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4C655513-679F-4139-8AF2-A2D07710B215}" xr6:coauthVersionLast="47" xr6:coauthVersionMax="47" xr10:uidLastSave="{00000000-0000-0000-0000-000000000000}"/>
  <bookViews>
    <workbookView xWindow="-120" yWindow="-120" windowWidth="20730" windowHeight="11160" xr2:uid="{00000000-000D-0000-FFFF-FFFF00000000}"/>
  </bookViews>
  <sheets>
    <sheet name="DASHBOARD" sheetId="3" r:id="rId1"/>
    <sheet name="Average of salary by experience" sheetId="2" r:id="rId2"/>
    <sheet name="Average of salary by emp type" sheetId="4" r:id="rId3"/>
    <sheet name="AVERAGE OF REMOTE RATIO BY COMP" sheetId="5" r:id="rId4"/>
    <sheet name="Avg of salary by job title" sheetId="6" r:id="rId5"/>
    <sheet name="Sheet1" sheetId="9" r:id="rId6"/>
    <sheet name="Dataset salary 2024" sheetId="1" r:id="rId7"/>
  </sheets>
  <definedNames>
    <definedName name="_xlchart.v5.0" hidden="1">Sheet1!$D$3</definedName>
    <definedName name="_xlchart.v5.1" hidden="1">Sheet1!$D$4:$D$80</definedName>
    <definedName name="_xlchart.v5.10" hidden="1">Sheet1!$E$3</definedName>
    <definedName name="_xlchart.v5.11" hidden="1">Sheet1!$E$4:$E$80</definedName>
    <definedName name="_xlchart.v5.2" hidden="1">Sheet1!$E$3</definedName>
    <definedName name="_xlchart.v5.3" hidden="1">Sheet1!$E$4:$E$80</definedName>
    <definedName name="_xlchart.v5.4" hidden="1">Sheet1!$D$3</definedName>
    <definedName name="_xlchart.v5.5" hidden="1">Sheet1!$D$4:$D$80</definedName>
    <definedName name="_xlchart.v5.6" hidden="1">Sheet1!$E$3</definedName>
    <definedName name="_xlchart.v5.7" hidden="1">Sheet1!$E$4:$E$80</definedName>
    <definedName name="_xlchart.v5.8" hidden="1">Sheet1!$D$3</definedName>
    <definedName name="_xlchart.v5.9" hidden="1">Sheet1!$D$4:$D$80</definedName>
    <definedName name="Slicer_employment_type">#N/A</definedName>
    <definedName name="Slicer_experience_level">#N/A</definedName>
    <definedName name="Slicer_work_year">#N/A</definedName>
  </definedNames>
  <calcPr calcId="191029"/>
  <pivotCaches>
    <pivotCache cacheId="9"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N12" i="1" l="1"/>
  <c r="N9" i="1"/>
  <c r="N6" i="1"/>
</calcChain>
</file>

<file path=xl/sharedStrings.xml><?xml version="1.0" encoding="utf-8"?>
<sst xmlns="http://schemas.openxmlformats.org/spreadsheetml/2006/main" count="116084" uniqueCount="299">
  <si>
    <t>work_year</t>
  </si>
  <si>
    <t>experience_level</t>
  </si>
  <si>
    <t>employment_type</t>
  </si>
  <si>
    <t>job_title</t>
  </si>
  <si>
    <t>salary</t>
  </si>
  <si>
    <t>salary_currency</t>
  </si>
  <si>
    <t>salary_in_usd</t>
  </si>
  <si>
    <t>employee_residence</t>
  </si>
  <si>
    <t>remote_ratio</t>
  </si>
  <si>
    <t>company_location</t>
  </si>
  <si>
    <t>company_size</t>
  </si>
  <si>
    <t>SE</t>
  </si>
  <si>
    <t>FT</t>
  </si>
  <si>
    <t>AI Engineer</t>
  </si>
  <si>
    <t>USD</t>
  </si>
  <si>
    <t>US</t>
  </si>
  <si>
    <t>M</t>
  </si>
  <si>
    <t>Data Engineer</t>
  </si>
  <si>
    <t>Machine Learning Engineer</t>
  </si>
  <si>
    <t>MI</t>
  </si>
  <si>
    <t>ML Engineer</t>
  </si>
  <si>
    <t>EN</t>
  </si>
  <si>
    <t>Data Analyst</t>
  </si>
  <si>
    <t>EX</t>
  </si>
  <si>
    <t>NLP Engineer</t>
  </si>
  <si>
    <t>Data Scientist</t>
  </si>
  <si>
    <t>Applied Scientist</t>
  </si>
  <si>
    <t>L</t>
  </si>
  <si>
    <t>Data Manager</t>
  </si>
  <si>
    <t>Data Architect</t>
  </si>
  <si>
    <t>Data Operations Manager</t>
  </si>
  <si>
    <t>Research Scientist</t>
  </si>
  <si>
    <t>AU</t>
  </si>
  <si>
    <t>S</t>
  </si>
  <si>
    <t>CT</t>
  </si>
  <si>
    <t>Data Science Manager</t>
  </si>
  <si>
    <t>Business Intelligence Engineer</t>
  </si>
  <si>
    <t>GBP</t>
  </si>
  <si>
    <t>GB</t>
  </si>
  <si>
    <t>CAD</t>
  </si>
  <si>
    <t>CA</t>
  </si>
  <si>
    <t>Business Intelligence</t>
  </si>
  <si>
    <t>Data Modeler</t>
  </si>
  <si>
    <t>Data Integration Specialist</t>
  </si>
  <si>
    <t>EUR</t>
  </si>
  <si>
    <t>NL</t>
  </si>
  <si>
    <t>Data Product Manager</t>
  </si>
  <si>
    <t>Data Visualization Specialist</t>
  </si>
  <si>
    <t>LT</t>
  </si>
  <si>
    <t>Data Science</t>
  </si>
  <si>
    <t>Data Specialist</t>
  </si>
  <si>
    <t>Business Intelligence Lead</t>
  </si>
  <si>
    <t>Research Analyst</t>
  </si>
  <si>
    <t>Business Intelligence Analyst</t>
  </si>
  <si>
    <t>PT</t>
  </si>
  <si>
    <t>AI Software Engineer</t>
  </si>
  <si>
    <t>DKK</t>
  </si>
  <si>
    <t>DK</t>
  </si>
  <si>
    <t>Machine Learning Scientist</t>
  </si>
  <si>
    <t>Data Science Engineer</t>
  </si>
  <si>
    <t>Machine Learning Operations Engineer</t>
  </si>
  <si>
    <t>Analytics Engineer</t>
  </si>
  <si>
    <t>Data Management Analyst</t>
  </si>
  <si>
    <t>FR</t>
  </si>
  <si>
    <t>Encounter Data Management Professional</t>
  </si>
  <si>
    <t>Data Analytics Specialist</t>
  </si>
  <si>
    <t>Head of Data</t>
  </si>
  <si>
    <t>Data Analytics Lead</t>
  </si>
  <si>
    <t>ZA</t>
  </si>
  <si>
    <t>NZ</t>
  </si>
  <si>
    <t>AR</t>
  </si>
  <si>
    <t>ES</t>
  </si>
  <si>
    <t>Research Engineer</t>
  </si>
  <si>
    <t>AI Scientist</t>
  </si>
  <si>
    <t>Business Intelligence Developer</t>
  </si>
  <si>
    <t>Machine Learning Developer</t>
  </si>
  <si>
    <t>Data Management Specialist</t>
  </si>
  <si>
    <t>KE</t>
  </si>
  <si>
    <t>Data Infrastructure Engineer</t>
  </si>
  <si>
    <t>BI Developer</t>
  </si>
  <si>
    <t>LV</t>
  </si>
  <si>
    <t>Admin &amp; Data Analyst</t>
  </si>
  <si>
    <t>Insight Analyst</t>
  </si>
  <si>
    <t>Consultant Data Engineer</t>
  </si>
  <si>
    <t>GE</t>
  </si>
  <si>
    <t>Business Intelligence Manager</t>
  </si>
  <si>
    <t>FL</t>
  </si>
  <si>
    <t>Manager Data Management</t>
  </si>
  <si>
    <t>INR</t>
  </si>
  <si>
    <t>IN</t>
  </si>
  <si>
    <t>Data Quality Manager</t>
  </si>
  <si>
    <t>Data Analytics Manager</t>
  </si>
  <si>
    <t>Robotics Engineer</t>
  </si>
  <si>
    <t>DE</t>
  </si>
  <si>
    <t>Business Intelligence Specialist</t>
  </si>
  <si>
    <t>Data Operations Analyst</t>
  </si>
  <si>
    <t>Director of Business Intelligence</t>
  </si>
  <si>
    <t>ILS</t>
  </si>
  <si>
    <t>IL</t>
  </si>
  <si>
    <t>Data Product Owner</t>
  </si>
  <si>
    <t>AI Research Scientist</t>
  </si>
  <si>
    <t>Data Operations Specialist</t>
  </si>
  <si>
    <t>Bear Robotics</t>
  </si>
  <si>
    <t>FI</t>
  </si>
  <si>
    <t>Data Science Consultant</t>
  </si>
  <si>
    <t>AT</t>
  </si>
  <si>
    <t>Data Lead</t>
  </si>
  <si>
    <t>Data Operations Associate</t>
  </si>
  <si>
    <t>AI Architect</t>
  </si>
  <si>
    <t>HR</t>
  </si>
  <si>
    <t>Lead Data Scientist</t>
  </si>
  <si>
    <t>MLOps Engineer</t>
  </si>
  <si>
    <t>BI Analyst</t>
  </si>
  <si>
    <t>BRL</t>
  </si>
  <si>
    <t>BR</t>
  </si>
  <si>
    <t>Applied Research Scientist</t>
  </si>
  <si>
    <t>Prompt Engineer</t>
  </si>
  <si>
    <t>CHF</t>
  </si>
  <si>
    <t>CH</t>
  </si>
  <si>
    <t>Data Integration Engineer</t>
  </si>
  <si>
    <t>Machine Learning Infrastructure Engineer</t>
  </si>
  <si>
    <t>Data Developer</t>
  </si>
  <si>
    <t>CRM Data Analyst</t>
  </si>
  <si>
    <t>AE</t>
  </si>
  <si>
    <t>ETL Developer</t>
  </si>
  <si>
    <t>Cloud Database Engineer</t>
  </si>
  <si>
    <t>GR</t>
  </si>
  <si>
    <t>Data Science Analyst</t>
  </si>
  <si>
    <t>Data Science Practitioner</t>
  </si>
  <si>
    <t>BI Data Analyst</t>
  </si>
  <si>
    <t>Applied Data Scientist</t>
  </si>
  <si>
    <t>Data Quality Engineer</t>
  </si>
  <si>
    <t>Computational Biologist</t>
  </si>
  <si>
    <t>PL</t>
  </si>
  <si>
    <t>SA</t>
  </si>
  <si>
    <t>Big Data Engineer</t>
  </si>
  <si>
    <t>Data Analytics Associate</t>
  </si>
  <si>
    <t>Data Reporting Analyst</t>
  </si>
  <si>
    <t>UA</t>
  </si>
  <si>
    <t>Data Management Consultant</t>
  </si>
  <si>
    <t>Data Quality Analyst</t>
  </si>
  <si>
    <t>Robotics Software Engineer</t>
  </si>
  <si>
    <t>Machine Learning Researcher</t>
  </si>
  <si>
    <t>Data DevOps Engineer</t>
  </si>
  <si>
    <t>EG</t>
  </si>
  <si>
    <t>Data Science Director</t>
  </si>
  <si>
    <t>Data Strategist</t>
  </si>
  <si>
    <t>Big Data Developer</t>
  </si>
  <si>
    <t>PH</t>
  </si>
  <si>
    <t>Quantitative Research Analyst</t>
  </si>
  <si>
    <t>Lead Machine Learning Engineer</t>
  </si>
  <si>
    <t>TR</t>
  </si>
  <si>
    <t>Machine Learning Research Engineer</t>
  </si>
  <si>
    <t>OM</t>
  </si>
  <si>
    <t>Data Analytics Consultant</t>
  </si>
  <si>
    <t>AI Research Engineer</t>
  </si>
  <si>
    <t>MX</t>
  </si>
  <si>
    <t>AI Programmer</t>
  </si>
  <si>
    <t>BA</t>
  </si>
  <si>
    <t>ETL Engineer</t>
  </si>
  <si>
    <t>AI Product Manager</t>
  </si>
  <si>
    <t>AI Developer</t>
  </si>
  <si>
    <t>Computer Vision Engineer</t>
  </si>
  <si>
    <t>Head of Machine Learning</t>
  </si>
  <si>
    <t>Data Analyst Lead</t>
  </si>
  <si>
    <t>NZD</t>
  </si>
  <si>
    <t>IT</t>
  </si>
  <si>
    <t>AS</t>
  </si>
  <si>
    <t>IE</t>
  </si>
  <si>
    <t>EE</t>
  </si>
  <si>
    <t>Data Integration Developer</t>
  </si>
  <si>
    <t>ML Ops Engineer</t>
  </si>
  <si>
    <t>Data Pipeline Engineer</t>
  </si>
  <si>
    <t>AUD</t>
  </si>
  <si>
    <t>MT</t>
  </si>
  <si>
    <t>Lead Data Analyst</t>
  </si>
  <si>
    <t>Data Science Lead</t>
  </si>
  <si>
    <t>HU</t>
  </si>
  <si>
    <t>Director of Data Science</t>
  </si>
  <si>
    <t>Managing Director Data Science</t>
  </si>
  <si>
    <t>LB</t>
  </si>
  <si>
    <t>RO</t>
  </si>
  <si>
    <t>VN</t>
  </si>
  <si>
    <t>Business Data Analyst</t>
  </si>
  <si>
    <t>NG</t>
  </si>
  <si>
    <t>Marketing Data Scientist</t>
  </si>
  <si>
    <t>Deep Learning Engineer</t>
  </si>
  <si>
    <t>Machine Learning Modeler</t>
  </si>
  <si>
    <t>CZ</t>
  </si>
  <si>
    <t>PK</t>
  </si>
  <si>
    <t>LU</t>
  </si>
  <si>
    <t>GI</t>
  </si>
  <si>
    <t>UG</t>
  </si>
  <si>
    <t>CO</t>
  </si>
  <si>
    <t>SI</t>
  </si>
  <si>
    <t>Decision Scientist</t>
  </si>
  <si>
    <t>Financial Data Analyst</t>
  </si>
  <si>
    <t>Data Strategy Manager</t>
  </si>
  <si>
    <t>Data Visualization Engineer</t>
  </si>
  <si>
    <t>Azure Data Engineer</t>
  </si>
  <si>
    <t>MU</t>
  </si>
  <si>
    <t>Principal Data Scientist</t>
  </si>
  <si>
    <t>AM</t>
  </si>
  <si>
    <t>RU</t>
  </si>
  <si>
    <t>Staff Data Analyst</t>
  </si>
  <si>
    <t>Machine Learning Software Engineer</t>
  </si>
  <si>
    <t>TH</t>
  </si>
  <si>
    <t>KR</t>
  </si>
  <si>
    <t>PLN</t>
  </si>
  <si>
    <t>QA</t>
  </si>
  <si>
    <t>Applied Machine Learning Scientist</t>
  </si>
  <si>
    <t>Data Operations Engineer</t>
  </si>
  <si>
    <t>Machine Learning Manager</t>
  </si>
  <si>
    <t>Principal Machine Learning Engineer</t>
  </si>
  <si>
    <t>Principal Data Engineer</t>
  </si>
  <si>
    <t>TN</t>
  </si>
  <si>
    <t>Power BI Developer</t>
  </si>
  <si>
    <t>GH</t>
  </si>
  <si>
    <t>Head of Data Science</t>
  </si>
  <si>
    <t>PHP</t>
  </si>
  <si>
    <t>Staff Machine Learning Engineer</t>
  </si>
  <si>
    <t>Staff Data Scientist</t>
  </si>
  <si>
    <t>TRY</t>
  </si>
  <si>
    <t>Machine Learning Specialist</t>
  </si>
  <si>
    <t>BE</t>
  </si>
  <si>
    <t>Business Intelligence Data Analyst</t>
  </si>
  <si>
    <t>AD</t>
  </si>
  <si>
    <t>EC</t>
  </si>
  <si>
    <t>PE</t>
  </si>
  <si>
    <t>MD</t>
  </si>
  <si>
    <t>Data Modeller</t>
  </si>
  <si>
    <t>Finance Data Analyst</t>
  </si>
  <si>
    <t>Software Data Engineer</t>
  </si>
  <si>
    <t>Compliance Data Analyst</t>
  </si>
  <si>
    <t>Cloud Data Engineer</t>
  </si>
  <si>
    <t>Analytics Engineering Manager</t>
  </si>
  <si>
    <t>NOK</t>
  </si>
  <si>
    <t>NO</t>
  </si>
  <si>
    <t>AWS Data Architect</t>
  </si>
  <si>
    <t>Product Data Analyst</t>
  </si>
  <si>
    <t>JP</t>
  </si>
  <si>
    <t>UZ</t>
  </si>
  <si>
    <t>Data Visualization Analyst</t>
  </si>
  <si>
    <t>Autonomous Vehicle Technician</t>
  </si>
  <si>
    <t>JPY</t>
  </si>
  <si>
    <t>Sales Data Analyst</t>
  </si>
  <si>
    <t>Applied Machine Learning Engineer</t>
  </si>
  <si>
    <t>ZAR</t>
  </si>
  <si>
    <t>HKD</t>
  </si>
  <si>
    <t>HK</t>
  </si>
  <si>
    <t>CF</t>
  </si>
  <si>
    <t>SGD</t>
  </si>
  <si>
    <t>BI Data Engineer</t>
  </si>
  <si>
    <t>SG</t>
  </si>
  <si>
    <t>Deep Learning Researcher</t>
  </si>
  <si>
    <t>THB</t>
  </si>
  <si>
    <t>KW</t>
  </si>
  <si>
    <t>Big Data Architect</t>
  </si>
  <si>
    <t>Computer Vision Software Engineer</t>
  </si>
  <si>
    <t>Marketing Data Engineer</t>
  </si>
  <si>
    <t>CY</t>
  </si>
  <si>
    <t>IR</t>
  </si>
  <si>
    <t>BS</t>
  </si>
  <si>
    <t>HUF</t>
  </si>
  <si>
    <t>Data Science Tech Lead</t>
  </si>
  <si>
    <t>Data Scientist Lead</t>
  </si>
  <si>
    <t>CN</t>
  </si>
  <si>
    <t>Marketing Data Analyst</t>
  </si>
  <si>
    <t>Principal Data Architect</t>
  </si>
  <si>
    <t>Data Analytics Engineer</t>
  </si>
  <si>
    <t>CR</t>
  </si>
  <si>
    <t>CL</t>
  </si>
  <si>
    <t>PR</t>
  </si>
  <si>
    <t>BO</t>
  </si>
  <si>
    <t>DO</t>
  </si>
  <si>
    <t>ID</t>
  </si>
  <si>
    <t>Cloud Data Architect</t>
  </si>
  <si>
    <t>Lead Data Engineer</t>
  </si>
  <si>
    <t>MY</t>
  </si>
  <si>
    <t>Principal Data Analyst</t>
  </si>
  <si>
    <t>HN</t>
  </si>
  <si>
    <t>DZ</t>
  </si>
  <si>
    <t>IQ</t>
  </si>
  <si>
    <t>BG</t>
  </si>
  <si>
    <t>MXN</t>
  </si>
  <si>
    <t>JE</t>
  </si>
  <si>
    <t>RS</t>
  </si>
  <si>
    <t>CLP</t>
  </si>
  <si>
    <t>Experience Level</t>
  </si>
  <si>
    <t>Average of salary</t>
  </si>
  <si>
    <t>Average of salary_in_usd</t>
  </si>
  <si>
    <t>Employment Type</t>
  </si>
  <si>
    <t>Average of remote_ratio</t>
  </si>
  <si>
    <t>Company Size</t>
  </si>
  <si>
    <t>Job Title</t>
  </si>
  <si>
    <t>Company Location</t>
  </si>
  <si>
    <t>Av. Salary in USD</t>
  </si>
  <si>
    <t>Highest Salary</t>
  </si>
  <si>
    <t>Lowest Salary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</si>
</sst>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color theme="0"/>
        <name val="Times New Roman"/>
        <family val="1"/>
        <scheme val="none"/>
      </font>
      <fill>
        <patternFill>
          <bgColor rgb="FF0A3A35"/>
        </patternFill>
      </fill>
    </dxf>
    <dxf>
      <fill>
        <patternFill patternType="solid">
          <bgColor rgb="FF0A3A35"/>
        </patternFill>
      </fill>
      <border diagonalUp="0" diagonalDown="0">
        <left/>
        <right/>
        <top/>
        <bottom/>
        <vertical/>
        <horizontal/>
      </border>
    </dxf>
  </dxfs>
  <tableStyles count="1" defaultTableStyle="TableStyleMedium2" defaultPivotStyle="PivotStyleLight16">
    <tableStyle name="Slicer Style 1" pivot="0" table="0" count="4" xr9:uid="{AB7F59AD-B83E-4630-B39C-6D1515351587}">
      <tableStyleElement type="wholeTable" dxfId="1"/>
      <tableStyleElement type="headerRow" dxfId="0"/>
    </tableStyle>
  </tableStyles>
  <colors>
    <mruColors>
      <color rgb="FF0A3A35"/>
      <color rgb="FF275338"/>
    </mruColors>
  </colors>
  <extLst>
    <ext xmlns:x14="http://schemas.microsoft.com/office/spreadsheetml/2009/9/main" uri="{46F421CA-312F-682f-3DD2-61675219B42D}">
      <x14:dxfs count="2">
        <dxf>
          <fill>
            <patternFill>
              <bgColor rgb="FFFFC000"/>
            </patternFill>
          </fill>
        </dxf>
        <dxf>
          <fill>
            <patternFill>
              <bgColor theme="7" tint="0.3999450666829432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[Salary Intelligence 2024 Excel Dashboard.xlsx]Average of salary by experience!PivotTable2</c:name>
    <c:fmtId val="3"/>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r>
              <a:rPr lang="en-US">
                <a:solidFill>
                  <a:schemeClr val="bg1"/>
                </a:solidFill>
                <a:latin typeface="Times New Roman" panose="02020603050405020304" pitchFamily="18" charset="0"/>
                <a:cs typeface="Times New Roman" panose="02020603050405020304" pitchFamily="18" charset="0"/>
              </a:rPr>
              <a:t>AVERAGE OF SALARY BY EXPERIENCE LEVEL</a:t>
            </a:r>
          </a:p>
        </c:rich>
      </c:tx>
      <c:layout>
        <c:manualLayout>
          <c:xMode val="edge"/>
          <c:yMode val="edge"/>
          <c:x val="0.11139798314684347"/>
          <c:y val="5.0925990893153868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chemeClr val="accent4"/>
            </a:solidFill>
          </a:ln>
          <a:effectLst/>
          <a:sp3d>
            <a:contourClr>
              <a:schemeClr val="accent4"/>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'Average of salary by experience'!$B$3</c:f>
              <c:strCache>
                <c:ptCount val="1"/>
                <c:pt idx="0">
                  <c:v>Total</c:v>
                </c:pt>
              </c:strCache>
            </c:strRef>
          </c:tx>
          <c:spPr>
            <a:solidFill>
              <a:srgbClr val="FFC000"/>
            </a:solidFill>
            <a:ln>
              <a:solidFill>
                <a:schemeClr val="accent4"/>
              </a:solidFill>
            </a:ln>
            <a:effectLst/>
            <a:sp3d>
              <a:contourClr>
                <a:schemeClr val="accent4"/>
              </a:contourClr>
            </a:sp3d>
          </c:spPr>
          <c:invertIfNegative val="0"/>
          <c:cat>
            <c:strRef>
              <c:f>'Average of salary by experience'!$A$4:$A$7</c:f>
              <c:strCache>
                <c:ptCount val="4"/>
                <c:pt idx="0">
                  <c:v>EN</c:v>
                </c:pt>
                <c:pt idx="1">
                  <c:v>EX</c:v>
                </c:pt>
                <c:pt idx="2">
                  <c:v>MI</c:v>
                </c:pt>
                <c:pt idx="3">
                  <c:v>SE</c:v>
                </c:pt>
              </c:strCache>
            </c:strRef>
          </c:cat>
          <c:val>
            <c:numRef>
              <c:f>'Average of salary by experience'!$B$4:$B$7</c:f>
              <c:numCache>
                <c:formatCode>General</c:formatCode>
                <c:ptCount val="4"/>
                <c:pt idx="0">
                  <c:v>125831.62867924529</c:v>
                </c:pt>
                <c:pt idx="1">
                  <c:v>208064.34331337325</c:v>
                </c:pt>
                <c:pt idx="2">
                  <c:v>157116.97672114908</c:v>
                </c:pt>
                <c:pt idx="3">
                  <c:v>168852.49343955013</c:v>
                </c:pt>
              </c:numCache>
            </c:numRef>
          </c:val>
          <c:extLst>
            <c:ext xmlns:c16="http://schemas.microsoft.com/office/drawing/2014/chart" uri="{C3380CC4-5D6E-409C-BE32-E72D297353CC}">
              <c16:uniqueId val="{00000000-3C44-4785-AA5A-19B348A34F87}"/>
            </c:ext>
          </c:extLst>
        </c:ser>
        <c:dLbls>
          <c:showLegendKey val="0"/>
          <c:showVal val="0"/>
          <c:showCatName val="0"/>
          <c:showSerName val="0"/>
          <c:showPercent val="0"/>
          <c:showBubbleSize val="0"/>
        </c:dLbls>
        <c:gapWidth val="160"/>
        <c:gapDepth val="0"/>
        <c:shape val="box"/>
        <c:axId val="1744609664"/>
        <c:axId val="1744608000"/>
        <c:axId val="1671001200"/>
      </c:bar3DChart>
      <c:catAx>
        <c:axId val="1744609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4608000"/>
        <c:crosses val="autoZero"/>
        <c:auto val="1"/>
        <c:lblAlgn val="ctr"/>
        <c:lblOffset val="100"/>
        <c:noMultiLvlLbl val="0"/>
      </c:catAx>
      <c:valAx>
        <c:axId val="174460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4609664"/>
        <c:crosses val="autoZero"/>
        <c:crossBetween val="between"/>
      </c:valAx>
      <c:serAx>
        <c:axId val="1671001200"/>
        <c:scaling>
          <c:orientation val="minMax"/>
        </c:scaling>
        <c:delete val="1"/>
        <c:axPos val="b"/>
        <c:majorTickMark val="none"/>
        <c:minorTickMark val="none"/>
        <c:tickLblPos val="nextTo"/>
        <c:crossAx val="174460800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Intelligence 2024 Excel Dashboard.xlsx]Average of salary by emp type!PivotTable4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800" b="1">
                <a:solidFill>
                  <a:schemeClr val="bg1"/>
                </a:solidFill>
                <a:latin typeface="Times New Roman" panose="02020603050405020304" pitchFamily="18" charset="0"/>
                <a:cs typeface="Times New Roman" panose="02020603050405020304" pitchFamily="18" charset="0"/>
              </a:rPr>
              <a:t>AVERAGE OF SALARY BY EMPLOYMENT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'Average of salary by emp type'!$B$3</c:f>
              <c:strCache>
                <c:ptCount val="1"/>
                <c:pt idx="0">
                  <c:v>Total</c:v>
                </c:pt>
              </c:strCache>
            </c:strRef>
          </c:tx>
          <c:spPr>
            <a:solidFill>
              <a:srgbClr val="FFC000"/>
            </a:solidFill>
            <a:ln>
              <a:noFill/>
            </a:ln>
            <a:effectLst/>
            <a:sp3d/>
          </c:spPr>
          <c:invertIfNegative val="0"/>
          <c:cat>
            <c:strRef>
              <c:f>'Average of salary by emp type'!$A$4:$A$7</c:f>
              <c:strCache>
                <c:ptCount val="4"/>
                <c:pt idx="0">
                  <c:v>CT</c:v>
                </c:pt>
                <c:pt idx="1">
                  <c:v>FL</c:v>
                </c:pt>
                <c:pt idx="2">
                  <c:v>FT</c:v>
                </c:pt>
                <c:pt idx="3">
                  <c:v>PT</c:v>
                </c:pt>
              </c:strCache>
            </c:strRef>
          </c:cat>
          <c:val>
            <c:numRef>
              <c:f>'Average of salary by emp type'!$B$4:$B$7</c:f>
              <c:numCache>
                <c:formatCode>General</c:formatCode>
                <c:ptCount val="4"/>
                <c:pt idx="0">
                  <c:v>112578.39285714286</c:v>
                </c:pt>
                <c:pt idx="1">
                  <c:v>49220.857142857145</c:v>
                </c:pt>
                <c:pt idx="2">
                  <c:v>149987.68651999513</c:v>
                </c:pt>
                <c:pt idx="3">
                  <c:v>83750.15789473684</c:v>
                </c:pt>
              </c:numCache>
            </c:numRef>
          </c:val>
          <c:extLst>
            <c:ext xmlns:c16="http://schemas.microsoft.com/office/drawing/2014/chart" uri="{C3380CC4-5D6E-409C-BE32-E72D297353CC}">
              <c16:uniqueId val="{00000000-D368-4AE5-8F85-354EC90A13F7}"/>
            </c:ext>
          </c:extLst>
        </c:ser>
        <c:dLbls>
          <c:showLegendKey val="0"/>
          <c:showVal val="0"/>
          <c:showCatName val="0"/>
          <c:showSerName val="0"/>
          <c:showPercent val="0"/>
          <c:showBubbleSize val="0"/>
        </c:dLbls>
        <c:gapWidth val="150"/>
        <c:shape val="box"/>
        <c:axId val="1746562592"/>
        <c:axId val="1746561760"/>
        <c:axId val="0"/>
      </c:bar3DChart>
      <c:catAx>
        <c:axId val="1746562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6561760"/>
        <c:crosses val="autoZero"/>
        <c:auto val="1"/>
        <c:lblAlgn val="ctr"/>
        <c:lblOffset val="100"/>
        <c:noMultiLvlLbl val="0"/>
      </c:catAx>
      <c:valAx>
        <c:axId val="1746561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656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Intelligence 2024 Excel Dashboard.xlsx]AVERAGE OF REMOTE RATIO BY COMP!PivotTable6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1800" b="1">
                <a:solidFill>
                  <a:schemeClr val="bg1"/>
                </a:solidFill>
                <a:latin typeface="Times New Roman" panose="02020603050405020304" pitchFamily="18" charset="0"/>
                <a:cs typeface="Times New Roman" panose="02020603050405020304" pitchFamily="18" charset="0"/>
              </a:rPr>
              <a:t>AVERAGE OF REMOTE RATIO BY COMPANY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4"/>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w="25400">
            <a:solidFill>
              <a:schemeClr val="lt1"/>
            </a:solidFill>
          </a:ln>
          <a:effectLst/>
          <a:sp3d contourW="25400">
            <a:contourClr>
              <a:schemeClr val="lt1"/>
            </a:contourClr>
          </a:sp3d>
        </c:spPr>
      </c:pivotFmt>
      <c:pivotFmt>
        <c:idx val="7"/>
        <c:spPr>
          <a:solidFill>
            <a:schemeClr val="accent4">
              <a:lumMod val="40000"/>
              <a:lumOff val="60000"/>
            </a:schemeClr>
          </a:solidFill>
          <a:ln w="25400">
            <a:solidFill>
              <a:schemeClr val="lt1"/>
            </a:solidFill>
          </a:ln>
          <a:effectLst/>
          <a:sp3d contourW="25400">
            <a:contourClr>
              <a:schemeClr val="lt1"/>
            </a:contourClr>
          </a:sp3d>
        </c:spPr>
      </c:pivotFmt>
      <c:pivotFmt>
        <c:idx val="8"/>
        <c:spPr>
          <a:solidFill>
            <a:schemeClr val="accent4"/>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 OF REMOTE RATIO BY COMP'!$B$3</c:f>
              <c:strCache>
                <c:ptCount val="1"/>
                <c:pt idx="0">
                  <c:v>Total</c:v>
                </c:pt>
              </c:strCache>
            </c:strRef>
          </c:tx>
          <c:spPr>
            <a:solidFill>
              <a:schemeClr val="accent4"/>
            </a:solidFill>
          </c:spPr>
          <c:dPt>
            <c:idx val="0"/>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5327-44C4-90BC-1ECF79373E38}"/>
              </c:ext>
            </c:extLst>
          </c:dPt>
          <c:dPt>
            <c:idx val="1"/>
            <c:bubble3D val="0"/>
            <c:spPr>
              <a:solidFill>
                <a:schemeClr val="accent4">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5327-44C4-90BC-1ECF79373E38}"/>
              </c:ext>
            </c:extLst>
          </c:dPt>
          <c:dPt>
            <c:idx val="2"/>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5-5327-44C4-90BC-1ECF79373E38}"/>
              </c:ext>
            </c:extLst>
          </c:dPt>
          <c:cat>
            <c:strRef>
              <c:f>'AVERAGE OF REMOTE RATIO BY COMP'!$A$4:$A$6</c:f>
              <c:strCache>
                <c:ptCount val="3"/>
                <c:pt idx="0">
                  <c:v>L</c:v>
                </c:pt>
                <c:pt idx="1">
                  <c:v>M</c:v>
                </c:pt>
                <c:pt idx="2">
                  <c:v>S</c:v>
                </c:pt>
              </c:strCache>
            </c:strRef>
          </c:cat>
          <c:val>
            <c:numRef>
              <c:f>'AVERAGE OF REMOTE RATIO BY COMP'!$B$4:$B$6</c:f>
              <c:numCache>
                <c:formatCode>General</c:formatCode>
                <c:ptCount val="3"/>
                <c:pt idx="0">
                  <c:v>34.519230769230766</c:v>
                </c:pt>
                <c:pt idx="1">
                  <c:v>31.392917810009148</c:v>
                </c:pt>
                <c:pt idx="2">
                  <c:v>67.819148936170208</c:v>
                </c:pt>
              </c:numCache>
            </c:numRef>
          </c:val>
          <c:extLst>
            <c:ext xmlns:c16="http://schemas.microsoft.com/office/drawing/2014/chart" uri="{C3380CC4-5D6E-409C-BE32-E72D297353CC}">
              <c16:uniqueId val="{00000006-5327-44C4-90BC-1ECF79373E3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[Salary Intelligence 2024 Excel Dashboard.xlsx]Avg of salary by job title!PivotTable2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800" b="1">
                <a:solidFill>
                  <a:schemeClr val="bg1"/>
                </a:solidFill>
                <a:latin typeface="Times New Roman" panose="02020603050405020304" pitchFamily="18" charset="0"/>
                <a:cs typeface="Times New Roman" panose="02020603050405020304" pitchFamily="18" charset="0"/>
              </a:rPr>
              <a:t>AVERAGE</a:t>
            </a:r>
            <a:r>
              <a:rPr lang="en-US" sz="1800" b="1" baseline="0">
                <a:solidFill>
                  <a:schemeClr val="bg1"/>
                </a:solidFill>
                <a:latin typeface="Times New Roman" panose="02020603050405020304" pitchFamily="18" charset="0"/>
                <a:cs typeface="Times New Roman" panose="02020603050405020304" pitchFamily="18" charset="0"/>
              </a:rPr>
              <a:t> OF SALARY BY JOB TITLE</a:t>
            </a:r>
            <a:endParaRPr lang="en-US" sz="1800" b="1">
              <a:solidFill>
                <a:schemeClr val="bg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51115485564303"/>
          <c:y val="0.21747703412073491"/>
          <c:w val="0.83953018372703414"/>
          <c:h val="0.37752952755905511"/>
        </c:manualLayout>
      </c:layout>
      <c:lineChart>
        <c:grouping val="stacked"/>
        <c:varyColors val="0"/>
        <c:ser>
          <c:idx val="0"/>
          <c:order val="0"/>
          <c:tx>
            <c:strRef>
              <c:f>'Avg of salary by job title'!$B$3</c:f>
              <c:strCache>
                <c:ptCount val="1"/>
                <c:pt idx="0">
                  <c:v>Total</c:v>
                </c:pt>
              </c:strCache>
            </c:strRef>
          </c:tx>
          <c:spPr>
            <a:ln w="28575" cap="rnd">
              <a:solidFill>
                <a:schemeClr val="accent4"/>
              </a:solidFill>
              <a:round/>
            </a:ln>
            <a:effectLst/>
          </c:spPr>
          <c:marker>
            <c:symbol val="none"/>
          </c:marker>
          <c:cat>
            <c:strRef>
              <c:f>'Avg of salary by job title'!$A$4:$A$158</c:f>
              <c:strCache>
                <c:ptCount val="155"/>
                <c:pt idx="0">
                  <c:v>Admin &amp; Data Analyst</c:v>
                </c:pt>
                <c:pt idx="1">
                  <c:v>AI Architect</c:v>
                </c:pt>
                <c:pt idx="2">
                  <c:v>AI Developer</c:v>
                </c:pt>
                <c:pt idx="3">
                  <c:v>AI Engineer</c:v>
                </c:pt>
                <c:pt idx="4">
                  <c:v>AI Product Manager</c:v>
                </c:pt>
                <c:pt idx="5">
                  <c:v>AI Programmer</c:v>
                </c:pt>
                <c:pt idx="6">
                  <c:v>AI Research Engineer</c:v>
                </c:pt>
                <c:pt idx="7">
                  <c:v>AI Research Scientist</c:v>
                </c:pt>
                <c:pt idx="8">
                  <c:v>AI Scientist</c:v>
                </c:pt>
                <c:pt idx="9">
                  <c:v>AI Software Engineer</c:v>
                </c:pt>
                <c:pt idx="10">
                  <c:v>Analytics Engineer</c:v>
                </c:pt>
                <c:pt idx="11">
                  <c:v>Analytics Engineering Manager</c:v>
                </c:pt>
                <c:pt idx="12">
                  <c:v>Applied Data Scientist</c:v>
                </c:pt>
                <c:pt idx="13">
                  <c:v>Applied Machine Learning Engineer</c:v>
                </c:pt>
                <c:pt idx="14">
                  <c:v>Applied Machine Learning Scientist</c:v>
                </c:pt>
                <c:pt idx="15">
                  <c:v>Applied Research Scientist</c:v>
                </c:pt>
                <c:pt idx="16">
                  <c:v>Applied Scientist</c:v>
                </c:pt>
                <c:pt idx="17">
                  <c:v>Autonomous Vehicle Technician</c:v>
                </c:pt>
                <c:pt idx="18">
                  <c:v>AWS Data Architect</c:v>
                </c:pt>
                <c:pt idx="19">
                  <c:v>Azure Data Engineer</c:v>
                </c:pt>
                <c:pt idx="20">
                  <c:v>Bear Robotics</c:v>
                </c:pt>
                <c:pt idx="21">
                  <c:v>BI Analyst</c:v>
                </c:pt>
                <c:pt idx="22">
                  <c:v>BI Data Analyst</c:v>
                </c:pt>
                <c:pt idx="23">
                  <c:v>BI Data Engineer</c:v>
                </c:pt>
                <c:pt idx="24">
                  <c:v>BI Developer</c:v>
                </c:pt>
                <c:pt idx="25">
                  <c:v>Big Data Architect</c:v>
                </c:pt>
                <c:pt idx="26">
                  <c:v>Big Data Developer</c:v>
                </c:pt>
                <c:pt idx="27">
                  <c:v>Big Data Engineer</c:v>
                </c:pt>
                <c:pt idx="28">
                  <c:v>Business Data Analyst</c:v>
                </c:pt>
                <c:pt idx="29">
                  <c:v>Business Intelligence</c:v>
                </c:pt>
                <c:pt idx="30">
                  <c:v>Business Intelligence Analyst</c:v>
                </c:pt>
                <c:pt idx="31">
                  <c:v>Business Intelligence Data Analyst</c:v>
                </c:pt>
                <c:pt idx="32">
                  <c:v>Business Intelligence Developer</c:v>
                </c:pt>
                <c:pt idx="33">
                  <c:v>Business Intelligence Engineer</c:v>
                </c:pt>
                <c:pt idx="34">
                  <c:v>Business Intelligence Lead</c:v>
                </c:pt>
                <c:pt idx="35">
                  <c:v>Business Intelligence Manager</c:v>
                </c:pt>
                <c:pt idx="36">
                  <c:v>Business Intelligence Specialist</c:v>
                </c:pt>
                <c:pt idx="37">
                  <c:v>Cloud Data Architect</c:v>
                </c:pt>
                <c:pt idx="38">
                  <c:v>Cloud Data Engineer</c:v>
                </c:pt>
                <c:pt idx="39">
                  <c:v>Cloud Database Engineer</c:v>
                </c:pt>
                <c:pt idx="40">
                  <c:v>Compliance Data Analyst</c:v>
                </c:pt>
                <c:pt idx="41">
                  <c:v>Computational Biologist</c:v>
                </c:pt>
                <c:pt idx="42">
                  <c:v>Computer Vision Engineer</c:v>
                </c:pt>
                <c:pt idx="43">
                  <c:v>Computer Vision Software Engineer</c:v>
                </c:pt>
                <c:pt idx="44">
                  <c:v>Consultant Data Engineer</c:v>
                </c:pt>
                <c:pt idx="45">
                  <c:v>CRM Data Analyst</c:v>
                </c:pt>
                <c:pt idx="46">
                  <c:v>Data Analyst</c:v>
                </c:pt>
                <c:pt idx="47">
                  <c:v>Data Analyst Lead</c:v>
                </c:pt>
                <c:pt idx="48">
                  <c:v>Data Analytics Associate</c:v>
                </c:pt>
                <c:pt idx="49">
                  <c:v>Data Analytics Consultant</c:v>
                </c:pt>
                <c:pt idx="50">
                  <c:v>Data Analytics Engineer</c:v>
                </c:pt>
                <c:pt idx="51">
                  <c:v>Data Analytics Lead</c:v>
                </c:pt>
                <c:pt idx="52">
                  <c:v>Data Analytics Manager</c:v>
                </c:pt>
                <c:pt idx="53">
                  <c:v>Data Analytics Specialist</c:v>
                </c:pt>
                <c:pt idx="54">
                  <c:v>Data Architect</c:v>
                </c:pt>
                <c:pt idx="55">
                  <c:v>Data Developer</c:v>
                </c:pt>
                <c:pt idx="56">
                  <c:v>Data DevOps Engineer</c:v>
                </c:pt>
                <c:pt idx="57">
                  <c:v>Data Engineer</c:v>
                </c:pt>
                <c:pt idx="58">
                  <c:v>Data Infrastructure Engineer</c:v>
                </c:pt>
                <c:pt idx="59">
                  <c:v>Data Integration Developer</c:v>
                </c:pt>
                <c:pt idx="60">
                  <c:v>Data Integration Engineer</c:v>
                </c:pt>
                <c:pt idx="61">
                  <c:v>Data Integration Specialist</c:v>
                </c:pt>
                <c:pt idx="62">
                  <c:v>Data Lead</c:v>
                </c:pt>
                <c:pt idx="63">
                  <c:v>Data Management Analyst</c:v>
                </c:pt>
                <c:pt idx="64">
                  <c:v>Data Management Consultant</c:v>
                </c:pt>
                <c:pt idx="65">
                  <c:v>Data Management Specialist</c:v>
                </c:pt>
                <c:pt idx="66">
                  <c:v>Data Manager</c:v>
                </c:pt>
                <c:pt idx="67">
                  <c:v>Data Modeler</c:v>
                </c:pt>
                <c:pt idx="68">
                  <c:v>Data Modeller</c:v>
                </c:pt>
                <c:pt idx="69">
                  <c:v>Data Operations Analyst</c:v>
                </c:pt>
                <c:pt idx="70">
                  <c:v>Data Operations Associate</c:v>
                </c:pt>
                <c:pt idx="71">
                  <c:v>Data Operations Engineer</c:v>
                </c:pt>
                <c:pt idx="72">
                  <c:v>Data Operations Manager</c:v>
                </c:pt>
                <c:pt idx="73">
                  <c:v>Data Operations Specialist</c:v>
                </c:pt>
                <c:pt idx="74">
                  <c:v>Data Pipeline Engineer</c:v>
                </c:pt>
                <c:pt idx="75">
                  <c:v>Data Product Manager</c:v>
                </c:pt>
                <c:pt idx="76">
                  <c:v>Data Product Owner</c:v>
                </c:pt>
                <c:pt idx="77">
                  <c:v>Data Quality Analyst</c:v>
                </c:pt>
                <c:pt idx="78">
                  <c:v>Data Quality Engineer</c:v>
                </c:pt>
                <c:pt idx="79">
                  <c:v>Data Quality Manager</c:v>
                </c:pt>
                <c:pt idx="80">
                  <c:v>Data Reporting Analyst</c:v>
                </c:pt>
                <c:pt idx="81">
                  <c:v>Data Science</c:v>
                </c:pt>
                <c:pt idx="82">
                  <c:v>Data Science Analyst</c:v>
                </c:pt>
                <c:pt idx="83">
                  <c:v>Data Science Consultant</c:v>
                </c:pt>
                <c:pt idx="84">
                  <c:v>Data Science Director</c:v>
                </c:pt>
                <c:pt idx="85">
                  <c:v>Data Science Engineer</c:v>
                </c:pt>
                <c:pt idx="86">
                  <c:v>Data Science Lead</c:v>
                </c:pt>
                <c:pt idx="87">
                  <c:v>Data Science Manager</c:v>
                </c:pt>
                <c:pt idx="88">
                  <c:v>Data Science Practitioner</c:v>
                </c:pt>
                <c:pt idx="89">
                  <c:v>Data Science Tech Lead</c:v>
                </c:pt>
                <c:pt idx="90">
                  <c:v>Data Scientist</c:v>
                </c:pt>
                <c:pt idx="91">
                  <c:v>Data Scientist Lead</c:v>
                </c:pt>
                <c:pt idx="92">
                  <c:v>Data Specialist</c:v>
                </c:pt>
                <c:pt idx="93">
                  <c:v>Data Strategist</c:v>
                </c:pt>
                <c:pt idx="94">
                  <c:v>Data Strategy Manager</c:v>
                </c:pt>
                <c:pt idx="95">
                  <c:v>Data Visualization Analyst</c:v>
                </c:pt>
                <c:pt idx="96">
                  <c:v>Data Visualization Engineer</c:v>
                </c:pt>
                <c:pt idx="97">
                  <c:v>Data Visualization Specialist</c:v>
                </c:pt>
                <c:pt idx="98">
                  <c:v>Decision Scientist</c:v>
                </c:pt>
                <c:pt idx="99">
                  <c:v>Deep Learning Engineer</c:v>
                </c:pt>
                <c:pt idx="100">
                  <c:v>Deep Learning Researcher</c:v>
                </c:pt>
                <c:pt idx="101">
                  <c:v>Director of Business Intelligence</c:v>
                </c:pt>
                <c:pt idx="102">
                  <c:v>Director of Data Science</c:v>
                </c:pt>
                <c:pt idx="103">
                  <c:v>Encounter Data Management Professional</c:v>
                </c:pt>
                <c:pt idx="104">
                  <c:v>ETL Developer</c:v>
                </c:pt>
                <c:pt idx="105">
                  <c:v>ETL Engineer</c:v>
                </c:pt>
                <c:pt idx="106">
                  <c:v>Finance Data Analyst</c:v>
                </c:pt>
                <c:pt idx="107">
                  <c:v>Financial Data Analyst</c:v>
                </c:pt>
                <c:pt idx="108">
                  <c:v>Head of Data</c:v>
                </c:pt>
                <c:pt idx="109">
                  <c:v>Head of Data Science</c:v>
                </c:pt>
                <c:pt idx="110">
                  <c:v>Head of Machine Learning</c:v>
                </c:pt>
                <c:pt idx="111">
                  <c:v>Insight Analyst</c:v>
                </c:pt>
                <c:pt idx="112">
                  <c:v>Lead Data Analyst</c:v>
                </c:pt>
                <c:pt idx="113">
                  <c:v>Lead Data Engineer</c:v>
                </c:pt>
                <c:pt idx="114">
                  <c:v>Lead Data Scientist</c:v>
                </c:pt>
                <c:pt idx="115">
                  <c:v>Lead Machine Learning Engineer</c:v>
                </c:pt>
                <c:pt idx="116">
                  <c:v>Machine Learning Developer</c:v>
                </c:pt>
                <c:pt idx="117">
                  <c:v>Machine Learning Engineer</c:v>
                </c:pt>
                <c:pt idx="118">
                  <c:v>Machine Learning Infrastructure Engineer</c:v>
                </c:pt>
                <c:pt idx="119">
                  <c:v>Machine Learning Manager</c:v>
                </c:pt>
                <c:pt idx="120">
                  <c:v>Machine Learning Modeler</c:v>
                </c:pt>
                <c:pt idx="121">
                  <c:v>Machine Learning Operations Engineer</c:v>
                </c:pt>
                <c:pt idx="122">
                  <c:v>Machine Learning Research Engineer</c:v>
                </c:pt>
                <c:pt idx="123">
                  <c:v>Machine Learning Researcher</c:v>
                </c:pt>
                <c:pt idx="124">
                  <c:v>Machine Learning Scientist</c:v>
                </c:pt>
                <c:pt idx="125">
                  <c:v>Machine Learning Software Engineer</c:v>
                </c:pt>
                <c:pt idx="126">
                  <c:v>Machine Learning Specialist</c:v>
                </c:pt>
                <c:pt idx="127">
                  <c:v>Manager Data Management</c:v>
                </c:pt>
                <c:pt idx="128">
                  <c:v>Managing Director Data Science</c:v>
                </c:pt>
                <c:pt idx="129">
                  <c:v>Marketing Data Analyst</c:v>
                </c:pt>
                <c:pt idx="130">
                  <c:v>Marketing Data Engineer</c:v>
                </c:pt>
                <c:pt idx="131">
                  <c:v>Marketing Data Scientist</c:v>
                </c:pt>
                <c:pt idx="132">
                  <c:v>ML Engineer</c:v>
                </c:pt>
                <c:pt idx="133">
                  <c:v>ML Ops Engineer</c:v>
                </c:pt>
                <c:pt idx="134">
                  <c:v>MLOps Engineer</c:v>
                </c:pt>
                <c:pt idx="135">
                  <c:v>NLP Engineer</c:v>
                </c:pt>
                <c:pt idx="136">
                  <c:v>Power BI Developer</c:v>
                </c:pt>
                <c:pt idx="137">
                  <c:v>Principal Data Analyst</c:v>
                </c:pt>
                <c:pt idx="138">
                  <c:v>Principal Data Architect</c:v>
                </c:pt>
                <c:pt idx="139">
                  <c:v>Principal Data Engineer</c:v>
                </c:pt>
                <c:pt idx="140">
                  <c:v>Principal Data Scientist</c:v>
                </c:pt>
                <c:pt idx="141">
                  <c:v>Principal Machine Learning Engineer</c:v>
                </c:pt>
                <c:pt idx="142">
                  <c:v>Product Data Analyst</c:v>
                </c:pt>
                <c:pt idx="143">
                  <c:v>Prompt Engineer</c:v>
                </c:pt>
                <c:pt idx="144">
                  <c:v>Quantitative Research Analyst</c:v>
                </c:pt>
                <c:pt idx="145">
                  <c:v>Research Analyst</c:v>
                </c:pt>
                <c:pt idx="146">
                  <c:v>Research Engineer</c:v>
                </c:pt>
                <c:pt idx="147">
                  <c:v>Research Scientist</c:v>
                </c:pt>
                <c:pt idx="148">
                  <c:v>Robotics Engineer</c:v>
                </c:pt>
                <c:pt idx="149">
                  <c:v>Robotics Software Engineer</c:v>
                </c:pt>
                <c:pt idx="150">
                  <c:v>Sales Data Analyst</c:v>
                </c:pt>
                <c:pt idx="151">
                  <c:v>Software Data Engineer</c:v>
                </c:pt>
                <c:pt idx="152">
                  <c:v>Staff Data Analyst</c:v>
                </c:pt>
                <c:pt idx="153">
                  <c:v>Staff Data Scientist</c:v>
                </c:pt>
                <c:pt idx="154">
                  <c:v>Staff Machine Learning Engineer</c:v>
                </c:pt>
              </c:strCache>
            </c:strRef>
          </c:cat>
          <c:val>
            <c:numRef>
              <c:f>'Avg of salary by job title'!$B$4:$B$158</c:f>
              <c:numCache>
                <c:formatCode>General</c:formatCode>
                <c:ptCount val="155"/>
                <c:pt idx="0">
                  <c:v>60750</c:v>
                </c:pt>
                <c:pt idx="1">
                  <c:v>252001.72413793104</c:v>
                </c:pt>
                <c:pt idx="2">
                  <c:v>134684.21052631579</c:v>
                </c:pt>
                <c:pt idx="3">
                  <c:v>163626.86666666667</c:v>
                </c:pt>
                <c:pt idx="4">
                  <c:v>141766.66666666666</c:v>
                </c:pt>
                <c:pt idx="5">
                  <c:v>764400.85714285716</c:v>
                </c:pt>
                <c:pt idx="6">
                  <c:v>360871.42857142858</c:v>
                </c:pt>
                <c:pt idx="7">
                  <c:v>104833.33333333333</c:v>
                </c:pt>
                <c:pt idx="8">
                  <c:v>225145.42307692306</c:v>
                </c:pt>
                <c:pt idx="9">
                  <c:v>287640</c:v>
                </c:pt>
                <c:pt idx="10">
                  <c:v>158968.61716937355</c:v>
                </c:pt>
                <c:pt idx="11">
                  <c:v>325000</c:v>
                </c:pt>
                <c:pt idx="12">
                  <c:v>226884.61538461538</c:v>
                </c:pt>
                <c:pt idx="13">
                  <c:v>140000</c:v>
                </c:pt>
                <c:pt idx="14">
                  <c:v>554842.85714285716</c:v>
                </c:pt>
                <c:pt idx="15">
                  <c:v>60000</c:v>
                </c:pt>
                <c:pt idx="16">
                  <c:v>189984.11724137931</c:v>
                </c:pt>
                <c:pt idx="17">
                  <c:v>82777.5</c:v>
                </c:pt>
                <c:pt idx="18">
                  <c:v>258000</c:v>
                </c:pt>
                <c:pt idx="19">
                  <c:v>100000</c:v>
                </c:pt>
                <c:pt idx="20">
                  <c:v>167500</c:v>
                </c:pt>
                <c:pt idx="21">
                  <c:v>128451.65909090909</c:v>
                </c:pt>
                <c:pt idx="22">
                  <c:v>645526.31578947371</c:v>
                </c:pt>
                <c:pt idx="23">
                  <c:v>60000</c:v>
                </c:pt>
                <c:pt idx="24">
                  <c:v>103850.17777777778</c:v>
                </c:pt>
                <c:pt idx="25">
                  <c:v>124999.5</c:v>
                </c:pt>
                <c:pt idx="26">
                  <c:v>117000</c:v>
                </c:pt>
                <c:pt idx="27">
                  <c:v>492300</c:v>
                </c:pt>
                <c:pt idx="28">
                  <c:v>206857.14285714287</c:v>
                </c:pt>
                <c:pt idx="29">
                  <c:v>144810.21428571429</c:v>
                </c:pt>
                <c:pt idx="30">
                  <c:v>113095.25654450261</c:v>
                </c:pt>
                <c:pt idx="31">
                  <c:v>95000</c:v>
                </c:pt>
                <c:pt idx="32">
                  <c:v>99946.333333333328</c:v>
                </c:pt>
                <c:pt idx="33">
                  <c:v>139485.45161290321</c:v>
                </c:pt>
                <c:pt idx="34">
                  <c:v>137379.5</c:v>
                </c:pt>
                <c:pt idx="35">
                  <c:v>135215</c:v>
                </c:pt>
                <c:pt idx="36">
                  <c:v>132261.5</c:v>
                </c:pt>
                <c:pt idx="37">
                  <c:v>250000</c:v>
                </c:pt>
                <c:pt idx="38">
                  <c:v>131000</c:v>
                </c:pt>
                <c:pt idx="39">
                  <c:v>143538.46153846153</c:v>
                </c:pt>
                <c:pt idx="40">
                  <c:v>45000</c:v>
                </c:pt>
                <c:pt idx="41">
                  <c:v>216750</c:v>
                </c:pt>
                <c:pt idx="42">
                  <c:v>217293.75</c:v>
                </c:pt>
                <c:pt idx="43">
                  <c:v>94200</c:v>
                </c:pt>
                <c:pt idx="44">
                  <c:v>105000</c:v>
                </c:pt>
                <c:pt idx="45">
                  <c:v>40000</c:v>
                </c:pt>
                <c:pt idx="46">
                  <c:v>109311.22418032787</c:v>
                </c:pt>
                <c:pt idx="47">
                  <c:v>109000</c:v>
                </c:pt>
                <c:pt idx="48">
                  <c:v>91000</c:v>
                </c:pt>
                <c:pt idx="49">
                  <c:v>86690.625</c:v>
                </c:pt>
                <c:pt idx="50">
                  <c:v>76400</c:v>
                </c:pt>
                <c:pt idx="51">
                  <c:v>255530.86956521738</c:v>
                </c:pt>
                <c:pt idx="52">
                  <c:v>185593.66129032258</c:v>
                </c:pt>
                <c:pt idx="53">
                  <c:v>98811.125</c:v>
                </c:pt>
                <c:pt idx="54">
                  <c:v>160341.8275862069</c:v>
                </c:pt>
                <c:pt idx="55">
                  <c:v>96914.3</c:v>
                </c:pt>
                <c:pt idx="56">
                  <c:v>60794</c:v>
                </c:pt>
                <c:pt idx="57">
                  <c:v>149685.64405311778</c:v>
                </c:pt>
                <c:pt idx="58">
                  <c:v>204192.04545454544</c:v>
                </c:pt>
                <c:pt idx="59">
                  <c:v>140580.75</c:v>
                </c:pt>
                <c:pt idx="60">
                  <c:v>121272.4</c:v>
                </c:pt>
                <c:pt idx="61">
                  <c:v>218284.78260869565</c:v>
                </c:pt>
                <c:pt idx="62">
                  <c:v>157689.96153846153</c:v>
                </c:pt>
                <c:pt idx="63">
                  <c:v>92538.090909090912</c:v>
                </c:pt>
                <c:pt idx="64">
                  <c:v>92500</c:v>
                </c:pt>
                <c:pt idx="65">
                  <c:v>104529.36363636363</c:v>
                </c:pt>
                <c:pt idx="66">
                  <c:v>108360.90094339622</c:v>
                </c:pt>
                <c:pt idx="67">
                  <c:v>130295.98214285714</c:v>
                </c:pt>
                <c:pt idx="68">
                  <c:v>67500</c:v>
                </c:pt>
                <c:pt idx="69">
                  <c:v>96432.916666666672</c:v>
                </c:pt>
                <c:pt idx="70">
                  <c:v>75562.5</c:v>
                </c:pt>
                <c:pt idx="71">
                  <c:v>133431.25</c:v>
                </c:pt>
                <c:pt idx="72">
                  <c:v>127833.33333333333</c:v>
                </c:pt>
                <c:pt idx="73">
                  <c:v>91403.333333333328</c:v>
                </c:pt>
                <c:pt idx="74">
                  <c:v>172500</c:v>
                </c:pt>
                <c:pt idx="75">
                  <c:v>155948.05555555556</c:v>
                </c:pt>
                <c:pt idx="76">
                  <c:v>119791.75</c:v>
                </c:pt>
                <c:pt idx="77">
                  <c:v>81528.333333333328</c:v>
                </c:pt>
                <c:pt idx="78">
                  <c:v>100000</c:v>
                </c:pt>
                <c:pt idx="79">
                  <c:v>77500</c:v>
                </c:pt>
                <c:pt idx="80">
                  <c:v>70250</c:v>
                </c:pt>
                <c:pt idx="81">
                  <c:v>161862.19557195573</c:v>
                </c:pt>
                <c:pt idx="82">
                  <c:v>101000</c:v>
                </c:pt>
                <c:pt idx="83">
                  <c:v>117239.75903614458</c:v>
                </c:pt>
                <c:pt idx="84">
                  <c:v>174750</c:v>
                </c:pt>
                <c:pt idx="85">
                  <c:v>142922.55172413794</c:v>
                </c:pt>
                <c:pt idx="86">
                  <c:v>166611.19230769231</c:v>
                </c:pt>
                <c:pt idx="87">
                  <c:v>338386.01639344264</c:v>
                </c:pt>
                <c:pt idx="88">
                  <c:v>133650</c:v>
                </c:pt>
                <c:pt idx="89">
                  <c:v>375000</c:v>
                </c:pt>
                <c:pt idx="90">
                  <c:v>178840.81894990947</c:v>
                </c:pt>
                <c:pt idx="91">
                  <c:v>134000</c:v>
                </c:pt>
                <c:pt idx="92">
                  <c:v>90247.279069767435</c:v>
                </c:pt>
                <c:pt idx="93">
                  <c:v>102400.41666666667</c:v>
                </c:pt>
                <c:pt idx="94">
                  <c:v>138750</c:v>
                </c:pt>
                <c:pt idx="95">
                  <c:v>120000</c:v>
                </c:pt>
                <c:pt idx="96">
                  <c:v>122975</c:v>
                </c:pt>
                <c:pt idx="97">
                  <c:v>112515.21428571429</c:v>
                </c:pt>
                <c:pt idx="98">
                  <c:v>164639.47368421053</c:v>
                </c:pt>
                <c:pt idx="99">
                  <c:v>200445</c:v>
                </c:pt>
                <c:pt idx="100">
                  <c:v>115000</c:v>
                </c:pt>
                <c:pt idx="101">
                  <c:v>187500</c:v>
                </c:pt>
                <c:pt idx="102">
                  <c:v>214804.24242424243</c:v>
                </c:pt>
                <c:pt idx="103">
                  <c:v>72812.5</c:v>
                </c:pt>
                <c:pt idx="104">
                  <c:v>122070.35714285714</c:v>
                </c:pt>
                <c:pt idx="105">
                  <c:v>89166.666666666672</c:v>
                </c:pt>
                <c:pt idx="106">
                  <c:v>128333.33333333333</c:v>
                </c:pt>
                <c:pt idx="107">
                  <c:v>90375</c:v>
                </c:pt>
                <c:pt idx="108">
                  <c:v>208783.60655737706</c:v>
                </c:pt>
                <c:pt idx="109">
                  <c:v>584630.41666666663</c:v>
                </c:pt>
                <c:pt idx="110">
                  <c:v>1146000</c:v>
                </c:pt>
                <c:pt idx="111">
                  <c:v>42571.428571428572</c:v>
                </c:pt>
                <c:pt idx="112">
                  <c:v>1095833.3333333333</c:v>
                </c:pt>
                <c:pt idx="113">
                  <c:v>140333.33333333334</c:v>
                </c:pt>
                <c:pt idx="114">
                  <c:v>771578.90909090906</c:v>
                </c:pt>
                <c:pt idx="115">
                  <c:v>1566200</c:v>
                </c:pt>
                <c:pt idx="116">
                  <c:v>84300</c:v>
                </c:pt>
                <c:pt idx="117">
                  <c:v>193203.92785923753</c:v>
                </c:pt>
                <c:pt idx="118">
                  <c:v>165592.12121212122</c:v>
                </c:pt>
                <c:pt idx="119">
                  <c:v>156750</c:v>
                </c:pt>
                <c:pt idx="120">
                  <c:v>173350</c:v>
                </c:pt>
                <c:pt idx="121">
                  <c:v>136527.77777777778</c:v>
                </c:pt>
                <c:pt idx="122">
                  <c:v>67600</c:v>
                </c:pt>
                <c:pt idx="123">
                  <c:v>151157.14285714287</c:v>
                </c:pt>
                <c:pt idx="124">
                  <c:v>190344.11594202899</c:v>
                </c:pt>
                <c:pt idx="125">
                  <c:v>359653.33333333331</c:v>
                </c:pt>
                <c:pt idx="126">
                  <c:v>55000</c:v>
                </c:pt>
                <c:pt idx="127">
                  <c:v>1562500</c:v>
                </c:pt>
                <c:pt idx="128">
                  <c:v>280000</c:v>
                </c:pt>
                <c:pt idx="129">
                  <c:v>137500</c:v>
                </c:pt>
                <c:pt idx="130">
                  <c:v>90000</c:v>
                </c:pt>
                <c:pt idx="131">
                  <c:v>90000</c:v>
                </c:pt>
                <c:pt idx="132">
                  <c:v>270719.34499999997</c:v>
                </c:pt>
                <c:pt idx="133">
                  <c:v>156400</c:v>
                </c:pt>
                <c:pt idx="134">
                  <c:v>151752.17391304349</c:v>
                </c:pt>
                <c:pt idx="135">
                  <c:v>300041.17647058825</c:v>
                </c:pt>
                <c:pt idx="136">
                  <c:v>60000</c:v>
                </c:pt>
                <c:pt idx="137">
                  <c:v>122500</c:v>
                </c:pt>
                <c:pt idx="138">
                  <c:v>3000000</c:v>
                </c:pt>
                <c:pt idx="139">
                  <c:v>156666.66666666666</c:v>
                </c:pt>
                <c:pt idx="140">
                  <c:v>188200</c:v>
                </c:pt>
                <c:pt idx="141">
                  <c:v>181666.66666666666</c:v>
                </c:pt>
                <c:pt idx="142">
                  <c:v>291700</c:v>
                </c:pt>
                <c:pt idx="143">
                  <c:v>204831.11764705883</c:v>
                </c:pt>
                <c:pt idx="144">
                  <c:v>51000</c:v>
                </c:pt>
                <c:pt idx="145">
                  <c:v>112591.45528455285</c:v>
                </c:pt>
                <c:pt idx="146">
                  <c:v>207604.954248366</c:v>
                </c:pt>
                <c:pt idx="147">
                  <c:v>192017.30320150658</c:v>
                </c:pt>
                <c:pt idx="148">
                  <c:v>140416.66666666666</c:v>
                </c:pt>
                <c:pt idx="149">
                  <c:v>196625</c:v>
                </c:pt>
                <c:pt idx="150">
                  <c:v>60000</c:v>
                </c:pt>
                <c:pt idx="151">
                  <c:v>120000</c:v>
                </c:pt>
                <c:pt idx="152">
                  <c:v>84999.333333333328</c:v>
                </c:pt>
                <c:pt idx="153">
                  <c:v>134500</c:v>
                </c:pt>
                <c:pt idx="154">
                  <c:v>185000</c:v>
                </c:pt>
              </c:numCache>
            </c:numRef>
          </c:val>
          <c:smooth val="0"/>
          <c:extLst>
            <c:ext xmlns:c16="http://schemas.microsoft.com/office/drawing/2014/chart" uri="{C3380CC4-5D6E-409C-BE32-E72D297353CC}">
              <c16:uniqueId val="{00000000-A01E-452C-B0F9-4111C0C80732}"/>
            </c:ext>
          </c:extLst>
        </c:ser>
        <c:dLbls>
          <c:showLegendKey val="0"/>
          <c:showVal val="0"/>
          <c:showCatName val="0"/>
          <c:showSerName val="0"/>
          <c:showPercent val="0"/>
          <c:showBubbleSize val="0"/>
        </c:dLbls>
        <c:smooth val="0"/>
        <c:axId val="1129996880"/>
        <c:axId val="1129997712"/>
      </c:lineChart>
      <c:catAx>
        <c:axId val="112999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9997712"/>
        <c:crosses val="autoZero"/>
        <c:auto val="1"/>
        <c:lblAlgn val="ctr"/>
        <c:lblOffset val="100"/>
        <c:noMultiLvlLbl val="0"/>
      </c:catAx>
      <c:valAx>
        <c:axId val="1129997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299968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[Salary Intelligence 2024 Excel Dashboard.xlsx]Average of salary by experience!PivotTable2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SALARY BY EXPERIENCE LEVEL</a:t>
            </a:r>
          </a:p>
        </c:rich>
      </c:tx>
      <c:layout>
        <c:manualLayout>
          <c:xMode val="edge"/>
          <c:yMode val="edge"/>
          <c:x val="0.19604155730533687"/>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'Average of salary by experience'!$B$3</c:f>
              <c:strCache>
                <c:ptCount val="1"/>
                <c:pt idx="0">
                  <c:v>Total</c:v>
                </c:pt>
              </c:strCache>
            </c:strRef>
          </c:tx>
          <c:spPr>
            <a:solidFill>
              <a:schemeClr val="accent4"/>
            </a:solidFill>
            <a:ln>
              <a:noFill/>
            </a:ln>
            <a:effectLst/>
            <a:sp3d/>
          </c:spPr>
          <c:invertIfNegative val="0"/>
          <c:cat>
            <c:strRef>
              <c:f>'Average of salary by experience'!$A$4:$A$7</c:f>
              <c:strCache>
                <c:ptCount val="4"/>
                <c:pt idx="0">
                  <c:v>EN</c:v>
                </c:pt>
                <c:pt idx="1">
                  <c:v>EX</c:v>
                </c:pt>
                <c:pt idx="2">
                  <c:v>MI</c:v>
                </c:pt>
                <c:pt idx="3">
                  <c:v>SE</c:v>
                </c:pt>
              </c:strCache>
            </c:strRef>
          </c:cat>
          <c:val>
            <c:numRef>
              <c:f>'Average of salary by experience'!$B$4:$B$7</c:f>
              <c:numCache>
                <c:formatCode>General</c:formatCode>
                <c:ptCount val="4"/>
                <c:pt idx="0">
                  <c:v>125831.62867924529</c:v>
                </c:pt>
                <c:pt idx="1">
                  <c:v>208064.34331337325</c:v>
                </c:pt>
                <c:pt idx="2">
                  <c:v>157116.97672114908</c:v>
                </c:pt>
                <c:pt idx="3">
                  <c:v>168852.49343955013</c:v>
                </c:pt>
              </c:numCache>
            </c:numRef>
          </c:val>
          <c:extLst>
            <c:ext xmlns:c16="http://schemas.microsoft.com/office/drawing/2014/chart" uri="{C3380CC4-5D6E-409C-BE32-E72D297353CC}">
              <c16:uniqueId val="{00000000-3AF2-4984-ABD0-C0945FB66C51}"/>
            </c:ext>
          </c:extLst>
        </c:ser>
        <c:dLbls>
          <c:showLegendKey val="0"/>
          <c:showVal val="0"/>
          <c:showCatName val="0"/>
          <c:showSerName val="0"/>
          <c:showPercent val="0"/>
          <c:showBubbleSize val="0"/>
        </c:dLbls>
        <c:gapWidth val="150"/>
        <c:shape val="box"/>
        <c:axId val="1744609664"/>
        <c:axId val="1744608000"/>
        <c:axId val="1671001200"/>
      </c:bar3DChart>
      <c:catAx>
        <c:axId val="1744609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608000"/>
        <c:crosses val="autoZero"/>
        <c:auto val="1"/>
        <c:lblAlgn val="ctr"/>
        <c:lblOffset val="100"/>
        <c:noMultiLvlLbl val="0"/>
      </c:catAx>
      <c:valAx>
        <c:axId val="174460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609664"/>
        <c:crosses val="autoZero"/>
        <c:crossBetween val="between"/>
      </c:valAx>
      <c:serAx>
        <c:axId val="167100120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608000"/>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Intelligence 2024 Excel Dashboard.xlsx]Average of salary by emp type!PivotTable4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SALARY BY EMPLOYMENT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'Average of salary by emp type'!$B$3</c:f>
              <c:strCache>
                <c:ptCount val="1"/>
                <c:pt idx="0">
                  <c:v>Total</c:v>
                </c:pt>
              </c:strCache>
            </c:strRef>
          </c:tx>
          <c:spPr>
            <a:solidFill>
              <a:schemeClr val="accent1"/>
            </a:solidFill>
            <a:ln>
              <a:noFill/>
            </a:ln>
            <a:effectLst/>
            <a:sp3d/>
          </c:spPr>
          <c:invertIfNegative val="0"/>
          <c:cat>
            <c:strRef>
              <c:f>'Average of salary by emp type'!$A$4:$A$7</c:f>
              <c:strCache>
                <c:ptCount val="4"/>
                <c:pt idx="0">
                  <c:v>CT</c:v>
                </c:pt>
                <c:pt idx="1">
                  <c:v>FL</c:v>
                </c:pt>
                <c:pt idx="2">
                  <c:v>FT</c:v>
                </c:pt>
                <c:pt idx="3">
                  <c:v>PT</c:v>
                </c:pt>
              </c:strCache>
            </c:strRef>
          </c:cat>
          <c:val>
            <c:numRef>
              <c:f>'Average of salary by emp type'!$B$4:$B$7</c:f>
              <c:numCache>
                <c:formatCode>General</c:formatCode>
                <c:ptCount val="4"/>
                <c:pt idx="0">
                  <c:v>112578.39285714286</c:v>
                </c:pt>
                <c:pt idx="1">
                  <c:v>49220.857142857145</c:v>
                </c:pt>
                <c:pt idx="2">
                  <c:v>149987.68651999513</c:v>
                </c:pt>
                <c:pt idx="3">
                  <c:v>83750.15789473684</c:v>
                </c:pt>
              </c:numCache>
            </c:numRef>
          </c:val>
          <c:extLst>
            <c:ext xmlns:c16="http://schemas.microsoft.com/office/drawing/2014/chart" uri="{C3380CC4-5D6E-409C-BE32-E72D297353CC}">
              <c16:uniqueId val="{00000000-0099-4C67-926F-63113F1E72BA}"/>
            </c:ext>
          </c:extLst>
        </c:ser>
        <c:dLbls>
          <c:showLegendKey val="0"/>
          <c:showVal val="0"/>
          <c:showCatName val="0"/>
          <c:showSerName val="0"/>
          <c:showPercent val="0"/>
          <c:showBubbleSize val="0"/>
        </c:dLbls>
        <c:gapWidth val="150"/>
        <c:shape val="box"/>
        <c:axId val="1746562592"/>
        <c:axId val="1746561760"/>
        <c:axId val="0"/>
      </c:bar3DChart>
      <c:catAx>
        <c:axId val="1746562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561760"/>
        <c:crosses val="autoZero"/>
        <c:auto val="1"/>
        <c:lblAlgn val="ctr"/>
        <c:lblOffset val="100"/>
        <c:noMultiLvlLbl val="0"/>
      </c:catAx>
      <c:valAx>
        <c:axId val="1746561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56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Intelligence 2024 Excel Dashboard.xlsx]AVERAGE OF REMOTE RATIO BY COMP!PivotTable6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OF REMOTE RATIO BY COMPANY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'AVERAGE OF REMOTE RATIO BY COMP'!$B$3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70E-4C89-9ED2-DB9A17C6AFE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70E-4C89-9ED2-DB9A17C6AFE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70E-4C89-9ED2-DB9A17C6AFE7}"/>
              </c:ext>
            </c:extLst>
          </c:dPt>
          <c:cat>
            <c:strRef>
              <c:f>'AVERAGE OF REMOTE RATIO BY COMP'!$A$4:$A$6</c:f>
              <c:strCache>
                <c:ptCount val="3"/>
                <c:pt idx="0">
                  <c:v>L</c:v>
                </c:pt>
                <c:pt idx="1">
                  <c:v>M</c:v>
                </c:pt>
                <c:pt idx="2">
                  <c:v>S</c:v>
                </c:pt>
              </c:strCache>
            </c:strRef>
          </c:cat>
          <c:val>
            <c:numRef>
              <c:f>'AVERAGE OF REMOTE RATIO BY COMP'!$B$4:$B$6</c:f>
              <c:numCache>
                <c:formatCode>General</c:formatCode>
                <c:ptCount val="3"/>
                <c:pt idx="0">
                  <c:v>34.519230769230766</c:v>
                </c:pt>
                <c:pt idx="1">
                  <c:v>31.392917810009148</c:v>
                </c:pt>
                <c:pt idx="2">
                  <c:v>67.819148936170208</c:v>
                </c:pt>
              </c:numCache>
            </c:numRef>
          </c:val>
          <c:extLst>
            <c:ext xmlns:c16="http://schemas.microsoft.com/office/drawing/2014/chart" uri="{C3380CC4-5D6E-409C-BE32-E72D297353CC}">
              <c16:uniqueId val="{00000000-9667-4099-80CC-D7BA95654F2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Intelligence 2024 Excel Dashboard.xlsx]Avg of salary by job title!PivotTable2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SALARY BY JOB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'Avg of salary by job title'!$B$3</c:f>
              <c:strCache>
                <c:ptCount val="1"/>
                <c:pt idx="0">
                  <c:v>Total</c:v>
                </c:pt>
              </c:strCache>
            </c:strRef>
          </c:tx>
          <c:spPr>
            <a:ln w="28575" cap="rnd">
              <a:solidFill>
                <a:schemeClr val="accent1"/>
              </a:solidFill>
              <a:round/>
            </a:ln>
            <a:effectLst/>
          </c:spPr>
          <c:marker>
            <c:symbol val="none"/>
          </c:marker>
          <c:cat>
            <c:strRef>
              <c:f>'Avg of salary by job title'!$A$4:$A$158</c:f>
              <c:strCache>
                <c:ptCount val="155"/>
                <c:pt idx="0">
                  <c:v>Admin &amp; Data Analyst</c:v>
                </c:pt>
                <c:pt idx="1">
                  <c:v>AI Architect</c:v>
                </c:pt>
                <c:pt idx="2">
                  <c:v>AI Developer</c:v>
                </c:pt>
                <c:pt idx="3">
                  <c:v>AI Engineer</c:v>
                </c:pt>
                <c:pt idx="4">
                  <c:v>AI Product Manager</c:v>
                </c:pt>
                <c:pt idx="5">
                  <c:v>AI Programmer</c:v>
                </c:pt>
                <c:pt idx="6">
                  <c:v>AI Research Engineer</c:v>
                </c:pt>
                <c:pt idx="7">
                  <c:v>AI Research Scientist</c:v>
                </c:pt>
                <c:pt idx="8">
                  <c:v>AI Scientist</c:v>
                </c:pt>
                <c:pt idx="9">
                  <c:v>AI Software Engineer</c:v>
                </c:pt>
                <c:pt idx="10">
                  <c:v>Analytics Engineer</c:v>
                </c:pt>
                <c:pt idx="11">
                  <c:v>Analytics Engineering Manager</c:v>
                </c:pt>
                <c:pt idx="12">
                  <c:v>Applied Data Scientist</c:v>
                </c:pt>
                <c:pt idx="13">
                  <c:v>Applied Machine Learning Engineer</c:v>
                </c:pt>
                <c:pt idx="14">
                  <c:v>Applied Machine Learning Scientist</c:v>
                </c:pt>
                <c:pt idx="15">
                  <c:v>Applied Research Scientist</c:v>
                </c:pt>
                <c:pt idx="16">
                  <c:v>Applied Scientist</c:v>
                </c:pt>
                <c:pt idx="17">
                  <c:v>Autonomous Vehicle Technician</c:v>
                </c:pt>
                <c:pt idx="18">
                  <c:v>AWS Data Architect</c:v>
                </c:pt>
                <c:pt idx="19">
                  <c:v>Azure Data Engineer</c:v>
                </c:pt>
                <c:pt idx="20">
                  <c:v>Bear Robotics</c:v>
                </c:pt>
                <c:pt idx="21">
                  <c:v>BI Analyst</c:v>
                </c:pt>
                <c:pt idx="22">
                  <c:v>BI Data Analyst</c:v>
                </c:pt>
                <c:pt idx="23">
                  <c:v>BI Data Engineer</c:v>
                </c:pt>
                <c:pt idx="24">
                  <c:v>BI Developer</c:v>
                </c:pt>
                <c:pt idx="25">
                  <c:v>Big Data Architect</c:v>
                </c:pt>
                <c:pt idx="26">
                  <c:v>Big Data Developer</c:v>
                </c:pt>
                <c:pt idx="27">
                  <c:v>Big Data Engineer</c:v>
                </c:pt>
                <c:pt idx="28">
                  <c:v>Business Data Analyst</c:v>
                </c:pt>
                <c:pt idx="29">
                  <c:v>Business Intelligence</c:v>
                </c:pt>
                <c:pt idx="30">
                  <c:v>Business Intelligence Analyst</c:v>
                </c:pt>
                <c:pt idx="31">
                  <c:v>Business Intelligence Data Analyst</c:v>
                </c:pt>
                <c:pt idx="32">
                  <c:v>Business Intelligence Developer</c:v>
                </c:pt>
                <c:pt idx="33">
                  <c:v>Business Intelligence Engineer</c:v>
                </c:pt>
                <c:pt idx="34">
                  <c:v>Business Intelligence Lead</c:v>
                </c:pt>
                <c:pt idx="35">
                  <c:v>Business Intelligence Manager</c:v>
                </c:pt>
                <c:pt idx="36">
                  <c:v>Business Intelligence Specialist</c:v>
                </c:pt>
                <c:pt idx="37">
                  <c:v>Cloud Data Architect</c:v>
                </c:pt>
                <c:pt idx="38">
                  <c:v>Cloud Data Engineer</c:v>
                </c:pt>
                <c:pt idx="39">
                  <c:v>Cloud Database Engineer</c:v>
                </c:pt>
                <c:pt idx="40">
                  <c:v>Compliance Data Analyst</c:v>
                </c:pt>
                <c:pt idx="41">
                  <c:v>Computational Biologist</c:v>
                </c:pt>
                <c:pt idx="42">
                  <c:v>Computer Vision Engineer</c:v>
                </c:pt>
                <c:pt idx="43">
                  <c:v>Computer Vision Software Engineer</c:v>
                </c:pt>
                <c:pt idx="44">
                  <c:v>Consultant Data Engineer</c:v>
                </c:pt>
                <c:pt idx="45">
                  <c:v>CRM Data Analyst</c:v>
                </c:pt>
                <c:pt idx="46">
                  <c:v>Data Analyst</c:v>
                </c:pt>
                <c:pt idx="47">
                  <c:v>Data Analyst Lead</c:v>
                </c:pt>
                <c:pt idx="48">
                  <c:v>Data Analytics Associate</c:v>
                </c:pt>
                <c:pt idx="49">
                  <c:v>Data Analytics Consultant</c:v>
                </c:pt>
                <c:pt idx="50">
                  <c:v>Data Analytics Engineer</c:v>
                </c:pt>
                <c:pt idx="51">
                  <c:v>Data Analytics Lead</c:v>
                </c:pt>
                <c:pt idx="52">
                  <c:v>Data Analytics Manager</c:v>
                </c:pt>
                <c:pt idx="53">
                  <c:v>Data Analytics Specialist</c:v>
                </c:pt>
                <c:pt idx="54">
                  <c:v>Data Architect</c:v>
                </c:pt>
                <c:pt idx="55">
                  <c:v>Data Developer</c:v>
                </c:pt>
                <c:pt idx="56">
                  <c:v>Data DevOps Engineer</c:v>
                </c:pt>
                <c:pt idx="57">
                  <c:v>Data Engineer</c:v>
                </c:pt>
                <c:pt idx="58">
                  <c:v>Data Infrastructure Engineer</c:v>
                </c:pt>
                <c:pt idx="59">
                  <c:v>Data Integration Developer</c:v>
                </c:pt>
                <c:pt idx="60">
                  <c:v>Data Integration Engineer</c:v>
                </c:pt>
                <c:pt idx="61">
                  <c:v>Data Integration Specialist</c:v>
                </c:pt>
                <c:pt idx="62">
                  <c:v>Data Lead</c:v>
                </c:pt>
                <c:pt idx="63">
                  <c:v>Data Management Analyst</c:v>
                </c:pt>
                <c:pt idx="64">
                  <c:v>Data Management Consultant</c:v>
                </c:pt>
                <c:pt idx="65">
                  <c:v>Data Management Specialist</c:v>
                </c:pt>
                <c:pt idx="66">
                  <c:v>Data Manager</c:v>
                </c:pt>
                <c:pt idx="67">
                  <c:v>Data Modeler</c:v>
                </c:pt>
                <c:pt idx="68">
                  <c:v>Data Modeller</c:v>
                </c:pt>
                <c:pt idx="69">
                  <c:v>Data Operations Analyst</c:v>
                </c:pt>
                <c:pt idx="70">
                  <c:v>Data Operations Associate</c:v>
                </c:pt>
                <c:pt idx="71">
                  <c:v>Data Operations Engineer</c:v>
                </c:pt>
                <c:pt idx="72">
                  <c:v>Data Operations Manager</c:v>
                </c:pt>
                <c:pt idx="73">
                  <c:v>Data Operations Specialist</c:v>
                </c:pt>
                <c:pt idx="74">
                  <c:v>Data Pipeline Engineer</c:v>
                </c:pt>
                <c:pt idx="75">
                  <c:v>Data Product Manager</c:v>
                </c:pt>
                <c:pt idx="76">
                  <c:v>Data Product Owner</c:v>
                </c:pt>
                <c:pt idx="77">
                  <c:v>Data Quality Analyst</c:v>
                </c:pt>
                <c:pt idx="78">
                  <c:v>Data Quality Engineer</c:v>
                </c:pt>
                <c:pt idx="79">
                  <c:v>Data Quality Manager</c:v>
                </c:pt>
                <c:pt idx="80">
                  <c:v>Data Reporting Analyst</c:v>
                </c:pt>
                <c:pt idx="81">
                  <c:v>Data Science</c:v>
                </c:pt>
                <c:pt idx="82">
                  <c:v>Data Science Analyst</c:v>
                </c:pt>
                <c:pt idx="83">
                  <c:v>Data Science Consultant</c:v>
                </c:pt>
                <c:pt idx="84">
                  <c:v>Data Science Director</c:v>
                </c:pt>
                <c:pt idx="85">
                  <c:v>Data Science Engineer</c:v>
                </c:pt>
                <c:pt idx="86">
                  <c:v>Data Science Lead</c:v>
                </c:pt>
                <c:pt idx="87">
                  <c:v>Data Science Manager</c:v>
                </c:pt>
                <c:pt idx="88">
                  <c:v>Data Science Practitioner</c:v>
                </c:pt>
                <c:pt idx="89">
                  <c:v>Data Science Tech Lead</c:v>
                </c:pt>
                <c:pt idx="90">
                  <c:v>Data Scientist</c:v>
                </c:pt>
                <c:pt idx="91">
                  <c:v>Data Scientist Lead</c:v>
                </c:pt>
                <c:pt idx="92">
                  <c:v>Data Specialist</c:v>
                </c:pt>
                <c:pt idx="93">
                  <c:v>Data Strategist</c:v>
                </c:pt>
                <c:pt idx="94">
                  <c:v>Data Strategy Manager</c:v>
                </c:pt>
                <c:pt idx="95">
                  <c:v>Data Visualization Analyst</c:v>
                </c:pt>
                <c:pt idx="96">
                  <c:v>Data Visualization Engineer</c:v>
                </c:pt>
                <c:pt idx="97">
                  <c:v>Data Visualization Specialist</c:v>
                </c:pt>
                <c:pt idx="98">
                  <c:v>Decision Scientist</c:v>
                </c:pt>
                <c:pt idx="99">
                  <c:v>Deep Learning Engineer</c:v>
                </c:pt>
                <c:pt idx="100">
                  <c:v>Deep Learning Researcher</c:v>
                </c:pt>
                <c:pt idx="101">
                  <c:v>Director of Business Intelligence</c:v>
                </c:pt>
                <c:pt idx="102">
                  <c:v>Director of Data Science</c:v>
                </c:pt>
                <c:pt idx="103">
                  <c:v>Encounter Data Management Professional</c:v>
                </c:pt>
                <c:pt idx="104">
                  <c:v>ETL Developer</c:v>
                </c:pt>
                <c:pt idx="105">
                  <c:v>ETL Engineer</c:v>
                </c:pt>
                <c:pt idx="106">
                  <c:v>Finance Data Analyst</c:v>
                </c:pt>
                <c:pt idx="107">
                  <c:v>Financial Data Analyst</c:v>
                </c:pt>
                <c:pt idx="108">
                  <c:v>Head of Data</c:v>
                </c:pt>
                <c:pt idx="109">
                  <c:v>Head of Data Science</c:v>
                </c:pt>
                <c:pt idx="110">
                  <c:v>Head of Machine Learning</c:v>
                </c:pt>
                <c:pt idx="111">
                  <c:v>Insight Analyst</c:v>
                </c:pt>
                <c:pt idx="112">
                  <c:v>Lead Data Analyst</c:v>
                </c:pt>
                <c:pt idx="113">
                  <c:v>Lead Data Engineer</c:v>
                </c:pt>
                <c:pt idx="114">
                  <c:v>Lead Data Scientist</c:v>
                </c:pt>
                <c:pt idx="115">
                  <c:v>Lead Machine Learning Engineer</c:v>
                </c:pt>
                <c:pt idx="116">
                  <c:v>Machine Learning Developer</c:v>
                </c:pt>
                <c:pt idx="117">
                  <c:v>Machine Learning Engineer</c:v>
                </c:pt>
                <c:pt idx="118">
                  <c:v>Machine Learning Infrastructure Engineer</c:v>
                </c:pt>
                <c:pt idx="119">
                  <c:v>Machine Learning Manager</c:v>
                </c:pt>
                <c:pt idx="120">
                  <c:v>Machine Learning Modeler</c:v>
                </c:pt>
                <c:pt idx="121">
                  <c:v>Machine Learning Operations Engineer</c:v>
                </c:pt>
                <c:pt idx="122">
                  <c:v>Machine Learning Research Engineer</c:v>
                </c:pt>
                <c:pt idx="123">
                  <c:v>Machine Learning Researcher</c:v>
                </c:pt>
                <c:pt idx="124">
                  <c:v>Machine Learning Scientist</c:v>
                </c:pt>
                <c:pt idx="125">
                  <c:v>Machine Learning Software Engineer</c:v>
                </c:pt>
                <c:pt idx="126">
                  <c:v>Machine Learning Specialist</c:v>
                </c:pt>
                <c:pt idx="127">
                  <c:v>Manager Data Management</c:v>
                </c:pt>
                <c:pt idx="128">
                  <c:v>Managing Director Data Science</c:v>
                </c:pt>
                <c:pt idx="129">
                  <c:v>Marketing Data Analyst</c:v>
                </c:pt>
                <c:pt idx="130">
                  <c:v>Marketing Data Engineer</c:v>
                </c:pt>
                <c:pt idx="131">
                  <c:v>Marketing Data Scientist</c:v>
                </c:pt>
                <c:pt idx="132">
                  <c:v>ML Engineer</c:v>
                </c:pt>
                <c:pt idx="133">
                  <c:v>ML Ops Engineer</c:v>
                </c:pt>
                <c:pt idx="134">
                  <c:v>MLOps Engineer</c:v>
                </c:pt>
                <c:pt idx="135">
                  <c:v>NLP Engineer</c:v>
                </c:pt>
                <c:pt idx="136">
                  <c:v>Power BI Developer</c:v>
                </c:pt>
                <c:pt idx="137">
                  <c:v>Principal Data Analyst</c:v>
                </c:pt>
                <c:pt idx="138">
                  <c:v>Principal Data Architect</c:v>
                </c:pt>
                <c:pt idx="139">
                  <c:v>Principal Data Engineer</c:v>
                </c:pt>
                <c:pt idx="140">
                  <c:v>Principal Data Scientist</c:v>
                </c:pt>
                <c:pt idx="141">
                  <c:v>Principal Machine Learning Engineer</c:v>
                </c:pt>
                <c:pt idx="142">
                  <c:v>Product Data Analyst</c:v>
                </c:pt>
                <c:pt idx="143">
                  <c:v>Prompt Engineer</c:v>
                </c:pt>
                <c:pt idx="144">
                  <c:v>Quantitative Research Analyst</c:v>
                </c:pt>
                <c:pt idx="145">
                  <c:v>Research Analyst</c:v>
                </c:pt>
                <c:pt idx="146">
                  <c:v>Research Engineer</c:v>
                </c:pt>
                <c:pt idx="147">
                  <c:v>Research Scientist</c:v>
                </c:pt>
                <c:pt idx="148">
                  <c:v>Robotics Engineer</c:v>
                </c:pt>
                <c:pt idx="149">
                  <c:v>Robotics Software Engineer</c:v>
                </c:pt>
                <c:pt idx="150">
                  <c:v>Sales Data Analyst</c:v>
                </c:pt>
                <c:pt idx="151">
                  <c:v>Software Data Engineer</c:v>
                </c:pt>
                <c:pt idx="152">
                  <c:v>Staff Data Analyst</c:v>
                </c:pt>
                <c:pt idx="153">
                  <c:v>Staff Data Scientist</c:v>
                </c:pt>
                <c:pt idx="154">
                  <c:v>Staff Machine Learning Engineer</c:v>
                </c:pt>
              </c:strCache>
            </c:strRef>
          </c:cat>
          <c:val>
            <c:numRef>
              <c:f>'Avg of salary by job title'!$B$4:$B$158</c:f>
              <c:numCache>
                <c:formatCode>General</c:formatCode>
                <c:ptCount val="155"/>
                <c:pt idx="0">
                  <c:v>60750</c:v>
                </c:pt>
                <c:pt idx="1">
                  <c:v>252001.72413793104</c:v>
                </c:pt>
                <c:pt idx="2">
                  <c:v>134684.21052631579</c:v>
                </c:pt>
                <c:pt idx="3">
                  <c:v>163626.86666666667</c:v>
                </c:pt>
                <c:pt idx="4">
                  <c:v>141766.66666666666</c:v>
                </c:pt>
                <c:pt idx="5">
                  <c:v>764400.85714285716</c:v>
                </c:pt>
                <c:pt idx="6">
                  <c:v>360871.42857142858</c:v>
                </c:pt>
                <c:pt idx="7">
                  <c:v>104833.33333333333</c:v>
                </c:pt>
                <c:pt idx="8">
                  <c:v>225145.42307692306</c:v>
                </c:pt>
                <c:pt idx="9">
                  <c:v>287640</c:v>
                </c:pt>
                <c:pt idx="10">
                  <c:v>158968.61716937355</c:v>
                </c:pt>
                <c:pt idx="11">
                  <c:v>325000</c:v>
                </c:pt>
                <c:pt idx="12">
                  <c:v>226884.61538461538</c:v>
                </c:pt>
                <c:pt idx="13">
                  <c:v>140000</c:v>
                </c:pt>
                <c:pt idx="14">
                  <c:v>554842.85714285716</c:v>
                </c:pt>
                <c:pt idx="15">
                  <c:v>60000</c:v>
                </c:pt>
                <c:pt idx="16">
                  <c:v>189984.11724137931</c:v>
                </c:pt>
                <c:pt idx="17">
                  <c:v>82777.5</c:v>
                </c:pt>
                <c:pt idx="18">
                  <c:v>258000</c:v>
                </c:pt>
                <c:pt idx="19">
                  <c:v>100000</c:v>
                </c:pt>
                <c:pt idx="20">
                  <c:v>167500</c:v>
                </c:pt>
                <c:pt idx="21">
                  <c:v>128451.65909090909</c:v>
                </c:pt>
                <c:pt idx="22">
                  <c:v>645526.31578947371</c:v>
                </c:pt>
                <c:pt idx="23">
                  <c:v>60000</c:v>
                </c:pt>
                <c:pt idx="24">
                  <c:v>103850.17777777778</c:v>
                </c:pt>
                <c:pt idx="25">
                  <c:v>124999.5</c:v>
                </c:pt>
                <c:pt idx="26">
                  <c:v>117000</c:v>
                </c:pt>
                <c:pt idx="27">
                  <c:v>492300</c:v>
                </c:pt>
                <c:pt idx="28">
                  <c:v>206857.14285714287</c:v>
                </c:pt>
                <c:pt idx="29">
                  <c:v>144810.21428571429</c:v>
                </c:pt>
                <c:pt idx="30">
                  <c:v>113095.25654450261</c:v>
                </c:pt>
                <c:pt idx="31">
                  <c:v>95000</c:v>
                </c:pt>
                <c:pt idx="32">
                  <c:v>99946.333333333328</c:v>
                </c:pt>
                <c:pt idx="33">
                  <c:v>139485.45161290321</c:v>
                </c:pt>
                <c:pt idx="34">
                  <c:v>137379.5</c:v>
                </c:pt>
                <c:pt idx="35">
                  <c:v>135215</c:v>
                </c:pt>
                <c:pt idx="36">
                  <c:v>132261.5</c:v>
                </c:pt>
                <c:pt idx="37">
                  <c:v>250000</c:v>
                </c:pt>
                <c:pt idx="38">
                  <c:v>131000</c:v>
                </c:pt>
                <c:pt idx="39">
                  <c:v>143538.46153846153</c:v>
                </c:pt>
                <c:pt idx="40">
                  <c:v>45000</c:v>
                </c:pt>
                <c:pt idx="41">
                  <c:v>216750</c:v>
                </c:pt>
                <c:pt idx="42">
                  <c:v>217293.75</c:v>
                </c:pt>
                <c:pt idx="43">
                  <c:v>94200</c:v>
                </c:pt>
                <c:pt idx="44">
                  <c:v>105000</c:v>
                </c:pt>
                <c:pt idx="45">
                  <c:v>40000</c:v>
                </c:pt>
                <c:pt idx="46">
                  <c:v>109311.22418032787</c:v>
                </c:pt>
                <c:pt idx="47">
                  <c:v>109000</c:v>
                </c:pt>
                <c:pt idx="48">
                  <c:v>91000</c:v>
                </c:pt>
                <c:pt idx="49">
                  <c:v>86690.625</c:v>
                </c:pt>
                <c:pt idx="50">
                  <c:v>76400</c:v>
                </c:pt>
                <c:pt idx="51">
                  <c:v>255530.86956521738</c:v>
                </c:pt>
                <c:pt idx="52">
                  <c:v>185593.66129032258</c:v>
                </c:pt>
                <c:pt idx="53">
                  <c:v>98811.125</c:v>
                </c:pt>
                <c:pt idx="54">
                  <c:v>160341.8275862069</c:v>
                </c:pt>
                <c:pt idx="55">
                  <c:v>96914.3</c:v>
                </c:pt>
                <c:pt idx="56">
                  <c:v>60794</c:v>
                </c:pt>
                <c:pt idx="57">
                  <c:v>149685.64405311778</c:v>
                </c:pt>
                <c:pt idx="58">
                  <c:v>204192.04545454544</c:v>
                </c:pt>
                <c:pt idx="59">
                  <c:v>140580.75</c:v>
                </c:pt>
                <c:pt idx="60">
                  <c:v>121272.4</c:v>
                </c:pt>
                <c:pt idx="61">
                  <c:v>218284.78260869565</c:v>
                </c:pt>
                <c:pt idx="62">
                  <c:v>157689.96153846153</c:v>
                </c:pt>
                <c:pt idx="63">
                  <c:v>92538.090909090912</c:v>
                </c:pt>
                <c:pt idx="64">
                  <c:v>92500</c:v>
                </c:pt>
                <c:pt idx="65">
                  <c:v>104529.36363636363</c:v>
                </c:pt>
                <c:pt idx="66">
                  <c:v>108360.90094339622</c:v>
                </c:pt>
                <c:pt idx="67">
                  <c:v>130295.98214285714</c:v>
                </c:pt>
                <c:pt idx="68">
                  <c:v>67500</c:v>
                </c:pt>
                <c:pt idx="69">
                  <c:v>96432.916666666672</c:v>
                </c:pt>
                <c:pt idx="70">
                  <c:v>75562.5</c:v>
                </c:pt>
                <c:pt idx="71">
                  <c:v>133431.25</c:v>
                </c:pt>
                <c:pt idx="72">
                  <c:v>127833.33333333333</c:v>
                </c:pt>
                <c:pt idx="73">
                  <c:v>91403.333333333328</c:v>
                </c:pt>
                <c:pt idx="74">
                  <c:v>172500</c:v>
                </c:pt>
                <c:pt idx="75">
                  <c:v>155948.05555555556</c:v>
                </c:pt>
                <c:pt idx="76">
                  <c:v>119791.75</c:v>
                </c:pt>
                <c:pt idx="77">
                  <c:v>81528.333333333328</c:v>
                </c:pt>
                <c:pt idx="78">
                  <c:v>100000</c:v>
                </c:pt>
                <c:pt idx="79">
                  <c:v>77500</c:v>
                </c:pt>
                <c:pt idx="80">
                  <c:v>70250</c:v>
                </c:pt>
                <c:pt idx="81">
                  <c:v>161862.19557195573</c:v>
                </c:pt>
                <c:pt idx="82">
                  <c:v>101000</c:v>
                </c:pt>
                <c:pt idx="83">
                  <c:v>117239.75903614458</c:v>
                </c:pt>
                <c:pt idx="84">
                  <c:v>174750</c:v>
                </c:pt>
                <c:pt idx="85">
                  <c:v>142922.55172413794</c:v>
                </c:pt>
                <c:pt idx="86">
                  <c:v>166611.19230769231</c:v>
                </c:pt>
                <c:pt idx="87">
                  <c:v>338386.01639344264</c:v>
                </c:pt>
                <c:pt idx="88">
                  <c:v>133650</c:v>
                </c:pt>
                <c:pt idx="89">
                  <c:v>375000</c:v>
                </c:pt>
                <c:pt idx="90">
                  <c:v>178840.81894990947</c:v>
                </c:pt>
                <c:pt idx="91">
                  <c:v>134000</c:v>
                </c:pt>
                <c:pt idx="92">
                  <c:v>90247.279069767435</c:v>
                </c:pt>
                <c:pt idx="93">
                  <c:v>102400.41666666667</c:v>
                </c:pt>
                <c:pt idx="94">
                  <c:v>138750</c:v>
                </c:pt>
                <c:pt idx="95">
                  <c:v>120000</c:v>
                </c:pt>
                <c:pt idx="96">
                  <c:v>122975</c:v>
                </c:pt>
                <c:pt idx="97">
                  <c:v>112515.21428571429</c:v>
                </c:pt>
                <c:pt idx="98">
                  <c:v>164639.47368421053</c:v>
                </c:pt>
                <c:pt idx="99">
                  <c:v>200445</c:v>
                </c:pt>
                <c:pt idx="100">
                  <c:v>115000</c:v>
                </c:pt>
                <c:pt idx="101">
                  <c:v>187500</c:v>
                </c:pt>
                <c:pt idx="102">
                  <c:v>214804.24242424243</c:v>
                </c:pt>
                <c:pt idx="103">
                  <c:v>72812.5</c:v>
                </c:pt>
                <c:pt idx="104">
                  <c:v>122070.35714285714</c:v>
                </c:pt>
                <c:pt idx="105">
                  <c:v>89166.666666666672</c:v>
                </c:pt>
                <c:pt idx="106">
                  <c:v>128333.33333333333</c:v>
                </c:pt>
                <c:pt idx="107">
                  <c:v>90375</c:v>
                </c:pt>
                <c:pt idx="108">
                  <c:v>208783.60655737706</c:v>
                </c:pt>
                <c:pt idx="109">
                  <c:v>584630.41666666663</c:v>
                </c:pt>
                <c:pt idx="110">
                  <c:v>1146000</c:v>
                </c:pt>
                <c:pt idx="111">
                  <c:v>42571.428571428572</c:v>
                </c:pt>
                <c:pt idx="112">
                  <c:v>1095833.3333333333</c:v>
                </c:pt>
                <c:pt idx="113">
                  <c:v>140333.33333333334</c:v>
                </c:pt>
                <c:pt idx="114">
                  <c:v>771578.90909090906</c:v>
                </c:pt>
                <c:pt idx="115">
                  <c:v>1566200</c:v>
                </c:pt>
                <c:pt idx="116">
                  <c:v>84300</c:v>
                </c:pt>
                <c:pt idx="117">
                  <c:v>193203.92785923753</c:v>
                </c:pt>
                <c:pt idx="118">
                  <c:v>165592.12121212122</c:v>
                </c:pt>
                <c:pt idx="119">
                  <c:v>156750</c:v>
                </c:pt>
                <c:pt idx="120">
                  <c:v>173350</c:v>
                </c:pt>
                <c:pt idx="121">
                  <c:v>136527.77777777778</c:v>
                </c:pt>
                <c:pt idx="122">
                  <c:v>67600</c:v>
                </c:pt>
                <c:pt idx="123">
                  <c:v>151157.14285714287</c:v>
                </c:pt>
                <c:pt idx="124">
                  <c:v>190344.11594202899</c:v>
                </c:pt>
                <c:pt idx="125">
                  <c:v>359653.33333333331</c:v>
                </c:pt>
                <c:pt idx="126">
                  <c:v>55000</c:v>
                </c:pt>
                <c:pt idx="127">
                  <c:v>1562500</c:v>
                </c:pt>
                <c:pt idx="128">
                  <c:v>280000</c:v>
                </c:pt>
                <c:pt idx="129">
                  <c:v>137500</c:v>
                </c:pt>
                <c:pt idx="130">
                  <c:v>90000</c:v>
                </c:pt>
                <c:pt idx="131">
                  <c:v>90000</c:v>
                </c:pt>
                <c:pt idx="132">
                  <c:v>270719.34499999997</c:v>
                </c:pt>
                <c:pt idx="133">
                  <c:v>156400</c:v>
                </c:pt>
                <c:pt idx="134">
                  <c:v>151752.17391304349</c:v>
                </c:pt>
                <c:pt idx="135">
                  <c:v>300041.17647058825</c:v>
                </c:pt>
                <c:pt idx="136">
                  <c:v>60000</c:v>
                </c:pt>
                <c:pt idx="137">
                  <c:v>122500</c:v>
                </c:pt>
                <c:pt idx="138">
                  <c:v>3000000</c:v>
                </c:pt>
                <c:pt idx="139">
                  <c:v>156666.66666666666</c:v>
                </c:pt>
                <c:pt idx="140">
                  <c:v>188200</c:v>
                </c:pt>
                <c:pt idx="141">
                  <c:v>181666.66666666666</c:v>
                </c:pt>
                <c:pt idx="142">
                  <c:v>291700</c:v>
                </c:pt>
                <c:pt idx="143">
                  <c:v>204831.11764705883</c:v>
                </c:pt>
                <c:pt idx="144">
                  <c:v>51000</c:v>
                </c:pt>
                <c:pt idx="145">
                  <c:v>112591.45528455285</c:v>
                </c:pt>
                <c:pt idx="146">
                  <c:v>207604.954248366</c:v>
                </c:pt>
                <c:pt idx="147">
                  <c:v>192017.30320150658</c:v>
                </c:pt>
                <c:pt idx="148">
                  <c:v>140416.66666666666</c:v>
                </c:pt>
                <c:pt idx="149">
                  <c:v>196625</c:v>
                </c:pt>
                <c:pt idx="150">
                  <c:v>60000</c:v>
                </c:pt>
                <c:pt idx="151">
                  <c:v>120000</c:v>
                </c:pt>
                <c:pt idx="152">
                  <c:v>84999.333333333328</c:v>
                </c:pt>
                <c:pt idx="153">
                  <c:v>134500</c:v>
                </c:pt>
                <c:pt idx="154">
                  <c:v>185000</c:v>
                </c:pt>
              </c:numCache>
            </c:numRef>
          </c:val>
          <c:smooth val="0"/>
          <c:extLst>
            <c:ext xmlns:c16="http://schemas.microsoft.com/office/drawing/2014/chart" uri="{C3380CC4-5D6E-409C-BE32-E72D297353CC}">
              <c16:uniqueId val="{00000000-BDAB-4B97-84B6-7EBD6680176D}"/>
            </c:ext>
          </c:extLst>
        </c:ser>
        <c:dLbls>
          <c:showLegendKey val="0"/>
          <c:showVal val="0"/>
          <c:showCatName val="0"/>
          <c:showSerName val="0"/>
          <c:showPercent val="0"/>
          <c:showBubbleSize val="0"/>
        </c:dLbls>
        <c:smooth val="0"/>
        <c:axId val="1129996880"/>
        <c:axId val="1129997712"/>
      </c:lineChart>
      <c:catAx>
        <c:axId val="112999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997712"/>
        <c:crosses val="autoZero"/>
        <c:auto val="1"/>
        <c:lblAlgn val="ctr"/>
        <c:lblOffset val="100"/>
        <c:noMultiLvlLbl val="0"/>
      </c:catAx>
      <c:valAx>
        <c:axId val="112999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996880"/>
        <c:crosses val="autoZero"/>
        <c:crossBetween val="between"/>
      </c:valAx>
      <c:spPr>
        <a:noFill/>
        <a:ln>
          <a:noFill/>
        </a:ln>
        <a:effectLst/>
      </c:spPr>
    </c:plotArea>
    <c:legend>
      <c:legendPos val="r"/>
      <c:overlay val="0"/>
      <c:spPr>
        <a:solidFill>
          <a:srgbClr val="FFC000"/>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SALARY BY COMPANY LOCATION</cx:v>
        </cx:txData>
      </cx:tx>
      <cx:txPr>
        <a:bodyPr spcFirstLastPara="1" vertOverflow="ellipsis" horzOverflow="overflow" wrap="square" lIns="0" tIns="0" rIns="0" bIns="0" anchor="ctr" anchorCtr="1"/>
        <a:lstStyle/>
        <a:p>
          <a:pPr algn="ctr" rtl="0">
            <a:defRPr>
              <a:latin typeface="Times New Roman" panose="02020603050405020304" pitchFamily="18" charset="0"/>
              <a:ea typeface="Times New Roman" panose="02020603050405020304" pitchFamily="18" charset="0"/>
              <a:cs typeface="Times New Roman" panose="02020603050405020304" pitchFamily="18" charset="0"/>
            </a:defRPr>
          </a:pPr>
          <a:r>
            <a:rPr lang="en-US" sz="1800" b="1" i="0" u="none" strike="noStrike" baseline="0">
              <a:solidFill>
                <a:schemeClr val="bg1"/>
              </a:solidFill>
              <a:latin typeface="Times New Roman" panose="02020603050405020304" pitchFamily="18" charset="0"/>
              <a:cs typeface="Times New Roman" panose="02020603050405020304" pitchFamily="18" charset="0"/>
            </a:rPr>
            <a:t>SALARY BY COMPANY LOCATION</a:t>
          </a:r>
        </a:p>
      </cx:txPr>
    </cx:title>
    <cx:plotArea>
      <cx:plotAreaRegion>
        <cx:series layoutId="regionMap" uniqueId="{CDDEAB8A-95DF-45D4-8215-69983BB21B02}">
          <cx:dataId val="0"/>
          <cx:layoutPr>
            <cx:geography cultureLanguage="en-US" cultureRegion="IN" attribution="Powered by Bing">
              <cx:geoCache provider="{E9337A44-BEBE-4D9F-B70C-5C5E7DAFC167}">
                <cx:binary>7H1Zc+O4suZfqejnoZsAuIAn7pmIIiVb3l12VXd1vzBUtor7vvO3zdv8sUlYokzBtGS5OUc1d6Qb
cW40UDCYHxKJzEQi878e6389+ot5+qkO/DD712P979/sPI//9fvv2aO9CObZSeA8plEW/cxPHqPg
9+jnT+dx8ftTOq+c0Podi0j6/dGep/mi/u1//hf8NWsRXUWP89yJwi/FIm3uF1nh59mWvsGuT49R
EeZsuAV/6d+/3d3/9mkR5k7efG3ixb9/2+j+7dPv/B95NeEnH74pL55gLKInGKmEKlgWn3/ot09+
FFqrbkFRToiCMSKIrPuXc9/MAxh/B3Tl0ad75zHa9lHPnzR/ekoXWfZp9f+5wRtUcH1OFhlLDIyI
fTVDAMj8fRPjVw1AOPdPesvAo7Sri1+Fzw/bCN5vFQQknWBNRZhoHP5IFU9UQB9WB3fzLZH/HCxS
53EefnqYB9G86xviiGHw+fEc/nw3vwSM/KEl2FySHqcR7UQWiaxKRF1yEtnkNE07ERElCtEk7fkn
dTQt6f0WOvni6dNDPs8XWdf1fnK54Ry1XC9P7Lc3iOW46/8qv11/20b0nvyGxROsypokK8p6W/e2
vayeyCosFsV03d3f9dfzInVyp/jAOvSGcmvQ6+HxZ7QPMdt/Ev8p8MBYUlcST4gmIlFBS1bX6OZe
ICeyLBFFQWgJvwhSoY//Qzx3wq7p/XtgNYzDfdXKY87oPTTmn6+3EbkfzwPmqqIpGFBdgq5uYC5J
J4oKkEuithZPfcg/p8EidD4iZ7uBHOzrP8gDz4g+NPBM4I3F7EfBv3km7q1oTMZbCwmfyJKMNU1+
Ued6ch+B2JclrIpKN+VK1wifojT9CPN3A3nm79pfMT8Qe2jmP9M76odE635SRyYnmkQoAc1u+eMk
PayHLMogdVbqN6/lrRSTSzAwnqJg23cNa3n8eG4d+G5+ORgUh16Ou8ttZO+3HFiDg1fTVKyBNt1j
fIWeUCQTQt8yc+aek+XzD5y5d+uRHPQvHTzojOBDg371dTzQZfmEMJ2eSoOaPyYnqtzNtpQ3V05u
F/MPHbe9oRzgvR4ecUbtoRE3bjoM/rnUIQqIFY2oqLOltA1uRyKDnMCikG7OJe6G7YQfkPKrYRze
q1Yea0bnobH+PO3o/udYY+kEFEYsqZq8EvEbWLMDQNMkinqqfl+vXEngz+n8x6dp4KT/yLrl/gq3
IMNT8evDsDn0+uifx1sfUOyJKBMJHA/L9dk8gRGYupqCJNB7ujmXe0GPMhBAn+bh06fZIm0XVlR+
aHO89Xe4xXnrn/HLw6A59PLMwBwfyzqQ1BNEkSpTqi6XZ9MsQ8xrpIga0VbdIMn622dWhNY8bbrG
oe08rBitB3LrsG7ngWdEHxp4Y8R9oYDqqRKNKp3quakRCZpyoogUiVTGS4MY+vvIG/Nw/vSRw2I1
jsO9+3M87IzkQ8P++b4jfYi/2OdtWnjbHO4CkeBAUCQNoB1ieEGBfkXFVEYr1xx3Rn9OLbYMHzmn
e0M59Hs9/AIw4g++ACMKHAHLJwCvKFHSHckbBzaCBZLAOaeCfvTM+Khb/JUtXGR5Ovc/5Ap6Gcrj
/9LzCv9fQO7c3HYY/PMNIGsnGiIE/A8vvuWeJYbATUeopjCXaF/c3ERpNf+AnO/GcYB3zTzajNJD
c/vFXUf6P0cbLAFFlpAsg8m7/HHMrp5oqiLD9V8355LLL+bxR6zd1TAO7FUrjzWj89BYfx7RzgVV
RqaqqIoSp8NIJwjcypSSlzvWPmt/Zpv/w/KEDeTwXv9BHnFG7aER16cdp/1z7pbFE+awl5Vh5RFc
+gqCk5SuJI3IHaX6wrec4gNetfVADvh1Ow88I/rQwN/NxgMeKSfgQiaisqk0IozAv6ZggjkH8p3t
+E4cO+FHrm43BnOIb/TxqDOKD426PqbuCIcjnJzs8NzEXQAvw1JLV1dKI/T3RYyezlvH79qGNt6w
ldSN41DvmnnAGbEHB/xhG5ns896vrINvR4VLQVnSwDnQU1IElTKnD3MrrG5oQeL38f5qLz7pc3sO
QUNdx/tB3xjMIb/R9wp+IP3Q8J+NyO+EgqkkEwXUwQ34QcpoVIVwGbpyuXG64lm6WDwu9ge+G8dh
3jXzcDNSDw33A1wMzeMo3UrtfkwPIlxWEVNjNkBnTmPKHMoKC0aCH2cXvetLhqVMbygHfa+HR//h
7PDoG6fbmGw/2NUTEW4JwRf5DC78Dwc/mE3gM8AEcaLGALkD9uinzz+X4WD3i7j44TuP275seBne
/kvcqrz9D/lFYgAdeosYI+o9knJCRRamB8E7zz+ysUcgmJKI4NxRuqsAbq0eKidvF6kPTuX9l2dj
MLciG32vFuEXUIOMq20E77dTBIIglAd8CCp+cQpvnM4gwhA7IAinhsKVlL9VUr6xMZbDOMxXf+wV
2kDpoVn++ut4aBP5hFK4vqLq0h3GjKge2BC5KkkiRpS/S7ye+zmYpkut6P3Kz2oYh/Wqlcea0Xlo
rG8W1ae/F/Nde3pPFpcgFAcEDCXai/e9j7qKTyiRJISYBdbXPN/5OcOMvjGYW4KNPn4hbv4+/EIY
Izop4U4XvGVIYUzdg10A2DURdgORVi4FXsBEfhT8+Igvx1iP5HB/6eBBZwQfmvsNWPi3t/h+TC9p
J+ySVgSuHjpcEYSRQIAOBM2+xCz3Od9oF4/2h6DvBvLId+2vgP8FuH0CHqWxgJcRsDsCkwouWp9/
oLb0uJ55HSh469XOj8Zp/meLNJiHH/DNrwdywK/beeAZ0Yfm+FkUPhXpdrt+P76HI5RiUP3hnc0G
7gKFMB649xZF2BTPP06dfM+nDAv6l5Ec9C8dPPazXyBu5/zLeExPCDC9LINAkTdQh3gRpEpwKfKG
t/48nSfbvmIY8OUoDuxlIw80I/LQTD4ZMeYSwv80iLqH+MpBVYb5eBBVNF5/nCzCYJ56+0O9Hsih
vW7nAWfEHhrw3gX8WFL9GGmw+e7yeWPyTzL5q7PzyTaG20+uCyK4KUWIsUHd/RPv0wHJjxCEHMtd
eHg3+fIS9hyi5OHG5CM6TW8otw16PfxGYMQfeiNMRlQo8dJLD8JnqdZoEDzW02tAl4cfxWuPG6fX
fPYteGI579bk/TbseiAH/bqdB54RfWjgr//aRuh+nC+dyGA6qbLcvV+TNoBHIj7BEHQAsWeDITZg
7c+bD7H9y0gO+pcOHntG96Gxn4143GJ8ImFw12Bl+IkPkznw6hMuVkDv6dtPoPpZny7Z/zxsD3gb
1nC44Rz+XC+/CAyAQy/C1OjwGNrp+20AATyQELKqKOom5wsqPEBRmDzCK2WIkznTx2IOb622fckw
/OuBHPDrdh5yRu7BIR/TiKXwpgETFsy0NJY2jSmI+iMQ8CequDsMOoyXZ+00y6MPPThZD+SB7/7g
K+B/ASN2etZR/895HYOVKmI4RfHKe8CdstoJuI4h2BWeFT7/OIfl1GrifNvXvMHvy2E86MvWV5AD
uYfm9dPzbUTuJ14UCPeQFBV4faVZvuJ1cBtrqNsJ/FXtqRPuclcPg74eyMG+bueBZ0QfGvj7Ituh
S+wJPoSVUThcQbdfqpWb3jJNBS8mPK9Ve577/jG7+3OGse/GcdB3zTzy998Oj/zsfjyWl0B+A7tL
0huBrDLEuYL8R3wgq5FGkOzmA0r8eiAH+LqdR5xRe2hePx0TcQgdxnDPAYJ7Q3sH/VKmcM52MZfM
quoz+Gk6Dz8SfdON4/Dumnm4GamHhvt2xPwUENTEjkdMlZXRBJphz1iFlCzgB1bYVewm3Lfge+9a
hg7zYWmyHMVBvWzkgWZEHhrosxFjOMApAJYRpqCgL3+cig7rAKcqaCurbp6/z2x4wbQ/4qthHOSr
Vh5zRu/BMR9RYYFnCBCMgSC1xMoo5e5V2QtxCJ0HH/FSR+TTIJw5PyDGKZ+nH8D9ZSiP/UvPK/x/
Ab3lSt9GLGOP9weywmUHVeEhJQTxrbh6Q7iwGA+JxbJKdNkNEr8v0q8WP+Zh9AExsx7IQb9u54Fn
RB+a8S/hZFlSPyRP9wReOYH0H/hFqm8yPsIqxHFgYH2JdpMu7dGHqMhtcMekiw/Imo3BHPQbfTz8
jPRDw88uGseC/3i1CgkneUHxnIDo1cXHmK4YCE5SZMQegizFOd6QNgJ7cwa558A/tpL2nEpzni4+
Zp+uB3I8v27n+f38F/DFLDfkMnx3PM4X4PID3hkTDB6vDfTBESZSFY5i9qahL+Tf+x3DCuXmaA7/
zU5+Ef7+fHihcz5ifCoRIVAeSxjcL8vTFER7T5OH98XwbkFS15eCcCT01+E8S+eLD7zV6cZx2HfN
POqM4kOL+psRUZfhTgnyWUKej9VL103UwT8Anl+I61iF0vBvAW8Wub2MzM665Rg6/YeZf2Mwh/9G
H78IDIBDL8LdyIuAIPMQpFMZkvyQzQNCJyUIdhoW/HfRx+R+N46DvmvmUWcUHxr18xG1HLjyIzIk
cMZ0MMLm+c6JKCyh6xJ2TruHiICPOMhWwzjMV6085Izcg0M+pl6P4eUx+BvXSZ/ACdaT8TK7AZcA
7zfyyUHk1wesqeUoHvDnP/UK719AkT//uk2SMnZ4vwErQUpcLEOuRLp6hQAqYw9vhOFSmzF3d6jy
GmU+95ttXzMs18+Xw3jEl62vIAdyD83ilyNq8QgedoAOD+bpBtTwKFOCbPDwyuklYVNffblchM18
f6hXwzioV6081IzMQ0O9DlIey1Y9RmEv6yPwYmHQXL36to3F9pQt8O4ArjMwvPIe0tcViBNmifm7
J3/8bepVUS+CH1GRWts+aVjA9MdyrN/v4vmfUX9o/l8nGRmL/4/pU7jzcJjx/9jGZfsxvgyvWSVR
kSikI1v+NiQ9y34gs4AaxJ2mV/O8/IjG2I3jOX31515xOZB6aC7fqRvvh/hRU3+XdL+ejMfkIFbA
v86e1Q+apOAmk8E0ggyt3ZRL//t15D9F5QcUmfVAjsvX7TybM2IPzebX3zvqh5wee/I4ZLwlkMgA
4n83xInAwn5leB7P/q+bbgX2ov5QAaHr1Tge6lXzK6SBykMjfXPWkf7PkdYgQycEBTD+Xf42AQc3
O/xUeLm96pa6qZeo3zgfjG9fD+RwX7fzwDOiDw38OjfXWPrKMfnYHvo6eyA+FvDC8XF8v57cu07U
O3BOjIU/FHQBawlpqgyOxJ4Tht3rQQcctl2QAfQvJ10KnLsozQtr7netQxJw2E56GcmJnJcOXuYw
ig8tc7583kbqnscqC2AnkBe1F8DeAx+8Bxi8kURkmVXZj7tV+jL/UPTMahiH+qqVh5yRe2jIv87G
g5xFD8D5ydUKgfA8FrMB+YERnLd9/v5qz52PXWC8jOSQfungwWaEHhrs+zFTbsAzYcg1DhfTq/u7
TeECxqgC16bwzuAla3Mf+/sI4iA/YpSuB3LIr9t54BnRBwceHEBjiXNIOP7/cDz75hVCr97ksfLS
cODPHkrbw5jHFzw7xAqGUg9ghfTOLUi3IEN1FHCvrqwU1HH2Umd4mBdPzidW2OQjm3tzNLfDNzv5
bc6IH9rmbzLcf8c6d28Sewwv6so5v0v9fqgWT4utN76M1zbR3lZFApLow9NSqGPGavmxH93YVKC4
QLINSHwNNV6XP25T7fycYTW8I4PfSKs/92oLTYe30H+ybOsDfMNYJ+UR9fdGk7LkrGOhfsxHy6rG
89Jh8HLoYcQnG5DqlNUsk+SuVCgXuQ62EauYyEzSQRHjR+XiQwr5w3okL2bWHa8EzS/wXGPXO6z9
BPzxNdgjPNuMln4uPlb965iBXBAmTTVRhoQZG0coPImRCEvIjFZ6KedP+fq//1fqOc1im5wbPkRf
RnL8/dLB8zcjeEgX/U8epN9GNAYg0yM89wIPYveGdNPWh/y+GK4twL/yEkDdt/W/eSnUP/8A9OuB
HPLrdh54RvShgf9jxEhRRCBsUYKCexAt+vwDa6tnjEG1Nyhho0ByZVbCpg/5H84iD+cfKJWyHshB
vm7nIWfkHhpy9iJhLPXlaCntZSl97iqDj4X/seT5plk5qDgOl4YdawmOJXKjnjazxQG3pYvXgT6n
wS71ej+NU4LCexCYAcnyVg72zTMZ/HQKlMJh5baWJwenD73je4bVofVA7oBYt/MHxOdfIB/BOuHN
WFvkmNFnD97fKPo11gocS5q918vwOYC0mI/z8NPDPIjmI2pK4LbEcN/Kgq031FIBbLATqObBskOA
lbZc8eX1wPu/5Q3pw9HCCyGu+5Useji8svociL2rIO1+Z8GxRu7K87CHUHqrgPtY8ulYx350Haor
YzjWEkGEK4vRgd+xPuObzjuIqN+d1HpPcXVMtL2/vFqZfA/5PN9elHW/tfjveAv+n3SzbhT4HEsw
HeuY7h0wa0CSt6cRlVsF3j5AKQBIeT74DEXQINsi5D+DS/uXN/x9RXf39wwruN04TrHtmnmF1gDP
56G9r2+XlxxrPxxrbf6LL4SxRdPd0sV7pVYP5sdap+Or/+dNza8Vj/pG9c/RsD+WOn2fwcGvxs4i
o/spVMdqp7vYHwDfnpB1P8AhV6nMXi+yWtddZMvGHSlhz6KJxBes2vkZbxzQy6/nz+dl66vj+Re4
HH0pSDmaqDlW23xffNc7Slzux+vHkpt7KDfrAnJj8f2xMt47rqbXRbPGQv1YFWwPnl+XDxoL/WNl
pHep9C/1ysYC/liTbbFXINK6rtNYCyAfC1Qt3h3Jvk4lMRb6x1wZ+0j9XTW59tMyjxXC3iXzH2KI
au7CG4ZyI+yHOgR0Qd1wBEUfVmbs5hsxATJqyhJEdKGuSCcEXSx32+rl5a7PGbZnV1Rw9uyqlbdn
p79A/ERXYGgsSQMPZ451k6Krfsgj7yJb3T1eOqH1FG0NKt+P5Y9vvof9CHuI/p3VjfZbkWOxpeEV
4XfEuwoc7Qf9sebS/kERZ+lisb123Z5rwIpwyFC2jWW86zmR4XmfRlUIdYSUJs8/OJv7Z+/u7xg+
fLtx3OnbNfPH79kv8K6Mqww91il8LIPdP4D3OADW9S3HWolj5U4uscPgC5xZEVrzdGuO+v1ED+Q9
hXd+qkyH31hCKQ6oBydCqrZVGndtUwK943uGRdB6ICeD1u28EJp9O3zIybpA1FhMD9VojiWw3u3t
6WoUjYX+sQLTe99yvOSXGwv7Y9K8xXbjF6q4JJ2s/edeHqjsKWqyDJGD8oaGCc8FINUWlNjriv5w
3p1dXzEs3JejOMm+bOTF+vmXX0Gsby+zs9+JSo41f16FDfJ27DqTwlji5JgqYg/d/WIej8rw4MmU
JSTL6irLGOiIPSMWEVbIU5EVDKJnud5Lz/HOzxgWLqthnHRZtfLi5eLu8OJlZ6mj/eTLseDSVqfx
w/sqIu+HOTjJjvWZ97sYX9fuHkvEgwoDeX0x3FRtyhdWlRycZzIkBV7dYG2KmXd8yLCgWQ/kRM26
nRc2v0JV8isnt4tdKY73Y36IP4MwVkgeKb3kuOrJd8wCXTnI3/MRb4D+MpSH/aXnFfC/QBL3fiGu
sViexV0eS449O8L2UG+6+lFjrcKx/tVOfX4zR/JYwMN7xP8eyaD/ky9D1wWkxlqFY2Wsd4QfdyWm
xgIdDtVjdaw3kwNA2Gs+71SOEZxjoEFSiqAC1qpqMCSt6ik44KqUJBEjyj/l2fkZwyrOahin3qxa
edXm+hdQbXYWhdlPn8THEjXvueq7nhepkztFNh6jC1iElKkyZGtWnstgi6xIbY/TZRVen0OlOKjO
tM77uZRoS4/Nuz7pLaZfU/OK8dc9r5j/F7jzu4nSaj7ihStkh9cQy/3SFSHfXALIDaMSiANhqfr7
0O/+jGHcu3Ec6F0zj/jNL1C15maR24uUVUgakfXhphUD20uqNFgKQYZgTAVecqqrtIV8Xax3ftMb
a9AniF+Ift+r1bg6vPfybu45WT6mvxhrEHEMFScxVzFLoctc8RStapPBzuhvgfd8yfACvIzk0H/p
4KG/u/wFoI92lQnb7+BlewDBm2VJHUwuArEeiEhQWGsFP1/B/G7n57yB/mocj/2q+RXyvwLTF4s0
jz7d7yg3ux/8iAL8INzhImR9uvYOX0FRTogCDk7yFv+/76PeWIT+YH4l+n2vluMXCP57Kd84ln11
LE753tCPdYG7saCHQL9jBb/3ov9S5WQ0+I8FW/Z64PlSbmOsFSDHWiLve+2wLv4wFvL/39S14BzO
vRuUdbm4CVT6nYa5kzfv7n3WLCDNDjd0paQP+uGWK3f+9O/fQJmHjHFLVyr7Axuq/ee0+DHvtP3V
v17Ms/zfvwmKxkJkob6UglWoSSKJ8ESiWjx3QbpnUSEiuO0UQlQozwNdIRSPtmE2CMLChMhQaVqE
6GaVwvQZiwx47oLSJnCLTIkmqZCjR/ut+y7QcBsrCtcYrf77U1gEd5ET5tm/f8PgG4yX/4x9J3yW
AvHTClT6xWBcQup7uAqNH+f38GYN/jX6HwJ180YVPHUSVij4IouVp+hta80quLK2zwNUBedK5QRf
CypYF6hJivZMDtTQiIXW++pkcXkhOoE/sVJxmki+7+pOnaDb2HHjYoJUTb5II9O5UQRXvccVDR9K
mtHoFCupqfctmA3SHqO4SR3LzpeUrv/zf147j2mURT/z/2Ic9NLO1u3lv25L0I6LdPHpeh5nn06L
8Om5CBM/ZuNPwEwrpmSLv/Efr7iwWw6OzzavALnO9zGhAtUK3ubCaf89M1td9s+XbAgBIFSDsqQi
VDSHrE6Y+QeWXMgqDmuypFKJgMce4iuBAVZMCAWKFBXioigBJgT3ggyDVkzIXvZoEiJQ3ghCoxCB
mTqqN1YKdtsAE4JvqMeDKpZYeJVEJYmVQ8KyCp/d50EqNBFKJcUyKirptCazIPIv4sTW3STWJT87
TZylm3m5PQdmhGqsr2fUCEIwK9grCmyv/oxxYFM7bVXL8FR6ScToLDAdo4f9wBRIfD0HbG2oNgEI
SlB6i+283s5qfBT7aWhahpk+2tmtbxLdVuLLWIl1yxImkngT4MgImp/7zguCgQXKirChoXwmhXCT
/rxOUTS2J8K8YU4mnhmdCSm6iSx6qZCpTKxp7cZfsC+fUeXv7TOzZXoRJbCMVAJpQlQisRoaCHMT
51SIrKbBnhFJkanXZRrqRI2nfll+jQipJioy5R0gv+IcmFKjFAPEcMGBJW4dnVKmgVXAlFnc/Mjq
urxQXZrrdiHclaL6LQWX2X0WuN5S1rzJPgPTajAnxJTA43KEMDetWJeJGjmubUSt5SK9QviHZxbZ
1Ky988qrJkS7kCpVeNyO7yumpRLMqklEkrGqvVrYBFEh8RrLNXxByohRoNz/s/FpUJ9unweOHX4d
gYGgjLECtQhgKbntqFi+kmZJ6Bpm5utJhE5r7OmRGF5WjbUDSHa6bLKMLCIiK6JKZTgEeZZRrJKo
coJdI1Rz3Wlvagwbvt0xyWvc2CSaCCFwRESKxtETt74fIUFwDSd1Tp1cNY2sqsvpdtAGKYFDHrNK
kUTmQQvqwE2LkrhGakfmqVDWsV638Zy4oj3ZfyZJgjsOKF/Gikpz5Fiu5mLY48AGtmiA7DTyyDdg
8+0gaAg1UFvguJAw8AET/n0xokYulXAcuYaF7a+qnD4kfrxjCjQ4B+wiiIqDpQElaHMOoUJFLNaw
MmWGUsMzCb7zzSSalWn00IrBxAorzZs0qCgnRNC8Wao1qYHDQrzHaYmwUedyPq3NJtrxYQOLCeoQ
MAxWKZT+ZJ7EPu2BgIiVWdQ1WtnRsWXrmeDrUpruYEzEJCLH/nD6UDj7oDojlCXi5snFGOWZk3sG
qasfqabWp1bufhU1X56InixMsRgtNDVS/pIDK9HtSHFSHSdFduHIoneVWIkzk9xaPk+k2CjUgvzM
C5LqlU/sSSsW4tN2xmOrwX8tJhT83uBi1WC7bqKiqJbkg0oKqDQPfv2kmje+gb805Nv2aZ4Pxlfz
SDJSJKRSBfbT5jxIa0vNq4lnyKVyUcRldVolQX1DI9MVjDDNysRIM6SqeoPrStFJnc4KDxfTVLCs
s0bwImUq+skOofha5IPepGqIaUQUq7zID+IMi02RweEmWAZNG+uu1sq5l88K+TwPKmEWJkjYcboN
sCGBqwbgQbjpBNg5IBQhCEHcI89IJHUaVdTXIZ/mhRnlF9sRH9iGcKaANIFa2lh5JVFqJ85aUUw8
w2tD1dLzwKxOg4ia9/tNA0nB4YwGEQknJxLhFnFzXV0kYFQEwD9xYwm3mk3MSVHhbAcx/OnFz8KI
7aldrReZJAhtICZK8MQmlmr4Uatc4pIkUz9Iix2MwS8SPx/r781ni5pjlSVQJafXErpskz/QLuAG
p4ArVw2sPaoqEs8HkVikuQZTaP6VErZ6QB09koJd0ohJm/6+A0ogUASKn0FOWCi5zmzOPiXY8wrP
DUXYd7JVXWVEUM58M67/KlW7vBHFNJtnWSaeOm2i10F9lyEQjm1UtNmOD+HlzPN3QLoelW038orc
2m9QmNHGM6zMPitDOdWpWYD4E+VpjsVy6mrRDp55PjNfkQ6KCAhjTcRgcm+STuUKHpiFpWdIalGf
SXFgfgmKOtRNhfh665Tug5lp8qTxTGmSkHKiEAGf1p595yErNkT3pg2TGVG/IKQkX/PEXCa4fVPf
HGAASVIoHBNgIslQx3fz8+RWAvtEquDzzCp7FCjxTiMtg6PQNGtlB/q75mL7q8fPCSWRjF2Qvk3i
GI1InpRGO62daAdJ/NH3vMg9kjjERSWo7KoFzb2yNHplhfGF55hGpUi3jebcN9jGeh4VczWN/Mne
YkiCeHCwXkFXA92dm7l1vFwWSApsrgiFXqeKd5liukumole7CU4vDJmpwBhiZKocjnAGi7nlYFBr
ArvWnSCYNWD26XIkGnKsnKau9S2qrJlmhhdlYZ/5mr1DML0yQEF1xwq8fodqY5qqUspJQksI0rql
UmrUlvWk5tKNT/wHMRIdvQjsW5TmX8UCTzKH6Dg1z7eD/IqLuLk5js2jUhO9rEyNlDxWpa9jwdFr
SnfwKsLAjBv7lpuGAxnFVZRUYMobSdVMVbWYqYIzz8HNoSs4vlACa+qVzXniF+dEFSS9DEN7grLy
bDuxjGNefQX46KCqhUTBacdxlKcmmehksNS5594ldnnhCMJUQO4D8c2pGQV7C0igmskBClqYCJ4T
Dlyqmo1Hajk1bMXTQWSc1XU4UYCnFPm0LqOPgKxiSOIC7EyhbB1zdPQkgi2UZZZZsJZJpc3s2Lmw
5fJLpjkXoZR8Qa52HStprKNWvYodE+txQ7HepLtkNK+AMW5mAY7wvypEwfAKmOeoVVHlKDFaO5SK
r3mGQUa1QqbeCl4ipX+EpKjiB18iUXJa+2Us329fZF5JYoYwZJkAgQHuHACV017CrBbaPAfd02ur
K0DZ0kvF3tOD8jwHiHdZBYcGuOS4EzhynSDCtZgace3/JcuFYcX2Hc21e0WMvudms0O/HCSpNx3b
Xb2FrTybtLblpoYrOIXeeslFXRYP22FjO5DbG8y1vSaJg62mkg3OhjZlJ6usK1U6qUJ1WpqwG0Em
7CAIwVHNzweGMQHlBVxfBLxu/N4wZYHafmALeqokolFnDUYTuUBC+rNolcbXkS9QYZIpgmdOtdyM
HiIwPWU9VwqZ6HFrxk2r+5krKwalbnxLLbOw/7QtKvs3jotC9SJuSteN9LyR2wfcqvWNXyHhexOK
6iVpxdb7O8sS054ouRTdVhEYLboTm5GtN67rwvQZLWZemqR3VG2CeBFSB9+aYpl63zTUWgjERtFe
VbV2r7ounWaqoH5TqRh8qbBd0SsHZxWdNZUm/IU0CIU4y6os+pKKETEQyhRTV9qy/kOscAkqSUub
W0kMgvMans9PxQSbPx04WL9bvhVf4wipN64qx7rg5fFM8ryfspy10nnm1VqlxyVCjWHZrZVM6kix
jTyVRG/a+JalnDUYLFEjBH0+OTNDAoZYqnlz36PpqaMhfBGCx7ealrJog/Mzs8vvYqzhXM/M8MrE
ikV1mcZtelHmDrnzcvfUx7l9WcmmeZEgrzz1PSkDMzdV/hQFr01ncoPEKxGF0hetDsikcdsHxYvy
mwSuPM6r1s7wxEvpaVbYp2bihuY5yjTVMHFkT6sqtPOZEJlR9SOT/SYw8iKqTstCyicBcdTbtMzx
XW56cTEN5ICcFrCiE9QIbfFgmSH+Jud1VoFLyonlSQ1proLzkobtJfJiUfcSHABwwTSPhMLRhTSp
dZKJ9l0VNBeV5OZGGxZ6QsXkLIg99bsS+dnPVMzJtCnTa5RZ2FDjdmKLTXIX1HGgA2f6eu3XP6kS
gIZve4Gni3YomHoSnMVyc4HFStBbX1Ke4qCxXUMJLd1zW38iOJUyVVs1zgwsWeQmCbB3h1RB/ALr
ld/WjiOiay1pf8hi2+oiLJqlO5YPOEuhEukeaNREC3+Ssm5Am6V3EfMrRUJuWK4d6FUkYSNMROlP
L2t/qMRR/nJ9El6hrIqnZsg+0PHi8zJS4nMnUltkKJZwjmP8MyZSKhteZSd64DnT2Kr1QtV0wfe+
ubXl60ocndNSaMBjK92b9kJrMhrqotUI32s5um0iWGMQTEhPGvK1JWlkVG0TX6hxUBrwj4RZoDbV
RcoOfKE16WUM/1Q24wLfOlrWgHUSNUZb2NE0rEV06qLyVoGTzsiUBs2qAFwIfnXp18m09cWvPknK
TIddZxmyxdxeZaknpHb+DjNQXjI5KIzaTB6JmLrTxPHjaw2h9gJUJ+/Whx32VNWF2BpEsaULM/27
9d1LcMyhytDy0NK+q3WjV2Zw6+ftt0D+HpvTqkDVtwjYI/yCqV1HU1oV4WnoO8XMzjQcwsYMvYdK
gEsTXUQJfijEn1KL/YlIi4liaxPq23+1GM8tAdisRmKqq0ImTmDp868e2PqXmZv53zJTciYocZUp
+Mht7yIH0ZaUjq0XQnJaCAp+zBxBOXWSTDsPLJAKU6sOdNFD12ksTS0/1xu78nVLkxdq6VxmvnwR
2tZp1cTTNs9gA3nS1KZKHUxLX84tXcRtaRAUBQbNoz+s0o8nCkZYR02uo8pNp06QBWDJUhhftWeS
bc8kmk3DVju3A0mHytx/ywU+bVx/ksMB4bfOaSmFRukWf9aqNxFdB6ZzJz7y86cisLIIjJRZhpRp
LsVTpS5mcTFzSa0jOdIrsdKz0pzAQaCXUVTlszJWyJ9JhepJGGbfQY5NNMUX4RKzsS7A2E3Bymx/
KjQ3JCeO9dhX/8jjurxxFRALliK7etJ6dXyKwJf3A4lVBUoAvhWALy6kVGqvRY8oyanjkgrrtAXD
qbSK7DFzk0dqyV9a0fdn1FWsQM/NILmNpdycloKL0qkS0gdiwUpnsmTfukUrRDqt2va0SM3kvvby
FtabxL4eNVi8w8j3DamRvB9tq5rnZWM+0Qy5emCVyh9iaPmzltjXUmhe5bbwRyhL392oNGLqNrpF
6Z1CwnqqZmRmNW1yJ3tlcp8IKtE1rQbxGgqVY1hJnQA/WYWGzuUEpcFF2tTSl0ADPySqzdTWbS2R
9EaF86H1zT/zMMKGSQvXnwZhUtUXJhg2Z1ppnZk1bG+zFYqfUhAX4tRtnMb+GuZhc0dErz4ThEC4
shTfVM7aLFAv89CzhUlDW2o4WSBd+xK+gC1nXVEaCZM0tYw4A3+37dZ6ldNAbxF6zIr6T7GslfgC
LhSkaVFW5qOmNnWim7XYnrWyfOeTIAaLPfAmlRffOCRqzkCtnQh1PQF7YUK95oJKsu6n8TQPQwM7
gWSUjW0UcVbPHBWLua6lpgxexoJGhgK6x5+uH0bSheiHqXSfWYQsUpSAihNXxRR02KmYKtdEtK/B
RXKWmdm0VSujtXQzuXHKG4hZnhWxphiub0fnvi+lmVGB3wXrrpLcp01aXPh2Wsm6SJwA9g11v1PL
bvyLzK4bpEtyYul2ULt62mi1DxsatqhsJjg9T+Vz1yLpH1rtyRfsuYReiCFODBqGvnZZW3JrJOCh
0IGZRdfIM9HTwwY8OeCOVXTbbmd2ZbVfaVlEQGCc5N/atCrB55TCbEZGlXCqWWo7M61CnYDq82iJ
JHzMorbMjAjF30FSzcHXHYMXMZeyiVZrzRcLC9WsVYLkxhdKV51kplg7RmY25EYgfhDpyKqbFESM
V/mTtPGwXrs0ivUGmR6YjUJ0XauNOIlk4n4TvDSq9KB065mvFaoRgSPB02tRTp0ZTtQiM1JLs/4P
c9+2JKeObfsr5wfYIRAIeDkPQF7qXq7Mctl+UdheNhICIUBcv34PavWJdmZVV8ba++VEdKxoRzis
lDQ1b2OMyX2xNNG3pjXjboqDJUZICaY887po7ADXabfPBhk3QVoG9Uusp7Qo2JcuNCyjpROOiTdM
t9ZzrgLTHKbIrb/JMLC70l+arWH4kDdObxw3Vo7jfcWq+VHosEokiV9oYZs7Ezr7SdejyCYRVLvQ
KC/F38of3KmuZRrCUzvUKRJ34NWSePVitkRXz11QAO1oRkOyuYmLO1vJOinyPP+SezUSFC4j+NCq
2RurRZF4wfLVn+d7PXVRsWc53YvIpA7NZQkQfagf7RjZW66m4mc1U50RHY8RWkbTJ+7zXTjUN25g
m6da5DKbUaxnVvhqX/VC3OpovLKCUBetxnyzLNXXtuivRl22YtOoTxWPjtro7iHm4UvlyDzJNd0u
genQGZwCAN5oTjq+Gqov+YJTuSm7Qe0M4kMKn8bvO+WHe38ZHuJKHCIV1Fk198gPBzWQxGhWPVF3
GGSi8JaSGimwk8Sl/1Q0Xpk4zCHX/ly3N5Enui/lPD3lpfuJ8unFmeluDEub78sSLqe0m4DqWuJf
zNl3NS502PCW0ipRxC0eqUSwsfyqXfzhUdq640kRODxOVKTbH6PQzYvlUftkkPg+NJ226dgt5tgv
5mZ2hqrN6tE8SRkPmWftjiobZnVt1O9FkF3P2+mLMWFVJqFEs7Yp/c8iKKYsIN73sJe/qmqZboU3
5WYTy4Bft2F/Jwtv3LkTNlFrj2yFkp8preusVX2VjZOjEj6UedKP5U0e1MFDXhbeLghUn/gD0vFu
lvc5Ibe29Tbx4iKwhd14aBbRZIWcJpU4JsyKWn5nrUjZYMLfbcjQLLAmf6j66JpJtTER26KSSxmw
bL+vnZ0tkA+UDa1vR5fq/VDHw5ZFotuDVaQRh6M2i52wyJMRbiBzzLK+x7QW7HGe4mRQXnMXlqwE
YqSaIgmmyu5ihfp2NCUCtwfod7ihwVCLdGr5jk3MS0vX/p6KGg1fMrdNl9QTqXaK2jlPQxQlP/s8
5MkYjF7qN2L81nJkQoHMfzBvGpKe5zkS5+4pjutvupnFZiD5Ut02bTsm8CGzxQMQ6qrt3f6uMUiy
hLXTQ9zqPIsCM9XbImZTwnoyqEwqkgOHQ78wibkYNsZl28YH2uRL+NNwatsmnRauf3tUOFftZOLN
UDSFj7AZCrspKLxqFbdoTDWy3niqIoCEbbFxZfdDzwA8LZcvKuZDUozIqGbZwIkrMZht2fb+3gtz
lQHIkENSq+mz9mOV+LVzn0/qd+317aeCWV1u6RiXD1IiTO4t3KhIZT8iD3Ut2jAZG5s6z/Bw9Pdl
jOPmGlUzz2+GxTP6dtLevNRI7Kmu9iqQ8VPMV4oGSsx8yno3GspUclupfTz27ZTSsNFNmMSImfZO
VTYEGsan2GaxUfhtsxsr9tSie0O3QFwGN5Mzia+miZbetTH+TB59l2meOkJ3437wqyhI2sI6mQiZ
u+nLmc4vsvU9P82DET+gcOIuAX6TJ8ZGYaKsjqskZ4TyF6+uBrkjvhibnSvcok1oH5rvDeNtnhRK
aaRHASmf524Iy804zfMz+vuK7hozx79yTw02G/zQ3A4FFY9hV9pDzPL+a+8FXG/yZRbTrSmG8Rp/
03W+jXmUV7tCtNFnUS3DnM51OdEfUpr4EWVHDa9sCkofkJCE42fRe3rDcxl7CZfOHH0enFzzB2GG
LkpyM4Xytug7lt/XdCZBBvdk4JIqkyAk2VtTC3c/tePTqOvlytFNgL20YLSpKRUBSH6JqVBoJcC+
W3pdKd3EL7Ue+v4G7ehSp46h8U6pIN5J5GN2Py3SZmjw6MQzQa42CN6cwRrj+9m34x0w+O+jW9xo
x7UZ143XJa6jbZvAs6mfY5u3z9Idxa1p5xIll6vhBntfoI9t/elZDjQYh53hRyc+SNleS1ajEC/g
VZbUMJ4ikmwR+Mwg7msBQpf/S+bNoS22lF+zyPNuUZrn14imQ5b7qGLJziWfAoWyeMpJOW2qlobV
XixZEKS5HFGwOZ2bceG1CME9yTpPRrd8XqJmq627GSK66AwHfV9KfkNlsDFkvqHtix9+m5c4XVpX
bjmd6/tctrT81LYe4/uiSsc+XRbY3b0VQf3J6CALl0csWH8ZPddsx6H4pgqk+/niotS6W/hLG2UO
M6k/3cxdzzNRBOjQFW2zFYX/Aw0PJx2H2ZeJbvWt6eStaIi9s6jqWJQYB6fERtsnLm9l6kx2TJQk
u2FayK8OqEGfyGDhYUpp1B5L1AKBwsObAUgN7Q0JY/pEPbf5PHrNs7mJKGtvw74uES0N/vW2SAvU
2471bz1qTUlScEazvCIb5bn3rClyDXfOYmdr+CjcbUkUf5CMzYkne5GhYi+SHsmecH54TCRMTzZh
dkkJnKxe+qTQJp2VTqzrbsZBM3j30qRykCkZkR3ihEJauokBRHkVxEtTbmTLKgewmozh4HLZtKlm
4tNMKups/bYW9q4KnGvhed/iZZ5+hnmpstpzjErykUYihUGiuAk1+66Vg6aLrtGUadGP17eRkrbd
OlMpNh7eXDbEXg2yUjl397lqOBo6lIPwIwh+MBK3ctM3oX+083Sj+lxESajN10mRq7DlI1I4v5/G
TZ3D4u+d2Z2TphfHBiQzsxlD/1fn010Vdi+2QRW2ryorQrSsBMtCwJX3rtY00YjNG4V3ckROmj/Z
2GyDkvn5hgseXHkuWlDLSOhDNHdduy2dvIkS2lTDdPRZ7SdofTWpdCM+Zl3YbUhujxPThv3oXcJv
CxWF6IDIIKWIzKm3BB71k6qDv9NbEWruXPWBc6dU525r0V6P9XA/tPPaeYuve8eY+574G10TN5v7
qFNZYJfB5FnvBG4OjtdIRQ/DCdRtSOliM5s7MKlFB3emaXvADYP57vKxmNIZmfZ1qCsP/QQFxh2a
CZOTiqGcHgat4BUjuaAOC+vfZSnK4pOOFnKIOXCh1O2WTiakdF5qVYjbyQmJflCazMjy7MSv+qhp
PZ60Xt84Scjbfrkego7cUlCsog3ndaeRLQhYWZkvmRqQ4G4Vuhd1Ei9KH4WKx6tFMPFSC1ro2054
tZNGqmy8Tc48NT7MfMiL3eLN4XztmvyI9Gl2NrEzLjbxp8n/TdRcjZtOoT4cHK/IejRMr2Lt2Z/c
Z+OxQ9D/qyStcnZD5FSfljK0SEwH7mbKqAbVQ+dPq6upQFxdQFkRebmLgzn/qUZLbmK3yPd8GUKb
cmVrypIShJurdcTDZsaYhyDaFl04NXqL3rWpgidjQ8EnJE1LjHiX1L1BNfp1lNRH5eX4U2dQQXUh
fHxC+hxkI3cr+IJ/Aritcpx+tzAOVFsYg8ZAoKV4RA7lP6Mn/ki7Re9VRenNTLrgYapQGLk9dTLE
0LG4zm1ZHosBloW+hFt3aUWGyEd9VhXBxmtmdOH3U0nMyFWiWm9pnO/jCJKOQ3xeVskwjUGpEniA
ef/PUAWY3ytxigXEBz0rPIOkXM9fhKjHNu1sm0m0v2b4cBYf+XQB9TlHndaFAOoxl3kg6sf+GcDo
TY2N/QHwBVAFm4aFZ9LKLV6UYC8oWscMYJQFT8mvLyAZ59DM67oBONuAqQklwfq7/oBmBEjZuVOC
7TZUVbkjba7uq7k2F3gP58DlukoAwg8DWyrAf86OMbeOFaLEMQqfpVS7aV55zXYJo62u2HBlB6Iv
gInnuPDriit2GWJsLzhHZwiXFcNM6xFYoq4enPkm7vyUieDCIueY07oIgNE4APs5BLnw7PCQWWoQ
91aqoLxC2xlV1yYeaBIipv1zM4wBiwIX9QMKPcbpLZnS8ytvJWL46CHnDt8VWrX3qtfNk+TFBUj9
nV3hGxsYd0ww6sUHH/90sWJyfC8qLRYbUB0i9UCe3dVtitd74fzecBdwgFCGgHICMr4P8sDZAZKw
mHNQzGF9X+IHzbesfebVxiA46Bb9crmNgivmXrL5dzYIJ4ctguoEZv75BmUb5znhqIvKTuhMdA15
mbg3plqVdcbrwrlwoO+8MfAuITiAPmd9Z2e7FGjStuUMM4lVXqBdS7qk993Nxyby/iKMgbkNHxKQ
s1sLCPKFUeKJhS5aEbZRQUaFP1+4sXeOLiYhqB7gCmI0yrmCogfC2o0UR6ejh2p40uNfvnhqy88f
7+X14fwJ5sIusAy8IBQhmKd4Dq4SxitliqlJvRJQWaE+d3L8jugH3k55TYviEaSeLSVlnZQ9T8I2
2quC3Xphn6L19OxpHLPT+XMa1/FjOHb//DXiIYKXCvg8BNXwzLcIW3VNj6wB/Se32huNlv0wG33V
gqWTUvCM9h8fx3p1p6exjlVi+MCN64PDHJx5T3cMae0ZvJKoK3ZxPqdlFN0XbYxadN6Ps93Oov1h
Vfnl42XfsoZXuUzMgoDAc69zKE4dAfMWO/AYMJXJiqulT0vU+b/5tdzL5GFKfkFCk/TsZ5tcmzS+
8GTe2pkPpnaEygxStvWzPqdLS2QejQpbOB1T7RC1ssmKNOjYE7fRhYfz7lJ+8Pr1PjeG7OF0qUk3
yhvWLkmFlrQCIgWui4uh8+xCDFxf+ektIhiBlYogGwer1u50HQ2oLe4MfDhtigwQcWZ7A2x72Yyt
yGbrrtn5hdf6huEMxR+hUPGBL4SZ9nBCp2tGI6OtEyKr6F2fJvPk7qxw1Vp+AaYnz52rvnZ1t8+B
qTQEtbJCx5Dap6IAjvqxMb3Zvc/g4ldBGMQX7E0EGxy3m9XKOAkkdks/1SNJAVMmtEWJWO71JcHO
mzezrof5ESEkLCFSuLM3EwBjI23tAbHYlI/2ZkmaDEzDF7v7eFtvEhsss3r2lVu/fvzlzBVohuYF
Q82SohWvE0hMwhSkqScTOEckwDKNvCH7363onV5prGlUeQAQU1b+1ZZQNJQOsBsAII7dFtXFCL2e
0x9WC+qiv9KRQAdGcorYcmZBoEk1No8Q/U3dX7uM39OuygzqY7Rm6nzvLfE2N85WGP9vg/mXuPHx
7zXOdJVnf/y/x7rC/871kmCz/ltjuftVrzO3uvO/9P+hqPI17f3Pqsr7X+P/Sb+Xv/6qtfx+ovFd
0+W/5ZVgev4XATmXQg35KpSEvf0tr0S19l+gmRLIJtaBWa9C3n/JKx0MVFlH1VA4GCQfkD7CBf5L
X+ngw14IK6g4Qko8D+7iH6l8T7NuMD8hIkChBJoPBGsRlHqnxllHoc393PCnyvwYi4yRF1H/Pcbm
P1KUT1/cv5bAPvGLA3Dk1i/B/VmwOC36t8Kf+BOVwHjNFxvLjR9/d/OjHf5lg/9xrbP89O/FkNav
SjiIlt11Mv+fi3EZj0jsXOdpBHMkne/jZjM1uwgtAZlW/l7vvPCCn3xvexAuUIgqoYON2JnfIoV1
jV/7zlP/u/5WP/sHkScXFzkNeX9vC8kVqk3oPZBUnC0SmGKMqA74kymiZEDfu8qR7QfFdsnlP98P
qJwejAJ6HmQTZ0txyL6A2DD+ZAlaxv6zKb8wEB4QChMm3QuLnebAr/uCuH0VaoK+DunHmbMK26k2
dWPlQUTDhrUPK4/nY+97buCIKLBuBoVfBMeItOjUIEarhJ7EnB8MJ7eRdw+4N3P68UJKchoso+h8
ldVI/ijK/caLhjlf8gMHkugkYJLwB7YdIhAl9IUNnR/ZuhQqZGSVeLn4uOLZhkAO63kU5+IAhT0o
5GrbBODKf3xor6fy7yDy935QNKDeQqMBemHvdD/TSKkuoIU+tH9FkNmhq2e2rb6aftRX3g+kGqJO
QV33XkYBGloyxtuP1z8399c9RmT9fs86/j4880qeoVpbrxaHAUCN3xzEWO9rF6BDc1FouJrzm53+
sdSZw+isLEJ3bMQhHpJFJOET2VYPzda7ne6qvyep/Ufn9O7N/bHU2c117RCElcRSLjoorQCoYL0L
7+ncGeHgQjBqMVGCoXCF/zu9N8KAXsbA4g8xyZNoDm6QvG2KCORG192DinBhubePa70fkHjhaClY
tWdJf9cF1MzUyw+T8DYqhnMF5Eezj43hvUXwbqGpRjSEjz3L2HqxYLZhCx8B2uNvx9svQfEMesUF
k397OeEabmOkhes0hPhslSLSqOiEJw6NDYqj70ImJkLuiAsn9u4yKA5XrTaYYOfBkIDNQk0UgNwA
Hic4VlHqhvV0YS/vnRgmN6ypBfQs0CWeWkEXl8UwsBxedWyBnt6LUj4Ooth9fC/vbMWHwh2fUCQo
+dBbOF2lahYG+tQoD26ZuoNy09YHNfTjNby3niA8WeRsK7apzBRHWCS7ezjSvecn8cvwQDMgwfsf
T49LOmeg/2Tm2r9pp6Q+eDdz8unj3/DuPpFpEWgqIJh5TTn+8O2qZcAnnU6ChedAAqmAEGq7+d+t
cfZuRVfKmJMGN+aDBzhPm3a8UMxe2gU9va25mNHRtUYegES3GxH0mW3bIvufbAP1FYvxzV+0nU4X
GbsBWtSqlwc0O/eFXAUZ+//dCmeB1oL/UU3zgBXg4DqSp0JfOKjXFPE0IsDkUDf9v02c5yRhHxej
nOSh3Xq7aQvyYSaTI0irmfzFDSKEfH78Ge7G7H5O5h8jSfhTlPoXRHDvXhcELQR9T0j63zQHxTjY
lizy0Kv+Kl9UlgPq/R8c5b+XeBWJ/WHXAFtrR8hZHuKHKJK7Tjvbjxfw3mZFOEl/nawQoYUSu6uf
+mMFvzFhwUeKx/ujzPodOm/bblffqbvgnh/Dzc+v1/swwz2yp/JObb19vW13YjMnf338O949yz9+
xplViqoAcK5ceYjYQfdrGhtcsPtXidEbm/ljiTOzLMH3HrUK5WFO+Y5fz786tWkAf9sk34A0lcyZ
3pQbsyv7DGhzFSX1Q769hDm8u0+M5cDMjNfM7WyfIBA5EriaPOSs2Y19U32HDIP/+vgw13/kzU7R
oEGn0fehaFt/xB93ak0vkMczeYDuk2OoRenczD1N6+nSAJB3d/PHQmfG42onBkiNI41mmdLIJNXF
Jd41UHx5iWA2LMEsi3Pl1iR0Ce6fKA53P6rrcuveuC/QIQz7cAPuckrTKtNpmUab/ibPyrRP+uTT
uBfX5Gb/P4gxSOgxnwfCZvyas832WiInWKri4NfdPS2q+8m9OLli/TdObw59L0w7wXfXIWdGlnN6
c6zu5VKEqjvkegh/dYszHNxiAp8HI3i6MQ38EYLuJlh+m2ksv8xLYL93ipbPxh+KO0Yn70nmSkJS
AbUqyMUO1UldDPxnNDUNvONSg6NfFSC59rwgv6fcnX8OrIKmlJlS3I0k4ABjF5cuaRvBLySiHZwK
CHfnH4HA1yopS0d/Yjogd6De4M9Bu9A47aqpbhJVmkglDZmBn8dxN3VJLF19DzYl0GRLF/9paSpx
F3UOc5NlwqioDWhQClT5ssUAGW8EoTaRrTfKzFeiKZO4nwKeWJ8vFfiybv1ljshU4/+ykCRF5czA
fUCf/f3x63mTn7top2J2RUhWZAkS3NM7qLRv0GQshgPYZPezear94HcMSipIJYgF/zSGgBGAYsDF
5wvXWBydOaVFSiVGkKWwGElC10KHdMEZ+GtecmJTQDlgtbArZOYYEXDmDYjxvbyqfXmMSor7mW1p
vrJopH/VM7ddGvmaPEFR7QxgeNLWTVgZhNdtIYrflVT5Yx83SKk8q0Da0s5cts99PnQYxzP54Wdu
OSpN4kX1XzzyqkeQCw3GmDDyl9ct/be58sY44XygAM+CqZtScFVNsyFLr02ii0A9sSYOIEqoKeg6
nTvlYMd61adIxdNzJCIqgNqvKqJAUF1uHIi6dNIqo+/yVoO2UVauCnYYgVFBEYMEjVyIv2cSZRTZ
8DzrzGQA7ejpoKN3agyh03TCQnBzdCIz35EIHVni9mj952VdJ3Is7TcWds51xKEMtzynT7nOf+Zj
M25EzOrdx6b5Cg6d3iVy+XXqGWqs0AWYd/ZzTB33TVOroyLKbJvKzbOJ82jvzMRsauvmN14IYa2L
SdCHFhTmpAdg/0xJ0YD45oMX3DXRcN8GHBKPzpB0qUvnEJtcbONIabThxvDAebl1xrm+o9zrtwQD
AbflDPkaPFKddWO/3A1lGGdi9IcEMjm6+XiPr8Db6R7xQWB06/DFE9R4KJJP9wiSTd7G1iXHOCxX
J1D79vcQDWA4mdr1bmTt+F8rMyxXQExBcKpL638a6VwM+5ZY/ZCj2D3qaG6/92yZH0EqEp/XGUnH
bjZgj8+5y1YG6GgebVUhKs5ICSjkNUPtHudibD4FUiGPC6te3TECxiEYMJyTtI/z6JdLw+mLaLs2
TND+kL/AfcYECXCqewLCXdOUDw6DICeVBJw2MImW/Bfko/GLo4r4UXQ9UDBSDFBTDlWovniDbH7O
k8PHxDWGfG7QwYRkrLB3nup7CN7B8st4qUIQET8+5Dc9WBg0cDOkfmBpBmAKnB3yHDLZ8GGMj30X
53FmWVF3d13MDbRyZT8c+1nNMmtEZ4pk6dGfS/umi/zdMoLQnvKZ958//kVvUokVwEIHAcOkwGKG
Pzy99UX5hvf+oI7gn8Z7BIogszoMHz9exX1nmYh4SCXQocN/z6sfkrvSCWSlj5wb6BLHnt1iLtGQ
mZzsVU/KtIo30HqwHfekRcAEvXysuIaYaeYyEWPwCL7WpVbaOz8KVCFQQxjAtbVcP917bXMITeio
j3qMoi1mwwerauPSILW3mRTwCrBC4MnQ1EDYOavTK/AKBXNNfcQcne5GMMLvMRaU7aO1XDazOti6
qW5dsMs2YwmBy+JIuqnyoEp7f4J6uLdT0oChm06l10AOSaq9SxyaLZV6ijoPtNNxqvaM8WDfd1rs
B2cwNzZooF4qVJcuGMsExilGNXaclheaEG8Sp3VviNguGshoc5wPcQDDGyhh19THsclzCMRDJ+38
VVOpAnHBCZ+CoAgJWAqHh2YarAhowpkPtgvM1G+W+hgxW9zEHNrM0JAYqieKdnKpw7QaSnWMXR6n
BqNQrz424TfGsi4PpkToBR56VOeT3Rgraz4za9apjE46sYnfEyH7C4CQ9yZrwDIAFtbMhGGO4GvT
548awhhJOhPb5migwE1HK2Ioeha7bFTDxM6rpN36aLk/5RVniPDQm1JwWgfXd/YeBDzXVT9XiZmU
e13ayYMKWIa/pRMXGMAAobVG/ioQvSuAuSTHMB6jp+zjc1odxkkYWWlImBCDsb0hLMs7cygQJmpH
y6E5xlMPQUXQgllBYqiDu+BgTSAwwMBeOLQ3tfTrkiB5rsuCu3bWv8FILIG4vTRH5WAcgSddvo/s
QjcQrOKMnD5M4F9RaKrSvWD+7212pcshK8CIDQTNUw9ivXjw8mZpj7GqXAxcshFPumUpN36rTaaI
3x/qCOzHj4/4HVPE2aLdBtgLu6Xro/zDRkhb+aRzaXssutqm84QRQP58kQ/49mmjkEXhh3GdK53z
fMye2+e+NTCuYz4VRRZO4oe1azwaFf/HJgNEHncI0iHeF8Yznu6nzzsIjEVAjxDEOShhCr5BrF8w
la5iKYP2PMPoofyC0ZzRSVZ/AhNFCyagyDBR4p4ZqpdHPWFj7Rwh9Ko3vhNcdUNVQLTUZcyO1zaO
blzRH1twOyFpg0ZvCJ4s903ClbiQe729UNS1aEd769NBlrk6hT8utKWdLymbnKOwgJTcIvw9yb6+
cMqrLZ4+TB84H2wGJC9oSc+Bo5KSqoMAOH9uwybeMK/uk9oD95/WEVToBc93H1vp2xweuc4rGI+6
DgO76dm1RrMfOSSw4bGT7Fvd0F3OWwUxi/g08UMA/SkY+IkeodrQGEAgAm+rVHPhqbzdNPhJeKCv
Y/rwXM5+AxpCKDkxiPlIdRykq3TrGiKEEP14SJmLOiQXosS7CR5oZmvFB/qBF515hAqDPfCUaHQU
ksxuJjBq4KsGi+Gx85ZigMok0k8+RDV9UtIJqmLHg+J1y6FE+wvCfXqpkXk2zmq1cnQXUXyC8IJr
wJ9OTWvoeGmmqYiPioFb1zVNt2mQb9HEaWLnrm9D/wGNMOemEsVy11GU+aar4pePTeGtfQMvRczG
JD5cBMh/pz+iasppwNCU+MgmuaqKHSddSvf3x4sEb0MnwGxwstB+W2cbnzNT55a00C/51bPkZkDf
YKhg3ZjUvjft4i5pUA72iszC9XfW7/0xVU04K+hAdA0sVRYsaatoWEVIrptiwAKUz5EPmWBqpAes
CwX0AziawXadgvZlwRgM6It6gx63cAOMKMsZjx5RIuoXAwn6BGY/a+Ns9KYum4NJPRYojR68Rbck
s+Xcowx35HDl9YXoklJx5zMKeU+nhezir9J36JjEbmh0WgfMVBmmNTlPfrt4z3W8VOgxxZo4SSe4
xi/D6I4806QIum1XSDonUBbGD7PXQHICT+CwVJj6qSTNpdmm71g7qH8RTJrC5HHoZ30zQQeGwaLW
PGPQRb9tYgLy5EIxjwUfwqOpX8RVGvCy3mMsz3UwzMM2L4x6bri9BOu9tTCMFwUraMUpMfjznJNf
N6YKjWuKZwJ9y83MIA4Ei6O95NLeIOKADVH/Y0Y4yDq4j7PXTaCocVvFi+cxD4t9I0l0k4esQgep
wGQ8n6s9j2S3kb0jntwewjsYWpd9bOdvXVqEkLdy9DA3HL/izKXVHMKoBaOEnkncxncAs6fncWox
F72Oj3SGvvZCzfrOeuiZYzozJmshPJ0nvsaLPFUvk3yulOtkjsiH/eKt8TAg0zbIxSU07i3BAtkA
SLoe0m2gwSjQTr0FGg3O1Enc5VRXdj93dkj7Dlow8PxZ2ummQat0xOOLa5ZMLC63NY8go+aDl/jR
KooOpT6Mk+2uRJ6LrEDpcgEHe5twrr8Q0QT1HKrH8yPRfih69OeK58jFFQRtDDoVlk+RcPp7q5Yp
xUiw5lnLi235d+wcKCu+V7iW7GDOnRtgEzQFXaLiGY0zsR+R6m7R37wE+L8TujGzDXKJCHUIsr9z
dIoJMvlDxEAmCNFMY8S6GC0zz9sADYtd3ku6NUNIE6WgoZyDXl1j9g8+hoHhB9kI5sYFi18v/DRz
QdUVgryB9j84N+fCisbFVBVHa/Usq/hhUjNGzdRHxvOvPCzuu3r48fEDe5v4Ihv1AySi4Pes30w9
tb8IkTKUda2eRwxnuGFOHjw50fIFjVT3wsbelrSgP6KAxix+0NeQMpyuZHMeVFXn6WcM2/imcmIf
Y4xiuC9GsP1btxs3LqfjVWXdLsNABHYh63xnn6hb0JGIYlDFI3ZmSxFGskgFpPMZI7DIddWiEWkI
azZhFVziHkJ99eYOMSKWorEPqgr4AuFZisuMVxdLzNtngydq9mSQFCOZMAyH1kUHlYzvKAPFLR2/
LcFMyY47aIxCSFrU33VdFtBp87KsdqMcPFB2F4MhX5izHhzcqMkfZ9dZ8g2ji7elmBcGqALakePo
OfVmIL2gG8fX5T2TuInMaxn57g6j/7so0TEZXNP611Cxi++T4tZgHkmIyjqskC4lOuyhvJ+G/2bv
TJbjRrZs+y9vjjT0zfABiAgy2FNsRE5gpBr0nTscjX/9W6FMq1Iyq6TKYZm9wZ1k6mYoAg734+fs
vTYVAVktYfkS9WpTh2BB+7dwN38PbeUyDFGle7uqzX3v8jqC/8oLumtRqwMraILl0hmAiJwKjQ1a
F38unmk03Edd5Tw0XHYUnI5sfJS5ucUdryMmHnRsR3PojCn2+GoyHl1vVrHjDZOfAK0JPsneAxLh
KWyPRQUsLl6VnTlX/ti10FJphJxtA48BCi+POC4o8c4DpexjTr/1oR+N7DvX8HphmqBMIAGjMX/W
lmLmpL0at29/gnLVdbC2Sdn1/BMTyQymVvMkLTDVidZRW8MyJHk/FSoxt4WCRk9bQZnbL8EhMhg2
8RQYUkDi3vQNVjzjZQwnc0o615pxxQajE2GY9rYwXXocgveAakZsPg7WU3AtjWumNMJqGE/Z8Ky9
zLcBwHHNTVaem39rELEwUatWth13kanmOASo0KXSKfwsxWnYrCfbd/fMTj31qbLXJohDsATTrqcj
FsbTMm4XGZCx95K28nuG/+1q2/LC5D8kgKF74AfG2Fxajb+4s7MyVa5XnpeRMpCZtm75yBlhY9ds
wp5bYzA71xHFJbr5pueGzMLoXhqtqj3uXX1urqvcsQV4x1wY5YOOLChxXrmmtna9PFmxnm6pvazX
vHzmcOPLWmC9Yx7RpbDhapHoVpT3ESO9T7ZZVFPa+To/Frprr5A6bW8VjVwfa/PahmeVp7QJfD9w
qjhXm7WXVtd+C702q+AfmPmDiLKIxwga6W7ixXtRdRa8DDiIb41pa74p1TSXJMuUyIRzt79YzdGO
sO3L/H2cZP7MyNLw03DozFuNqLmPpSwf3cWtD1YzAh4+wQd4CdywfQp6V12M/lYcwvFkhHPtBfc4
3PSyTUbIak/9Rk+Bn6jWPhkQrsS7bnf+cYs2Jksrdc1zJQdwO7Vtvo5SRIKzvxT3kEkCGQuwTnms
s9m7iqZSTEkV6mI/uL7R7arJ3Yltqh83252vB6uEAWh0+TTclJYG+uUhLeMTSGl67YzQv8l1l793
pa949w341cemLk8POsKZHfqfM6bhgpLHsGiFGHp9ZYpK50CHJFYsUISqVDSNj3V4sPoxzYx69uN8
7bevYxhNF/Na2WehXPgZtrFIalnn6TKX5mW9mP5XABkdSJVeOc+mo5cbHgcrL6f15+1WY5Ynb0Lv
PJX8O5wRZh/B+Gp89aBXyvwHED3g8uQU6a+rVVs3Koyar7kd9Ubc+MPwKcqb4MHMTghCb3WZ+9mW
l0zd3Bw2ICG7HDs0jeJx0N9nz49la1zPVXQeme12VruZ/OozPUndtmYWiRrgOXdrf4QvpwAGOFPo
XBk5Nxv048Dc2tqdTK53JIbEU2htfbxCFgMeE27md3ses1uqtQVEpLE9tda4HaOOaj02lsynnKRL
SDOrGLdvVRhpfr5RuQTieOz6A3xXAy+gY/PIsgYGUd6PoxlTv1R56mrWHntcaecgvuaTbb4uL82l
6q2UZ9eFcRlO7rOwvGz7TRPpn4IoLhw0aanIEZRyAfpQq7puXdmRssSjbQ9ZrKrNv1sm962NHHHt
RaO560XfYZLqykPlLFMq2nZNYCg2O85DnoOPDVCNk3PpLjPbd7M1Z4OE9YiO3b7GgwElBOH2YVaV
vVtcHZ5P0I/u6V7kR5cu62/qkX9WBKeOBX4mvLnBKann7/VIxS67bpEnHmcNDqve+igpC0MlqvV/
Z2k6lTZ/r+l+/qh/FFnwJkw0g4F43FSR75xy8dJIgxz7t6Vc5Jz6aYyePBoQP8ZSPzXWVlg3W2d6
3WNmDG/LHKkbSH5j4hiG9/3Xn/RffB8EKqjoT8ZmzEUfFsKALFvlcFwexbQG8UqTE/qI2xz+9adQ
QZ0KcoopOp8f7tvYo8PRn/PhsVjZYqcm4+z2ocv8+lP+eb2JIARQGtLS/uGz+fsymKALWWQmjY+Z
L9tjLj076cOwSdmQwH01RpQqKC1nKvd+d9f80en8sCyIHKIfxvTft9yPwjux+k6db416rGkZkaVE
MXlWuB1EciBDS2r2AfDCLJsAJIAnolAblmpb4Le1Q9J0Ut5AyauvbLcCerZ4tHHNOtBvVHDyfAtk
MO8J7MuBKFu26A9N6003EcVHkPKDKMQyiygfmxzKYmLb3KqkFfAeMFBqikMRrr7Bri2bOrHhN43Q
KK38TvmNP//m9/+4lnAk+96JQc+AmHCRj3a/zTQyZubz+ASShOgU5ZbJMCED+fVT/nGJ+/m35hNY
rC4BLQycMLR8WLK6Jwdos7P5qY9f0zGWsY77JEiG+Hux65LfSjo+bi4fP+7D2vV9OOerz8eB8o8h
46YyKXfGjr2cz6p2RzMu97/+hqcLzMcvyFgB6QbWa1b0h8ErhQDqHjdfnvwhupkcKnNnqN6bWn0z
ZP+bxu8/nxltgJ8+68P9JquiRtquMT/N7aXrfSmrh19/lx/KgF99mdMF66etzLYWuogrP99FFI9x
FE+p2s3p+bubAC6MreS+SA4cLam9L2KAr/FvDBofWwKngA8GTvjgTr+n+Q/FFFaQ3u9sZ32sxw5n
eFb3G22+Df5KAqlRHoE7IykbumqCmNSX9oCYbAtAXq1m4+64M3g3jQk45TeX2A/u+h/BIwyEkVSw
KaJg+NhwN0VZZEY/brAWyvUz8W4qrj2usoFR6HM1utC0eie7J3nOYZYUTedTDycnNyRIGxBBexUJ
cTOO891iyeZy2sQERxKEXQnc+/7Xz/DDGvnxE4I4Pc25LBwT/8jQ4H5JVeevj5EOjFQRFYIcj6vl
rz/lw6rnVbZoTJ7UkhFuP2yuf18o0p0do51V8LhRa9+VrWEm9SBVUtN2O8v8ZfhzH/lX3tb/YYQo
ZPZPk/j2bSJD9H+Bx5Ud7L93uP5f/U28v5XVW/ezvZX/y5/mVs/8I8S6ilPQpWmF8oXH8Ke51XX/
YOoEEJLbG9suPND/yA51LQJHQXhE7Fh+QIwte+Rf3lbyo09Ro9SZLHLa3LR9/0V26N9XIhpXJo1M
oShZ6WDy9nxocXF/LyoKLxP6eV+eGQyAXgzltr8RWf5Y0P+5Z/34GCIfTr4h+uaMCT7sWV0EelIz
ENpxowk4gE+s6Q7atW9vy/PmuF8XexnIrbNpANEdufWrfDhDu1C/+WszXfka5BRypNI/m08oN91M
c5yBdv5X7dwff02qQ/4e9LhPCrgPB2FJIoK0uePTYXblYe0hLcatjvILlDff8qLJrspwntMJn/Cf
785/a3v7MIT+66NxKkc0HME2fMzy6yprKbewtne6qJv7pZHTM7lo5q50lNhrFRDc0U/ZW5sBASG5
cHrumRc9u6qSV60vdlZDUMtPq/j2z6fzc7bxf7E0EF9SFbAZstx+cDR+OmeqAkSIqTqoWrDEPDjC
Zr1vgrb98u8/BoOmxTZ1klZ+xNaM0ppaV07rri9acV7RjUkwTInfVAD/1ZfBJ4npn3fKov/4970Q
4mM3uuG47soGjmFTYO4Pzez911/ltDw+rPLT2X/ynjLbdD8KJbKxXsKoLrcd00fnirHwlm5z19/b
0CpTR2dTQgBg85tz7++tYxbOyVyIv+wklPZOqZZ//2a2A50OoAm3wmZ55eQtgcdxO66iLn+1+w6O
zFa3e9k6TOTm3nv69Vf+x+96+nR2EMJ0LErIj4AvrY1ilWNk7/y5uWUQE9xS2Kn7X38IhtqPvyyy
CMA5hCyfEpOjH03ln9ZiPlgLb6MkOaA3tnTxiuUKDnx1rLXTaCSlefWSRVu9c+1OXInFyeHTtS57
DOEOjZLfInudXmFZ1oQBmnm3wvylwZwryzuj97tcFKCzjyosQeGVNeMjrhu7INMrmvpwo49gaYDh
mVb+SwYrnLCK2pSHsJUesavVXO7omDB/rekw+fGcm+pRia3cicmxL6TwmrvVGZcEAKr/UjNCO1TV
KWHDbarvwejSPfL6jVANIJ5IZxHH1mzKu4r73dFtgu6qERV4sW1z9t4gKoAqzbctl8M35VVXTrNm
R1WFzrZbzAxMrmdl15gB6J85axVcmEsTHZ3RByg5zY7+qt1GHcH+D8cCEOEjlapDh8koN5kMuV8C
EbeJLwiHwXpRfrUQ3t09zwHUrL4cG/4MmvPLCrA2MEPqKxXk8547itTxkNvZPpdySEPdTXv0+vOz
7wRbWlYtPUNSN3CVh1KkwKz1G74HI3aFxFJBBxUx4uACPBSL6u+RrM+fpdOEgJNLLPUV/Ym09Nez
0FdY+nsufM02jOe2rJyzYOqq84CRwUH0njEeHR5h4lP+Fb3AK+8I9wCWOD8b2MRRn5nWuTB6/xxc
uZXqJZzPlauGA6d0cD9s5mvBw7llJrTXmCrS3jem26pSERjNiYAEs5/Perc2ac8utJSzT5sy7nM1
kZBlmvtaBCfeZb/XpewulWe9YQkpEkSapGllg3uGwB/Gf16ry2nlIld447yrG+9sgiBzrCoj29HK
lq8B0FnIAhTTihVEL6nt1GXhOC6Cq/K5sUQqa/NClfa7aml85653W9byvvIrvQN0AGmxz6NbX4Tt
OUJt+5yhyUXRn/CaQAdxvcxnzFpfQZ73Vf9lcppLaagn+qEA5LfpmJndZ48r53mY84s1PimqVusB
6c4ZXCwFGUqeb9soES1SyXIB0L8Um97NWAt2FqJUTw9xjwGRgEX7U++50ZkhKvMsQryd1q5We59s
oWyb7vBdZ6SnMBQnRunGDKvrUi92Kky33VVBVyFdIIU7tkUlr93MsvEmROcyZFikOlvfS2O1z4tx
zm6REr2voS8P5abmK7uANN3V+XrUrjLgaoomnUlMKtt2u5oHbipVPp8i5OR8Jnu4jeNyBpT6RZpm
fxaW3ecO4jXQbO+m0t2dAZbmMer7+dZuzOiFUa4+r8zmZuym6LZrvS0pl7FLQUHqnS3mrx7Izc0B
sG17w62fr4euLr9mSqMFNIRIi2w4ITE9pkGa+Drbvey9tbnIan60yHqdy2GOA3sjCqjbUqML33U4
nFkSmHtMtRKFzFHs6dO0IjVxey12c7jwarlu+yX3tkPjBBf5iKeAOJrPFlT8Z5xuX40QBD3KIp3i
HDpzl0BfE8X1xUArSZ8kKprYqZztZqPoo4WykYsNoDHeTJbWNGXGfvXle7ZZvHmoTpeoeDWc4qbv
xXPITOfKhxe/N1qmkv5pE9xAtAJJhgi3Voet9Mi/DqApW6f2jM8Nf93uLN2cW6P29r0BxmjefrxO
ze1q9sD1YX6zHwzQIiM2cBkcpJiOy1i9V9V2VIFyGC8rxjDt9jaPkIkYmbBQeMTw/Z9FkYu4ltuL
ioJrpdpuR+BamZqYLXb0tt13fFbQn30iOUqzeOxk9XlbUKj8+qyiVvzHWXWKZKbcJcid6130odZt
JEDgsQxA0xuG3vaNWoYOF8fsZqBsA+NbqL28IUZBbL46j/xZEOxTYxRP557p3H5FXAkYH4MF6RsO
/hISHvr3RaroLWuoofeWNDtk3NPyoJZefs/dsXcTAroN80w24xYxT1Hb61ZGxbtRaty/st4miqou
z9p9rjySd6qpfQOwZajd2vnel26j5C6HBjnRQnjzmoKwbL8HjVG/KXfwmaz04cQHV3oYU9PEqcCR
i+lmP5dr+86Ss28mwxS3EHtPEJS5yD3gbUZ52/eq1wnhy1U8ZyZca6u1aSSWcl48hqPFIOMQAxmq
JpXV17m7hvfmMOnqgJp9Hs7XJV/fCmOZYifAS/K2qIYxjwq8Ut+hMMhOuC9B3EMfcr9KI3cZydIK
FuY/OaWYZIaBgWG/YA36krXBOOwjeLS07sRpCuuCZr8JyX/Gntm33qMn24ZgCXxWt6GbOZwo3iz5
MY1wBTve2NGlUReS6Ap7XUU8IClt0dGb9CJHkiKYcUbmfM/QOWjTshEu+nyb5IqYexcBhq1ZZG1a
16K9Ku2K2ADDF04RT7RRpiMqpiXaCWfxsWeZZVXth6HDOLh0Vf28BoZdpKUi0zk1pj7c0sCuYHBk
sEarfai6FgxosEbtXnhTdhb4uQfZmGYnbjZcA35SV2O0nTXM8vI4spuA9rrnDVviB1n+1Qu6uUib
LCfLg05uTxYA7oxvrmzY3hked6lNlt6AQbDpKA5IGAoO9tiaeO/NZWg5tpnExlOVt/4Z/5tfsa3Y
/kXZYnfcKQYm9rWvjRYgsifCbI1bt5MI0kOSJElAM0ktOGdZ9HU6SwzrqZGDHMWeM+uniFyrBfzX
mD3To6NlkxUmY7AyKN0jGS+uSNfGctYEs4pFdYS9w9lN7aoeRWeyJfdBtn5a5rGu04LTYIhHb8H1
E7AO7ka7MJs0r3O4YoTQTlMyeHXtwOGW1g6JoJ3zA+bmmtB5F2zoI9z2eCPKg0gVJrCf/L6cPheW
Zdz5ll4/85/MaaoUVf1FcVl7G7dmfbO30btlyZNxMBulp842O1h7fNzVfLMxBbJjpdulTbCyRSOb
khu85COyupiZG9rYeQnmnEM2K82kmrQG3z370wXZBCuPq5YLqVMem5uRKfAojLqXggA2S1isV9TJ
ZR4IuMhGTwFVzqC39mzhgZ96Q149G0bYZADrhII9QNDAZZgv1ZshUYimJEhwhLnWWpJeN0qDMOaQ
H2IbrHXeNdY4Y8puC6h+BnC9o0sCSn0TWIoo+dygmXYqrS+xeA+EIVlL1icj2gjCb8JIYqx08uwK
mOTm7QdGY+hecxm+LkwdWeo23pF4Cur5ps/rBdtIGeErlFMbnVJ7Fc13UTvRZw1btbmwfG2rY0Xo
GSe89gHjR4ze7bhW5npOYRK+ea5YHwnRtP29ZdFt5JzuHAwTZug9tVtlzvu5J1QOYXml2cDUhL91
8pk1dnILvjabXzNwFdt4sWoiI5bNzJ511Nj+MWJ1lDuLBwanmoS+5rgibtS073IiN+pyZSPaWIfL
WYcizEs9LZZpN3TudrMutpRJQQjy3RhMGSFM5uxWVCe8MzHePt0mm2iEuTdqg5Q5oleGr+yvLpGg
A9fGdLJGk5F5VLqfHG/OYQAEjrzVi6XLG0yu1nioPUh2M8PdMHGYWjP6tyuTOWxH/RlDQeyIKKGz
8RB5JXbixSEfbCZBrUwZadQDk/BxufHHTbxHS16u7PE+9j9CP/Qdt4zqc5YXpwSt2XNuXDezRcr8
HKY9S+S81RWXhzGsYLVEpAYSjAfXt0vkabOKtywkeJRJi0AHEADmGj13xcXEXUtcjOZiVvDMi+W9
6AeEJ4UwXPIDBpsZNwl9Xewb5DmS5uA4ycDUmuMIBsnlQrrSXRgZxReUC8OneePiQoRWJ98y1zAB
F0PaZjslCjtZO2+eEsE3ezFWhNhJMFXjmNLmHVAFlBMxJySCkTWw8Nc434aFuatTKc87WHLKvtjj
6n5jUkNwEo6f+XYiSetb5BmKyajtgfJZq3w5hGDviUUbHO/VJAhu2o2Oyp9bdn5G0uY49zshiAWM
uzDT/WVrCf9VK0a4akGxEBOklHNP2E5CKHD3mHPzINKn0BWLoynoSi/mSVM5NlvGPrZAHp8P7prX
jygt5JIW5Trk5wHNsZty4sYqzGLkHPB6H6htZzI9GmplFfFsqY5BC+WLPq/duXlzcrnu8wUdRowR
goMJbwsSpaAsHpkK5ZRWfk0UEHtIj59ycqz2vJDG7Ke1GshLqnU4kU8z0D6K6azoHaExy4NdGnkQ
91L39wv7GAvrdJdhDvxgZ8tyT1qos6YQl9rbZYrIKiGEMkAiGxjEcyw+16aURJbmvZgjYJN9a1Yq
FVLIp1r64Q2gXNdJRNBbXFS7Yi7J2iAAJtFz0dzZokYPUhOxAgTH64mZbTAbsJWCN3sfZlv2fDdd
P0/zKQ92DSZOdMOYXcQH89yMhy6SY/Hgt41LtV8VL0ZrEWiT41C8aAPVeBcLWrXrmmbFvSAAptrZ
NjEhXHlcTFqNcpts354U7sm0Nv2Y5FEWfuK4cIGQhbl0EoMRRrQvCa9Y+Vw4GwEqsyy27KF6W9dF
NnGnGhk+czEqZZqFq9ZEEDp2d+6VMj8Gi5W9zCgG6sThQCLShANy29GtnD4NlQflXqlq8p/DULkh
wnbd6WUXVojgkdqAg6rWQMj9ZNnZZ2/Ce3/ROs1y1yhCCHYBBYSKs3ZCJWWP08ySpog7ODP+813Z
b+OLQ4Jh9EP/SWgxcU5GHBoM24k8wM/DJTewr6TytJfmulgJ7wmlScAO/+CgW3o7+w4ePOEleca9
oFyKb0FpcxAuLQMMUocKTfob9RzuVnCI+Q64efOtIPiIjK96zP1T9VIdi7xFuuNOtWS805Xidxak
D2Mk+mloHhwIs9jOUWMirf/QT/OjNbDzfNpJ1+seiAMlNafEkrzFQT8gMR5d62HwWuuycrchsYYJ
ehTJfECdu5nXpYlkeD5G83ouBmNAgmd39RLzS1jOrjJW62tVhn857f7/4OX/0Af8xeCl+9oL8fbz
1IU//xdS9I8gRO9Gsxc83knXymzlL6ToH4xgYAKSQY1FgHEE97O/kKKu/QeOEWT9J2i7gwf+P6cu
/CsMYuxyKN/55xb6n38xdfkxevupU2wDC2R8CoMWhxATwI96XztC0emKukLB0JvvJal+t+7ac+T6
JErpkwJBiqY/z6YgfCSCaTrLSPN4zMbhcnTM/BA1BG5M7F/8mard5pvAXUJ6mmv5tAp3TkqcUMQw
jeEehQ9WknX+0priVefNTP9hu8uGZj4ETtvsVoVkXQMWOW98WNgmHhgamK54xXf/Oq7hy7DoKmVw
erGt2aPpF7zFqDsP2SgurLA1knHtHgffUtd6qb6hj4jHHlhIn7up2Szt87jNM8yDLTjadk/Omz1t
NJRIRasM0pwma52+cFrf81dpr+aadCRSKXYcCTLuXLYQMWw2iryw3LcWsJEOSyXtjXJMNo4J1HUE
kBIKcjEJyyAnSXU7Hfp6P5G7tBt6ABuuztKS9Ecmwe1BhcX8QCjjvZMPX7PaeHZpm/NLl953Xsxj
uJbFQ1YL96wOlrMIyvKZUUdjMrSDPmpyi/8cpP+rt/Z/gAL+n01U/xcBg3nffvFOf8+Lt474zr9P
U/n//PleBy7TVIyoHBfUtGCcGUj8+V775h8n/vjJDBvicfvx8v71XjMydVEqYNsGuY737D9mqXb0
hxOg8UWbQOr5j3/1L95qHOh/H8ZAeWFmeJrGYCXE8Gx9hAoqKAbSM2jlWt1SXRpO+G0rcvTtZN67
ZeGTl7kcx6kqjlk/50djLl5qtzL34ewlpr3ZO0uI/qonDbghdMjHYkbUJm32XNVEdWam28UqFNGt
8kjq28mZ23C8TPnS3NZ4vubdWLgeUkNLjDYX1bha697+4snBFV89T6wXelXSeCZNvEe8SxPo8zwF
89XkBu+BstRd07VcF6xINl0cFqfrqU9oea786Hz0IxLfSPpOTSMP7wp3OzGECBfshquFhnNG4dbD
7m+mcJkuo7AM9VnpAi7gzEwBU6njEHrzaVezjnMxqcQblzXB6Hgb6NVMvUzOsVmO163BVzdG56LI
oNdAFUwVN6CB0FzS0VwkNRIAeRMT9U586tqzNSHjPzDngW5vEakonZNXtzo0tTnKPY60zosjM1N9
YkSdhb018/oniZC+2+xUSkI4rLzCtEcbA6OYdsAv+HAnRgB6O8HgQo5549+0U0iIdGt9V8Z2VbUS
6erYXgu1yfx6aBeM9p4ZiCeBxd1zp+pK8p9UhMn7tXWehTWfu5lFcWPXCOFjtykgfyNh95JxrIdl
L2xoYfFaTIWdtn550sRL74mGcUiobU4tlTjmopG7o2Cx7SXc98rblqdts4pPKnKmC1EsTxRUdJt8
2rh7awB6r0x3uPD42W7NakD+otN8Hm77Tk27zRrttLFxU+eC+/Es3+p+RghNY/HgaVLF7aiW+6JR
4jBHC9FhDfXZySF0gw1CecSg9QsNXZbMfFwmr7gF/oBa3qidZTkfimZ7DCT+sXQrh2vpITWZqmOf
kzS/D/LcVUmvG/K7C6Ebbszq5Fsk8fmUHL5cgb45F1PNNaBw+2W4a9pCF8ehsMqW/OaQsbDXLIFI
vYpkt4STg4uj4LJZNV48+rrwErrGYPqM/Jwksuw1succ5aqck1koLi3aY0xBDm6yuqb+tDZeS8uP
fjoZVerBynRAdvQJdMOm0X9dB78kZy60Oac698YJVxyWhBtz+79YdA4ccgjNPefUGItyey3n9nvn
lAeE37grpku6NmlbR+9+7az7eggmFAvRZWCV2ZPLJCXeVEVw7ZAzTCKXsJa8R+VQppXfZ9Ohn1ej
/WbzMu1Z09t6VHU1kIql66PvdaSV1V33ydV6K+NgVepKE5+p44Ktpz7287jegimomFNWc7hxl+1m
nZQ5Ru81x06x6koeDdts7zsRBJ8YiFz6xM0TjzcY9NnFfJHRErronY6mTD9G+GgK5bdrXPpc/vfk
2QfJJplD7kmIZw5aTjOAloBuyGGttHgzR6qbAwglksq1XB1755ardyRcpL4zud4ApZRiuMpJ86V5
ZW7dLbEjCs3YOnDhmBiuv885iWr7QAA0iRuaBl7iR1vi5i7pXkabf9cIrNnntiltW9LK9VL7dwam
DScejeZ7tLjVZ/KNVXYgqp1c00Lhx2AShREzJNJ3Z3RFeZ+t8xsxz9FxpB5MZUNDd6xB2hq54zzU
NCSOAaL7gyltYuvKXKSVFS5G0oPDqnfGNolz3fSReTZGw6urDXmMttG+CIYt565Q54QSumtTHaYh
8xg4i9FZ9qRRRmx9ExhWuy0gCAzCSJpleYMJZieOnMgxlUROYwPfMXY6mRzWfr4wBoEKxKiJyDuZ
DISOvcbSx14F7XWFmOZzRUoObNlIHmpVCKx3pTjz+/DBCSWRhKv3YGBKZmAnc7LjCUN7zF37phmY
nhhzeObTtsF3sIYHlMCf2V/FUZbBfBl5S+IS5UqUxjZc4YTyzDFucPR6cTGYp2BygXMtTNuxmvYo
dje0o54Ny8hjYqkDcWEYy40XFUShh1XTSqwgNhd6Mp9c/2woS/+uNtrh6Miye5kJs3vUChlVPOKU
d6Lx7jS8i7tioB0hhkdWOd3RObijrD61Rt07X1gbxibGUFnkfau2+qsdLF6dBAZNuKrIzOuGQS/3
RrqSbBQtI7HEboWi1U1m61kVuvccUeGx7JogFUwfrkZzaB9I5esEBtJ25xjmeDlYWFBwqXecOplA
x1gpW7/1g0jnqU17SeSbN9CgnQQ817hsJbGBEWmh5bjh86G+FDWSoUEIZ4QUD1aQ+Ert03PX7q6N
KhFncrnsbefKXAdyYCw97RfpduywpZ9lz2gsI/c0RLdpEuIryYzu0GiPwYRtkNSMq2uIjdJSr9qa
u4epDI3zcrK7Gw0t0EgqgzCd2BcYMQi2jRqd+AL0UlCScNkUml0z6mrZ3xk0suPKdOiCMwuQXLM5
xt62aWjbpJ2cQhzcMtg+2VVJ0wWHPCMN21Zf5oAXd+9CkOuS0B/NJ42G4uh0pJxvXkWlMVvOeJym
8pqZAweLlpC2iItN6J+Yl2uZVzuHcNQ1DIwIwlwxcQp4HWj4QE4vdeAVVgKvwwr3gLHaWx+GprvL
GrO5muqWdrhpyXWN5TpcRqM9vxD4K0CSS/wSXK1uZdMfKtXVKUHzX7rKTMt5RmlAfvGIcLsbpwdd
1iZpxVZ0CUqxpX1NiVjvnHXTsd9W+aGugupoSwc7tToFc5Ni63M6EhZZcVR2A/ety7FwCCuz6QGd
nErEmAFNuC1MHs6+zChXCdJemvfcmmoVY/2kS13qgQlV6cqMQeeQFX1aRi3fA/WIqFPE8M5wmFZf
qWQKTXdKLLPo8od82oJvTTffwY2c2oRk0mA7d2nBqZQnyBBAb9vQP7lDMORc+Eg220dtGLxhgDSv
BrUSsO5SlGbXBeFUIin9qlTx0EzRimuRmS4t+CjzzypRGjo2VWks+1X4cjzMrrF8r6ygIwJbGE9l
29PhZimdGdK09z4FCp0sbESkqdFtvJkJBYtDh7ELXdHLre/Do6yGaV/2MxPaQvw/6s5jR3IkWs9P
xAt6syWZ3pV3G6Kqq5uewWDQP72+1IWkCy0EaanNDDDo6a7OJCPO+e22hcvXFg5T7IJGIJM4yEEk
Z560uJyJZ6uKtuBFcQtwIADhd9pFkzRaXB3TLeGKD8pIzo0wly2mz+SUoBZBgeJrGQ6foZx3azto
egxTRffeDFURZUm+tPE4Q7qGslvXA57h/DgVmUmtZSL3/WBOW9qNu9DIq79YilwakC3zmuudd0mW
ET3aitwGZLRpaUbgKv0hGbDbWGulLnoN4O26Ki68tnjEi+GQ5+gueHIs++SUhrnjW2Zot2r7slgk
YWEafO5mPU9jUlvVMdfEvCkKXEPpHahdy+zPmi17vawpnJ+VevMmihkghXzrB1/ntB98Yfzji233
9Je7u2DSHlk5KAvPmxx/0ySS97715k2pWcGXlAZMBwKt/JiOkz+9cnL7w7HPEvO4OB1NrfXkv2bc
01U46q1y6a1Mp59R0/NXiwbKr2mdxsgVVr+jO92hp761NPQlVvWdWUipeirGiXFSRvtnFY1RbCCE
/jkWU8ymKeSxREkqYBG6vN2t+Dur82B5nJQFYN4aB1NRfazzWP8iXBiX47gWuGRIgVmDgw9yhuUZ
8wkO3yHvIaCH8gXaZwyg4Gp+HVmXA2jBZCgyF6rZTS8+da7OJXNsoEPCN3JrD9LYbMbAmqdoQf3X
XO0ulXNUYGzitnOJj0wmX2HFQhJiPc8etPjB7oKi2Git7ANK2YPJMsOFsLU1tILeXHYIOIF2axlE
jcb9HJEcWMQmhpCfYqzHh4oODXubTUx80wYTUNEsIXGw3UpxgnLar67ymK9t2VH/V0x1EwZwT9/o
pSgeGPJ0Kc9qzUU41JSA6gOmXzDZUj5WOkKO0sPYFlYyYAxdEtt56XGhMlgOoM2bVlZcvMu8XGpp
2+qFe6SGYCPIEVWRqJ6N3KzEkZi7lQJ6czZ6/pAlJ0I96Xr1K6FWh+00tbdgQg1lZfWr3i3qwyXy
tYo0lfnvjjlyshddRT9roavu1nqiPCVJ7vzUoEMe/sgeyNyuSH0nlhsBAJIGdGC1YqCqu+6hEx5v
sZUF33nFeoQS3XucV2mEDHI9YGvKkRKPg5NCvTQl+A8eNJyFWQCfuamrosxIn2xzbatzeWWhAZpt
7PSpTEGL7TQL876kF1asiXV3v2Kn28qpKCbg9MCN6OEt7S2iG8P9mkclbYRXsmpjxAb2W0K41BhS
skoc9WLCp4dkATiPdSm427KUAKZzniFqccc+dWGn8vubWtf1vy5xXADhoDBemWDweCt7vI9Jablv
xpHcXWign3nxiMgwtFx/d7WpYs8asyY463YpHsqgdapdXiQNU5wltg3BuOM2QQ5YXBw2tQA5bGFw
8avW1T8CzEdQxUarXaqc1MBRjMm107U8Db0sF69Nmi05KFg/PlaJ0f90II9RS3/zP9XIcVsaC47W
IEM80sqZabbqWgsnxjS229mg555/ei191VlaXPW7YPHJmWxKyw1ntWgxdnQAN6FTVNfnSVNchmDJ
JTOpxxBJTCXgZTJgX42SaW2QUWKPkxsnITt4O8hleJ/btnsK1gRb7bhO+d4aOQQ+BIH+yRGV1aSY
632KKjOijruocMwL7lr7yS7HY5XqOIoxPkEFytl8GIMWUmlJlkHtMoepIFyWqpwvTZCkobFavQ61
1+TvBeGR9TEYc608KEPXGXqzhcrjak3TM9AxS9DUzRYdE5NrIKxYcZA8+9UilniWpsvGZ+dYV6Ux
udNBG3Vv3oOctP0lg+0UDyotgiImUc/sjgPb1p+06SaxLTM92TLncpWpqe0/A8JgtLAfNPc0F765
KXhaGdWrQntcskpxS/nk8jBkPrkdy9Xg63mc2Bb5WEVuE3hcuAeQGPXQVaWEbwGfrTS3+fBgF8+M
IP4hYF957gwr+6rS2WZoqGhysljSuUutpMCYno2oV33RUzHum7TulmZtnsf2ztnUtdi4ZqOOeoA5
P7f5HqBuqHHX7+KLjq+c4yCem2TJrtjI7X5vGpqxPFdtZf/LkJhap1KOVb0PCq3cE5fvZQBV42iw
czVBhzs9dZsHv89XiPxKuFCK0PxzE/xo1lTrqFQDWX6NU92eO8l7d/NazanJM9ECkrH0Ztjbib/R
rSmJQbGei1Y86z5fbeD8ohnS34lA4J005MsskB7pdDI3Dr+VXj1OerqvfYRrflIsNzplYcgYtUPN
cy5JW+8d39foukzf+pJ7r3GOcqx/GFq/tUI+Umn41JnGX7RwZ3MgJqws6o1Q6DqQNcW21x/SZH0K
igr7laq+ZY1gD1/Bu2bxNo6OeOh88egb9afT2c9k0d6mynbOIk0yIDUib91M3OpZ3UBuTlPAQ9YZ
6zd05afIKj32vdzZ1i3qqJmjOsxq5490S/O3Miq2gj5AONSl37NZbkRTnrWAiNgqAEepvDlyMJ+G
PSwmoBF6TB8jf1iyUoew3Qllt8W+bvMXvUaYQpYPV4lY/k6EqYfGaD5lhXjrFBuRg6J3cduB7Zys
AIoBVHfQWvacvV7owsl5mqrJeQ2adpWbpiXFqgg9t7PTVxTZ93jp7swFfU2WjjvOIkAjWOebI4N9
ttJjQAa5MJrD1Lhwk+AelcO5ZbBTOAtNtWu5b6WuDpM2WnGCyMnT55OmGiLf9TihETVc3VEjC5NI
wCo7T65WX5q20JkMxE0n+RMzdf9ZzdaKJjcfKDfPg4NZzPwkc3tj4FKRBiaQOc20IQ3b3eh9/xos
3kNnBOLWki8o2KR0zifcu8EsX2Xv/DMr1zobRBkcp5E1F9BGnojiWq/Qw1dmLTNE2LD3u3ugQI9m
x03+po3thHmyflPZ+2m4ZAVOVXkQuZaflUgfxlnsptm8jv1iP1kVpLvuLAjL9CE4NjzNByW0Zm83
3E1uC0LlDb4Vsve0J1PJ/GAXy0eQaUjF+AG5/UMG12PGuBolqzZFhvR2c1Vd8brPBzcrCNVQXswS
mfDwyfwsNEdZG+v+nd85kLUef5I7Z04zOM9EzqcpqrWNayI2QrOae0TWzc3Qiue1roCRUNLegnJc
fpTtH9w0eRus9SunS7HGSbKzyuUGmiCJdLGeDKZ3fW3z/TIW+a5uWPlaZPcFnt8zEWxICWvHijAE
Djxn43pzZrPdT167y0WN7lVOPE6c3tS01uqZP6bd+Cuvx32h3nud8U2kXBCSNDeFZUvedqPV+t5V
RgfWbF4acxpuPohaOLTlS+fWT06RfEIEtXHADc60ATCgJ38rYJgy0C9uzWSa5GSrkr/KNTQEj8rv
mqPAesw0UmUdMXA5Md6Tt5Bym1nOR7qQfgUCcusz/8tK5EkYzpfwxmlDsBL+/QCwuwpSOODG+lRa
3UVpvl59T/HAGuqcumX/FWQj3gU7P5B2ctR76YfIhPrgVqfexB5ZuGayyaWdaXtF7rmzB+cHKG0c
N23+WI0p6cwMjGmHdSg4562xkgoj9JCgDfOxI8P9xV2L9Tw2qRkhl3wPWLMot6kE4jmhxSkiKAJm
1TLtp6pS77PDt9+Mi7fx8s7bDlB2TyrJ1qPVomHEFKFthwXwXzc7Dw06gEYzAKy3jEVZ0XLTjLD8
RWKgSESgEvl1dvKmqTyQomJsyX9rQhp2npIiP4qSDN96fcQv9pIy54dykN5p7EicwJS2rxhI8dPt
mOYujYW2Qee1QumSE5QfLO7WLbKJK857Mcq7vjXICJHMTQNFUe/v/brdgEieeHHdsASZC61VvtMW
UxxKldf7uk/RFagC2W3r1RsjX/dW3V+QVBFBXea3odBfF+nuddViYAU+O5VZK/9qK1NAOsxr2LM8
xX5nn/NGOeGSzYcmGA6TNx9VXSfPaTssZ3wp6PW90jqkLhskqlL10ToNkOFaXE3L2xdZXeLhQCLW
mWN5zsfe/cRo8cdGJHw3oSDi9PtXcj2yF6ggPc5kWyJo7Y5zMXe7NFMvnVc3UdaZxw6EsyVuF5y8
bt7N3JuJAhI/1DH9YKmLp4SNvnZmuseq6V/JSyJKKLZQQ/y6zW1O2pWtkXXSAt9gJeV3pUCYV2lQ
6baCEQ6nybMJRep+i0n78pb+oeqMHXJRdcjt6pcFhwte0+/y0H3vZx+zj8jQWF7Tmvxp0PJXFynx
J/V/1pZnjx/eV2mDJam8kFuG0n1yfidn3WWz95XkzfvAB+obBj+zlDQMLe2BvJEDyUyXMVn/mvqY
RbWcajKDcstDpjoP6QFCDE3uQEmdDmhub3NZiq2cyVF3RCPSGHYNswzH1JulDx8F+qaNL/03Lyk+
2U7+WetwK+d83UqzvzIXLtFoOSA6ZNTjfUpINQOx4fd8JneahYcy70vXrd+2zQE0FNJ7kB5Fg8K+
jJaPnYLIWfO7KnBPhYluzbhj/J4uTyFThr5xpFOhHjwV2x37bT67yKjyUpCTWPfebcp6vk2fbcFU
mXNGreBv5l7bgcB4mzRD4E/YkHsJ+JZ/HTJdvg3N+dApMVdB2HmLz1tdFepGKIqmQTg6hBbB7QVX
Jq7G2q9jkpiHxO5m7JYTHwEm7qR7m2UKhoH8WCzpdBwRoSE68731lWACyHf8ZWQVTanm5gPKgzao
ufiqUdxGUAUCNh1nrRNUCEL0xdO4ytnZDEZH7hGb1JQ9IRJyqsjpoWsWZ/SPHUfHvxII/6IPSAdM
t08HcheMfH4leWrUORG8Zu9LSx3Lbp2qcMAD5pQX/nZedsuknTvHCoR2W4NtpWFW9tYO1GzhKST9
qU1zJ0pynwaM+lLaM1Cri7KurdCKtuYSCWwcYeeILfIcfzuRtW2Fo1TtVfOdC3nz2p+cZ+3BUAtg
FvhOZ5JZGUwJUDNqdLHqx6ZXydZItV+Om2tDyDRF7k6sfIRvQNJ0pxNA2CRJYQMgBOWmGHvz1yH1
KObVsWPqWsSHZLOBBppuMikycQ/38dE2+ruWEAvmb56wvt2agZk6UCadg9Wu/kdq/KoV557V2XRZ
Ni0xMVNY6bYsksqjomFcFdNAo6xy5OU28bp45bodgEVTEpHG5KNdy/Kn0BqbpCzEogTuNqRcEV8R
oXuP/zt5//+kcfi/EzDc/j+zhN99lv8HGcOg+u5/6zvmf/gfdcf/YbhkKCAm8siOdFEZ/aeEIfgP
zJx3yzdtniiU7q3F/1OaFPyHTtIjW6qOABOP1f8SMdguIgaQYPzj5K/qEHv/L9Ik8z/zn/+LOIlA
GQQM4MyOw5/Hv/jB/2vARJGiiPVXfBF6MCZHNUAZVctmnry7AtjbWp48Bh28mLWzWn1PDU2/secv
YJkhGrluo8poMjTGC8yDrWWkJxYCaxuaHZBiLrLFvCtiM2eXWCIKaiuNjNxx8QxRfVGZ8zbPXxSW
8Niw+8NojJuOjnfaBVnte/aOFM/e3QlVfvTgzWcr+Om6gShnH6YoKUN7BkNHOxkjI49z71jCug/B
YcaeCmPBQNiYUV/OT8qcyZ97p7+dZWnh4vIOEhFzVOnrzUbxGsGevpuJKaNprqLF0zZad5lgKbpV
g9Utjnq1fM4G1pSiK3fSoAtGK6KuAWVXyce4EMJf9mRUFRjknAR26UsgioZSNNqvHmyxzf0PpjAb
zn6wPofmF8dl2MzvozaA45Ums21Q44q4gz+u4rDUXyX5V42aXofSBiTGMlYG5atYjybBeajlg61f
9ueKsRK6F7mDNZ+CUtt7ULOkl24Hu0yPk9mtUVBk+MCeuJGOE7W/b560IuW/eMHNI11zozn+3QMW
IUe7UUJkRcgmhh0lLiHFWNmjLNxtl+l7zfJ20qzP+vyV4Vl4RCOgv4nWly9gXcMFL+pbDyuhdf0X
I+5G6fqHQagi2cOfpt0eaYgMBft8pqJasTOviFhC4Po0dlO7gikX+0rgwQ2YDLRLqdZTTw5QDEO8
Uet0dEwCHMvFOowJ6Lgv87duUBHzAKUdhd4hV2YFX5I3eGD5s8ph+uu37wmyOmdeviGHYmjLh6Go
Hjpziir5iN4v1BK0ABV8hEXgc123IqpbD7+tV69nE9hWdfYLZbzqbR6aVwAntvO6qfcoY4utBMML
e507ZRDGbraMiAiHGHMNtivk2z4NBJd8RZ7skiOaaGNUo/PrfZuJObgmADFghbEa8n1dOI9tkLwJ
wUfK0FqWeIAhyctKDwN3N4n6kJBND97duofELZABs8Fk9n7WBPWHQ9iZ9SsgD6f+L66cSIhT6dU3
VXO/WHhzKbulUwhR3gk9e0hJ2Avik+e8+rNS/LQUr2ZLALi4EL40bMzRjrH0rPVPoB5duzha2cDF
tRuCNs4MVNHlieCR+5TJz28sp0nrfwyCqGgsmsnNfkwYXxMafwrZJVGnOr7kJlw0FTUyf5WL/tCt
xfuS+ld9tbcrOU13I8+CFCabCaLzsAk11TnI1xCC/UW66WPrHay5Ongk7Ma4Xfa1EmC790XTLOTd
eMYE0VozzJT2b0YbdXL84sEou4slh39Tnn9B/mabdSk+BMPFLiP2Qo6kNZpFj1M0lzEW2eXP3ev9
sbat/zhVArIVe32sc25sGst4yexxPFKdpm7kQgzbTsJdIVXj1ermDLrVZxsKugdTOc+dJZ5KNC1l
0O2KqmDYWRfnjRjQCXCM6ClpJi8OOF8TaCFfWJurpzLNt47KjlA6+zEjlR13ZOevjHTqCwViBvXg
4tMwf4yqw7iO8mfRnumaKCjp+rRr9N331tWZrqZtU5H0ovmLwfzqT2wwdhZJUv7kdzKzaQtaUsRo
3hrr3yTreCpcInPsk0BfWbXD+O5bfbqhHjf7nZJpJnDU0KAYO+IYieVYNnqCNsnyOnwK9ap/TejT
zkaXJTSN+mKDvK/feKUe0JfJYyp9D602ujjUVLeyUEtcoELBT98DVVnyo8YXkBmdvitIC+WmWPU/
oyQ1HMeBHan1zqM7lA3Kd9OTKB2YbpLko6uPWhf4TzL/bRVuLoYfctxxrvKSFfuRl6Ol5cSNNQwR
+tEGdhyCXW/9EZhvU16NlhNSnhYEtHU6frlFnaG2T/ZVah1LhZubx7AVPLLWN/Ih4i8boumWiCzo
kKiAOFl02hztS0UWwJysIPBGttOXD8V5ZnraJ2tm7EnGUlXbJaIq4TEeCtyJ/gQg4m+KCYDMX89t
XTwBYT9bBmGJEany1amt/avX5l9Q2xOym/ns89cbIVXH7jk30b/Fg4ufODua+hqv/qNvp591nsfp
BPae+/Ggzrb9zObDA0Ynlp5+2YWKzfs02Je7lB7lKQhugUtarTio7qzSj6SXXxrO/UweR6gcB13W
gDBqRKYb1KS9eV1caulVjv3OE9oFz/Ini8fBla9YJj/8dllCTsETVkey1lKiCBrUcOCuxKG2MCRZ
0HtXl46zyAYOzMZOkhBrTMDj4xli5tHkzz7Ya9vjFE3XfTtjGfWuDZ4aLyN3MM2ulY3vbORbXoJf
e+m2WOVi3+98SKKedtuq2g1jDrwuDwPRF2nLoGE5XuSIcTwEDcNzXhULAHL5KTTxkkzNj121p7lj
XqZcCpTLZOf3zugytoKU1uehMVBY+b/mDDZspjQyuMF7bwREfKb90b6XNqTUOACbIaBbQMRPkFAJ
mb08KkHjR7q3cpV8khPHgTezG9SqCG0KI410mQ8zlXbIN+DxfO3u7OMvo48vci4OIiD5ElHk1vAC
XPDdh2PVL5qRPOKYNraSbSCTCZgS2hKYnSrf2RxVWb9icgu2LI/4yq1T687bZN4NqNzE0AJFDm+9
Ox6gTfnwWzkQBQzGp5tMJqvYlL5xEqIB7zjYBhVS+mTqO+nx6UiEI015bLxxTwNamNjTKW92TAfk
k+YHLjGT/NJkW1Qe9o4gduf8Jjp8jbr2d7QAMgPC9Jb80ajlMwvN46INN9Odn7RMbGYrqT8tsjqr
wX0uZf+p6//Qce0G8c9YrOOkTkb6nToIIS1gYp11U5v2nqx2ZQ/LxmtDsVTaXLL2MvpfkNn6+Gbw
RieNHeX1ZmqPzvLeBBjAdbJLi32AOrQhHHHJsJgGbxY7oj99q9rfIIrdmuUVBUI0glXxdfLdsZ3p
DkJxakLEvJ+MjOui/iruA16vN+Z7VzmxmTiRsPzQR3fv+POyR5dJMKrrnTC4R/hk4CKG5wJjMAEJ
5LYmxT/9Hpw4lKfUns65wGrldeO1yA6G7Z3mivJbt9av8ywx+9p/OgwlAamVAORib/TQnlbKqdvu
W5D+yEQnKJ2GoiHxCDHA+Db/NK3cT9Q6hjSGRiSPHaGgDhWiB6GvxPMTSAnWvul9+WSoi9nxGIAO
Dvk/Ty/j1cCzL/QjictH+sUeiOrJaRXzMwReOI284U2mBvNHv0nyBHIJVrlxpm2bB2/22B1yRqer
VlECiSPawG/OwWk7iDPxDKAfHmvalxCHRfpMECzfReELf9vrA0nYR8u5DDXyLKey/rnJ+iom/goG
aRdpNngwLFaydxH7R1VhPggMCSQuPxKD8uP6OlDWzHfizuKUF9oTaQZf89JvVkO7mZ1xI1fjMIlf
5x7D67A61EhKj/Cd7AFzpJzieVhfG4xfAT5FU6iDVdKpuJqkLQv/olcE2XXdW2+jYw6WdxJn3kr8
TVVunLgnognQvBD6CTtGnJvZxRRib2rmDP84nGYlzYhde+LMRhzjejXWJ3QBWWFyEJvQ9UVGGLK+
aW1Az9UlNwTnbi0GepzWfaDR/NPnLxQlkohbxwpiJCCNAgDX9GPVVwipxv7VrwEhi0GHVihIlLHb
BfutEyPr/sY6pofToP9hdO0+3Ybzv5wN/Yp8iU7DfGx2ubJUNA4GqdJ4rt3YJTC4u5vTFlxpkoh1
8PoUvYNsDWuP0cY5VOTr5n3yjE0kfahmrYlG1bWv3Yp6mcjievJu2jKXN7Sld0lVq2/tsanxmhMH
vuo2s/QuMaAyDNeP3SbYYqZj9Jd8GFmjvc++SB40k2VvRHFRQdxul8Q6rJ3V7r3BeZk17er7MuCB
93kiWzFT06cheXR0+BGzWffCZ/ET47ABHdLeM591oGi85Etzg4cCXhC3LhM7ZPptKbx1a06lOlRl
75MzIjgObA/DiDiWQfLkdRbsh2ivkOot5snmoRuTMhqb35wElaqj1QAo09rIvERgVzffhlsUD3mR
ql+ocrWHf0XgRjLihAg+lBZdvpNXaBhENXXu4VEiV+HFVyghJZq8s9tzkXVo0P1Z1yhHsV9Mrcpi
C50SQVX6HrkvpVvm94gSbYuAW+5z+55iIKcgXNW9c2TsrAPzD8rjjsMP+dRCZDxO4dXnS9q2TUen
7HrrZXnIve5R6RALjH9Zju+wHH+9lawColmQCaaxt5p/0V+cmxUqFkczCWH44AcP4STTY29obH8i
p7R7arIbc7yGqm5Bs0vSEflIjYuVvlbbpbPMyHDQxfe6+mo782PqjCerNSnx8M6CbIDeam4EP6hT
mf+Ttv/Z6cN+Crx/TV5Q/l3+7UYYLZV8+16wN+s/fvCWTsabZajnrrJfHJRdRyjpP5rnfjud+hK1
+vS04Skn1xPxmHmrs67adKv7jSMjxN26WYKMkRkiSxFIaVGWnOe/NUs8NYyCciASXMFkLTd0FOHX
y1CGAncW4mW26WGFN3BSEkvIm8bdj3MVnJBwD0yVj2Y7Z3ur+mqpSQtTnWiHnCxZ4UmC46uqisHP
Lxoo+dVUFdiuL7YBi8Iq9CfF9WFX5dGc22OdDz/Z3CCObNaWQ8adY4lSuCpALUiIEGn6XjXZs6C8
IHHUtTXLGAwdiHj9HdHxWVy8kABGEiJgJo+C63p2GdqWaUNjM06sYsdW/lS147YvsUUv3vINvbof
VqWdPT/9lzPmYIQ4VXJ8aPTxN+hdGQsboc2KXbtamw9/9bbYvwgRo+6DAINN0/kfXYEo3NJ9ChLa
AKwaic/dVVAYX3nRP5DHuXdWN7TuF4lJn0SFCnjj2fdllVgTcz1WdrDrYE987FeNYZ30Cc6fzF8a
iDVob2+XzN529I24NCYswejyCYKgBumeZAGt7S77Dh+tl4IQDZb5vuLDhgcF3jAUa3Yb4r0/oFxn
lPK+7VygB1B3/P/V77FEWEAac0IATDCgrFiCCrqG+pYxMR66Lrs6+RT1FoJHwRYvUIRx4xY+JU+M
rXsCtIazJ5aMUXQ+jGiH2FqLvn9nIhruatQ/Nnddr62xMTH6+USXRTDKznVcKJtmE5+NQ2Yt+RWr
ORci+kv437X150cIv4pMeMedHgs1ojbWu2dLQq+jzl0++tY84vMAlAoMh0Svew1foX6k62yC+beY
7bisexrH5uuYW39FY/ecmJO8phZm1IhUBPgYkj9LAKkaoEly89qbYdHR0PA8pdBzUuyx5ulPMmlO
/NhE6evquVn4Bldekk0/afBK1nwbcbiPjYoEepOQX3yr+OY16ItJyEum5+i/KIyBiWti+mAJju/v
nzlxbD6CypRqpKzK3jDjbHwbWGaYHOfsAOZcR16NyGBFtiC428rHRrvYmCyURGY9UdChxFM3EOs+
oHaDoWygw5BZ1j2JTxaXcjlDfDkkp7zIDo025kgcTVNGeEpbYrwFCkKjPf+phdo4aIoeimHZeneU
ovFsNpH91Hsx+pWtUevpFuVpKTf5zGPfowe4csiX774JsFewC3Befw6EPaAGYH7p3ZrIGPw9Q9Uv
18FRBFDU+fKtocL7VzbAncNV1to+l+kfbJD5Lm0taOnSEcQdsWxxmB6rlgQjzT2O1RvSO0zXSZS2
IyEyg/M8oKzR+xlzouvuRuugZvuflYN9lItG9kf+OItmaxXrdkxSFrJArpdsIAPKIgtB60iUXGGd
ZPak9JHU28T5199V3cwoljttEv2cFSfM3Nj97ch21M7oqhff+mPRuVRhRugr6ymAFEbrb128Yfo1
J8ktKsVh7MpT7tXV3lyTp8KWF3oFdvoMNLWM/Nex59FH4MGQUOVPXa1fakQVWz2FCsPnRaJZ8qmK
+Wz2T0H9JN1mn0538ctq3ACmXBKFqLXftcXsYMqRxteqiKpTqMQpdClidI9XW82XPPlpred8vXv/
VzC5zvpY2k3nfJjgcmB6M+EasGnXnPaAlWtJ6zMarBqCoaQamUXWD0CPo+fpe3JK1wh339FD/ofz
iWXAkM9jQh0vjNOnpqOrbErEXS4TOkB96Jf+Uw5TVvTu1zI7PRd3sHE7M48ItvRAVuSpcF5U6sUO
hxnCnXgATGjS/FQJTKcuaE8OAqT0Yp/qS0SYVmjWEzCCaR/QLe6XwIxMRCdhv/jvxHB0oQPLRvEM
SRncNq02yrDpURbckO3rC3qnljRGbh7K5nYM4KGrChRL+EjwL5DCRk3Y9JGlj7X2JXpSIxsFRpL+
u79g7thGeiNhGfWPvuIsVlMJXL9cp/R59vyj8hy0JDi9nDwqRsxh7yXPz5zoj0MtvkrSU6NxTDZm
Wx2CniN56p8Fx0WyvNyJe7FivOCzL+b+Mo72DrMFB3Swa+Y/s1F9qSCL1+TDBZgYxu20+H8LthwN
ALQc6rjGBecu+s71hmM5Y4qqN82AE+05m/+a9XflfywVgVnZb+/Xp4Dsv3sojVt+UkgCqqHX2LJA
oXV7jcEVrjBkW6VYGwzjagfathzJOHIadcJZ1ApuFqO+dMQVkcmx88n/SxaUOVCOsY4gMkP9S30p
3p3C32rZu+eWWxZdPjk7PZrZV2Zah6aqUQw+VJQ9R6U77Lva3iNDJPjEfXCaZ9/6rgYKaheSR4T5
VFcs9Z2t7QZz7HEKlTeVI65lbwuLxtoYbhXPFlq6FZRaasOju04/tZ3+CoObcFbtQ+WbgDf2g1Pr
Z9wFMS0Th4ru7BBYqzl2uvnekv3hync5Xin8QPf838g7kyXHkSzZ/sqT3iMFgBkAw6IXTQKc6aTP
wwbiEeGOeZ7x9e8wq1oksrqkWmrd26yKCHcSwzW9qkdfDBFvqvB7Yp9AHKIxX4vxQphv5eYvJb7g
gvlZ2kt+XbReP4yy2GvTQzqwjpha8pZT52epOsh4OOlNiSiMn128xUu3j6vxKTM/snFeJYPzMLRy
m8wYN+EWGcExtN5lrHb4FgnMuM5zbwFVmcfsBI1ti/HhWHaXwO3LJyOO0Jy0XZ04KwNvad66nhM8
4pU9mjh8iwkwBRmAxAr9hfailPKfGOxNV1zryFkvGs0/+cMon4p+WSnTzM/w6cLug+KjGcG322t9
xPm7W6djsh70A3seozlxlpLGMa/Oi85Hh0AZHVK1b+Nlr4WHggkZLGfKsIi9vXjJlktm5yQHPjRe
48mpKg9TiKODGSKanmA/nsfYz/SZl0jAtXNwgSLF1L0oyDMZl8ztaCi1chcvvwJoKG4y3WPFWNXT
q6L0KzRbCoXaMxpzOd6kZ5xmFsfIUWz0IryyFAbHJKgSoRQhvmvqs5WyxSpT7O2SUQl1DVKxJy1z
79TWBVOOG+CVXFaBUwBNO1rF0crOtv7SaruyQy7aiJg4b/U1FS+iZfHlx+QqjMp5wNpIjLQ84/R+
okthlw32RiOnsMq1F9xumIFZdgx4aGtp4szazpXYkdxcqwwqSnPXgAkqwm3tju8iuV+owCTeg8RC
ZLM6FQXZwX6NRNwJHiw3Y6W5ke7iycn4YSzqMXIKFt/5FfqsybKCFYjCyOg6R83Uai/McxaBtDUN
WeLiFHde53kUtDr1u5QjGCMU/Pllb2LAYFvgtXjzIr5EPbqr6I7h3tAdH099+jRECgyJ3mPqQBex
oj0xVLrpdRCacm45oGWnykC0zXr8+V25K7QKt1fwOdrlh9BufVf9K8SF+jWBmHaAOsFYCAX/PLvN
ezoBrSJvrLftzzKLT02+rEWfovb0GMkws0Vep6tNrl2Awq9uIrk7z9vGuXk9CNnOl0DnV54/tKLm
JAwEtC7jZ3IwSBw7CeJyNwGqNomBzmxtb5LvE6ibdb20uOaTGIMja7XqNNcM/AUmiJfZeKmTOwGs
ixF9tWi1X3J9ziLbBOYpFwOWh5+QofZx2exN9Umd0kOCCmvG0Mw6tjINpPCZWabeNCjJabmPsv3c
+1HwZo7HwnpE5b5rcsH83S3wh6A1WToiVIv9dsnwmWmdeCdXCCflXQ3VqbKF596otnVAkrVWPEry
fZItZ30WvyhikojHXo9O6cKOWUUk1za1U9yhFwi0KBKxQIxOg84P2eoQ5UZrRwQnvRRQQd/tJbA3
6Wxeubc6P2FPAlx7q1AkXO2dcza3k8MWqO3f4eSsI1wSIhP34S2XqdvxV0D4tc3MszuEyyGeCr9L
w13digZhjilFaZWXEL7EH446jRzqabOzG0iysVhO2fA22o9Sc7GGsMfVdHmXpRRJ37KyT8MiP6n+
IITuTg8G6tDkNt99V+/nJIA3R3SUtReKPwU805qAhq9N0z1+df2zszR7h1VSHWyOKM5CUt36nFm1
r1wJfarNkVjCwc73jjvD4sGKazih7RVBOKEJRvW9ZgUPS8/po7eiZ5wlgkIXVA6cTYSm8jbcJbkh
7nNjE7giYrzGiUQ5wayNhDBj8elGC4VeEQFXwfoDDuooVqrDOQjMlDV6qMfBKwdDl0vIXY6JEXZb
GKXaIa97w/IJRpHpRXqnRqrZEVN6DSe+jXrEnyOb13FUOy2yPmkg3aQ2nXVCmi+hvnAEMzdthsHT
XC72UO/ZEGOm4gpso31l6qfO1e8cLL146u0VDVHgdBd9VfUu0cKUmt1swZfmciVdHXs+GmUIxi4r
wnBfpFZGBNsh+z8kWfZq9pUE6YRKsm1bCXdRBz/cc0wShMVwWz7FUK9MEowR4iXkQFf3kjnZjnbm
t5XoDpqwsBNn0FJ6XGF+y9YBjbZLgwAyGabVIKjKLfjOBwui00NpsCB158C5AE+ut4LGDD+1Y/PZ
aatzOubC56gJDsaBh2dUnG0GQrdeXiJVwO3vHmtUFx9F37iOmQ4AayJJsyOWxq66n3JCG7YZz/c1
dVvRioIdY1OZnI11ie6QC+MxDaqfveqN9K4ITIHYQLfYO41U9fdwE3lDikbWFdWJ8Abr5nuJMeu7
uDS/uAcHXiSivyxl4/gCk7U/5wnL4Eqrzzl/DifDPHCsWjT+CrYxOI1YUABUUMgV1UzNcZSZ18Z2
XgYXiUxWAUbIIN1EPRZZVu4spgG6XsjZwozVDZ4elPUQ1oEmZS2x+xam5KxATYwfEJy+IrJd3a6w
R+tUt6P4bMiVH0P8Dl90kIw5/EYme93AczJqOxfqJ0bwpUZps6P+JLn1dyNgjZOtITqVwY7v4gb1
Jq9e1M1XNxjVLcLMyZF1JO/biV4cXk1oPVDDmOtGfR/hbOP5PvZ3RjZbb0Ph1mAl2tb9JrdFkbfU
tWFrZs0G2WMEYZkQMIk40WxJu6P7BlHdOivqqBrOwfR+fTXSSR/7LqgehmJqWaAsRETH5aMLinyj
50v25SZlDAcasYhV7FCR3szjIrnHHAzNbGF0o3LE5UsGcyoGdQte5ObarUfz3Sh681Lrgfneca7Z
V3Bxzua41FuzsUzsgTMFS3HFRFXOjjQ9kVCB3aVA6RDAAabp9FPa3NdGeYJhjjxIs8iWOFHsS1U0
fG8NC5UgrextoZ9TNWtsEsER/qqsAYtwpOmNZ+NuueglCRBM18Y2WXA0DlVDKMOx9A0wAO2AQs0Q
xbv00g7a9OoMEzVMjWmT/ZzbjZ2BTMTKZ9lHPODunUqFg4m3wwkjOFIIsLvZaqrHmuOEPfzIxtBq
trEG7BCHnL5uBITQAykHeZrN0HgwujDHEyic0g9c1rkcwGYPl34JazEFiBaKrj1jCcEBW2KMvPYI
wH5PdeU1tSd+v44YyRv52HHj9l10tgy2wSGwReSpmKNcanbbVIRUO2pYr1UQLM2mpqBmJ/NMfQxp
Fw5r4p5L7fEW0x7MFNuP42i/9CAn+JnMwa+8AQGZFyydLAy7foydqkCiCNw7N0Q1aeAceF3iKL6W
2NobrXWdgjrnrVkYsR9U9PUVjk05Y1U6xiuAOnFF4KE/scUNadzZadprqyQIcs4HlbFOMZH4IEIT
g3vWLE9oG+jfCQhwByqjIlTuiTlR98SM5+1E/PGoN8kAYRrLEA3YZCDKpnsIsim+rzhfAKIBUcAg
ieljDL7jqpnHVVCH6lzRVDC51bwFZbE2aEPf9I5gkRssqMSVaa7joQrfxtSB9zpar2NZ1GDfiulq
mt3C49oUPr+WyWcdBDtEpO5Yp4HxdnsUbiwYqhezKubnUR/4ErgmHkJYjdu5qfizU8xVJBt9L2U5
P9H0iOoy5YavBCaaGH3iXm/M/h6lqtJYvc8x5n19cG0vGpPGWSXwKSsv6/LniE1CoEaA1Fk+wvEG
oE6SreaOCDVvUob6kjH4usRS3aas2PpyD7FUqSWXh8GYj5U6ms8Icj9AOfCNqGrrLoCiyXkgx2TT
Utw5pcvxKYHhzH2Yy33UpJiyJ5NLeBTb2cU507pqTwk9ir9ySPXo9aHmnH1fFbI/s7SUGwMP9FnM
7exrXcY9ljSF5yrXfpiCwj4DGekvM07QXV7W6QskVRQnGEGyx6Yw9XeCLUm9gkQbMO8M6XXqpniD
Cz9ddWYErr8Rl5nvFvOupQmfdZKzy6LpJU5Udm/Zbn8apBO80tugo7ilb8DS9XWutQD4p6ncNdjP
3UGOcGiayguYGp9dq3/D+q78aryJo9RL9S9qFBFESZLD06q2O+SkxemqXYPLeE0dlnkGCsnmPyz1
DeMPe6SMrYSSLCqB8JgXkCLYsnJUIDbJxykdxV1bE1ho0uUDoQd9phynH0Eg9LXMJrwXow0rxTYN
fwIIPGD270GfcjeafnWDM9WaTpiqoY0A4c6JfWcElczA0PHSYBAhkV9t5n6AQqrZGfgYji9L8GGG
YCt4YNuYhlzOIF5YuumnUfDVBSbGApHTPgdE9ua/qKexwuaF56Sr8+CrCA11mpH9arw13iI0nDxJ
5uk0bqx1fdQPXKAp8cTR+QFzBnMmS8kLJg5AvFXjQIyIaNYcDVO7082I37ukoL7rGxSYcLL3hEBZ
Ak0i5Og8d8GFq41zedzWGV6nIH7oMDYyYiogpkllxruO+YPczKheM/A7uxpnHT7pGNYK7zHDGby2
NSOiak4+AT3q6QLVcLHdOXqGtk6ifZ+YAZ0WAFqWtXTa5LXijHArH41NrzLC6XvM6/giMyJepT1w
JEsJsaNauNMB/ysbnYi/L2Y+XgbjpFRVX1M5Bz/ayeGjK+1ev8yZVv+au3L5TjOSz+5C94fvhBqb
AkJPbGCn8AMHhnXReJJvSERnBxNPfok5xoogyRSg5IA2HMcemRw3vrEjqt6+ExoJvdC1mKYFIDm3
r2PqRtzSz0eTKTqa3jPOD9yJVNejcGDyeOqDafnOyA+e3SAYNsSqXFCrphZz2HP0dQ8s1lvKqfFn
eloeKCLHHUuOfPGapcbHSkK/uUyhu5uSFN42ryQABoVxMB3e8Ok4FWdc63QDU8p+mUrsPE3sPATs
JzcTec33SKW1vSbO1x17rS89bbL9hkK0jzqYqifKYrFnJSUrV2fqXvT2RmqfyHgg0HXOEfQRBsXx
XtjhGwo8ZgQC/3cZxfPbrjD7y6QH7Kfj1HGfG7uvdqWdjdshN2oy5317L6AP+eU0ZLyFnJwnKSBr
vGyKTpp2mdUdncWRxz2jUW9hyB+E8+NzJGBvch/XrNkLZDzFagjW+TLeL0nS8t1hf8fgQ7J+PTk8
IlIrMV55mPzo2SruWQu7K4m04I+jNm+KeEpAOCTcI9QmcS8QMBk/AQm59yo8ZwGrj+joWtcgj/KD
HYbNr7wQvJ2CU50uW/RsMo0dI0ATLBvHuL3NF+1Yh+iUEtSgOx2tAddh0610Q2KpzY80sXZeB/eZ
4yR5Gm56JcKGPVDg7BhQiHE2lXznzQGXKOyzmGWJY/2Er0qALi+iXYaQwfacFf20ggStMdgntudU
hpTUNxD91WEHrE0VbXOj2UEWeAESATBVAWK+KnFwZLNrAuT1iiQyU1+z7DMaZrsbvKjS5TFd2nhN
xh5W13KCW/uilfwvIuJfM1Hyrfnr37f//19EHBr2v4Qcnj+z7i/Y0j///38PB8g/LMdWVO9Kh2pA
qXDf/y0dYMg/DCWkBSb5VugnFGTa/wYc2n9QICeIBlADouvChXbaloyb//kfwvpD6cQF2AeSKhAc
7v6tdIDib/q94+qGTlVUgkmSC8zj4Bb/Gg7QxzDXqHCnj14AXlaOb47S6y3QdHZ/j667ZuXVCXE1
ss8luqr+uS+3Hb4ye45gfyVbkVSQ7E55hye8fRyx7JftrtFfOOvvREr1J3NYyPmp4e0WLDtl3C9m
x6Lljb24TbnP7Z8eqydz2naYlm5orJ9lRFTdN+Zd+GxP93q2dRouSg8OM0psse9Csn+00pjAjUvW
EOVuwUlmV1ubZCqJzkPJf3KIXdvxHiQ1UR8q0XkOxs1XllPnbaUc7q4VVLhOfsnyalNIHtfN41Bg
Vai+l/GW1GPdRIQ6rzFAzxe4KHuiUSuZ8sgJd40lzqlOyg4XypS/qZQCbsbbkmV5bK8w/K9s9u9G
sC5vNRBUsOjpT7OqKId55KC2jYZPTpEvZKx85u2NNaMmipFldvDiDgUibbjJy4jqF/QackAG4o5W
DnyIgKR4t5Wh8LEUelD5dyMnT2NC9M+3rJYhcMzxh6z3Aw8AWb734fEm9lgOCi1F8zzqc0irwg19
enYZXX/mnENmtqvmLtO/jOWnWp40F/sLpKKGNUWOX2/+YS3w8sL46gbRE0FbP3V2FjjWJk0hqd2Q
2286gjonw3Vfjb52Q/hb3TkYWnIj26CM/ChZt7B+3AL2xJLeHpSXiVV9LEEswyontbjuI0bfATSr
3VORNPjOVN0JgD+t6XFmQYEZ/Qgr5qjhQlG1H9WfRcYBDMFzjOVaP45DdMDWy+GTXWIPg3+Oj5Vu
Ystg105o41fBLqGGUlI4WKe7/aTkqmk+9Cn2TIgohTWjNeGXKuyb33U7seK3rcwv8D/YHMYL/iq4
6nu73WoluD232FK8c2IuPTqhWBWBXFf0gC/qUnUW9jpQMYBKzOwQ2i/D8F4tuKqzc9YG/KL8DNwJ
t38xtD6Aga7LIlnnxXs6Y7TDSqCLfRL/dODNcLRiCYNQwd2mKkF/A9lWjJKkgoFlmGz/tU1biw1N
W7sC1FaOOgC9ab0gHMYd6Hrxk+DrrshHlkrwDFDI1l00b2rewDaQdsT5dUa/G6ATTT8NxmOVThfc
s7/lpP5J66Bj/rMHjKWbJvlXQk0OQaff00dEndDPO0wtZvYdj57T5s+3LpeR8hp79BbzCp0PAZfj
Q6NOsk5okyS+O0R+hc0RHs+2hME+2dVmEMbmFuIP5TUPog29P/yxm3rzo5ge0MgW5XVfkZnQDbEt
DRZAUNsk7h693IAmAtsG9HI4ltHDUm9KR1vnJu4QZeDjxYciKNjhXImFV39xNXrXuJttMqmD4h4H
u7CcbPkrgsCYFNrRbo91XnpZu0+iT+Gu2pnQSrrV2JTxQxRY6RWLZOAXLTFJsM4sbv/1h2rw+vmf
T+3fPtRbVexv/Xm9MxPClHyoS/asd+lVQk6NyB4tU4q08DFz8C/0N5vootoaM7MomYB//SOIf/bi
kNTXKQvhCBzvPzSNFgOiwthCQUuxlQu2vHO0TicvbK+Y3RL7B3olhMAlcjDlkt9ZW+aDtPeF9lY7
+ylgk3PhUaGbL3p84q7X5v1kHUO1zVwPoQXBflehyeIx/tc/9l87dHmdksPTTSJxzu0nVzci+O8f
nMEVE2NrZwZ0f/Rd5vU63jfnNKfL//L53P6i30J3f/+HoCMIIu0Esv7xG2Ic7PWRUxZ3mYlLhrUN
2flpy7Y0rP+3f8v5H7+WwZCgQ7YzdVtaxp8d079dD6OC3mgGUc9B9qQK+8EJKMVqx12Yl2QnBq+4
LcpdMEuJeBurjPev2BrWPi19VswcO86Z46y6AktJSmhIYTc1UjR5sv1zlr/qqB8h7/lIwyeh5zsm
10fCSN4oXiiy4xnc/dKawuf5T7Kw3tNQgzmKp3lfUSN4N7Y/DRlvO2u+LmztSNDgZTtMF6nf16r3
Bf3n4QzXwCB0QZmR/T3Dj0AIXIfcmBqWfoVHYkDS12n6dIPqY8jFvtSnE02y6OA8SsbJdxoMK+FL
ZhN2i9BBsWVo4BXCzE+W71y7himhO5ZFLSkCloNJMHndcMd2xaT8iuolVqwGs4q5UgzkXfCkZ/tY
4SHodk5xX4qZp3q1GTkyGFhSGj4G530Im82IIcd6ub2GHWKDuNQjiT8ON3+QY/zlYD7IR9YR6ziG
wqGfkV9W0/zL0E+pwp6xEAjRnuYE42j2a1Y5vgbfTqwDSgNhwG9l/HL4CIROhoajRfGJTWodORT0
PCT5Zeh2vb5Pu4eBN4eNgl9rr2E6eDrpfN4Aefna9a5XK0jURuz12MVa84TsLuia0GYqrEptlame
BOe8XcTs3byANncrhYhooAdKlry2nHh6YiG24Ya2p5oVTmNDyMHHUC9i3y35k8q6bRTCpM1iy5MD
e0AHO6CM8TUna6zuOBPXAqSly6tt6XsuqZ8mjUQIB8fF8EuDVFC8w7hEIRdyrrF15p9JVHsJA4/g
PilNnve8+/pmbYWnLKTEUbLUZzbjnysi23cbScFUgFCNnXs5jDZ8x20htqTsadxJV4FN5RHJJ1y2
jn3tesmj3NndXqliJKoxYTlikNGKZqdjgc5Iu7o2VkFK/oL7KQVOybI26bZcehvqcnPzTRlgJiz+
WB/uxCS3IQGKwToOiuFxjg5W4u6t3FndGsQ4y7KgjjluArJoH3B7PGbiebCGs5A97Sg24dFtED4r
BAbyUauW7V0b+ehsEJ3wtwcPhPu3SrtGmPDBedf9z3ESTF+UbFKxI/XDgKwwsGgdb61o7QGqJjMM
ALv8ux9t5hF4PNhRCtn4WTXujTxYm9V3id7YPVTNsEoEdiaApcJYjdIgm6jYCL3FeIBmvFgZLqay
pJXRvTL+jeprsTFdEYjCyEq7tG8aL7W69GziLVgbTFwsoQgZuLyotScrfu2nJx2zmqb4dsboMSX2
SO0z0jDVPSZrcM13qmbXtz+1ku9Lvo1swyNMQ/M4UmYaPt5GypGIQ0/wIwcnLiPYh9XPon2t0op8
Bu+M9EIp76br33XqbeRE8KHV1zbGZuY70e604Ny6fqheBgJrSxORPfo2K0ZNih712FlrxlqR22Do
nhlIZ2St0uJskdv4MR0u1WuWcr9Qfinmh4VxVPWvRAYIMqza4TXAhiBhylgGjC65+NI214WavNl8
uyUvNKqZuOeH3ovKfQFUJdC6jTCvxi4ldSmlb0YvtYZZDHjEXKYv7jj4IyVSrBXxCYbr3sguVCv5
9DdtRLFs65ywK2FAgXo89NLLo8wjorEiabICGHGpDbVGTN0lqFGZvRcNcwtechvncdt8hM0MPpQ4
lUW+c3zpk2ej+KbuhhmahT5+JHo39igr6zh5aR3dX0rDSx4zYBQce+qy303gV/gUNM3edvNyiACn
WtAz9Ki519oH5JV9YDLzgtO1G0ljKzaY0TNs5Py+w88/E7ybfFU88mposS5lXfakU9ML653+yEEd
a+3TGIs/f5Su7DxDu95ieQ7nlTAkL9jwk5L0UxZscOvnOMJuNbhtWT8JrlYATTNBYpN/rra0DRfS
JmKqDYkI9byHUk62Cvs42xUsza/W/Eh0yiOGt17S8pCoXwYLCB55fWAcmSC2IbJnZGHdWTs/1HIY
3N0orXVqnaVpHoPuGcG+J908NNt02A36+y3hQlS7pvapcij2kRfNwsOBF+m+ufnp8QFuq4DM4klM
j3SD1cQSmQqUcXKQyE3orzAEdm2te6321U5vAWcvZh/XyqiGNXkWHFnrraCDjvXHUrwAMlpVeXaX
N8mHFtTgyeoPW7nrAIBm8kJ7lKdSlrBYb9oJnEx4imcOEly0rk5MDGBtESJTTpfUmr1x7NdsfiiE
c+40zt/dWG/IopM5Kj9UvMMghsJYH7sx8bNlIznDkv/Rpyej3Jf23ZC+D86HYWbPBkEraXyDI4Nw
vamS0psjscrwL+cLOZlgdeutJKDkLfAa6U5izUK6kQNRFO8Fli4aFpRqV30DKi/3ZiwyM4izW9PO
TPLBvV/4whKsCjY1ARPrZ5NLderbFbulrALwOuDq5CUDUVA13aamqc4ZQkLNh4aHqVVhJxa7wXhe
XDzBpUWiNuJmSbdpM2xuEmPlaq835tZYDpv5RjOoHqf21GMYdYDPZEF1MrLHlrdyp7E6opvPdd44
3N8JkkNF/RxMX5o237UCk6Acb07PFfBJtsXY+8jILxEoIfDfJV/MOwBnnHKuXxCStzIqE/Ti7MIq
BuK9ClLY0wHH+adREJ7MKWnPe78VnFe4rCuSMQ3rkdvvT5OTX0UgFMgA2vh4WKRs+yJ5iglCzOXt
JZceFnpUXaDlORbOZNJ8G9W+IGeJ/5SytpzPR18CH0biKsHuNfHpCn5DK4CduRRnE1GdJj4/4xWT
Ed7QBt7n7Ewg2ngAj6I8OXQ64dlqpvAXw0DGJFceiSIVUCCyVDKcgGkF2pLr0x2gTHZtGNyD73oi
AYXvLCoCz3LYGB4q1nUAhjHT8buIdS6XbSg1z0Hyua34ctIuqrTIZi4nwYlfC5Kv4U9nqlpBT9s2
RIpkm21yXd1FtylFtJcE6AwsCy+WO2POQbBDGkCdtfXqLMPSKwPJob2k8uxlCui0oIccPyu4iNWg
Cc9OJrw9jJ1pfq66Sw5Dm8WLz5IJQkDxSTT9rm/CvdmkdDlHnZfifcz7Xy2PzMGmdXwwoEOFG8UO
jBFxPdVXqP5+myebxF72VDEcInJPVci6M/8lnAiDd7auC/byDYsq8ousRlK+x5INMfY+eGpscU2m
Tz4jZeXrQcNO7Xf6URAYnvDjUve9kfZ7rjAZkHsMef0Vb1zNMlgDVN9KHMhJd7NfUq6D2J0FH39a
57R8J2eOyuXijWACzWVTYBHKyueleOZQYFbtRqfXl60Nz7BNU32GRJKK4Zwv2lvYpAd25sc6eQvV
Ww47WBuH7chWcirZ47TZRRubO1rt9ktXb2Nz3N6MYzI7DIxOeRH/rVD+38LS/F/UpeVvh1/vs/v8
f19FRx3g3Wf+9Z//8V9Z+PUPzBr+/39XpY0/XII9txpVRdjeNJF9/6ZKa+oPCDZwL2i9MW3akO3f
ZGkHWVpSMSVdIRGoIdP8tyxtqD9cWxnSNegNQaC25b8jS1s3Vfwvx2fHtRFwLBeNW8rbQf2v53RC
4kGDenUoR60OIf3prYTDpQOMAkU6zeaIdAds3cBjQ3FwUSfbkN3ytA5vvy5YlwqSdifuTHfW3/MZ
UY+1D6yFvvWcoRVhTgS4m1zy8CBhKUHQE/5b8wnD3NDvGbt0ZpQcovJofliTWw/Fe4QvgzcDx+wJ
fgLNJJF8dmLKS7zMiPvpUbSFxYk473FWTGjIrLoWl+hKpQrenxGs71ViZEO0mcnvMgW0qfCEG4UY
NrqKbIFMOXyWAo82HZ5D9CsUivrCMkn0CDZkpPEKsmPEikESTSXIluAsNaZFi3cOCzj8lq4xdGfc
NlqmraUsrBqCRDeRZiN5S3BuB9rfTl4kndR662eDMxqPWjXTEdGmFDCc6z5HvnIrt91JwALulQIa
V/fhltHYwbfOnD12PXEOWOVUkkO2S2FtTfwsWWRYqHugQykC7XBOeH1JKx/z+lztqDEpENWyHGkB
/kJtIEdJFXqVIwoKL0Vr22tt6jSc16wGbZICXQOc1MBgSu6mJwhj6tg1ay0eyH8lXcWph/QJLDlb
o4GgMY3mR5oa0biuc6RFQpx51OucUc0YahcGUDtEApw1w2jaQ2hSLEPNTCgLBrFKd8JrDnEDcySL
ZHJnbkoFJJX3RsHFRYAnv9NdZnH4hg1M+VxzZ7GSfZpy/BQGuXgk+8GpVgWocIWcCMYXiZr19Q7P
ZQ3T39brFOfj5Cy+e3NhrNnAu4NHL3E9HsLFbu9qS7XaVsdThTDO30M8nbYNhUfMxQpG3tCA2BsO
db1uB7qqKLrA+bwmLFc82/Zs34egpd+r1O3UOmK7+2wvOoNnwm4Ao3+GzePWXHoizt2cGciUInAX
QISgihEAXG+ht6PA2hLgJpC1l04NkdzrET4fJ2Ilu6VkeCLLGoRSPwWJmXL2SzB5eOD4MntnKzjN
HkXYLm0rpa1dbK2sGaKSMTbWWpO4xcEC0PY2JdgOWVrmjc5Gw1b9upEl9nSArfAGdLi5P9PFCg0a
PzWyu7D+tatRWV2Baz6kZDwrdLfdTIlmwHqirOeDCm5mPwgyrs5xfaREJdT+hADA/2eCgbcNwCOM
e30FrNIGYAyfhJ8rcljYLNKwQQVM7dsw5dp3qsj5kE0zAN7pjokplZ6skU1FR+ncClcZvQ91WCQP
bpn3vZequBSncpqi96ypHRToeulGgvBxHPoCh+qnNhFrIvIaMbVpDU9MWAFls6WQICh9Z+hJgpWp
wxu9AGm95m5djgW1DJ+JogmXehQK6LmkGj7fcPT1aJHDIY0XSsDSQhpsvuZF2vWN+Z7026V3yQPp
btWpz0gNuXvQWsivN0RASW0y4tgsR39sstZ+6gcQeZegopL0Xs2W1SExORgQPdel94QyWwz+OOCH
cZgIqQWdRmQWDF0U/QIcMSlurKVeKLKqCitEpNPcxbqoKE4Z8Uka6gKIZmimr20WqYLIu4nFUKP3
qXmkVqax8JOjUxydpS/Tjyil/mBewX7q6sc0Ek7m4UjLbo9cOQBZwQ9c8PTmeaGwFfgTkO7cm/AK
zuMBO2oKVdxp2piCVqfl+e2DidCcQ+WSEH0JksGWW9UZkXsXIzXg1TY7shSrOCII9JaPlijuVZAx
1hudm5KJomxCUk1vGp3z6sRmZ+5uj9488HulkQ+8pV5U+CvXuLVgZi7AVZnIBozJWmROsC+boir8
WEka3ZIKeJgHBxsRUB9rmL9dUajPLonN9wHnrfY4DBbimWv08l4Gdj9eZ3xqn9GipcpbCILGfj9M
g4EJ1zCjN4oVdcLXeLFMAAW3uAeOS/p/ot4asztFudO47W3RyydX9Y3yZclxHymHeJdt9sZTphus
9xI13zqT+ynKCMfHDnAhVXPaAEqG7zvqnOCUBRNOSezWeFekAcRmVVdk1OB1WxUn8IgeZ6+RdXpf
4YnKtwJ+4/NQWrR/uJMEXpwmGTPtMg7cYD2uHzJjPQ4fHFTp4JBGahwn9wwrqG+59tKVXEiNXnGc
CirjPWiyQu2SgVT1Nqy5e24BxRrH9hzC35pwW2dwRYqAkiSbhiy2xXlQbvpAA9IcFcSigM+V2QNx
xARLJZLMRpeEcrcjsMSQwboJQ/ZjEjuJk5bGE3oNIUCj1oR9NlqJImgMlRJbITKUYtXXN2WjMT64
jpF7VRubIazNMAovTPbjcjNBBcnBxUt4HvEHP2vU1qWbjM8x/f/cncly3TC2Zf+l5swACBIkBzW5
rVqrsyzJE4Yt2+x7gt3X16IrB9a1Sw6/YUXGi5zkM0VeEDw4Z++1P8yDL9x96PlMvIi/iyW22BiE
HdqqJA8uwMv4GIwbKFR2krYEE5Q5XdcpUhRIDyWnHcSdaSzam1L3Dp2swon5WcQwPKQaNzLbP4ds
s2YvbRKLwG/8axoVYGnqyQFcF3m3eUonkvZA4IIunaLh44wJQO0QstB7ScmojhvZYitHLM3ZM4Xw
QIuy5Ddi5CrDfeRojP9UN5pBLzXgPbCBrEdNUhTsb347fV1wYPoH2wrVnZxqoy5MvSKiJFWV3oM0
8LpL6qqpvQmKhQ/5zkbS5Vw0AZriL3nQdIQy9D7IpBAevi7Gxwl0UnrMZBWSOWJhnhXkIn/s4efL
y8hbkvJDPwC5ea0mb/zhgFaLtkNsA7fM84yQGIAzLnlgznrOFhQywTZ1GxfDaM+pvyvaXkPQUCUo
46iQ+V3ozDD0MjdJPEIakVZuYBzo6kZGqhhWT8Lk4a8sm4PbWw15zUwEdrzDLdAUZG6CZLs58Wid
g8vn8DliGa18HX2RxSAqcnvaFhVPWwEf7AMne6lt1Hc3Mq+9+t4uCBh7YCbRtUeJv/9HkIPC2oOh
xq6TjHi2L7LRT/JDTVzVCnNoR80cudLzduY8lV4kPkEnX5JyosHXq1lWt0uqMnuPEhpfbAmKOL+1
faK1H6DEEpJDV7hoh9VMTCYXpUB8jP0W0IY56orb6Hh36UUkjEB6wWCTnK0Blm93FbZx+iOyXMGE
OhVefLRnmdIqGzgh4vCt+g91KxjuATslR87Cig92AmIOsqig4n8y5nwSL2LV2ooKPU3ys7bTzjVf
2HjZUvkAIIfLFD8tnLHvqK5wSTFEN6sqLPTFuWJl6U3TkX60HbTtvODH9TlFu5UdbjOhGXJOnKEz
5vy1/4W4JbVa4ntnDX6srJTiqrAGiLTueO0NQ0tQQAcTJoRV8oWqZQZHGceQgJbZaT4T7dZ+9Jol
EzTPmuguy0d7wjEdlgRGIdMHE5tWyws7YtMD/o4ZzwBxCg/hYPElLhTPFZ9d7D0nqJSZpNRI1ait
RssFXyDSH8wHhvpYDwWhNlXqtJ+mCfHtdkoqpOBxXmT2wSdN50dMMoNPrIbiq0Qmqe+fSZeu3G4B
D/pV4nvDm25CgDttVM4PVUEcDpu1Ud+8HDn2RqDprreergkFyyvivjbCw5a0iYgcLhAx6oU54NqK
QKc6wFwSFgMhyEXt81zZJHwIu9IdZMcShQbDM+dLn0ziOxJyHLhV4pkWp1xKmepYgyGEBgUnGWwc
NOLNz+PpP53i//+Ey/48X/+/6bIfY0JyvpTfOJ3/PL+ff/vf/+vn/8t/D+vC/Y9WWivHt7XWQjL9
/b+H9cD7z6oAk0x/XdbBCpH9r4LMFv9h4KADZN9iPcNL0LP/VZDxj0mbY7wnmYIDjtL2Px3V3x7U
fW2Tx42qIyBrijg192TO7XbIRwtIVGdDYfXXqS05xmaLpl9N7FC8/aWB8QcxycmYe72Yr33+fF4C
4druKov4ZcydlFZio6Rrzgqy5XYWONczK4HuuRAFRJPegr707xdE4IBEz10H+d6JOi6VHGX9lvBF
G4UKdhgnWQXXQUfTNS9vJz2qv1zwRDaw3mHgCAHigt+V5OG1L/LLHVayist0yrlDw6lls2QQyASl
yG03RFCuwzg6GFxt3yIaIX95uCctF18rFsN6eYQEZKPrE0EH4RMhp4+GR5qCmkt1ZB9ygjX+cpVV
7vOLLuLnVbgxnqbtaaLpTp5ooRZnWlyu0kxDf5HgZv5URJYNeTMBr/j+r7f+W79dSzO6EniI8T+s
EpZfHibmPLfkeAZHbaz2Jqev2g9r5gTtkjgL78cy/Iu65E83h2YT8xtsvYAw+rcXVGNrLUtUMGsO
LNSJcYw9bxqtI8OM1/dvDWrz+nu8uTsfcDSHfs0vJvnPyVJJcOdHOqiGI1DS4ZpjkfViUixkW4yM
y11D1McA1N7DQO1MEEUZF2Ar8j2M16ljfSOPx/qMra/91qYLE4MgzxYkdW3gWYdEYlfdEtVrkCcW
GWdMi0kuGqduHh4IdEqsLQL7mJmnbCTRyd30wV5sQQZZk8zP4xBy6hCkyq05b0reZQRQMvRILPUg
+oSTuPZyBTUe6iMWEHDEyOOSvGzg65pi2GWBU4ZXGcUzeZipglcEc2Shvh0X+07GEScQAKq65ZBf
ZTnFy8ZOoDWSZjsAJrpYSrT4a4tjhpRcpNJ/tpkHjWdkf3rY4j27z57s2M4QlMyI7utNpxa8aTvD
15KWA8S2Nr5p6CHOfDs5/4xPzNIbRoeLysLxktATMg44ufgxZ0uHXEmYFkGQ7GAoNS8k/SQrsc6G
lYYOpGGcnY+ZyV8Q/UWptXGpZTnRla2BwpUWnnc1CgfUh0hnMVxVNAS7gwpjL7kwWAo+UixhcNB1
wYhsqKQHOCeuzC20GQSgRBZHBB74PaJMN61rxAecPzECCBcYQqTI8i15JnCZDkmfO9Afg64ssNrP
xXigPGHg4yV12hxmt4avFI4UtFuZeVQO7ZSnwDFEqes9qe04DiDqCNidBNCJB1EqDzmtP3P0coMI
wl46iMw847pIHqug88ynCLZFffBihXYuqmdKklaQLIIetXB9AIHIpY9ZDNZiV7ZWb0GpGEtBgzZG
U0OotJgximcAsjc0NHVywT/s3FJ0gRQoRGHj5ysSnLQtNpLlLoA15z4SS1ijc4qTfAAjEmXFJfA2
Mk98Q8oSbNJg9ILP9AltGgtNq4bgKh6Fos8XxXW4XVynMceBtKvgQpA+S5zQRPrYh65QSGTqULkG
YMgU0w2L8xC7VQowOYcja69D9FLVCaLOIPLRMomGQKatbQ0LTxzLYHCXxZVvrtpoGMWn0pXY80Rj
Bx+Qn6EbtK15ae+hbQfdrZpZnjj23PKxrRMAsgVO5fpgkhEMQg/H90llC7Y1WdpIEx3OG/GTHzvZ
dT11CJzrnHHRmdOUVnw/0MNmOsTrURAcZUbn3CmUugbS1DLIL9quOSTo1RGmTTpvkP3OwWNEG5Zk
uEz0j1VCC3yPr4ShfoU9hpZ3WEad5ngaYAhCpSfib4QMZwZxMxvih44jfn4ZOl5abR323AXFK0TL
O61rNW6ipsYfhkOVHq6YySRCiaZqOZEaB2iQ+/TIt4QumQG2HYiDPDhmZUIPkTN/6DuSsnc0HyF7
tH05IoPIpJWehXJkOJ4u7k9qHxEtICwLz2wVce6Y3PKZ6aSLX/j73McTLpYBULVs/fRrKZoIm1JE
Jb912yJswKNa5hbJWF0dki7pX0ulw68itQz4Ah+7GhVyEcGR9FaaXef5PRtbOsmM+WRn7mor7dyt
DKX13a1CAheNipenOk4Lc6Fd7LubWEV2uYvknFzM2YhJi5Yg3cWEFJ8OgJsF9BdzqE1qxwwLLHdK
c9tZPaONLItgWjDnoxeTx1Ht0/5zMfMiJVbn6Poh/sF2wG9JuDgrIlFhhvKbbxNMJ4xrsGeB6D8K
008PNTRne9Vjt/nBwBmzPpTwDnGjD0ELmaln+q6TIMg2rpkCjOK44J6UqSIcW3YiX7WJ2i/D0hJf
hCLMaw9h5zQPhpIJAiVJlpQq2J1K2CA6qK+jro/3k10wIVVWrGjUDXMHWWHttCUuZ6VjjMsx23Xz
Csv0Fq3OvTzkPqqhZ+juQ1X8Aq4DyhcbKTJd1QnUWvCDanQ8WHudbYnV4pquPCw3MgqWlW9YepvF
sqbHxEqL70ta5V+rmrQxmGnTS6Cn+si3r3h2q255ll0AdbMLphRLUI7Qj99s5KMF1pd4LYXvCU2P
MqPH6yn5tWVH2P2Qhmo4a/oRGLno/Btq76jbJt6UvLhV4b/kaG5oXKwB7YxvkZPDFwzFpgszpej3
zP3rWFgExkHthG3bFUl6RxMnTHmUFSr1wm5ITaFlGTIzigxPrurqT0kYubSxY999IA2m/jwL+jBJ
X+0MTd89wS+08BB1tl/zRGVXvoS0EGDxzsKKaDxS+PzHumyyj1YOIaYYsbnl5UuN6t7uc2IJixgp
ZG8rgNOoB0Ub6CdcTQjba3Nt1Sk2dsTR3RXJDMAK/HTaGWYAuA0RiiJkbOL4qrcQ/beWAfWVWcsl
w3uUA5XZFZ1dXUtHBy7SPHu5TTB5nrkrysCjcbetw9Q7BPhLn2z8IXhB72u/9m4Lfw78vcon90cz
2+lNT+rUBb1sVA8FaZkbwmtWeggSBCKm4PmL7JFFAT9Bq8L/qHLUIWJ271DCmwt8gA64cau8TCt9
yS1EF6pN1h138V6spXavKyzbRO8VpXNheT2UkLSKkay2uWm/Q6a1Xy0rc77bxpbhwaO1x/dsekpG
7wfqxOECro267cpcnBVkMoDmcZrv7rzmLEIInAMwtjD5gIe3sAVqAzPYxVGzwjUkwGerl081jI4P
SCrindu6sCb8BeIkXAB8IQYw51keeN1+UW5dI3YU80fVD+BOYt7E70lOH/3oZ4G+83guHyrX1vdi
il+LVLhsLE7UXxb5FF3Xthctt23dBldORRK5TbuUQqlZszfzHHRS01KN8z2KkotAZDhDEhkCUMCe
CzDHFIt/mHFghJu2sWmxpKZPzaUjKiLj6LnV4ogyKKf8qN2aNxhVTTzGBgjZUi539ZDwoubJCH0E
YWWCOLCfEYm3pI3RdJI2HYms6jM6Pwrw2i7IvBu3TXBFUmK5z7WNMGcey2q4YlxnnmtI8/4LRVD7
5FfVWD5kRSa/Fj1TxbMum8bx0JM2AuWVPtDWz4Z2uIt0YzGYWwDVkIXhtctxgeSSnFvOYIYX2eJS
/AbsoVPnUI6m55Zkheq5mgNzMTVSkmsw0SnZAL6PmbgGyF639RClxD9RYSNysvsHJ3BBPVgpkqxB
2Zl3zKzVuD0CKEMpWg/wbGy3g3GprGDaheAe/a09JcVLWNNEh+mbS3xNgNi3DYPZH4SYDddkdKgL
ap36Xpm4lfeWG6zuJeXkP6ZodR77Coz2Hgi7gwu/SotbfDjBs50FUbRTdUkwRshABz80YR+Ei5hH
DEsxS9EhlmgDLbYgG4/hF7X32EOl0WEQQJljcZEskreIBgfC3F4duUpOu3I4C7L14zJXfXIARFBc
huh34LH7XD0MM17/ohk+ZU46v3aj79EzwqN4JYjzvFkAm7IDOgE/tWRcP10WfkhJKE0Sphg37brf
Je4qp6bdm974aWp91C25MluK2tW5M2cNJEqSufoj6ZHR8wpZiLkggKapt/wd3JHsSxMCvNuYrg1v
q1CyrzBgd2Ovoo5NjLpi5IpIPLWa4L7yJwK1mHvVjzOdfonkHfFnFjrmstctGDinr+GkZSOYvooA
vgQr5XlRBsUdyjH68eRSXxS9iyqa8HBE3aTI6Sx9yvDXIT5L509NMrTwmUx2ZRIKzcoCptxG60ls
jAv70UpBWcya6sJDQUsRZCiwJ4apm8Ee9ae2CO4KPmeHYLS7PWElzY+pbDF6T5x/zoyk5C2nGjO5
jPsnsEbxI3SYI2D0BrJy9SIAsqmOXEe/sM/TkOgJkrTYx9ek96C/qjkc7rQGWB5KBwezOJeJpp71
y2MYcujL8cXDiTgyib0pl5xtJ+CTCrHrKVvdVsAFkQjXfXuIQwEgD1hIDBvK6jtwY4g4NoyUdwif
tsvk0WO2i09U6g6oJHmMhIKgxRgKeQYD31TcLoYNyI2IE0cnmn5BvJChrC+IWHc+SsiYjzGxV0By
IvqSjswRd1D9U3RhLrD921mwX9OIBOmxkKC7quCCT2aYUQxGVNfhUt+AVbjkO8GUOOmmM9J/mRFT
3l+XNNH29mq/MqvGLufhbKNhGu+znjC0tInx20JFpKU+HhmBPjSUXThq4gu/jfldTEom0jjaZ043
kt2smk/ENR6Aa/TbMA+xIhChcejrHOVvph66mBc7NVR5m6aQy0vgNR8k87Id0WvRK//8vJd591Mr
ybC2rb9LkQIbD83tAm2m30ovu2q94FCoXhIwUE0Uh10A1JprYgcJN1MVfyVEHSgcQw+y/MiLLvMx
ZC4G007NlQtkp7sT5fgQYVbEQe5d43jqr/s8Vg8E8ExEpwaVde7UEOIMJAoUIGvQDax8OtlE5ozO
3jLqXJjI6N2M0bzfZBxHeMeFUx/jpB+fElgndLP9Ln5CTJGzw+Q4vsFNfchGVL6KvIHdSFmEoL1e
viLb/S6cQtJq6DqATeuAnHY+Cg3G8NBUDt1AhChz9+azYYZ1PXGs3i0J2GujCF1rQveQM7ddfaPz
zgk+Zcv4zB6FnD6Zgr2ToFrsvZlDnEtMeNE2N5jScSRq4V97uVVchdK2dy0dhn1jjdZ3xcdhQxx0
/WHxCADXzVVVzPepqnrCJoprgq/2K1aH+PFzmoMPnL4/NiL3rlADPGYmZfKkYDBnfRIgdHYlRxC6
grX11KPjp0NvPhVGVOk+hMFznltkuapaPaVmxY+r6EeUl4wb/ODAGYOgBZSoNyETlgc54h3MiqDa
FDPvCVYixaRzyA4aDNoGQNO9bmx+Azki1pQFUHzcvfrWMwOVXGQ9DU4cXuZD33z0Mhg8hgFoknVs
jE075FjnnfJuspEKag6s2EOjh6yrHpo4U5+sAIqYJnWkHCT28wZLvOFjrW3PR/vYgYkhOPWFjlH5
WmYxocltDT+gZ4ORrLoqFJfkU96bnHisJcuRRq0WjD7kk+sZ+VkiFXmuQHABwif45zPXOG9LGIpD
Z8Rrh3LrMFL0jqQn1/MZK7Y7on2YOCJJppnkL9KCAlHwmCXFcF5KU37NhFuoa90beAss1zCgPxD6
aLLi1YipCdkAiJSBQ7Abuc8E/WEGXeON7LOOAXwAOBn1KUETvl98dlP+qckwPcyQN96ZAcQDdT8Q
yj5HWamYecWyIhIJGdYHCVGbh5qWH5lnGwwDdZvj5VibxDMF/w06i7KnagLYyanC5p4mL4RvLG15
iIKxO+u1ml69cR4oqiN+aZg+F6XN/DCuVXVMyC0bwOL23QUcVIF5s0vHp6FpbdQDInNvG+Qx09aY
uLglhugBwAKbz6yLK5NRSGwhnUTLYcwtxnudBS11Nig/47kMGBFFUVJsZzi03h7Y50oXLeKDAgh2
1zOYwjMQpaBwItt9KWRvSBlYBFkPVTwT5jEuO1gP5oEWCyJ8rWFqYbR0DWnvORBxvk7IezyET+Ys
6m0xXDrMzr40nAZeCtHPpAxoz71TztRL1u9SIDnPWN+4ucPU2i1BF4PhjrD71KhHyCWeG0H2ZEDM
sUM3d7lw17br1mjIdHuRFqiyy8gZN8ZTxCGjfghISls0eCLI/Y7Nhu07yBgcGdBAo3itkUDjCUsW
1DT4mELbO7g1XX2CeToisjmIpXLDICC9WkDp5PvFAQq3I7u3DC499KvrO1EU5yM0ueHgul4HiQ09
/o+pD1LekGQEplq6A8eKLhptzrCTDLaWruRNPSHJQ5s9EOtDwnH3bHdt/JkYDupJCVEVMDyEKJqz
HL5QZs92cZ9UA2QoexiRwbNdkNDVEyNLI9T4iOMb0SBFserQ6Rjs0W7fuaILXqoibV3W+zg9WShM
8jOHrPa7rmZZ8cENGNl2LiyQjbFdqz0fSgxLqErSGLKinwPFNyNVP1NNQ1KOHgSMe3TkVCmdiatb
5RTLKwossABzHft45Jh5AiCCcXKEOII8bvKz9HoGkAdavIndzy68EWsbtd5q8+i7ERRb3JJjXjYd
E1PWkwDs6aceckkxKIiqsVd/nTsXoXY3tdU24kkDsalj9hjyiklByru6/5olIb0on0H+4zLXOtg5
2lDdTGJFmOvSJYomXOjioN1nr9igbSBfbiyqBS87jv4GCE8z3LkARxEOVg09Gv6IFFA0+fM3laRP
ui/JdaWqpN9KDaLoGz7SSmzvRkbVFiuCjjVLN6lXLB452CFNdHIIGhoQjI6VeWqGFuvNgueiX8uP
aiGJqCWSJimacjiY0uqSM5/ZwKOe0WZw+MkAS1VdsTxXDWsFjZBU47lgA39dfKQ7+zWo4qamH/Cd
lw7rrDXUwHGWygZqa1q84mDzuQO/cHqM0GPbf7RCx7mo7EFeIY30+XKDpccmDZb+qUGSc8lkHAll
ACrpvNYAnwP6f9uw7p7GGaHiJmu8sN2O9EU8cEb1/AKRrz6LdM9MCJFVLHdtWBFgTyLBUO8ouOk3
paQXfFgcuyfeQ0h87xNECHK7TATRnqqNFi051cQuiCHRmPu1v3xVyiY/fmzDb3VX4/crybRCT9pE
GLxz2XNygQxPe98Gy//i+mr4qkwzJqhfS5/POCoKftRlnStkC6wbgg5X03Yfp7CmBrHazwY+rXCk
xgncWh3k3isVokag03vFHY6SDAlO19TVJiuD8V6LysU04TTrlFvo4TAob8DIyNSPRTnWaCH8KEip
TiNH6Fu97lnHEAUUJGkCf9HW4I0ItwpFFX6CYCpoQkjQkBt30plPcKKVPpk2tSHU0CN8zmnr3jfa
qYF6N65949JjxiwW1aT+RMhPsdDmC2BjkNJxgHjBCEh0BuUxh6O+ew3UJM5JI1qvS+hlvfF8w2sY
4rskv6G2CEmoUHLKfaAg8RPno5MrPulUkbhbMnwq48rZtgDWfQdf1BtoGRIBcZboCrzEkMrzRXb2
D6/ucZpAkDTmu2dC7Z638eROF2GQeGdWBtdrx6p3Ocqnk/mB4LAxh6FcxcfTDM+ZVG/R3LZtI57p
BJuvvNkhpo85c7/1IFJpJngEC3MympPohmNVcp2SAhiRJip7tq1Mlh/90qqeY/YRbLoA//EM16L4
RjsbiqGb1XQRuKvsMitafJwR4oZsQ++lwD5aeiyQAaL5TZX7Kt/ZVk1zIzQeJthS1NNX7U1uuSsS
onY3PZP2ehs5crkvqS3wUuYTnB7srujSZCjgaUgOpT8yrCifcCm2j5nvrLRkEWP3AymgP1ZJyEcx
4TV/atNEVmBANGqcyCbHZEvEgw/5vq6jF7QbfOeAKtFCaCaUdXBVInfNeGblgdDt2MkKTOQb2S7+
i8Pg9tVqgIoSaFkuAB0x23HM4NjpbdplxlSIqLFTOGizFWPtgBYJZicisXp220O5CHmlmZqFRy+t
/XNuCJlN7arhu0Kx8xBliPe2I/Pt79R0uPTsOU9Qrcy+/4XePqk2tGKQcJcVMWAuAEdIpz6i1jMK
kYimfh1BUfOReR1yf8TGO/qUP6O0UJNJMHTMXCphPS0TH7wdgw8YLDDAGnRwuctpopQV0BExGPCq
c+XD5NYF+WE7qze8uElZd93Gm3MmcgpRZo/+ieSUx2V02ufBidxXVleJTkr27VPJWea+DBu+NGNS
Lbx8fg0hDnJnS/AdM8V9EWWTvnAbRSlWhFFx0/Y+G07m9nKhJ+nTcJowB7S4VgmUuU38ae2rDH30
Wvdx8zyM6JxwDkPZPGhy3OgyrPpIWjxT/+SknqBvITn03UZMg8cvWd1En2gL8iC0iWdyd5FmvEY5
x4KHzun8lC9rRct4bG0x7geU9gyXOtnaRAPVQ3eMUs+JD16XK3VohhAj+CI9au0Ws7XFIlDkr/tt
57xwPJwsNGjzoK/Bvkgsp0ECGZHUnHioCe32sICXKBapNIgQwBJITAMS57wZ88t5TgeFEJLT0U3Q
yO7rIFFJHQKvrJ4ZJzTVoe3NjD6QyVlD64lv2Tkfidljnee2vuBcXLp0Y7gshwW+IUw71FLse1bH
5ya262XXF2o9s3QRI8rGJqXBTRobkVbs/kSwjZFEd0izlXLZtavbWRvuIBll2O+jYso/jo30nslS
H/WBjD9OfMyDmU7wNJvyzDh+/xQU2VhdZfZo/H1pgwDBPFihcIYXOmAMHNXg7paUjfSck6gdQv1y
iaJJ51ayKEZ/qm5gP5bfejUM432hLTzfHW6R5FDpxHrRduxPB1gPlGr0XFN0aOjJrINmaX2N88p5
whczEPxQtTq6ZwDAe96BKgtI4lX4gs1kUyckSLpvwLKC6/H9ELtsw8rAmtITnYKPnJY0fBrEaHjV
cLbDbEou0qqVM45H2V+EcbB8jQBmIq2LM/ex9Zu0PpR1gfrOpC2tIQ6HiGZNH5RoeFEJOxumr7AN
IZbGl21Nbs0NjxcPAXmgy+1YMRXFqy7l56IBLbddANTij5ta9YXiUzAeLfr1UUdW1aFyH9LbZnTp
EIa4bRaSYueImbbvoNVLcztkQ2HOek4N0BFLLCkQd4R04X5XkcbfT0VkX6a5sKYddwQuHqafz2JM
s4eIb4iHD3GkMcO0WPo4SWYpD20gwyNHg0Bv4jnR9yqoI39fhHn7OEDCDHeA0e1X5I75im9cysP7
Kovf9EbIKjgGKQ96l7J9dSJWcaXlalNXnNYItHnRwsxPWdNPT63PeaJIBESh9y+IKuutpgPPleLx
c6DG+MQU/K2ApGBgBSre6s9QupovQKH7mNm1jmCTWy2qqKvBh3bKs+Xoc0xKRZemNHlh/eW+f9Ox
8GeA6kFABi4Fr87JfavKlD3DdnMmajl8ZJVbuxpd954+Xnn9/h3/pjoKlBROwKWAZPmeXP+UXzQ6
EC31THUBZ8PBB7GJ+jC9WyPvz96/zO+/JCzd1Z4mbI5lnjiRAummKqxRiv5ssPlGNWmWk5kbEBiV
hPVxSJL4w/vX+/0Jcr1AuIj1KHQRrb29LbbZnkFq0p8J5MN4ZGz7sUvKdqOb0Pn0/qXkCYnH1zxC
m+KK/0bpZJ/eW+Yimk/suT8jQNw9Jguez3HqugMYwvWKYwA0FQTzpbdyD/DvLTsbufZFa9few/t/
yp+esu34gVT8PVS/Jz9mXiMVYApszooiPRdu9T2uxpcwT6JDLf4H64bkHenZCnGXfWoQZG66RF7k
91BfwvRsCmv3zMIbdfX+Df1pdaKd1I7ECilwNr79GSE1R26ftj3NKORTvGnm0itl+5d7+dNj834q
71zPRmh48tjilNAqaeL+jHgfFR7bjNzk2zmgQUvAiodh2XJHpr3v39rpCkW1KflarXenXJe1+vbW
dC04g9YT/uCx7n94rsYoRU8pzvb1bIUv71/sFFhFQ2LV4KFTDRzPdd1g3fh+ec19E2UtDv8JH3Bb
fCm7LuHj7gnyRnwhzgMxUhgpYT/aXee+1tFINVdodRaWWUpYylRf2dSP93/5o05fnJ9/FGUqm62m
7x+c/Lq+QO9IP2Y6RrOvt13eEs02wD0K0O1vOUmAlY2d4capEIJ4ObP1vmzCA7bQv73Cf/gtFJsg
Wy07LlPHk/3WXZbUc5NuObpTFx1lElY/ihRQq+i1vn3/pk9XNPeshKtQ/trKkdz62x9imr0SqMqy
HH1GHNuqMzbJQsK+eP8qf7ohfuggWNXKwvNPFtfYM6JxlgDclRa0IyHx+tReRTBHRyKzcXr9++XW
i7G9AyNDDv32psiRQI8oB0BGxNqgRIkQsqnl2o+85vj+lf7w+LT2fPY35LIon9dX+Zd1PAVWaXnE
CR1tf0DQogR9AFlMh/ev8ofHhwmbl5JvFUZoZb+9SiGp/TmO9keH2K4frU79syAS0zddMT98/1J/
uqHAY9tR7AKe55+sBzWOTMkc5qvCEeR0V8uzKqpq/88XAd6LWwE2GTLxUyEu2OaSEgaMdbPU39ME
Gsbs9ObffxpPOvzjLDjFkjvZYtzentEDet0R5yv9dMeJL8o8aP9SSPzheaFn8zwqFSTavK9vfxqf
FlHoGWc4Io7DbeJnJRSn3vn3BQCbLvACV2nJZU52JnxIXW21kLk6LBp3iSywdnS2tq5SxAPDX5bA
+if/KiRmS/CVr4Wwte3jjz95cKokulklLelykQVKq0GEKHYwe+zpIjLzQKB3W45/+eT94TFyeOGr
w0vkeCz1t4+R1Z21aE+mIy6w+YPEdEusmOMXf7m1P10GwK7UfLypjuyTW1uSqqDzyyx3QPXe3GFx
K/RhILFF/KPye32G/J8tXdY338qTHagqAroXAbRKT0/D51G4/TfJ8fA1Gbzl8v2X6ffNAfSvo3B1
SAjB1EBvHx0dbjqBdESPhQ/FT6lZkGXc18eqpkX1/qV+f3ycRHyfPdVxlSvck82hCcJpYCIWHINR
g9AUSGihIFTf37/K7zdkC2orqbADOFTLJ69UgiuwbLwZWqwR6bGoyunSbuACZJBLnv4nl2KTYMvz
OeKcbKz9ZJasDl2Jl6k2uyAB9VWMQPM8lbl/eXbrK/r2reKuyCHw8eVITdvn7c9E98LEwknlsQpo
/uIdNYTCYdj60sYI0ffkrX4sF8QLIcOKv+wev/9sHAJ4m8FDrwcDdXJpBPQ6DW1oeq1K84dgCWf6
V8L+550QjSUfQhgdq51jdRj9+ilk7CncSUbesaATdFYu+IhtG8ja+7/YH+5l3dBXX8zP8+HJVZxJ
I53IY64CmWhnZ1m/J1dF/XNVxOcPrZZDIUiFegozRV/KzzUJjyeWQOMRo5YzPtN0/lf7i+cqnzqP
UbbLmgCU8vahIerNO8aygpiyABb17GSE40FkiLOs/Offhw8HjQsoLlDG9c9j4y+lSg3MyiudmZAU
BADYt4nWFQZX57/+Pg56Wzw2bBBwZE7fKMbvNazy1j0662gymnuUHUD//3kVYIcKNEYse11p3sn2
KkWB3C7o3aORKeC/rv4WxqnYvX8rv+9DdFwERjuHNCUMZicfXStjMh4FJPuiWu1vIlX6VyqoDCeR
nFyA96/1+7Im0w8JHdW+Yumpk+9fOSU1ExnPOYpVBkqyaQzQplVq+OeF7bgiYBlw9mIv8E/WG9SU
EYXm6BzxHwPh88gtgqpg/vLzrP/K272Owg6NCZ0cj3GdPvlOwM4xtENq7mb23cvOWaEZQyy2DPTK
s0pM4i/X+8PTc9lUgd2u5SQnt7dvkWpbB6OKcI4WX0lcOv5yxhQ//Mtv9PtdufTiMKnRnqLmOT3E
sK3x/QtSRJ1tWSXnYxXiD0KBE4otcvt52CM97bO/nJzWP/3to6Td5jqrMpo9gpri7a0Vthl8JvDu
0Z6MbO+zbgHKRrCKB60rRW+ywTHcVUdin/C0+TTVnVvyxIbuL/e+/mKnfwYFmg3myV3tiCe/qAGk
i2SnBr+mAeeg15I3rlWFhzkjutCRw3TTKOA2//pS0IjAdcJLHlDDnxaFTeYzV81y95hiQ9y66NGh
hY5m//5VbPXbvflasSXSnaNDp5x1df2yMS5lZ6VNIrrj6rEHBO/9H/bObLlx7FrTr9Lhe1Rg3AA6
TvcFAZKiqJRSmSllZt0gKifM87SBp+8PKvdxEqTFkK9PRNlhu8q5CWAPa6/1r++3KrlDQry0+BRO
cO+0Zep4SmwGJib1FJH2iBzS71PjKNpB2AMaGlFU+MNYkTU0PrCVevKrzpbmYcqxXenon5awJU0R
bi1jaZpxw7HQvcZOaNiAACKGg0YCtn/zN6MjkMOLv8inchM+fS5oK7WVDCb+ZA7gBXoLjmFORC3t
Cctwd4KMHEJpff1lnq8RxrQwqOAEoGHV1E/HnGJZi4pOzr2bJ/MHYnkF8DicAi13hh9O0xtX7g0X
xiNI5LORJyEjdzZeOSeRPintHjNBaiq0h+0w+VO2k2pZtw4ayo+vP9/5mcBBwBPycGTmKJCePl8s
zRzDIbPdt02SH1CMQzpGn4yuMriWkDt/NNqMOX8I7W2NVtzVkUBIT5uokjEt66b7Ba0fHG1XhPeA
ZiEZhsJ8c3xA3pioioNOEyb5jNNH6+2BInCg4qVXquKWnhd8oK0wvJabOd+rXQNSHGG9DXndNleP
lZHLn+N4BIHUyeyzpKnGS50wubJtno0idK4P2CCSRXOIFFbzMKsiTMMQbuNJUYZHQhYyJo0mDm+c
DYxCyEuaQdAjTYXk9JXRkbMUf9thTxU1u6FJLrpxnRglTTaI/etDXXogyhXsA1xeBf0Pp0Nlc9gI
LdIHPPks/SnNbUjKNaYDbx8FYDzybNdZYvn1HGiRydLlOewDFY2X0w/ms6yhplzZmS49DOUdkpsa
NwX2ptOHQdHS25Xi9HtkQOZWhph2ZHjVvTFZzyXBsLl6k6laIAHaag4MZdpL3NCHvQhLcrWwwHyn
Q+Xw9ldmc0kwGUc3zfWOQI+llUBM6xHNl+FH5Prw4cYp+fb2UZjGFmEbH4cd6PSNTeaEWhL9OMng
qEa01bT6QxjLbPfmYZYT3loiHAv38OXD/XYUBrNCVCfjYT/VoSxviyIX8i4EcVS9fSAoEewB3EjJ
MK0rqWUXzBrKRJhlBlZdCgKeXSJteSXaXSL0k6iFLD5lN7JzSEzZCdbrU6VRyMnLfq8QcSe70Ihw
NI9yCF3vZFjq77NQHex3YzsAUtRTqwrfvmiX2z55JtpBLBMI5snrLAa6kUbayPc9pJ173aI7sWzl
tWzqSzp7/ZhIzwQUmIVusMYM0EMtpZh4zDIzkls9NOPntFC0HnRzEz1GuqS4aTnRlxJ6xLbBQGxr
pbF75V0v73L1I8jdL6hQ0kxE96s1PQwp+RkRj3srmMv7qG3LHcK54KBLGpEQN9Tje5uml9F7fcae
HchUiklJEZOSv+GQXC0MnjtgZbrDHqZ6iI2CVvmqNSjvOlqX/oOh4JpwveWjogVZ3TKsHKpa26jD
PrKoX6F0GdvvE32sd20eZtdi30uvkywl7iTLzHHM1essprSixKQN+9p1khtwiOFd0QBB2uggD3dV
XPOhWzX78frbvLAxM41IhS1pIo3z83TCOug6KS8PA2nLXHtMgn7cFm4r374xL5dqV+NirZKZWr1I
Gy8Jw2rCcd+lI7qjSm2PEU3SVz7X8uXXE5LlwBFDhLhsm6fPwlroYwhcbP8QC2+IFLBkUFFNYNhc
oRL3C6WIf7399aHeAclIjR8fo9WDSWOq6SWah71aB+kTFUvdp9NAfPlPRiHKZgDu1msITUe5Ad4B
h/REr/HBnc3aD7MsvHItujQVKDb99yir7Ad0zsKgMWwAVR8YNP0j+OlH3fXf+iyGCsjIWrYuig7r
qSCRJKHBjPs91dZyO1eg+VMNS87XRznfJCiiMhUINiw6gdf1pozTQW9qY9g3brhDt+v4UwHJIA1x
Inl9pPO3toxEbpzMFPXOteKhSvOuVlPJt+mgA2dZ3x1UdBFXQvXzc83QFi6hzhmK+Z+x2hyyZrJa
O0hBvcgZvKU9NWSvaYit6VaO++KLE6iYXg4BDRoZRq9vf0RKDcv34lrCoXO6rrDQM7UgIkawF5+r
UIHU0E9jdWX6nalYoAER6f5rmNXGnkw6xUErHPYOrdQUIhPYlA7ZnT4HOBuGibXFCBcCZ9PlIAvn
iA4ahMUz9Iyvb3/eRf/EhoU0iejo9HnjJmTyxkG/T4OKJjg3Mx9xBBNPr49yvt9z+aLtjHsRwSTF
j9NRnEq6jZpO/Z58zpje48MN4WCqnfErp4s8JpMyONvGQrx85dy+MGOp/gu8KrhsLnPqdOAW69/O
MfpuP4xh/SC6AANwA1O/1x9veUmnmzH6Yep7PB2aJPbj01HGKAlytWyXSEiW+ySiLyeTebFH39pc
mTmXhqKigUaPzBkFpNVQXTab45Cy70Owol9B6XISxGj/m0Fz3prtIG9EvRK1Ea8Qfd5qHQZuM/Tk
3IZ9F4Xv4hShvSK1nyWhJugx/cpzXfhQJO/RGhDqmKiclr//W2w+IpkkdaP3e5mW1Q4TCvqh6j5q
n1//Uhf2FuqVRFLLPYM08Wrd0cyVhJnJ3WzCoAgQetRuUdAK3xwU83M0hVwLK3u4VfoivlIzvfCA
loBmSMaY5Apl2tMHJNMuCpeWgj2wjmo75MX01UgSsE6vP+CF+cGdEPEmr5FS2/oqlWUzOjhIbnt6
/Kf4oIOsxH2Hzmvspejr+fP10ZbXtZr41PrQpbF1vKzt04ey8sYdMlpk9mBXc69t5gYbGbvG9mV8
UcrLIQ7sK094PiZJ8KUOx55FPXithSv0NlFcCpr7oUEuSrKn2QeK86OU7XiLK5J2JdA6/27Ewwgg
HMr2CMgW6uDvEzPKKqepa/KMkVWRrZrt8rYkd+W//iIv3HLg+S6lMiwKeC51NUycKLJRMXPfu066
h3b2lyqxAQJy8DMMxdYc42+mO9COyJVvaUV/81VuGZ1M6jJz0OCsRrcUJRyJUdif6YH81bh6eweF
afr8+kNeepUUo3VYjbzNFwvg318lMCdaLgaWQELB1hNdIretieL97aOIpYZBPETSe12KLtqubBtQ
RXiJGeERqIR7k43alb1xeSGnE5/FTBwEZo8MJmWT01kxNm6cdEXe7FEMRJitltaPNsnkLkjM5PH1
57kw3xfbSVS1L59nnU6KOzWz7KRv9sXcxK2Hb2n+yXYqIOSWPtgf8hqzktdHvPhwLvskIatB5nk1
G+JWlSUlYXzqKjv56MbQOmgu6KfKpwmi7a5M/QujsX1Q18JigyLxOuLSaOGdc7Vt942Jd6bEpB1T
Gnz4gtZI3nxOU7UlqqN8y18EPKdfrQJYATOYB0u63kStpyVPaELloQuuulSeRzyI2TihbaqrrKt1
Dbev8cFTJKn7gRJK5TV50TXvtVTv4x0dR3XyUEhd/TGqQTZfEWNf2EpIC1IEVYn7mTfm6vPVtZbU
oUmwpdlV815V6/5uTHxLeY6HNPRoghI+rKbKqzEKog85fPP9l+EXq2+GXgLL5Qj+7STXI01vshnq
FTjRaDu1gbqPo+TKwXM+aZZBMPoiDU4VaK0476jNR63oQW9EVAk7dwQjlLj0VNfX6qLnmxYjkReB
/Mq/w5I9fRzNGWlRFzMQL3BZu7Al115DUr5yqF16HgJH7nCsdVKGy3T67aXRVmnkaUX4M+na0ki5
tCkmLQ6gyZBc2bouPBAKYGohpI0dLtjL3/9tqMZQWr22OT8RVqV/xnFvHYYxy7cve8j/4I3/sSzl
f0833nK8FDEb7r/gxsv/4W+2se78oRMpIZUi80Caeyk0/8021rU/+BIvml4EDCRVmWb/hBtb7h/L
nKBm8cIvpgfgX3Bj+w/OIIO/pZMtIRFkvwVu/BJj/3aokUFAM0E6kfiKrAXT/XRmALHUuyZONL/o
VR37ivZLFS4u4BqUtG6GM4I0szi6husSJ2CPZTQYM29AIXIzj2bb9SEC9qTVw+Tpt1f4/u+f8L/A
nb4v46Jr/88/Vkfg8sMcbgf8MK5Y1A1XP8xml0ro7lJ9OkfrY9H1wHP1FntXoJBgDRXnjTrhJZfC
vxYpFrkbCkbLcv1tjZjqyFErM923q4BWzcZpblk33fPrj7VsHb+/b6I8nRQhIkrUwpwWfNiTUfog
D52qcfzY6NU7SQ8/nB9q9TEt+PpToevhU9jX+vtqGq+lD9ctCpzrRLUchGTA2HVo+DgdO3CMeiht
CV9vFumfIZD/2xZTo41pWgNNnplRYCMo6KoVSb5R2qXBdQZ2ts85du4zuxUPHZKhK8mIl7P+9I0g
fUNbRXaW6wT3wNNfZVdm6Bqg8f1AGgrICQv3Wo2L9YZ0Jh4q7hx9SOT4ENd9e6wm3JKjSYtuBOgG
sE0pE1BzH8HzBZHfGHZ+bZN+yRac/TyiIq7FXFH1dTYBM12HSiVefjJ0HUAtLp4UkO7/kmUvb2hF
1j6buYIlnKDIvNew0vXcxqJfXoryWLVg6l6fP+tlwTdEcUkfAGuV6GmdVRGzkFMEWAMgrsNCTCL8
EyFfOljNqsqXyHKnK3fYS7OGIh2nh4M4jbN9NWt0u84SSnTx1q3LbDfLHsByWjbqR5AMI9KkGOBj
MY6/aj7BJkra7n6qrHRb6lp1Cw1SeVJHOV85OleR1jKTlwZCLvVIJjmnV7+J3i+r1iHu4UQi7Mem
C+S2UfXBN8NA3hTAlDw6490rr351iBIIqNxfdKRL+FuitlgtXb2vDATQcbIt7SDcOwZV8hnWw5X3
fWEUc9n30FkT/J/1XxQCQnWcBil2jC0vlBuT8LLeyD+8Po/O3iCpVnZYLky2S1iwFj4X0CSsFGm6
n4opewdjwzwUIsA2Pu27YD/3sdhjlnOtN+dFun2ymhiWHhYejQsvEqVlev+2ycJYcK1ajU34xiQt
bpTIUn6ZmowKCFF1tMtH+te9ycgs1R+VZmqwPirz1mtm3IGwMlYaWsU4G4FCuU33MVUgdO7Jcdie
M5WJ5bWWPsKjo133Q2OTWdzY5iw/JAnW2kwl4yEZE+2xRrJkbZEzqTThTkF7F86GJsGYWXSOV+CV
3kVOUMo9ij993+InW97zGuFjD0Mktx0sZBoP9UFuGqmXySZ02x6kUKSBS6ikuFcVUM87LFzKW+YJ
iHtpg0NC6x0ZOPUC0Bg3em/D9cELBfCpVoe6jwasGg6ZPgjAVUMR3lQClMMeMY4V4yU7ZH92loWX
qWtM2TN2UXEAAFJRBl8D0wzmVO1IxRjKaH9T6K9tfCXHPlv09aGt3ODjCK/hOaNzHzZLU7T+22cS
2xG5bVYHSfxVsAy3iVZzyta+reeKX8ZZsKeVQGwFdE0ffN9wH2VgTF4fdFngZ/NoSSqQoiSkXcs6
xiAIeyOsLD83GrGd9dzd1kWF17BSXJNDXFgpxARkMBCy0va5Th8CcUsJnVyGYlUcuSKrO7j3qVcZ
lXnLPJ92QijZlQzUpUFJmXObY68nC7B+qWE4BBJvBF8r3e5dOskHmOkZ1lVB46s28Yno8Jp78zsl
s4FGYjHioDSw2lRL04iUcDJ50Dg2d9ykhVfFTrEz6vBa8vzsFCNLiZSF3DlZXxJsy+P/tg20iZmX
XBUtvxW45XJqNQe1iONtorrzOy3HJfD1R3tRc67mCxLPpQq8NFCRCDgdMLMtPL7TyPZz0RHg5I77
y5nH7FuMff2nHmfKL6ZT9IirQBHMPli9+YMa4Bi1B0VmLHgmp9wL+ihKn/WlvgfyUUV4TrXToS0U
543pkZcrJ3sjjZvoODl7V9e1oHUrsvyl7Rd14eLSDM2srhDlCsDGV1bvhYXkEI/S0UwfN0fpakMe
hqEFLxHaPh1KYF2BjxwSBaZsxq585SNcmNOofZcVi3iFvX8V0U+RDgxkSGz4alZw18/QJGdOeqx/
2lhsQCkmR7Rpw5VRLzygay2CSnQHXLLP/EZwLpCRMtt+b6fFNo3M2CNTCB0zlPr+9Vl2Pqu5QSCm
IAtPgzgivdNJBqrfznBiFn6B4toH3tBtAW81ezw5VV9Lu+yKVPQ8VEB0aFKloWS55I9XkxpnKBCK
IhcYOtXWrlWm7s7lhL0yQy49FaUuPOOW3Z007ulT1XFHY6PZWn4sgD7DC+73Bhak9+TpS2T9tXNl
PP5I/sTTxcregmqDzDiCSqLd0xEz3Ca4hxWq34kBu2q8rosOsIs5uDutk26xKUojCmCrR9VtK2tc
WXtMRWeyh9qEczieXB/swHGbbUtPYOZLIXKYRUNSAOEEIO+NmYWtWSsJI9R8DqAhJsMzUXtNr9JU
Zd/pTp5AfxrjLxjm5UMIzkff1XbPyZ0Z0djv4B319aZ10LBs7bSO7+WcN39K0NSqr9gmd96Kuvym
wDvoa42fqNiYKu6Rm0RteogBZQxMuQozDMwMffwWlIRfnhuUdseVOqmPXNLU7yh90Vjz6fOntu/r
J2wk019p1Ab3gS7dmGBkDrDLbjq1BnetFLkHzgwWo9NqMDMs0rnfgK10wS0tWdbyEoPpvaXENghk
kWVgSNOYks2UR829qWCHAT+4t+EFpzOmFEqH5tOAtAi3WIbyp96RPdpEocj/ElVX51vZV/onLgvD
5yydptDDWEwL78B4SrTg0yS/BUMjANBXDgTcWiAV39CH3n2O6Nipdh2wKegypZ5nuzQGcOZpERSt
fSxti9BJGh02tAr5041ssvw7drLKBzxgk8Qv64AfMqL2ggfTTMLcBVnI/0JIaH3PmyD6JXRwgsBp
47DfNfEYfkDJSuJTr8fqoRFK9Uzo1i0m67GF1eEwF86mzWt9BmCrgMMbYcgBKYfhKRdIFh6jwG3x
7xg6aSzu7YVq32WzDPpDL5zuKSux9PCiXoDyMeqpuIU7biRw2hz3AxQrGgtrKcajCpW+2NCpGU1e
hREGrzWGELCJkyI48gWl5hF9jqA1AUZiiB4q9rh8W/5Bu9Li2YPM39/32MD1nqs09qcEtgGpeWT8
zrsRQeBBsYroh17qbrpPSiM44FAhpi0CiuIQG0VBh7qhho+DmPVPDASTULZN+TzKYv7AvI5LvHyq
4WddNi6ygFLya3GE0CrYNwE19Ca2syvRxrIZni1y6vPULBGzgtQ4XeSxtGhoR+Lq15Fq7etClD5H
sP6uF8qI2+jiLqOOo28H+Eg0mXl4fas+v9USzGGZ5NBFqFKSt1dlAdwV6lrPS92vMBMBsAzj129w
kvGdSas8ENi4kphwKluhFH7VNu6Da5b2g84H9x2rH+8qTbnWaXZ+VLGcBddaohQiMWvZ73+LijoF
WKOSa8KvYeCQldHS9wrEMXh7bvZ45fkvnB2EXcvDU8mlO341lpuWRm/aC2ZJF+MBouDkT0lZ3Nlo
Po+TkO1fkQVvcqDdAjxbrAC6gt80OXgh1gKPB7uf2Kgc8xqQ6DxIMBdP9OX6S6OA0FeX7DgTY6sl
BTYHDb7Oaj+648YQlbIrnaqDSy+KZ6UbxiuT8TzLg+CdGUG8xd3bId14+urnpFJjKxqFD3grvK9i
NnzSgNWh6DtSO2BGd7PB2SKU1H6P9aB9yOYez8MAL88/lWrOv7z+ef7uBDpZHktvLY0ZwCyotFML
PP1BGp3jigETlQhiwOohymaMLwTXQrrXA+x3VCr9+r6xe/C1YcJ1BBRi7sAEVY1bQOTaj2EiZ+q5
WJ8eKJBjn4gVRMqioolR3dYN8aUXWGlTHbgys9cVdILd4r/iAkjU6qzyqtCwntNeVW90ZEg65289
uKDLNKziEpxaNpySUAj6ROMYDXQ2SW+cLPE5ssJCeOo0aS1sLN0AW9X18X2m61ELBF5D/ZA7qQqE
Hsfh71Uh2WS6vB5xJRGw+Te21YxPGGKW2OWYC0+3MsfwoPEdvhgVjlv4lIYlvpU1Vhr8w3Gbf6/D
0sy2+dSrzm02yYxzLVYcrZWeDTWjNIG92nAnjarFPnzEJEKbjfqhZ981vKATWrgD7Y+ZUCxF84li
z4SXmo5tMS4RugLXzVLf5TDPivcDe0q3kdI2NK+M1Oy57kPDiyT1/X0nCxJeESC/wseUwURhGHcQ
Hml6ySE193X3Xpad9SMpAT3uORez/Cc9dmr3CX2BajzNbmTpN/VUwicOpyZRt0ZR2f0tB3d7mMeg
voeYIIa72k5c00uNYE79CWde85CMXd3sJwCy8c6mX0t71FOn3ymRadSYfjkLRj3G48+z+qquvDJr
o4d4qCGOVV0yflJDaTnkLyg48DVDUftTj2UVP7/Sal9XAxXvOjAg36MgGLEnm8LvNpMoxrovtr4R
9GKp5LrAFDYlPedf6H/joCwitf3KfRJwdJY0QeJFZVwHB2cagRuKdhzI1WGes7fcDogo7G7F3I74
+XxqW7Fs/XLK9h2gxHY7Frn9qaxHu/Lbhmp7Rb9a4pW20fcbFesZ3HYV2as7bG5Ry8VtCgYYpo39
kEyxg9cU0OsJg/cFM1boXftM1NCqFNrwstqUTZxPIC7If+4aaJBPYBeVfEtHqUV4B3/25zi5ZXRT
mVU/enmh6b0XC9qlNjioZM0edr51l8yNCzkgBjV+5xbLODbtWzeFNCOgu+WkT2zlUJOroIsxY5nH
ocfZrIP4AwhffYq0gglIhlz5JsbEtjeYMUB6bubWSm9KM42+hLhTgX7CjGcbB65UfVvLjC9zMYmv
fddPyqaDV2oi96eY4GN7S1jYYdeuLrdWpYaDrWJlEE6F/HMEdU9ORmbyy6zMYGtCl5m2odOg3MOq
WCKb0PmilIqMN30Lhd9XXbMGUl216lPfdosbEJPqVs5m8tOyW+UxbNWBJH0WD980geW1N9qZ+jWt
XeUTGDc7XqJK5THvjBHyMWmajyz1oPNHMWRf08QRX6CV9Z8sLUl/jYMY3mFRlejUHqrFq8hs5ycd
Ht63rLNtGPdq32Odknam9KxmcWRinfX5dirGEnpwrUEAJgNXTx4X6w76qpCy9AJIsRa2BTJzEQ65
+lY3wxTbpSDTYpZlpj1kBNWZVyN5yPfYqxl/DnmE13mW1tOtM4wVy8IKE/2gKPVQbPsOnvtGd2Ln
eystLOzHtEvl0c5sgNkzN8v3+H+MX5AC0nmJK4MDRj+0bltK9Aas1UGCLYzm8J2GBwlAytSmD7/O
RkiC1djqJv50uV1Tl5kM64aDBdwADEO9OIQZiM9D1du1sk2HPL7Pi6YevabjBgg0NHO0LVjGOfcL
TQSPVVWWz1oUqWITQ/+et7o+tD8MRWE/ozdNeQA1jBkOV/9+8KCj9L1XN0lCFUqm6vPYKa4DabFV
mr07k+D0Yt2MntVANzKOlKZwvVJW076M6Qz1RzWlfBU6ZZo+2GZXCN9xOwmqCNeVXwjIU3Ezlr3y
mS/d1NQFcBXmFYyE2VaYicGLBi0GZOxo7peeO8IGnmiCE4KTkBrI8gSjbjftxdOAuKIDfFtmP2Jt
VgvynXb6uVPD+rFWKTT44PKLu3qKZwP3JdCXm7Y3ZeB1cHJiXzU7pdmORgFcpnFK+S0UOv4pOnHz
lwDI6bcGd9DhJgKn6WCiaaSYMiAoupNmXVJjsvH02nSlgt9eQJ1htMEoYHW0RGd92Wtf6CirINvj
qwbaXEeo7GNPMpqekikBGWCanqu/M4T/U2z/xwvf799X29/jcBhXVVz8bH+vuL/8v/5pJ6yLP2Cd
LdhAkoxwxwie/i65k+T6Ay0yRWWUTtw7lsLR//cT1v6guof+my4xCqSI3f+75G7iJ/xiybvATqgC
IY76v//1Xf7v8Gf5/u+YrV39998L26vIG/kKlYYlb+PaVN5p4ziN7FKLPQJcq3rXRKmy0+2h34ZL
AvT1CPJ8FALZhelnoUSCHLaKo8FncmjJfL7jYmxsp5h283ZhEL19FBJQlCFhHIHHWIXN09A5MJnd
6Y6ucpz2OgU8e2vJv6f6yRv8/Y2dKeeROyxiOLh60EWgPKwuK46rOKWwK3kHEqBV/QjfsJDSTiSe
FOpAD7Mlxl8qJcFPHAIkFkQQAmOzRKYlNImnwPjf/NRQ2OmGgV1Fn/a6jt6bLUeyHvHU6tD6ajTW
t1NgXG2CW66gv10BmCjctXTuItQA0HWte2/AwkiYjNV4RwYOqxHCLZJO2ky1ycN/sdK8kPQR7faS
5lwPv778eZ57dM1gC8rIx5lpfP/6c6/up/ygRXmiLv2UfAySWaczt3AQuHVxO9zFc/kN8kq605ry
x6DM9e71gVYpx2UgYB6CRDGLhRrPaqCoMroq1uvhbgqj8ju1kHibzSLf1qEh70undK+Md2GC0VWJ
gwy9J9ayK6wyqWHWtwm8hOEO5R4RcpSBqE5Hie1h2X5WigDTH4AY9q9ATO0POCDRrywWNtZCqDTe
OrkgcdJrCICP6zmUltVcb8m9TJWs7GPC/uHnYTdxgmEz9/obPtseljWLVBD0FdgZfV1A15KKInPk
WkcFhBSaT/FLo0f+5s2DIO0gG04pg741d5XHdQzok8DJq7vaKhuvs7X6KbZL7fProyz75ckyoYWA
xmuEpGAEIXqs9qCmh19cl0F2Z2hhPO8oYyT1trcbukvmOhm/Vs6SaZsDKM5XPtU6a+Ag36ElmyGR
XqLlWUOVVHJm2jy05Z1NN2zlKcQtBTdTxzh2g+QiYM12+wGjsUa/wT3CIdIWo9VvIAIbM4YYU/RI
7UjpPrz5hSxyV7Qajr6ka1YvJBvyBlNRu7lL4OCUnoF0EdPbRi1+ZUlSOzs9n81fNc47b+U7uDTY
a7TKLt0+dKnYq+8d2QZZ1izO7twgQmpLLtfPe4dEvap2d3gxhFeW7fkkXsaj+kv9yqFgoJ/uR7lo
Gxy2i+wuD0lQjADrt65dGv7rr3N5XafzCx4C31gDVsPGt96MTBdTnb6os7uyTQz9PlVtzH3tGdNV
WlbC0jkObi0/kVdKfrY2OIsrk+zCQxKPcIZTY17+WuVJsQGQWQOw8o7ULKdrqmCVU03XOh7WKiym
ssFJBvKRuhz8qfVTqsLOwxK/4zt9VvJ8MypZStViLpQ/owSnvIOe9fL7AApe2YRtWT8Nrp1/dkWN
P3I42e1zLiqHk7dVSrmp06AZvTTJy6sStgtvg5StBpuCvCQyttUnT40SbRG1oTsFdMTT2E3RXm+4
9NCIHe9ttxieQetya5RxshctLkkGJikHCoTxZzjVwY0xA+p3MT66sgmdCbAXdRh9nwtowKFwtWbF
TTiJjCDpp2OmdNF9nw76Bt1SgcUg+fvb3BHzMSTZcwNmUNyY8yi24N7TH69P1bO38/IjBC3Wi57T
XcMgazqQNb12gSpHdv/JtgK8ZZPs6lxZXvLJimAYi4dcAjKEn+s4QEaOmmrtKHFUh9qyyQYDaCvY
rCL0RnN0PyVRln3tMVH/WKUTCPtqju3G09XE2ZXpnGCGImV2bZ2cBScvetGF84otNPHSavPpmpRU
i5TyqEiLnFzrtoeJ1CbqBeUanOvCUEvj5AKppE6JCuh039Ehwo19V/fHBNtRX2JccIynWZIOj8Wv
N39RUBILoJKgCN37aiiLOVWFClBut5+NW3rMTd9t43/eJf9tgL28m9MPiixVpTKPkAbFynreqHOi
gtmS3bFPu/4mG5YYulImrLLM6rFujOAKy+bieMi/IEkgcOE/nL5AUIRUWnATOaqY1ftSVunWmLrE
w8/J8nuNSuDrb/EsREBGB42QGwp6CuQ0y7r5vbAyimBExFIfQ0ma13Cqx37WnjvD+SiV8X1Q6OJK
eHU+QyAdMEUEKl8+mr3atLUGo6WMoOc40fNXEXy0wdfJ6cqbPi3UK6Wcl69z+vWWzYeYmSOKetqa
yRFiJxsEVjEflYawA59IrcTWOi9TzR+bWp2w55mwpR7wVIgPtpQ4kAiSZXTtOYmBAw7JyE/A9TFb
iein6L22ZLP3Fqx/tItAiVHdtQLN8qssAw+n4vKs3TVqWGBh19bC8QhR52KTDFJJvQSTZypJgyxx
sbemOt/EvT5RUC60MfQctTK/vv5pz7c8Hh69EtcjdCzwd04/Lb5MiEEVVz0melvd5CF2sS0WLLu3
j8LFBxEEyFEOn9UoZoRtCjZ82tEta/kTIZjpRUian14f5XzWENJriCxYGKjR1/GTOZUUdc1ZO7ZN
Pr7DxkX6YZ8P2yDrrl2pL702LtVE/xA0EZqtHghfmawM8kk9igkLKyOO8WkSsNtef6ALpyJPxD1u
SahwX15vXzn3tUDVFPUYG9hV1kXZ0rgjrAlbrjmytjbeXF/5Kf19h9eJ11VB6dttX1zpjrr0sMhX
6L91WCTkRU7niIb9MlFAqR1t7HN26YyOIy3xxbvysMsfs16H/OEL83Qhkq5b6HR69tWsLLSj4XTV
AbsdUquJ004PgWiSBr8X2KKbMTCLJ8el79QzZ0XVNmZSZ+ho8q4VjwaOqtfOxYsPbyEV50ZAsX3d
4KFXnOMjNvPHKpoLzx0p+1Dru1a6vjQKWx4mMtAG6WddduDfdtjJaowq63TtuMAb6c2yg4cRA663
KbAXXDi7KbkXLl4cHGsfkKB3Q1K6Tne0RVp8VsgT3I5UEK98yLPTCTeARX2EzwftnqS2Tp9FUEdt
y2qajmaZRn+phY7JIxk2oG6u/aEb+2uNuGenE5VuiEoEjTo96izJ0/ES2mMHsi3jUcli0vNuYDfU
BLPiS9wbzV1pTOSwm7i+sijOL6/AcOi9Z0ksuQCIVafDqjbF/CHstGMez+MRglSt+m7Tqo9NNvU7
tdUUnPlwdHrU3VDeNlg+PmtIZwy8jvLqRp2N/ErK8ny3IHIm+OAmxzxdwvvTX4QvOASELDOO7miK
alMMZuvneW0+2m1j39aqyN8J2hzfdUTSh7lG4b8ZsVy8stef3feWX2ESJBDe8nLWwVCLLwULqTSO
Sh4BKLQD06WShsEYPSrRttaQCsH/tb5Rc0hvXt9CzlbRMjTSBzSx4BH5LKcvwHDpZwnCwcCChQad
QMroW67EH948CA0G3GlfWvg5A04HkfD8pkJ0+nHOiwyXwUBVvdIorW9vHoZUGopbTks6NtcHMyBB
OZMo04/UubKvWGIqBw4jZfvmUewFtMOqISA/k0lIuwUhFxf6EcO37DlBFbBTuV2Vm7cPgwicFQN1
CcHlambqSloVdLxh7hWkpj+GRuw5fZz5/8EoCFFIaJCRAxh/+mUQPWmoBxL9WDvBgD+aHm8xepiv
bG8XJtmStFouiQsNeh0upjat3Z1dM0piOrfcFDuKzY56ZTGfb2psLpyFy7n7QkU8fRZRyA6Dw944
9klQfUjoS/ozp3Wf3ikSGPqQh+8ypLhXQuHznZv9A40qbxDSBxvJ6aCNLedYV7L8qEVxfexx+H1m
s1JuOoTa+9BW9Gs9gxc2UWSuZB7p6yRty+3idESg+lGIGTLWU9hXewkuXO8yM0Qnqg065MwqpZg4
xdZtN5vm0XXq9gH7zuEm0dL6kIdufo1DuRa6O8vl1yUTuvRN6lx7Vq9AZkU0OUWdH2sxLIaVY1V+
EE0h7speHX46+igeqJlnxVb0QZj5+NZ1ziYd1PavRqmgqCvwbmOEs0ZU7VO3r3JvCd0+jq3EN1ox
iyK9srQu7PqcQS7lO8HuB31pFYo2FOhnXFvzYyZrYBtWDGW/GcKPVG6sY1jRwL5tWzn+cjTkxzCg
FPw1R/A0V37HciU7id74EdxIlzT1gvpdi45TMr2iTPPqCOIPnYaaO/auc6viEIgB5+tEGFnhla7a
vCuDOa7x06Y38spudnYBYJuE+8vLIKOJ+Hm1NfehpvY19brbWtj9gQKy67uEBpt+UoMr6/N8F1j2
M1YLmw0dYOsdTU5uxmFT6bdKhr5oUUPgVm7o/8Eoi80LSZnFU+is1tnmSoQzt3HLfLf3dTTUhyAJ
8ys72qXXtpwABt0F3DXWeeAxUpEETQjf4sa+VzX3uzLg5asF9Vtdi1yOs//H2Xn1yKlsbfgXIZGh
bqHDTLfHY3sctn2DHAlFhiL9+u/B342baU1rjnS0peO95WpgVdUKb+DqpGOB8pOBUP/lbjctEkKj
LaKTXcbqBFbBCXpfK07pEP957VVAX4nti4AWAxR6CZcriRzMp23n4gQhoz0ayL6GaeLfMmO8EgSs
sprZwbaG8bOJt5nkwnRiboFkcNs7pwOz3hdMT15+liufh6wG4gcHM6fSNp+unKbJof/6p7QzzKBp
0voOgyQNo77If30krMx4Wj2cgNykm9fGZKNttVn4pyqy6p8gy3+gL4qbZ2pPt9R7rj0VGTv3p8d3
Imu7/EJ9xQBFSzL/hMy0+mk3tneARJG9MWRu3Tia1s9weTT9xSqA07XWtvcWKl2A3vTsfI5OBZTb
IBeyfMpotJK1afWK99H7M2ShdDd22U1Nk7+MzGeLgw/GRG71lNnKNGuVJX3Eh6LT2KRIiXAIVzKc
FlN8l/0wpvdGkdrf8cstvs01+luA0aT2u6pEfZ9mCK+EGkHxpLui1gLDTPMutIYBf3hk8Jsfbmum
U2h3E8AEvYjjPjDmsn3Te+bQItSFkBXdAmvhj2Nz/NVm4PEDkrsIYgFcUAA4hRCf+gUzgd28+Myl
8bHzQ66I5CixEMf80iEZ3NWN6D40eHfV4RB58Vv++0SFNv5muKv3tf4BMJ457+taOt+brrO+IBHW
yHMVa0uLYl0diRsf9HlyRCcJsSIX/i1T3m2i19RtXCzoq5+sSnzK6+qjSFEXUaX2DmP1d1rSH1/e
gVf2OaAXLjZaMWsUbZICa2LWq+eLjyE7ieWAQd2piNr0Rlf32ipUkjTfV/8S+iyXOwJZpnmlmvin
EZbrrox8J8zawrshNXNl31ErryrLlOYIIG9WMXEyj/uBZ4lwu7nXbGt8Z5fEnW3e3HfXPhPnPV2j
v69uq09Xt23tjsPon4p+6XeuPZVvaXLoChxhl97RFHUOVVf/T6+R1BlNrhUgtGUm+FncRlrOGRZJ
SIcyBTbdptNw42M9T3dWbMl6MVP+8xrX1/xPw2bJlsRaVsC07zVJKDuhDmjxqvt6bId38VIZ7Bpr
RHrZN/EGzuYbB/WVrG9F2nNK47lFLbKtQtrSGat2KsWpx+5rN9BbPrZRbIbAIil9lrk+VQIqWzYW
+1p16SMSEX55YxteC1hMMvgdXBY0z9fv/8876FUFR16X4kTeVxmoi7TjN+mMyeHl3XctYhmH02dj
WM0EYrP78h6FlGG2WWYBLgiquFgC6aXWG0+zb2kUXPusCF78rUV82HObz+rgUV0CgBQn5Dajr7nR
j+8H5sa/1SSnO8vqo4daqR9JnZuPWry4P19+0isvlBEo3V5qj3UGutmbdVbGuT1q2mkauhw8eN2b
+3jKnFvjlavrrLKKHGhU/9uOmRWbcPixez+1dTu/1ZXu7UiinA+vfxqG4XAw0CYB0LC+63/CIzV7
/nohopOZ1fXZ7XO1mxSg7P9hFfArZGEcakzELldB+qAQ4+BHJ4WjyA7Tj3ZXDpOzf3mVNcY2t/hf
RBFgHLRnmJVcrmLPUi8c5Xon5Dqs04LF7++09cW7puySj52FW+GNDX4l6JlY0gJALIOH26qGlHrh
4Yjbk1pO60iG1tYJjYNsF7varXn0lWgAvsAGQ0KJvtlWgGBAuzfJzMY/DVZv3636u/fUs7e6tFce
CL1lukzriPn5zkpic8ZhyvFPyGH7901Tu2+bPhHntKrkp5c/1pV7B9kxMEWYBdE/244r50HF2CHx
7vwFzlXe+Pouy9r5naw17w6nWeOjFanmRhz+pfdvQgQpSCCWyJfzjNtZDQ5gS0rL0zuJ2S5PU2lq
DyuI6U/VmQYy9I2H733vySdPGZ4WYns/CHLPaDrrjHWsVQzDRY8fVkGgzQCTgq4bl69TDyo8YDgb
GWGvcv0zGlQr47tWfbzLZdRzr9IXAPTdOxNEPzd23CPFgf9GzEYvg3pAiQSUfOl+taayfucn5fRZ
s1z5n8kxagf6EBdHx8afCBxkrM+7l7/ElcybK3JtDKBRyBZdg+KfIyCZZhW11uyfehSGjii9VvfK
Nov7Mmm1oymFcZJZDwSiqFLndeRuGjmQEbDKJulmHIQi4+XSVTHlTVMZ/mkuFz1oPOmfpnzsX383
ARMhzBwmHaulxOUq0uNahedAJuoUkGQB1wcYsMZADiFsvPwur22g9YhjCofiDGoal0tNDZa/EkrT
qVTTchcbUu2NOrWgcnjOjRzxyolAMQt4FM1kGvj25uRWRaX7ZaS8k4+ZyePQIPs7QWB+fVbNY/DO
VsQEOe+m2LS1qswkRQ4eslN717aZ2Nt+90rRwzUMQJ0TACtWnJr28q2RmKXemMXeqfISex8ZmXOP
9FGBTrpp3OiePkfBrmsxJiXOmQ08w4xzPJMSwm47iR6ectkRAmDb3qRuXENy60xIRLD3Wru8g8+w
W5b5PNXV55ej5OqPQM2Y5Hd10qGcuHzguog7rR5JukHJU0U0WbbHnjza6agT7eiciZ0S7rdmUsUD
H1a7d6JYHiN/gNT18i+5Fq9AgZkq0Cpn/5mXP8S3KbG1JaXAn9v06AxDfqe00Qldy11uHDNXbmcy
YDowDBxXA8jtMxuRAM9NMm4RryED1vgpGQtxp5MNnG10ru5ffrRr+2M95mEzkKqx6OWjlf2Ar0lJ
5GKX2B+El9U7YYBq/F9WAVeI4gc7fttRxd3O67PY8U4Un95dPTjGySzM9sYJdu1Z1iOSRIO9zuD2
8llSxxqSioHXCb6eHjKeSakhnFtzpmtXMgRIdjvJDCXLJn/SMnOOUxzfT57fGEfTjOyww34jjBdK
o9YZl31ZlN0NKbDnEQieh1qancg8iCvo8tHAChtpNSfuyesMFQ5em+y8QnYBW+fW4fw3Sbq8/VmL
k8xgaLdq7G2iXetHT/NxDILBit0c/LZYmIclaj04Ujn9g6CuhPzYysGVgeEpwM2FhXSWoyLdC8w4
pzePPGtxjO1Rt2BgNHWzxzoc9YehK/sFpRdtcLj3m1uqzM/3DuxYTl/SWsAd/vaA1CxfS4Du2yfH
jJmZFnP9MNrFcjdK1wlk62i3BgXPA44FaWYwPlvbs6vS5785AdYeNZiuxj7NKwSwR4bqfsKM6EZY
XymQkfqnXkTkCrFI2kWXy2TjMvolTe9T78fAx+PGaQPhYiTizi11sSmT+8nVMD7yC++Ux3L8I9L2
te5ZK6aKLir9DxCVsKPWd/FP/iMi9ClEZtknq/D149Q4P+cOg5vXnhNrCwwRcsbqHsfR5jQaUCsW
iirxNOSeH1aOD+XaXpIbq1yLE3Ip7mqSTyj1m1UiYD/aEBvuKR5j8pvOdQ6ckNDiScEPlJO3RsbX
Ni/CqmA6WJJ/bJoLyMEZnWVHzmkRfRR0k2xOY6H5j0Af8hup+5WIZDBNi5bWHl9sewTajaumuCZH
YLqkhqBvxubcQ/8yXn2gM/WgLFmVu8hL7U1IRjjOJPMQuaeCOcxDZwMLyTT54eVoeH7S8pevflsr
wYoTfXPSlnNeEvi9e4Ku7+2rUjGYwLvvTY8hLFR8MzlhiGLfSOWet00ICGou9jP7DSrHZZxj3SdG
3W3ECcjFAgFo0NXnpW3olEyDyGCJivFRGxEc2tltgkX8bJrtu5ef+9pHXGkyzJVW7ajtc7t+lLai
W8RpnAf7qUkM8eiom/fYlahcDxVSYnJjpq6bqKSMxKxdCXpRo/3ka6b1iPhMvNfh2t/Yb1eeB9Ie
m22V1eCE3hyTjGKcrrDL6NSQVoYQNY1dXHrajQ93fRVe28oT4wbbhGRtVhDKsyQ6ZZSj7wqYYkgA
GMWNzPjaKpiHgMpcFYKxQ7oMjzy1FyoJwgPJq+itNYsi6PKsulG1PC82QXkDMPXIwcGYbGH1yDbx
v8FFw8Jrmjtbxt2R01aeXZHRuxua6c3YosVgDvUtNZxrzwdQGbUVsjQaopuoGBd/oWco6XTVvvFW
WXWbBu2IT9CNA2T9ezZJxnqfQNda+TRU/ZfvMWXiXOBWUp99RBzOaHjZZiBkY8pAByC8k4ns9k2k
4FC/em8RiYjbUeD4oPo26zqoxkRIw1bnHAmHfaLpADOhrd44hv8Ktm8fj0oQMMjfSNmacrnIlWjD
FGXnHNMm7diWqUbk0+JPAuj59bEvRksPytgy/7QohHzQJysb0C4bl3PtwHAN56HM012iIXwRMN8y
rdDVmzpF1WDo5V2cLwmaH9m8fNNsiQ192tS6dRhUPk6hlK6PeMZk6XskOtAHnXwFK7+3ot449D7u
8iFjZjPZjyoxPy/RMulIPrmorCiOwz8aUJV8h1ePowUFug06XySR47uGiTfiYXlcyfspixCLIMFG
flKmrv+UV3oPlb/NVfwlXRIPiYxGRMVOJIb+Tc5wPHdMx3V1p2u1rO57BK7SUHFJgcF3k6Hfg+wu
vH3dQz4IralR895DEwPpKfx0v8WOMvJd5fdNj9ZMPH2b+9obeFB7MEJvGqunaHCqfudHnv7o1HiW
BvnUWXepXICjp4iMPGq9jmZNXBrZlw4r7DxcjYBoixfoMOy5m93x0fZK57/MKwb7IY7iJA+gwOrp
GzvvpBWiqlb/SQz/vQfCzC8t2HRSaDgkd1O62uO6yMEFvVELN+wp1cTB1wfjWMeIv4VGDKozcKI8
/2MVhXZeWieadmBHigj2WBp9eTnE/6Zim+BbEV2gH1YzJfDDl3vLH7GoTzJXnYehLT+AD4oe/NK2
njLV6SjKJPi2uUs23nnIxh5cXCoOltLct1aP6Xfg5HEUWHUmngwdDeD/4ac5q5MCkwn4UdvyFqHP
nrdfTueucOS7eVHmWW+GRQu1CuomCGgVdX9acALzvS75Pwiyyb56RI1YEs1eXv6oUG/6FRVG1QaW
GDotfPkXPj//VurEevNT3gHvWP/9P2muNXKLVRBJz7LALjpUdPnfOk5d3aqIn9++rIOMIsRuDlvK
78t1dFXHYswsdVYNskwohxrvjdo0D7SR3M8vP9JfBP9lPLAWrtfg7+Ap8Y/LtWo/6So9w4jSSwxp
7Qw3HT6KIc4R3azyOt+LWbTpfkh6JALQZlLh2A3OG4vY/WT6VTIj10LOusv9tnw7lapyg65UURPg
bawjpOjPsO0HR0y4ffjJaYmzEsU6JvyPllEbNqP5QsAExDzADie+mQwRa0eBRrnIAzBti9uT3y2D
CPN8aJ0bEff8nmEKsGLgvHWICv/m8tldRMozd8rVeeRA2JlI6v2p0z49jstcHkZIK6FXjtP+5Td+
7eOu8DtgOytPfkvUtExsFEgf1HmWpXnynCJ9A65nOmRprL0WB7/2iaD5URoyAqPovXw+u0w5LY2k
OxPSbdihv3xfD+bw6i4Rq4CqQhkbyQuo1ZerLJD0ILgbLaQXo9qNNUa0kZ3dotdeeW2QlblY1twH
6stmTyjbqLCfSNuzdAYzzGdfhaqvxn2VJrcKzatLQaTlcVA+J0IuHyj3kJvpm7I9Y3YYB6jW6MGk
w0xsSmz1Xg6GK21MalnSKbKqdRy6nS2jYdGk7prqQB+0ginP/L0zIRZWa0PyYaqd/j1Dje4NjE30
r0ClDAvS4/Q64xp9zJd/y/PihlEpjE3yHjDSEHEuH5vrVusz0bQALLXm5GSO/1aDmZrQwclhisVz
0x7qYo7vcs6Lva567cbddO0HQERfm7mcec/amyZ6pkMsjObcjsZ4KDvPnXadNOdyFxWl+q5pHg9v
dOJQsq8OCbD/G2CH5+f72h5a5yikgEyYNlWCVrvTUsENO/u1nQdloZb9qFnFjfd8ZZV10omyiwVX
DGTY5XvOpkzrWhP4NkJHBsANp70rXb1/9a5ccb2MIJk2cbBvgRPCF4M5U4CeK11pe5e+d6ijXXvj
BL3yLKDVGAMA4WbmuZ0Xw7+QSTa71jmz+2pFoqo994h2I2O+usrqKcsGgW+xnaAwhaTxnUj7jL1E
f7+kxvghI7O7de1eW2YVqVk1zendbpu3eS96pxURqgyl7B7bAWvLZcq8G93aa6swxCfC+fgWmcTl
5/eq2kPpS7POc64xb3Ly8lFhnvn08mb+e3dd3utirdsBk6zj9WeQ2rwRDbVgap9rvczUHtsa7b3p
JGKXer0O2q4T7+apUDt/LLDam4f6l62NogqKJq32scyLg1KFsbeyeqCiUPMulRke6mVZ7kkvtdAe
xmqfo5l1GNuo3tOJGx/MsRmDegUFGXqTYBJTxAhlLumNQ/P5+czEmxoeSwrSRKQvL9/g4Flk6Z40
z0wTEM0rPBF2qd+hkoyA8cuv8cpSqKsgjkRzHXjXXxj9PxmfQg6aY8iA9zQK/5vI3CisOcY/mXGq
3VjqeTLCo9Cbpn9PO/AZLXCZaNlP1D5EX1LuSXmNxxrW2kfZTAmdcyf+g+LfeOOUuPZ8ICJoKHDc
wcBYj+R/ni/KR2+uUp9F6zm/W4bGeXAgshXBPBj6jb7F38ntRUiuMr70Rpi5/tUG2kS+VZtagXTn
eC6S2v1VonWw3CsZmV04qq6M9o4mY5DSZdk1YeSOnCXS17x92ix2uhvGZTmDELO+mb3hZudOIOgh
2sWQAaD0FvVXs0uWEDhJ9AcH6sbYkfs1ZyGlpge1U3XNHjljir+6NKGFZTMVXaBMZYoQ/U2rR8y/
j9OwHNHwDTVnsMzD0I7zh5fj6dnmp7qhLwRKgKCi07AJ3V6nVe5JbTpbXpS+AxKykNjebMc/+6oQ
E+Afw6jFEmKlm2y+qqZnXQkR4ew0tnFA4yt+aGAtHCrXvknGW3PIzUelbUdDFFwNR/S2f5d4ei+E
Zqdnu0REEJxUt0OwOT2mjW2moavq8Z3ejsN9VmTWXnNUGSSI4IQVsgk3bu/nJBtub7DjjINXibFn
c+kkRXFwVfQ4N7rXvaeyN43AA/p7LjxDZkGi+XF5rMrO+dn6xvTJr9BsCfSl1r9P80LjA1MrGk0v
f/Arn4JG+N/R/Eo02pYYfaLA1PqePLfGHO/zfjAP+VRme5QK9ddm+zw+CBCqxvXgZx54+dXTYVZe
mfssNSxDkKk5DTPbSm8cU1ciGCgDTHre9FoKr//+nxMDgptHMuZINBJyLzBULsPOK5b9y6/teV5M
fwzFKe4wcJerwvPlMoBaKFibOTtzJ2fp3hws9dB3PVKYyucTB5HIF9x8bBF/FePiZKGMfe3nLOf6
CeLAbL82Z+PngIdjvAq83cKJ9/LnSAyHLKFp8jw3wDfqsS+OU9/cGi9ce7frh1uxRGTBW69wvSg6
zY9qeY6WZthTXo/3DZKYN87h9dVtdizVBj5lYOAwBtyivOlMRfZkRs0ZUH26E5Tye4D73T3yLGVY
Omidv/wtr2wB2MoAvYHUkd5vu8Zzaunt4qKqoePIdh+hPbFvp6XETsCsX5sowrFba2tGCSuTfdug
GRdN+eOiw+kzvQo1X1GdcmQrbhzi14ITNsyK+MQhhm29OcXNcaL6QWXvjNU0AqhZZxef4tUga+fN
Iv5liio/oiOa/fKMGXOpHifsLlBiqtvQHqWR3jhjnmUONPQITIa/YEK41TaXeFX1bt5gKn/uQd/s
Bzh5fjjLqj82hihQ6GVNUA+Wfat4vbYuN8wqlwC+FkLa5abw/R5QtNDys97V3r1vxXKnjUoPa7XA
AEF8tXljaJQhN+LJWp9nE8AQ+zkZVgWxdSB3uS6K1l1jqrw8x2arc/17A6jsPDKMJ6IaWezM7/p3
Aw1N7XPcJPlP5CLqPBgT2/2pFU2Z7x1ZlmejdBcYPy0Qw9CSSf6Np5Dfllyp91It9TEyk8kLeybO
YBgQsPQQu0qNr6D70+9tZyIOwXQv32mVLos7RBihD/V1tRQo107ZHIBKH5cd+ZX82RU+7bTGtzCN
HBrN+TSUZaTzMyHKBP48+4/gi6J7vR6N4UaqfOVEoZj16CGyMegBbV5VbsSz2Y5jiUaBE4UePVVc
6dDkfnmHP/8gSINw7YDoZmJobwMBsWIG82aZnVMJxymFC/QJmEj61FWF3Rz6Sc+TQGvk8ksW9urg
kzSfX/4Ba2viMiKYtoG6We0qAYZu01jkCFoDf6UMdZeYm950mzjBOmMsf/lO3p8KJAxPSdfPcbBg
7XHj0Hm+DThtyOdwX+WmesYtN6wKmtOCKxGaFnkwJdmdbXbGYYGNGSTDTPSgP/fq70rYsxadQURg
gL5eboHcaLh0Ha5HKXv3nZVVsJyKJEq+vPxe/8qRbV4sJSRrgJijIbMFdlSuu9T4YbXnpk/F3s9a
USJfOKhfke1FOGFMfrfm7TrOKT6mIQVS6zMWc0k5aj+aCn8qevdzROKDjmAcDOiR/vQTkagDF0Wp
IMei5c8f6+33wQYedeOkeH7zoPsH4RqwCBABpDou31IkqGjNmllHSlwcItH9Eqn1gZzIvJEeXF2I
FMFnpzGx3DYnrX6i6SFaeroQ8VWA+Uu9Q9YyOhe177+2f0AWwtdALYGAI8FZr/d/EjCnru2kQGDj
nAy+fh7zRL83Ur0vbuzp51kC3H9yeqb/IP/ILC+XweQ2ElYninOCNDs8dShyQaRN2b4uAFimmYa3
wcvBduUlrkMfgC2QMIDpba6TNstV3U5OcZYZ8iaDcAaGD5O5Xxx9uvFwz49FHu6fpTaN8XEZnHqu
4JLrTtPuFhvS4axerzsJ2PDfVczLV4jTQmlYiVecC4rQUF98tfO0m1qHV18bBx+O0ZCb6cFfrmLr
2ej6M6+tyPpPBTpXYSMNm75LtBxf/kBX3xodeNSVwRvCeLlcCQQtOZ7NSqZuNfeeVrR7uJL+jU37
/Cznrf2zyubbYE6fK3rmxdlTnn7IROUeKqTedw1dhffSFNjVe2Z3D4no1fANsqgV1wAk3KGd+Tfv
+GdnpRlMr2IQ1dkTGH/mRu7uzDn5+vJLvPK5+FKrICxFM9nT5vGSopUWLSUebxB6OOdtdtfNsthV
upntX17qyvdCoojsDAVJZJD8TfwVTqtNNSCN82jG3Y+cRP+Mcd/06rKTIQlfnGY2MQEV4TIqRo75
CDsGNOxKxS0EdGPNrSrv4+sfhoOITbsK8wFiu1zGKyAAJrh5YoPlG8HoeOMOgcP8/uVVrnwdQNw0
s9HShni7FXArnMRfLVfUOW9V8tkYxLIv8Cl7Qkz69YU0EkYkzysHnZbQtly3GkfrHI0ioop886h6
HxNbhD5u7KYrxzjCdzwR9Skg0W3/oSYdSmDV1+exKp0vylf1AUMg780k8+zJK1R/g4dwJeaoKclI
bPhTYNQ2MTe0fq3Pwq3PQ6zsN25hzqFXVNmNEvbqKsTb/883kMG5DIak1DK89ub6jBl6fUg6UJm+
Pqob7+55Ysdgjphboxs7mi33NXd9dAImkh8ff7/3clyYZydqDrPc6x87Xutx0G6K0F0pLleeLSgy
jtKVSL+G6D+n0OzEU+UuAvATsXNycV1qgqjAYsxQzvAYuzEuR0DYMQbRm2PM8OfBG5vuY9ZEt+AO
12JnVakFmY/uA8fI5S/x5ghJvi6qz11kwOeq7OTYZCr9Vii7PQCy8G/lHFc6eHxLoCmsST5Ps/hy
RXhua9Y7VWc9r8+e1jt705vT3Ty59V5qYAwCZN20x0T5Yl9Iawqssc6Ouj9huDMV8Y3zc2v+RusJ
8QzctVcJdObo266Pa+DfPLWxc27Qy8Wf2caK1KwAOmFDFL9pFlymVv/wpyye7Cd3xDNHNoj5Jak/
fQRn5mLTKLTXpX9/fxPXL5PpNS7pjF2+osx0Rj7/4JwNnRpHplC9OlNph1edg39XQVgNfWDAwkBy
NqvUhZm5Lb68Zxx75lWrwT/kSCPuot4ybhy5tGf5yf8UGX8XY4a3igHQwGVadflICWJmPuC05dwN
AzZpdB9/wXbMnkYmpYIyOepQK8V3bO+iMFcEeeXHRVDgyFIeo7LAqEV34zTe43xcLxTpnTUccPy2
+PMuAbiWx/QpsD0atCrQm0VnMqDZ0RS4drO0YWJ5k3c02nzMdrozyXtn9pbPiypQuRzMPr/z5DS+
d1UCDqmVCN2GDgDxR/y/G4ndjQ4jVqLioEIvnUY8QxORJvt2zKK3YDIwXGitrntM2mT55rZTbBwG
O0sZ9HcN0kWwHzTIwsuiMsy0YnxF+6rRnuaFvzaQuU2zfLQa/3fkUOzt2zZmDN91hv+zEiOaMkVU
mO/xsvTsvQX1vwqYxGKhZTWiHnft2rLf6UabfUHn3fmvmGIQ+Xq12mZhyjPOkC/s7D/fb9QK7/Hw
row0v3sodCBB+1FzKZZrB9MljXGMGZC09IeCAW0dikQrrX2KsxV+P1FRPFmjl4y7wmh5wU1vtyq0
sLdqA0DEGCFXqHeo0E97imBHR39f5MJ425lT9N2oqt+YGZmfkiRlMjNWSfJWt8busMx6cygm+pNB
innGE57k5dtGtsPHiOHYlwYxKuuIHqJxr1TREh1ulN61bqf+YPxhVQfXWXo7ECJnIiRF3z7G+AFZ
uzKzkLPNcY2jRtdkZ5z8Kavuc+WY2bEsEtoU49jM0xGLteGnP9ttG+Ib23zRh0XcJV7X/sI6aTKD
FhIsQLi+bL87/lwTjZEqn/J26O/xPup+JS32U6Erch9sk7PoP8vF0B5avFzNsJra+aFn+PC1N7Lm
yFAF3B09O1yuV7ApLqF6U/1g/EZRoqWNd6YRNfZHYIP6u9zS0EYrcEP7iqNS9qOJ5+UxU/XyfYRy
/GHGAWEJcM0GCrnwggNnTkqk+4p02KepW97XtjQ+NmnXV+gLRO4nn32wBH2n9znhYDpnc55HPxzH
IX8oYrd6Er1lyzApmgE7Ktup67CflvpxlBnG8fgmeU85vAi117Q00riDq9i+63Mn+SyMcvzYFHr0
HWkn/6kYQeQfBuHJZZfhlvel75U+B2XdVmNoaoNVhQSyOb6faQp/KBzXi8MqSmUdLjySPPqdpaaH
OAHltCurUT0UsrW/LJUJLnDqSpuTkGH378mNGWHX0DS6u1i2RvGU24XRP4w4nv5AhXz46ABoSXfG
3MA/9oxYj7H0TJL23dDb+hOisP06EdfEfx19dyekz+8boTlMLZLw6bgk4exVonwr8TfETNYf8zJw
smluHubE7t8lWcHvU0PBKTXJ3uNEKSvtYc71EqFk6MppqI1p4Qa9UwNF15mGhnAKxr3uZGJBRy1f
GoRrlvYTyho0E1rpPM0u9odokEqdXqXlfZRDXP2SjU0cpJNCZt/Ia8Wca6RDc+qrNP0lhwg727ir
jY/65Nvp3okhYgTSgCV+wu3Q5fLum+IBSZOGKwoLwSGYe19i1oltYRqOKD78MAE7zgFHn/kdENQS
v08do5D7aKh6Ecya3QH0SIv8zWQARHq3io/qR6PogPy2XYefW53F8g+TXBEFSeFMyV5Wmf8bObOx
ISqH+a5TZKWh7pZLFMYcZH+MYVTTwRuUBuoAjkX1c4ocdE2daPwqDS1LdyrDnT0QPBgZkRnV33vY
qeDaIAztoPKK37KTdFALKy3wc6uncQyi3umcQOAYCJcHgd8i8OZOuDutLpMhqKeKe8BKcfQKLWjH
d7bXYAhHUBKPhdKtO8tp6x7Ya+n/lywYRWIKF7XhqMfaKffL4T/4ft6nTh+Xz4yxNf/tbArtq67n
MjtMk9knBzx1MaXWskYs+Aq2amGU33DQx5OMviyLLYAtqIKTuY8k4McZIt+niPrkW9b0y0MeL9wp
3ZhxQSSoh5F7Tn1Uf3Qxi8zvMEczyocyZX6N3byc3iq8+RKMxrTsP8Dx0ecUIOvZjp0OuHyMsHaw
itp9NdNCnOpW4xrS2iX9gFWEhmUgE/+zMTa6Ba61n+wdUl0ovoZDU9bpWSVJjbkgpMb2gf2Np8Vg
JJPzRnZqFthGygzjFlj5AkfN0v+65IM/hZW9NMkOA3f/rkz9+H1fWi0uTIh+V3tXMgCHLVzHA190
NUfuNazWghq0Pzs4bkt/xwiyJLJl4Yqjr7JVAj7letprXdmlb30jYXoei1Jl+55nMvmQtZxCf86W
D7EDwjpovc7GUjLTTZST035+kydWAcIUvF22W4VBsqDIjOyPMnHfxIKwTCGfNIsxho3fu4K9GdVf
Fk+2zXEeI608AE7jpi9aROJDfAyWOxExC3pb0p3Og8rPDOvJxn6uIdvIm/Re1I1+V9DOOjS+myQ7
/jRC87FnxnfsJq/RgSt0w6/KaLKHGHdGidMdgPdQgaLoSXBj4nWQo+xCo3JQvcL/yxlDrbXNL609
NYKmQb082KDzSi4jsbhHVBGrt0U3tNWHpKOORYPURFHbiFotCQY+U4f16wCcgi6ifEzEiL+CN1ja
xxm9iG9NEmePUAgtjFkRl0DQvUjcPBwSu30CI97qO7q0ieBXGou2WuAaPgB6c7hDFdhuQmZh1h8o
br29Vx4678epmms/iD27uutwuMQAkgzlTYkB3xdBzw3p99Je2G+x5z4IaWf8zTUJ9a71m+SHpbn2
H9vTaBNzomn6h4FPNfE+Um3eW2RiJFsLHj5hPUu88yIOJhFUw/oWq6gSVgjqf/hdpsXwJ3Js1Kbr
daYXgCkaGRG5/rRL9bZ7P/kZrFX6Zvm32tbiaV+kmQcjtBLTfFdg1/V5nhRNtVFFTvItcrtyfMC4
MzWCSeTsNhQ2aoqv1nCwNpT2xyVKI1joo6cnAcq5dbu3BQZrO3rfyftRCvljBi8AgDoZ3lSgsr7L
GMoHSoRti+lnmn2IFqdOwjIdLRqu0aSw3B5q57/ElkxmI6fX8L3Me+ONSlXcYoGJHNOu69NVM1zO
6p6yqh3QQ0or67Akq1ZaQ8rSBXY5SEaRuhE7Oxevoc95J2R/P5fl/JPcSGb7ATuwU5nFRhZk6ygX
S5I+e4SYrfCyrXNL4sY4jwbMh2r+vcBzxgWSeVC1S9WMR31Ki7IPys6NnzCVSzK0SGLtqNzJ8vf0
IJyzU3ZcqWjWTHU4Zf10n+strgO6KzEEUE3S7gdcT8oQhkJb7f6PszPbcVtX1vATCRA161ay3W27
pySd8UZIshLN80g9/fnUOBex2mihN7Cx1gKyEZoiWSxW/YOKi+xDivFouudvG7+M8M/qD26Sk9hh
bx6y+onCdja6HE1KnBoDkrdsWABEilmCXHWC75HharEHtQVpuCAOjQ9t7w534VTFrQe5h9ccV2pr
eFGJmyZujnnyBx5v3uySRhOnqAfpsAsyPeC4yI6EQVEqlOWgGQ4/aHh3eKniXvKkGQN//4g6Dvob
RcpBK2JtjD/pOb0QH03+UfHoJTfoIoTTmN9WmYPja+PGzg9Lj03bQ2ZZQgwfZfxTWErZ0kGs8e6N
DOxTPKNBytq39SFvz2ZuDE/pJEPoNVwlPMzCxv2U1fPcHDLYyM0eAbDiv2KiU7bTx9gtj+ikNF+l
SMpql0U4kvyS3VwaN3obcYmGtYODcxOhWeS5k5NjfatYeNFAYKd3VUwgyj2uXFMj/LbFn1wv+g+I
qMhgn0VV9GyS/1Q3eTYo06dOpO7PonPDP9gppt+FmXPi5CSRxw5D+3OUjMFvqxncm8SFZrCPosW6
PJ9YkPtpSCU2NxGSsru2tgykC6OYOAdEIlD9KW1nuAgFH3k368No7kOIHbQxKRPU+woGebjDpNSq
HnuNGojPe3C4p1yySMv1lvxsYJ9THQNkhsc7PHWHx2G0F2xArXOELW66J9Np7dGbpCJCupRNFPwx
nJSZJ+o8PYRKWuNYTeIpPD1BvwCtczP6TASn2cVpwDxjwGYXs+JJWP/1gchvyPqDcRdKqXyxR91J
7tB0QJs9q9v+UQtGwqDSzfIjPte2e9MCQ12Mg0vtMwZSxoPeuGb7xwYEou1SpUWxqkji4nOB1S3d
RPhE+n6MgiQgRQqqP0pRUhMZmxL2RAl8kZ8Eys/aK2ilNEd40la5Q50q0p8yO7e+Q/iVg1+RDQce
zx/nq8z47F5IFeSLXbb2s5mEieq5hSO/RqEzCx8rcFx43SnFRFmZyfmVOmhymP1q/ZPmu3pXOWoX
72Yp1J92W9S/qzFt0FTVpPlgNhbMNFeTC6+TfC7wa9sqfuHXmjwADiBJBO8/hJ5V1EF4O4P0vm07
zWn9Upu7v9NilYTjRB4kR6ULcDjX0bpXdyYc/g6mWdHpG+WeVVHx/8sQNJ8W3LRNrntZhsAXuWf/
or8s4ry9yTqyfbepxdPblZWro4CzBxJDlRSg/eUorTFFgBdc45xkeXQQ+VD77P90o5d2bRT46/Ti
kUpGy2s1CrrWRZkuo4wRktaRqBovb5L+fxnFcCjY0ZKk0boq/Tuh09lVaRrnVkz1PssqFcllq9wo
EF2ZC8pqNJ1gslCGXNMlTY5Bqs/CPsegKXZWmub+kLnZxlzWdddl+WnjU/WnqbqU+1bVTiN3Jpea
i30eClP7qDc5TjbV7LK3cb02HfQboxmUVDEa2t7NYucGl8vgRibAQTZ2yKoJsfwSqAHLFoTdDnpj
9UvyRBUEiIAtEjbR49gXGrgFOsEUq2ojfo47/MA9vEqcX4PeIoBQG43OnW0Ni418P8eH0ekinprK
5IzkwHn9uyzUgvwvx5rOm7rRId3T8OUpgs4lQcer86SYTfZHaor6HJLKZL6kgiN3qSzM0IeLLu1D
a5e56ne0gUiPK809OvaE8cGoaxPVNfz7Zh7EIJR9OpIAL6s+Bz5etLpIfeDH5Y98dhqMWSk4nMZs
LsZdms7ibA5R80Ez+tbad50OfDyGHrWFlliLZACMpP8B1M3gK/Fh1zLJee4khszR5TeKqYRFnGfu
fZNp3KM008f9YBfh0apk7fMOgFiLMnp5mDN3i2x39XdAtYOSAcZ7gUJfHn4QfyG1Qleci0aj6lMZ
Mcasoygr5YAr2VImqxBT91S0k7CinGdcNObI4Ka0S1NsGHu8OlZ8E+IPQDnaXLBulj//p8+AYGeE
L7fQziR1xlOqR/VTj47pBij3+ihgCKAzGih6rWq7UJW6LlFUaCiTUx1sDT20SS2Tjc70unHwssAs
K5uPf+BjvGqaFLCpBz3XtLMyyim+cZNRmDfDqLe/IVc1Xx2nFZ8lH6TxAtlEP9H9aqAYyzH+SkOh
+ARQpE68t4/xqo+9/CQQiFBZAcku2KClu/LP91Vw1Aj6ptLPM/+/U1EN1dLHkXyFMZ/Tae8aWY3h
PHdOTB4Syy0px1dRhEY2TQZUS2mpCDpZl+Mzb5QcS0DzltVUfoLQtZ+HavffOFfZO0VMlrny6cGt
viDbEWe5HCts8wKrwlI9q42pf0Stw0Tlx7RuSdG2VFJXTallKET3mRVgc/xDX6FXlyJ/Bsj+3FX6
U6NNxR2l8HgPiFj86N1io9tydTSouAtWxOR4rg6sAQWgrUJTnINKe8ymxQxNEp4qSvk3TSW/vr1l
xOvhUKYClqsS/GlArx2ourqz6qmLpzOWzlq6M/s8VA5TPaQHePtqslO6MAQOobQZb1Pb6htfIYX/
GmWG/k1QFRm9PrAy9b5xohA0aD2P34SFU5gXFWGwRVh5vcG49Zc9tthOA1pefZvckROWeMPMoqPS
IKkB+lMwEfkHRXtfv5dFR7CfdhPdIQAu9L1W+8tR9GhpjJ4RlhT7SZnKnen0+tPbn3/V730ZBQ8S
i13MlHBwuRwlCuyklEojzxbM55MEsPk4GGXpmYrWPGMEJnZdO25pfL8OkPgDYCEENQaYHbiXy0Gh
sog2ryp5bqUq/EAMve9SRd+9PbVrowDPpMdm0lWGE3g5ihMUzkyEl+fBdkoqEq5xm0fz97cHubIh
iAJoTS1RDyjQair9ohhoxK0887ZQzyiFRPsB8s5XjE76w/8wFAo48Cgh69GavZxPLdU2ybmszyjW
RrdmOY/PjoXPU6/Tpd4I5NemtYhbsQfBnSCvdznW3Nd2jLjVfO4oYO5woqRjUs3FnqGSjWldOf+w
xwhwcNvg4q8d44PSFn1o4bVVU3XWuo72IWbjgSICcitDbGyKa/sdLBJEAE4WC7eaWMNLrrALlNZ4
gEkssiYERMGKBw+VmtBsndsM6Y9p2Ngl17biv6Ou7grVSWwqtzkue2iVPRda/ey2Yf3r/fuDlIZN
uJgWvoKhkGoGHRUhgZeOHG81s85vglYJfshp7v++PdTV+SxiYajiwm9Ym33INtYLCvTirClioOpi
mn4QDPNGBLy2Mxarj0V3D9z7eq3gFaSFtHGQbQY138+dGR4TGqmxvxi3DF6tSdwO/oeJcZRNQeJM
mrgKumOeNF2L3uRZWJiW193wRbPbYGMPXv16S4pC0H0hL1werjTIyzrE3/BcI9jv09VQvMjGHf3t
qVw7wqCfiE5cWAZf8XIUWZQZ3UwhzkqtUgijP7jjtg/3VmyWG0f42qHCN4sNgbcwYXA1lGbQBQGu
ws4TGi0M0NVHNdDlKYUJ98hMHRo0uZyGjcVazuoFhoLZ8cBZ4BP8F8nD5Qy1kiPXjpi7OqmwUEJr
xhuaHC6VkiYLes8c4+xLoc2F5heC1HRj9CuTBrLLBePqqLm/cnTHEjCKA+icZxEm7Y8QoWfjoE19
eFB5NMZ+0+Rq5leGVW+M+xLnV9PGHYAHM+dPg5q12qNVI/BeEO1wxlUze46bCA29uArieD8JvVZv
ir6tv+dIlkxkwFEKDcHtyw+GWaCipMiF7ZpYIZS8yC3yWwQGTR4qulEhyGO68ht6K0h4DY7ool1r
GO2nDDjqjyTWrF8IJdASl4UsE69JhjC4r8sIgarQASWwM3o1Q76nlvKLptTZqU+oVu5mOKzS1/PA
+KWGozne8xSsQk/HYE16+qA2X+nEKPEuU4fxOzB6Hga0eTRj14SS6vYcRmjMBSm4VF9tZHeXl5Oc
wBXb0Xe0jajwmk6EUHIx6GjhGTUdgYx3wbSLjC78bousyw4BxjfoQ+JQ/zkayp5GFdO1vGEckWzU
jfZHOxjRrZMvhBkE0gqUvqbA3s1gWe4zNo5yRnhDS+/rQXF/T0qg31eIxNh+GyjDZ4QqGusQz2Qv
0NjM6kQighuYRA03xk+gMr65dUxJV+tT8VXX8rw7avTaA38sRPUhT5088VRcVH6lrW7nN6I0qEU7
KpYkXlWJ8TMVM+cjlihdcu/IohJ0xfLxcZRpJfa9As19D9BF172OTv+WEcWVOMVdYvISQIEEx6BV
whF3GWgHHaJ0wpY4xO3YPI+yZQu8HaiuHSS+pbv4CRBE1rgrJ1SQNSM+nKtpoMoOCeAGkajsKS+H
5l4tbDBJKK5v3C3Xnh3sZxsWGYAv0Ner4KFnApBENEznDH7uUY5udqiSpv6tj1q1b/s29SHXqHun
0eU9tRPngApieOvqhfmhaPMRQa0KlQBHFRXK1nO5M6xB+e/tD/Oiu7k66UQXsNmQbWjorzWRbDWs
MiOtpzPFqOq7qkjtQcow/KVoXePPQ/w70SfFD+hdntl64X4ajf7BzQP32GM/RLfWsWiVq4UfhqV2
8/aPu3I5QzHhpU8ihWLdWtGjjW2KhzEPBzBg4jEdK+1jqGqLFILafYt0t/r27vGWyg0+PRRe0StZ
Rb1xolCnVBopVJVhOqoVrg78agzuAMIMJeW2MNwAeV+5QClikFAhFrUISqxGJKKYLY8UcTaC7r80
dQqqdVm9y+0iefeLm/oc1JYXKhfyDqu9qGp5yzIL46z1woEmlJL6ltN0yuey82zAbhvjvQZ5Uuzn
wb1UFXhJUJu7vDnNPuQxQRfwbGqglSr0Xn5WlUoDR+G17RmtIg6VCA2bbm5i32FLl53USi9+RfXU
fKVGWNJgVDZp9frr+5zyL4Q29G5p3KxJs6MK8sscbOPMY5qPHXXp3sIO6q+btNN33a7El4niMMCS
In/E+apDmL81QX2VenF0Rr15qIM5Sd+fRrH6VFIX20gQRqtPVQ51g0lbZJ7TgadCU9ANs0U8eSBB
tgjgVzbcovOL/BJMMLzOl3j8T/WMmes9d5xxrgP9t2pm1m3vml+NdmqP7z5L6Ewu5QWmhs3xak7u
FDpJigLpeY5n7VtSyeJe09J9DLp2P2ci2Di6V+b1gsdfSibURNdiWRVK3foAg+7sTNRLopwmOjIp
M9V7td3oaFwbit3DDlqqzWj0XH7CMDByCKbFeO4l0Jm8nUxaz0O0b0Ww9W59fTvqZLs8FXSqcwv2
/3KouF++W4jHBxKP5rmhq7iL677ZCLOvL0dWSaWjRXkBqunaPHwazAQlqlieQVm5Tyrv0+cQlu0X
iLTG90hVrefKGUBNvL1Bro4Kd9BadgiZ/XJS/9mJYi4iPVTt8Zwh6I/R3Ky2X3o0h3+YTZH/SOyq
uJ1lAgP57WGvfFI0XiFzc9pebB0uh8U+PDLbcegpBbbOXnQVIjd5s1Wef31z0Y3gzl/kBhbmvLYa
xRnx3Ao61P8gjO9rcCwgI0B8PBNNjI9jEGwphb/elDqqrsQQ6hus5lqDOhyE5CKZhrMNEPKm7Cb3
FqZIe3CnvHx3oYHCGiogaLAv18k6WrlmbxpKo3Xnds7VGxMLGn+cLOP27XW68gXpKDEMXYcXN+7L
LziVAJ6bIp3Pc9SKj6YxuYdMG+KbxMCAdp4rOnPvH3BRPloYGbQr12x/WcJISUpHnjFGjhqPFqx6
ExhNsFNkZh2rCGDT2wNe2YnYJFOfpLyx/G91ANCLEkqM2Oy5ysfwWSSDPA1x5WzE4Su9sUXQiVFg
WnDc1jyyqTR7cBy6pLA/wpPnVfRB7eGSuVEh/HCajRstjrTDYoh7CjWYX60avNOCdIkqSy+Mkgc9
DKzCV5fBgBaklSnTfB4IB0dp2+pO5ohRR3Tq3v9VeS+4mNoJg5bVOjrrbijsEXD5OehK5WMxDJ9I
TJuN2+bFFewya9ZhsCxKYAQRyESrbMod45CnmiXPYTuUN1Kt4k8ZGKhT6zjpk9mAvZ0n1AFsZ1Ig
LQTmbiorDVmVrL+dAJEMXoRW56kCII8mru5+06p0vB11tfkQVAByZJKhvLK4V2elFm5Qya5kZohr
QCgk10UoGXrr5dHKq3hGyzcdobpMgHBwoR9LH+x/8h8McljmcIgAVZVJoI6PQwOU9AZamPgrmjB0
jpR8gvZcjQkIMM0ZreHT26fiyrk3LW4ismIeNsjFXf64wcL/I5kNCRnWQp3KiusbfQC7GNvIJCaB
rW1k4FceQEuhexHzY3My5GpAVIXhJuqZPOc1MFOMElBRgpACgMaupuqDlrTwJprUrZ+kE9shVKSx
vNGDdCzv2igQvxQAY38A0oCKltPofuvskVLA+z8K2RRMeAIi+qarUAEi0uDOciW6vbHraUMYe2KS
z7JPm70WidJ/93BLJdnBiIjqExJml2uA1ZBqRQAYz9ps1EjVI6Zdh0F8r7uJ+lEU2rgx3pXLiyoi
WghYKCxSZsuf/5MKhGPTg3JM5FlMU+5r9iR3RRiXPmDjLeudK0MttEMolJR8SXZXU7MTxZjaSBpn
zBErElG7hvfQDEelGKONWV2J77RSCezgOOC8rmmOoxpoVRNoxtmp05/tjFQCHS9X+/X2Wl0d5YX3
TH8DharV9gWyYgWRwTNLVFp/q1PKuO+aRn9+e5TXn42/2lkaeAuU3Xg5RP+sEMyePAHNrp9xAUpB
nYVAThbKgR5kzkbV5PWEcAuixw9n7UWIcDUhterMHgs07VyUMWQkml/okTf1Bkpj6YZcBnDaQMvB
X4QsFjLe5ZazpDoY/eQI2P3VVyeK7mHUPuBV01IbROArk3blddoWSf3K3MgsKA5y2y/55+rpYBaz
MmXoM5+LLCh3zdTK3ThY6u7txVp++2puForZPL4XXA634OXcDECVcSFoFQaTkVBLqE6xpY+oa2kZ
FR2xTxznvT0N8HbEThr6XIkE7jVQYUxIGrQ0dY9V7I73VH37XY6c4MaJWi/aMopLv5pmPv1qFu5y
YiFMk0Ro2D/mUzoDm7aS5qcGDuux0LSW2rIyW4+llhRHAxQ1Rctui1P56urkF7D97aV+gFSDtl5A
LLiNolCy4GiXVtIDsdThpYYyN44IsANgb8PpxoH+eN/1Y/Es8N5MKaEK6wuQ/RH+V28/NtD2Nhac
vHi15C+/i+xuUXG1qLis8pHSUmIUJ0VwDKpe+WRC2+y8gTdf4CVi7nXfRkmlOdm5gQBThmce9Kw2
xTLd6fsa5mchQLRlbYgpJAh+I9p1nRGjczX1Vcot35mdHypabu0K9Et+pm7kflKScXJvZpR4TyIz
QVv20DwqL4noDEAxdJX7aEEd+Cao6dqDpKVCseqtn5kprAx58tixQGUZfXBLPqEe4ZcZ7kEN7UQD
gkfD+DbQbeV+asMAlLxN+gQoXpafcRFwNa9P5gAsvxrBVRtQpdqpkyIiMMrJnPlp4Ng7oSdtudMV
14ReqspKHPPEzG7jWo8+NnUvPlRG1T9omQXFbzJSx2/LKv1TCSpWVO1njBbiDPGffVApmbHL3LY0
qVk1JjypuHfp51Zx+qkyAhDKc92VrpdrMdERAly/1Hi78WSjQJziICIQ1IfLZavPVp7Ew50zx3rs
a60xfo7i2kz9vDI05N7DKv6utHEfe3amiZ+O2Rb3eghhDaaOhrXa4OSN4K1aWxPEeTn/McNMvy+i
tEI2BjeUvzX8H6gfpTnc19osMr+0quLcZkqRgpbHPsXvkg5jLlzGHN8tZPINBHT1eTZl8KMK+ggG
bqhkBw3eVHDIKt4jftDqRYTDQ+joXurAX62MUPRIVtMC3qHlLL/bs27+h1uUJFwGw2T4VjZCMoht
bTq4QxEMHjwpKD80U7IPWQSGOe1096lN8UPfT6am/CrVwB086Go6fK4hyj63+HoNnt53svWnMhSt
5wBFSncCDuNj01XJfxNt6G+G20O51YOxMXflpGLT3blKHxy62UBA0em7evBFr84/kL9BPBOaRvNL
wHBGireKp885ABw0zpYO2C6Y7PmHRJYu8dyszXIyLFJn3NJcKpV1NGjjgQennlGkUMIncsWZPqfA
gHLflHkW+b2elve9k5bPkzGZUJYDOQPmDJR48JWoaH+G/QSHt02H7KmWzQz5uhHRf2bZC3MPyUMP
fL0Zm/8y5FPEzh4N/Q90kXK6EUIpzhHud8U+dtvmT5rn4d82TBcHAEyDS08kiviaGEH5w6zc/FPB
7Rz5bZFpD1NejN8gfHbP3UDzBxJyki6sW7AfRIY0qUjwzQn+asOZ4ORMeePF5Th+6gxHu0sAUjWe
KVvge5W0lXlvsxKD7+Rhoh9EWyuzp08lgDcFss8XI46zv2NqTP0ehob6ULu5LPzWMcpvYVAXtUeB
zGmO2Ek7v5zadh4MIws+0QWEO0fZS4e+PU19u9P1Ou39sJrGBPfqOg1peQCvucMsEdOJEELBg6qO
k7JTK1d7xKGFMBdHjf3dDhQ57HNFpI99I4J5Xw76kOJhFVXTjtWEYq+4hXUf0CP6Pg/67xEiSMUn
K7w5NRcVO/bVT2pOU+JLrQhbr0Xh/ylW8/Azz/MBpohaaoqHs0EZHhRYMMWdWYfxE8ShEOJQH+S1
B+eAqnWNDOu3JlO1P8PgJs2+Ccrwk4wXyl6n530IRVGGX+EY8Z6RZQQEJTIUxfD63mW75MJJHpVI
Qcwwtrrws1nFZgVLPDbA72dN+DU0ovZJpGyaXRG7WCDmbp9964PYPXYE4G4/5AQ1T1gVfHRrsuGT
KXFVepmZ1Z/fzjPWT7Xl0qFijdoufQUK10u2809SGEWI7i0KD0erMeXNqET9jy7Oi981RdeHJkqT
v2+Pt85rlvEWjV/+DTGXjsnleGNu9LDQBQhp6L+/crtrb2CLlPcm7Cbdk12DAN8IWm8jVVwnbcuw
ILxAYlJWwKRxVctztXFG/rBzj2bCDtCVZPoRpTLeyOPXGfbLKCCTOH9ko4SXy8nlAUS4SU2QK8RJ
CI6M7XrRAK1VTZKt593VCf0z1Oo70uLL85QC5dEqZ7nLFqyG0LMt/9ZXwP9lRkiOLNoTPFxpq13O
KKxSkcf4CR2tDIiCp8IyuJ/4cL3H/l509SrVjP1SUoTwMqMhFDgprC4f8XHjESRmlW+kj1fmbQOo
1JCiIpEEwHP5g4jjaum4oXuMIdsfHemID1lZKBtv9Zdt+G/6zbxpHVL2XVwxgZwtK/3PsaAwJDAK
7+yjO3dgFgL8AuJDJmN8f+JaxLvJtMYPTVfAITJzC/1sMgX9Efi/Cg/aTsNfJUiuwFcNExdg/Id1
oP81whGATSAuHUVmTO/f4Yu3Kon1S0nrJbv85xfDB9cjnGmco1Lnxk6M0t7JDrLm28f39een7Ujq
DjSeVwnb/PK7xJS8CLCVeZzLePTxIov9uNKCjUV+HZQoXVB7fylg0A1a7boGCnmObzgSFM58J93M
+tJaUXmIdK0/FiKyb9+e1OuYxED68iRGIBuo2upJMvWjpocBihcC+PcjZvTBXdYYwXNK2XCHFrUB
xSDWt+qprz8lo6Iz4i7MC2LiaoslQo6UCXVxsmfRnWro44c+N9+/YLRt2RK8V5enxbpXiGN42apK
Jk5KFSBdkhRcUiLNNt77rwMfowA2Wqp+aIy/UBD+2XxJZjiwaCYWDKz7OXK12SfJA0zbQQh6e7Fe
1cIJq5xJ/gmoU0BFWq0WaiKB6TSpdsrQXnjQVSU+1wDbPqeVzdM4DsNT6JrwJ8m9b7VwqHcDmrcb
jfEr86UpDhQFVgWwrrWmZYoXSrOUP099AXMhcWXwXxvnoT+aSr5Rpr7yXAXJwK7ksby0GtYahqma
IMsqpXoyU5X4ipusfMAs2fBGOwA91Q3BrVLFyUETdn5K0f6+myyt8KF1FI9unZYPtl46f95ehCsH
lG6mK/gGwLNfPVUL/EWUyG7Uk1b301GtM0BGduPu3KCiFq1BM397vCvfG7Y0NT/uVUKzuYr6FuqD
vYIgA0K1ORr6bm54nZyTPZfgVpn2FeCHnQUfgmYmpTKTPb26WfFT6Q1sRKeTUJr07NY1ImqB5t5o
EzsNRl/sS5nkeyTY5b01gPIK8FpHPaYdn0OMInbNbPKmHsPkuexbw4df7G6Exyu3MhVJnjIUa+gV
UlO+jMJdEikZOPzuxHsTyvlk7Icq+6T04q+C7I+DQYvZTJ/LCOqy0ol7BXPAjVN4JXhxNer0tel6
LSK7l7+giIAJdpE5nqoMKpxtQ9ydAhCVby/7lW32UqtE05Wi6CsQNljXKZn1ejrNRtA/GfpcfSA7
Fn4zlfEhlfO0EcauzWqpDGEHZiwpxmrpAdaF4Bz16VQmqfKsQSCGMJ++V6VsCV3cnFApaYNQflo2
+z/BchZJVZmTQXXBmvtjZ9bDoana/tPb3+7KXNBXpY3M4xfk2nqFeoTAtAnF05PpFuYOirTtl0gI
vH8fMMqCboBPuxQOL+ei6ng2JgErlJdW71tpVx1aUb4XW4NAN5U6+oD2ciaBs16OUramkuA41J9q
RLJ2SGmpN3ZsFH5PzWQj0rz+bECLFn7G0lXjH6uNnWdlsqi/aKegD4uThETu5b0ZbWy01/EMxt9C
ZeUWMQBOriBjiECNcWr3+qnirXI/iDq8mYy6v6mx2bp57z5gKEzBqbpS/YetfvntsG1tXVSG9JM2
RNZu0MrCRwJ8C5Hx+qQuFEaNQvwCX0Ac73IU3ZgCZ5CMkjXCmtAAm+LH2BaFj4Fb7fVNGd+/Pa0r
1yIjkrVR/NeWNuNq5xlaLdtAslA2VbjHemyzcxGV8hiWwK9kieofUk0Kvhhp/FijN/5nyCUVQ7Q7
fqhjn57NMUs+bvymJfu9fDXwmdGzgb6O5PurazGRREQpW+3UFpH5VNDZu4vUprsxw6U8ZleOtW/q
etqNWmN9wLOn8o1CS6JdputIvKmdGB8qpam+hUOkPcSFnn7S9cn2kNxtd42abbEgr/5cYH3m0gXn
Sy5//k8gspXUnSYkG0+pGYa7vtOb79x2zhO8NutGS0zLb5UFm66UW5DJa9sFLAKtd6BK5NyrTdka
5lh26JOeeDvZjke2l5ySTGs8hHWM+6weyg9vL831ARdLcLqhNIlXu6VyZkDnsaOdxnBUj5miKJ7K
Rf81pXJ20GHIfn57vGthhAYRrwnyIxwGVhOsJTb1vT5oJwlh/HEIXHEw3HjrEFwJI0Qp8k+eYtzF
63oDTGhUz6xcPyURV1XeNdEBLBSl5NF9922yhCqgBsu/wHeskm4LO4scoV7thJRYdsoUCud5Mmzh
Ta98tYXGwzAQWGGIrDakWeVVF6jIy5i1lR+iuExOLoJxt2+vzZW9QIEJrAAtZAKIvfz5P9u+cMso
KOihnXjZGWfKGxnSQZV1WyAiiQBi3W3QvK+s0sV4q9trrIs5NDtes2XedfskNKQvFORI+h6LjLen
du0DLhQofC0ojyDWfDk1tM0TLOoicaLAOPmRow0+ZIAtU4drEyI9xkcLTDdgq9UyTRRNSSlzcZry
PAZHPgzkZt1wUyTVe5ut3Px4mUCgpeZDjrFOxhMUdmQMcek0dl2zU9Ef8pISwcC3P9sLOGEVuDlD
C3l2qQNQJbz8bg3c4tRpVfWkYo1t7VSk6H/ypm5bn0BfH6wOg26/QaHoe15XqckT2lIQ0MP1U/Mp
bqsPPK7NRXBqDKWniUzCpYcRMPkoaTrHPszqetfFTv7bmHPl98KNQjUoqBaI8KjzF2Eoqux40NAN
wFd77t+f1CxZE1kUCh6821bRaKz6CGqq6ZxSo3d2nRwi2j/jFtH9yrnixCzbbnmZUDS8/IiGUemz
muruSVEk4qz0oQjvbu1LnFoPeRUkGynAlW2IIgkPcCICrYw1SswqFaMC/G2fJoLKQW2V4Wa0ItUf
W0vfCBnXhlqwYuTtgIbJpi+nFtPfH00jdk5R0+qHkXaGZ9DlOwRm/vftrXhlJNYJpiTwbuA0aww0
nIFpGDtXPyGnB3WoR4OEO1m5m4XTH98/FMrdSxucwjjPq8tJ2WEiK5fe30kdi+5H0aquF0CM+pGU
sf3+DfgigACNYOGQr0kZoUIhTIky+9S3WUI/VXP3Hc/kDRjYlejnkHXRtQNdAONkdYqHDuPAJqzV
U9EW9sFCgha9WEQs3/3ZFlK/vWS5tOnXsgddO1qzobbqKQXSdTKEku6zuDJuwmru9m8PdeVE4XFO
7X0pejggMC9XyM3gwyGXpJ66LE9vXXqKexdq+r4QA6LuqfXz7eGWi+gyCjq84hYHC0IEp2qVxHda
riml3ZaUFYrhAOYgPY6aGu5LRaX5S5CeUNejEvL2qK93PMQZYDTArMDUwNu5nGS6mD4k9BdPhWGV
+0A16i9FrudfbRQHN4Z6vUEW1xGeXcySDuj6fe+OWktbsMpPHY9WEt6KZmiLXvbbE3o1CgkMjPhF
w4bbkZ14OSFTm822l9Z8qoK5hw6WdWezbbZKYq9HIeWjqItmAXNy1qcXX/mC9mYdnAIboiP06gIx
Q2ls7MAlBlxsiUVFBMAYySXOBUzqci66luBTmzTuqS6hEMaubGLPSSxzB+E62zdI9Waerhb5vRXr
1sYj+dXuZ2xgd7yTwZDxSlnl7MEiPGqWeXCSMbKLeeg2niWar5pmPk+d+Pj2or3ahS8DQdyxERlg
oqtFk1Nb91KfnJONGNyjij7gE+JSyQEh1Gbj3rqycghNkmSgl0BFV9MuvylOr7h/wl07BSCnvSZW
Ot+AErexctcmRCJILZ7m+6LNcDkK+u2E4sB0T2kaTMeGSH+HMm6zG81i2EhwX2721S6B3WKABVoW
7FUDZZwTaxzQ3DoJGU23dYieby9FdtdpVvgXfSnrFsW4DFU3zbpDYXBRa3bdj3bUJ76jpfkjUlvm
sTDT6ETreTY9dPOQE0WnPgLgUDSHdy81fW6KPEstmU70al+BGSowabbtk+Io8tYUdXXS+T3fnGac
/4ehaIiY7GBracutrtipbRDdbGoWARr/LsxH+xbQDn6HTrTFRIAF8OqsLt5XS/WBurXurPcVziIR
GAmDiDDaAy7JTal2IJ3nEUlYdcEeFJMZCF44oMEP3KMwiseqaWwEOEvt95Q241drGjLdqyxZJDdJ
EESF32FY6HqzEpsfg6TN6W5C5R49BdzQ1wi1xzt49XpBTimD4CQiJQVRHkRBt0NB35x9s+O6RiM6
sj9PUOI+WBOmXAtpsXwkrkl0+qc6/6R1DsXzooxibwJA/6BEoQDEpFYWkCktb0hXkYL6CxCv+hZU
TdzsKP6YgLymUHsQ0VA8GrPS3Rm5m37veiFSTyA1gfp5UZvhTonD4Ys1UgJAnrQbv/4fZ+ex5Lax
heEnQhVy2IJpCM5olCzJ2qBs2UYj5/j09+tZiSCLqLkbbaRSE0D36RP+wPyo+mQrTvGzchszJ6pF
zn9xlNfJYWSuo3+tPK0s9nCL1XKXJXP3xFit/bfw3M4D0+wp+HwBbMnOUzGbXSDnIK9jabXOPkPL
IfJzrDCqXVtXPQuaQ6H6cAZE9DSBi4EjhZjcf05sKFAHsmQCHFvGdMhmSA9+OQ7ucLTVuXky7bTV
UTlvDWMXx5PyadHB6/u6qVh7cK3xeDTq3vpuqFn/VTCmAicaGd8NlKxiEE5Nlx/tJNbqfdRYCK67
id7NUNc99SUH+AJgoPA63ffQeWt9rysXdx8lFqrBdhGln1FwDtuD2XMg0bQ0WtwH1Bb/577G9GWH
t0y4PDu1kf5pdws4QCVdyq92YsZ/JJRz/44mXCwQY4X+j4O8Ur0XCt6A0KBt5+gYdfehxBFQ4hVr
2w06o6oBAQ6GVx+iwq68A6hdQ/2kWJlUuxiF+mvSFTacZ4W4BqTkCMapLtC23zmFCanTygxIGYbQ
imEjgAIhvjlQkrmHoBY0Yi6F9Z0AngJU9owgeOOmlr3vGcXN+z507b9Lz07LnTupykXpM/gvc2or
4Zm2p6M+mxE6oMj3a8bg6/lQTAfmY1SHTpsh46FyyyRHw431v+IJE190EgrxV4NfSnPShdt/A0/Z
/51mowFjey5TcdDjJvu7HroEhdGojT4ii4uODwYQqfu5KFHzbxdE2blIFi0PBlCV32sqrvCSRaGa
UEJY9b+56dUANkGlKKdYLY3kgAyumh6G0QW4kTY5Igu1kpZuYCRp8tHBnm/w6abZp3xo22SfhZH3
S6XhE/n94pQ/alvLewi1tdbvU8upP8ZaUf/MxAz9z4AAf0JVeq52GRKHCPg7RuYdFgO1ZH/Osjb1
jUJVwpPtprynMfGa6QnvDROycI32ra+5ufvcliGmI243GycElAF3iTJMkKZNSbh3JFZdckaEuvhW
9RMuy+QhSBX3IkO3vcDj2AHq2vblDtMItNJpfSofGy23o33ljuW0L+fSFTtaJeavgRZahE3ChBgD
v18pnqKJAOu3VtZ4fh0mdflCKYY/dd4oYC7txJvSk4eKxsdJejntJs0tICEbtfLHNOHZuPc6xf3e
8SV/YtIhxC6y46XlsyfN12h2iF0UC31A67CvX6KoGZjeRlF9GISh/p16wzgHXhxG3alwi6qXzKKu
OA+asgADTWnMblS2Nzk/7UNKdZIspK/wcFgleF2ME8RoleWl7SITxGjUfiNjMZ8aAK27CaeOY84f
xbtTZFbFFtfFyomRwXo4NXVtNaSeVSJJGA/Hgv3xGV3sauME3yaQchVZyHAdOkBWrlMg+u9GWFht
CU9c6mRQTKuvU+z0R2BDw3OvdVtwqTsBQzpCMa4Hlq056zmVhTg5TFutuOBYgUi9zU2Z+Wnl4q+p
G3gFPc5jbsfAQOhoFPA5EN2gRpTP/1sjcwJ5zPgvby5LV+lf1XnRJvR7wtDxFWrwf3Tgpf/qC3nz
3l2I0YBAixnidtq4IBzLHPmWxz/ozuNjTUlqRQFuqNbalzwr+qm2VVFfELGaL2CB80tkLN5rm/bq
xra9u5RUvqU2ltiIVQ5tqBPSEVgIXMbBcmjB4fWxJCqT6A6L0f/jqZjUep5salnWaqkmr5B1sZf6
ApUPFVir3C1qiYPuDBLg8Uq3hQHnF9wTqzAygDlz/T0XA+57NsXVpbas4Zzbi4MarK28t+3DrpFD
CVnnv5nyXq+CHvfkQJbjVCQoVzd0L30NU6V9Cl1349XdeyA5CkOkwLDB+6/SX01Xm3AI3eoy95oS
TLHpvpSq/ePxW3tr61xXH1AhJWKDNIxh0loDuSszhn9mKy5FqLS5X5S5zAsMbfliC9xOgPnTzPGn
xUouddqGKHAbjfiaGp1WMagrRvVp8rwCZZbSHNQDRmrwKHQsrsD0jVUW1Nhio92POq5B+mUnv7LQ
Hn9akRoFIqc/ybBRx/nq8UPdCV0WaEs5oGDMeaOa0iBv0erjLC4YTnW/DFUYvrNk+WcDXPN5jgEc
Pl7vzpdCykwq3iIPShd8tcmnxWsXe7AESg9J53djr/3wcs/baDDdWwV9RY/2COU8FdH11nORaJa8
kPhSJIo4zGOGkrCK1PzjZ7lzpaHYA8eS4I968roPrXWdOqSiYxU8gIJFIyvS7dREKH8eqqPOWPob
I4UtGbU7zyZZUxJObcuItGo+YrkaKxMdwYvmFC7uZ8YCuyKmrbexM95EXq63O3M4j/aV7Iuw51dR
ojdnM2zcLrpgS1KbvjZ00fJkhnU/7iLNEtHeSuPE/DLaevQjHNvI8F2kzRDxX5r+W2llw/cIPzc8
c/pxecEVonF38RhNpl8gKjU/eVpGqljUbvW1y+bQw6uHuZzfD/ZJa/BB8Hs1l7D0ZZp+ITjRi507
Lu6fKPMbPxLqq2GnC3P8wogvebGhAf5balSjfo8W0leMQrHl1hjETn6XKh1wWA8PW19Lq7F6jkS7
dPuii5KfSzTY7d6i3hvIxCYv/xBVVjzuy7rHvsgsXDva2SF9w93kRF22T8p0+Lvs88Xel52nf2j0
2v0yi7p19+rcz18nNYULOJHT4dwxaVG+M2F548QUpljZGbBlukMNRL7Y5/TfvZfeqbOY3NfTPpWR
En8frVz7qI6DZx8xAUmeVDSon9MqqrwnD6sjx++62Ir9Qe0z41B4xdLtDK/kaXpTy36pLab2UElc
q7nEM4rWPhltMSL43Uev1Jrl3/1cKrAgvFjXfDxPsEqfzcwm3hTxIny7bPpeYgvnj/aURR+sqTM/
8JNafOoqD6J/USQmMUrw+nFBSpFMeXyibvc2QwI5qpfCFAZCU9fndhGLuyRVlFyQSu2PyVAvz+Qj
W1zb2zudthgy9hLfjfDmum8aW6JlC9Z64FVedGhDvLi60BxJ7h1744Fuwyt5CuI5XBiwK2+FbZIo
Qo+tNYJWROav3JnVD53FXoN5m+NTbo/fHr/At3n/6tAyeEOdi2oSSMB6MJuU+LYoaOUGBinpE91u
mhOQS89qxXezcq886q1Wn2rcZj4osT1/9qwi3Od4Ar1qoUnJlObl16QvN9GOMr+//mFy3gmkm5wD
FNc6ZwupnyW5L7lMiaF9W8LQ1gjM5OJ+ZphGtutHxPcO8ZKgkZ/YvXlwnIH0cdKU/uPGO5LRf/VT
SJyBeJEogCR2Vrssp6O+OHURXYwstnliEc7fmA67/1ndlP/Kc1P/Dqq+eEGl3BxgTY3Yfzkq3jK+
o/bG35SaHAgPfsdTODjLryxBAm8PAHnu90PeY+ZUqFrnopO1DM6vx7/99oAAV1Dp8En0D9qqq5iM
9eZCL2oJg7RI2EWqXe8BXRsbof/OKrweUzLfAarfVE2Ie+cobhRh4IY5Anh5+EuN7Hca29K/BZ3I
gIvhPgmItz6FLhyHGB8hN3AFfpaVEb72LXzGJfa+Z0W5MbG70aan+yoZ6SxDI5bm+ypDTPk5KuIM
4XnOy4zCPGySXdnk+WsS9cl/uEtkPuO+8FDSuTh30Mr3bW+pr7o3l5GfYeSUHt/5JRm3EeXICOkH
8YpXbXPYyOHkzb11FtkENdBcnEszFuFG/Ln5kjwvA0RSIckuQejkOqD2ightrwe+ncMMOzQDir/x
oGzZdtxbBdS01P6UuhPr+nCsq2jpeJuBEboz6mxhtAtHrd8Y09ykW8QOCWal5EW2/8bopDK6SO3d
KuJZOv00Zq4uPZIibqO83sfRnB3iwmw3Zihv2/AqWMhVSftld44Yrq7e4CToClp6EwUx+Gy9m/4Q
k7czx+ojrNag8xDEqcbnMhlP2VT9M6Ae7kQpHkntB9EvHxrL3C1Geu5664hk27lpo/FQpniKVs5G
Yn1zqcnf6QAlxjmHYeB68s08Wh44Ni81s3esljg9mAqN1qbUw0+Pt+7NpcZSHpFTZ7qhU3+vglBr
wdZa+jAKBoEMp4NTG5yAJAdeasbfYhO/yo1nu/flkcBCBoHqjnx0FbDDUGesFDK16ZH6A/Bier46
q0fYw6mPw0KQ1+F7tc3fBvu/Lbn67HaJbO+IVm0Qx/mPJtf0w5xCP0rdaCtFuD08SIwiqkmyTUUE
KPz6iM5eb6h1MfE2F205Z2H4c2irfoNHcotiRV4PdKAUaCGyc+tdr9LXzai6Vp0GyUic82tTMHMY
hVsT4rT+31DzsvHAbFLYvt7FyehDzjQpOZWs1f1YC5HIHe3JflEz4Df7x/vpztZFHlwClDnYXMer
d91pqnSBGZKA1DY6gIjwXigwmPJ0dvbv46XuvGxKQnlxGvSx+PP6NcwmLJ7MWJKgKHKUwSB/H7o6
2WrP3V3FhrYCAoAUbN11ZDhmTFPmJIHVpvPeHKcCy/hOey8RD8FEFFTod5i0cKgGr59lrGwtzK0i
CagPMJ922oHx7mht5AJ3DjsTV5i53FIkBGu3HGJtLxrFTgNh2vVLKFT7WZ0i5WnS8Yf2hWqOG2H+
3oIyK3dB+7PumuLF6A+Kl5rmAbArtIkH1SJaossIDroHQZsMx3dvCZqaDGlJCyCvrYcvaDgAmC11
EZTs+128IN02J6n5/tcIeELSI2iHyVnP9ceqyrbO51heXqMWH5VWP6emLg5hWX8aEqaYj5/pDUe4
urUsiaQAkG8TVtZ0CTEog20g1RyISs/EU9SM9StGkuG3SCxDsPSSqg/iRvtlNUrW+4z/xn+wfELW
wSuiEklTLyv0o6x880uxzMh+4CXcak+s1H6S9oQw01tbjXeMfWv8o4a63oVp1TPBsyR5rMTGA6T3
3E2nXp3U7ALVSbV2TFAnew/Rpt4beKnah3bWnN4XSZj/HJCI/WzpWTZv3B53NpRscIFgsfFXoDq6
fvU12zohdiWBYnrJKRZG5Y+FTgws5vA0ZFvc7FveoLSPkdBimFO6pHhdryfKulRb5M8DNyGpMyuv
+Q5gf/gV1qhY5EamH4ymTLGzDBUl9Snro79AQ+UbWAmZ0K52AL8COCspC6nLmljs5ZgPWg1BFaXT
WDAJG6yf1WRnfxOZtCNXTvazo2eAIyu29RtJ0+0bl10j0CDg39GzXsc/RtZxlzihFoxp7+wUpwV/
WoAFpRJGQR1t9o0jfEul46sygaCWkLrdcAyuX/kSiw7zW28J4lKpzF032PnPuA7rcldFxjj5ujNW
lt8q5aDtY8OsTDzBU9049l3vRUBvhSOHrHr9Ua8SIzymKkbJjp4w8U4FPajHh/P2duDHyhIOIAsN
ZXvVnIzTvqIk58c2eBk9927y0hbhtPH57y5CzkQHVMLs1oWirncdejDKEqS0o/e2kVPI9s60EdVu
b24J8pVMNk4XV8TqaIV6iWJNbelBmvTmHqPi6gkt3+FVQnHe69Ej6RRcP6T/tFSoNVZZZ6yVSIvM
vRmMOMH4sWXnex29oI0nupMo4T9IMgZbGigYofp6K7nAIQbGtm1AkbHLlT49JY3YD2kRwKrxq1Qc
5TC5b60XDu7zErXnWIazxcu3wOJ3PiEhhCIZ1WAJal293ErRgP/GXg3MhrICFXVEQ3LjvSaVvFao
lfKWoBiVo6fr56VSSbW51xs46bb7vSH33E1R8m6aCqsQCrgAmVuCSNOvV0GZfbab1G4C2MveMVKa
7gCZNXr/pme4jA4shZCNvtgqDDAoFY2hhHVgu8I5Fq5WnMuaTszj83snwKP7yqwJSC6wOs7w9cN4
uuisXCmaoIus8Iz9QfmCy7x9EmBJPih5G5+0qbcTH5Wd6LjQBHhRxil8evwr7hw9h04p6AnuL9L6
1e5whmauMaqoA6whrJ2ti/ys2Hb4rOlDsjHIu53/ctrkcUCgmJKIxPn6gWtDL3XeaB1E1ox6VpHv
GU2bOyNMPuCmrEAVT8BoKhqDiNrMoE1PFfpqY/fHux8Z7j9xBqoplElvHTgzt0etRmUTTZOhgPyJ
rZ3bjeGBC25TpO72/uRYSK8DyXkilV8tthjuYJlAagM1DoePICQ0XH5Q97fLOg8sIOBfq7AG+uU1
rv3x8XPeOfjI/HJnS+U6+4ZxGBYOqkKi7qmvBwMr9DL/lBe2dXq8yp0N9KbWALiXw0/8vv6oI5dm
XGZ2H3id171Uk7nsTXeGUOGY9VYRcYtwIhtCa477mUGjtKG8XozuSmZaQz6AT6z0fYZRyKVPGYEj
Was6L1IT/ky71EVfaeiFjzQbal3AwJU/ImQ4/i1S3E1HK+VMdfTsiqOJ1vdG4L/zOt4gpbj1cmtS
jF7/wnmSWoXpMARNN4EpMNP8NNgAnnELyj4/fvN3vi+8KVpZwJy5/9ftDLPsy0mf1D5An7A4VItb
+Q6Y0MPjVW6TsLfJJ0rw2NdKqsL1A/UY5S56ZDQB+pmfQqy5k6IN/aUxjlmOiNfjxe49En1c0msi
BBFxtZhZub2LckoTYNRrvnZK6J4qkTf/zyo4BADfl/fJWhQmq2NkC3WtCdxlnj8vdonVl9l3G9nk
vZ3AHULyirog3Y9Vqzg2sXwFzcMqtTftUmf6joBesm+c+cvjl3a7kE0sM+hlwrgghVotBOUN+3qU
vQKgydk5mZfhhJ6vepyieosXc7sZ2NJkMygXQ5xG7vN6MygM3CQUuAmiKSqOSPdNvm2kQMS0JTt4
vdjCXd17tN/XW933iKQ1iIXzDnFsbL6ZaB34fZ2EXwfbzjda+4a86a4rHVwB0BWTZp0WM/HVTZjQ
h5j1KWmhyJRq8zNl6PvBNrLaOyPu5hWAavGPB3zaciulIlv+KSCfmujXLWF6SqlcBf72CRbuvamo
C82GUHQMUbU0eXZKRIwPbHzD3Rlq7phH0Znzt4jGhTSe771PGjJLwJZza/6h14UIMsh9mb/Y9vhn
GBdqvC/6qviOiao+SSMoob37SFDlSUy8HNM4ZD/XH5aOXZ2XM6e8cY3olDV9vVfQE9lY5c72kUm+
RJqBfCFCXq/i1HGuOjbtBKuJFEbhtns0hK4iV6eLl2hp440jeBtOyL2lXwBjYFZb842NeFTUaBhB
mYqYV4g83H4aTGf/+PzdWYWSBR8VKY0EFVL+/W+wNsBizJ8UJQ/6PAt37lKh/tmBIH68yp2joPNC
ZPIrRWDX7QdtUJxcy/QisHqEcuIl1g+JjdGwmBDyerzUvQcCQazDB6f1g77E9QPVos0Wppl5QAxw
T0Umxr3gDtt4bbfdeEB9NJfobDJTuiEE1aMeZYWoiiDXZuPLTKPzo7ROjvxwsNVT76rZrwp097fH
z3ZnC0I1xnge1iLDh7WeH24LrbHEShEwUFd9b0AAcgGiPZCb+m25xfC7k/LSLGJyRhMS8TvO1vWr
jDK98urSLqhso+yZahFHWFA3Hy1PyU59Bi0ublD9VBKocl0n+iDV9JlpRJkV7z97tK1QESZ7ouJY
EzVJFYqOYr5gGFurkZ+asfGZGrU49JkoHeDKirqxjeRpXgVUQ16xjA0lRHB9mSsDVhpWaKR0U3i5
cVr8idLep6awwEP3f7bIfPi6Zx5HY3l/l1Qitjgqcj4v2YHXbz1Uu1i3FpEFNpb0p2LBli5VtGLf
o9p4QAQ22jibt0k+ZS9ppse1ITPu1TVFacYsCf8EtD20Itk1zJeQppztnyGd+3KnFalAYRhjos+T
NmcbO/rOaZXtH8ZoWEzJm/n6YacpCWE9GllgIMvyPQLo/6zl2bt12SgiLLoI1NwU+YgbXa9SKA7m
9U2SB8qgx/umKauXxhznjab9vWch7pgYacANuoHUVG6ZuSOcnqAFr3/oQs14joVZP70/BsCPgBBL
YQR6cPXGIntwp6FNmEVgBXZSzSk/a43QjglN2CevS72NSHcndLMxJG6cvpOO0MH1u+uMdhH4rNE5
fhOXsYes8nMHrNccRvbX9z8byGqmt1KsidWu1xrLkMwGyk9Q1wqOixXYmGOUh8VEdLPmM4JtCLU+
XvLOR5M0RC4nmpBklqvX6dG96BbIuAHoWW/vGq23F2jgvn8Vqg+6Msyk5VZcNZhi4Gl1Ah0hSGO9
9iHfjR8HQ1gbrZ87l9Jbtk7HXarLrnFPkbOoY9JQgKhGm78KQ1POvdrNLwv+UB/0Wo2fVaQ+zo9f
4J39weaQowXpbE9T4vqbxdnINTiUdQC4ZHiikLP2cN6afRGaW1f7vaUgcoIWYUcC9l3VCq0TW3qn
WmUwGGq4a83iF1Z8BgQ3Ub5/08t6kU4dPS56g6tdkehThnB7VAUIkOeHAZ2AUwav7JQn3Rbz6d5H
Y/upJO9MMLE4uH5/UyHE7E0mtEjRjfu4c4ZXB2UqOEdpmUb+olXDMe/FVmP13rJwSLGK4n1y1ayW
1bxIhzrXlYE883ulyaJd7DQfuzFhrOmp81HVynczwlF546bhSVkZpdvVWy0nhJzVdC6DUk8/ZWgI
70Q/uxuf7k6OxGUGsJ9eq7RzWMUQa+4QyUt5n8rY5Ocmnpm7uYr6jM1X9m8ad2JjAn2nE8pQTVoa
0Z1GundtBgeTm5y3bKrAHots9gnc2icjHtRXuE1RtleqWYmf0maEEkpA08+DG0+ln/beFlzjTih7
w5BBQmbadYNAgg5nTfFoV0FfG9ozau/OMzLz76bCS+FR6booxRIkpeF6v+plMisDlhyc99Z7qo2+
eLKbrjw8jir3tufvq8hn/a0smcvKiL1KrwJnjuzZB0TcHmw1oSFWZOZZzJCZRwjPWzXevQhDzgXJ
H26vDGjXyw6ALUId9GgQydICkSew08UAqKAyJ7E1A7u3Ux2aytIfhibrOitRkXRWY5WpQ5xAuZ8M
uNipGCtf1Jh+1iT2G0n0nf3BcWAeBjaKCLqujBqokjhMlmNQTJ7Js8313lXirbH7naeicUuVwltE
69xY3Qe60TiNGKohIFFqnhIBlNWu+3CfqEq+K5dNCOWdTyZ9A+np0JQHfCd30m87xeoAYydVMwAq
IFEfcAx4as04P7qdbR0fb8qbFygvOlwDae4hE0J/43op1x2SzsgV85yh85dx0g3rKFSo1O/NFlbr
rDZ/xji8nRuXfV7X6cXOAWKESRduHDEZ4a8qHFaRVD2qZObjN8qYhVFgo0oSeVadIreeq9RWP3X2
1OJ0rRXt82B2BmjpqGn+mK022diL9xaXCtpS3gdxgHUvHL5GPixDap7dSC1+WP2EEWPd2Jm275PB
856GRNeepmHy+qe8yfvqy/u/JDsGrSuppEBlcP0lVcTEB9STjLPoBRqX6qz4lhH9P98RmhQDKuoO
RgyrrVm7MNYJo8aZek/szDi1DiiUGhu75SZUcs5gAUpMILRpwELrZ7FCx6uc8GxVqjjNUeK8Gu4E
zztv3uxqxG7Ikv7z4xd4c+rkorCLpA8cDMQ1skKPdCNkKhCePUtMX5SSs00zS5zhZ2/NaG7h/IRj
EhWaLCDmyZ1XD9g2RtYYU+GcB7sy/sJJcDiBjUr/0ApLeVGiKP8QNql4wQGhPGVVo5wSYdunzMur
Y+qpyrdh0OL+NMZ2u3GCbuMBP4wdxO+jd4mM1PWbD/s5dgYytnOFyfwxE0n1cZntLaHLO68aBJMc
+EsIM93y61VG3Wx7d4ids6Aj9KdYtO65Zxb075L2+kYu8xacr2OCvPlQ90K/WjInVjvWGBx3gd7K
WgL/cDtLCHMdwJFuN1a46vqjUuidr4Iw+VlGavNqYW4+7ZDLCq0dkxXd4V8k0Qt+L/Wwx6FafGOZ
/BVqcgUFfPbiX3iKtPWO/xNduUVp0GDzCn3Cna+mfdzCGjLSxGfrmuGu4LawYAHq4Xe6PFCrRJ73
jY8BCH2gBCqF3wHn2JoS3OZzfE6JjwS4RF4O7GD1vi2PnZIa9nlRejSdHXojf/TdXCV+bxnd0fXS
/IlbzXzRxDj9vWh6vaAxqkf7xyfs3uaiIADNLOkHZFrXPyMxekhuOQZhAhMgqaWRwHAbxcYqt1AP
nlb2mJGF0tFpWl+fUxb3YwRd/bxonA+6UUbvl3nd4KsSF0eRtdPXENI9cKLKe0UgOp3xrW8weF90
3dcp9AJQPuKf9z+7VEBCGFgGz3XjMcsSVRsznF31GJy+Xjb6oRnfP5/h0V1CF7UkuvIAp67f8JBl
IvasGYdOoMc7Y6nR0avdbpf03lbSfHdTcdWhFcP4l0nuqqk3WwvMogI30CaDbOrnJQzJeZytoBtU
vLzayNppw1zASXI9v09dJCKc3mmfHr/XO6FECuWTc0IDodW3+hUKGNaqDguGQk5t/sBbYvjszB5K
D6DB4u+P17rJAyXFSSo7syL2Feu15izEFYy5H8lS06Fv5moH5JHN1BedYe3MJRverRXHitITAd4X
+m1AbK6/p6GPUeshCglICdmbyKr7py4Nf+BT9G6FQlaC8ApkCBFLsCerldDPiFw8zJTzOHX4baOE
ocBRHwwFh6FF+z8+mux8M6ShTOeMXj8W2ZAzL5munFFzM167sBgPhTGYn1K0WjYutHv7Q94wXOyQ
DPAuv17KzG2h1KYXBRNmjxdHMePTSBF7CDHm3gg8d5Yi+SO+0n3gal+3+joJf8jzLAoSqdUwKUg0
6aiC7puyrzcSpHtLUXTjZwDikA6V/PvfKgRjHOEie4sI1FmrnmZ3MZ9dsXgvLpDdjbRWvqDV/Ul7
T6ZEcJOJqquNEbtWpSd2FAf9gHez2wjnhMhKrfuVqoxfOrUs/wIOKoZdOPXDH0J4Wy2W27yatjAc
J+ttYkNYu37WXlomLKEdB/PShUdHEniFiUAYIlz7WWE5MowdCY19eHza7yShpGa0QaQmACyOVY5G
rRDBYIMBrrXu4u1No/Pqp8XzcqRyMkP/WnrNAjOQ++PPxwu/XcfrVw7YAu0gLi9Sl9V1LZrOCUcy
vGCyU30/guQ+LFqPUF45hPss0X9lffiJKIeI0vyKTsHBcZUDwopAmTRRHBcrLnCljIZjpKNS7BVe
vJFU3dsTtBA1ydvig7xdDb9tP4qs0jRGg7DkNVqQRcL8qxiN7LvdD+opGrzad5HFucDiCj9VMUo/
j1/QnTgMSowhDpAeOS5YpY85m8VQ6zI8t61a7dg72Wc86dpn5G3S76WVi2/vXs9hSsApoB2Gruoq
huQulmOUROE5V3HIKhDLPsCHT18TdyxOj5eSkW/16X9fag3/a3FNTVFYCM9jhlWUW82IbKF69/5I
xSoUq9QfdJ7XUBivnAhTCas4Whd9mnLV3S+KUn6cJ5xhHz/QLYabziUuFZCT+GZc06vNXNDiLjq9
CM/JolRnfQrLf6HXYT7a1XUHZCxBPXtOlhON8JI0vKmfytxdThi2d5h+9o44x6muX8IqNf0EjO43
J2q8T49/5J0QA9IEyUR6LfKWWG0oVdhjoypTeObnHM0SEMhYlp+caQxUvH+YioavZSc2Rht3YjiY
Z64m0mG0etfZRM+7imoUZ8+zwKezNwr7cwyS5NlJGvP/WYquBFhg0m4+x3UIbWkmeVBslDOTyT9s
K4UABvrx2OnhVrC+lxUSsiQwDR1MOuOrq30Z1aHDzi08o/S6HOIxX160AhRn4eSQFs2oe1XdsnsK
RT0d3TGZn9oRnuHjz3nvEEkxEkluwoRjzVudvKiqasTBzrWD5huXV7iHmL9ld3wnCkE1g6wluXdg
GFb3klpmUDFS1ztnzgxWiJlw9dQyCjyUBudoj0xmufEZ767IW8Uh4+1uWN1IVkFjqVeIe1XWJn8l
UWM+K4mWfciyxf1ooKGzEebv7VCIaCBPsOkBSrZ6wl4beiXseoVvafzU4zrGKLsTdEUS5f8Ie0iL
g4WQKSGLXW/QPhwSsOQ1LFcA0HuswHCBEsoW0/je+0MKVhbCaHHACbteBaJUMS9AvM9jCO+bqXP6
rDpDep7yOv6S2IPy/jSXlwaXD79otsla0gUVyympQAme0TEcf0QpXZ6SIvPTiFDQxgu896lgaNN1
QDdL4z1eP1pcl42r2I5yrs25fLartPjhYCWyxzlia6l7p4t7EEondyIl5mpXtKiVov2ZRmgVxHbQ
i7gNrKzYQiPdXYUEg+wWYh3V7PUD4TlUGQWyF8GIcc+u7A3xF2ya9OvjSCEvn9V1C5uTJVQyd7pE
q+RWLRAjxCDCPpuFszy3iucdnKYXKOqX5vipy9CwI9PJt0LHzdeiWuXmhbYr174hUoV1J1Izn1Bz
SQZnP9WR8ZQolXso7HzZ2Bg371EWxuwLwg/MCaLy9XukTEnCUijNxc0m58XwELCpq3GL3Hkb9qXv
AeMKamNAr8D7rpexR1SI0yFqLmGmaTjpIsBT7Wah1zHWUXk2McWojA8Y5SYDDfhBB2hottG+MF3l
v3d+Un4JWalkYnEL3fSOO1rzHsbJ/BLbGvs9+f2Ec5WWOq/J3IjpZCSOB+wwtpFWfLzyTVbM+F5y
voHqOeQ7a2qBV1ZkN4vaXoAAIn8ZJ6qOxqUzagd31vWn1m3Do6Xm9n9m2irOsc1dcwMze/uxGV56
oEW5jcjK1+2fKu6bsDHL4qIVlfcLNKL5JYXJsRHWblH/dNdkE4veLSoXiL9cf+yYtKWK6qm4GGXX
fPTK0Dg06lh/B3Jj+HYuEo/0bR5InOjh/zXbLsWhp+EeNfdOd7T7EtBkqjTPkAJyaFaZs/Ea7uxG
iifKEzJ2whQCIdc/0BgzrVWtqLwI2KdIN2Aav4eGn36pBL/CAn/w58AY88OEr8DzrIvxBJDr3am8
w0UtERBSXI78QN5GvxVJqYuBvCuq8tK13fJqpb0b9E1svReh9bbKm7vdGyFwfaeho17OXVdeEsWp
902r5C+NMJL94619i5uUyzCLpJHy5l2wSj3oqPbaKMbyklra/NkVidjNQ6wEVTlylJdyOGVDG71a
HlzY2jTHr3nUj08D9fO745kUeaIe5wqHDWavAk1XaXo+D1Z6oXlvo4+MiONPzaq6748f+M5JQlkB
UAd4NEBOt1wwaieUXLKLk3V09e3aQ5Bn06f29h4gf3zDY4KNZHi8un6S0E0rNy6yS1rgvOtDutRe
s2m2IFoX2fTz8SPdWwzFSz6k9FwkQFzvxyxVO2tekOApZt35A1yr8kI25j2N1TJsHMB7b4/IwCCE
3Biq+ur8hQD3x2r0youH4LYxd/VOcaEGPn6em2xOSqIwSIA4Ivska5Dn4BapU9p5dWnpDv8yI1s7
dlMx/ZcsS7RXTbbk4/XemKhXyQILgouWvE0ONCtfv8A5ch3sYkR2CXEfUyB2eNoE25wsZZfORlr4
KNUhhmnGhfNchbqHe3u2YAGUj2OLXJcQrYObElI9kYmmoL/MzAAhuiH5vWvG1PpnToYeqERXez9q
Ou5B3YzW09CMXbzXtLpBqi8KndQ36ykMGKXUyDS0Y/Lauz2j0UyYtG3ncjH+SsoB6hHmXiGtwUyt
P+gZw0VUMVIPZVclj6N9g2Zk4qeDlZj7qOvLcz3WXQ3SO64g+3VLP+/LsZ6+2K2hRydjHNqfhhSH
8wXYssZX+9FNcdAW/+PsvJbjVrY0/Sod5x498Kajuy+AqqIpiRQpiTI3CImS4BI2M+Gefj7onJkR
iwzWqPeO0A5tmqz0udb6jTld6SkC3CpQbu0Q2R4mHYej2Vnx3OcFPLB06jPO3rr5Xk9jWt9JHXT5
1ZmZYeBPJgZiIta2qEswdKfik+6AjHteIBPacWmhCI9QQRBUNWW1s0p2L2wiEuUbA35TMQYz9HQN
GAQX+QTr/GjqMthHHQwUT5mQRd1zXInnsqQBpw8FFtTDeW0/gwZSPDSnVdKUR8C9k/BfL8dZ+Pt0
0OY10rzhdW+s2WOoc+vei9Jhb7eue58hR/C1C6WV1O1oS3QfyuwSVdjqFu2yOmnKOoh1qwSP2zV/
A5NFX68o3+7doHJ+IC3hvnt9bl7YpRTwqUXh+c2o+dtR8cct6GNuGzWbhGtmeA7PAqvaLZ1CFTpN
3aQrxefXm3tpfoD3MzUU1QPWw9PmBmFYUJJNDjkbdbfZEWPc9qF5MNL2HHH9eZo2AJOGfhy8VU4g
ON1P23KIWldvGCRaENz/cZgFS7WTqonus3W15D5sO9VehZyDOu6iObwwo3yZYqJTc2f3IDxjPAWr
IFGBTu8jVI8eJQx1cmSrNey1V/b6zC3+wlwgDwzTfpN84To/uQHatA7GTg3DsWzD+RdFOwdVoBG5
Qk4uc32bNcHZd8PvQ/Fkb3I0w2+AHUpV5DSOQ39xaBpfmMc8F/gw9KoAW8QBaK9vMpE7/a7zMWe9
qBiVi6DJUyYtC70UeWQHw7a6V1zyK3hmVrKcJy8ewXdF8DG84gfyc9VV3fTLHLt+nt4YfjmXF2bj
L59WrIhEnM5k0nof9whSCmgKxItZN3ccb+t9VtX6Hjl1DYFNQot3vKKjpoCRGkMyBcbIqR3KD65X
LyCw5u2jC3sa7/wxGn90TrbigwGX6b2Xk1eM+7WdPgtblF+DMs3X+8k3yooTOK3eN2C0Py+Tm99A
Ngs/9NJW3/3M7cqkq6bybWNlpbEfdBp9X6vOLxJnzDKkxpt5/DlkgZziGsWW+6WqgaT4bvoeHrzE
CsBb3e8Z7CSuG9MyjmZZpN9yUzc6HvMFyKaVZjXa/eU01vEsyEjFlIG9j11UdPWuG7Lxg5NrZPNB
K4hYFzmDA0IfQMBQwP4BusBQodE6YPKwWoHEG6iOyNmGlJXtpBiG9VbVgf5JzBcA/h4adRuYRpbu
fa+d9EU1pbk86GYOdTJUtWTaWhlN8QiVT+2CPLUuuGNQ4KjnACXLsnSoGvdyWpOSDzSh1jNhK5DK
cfph1COVHY70enjrZXU13+I+0A4XqcYJINFmKbiIUjdcE+JM0+Z+01FzkY/AKwHp9RmrChXpOoFM
KL6GE1rcsVNZwY2oJlRtwGHRf2v2JSL9a1jsS6+yvnJV1wuxaemrhBtNtYnuu6JLrLCrrH09hmW/
m53RqxM1NfUbKRy/3aWYM6BKayvjF0EunZVFaviQ6lq7SPJ0dh+hTNZ1bKS2mb7J18kIk5H/6LiR
vvy+kWLyuNOlrfeggIQdp0XZ+DH5KeNtMFdLcUCybEwPpWFl3wGN+2pjKS1mwuShqms6Kb8cgRSF
P1q49AUGeu74UCIONiWalx8L1hrxjyhapPPjtFvS8gpIiLpHS1l8rcKg+jGukzfGPDK0OPNWe+FB
SFTMvYlQIzyI0xpevwF+TEubxwG2V9JHefkmbc+eNi8c/tARsJTnxUme71QMDWXNKVpGdz2SCGn3
xIDrTqB3uesCSx7++p7Z6Goganm/Uy8/eQe0jrMucq3NY8g5/rZukXqKKrlcZhFWCK83tT0rT05Q
0hnEIRTcoDWdCsmhWJpLXrPr0bbr/lpQKNiloTnu00aM34MqhM+0eP231xt9YSjBkZC2pNrlb6Ch
p3db15LFXzncjqVpdneNAfw1Jp3TfsqW4Rxo+HnexAW4yLONTlI+P2VSrjxC5NI35jGbB2uPKCC2
MdO4jD+tGYjUroYy80YgrHlVLMF0bfmp7M/M5ktDTJGbyIi7nDrzycWYotawKbyaR08FO8eR5iHM
5bvSrX55jagOwMTO4Sifg5QCEnLM65Yg4Go8lWkIuBdVLc3liMFPKmOXW5JjHdORIF7XelgSOFHG
7Wp5BQLZ4ZqtcQEb6xfGDNYSj4zXe8Wx98sVsjHOjMbzzQoScoMPAUzc1BFO3lC1yjK58rZkPvr2
s4d+9jXqj/4Yv77EtiX0dF3D59k6zy7aYJAnWaQlDESWZaE+SgzgE9elxt62dRN3rOldl3Nxvd7e
C92iPd7RKEltlc+TSTYrSMADKbmjmXKt9rmT70v8Ec+cdCT2X+oXqnPkx9AXYUWdbB0ELReqxcOx
o0K+JLY9Gdek4vHPsoxStPuFhwy1/Ckq5dvKzrNrFcwlEhl+6umdN6RFnQASFt0u8tQ8H7zZso+u
N4/lAWBq8KFxa/ujRJU12Jmik2vslWUKJEEqW+4y0KFYB8k2+Bi4Q4cceVdQm5orazZ3mdmnXVJE
bvvoZ31nxuOkw2rft0b+PU1HsnTSCbsPdrCkdmKYXbQc+iAwrLhTeu4SH4NPmVSzEc57hRn2V11l
Zs7zqbbruCx8cIxzM+KXoCxvuA+ENd03hLiEmYt2nEMzzLKkl5VzU/O8mDECApi9sw0tvoVZIb8K
O5fVXq+4nsRj6YbYIblRJXaKQs2SKF5mTezNoX/fY2dVJaouJnXMFoMEXyqKsIpHPlkBrRNP0tsq
Wgf7PYMO0cGofPVjziPbuJB53j8utSq+Zd2g29gfsgGwwlwr3p1pH5gx2Aukq4MtbodHnk0YoDlt
m8BSb+6mDoRPQklEi6TCGQZyue6MY265y0cDJMz3yfKmS7dbsizmBtZfZt6I9iHXOALqRhniEBUe
U5APK1ppxmSaGgHvCHVka1WRuc9ZUMFFMY0K5Z/MsNbjXFVb8KAQpN5NYBgfU2EXEr3qFSlPvxby
0nS0HnaAN9sfjTcUYyx8RTCiC1fc85bQw95E9+pDV/jON1ZVb+/QbDHsBH5x1SS+sxIsWyiG82c1
RmjuGCOvwNd33nZgnO50Ch7gDUBzb4IVT3eEdmdLWVE+HYe8mHc5aZMroqmyj7Mxa3e5SNd3UzoU
+F3+D5KwAPUAm1owYJiYU7GtIRCThQXTdJya3oqBvGaJ2atz0P8XjjKkHohvtqPseb5rRDE/quxQ
HRsnLd5ATRjunC0HUtaL2IFzVmeeBC8cZWTwgFPwygEnf5o3NNdwsvKq0BApSu9mnSajjosw7f46
t0xqATwEEBFwL3Tt6bwZVTaOnVPq47qk4rg6GyDDRdX69dXxW7PuZHls9TeqYdsbB5Dy02b6MBik
bHN9RLd/dpIIusQNcoDuEKNjGAwxjOP5GBp6+Gq2zcBLe7Z59LAD6iw2AuF/kSJIP1Mdd3XsGv0A
O2DJ3Qer5hmfrB4qQ/FKFNYkrtkGBcz6tXy00yGXVy7Wil8buy+LPa4bq9hNyiAalulCDNZMekrj
Ep+EcpdK0N2kx/Sg9yKYcI9QZY9EvDFmt5lbh7eTWalHLdb0l6v76sBC7GUMu7hYDvmIC0ycFUUk
dqGJQm9s6xUDIK44HeEgQTog4dmsMdCAhXaOpvv8abMhfEBi/OYu8ZI7GVw8x6TITXXM+0hi5aEN
iVFNUV7J3Lb3qGfUvxp3CN+/PqfPn4+0Csqb980GDzuVKRz6RvTj4LAh3Cr9kC+BfIOPvPcWJuV8
5rXyYgc3AjLFVCoCp1U3/I0qP1pndSS09suDzavtzkXk7w6lzIgUZ9Rukdy57NxLHYRPB+aYcQUi
cZLhLitnqtLUUMeONM0cp2aXvl1tR3w0Ms++eH0wX3pR8DgmBQj/mZjePd2H2SAo43LbhU7nzckc
pm48kudPtF8bSZ81SxcbjpZxaWb9gevDfKeWuXqriRoSuzSjQ9qP/WWlC/Mr6SyD/Iuob7E/mC+D
yo6+u0Jnb3vcCe8CP6/fsDes675z6zMz9cKY8bzfxDEhIiMmcPIAc/yxCPWqxqOLc8yRWLy6JAyd
r4c2yy9fH7IXFsWGwt3AxTywyQc+XfXmgCPkZOvxaFudfCDxIsSOEJiMiEm+zq9SY1e7Forurzf7
wj1AigsZYKQKAbGcgvzzyFdLqabxqE0Qmd5A+iNMZX30W3P8WE1teKabz8ktrOEo+ufxDMLuNKOn
qD4UoXDHY9ZK87tdeitnndH6ZWK1k/tmAPf/rXCVvBfduiYTrqzjUoWPW5KFxE6LmFiM7WfzpXKj
8aNOC5ntYUXoh8Efuxus3XGd7sH+PtR5qrv9nPr99bRa7a0qDOPDoGR6o6xcPSBfKR4LPxjs2BqM
B78gO0KUb9XtYWngUyavD/Pz648zcSucbfqFhCknZ1oYzLlw12o6tkYUYL/a5NSX7XOGTM8nc0Nz
A+DZUOPgarav/5G5znytTKcOq6OoxwO1/Q5iwyQfMuXZVy1liDOder5kESWjwASoG8gQ4g0nzTWi
88Dbl0ed5jPXy3wozbQD8ytEXKbWR4AD52AoLwShPCNQ/N9ys5COTgsnWYWrVesH4tghxy0SX+dz
uV26EAhhcqzVwSYP8K3PpvpnT1DYxy5yz5/hUyEybzcTHCrcPg29p1ii/9r7DZ4QGHqY31TiN+Xl
p+MRVkAJSaArLB5H8jiQsrY067kd+3zUn7ZyUte2BCZL5sLRyiUeXujaWEpisKw62sQL4N70eJgi
XV+8voBfQFBwU1FLBxnApHNWPO0cztTFOPiFOmqNoG7Jm/3OGvx1NxptfRVSbH/ju3kDJracrhwV
WJd9WCyfTG35yTia6kKa2juKqIrepV0hzny65+f09uGIywFE/aaEPP1wEf2dgyBXxwqcEoB720Nj
2NT7SAx/bZLAJDPDPJ63NADWRk+bCoy5XpegU8eWhxE+Y2omta3P6khvx/3TFybNUCL+De7dNtjT
ZprGsWXW8D53CTx3ZGDTTw2VzttinFs0Ikq0cdNI7amK2FTWxnJvyGn+OEi/ugDr1v8PxhejP+ae
7A+Jgm38/zhYZGYoYlmL4DVfjSOctPEdhorDYUaf+syV+/ykpEIOrBnMKB4uvJGeNjUMRP84qLCJ
pKNivksmQTuX+9eX8/OTEo4EUFgKldt77zSBZ4flUKcWFzs5/uKSMF/HDvms3QAqcd/LVZ6JJ8+1
d7JpW+SUck1sclw8oR4g2uidu2ik8jrj7Wwv50QGXgC/sHSgG5Cv4kag/P90FEdMlGUXRPoIHQfp
FDzy2jjI7fqyk13+kDZyJvWRz8GFnPzmjZ6D5ogK+ZCYSutztLsXNidgcZKlmyLyc3lXmaWFFbQe
WTPKXXFmiPUN2rrIjerhnP3Pc5YyTyiA6V4EWdODqbWtrj8WqhqisVVhqo6p0QcfKuj0RSLlgEV7
MCifYl5ZLO/DGkPyxNBL/WAE4fiAPAkypJVDWimZO86z/ULMgw0fBY5z7mPbMXmyr1FQQ0wLzj8F
5lNyV1MHs6NXUoh+5gVvbLGUXtzDAbyunX5MLGENFxhIDYk3Wuv719f8CzsL1ykIKDgC4PL9+4T/
Y2xcVK8tbsTxaNRElllaOxd2r84FNy+2QtkEUif1WiiHT2fAb+ulsmQ6HnPUE3ZiGNsLb06rM/v3
hTUFGpoM/IaNhDtzMs8YJogm3faTJ1BddbLyi7sMwc6j3HXmkfNCf2iJEAbdKIhyp9KMaZBZk0vR
8DiteCg0UzfuFKbdZ1p5fqmHpC2IPvkDW5nTA3bhg5thw6nH8ccpNLvWDlIEPlnOsiYUj9RFsRrn
9CBfahRSO4NIjEZe5uS9okjRl11JHGqAfjpIveRATdtuV8zLdO1MtX8/VIZ5hhHwfObgI6F3AUaE
c4k75en6AGTXl5C0cEw25veqQ6itt9vPuHEUZxp6VqPh8KMR5DTpHfr5J0dg2y3LImrbw/phGL+k
qnNQj6rRk7GFND4UuEZXh64WwU2JVMqbXBr97vX99qynkHu3RAIQRIALz6oFvUECFQJ5f5R9FcZD
5ay7wZZOUvKgPrN8ni1SmrI3mIQDpog2T/qamkakjSDrjyqaRJLNgZWsE0b1f90hSk1IEyAgBaH4
t0HZHwfIRJF2ioymOAam8g+Q5u4DzOX3Ks8+vN7Qc5wK5VDmjOzBVoFF9PLpIhlrXJhSt8yOdgVq
CHvVPOjwD5uRPWjnpW0SfEUF6fN1qbLD4oTLbbT0ywPaXcVt4YyjwJ2+xS7P7eugxm1DZz+8dlw2
CmYbuHDZEci4fP0zP9tM27KmSguwhj0MMevpR64wuCzcLDSuF1AY39CgkgYupn5xzF013eLjV/hJ
Z/bjGYOT54uMBDWgXfYvTVOnftqsH03IkrRZcRSO16CSNOikK5p+j1+3OIeLepbV2Yqd0KRI63D2
bkCvp43NaTbnk7s6vFtK8a2AanG3NjMRuZ15WNlHwhLl5bIu2XUKY2pMwNeu9Wc5rv29JQfbuHPQ
1HHf6SIrrqrCqLvYtBe/2Xlu7U0o4Bi9Q6o0MqKkRO9TIatqBipOK1P+RPkyvZ28EgSEWUM5jEtj
WYAo1giKAY+QpUf9J8gw9q3q0tyt3dj5b1TUWhtWYyASC1K3q66Vl1V32RAETVKNbYrXil86w0Ei
sYxacbuOuzmbeu8YLXJ5iHhNWzuj99NfcrSXewy3sd+1FGGOVAuOdlFqzUgeYZn4telGw7zKa+RP
2BClOyRBkXkiHi1d6CS3feElmMK3l1NqppgVZf2OfeN8r92y3nQ9quFNaovMTjJRd2kCJcibkV7E
juwwws3CsWYtwK3U8xhe40+afacUE3mHzJ+6gpAW5loi5OKll9VqgE8pSBXdNEFBsY33Ri93vbf6
t17ar+oycle1Jp4LimLvF7r8FLZVJy/BYfvmYbFEhwem1Kq5d3XZyT0guOzBMDXoxAHtZbpUmdrc
mQ61MMZ8kAVwndz7nkZTygaDboVqgnBLKw5l2/Zcznb+KGAS4POEbwp6XsaKmWlaq+mLqGuJpUkk
ceNZZs/45NRVeLBXaX3ukRaZDguWwLfmYNTGQRS1eI8xnTwshRceqqU2892EEO07Rtr9ahXSvu51
H1zZ0RTtR20Nd9E0NR+Jkt1DJMv6rlEzoPog+LisXcPHQzXmYfHtUSYI77F0oNUg87+4PxE74qAx
V/UlQHbsaxcAQR6wKKoOuKaTjGztRn9pbD9fD0Y44Z3e5UX+qc5V+UjifI5iu+SA2zVdMEC/1h15
CiTVAUbloTMniz3kLq6tNQjtHpmKdmc3MqyxbXR8GVeTPfzstxQVTGH1q2ODEyusVftlDfP8EyXY
lh+uIBvtnTZNi9jA1P6djIYR07y1/0JN1f7m4lH4hQHLKkrzq/feKYuw2Vd2O4GHFbVT78AllX6S
95Z7HNcyi5Iite0La8msFpmTYW6YrGlJY1dGlLWxaFDlXUeChSd05Zoq7kL4Wr1cuks/6Eyxr/Ep
+FZH3TbtbVvNMBgGHcZ+afTMdQsEPxFh2CxXKSw5cE7aHL4Zfi8+DWuk2h0BHxHKYpDwvHAgX74T
qhBD3C+ghpJ+SCUl3bWs56S05m28Z6XLqwawhZ2ETZg9FlVhqf2KbXOW8N4ZP1ocJjW2tOl4kxlu
88XT/dAc4EVl74tibcIkA60Y3XSgg2+irF+Odu1YU5yD0bKxqIpmP24iLNXj0CuXee/he38klEQu
Q6ZZ9XbiZbTCc56oi49uC46pd8fqIZ/Rp8Srp1DVNVGsLEoe9x7SCt7iuPuOTagTZQl9VdnSL2FQ
zfb9ECJHnyhhq0ccGD2NolmOhE828CY6SLoUXUSG6uc9MZNQO6sL8vdsRG1erpSqb6Rf1JyJGYIG
MXbg+p27pMu0q+lUFEu5SDfplzSM5zKfxkNHdJTHXl+G/X4uPXTaO0gncVtN3bwPlLP2sZrmEjHn
NMzsOASo7e8XTkfktJUMXaSBcmsE7lV2bAPN6RuH0QD4ERp29mHqysqOSw0kKFlnDtjEXOuw3We1
A+o4LxFTq/PKcpPI8L3vmVuG73tugfTtOJbj48QSunNXY0UE2aMGmqROOdxU3YJ5jjsU8405BC1z
qhz/fdWNqt8hAFKRr/YNsVzYA6jZXbAEqX7bCURn3qpyAVRupBY3LyD47iZqrObzZHVYppdF131R
hg0MnTwAoggDaEEZK4xBYNdA+4ZAkUpc1lNrqROnLjtFPX8Ijm7lpPlecT7vMnvN8kTbEZj4AIe7
z2NogeA1Zo9cWLdV0Pwa1vpFLQrz3udYPTrYkTU7Rbb0Bny9W2N6QK7lul1ss+K8cfvPfrq2VwW7
nQI7ph0iNvJ2wWtEoLKVAJRjv2s7S2/dENH72FSBeWEuPDuSfFosNpqcnLu2aZmWXHS52mEXK/wY
fKG677vK0Qfe2bbE0H7wfnJ9d+/I4a7upcXZM8QMzfQDiFU5HHRKqvTW1VHnxn5UqmwXiZT9PITB
2u4GU8pfFN99vmjMYbe5zAIJKPQqJq5bME9vQh1QLfc8PO93gPHb8KIsAzzegmU2fgXpwv+2S/49
IBVq9btmxe+dsqko8nd5iX7mYUrxD7pYGmstN2cb/RM5PLM89DpqvQTdQ+Vdwh3jOsrG3gz2eAw2
w37gbf918MzqvtDu9MsygJUcVpAZS+IUBoiEQKEZ0Gdz903bon2EeFFi8t2gJAC5364Otc11x9hl
jr+3vHxp9nbdlsWutDpivqh3DSc2Ud8C7dvN861rZsWyJw+RWpcO7sZEoKIfLnDrWDgiqVX08Ygo
hxt3bYemtrVWt4bvaCo7Th08yrWMPpdobX1tp7X3dxZlqOagoCV8wG0L0FTdIZCRm/0EFRLx932E
lcWhc0bSGZWRgZAV5YLxrF7r1Ehwi3DUjtJt/Q56ZmknawG22Jb94iYYZzoymUBJ5onfOQhqCW9w
PMSPuuCzYzfuDRidsrwbwMdUu55XIMqerrHOu9rrUwABftmBSEbR4AZKCFcbVk8chV1n9WA9ckq5
yZr2iBAUPee6N4VjA9Ojj96ZCIh+VioyPnpCen3cGdKaQQW5dhkblt/90qghfTJlKBxgwP70pvAs
BneWyrjptYnMuogW45tV2eat5dTWtHNmvaQJSjPr0R/W6r292Ih3SO2AAY5Ut9o7SpLZr2ocrA+r
NqvvhlmE0d4ZsO2LVTi0v3xSqk7cEhCKeAgqc4mBNOO4kIvR+VkA0hGcZsVSxE2q+yzBZ7c7gqtd
6j1mMqGzazwik2TSDgvcaa3tkSc4ineyLtIZwQBBBm1c7OpzM1rte2MZdJYEYtOqzFrL+F5nAjCO
GFP/UqaB/F6XfvBl4ZJh/UtNndQlBdAnevCslB2xDF2MZpUPQZHMFxlRcu0/83Fo68uJEtovSCSC
xZuq0b4cigjbEG+JFEAEYL3vjXpa9jgg8DtWs2i6JKgzkADR1LTwW2sHHXara10eO2IobiMoB5TP
pqwC81XO43oN/QVhFlKk9Zsxd6zPobHYqCGvo3dlLr0KErKZxofGBHUXSzWJxzqd8JRuzahuLwYi
oXtPSdNJOtFwCaYqACY0lXhcXIpe6jtX29pJtKzyz55qJxVjttANcYV84DWV0vKx0Wse7ApES76U
eTgeB6+syI2tpPXiADKq964ZJ3wO5rTzqjhDyPVrKJ36bga8bMTzTCExkXbWG4kMeJ6Xy2LgGIYx
oHWJeK2RlJ49uzs3lKV94WMn9r0N0C/Za3gSXysteBZx/abHemz96q5PXc6AXK5KJiY8wa8z+YcP
S17r8KvwC/mrbRpVJFaKKCMAXgA2ySJQGosDVmeB+FDhPQxjFHyxVSD6yzydCEXhDHjr3hWVvJFl
uITo63JzgqVa5XcoEShQBCrKoWuBLnsXLKEB1GvsvBbj0Cr/YGdFaYCMLst7ofGOjd2x7Ebm2rQ+
kGR3fmgkTrpDbweZtw/yBVo4CfHonDjLs7TrFhgibGNtCmPUOU91rCuDFL3J/XJd5FN+YaaZeiAL
ar11h0G8m2q8a+LJDXrcpYps3Yxo5stUqO5b4JZjEgapdzdQNaVq2HjLGeDR76zEnxnXf342WONc
mNQoT82J23oc18IfnWtSCVmSjZ7GQnbmhk9VxVveszLvMKQhNumV21/0CmKA6KzsUK1LlJhzad1R
pggTmXfO3pPWyotOTdelWwwXmYmiaGgS8MZrP8yHnvzA/nda4X89zv+R/Wzf/fODyv/+T/7+SEpq
KLJcnfz1v98Wj0Mr21/qP7cf+7/f9vSH/vu2+9m8V8PPn+rtt+70O5/8IL//X+3vvqlvT/6yZ4Wq
5U7/HJb7n1IL9bsRPun2nf+/X/y3n79/y4el+/lf/3hsSXNtvy0r2uYf//rS1Y//+gcSeH9kWLbf
/68v3nyr+bmr5kfb/JTFt2c/8/ObVPy4a/07Yg6UuvGrgOa4oWimn9tXIo8vwHf02f9kxEBo/ePf
mnZQ+X/9w/t3SFY2xXGe6gDfzK0+IFu9fQlPwH/nCtgq54ByIsRtwn/8n84/mab/N23/1uj6XYsW
kKRRUiF/rDryjnDItnokIDQXnsxJRg4ghQs4lgi9rpUKd2TeeZ/bK+m549RZXX2QRm7yDLQ4Wy/7
3AQVEyqRrWcSg6e88t+fw91yuxwWYI1OdWnzwCxnvFLcw+iIwL7IUZ5ubkx/BGEWcVn/gt1Z9HGf
KvG4OhEfyFuKFphun7//Y/b+NUB/DshJBWzL9uKJtZXsSZABCDqp6812Fsl+lu4BHtkjGFPzUWDA
8MVolLXXUXnOPfXZ+NMcRxkd31j13IxPU1WpHRpKVfNmkxXYN1UZuMccjVA4Jmbu3BjmPEZJRQz3
PWgs7xKaUnj3en9PUrK/+/tPa3cSmAjTn+TKpJ0Lv3cn9+BKER0i7vx7N5PnyvIvtoIaoYdaBtDt
03pX4DSapKzFqIqh/dQinL7PhCr/Lsm49eV3KTbcCgWYfG25zz8Svy2LNyMt5hzaScrryZRLok0B
U4gw/Eyh9HmHKMtSAwH+6pFEPcV3yAjzuRbQyWFSojp6FLRRHDGLD69PzknWlA4xVjA4qGkjuYrq
6NMONUQ60TggVzYFpdqDdQqulbElpXQlvrze1LMOgSZET4caFbDUrbrztClAKJUhPGlsCasgMduq
5lLpzunlPutQxNRwl4NXxjz3mZS2s0aL57VBepBLYbT7Ie+JEVYJ1SdZitD68bd9IgsMNhr7CKRz
4C897VNGNikafQtml25csKt9BgPOmdQ5m9XnY7cJvHNi0xYk9lMk6DgPrQ8ePD10UV7fYedlx4Fb
mZ/+vjd/tnKSuR8Cr8/cDqUTbfT6qq285TD2mBy83srpDHEPbLlzUAdgDjxUpJ+OWZ+Xjo1383QI
6m55myGRn+jVbR6yfOiu/ropinqbjAgFCW6gk7OvbLbk3qCmg0xrG7ScIfp4IGH0GXYPdMvXG/tN
h/3zpqNjlHq9zYUN1QIKUU87VtdIDOQmdeRmdQrnIPO2TOM88NJj5Yy6eXD9wcT3mz/c6xJUHtQQ
2XnjjZ4EJEc4nZazC+U6mXGRmgBTS7l2n1x31GNC1Nnoh2JLI7+XYYXbV6CqQMe1VfVL7HroQOyd
QHR3LSm3cAf5olNXqg+KL9iZSiRSFHIRRFKatxmyblZzJO0TbaKI0r9Ycy/SFx1iN/UV7Fel0Ucc
TcT8CN2aB9schze+BU00Fsox5jOv0uerYYMAUFLG73arcZ2cqAQYdpnV5gSpvHTifnacndsX4WEu
xTlU2klhChT8Vn8EzxZy/1NKc57Oz2KEeZPZ7nSoemi3o6Lr6divB9hbxjsThhail050//qqeKF/
vMC4LZAQQ/nk9F5C6qefWxAAB58K8r7IwPXGpkuWJIBDm59Zgi81trkx8w+4ZoiHT3soM9nkDPF8
WOpZEwtOkDUYhxjFiXO+Ni80tRknRvZ20m4X7klTFWTRrM+WAzKu+UXZ1dUXf5oJxYV0zoifbAfC
030FPBy4HY5/6F7CNnjaFEHU6IwkmQ4GkLpdtIjoupuC9bJoavtNi/bjpwgdjZY8PSqJfz17DicV
UkRoBfBWPnm8lmMngrAm/TxQS6t2TltSwgjJJK3JGCGKsf/b5tgK24VMfzHAO22uJ4Nst3o0D43q
7L2T+3fDmsOirJr6TEunFwogCwAjG58HicWQA/LpmPphUVR+Gq0HW3s/pPLSgzKW6q/3No3QEY7g
DTp+uhx5hPsqWlrz0BYYSPWDT8lts47KTB385SPzd3/+aOpkb7fS70hA1uahGy1y82g3XcxI+/31
cqBDvC4wq6EcBTzv6ahxL9fkW8P1sC41KS9P6QuRd12c5v455vALEwRiDdjEpvawrcGnTcnOKFer
L8wDrmDOvtG4DnVu7+1eX3CnsQjDBuX6t66otyl8nWytaID6JjkvoV6UaDuM/vS/OTvTHbeRbFs/
EQHOw19REpWD0y5neqj6Q7jsLs7zzKe/X7jvOSdJESJU1UCh0UZ7K4I7Ivaw9lowIuQUaP6ulak5
gbmRoh2T1xeHIM5j/omzDP/vWjuT1wQgXkWD1W7ULwENImiawr9Uq6nv/1iknUSBlvBxUoPlDsL+
0ARJ3slnM4+mt34Kusd+bpEkofyzc5o21kSAARqbhI4caw0J1rUhTuZZnc46aA3nEgDSUL3RaCHs
Y9rc3yNx2/AN8jhw1Sa5AUMsq69GmQ1oXmHMxGmoYVc1vc6hMHcS5g3XWBhZX328ppFmz9wQsOag
1VxUyrEC3Q5acH5juGAPsr8unfE8gwQECEUegleCXVx+r7wpKR1Z6nymQl9DAJKnw3DyjZ6xCLrA
ZkfzKaf8NKWdytkr0VFwIz0E5mZZVfrqK3LypEddMaAaYZv+XxMztH/ePi3X+06UJCCDIsMEWSnc
4F32N2kBNWaCrTPcHKEXNeV3U2Po7X4jAjoDoSUAbu6bpZFaCsoiNpLxrDNw9lfmW/4b/1O0Y+X6
63K1EA4x6cLGMyOxtKJIKbFkKIErsFJgC/P4Ek/lLz+b/4EGa+f9/l1YXD7gGCPuYLpSaMGtC4/K
pDOgFAbDuaZD3Z+KSO0kF3RKMb+MagcffB9mxeCVZZMVl2IqzeJ5zPrqQw3eQf0UAMpIXzKrZkLH
7SStZmImKar6IOU+Q81jF0y00WugM6cONUbTdTK7HB9ivGW6aPk8Gowhy5Hq0ecpXxNZh8aY0oCS
0SgKnbcETBodxJDq+fgYt7TEj7MM3esvtTZLyT5kSVX/JMEotUPETdofCHriz0YXJOrdtwiTJ6CX
xJA7kD11deUHzQShiaUTUtE7P2mBH7uMAjsuqnd7pq49mbiPpJ+nheYmiOTl5y8r4CdVVA1np8hH
b5p6FQBGtKdze1VzQ12UIjgoKUyIYdfVqwypVRyUndafGyuGQ2wef6lDk53NwJHcCOzJc9DBeNtA
V+HSgVY/Qh68+yOu72Z6JZQe2VHBaievPH2wNGbdy6o/pyP9rCB2um9hb2mH1vT3qPWvd5UyJ7cY
hBiMYFxR6zPLWAHjyfuzqdPDlQuC7jlwpuPtC2JjQbybPPsI5WgwZK++na7VUh5XLIjMCfSXMauf
ad5qQG0qdQc5um0KngeuIsEAL/783YUnS0nTBmWDqbhPPwcpI+oik/0T9Yg9tqlNU6AFuSFMntLf
r8M7U7alDBI8Pf25aqLGK8wp+16ir/JiBkq2h8O/TgT5TjC3QwIjUNNrzDStDNt3DMaDKjiDIyU6
o3Dz6rT+RwOWFAHZ8u/Oy/578Qk2LUGhs9rH2bK6yUFg4VwVcnDk6k1PuayPl5xk7m7voL5GtZAC
M0/Ileoz0MsKqIAKQXwIzsxOq/iQQT1xyko65rcd0eHrL691G2I4h4iY0gqMbeLP330y6Ii7sKxG
9Sw3syUdBqOuwNIQFVeQDFaVdOB9K7RDrE7RywRDk+pCAThPd5Zk0WGD4lzmkAuaMn7P8lfMra5L
KsM/Z62aFQTvpXk+2LCqPoTW0O9s7vUBp9mKNDjUubyZBJVLW+aYBrBGydrZallNpqXKQZbCOyH9
vMe2ylqYnKNcIaZFllboj4PLjkr17Ez1m9OlNfpePNLETnuM/1vrcWBCZN+IWjl3S0uTARioHlv1
PALF+pSajQHq0t6bt96wYguUNHVsAUPXV++akmu2ZES1dIZFgHGLkiFrUSm+OwMECUpGAesN/C0k
Rcu1RFahzdLQBB6NHlRLVN5/lRmbYii8225/fVMhTU/0jcsx4khRe2nIAIuShEYQek1eRI9mrcen
jn89mQjd7Nwb1xcVpshhaJxBUUG0tjSlw1/iTxBFelqVq1AuTh3RgdSk1C7pXipfO6DtkTfp2e4i
r7+ZaP6JVxuNcEHJvbQsjYnPyEIUeTExW3wIwXQjPVtOxc4dcmWHKJT4Ewfkk1ElW60wCXnikjlT
z0Ujjadplg3wybDZ3P5k11ZEr4bLl1uRpvyasKlXez+yGqod+WjabqsPozuQ3++UO67uQxq55AcW
Mw6i1bZuDhFSwo0GBOTcNAmYbwniFHCfcivn7pDFQquA1r70n1bVcxDwqdpBtGogBLVH2XLlNfwO
CLF+Tz8zFrTeU0ET6fdJyu/Qs2favMZxMMwPqaN8QhEaVnWn2WPE2thfJgjpMAJ7gLNwTXLQU+dv
J5NihTbaFWPq9gCdrxbcR2nCTD6vDMRMlALFkVhjK0xQRLkJRSSjvpWMKkjFiQDXvOORV8cbKzgJ
p46FGFf841HB/mXObHglY0BQKtqWCxD5V54W0vG2V25ZsigXUE+imkQ8vjxjQ1YpGRTgqmdl6i+T
mORbYTWFG8+BveOZIsZdvNSsiftdEe1LhmLW4/CVFNaqA9WhFxa6DN9vER1Hw6L/lsXTayYZ5pMG
iul5LIu7KyO/LbM2Wt5i0Gn1OpcQdDKnWzBg15gpiU1gX/opy5HVbf2d7RTPyNUiLfiCaACzxKuZ
DFudtU7GVDgoyYfJGWQXcor6Cxpy6aOJuu/P25/vyulJ+qifQpWi8OyY67Gqdh7gJjEqzbM1qT2a
fZOdtNEodq6u9QSQ8HouYKoZ9E6FntjqjW6CsfdVjXpS60t1DGgxseTTZFdQdvV5Bn5vGgCSH4a0
dNIzHCJwChlT9W2OAGM/WFmm2rBDzbOAY6n2T5ihs8CdYNMpDqOaGN1H4Ij9HuZgw7NFCMN1SL7P
3b5KUZDb6nXasKonZWPrlX4ankJfDp6MRrd3nsitr8AMpzitoqm8TpqRi8T150H1fMjIQBdM7QVW
Gfnh9rfeWhClSurlXAo6MJblUbXUpAFVVekUfZT80AWZc4CxKz1EfRRf/oUpcb2RoUMcub7lGjLi
LFJK3XN6aDFSLSkPeaRJ3uAMOxJBW1vHMRE1NwLo/5LhvYvfgU7Wo69mupcW5vxY6ZHuJqmS7cRl
W1sHAIkqAAEgcfNq6+IkC7llJc3Tp6FnqMOyD4YMSYUTptLONbfmxPh9VgjOCc3Ji6EQXkUtU9M1
AwMuuhcXZnseBtM5tfOknPQASmdVQfVCSjQkdsAbv0FEO30skUU4WhLXnqQZ84HETL//VqJRAPCZ
PSbE0VdHwZacCVJWR0c9qIk+wgVo/plK1XjhmQncfJbanUdy4xYUjQk2GoFvyh2rLcjVVKmSIDI8
BTpBt57zl86Sjl2kFED9o1+3fXXLg2Ds5vvRPQCssnrBnI5hyx7WJC+k/0aTPdQ+t7Hj7yxpy4Mg
0SJSAT7NdbKq4ETJkM8BRUQoNersBd7u5lhSIb5A4KXsmNpYkKOqRBkKQ538t9VzFTh5X049pqy0
Nb1MSvGdXDN3MoirAA2SIcF4BRANCV6cYnmbQCCdGtLIbYIKQn0srGE86WGUvc1aVjwUoS5Q1sVe
b3EjBhA9F1HtJQAmS1oaNWLLlgE1m96YMOx8jLuu/LvjpzQHeRjr+iFO7aQ/jJPq/5CteP7ztqds
fENSMjE9DrcVicVqYwvIH+Mx04nd1JaqfhmWr5kp6V5ohdXptinxV63iAOgVBFYG3jROnjgh7661
sWCQqmxZKF/TNk5NNWemm7S0/p8KoDqIMiY+Y5A1DIufbH1oRq+CVTnYCSM3t9vGW8k4yG/Wqmgh
sydo6SmmZ05lkkATA+n1MYG3/4Os+EMB3r7qPhOkl0drzLUd41u7zedEDFF0zalwLbcAEGOFpExp
eX2rNl5Tl8NFlkzzLGnzHn/I1ol5b2rly03ft9TqGsvr8tpkymmERirQi+Ptb7plxaashQii0FRY
J8LRMPdaThPIs3xkBxlAdB4YmXF2Yq1NK2JkWeWpwnNWa4mYBmD+gm/mZPr00Gjxd1G22jn8e0bE
t3vnnoM2W/VUjqZnhJp+lo3xFUrIYOcMbN0wiGjxCgjoLURRSyPaBMZUF9ieZGifub/9w5RUz1TF
EKIeoh96l3Q7Lre1LLRVkJWiNQZ6YXXqmPOEWR61AA8ccPSN2n7yPNAty3fCvS3PdoQ6GGhnKnFr
ZinIrCNGOFPMRNb4aJJFwyzlS+dQLtSdFV2b4vUEHS3KPNCPrn0uyJlMmpAX9ZDKa88C0XtkMlIX
FM+/bnv3piXiFZoxhGMUlZZfawzhCs4SyfAidahOJkNYx0mprCMUcXvNA/EZlpcji9IBI4lYCWCG
cJx33peiOByPvOTeNJjNl5Gz5oZowR+7TlHPvtlGD/9iaVjiIoSt5Qr9nSJtOPOUchkncvtZdAiP
ANmHlx5E8I7PX3vg704WXJIOjCCQJi2XZpFWZmlW4BpxGl7kikEmJy3k4+0FbVqBPAbVLlDVVyfL
mku5bmYWFAfJdIFmuP9QDUO603i5fsOocajI1Yu0WWjCLdcSx7LWiIqtp8waxJ+hJbvtEPRezkTg
OR16zR3GpnabelAvg0Kx6fYit7yEVsx/URpU4MQmvPMSZgOp1EKV6hlQ8Lo5cMKD3HTVBz/yK8+e
En8ncL9+LGFRoBCIUAhvCSy8S3sQYhcFyZDhGYylyeexkFF2cKIg+VX31K2OQCvsP0AE+i+Md0Pm
enu115elsA5gDkiDQay+sq4wMWE77cDxc4ypf0gcsx4exoGxVA+mWQMW684xfyEUSyp22/KGM4kW
P1xQJEgAC1bvdJI2iAaQeXiqmttHxyz9ozwme73+jesFInhqZ2QfAlO0OvN6nDB4ATGB17BUHAfM
CIOOiqu2bb7jOFumhGIQsyYcDXWt7t2HRS0zcsyC4gEubqtI8wdndubXcCrvpLrjAoM8U4R4VDAF
WmJ13qG3IBGsM9MLfXQpUilJn6OBJ6+Mxr3hkc1lAT4E4gOaGA9d+mculQIbXZpeVcvjsTBUEtmK
8MqivrHjEltHQUMYjXoqYQg6A0tTtRU7DfxjRDqtNX1Qg0E9ovSsuf1g6190PS8vVaYJQYHdO2fL
GakWEw1QjyQHWu0nus8+gkLEzbMeGSeGyDMvNuVqZ31bVoiGf8vPkoas4+KUccBootPhKf08nKqh
sY+Q2e41XDetQOeKNB/tBYoby10kq+jCKjUMD2KA6GOt69kHSem11/uPryByo3ZCa+tK+XiwQ13n
qta9QIJ10pCH6Ggmcr1zOW44HwOFwh1oHQtl1OVamBHUnEI2mGBOLIaWFUhTLFC+uMB897bxpBF+
mMQhEEATAS9N0UaN6C43secUKYPdQxiftXzcK9RefRysoCbDHCLBDlfvygohvsqDZoUel1J1GSxo
O53ZTnaqW1fbhhURiIpWKniy9ZhV0KhyXlsweRF49Qwyp377Ez07+wgJQXN3Y1gYY1KOpJNH+6rq
0g9Jw5gVoLDKj4qfWSeq7L0gZL3tcNcFLpAR7Br9QDilSaZXUXbhm72TtEnkjaIq/KWyY0tB3CWq
pvirpDkBqlsS7Ob/lGVgwfw5FWPuIkWhVShFmON4MWYYss5MNJvRx8lwyur7zg8UB2sRX1LlI7zk
/uCdoRe0clZ5yNpUanDWaszyU6bFQ/4fbbJq7ehYMGPUEK0Yvfxl5kjV57KEsvV1QkNG+9yimjW4
vWLmqJTv/KhrhxM4BcIloGc415rvr4pjBwWsOPKA6SJi0LUVs8g6nDHTZwqGqFJEdtP/rP3MUL6l
UtxX30vDKnU3UCMregY+GgcnKVR883GOiAufIHEs90DuVxEfPLn8Mk2AGCjTrBMbqUILsDDkyAvq
NilOkR8oDAQbfTm6OdCN/JOSZwZaXNT2esYI2C20uAbZOe7slYgslx8QBxagGKrpgPvXwZDKyEdV
Z33iFUmBiFse4dUHW/P99E8/gB7zTRkhz9EOkhrFYXpQc7g5fhRQwP5d5aBC///U72Lo99awpMj1
qeZyHcDrxiW7CoSTSJY0ZJISTzWmjD60o+TuPPvKRyUKpg9tiyLH7Q249hWat+LlJaKg9b0uVAH6
6OzS5u1zJCP4mMFR8xNPv7ueIVrETKgB5OKU0B1bXrSgIek/wz9E4RQmN9XJcvQU5XYng/0dN68+
pgXKCVF5kCRMMazMFPGsW20uxx4xIFVFZvMtxOS6PoMAjrFtNbgYUJTYkBf4ivFEKaxMHxAXjX52
eTnnH8dM1eZLYTPi7wYWNIVgeRBEOaqt1lcnxMx0Pv0QyxmU9lpr1XuxwvWZoNvLHgHooPxLhr3c
pQltRdMo68xD4qRwXEcJ4KIIMh+SDVQpmWuhiGr1Jwm6sOoEolU1XUWD72DHJa5fEvJWkEV0fijl
0eBf/gz4R3Q4NeXU64ypvgx187NygviRQa29TOQq76JdDwhC9GqpdVPHX1pqZRiomCdIEGQ2sy9M
e4bHUs6SL4k6mce5u1ctipwAe/SEyXoQM76CyM9JVpX1HCReLIfhp3byYWAwY2Xek5DbWBe1IdG1
Z/STGajVuug/x8EQG5lngCM5TbIJAW0cJ9PzGLfzX32a7FUlrz8Znwq6SXqzALXpGiw3Umq1XPX1
ufCqTklfRm2C0R8GikvuNO3d3kFPkLlyZtdosNMzWJoaVAcnnePC68woPJmTbTBvWhgM+vVxfm8o
CDIBdAXVB2gOIdJc5SEVVFiBnUWFN0MfeJjMLjq1BpONLYnkzkOwtYPvTYmz+a4EkEnSPBl1wg7O
ueWiyApx4KDCIjXKxs4OXnsHq2JGgxNOwO6oqzt+HEkXCrMuvATOILcz0sdE6RFUa6HISxJr2jF3
fcMLc1AlMO5CDLWm1NSbjBpOVRZe3MbzU9wwTUCG2uyEn9fYZ/Gt3plZ3RpQG9NXhwqCOaQ6PCL2
7P+wx6lHyjmoDilNOVcjYhsOgRlPj06ft38NWWrvrHXrK9IHITmmykAOsTp4EBB3Ej1HHGaOuo/p
BAp+kuT+Aodfebr9cG6ZAsAHGwVNB8Cn2tJhprAA1ugnImmMPzHwCn1zDcy6H23nfNvSlr8AWkS6
hS0WuopLSxWsRgNFs9SDKgoiJRvdWbS6HyUZSD+yC79uW9taF2hrMgja11hcbaHT0kQyyyzzpN5Q
j3I0KRcZOowLNEPhzhZueeZ7UyuXSdrA8s0iFO8dsq7HCRhqdoR3MTV37pGtHQTGaoC35blBqmG5
g5ZSO2pmB5nHrG/wRqGh/qeFnuOsSs34pMS9ufPFrooafCjkgRCpoCUlWuFLe7MUB4x8sIdlKhdH
CZj8g5X79afGkYP/EOLNH7Wu7x/LqDV2CqmbWyoUxHgP6FKv51xGLYrHTsIra6eznrURCd3zCFPo
nqD9lh3BssKIKphr+u6rFeaSERowi3hTCLGxbvngUKHd29lH4QDLeA6HB5Epsj8mK9bHuS4LCrCZ
hRWC5qPWGObbxMn/rCi1QumhUZ6y0oZ/7vYJ2Fob0COiVGIg+tar86YZk8HUspl6igSEsqaReYL3
rn+7bWXrnNGQoNFPzk6wuvKRNNHhBUhYWx73Dcxp6Zj+CAOASp+otkd72iHib1vvJNBdKl2C95vb
Yvm9OAFyFYV26g2mmn6BlSK9JI5Rn32/aL6pGSxYt1e3cQIYA6fdL4rctP5XJ07JkCepgzj1wHPL
2WuFNHX5TYqdmJwmrWfUlHvIYB9gCM7DH20Zl3uP7MZHBHtDaZ2RHHLzdRBLQESpbOpSr7An81GO
m/JFz4u9ZW5ZAfVF7khig7es6m4wfCR6FM+ZB7Lgh86ULGw70t14ciAEYlBK4OOBeq8xhVoCs45R
qNzIEG2Vrubb6iNplr8nbrfhkdjBCtVKChpr3EmhUWJBDjTzoF1O3RF+vackUuESjark4bZ7bO6b
DgELeQYgiXVgR5IrWWEzZF5gacDK4qJgfh/GlCK4/AtDqEJwCTPVxsjv0u9HlNxsHf5JrykqBCOD
PPjAGGD/x/1WGJMk8iYcgG9pFacSwKYTgFNuXeA0LizQ5TnXrL1e5tamibkCZjG4FIkcl2uhbNDk
msyrEvVZ+GIEYOWB5g3DnZIlZEnENAI8DnaFRua6qVExyqLEkpx7VN6bYybrVX+MdL0M4ZcvyWQm
nX7ZTuC2tTYYI+g+03hmcasd1JvKHpKS6LGRVJkZx2g4JVGi77wnm1boChGw0eqGA2i5g6MRgSQj
jfXknlqPpJJKDLmy13/6fepXly24bQhR6NzzSCorM7MG11YXtLnHxNDzZGWTK+kOgLjhVQ3aN6lt
nrpefyw04zJPU+LWWuzc/4RBbsRJ5l0kAlk3NONmbKCunXNP07L21M/kGW0olTuHa+vCwFWo0TJy
Thta/Pn7nAk1E9lJ09xLWfC57Mrmpazo6KPptocS3fpyHC26D8T2pNWrc2yoY0wBoc69eCihta1N
CxWb4O52Hp6vgyKExAEBc4BbywXVagcdZ1/h+U1iG26IQmr7UgRT5z9Jk5H/5/5bA7EU0hUSd16q
1XmeEjmh1pqTmBGfHco+qp/LXJt2XuLNj/R/VtaRGsiVslF00r8KYfbzrKjjKTXGyDW7ce/N3QjX
IILkBSEA5RSv556ZV6f4p6eFp/aW8gK9HBJZUFP5hwa13ENBHf2VY7HXrNyyCiqdRrrDyBAkYsuP
lk5aMkeJlHulxujkqR3buHkrYGb9as6Z89dEsQ3Jo05Wqn9x65OViSkvKkoEGUvDmEkkPhrfL047
NwIm0R86w2r3pqK2fB+cjCaKpwz9rb+gEyZzO1qMPNVItB7TJGhODNN0Ozfw5q3FdaGRtPCO0Whe
LgeEMWyeGqo9Upwpnzo9yU8oBVUuWqzmm5QhDz5Gg/yQltLwpx5Sq0A0YfJaGzLY2+di84O++yGr
61ML5QoMNcWsbOq/Qz+XHSRH+pxI9bc2GcrDGI1fbxvc2mAKZ45Qfbb4Z7VyLgOY9CUOog7X83Fo
GHo3mmoPGb1phRo4cSJ5KLHPcn/9KKzMUsFPqa+PzEMlf8qpE/2L0w5W53+NrHzSBFxpQgOG9JIa
+adBn1ByJ4261JZS3Z9qMhHqQN7D0BxeufpM4PajyIRE2NNMyflC+Sc5aKof71ySGy1AGFvemRHe
8u6RCXSE4BU4Dr2+G34os+nmtvrqyNFfltycKil4bpvuYziiFqK2L6k2HHPpn8Lcy6u3blFq1OIx
F5219VNnQn9sIhNCfDIN/lOM2NiD0iflYwccdGdfxb6towea7PgjDXDGR1dPndwVhkSDCFkIrf0H
4QEJqdz+QcnHrzFccjtnbdMYdRFa4MxEUBxf7q5ijnYe1uiazFaF5L0zFlL1MEjWnLt9HKn9JU6I
y/5F3EB8CYwenSSmqVfBnlX3dluXk6j7oPRqMczsNtkUnIJBHnbOw9ahE685o3qyEF5evegh6gql
3tNSycYSXZ4BHVlopK18CM+375AtB6G9IKItmon0xZcbOZkMfaVGnHsjMcMfjT5op7QtCnfSpnrn
m22uCTgjSE2Bt15f1H5lqSFzD7nXtlaAZEUgnY05NXZqZlsL4m3jQWdOmkr/KoOvQ6ftR7XJPbjx
cq8fEUyI+q4+Nai47ESr26bAE4BtojZxhf4rphZt0zIHflfl+iGAb3uEr7miEwtLN52w259qY//Y
NFF6EWQwbOTyU8lJFYaa3eUeet/c+ZM6uTbiRjsp7saiyAhhjAMRz/TD+npUhpnRH+A49JpMJzoY
3VCUD01XaKor12Oyd5DFj17dGjQTAH9QJqZIsB5NQSjIyKK5j705CVLpA8V4OziEggDeNStfS1+K
0jHTS5VYZn1BycJudk7a1nrFHC6QaNAudBuWuxoYjI/GqhZ7cjZ1n9p6Gh8iRBYvKpHX17s/IInA
70qFYKVds4PmyiipEkMlXmUoWfhQ5Ubxjbsj3EOVbywJjAuKApSwhDj36sUejCbTrERJvXZiMMai
8u7ZtYmOG9SuO0dgwycxJahAxHQlLdHl7qXKZKZRqqfeqBqsqIdZsHDGu7H4oPnwRwI8gfO+mlPM
VLPQR3QKvDgtM7dPNMMFXtoe7/88kEUxaEcF8JpkTe/GWvResQLs8iczX5lrJL71z20rWx+HKWIe
EHg0ybVX/hZ3KAm1ElVaP3PiVzrjtnZI1bp7SKUp2In0xe6vDhdBG7Ehdmgcr/vUE/FcN6A35vVG
Uz6HeU2OW/AlIVTp/VOrkBoy6r7LsLqxRFPMTBGLO2I6a/V4DUBoZCdKaPyk8eA2SDa6uTYAndDG
YeebbbXvYHgQX4ymJI0LESi8C7MqLc+bPvZTkgzlb0kJgZ2U5o8+r7/bQ2bBcn9IXxRX33lkNtxe
QKAZpmMEhUGU1Ud0uiqKu2mkPJf36LWYknoytdq6P6ISTJqC+QmOdxxzuTYHplmZDmvqRdacHOS5
yA+DMz9EAwU0LfP/xVkGeAUKk+YFXrMuClud1YPhVRNPDu3ik5WZeuRmlNrG0+0TsLV5+ORvYA30
S+uq4wAyykYTne6IFHQHQIbFA8CQdude37OyqlJI8PYEILVTTy4L7WL7fvKkmclw7yAiTTJRK/sN
KgSdvvpEGaLFWYPMldeW5NIJ8mKHyOiaHS/fOlDvraxe/t5EaI37nDsDnQ/XjCBPi8chO6nBrN99
oXNVUAOhRUzXncr90uf6KY+QzDM1RnNHKvdBZX3NYYv4ea8LkBoR3YrxP+Zp1tQXaGGFwTQ0qhcg
r3qIUWM6RXG0x/S8cTnQ52N4RnApgDGxVovJ625IBilS0L3QD7k0fTLT/Dy1dXuI5NJL1PgD7NyX
xsw8YJru7SWKi2d595oA1ASjJXg4koa1/wVhAXSaeepUsq3unLRa8lWD9VmHzUHPH/0sCfY4pa5d
HkJ1JAQABQtJ8jW9h6p3pF8BJu3OaS9ZloynbA7bnQDxN6fMcmXUrHiRWRiQ3Suft5046Bw1qjyn
ikGHOiIqc9MAVRwvDLI8PAJkSmtvBNIRey0DrPVRSzqEqY1BS9FVKQNpOsjhmLaPRapo0iVE/Vs+
6K2a1Bd9mIiHGBBonENkIYr0FEdy9SMqpuKfXplKhAClkf9/pit+cyD+rSc3rPMwPGSULhLE0VDU
Ojt5XCenptCSn6UB5Pfj7W97TfZAsRXEEt+WcATQ3urV6QjdOsp3lHro1sVuWJhF8CBVRstAStsG
wTEBGDq41Yy8a6uhYecOqDG/+QlkoUfCggBUqDKk8THW8qQ9NlXXaQdKkIHy5PeFFbmI+7X6jkde
3yLiR9MhJhpg5vRqnFkqtCjwHSqqk2w9NSGaa3nfh2dZ6e7UoKYVgyncgwhAzBCsS38GEkE+sneF
Z2lVeUw7VATrPqt33sdrfxdW6FXQhaY7vG78pQVUdGMtFZ6JNI8HiWL7Evrlnuj0phVNSOaQFFFl
X31rp+9J5iK78FLoJJ4nRGbhc038e+nRxI6hNU+tBsgY32h572pxKTv1zFryhIplUeSoFMz5DClc
v0fhdx0VYoppMS540h3aD0tTqY3ybzcXpRe1af2hH2Xltanj7hQYw+TVqEG5EYJeO6HodZ6HUcF4
DmKXFa6bBmWGMiaIiNLrh1F9NXmcL01TBPCFBg46WFJz7lAbch1L2tM53igQC7gfVzB4TWQT1oV2
xOEadNCoxKl+mpaXpCmSwKX9TS1laKvmu274xp9ZyIm5DL2MINaU+rF5Gme5styGFoS5EwBdPw38
IGahgBgQ2FEfX36AVrfCkUZcAfJqZDA2c3xw7krefqFQlp6FIOtft++rPYOrcBXRJ8FBiXPJVvJH
1+fGx8Af+s+ykUwvgb83N7JpTUAfYUzAz9a8eKXqG3XdsbwwQcURGH33hw4d1Fsvdyc/HbrL7cVt
nU8oJ/Bn0cm+mi9TZj3M85BrzUYf+VsDVMod4IXdiVi2Lk+CIsHCzSml+7/8ZnI8abYvc80odAlP
0ZhIr8moNR9Qhwy+317Q1v4xQy8TVsLlSUK6NOVHpQ6m0sYUhAC/kJLML0gvOQc23PbsMch2IJBb
S6OXBw8JRU1eM7HB71IoB4LZqQqqwiszM/1Q+pbqwqKlnRQ5NnZih62lCWwNxVOCMiaIl6akyO8l
w6b2HtLV6MBYzs4ITZjlIM3o9FbwKBeSE++81lsOQj2acEUgtqFbWBoNfUlN2oz2Xqb1TYMmtFWX
T4MsT/nb/R+OIIMrVTNAwa+n2aQMAWJUp0vPlvzMTcwgeDNCOT1KcMCcJCWddxa2tZuwcPOcMyhO
k2314dACrfxe5aDV1FLdjC5R5eaKWRwzoIiPsAUjxHrvCnnN8UuIS2EQMNeY3HCaxwm2DlwTjbGD
XznTgSnEn7Def+mYD9oJWK7Xx8eiMYtzAoCHEW354eqxClsN3Vmvn9U8dq0aiujemaxfhpTYX8ZY
Mj/dXt71ScCgaFiCUoH8ZH3ySr8o2cm49rRG0k96Izefm3KojyEz3V9um9paG7MrQvKGtjPzgsu1
mVqDoiia2F4JOurVT8c2Ofi+rCOPwYv4YKGHsyfoc30OGLEE2yYG0sAkrNkVq3q25Kji40G8FZ2M
UU+O8zhrOy6ytYfUtajVgXunKCj+/N1tQiTPyCASbl7A1HzvScM4/cgqyZ6PvqbFOx9sa0mm6H3y
uaj1r492bmRp39P99MLct1w/LMZjDevn3XEmUK93VlbnzDKh4IqlovI0iDmOuR5px3hM0p2Nuw7L
sMJQJZ9IZdxjfbZGfY7qahzxdq2KH5JJVb51SqSfBqMu/pgkpR4A/fjjzh2yuYNMHNELVYBArIFm
4cB8uJTmlRegWVQdlN6Awd8IGHM73nb4Lb8Qo03/Y2h19RdaoCV6m1Ve1vrpY9EY0qmDxPGr0+5y
zV3HmuwkGQERFuIsEL4tXdDqEtMwerP0jEkJsxO89Io7Ko1+zBWJ3oxud/a5S/XEs/ps3olGNr+i
oJ0VfS6BAV7aNnvQxFoQV7CRGA+ZJv8Hod4YuqbWq+r4HAXDj9vbuvn93tlbPW5dZzlzVGHP9MsO
YdhoOiSqvzeauWmFuoLFsCiCpOuXrc+hScotPl7f1zlEE1UHgk9TzrfXsuUioBj4YGCl6OyKX/Hu
6rCiWdXSUi+9PO+CC91CrirGK19rqm+vt01tLei9qdUthTxBMWUmLtJlQWy4GsiNzs0q3X/7F3bQ
5vzN9c1nWtUHFaO2wDF1lZeSmP8JwDIxXWnwwz2hgK3nhNBDTDiJ1rS9eiqlbuzjTOeKkotq+on2
R0rtLrWps5iV5Un1hHT07ZVtfSwiCrpMjOtC9CN+0buPFSjmkPYqLgGQPUS/oTYuehGMT2qjGp9v
m9pYnOCnJCZGfowbZLU4K/I15kXG2iv0smVcWu6b57KDIedIn7n9WRV+e3+vVUhJQWWHXoxgkFld
IZ0cpfSIwO1l2Wj+yNG6Dg62LuV7SmAbJUrCKRB7ImYkFVon45bccRPpY+5JSed8VkozOtV2VD3p
cuU/gzWwvyZNFZ/10bQ9YHfOV2OSonvFGImLKQWQG1PhII9aJzeBpk3gW4FdmimQzrCTivPUB2F0
kHxrvDvbWNhaU17lvhlbRaSws4MmuZOTmMSRbeHONUONt/1mw0VFCkXnRKCOAZsvXVTL4TtLwqbw
kCJrL7XRNg/oT/tf/LCMd1a1cZ8w6SHa2NyPhOSrDFsr5i6d44npwog5NdXyi88jGpB3dxsEt+n/
WVk9LhGDrVaUdWJcMjYvIxrW33Opt3eO2+Za8EVaQaD2GY5bbts4W4mmJ6zFsPrhUNm+duqsctgJ
7rc834BAhBq5SCdw/qUZPePTlCpOh3Li22RI9R8qzV16D+GhM4fHqh7Og8Iss2JK7qzV7c5DvbFK
zINVIswHmb5+bOomq6cWllhPSvuoEUQtzlFPu7LaWefG5UVEJ5RG+I8CdGi5zKFFJ8duQLaB/wo9
x56rU9rI9gHkuPbg1+n9E07ompDCQB3GnhLur+z1FJnhMcrBbSvJjzF25M/yNFvH20dra/feW1l9
PNlnjLw2/dwLe788dUPZu21W/3O/ESaoFI4Ugx18puVSunSUjCKwck+tfPU5l3vzhDPscXhtLUWM
gjHyBlEY5pZWKuQB4zTnqldAojz1aRs+G91o7gQc4sFYNk2Ac9HoEskXxeQ1Y6k/z2ZEQRFsPYMS
fydx3H9X1NT5q2+Dqv6MKIJUwyie2E9EtoPj3d7ILR+Esx+IFx0Lss6VT/h6bxlDnFHCdrSnfPYD
t8zHF1Xt/h9n59Ekt7Fs4V+ECHizRXsMORzRSCI3COrqCt57/Pr31egt2ACiEX1D3CnI7CpkVaU5
ec6fRUOk8NjY1n4iQ8NQMpYYQ1tcUpaRx0DzQKVGWVK+ZIGpe3mjxHtc9huXO9VrQiviAiqpy2YX
k1N9GfbMcyt5OP0Yakk/VHKaHEM5cp7PkSgbCb4UqmQUPRbBgOP0XdLIOHsxB9kPxn+UW8as6enx
vm0tSJAHAfdjVWQu934oZUaaxamGH7aq9MEfavQAsl57RUYu2LmTtj4RJSPmUoGTCSqTe1NVqVBG
1DClV0V2zFCaPc7JboQoShhLl+frMOVFKCUKOfdWQh/l9tB3cobM7OE4OtGh1ywX3eJPplX/l6wa
yZuAvhdKoc9DGSj04QJQqSmidrTYS4cJXSUs+WJlA/1erfTqDwk28J0zvbmNv1hZbGMwS+Gc1iww
HY0Y4cxIj170OAt2qveb+0h4CExTXE9Ldae8gqLdKBnxD/NyAF4gT7WgkQ/OUdiNb7oUhq8ogDRe
6vTEjbrZ2TueuXF3iXI+1XV2VKMmff8hW7NTpjBkgAvOO+djESjxqZcl+bepHsyPeQRrvG0V1oW/
7ATu04cCTAqFbcZZDWLTRegfRohONhLw1Nax6leVobE/M2U0fhSMXj9/b3E7gmAGFU5vdwllqyWj
qlopAjPqmCgAd2rxKseq+e3xgjZ85s7K4i5B6jJESQUQ7FzWyUsgV4FxNZ2y3uM13rTD5ct9Jcji
3kWwf0nPnC7qm6RiNdlgtK7G0EftJlM47fH6b9xapGZIast8IsBei5NWlnJhjzR6Ll1bnNKp1E/2
EP9RVsXzqCHavO/k4lAkILCw2DhFnRWcAUNRmDsvYVN98hXH2gmwt1aDOiyUHUwCCTj0vafbhAFR
NzOyqskcpbbsPpmzGR6zLp7+fuwHIkBaXI7MNDM/LYrAJH+Ly7Ho0fIrGgVLVX/wO6aNDloha6ek
a9vukCp2jjoujFK3x2a33ILarMAxCvHCZQ0YhbCOuyQS7A+j6dpKmRx1KAaef19MUkruKzFkRyvr
fhvT2UkyyQK9bsRZfKg0dThH1m4EsLUWylHgaVUYfyhFLKx0YFO0qs0uNnwMrlV1xdugBclOgW3j
9qWcQm2UuXpUnpZrac20LMF0YMVJ+w/S1MrGiYTT/jNIuuIQhJX9DQaq5GCEgZS5dhUrO5u54ZMU
tpGYAGgGznZ5+0r1rJCRA2ifZ2YNso4ZOGg7xpepQgD+ae+4M7WIEwvDibU4ZACU2T/raNfWT40X
/H8yAkZJ5TkT9+39Z+syvUxbukWwKKcVWPbmZy8H5vV/WIlFWQqkEpIWywCgVBo1G5AfveRyCFBp
4LVQiPJPj61sfRqEgQQdrZCNXzZxtEyDnSNmv5o0QJbZiVrp0Btp+wEVteHbY1sb3i70Dug8C8GI
VZoSaZXeDArpcttW9BUdMV4mB+WX/8EKTXQouwHwgta4/ziVNNUlYAycbUCwxVX0Kr0kkzz/9djM
xqEC+Ef2DQSQ4Z3lWKzc6mMZRz2xbtxOb/MUml3l1snAwKoOxVDjZnLYTUena5AqTMKwe+k7f4jG
naO1tafchHQ9EFcHWb64QUqkjMNi8LPLPAZ/TXGkvNpKlO10j7bWSseUa5CJTdByiy3NGhl8o8bD
5XRa6EIIaEPS1v9uGO1voap90OL+Y9/CLpco8w5Kecs9eck4aKwP1M3iyRwYou6VLOM4l4Z1JB2T
T0FbgAGvkj3msM1FvgO+6bmAi14skgH/uVRM5rF8o/27SiHfbaz6bDn+n7M1n6VohDlG+57p6c6p
EEtYPKPvPQkaBuS3lKLv/bXt/KBKEobO/LypskNlBPN3rVKbL3Yt1daXsJVj8xwxpFOfKCZM887j
sLnDPKOgoKm3rEjFIAORojBxMtj0bRMVQ03qD7KS9icDBIrqPj40G1m8UBNnYpHeFsHJ4uJEKCqp
LI1YWIlk44jCmlYzc9RrbqCT2luJYexVp7fOhzgeonAg9OsXX3XydXVOB1x3LARdwyQZ/THzZa3d
WdmmHZI12JTFg77kZmMErZMmyc4uveLkCI7088EGq/h8jdYCA0YGRJYNY/5iNXpXaiwHsG8RMb4n
GWX5IYjHPSbMrbWIM0cwzHtN6nvvkfrchIXa4hKFJCeQ2JbBxdYT6/NjX9hyvF+tiF/xS3ifmA1t
9l6D/rJx4r+LEvIJxwmCH6k/yM/nRZCtUz5ijERBanJhysikrqSOy8fpGuc4VGVwnAHsnh8vaHPb
iOLwa7LZ1RS37NtpkRtsGx3d5G+IvHzXLGztv4+tbB0hOhlM+vOHatzi41D1CBH55boAOPODAcvP
St84h7SWejce95AQGyE+fI2UwgwRVK1YO5gIkO0UPovL1DevoV36H6XMnH7jQTS/MCkAyEPbEwTY
cgvqHnCfoDpABX/h4tlQWhKk5fmFjlZ1gEbIcMtQmQ8CcbxzZrdWR0UCNBw6RURYi7JpqCR9FUgq
j0vUdV8ipc5Tt1WN4NT4s/9Hi+LcCTaRp08XLsi4j0NqgWXmfe79fo77MRysJr9adlN+0pLMOqDF
Xp8eu8nKGbFC1gxXJPVLgZG9t0JJqZbRcM2una2N6ataDu38Zpl+uqcauPpeGAIszbEig2EebLGJ
Ug8GvInS9MoQXc2cqh4iGOsUbpw0e6/HxpoE9IJhCLCwRDsL128iSR1i006vsd85NjoRcnyuR019
9oRRJH2fNofBGRq+5UAM3STw7lWYXHGd0MsHw/8OeWhzCAyE+A6JYpbHx99qvYVUpgTZtsj2uIcW
Wxh2zWiMXRVfjTCsPzuSPPzHr4buxvSDs4PRXiOJaT4DaxLkasSspO33fpEbU9uHcR1flZFJX1Qk
h5ce2exP/SR33+tCs0+y1DkvTj80LznaVteiyaO3AJjSzqLXH5OrUtCYw5TDt1z2LPrMaHwjy1g0
RN6eDBP1OYpjZcfK6ogLYnCmfHlKmNhDvft+uRCjG31b2tG1llUJipDR/jw4/XQIorn7qx7l6a0Y
Zvnp2q2wSh8VrDgFw5XygA0VCbWDKbrK3VR/6TR5/FxTZX577DZbO4gdNM5AYK/rLxI8n3Zq6NG1
ggztkFRt51YULXZ2cPXesBYRP0ElxwFnyv5+B20zK5VgMKIreorZW62FKDzlTqinQN6r4b+GDkT0
8brexa/uImJMCgpHCLfgwsRR701GWd/BgFvG11lNlOh3R6qT3jWVWtM+SVSO56s9l1p20KD5nQ+d
1ds/R92s/SP9FNk/yWVSty8qfX/povGJ9UOdtV3izn4/pm7Hrah2FOzjIvskd3aM7MSgTrn0xded
1n9VEL8cXlLI+UxPaRMpOsV+1Ne3x0tcn3giOFokYj8pBS5vMtLxepa1ULpIJrKQB9hlkp9OlQdA
bq24+f7Y2CrBEHEPB0zkwih0LVP8cNDKgNQmhomkLM/W3JYvc27Xn+yi6T/oqS//PQEEo2bs9JfH
ltceagA9QaAa4+Cyl3hAc1AQ/TPl6KpIqX0ymxwACCrfzz7jNEp4UqHSYCfFOOu9uxiJXZlKY3LG
A2duX0gS1eTMdFNTuYD7UZwCV9El18pMQdI9uUByJtoanEHOnzjz96YzLeDf9qXg6kimL7tJL6nH
FO7iPaTByl8gyQdjKyIwxruZXLu3E41SZBr1HF21PrHfKBehdtZGtnpu+xYM0eNFrU78OyM/4/28
EhQNl85ZCTa/UuuiqzQq/0E2lLGuSXkdHOnTLNU7vrm1MGTDyWUIIDSs3S+sduaukAozvBaqX5/a
1DevXM3Viw/6cSc8Xz0FlD4BBkEpQCNPKA7cm/ILaMORjOAim2Il/tgMkWF8HhLV/plbfRge6k4K
ZjdvrWyn97qxRuoXzF6RGgIYXhoGsaxmI6qb177plYNZc0/3rZ0cRnvco6JYHTjWKFRo+G7g9xn0
uF9jPQ4hrQeOgh1DfYeKVO36yuDveP3WgvB7MnjavKICdm8Ftjndhso9vjKbGp7SQGItmhyf5qTY
Q+uvF8SmMadO7kbgRyP23tQgzXPhTHpwLbOxP82TrXxOnXoP4rheENG/BXSCa4q65LIDlJlVMNd2
qF7SNkn+Sm3ydkcr429BTcf38eFaeyGmoE4QdB20lN/HMn/JenPivFKGSJ2nyfia1YFXdtHnPFd+
VFP+2tTl0+dLF4AucftzPa4m/+SI6i5TDcqlDFv76nfoVcWGWnop5LM718bGJuIQAHMIFHBzU3zK
X1ZWA/wLgf8rFzm3viKyM9/AmieuIrXhzrOyYYl5A9oyIgvgWlw4RcdkFnPJinJJp0xDYbzsDmZp
yhdUDvYEGdZ3IQkHHgiXLp+MUbD7ReX1lA6mDXltEfTtoWMIRkmT/9ixdKzpAuz4xoazc92K8QZi
YoWp/HtjphaocgOg7NLIlvZJjvr4QysjGP3YAzetkKAz8ivUC5dAaAUcbclMj3JpG3N6jeDIOclh
vJflbn4jENCEjoKVZgk4gRsaUXHmiy5OzvyQy8wupb7K8aP/VJXZ7HVWt60JQjQgVrwni50L7YDh
r9JSYFocrIMyKPV5RnPonJbPc8mRghKzEdhAbEuleOHmjabnUgQs5WKHtfESVXl8zaf6aXZjYUUk
RhCmCs3bRd27iRw7cWKD7euV4dbkenf256reySDWlxFuBj6YoVbAAmSf9w4X+tVoB2GiMp0kSA7l
TM6a82wZ2QfVH3PF7TOmzlwfkeZpx9XXH8wQyqqU2SmGwd+8WB8cSFIU1zokhnHgvGSQNLjt6Nhe
OJdPk//xRgE5ETgu0B88kPeLlMbRtzp9ZC64pr+v2K1xUOxpT/N6faoEvAWHYIaHYtIS5QHkU6aO
7UyXLEgH14ra0k2zaY+VfcsKbRDxqVQUQZdWyjCbYUgPZ8Z4wuFAgq8ey9beqx2tEgYGwIFbQPiq
CImoJd5TKiXbadJxZFRC115sPzf/0TtUHHK7iL7X82wfm9DJ/0yLdm8GYO0W3BjMqQM1JV4iP7r/
VjKiXqHG3MulCcb6mvXBTFhmVaesjJ9GBInLibeKGwqeEDKke1OpX1tDyCj8pbEZiWU217Bd+uPp
bWqa6oCGhXUWPyY7tGOs/PnsFQxCjiidYJT/+HNvW1eLGe63yOQBU/y/I+amEABrq7+ftiJYDAQ/
OvwdkK/cW7Hk2Or9vDOgnApNGMnsrP/WxqW+1/rY+GiAmwBWidISaLVFDJ86WRxWWaBd8iaUT0y/
9sd6mrJjBLbn9NSSeB0FGg+ktbg9xMtyvySpK6ZA1kN4Eq3Qn91J64PgkMvTXhF6cc7+tYNkINQM
4iwsa7RJzdVbAKa6aZMtHZQw1E8hUxQ7l+Di+v3XisPMC2VGpBBXFDLFPI9hjJU6j7v/MNdlIY/k
B319lDN1+qfP7ES7RZNtZDuGN5f3i+HFlRjwvIAJMstbCZvbl5RSyNeWJvJOXr5lBfFFFidURpnu
vf9YRcv09YgM0y23SObyNnOuYS1NP593iV+tLNYiWejrNFlW3Qy9mz+Ghe28xVBo7AmELQLB928F
RowaCgAuLqiFGXXwi7lF2fwWh/0Hsx2+5KzsYHTd7I4lfH/PL4qXkTY0ES6QmYU1O0j9OW6z9sbE
oz4ewaOVCOBNs7w3ULvlgkS33ITYooqxOLvgt1rNKpIWktMGIFUuwRtB268Yp9/Crurzj7IfBuUJ
jSt9uj5e48aOGkC4ABXQfgH+tLiAC71PdKpw3a1pgScdehloyNkaM+iV69bXjL+SLB1AeD22urFg
nJGZCdiFaEMvmfwLU6lmgyfllsZB7CaG6V8sIoTIJVJE602p4hdb0psn5ZeF+wDBQqyY3q2QRFgk
5vNYB8mQzphVpQEVrcKJXrJwVj8/Xt3GkaPQhnfSXuKTygszDmJ6iROF9c3wG79z54aY5FsYTcEe
F8qmIUCkFPChrKbccH+2IX7K9T4yOdu9FbljADWe1I9Pyi6IXaNVRnuJW59bUhO/4teUcirR8oFI
86apxYdRsrqrocz+5fGeLaIdjDCeL24QTgHl+uXJTjpL9aupqW6j0SYvVtn81VUV9Wbkz17sVJ3L
Nz/wjfCY5mqxx62/PgOA8kjQqWwwI8I7fb/AwlGblqpTeYvLoflclilaa5IyTFD+WRb6BEbQFE92
Pd/XK/CaAvJBdLfM0w0zk61BY716QSByqCjmfy4zRl9OZTpMN93q2yO9z/avx9u8tVQ0LgmRAbMx
vLwI7WqpjRgpUeubQuO6vsjjBHI00wnDIHxII9Xt8kKfds7D+rQDaCHF4fkRJZflWhkcVewA7u/b
FI/1a+l0nfJbDjFB+lFy4LdymRKTomtZzE79x+Plrg+IKNmCdRTuS+VqcUDAo5hj02fFLWj97MVH
kYoORvnkpJT4lgyughmijU32sZTwZjywNqdhKG5dNSYXSa2qt6Gt9lp1G59OjMfyPCBUyv2y+HTg
jO08TtPiJsMX9mJmufMPyoD9kbQyRwdNyZ5URv13WcAbZGpxpPPLiqmtp+DyVbW41cGQwI3Woacb
oTj8+BMt4tb/t0KmQ02Wo7fMQRlMMfQ2gU68MKfiUARm56o+kD2t8PfKSJvewLiKQJhzyyzv5Vr2
FY3BGHZwMLqz3Q35TUvHvahhc0G0apgzBlG88nYe1FABPFHc/Jh4KIjq+djr/fB5qKPm/HjvNl2C
7yPG3CnFLUtVVWxYDSMxxU0Nh3lwM79WzwgIQ7ygTIb1QfFL9bkq+r9fi6o2hUyIF8Hq31+ValAQ
pyLGdBu1xPphQMLtFrIVfc4ca0+xa+trcT/iF4zU8cAtgiJUHhCukiccQ1X6E0xX5jEE0OU+3sKt
r8U0ACP8RF9CAeF+QY0YFhn1oLwx/dt9i9Pa/NwHTuMFlbw3fb5lClw8B4qjCoRzUR7rpdas6hRT
ISn3IWiS7jS1uXGcujzcieq29u5XU+L///Jkk5vNFS2/4uZocVUcqXSb8bEkENx5TrbsgADhSPGC
UgxZfCMlV2ZlVILiZmbaeE5Cw7zUOmyvz38j0BJAjeipiGLm/WqKCiBzVcUoDuRl6X9gpjjXDwoD
Dv7LkKNq+D+4BISDAkmDk1vvtJW/bF4sD62dWzOON3XlUQ+c8BqrVeZOapLuHOCt/SNG/Hf6UPQW
71fG5AZkHg13Ors2Hwstm926bKvj0/snuqI8g6KsA1fzvZW2aB3sVBzaVhoMVEy69nfIe9X+IxUd
JdixtvHaA0EiwKZ2CpfOUrMwjo0gV3OHu9W35GucQb8ZqJM7BbabIBV/SPQg2XH31T1IQ5bpawEi
E1OPy0pOJDExATFcfrMySX4z49eyPJTy3B4HiNJPjzdz0xbtKd4RGlWUMu83s9fVUqptXN6eQ6Im
Ke3q8lzkNV+tCWLtrZasYefSXXkJSQSJIeEp7QKBV7g3WaZGqPs0cG7yFE0fUyrDhxTRj98eL2x1
PREoiHYO7UQKIdi5tyL5o57abYqVwggOat3qr0Ux5dfYqaada2PLlBhlZ64KjAnTFfemoqGQczuH
uX4cg8Kl+F2fS3G1t3EUPAddf6eKFKAARIo4z7yR96bkvFdzxGKDW5WlxtWXZOdV7az0Q92a8rPB
pijg8+qLng5t3+UGaqUcFtZkBLcgthBzlarf82Ta00JcuZ9Q8iCUBYoPupXa3f160jz1rajpratq
zK+ZoniRP9gu0iVfe8l/sj/AnU5ziAYVuTJE63RC7o354D1yDRWPW0x4fzJbP0xd24/9Y8Vfe3Jm
6N0YJQERQ/+LO7o3pittILRl8ltsxOoxD2fHnbV8Dyj5Xpz/BdYkzPBekcwCBBDl38VjwhzzUDjg
W2+22vq9m+ZdUx7CLsr0a2rYTeG18JeMLwB802Nd8rq5+RCFr1WotMYOjnz1LUWyy4WFeDJYYS6v
+xUbs9CjsW22d8odhLB9R76C+zO+23E9fmwgjpl2nra1RS5lqrYiYhRMpouXoJQtv82rNr1FrVn/
2ViK/4H53yzx7C6xsiPwmUjZMbm6vCArYq5TlB8d6OKW07BO29pGXerprWaC2s2iTDnYo743KLi6
UaBPZgYdNBd4W5BOC08NG5x49I3+Nkx0Y4hUOhdSjvpQzMYeJfH7a3LvQeTs8EqRhYm0aLkiO+U0
BE3V3sIuGD/qyoSOTxU2ARbl+IOTIgBoK0bnaqiJXko1zz+Qt1k/h8Cw3MjXoyeHK/BoamkwaEN0
Bb5yNaHLMAcA0iqrb3ne1t/BEapu7bTJjrOuvyM5NOCM9zBCBQB176xyo/jz6ATNrev1LjyNpiYh
/gSdwbPBnkijyc0EoS3992VIOfsRwqhh095sSWk/ZYWRnietSb4jmqseH7946yXRwgNfRTWQhdFN
vl8SYwFDOkh9fitiyJJdc5aMz40qj18fm1n7JpEreAJayBYiKktg8ZRWGoHejJnW1A9EMHDUd2S4
0Qw58GNTq/NNaYCVCEJm8MUk7vcrmma7Yg6ymG9VMFRuWPaBm8RacqRZWaM5X3x/bG61MtBioHl5
9+icgFRbxEKNXgHicrTulszoGqdlq8BwCe0Oj/sehHjDFAEeIx3i1oYQfOF+VRfI9mRM/a3ogulo
sdLXLlOql6L0ny4aCTQ0/WMq8aQBJLv3mxg2uQkZXqzeugxGAujdSqawzGwnMBE/+O4Woa/FIBQ9
NBPk4gqaMZulU1ZKqpINtsE5HHwLMdQk+tnrSI8Zeal+yCpu1J3TJb7IyiqFOJrKgpZpmdtoo+ZI
kzOqN7nX/FMd1vVpbu3o7FTp8KrMbf9i5Xr2Wpup/ze8HnsFi9WJo8ADMk6wk9PRk5ftXr0oY4Yu
nOkm1aZ8hNB/hGSweTqBwwr5B7yy4KDwmUVODyLTThOFU9DkY36cevMfo6nU42AqezW55XoIj0gU
BQ0+lOQCZHvvKj6D/WkyNrLHZI70aeCce6Wm77Xwlq7yboXKIrRCgllo+eCMhLWZE9mz58t2KeCt
X2t9+E0F3uC2ofEDFPP58bleXiPCINE5xVqCZt7TxWFDkiGeLKj3vTQzRzewQvM4jaHl6lr6e5OH
Xx5b29hEMXShkr+h4LWiHKwrozStpBq9jtH+o15L/qGN2mrnahSf4lfPJ9yB3odGPAVaLuNlf1wS
ETXwu8ELkrz42ygU/ViMc38ZKz+9+lWj/ZnGcX5ui92QfcsyAlpUkkSLA++/d5JW86vMsOLB05W4
Oo7N3BzVqmmO/JzpbGdW8daM8Nn4Ve18e7yzy0tTrJm4iMYNXFFisPzecp2O5awNQ+8lbS6fgOJL
B4QbZDf352fvZzS1aKshecX7Rbq6jCzHCBiK2uWt15Wz+RWqAya/KyX8Wlrj3oTf+791/ykpOVEA
FxT8IoFcXNBOm8ph1CudN2pmLKOHOmehF0uN2X/jcUyjY6gPWfzVHuoguE69Fs5uM2ax/ar0Tqgc
HBmUkEdQFUinKZXH4GjoaBTt3LTrvdeoMguEGo/WesRn0PVhUMex85ijAveBdGD5qY/t4ux06R5U
aMsWeSEwCZyYPu5iQ4y+iOIGRVwvyszi0FFK+zBkQ8hZKsdvj11qfVhxZCDpyMnz9q8oNJMgVHIm
znGppGy+OHarfpvS+EmdNtpFwFeRF4GdRQygLEELsp8VjR2Yjdd3jn+IUjM9BKbe7nyiVS74bgaE
E0kfVqjL3p8PNVd9AMbIx8y6VvyU0TP9Zwyg0GzbuD0lpTm9hCiCnOlHy6eqtcObEQ729fGGbnw7
xtzemYJojTHdf/8bMt+Yx9iWGy+J5fzV8Mv4Y622I6WsbNwhENgwRUBDuMY8Ilf7so4UmVlc2sXk
eGk/J54aA6WpDKm7mO3T2BZmJHB9wTJBkYcNFm70Sw1VnbO26f3M9uS0VNygbuJzEJT+zju1jGaE
FZ53bjjRoOaSW1ixdIBBhPFeaHXBGZ1mG0hSXFwh1fbPTdMn33QCHs/JsuhcTmZyefzp1hc7JVUG
20QuSJ6+7GvOWd4jfedbXgUe8OPUmR8qIu4buc18JlqoznOvKJ805hyOjw2v32c+nhjvFTRTDOcu
fEb128Yw5tj2dCv9M6zgSIfDNoHcMp3cJpD34o/1meewQy/PLSba/8unE4KfOiH7tDwpSqDwDLrB
a3hwTo8X9a51d3+tUx3AawQzHiWDZVWQ2n4FkEdSPVVDnQ60YWj0HnGq3B0tUMxc3M4Y/rcxtUKB
+riyi0+53Wr1LcvqIgIlyctDy7xVlU9JVlvRDYS6/8cQVabqTvbYSdemLvyPc1rABe0yJWEEbgou
IHAZeGn2iK7XvgFqmFgGGnaeKnLae9ekIjmRBRmKR8eHKZPJb2UNwa4xHT4pVFyGcy41BgCDSqLk
ZJtTqezMmK59hByd5gX+iWAOOe79Dxj8uYXuOlC9VEGm2kWCtbW/Bbk9/WGPljUfQval27lgVo6C
LaELxSSYKdCci/tUIjBgqrWNvXpOx0vihNG5AQRxfewoW1bIbgWmkhR3Rdg46X5h0AFKPL2UQv+m
+1VXHqBKmNKd92HDEBPBzNbg/CxnicBlAKxVknlIvNQumZ6T8/ZUBXX49enlCOIfQFB4i5jyv/9Q
dVS30hhGqQcug5FYY6oOcQTP4WMrq7ufmh/DSJSM+WfAnYi1/nIhl3Vk6OPgR14xwMhkxqX6sVCh
x9DU9EkpQ2IQYYrCmMB3MZi0aGo1aYIKuRnHHmii+ShVo39AhMZ6sq74bkXgOsBbUFhc0rg1eR0W
dGkiD2MVqYmSFtUhGcNi7/ZbZV8shxdaIHipcvCd7ncut/s0d7I88vqhtn9rk1k/pXFlXEZdDj4O
llRdaI0qT1YHxOpoSwPtEmS/JCz3RqmAV2OM6JsXovH6kzGO6Wdq9+GH0OrjL5VmDm+xCdnmYx8R
PnB3AZN+ieoRH01APpZFVNnoJ11J9NjLVCk7+1Ukg+rl9nzeCuN/DACCAASDpN0vzZltirJ6lHhW
HGknPYDr0lf0PXDthr/j54SR4Lvp4y6fyDAMk27KrMSr1GGIL0iE6fNZS5owOGROtgtf2zJHdY/a
OoI2vF2L42VBB2Jr0lB6VR343jDy5NuNEp4BG+U7l+zqZaHMyyXLVwICS3K+uGSLqS+btiorz3e0
oTw6ADHSTwxEmNkB7LKKVG3klCrh1tz1l0ArIQB8/AHXa0VYBOAaNSsR5S0bvH2pGp3NHIyn9cZ8
ZKf/lnm6D2E/753x9dHDEhv6Tj5J52JxNQZBncNf2FYe5Cr+x1KSdMTYLes3YnHtmIyGczWsOXqO
ulGkUHBp8G4zWgkbxLJEFvYgmY2oLUjc5vHCwGNzqEawgH2V5DsHbmMnQQ7DcMwEJx0zfXHK/UT2
HcU3C69SEA+nxqLO8WFQh6Y5Ka3sSzvx6sZ20nElVGYwinO3dFIQAqjXOcQbphYOZ8Vvpw8AbKY3
i6nHN3NOlTc0n/b0zlYxOhkpt5lQJiBQpwF0f9yRzu2T3G9izyIleIWtTTtZ/VjcGLFTAjcvwy7+
MmeVE7yWqWQ0lzbLrJ1tXt9rJJFojjCzLRqZy58wMfKuDb0t3eBMixAvt2yXx2Ovs7hhhSePq9oR
evcU6+4XWk0qTZeo9m9zFYRvTNf9zhxr/OXx2dsyIjpPohbOIysvjCTq3BqVkfq3PMrScz6l7UFL
IGd9bGXtlxqTEEBEBeKAxGbxzRKulFDV88CbFDgtZlgrvSJjqjM0pD1uo7UpLk3KRiLdJ2FcQt8d
pmJyQxsKL2MkbDyY6BZB5GxIRgQfzwAN9+OVrb2RFAbXR04KpnbwMPcfSUqrfjJrO/XKJFWPWapp
XprMQOuDcfwYIRx3VqzQOpZNMJyGYHiSmpuDQLbKE8H0NxcylZR781kq3l2pmz30slLpWOgasBGd
akfvIjwx7ZHprb0FcxRrmI8UkpXL/Dhlvj1qrWL2snTSr2Hp2EekR6LT4z1df0JGgGgDARWlJkQQ
e7+olphhSKdw9gLfpF9Sa1bjOm1GH8iH42uv+rdpDbFssYPUvFbF/XZE8VuyJk+Rq+ZimD0qPxVe
2qDR9Pvjha23jzcOfTMEkMHF0Km/X5gT5QNE+mNPGVyrAurgccx8kA4i/LGd9ZLEW6o7hM08N/BE
LezkYPTI1HpP83vZRUSxuKbwE5zbTt5TldpaEikamel7fX/JxOM0aDzN4Ec8S+qyq+zk3TmQIL19
vCCxMfeBpPj3SQB1oWKyetfKURo1plcUz5IB08McpuWIdIUoc8NtPoz9mWBdfnL6mLMlQNHEyiA7
SKaWHUIrD5XRt0vFS0BqHGPEsg9BHVmHzkme1DZ/N0VPlxIF5RfAqQuPr7NslucsUjxtpI879Wl2
DpHl3jlX628l7kNC1/c1ATG/dwtDLSe4gDXZ66mUnupAgdOrnPbk1DatAEFE+VQEc8viThgpUPUE
tuxZid+dp8qYXa2t97iY1sUdsVWCY0fgNOg7LhYzzTMcMP0oe7NVB+MZ/9ajf8Y0U/OXfFRb7WJR
kdHfWmnqq0NdG3Dk9BKUPyeunnD4lMpdFV7LvOzsa5AY4DJDww8lyZWzqjGY28xS+3dlypPsJEO7
zl/oc7RK4iYkMjWa0tlTrdraNjE2rSDFBZ/yklQnHtW6JjScKLnH4+8qc/YvAp+/d5LWVwMTRFTf
AGLxaFC9vfeBgCA1badu8ixfys9y7oi2UWIftKB6kuQVpxbDSgQugKAZ0l5mf3wWP0KMk4tVL8CS
lwPDZ7BOuVpVN2+P74eNzaMOja+JNg543sXFqpdqZGVNPHkyQeBhmirVtXo7OD62srF3oAWoJ6LX
yvze8vxE6RTA9TKNXlvU1XWqISyJyiw8FFO7J+CwNgVLAPtHd5HIaUWtbeiS0xWxX3lcDeprmsrK
j9gZtRdmbaQdHM6WKUrNxC8w6GwETFM0Otao1V5D2H5FjaU4tL0BK3Vp7wBC1+kCdC9MP2KLdg8h
xL3vIX0RqnFXV56qAq1ykyCTTFeqe6lyQSEW2bkflbA4AzmOnadfRKH4SW5EIxFs+ZITsmgL2+g4
8l5VTMoNfGJ7aiTFOmcR7aDHXrJ+q9AYBW8kKhGM6i1nAgPE2PSwNGuvzqXs2lipc22VPD9kXdYf
+k42d9L3te/TZ+K9J/qjKkvX9H5XqfQaQ1fomRcOTnYD+62fAqn/+nhRayfBCN+M3iKtUl7heyND
kmV6lc+Zl09y+N0JBus4Malyo54wnJ43RUIiWvfQT64AtuCfI5ncKvNoWnWHMK0MN6394JgXYfg/
mALjzbQjWSwVv8WqEsEjN/hD5nWm8V9trtUrU2XBMShbfScBWjsFwRggb1rZ9M5X5FvOpBYpesSV
N9AJ/Suz9LzwkPDoprOsNHFIh4JK4c51tWUThyd3FIgLEL733wzgm17GaCp4wRx2X2Faa45xpkXn
IC6jH6gxOzv2NnxEZAa4Pf0BSGgWZdrAKGR5lvLSGx09ldxMLa3Z1Su5Ssi85PKfx26ysTo42ikb
8Yee+DLG7ceBbjnNAY8sH5ZrXU3dylZ+90fpNs5jeX5sbWNtoPPF7cXC1jg4Mxr0UoPUjD4VUlnn
ssuV+oRcQB1cgWG2e3qjG2caCCHtOLJlKg3LxqrdNbNTphHYEjsdv8oBKexQ1vmXx4va2EIa4pCb
vOtXrtKRYdKhaWn9jm5n4ZwVMwoJgkrj0oJhviX/x9l57ThudFv4iQgwh1sqUK3uyckzN4THHjOT
xRye/nzV/oEzogQRMmAMDBierSpW7dphrbWZP/rwKw0YR4pWgcVkWsC6m2OWCdWhPhrOgAtcPzKs
+WyJqN14z27snZTIBT4FcQP44urYO2NZGTokzfOUDuDgCq99SmlWne7v3fVbBtWAvx0HJeOoNQYn
pVGgJ0o2nBVQrF/VZR725pLZQRc61Z5h7u0bZTa0R109Z0JSmtlGXAiaUpc3ulST1E6QdzyPjWZ8
SnQjft/Uzvf7K7vaP4xA/ZZD2YhD+V6XRqLZTboyVoZzNINNmNO02JVZvCWOe8sKeTDxLpUEosRV
E6TQjdlTiM3Pblbl+64wB9/0lq0S2tW1lZcInTR6+ehI0nK7XAtqOk5foSpGx3523jE3lDEATp2+
G8sievzbUA8BYUw5VL7+K1NprPR1kTXjWRmVVj+rXtFN+5i5Ro/SGnA/5DuUd/n+FGPWZcHOVEa+
fDmeuWbmJ0cZat9gyu6Xh0/BK3WHaIlcgVLM5c7BaGDEfcNRs6Zo7ihY9/1TZ9tWspHZX50DOWOT
tis4ZlphSJ9f2un7cOh4SqZzwtnekzxOL0UsmkfdN1bwcq8oZtqu7mo1cJm9gc6+etbmPNktYxv7
1eDlB9FtShteHTlpiktK0A6mnwt0uaA0Mvp51nL1bCMfVviFGw4EuXwgAt6YIszh/ne6qj9acGlo
R/En4S11z0tz08L0aythZaAc06Pa9sqPYezNz12RxMeYoARYpzbtDSP81SCF+3Tf+o3FEl9QB5cT
+0gm5df9vQk8KeUELkU9J7FmPtuV4zE4rEx2iZHUG4/HlcNloRbdSylOAZZrzbxPbSvtHdgBZ5XK
4G4u+3ejax4UPRsPjlO8LEW1JZF8fTQl2ZALLXm8QNNWqXJiVIUxg4Y4N00/1b6taH9B0/MeBRfL
8aEekDRDah5CdFyfzdlIU66BelYMAdJwcLjZlTocNOG0G4/W9edCmkoSdQBryRbmKgFLUUrImOqs
ndWyDH+N3TQeSuFUO0P06ka/+YYpkmSpSM7uSYzA5cnwymFRCrcJz+FUJbWfqJN1UCGs+2HkzY/K
sLCFMiOnESPRMdTsLo0xzBH376UhibmS/GOXRnE29PrBMXx0f3nvudNAl8CJUVe9tNLkEBqLMHPO
WTKWh17oUny6qTYyhetzDk0AQIXE8HHK19PLXVCncahm9lmpk+qYJVHW+faYuQcYJclT2I/TjoLB
w2VcZgnQoIcLQbjJv6/OehlFXcaz45wNYYw+p6cKFFPMG2u7Cjh5R+gCSQPUVNnQyx0cTA28dKgb
Z6M29INt1PGHNKZ3EhmK8+JGRvXomywr7YC0JRiSZGEtZxPLPiRRQfts1AwuhztZIUoS5t8edIK8
jxKpDGqeNwYC1+WqwrAcFaZsYiWLwh/dbJa+VzTjy9Qv48YGXrok7hOuD4QSOZZUm70CztFuDNFT
0vqjcKcCMyDpDH/SRmWLFXp5ff81RAj9OtdQcnJWX2osQ7KDZRyOjaeVx2gawAIMdfLCwKKtZupt
U2QhtCokWn91eY0ojellzMNx7IzDZBjtu0rrho/9sgWgvrV5vJAgvCWMmtbI5XeKWjgeWeuypo4q
/uilnV/MxpbIiXzf/79V8e/OkRrAwyQW5FleLSdmlA9jl7DSdmb0HE2mdVQSo90BCrN3ObCDD3al
TM+d2m9kc5eRwKth8mEeKo4H8MD1MayZHZTqzCA5RpqhBCCqYwLDTqiBak/NPk1r9QRmUDsygNbb
27m5NcToxneUAbDsoPGgXXUXagZ7psuC/a5USl8ds2zXJuV8LkqRboQdK8D+/9ZK15XWp2xar3VU
hWI2RpKL8TiXKJSEoe4FStkMgWFG7d5GL97vtWV+ljPG5bBK55BoTFCY3c7xLW2qTn2BdEq5ZM7n
+67gxhGDM0qBUfa5ZV54ecTirIEeMaTsQVdqhyVyK38YynB/38prC2V1xjBD6YPSDuJW60+txZmd
uWU/Hs0GNFAJ7OOtCVecMd1tuM9GI/OjvLWDyWq7ndIyYSzy9PSQOk338f4vuXTo/34HvAMVLaAt
Eg1xud4pU7o2Ksrx6ISx7eeeqzzXMKXA6IXdcRDKY/zxf+3ZCLqTK6Bua68xehE6g9lIwfpoJylI
pYhGXK9VgpZcuSXLcH2cJbWM4I8SvAsIY3WP22XREMo3WJo1Lu+MPPO+FFWeHVLEvfqNJOi2LRqN
cF2ojK+bqIhSzmk8ueMxNWtyrRbFBx8UBlPAnG74cv+TrdjGcg9ZmJwljPQplfh1r2SkCaxFOUwh
u11C8ZwPTdS/naHjjsc4djrj25y59nt1Cb3Et0agxlapWfUuUrxF7Iw4Qi7N17OKOGVjF64vD2Ay
AgME6F1e6zVywwQRIozZGY+hlWcf3JxhdbHnPaZ98e/yQYCBLwCTSBN+9V1zs1CazsPKUhb92bBL
3Req121c0ZtroQggXwFgvWs9wsyJBhtA/XRcZu8fZJ7znWdO6UY08IrkvfQDvJlIHEheouRJra5f
w5siFK2ej96Y9gLFyjCudya6Z50/Ga2n7JC9g29XtaMrDqYaZkWQCyNqghBNsfZZm2e92PdqnJnv
iUXreZcxZrp5am1K8P6sDe1WbenGQUfaR7IMXsl56zBzWBY9bgTKPsXkfpsXdNfNePwObHNrssaN
/SdoQaYNciMh4LpfYYzgBEw3nAhdKsUXRZvtinDasnLt/uREKUreCNPAlVojJ0etnuw2a+bjKO9J
swDxU4tnI0LD1uqMDfy9DE9WH5vwD3gmAa2Euq4KCxHDJsQMhehYKHmxc3pXL/3WNZaDZc3pc8aA
s2PWDsn3++7iNa++NEteRT6CdAStC9jFly5+SL2s6+niH+uuCv8JIRe3gWmmQ+pXXq1533l8xq8I
5uTOc5WMfeQjT5xpR6/VEu+Q2JH5twIM3dz1+VzK2RW5Eb5NG8dNmUhltt1Baxc78jU5SfiX2+vL
Cw2m/Gu31Fl3Nqs0Qi/aKpl1UauF+6wXTFz3RaMYVZCEuv11SUOl9adxjPV3hRBLS3t/gSUgxxCJ
k97PNlMbQzHa534Sc6QdjCkrfqnIp4VBWBhCcDusZG42bub18XNBhFGqeG2oElBdblqqL4MNJdKA
tbOUpxg44o5k+DF4tXRlJAIwhRh3Q9Jrr3v5sZmlk6PPzlEr1OxtBXfoXKliix1xHdASNEO60un6
ASky5Vp/q/F0daPlTuc4x0oRxXuzmJTjqETz25ih7fumGeLvISyevQlfZqNqd8MynHbKkGTbMq9a
VUYqRC4qd7Ddo6kNJ3syE38Wxk8GjD0h2PV2Cm3hh+GDFUlkVmG4SCC5nMpDbX89G0IrXX0q7cY6
jnmj75dxmo9Jrakbj93aE2JFEh4lfY76HYT9y12NcF0RfU7rqDWUQ5QocX92feHRkLbih7Lg1wUx
LcQ2sSb/sFd5zyyaKh2ovxzVjJEaCBQOf8ypu/y47yjWvpAFUeyhxE4Ig/LMOl6Keoa+Sg7CMW0b
y971y9J8DqsxG/26nbw/XUuoW3LeN/ZQjv5BRIRaCUWtlWsac9ies53bBAyIFfZJkx5H3MwBgMsW
dOqWKehqkEcp7IIGW9VHBrtsNGfG1OAYvZ8u+rBLVZhecbpsIUpvbaQ8ekgiSoL+OqZmTjDonaWz
j/E05Ts3yvQfkWgZpGBP4ftxqZzdwx+OHjgeRI6EpSojf89v93spc0toEguRmWO0i2qE5G0tmwPk
XNu9Qbb4H+wReNGUJqymCLmyp8NlyEOgY8c6TZwXrJTHuVhEYDv9fCg0pfx8f303Ph3pOLIsUlhE
glcv12emNiG7tEfeWn6r6hxpaq2cvzcuo+jum7rKS7kEUuVDKuGCCmYa+qUtDUnOoavz8OhMQ/MH
E5XCqkTzty+6P3pX5O7HznQbC8mrsNJPsdYiBiXgz45PlhbNzxVPxoDOXB6re71MzUbWTZtq40eu
3ybqYGSonCEaYx5V4JU/NykcidpUnGNiLfne7OduX4ztr/s7ccsI7SmIDwRIpFGrBxBNPVpkCG4e
zZS5ATAkFX+2u61ai/xbfo9N5FJkrYWGiyyYrq3MkchT9F69Yz6P7dOYt8xLjHv1MFn98H6uwujJ
XBz14PR69MkZtPbw6CJ5E6lNvU5Gkvj2y6+dpUIMeZ9GQTqSg2aRoR1tkf28b+TGmeJ0ypeX5gf+
Z/3+iiV3q8qboiBhEjWxDiQkeKZ0O5N90y/en1rYqGYwjJ2nfQzNRQ1T0mGrm/eQwNGdjipXoR4x
pl73MtV6/8vpjfGxAWXyiWGggsRQg8OECrL2WYwaD9PejOKgnUY7MNLCCvqmEA/JFv7PCjsBhY27
Slnycr/r0KyMZMnjIO6Seqe2eUwpPK4e/qqsBfoMEQdkTcrDl1Zo4M/OXFVxYLiV4dtTWu5G6oYb
XvD6goAoJpyXYlHoma3BxQUAd4EUTBwUFMT5o3Z3k9GVG12YKyvUSmDm2FAN+S5X8k3D5IWRWTVY
0bzk0IL/3aXM/nl0LfzN4EkZ7gxGTLaxLnfMNcJYpKkSB0puhyi/ecqPupurP+9fhNX8UD7/qxla
ZVTaybrU1cOxKIY99S2DDNShsP9ZvMlavuhOLCyfgCN6X4de3pyVQVnUl1SY7i91zlp7JBJh7LSf
d8mY7LsJJOXPoWIY4jHytOyTSE1obkPhDG+iaFq6sxGXY+ov1mLFwQAGO9nNIo1aXzVKlOxUNeo/
tG4PC/r+4q4eKdaGGprk7ELvvhJelpVJOyRlYm01AoGmWT1nZbqclSrbokveMkXLXQ4kZlY1MLvL
r6VmKSPdoMMEVm4zH6FgpFFCG8VPvWSLh7BOWaXaGuMK5NMrdX/WT02ZOvY4th5c+ro4dXJajTVY
P3HHH+fSft8zDOLhXXytvUrRfcZDrRMiBU1F4ZptGlipXfsLs7ERPQwZAETb9njf1I2bRcApgT/E
nkShq11MPTRG06xOA5HpeeCpzbi3MuOxeQyvR15GnfQRGAAphZMuv1VjmmTEepcGCjTaHbrw5d7R
2nDj8N1cC/kOZQw4bdTeLq0YUzcPSkp5KiH7O4yjNu5SGx3V+zu2zuY4DLI1QSRGxkpZbBUbWUgK
1kmipcHg4IZqszSfm7zQoPaYStv5utUOv2bNyp9M5O+/37d9a4XYpfJErQaBxZXrqIoxypwG22Q/
9d4b9XmvoAL9EPLs369FBkRCQmaHMbkDv0XSVT1Wtao4TFpBuHpfxXADl4WpU/9hLVKZErQNTYZ1
OpfnRrQMhZoGWWGpO2dx4CwsqvfoK0gUSxsJIgjFYoKslU/Pmr4btDjPAn1R4pNX9GTgbf7l/lLk
tl/Eb1B6aKbzD7h9GggrI2NiGvOw1HnQ1T0asAvVmM6witkHFZQcHdFof983eO37qMog7cy8OHon
dKsuv5BTDCGEEIpHVtwN75Z+NvZCSeu/7SzfcEVXSyMIomACiI5WI4gteSJ/Owsj6kKj2uhZoE1K
qz6bY6+lfhkhOn8ydfrFL1M5wDO5v7xbRmkgEB/RkkG6erW8qFdh5MU4JbeOpv2sjmPgMg4SejNU
SL/jK/x13+DVfrJK0IhyRjN6BqSsl6s0qtwJQwi3QT7pwjuEsQPyqIodN+jM0tiaGntrecS/nEfe
LhzIankEslHiqDPWEDrzEfHvvog2dH/ioo03oWI/OCGDC83yXjvFOF9i23WvoLNhr0SIrAVFM9Vv
lFDTPijA0P8UDUm5FhVbI4VvLRBaBFk4TQOp9HW5nR0V5GwBDxSU85zWcFeVwdh3XZSeitEJP0z1
mD89+gEpDZFbEIlyIUATXlqMwjxXNHSVgrBc6Aoj5nvO3CR5p8xzdbxv6npxmPIgqiKwQql83Rhv
I2hc+WSUgcOHgoKhiq+Wk9C2yIYoLE/aLMSjZVhoEZKZSLeL0hesj/XqqDwlZtEB+uzniNqJ9wW4
XLuRlVzfAcryoIFc+XyyLvnff7vpmdvoU0IfKZg0EmpfEWHyfuCx+7yY0fLP/T28esdYEBgd+Ec4
zeshP5CC6nxOiiqgsWPumgznvW9qT9nSEXgVrb7wzNKQhGmD0+Y0rnfOVOJB5/SJIPLy9NNoJ227
Cxc3mU6Ew4jBzaOX+ZWb1O25dJM2eouri74IJ3FnwC91/a63M6P/Odgp9dkwjyymjatQmfwqt6zw
nUhLeFp53ExfQeVY1Q4SZ7ScoeQtxnkG2W2j8T801qGvNe1H5fZ9XPoUACZP+I45Vo9W0uVBIelj
bi4xnRwOePkNvXJZ5rx1i0CZ6JoNWai9EWmyfLn/9a4ioJUVeUN+OylAnXS9zIyCr+elSM5a7q4q
eiasFEV2cNMuZ19j8bmsRR7ctywdx/pz4qhBDcGSk2WES8sCKEUb5RL9zJTbExzx6RDqfb3TJmF/
RFdkPtValHx24Qy/iQaNY/wf7EOYIwBkkuSV8JEwo1FBm7aUsyQLtLaK9EesZNOuEEr+VrR6vLOY
GvemUwbva8Kz/2gaTIECXg0PB6R1StOrh6MHQWIvZcYVDTP3yTaG5V2fEWbcX+SKkiqfCwA4koYP
uEgi21fft/VyGnCMA2JitSe6J3XJO8tPkrk1nmi0itm3M10Z/op7Q4l8tXKW4omstNbOQm9t1a+0
0YVhqtixQLUpU1ImW+hTsRMlRFi/dZwJXfm8VpPdmJswn1uvnO0n9PbK9Lk3ssbeOK7y0F8eGvnK
8q7j3cjr1z1UdoiRCqBsqAQPlT/nubPLlf4zsjTL4f7OXT8Nstgt/RkOR0fy6/J4NtnYmIi6VwFa
xZbme8msvFSlWQa1CIVv9Fr+2JSe109FGQEkJ3eBGug6PENgwF0mZBKCuYryw5Imn71G8XaeHm/h
La5dNiEuLyy1Z+jQhrNKFCcoUz3JWxVEkPIPw2iqR1UMW1jla9dCEYnYCACYy+lbt5P0RbhLHxsi
6LzwOy/9sDMH7YAfVXcIW+k7vVLez7W5ET3c+G7yqCMFAYmOSvLqu2VtJMSIJmywmHMSmClyY009
VDtzKaLDsBji6/1zcmMvL+yt3BhTkmPAw6MIMqdVnxZjYJY1ee3uvpUb5x45cGIi6AgE0evT2LsE
QOk4SxmI2kv2bZM7M6MdVWOPXoOz4ZlvbCEdXJwSsotSnVT+mN/ehCouq84oKhFUlQFqbRr/mYzo
a1KWv5Yu/Hl/YTe2D+dP8wpXCN1vHT+jCqqEWUmUVQq12UXMA90XprcVO1xbgShHbUTC4FxO9yrP
Z3CN6TJ/og9yz2mlTm6n+KE9VI/ChdgvObEEwCiwKaKVVbY9pEXmOgI7g95qfm0v2smOcmN/f8+u
DwMVkVdgrxRtu1IgbOPQZnjT0gWJPuvRLpx4Ng+DpadmYC+Fu0UGuD4ONH5l9YqzR7tqjSjp+ibt
W3PqAyeGo+S7jduWJ2KGPHnL8Nusei9arXmMcSudoWzu0wJjncgsrvsYiurkdqupDDnX7HLvNomy
yxdDo/bdb72R19spsV1S+5NONAXIVYZD/0yotaaoQdgN4y4Ok2QvCrd96iBkbchuXZ1Dgjkq3mRw
JnpAV2zzjMNeTlTFg6ipp30X1fVRYiY3Hv1XyNLFK8lfTzoDQuJVQHKt6dJoYZ8xJYHZ7WPZfNNs
HHyglVHS7uJsjMxDX5rNH3No6l2yC9NmnF8qrWrnk5GBX402fs31mmmMEN+Q9NC4uBpPaRb1qBh9
ZAZej+h/2DlqMLqMa7h/J17JX5drBnTG4eSMmrj9tfaGM8eVrQLfCobCypZD2zlR8zY1l6Tc06NS
XD+x47zz+zGdlGfwoJ5JOC+07KWl6LaQ8U1ar31Rk6a01WCZnXqAG9LNyreuV6HLuxRtzU+lDUjh
gLjM6D3HooIgk9fg60VdtRPJQBV1yz5z9Fr/4SWL87UBLZonftPnwtnFi1bMzxTQEUAumGLytXBT
CMKDPQrhi9JunYMQotZOtQqS8blXUy07DIOw+7eFJ0DW19WQRogZm9mwX+pYF39XRdt9NfLWbP0h
suImqNNWG3y3VmCMC6GBCdh5NALPjNTq2n1E+a6EmWQK9+Q6c5h/WKK4swnzw9k+hFoTdl96lHmc
PZlUMr5pQR54Rwg1TIhYLKdrDmWZp95+ckZloZQzzeNpMHU0dsI81r8Y3rKo3Bop118zHfIfUQHp
/qNQkYL9MzTCXH3J3SbND03Yl+Hf97//9SmT3DaieQINcGFr9PUktKlNaQMGrdeKvd1p0Y4hNeJ0
34p8J9aHDOkiTjIUW1pLq6C96eswxlPYwTzG4hdC5OVL2tgC2R+RvyyxoR2ysk4P941e+SeQP8RR
UijcJJBfa5akXjwrojLpYaJIeBrtSgsKCKq7YS63VA9v7iLhNaETjLaranFsmgMMAS4ROjzDSwm0
Df1DVf0PC5JtOWAr4HOQFLmML2aRx3WShXbgDZEU2LDzQwFS/1i28/Dx/t7dWpCkDsEGlLKf6/L3
lHWtJkrXDhwmEL6t0ZI8h5YnHnXrLuEL9VRaWBRXjTWytlabvFeqUQmGPNehVijhHqif9ui2gdyD
Yg3HRqI7r+pisbvA4hg1J+jcyvlGSzPcJ7XlHSez3hpUfXXkMMUxQMqIyIz+hAwJfosA1aHlofQq
l3dqDH/qYTGnKORpCTMWkHDYeCCujcEpY2k06in5gU2+NOaKpWCet+IFJXSRYLAV9y+0Watd3DEr
csPW1XkAGUEZT1bbKfiR817aauxIsdvE9gJOvwCR3FJJqmpvCwV92wzQJV4j2ORrvSkh3BTwqeEF
RTHCt7XTCsny0H34QLAY3C+YTkkyXPOUE8XDH2uhF4xmp4IIkDpd6dD1e5HVzdYs7xtLwq9SJ+V4
A3dY3ySYSYlKYZslxbXwQRn3yFFnW8/4TSsAHWgYoP561QiOjQxFoCoKg6Eyw2wfVWX0F7XZZWsq
wvWZ49PIdIrKDyduHV7mk12jnJvaQZgmpp/qcFRKs+tOk5qZGxjpG6aI1oFfUX/h3K31T5kNMCJ+
aHpB26TjgTh73mlJaDOho28ePt02m8b8HCBAENTXpqDpIgUVtV4g2s7z1cH0dpG2Cc67KtwRzsF6
BsQu9WPAzF3eodpxexQeyjBwWzcK/0jbylXfCdOIVKCv9JT8ZBlEsQe2n/0dK7KLtji6stV4ud5W
4MWwk3GIEtm5lqez5koxtHTyGO+OuxVJb+6YfO3t+nSTqX99KEmHKdZJeiNp3Vp9orTKNFPIzgOt
aNXuEI+ZWjAbujK2nt8ba0KaDEPk3jBE15lW2FhR46hVGFh90e5yl2pTIQr6gfY87e8/jDdM4dvJ
E2imUmNe45hbHLvZm6oSMLQN3bBa/z6qADoLMFmPW5KlR9J72dyE3XJ5XLI8a5j0VUentmfMiOYJ
54DIsHMcU+XhpBG3BF+YG409l5Ecl6aGcKjLXtOjU2a23zMXnO/UzspB/l8bJZIbR0LWtEgYMQd7
ZPVmxUoJ7DuZo1NkNu2usZZ+Z3pjdLj/ka4yb34ZwQs4QoJOwJGrZzidEtKxUYtOoqqOCkA834vt
v6tuIGkpH1M/IeOmWQSkXm4fXFQOxuXmWUbZQeXo41Mc9q4P7pYqfD95G2Xv1zN8EUITO+Ob6GfQ
VCRdW30jRY9bS6kaJTAVwyxGf/CmJHs3q4gyv190RgD7fdoMNgX5Ja39itlHH9PG60s/axHPlQCa
Mg+q2Gb6sdoxm+zPPi8dDfhs7IYbwePVHeGBICIh7JZoOLRtLndEGyOUo6KoOCEo9k2UKRlUWXwv
GRe2Ud27Ok1sPD6V+gPMUWo7q+8cVgP8r0yUp8nL4r1TtfbB64xq4yJenSZpBUY97SROLi3Py+U0
s7aUlQX3wxj1Ztoh7VB1/jIgvu8jGDTk54UfuaUier2HhEC8tADieZsQhLs02tsipz2RuGRM6ATt
bG+kZokc+LQcE7OLtkRVrmioNMzwaqqUN0fYjDLwpT1v0ry4tBcHPlCxvEmKKTo3oVb8o84IjB4g
2iU9ur2Dx8jnqoydk+cl1bgzFCVuj0YNuWcjY7x6LHmcSNnwfISBCHesAs4iTBitANAkmJPwz25e
Ar1UzlYUfY+m7CVp7G9G7bwUxlaX+boEhF18BkE8TBzZ2r7cB7c1Sq+KIo99EJrma1Fp+G4Suru+
VbVT0cfes+a1yXNe6dMHrVf0P0KzsD7f919X6bL8EbS3wKIBtAKOefkj4mowTWZNeUQKIlGP1EXc
5sCgIsM6FTm6yb4bV+37LC7gQt23fH2jKDVRCEKXXfZv1ooVDNipYSHNXpBptSh8SzgzPd/FGv6L
HZwlCTNiFeiyrFdoV8hHdh7c9sb5GWVL/0E12mIjhLy1GmICSobEdfRFVz6T/miitZytoBKO80Ij
nsHseTLvH98zigxcHaJUvN7KCoFq7uoRudFCzGYcxjLTxn2lTeNW5/XaJ5DpwZamOkkiwbzHy02b
rIjmwkSQT9ac7MDIiWfP6et9mtdbWuS3dk5OtkF5jYINUdWlKdPLlD7Js5DuTJP8YcO5DKys0o+P
7xxkHzmHECFQyq6XVsq2CZkXF4eBMWTzITFS9dQrqb3xSlz7b7btNyurbRPgfVoSojAYnaR8Vy5W
dRaxqR+7RNHf0Gd3DvdXdev2St1n4g5JbV9PYWfgkzdRDSLC1uz+yV7cP7N6mHagVeDSz+e0Aidz
3+KNryUVXyR34bWMsnJacADQodCKMIjiuQ1ctUn38eQtH+5buXH8YJtgyKa7QB1vdSbyOkQOJhVh
oIRtFOD/vNNYxOqB07E1/PymKRpCFGukkvZaeGvsRsIGow8DJ7O+zOVEZdlJG2KeMt94Z25unQWu
WSIXIfmsjqCpZHQ20AYPGNTa+L2uGAfV7K3HDzoSDzI8hEiDf1295nlj23OUlkrg5X1t70I7Cl9M
QzKEHv5EUtWSIBHPKqe0Xl4onvix9Mo4OgHBKN4paTE+p4rwdnPflj/um7pxq2iSQP4imAdQsKaJ
GLlY2NAuPvWlrj534ew+lYrSfnRzu/thOU2zVSuU1/QiAGbYMjHw6/pkAX11yBveSSRJs/jEXORJ
+GNtuPFeb2ITsrytNH8RzYbusRqtuPxiZJ3T+AghtM3fvdM35YHOtlqnvgjb4h1cEGN83yP6gRIY
zAHLL5tqLHel43SRv7hiMEE79eGfIbO3ugOP7UR9Dek8sW9TPUp9NVts96ddO6FkQWtq/DYcdRyM
Jtq+C6IuV/7ykCZwediasjpqbRd7hzRrVRj9EeQaeK+DqfrZOCrZzugmfsFojG2/i8Yo/aNEPJzJ
xJ6a5IGr5MC473+5G0cerDEYGoiWkogk//tvRcoGaK6J1hBI4DGuPiKBmh6h6fyHV1GG5oCEyBIJ
mldHsR+cCqTejC57FVsHqivFrl4odfyHtfxmZeXboU/ZBqlrfAq19E+z76e9oI6xv2/khjeikIGc
EfAIKgymvAq/bRhyk01McZ+jng2jJKUL2qmFdoir5VH1EIqREoZL6xZnTp1oZYqRRrNZ5DkD5ZhB
ckotcoxBpFogG3cbW3e9KnrgRHryD6pn64SyBOWSJ7aenNI4Sg4O8i+HcPKmo7GAa350A2nbgjyU
bYtXjYvLDcwhf9tujm4rYrHGbqod6+BFjvWhM81kwwNeH25M0cSVOBbw+1ds/TBvjdoCZRvTPfR5
oWtf670tRP2tvZMcW3j7FE3ofl8uqO7SoTQSOKdhmdAxTL1+p8/JN4SStnjz15ZkLQOpWCmpRat9
9ejCTM2QElSrU+2MWroDDYKCZ1xq47BXC0/dyqjX5vg+8n2HbkNXnwBwdZ9ocmelnXthULgzyiOu
nuvZKYnyiDGZah8vG+WgdagkzcH/I8WlbQITbOXTLaHXqtNQTUMRAnRTkYhnbTDyfVslfdC40E1b
NVc34pj1y/VqlMv8uq+A1VZ3TKFWh1IqulrtrMWfFGdoD7PVmE8CAsMbotwt/Ri5iN8fLuy9Eklk
kchkqStPGCKusEAEV2gOJmhIifZXqWtf87Z5P7o5ihaaOBbp+GQW2UaSdeNjkvvIIqUE/l3JfYQ1
UIWoWqJTrBu5x9SGqPg4A9huD+Niiy1XfGNbJe6JaJ7ROwSjqxin7s2w0TojOmkRM/VGtySiT1qG
Q0XZdBwHb542HNj6qst9BfjEuQEXcq0abjtxrDQlBqPanXzPbRj0mRdb43RvW3mVoqSUSCZxedVd
ty4LRNCjkzkzHpBJZs2e2Y6Psj1YyyusleXAGKAIc2lFM8jrrDJOTjYzn+HvmWXzzBiy6CW2rcL2
mWpiPb57qG4Rj0JDltiP1edSZ8ak1maLxa4r3jHLtEcLU9sSUbtxBGXLg+o/jG5K9KvdyxNvcmc0
6k9KnlUHNY6st7Oi64HeZ1tF3xu+hAYlqSS+ku7GmqCoNEBus0zlPatF/TGOAWsIHOTBiJsw92eG
Ige9VVsbjIHry82XQ2mBtqgMhNeX25oXT6/UJT3NrloNQdIN+vBsRpaWHEeUw9vzaPf5X12YMEcs
05re2U8dzNoHXz0GaYO/kjUbkDxUQ1fHZ0wUW+viIjt1VlJ9GmN3/tT3nfh4/xn/t/966coo1nhA
RbgHqqx7Xx7TXp8MszZINLOpLJu3i5UP4dFTEjF8FozA/aVQUlCeu7pKn6aw0b1TbYlyeUoX6Jxk
Il1kHJQOMP7L2JpO/aHoZz1vfJ5zOPeJbTf2IWaIvBdIM+Iwp8mYE5QM3l9DhYzuTi/FWPsQJ9w6
0NumMXfqsKB0X2VRXf6hhp1u7iPEeuxPoTXiE4DA186+WwB9PkWGPjQv2hIj/xv2Sxx/RPnIzn5G
JVPV/ag3NaXwh0LR22fdWJwYHaQQuACaBO4cpK2rdJ9gO2jG3qpVgWxIWHfqj1CP5vnQ6OPcHuIi
cXKQOqjq7DI4ER8GT0tgX+pKjzAlmB+SljSsTCemGD/1OixJEWmzH+fNmJzKyqndX2kkjGE/xVqj
vSATsFi7VthDuR8LI27lEPFZDbK8KtQPscvEi33pTer4HJeqlwcZ58/ZD2WF1IenWIXxObO9yvPt
ODXNHVXyKPbHjpE3vd+mDAR4K6WI1BcLaDtCFZ7O5DIUXsqfiJ0X/btsEK7uj5NaWbuubMSvyaEI
ftYWZS4+NK6LvgcNFiZ7KIKxG3svnWClFTZsgP2UTYtz6Nw04Tya/0fZee3GrWRr+IkIMIdbsrvV
VLIsy3K4IWzZZhUzi5lPfz7OudnqFtTQxQZmZgNTYnWFVf/6Q9JVd61WesNB01zNPFJjTuWXJQVT
jxOVuEWs1tyZdtNmHPJlRjlu3kLSKoiB6vLc+IEBmjehbYb4stwzCg5dOvRu9aLRj3F/YeyccCyP
aVXtsVeRVUg8bl3sF9yzhQiDmdoqhVlsDNO979D+2De4XBDBWAQpUTWKg0jQlXfc7MHoF0vHrM/t
MfrolgUhawF3st9NndF5d9kCeRgRS9qYO56i+fRQOHUa/EVUmQaf27Yxms+BNY5FqHujlbvhWmpd
ecxdzfZeOuH27X72rV79UZpTW0uYlGLOjKixDK3+0nt9wA/gN/00X9f9YHXXRdYvxq1C6lBfFVog
033SDFki4pxb3XxGg2maf6bZyrx7l1x3iwAswxy+zibY3UFpGc4lopiN6fsCeayPC/p6kr2mD3O2
36wwmhh/81lEKzYqmRn2qWAzhaPIahoNpqrnf0AMk7lruUO6L7WW+NYBHLUSn7UNNTyUHSS4vaDz
mkVpMFmUwNNiZId67sdn1Riq3vfBINyINTOqkDTTjNC/teFXGbu6yw95O1jVT1i4pAg39uxpsakV
/efVrTAHD+1i9ZMpNP1uDD6tdVf5j9WAMdqD3k4m+sugmnS5hmr1XYAhZAcUNHKsnHt9pDV2rF0x
mc+lU0zLzsQfPggx7tv+n3qsInaGzER/PRPCIA+N3Tt62HtL51+NlvSCPeBJUn1puIrNsOss+bOp
h94iKmzoeuuAEaP4zauKqMTV6PLkuBrr0OzHJp2n75rTi2zv64XtwPxRg91HpRincm8MZuehLZ/y
5iDgnWSfbLPVLBHSiknbHQavbhZahd9Pvydij+bYLLFXi2yvUryRqtFUxk5KWRv7KUFih+ELOfbP
4xAYxS9/0eUcjasIMKujk+v9NUpFQlE4l/4kryrZG9FodbFjTnA2/Hbx95bTtQ9WBssjqnq3TXe1
647BLstF2kX4cnbt54xY6xswkinfmzixjOREupm8TRa1ynDVvDyDNBMM/Wd/RQMbTmU1aqh+kvTn
BnIJGbpqUmsEJJZ0/zItS54GQ8n5eq2GpBigcfhjVew8WQo7AvgZfRWmdBN7fF+WmfonHEbZl3nI
WZbpd4Ys7CU27IKMEXcxpf5VJc3MAkjKYlx3bpVrONUGCIDHKjTsXHcfmFlzjesAjfAXXAOc6ffc
Dm6/q0Yf2mnYd6IdQjzJKvdKBaVrRdXQTxVaHHe1vAL1A0ahO6uWXXabrcncoM1u1HZ8m5WLoAfq
Yv4gCyVF6LVV8Rt/rDHN0QWrXu2k1+OUuzoNf1s3lg0We93cusZNm2hiiFe7cJnFplOVnrFsk94P
Pbz1/Gt9NWvjOsjL+imA+DJeC2PpqlAGq7gu21nXjhmz6hyaeWjdcMoYZpdXlvG9C+x8iGZibGjU
2WKQuxWne/cu59LV7mXKipjDVkcTd+fbyjGv27Yf06vKy3zvd5Yn2XpPxPDYcWO1puqOc7b4DYbU
I7SZz4kbJOoTehTzMahzHtbVavff/NE2XhIsa4nq5WZKIgJuptsuHcrv1BDioRkHuwxVQ3/iqEnd
/Y7kanxuq2qeIxDM1b4l0cVzrumsjDKU8zz+y9rV+ZtM85gd7Wxo82NFojXHUiM6ncdT4GCscp97
9rw8K2NEwQHxKPUPfrmm7CJLrK7HNLnJ8Fg4iyVv/N6QxDO33MclSSHN7N7BxhrzPwWKbdvCTtNS
5bMBt7yE6KwWrybKrHLNMWTHreVVA/GtfBS68Psw75PVvhrw2DLXh3b7L89FneW4U2hFYw+CdQuT
4xBUahgjHWORl8pNHMLCRijGYdZlvXantVb/YHQgmNeaJ9t0K4ecPMza1ByoLKpK31nr4PzW5l5i
+JPJzHmxiVPLIyIuRPOoJU5ThI4Ll+xuSITszJ1D2MY/Y8qMJ/aTljxXoyrlfjFMmf3LKU7nqIIK
+9FeFBUnj1owEF7vUM5OC/t2lLpZ1rY4zqVd/ByLVHV4r86+vltWXbtQeJ6/ImiE0gXg7kfNQ7rr
67LTRORorUsijj6if40fykqfaqq0JWogO1ziOr41Gs8HuJU+jQ5IKq9HazE8dqRhy6PedsMNFjJr
hPWXeS+TyrsAjJ0/LnmpcMjifb0Z0p1CsR0GV31tevI4V/MfStx2V9MFvbpQtvP3nhTtULu38ItN
aAy68/p7dKfPNJXyPbhWVg+ap3HdutX66/1Rzp//8OZAGzbAYXO9OXnpURG0NmQB5O2NIx/0IvWe
NWdL8U6FQUqfma4XXl5vDQhHAB4n0Xw8S06QMVu5+WxNSw4y5mS3ZpEa1y2l7jUBc/2h8pY2fv8D
3/itQAFwq95MynByOVkW6YLsJtX64siTRh3MaRCxKY3pwjS+OQocn83zAX7ZKZso02fDKkkRPjb+
yJsoKyma9Enl39//mDfWeECjn6YhgBTplNu//w+kzQNAp55dqqNJUbtrHM2NaJLBBywsd/f+UG98
0auhTubNsKSxgG1Wx5Kz724WRfVT96dLTY3z1z/gAp7TsBrZt0DArz+IQOGsmZexPEp0RHHpDPR6
jNV5XPyqfZZur++yObc/f/TTaCtvXgRsrE3ndbLmm0FXo5dV1VEZcyZ2nTkk24tNvyTDO/u1Nloq
dGUXmAbHgFPmaLU2PO2Mpj7OHtd9qvnFb24eC5vMcv3y/ied7SqmEOwOXSG+Khs7+vU85g2W0+BO
/XFIqARtTc8jGUzPWPRjFWx9WKOBbyEaYaS0LvgJSbknKJTbSDVPgclwpK9HYl67zVIF+3kHPuz7
X3Y2iZzpHBTAa2CF+EeeYBf60mWkKThQDPLF2/MCd5+CqZDX9VL0fz88FE8gWHoWsD2upifrIkBx
5A0rQ/UBd1Q++DIcilxe1Vlzybb6ja/aMEMo5jjU0JY/+SptrsdBtL1xNOyEfASDklVuoqfRkZds
snx++lf3iEV3gdwcqEmb4+ep+tkwZi+taAgch8U2VAyP2PxV6Z3XhGaaZs+WMJPPIuVD98Vay3L/
/pyeHSPb6DQJ4ARAR8HY4fXCLI20l5Zg9BSE5wDM5FF2uZdoZ2+NAl0ZyJIxyNDZ5uA/5yLv7MYB
FjGPekEzAMPOYafjCnLh3DjdZOChXCH4cMMa5SI5JRFzbjSbxtU/jpXhx7XVrnFhD38HZPkHe6gu
Td3pGkGUsrVZWIwMhn3byUf1OKh5c1UmR2gw9aFe/WWnW0pdiUBccok7nT+GgqL6v9ayBRp66jAu
5wG+0AL0Sv3rRAWM1HhQSlyAO8/nb7MwoPDcHIN5KWwf/J9fKcAEOdBm1z/Owv3RC+O2K906BB75
PLlremGws08i/nw7eTmoOBX5L68HkxV+y4m5WkeYBc206xfFO6uWRfbr/QX+/+jpfzfY5j6K3pO6
eqPNY+LzeiSzL3hMBH4aF2bF0X7g/TbpWaw7pdzgpKX1x2+O3QzrU9eus/19bszKkCH/i7Tu6ebm
zs51EAzey4L2/x1qQTFHTjKnVUykyGo8lCIr8uMA1AMWFZAgtq8zEo7DCWZb9TIWEBciCM569wk5
p5jjWtCY2hte1spoNFuR7ACJhPbUm41PkmSz1Pl+SSxt3NeUAJkbBoU+/Rsome1dXZglT+W89Z3j
OBHxGtWpZUzYCwxddrfORSVv66bFIKl2As5+P18tETULjB/EgHmT3nspBoB7Z0gmFcpCt5Ybp0Da
gI+ypBP5yes8v/wkutJyH0ySIMmNS1VSRsa0pPCdfV7vN6KsWu1xcQJpX7NmvPrGzrK0DFfLWn7x
Am/0vRi9ar43cKr3Y/qckEtCQ6FRPToI7NW/fJ2BIoA1bRzwKy9RUZLneXkQaIGz3crTytin1RbT
Igrf+wehjq+esHEdYj0r2+GwlksRRATHJL9FUWD6ZwkCT8LF15winBaXsCQ5mJN/1SWm8YslX5XE
I8tKHfXVIcoeAR2Z2m1X9PrjVC/ukzaNS/HQF4mj7WWS179QTen/ZG+mj0umKwzXsCIFXda2LD8n
n6cO141efpXgocHOc932MfPW+UHV2oBQzZm1237pnelQkRIp8Djh+grNcWmbyCsrlLOFQ9h3VJpj
Edzmhee86CUo9Z7KtDC+gbTYy23aBMlvzBOzZGfUtuyjIA/EKjBJ8VY/ykene6rcBsE25v5KRboq
g3ZnGNMENovkTI5X5F0E+EbrQm+ehB4s1Q0mmhP5zelSjldTi4LvRiS29XNS9lr8dlPhl0egtUY7
OvZiFY9jwMFGbIZuamHXesGDctfRWqPR0ITxFfGn+VSWi50dCoxyqjSsORaTn37T+tlfENXyayZF
NlzpdT45n5aUVtFOtxu60tWa8ZMsK27dj5XKujQqNYeAnlHOxspbVK/xetAajfaSWfT+XSWqfLiv
M03/Wa4wR46mqP1sjPD684aHYFZe8zIFVfZsk/yTfhrnqv0y+YthfKlQnSsamfkC1JTNqxv7qm0Q
MOveVDw7Qb44u6ULDIL4wGH/zbTcxnAxB2LkSAm39DDQNX2+re2ubG9zb5RP2LvoksY2Kz+0siVx
n+apDPp/0kzgjc5LoYtQjUn1PNmy6e/TfjTcg6sPun7lt7nrXNctfNNbqIWV/TmrE3Vn2Y2D9aKL
HvmuTkQnd0aH+gxAqAV/s+girA8Nusf8CYCf3ViALhshy0t43ASUnHdO6jefcEanueHgHKAiYSVG
EBp4AJf7QstRchNYhi0UcHQdTylRrHszAY3dezqqvUjaVWmFvaVn7Q4MHZReeNJ/0TVnzW8A5oRz
WLhcRdSXgfkZF6bC2a2i7AuMEMwe73Xf7wGUprRTkTVtPDFgF//TbBd0MFxvcUeC5ZYG7vdg1WMk
zY7+kD1o3Rg6fQlO1KSusnY+pF9CWTw/z+LJbEt/k1hgk9e6bn/0/EQWkRQauR5DLh28XDwzE5Gi
7fHHnEhhCBWCcVqCIG5Z5GTp+kVyd4m9ZSn9U2rwAtxbhmzvkS4zu2Peq5iEpvbF7eAS7m1L2g/o
w+scV/G1LKJl1teXdhU0Ih38Y2LTwghuL/rABz4y1jLUFjIz9l7WNHusyddv6ZAW5o21mIl15YFZ
/801VWIkMtajw1lsJe5OE7P3bYbH3EYL15IRFnXe31HmlT+GxiR1R5jZCAxrtp8N2mF/8Etff/fV
KL6bPfh+pALRWlHn9S4zZ+RFuZtMrgdeah4AqdSdl1zJ9EeW+1MQ9T1SZDJrzHEKtRUd5g7Mwhc3
U1Isfzk8rSaEtTIZYW3PBh00dGvDTo56880ZVj8gLmVd0QNU4pvvaUm5kzOeG/ts8DPYfSPx21gs
leASwm4/220Z/JosVZvR7DTlTUfHcIXlL9prGZiDsZsLjN9JVzDXLjSCZJL7IFPmb6yLcPHnEcR8
ikBLjTDPgmAJHQXwCSGRRvrVBMKfUBB71rQ3lfSDiM7ISgffdMdmV0ARv0lIbHgpp3XkrSqzMWRW
Ua8s5Nf+KaRe2nHuGkMe9W4NG7GmhPrk5BCo91aB1CyS0vP/eGZjfvXsRdfClCVMI83kwTusZafg
7IwjB3ArNfiEQeI4O5lMYxf2JCiTW8vh/TMZPM8CNtbzv0E/mT+SidiZfdH1w7dxVDRRx8YLvhbp
4n3xqqEgfHZci9tkHSA7+e0wqAg5dTZfi66ms6PB0vhBzpXJf5wwqN6tHdFSuzY15jsEo32xG6B3
H7U6YGZQsHH/+p7ib8RNo5K7IXW4MAANO4P7rJ79kBWif25tt/nTpdzdsB8ys4ySistn3/ra8plf
bvrWd5WjhUammi8mCTNtqDxw2FCp1LrL0tmb90HbZdVOh5QyhDXcWOJ20Jp9q0mWG8NsQmO5Ha20
ZWmctBwMY9YUe5hy4l5NPaabq1DiUbezXlwhKHNik8vdQoTqtU7YTYkrDm45VF+KRnn4Ti8F6P9o
kl+Kv1bPQTNnIJSPqizLPYSApNgVfuV8aT26gmGvOquI5mlxHmWnTVgBY67sH1bNrj0cUwvru7ay
Q/j0oZGR3+n1c7G4PdZyOFf+qZfaVxGi45EGRrIiOjAGurA3qlvKXxo2ZA6bxQjYt4kv9f3idRYz
rM3LL6vUjSQUbl0neziguX5FKxI7hHk26cvlUqg8JE+Ma7lt7HLAmsNd88hoq+aaTsGSh2oqBG4k
IzBOhAld94g5+EKDGjruHZbNQw447bR+SA6Nnu+6tfVl1Aye012tA3O2z1c7U1FgE+IXzVq//MMe
2/mq8JT7XtICfqjsYOzod42qD1XgrnVY1ePCbTvm7V+wneGvDj4QcGZ31nPTQhC41vVKN6/EODa3
VrdCz0Ufxa25KptWkJu4kj5uU5VfKLyar2VedT+cxETWYxnF+JnEz7Y68Fr3vhTtZHzzMVf3wnEC
BgkRDlDmZuWiffGgDDyOBCRjcaxyLAqMWRdkpwlr1vYg1tbtKm2v25XOiuV4Pa5VT09qZZKUamlA
JI6bzFtPs73OqY+HT9KogpTAiCJ/zPTex3F6Lk3juNbFVO7GSZtbtgd3X2SNrvnHXDgCd41apx9u
oJIn7FuDmjOdmirsV5MsVBu3tTE0OqM1r9YumDQRubOzlMfM8nt5NWgVuxHuqRyOzejk08uAm8ly
RwFua7vMEqPxlCwzZq98rUqObZsP64FZKsqruUxdflCy86AvD7ZKfkDREMsnCoes/mY7mtL2lT/b
KhoClc23DXyg7jPaTrfdufpoJHFr2oVdhwQ6cniHQ531/r7WTVlGQnUi/TY3WUtDnPvkxU2CNXlG
SzzRdqkSrdr3uj6hZxhz1SMC4xq5g7Zkt7vUVJ7/nGymWwerMftqX/p9m18PqSvM/YRtwHpwk9z0
b22adP0vp/c7ba/7uRkcSFHr3BcEQwNTYGgLKHXVDAW5vKqPkww6+A+nInLsPkhTbY3XZZnMmNDE
5Zti/aivtrcaTRrmSDmauxJxoHsPs8N+4pltansmKXNFmM5JNUSaInYrxgQ56G7cruWlg2N1NcRq
Mqr8ZtKMwscPcKr8W+WQfBh5Y+a4B5nTpuW6rik3YbenWaRnQzMfKSK8CQCmaaqdwdNq+g0ir1nP
WBItECDMJPNvPQrQr20ND3/rVFZclrXB6yOz64pHm0aS7ndyWov0adC2XJhI4/lSR2Vdd/Wzg0rU
iEBZW+64lBTSEa/Pfpj2zTxq9a+lHJDckSjTBDc2r1XrnmQ/rbhqFlPMdNbsSrvHnIfUOpaibbLk
ha+nwX6W9VzEFcfleG/MJaWfpbWTf0Mi8hSsO7+E5Pp1Is9r2bVkjRWhmTi1cwMnRqpDVgbOekQu
4eA5yRu8+lOakrhhwq+HNUydMTEiqPx2eagg5WY7f+IJ+6Wwm27Bd2Px3Ps8b7xht8492XSwEdbl
b9POtHjCuVqw/Zq7yhZ7GF6+f12Nc9bu61RXj6rTauuKjmLDS8bPO3LgGwHV6h5ozeAPXSsVHDRr
ycQUEmMQNNduVQf1BfjhDOvYJMxMOHIi2Prwml+DAiMeSIY+rHm8itZ8Mnn3P9P1a3772pB9IULz
UlrwOdwB0K9vBo5AHgGqldfjNUmrrIQ2Rzx1mhW5jed/aaqqugB2nEFSGG3p3EEwKgESuXtfj+JW
Sb3SzC5iCWuLe2Ih4S+0+kZAIsIC95LpwflH0arcvCFhUHuIK08mcW7nAAJLIWMrWYmyE8Ggfvo4
vn1UtQtgjrEDTLxN17jJaV9/lt2A0dBQznBzwns2FR2r0QQQLVV+ieh+vi5QCRBLh8MRiwJi/euh
miTpe4MomFgr63aX28HwZBhttxtdaT0ngX+JYnj+i/3PfHn7NlBy6NOvx+vdxe7XdMhiV3EcFOs0
VVgBVvptX1baj/ehsDfHwj8OJBEO11l3SgDrBYlrZLFaVEoXPKvLaJP/PIlROF8+OhbtSmB60GUU
ryBwr7/L8YfSLRu7iPGjtK47usr3FFDazUTJd2Erb/jda3xv64ziBYgaBrReP1n0ublMOeuiiNu+
lMZ+zKXp/pZtAoFtBcF6UA0OGZ/MMcmz21HUxaPeN+N4/PD3bl72iEwA1DlPTn7HdZNaprwIY6tr
BKGOYng2eoRiYeZwbb4/1vm2I4EeC3RMEqDZQ6x6PbcwcvBcEMCPzTqmh7lznZ03S/fw/ihnBte0
6SkqkcOTkbrpLU+GSfgTXLM0y7ie4CWBntGk2C2lPmYRvDr/qQ9Iio95h8k2rCc1L7c+tm/rJ56W
mU1Rlq76cV1896sxiR6z05zk2l2Pz5HcJdyo8zXVut8+J1o26bgSpXmQ7wLhFfNT5TVeu3faeamP
zaz3M0bhQzs9EV3ijLcBhViyt1X90ejV//9g5CfMrAGVZts//8W/LYSseD+VsRyqYV+lSRJRzH0F
/O/i9+f2fCdiXc/5ws5ABsk2eT2SJX19AIMv48moxZ3hrT9WT/Jlavn28YGw5+JgocOD9e1JN1/a
fm3olO0xtJgpShLd31fcdZFASnhhvWx/8+ttyHHpmXwXzQOO0JOTc55zkJOqqOOgCpw7JFZBlBfd
MzbPc0yVae0h7/17/+vONwIajO2YxpOES/yMgsEjuwa8LGOMfrzdYKUD1eRoffjHAj+jIQ0QQo8M
pszrHyvXNexvMq+KieGQhB1NfXEt2BLLzsKO48Jhdj6LW/MKRatNNUWNcrIGUwd9VVqB0G2Hlr/T
3Br3E2UM3TFduxQoUDlGgelVsHw0ompLDcPKl3/gu7MmTxoytuLD8nmoY48aNwtLRTMm7FvfnC8c
X2eLf+Mbscfwcdt22pkNg2G7qw7zMV6SZQntBHqenwRVpHFCXxjq7DbngEQlucVuwAU6azI5C2wW
z9WXeJlr8988l25UDrVL0qDRUiU34+cPLkjGQfqJUge3D559J0sltRTWF9qwxoMtp70eVNrOs0v7
who5W/abdhq9O9sa9wXj1BBZgJFIQ+cBNeKI+NIk+fIdp5rBu9DZP1uKmNCiwIBIgBkPlrsnZ4cz
V9KcakePkwmtTNYHbTwUaFzDssrXMKPplYaTTNe/H53Dzb6CLcd1Dj3DOVmHQQ7OQZiCipc+UIct
/TZqmkJ++JfajgxmEIoTHJPTOeQ3tIYCzif1P/bt3Qww3Gn5JXLE+S+1XSVMIKscAs3pbq4kuEzu
V11s29qwW4beiyAUdLv3Z+z8h9q2EcNAeaOtc/qWKYs2B/puu1hXsxdlCkvTKb9J0/zGh0AeFcq+
dEqd7yumbKsjjS3VkGXy+kh0pU13bOZa1LJheSxV218F6awOtZdYcZ/X04Uj+HwePcocWGLbsueF
c3K3IHLrjVU3xjjrgjTyyLYOocsOH55HynBegxAVODOoAF5/FZNn4bng9THuFek/T1qUbzi3pG00
jAQ/H2klBp+NqrYvOSRv/8evrs7trN+OCy4ZJEenVvtjlwz1OBeIFdd6+adbY7PvRbXe6ItRHheq
QHx288x5NngmX72/ds5ndhsaD0pWPDKn/xWB/6l5+rrMsrWTU6wHXKFFNSyxmdEVeH+U8yOfUYL/
pb7yWqSb/HpmRS6U2ZfjFEtl0HLHn+3WaukSB9166U361lB400D8hANFeOTJ0jR8UiR4aEyx2Vh2
qM+z2i++9CKV+Jcq5LOHBz8b720WJMJyFui2S/4zdxh31NQ8GaICo8h+oCVMG9q3rjZH+EyRdpO0
a/LJ8Abn1yjmsYj0tK8v+Jedb0TeOzCiIBAxvdBEXv8JvSKrcMJOOZ4EupeDOWKo/avQwau90umX
TxOdy/aC/vWtJeP//1GDShv66+sxrV6a/UAnLPZtcEF9QOxIwIb34S0PEQV/d+TEmK6fQRkLkF8y
FIyioQDZ17WiZ1/0X95fl2f2bxQg8Kyp6rabwEbi9/pbPPrfFb4VYyw8gTC70jpOscRZpvUelNYe
wtLqjQfsWRaDg1UvknBxXbzuCi/VuoNBA0hdJYWCTSrqZurDflYi36MHMLJLRh38JadnBGH2gAQE
DuHxd7KuV022NtKVMWYhT4/CcLu/RT3KC7P+xpJml3IYwFaEAHxaBBLFl7uClD4MnZzK/cSSTt0o
1+dS7nDMduWxtdflZTLxhTgQR9LpUe34yaXn0RsrDDaYwzlsgx9wYLz+VYysnb2eViN1feUfcldv
b7AtVReKw/Nrc0t4xkyIZ4vNm+XkUklJ8yTeRM4x9UbZ8cPq0ohmVZhBKFrcPO5EomnZHWyNfPlw
BYcTmsU38vyj/jwV6OcJzKclyefYC1R/A/r+OchK9fF9SnUDlGVvT0xwx9ezWFlmOk0Z31d0C8b+
wij3rcbJ+/4WOj9vcZHlcuYI3LDNM5RghiWS1gtq1J5icIe4zMtCD89/Z+8RPf9Rp1wMuiAHg31s
HOuNvPv6o2yyrOecGIrYqMYKx7aCN4NcTPs6QQB7yefs7F5mMJjwPMNYIhiInMxgXiXE3qaWF2et
3/yT9Fuqq6HvfO2ojxz2O2R3mvfY10b+bGGaZ0UCl/wiKklSaGjUOvkPAVkfGHFJRfmJ68BrHpYx
b75qpq36qC1z8UiWUzCHC0yQFplgPzb9jdnneRVJ3rM/xnWS/o5eRPmHPnhRxkVQFN8s4dCSnUhQ
0HaYYqFucaxlqmOF1YoDq0PP5RMNJJtEDJqg1UG5c5B+XxG3/bXXvjBfSAIsi3iolnT8bFY+932L
0Hsg8VOT9uNKamZ7M/DKgEplUr7uhzXp+sg26CWE4+yNl/JkzrYiE21Tj28h3hvycrIVy2GYRCYt
J9Z6/Ss+nDbH6Xil5Q3SxoJYV69RFw66s2XLiJykQC/8vJuK/vU6cqTjr2PfujGd9cU4dF6OkXiK
MkxG1pqOHy6zYJlTImIiDTPVYlu+Hk7akyoWiE1x4fgYODTQWPoyeXl/K54VAwxCFUnQC0f3dmu+
HoSLoRcjmdmxRr5kNFRGJ+k3m/2tnYv2QS9z98LePzunGdDeppG3Gnvx1DsK/4ag8cXICzEgRsJO
IJzgyW1e+KneHAXpCxqYrWVjn/xUk8gDBJeBHvtjPj7McCK/LlN6SXn11ih4DWBXDX7rAMG8njw6
3KK2UEbHwjLbY6ZXawiB5VJ74XzZoRXiwiHveSu2T/1HzSCdWG/CidGTm3uNNmtUGBWEANu6dL2d
f5CBYewGJgHqQFM+WXIelAQ2v+nEat4agzNyvwzj3gs32fkHgYwBlfIQ5Ol51r/YzD5Ts1/92E5m
WTzpQU7smmNkTf4HYx378f0Vfv5NHP4Oe9bhAuC2OVkKI02NaVatH29m6d8g88rnIl8uWa68OQov
asuyPP45dZ6shrZrmmTy48Hwh+d2FMONocn5+f1v+d+ef1XRAQoAoXMk4+hLtOLJoUfErW6jvg9i
YF/khGjte3lYkGa1EXJEy7r2rMX/289G/jPR2jG7Eqne/64kwrMDbJ/VgJZcJMbh/T/rjR8UIcBm
iLlZDPPP630wlUXqt0lJBmBuCPdhntaxO5ZOma9fF5hTf98f7Y2phpmNtxTHIhDJmS6mS8emnWZG
c6UTsV+cg4vPze79Ud76JlQwRNkBuKMC2/79fx5qgxhqPU+6IJ5I4oUSmenxjKsBRNehD98f6vwm
I3ADTAr5AUnePENfD7XVC9BR+FEdOyuvfAqwcMUv5VoqvQq11NH/WvLiJnxjFm1AJvAlTGc2gcDr
QeumqHUEWUk8QDWNGr0oI32YLpmXnl8vRGBtoW+QdTApOeXRCziIvWElSSyQMN/XUuYv2LNjkD3i
h9iC/1y4zt6YSsrJzf/boK2AFuz1VzXTnNgOdiFxnw5BqOnYT+ipmz3pYI67wFDmTT2N6lLs4Vtz
ie8i4dekWCCgO/kBdacbRTJlSVwV3NS+P+lXgbleEv28OQpKeRykPFprp56zC74gtr10SWytxQue
MtNetP6Hn9BkMpOLwmXDFUBDZvsj/rPsS115ObW5Fo+zb+5W29QOReHmF6rkNzYXFRS+8JvgFt3y
yYSJFr0yl5oWz7YpI2U65aF0V/Sca/X7w3vr1UgnN5ruYBKSJowUNJiZeTha3KS6wxYear+EbNaR
V1okWrd/f9g3P5AVj88oeASA5+tpNCvSZoXBNBajTH4DFhhdNA2qXSN3atWvDw+G5IyUlq0FSSP5
pAyhCibaDjg+tilBHixy0EKjWsrd0OnOBezojTVIn4fKAqyM0/5UubdKa4U55CWxnFWCLUyLp8Ls
ftTHn3sU4BuUhcsUpeApoiCD/+PsPJbjRrI1/EQZAW+2KIuiFSmJVG8QUqsb3rsEnv5+0N10oSpY
wZmJmUUrWlmZSHPMb7DBaqUhfMTrwcwqCQh0q5fHTy+by0xQdCe8WsqZ59+oE2lphVMcngK9zRan
XHeXl41+X9KweP54qMtrELQBdywJBGx99v35UH0fD4Bo58nvZfSXIYN/3ER/mZUSc5MsPXw81uXW
Yyw8HRY9WGWBUpyPpdW4e4XDOPkw+HSa0WjGow3vIHvkjtuPh7rcDQy1KGCTVsOTXnc5p9iKndTU
qCRm1rhpwAJu47n7rDrmn66VQnUJCQAKtOsWe1iVRFbTaPi5ULttaUd/d7NrgX+U5Y2H+HI+VHUo
idr8h2rZhW7ZWEJaUclNkKOZnzHeS0+p28obNZbLD8Q7TweO1IQKEuoG5x8otYM4wg9N84MuMvZV
i3+sOzuFl6nzLSfZKxPCdw06Lx+Inre9/Pl/bnMa24WdN1L3kZBYpGscAMQytT8dz8MBXJi8LB3R
hL3KITNrGPC0tCwfy1VQT73zM8qshzkxhhu36uV0iH1Jg+BCw5qjF3w+HSSdZr20E9tvI/Xfzgzj
o5FK40YwexlCMMgyDViGhPLrPlUQjqjJVK3to65TDJ5eCQhQqTW/kSYLQN5IoSAhAsbzszKAi/Q6
1qu00qEekhWtYpexE2raNEARZNPWx8juX5S+Cm7M7nIJQVgRoVPko6YACOp8CQMnQ9Kg6ghVKnKG
RsrAE7XS37iDroxCwrqI9IJttymtnY/CzRTllJcC35jMYjuYZbEJWygUH18/lCn4e87ToYXUzRUO
yJpKorY6SgqEoDqq4sDPOmm7W5EMtnpsBzX6hQRB9z2spfG7MEpF7PWoW7jfqPbXzuJk5k5ATUzQ
6Rs7HbTsQYspHL00WSWGr0uzXuyDJOj1B42Ob7FL7awIvpCsOtZuVAK124eIQQmYR4reP4DGq8y9
Qw8sgkGZU1RTtRKCRVik7XgHZ22cDkjc9HAP3dxNd3MV2sZW6RoTfHpc9u0Jrc5MvTcns7MyLymr
Nt1BH+ynQ488zXy0BjULdjhUGsY3Q4jxezw2uQldDwm5LxWCccax0EU0bu0mABmuTHqeyW0vB2s+
ZrOamb4uKbpszDZvaG1NUd2+TJhJ67C26vbfJpdt81CWCT1DrenCb6NAJXs7KMEcPnWjjsNBDvG0
2c7cxDOUBdDDW7tuzK+c+yo8WrrQKPsjV7ZJiSmNXWHDJHiStlZ8aTVm/BCOmp7uLSSi62NvG/O4
c+NMIimkZYbrDwZCZ8kW3fxs8spCIAylJhMaQ3be9d+GeJj+SqoOnSgx95m5GRLVzF6kTpMHQ1F9
hDcnLQtwYgbmBlcrpF0lpp46DxEvF7BMO54xZ4QONtQQ0tBqy79AVIzchwi6a043QhXykdJlZP+e
aqFkP9tKyuhO7VACPRg4Vynvmj3D/eqwqxOnSbPs2oM1DLMMfqmZRPtxjEd5pONbn2rqo29mW7bJ
qahNRAUhG4ocVKghne3cjWq/Twq8S1DZazJ5UI0erkpe0zo5JSZOsye7BMa8NdFHqjdlLztxNGJU
G7YRGN3ikGQEeyehqZIX0OCz3JN6T//0k9lrj7ZUIcUJcKM/G8VsHOoDptUc56opup1dtCEyVVpS
DQiM6POXOAgsZwMQPoofjYGCw705t2p/Iibvk4OVoJK1jcCaooc1YpRqQk+UyBlMlVEgbjgJWaF/
V6ftncxlGmym3OjQjSi1Od80fSBCr2/1RG6llZhQnkzRDd5ct8gyVRY+tos+Vp+d2kAM0ourVG+O
egM+eZsiq9zueFOyib1SKfWGoL2DPyLwjh1ebFfyeUOwSHIzxY4j79zGmvR9r8yhgTJgP3a7MRrC
4VCGJvwir3BbbXh2aQhhTjQGitgh/F3Z7wFmp+29O6TOe9QlyitSg667iYMqKu7DAX0FT8nQK/U6
HZbgJp0b9tOim5hvHGsQgTeHEHU2Qxmp9UaQtQUUgS2ZbGKqIdPGyqDJEKwYsfQAzroYNVKUeSom
kbxqaiVeNXRRkucQMzH1WzPOuXxW2S+IS2PCPp2sOpW2V6R1m/+Ai9722wEwuNgaYwasvbZCp+9h
F5vZ1Gwkds+lF+ca/taRPjrvph2M5SGWRq1DyqLj/auLsPeEVwBlsaFuOBovWRdlf/VmpVaHodGn
DCaBMnwHlp+kL5MNyvzJhjMzHluKHs1XRL74/nHrlt9rMYTqFt6cC61CHfEjrnE5eEo6nHP3LrKB
P1tzyoIHFffIaJdwjuWvaVBHjNkKjvvdgGYsvG6Ise193009FAfweuUG3ks2HBaXUmvXtaY6epwS
lhCuWuT+4BoO0gOMzL7xusUw8jjZgdEdg8h2272b4S2/qW2Myv+ls1E5m27sQw19zhlRVDG6KjKM
FALne7vD0PdLXFtQIMtpbLQvlhjD+dCHgzLu9VRr3+bA7sanELJZvYuVKqu2A58Sy/V6UptdPlSz
fIzTMIB62wjcqVEp61oFP5FeGNt+FAXKlGZTGvc8tQF0rpy25D4yx1SesFIwqrtMtt3o54jMiSe3
r1LDa6LR1u7TfoTm1equbH1nDrTpnqDb1P8ONFN+z6Q+6C9mXbv2t7RyRPEWUNNUXtUs6lM/65W4
9aJZmvMh14r2MZmRKthbCUTxbxi9tWa96erJFFsrGKaRN18GcPXZJuhaopDqQMJDaabaKpDmchg7
TiMW2bY+3BcVysT7vA7ScSNb0WmPGJvM894Zq6rcdFU4sbFmOLwHp+ot/C6zqbXeubG68teMbJew
N6WSFbDvqqAY9nTFuq+2mIxp01dOYJ9aQbuA6yGcI58Drn6xZqtUdr1sOu3oNpgw/4RLlzX7KKEG
uaerkKm6N6YijJ7jCY1dCB+VmdFoMsS8lyaZNpKKJP0I7YXzj8hELqD1tCkQ6dZsuDfh0hRl/eTS
v21PFjfhE7yrqvilyCYMtrDxSGxj4oh/aF+RNnWpM5dHAGE1fmNdDLIS6mlh/jbikOYb+htls824
m2mZouxgtqzzrGf/8PrUw4MrHOF6U5NjKCHyRI03iM524q5NEot/eaK/sjNL5B09ZHe7wKP/Z1IU
wZSSENMUs71xy0n7Wpl5g75hW0J2nGfHfgyV1kr8yZ6TZDdnhkCcPVfaaqfwdioHy52Ia5JSwVQ7
5CuNPjRe3dzwLznZs0D/a9o7kpLm1qojF+O6Oao4SVLtD0Yyiu9NjDHGsz2lquJN8ay/d2HYxV8S
4dQcyxlhFm4zUevtz1qgbRd57JFieJ0HYbuvLoh22HR0D/WdkzU0K5CRR1MQWVerPMywnt8wgzKg
F/IjA577yNbxbAwFRuLTJBaPryKT39B6BIDD/Tvfo5BlKP5UJbHYdrAo29/xGJeYYzdD8ROOYIAs
FzCsXxIC4K8R/ta8m5MFJDTavcZ9HMKOgw6rNek+Ri78N/6isdxpkMySFzNy4+I+D/NaIzgcKq30
shGm0nZJ/vCWKKYy/p7IJG2+F0jEQhvXBrDoEl0a5AFGfXym14gfeDHJWbxOlgbryIt4x76ZAHLr
F0nCX29zerQJ1NFmekztqMt2fTq15cM4DGH/YAtlkEdovco96G7c2yK7SzKWWTQvrdIbdIgTaHGH
sm0De+OALFA2cNchSxFd8osQUSi+hAiKll8UbJStg2NI828kzNltfRsV0VMQlRLHNoFW1z2lsGG+
Izqem2MVaLF8zJykKTboZk/2IVB6tf9lo9D4nM+LFit2SdZ4KGc1Hp71ocv/dVqnVf3G6NTvYnCN
/m83CGptV2DvMr06/KPaG5sknN6mXCB9gX95fKgJTn0VlRNzAxXDHIndEu7Kqq96ue/yGWR+q5UU
Sby6qxq8fyoHJdiTjnAt4Ioa2tcGPlLAY6sHZbxrFaF/DR3qi3uJUzvQgbk2MLlBeNSxvVwYMJx7
w0m4sl1RdhvdCbvohx6Njv7qRGZXfW87NgOMlsXNyOSfi23YLponHhiXIb+3miyvEM9McmqTbFbz
S2j0tvpYsuHqr05Yaf2uDgphHApue2AY1mTuyQp1JDdSKAB3RQ5pGw8bIx7uUqNJnXuodEN5XPh2
1T+ZVQfZru0cYbGfM5jEg52j1Z0hHdsdIKcCvcT5QWZe22tasQfZa2tPmqhFsCviKEAREwlRpb+v
0EFTUk8qYY6Yiwxj8W/mBGm3zzs50xwSUIj3CWBwAznpeOb0hMqi4EmLCQWsmiut3MhEBo99VRuv
Yd3CCDWbWLYP+N4Wlh8KXH83oSLyN2Tp2HBZ45bKPgigDHsDuPfyMFZBL5+yKLRz9F+p6EFeGYw2
+2LaEt6o11lyUXwvgG7fu3nazF8m0+rYbkJqw1uuFCinJvB+o00QJrPrQURNFa8sbYy5Ip5Ca/EN
DX9W4xgUG+I24MPB7EbbUeca8ia1I+zicbNuWeYs9dnzxNKloE/6Sm5JvrzuvQdFnph54LpUIPXw
ELtIBcvO0h8mHWkatEG+lHWEmIvIpxY5ZeOzNje0SmDHUVOhmLKwPVaFjrDrhrLSm8AHMpJ7pSPi
R5D2WObhlv74cRL9p/a4mir6RjRM6DCjGLWWDxVOMtq1cAO/Qa058aQju18hRMfXEsK67XValf4s
02gevZw35sVNQ8XdzKmI//74h1xZcmpiKjUky1wabqs5o9uqlAADhY+cculJO633fPRuD6Gn2SMn
0PtulOP9ELfRFkb0y8ejL3/7ahVAJ1OCQS0Oh7o1XRBp75qHNQtPnLC53nfNbMNEJqR5m9HOhb2U
Q1G5Vb9Yj0k6AyZ6YTSAULjA5CtilAb3buCjrUDGZwf1fnY649GYEDvpFHW6UZVZajtnc2Q8KuuA
knAsVMBe8Of/rQaS/nPa2VVFTGdCNSvj7y7jQk2kbLfY1gUPBOjDj8TqbrHPLkqey8iOSmd/kRik
An4+coIFV0vBhDpNUqabNBLTE+IOiJUj7fbj4w95Ub5bhqJHQRuVRiANufOhWnrGYzHSAQSROb2j
U5Hvh8aq9zlCQoeoI30DIIY+zsejXltaviCNVMruNBNWm7chVOocSZspVNO3zKW/lETyTu37v/WS
ZBbyuJdaSMR8POqVZYXYSkUcPyfEKNdltrZXMkFmJfza7tRdF1TEgZktvQB51P9lKHpI1EUXLcV1
u3hMYLVX5ih8uwqcHSpNnTchOkA9IbwlsXlR1LNBk1JOdhUQG1y/q+KhJWwjE6JHg74eUGgf8DfQ
Z6W4cRiujUIxmco4FB/qQKt9IkolLzgmfDFKItsCmvUGLNKtjsKV3bgYQYJOwxd58cc5340ofiVS
c3DwjQuRfOsgsr5IVlI/NQbesWIcHUoyqFRrx493xpX9uNBUaJo44Hi41M7HVedqBsQXJicF8zc4
dXV2SnqJypBpIIBZdMkulOr4kkZdfeP8Xe5JassLrgcjG0rM6w4huAWrmaiDnBBul5smjeS3ntx7
Q8HoFsjrEg3DGacjZJkAsPTlajufZSAm2LsyLU567WKLioVpKn+Gsg3jx1RpOqquXaeapwicu3lU
qRV/nUh42n3tBB0qNpaOigobUem+f7z6V9ZAszmY7CpOJoCY899l6UunCuH0U6OggkxXawi9llYk
eS5h4/7jwS63GBcdaAc6Vgvu4eK4tKOu0E9PT/OoI4zUDo3r9Wj93Eko/4gS6UqUP1ZJHkw39tjl
CdKodEKWo0MLam+9tyPS5abBNvFUVLVYNG3IC4haPn3xMIpLyVKjIQwfb5n+fx4tPU2QGHKS7IR0
iPiWFnGw06e5x1UkuHXxXB6aBcfHoTcWCjrn53yoFvNgyJkUJc2yUk5JkRiHCiUmboi5Rg8rhoOc
wVClhPHpu4iBKRFiSEbXiZ28GjjTWli2eXbSEtHvUHEbvSqbgs/2HW1GgW4OnJSwA3/x81HswUTK
BgGuExIq1m89h8nv6HP9Hjh991mQ55+hkGBYCF9EsNr5UAp5CweXoQK30Qhq6DQ4Tvr7442/rMp5
OMPFihCogyIH8txryJ2DwlrTODOfK82cZ1SEtXkLcIGycJoCya2c0rwlKnFty5MMAI4Bt8LFuvz5
fzZj26pWO41ZdsrlnP8Y+2y+sxMkoz4/MXAcSw+SFr67jpZoaKl1WcTZqRoUe4/dDqnPNPF/LZG3
MaTK58djT4DGpIoFuGh9kKfGqZw8jvJTHONiOM/Z95Zep9elg++qyb8fT+7KIQNwprDXeRQXr+nz
JTR7q+8QlWRrONvcluWhNLJXLSLNqXQt2A1ONVFVq2/cIlc+HKBtgK20n6AD6KuXYnLDrkjRFDul
Infeq4HLkF0pb4WBlxf/krPBDYINA9JjHWHXapukiwrgSU/hwA7U8vdRoad3rT3fJPQuj8hq+xMj
E1M4C4bFWZMo5pmyjjIF1alGRGr2cpQ6Ok8x0Vanwm/jxDPSZviqNFn7DAaz+TnW1SB9JQhxJeHm
TtotFJDptUgR1fPiMXT149S7enbXpK2uHR1zFvgnEXWKLSYreb+z4y4dt/1MW+HEO1otIuEcsX1K
Am07noKO8nzgNVqsvIe+635FjtslKGzwQTYpWJFpR10BUddUr8vwVBZdaG9oD+ZYFMZqNO2g5ZNn
o2SMRCbV9CA9CpAn6saE2euA8ZwJKJBSa8o7iMDljTz4yg5xuR0UEm6kR5CwON+XgdMa7JGkOJn0
ad5RxpRfsGS65Vb6J5tefTX6+/TdF8QRfP3lePznBlHZeU7Wd8UJlTa9uoO/7rhvWPLQnU1nSu2e
oiHKe6IhSJuui+qxu9diPcy3KMpM8ba0Bv0fNFub8eAETVVTn51ktJvDKv8lYNKafp0A6f/RDUrU
bXoKsKH/8fm9ssUR1IG9s7wiANxW5zdHozeg9lachEjFe8YeHMC0KepusoT5ado/JD7SKtAp/A93
xNWThWGbNalkqycMGPtjJ5NwF9t6tacjJm7M6/L7cx0hkELuRtoIiu78w9gtWlc6hThuiNnSdwiX
9DpyXfkY7T9ewMtni8oS1R0GI0G9gHnYiZuoTsxVNBMXd5sqyzBqiXXdSwPsyKh90sD4eMTLT8b1
TjxOYPPnqVyFoyUSmk06Wdmp5JxtUDArOXY00rALVzcfD3V5uy/QbOBnAD/A7q1XEfHkvAmMKT+p
dd5stemhqIoNhlIUB5dyMlak+SKTG9y43q+tqbvw4hRATsSkywr851RlOBKF2GXkpzBOEy8anG1s
ZcZGrY23gXv+xnt5ZatowO+RIrdJIC80kYoFUVzETn4iVIi2eatHd0aUfZr2QfHRspYhiLIh6KwO
2oxYnYo+X3VCSASPNY1qK/AWlIX5nDe+2pUJLdpACwQdXh7Z9/ny9UOIRLjoq9OQS/mM71p4DFJ8
SD7eG1c+EvhH/nbgaHhcr4FVDlpH0Mvy6tRW+04dWLQiGT1D0tbRxY0NcWVGvPKKveCcFpjdKmuQ
EaFaiQzlKaQatK/BW+yjKZteP57RZeq1UKdIuVg2Aqg1G2PUeVeDxGLdJjJcQvuUVpaawX0zS9z8
pDJWmxRPrvnGSl450BD/eQeBD8JoWePgWrvuC3SVq1OTNcpeAgv2zFy4W0wFPg0656mCdgSaZcku
Qbifbw09UcLeaYPyFCXjvK3Mutsm9XArmLkyIc4tAS/JJEXYdfV1joBbzI1WneYODFIe1s5rDoD+
oPeJ9eksiIdXBd1HYg4faO21PiBQjfdIVZ8QfW93RDTuJq8TYzOp2Id+vD2ubEKkvSgCIEOHcsi6
ZrZgqPtkKOuTjuSnAcLdFe5u0uv+VpXp2kA8jovUEK4caKCcfyQp4yFB0L8+4XKaIHUxQhMT4lYm
fm0UFxQz7xYMeKC456Nk2WQMboe2IkrJylMkZs1B9xRI241lu7wn4AdCsgSfuNxJa35P2eYIG0ut
P7lBEtpHXU4oocdKF467SbgoT8aTXd8Kay4nR9DHC4LUHZpXpF3nk8Oilu7qVPantnWz00CsQKOn
LOP0RphxudMXyyoMfcjAgbavj27jdE2bS6U/IRhf7ynS9x6csnYDefxWdfjalIiPLdvlv+Ailp/y
n0ex1ayeSrjVA3KIkv2gaxKtFXGL+3J1Qtby3kMW4aFaLRxsNBv4YzicMnXMH4QN0gBFZlNHfk3A
7f74RF1euORw5mK9hGQeSjyr22jQzaRtABOdBqst0u0Yjq6911tB8mDaWR+fKL9r7mHK8vD58yOT
GcC8pxvII7ls2v8s5mxY2NDUszimtV5YmwJ95uJglC44lmkC63TfdHgdbjVLDsX+46EvY6qljMKG
o7mA0staxUE1ushx4rTxEZ5oPLvQ529qZCI0PSvhcaZB/9xYerMB7xfcWO7LHcTLadCSBzwDDW7N
Ymn0uq1lnrZ+L2rjkFQtL5sW38I9X5531pSba3nSlhx9da9IqVYdyM7WT5X4dUhyvJnz6t2Jyn8s
sw2OHy/m5XaFUbKAUBefempHq8HU2ADOpFioAjUx0vRzOO1T8gpUPNRbOP8/ZLPzXG8Za8HFU0+E
sbXaM2GsFYFhREj01GFrb+sITMgW1fRe2coqNtIF6glmYIH0zFvMRpV7GhBD/7p4XGJxC4RQ7Twj
knqAP6zsOgTmgdbtYzHSIB1CffGHHesBXFZihz8/Xqc/F976x4MfoKBMikIte3Wux1BLRrWuKr/N
kjkCa9rk+rOhI6Cwy7LCqWKPcnsWbUZZZvYpgPmZbLJWH9ptXMsUWHUyEHjP1dQOewz6wnCXdlRN
Mk+GuercVUqjG9WXHGV27c2IQDocROMkv0y+zuylEbcn8o5k4Nski1TVA+mUmI8AIbAqHalmZ180
jFiGbQi3F0kx8G4JxjhhVr1/vA7X9gtBvsmHVOixrV2U2qFQAJcYKUw1YC7KlL0RLZieXVWfj4Hs
pf6GryFRP0Wq1SOOpnSsjwCc/WEp3nSjMRww0R6xfQ3n3ceTujzXNuoFyKUhTMjc1jX1unVd3rag
8Ese4gfQQfk20+zs07cHId3S0kfYjnxpTbwmWWkr28FbvJdKtkV3MThqVa7eqJ1f+UBQWOnaU74k
fVmLsuUCcJUZ9bVfm1H23qjanGzRVU0PplaW2Y3A+8rC0ZFcuixLQwJ1sfNXYJjVQp/UqEbW0Xlf
IJT+wCt/4+tc3ocwnpY3hpSC3u66Tg+KvDRBnTQ+2rHjEZHPeUbGvu1iXwlT43dgib6+Qeu7XESk
n3lciIqJjC8IdzAkEUqveGKiLIm+ysYYkYAWbo9ZPZHleOOTXZng8qqg2YFUIBnhaqfrY10TOy5K
cKBKBi81rboBN4jDwB5rz8gAez7Ryv54z1+bokOLHJAHQdEFyVoTk1t3WDf5VVFVzxA3hpesdOr7
BH+bG7HC5S6BVMcbA++FCjfXxvkuyYy8wvtm7nwDM3jVa/LUgSLXNFO6/3hOlwPhogixGmAFalQX
MCGhYvKW408M56FTPamnoE9D/dMcbvjbBHcUj4hCqHusXgInDykwm0bnY6f0MzTrg5rLx7Hq4Nv0
yucL9UtcTBBOxYPQdX1p1FhCK2YkOrhkXfbeg63egQ0ebyTul5uBUWhS05BHxpEa4/kXQt8JSKpS
9/5YyOIOPTTbc0JLLpDEW7n6lW9EoZQ5EYdzmtddKlvBGIs6weiPVSo2wDMwsl/A+J/eCXTBudAB
TlCPWIOnpCjofRjU99E7w1YIr9Anoc7zjeDpYi5LO2+5nBAIWT7RatkSqEz2EAFeL/HMeOyUNPLU
tnRuXEYX1wPEVA4NMCHaFAvB9PzjGFnsxlo/jn6q29RPelXZ4cGHw4/I4sNohJr38dpdHQ/dBVIK
OmD6Or5WFES9dNRifOz53Bcq7OOuHGX1e9Ci9CDUANbMxwNeBPRMEGvBhbC2BIj26v5rRIaDh6uP
vllPxi4Oo6Oc43c5qgdS0Cc10O7n3LgVXlwflJOlsRWXwc9XFT+GWqlmi2+nKO+uPW9oMDZeW2Ga
FEVx4dld+zTmtzyU1WUuZ2HkMleKBmQPoIeIBM6HxVQwabWmlH4TAt4fVGU7D2A721xL74JOiBdM
g4avsihikJ15Y7xYtWH8loH57eM1v8gc+R1kjf9f4V/MFM5/R5ZMNdhsS/phYVgI7PZ1/kXQXg43
XaAWC8WpEF+g5ZJ9fDzwtd2FuMcfYj5FQnt1ZlTZUx7SXOn3/TDhVGf9qgHfNkjqe10Z/vXxYBf3
GrN0iR2pOXF/kridz5KauzX2MdKOEWX4px7nFXD9wnoPAvP3p0ciFwVABWOVe2etHzsGHULvM8qf
El+TE15TUNl6NfPloFm7j4e6vHUYCYUU3h6Ekqk/nU9qRi42q1LI8y7A9je7t9OfaVObN27QK0tH
F5WSHFf0oiC8WrpI1ZJ6KhLFxy41eS6qzL7LcxE8a0Ob34gPLofSyDzB2kKRpY+2rnaSeGZ60SrS
dxJ73CVBM26lBsMoistPM6Yp3v4RsCGf4AFfZ3GUp1Vbwh/yy6EeXu0sGN4I9eIbAd3l4eIx5RtR
m0GXkIL7+ReqRiWO6zScfHWup41WO8m3MF5k3wZd7NU+BsUNBOrGY3RtFcF6cpGCZaWQuwpL4PM5
kzTyyY9DwI8uTKTvA6vuiTKcv312B9IRRHhx6eiDd1oXf8J0aloVDpwf0wI/Zh2YWSw45PbjUa5O
yCFYIGZEhHYtq6v2f8R61MlH/vnrhPzfDlQbpFecdG6MdHmiQDyikgo8jTibm/n8e8VaZtvRpE9+
KpsZZzo38PQOVtjH87m8+fg0oPOwhCDGvwD9zthmSMstZp+W92vZVX5H59MrpvrfCi3D/2Uwju6C
+mVaa157k6mlE0BM893emRC7sGf7qwEEGL4TXNGTS7Cn3egkXJ0fT+kSqziLPv35Ki5sSqsYxtmX
DhS/TWU1clMrUF1qV2uBchXTjTlebhBDpZkFZJyPxnirAbGZcaYJtIfvBEXjq+iE73vXxZSvcacb
AK6rQ4ERA1iFmiXF/vO5jS3+xM48mf5C4z+QufyL0abccUM1NyZ1uReZFGov9sJ5WJoY5yO15RQE
To2Mo2aLeB8XvYF2ExXWj/filfks8IGlTkCrDm2j81HiqRjU3igdElxcwYa8ET+NHN4RRrDm28dD
XW4LFo3sD7yRQ9dsrW2UZn1r5gXqdpVhgkXrc4jjma6HOxVXNZxbXfHt4wGvrCCiEYupC4JotJxX
EUajz3j30FrzZ5HYD+EMhqGbjfHGbr82isOlwe1u//le5ytoNlALMVmzfb1zCm5Ztyj+UtI0u3Gr
XxmGYumy6Za1o696PkzcOCnRqOH4UxaHO9FnuLzQi/78plsu2kV0jYoR6IjzUZLC7XB4TQNfjTGv
T/Pa3fWEcDc23ZW5cL8uPiMU0Bln9WHKQo0Wz0iH1G+Kfpv57DwpaZjeOKrXR2Fza9x7PBurA1Qn
UaN2ZupgET51D3ZWutsQHewbn//KAVpCCPAjJM6U2VavbSiTzoaT6fgKAmrI4dXqA4KkmP/K9Jaw
65+H7jxnoLzGM0jZQSG4XMsKWUVSiTBHGEIlEwrbe8Qvva62gZCA1+4d9XtmQ4rOPQXv6CEpt6zL
Br0HTLASBDin1wj3RzF9n5yvytRu8uihE/A/rPxrJN6COjnaLsaOtS7/asTvj4/i5dkncFwuTSoI
pK/rV6i3w6THWSHgW4Ck1LMqPo2VFm70ykALPBhueSpcfnvGY2/9qaZx/FeBF2mqGKYEBlGpOxL7
l6Lc0pm6BepZ9un59wBkT2GQugIVNErG56cFI7UO+s6MVGBbDT4RGR2HGF67B9PZfQZ7lp70rqnv
MYws3siyxhtqcVdWlZE5rJReF3bWaocDey0trADCE92FyEdfAyNvrEm3xGsxT1JyS+f3khJH1dpk
/8HYWBo3a8FopY01G0248JQ60ST/VR3suu/DAlTsxsSItD+kC2LhOPPSiO0EU/O3aeYLsCUyMmf3
6S0FLHypA5M98vavJh/3CRzrMotOuAUr28EYtZOaCFgjKM3iE+puPx7uMpQnhFo6jfTfaTyvoQQN
Cnl0bqLGh3Mf7zq1MXwpR+3OrZP6CDA0OTrWPH7/eNDLD4yeOdQ7khUaIJSFzzcYJpx20llu5+PQ
23DsY8SIISLase1jMYSSXVrO7a3GNTfxxb4mB9MXjsyCWLuwIgyiRRuZLqoftr0jNjFi2cOmadqx
3f0hI9wPQzl/c1S9tjf5qNTJ++x2vbWz4Ak+dQN1a9SgFLx1iwijhZT7KArSnBsImAvFqwrucRqj
Ur2Bapeb3+K5CkqvDwl4HlVt0BvP6uEN+XXbG+mXZspK8V4IWhf0sqXZL/70JQ5VeZE029GM+/Lv
TPahTTMgakMyuqrPy20UwKp9nTRhRrgIC+qxdtYO+U4ZnajHdhkl7r0Je+qbGDuneTfjKE13OBHY
7s6qe8U5WHJR8kBOoPndQN+N93UIYfEuDYYh4WfaMMmUwbWhewVSw61UV9+gg2AniuJN/xKnY99j
5Fm2uEoPSaamG/A9c3nQ4k5RfghDHcVRrea5RdJUVMN3zSBTTL0gzFxlV7VBqr4lo+vIx6gmj/iN
5XmKfEAeTjL9d9SDJrrXWpRi7sK5RxY1U7Nm3GixhUxHPGTh9yRNIvWQ5nMebZysBp5EJcdKlbtI
KR06pjKZEsnYKQpO9k46Wazv7dS2K78fbBm9pkoZhhFGwk6KZwG2wQ1kcoInD+ydOj65bqZxFFyZ
1hs5xDAIG6q52sFNKts+Mu203+idElfPwdyl2iIzWrRvfZ0JFykKba6O+AUF/9Sim/M3KPvhPxaa
JHj9oeAePlSV6gTVRi8CuN5jm0Hsz/oSLYuWQhXSUH3Z1t4Q96ayC2gGY9pedrqBIkqrKN9agtzu
K3CSUH2dqC3HL6CFu8HXzalFWAmx6wA5+BIJmCjJ7X4Xgw2tn4csHf6adTSkH3jDBncToQoUbhMl
c2cauiNaV9hJB822zxDj2LVmkcQHjGh7eTehTWCi+1BM1Z5PzR7TNe6+oz6XjbVtUmlFp9RO0nGv
sPa2F8Mbt/+ile2G/9RS7ZOtOppuDb0la+CAFkpePtVtHJXb2Rnr/FhXdpveK5Gi/YijxEofGw3v
cr/sZA17pI1wqu8jxJEf66iGt49cTNZtykCoL//H2Xntxo1sa/iJCDCHW3ZSU7KcRpbtG8KRxRyK
+enPR10cuNkNEdqYwfYAG3B1FSus8IfenNzmIU5QHtllg95bjzqfnTZgixrDg6Mn9jv0oXBlrzG5
lQ8RvU/tiIRg73yaoOGJp7gM8+x97AFy2YMNqtuvdTTljyiwI1aSs1DtqXS0SAlEn8D1RlXF1r4U
buN+T5EbQVM5R+LsUVGBSRwFjZHplDb2hKaK7oa66heJkQ8Hw+T11M4dxrvGU9M1Iv5vsJRJe2+F
FSKkKSxAPIorhPpixccTadLx6sWK5jh6Iy1xylJ1GIwOolG7OUYr+12pDPVzTI0qNPzQyJN3VarJ
h3EoewTCczysT07TGpbiu1D9vtLKD8cSDknm9ZmPZBlX3h59JRF9IgGLYjyy47Ty9makOPIocR+W
5eLoqzBrJUrDowHKTH2cMm5nPwzzLjxP1MafQcu7MbJUnvWFQBuVfwCPA7pDotftHTxjhTqnqF1v
P1KvrPejgpQWWih5M3Ec027EFsUrUWRzJlzCNHyhMUx3Lczo23pwzi421t79oIrqjyHY5vcp6mPl
j5oSnntWDNyKv1pTmvzWhRknX+H9hM291Mb+F4w4F19xhKM8f1Ar1d0pbtSb+9mKJvfU8+grQTxi
Y/SoemNknEXNt/1k9fgdnJTEcHK/0KJaPEejRWUO/8Nm3DdoYtQI5RiteVZTNzSA2jlF/k7lwZzw
AhmsGRJLG6OJKsp22A1VVM17pxtd872Y4+EXGMr+uR9aqT72uZu6SLEh0egXcTH1f19/Um/EMKjf
L6VlNi2goTX4sE7Y5qKcDVjziXqAjzXuldks3uENJM4G6qonNKRM/IX65l1v1ki/uEi0vf4jXqQ5
LyNH6BQWmHouF2pB60geFF1Tl8I0zmkb4aM3zlGaH4hn4E4NPf7bE5/Tvq87Cf1nyMmg/jO02qm+
aLkyfeAyKup9Ec8dEh/G3AyWr4Railt9rTtFIg7YqWeG43Mwiy5wXdkhIwESRv7WU87qMBZudwyl
7JUDSJoRo3rIW+aRHeB9mWqj4VF3EsBc/tjJttxVHdJtxwZWg16gbEUfrfH10Rym3Lej3vmVD1o4
vzdpzQ8bId5VzAWYgGRnKW2DFCLSvQx/hh6vPNMpTeIQ3eIBg8KBE7iePViJIgNiLu/Mp9qy7bnK
HV5GXfBsKODTM1xldL1HWo3UlHmu0TErEb/BKsSHJzBuZMG3ZgdBjyotHTYK+KscJTWoeGApYp3B
MXT9geegiz/1mJgaO70qJ+AhRtb2931tKO1GMHsVV6IDgPghUyRtYPespmjViGwRS6FkMse/unx4
aJr+p5c6f4UIt2z7bo+1VBUgKKFgsfz//wAE62Kyqo7e6bmBdoUGUBjKUzyrHgYKBgR2Cq1fXz9c
N74frh3AhZgincs1XghNs8nSFSY35G218xY7e5Tz6o0jbN4YZqEE4HrEUV74UZfzGprYCctC986l
DTH1AF/J1P1CBxe1syy01nYTsoLNvYVYZLZ3SznzJGUTjDI8oZT7Oo51cSdjKzL3IhNWDPvLw3D+
YM312O9Dpymme9OuYxSaEqd3z9Zi4WXv9DBHD0zJpBt/aREKsI86SotPaJcNsFbVSM47HltDPmmo
QrVPXjxG4amiw9mdw6SP5Nkq07hFnc920n0ONJKAj7wFGRUMXFD2ayJX3YEYylt+T6ZMQaXNcEaz
sVaqOyuMk/mA9Fv4XNlK1vte543xW0tQwJUWnAO9bvAbAG8u1zURwkxEpqJ+iWZPvLORN4OMjmLk
Rjf9+vsxDqnzUu0CW7kGo0Sjpne1jji4Zsvk7LVWdo9gWLm1Tfi1Fxf9Mht62VTteMYRPb+cjUEE
C34evRwURse7TLjxzjS6rfO85LpXo6CQu5QhqQ+tvePrphGkrOxFADXFc43G7MGMw/ZjaXji/NbT
tTybC7WSYuSCg7yc0MiatYiPiaAyiuxJ1/t6PDoxIrIbd/+yMJdTYhz47ZB9FlnZdaFdQTA1nvsi
DgrsJozdcl01PrGbcE9TW6F62dljpv4Pk1vI2dBxmBut+cvJRUCrZxT44kBGWn+YlXrCLI+o9e1L
6IKYhp/NCaVDeDlKXU3FPDtGHDiZGB7chjZWaklrYy7LOVktIPsa9SJ0UFTQXcv+/+fencyh08tB
SYKZLg1+iRpkiz1hIzRi2Zjz5Ddw3XDJcpTO9rM0bzd4o9cf8IWyvwAQOV20CS/HNyycj4uGkh+u
gOMO5Vz0jp34zjW6Jzfrt9b0+gRgmE2FRCWqolKyLo9DCpVFVyDhE9b1D03NhmMBS8ifLdDob/16
i0sk25K2+yJGtfp6doRFMJ1covwsptSW53+sYngzbIm/GcYtxX76EwDZVg+0Y5ex3sSKQlEvJq3p
RwLoun8zvY1RXqrJuKzYFNJWV22XOG7tZFMURMWY/QROUAajlW1pHF1ftBT7KQY5HjrUlEBWoyTg
LEjYnShQ04w6dVGG3llIe8tJ88YOWPTJuc9pLxFSr4aJpqaT6ZSLQCmE+dGaDeOM2dYYuH2s71/f
AreGQomLyivVwAUYcbm1kzbr5kK6IkBedNiptNiPCNkmj0jOVBu77WXjXh5jd2HOm8tBhhj1giP6
5xg3hkTHUYMVOySl2e87z6x6vykq3qzM6ihuA1dush9NoSWa7Wsaioz+mLUQBy0xoeY7W67IHlpQ
B9l9PUexdrTnAq55gQeMfjaGtBcbVekb35ufy2lcvLLIb1aBEUDjsm0rLQk6kxrinUZd2rjr5oa0
8/XPcD3QEuYBcNCB2fCUr764beZz06RRFjSuLHkn8vSD5cVbBlbX99iy/HTceIpovKzfhDQ1cd1A
iyHoMjV6RDBy8UuWPcK2GsxaNEzDeuPpuzUv0IRIaYCTpVmyOvwmJqoJFqqQdrsZWS4keONDHCbm
2y8ZD+zlgjNmE4N2X61fk+A9a8QOzH7q8wHVvzO0gnrjGbg+K/RFoK+QcJDrEKNcnpXGqx2tNLsy
0EeS613jjgmSX53efVTBz275tC0n7/K0LKoq3DHE/g7tLf1ytNSZpy5u4Qa75WQ+VrARZirlnZKj
FtIguKiBps5+iiEvRtB9I6Uo7nO0Dd68MZeMlSQLO+kF0nT5KxwllCRdFOwdaUe+NWfKAxqbyn9v
HoWXCHQAeKklDVlW/p+bYSzjOg9tKzzXUaq9g3TS+jgL5Bvfbzmt/67o0mtEkgbiOg8ScITVioZu
pebhAIMcYYuuPnnwqqa7KFf71Edxdh7uhIssql9aIV69r09wWabV0MvOoVBDegWVYbV1VDtysE1z
oNg6iYtM7KhRc9f0oUWN3xGNL3isNH+IO5UshX7rxvDrY8jMLcjYUAQJByHwre6x0R36Kc/zMmjz
Utm1+jDudHWKNrrUN9aXG0xdLpYXHN/yK/75ilQXIqxU5jLIJq36hkJyUeyKVvaH0SIPRN9Z201J
bH9769KCel6wg8RmXDVrsYpxQmha04omgGr+J2mm6pOW5+NBXbrA4ewkJ8BBw66Vtvv59YGvFxUN
SVCEbCk0PuhtXU53UDF0QD2jCWLDw/UH4uBj3Zb6xqZd39nLtGjSYW7oUceh6HA5SqWMs1OYlQxw
cmvPwqUx17XacEz0bNhNppGc3jorg3aZR0IEAgQBn9Wsugz5MpDhRSBVyutW24OYpxy7Mavr8wAB
Fy7UEn4yszU4A41q1xWqWweRbMPW1y2KuLvatsdy72Tarlfv4nlqmnPTqVtOWi+v3OVZXPjnNAPJ
yYFOrUV1qspKOgRAmiDsZj164L9+OlEWHc1FUH6vgctGBEzWS3G3KXTp26k3VXdJG412kMxVm+6o
LGi6DxQDXwpmSAaZeBD8DsrkzsnRs6cuezcvVejIh7/Zi2PeoXLzqMXV9HduJ/MX0X9fUsB3E3R+
o3BMzo2RWc5OtRQKuQjANvLQYDuaQSXX4vAUjnWHdUPUqk8tNXKK61WOthJYzXb0Ea0uh52iumHk
j1gTO7shzA37fgozL3w3D61dHLlRJ2snrWHKfC6pRN51SWtpqMAXOsrO8L6b/0bUuL1HL8R8x487
nc5e28R/DWN0xJ/SmNv5i6GYIrkDN1bVNOvwokQxTfSfq9xoimBUEIXf51HlmfdDOarh3qijMTyr
Zo+BgIvXdP9AK8J4GkOPdStzSjx7pBcMOhlKhhKsUtnWV5CuhQxGWfRfTWlUv/Vaja19g3x1vkvl
NE33InPBcicWdYKgAEr3VllFXiD8mghPcegB4rV+i+xSepEW1lSbM28K0hRLXlu22lM9t+oZr4Hy
Q90AofApeW8Z96wDDFLoxfKSMZeDAab38qynTsn13U1NQFibuKxZM/3QK7uqeRq8qZ+3iDjXdwuR
EiJxZO805okLL8drXTq7dljLoEaLzD5Vg2I1D8ac2+kurmv7syjSrt0oFd+YI8ICiAnyCC72nqs5
RmClcLKbIcdrPEXINja+YpCtpcb8Vo01lpPZgTjUuNIgAq0eXT0sJx50yPGZxfuw9MPquxoppeey
8ipcGLy0O75+ed5YUFSWLeA6CEMuyPnLBc2ht84z9ZZAqAARQYpCudtZoimMQxiZ0uPpLa0tDYAb
K/qiVMN6Io4DIe1y0IlGqi6k0weJi427H2tqeFDbFgmlFJLdRkZ0PUP75TFiuyxOxWuBF6sQLmnc
OATEvdlH0mAMyWE+nODCDR+6NNmKXG6Mt2g1QfxExJW1XcWfYToigqbrc9Cbeh35cY6Rj9+pcNb9
WeQ9TSOZh1t41esVxRcTXh//EJPC6rpcUbqICs4/vRoMll0+ZmORnQo7Ej8abumNxO/WUCRlaDcB
xoF1tXredam3JuYMeoCefPy9VOSIoDoN/KCxim4jYLkey1nYs4tKCd1CsO6X0xK11nfUaIxgNobu
TFij3YseK6fBQWrsrQeBcIXgh4IP0RGKL5dDmfWEwkgsbGRRspC0oZseikZPP816Kw7I2LVvHg8k
KTfZImCwaDau8sxyEuiYm4odYGuS+IpAaCNP9WOl65/AsciNO+xF2/IyhFhiB3IiinQLiW2VSXTW
IDQFiEqQ9Gjv7dAV6LNdFlaZ8inss3AEExRKlYJ/Smdh1CJ0okfTLKOTouKi90WMajkeKZ47P19f
9mVZV79LR1kH+gLVfvp9q41LCS7VugLVgbHFliDHoeaoK0600W6g33U9Dn0NuorUJ2EirQUeUViQ
vFWtYNcK0E3lIkZ4Z2ODYHzu6kRS3m5aG+eOAgfw9jSFgK72EqrdRJvIrqsfg2Nk8yGtqs7ZI55g
qB/b1sUoURTu8F85Z67+lLppZuzZWzXuL6o2WsfBzlzavLR4lB0NOLu6r7oihNIwxkX9vR2kWr3L
DBFGR+6otNxHeut+wBM48Q7hYpT0ZNOJfqArzN2ho1au4tuAOPkDDaoSqzYE+ob71DPr7J4ApQxK
oFz0kwn8lR1+VO5T7gzjT5IzsDRTRTt/n+ruYPoUxmN7BzYjMnzMSHDxaEbD+i2zsHbvQM7mYKeK
ecAZImqgnzZupsx7gV1n9jszMZj4nUb93J17YaThnsa4YQZ5CBjwOHeCO1ztknz+U1b4Gb2HwQi0
WCDXmB8NsBT1T5mJPD51ap7zzoRczmjbh5hztXQ0Yp48yDn9OYPrHeHyrlfJEPkIkmXtHUm9We0T
LTffO2XSte+H2LOfDadopiNe4zTyU0QJlKM1egivCLAcLlIFVUgT13bCcN8YufiIDV7h3YPewZWn
btDAxtkoGsm/ZucLFais2mWEOvJA8unkZydMpYkT4VDWh7AbNPWhzdTQOsBvBnomUKCA2eHUOTaZ
jjQctCJr0YbHwlPlIzZ+yA8CXVO0Yw9b6xcap8qwq4lo1Qe6LlYEddTDvauQE045qqvM80ERNBr3
izPIT2uotfqk6ln9ZcJuxwty6pBfPZGaNbl/oouTkXuZdrCxoGqe5hHa0cahuXE0acMQaSEmRp1q
XXtzpnaOLKssAyPOczA+RfPexrtpI6+6cTBp4loLup5UH4j15b2rybBP7SaqgtYEPGvPjTiEVd2c
jGKTjfOSo60uG/gIS9nYBvjBPXA5VqSNpa7N5HBJbCCRk+tx+SPWFjt1Cz3n36OLZPQhwsrkly6S
/t6I2a81tjP2foro/+0MKy3dY9+p3iczNaIEqABx/s7MTO2L0ynU16sQgZezWwycfrR32vDkSW3a
0rC4tWZ8mSWJX2oj6ww7yx0BVXeqAmsaCqypnPHDnGrab0+x3Y0KyY1N4LzoXREgLqW91f1cJw3x
hu3VQeMN5js0SbSjHErn7q2vAO0JRPjQxYOMy0N7+WG4x3rMALM6MJ2weBjdMj/FxKpvjlyWUdhn
xLtLTW1Z1n+rPYppyclI6qAa4+l9FDUKsMoMDCFasfu3T8igsrTUsLiXjNWy5VGrWLoQTVB1Wn5w
c1vuCQm3QrHrj0MLmJTPAB1NrXPt2espKAWl2lgH81g6vNr0WvrQFBuxw3VAyyguPVPaO2y3NdNV
oQBpNjKmakTj8gHF4uk0aRAnp0bv7wU13Y3I6NasuHCo+dNV4M/V2oUWsBQgdE2Q2PhuZWVkHCq1
bzZmdXMUhIoNS11IqOuN3U5Z0QG7WL5QnBzqLgflWTlbfeDrk7oYDqARz7ZTSQaWX/HPluMpAbqe
Jw1vc2fvVafz7gpP63fdXIYbE7ouUDEUFVOuBYqnXKaXQxmtQfQTD3wmeva7vBfPbp+c5kEzfHVW
R0KSwsB+Tfv0+k6/NUMkGKlPLRR+NOQuh20zOy1CW2+oiyXJDpFTFYdKvFkJa7c24q2haGyRrjLc
Quy9HErp5h4fAdxMLcXCEQ0RZ9pDeycfh/3rc7q145d7dcmoYMFbq4vC9oRijkPeBHhfv3PQsgKM
F3eIaOY5N0a4lQ5ftRlJFnkD0fiFt76oCq+uv7xNlFiqjDdEafKgxW32PnKd7k7x8Ag2p8LbZx1h
pkLW/DwAy38cRInfJg61X8OozY8dwJBdZECA8+q0860wUjYu6BfP4sunk3YV4pRLnA7kao0GHOWo
Z0qCN2GYt+V89KyUmNRLVS/ekSYWgNXVJgmPVg2a3XfrRij7prG8JyGH6Yc7p/bgC8VpLD8ZzHI4
UP62R9+JPC7GWLcQyyqYiO1LbR5Gf4QS3/o2vpEf45YMdu8MiZWg+tOWYuNTL3tmPS9vKf8DBaF4
vPZqJjwMWxUwbVCj57RzxdAd2hxTxjdvqAWthooR8p7sqVVNIBau4pRWKYMp1Nu9UYj4U40UD6YN
TfkNmVNS6LcPyIXjMiaOERR2Lo8KYN7ZkqMrgwgHB+DFGE8m1Wh+1HHz/qMlYbgRK14dTY1+DZYi
5DXMk1rg5Xg1WSWYrqkPLBfiu2/oFVf33GBHubN7x/j8+uxeRD0vvhqjLPU/tPleGFirA1qWMrRr
nHJR4NYa9bGm/TzAJahzD4CcWVSaL4ZJd3cxfHLn0Nq1lf/E+rFEoz2cbO3Mozo691PrJtqhFklq
f+1LRNz8qaxztIyl3eCKVGtOOO/LNuy9YBYhxnSkAnasg6IAyV/f9zIb4eq26Ga/0xplIJ+JBg3T
xE503qnKc607E0a2Yi+nyKOyPgETVj+MYxXKX0IhZfxdYCrpPRVGSTJkqugQP+jCTruPQ9M6vy0t
Kr5Tkl/6X8DkUZuLs7T7lvBu4mdfG6nnZ1jthofEzpzHEYRK9tmIzeQnFAD3P3MhBX3wptmyHrq5
zcaHaqTs+NbbH64N2BUarnx9ztFyvP5530b4K+B+ei2owQocPK/t/SwGDIke/xYH7HqLMRSavwim
vOhsrrY0pCkXg2FbC/IkS/6rC0XuKeHBMuiMJNuIeq8egKWUToSI2hP8RZKFy2lF44Q5ddFqgTKa
1l9vaAUUz9Y1P6NxKE6FVplbO5q/8HJD89gASEf6btHmXYtvKGarAE+cjSDm+qgP4zTL+DDPMvkg
Ra69VcCe245QBBohORCd+nXtqYjZGnUprSCNI3WPWqjrN2ovfEMdf75+UgEnXs+MhcS/xuWFQwV4
dfW5YvQ8BKHngAhSET/0dvT6j7Y6DfOBohicjHDqDbGTWlvLzw10m+cZgc8+yGP4QbuBDQ7/gaoW
RqVd7D3IwuypFhSurJpHHaSW5/pSKfr5gwafZfYjJEGKj5hbxuWuGGv7oaZ+n4LGR3twP2tDYvuK
o00QNucUqkQ6tBgERTGyCX5lRtUILSWLkiPAlyndSxalOHLFTPqneSqFs3e1yXU/dmZdod6QtpYB
XyF3gen3GcawLSdMPvBfRXYcFXscP3Lnh/Ou7yy4QWrdyPCbMFzxHWVC2leRmK3kGHr9oJ50BNTt
77kaewZgEK9UPuF76FoHBbPX6GhZM9hfrChTb1fTscc7eMZP/qHMXPtH3nd5uBuG0Uv9ZB6hJVjk
pX/VlrYe90TR2idcgoph78VWrJ01I+pboARTQgyRAwPV9omTZwnOae2C9o0rXQn/QHLQTD8urdHe
ywKNq2NuJHGM/fUk/sMYHTNl+G3e33qYlfldVlbZY4Wq6CeiGPyA83nKxCHrFOd7T/UP+l+IXIk/
WD3ZSdcuHapYxO6vdFYnaiddMsf+PKmVfpRsfax7Q0X8QhcrzP0a7BFu1mUca98iZejLgy6yzj4l
TTe7O6+NVbEr3SyDjI3tCGzr0VafCT9a732mI/r5bpi6tDy6WdIlZxd9oOyoCnTesYwnURx8vdek
/d4SumgPplJ4eDbHpFQwPacEWsjrx2GNkFkOHg0+/gFQRr9sXeyAYF5BQbRJOipv5iFxWwyGDeGq
YACywqbRQ+4z4VrR6vFpNHBh2PX11GxhD1/yz9V9g7CFhekiNxx36uqHwHyjqwSlMtCsznA/Yqou
vLt0JpbYmZ2hVicF/Id271Z9XBJ8NlhwUgqyegS2oyg5tEkx9u9xXnfzU2YVYX6qFRVT5UWSptnT
hLOE3+tVhaSWVyjf8rCaDIqefeodK0xf+13mtvlz3PX9M48zrmdOJ3Nz3xdeOu7UXlH1j3VZ1frH
Nk+NH3aEuvFRmURh7cqsGto7Tq0RvzMrnh+M7Cc5qX5bFB2w9VKrk43Y5vqj0VRVdRoQgJL5c/Xw
uHmPSlGT4VVcpk7qT1aROp89mo7heYSdMmOrQ8d7H+eqkmKa3iAo43ddbrVfX988V6Eqzyusb4AO
4O1gxqxirAqeXhSbrReMOBbsWgp2dHTNLTmX5W+53BlE9y9ca/T0gGOvnr7Rw5WulIoX9GmvT0fg
ozhFzioWt6600gfDLIz8EPWhdDZC1utlJoUkYCWsW3jea2pYQfN/bAo1vW/qvqcrHx9bzZGQa9sz
g86Yq8tiX6rxyara59dX9qWFeznpZWxqZkTo7gIeu3zvPTG6HeDC9F7twp6Kr97XvxRXTT/ZSYTE
QxSr8ikplfgZPEHV342uENVOUdCawLqotB4muqbf4Gd4BXDhYtD3LnBeeUBocxzeiU5t4+Prv/h6
L9DEWDRwFmgUoNvVngT8nGFQLLJ7VHI7DNbr8ZRSn9+4rq73AvmKR6sdeVlAbmv4KzULc46UOr+f
pRKOgQeP8Umj5hQf7VjFbLo8eOM4fXh9atexFyVaUnwAL1DvaTNefgu7atVq0Iv0Hq8A51COtv7V
MQqFe7BOvph2Vb5VCxMrH/ruBoTAhZZoXCHdUsuIB+jJ9xpSNZVvckPj0Kps8elufLIX/ZBFNH3h
1a1CZRJhUUzukN5XFiJrUweer4zGLbDC9SejXE8FgToC6gwEr5er52WTG81gFJbi9XSnVdH0vpdO
9WGSnfyYZnH/01Lb8emtn4wFpBlM3QmwIKLsl4NSNzc7PYzyezdLm1NcRdqzi+7VL0+ptX3ZV9pG
eH69lIjUIUitLZhg+AZLqvBP1tESPcmOZvo9iK/Kj2eKn4SZ+e71WS1/y+WlcDnKslH/GSXVTHpD
gBDv1dgU720w7kij44suwXy9f32oK0oq8ENMX/kfhOOosa4rQGJI2nS2p+x+yGXz1046jydVtJVF
f23u0rsGu/jwaFd0qA5zYor6YNsyVj5TWErdXVjobKQi9kb8mrIcKHoeOf2TZVfV97j1sj9c6Qby
ERPtQEOasjkUaldPgNiQDHikfjYApek1pdlNWd1FfivNPNvlRRg5gNvoLe1LTZHGAY/t8odSdbP8
2PVDEv2KcFAP/VDJuieM0MbkkaL9pkve1XegsGgtEn7U0dGdvtIa0QYTCJkQQUNIsrcEuheya/RD
VdnJWz/5y1AvDoewWWgRXX5yer85fmuRCKQdO6ismsSfofiREz+fXv/iV2nRMhKPOagpOkdUhy9H
SmMrMb0SwoTE4cgHyyuebSey7sxE1/ZjPXWQQYbh3p28ZuN+vTo8LyNTxqdaQxRhr+aYo1nvDhXL
OVqte8cJU08tON+N1/zWKDQMELHCmWLptl3OD8s8OLtzrpzdqG4fK3fs34Vl4rz1GWQuFNcRAF5e
Q/69HGUG/6iAPlbO6E3Hj3U5VvdZa22hsm7MxaJDwD2zvIIA3i5HgUJFeJx2KP1gG+Cc4rKuPujg
eey71/fE1d0NMBdOPC0qjZYaHKfLcdDOGFDkSKJAsdX+O9L77jecDVo8Dbpxcj4PZS7702yl4dY7
f+OEgbJhTCir/LHGl5KRLqSeUIHB2Cwws1hU2MznDSWBxvPijcvu1nLqFCWJLTnMJKuraabksSMo
00C2jtcfaZXp5d4qba6c19fz1kAUN5BrQ6FIvWIxVmEq8iwMGcjDTBvhE3lHZzZ5evsoFI9fOCpL
OWU1HfiyKAbnQxR0jvLHq/XkkOrhFhPpxnVBz/L/B3FXx4n7HQYe6FyuC3v6lnuSQpsVdv0dvHHx
o45bY1drdsoVaZLJv32CC8iKgAJW6FW3WaUz0XduCWS4kt7R4UX0a9zBN7KsW5ufCwM6BSpGsGJW
F2KEtEdfi0YEmjPJY9mX3b6uPln1I7r15jEjEN6Y1o1Nb6NAuHB2MXqBsXK5DWkvYXhpqXGgh6b5
wzMafFfH0Z71Aw2OacsQ4sYHJJ6lbL3g1KnHL3v1n2CiGSOIWZ4bB1NM5WuYkf7AB7Pa95lH/0ZN
tLuQsu2XJBFJtDHRG8eASwudWLxeQP9fcfMKpZZailYXJIfhDiYvqYtVRhun+sZyYudEwEnPG/bC
uoVfI8PYJjHEM4iV2km1xl8GwLFD1cTu2+cDVA+JWAgxlFLWiJFaaN3QTU4SjF5XP6ZVoX4Hj5Rs
XMYvP/gi/MPHeaH9Lc1vQFvrd3JsuSunMklgMzkKfhDwzQZxkNbS2RhdB6Uk7nAaX3NkKFa061tl
GomcgL3T+xyVEY/zepD7Trcpvc1iQHbTSFwKSzq6Yuq+MStPuy8r0bb7sGvpAKngfr6Urlf87fK6
h3LjxebTDDjKfJc0Smz6MzbEc7OL+sSyPyMGQBSYp72lH23Pato7Ozey+kORzsaziFRg/a9fA1d5
GQ8sHAQg0DQYsAxYhcPA+nmJowGLVfxI0cqR017iM+hPivoYd/kWv/B6PxF6YL5E8EA9AnL95YGp
BB2TBFmVQBZwBdQEXRpMDTMf0YMtXMj1AWEo1NboKuLARM55ORRExrBuKlhWPVqtx8bKolNVFr9f
X77r+43mhYckBjhH9u5agLUxSzvMFFRQp9yND6Y3yG+D7mYPZV5qe3Rgh8dU9FvKjy9mTpebmP1L
eW9BBvAQrknGrZlONXUNuA4yzWzbTwclko/6Ak85K3EhE+Gn5uB5j9qoi/wDClmVCdTQkkhQFKoa
iv9wKu3VL0qip/O3ouyVd006F7o/snvjHeXu5j/T7KeHcoRbCFnKRbErkkUh/aEKdZSNzAK2n1rK
9GtaInPrSxSJ+5OIlHwr9b2+YtFFWHQYqI6BJFoXDqpmIEi0myaweqeyfOGW7f2kC/VjF7XTF7Wv
ulPbJvNwn4tJGhvXxTXAlkiUo4HhHDULjbvjchNpejplRtLT4jURY9sPjilpFxmzYn+qEq9Ln7o4
q+RDndZu+Ymln6Kz1qXFHwDdwni2aznpOzWmBPvp9X13vbkXpy8o5sQ/VC/X4YlHxOq1rsyDzqBe
o09yfq8hjPH39VGuTyusMg/kNA1nOmdr65LY6WPwW3A5nQkIv18BGY13Y0RSewf9dN7yqri+ixZs
BlrTcHQX5t5qsRHM0Y055DBhHVwVB9NVaPdYwGer3Szs8dlKDevX6zO8OSSf1WZzcSutMXdulTWj
hwZ00ODqtWsH1T7U0u2PZVG5hzpJt8yPbo63yFSAHeJRXZMEbawScuTAuJTGIayOySDCL3pa5B9p
/PLExA1tlI2H9caQ1G7wbodZzwFaB5llo2rkOXEVgJCWd4pomp1uNOIOO/Vmn6JatBGf39g0MNQR
JSJuAP26FptByKyStSuqwJzS5qhp2fRuSBvnXiJkt3U8l0zw8iJcyKxc7hwFgsu1bzGdOXNU7Q6E
oR6BMEk6a3JgFbj204R4ahcksnI/tOZQfgCWT88jzdm2O6ttzfwYGwYai5Yj2wnjOzkUh9e31vXT
wBrQGQJxRDkAmt/l1ZFLmaaUWovArfMOWV7jIPOk/kOBK9+NDcWYfTfIaiPevrX4/w663Bv/BKQo
w8q5DWHBqXhbHWWWe3utiFDeVLXyf/jOBJ/ui5IqJcLlp/wz1ISwvgFXBqq7WWjHgvci0NW822Of
vqV78lKSXn9nYnqKudRVoDusp0WzC3SLVgQh6uqx76gKspGREQ6PnF8Wt8Fyp/T1zgv/Tn3pjg/6
PEXfqF+ajR9mWfJWLWRvUcSg00cAs7Rs1sGqIgav1kJo/hVakb7SUkWb2/itfsiMAkpoEbSDKQ5W
cxXBtIoxCOTCi2CWKUajlikBazr16fV9emPLEEKoy/ISwHALXn5HezBnZVBqAOGRVO7QuZ65+Io5
6ELu3deHuvFqLRUJQkpiFpWw83IousJzL0wb+jdtfWAKFZbcVWa9USpgWTbYvNR10DpaEIyXo0CO
khIVCwQLhhoRfqUyHrs5lfvX5wKLjr9ntSkpjtPSArlCu3tdH8+93gmBBA8B5lTZ/C0GET5/N6A7
yAcjj4qs3M0Kz/fXTKZKTsc3rmp5cPtZ73fFhCXoZ3XWMFDD1GbsD3YsGoVOK0aT52ZQJv1vnv4f
Z2e2I7fNtesrEqB5OFVN3eq02227YzsnRGwnmmeJGq7+f+QNbKRUQgn9JUGQg8AsUuTi4lrvUBl/
AgIokwvVNhzm9SRVtYPRW3V4mJPI+KKaGa+WFiSJ+8xjPkHN1R5rzT01Vg2YqMNTwX6IilFrnhqL
t71PwaRoD0hjpvWLrTRzGftWosVO6Lc1cM/Eb4tEiS6To4faMZvQVj2WrjRLiCxFNvuOtJoMHGDb
dfIvtZST89BbXV4EsZKp8UFHMbu6mNYgCbFCdj1kvKjOD5MMwUCIDMhqJXUt+iSL3ClPHYmk5xta
a4UfNO6m/lAkyZR9CkMgWoUvx1iP/UTVR3lGW9aWeIcIs3go6syxfxaVPvWwxtypekRBszA/5ai1
gZam0ev8TCw1tAMnKdX8BA8jFr+YbWMdjNYVNngRYahU4AuJ0Hbce2iuzUjlniu+1rM5hW34za3t
6rsY5paidFojQtpQNq8v2KYOf02Udquj5fW26Y9Dgz+5E5tK/RCZSh+/OhNKrkg64gfZ+AaWfNkF
OUj9ayhHWNa+HVfJ1B8Rzu30X9CIiVoI2yHJ2srM+dL3s2ehuduAYSka9FHSuMCPzs17By+MyG5x
YMf+Lcuf5443+0WoItd9rZzH+mwItVaOaS9i589x4G73B9to51ewn7XDSiHgdADNOWnfa4Mqri9N
K/5rNuJChxwkzeqEBI/rfJ30ov+UqRn6Ml3atPOzp0ZtdunQ/hhPuK9yU/pO38Cd9se6S7rHJCyV
7mHUKom0s+MRqaB7sun8CjhB7hvkcsMZqzv912DYc/jn/VO4lOFWZ3Cx8qX+gS8UL7FVBU3rNK+x
zQnwsFnpi9IzEj5J6NLSsQASK6mKmGdugx9RIwMakqXYv+7/gN/vj/Uv4P0Hqp2sFeziKtpYANun
RTU+gJZvW8dx9qoX0SpJ7meNwDW3j1JPPUx6Zf3h2koyP/XFXDVHQ0665pdpTnPHcZXG4PEUFsnB
VjrRn3Izae0DKmN1dOlFE//V1+P8kgMX3lN32QhitoFuKlEZZUAAEdfBMlNxNhok2doIZsSvS3ks
kYQ6hG3zB9mKtXPXbOREFNsJ0BAONMZd3TUp6qoaYrkoCzlz41ugIo4VGuQzpXdznp+oLO+0RZYn
w/rrcEODXQWiQ9Fhmf5/khSyu6iM+7QKUBhTn3WjL+CatR0y5Vn9gFuUGkzp7IJs6uzH+xtj467D
lgXJDATuaf+ty/6KtEPExrKKqVIvypATPNai2+M7bFzeNh1hrCVRtacfs2ou1IUxogQtqsAoC3lQ
Wjz+5qJRjq6ajP77J4RXAYVVzGYorK6Wsu3NkPotQ4WuGGrfSIR2KVJT7nyxrXVDXoRGydJ0vsHl
mFxEeZEqfLE4wXOjnSXa7WFZezvT2Vy5RVpk4W/QqVttfA9t7ALD2TrIxhSNAwT5ET2feuh/PlXP
ag8rvjEtcAjUvODpAhNblzHgwg06zqZ1APm0PqpRLd50KGk7rPgbJ22OFnV2CrU8+fDMXPNfzErY
Y2Sj5AsAyxOvIN667xBGtE8ZUPnu75Ae+/xCEMvnh6kq8HAtE6/mEpJF71qPlZFY6fM0uUl98Cog
IkFDftsdlM7Rv6JsqrcfummYkkPY4H59tGMzrylvCPFPHMoMv4FaMZIvVjer0Qt3mNE9J/Ns949N
DATbHy0JtVxVOlSOkf5w42MJ6yjfOXcbAY23IMIlKA0ZFORWjZsRKi6KbVYV9JF4hqBRfOtN9x8D
TbNHc0zD43sPBeQYigc6Z5wn9rpk4SZVggKf0/Keb7LHDKzq86i3007efDunpctAeRwUEw22NXOl
Dk2AeaiuBMWYih+LTDkQGjurPmjCFOrBEF7/1/153d6rS3QmTEPipPS1rmtKDZXwIR37QJV5PZ56
s+6Hh6KRuXmSaRaGPngBp34oHYcr1mpdoz+kSi/El/s/4/a+oEzPnHmWAIuy1g69japPaqg2XSCL
BDfRTDU/gC7WD9TifqvTxd8jYU/v3kE24CjOAwBBFBHWOOrQ06UIe62DPDIkU1Anag9OzUuU0Mev
dQgfQJBWe8bHv+PN9U21sOUXyjyeVyDGV+WCGhhTn0KiCTh3kfLJi/tGeUOQou8/QiSS4ZfSm6MJ
CFpBjQpGMu72s9Yrage9BUzmIdPMfqbKkFd/AXz2km+x3gBYbnB3DT8OfWe7F56T5l+q6MIY1g5F
4bfYlIp3tIYqGz8oYoqbnfrMbdBj+8BfQ6YSi0GqIde3r6gVb5b4VgSuhbWFPWTzx4Lqxc4ZvL3j
l1IT6HrAUeyU39Xy/9zxHRRtHIP6Pqh5eh0L4kt9EIRJ6autEX+18jE7hwg9PfWRk76/jcrgPAJx
e6O6hhTD9RSlPXT9qLR9MAOEvxQUfXzbQUPq/jnYWEi6p0AigK/w5lynMXOs0CqKGMXOFDMwRi3/
qla9uXN73F6JSyl9UbZF5QsA8Sp0uqMXlkVksZBFMv1p2HJ85nWoPxgl/hD/w4RsjtdvuAwP9utl
i4gVg96afSDhmyJrAOGsNjL9/D+MQglyKX3Co12XIlsU7aLciGTApSWPYWUMqNeWe5WAzY8DlhIc
L9hv6jXXc9HZfHoSVTJAv9w7J9rUXvAamL/fn8vWx1madC43GwCjtXhz1WhNEnWuDOa8aV87qcfk
fE4JesxSdgoot0NRboLRRj8Q/B+szOsJib502jkZCP69Vjzmppv+FK0OZYL23U62tzkU6GC8ppZO
41r5F3ZpKL0WXBRJxC+HFrAfWTW1AansOYTefiU4n5TSfu84ILarrwRwaupKM14Eg1DmmJQy8z00
Sk73v9LtTf3/kF8AynlQ3agrhPooEjxUhqDv9X4+5jRWLvAsSvU1Dvm0ZFW1mRzvj3l7SfIig1G9
dHAXqPPqDQzeHtJBxphu29ofJ1tOfl/Ui3GKnga2YcdnxS33jtbGREFNoRiEDDsvgnUfHRcP1Dxg
+Aeq0QFnjBDtzXD1eI1cu/5DlPqev+HGRiF5Rpd2Ec1Eing1SduZIHRIdwiUHgZLb+Ot5IkyPCeN
9N59a5Gnk0ejJ0P5noh4vf1TVEcgWuVj0Lp6+QCHYXyEQbqH/dlaQKgaNl13tILUdZXSMiX8hzQa
g7rs7BK/kBT3nLLX4ymIdad/y+dMfz/GYuG+UcmEbkcyue6+F5J2r53UCDinIGwFbEpEa9LMTHeu
q62PBfiGY43OE5NbfazRLBMMALoxEEbZBGlo65fCwAwAxaB6Z/NvLCNZE48qcxGtouF0/bHsiYaH
qDw1aCvNeogmmR6j1q0OMcHxLI2i3xlvY2qLPCwyn0t3iwf+9Xi9Vap2g9BnoGJU8e+ECxYSgsIq
nngAWDv38dbckMiyzIVXRGl++S3/SWzasg1rdoUWjHWpnNwC7+7czPKXcsaCoBa7Ism3gYQGAO9h
EGGw+vQ12CeLsq5WctpmeupaH1RqnkeNfONbkeblowB0+imb0A+6H71u4/LSDMWeglqJucizX0+y
HMG+YQc1BCTd6klLVMUPMQE5v3sUCkAL7JU8mlxxlYlCf0nmNMeo1qznZnqgO4T0BIIhtdwpK9xO
BzQICmCMASCEYuz1dDoba5K84Vg3Rg8HTLPFx1lRmvfK64CSYtVo/NNYVGm2Xo+CL5eZ5BilBZVL
TkMFyDwKhJr9sjTfK8zOnQKEnaICuGIIjOscipqmFsEzHoMO+LoPK7LAuEfLDo4dVf/D2oHxcAm/
i1L3upublVSgx04dgxl2ud8LJUULwtm7Lm9P8FLxYRASdxLqNUKwaFVtbidU7NnuCv6Wg+YrsRwv
NhYcp/u7bmso2PrQ2ck9KGetdt3gWpnpVPUcVI5L15fMI+p9yBtDepHgH3+9ezQTqAZawIucJVSR
603h6diHsVwqtU4PqbHJzo/tMLhn7BrfK6fOpgBWhUI84QJ8yJog3lZp3Q7poAZNE3pHHdvIA+pW
5fuXD+AyZ4h7kpfVGnzTIRY9VvgaAXEsqgN9drRxczFfjFTZk3e8Obb0cnkfLJUcXgv6mqmtG5BC
8C5zApei1o9xjLtjNcTpp/tf6HYUWCCEVlDFXPhc+9dfKBzMNKoaFDKbsW0uVAnnZ7erYB/eH+Zm
2xk40hFKoTMv4O91Uj30mZsNSkopYcGz5LGHN6hR4zJkTXsb4eaK4ig5vLxphPNfoKSuZ9Qb+dhI
y5NBn7Tiiy3T/thls3aZ1Kw7t225B6a/nRpHF3lRmu/gntCMuR4Pbj/yE5k2BDSYlQdj0hN/6Kvo
PGrtzmnamhnvEZ4li6425+p6pKmGBpha6hAkmFGfaGnRJozH8lxpZfXVjMq9F/HvSsFVAWiJSiRL
i/Q87fj11JxenUOHZkEguig8RLDBn5wcobq+FOUfLliv72k/WU9o2nmwqnXvQid0uMxA5oJEx0Nw
MgrzD0Od9k7hTVbAKuOUgaKlxre2nFVhKoqdvuwNZQwyp5z82TTm41h25YeoyodDg3TcZyft9ti5
t9QpKmHcoAb4IVxB6O1dL/9YWXUNGUwPeno73ieR9FP+JTOg5n4uSyhQ30N3NrMzyGpTf6ZuMaHw
0tVu+zRE6D+fWtFZAguehqTaa0ztxUO7zTyAtzJnutk5nrKDXoXiZ0e51fWpcmbKP7YSWlmKpeio
QqXPk7w5REMbew9dnLr1qccjuPijx5jF+zqJskqO5MBl6/Pcy5QfFdLVkR/XnLYjCj9R6OM4MRny
WFOdEoeSImnz3pIAqwNeA3zechJuKFT0aHJJOmMELhKgKuABnfdQjHXwaBRJuxNUbrcBg4EEh7DF
a51ny/UHEZnTGunsLFrXnv230bl1+KluBrM46qFlFJfGtEQW0OOY9og6N/U9psk7CSQHGQjlr1WK
X1uFFyYTdhpJ45q+4aXtA065QNn6vnluezQwD1ZdtacytcWn+5H0NmAzUXC2PK3hdDH160kjBJyP
rlkZQYlkyAHWrHzM7XLaIT7ehhpGQS0KNxRw9ox2PYpezWOmi9gMolCfEt8r7bT5QsWz8hgNnjrS
Nfkw7qSQG98TDyRAv5h7UKxYlxQtBT3SaWBQnoJTf5htNL9oViuFeaj0UekOGWI2Iag94s/j/VW9
nS/RG7NzSku/vTxWH7QCzDJbg2kG4LVs49iUSTnRIcdX4BQVUS58swnr5nh/0NubA0jQwjikSLy4
/6w+pef2ADOggYNr8tzHNjQZBk7/Y5K7e0KOtxt26cHxnuGlbYLSX11ShjXGTU03A0FKXI8NXbzU
WfU2zGj4mzJ6axWcnEtp7uyi271KmX1RfyAB5Bm3dlNfJDyGxAD3MtlAPRI8jo6yj9v3AgwpiNBd
XMQ9F5GgNZ8fTzMV1hoSE4PjtoexMsJLZ4aWXyFVuvPFbvn7vKJIY7CF+p3UrmHuramDfqsaN8jV
MK//7SbeB4cUyBWQFbASzgXwsxDnPMxj5yia0NDQOKcdgSaLlVuXMQn76tk2hI4XeU+V5aEwBJkq
UbwtM6RVKizAOqsp0j3qwbKXrq/ypbJDvKSCBIx53T0bEy/K8rrwAnBe7Rik6mDBrYAdmh6zwdbi
p8KttOaAYy5eNq6C8dSp7Yvw7f6Ov90QREwUXlEgWvia6081IHDkQOkSQaKW/Z9hWqHhByPly/1R
biHyCzIRECQYBLY8l/V19NLcQSwQbRGgwsqhAjqG5bZlZTgT5ZJy6AP+EQjiptbSLB4KjD8/ur2B
es8Ewks+Kn0jH/UmVfYqQxvTdyn3YsdkAc6DK3H9u8oc348ZeYcgn0IQLbyZvcof6nx4d2t/4WAs
0gYgkZdy+eq4d1MZhxXWik9o26YHbWz7i1Ij9HJ/nW+CJmcA3tKC1KE0Q4XhejrhkJVYlVQUFmgF
v3h11D5UEJg/aE7ePeF23+2ZMtxEMQZEmwQcBp0g3hOraZHnKnOhUI40h957jjo8fS6oVlWlP8Ud
atelU6T/ms08oQPE5tqJMzdfj5Y6kHVufL7fwui7ni4CvKlQSvA5mL2Tfhd0ZdFo8dJiJ63ZWFZu
IvLaRQoGodrV3VsWeUp3NaOe10Wzcs50U7S+nsjyGb25yDhbRjTu3Q+3cGaTkiWPJsLn0s1b12HR
C8Wye0LXfxySUR6aIqnTUyEj79XVRkfzXbcP/83w3AOmB+buCCyycn0sqJOvEf14cby/tTbWemF+
YZmMLaiGzdz1WqdtFTk5mWZg2C0cBEtGjyKyqof7oyz75SooMmk0WRekMTEYe7nrUUZFwsNsCy1o
RZs+dBXiH00svEBj++1sno2tS1F9Ya2AyuUOWR19UcxtTqdeC4ZRlcfYThzEVCwUnJUxP5iFYxyF
pk4vjR3uEeS3JgmmCDYo7A6GXmUZiT0Yodc0SMwhq/QM7Hd6WVhoPwt7kO+97yFE8VgknQHssijG
XK9n3k0tCF9NCxowrA/gB5wHPSuyHQLoxt6gs06XiPLzQmRfFZUUJFNqnjGcj6SqLnGj/7BaYexs
wI3vxa4jziz1Fxp0q+8Vt6FTxgqPvdCW+ils9eoJZCvYSaOzW39KdedzhmPQqQjbcSesbg5NCrxo
ACxGBau9j+1Mrggj1BeAYPaxypF0t9Nce5t7W35VcUfC3MgTIIftPeXDjciD/9OiGQNyjwr46jyI
xuriQcxaUAhTPodxG51l18XfEaDG23Wu3+sayO3MMx6kBVVwqIprPyFAhJq26NajzO9or7lS90d1
rhOcFyVY0/tnfWvXLFVwdgwdSeQirvdm3YUqpVfcREJMS45JnkbnMiL7uT/Kb0WYVUihXmdQX4Uf
yC2/uqLaSdhAmU09sEX5NCKiklXKoxEpf6hq+JYr1kmVzj+1YX7sI+9vrXF9DDJOvWVAby105xDZ
e/jWrXmDA6OOSKeSV9X6B2kj7mhFotOx6YqD3Yn0KYfK+3B/3htBhmtxKYzwEqfMt0oFlCqJ+rmq
kZVM8vxzn4ZpECaxdZqbeQ/esrVJFyoeqHkW+saFTVXrvk4chlJh8f+gQiUDI5rtNxGJ5DEVXvfe
pyGdPGA8JJPET0LO6jhmQlHN2U3NoM37/IUCfXr0UCA8lIoqzqpdO+8Poktxi7IWOqPQz1fxWksa
LcTaTg9wbp5xfzX0Y6ya7xagYVYAREAp0TDk7bv6YI3dzzGcBwo1jtKibKolx1lHFxlNpz2R640d
iDg9qFaVf5bzfn3yKt0Q0Mzw1onaov40OGH4ULlDuRM1teVyWZ08mhoguoiZvM9uOhuyHswsVI0g
nDvvQj9CQJ4sxMuUT4uPuFl3DfI3RuQrJfyNVPbiNOj4cNw/CBu7kwNAPsGNS/Raq9rNDTVTzMQN
MLw8haiUtiJQYHEA8xk8nEnNZE+OfWt5UcQ1iTlolt90w8bJaLQSiVFQgWI6WomrH4qqm8/357Uk
t+vVBauyFLl5u92or0unqRJDD83AsoZfdqV8qSfrmZ7EK9f9ZzeeXu8P9/s9uhrvN4qDhwxgeR5z
15vGyXPdmMLKAouAXOUFwSkZP/J+modjRzEjOmZzgta8M6bVIy+3UL0MIb59h3RuquKnFSW5/ai4
ffNahdIyPwO4i92jGGWsHLRKMdyLowzOSwfnacli4xG3icLO9KBT1Ez/S2YJQkUky3383E5x6uG5
aHhfLHueqkMVZWROLc6v3aOYdTW9TFFrASZWpJs/wPuXnQ91PZbfjHoy8b9ppaIQ58VcHqOxNb9V
Q5a5p1FXO/doNIoJbBJGE2xYxMfdo97wNPATBZVY33QiHY2t0RF/8uW7n1qejeExrfMkOhkiQZ2R
xBY1raGibnXOQNxk/iTS/LPrCP3XRA16OEjdnPLjiEENTwdVKN/sCnrqi6VWof5cRnkb6KFTFYe+
Nps/o0mI6mBEau/6aPYa2UPNO+V7pahUJOwuNyN/Ik7Cf9KU9FemSplehnjUf0oBZ+wAY6jxCFwD
6qt57qV/hZkHy7PW81w9YsHWOzvHbWPz23BESFYAx4LYWt1u9GyxtsmRM+4kyNKicgD+DPZ8vL8b
t0ZZEOysMTXRm2SwLKjuewObP1R0y1cnaNGKOe3pxGyNwk1N5sWbnYfJKiRL4BPODJQoaNo+Ohpy
dE6jkHveBlujgDvkUUV2uYioXB+sgZvFcxXBXCxVfpnVdPiWyzQ83V+x31ql6/O7sI+wGeSz3MSL
kfJig8cQtc3CRF55WppjzyWvFArXCJnoRzzPAMa0dkQqO/eoWB4TvA5/YaDZGkctcbL2zan0/pdK
jSbZ+3UbdwX8SKLm0sdVAelcL0I0lUCqBLhVG23ar4XVaJ+mRHEc1EYsAz/TpFX9Rajox9QM6Zme
3BTQath76G99CiTgwNEvumI3FOLOzsllELsN9CbXPkC+j/5Ca8DaKScsH3T1JehNomiHVgSFizWK
e3ZNhZIJCSBh5+eUiPAiOfuHrJf9zrJuzAcBFSpOcIsWVNwqc4F0AMCkFnoQjQP0FatwD7nitDs3
0dYoLieRcwI5jMNy/e2kZaUFAVcP4l4DR5jDlBlKwtX9Dbxx3wFr/f+j3IL7BpR/m0EP8nKQz1Wa
25/ho+h+PsTzk1a31ZdMlnuPzs2pmVD3yJc8MojVG6UP0zmP2pyplW7vK603PtSFY+0s4MaGAAgK
VGzJGCh6rOJMqESdqZejESTC0o9D6H1T1ck4xmUa7SzicoxWWw+1SQoCjs1Lnd13/alwaUvsBuAa
bHHAmEqd2dOpm9y0Pcu2SF/sWvlcRHPzlDTC/Hr/+20sJUMzO3Y8e2S9SwyXx2xGFzBoeECfMkL4
CbuEvYLkLdVyKQ4wOYQ6yMCoSV7PsFamZCy9zAyysPkoLO1fmbsKNMv+7CrWDy+Oj4ny1amVDwTD
zzPtUJRs9FcXtIhPknWkAVv6YT98itvptWvs+aDNe+d/ayW4IEFDoFSwsEKvf6JBK8TRJ1aCdhbe
xNPsnsME+7H7671VQKSezx9lLYJZzOJ6GHJG2k9ebwYCOj1gAbOs0S+Ws/kSDxhDn5H1DPs/cnso
smd9TqmdajpCNmeTXqNGMpQ6ew+3rYnzfIIIQaQHor6k6v/BKoKtRyYZzleQ9xg/4+KRn9TE3RMD
2hxlkZ+kiog/4BpuMlKJ6pifGdTW2J1LXZrnWNbN/7CdKeQDhkTkknfvEq7+M5d4HqYI1QiT8mwm
T7VqFxcbc/ed83obGSBzLAh7oDrMZ/3UHWRND6mszMDs1fAsXVh4Xqx156rs3r9sy1BASyiF0qpY
M5omZPIzoy25gdXQglTfxMM3J9rlwmzNCHQOWC2q2wvJ93rdpMz6WDGIdYZlJqh0JFRkwtTyyF9F
ufNm2RoLIiotAjAzGrWf67EgKYM/t9lvKHmHf4y10R7MwVWCqSm9ndN2ezuRJ5K/uXQiTcrkq8PW
96j2j4plBeWA/7oVmuVLYXbFBYCS+yMGRe3XslN39uDvysN1OGdUaBioIVEzoJN8PcE47wrNaVWL
1JGX2ctMif6fJPaKyj6WUYULec3DIeJ9plevOiIN80lkTfttACYsD1Ory8ZXcc55FahDJKC8hwFF
AMwdYCnKhRHPI6qvzlZV9h+FF5V/Jw3SEYfeNLP5kMISmn0j98LXpizjVyuytDeKqE3j620ivlQ9
3p6+rshEuexEtmUx19PGR4HvCh9kaWWvpo00RWy1nh3AEhU+fVzjoSHuH1JBRDE7jQdZYn9qZWI8
ZAI7HzwrsMYY4zj/A+O88nj/59zGG34FGcJyuQEbXqdzClaRdl+MNu40TXjEn9SBWTa5O++qrQ1G
zgjlgMa55q3LmHqPY0ja6HZgxsr4fRz09oAzRv4g2jgOZqjpvpSVt8Pw3Jga3TUaw1ACgH+sOxVS
03vD6mPkktrwu4YNyGsjC/vb/fXbuLIJ1hDTwTsuSeoaimi10nTnVoqgCEOr+a46io5Mg4f8fOJn
DrYA8ygRsAvD2NUvXNlmGDQZhrc+orhZ2x7qXE9j3wvpMX/BRr386Ja1nj46icgGRB1sKwnieC7C
IOmLzPGRX8yNnS25EWm4AqiKwEPlylmjEMZxKPgrdJAsHMoj0nN4knRwlEp0NN5/JbBci9XW0o67
aQnMczGnnEKHbDuzz7Xw2qOSl8olrfpuZ6iNzw9OnUkBvCdOre0vaplJrBAmZgXqC/WZhuZu6eyl
bFujUFFa6nPMh7Tg+jR3qvT0cCzcQJktkDAGni9Sn8VOgN4YhcoVtyUPInpVv4uV/7mv9bzNqi5a
8FM0qs6dHY8XcFt7rLitUeia6Agg0CmikXk9l6nyzDiJQS0Vbo8NLDKlD1U57llA3GbxC9ySm5rP
wjW69nuczJTiLgeXMntOIVVN38xoenCMGTJZFB9jYZ/oU/97/5guQXUVdEFG0acBR4hQxhoSXzk2
cvJeagUOkZ3jqUSvKWf5m9sUGrokEZ/t/oAba0l+ALYH3g40iTVlUsocfFIilQC19PhQmUZyjFs7
3zm5t6MgWbugB6DOg5lYK1tBKAHR3c9OYCBocPbCPoc6S+HsvXOBHmFR3SALoXmx/mKN1TodybUX
hBRPX0U56ucY0sT7R4GOSeK0MO6gp63uRdnIUZ8E9T5nqU/24B//tlOao++eCzxZvgyAC8C+a1Bg
nKBp1oJACYADhK9j74znbE7Tt/9hFGzhF1DlMqNVVBgaa0LvKRFB1/bVw+xiKxTxUH13a4euC5GN
wjEPMlL56/NKRhBWyGiLYIZa7Y8zuOUhLPZsRm6PDhgDaNOASGChwVu5HsWeus6re8eDaBmbcaAO
jfGxCkPjeQJdo53NyfM+v3v1QDUsD3yqTLyDV69gJFewUqMSG4Bbcx+FmsqjXRt7u/r21gOgQmsM
JgEoUXWNnsIiqpdxlosgmkuFlHFKznKq0mDQkz2XyY1jSpbFEwgG9cIaXHcfPKMuXTMVgcDe7Rft
xvhDVdbuDt51cxSaxNDU2Nk87q4/lCe8ch6cWiBSWHc4X0T1g4q4yZf7H2dz2aiVLXVrWtzrTl/i
RriCVoyCk504qXoYna14zp6Hpf76/qEAEIC+W44SYeF6QpHu5aXRdYJPUrcHTZfuoRAO1spdtgdV
2Fo7wgIPx99FwHVpyeraoatUmmsFnvUf3HmIz7Me72mpbK0dPS9K5Zwk/r3aB2mtddGgkCtGwqke
wtLj7olsjMqGon+8v3ZbEyI2AFAg1ULXdrUZpKUrkGQnEaSI8wFgj62zk8n+/TEbsx6u64VujgPD
KgKpIZaMbmzQk4zm9M+0GN9AN+s7KfZWAEIuabl9WDZeK9fbQCpmHmd1LIK6MpQLfbr0g1ZGsR9L
Nf/sqHPx8P6lo/DCDcb+pl+4LO1/kq0I0cGqBZyHwlBSfpZOZDwTJvZcerY+EPwekKVwzBdg6fUo
NlhemeCCGlDOGE8zjj2Bac7ep/tz2dpxDr0ZmuWoRQLYuh4FD2/6ku0gAkNq8THE4fo5NBHBrDGe
Pd8fanNCyKAsTePfDevrocymRAnXYyiA4frfZdlMTzG4pr1125zRf4ZZBYUGm6ok72aCQtnpz2ps
vSilF10qBSvp+xPa2nccoKURSF7CHr+eUKgJZI9aXQR9271Jw0kuoTIOflPK7oQYa+bfH25rYkiG
cohoCqKCsdoQ04SHipWb3Oap6Xxp+7T+WsLxyY4CR6ydqS2LdJ0OLzaqKLzymkCDbM3E6hDsg2Ym
w6fZsZrTREXzZ2v14keejIW5zJCH6SgdZDjvz3FjjyCsBqGSkA4cZY3ok8MM/UhKlCvRJjsVBK+P
3egYP989ClV07gyQtVCu14hXS+nyTAMRHUTRjC8aBYlT3JX6++eyFMug2i76wNQer7fHUDeCygxz
0dCpWoLR8BzWarwD9NxYMcAnDqhBrHwobRrXozhjWLktlj2BmBOJ7emonuzG6d5/drHPAaFIjEA/
YS0VZ01VnZbUBgJ008YnN8IOQ6BsuqO6sjUXukTALKFW8PdqxeI5CeNOq50gn03pl4MrTp21i+q+
PUeIBfKO4MCyYOr6TeQhDmdrWGOD1p/xYyxK75n+rHvKok599yXLnw/HGnQQmSrf6frj4PCSZYpa
YYvqjMZRbZHs4PYvd5Zta0IwZYmsKFpwC67S4bbSrcwzGAWXXdePUEM5eBLn0BKz6p09fRsXmMqS
1HFwfgtmXk9IGZVB1yP29NS7X/tUCWRU/wqd/jmfOEn51O6U6Dantoif0aGkTrPe3UqHEck8MrWo
UPXD6A7ys1vr1h+Z0TnH+0Fhb6hlc/7nVq80dMXSdDlIijp9GfUB4/XcLS5tFsU7s7q9ONjc2K9A
mQBwd4Ps1+p6zvPUsVH5t14tp/mF7vS3sHVbHzDRr/vTuj1Ty1ggPBYWNJf8Kj7kduZ4zVK7ixWv
9kEUNae+nffi9sbi0SdasgjQOCSvqy3Y96OneOboBCUk+PmAXrB1kMNY6keqmO7OqdoajJhMlkBG
id/WKmdBUNhN2tB2gjAcM18B3ORn2fwTp2rj3WGPPjIbnu/Efqe2cb0n0FP2miHS3WCiJH1QM0ee
G3rXO4dq4xOBEl5WjgIUr/RVlGhqrIvqaHYDUPveYULL7ag05T/v3gc0pLiMFsEHHrWrfcBlP8SZ
Ti1AazrF78ouf8hKfc/54Dcn/Dpx4NW3KILTtaGKu074B5zLlQFzsgCX6LkJikEmnxog7F8GTPJs
v9YnlHA8p08+KCkn65jO2RgdKgT0oQkbta1z6HL+Fy3D2PubOcyVfmgcMbe+PXS6E7ADq1fN6+f5
75C4K35miN0pna/GhlIKH+/GKP4WlY3WHkCWIzd1fxWXrXVveqscDEmkRcjL5QlNLp4Ho2zLU2yM
8nGY7Pk1zcUbBLuRsnycvrRtnP24P/zGzoeSRCF5qYyCSV7FKLNwRW9aLY7NHvS9pq6Sc4Qg91OY
2T/fP9LSeAPnBnmPN+/1zpeuMKZoebipJi6ZrlSVE1Vrh8ootO77Q21sfxIxGotIDQBDWedJwk06
U40LJVDCPDwJzMMurMG7ZYIpR4CQR8dgWT+wddcTEo0+K1URK4FRNdPZ7St4anX43ezUPTHGrflw
V1Fttelsk8lejySNPM/yyVYCqq3uUaKhYYEYgny/s25bm4EPs6ihQjykwHs9Dh2ZqOrKKHxynLI8
znlb/Om4Yfkwz85wuf+JNtAWbDl6kjx2SZgp/V+PZdTKTE22QSwGRURi76fGKN+mSsdMNYOvbTuR
6ttF8UkpuguKmm/ROO3VRrZ/A/OkEcUB4Bl5/RvIOOpGA9sSGJnd/muJrv7eT+p8dFGGPWfC9nxN
tOKS5o1zHFy9eXX7TjskRPCd9//vnucqCtCsXDgrFBuWa/X6lzidlahI2ddPM8If2cFEE8B7g76Z
ROdpVBPzbzUbxY/KnJT5sWtDtEEqMhysJ7WkUMSRpBDhKiyFdVQ6J5kpX9p4UpCVjWDgHGeoI1oA
OFN5gxbjdS8419bx58Hulf5odyYU8bRWy/qQdbnTWr4zOXUPALhRgwq4gf4Bij2xVBVxc7K82Mu+
DWY1viWN0SSHzsVIwde6UdRHQ8R4Q9s8Y42zMqq/G1O2Mz+qfTMqX2C7Ugfwa6X+P9LOY8lxYwvT
T4QIeLMFTVU1WNVGbbVBqHUleJfwePr5smcxTRBBBDUKhe6ir5TMRJpjfiOWC4aqcfE5Kepy+FCP
S/SxHLrIeqcVoR0f5qL0PsdpPmmHUI8yLzDw3aq/5vOslgegTMro50bs1YXfknRmXyzYTOXTQMxQ
HUlcYvxSwqzuDmEVe+BQtWnsz5XblcqrMTp5/uTWrZ29mx2rm/zJKjTNtxSdrMB0exxzEVswZn+k
d+I8Q6boItenBij+l6pa4Z1pHXYeYZU2hfy6SZvS8lC5Bd3SXC3b+YMz51nzURdVWX5VJjEZCDp0
zvx3ZqZRfso1XWjvJ4hPjp+CpK+145w6YXkC4hFXvhslzvTUWgXelEe7jiwzQH+ryF/dxEvqY6Qv
FonsYufannL3xhWDTTqFfQITivvrCCgqC0wnQi18J22NA4xnIqAKUb8T/fzax6t9DtYUehYVPAQ3
14IBEFuVPG5rBXygrgV6bnZf0lgbD0koId6gJYYXZCq1j8m8eO+XWu0/YwaZfbh/92zNFX13IITy
0UOb9fqw1ZPRYBrohe8cJNkOGmXxU6o3485lujUK2TpYZMwUpMr09Sim1tja4vGy2mns/hEVYUyb
tql2GjIbV7aEIFEPAN5BiVy/HsXQS0SU9SwKijCEWOBV+h+yu/0aa5G6x1vamBGoDXok9Jwd4GKr
67LsRLEsoaK8C1Wu6IMeDp9RdRd7doa/YuDVJgFwjWwH+TQQkbVEVep02ewajJMMyyu6NAfFjlI/
LeMLt+NLO3nPqeoeyXgu05i8zUb00roYSrZ99D6386MAxtJp8xOCvueyKP7s8uaM6dgpKyBBREp1
mNXpaLVz5SeGufOsbWSzwDUl6wlQAyu0eqmRqc0mBLWjALjm954r36eKrByNVrwWBv9b2Y+zAjmw
slFPFY/a8Rq/WcDswk9cRIFhxZ1vFtr8QqQ17BQEtp5KBpAPtSUT53Xjz2sSewqnMgpUF7easEif
4jyHPAZW0LLf7HAYsZVxf4q2xNnQ/jD2zs4TubX5WFMeSMoSoLNXK5vXkVEk8RwFcEy0/yVa1mt+
I4ByPXw3gIGVTQzKoWDuVqeW+jhWawsfMEaj5phmQsNPJNrT8tycDMeIxAZdqptWyTwoo7ZUYRTk
oxlRl6qgnfg6frfH+7O53Y5UcPgLUVlJ/VtDrSoE5e1BNZNAbQY7P1F/KTFCXTKUACO9d9IP+ejF
n4wScZOddby9l1AzgfyPxj6VMeo71/cSgNIcYnyVBbplvBAiZE9IfDrErnvyb7eVD8milhAi4Lm3
9RycAjrVBdgVJLz+w6FWNVH4ZuMkHxxtmrHmHKAZ7ZzyrTHZJRx0MLmEy6tNsoRqay1NVAY1n/Hj
nGsiOfRmh2xVk/fWe5lpfrz/IW83DF/wl3gXQoQU/1ZXr5O6BvDiEjkMU+t/hHajvmRame/pOd9+
NcoF5PO0wjll6ENdfzViO60bErtEEG30sF4ebNJmb3qq1PrxQghMRzjG0lCDo7aOvcs0M7S5Zigs
NcLqZdaScHoau6zYOQIbUwJygTIvhUxVdr6up5SWIgO0oPNoRbPiG1adnCot78Gc6XuwhduPRBsK
DBOYfUqL6NheDwW7QtEWJMWDAY7cT6ou3pMLImNPDuGmYkDZCFQXNwcQVprUq6NVo48LVnUeA01Z
sAZ0kA0zXptYHzO/tKLqB8S9OH1dmqIYnvpRhNiG1KXY81a4mazEbxI7UfqRvkNr27nUwv5tgZkQ
5FhZa3DlOg3JN5j5D+P3JLiaITjhtmyXrxq+Dm4KdcTDGqhZPR77KZ3/aPulCeJFV77dP2U35xpE
srTSo02EOCEojesPaHpLo/e5MQRmYUffRO4NkQ8OCQvq3uqpHaGI/7ABkARBg2qAx4XazU1MhaVC
1ZWNPgRCT+s3TG1LP1Pr6VHBCYxObC5j1DHpm/MRricWupiZ2cIcgoEuYv2s5kvxKUEtbE93eGMB
HTC93E/0zSXd8HqcBkMYTV2MMTCNlh6IMnTmUyzyPvLTzu1m5M/2KIfyk1zFisyMj0WNBzMCBB9W
V/FYF7Uiejli4/X/5FpbPg+DNj3lVoRUl6HFP0ryuEOiz0Nyur9bbm4WOTSpr0MHlTd8jbdrnAp3
YN7swMKT49nURfJVYLz1ZIlmj4y4PRQ3P3cy99g6bVIXp7PneBiDPrTxpK/VyihOS56rFy1Z9gp1
GycbvXugV4QmwOPWGJgoiTjaTTsGWWUbf+llZwY9Af/x8dWDDILvqER5AXq43iqUWGzKGAoW04We
4sMX6yX5tDk69aVSEA/6/vhwqA5S7IEx5qEYcD1crk91PJkhhc1IcomdrjnX4fh9XLo9ZcWtM4Dc
NyVrSVK11jplMI6RTkuzKVCXafkJGqz+a4hmbXxGyzdPznqdltrOTtwcEhCjlBkHG7PWa6e1Poyl
lU9BRJn+OTdUYfull1p/dvVc5BjQRYTn/2E9fzmlS5UjZ93yzLVETW0nnQK7HIqftjbPZ2oxaIGN
Ubv3Atw+eJQiAZySTFNrpaVx/e0YxWkIqaag0/v0kCrc0b4iyvi5J9/9OJXO8JZ3pTi4qVE9VXW9
16reumNodxE+SzzQTb1As5Zi6Ci3BtHYDFjBhcVTV1TZi5h/mj3NS791afYCLtSXnVW+rZdIZi2f
FGEEWSVdT70eCxTBZrbt1DRT9w7j+Lg5VAYKFIdyiMJ/IzUaEt+MRPkhatvho6aYfk3BoTw8/LnJ
LfkNRDZALL3Vyzg30rcTXx4e4bQ+N8OC3aaS/D1YYf98f6SNxZbhJ06GOqE1UMzrj53EOjQYJ5kC
XGbmFyUxjR9x01bnQkzaWxkOPdwdRT8R6+2hxDfuPQTZpfE7UQBZ/GqbVV6qGlRhJzKJejhNRpee
+ywUO/4DG1c5USjqKNxCsg+ymh9+7EXNoz8FTd3Vp1Kryved048nYrpk59Xf2D1SZ9UFxSELROa6
U6ukmJwpZQS8QtjT9EnP28rxwbulr1ORKeOhDWNR+kY8w180JnzQDooBReqcR3R2d3bQ7Xfl9pVk
eoo6APHXv6XGKkBz44idrIqfpdd/7V37pR2nbwIGgE9x2Q/N/sv9vXT7Ra/HlH/+WwMeX97CowI3
BMrAAa3BJSIG0SQ7O/b2i5JbU+mgrwu++4Zd5bZRgqOwfJydwvlaN63xp5mlTeKHbjj9c39Gm2OB
GJU28Dr7Z7VHtUgQ16ATE2BrNh5Uc5xOVK6Vwxh7j9/wkjVDZ8ugJcQrvYoZjcTJy0hnWnnYKc9z
kubPtlqU58l19/bGxneisyoLFAiTUnhZnQni+nkq4pGMJomzc0ud8V2eV9EOrkmuzXWoyITQYqG/
wsVyw01357k1cnUag86BuZCXUEPj97WqZv5UxRUSdrtaWtvz4u3iEOJntvb+sJWm09WOJexGXqYE
AYlLNTTpDgh7c08Aw6DmSG2OQ3a9y9kIeAUgKxOIHr2qQYkmOP41wGWjfJhiggKflOClt0qxmXrE
9VBRqLqxSW0g6HrRIx0JNKyhU3y6v8lvwxmqD8i2w6Fj2cgkrkcpSM/qstLGoDEHsDNW52M6nh1a
PK/9oidD+g/DUW92gbVIuIT8Ob/dElo5Gr0NrTtIxtR9pcM3fmgn3fl3UDXlmfLSvDPe1q5AX403
jjCUf+rX4zmVjcRYNkxB2NDe92vEXzI/cfv28WXkvw+FhrYxl/86djBmAYSrVubAQEjVubgthMVj
7jZjy2jjkqBmpWXVy/3F3JicTIuAQqLxD3VdbtbfFpMGNcWVbFADCuFgjMPme4KIw/n+IBs7nrjI
Rc+MQggvyqok0ITtTPVSqIFZa3hT27H9USf9ejEbt97zfbgNPqFTSZayrPaR7q3upiVZ6EBGYgBZ
bOfnyU4ZIXOT5YQrjC0tiJMRveOxP6SJkvyYhbVnfrM12d9/wOo05GWvhWXcD0HbwMx3UiX1jUGZ
PihaNf2Hj/f7UKuPVw0FGKisGwKiTjreXmz4RoYX6f2vtxEJSBgw0TQ66XQB1ys6u86oiXkIMted
DjU7xh8j3E+Lds4PZaz9lfap57edvbNrtrbm7+OuFpL2/hKKcRwCzUppMxpN9op1+B6Uf+OVkYAQ
wA3sTzTDV2toKLz6ZkxBx8S290iQGx9DWwvhL1XRP4o6hH4vGvf4+JLyfv7aoRTL1sXUGGmveXAp
XHlFl3+f874MzHToPqR008888u0hsdvoA827h5GiEv8CCRnraiQ6iEmuz7vq4l4tcqarUC1+iaLh
uzvU4jmhH7oTQP5Su1i936jbS+ghgll8yNW+Ge0iLc2EektqFtOTnnQT8AeRo7BbeO6xiBbtMJQG
ZhW52T4lVemdTTf2ntKI8oIxtd1Jizz3BLhLJezunHO4iD1q7q8o9uY3Qs0Gc0uMQa/qejnqOYVc
Y8Yj4tFd7btaUbzWJqUGN2uOXmdEWM0m1hH9qPqcVyTsmMXp7zDd0NFe65TTYmf15/tbY+v6gHpI
VYCaHDDoVXSgtYWliV4dgrS2oifFTeMv+oIa1CK8PZ7E5taX3TOufqrgaymzuVDdAn3nMXAWSpjn
ZCqKCpRDlAvftTrjVbWVcDykU7ynwrp1snniyN3o6UsG0vWqwxlPTWfOyE5Hu21OlsB2yLcmazF3
ulqbA1FokQViIEvrohUe4Oqiu8UYuC6CEClOfb6gUrZzDW/EP+T7UnmMXJsgYbWJOji2yeyZY1Al
NpJdk7kQ0bVdlfjcm9hO2UJt92hVW9tE+oHw2VjFG40tSwCxcWXRbx4178ugDjPHLJkvGoHRzj28
OT2XnSh5EmCeVjdkWhZa2efhEJReqb4Z6YhIS6Hbha8OsfqqT/FeC2jzqwHslaxYadEon/jfYpJ6
sBUtr1JZvFiS8GmYlzzzhz6r9jRkt2YGTpUmNWRS/KJWHw7OGBLYY0eOC3JF961MIxbvjXn6jvSk
WZ8rpa13ygmbQxKXEPiTq91wuvIFNy8lIXXyYi1+EmNffk4a1Q3QPTc+tfSDdk7A5niSSAFWlALx
L/Xg39ZSDCKr4okMoBDmUW3S+VxjJPGi2KV9MN3xj/uX1/ZoEFgBHEh00up10WvLi+wYOKpRoOOO
l/HypWmVFhqPjd9gu6g7423tFBolMokCCEW563qnREup2Ynr8QGR/tf8eiypUcyp+Z+G4dmksgdP
f23lWfZlungJHTzRdtmnTGun9yhsTv/lU4HT4QoBggSE/noyc2wPSz3SGtGULvpTie30ZLtO8iMf
x+r7mGV7zePNxZPwVDJdsNhrgK8WCnMcuEeCdpyz9KyEHW4V7ai2X+9viq2rSl4eMo9HY3jdd8n0
yhvjPJ4C3k73ZJdZfUaYtnuHsZV1uD/U5v77f0Ot8904163FKim/oguYHOj21H6k9Rc1NF+ablfR
eOv9ZP3Imkjk2Ryr62PxMFWpG3Yf0nL281jW/clrcSUdUMk4zbCcIr+lRH56fI7kUPSrGZMzbVxv
E73sYY6knDEXo67T2HbRsR2FfllicBU+QpJ7tqFbGRUnTApa0fhHxOR6wNqqQmVY+H5AeHQsXEoO
v18NWv6tC5v8jxHezynPZuWj5CYKv1ZK95//MGWpAEV/iydoTaKKXUuZ6pzmhavGmG4MhacqB2ek
BDCCS3X8Skjb1Ptjbu1a0AHcLtJgFPmj61krpaX0kEymoB8jfT6EWWZ/JEBK36qcZ3Jn324dRWi+
oME8nHJ4j64Hy8LCm0KVjoWKC8dnwRlRDqrijHsR3+Y40myZi4Pocv0a0JakIG8Litm5BqC1xK2y
jwexc5FtJYyQN+nvElKDfVi9AqmIjaYeGMWJ5uGDu8zVuW8wusF4Jl2OWmdUL+NSEl8WdrhTQt/4
atAT0XDBm5N26Frfv85UZyGIpxsBEILD4VkHLHcif1Ha4vENAmGaRQQcy+O6BqooIsoNhy5PwDJE
3xyjmAs/VwrnlJZ69/TwZqSfJhUVgPsA91/dNNbc4bujJcR44RIhKheNWXVWcnWJ3+naIPaKQhsX
G2hI2OD4zEn7oFUAFo3uDDAKdnZoCs09hERQPwkWNN3vVbP/n/SXWp5sN3fMndLoxv7keINY5TnC
CHLddFDVoXa1iIOOZnD23KCz9xqVVb4Tr2+OQnGIpxbHOdQ9rk8bTSWhLB2bBGxF8ZJ1enSYy2RP
v3xjK0pOLpAf+DM6BprXo5ROsZSl6KegEpb9bdbL9rUFg/BNaUsGvL8/Nt49UkZqoTQduarXdITM
bCOh2B7bvndQJE860zp4oYXO95ikQj+6jaU9fsgZT0qCUfml37naI643JdhgknbQp29DPB9ze7no
Rt4Uhx7YyI+B3Cfxy6KOiwP1sG5Pu2treSWDG1UbKcD/y0n0t8BWg17TKGJGQSCvi09jhT7oMW6w
QT3YbTc1O/fKxomghv4LJkxJHUGL649J+SF1ZzD/QSa8AUHHuFX6A1agS3XSMn1uXuoqrd87Sa1F
5/ufdmOzykyIG5s6PpLNq6NfSO9C251VOD5GcexUJ33vtLb1KCwdnVbOOk/Qr0LA+oVN8QSlOW+p
4BVFHRSq2Z2tWCoOqoO7M9QtNJmxcFfnKuPLUR5areVgtgITzU4LEosCn7/EVEjBkUT4qIJFuqDS
ME+nYkwL80ABCCn4MiwVSRPsYj8dtHZPVWFrhblYZVyPLQz0y+tvm86zHVORUgOBFKDfp+pw0pVu
z+/qdhS0tySDGTQXtpVrpLkQ1lTkaa8GI1p6b73Suc+ag0r//d1yexGA3SVEk8U9coj1d/TiBtw5
Fdpg9kAWTJ5W/N1U8/RnbSsdZvZm8r/7423MCs6qrD8gaY6ps/zz305h1eDWSQ/aDOa5mv9Fe3ee
j7NnxHuB/W1IwbNHdYXyMyz6G0hH0uqYauhlGSRVYrwOdh9d7FKJX/I0aj6meWid0tjSnwxh1Q+f
P4CTupTO4qtJcMf1DIfe0ZrSLEVQpGF6cqyFDjwiLN7nRxdS4jPRMSfYxGlmjc/JDGuGAYtTZW83
6RnI6Pi6GM5eKia38nW5E0InnkSS4ALsaM0+0WwhPHXsm8BS7O5Y5E7ui9n6AyCWSfWjPDkorPlt
U37kM/x9f4Ib4AbGlgL9hBQ0xNVVrm6J1OzrWW0CVxnBeceSKFK4jjjCMu39sur6s5FXzpE6vHe0
cq36bKC99fjXBJdKfEg/g0d5jRg1RgpBS620PMpLMvkiUfvsYC9tumf0dnsQZfQkQzZya6rfq4OR
OKDH2kLp6KvpzjcoZt18tKPZ9bALNef+mEZ6s3y4v8S3TyIZNvETNXdqCDdutnVmTorZ1NDBaJZ8
AGtVOX+JOc3q41TQ+t25x29HI/yFg0yKRLAGO+v6YNAVKgtuhV+di+rJ6Bb9Q89VjZpKuVun3xhL
1kUQn8VmXYpeX49lNZFnRklWBe6Yxs+2ncI6LYv8WVl0beelv73RiLSh56CPRsaJ9PD1UAnX2cgK
V0GlNu3Rqqfu89Ln7af7n+p2ezAK0r5wAyS1zlttD1VvyjCCwxlkjiaOZWUrl8hyh8BdEuVTIVpt
B0uxMR5pMxcLLw8Wh2tzuSxewrnXkzowRGci9J8Y+ewrQ4S7NyCBLD1EFszO88OTZDDyB+BDMlBc
nXjI401hZHbN4+AgeNst/bsOeMUprPv2ktV2uLP/bz/dL+kY5ijdciErXH+6PIt7SsV01TBe+54a
nXKO5mY63Z/U7UtEK0yKjIGathGcW+0Pu0QXpDNApahpqx1iFAY+1WitPJXR/MPR4jzya6d0T3Sc
v94f+PYMEDmQ0ZLpUceFy349uzIy9RDxFWAIRTksbx6J0Ze00ebhPVhZ4+FTwAXNqwcnSGI41wdu
csakgnJOza6JssCYk/jQUCrfSWtvP9j/Fc+SuS04zbUwct5koLTceAnKcYqmI5QcNz0gaD55D+9E
yLIgHEDUA7whsbxeuyQcM7yQej1Ip6m4FG48HFonbj5kWJAeB97KnXzs9luBdgBPT1MZeRKqg9fj
KVaU2lgQGUFhK7qHlapR1ocpFI33bFam/fHRnYHXAscMSAzFCCRRrkezBCDslHMdOKLVDwuSAOfI
muK3LleVnYXceMUJhQiVwXpyqG8Us8XY6bk3x11QDmH+7KY6JKos7v7udPjqqBQmw7HqHOUowWjv
s75OSqgmxmyc7k95Y+eAMEaFWBIpqcKsDoPipbHCn/QgH7Lq2HV5prza6GCJnSvl9kMidQW6lIBM
Ss2ss8xED9OysbIhQG3IpAml00YEBa+8xN2o7bwJt3MCP0WxgFoS9BnysevPCKRCK3qUogNjibyj
rtbjKSM88e+v3G0mi3Kc5ITSy5DEtNVmwXgp1QdsaINmqpQ/x9id5vcd5cCnrB2jL0DeUgWRZWve
s+uQv/469ISjRj0EaiGZAty469kZdqM5oqqnYBkb7amt+/EJdnB2aqsse6+gpfjwEUTYjYsL9jo4
T96+6/E6JxMtIR43WDwXyDGk3blsW/OYwKPZCW1vPhzCPaDqIRBwKkhsV+/cUE7WCIvHYEmRER+0
0Tm3Q5I9uuXlKOQf8MgIu3jErycUW4UtwCwZAXnSv5rbuL4+1A+/bgwiMYMSRcrVtS7dUk9pUOtM
bIiuVdx8qQtHFNEhdeIiedLmyv6n6CtveouyLiufs9rI3Z1AZWMtkfQDBkxpQKawq5uzqVKRDXmm
Bh49w3OnKu7B0GNtp854sxmlRLp0+aPiYZBzrb5YxNGAZuipwUB76DUxJ7hwmtK2r6ZoktNsj9H4
6HZkKqBZiV4pvNMfXR3uJBxqHDRMLcC9If6Bh4/7sVAz962o9OzP+yd8YwnJkeUnZMPYN5JznUUi
UIeuFvQCe8Zw7kB+QtTZebs3lhBvL5pYcOEwEltr3CRmERIjOFaQtfb0OU5U7TBVlXLEEbA4OaOR
n+/P6uYmphFD3k+YYBOUk4xfb/+wi2dvnFsrQJTb9k6ZUWtU3dwa1L+2OEP6cn+420Xk+QbQQVGI
VJHixvVwntoYXZdqVuARMeCiKHTMx2ErNT/+wzjch/R8QWGicHE9jppMqGrCuAp6LR3eF4kgiqyr
ducZu/1YFNqAHNCoJNfg+rgeJWxgutZ1bgccvBehFt1Rseqg0VzlmKbN9/tT2vhSvDA2wTHvsqTB
XA+mhm6TuNVgSfvq5Gh4So6vpV4i29/sMY02hsKFhbIs9y9PyxrNFoWd6w327AS5AqDo78JwSvwv
ahXF6aSnLLUTaG0sI41AoD5UTmgLrmF7/RA7mYU8fGBTz35H88sRvuZ1+ZMdqcDTO6HstSo2Jsgi
EtVxY/D3OqWpPSIo267dwK768dwpaX8Oc9zMxkE8jCiS3SxJUUCGC4rYGubZ2blVq/PIUEmHxwcK
bcZwQtMGG86qytWde35rYsDuJCyF8jXjXm8SpCHKYe5tL9BDFHR6pfkjcZL8udX1nYO8MRATk5J0
PJlw/1dxQKKJyE6HIQwKKArBlLiDdepEK76aXaTs2eltDgbSkb8AWIJ6vJ4V3LK8iPErRI3Crk0/
Cd3+T6XNQXOA3/758DEDQyerFDxiJIWriY1xpMaE42GQ6tZ0nKq6ehYOEFlF2Mf7I92EjKQwlMwM
SaWTbmur2wMwf1M7jRYGtqjS75T1rQu669qpbKb52Kbd8lRHXvx8f1C5VFfxohxUahUivE+ZZN2k
W8rcxm6XQQvF0M+ZQ/82Sd09/fjbE839Ib1EVImNAhe7+mAJt9MwWLxiS/FnNS7fgFMjoFoJx5+T
5u/7U7rdHQzmyvo8lWyIBKs9n0Zuo/QJt3CkNeFJa6zyhYJw/WwsabwDM7tdPTmURIeAfKSuLOf9
W13eGryun0fFgmadLOop5P+cQhmTAff9OW0NBNoenUcWT7YcrgeqIzMWYZ87MMjN+TmPLeuZC2bP
xOR2B9JHpVAmK3NkLet7XtCcmia3cGQlIvexwUSEv/456eqL1XkfII19uz+rX96B17sPngdkYGCB
wFRhU11Pq1AaO0ma0QkSbXjrU3FM6xkFe4hvw8VT+3NitugTUZ6uFu/NKcfo0DjGHtFF7oebH0Gc
+stQhct/dcKhiHFlQVMNbDTvcO/Im/ygU518LkSMHGaFEPMxi+vZD52h/3R/BTb2KhhxGS9I0y8y
qOsFSDPFtLqwcuReFT4YGOUZWj1qbiLbszvbGoqPKlUjJLbn5gxWIsYJd3GCFDT8O1fPbEpotADL
MdR2brKN3cqJ+sVqBPF2c2emdelgGsOKViIT/yvg+/wrnOZh+UfCOW4TXhzgUizeau1Ijjq7wswr
yKY4+1A5Y/wm0l7ZCUZu58IYWBoSGHDy0M28/kJ5WC+5lc3pBWlfA7YVM1IPZlyNe7KLGwMRcMt7
ko0I5Hh1xEH/NsMozPQCpEZFEkLJjwgA6v6jG47KNIRTBgFPhw3K9XQSZSYKj6z00k3tdEJTYTn0
g6k90dEQ/2EomUYAsgc4esOBMOJqRsmuyi5x7mjZu8l2wuFAU2ExnssmLPZI4bdvDFcIZrREBJKv
tlbp7AvEa3mVswvKFpXtL61RHxRhGW9Rm4PYKwiDHr6U5YhSZIlYg0tMvV5LnAriLGvG7MIyC2zm
vfmUkkDtvNC35/Z6lFVRNcx06DFal11AQHjo+trJEbZk59dNku9MaG+o1XVcKU0lEvxDLqpVdxd3
Efp7o+nbD7Mz949WvmlYYJCNn6wloV1r/87SqUnCDIaaIhTLonR0/BY87s5FtLkneFZksM2GX4M4
FYqsadWp2WVIVcXH0vJp6hzEQezXXnT1w7UHpkTaQt9CtpbXNwUWd1ba1kZ2GYmxD14xzKcw7JN3
bjrufajNedkSSEHgcQuKq6ZqKriysktiLG95nh6hqb/rY806iCHcoyHfvo8UvWXxQYd1KiEI19u8
H+bCKSkfXqrFir85bbsYvo6TieanWjsa/lBKNQ1vGvrpuOTOrvDh1q5EyEbOldseaPP1+LUKYcAo
8uwiGsVg39udOGTg5LrDQJVn5whs3MKyjUZUgjsdhGj5579FdB2OG7lIOdMdCqpvBNzVE8X18On+
Lbw5ClBmuta4N4N7vR7Fjl176nE7uyTj5GHQbSbPUzfsVRk3Fg51ZCJ7SBcOFeHV02XMqk5tReMC
rlD2SkJnQWQ6dFG6c3ZZaFtjScSIxDBQ2VRXmySuzCKP8jm/DM3s6SetqKOfThi2iz8PXjUd+rri
3SwdG/5Zg/zuvyVsJO2gFY5Klx5J0NdKsZZ/e1F6b1XqeorP266aD8frQLkRO+Mq4NahT3W97kuv
ar2Sh9klo8T1F6Dm5jSOSv/z/tfdOJ3gnKg/UvkEO7kurqaT0iSoPmaXWbG/ZEby7ILnPC54HkaZ
vveRt7YSNSCav2ADwCOtFr6J42KpRJlfYt2tzk1fSdmIGbDHzmu+OY7crMSqksm5yk5tNqqWuU1+
aZQwP8bIKfuxk5jH+0u3tY3Qc5LLBuYBwO/1B2risU66vs4vSW28Taai4PQjFn+Yo8czKpJ6MA6y
dQ7qbM0mqyxPKONg5hdlycZj4TnzeS7i6Xx/PlurJn3KpW6LjBJW88nLOu6of+aX0muLYzHnA+Ks
hvnXfxiF54XLUXZH1gedF9SI0Q3JLwAlq/PoZuJk9uB+/r9GWaulUfxVaz1S8gsM7+QwDi1Rajfv
6WtsrZhs6krPGN7QdW3HiZhiXDNKh0TsoRoynZsA3e37c9nYZ6S3gAv4m9bVugk4WqVi9lU2v5uL
SGD7hvPB8KpmRvF5niJjT995czR56cj2lAoi5XpXO3GSmDYqre/aEb6z75amfQi1zDi2ian+eHxm
tgSCUNAk1Vvrk8RWHqZ0QeZ3euN2T6CGs9zXWc8fWh4PO8+Y/N3XmbPso5KPgL6WBZDV3VOr41wO
tbW8i1Og3kAKuqy7DO6o1qfMDhPzlCl5ox5c/F73gpLbbSJ9VmxPIlDojKyvvSVfKhMUu/7OxCn9
mzWigZhaMB7uL+btKLCckFFlr3iAgtfF2kxMgvXEZEOP7OWsh3P1ompD/SjEC9CxjAXwWJHSHutY
WNFKsURmj5EjmhcfKizXX3ql1s6opO+907dfTObKUsDuVxq4Zm5F+CnOkyMd/PLCORi1XfzUlcZ8
35uRe9RmRfvbHoyHQXrMDxs/Oo00eKgvraIdHbL1PGXMjz5msvh27/VHfebzHYYEBL0zDEO8c743
5wn7k1IqE6W+eX3i3DqEsCu9wI1kVP1ocmIImZg3CAwzz9R0Zz+17c8PbxZiC/RvUdMxzJumbtGH
li5G7CiSyR4vytj173mIH7Yho4wPFQ6woyyzg7S5nplHX84pCpVRYgX8tp3oz0aoNk/35/Lrmrg+
2qir4RnAAynpFWv8gucmpRopCKjnrdmOf2SxkZeIdlei/VwAoUteZDtv9Iuk6gY/hN7Yj4clNVF9
sxoVWXIi8yI8tNos/7WWTvObl4C9DdS4cUbf8EqRn0wj74QPrt+zUB1Miv4AsD/be7ZuL19mwkaQ
rW5Y1esneEGIqjIdZtI2BsZtGBeY/+KjjI9pmy3Vrkr7xpUhMyVA6FJRCf3S1fcJ+9KLrTIOFmuy
1VOPqFnz7KlR4z7ZYatpl2FEOTsYNLP3vqKcV0Yv/MKCCsySUN1HGbcswSRbSnMwZgx4C98K5yVC
IFEZP+u90ysHdzbC8jXphd69dVk4pgfRqpP6Z2IXRfhim001Ii2AyP/Xsau84eGWkhT8Iz+icKnR
Yl9d+tYslkZt1SzI6oI8upuTc+lF+VtLGe10fxfeBtI8mhCVKHiDpCawuV5LfE6QdElFHnSeOcH6
WvKTEK4KhoDdE1bLw9Y1oPYhZoD+o54DcW91ttzay9RQX/JgCIUojosV5u6xw7rik66nlroTT/0y
VLg+Y7A9EY0HII0nMTLy19MLaTjSoWC4AhOMrvSXvjH67y4gPefYZxS6Sx9ta8+BcGMiAea3aWtF
h9FS3foDlu2gHFKtT/4yhI14LZ361j5naaQZl3hqUI/BLsMrv3pJqk/HOnL0f/ChDQso1VYJ5z4y
lPhkd9Rqv+Q6ydhZMRZ4GVNMav9mlYP3D/WmJvV1fo8XLP2stk85Cs7Dzje+OS/oKtDzktBEHlp4
r9eLAMm0TOeqTINh6kx/dpT0mHn5HlLwFlAH0ov9SllGsnnpv14P09bdkhkmlDeBP8ppFhrCyVZp
nVMRFv4QxbqP2Q1+SKWFAA/dxad2XpIdOMztVKH24gf9CwpDiWH1G+K2KglvgeYjxqC/aGPY/qHF
cfvH/UNzc99RVkNiSiIUyW+gE1/PtPeQdUCsQiALGtbH2Z3rQ1qE+pOlxnudk40JwczkZQepKJ1Z
V9lNVRkt1he2COpc/6uzMhMJFzxi7s9H/keuTgnzIeukFA0TWxbYrueTFXHtRssiAo5CZp7qhSN6
DM3EMo5K047Wi0rlwD6NlDr+R4svm/22NZS9V0R+m/WvQNuE4eGnMdPVrYegVts4NnLbRVNVb1Yy
pE9TWoxP2DJagHZ7J3oqJzf/JxttdQdodHMLkqVKXT6oBoCaaERcL8BMDdUUGLMFYdz/H87Oq8dx
nFnDv0iAcriVbHewe/LOzuyNMJuUA0VR6defR31u1rLRQn/AArPABpoUWSxWveH3obDVx1jJ747w
rWc9T8udqLSet81EV49vbkxeYavd/PVo6JnGtpZl/VlrOvcx1i1o523eoKmfNVUso3msB97Lnb/s
xcPbeULjXPvsaOmBId5KRKGd52BhhABK1aHQ+TR6BdMVppGeBjG05XMXN0LsRJ/bz8qYazuEjHjF
wW0PS4WzW5/H01kuA1lLWY+a/lJ3eFxlB6kLX74McT83H9s2Lb43jVzm09u7+/a0kifwYidvQxSL
4tn1cq+KHcY4uasOkeH8XpSB/mTrC7Qr3O12Lu7b04qUOqEW7WWyVNq810MRGc02iZEDKs1s/Gar
fP44Ax3aeczcWdG12AEoFMovlLXNhOhhaZ1eEkXduXC0CJEvvQ81DxbLsW6GuTtjHeXFnzseiUOo
U2mtdqLs7TYi8QJJzA6GCIiwzfU0lTJsWTYwVuGSamshpHBl1CRulb1AIEKks4M0tMfBuP2M6yOD
pw2ismhVbJPMAOVA8LZyOSfF0BwSNQZhoAMLhO/x/b0bhuhDERzWE1ZAN871yTIpVFgMKKSZ4z4i
CiGPljCSB6Od7J3X720owCuT1h0blBPJa/t6JcG52XUxC+PslU6MTpcyJWSW2fxCaph9sYyh/jBq
RrpzJO8sJecQaVUo+GAqtugvBw2keekBjQaj9B8R/4jncMpE9zlt0E98ezFvNytoJZZztWsl1G1D
jreKoJXCMc9LRSEdnwgj5ZmfokF8Equ7eJSkhVIfXaMafyZjY+x1EO/MlZfJypH/f2ji5kh6sVlA
3tWTs71afNkznXg8hKanGkPInXMJuJfPdR3ZX+sMq9kkL2NyjOvPaQz9XC/JVJ2hIA31x0YbchUm
0kkXI3R7FNiek25Y8kNiGFI+ES51LzJlamu/lXWWJ9+EgoJ6tkEPfBskgoRtNLqLjpbZaNe5PPR+
vGRHL1i1arMgH8rvbuzSdx3KUNY8UFN20XeelV20JrvRMiW2FypbK07oY1TPBZe7fyomIb+CgtCi
wkUquBqSP3w7HcIiQ/gBa2+vNJBwRxEitAehoqZ0yj6URVc1UTW63kG689+icJoXWple8cmwM8PC
dGrIP9S9Nz0GTmk/yd6J80Pc6idPCxZ5xCYvh2W+9DIAgoccbuh2MdVavbWMXPDjO/9TV7ZDF1WB
SMY0tEDg+pHUAu/ZwbwTyk4/XyrLHOdIqVn7t+sH8vQEcvKv1Zs8jqbMCD7Ufn/KRlBJSMGL0FdG
+bXrLd53/jIsVuRxoYbJItIHC5lJFfGe9d0QebNfdWxYYW8iyBu7o3P0SRmncGlrfQaOhvPGHFsL
CCenPWRewjHxUTIK49idohFXEBX1jXuy5hLtSLvWDz7XqBZBggNqXuf41P6l+A9+2bPAqFN2c2GH
KjCLOrLyNM2PRaekevbRsRojBBTbNhyKJfAeS7OHVO5WsdM/ZMlSdQerQI7kiGtHYjxSZYp/2PqU
dgc+juIE10pN/NR0WaowlShCRNLWtf5JGUk9n/S5WuRO9Lq97oDUvDbygAPwFF/P3n86eaLIYpmr
pDnPcijiU2F7mN3IxR8P74wh9Hup8MO1hzMNoH4TJZVdp/4Q5/O5qo0Ye3tLhPk4/B20RfDNs2ZI
tk1sf07q8d01bDCkkJ6o8SKrCNN3c9Muypla3CyhXkg/pbcGsOKrmcvcDkdPl9/enuXNapIwwCID
BGwj10OwvF7NIG0Nc7SVfdYoyx6dXP1e1tWe1PxNqg/3BwYjRXL6TIgvbZLsxJ1znU3nc+FkCFNa
1J6SaLEXyZSW0v+sz34TR749dGzmVivqT1rd6ulOBrxO5SpOrr8CN1l+ABi4G6GCxm8sje6sf55s
nxZ+otPUDDr54rQ5duwBNppvL+3NJUAsBgJBxovzNbF5k7CMo+rRyFWI0xkSCVQvmbK/0joO2gOd
BPH57cFuvyMo7rXMQUN9VdTZ3Di66IWeUqI6D2ZdRB78ucNUN3uA8ZtRwPOvErarBQ0A7u3Zo1ju
JAkR8SybHEtPWyQyha0Q18HOt7pZO1QeeOpCVvYYkYfQ9ba0mnKI46pxzhpuY25U2kXyfRis7p/e
mbIddP+dsQBsc1OvWDOO+yagzE4zpEPmW3gSSbFEKL5J92nOS9M4YFW6Kzbz+imu9iEYMGo5iBeS
rpMPbU6DNq6FsUpRM03aQVEzHYI41ItKjR+DOMXTdc6r4AsYmix7NIVJUd9Z/Gp4dipn6A8dphzu
S5OQlD4veF9mOyt/kxzy62ho4qSwPstZmOuV97uk6MhsIIpQ7T5iRZW+dJ0+AV3UGipak9e+VB10
tJ1qwM3hXAsbbOAVcAWEaCsGN9EcTLAoc8/zlHoPVReU449kEqX3oNp4aI4UK5b3ggYQCychpRpO
DxdPr00vwcqLAp5uq52H3nbPsh/zZ4Cr7649UqmBNguaGGEhEHqb7Ew5md8ZcQ5SH78XPrPTf/eU
iD8swa4Vz+2nw8ARy2xIASv7ZosEDSol+9oTAQ/BovyilOc/pHXvn4Q/yoPX6/E/brGnS3H73V7d
Lbgg6aWtmmHX20X1fdbOdIgAMKfWB15LJeZoo+GVB1/O2vyQal0V7ATWm+ye6ipNcbAe6+OeG/p6
zJpmRW07Y3B2DKP9vV8m79HKuioCfoM3s5uU5aMoyuLPtu6N9yYfr0PTBlp15hER3JyOSowUYgc7
OMdFbB7xhraOQTFZ/8sodNSo9rGiEK+vJwghK5O6dIJzReE6HLXYDiW6NDvLeBv3sNMjmNNrWqvi
/mb/T/rQF6gwB+fJjJsIwSn/0LVjd3EbauTvvJ1YNgbgeUJ1lL/d7BKvnYJhcYH0yio3/qS22L7U
dZX++/Yo9/YFSq1ELlCpoJPXNOQ/maGXNk2/BOv+pwa+/PJw8vhoLbIef5Vz6stI88h/Tza6Imge
akb16+3h1zvpOq7TLYd8SU2TRIPQcj383DZKb1QScI/EWSQrzEr0RU078fkml2IpCSlwOxgDGvL6
K/4zyXJulxGdEv9coo9hH9zUk2DniiVVoSr1IA8zXLH+tNpeLPQqYTqCEijGPZTNnV8BKsUms6Hq
jhLH5giSokJW5Jl1lmrwnaOppvqj0pdZD1N7DC6WVGkQlrm5LAcUwlPzd7tKsSJ+94Kv0rw0SykJ
4a256bMYWkN0UDI4B3NWH+04RlksqPudUe5EOEIbSQhFLyhp2zq1Fntja3Y+h9Ef6hAP859NbGSh
YTU/jdl7/z1IDw74OyFzbTNu87g5i818Rk0Ujtygf4DOkTwC0u0/WB1map4d7xE17wSBtdRPKrc2
nyE3Xm+ntkhSym55fB4wvkOKAHJSPmZB6HXuslPAe12pzQF5zRthhuA5Cbz1eqxk0lEVwa3zIid/
kYeCO3OVu8EPNUyK2vo8eUVcnlyEbf8dGuQIPrpB6mehJtFKLVNzGKLUQtf/MBhjO/ze1IUU3/Wl
IBFNUcitwrr1Z++gJ0HifGxZ3umj0eBU/7DY3vSLrMepHqqhVvlhQPxDv6iq95tDMce06CY8xdVB
uZhOPFaDQMfaGiWmEObAWQ4H0fUfxl5L7MjwltwIi0Al+Sdb1R64GKdzs4eWdsYUGTAx+sMAZtI/
lFVs2cdRTvVfpYeG/8OSdNbAIbWHJgo0w/kx4DJdh2PQ2+Kgw0QBeac1uXicLXdpQhG4iUJJfg3O
RrFM8/NYe8jyei0v4J09fidzeKUvEr1IgQEgXH8ZMjKgmi17HOLzfEQBY6xpEOrFi1KZOha+tXwy
4sJPdpK+OxETNAGtD8gra+Vqs/mKEYnKMe21s94FWfddx1eErTCaWrWT6t25GXjJQzxdBQBoy26e
YhDwxtTohuSS+rH4Uokhzg7O2M/lY9/FfpGGJp3DPnRqX3ifBx/K3k5B8s5MeZtBBkLcmybTlhCF
96M3eCKBA6hU/r2ZdftoNYO7Uwu8Nwq8yVVAfD3SW9bRVLi4nnKgzuNsJ8csnbLItuW7WxsoYPDA
pGhABkQvYJM3BIGgPCOhFsqhq8fQ9MrlEbWbKYk0Ue+Zut3uTC5S5oPUKEQukG/XOxMfRHsUTZVc
ZDKpy4BZ0mGY2JNlZaVPVEmaH3hc7fm63q4jjC2UIWlek63ckPO7ZQrKZvCTi8GjJwr6LiE9Eu/G
xK4saMQMKb+syjpb5G1Bnb8bUje5ZF1iPNmVL38L6DCEqTlS/Hz7qryzjORFtHShefOi3sonUv5N
wPtYycUulqhx+79QKMElpemfXEotB1/bOXC31wpzo3UCBHMVENkq5WV+aaRxXKSXYPT1JEzKrIzo
1dnfA0Ey+/bcbi9oLhR6t6tBEs/q7a5PikZbBCa0F6f3aGQs0w90nf6OXX0I4ULt+RO9gjqvbzHK
MxicAWamCkmD4XpHTh7iRG0Xa+fRF0YeqbVIeHadIdEJ2Zmm/4yLgciJ0nZaRAmgIYSbgXY1DwPC
THoo09KwH4zCcfpjT+fjJyLBtAf60WzQUmp6X4tce27av99epDsfZJVS4vfS++EVugm1LprnniWF
i7Q7+u70uf/OgTA9Z2a5kwXfhlrKGjAGiOYoRVFBuF6eOeCSGoLCPfcAB6Ai0t35wlU9jVGq+dZH
DBXUeaqE+0nYqfzr7UneG5s64ypzCZvyhgQ3dLqCUQVD2E/0y+gNZuTK0qJXYWAgkiOb9mnFl76A
xWreHXkRnlyFfJF8fq3rXM/at6vCnUaEBnj7Zqe8d/UwroNgZ6ff+YgIhrDVafWAqtkCixb6m4OA
IX3OMs99qWadpgUM7PEHdJP497fX8k4MXPN7iIs8Zla85fWMxFSarKbrUZCZ62NS1/K5tfy9u+Tu
KJR8YORAKIQxsxkln2pRT6l/bhW9mhYQAt/J3ktv7kQIKpY04vGFWxX8NnORFtgvidI9DjPjH5pY
Pk/tKrTI2yG0BGKa7185TgAhiQDPO22TbKR5mztLMvhnjHv9R9Xk1rHVnD2Ew729gEgI7Cn6/uis
bEZpB7NCG1NQU3e86beZLpHPgzcckYX49+353GKsQFihBAWK+ZVTsXXhDKoxcRvN9M82HhdtiPhP
XR4CX/VPteOp5GB1xfijGXhnhiT+eQMIrZdZpLvIYx3f/i339gs/A3e/9f0LJvd6v4yNX/elWvxz
qmkGr71kjmy38R/fHuXe2pJx0KwADhkgn3A9iuxSD76Ny4SHfAg1d+wfyrhWobeMe++ve1sTaDhv
2FVtgM7/9VB5bE1ta1G3BxPZ/Vb5en82B1v9jrClGfqNGXx+e2p3EoHVTZVng01exZm7Hk+Z8+iU
ZRvgJtIv40rBEI/NYoCkSJv+K83ZKkpV+24B/lWugbfzqkJAA2GLkMuk0RjTtIqj+DnyRrHSXsam
ao6+K5L/IW6tTXAq+dwEaA9fT3CEmRmnMadvGWiXJkbvRXJp9xzo7u1DWhQAZvERWUuf16OILElH
p2MfGpMcn7W6SI/Q8Pfy0HubYxW1W88dvKltpyBB9zZpq4noOLDbxzobPmVpU79Mnl4/Jknd/vP2
5ri373kXr6IXAXW6rehba4qAty8HPSete5wTw/k26wgjuqltnd4e6vU7bNIoqkcgGl9bZEzxegVT
HwmleNGDs+VMGMXxc8pPKugtI1yW0e6jyvNU9aHrGiMNfc1CJ9EUYtHCpNHyT6j7Wd/7wa2N57ko
ym+Bk5ffE9uZf7RIsPyo42b+BGsl+Znbfa5HjdR+pxRqnqo4B3Qgg7F9GGPhTI9235bVscULGt39
oly8I2fB+GGXfq8fpJ/3OO5kFbU1o6jsHfzfK+ltuwQr1ofeMlKMxNfrJfASmJsq5iFllqkfiLAs
J12FeWcB+EUsw6HKREdvSn75Zulaf6TYoPsHq3FsSJQZYIezjiZszR0GUOPLWI6uiDAySx7hZbSY
H3X10p5iKfP4qdZ7mX6yS6389+3PeCfjQg4CutXKjVgVAa6nYKZeDTSZSDmZ1QLCwEwMVB7H6bFr
5qYI22z0n9Q0D0fDbOL3lw8sqr1ETYDG1AG3lCgd0aqlpbR89hvoJ0GOGgD59vuTB5IGeioglshq
gb9dT7EoHNhCE/TvqZgWCmMUgAFImKqvDnmdteSxqnx/+5OLHdUqdJcAid50cjyv6pZ6SqAXSio+
rqyzh7wRWji1+I69/QVvYwywaWILzXmg1PqWUaNjmF7pWCpfcjo4IPBneQQ4qZ78ZrIOTVFOO7v+
NnKCQgUtrTMqjoJbtFKSxHYg53U5y2k4ptQ6D3is7eUJd2ZFAwBVODqZlH22H60xZr2Ym7S8OEU2
Y5tpP8wlVbOpik+aP3k7Gd+90cC2raqgnGX0gq63yEjy2gRmA57AKNRB6F1+MmsDVXZD/OFWTnd6
+5O9clivAwcSzfA84NGuxYOtzGQx8fYS2VhdLKs38wcqFcCdNFh18jG2/Sq/4HzftM+TDZkgnBY4
AYdxdgI7SvXc/oUxsu8fR72R5dFdOuA+Xjd3H0bIEUCCi3z8s9GtpqOYWWUe5clqqv6cub27gz8q
+ctuKeEiEaC8b47BdXGopibIfksBciyfyCzm7gBRpdCPZoHG1rHREvVFda4hQjHOZhdWUwFHxxLT
8nfCRh/CZej9Ty5QUmwfTTF8U7YNCdnhPZU/uA3k3cPO8vE1NqvH04mnAOnz6q66uXkmLTUXGwvs
C22FNDKsZThUTbUc3x7l9i4FAAxadm35UibY6osZwDFa5Yj6kmiO883UJv97PMbNj97O3k0Vp2xP
J5S/KPuRKKxH7j8tITOYCEpC1Rc9MZ0Q0YH86PT6ng7L3QlxT9P0pFFwo6WXeSoowU7Wlxnt+hP6
mdmxBuZ3qtRuln9vKFinKzMAPRtS/esJaZqbIcnU1Zc0i5cHDaMPVFtF8dDCjNj5THfCES/DtYm0
AsaBgFwPldZBpaWaVV9QTlWnzvXjk01NeGfL3Z3Qf0bZdCYpPzd5U031RUOE/E81AvuQg2c8TOac
78TXe0NR5ltRrxR7bixMZFZLHUluNoPsv2DmiKlen6TRNA17rkn3lo67CacywECUXTaZdjEVI7i/
pLkkiVmcAQdkURlowfP7z9F/R9lkGB1qKEIC97u0lpt9GzM7Dv1iWS44OvY7z767E+IIwb/k6XdD
VEisVBcaHvEXC6PskLemHrla5j+8PaF7ozAA2DDaYAgbbSYkhiF3B9NqLmXpxkcNf6Jj19d77pR3
tgGMFqZBWkTbYdu1pGSQZqI26ktFqymkIT4+Vn73RcRa+e7WBhIygFaB9dHh50m0OUEG9aFe+cSF
ehoyGqRG8pQUyn//PrgaZrPb4tTvfUfq9WVwy7+N3DMfeQSMIdpdew6R95YOPARVL1ieFuKy1xNC
67DpZqXVl1xl/gmKUttHuZU4n0Dg5f5O6nBnMAiQPPIIqmzzrc0ZqKgsLzu3vZh+OTxkGTIqTSvK
n63w9iTC1ixkc+9R0UPUar332H3rxvzPNeHJJMgDkYrLKsWB2vBkfOz72T2LuTAis8qcS+l39l6u
cmfQVdt71UY1KfBvUqOmEV7iD724YAusDafeTWJ1SGUwfH37VN0CEvBRo1KzwqdfS2LXkyt5FZnd
7NbEhenTJAVim/qvom2gUubPeWNlYTLPX7Hs/v72uHdO81odW9FIoD8g+1yP60ttnvJYNheqVtXv
YlbZJ3x36uPOKGtQuP52pCzgZ5CRW7HIW6hD5i5jmXKiL9mc9eYXs17cJGpt7hRqi3XbPfh6nKvP
Y2ul9otyQM+FvT0kfRRwrU0XPIzz9IO50D557itzCl7qIRm6z4mpsuZliZEiC5dpSSXq/Gr4Duxa
/BUEeZ48N/aSVGeXIq33YCk85LEPdVoypoRPfgwE+ERg0VCgzjpAZSPSR8kLbFR6/Ec62pUb6v6c
/OMNE15JRjs04uvotctn06nK4bSUtvalpFSF2azMs38D0abDwY1z84fR9mN66LzRVTtR/vbEsZRg
kDAwWqGG2/6NhjwvPemyucwltHFPuX2kHLgNRWE3O4f7dnNcD7U5cWm5dH1mZ80ltbziiNF5fxTQ
e999xBiFovaK5uLC31ZSxDQhmBgIbsg40R6M3LKiFneY/2EUqtrcXHCa8bR0rze6slWaYfQmCBLz
4j0OVjq1KEvMbr6zaOv/aLvVCXvrpcLbl4f39UATWy12OrZ6XAgj6vxJHsQ04gZva516wp14MXZO
170dQQRembuUlmkSXI8o/TIbet7XFzvt/b8dLxffraZv9NChFbGzjK+d1pvpgTbFZYes84b16QVp
YWl9J9ALEA72fU4h28+T36bziZda90MZsWq/+TNKU1SkXKM+yN6epwcn9rPfRVa1eggPWa8Pfi3y
APy8uyBfvHTpzxL6RRD5grs3gpxhWrR1A2eIin4px2+uPZRe2A+945/SBdh9qPp6Dr4QuIv5wUau
1YwSlfQQiqmJzaHtZ4790Cdup8KGIKoOODQvWpS0hjeHWP2ZzaHGgCzxQ59iiHrSvWkpDmad5sW7
r34IlLAOEVoC80Yb4vr7sAirY9HC98my9kiRUjsWQV6EXHR7Igh3Nh94g7WDyLsaCMDmOdDAwXH7
1haXbsbjo5QDqtDSGuhMLfrDUibvx56juIC0PMpbq+XvVlLMS8yU3uEkLk5eF38uCIupsE3ajpa5
lml7WOQ78YiprcrQCDGtHcTrhcxQDnLbjNF0fZERxLE88tLYiN6+rG7zDObkAY4FW7qiNjYFs4Ca
TleQSl8mmjVf2KTN90KJ8UCUKsLRSpaXLg3Kf94e9M4ZXp/0HhCR1zrM5h62xqUwsoxBnXIyw0Ev
FWfA/9uuxuXwP4zENiSfYZMg13K9iHUgprhRvrgk/QwcDx0L4XzMKgySjnbG1bKz+e99MxIMvhd6
6BTLNwkUpbE819HyuSz6GB8tTJA+GsGyZxB575vRgFqdulf+2bbTEOR2HjtV210CoS/OXw7UtDEs
ZYZbaN76TXDB6tv2jxoZ2B584zZzA2BI/sTuhyvDg/96PQtjwXF29LrLYA71HwX385SEGjxDLdSS
xijCtJY9wkZ5XiyhlXhaF2aFlbo71869DQShjIyA9tQqSnD9MzrTaNJBlt3FMRr71HZ28zkebfHR
WbLu6e0ddO+T0mDh6UcpZXUTuh6qzxCbxwamu4giGOKHxElN9zTFKBAc3x7oXjTDqHFFJqy04m0f
s1MG4uKOw1eFvPmclFoPIkUM4jkw5+W7C9xyB/ZzZ0B00GjPrqd/behfz8zVlgXuiBSX3BuAF1nZ
n0FaF6GfFBkY5T24251PRpCmaE2TnfltS9dOnIxALrgXGs0Sn9NCqGMmpf9Z2dNe0njnk633Ac2+
VXQTaMn1xNocEy5zJLyAWQTYXOhlONWD/f7vhTgi1w+oC5Ksbf+tKjNjpK/I7cMt/pWyykIHKGvM
D844ub8hy7ZHb1+vs00y8t8Bt93nBUwEik2uuPSNUZKLpJ+bsvy6AOYGUf0CauxfETg7Heh7S8lT
hpcMDQ6S8M1trrKaJfQ8JrloRhfN8xJUEdJKxvtLIASTFWIHFolKyDZyGlac1T3vn0sXQEuN214L
Y2HU0TiLvZLynfDJUKAToS/Bp9iaS2nZrHXxVHUX1Vr00n19nC9BXGRPVTsXz3Nu9sdKj/cgIPdG
5eVJrQL4DMypzab0YseL8ymVl3r2kkdVSOOU2GN/UqatLvYgxaM7VnsZy/1BaRaBb0HRc1vuGasi
Cewy7i41zZSnTixDaKrYXpXtukNWc++WzW6T6tb0mnVF1xxADVGTKsnmkjBmKwfc1sjLsAjRnWKt
aJ98lvozeuNght1G1ghQlPWh060CTLXvFhcISXixZQ5887fD6p24A3jCgOUBfW8FiF4HgzyBO8KV
zY+pXYAaYjr0wJujBMvYHVjZncVG0w+xC1hqUIG3d2M8LGU3Inh3GeVY/sosPfkDK8b2GZZ+/imw
tI4kpEke3p7enQNKi45mLuLMnJ2tJI4tBjINu+kvmr0UH5a69p7hk9c7o7y+s69jD2UEJGfXig2q
vdu5mcGIEafNKrqi7Y7VZJSI43cuYg04j+LFmsNaL5dDWWT9M73Q+VD15Xwwy1qd+kqhFoYIa/W+
LwvvGv+EtZdN2ZQPvMXBy8Ud3bz31Fn3qaxYcVs/5UuQnp1x2WN5b1Z5HQrIO6/11WmYPzYvjazN
gMZ22XRGFlILzcBIQv5t9/Sub/k6ykomJwVgnZF1u96qJTbWljeJ6axbpR6ljt6dSH3mnYx/i2Rg
mFUYD9YKgYg+6La0CEWh6LssW86WpAp8KYM27R7GbvaIhXQkwNcbUjaPrV1b1dHFrvRXpkl3wAxn
UGhV0C382y3zpf5cW+mSVmGf9e7PArqrdbTs2rvg2Go0xwKSRneUie6901pm/f3MAFdYWu5YlmxL
KLRufaOdnflcTy6Vf7gYCb9BgcqqrHJn479a7/xn46+DcaaB7nEtsfO3SrgBlVBb73Pr3LoGfDEq
ZB3ywTM6JOwDIAUuunGyzB9zimZmWBrUh09YgukiMsy8UQdchJy/JZdR/9tYtW72MdGLoTjYok6R
TdWS5SGY58ELC0NT33tzFAXPrtLtzLDqW986yqzviu+DsWjiYDuqN05WilwJY895szNZ7zrBWOcK
r3p9nlOggpi3idsu9Ne8LQv7bAUooUB+yfvDoulJVJqx83mwsuqvxuneaYnyOiq7kHKBxSONZ9P1
rh8VgiJaa1pnniuGG9pACR8WKHJVaMv3Qn9fB6OcDmkbwgUVxXUJ/lNWdywpgyJf7DP6WhYhLF0O
sI67nS7LJrNmlNWQgnDJJuXZsJ0S3G9TeJlnn2d0JJ/sIU2+WqXtvziZsTzilTvukLXujQf6cWW+
cR5gelzPKiuDCcUICPhZFrshHbjm2XCz/MlSCTiAuttTt9tkoq/z8+lOYLdBgQf22/V4cR/IBlEl
58wvSn8iizaeWno7Tw2svrBByuYDffPlJJF534n529zi/4fGy+SVHQROcfMBZWP6MEIx3BNa1oWg
8NKHPp7+kchaPY1ZWl06w8kOLe+XhyIOaiwhA8wRZtb97Vi9SStefwfMbeICLzWs2je7tq/hLHcU
3OAWl+6JV/oUxdBDDlrb7LVuN2/u/x8KWTQUklZlq+0LdJCB3iwicc4d6U1YlY1+yKqmPlRjoz+a
nTorxcBzX2GVlzbJTknjzremVwi1BgwLcPmtF2UFPaV0ehPTxmZxI5GZwwNHiIV18h7VnDY9QvpG
o6hQ884DawtlXid+NfRmm6m2k64mUvfcCTEee2NGvqLQnY+22XqnReQsOZ/9eRhrFUmhkgc7eScA
6vUn4Mm2ClRBEr5hrdpQY4vWz91zllfuSRiGilIpdoUx17br9S1DpwhmN4kMygK0xjYHiuy3QRBU
PwvDnbzT0MW8yHuBZ+BxyFK9CT3UMNvQlJnx0ZZimA5DT5sp6gKv6qPFxRVs5+F3+9nhOdFAQG6b
p5+5pX+WJjqZfWnpZ5m254V7aHq2pPdCsonJted8yBHx2UlMbpMsXu3s83WdAURsrx8AyTNKljaL
UDnlUdNTI8T1b9qJILeniRBJNrfCICnob4u4S1EK+mCxdZ6VM+KIoYYnCTboUJdxcmpADyMKv7S/
EHWiep0Oe3Judya53q8rzsgiB9s+PsW8UOfJKvvcGI2Dfk6QXTy6/ztH5+4odI2JO7w3/S1urzac
qiu10T6TpOrPrHrxLU8Kb8c+6BVvs9m2dLNoZ3HPUc/dluFarHfRn2u9s94E5XAWWWEk6IUJ4GYY
GLay/mBqrXReUDnsk5c5d4MptNM6+cdfvDz+JNtW6USu3C7g0HkSQYA0QrCq+aeesd961GD76U5Y
dbH3LQUwO0eo5mY/Mt1HIE44jgDbqRWV7n0SRinHMJup0kTISuR/6VY6mE+2p3rY/VrjTu9UXSUw
EPcJUKzfay69iU1OCuxtSnL7PAm//iAQA4d47BU/375lbjMybjDaG3QdkMfgIF7HBeqOdgtH3z7X
STx9rYql/5r4PdzyQVhHurTDqdOq4fD2oHeOPgYJK+6TZwjhfTOobSaeNBeMZlujbx9Nt9Jw/rOs
R/IKG9O1IDt2gZ9HaS+KPb2EO/uWNiIXKu0jCnjb290smwwHG+zx8PEaDqhQOYdCVXvqqvdH4T5D
7ZhK+DbQ6D37FOC2d56GuTzSxrGfMSvbq+e+Erw2p4PKy2rzx+t8Bahcf7zM6PAPSKFL5ejxYaGi
gZMcDayMpk6ehJsXP5dCtz5No559Dfi0v7jr0sPQyeEXetPzp7e/6p2ttL4rKWRTyaYIu31cihKf
NKnh8giU9JkWwossMN7x4XqmKp4+BJqVn94e8jZHovizki+hKMD/2SYuSZK0DkxqNLVqLX7pVWAf
s9GWj7U96TtR/faT8jXpBvM1KR+iC7VZa+UkglxQO5fAA9xwVl5rHirPzc2d1P52TnxOF/AIPCAu
yJvalh9PdJKkdta6afpZ8TAuQk905m/xGOyJcN4exHXrcFGsbR6qLpuDSENLr4PFZ6w4r71ILwe7
DqvCb8QB1FAqQ93uMhkNdjBbqM/n5judmghyDkAxHoL8Cap+mwQEzbLIxKiTC97MfthSfj5Mk/jx
3l3CIAibojdHa4mq4fWnS7Oq7230GC+ebN2wsr3+G9zJJapV6u50PO59PJAKr0g+gveWw2EYfLMG
of9L01TmY4cvwkn0lfPcpImxc9zuDoX1LdkTrgc8A69nZcH240nUw0pX9ecus9tH6q6/LV4pdqqO
tzsfbRcQy6vFBiie7RXRBn2eJjJILr3UtZdeH6pfRmrXh7c/0m304K4Dq4Uw0KuizeYjqTibCsQ3
q4tX+asnq6p/dL0Uf7aBIz9MMuk/CdTmdj7X7dTWW5Zwteo3Ice16U1XM5ZahZuB7fMB/kCv4W+h
pHl/vj23O8PAT+R4keEzyW27aIJ/wM3dtzi0SZoApZ19UFzJD+8fBWgd9wHniDx/XeH/VB5SUpw8
FkBJ4lL1UQtuMSorY4/ccLPtAETQE+X/T+GBQsDmzmljF5QgDuOXYfBRA1WqD3tv+ikXUx3fns+d
kVZgLI4JhF1Qq+s//898qh5xQb8y5QX0j6CJov9hiw5gcaLtbL27A1GohORGFAS2eT0QGrIrd0iT
/0fdmS7HbWR7/lUc/g4P9mXiuiMGhapikVUkJWr/gpBkCfuS2BNvNM8xLzY/yL63VSgGa3S/jaPb
3TYlJYA8mXnynP9y1LMh3OQ26UCk5RmSIL8Kkv5hAgEQe/lyi2rAer8DB9fUGYC8u27ouidjtupP
Q238IrDjxyjcQEyuHwT1BY2a6/wgKWKgwhYl41M5oww7J3Z3JTm/iGrAIyCz8NFA4YpMZzU/LTka
WysqMd2kVcFQx1HgzVcVkC4nh9oApTT+orcFXvV8ckqkWDwpYHUhG2Vo22S2s71XeMYY6DVuIb8a
crRxKK5D3WcsTqbzwWwTT4XWCL27ZJxj+1C6+kQltSxk6Oswc6+cSxdFtcVpczn4qHNxBK5TilqZ
60oCZrizTGH7dt5mfmXFW2UqPsSyvCZg+9xoGO5xKWQbotu62h6mQUFyO5rDO5As+qepnjDzzGrl
0HFZjXwrsn6xfU0ULtx6atuUdGhprO9uat+rngKE82iAaApE3nTb3iplix5zV5d7UuRflONbRlz8
uwBqQXigmr4qciR5ZHUjPtv4bQ7WN/RGlMeGTeTp5SC5jPtlTcFb5uiAd/WjgPjTvpTDttVoRYkj
ik76G68OxXuYTOLmvzMK2SY7xcLcWL1LCd8JzSsgBh5s+y2u1NQcxXhNM+3i1KXkzeQsJaFF2Hhd
ZMQeDC8Eu+uPXjk7D5maiO2Aj8GtkWL0lNmj3Oa19osAS6aJiy3NcRIyFCVgPpyvstxsLAWd6P6I
WF2x06osDdSmRzAa5sCVrX1JYM9uSKuhVlt7b9HyaugJH/XCnZ8MOzUDGS/ob81IgiSfskdPxvkh
U7Jx+/L8XV7OWGRLT4dbLtdNyqrnb4nUn4V2t94fp6GND1kMus608yro3Qx3nxDt76Gd/aoNnb1o
lQHBc6hHLXxfMJN+7rbFlQe63EjJgelm0W3SoDOsZTL5CPXcTP141FzcVMBuKg9O4pbbCYXnK1eY
Z6IKnB8Q5KWfu3TGz18dEVVhdGY8HYc2zffQMm0/74bR16Ymx+eqkttBxMaVBfPsoLi3L0x1DNzX
1ALaJWOuIPdzxByzvI2Aie2y2hyO9C7Eo4N0+ZfUTa+1li5qfTqwB9SCOTMoZV4AgbibRUVTZcPR
jtUifUhFafnIpX0LF5OvGc3zTY7ctd8DGNL2g+VcFXl9ZlbJlxfnBgS+llbB+ae2qmRo6y4a0Z0L
+93kyCQQQ8TFrY+mw5WIXtblajFRp110sJyF/bwmEQ0e5ZJJGiPGU1Fb+mXUOJYf9Un+SssWdRsj
ncLPJW85+72mx0qQdyZy/vMgKJqFTRpZV1b3cy8P24zUmrwN6OUqzuqeJjeSI7jwFdj/OdbgbbpR
2Xtq0eyvvPtyE1i/O6GMoCcXBf53tZrtxcjE7pPpGIp6smj61K/S/KOeuxa83jqdPjh8cPgSCWbD
/oBxiW9h53WlC6c998IGOoikJ9iPoBl9PtsqdN6qGFhY+tCCocs8r9/WduydLL2wjkmkfaoNHY2r
pJqSD2kmDrHqvrEjM878zG13nl6YmzpC5WCfCHQNr2RPzywGGC9MA7JirIX1PbuXUP+tTJ04GHvd
urWofFsbQYnf8XNLzrqfWM0bXYR6HJjIFCU+LYdIXukmPfcQy70E0DsLglLU+SdKMOLzBqWbjpxC
zRTYLnKOhS3Cg5bSXXK9rN+ISP3eOE3+aXQ7NFNfjpTLNIts2KQ3y47PTrS+hSGw3Ag1ZxtK+prG
bD7d6xhxbgqy1RtRiytv+8z5RhwQC9xf6RWuzeiLGrMHJ03lsSni9qCKsObuIqBm+KaM7l21qH10
09tjTe537Sa4lj5bznGYnnAWMUGkjruGC4ZJGodNXMojpd5i1yKNQKPIxcYlVepHJUQA0+gsLDSE
MIWLFkNTPXlqixNI6vWtHlQ4GB6NeWz3Ud6PW72xP5fVXG2Msr6WcSzrYrV6/8bykOn8IOWfB4Wr
jK2O4wcoPOZm1yOp4XepaV7ZJJ4JPdR4l/2I9QnWYJXXGPWg1VWcyCNGd/G9ousANcpIQ3l/Nrf9
mEkU3izxeuiz5kvuJP37lyPvh635xVsi6mfhqAOlaZ3+Fg42FDVnDuCRftrPoxttdTVW0KhAk7ep
wv7JiLzsTcSWunEtoHlupNR+nCfmLpkUJ3CkY/gysrRNmrXT1qVOfGVxPHNGw0sHG6GjE4mO42rD
bhPU5LH9kUf8P+e7cpTz0+Sh0ePHRtPQXdXD9kOea1cuqmts2Y9AZU9adJWA2FBZPZ/+RnRlNwxS
HkfFqzdW32T+EI/TA8/5mtjF/LGuyq1ThV5gOovfda0Ob0RtTbcDpVMQ5841mY1n1i08QezcwdOp
IPpWeWk7ZooMk3g+0n+hy62OAzdAT+lRiejSKduLxml3Rk7PZ3SV7O3LgfLcLFAjolVlEyQXlDeq
vn2jw5o+tqo2fJMGotSOQb7fAsT169yLT3meef+dSaC8Bz0cwWooBavVgc5abuADJo+u06tH6Wos
9b4VqrrPSl1FQdni9PD1OFFxgsun+K0Ch7M8ZCjoWZirZE3rc+ly31WYx394+YM8s2eTOaHXwcOB
iltT19HMCx20MOQRLCv6IGkKO97XYofWzdxEp8mYuvbKWfncjkSzhJQNJI9BX/48JHF2VUvFwlBo
brGaUKbcfj33c3GldHsJZmGLBu6/bM5Lx22d9HcJ71aGQh4rnaZCELqut9VkRC6ujFWbHjxH6K9K
UZvfbWAQ3xWEzqJdA9UISEuva9cMQ55diYBlbU4qiLkI6Jy/9mSZ6CMrzXxsjNSetkmt2qZfj6i5
blpUl3Zqxgy7OEB+9cwi7VCT0NVPozMVJ7tvIiQBcf74MiZOI699qWdSK/J4iFDcj/j7us7UeaOh
hHE3H8PRMN9VSFmoIMWseTuUJnmEpcni6PUekijoP33JzHo/o8J1SLyIklcPd/H9jJSAjwqY47cI
Cly5Uv1oxZxv7hCokK/BAwWVdvKb8y/XqFPuaWWhHnVKx/1t74XK00D9L7oxhUktB9hBdl+yj2p+
onjJkzWV5V9VrlgnYWMk23RyfIMPszdtF4oyv77tIM43mnnnKGibgvrpw/5KdnIZ5OfPvPz8p0oJ
Kv+23VQxzywRl2lzz9gggugdXl69lzPHKA7pFq3kZ1q6so0WHGmoHg2gI+kx43gct25ZG/mDOtdG
unl5uMuLPYc7QgALUpdaOHJT528FQ89LI4cYVmYHLKXRNUbNsZlgyTK72a7rmtPQteOj4siKZIiK
4oJDV8anHAmbCgexCQ3xl59pGfIsOMihuZNQY4PGx66yCo7JzOc01I35CL5lrPyhLPPtCLgHWzOK
CneKUw3OpjHKTA1AviT9G82M688vP8Pl5WR5CDrqHCgLem5dPG0mmx0bTYZjVaNH6o8p9gh+ZBS7
LLYmSpumMhwVS8+5o7nTJkM364CGlrt1YkqgaadQH1Fk/naSSR3EEwrpLz/fRTDyeFjKQLRF59Cl
8biathR9z3Do1GPOui18I05zy0dXxpiClwe6ONuXgX7on0E/pGK9ig9XVbI5Qcr3WI15TqJRfI2m
6b3SKN+EVQUAm3e2Wu5eHvMSyUZfjmGpq4GIJB9fJRR2mGMnDRf6KDVg6puuV/q3VtWEgF+GUGDQ
OfXNAzmvUoDjS43UnwvDLnwJ91K98v6Xhw7PYvKd2UppYgNfOf/S0ohL+k5SPTZm54kHJSaButU4
Re9FWkberuDelwa9bU7hFlhcbaH6D2SJVLAHSokisfn+5a/zzNSTEXNXoYe59HlW+V9U9XoNU0Q7
tkYn7kJP7V+llvSu3c6XVbZahRSeyL+JLkJtrQKp9W0/VeShRzmO9l92VwKvj0tlqIMyi6xio8RS
JLcq3gZaILiVh5sZZ4xPcedJz596SYPDT0u9xrSjhap0jc3wg4tz9nyUXanfQK7kFkSQrOaFGphC
FjBkp7TQcmtbj5pUHnVkvUITW8cRH3JNHyb5WPLvEBX0UvzKdqFDKnpXAZfOtqqjSLHNgfZDws8y
tbkRMZ6P73sRySko6iIf3yVGao473RoV5SkP3UF8c2U1tycvTByr81M9EdVXYaS0inxkaSyrDSK8
iIoZGt1olEFUtjjd23LOpi82kJHoXuB10R/LLiuUK9vm5VbOiU/piFSYYxUZlFVgJLU96WKKkpOb
SR1UJJI/f5mZbXyc5nQEcjroQgMkbnmAuE0lNT7IVMJwb4woLQK90+LiCWqMMK5sVctEnE/UUmID
ELo0vQin1VYFozJMmyTHasuJx4fW6rpPdBlYy5qtjN5D7EyqgX0Nbn03Ly+Ui62L+hbiLFyYQIsC
PllFiCqpLUWlHp/6GB7zjRjryN3nKL7huGWKHHCm152gUEUCB3m0VK/Mx8U6pZBKd5n/0pOAxLk6
xvKxInGy7fgkcm8UPkajwxvdqa41li8/L9FPOswhvii3r8HzTsUxM1lqeSqRR3c3Ru+NzSs1Q7r1
q3Tj8nvITeUzblMYQbz8eS8yFY5oWgGwe9gdAEYu7/9TPrQI++hVgsRKPSXuoVE8ZV9hN7w3rUq5
khRdfsolG6DSD3EUqNtatcgbxsKlyVKdpLDljY4D6j5GHzx4+YUuR7EWlf1lGApedILPX0iJc70S
fVud1Ca34BNNTlAZTX0l9724nsFqXN4BmQyWxUWdqRvm0Mv0rjr1plftEWzs96Nbmm+cYfC2uqaQ
dr/8Whfp1EKjpJCjAUgHpLyGRemeW/W50YsTub6O5Sa3VAzMDGCiO2kldvhAIppUryNoh9MWDSNn
/NR6TdxcI1JdxgvIGyix3JOgogMnPv+8w+wZAjW/+kRlt7pRhS7DHYzqWvN7R7vKfHjmMy+dk0VW
A3ohRmDno1l6OVKmjcVJIaS2ZVM0N6UrvZshMvTU1wDPalfC55n3W7jNVMwoXoIsWoVPmlWmBL0r
TtGU2njmpGD9vdRpP1iOMn1/eU6fCVXykQXRBtAH7OdqrN6d1ESqqjhpiSG6jWlEeGKqek+l/uWB
nvuMdIZB2i9d9ovqSqphRAucSmAkmqgbAxuyI6Upca/3HZ2BbJzklQGf/Yqotv6tB0EB8nze1HZw
3USO4lSNXNiBS6u3yGTOt7ZLqvnyuz07FGA6c9kYSaJX54ODb30/W0KcxtCzi80sVaMOGsuLvEPc
OeOHl0ejaM6jnx2EQC5JI90FpbgwqVcLACJhPpbYIp0QRMb12NsIQ6sekNwtjhjbV4GB0PN711aO
ijp+TiHRb4vZK3dSUNaXZJkbd86G+6kH6OBj3jl8MWdhfxtluZFT5mziKNcOMSw0vzTE2G6w4uBi
oCcZJmmV5ht9Hu9FkSM/2pVe8j7W5FF0hnPv9bbGJV9R/KpcbGwzLz9R0p7uptZ0H5okbrZkuwP2
EsNxqDu6ukqYy5PMerFVY9tF38pB8W+W8ftEaqKic9b22yiKMejp+4A/atjpvfKxaNN7Oyynm1pF
om1Mwj73E+EUse9EbXMCG69FQWq4xevSsJo7RE+yu2wK1X1pNZKdQg191DkfytDNtzzVdHIxpd7V
fSbrPj7QvJyi9ylV/CdkAKcvmijCLKillx3bRclnU8dja9870PKT104I8ua2tmc+lodqtvfWwq0m
DYA4Mj1Ld+7NWA7a4OdVrtc3nnSqL800xrHfqDX+WRUml9lOFjYlaj8u9JwZmUsyO763WYoTNG9t
9m6TSHFKDJGE89U1xzS5cadhUVfoimFs4lPH0Szf2CpU9xtsXszwPQixpLU3fYqyhLVRe60bbywn
q78PkwX62I2n2NyhYjZV+05bFM3UJIuT3QxhgdwNehU3YpZWsw0VnAMCQ7ZjskNrTMxbmLLTnQLr
6bPeNzVmnRXp3jA3drSLtVGfNp3TIcc8dnLSAzVV3WpjNSCPfQ95aNxc1LFVkWgecnHT5W1c3k0e
rlI3VpfoU8ANoSjfjBAguz394wHtwjCnEo5ahU2CgOuFegTBZWn7vEwLvMDqtNZhjrhK1L7v8rRR
3hhhNn7vzMaw3pZsR22xMem4ZRutUltvF3uZM+xhEZBZD3oOsVQabisotnHG7nAuGMqtNmYVQmRj
737UzQINBpBKfeY3tV3jc0QFLNsOlvBe16VQs03SyLDAfi1MKt/0ojHf12NW929NiNjzxyRuZfJa
5H31acDGSN4Ikcg0KOu2tX2nsuriVdg6BUyjJHXg3NhxQzHNlCkXAAstl6jx06xP9Q1W4XrMjbDN
809GHZfCpzcwGL0/jHQUkDRP+ycElFzzts+i/N045REIZThr7WMNas/IAVJoescwi3KW0RYSSiyq
c+Ft1GJndrLa2rGXFRS63W1n4ZJ6ms2KimjbObghJYk9jjvkjWV+H6Zh3L9V3Er9TprexEFscWtj
AeFPt3U1ITPMLtSheTUZsumeWq+ru0VdM1fHE+Y/wvBxPTIHv+A2M986VarWm7myKHzbwl2UtLBL
99rQR9FnyA7uPBFILko3dk1FcTYoP3eFrdxlqH+5r6pxMmIJJyPKnYCEbKj+MoGteG/jtKvjQMx2
bW+UTpUqpfS+R5NvckYYzDg072VmueNfoVZU+b2SMigOIXokduOIPb1uhi4HPCDLlBZxGqfpuwis
d7EzU3MYfGzv8TUKkVR4H8tINL7lJHH/gDuvLH1VZmN/h0Bcme0Vcm0l4IZgSTjTvem8siXCaRvU
HU3HV53OFFvJvHW+NzdNemtmTtEHuV7U1XJqZSTeVl5F29w2h3kvRZcXxxAFMs8PU0MXh76x9PEk
Ex0Fh94q8JHSUK+CvVOmTQgpdKlkJHOt6o+WTVBskrCIMEU28Xrbq6qsiwMVdzzQ+pnSg2/Do36H
JiAVB1uJoXUruWr2j9guGSr89FH3Nl7rtcURwQNDeV2petK84kFa5cM4wF4/OVo4xduSALdvnDo3
5oBaSqcHTLVr+HOTze+tCOG9iumNzZjdgtL3xmlNaW0cFNZH1kAY6tYGy/jWCopCQyqboB97LLRT
6e5rOXV5oKiiTh5DW1NKNtG0l74LQH/cCxMGnd9wCe38smtn8Sg1E8KXNiH755eiZa9r+cOqG7mI
Dh5KLbWKO+Zuym/mpqACPHp18S6aSGVZVIJgzeqmedenqVcElVoKy4cc0H4SiAV9iFwnVLdOhxoS
yogQ7+9qGjI4FEY6e34yAfRDXq6Oi30sYZb43IFaKOdVCe1KyQdbHpCPiwcWd1Vh0lBViep3oDA/
qqIx242wYIDeqO00mcHINqm+rsKafkU2VTL2k3zxSnZL5DD9qUjyeTtJu7FeZW4n00Ob9R3kq35Q
jIneqlRQrjPjtI83djd42ZfU7M32VCsebmBsWqHwUddzu51lVMaxamB7zH4qS1n77lT2iK5O4azs
2row5y9a6mb1zp5C5+NQWVUb4F5GsVdXRT/5ojPDEmkqfGT36ETEuq8JtYR9I/G29Vt9Ml/P5VwW
O4snfJph97cf61lDzAC+GLycDVtHXu1UKEnvE3UuKnageS4fow6XD6p08JICupRttAcdlgHcGBNZ
b1O+wrKCskj6ylQ33gbTJNr8cuimjw1ImWlXOYicbIZKm7HILEdPf4J70RevBlS96gaMaZFkm7JK
eiWIIHy7Rzj3xod5tEwE8oUj7wukPgFo5oYxvMPbZGpvu3nI+g+dLWPTn6NeaQ9AopzST7QJdEfj
WnG7BcWb5XtkkdIkmGsBbYX2Yz8fwrydkw+yVJ1m19JaTTaoUPXzaTSHftypbtu4wWhGnry3jNp7
65hp2dyEtaa3TxMVTHuj11bY3DTOYupcVyEyLkBZ3eEVpitpvssUd1buOEzEB4SncWn3qizBN5Qi
yVfKSGkctHxs2tkWWoo3WTSL6l5PndL5yPWPFMHoHGPc2kOt9Ces9vRyH7k44W3mFouF7WRVecaW
ZFTRCRRDgXUFq9O5gdqp5ptqikx9hyIbqSDdjmHezmQqS3eZntbGLWor9tvJMOe9WetR/qAbHcqV
QxkN7cFrG6ndenPsYNNUaiDPJaFPV0GKrN3FqlXagapl9bDPu5n0RaR69G5yCYtboh9InRpTWdvi
45bLO/z8hmY3abBb/T6r4ux1aBjJqSscrd7Y4ZCybYSGzLFC0/qKjzOKEGb30nfj1DPiQC+qkLd1
nfJxTNB43SXmrBd7UyMJ20W9V/W3tSC73eZRLJQnfM0MNzDbNlYyHzGKgUQPaxYvnDejHufyc+S1
qZf4Xa7gyaQMWSU2aS7Q0YDWXomd0tS0VBsX99SN04loDCYtVJR35hxGX6K00/UnJRbNey3UsA0I
VEtO7Y0NEwWX7zip5G0yJtqHRjHBfYU91Trfa+1w2pGE1/LBK0wMYpqybF53euV5hwjbvdInwWvr
LfB8u9whjhqjHGdYucfBVffvLOp+t1oa2ukBtYEOCiJfJNtPOZGPgODYjEFeWsVXbVRLK5jSbjJv
qn5W3qokYI5P6FpT0M+aW24mOzWUkzKpRbIzRNXdVkaah7tcVQyJ50RslcgHKGWHw0vDNpDPJjZL
kaVOxTZmO/ZukUep2e3Doi8PNnHf+bPWTEjeGFnxqOjSdknASH9Po6EJI8i57UnfzsbI4u/VZIMs
7WixyDb2nNuISr3pK0quP2E7YKQ3Zp2Vjq9Idp+7epa255s1Co0sExLhPTPVhwFlnUG7q4rQlHfd
3GINNbkGghmhJSbizJkTQgbtQ3aidhLFra07dXUg4eiqTYr1MiYbYTd+y2bdGffabMbRLqSpPvv2
1NnNLhNFYmxH9H/jV6yFdNiLPqYBlOFw5HIZK+bqWGrRlO+LRcXGxxwTpakNeqTDKyPRsvRLiNJU
H2itksbTpqiFeKyiTHyScWqiEWgnYS3YCIzOvauAxUY+RVQFq1/ukmm4gyK4XA6rdlZjznE5JPeZ
6vW0n0d6o7dS59K1pxbihQ8eCZWx8ybVi4KsjOd28oGOhc1pSoyK3AscSbpVJVzym67CxxAUB6KE
RmDpyRyfhqoVIkiLzpk3dgpqcsO/Ltr7xTLN2JPCwWkmZ3STW0gGGMHaekfnNnVm88nMxFie7HQU
01ZPSVE+wN8XpqQ3oNjet5ROWncyktiC3zz2eQKgSi0iaO3gLJWp8UFQ1D3dx8JrXR+tjiH7CjJw
Fq9+3NH/x9fpf0bfqse/L+Ptv/6Df/5a1bLByapb/eO/TsnXpmqr791/LL/tv37Z+W/610P9rXzq
mm/futPnev0rz34jf/4/4wefu89n/7AtOR7lq/5bI19/a/u8+zEIT7r8yv/XH/727cef8kbW3/78
/WvVl93yp0VJVf7+z48Of/35O1Chn8oVy5//zw/vPxf8vtf/539DB3vmt3z73HZ//m5Zf7CRICJM
AgnMhyrG77+N3/75CdV9EDCLnBZ2gEvRo6yaLv7zd0VX/4AFCZwPVUEQUpC5fv+trfq/f6b9QcWF
yiSs/kUaxTB+/8+XP5umf0/bb2VfPFao2rV//v4Dh/hTaQUy/QJLX1YPbC4ASEu97KdatO7OnZ22
YROUDjyJe2fMIBeQAbVKMEywK3aGVBChMosiDTfm4A2dH+pSGe+0xjQj5A7tmbMz9FIcOYZqAmc4
ky0etElXxs0gujS/pUbJtZYzUDV9V4Dj8WEhcHlpqQTWICVi/bFsHKUMcIcvc99EfqP1tcJp/orM
lKteIXrjdZelKMmZTW3l5LPs8kFCvnwDn9MAQW/UH9rerr4ij+t8MUEY/vXr4f3/W+AisPRS4L4t
k+7bX7/9r+bzl9+2RdJ87r61P8f9j9/+TxDbhNwPeQcdvBj9mH8HsfYHEk7o97tL8FB8pFL4TxDr
9h/IxIHxo41EwZ4i+n/FsK7/QT0dxZWlN7HIHHu/EsJLhP47ghfJQcIWpI4K9RuywVqCwvaKQuR6
qrPXusMuM73ykITlNSHY817A36NQnqZEDYYHRdpVVdw1xsSokc8OIDw0JO6j8Wnpq9zEnZocNcdR
fDHYTQCh2HiXg+94/Glu/lm3P6/T84rrj+GRWOcvhE3h1l9wZWaEeEJbci2itr1VqJ9soPwb1B3q
a94T582//xyK/jDD6CDTVm9q5HmskyGYQS68HWWjN6NNU6dACd2fnZa0VcHzstOTjy+/4TPTyPdF
Y49J5P+wrZ1tRM3QKFZeKLxhnIZ+EXoKyVk47F8e5byS/PfL0ZfnW9LxhbKxerlMN+zZDS0rUJU4
OUpIL58UxvU1lFKOapb1X18ebwWC+DEg6wVvZbgJJmLIy9f+aX/lOlJp/Ugm4HXDtNGsrkAb2tKi
DfYKVROQGIf9xs4KZ9fTSPg+zsWnRK1ITEutfnvlWZZPuFopPAuMKwg5mJKtg6hNJK21ODKDgkKj
j9hsIKfkISzsIAq5dxjzLDdV2J4snnnR0VxUZu1PUTqiNqX2YvPy4zwT0mdPo59/Gbdo1YTiIjmS
ohfBbLWf1TBSbzEgU681XJ+JLfrIsCyhm9HTXiOyOzPrxmhqltXTeocJFd28bn9NsOGfmearLHgX
Lt/2qimSOxIGfom+vsdKvV1sXTeTk8Y32RzWV6L42U/301CroMJw1+VyYRqB6sTxJnJiDAj7+tRF
bbZ9eZKe/XLkBjSsF4LTmliAtOhstuxIQT21zbZyVHHHgXtNkOnyfdDWZnWwr9HXtdbea1k6dGbt
uFVghYZ6KLnGHIYsLw5h37e/HHXuAkoiqUKkHdb/8sI/rceYaQpL06kRNSu6dwVJ8s0Mu/wdReHm
l1QFloBA+4mI42QCYUAb+XyoDo9n0XhqHUjMTfZx1QyQe5trNm9LWJ0vaqYGrg3JJEfDhRgs9zZQ
IJW2GD3r2je7NdJjO9veRrVbdT9CKf2S6kN483JYXE7Y+aDLTvPTV+wnRxROONa4smgAdRUxcK+h
tOtruWdfCfbLEFymCtA+YYg+1jpDxYp4Mq3GbpmxENDg5IlbYXbhFeDv5cFAgg7Xm+ijzY7s5/kb
wV7Mi3CgCVFqinZj0By4QV3Z9I2x4DNqinUFJfbMtKFoBfoZmB6YtHVw4EfgLCDdPphboVc+5Pxx
EzpTTXeolMja2zi0hdE165ln5g3M9fIR6ahyt1htHA76I4YHcDnIMK3f2DT3b3PuJIGbas2VF3zm
g3K3ARsLEZMmuLv6oHEskK2auJzPaj88UFrsn9Q5cYOqnsQOcSf3Gmn/maOWUxZQNH1f8EN0ps+n
sI1gq9AUaIJMTQ1fb7uy4pATFha6o+H4IV4mKZrQjfW5dkycfZuu71552iheJZ5whysbzTLaal2S
9y6pGlx7hO+XhPKnJZIg3OgUIK0DKzdC16eGr9Fp67pMQiSJxOs2lYXjy8nW5k2Kk8o1A4VnAox9
mWAG+c8HWSNBh7KlexEzPvbJ4c4olTrIx7YL8lb7vLRJD6IfuyvvfBFe6I2QQiAlhIbKAug4f+fR
HbW569o+0LUy3bYDxTacKpQNRKhvL29Al5PNUOzkCD4tIFtot+dD1Z0RuXZL44iaaZMHhaOHi9uV
d2jszlCDUYyYu1Zhup1lawLhC2Pn4I5mf+vko0iCl5/mmfc2qJ2DKMV8lXhfHSpjmc9drytt0BUN
YGLFEa+tXIvfAPRNrxwqF8tqEVfnwsPFaQnzNa9xBooTKlbRBTV9aLr5qbOplWh6i7v5tItk7354
+dUudl/GQ5ICxQgKFbBoV8vYVgbatLQ/l66W9xWvY23ndc01mNqPL3S2WhgGhxbXBG7ILr+eznQI
ARZYI69VZ+GdhvBn4ldZlQedkuh0isym2WZTDy+e7ifAjihFoXNKbsfa7R4LJVuQiH1kHmdE67a/
/gUQkoDO50DVAo95Hmm2DlDcLg0WMqCi28Ewpt1c5fEVcNsSr6sPsEgh8B+GsLW1WmTSh0qUW3Mb
yCyp4008zNkxobsTIvfQ63tDUdFRY0ulJBsqN1biedfkb1akHPKVhatKbZd5WLbtNW83ElqmVeiB
BlGc6fQ37DAQ6J5uxmoRZc0p8hZ53OJBhFXyW2LUe2zHvti6WYvB09xowFOs9Mqx/OxnQfWRr7Lk
7usdJdIr3cnKnpUVVrg8mbR16YmNaudsOMyyGxzgp5swbBEwByq9lbWmXHP6vthIf9THWHBkwGSO
6/yjgdutLBXtoE418YBnq051XWaHHg2h7zMwRGJ01q4s8xWpdpkMA4S2RaUBuvlyFV9FXa9O+Nzk
YxBCKTKb+7LqTm6oBKVCz9pQNpT1DgZuf1NM12fe0Tc/GM5fQ+sF7Rgj49Jt6Hpf4e5dfgkDUjM1
FpjGwMzWuNzY06ZYbWwZ0Cfs8Txp9fu21sTjbJJCYI7aPEAdrb+8vPwuNzxCksrpYjmwMCpWp7oU
9MVdGynisnXSO/k9a7fmVNMi6ZpryPhn3o8jE9OBRcsINYHVNy9Gs+xBis0AUWjyGwUuuUZZlk9Z
3lg3YZ64xxnU8hVy1GWELyqCVMkoeXB+rLGzMHDCEhSIDBKXrxjrZXobzW17k8vagrJeuslNCJjY
8HOvl/edXs+Hlz/w5eHFuICtIalzcb1gxYJNQGA5S4C2N32I2OYY3YUOPeqxyfUrQ10eJhTByUhg
Oy5feF1EW7BL5GOzDKbcCv8qyjB5V/bGx199HwSvfuD5kb+9BCfWY48epMsgo9o3T0Kz6q1SxcbX
rGmu1RUuY5OhuAWoC3VgoTOeL1KMjptJi1MZaH2TH+zWBJKr/F/2zmQ5Umzr0u9S4yKLvpkC3snV
hxRSxASL9tD3cICn/z8Udm+GPNykyhzVoK6lXUuzzAwcOMA+e6/1LS3hnd3lRoAF3Hsvwf7PK7h+
IYHCMUkDcXKaEiA5r2pQ+xkLp6bujbZRGFaDV3j7Ep4/yst2i8wLiuqT81JFOxjE/dGayaYQxUgT
LGmRbf/FUaiPSaCgJaWfyquXYUzklHRzmCOh2SJytI9D+i6u5Mw9WiOaMP2AR1njdF+fSzaoI901
l0JRn/QDybP2oVCi5t40YaDifngPsf3n44RT/AUPsnKviNx+fbwJ8RrpMhyvcBMFgJKieH5r5oxa
i2l67/N47uTcF7Tsim+CAPH6YF3e03XulCFUoj4O01jdpar4qarpLavnn5GI108SO0cQ5ZzXyog6
3V9pwm3tZnb7sGkbjz1TbwZ93LyXqXXm+q3PEixXnYE0voLXp1QNIy1KxRrC1BQ/iigxKXaMTz2v
pN3by+/8gZhAsD+lQXu6yJWhbQ2tNoZwHJrynikrOCbaXZfRMvzzNxL9Ziwr63ccz+hJI0hBLpK4
kTqEoELrWwDsxkYhieID8DXjHRH4S4zi6zpy7W3/fayTriojdh2RFtvupnbE5djWeYvKeEmmICm1
6M7ou9HeFopGHtXotUtJGVVP/a4pHQo/ZK9khTqRUQDGsKpxQYui932ALMUdmfW1E1pVgoV/tNao
6/6cFbMTMqTPnPDte/PSbjk9jZVmxFCSMgi86etVoLQx4mKlGkNrFuomjo3uaiDQFvlQ324swH8b
J4qUFIrrolxCq4/2swP69O1fcW6FrBcTFinsQQZcr3/EMLOhnfV2BFGiNTuhU+fWqj3saB9Z7xzq
zIO81nlUOiSLU1qdrPoZ8gREDznCx2uyqxKAAjogsByXLQpBv46N5j30xNkjMlIARwp6AiTu65Oz
gFmYY9aPoUnb5JAYJCq3njBzSE6RdmVkdXz79tU881EBfwYoZrV2rcT41wfUlg4IhT7LMPaqKnS9
ufKFbqfvrJwzp4VVigkSIFCKgNP0sz43o3mUpgybtFbDVObDRZOl7X5Rk/ZG6ZbhneOdW6m88HHl
0F51uJonK7VIUWXoVT+FYpYjceLNsF2EXm7HNK0e5iZXvhSGTJWQ1q28S1rP+wpjFlHl2xf33HO/
stYItVsByoa1Xv3f2k1CVHZurPZL1e61TZtl5UGhpy4Cw4xhz5l5fGOU7nic9VgPYJDbK2BEDSTy
IZq2Q32LAFelAzkj7AMutUXzHwfzKKowj3gUUZIyp1pcfXinJDzzjK3zKJVdhQrp+uW8fvvdM/sX
NasUGdaEG6t+aSvT3kNWdluWUn57+yKdW4GseB5pwDx4nE6WvCeFoqpFwTWK22gTV3XjN5Mltv/i
KDzMjBmAzPxhJoUt4y56XU50kutonxMtdFF743uWuzMbRPoFIIYoApmh/0EOmctYAhlmoWuFsL/L
vOmGoFhinHBZZHsHREDeEOg0dh+R65dlwNtWvR47NT9AlfipSqfYW1Qk29nJxC08jmr0Z7oc+0lT
x49vX5E/91X8VMp9ahR4+7iuXq/NCc3vlBNKH9LkWA5znRSXuWjTAApptENq2cGJq82vbx/07MKC
CAHPnMYVDuLXB21gvIyVV+FH7rOndnD1ANeX9IW3vEdUPLusfjvSyel1dDhTteJI5Viio5nT/Com
W/udTsj581mTPMiIIW3j5D0z4C+MVsdEWLmu8IGgqIWfoMf1S31NvX774p09pRfTPuuXkenJ5yjN
oqFRJC+1TGbadq7U2m87tX7nlM4dZe2b0utY2/Wn1WvjkHgGKWIKTYnaHdnPgPZ8+mfuyZeyld3Z
30c5+e5kmto1mlGzENjHfRgqawx79OQfyRSR73nwzrSlaaGtLVoWHQyG06mH1MxZTUUvWQaDDIXp
jqmvYGW/GEXhPsmWIOjJcNvnqVbzRz2zlMsI89ARPqJrh2/fw/O/xTFZ/1jbVxTd6ydgRDrmKWYn
w1knRVEqU0LcaPw0aU67i+3yJzlrYTkk4iLBN4AiMxHbGU/a27/i7D2mWYRzlUIbv/XrH5EOUaxO
yyTD1mvqvTViU6iarnjnK3Li4P91k9mdwOvhy09X/GTBOjVERBziMuxa4RyXQmR3GbXrNd/azg11
aOUXSSecTTpn5VfF7QvCdxz3Wael92UeaQm98wCde1p//z0nTyvaWkeak5ShG7lgMLHAYTIl6KfS
0cP/8ytsIhGEZ8OW6Q+zfpathHGb20wcau+T0YlAuM7E5u2jrE/JSUFOw490mDWacFUzvr6P7SDd
0SKGOCT8QR185KuZ6ct19nRnqllRhqOX15fq3NGpMqK0yv7FOmLOQ3I8HQl2hydPMTNb4SzCkmEV
e8VFM6ZtUGdFe//2WZ6ZQ/CkILOiluJ/iCNfn6bexJg0XJoerTHHX3LdEknoLIPyMI+eddSqCXvd
lI7dNZLQ+JuVeVPsixFxzGHpNeVJ6p3JJCJSGOwmRfxuoMy5LynXdFUUODTFjZOr0GSNOmWjKmlm
qMa+ECoWG9k7t4vrFnsba4pvmoX18PZFWd8Tp7d+rSvxMJvsFk4niQK0q54VvNPmKk82GPxuB6VK
g8G2Pmm98vHtg517XzhcecYQVNXwu09uQDXYkzrzuDAw1i+MxoWKl1rDv/jyoFd04XfzXqImeX0U
fDSWUyRcR2OyN6Ivi9ulH9sPb5/KuUcGh/c6O2PcTsjR64Mk5pxTYjMfAD7dfSTLULuGPt1dlErb
f8Zn6m3SyOh8T5XaO6d37o4Ri0xnzfGYk572JRnQjWmFRig0hCLoQ7bxRVMrWrwp7EyL/UIt3mMJ
nr1tDJCQOiPeI7Hm9bk2lT7gdvdWQ6vnhZaRmaEyJv/Md/7rLc8ZoaSDpwQH4eQtj6FadzF8TGEU
Fdq10U3eBaOY/qD27wZEnbt5pDbBCUKcsQpMX59Q3ppgrLRsDl1hyOsMlM5jBLZ5P7VC2ZD3ox/Q
GsvnkoC3x7eXzblLScsVKuMKcgUk9PrItYo30EKAic1jSj4mVY0CuijNd2Y5Z4/CAJl7hkmUzefr
o+DfxguQA71qu7gKC08Whi8xyfyb9zZx8esEb9UcnqKKaz7CpY2FMVy8Sdt40pt39owp4+1rdu69
yNCSQhIFDxft5Jo1ghXZmhN8PjOSV0MS5fFGDhqdV9Vr7bCdCyWM1Py9ONSzm39wcxqHRu1FD/v1
VazLHmiRRm0pB1OVPs4M5zbq5+6Rl6O9j8aJzD8koLulSscbiTf9Fnbl57fP/WydhwMcRSFbLIJt
T0osc4HJoU08FRjH9W2ueeNutNX6C7L+ZDcvpfld1RfjE/uELpjyrgd7n/bWrSBa+V+UIr//kpM3
Xlradp3FCwU9VqqjRvIwjN+2eWdUfmbpohnn20DPgNb+aSlg1aQ4JVZFeY0nK/bhkiy5PxFQ8I6C
6cxxqFmpnunnUxWcDn5r7ON10UE7wdVYXE5pNe5apjvvXLMzS5chr85gjK8ro7GTTxH8z6a1jFgL
TVdpeWna87eiyMpdiz6HIaDAOqijd9i9vWg8FubJN53latKO0zkk89zXC5fkdpDEca6Fson1uyFz
Yqjg2orjK7HeR3N7saRTE6hRPAdLVtfvoXXWs/rj+MwRMBQg13JOKXxAcmIMfUCRPW1Qbws2Qhun
bOcPjlR+vn2mZ49EU4ySkQkQC+b1mcJoW0TuLkiCOnc+NibsjSXDuqga/T8LFXz5PKGUWWNc+Aji
Wj45VCLTWkaJq4Uz8jJ/cmwZ6FUcvfOuO/NlggkGWg745yr8PLl1bosLtrVMLRSNg5LJs7v4SRBc
VYdRqQCinLM+vo51qzO3osRO/04hfq5EfnX8dWn91rGzsy62ey/Rw6ht2p9qMQw3o6n3myXxojGo
CrPcQREuNqbiwJlY3EnbeZFtftQT5ehG/aZK3CYQpui+vX2jzzyuoGRfQFcUv2yEXv8usCNLWtGk
DWMMeAjr5hySta2/c/q/ZDCvly51N0oU9iEr1/1UkqI6g/SUTgxIMRZH7p15aZ4XQ/cBl3wyQMpk
udtmO2t0mY+VUxM/VHgis7DDFosKeIjKa6EwUAn61cK8b3GCWw9D0irihrdReTUNi5DsGEfT9kds
kOpFU3hx78/u5NoHAYOp3iZt64jQFiKpt1XWeJ+jqSakGjAVzv9ema1jFsXTvF+WYWZT33e6uCzi
eEZ66PEtxmc8K8Sntsqc7YoIRRVXSmBrSdoJAYmasp0ONV10aFw6DbN963bwgmWeLL5Wmrm78eZI
XM5WvTzKCkQeUPeF409u46W+O5pSbFzZRv1FJue6DxIsFiVDjEyJ+FOqPvd16dAvUwe8qkQoRoUe
Nl5WfWrbZdD3pWUk5bbTaKsFcZ1azqYdEdtgpe9qMHTajEm1MqvVhRJLw96NGLF3qaN4+YXbDt28
zxBcNigPGVcdO6PLRYh+RwjyC2v7A7QGQnjNiYQIvwInJINqRW3jAk2s7NEQoCQeCUlY7nRLzi29
8WnBeNqoSrONh4SOEWWhM/lJoidPOs0GzEDGCHSpUepny+oM4etOe1HPyP59vG4QVHIZGx9KWhdE
iUVzo1woI/USjtlh2ddmZGl+KmZv9hmDu05gCSMdj7k+CMcn1KO776zE7EMNAkHji56B8i4f7CwN
iihyLoEdtRh3o0Wfdl0yqU+6KDB591ZmXCcCG6zvxbzrDzR+UgOLtd7pgT3FhAM2WIr0bYGsvwgj
IGdHz4jQ12VxvsSgh5xKDbRodJr96Ko1nA+nVD5G9Tg+t/CLMtAVTA2O7lDaX2dW7BfbLeVNq5X1
0S2WgvGzKnWfnY5qb7MxlQ+qWXggMMxWAkBxcXigsdH6QBNV33s8rcWUsMSFe632nafsJUDl6dPg
ur0FlQGkrS/7flT4/7xIw3xUjZ9TaSqxr6hGuhuVVvlZJbRcfKw1qdzKpmTFqmU+3/OyzL0NBIbi
ySrKHCaGoFkS0BCMP6dp7R6MJCl+VF2b3EptGtObSDjmU5Y08NhzdEm6D70oVkMy6iKgCW6BUrfw
eqMJgCjl3aEgTBqbrTUnT+WothlKCRlVt5O+KFnoDkyAgsVL2u8WBLDKz3JIIX7k1OPnPoFgvm96
OB4bh1CUp5gwjHEHKC3SA8ZIxk0WT57FoHOKtzF6GmXT597S+bE581COZVEMGzPzaoAcrQPoRFcW
7wYWjuLCmeKHkIGB4znnpuW+4s3a95atznXpGeNXAYhYCXRpJYlvuZn5lKDmF77r1Fi8szhNsnBC
g9Ju0Epp7sFTsh6oCkFv+rb0FNsIOlgOtzrPsiBGA0lKMEZYDQJCS0vF19K8PIBQx2+e1FBON207
YPlvbb0n0mhqvNHXRZp3dwMmdiec4mQwQ9BCZR1K1xrTKxvzqBUkS+vZvqvEEHIUb2yF33RG3IZs
Xcpn+BKdB+2jqNLd7LU8nWQcuAWy7zHK9q2EE+43ejLkIU15XCRJGfUIuzyjvJsm1wIrIBt92+Qw
UBhy21LzIZsmMoQD1JR+hAZ35oVDhwLskKbcaZDn5W6y2xl0QRPZy0UxdrBUwqKRHprfwQJqlEHi
UCKt+4pMrpyUO2DPi734vWokSv5YTZkLECSfIp3R2v8uyckliNA2w7FLymt6X94Hi1fRg6W3eGHH
xus2dmKToNvA2hIaOSm6ozRB2zj64xxrKf8YdsQjPLOaFZVXSvlOjfiHIBTsDXFCSEFNGvQIaE72
iAJx41hOnhmmtvjA5YL6pGHpz1owiNUYUZiWbRPCn/rOVwlbPgiUoEKQ63smL5t66H7tjP+/yfx/
Yd1hJMn1/T//8XL/YTR/wOHZKpd4x3/8btP973/5y6pLMf0Xtc8KyGSg4iJZ/o/fnGr/L1p4aFhX
GzrqGgrl//jN3b9ocKCwxV5DQ4x2APvY//jNvb9WlDEDGjI+QXsiFfwnZl3+vFeVP34XPJ6wJdF4
GwTGk7PwukxLpV1b5qLWR5qA5GIJffa2M++jcFLqepvWgxfA4+0AnbnZJnLM9rBUbfykRgsejmUA
aVby/XieZBR/l2bfPcAEjX6OlDKmD9Ar3Wh1ma/VRo58pafque3hQl2A82oaX2319lARcndVDtVA
J8zr4tvKcZY9+Tn2N6AQxTXIbD0oTDPbINbOAfC1sN0YTeWm2d5ZRj4F6gQJQQ6wfyxwFQ+8Uasv
luRXRFVc82/XnlIFjUH0r58Q3tcyR4+idlPMxnIjoQJ9T7Aq/3j5LcS+ZREgYSt2N6rM6yCP1eVu
tvi7aRqTu8pplIemm9QD/fWMP9UdDHMTiYGHsS2YzlsoN6+c3gEj6DhEPqng+L7Dv+PkqrHiRCpL
PBu1nSEMqFzgHgroNaXpmgXPUXOVjmmnBGaazdt1v0dFSwhkmSf6/ZK19qXo+uKhJ7ToExvu6NPa
ZYAOMBAdEPBmK61bPaqXKxB90YWXanqwmFj2/cIqV4yhUEO4wdmGwb7ng5KbLtJkKNoVS988aejY
A6XTo4d+crAzkE2u7mfqqQYI2JBuI7XJ7q1RZjh5itH8GI1FfCszPS9gahkDHEdz6p5qQoI/I/Rw
9l3NnY7J2HvQIMg88REQe2fB7ZmNotxESHAPqldEFw4eIdIH7Ie6t5fPli3N7/DpLL64idHdTLa1
JQXB+4TUf7qGW7hs58GUN07putzshaoZ+M+tiffiO6xo66BR5nxCspndTtMQfZJDBqHOnnsdV2be
hTRs5qOIhh26kXG7xFZ8PQFxu1rKsXqe6B09k8Q+PyaisG9f4DkrQunazMzs47gAAB8iVQGoJCFm
qeRmVhjRNgrYxKBUXHjB+dwemhS8E9Hy2cab2vGRuIebJK3xEYyQ/QgAM77Eo1v6eYxC0B87Y9l3
Hc9D6dlx5TeZSg0WFfUn22tTX80VwHi1JtiRD+IzieByJ9t5DPSeZ5MqDEogRLOrwRDZlQEA/C7X
luhiTirDx/mT7PB1ibCn/QvYfLCOAhfUris694o0GYVGfsk2HI5mMEqn/AATrd7OOvv/eHDaW7as
dFaTHKW32T7DQk+oALz5ytDn4mfuldO13c/xVUQD7HtkJ/QRs2kMOqhL+yRLsquc0d5KNzQ/5nPi
JP6i2PlW5r1AaJC3GJ5jVK1NWKgtrn3RQaHXeEypcac4gF5n+vnYCQPcDnvo3tWjq050zvWQmcRS
aoa8Sux4vFAmzb3o3SH7ANGvOiJeQ8ZUD1P2oMZ69SxmJ/4QD7RU+kJ2RxiR2XE2SnFRFVn9CMUK
3loayf5iYKdzIB9BucoMFcd1kgwfRzCkl83Uo1LoWnO5rUa9uR2WfLisnQWFYjZq+3zI7L3gPXMg
6ULbTrWhB5ba2F+I/Rsu7FhEjwYmCDBCZgZ0sZD73745t7+2ub9zCF6aXn/vfl9e33yqEEyunX6P
CuH167uOrI6+npYdTQ3qYmUK1wo8a7Fz3x2aBrhmdLTFAHqI5sW+Yp/7XGNb3TlzPzxT8stdovTj
jnwy/Skzm+uaPL2gVWz9Q5E66bPapdnRgPS5TUuE7pPVlIjR66gIvKLy3qlvMPC8+hbhaELjxkgT
OgUdG4sh+euTQV8zFLBD6uMwjfMTLGnemoldTj8nds6f4/Uatl0zFRD61qu7Xud5veLleu3j9S7U
Ldi/RNG5M4tS3uMVGi7NKW5vsylVbwnbna8Ys6exPzeauvOElXR+s952Ct/hoCxWf2GC4s/9el0g
y7pUunXRDOvySdaFFK9LSlsXF7C57IERLStOWRffsC5DMbMgeYENFx3M0ys9W9IQH7hzXSexcjUT
NO0rfbLvEqaEQk5pHSa8Xr57jc6LWa95IVZCD0tUP6FlU8c3xXxlL726iejkhqv7p4sOaVdu20oc
rDoYeKJFmhwG1bnxGt8pjyXvffoBYWnnx1j9nCX4Ub4oFh4Uviu136T3APPBaPp9/dNKAmX6LPia
4tIL0iUJiqsivi/bL+X02BikkBYHvbpJp6+eW/tGfm2YPF6mX87PGgF+UJpJCTgmTzDW/D6jMbEB
ecfcuUyTjatMXyZ72wocll677Z0HW7abPrmxVN9WC76dw/iV9AJS+FIrOWRo3PKw1I+O092Lr/h9
sVv52TOJ0m6xHZdPSv40D76p3maEedYO89xt5H1z9f381WHJyORm8LaARGfEFUla+CBP/agB9cU1
zg1v0+pHN37qVTKxU7EyGANrNgK3BNhnocJKzBp2oKo/luV4XYyTn0rrYmyMI++uTeY4gSgzHLqa
r/MdjCM/7qaL2Nbixm+Ruh/IqO7pOWW6EvZSqvvajfsnw47qDTQgLp2rXSpjkQSpMis7ihONcqCU
mW/pct1H+PNiXhftsu0zD13yPGs+gOFnzxovh3wBzeP4vQAgWbHQ3cS88mJtCzhyayVK0JufbECn
fqIbPxcpn9VS/5bPakjV811nrxsqxkMx1ZuhLR+bpN5PTXeUreoXfYVfb7Bcv46etWE/ldU1IcC8
7RL1BoQ2+0/d+kCHdu/oDNqKD4vYLuXRNL8ug4aPU14oRKTndhpocgqg+MFVXbzWjyZioKxFlhcy
Qd3oO2SFbxZE+LzLXfa3Tbt3wANDiEuNDXm0cLfc6LYdIBm587VaTbtUiMt08b5m3bwBNJ0H4CP3
a4MjSB1H34jS+ZAPC7vbr2lxMTlfmLf4uhnM7lfDeVBbqHn1zoUiKVF9fqsM9oEewuqapz6VmzK9
Qiu9wHlzohjyKRCyQtyUHThYM8icFuRnKAstdOtdrjwtNYVZM4f9UAYyvaurLatMrZOD3n7yjGOU
f7ZK88nqra0SqVAnrzv1k1D9hmTFwiuOTvTBMkq8kKmf6WHRXSQrfc8Zer7I43gzgNdtTDWowfUJ
45CKI9r6eL5tvZ3+xHY0EKNzQJu3VZODUKk/Zr6FdDp1npS0pFnxtHibif2/rvR+r924U7oZkCbD
anLEwcyvjMdZu81WgdqXFrqklX53zd3yo2750jaY9+ugHC9hlOk6gtPlqm6ueQKtrt9X3mcvO+rJ
zYhr25Af2oEYkknb6+k9DZJLgy3nMMkgNRrfbnQ/1seglVdZXG8WK6QQQVnMYzUERtJuDbqyziaa
pwOcRX90GGHo29nTtrDs/aXpNljq6vzatIqdOvzsl4p/CL+n+iygBpP0Flb0QmRLk8g1+L0gLfs7
5ijhyDIRCm25dABkdeGKawr1jZ7kX2PxYLW3nsCLB44QnxFceV8pftb5EsRs4ZP0oOflpl/t8Ev2
0WiXwBqJPcNck8d3NIk2CVSD7wKkp4iPSDGVTtuX3rWJCzZ/YFLjF/W+FWu5ovmxWz+pzQevoAGa
5OwTKsiKe0mnwXAunemT1hV+aimHWXX35B9tyAaTifRN+dPMNN/pt7V66Mtmo8dfmvSzCqK6sjZv
lwm/bGt/1wkvn1b2eSZ+PRe0GeX160+rpcW1ANKeH6cqYiGlrcyZcLksJMz2mkU07YpaLfW+vGnN
mYDD2lFHILOATC11YudhFFe9qswXdU8ThCc5d6wAe3n2kSBTWI0vRcG81ge0jZaDo/f5Vu3s9KgW
oGJnWhc3dg4kHnVdu+/LzrxAL4veY3BSqqt03iGR4PXmQd4DYTuHmUjveEd/rEFl+ctaFUNhb2W/
TRzv2AxOTCz5xaze1/kx6ZKDC1nQZ9/iG9kPEOcVyi5jk43NIwk5YQVVNBz4SFwIbbos40zluYqw
8WGrmLpxbxTzdtTjfU7OgdMtPXRDUKC+PizyWs3aYrvUDw4NYTHdCPVKKYYrot/t+bNrPKftnSLd
QwG00qSlRkQxnWH4nvdiLo5sbn/oxcaDQKWLvZqllW/VwyZjl0hfXo8fhupgN8dMOtd0rvE2jr5J
tufQt769MItQ8uVgexG5i+Vjz91xerFs+vnCje6Wvvu+JHyOldvZ/FLE/aGyorvSeWTHA2FX2+iL
TTfO3hXERRSqFw5Nf1xc54PW4Vykgz7CdLPTh6qBorlEnxFfH+H0as1Pe/lIBzVAYRGoIIhpMr43
azwRB7IWER7S1aBnR1+doc2JbGRRrRYHZzMeU0dSOixqYNX5JU3Jz9RCy1WmZUzoS+SRshM1X3zH
xGXdqltBzOCv4d0/amE9VAV/naIPXyET/+9Qirsf1Qoh7E7/qP8HKYpM5H57g/zR3Lofui758ntf
6+U/+NXTUvCK/PWisIAnh63jpT31C6KoeZDk1hu8qktdlWH9f5tarvYXLTBka2jOGf1CN/1vT8vU
/kLGxjqg9mdOSIPzn7S0Xoxif7/q6I2+0JHYLNAoXa0/Jx2tyCDacCbIKvVripjtUKqJHYghbYfn
yexrst+WtM76bbV2m29VtV/sexI403Tvpa3Hx1djG5eRfesR4QCiKivGfVq0fLryuQeKVEetepeh
Zf8Yi4SGdFvkjHgo5hJrU8V2ZN+ZsRVFW6Ui5I/kj7J0W0aPloJakTjmuYmLQE3XYrhp9OHeWkZV
9z1dUW/dsu2+eSoTw1vA2OmFXk/QSDAJMPyZq8Q22bE0EluIOVhUbJjHfD31RBGqki6fn011fmXJ
iNZ0Bi8/9unHtQY0+zKl5E6cuNumDNXuFWHqJC6kY807Wh81+6CSwp2bW7sjNSLIFa+hzu29Fn7F
O+qKdTt6em8sxtVogrnR+DJff4YapRx1rhkvfaUSaevPsm07bkjtHYuMQItfjzfP5nmc5okWZ10L
NDZZa0i3+Au3w+vjRYnoWHI9TbAUQ7zp6yO2sbV/bsqvoAt0vi190vCJL6s5/7Z4nfYwwoh+nmXH
EpiTbpLvXIHXSg9+EUQcWAzIyVT+Bs3361/UCWWhvC3RrXQpfiki1ys9HKpFoXGQGnLZOalcqd0v
TE29KadqUxYOI+jfnudzjYPXfV8Tzd4LfY3eNK5YHtgT2QKwZdpnecTHmU5UbodVElX6TVZmNAcz
XOfq1ozw5frgVdTsOAnb+KFqeRNqkwLvPctqffliCAAHH1nyril2+TQiYiHQfqiX71pvRM692Rsy
/iCjZY6+WePU1USB6L203tNArH2B31cVN5jCaX2tIADAy3byQVFTN56T3qLATxK3+rwgDSk2NukB
/8zNtl40YAvrkBHhPMyml+X2m9bCKo2I1RGR9BI7EJOp89xcuzKLKcOUych0DqRFYmvw9r06fWhW
eSWBphjNcUqh3GOG8LvCo3BlU5d2HK0bMiH8OKvnrWFXUdii5nqnofRaqsoZWrzd8etxjq6uImF/
fSxBOnWuZzmNl8jOpzrUDNr5+34uR9oaTW/px36Q0+S9sxxfd344LBmIIOBQ/kLgXacirw/bRyM5
Xp2wIduKxQ4mrctuiyhtyOLwou4jGQzdti/s98JR/7iyHNa20W/TSEP8dFoVg1KXM9GQ7AFNdVma
QLPkdMWUG0RzolXmt7fv4/pIvVqmYKdgp6CZ57B8705O0ukzfVwWZsv0QjPsnW3t7KLBMHbEEAFv
IUYUQbCxUBlP70mhcF78cXCLq0viNOouGoanNzaKMsavjcH66VCnYK7OPLMr77u2XLIvOfI+xre2
4HfvXGuBHBdnhMID4hxJqu7xAeEYiihPe1oeAanf9nzrILwvr+bRIOhHLYdcv2kmxSbnNicVLiVv
Z1iq5Y48ayj5kEPd4q4iWqjfMtyd4dIPkWzm+7pX2ShhCFHsuyUak+WnkRDxLvdsHjK6IHSm1YW2
xaiMP4TaLOIRM+noeqgQ3DS7MmkxmNdJqWrNXekV9sQAC+tlGkjcl84xU5151tmnSHfl+OfVfN2J
yiwg6k8NWUxiSfRloHdRJvpTqlS9PTIoF4VJ0kvqePkjxjEj8UlfXNBz1k5sEodjLNPyjIEtyUMx
WjSjzKwWtkm5zPTJPdRkhaTHXqhGfN3S6k8R2KLC2vNnYHbbxgo7sDEgi1ZPv+YlIbuXujBBZmVA
oXl1dKpNss117KRuWhxYuQ7i+3qyJi/EXVZYfNVjRckqsub0yNrkjIEn47bQpmY2f5aGXUriP4n8
VBIy/0pvJjJOMZvYCQYjmk2Sf+dxLg8iKRT3h6cU3vCotzKD42Jb2FP9qYpBxihWXetBQspPEyTG
1MX9BjCb0v2gsnF61ElLnP7wvDwv6QFF1CSE+6SNfqlMZU26cSIWRMyOpk5yk5l9SgfflN1QBXrq
lvmTqS+aRH6gVfKC0U/h7aUA64fUpu7HQ1yOinJtq0QDNXi1vLj7EJfJXN5Su9Q/CaNzvXvRKjIm
XqpGEv4MT0wAW7BzyPmggKZZvaIqZGQ2l7TOj0SndtXWGPTZZeHaiXWBiIXyKExKC1DXXLfTXngO
MVh1Zc78Li3LHWaexdoAjFFBPiRqoXmbqpcl7DSSEwZ7+eqWSjRRYXLLkNHkbmVmYAk7o+wvu0aP
NXLzykTL69CTKHCJeRAWPTOl74hK6srlKG13NHbYV7L8IBFlRFOQO30yuII+hmI5DRoUxvb/w9l5
9biNrGn4FxEgi/mWEqmWOjinuSHssc2cM3/9PuVd4FhUbxN9bgbGGHCpWOkLb/gIL6MYPq9xuS4U
g1s8a84zZjcxW9fRijlAQTenINupaoJza29OevNF9KCfL9UYjVgJj4D91spbkXipwLEZJbx6D6k5
C5VZbIchgumLkZ71eawpJda1JUWMlEwVbxHB4ct60HJX4wcJqpacWVwqPEaoAT8pojYTFzhzBKTq
RCn7n1mkqhOgVtsMTzhq1iVWao5G/boYpuSAwZ8yNiBap8a+m0J1nB+WCv3bkzNhl/4IITFKPtt5
EmXD44i3ltP50xRXPT3pqTBmujNqHzo/8jYKu09hgkQOVbw2zTHui+2pJ3l25tCNP3WjkSR3ltGh
PHMpbIh4iJfamR4FyKj3rXhD7Rs8jqci/1+9g705o62eU2EFjreGmpF/WyZUFr4MCoohEKsUTf1c
2IM63NtUreez0up9+ChN6d/DKDOMf5fexIFv50G8CWmINaAJuhqQE5qbW/dALdKVxJnS8DfmTvol
HTRxxiRojxZ38yjA3YK7JDW7VVjLrnwf/4pnQmVYU0SX298Z93DtTbWidqcKQ5Dy1MxOWwZug5nV
ztS2ETDSDQh3WQjqS2UFWPrXg1oUAuvK7sPfDR9/POQGqNhTK9R0DkjdpvFM97APD33br6QtIXwS
J0zV5evLj/Ht1AW8fGRGICdKjanNr5hNqwkdHcyz18UhcfqpnqO2GA5l7ujtY0PaEGE62OgAy14e
+DoKkGqmqlTPAmNNgHWrDCBQBRCiMYw7fcT1wpPA0P4EkV97X3Jo4lPVQRtbxTpahz5Ba2UnwLsO
eUjNwXEguwPJF4I/Xgib/EMRkTUYZmLLAqx6l+uiuURiip/CkvdzZ6WfGYt8X3oEElaaxpYJkYt+
1VOyl4DQy31AkAFegGlmb2tMN/yXv+r1csppQbgABUzvkAgdhuX1pgpLEzirE9pBg9PUoSqz7twV
VQPStKGWOdt7cqK34wGVB3GMuAO1DPT2r8dLJeJ5GMHKZOEU35Vx1d2hxlx5jk5Qs66oub48v+2u
gfckU1gV8wkuaMDO1+MpoTWO/eS4QY2C54Hbew5mRAkPKO92D87gaB6uMM4RLGD1uhxaflqkx4mO
oZ2DX7ohQA2odiLov1LQGOIuvmQ8rZjYzHkIZChuvqjWuJxzweIcaoDwBzy4pyJImxR5FouO844+
2+2e4tfIe4NLC/keVV6cf11ZOfpRE3VmJZhihLaPdDzy+6hSMJ+DQbDHiL9OS/5MnQcWJSeKVhCK
VHE92CISEAVlFJ26tHXOaZu5hxg7C3xIkWbTnVK1vCpV9J0pPjMqgHbSEjilwEu3RzRyOoJfSrtB
bub9u0qI6WxZCyqusyo+ACfFS1IZzXbnsG7IU0zWQrsCfwEL0UlXIGF3PVmntAlDhJucKnvN1FOR
jhOBvYBl6gmtsAJXjZQwOmgr/kp+nte0cLtFtScYk5jb9Ds/52adKY1IhTBBocKQ7ivXvyYaxhAp
PKKqIdWwLqmHvM0/j0MzeubSJP1rP/mfF4mEF7UmtMG3tgBpG2u9AGp6chycD4IkK5oDegzTwUBU
CSnvovs5WImT75zqm1sEIgwJKM8PZ4vcbHNrGWNTzXETdqcpm9UPqS6m9yrqBNVhGAYFBoNm7Y14
/fiyyAhjAPWjUEKyzau32dFqpin6QPh3iiaaBEDW3pQKcH0aP/UXNvVXgc3b+6KP5oeIcO7dKy8x
Qn5IsNzSclFvxIDm2lDzxgp7lIBJOjMUmClUVt3H3BAjJIhOCyaFzv6cZvPO+m5YMnLeOPcQSvE0
UO5CTPJ6O4VRqUQx/L/TOETrKXH61XPnwv23Xcf5vCQGrslTnx0QBEt8QCPTnZVZ1ilDzOFoJ45C
M2ikMxOK+nUC+PwwthFy9Cwl1Cuums0+r2pAxWnfLielAT7lmkN9Qhbp+wgEYeeJvHlCGAmNQpqA
FO9h0m7Ot5k0xYC31nLKk1Yc5lKoF5x3+3NGc/Jbr8Tdg2bZlqfYUd/tDH1zmBkaHS1ZmmfwG0dx
YEklCCq4plTVeLPMEbCInkffXb7tz5f32J8z858qy58PCt1Lxd1JuGg4bFfaUDogfdqknfgCnT/k
2uypfVudysLJzk1udYdKIFwvnCZ6moHhn3qUDg+O2qofpO1asObNFwOI5SEiUTu4mQYkJsviX6WC
aMXLv/V6RYge4BjypEKQpfpFgLSphvc45TCQkx7NBGuOS47Ly/oPlnDg4IYozN7YNViYYgQpCqgL
ld2dVdkOz9WKJgoaDvI5VbmGrs9ENuHiTBt3DabKHnFhrct3dOW+Q0kfT1QQMHaKJxd6fNIHL8/7
+oHjjZED22Q1KBjAPNmqOphFN2ewXtQAn4HyZ45dLpaadqtiGafbcBsbwxo/J7SLPr087vV1K8eV
AaIUGISXxtaQl+NfsYMmsgqC0KIGQ+KIE0V3kFbVLE55XLHS3ZSf/4vxWGMONsEiVb/r8epFBwwQ
Uko3Q7u7t1dnelRSujjtmv6ItVnduV6fmx6KkBCvNVpfhEnXwykYIuWD06iBZVTuG8zGiUJBSsOG
IBmn7GaFe6L2z44o5QUMbnVWc/N+Vb3uwhpa1WAy8LtTQbGdFsqGvo61JfqagOJe/qDX98j/LiDr
BgFYItZveOW5oYw4SQo+qJEgfB0v4/uJ/3OEpev8F0PBK4Qlw1uFHvDmcOB7T54kwjVYwzL2u2UB
QoeolONnIXoiO3HAc/PidrQdaRliqVsUZ69N0WI4CZiuaTYfOtDnD1bTgsegWvf+tZ+QB1AePeJa
HsI/fIC/zkAxWRYu46YaiNG1fRc/ck81w+ZT1jX2juzF7TFHYRPRXxIXSQPdxhq9axZodFtqkFkY
fJoGrKIWZuwhnsheVDOufO6XPRXb208pzZQcuXIskbZVbhwscCVwPdXAgYDmej3IzI+zMenorBHF
7j1st1co7tmgOnhtcLBC9+36yAncKcd4TASwFGVo3mjwA7CCLHsHttrcdnpzhFUUzh5VUGf5mEYo
jCavvkwpFck+N/MFC7HNRE0gh8s6DloAw62jPVfMh7LO66Ch4nOoU9vyjTXNX7+0MqXnstF5u5A2
uZ63veYFfEwGbSzgkbLWc4547e5Bemt+oy8YZw9L++ojCciZg0/CzauJvvP1oHzcwXC0WQ+S1Po6
Ih8RaEtpHMzC6XbUOJ7ZuUhw0K2RvG5afZtQSYG6OehKpQeqTjAuynw4kzcRI+bZCrvR7Txdqc2d
RPuZncug8PdcSPBUZzaZLaB5M8VxQOd1WuJjb1XFYWjW7K7Lmz082O29zZKhwgd+QzY0t3smgYDS
KNaiBUkBeSFOFP1pspPpIZyV+D3Kk3u2Vc9MjR1K3CcFVaE5br5nYVWjgnk6e7SK9CPUhPmtERc/
M9D1dy9fb/Ij/Sf6ky8EESCRncXkXEtsQwt6RxOuccsa1G7Sf1WHEkyYmpfpzst+OwyVB8qzdNKQ
pwLge70VoX0Wc1tGWoA5GuavvPJAEzFH0L+8PJ3b+4UCGogagiSqhbwN1+M4LgzGDu9c7Mgd9gQX
UYAjefNTjYsajufY+hQyR1Q9mr2C0+0WkVAdwPhIgaOmYm0SRcfoExwLZi0gL9F8OORKUDb676WO
58c431VNe244atB0KLm+IaVtLpSSxEGLaAkFEwiKI6e8zv3JbMH1utFwbrDK644vf9rtiLJciLYY
TkgUgk0iwutPGypNWDHDnv6YGyO+rP0ahH2ZrTr06ENPr3zhGY13nRIoqBdwUcbmc5ZaMbqV6vb+
oIzquSEoPClYSOZ4eDjpnjL4M1NDkgxRf6rMUnVq8zFNctUq7hmsHkR8ErWrHrNiaC7riLG4WlfW
zqG7LirIHgKT42K20buln7A1x3ASlf7uaPT+rPXmuYzq5d3g5qF5XIYivWe87jFc2/AsOsv8yp8a
/+Wl3F4vcny0Hxz2D/ozN3u1y4id0PQFORtBB6RynqKcOCM50Lfrzq65GQoMhlTHZzv+Ecnc3GS4
ySMQOek12ERr+TamYEbf1s3QpRcrqbO3r5yXBHxIQyVaBkSgf3r6f8VqOpA1XUsM4qS6TO9DJyt9
t6JF2rtd/fp5UW+UtQiTzYkL2vVpmBEbMBrLAL4NpQH+vIuKHrSWCn+ZCvb+P6+eGC81h4/Hh9G2
yr/ZYIUgwTh7ET31gDTJ+YxsBkyZuDQ+vDzU9imnqsJzAHqGfUG2vUUDpjZ21Q1SYX4R9v3F6qwz
uYXhI2pGXrTo6aGu12pnP26Z2ihQAWOh70E1Ebk56hDXXzNxdDrUeQWyvXbLt4rJNvFiq+3v1okG
b5hp2r0thjAAAqeGB2p1i5/MRtJAoFCKd3lp0L3Iq3hPD+qZb4FAMZVzEmHexq0Y9+xmfanZNPNh
mJdBOa9ufmiMavEjADp3VtEmQVsbUe69cgn45yxZ4qRgzy2hb66jHucANDTKyQcusQD2kzSe1sSQ
Y0nWs9q3VB20fueBvjmnckyJM2QlSAW2GOMwmpU5zqrJR/Uv+53osDY6AoZzVavdazezHAoGt8uq
U9PZhhx6OlQxchOTPxmm4uUFViPpmDfnEinnnbhUhhV/RzdsJgI36rfIfqpcQnLWf10Iybo2a2NZ
k98ZivGE/HB9UNVweu2RkaPQFcaegxwRfN9mFBRHksa0Jz/s9PA0i6wJ5gTqNXkAKSkItfu2F2vw
+k3iyp6HNPqRD/L1oLrZD3pTR7MvGunZaq6IgQPbeRfXSehp2WQF+TCUr7315D0ucXVyniSMMvz6
+3uG2axp6cCg+A8d1cpYn7iHFl8TRfP6+dHO4U7gENDO3wY4ol563Iwo6k5i0X86ujoXsGfK8IBU
UP+xMtT5FJKg/nj5qz5zDP4AIkGeyULbVoZexEirI5gx+Yk5/taHSnsYQLFQZjOWd//NSNIgxOat
Yo7Xn9IoSgrcps6BS9TobrUUrhYX9aKCzuDOfbINijkFTOo/Q23uE2hb8C3LZfIdRHgeUgzJam+s
ww7fZr0HGBbGb5URmrHSVnt82w2MjlBHjg1IHYwkVXu2zfU029RJ7BpiiI9MzuSpxMVnN4rit7k9
z8CLi2zEPDTpzPcVLBxUnJ3FhUkezm/Uru3uG6F8FnkX3Y3JAiswrME8kNOqys4XeuaeoE3Me8dD
jiXjdtlDskjXoNzoY3D5W0N25+MobGfnmriJMvkUPKv0pEFukplvQiE4xhn1G1a8G+0MTX1hBU4b
6g/OGOu+Ni97Kqo3UaYcD51GSg4kCXjQXn96sFU1l+vIeI0hAnQTwRUMRhLQAoCt5wxdwPUBs3MC
+Z/X8578ys3j+Wd40lgiMmoPW/nBwVizIUxAtDXWnD9qjTaqp85y5ke7alfHc6p8eNObvWnsWM89
+5mlWxL8bmqRW4zOquXTPKrsuFzPhyOprXPf9bY4WkXeHsfM2esKPLPFLVAx7DpOMTKIW2X7sQPa
uFra6NdNk0uiq5X+ouRpfoQWMffeiBYrGmaF9RMdqfFYt0nU4EduNL+qRcs6T41rFMXGMO/9EWWO
CqtVqzpiUuh8f+2Nw2YgWaQGxXoAlNrsh2osKEqPoy+g6f6ukUXUfDLGSjugZKyHO7H47TLIeIIm
IhUhRFu2/gUcNt2qwbn50OFHD6DS+g2iBpfMHx2HUNFefZ8SVNCsRHyZI0xcfj07DaoiiinO6NPJ
E+2hpPIx/8r7dVUODitUvX44pGvI86lBS8/JzfPbG3TVBxWHva5OstNKh+2LGoG3DlGGSg8vL9zt
7YTWJYUF8kUmyC67nhogusVZ1HzBR2jofonRgJKGPvuXl0e5DcIJXf4eZvMFO2NqJytZF38E+Hbs
7D7+qrVqiv0wMfLvRu+g/WtYdQNrVsbhCwhRHY8QN/errNNPqpGUH5qkC/ccam6eZIIr/A/kt6Ys
Tmn0evY5aZ5eESUEWtjFuGGQFSBKqXoLCaf/8ie42bOU97EjI1+lPI349ObGjBocPbKsNYMqGYe3
gAgNPyrA+am4OCLJmA3zTiHgmQGxSiWNpJEhtbw38Wk8odYeY0gcOJ1ZPuBfa37WHbg9jhubj6iK
KHsm0zdvAvEbnTX+QzUOj83NtiWBy3scPkQwh2r1RiSR9V7VM/13ZMBG8QrwoRTnVNool2hw1QLd
BWUvqbqJRuToCI9xZ7qykbvZZoR6rp5no0DdM26+IfkJaZQaAdoZfbUc0J2Ijt2gInqcimZni99u
Jb6lNC2n5gl37sZlIZ4GI7QWEdBakdwmE40yTAOGcwSX3d3ZTDfvH/NEj83Fx4lBqXpe79tat3OE
omoRjDN6aKjzKO/5or+LBUl+E3rdXT6hsv/yBn5ugvQOOJ8gvXRAaNdjDu6okDHwbU1zyh6zRcFW
ock7G/bbKpZ0R2D4mc0EvE3gkC47qDcF+Bl7DtOYej0giU2OMNjn+7Vx6mOFXckHvZ6g4UdZ/oh5
HOI0qqh+vTzZm2uRjQLGDioWvQ2CNvkx/kpGonTF6q7OtWC1suISDnZ4Xt2031nGDcyLz0gIwWZl
GekXAWzbXAqA/YyiLUcjUGY1/NLM5XTuEiP82hV5ZKFzECo5BLAOxe58NREIqBYx/kP12TZ2fskz
8zXhg0ouiibrW5sfgqKr2dX0yII5i8zPDaiz85h3zU7KfHslScARt8OfriA9r+uvarWz05fkZQHy
SL8NAcnIU11WFuR48RA6IORfvYq8oaSL1COJVrfHRM+saCQ3MQKChX9j9Ikx7XT2+jfyR1/VAVg4
QgI8DLj8iEU3116HgWoIBdwIDPQrDlVTQZMuyu7OFX12enk+N9+PQgPMXOYC1JF4UF4Lf+3KvmxJ
7OArBskEBtWLIiBCVumUb1E5fxem2Xh8ebybqTEem9IF5cozQrNoM54tkMbBvIPtGYefUAOJUeMw
SrS72lYPdxbr5k5jMGnUgvCd5L1tW26KXRgVilVYKoly+bC6ffepyFdw6PoaX0jOaMhX67oT/jwz
qCwhG2gcAcKGCHs9w2JQWhgNzBCQZ/1Qj656b1W2eeJ6taSGJGIjJtTYlz/r7bGXdugofEudKCCO
2wZEr9QuqlVMVcva6K0mlPZgJLio42+VeGmsqH5VrLM3agYSJ2plXtoSp5yXf8QzayuPhOzLU7EH
Yno9c7XE8U2xata2iE2/UUe0R0zE4hFD2+s43lwuTJe+LdUyUxJtt/DRGilTlGZp0InQzR6neYnu
1xQq18sTemYpCZY5FlQZMVI0Nu+TMrulY3Vc2U0VG0GchOkBc8M4UNTEuI+swrgHmL7X8H/uK/5p
WgESBpuyTUStAftQGyO5YGalD0Ne5hdwKgjrLLB5Xp7fM4dfWmFbXMVc0zyO1wvmhEhHdPQgiFVT
9dgo0ujcTrtjUjfJgxKJvRb4c9+T14BIF0gsJTn5939dNnoIcl5C5VC3ysQb0Vd0IrBJ9YHHugc9
rGZPSi0HL0/y2e9Jq5N8i3PB5X09aCEWK21gQwSTgzJK02ctcjYKcsWw2HaGeuZ7Ui4htIBgCw7X
FddDAVyexdii2mui7IeSVk5IQ4cTgUMol8YxMu125/l75osyIsMBJSdR3NarCitdpyYkakNwG0/M
Nl2BOAv7BJGwfRBL/M+CwdBOFvDMB2VbMhbNVd6o7TGP7Wa1BlaZKxwZZGs00mCynRi9kaI7vbx2
N8E3KnGE/To5E7IS7haoUauzITI3VAMdPmeQ6XWFdhoynLhlI59eF2vQOWvth+H06oaZHBmoOHUS
8kwK/9dLabTOUiKfCbgpCYsjoMLe64yKBAu7yf9i11B3kKEbkQXQpuuh3MHpESsHspXWEbimZl4P
KUrLb0SMoD/KT3tFzufWTyczlwVxyTffHIgMhHY0LFwwkdw41gKEIjTC4g6kw8+Xl+/ZkejOkb7w
MBH2Xs8sVZrMRmeaScVLKX5OSzFY7zQlVjVvEdH69eXRbk8fqTDPDw+QRG1sH951bYWeuVzUNXlz
gOET4nOkjCdUL/KLmtOOfHm829lJ2QlKpJYktWODez27HiwBsg6lEQyxat4ZOeiGWOA3Yzlh/P7l
oZ553uVYwNzZi0DRkFC5ujkH9BzI/wc0PGa7NvuDNdl53nlRYrfNCemFNArMHgbrk9WKLCsOAL9L
VA5bvaLdR3EtjM4v/6Lbi0eTGbHUdJR9OHezaWu6u02lZNSEozA0G48XMYt+zJaxFkcTI9vCp5IO
iNMek0zbGfuZhSYnpskp4SsAm+Xf//WMYAhQa3M4mkGETxqS66UjLpjfOAFM4OZgAz3eCelur6E/
NyxNzj/CldsTgxHDRAhSusHQVVkwLGPyNUSr+0xtUPXTRukeCz3EfyAcq537/bbKxRmlGC6F37kC
8eG6nmts93pRDjN4zrhWQ1QeWfyxAQSYFkP9fR31+R6ZfddLzNJ6UGdAx81YV6cKD8iPht3MfuGu
Ymc33n5/yltULmXW5RJbbyLcEfa3nlgVYZFRxfem6BC9WtryHsX99ak2nXcvb7XnhgM2h7KZZFOQ
7l1/AoB8PHOAdQNEeIcPjUB/4JA6Y4b2jj2ufpMbbr7z7twebeogMq0EYUosva28sJhOrcHMDfQs
ltKBXQXHGiOWKhg1N9oDnWwUs7j4QYAQOWMm5VCcuFXMwmcKPiovKrJNLbptSFVa3SDez/1aHq1u
7I/mmkFaL/LiB7fnVzQz7EMx00018ZbemfttaC0NfMlvAUfKMqY8+X+driIDnTVoraDdUvSnvHeX
7AD/K652DtXtsjIOu5oUFw0f/Byux1E7MY55THUrKZf4Y4Ea2T0ScsV9AZjQM3Pnx8u76JlpAU8A
Fi3L3+ivbw5SlyH6FhugS7OZb4ySg/nkxJW600Z4ZuMwG54EmU3DKdzsVdT4o3qlmB9UeWp87LH+
KDw3m6b7oWwG4b08pds7mLaRLCbh3wg6akuKXRoksVUNEzKji+PvseKa32EiReuZcrDS+bwTs3JK
WvQrdpbumVlSjeQ65E2XIMzNa9Rrdi+jNZkSrcO9iWxGgoTi0EAYVNRPL0/ymW3CWDTlCMdkpLvZ
jg4moPFsUM8yl7i4xFyWx1RHEgEWSOzHdhbvoJCfHU82gFlGDv/2Ve8ca3YG2+KlxVLmLk+d/GIT
rJydBpNFQeXH/y/mR95OBCiB1luOICFta7X9YgR6kVq+K0DRVlloI1VKIrbgpLv3osjFuSou8V5z
uAlcoK5Iqs71udOzJdadxjGCpl3tNsBUz/6gJDNy/U3Ydr7qdDYWOXZrIKlZdwNmRXnnntaFTrBa
ai1WLrtXzs1+4ieBcOfCZVfpgG2uf9IK8rQ1QVwHJenfPb968csZiEZuL/+nCPj/SobdLC9DSQAc
Vp0cUfLQ66HitMU4CzxeQOO1forQEj/hoBf7fQqHYYTovrOdbq4dxgNrJouUFvfPliRhJmGIUJxu
BL1o4Rl2BW1ub1203tq5DG6+IbcAORKwNErmlAw3E8tQqbLrMRMnjmYa9LPxx6hF+NzkX17esTdT
Al/GvcNC0SzFoXYT986OgmY2mO+TDq/lA5vGvMBSiHfIc7ej8E/TEpcXDHZy2wATuRMBuLszT1ql
6IWfZKnAKyGc87lzXv3puBbJwqHoWnAnty2eVc8NLMp75xTCbvqX/hJeksilHrVMnV6N3bWhqkoM
LSNBq9qevtzWWrPSG+eUZAbtI2wGjogj6Q+h3t/nqhLu9DxuvyI5LIAyQBJS3Gy7K0a8ozKrxcfL
sJbZp+653odofty9vCP+VIn/vlOglEteg2TdUS2DD3R9qkbLBgpc9dVxUibMknStzcv2DNN5sI5u
Woto9MYByNkjJ4RPKiB2hCf6pLF+gZyA4GyPrYjLG9LZOVLAZd4f8gw7PjRZu6UNNKD4/zSDWfxC
5rb9MNWr8wYSsP7WDDMjJx7Ol09AaIf7MLPEh2keetWLhtLRDhD/ReJN+D39m859PRyg/aqPs6PO
3+NJoP/YUBm+71NqeUeErPG3LFrhrhdqWNx/mVH32GrZC9rXFgTGdxGerYjjCyicKFmP/fgQ1rY+
+1WeWT9dvYNnLGIj/hi2+fS9EGsMUsKmOIKzh4HcEZdP09+FZh89Vd2I2u1Q2MoYWGaTrEdgbEUV
2OiSYDyW4QrnW5OItLdOW3c/p6EqyhMdXscPUbFBOMuc1+mnHsGoPEYzpxF4op5Mw2FpzawwDm0e
Z/kxN9K5qC9DOaEqkFo0o1GzGiYrPmlmijSZ1ztRG5ZH4WZDgUh2HsV+1EZm+Es3ELX2CTzQtkzU
RC/OfT2vzsGJi0bD38lQ2oZPiKI//kNhlzRBoU9u4XqqQ/NCCXB6SedzVfbz/KuoG7Oh/Ka7I9fR
sCz4hdh6tnrYOCOF3dGeN447O5INd7UhqW9w0gC54BNL82kTNdDWWLU6HiM/idLqlNZYuhVAR3Jc
KYw1GOhNeFG1JrBiy8pve2fPNXL7zBDQEwBKpQVYFkT18rb+K4ge167CY05L/dCaq0tvd9/DcSgD
y8E5yxZV/3FnutvxSP65uXjUaBWD7tjiu00RSiM5O70g5FyHweSKog3WuRVolmLwZxzXuEimsyFq
YZ7tDp9vH8EucT+v6uCe7NkU5sk20mQNxrBRQ6RLWxWJ88ZANSnqEif7p+piVJnBRM/qYzWoWfgB
3hrsKR390eZpmSP1Qm9VbzzEtPivwll4VxCGj1/6yNYqXzST6I+WnVG2wLFktr22s3pUwYpJC98U
Y1V1KH6LMvMmOyISoo1Rtt864Eg2eg1KTE8WLt7HWsDjf5MBZ3/QlLpBvJwr5Yc6JqPht02alk8u
Yg/6aerVWMqZi+y3ht8OhohqQ4rlcWuk7tvJFvX7Lh2jb6xUYR00hPseU61LxkfbVFZ/mpo++TAh
36XijzHPyY/MpH/zOUqVaH3o1wUESag3doXOQmGDuCwz2MeICoA/n7Wum94mOMM4p0VxqxyS+aw/
upW2JD/11S1P5LPATjK6MK7hmzTEFC8daEej7GzCpaRek7ZSIztpC/G16aNmrpEUj+P6zkHTNkFC
NI004FrImvVeghK5eRHkpspxbN0meqsvqTp/QGlQ+9kT1mnYpmhahABS7dIcRRO8wKAHqcCD0aJS
9vXlnUjqtjl6Ur6FJIuygEFWewMS6eJkElx51QWlGK3pDg21HDuAS8yBj5WqinrP5Ni3AbIb1kf8
2ebfbsS18LYuQ572rAIp7HWtAFrWU94Z7la7TH6oThk/RRUPuY8/EQp7uiZqw084ELjIIC8FaRdV
wkV4RRKL8g17fEoR7VTRgK2XVetZL7Wq3o5KNNXvwFkruCs4RVj5qoov36FsSr1FOHxCae1hbG0N
Jf5FRQvloMYlMM4KkmmGOHiaJH7ZFM6IwCties4XY+mM9ZulrI75VbR59cPpYh05PvSDOnTLozxC
a1DVUafjPhD5E94do/MrWUK35iKyunR56q280i7LkA1+Ua4iDdw4d9uWz6TrycEGGNj9Q2/PPiw5
3ixoe9duf0mxN6oL7jNzCb0lbPCmTdaxwjI0TqMwSKkDPhk4jHfIJ5Zl+M2yitHySgNw0DnBbxIH
qojT/RjmUQ3qjc3YH8JETy9h1yoD72dhdss7BNDcwRPqvNqYUcAZyUwqMe/aaSrvFjfGyBMw3aCe
FxySwnuFEP+dYhaxk3lOO08dT6VoF+UQt3affsqELb7iABgOCKm2nD4UZpQGi8Ei7wv1KH37lmOY
15l5xLTSVA50NuLKOnSCt84rgVU5UoFpKVZAG2M9Th6mSphZqCUSX//aaKqvd+mCEZjfY2I4qR5g
zzR/R+Bifp6xqMw+Unlej9jBps7FTJ3o3zbPtff1EI3amc+vLscG1cuvPecnutMBH9I6BXnd4GZu
ruKkq2lqe5NVQbxHTkz/CoAe24s4HJIjT6fenBK0/5bvZQLd7E2H8MryvXY7nWXSxJw/zbh94kjY
hPPHaHDs9CDUfjoCJ6Yx2495eRdVKIQdl6lGQ8wLk9iEvI04mvByRHXzT6WyhP8YSt3rb5JeW1nw
dFLjAPZ1cWdOyiI+2ui9JQ8dQlLUjeqxSj6Gelek4jTldmKfXWxvp8Frk16XToKulhX+amBP+xH9
S/OXwV+CDjFWIK+ejkJqjrVLmvXdqYx45u6iRotDy1+MtjMOmHmu6Xd7pX/zZcKdSSE4t1B+uI8x
kkX+f40dOyi1TH9ocSae7pYa2u9j7Da2fr+GCg4ceZ/WI21ppEghxjiz64tqEPlPGmije8+/ZRKs
4pVa+6rd2KfBWiIEF6MknnV/jJRkPVRwKFw8Abqu/mfUGj33u84S/+LCI/R/x7pOumNcrH30Thn0
9rOhNfBTSmvWl9MyCaM6uHWc3A/4/CyPLdypmQIUr4uf95pypqYhLV/GkRjaGxrXxeNjQQc1UCWN
YaYCX8RfIXHk1WM6FcOnpkTj+zcxGH4gOtzD+oLE36R5GBNpPyP8YPdEBf44LP8d40hAA7BuHnvZ
q7pJWyZ8z2pHKa0LPeIU+1h8j6ujMxKX3Nu1njpPYDuR3RyjxLkogixq8dpF2OtBG3DBE54+tK79
Lhu7tfCyLs/Hj2lqOSlANxMNrHkaEnHg8cufLP5UP7U55e2dzGvjbwUFlX6GbEBTAZV56xaMbJAP
ZTPt7YujdRHsSb0a8jNieW57RCw9I2jFKPh7jgfhJ6M0m8JvCru23zrGohOHz/QeHpQySlSZWGhG
41X0f8P3pDgp7KooEhiMFWWh+6iuVNqXLuvTi1HVmvmhxJbpi2P2Wu9pCSqfZ6seCmcH2/0HhnC9
RJKbRJVc0iZuCShuD0g0jPTxMoFJqoO8VNXHwSKPrfu2fJMuaub6vTGkiYf/bhiDs+6+tUtZ6ccF
6diL4iy43SXGL9BoOYjOYhk/GcP40wknsUfyvHm2qYkAABSwkHkzKSteR6wG/c7W7nD9YV8t9eTN
dYehRZTWtIK9OUvS7uAkqfpkq9NcBRKC9lo5FTqESKfLvjIgFvJxGeP+FTPjBkYXMrTUS0/F8RMt
pN5vAIEjZ5py4c9RQeT4crByEzUDLSdWAUICVI412pTCUmMQI+aM6kVhm+cnzPWW1cts2tv4Q5md
ph36oVWUDy+P+qcReb0rAAgTOIHQowRnbZt50QJOJ55r85KRcZXvnHbFl+BAbbH9VxdxbD2ZLaYd
aGeB2/GVoS3mUx0XBATGrJjrW3dGONJzsmn9bS7Lah66qhz7wQtNxHRPqxJ2P6apG7PJ66dJxT+n
1JwHw7UbHIrGYRiznf7MtgyN0Jcp8/7/LXnfqA0MeWRnpj47l6hzpnNNQPSGOrz70Daz/WtoJwVz
xqzcK6TcjkoRlpqwDs6cPbu9OVx9aEKBG8p9ndupeWrT1p3uqskenbdRvuTxx8zVe+fB0ZCA3otx
5Vm4WkC6XuhQAmUhzEWUYLNTy0xXqA3VxX2Xqe6DMzkoEPeQk6J3CW3Rt0rTTLWXNrrReRqq+OJN
nKE4GhjREiKJ9j+UnceSpEizhZ8ozNBiCykrs1SLarHBWqJVIAJ4+vtRd/NXZlulzSx6FiMgIYhw
P36ExBz3wA6cPsxZNsqKsDppF/upNIqvU2ygAiHTDOkB/U31t+M3mrhCRo1/Q9e4Lu63P2KlMzO3
RGv4SrN++7nFXZcMhlaJO9cZdsQ/xj+U3c9/+BDsJ87CeDvryfCIXan9Z7aJnXz/I3j1Drq4PNwR
e+0W+BiwQ3x7eWMkqxqn7fw0Lmarb0iyVOeib4lsVpQe5WZKc1ywJzOx2o8ucGnLyW93T1is21NI
Wl7pfjNju463hkuBG4XjUkblT68c0vvZjbx6ly+0nGE91W43BSREK7EtOCXkHFiDZ/RPCtL6GQtI
awomizAE5CwNYsmgShrrt2ULi050mrGyiXvd6UmMwk32xMTKN07DbCgvmLu8Ed+anlY5O1qmcrwQ
yMpfw9b1HkWwlkSdtn//sV0RAYANV36vCdIL0Ze/vX1slVp8gDEtOyknnoig8uf+Tu9IMgJBr/fg
ANnJZzYeaHr8u5k8/Q5VUf/j/Zu4XDkc0zhRQHwAyoTldAnX+3WTxpEzjKdKMgk6FhEbacA3rhNp
Mo5gm6aZOdrG0qUyd8KutfRkpTUpk//5NpiIr3o9NgIPGsLbR0FopNK9IulPuTtLc6scl5g6jOyn
0DaScg3uSvutHefifpzKIpjHor6xiF9hlf9dxDwJWJ4asAs8REiPF29D+gmQXJq0J0IwYm+/mjIs
QTd6uIku/UAISBpNY3umxZI/LbLnDRIArPoh7ycSSQP8st27tohxo2jGXnS7Qaaj3Ei9dXLy3jRj
7g/eqBHPi+C4O9cLMec/It6xfzeq2jtVVoT3kHCL5q7zY4k1vyfbxtmtybn7iAyC6sas6nLGwM9l
Cr/+UI731X3p7RNXOpm0JLLVJ+E5vybNE+MmS/IvSds31o0R49VMfL0W+AEEA94vc7+La2VZ7xWE
3NSnUYlfE8ozi9R1Uga3Yzun+2YAGw1Sabr1TlZ9+Zl86mSzpOXwDURuPEKKu/ntXVYLbPQa0xWW
PqwTiqSLCcsMoKnknMmTgPqahn0/kt1c5W0fajYQZmh0BOjeqFBexfNvV9jqO0VdxPpm87isFdhO
HG1q++GEpZ1HV0RUtXkgaZpcM5X3+GpadVuO6anTRCw+zqgGm8eWtItNPhd98XVJAKi++gAdj2ni
i3hb+YU80dkZLtCo1IffOMaraec6SxHtM9D7Plic2E03VZ5nzreRvBPOLLNKlf2AxCVXz8i+OHTp
a/uvwqpTke1aXIbqcBzZqgFurMl7QETUxjcW3xWwxPOHaIWlN3yllcd5sSIaFQmL4Lb6ZDpm/zAn
thbDO+ma4qAzofTwAsv1eCPt17DtoW9+oe6YvJ2eZWpGVMcivUMcoZHIagCrNJmTvBRNXM+HadFF
tmlmwzyOBPve5GavC+PiHSI6odFZdS6M5oy3n01fQQBIVC3JPmUFPxJnKZr7NAEd1nXsd09trtsP
2iLtaC+Mwk4exWjlXTiYTo4NNJE97pf3d85/fFxwWkCLofEweb6SAxpSm70cNgRbp9mcJmeEQzmQ
M6ET4Te0HtHfyo+e6DKMo7TtlqhqnM2alco6fYklpMkby/wfnxb2Ct7KOVmpyJcUnykpI6WGwjx1
AMngPYujAlevlr3VMu9fNMbQN654dZDCull5s8xK2V1WA8e3L6UexoLkcq0/mWqM1xR5t5pCsye4
dMPLLJsqkJYyug96xr+09Wpg1o0AM4JzkxemfeONXD8Afj43gScDKqGru1GuFcVa40jCOV0nPRYL
Q7CNFluj89ONVdpsOjJGxPH9ZfBaLLxdmOjdmYKvcxK8ri7Zw0aWk+1hNv2pAuo270leiAhJGDO4
tgwN0uipyS3RBXDByjKMisX51fCa1Bk2UPLgiwVAu1KFnuwGLFC0O23yC9JvbaergzopZ3VqzGL8
nhmIcbbpLMQumnOzujHivAgB4/RFtc+IHZ+Z9Y2ih3/7JvOswOlTeD0nRZF3n3oCLx+zwmlJfyQv
imTWiOTjO/T746OsuqF6NntlDJDHjCx5oYKsblQFV+URLQGb9WqahEMtBNu392PFGE5h/Jyfc56t
zKkBlnwJsWbuTOYfPWhO0MRu/WKQfa02JBTp4P9iKc0bTI/r12u/SvroqdcxFDP0tzfS2dJf8A/L
zllkTS3ZB7Xq1Nfarg2fnFUyM6bt7MreOqQdXWpQdcxxN0ul9+fZiof+pDzZ28kGVlYS6SFkP08r
AjH4utTD2iw17w82nRP4PAnpZ7dZQ6czO8Zr1YnGWf5+f7GuT+3NWoXwidqVqd4aIIW09u2PSRg5
qT6OjLPf4QXwRavJKzEaDiyiYcYmG8KkmSN7t8ilrz6/f+lXItXltVdhi26t3ws38Pba2ohJWTV0
1olBlDVVYTVPBA5pSUohzBATQ/xPGU5HCffCgMAOzC4vxjQsIiU7AsjJS8KXS8/IMF16J/5KgcfR
1Y2xZ+9SM8nMzWj3+akctMn7YDC1CwkvcYQWkIlcilMfVe03wxvqD6Jn+IrXl9/Ls4hSrSAC25hL
FM4yNz9OaU/iaTJME0lXfmU+9sQgiX0xZDNBujiF3HkJg58tQ+G4D82R7K+tix7L+Vp2w1ztsCqb
7hlwV/W+z8c23sFIbKbPBlDrSz8yWt/0DO9+CXfR3HPdWYkeZl3t/fJSzEHuSCIdf5fRzDEBG7xz
Asy8zHJf40487R1XNKeitpnb96Vh7TuC6NoDE5XC2LgRGRJrXB7Cy3PjuB1lTEfrunMKe/ZPYnX/
36vW1Y9549ekNQ3WON+oLV416RdvmANo9aZZ0dQrSmupzTacFpGcDdn02VH1WdXoNFGwswLcuLJj
YqgovfPboSbb1cvqxChDKd2JnAK3p/wa8+gMrag3trXX1xkOkpB1vmDK7T/a2bgy1yyjIP9MGUWc
P8Cmmj+1DbjJVvoW1jsmW9Ud3IT8I8lRerXnvaM4WGxHLvlm6kg9CiaRMXgkZycyyKfrrMIOIn12
PdK7DD+DN/H+or/EA1fHAwNl0Cq+AEa/PBsGHD7auPf9k6tK9aeBZrJ3CLX6uuhW9KQJVIXBaCqS
F6ek8m/soK/C37evA045wDA7OhA6wXFvPzjfnUnTKh3vpMoo4jTpM2V3IU4V1U83qbP4M01Z4QKr
+/qP2O3t9HNHLez8tD1FvmEKmDmGjjD0H2AYfS8DbLHmR1PF7qjf6Vk+Z59pbrBSDgoPN/gpZJQm
XlhpC5CnHZXxQ9QmWrphmuohSV7kqHap1eb+S6wn/qMXLWYX9i1fKlG+EUi7YGJRP8CcqPHznGT7
c9KnmsnV+6/k9ZlfPBaEDQRdwhuinrx8LAsGoobTaPZpGohnoEZnvOc/6HY7bKdyabud6bbj3i4z
EncSW5RfLcEHXwcQJNqlAcXtMv9PKxMnvdOSJE2DCosL8c2XLZOOrCSFC2M92yHlOk4Hywotd4yc
j5P02l5sa6boHKOVgRQ10MuCE8P2MqvdW3LNKI3U5Dvf7ZJYrI96O3n1vZcTz7lxu6zjDdrezMR5
ylLrKE1RtR9hQ1bmUw57aTz3+IsR/JBMSxMqPZ3tLbySmhDtsjH0jTF4S7WX1eqExeSXx8p9uc+y
pAF68N08+1BVbhsNweTMOGZ5XdNGX+pMy1Y3xLlVGFF4uZV9dSKTjq3jyxGf+9ZaTmZfkXEXsNX5
BzJXuVkixQiUC/BKl3/TNPeYzjWpiF/ef4+v9PHL90jlbcMvh/6M+Pbt8k4LDWruMOinounSEl8j
6f2g0oqJKO1wo/2l4xmZBL0eLVsITnO6nVE3qO3o8gFsBkK1YhnIaO6M+1mOuf4oXaJanjPZm59j
CKUrFlyCW3+vsYVyP8ZJznlha6o1OZqWZPzadIWb/GoT/EWrte3wt37bWX7o9xlHmIcv6Ee/LfUU
ZDkrd01C/XSDn/OP3YV7QtvsYPVEvudaD/8P1g85xyu80p9Pjoi87g7jyeHJFJY53PPNGdrJkiOs
EH8c0u4+67UlvSV9vC4noKyB2wBlrQy5y+gXxbwRTfSonwZH6+L7vNfie2kN/RjqRaQl25mIsvIE
MWiRu/ff/lqOvn35VBErjLJ62TJ7uChXk6KGWTnU2ZmZq8q3Sy+q58ko0F5qduPe2EmvJlCvILlL
awUNivV2acXY25o0Ef17Jz0uR0kV78VmfIgwZEnW/buqvw4tjN5QmarJQ9BQYbMRCqHvSq03vG5T
DHOnTu2cTXsPqZoVaEucjc9VUxXGkeWqSrINscSObzym6xfEqli5kivFnY5oXUH/s0I0PfeyJB3F
qZhST98zGNTKwF0ar/xQ29CQO8ceX/Rh1SG+/37WpXfxfqjdQQJ8ukJGkus//58Ll9j8mWTDJ2fG
cI3aIA8cDhY2wM4eXcFy6PGU+/L+Fa8LdeSpXBATXJDw69q2KiUmoXQj57ZOreG3PyrjOzoMb9zj
ZRM3iI6x7eTAiUj3C3zgmZBJELwu2vLMVgA2FRyBBK7xEigO5vguz1N93i9xbU8bK6sNhxG9n77M
olHpgx17tXsYWkveSjb6x9LGHY5VxgCRP83LOpkki0n0WXr2Elz3Pi34dxmftSGGoxdQA9vjrYC7
620E+gWAJE9Oo9XSLzbSeBqHNsnS7Nxnfo1dggYjcTNSQkdPVNNe+uhpkd4EXd8lPwdURN3z+2/u
H2sFa3iyyNHmAX5eSg7psNxssjv/1BLCfTdFi8P7cXPtecC66N4oomW8UZZdJN3Q7Tqw1jkP7XXE
yjTg4idbnk80k0b46ah0F4CZgKzxOR1L7OeEVsv2axH3aRfmk0xhBzGa6kNCTBPvSY/n8psT63EE
XW2EWPexHGcYHoY2l84t3PIfS9qGRImCFtAUlcilT78mlNv4jozPrR9RdgezGPPlF5zX4UHMgCCB
LNMFwlxlukFeJM3jKv1aaVh9pD8mVdNX8Q7ejujPTg+oFjhGmYgHvyqcNJRz7XUHMZn2TxHpgljx
gXdQ7WK3HOMb6ML1NoSXIxsyom42bGacb3eDamibpRN5cq4nXb/LcHSF0quliTikSaGT0C5g/RZr
nnfV3GJHvHq1vN2KAGfwB1/zW9D3XEqkStMmW3XK3JMqVPOEeH78antVR/3VOpUhA7dRMbvv0pPL
aXV9FGFyaSgr5U+9JnaG+J3zmM14X8yQ2yTFD4bpPxarKOXnDFrG8gKnepi3nUj9+lvbzubBdvIx
jpgcJ2s738dA7FvfA7YJp6Ws8k0NHarbdgrn8nOrl0P1S7aiSeVjQqx5J7eJGLMqDmZy7IQfqtGp
3PNkoln9NMJ9PjIxaqxdVzJFCzjz+A0L0sEugB9R/eBTHdjBbJ+I6DifxHdlavFU7CwydwGh3/90
//Fi7VVO66LWQj116Q2aw/Zam/H47LFVlRtM/+lovGRBm8ysQe2XzvE2mGvBwfrPF17FIKD1K57P
a327ohhT00LFsM7RPA05rQfcaTkSqCt8IUUA1JadGZre6uf+0VORrEBPhdAcYvKVktRNSqrvMVpO
HmIf1w0h4DlyN8MaKoK68MY/2tRkUUA2q+7fRZa33Mu+qnpcYpUlAmewYDSpNPNOWTZ725Hq1F3x
ND3aYWOUpuGi+SWcO43B+BdsyVoGYV05d/cU3Lp3iMAB5lPiz5lzGmcSon4UM5zfB+GCO39YWiv/
MU4ETJOTpWIntCPobGo7eLBJnU1n5VE1bkCFb7FeXk+It5/YSsyhEOcAYbprXJQZvVEK16w0/2Tz
xehHUqtcuTH7vJo/tFVdvfCpUNqUWex/op+pv8E0HL0Jl6ps6VywUjup9lWVid842kNYeX+p/OPu
+PZNXI1wxVzHYJcI3iiFnURecZ6KYYmwHs0alRwtPaU38pfcc/exXnf3KsFx+7PRTIT2BrD1Uyy+
J31IPvkl4OkGcDm1foxEIae3EoKuvyKAV0o0bbVHWVWIbxdzv9qiTmbZnEdbZXeal0XtRkoKmvhI
MHQ273FJwRXCUkNWyRu17fXhu7bBKDjWkFn0oxdbs5r7JR8hkUIE77y/CEEU1HGZHmQOQBjoTpNa
uxvv42qSg94dLJXGwVtZy5fTOMNFy5JFRnm2Jyejdyii1Dn4kfL2Mq2edZIT/+bMLQLod/MnRypc
MVrl188aU7vmBnp/BTNz+DOPBKJZfYa8y0fvZm7TEfkOWOssmgpzz0BLJA1RfoljaIFh2yfMtXY4
TWKPl9Zu9SOrdUsMN27jioa4vnmwPHoMog6vUeY8nrwG09v+nC2jmNPQGBtt3FBie1j0z/akW082
o43HAX6MCOGq2sXzsLQj+pq0nMUiIHxMXgJ9W+tS72Nbq9FygsWLevG5K4QVPbMZiuTYLcXSHFYm
WvJE0Hzr3Oo4nKsFxVkAdx0uEWPetYp9u5gLCM2liSfkOa68PPuemWZSfXCS0YNvmvnGneXOaQ3n
im0bWgWTys3YFKl6we8p36WOgLrP0aW3eUjIXlTByAQ7C9na3W+R7pbVRzJtqg9aOnPeFMUSfY/y
kQTutuaA29RN6X1OXRpDjLFnTp3MtCJ3j7tvkRFDiiOPVTCAsix1Z9d5aoYiiSaTuPHM00W/6RGB
lYdoiEpvtyjDjr87KKvGDfnOmr3Na71mYBwlIAOL0aHZIfd0KB9iuzAJnq9963ukMl3c9ZPhdB9E
MeEXn1dOHxiJJJAWIomRHnpbphLhGny648Dn0Qa6svo+aLQ49bfEvijj6EBqiA7JpDM0tAuD0g5u
g4szU+8vyw9SF20AS+xGmhh/ZCkNJyRsxCvzANJyIb44kNugQSamhC/1/sd7tVVhprh2wFTOuOPB
G3n7drHlc2w0JfFZOJU+/Ezs0QtxclRI0NQgNv5A4nxMfIJ5axO/+lC5MCcMgwOXlpK96u2F+6Rh
HuI58XleEuWGnelP556H0sNQIen2O6zstLtLW71xDxKqbR3O7Gs/bVU530grzBFtaVPuz9+0VNPw
AmA4wIA0UGldDcfcgdt8F1s6JhVBD/HtZ8J5dksUfT0wdjEKY8AG2ZgMs6ty3pjyxSyNKjv7AgRp
r2ezuyEGynpwTRmdmdtAEvWQtYADFqrYl6BQSWhluhm4ee7CjofXeQNCup77cU+rVFdjagph9FI5
HdPh9bIoyzMrnxh5cggs4h70WrrnLo5TEaLSoGhASWDuuriVPys38r/B80eTL8xaDS/vL7Dr7YNy
ksAl6ra1F73kJ8S9S0lFMMOZioZo83aYy03f9lLBfyyTYOiiGwO+V77Nm+LFhYcIIEsLDA0EKtbb
lVVQvRQ5Ac5nkXtNAmWoRbwE/V/LtyCZlhmC/qY55Z1VyGQM50HxGDZeAavNCspYtOOTntpOdaLk
jmFGwFX2YW9ZYD4Kx+t4KZMbH8NVw44U+jUbHUiH2cJlsBKsA2Z2g7LP7mRVd0Neux+9op9lYDj1
8BGfjSkPcNATj9WYuDce13U7hQoW17iVaQCFifPq7ePC6Agq3+KbZxaNV+VH0enNS29pNdIagjvQ
K/SumdjM95o5LY2tnXaZHQXTLNG2uJk+egE8E3sIOPY1LUgQBfxMem+u75tC5fLZ0rJu3tfGXOgB
88LKCCUcqWfVjhNYPQRCMwk94Q9LvtW7PJ0/apqwvF+5LvM/Vl6lSL6MdCT+uTTnJDSYqX9Km9md
gnlObXcbWe6QbdAc9f6p0iZiTndq7MiqCqyYqWNYW0ZrZxv2GqFvZg1b3G/GUMuzypI2VkGBFNIc
whjm+fNk6oV3YzpxBTWyO7Az4J9ur77xV/G/TAFBtVutupvkWNtBQzw8EpzF1fb2XA0fvDRFY2ev
Iisql9NsD+VORW590Bqka2za5AZbUr+z9MT7kFUK+qWDqjBAVHqrF7o8CoCo+GvtgygbqasvduQE
rlg2mqW8axecm7yiSH/XzAkOcyvEtjGwGi5ycWN3+Mc1ISniFgzcvV7/4ppACLWKOqHuinbUDunU
jGGkGVVIZpY66BQmQWq6440lv5bA/7tBsDe88qN16jOA9ksz6iZr4P567XCorKX8ZLuRmwcJcxfM
zDSGITdWwOUG+Ho19iJsoQDUr+z93N4XDEO14dCg0gYHq1IN5UznNptZnxIWqD+at5hDV4+VX7gi
JPAbWHXIF95+07ExqraF/34YCt/+QnwSkVCNF+fVgzVlPdo3IYtPZU+1daON/9ej5TSkY4Rxghes
8fbCJEX5GF/pw6HuO7lxlV0vOy/v0i6AUeHeQiuuHi04NlPpla694sOXjHNJsFFa0X4fSwvH1Cl3
sq1PGbDDCOinbOg43j/KXtGPNwuH6/nYz3K+ri4MV8bbpa8Gv1qcg4Q+VyC+aud4GEKrSsvsqc10
S4XusDjLo5POzZ3MReOcC2RIzVNbSlr/dtHj74g3jHQjSyGQ/Pcm5JHMZ2/fGE5mf/P0QvvRsqOR
zjJboFWOqrNPFW6t+ZYDz/cPqVcZz2pOsPTNK2Oqz5X0HXXw06JMPvsEJdjJruqjuTW2LDgr+pWi
WdR/JEzU2Twg3PWLCltt6ItfEghqLoM2tsd6U2Z2m2wKRvsF/M006sN2KIdfRtQa6UkTpCbtUKK4
8Zeczns4YvnVbFqEk/ERPerYhoSr4B9dscsaZ0UtvMVJFU66bM3RCZG+jnUL+cHUaYJwJbPuqjmu
htUJbZSf3MzPbxlL/2NtrHxUUCzIc2jCLo41oVu0Q1mRHOc61pdPRpLpQZ2X2h81yWV4KGb8sm4s
j8ttBUYAmC7uUEDRcPcvuHN+OlLr2UV6zKVePLiDp+OdTUzWd7Kk01tpW5clAyqL/58A4VqDROd1
mPq/85i67oEyZtg+aPVN4A2gQ3iy08aLcDgQsWy2Vedp9F6CzJX//EMhG+HlSf0KH+zSi9VOFR6p
2WDzkU8Rkxcy1WO9Me+txRh/vX+pdTZy8cWtGfYe5EnqE+OSW02c3kK/Jp0DnYQKWqPO0CUgb/yv
6Qw8Tky32DJfS0cMLt/uW7qPITJjJu8Qx42wvozaqOy7UlracGuHvNqaYZYSbIKFC8xltpKLHTJN
DVjuaHcOAwGCj4yx1Qct9nQsNqpmwcGiYOzoq7H4jzOZ1RmQzHE60pVLecV6ox9ObLtZ/INbksO6
c2fYnzvfoNYtOmSZoQMhpD68//KuDgOuiRZzjfPDQptv8e1DZfpUwguKxAEINuvvZ60FQrdgWjxg
efn9v16LRYL3DnI5GiCu+fZabmu3RQ1JHZKS1v1SUxltB1hvZpC4s/b0X6/lIC1Fw0isJVe8jA0p
40J4sauSOy+yocaMEyJxEx6S3CA9HW+VZdcbGZ86SB7nKbo4LErf/rJ1WuZAh4uOTeFbh8Kfuyct
m9vNMvgepNyyu5Fy/I/rMeEF+qWp55H6F+AlcmqtzKzEOTJrGDEUm5LDqNUAE0h6/H3Wpel0Yz/5
9xUJjIdLaBACcPELyR2zpmVYCNFs7ZfUa/UnTerdHbuLCqWtxv37r+8SeVhFMdRGcNrALawrnVqO
ewI4umazT4tlAzZlBcLW6q055HoQaWI+pGW/bGLSPPeRb5a79y9/1aGv14cJy+NF6YX78sU5USJ+
dUVfeEcFn+pbgnvFKa4m7ZtWWuU3bxT9wa59I0c2VXnnEmuCNSPNuisXS7txK9eHCHeyUjfZ+tah
6cVHY5sl3swAqccKNtMGgcz8i87J3UnmX4+Z3qPxbiDgHHJYEH/efwrXewObLcRCbuDVcuzieF4o
wLvULpyj4PC/63HO2KaYsXx06/bWGfKv5eXjdO9wVPLaL3OfSz/KUZFyqaaymh0C7nrTepUXCEjb
e2fGyeH9n3a9w7MlEPEJssWcEmTt7QcL3I/Z0KyznPXZMgPVZt3Jq+ls9E5DxzSTHxDyVG8JKq5/
5hoBzcyBzWlVLppvLztUkuY2mqyjiynK11GXZeAsA1IJs9NC5qP6DaTp+mdSesMLBfwHs8Dr9+31
/CW1HIwTUIcU1hT2KjU2vpX0H6Koimxc8+LiSQxGN/7nKovLQghhAsQvxUfj7WXjKtLWXddiOxzT
vR639tFjmBbEleHcODP/9QvJP0NCtJYF9IxvL5UNaYTLaGkdkaJqf7vIk19whLfcAJUM5hScQst9
VUJqv/FkOSb5P78texgg/c+VL95liYUDrPSO2aJjqg8lLrbjsZEOvaleMjoJJunnfmBFvbQf6rps
tJ9gad2x5Tvqj1o1ThE0vtSmVhoNRd9hzrAOQmNhEAob0iB9oKuyct7WhK5oGKBNzlOcuabamNqs
feKcmbrQgBohYC3HSj+maEqHJ81ETLpdxqhsvxido+azKoX0nsaagfvWTfwGw2dSluRmRoNnfG0g
KY2h5fEI7xajJkzTHElZ2IyyWcaXDj848yP7sA4ZvITeG2gSpVZQ5UX0ubaqytgbFWqEbY1Pz0uF
HiDeGGU6PDQm1i2hzo99gK1aJqcWY6IPIpumIkhTp0DDNSKPxUTB+eEapfuxt6IFSyWSbg5KxuZf
A4L2T80eOxHC3a3qQFgizTCmZzQX9GbDkh4gLe+SZsjbLfOhdCBJqUP/s5SG80B8CoWi1Mv50SX2
8cOqGvpWUdfQvfH4Ahfq512Gn1kSmi2IVMjgxCs/63qVj4HKlfWVeapMoN/qS7tF/dybe2+optNQ
TgLigFUYWyVa8v0WAkJVwH83nGB4eUw0S4mzx1gXzSl1Z58k7SQ3cWca/RYfNSYYzr0XNXUW0nwI
hCpOYuAukike6wJ98+PQyjjal2Oe3EsFxSDQvEb9IonGPuuVNQ40bbH4leFMlQZEphXf4tXqczWf
k632LDChSc42eYTFE9ZblviZm+1y15Wx5/9Ufl5muykx2nIzjmKsQ9U2k3+HW6Z2xlhXRUE3z20Z
xJif0afbs94+VkjggTaNprB2ulNzEEhNR7Cb+Lr/GDepZ2NjN7aM0XEty/cIxropTD2sLX41+pg1
94hQIV60FoYCfzvU2kloo9RBoF325rLF9sv+y2wY7N0twfxwXEkzM8BAUbcfI3J+MORxFsyrXZDK
DQ1jNLxohSTFMbR60zr38OC6IYAL0yooY/Mk/pStvzxbSECWH4Nr13NFxPJQ/mxwwem/GXMkfjSq
5+tpCeUbMVmKkLIhCOgX2uo2bYwKhzU51D1SkUTDJxJXpGqTC2S4JxeLi3gKckebczaXNNdCku+Q
SmhJnouPfI2j/FAYNb4ZjOwgkiWddH/lvSGwlFlGXEvRrvSzj7peS77kmHIlQT77fRKwmO1fmqLe
OBS9AvtEh7QquWLjY++gND9g7to9ZXLQXcKiMRAL63Qu/sg2bS28U5pWbM3Ka0furSv6L4xdVI+v
QVoi2O8TAMvZRngb14RmH6pF95eQfRuxfwMJZz4VkOq6324KcPx7FFbTPCV5k9g4FOrRiHtXb9d2
aJWDPFaQdNt9NY9qDpjKQm0UvtIAb3thNySrgcE/5moqmIuZ5vyb8b4/bYqUcTCDsjkVwdgx/93y
ZI3uCe6y5W1A8vUvUqrqKbWF4+1i6U11MBs17laDkWd8GN0yfKwcbXpmSFf75GA03RDfd6tMBHyi
Z7yjm7jv/GH5J94pjzX33otrZCsOVkL+MeuM+HPFVJnhkxvzL/im6oLBdeLVTY+lsoNZVNxJq21g
VYMcnEqx8lrLqi/KsOuExFsHnWG2mftWe/HLRciNQvgBFJpOA0ExbloePVOa5qZH1dViRbTAVGm6
VTMCg92zzm0bO9+rcvIe6VinEWrIMIhgLqwx27ojz+GnVNlEqnmDq1M4jfXERJrxGdQyZ8LGUUJf
ineNLQeClTKZMpxBLGAEbaKyPwI+219VxP7PydESBvhma4drK0aWh+5Pv8chY/chZGA+ZX2cfFic
Gmrb6Cs2jiJJ/BchRhP/moQYwj0w03LEdHLGpzyqoy9TXLQFPPgh/T4Ri3DvthVyVbE0w31i5F4c
JiRnj1tvENPR97v6ayHgPAZqNho38HrRv8Twif9KYWD+XTtd226jsrGGcJjc9Df08SoNZO3WvhmM
cCGAKyrG5vtmxPBwafTe30/YXZE+JEehh9Og8ZKWDjO9JJm8NKQomJ8N6PJJMA/2UDz6ST699GZc
PGdphDGg8J22frSyVljPpiX8OSFYEcngcYLw9befV1WONPM2fy6mxT7NvXKRuIu5+t5E/fRNS1o7
32lgeETMEd9xTkgNw02r6K2Hbs4dPVCD0wILSGnH+1ZfnLNb6cII3KmuPhGqK/4wLNDbI1ZkClyv
7XgrFtQ8ekRsAEKSCZ0yRJ9eF8T1xDR0Ud8g6VQRFKeD+RpLnsObuQfns/BDNK3yHtKKg3K80aDL
tLZ/5+QcEBiuW1l5lFGruqNJk9Jvsz4btK2sCZALogxL1bDIuvZsprgT4iiaJkTm1EUPbanDmDdw
0t5W9zbc+UdFg9ZuMq3q8DfrSguzTNNJz4X/f5Sdx5KcyhZFv4gIvJkC5dup1UbShJBp4X0CCV//
FnoTdZWiK+67b9Y3LoVLTp6z99qxJ7duTfbWjckA71fWRSucErkTUsepFJk/pEb/6JZYHajh0yLb
sEcd3gacqV+FQTtyA15UACmz1IoRCTpzP4IX9qlMo2Yg+1EtRl8DAcAU3uNm7dJpHB5zd8E1tHpu
7ue6caixUnZjoFed5b4qTHfy8SoxItAorytf9pQwfHGqmok0fgwFdqgmHJYhT/vpkJ85oQmcxK1Q
3O67EqtTfmOoU/+mlbQ+/KVGqPhZLYss5p5W7quBMbsPtKkc3zJFk/lhwKhZ7XWtieBqdJXhBY0C
ZNLvdbgjLvyP7OQm/fTLGWOtDRK7tcSLVou82cR9pw4Bs19D2xMButpwlpkxXGpqQt+liyserQSq
EifI9iUk5tx1sWFGXcRWH5TVPDR2c0w6iBU+2SuO8SbBYKc7d9GjPAShMG68uoeLStU4vo18T8S2
diUCrIkIYvPWyieb+V/sxF88s586v7VbPQt5nkcvsGKCiHydxlpykHU5ZztFdWdwl4PaQhsDfWsi
TjKial/kU7JhHojvu3B64wWQxFJvBHYQxN7DTF3mecu8ppRK0HKSMnKj65VNf4Q6jQ63Ii1nX3pe
/qikCqiNmBmqGzSL4z4AiNRm1LSadtt4hIAce60lndOYNTPfD3nsviVeBQoOyeFob0tZZXVQJknU
8n1FSBTmzcBd9+qkEkcAICW9bKFVyWuLDKjz62jQdmq1EBoFlK0DEa7r6/nMsLUBR9laeRshVYl2
bYPF2k/rKM0OeRTrvIgTrgdAai2qkmpO7YxQbSWpH9m8a9Mx4aGHMVi1ESi7RGEsrMSkTtYY/35h
ZskfwdRRCloOX5vjpKNSGaaCFyCHpnNSC5s7BNnMdnyq0wEanBcrsCThEC2+VS2UdEWLDs035yjH
4+wMPPShncpRXR/qrMT7EYNIMN1E/ZzK2tEevGXNPHanMm191RMTGBEryU+5XKQbyqXP722Yfd0J
AoII+5mFA5NCLXh/+2aR4skSg9eHbtLwC5zFKp+rElfwk9po0RTMRiV4AfQh87ZTp9SwHY0+0Q5s
Qgf4k7JuhLzXJ0g0B530L8/v67RMWMCTBijN2E3gPHUVy9M6h6LKdnRkdr7HmPG1Br/YsSF3xzjU
xiKrtyiIHW/Tt4PyKfcgkn9zE/7LfpPqXQTZq7UVsp61QnmA5aFRGrByNSHsYQ5LckFZ3zKb7ylT
ykJ5bOtlenI7r0hPVjuInKk2MyKlE6zfLsWpDHJFVPWNvuh6fjDNUTV8zau5c7U2zcMdIyfHC7JK
NNOt2ZeUM/TDMgUkT07pZcVt5XxGAa98xd9sRN+Wqe3uBLo6sVP6VnWvINr/tfkl2IV2Cb1OBjNn
+2wrp2UwiNg8xGN/XMZCfNa1Vg+iQTG3ajn/7kdF333cOPmzdz/f9qJchHSAQp5N/tri+GuoMYEt
bvFQGgdsok52Y9SjNMKSAh6tDJiRlAFOIyxYnl2rH6OEZchvplHf55ZCMgc2JWQCJO15z3mcrMxm
lnDHp+2YQqGmrejbWpzcqF0ydKEep/YTFE+zukGpp/2kD1RtiQabE1i3OTdPzKjvwmEcgOTA4xTG
Y+NkqX7S5VTKm25CtAXzsRi5GH2eBYVaV/fuNLIo+grWP/ktbxrT8uvFNX9j1YjMgwYB9Bm1UjTf
1K20Xm2B1cav+IT8TllRjJ1nR0q6FeYCbpKmRJOeeEdbwb6hc5Ez4PRG9V0XHVAPSRrlDtttI46p
g43xMCepKrZ0MZbTbE96tdUweWqbZLbz59lzh+S5USKkN2wJmdmYQ25kfB3Efw0MRwCKEpTWKsA6
RKjmWW8T44FUrSqH95vC+ZmR4J8Y/85B05XOUxQVVzrx/+ilcjz6Tww3iC5gpvL+icGu1NDNjayD
3Xjpngj37EFZJncJi86eX/QO84TDNTzp6YANCMA25dEwNuZRJRP5SkvzH00bRiws6vCtNQZkZ+dO
xaR7onKsAx7Ycd81g77NJNYwQ/fAFAKD6b4RX/MjS6LIudIx+teh1/RV1BuMlcBSv78MGsAWxj6q
fQD+RclDZb/lK9ptPTrdVHFRNXxxuEwnJwes/vFL+69bQCMXXQPSfWaSfxT2f720htm6cenM9oGm
dhTqpFY4Pm9N1KA4UIaAlgEYgonOg+ZrAjkMRgLJ8Jp8WvcOdUIhryxc/+iDogfgHywMTGOtdWH7
+/dgq4CY7dC1W8Z+10yV14aKVNTjIIsmpcmUyXHz8TX4x+XnkGuGMeoAWpNnzezeQ16X15N1QL2j
h+mQxLvJYqSfpGZyBOsvd32H78NYzPLx4yP/Y5UmohLhNU4cEgb+3Jy/TrbXJEpCSa/ZE8LdFlGc
fS8QGvszWKPDgBd7VbYSPvbxUf91vuSMoVTj1eOlW//+11ENvYzitbWE+hiu7fei8IxkO4LLDybd
mcg7mCI42gMgg20yL941ifs/D8/sgP+tgLHzw8+KXIQzKJx0LvtthZj/5Mp5emgn4VRBn3TRzzit
+31FgVte+UZdDo/QfngM/TQihig5zj6LlaTLyN6f6djAJhycIYtSwB4WP7nXT1XmZ+5QBlJnM2Gn
o32L+qP4zx1w3mTQkkwZVnXD+ZoHo8cgR8C1DjjI9W0JkOBQk2uZO9VyRSh1+W4TXQF+FJMsTiuG
/Wcf5N6ZUNMvrCsD7c5xa1SoDVZQID2lMjGL9mYsizT3VxeVs/XaPGs/ebSgk+2SZ+7NNGrjteHK
hdNvpeth3NVWChqj9PP5OSivSsNr6x6SprV2ekd965sUxDu78JYTBJIugyohlwenaEVxGlQ0hSez
svHZlItehqhO2MznWtptlLKPrt2cixeSn8e7iIEJlRA0qbNXA18OlGO0iAc7qZLbVqc3HFRkUN2I
ctZuyM5FEuPa6f7jF/JizVuPSrt8VboA/TmfVNDcLPtyGN0DmnXnAfYDSla9mbLvponS1y9z071y
xPWL8q5UoySkMqRYo7vGZvDsiyNj141cSWwCOG8dtE1VJvt0JosvYf25JiS4eOHxoq8+UryTDG0v
1BkMlHqMk0ZyVLzKfJx6Y7nJy1Qv/WkpJDPa2Pk5i7rbJXJ4+vjCXp6mZaAxQ8KClwe9+tnHJGZe
gBG+zo6esI+uU0ZvOBa8raFBn7ryWl8+ORyKvugK+OAuXfAjSZjibRyyY9GMNLntbNwyEG1DLXb0
t8WsQfzRGbxy0H9c2XVkiDoVhQb67LPbuPRmz1Anz49WSQKp39mxftc5eXtK4rhYDn2RagONqTlL
9jGcd/u/fkgQNfD44L6GnAlKaP15f31ILLXVqdZMPFIT0U+CbBpsyQzd6NkVWrvPRLu6Lq1o3Cix
PX7++N5enjs2sj87HHxkBIScLW6sGZO+MIU+RHGH00BvtBKWGxv8uI+no6oM9aGzxdQGqOXU3x8f
+1IWTA7Lqgrma7KGjp1/R8DxG3NTot9SMaI+Q7/pqp2qCcl2FkrXoZ+Ypt3IqkVf0ieliF5wr6BW
aIYV/SxsSCehKeqxioMFN27xXXNlo5+wCsXqLi87Y28Pufzy8Y++XGWoM9AFr+/9n1ij93erARZL
Q9VsKLajG5vOz5cZff1Wt7pfo/TMa0bfy3ePwxHVh0SBNYYQtPeH00bJaLa1m0MRI2Y06Vb/xuKR
b0Wl9dl/ndmvJRTjOR5F/Nkc8P2x4GahLKvb5hCbaf+YDwLfiPr/DCYNCNFmgjj6lKbzeKVYvfzC
ckVRErFwG0iXaO6+P/CAypRvKkkLnVeO8kirWt8IoxpvU4r2r21CL6BDWFn5jleAtMpqpX/r6pEu
PrqG+Ir05+KKA9tDIYbznFEKXK+zq9DMCt0r0RoHrbbn154Z9L1pxIZ3KD1zvAaEu1jvICGsnGgV
sDlIuPMzR4BNfEONDIeOoU70RS46bZ/y4LkH8oN7SLV2l0fBTIxVccW+fvEgu6yyBFF6qCJ5rtSz
nVor6jat6BwcFlsWuq/z7twaFQO/Wh/v7ca5Ary/vKwcDrkCJC38+hc7pBj4g6RROR66zJ7CRszZ
A3DkbCen4lplfnlR8eWjqaGDguIFu8H7x8kyuxKCQDUe9FTNdqWpR5ssR0tUxvSPsV/od6UWiyuW
038dFCEPQnOup3ux40IGgr7dMseDt0ZqhUllF2MwktsW+0yDzWIfL237lpHPew2Of7GEoy9k9fTW
nRfexHMcV0MLzHFzbzkgH4tezSXWP9EDJ97JiEa1P84pvnxYVKWiB6kXpfr24wXx8sT/aLioDrAS
oEI/+3wN0N0U9rXmAb+t1/pCdRK/MAEqiynXN3lfvrVaJK4sVZdPEzpHh/WCfReQyvPGXCpzJZv5
lh7qtMmPhWaNRoC30ekChaZdtP/4FC9eFWBAaJTtVdCMqvKiJeclTFk0pzs1bTOVvps2jAXjOGEo
C6fxjXY5V/g/HxJP4qrO003WoPOaK63w8rhEjpyQ52mMj6eCgWaRUSDYZOvExyYmLu7jQ66r7Ltq
Fm7xipNY5cwGH+WzhQ/5eRXxIA0nFRKQBrHaEcOhEUxh3z4+0IV3nQ4cYikWPEPn/LDpvX9BO/QU
dpap8pS1aMIOKamRVZDSD09/xb20P7tWL2cvIKg6zYO+St2vKs9vecuQKntg9D2lP+vKmWwfqowz
XakGL2+2s6797OvpZoCBMt7/OKV3RqnHg3pqSjq+vo7LwdcRZ3xysb7ty36+0r67eH3BG7BLWlMt
AIKS8fz+eNhggd9K0PFlIaVz7MnNucOt9xuoSLIDpq4Nn7LWUPfZOGW7j2/ExVvkwYAi4YIuhmlQ
fq5//6vy1BKw/iXGthMW5tEe/BI6u7i1JGk9N/jWrmWlXz5g66kiqKU1uvpVzs50IefLbaIKSrNb
d+YLtHDA7wQ8Wc2VJ/nyktKTWfFpDDBXXNP697/Oy60sht32ypWkoknnjWjqERaSOuSvpTW78kBc
eNR9ImGxHH/akVl//fi6UqFxhL/fpT/2ezYyXFx+CV++979gqKir7a5ajt3kZXe2JPwyVCbUeX7p
Ja7up6IyjhbevSxAElHIB3Lb4t/9YAClrbK8cp473punSm/7NyRB0zMUyLjYK5luKxgieSduPNRu
6de6nAq5jaBfRjelEQNsGRlU3qDVKOOXpDWTN5muUTJOZU8vhhDjCGlX7/Yzo0CErU2s/E6aSGq3
LaPQZKbLnzXtPdvQ4QYbS7dUPu2tKgv7fhj6p5n5br4lOa6xCKopFlXfoaE2NZ8UKKv8XtatRqwh
U7tv7dLO/R04WaKfO4GMIsBjbTwMshrr51pYMXicWRsI9imN3lL3plHVb4nqaPdasgzfKqnZoGzw
cD3HjC4SX1lS+VtMWqOgBOzyFnezQUHscWcBnZtwNpU2sszNUDjTto4sWjELhoKtbiRudPTITAM2
A9aZGM/RG4unGsFEdt9pQp32xmB1dxNwJUbazpBY+8laRLIjrVJGQdZJR9mkXZuXt12RRwcTo5Ak
/Mpuh0+z3Uot0GqmoXz0kFJtY7RKcdg6AFOgqLPtCVO1nJ4nEZXVvZlqBJvV1YJ3UXVH+zSbVhsF
1jDQNfUICIFj2tfCn2s5ngRG5dGvMTN9q8AKOMjcW5mHGdOyIYxxXH/FgG+qfjaJfmbumcgfg4J1
2U+RHb25k6Zad2NuwI0Rha4/esPcxXcVDtT5tukEUav12JaESS8SjUM5C+NkZyW2THhxZD2nNNG/
2cR3fpqShcgBHKYzCTJx6iQB89/EgPZreFuHpFRzp0Umjwjq4rlDRdXnW0bHI2pUnjSdIFv6NdvW
IN1tP5Ur3pYFHNOTBtDp1zjH7U9VbaxsQ/yeVjyYDgEeN4sbmdpOGa1Wu/Wi1mD7OdjuyzJYS3Pw
RmQSlmNNA5kqhaHd0GYrfjoSDrC/kJGXQKsfm55njbr3M1juZnwbWhk3p4YQBvRkg1F+Qxrgxr+Z
mCf5J4ugRvnbYkqUA8H3nCgkRs6O9kbcNuAQhrxiuM0mfDdRYFGMS2N+GAygmBvTAIR6mEmbKjdZ
vKAwLHkHmjA3274PiWDAlQQHdzQP0hzpQzOxVrVHXlzF+ExeMaN/ZwS2GRTGZP5klDcVYTyuahmw
eabuL0MhxDMiGv2VQPpKPvRTRjpnXajaU5oM6JQizVXscHZYWb5kczSxYwDQbHtHPV7MXxj3eR5Q
iqhd4ORL+WlZUvu5JMo1D4dEtZ7pOMj8WadMJULOdGTvF7QG+0Mdp8a8JUmt6JTANetJwxSAjmoM
iRbyqu+UZv13ukHLNwLz1F9qWjJjGhNkG99En3c1A4be3WEG82ASGxHk0UibIhJoDRzOobRQ7qLL
HvkXTU/EHTElbDkhU/bqY5HLtQsihXUzqSX+nF4OVhv2ZANWpxa33hKYUNlDd+kNKMMOAbQB5I7h
XvYtvd9W7Zbyq8KoAREhxjzeD2skh4H3oWtu6JRFw0ZtncgKVGnTYtDhlR+xh/H1M2Q5fYft0pDd
gKJJ+DBbvZM2mLLbLMQHWduoaixIO9qUk+ubLdGXPiWZKaB/A8YUGVX9ZTTnpg3GdOq+zF7DSxtR
tr8aaex9zYbRNG8dPfZCkIHWcFS6KNp5tamsQWz9UO7ZGNdF5hf0qo7Noqf5DnUi1UfZKI0ug8y0
bOSCosketaSazWONiTc56CSGHlprGepPDePPRveB7MCbRoaX3npmPszHASPPUaEdrRGdFlX2ZtVS
v3gFWr5w6EsCa6JemxRW5Nr4Sj5KSySoh5J2R2GaOaGLsEENEgkLnPimXomAeKEHUHPfG6v6s1fy
eXs100KvHpqhd/pj53ZITLJGb8r7lnVH2dekM79FvaUtBMe1OomsotRMGRqTQLo6I6PD+8kM1/3i
xbr3itmaDD/oc6UDCgSiQoiE0waNEiO+PiCFdicga6aB009TBNqbbGCLez8LEdV3PdTv6cQOn8zL
oFztlplfp1UvvhKJ2KSHydP7m8L18vymHDt5LNWkUB9HT5rARs1K89NWV4ZwtgWc50Ud24OhwRIM
2cbo5aEZR5EFE45bL7Qozz7LuPOeTdiQ5r6rZyd5jWo1mx5WIdJXFpD6hzAS5XZJU6M4JuR8dl8s
NnPThlReFiPlT96h20C5ekL5o7XHwY2SXQtKM92oMNO171RICggVva2hz0TqQRlKDKRQdmsSYUh4
1C30I+niAPh20qXZQQBeGt5kaebiZtHn2LkDfD51b4OdOG9ARut6y2bfFHt1EeLX3MdoSeumgaPH
S54xK9WYkNbhOoNHEEMBtVssMsZ+0BCamtB2C/PNg40fEVsqE22LvlgzQ2nHlvazSWytuvEWr43Q
bCPoLV6jluf0gC1SS34DodFNP2cW+yoLnD37OF26OHCLctxr3EP3YCip9VKQ75CReDqrbH1odCUn
x5olQOyqU4z9rDitGUwp1OwT2Jbpe+qksE8yS1GVU9LaRXwyB6eIAy9OTecmGl11l2LMK7Y1NHH1
WZWqR/wuRAkfwYJabnGP19UPDMBtDAi/NdHpOARFBRI9gr0jasbUtuvttAPZw8qEGSmUXW0isUKn
z+b+jhUqhqwXx/UmGQWNh1KZl7wh6aAXdthoitrsYtMtXxQjQ9HXKIMZbcvK4IPfggvbosjQp1BP
Kz3ZOYucsy01IsEbMVmemT9qcTPfVjM620CZ4m7YaETHDqEthPUqvWmOA1hDzPSBxzvZZqq94kc7
t6m2LbwR0ZtIC2frmslIGePWERWa16L4NBQPgPvs9D+cjKwW4lpjdfjt1A4yo1pkOLCAGdImGRPd
zQDgLpoufLtcstu8agrrAF88DYtozd1RFml0gFMqe4b74/QWmIzGiDaUwDPKKSe3gYEPipN+AzRR
UOsmk7zP6RT1gdU29hCmlTu6d2w7++Se0ORs+DyPSrUrgY9Q0tG493aK6J0K2V0dz8iu2n41VvuN
l8+K8FEBOg/4QPLmFtiWMz2yUc5eGraL1V56HZHvVBh6G05GM39R6hF9tN/YRakHIzPlZq/06uiE
XVpYygbLDcpvskWacKwsOQYTZnKJBRBJUkVCa6JMPwkghprhNLVhbni4ETi5ejnTf6FlB7XBKO1v
eW7m3SZqsylnpaKDEUrd6e19S7LDKSbRKQ7ayehvU8Pu7TunwWZDQDpS0+ZUQ4AwN7aCpjRIqMsA
cyiZhlK3MA0aspPrVbeolJuO/lKktFlQUxyXNwSF4HmQKHtRISDTXStuepmfWgZCFsWj2SrOqhdt
WZkhr80IcLv+SXaVlYda7VYEojuAqzaGrIZ7e8mU+ee0KDUQyTKbDq2adyi1SoI8CAMhhKQPDL4E
+kPjTf2nRY2H/AZpvkeoRd97wJRwodSqerOUWvLNBlXXHaLBm1m32ADqj2RykPmMVJ/aE7NdT+YB
KOhk9GNQT4BS65bBehEvibHlizqUoZvR+g0FoYhxWMVTsbcjgP23iTpaPxBxN8yfheckO4V4hX0K
R4mUvS7PiWpGp6LeTMukGAE68bQLob9o5bZMqdcCiQ7liUMT9C3aealhLXX2tOMhai2sL5lUg6j3
jPx+LnqSswh+LGmMNEkb6KMcvTso1JRLZpJU2ku5rHrDgnjO/JhE3Zw8y3zoIWICb97bcZGqGxJN
2eBpKErNoM4R7oVWXauMYul4k9rgWy1Mdlay1quCkZDgklJE5NMPV6Eg8QvhWnITe15BEI0WW41P
nnI/H6hHdLFfVs/o0no24HmakRHqSUYmPl8q4fEo9JW+6VNE61YOP/m28ki733CVsWAmasdOQzSL
/VTaOtXn6mGIT/1c9i1OFRtfzCAklpGilCmLFcl6U+EuyZM59tHWo8qPYY9PXvfiRPqYHYkDSZ9g
tTvzppix/0EfynD2Mowdsnoj06qQwdgNXbHviTmzmFzTF4GyqJGh7ZcdknCEmYOVBJHMUU6XqW19
jZYZjWCkL4q7QVdI5Qw5ppFEXotFWGwilVQLkpw1ooaWYhX5jUxtp79VbB3cvE6C4j7uXZdEP8wu
1Lmo0wRQwESq3LdyzoNx7KIvtos+xrfxLoVLwa4QBwrN06CZZOUc44T56CaX4/htHkxyO0ZDl/2G
CiTi6iPWtV8AUjRoK+1pzI980t2NYsilCjUwam8dK0geIROwRfdT5HX2tS1VU76URY2dS43wplVT
avzEQ9DOt06PEnI3aVX8LTGWcT6qpeuSwKPUufjUR504lhBx6jCZSmPa50LXt4DTPTSCc9Kmx7J2
4lpF7E04+G5cyDMMY2uu+ZAZ6YBYgKaH4j6pYM6748T+63u7xNrvJrXxIRSu2Zk7AyjVVvIhKzee
tEgNqwZDISa8MdK2TXzQt1hIqM+R0Ok9HjFSwSWcQ3Bg6hYxYbEcKxppYussdSNDNjXWFCCWqJ/n
skVwiPjA9uZN2easpKq1mK9E1xdyM4+gXjcaomUtbA1ihgfmjuVrnXMS2zLRFfuzju61f24VEiHJ
NS9LM4wXKzHhlaau45spUSKBjn1p+Rb1tpR3fIQnEbJyl9ZhpAfHztdSkWC1uUJYM/pmh4QD5O/5
0RT8fHwGrGJxAMrcHnY5qLvezzJ0wf6CECMx/bbMy+puqmJtoki0F7Fho6MSSBl35nQ75F3/CY9B
n+1sSLzWbtWoHycbRYBPZguWDwtkd7tbNBg4DLcrtbnNeXm+dykLBcnbhEZssxY2LwJ0EF3pJjLg
s955diucFz60mvMcpxrlvo/ipvuuRVafPbRoKrQbt+/4BABWaJdbTDMa2uF5Xr2NTuv9YGXlO1bV
MmlgSFBN+mo7I/PtehwVm2JQ2nQrs1h97dE0qkE3JIhvI7AmKCXnKX6z40yo7ONsRcS+SdaIUl0Z
hJ/LimiamSZe9FVOxQjyfBimMg4iocmMjr2qt9somrUQ+U9NL8LogrlvnXDk27fjOaQtM4p083HX
7rzxux4e7BjobGafGjTA9z27LCr6qTY89s5GXu3qitl7rpU8u66bvI5d4l053nmXkuMhUkRYATqP
TuG5rmhMY7VjYJacZKyUX41cN6H7Wfom09mTBRG38vtE/vXOVMYivnKpz4c2f469qteYkpn0KM86
8LlslT7SOTZ7lYywxKQ9oj7HzOE0yxcxldWLTDr5+p8vMOoOuEFMqfTVHf7+AjMSyNy56NJTGjEc
8FPspI/m1MIEEhLMY4a1Kb4yRrnIcuNESVEG2+mCdeRpWS/EX61gTNG65sVLdgKomWz6JokIgMzF
g+GkIrSlXewhuDXBAEVYo1GJT9gZbO/K1f7HnV61auyywSPS/z4bKWRYCtseo8CJnFjj1YsG7V6p
ZXmiMYQ32IoyefQcOsSWh0H+42t+EY24XgDkChb6HWADFymRPeZJbTFEdqKLWxf7HPMNKagxPgKa
tnHz3BVYaXnDO5CsS7Msh2ZOeL/yWMGzJKYRdFKnz1uIhdkWrgd1bAlquQHpcELFnX0f++S/0mFW
VRtANHr3IPNMpsXv71mnLTnvuEoYZaEX431mazFFk1vgC8GT2+w6h77kY8kXrN9/fLUuXwtEHWCS
LKT1CP3O8QG2kfVulpO7aNRqte3aioJEUfAR+06aiV1ft8V4zMzOvpZWcCGBYLqIjd1xUUAw0yQx
4P05ixxzWkyU+wkRDFs5Om6FQv+70ZEAxLGKq88pf8QyxwSkA6zw7U63g4Fm6y+NOPQrs/p//hpm
nkiakRAztT4bX/SOtMi6UAgec1GbUPYvy5HRAaFi1tA0zy1qM3Ga844ZHe6hb5kDNC9ErYMVU8PJ
8/FNuXh7KCL4Pzt09l4WtIX3l0aRRHZ7uohv0tEqXvRiyQ49cWygK/Hk+GPeyL0uHMw5tXGNsn3x
STCQhCFnZhC7UiHPyXygyqhVEN0cnbwuv+hDF21JosE9ZBrjCQPvNQLTxany4ENERX4DPA6739my
rEFjXCpjzo8TMYFBMk3WvdXW2u3Cb+QRWHvSk3jlo5xcu+MX316OvKJnNADW+MTP8TMShlzfmV5x
7CWuCMJT3S77ZFjDLHHx/lFtDLET2DMSoMBNZJWE48xOZ+uQGrub1Q6PmT0Ps7fp8rHyXjNFqssu
p0oxt5ZdZMmOLPjZPBSulldhhFft2kp/8epyAqh018ggdRURnT0lzRI5XaUsxXGmfLYp1ifdfsSQ
6qrriub0P0kzKIFsgkxuriiE/3VoJqi8L6hPGVGtc8+/vjHNMudRLeKCoXyp3nGbyjQwCEl7VthQ
ZwFMgd9k7F0Lprt8STljRIsmt4s5kq2ffVXKCAZD584lDUx1NnxjyuudO1fZIzjJir0NqrGd3Tlp
ikFPd+9yMj3gOyim/dPu+Ax+/JL+89ewbOloCRGqofx9fxEsHUWxu9jFUfRKgpJphU+N5LY+mQpf
aB/Tib7uHb3lhbRGMmmwxvdZgON2ye5JchdXVFz/epPWAHKEsusk+NyDYzfTMKqlWh4FEXWp3Y+b
lYTnl3WET36Isa45Oj1nNdHZBn58KdbF8d3sF8cYDggqKyxoeELOlvICY4fa0Yw5KonV7u1Eq2e/
nZwfZl/Hzx8f6k+NeH4sC6qwhX8G/c15zcp2q8KdldfIBpLyYBiFYoVV0aef5iSv6ycC5+qvePWV
ZMtUpUkxzAst/qJA3DZPZuHqOtiFDCJr6nXt22SPzvNgJLm2VbVJnT9//GP/dV2QDyO1hYUG4/es
/CvaRYxpDs9loinw1LfxSzZ3w60R2dGVouefR6LOQoFO1cOycPYsMpYFcx83x1hR9e0aWs2gJ4EG
WDYrj/3j0/rHk8aSswqI8TuhF1n//tfb7/U9QyVDa44Y8w26Tk45yQNCnfhuUjqN6TA42c8z2X0N
zILSna486P84V/QUzEb4RMGwOtc6gNxYiHjIm6Noy+x+SEr7oV/66aumTsb+v54pBwJO5gJqpknm
ni2xSt2NZj9X4zHGuBjmAkuZUuFA6Qy9uFUUO7lVxfI86PE1ncq6gL57ymE5sbBQmrE3Y4d4dj/b
alSdiGY4IzM3vSkHnmeaNI555VJerOM4PDBiW7xINB9IYnt/J4Wb2qmudsNxcQptIwWEgSrulh00
NCIIuq7fy7h9/fiarj/9/anx5UB17jKjRIdtnS3idu/kTmNbgFJ1NcVtK4p2UzNxeFIlFh+267Xz
UDedxXQ0iimD864Qvz7+Cf84bcoNdDIuxQ41ztlP6GkfJ7RQvUPs2A6jXzhnvqYvyykjMjMPaiTD
fjHA0f34sJc31abOIbMX/xJHPk/ZVqs8syZq22ON4z/xtVHJPxkC8cTHh7n8MPHsUDSq6LkwR6Kw
f39XlbRhHobZ+Zh4aM6ewb5gMF6YGtYv3eJpILRToidT30s15UBURiW2E9V47LtuAYtl3wzYOB8/
/lGXd31ViCJcRKCEGM5Zr81fa0bXzB5MKmU8FoMtfV1YLXZrM5cHVpnK8CG65G9RFk0bhGjNwRB0
BT7+AZcXnx+AgwuNG5cF1977H6AMzJoGq5iORMIZv4xZMQZfKczlP79Rrot0EiU1Hi0I12t9/dd5
FvbUzX3jjMdx5XwURvGCpczdIGRpblyBnG4dWhw+PrX/Q97ev1M0VIh9szUgtGss8/ujpo1gzGHr
8jjz1D6gzm+agJuhEuzdrr1WBSHfU+oIg3YbJmIKRG2lG6AlnsPIMmLdJz1DS++sVEmO1WhGJOyi
0YL3QpINpd3/ODuP5raVZg3/IlQhhy3AIIqiKFmyHDYop4OcMUi//j7wtzFBFVG65d3xKQ8xoaen
+w1J01ibTBl82aPWT82xhkMM7gaWs07a1UAMsxD8f5GRHyq8IWuVYzvrZsC9GuwO67XJT88Zxk7l
S2KPDix6GjWTZ3WteA3wPuWfIqsuX2iW1fQJ+ijSX3U65OLMgbLvUINPlO8KiCbnz9QhF+8NEviR
rYi63nzAxgSdkXowa5POYUVrNzJDOdtSZW7ZZFLRfmn9oHxDC8Qp7yuj0H5QP2lGirl5hcEp8UHJ
N+aMj/fKCqYBGE6R7ssB37Uv5JzSn5zurHM3U2UoAzMtOE3bLWXDLhv+C4vBeUC2DEgBe6+1wQ5Y
k7PvZMEDhgZx9+AMkTo7Efn1Zz0ek9ekwycPXrfvALXpGqMDMlEnw76A0/mKPAZNaWrcnA8KzoIK
DlDR8MukDr66p2EcD3+SGHGM7TDIHd60MWCXAwZVMEAbowe7UluadKJl3b3EdEKqb1HvdE8+VHN/
U+sGYInOmoLpXGJUg3yPWlv9k1qGieSCPY5efJ5aiReYmGJuwelV9gHFNegpVZwBYm8i3JXc3Iiy
+j8miZZaVeZh7onYnvVAMsv+7qepKFaymyvaDIURdOJRqCXfoFZhLF6JCAwPJrklpt1aL7+hDBOE
SJhQ/ceot9G+qkAzRk+KkZQ5aak1qL6Hrvu8wUohn1PDCYDk+a0Y4BeBB95lLV9/iMNJQ/8Nq2uZ
RqmjldNaIJ7z3sWxnH8tHGxqHPCkF9drYkdBN8r4mVgCIIoJ77CDEB4XgEOE+OxH1vCJZ2cB0LXO
HhtYL3fAXpT7Fgvc70YmTeNH8/S/Xslc9VxAOinN4t5DsTHPWtWsQVzAY4t9nbLKKPXGxgmUceWy
u65D8umzpMP8/VxC8uJRAGcdVIqVN/ccbxaK+wetk0JvnF9QbLunTAFOUduUnK20yD6FQxXu/BTE
5MremUPfYg2ApBIyCfy8UZZPVYeHouj8BlZAM5p7kE3dCXvIaJtqhbIy1FXtZC51Uk6gakMeDg/j
Mgqr1ItIOXo0W2u1ek6THCxPF4xEhrQIK8XryrD8ejv0X2UyAE14VzDJkMl4HS+vmzK3oKqp1WwU
YTwjslQcMjmWTmqRTX8kKQASkpTJ2r6eX7YXczpLPOgqOTiVXVDNi+sm7nI1dxC5OoI0BRoFuMH8
PkHXo8djxu0vxACQFTMio6k9ktvxZ4/GXLgZp1aKZsyevHLnXs075V6kT20FbDePgmUlcUpxNA0C
yzg2waQdJh4suzbVpY2iCom+GMyF25M+H9vF58MWg2vxl5BMUnG5zlNnWrVeh/qx7gxjy33Q/4pT
tVZ2E6SMYivbTfwchFEZIxOaoOR0e/SrJQfdPTdQaFVy+WEtezm6PjYYSoEWPfoGh1hAGYFBWfdH
3BkBFVAyzp50p5DWRIPfmWQbJKhqzCQqGKuLYY1q0OxO2OoRxJfjZYod1W8pieKvNAxy+S02VefT
7Q+9ShlNnj/wfDAiBH1NQf/yQ8cQPpzk+MrRikb1zS4N1E2A5Oyb0dJ+wUJxAKYCZ6Vhqat7nUZZ
ucIXe2edHQvLEAM1X+L3Utkj6JuEvpymHOsoKL5mg9BeMNCQNoDrpbskG+RDagbVCeJzW60s8lXU
AnvN+tI2oixKjW1xrlXRZvxHRzkmYzs2Lgyn6VWtHRrcARXKFSLXdahmNPgQsC4YzyRHv5xpXdP6
QhCLjxzWudQsFdukkltslMlxNzlx7U5yyvxPBd7jBXaM2h8GdYg/PN2Xv2LxzXoXNf7UywqYVz/4
YhQmIROpKA3spT9M3yiz616ZBUHtBk4erJHN35txWA2Kw67jhC3nYMyAlOQDMz4I3/IqYCtAKVVJ
vptl2qOV5b3eWRiX0IuUeQjxCF4S94PMzGSzQhMyRChOQ63ABplXZMGBPqQZAZzS21++lEzRKfUL
sUbBvD7K1OhgWcE75amCjcTlcmtxOBbQiMyjNPmgnQMgAONmFBHCtqUVbcJSNVbqxe+OCKiQLUvd
iKfp5Yg2oGynoFZ61PKs3Kbwl5E3lXPluXRqExy8qt7djh3vrCbve0pM3MhzW20Oov88w3Sh+DI+
wdaxUlLnqE29lm0zKfFlgMBttTLYO6upcQ0iguTQ3qajdTmYKckGZHVLPSam6ZwHLTFfQFdM92o3
VW4i5z0i+kYSodzmWytPv6vvJLWCT2aS18C9uSrg9B0AjjqbimNcBHqzk5NBJjNOprLYWGoFNu/2
tF6tI5VudiwBQTXZwEsNexlsNamNXPGlsw+M4kcHqL7JETuv8JCCo/vozFoQFkxEP0hwFJObZzGz
dWxBL0nqo4Ei2q6sOJkIPrX4BGvWVikS5UsihdFnJe2059tfej2xQLBmW4K5QUlcXGwgp5OMzlDH
+tjGrfosm5N2TqQs8WLgW2vGKlc3Ol9pk70ReXE7QUrr8ivDjMjuRHp9pPNmH4ygTe5rbnOQol3u
TohEVq4aV2tV3HfW0tE09g8FY9Q1tMWoCKFlWR4MqAdkkJM8NJKl1xrhz5cO2NAWyLFY2TzX1wys
VdAQ9EoIBTDi5jn/51BOYWSbkqS0R8nX009gnfz6lykjO82WNXPKfIiF6vGbbxjZtybz4/qAErwf
OtSlooJOzkdXWOMJZJK9wnikGrn4NWCpOVqhPR5rNMqRc5shCsH4i7RtLd5eF+QsqLs8XcmY0e9h
kS8/vGgzEdbIxh8DagjZQZ0QtYg72a/2ap9T2c0HquSbQQusbTWZUv0qT6QzgCMLfRxdsBxl/Pn2
x1+FLH4RcBQFTgAaHFdePiUKdnoIFP1YDm1gIzuiNCm6wzyRjiDfcWILAShGXhDmUbvPeXnbr7d/
wPWeJ1AStWhbWqQeyxx6zOwxoFk2HHWQZ2+DrYncg4+UmndTFan6LoIk2n83WltbLSbMD89/0ncu
PWQXUM7hpfa3e6ddrgYBqzV4LwRnYNbVdEwtlsA6AlwFW+BKsJCq3Mv6Ikh+DAIN9m0QTAUEFDgD
zosS17ZwNiUGfQA0+DRLWYnoy83CkmAQQtau407Ob1xy+Yd5CL3z+3OAqLfeoAYi8XB0oxA4+J1d
SP0ZaS5kmCjND4GpbCefAm/qTpVVFQepDVvhtsSMae34LrYMs8WWIUEiYpA04GNyOW3+lDsSvD/I
ZxTyRrenhN3chamAklGbVn/sRmM8GQpcxV3ZjUgu3d4w1/NCiJKNv6940nE0sC7Hb+imKsyL+lDZ
WrnPWAaTywBRsF9dbgV7FfmcdOeMaZJkbqr0eYm2RiyPG6f1B0/RylXNJ32xj5gQi9cJAghchyrH
+vIH5dgi+qEU46AJyeIODbJqdEPw82vXw+IdxMRjA0SnBKkaosjVpZu2zoj+emk9WKkEYwemB76g
nZEgBp7mgMu2XZYXppfDpszccTL9yKuGxso+Fi//9zPm3gUVh3e4zIJGdqUVkv2QGMC43UziR7to
xTcd4trYRawMd73d+Gp6F2iT0GIEsnc5u05qtLU/mPaD0FXUoZNRKQ665EOGLMLEq9Jo2FiSYiIk
jSf1yk313tj4qNPfpJiDBs18df5zUUWiysqhS23ckalqH3JKV/Sh/F49hEkdSHdI9QSOG0Zj/jLD
utYwMYvYOM80uAI4orQRSOqWbWMdJm038iB9kJrMuNeDLt8QsYzdJCmNV4+jdNeE0Vo68M43Iz+F
tBp9Tq4Gc3G8FAK+kcit88BzPK42Kbx4hN5FOW5MPYqPQQPpATyL8azVvaKuHO73vpjXLsgrtC2o
TC4Gh/aLDhfFpgeOabm1Oie9G2NfO5my8qXJw25LBd3erQSUq3OFxg44SdKRuXHOal+uMii3YJiQ
yj7JSaAhwx/rjf1Tk33ltTB05F+hRzmZGyldZ77mcjIGX4e6pENJHyZ6yuzUeIGHmKafpqnDCSc1
ghF61DhYefAFpSa/LqHSTYrwHLmcvZxm+5XbX3D9AajizFm/gxDqLKhw+QFDOKX4NIXmSeDHi+hK
qTQW9hAw2WXPirWsfG0zTW5p2fgDrSDkDVrYHY3Q8A65/UuWm4dHJLYtvELYPqQ61vxL/zkwhTPA
h6EKfhohn8DVdqQJ0Sr0jdHTRvW+35eV1Td3ON/K2Xc1Kh1oDLd/wd+28b+3OvUwJGHpLfIOknnB
L1YTtaUcMnAlPzjA14ONkKMyuJticGtuLCpL2vjBlBxjrICDA1VN5TPmEAQRd9SawHjrCzgBmpc4
9Lsea58DgnRrXliT18gV3qYugigDzrHYYuZn4PzmAMGEgV7LIAzNbaoAKcULUw6158zvJ2M/DN3w
1SgVMRwsX8gyZiC16PaBkRXdNtBD3I9bVQ7ODQlwuNN1WLlemzq4N9nalDa1m/udKle0rzJ7A3Uk
b12ya0SYtUwweQ6OKK8l77G2dGm3JclGMhoLulanGTA09L5PledUDoZDHaBKfFa0Rq23SANo+gYr
LGF9i/tpepVDcFwIK6MUeHd7PZYnGq0GpES4HEkXqFUuVdbgiFkh5unhQwBdWtkZaledg0qTHhvI
Mxsjwz8JH97VmuHiUQPcmJM8b0Fw7TRErXmj/rMRcTzos8YonQcbixqvkJLm0OQF35iPg/mcQJP5
YH+BEUmHeNfP4Yk0YCkCmzuxJiVq7DyI3LA3vkVRQ+B4sCEfg5J6e1KvciAGMyxe3g4fh072srOf
DDSPmroMT6DAJgUB7AhsV0irVXMnGn8jFSu5sDdVPLYzJ8qCW221o5xsIiMMj/MpTldO/vWE84vA
AdFknefAWhw73LFoDgd9cMrt2vg5ImjwmQcsjehmxnPikLBWfJ/TzMtzzoCEPRyOaakhoXa5wuRC
Q4Q4ZXAqDK09qgy7o+EX3Zv9YKzcSldDwVQAmTzbWM5V0WVIEWHn8wrBw74G4fco1Gh4RPcpgjfX
rOmbXg9FOXdubc7mkrMN9+VX1diUIx+qaA9w/4rt6MRK7GlO7ZyIY6O0so2uzuasqEmtk+ePzL23
3EWyiiJqTnfjGEBQ3aKqBwReKfp7tCcnFB9i5ZPojLWK9vKyQmSSUhx9A57BNOOW2XKHFocA0GQe
UyfCWKhtKmfbtT661bh/tYkrlain9pIq3FoPh29OPlpPt0/PPIcXO4eU6q91HJUWgCDm4gEz9LUo
qzoVJzlED3yTNpqTPgTVmI0/bg+kzrnpciSbK9n+X03QWKxmFSRmlSC/wHMIrUavmTSkWPpQ8zdl
5mtPY4HVkVuNShnyiIPX6AU9xg87FosauNtEqSm9KsIs61Omdgpvi1T08JP0AuK7HRv06CFJms5b
y3s9dzUALW9+4GidtZIHXx1uZgzBJPRHKfrBE1p8h1LXgtJs0JyojrT3okGrpk4i5d6H6/KfwHxn
e3vi3hmP63sGoBNLaaIugonSNUqtmGFzEt1UeKnuZz+4i9UR2mz2lJWFuXJJXZ06KtEqiFXABTBl
SHwvTx3KP0ZHOtqe7Kka75vIxN1pMJPpBy+/NUnZq0M3j8WFCKKP6EXn9HIscDBObDd2e5KrWj0p
8SDtsMf1j1gZqrtGGMN/ajiMKwt4NeisYgs414DohT/7UktzNqbqYRbLp8CaJg9zFezE1T7ZK6IE
XwfEx/K6pEhWTHmvDto8KnkpWlCUlmhOX34q3mcqPPZWPpXKBKJQMqLxGyjD8HB7t1ytHsgpsj52
y6xLyhV0OUxJj0zXJEM5WX/NvdRcz44EPfNZ7S3lozuTseYNSYWfr6KGdzmWLpNBRxBuT0Ok5/ec
AUT+Z8anEf21QTLz8u3jHzfXDFXgguAll/lTKUfUweIOvvfYOLLL7oUIj0NViPh60K/tk7/44IuI
xZOeu44khgkCEbk46aOdV4k1Gsnj5AfYp8U15eHN4MSCdu9spzJVleYgAWXUb0VpJl8BAKFJgMAj
ll+Fg+akRLVR9tRgaD9pIJVKL8NK5ozJT9q71Nks6XtHpRc7C1yn01/NkLEVx9pKu++kpihF7VJR
wjvuUpG9YZZof0L3hiwYyxHw/lDMo/ILoFhpWtNyXOqWUW2Dk8i2gKDHo/vq6eLX4QCeIVBOOHvI
jcMrqban3jN5ro04CYY2ti69o5+ptQVwPYJAf4q1EmmFWOd1Q4cUBe77GiMl9ZBEmMd5SmxYg5tl
SYM5ZkP52rMrnF/eij7Lwnxb00XvH7K0GxAUQAsKfyPXiNRCfCpwlBu+kesr0cZv2kFaiXZz7nu5
xrSykR6E9mJRwFtGOyJB0yclOcWYhNWLHpsV7kL4rtxV0AVZAISq6jvfmqu/NRf1tPvojiZhpdmJ
6ze/wXTm4P9Pag7gzsazo/RP3G4F+FpV4PrTzXAFnuGgSG6Pdv2xPAXJqcBo0EGiA3g5WqVYM8Co
UE8lQjg4dqXh1tLxLHSkOLoz7KQ4IAaEAkaarNkULNscc/0WSwydwg3tjrnEcDm0KdCXEeGknsw2
iI+wDKODmobILcSI5Lth1WPHUrbqCds/9JpHu3VpqTdrxYGru5Sahj7/0XkOoZOkXv6KHNs9XcSd
/oBSnnxuRBo/+5GBQEdSjJ4KElJZmfGru4YoNdsG0anDMwDM1eWAnVNYXTG2KDBlyfSnquNv/UxF
QtzK9xD00b14ij8oR09MBgOB8QkOyGDkaWddjhm1Nm6XjR+f+kKKjoEYzJ+IEnyPHGeNIHg1nYxE
RRA9eq40WCeL/TRqvi7XvZycJnQM4GYrfllttLwfTU5vIL5jaNvmKzN6dcExJpguxGbh1pAyLO5R
UXYNvq1+ckLcJT9MgZDANfXFBPpUCl5vn5d3x+LAaBTDDEAvi5nsQtyUw9hMTgMSbi5qqMoPDfnG
n1oedcnKZfreWIRbKphUs1m7xVwWjJ4FupJwNktCKpTwjW/L4hArUrwitP3esulcbWRBkIKvPgt9
FTrafpYSdMp52wv5FPVoMBvYNBYI2CntGknt+hgQbYg4jEmugJvV5ZZEHSKwALIkJ0Q/4jcjiu03
LBMaHwBw3HL6cQtzg7HkrX57Aa/DDruFIwgOkAKygpvW5cCjnKYpQqSsoNOFP9C40bdd2sySkrHd
7spxtFClcZTIy2IdFTsEG99UaHwrazuv3cUlM/8KEiV9rotQYF0EP5EaRofzHRMu5OEJx8OTEVa/
k2Do5EONCKqLcMuk4TgJNJH61loV+2q9KeXObRlODYoKMMQuJ2GyBkdCRHg8621aoCgJNqxFPQWj
ToNKn4yqQJ12hm9vVib/atVJCSkVUP6kTAj1fFGKbVssc2ukds5WElW26eaVlLxoWgVyyavqsis6
UJIhIJTWGpVPygw+PaLZmaWeiRKf4o2+Hf8GPY8UZoevtmO4vKOt/t7KjHR8sNCw1qHvWeLnyu+e
j/XFciF6TK2I5GyuglNaupyv3iqpfXeVeIygRWyKcRT0gkPo8ZgdahBwsUT1LFSPjqGjSC9RUjh7
lHPL1utBgcge8n3ha+u3wcouWtq9KMBLaK3NzFzSxhlac/m7JqN1/ELquscugmProvGUhh6qcOZs
D40JKbiX+jPZGWJALo4E1a4tTb3ZDE1txxh5luXwjDvc/Asj1YnPyhBLykrEvNrp4FIIzLxWydMR
Ip8zkH/ymagQeiG3cfIoj0Npe6Gm8oIXRvyYNbDjNkXcNzpSQcKGk4r2brM3Q9zUV66Iq30HCZYr
kOoU/ARmavEjbKPoqzit20czo/soQjX6acSVjEaPkyuvIyIyG1Qupy+3t831p/NYprwBf5rq2FWL
ujVEjW+u2T4WdSMQx/W7gznGwyximaAboHqFkcUbaSzt59K01swT3hkd1ACwDRBIJDfqIsIWPqU+
ITviMUDh7jOKDbLY8QTuMTvl9R386IqwfaJoWwZe36UD3ooV5dDn21NwFWjIZUHBWpz6mQO5LFUU
dN51boD2EX0ef2dLYeWyjcffdqP4HmqK9bcPjzdD9qD4mJYNBmtxIGpLTCnuDfG5QWwxcIex1iPP
yZPySUFO6Y/pj2Wyvz3kUrScQwjo1YS4ikQDaeQy/xjtuKBFJvJzQJpro9Hrj4HkklRKGiaVwocj
aGphzbErEVzdZoNkih2pb13itgdS7s1QA7V70NC2iGCK6FUoDyuB4iqVgBFCnxSZevqWwHTnvfLP
IRwLJBjUqo/OKtpdyBI2I84xeS38t8Qfxmp3e0audx54FWaZi4X9RznzcjSGj42hr8qzY+Uj9DkJ
HTMnMr4E+Ki+VK39jbo0tPSwM+9RI5TllcP+l1h7Ea1J5MFA0OOakdgUBi7Hr+OsBhzSh+cC4so5
wSZT80wYV9HTYPqVfwoHfRRvIez5fIOAclw+hl2i40BPcP/W1Mno31kwNt4IaGhQIu3rBOA+eY7t
UuwsMbwccRhA/aeMUb0aYrhCmMuqw95O1OKJb8/JQkFgK24jIwT4mLPPT5QN4ufMqSUFl+Yof27x
DXb2FYjPemMNiA5vmirJ861faCnibqXWQAVISwUjzMaXXhBiVONnvEDanz5N/QlJ0FhBSDlAn/1h
UoyJOFIl6isaef4bCEFHuzdnvcitlVp++icQoimPiTKW2mfUpdrRc7S01jaoYwX+poE4hMxPiwP4
DmU8Hj4SROlyN1J+GO5L9AStey1r8kdqDWXkGVjjNgcJepN26GKo2me2UKHshm7SMJ1CZRKamxQ0
1qe0l8tQ+vju4rmK5SrYH6QwrtJiGRg/kjXR2Wjb/n6si+FVBZb84ONQwOnTm+qPlFTGSHVGiXDH
DVPrw1caijkUPHnC8QvkpRGMnMiC000WQ/FFfKqlNHwNw6zd1Jac+h5KhI0XSbL+qEelv6OsIq+k
Udfni1NMDwlKMrvIWZYr09qa6Fmp/qNvhFG9iwtnUl3H7o3UU+1kqhEhrydT/xrbojoJ+L3pxkEW
M1mZhr/8lctzxoOLGMvvIPSBAbk8Z6lhIozoqNE5yqcJv3lfj+QXu9aah77vGhuucJY9cC9bX3M4
Lfd5XqRfAYwH9qeJy9/8ksZlGb8qflaY34yUHtgxThvJWOvjzOFm8TN5rM3la7JOaqGLcNSgI8X7
gsaqAlzsflRjv/bCjKvJlUKUrF2ureLX7Qh43YFEDpo2P+03Cjkz7OlyaqIMsJWDCPK5a0CmbiW5
z18ju8nrbdFls1xoaMCWROuuieLPU+homafmUn/qlbgCyS9pQWKsXI1/L/yLeZjTROZg1lmgdbas
9RhTjplSnylPdVGnzmPph6J9GnnEqw+4lzX9BsUmBzHJXHfC59EYDOlkJeUITk4uutBV6zhMXwFS
F70ntx2dNxWpvWTb1WOevIFV6Ms9Nn698zqUYgy2BR2jx1oZ5eHTKKZs2JW+FsgrD1d1zrwXHzVr
WGnIwnEmKSddTrRWicQWua49wfmcDvIYTL9sUeTai6X6wV5rKyf+gi4h59IJ+8i5dzKjSQ96K9ov
mlkhYhqCzn4w9VTXv9RpWD1YPeWKPShbIT0oedJlnx0Da6tPmdWpklfnVvYl9dVojfT+l3118SE2
LxWNA0VpiBtSXjwxQhN7TCtLxVlurAZxfBzYh40pI2v7qesbK3IzlCTDO1R1e3inqcBQJx39lynQ
A22b+HHC/z2YbfnRWMNvoZYPqpyezNx7vZzfCP0mkeO9dcaJ2VLupFALHqeoKu594FFekqfZt8pH
+dFlfobXqbc/KL4H63uuS1AQ5Q1BoWAZZDo/LmhUOMNZF+DMXYAz+u/MrCPD6xEcfZHbsF/55OsS
Adq+c7EMbAa6B1cqIVrokDaC8jrLWaT9lPvufsRTczfDSNyYZzl+9XbiV55i+cVTw0P3ROkk3a2E
kKs3y/wrTCqElArp3ziLmR8GtdJaHiXnRJ2QxRFVpbcbKR9mwXYHEWt0kJXhIHfU2Atj7PKjhoQs
xmyYN2hI3BOclS+DNGnxyTDbTsdlBJXXjeKkMRJAoGB61xiVNQbLdeDjV5N+wbLkxUwAXOReSuND
IIbNe26aEu5DqnY/uT+yaVsIdXr02+kXPuFI/ctdbW2lZhbahH/9LOHKsmY2Oh/9yxMFswVFGbJu
1MHAY15uXT3S0UhI5gksdWsXxvZvvWjVVxlW1GOSNqWzknde1dIBav9tkWj0EdGcWlyHU2TJg9ra
45lwDu87bKanEgXhvR2pwUsoJsOdBofzYYna+Hp7s7yzV6jkzCaVUDy5ihdDU7KvKWN35nlquvat
85MmommC+PXWR7ziSWvS/6LCEW+3R31ngtGZAqwP1YVUaPnChJEwOGVjWGeMhLPOlaIw2XWWOX3L
2iY+iSr67/Z4V68Yygdk9ABerbnFuNQ0aqyubnr47ecJWde7rFKHV9HWAsnPfA1peZViLYZaPJ4n
M6klu4iNs5lnAIXtsAamIxtFuwmrsMdWx4r2iZOl20Eb4nOsGWsUouvkCj4NhXvq9ihkIIOyKFmg
+oe8tu/I50Gv7OSgZ2XZ3NV+PSU0Cqv6zs6xz94inJn9ytsepSaJh/h0SNtKf+zoHP3Upi5+roAQ
Cg82SbTLk3Bc655c7zscCQAfE6KgnGvL+pPUKeVAEqqeSwklXVsexEY26/6198dBnFRU1/Z+gFPi
R9FUAA/Bjcw42FnIY9lDoR0w1DEZ+hkaFzrctlXia61bzwWV1jsKDcHh9sb7KwxyGUpA6FFKnCMb
haxlOuc00aCXZWed0WE1lX1CWoEYS5KailvKQWrdh63cCibAHA6K6M1x1waNI3EjRy3YAa3KJS+O
oH7v4b4pZ15RQ/+gTUICgzjq8p9Sjexxb7V5eycUefS9wCqqxK3swSpQfFXleFOoWupsJx7Txl60
CrBJfEC6WX9StxMkvXMkOjIfzYpNo2J192wIQ9/70DDCr7ks9S8UBOv8+6g06htq8RKRgT6O7XZR
2R/Cthv9+5ru+desr/JnpMuF/9DzTMY7APZjMLp53xp/bs/q9XGe6YBEEIjatB+XzygDg25R1Ip1
bumXhRs/M3xpmwNXnFWF8INYq/xfx2fGA/WKnxTFIaBxl/dBG2gS6suyccZdCtyMVuhkfwmtCaS3
DXlvVVYz7ZUxEtg8mHg5bbWOcH0ocRW9CyNLbb/3RUYKEhcTItFz73cjwLliC+KAMd5hDKxQ1msy
8rbbE7WUamWvz+Kf6gzwn/ORpUZEVtb5gD5Ze0bpyeKHZmq4USdMVywqpsZroM8E/nSQ1P+yRCTb
hPaV/YQgSY69Yx5qyjYaazxjSooFniSLoktcOVUt8UOaDX0b1c7TF2Y8mNbay9dhlNYyRWpavWgJ
oRF2OeVBEgmzAqxw5khMEKeK0JVzS7tviqJ0a0dyNvlQfXc6Odlxh3y41cq0sbnQUgKvQG4931//
VL3Ak9l50ov2PHJzPiuOH36HlW9tZ92c/TSK+q1uOiBmt1frnW02O0YjG0Rtfm6GXo4qtak0dZZV
nJuhL/wNJCR/Y5W2dldiErIZ8NBqD4TH7C4LCmCptwe/vpJ5QtAS4HKcmaDLwQu9MCLbSOtzlqfq
nVwNReTJNi6bMWXIr5ixJT9uD/jODQBUi0sKQAwYnOXWhAlVmNkYd+ei0ppuM/jFoBwykQWbqAx7
L+zKgKdClny+Pew7k0zdY2blIZeFQeL8s/5Z2jappskORX/G31RLv/IDYCJYFpDtTR80ZfO7niW2
T/mEie6L5Y/tSux6d3zAVLOxPA2OZZoLqC8nDSvE2ZZUdJbqCB6Z0LDt249OjYjTqJmjjG1SY0f7
QjLwNrv9/e9N+wxRYYVpZXL7Xn6/BlG7TJUEDWQ1USpXb+PI3ul25z9rudq5yERgLzsMUrRS2Hhn
f81JJlUEghFCYYu8iEaX06FRxndPVX9Q+8gM3BCvnJ+qHxFNe99ZSzHeCX6oLQApmFEMsJyWol25
mWgVu7c/D7YVDff5oOX/EeMRnE4sM2mOAljs72RuIe4hsfu/+trqpE1dDZ3vqRgT6EetVxNpL+ER
BGY4gJJNfczCkg3pLBHsW92OP9dZF5kra/Q3K7jMGmadCApBVMJn+YJFJOjVWC2KEe+xWIn6ZxWv
Zm1TNmlAL1/z8S8PkvgpDChPexMeQOFWwnSh2Uz4SNXHJgyjgmYoXtNuMchSskFfSq7c0aEn7EV2
VTp3ZZkVjdtbdalhhlSoydcSwcfeK9LB+g8LJ+ULVjicP/wDaEhqRV8kbj8FkOBub8brTQGuHS3V
Gd4/Y5YWD60htZRSs6T2zFaN72oupc8Br89TFqvRhlPRraRj121PylgzkhGlSfAKXOmXu79V4BQ6
ct0he1Yl6eSKfIhpBZsVJDvNFpk4EAZ1rDsw+tG/hyLqj5wldPqNIMebV80NiCkGbPwvaqGI6Fkx
J/PnR+dkhssRDyn+oWa0zBgl9KviodGns+qEioawrB4C6nOiWfBO7JJYBql8e8TrkMCIFKbpB3M+
iYmXk1IPpYOXTT+dWx09215P1ftgkF59uyRAFZhl/MqJRPvbg14vPYUSdIapLFLvJCO/HBQHw8yu
21Y+F2oxbvI8mU286vCrncp3/WDVr7eHM/jnLk/U5XCL8NPToEQUtpfPHZLNGLY47XctNL5m8ah+
vj3SdeYCkghGDpUDyhiIgFx+WGLrg5LWpXwus7HZWV3vWztqT0b6E40/8uFEbQa6WpregOycEjvx
sJ7Ga8O9/TPe+WDe1Wx1KgowOZZPbIF/ojWGvnG2lLGeXHr1KjjAQN42QEhXjtU7azln4oR2oHmE
3Pm3/HOn6qFdFXlf8Dzp0mkPpGLUXd1IoVTVjXngzZMpu9tf996IXKDwv+dGDo+AyxHxQtKhug1Y
u1ZS/im2knDvDPqAXF8mgs2EsNBKtvLOdM6lKTIkaggkpYvAUQcNLoW47Z7zbhqmrZ4Znf0kp7oz
umDafH3lnToHvsV2halCasQTmc7rsjMMZlV1utpRzkVEgMkkzYn3wMFrdaUKfp2NzGhCuhskIvML
Z3EKpbCcAA0l6rlvC+EpjU4jKDX6XQa7DxcJST4g+hajrNdSR/7wEnJCeFBBVwHQtRR16QJNGypK
s+ckrXC36iL/oPkgT+AGi02OZMeaCNP8Lcs5VcjdZplDiMfyYgmjiuIiMGwVmlyuY9MVowjpNJgS
Y176oPix4zkQzZ5b5HlOkl85XlQL7KaQf1lTxngn4CI5BVNnBregDjGHkH/OC4/sKtfiXjlzJacv
U60kv6FAp3c6YbfHDDTTp40iqba0ck7f28RUpy0uWrKhqzqj6MsxkqtKOdP11fZOb3eRK80RCJtI
6+ft5X13LANeF/pL1GmXb2YKUHpS8Pdno6i67xUekGg7GACiOwUxlP/HWDOOgrfuzIdcpBGFFON2
OPBdpZYNvzsfQjcCpmqn/ygEqmMrZ+a91UNBAlETCjvABBb7SIl1Z6qppJ5R5Hbu9FELt3qcNzun
kadvNPsnt6qn6PPHPxGECHigv1t4WbgqSl0IUU/K/3F2HjtyI8safiIC9GZbLNtsp5YdbQiNpEMm
vUu6p78f+25U7EITmgFmNhImi+kiMuI3TxASSTuiVL3L9TrLfRovdFD/w2BLFwPEPgXT9f7sWrdC
RNDSn8oUaZRAhVh+MFwFPoJQMmtjOm9c5VRmwMfZvDq5gVbTWQ6uHAZ8ZJ+wFk68fQr5SuWh7enf
63pQ9rIX/ZZr/K0VJN/kCiD9WLSKr8/fHKPuUSqZ8eQobr0XTmlg4OW4yV5L6OpqjeEc2dLaxgV0
40QAI6OSRICktbBuiE1OI3F7Nrl/RKX/Q9jOtB/UUtozQc40P7y/hDdmFXIQwRgJHheow/Jj/rhi
EHDtvXmyqa+KJrsMRf+7atEhRbbRUdmfqbElfXpjThkQqZnlSJDArpbRcbHOE9S0nmyjUuXPvu29
4UwN0pIn9nRI+VuHf7FHCSmaN3Ttbg1N7uFAUgLgz8xefysem4nEDtR4Uhylega9lacnx0AB5wRo
Lf3OC2ko/BkN/f+Q99gLhRW+LKcSUsL1wHaUdkXMHf40K3a6b5AEwUhVzOHDHLn1kyqzstm/v6y3
9tAi6oOeIC8DkBzXI0YoTKhGa+hPlI2VZ2E4IQacuI+mx9Se83RjYm/05GxnOZILWgOkxroRNmoV
lChTzZ/nhtegG3u5vXfyjrIBvih3JGji2OO+shu6HCV9w4nEY1wp0R31FO3l/S9/C5ZbOJLAj/iX
/0BGuP5018iitNXwehWRzVqXfWeYqFqP4qVs5jEgqnSXNpmqBznZQ4g699jv7WpsfoGbpGadZAhn
u2iJbCjvvc2gqDFT2ODZRKrGFXb9szQMhKVjdc1zCBcEZeywIq0ArHUPAoh6MJLsH9PFf1RMEGE3
4t7r3Xid0rD5eM0ulB9O3VqgAhRbGmOh3bHpq9+aMoHAjy3rvi5i5xRraf5SNEV/6HRh7mwZ4cto
Jf3GRfP28Lk6kgD0nBaCJw+66++nNA43q3DHZxKaRPqjAAM3Uh750Gl2grKYnuNXXyN5shGj3l5w
7EeKs8CZaHHBPrget6i6rE+8anieQqP/Pbted4ET1Cqfge8Tgi0zcqK/jlQgTKlekZQvJiDriqU5
5U2ET5L7lEfaKW5SXce3GftRy8jdl3yuwx/vb/m3h315RqLYgg4BMeD1dP5xh8ezGBCBV50n3snl
777vLeqjdvh1gCz58f2h3p4uJE4A+JA/4VJIpF2FRDOPCLZF2jxaMp8vGNQXF1kjmH7whjy8MzPk
svpYqoe4S3FOrIdI/2wZXYzEu6WJb7ExlT9FqpXdxg5/8w6CcQH2FDU71pk7aBVV9CasOyAvzWMu
9fr36KkjXCd6GVvipG920yLIwzsSnRe42G+I0Z0nClML5fQIq8MdTmaBKadtdjzR0fwtfuPrax/f
n/GtEVcTHiZ2hxTBOD1KmBqtj9hTdg6jrr0X4GFOQuin98dbbybO59IBWojKhCzqDdfnpbZbBVKT
yB+qwkwvhGXjoTTCJw2Bkq3ezfpKfB3K5dWKeS21vXX3JKvzCaecPH8QTkiPy8zLAYhfVn4DRAsX
0+3sH1pZFpOfapGxcWbW19EyNq0TC7oA71pKWtefKVtr1AfpZg/jSE9KZLUNDTB3d5EtMYGFP2r8
Lrrc/ef9yV0v5uuoy/XHJkVDf30ZpUVtepUSZ8jzzGqgl+5XzWxjgDbz/ZBX6cZhvfmNNBJpYPMa
oA96/Y1YQGA1aHU56k0DnLiIbpG+m0AHhodKixq/rSLzDuawITeyj7cD8+Lh5UhKgJ0c3PPrges4
zERqjvlDEsbTXZSUn6Ws55YecqidRTqKJzjb4/lv59ahhE/OjHkie9dbrWjeq1VoFVHxEOFWnO/K
zPDaYybMcdgXVmjATBjaciO43PrQhYVIVYS8Eqzs9Yf2dRTqiSqKB7zh8DfOWu+sGkCCI2Dhz2hC
ZD6N8a1B355QPHuAWAL159DQ87weNIr7iX57VTzUSCYdejFrJtKIcn5IGvhtf3mxLhIv1BipMPEc
AYixyqbaWmCGG1neIdKKwViaumGyy3J1/NsSPwN5ULagrhp0+ZC6uP6q2tDCrM9b7xCHRJNwMs0X
eNL9bgEgP3VuV/6dVj39RMZbSko0mUiN1kcRHzhNGSrHOyRl5Rzbgp2JiyOtW2MYfepoG8OtF+11
uOXZwZctuPLV7tRoa7mxonuHzK3q70Lp6kPV2eIUZ0m9kY2vY+HrUAiquiC1KC+sm0Iasku4dJtA
OfLS2peRjvCY3uUbSc768l42BMhJqilAVlBBWn7FH0mHVQ/owqHTjVkV3lCRWdoHMwbuoWtFfrQV
XhqlN+AgPGL+/v5Bf/t9jEw5DFQuj2P25/XIMClyPbR7VGsSwzva2iDhF0Rb8kZbo6w2vo5al6xl
5x24xzSUBzT7GNugIN7/lnVAeJ1FZm+xnaWp/iqK8Mcsok1jVIXReAeq1AsRZDD9qIyno2t18iA6
ZBDeH+/WV1GOQqkDRxCq8KttSFJXNyZw/kM7O8lRzLCl9CHb0nK49VULW/pVMxJM+GoUNVSrpssj
99DMrn1OqcbFu0YvnMNcGtPBpou25dv75rvwX0DhZMlJFyT+ukukOnMox05Lj3Pvlg+dPdUPWAkn
+/dn780hBiEMUAcpEK4qtvzy53+sVoRxfGekAHXrWa991SaGjk2RHNypLjaGeoPWXtDIXLdEMyi0
vNpW+0+xK0XBOTA9tlGdfM6ALZ4sT2KlkyOe8d1EB+iZ+18cjNbFDKkrrfCps1v7d5S3EqQkZWFz
Y6+ug93yi8gJab8yxzScV19fzRlQiBATQzTv8ktutMXdWMXFHpFa+t32rN1N9B83LrNbU/7noMtW
+2PKUwwfmgp69JFKe3PstCbchyhU+X0Cn/jvV5ci9AI8IJMgebkeykJjacY/ND2acSnICSFlwRnu
puLcu0lR/YfRQPC84tPgL67rYDJMJc5nGbCkVqAa3OgcFZ98qrWPyHbUWyWaN0dyAbeTHi1tdDDu
6+d3Dxxq6vIiPdYINDyqvGJ8dYZGlORxecwTZ9jYLLfWDXcSvoySECF2ObB/rFtkJWFv6kSByax1
SqfDeDCEU+zriKzs/XV7E4mocKGxwT/LEx8s6/VQemzqUeH14cFEftj9jE6XmZ+tNC6bCz6jjuFj
ixoiZ0bqCCixr1GF3LhVb3ysbQIeIeQu8hBrDqqqdSiGJ1I56OFg/QobG5OpMTeqZ5xhynLjZrix
kjbqsJSHoR+C/DCuP1eN5oG4pJJJpOVoI30hgAN2ThWDG6RC7vGQaubqb6M94lU80YDicjhI61dP
CSSWOwrfbXac8Bbz0a3r9tWgy+OMzvoze1buu6iJ/TmttkwU16vLa/T/TwkPUnqP6zZ5F9qgWGdD
BjnAk/m0IF6QFTHaRzTs+2kPJ6f1EAnKmyBJYwo67++t9coub+FFiHdx1EVPZu3QsdgeOCE0pkDN
XbfBu9Grf4K4Mg691LYELJd9+meR7nUsKoQwyHl4Q4q6XlghvDbNEVFG4rfX40PT5yZWp+FUY+gg
9G7v1WmSvLh2NFw6VDOce1IGLzq9/8HrS54fAcaCRgIXIPXTdZ5qxAq63V6CirjqlOfQ06MPXjK5
L0nVeh/mUemOqNJvGQyttzQjQUmiOrpsLpcy5fWXd/yaGZHOMYhrdWx+t2XqZerRQ8y1OyiJNnc/
Cq6R+Pn9T90adfnzP64oN0UpgC7SEAxNMqdfNKxXrf0wURr4atqwV3ye1cOn98d8u5/odAKyeNWV
B7+3WmNVKa1eb7MpKJR2dg+FIfp+D2471XauaIctcMeNT4TtRbb3CoLmtX/9iX2FLAH+TFMAPtw+
9VYXfU5N4jay8DGWVVMitlKkt/sH1CTOPRR1MCUHnno9ooJkau3G+BloMzfFztI6TFfqttMuaqQq
9rknHDx2uu1tNM3etCDYQyRkGAa9epDR+LgeGDxHY4ViGoIu0pTPbhNKvCxz4Wj7Zi6edbd2zloP
Xuw5bEM7OaJtqX0OFcvJLokZdVt0mbe31qI8tciWQ7FiMlZvFA9ZjLLo4zGoExn9A3A7uktL9bdE
Hukjh8p5oiOTvBCu6o0L6+0lsqSMNGQ5TCBD1hYmcyLztlbqIQjHYjzqwoj2EfIwXyqr0+6LOE4+
DD1VLzOc2ydU2/NmY/ybH06ng2bDguL0VoEi7HutsRyWgbpWD2TB9hrK+j0+m1Hf2LOP10X2pTbq
7Lc9teWX90/Xjc0HkQ3BGzJ0kIBrPdWYUp4MRz4+i2flADgufWi8UXd2cuq7/WB1LSQFtdl42t8c
FRbY0t+DcrvO1Ec6AfSTMF6Iy1gcJtOZAgewxF5X06pBRborTtyZW/jkNz0dNjy9xKXvhtgQ5aXV
SUs1NbY6WB6BG4InmLxR3Vt1ItD6tWPvOQ9H/AjKEfu/1HpSlsxPAyZ/+g8TvpjWYCrHvOur1abv
wq1JXz5Q4rD/gQLz9zhWY6w8m1x5CWNRv3RK7B3fH3RJHa/jJB+OYtXyDllQgatB1Ul0s9a5IwG/
sU8K3IYKFdY4/PX+MLeWlbQSPVLaqEzvan5REF2aYhijaFjZc3s5U7pzVUWtfFSOncg32lR7muA/
Vn+ZOi8LSznRXe4zuhnrI2xOmLqnImcXO1V1xAY2fB7q5lPR5sXGzr11WBkHTREydXAOy0z/EQF5
IqpSb/sxWNBdn9p6mj7rZeqelSjTh6PjTPIp0huPtxcg1I0L+0YkJNZDmlg8NWBVr1YxnOHfULOd
Ap128Y4DNAR6n5TNnTFr2hb3+catSHWWC8GgYAqqaxXqUWhw5whTnUBrep03SGXsY7PTLzyx5akX
+S/kzI3/2WPyyTSS6udfb6TXIjhNT2A5iARdz7LNI37uNWcOME2ZwiM5pSzUncBEK/LHSXrxfdEL
qe6dQcxbliU3Vhg1UQAAKEwv0N1VVJRG0iZuOhKOQdApmAeH8XxvzpMI3M6lttAkkGLVTgH3nYi+
2BJGeEV0rs4q1yKkKF7VMLDWEy8xVx6yRmGVPReTZLXwLGUfGVbfPhS6mAt/UCY8WRHq0Z3Cj2Yn
Ui/FrCXVngKErSORluCwbC6d8e8qNgEYnoms3Et9cNR+I3TduFfgZNJHhFcMpGmdQcy168HG1scA
fcHpm2uGpu+odbIlJngjJ1u8NUgDOXfkgavt0KNDYSH0PwWUFhLM02Ycsk1DenIX2nlSnEZLbmkY
3Nj+Lu01cjKgsBQCVtlIl0ZVkujTHKAdpkMaadDzmhNHfUSpt3zqOi0qQGo4Rn1JY3v4IRoVjNP7
h+DGcQcsjY/Sq2kpVePrQ2DmmBZ1VqLyE/r22KqpFJ9CCAv1Lrb6LPvLqhEjLTcnee+ioMJr6nq0
ZPI6t1FzNcjscnqoDAmndYLWpF2KKM+djWv0RqTgvUbW+/+jrWHNAEZEFopCDVwjGk4JwO4XAcbj
i2pI9YwSbQ+fNp02Xi+31tSBYsjFzeuJV8X1JxIxx1LLYzVIwPP4beOZd201xTut0vPDaOMFPuoK
tHcMpp9Co442gvCtb4bhuOByX4vXq+HjwUHXNNTwCJ0M52cuZ+eezlB8h6CQVvpk2HG5t6cFB/T+
Prp1ekg1/l/T+m2h11X0OEqbXgvsyhhCsSuLOZOPDZG6PS4W8cib6nhnhv97f9hb9ygyNkQPLgYi
5erQjoZaCF3hYMZKauw17Ds+upOKqzKuL3sgGcmhGekuGtmYbeCGbuV5tN4WoRcQ0ECrVnvZUul2
IGE3Bz3lK+HL5ei01AXgtX7KvFQmu6SHNvNPJ/NhcfkoHR/3SV3b5Uao/TU4ejnDNAIXayBSIvA0
19vOLEwOUF/NQVw0cH1SENJ1iPrWpFbDfhoaNHQRXjgNg+ldZNLk+7A01V2LQODGRrj14MPDlD4o
z2iY4WuCHLgA9DQtfgm2bPWPSdrVD/gRit+2kTiLaTSwpbJLZefKhir6LKbyzusoo2gDGpgboePG
aaCZyEMbJR5n6eZcz0pMBEzcQWeN8qk7W1TmDtw287BXjL561FO1hBxWxFsyaDd2JVLZi+oQbeAl
m7oeFi3jsqC7PgWTp7SqrzX4GfgplR20cWwX5VG/aCFbuOFYoZKtUTXc+O4btzo1yAVvQ80KFMXq
BxgK9W058dqPJ9VEfgebVWTRim9u7mgbl+zNb+WapXayFHvXRF+zxDCe1h8xDOJhMLXJGLicyGo3
cOE96C00q107JWn+ocJXqT69f/5vnkIwBRzDBRaDEMH1VCtFabZIdLPCWEP4vTlZj5qGkhkKvZW4
G5Wy3kPqr56s3OSJPVJb31l1GW49r29N+ML64r0HLQA83/XPyNSy1qx22fSmBgOgmMQ+quDlF5iG
bnzyjXSIUg49ZNrj4IrXutUGKDnskB014LGlf6jtrD1g/Kd9eH9ib4Sxq1FWJyeqG2AZHaN0dqZ9
7cYs/FaguHfUGrc7hJp0PzpFmF0cu272BoChr+8Pvz64QI/YovwPYbYRzdaoTDJBYY3uPAVpE3oP
rpPV39J6TL6qUy6Qn6p0r9jJFom994ddfzXgW8CIdEZ4VpjgD1atppyeT4MHlBMYcT4nfgRSx9uh
cTSd0ryr5H6yRUWhtao/1p2LryOOl94WdWi9lZbfsKSf4Pl4Tb+5szxtaL0p1ZwAecne3S89U3Ov
NQkojyxtnXTjqng703QzUYiEU02vlmFXO9fDp7xGSAOvmyn7nOdJ7ef4DQT27A0fJlhnB0e4mv/+
PK+zheUbl9oyc72oaqzv5ciVSWUWhYupKC5UXuVO1q7rOudjaQJhnCGdtof3R7zxmYD3F9ro0vh6
o8haVy1LF1duMIVT6quykx/iUcU3GSUOsW+UtvyoeUOxpel/c1iuJaD8sMHICK9nN5UWVnl4JAVR
olsXzZBQfslBvQ8ylvoe6Q4HZWNn3LqO1ncE87uArZa2MA0igt/1sChJ2movPPZQZct0h9WY5+1z
2wTI9/603tisDER7ALlP4N3rd6yJkGgXRZkb5A4FmCL15LEOLf2SQ174+h+GAhyx6HrC3Vm7mbRl
bQpvSNzAmmX80DaWjiRXXfmDjlD53w9FPHuVJqFwvQ6fLSxCJ6ljL6ikVT9oKuqYwKCsr0PvbMHP
b5wEvmXp/y74CBo81yvFo9CbFbiegVSi/qmZsfigjxMGQxjFz201epf3P+3WzgBcCVyW6jLSNsuG
/aO0NGplkSROowWJSLtvbTenP0Md/8j3R7m17YFR0vSlAIUQxyp64JUJzISsLnAdfAP9KUc7f9c4
nXVBDkMNT4YVFqfeEO4WPOPGBY5vFdUk8CavZbrrz3PCto90mRpBpXfavIPcMd2Z4LDPraWgOwwA
UT/ltjrdS2jEih9aebx1oa4TouXs0a0jfgBHZgpWTxIUCJ3Ei2w9GGRttrvZdEo01cvs2ORjL33X
ziqyhETgSKxn9Jf+fuZRRsJUg9ovz5PVhTNwHdQmwoCBE7dwGMaqOWPeUh6EEjcfJ6G4uxaW4v79
QW9tquVmXT4a+vD6vIC9UShnxVpgGF2+F7Tt/hVdWf/z/ihvcj1mFjwypWVURzRaWatbTS1KN8a8
Vw8KTAXvCpo0B7trQXsrnX6gx+4AbVOqxzqCIZ51KJTuW+G5X97/FTe2NkwNxA4A2XENrNE2ulW4
+px7WjBaZm9GB7i9rek3KRxpP0cTLEV7nf5VhMZ3X3BGNiLnjd0FfZm6MM1vlLfWryth9Ii9taoZ
yCGKHkTuap+iskPkrpRZ50/zmP828Oveu2hjbmT6N64qagpLcR9MxbIQ12eLeFK2U1qbgRBGW56F
LKXlt6nufTPa0ariQ43SuL6ld3IjwiAvwZqDjWFYd5WShVHtqYPemcEISfUQWnP7gsCLCyDd2HI7
u3F58I7hLQOz1l6K79cf6MxZVA1VpQeKkRTlsWv0wd73TVSZSEwAgsX0nQeF9TSYSiE+1rBUL8VQ
eVvCmzdOE1wtFpepZqHX85y7iFhXuJXB2/Qyb9cJMzsgdGbOG1vpxnrC8GIloWRhBbQ+Tu406G5r
CiPohBf9r6Qg1exmq24PUeviSRX37UZr4cbRIRWh4Al9gXxofTfN7sw9qBdG0A/q/CMbUtqA7fxB
9JV7Al083M+Jl2+U4259JOcFQU+KRG/xTqbeSxiLsRFkLWRfd+hN8EZgYjVLmgcexlsg8Jvj0eBl
B/EAp/5xvYcSMyN77RsjEIkp9k6I8bFQm8KvjTw7kcDIy/vX0Y37gOIG2nSLUCt6RMvv+SOep0SC
RM4VrpHY4ZbljpqxN/4Tx5MrDzBitTE6h61HszesslgZjwNC5lsgzxsXM1V/8FUeWqWLwcoqqehS
p6ziLrMDtzbdqvK1XIurz0MuHVKMRuA5bCVJ3+uHzkuK5BPAkUki3IdwCKbL4Zhupb9vJ4VnE4aM
FNapM6MFdj0paFM66VTWdlBQYc8OUdnKuxQrQz8yzPRD6qTdB7dNvS+uUfyH8M/YwLtpKFERATC/
GlvOkBTZXMGQzf3oE0sQ6YtkmToIsJVVfz+4neh9ym84Urdg3X+/vyHe3pds9sXvYoHEOkjhX48/
612pCSU0A3jXpbmbi3w49flsJ7taNbKNwP/2xlwGw5R1AcKCp1h+zB+7r0t0IqFZWIFTiOngJnFx
TOvYORtD+5EEJPziWVA9CyMuTrPsk2LjBrs5PHNMuRNVBEpt18MLKSorku2i89RO9yDS6KShJfgy
xNq0hwKPvL8EDrsfnKzClhy5O30j3bo526h8LLPATb3uTXmYTDjO7BCOcWz+hMXQS6sP5UWM49ZB
vzWSxSDA/Wh62uu+QjOXSW3HrhkodXzOIjv8GQlTPZr9GG/E+Vunh2cWrEVql6zs6goj3CJaaTQW
UBWvrZ7RvygchE9jkY/PeSyjId7DnfS+gedUo2AeMST8+y1MksF7En0RIEfrZTXSJLNq2wrSeTCC
JmvHFzWuJd5QzpZS8NtYuzT8QHTTM1lMapY//2MDp1NqIIroWQGuBXbtlyT04hDZRvH1/U96GxZM
ZpJ3I/FvWcL1qVTMrjKr2gl4L8dHzR0/9G2ItHoa4kxdhvNWIevWblnsUF4LABRbVgczqoiFtWS8
0Oyncde2iz1mNxTF2e6LamPDLOvxZzMZQBEk16URgrU8l9vqxaPUGFPyzHGC0s3sL7hADk3gzbbM
f03uaDY/9MHI+l0TdqV5+ftp5YLRXdiKi5/Waqe4nRwsNQ3toFFpme9cS3H9qrQsX8mzJN1pZfrv
fxiQkjrnb9GWXHdsG6PW3TJy7QBp3qo7uxlmGmjwZdFT3+TecIAutVUruzW7AGvYPqTdwJlWS9nX
vWv0k2KT8Vf1c90X/Tl2avvJqmR2nkWktn7miuLvn7FAxeARo0BKVgE5/vpkcG+mEC3ZQU5jVn4H
KpIHa5Nm94moENqwumk6DKEyfxylusWLv3FaNG5U7lT0KEikVjm/XuqKIWLhBkWoSD+eM+Ug8lgc
h1oNfZD0xcY2unFaoE8gaughWMqhWd14UlfLVlMZj6KudQGg5973ssy/D1gkbAhD3fo0gP4LWZmZ
fVPddUYesWY9UZmzK+Og9pl6AHBj+nOm9bCLnC1i0c3xqDySni1GWGvccNJnoe2EFCCLrq8v46B4
j7OdV//O6tQ+5mm/BQu/NZXUkhGuRpySPbv8nj8uVOH0cIYxkQFgWRT7Fm/LlwHbws+jMSlb8P43
rUbSO2IUsR8y/0LhXe3RpMgRVfQiLwj72jp2uVA+5W4yH9qino5Y8Ta+qRgpt6wz9Xstoya1c0JL
+0pR1th427wNmvyUpePH9iForoGltiDHpg/iEa4UgVlEEn8tJkvr0W3usoutTcYX06yj8tiEafHj
/UvpDfl/mQfaQUuhd8GYGqsopjduhE5F6wXZrKtQbItiEYf02h+tKvpsN5p5fzE9xE0UPOPkzsKI
lDaYh+3PfjJ79+tiq7No6WydY66p1f7TVXJgrsvXs7Uo1K+OVlRXVYqcRn8oNR2AUGmlqeFTHus6
P04jtCXsPFSzfY/74ofG4qG/6xrs4naDLJX21CtDU+wtxZOfHSbAOMgYHIDvGZJ3lZGVVrO3tca8
C1MjtA6L2Yvhj6MZfo2VjioXvJNp/rL0ec5alSmKP1hhYkx+QuI6dn6SeLY0/dzUMw3li1D2kUQm
M9eS2Uf/RoSPyawW6Ve6XU3/I1L1Gi11mxzhDH8lidsdNlBW+EWRetPpuzA3nHHw3UyZIqzD3aYZ
fvflMsl42PaDYu/CLh+GTybWUgKbbHSTjvFMUPuH0kI5IfRTFuJiVKbifbOG2HHPIaYm1bRrCQFa
v/PqPmxP6MnFDWzOOfLyuwqvRrlzEpyXL7ZamZHf9m6oPVtuDeI1rWRf+bGIRhs9DXhZ1TcMxpih
OcV/Vgp1yuROM1GIukyNDnfLm9xGnNpoqPP7ya168ymOkEELJhC74qSbbeb6XqrnDlYTU5GfUSJV
s0sB43T8DDRjzP0C5cTwoHuTbX5r02ZKz2gSh8XBkKE17bqI59pRadrQPXS5oeU+7Z+o3jd2pLcf
Bqnp86+QgpLxgNS5Nj5AA84GsfMshDseFeTs8X5EfCB7lrYdz78spUnF0U0SET906CUqxxG35u6D
ExWoGKYYJZV7qPwLm0rLIREEoNv6aLwAf509v8my0f3WlVE5/qatPWr2op2bdneZ3eXtzzmktVzt
h25A2vcwwLc2fYTZPU6WZsx1lu3cuIhiBMON2pC6j7+DGrk7UcLZ+qzLLqSnQ3jsygcvm6pwH8U8
+7odvpaRkuw8JTbd+9lGze6glGM3nHVIQ/y1ORMlRlt0hOxYPIRz5zQPQoGClvmVPRmZthd1oc3n
kX5WpvERnPvHCGdF3tNGl9pR7FdDbtdfJ9SYszukc8zwWBgZgL8DovNJdLbGErmDA7k0Jlk+ZVa3
G3baVA/xAEd4Blm3x7o8xc+raMPKvis8BzLxTJOkvCAx3nrPWiWMxPY1qWXiEbG2qP0VhXMq/FFN
klY7xHYu29Yf5hbQj+nVuKHbClKE+c4bBqYYtTojFoOvlTH9ur20Zq04WMkiy1goIFJ3o1Q854eS
Q/oDn6iVD00/JeUu1NLO2y10o/xLin+IPHRV1VYPHu9cCtx5U6VfqMmguhflYVcd55rmnu4bemzr
jw4tznkf9q2p30vLrq3L5Do8pfZZCYDkpE9hXn8Pc5oEd0Vuu/PHIevrMcYPrZXaLhnmNPqFFBf2
X9SPQuGRzya1OuPorqh2e4J+X4B6UpxSKXfzPKshd5Uro+qcqLUjL1DDEjQt1FafnltravFcqqMo
9IKxiax5l5eJY/5KS72NcLFPhj7ZCcNTFjhq76jhr9DMlemHUZVV80WL4rG6a9IuTl8iEdXqQsWJ
lO94ZBgmdXdM1He1N5vec9ioUr2LYVTOQaLYra5fYmTQw2rXljQP9nqE/n56zC0bvESdVbn9PTZq
JfopZN9YIIRoXR5iXSbylFaVWh912evRHYvbVD8rpCaaB3u0FOSubTNVOQsYS8XDvzIq0vkINcxN
sp0mrb4/RwOCFIQZt9N+Ut9Xo2jXIAYzvShhw18yXBGm50afbOeYUq2Lnqq2lv2jFtdKf1GrNh+/
sEEc20cEoJa+3ZhtdeptbazPsd6r8XnqqmW7F83Y/zuVjpPMQdNFtJ7sPtOSC/o7QxiISVQ9l1Sl
0BDSo0ZoP3oADO0lcesCm84OXZ4fRUVA8V3ASF22s0u36+eDETXJiBRIhQf0l9krTavzw9qEuaFG
sal+hxZaWXdFPE1Td8zGPOq/6UaD/MPgEhS0I2EnlyevsjFN2VF5hnEdQ7jAIKKak6T0k3AYqjMx
sK4/IYxRtt9AyqlTebBl2Nbfx4ntQ7AY28LhkQN+qXrSNWFNl9QFgvbo2DG1Tej3YXim7zsWnh93
kV1eclUK5cLYjv1xHqZBfI4jTvUFWXdnPFeKLoCYW1Y5iR1KqOK+7+yw42XautkPy1bsIZD0QXAq
Nbt0sr7QAUhRXM+qwdb3BAKUopCKRTWIoIm01ymtrUkO2AjDWDxJID/dCzVms9yTsZfUJpvKquxq
B0yN14pXAxR8nqhrF4cCLxNEOnMrL/GOG0rhPCcVWfRDneRzfkh7VzG6HYjlSOxzKNeKXyiu3eJP
hh6MupMIi5TnGFl/gkUNfNdnbXUkOHJh2ucI9y2EolNgqYFXqGV8SJWpjP+x7NKb7gx7bMzhMBo5
ZsIA313vH9n2inhBf0+XBxvWdmOcm8YJ8X5qOxhFOzRpKqyXVM5p8eiYQ/xZqiCG79EGDJVTPxdC
xAcQw8KpdrO0xfwjbYcq+1/b1Cq/sKTS7T1PUVPPX8okNtPEr3gxz/5k5iG544ik+/BoyBbnq7nz
jOmYtWiqYuuCu0Bt+sTJMfwYIltwnHOl7oCXIUh8KuAl6o+RmOIyoHcGwXUP5wMHG09bZiQDQfmL
W6kYD12ZZ3t0DSBlTvrcNDs8/LL6OakVlmoasgINWSYKX5nKs/6Xxan46DRN3BO5DWRjpOxb8jN8
T4N0nMKftWjpwisVacNhilHw83X6d/9YieuKx6oq3PSUtW5TnGSRkoCraGDAc470+gix08qPsgox
pwjrKkbAlaBSPA5NaDmMBtz5NJUtGkRV3/W/hCultXPdSHxHRT360hiTCqwxcnrtKHKZYScdoZc8
ZvOQHACBSFR1UhzsvBNkFzM9ysmp5f2YogJ21hQJcrMWhNG7PCuGjziFhuNzXbuK909YpJrYwRm2
X0wKyMqLgnrc8LPOc/ujVmo9nqJWGD5Ps8VyjkaPQqmq5vJXaptEt8yszI9tVxrPjTbP5s4rdK8O
JiTY99NCBLqoKBwmu8oZu2Sfa51NJlybFqmdjiI85k2TVp64bSPrXOntiNVnZfwfR+e1HDevBOEn
YhVzuGXYXeVkybJuWLZ/mREkQQIMePrz7blxucq2vIHAzHT3dC9vEyxAQ1HgY/qeR1/OGb7Q5sjj
sMQwefSn+q1ceSAzJ7LEWzPK6b8ujlV5dhM9Hl9GRF7/32FIK8uOqAt5muvJsUmOIw25LOoN5vKL
BlMnL0RojtuHcpdAodytiKsw2OYMmS2sVtzTJ00g2UtHMzNTzAmjw+MreqG8NfbtBjnp50l8+Dqd
5z22Tw2PqyGLs2qjfyXaLYazhPHwXKFdmc5EM1tHthGc26EJWH397M5QiPd4PW3bp29BW6XTqLeh
CKu4Si4dFpQjTZSpqnOrw8oLciJRQh6fwNujQvl1dOvvR0i37HAN3q+rtpuz41dW2NDeJSG5u2tg
v/Zdv3+3NvF2ecAr+dF5VqIKSpjvpmG8rseTKQ8nYYryaRPwRzRH0uTEKgGFBL2UXd4d61rfQi+L
Om8lYY44gFXRdBnZL09+UT5FULRUKesMmbabMjW2PVv5NrIQBlcdi+HceaTeP+JD51U/u2iOhmKb
7MU7t5tvj9lRB8F8wrWm2R6WY9YwStOwjL9BTXRfWFFHias8rrNfsjWje3PVADYsKWx7cqlIiRh/
ev4anmU5zUh/hHdgZii6vatxhAub7ZnJItpyesYYy/hJEiDlTiyOMi0SItaVd/YYtxXH2mujW26Q
a2JQMMdzmLWdJMQYKT/2jFsiJj5RV8F9uztxJ37fb1HGql0tz4ZFLZX6cdWJn+Nseyuu1N5k8kjv
+si7eCzX9EgwxL/ZDdN94eK63ufthBNm5nVBdRAqSLDqp556gmmHEUNymyNEi1VdmKuOXf0woKgI
KVBoJxvS3sVRQqdWG1Z9cxeUe+TIZ2v1KLXkkQxMoADzIXxEv8b2baR6x89LKZd4ZyQmYZcGlrXz
e2lWBz8urqImG/x9+m7wzJMsDLrH8RAKwqAfmZ0H/0/NNypyvcc1z9vqKGa4yue/WpIBmamz6/Dt
KFGf5i0RO0OxY7/1GSOS5+zNlvd5+F5DaJQse8gat968G6fSar6dCEkOszo+MOZs7CV5C6MmeO+8
8PgK6GXtdCdYR5EvTXw4uynO0RecYlz9uvCo4t/9ENltZmk4FzZSyUgg8K7zbjzT+y+CeQugZHES
eXMMlhzP0iHOJMU45IjzaR4XlTa7VSV5GZMfllv7sRNyP43rk+4cZEJOvaNs6NvSVXfd6B/cB6yI
pS34ZJsfjjfXKXl+dnDZm67yshrf408Qj6Q5jU2sPOzdp0FmuGfPU9GaCQ2XF9eRn+4YYQ7pEIvw
OLuWoMyRtLSflmWww9QnW+9fsi7Vr6F2bTsl9C78Z89J9Sc0kRHZ1mJF5SXzRCaWXx4PgXVVJth9
sEb0HElrFVPiV31K4HnwuUEI/6v3Vawk0mt5ZGGyiq8u6n1Gp4ZrIEc0PjL9TO1Q3pjW1jKLRxTE
rtc3AYpPEJVc+Q3dfpRUvpN6eC38CTD+linZguGeShwufoQzw0nauHvYFnvXRxYKuajvso0lQ3Zu
N01EomWpxeIujfTLsIk5yUpQjHtr3cFoVqGdpZD+UREpTZNppd5yaOKV/aPU2Yip+TUXVA9O1jCc
1Nk2zkmU9tZePw27TVZVKPVuziszyFPY1VfJeYmj6onleo01TNmoeydq2b7dfW0+WQRm7ttKaUAH
5D7jFI1NyA/ttqREbZHf/WU8G9kStuZjvuzXs3e/yrl1Mkc2zZqWa8ImcXIsznPsmQ57BDtZny3f
73TeHEeoOUhxfL/hRvPA2kQ/ZQkX5Mblu0z/3KUN7aKcdY/Bn7LGsxLc0TlqqXbJoq63KZZ7WVdp
XzEWp9aewJyaZCCeYMFR/5/VDIToOgs2KhlPWT9nazeqV59X5hRovaq6UPaxm7xuDiz1OkCLKCWf
SvyYBnfH2nCfqA71QkOfV2Hj/BWejfesHh2nzVuAR15L1ZIbgivi+KyJ/eNeCK369+iqoWOtt7Ot
lIEWtXug+43oN0aPk2E4eUBqBQoab23AQLez8VBgXhWuuVd3rIzEkQp/biNDtoqJdmDuDdUHPPkQ
pF5gPJfb2Xg7Xnk2+sqtRRpY7gtWZcmirmFkS0yDE5uamcDxWl3yGV87OHcncSQfVfgfwSysqAr3
aDK3i+T3tB2cG9v56Oolvk62wZ+paZ2vvYu3PJkPbHXscmgf9QrYwm1Sxj9kdczNafZCCm6N4kem
ZL6GYCCj8T5VmTg9qxQBgZoC7ODCMRs8LkrpiHTZlt1LW0/6UT645qj42ZsoMGea2PL3cKpLES4R
4eqQS9Pz6VAm0mV3nJI9OIETbzwcIT0oeVrBVVAfbmkpu5U91MpZZRpNrVthIDgKkTtDbD+GzaJs
irPtEn12yMQlK7dN/vO9kYjamovvs3HroEnDkrC9NJrX8YX+R5Hb5gnymI9wZMnTpRvYXhAvlggE
Dl6W5ORKkBWvH3KhDoumZ5rklkVNv/tPYYmil0/EcU9s94NwOcIOyjxohuYPHYPL5o3U1n/buHRB
sfdz+DZQlEU26npivrbj+p/dqlEVwE/Hl3BJxcuFZmpLVc1mWmaINlveEC5X4qmO1L48jrYnb6M1
bN6aloS/dKwd8jYp0sPJxMh8b0mB5EUOOnJG2AVdTkVFjuU/E22qzdp96gOaew/mET/69dIBJkZZ
R6x8RyR2EpYpzxYJeQJAoj4hZ+vHkw/udJzADxlaxrC300kuhro+rmWd+b7VqawK2OEtaC7m9q4H
Z24KG0Yl+WGvpgTXDLeeQVG0n8dmNXEh8btk5p+U6ApX2+1L2Fi+feNyYraMxdhB/+0tG2X02M++
vnckEP9NqdlBuJSNafubhF5gyku6orfJMy2wCy5NiCwGV4IKMyWrTB5LxIw+uf7DAZvupPuAxwNa
6zBwz9W+hEd+rLrmr6jIr27oRXY7i4Vl9tT2cMjIIEzhmpzhaGvi23CIy+ImUDZfjM+f9npbp1Pv
bYd4sCwzqHz1fU6wq0VrX+wWEWAzT2F3Hm3VttAgaI4yVh7tJGMiJ7UBgr1ezkLqgfErmbfgMwra
aD1FC3hQRgR1K1LgUKX+EhgZQChYzJ5ZW8WRyAdi3kgiNuSAxjwA9uhc4eD/N03a/DDMNN1LbNzt
A/kaKSDTFPJfDUrVy0Pdgq6fh0pbbwqE103lLOYGBmodozFbjeWwjDWW4T/fnShwA+4vIpVNwgg8
aPzfUwdpj1VsTEV7ZtzFvZkSJeV5QHbxUaG5FNlasc4tCYczpzLQ88fcJZ1KD560Nu+Z9wTeIxA6
BZUeyNAblzoq/EhET8KKwGuCelM2Zug9tx3X/VRESWN1GdTC8UrqePxpV1bc3saV0c6zK6Wgv3Fp
3gq2k5c5papI7+GK2srcbQ5jbiIEWa8NOxtLvi0E3RSd4FCeHLOWYcaR1hv54My+NyyhlM/SVpUs
9BQ4r9TcpCKb0h4+l00HMjVX25a7xtaBXwy+ZPRJNs977UFLm3RyButPFw1ySNHmBiUL1HoCjmhI
QmSCq10vw+Ne3vgtG/ZZ5Qv9j+/e+tY6Gaa0ox/4h98lw80wtqZP7dnf4SJk1Vx9o+AQTknbV22h
ujWpipawnjjro6X/O3pmWooJxxPqrznWx1EF3h//Oviki2F8ODMMiAqiuB9vh5hZOz/i2i3zbVr1
r0aM4e8QPvBf6TTj7yqxcAQsS2t2Upukg72guNBVtYsADFsEhiz3XSCOQkzrMuYdeADvmakunYLu
eOrXZRaZao/ghe82OjjM/vDhy2jscDypr8629Rp8CIYdJ4sno33a1zDSGa9NjKeqI5vnZAhOJhIU
kw4yHXxT74Xmhn64nsp3DLDKOYvZNhNFCZVhTsSBu29yj64uCcH2Psd7s+dNh5n35XB3/YaOZahz
f1bmWS5UuCIeRm3uGkDho2DM4utqMHBIMrFaUEEEqw4VH/vqt1mIE8KcqVJ6WzYBkQzFTGK3ShON
kiwN9r5mVIs7w+dcD2GTGeWbq801ci9B70sQ99YmEqhgaaI8mmWct/2K6U6IAeMJLMGtTr697H8d
anpYVIeoblZswjqCMSFHIOYWPHG2sgb9aP2xPml/4BMc8K0d01E29ZseQzB1nt3hc3T2nV5pC7cu
E5g8TqnS4/BsZCNlLl2rfYdqt5sMltt8lyuDUV71/RxkU9fEb/soZXSWGKB/JcRq3G7WrPR9Ffr1
TRPUS0h772zvbbApN2tRVuxQS2o4cvaK2u2sSIq/6YyMklNcErqdBTBHFpOdqm/BWjaVEsyU3Eof
jXjqzmbestVe6jtEJd2c9aFbTnlHobllGpY4DkSzp3KxTEJm84HgJJPzVF9Rt2S02SEA1wRCXUeo
3K7S7NRKU70vGDXJIoB3oh+jE2vzrrLUG/30uKartxKot9Ud8YialfN/XhmzIty5o3ngjZv6IQis
erttjpVR3xVB9TvGh8lK5xUQOvN5pB7iEW1qphN3/DUdMQh63OxlnLay159mPqwyPUQsy0yDTRyn
iuW5D3tnx9OGlftV1qH17ld2+ZtcowUv67EDqz5MwqIu8CuxzmIb7dvZq8Ytc506uPPoSdfM84/h
3cxV+W/nBj5ShujuyWeP1EvB/Ued7hitOlllO9avdre6oegSRsAMGbVpCyvxBvg9b9yv8cBD3GdC
W1eBXucCP3VTgsfRGvIg5tvKFmHhK9PQ6h1TEKahnnDnGZMqIsbPRHrJySiBTGQ05nzs7bzBjFjB
QJJiAi+Zb3PALGDP9eHdBlpaTrbqBYRo8tfhOfK268btrmScYiMmCHRIBjRJpdg/o3XaqtMRJNaa
gxet5Y1VzYP7aCEe7U9VCNhLuW6ie4yxNxcIRzSfjsbDkMbXHQVowTWRd9zlsZ4cn1zMDPsrKuW0
OpyNSB6SvvPYm5/exON3iuqa8IvRDPV3LGNjYLxUw4+totrPLehS/r1wt/jSMNHEJx3UIGi70xC2
5Nd9fbZ6yIXzPA3T+qjYJo1Sd9gAAeE9VubkmU62YHNIxhndbNswv3FHn9B9lduldJSW9CGu86Pd
o9qcwa5pZBdRb10e4V2zPzUsBHNy+mvw+PVBf2XTaR6Ktd9mhyJR1X3PgZe1BRJI5N+GK3q4TedG
LW5BJI5Up3HSvswOHU9dCoKQ2JfQ74Of3Kk8nDFAAE9fv5Fi54U6sCjwNCWspc/H3dTNCoRys9SR
WiBWTapg+cDpq3ZvcRFUcZJtdtjIzG1r+seEYblPyyHBdG8Emf7pclpJuZ3d8PqF6KRNefT4VVZO
dyvaJXkzpBCGGZI30MeVgFYWuPy9/X1A4dDVDMgWiro6XOfSOvNh6OqC8rcnEkxpvb3XJrcjq76N
cN/5qeoaFbMTz8wJqEuSvmjDTU209Ugu0LnZGHB369qQvR3TmbCc264Z9gWdybV2/c9BVjvmNtKL
HzBopHG3nW2+h78YqzOkoSNu4ygouweLCMDqB1tm0rogNqHkO8ZfIf4n5/iVNFrCiQksF+4C2bTq
J0/EQqZ0oDDOaOkcwOZLd2uzIQ5XCD9PeG3R1FPEdR81a3yqthKSywq8V6Jja7fY98Hib3dhY2MN
XY006DbbqA9Xgd3xuAHAiA+OYS26tEw293joB6cVbxs1/6OsXHG8YR/IR44lViwKD6+HP/7sLeLE
y9prlvLwW39aFBt9v7rdUfKhRNatz5tbL0W80t1fxkFQEidDLn3qz374tY+ewkZacOguI47r3sXe
psF+85EvmPw4hL8USxzOXMr4xhxcg8q82I0QxwUtELxRapy5Ds4DwJWTygFC5/6YQB5Sn5ZVvYxi
59cO5NswlGP7FNy4MOrRZx8hSGFjKVn352lXfKG7jF0FXtoG41u71JbIzEpA7N3aMtGcJs+Kkmez
hqt1UuG4TgUuimK8q2PbzKlHxB/mo2awV6hmr1HZOPjbeF83PVuv1w9puxsSE4Q/Nqzq90eHJ6yi
l4HMC95MsGxOUCB9nGVb+A2DMc2kISCh26fj73AI6tZK2bnMsVt+bOBOrB6tO1wYzHscpVLP85qX
XTX/0Su0XwE31n0ZBEJ1QQZPn+RreAzsG6u6f1yD8BA3laV1Bhy0ZtKuXxioZ+607ol681GGcZkl
4Tz/6Tc9E+Eug8/mGmCfl9PWfBl27qxHZ/MZdhc2ADgx8e8Oo9yPaAt+drh0YD3WT+/VGjfEzDLS
e2Qujn1O3ttwbuaq/3DU7ocne+oVUEG9f0X+niTUqr7U//We0z2G9gyY19GB6NSX0li3OmliktW1
DxbazjPGNWoNkm+jFVQF2+TNpZJB8ojaAuCqLKvor/T8yj9R/RP/dYyOyT3VdGt7Ltqqw3rR7sI0
IJrXvVSBa86Q5t4deBe4nj+KVxcp6gl8Ix5Sq6nXv76Lu/mCNIL7xm9VMcdTu562YVT7ySOLjCRe
gW9QHWARUsD4D4Ud1FiysT4W5DFTCURO1Aa/26EGBoj19XqpqqP8A409/Y7b4wmheTLkHSFWIN5z
QsD66rJely6krtSpJd2omCsFOLo05aGJsFTrefFbf85CZQt1dntqVFrrqLFzHp2EiN+wm3saSUYL
tZvV5tj6DAsETuiXtdyWm6Vhw5ehKem+aBDEI0pXmxEsnIPLzDPpMY1pD23mVHXxqe+b+h9uXeE1
enuMfpH0kziMZ/Hxd6xQemZbOTXfUc2XEgSmVi/sm0Yp8rmuhnzTw2Mb7FF/Wtdx9j7lEQ/f27R3
gM22ApmOVH38xDm3YjwwVwAocGzrvhPJnHweKIC8x9Yb1s/azHoAaRS7dSl73bcIc2ZyxMYB9Upq
AmuLciEtTn+sXPjCGTXx2StNVJ6kHTXzg7T6LYTuq4PvOh7t/5DEVkvKNr5tvx50RazveM3Wvh29
zeqkiNf42zIlJ6fc264Yhn2pz8EWwbzONGH3SKq6WzRWDn4nFWoOn+/KgsfYl0IF3Ti98ggyAE5i
75yTrexly5qwlXOx0fzKnKWkUX2rqdYrWhyXYmNx/zsXhz0mIE0JyJZ7sCXr/THv0uG/kwnycQp0
dW7a2KsBhzdV06MPwXKqibgiohlmOBmyHglIl5eRQ6ZCn+y08LMJeVVhyfTXR8jOTjo5fGZtZo7p
ulS9EBBdd5OVOa0z/SQFmx+/Nb7GX0SaNk5XXZWIGxIPdNTD6CKhufEpBrFVR0s6o/VHDLaFXXNb
zQ5xtfs0Bd+WWofl8bBWmjvf4BKJFMVOUvItw7+epdWYLf68q9wyFfKZLUa0mh8DQfdpebSTvu2N
OdzTdTIA/LJ5isINxD2l6vploQ6qV5rsUQM4MxlZQDug/EhUmyA58nVD42gBpGSDDlG8tKiLGKQP
CZUx9Us934ZjbcJLxM6fInhuro4bMsT8umh4M8Fp3Yk9h/QJhjoNhzZ4qPe2f5nqff7JQFMycFv2
8FqVTnBDrVF2nhgtmUTNcIXqdW/dzMJUImXTemyLspmH1wMa90+7H8mjP3nTRh8zN/8ULSWAMwzs
mFUaQh+g26zuJTo8ei/kbU+tfazfttV0a7ojnvNSIRNx146tupEAjTiwwHVdO1NnTm3Ru98M7QLh
oeeKH2MkujafpQP11i1V76SouOwoc2K1/+prsd9Q781dBEIPt+nXVZ9zO71UxuZ3UCcbK9WWE+d9
3B/YMG81H3xU2sjZSKnfghT640gKFfvzrdv224ePS3yQjWU57kWzHf3tDjM33uI42vs4cls6YKlR
ts9utXXr3aqZl5oBGWXKVj7etC4EmJcevjN/HO4Ynha2fFATuDhrngY66qvRVdMymlhyiYBMurJP
lUloxt29md6DuBXf3IcIQLqqr5/t2K6La6k3eay9uPyOkQSe4riEaG2doEctIsv5o8QFAzKWxjjG
bb8M+rwTA3cBlRyTQrdGQMSh6X0K2n5QI3Z/3jSxDWzHIsaottOKZv8+MTv1BbS6XzLcjk1TIPGA
NrbIoutfibAcfvkChCLbfEd4N53dq/4+GisBq+XqaTrypnZrSDT0lQXcj+rPC+8TyakKApGCNg0D
/D2PcRHMdTPlfSh9+AWvZWjYDS7YZ8kYMTyqRNvbTQlYBEkq9VnKo31doMu7QtVV27/1Zcc+U8vL
pXcQvEXCiSBAqop1rItqStXxReB2eUsWDZldgel88EULlcL9UjEq5dQ/Ms4MtnNM28FmIVkQgwve
F1rkc3eI7pn9DxxrMuVil5Oqth903kdK/bd3XVXyouO+L4D5ketqhp8/YTTWbg5FHNRZ0luenfV2
Gf0Ogh0zhh3iOt8rybL92CX1KRJhdN/72/yXT9X6tqdjmgrJEGpfvCEiijhCQgk7RWCWfIhad9Yo
DNtx+YPEmokdAbn7MEbG/Fg4TmPWlNZ6d9CL74UztPYffM23+wO/rfq8WXb8urFs4qdu3+v5EmpD
NxsI1bkZB6XtWdrFrTDzxIoxlkJFCpIly5FGYcSmiQGhjD5McADbKHf1CISdyql8Xnq/am4OBB1h
FvnrJnCtijydWV0TuKfGmmwKgHa0zqXBVxfWvE/s8xGGcHyz0y+PBrsgSUJWuYw8oajzg7S0ow26
YE6S9eyX+15eNndG8UQGHRPEFNOQdG3cejcMQayyaU57kHFXkqK6NMB/J9O33iO+oQhEHHdqnNxe
DOAqYKyO0irY7YlefNjrn3XTxNaXYYCqziOgWJ/xhI6rk8K+DNsNBTJYczSq4Hk70qMo3+oRRbaP
N1V00hGYZ7ZtQbhdNvx+yKjtXEPJRiVX8UxPlJMxFPbvBFHrdxsot+cllEtwdhhCouu/pDa3B8fx
DS6VUMHZKmP+pay4qRHa2K9EQG4IlFmBalPfglvZo0V8tiXasgdsc6v65G3D/rPr1NxkW9OG3sln
NoOmGQbOi9bzzhWQRJ1zs1jU63PX4Lh774N9WSfmr0ilLnRWdKbHAsVsAfHsCzsslpXLbZ3vPKUJ
dRhK7oE47vh4LUv+t/ZhqM9xo0qfDqTpDBeO5c/34c6XlwnZrC9KoOYEFwpmL03mq8zegtYdTkFp
2urJ9J5K8lB7vj6F1IjonxtN0QcrseV+2uEwo9s2iZc/Huca/EO4IHJTSDhWagPY4pMnKtQqZh5E
RvM0PziT3d61zuKfOmvdHpKpdjAXoCQ8jiQZvCORXMLC9Kw0IAqMF+8BgS80mTV73stErHCVzRLv
0ttSbv6PYJbJk/Dl0eVw/WIrnDUY3lgC9MRdhfyDmMmutuHH4tK66EQCq4T76NpFBOXITOO3H4eu
lHkX7Rh2F8M7fmQltMPILUQQcyZ6e7pnHwipi1zZkLjqRFpJ2WZTl6IeVmGOynOrUn9TPr2uCRiM
I29h3dwiug8DakwvYZKSUoGiYYWaYYpa/cMhMjnOETtHR96S2/wXVSxa4BpsW0Ft+Oa0sYtNamtd
3mKHq6Zi9fbm/VhCnrUrm/l6HBVzO6TqVT5e1crO1No0v3YL2DcNqcMIXcuvXizRPUT1/oIU5fjv
mjrMngEwNwgNIlfcS+pOjPdr46N7GbbVL3QTtB96coBhNiphbiO6PdIJZucVnYz+u68oJxkM2ujZ
C+u1TIcai7Irpj/d6WqPb5d6TH6MUMaPJMP030uimaaW2le3reyC58Zd16dxdvSnPXkJTUeybk+S
FwfQPwX9z1bS1BsV6D1V0+x/C8NJRbaF11tXBeJOSGPTd7GGl/vkLj5IYUMlUktEEA077usiNH8d
DfA+rVdxvgrEp4qZfo62p6/pobzcKrQzGft7cQWOi0aH8tTtw3Q2TjR8T3vv3agyCG8WbQ/vi7M4
d5W/WNCoPiNRMEx1noxQfcHiPiCg1AVz9PaC9PS/elgrPg9ezNDiTGT1Dp0FzkwoWURpLn2d/Gb/
DouP9so/TfJsR5N6QgcXvl8P9LlzofSsnZe9Gb+5DF6lzvEQ31cTALjrH36KlS8EcyD7Xwh5k0e4
31OS9C9DH7vQm9TabEz8U7sey12F18Nga3KG42+hN6QIw3E3IlFM+dMdGCvc75dpGX+UM8aZWTOh
xNnem8livMLtU2cqntYxRykXvsfXDKwiiBYvG5g1H4I6jNCIT2r+LwyNG546p48ezNLLm20Jlwro
d5Yo4eMR8UizPrK3ztMNZoDaOx70cjLjOuqibrsDM5vJibIw7oJP5RrrxbAA+jHHLIXUYzU/jdZQ
/behF6e1wsXhdyh8+6dmoPiyZsv/MVjCeYLNHp/tpRe3srK2JbfrzjtV1Ip7Z1xFkQBE38Hq0yXr
wxX/CJisENqMe53G/hQWGuUQ/LubPB4quCqNVlWAs/ZfToc2Ku0Tp73t4YvPMRppCDPc1j/C4Yh/
K6r+rQtd+i8RKI6iRweeRKLl12DW9DnyhFJif8C1cnivHEUXH0t5B1TG2rqozPTmlsr+HbB5UtAG
QN6uErwuMe4va/aRiprOLfQy++8xZ+XSbWsDnbECZDbdW0XdfnaIneYwzpH7p0muSxd7UKH3C45b
7twe9tAdFqTuSeOcINeij6Qy4p4WeeREo0p/djq//0lxjqDuSvfWtjD9RARxlCOZdI193re4v7MH
lNkIh6wBesUR+x/Pt+qXPWQvp29a6zEauv3VtLO7p94i3dM6uc2XtZber2ab5c7CxXzc0KxZK6sj
fvmGd4D4tWPng2jY8ZvvuS49fn5VNkAjcnW/AATUKwtJE2qVI+SZ28een9NCkD+jACdEgB67Sm4c
4VtgkQkLTFwjmNYcccXawLpx3qqR/ZhpEE2xjdJ7QEw53SnkkXcuAo5URYN52vENqzPkeY6VB9uA
EDKuuep65sgCqHB8TqbugNEHQXwvq6V56SC9kZba1g7cXI3Vlz7KQbNvhYRIGWv8r9ZLlS9I4+I0
VEHC0BAQm5o6bX2QTY0x+UNCG/k4WYq1pJD9r7/wKigQPT827+OQsNOfsOHF4lh43cS6rSzL/UN7
JUjYQi2qbszkl1dixbi1vNCUOP6Lp+zGvWUaAykyiWXp71HIzU7B2OwPr5ZLiGycjfZf5YoY/tLJ
ahN/V+1H+qzYP+y+uv4QNgNfXM4Fc4sJslhb3Q+UkEGPOKUbHFGgM9naXC79ZBimhtDBichMM2s5
uxm6YOTNbZ17y7pHd9wwayiEfNdUTnZ+ABtwUJKsZU1s2k4WmcSzPHr1boU1ersMBr8xpyaSZfSs
4jJ2HyqBOLoIgiq+YSfG/Ic9diOy+hC6vtTMAuPzIGgaTuiC9t0+1bMjYvM4WqGMptPCnNFW5yUC
q2vSWK7TyjJeMh3Nm5Tocv/H0Zksx41rQfSLGMF52FaxRs2yZEveMCy5zZkESBAg+PXv1Ft3tG2V
WCBu5sm8mvee2tLPAeshPkR1Paq3JehvuEcXCGtJLURwy/MpmKA6alJ0G5tER4v3cACUTcEY1FZI
UsMOKIV7341QjGyew5Jhuh3dxp8FjDfmktyvoHZrmQcmrrzHAacpPfv9rAo+T8wc+c0h5yOmmk16
Wl38gpUdv/p5084JFK1Wyy7VsLwBF/hiYW2Wm86pnVlFxszsHpO0NuXbwm754DVdqJ18BIuZFjSN
OXBbloMSIXiPvW4ZLpqkXYIpwr37GoIMZIy0qzH7sPQL+s87wMxDDfXX3ldhooqcn7ueXVw0P10/
+I1UYPixWf8sBG7dNztxUv6eE7dfmQ9sg/S3K+eydz8pyPZpntm4ubYv8aK86VHg6PoXotSjf6JB
Y4KUDyfMGZ6EVhCMWru+fowFnh5Q5OwGhxDrJjl1YzGof3E8tDNODQTyD1INxfBrDBYPH9r4PgpJ
sEruq7oWXv249qRgEc7ZMePva4JIxWlb4xWXjSGNV0fgOoqLbw99mpcpdUd3LuRGsZH3SIP66PhB
HXxUqk6cBxxPy693mp3ZPhZYXOkbyRYCBu5QjfTdbmPWPHegwyxPp/WnOJOmTIod7fJ2u/SWgN7T
nNVzgdufBMwXm8NfWu34tNLy7KSLXe2+RisLhyNq7li/0NYTNU9s8+BA3lIXpGKIRYQGxAazaXpy
Ko0Usisd2ZbZXuFbRNGJHzBLzp6btJDKJJOX7kKUfcE9Tias9F1sxrKk2IkJOvpwu3Tx/oQNa44P
rVFkVg4ki0WB5UkY6lYdVEzZchpLLkEHwb/Q9/JOsb/9FFh2bAYXzvaUW/ZST2hFgy+C4LdwHR6R
ZG4d39nfiHkuvw7ZLanpziq4v5Kzidb7QqPc7jjpnDEv+HUmC/TfTQzZB84g4DGQ5AvvZ+OOgXyO
IIaap8JL8cUlIsX0D+azL69hyh9DWqkC3d4FaCjlVajY6BMMoyn+0Mhtpn+THKP5MvgItgco36rg
mS2tPC3JYvp7mhac7JSkCBfnMhk3VogMRVHkXgIQus9MGIS/SZ2GzYEafWOeG3gm5zijCJJpHYhh
72ySIpGRRsbBrgaGctTAUm4Hp/RFzEPq07qTu21l/NxrOp79Y4riXf7izqjkgP/trIF7jTJZL+bI
68XHQJjqpHburNPDuKradSaM7ZaWdV4f8QDfzqVnNR2z3bBMd2GoM4HpOqsmzGUSOlahlijr/XBW
7AdcJobyH/FGTgT41gv0g9PaITlFHZ7Qu1l7NrYRbOC/3+xhuIJ1Ivd1Z8CE9A1Lts2eJYFSfpI2
bsylHL0g4pQj1TrSTBc1hBsyoZqD5UNZ7LmI6LH9McoRe8EPxrC5GwvhwgkHpYsDcEhRheWTSpqm
+S28puSryqzvb10+JkRliyMXoN5Xx6XxRiEuAzGjfjp1fCRW/IwVev2nS3bFt4i0fO2fxzSau/jd
LwLyzbuK5Qxx7tVLWjNRlbJLr4Moh3+akyTbO51usmNUKk2AGTbf3U7FGrTmnopyorAbE5V+TsiS
kmyll+YlMdpjIAraft2bjlofvhlz4M9fI83rHmnFCJMhPtYjO0Selmyc2n6PIuo090nUOuFnso3s
AmXJ0TIcBxGx0GEnOIorl7g6EbyLjMOsuO+T2EOT6FipF14dstfdIeC85KCFa8zuLAbAeAFdWDCw
pT+MD9IXbXtNeM9i5hjMjnEHRmAyHqbNeMd4QJk9d8HKpkXyMcFU/gqclh30aJSZ45+1Z0XgvU+a
8/a7SoKx+jW0NHkF8KgkaNUO33GboZnYXTXs9NzG0EGNghFa2dBQHSKNvuAzRppZXecgQ6g6GLY5
iftBeQRu6Ehqk3k/05FavwwpRvWw69J1BDrGEux21pnq7M9EaeBcIs47VV1RHkhn9jGcmtD4Bwr7
40A/pdEybBcS1mL4Ih+B4cFPETgvQqB63nspMHWVC6dkXuvNuhSvBLcVCwcMqkWxIysM4Dz67Ma+
4/kKWiyjrYxKwqKFs54mbrB/oy2W6hqqgjIKR8cLjkkiM/Fjc6ts+qgcsIKQc63NxBVDSDlIkhhk
40T6IyyYc1o+pyqvUoPdyYVHxvu1TNv2xLAuiEF0Ud99dxSJVc8xpRf9P6hJWf0LzG2n525W1JND
uAOzWe5ptSsJbsmIDCcZwiB3/LKPkGNrXf4k49A1lwVMdXyK4RGql84jd3XcmjAZLsY2iovQRgNU
dwnqMWJkTkgVEvFMt8jFQga1+6MHxTuJqj3FxUebWfT62AnlNGTHVWb1qYpcrxzzRuMVnIlxYsoX
t61td+7SxsNB9pP3nx26rn0B049mDaPKd+/aw3NdGx+hlKs6ceCPccnS4htKfTHOrlsgqnMJFZak
eVyIRHy5a1ts9mzLMll+RgN9FsOu8il22pW0ltDxgqeDkJ/qso2o8o1S5q3VX+Mkl32p9VFgvcrP
fkJsJx3peusvkAs9ELbg/eO9BSA2vJmcsB6nfAjBzx6Fb1NcL+u55cmlHAwaJhTGQUvy2uLIy5+D
VSOe41al0sFi1Ar389j5zQ0cwyINMNTd1b94/jo1p4L70nIeE677DTfApnU+N6QOyNa6drNf4TJS
4LBHnizUuluSsOn+csUvAXepn2VqifBji3sbqETS0oHY+ooFtAT7BnabCxce6vBcAmDZnyUMGJ0V
Dq/rfEydOPzm/SLdkyFjRtVqUSNo64pCgHoXyKiQxzqrfflI7NKpD6myIvxbJG6i533o9qE5NrR3
NVxJ4JdX/oFlPP1BvGJpcEjzVbP3nBBFaEfyjiyujTofzrusHfoElhRHw3G1olhuHrRgCXUxzNHt
zlyKdyfRK9B9tNRNf1STSqp/quA4gxgt1868Eb9O7Ykznl5zBqC1pHCc+6F3y5ARbAQWZC7xPREM
X3YbCuPmotPcJZZJ8wWJB22TN3rvTXMPbEOqu9E3PmBKlro/1+PiwqCwa4O2BjW3gX0LVabDm1UR
iztixYxUTtLYZuUOSY7rN90i03SSETm0s8rWblQ8ycJZf1AxgYN3FHZGmLGRJmV0Grj1VDlbVX3P
Hh0DYXxq05KBl1+1iU59tMTQlIBMfkCubF4LAPnRlgTtTOF30T2f+2Yfl7UKxDFUWmdfZFI5sXI3
VYrdKGXt2zfB9ttPaLDwU4TeyltMABfV980SIQYewExpZoj8xavuPH9wCIDxnDcT/IhCg8pZXNRt
96qa/PkXt89Z/vINcWx2BvOqMvcd14fyzEUsmXK7EB7vLjzvw5zmllsVqVqd8AJ1mKO0St/clqxF
epJOu5TQo0WzsZiqG+gMT0W2zkfZzlb98INeGQNcaqohxHwQ0Jvs7IE1ms8zKbFGUVu0LeOTl/DN
HpD5541HWExNtf6AwXeq543x2f5uIVScPxFNc+tXW7Kw8TJysNYbpKnrZX/4WEd7slMMD0V4cm3K
3O2FWsHtZMpI7erQbt/0lxF14rKmQ59vapLBiGOGVbUT7CKlEAB4DqV25I4OjNDJcB+htHl788KN
5f1GhfE8HZAbk3GAb5h1HOQhvRF9cw51IJp3diuMkOXQDtH6N9vKyX4jCbjqG+Mu9l8XEqzJv2pp
jf+fu8pZtztM0bDzHzpIajMfCnfQw0m69cz3ezaZTlJeUqVRUe6tI40S+0ROgnRL56q6O3Xo/dQy
+GTaz7jtdXhadTmkL2NJL8odFadSvbaDSKPHSTrF8DphsTYfcgTtOlZmy8SjixsX7wInbNjBw3xf
/4kQ/4tLBD7Ne4S3qJdrlmjXe7cKWc3oYQGF7xv6f/zqWu6stJ8Ew+1PwOO+X7VNg+mGUFoWdk28
QjA8x0CH/V1Rulv3K4q6KHsl00Z+nzG59YfcE5zI56xoYu8sUbjCQzJyAt0pngt5ovwpgPQRLiXC
acV+ityuZM6vtpauuZUMbMwgEbUMK4eSlWHwDJezhefYo/Kp5kMJlkWdpjSDm8H2NhtJnsgm9VXz
gMVxTogg6S/YUtLf6KEOUXaWcqudQ495EyneudBkMmd7RwX+NUapM33RF9N3y94QnqSd30pnDe+E
8YbVyTd8rP9PaitxZHjfhhwmaeAtauwOWjNw/jMB1xHBbsm4WE9glKZ+jCTRG9Zcb0F1LLu5jM4q
RLqqqKFgtrjO60bIi5z6uNzw1Jgg9gO/NdcyFHu9AAkwpfQvJLGH8DhsTq+4fPQbJQAjCbb0gTvY
4D1rUnN2OhDHp1zC52RdHlQj4+FYyXWJBCRJ5sZ/uKpX9IqRAmYkm/t4YM6EkcGvhrpyPhkgopUn
Gnhp3YchaPucg16WtHfXBDl0c5+tVT0wmw+tCj4dtKrwRbYcWJdqxeK4G2CBCQnyztI0lbSel89D
nFZoiU05NNcFp7Shs2jjMKOYRaJxUxcjq+PG/5i96Cq202mm8mp+mwBIbufbGCTxz94yvf9HcUIq
3pd46AhzFf6aEL8bsFB/EqhxaTKJYWl/6jELpqNkfB4/QQZsAYdHW0n9bYSrxQvgo8NFjogiX2Po
C1+/OJYmY3w0r9pycMuuf0n75YaweNLj+j+lC4lJHXfGSXbZKAsZ31djB1w/lWAdx001ejlZal7q
Q0jpRURHwwR/cd+WCSngLFzX/scYhiJ7Eu2G+2jUws9qUm5vXs5St8V8mIqPV3D3iTh7T32DzHTt
0MbbQ8Rnn2X7di2z8FQm6fQ538oAyHhmFpREB575ky6KNscrWh+GE7McrS7cp1kieJ8IkoC/izSs
0eaZ8QR3fh/fofm50U5guLEBz7Zc7GOITri1giAhrIRwPju6TdUb1pQa3vGM8Ud34zJX5gESwWy3
vxgJdTQZyRN/UCjatZcNdnryqqlsk4PNRg8RulABq0LAWcm06MENyLRLX9lH3psjppSjyHeAW47t
rCvM9ipkJmjaaO7hhwMwggZdq34sslA6ewKhavqz2nkTZ7jtsd6XdUwBQsp1B9KoLg2FoOyeWaIo
3SEKdBgtMkvX6SGsgi57X8WYQfWGInXDHcdXJZk/fLp6dkhja0QWJpX8k1NSpnlNBi593waS9kQt
64Jj7VB7DZuUpmhUxMlHmTgEzKLSG7Z8dIsuDR9Lz+fmcWlDye7mWI6+Fc8wOEsVvTJYBeyuZitr
Er41mRuYyzp1FFCj2CJCl73NEnSmpg6OlOS5/kvXD7V6iSwK+LuiO8H7cFNM0GNBUUl3R5aYPlft
6jEtdnEVFTHVColIH82i2v7a1vNIRLSsQ7a6nCobGpYpTgHN+w2Irq0gbcfbxlK8cb/pGe2joWvU
7zFbBB9G5XlXk2ZO/UQiTjAKTiNXmXwgFDKcHC0wiHfAiYT8ckqXAAFw7ip6CnoojIqQRzsljK3E
CoppO+AAo6GmMPzMYU4dh9OBTiedPaHs9vWZ0wZHCr3P8dPPUXDr/bCT9FEN+fTg/gkiooiRAvbC
98WxXJd3xNhBu6hjRFzGEkpc/smMXs1FEz4N84b3lGz2dTmgZyYsYfJfuwJSSe2ToSm3T0UVBsVw
7Iga4RWAvgserSAcFn3IJIwpYGDVeP6BsiCoud7V6fy84Uqh/wOtZCBozkLvZWJLYHOaKbr67NdK
9dXDrfZmOnTTZiGZZsaw4alFFHDry3K7l9VcJAgFDvmi1QijBLsZL2l5RaRi9nsUJiOuAHEfqeUf
kzBpyT2uz428GuKmW39MxqMS7MhGdm+4Y+q37n/bLDMZsMpvqnzn6Idru7AwaBn5RLcNDyInr1vY
l05Ubv9KwUsam0uyBaHorqROVPNIQKc5jgzf7X+o6DpFIGqB8BQxVMpEfG9580y8ML4KZb5XAmK8
L8vNvKJLpMnJHcf6b1XCo+62NVqCBNXVnZ1+t3F8BUdnybZfIV+Kv4WmsokNQtSL7Rgpg7s2XCfz
j+u991yGQ42huVSZl0cLcSUCUNJ/Wmc0qmPnFFV7cVJ/OPadrQKSmuv8or0b1gG4rJPfHpLqSNOI
oVIGcgiw0hBYbn5MNA4OjxVv4fZLk+t0PabyrNKITv4cmHfO2SQNdm48xvbnpC03jB2jktcdR6S5
G5bqL9vjLMgnkljcJr33Jm9m8An1bSIIx4jtzeSBoGkrCbzkr2TM4a7B5o8zr3iqMZJyTl548bhf
XVdBgBP6Ca4mSqrxBO3MYK6pBvN5Rkcm2v3S+iTgKzJgBWJPjbUe9Hbzczy74T/tD3TgJ2BSb4A7
AaADNaj+x9ynrNnoRrizc7QI2V6bdAg82s+z3j8M89ws9zUko3yJWIkW/ALAVeGvsg8X/6lIETPu
HHacTnc10AEtMV3c+9MvJMwwutCP1V3FLFfk9njIMtgbal5PWVFRpMsP67SXpisKBZRajnHwBak3
TO5+aiiGu8DkJM2xCjayW7HnZs7jXHcasbu3TDw7LN90+1m1UW8eAIkohTD/b4unZ7t6DkFFaZzo
VLZds96J1afD2zJVXBcRNVFVhoq/g/033gLyRt+WBkHBqsNS0LLkCeS78tK6aK0bdwdV1wMibNYn
64Ff3Jr1RCSgJrD3xq7P2n0Ubi34F3VsKKRgusWgfwUIpiH0WYp877WzE95xjYrduxIWb7lziEOF
cKLt2C6/wiiSztXNoPSR36PVh4LLZj2dfTT86I+TSergWKAQmYtqW1KnIhvbJ6DTdeDGFSTtwYsm
LgzcawynSmq2mI4XSmRamPc445yqPf5kphoA5aZfQ3FIu2GNj12T0bXjU4JIiLAh4CpyOBH1h6F5
NXnKFE6gtDH2x+o0DQqqbwLKlkpQyUdfmm28hTTiZ1aRa33o+rI0hxkLsnk2hcmC3OWNXj3azt7C
CKb5XZPXeSxBE0nkeeDPh7iL7KtsYKzvA4dCrruVIxJPq538a0eWiSsylw6k8i0hMvWCSEeak8Ym
NzhJn+Q04DmK+fMUtMWl48gjmrRAyT/x7qnnXcpBlp5v+Eu4o25CeDwJKcGxcIljAk5JbdQT8Gwb
fBv6JUqSoyHrfhzIVjsR6tJyBjqmKq2SFBWHHXDJtM+YsSM0McGtlwUlczNZc2B7LwsKSpdxn5PR
hJTS7pvJVZomC8fJuF+P3j/O0w44SRKi64drWQOzhieCZNWSe6hh22FebRkia/r9V7paX8z7NZXj
J52eBInrZOnT265D5WQ8pCgYpMUIugrARlHpK0sYO37phU91ymmLhiSmyX2snPG8rW5nXyjxIE3F
bD3bd1uBGNNMMzShfRrHNvgng2D8j0yoG52yKC0fg4Ir5qGpF25V7sCMwqjMSAgePrNhmVRYrT4i
MFZ9LLlsXZKypkFaFU5HAcVWB/zbaFW4adZ9rNpjAcPyChbfEN4iRXxPheBIehxm2zvycwSvRL2G
P57nt/W54ZfTH7tpitAUaGi0u4RLinPlD1+PjZNs9Q8Rrf+PdHEduxYuC2FzKg8gghha+eKiK8WY
Fab6DrpYvyWccN+OH6b2vpYqmR7V6Mp3fqI5/Cz7dl6+ogoJCFFbtcPZq/U0XqpuwhiVoyiLAyYy
/ShlNpNL8CxheFyRsT0I2iZA0Ku6X158kHZ7dpCmqTLxura859EavliH3MXHbaqL1wUpMMhFyO36
0ANGaZ4CopfIBVGV5tShglaXbBiBZplm1x3+2FZF5Z6Hm1tRzWgoDz7rGNqvdugolULYKuaOgPQQ
+Y2fuw424S7N4CpJnMlOx2eqiUsKONKGayFpAsEXyR7YNDaKPU6M7PNVo5H/dupQrBdfUhny7Lpl
YW8tUSxYBeUWXUJpg/S4YG4SoHXXuDMO3C4jd9cclrZ2INCohYseS3dW/6HXOdHfhWbTj2n26uYH
NjAkSILb/Ig/SHFsuhn/glfGW76UrnXOqJzpX6Sn7po5NHaRyggrcQiTJHmBEVfNMZ4N5SzkPz26
l6kH7ikQYJn0vpuosaOohTA1HC15jaeAlCsyYCFrygfazSHFFynh7zVWv3wnOzqdCkRvyxWrpV6D
kkLhPhb05jSXMYsAjIug3KKrzPj6Y8N76VPp6mHcqxV/5YpiqDtuVIKaPj16YI6CF01OzFMJygis
efShM/V+pALMA5tKkx+GcUwcJx6Yfw5lqrcmgtEyo8KmusesLfriVM2pe+lFJ8N7JEvylXN7q31h
tKreWiQfOv+YFvw9JazpyWIwIu9HnUcC3GGF4YMcEvnksiC527MObPhreHDwZDVLxGNUPBZH4K87
LC3pMW53Xj14MYoIMEjeDknLHmOdzcmZmwDGqDatC3KGfcRuK7NNr5wGwLxbXc1rTpfRBmuJ8Rxk
J6vk9jgkkXhWhQm7U3wzxGNMm+QUr2KmsTUjG1DfjazsCoPjwC+qPWODlAzJzFreQTpzlEzXVCC7
eD894URKHggXVqAAJE3632aJvea+nYnvnri19YoFrHHx1+Kw3RWLl4qTMg1tdwHBg48KLhyjlJn5
Z0yvB6Mf1yd2ZMS8J5zzSqmw+qM7ojQnbprbkJdNxFGILE8kvGxjn68Yd+fwrqTH0D1sCF32D1Uo
ePpfVo4DUWq36KuOwkFRuKxFJZabljASMr1z+T+T/g3nTfCmSSRHBnwIJ3j94i22x870qtorYYnG
qlithWMuy/5nN2fbeZy9pfzo3K2gVtGnIEkf68kOE0kLSN18MTGFFLPvecHOD3T2SMPugpskoUSO
YLh4Ro7jUCuUenzfoLAntimROG0JS/P62sDrV7V81NTXrrQEjWubBxSGZQd8f1p7J+NTn8MTcnWJ
Y05nze7Kx9TWyZonvdUslKn0UnuvrCLR7d9VSomDUKSCEh/KZrzgFxAVKxAOPqPRePGnhKopNYzZ
p8R5yQ5IcqjgdSf85Sx6RUw8LcrlShAtSr9TS+3DB2e8re4pnZjyNYMbx01Z1kvNR4kw0qf0RYNn
1H/9NmbxNG/RyOI/SPPEDL8Obx2dc//mhfwfuWTRUT/gRxvH5DzMbZ/L2sAUkxCy5X0ICoqc0xgq
P/weSOfiUypP70nd2+5k2myNjnacOvuj9lkYipGapeIq6TWtoIT8Qp7SqY9I2gpk3V2zgdSiBdP/
2iJJ4michalWeKyUcokSlL45wuswbSZm7V5iLHGR18pvxXGt/IVClK7l3VmmmVkeVtGIq+BZJ2uW
bM6pF7dlessg3ZdCNk56aIJoud/k5sGBb3yz7zrIUhLTo1wuTUAUPy/9pSUAYGuw0KLwsEB37P4S
gIYqme9XQuhMUJsz3Q+lJEM3aC5sb5PDm/HkawaZXWKjJvrdKxJXuxbB/y+v2PI5nUngn4iONS+O
cUJ6EG5mEbrztE4QTXjwzo4eD7wp463R7yS+JVZ4VpjcSRnStiJJmubWk9XzREEB/7/W5a+ZZXIm
J1fhdb/R2ZdgBxi4PdJqpMo96lECb4pyRy9XF4GQZ4kfAvUqIkZHj0C22KdWO7/j2VErQUaPEW5p
qHQjdq++VqsJbN3qGgCSYna4sUFOP9Jlz6zssSXwfR0TRQmIF4Ba0WJsfscoq/VT17jlQmTZodyQ
I7Of1PM4TT6hd3JHzalyY+6xi6OJI7DYa8BH2Fg1Mq0zMYI1o0iauF1fn6YxEMuD5Ka7nGVryi/d
cAijrLrrW2m1CQ6L3ahzqnHvZI4gxJ2GNm1X7js2wpwpDteo9VWzvGVlHcXHPjBmOZrGyO8q46J9
G4rV69A4EQXVC3AejTtxQLMOGK0hS7yFvzog/+7QtjZod2vV8BCHHS/+HZO8+chKkQx5NwxBk1P6
oPG6hJ+ehm2sCQSK+r4vbfeuqJwAkhyG9jegYdndCbpwf3o+PTp31BcFL/j83U8qdjbcPL+cr2mq
FxLmgDjAb5s1hCmLdQu6R/C09D8c1TK5hNS+mSuQ3SgfszgaLsssYEopjMjeCV5Tqq47YtWAV42w
j2FfErGvWyy4SusmOGAqLAe4Qks+TC4dkg5LoMSttqsA7qXIKPsv1rq35hgyz+tjIyKch8Knj/so
WFhQ7CmhyK5tAciSk1NszbnVQXyhIFGdqDBUhA9MlUFuGy4nj2Qre/dQj9Yh1S3YZUEYDijdB7c9
1UHF5hwFasfkt9mWs6dN3PhIMdn27hWN7zxUI2bVrQJ9IpNIUwBf4IK6bKPqT/xXl0fWCp0lj13c
FM4r1hTuUbpGk7q6sQzmyyrLbjrWgODOrnGy7PcqC6ooOm58lO+uPnGseF5L90w6kuk3GzBE3mSb
RpjuzppEH4TNm5S3xwww4ba0NufzknjFCEJuGwSiwCb4hlsyDH0uCpq1KR0v1fLp+Rnjxq6YK/Wu
2QmG9uupKV+Uk9Sv3Q0W3qkhc+RTO7FD6qQ6lhVeiIQ69qQaN6EmTEvAnU22zLPzjHax3+DsGBzZ
dzXdLzodhu+ZxoMno5i674uJylgQVDh9hJiQmvCdmpt4uEfhp1iMnjstoSZcDn9jSUDm47Y1L22Y
dN8FP+OPuWHYIePPB4loqfUb9aBqQnDsNvzfxFK6T+c59oCI4MEDMSRI4aVoh7xOtlScYwuzxbHW
Zt51SrLkus42+Bmldf/I+mKKdTyQtp+V69PIFSY+TaWImOsPy/WJ/hcC5vMD0CSeebkCcBJKX7wx
9ypnSP5shm0ZV7YPptWpnpnJmTLRhnNBfx0hYodWRGpROG4aRTRj74d0u+4S6nDe8W75BTd2KDgX
Kr2qI7fLLs3bSAcUG49O8zFHsXmnxhwNUVD59hNWomjvWW3nzJ9xmbAsz9XVdESz6NxHCpijhyHA
bsCprJtv65bDfTV1U/Pf7AfuxI4WZGku+iltpyx5wLTiPkx5pdZW4XCZcJMfhmgcUZae39sZdL95
VyxNaN+V2uRDivvb/0mjMJLP8FDmn6K1r9l33ub95jYlhisd1VMPC2HaLxE57XM/uy2AXuzTLGdb
NwNc95Q1D37kkiViokE5UZk7TS9ZFWE2Jvy2761u6u8lKFznyyUqS2AxmWxy5LEomGUYv7rc8xNy
QViE4XmdkQIutN3o8AUfLnFf+42bCIdvP0brXedWfvqSkJsPcoj+tb16Y6/+ai9zxWkxWTfesTCy
w8qpI+zJwcCd7WQqV414Z2c3N36MurRTkbPJH50I++wZ/tZf+SsH97+xrbPw6kep736QZ11eR9UV
5jrXvU6IRHjeTN8rbO4zs0lXvAnyCcVew62vh4l62NcVHHDEcljmS9aguf8YKehl10awRKd2mOkD
535P4xLxhAYy4hNMLY4eUpp3651O4T3ZKsbShXObQV6SvGuy9ji7KVBYhj2zD+mJPlA6zkrOpQ6d
4HkybBm8L6yvQK9ku6x7XDBkxd5k60tlS5Z6cXVXem+DOvps18kby/1Yer3Z9aLo4bMjeu9gVGRF
0odLAZWIUxH8F45IBg8u5NUvGvca91RgTCS0CPnqNTK8pPK4Gv2N5SKiUX8jytGw+jKUGbpp+bAP
Pb9n4Jq59pBWtnmM8rrBZr6vJMKeH/VL+JEouQRfKbfPy8yCBGRAttS030Fog3nPRWckZsA3Ahyi
UNkVqcFjrN96cV8rVk7mxOIKelZHpqp95eJn7WjNmz6H0Kvw68cpikgSJ/IrawdKIqYtnGocKQX8
T53v9tcpAiYIaqHDv1tPWuOhNIvF5ErbAg9gZKSR8+IzqjEKjzs2enBdo4kXakBPncPUOmja6ajh
THiWurCbn9i1gmCDcVsm+6g1libTmT2PE/D5RFNSy54RxqzxVjoIDHUGhygQxRaICa+mfw/rScTz
nt21g0TB8fx3buwxTfzBQLNY29LMElTRsvN5Lf3zLFA57bjT+M3CgJKlFYwUHMUFOt3O1YV6JvW5
8PbmBVlRHJmaNwNm8k3lO20NWa2NZXRw6Qcj9wzpHNloPXtcjtcdOgxpT0lv08sMvgor2NGhspMQ
Q0FOJ+TyWbUbnaItyhWrVsI+bh7qLaE6IyGpANYb6fFjmzHcb3hRQrmU6V+7zS4nnhgKeeg8cF4k
zEzBha2R1yDLXGKVkePTFtwu4b8gc5E1nCDojrVtnS/weiivaMqap2UVHHIFVV4C9bebfkJaUBCb
NOwiQwv1530rbpqxR9jhFhehPzTPgtX/KfzK/R9H57EsKa5F0S8iAgRIME1vrvdVE+KWwwojEO7r
e2XPXnS86q7MBOmYvdd+7fXY1HsW0uivS6sFv8Q4zn8YlOj3ECNgCJKLVc1GaN+SwMPkBO8E5D0N
Bk6G2FT1+qMpu+rXKkUGTZQlDWF5OsDVlgxDwuSulJIJOrPVjedH+iWbFCqkakJwy0cb5e8FpuqJ
H00u2wyKR4cPLs+dg5vJlnzw5Sa21WXWPnW6FSkGz5yBA1K3Idv6SwyIl8TYtdp6tGdvtpbdE1dn
BaAw5ETHz1gTbC9RXX9od0IzP2fN+mm1RATIm6mzrRpl9Jh7I4UCnbbFGCmcpdpYTyAShbTZwNtJ
MNkdEpwv0ZZMZ+3RIRRMwNH+tx9jL9ZvGAKFwrCJejplYQhcPhyzf7f+GGT96s6vSpUhODfEVpRx
fN/UbCmzz6Um5iNorIPPbcGn7JKo8dgJNcPahdcbbW5yyyOxM3WMx9Zgbi+YhuTbgvf5DN8u6i5L
xTp4k8G1wC+bRehbJ3wvPyZRTojgQcA+j6Vgr1TVSfS7wkwLw0Ri/D2oVkYf3qIZnFfUsC/MOPmf
KFlvATZ5z4vpDLZV+7VRsD56qHvrXkRJ9ZynXvbd2ht5EMedc6i5drKtaXueLmg4yYP0NH5iqgeW
hXwR3MZLElNMqzSem+2c31oRXddUSZWQTbpvRr9n6FfkHWIKssPeUZeybccIc7NiL7E5jx7SkN2A
0OCvszrpX5KAjGCTH4lzIvX6OXIO2m3cV+prnh2TsXTK83fMwdNXpUMRYQML7GMELMndNv4Ee290
ubU2Oa3sa9x7CQNcaWEHscKm6fcLJOsMIpAh4qsqw0uh+uYzXphqXRK+vN/ICOGIAJOjxV/LTF0U
Mtb8UDXQERABDHZf20Q9ynBx7L4PdXYn9MyR7M9JkcHqCNvHsa+j30vO63LAkBE7GzKUhN4Dj2TB
OLKmYA7N9pc4AkkfurYzSycbzpO/C0MDZJVllPfHy5SHoi+Yw/6U2z55LrUPFmNE4J/tZtjFzbZp
hgkqlcndoNpMvhA8LO4UXHCcOd8x46eYGnwuH/gu2Vv3REKeWX3xCXABpfZQk+ZEj9XP7bUpmHfv
othf+CeM+l/9hGVat2HF41EzAurH7I6RGn8KAyDt3fmZkwBSaGFufRaoo9Qh6oH1YwViZmKeKoM0
dkOiEm9vvXZAJ9gyp9E1DfPolysMom+/Md2/aUR5QERIMw0Efw6APX+vHmSUYKO91kQPNzoAajQe
qwbRGyNqHyU/io5aHCfY3varwgNgMCOTsDBDJkK5RL5Mkp/QVrfMEhAxjANJsC6l7pcKF2b0h4Uu
MjyBS2WlyUYN/jCbbK6cLovmE/tmTFfNaJZTQTACtaEqM8K7YjzZYeZ337mRJtpHmVcBWe5k9qvl
YPrGMkFkVzM0cUaHnTG2m+sBx6phPvknjlu5JluddWpoLqvx/ejMILjFbxsjq+XrN6Gxwd3IRaT/
Es+z0NUOvahvkVDm1sqAcdO0FG1s45/KQzC2YyibhpjMWMkcRVtnd75Gdry9FXMQ+6sZO9qCCQBH
Z2X6YrvmzBxslXl4/v1k+mYnHSA98Np6vlsAnMeg4wXZ8ny5jZ6QDcFsHbuXEJdFJ3H2KLI+ckp3
jMwpM5qzXY15L92CP0ccxdI+5jMDkY2qnOg7TqBaUZXhMdjUaK7LpyktexJZyqT8pRi5xierhujd
MdG0oDeU2Gl83dh/3RLgEdPQI/lhHNC8pETT1e/h9EXmGPdd84Zs0YQbS9kLtqJWmqyc1MzqfSDh
8G2C3Y2YwI/75eTNPlzrlFCd5RhjrG73YVO7ejeowX9g52MHjgLmrtEGv1bZXSfP5MOvlDWr+9dB
ry64JfoK3g7G7+Pkz/IpnZi4frb5xNq58N12OjdlpDGEg05rqi3DrLz6tuw7h35XZ/iNqSmWFDvu
xsP159zR3PByoZJWf0Y7gADkozjVXV6vfgyYpQ9ZJydFF177CAkmoUp5UmyGIGyJloLq1IvHKLmV
gS0BACtAzkyihPPLskACMk3LlrVbBpwLaYie961bJQZqtyj96ZGjJdN/Qxbd5hQwuCX4wzLV30AR
SutX/O3N8uIVcnlZkLAyqprHiBe8kdALeVbzCSr8WojXlel7xjUej9k7bOd4/sz6YmzuXG8Q4j4j
CpzjrigCYAr4BZKrRctHvJHGDrdXEnsS7uPy/wVUYR6ZJBQQj9qiNLuWKG9K1ZANy4ZZe9I/RtYs
y6mrGnPleueqwW83jX8YiRFvFKI/QnSwJAjMbC3Me7oUtbqfyjAOd67lb/xZ2aIJvnCVeupZwXbl
20aSzNgVUhbiIZKx7COHeENp3cKm27MrStzDZG16pBrP1baaBIt2Hj/bbDRK3v4bTTiDUDhHaB6T
ZWJ4B7QHiGRazWP3jlsKEEYamcQ+sBJown1jmbH/sCvvSMVvBsf3gKahyp/hjbEhCaStPhBNdnIz
dMv0mPUThKN6HVckovBc1cmvwna+stTtxEfTt+u4c0JDDOSGvTee7ilxveIfy4LZPxs8F8NTTwBe
+9H4kseEWQpjjxBFNg/9n4m9LnoipZFjrF6voIlatPbEZE7IdWhKauIVgNEHWGdYH7VXOlLaLo3S
J3gmncJE7z6wLpyvSDGSH5GQmfsC23AE/0WXewFKY9SDRYHS31Wsa4/MPuoaFT7ihTPWEiA+q8dU
8hcwzpBtDsJn4Zzz0ZHFGwUjQnnA/JVxx60uMLK8RcrUwRsmMB+cIHM4LHwIIZ1tD8ACwyCWZBfW
OQyBtxwthDxS7rsnpBFV9Mbyj0wuD11lvmvlIp4mnWfLKQR+cDdNqfeWxCUGRAe3wL60dX4Ja5fZ
GzuLFLxKrimW4oFHfzv7Y3U3dzdHibTszp61wy79MuC/wdWLXQSvwbhA50FWODjnFU1khovRhU34
6PcpyZH+2k/LA2skpJokfOf+z9Jja/uDd6oI9wg9kXzQqYRc4bZCw/mT5HiEl4qRAllulTKjJrR+
YWJBkatwRWxUwN18EQy5uvu6YXuPMywZ7rvYiVEEukD4FI60GHuqYX2PAwGsdBazDx4QS937fty9
IXKqv+lhVfId8zG/reqZaJZClGxS8rX+h8/NRMzLKsEOaZ7nLDvPTZo9o8Je090A/qDfWjCv0EtY
H9wz7TUs5viV8mrbieJ2HIW4ubado8UuLIJOvyRL23uHYNX0qcOMdhV8yrQu5H+56jGMdBgdyrhm
UBBGGZuIepzBeSS6i3cBSyWeujyfmt3Ifex8hIx05dcwOO8pjhvMFI1zDBRXRVDzDW8IhhDRPQkv
68joxm+41g0GI0HJGrdO8dAE84rJeChz1pOmY6MWLWq+GwQx1ZRpoMwJ4Yi1bVfsC1Fz31SueV86
095wbqvnPhVMi517AyI9eIKcXwZHy9tujtHCG/fRCMqrzeDBmwM6F4/lsRjC+EeWRepvhISYgmCN
xz+llpqwh962IAkAur+aQWrCN8neqZHj1PMHfS2ajiUfvbugRipFwteUUYx0WLVOCRNMnNfElWRn
rw2BC6GQwEa65qQvHHMsGN8K4cLyemMcLI8xolNQpx1L3b1e8jTfSpSFxbFyu5yoT939ruLKbeiz
nRbhpBNP/imlWGv2ISL/uy5mrb9jsu5ODBVbMYFYxe2NzrmsHselC9kgQUpxPyDiQKWDVk0LOCot
1rt5LYD1en7c2pOWfdsdFpehO+KcTlRbUl8951Ti3aZB9wsYXUKi8NwSzegyEVS4nHYJa7DnkDoS
oijs475HvGpznsPFqZfP4P+0maKbc6y2gti3eyT285lKKMjuhWjaLzpT3R+FJ0OgCL0F0J6KrN9h
02px5UBQO/iyng6OIiRkQ5buMh90H5v8rHM075BQvJiJJy8NUz45qfmYsF/SDx4VwnoNQzmG+yFR
4pbzkY9FcxJhFjwldgzaH2FOjDThIUtvj2xz1UdCiBg0top9J67sCCgbYHniCnLhDBPtkhAwDhQV
VSA7SbkdZ6lsn4PFq86BrHIHzK3frweP4Vj7JMe1/xuje2WFsSyRp699ky47K24sbKZL6250GNZf
mday3nAaDA5PI3h+gm8wXDxVImrzg0fBcUsyaYrgq0M0j/l8zp1vz3fxt7HpCfQeNZ718+0IfKI6
sX5YX1aRdvF8FNiRAgpsLPqCn2Py2cz7q+NckTShD9E6odRMpcMeFqYetk9TFgeOE+cJBWPrbZsB
q3VMul8p9T6SgRq3dcZKAXW18elMbW1/Ln1UXsMZodY2ZvYeH6X1ZQc9CbaPpJRUVLjbRUvDDY4d
QJ1ppr0Zbb/kIphqcMWsRFawAyv7TJnFaF9rOZfOZ4YG8WpspeathJezHEgSJAi1c9ANUFFSCQM2
WofPFVOQPiDFA5E8WBBF6IebZw4495WIkGR9Np2iwGO32dTUSjOes6q9MZjDUDuAEKrhi+A6RB0e
OiIUsXXynqCE+8kyURT8hjMDDMRRwj81OtKPXhc03019o4esHczkLo4X/65wei7/YRUzXKWica+6
9Rb7S7t53D67GBgPFMwtPf0SyvrNa3WYXhSL7uriMig7BrlvkFTMtXCfW9aHaD48Kb4D7/ak5JGY
yP1rwgYOih9h81yAH057STRJQmViPYbfnpe2u7VNoXwTFEl4EDsEP3td5jEJdho5hNrN/Arl/sZS
DTjiifI80EEtNTf9YIoXs7ijewwsAZwbOBgMWdirAdIYhYtRh5m5dZIjy2TJ4rBPExUek7G1t2VI
768vQWbmPyRdyL8dJdEdVMgMgYIgvfrYGzWu74jJqTZCb07+GNumw73xnOSJAwdCFsLlAayYD7p1
4w9U+ef/M0K+3GnhgkQDbxLxe1Ap2c9uh6FkD6mck1O3We18Oz3OXiFMGT2WWR5+YPZo3B8sV+vo
Zao5J5FSchW6BCmvbbj1Qncdfvjz6DpsjW7Sh12WdVGCGgTr8maiA0Ahr7PWnHPAvOoNjU4AGoul
qPOjX4PgCupqMQAECw+7VFxaKOQ29OGnu/wDcKohZh0oVvVl8lQ67QJKnjukfn16z09U/cDSWRK6
0bdqJO6h6e9tD9ITxm07jtfBywiV22S+Tnmh+cnr75S5kPwK2r4XNA51SUQXI1e06vRE/CyW35cK
D6RWwNmjyeGO9ODcYf4DGzNgZPkJ6yCOOAPcZDwbE831qVLodQ+B4sC9ZFR44cn1w+S+opNcn4J2
RfTRq3VOCQzJRHqmC0aNvXFZVCaX7pbF/YSmYF2Pbh627qP1gZBrYGlIATwN18pUnaVKrfm0+B/L
WITPtV+ay80ku+6b24IAWIb/JAFZ/RULs7TdiEoKtTC54jscgN4FW7BkCddEadq/lePUj78HR/f1
gPDLqOWlibLK2Ztpvj3oQkhaByqpt1SUJENvJh6kbzZyjvhxUzj4e2iIif/kTbmNz3FLs3avtZKX
lWiL8A51JVPBiFd8+GSIaatjXPnOvM36eIAGs5h+BzqlGvY9Qwtu0+hmg91WMpDz95IkPXxiHt95
WLexWqd3B5C3/xiC9WL9TL404/5duziY4G892z2qdtM9MEuU/aGhqUCFkVU07ggay/l7WGrLYNG0
0+9iapPlKRznDvP2MMYE53DeYm0Lp3B8ZpLieejvbvoqrpzsAQam0kzgGKixzCdUayvCZaqfCezs
q2M2slDcTmSIXFw9SPIupoFTtMyLttmB71OPN0su7RL5jMFGzp52nmoyyZZN6PdErQwd/MWDO2EH
hwBGIPxuCp30lQwQ4V1Q+Co+hk1HfTBgBN7mDsD+FoK6Ij9lHjPWb/OoUnXQuedcSFJCsyIKqDx7
VqFUU+0Qed22INoTF06BtImAjqLw9AJFOHXNbgWjIw8+U7dfblwsCeuIuH9gHHQTZ0Kj3aW4sVe+
jRleH8YPKpAps+DBGFjo+sAAhhU7lPEb+UyQI7lVA6xxv2tnQxKN3047hrrNU1rgx952SU+ngMLd
kItwSwhePIBz22hwRpet3hD+Vq22zfuA81s8svJ1xbaTqYf0E2DhPbrD8mqgLa7btcBYRkqaLqYL
QXvFXw80UHpIQZ9dfWXyFO6B383vddE5yJuH2LkWpCrJu9z11/iS52FTAcwK5r+xaG3+yVE2Pus4
V82FXS1e2Y1iQfZcxN58IxW7E5PEaERD6hNqSZD53NJcTKxMGUR5lDmeHXDQkmM97JMma74wIa7V
I79mXV/w0BHUtuTg0M7sEDEV8Jj7y5+Ckoc7w8peb/H1CZIKBCPsHRcN+3mnTSZiumsiiSiokyok
faRE197iv482nsVbFQHOdRHZ5s2lAiYNwodp2El1RFDAEmSYtbNooUhAZ2H6sqIMVCe2hHJ+rwaF
CaWH3HAygSnTLVL2WwYlQTjNy5Ci35HxpJ3XaMZayfHGsu+J8UHw7DTMBZ5SviHi0rOEEU+AgfWo
nAKRasvG67vRRA5v2slYtAUqmI/OovN79vYiOBacIJfJnacMaQgwzoc4CC3JKRzAhY/3NYzqR4yz
7lGSagOysqlNf1gyBP2vrCvTN4JU6/ZUl5FznPRAGonbReZSRswbn2fWncU3NnkL5y6Sa/7HFA6B
qHBBefBZkPrd54hk46KcziUzc8a1PnZOqu+mFVfuZjalD+dYYazfRrie28tioWOzBYvD6qCsM0Pa
WYhv4J9MkHU8PufOIeOBqcTINo1clTB9HEHgzRdIPgDZM2if/4AfWrRM7PVe+P0zPl+kcrUvfVAE
6AmGyn5WVdLgp1bsDAUZxUwg2bfUe65DExwHbh2cOQQ7eRuzVIBIsVrYO12zq3pyDS4oZhf4h0lE
zZv91BVwB1mArJS/YHxJtZz6ZN0n0wQ6N2Qko+4CaKZP2UiG3bbNsvJz0FHhHyJi53PS1dfwcam9
IdnjU+pC3Io3CPfKKucZEQ0LDma6PnKIwot/YkICeANIZOgeGobiaoOupv0Jky5j8pTcSIcFpRyL
sREHjSOrgsC+ghZvEy5gEp7jyUVLKNyifW6oytwTjYL4DHvrsR4uoulE/mi9Ps0u6iw0aGixcVOv
7hXVEcFjs2mj+CVTOjL7VRSGsfAg/jERnWjvePL+UFJPF4SiKJBdzmLQKKNx/93EzyRQEqvoXzrZ
2ucInlG4dZwJ+Q/qNHyjC8FfNzp2R0aRLas/Xp+jYN9S2UUHkC1B8majPrt4IC6rv/iXfPhz2F8F
Sr687wASTkzmCez2Z3c8WvgT80dAM+v+STy/y08ReieGghiYQeZ79duYhOhn1iBP8f+mHVmgO9Zl
43AFiBFBlsdOtF+h8WNVqIPltQcEQqUVZ0v8gyxABWFHAAaEbFJnD4QsLLzSi4/4KHOUyMFWzjlJ
jDla0msS5cW/Xkk0ZhL82cBQJio8TAq3rE3M6xRFajTp62zW8W5aWBZvG0Jpk6076IXIRIxmj4K7
pn8L6yhpNn031PmxHp0AJEQ8pw+s1PjgwljC9WqvEdd4gAm4McmKZ2BCwco5hdjlFxW2TfkPB8zd
N8aSgXhSFbSPk+2d7tgEuPSPxBTcKkOHRfu50115mg0K/+1SqRVTX+qZK2DZ+RfqHl0RIEGl9bDk
Nkh2Wd9EsIst+vcdMMQQO6oEdoDIngiHk2uiJSWOIEjI5vN0mfxjXMSRASvExjs6ZucbXTTdY9a4
oByTILD6o1ySlTVTiHX9lb4edKqjaBm3KCTQjolCiRMRenY5yLWR7WWqsrC5o9Sb+T8KJ/wHY2+A
WNULdUziKCLgUGr0tyl2+u5MniCuuQXWWMIonS/sIxpy/w3sesSGWOKrgkuTCngbBULBFReGOTHd
aIevNGqVklefMnn5Ua+zcc4zUZz3vdRYkZg0Bh8SEYvc5n1A1BYMg5UQhslpeiSAMmsRBZKFCQjA
jY088v5kwXGKS9h9BaKdt94QT3YCgZ7BozOFFbdogwAirNsz0GNRR9MuxpLW0Itt6WB2mO3NNuRG
+8B0yyMoIRGgjo37W9+FnXovCj8ZDzAOyIlBgQ+XuxndyGwIl4VJyoVr74izvAGtUOfSmyyzA6TJ
L9YdawRrdvG0mM9xItOJGgZB2p4JFu6DSAn7Dkt3IHeSNuCHNQ3L5BYxMcc6pDUXIT+xVZuEdiYm
YrkfXkBakU1BT+pgW3NFezH9JM2dSzN8oy0Oajp6bt098Jpm63Upx+Bn4ZR07aR09OtdWSzud08w
UbtN1la991NZ05Xj5SeZlJM02+Kf1gsLftqBPQxH+U5znJKjUPhOR8KIGz/MpTtE9301cUGDzfDe
s6mLH5hUlzl3XlYxJ6+n6a4WDeFQcFPGg1lBo92XU54/zt4UpduuMWTtOYWtswsXT/moaVuJgvRU
HN3PjFmxavuD/6+AvnH01FKi14cheWAK4sgLRMyZw0Ik2ROXmTttWGRLbz+tORrMrAE2J1DC8Dh1
nfOFnV/8jqqOeE2cyt2ROKDqbyuc5lc9EJ6GCClhEE8nWxQ11NnUewrJr4QwFAgHKSZ8PZphsTCl
2PbegA498XrWuok/kNzaML29GwlzE1teaihQQ7si59soHt5ll65LaLdtALVn501OeWgY5Plb3eZ+
8MwWvbT7mSin2wp+NMl+XUF9o1Z1dHtP0UDq32Yk0fCVB6Ym+ZDpJV2UnwwfsmwoxdyCWCks3zGq
UW/kpdjXEaL0HfQDnOI9Lt+/gRij95KylnTmOWt/QZdELSLmabH37dSI7tNn47dXprIhI0OHxQkM
9+GTSA8ATRIt46PbZqjWyWpGsQNa61OTBRVvsV5Ajsg57UM2VeNwCXU0u7tS+CxISnKcn5aAYfep
L4Z5OE99Hr2ANGBuEDC1iPmrWxKHc75z8pbA6WwIqKDLr+OEDEUcoVl0irpQIeURuC7PRIUjRgZC
Joj6I0Lyw6eHcH6hMU7gck3G3M/hlKbP/qjQVDO3+0Log+AnDLFV7pk8ZSzZ0yqo+8+wSeL1TLdm
R/iiTQxaPUpW92T4ppl/kwbo3qhJYfVCEsfyuFhFm5JhODvjcUv1oSUxs3lg1RVdIfGGPHQS0w7I
hQbu9EpuTXXVoNm8Y2L+57PPUQSetAGGP5CRtY/XJDDHPADr8ROVvnicZorCnUckht0KA7mL6msB
trFFAJIRVjJPrarMpoU4UB7xCY4YIUPHE1xegVeRQ+Cvz6PwFdPfcuqfNfw2JsZDiIfrI3TJBfjW
ICrkNYYzC0wsVqn12qcoC9BU7/iv1YvDdV16jC6YefosQ7kQJxhIUUX08QpngAc7H5nte4hrXkEq
TM1hmqfomcIyaPbDOtfXtq/ccRd6Ad71ZqUg+aItytIjW4ORUXgp+kvsQ83bUWz48b4aZP9eL5b2
oM3cCerQkoenRjFz3gsj5B9MwpbD0XJ9bNq6Fp/FKKIr6MniK2oIudgQ0WLJyzOy+26MS0fdNcQt
EIWLYmYTsiCjw/GG8AkxZ0Janmr6aD+Yvm4wPTbl2UdkY09L08zBkfEMyUGUkCxu5xKl9ZHEhubH
Soan8+W6C1nrDlS8in4mGU+kl85PMSZfBBZOVzbfjoNMdxuDPaCGlQ1SQkL4HEYfmdH+T1i2a3ke
CBS47wGszBuRLMM/qBaF3K2Bj112lTi6T+RQTHLP9KzRl3Fab9YFAEzIVkmBi1nvYWRH6xb2v5WX
hr+ytsPqHTlDtWKvI/45G2u8ErhUq+yc1Z7zjLvdYEqLkFzckc+QuFfq8wQp9CK6KTw2hGilZ0J6
q522CXKNLeSjRJ/iGCDJdfIXMDTwCBCyBQy0t3Q0OruyuV2ek5yH9ISdc+FulhmJnybkCkXSB0fn
QGWPPG5VUxe+YosjtlOnNvP32I+wESBUnSbQGAFJTJDV6Fzynvk5RHTfZvleDZUkPQNO0TLfWgj8
JWBKzPoVj3YKz45b9fnvsiyxKDraCMJXwPGj5dtQP65U9vw5OHsHNqyl8XYFhg5/T0wU+XuyCWho
Ne3cCggCeyDJUfyLdxirkOwDiBj2VPvxX4uMdEB+3LEIagLahU1I288cx1TpZ+rXjDQfJWuY5JW8
OHyWQBpjjJu8JAhhrkvVt/5fqpC1OIxcUH8bsnB+tAMh2uc46qBZTSxoVoQNgq0JT2AdX7BXmAup
BGlyabveex1iqXkt2VZ4hwo/1XQhO2L+Ryqz+7tmClTdXpgq2mO+kSxBh6hdd8aF0I2W0OkfwLVN
zrsYsUIlS86UgXlj6dMopzmSLaZjpX3TAGbc+yRllv2nLYkLOC5IEvlOwVgFXzyAmC+2PaSn5JTx
44tfRg6ud15y1HzMt9rZqU5K+W6JeVUE/2iiOwT8Mz/RJZklSbI7xwsG9JEBU7g/TlhQgEe8e4Ql
JL1xzxCwMBQ7SHmTk7fwUF4S3K5YOgTiUU4kAY0+Cd2gVSS5IrfeyoRRrt2JGVos6BQ4J2zifCfk
GrM+l5CbZI68bwEzwxuNKXr2aQx8fQ92Q8oXz+vYO2N3GfODO/I3fkAdjThr6kNzlo4j/fOqwoqZ
XCCxao2Qunx6GSfsDmmnqgee04SEs5EpPdDjEgCNGrTc59CxAr5Slsnzxc0Q4TEjDiP1rvE4AIqr
jPJZEDf2y81b8d2hnYnfetyJgPFZEF7iqbek7cpCvXDOOyScLROjVtgE9d3YBgRxdqtGqw/BJj71
LKnItfcG/2rBBs9HSkya7daJIqaL+Fr0LozmIDwgMVDVp1+w+jhnEyX5W5yBMNnYIc3kPVETiKDh
SsscdUGhZfbKSDakeS8ZFMjj0EHxZrSrb2CKOITPCjpdsbvZralDz7pRHammrwisAv2wwqnKD0zS
kl91A6QUzyJytIMeyMjcam9iIUWLRI7frNr5y1nH+StTk3RObdiq4J6ZGl4+pJTlzgAp+VPbNkDO
KAsfnmvvec5G4+2e0BZKBk0rWoVys4wunvnC2nnaa4JvYnKtgrY+DQ45lvvQRGS6ukBYnHMjR2Mv
3EzeeIp8uq8XnDTjzVuoaXWHFCZ7HrOs36w4DQglC1zidiI3CX9SPHCi9DWV2FEsDCw2CYIGpLUV
cUZHHQfEzGPwBHUqhnB6QnsdVe+Ksd0tQtiKKx9g8TkZkYvsyiSGsOn7MHrjql2qHzFG9QXCQJuP
zovsa2QuuQWygssXvcYHwF4JShDnDor7CXmA3Btb9Pk1IdMZEa4TZOV1aaeg/rFKcvu++UuZ5LsN
Rae877pnd3rCjZ7Gh8bv/Ychon/B8p2lznYsgVpcuG9W6JOUgPw3PVk7LwWsKsYza9utw+vUuE2J
+ttCHLhY+GTyYENGYBc2E3b5zkQ5ft1IpqBmpnVk7pgk7g5MQxYwsvF0mp1xUSsHAnCrUIEO6ehe
HePKaDuTPtjeyWokWTFmBMcAOQ/SeiL8jLMTjAXkuWzrlSZ6uG1dUC0VuYYsaQF6bRD2qmshkpQM
cYg2yN5JD6cnRgwF4PXWvTTjqorjHOki2JN+w8sjeyAvkBN5EF6ZM0ewhZaYsx18iTNt5xTNGlrX
OOAWa4Y0+Y2FZYyfW8PNe1fOq+T7kfzZ+LGQdunfyMIzxbNEn3NT51gvoWogJwf3MsvMcw33ChQf
ZD689cWSS4hWmJIPao4F7QLk+hZZX54kx0ZmwPo33sz3hIUih6K67vTsG0FAuArqTxrd+dmVfu0B
os3xITAgkxeXRZJDE+8ECONVKV5J317J6poqwB17rIs62gmOVRw1edscrew69R7EOV0ly8j1gA0b
l0MH82dA9s2mhu3TxBY/V0K9c7yiBsc5LHmfjLLEIULa+tmPSvzJwMmhK+KohEMaMy5CZuG6nxmD
VyIpUQwSTe624c85L0mtphQhGZ4uk6DJpCWIB7YJ1+UTKiCSvHyv9h+7RYYkqkEbp15sesU5tukS
CD7Yzg28B1HGubtfkDXdQk9k6B5XAK1vLJrZo9RoqsujZKSBDCz9PxIZaB+uEGuEewlmERfQ5yUh
AkZTybAgHEgoHcwc/ESFAq2EjRkewyViLg9ptQura6xNePAZUhDr0lVy3lE6Ck5WsuhQlstiZulm
LUIvzp8WLjvuCIbPXM/JFqpG+jcf3I7AxWYELR2v/h+bk8KXVkn+ix4IrAUaxD/QY8l28PCIn33N
qGxDAHnh/OIcRsqf9DyEe4pEoj8rx1NIyirog3dNE8CjC3zb1ad8RhWLCA5Q+UNGu/1TM6sqdsqo
4s1tg8fZznH1aIpZ3Clly3m7mNAnI2ZRYBzjxXH9UyfnANQH60Bm4mAfco4ItJqv9OmDPLBbXUkz
WC1lTlUtBZWo7qmvoPytU439UtM/QilCAAjBvi6fVSvG/N6KtfztrU3g7bXG2mD5ZA5tz5b+ff1V
LmgIj3r123mLOpXo7dTSE148Rn/9tlZe0W6cUjZIHmrtfpqxnD47r1PdQUeTF+9N4Tn+tUnj5Itn
YuyOcEzD9HOsAHJvldMzIFdqkfd6oafYRej9iIme25SYpy4RCzdsIt7iaCKcro2Hdfww3QSCc4pD
964h4UTvAJWQDMrgy593jRdkH/Xi4rzySzAZWI3YL8a7OUZvt3Xnvtf3eEsaKtq6RrWzeIt7dZeQ
sOoW5ylwjCi1Lmq3QlP7vbk4/9yXEQtWfiUgra1/MjYf4EKbDKvU8h9HZ7YcKa5F0S8iQoAE4jXn
dHoqz64Xwna5mQcxCfj6u/K+dXR3dduZIJ1h77V5Eue4fKLzTT7A7zFcw4rFTGsM40RuVSIcvIhJ
hdq32vXEDCCyawI4ctsubZzhdq3Dsd0u9D3Z86RMxyE2hyraRUjMMBJOjPnAmuFJmZEZdyYuJYf6
KPDG9c7Iz3jVmGBKYcAKCooHfHL75Fg3Pe7XtqzaCGY6bKaWNYZJcmZneYt/x7SW4WSdBSNCX+to
F3k4NjyairL33UYcUwJN7HqH6zhlIWsc7Pbdo9dmxj3QebXN21KLleQu32+H6FBkcY+PPEjxKPcB
HuenqpUjHyxkOaATiIxH3JYss6PlpluRMR5m4nKqO6PrILjNs4Hz8eImsiFZBaW2nsDZcc5JuAet
Go+s5cfxmz3UrD5iNqT5W5dWaJmJQIGVsHV7Qm13edeu9a1gWI+arGKCCyZMxwO4KBPijp8YoZdH
t+aPP6clficQa6wqEOq2o3Ju8pE59XEVVZo9mhKt5oaG3/AvVdamQOwS8gLQvE/d7eDO5fyZJ41H
AJuzSGIaRFlvo1b2F7Jo5Pos4Mz5N+1UAody3GUKzyON8LzJKEGJDyWPghlDHSyUu9KAYTpa1gc/
9D8Wb0ARuojMKCJRUnFJ11CAErBBdFLQQ286VqrjNh59b6U/Bqm9cyF8QkIIhK13Q4OGeBd5zlg+
iZzMv25jAsJz77qFiwu51wCw6Y71QzA+5Z7f13cUUkv/pizdL7PNIkl2yplxDfoIcWGXBM3wMyh/
Te9xzXu3tTt2L8i8RXXyjQcdLMAMIhgYNMTZLD6VYFl7zIIatxZsgjIz3ObzCAe5tPGM1sRMVyJY
Ayjqs85Rx2IDKvR3wftl94BFg5JIFkrOzZACEkOKKiII6HwxMjz6JkLVnYHiDU5LtPas20jMLLco
tghDBdWMGymiDCRANgTax6rd2vZubjza9NoAkyZqd0Y7WBC6Ep2LQY76w2Vs+96g/EXzggjnLi3z
bL13pklUf0GMdNljjeES0g6YmBU5eFdG4fNIn2Z2sBbsV9M7lOyNojI5oYePP9AGt2doZaju0cUJ
XnraqdupMqgYh2uhRqwjE6cXFg4mvADUxVcgEF+6W2tmdz6N6Aq8vancIXhMeXgxhJUQPu6dkUyH
3cy196075PRHL1BjigOS4eKmc3WQ79y6LaMbnmjSKSD8XfMZbPvJZqTsdiqgF4Ak0i83M9+32FrF
YPnWoCtAtQF7drh0bZus40mNq1v9W5VenBv+D2H1nLlmfiT5dRa3jifUO5WhrErSm+cc3CZ0BrQl
2zbvtfs+V3JeiiPfRZGwiMY+qJgsEnH6t039MT6Ufpi/ZaxSiVkrePmw7V0B6s8sLKOU9XdUD69x
niQdFnuvw0QJCq90D4oKrbxj/RzHf3l5Vx8YLgt9tAsmTcSODvPq2x8qS1wy/qYurMAAeHn+NRQA
O69nJR1QrjzvyjopVOjtPF0y2BvLuEdDOWaZNM+WvyzPheIU5gxl8ixfmnWYb9IoB8FguFtIt8kb
LMptADMeSLC6PmpFHnzRhsn+vcJYesMTZlHRTxpnltcGNIIkqksovwkQ4m98WEqeQp2TUZ9Ctm/f
SzYnLYlTfOuY+RcXoZkBMXjwUIm/K+Li75EyEBUI66q3B5LGvAGRRdzOjELCamBEpeUbiMiAyLZy
cvxXNPqyOVqER+65uBKAKKfIMHoKFH6e0Q5TeSqBn6f7XLktvk/EcRebtklElBIui73v4vyjdHHi
s2hnPEb9mhffvOTdX4vNHZpsIPwP9kfk0i1QEaNjGniENrNFaz/qMHaJsJ365G011fgIZorJdYPb
AXkbwdI4PBo51d9UZZH9LRyf+6VVxGLukrHL5hvMJdVTHY36vxT8iCWT3bMaMayGjJWnQ11skYbP
61s4S+/cL3glt47P1nI7MJFtWeFwFR1ZqMZIgesRSkpWK/nc6G4pcFtBpOrc8loxtW7ls7i4Rqqj
Oc9nxoXEjJ71MCGrqdqpqg7ZMAfdzlKZEQUJkZ1EYYTG5P3OLWvjNEoaJDJdxuwSPCViRmoztyOh
ZPQOIzHlzr5QSt15hTOi+Vj9/IHrhU38FHkeLPkuVCzumzkw4TZzOJ0OpKjM+hjP4ZUNDlw7H97j
4kobKjuddOh2BEbMPrH9V+FmYNc0ACEMv6QhTPgPeuamnl+91AhzeM8p5OTGYlSBGos92uuf7Bgh
B9igtV+9uwkr8X9rBip821npFNtqYZYDEYEsnAqqW/Lsej7OKp755Y3NHhU0DEC6ceYQPXzSzG2Q
8IbW+e1zk11k1UTFTbMmbXpygqS+qwuCszH9mWnyNnO2+mR3S6Y6uwlD2eeMQy65yQKIfG9UDvll
FF2dXy20UXNnSY4QP4vySJ7CpxuD3HG87oPHBi53gknBbJkfK/BGQZ68+S7mmqOpPJSWZ8De1fw5
4Q1AvjqrqDyOTM6eIATqfxMyPnT4U+XKTxsP43xHzA9RnuhjATbD4m8IARsw4W906rVsGt36B5eF
viMqFwGDj8vjObQe+cNoJqR40A5DL3N2V7Gy3wTAMt7XrhrIjRFd5T6qdc78o+I2ipCCO7Lo2sM4
FaU1iNBJTRiBhyEgpIKvlRbLJaLyC0GSuaGcNhChC4dmhRU+60Ij9D9cUVryQ5D/fEKPM4XEHSPN
3VRZz/gBP6MFhyP6Bbt05vaA7OslgCIl6ZZw3FW4Xag859uoJZn7IK3QN5Al4u8pBKm5G0vXbz+o
I6ecTHvOii8PSMYbGJORWJCk/g27yR5rOftvWDLC35QbmagLl44AjzjJXASd30doC+zOM7DwMKbM
zX/019NymkUOrq8lAOQNTTaHPoY6bmMTCzYhofGY0qQ2UPEFTPD6F1XK+oUt0/8L1phfxtOsdZjg
Yak7hEiIrlE6mO4ywlzW0zpSMmzxk2BdiigFP4iIdlc++SiaTyRxjFenIM35A3PjPHhEPVULZC5U
XOZOZV6w3kIrdJYdbsEQPzkRKrD/3Ct3q6vpkni3Q8CAHbqq6tu0ge3PLYAm2Aahn5eXGJ6VA5CZ
WJQnJfhT+SZGlckwGK09xyfICPcOgGuBrXDqwqe1HUjZQKafkWA94mvjbSAROeMKffVb4fzDCO/6
pxA+mfgzp0PM7Y2agNAUfGnNrvOrKr+/qttfeUvIk+nzctmCwck9VrFLcfJcU4CsLmLiuX7wsiD+
HGJPnkZiUViQ5nK+DaK8l+ecUE6YbNT80OyxHJGukkWs7Zs3p8wrGrGMrpksWwzxe3+qCNuR4+QN
cNdS2/6dO68Ld75xh/XI4rZYbjRzLXbvEJfrf+iIIz6InPe7+awCQIJHfAW+PVzDgZY3VTjTsM2L
K/sTuAVpIqy1TBw9+TnvOZWrDPCMYe8HsqTBGHRFS1rtJkershGNQ3ZuklBO3QRR1RtAvGjO48P1
OgcGU5Kk5cnhqm71Xe+lZl2WsgVd+nrrE7TubVcCOqfnkko+PcDREk9NAnpzI67fMoPNasiO2HuK
iBFHw4laJoNFSWQrcSuErk7ETpJVQYu0mhPgHoQCOaX9Z76EmBkiTtrThMqV3xf52SNAmiD+hj2W
4Z1JAkPJE3fkAbJeWu7YX5BcEafKgX05KUhdmiP31XoLortRuuxL58DvIDUOzrIXnm/8x3SZVm4b
nPyIgdBPvwypt+BEXDNzNwmu58hrbXRIpctkioVsvaL0LSV5t2g+uif6iQ4TLz6iX10Z31zIGLBk
FczZeMt7X4XockX7gjCD4G/0HPQvnVPYGCDhMqb7sVHqIWdPuMLPxDCadWb9bnjfE7qrEa4xY3nl
4tpk0QcIBaZtDDUB5ytRBeEJzw07cEAyMPcM7R+SKz/y8qPPqVOfe7qwad9BWq7HA8uTzNvzvbqY
3VOr2S2Vo7/uDfOdqN91DZuW4IiqY+B8FBlISvfJK3K6PNMpxzkOjb90R+X1fApexi6BRzFBH5I7
i3gdpbIlzZaDEqEVzJx2Isvi8HeG7xKTAkVqB0IzAzivhoONxsrOPa8Yk9XyCeHistznLfYqnmUw
ts04tVymJCXcsQwdGYiOnG5HAAnqiyWHhxCWvno4mhrk/BnJJAqrrICosFU4NV6uRrCU+9kx2CTq
qb/LHQpcsh0XdjvO7A3MhpOBqnEoPcR+hBwkOIXQMww31uHC2GGC4egkb61ObgLyb4HV9zp5YKoO
A8ji07H7UMt1fp3ygcwUyoYUPF1CKuWHLkR5FyVwDEhkxjmDYRsp+ODLLcNSjvPYMfpbIiiBiGfQ
8O565uWMGOp0/LMmPQknTB70DckbpC+2RZxc3MLR0ZsR43gqyQApNoGekEaQBLagJmMsf9UG2G6V
oj7C7PTsLdvXNHwCfgTBlym9vq9cQVBVgzftdyXlctghoLRyK642hVNQpTNMIxXRhTtIVy26Kl+e
2nSB4joq0gYogGqtD9Qvo31oSUXalzTo4T4BxOHf9jrqzL4jyERuphEcwaHIPSquiTy1/DyDRfs1
yYzCDjsioE1yAf/rVvLjTmkQgvWG2EKiyonlU7aezWQBEmY5BTtvsiRYHUxWlxwHNjesdEPDFX3f
oicJfb6Nvp1ORdH3f/t8HhSKJvKerynf4By4t7uxz9pbvLNGT6eANL7+phBe6aLj4Tr9cE2L+6Cy
MIeQZJmKr8Z6M5tNg2dxi9AdgGNHG/NlwraYUBwsZpkQZoJ3+YxF2RzBiVXiTSIGL57gd8Td/QwI
a+Xcp7awM8zF4BqUmsXY7DxWz8wWV0gL6NXwDG8Mg7b8OahC1AchudqaxX1KRZxTu+NTKpI+uMcz
QQ4QG4Aro2UlXGjZNl7PlqEopv7qW6kKMu2ygoGiG6ngz5KRO3AKU82ZtQlKZuck2Q1E3aDS5fhn
M14urGbjvSx1TRvFUynj/OClhFzCZxnBDT8VlXCjK4DF6eenCIk+Mguj2mrYFERYLsmBBqOUZrcu
TfRXOWWR7ozrrP1rS3JbsStRJN9jOZufMyfO7Qa/K4OemS5eb3vIxXc1A8mnqqNQZjfZ2xtf+6g0
Fcb9p8RJMroZS0j7gdDM/Bwiml6OLaRa+enQredktKD+ybeTkyfg/dashEvZT/36uUqLEHfLy10C
0hWebVHPwiH7HrKxuuZfRTYw9z7jLe5DBqBo2LUqyph1KZLSZdhUcYueRYQZPDaZMiK+H0PkJRcN
RY6NYBWjj9xx1yl5IKPb0aRZEE/e3HMAxhJRZ6LYP2KkB6y17TiWJPniYQJZBjAVNNAd/VszehuP
hSPkdnRsWfmjfVRonJacy+jwydoCoFYQ3YgkkTogdW4dM3vL3Vgnqv3HMHBmehO7IsC83niZe6zB
H6HSKzG0Y5CH/LzqYY/8vki+GldH3l7O6ZxcPFArI8mW7pzG68fMdfUvRQ03U0b1ovxDuAt+hF2L
QmSm2O1L9z7Poqt3iub3ravw6T2xd/TlR+sPDhAPT05udtuItVP7eQbnskcuXIy/kh5CxixVU9gY
3cTlq+7Z26oKLWMTw7Gl0vHTB008uouiKcs7zHblMnX3uDmnYs85WNYPAKIkWkIQd8ltppBuPHYu
DfZ3PPdwn/ZuL+eY5TGyzhSvPEua4EdRTnhX6W9cfvjcbHg8RqZYN5GAufyxYM1DAl/1rcjYuzXs
iqxltdfuPEzb0Z4iH/YN/0Vww1/RPK5B8iKxN7BUZMWShceG1fL03Uvtdjhz09Y52KYL3KM2AzXz
ChYwhUQUkrGx61GERYRf6dgKTNMVJdbWc8hQYc+dhs0tKvAoIVwtWyULF1QtU3Lu3U4JuF0msMt3
Q2xweJxkwIoUIi/O5M8ip25GeOmlyW6STbsgrrRRdTsXxmvITU/poKcYBsi3axUcG8soakD4wCUQ
P8D84HbAs+eyyopSAXW3bifsp30GyjKcWqAugJl16x3XfO3mexi0oWTiBiEHwY+Yo9eZkUe576to
CY8jHpv+0KLNzudtpYaKxHtIN+KZ7CCSNRlOed1Z+G1PrnAmi5IzD0uPD8CkiScGz6AmnZDk8Jne
DDPF6mWABBEDocmPqG+g4cJjOEAVNHVxqoA8yAYDBoch6WlT6PLWEh2Ui83Cbrz9LIZhCF4Cg1CW
vKUuIJbIhqRebpvcpn6PlZyOlv0xk7Co3YU51hL+JtuK73pcinqL2663mzmJhfwsdNrl6YX3JvSx
RRfo8hu8BCDzN8SFcEozEhZk+CWii6GWBSDiNjo3ARTMTpLXwDpsBvAErwhvAR1zyy/TcXF/zMw+
/Fv2FYX4DWqU9UhxZwd8MWJpqQmTKJiGQi0mzTwQyObBNoby5LfJ6CMxXFgp3FQBk9aTlTq7uh2F
z6lOVAiZV5hn0OANzPy3CinH35I6bvqHvoGxHxFGnh5JQzFQUiSElp4rz1rnaSAEg65KWh566Zog
CPB/s1e/C0GPy0ftQ9AZYeoCdMIJ2qTj00j5ZaIbptk9oLgtrs8M/E6N3bfM7kOIQTa/B07YWH1o
gKwZs8f361UgFmsRCr0Fm49PeiH7wKJe1/k6HYo6D8vPmDpgumievOFo645siiqJMssave6j0zS7
gz22wiWBz+kluCLGFhhdrbsspCtdKaNnxv3DhAw4RcfZ9ZUHHsxqTaJ6Au1rX43BfC7prVCD8iFV
uwq9Gotk1AoMzPIye0Ipa5jzq6kg2cjQNmwXfBDtrq6p+XeOjQZKI+YXdGtpTTodymlv0/vLkJ4Y
2KjlFLL5EztWWuLF4wGKToJQ5W9OeYaMVR7I28YfCLH1uvXdlMIb96IqaostvMe9JTGLMFNSMSoC
3AbMRds5nc5ERMW/feMTp9yqWPe/yEOU+qK1cVu+EhRw2wAZizoRrmzsH9RzxN6Msw9docn7Kjww
14OBXJje2TZEq7Hu8ydnYpnHidTvWjx9FqPJquV3oW1zQRuSA9QrVrool6qdgqhUMyaPxMPMpkGS
Yhg3RXbp+66JLkAXpgY3c4mOLSHE3tuzmqJUC5OEyJIwz3iwQqfJUW82s1o5FCE3IuXV6YczNNl6
qkA29jzbbh1fOAWQSQ2THn5Sto4vohQzK18cZyjl3YZ6uJbIP5hNUScwFKdh2+hCN2ozY5cDKrEE
vAMOyFPilaIg+usCCVCPi08hsqe6CRCg0KCkN6TLhNMDUvE8O/eRGsQlnMtF7UmGSF/7SWqN+pce
8A5+uXnLNeLKr6BOmMrVCpzWLlbsBQ5t4Tp/E63K3wFHec234favo7MuWKrI/Ku2FqXXN7AYLP7k
8LJCaONr/uYUCPOEJbnyzivJbT9lErQNKCcI4+j52jUjMTCxHmu+3F566Ju/w4QGDBppFK1/yM1K
HxqIT8sxripltmx4r+E1jQibfUiaMyEzXVifUBmncue2TWSYgSJy/DN47JoOQ0cs1cM6MNl/ZltF
CgefT9pw3BKPtGFhoI60SNDy0r54A6Hg/6eaLD8hqQZzj3Ere5FmTMxNHvigL8jZgYseaEfcL8mE
85do0eppEnJqDlWwuJqEpUgSpQfq1mxkkPXPpp4LhtMcRocccXN91FmTPGjJavs0+Uy7iN0pI2yp
E1GRe6c3AfAomcZi44cMoB/SurIBqPFRYm7oB81AJsmdbeBmWBDIAJDhmRnLfA4dF6f3aENJm1An
mHvIgDb3cHmJ23GCEMepi3iIkFqsMcRQRIFzrLuYVIwCpUDB9Fl2RPV0GXtogkWdx0bPQAnh2uT+
BlFagioTp9P1tMbUdjABr/FXnGBk24Wxo57QHQGtH2ub/DGVyP9JJxe3NWNyBnH/h3Q5kUK2X6zr
9UDEe48osVoGGOxDzigNHG99q8BUoA8benHVSc9xRAYSOLPiCi0cLrAGQuRm/cptExSV/XFdauCQ
JAMoG2GTnSeiCK5zJtx/SAEnSTaXs1bDTgStWS5o25P2FnEalog5Tz+p+paAEK82eRnxeqgbq1IS
r3A2FO+1M7TfOeHx/3Iom+7NNcn5xemQXG7ZMtY3hl8p26VYyRnXuORtvDRuH70lnKNPai7aEv0X
h69Ag9+JlwqkbnsmjWc6sPfjU9ZxSBCh3yq7DRGf9xQ3gGNn4M/xN2MrHzkHlLLyKFTueydhdPaz
CrH+0yyXSFwc1/wYQbDFleeUQp8o9RbWlBG/PQnVIsGqyqsT0eQKG+4qxB9EeyWqvx0ACUq24zwp
zE0aBblTFszMSGBab+w4hfC3ENrfIbUakjPfoA+02UX7vKuFKlh0tBEd3ewUMZDuoezdy4CHMduM
/oyvipu3vl+6zE7YE6wLlchz652/Qte5XdfOvI26GD/wOYLTiRxdFPswoY7cjoN77RCzpP1rGAbB
PMkYsn3WztT/61aB8T4aLGFIiEXyQF9Krw6mb5x3jGeBDwffiV14KUdPmnnDck/8Enu6/LJprcdb
s8bIMTdBHSc/LhKeAk7d2vsnnZH0vWkA7nCaoob3DsjIdX03Gq3qQ09b52/90KjuWVYxi3Bi7aID
8sCRjA+iXK8vbTe82AQKy5416hUliIiCgCTqdhLU4L/Q7eZ16uM4Qui2tYPEMJGkqfcZsA5Wtz1p
YPNLjXsaqI2fVsT2IlrC7OxMYH382HHPeoxK4lyKjrI4GGJVX5CVkREKcKL5yZ2VaXRGYf+sG1l8
4CRLvmM4eHZfL9zdqDkiOtNhCnG2Z7J7iFuqxG2STlDTm6FLPkFrYz8C2xSwmmtiwzAoYYmH6FEB
9kHXOO5U6JOFRVBVWW0LicufgPvwGkooHfmE+IeFY5ARxDwTz60fKzfw/wEMmACdy87/KlP0JCfs
FnTEfoPYh7CvJdwHxBnVDz62kYL7OxPFvSsw6t3brFNXCir8A0xUGnf5rlR6PUNdn0EUVjPIRFFF
rb/LZhe/S2uLXlLNmxE0JvrC4WSmZgZsBk3DPboRCkF+qorwogEUyS7FViw2uDv0+Md2tDwb3WFV
vWl6lZ/qkS7hspjUAAjvmABsVhogtU+dMQ8PnN3LmZZCIgYmyjVw7q3EhhGeREzTs8dg6k/vjEVT
8VC17BH+w1aDT3s/hi2w0cOEmDpL7lj+ESJ9ZNHg98M+D/GU0n94k8r5nIvk2ZmFyoAxRfHY3daj
8l85xMNwr9I077dLWCafPY6J/t+64K+We2a5g7sNLN5tArulX32ZtAwu44B9AHsJUoKKECg0xrti
kaO5Q4i39IfRLg2CQiQxzrxTVGIxT7vn4II0MaO7J3a8OCIUrFyzKZbSi2A0hF73HsB5bY64cNvm
fsEZ6mCbjOE9b0Fw1ekjyV+Zx+R7ZWiD6mZBPMziFKoD/nIScaCOBeW2cORqL5aDMTutHNDovIgN
TPAgIzI6ox8ZaCZlOF2DBoKIQwPLW7ldlZhf0zXqJG7fvuoOyIrcau+iSHxSCSazXViRH8Q4xSlf
cxICvLu4DSheGUggN2Wy38lXpnLjb8QLTK2s1UQk4BxwLeP9CQTbQIJrtzw11+M/bEx1DFo1hafW
ZbTMVguEzYnljpf8I94LMSS4QhkcmjZF6B1i8E1PJOgsPotz2Yn6otJxGP9xwXvZHVAIPq8cw94V
otPIZ+9arz+hhEjiZyhT143iskrgBOXCY324OsbTg11BfXHHJdo7SZUguqSKHd/DJV2yY5Jg+t+Y
fsZURkeOZJ1eXjBYSV2al4CSETJNUOpqm2tq3m2NQsl9UjT17BYqotTzh1RjUOUGACFVrJCdKYqg
PgJv0FppwETt8kjV45ELoKFC3QF3VL89gI7lljGG7l8mVxD6xkzcICAKnfBcFUCS/tiM0vejxTER
nPyE4RASqtpiPU/XabMkyhnf01Tp5qaxCGq3TFZbQbyV6aIHv5l7sWdQKbgbiKds/vNcVoIH5GsK
xmlap4xAfTiez+jbp/I8pZaRGfOYCOlTgrRT/vERoH6O+MH8u47U4uHgxhQYMBQ87D5Lwdd1mEhu
v9IiutmaLea+lATtrkN08sOEBN83KQHyFjHg7AKLJ8oAWaoTt+lLW+nli7pimf6YiABnIoqsq44o
4DwsQ04rdbVBa163d0lS9/mFtIYwv28blj+7CIAhK2u8HjXDHaDdPoZNbIAA+D0fuioDcA2HCT1W
ayKiAnCr9bcNypeh+zNXKs5fxmLK0PfztXBoLTnLeK6ZKHYes8ANu+6FTsMSPZq4ScUGylkHgiiM
jIfgvcWgMgOxGPGs80+0H70POlr6f3lEG33CCDWq06SVm71z5bnOIxNzGz/JJDf9iTKGZEE7hz6e
cd/lSqlUL+vHGW12ur/ufNyTUHje9kGGcouemnU2uyZBBkkssZvHlaI4pczpiZmFdOF0iI7kgdm0
pcL2CDPSN22C4WYfqKyvfgASwLWY0zD7MNIm51liY2Gg5JGLhWhkevUCJh2I5oydz+6U4wmTiQ1+
YvLW+23HYJr0ocLhEg2jybtnFE4USZHzrO6uN1hwnboG75EHWoiBN5woFoANWBpkQsA3697tTusk
xiutymCoEhFyT1Y2S9ECFdCgSLtarzdxiJWJmdcMM9JMWhgAgZY8np65ULItBgQqXannv06dlX+W
NEpTjFOpQrGJFBtyM0y897nlfsQS2SWvIoX5wnTeOncOJgecSj0v1BZBHtU8ojU5XSN4szf01sN/
mW1RIzlI8Nkot5nij0DIYKDuZCDLKQD/YbzGgqxQE8fskPH67VQ8YoVE/o00ubarfi+CIm92Brn9
B7p+lntZMFtyZvEZfqKp8QgMIkvlHCji6/YTg/G3Yb3ueHqvWu47HtI7mIYMNsui0eM7WNHya129
/opUs7GzTcPR/wMqyD5ZLx4+yays//N6WXzH5M3eeJ4dgTi2CPM3M5c5NjekRV8MR1FedYvp2n0H
h8HZR1WZf0RjDQLPRf/8meFTe3bQxqfIm5Gf7CyWxfsqJTBrE3UN+isgbt1PX1CtsGf3ij9Yaf23
SPjef0WW/T+taRzD7aqrDnX2GBgB+dItiAZEfcz2LqndXeB6nIsz0tNixxa5umiUmZCPiDk2GxSM
MJUtuNKaQ8/gX1ykIb0IeySLjDzmXCMVhcVRpQNMQp7MOW/XfMFGYVLEaxvdCzoCuj2nxNEnm/86
2fbBljTN7pc6q8n2nq3DjAKmhtqZ1154GRAdCpxUkk24blp+V0O4TUZbEUblTeCXA8YizquRsCiE
q1qgUUGvmMfTkcOg+rWTkd+O5by9AsEr52ZsA/MTsuKL0PBVNcmvEQP5feJAvtqPqzT3g+/qZ+6c
JDiRxEd8w4JuFhhGzee0GTlX6d6cLOzOHSNQ8H5TUj53pieU0uO+JtG3YWm7d1m5/Cf70XmxKIJP
q2m9B5jKV7oOWKaenVmRIjjhat/aKPeqYxYnmNCWtNSXrlyj1xoKxrgd4TigbmwabCOZR5GCCgR7
b8RG8NFBNGPOttLe0zQN6R8Tu9yFiSRAC+hAMt+7/VQD5kBK7m9S4GQXTH3rt5iozrepT9b1Jpjp
wtmwujhq5TTPb1YscDJpRtl7srPuUGf7NTPhNKrOCrHTtB07NfxhrWZe8mRp7vKaeKwNmhkGZ6oP
+z8l1EfGNEk4/+cWOdoRNmHB0S+GsjkMgnzyg+OQQL9Fd06ApTbz+hf7lHnW3ZQgIhFXb/AwuXV1
oG4i0Zz3vpm2wqGc2tcqW+3WZhq8FWI6sWHGVzzmhUi/sT2FzIhso7IdHsb8KaKxDaka4+pr9J3w
J8qHKd/xJJCR1dKSPUXQfvgxXHw8e5YI5hJdbQrbNakcJm1rW7x20YJOpXKsuk1at/YOEZWT2YR9
zgGadAySiA3iXN1EwMk+unkOMR8HfP9UDTGPBhcaAiHOBtjsY5u5j2Qhck4B5HK/EvZEPFTNKI/9
MpQfavTKD8At9ecw+AgrXbHIWxYO+UtcB7Cgh5px/Xmq8upYztD+djN77U9kOHRIcWiQ8tsVERS1
Q07ZG3oN5E0PtXl6gvLAcrzH3jqdZU37rGME3+CdFvZcHS8jeKa2pRwg2AaRlRsKaMb0juRJFmv4
Q5Z7Z8GYqe6jott89gOH0GUMIBo7kPH/LLiF5r2DE+tvmabTg9WY9CivPUXRNlVyvQqxmIKBlCtf
HYHSa4N1VKCJTJLI7pj29PleIAJCyNkzB970Y3TFr7NtYZrThO6b5v1loR7UBehxS7O7SbpkHLYM
h6aWvThKgD3CCXjP5BoX74rgL7FZC0usedH1GqzclJIMYfqYFiwBGyYPFUflvQ7X5IIwpp138O/z
5DPvU/+/DKlTsEHD1TNeLwdMGFXafGWgGi4is1f4v3WhE9N1JJpglaV+h/vrLg8MazvoHyi27tJ5
9qqzm8+QTIB2VKCKPAPZM6dxaU51l1+FlzAo4D6ZTiR7B/TydAFVyTJRdig8GVa46n4ylfM7IsY+
quuPDq81sVjnSDT9CZbKRf0+XgXs/qSukteig0kY5a15LuYq/I663nKLcgbiU4UFsl+EJ6EqMQq9
laMEs0mDBqpHA00rj6Qewo3jnjR203leNRN9AEAOeSg2Qjg6pjySWNzgEDJJnJ5U20Aa0ZbqfZ/C
H1Mc6sr+55NglOxdWqGBLXbvXE0JbX/Gyul+AFhnhzsH3ETbjHk1+1wHDDow0imsGXgIFW+40ViN
APti+zBmOnpCqsbVjW0tuWMnzBpLiIneTri2fi8Jx82h6zfxG0J9bJ1xYv1jO7C45MvBT+6SS3jN
zJz11V9d07t5bfXZlVWdXigg5APfv0EV3ubpNxbk5rXSFePnNpZJdZNA2GAw7wgmBBmrpP7QTbp5
jknIoXwuEnUncTmB35kD+5kkA7c0Ow75P8rOZDluJNu2v3Ktxhf2HIC7A7j27htEz54RlEhKExhF
Sej7Hl//FnIkBmWkZZlVDaSsRAQCcD9+zt5r15vQtAJn22ty7FfCykp0PXSsNwOTLnfVxzgkEeo3
9Z3NwRdvvjKqH7zp5GFo7Re/R1w/5MkisUCoKrv4xfVwUNsdJ8ldLkI4UDjz2qNH3BCtxrjILxCw
lz39J4fYsaXopNnhjNZTCmSeeQiz4sXLTAwNuEo3v0iDcGn/Nwl6wQ6TMHkFzF/ZjaoQta1tjzyl
BMzktyPA7dcAThFhN3MVVeuwTYLHBjnpyIubt7dukY0GQwxe1pWVdLhXUrtuSTjw/F884LRzIA3n
NNdj8cDKmD0Ec17nG9U203cT68WRgUOr1rTXK1Df8LBu/bldnhgy654cZxouSKqVYj03nlh4VD7w
DDPokwAwyTg/m0idb3ADYqwQHSANbp+g7eaovkSnT9j0AFU0hPHIzeC0P40m7C7BYJWiJTFUsUk9
w74xKcDIaoky94r0b6xK/JxWsbFrm9HhNNoUYy0Bk2JtDLXFDJvqBCuQOXvDtk4MXW8RaXP3WYac
x1RG9GxDxD30ParSPvD889XKzKyetOVyfMvGnj5Gi+D5OGWLVYri1t3k4PXjpdGDLbaipMU3lEqO
ZR2mgUON64bAlqjvvxJqmD9w8O5/jGGcYCtqiMkxaDWU65yeZbYKiRQX62DOzL3VEnZIvbqYd2s7
Tx6RrNePDeS9mM1xcTJExsTE2gPmDY8hJtDL7iPnN4uK62zwnsTudkjb4SWEivU0l8xfV9qmi7sl
Li7Sh8rFWLYPqFnvGrfj6IU6PEb7NaTRoy1xL4DiJJj+MmyM/ISuMESrg0Een5afj9/CklprHeZ0
KjewGs0LVi4O9A0ilHRjIBcYDlgJglvMXEy1bDofUBkjth2SyTIVr/Eaag8PfhSwBzDqBpIeFMOP
LGXis8MZ1WxNogOYElaIbWh31rWxYYrfhyf6ywHlVlkYmxEnpLhtx9gcN16eojObXMa0Fy0Jo1/w
8zYHgIGC8eCM3JFxLSNWRthW3G3jbvZBL/BI2BtIPPa3zmjhRtYkULYXoYuZfbc8Lorby1u0ZZoN
c4MDKLRKdIM1mVyGo6udge2ZAxRx4BMsQVLHx6KivEpdCRvClYQbIFIi95XJaiNAIHrFsHfNoerW
FJ9sHdiUq5NDVlmwq0w9fm+icSG+1BaGYUauEgUDcg9iu9queKHXKsEWWNhQVgZy468xQBsoMSYZ
eqsqR3y5kUkCi0eICHFIDVEbTF1UmC9tCWR6zRJu3c3whpDJqIHsqB7NFkGsrZwY5nsLVrYJk2G+
MMc4anZ5ptMnd5pCtSqhbCHAoF5ID21TeqRI4+Tz92R1cQyhewiqtOZo8zvuYjyQVoua6yIznAZa
IaUMvUc5SP8Q0CrB2j6Sfw1vKL2Zp14abC9Bn3/RDvEnG2wTvncbsz5/78IhZFZUVK65qXJ/4PhK
nu8PGgOwRrqxKWkqMcuzj7BhynqD3zK+j5LaHpA18JcbDMsz7wVWEjK3XYqcja2M8HmWGarvILKD
+7TP7XZLupPc944gU2lUSXdDvTdGe4sjZbSSbESCt7+DptMYifkK4Cl+MTtYL+u6NPL6C5x295iJ
jsniMFu12KsOZSi65ZrDHTOECH43BCp6PFYVv2A7zX9hLjeLdSp8PBtET5rz1pA6NHB04e5gWY8M
eiqcUyDtUdyFpF72GzbMmkoGstdzn7iA+uqu1S9Sz26NN8Y2EWIG4ZJOrbv+4HdKIoQkwi7fuVS8
v2wakMEmRkdOgYmt5R67EBuuKhjbYcJqf7m0aGpaEpYDTAlXnL/vBa57sBQqe0QxxOiubFq5paGC
IoSOHge5FNLCF/pt5XVFUw6PVVrnw5cMoKGzQpDDtAVtDqnKyJgt2pKxEy+4fqJHg0xFh0aozOEp
ziag97Rbu58zyqp429RILDYmeo3nhNX9Z85y9DCBoI3WudLz1uXICR+/CNSj3cX5lWhIMtnIwmaK
bqvie+bYyGhgSJX3gM3Cu9l2JUaDLp1+06UdfwnsLN8oJ8tLl35rvClB/EGtkm22TaGNPob8wCeG
VCiFko7WfhQWgOsrL5doyrOl0+aVXTMyxMmIncLMk9zyhsE0otbthxLkO9HO3U+KL3qovJRlnB4R
zYQajapb9BatCJbnjRlOHYuIsFTvPXh40fJdG/baWVnmNCTYbWrh+P0qc5lDd+vZHKf2Okqsgvky
QqvmOzkA3CYnYcZMg7uJhH0RwOnvGN0UU4XyiLYyc/Z8tuh4rU0jYwIc8XwuMRqtHe1b4gJHZt2T
4E2pzMBLJLseWtiLBdNhk/pegQ9pE88e7y1kM3gpFCtYde9bjsXwBraAJn8t1mkXPFraFJm77vjN
cYBWsQL8DyMLjOVDTCg0kPyhdLorous8uZPdFKu9JtAwf8XTajnwIqyyGWAwloXeAnYAknhpe5BZ
qf8DswM6H6amxsVL03Nsb0K3c5r84HpkLukr/PoMILZR6EbckNEuIe5smwR3hNyCIhzBqITk1q0E
/X2xnB444ePpGynVPGO+T+H0Z3sk34zuQHiySGayZcNnh2qcy5j8QGM9mnlB6gRiJwJXMVotLLAB
UHtM+vgMMIdk4HUYYlkHuWCx/OD+CZ9iD8LYKq7RpVJZRLmJh1Yrm/M5td5GEll6q5DWk3dfIxVJ
G9anFf5r43tNw+23lrJ+pJdbN+sY1AAFVUZQy7qNfPXEUJsEn66wTDR4itDzTVRgoNmIwE3tdd/r
+vciGSYDYJDxgj2pFT58pOxknSc2yFEA5JLj2Dj9djVGa4Kws5GJELJ+Kh8sDckWH5Y4ICm0FC2I
sr4pO0NNK2jf3g8nHaYdpHe680RqtCiPupYumiNtVHFD10bfRiT63wOC8qLtmNs5fScOaySOMRdT
Bz4Hs3eXQ8N8wDBFlQ8gmKKsHCsQ7sGsOsn/Gu6NzErA35zrHERAc4vjcNRUq2sIoH69hXhEQHyh
SBWJ+tx7prOOfAUrbKYvNSN8JJVNggDSazPjJLSkP6PsuPod0oSd1tmsVHflxrX1QM2HcivwKIxX
syA5dDtINC8rpQArSSHs+ILsE/wkZc5AZY35EfVRZLlkuNvScKrLdnlENjG2GWMvhnGOIEiZiHd9
P3aCNQFmMcgPc3a/ak60DFPRUVhk5/UWRjC0n2SJVAlp6sOEPmxkjEUNZ9H0KUsM4CwP5J9xCEbg
DY0gJzikC2tXH5o6by9jvwn0JuqtoV+7yqcZAX6FfxqujlrFeeH/QEnUPHmoQilSMVn8UmZl/wQQ
1vOY6Iknu7RaYPEj3NpV1AIv3WBtk0+eoPu7y+lSHxGM0V/iuyWHDo39EcTS+EPldnljaQJtdxEz
HH9LVI30tg0hbOyY9oI2smvm1htpYTxeq4ofmHwGXadrUjXoqsFy9cQK0hbMArf3J4alcfwzT3Oy
WfMmN26BOqWw3xxRX+ZJDl/Z0W61zyICHC88LPdXoq2TZydkQSYjFJDgBt4BGkTUzeiXzFZLZ+XP
UfaExsPE5weM60cYJdPrAMGY8zVqk2alpiCKVjSGOftwHAY6y+1g52/oiX7VoTV8s+a2uPcVPxT9
xZxGRG7ArSdCzAaXOw3iJc5Uzpi+i06JuXRYo8yeeiDrLs+bJHMO+91I14bTHiYCilcMAU4wxC+i
ANpqJlGPZ8EA5IDvaY6evMl09CZES+jtSgbU5YqCgEkBUGWFSc9kswZwPoSAIgjYwvmLfY7kNmd4
5fA3EZNcje0VvyO2odj0o+XURTdu1bEUAbMsLeUuTAXnm/LkYkueM2g0nL1y5HDkUdxxxBo5sRuR
6g50Jutq3WlT3YPxGV/wL9YvMSeWV2a5QceBbx6fU7zFJ+af7TPY7vphhFEOZSg0weuYtuYbA4Hk
Rvw3zjfUl1T62wo+aXmohBMC1qi9ngyurmQQdBmh6yeeSuMjsLb/+a//8//+7+v4P8Gv4r5IJ8bs
/5V32X0R5W3zv/+R//kvpgrLn178/N//OLYSQirpoap0aHiiQeXvX19OUR7wD5v/HYoobOqGQXNp
Z+1NDwq/9MP+/uOLqPcXwS7iWoSomBYKNvvtRXpuHY+bJkhLT/Q5SbyYv6AQbVH0eDS1Vv/6ai41
vekq29Y2X+zt1XgUMBu6Dso3QT25xXMF9H2yvO7SZtzw++OLvb9/pmK64DraQ5tHiuPbiyWA8Bmj
E/SF+KzGp0SQJ2uUYT9/fJn3d1CZ6FIF1ZslHZR8by9ToqoCBuVJOGO4ym4AdOjwaUCNrw+TdH3/
4ePLmcu/74/HQnqe4xDoZStMW8qCxfj2ehPdxI5EPX3M4ZrjOyhgP1DKBR0NwNWommrYM5pF3J2Z
fV+R6GBNlOFe56c/DKZT1tYZVcgyz9LX94xg5maGB5QHMEJ6WbIw6ziuICrg9GGn3n/y6c13n96V
nub1s6R0yHhffrQ/HuqJKFNEZLM+gn/MCCiwAQFN5D5meBrCm7nQ2XdYhEv8Zcx2wd6VAhsph+dS
WnFz+fGHeX8nedQ81xScabWimn77WbqJkpqBQHjKA6cho0oGmoJtNL8PdejAosJmJBjzXH18Vf3u
Dnhci//wxpFnqZbn6Y87kMfwNruh74/ukPs/iWXKvrCUMhhZvOI0hno5TNcfX9J8f9e5pmtZ0rR5
EUy1/P2f18yWgNlOiOPEb+NdoPSdIIGSxc3cPPdJKRq2yHP1no05o1frjTotvxnk386byRuCGoZb
C8Prk9XAe38ntEkMs+3ZGoWFEm8/VTkjOx77BooWubitk0L44uG4GKxYqjUj2hxKoWQlgtWb24dw
YiNef3Jjlp/4j5eJJVawMCD0Rc8iPWWfrxFOC1Fm8s1jzlGCo27ZR3rP+Xg2nm2i/+7nNh9yuvs9
bPkmnJqQYCExZJfMNz2RXNphgquQg5zKAMWwHMnNxx9QnT2jfEAWCrALbG+eZ/JB396juqh9J8FS
fQyGypzjS91pmFA0NEKCUAcMTsa1rKd+vJhDF6Mu07bZMddxrT19FO7gwXOuVcKkIAfgga0jJ57x
gVoyaK7wjUNkp901/K6BOBOGWhnM89fNNGTQAWOAQRzWuxh86kT+lD8SEF23DwSQhm2FUaLkNEgM
k+G2GyswzANpH2rYjSZlyR1hxWWy4zBLQYmur5+OLuyjAYxUG7ZbXOfhsI1TFCmXhR+hxEBSOXxR
PUjyLcmeTMzXIefr9rZj5ZXHMvlnxJsa8aDvCdIFXJlzVpzXIInIPLMQse2NORHGiU+VPps0ipYm
fMDxRqVD1B8GXKHZZVeNt7MBgu0ejRse3k8e5/O3bPmtTCk8xgZkCmo277e/FaE0IoenaR4HOJbX
AJKZYyzZHIS0QqVY55Iojg3GFFwGtDx8MJlDxTApdHYqAsfw5eNHZ3ky3j7aFk8Nu63tKcmCe7bS
tsUgA+Ao1amd/buhGcODh998PaSNHHnpk9+uzMF69n7xyWrz1wsrZZkUFt6ynry9DcYgS8hGZX0C
yBUeREycvZM3NN5KK7uPgc880yjiD2s0xIePv7O5LBlnX5rF1eFtNpXjYiZ/e20EYTwL4xSeSmRc
3oaKmHTcscS7h8wZQQcyztT+EvUmQgRCy04DGu+n1OOo8/EHeX8PbGkJYVmmUkp47rIJ/LHgAtNB
K1sY+FccnnTpm9bKTLPpOgNauheyil5iocM1dGXj8eMrv18wpGZb0R63nggm62xFA08wAxwtjCNm
vjHegfcOp2uO0rHcSGlNG1Mz3V4V6PQ/XUz/+VZv7z7fFfGJMEEEYp4/22ZElI4Nqtf0xFHUIfSo
t3Em7UZYbWYKzgYqL8OglL0e6SypR6En8/lhHFVXr9oJP1G4QRQZI1gzeksf8PgN/tFiuRt/jzWZ
RfGvKQN4fTP1fmXthzgbwn0bWB4zUQhyxIiWXcjoP8SCu9IlIXiwfmrTOtaIvq6Y3BKSmDa8hQxV
InFDIInFiVoI5khkDyEqwddIAht93L6+8ecQSxA2lgIIZ1BDdMD6nnTNFwqz4h5b5vzdZwX0j6qo
Kr0fR5NmbY8bw9tVUsTNvsE5ylC71ZzPQ90J53XG85oxIMFhc6m0ggABlmTg/2uHsb5nHJpd5/HQ
GfsJNhDqPugoKGtnblh7WUMrI4QKlF+3cXrbJb+5sTStLTI/qofQoFd8Tzp9m11hMyXlhhaLmwSr
QvU++YpYGKLouhmzMdk59eieAEWATnVCv37CDTXGWBuB435TOlPfwbRBLmAa1RAv7uR630WM/dG5
QmVbhwOAmV1rieHgZoiXHgc51QcEwjFaUs3hGX8jJd4Kv9UUbnVsJhhYiQhsagsTaCPjnzWDHdLC
oBl7+T6YKll9d4fA0fe1hQvo3okblNd2ESpCkCcQ6NuGigjiK2IiAA3VkIsb5nJOXO3mYUaSWpOQ
466xCfFKjwU20W+1Nofi2kGacGWSqK5/DVPmAvvKhkermEZm34rWyyYgZ4wsjqwctrhfLSRBWNgO
yehwSFqjcw6bNRO8yViLdHYvQ8zU014NbvGdHAE0OAPWsSctVAqK09BwOjWgCiKA5sCqp70eLBE/
w3aNvT2M1XLCN1whVa4Ll3CI2FUhfJ5pGJjnoFn10ovJHlNxQc+7/1GlWUBTDMA4fksJb+prM+jZ
vu4w+Tu70EL6C+6r7Z2M6ObYWoIsZX9lOpkjH9rJhL67kNDNaCMzT093PAhp9tJgZ/Zv/dEqhgsD
uSbodcOIy73D9AiHpzkk2VWeRK36omQQ9NdzJVSz6sfQep2hkPByDbQ+rgYrw7u8hn9RYW4MoQws
kZDlPnNQZH8xqtmYg53m4HqBgBYRxm4paqioMkd8HY3SDSFO63JJdfFVsYvdxhqzWwCvQ2mgs55q
G7lo0hzxmsbpvUXYCSnkSWb4dx8vkmc1ODs1+hzGKJzmgVFIcbZQoS016mIq41PfVcF9GUECXqHy
oB04RuB8qHPEJxvCP+vu2dpoS7YlZq0IuBz7rNgl94O3mXbFMYnoDdOQgVC7DrXLbJLMu8REhkMC
1EyUmb1rK9Joub9+6BGOaYL+uC5dOvn7oA2K6pKZjh0vtGteGgAoMzTgzCKYwmRABEehmGzvJynU
8KdRkI9RQW4D6miGgFHNWvtJhfp+p1OK78NRxlGC1vzZ98pcQXgk4sEjbwkflUnj2CGQpcduIwiI
tNyHSFD6W5vJaBFuGtwE4b/f9ZVjmRIEIb8mIqizXV83GfTaMYpONBqpueAMJHeNR8CTzCrkC9jD
DgpQ/gEyrXMcPaPZGsjvPznavn+meNvp0wAW9tj0vbPqb8R2l3omEWipymAooESNpmDPizu622Dg
9HVBI0w7nzxXf7sq3XdKLboP2jo/HxBojZ+ZMPqTI0R4LJA2/Gp9IDEaBeod1h3T/vdVrhaOKyiw
THYp1z6rK/uyJQbdzotTQ6JTfjCw1404LcDw1VVROJCgQ9e9narhEQdjvO8R/WIupUxEFR7K+49f
5PdPnxau1jSVePjo9izV0B91FujB2StNszwNdZF+b4AnXwOZVZAC5/IKocaMVTxguRlGo/ukvn5f
aFHpaC0V/QobT/F5oeWw/adjVZzsrolv+84Wm3FQ3cvouDAMU8WhGdvZ6ePv+5eLmho1At0D0gQs
cXbREclb3uioPflMxDdNV7jbuAzF9SSK8CtUkOSSSZX85Ju+u8lUC5zRYfewcrmOPHu9EmciTbAU
/ilJdbcjpiH64sZu8Qp2jozZgkLEvMJvhuO/9ehof/yN/3JxS1oO31Vym9V5wwh4cIHprI8fUPSn
88ZrVHVgrqv2ZkmYm+NFRbNyaBGJjciJ4Pv44mcdCp6ppafH4kJF4SzHirePF2NFbMtjmT5IFQ4I
+AW/LJXStRhTYHVwkBG0JfadjRzl0ohi8+Hjy//TonyzaVjm0irjfwXWQhp+b69Pjxh6DpvR6R9y
8tqIU2wphdurX6NHth19K4mEQzjNPq50/gWsKkYGl/f36+Tn2aoFX/b48Ud69wCyxMApXLoRenkM
z3fOBH+/kRKOFidRerIzxzgI1yZUzAL9cIiT3r/uZwJqPr7qu1WOYS9vGKAJJu8W/c+392H2bLhy
gZSnyjd892rCt3vtV1mxtYrKS8g4MbrXj6941tXll7dcvdxeBOqmJ82z1RzfGeJ6/MsnZGrZl6Yi
sdJBsbyHImt/8pC9v6W2bSqbo7pm/7Q8+fbLBWjieiyzwQN+pvqpGKxvKIw1AFkb2Xfnd8lWG2X8
bw/pVLGSPdMSivWTxsXbi9ZE7pAiils2auzgijObuxYEI1Hm+eoWdKVzVeWUfSsqh/6TBuj7W8uV
UZk7FGA0Sc4XztkaizFJu/ChoDdD+EkA3Nfs6+AOTgve3I9/R4gffJO375CNZ83DOCF5i3h2337T
goeZM1TknKgSqvqIBWOoWLRmDMxbcOmy+YUo2O+/oLcQyJoCM6PtSAnO6Lroxl6AR/DQ/Tdta+Y7
bZXGTygTpKc1UZTdDwQ/+ju7I+AaqxIaERpw1RheVm7S2AQ3CIdIvqaDiUxW0MLPbpEIRotnIasv
hgEuzz3VuNm9Iq3w0ttEuZXglAVWabzDjkcEXWvYJbC/oSFg2uZU/VhmUfaVUMiQBNEoAr4zY8Ul
SKUT1avJgpBsCh3XAbqVxu7hkOTJbVN3rr+hsBZkeIV5/QvYxgTjoGvK9gZJpPEtVrLvbs1kbB7D
ujCe3bxrXlO4hfE2GJv5XqvMJ0qwR9p4LexOneSYza8DXbiHMKvJ5Uh6WsuIC0fG9JFlATlk0hXe
DLYVIawVkOov2ywuTp1vdu1Fnjez2hRMJtYlSAf3Eik/GUMM5FEqSEjwGZLscQ4OjN9QP7oYUB9h
KCPQ6oKm/I0+EPMyFpu62aeuGMKHnJO78QvxWVXcT10Sb6j+inGnvCXI3afNcg2bCHswjd32N/+V
1pFacHj1NPqkrWwJA0CeJvqvxoDP8KkAF0pYH/vCJbmZtruNBr+LN1Nodt8wAlbFNq7nvFnRwGvQ
X9KStVclWinqW/5cbyxcCjDRraQoNGGFAYNN4qks797ltDTuXFFM9bWkdxF9VU1MfMYSJzXiIAps
DLsjJdUqJI/LWStZqENd5BBS6TgWxarDZiL3Ksqy7qaa6J0AkQIY+uioKvEvCdrEMUlSqR+B5eW8
5ZXfM2tR+ir8NY+dM/nJBtFat+9JrLMfYCc1krk9wukdCeQI5ykjJ9walscB1bD8eUSjUbjPNO89
/YosEg1AC/b9a8XgHCc0qZTxlSKfZOG1mFgGMrfLios89KMXYrsNXJpBZHCU7xcR8aYvh/g1YJsi
oqmrvmdpTsiLAbdqN3ghQOQ4Ctybtp4Jpq18wqefaX8X5YbW3eQsqUNQLxyef7COkzdFTz16sZ8s
/m1z7HA53yJgI2yhDDOGBh2LW4e/tGUqBgjefAYV2op70COaub0TaX1yfZr+1ylw6euh7j1xoKZi
FaEnkKBzJDc3rCYUOVEV3WEXG8edtwjdvhb9+A9ByZHhsOKjTgJVa8YICXOMkdu7sR9QVvqAsPsD
TgkDr0afoKd0nIZP1MDMVTdxWLfPqM661xnk5s/U5OFGhLLAPJvea75jVR2ja1LM4uJinHK8LfME
LEdG8QhuooFHfSFG3+g57eXRs+pIlPnp124raQl0wIysLrZeK9mO/iEpO+L60owCeTMQNBEh4WIu
eAEdLyUihWRIeQw9OKjrxK6H9tVvkMhc9ijt54e4U5gMcV+3dA+VNpJ9hbofZ0dbqseR51Eha2G3
OCSTMTJeJHwNSUjYJ7u4jKJyLcpghF9HAQ2TbkTotxG968sLfI8xPCEHOyJ3EAgaPKPM8ungpZG5
af1a3jrz6KARjjHURDuOw5pGoUzLZ+mZ0bDqlD8UaKMcMvW+zfz7yZDCZ7rLKSDU19b2u+6m92mn
rTPTzev9mGnsgjKw9CNeQVxQvqzrm4672qlNtWQwX9klzoud1dOkWEnDjLPdqMC+wPNmjJDIHEm5
W3POPHm6q1iYPcJ09HpE6VxuMPEYUImKydvyL7CqvS7a4lcyRcMv9PH5Vxs0YXfoPX4gJCII2A5B
JQh7FQigaMY7qnkpe9tSt8KOiPK0SDEjUM4u7fByagXmQlqFUA831YjzYW+YqFmO8Hrq3wXmLULE
08L4Bfct6K+6zlPVtiJ0MfzXZYpkgLgMORjZcdQ6qxikPUiS6Cb7xHw3AJ+g4nIjpIsfVU3NiXhZ
MEZB0Q2fbODvSz8u63Cq5gziLMS7t9v3XKPtBHJpnxbDKLo6IK8sEu5tks7ZrdbFJyX3+2KMN1xy
nLNdRQbYeTsDR/aU21ZjnwxXN99xKy/ZnehGSCyiibfAoQ5VJdJ/e4xlKqsV/XqHHrzC4vT2SxYl
qMm4D9MHsPxgdgOvAvVXZP0dYZzYKY0JInHLvGSlvMYtPvlh3x9yXNO0bEoxTB/uO0FBlImclkXv
nrqhRCynJX1yAnoiNDsKu36XSESvM12ddWnO/hPkbrSkH1dpf/kINh0AWnJ0kThYnFXbDIHrkQiP
/KEdE0IohwQ00EAIEXJnYjYZesLqDARZlThTiTxJE9XffvwJ3j9mYH4Z1KC1EfCuzuthjrgCDpfT
PFC42gvtY1iSqUx5iRc7PzVWnX/9+ILmX76zg/prOU8hhaGH8/Y3d8qyLYHw4TyESgJKcsjdi7Ay
aSMkc+JA0VNlo38DuYru6B0bxmVgs7mBuq6Z5iJrxPadxAnpNxEL81ZVMvu1uNEZqww+BijlQfHZ
x1E9XDsTXO1PHpr374nrMjjnFAgDzbS8syc20E5D2nJYPyzQkZLyr/O2Y2q6kI5EbyCyD/sNywXg
6o9v2/u7xvnP8hxmXMzseWbf3jWvFgY3ri0fbKwhVMpYj7N927kgqWYSQChgWrJ70FZOw/OQdPjJ
8CUG4yef4v3TwknUUsuZlCMiRMS3n6JirpHCNSweZvLvflRcl1zmEMNbFxbG2hpncfHx1353QU/Q
7HFYIiQbGA/B2QVFgzuBWKkHE+/cTTWIaTNEUl0y2aku7djtPzlwvx+k0t9DD6Fo7LLk6/O+olNo
7HqJIj6zIEeFCdI/yb8ewpFVZxgBubK4kr8Os+t8kbqDY4t+uLjDxSzVJ8fF902Q5aPwvdly2AWE
XB7FP3p8jipbu4p7/0Hm3bCzCUy6xWRfriPWrYaxah7t4BwZmyEQ/rfUgqsambX9HZ26eSrhPHqf
/Ph/+UCKTusiLOO3YNp8dqIk9x7OH7vhF/DAikyiKvzW4SmAA62mPFyTqhZtKpRMtN+teboMAozI
m4Q44SdlleJH24On+vjxePdWeIrWmKlpwfNb0Zd8e4uQz3pVbYYgsioccisIBu4LyuPhuwxndc3W
8jwpoEtFJ8RFEhHQ/MktOX88TSoDi/rEXS6v2MbeXt8DcK7SDtmtUUVleJn4YDvvnZKM6wOubaj5
TqlC/cmSfb4EcVHeChjwttK0J62znyEP8iiLU9e9TwDz/2xbTs37hj+19pagYtjqESzNjkjHqn74
+Haf9yTZLS0aQ8jvLItG+vl2hcQUyRqW4yMyFu8HKVRkmhazicvE8gZvq+bY+IZB2SCFXKNv/WQt
eKczWYSaaBsEklIEgIg73t5tFHtYypQKjkVejS+jZegtybhZubbxuHxLA6fdkzRiHAmPxfKK0w9A
cj+vXArwz3pX79YJPgs9cIYPIFJRl8mzhcmofNmgdUiPZhZNly5oLczsVnwAZzVfAfRBBdx5XkB2
L4Xc3nfn5LGvZ98+fPyL/OVzsCBxBkVZym2hxf72nuBosLuBZvGR5NH8op6m7FbWo8M5EInSa524
5osjx+YBWb/xiwZlsMWh/smW/v6x0PS1BC8iXS3GQGf3wkuApMZpr45dz4hzrXMcshtOCeJrLXCq
bUJJcg3QWYIHV7hcus8Ew+9fCEonR9K4RPND6W29vQddOrdwZsV4bG07OybmmO1mZwmF9HEfp/Zg
XHCLPisElhv7Z3uNvd81HXYkEykjLb2ztxDyoN2XREcfm3YG3aL9nKC+IVXGBZ2d+JN17t06w2W4
t5TKCFx4Bc7WuQjVQE2AlnkklA3PmKaFuwqzxv8dEWW3C2zpflLmnC+sy/eSSDpQjNmMH6yzCzbZ
2GA7Q9Il59mDxzHnNzpEGX+L7KK/4DlOHplkqy09XBB47pyG7vbjJ/tvX5lVnbLYEbZS5zu/LCCR
1iRXHnGZBcRs+XU/3QYgvXd+HpnmRcqkLf1kPP7uQeZbK6ijdPj5ztSobx+kCH1J1iSTOKqgQ42v
cFgcaK10YPvd3rGv6SJh6898H4xs4Yc/P/7Gf7nny17Cks5RjGPY2Wuk24p3BkzTkT2N7J7KDuun
UjpiB/4law/sXvE+D+lSjWHmEODk9xcff4B3j7QteH2ZdXkUHMzZltvzR8HBsKEUk2HhEWf+024k
AYXyAheVsao9n7SGj6/2z8H5zRtEz9oULFwWX5v58dn3bcLcoofkecc89hBoVVWPXXADNH+4ZqLX
EhLbJPirMz8Ez0b4BLLMAmSJ8QMxiW3Tse57+9DBHt9CpYqSXYdBFctHL0PES+sKxk12he1dlKDs
ChXumJXhripixZm6dEBalRaJKgDU5qlZzRpFK3aXKEONi/WYlnhUlr3GOeYScjuq5YjYerK9i/ox
bj+r9ZbC+fxecAIzedKXWZ88e/KaPiLpY/b1MZ1GWk59cYxtOcoVyRtyQ4A1h78QuP1VR3juFgLb
sJeEs7/AT5+evYCUFrSj4rMPtfwAZx9q0SkvDD/XthjUvH0eQmn1KrST+WjmNLv3+MBq7xrzHqHf
+KVzgxygtKTL2JuVty1bKzP2AatYdIrNMjc+eVzeLfKA+V1IUjijheVZ5+pKtG9hPZP2cLSsPCRk
rwj9TTSNU792zFJt3aU7Fie+vfn4Kf3bZT38O5x6qHnc85ojLQOnk1ZhHuG8CnUBfECjVS9CutZV
VfbGdYMsatdUbfvJoOovLyP7GavAsqPRn1j+/o+XcayVFaLrE0fEaMlvXbskFNQGWMAY6F71ybf8
x6xx9lOjXuSCnCyp7M93Mza73CPHQxx9PCPfAkbtMJA4l4Fdr9Jww0B/jq+Q7xNUAiyHNMdgYGBh
5nF9YaIxvsZ+P/X3US/0c49nEXO7MeONHYNabGrdxtN2KJlGPHQItMN1G9aRsylcpzpEsyLPtkjK
3NvIgaSmw1T3i/bdnFr4EaHt4Rj7+Cf9yyrP8WUZjOEIYLh19q6ZRMp0dT/axzL2gu3CTVpruyJJ
CzV4eaDFTDDHzIT3t5GH8vDxtf+Zn57faEbqy02mhtfnZyiJbi5pGt86mh4CEbqmXuJX68ad+/pi
QihtP4DuGPYk0tvihm5HfuNx5CYGi+PqVRDO7gSWrR0WQqihsht8icNdkuSu9f85O4/duJF2DV8R
Aeaw7ahkyZJakj0bwnJgjlWMV38e+mzcpNCEfmBmNp6Z6ipW+MIbVnbEB88v1c6pNkWPlqbR7C3Q
AmvERp0AoB4c9RVyO9ZeieibbYb0b76r3Tp6vrw0y88CdJZ2v6GCtwAxNhsxQ/xAy9Jaf9RtdQwe
GqTuX0JdSYdd77SaJLlSte9g7cPg2nCE+Xp59OXjSxGOUiv/5OmFMnJ+3AbZGuD8ePuaiSok0C35
6fhWizguICqlwr2cSqCHzxb1caFgTXl5+OVya2hDUBLj6BFvedM19M9pZ5Yml+toPAZlJPctwpd4
pWQ66iNJpNFrMOW4El8t7xcCV40OvPcX4jFvDwOgbJByBJfnRwEUh8QxaQJi4uBssXHVv16e3vIW
ZTBoP2QoLDKet+fTGwa0t0WZW49yCPFG6h2p/KGXAhXANtT+y6Am4SmT8vMBDSQSV+Mvh3TRnc+R
JY2VjL2G34qSvCuKSzkQZItzgxEDrtKfn+MEmQHKoCF86s12kE6rBrFoBisRgEGdu1eUR7v11QcQ
qEG5DUmFsJPH5ObysMsMkD071eSmN9G2FxVJPYyAWBa++YjICE7zgwnJDfoKijlWhGt4nmfil6AJ
Sz1fifb5aAV7kiP9+//yM5wpFTUMAnZt9omRukK6SHHMx9ZQNIBCRnKwoUQAxkFy7RYPB3je8VD+
HMLIvRei8KnKRGuv9bJEQEeJy5WbnWNqUzs832i2VUnkR2yNjyAazCwHuuFHWkyBt+e+BbXV1qH9
dUx6OycoxKAKajHyKVwoYTpp5VTD4+V1+eBgg6TSYOuAXwMzN/tBKBTkKYLpJtr0SXSj1lF4gKGi
TzLMyZ1EG3vl3l4ea/BSKlEzgDXec3cKNP+5SMKYcDexGv/rWPEwb0SdlW9qin5MjghqvXKHLC/N
CRjHxOBpuRbqNueDeX4SwlIuk0etR376QdYICx/JHNsdanUhbqeonTu7PKyq77Y9pt88tQUF8ulz
R4JIl4zLG0DkomIrjcFSCmsoHotGZO/8ngajO8RXtkmRuePR9wP9NkFAbCUeXXxY7ml2+wQHJVek
RHs+d41HqQ06GmZJj273wYNISeERrKuc3Homl8lPbiSTvhwRF61IUnIwn+fjFTDehjHSfYwp8JS6
lkaTn8yyFCkQggBd78TsxxWe6HKKDMmCuiZXGq3I2ZA5HDlwC673KCxZNteFZ0VHfHk8lNisvO/w
BkTFf2VZF0Vmjq81lRgtLlEKu/NINLRTfHmLLHhKUXRDGWlU8/rbZJwynnrRmzGWM5onbvTKS784
VAKG/eAFcM0gtGT9dSUrjPFaNN6VlYO12Ov0+SFMqqgOU/lZJsfhYJUkX95j5sjmJam77BtACJde
vIiE+dDiO/6j6sImfcRsMd/Duo9W8rEPPgf1XqQlVaptlEZmAVKrZRXK10Pw1MZKd6MHkf4d04IC
ghdmusijpYG5sucWIRlzpjE5YcuhIgPhP99z+GBgVc5yPEI8GpXbwkiz67R0XU5zj3AFwvalucML
C8VIsgvoI5e3/OIuMymp0/6ATEbyR5vyfHjMR2XSg0J5CiuJZ16HrNZRICUWHq0W8bPLgy3nanNt
Mk9K+RTX5xl4a8gIyaoqeYoVRV6XlP1Oo1UZ/5HRfvPAUx2AoGIRTUeRltvloZdP+PRNQdkCtaW9
tsj+jQJIOfLbjA284BUYu3nUMAK7lp1Sf7dDqwDnFUVb6Ss1UmN59KcH0bFy2D84eBO+nZYCBdQJ
bGqerzbeFgrW263zaIgeLs+mNKR8jvpAsR5cHOPGDewiopeIejN8e4Dl/pWp5CgfaVUXoxGnh/pd
PYlxr2z7v/2Ms5QJFidUdQvIOYD/RYCTy0LPWzfxiOJ42vdSU6xqB1LNaTdprQ4R5DkX/asyDFQ0
YmyBaiJUc4FMWB0EVy6kZnAw+PHGeO+4SNVhK5K9qYPrGjdA/RUTeMwAPSUGE3toHK//A7yw/Sqh
X41P6JuXuFTaalXuw1LG7ytffiqhzOdG+93TuF9xEbNnix7Hyag5suWE0Tap91FgOFtMOYNryTVD
PTkK4MlpJi0Oeve36aAPx9GpkzsHweWV07aI0VlmfggaBbZJa8OepSANz45jU1VEWdawsiv4osEr
Ln61sxdqF0zKVi5alwEu2M+XF+GDgXnUgB8AyyUXmRN2EeBsCp8r6NGzag1Cs54G3yJwfO0R2ku/
pQDVnsIgVMaVY7e8XojIoMFb9HIMJj4rb/3VCoI3GzxJaWkZ5DGt2oKyrrSNhZzeSml5GZlO9FRA
zmC5SfLUeYbnlrXMW/gxTw2+fb9D3xHJEWVkQz50CNdZ+wHUxcSYthV5l0ns856BSaCIbGgJQnhC
rZSVc/XRrUO6Mj1nEyaaOtP5gVeQTzWr1g6fIvQ1X0pe8/umUGnRaMYkcyijapOlSX+dZWj6g/Jt
+w1ORfJ4+ev/xQzMjsDf9hEtB1AVpP7nPwPjBGAw+Ok9dkqTl9dmpGDMCn9Rh0EPQGrcZ1HRAjtD
KRCkYetY3wJLgAwsMUFvrvpCyf0XH3c4zKbMdPjddwb0WNernAcdjYmvoxaG+LS0altt/aHPnwfI
h9bWxUVc3gN2QuivMbPgyxiE6W+nIfCAX5wbd7UHCPoQJEYcPbtq1IRbxRa43MHdHxjcTeBfwBPw
7RsNZfW91QRRfcAWA/Ugv4pd7WgVUsG80YUFZPmwyChsqb63o0NcRD9jLayuakANKP6inRhvBTo3
SH+jC+Qe2LFoX3rukGi3jdfhvUh8m3+thrgd7iTM7Q6ReCWsbhCTUY0fhpWiy4TYnz7seyQsYJmG
Lu4+blSND6gxGv+VXq55G1TJopfLH+9vVjf/eBBFeDlAxgFtN84/HpbnqYXAv/8ozXz4NeRdNR5D
V7HxbQVbjIA5FEeMmwaJzG0m3Kx513nK/kocIdGdCFnj79tW8t4EyYwYols0PwFsVtEW33dRrlxx
f2UtZj+XAoRLv3ZKGPjJ5z83yvsW+TVPeQzHPGt3QYNR77YI/AH3D2rd4W2rt2n1EEihukeF5lgN
h70jkxEZtl6bEggxSVXdGciRK32jmnu2dnPVpCIGj46q4/voq+wDI1XLH1oXJ88OlmQoGUWjijmd
BNC1L0Y9e7DKzga6mdgWA4ssxkWwxSmBXd4mCAh79DCv04r12pRhO1R7iRTS2vnXmex8McC5kCOi
GTC9/eeLoVKQQQrA8x+jjKLcDx46eLmbAjxosKnlUJrfcsTScczrhly9d2rp3eCBpxQ3QODVDgn3
VpY3BVWftRx2GehOLH4T4hMaJVAKZxezLR0TVSYjf0pCnEkeMM8Zv8dm3Ub3NfyyK3o0YuUdXo5I
NZayG4E9ylP2vHYT9gb2QomXPUWB0FUY7zoBTea09SYQwyPORcnK2/PRgLTMue7AUVCLnv78nzQd
twfN0X1RPiHT717xAsJeHpo0+lX62L4dVeGX4uryWV0+sw6MJIviJm2+ZeU5DZTMG7WmfIJ0I7BS
zpzvIjVGPFZwbd4aCPRVmxoe/8qwy7yJ+IaclX+A9VuEFVmBEbUVOflT5+G8eI8LXVtsY6+vfsHh
B4mvm+6IIXAHuX8zWkprxxsLGkHz+QXnxJO9QagDSObN9lTrYONQE8E8gZmBxy1Ua899GH63TR9x
hqooV8LpDz6wQSmXvhn9Kpce9vkHln3QKcAe6qcCRv0xK/z/PEwC70BjiyOyPuHT5Y/7wWPO1Ojg
sG0AcS70pXI69N0wGNWTD3kPO6cBgxLsELD7JEg2hkNNvBHuiXE0/RaoN+q4Vltgxqr1iH6upMof
zd2j6oWDB8I9SJCdzx1LggTadls/Bb7fHQN9LO+MRDNGQBLFA5LzdOouz/4vH/D8KnPY1sSQnGJg
KPOigYhj06M+nz/ZkYmWlB/iN0yBrPeuxhIreVQ9J3HGQQQMrUK7j0AVB8WDCqYuR5jc6CQek5UL
qUTNFQMClIYFtQcYGN0eMyHFrgyz3IkgxzZKbUaMyhquESQe3caAGFMk7SFEPRafXBeCxk6JMXf7
6vW4Ol+e6AdnmP1Lhc8zAX8BUzxfWc+MFaO3ZfpU1U16UrFdO6SZkjGg0d2U5Zhc8+5dXx7zg8SQ
dgj51xQq2i53yPmgmY5xZ+2PzpMJYvqJz1nvUJQ1/qu6Wj/aiojf9BDXq9BrWOkgsMubCuq+jlAi
6p7I/GjDp88WXSIdyjlv1gRLnu2vwZORg2GQ8xREWpLj3oOMX4ZORb9HtlO/KxNQXysLv9zSUzlZ
BbDsANWGV3G+BmGE6V/cJs5T2uJFChsJaDyLMLxEsZpoqJbW/UpotcxOGNFASGgq+E3Ug/MRO/QL
3FQyYuKP43dcucxtOo4Rht5V3u4vf2Ia+vzfzg4QxE8gjNP7x7XFPM9H862kIsgLPW5pZ2x+hKYU
LT4icZrG75RhcPo9BGOIQmhVyEhH2qZLIHCg5hSYL5zs1PsG9koR6oYTheUpGF0FyiFeHumVVdgp
1ro1TWUaxHHr7oqkc4MfeAsgkmWh+mltYwTw6qs+zIObXkWz5051JfEW3KMevk/WmadAGoF5P4Gs
k005mc+zEFrcYPZInKcRk+jlQJwPSkdLdwg/KsMNVFb9ix5kwmq2wBtUqGqm1ehklIOnvyjkaDwE
ZdgDZ8UDF8UgE7EqKzP8AxIVCCdaao3bsoJ3xJvTGu39FNAnV7UdWwdIV6HcVUgf5LuO85jSJg88
pGAUFaTwtkPgR31pKkOqm4SQ09+WXT0+ukrlOfvU8tr30EQJaudaBc6NslOftd7SBuxPcrP1r+O4
KP07O8SFjyBesx4z1xc50LlUe7PyRAybqtD8r3HRd+YuGw1R73C81n8Tj1rGa84xLG6R20bYrE3G
6h0Fz/pH3VA+OzaqJm45z4qyifUAH40kwYf8VBc0XI2uSb8hoVQ9RmZQDcihJv4TosAWHLsySbZZ
S5luh+e6uAV/XMTbqOqdJxu22ysWIO0pcRL/Z5t4Wrqh+p5jmqMHwbfSy7zflCY1fw9CvQqe84I2
5zZLyAPwn4CruYXeLtP7HFuZ7j7GSejdkQ5Z1KDFlH8rA9HyjZJC1N2EjY6yxEC9sNxFnlAlrKxc
vOPuUru3oRbGuHXisxJhrxR5ONLlaOh/cUdfeo8OhHkkQtTMvnX1oXuh3Im1hzA9vE1hz3rbGr1a
JFbrEIXXIRqqR3vMcREAIBfITRzbZUlyNl0A2GcKZ6MqjfcfCgnFj6bUu+SeSYU7xPHdZj92fnjj
Qy/TN2anNt3z4OJhucP9dej3tZ9Uv0sf8CjhntqNeFk6TfrS0D3U4RZis7o1W6E5J0Qt/fcOexTl
uaGwjWO7mmB96ZSNHx7DDIk3CjJDW6MhWwwj/vCZakpcEyy8hEq6bT9qSTsE+yGEvvcxikrT8QrQ
zosiifVCQ7sdHZo+1MjFvLJVN7g6Y2MRqxVcAltvtW9tDkHwu1ZWpv4QQAhqng2W/xsVnKJ9N0P8
J7HY9oReXIdB2t2prVYX/2GLVzSPtGJHUB1djcYQkpzC+dmIIO7+iDAy7XsBYHQ8ZGaWD5sSnf+b
Qo28foMoaonfngq010qE91Bi2mDdYoCs9rdN2k42FDUqlVuEl8madj4E23uwgVZ2w7+Y7iWc1N7e
AkWkPJkSK018GmKFK7z/tOg1s5IQjR21lNfpWGEENEo54JEE+AZh4wCHAbynzMp5AnQWFHzfRLg7
DIKwhpB11T3UmAxq16Q/ytFuY8vDTrXEZlQi/gTxtxmi9pB7EjEhvUoH0PqBK4Jre/SG8dSaJa5H
zNcvXuI47skm0xogmVbp9ldTykDbm5nMfksFvvVnn0rwQ7CjKS7aVE6duWhqVmgxeqJq+qyVTeUf
1FjvfytYcODug8a9uEFVSV8J+JeVrgkpRcRAH4eMg4D0/C1BtacRJp/xSRhRsUktyKsxTllfKlFx
eSNbUt53qCS6u0Gk4r0s/MmbzUQBHH1+nAwvP22Lh3tCJEOiIBglWvDmgnQx3jxZoOf9E06UFtxw
TW57RUoTIXbpPHpSCVb68Yt3mwGR1NQmMAdt37l0RR6pzpg2xvBklem46arQusqMpHsdZOGvMTIW
4eA0Fu8ykBVAFUAczlfaoBhWIss5PKmBbj364LCxluZ2QWMcQe4bczS16OinfrIGV/lgkqQ2iLh6
JFMTZPF8YNX0ArclfX+y01z5hbfDSVKQinY6iktiJbj/4AtShgdQQDeb7HyuwqKayFFYqeE+5Tlm
90U5Zu8hiWu18QfLetJlPaykL8tcinYTm3eamQHycc74HKkbpnalw66H8LIHJ63eR32R/2pCW7vX
atHfqLYwjtpotRi8IW+P+VNrfru8ced5MxAGAElUpnmzp5botCz/VAgietgYoDnZsz4Yhb4xSnqc
WlNE73gJxIdajUmUR9R2enjjHWDWGsOIlQrRfHtNP4EGP+WQCXaJ1PP5T7BjV8EcMSieG6vWg51n
SA+wZYXIlOfE8i5s6hqN7yL7fXnmLv/bf2NRhsUik64j4FNq03Ox7LArEYus9fLZhdHmP/h5znXF
pxJvoxEGxzJoi2CX5eRbXwxY92+XR59v7Wn0iefLpwf+Rs93PmkLWymwis8UgaBUZXnhPCap3l7b
ooXTfXmw+d5G4IYSFwIvROTwqYxZkO+MCeoDSeI8652cHA9ML9yAW0Q5iz6a/m4GWHyvDLlop9HK
Jy1HXQesJ6yyeQ0UbnZXhNjCnbAIhyGxydTBMhAMyJ2YsKzKgivQkZ32Wqg9sTrx/OjtAMwY70Wg
0/qs3QDvml4kzogNl6rifNnHbnzwWaQ7y/BtHlgD4zaEbN3+Cxl2i3/9ZAaylWjbBc9cWeqwaX24
E5u06Xv7+fKSLjct04NcSupEH5flPf9+TexHHdmMPMmgz54mtOJdTYZwSmQ/bJVe2LfYc4R/Lg+6
gHUyID0klI7Bf/HULsCLTeCWo5sXJ4Q663Kb1T6Wlo0TBbeB1TjWdYjs5Q41pyw4ZENtOTcuMk5X
pVBq4whBpS03mt0M5ZGEtr/Cdjrtr3Rsfvqny79zehDOj9YEJeYlJL6FtjQv10cWkBi0PfVn7GJL
iAVUS+TRwG1x5dVdHiLG8VhWsnCKjXPkuCYLlC1p7D+3lYiHQz46vywwZ1jqtiptjs9PiteW+Uzq
RdyZ518cviHeY2gMPSu5gshDEuThtYO8xLAS2Hw0qX/HmeXIjavFaafCRSUbqHDh9EAiYNMsBn+y
QwdKdnlaHw0HFQRtN/KIZdsblQOn7N3ReI7of/Osl9GtZUXpTxUb6LXq6HJfUPqGxjjdvAw5Bz9E
cS6dMNLJNfyk+46xOK4mLXXNl89Oibr+JC4wnc+Jq3X+papK1euYLvIp6CsMtbRGjsRldNsmzxv9
/fJgi2eEaiDPFqAOja3mzTlTNirQmotg0ckokgaDyCz33kn9IPC4jTncgROLTlYUl39G0zW7lQOw
uIWmwYEgmmRN6NbNkafABYwxoSJxIm9CYsfTRWbscrSO8GsOUv8oyyS/1nx7XCnWfTRpNBGJkoDD
EYDObr/IxapXOHV8CmXt08xBUGGPlX1wGhEGPBXJlNh3jWpj+2JV9qefMyAMFFLAjJkASfgJ59/X
QRQG1aYqPWElSue6S/ItrlfKD1NU5XUTirWq3OKITOMRfrFpgfda8/gXdKcfZgALTzARXOUmxH+0
PPQ4PoCfSfLBW3k6F6cEU40JfIUSIGRDFNjPp6fbtaMT2yOZVQcyo3aSmb+8sVwj2S/IGLTjJ7zd
lLlA9zPmOQueVsjyVtlwciMKJP8hdWk4u7HCN3YX123zxU6ppV3pje35e4PWFVXWzq6q6phb3nCT
OpGFZZTdifEKjXlp76RVDu4eiTrRheS9Qz3eVHaV1ifXxdylUNVaQz5AaXBLakdEyWpdIa/H+pic
Xh71JI0o0pS5jdBiHf8IIxGskXsWHxJbFF4Mhzh3gknMuyU1sZwj/bA5jbbigMfonW8aQk3Hym7q
lYx4OZRFLMuGmWK8JeoBy7+gswiAThBR5CkME0/H2Vo8IYVjNYfLV9Ay1vrL51IncA74LorV5zsG
xG1EeqHXp2ZE+vjo9yK9QjHYw1XMj2T9B+MmrElBuIzWMTSa8hnM/0jlfOwpd2i+yAqAu+MY5jtV
OMrjoGYV1kqV6IENtIGJSo8ZjD/jAFuwLbpL+h+LeO2K7sFQHhQ5aVzFSiiqhwo6Y7aCaFlcNRM7
1CNoJU8hUF6UFujIJhi0NyfNES0OOnCLoX+Vzdder4u3QccW3ERE8ojgu7Zyuy7C5unraWS+wPQm
FvzsIGpehh0y6kWnMqSat9UQf682KLOZzbaO1EocsxB7ppVBF1f6dBppH0Id4oAClTr/lk3l8khi
OHXSKq3pj7iB5qBS8KU3doRr3X0OF/uAidmnnxLGpYGICinRAHSc2aNZ1xauV0bdnnRUtfGkR83u
BvnXaxeGzveWAgwqgra+lnUvjskUHSIpTMNWdYjgZsFOG6LjLy1fOeUNVU3ctABybLxWSbOD3zlp
ub98UhZFI7qWDvARmK88Hlzrs1mCNgLXlg/hywBa/TaqaEZrYRffUev7EtXF0TYj7QEDeHFPqc66
apjyfVV3YuUjL3J/9ByYMD9j0r/kCZv9DtxCMrZ7Er+IQIx7M410HHpCMTlros6F/+wYiruhrEp/
g6ttT8kekAi0Alt4K0uy2G/8EsCO4NOoQRAGzh5TGXUlDYM+fjF4rxN4d3567KIxPGrlWH/z2sHY
E76vXY+Lbh+ZKNfVZOYxFT/Qnz3f5gIVujbqnfQF++/yoUKyMt6UamZc1x2+oBtfMZUIkb4Wd0dT
4gBQu6XzxQU4FW6bsqr2fEPaqyu7Y3HgzUlWgJIMcteU8+bvQ+x7WqcGZflS4iIu8aF3sQMQRoNv
qTBdsQmrxpFIRqZOsCvzoa6uelwOkn2KQNjJ7av4V2Uq7s9MkfR7jZBUfKunYXMUXdqt1P/+Av/P
ciz+6+kdYxdxM9l/faz+KdxUmJSLsQqHZzCfVY5XDbEauJ4IDBsYGtFt2ijgWhd+qoE96lwLATzP
Sv+YrZJ949uI4XYoi+IVAxr9s51TmvKcL6AYiGhQMzSnCOfst3HWjcbr0ct3MMJBI+ZJF5iwTLan
2TVSKYg3Xv50yy/HiFMb0yXtpFk7ewFz0xNtrjT9cxr5mYe9fejf4deDE2mGPVy0KXsDQ4j/ZUxY
C8SE5kQxP59lk7SZ3jp9/xyRnz45toszrSy7N21Aj4ZDb/65PN7iJWRVqTnwvQlgCF+mu/SfVZ0A
IJLv2D+bo3UTiFwU28hOhxe9dJSKshkSeexg8bWq7fKzjzBDg5CnVMY9M7F3z4dG6iVywUUOzxTU
xVXjKtYO32frZ1Gq4pA0lnmttoH7kuWmfLk86WlS821OogFCH2zAVMSajZxpvusKRtayMXk0u7Kq
6cRr2k4JdOOzMRsQQwAPgIjIbWzuxfOxgrLycIcdxuek0cQ3rXflre8ostnh/W2u1S4+2LEMBl/B
BlPC2Zy98wTkbYJe2/AMiIW6qnRFrYGBbZpyI9Qm/FInlbdGC/5wTAiSE4HP4e/ZKelki8pVK5lg
YP3saxfrbJfmpHIoktrU8cpEsHYlmfng+01eReweQgoqnbM11SIb88+4ZpoEos+lXjzkIjFe02F4
v7xRlu8Yp+KfgWan0a2htHjuODxzPePha0Ak9upB39ZN5rz4IAGuKiu2fl4edLGgMAXoiJCCA7ae
gH3nO8aqcGVA+7g/WZhu1hsv7PB29hM0Ig9RUabd1vapVV5dHvRvWevfM0FPZCLsT6Bybj0QSeej
kuWO+GA75UvcA6PEsJMKIJDclOghKmMMMSuKpNfIBOlXVagJ5eCOlaZe5zpc3GMQGqK6GbU3xy7r
N6jezlcT0Xs0vsrxrkLbrZKI3jmIrCK864QwsXt7UI9DZSAdOCoWtS8iRcRpGzAE4XNg+v2V9AOc
EO1QoLwTlHEQbunqGF8NZFu6K3Cv9WsbpTBheXS6b7EXGv6vLuyD8QfmOOWvArHcu15vDW8LMjQU
x6rU3WRl0RaR39RIgvlNjYRwHunJ2acyy9bxh8ouX2pLSdJDiGAxptpy6P2jRrabbcrSUppdbIzt
ey9t3M1Tq3PwvrZ0eVWjWvlZbCbZvaoS+FBJhIqD+Ob5V1TLMhSO68sXLQfIgc9uASTbz3Gf8bNx
THaZqLuVw7iIuqYxSSkAglIcA0g92zkBRk5VVxTtS5drTYfM75BBY2zNFB9jhLvNvaMl7S8vLtEr
r7D1/hLAW+0PY9maYOC1sai3OJ9gH7zylM5viel34aA4CR1x1QOuO1+Lvuykbfhd+eLINvsSjI1/
RXqNiTYPGj7wl8/P/NAyGMXOv5JuBHrunIFU018D96qIF1wHjHffb9yfZmB0wU6gbYgytIM+9sru
m19ODElLkfUGPYiO3F/A+D9PtzAkgDenal7giY/b2surV1Je9SDgcv6suRGL29Rui26lszZtobOL
gn481QfeF0LE6QCcL2sm0K4sWlM5GbGXiaMubefBaFzxXXNiVF8yLn2uq9wpbtHdKNY+6l+xyPPh
2dhTN5yqKOs8r9PVfkQvemidk5pOwsVW76b99zEO8Be0atuRL8IAGONmncWWK/wXyimKdTVga6xu
dVMmPzI0Ob1jhwGLexwQS312hxihhkQXmtiPZgt8Wg6dme/oserouvY1nvKjaNz6ysT0WOnIHTzR
9Ue4GXiW70E7N7gPJ1rX7PrScd2D06jeiztEanwc/bymKBVo8V4x2zA5JgU7YTIXq5p9F+DQeEQ+
WZFf+j70ugeNFsxv0ji3/N3Fw2A+D/SqykdLDCbjtjXCwvh0Uwqtv9g+jMBfn9zE7F/qzXDxpyIB
AcT5p43UxqncMfBOiObg+e2YSnACJpbdlnpU2nu6QyjFXx5ysYlBrENBZDuRtpJVzJ7ySh8L3CSr
4qXPo8reSGSkHuSQp80+C2wcnjXf6NUnLcAV7PA/jMxZpfc1NWv12fWAGvWoKX6bv/DqdZyUUt2o
Um8enFxTKYgM1PhTvFVX5vsXzvvv/oX8Slxv0VyiQT41Lc7X2AGbY7i8fi89AaF9qIVmvYFtd7yb
inaMcyCxnizWsTE/9LGi3tKbU4pt45kivKHTbke4mGODtVGRXfqRKW2xFlzNvwhSxhMChBNONs2v
nZ1vvMlVoFyF8tIkdm1iA6mXP2gE1MXeH0ykC63Bf64Gz10jKc+v67/jUkglpMO3htDufGHCuqVe
1+fBq2L55QtYOmOX1a37GLVhsb/86ReVkv8fizYijxZ6sHMKw9BpbllpivJS96W4lUKWP1C7yPZK
pKNYolVYmmYIblhbjOzUGGlCzb6WliPWhPjmd+n0OyhQkYdMMnzUWc/nnJiD4sAn8F9wg3WNqxE4
4bdUQMEuILTUG1MEZrTNg2bU77KIp3JlM84fLeqQdAQoX9FKh7w7V8obsZkrHb+OX3tfxWZi7NRm
22Iu+4aUClarnq74Kyu/nPA04iTEy9Zi9WcTDiYdEMULk1e/6pobM7HKHR5/3X2WukqzqQ1eZzXA
1ZwCvi2Ol7/6tHHPTt5EX4RgAAWeBgUCyOeLHWUY3klgya9VkKrQVDr1rkgb/+CaclIMr7t2L2PD
egAkWO9BP+Qr9bnlBmfeEwqITBC72Xk8kmCG7Ep0+l8DhI5vFa1wjlaOJHTSmMraM/nROrO3p+SI
KFB3Z6VAjCyTyNei9LUfMWrAAiT7LhyzQ+m5To5wOcfvVG4hcck0WctBl/fHVO1FA0k1aCJa80+M
fDOmHL2XvLqjnR6y2ouf1bCZ9O0z62YUXvXmK5q3cpl/sJNpo6E+BwcXMsm85Nv3WdoowkpfzUTT
yo3Xm3W2iTSTXncUxRPR2+y1z6rrc3ymxB7JQVRliTJnN5aiGdPrXmSvmRfZN7IZ5YmdhYyNQ3OB
lMewv8lRWUMFfrCNpu4FC0u1Bkj47H6OpeePjTHmr66e3TiRiz5sR3Vlr3ew/VaO6wdHZkIyUZ2Z
JPSWW5aWFnmqlb0Wvt/+l/m9B6QMeQoIBeV16Fb6bUld6jsAEu1LWoKW+fSJZXh67kj3khLP4T4s
fqBU0uarNvig3vYQYfKNW9RUcbOmcJ6qoW02oear1i4kYd1VtKTslTvyg+0Md5x6yqTvNRlfnt8a
MuqpVvtJ/uoLPXzl3xC7xKm9jcRKI8JQYgg2PQJCn6yNTVsLDgVBLqQX6o+zj4xfild3ZZS/YiES
XNlY79p7UGPiWJTCDjBNldVWzb0u3FYkWJdX/aOzROr0F5PioCY629ZkrDG07Sx/xZ9VUbddkffB
Dgfv3z4+qCkc0KFauxoXifQkDcO9yNGlCEEWOZtvCHk2dCIjfisVHYOhoqvj+Bh1MtxLC1umTRGl
3VdEuZX7viVSOBJAWzdO7drxlu0Tpys5zjJAmH4PUCjSRpXa/byToONr2tYyjN4GPzCy67LoWv8Y
cVS4W0wYsSDERNTvvaSMnL3aS3w1aoDmDSL2ircmJ7s4hdyi1v8HKvrUT5ktzqBGvtvqRkCcGMuf
Q1Y4dwANff/YxP3QHyH80jbM67K2to2tx/F1jpb4yqb48DdQDQZcygOOr+D5MTAGyEO4YUdvtbDG
XUf8eKXgpfgjSdofnTo6L5GR4Q+e++G4DaokXLkJFqeQJaCjxbPNmUD0YPaeFV3ZFVYaB2+5Gjh7
zksVb+ij1rtWSu+71ijVnU5R/rOlDWt6v4CAIZVNXYUU/3zWBaDvUcS18hrUIR5dkLXULWLpyTHV
veglM3tnn7sVcvGhKu/Muoiv5JCA1w7U7qFjY67Ukj/6CDgoTKV6fhEvzvnP6UlIavBowZvRt1q7
CXND2/VDMaoHI4dpb2SDcxf4SX1VDG6x49yuCe8twgrWY+pNTG0i8sN58q1ZWH3E9hi+JXYUnHKZ
eK+Kl5t3qWOmL7YCkG0XRVX6sx9BjX/yVmJo6AA2x5IUaKFxM+oD7AiLHaD1oriSuSn4EhXFpAoN
cwta6Eq0+MGOIx2lZ0VNFCboPEUwxkhrNVuJ3oiwOngsqSQV01UUTix1N6KK8DUM2A2fniR7G6nB
KTuc2P7nHzhxQXr2nR6/eY1jP6g41+3qSrOfB1XA4lDWdIM+muNf6XWiCSiJ7vTn/1SQBlIDW1AW
fIuVwL0zVGXc6lQdsOAKW29rB2p2wGfMW7lcFwEM/hu85RPXFZzQ4lVXyg7ifu8mbzn+wgeYp4Bs
m1E9auhmrJXlPpoh+AMCUbi8U057PkOzETw2Wam8tg6so55i9TNy99a2HWPnSrRWQlKLJ8Dlr/jB
KQEXPbUoJ/geTfDzQcfQVgw0bpRXpVEQVg+8OHkz0CnZBanV7ojWjXab54V+68S2s3JPf/CSEotS
hbURiaU4PW/o5WWn6rFl+69BAYZto8N1qDcSbdJwWwrN/88mBQD0YaXZxiN+ldsSXC1l2H6gwynT
7nh5LRYfmwohPXnyWz7CFKGfr0VI4DiU0ghfbZxYr+0BFaNNJIB+7FIJ8GAlWFuELtNo7CsSkGlf
27PzUyO3ngicTV5dJfL2fpupx8pPbpo8b6pNWA7/x9l57TiONFH6iQjQm1vKlMq1L1HdN0T3Pz30
3vPp98te7KJFESJqgJnBOCCUyczIMCfOcb7eX92WvcWr6KvV2MIAE567IIl+z5YP9wkk80O2mzrz
F1o67ZY25ppFQXJFSscfFJyv91PO4jKoGz08R1X5M5C66di3VvINDg+ZBaIr9/4Fit6eYQi0EjHI
tTmawgx0JkF8ltsm+qLXTvaUWUF9lFAvsRkhb+z48b7F2wND+ggXAA+caK4YyyzdhJ25Vcv4bDKs
7lZOr6huDFmMi2KBvLWbN+5B0Boxe8+khhCXX9YAbXC1CjXX+GzH+Dopllr/CRqxttyPNdzqe9vy
tUclRJbleH+Vt58Rwzg/JrKFq9AWL7kyqYnRmEZ0DscWANpUOqm0l/QoUQ59bDVvg6LM5cbO3rgl
sVjaiYy2cUHAZV9/SxnoxmwjTXtu27Z486OOGVpjcpwPljTa3/w5nf7xtRrVSj0NIbC6v+DbiJoq
Fx1bCq06BT5AqNfWGb1mrjpBe4Hgxv+R1XbyOctCLXiQMt/4hQghQlmU19VPmhWSuzdTMx7UvKk2
fsfK8QIbZYC252UHL7EIJH2AmlnXWPGZxtTcH+rYSIKDnAwTTTrJ+nZ/0Tfxmlgz8aqIIJklWB6v
mse0cUopOfMeoAbg5GPzq56o29rUrY6RQ8kAzpq2/JHngU+bICmT8/1fsHLOyJ3/BOyUViHqu951
ZDdnO5mpOUGZ3Kmfy7kMH5KA1tBu6ofgKM9pqrw3SBXlTJ4gGuPcq5u2m0JTY5Q0IznPVVc3e2bL
qV+bdll8hZywONl14/wvmCCifGAEngHlqPHDDRyTWNVVpY+fwHsvwFYk7jRDr1edjokDwbiUniuf
OjUzxVb62tdS/z+ZsrJzoBkx2J6ZDMXGrRa1+1u7JCkgMMjgl53QBHGHBOx6es70OG4Ocd6r06mC
omvjq66sj5YrmYmYHLk9V2bndGaWIQ7roAR9MVo7exQgcub5evsb2xF8HFNz2nhbb/q81KnFOSb9
k/GYlKCud7Vizj+AiTA7g1ofg5+Jr6OJ1QcqIoODpAVfCSVrfS/zrHe/5E4fYF1M6rze+UrfPTZj
BQ24BN3iVlK0cqOR4RYoGzITk9bK9c8yC1UJMsfPzorG/PehHFXLpS1i98/QMNXjRoS+Yo3BDDGF
RhUXg0s3pgN16Eq+aBFC0vw5SCvLcql5Wsk/hq/q0YbPXjNH8k8kwygjo52L+0tPrC7kGkSd2bYo
tEoaOdaOelfzrwSz2ff7zmLl+LJ/nF1wPEwdLydjlaZLpMmsinOWGhpcaH6Xj09+nCdv9+2sLgo2
EpJ5RhK4ptdfDNHXIsY1FOepTMrviiNZbqQ1dMkLpd/wwCtvHvBu6jcMP6AnvjwcCDR2jNzX+dm0
565H9aHqn2e4tE/pnJK7N6bybVBzCFJnrdsQwVhxvbwzQowHrjb+XDihXM1QwdGm/CxXmSm7ullz
/hPfemjmIPraoUqxcTRXvALeTpwSol+a8wuD4wQ4VEut4mwxUv3FCcx035CFnYI5TV5Dv6yCA/0o
oJz3v+baOhlaBGtCeo9HEl/7ryRSaas2mrSqPOfqVO2gUIgOpZYUe21qYLOQ5q2M4sYe3xNaLnDW
6J4yYLw4PUiUN5RcUuWs0xp+LtSiAdyi03l3U6qkqOC0yla/8ObAYkXcdUpQFG3s5TyzpNuU2Zmq
PgdzEB/DdGo+JmGboe8zNoCp7+/nbaSEo6VpAyoSSLkDuuh6Q1OtLYB5K+o5Vqbmq5VXwyd7YLbk
mGVAkHZDUhrVqVeU+KikTIgqZmU9ghZ4L3afqIXohVsKnog2wxIMoNF2zHiFtHNP5nZyZn30DAnt
Ljxr/mg3xgM0tHG9tXixuKsnVFgFDsp9oSmvLRVWcyQ6pyDR1fNod6kXh338MNqN9ambGkg1g3Gs
fjFSNLqj3M5eXtbxfmRc89WWfUj95spsXZg2xt/3P8ntkePpI6YB5iTqQcu6W5EwtyB3hnaW8jT6
1TdR6u/NaHDUA9FOkJ1qFFu7/X2bt2cOm4aY2YACgq744pi3JOuQ5JjaGUVG62cMGeWHakjGPRJR
Wxp0N35fvOxibgC4PsqMy5xS7eNZPKD6uYeUp921QZCn+3qQtpTgbhwUdkTtFpdIcAgH/fXBDuxO
RqQgMM5ympYvtPX1H0Gf124TKM0/hhEmqdtp2tYTsPbxEJ0FCwWgAZDWYiNNaRqLhF90bjs5QdnQ
gNOIoLPue/rr1mXsHISK3//t6DEzFoayjeC3uF5o3Va0MYIaPqOo1F+kwNKrh3QY611V9HDG3Dd2
+/XomLAwogScE9aujRUtrfOMWfwz81qqBNcluLNDWzey+b/7hm7eUrImwBmCcpgx2xt5BmDkAGZm
wzhHmhz4oKBEPo4EkPwlxJcdcztUzf2gMeUxIgqeHu5bvz08WMcvCiYz3rjlbDxVwzIPO9M4l5Ey
PjRSmZ7qoapORQ6nW9AAWHEdc6qO963eHp5rq+r15qZJFaWpKmFVnvqv4ezkj0Wn68xlqMa/cTXN
D/ftre0xUSzuljAdorzFx6xbJR4UszDP0jinh9RWwwOlxMitzKB5VQZYlGIfvufGibbm/dZWylop
DqBbwGMnjtlfz3jcQ6k1drN5DmQjPVipLkcoCCNbeiicrvkSTsGwhYVaN8kNoesHQcqyxN6PEFuh
Nm2eqzTRT7Cq+gdoJ4HhAyk0wccmZvXr/vauHSKajDIRId097s31IqUJiGIC88i5LU3b6+tRzY6w
9HfqLg7U1jgoWUFTF/644N1SHxCy0N/ELKhJJKmW1ZeRFVXGpBtn0PghZGl+/SlMkBI7wJnaPEoh
3zwAo2+f7q9YuJqr91SIdYlM3KAgLQhpr1ecTJOdx22YeX0VyCdDHs0RmFvx26al1rppmhmkjoO1
NxUI0jPHfO95BkRIHRodDiartZuaU9e3sjmOUul1UaC6k960nhIp3YF/B7Fcn2lvSj1pz1ZWhxuW
bz61mH+wwOTS2mDDl2gbrRgNxk6HyosRg0dlF6XfaugLGCui6FGfy+ApQrFr49Fe2W1B78hMKR8a
J7nY7aosbYbumtoLoQ/z6iKoXgw/Rn6wpynspJFyMLWwPNTjVH3Rh1ba8Fa3oSPdc9EdpFcJpIvP
fv21yzwwnDzRas+cO7VzW0tyfpugcuePsgZF2INFsAStpWlIDaFLlOcnSWkT8zGZfGnDX4ulXh88
OrYQJYiKvIZbWXiyckx0PkDSeExMNZ0bzJqrz1P0M1YGY+MFvBlVhhgY1RVYPuH5AaiyrKYileVQ
etdrL43D0tkFhLVQpVudcsg1p3mpp04KDgSz/qHN4hDKLmWmXF6hOE35KYwYjdRHiWHmxIT6bofv
Y7RkltIggkVSsj5poSH5x6kezdDtGJqdd05XIJDdw8be7uysSqxdWCTz17Sp48/37+/tMcZtoJki
2r6iTL3wWHNaDFXb+I2npq2xR9WmcBPTqfdRKNWPbVd+IK4rX+/bvPHLbCeUMDSwmCejdbYIX4BE
AsS0gtbTU8Rana4bj+NIL2me6+Yg2+X7a8PCoEDqi5kFMOWLawO2yKkRrGs9KC51r2xoPuL8pWNg
ydITBUPALn1XxQclhvp8F9roB8F+F3y5v+yVrWbFtEFFMwA6/8Wv6PvGL0a57DxwTeFHfikK8VHw
0DOcfZC7Wj35rboF5rp5720KVoA68M9QWzOefX1hxyBmdmzUOy+tHD/aFdxpMCRGrbndJOtPg5XZ
D5qa+AH8n9nl/nr/jLktrijVHnIt/kDYwVgaV8sGeu8+9ahOh29DImcne6w7a1ehyM64cNVMxyIY
08Rts3B4GRWn/hG2SvivVJd9/9g1SsfcHNIr/8D4On6MfT89dkZRnEwFoWet/BQWR1lSnVPMXN9D
1AH1du8v4dbfCqAUeydGsMnMF7cDueO+ztIo9Yxkir+3zGa9tGkZwl4JrfEBAaB0r3Q0FpgJDt1q
1tTH+/ZXbgqTL/RUKEkAJF9OfTit3xSBXGReaWvhp2qQww+hpFSPmdo6AFlLa6OmpK6cFzjAycgp
CYJgXX6yLk3g8LCV3KOJXr80qpWcij7v3chEAdWVar34iHJ7+K1SLfj3/X6SpV0OfcPnhLHVD6lq
NV+nuR47d4B9YV/OVnWmVD/vwd47+9Qw2z2ARekzPcykc4sm7ZLdyKz+qdbU7CuE6+nOmmYT4i2N
9y3KKv0lSaDW3fisqngcFidTtP9If5lGpke2uIqj5ECcX6qZ54BDNl3dn6xhX5p1kbut0Qw/wCs6
j06XQBtKn04LDnULZc3jaEa5dpziEK2LrC+jX81cShfoTfX6yGCabrhjSc1DAGWQzoCATnsCrlOB
IVND87VUIQTc3T8gfyamlyvhM1FHEXgZOpvXF7yix4MmxJAQ9kQ1igxqrEGECqHPTqVofJosp5j2
gs/vA72MWLwvivWYaYH/LTCK6XMz6MNPTaZ5tjd9BDX3cTabR1WW0l0VZv/e/7ErDhA3QN5KPsm7
vSS/7GmOAMGoS89MFekyFVn/AVwIHB8+YWroN8mpNPzsP8QsYnMIW5jY5x0Xv+qvxGNUE1qd6ER5
3K/0caw06dRrUfcsEqEXWcvnc0IvgkFL2XgagzTbRVMRf3/3yv+4fDwI0fINfLgdMxkqma72IEjs
XPruNIAHO/1OqX/8oCHQsgeW578X4wnrD1U+C/IIUXRZquIpekrRqYIasIdA+jBM/sg3LqbHMFTf
wqmbHw0YANw8Qyb6/mpvvRYG8fdQLZEE3dBzO4UhM4tcDB6bOzy2jRY8+qMsHcZS/pmVdrPhJG99
FtGwyCyhVWOhy7aCGsRNG6Je4jnQ354sM0ZhebLHfWGF2j7Q0vhzg/7258Hp7I2F3oJhBHIZ48BP
kC+6SaflGI81Ru3klaiQP3Vzlu0tSXd2cZUqb7IvJ8cSDWWeCxjEoZuxp30TDupplN7NScIbK1Br
xMKccaptCz8QjnOVFUM7ev44qb9bMGcnQ6tjr6kqY2PVf8CQ1z6HaVQSAMJFcBQ87dc3KukjyUyZ
GfOcfnSKnRbNM868p+27S2bLDt20TPGFKEpEKOsY5fyro5zMzC9DKM1jWDjhW62YTrbr/Lj6qJU0
lhGUHzXpKcmG7Idh0DSGg1vJdRRIpzaAlcs33u6fUeHhl2ugXEgVhEtCbLhYg21PlU5GPnrsKcOa
U6lIBbwT0AxS9q9/3Dd2eyGgWhNK0aB+bdEwvt4wCEGKueUd8iwr8qlmwXR9mLOZIX2wIMwCVSoM
vA/3bd6GLvCB8C7APsAQGNavbRpBD9Gz1ilexrj0TtWkfq+0VjCh5SXDCF6HykNeAQpoE3UOdsxp
jJ/u/4CVRVPSBmQodphu3KLgk4pRHOA7qjcEQtNVNYuXLJtkdyhl898I3ap3h9dMWtkM4HD66Zwu
swrVr6s5pDjiSa3tH0wrgeEbowdTqZ2jFJTB3g7Bs/6HRRLj0swgYqJFdb3LTI+DBNNb1St5fR9g
004fsy5rPxhzWx5yjtPG3bs9tkxKUG5gxInTROXj2h5gZCmdiUi8YEqTSzM3LUpbQad8nsbeUDbC
pLUjRJ1QwEX/CN8Lx/vXy0nIB1d90mielddKeCo7p0V2j1yqdvH7fnko2n5wA32IqwPYbetTFknW
u4dg/tAok2XCRUI7d3mOScdLyqKa6dVqBZ2TDkz1YYIIY2cEBWSpELmToxqbOerNo4JZm4bMn4o0
ocMiQswkMByGUelePvsdCX0PRX7EFPg+jiXDs6juP1sNioM2g+Wnd54pRv4Z9hHNKVFXWtI9caMl
CRIrwwNuF/9gejd+cibf+qyXan4YIuat/oM9MZBJP0zUSReewp5Ge+IRNzw91nPctjWWsQvMP/pg
90X4UMMXsbFC4VyvnC8rJCgh+QPqwGT54hRTLywVn7vqoQM+vAmy+I8aYOijpNTVPg3z/q3OcnMr
Vl6xShoHPI3GLtmNIRzWX8c5yeYhZY5e8qbIenPCwN8VitLtM9+EJ61qtd8ZIMQtvZ+bC4sLpklD
4xtYPf54cY4AJ6XMZauSZ6d99rNsTd5BrSrf+t6y3u5/x9sjK0yBgyXAJrpeEhjZiazXiPhInm9G
8nM5hOWDNob6pdYYkRt0nSJHi1QpMaq/hd1ZNQ1mn1aiKEsus5CiLztljMLgotFcnb6kqP5+cYwM
soxUzv2KiplkHKGmY/AyHxQ4we+v/OapoWUKeFQAlkACswXXX3aqYjoZah1e9Lgs/rXzqXsaR6v6
PCmTjJoXUtvvdfvCoA4FmGj6WcxaXhvURwddylINL+hGZCF0sJQ3xrL9Trc+R6YBIbb7C1w5RaJX
jyXBnWotBTLTttayOdAcbypRYSNuIpjYSR3jrQgD4II29nPNHPMXgmIcBBjVm+vl9SZz6ZNm+V4D
g8jBqKhnubLqyye1HtLq/XtJN0jQCnE7eUMXe4lmMiQE/hxcRgBWygllSf3YwkPg7AyKO8bebMrq
8d3biUkSI0IxOLCWGOAyMUsC2AgFFqPL4AkNe+kr0pPjuIMq4J/7tlbOJm12nfoRiGr2cxEhhJAa
aRZst5c6ccp9rMAQn9cp+qZTGx8zVfv9H8yxj0z2QSzGAPr1p5MQozYm3Pal6mbQE03c6k9qXLfH
QDFmyQ3ncYuLeXWB9NsZJaSzR3//2iKd4Q61oTS8pGqRtDukM6L+qYlzS93Xcx4nDLMkDA/dX+bK
CYVIjmyHWVyeyWUfs0cjaE4qS/KkOJXk1wr6gHzHQOPUHgH3GFtP8srTgXPj8lEuYrx7WUMowUGG
mZOFF9hB2nCHho6UH1FBlR7meKzKV0rKrwkjFxvluNtVMqlIvCfu/p9pzeutVbI6InvOootdq4Cp
wXsZu6IeeamVaesartrCd0PNQHZHU+DallooCUNVVXSBIlx9NPJWOyIN0r0CCCw2bvy6KUEHhTGB
9Lw2Vbe2PmllzbKACxb7sZDVA7hx87Mjo4r17pPCHuKq/58x8XT99erLg2CKlO3wUqIaUbmF1U+Q
JKpmLJ3sODc3HPXtQcEaLIIC/E1w86e++pe1WlI6R9JYWun0+rSD+p6KJtotOZxMdvFhru3pOcdd
fHvvdWDOicSHKI64hnLx9SLRnQiBO5nRJYr76KSknXOB76E4yKG0Kc+58vUEJljgN6kqUW64tlWa
rWoOoRpdOpb15pTIMqW+xeBqXKRbmn6rtohkmEUUbeYlkV6lTmNWD3N4mTJNf2FSTnpNW+i+hqnZ
yuTWTEGHSAv9zxzREvbnAPmjNCqFlzlEw9WtmgYdKqMbmmDHw2CFG8fy1muKlgJT0CBq6L0tDwpa
XmWnwqV6qQFafjKH4m1grEt0NpRv0dB1X+4fkNsA7drc4lmYzCI0giAOL/kwI04HgiHj8RkG54fd
mNVHJyjl4lszlIbtJvygw33rG4tdZjRSxNiwg8rVxeyjnnqA2rs+0dMnCeU34Nv6llz7mj3R6CPg
pr1Fwfn6iOa+bw8679/FgS7wOXFi6WtgWz3j1JPxsx4z491zYcQuYM5wV4AgwG6r1waLVi1yno/o
0k+O/1Ue1fy1gF1o1yK59TibfbcxgLD2OQHxoAL8p7+2pPBz9E6r+tYg4KWgrLlNF/XyazeF1XDI
0UubT05XyRZSg+McQ2tnbGHC1jaY/pBAoAHdBG1yvd5eslpIpoUHL/UBGbmS+GmyKi/L5eIfdkPa
cKtrl9MUIgwM+GF22a9JUynSwsaPLmlZ91/SoaPWoelR/GgGM0Sp90/rqjEG4PimVLEVcxGxjbbT
J6Mth5dC8pvuY9321aNalFP5YUy1eKNIf1tChqAHzCekBDwalMQWZxUQtzJ0jHBeMrgX/R3YgAzF
xDEyXDio59Ydgyr9YSM9uFPDAW1iKxtQZVeV5GUkEdsIjFeeL4OTDDofpDWU3otCZZ7nad+nJRdH
KUzjoxY4Y4OSpe8cB5+T7TJpEUYnSmvlFqTxdvqDfWC0UjPR8xCQDvFV/no5/TaLtLRrk0ucI365
r/x2etNNH4bGJoFpUMfv81cF5nu3gabSQ049J3ZoDefDBPT+lZm+Ynf/IIgPfV2mAIkoik4ighAN
huufpJWZJRTD4kueGdm0Q90UNmvkt4OH+3ZWbhOsB5ZgsrapEy/hnMEI1NcI5/Si6uVIgi6DjJ3n
Jg1ce8rm313VWJ/vW1zxH3hFEg+6Qsi2LMuIasLzDiA2u6RB5j9PkxmNME7M8Hn76vxPVDnSl8ZX
GjdKbGtjOntlseSveEuCTMD8N+mCGebJOAM20Pr8UjVyC0e9GVXMLkv55yk0N33zylek/UcZmiY6
8cqSH7uX0ZDveofdjbNuOBSVw+GtUF5tN/zGysoAZ1ESAOVBwrdM0sdUCXQ5LLNLmegyIoJNDQlv
HdmVmxkVdAlms8X1v+Y8gCZQYjIQL2eV4jv/dWk66KTqtJqzSx356hGpVhMh51n9TXUxeGr1PDpR
fGt3jF7qxk705XYJHB/HWJGmt/snasVzCJZn4ieyaoGVuv4lfaUGUMmE+SWsVUeiVAqVbVRwt1wT
EHQkWwyFa4l8uG91ueWCzU2AsgSJ9h/FimurgCk7i2rp5FW9Uj4OhV4/xVGH7yyH/reVOMF7IaXC
ICyk9NjwUQRCC5cw1z1vESulr6bZz2MctI/FAOABmcy+e1FGJ3pnZC8MksmL/onIA43FF87aJMgY
aFI9DTRhfgrBxP1WO/B1+yaZtzp74iP97fCEMfp6RH8UoIHWie3+6zilVAZrJnhlz5+TNN5TSM2a
L5JjBeFeq/J03vBCa19PjJ2JNI+O8TLk9vNCsBQrsxemjY0uO2ye6Ys+gmu3OsfeB4k2bpEPiu+z
XCFvLUUf4Ko87YvvV/Wh4ow5ox3Ix8zQZNLWqGUjfx5gDAh3xUwKLytD9p2yzfzQRULg9v6JXd4T
scVgeSg/i8CJ+OJ6iyujLMu+jBVPpS6VuWqnal8yg2acFDj6r17q4k+97qRf71td+sD/a5W8lDFh
6qPL2wk3rdHP7aR4clUpuVvm5Foo2Rr6/r6dlS8qRLJEFko8c1PLg4i8saMykr0ZJZfmwWgZg9h3
4EOjhyhW5W+9OpjvhdCzNtG8IGzgegDzW8QsUptBh+MUqpepIMnRbWPaBNEfmJPip86nwudSliuk
7/dXegOFxSz7CeKAkRP2dCnxAuPyQOVr0Ly4mYtPoaxne9kvuxzcTDXwt+FBH/T4i9JPegggd5if
U7U2N6LHlQtLc/xPuZ85HrTQrk9TrAGRSxgApi5spTXzuab/KIdAeF0jNbf0P5ZBg1gxk9dw4pKw
IpSw2GgGtMYKJg7NS/xpdp5kBQJ/pmGfWyeplcNoONRuGs0qXlDy3ioyrhxgHAQ3BngHlGXLAkdU
Zk5Jo1r3+knrsj2Yxlg/OG1QPN7/rCsHmLcbVc8/cFhg1tcbmqdqRfai6YCFjNoBwh2jTNSEvn4Z
pjn+Tn+sck73Ta5uKwO/BEQUBJwlpXadSPTCI5+lDUMwPTRBiRhja7eK7vqaJr20s5Mq+37U/Us6
zFsQlhWHKIjYgCQJzoabAf5gnHO6DiPvC/KUP0tgW/UDjLxqcgS4PDxBR5xPjwBmhy8GopGINRhI
Ob//FUe4gIxDTDAwISY+/l/PTuiPZd8ZieKBuY2T50lSS9I7JSqdjxm4WOUlV+1xK9VZXTi1Opjw
oaNHJ/jaaBSUlVWCTPDKOlSTD5I/ZvtGhqfjoKX9YO0QFppFAJwXED/zP1cuOobK5f63XztuND7+
/49Y1A0kNRrCWSlVr5KV9iOIqux7RnnkYOZGA/AbZZn79lZeH7wE8QttUPrLy652ZYUzevSO6qkS
SAxe5bTf0/1Uv8UtTcLDlAbTP9nomP7Gu7Bml+eE6FgMLOvLHk87pa2t9InmhUXd/AyNVvVfwwzB
8GOE+DiySVNs/1BRdflyf71r+8sjTy4PHaxgFb/+yNLQ+H5W6ppHibk5SLHmHP0O2lJXNefoMBvj
1nzV2kIZnhXKiqCtQVxfGwQTSoeubnTPLpTmJXGG/rWwitiGeiSxYYDJ8zDYBZSttgZbVw0DbQdg
yEQtGci14QSKldyqC82ThkI5RozWu8OQ1K+OPFRIyUc+LPj+pIbpf/iygBQYwKF2AZ3d4hpBUdcr
elBrnllozQcYCscvfdbT71FRtAxdmrJj6Jpxa27Jcq49fcBgRAaJ9wJQer1gpQqLaIhkwCkakE70
0lW7fZBHHREheWY65r+sE5gJdRp6+TT0r80ZbRoMoH10z0QA20tKaf40M/vku7k6l9zVOtQORSjU
uO6f4NVl4pgF3RRcsEtw46wmIcSEBa+DHSrqXplm+k9R5OTDfkwp42yUPNaOEcP2hFG85OA3hdf8
yxWnuT6NRp3pnhzpHyTJhrzH7rsjW9wcU22ePxaaNH1//xLJYik8QZhDWL6wqQRS7Xc9kZQjj/Wb
JlXwDYJPS48U4pps4zuu7SeJKigQMkYI8Bbf0ZJRvS97i2NTSdZvxuLUFF7qHqSoPsnteLy/NPHT
F+mGyG+AhlF6AP+3uB2BDwuSYjamlyuG/6yWXZHti7F4rer6IpVx+qDgFe0nBWFDN/P9csP8ytfE
E0HhywtHGXw57A5+iAktqzC9ZkJM+kHqfTNADkVndAzuxvpkSrWc7PUsmrb4p1YWzpmFzgUgHuwU
yyaRHw+W2ac2lg30Y2cJIUA/ViN0yEr/X4IMBNoDJLMDdxgLQPdjEenyxpdeXbwpqpgAIMlGFscq
Lpu40DPZ8goToYQ+UxjDlkZ6G6FjzNCo4SqOtFHTjRu08uTQqQKMjOgACfISTaXYNPra0ra8atDk
6FAZWtK7SuX8K8VBp7qlOWgbX3ltrwV6Szh+5ot0sRF/3dlJm2U+c2R5nTQEXbdLxzj8VXZxFu7l
vvMlyDunRnpw9LmASqa21G81/6bcSGzX1k0lWwAFBTBx+RBAfTjJUx1bXlxnNUqqg+mi0BfWrhH7
XyB8CbcoyNe+798GF7ETc0CIJk2+6cmdVMQHSMfkL9HIvNHJB22CoDgYMleJYXg+3L/UKy6EBF7M
2hI5kzsuhoJqFYnRNK/4wnlYlnABNcoz3aY83ulB223Myum3HgTwLC1l8J5km0v8mKaOaWfqvuEF
Sa37Lvw5ke7mdr+lC7e2KBIsgGNwHQEfWXiqnBwjJm4hubPUai7cUsv7z+FYMuYUjdpUe+/fQ4Hd
EByvVKKXp0WX0wbBIM3wiinsuqcotK1m55cmjc+4yu2NAc6VFEuUWhiG4FkDQLV0+noQy7h6wzPz
woFhNwLVpA6t/DWHs//NcDr5I8rz+ZdYHcYNL7RqGrQ9pF0UfJisur6cZp5SHxhM3Rt5c0Gya3Lz
qCd6Hj+qAI7qJ7XqkV3swyn6R+Kft8hz1j7rH1YMnnKu5hK4Ast33yRta3layJgdk1TxD7mv9N1U
WfUG3vv2PgKmguuQ48NzQ0h4vVI1HRkmihTV8+WgHnZwlpf/hAZKJMc01YzuYMtRGrtyldONvX+Y
bl0PNHCsj0eWAil1kGvLtjR27UAi4eW5GewrBcqUPeq7uvq1QWrsNBtt2P973+TtvmISGlRuJQAu
SnrXJhUNld3B6MHoVln3EsCsmO0qctidLEXhVnf51geAwIZeyiZBJjRbBkiyM0N7mEamp/ZF9D/F
mpTmGKRO1b376cIORLYQ2vIRCXSvFzWqrWIGNnYMe67zY5JY0byPJ0syHkytsPaJCa3uxuO1cmqA
u1AMBVHJI7asb9udZTZGUjseHVetOjZVQVMqrqDZB6nT+M8llHO/G0uptkqVt68mWTDlFtJh+Kw4
O9eLZRMnerpgRv2iMJzdiBbkMaK7GR3tJtB+Zo0979FxQSpZQl5C32djl2zVIFYO7t+/YdmaqtQG
+bsgiC65IScfg6aN4kNSwhGxt7uu2KHqCF/o/YN7649E8g+2XRTeIUJafGN7sNuuN0Dq8uTM4TOU
Xr22qyIn0VwT4qXnBgLY2o2nrD37cdttuP1160xhIytGjW0JwY4mMmfEkoOL6hvKt4lCgL8jnDC/
1a0O5mbM40+EqMXXKMi0DUe8cmO5rURIFP9JpZatba1qzDTVTckbqcY86xKs6lliSV9b8EAP9/d4
7bMyXgoWkkCWw7XwhGnSpHM+JsGlUIbaHYoh+OTE/rTv5vSrOjrGt/vmVq4QqphMWZPPoIqyVFYE
ByNn/ZRIXpqHUFHMSjdOh4zNjw46JE9j4NYTWLTAGs2NXu6KYwKFQiOFjgbOUF6EYE0XoC9k+uGF
OvtkHhMoP62H1oqM/7ChFH9h+CALprwifsdfEW6vlXFRhUZ0UaD0eOCRGd1ZYVQrtee+eYgMiRL7
/T1d+4Q8KfTC6K4iwLK4JnXWoxY5atGlZWhxOEYABPIHZ6qN8MQUgVU/ZoVZfb5vc+070hsigKef
S9oiftNfq8wSX8l9HaSw2mrWyzDL4y6TfHlnFK3z2eyM+tDo2RaBytq1oPZLdYzdpS+/MCrNjJeo
lR1c0Iy0RqQLi+JRRWvhc1Mzsnh/gau24Kwi2RfMYzcUQNTnJFBFoObTofokJ3K584escfZFhwTp
xplZO5uEXXw9Zj5AzWvXu5lbSpBaThhdErXNfspKUgQPbRpV+f79iwIlQozO7jF9IFzeX1+tCSGt
0JLM8ZBU7Y9JUVj+TmvbQHs0prnZYvxd20KOBq0C2DoImxfnUjNKI0I0xaEcNMjWoWoE3Yjeynl0
aGIt/Of+2tb2kGSWBjtLAxAi/vtfaxv90gpTIg3PoL3/oVJzIECAourkcN/O2rPAQ/wHcIXbXAbJ
YnzLTrrU9+h6GNnJCazolUaJ/TorwFgRWrLzHiRUWkc/UQOV6w3za6EA1RGhPiL02pYcRrIMaVo/
V5KXzI6duZLW9IdSrYrnoukZTB+d6sgWRw9QWSTNIcub/O3++tduPtMBYMtBg1L9WMQiShAmpR/j
wcOu9F995tpeE3KWl9yYU5oPJl2hOtM2buNKB1MFUyekj2iaCuX466+r5wrUEn7keEow1clrUdS+
28BUoD2kVG1UNDb9LLDduJ9V9Zl+WfbBN2DBueTy3Py+vwF/GA6vC2WUyEAVkz+QDlIGvP4tAWXX
vnQK38vSFDdUs90nhuZLf9enSvsk907wEChJC4fEZDxIYIKzHWmpAgf/MExI/1bJvkLt7HT/d609
A2gccNvgLAObtXAiQaMasLnGPiNVRabvxyathscykSNGvKegO0kwXjz+B5NccUGAJ9LjxVfJFKkL
1EK3vLGddY3DWLWv/LzBPmj6qBGahZlxvm/yRjNSvKqAEQT0DvgqudT17peQ0OXZ0JnQOpW24oWy
AzMLJ0NSjhSZ68ZlxkKFmTOWsnoXhn3wYqWa/D2ZR/+z78hRi+xomD86lT/mF03qBmN//xeuOAh+
lhhsI4cXwgvXPzCyCsfXjMCnj1PG1f8h7cx25MaVdf1EAjQPt8rMyhpctstTyX0juNu25oGapaff
H302cCpVQgrl3WisBtoLzSRFBoMR/+DjeN57h5l39HM36Eo6+rVuFSfLyF3ro1W3xt4rfmMfcDVS
wEW8gUOzTrGmZc7cFsGmYJ5a65Hye3+08Qo7mClPB+Tg5z045EZIAkwl6UIued0rmVKn1TpVn9Tw
uQc3WPxrlvUQ6NUY3opZqN5jCnmo+AT3zLI/alQtvINYor2bbSMqSdFrckpSOymFe7noJe/EIVwW
5RlERRgfRemp5OgC9PbPMQPze8hKW4S+NUdNvRORt2ITMDLikiwfo12xGhuRz1QfwD4F6TQMJ7eP
0kONBOtNFYeKd+tYmfNbQEl635plc1bLLk5Pi93saYxtrsCLX7HadkPbju3QwoObjaodb3MDuIPv
JcbSPNlJMv0aFzMlSUsbc4/RKOe3iodciKyAzdkGHL+qMeZhAbsiM5RnfZb6EfVsGk9tTTUT+2vI
Y28/XcRctrdL9/3V9WvhOCSaaIyDARK7+knVS13xJw3S8XEws+jBbDs3+4WMwngu67LVd4bfOlx0
8OiC/6/G2uU+cxarzqtGREHYQInz6iL9sJSl+J55ZfMZeldp70STrcOF2o3EG4OFeqVMQAfLi8bK
iUBNju54XMiATgKTTuPYKa5inhdTcRDCTTFuPqCVXGe46WSK2MHwb31i0OW8RLmAPcqTl9NeRN1r
FTqBAQrM4e1oeOERSWvrKOxyD7mzPRQdL9BfSDKsT7Ji5Yy/WFGgTWP2rdHle0n3JtvXusHZ4wJv
DQYtALwidqhs4tXr19CIkXYHzRo25/So8HLKUUERNRofWmLpO/WMzdEIyFJXlNb3ehU7zRsX9LrD
51g0mnK0MyOeb0aljZZTy552bq4fla29CnkcSQsZnUHJX340ve2mqJJvbUvQ5RgdPTtmiDJ+nGPU
S6Nwfnv7l3xIIk5ZTurW66pFouIlO6i18mz2dujXnkMJNR+i8otnxvkenHjjXLgqamPYicjLZ33L
mg0tHAW63LPTFvGBeS73EPKru36pb9t58L6URuLcGJmClL5bITixcy43vqXEaUtrV5QXXiWkNRzE
kD5AFHTanN62/dw99HGh+cIU4R7/6hV0miyCwZCFgqkH+GrNN7Aaw+mKrle4YaumfO9EivMTg6Mm
OfL/F6diTJvksGRSHLdfFrU6CNcr8lPpCGc4irZ+M2lJ/iA6lTRNoUGg0Su/zovHVhhhQYrwDVur
1sZz3jgGMmgxLbt66vp7jTXYA9VtfW9pHQNpn9Dwar2LLFGaFuvewNSH3wh3LsUxlE3NQ0vsu3UW
JfkQOmF+CkPDRaFtb/itzy2Lr1Km6o/QxuWEI70wtTwJAeZbqfFP7o5AKuLF/FES+H9eP7abQwHN
p+yAvyBPvMuhbCfqW8Nr0qBH1zI88OKDkUmzbqz9Sc3FTllsI1sFqIHABdI38t2wesyY+pROXQPZ
Ll96o/lU1VahfrRTux6/NkvieIfFG4biv1DT2nNjgfvdKSRtBCmkznhH0W6iLLFmZ9WAnsIod9Og
jkzsY2Pa3b9NsLlfHKO1hpvCnuK9rvfmAkOcdP9Y0r3CZ1IHBXuMd2NglvY8HezJcnIytiFfPoTp
pO3oKW2Nhkga9VUHbMUr7E/YgRFHVjmDPzKFSN1NIlqcDwWW6vq/yTiab79jePzJIhIalrKAfLl7
8r6oY6otaVCZkFb8kShZHru2Wm6FU8Vvb9nh4v1iNPl1X8YB3QsrtHPTwOiKbHmaxdKED0nlWT/d
Lp5Pbz8Yf5gTlB9YzfXUrDRZzEGBYV7WWdh9mtI8dQ9LD0X5CYnJ0NqpOWydDIqpPOJkzMHj5nJu
RScqZcahKgBjOxS+VfNw0ktbqxB8jOz0HI2uVxm+XgztT1rEY/cXJwNKKFsGmRTCgHk5fo2aWBXV
DspJbeP8aJ3ZOSOInp0qpTWekpIm8c6Et3Yq6BtZWqWoi6bP5YCdafcJ5dUsGLVGXY5ephS2r/OE
Hg+FKpy3UhflHfLH+YD6DGXk9R0y1PHQ1aATAjs2RohyjbZkh1Z1ikPnjs0O+Fwu1uqNAoRKet2D
C0cIZZXozWHXll2e5oHXj654UOdkMR7GsU3e3pb0pMONISGVfLxVOMVxIRoaDKODsJhwfNcS00on
Pxmb+cYSyrLcVygq75UkN2IoR52vBg0UwPk68RqN2BGDpCP2U1hSBJvM2POVfhrbY1dlhn2j0SLd
Ixxu7Bb4vNR+KIbBalj3OSLK2ZYu1CxQrCaGn6IhAA1SVIiwTo5WXKJseP34b86Su0oy1shm17zl
WW+maGmrLLDEPH7HP+52jnSjPtRCK7oTKK5u77G38aSGroY6EVQCiD9r7UCti9p0ToYsWIqq/GQu
RNvDlCx2f7AEUfbRUzJbO6tq7xRvv5XpMdOXA7LD1eitzv4y2ejChXUeUEMqxI1Vd/MJ/fDCeMyx
qBWHeNKRBfWjOlTdQ6MUg/vt+mJvfV3NpMgr0dcgteSfvwjslA4HNY/sItCLrPrpDp7yaA+GHR6m
UUw7b+qtsfQ/DDWZgYAduBzLU2jeJpg5ByIS1rtEK8uvPI3CEKvL7sf1aW2FAegSsv1BU5l08nIo
xcRNwQP+FJRhpE3HYkZl8NQ6pFbXx9mcEkIetGfpHRFyLsepGlsfzc4pgyh2rX/7vnGhFvblsUpL
GNF/MZYjdwovIQZc7ZUi72zkGbwicFsrv01Bzn2E3+84PjtsDyq5OS+iJ91bWf9ev5dxQRr7vjTz
QGRwIO6ybGzP2E/r9llr4vLL9YltHT/SC0mDpcyOks3lIi6LFkMDhaOaDakN/hN5LFeN8g/ZWJqA
A6fpV4M2+931QTdnSBkdBW3yfUr8l4M2TrZUfc7Gb7IWL+8u73/OVjOgS9wpmF1fH2wrpPEyRymA
d5qDRMLlYMVkQsRV2flpXubOucEEevYTrRnKg7roESIQpdrvmZtszZBHOo65NBzhoq3OgEfnHRlI
eLguZnqJjyoqZnPG7D7UkWPtxLHNsUgmgJZq1ATM1ViU/2w9XMIi8KxxLHG+BPxYWSPkAs2I36qk
QUIB9xTqFVOTWL3VYInpJK6d21T1+9bCrXsQ+DqnMUrTiBPF7j1v4j3Bnq0P+HLI1W5xQUrUEHPK
oGgVu3+X5MbwD7yFRhxcofafRtG/nUXMJNkqqnQdoiqwykpT0Q3tmHdVYKuwM9rYm96HSqKl/oCq
x92speXnt+9RAE+kFVLxAHXWyz1qLeiGo4ZXBbETF+eRz+nbaPYd+qJpH7ielp1wtrmkL8ZbfcXR
iorcjMoqGOGfdsyQj0jp0fxF7l3+yLXa3altykO2Tg0p21NtBE4Gp3gVq+eW7RK1TRU4atEUx8ae
9PrQVq7YSQ23zgIZgoSegJfgn5cLWWOu1YOqZiGbXnzPNbS926ionrrZezMOF4FnGaClyztM7NVI
Swc4TyuHKoAdluqnvCvjHwKpyr0UcOtTSb0423AhtZAkXc4IYwSEN4kfQeo00VNRifBzurT9rTZM
n0rRGDvBZG+41YcaLUWAzUuroHElD2vAsNqvSqmFPCEhUB9tp/2LJyd4WCDycvdLJ4zLGZI3e5jH
mCXKR8iRHZ3UMW7ssGjEZ6vRM3fnOtjaiX8EEmgigapZM89ipRRZFI8VECXL+ZgqfdL4maitnStu
42FLai49BeCoAp1cr+OE6Vs7W2XQA4QKH/DVUvtzXtviXPNyeddZYBkPTRhX6mO51Hut/K2v+HL0
1Z2nOq1MV1xSo8VQnyIM1VvMHLXK8zPHm9SjV4PDvx7CttZVLijYGtCEKJdcfsWysXO84rUSf7si
Hc+6oo3iphxU56/G4eUHhwZmwboRKLqCgj5PhaDQSqX+z0u0sf7oUf5RdgbaXEPaCPS/kVFly1xO
KHWmGc+dnpMgkkI5x0Vzb04V2OXSeR9XVVieri/g9ngwyiSuDcUb+ecvXgNNvYQKr8AqMKdwEH4+
htVxjpDabUTX24fYwoTn+oibexSrR6DZaC3QrrscsRRGhuWKUgWI7jb3brW0WHfoxu+FtuCZ09o+
QRrBIUHn5rs+8lbWab0YeXXkm64cjTHP6mBpU/ekTON8myttgURKGZ8XaIvPXh0qO9PdHBSRYeTw
ZW17HWeqyK4jhCWqIKRBPeFdErp+PbqZn5LKHFXCeH9AJmzvSto8GFA1JL4WrPZa3LDOxppOeUTA
cemdnBFpddzT0prqztW3Ob0X46y+preoVCRSm6RlFCdbDMl/kMg0Fw80mvKnBKTKYxZ13RsVKWU+
CDiF+wn1ZvLr1aiJOfe1usj3w1Io0zmd+lK9EcZUG+8SNbXmnbC6db9jJQHmkzuRJ8vqUPJqaPup
8bLAtDJd+RcuQ5894pRa2yjI0S3e8+nY+nig6uDPSvDnK3GizsRnyIu7MnDzhkKdpuUkhKLx7D2e
8Nbppz9AMYu54VMtv+6L029rCBAhYZAHTlYl/3YV6jm3lc15uKndusVvxjL62+uHcHNI+fJDZUrq
L62uqEWfDXX2uiKAmFHEHzyrNorfQ6V17X3UASc8oIhrNDv5xRawS3adwWJ4kIteEUrpoQtHTRBq
TZslsn60S6xXN2RThfZLM4dqOSKOmetnBJps9UM+5pqTHrSmM6yctt8Y975TTU5zbkQbJ+9mkr2v
11dla4fxLkUFS9LSKYJffoi2syP0tUJ2WB0tn8vZWwZ/TvP5Lio87/P1sbaOrER1IHlK0ZLa4uVY
vH67MjGUPOiram6OahzX42e9M9PQV6nEH7ws/cd1l8LeGXdrV0tLBLj3gAzpMl6OG3cUhQVqZsHQ
9Ln3zfHMTkkOGmzbaWekrT0mUyDYljaw83WJq5yaTknruQhat6/Co56E82/o9upDl4XlP1arzefr
S7o1NWrCsFbAAPDCWd0sTl45RTcnbGql6KanuFua/NxUbrnnVr21T+ThwUoUmPIrzAg3mLVkJa/S
LssNFL+1JulvXXXu25s2nkd358bcXEjs2jiqoFTQY7r8ZEU9IApi51VQdtN0TnRDfXAXyDl+0iWO
c0jjaQr/ZilRh5DNd0pZa/h5kwEsU3WlDLQUBswJK0C6IWafV7+uf7LNqcHpkAkde3JdW0M7cCrz
jsevrXQJ7Z8+hoObNGYyHvRuiu1jWnbFHoVK7oP1g1QuJh0YBM1flfOLzKiyeTRIVx1ApJaalriX
2Ut7dBZ3zg4DHTn0FMPwtkiz+iPcifrf67PeOvsUvinG8ljlpbr6oGDrie50DAIVSZHEDztVq2+y
tIv+EWkN3EptbZEeYfHa364PvLXcSP0xcdyeCHOrE5LOKdckj//ArRT1RLKum749dJ59pBncfm1B
sC07ScLmXEm4YByiCg5W5nLzqnVt4GujFEFXOmN6k3md490rSt03P5R0iYGQNh08A7/A/m0vyd0e
m0ggsWxEhNU6i7y2Rg1KebAYVAQiKy2cB3CpEp3j5uX3yY1bwx8MkHQ73bCtAEFTgZ6/NLsBS7ua
tD239qy0VNzRmR7Qgsja6cG1CXyfvAXLuL0S9RaABUQXhFaATxzbtd9N3SI44GYpdfdm1L5ZU3xn
jjpVd7Wfonex02T/NOkQ36dI733TsxLMroXHntbP1tP1HfZ6yf+oXZOdoaKDiufqetGSqXIWQIMB
cqkClQjFeXClD6ovmjRsfKyxwDG33tR+vD7u653NuH9Uobhu0NpeJTQD6ItkwG4qMJyhPuu5GaYn
Dq7VHXK8IOWnrrOdfHQDlyrHxB5aimAZrxJSdZmUATJ/yku7yxx/cJb8VqcoOn6Vst+NT2vJdu6n
xGvzmznMfvJMaL0IN5Wp1nZSq9chjZ/CAwB9B5oGr5iTjgPh3eqdJEgFL5slKadfmDYuyX0hwCqf
wsmeurOCaAkvBKVwD1aXmc75+ifY2IT8CJdmukyd4MCs3wOUBkq0UZPASclgdaWpuv9Ko0eAMWvt
k5Mk+SMcS0BrbOI5SOyRf4nmaHrkldIu0c6t+TobQLgQMqmkARN21oGn1peuQR8fDe/JtQVPoVor
bqjlARC/Pu/NgcCp/WmbUhZcBdVqVsEtQdsIRKx0ORS/LBlvciTY9nA1OwOtr41Gb2xLpIKBDE/c
JhQp0pNTWUm98yG3zhKoHcAD1Dd5ksg/f/EecRtVzTJ3SoI2wy4FxTyq5WdzUZzxRthWXr7PclXs
cX/l5ri8lNk16MygM0y8hINyOaigVauUEarZUTVW8cOSGtO/npZH76eqnPIzqIoYqfJxGc7lLOxs
5xtu7l0mQkIgzdleaUHqidVrhsDxoBv66ptjYEE7xF1k3UwR7xg/b2PDfB9Vqb2cUqq1pq9Nw4g3
qRu62q+yVru3WjBQmlHRwUHJg84jf6+ukM5EnCb0UF9OR6v8lqtLQ68FZtLJLjhHb9/BOlwG+OsS
2LTO1GPA5K22pFnQjV04PSKFpZd3S9NM3l7xZ2sLQ0+VVXo4qq+BlskQZl3cMqvItOdjDXK2+513
Sr3XVXl9AyNcCpiaTyr9GLVVLEpzvRWOkgHu0fP36hRX35Wh+29eZudv4gy0Wlr48iBQCbncuHmo
0H+D7R/wM8Yc/xivR1CGvkC7gzzbivHIw0mNRylEvjYOLGxw8KXDsUzi2Jk/edWYJz8a3UpSH2pe
nbzP3HgIfX1URX8elC76gO5KaB+u75WtC/7lr1hd8KoxqDqQiTToula9Hdzcnc8FifOxGxvz3sot
/QFkRb9nI7o1rAwOuCbyeH0F2Ehp4lp9HaeBE49ldoyiyLwrIc5+AWcFJwlN01DBwLVd9mzutzaS
iTK2rM78Ubi//LxJP6IVIvQ0SMDHPwCmJH/RnXG2D9ZEZnBzfXU3R5OcfFmCAI67yli9eLatdJzS
YID7dhLz5H32knqmhDclO8/zre1EdAezJfH59JcuJ4aTszCtGtMJnOZDAN46nlW+TjKcHqI2svRD
6xiAcOssyxM/anDqVrXYdD+9fcKWxMJJ6UVpanX5Kxqt75fBLOPADa2IrvyUaPVTVSSj4xtDBfX5
+nBbVxvKafSuEbXgObKatA4/vcO1CgMYCj2/Bkv9Nvb4iKRJZ38F053uDLf1OV8OJ8Phi5s0Euas
IUALydk2suY0CQC/T/WyAK/gcZvs3WJbh+RPSUmixmXOczlc0Xau3mhVFNi9WeXvCh0LnYyiGZbO
5yb1lH+cUIzWKVYae09dbHOmlCgAdHB/vCqdcQ3OE7Qo4PqWPX4aMJ2CmafU+dEtVfcvcn0LVS3J
/+OcrME/3Yy2t9EwViy08eBGmvUg6l71genHx9iZnDc3sCXdAkkennIW+oKrCI+ey1zamRIFi2mW
0zEu7Mg7Kksf7QT4rTUkeaecTmGC+2RVEnTGDrw9os9B24nkQ9o0hSy6KBl2D52OOPTOtLbOAqUX
KTWLAB4Vz8vd4hVDEfaCdH2i/zT702JaP5S5Mk4uBrTflgkN2J27Y3OCfwCN+H0j9bQ6DkZGMRSr
X+mhEA03+RB79UHJqu43JZlwT917czAay7KrxoW55pHXYRxVDhD/INaNpjjZs1rNvp4oeedXqH7v
JJCbiwmEio4IfexXaE10a7qwSZw4GGlRPCZuWz9qIDaPoHBS65CoCbni20MZ5UeQTUQYnVfv5efT
YOfMac/7xqlE+QGP2d8WVsJPpcDXQEPE8Ph/Gm59MzW2rfQI82GEYlXjsVwmnnF2lJ14Hye/F6oJ
v/5mPMmFs4Bov2pQ9pOmLIqBBVOcOfZPgHCP1mxryaHs7RnDIGv4i1AtfcEk2FYit1Y3g7Bx+9No
LASDXWrzoUYT5gtqWaF3JtPfk97deuxwBCwSRnpL1GYuvx3a5O04UrEIck2oJ52a320NzP7BjlX8
Elyjre5QK/T8RejKj7evK8VPiMTIK5O3rrZNNXq52gxKFsyd8T1XJjX1bcy6H0xt0h+7SM2fr4+3
dSdR62RhiTDUWlfjZVnRWqUyQc9wbPGL0mpXHosqK08DIrG3pLPerRc2+nK6PuzW6afkxV8gNmEE
rj5n6xQw25weIGU/6XfTSCHq0NiQmMq0Vt6uI0r1h2eGZOqjQrgm6HZOlbSRGueg1IY2gAHNCbGc
oT81jtnvyYhuzgwsKi8BQDNAiC/3Tq4mZZfiih5kEVSJtvOKJ1fJaRi1Vvw3CcUfyB9yFKD71wzH
YoqKZWi0LJiUXiy3jpstP+w6Lj8mcOz9bs6cxdeHSN9jPG9FUxJCV3rYEr/X9VMs1hxsLqBmdKlo
vpuV674nkV3OS2KM+m1BYd3Z2S+b2/TFiKv34uImeDy7Nu9FBDdgcJbewVNE9ARQwDwYUrzFt4s5
Pl/fpVtxwEOzWOoWczrWvgEFBUS3n2dYE1TwnnIrtT8bRqkoJ1DAiX5YZg/h29xWz0aTYnN0ffDN
RZbUFzpYtPLN1UvOEVbWZiDkgrRt5ndVbpTuk+vW4btQacPyrm5Isfbe/5vLjOQP1z9TgmB+uXk1
fEtiu1PzoCx5OSLc5DU/y7hLvg9L5vlzrI03eAJn1c5dubHO4LA4Mg74JKx/VokHqoqUgkWSBbaY
PhWhUh8HNxMIRw2DVpxQFYifM63CHWJu89zbyXrkf3xV2WJw2ZKEYEp1axXsZ30ek7RsMzxRRXwn
eGh195Xi5Hs9/Y21BeEsy+5kdZLwd7m2doNTI8MwScUuTtiGh6cRQJZA+3vovo0eEI0ys8bv13fR
Rjgi4YFpJAM8pLHVF3X7qYQUAx+OTT5Vfpx34fyoJFKZw6y6On57qYrhqC5LPTUg5PLnvHhRTVVm
4bdcExkaNC48LbWeY0Bhe7y7jbOBqQXVHHk+XnPDBm1pp6EQOYKAEwVrrUob56abZt9JEeXyIxHr
4c31hdz6fBRSpS0VUCG2yuXMlEjBZSKB75OMpp58ApyEXpzCSPMpGmuz+scVkTqgo4tj4c7DY2uH
Ah/ngFAwo3eyCn6AcwHlD5BvUW5zJb8prsUxS6Lh9i+m+GKc1Q51h2xxof3nNGkicZg6EX2G4CBO
fb1kt0WcaEeEuZJ/rw+6OTmTLSppPpLEcbmu4JmXcTYM0DVe1Q0fskzow5Mdp+3xb8ahNMYTgORq
beLpeo0DZ9vNAUHOhnocW3WJPlXgW72djbI5IVqL4BxAQ70CJ8LXtTvRlwVGWrl1zkprik7I1jp7
BlCbG5J6MMYnkhW/7mvkuRXi84eLl5070dei8mLtRNHVyxFSbh39nqSr1U62Q4F6J1xvnT6p0/a/
I68bHcSwAZ0DRgYko37QHIjwPqFHU/25LNx/2y5ddmL01lx1kLoU3UB1v1LmVVRkbYjREEV6TPdC
NYkfO7xBn9R4jk5FXiVHu1eGbGfUrdhJWRHxeXIcjKtXRz4R5lKPbVkGYZbSGMwA0/2Ls0rNk85N
/7u+PbfW9OVYqzOeTaIiiUv4monRffOUTtQ+AqvW7aRGztNQtOLT/23A1WFHVYVuJTaJQQF+jskp
dlKerMGtP2utbn4X5Rj+xZNYYjokBIjc+JUDUgwzRK8TjiClcfOc9ZbVPbqpB2xvQQyqOC5Oau/x
+7dOIzQRU3a7KUetT0no5RlYDh4adbK0Alg3zssn8mZlZzk3d+j/H2d9JqwyFWBxSPuVJf6Br8d8
gJYKT9nNLPdLmVVjchcmobOXsG1u0RfDrqJnpzZFPDhtHgxU37WD5Rah54eiqrIzVj1mshPbtobj
+vsDFYFfsW6mxF06zEsChKsGgHOTdbN1R2YY3Q9jsWemt7WggNNoD1HWx2xVftgXmQTXVB1lsUr6
q5vTf1lstveloUNEz93obLvidsA9cOcjbh1CwgtcGP6SkkOXY9oFPp5WzAUI+ihzDhZGVnclKPSH
sc+j8qaD1LFT1tgCKYDwBjeLIYCO+Y1+OeSc2VVnK4BLJxQDfjj5dG6G4U4ZKueATUpxiOYaHwjP
m6fObxS37m6ssez3AMqb3xVrMrhVpKeIfFz+isXrGqswUKFQsEasfNXM+4cIPJB74MVR7wG8Nj8t
1C2MB0DT820vR7NSxdGjmWZRaBvd3VL0teVP9qJ/sotFPaA/5D6jHGnuRNitSCCVq2X+BitIXUVY
M4NWPyNJRyYcQ9/q5gFfxkSLp+P1wLq1liQyZMAuvTAovZezy/GVE5EBa9pUdERxEObsb6ZsEZrv
FSLcAZZsDwamRPagZTp8OdhQjX0ZezNu3SgQ/lDCXLlXQdN/BTHdn67Pa+twwOYFBcBDAh2a1VCd
MdslJT++GrrnKboo/M8Ui/ljO2bgHj1rEDtfbGufoExlQgWi5gdc5HJyoqjUwiljeP1dY6CIX03j
vyC38D3v0XDojgot8ObcQZTdy4S3lpXjIAU+eXpDNrwc2W2xgFJsCisJqL/uMCe1dlqoAI5HNE6c
nbT7jxDs+gVKe5qqiDQjefUC5UYMyznr8sBK2uZQm2b8hfJ8d1M5wjgraYljEm4L5oHS6vjZ7Ht7
OCSx7X5sBVIO3sJ/+uDOkD/9LIyWb6if2XfXP/0W/ALXT4l5gDMLFGF1YufWrfI+5BfOizu+G0Pb
uS2UZvmVIbz0W8u07IMCCv5pQHW59uNe6/pDzbtPv4m9cee3bB1jns//j8GOuNfq03TjqGp4kaZB
XrVF5VexGiWHalTb+C/uupcDrXYfHphTm9XoLXSF2v6z1EteH3WAbNpdX7VoGF5fYhl91nvAYeuC
9ufKewXOUuGud6mLTE4OPaQ6LHqrKNAmgOIc+gnRMlnCfBRTmrxXEUA5vH1w3IDllSeft2swC7g9
grUXuc9OoS+236aqUX/sqtBUPtepPqdnEfZW+ti0ZdZ9iZ3c3lNh3zhvpPfsfyk3DfJ2FZv7eoyb
lt/1bOldlB29HCOVW7MDWVNXiNy+fbqEf+A73HSURdbv6XzIHI0SmvesGn3zWUxa1eH6I7zlxsL8
Mzk6ZeuqxzIam3dKk8e7HhEbcU0ySeiRqlAtaCleRhd9QtM/EyZivh0gr6MTAVcoD3kovKdZ80o/
NJM4+mSV+wLYW6EGTAGS/jg+UaJZtxfCVOtEihzDsz3QCzgMPQAd7GwX72Nd1K1903gI1n1alNYj
1HkjMsvIADwZKuZ8JyX0muZodMM4vYtMagKHpZ5743GeShBD13fk9g+ly0rhk8Yu7KXLNTIaillN
oofP3qTbFY60ZYphhzXMH0uT63tQ5iLztYGa+MHtpqW/C/GVHc94Qkyjn9eDFZ4jwXUV+aaXOWd2
g3vWcvUvEAS8LiQUj+sXP5NVYGwi0Y1hrbrPwDaHG9MLIcFjVvGfEY794l9fk61tQyrMF/kTg9e1
tSxXlEgtivDZwLpQHC1zsXALFKP2oAxlJFJftGNsHpCq9JIdwLScxio6ydNJQ4wbkYfwappLpEwS
BefhxDbk9rHvwvwe/g8vfrNU8+ZD21jV75z04x+wavmnKVe0dOeW3Jo9eg2sNUgU2lWrcJyrFXAi
EXrP0ZBZz1mpzKAd68r82odLjkkkMnj/zOGY7bGFN9IesmL6cdINk0LAaup6VPZNrmvonY8pgkII
RInykAKxLG6iJUvOBeXxcmeuMtytl/sPPJ2rwKXzsEq1FjNL2qEOQ9x7pya5rwf8ZdOs0tFR5jl7
wresb/xuKUHKG0s8fL++z7aC8R+s+h/tHXyCVkfP00st1gZoYIWiz0fbS3JEJHVXGOntYHbNHsn8
D6pnNV0QHKwySAAC4loDbxzYPUJR0AWlYtX6qnCduyXMKu1blE7qp0FU8+e0m5dDOSfiVriTnt66
SlkrfiGskKUpK/WkuKG6U8zeSnvIeCTolDfa60vZdMpOGWqUfRH+S75FzTI8ZqwNbqyJbqfHoR2K
99WCps7RKPPWPC7E/I95POTGOcnlcl3/MBtbkYtYhbNABZrqzOreCGEy2OOMwGge0jLgUWil5q8l
Txa/pCoFSc0xaaZeH3NjK/IKR+lSKv4TjFeboaCp6nZJ5D33wjHuq1LHCKJGadI9erbI6pM5FmF7
pvgRhX4/Jnn47fr4G+ke06WOSuUbvPhaDlfLlaJGW9nBKzUrvs8C8vEBfVMc666Ps7W2dC3w1qDV
x/NwFV5AMuvCcGppDYHPmF/OmvrOiQctPLde3N57YzUMT9eH3IhoBjGF6g3jUvuW5/BFhWPSBq+K
XcV79qK6fUihXcfnLtEzH8pnZR+KJkVmpIpQaTteH3hzrn96JwgkEl3kN38xsNUPduONo/eMIQYU
hDoUjq/roXmWqr1fBy1q3q5dxkwpvRPOgL6hln854gCJfW6TMnzO4xR6UaJH32dDozlN0VY91n0y
aTfX57gRxLipeILLvheXxup7Nn1VxnHYec8ZwfQG0mz+kOnJl6yZ9lipWzuUTJLIxZFEN3D1GW0U
AToyOPd5hhd37B1e4gcFB3L9L74a9simpLKQaKyj5BDZ1NkLxX02RYt7bmeKGE68YX8ylKTIb8pK
ebt0J1EPwD+wc9mUXV+59qT1SUXp+7mtTOEdZ8KbDSCstqt7MZhJ9/ZaBnIHHstIfVFWoi43yRTH
SYqRAcWftIiO0OWX+VAg5ulT0Gn2tFu2vho3ug2+jiyThOJysFTDpV7XMdRw2YwniyZNccisfNnj
uG2dtZfjrOp7iDBNqNAs3nOZOuMnjOCc7KbCv7v2qQx74cHF8ebnm7e+7LZgYyhlp8jZLqemzXiD
zZiXPCu6/sMMM+95MZZnOKP20/WBtoqXjCQRyjAlSbVXuVFRTnOTGLwmYN9k56Jr1MdlTCLHt5Sm
PJdKN5xyy8trjGgS99karfSot3X+6/rP2FhiAH1kn1LVhSx1XRHgKddn8cS+QST6ZKS29nUccV5m
vOK9VpfjzrQ3QguPZAqlVGogo6y5bFVcoz0SespzEaUk4IsbPWVhrD2JQvf2bP42tqnMO4Fg4/YJ
rX4VOL1MoJmrm+GzspR254deOIsbNZEV0zcvIqofrkahjYSTOsTlptETp7PGFEVr023b6aBrfdb7
TWEp7a1Fear9ivbqou88KzaSC0KGPO7Yp5BgrWbneEUYNd2C+dpoG+XnuIzck6ZPg3Nnje1iHLV5
0OPHOo6S/LaYxN7G2crvGB/+NKwwHlbr/btowm7EFCLr3zjacKOzkTx/bIbIO7hZ6D1pVqTfUZYA
Ca6WvfAzvGS/T2OTD+fYA557ePs34KfQOEYASXIMLr8BXgKZXjoAmRNlNigFTM6JpirK4nY2uYfU
WrQv1wf8o5iwyrylRQuJI+Uf6QV6OWIcOTUcX9wVKlcRzh11ESsoeASJW+wUYwezZxt9lI+OGxnh
EQPd1AyGfBiWe3cpC/VGnSgO3UZVF3uN7y7/w9mZ7caNQ+v6iQRoHm6lGjwncZy4khvBTndrlqiB
mp7+fMrG2TslFyw4QBoBOhcsiuTi4lr/oCUPEsWkzh/ohjUHaFxDgvacGYVtAOcxHJ5HbtB7KOuK
9sltk87xuVnU7BustcFEkl+Yzl4A6YD/moZd8/r+bC/tNkpZKFsgZwwecPV5o4y63WCiIl/ZZLAZ
9PzaGz8V2lQ+jX3pfCk0p7gec9u567E03L8/+KWgwfNm0fckk32Ds6xxJlls6jBJ8bT2e5ggbaU7
Zdn6GQCXjbGWsLteVWLywjamwsXj5XxVsTEf9dqawueyMXgi6moUNkHY61L4UTHcO+i6VjxhXK3d
99GgDr4kTUw3NvOF7JYOL1GL6AV9ZO2XaeitbKZuedSZcdgDJcuN6GtYxuojgTwfdtLIu/ups8bi
v49/ae70pQHDB6CceD57tPFVREw6fKA0Ue3t1o0in8g87FXE1Y/vj3XpBoTCChaJwv1CdljdgHVt
eTW4AMpUUTwbfiKK8E5VpqgK7CEdP2tV0mUH1+0A0KKETEkogfnsHJq+GcVWK3GJlutlX5TtaDkh
fvdGMLtMJ0uLsVh6Tm03uZOjaX7WhWcf3UkrcKxXyq8IxAGnU+30E8ZUxnc7t3BxbZSZo9eRjSf4
ZXgb98qlbcBiIFlMgXeR8j1fDYl+SSN7N3wWeuG6B9toS/WqyoZE9Xu0IzVfdZQqmOiP/sX+g4lm
LUwbcL9r8EbkeLUmEE95TnI3jgOnHeUnNXZBGUSU77G5B221h8vauhun70I6glgyLwF0gyFurIkN
cYyEYzcZ3rORWfPOnS0Vmn++IJu1a2Myho1lvzicayy1c/g9TPb8A6tzZWMAG7Pdvab4Zo8UQH2R
KnowOvrc3nDzJf0GM+VSfCGAkjnTxAW4tUq4qmoehJdK1rTXm9pPQuxOVCWLswdBKy7zm9rEEtbA
JfBbYyKTZMad+/X9g3cpnDJb1QJiiOvVWhy+MrSpbUbbe06scr7qSZK6fSGdf2Qa99Xu/bEu3RvL
dUGCQH0AvcfzL5xkVNLtkela5TBfuR7edvi69OM/hQqMBcmcSPli4/7LYgtQnn8RYiA94y+16PBD
vl69ICalivtWcnMMDdWdOC/bRzuyzXRvTm5h7u1s4Ox0U3iaDPcQxUUPRKAC23n9/le48MUBtYH5
QAV1kU9eHeQWd8euKRrlGVV+6zsaoU59tIbupVegZW988YtjUWxAfpskG9r5+RfHSiGW2HLC6Cqa
5Dpzi0H3nTy3D1j9DH8BZl+6DAuDFClikuDzwWSvjtLFIuzU1276ZYGg+VNY5Pd9KYadrlRbffQL
p+d3IxW0xUJKXiM+0AzDjrCHyi6NzGiDDglR5TA0XZPf2dE0S6gJk/2qFjN0XWyf49tRlbH8iy+8
FGOWmoVD72JVAnKHSMnwIwU3oCytdcBv1dMA4PNktqqxEaF+97NWFxMGXv832GrrdL1lgNtDOyA2
c+9XAiZZPaJHKY/NhLw1qbYMQe6q5mDdWbzBv3ZVb4JPHtMmTXG5zUqqz8j8vLhKNeuBZsppSyHz
0oajf7NcU4A2gPyf7wEjM4H1x/zCSTXH+SZDLtk8FkaHUzxF8E3tiwsxGzV9j1MNoWap6JwPVyW1
BdDOYziU6/RDrkOfPoyFg0t8DtAnvsOKYiP5vbwIsN+WRJ9i47qnEMZxFIFCiU6l7oGs8pPGsh9F
Nk26n3fJUF31aq9416jxtndl4dmp33lO5sS+xO3oWiV3oaxVZ4CRFADe/7jSHLQNnPOlVaAWs1yc
FO0oFJ5/FuyaZDGBkYNTZss0yMByB1URiiulkZO5kZhcHGzp/4LsXJBIqzWIYsMpWhhHJ80N4eLD
TO+6w5z3RXec67j87/3ouUSs9RFYGghUQWkiQaQ+n1rdW5MTj1F6Kuoyxie2Ba/4WLjTvHldLNfB
m5HYxEBJLORt1w95UOnIQxQFege14iRBRqn7pbQH09vr8yLqDOKpQ70L0CzF5nS8Do1U7MGzVsFg
WfVVFRv94f25X9rtFqBrbk6qRTy3z+eed0LicKKmJ/dnmjT9DXyz+kEL4yT0zdRst+L5pZycuxIQ
2/+M98bl2Wwjwy7t5GSaqdZfT+kki4NEhbYJVDu+ramyhJ8HI4sC2+4054oXkJdg31VXW6TMS3vM
BntK8RukG+t/PvPlLiGDytOTXhb15KthnO7msjf+gY26pT5z6StTqsUBAXw0ueBqP8/d4M2YEEHe
La1U9dvRKfDhlMD6fLWvHTMgNVM3cpMLmREFVAK7QdFoCS3n8xu1DhlT1ABOiwV7ee+FY9YdNZiT
9xJbpOyQ1EM0HaUoJiOAh1JuEtEu3aUcYKqPdIWxpFxloqJIAHKa5EZKi9uEPxa92ENoNM2gM7BL
R7aRn70fKTp+syDh+Y5Smn8BwUVgldlTB6UIujanUxC+D1VO98molP77IKbHvsw97ikI3Kf3T9Kl
/UQJhnwTGzZC12o/Ic2egCSEBBvX45ze2K1q7hMzMw5FWUn16v3BLlXHAMfwjlko4RSUVx93GIWE
fkVJ0GsUeyeaQntpYFAZR62ouDVKQ51v4i6PFXrTTuK9SrIXdydTr+P/tExiI4+4tMPZ34hYkapR
WFhdD4khS6dCIBgPI8W5iWayJFljerAXaDq2O/owxef3P8Gyf9exlHINp4nMl6FXX8AaUdxLDe7M
Iuz6aKeHem/eeGhBV3uhWKjNKm6f70wlSqKN/OzyyDQH/2fktdSpGmZqo4F0Ps2uK409nV2rf6yz
1gPCPirOfeEVALU8EqItreuLIy9KlsAe8ZFYq4SZZiYULhfskyEyfQFxGN4gMVmZLz3/5Pfgftwb
JOTqfz/+qX9jPJcEBS/S1eJqIBcpRHYx6FytO/TIiPsJYfwqzr34ey+GsQtMJc22eMiXZovEJAV2
RiUtX7006sy15BhRcq262fiKY7r7tc3n+qZWh9w4ZEWWh36E/vXWC+cS5oFgwS2/hGxgTstR/6MH
WzEwt2+CpaWqDdOtiyHPtaZCUA4itXMeZ1EXQe4mjXMLxNYKWsfZKTWbAcFdOU8HTxX6tw5o9V+I
XCydHFrh7HtsFJYP9sfvMmZBqtew8ZD3hElXTvbwU5/y7h8Xsv2P99f80oGmPIidBzjOheZ6PpY9
NgC+bTM6RfmgmUHVOyN2nQ3sIafX5C5PxVZl9OJyo6m8VA3gndur5aboBW9JzZHAy6LqcZxdGnCJ
GP/D5ak3/Zmqwk5FFy/4i3maVGQXLWHC92pvj5TjurSL41M6J/OJfo5UPw9ebcyPIbCmZme22mbH
/dJVQXa7yMws1ck1RduczMaIrB7BtMxrfzQpkqVU6F0ROEbhyo1c+uJntUjcYXbTiFsPVulFmTRQ
B6HQxq3uF8KZv/Bq0KOgGo0mR20vmykLJZX+cQchrn6af1SCKBVQ+jzfQsacogM+c/nGuRq+9Fns
3rlD1hsHGkc/a2zvmo21vPRdKfZyIy44VZbzfMBQyfWwSg10NmA46YEeuq16k7WW6PY9L+pkA4J0
IcOioYmtB49EugfrDlXtGoIyBBs25pne3rXGUGHO4kSTGxTF3E4PUmZ6e+XkYaL5iZJNfyEchG4l
QqkgHMFmvTH0m+e5mpFOOclY03dCF4vyr+X+M4Fy/PrhY8LbiC20oLphwyzf4o/Qo02wuzMT+ZkR
GZ9xN8+mJm4UakH9TnNH4J+Dh7bgxy9aKgvYmS/EbPsN6MCWdU1FzUx4LvXazvOa2Nvhjeb8hw6O
ddtEeX4MNXCuG9toCTSrzGJRgkVTedHAoHZ7Plcn0mSvWIA5ANYiSinUpBdfCon/ycab+sLRXOzD
gHDYvIcgip4PhMGJbkcoBT7zBg71IM+d2ONR6Drhzo1wHvjSVobdBvTrQfd/fD05lwu1iZKD5q6C
rRnrdaFOORALHNzvbHgNhz4V3S3kP33Xacq0EYUufVPgIwvrZnGSWDO04WnVeTp3AA36UBuuNSsD
JOuIfNjAqVwqpSCQAMCCFpPBs3aVhltmVypeLt1n8IjDdVopcQAzZrienEkJMLvNnnQMQ5Nj1FT7
Jh+Ufyj14IAX2Z3dXsF3a56q2enqQyWNLR2+S/ECniMWYIt6w5vmQ13MUo6ydZ9BC3nqTZ3zOLrS
nW6QT2nW24pfK6Z8BEhh1EeT7lR0/fE1J2ugGgfRir9Xa+70vZU4M2hZpy7cYxm3024CsneYRtsK
6jn8C2IwTgCEfx4FcKDWeHbeJLFRtIzXwi5/VYWhoyI12EM27BKBKbaPkWQx3I6zPidf3p/qpe0G
ZoFrfbl5gA2en6xwgrqkaoXyHDogsgJDqWW/Lzqn/fUX43DHQVxbUCBrOG5oOFXhxGCvjTkZrzLR
4NZsUqDbQoBcuNmwm8C6HnlqxNfXBcIq1mY0NoAjdi2+Y9j4FLegdtsDhMDk2/tTujwUhUjSTN6X
655VWXRKBbSEKSEBetUX6msWNsM30XKX/sVI4BqAQZHOUoY5XyRdFnaq10n4XCRxt8vKqvcb0at3
7OFw46q+NCkqblQilqV6I2SAI2SPHQRHT0vs2Z+Ktph2TiJK5CiEN2zclZfCOlkIaFVepotI/fm8
ynzEtk2PlGc7jvCbTdRhproh+rkMMjOvrj3ajvONZ8zVxtItsW19ceFHRLVFJX3GuPF8YCOnHmsB
CD7xNGleOB/ia+6or0Lq3p2WxuGRbiAGVmMi6rsu65rD++t5Yd6uSj6C6AeVgDf9diWED9tFPc+T
wiu/4ks0TsHUe+JWt/r8p117yVcsaDpt47q+8FLhscbFsnSxuUpXs85qMo/IzXCJd9zyx3JPA71s
rdC3lcx8JGtIN4LLxQHZsksI50W83rddCNFCWNjSx9Fcfa/nOPw8ttFXrZCZxkWSRxsTfBvMwEFR
pFyQ7oy4hnnXuQXEsofHMrll+hhqJvcVSZjx8sHlgzrCyoEHoT67KHKtdk+qFqVixeLU2k3+1Ss1
t/P70REo8k5Gd6tWhpv4bWF9WCtjNe4qC0KlA2P7CAMv+N1cCqFjfXGHoToWSjnsUydRJU7x4Ufv
wmVQ6jcaGofAWddP6XxkY8amIU49q7nj6WfuskaQxtqx/ugJWX001jEez8tFxg2K1xuAsAYHkkop
8hQ2HPYenoQwVL/rbKF8SgAcbXnhvjmKy3BLXZDS2KL5u0phs4TnnDNk9cmirbDL8O3bYaNaXmWN
1RwrYdqBiZnExrl4OyjHn9c78RnMJ0ih8w2EiKkoTGusTkv5BPsz7zYLkzb27YFqN7LHVB7jTfP0
N5HdYFBe0TbPPqKttdq1uL01caE71UnzBtXZxVSoHvMpVadd3W2+gi4OBmiXpYTpQbP9fIaZsCbU
PnJxqsl3vuM+JL44gg7/3Cnq+NGMeZnYH2OtsrU+cZtBn0pxyifbGvddFpm5D9gw22q2vQlny0AL
gIFEbemzLk2rP552+ixS2lIDyilCuF+GTJYHfMSzIHQi/SYdXbmRol/aJrDQ0XC0F4XBdYIxchs0
QBZxAOJxdN2xOa4Np5wGX+S86pyqVb7USbd/P7i9yb2Z5J+DrrYJepElRR38OYummu/YGYoMnAS3
yb07NeV3WefRa+whV9UXVrgRWC/tGiSHwDYCMkRPdfWBDfTaRvQacLIzyhY8V+72u7FXHHtHa3t8
fn+iby6LZaKk26j/LUoZa02x0M1xc0nx4MWRtP6Sjcrk7OqqLLeK4Bc/6GJfB5IRFtb6sOuK4Sj4
qeIPM9Ge9Aqv8yNv/rdRw1dsTNQpkJUV01YTZb4Rut9kOb9n+P9Hpp92vl/rudejUDb4nrJfv4vF
oMKeAbzqMhJXuey9p9kQo/BLt8zDBSytPL3/iS8dGM3hA4MURf53LctpysETIjFwnBysW10X5oPe
uO1ez2XBhamXP98f7sJ5AWcD2YOYSgNxXWYSHkGbs4/SUWV2VCPGYvalS1GS4JE9OWrj3g1puKWm
fmGS8Op4Afz21nsjI5mhZlJ60i1PwPWd20StwiPkuvIG0qMeA7a25w8bPgJf4iIGXQ3qAoHjVcCr
xdC0S+Z4KkWX7ce40eurpmvz7sNX8fk4y3H9I95h8U23Ey/q0ySbsA8Wnvmxl73u+FlH8eP9xbuw
WXlss24sBsjida4oi4SEIKkwcjNErcHp9uS1Jpv214Kkxqk+hZrst+R8ut9kTes+psjKesf3f8TF
tUQGmNSD+A7s8nzGjay1hOIva1mGE6WlbD5GXehekZCgC9qBm39/vAsBDxyaq4HIY8w3yY7UFNjO
vVGeRKbXe6UjyvktbderefbKciM7vjg5MMUoGqoQ2NaZnG7VXWiF+ITOUyKDKa7mR3rq6nXTxtpD
NuXRxnG8ODleWAsejROyhohpTjRmw8zkqqxv7kZpKq0vcDooMR0bPePw/qe8dPjRnqQ8SOOHpvIy
+z82qy10p8nbpDpxOkY/TQuEP0NH/aK5Un7mUp/3odE6/70/6KUpovoHGgYtD4o3q+wxstUys+OJ
E2Jq7r0nNGheQ2r9LJ1iSzHk0urBqcC+iR6TCk//fH5aZaT1MMVYnHVpOd4VRpooN9UotemeHHkM
f6pSobe4sWcuflVYq+C7KEby3/moVtVQroa9c0qFqj6BJMO4t1PH7FWrdfepDrP7So0dZWPUC1cm
pkomcfx3bWVd7nU6E8ik0RYnrAWSb1461X4ndeHu3CHR8iAsLS/248nVq6tYKbJ4I6G8OGnYYMgE
LMJOa6wqvZ4q1BREu/K8yn3cOHBfxNHN9ZWu0fYynrErzntDbJReLq0wJhV8ZAIBsWcV1hEu6GIR
I0jIDi5ANLlzwB0prtIaeYgIvMxfTHMhVgDnItzxjj1fWxhtRhkLfPpg8+Q/lEyrdw385M+z2vXX
VgeiNMhwZN+AXV9aW/bwov5An4KuzPmorqKGBkhVpML0MAnCCV0g0qDoWVPb8TAOUtlLw+x+YeCT
fX3/sF5aVtJoDBYwB0IaYLWXyxkHcXrj+anuO+e+LbUuiFK8gXwhxLTTm0LsPEtsaaNduNeILgsa
gFFp2q6vlF5FwCOJmC/J3hWWRcPjgLHMrpxgVO6SVtiDn5WSay32Qusxbnrn9f15L/vmrNi1qMsC
CgCqyYam43f+xees19Sw5heU+uymN0mPFy/9E/fDmuG/x1neKXQtcDRepZt6GptN7SA1VEeO2wQy
n6S8buYmq/ZJU5XZ1fvTuhB72UZ4gSxmpSj4r7YvNRidcrydnpC9YCdV8Lf0Ozs0wxmuWZUj6Pfx
qHQ24CrYz8Ns815GvVsSaXet5yijLxWvfRYNj8Cmb6urckzK16we5s/vz/VCaGBogDS0URc60Gqu
+JXrWeagq2REnYubppRudihnXX6vvcH7J0sLa2PTXDgsjLiAqlHSAzK/GhGV8rEzWzM7NXUTf1KN
2AGkNVb5S0Jl4r9S6bErq+w+3vjGl07Ln8OuvrHs61LRcCM5eVHzUonKuS3NLst8u+rrFxE2twCJ
PlldK29KNanq/V98ZsrRwCoQMiNROj8pbTkBjupY4bkX0Qns4W1dRNNLp5rT0eyc4eP5Nc8FYDs8
0fiz3sFIdmdKOmQ5Tjrda9tUEylKpJ3we8SL+v2ZXYi6wPoo6KPnjzTXGtugSRmW3mIegDHDTViL
4sZowlH6rRLJIw6/Hd6ocejeiOjjeOglLPwx9GpJvdrFqrBF5VrDHRSjoNpz9p5iWs9YQo8bX/TS
ruWeBBkOjIOIt7pCwaPT+8/M9FQVsm+DdNa7/kav8749NIrj7TJFr0O/rzVrvnr/A1+KRhS6FkNv
EHY46p1vnVJGXpcroL5Bt063owUdzYUY8MuUrdzIEy4ORQ7IK/A35Gs1VIgquNRiJT0BQW6u3Xpu
r/sK5meOmvjjX8yKNipTgpbFDXY+K6WarAwnWRQE7SI9unOd+GMmzYfE4SL5i6Fs/E3Bz1HEX5MX
nJmNqy3eCM1c973fZ5N5sGNT9oc4d6pxI85cOg+IvvzvaKuNgqnEiPwj0og6lq2tLwXQrnstHMwg
yfEIqJ2xCH0khJ2jsNpyIwV6i+3mSAAOREgEdQP2y+qzzoAv1ahndCz9NEhB8ZCj4qnrA3oK0MQc
MNajfkcZzvpaJK2tBjMo/5s8U/ItX8FLewlhMkIezCzeMKvcQK/lpKV1WpyKoR0OPTY4tzTmm71t
ZcqWz8fFsQAy80ZbnOfWjyU762BbaZjRNzWWD0khUy0QSQuouu5oPb+/nS59Y3A45qJFid4nDYzz
rZtbrVCmskpP9E27CZyvlg37SZ3lvs8baR4NW5NDgCOlPd1onVY9eHaMZQOor/rL+z/lQlDifUjs
xQAD14Q1QDDy8E5vc8Tlkip37spkMLzAUQbfCn+FRbaseaFv7e8LCQPNb5e7zOUeo358Pns6YfY8
CQBeNZjTVwtonnZwmiJxfgxpUyMMkLhltn9/nhfH5NHEK5WDyi1+PmanV6iuzlhHurJMb8J5rCTN
k2G8gmaqPkS9qnxYihuEz/I0hamKFDd6uOcjIumgxqMdIvg7KVgj64p73Spp/hnqqhvYaTRsDXgh
lQYzw0KSIiCdsaYKGENXqU7PgKmW2oHs9LHaZ9qgqRuf8tKWQZmaBzCPbi601eZttcgeI83lU2Ki
9EVPW1FfF5U5RLcDLc7oWAuX2mKIxsT40ZE5MbSmFvwaZSJQDeefNElAS+gaFJ9y8HhYY15ox8g3
GSIHyJtF6JGAo20Cyyudf97fPm/mvOwbrjWeaIg7IuhwPjLiQypSw548RRrt8cDRUrQ7cBmJoXQn
9mgEWjl3h6nXtkLFm7jEwEvVCFAKEEWqK+cDp6XrJtVYDAjid819VfU3kUSH2J+qYvhoSWxJKhdF
XpocGs3G1YYdk6kJUeJyTpnZTs+FNMfHJArjwOsnZyPjezsrhqIlTMQB4MApOZ9V3QzW2Gupc5K0
Pod9pYAHwDfWGm+L0sx276/dm6O/TIsqGFkzuBtwU+eDiRTH8Dk18x8uLPU9zp7zf+ZgT89xq1bf
ln22lc++3SxMTqeoRrUfquNawn0WRt42XVb+GGKr2JtN28T+DJ3gNvfE/BMRsvEaqU3vL6bJOx5Y
2uLh/AZfEIadXY4Q1H/UXmPvylJVVB/uCchHzy6uRJt22l+NiKnvgpBB6HT1phacxJRmeP6jEPPg
j3B87wtHRvfxlJYHUbnDxnhv8iIWkrzZXRQ3Fgnd1QadDFsMyugWP0b4QPtJJsq+U63xG90WeWji
CMPNIhtTHg5e+EELIy4MXvEwbMEjE9ffPDmLMo11l4l9FVrjz+UcdFvmRWsyECkOORc9hsVBecl4
lkPzR5EYORFF2q2hvWhjPR2qRnQ/KPVBDZhVCMpG/EOMrXLIYAl8o+7Q3qWy/QIcqnt6/7j8lgT6
oyTD7wDu91uPcAE4Em/Pf0dZdSBF1Ln+aem5rQjfUPKxv40MCOO3UnoITfkVnIJkjxaGCk8iSyOj
9Z2wTYdPc27O5lUk3Ur+6jo0OXZF57nfndBuXp0MYBf8lhEOwrWSVAAZwLZ6/UMz2DjRKpb1LJVO
bX3NLPoHQ9gy+bUxtSWunE8NMzWQMZDpllC3jjud3Q0iCbXk5zgAd34A6dD9TKfEwgfLC8HWT44a
7TNUoq2rxKhNY1/bo5ob+zIp8/l2UoWmfXYSJc79OXaGeDeVaTTB9ExmccQ4NAsfNCDV1XUaUfS4
NkY0dq5FoRfalyzjHx27N6wNgadVdOOuBzjBgV+434ti5VK0+GPXzAD6QseppxegxtWjLr1E+p6G
tUKne9HBLrdcIiGvrj+iS4bMe4uSD4dQXSOMRDKUSg4T76eVJ8I6Ku3EQ8wHGF/bN3MxOtG+7pG6
DhxgMdp9IyGOeWgcTXsrrLTSX6o1xaFJI/enGseKtgu9qUh94F+9G9QJ5nqHVImb8rFoMzXzh2qO
PlkS7sed5XaGA9zGG8pj7NZa+dyaYRjdNqgazfWneexE3d13xVQcTYMey+OcIip5lVWysGhhp4oo
/MZsxv5IN6a5UdOyaP0mH7Xk86xFw31pN7oLgVGmr3YbJzCjzWZ+Mks0eHat0nMmcyevD+k0jf1V
VyhZeKzSXm+DMY8q7OPyOk0PUnijvBnduaECNxhTaD9UWFn/yiiL9b6jh029dwylTF4mc0JQvs1y
Jw3yIrMif0SL00wPdj6EyVd4IPkPb+KT3ZY0yp2gtoo8vRc1et2SYoFJa97vrNpSbo06dH46pEfx
3qi9/FPdzLJDYiFM7aOFhFq0b70pN69HN9HErtPBTe7nvhnE3mVjd36Xj94j8qq68NXBar0jSL0s
9CcLqnowRq3R7DJhTN0BTo9MrhuFOg3KBrPy2HKZhVcVygOFD/xqjJ+8ehDuvtTs2N21EnTrXamq
Ikdy2y68fo+yh4pTIzKqzm1vVppD8wB1uaCuwxR60DS63w3KpPatM+le/cTryZQPVmWVJhiAObvR
JToCX0XMmb1rymZ8UK1GSj+34sRDq3Zuouu610ePC7Cprb1pVFpxVKTnpPdqpmf2g8DoGnQv0vrz
VZu4qed3bgyKvZhLCPrmqNwmkoZc0KvpUP6MUEaTwcg1/+rarTMFtV2Jz4TP5aulZjTuTdTTp1sD
bYn8wamG+Z9o7mK0srvKEZmfIqOC+AOGo6Gj+6JPBjfgzrKnY4R5TPEwD6qi5b6REVzFTimQELg3
SUzCJ6xuNHld15Gn3Ztqo5TXYVE1YxUYsi6Lp6golOgwon0Yv2i9jf9tqzp5V+3aLg/1/RDqAi0q
p0jU9HuoxDLW/UFrnUoPiiEprK8q0EP7tqiAWF07dRVVNI14PQQcPdk9qa6il9FBnw1DRMGQKE7v
D4VthjfDYI+4lTRJlDWwu/vcTTsfOxFkHptQz+Kdbk8hlXWMlU5iiiP1Wxw16uNMczDyG+JCep0Q
mrUDkv/6vyGeYfiuohSwgy0+9Xu9b1TjaY6VaXjRDGEAR+lVmX4bRG89mIoR13eW5G7yiVAIJ7tu
pDY3dTh4YxBZetfses8GnDPoVaE+pnWR/iuBuloPqsq7aKKyZ/ujkhZzUKWpdZyRedZ8tXHsV3su
jecaOQyN7R1rzc6eZmyLQ2EMOSRQp239CpWjKNDraEYH3GmrFsUtF2kJsxAjgKM50ZDNneUvV4un
ImgzpfjcAlx0/diu3PGqpNky+X0bhaNvOWVV3NRYUrUHNe7i69nIDW3XdN2k+N7UTR1KeEoq1T1J
VVXsUKh1P/XYAdd+a+LOuzNDq4qPhpnqZrbHTkdBVx7GaHbdw1xqwSJg4mj9QJik+BX2Juc6l3kb
7xCl7c1P8PE6eZM36NHeoUif9sUhVWfTvkmaMH628nRqd/lsWDFi/bpZBk4dWU/Q0NNhp8yT07s+
uo99Ffm1yzs60NHN/hSZWdidcg/kUkCbSE9xCFSX2VWiV3b09nVxIAtApEtIQtSXqtf7K3UodR5t
DVySoBjjYr5thzyUn+BfI5iQw9A9NTSP/uN6M6NvUTlNh1FD3epXh/GyHljtDNQLpf+8PVpiLj+r
XuZZQWU3qbU3RlOKw0TLqQ+EXZvjQaG5CYI7wwnTnzKQj1c5XZJ4V4am81yC8Zhuh25hG7u5Zcpr
2XmLDWqVVP4wd11512RgvvbCTkb7utQG9jMsbd326SNWzaOZlIk4gmXq7X2olmDSW+Eo2l3fozek
7Vokq7TXqUCm6kGFZgqV3hrTXL+LlkIqaICI7wkLfJRByGtGPMt0EFVyhKduKs4uF/FcBBvZkPnm
Igfd+buRAroDiuyqDtM2kWvRVEhforhTHlOILN09B76qdhogdHdnRVTfjqXVW96nooCzu6/Vru73
TTRzk2ZGChwcIlB9HYKkfjKBcPbU5jqv/y8cYrcyd/CrZfJ9UGJVPUAOKNTrxGvaf+rStnM2u1tU
tzPItP6KC7o0NgCKbxMjeheLmjxtzQXDvyoW9Olot+gAWS8zKU6zhGAt+pzpcXM7KH2T+JQXq2aj
QLF615KMISLF5bjQ3Ra1sFXq3MjSnXSqdC9LqJE+oPYhuZEK712/8iK5JV26akjRul0crQAkUbWk
nri2KwD+EEpvwpE4jay2v6qiLn+q0QmXn0IjJEq7JAKaT75gj4eq6wzhF6V0Pyh0tPwKarRkntS7
ENtZ8zVxq9BsNba1l9DIE76rV5+0zstKSEJbcqJv1pShqL7Qw2DjUhNZdvQfyS70kzSOOqG/cK+V
p3bqolsnTpqfnZin/ig0J9uyqFm9OZmcTZUbUDdSmlRi1oWfDLGzjKdJ/OrlZmz5iiOGB60vtLtO
QeguEnhCOJXAA2PsNLFxQN/sJm8RLafc9PtVb60hkqU10NtrlPS168RYB9lkJz8Kioo7e8zzjVef
tX4acc4ojSx1f1iwDLw6LtGA3OgcJ+rLmOKEdhBCK+XnUWmH+dbiITPsrUabYfUQCKxdqefuT9AZ
vR7QnIEtNSH9MeZ+CqMz/xrXiPDZR5ikc/Ogi1JqV/kU2d7jXJOiJ366uCuXvjCMWPybTCK0SM97
2AmjXyH0kXwT3GTRPkSHo3jw3LwoAh3oYrbXpa79QGNy0HzbrGuwk4IuGo8ckbY3VRHP8ZPZCKv5
HJV6JUvY5qOsdqC81ShQ7EZR3AC5zjC9LkxApX6VhDqGx5A2lb2jZ1baB53da84BNeB5xnrLbB20
c9hqFMj3RW/1Y7WTVVfSRAtT0beP5swV9uyFUVG+OnFjtR+sXbHTF6Igzzvc1cERrDc8KsRpMjTD
9IN+QbRP5hLHojhxH5zZeMXiUdnoc60Dyv8j7bx240baMH1FBBiK6ZSd1JIcZFuy5RNCkmUWc45X
vw81u4CbLTSh/TGYgYGZQXUVK3zhDRbsNxJkuFwUUnVaWqfnq6nkoPWyUR+VnFxhb41xsB+VWP+q
JmYSHFRn6ra6kxiRF0tEO7zaymOxcocuzzi/AWVeDjglENptS1XTPlCVIHEz/TGwAmOD4Xr8I+tz
6VHBF4QcUNlWipFnhZe3EXkjgGsAbaIycDrruNBas4xq/dEWRBVhA3k/kVW473Pf95Temg6oc2ib
LGwelFCJbrRWBBunTNYE9d+ZOSvP+4FgBYUmfVFPS02Z8lYkxqPfhOFRhXm1E1013gG8Um/apu2v
LgcA2tmZB0tPjYfrbVZX5a45nXg12m1v9pZ4HCO3/mM3ifXZJe+xbqDT2KoXtpHjbpsmnpID9l8K
KW6lVLtW74pp6/fg0/ZgLfyVgsaiekqzhB+Fpiw8Buq1YkksCLDgaaG6iUdgQHKjo7W0c/KyVb2p
y/rfaY4WwX6qDF/9ubIa8/L+WxyaB6aDCd2GO/dczrSOR/Bt3IyPUjr+AxiTKt0irllclbIx3J3M
5ThtYz+Sj7GbVz/pnkY7iLeq9sHA5e13MD5gJSrT1ARPv4pwwzwy+8F8bOvO+RpVur3xXWk1BIGl
TdDp5HF7uDz3d9Ycxx8q/1R0Zkrt4vKnG6kqE6q1j0UY/o16kd+oIsd9KoV2taVc1zzgRKR/DDc0
f2gEQmAUC5SEZxGN03l2GiUJNW2tx27o1SuhSnw5+mkavlHgFp5jxsEaGeed6w0Rq3lREXsA1rJY
WZcYO+mKzHzMqnqqdtlYTTf4vdiThyy3/xl8VhNvjMjs+g18oHyjVsa40l5fxhPzpJkqBWwaA2y3
xRlvjbJRk5pJq6gBHBrAH9dEePlmIMnaqjHUwzQ0su04mGuOR2d1u3locKMgtMCv4jUxXz//BE+t
QYEN+0LnMRz8uP8UZeyIbzIRJmiQ2NTbHfphcfUZqrexGa3WMXYdGXy/idAp/5wjeSePadQrV53l
t9NfzOf1NvRUug7hvq5tbXgZRN+0EU45Uvs2Qa9wNgVkrluoQXXx4UeCCiStKvT06R4BUD+dS1nl
CFTlCctY8IRHZttEnhxEAlrCjePPGoiilWDsfO8wIuA2+kgOPYilkL4VCF9rqFE/dj2ko0koza9B
acZ9I9P02sW+6qo21PFQ8LQdEh7SlUth3pqnlxNfj4vRJkibz8vijcKRsBHkxtaj28n2oDt5sw2k
O6BGO0z7y5fBO+8hly9HEg1agJI0PE4XV1JNHf2hsB6tvkLRrUW/6di4Wiu9vLREs+2cNqGK1Wqf
MJTP3KuG47bT6WsBuwuLPPjw5cTP4ZkCwq46czf99OcgiiS6ZNSsx3LUuztp+eVOFmOyt2WheRPM
0oOdiA/KlXI5MSgLDg0LiXfE504HHRwF9mXRWI+EiPbBytX+ObJtQCE1/J2PNV7/71hoeFDARzhv
mYdTIjbqKoqtRy3Xo4ceNUUvQ/X/WOd5tvJtz6+feV4Ia8wvPvjxxZ1busCyFL78Y2J12FvxAntd
oFebMc6PoRkom2BCyVE3g3Bl/74/MCpcAOfhtS3nKA1qQqIzrUelr93tEHbZFd4UuEBlLmLabb7r
+urJN7V05b5dKomwuIjqMCjpGzElkqenH9Ls2tAUskx+iwGlkh/gi13NM5xAo/XbqomXm3R79mNq
9GJfpqK0t+ytWMMcp+jTGyG1hg3fF1SR686IdgaOK2tmme8cOHqKRPgzhhZC87LzF+ZNHufpYPyW
RfPb95N4b3aR3BhJom/jAAtCsJhiI+qp8MpgSDb1ELiHiNLd9vLJP79ksKoChYlRB4IH1jIAbUK1
bqXsnEfEuiTAo274Wped8jT2prJWfToPOUBAohZBkUbQ3V9C6gCYF6lFBvYY04G48TWjOvrSjADd
q8rDpDUx+prV2qmeT+3pLUqfCLw7lQN68wQBp5shmgI7mawu/F3pBs0LmvCPLT4VNUmVaNFfbIc/
l1f0vQHRn5ttEuaixdLfiQpXLwOhRr+72hx/AuCtd26lqwcIDeOvtlGfLw/3FhwvJ0h8ATVldnOj
ZX06Qbi3dtHadvC7DJ3C+p6nsV5sqMbU6k0i1dBTCkqjCGz9qQfp31QG1oreaDfaoSDm3XVWHYOk
7MM22Zs9TvS/CqiuK0vyzodHAtzlHicGgXy5iIBGdxiN0K+dR78SxTY3CbyioUmopcT9i0hbx6tk
xANzeWXe2doItsIvI7eA8rWkRyt1Uk7YazMqGi/AlWL9dnIH85eqRPWaXOn5XcfeepOVJNokOJl/
yz+BlpKYUSLRTfut2mG0Keu8O6RVnXgZ4fuNJdX226i1xSaIIZV8dJaMBpEC4Bm+Yme0gwKTgrpv
ZfIbSTHb8EApZZu+xhHEi1OxJr37zmZjNNB0QDOhKKOHvJgnflvt2Nfxb2wzVX2TNeWAc6FAiPer
EmHsuBNNbo7bIEHta5fEvWM/QdUevhT0YH3P1H31r4oQon0zFl057tChdKIfcVOzTz+4LORSYKtt
TJAoU56VgkNsMXEraeRzOPLobHLsRrdEyaO/Q5h6DT9x9vXnSAVZT1JYMljAHKerMsVphc2TK59T
3Y9vOytODk6a0idnebwuV4z7ygpvjbqrVp7Ys7tmLhNRQCA+RZ4KRsbpwDIbqJRR2HuKeB+eKNFN
N11XDHdFUg5PUEPW7D/eHw8QF3E41amzYlFmG7kYYv3Jr9PsSk+w6+qGLNllCOaVXoAq80p16r0B
yWDQjqc5w1O5mKDtJ30Y+oN4AojhPE3dYH3NErpjKr6HW6MT2cpzeF4f4XrCtokz/Ja12ctPqamy
ak1deXHSqrW2eV82ZDy6pAXuu2F2Y1Qy6Z4TbbRN5SghPOffQEQ3zffMGMtgHxpTV1ZXqTaM9cq3
Jh7na57c9DMHGK4Ej6itncc1tRpEVYMa8wuoAIl4sO7WkkgKLG9ob/ohc0z/1qF2cwgUJ5m+iIpe
Am3BmuROiUzpfi4CPd0iQpPZ20Ez0/5zU7RIw2S2UOurKrP77DgoAUJDCURrBBgBRZlXUx2K8KrC
urPb92qXKr8avwX+SKHSSHZO28gXg1hBYtPTEJ33nRZm3+IEGXi5gQGajdHOKoyqLL2MzvE9/Vtl
/OXKxn40TBLjT5oIxSOxeZS8TKIL2l3kZoncAFhInmXT2KFXZDa2ewWOoQc3KFHZ77thlF9LvaJU
0RQG/+vGVElGUN+jC9of88Ayw292FLXf0Kr0hysl89PvAjzT6Ckzjmk7RjZtQCUeiptRb/Qfk1s3
2u8xnbDcyuM4jb50dJNuLDQhQ2+io5jMliBWel+LQVWPzlCDdfOmGtz0traM6NaF8upci8AxWs8O
lArjlKSKcVAOC7c50nST5WudUjna1KVWUc+f9PxbBB9Z0KQP4+QWPyFD5fO5/r1pt/i71Fo+Wp5p
xQL5oF4q2zCHGnBAqlm59dN0cDdhb+fVD6scpdrvWlEWcbazfDR5JV5AgXT2A5D2X5MSqeIlll3U
78OUKu/eLRXjrwj9KU8hMjkuBXOrBxLVrzzAZ9fiXM6aAd/Et/BWl2U9zQ3UMC3U8YUrojnIpG/3
oWiC/ZxVexX4O8R3sdxWwz5eSQHORrYhiQGipY9KyYVn4PRezC2kAdKxE3+sXk0rBCbgFW1B0Gl3
tCrz+wp0DvYTVD9z99BgG0/j4PLzc1Y6IPBAlAWlKXCDM1Hu9AeM6RCaaZoFfxs0+oI7w2mcX0qv
TQRiafUFznkU3UylX+0i2ab3vE7jykV2FnKBs6V2QCOLzItu8yIgoXOrZSQu8TPhvXYI8bQJtkU2
ZoaHfslnBUM5h2a6W6yBJpcXNtVEtGEIuAm556B7kXslTtkMRaVazyMS7vtyGstjoTvFIUF9FIXE
EgeMyystFpciTVBUJ5BpoG8H/nbp5dgmAXrD9uA+o9hmT2CIusRT5jd6RSd9GU3OqHeQtrxC6HlY
lBRPv6iqKMXEK+s+UykKPTHU3Q8zD9JXQDfmB4XRkH9CoGCOJ4le9NkL6nQsfRT+GOq9/6ziCnUV
1VNzXYelii4u8ixltyql/BaA//uyvA0ILAnyH4eFMOZ0QCSxkyR0c5eWpynv7M7tvvgOJORO7Zvj
iPFb4PkFNYO0KsTRKIsnvSmUq8sf8iwlfvsRcLqIo9i5dJZPf0TVaQVt0cR9TstWr7a+NTleSIR3
L5tuvO5HR+ykFcUv/RD4r7qc+i+JmampZ6aqs7/8W5b3x38/hVI1/SFqxkuSdJK16jA1nftcuE5r
Hd2uyyqvazEl9dweFZutoZUT7cc8utPaMbi7PPr5lubzo6Py/0ZfLARCXMJskft8Lvss3Fq1MwYb
Q6679Z6fVcZxCKugoFODWJKtRkMferepWfBEj78LF06ONTXmgaexv7FCd1pp87w3HtgV+M9YAgHJ
XdxJeedYo+uOzvPQmwZqrgN25+PYb3DIEb+bsgpX3p/3jizkDSJjDi3w+Hmd/0nKuhnJO6SB+5wE
lflVH6rgMZPOcJxElKyRyd6bG510Sg0z2Yjo8XSsuCIirHA+fsao3h4OeWslN7kROpOnJIqLbW9i
Gvcf3ibATjSyG8o2iBktllNoWe8oUe4/K77WBpua7lWwV2Oe8pUr9p3TMNsW8NHoVNKoXSR9Bd4f
Iw4F/nOtFvkmz3wXgE2h7CwMe6/0akw2Ze5XP6Koqg+Xp/jOF5yzDOj7UA2oSy++oN4gwCnKyn3W
sHF3D5M6RbhWCTHt1AH43UrUsHwzOfXIUZLAI6KI4teS1W6FeqMkWqA8J0IR9VyQHROv1i354hdK
QhTRpF5guP6vy5N8Z+twySMAQWWMXXpWd8ZNhQqzyfL6VYDQRN5dkSoORwUjg50Zt2tWPu+NB1cF
YgwpHGPOscs/x4JmYJVo6qg8z/iIawVWzrbLYVHtFCeMbgWrsNZuf+8zzjpYxEEzRUZffEbaTpHr
I2HyHKC5GWxh1fobRbeibJPJyF/Zre/cnoxFpsTRf+t/nU4vMXtZF7LznzNRtDqNZAE4SRsmdeV2
eW+3EHeQ79O9Z7ssTrzbVaURT7b/bKdBe5z0ftzFSRxe07f2b+1ySo7VOPkrj+R7g84G5BS14eGB
2Tid3JD7uRvXbfCikClsRFL1O3ykMfSQWnnVFq34VOhhtHIKzwdFL41ipk4DFTWNJd+g9zs19FUr
eGlDCT02NcuODhGktL0zBOVtpldu4cECF9vLB+P8SzLuHAFR14IGtDTmoWJdDYG0ORNxY1ReyYcg
JKFk9PfyOOfbkwsUjSaWE7wNfdrTRcUVzUrrvJUvQ2+7t8aYjl7U29Y3oSvu7uNDzSwK8B7kBvzg
06HSIIwjjAdDhurT21HRox94S4JtRsriw9fKmwEj7Bfe3BlWczpUUNayhtbBrFwj+5QqtXIcRo2j
0MlbR9b5/vLM3tkkaHPwOHCHzmI2i1tF+IWdtiH8nVqtzW1oD80vVzGSY+pGIfBLQ0eBNl8TZl+m
WSwiHRR0wmldUOZbzhF8S5WJLA9fVLXvD4Ye+VsDl1QvHGPjMxXmBp7hoD8A8hh2bqxaK1fNexuH
0GIuhc3sraUWvx+Wo10aSvhCda478kxGG2FnyTd76sLj5eU9v7TJCqhkI43OWWC3nn5NM3c6c7LK
9KUeEqPcqWmYx18dJPP1eypUzV1QQLpeE556b1BqYRw0kklCm8U3TYs4BsKe5y9aD8lXxcf4jrqQ
cTsOmbxCZGNYud3eGY86AYkzBp6kcstAI3OtqQL+lL8YlW16AGFDtEX7utn2Yy/+RpSJV1788w84
v4I0pNDYo6i5rGcCDIqyoB2SF3XUp72TB/Z9FxoYA2ndpH94s0CyQ7KYbgQYT6rFp1+QMCKXfV/E
L4pPp+DHGFek/77rp8oxhy7w4/J+OZvZnMdpMwx6Ln6fLSUqk0HRG2HzMss8/W7QPvI0AlQeX8Xo
/j/GIjMDITGXOiiGnc4M9FhhqVPYvhhqboISQNZqx5sIwaNWwrUWxNk9QxJObXbOjZgZeeLpYJ2A
s1z6+vDiDnV9a/ihtUGA0vwydNGxc6NdqGfxytk7e4dAy4ErB5+mcwzcJSIzLxw/S4JIf1FjlfAF
T7xS3enUClfyvvNvNpP6MBunU0+VzpiPxz+BmRt3dUeepr809Chg1+Ixci0Hv2s2iequRYHzOp2k
/HyvGWsH/xT9ZXrAp4NptQnnpXWTP4nZGoAfM/MeXmi0mYbEBgAaZhuIbO4uiPXsz+WteVZtQCYU
iYVZ5Rr9WRWE0unQxmAZaVt11V9KptZTiNDZDZnV+K2MYBslVdD/KRAP/BEJbbjGbdJ50NOxX1nr
pVXYjHe2DbRKKaQT1/D36Y8IM2Xw88lsXg0DmsBusiK/8sywDUrqYmOLvEmoon2E2L+4V0QqAcWN
hnaV9mYVUzNO9acmhkhxTFQtV/crK7TccTPAn+cMoVqyZAQsFj/OCBEQaRJTf0WsyPjWCd94UkBa
/aLiXeFgpkFnG6ge7Uoy0Zsyyjp745qKNnMa8zmYEN1DNcXDTzD87Zoiw1mLZP5xAEhnhzV2KvDh
05XTKidpOm3SX9WqcT+FdJ5+afhAlp5eO8aXHo5g77kNskpeT7k+9ehOSLntqqK/aoSEQitFKc2V
77l8OuYfRSJMJEBWM7O1T3+U3REndrGlvU5jMryapZb/NROqqoKv9g2xsjXPs3f2DweUGvVshUn2
LZaROMSiVGqD/RrllYobRZ81qCLaaeOVsg6+5HWRqbe2HFVPJFHrbHOe6m9+JjoPfmD6JxuJZ/ZS
b9Joe3nznK8Epd85WScBAtO9zEucJEdXotX8P3FrPimx5dPuz7r+1rfRbkyj6vXycMv7mEovvXW4
+Ww1EpJlrdJ32xpWjR68BjwC3qTiEVMrpXJTFXVz7I2suxa9I3eXB11eXm+D4t1FhR/cLpXf068N
XU7CMWPQfAKy2hhSHGh5uRACc+1ri+7pYUBj5lgHMHovj/zO6nJHU9em0D2DlRefvZ9kaZqtEryi
U9Q/Fo2Tb2UUGjeiHeLt4Miry8OdrS78EzRHuaV57dAgWUyUSEkNwyiKXjk4deoZCGu9DEY71kh0
pL1HXQuFXlN0a3nm8ilCCoRVnQsigArOC8IarjUtrhHxa5VwdGBv5dvArXwTr1/evY/uWAajtQmz
nFBs1q4+/ZpFZeudk7XxK9CKcPRKOK3KLjGofoC/V3YId1TFB4Mx5kcdH+KSAS6IWGJxh0GSjGiU
d+mrGQTZVeU7zg1sYP84hUBYL3/Cd5aSoQDg8tAgYrNkbE2QuotYLdJXmejhLnU1ZT9IXc+gJVIg
WJnX2fac54XjyJxhYo6x1CGhChlpCrZjr6AX5SaMB+OqpRl1GMdO+ZriOff/Mx5CNQ5BJsDcpWOO
2oBqirQwfw0jM0ARosjL5qjqg3kTVFmueEUhjBXo5NnZn6fIaZivG/Chy08XS3rySmynr1YUDXd+
VBa7Ko8sr2pjADdqrTe3pTBnm+SiXwua3vmWPC/oILF35sRv/vf/RGijScIQQPV8le2QQ2fqyvyq
LvsopNOdWl8vb5x3viWDkZZwjxPLL6kaWWaEaWLU+euUxcYux71+B6RwOHSoMm56WJwrd8274/Fy
0jqdsWTLhU11vZVFOuSvbRVZVxQkYtwCq/QrD1d2VfPMr7QDzhcTdSWNui746Nl8aLGY5ZDaQZ9q
8etk9+q3MmjLLQXm8SuF/DXs+HnISRAFt4nE+U33TF3co1oBvpNgKXkNnLLAhGfSEzQXHOunW+vR
HY7xcMYitQQ51RlfLOir+7qbypUW4vkC8yNoEPB6oENCZet091CVHNVozDmc9hQdzDiPkJvIjD/2
UMRXtZt/FK3DSHh0AYelaECpaVnPRte4Kxplyl7rUTzVbdlcBQYPVzHZ25BUaX95u55/TqBhdGIp
S87W5UvZKihCbWz4SvtqxML/HKoTwjWRGx6F0b1+fCSQhIQdNPdpby9ivdDFJrNRqu7V7/XidtJd
ueu7INxjNl8dLg+1eH+BdSFpCToWCIOGDNjSjmecaqQ6lFT/G2S5gG1a6zuqasFDEdTWMXXMYOtL
tV4jrbw76gwp454zCLDnjfTPNdMD1Owb2Wh/ITwIsWucUn9oRNMeQOgYL0ahJz9bRFa0j13m82Qp
htDiIZnn+V/mn3RmQURrjf531EcNF67MN74FaHLfybT2NS+Kq27l5Z+f2X+S0P9GxIqL1vN8ByzL
odaAf4weZMZfOdBFCtp8etAjW1mp8izO3X+jzLMixoAdvoTnpQ2FySzTjL8NOJ4jgivAJHsF6mce
Z7hMjjq+oR/DrTHkW3WeJ4oUk3h7cbc5Qzu4SiqMv2WOy/Zu/md6KMcQCkfYApKaCDgu79TF8ftv
RG5vuAtUCcltT/dMUWaoBOqJ+AsEMdzVbmQdQ4laqdIJZXd5qPP1JNmiD0CbjL9oy50O1fZuODtz
ycBTg7EaQYhN4dascx8RcTWFOmG0zx8eEWU1EmJDAN3g79MRtcDJexPkTOCJqHavW8e9i8h63W1U
CYi+NQZuKzvz/AgiOcY68szz4MNhOB1x9DEgjQXSHV6roav2qYWIghCIMv6tk8HZ4XcWPBmg4bKn
yzOdH6LTE8F4s+ogOSzU7CWQ2I1NablJhbAqqE/1UzC08ohKmOMZZRH8DNJY+4rWDY4ndi1urFG1
11ynz/cRupVwnXgpEZpgCU4n3uhuZzVqHgVebArAJ1g6fmGVoXCLfI0hcnb8Zx1UYC7zWJS9lmaf
RZb3ilLbXUC/Bf0UENuo+HRFGhQf/ZoMBMmG/QONivM4f+1/LlS7L4ex6tSBHeunU7xz0d3Xt0mD
iNddxpVoeSDqmuC61VHgWLl93kC4J5+UwYnj5sohfQruudPB/dKSfTEZbCUf+tK4n6gi6jcyKYKv
YWogRJY4dqOCDQdsuB2VUnWvNR9pMlhIU74po8DKvDLLx8bT4z4lCxw0YpXIQ2MjFF/zFF21Daod
jfBAylqY46IRET6ZUZsrd1ZVyOzajJROhWiPWZ5nWOpIXKwNiCUVng83NBw2wgicZ5SKsl8ylagx
WpNdGe3OnyrHyLcUgSb4QhVaD78u7/azU8ZjM3sjEU1TNkZm+XRpqCiXRjIYWuBZblofs9pPPxmi
TDdSFtlvEsHhV+041RozYJFC0DVCY4E7jBNOek0acTpsZyI0I+pUDzwJhag+9mU+Vpu+Q4nvJik6
O7mGK9XfoOhWpLuSJshaHnF2g0KBmRWH584c3NQl8saC5gW9pzckSlS6O3oAXxvq2GD51U3uZu2z
JQJz5dY+mzRjIm2JigaR01z2PZ00SHGEdDr0lDxh5n9yrNy+ZOiT07jt3Wt9GMTBBN2/t4bJWjkB
78yWqBuzap7emY6xuEtJj2LTjdFS9MYqvLKboIyvAl2fgm9NaNTiNicKTldi7bOdRY+cYtQsAArR
CtLJ6Wy1QLRRS6EwAoErhNegRNhstMrUUi/tg2KjFIr7qQLA4q9cNW/1tZPjTkYDBnJm9oEkgfJ7
OjJiSbmbGgYUk0btmux6IJ2sq03RGlrys4HrD8JYtFpz5eAIGDYb2wG+cztYYdZ+srOeJ3xPRo3G
RYXu45e2nRTpaZUODD1V0rbYOm4jDpJgFR5fUaMfTZCN4JsHlTew/8g4sdqtIDxWj7ZBsorYEj07
/8ZtOM26p2S2FuKXpdTTTqSpGn62YoosW/Spq2KbAHL8oKQ30R13Hi7wZD3oXFLIP12PmPhZJe/R
f/ZuuzX1ezeRXjp+/9hFshxksehx2zfGpEn9p/EduQzFG0Yv/OKu7KnlPl4OskgiG4n7t6kE+k9S
N8/QNoFyXYVHZ03/d7l1F8MYi9vJsqFkF8rbXIIr+5v6fTyuzWQZZSyHWGRQeWCaJBF8E4QG5K3W
eMq4tV6CH829/u3yh1neOsuRFrdOCYXcVitG0r7E16hwmTvzk7zGjuXyMGtrtnhIdLD+Obw7/af/
KdtGW/U7TvVf/7chFrdY2IvGV/xQ/8lFvRFb35M7ZX95iDcXk3/vjuVqLYKvEAsioyiZRvlUfi4P
+xDWgdfed+D0/4SKF/5yj8FWOSIVZ65VRJdaActzusz+0lAp46ZnflFwqMRV7W/G9KtaN16lmNea
7qEH89l0doFx1AzFU8wSQM5RUW+mes9v3vZodlg/EGerIRhfXpZlSLpclcUNogLej5KBPSTt57S/
q7PHtlq5P949EDwXc/2Z3smStKlLIj80ONg/sfcjvdZ+u7+DbbDPry7P5N1t+s8wi9OQj1Hoyphh
8r/xVf4y/lKO4+F/G2JxEhSraIyUduXPdhfs5m06eh+Npt++xz+zWJyExoBOPiXzENfFbXCtH8tj
vHYS5hvo7CT8M8biJFRSFHYlGEP7krledwsmC9e16rmovNbYxH/U5/9t2RbxQh24qtKk7P7873Sj
PBjX2WHt4y956f+dsH/mtNjHdqzJQkFU+qf/u7jVD/lv62vPu33dVfvmQd6LyWt+yRVzlrUdt3gY
mzgfKhky5jhulJ9WuVWKjfvDuv/fVm/xMmZFkKDwyOr1u+Hqv01nHC8P8e7jS9GUeBnxLo7paRiB
w84ESC/Wf9rVda58d8R3s588o3/834ZZ7G01D/wkmhimkDvXPETxdVFsQrFySN/a0f9ub1J86Eak
PhbeAmCBFg9wY8M7rxJ1enRrR2aeFg7tnQ+8sYMmDjF9n2c5unYoYYVXCmYd2TZG6e9vGFeCsAMr
hJWqw3JxAWSAu5pBrEBdaB0v7qWxHyojanzt0YkT7N/UIftSESETrpWGRxo6rERS8yqeTn8Ww6HD
jRgQRdUlOwmlNX5O7MrfgZm6wvOjMMHV2bfXwsLly0H0T9JDHgBuFeDMUq6+HXxkuYXuP3a17pRy
A9atVa9JjCdH29Csqj/o2AWgBpgcMS5I+Znr/vbI/lNoSICrhkGVFL+NMjU3nLtM3TgKbla2OWEB
HDXFmv7k8oCTN/NkzXViRC8M3GVOz0VDnQrslRE+1boS3kwyDr9YeBp+QtDY+TLlU36bANhfKTae
fb/ZH0xzWFSEaWitLA5jaiTqoCC8jP6jDgqFqsMBYwB9c/ksnn09VPHnTjtAbmpwoL1Op6YUDoLr
qZY9VUrpFhskuPPv7mypfABikq68OOdTggkze2yCPyRNXUpaOgX1QIxv0qfCytrbCtvGu6w01xZu
/honGx8A/Awj0xAUgtKwhBorPlJFIras+1Dm3b5QLPNTZ4faVRSkD73TWVcKthWFpyhat5narl/J
xJd9MIAhNBId8lI4OBy+pQO2qSZxqcjAuS8lzwJU18GpnuxBBTie5bJF2dapwhCs9QSL9wfippnu
elYQxMprnPCfrSz6G8BysR7U/dHgA2LKH5YQb55DH2F2ETw0CtrHSIHEtZ0dzLbpgrsU6Q77pmoy
oW3pQFf1JkAI2fVUwe77XqG2ULzi4duO/qZGPS9uPAtCtlV6blJb9XWq12axJd1tunQzBhS3rkZR
R+KD1kYsKX0RuI4gotg/rOnpLi0TF1uDPhb3Y2cpn0EJIyrc0Z39WTmp1u0RwckBQV0+GWeH3qGp
R2mKI0iTCODT6ZgVG1g6VurcFxqLRtHT95DCsK/RmDeOPjjhTyK3y5UX+HzvcuaBFTFbMnnw+KeD
+nrfJVNR+/eyljS+qkjUCU6atQFHvG0c+5D0hjYew7RTM5gBeuZv9R4O88qtsMwo3xyH4fYCBuFE
gpM8/RndnIYJKNb31hTU02cUVYJqiwO5ZRwlqLNyO1XU83ZUaAoSwSj1zZVg5+xamlVF5g4L1TRI
GMvSkhoVwgxVPX+Y4jHsaQpEw7A3S3+UXtZawdrFdDYcaw3ejs0FAgjA6+KCd4LKxm3Djh+SKUmo
+dQZDHglglbuxaz7j8s762x1Z0ILLyaSTbzNwENPV7ePIZGZslXusZsa75LWaDdFYmSHIg56z5mo
LY1JNGwp2Dkre/r8bnorEOKdM/8FlG+xqalSmejDJNWDISvlc5W67q3oIvdzPrbmhkmLGyNO9TvN
F/Kz0ORfXWvSlbjs7Fzxos18wZkwyB+WjEHXTGOhBCXROI9NNOvyxbtC7+M/fW9m16IMHkN0y3Yf
W3K0vWnTg4EiDsK8e4nZMUU/RxSt+VAVefa1pgt616e96O6QDp/+9rrdWNvUnMrosy8nf63fs/zg
lJ/pb7Ox4Nfw3C6dOFFGL+PO6YcHK7edWz+hDPlcF7qbbEIjqugagOZJD6No+kM+Ior70a/+Vv7m
OaQJwD/PUC5+F1D6tMLxoSc50jYy0p3rLHba+NroMKHxcrDrn7NaL75HZW1dZ90YPhu5P5grt9sy
BJ5/B9B8yBUzkpFS9enGV0ytd8e2VB/KuvFHjyChqA693iQVQnhBALKoTYsVBMz5mACPkQlg2P8a
bqdjtkOKywNS/Q8u1ijbRnTul6l0kR6JlS0onzXt8OXuBheG0w+6JiQdKqJzi5skNptJr+uieogm
BENk1/SfEPeY9orrBrpXstHR+E3rP5e39zKwMmAh8EIhr8ru4q1fHOsgNo0CxLz5YLTYSs8yl9FP
U4zG2pv43jgcHlQDGYx+0uJdSNveCSt0f7gnOyW8nnwlsTepXlViZcsuL2QmBCKTuxhkyEyLmf/9
PzF+3YwuMm2t9hDEQ+3Fmp/vejTgPan6axaG54eToYjqIQQAdQVuejqU20KdxGRJe0ArP781psq+
aXvh05pli8JGiLaNzKfnpEPi6PJXO9+aMO5mHzoAMHyzJYpYq10bzVJdfcA8zd5nSWWr1yURh+OV
hK8/jBYbpQ+PCPWfVjBblIBwCZno40yN604NHmwZ13vfspu9q2XuzkHexLMhVK5ANM5OA4BTmFto
MIJ6weZrsbZBRvd+zNrpIcr15FCNlJUy4L0blTNyDFLV2hV5++vyHM/2KJjhGb8g5ud81to8/Z5a
F0NAr7LpIc5d5UucGGJv1GO+8qC8O4oDGgsiOgS5JaHYD9DEb7EMfHC1odmOZSKwHJLDyoXJT+fX
/hu8Izg1Y+pw48UjEdbKIgs0u2xqkcoI732lUhD0q0YMSy0jL+PnwSrDWvVkDDvC9ACilW7kGVEo
s19T1ZnprAgPgvoPOIt6vLL6xMFmpUkkLrdRhtvMJgF05T7TCrHH2HMRY/B//R/2vqu5bhzd9q9M
9Tv7MIdTZ6bqMuygLNmyJL+wbLUMEgDBAIAg+evvortnrkW3va/1fKr6xS2JAUT4wgpeQsuxz6wq
NEOSAnCtLRzRUxgumbeYsrmWXqtBJxaTVOEejW+NQhcFA8XJzDxUActLGLvOE4R3o645J10JC4oU
nXlUfvdSYpJUGVWLF6LaHsMy6AhnF2D5U3CzeQzwx9CM6Md73O/G4KBhAgyTjrl1eydMKyCkWYTK
JJQn09GApHGRUDjUXIHD4Q0mh6DQ1LMi6GXMzqFLVrWPNXXb9h304aqaHmHw5oMNbUK7hKvSLKaZ
VGnnuLDxSStI2fRW6rodhzmN47Uj8hxLhegHmqDvj6hsOPRhoS487dOqhGKFmy6mq0KNTAn1ikNj
B/NyrSSkkPbI6mL2BTivBNYFPoHS43UZzBplT1gW0t0AY6z6GZwqIYoabjFITOFfCIyJDdD5eGZw
gpQ7JN8h/dJOitm7Hqo+Jgv6ZQw/eBBP6lMvYG6zm+p2sW9i4lfqwiU8qOFi43WakZR71SoTRxXs
RNPIZ5pfKafkALxMGt7OB1CoI+tAiKfGOx84mAbaxdjvi2RKeHDDBni0PNk2Ci1T5tAGMhwZWEu+
N2CSiJYcHddqX6Ca3a3Kte5UFyX3TLALCBxe9kkiLDufXTnJd/AVlGI/I9St9h3q8vOxCjs+5t3k
lTQfRUVkHsUW8TNTGm7ONfEGfw+blsRkQ+/Bdskvx244g9VkGL9jsaXjx7mck2HJ6Ai4SzFZvCVZ
Pegq2EO8panATgjjcYd4DJyFIJYw2eVLPIzpjGvX+egAn8KypIbfBQRmAHOO5tQNTcwGTHZYaBUQ
tOhhzgenQzXfWJVlLWfoSBF1bUbt1k+jK/1gb0qgSe6XkXtwiyd8MmkDHb7lE6Hw2CvgpKEbgaBO
rgZuKL5J+z3oOIBPR6FXhXHhRx10OKFO6nu7MITl/CWAlv5KbA1HCLekRAbSFuC0zKCLp7GGjFTq
8VIO7/EIsTlOyFr5gfZjYhfa96bmrgUEtXvpkeYzGOxA2uRmjp0+sLMaqliAwrkGEl8uph9Md/rF
n9usY1Ewi8zmziChU4+ouMnx6bwaTnALrDeuOr+K4KHM63IsP/Z4JBjzWLBWK4OcSx8iHKYX5fTJ
H6epBDXHIxBtbgQ2gkvKyoYcQe+s4zBrO0XV6iJlC+d93FTQyfSBGEAYVAtClyAFC1XjZHUEsZzD
OALS/ocAeKJWB+ZSjEfu9siI/gBXIq4LAQZS8vnn58V3pzAkN/40+EQ2hmrpJqbBy1BYvHHrvcOl
AAbMBqQw48MwXYa8xoZji64+cSxuoxtQlQGrxbaNHBD00W05AygfwIMGq3miVdSrvCRuMuy0VXvT
M+RUgujLz99wG+H4a1wISBaCbuA0ACZ8fSIKCmOEZGADbmeSJNNlN1QvoC2I+JwNI/Ycl9FoFPjw
i5L7yg0m5+nnT/DdCwPxtJqfJwDagrm+RacA0t912Hj4Qwfbtoek8qo/JjuWt67fw87vl+/1Vdln
1WsEvHd7MnsSRoaziuiDhmrroe2Cyc1Rl1ZjWjV93J+I4b4bW7h6IJdG2duHNhZkq16PrevPFpzb
NHtwTAu3NIDekjv406obUzfNHoaE7hPCXObmXcTbh5+/6XcdDiDBUUiAdgOg/VAE2OZTtR9YME9u
1AP05Mv3XUhRvthJMnUd/JMt4euCE1jbZ/DQdJ/bYSYT6E3gH+gocxd/cm7HqLSmE3Xrr42Fb0MW
KCciNcBwgCCD6bYdEtnUYEiSwf4AzbnRq/cVFKSgGy9iRCY32LOmie8UwM8+Cjp0iVBLpNUQPxIR
NYDiyZHLFnLgNpxvsqQXMTmgIChCksOCDXuM15mTCpjfTU/kxKjqQ5prVXcFWO31R0ysdiZeKdzH
CYKA4b6JeuYeTJcgEkKEVJ3KOL6rwqxK84gcERUDyr9yXF7fr+4xE+s5sB8buvjeFcrv7pSXsSe7
XT31DfBThmB72LuupaiTRtiCyA3pAuPthiCC++TP59F3cxiQXwTLAE9COHp9pNePM/W2S5Qf1Y9S
llHhcDYBMgd13YA6MneXatyVS9Bnk8XEiR7V9wO/aoHgP8gBATgabKJbfHyr7nAqPCItQ7zpLRXk
k7sy8SHpCv5284u1AOg3I4xe+RPhyi/aJueNMnJpEPo+RkvEjuCT1cdQJtZdXSl6DLXLfxHOgvtB
+MvBdo9tCGWPzcAKyxlUySf56Ki2hNVRODYfVN2UQ6761h1SuQRg3XlN6Z/oQXw/rkiBVq39df0B
HL+pQhi0cdetfnoMahjPnPU0scRlVYuF5pGAXPeJcf2bCb0eaRDAB8sdquNbEQuBBlljRjM8WiA+
2e9rKhG3yz4WcDyZiU/PUCGArF4L+40mBwpYTXkFlcg6i9uanSpSbA90pH6rWDMeBeLJQD6vg/NN
7aBhTVyx0VSPKzw1n4OwPErvaoi8jKCmdfj52vl+pJFdgAaIyjHiFtzx9c2m0oXCt5yTxxiSCfeg
IDg3tAuhs21D/fLu5/f62jl6tbOuAuuIXcE+gAIicL2vb1aGQiWhHqzHRgmCvAr6uJGsM8jPJuiE
th1v5tsWsX1zAUkr24L7K8QHPnQ92nkXnWcRotD8WU0uYAMzmPLepv202k7DMDY+DGqUziWbu4qf
NYCuQUgdJmHBfTXF5t3PX+S7QQPkHwEBqqGQBkGXev2C33whReAoGwnbeUAjJ6rOMDf6pxhJYQWN
AhZa+a/eDVIW0B2FVPXXXsZm1LxmsKGT24QPvsWCBxjaAlYWWkHRd118YiGs6+rVB1pVM6BrBpbN
qpi57YXP0HCDJW0YrBhUZ83GSF73izw0kEnP0UrxU4rPesSxSwuy+O2vxpWroPIqxA4vCOCAt51P
HQA1xOo+fiiRj9ToGCWC7TiBl8o5IXZinYh9vltooNetMslgMa333VILNLRPUfKxoeMcaJX54+Jl
VBNyhiGQgHQLegJns70fZg0AzuhVowmPYu4WQMZqWFonxnY/j254E8cjORtYqN+btnlARnTKkfu7
u6E1sVbswZWGVA6wxq8naSeNYugpTM8gDqD3vgw2fHCjNqn3btTVXTFDnfhURXBb7QFcJVyj9JUQ
gx11y+/joxqMZov9nCSluAHNQpxrGvUnFsTfvBmq06v8yXriI+V5/WawW62FH7f2s6XL8UMwBlMB
KwOetzNEG1PX6l9+bQHCl8kGUBsFeNT8Ad/Y3E/DLxwhacmeYWVup31S8WIc5yYdab+cCCi+fzV0
WfDRsNxRPkY49/rVUIjC2A5cPYspHPZ2t5g9kpLLDgHkJRSVxl/MNb6i34HnWXkOK+ttczsEsbSf
w2WG2qZZnTVitSM+4VnYhqd8ptZLfbu1BAjyUZ9e1wC2TsiJvn6zia6YhgiaPDLSLXzam+VYQ53h
ooJN8oeff6/vBhEfCvYDkDbDIYqoZROeQoU2nL0l0M+zSvhjDJ2WmER1B99HVR0GEp441tYo6PWb
rcsL1U3Uo3GQbid9YC/AJ4Ah80yiLnoMqB2ghjbZBsbWOppEAZ0NQF5X6BH5xf0STUjIEqAthiW3
+uds4n7fdPa8xKJ5TlqccimiuDJdkAVn0whX6BNz5ftRxX6CXjY6zdi9MDlff8Ah7EfYjgYz9pMw
OZCWjV8iMA8eYo7uuSbtqf3rO7Ax6C/os67qEkCkALu0eTuUuCoOkpP1GQI38fQ5BMRtOVoRrUsn
i/lQCplFy8w6t1hgo2GO3VTDaEL0dVsd5zKAImE61piMaadj1eRqrKlQMAUzgqpzinPBTR27ti0N
tyGvbJxUQ0goyjiFzLEF59FBo4ECGZrulBbWdiRXLAi0jXACoIUNJt0ma7Cl0zRzCOHvuXTmuxYV
zANP5r6AmBN7CpzZnPhy26UHBhFKFl+de7CPIW97/eVs3Vml2w/eR4gZ0Qy4kCmFzz3bM3S/TiXP
2xNgFWzC0b3izLCjgMz2+l5tjTXgIxX+DKnHMXzp7IRCVozMRFs81/DZaXdk6VFGdmmA0zAba4Ag
p7TuV7JolqjVKiIDXY16NJfAdPnwY/EHnWL7hV/BiYH5rgARQrYE0Bgk+isZF3Cr10+Lk7Maednx
Z+0nyry4PYxmQVAdmYFPN2q5VuFV0mYvI7HgOT8pKNPfEphdi4zEogZFiaID1rcn4pLNhoJizKrO
A04SFjcsgrZxgkZmtFiWre6iFoGI643JDnQP1NnsmBQMUkl72bVN8fNNc5sDfb0rSKxJBHYwLM62
RYSGDLQMeaDuIAoGbA411YGLpD9rXRQ/hsCM5wggxp2PXTsLQdO7hg3qKWD6ZmWszwCwEgJPQAex
Qrbifjpehrb0k/6uM6yjGTTOnDhr9Bzvo0HGV4rU1Sme398MNqp6qwoCYFnIujYTFjhe002t098x
PXs3wkzd3oIbzWNFEpXHMbacpfTd/c8H+29vClQkOm8ANHynJmrVAAipxgx3Dax4jhV6FXvb6etL
SKqVGciMY2q11Jz4wptt4OvgQjIswKRChQvQqNeTvQ/iDtUXJe9AaQfXjA7Y5DxAmMGl/FWd9j/v
FaKciO4RHIO3cQyn1oAuhzvcVa0ViqNGAcGGt0frl+fLIiXZCRDL0NtxY+rcDQ7157wq3YGmfmy5
Clw2h/S/dlhC1wObH6KBFUsIhNQW1riA6DahK9LeGU098N5iflCJjWZKObETC3izCf55qzUYwB1R
H9uKeEBWR7nGFrB94TW5tBJnLHRbnQq2N8na17uA/o3NFuc/AoDNMaKcGrlG34m7qZ2rS93K56Wx
pnfAulUQYgqGwoOcBxy8aH8AhPLjz2fwdjKto4m6sb/KQICguoXCUotEdCR+fWctCb3FKW1lSbuM
Z1DHa08slr8ZzRVNuAYCyJyAAno9b9GAmrgVNO2dNUKFkMhJXcMBgH36+Qv9zWiuqBDUJoB4hVPa
JmjkDSthGGR1d8wBWw+uaENGyzLMvaSKilH7/WGcfbSp+9XXvOmiU2Jx261vVUMB+xwHEpC/a1rz
+i15z4wXaYNN3x6qa7vs0KW2vdrmOTT4u48iIOWps3pd8N8ErphAKzwUOTdk4FZlrXWX+qaMAVRH
x6re1XfwLoUYm3RsN3fFApse4H4EyTl6p1eiVPo56VVzBhSLetZJ1Tw7EPT7zPEefzly/dfz9N/Q
Wbv58+byX/+Dfz+3HZi8pFKbf/7rsn4eWtl+Uf+z/tl/fu31H/3runsR79Tw8qIuP3Xb33z1h7j+
X/fPP6lPr/5RCMjezrf6ZZjvXqTm6utN8KTrb/7//vAfL1+v8n7uXv752zP849V6NVK34re/fnT8
45+/OaC1oraIT/Bf397kr9+4+tTgj//PZ/2PSy0xcf+85Ou/e/kk1T9/C4LfgSZF4QlLD9KKWA6/
/cO8/PsnEBnE0QvQEcDwq2SmaAdV/fM3N/h9BT2FiMkQTgCRhNUMsep//wiXQc8AHQ88IbbFfz/f
q8/1/z7fP4RubtpaKIm32hxsCJjgtQJRuJVRjQbWNqCy9AK5hrby8h5KCd7sJMUMveUK7nq5vbhO
EVSUFSao3iUOLFiW0ByA5lGw3WE7P6hgcLk482Ei4VEstspkEP8VW/3vDPsNn+InU2toXkT9ambh
9/+cUn74O4pEHmIgTNJViQaJ1p9Tyvd+98GOwUGGKbfyLLAp/TWlfOd3nG7gk+BE/TpxMLP/mlJe
/DuyDexl0NJA0QTT4ZemFLCOr/cp6GHA8sAGU35VrUmQMb3ep4YQcDor0rQALKreEWhk5ShsjUW3
VFGGwI4AXOIpktYANXimifduE35EzyiHqMBlBXlLoHk+NAs9krl7gNvjmazIedTOORw5Dmrw0GTt
D8bUfjp7k7+bAJ6DjXXzgVmyOme0OzLocsgmKTNvGMLcSWr+0WsSdWUTuYNz6G0ZdsCxC889m5hz
CYjGJ4fVbhEArmA5k07RQQSHL5o+k7LtUqCH28zqoSzhVc27Ph4PNY2TYtHygzXXJPM7Y459QN2b
anBkypflTsFxhYyEXta+iO9C2uhbaKjSzO4VLybUvQ/T0IOhHQ6FLK32WrfvYBdxb/si9XzLvnUZ
UfCZpDqFLduYIg4ykFxtjorRdkdLT6RiCJN7SKtdk7ILdknDriBGoA7zSLrdMnn8M2B3AHs4EFCO
9IJWtJbAPJTwgrfqo6HzU4/qdeZ4XGZLM12MrlOl2pGQKWDJjtdG7ae4pKleiD4fWIJ8Lr6XyK/M
qobKJL2fZheeeN7o3LpSh0XiEVA6+ylzZziylk/tOI/pMAH5NNI6RQsnym01H4H1eOgs+eK5esyE
lbjQuA38HFFRbiIDDIvao+v4KBroxzjV8rGMOpI1HPICqOgNqQj0O7cWJo2EJG06tcM9wPwihVRt
kgIjYz9aIRI/R9r3SXxtx9XVrMY8ZPJRdMndEIZniVOawxCSi1BJoKWkP6SEQCWYCqQvM4II3wDX
BDiU+jDyOLmSQMbs7KX72DjKfPZbVx6Exe/HIbpDL7xasoAuNw2dp6KNF5Y2YQVlh4lOEHZwLwBK
mnMksxhHaJ8DZxVd8MYaoNAytgUR1g3qeS8i4Xs2I6aFke6Z1zYyjYFYS/uBXaEpnblGTDll+jO1
P7QD/TDETKQu1ePnShiVlitHZhpMiMqHKa9dUB2zxm6g0waH5gNcf8YP4zx7ZyAuzUWPKQkJCoZ0
LUa3JubkxhNNldMxCrLeZkGmQ1O+gLiHfn453a8smaKmg3flQdIlA6mrzxYOl0KkWe6BmKEqOtha
3aGYDadIu4GPOWfCyUrYrKcunEfOk37qn5kbscvRcQsfpLZUjzQby2PUz8klSD01Fim/X9BgyLB/
ZXwVwkDj/XaZdPcophiAKt/m99HIEOa0DianQ2k28xgTJWgy4ZEmDyzEREPcX67Knzn0+5vbwJ0/
Jz4zl7HfNmfjJEVuO7QurE71XRZw+AjshnDhIZBahue2iPrLOujntIG5772uUdwwxK3OADUVDwzn
9420q97J5moIdwaxUkolKpaWZTWHuZo6pNw04JdTOy632DFpXjuq1rAOWOi9AzOfawjORGPezCXS
pWbR7jphwumOVXS6ViI059xE4m6txXRpNMe9n7KkH+DAaEgNCE0IB8eJ6mUPEfugMH1k7hNRYa+S
Uel/tKaqPtNdj+4uG+H5mGoCRddADI2LlTl4n2oSk4chAu1j58x+W8hYLQWERcGioqw6uLBJh8Z0
PDVHGU7JmIrWTgpnktWHRuNlFnDr0CG3rYuQz3Aw9EoMfU3r4JLGvbmZ3HF5ll40ZTWf4JsS1Ooz
7VtokghVmt2sRXJ0WixiDT2Cz76OnExFw3LlTBbc6EPCwE7rlrC8XJ2Md6gEQz4HXjLjB+FgpcoA
mi5wNC8Z3F6XCP3rxd85XevgMc2y5J43OOeDlg30qBv3aPfVdOstU3gHoMEA6+/AvPRJOHhpAuph
Ad3ZMLUTMd+jxGwdobk5NVkE526BdQegSm+JP2ZZ9Qc70upi8Oxy1zjGzXwrTnYWkrNz4aDZ3GAr
vnIDCziSEv0FS4BLAToaIWlnAiJA5gG4xOVN+anvCYDkjc/Hj9SE8bUL8MOhZ468Jdw1uyoY+R79
M6z0nhDo5Tndrgorfo+02CpgGaaPYWCms6Vj5Y7hXN0PgT+JDL4fY53OjQpeYMfhXOiKiY8Ke82S
NgB85g0P+ntLJDJjoxtDxxsyRERDGqgSgJl3IrxQcLy8LKVV8bRJ5gC7tHDj49wAe4vUcICIkJb7
oFILIFphm7GkDrLJrxu0VFq4EEMw2S3gZScvQGte0m6swnO7jfRDXNXLLQB47LYuyScAY50dmccu
dTgkQgQ0VlcPSz+XoIYUk2qjx55VEt6CNX1PvHg+87TrnoNniav7pmfpPJlup8OgO0LcnmDt16w9
9HbQ7WTX8RuL6HiHVNZcBb25D0Ig+QAND7IuKoN0Dv3mFiFRlCtqzH6KfJW3cNfNIAnVX6CExNOS
OVFemSU62MA+50MTW4e4itwdYa33ESqimHsoge5QUYx3nlU+9DGZv/hAzVxot+kKb0huLTi43gcW
atdSyt3kmcJp1VNp4dju5qTCx9iVo5iOY2kfB298R2qvmL2+2pXUBvQ3/jwAP7skPGdllDNHfG6n
6GxCsSmtfZ77SrqpXzp510VtljRU5j6pRdr0LoLywY13IQn21Rg+khHS0W04lpd4+Axt0kcg0fPS
n3Se6HA6xFCIeRnlwu4EdO4/qGluUy1r+QhoPgbMEtcodFt7gIA8dOaNveORXz/E05jczVQFKaSo
gqINDWyK6sqkQUvtM8QQd37CMmYQb9WBtw/RQ3Eia8wnGl3Dr3rXDHG2YDHmDFIkKYwxdjy07sJm
KNOp9+8qy3+CW7x6DAh9QkXEuQh4Xx9qBFqdPngl4HSB3KGUq488LvPOi5dMzAagLghIxEvVHcee
fLH6Jq8qHMgQTWSpDfhtKqpS5Y0UWejTgw/K6E7COxTwg77Pwj6oi7jp38NmoztEVoQggpUFA0bV
NFCT7ef+ZSWAKNPfTc07HRnAwsIn2AUXledd2SP67XABLdDR2DV9sNfJHyjr3A0Dg7qYScI0waYP
r0WGg9xcVXF3pRF0aZh2FjDcvZE4SRkd+Y4ICazttFd9WACWPxWABUHKFdiP85o3O2ajGu/K5N5a
FieDocIXW7YKDu+cp+jvTLnLyYQIlUKs0Y+eYjfYg3EM3KrFzoKR5E7dfOmJix+adx2QbhwlvK6/
Qut0B6Dilymc77UdLDnsJBbERl2KPWgfWIG8CIOmhKQslBLEKPUBdPwhDXs32Qe1i2I79NIfbZS0
9j4xOG4k2S8iBJssyJdk9lKfsOUAEntwB8TFeSe1yaRf3oKVEbepQrFqr0wwo4Mz3pa1016TIIak
HUr3KdCvLbx+/PN+UCqD6MkRYVxmRSZ3gTFuC6fn7xekrKkq2/nd7AJn2cLtKYPl6wWPZAYR0GWf
2PUXNbEgJ+4YHpWgVjrzNs6gteqH6eQYHB3h8kCSKc7QbdCXnU21ThfkIahpnScWjVFsJNF5ADVI
kQIJ3j4Y8CFSIBrNMYBbwhkefTmYSHvHdhiG/TAIK8PcBcildNoMjlbRta4qldGYtWeDO1d54k5W
GtcjFLRhMJQFHdRnCXTRsZ1W15Hd2oeQK/fGSazxEqWv8WXQuoe9QAC4Go63navs5Zw3BGpeAHU0
FxAJwJkGXsH7MuZQzHZH0mRd0icZVMiXrAujMQPw3UcgPdVXvhnjMzkzP/MBgU6lM8MvMURR8MWI
WO+pFlNa9stNv/TMzj1XOFdtouIi6jp6ZlDYh/VhWWbQJNWZAijiQbsLu3B5SG8EYqzcEUpddV3Q
FQrmxGkXzPQ2ammUusA6P2ILiD9qxoLzaUZEj4KEPo8hh5sZF5S4eWZQHUAIHDaWOPhA6R1IjwZ3
oP5oIOUeh6XOdOd8iDuxp1VdRO5+XuqHtg7P4uVLafoMChhfXJgOp6rr0Rh0uyLSzQXQcAeXksvS
xUbMJpPBWXEfLzxlVvxeNeMLom15bJ0KmEffPA1+We8Gqq4rdjM7y8GB0iKs3ud901frMp0ZzYeS
jvvBjCIr4yU+ltD1TOWAc3UE+PQ61CjGOQuIJaq/gaOG8gqSLPCZhgHKIejgqtHyWp0Z0OCLkbZx
wafgBuT8amVN4Fi2YapBUYJ/P6IFDbXeOCR/2DXrCi3VkrNwbFtE4axDBtNEhVcv/LbWVXhdW+P7
QLTcg7ATXObSwfX6J+36LZgC8O7NSt73n8FkkUUCd9WsrWX/KC1AY1PQLkEEllO9BzVsKJTToK3W
WMifRVdiHsxGXgDHNKesC8pLq6PTjjLSfgCen1+g/3YPwpp657J+ynvHYlYqyAQLH9iUQ0i2jc+0
hFRgCuQE6AhLmSAxn/1onlLS2+CNEN/+VEttO9irPbXvnS7Om9hud2Fv4i9T7Fs70BFcG68V1gcI
xMv9EJmkCDpG90PJhwtRM7jqBJ3eVw2sziNw5z5YyG9Th7bRu6mDU4ZcxvHARjXuVaK6HfrR5aEX
PPpszYqcgzM23LkovoG14DvnI4eKwhnYTHwfYt84OpJ6B4DU+mNvwkdvdPexXWPYbE9GeWB4l0pr
gFwGqEGPYxu2dypsl0ID08+R2EhpMuNoCxnzuHxaSCyHfGCRd1XRBvG5F83Ymdn4ILFT7KxBdghT
xnKHRp1EGDeKcVeHSqdQMWoRsdTxRYv4Cxm76YYsqqAYHSbjukKdJytGHJvCJL1OIWgGL4kBeDEk
ZaWh9w2OuLPZ5/oMMA77j6jUaJ7bSq8SkTSCSUIgWQqfSutqtEF8LIfSnwvoxZdnzcQvwznq0Gnl
L36Hfs8Cd4odww9BmorEZd2H45kcBC0mcHBnZIfQk66Ddt7BQdB6n/icfqlpEmV2RJa9KOPgibcN
DgNL8VvBtXvuoopfaGLre+qiA53qIBTI9OiIZQ73NWS4zIZHfD+aOk0WHT41ztJjBwQq4DYsEVak
IHkVqByNCLJBF0XYZvgZKwNzDjpTcPBGz3zsbILtrbVnxjIMlPpYud0Ls7V70xuP7EGr7S/hYsuK
iSAGoYuH1rXo/BoToTKXAEbOq6vtJ5csT2NQ3pB6wmZpteeKyxyM7r/E0f636Pnb2tH/WdWTrJX0
VV/5m4o6/uTPwqcVeL9DGWe1IoTXKWpGHpo+f1Y+rcj7HfonMFr9T838P6VPKJf9Dis4Hx2wFTUQ
g6Txn9qn9bU+D2AudGIC4CfXUvsv1NNft75wI1TQ0YzfckB9uOWU7ZoHEq4fEAB9LvWHbwbir8r9
t5X6H1x5K6bCA8AXfI0roxOWUuw8kO9N33bpTQetXmbl9xPUEOYkurE964avIoBvu/bad/imVdXp
CFIhDNxp23jLZRuAF1fOPMzfdvVNh7FEX0TyOmYFtFhWezpSn1Jg+tFwr23Ub54b+QydEGayYgF4
72wRts45m5N3b3vu9a7fXN0th8WIqOVFZ4YICmR0yUPLf3jbxTcNyWiuIuOHE8Phw8IDEeqTsVlc
vO3ia8n/mydfYgnP5sjmhSf7tCTLRT2Qw9sujeX+7aUDMQHGaKMuzpN9Ij/x+o0rZwMUwWfrOrRI
WCGJdK9kIOBlSGv7lFTQD2bKlvJQxmMU01rzAjCUI1qM71lwyuvjR5feLMyoN4g1uOAFjfV03lLt
XJbxKQOFH118szIDhdB7AFG0qNxnyM9nKB28bc1vNXTKMCwnMC3xIalIwy7myEsb/saLbxZmPUom
oX/Eirrrr1E/J2s4fcqj70djsv7/b2a37cVtJ+EnUwxwB3+GPw7opNRNjm+a4FvSkc99hrIwdJWC
x6XLvFMirz966M2SRCjlziC+8MLAli4doB+f+YvztvW+FfgQ4FD0kcAsIRMCbWIQW43TW598szJH
5iBLqwegsiP4S/GpLjMT61PSVj8Yly3pqhK8XAgY1kWMxgqkGOsMqMLhbdNwizpZmmYxUKjiRUTq
JgdSTKRzpNTbZsqWGhy6WjeQ98P5QC+kft92JyBVPxqSzXkJIAtIWBbc4Gt3vGxWdPMgTune/Oja
m4UZgkNnJ4uPZq+PUghrmk8VzApPoJd+dPH1/3+zMPswlnIyHi1oGLKPQ2gjUUmQbuzetDL9zZG5
QCq9B+KYFqWsd4tp/cPsWNP+bRffrE8OiSuH2BgYl3PUYAPBDmOo3nhGbP2SQPy3kZ6iRDegRmH7
kCwb/3jbc29WJzD/PWosihZS+zINtP+HV57iMfzge25d54VaqMUrEOvjzs6bqftYwXHxbUtzzQ2+
nStOGUBPxutp4UBeM4WG3aGJmlMyyT968M2pqcZIzcOAB2eGnMHgg6acsts3DfhWg2+EWGzjgppc
UFzW9sS9bJqbt116szgFvJiSGDiCYohUdFRQE7SHKXrb6tl6yzE+V/4gcXGoLKRBkA/+G596sywn
6csBKiC0mLnJKhebN+qUp4yxfvQlN8tSwtp1tsMK06S3/ExWtl+EyXz/tvHexLK8tDrBdEMLUON9
tPWgtxc8RS36xScItz96+s3ijKJWdZXitKgWlcXWQzV4b/uaW1fSObKgrOvhyq01nynSOWkjl/dv
GhZ3szQ7oMj0GC1VQRvz2bL0RRl0p4QRfjAiW4mwFm3aaYLAQ4HWV3hH7eneD4h7gub1o4tvDs4S
5JTaS3RdEKe6FJZC3mMb+bZTeQX5fbthJa6ybJTzgKEwL/+XujNbshPH1vCr9Auog0kS3LKn3Dk6
7fRUN4SnkkAIEEhiePrzb3f1aSdVWRlNxLk4V91RtrVBaNZa39eLc/paBtdLD335779MmkMsawR6
oNxiDHbIwtwDwrOt+a0ZwY2tsaUMFdx8zWFE7l6WblxYRatuGYkkrEC1koegTKd93DSfsaGV26aG
NcG5gKtVpZbKQ2lVc0jJkOWt7l/JxX2pulddEvShLC5DFN6VnzPZHaQMti0H1xHwJOgqUEITidaH
bLG+CzMcF4Tttrb9E+P7SzMJkPeGMCCUXojuFh3oMbJttK3Cf4ad/lI2skoFcdAS4Tz1CyZlnC47
hO9sGkzWeW1IJg1Hpy8tpY6AhBX2A0D/6bbDiDXEfPQllKkChXPcdlf0FIHMte2xV73S0Qh7hxnN
ZKzsDlo8XJoyVe22Fb6aMZGXl1jpUd86NUGO0JNoJzIybmyH0fMBBUpeUs0kkgew7HWORMlq102l
37ZOXqcNUg8i0JSidOiN74G1+mEWwjZW+qpvVrjK8JHEUNgTcK4yeDfVAgnKpkpf+2cTkY7eIFTn
gGvxap+GCIAOcVO4rXtezqx/HcWjXuBSZMajp7A7LN0b1n3a9tirpSziWxYrBJe4PgRrrxoz/+jH
NN1Y+mrGJGPUIaCsxagCD7asi1yk25bJa4uiaEcQuXFVfqhMtZ/7K8TZbmsla6ZGPyO81iAl96Av
cQUy/or4pGZj2aueidS9uSaXeU2NfbiXM212QMS+Aip4Yer5GYj9yzDbmTSu23ZA13EZCDaL3/sL
KXBbO1mtZeVQMy2JQeH2tsQduN+27FnnDPLLXatfnDzYdr7t6vpu8YctT5yuqTBBny4TTGp44jqH
fnDYNMEjheN5T2yS0Q1yQKwrViZnFtqbuJD7bU+86otI02lSKT364sKu9XgXz+UrSUN/3TTSbNUP
6zkOxgkpGgcjq+qtjIf3jWvUprEpzVYr1wnSVsVhMUVFJ+/69K4zxabhA5d2z+t6Av7D9gkmsmR+
Eg5xTJsaHZKdn5cb1gnpkXQuD4AnfUNsR74s8balK/Czz8sGIkdYq9HsEG3gToWaEY4yZmJTNwRE
/XnpGhHVQzBdGnVL+sMSwcibutfIKi+1ktX8GGsez61pUDjCjr/wtAtvJV3IsO3Z1xT0GlG3gL2j
eGeWNPcSYW5IzN40/abpqlt2wgbpJRD1QFVvPi5F69gRoVz0Nb7cC3WzzsIXQaBIJZBv29fVowon
oHTmq03dfs0jaj1iNxBUhwlHh1eyRsxhqdW20/U/4ahaRGTwfrx0Tn3iyfwwT92m6QaIgudNca5i
WsIbg9GqSa9Us5hTEE+vKedfqu5VD1VaVQOLMcrONurmI8JF5iHnlQOOe1ulr7ppH+gZuzT8APDs
y42q3ffKRMnbbYWveqnrli6OxgDjVvhE+YAUkG133fAqP690VyBIHFlbWHzLbCfjYthBqxtsq5O1
h4IjRp9MEwqvx/ZKlncLKTet6v/EdKlTRCvGDYYtlQ5v6pSERyZnvt9U23w1bfJ5AUa5ccjzBYDi
1gVBc2twl7RtGcFXUycLOqG0XdgRmS9QovikOc+jeU3d+0I7X7u4kR6DXPvesqOAFPuU9XY5F1a8
BmZ4qfTLf/9lRchB+p2QeIKRsBj9LoZ9+iBZNW2smXUfJekyjxkSYFSGkOBeLCFC+bcO6GswPize
JOsbwxDy1+n7jIplXyPqfOOzr3poQxEVVxSCHcHqC3IaD/WJSMQv/32LvLSN/6Ro/zsAKF0HADWY
6BpKKnbUVVt948u0vKmGeAGv2lTIVSnZtiF4HQ7EgHy3HVCTR14g6QWzd4AMMPGa7/iF1sNWUyqw
BNE0zi3eImPNo0lMfFbI3N822KyxnwHWjGZaOna0wLw/UmKmq1ry6c3ff4GXnn3Va0us+UDgbJCc
5YCBrrxNP+nEuY31vlrx9nqRE7Dm7NjMUXVFlIzfeGPt47ZnX/dajeTUyKL1wIXY5nAm6LsR2T/b
tgJs1WtJQ2ITcNSMrhyi72HTWu4CS8nGh1/Nq8FQJGQmKD6NwvZoSBoihFdsC1KDIms1oIUzUKcl
Gs1o5CPgzfq2g9lm285uDT+qY5wcVgJfVZW6vI4HOl0VAdu44FhHCNEg1FkjMJ4hX8s80baJfpfg
LW3rTX9i+npRmkmgYibrNFBDvL1yWPVtazN0NcNmAbL52stoqdPZHqexZTmyJV8DAb/QV9eRQhqR
9BoEaXoUzkkkGtfJwaeB2nRcCavX8yaDQPqs6hPMsLZS0XHwsT0Myatqq5eefdVXyxEH8k4SPDtF
zLsNRn2D3LRtQWvpOlaIKWOGimu0GeqjKyzHkDkVza+ZeF969lVXnRbDhtQF6EwIun+A8E3skXj7
36lK/ncOXMcMIeQ9RaDTyI792Lw1hCbXDtk227ZMdL0MVqqBy8izY2Db72rosnMMTea2wtchQ0Kn
4McsKT26mrK9iBWyCZDZu62nrmOGQPUpF8UmdpybQP5mkjo+VSB6brqSA8LjeWtXCdKzax2zY2hT
cgLaGcbAOUZa7aapaQ3zQSJZ1kEKiKnJuBk5LzEUDRxpwttKX3XVgtm5hg+Igi6ng51uIBZMl6p4
ZVH2QnNfc0B9gdSlOEJXTZQm7woEmu6RYJK9xn9+qfjVvJpyl0w+RpPscbV9UzXgxyMF3u+2Vc2q
r4KYZPWk0JtMGSFhWavySFKZvNLiLxX8F+vVdfhQWkVlq0EbPTo5DPk0mOFG0cmfVWvS/bYXWPXY
iUu9FGAaHIGNnD91YdA/Zsgz/gNB9IxA9Gtg/AtvsA4lKgFCwc083qDP2uYeuUDNDodYaPyGd9O2
xr8OKZIdS9FoGIUEYGLnTBLxCdP4+G1TBcWrntv4soG6J6RHlrryqgsvnEAbbjxaXkcVaXA3IwLL
y3FZ0uo09Yk+Zp4Vx23Pvuq4EdKPQ0x79JiKkmMTWPAT4gLqbefL68iiGjRxbDDRdGRC2CEZovKA
YO7XVMQv9Ns1uYvKgBibLPQ4MzkeGqQS72KFrMltNbPqtxTZqmxYsAMng9BXbYkk54V2y7bF9lrh
Ji95LLys+XGmGCsRrZheAZC27SIMvLHnc0kIWEMpKqz6Aqu771B2sZtRNPPTpppZRxhZ5Ff7sMOq
z0Jue4jImIEBj+zgbaWv9q4+MBj4CFbblfVzvScV7390oo22RQBCcf68bibOemQso/xhnqMEeeec
nwqfvKqTeaFVRqv960Q61SCRlh4RjmE/psiKu13q1r8y3l+e8i/G+3WsEaJofckurXKIlRegrHhA
HrI2e9BxGe9haF6AqIE6YVsniC4v+csxlMcNRQXoCz8ChQcubNJ39+0YVtu2+usoJGzaAFGGERm0
GWPAwgGrJQRc/bCtIa06MJtGOJE6LJJnBCS8x6ze54jcSN5tK321n6VoMHMyYT01BCC04lbRHpfe
bgsPBAv/eb3j9qhXE5RkRyQi1+GuAbjPINu3j4tt92jrkKQQl+61wNBzNDpaPri0SH7vs3TjGc46
JEk18ejhWcP+BJavdx6S8IdkEPUrfeCFHrYOStJRGylOUlR9FNo3Hq7CHdfgG2/6sOuwJEgwiSTN
wI8AE7fFuQCr4J1FQyXbmuU6Mokgu6sLIp0d6SXbvEAC3JHMWO9se/pVh61M4tKka7PjgHzne13r
4DYbFP+0rfT4ebNMFOgOUoKfkw5IqCOOZ+9F343bzubWeushQEpk6OLsyCG9O3ez1LnoJr9tsFmH
JzVgcLuUsAxOIphjAhrrb1LE7Y9tNbPqsDNyDjLvItQ7I/MHBIRZnYPTqt9uKn4dosSgXc1KPgNc
pCKI3yh4VxeAbjZvO0BbBylBsjdMMm2L44wrmbtW2QwMgz7e1uTXYi8aA68aNU1xrGk4nUwwFvuW
Vna/rW5WE25b0qyF9SY7xsqS3OmAXHW2zjbWPH3e5MshLmtkKxeX4+j6ZrQyvkZwit3WXdcRS7pG
yppQfXGUHdbGDKqre9u4ZGPMwZpUXMoig9MIIALTBsGBxKT6ohttv26r+NUE28OOK1zUkGM5IpyQ
+So6Uo/7x22lryZYPmVQXyUDOcpMh+9hrq333Sj/OwH2/55xrYOXAOECu8YCr1doIP9cGhan0ZJw
02fl6wAm3ZC+GrK6ADMTPDDSz+oNj1X8bUvNIPHjeZOcp1ZNl0u2Yx3X0Z0MiXnCFv01Pvtfz66g
aD8vfQmktszN5OiNnz5F0J5eFzxYNh0Uwfn1vPSEV12kXFccm2WJjmNX3ZeF/u/A1f/+qBDVPC+8
0GNohnYsjvBbdaDiTeBSwQy3aRSDtmtVumdNR5Qnx8T/hOME1WmM+m3BR39Cl0cwygu6UHK0TS2W
s4Em910Mvum2MfgnEPnXlbzQFjelIibHkKsYAR/j2IFD5crg+7ZGuequFY8hjoVX8qgDy/Y4Qi4+
xkn5mgD1pUa5ml4VBdVokBhqHGxpN3Keq3Miptc2VS+Uvg5vwjwNIFdKMQrPrj4Dg5p8UGzUr50+
Xdr2n/ds2MY/bzgwmHoxA898TKWjYgcSbHBClps7KiMVaH0t48um/Rqwvc9/CiFsaa2TiRzn4UJh
FXGEBKN22Fj6qvOWLYNcUywYkuMpvg4SAUAR9uibln98LamD0K3OiAa2bBjpmFxfJCfvWxyM9MdN
LXQd9SSzdrZTGpiThRjoSGM6XlXdsHF0WPvWLQGkSfN2OLVKQLgClUmTL225/L7t4VdzbeKoBF6t
G048m2CBlHTYa6mqbUNbuu68EjLaErSoU+KwupRtPZ5MBXPntmdfdd5CAqFHYlqcII72Evt8wn4k
vhebDoz4OvYpQNKBHJQV8D6ToNl3Da7Fmeqnja1+bbXy8My0RQpMBu8SmI0i725tp8S2VrkOgVqg
HSvB4O6vBmcTsu9q0QEmIvW21GgAcp6PCMo1sVYuBWdbUchHUnzVBrySbQ1nHQQFtQkLCiXoVVeB
+oH4ge5RxXbcdHzM11D7VrkR7XIiV6XpPs4jbX7UfBw+b2qVPH5eMX3qq1GXGtDJOKl/o2HVfe8s
mL1/Xzq0QSjnL0b9dRQUPJrRnEQOsNPZxuIGhsepCE/cgtve3M6RdCRDgs9QBTdd2vLkTo0jAUE9
jOfiB2B6weWCrql6IOVAiuxclUuyEHtHEt4AWgeSW8yPnAFk+9U0I6R4UC1NADYScF+ja9k61eld
DFJbAFCaj9VXMsUd8sKWhI3hZ375JxMWkLBMvmXT3NfXTZGV+o5LXgHgKNJOfHaNM67Mu3aY+ncB
nKB1t1OztUmV4yUK8ZVEYyiKXAVRW30nI7EjDGiZm8T7AmJp4/MkIRKNrp374qENk2q6BcVuYf0O
kvfU7iG9V8XbzgNScdfi3nYh+woxo9VbbpwCFXicRDDx/dzNtP8As3otT8g5aLpzlrqU5gIkUN+C
zVnXGu8v3WLOS59kSBoIiDSfIlCSm/sUrGlT7sY+Yfa2zXxk9G4cpzT9rpMuNPdcUgOhsq19FOx9
qEvsvlqgbDgYt5EERiwHL1bN7uxRpjEXO20Sfl3qgEqTj6mpym4HfH0RaCDPpoi3eQZWZQM4OC98
dwC4rWjvq7mx9LEXdEAJKSUkonkNGDWdDwLBA/ShGhpwiLNo8fVVhr1JhxcqEuDX7BBi37mkaVk/
VpPuxmiPCb4Fy5fOdLgbXFybGtJuxBm8W+BysfXOZpwJk9NpEd2VDEJKPuvYzkOTl4gq5DL3E2TG
Lc5AJgrmp027cXB7xDPGPSh3Ts9xfAPnusexWhDOQJgXU8NpdQJVqhbDDl5SQnEZ0qQFoN8hnFLd
Fx8P4wjadpTK96agxvcgA4B3U+7grZwASyCxiOWZuZay38ohAk3OBpws1RGB5EvU5J4R/LMdk76a
rqoJbxWeZl0MNckr0BHCIA8bjt89NBnC5NAnxtalYKgKGVd5WZkCuYkmdQ35RBbraLXr5RIv3yAf
nsn3JOC13iOLwpqdrLpMHyADN1Nz08zq0sG4sdIckE8OE/teNq3PppukbOOwP1YBBz7wQDIJ2OmO
ulgWzZ6n5YWuiPMG9zbVYi6HvW1twXbKic9s6lt+qAabmjzoAzTz3vDSfgsH1NF3Uw1RJ1B5Opyv
m6DR/BZJ7EP0NjW47wxz7BvrR81YeT2GKngD20idfG9H36odEF/Lt2gZqn2czBzYn1AsT4kKR/Fd
wOoFBimHMmfJRTxJU9xNdWvVLVykczI68J6LTIlPTqJRqbtkkVlUXoNmM5X1blRZLz9CbYYlDHCB
Ey/lPirY2F7XFYDPZo9QSFGZfVLPbPzISDAsPybS++79RYLNqxye2GgJchcndnmUYYHpeF9jZgib
HWDoCiRrjB5kMgD34ZqxO3rc4/fRFQ88CFcnpDqyoQBxv5jM70gO6+YxFyCyWKhSLcAsaW6TOY18
DhNFZT5DkILoheOExVyd7UAQUr4F5DJz8BYsJDEBqn0G4uoTxVAKV0DUjOxzPBMrojzzuk/wbFBO
J7/XMFC0j6UcUvNpanULe3oyJZ0Drb+Kpi+j8FUNVNscdGBqFtT3IFCZDqQoQIklXPXHUTCOMAE1
97GKbpUPAx/mddKY2O/7tIgRR1BHZAg/TW6cgwPIoCz5HbRtdKPz0IqsrY9c4aD/CP/P0N8bD3Zr
m6ty8ssRypiEv5MgMwRf8VndWOTplFJoGDA1jNkb2HAijmirFjEp+De8mcavVdz2Aq25moKwzwlI
iZE7KdNZYkAU6ph4YDImZh9ZugTnoEws5gvOfCpyAufA91nVXj6CBzo6OOYMjU6oG5F8q1NAspFh
mNJUvMdE74CzrlOlhc/loJvxDMj9AmMEy9IRMFDcD+EOfGcT30TjjrvaiffQ87b2KuijYfwEZWQC
xi64zVKNh9pOxo67bpwC/+gMxpm7oZL1BcwTlOEu5Ign24t6yVKdD20bPnKZgKTZ1HMJHUOXjFP9
kRSOLe0j1vZVPe97qEyq7ga0y4UfxnDophvc9BEa5FHUDO6EcO0wmfMCZ2N1muugnfVXWgOITvMm
kyMOJ6Xpkw6uBwkiEDiTRMiHirseQ3ZRTMkXwMdq6MgXX9lwBMWeX0j0TYQyPg4QoA0PWkHv0Zxk
UEmVnpoQSoPgEIqQlDdR2wTD/DCmXkXNLhtmoCjv4mXBt8pNaOseAQTQV4DY2kZEV3rfMHzcZme6
y+Ya6omYdI+dTQd0O2RmzpE5LCMO+Zrc9sDVpw+1GQWA5S3FkmDqbTT9CPHuS5HDjFn578kIpvWR
TkMI+UZNpsZeJVE6QnFOAvB3c7AEx/Rt4EKEropsKH2W03rGlv73slj8bI4dbo6y9xgBg6jMfQJj
5zGImHPs1LPOqwpOTwllw2yWrr8pIjUH15Xhy/jU1Mvg72Bzb22ws0aBMI61xYJBQOUd+uMi30/j
gAayiwbLw34HoZ4t2908RXr6gFG9Ir85PnPoW6pII05BVFksf1RZ3fRPferiFvzPNpZpuDM1M9kt
DQB4ZzvnYEwddiVEA+XV3ExlkO0zHzadzw3B6PR2JNxjSE4SkzRvYjYyBxrwZNnjEqgA+hLGSwrl
S2QtGN+7HnWSwi4jYkR5YEkKILaSokVaEbymcf0ua1pM5XlLJbXQOYxe/IBRLBk6hAPr0c25x218
9TkDhtdUORnrKv4Y+qyKJQDjIEE3eZE6cLHzSYIhFR6GpekU+tuMBSHNfZ3M1Q1lvmdvcTkbZ+/K
hZra4ktEocEhLDNlg+MvKL7hY1iE6q7TpKDVh3pxtPnGoxJ+9jxp4ik0eZ31IftWUihkpzwqWV1+
hC8U/Fjk+hKsfaBqoYU560FWRZknMaLKPwwgugPuXfpAElQgs5ChoCGWHLTxEuvYaFcC21lhHPQU
WgCfgQHjsILqsS3OS113xVlKN6AGoUoJb7HmSNIPINAm6tgt4QUj1ixAxH2a21ip42SisVd5Mui4
+KyXrB0e8SgUg1zhaj3cjEE7RG+YhrwQnt+JAf+sGwfJT6ZsWO8qsPeKtxBbTv05nOo6Oi4Jvg8W
3L7N3lsupx4pj4OYPxcL75XLZ0liaHFCGbTJHVnQJx6DuULwGUjf2aLAMxeM1tAnVrWFXMPMrago
Zg3f6AZLkqRM1CEGG5n/GBToaF3eBTTD39cVLlivqMYs9XGZCw4nQJW29JMIMZ58W1pU2CNEo9Q/
yBYqnvsJgS3yGqFQHOl22D6P6bVtht7+HnZL4w+g93Pqcu9C2V4VPq7cJ9UBu/EuRlCivFjlYtfm
LRKV5w+qHJS5wn2sHMM8DRhvP/QB7ky/LzoNmxDWAz+xEWh6xccnmEognsm9GDt6nk01lvxKi6pG
4mkpidN5WHSO/gidqijmVyX0hxGDCOoHJ3Il/D3BRAp8BfRnY26mRdfLlwDBe48ztlr0ljvSI73Z
uuDN1MKIcYzLvszel2VZeb3DDqmnd0RlSn2OQJeqHhQOISKAvNEPv4jBoE/uFC0yiqwsmPyQQxkm
P3zRkuwRsrN+wuZpJAG9agKAes64hE7tU1tHVn6dsz7F62OoV/MD2PE16N6mnm1zJ8gMOVMk5Nh8
iicsI/MOvPXgXHWiM7d9IKf45F2p1BOlndQq92qO9FXdJa3BKDDEHxyisboHCNG9Og2VJcRAsNKk
5El2APb/ULUd3Qkzn5nyBgF00K80EUerDKto2AfWV8Ftn7gi+9B0TZ1gzE5pB9y/S7v3U5PgPBK1
vKATDAu3SCpwDEuyRzKMFkfPThUgNntqiNr71Fu4jKBpjK57GCL5VbWMdY1UhCmr7wFCVuDN6wWj
z9OUzRPdtU3vWsw2ohjyhVWDuwkg0GRvwfHTXu2KhtdWHOBudclbHMNB3VBNXmEkHBOQ3I4wuNAA
xHGd8kPQDV4Me6QoJ+MBoAbZ3GLxyf01T0XIDnpwQhyrGD30WkMvUBxoslTY7PIyNLeFBxgaMFLX
luqm1MlYIxYkHJU9B7N1KfxevqnvPYKvhrOTC+5YYVVptcgdnpBd8UaU7H6isLvf6gBXInvKSAU8
+IT0L0hmRLoEN0XPVPtNMJ0On2CtMeFDWGMVjQ0cUpTYg+gG1R/6wfb+lo0R685JYSzG/ND54Fwm
fTjdIoMUBIqcVTbJflNt2U3HtFx886TQi4F1qJbQnPoYm5oH5oekw9Iqrbj0ODGKMn0Hn1K03HuG
ioZo2ZEJbqEznUVClj3C+cqm3BVk5hmomxEj8SvHEC+cbK9toVSD5d5WiThPmBFBb9GtQRQM7o1/
+/tjjpfKXx3tmahAv/K9PNdTYG5wvR7cq6bdlgAAtjOOVn6JPoq0ddBFRcuZtnLIxyE0T3PaFY+b
nn2dJMXp0psmbqF8Y2V4Hcm6+nhZMb9y0fUzIusvzn/WWVJiDHsxQ3FzriFM6qpDAklVlYdJX5wp
YpGQugaYo9hbBmfTTTkD3n4MwNT+UWYKe62qFfS+REOyODDF0muZoKfLeuiUkn6OMRGlSD/cJ05D
vpAPXSKKEyD+WZdX8LLzHKI1chHgQq92LXwZSjTrAXdiwTJDOPL39Xc5QfyrF1ydLCJYGtj9ahrP
Gcf24ej7zE5XQxGOv7cQiijob7R57S74hXbGVjd7k1Ex8cM8nD24d+S6LtuM0H1chkG7h+MIxzA5
LZYEnhAckqVuJ+G1n3OEyIWE4khsCeARyOJxOITUkv441cXQX2U6jugtJDsEzrYGGXPukFhFMocD
gb5uhvsSVgwsyKztILIHLXkYuv4BAYOjuwciQGLzMMjUXF/iy1qy54XCrhqaNeIUhRACzox91Mt5
xIiJcSc6KSai6eRFH45PGibWkOQ181oCQV8XAHJhN4v9+3wyMQ1xEGMWMchdUMym3UcjqEMHLcg0
+GvovTJ/r+GUAA9MjcPYlPufn/T/glsPe4l1/Y9/wAY7/OPomu9fsChv/l+IYX9p5hfv7HMlrP7R
l9++NP9490W3X55h7DHG/YGxhwL6nyEUOyDRX7yv7HKz9wfGHkLXfwZAjMDDzeBmTS/BTH8YPEmI
P0JASpAxLIURZnC5UfhD4UnC5J8U4SQwf0YQo9MsY/8Nxv5516Scx3i6IA4pfgn7u3Vkem+hW0io
5+8iJFrvxRyynI6zPai6Cc5FZYdXBrufIdf/GQvwnoz99IVGUEYnGRj+qxGbxJkB+dY/cciDLtoh
i9VvH8r0ekEg+D4dk+iWGlyeBCaB/jNLcNs3E9/gKFjI66rwcCC6EvjMOPXJGSGt84+mc591SgVc
kTgTedsnc/0b4BPqJIqQPCA82JNDPOjyPFe++jIlSgS7ELvsvWQ4V4BwGsfZrTyGxQfu0onjKGqJ
Dt1k9Cv3CJchaP3qNAhoAhY5hQ94dYeGRHZdzNrbJ1gSk10JEBZuAeNPSx/Sf/XOFzMlnt8oXCqZ
h7D88hD67wCq19Ulb2aDuo8t008NzhXvy1qEkDDKcF+ADQqRu+jaGwfn4fGX9v/mX2/ya35GeJnL
n78gD2mCawSI7BGWtL5ni6VsJ5gK9VNv4vAYlY7vsQvqcdc/S2BDI7VvxQj1j5W3DZ++zWyYnv7+
EX7CA9ePAGVuGCQw5sToc8+bVxCIuU8wEj7FponuhelLJB0iVq2n+r7leGWkfI2HjqTiiDywx0AO
7pyNaIiBUuqgBhodMMCPJ1b36rNK2v4isSnPQIQv1yz7jAEceYZQyN3W/Ry9Mnet20cWQR2dwc4b
8yTM0CmfP7tYHNybWUneVcFHFoldS64jiK3+vobWHf7yIxRfCSZ1/NifOjwW4YaUQpF3uEE8sfIH
wv9PGAVOU/Xh5w/9X8wQ3f8vYfglAells8nuS/Pl+7P54PL3/601iS5C5zRIw5hmlwb6y3xwycz6
YwJIY8waAbArcZYl+H8MzfiP8R92Z8ZRRkAZu/zBfyUx+ZlT/Z/ugikmCWMMiphHIJoPMQE8b3Ia
HviuSSAMhX2zGeH+xQkcCw4BGhFvdhCZwrKaE5wtG9wO0mXCsCWjupmOqutc+QGZBiNuDEcc7CAq
wOqwwKmnsyB2QHprJsiZcCdmRdbnfbxQjVwKbNeyfqdw9i2iK6bVMMArxyLD67yr9Rh3MDDyFraq
WjjoNA+VHGs8lwiQwRYcBKBzMjsNAjtF3KIZGFw9zEWgfgIPiXGJP8ajFinHiXvo+XccKYXt+yQs
Lk8HeuelQNa3AX56ksLDWDAzW+OvU6qFja7IACnjO8wcfBj23BQ2CG9wRwT8yEnhwBQZGym6VYdz
z6bDZXCPLuzG44IocNxBVtiic0hFoYtA+cZA1OVv0wk3tPNZWYvd/22CaxL8msG6Hq9tkCiHR+iN
mRJywp4aYXo75oLL85fOlXhtWYEW/fWX1vgXozQa3y+D9OWT85DB2J0mCYYBKImff/Je4cakrsb+
wxL3k+DnmCbFMl4HFVJuKTboLYbnA86cIYU8t65duuUdsWq01VWoC8rUK4MeGvzzx6GchimNYppS
RtP1gF3COhpl01TAcI3VQr+bqkBMch+ycSb60MEwiaryo9SdfCRR3TF/O5UOO/pXQk9+5gQ86woU
3RI2c5bgJgzsvMuD/rKVXNKxrFw38Pe8VS1mC98PjYcRoVclSx4zfJCC5cKhPcIYFanFYG4gxodo
WuWcJuOMsHF3+R8/ztkIEajrqA0foN2bY/IAvZZPv7axdUJBHYzLyLtUq5A9/v3HfT664+NClRTy
AN0Zt44xVpDPX4KGWWIs7eb30wXtTnPmcR2gD4kb22w+gQ2Hm6frDMkLLW53//6nw5+xws9qkIdZ
GrMITSvEmnKdCqT7EPqiJRbvmUZ4aPHkcHnHDe6nmcE3BHH68uO89Jc+gJlVV9EuIIOHkKtZ6NDE
9120TOgRshSXnuo9tOAX4SSu59EuBAIFcFMqQ15lD60DvJWemGsuwwmOLluUyXqDw3+cDC0cZ9vQ
M3tM2IBNTd3brskq9OJEYtem8wxKywTR4DXadYa9cVUwc5yjFjTpKzMMNR5znnDS0sMY2TmMO7Pv
HZ5IQzGBf0DK8jImFQRHJnYPJnCCv4lDUmVxicBTCeFPZ9ylb8eIGsSfpf8qxRt2KTqwVYn3mpLh
MrBMODPEf0ybRlxeD+sn/FlVZuj3E1J68ONJi1Wt/FbA1T3ONwMCCcYOIswmMF8xiMJmfWxwBYDH
W4JBIgkOGCkWIv25DOQMWwgksrj5tmGKRPTzjEMHxh+rrlT4JE3HhS8eO4QAMfIFVwuXaq+5MPh4
uHOrp+6zx40T/mM8N6jvjxe2MgTEdRW1Sl1VBaI6kDO1/A9nZ7YcN7I06SeCGbZMALeohbskimqq
p29g0rHT2HcgsTz9fFlAzzSLZuT80zdqUawCkMglwt3Dw2A1sMGuauBXp6bQdw2p0PBcmG4o48VV
g97VsBnX90kAMhkvVdMzV5H5e3ECjkaP+dI6YwNv9laYjrIQAXxINPbmqeknp/0NrGbwmvaviod0
WORXse2o8xDX8/eyNPvp1MZ04NNcQzEP9o+xbvXLTYW0suLnoLA/zSFDYSCj+zyp9ANPtMeTI93p
lp49porsmCH9eG1cDEDeLg26mQU6NOaoZXG4b9dlIiMo8dUfXuvRxSLgAFwTtNVh3/OMtpsZMgl2
yqSh3Z3FH3VFc6D4tP+Kk9LIsT06WTkYz4Ht68PaqW24JtqrYgL3ojr0Jf1xJG5lVgWJrVdZ00lL
3ogyI+oL59yhn/RLZs0ijVMaY8Pni5eBjl3D+t2csz7+Ps2ZmOUjbNxi4pwo7Kb1xgdnO0BtXFNy
VDhezAW2v1iOqec3hgF6tltqsTrrS+Znes8WLhwCjYOBipkH9CFqe+NbQ29wU3OhvaqH5Od+2lmz
vfB5I0YQEhxaulXS59Nolor3wfGY8aydh6hjOMRuhlvfucoSeuc+xqPf9f+hHItc5tYahM0Z61jr
2BhHoxjaXt6LHNwr0OZ78Kc3pbAq7BNyCzbYPIkGXUn26S749jyDHwk4VE32PxJcduKrN93gjcGe
JPIXT65ubZ7LSC15erArJqd9yMjZGKLIdcsMAhzcHYoPoC6xxIOzOBO78lq3EO//w9MNKCHgUJNB
oHGI94HeCqsn0iXt/hCDPfHwq8K+wzwVfRv1wdPQIFj/zubr1+zXg0knlv8E9LVtlpsZ7jcx/gPB
a2blU2AhvJE39lSr1j9UUaE4XUo44myGnKQaw3sy/Ey6d12c1f1nDqdv01oXiETIADDECXwESiS2
b1cRWiRjbOzWfrHQeMfGIVUImNIszIltMd+qokzgY0W58TCR1CzgEPaPjxfyVbTCHbCOLSmY2KZe
zNdBQkeuPq3t9BLXVe6Jn5M5z2I5G4FVMuVp95mrJUxkN/CuLd/Vb9fzMMH5zJbt/X3oxuaSG3DB
J96NRI6dYSnbtnnZ9kZb9HpDZuVz7J+HCJKN5tOFHegFwaonHEGBo+Pej4fjKtwgizFhX8GhBHdD
b6GrF5Ll49Al0ul5Ib2Bz37IUQ2zGMLd0WD+bzkgX8wfMnf2vPgTDfi7EeDCRDqeC5OpR+EqjF2X
usvrfG1eEiOVTfWNzQKR1lFFAcworVYvm49T0QCtvnMSpZbXKLJE8VntEaHz1YK3RGAJVpVnMz15
p1djMNHmus/LoHmpk3FmbTvbAkuyird3Wwz07rFu6AxNSyM88i9BTFku1aQeE8qXJjPMK7HCltFr
QW/ZOa2e86d0TDnyEmQ47Itug4Maz7R9sUMgmfR3U7FEfXyYklnQJjJpG2OYf6SGUY/Z1yEqh9o4
mV4uA/sO4390RQ+QZDrQmCJXtr+F4evAofMWrGaPhU2T+e473vp6FjdmRwPzezKkQqG/MCKCznOW
UJGKinBLxwB1Sh0IyWnih/v2nylm3+++W3WQ0wcTQrZHJWYnjW5yy9SHhmWnsUO/dDZREZxtutPX
f1Tz2nHGWNXqcsZvJ2BtdsvgNSE44MC/5bCx3KxbC1Kth3XVaeLZtCLarv9E1VjkXyjdHKz5KdKC
ye4wZDHPiH5/IKd57BrI0TQcsAQ003PkRxGKlcnNG2RrLqYfmQr9YpTLcFgzaTR/MC5Y+R3XVL/s
M/lkzi2sQiTcAvJ6HbNMXYlnW5iuCASWAxt+yr+tNFVg9Cjz1OdVo1aTW0nH1eXGCh99yHIn/S7h
y8SM9jUI7S1VNVhd/Ob+AYtlzUSpOHNJJonZ9ABHzhLz1UT/KTFimViEVGpwcQM6mhmt4ctbDnod
WVUT4QKxaDMH/GFvM6qvpL7pYZYF52nRcMKjNRIRW+iJgECf1dZsGFzOnRPKlc6rtk9Mzg4mPbGg
TXvpIvv6c/aQ6sQPiGXSYTygz/Si9pSONfGIOQRizc+9qobp7zbyLtG7NSyMkZHVdTaFfpZHJhKi
Sg0kUwjPmOPSSTO/p4P5ZWmsA2IU+3ZYc6cZsDpMSuUbj3TP7lKZh3G/tCbthunWnvxdkg8g9gNu
R0nx7BbDOnv3XUAT9/acVbDO8S1yp6LuB+R8KXvHq+Gaq2rvDVw+tfCkMiG+Q/T/jjmeo54+6w+y
jvO0+QJAC/X9woqhOVt7xGMpCpIbs5CpDl9tt13TIzJUX5R31raeTBRgjGcZN6VQx0w5Nc9JmEaP
5OOSOjkX8uJOJwp7drO/b0smOjyqtnAKHFd/y34q01BD79yBtxgMyRZCf7xxv9s9MQywTZS3dMm1
RXCdqrVFayGxq5Pv2/kBYkBo5/BE87OYZsXp5cpJZyI0BE/II2tPsbY/vod3h4fv6WMjIDLBtNy5
LnpqU3rGq85Qz6Y9FvMzihqZPy0VycSrUVEQTGPpICk41j6+rPsWpebU4GqArEhgQKhBna82bL9Z
TaP2pvgFV6F1XX7TkbtK3KMi3W+HPyASRhnD781TDvtWjxaHSxYnGLgfEbsyXmdlCupUwsFWWdYf
yrXsJ5diMyP2zBtmsZP9IrHUe8GaTkNTfw2U2/EekWxbARt3B3tRPjlxlPsVHlieUdjP0l799MVc
LL1SRU6VxIqLFV3ZzlE32jqonki9E/qUXOLHGINtgsr9tmA9A459N7P0jlAYeKt2Lz5tPOz8MLdj
S12sVVFGsNALELWVhYCMiD5Dgoyg3nLJZ2mMHn1yPl+G8V8pD0iYdCzbE4TDAf9/bVCRyXISaTB0
CIOiwI9vsEhMA1rkxXYzG6fJnSnVfbLapA9gY6yk9WhH7nn5Ih6CPBrW9Q9MmLoxvp2alUV1KtvC
85uzFU/kB7e9LRxGKlkzi3Hg8IjQYhhW0arvMaUAvMA2M5NsurEbt8utc5x4FEgcbDJqq7ih5V3c
OMfCiZzk08aib1F8oiEmFhxXgH8zCIx7HQ9Ysp2Q/Rbj96BapdX9yma3I5ymS93IsnJqi4uGlk+n
ARLwdLH1e6xp59kdU7Y1/8cwxy4/AyzTgIBl9qyHhtSWX6ibefKyo7kgPcmBGkaN7WTbF1NHkWXd
PZVrMwqbwNA9hEKZm2xjD15gyTI9JUNMmHgnEXcwXUrKlhjsoTL0oY9yP0/d/7aeIWfxYK3o9H/E
TTMn3bFPQbKm+7mZkP+eTCPvXD+0Jg776IDixZqpRGgjk95Zz3PjgI/eAqQEVMFSQqIsRKt9MFoo
iAXH+kjN27ygsRIPzYDNgn72AY7+zBZZ0mHz46V+nS+QZ0uiU5a86dvCu0a3s35Og2gZg2fqTJVq
/gQ4yefnNXFitjQdGnJI0n4emeV5tl29oj6+/vUOB+CsuRxSfp2tvIvS8WdfY/wv/WcWW7G+im1L
XRAzMgWQkyiuSJ7E1vs/vq4jbCvAIQqq0bzGVGn2JFPksu6z6Rpc1216DZdPdq2PoX522FY8jBb4
2cfXtTR5++81T+0RGKB+Ynqzg6bqY+dfGGqRpNXcTev6rCymPs84tLgOHfasgHMgset7iiA9zzgt
gB6N+NYWpMYwwFmylD1Igoub012dzK21hDZMW/EnSI4/obz45F71Nv/mXm1E87wWUjq4Sk7Dt/ca
zGY5pritP8/IaUnG/ZwyH3bRTvb+X4RaWRwc8SqMuj8y1QONHap4mbP/kGaPpBR7xhc1U0CnX5po
0gn56DgNOpdj13h6oD++3yvY3rdt0k1hUuwH+W8DmL+93b41M3+uSvFNLMvMRiLTRM+iGW6VvzWX
8zmd2iA7Cnu0ywVBIYW4U5jb+IN/5jT3bmLbNlIGSTKu//OuOQQdjelyFvVcyTFlLZkjQgWtx6am
ODn2/koc0VdTur5+PAgX06G3L831XJJOD8WE6bxDV4J4jteuc9lpvNYY7iqaTuilXKHLzNFfC43S
rnU9IsAmxE/q/HkPbePe0QfGEPQRUdfkLzp/EVa6cts78Fk2rVxG0BikowTPCuuK9IsV035xPeKD
SWkzUCw1kunfHz+UeDcTHR8gWL9bS4dl18s1cJdkFSpTzzvwHeDOI7+OVrv4dKLxVtk0twrMeK2O
VS7RRtymFQr45kCxtQ5L4p4u4kE4dLZFxK1ID7E6cjtQwe9r43qRcQD8lo5xMIcehCB03Dmw83OL
+RXFU16ZYMJ35w2uzJ0bdzDIMf5QMOymcdpiMnsSGgtPXTzpSC7Azi5/gDn0/ytZkaoAAXt9Fs8n
j1IYPE+lkbqC+olKmqo6FXDmfnA/tmowXtZ6KNzh9/461kVp4G8dF/3i+r6q0czTt6WOebi4sIru
rDb4HyCTfszhDtkXc8IReBzh4mqfFLXhTHksnFrfXxtIsUw3pNN+uQ5hk/vUktzFpdnUlKvlM0nH
wVNWmnzmy/DutIGOdSDVUPPYlNhcH/xSJPHqevnwrBDPsybXmmTxd4HDig7cmlSPoWcV0XDXp7n4
dPN9f3m9KNANwO5znvtXYS2xFrqyXjXPO2Ls2riLpxSc+Vrpn16YRFfkDndRxBkv/ZPN/2KL92Zt
ImxxpER94hJQvHv+hKrPzFpb9S2WsU5es4L4DSjaicdsPIgpWufgyO2spMBUX2m0xl6xccd2Jmhr
crc9BaZmVMOzIxsyP4waQ7Ml1Ua97FkTZXjMpagXnemFQxUril8NcbnqPrNKt9BUEq3VhlLcLh76
exUG5jBm8jhYtEBtqKKI2DXSsEirpDT+p9u1BHJ1HHApTdNb16HHjPuS3cORf9u3KLI+l1e+B+4O
qED7O6eYYLiTsnKYLThUVvPzRNXbZ3nWdUDqSsRlbNfA0bbv2tfEZkRdg4iXYv5RVoMRi5C9jGtM
eNyzVQc+8/Hj/exKBuTy+nUE4AlXk5EBSOnbo2oyhIzraIx/JG6UOs7BMiFBndBaAAkJGeskUL8m
1yujcOiHCNV7wV5XzIccey+vC5MGXuyzxfku64MbZQh0PAgF8/7I6udiWOq6TH7EAWr5KVxw2+G4
z6EqCX+3AG2Ci5ufG2NkTEpK5Hhh6+Wc4Vhz8yeBUlOfvEBBDKNcBSBGnxr67W0bZRk75frqUcCZ
NTerx7v4TtUcLP+hL0rNam8BaEvszCrs5UI0utOHqdPraS7LkilRWAGRB6VzakHlUEr40LDxzMh7
bINqMBdKsbxGHHvh6KVN7ehIelmNdBai8fjUXuCkLtDxLPXTFreHSaPO6ecNI/34dV/HAix6uHt0
DxYRQYDp6du3PQ4W9VLQMS97Al923qDOdWpiKgUCsGR0jG5Y3p8FRG9PTaHZNBfWjnoUFJJMuauA
yG6W1I+8ev620JZ1RmKE+rYtXuGgyhx5zv8R8Hzb9rA3wraLHer/3dsEc8a2Pek5rCPb0rD724d0
59X2a47Ub0ldo1YJcwBmxwwT0TRddRSJq+b6trQHDQvmwmT+xPRVzsQBExf9R1NENb8YQR/zxhwt
UX7ZcB1FDar+vQtPKiI0M+IgqE5ngsRsGvIvaY8OP8vYZcj2QH11/ogTRBAlDy7BaObcD5Mzm/Zx
VIH+Ko5GXIJCHxbCeLF6+K/uYGXjqF4nK83W+aSytaEzaYlQ3IkoWLrcqJGM+sG82dYfjmIKor8k
Bam7fVdOHQD4sVlXqLYwBxaazZBeQn3ANTd+tYI/wqNMdHEQFH9U20BMZEXz8rOctQiWSgmqepyv
EOQqXe7LrJdyPA/BLNz2Qc493PBzDKrMA1Ru2/b06u7yhDFL+1IrQRBOJ0UVWq1a0/l2MTN9kCni
d1neUqzY6O5gDaUT8cEldCnSk4PJNXed2BFWAY8xZCovbNUYqnmXEAas0bfCRdefnWvlFtF6GAhb
Qa6TYgJ7fY4gneVfUeHrW0mdSkCT5aBRHEn7O8jXHAAxJMRqq+j7vo4DM5dgzxWiaxoEt46zOs6X
0aSCfj4EpU3B5J2TWytiDKOL9f2tgKHInaygmMqIgHbQrxznUJ3Z+/2UtWFvgiU7R0qmabNLeCp1
IFEL7IL2KWQQKfFi7MoKRuMUDYu7lMcaDpIOWE3ttgyiazU9M7QfC6c0bvNoifnhzhNRaWCZ0T1V
eY4336KXgDg7xqPh9fGTqXDli8MuioHWb/IlVaP3pTFb+nD/SCK77LtXW+aCqzeg4YxGQ1u2abmD
rGVm3qUUxXHPlAfrf1NUW7uHAYsB63EPUhBWEDI9zUPWilsjC+b4FNt40KdfM5yPuEekvg0f/WQ9
X46gN+uZAkdoeOI1i7MKFuTteubqqIGof/+miATc7rgiUKKkpitF3FZhW9UzoSMKWkiMwybG2FUb
9FTQSoYlGS1RAgnXttaVUA8Ut96rgTrFj/+cIqZOHVqONAKywQ2YRhwCFd/SI7SMDl0AIFcfyXCM
ilIMN0HbcYcJs8noKng/TSP11G2jBNkIl8BMAEdnEXEMpWzI7PfrptgTfAW/l6jely7Vdyl1m6fE
7QyjDBsI8fgmnowcshQiJyD1IW9woCL8aCn4WGkojZoXQ6/pg53AbzMMxqIhrDtwPSD1tGoi7wRJ
PTXDQ2FZThn888HFLlrDP0QDM7Y8tK3yFtwrhpXCqSMi4YGSbGo2p+rnHsbFTqPK5jw7oqSilLq8
i5BmC/ESO9cJ68YE7cIbm6pIZjuFOFH3VVvyCTSEUd4gUKmyoE24S2djOeiNis/9Q6d34oRoatHB
4x5D9mscGelwMMpRY2rsnWVNqbscyo7Z2QRqgKPZ48ddFJKJnor1bxnm4VZ7my+9JqnsdtFEHEmO
00VHoUC00hsggoWP79qWaAte22p2eIk7gbcrjOyGcIlz34QiaQ74RCDOCwezpdi3t0Akq5Pd49tZ
31U5AYx32HmDgClHGX6zGugWPrMfvLSkeLMSQGrYEB1s/DRyeR2suckgib2G+GsV17CIJ04mv6rP
nEqMwKkHjWCIIBX1prMWcEhf9tVMF92GVitLz2ZW3tl+myPKb8xxxPwoEkZ1jqTQNcuM3AzS7Kik
Ch2a8q2vPWoMQi8AWZCvsUi17nBaOn0FzR7Oz56LAAg9TFDqnwVupJkIK8o0a9OAF5buoTeIIpeT
GkEcEViNnf4SOTYkqWHeJ1b727UHgrESAxm+CpcaTYJXvqczs4y8F1QfUaFW76GMcgiV2inT4IUx
mQBBZNEX8RmJFveYmaz2r6wUePaQRif58mh7AYJY6tmMjr28UMVF4jbHzjIe+niO0jHMZ0WIfR7t
RuN8puiRdFE+SbL/7EDG5i/NhDj2bgsD5zLX1H2qBSr0hSrR6qznsYvLujzt/EE+IDFLD8tIaSfn
L6+hedjiVlyn9OOL2dAyCL/sZFrfq4mtrz52CieX59rI/WSaQ3MFzxgf4rXUwW2fBTpWlLhO4Phh
Ngs/k4VJGAFhfUHDdqyyaxXy+NveKmLp3WWy1cHsMNsmp5Q301WUajS3CG6rILKC5T6jsI1Xtd+w
11p44JyHztcy3B6tJNek5WavB87uI88Ny6oosPuoknqJ3INI8tGwwzpz4nj8ivMsWt0bjCMyyrPt
NnEBj6fc1dh36mE+md8u2+CNVaA4ufMUY+zx4KFBTA2qEIpFI+21twDbDSP/Zt9m8Ujb1udUTU3c
3dlZLZO7BGUyZ3yzjiMXYFLODKlpuBmfZvNvCQ2WwIA7Vw0krVlTxh7T3u+1k41G4PYDzXdU1eZY
S0QVN2bV7K/27T6YCFPcFdsbKKV1oO1l57PWu9XQ0cD+cdsc+64OHf7RTQ8lhGv9NfI6qP2gsDXV
4Xiy4b5mv9R84TBrjPlA2bPXfF/ScpbyuCUxXhVpDQj7JVNs/0uNvwKfJd3Vb31w53RG7naR8OxE
Sk4Vb2zeWjaNw+dwXKymSc7KBz59aQDTcsIpYXeam5KYpqjH2qClrPMgYqtKhkO+sWT7YjTTylNe
SImzZTTHejH1eom3FzZLV0+yLRMNGnih/LbDBgTcMuy3uTaq1b2blozq4QfbXSUGiUdtnKcPpv0w
KdSkGQRrQD16VoXJhnQG6E1xCcKQwIleIDCsybxvQZgXeTIa5Ar1cX9iMXVNpWuJaPZWfalrepzC
icgxH+xDjVtF9bu4bCMTy5L9gGOgmedvnMkefiUh2/Ua+Q9FwwE233hJDN0WpiaGe/eNjcVMcyyQ
mavgCx0KdDQ5KKHfV+bLFg5+2gAiY2m1fCoQzEXSch/KESnRxGt6NYfVymVy2LkapUwNOu/sn70u
go0VKFHDzBYbCjRTFdAiPAkXeCXe8a5BzrtR7z1GDt+Jpppn5Cb20VsHo+eRKWI3xzuKvv1vKDEw
n1RTpW/HylyN7E6XkKOMwEbBaahrxM8k8arWNk81rZajBn0u/gLUjRtdiqtFj1dI1rx4Ma/MPOUY
XizVKR/H2Bvv/0GuQQe578g39IrMow7zroednGijRG9MTlVYyzkt5Rz8cvPOZney88CV4SCXFlOZ
rO89RtWaE4WpMMVcl2U2GZN2EQzTqVuBm8IZbzSr+Nbwa6SkobWtZeWnEv41rXM9gx3QfuHdpTMW
QyaOSY2J6LWzieLNf6SXHg4kUKm4nCQdP21UkOqpn5mcRGcvJd2NA3yL0mS8a8WIKpfeWBohpTt0
yVYQ87RsIVtm32GX0uQPkpCsrb5Fwao3rJZWGdzRTO7Ev+2R2U7aUC+d43xQKzsr/NfF8/zhLiGU
4w3t90N1vT7T7AtROEcGdeXf9/c1FmhsEKKNmUuKREZo6A07gZHUZRMZcvXhPJU4CQ5Pu1gM/1cs
K+72zEA1iZ6gU9UR8XyvAyyaxDltEa/+N55MQKQo1eRVgnnc/EyrcH6S4C+kp82GQvRoo5nTbM+X
QWbr529+hp3I9FiW49pltw0WNIyqwkSrHw6ipzSB6quk1IuuUTREAjTTtPjvgtSwxadhrf0Irehl
mewPOPjwTcwas7xILYtKbws9sof2977FAGCzAJwg0wDYflxGxaSvjGTIZfT3HbscJ8kjb5KEfANt
W9xA+EI7NUxuX0kEptU3esVmHIKqLvWyszaypSgcfZ1mrnT+Nm4HZIddmD4g1lrHLztzTbMYzUfE
a6JloXvy2OLRwedEpTRJEVM+wN9qSeDAMs/oEZUeRr/Xx8BOJebbDrhesMPugictG7u5uuNl1nne
gkK7xZVs9c+24Q9sDmKctD5xJ0AzrC2Yn/nsgn3Zm/ijnGd9lawd9BKlVBzHiztPFoqVWrpCf1rC
7q+v6Rz1kbjDXNM253sblQ+6lf2590m0D8a+soVLawZezkaR+bNXMbP2x9834cBjGTrhQCAms2M8
geMTxliIlr1DYiMku7NVwfjht34J/qpRrBzciwAzqx9ommp4xaPoynwaUfq30fRf0Fg2yyPeTAMx
rd23nvzL5YfEshuc0qrIcfpTTnFM5IUY8WmgI3ZHnQkLDg9ACR8ITG+6Y+HzsWjUr8aOAV3/6jW9
gy9S2Qn+UD4GlO6JWd2Rt7p1VA3B05S2mYYyKsfhGztR6D8CN0XEBgbqRvMvRyFi/UtLS3kwx5/1
Qu0w6Sm+wFRxu4MzkmsdkcsUrY3FhJ03fxRjqiEbp/M1ZNOvs565G4JAANHzlx0ziDdEqOkaffCP
aaphqsGNNHr4cWatcbB/ZxNQqrAA4M2mTfElEs23eXWCBWNVDbXzZUo5ZmpcBrwZG38nZ2h+U4Wi
Z05vT9jeorZTmZM9bPPu47t4S4XAfCO+tn2yJ7TY2lNJQ5b/oqE7jXfntI75Ehe11sVu7KhZEPxB
xXMyEWFv7L+XmJ/T/m+pWi5vIzUgCfcs1A72O2RSKQOzOErwv9iVq/m5saWBWRLuFAAgFXFXnJYm
txFUcov3vcve8P9AmV5XxELJw0BYKJZdCr1t5xqfRWDiEZiJjGSUCY3NyEDqPbXHFIzDNA5j2TsZ
lixNXYMABNOgN/G00Xk59I2WHu05OPrByMu+wToT/oZYT/VEtkGE3ctyl11Eq7F3kYOOePmmv8ba
j0v1nWaOOkHbdaMpsKIsTzFw1PIZ7fBu1JF5BLDkEvyLpSiv+C8PuynpGr395Dsle8S+X2K4oFn9
bQbgTqPDzmrbpcuNGUf8pVfFxzPwLSjOFICkh2swpant595xLhl61LYXkXpKBE2GEP7i9cR63JLA
dUov+2816SKcjy/8bgEKU0rLIbUDFrfAuN5OfXvwKVEL3PFJbFGW1wGn5Q87hTu6LXqGPQBU6Rgk
7n/jLVn7+Daun19rKzjSKUCXoPPv1ArjZCl6ok3FE9VHG2qZSF4DEHZKSMQCoajgiLWlnvUfX/lS
Rf/vLYjlh6rDdqFiYQUof387Aq1KYzS9kfGY4L3B1xdeRLJ78rO26YZwwMCp/Y3WU9MiuNpqgAHv
Y30Is2j1Ue5GXhz9sBpMRT8joa6nKIUXjIVgSQcWpMk1ZUGzOGQAXmQ+7rCK2MSVwxiQpG1TdKpi
NqmdDcLlU0cOtLH7fJO6zIS34xSYiFVsy4KsRat3vUlKXZHp2h22lLm7os3dxgTJpTK/L/HQuuNx
tAbP/FXkUoczltNV1q92pPIhPgQthTDA0DENHLJboYoEI/mP3+T1VJaW7Qrflja0pcDg+upFcswo
BPuB9/RPUdw2URuD0AlIys/Ik/wUV4EnilSRNFlrKbjNj2/i0ob338MkbQdO3fdYyiii3kmaCAWU
RnOXp6yrC85mRf8Iv3sKFM07XuN5NmQSDsZCGd/zulUC7sXNqUQ7XoQ5DKD7ZfDE0uQ3zdqa9d9N
NMT5rwSHQBdfNNlbCqmFPxKiUwut+2uTW8U+Gu/JsmP2YaBNmBwXyRYjvkfvbckeTl0ezaD51I6W
1vGsBnTzFRhv+xsdBAKxf/Qa+57eUpTEV+r+0awNw1cCQwbfr6lhPrZ+ayeYFZoUZK/MB98nCt03
C1mAO73EVDalyYHCPq9TJzBmp8dXEspAl2bie6ZLz0zVGk3MEyTjWN7kDn6+hPB+r2dygfFXgs+p
IJZtjthI9MNw37UJarUTKEhivn789i5txN68PUqFWHMIckGyLHLPt5sBPX8Sd4IpfNpR4mZ7fEI/
EuJ7DiMz8qkDnYoAFq+DFKJgbZNi7wdXu5Wk5hlOiqBWa66V+yu+qPxtq4HbH7uElqr/MGc7Nqdj
2/oy+oyE1PP9zbNAQEKzas7CQiR0vR4cSs4BgM3ukWSwwaqR2vzEqc4UApEd7TWYe7XcWhm6CIFS
TtLRbctLlKcVTJ+M73WkhX8Ld0K5sURtyFBfbSK4kAIfMacep5LelMlPR3Q439+hq3CNF584m0DT
Qxhd/mmziTFhZ5Vhfn0/xPNkBF9mzy0nGnMSKXhjuN/8VNQ64UHu6/t/kUM7/d3KhsosorIyMobz
x8/wVh5BfIZSRVLWJSkS8wiVruIGtaBf8qDaHr3VGDqEAX1UOvHRmMG9kvD/KzrwTMSoApcSCgQp
175uIAdn0pKTi/JxJxT3CL7d4nN8BFKShVYidLY/0WZcvy+2MYyDAt8SKM6cd/F5rlot3JiaxzTJ
PDbLkuRb/vXP9QsPoeg3/Gk18xZZiiLx248H+931kYT7mFPpcNR1net28HjyJsPiW8nDXhoxsanp
nPpN1VZpCYQPd61NZfBnKqV3N8BrRvBEZQiVXCZHzNsNQQIfSywN+nuUdJcd0L0k2fvhFxuDRtaY
f2VLBWuX9t7PjwdAL4h/L2LfIjTTygXOteD9oZbPk0sparw8YN+WrD98H6fTc9LLCJCHm+6M/ixt
ioU/Wag2XiJX1yX09wKUSESGzLmr586Fo5y1rLsHKouSdvzi0QJweQ3KLlvvdjK9wizD+TlYnWa1
WTc63UUvr1OXNLIzjX+32Uji2nsI9dYDpTJAfufOLjXatbP1ZAL6lIKbLJlDFGKZBNzK4XjsQnp1
UfAFq6oVER8P63VkhTyWiY3IFO0d0f91khOJqJlr28oeMF11LqeuneZeiC1Al7enscqVyP6p/RIL
NMnvkSI6ZeocG0HjJy/5ekvxGWtes6/viiTwOhWZMD2KsdPPHryLnCeNEaMB+urIboMBP37495dj
54K9oxASUSwh3ds5ja2qgMNcxT22JB5AWWZrtNctsDIny28/jx3FlVkGYwzQiPKGlewLk4Kaq0v2
PU7sATHi/S4Azi71inNcNuvriOkx19d19KqgE9NAJd2hqySOl1/scVib4kyRdGR2D26DTkI97mjl
XlAlYlTrYCs4zsOJFxEo064sqqMpoNyuprLrm1jHoYhCybfqg2FBl0FlXLRoCotmBTrnIFLRc7eQ
pSbHkgjuhiIsZB2gghc9Po6Ul1NlVJrO8tJSE+lDQimCOPqbYooW4DpDyFAMAs3WUQFGlm5xaJW3
NVymKnUZV6lsolHPSnVoyoTSKyLpVLqahyJqofiwgIasvks34k1Vhi7QW71K3yiVLRqW7KiN4yJ7
UkCHcwEsqZpRP5J2ifinRKrPpAbodyQtoiUYX0X/mZUAi+boGjrcMopCp4C/l7iU/dnvDDcewqmj
1Zy86UsqcoK7rF0pON/AGZN+Xzx3BkeyOmeMwrPk2zZYe7Kyb8fZVmO8A2c7WVDPTrW+7mgLuKbO
7uwL5rNhw4BrGie+aFDNSuCYfBNRHUhb1k0yt2eCvh3owfRapUuVdy60dift8aE7lPwzAtuH9rTA
rTBVfsZtnhYIIQ1SqIs8aBiz+ZsI2c/CbsUB5NfgThl1ZSIu0iGkVEtQWFQmPCXYaHqZrljvMoAG
7QoJqNEHdNW5YVkF8r60myl4wM2sH39keESg/4BfEGtw3EIryoEqAjEa7vUlfCj2ALFzyDrXBShs
qfT/hfAp9Q4DhItsT8psNEJOlwPo6XEZEhhrWA8jRkyPMFOF0hIAm6e6yCnJCfkRCOaQZ6a46eJK
86o4+UtamKAnmcWfNDTQDGUhjcH5GtOUDH/7HYTfoS57I853GDoakSX+LgsX9+2QCp3c/dKZ7ZQn
dO0Y8/WPqcNo9NVpDWv6b4mKE7uMJFsT8TrzPesr3Po4/gcww3JfIcXV+BV7nLKxz4bR0NbUc9fZ
GL5Svaf9ZsTqato4p2S+R86I/21fHPuNB94ZAtwFtP6SkqIL2+SnOtP0wKuZrOTK0iIsbDI69oUe
vON63sUA7IbsBTdrGchOPXt+Phja//iCsLPzaqyl23aBPYALFummP0vftbLnbVqPcmbJ5peFq0ww
9vi4Kt/u65MaTD0NN7FCZMB33DaGbeB4rDZlz5aq5xSFMjE3TWdm25kw0WLia7EeGzqcwBFQVaf5
i72iS2b5FHcnsy3FCIRbJHFCoWgXqS/024tx1u93PWc1Jxy2+5NuU8xfJGVgtLHRVLNLmw+8XzY0
dVvqOUaTxk8lOuWcgm3r2rk/R4hKb3+X6srhomM1L/WW+zDtngFdVugykZyjimtvrAlQL7jEDtwX
vslOvEtXXdTDoPjY2cTm6zwQXcCd7a4HcdwOL01pe8mpdoQqgfA3kmNjqKQ/a9BnnNaCFwhao0do
namzQJ3AyATxcWPRVhszbvHgbkVTJb2F+FgAgcHva5lg+3s3+hkmmF1x7NA5scEvl2nqAbWjtkgs
TbK0ViKSJ0FzuhW/mW2jTKvIZxMtZ23D/78pO68dOZJsy/7KoN69x7UAbjcwER4RqZO6WHxxJEW5
dnOtvv4uCzPWFNk9VXOBRhdIZoZwYX7snL3XPpQiM8vi2EQG6I1DZLioVDp1sy3q9a7Tjt7ZtvA9
jDDO7iEptkR4QPjphXEVKA2TOjXfr+3rqjdwFFjkA7TxHDK1UmLU4ONZRIaxb+YhK58CxZjJmZca
32tRgZLIuE0vn1PpKifD8wT7mYebah3pWbtz3QPq5UE1GafCkregCyqC8+oraUhP75frsumGpKrS
Y9vmnNOoI6EFw2TDJn46EkwqPTEWgg+Ot1rE8UK7VOmQDuQWMlN7+e/ey+v0/Y+L7WoAWrZ94L6f
m1L+vKMaF2Dj5AFoVEWZVibXlj5BprnKpoe9V9mevymGrUArpB9zbjBS0yzhLp9ruvdTivHaLld9
9W0HXb6Qb5AyAHp0KDMYVpUKUTSqdaW1KpR850lOoI0TmkTPFKgcRjnrpE5noPexTSbZq69sFGyU
CepPlmrgr+rdVe2GnkhuHHQDv6RU4joqWVD5csnUsEbiSZWCokC5c9hx1tZjYYSb+dAR5MOorR3b
8FOPuyr7NWW43EBpd4TxrSr8UDutK8IROAt6KNkys+CBqFvai5tSTkqcA/KNYpJkgNmeuWK1/Spi
QmdgA8OIR6MuSaOmdM6GjwZQHF0lYR9cEGA0m9pFPk/oGbtVeMSKk6QNyXLVPA2nyTSB8ZxGJVxX
l22kOAS6EtCPe4BJrAC3eWdPKAHhxO1NdEw7gbuckWntGPu56oU8v5whPrhekHXhqC90mgGyZw85
XzbrlZyp6Xlwv9Y7xMqrNzk7VrKkyABqgB0LJjProa5xiXaSRZXWeGHRkXKjaEnlkonnUF4xTMy4
7zySWCi0YPjJddYpxokLBmlMtr4dmT+PIpaxyNxkvULSJTa7OXEoLAaf4DGctM5irT1BBCarSle/
IvUhr8gTXfZG62yUcj+tDWu7mV1HqFQ8Jo8CPtXAjJq3Uc8j8MEItQw0wQxg1OqkiqdelYeoQ+Rq
oSe/qZqzg25C+6Imv/ry3POrxrFbJGJBFaSqUTWoyhbdsQ89b86s2kZVhyKJI8kiT9/rtqj5Xggv
jFBSgdTVPKXIQtGeqHuukAJnidKeHbSd/YB2LLgNx6YT+Tk3E9/9XKuTLXy05h/GAioCJIMMjeFr
xzflwN2Z03SY3yXp3HgCT4I0/ANhlHIwtgBScKAUPUZxbdJ7aiRNh6auEBJyTG0gIy7V9FHP4LfB
q2a0cwn+r+w4Da6c+GizS6FEcxblBee/GyqvE6/MJXfwvZPQJM+rX6KoZbJ7Xa31PYZsfu+hEcPv
r/xb3aww0mUsrWMKmCLzD10xXztZPCXL5jjOLEbLkQwWKRXQokan8rhe5fsAgjgEW1pdc1iuwgFd
vZarIa9Fi0cyV44+yNqCyBMaP+xRys2y9WlQEiIMqc0YntiErKKNXdi+Q/HbX+8nf+5RAD8McGYw
tSISwXV/bjTunr+KPG2qO8JYEGcjxFb1/C7nxcSWyupK20z+R2+MU4gtPO0Z2v4ew6ufW3EVwZBd
KHYwz1XWhZ83dgpk7M0tBBZIFOSD1c2p4VHBMv/Xb/zzMIQWPxva0GVuxtTD/TcVrGGEwDDrJrsh
9bAN3Vsaq6Of3kUwZpBwI3GYgvCy225voaPZp2yomqObbw40G59nak+413VpGU3II+UzisBpaV/9
9Yf8eZLL+DYMaWI7AcoV89+RRyQPM2xuZ+eixYJKjrhqXFxfyJavGa5tRQjy7rbkNJLLFwbh23Wc
27a9iArIW36w655Wfi9yQ6RHRHNojQ81l4EDJ1Jx+rqsrggB4OIymuoweX21ghiiUnWyUw3OhT6u
ulsIfuKl/vprWtf25596ZMzOLR/nvEXuIKfC+7l9Aiq/4tqc7fPoZbsRUjqljQszL4qsDozdCNKg
gzSVU/sf9yVak/QEbDcTz7biyPkOFTf7x6C3jM/WxKICmOo6UNFYPK3Hpr+JBPdQB+jAs9iEA2KM
x4w05P6xZ5a9mcc6yDK3wDdrSt9Hs1RTABME2g07u2UaMxCF7FzI0dKta+RTcnDuzu2MwTDCwUBw
IUkeqEY1F0hUpM8aRzR2uzVfSDpHnMpMZ/DaR2j/TllfaPoO9guAUbQLp82rneBDuSceJtvANaah
PCXzjiL4vrMT6urLPsE4eEKNtdVsYFDqtNWh8cpcFJdqi5rkkRQZ2U7nUWMsfYxAp422p60fQqfF
Dp3LroFnhARB3WwzwNPt1hzwvq2xsyS5ARJbrfveMISr8eu2gQ8Sx8Eh0Gw9CIzGxjt3MU0PbKEg
fKI6l/Bv7OCShx7JCKdlwwyA0Xoftyo95fMwMBa4agxqNVFJcDoFX8DtZMUlZQvS0bQrG8x5cd+N
ZHCyNbiCOPU0bUHjXOD0Njbu4Xheh6BLjyN48bQ5sjKi+rytwRZN/Tt0QzvWKLOLgFm8ZmdY5B20
JBGYA7jfqS1fpmxdzM9Uv3Z4O7W9ZaXHck2qifkWkgcmZ5reqTZNOdHcnJC+TKatfJjDVuKTlFdB
I011LUBslYQaq33bvJMdVx3GspXV9IwRaBqoYhePpCSbCm/+qm6ktGiY92WBv2Az8DeoZ328OGIG
Y1eEhkZz/z/x8JaKov/TPUYPmCYwSzsYahfJwM+DMSx7DToCMpxmkeXOfEDJmorinYWsEi4mK2Fy
Q3YA0ygaaKIhB6yF22Enwc1SgUKNV2slioepYWLFLXikh2UZW3pzk5W+q4j/G1Dt1+nyaAf1MByz
1fXvTI7BxM3M8zIt7xC70scrj1U0DmY89fxbdqnt0hDPRQlW585ooV5dJmwROXHT+fySDOVWnB0v
X3DB2Vb/BgxCLk5dC+z+2O+ht+EN8O3l1kfDSaiRk0Rt3CVpMB5zMk1TN7bGcrXuo6hpnwxi4uaD
idsnOEx1tsQLu8H90GRhG9OdEdFd6uGoganTBA9AA5rotKAmDvmyZfC2aibrcerdmfSA3bE/WX6U
31WrN/gHukTFU19HU9yPufVhrdcUHXz/4mdZ98Gw7PKpco3VOuyjiwiEWCm6RjO4rwww6QPtKmbh
8Ur2UR4dC6evB/MBD47xNZpT5wLfsI43zBAndM3pMfCG8Ibvap3IsmUNEvQ/3vlAVQ4DAhBAXdH+
QPYaYbVRFWzvzcrdz0z1XXGcrWp4nvOufZU4bf+Y4rs5E9vrvRlDw7kQCCxOomglyZDmwT3DvOZi
snOILXq3Ei0TPEIeSm9agKbvzNbzfttkqmsyjP3rjen8Qwp+7LYa+rE8oEJ0Y5ELi3pp2U/+Wrio
nvZivTWdcboXaKGehT1Yp33pi1NZuChZy2vYXmBtX9twKd92k7u8ql1zvANSlj0tgUnIltEX3amq
+/0eR1X0FupWdUfSsPcqRB3tkv8H7Qi1eHhvIn59X3lT/z4Ca3dBcWMc6ZMkN14/tTxNaLodKWgM
l6Zp6N64BPO+bcelEUepwT8722y8pHYuHiLR0vFg0/gWZbaNzL53Lksg7EfbSY142ef9W9kn4nPq
57B5tsSIxVz2NKUS67MFQe0mIFvsxsm97Xm3jfHRT4f2YmXzfJstBTamZN/Qk+dhccx74b6CVByu
JzjHDe9iJSeDvet92xJLWYRhH5zDqkx+R2n8IfLF9Nni8XZBpxgdSkAPmLw81sO8NN+RizqejLUM
n700CG6cndDaozPwBWgLe+9CinmZMYjPNhahaF6muvDyA85o8cClyTYhahfuE5IoEf8SaGeGpUXQ
1eK/rLlrIK3vcX+x3bn1WE5eC5FjIYWn9QHGzH4QO3kbWVPKBFm7QT3vLQ2dksTC1AwKDpXw7OBD
XarmMwtq7Rxs/lMcePAQEoHhkNA42+g+bkYwnT08q7fl1E6sGdlevgZROL5eeNgwjR+aywTmivxT
p3nrI7a0ZY6VVZZHI58zdsj0z9f5XKX18JsVjM1TRrF2MhamznEyB2Z+SGnNnfB/flgKeIDrJH4l
Rmy8hWj/ZSbBzafvD/u7XM/GFJTHPbK7Mxuf1ri1yKmMHujV1Td8sco5Uh61T1QUWXRmtJnMaAFI
mT5kBv0drGsty2uDBvbAsMp8QUGxHpfIIzLGbY3fjHQkU7Htc7c58Kmqr/7eeDdFZrj3Yt+6T9jW
jLuSLQ03l7s+pq6z3E35UKD48L06hmzR/bbw7Li3Ns9/D6aue10nnenGTVaOZ39b/A+2NdR9nCRG
fxeMXgCtn4L4m5HV2YYmsh3he9iAxE6ZN+SP3epMQG2SoY3b0guaQxTgOg4/MrQPyeDsN+CAHOG7
aa7tmEg9pOm7P7wRQNxOk11k+ZkuhvkmZRIwH5qwTvhCpJ6aiHnfYMc3Xlsw4L4JZ2P5iXLnAS9K
kR848ObdAg/tFDpT/Q57Jl22dQ9fEgI83xPe0g0HISUqB45C+9aKCo8oNwsqe5701SUVYf7J9afh
JjC27LM7oB9wkzGAiLKwO/R3uzqsSZNwa2K5PQP46+5yO29iIFt0wdwyiQnszr+GbdYdKXzD1z2d
NPBwbnpThaRsVfMwYqyx0/t6n9v7Lt+e+OBfisGvv3Q7icZ+CiVQlA5rd+eMJ+S5MueXGd1d6Y7R
E6Yl97TlXn92uiWtD96St3HhGd6D267+IWjNT7B13Pu1XPEAVs54WSJLSt65d+O8b6uPu2tnsL89
MaC9GaOb1p37dz4MIkhqZZk/GalhH3kIizdNv843fmTstyar2WXZtuTG5b2LOJhd400WzjNwP/qe
1Xktyry5lGmYFd+Uup4uoVQU73kIKaLcLckMyfdONuKUZazdKdTyYw5hnCrSjtIcv5beLiqyhOp6
aOyIVrWRRoU+6Y1WspcsKOznVNszHMuMxiG+PACppxH6HwHOa5Uue/6BgG7JfCnIgOBHPMW0oriS
m1I1z9vhxUwkTLYTxqkDTQTmc2s+pt2viRfV6/y90UJAZuhQ9uNKu40ar3G/6N4rowtQoMehhmob
b9M874+oa9L+pk8Yb0CnStutJeZ08Zunop7GeTqkkTcWpwmYX3Yyht7pY8NoaGgYSbOF30yQq8kd
yHqrxsRUUuIRhWku547xe/PaXbqk+DiSrjq24EsGkb8B5plYFo3ZsrLNe4a+q+dfwB+kXU7YcNEA
O14A6G+nEYVjCPKmI3IU8EOKTytZCh5cB+Ab0g41rEzc9IRTJuCSNWRR6cSqYxRdSWjdvrdbhOIl
r8dvAIfLCYEkhgTv63cInd2G5ePCfDm920yfWywMRHtJyoQhO323cvdfKMiC/DQVy2Rc0LWUzStN
5SebVmqbzTZlNqimJBECuJA9SMZhJPjQGn5nzyplNua2yO3C6tWyFYPvAu/xkyqNc9OQbTQ9XkDV
jx30gEutG15rhJx2dEWJW/n+KXF4+JGVfdUHLtrMpAYnzmTvdXHcQ2PY0guEr5b3VINFYwcheKv6
g3IIAr/qOivRWmFkSFK/ynUuJWJox6W1VI0kMvV3ehyjjVdisSWTPDMXORBWynO1j9B2CGV0nZUR
jERe2WJjFyRb1+aCWwVUkPLA6BmS+jSlE3JuGyVc1t1DPdmZLTk5wzCaNJVcfMLVus2C2ZuNW2Z9
Tg79JuDQiAu77623n5NZ9OL3MfKDvrhnX4wV7TAzATbbuz0lgmPGUcTDHxcLHHpucpVZ0YBqH1AY
ZsovRZwv0cM3lunK0UUSoEChaZ1YBjjw3p5RZEA8L7GEXrRrRHShdGN22UK7V49AVb/ON0MOurYQ
jjaZd1mc2uwOxlOYg3D8BsA9FYwsk7DxAq4e4jQ/qOGXVCJk4S2bdVCjB0FiCFiCfdkBr1ws0U8b
oH3Vae1ce10RfQTGbIPFu3aPZ+X0JYNzRw1tiJL27aFxqInw6ykDjG4iO2oO04hWzqC+a3jVafre
lmVYTQO1TsTOSGrOInlCEwqWynsoSrel/6e7jsFVpa6ttOwsZNvQXzNrLS71gt+a2icp+41qMI9k
h9a18Xthy2sYBTLnHgwGYHhL5eXYSfXD500RDCdCYAOBo2jJ0loCZzr3PShAyY0c0c+Y2TEv2Dng
NvPWcALceDXc6Tm0Nv353TyzR1ndKDPbA/m43vphhQs2fNY2ThHlOIa1smKgK5XzKZah2waAJ1c9
QpRv0RZDftzWTwXLgvnOhODbsjpHWVGfsZbO8yd2bflLIynDC/PyyCrfmFk1gRxenZ4+/dB3hfsh
24kXfsh94O7nnv2Y/1qtJaPPZJ+B2rWvPqY1ngPDwzSaHZjf/tFJVzedHjNqI8asbHH1nMsjalcj
YzVtdNaW5fmqEiehiUuSdDk5rwfjgKcNsUTtA+VRuuOeu9b7tASrFX0RGaX059Ib5Ua/V9I1fdNe
zRGqCzQkplR1YLmXg6CxxaT+pt5EUr+0NoiyiRTvad1MQscAKudHtR5pFJHS2IAwlh8HA/u8X7Y6
RBGTBI3bsh+8cp3aaEH0oQ5RX5ZtLZv14ZZwLbB9XD+qyag1iJQj5So2/H7FRKr5gXpilwitWLia
1ZVPezu8OuQdGir85ZKYcmqk9ExqjdaP+S1gYNNG5eZ8Gzx0GzU2b5IBXmvvMs4gqXNRYyB7C2Sg
QAWZ1V7jFHG1904tZYCJpbNOT8PV3HlQDRQTPCLygkXp9utxkD84XUcdCaE9qLqU2Z6+l/yI1rrJ
O7WdoctNzxq+09cYZgSd0au+k8aP9Ayqy4S2mXz8iK6VX16hiEk8kI8f7dkQhIAKhiGzXa8knqiF
2EcuwN2ORVjKftDbS2dMPoPiyOIIVTOnS10voxq7FfkixQsO4Vv7B3/eYNnfrhvjLmigJQ3gmnpe
lIUfnPTUqyMLnOnMTCgdKwGtQVnzqAnq1kbSR9QgBiBu2qpEzkqvfQOKw/ids7olcq4746LlQbYo
oYU6b9oEpU+2MvYJYPe8bkdCLf/xl0Q+nnPlqAhEcB0IXCeQ0BMmVrwGyJ8Bjh5Da0Txe0U79FeY
g7uX89TfkF88ONMJaIyoqjvan2HXX6wBmgrz6MhfV4iVfs3Ff4HeVZq4VgO6OfNdWWfSdTiDFkVi
P6FIACd0KJ0KF++NnolpebDj9nKegy5aVqVY9J2sPRLw3o5fhsoSk/3W6d3azWPPnLdgOVvWJhFg
JmhIjoyaoYs5kl6Q7xo6Cng5Pa8oH1/710eOURFHWZ8UtSFlAyotkVedtfY0UhLLV4VGKA8gcARZ
AbTXaViCDJFjZSpapnp4MSXzsU870k/LIFFB+2axNwGOMcAdor1BzwFM7k5A9uWj7VdJnDuau/Q6
1wyeq3g22FLGyA7IYHoiE4OtaZw62RqUsc5F0F6uKIRbYb8vYB1VEbLb652sL2N1QzfZPDrJY5ob
644mCN6x6D4NFlqqkyAMZt5ixucu30JXOsRAyvOf10bgjJ9JPLleXle5WpoKwaVdRkiN6pMfDDnH
ynR7uepqD7MGAShPXK4UEOBRpCBLH8CyL+RU11sqKRASUy/v0CLJ5GAtXwP5mG37KwV0YHrCIeyN
AlQOJMqhQB8IA4nLJbtCdic3WrBba5mEnkNrmRCDTzlw1449TX/QwDdjgDuKXUmxTrUup8U5wGkm
CJOty+uyBFnlPAmKPsLxmgJnBKZgHsH8XirqHdxWWVQTLfqVTAJZGphJysBvRDDJIWp8gEwEmIxU
R9DaVqzGxnEvEXXRcUaVWBMzdS2jtbQQkydpQrez4eTBEH8n2hGGxZmwVLxUR9HCB1M2GfVEnCOM
V969ge2CT6BN095Qy2H1RhYQc8hic0u7fylL78obUKUtTZieE6gUmaLfBi4yfc30rS0H8Yh5JO5m
THro+ZcwSpgxXHLsWVdzeEM5RlUmbxslIgsrU95k+riC/pZ3CuICeRuuySjvXnNhOfEO0QDGw4zX
vl3q+qiebbTSpdZioxm5nALH3BuBbNEp4KLqa0bvPID9XzcgAxTIW73s5wqHqeUz5EpIo63eJm1g
fAcrbjAXM/9QO9JUDFKfNhbZyDFTD3l9T5MHp747e+Li3Cng3mYFxM/wjEugvpwVFUAv2Ibym/Pl
JT9Ap4fVSoSg1TqBkjeEmyNXXT1jdTdifXpss7wiAJArOhKPrXzk6CUbJZJc2ycThhsSTmUKrwqw
Jl6suJIIGtz2gujKWazb9lp9a3Wg0TokJ91nucXKd5oglvFl1IFWl1yEQpFjpP7KVrIgxXyxld/+
+9lUysm0H+TJN92VftMBATgl1D5AjsB+P0kjKhB6HtUbXbzJ8A/bHqHcPJhw3Jr2kDLZoo1Py8kE
OqZktOo8OGMoT7rSNvVhKj28Sl2dqpJbP8gj9k68VaQQDPpPtA/kKdIaLcSz8gFtDV4WErkQuqkH
2kLdFN2Ac6o4f0eEKwUHIB95uTbKFJ8p+W8PTZ0KCt2mwft9V9Gpjzy2Ky0ALbhUMsIMMA6nSGu9
lISHlAN5qavngK8aGvQor5le+y4FS4PTyWNvbqvERciDKQUryh2OjlAutRE2B453agu5E9MhdrMV
yD4KvC/J1th7oArgVWlvgBCep1WejI0lmhcTdLB5FQ0j1ywJvendPdQSfAjF2p+U234iaITXlNs1
+VmuNYyuFudoQawXS6gvwrgxWdIByY0SWbP/QtdCoIxc/MdrxaaaNqkT0sE8enQHA2IXeNxwbtiM
Sv6AxhvUBpctVIUrl3NZbankUcWufnSTzUmV6Sr/VpeRH0UZpoSlaMmp7ju6Glww/rU1onSIGqKi
qqjhqg6uVaWfuq2UQhZqpSiLaW7pjVLeJMadpWK8AN+x/9HKGP1cYNR27Zapa10fOyNzVrm2Xdst
+o5TteaKJITvoXENWg2C4kOKK1T5lOCt7j4jM2fLH7CQydOr2l1m3l7bZIoDonMAzLacGwq8cjD2
AeBoRvQ7qBpzX46duUYWVY/czoiil4I1VWozU5CyG+18c/aw3SSWywRBhPRXPk2xdMsy1kLeLp9M
qj/nOYWsicvE4jJXGkUe5JvkOqdkMn3QnA2NdUAXKtd3tRUI1SqvDzU+Cvk4z+hicdYD/yrmD9Yk
s9fHkHai7x59lWBp2dTyXqwhOVoRqSWiegEi6kDWJar/pTZAxopw4JGMG8ujRzw5iwj1Q6QebOlE
/k6l+HPYAqK1602nRInojOQhGpwSA2bDfA/ZanMCIy4t3N99ukpIxF5M1vp6gy9d0fzId52P0iNy
m7JLVJeDbmES57iBkSImAA9rfdW86ZZLmxZjYBNNsJrnzDfk81Dr99SFrGDSBLmNHDwATPKcKDcg
daKHZN4xhkFDlnoc18NjzfIt8KDM9fZcdZDdw4NSrO59L8Wz2u6jn44qD0YHJGhoW96xTbFO6Bj3
fr6z2ppa5YzbrZ9JxDFSKfvU616wCKkx1KSqTmn6vutarzVait+Su1z3UwSbOllW9rO8VfVWyfEX
WTYIFQSjFyuNs9Jeh0ZVbsILJREsQ9xCQWWbo+RfkMvlhAMPUvxl7QXJgvxEgNakvcDywmxcIakk
JT0m/WmHKMeL/azlskyW5RdK/W01+wts/9DaYnp0kqtdISXivlSqXl9u/jl8CrBF7BZXHb0xTrUD
tY9vxU0sMzeUuF61BbRaU91EQUHrn01p58oyozd9CfjBYy9fNagbxjuxljl3HUsZD+rharLRvjX6
pTtf19t7eSnowmRWqJhdVVKIcKWIWOJB5Gua4cQvDKqs0fYLg+TQgInYWMAsPipbSLJD3rJvFm8M
KB31XlJrylV9YF23+NOEnDA9ZZ3ljuVbljtZmMNclgc8NF15Sq2NwQjNUEJEwwSVR4BLVq/jWYU5
hx8cse7RlVDoAu3tdl1ZRLclKXTigNxNLu5ahq5viiCF4/c5oqfL3acFz4kCawzK/tQ32RZwZ5bO
QL9cNyAURUvry6N1SKdTHY54/pg7XUtR3XLWqntpzuUUZqrqCxW5ZlHNw0aJLjVBYMG94JpHsTTD
Nn8wMpq87CjDxrLWu90i1oWwCb+upv2xRfa/ek/YxUDPyV7pnrRV9m3tTWqoc1A2dvFmLFHX+JfM
9mcvxOJkpRMxQwFI5YNHF3majoU/bt231G7FvMY4GPfyia22VcV+S8Tw9OsArsQNYxvDCzhZb9+d
4NQmNIcu+xy0fiy7UdbjUID1up87RFHZJarYib/asnlybputEdWHhsvod89grPuh8qdoPsPa3Zlr
FvXm045HOnUnlm76aLZdL55wxSX1JZn5fKioHBTdgvsO4pd3AoLgXuj5ZdOrtefaOtd2spmXVpjL
fm9DhYlLUdgo6oUdUBekLL/ITdxIbIcRl/cUm8uK/ssZsuWu92Zf0Klhf2c9NHvTLBi82sI/A7eJ
oP/Y+yLuw7zazf7sDtE4MiwJyT/Lz261GGQx5cKYHo2gXKvtiDYXRf8hZwS4GgevSZbSIefMbJyA
aa0BI/A47f2yIXUKi2EmlAxhmbseRU7ST3HIyZVCv52xPvixyW3gYKh3Te8hQWZsi4ORlXMQ3UGK
ykf/4MyWue7xzMxqea6EX/cvwmtQtURz5i33uEgncQbkazck0VXmTQ6OArIzbpfnFgBte9vR8XQf
o2oQxr0n4GB+CVmU2y+t6fsFPVADj/qnekfvVJ6yaZ3d+TAgM2/pDEM7+OxXCzMnAOS/YkNhfHXw
NHLrqm7mEpGSeo8HdzbSa/T3/LBMgSM+eTvllbS4rXTbdGiOahwGVpoaDyhjbP8VIhmOzKF3o004
5FOUzKJA/TOEyrfac29SSTvdDjVuUugNalk2ELGwrmrxty6UVYmvXAg51o3515BOO5sDVSKJVFoC
Lwo/Y6toJcVlV2rqFfd6+ajkxOpFCjW/ZPWbeTirV7GsPeA7kanEVEfPMoraWULuMO6DZIuVSFk/
cFTLU41IE8hP17UZvhYXa4CS3jxOglY2+n/QJwTF2PvuvU/mrjfD59XdGyM8laPF8CLPA7lF2i2U
ft8GUqIEMuJrIfrHnk0WR6vVsboNeC/Eu7ENk+ZzPpZ+8nUhIR6DpDmb9euxGl24EoP0Nqpvu+m+
0/WvlLo+35acDrNXmaPNMGioPgQ8ybaToLs4hWAejXR1YrC0sj9RKkZOfq1KUr6kjYaDbOq8efCm
og0v2zoizUxMm8S9586a0gqfL9No0nAmj+3EQDyxtQyUFLhvn32nSfaPE4UHmWQ+Qsr5iDOMfsHJ
GUucIS92ZReWcRFDlUOHexMMvHzQ3SD1saL5Pusnlj8DL+WWiQgYdp6nhFYeu3aGTr3Wpteepr7r
uwOiKdvAykYc6VO7Rh3ip21JC0oALyzPgK/6szcuWXWJxg15EjyAIEK4ntlvS9PozKcBh1U8e93K
yKiqfisxr34A3l3eCDucvvDwGds42M3tlERegndny3jTKsjGe5qIEO/7uV2+zTk9uBv2deJNRhfz
qS5m5y4s5vk0LRE34kh/2f3akl7cxAPBlP0lm6v1S+8iKTuEu73kx2WY2s9d2sJn2dAAxQHNlLc9
ZuV7OKjuAxAPpznsS5FtZ9uruyffW4vPyMW7Z1a3irNcuBlNudp5n7W9cRMkrPM4Rrf5xq6sBS82
m2zzE7JoVrWqFeOv1PLp3cDJr/pDIiYniFO0nrc23e+vOC/WO2CsGaqPPsKvwgiCg1e2g/2ZEUTp
Pdps8xrg30thHTMG2t2h73M65JY/+5c0oNI75Iy1/FvP2/MSk0uYFojB7OHz3tQokFLbd6ClMb9D
R1EBIdlsjFh2YXaPRCcwLW6Cyi7jgg0Sc7tO3AZ17sSF5SwPRZJaH0NTBJ+gDuVf8qyc7lA+Os/L
anGVRX5yjlrbRL9UuXf2MpThcaRvvx5sM+nvQG2I33i28WSYMS39Zlhuc85S7ju2eu8nlPcfE/ZD
pFEvxavGjOrzaI/RxfPM9exA3f9k13b2Ick9/+hFZX5ejD15kxVod4LFrpjETvZ6BOnSPTWuw5Ka
G9kco7Cru4tTB/nXVRjW2yEcsvVUzmb/Be3rGsQoG2kAupkxt4e2TFlZEiiWx67HB0n2Euysyijb
p3Bc++FkTnZdx3PUOAhNzXy+YBNfXoqIvVjcpIN5tN1kRhiyuvcFYOZHj2f8/Z5O6AazzXtrNV11
noqE4HhI/bfg7lI0keOyJLdoN6f0xLok3obTlj4Aex3CU0sF93pJ8+Wr3Y4pu7c5ZCLvFO3Qx3wR
560jU09fmSuxREyii9A8thCRH3lbTKtpsp+7eay/VAaI6XdFOJP4zW+cQzkf+D3nmfnSGGaT3JjG
7E/vow0xk/cYLmuAo5Dt9x7577yQM7SWR/kjeXoBoI6gF8E6A1RMTsaU2RP9GpFYzmnfaAXjsxzr
9Rk/VDk+2gsWklvkOa11Sx+ttD5vGzkExTGMltD7kOKzKKZDYHG3sbbYtIzHeCU+u342TbuGloRi
FGR/HZeb4Ue7gwWQCL3iOScQACXRyI6GevAO+A/P96rflrhukil4XM3CZBItTNN8WLaU0W4z42O9
2Fu+vxKgR4KDWXrDq7yI8LgTY2BnUY9AEUnaoTAZsN9s2OkEWRLMimKyTkYMM1PambdcBpXzqpgq
b//bOMMfuREQVaB0OLQXAkQqRF7/REcBQrJZHkquG+dqWdQbxJEnnI6p+d8/qJKHf/0Xf/4iWvpC
aTb+9Md/vRM1//sv+Tt//MyPv/Gvx/xLLwaUCX/5U5dv4uml/jb8/EM/vDLvrj9d/DK+/PCHUzPm
4/Z6+tZvb76RijBeP0X6Tcif/P/9x//17foq77b22z9/+ULk9ShfLc1F84v+p9uv//xFelH+CCOR
L6//TX7+f/7yfyZUsy9VDixIvdr3X/n2Moz8shf9g6miBfItIHzFkS+GWFD+i2X/A7iXLZP4Ip9Q
Hs5cI/ox++cvBr/jYjFl1McCTz5gACVlEPgV+DfX+UfgmsC1PLwmlgVH8Zfv3/2VEpCrk8ax0H/+
c3LKj1wO0EsglOBgoFCCNeNAfvkRTQF33yUmfcYeE1rwkU9pfueT90Ui4FPf3Rvu3+FdfrQuqffz
XIT5EQVegJzhx/drXbcgK3uzHijA46Jidf7SW8UlE87hT2fhP3yxH5kb+o0wSnmex1HyfwbZ1AGP
t43dywMr4m2XtzC0siNMq//xu3DrwYthyfYD5DM/fp1qpqkoauGiqJ6Xd1QKzDNBCVCdDc7fkHnk
jfx/DQHXLyTvcsB0aHw49z+9VbD2RZNWvfvQLTYBaeRVxismu78xWv2H8xOwcBG+QYCcS3X14xdC
EdRaLCTuQ7N0eezM3rsJo8Zpb8P2cZsH92/Okv0fThNChUhCQF2CQK+ZZX8igc5hStOGVKwH3+Ux
eTTqoH4vFmEVB+DnuCAr0wlJNcc3nx/CZTbvyjLtX6YePlk8iGjwTikEbEBp2CSrI7vl4AWlW5ue
8YIa2QHXSvFOrONOr80sfs94QOdQXu35tzQP7OnVvC3RTUFj3juVK//4N1/vJ9ahOmkgJj3sTQFb
4J9BUjSBkAaCcX5wKGFPo9U9MSRJ48xAyW7uAcM047l2p08Q5/a7ajAGBvqh8/DXF+lPeV/XTwFU
iQXINC1U3teT8KeD7LdJ548zB5kMFSumW0khNz4W4ZZTrBRnsjNPXjsemojgnZ6d8t+8/Y9oI/X2
ocUtYkcMO/i/H68ply0uM8Md+WzZiqODRvN1Y70Z+mE/ueOIdKhwYxBxXQyp8LY0eufZC1b/b4I0
/sOpIFIaEA5LpwTf2j99ijHEfD7mk/cApr/7iASSAiYIf5tn0Pa5bS+nrTIZGWz7dKHT2p5IarFu
SCUzbv/6cPzbfcxDgDUfEBAXPYmA9o9HAyLywM6VpgApFf5li4L1rYSh/83C9O/nnLfBfcnSxKTH
IpHzx7eBUYeuGsf3fZ/GQbL/N2ln2tu2knThX0SA+/JV1GLLchInsbN8IZzE4b7v/PXvQ887N1Kb
EHEzwMxggAAudbO6urrq1DnHwSp+ObE0bTRTZp4tKDa9AvlKWYX3/sqA4NIKgdJwqxBGHIaQLk0P
APt79CWkO1s5VgrVGPP79S2cQ91FKDRIeUBSMgmqwazkzA535s95Yikt9Tjnruk0xVVC45MuVfuw
UqNtFHnUg8FD766bfBMXBZPCV6vtilmf2HLuLOry3xT10Y4fa+3xupE3wVAwInwzOF78rmNG+s6X
v/fZs6Hc9snDdRML6yAPUVGSMRhUhY7qcutk6PRjCeGAkyRNyJPbrqO27uA/dFq3v25pwQsuLAkf
qa8jCHumIDi1iren+H9ow+HLdRMLfjAnVbDFzVReFNsvF1MygjrwOA1OPY3BQzeVt3bs17AVmnex
V4z3dRCuKVMtrYprGJrReToP8upLkx3wv4aJNkz61aEc+2+Vaa2MEa+ZEFytA9FV5jRET9WIQrNm
Vf6GEa6VoDyfQeEIIQLJmwGmK4NUUjCiTF5bwaERnFT1gUH/oy0dRi7aBjfInDu7/NTY2vb611py
PRiByHThXlNtUwgLLfhSNdEw6av39Hdmr5P6h7D2V5a2uH9/7IgurhROBKy6D05giw56r3Qbhu+G
FSOX3Lfcaby55owPLjvNtmVzPspnIUhOvCo0Oowo781sl+ubdkzeg/s/QLoglWtp0uLXOrMmODqy
kRazJWNwSv30oLYpRWr51zwRlDva1osUeB4KEFjWStB7vRPfeMmZXSHnpCHUSWjR4YrBR7lsDsCF
t355ZAQsUNWvXTnCR0QbTKlou7ao4dwFyYsf3KS154bS9766T8OffadvJr+595nk7vMd2K996sT0
a43DkAPR5A2vSDd+Nf5FpDv/QgKzbCNbpZ0mcnAq+mCvcNuzhdsBDTkjfb7u2Eth6NyS4Ni03swW
RePgFLQPNIbelVPwy6+++GGgbhgId69bE1gG/t/1YPeDztWUQfYKH6WDPqq3Ji04dQwCTvYNb3Gn
/q5MiDyP7Tetsz/7vOKG8iscMymg/+QhAtYdVMjzTNa2zY5R92BGI0pFHtMie5/R8Ou/cOEas2b6
wf/+QGHnvagN5Api31Obg2GUSf3etQO4dn0a167lpbM+kwfbENXKvPaEgxHKAzPSrRKcErifkZtG
gabV9fT2+oKWIte5FWHHx84EZGAMHIPwuW6r+1763ow6tHPpys4tLudVyBRFUwXU2GVUiRJY+Hi2
BicGQ4Mi33bM0F1fytK3gfUSd50t8Py/tBDKYHOqjqU0EtTXlK/s6uFv8hhwQOCa4LqEQlVkLm/z
ZpyATgcnT3lAGe8ml0tX0oqVB/HiUhDUVplIh47kVRL2LATnYZFp9LsJwbi+1D0V0/e+WHk1LNow
NaiTVWbwIXe+3C7QyjLAYDM4Rdm9Bwd7XB8gNlu5GN8+TbhMaJz/Y0XwYjRIWSEk26cBdPEmbXQo
XE0/uJ08v9ghDH5vavBfhT3CdcY3o24QaIANZeVXLEWx8x8hOPlg+Jqnqyx1GmoJykvd2Y5goDbh
OACPl/wd86Nr5ZNFm0AZrLmmAPetkE154SiXccsnvE3HbgPdB80V3dXV9+PH626/eILPDKmX35GO
clvR3CUkMRIoac8GFRsuqYna7/9mSEjho/nV0g12cMqdTw3NAUZ4XIPeUlHsrhta9ExL1+TXVySP
tssVcbc5Wk+J45RJj35k7arxUQrXEoDFbZsZkR15rtK8ssyeHbFWBV0PXDs8Repvy582cfTOsZOt
3gQrl5qyGPls6p3G/D6nLHq5nAFuMAtcZXjqYOyhf7K100PZ32c/YvrbWXYzuHK0gdBTzvZAgDZr
avALu2lT7zLABJEVU6W4NB/3ScTU77xQ57GhJcf7ay2ULL3IL2wIrqFWcpMNBjZQQTmQBVtHcwx3
xR7mlZuxrA9S8kuy1zQaFvYVLnFiMZMINvUAIbTABduTqPrhyfb6h6g0tuh1r2kKLW4eaTBmZnoo
8U7xrBbi1CwNT15r7Hkaw5Kzq7xyxUUWV3JmRYgVrcmAPvQB4Slg1Lq1SkgqrL8wQX0IciOT/3J3
XXoBk2oBwnBNeJrs+zar9n5nrlhYOFA8VKl7m1RwKfsLPgB2JPFnyNWpkp9C9b4faECr95qcrJT8
lj4JoUGFSV5TUJkRNiuEEiBISgN/Nl/09KPUPzbwRV2PQAuPEvoGf2wIZyanUatEiR6eIONsjz5D
NQArALFTbD+mhfUlgqb+QYbioI/itefX2vqEfWwmuZTaDtuoIjrdU2R8a5zf15enzH9DePxcrE/w
BkYflWGozfAk3c3K0MaNOW6mDuX1aKO9pCM8GspBh/eMp5cFhdB160uOcr658wacRV4a4AiA9FoI
bVnCoNuuNL4gSLVx4p9/YYfuCHz/XP6Qyl3aMTMFBPRkcY2MTr+DU+KjWalofFZAq8JBt92/MTcD
mLixVEU0Z6E6kZYq4cgK5lZzsTWbY1IivAbnw3VLC6kFFW8HBiT1tVQj3I+DrpdtZRFtKwX6ZuVB
jXrXDNutjtpe2t5dN7Z0fV1YE86bgkpd2cJgdZqqrfUFqc1NlTwo04aGSVDfzcPCxfDYg7pwrB1s
Pptx1Fd2dvE00hWSNdJuqDOF05gNBUBVJrhOAzNvsL9ZptuOvQ1FZqdvK8XxNkmpTVuGKftD7hX1
x+s7sHggz8zPh+nMX51SVRpl3m7JGeE7sDae9LhavBRYAF+fvlSPzLlfSadbNYSPOqWBLcltNYe1
ZiNJ7xkbxkvvo/RryKXgVF+sRyW/JZfY0h9aeQosVHwgn5ZnsSG4SxxDOCmtbFJKgpfm9DRC64GW
+SbpAjeP76xB22vWX7xuLswJFzd0aH4KW0Z4gitrY1gPSfUyrdGMLX208yUJKb8P0ZWlDtgomDPJ
n8P2YTRWdm0x69GBJqBlxWEEA3zpGB4qJdpMKXCCl9wlwYPo76NfyExvSL/aoDjJ2eSBs7ht4vjd
dZdcNq3iLwh5zPe5YLroE03J5wsqLXzt1pzSkDmPdtiGCvA4yH+7DbqL1YFqlXLSqhpVUwhm1tY/
O754i5Cl03FiuhHaTqEYEklJWMqKzPrVh9wc830MO9vUab/SsLrX2Hv4d2/nIphWyLtEOnT9bZjJ
K13dxQ999iOEuoLcVBUqt0N4KpV7p6o2cv2w2pRZPB8o9VgQVpLHi2VXeC/iLmly0oFKid3Mc8CS
oTKygxbcuI2LVt9UEGQBBNR/Xv/OS5FeR1tQQRgH0k2xZW32epp3zFWfmiKRj0qnHyIAo66dmd2W
SRp7G5bDeHvd5mJywHMBGBnYbMRAhXDbFmPHuGhJuAWw1ZaPMbg9JAGaZq9IW4fqWms/obEEDSyE
bDrUyt+u/4ClbFiHfdOmhUOyKtID9o3ttWY359yRd281MEgp6sqNsug0ZyYEp7Gj0DSrnoRbzp+m
onQn+V6DWfj6Oha95o8RsYhToTamWgFGpLT4Sq4VxZ8GlKbSOnzowp9JsuIrS2kVzglvrmlotvKG
Odfz9GpEz/wkp8dpHJE/PVI7DdKV23DRJU2SHCY9aPaK4JNOYXjeM3HJwQYUD+exZXxPjGyrhOvn
bnFJlkpjnz4OVTDBE5UkgtUTPuBTNNhwkcC2DdBYHXdGvxbKFh2CUd9XCVlCupAQOz2D+kVNKM8B
Dw/erxnaCiyQ+cXEc28du4Cf/y5sMmB+rkfmY2bdvh9/XXeYtR8x//tZopE1FpeJwsGLYK5jUKMJ
j1P447qNRaek5jE/aUFGKYKNFGYxGahAeHJImwz7ZphBs+UHP9hbxd6bVqwtr+iPNeGagplqMkrI
KE8GEPeq2qa1smEw/PqSFuPF2ZLEqz7TE1j++HbIxyJa/92HWvG6hbVNm//97MNY4EtjsOQhEwZu
Y36E52gHVe8+6QbXeaomfyU6vX6ENxfr2YqE8MSQbFQNXkfFKPJcdXjPhD+y8+/z8HZubLThEcEp
NOHlj+i4HQx48oIcYRk8Ml6DlqzsrRhUYlPpozBl5UESuZH1wFzoyt4uuohNu1nXZ3U0sTAxTZIT
WMlIlAzb33VrTQjuGV+zQctXcqbFYHJmSPD8EgYdZLfZ1CF+VlKYHDNS3TTdeF29sqQ1S4LXKx5g
epjScJfJuCnV/Egjgqb9Nsufr/vl4tc5W5Lg+XYGa6LW9ASMyQfebb7EIRMB122sfR/B90f4FqGx
wsZkPaaBtsvqH0q8qnS6lEmeLURweMCbDMHIuBlA7A3covTPV5O45a+CEqesk1fYtvD9mVyoU33A
0VIlOfTZtJHS36M8nJpwxdGWd+yPIeHza36GCLLPjlmleZdqL/Zo76TKXvkui/ewTe4NRBNFv9cs
7iwmwbYHp6tK8g2ZlnWn8ipm5Ex5VYrYVUmo3Nm+Eq0EpuWV/bE5++OZzTwpgSka2Gy7Z1kZd3hc
MRQrRhaDLWg6oLQmKYYYEArZD3hxT7wq8t9MAm3M7kYPXzrZrcz9kMm3/9690RN8xSSbpiN6RQbc
PnIGh8p1kMmHMpd09Fei/sCsZrJiShCu+88Tn3aYbszDzTAjCJUURuCqVgd7B8BmumHmcmNzacXJ
rg7yA8yGTrOfH5EIczOOMTLp82BY7aem1Y+1DIWLJMcwN4+H6+tfOhUGapjApuD8Bnx7+Umhup+c
POY3heGwJZVTst8wZcFCu7tuZylUGWCJocBwZtyccCj6aCyawU6iU+J/HP3ftHSu//0lrzn/+0Io
jAK4wmwpjU5wvNpoxGsKM0L+l2Js3YoLMou31+0tvsDBEAMDVJiFRqfgcuOC2NDLqZkXBDfbvipj
fT/Bf7yJhty6YXYKJuzE8d3SjJ0NIyjp19EBC3r9RyydxxmtBdCJcqBpi2HTihuInli04j/B5u3S
2JHMp+s2lj6caRswfQPxJ8zM/3525uMMscNJzaNTlqSPNa99+DLL4i+CGSHZRH4BTVwwrJdGyrAc
R5h7o1NZZ7oLl0znymBbtkhH/KyhnoGq3Rz+Is7QYDRtUg/GFMT2EfXaakTlKzqN8r1fP3ZG4sb5
N8VL3TS9H518ZYnztxBzOmtGCKu8ZnQGXS+XGCYOFfegjU7wrD8V0E233yL1ZshuwsH7oBQfeH+u
eMeiRRNFPaZoFLKr2XvOvlyuweIsJWZ06uodOU9uZ7xbxsbNdZ9SprXxy+Fradj76/4iyF7PUU6X
kRcGvsOcBzVFMcoZRVoEgw924Se8x8m2TO+UxG1/eC9UaAbFdYZTCdFa74J47+IjpM3uPGvkr5bJ
F0qq/BLGJEybHzMDai83AEnvUgMJD+QEJspNE26nGxjiP5hjeSsbj/3wAj+Z21elq0neu7E1V774
25CEefpgkO7RrNJEaHpZMGIbTHVw4i6A5Lva9PR/O6Vym12jf6OLtWLvbUbA7Az3PPFVoYxrCMtN
rCKrMmh2T6VVI1n5vS4Gt+t/Juae8eqVa2PJFpwNQFTovTLOI3hzUkhpkPuADrSu2Knpp+mzZE0A
bxFz+df1PZ0mHzhEQFDAbUTAjdMG0AnB+XmS9N9xRJID1z4Dzted9u1R0QE7AoJREXeZY+mlp6RK
I6GOSqmmCWkrpI+QHrrO82g+S9mL+sXpV16sC56BOYPSFrfu3MW8NFel6mDUTKmd8j6hmyBtNe+L
7u3V+NbOHRKeX9dXt3QQLuypl/bgl3JgQOQZrpjJHgp8ZI2M2ySwDrbSPWmgVP3h99R8h60XgdK1
isNCPXHe3D+rFTa3Cuyht0fKGlLAMLCNdMvk7T2rONbhMYq9e6eFmKGwb7y+2atyvi06wyVHXzkd
Cxc2P2NurDCzIut85ctNYFDDzo258mE6w63aIGUpfx+jpzEJD3VSu5r2bWz9Taet3W1vL2kOJcPD
VI4ZokLe6tKul8qK7+RJcHLMeGMjY0Drg67qmgsvFA0AbQN8m+Hv1P9EH6acirxDArZ6Gn/Jh0De
FgHKv3rgBrqyQaLj0bg1Id24ySTUOlaahAvhgDBLcdwCMYxDi1kkO16OfkhVyfo5q1Ql0eeqenGi
D1H0c8WX58hyeY/yDc9MCTkPjI+6LfWYKpkzHl9y412Ywq7lf7SmA0ovnr3P8y8rNufzccWmWAXR
J0spaHZwXuN6U79jGjbMmWc+DD+a6mNg6Bv+oztUuA4rhpcWS4uHqggAJR7Bwr76Hnq19sDRCZKT
3r3I5XP8UssaVK0tfFifddvfp1DpXLf69kkAFo6ZST4lk3Ik64LD5go0RgPv16HazYVXz3aYmZzg
p1wJgwut5UtLQm5px/Cx+HOdK51gkok+S/WXrFJ3PIk0h9lJN5cSVO3ugiL4oKrpIXA+ovv+r+Ek
/IYZFcPcA+f0NWycZUlD7U2RPK+2kySkwiWoSTwLOAKkjrl7fWMXjyhvBjIkYAl4sbCzo1dPs7xA
yEglcphac5MU72cRBuum1PV4o9tPis6UpeVtLR3mPbp4ahKf0C7eVar3eP3HLFx5rPvPbxH2Hnrb
SGtz+mYZJb0iczae8wxzysY0rc2EQhRz1+5q9XkpFp4bnf/9bLMdhoDm5zYxWIkfHSSN+gw1mf7l
L5bm0GLWNUBbvCourdSFCYNo4nBcJ+Wmsg9ai1p2Y25tvXqJ7O2ko5DdyjfXjc77JcYIdOMAovEQ
4/QID9w861oTSVlqIwmg/K7QJbiHtHblFls6m+dWhMtEzSXfLqGUPKlScmgC9aYtH7SewsBa/3zR
kEJmx4Qq3W1ZWE46GF3rtRLuQaFrB3gMCT/D+g0l97BXat9eyfIWd49kWWeij6a2OHuEkqjdl7nO
zM4IsmR6GPN2e/37LC5oHq0jPTaA7wuuF7c1uD2JGJ6WDlSY9wpCU5J/XK3+LeUZ6tyt+q8hYefa
UcrQIccQys8nKw12ZaC60dDdUsXfKnWHTtc07GUn+klZ4Nv/tkjBPQYNgq9mvofN6SaC6yL5UOTR
RvHHFTdc/Fy8qygZ0afVDcGOXTCZ5sFTfiKfchkN0dJpd30lCykySH7m3ubHk8mj5vIMa0nVJwwm
gLOHhYompkembCpfkybcF7SDrWHlqp0//5vjC9EE343/ASZ7aW+UtA6leXDqY/Mxgsqs9pONOq7N
Cy864ZkVYd80I5NVKQcU3v/OIbGxrAeQ/VPxfH3v5r9ybS1C1lCQiTIWzloGtdrESbkrh7t4eDdE
rVtEK99pbUXCd0qdjG4qCONTW9T3djQecyjkyi9qVH28vqhFQ7BDUKIEcCO/vnHOro42ljoFhhny
Pnnc6uUT/On3qPcNfrVySy96wpkh4fYAm1QZ/vwWrJWCxFmZn2eO8d3LSmPlylj8TowqgiFy5qHB
+ZSdLalKCwV9bL4Tw9vuqKGu5Uafm4ielJ4Hv69v3+J5OrM1r/rMlgIacpgiQBUWLHrv+8yTkWyz
3zeW8lLVVnjI0vGHKU/5yrFa/GpwecCMRjb55lgptZrCj0MH35KbfGf5jA3kmfcp0w3mswOUWq6v
cjEuOdQKLJMBbV0EstWQY+mlgblkFlYz0FPZd0xzrfj8kodQ9rV5SEJ6wv+53MupQkkNqdP/4Nc4
w432sB5i14wIByuM7bSzZ4hKrBwbBFhz597M10gclvZrxtAj60t9hazlciVeUQLTdihEQNNYflI6
uA2Rb89XXocLjQ8dpOofM4LzRX4LX1BG2gcPdX6TRSUkakryPalQY0kSJwIqC7mpD2HjbnBaZJTU
GIFVT5p571FV6qY43aDRpN0oQeiQmU7+EX6P1SmGuewixs3znzk789kZQbfX/A+CpoKdz4RAHG7W
wYdNQDNubP3YeneaE7s8xZrVAtRSKKDKZVqabtlMCwmmNYjxtHCiQkOycAd8zt5VeraDvQae1CJ4
jybnysFcTFPm3M5WiKlzlfRysT0q0bE/kkkaReHsilbKt2kvQxWZ9QjvqlW8KVuEbaH1hwasyYtv
lQFH4PXjuujjHFSyJf310F7+BpjBzRZRDi4P5TtTbk5UQc3647qNpcBHJZpBOoCtlm0ILp75sdqr
XkyDy9rK6rHU6q3Eqzn7Tjfer1dav6+VuzcudGZN2FXFgSULLjSsqfLe8lx5HMkyxwcaHLuuKfZS
9T3VRhKadmer9e31pS6eZgM+DCqZTKGLKa7XjbiWRMgYUNyBW24zhWuJ3xx13qzvzITgp+hySCN0
xSAhy34fQ7+sKnf12N5E8udcezKGzWpitngyzizO/352KBujjyRtYlGR/jMZoH1E2RpGXihyxuAl
UvbXt3DRI8+sCaE9lRFk7iGGhtlPOU1l9X6Oua1f/UXRgStRN5mxh01EFtzEU+xOjl4R7fFzGf2I
IrjbVgueS+GM9ByU8Fx75EK83LmW3noSyFRXkqi9a/LcjdLPkwmKEwrYxNI3ttYzMR7wLg7bWc1p
rSK5tJdUj2jpadyUCFZd2lfMUg/zniekof5OgL9QuW8xff2DLRxv/jp7yG1MM0cMY5qWhnKWY6Tq
6ONoCFy3hyTStryUUcxArCxbOWQLJwCDlsMb0iR0ipc/WILR8hRaleCi3MiL3usyN4UKvdjoPBlG
eGzlY2Ot9fLmcyWcO+CPDB6DskYkT7yoK8msyhbJhVPlUDAyTelzHcb3jVR620y2kn8fl4ki4JxB
CUKRYMyedXbmckiIE32IX5v1CX2xQrnv7YfrH27hXF/YUC9tGFEGMtyLolNDV2zUvWNsofk83Pft
UxXa2+vGFr1kLo5D1UQFXmyNeT25ieZ30UmfXpu7abMpDUhKVU9GrVvun6XSR3R5MF+u2104AnR3
eMcyucK3E1+VOYm97CR9dILd8d73mjtqqN2wAl5dCPukobAhgdmm+CQLN1xtdq3s+BixVHAVL7m1
NsG65HzAwRm4QwDMIVO8/FQDaiUMaFnRCToQmxHxcG+Cmcu8j9c3a8kjzs0Id0sNTS+vBfrVYQJ9
RrJX7Vv45Kt0q0dfr1tacodzS8KdMgsmaRWCcSdr3EtdlW3QBPo6GBD2dgpawbtE+/fDYTqcVX+2
cP5FZycq06kryyhVnjTn2bDuzXDXlbOS6F9Ew3Mzc/A6M+NYY1OTA0UnX7nVe5hbpPw0Vxjip7is
NklRrQTDRf/+syyxeB51mtGg7Il/T/TtLA/tj5n9rU1/X/9gS3kV+0driVETCjQidGqKIbjNJA8s
Qwamxkq/qZqKWGn1Lsqbn2W37+SX6sUIKBJNubxGLLHoLvS6QQ1Cx0Qb+nJXK6jkvVqTwBbZwLLq
ItuaSsYYcJTAOqzuygkOmZ/XF7xmUihCQPTjobyFyV5R3idtAAs4tG0RTAI1itJJsQv8/C8C8tzR
/+8qhTACk19WdGocn2IzcovA9PfIVqHF0ivSpgqSm7Tv4hWTi+5DDjS/DuHSEDtNxQSVZDXDPtVk
19J4jaiJ1eZKaXnRiEUjgHEWiK1EbqZBqme6aQrzevsMyi5oH1cbWYtfi8fUPLECYYspnO6kCCLo
MnnHhL3qxiPjQPIPr+AtBRBNvVG9let5+TSc2ROOeSzlQZaV2CvC6MEv4XEvjvZ0r6B5rsLJ7Kmb
VLuNk2/F2qtxcS//GBYHoRxYyhkk16iSQl+sM1Vm2ghWKB+uO/+yFcBg85XJeRO2025Srw6hEj81
FGGt/FhBC97qh+tGlm5NqOJQJIBPa+buujzU0IdZYZNiJDKUU1wld8imPV83sbSOGQJFhQ/aBcho
L02YatDPT31KOKCax+xZdx5hBfsLGxC4AJ7mF79pX2ZGmrdGGJKONkeJ2ax0hF+dku91K0sZAAjR
f6wolyux/Q6uDNMnzlcPmTbthgZmq/SIbvzKhfI63CUmuueWhFhrDonnp3nDRRn41a2ECOlmAFoE
oT0s5VVYVGhLNtaDLMHoViI49CFSk4e6779Z/Sxa6U/DIVf8cFPodr4NxrDcyFM7QZMtQ7ha2V9s
02dgOWdGudZ857aMQiayEAY7WEPTnhrA1lAH8krp/HqN5WHRHUg+Z2AzHWARReAVGlQYFD1PUxS5
VtLsSKtDa+2yesWTvNlBBiKZumEoFTTY5bfSvInHkg8w1Uj2AFSPjoa8iJ7OyH1zN6rRo5p8UvUZ
pwrup3pAWPRJiUq3Mz9o2Y82QkOtz2/r/h2Mqan9AAx6L6uPvqS6RrZrkncSPEsbnHp/3cOWaoTa
nMRCX0rzlJzi8menCJVMclCQZBZ3UZ8+hB14zCm/NYJoK4/TaYyC+yYF1ZuVgbPpAghW8/ZQ1jWE
/uFWtbTjGKo7r4Rw/fovW/xsZz9MOMWxZsIubwCyNdvBHaJiEx5r3bu5bmQxGjHoCfh15jIR58/K
ciz5mBWJ2/AxciK0i1di0eIJPjMwr/IsMwzqEunYEAN9soUXkW+vIjvhP11fxtJFiJzPP8sQEutK
QX4ThpvopBrvLGk7ADKFxa+SHCq8v/hs160t1TCBVTL/DHoDrxF3rZ1sCL5LPg35g6ZObm8xJjik
4EY+1vU2qpQ7nq2dtJZlzyfozQk7MyvsZe5JSj71lACqYGfDPaeTBW6KaXCVwNrUmuOag7JplXIN
Qrz0QDpf7vyNz75h2Id2Es/Pcs17Dxe/zsIU5n4MB1H5NXKdRVsMks6zCjOjmhDxR9Q4xhExglNn
HZMm9jaxwvBx0t3UXkhtcY2zc/GQnZkTwj6q8GGnI7l+cvxnOgDMUz/m6cpVuZg2gfeGjwyIHNTp
QmR0qlQ38gEItuoNpqsUwXGyXWV69hgsTSGR8JtDkUpPMF1mVfR43VeX9/Mf22Lwz6Yy7YYe233y
wRvrm0avXQAVm8J+ccK/qd+cLVQVPl7QSVVeWEDbJZ4O5PJJfmhBHz5k8YS+9/WFLX45JmdfBzvo
iQlxW1eCvMp7Sit3hVG6agFNqDyslNUXN+/MhhCCpxZKsLRXolONhlDT2O6YPptVtEULa0Nj5n9b
kHC6OQ5I2YyUU1Kr+KJI4c4zrF+yY26vm1kOXgx5Qh3BMLVsC6fZRBe+CSombwqt2oxG8r7wELlL
jx0a71I8vSuyY+G46Y8Vs/O3fxO87Jmlaeb9o/F8GUSGVs6sdMJs6SGQFFluWjzq5eem+zwUCdJg
+UajG3SYyjXo0uIVZ5PPcwlAL/B6Os+il8StH02Q1kNSnlquFQ7Dbe/J9eH6+tasCMvzFMY5K3W2
AsmkK1nFuPViwtd1K4u3KT37mdsQKnCxz6yXALjTgaxbiwJ1rgQbSKPLXEBj4A6MRfyVOQhw6NZR
SzTn83G2dXE7GIE2cs/J0Oprvw0IhprPUZb+xd7NNVnwPPQFLVsIGyN6VGHfE4STZqIbezsG+u76
vi0Fi3MLwtdREcWOVbUmN7V+5jVNXe99Wa6mBUs+AGINoAgwAJhGhTgvhYOUSD33ZFUfmVQc/K0d
xVtHCbc6uf/oDsm9kt5I6PJl/sc0e5d51coHWwpYjMDQJ4B0DyKN+ReefbAxnjrUBvhgOtzB8DXD
G9TquxZtsyw0t5MRP/7Fvp7ZE2KWnjiN06TYk1L7ltlWV2uLeykfV7LUJSg/oz2azhQjnCS0Py7X
VfpJmKQDw2BtV2wr697pUcwuj5RwXMXqoA0L7E3Ka0HLttIAGe/ndo1pe9GDzn6B4KNhJCO7NvIL
7OyprYz9lDquHa0xUC56kAJkhZF0g+eo8P06tZOMuOExYnvaj8A3bTcolGn7Nx/tjxHho0VMPGfe
PPTG0z0s1aNt/Gy8bOWTLe/XHyPCLYOmU6b1CJCfnLC48Xx7WwzKzSpadNHKK4gESjJmjed3wZm/
210Z5bZMwoHCMBP1LbRRNapym0mS0v31XVs8WgyszhTvQE9twQULBX0nP8JUoJg76ysykpshvzF6
f6f/1d6Bx8DdZk0ikfwxCXKDAsQ0t/pkN/O/z5DROl0pTy5dJTPo479GBIfWdIRFLZl0w1FDc6Mg
q3cI+tHaa3qawbujrQH2FvdvltZiFgbohciuE1p2haSLjGubkkKpqIlc0O/BHtHzaps5OsXtsE9X
3tBLQ4EaU4j/WBVCsh6kxdRUNAqmujqq9eSainwYFWhj8mw3dc6tNXZb9VnvnP0QOr9Adr+zDP9k
Rh+mODpq0sOMlpjZGq4706LfMr9GZRh4miJWGumolurk2OR61Eli61Dpvmuv8kGsWREWbyR1PRql
w22A1GxKT8t5NMe1euaiH9GufRXkYoRNMNL7mZySXsUnxCK3MJ55MrRGzuhO3YrDLq/mv4YQnrk8
614OwH+UpOi1qhl3+lG2mg1CUX8THf9ZD939SzO8XGSEbllP4Qxb1Xdu0LXeJqtklEsVi7nL/Z9t
Y1D00oxeo98KfoDJY0/d0zr7wEiqE4Vu29zPwz7gtVfeMkvbB2Ubs9RMAjOGJlwtRd8H5SQTVIL+
UzC9jN19G67VABdt0K2l6gzQnbbZ5aLUvIhtSEtJs7LoJsj1GyYYIyNY+UJLWwdyi8k+UtJ5rPnS
iiRZyFbHUXwK63EDn+guppNKVViRMlcqp00UrWzdUugyZp2wecrNMvR52We3jMYcnTZ5TQyyvg03
WTt6v/wptFy77Gy3cKCIVj3lb+Il4BV45WegO5yzl0a9IXHsrk/jk65/LbI9V91BejICN6yKw/Vg
tLifZ5YEzzD6rBoyv4pPXtfv5+muAElXu2Nwm4jklL1/I2trAXDZJg8LZjwYfRXpH7qyV3OkQeNT
WwJ4pMGVH4pGS24nJ0ZbJB7kHe+5XRhH5goCavH5C2HDP5aFeDXm3lBkEOudxmpkeE7xwRuO90i5
I97kAoEJNiqKHFX0A1jmym20dDxIHeayFpQojBNeftIsYehMzY0Ytur4y5CN460+xl9DJOJXQuXi
IplocaAYQCXR1MVFloGdJyF5pNYXu9wz9mHgdnG+N37UmnnXFU9p72xr+9d1R1o6J2dWxeFslMTt
LtVJLHPlHnHgrJDAIX4a/COCiytbuXTrnJsSonTaq9DARaSXKa33GtxOWd3XoU9z5fH6ml4RsGLd
4tySEKgl1iTHM8qlyjdZmOzKEKDGkL6A4olRTtesbh/LyLCO9HO8HrnnQzSgCv885d27fu2ozkfx
zY8Bj8BAMUwOtI8vPai1/NQKEPA+mVWxRadkSIv99fUu+SiM8f9YEDY2pMUAjQIWYNvbtrG1Y2NX
0/Zl/2TChnYLmeCbCQTZs8j4woEMNzAOCbOeucwkABmh5237qdvk2qBumra9k5K1YchFJz0zLRxC
u1LQVJ/I46tkrxC//WHjpMg/K43bm6ukFPMHefvB/ixUuKtsC+X3xiDrDZxHQHqu6Yf7po7RoEIE
t9YP/QCVmyO/byJpJcVcdBXGmOhAaSgrvUFBepGl+sYMkfGfbe+3768cjMUTePb3hRBThKgLxBXI
InQMiqp6b2UHI8h38KKuLGTZ0CxJNiuqksBc+nw0xs6QjBRhdTXfDcmE8JBymLK9BBr4uu8vugb5
EVwpM0+S2Dc39Ii8b0YxNansIso+65vuQtSfS83YVmsA8cWTdmZNcMRAq2N6Vmyg5Nx7Nh102J3N
79dXtLh3pC50HdB/eCMTOalOVnew+p306FMjbzXtewT3wYonzF/6jY//Y4SS8uUHslFICAqJxwye
JkHACweoajLB/UKT6EbSok0yrBX/lya4YemiNYlPMLUpDgJGXhZUvQYuqx0+98YHSau2MwkvKNa9
htombAwD8kxWsTNyzXKDxk2zclfA8nYs0n+v6IFbQrEA5hkea0WEKXpSpMRNzW8JYUNupvA+f41k
UGfZf1PLPjclhJNi7Nu4jXnRRXJwqOVqUyvKSja4eAh4k8KGxMP0DegMJtegR1I8Pmn1vRrYWwic
N6U5uUkYbVZJnhaNgcMCR80oBjnRpes4dttJTYGxqg6e0Cdt9Gov+aiFwkhSoANw/TQsnrhXQgx8
kjF44SrXuKubGBg/1coHz4rdKjsmCBBdN7IYd5HNAu4LuAzk6uWSqr6oY8MKY4brpO9GZI0fZIZx
3183snSugXyBbmfeAopmwQ+YFy2NWCvikzxlmyi9p4jUAB0Bd561K6aWPhF0VcCIkWOm/iW86Xoj
LaSoL+OTpWzlSTtkSbC1k/FYUJRC4mV/fWFLn8iiJgJrCMAi3luXu+eUSWdkLbFkkM1NmiOtGjlu
l609PxYTkHM7gitk8v+Rdl67kStJt34iAvTmluWLJakltdrdEG3pvefTn486wGwVRRTR/Q/2AAMM
tqIyMzIYGbFircET6CzTcogvUKzaPkx3RvW5AMEDE9deMhGhz39X0VrgWjw4XuB0CaDVhlroen1t
HCcoXRIr0vZcdTBQFZ/95Fc8htt/2EfGQ+HfYuwXzMC1HTQ7AcUGvJHhvsqjcscMhG+tKfwsusYb
I9P//+Zd3PpZFMgFrh6lNLvAWcTPUqRXoH/PXb3Gt/76Opp/ZiDw+9+SZo7oJmnXNcMUK4Z9KqC+
p0HZ6W2kr3l10DP5MozmQyw+6/G48bpHvwZpVRUnZsxGX94G3rekfEyaE0gNS+Lj/sTIWTNVkPpC
e7q990vfQ6D+6IspkG2gy3G9LUEquXqlsvdpvLGEb7Iu7LT6FwKDyCuceKB4/wJnfWtwtjNmV6mB
3oCgFUt3W1v5dsKzpsNKf3rxtN8sa+a6tFiMPhCxUje/U0johegoWh+1cBvna4pfSzGUtjvvAoUZ
fIrN1zuogJ8T+oHw1hruTys6tlX/8/YZLcaZNxZmH57Q7aXaLKgCdHm2y8skhAor34S1FuxuG1q8
8MxA6ZBuUWOZD0P5SWUGlUztyAq/udT3ou7cuZDOrL34F0/njZ3ZhRezoPM0gSIOFeW+7ZB/cPrA
gdzikJctOtwbN/7hyy9Nk26G3rG6/M4IvUe4x4/p0NPJqFY2eO33zC5BWUAdWyOMfIHd0w+PnWY8
Z5MUe9EcvDpYQ0YtHieJEeUyesikhdcOEwGU14U248pZYOOLc9mOdrc2p7tUs5qQrlTlKKvwjbo2
gjKi1Y39GNFE7r4UvvqoBNWejqCebali7UNwvSu5xBKBmmLCG0xdncXBKXNtcoxMJuwYQ754prLp
hGObnF1ESA2au4WjZ9lWVSFkYiam2ejG17/3XNIYkxYUL/R3b4ess4ZEiFNsCx+EsT1ZGVPJcbNJ
xTWpn6U78p+ldw8ItNsqoRQ5PWkszn4q7OGt7iztA5m//X9ZE+j76/2kZFQbuo4lK64Zqh4ewF7d
CUmzEYNojedzySffrmrmk1YUJYEvwKMUjOi1C99K80Offv+H9bwWUJn1As0ztyFRDUoQUb/U3UFV
fcer7qKs2MRjtZJPLKJ7zTeWZiFZKwXBE+WW+zyYG0o3FvDXneVuBeakpEr/5XXDXdyXBytJPgyh
vEmM9NGIsw8TiZQ0isfqe9XEL1HY7j1PomxvHKLuq9+Nx0GsLJupv5Mv1KMN3pInlLiWdi1fJFi2
NAPFStQHZuGxS70YNnl+ftqNL6GmQGZ/KIefkulvTG1TCZGD0O29lpiO79U2I58r8XnRxQ06kWDy
p/LvLBw2WZN3cNFzmRI3OkihqZ/aLFE+KaNU3JfCP0hZkqlPQu68qkRGRifnfJOaoWzRh7Km4nw0
Abeq2Oj7OmX6EEJS+XjbBxdzaSakGOWHgUo2jJkTtvpAt1jAVuZ+aIX8MBpmtsni/JlC+Fk0hxfT
K3e62+6VpPpw2/ZSovDW9Mwra7/u86GQokvMBDyKIC04pVZeq7ou3mTToNg1vVHZ1+vNlAGPketR
t9egc+Um06Nb74gseQgvblAuVF8tPjDXRkYXWb8qc0lv0/o0GunJj8pj1DSVDdxopdC1tG1AGGBH
QZqSMsos+8kipSqMVOAhLEfPBuVXOavClVC7tGlvbcw8UK6FVPe7aT0erLD9XT2m29WcdHHTptTK
hDiHOdGZEbNAL1qLLaJS3e9j71tOy8EPmn0IYevfe5r1xtLseAaLo9BcE0vKH/QPbLH9c9vA4n69
MTBzsrxQ3chHuOQSiAfKWXYE9mM1hVnbr1k+Aadt6DKpzPdCuFNiiizl3dBCfpru/2ExgBtAyDMg
D8rk2pm1DtUmMWcxzO1k9M6BVa82ERad+I2NWToGpigaYh8nRq23rVCtQdX29ioWdwsVdM4doD9v
z+tVtFXN5E4SxZciynZlVR9q5bGI6p3HGO1tS0sMjbx1YGt+HTx7x8PC1I5XpFZDiKmCzpZ9EjpB
iLqtpLXw9TeyFzmt54qQwJTCVnXrL8rg3jXoFDlaGwXbTISN09A6uzQF/e8d8+qnzRzTEPo+RB+I
12Vbbrr+XMe6vTqVv7wBEzp3qppBKz8LSYLXJk3fgIeAtXbrAR0IvZcOzWzFszP3E61avT8LRmur
Xr4JdOoLDOuItv8PYu58oCmVa2QaAPHUWYYYGFIrGhlVBqMU9rWwsyJ5o2Qvt4974a5fGZl9MYfU
M197DZdJ9jBQELQwI7s21qghF/yXiSZGl5mm4LOszk4u9vuAHAEIgRAaWxQcoTnYCrgyrHl/f1Mg
/KDeMYEzeYfNTs9NtKrUBSzxO3YF/El+k+8lw9Eg8bm9ddNvnlWBVIt5WrDrEM3Aa3x9J9EcUWqh
5j1NRZnxq1o9GynY8VGovlI5yjZtkHsrl3PptN6anIUBK9eTWpOoRgD/tHN3eIrVcOuF0vb2ypZO
axrXhNhrIoKZp1FRKXnpKA2cVid3dosu5rFoj37zoGnxmrLpQuxk2Iv8cCJ+4hk1/Za36WHaxo3G
lOsl9vXUTjVZ2/RWufZ8Xdi4Kysz/xPjHJlGeuakNPu+6e1okrHq11i+Fq2waQoKDhCVzGvh6HwV
aBOG8QVFWr8en2hYm3WxkmhObjVzOw1x3f8ZmS1Fjv0gMVEPvRSZ0e0ArjxDAqBt/bA27UDN4l0t
NOY2HMOVB97y4igVTyzBKAjNEtzQbxpQihSpRakPtmJRoYfYdVuj+fv3Cev7z87sAseC5QU68ouX
NA+PVvrJNzrbyvqN0R5ve/nC/cUQ6L1p1hLw1uwydWUBp1hZxhf0C44uPCVbWb2XY/nYChKsh5F/
um1vcQMZLXiVLIUofGZPsZrSN8oU7rRE3vNu3QqofcXGinssTZHCgaISTidQGv/j+kIxiT/KccWy
OlD/dBY8G3HwnRGJdz6jo0Pj3nfmjy40vni1u6nHs68DG4HHIfoIyy1MAS9murbyhXhy9ZNmK9cs
X3Mpb8QTnXbLiyVC8oPPTAvtwe0tXjzS/9Y+h/1IWWsOQ1vFl9Z96V31KFXIQhvZJu33SZOt+M/S
Sx4mGOQtGdqd0uVZ6PLlqmZr8/iSDUL9qUni8FR0EvAmAFcbIUnSRzM3m6cU2p3dGEbhFsnK73CS
hI9Fm1pfbi990bt0iGInxmfaOrNroyMXkIUj3gUL3EdBLPg+GCKiP97Kt2EJhcRbDWIkXvMoq8iz
wzRHuR4tgT12x7izqVU1BB4tLW01f4Sjew9m9eCqzaGFY9oVD2r0J6HHGT1H8WPvrzj70qLf/JY5
CEkZ2yjuZRwrrHh00XX3+2y3OjW55FVvrcwSsQnvjzIP5yxGn4XMVlUbFVpF+7rWFF66Jm/tzCKs
qlRJpZjcXDFXdgn18iSsNkXyQqtuJXVZdF0a69SOpwgI/ep1kKhD3fIEkY1ri0ej2tL9IzaM2lkK
T3K19YVnwdhF0iZsn2976VKFhtT6P8OzfDNXOj5tQUers3chHjp3zW5U7Kzf6/Vr6wz8kN0W8YrT
LvrJG6uznc2bMvZ8s+GmhrotgCWdRBxXXw6LVqByNKhpgadXZpvqVclQtWNBKgMVkFfB09ets10s
OiMtW4AeItC7OSs0o31CqUdcPwgjfaU8RLwJKthPECyL14BbS+PCfBrh1JrQThL9r2s3Ab2dCK2a
JhdTbXa1LJ3AYxy9cV/rz3AjuF2784qdVnwL6384MKCOvHoYagdeM+3Cm6wwINP1jKBKLm5+33k0
qdC6j9eMLG3lZGEaq52gCzMjWiklemVYyaU09F9NJ35EZ2vfJ/LHHKRQj77Fbd+fPrxXiRsxE5wQ
TD90bmCnmH0uhp6arBB6vQNZHc09QZT2PqloJTmeoh68ql/ZwyV7LI14P4mzQYF4vYdmgjRb3/Wd
IzdW9jM1gnJDYPe2qAmF+zbVvtPoMY9ZyCjK7YW+dxtWCqcwTwfGQ+FHn61ULHS3L8Wuc+qG8ZVE
86OnPtI/B+poHdMoehCV4ldTi/JFScP24qMUcbKUVF4Jcu+Ol19BbGM2dbou79B6XQorZy34vZM0
CpXLb2mq2bFVHKzcEWmJ317zu9jNSxOIjcajE3ZCJOmvN7tstSj3IoPD7e/hUd9FqnYHtOMYpPqK
Gy1YonZPlZG6AFXNd988YeyTEg0hZwDjNXTZxjKjnSxEduKvoSqWTHF88NvTLmYjZ+c4jJXZQOA3
OD1QeKs4I60zESGm0afbmzdtzuxmMEEBOnzS7ZqgXtebZySZLg1hMzhy+NkrvkChfvvvLzkkrF5A
7ibKCvFdHLNoByVKZA5OVgZ7wfgUSukGzNImzNKLGcOun5L65sZmlL+AvD3ctr60OoCcU1ZGVYKX
7vXqFLEZ0a+3eocXMDQLXgIEMC7WeL8XzgreQ4pWFOgYP5znf3UvBWVU01CvRG2n1+JjGYh3WVWG
dkm55faKFiIL/BHUcnANCcmKmV/I8giZQ+WxnXrebusW3b4275idy+TkR2AE4gVeBxptSfXXvONw
s1HIJdsGkgWWefplb74L/mgEw5BovZOjDONL9eSOxV/TpU1GmP8mflCSYDLx2oioCJkUy/7giEzN
V4W2wYgsrzynF88L/lSeoHwW4Ke9NjLA5K9ETTA4Tfw7impbImO3uo25u31UC0Fw0hJRTPW1cz4v
r2Syp5YNegFOrP80hL1GJyeOz6oForhdgz5Mjjy7xlyt6e2hGnACzDt9miLUblAHo0Mx/JDk3sd2
TM6D8icU5Y0sb6TypdH7x9vre5dzcVaKBvSQdhg4jjkXbd+lQsFP6Z1aD21XfUzNeEsBYcXhl3aR
cMvA7TRM9o5AzwIn42eBMTg5oI5I2OWV8jse8vsmN5wuTlfObCFgTK0wWJBe6fTmFHOZqJZlVI6j
kwZN+dtM4qa1wZKZT7e3bskDIbaBb4rozqnN0tWqj/UsVLXBCfwKyV/dImYomvLQRkT7TKrlFQT4
UtSYqHv5L1VtytrXHq/Uame5hjI6UpocxdxRfOFnW9qlEe2rYtzDsLqShyz4I1/lqVQFtwirnIWp
KmwsJE590Rm1eudL4y5lnLFQPunVIZF3vbqlo7JicmFPMQk0B5JYnRA1M1k3YSXA44VgV+HvayvZ
CT1sXb+VYmUvFxwSej6JEWGIsvioTdfiTRwcRoPKjt6IjltJqHUNofotg/V2n+u+eRBiNX4QR7c4
3HaYhQOcSvdAYSe1WGrrM6O6FlSpIY9O0D+aVbN3YyeSNNtyNR5wvs2w9m17S4t8a0+e2Rtis3Qz
dXRa7WTEj13d7Sz5oMd3eR2vLG0hjNBVn/oFIH4NajnXplJNM9JsSAYHXM5BqECpJu2u7NyV8c0F
9+ChQaSaYFRYm12Bui/qdFDzwRl6KbQDt3xkvDBsWqfO13plS6ZehQ3g3jBJS2cekkRRGaRJyvcl
30R19CKoKLpplbw1GSq/fU5Lm/fW1MzpM2OQlUbCVKw9SZFkE/XdcSVYLfgC+C/aOhqnNJFSXB+Q
xiNHrMN+cPQmsyX1Qf3ZtPTXYY9aK3AtRF/CLhXuiZSVT9nM6+DXQ7UqIizCVmgLIBbl8fft/Xpf
BOFhReLE7DMflAlPd70YAdUyqVclFuPlj1nwwfWODLvm4qns/j8rcmCcI/HjbatLp8SQCnFpUl8S
52koPgnxty8T7jVhsBF7PSpKFNie1/z9J5lxT+rqnBdkPfO7FCqh4nUGq8MdPLeAhI73rrU2lLy8
iRompicedmZX1tS7ctAFzgl9r+0g/Inc790+eEg3zakV7oc11MVC8KNHMPF/UqKbiOivz6z2KFsZ
Qjw6dMy3ngj4MbEF+BJC+VwOw9lXhN3t81q4wNN4/CSywwwMuJJrg66YjX5c5aOjopSLomf2Evg0
4F2mMff5KP+8be09rw1zyCCmTNTGyAmweW3Okj3faPpqdIpC7c6KgaJeT5trY0Rdd8wZYYGhPizs
AC1bJwp65Yi2dvqgG7Fe2sFg1U6UjGviKAtXkVYuCQowWggD5lMysoTUhlzXJEKNL5I/wgrZFvna
VN9CmsDk98TKhV4SufgUet58S2vR9FQx68hLXOgvXAY9nsz4Z2xEkHPFIsD+OjopfbZyHRcCGorA
Ez8SBSgG/GavQqHhruvGwNr03nardNsOEDERq6tx24w/Vk53cY303/mHe0nwuV6j2xcce8UaS6N2
clk8MgR1LFz949D8jOMHzX1h8OMOYRhj3Ba5U4g7mTnjIiGH8TaJ9pSIvngMlMi+/buWfJyamAGc
jVBLwLj+Wf6ojwwFNqOjKE+qfBd2oa2O9+HfM74h0g1VE3NkDCvD6DiL6Z4J74qscXn17kW1ng36
skV8l5V/NKn+FAbqxrQeXP0suH//JMLwq5IsTM5Uo2a+5aHqOvFzcomrHwXCxx7ZmtludO13+c3X
bB8CsNs7+v6gGZejKcWHBaqZdyD/QYQ+GKL70dHE9J6wQpOt4QTzSyODeO9OYS5121gbVvLe9x+X
ySxUzjiXznzW7IvWWZCBGjXRQ48/C8qhtp7HYCVCvQ/AmAD4aMF7MZW/Z1tZNjEjPj4moMsZhmA7
dAqkCZ8s1DLFNtu7fw21xGemdhrzX9Rs1Hmu1hhxJWgqF1SMZfmYqXT3SMj9b1IerHS837dsX03B
P0GVEimcd6+GYVR7ou/o5D/TIj0kQrNt1OpS1r1dF/4W1vl95aXMuPhOX913dfGYjDA3xJus8Vpa
ut1GjaWVE11yJBzW5L6Ag+I/11czojYiTZRFjpR8BfZvD/uGvpd8rLxLTd1sJYV8H+l5pnFFAQJP
0IZ5fKLoXrqRKrED3ed2/KH8fX7PsARTCzSemIR6x84Fy7meItgpOiB09zC6cC/85pNgBCuVxvdR
HTssAKgeVQcyk+tdG01Uc5QiEB3Zl+1QavaWFWyZmHAGz9+61soZLd06ADEMJ/LklOmTXFsrBy3R
anPatTTcunG+zemR9MMq2f4UHq8LO6wKahSetOCB+FJe2+lzreQLycNPwP31wO6UBgm6IYVTvNh2
/q/UKp+lPn/oIu+gCJBgrPIZTvt26xfMvBE/TF0+loS1OtwLfnWZIoDlWech2pPExmL9CZKRfeBu
4UGO6k0vriHYFvcaLXD2GaiINH+AuE2ldm3NHoj5vUlDNtMuQr0y4LpoA+pJPokUSOgVXe+zJrRx
Xrc8ePXuezo+MUKxWttcutak5KxjGmkDtXZtQpyUm+rc5YOky3eCPz7EbvSb8dRPinx03fYj9GUG
ggMr5YqlhfFyw1W5HFN5+tpqKMRt1ImR6ORRtQnLO0F+QH5z5TYsLu2NkVkyAbUFDXQtFJ2+tT7l
XrPL+nbPdO0mN+WNGclQRBv7JIsOt7+4S98lUlP6pCq4L1Z3vbYAFUE/6wpKPuVH3figwxqrqA/s
bIjQ9lB+vm1taSeZbKCaSyeBftPsIshxPtBKwZpV918qwXOEvrqgknL6BzNTOkzbAiDlvPE7FKoO
LxJxTJMp7PgewiufLQLMbSvv079pLB0ZADp0tEbmDVirSYsKrK3omMFxAPbfKg8GZfA2Wim7LG0a
/AGwIvBetJi7uT6i0lW8sKxaon9YblQfii7Pt6Xwx9+v5q2V2dGUqZIUjd+JTvfYVL+liZjxIK8B
wZc+MARgypmMZ9A7mJb65rEicC75MCgiQ0L3KX9dbapN722sdtitF/QXvsqTaCTSINxc6pqzN2Ha
y7w9e6F1RujanBredTuEoev59r69H6emlImMNkxthCVaSrOLy28Xy3BwW6dInML40qV7N4Oy6WLK
XwXpU1ls3fA8/FY/wAuZpE7AVHc8XMznQDj7RzTu1Mh2N+oPpdlW8f72T1t4FV//tNkXNoys1DV9
flrNsOh413mhrWRbw9qlysmHkuxrFz2qytF/waFum34N9rNP3tWuzCJ1xJEoXYvpMjsF4klxD1pK
tcaWpbNWHZPwswrj7BcBvv3B3bvJJviYCR/yPdP8pRDb1tOoU6DwLtFxVHey9buWD6V+Kcc7j385
s+W9/xI+5Z6d1sWxEs6pyfzcaLvpyhV/nSq+tYyZD5lG15ZKa7VOxehhcIZV3nQlW+5eakm3I4qT
hmGHvDcbfz92Gx/xtrsqyfae8BSEhwiUYJidzP6Llvsn1dG8L1LxIU23mprada4ylLCNx2ijNWiW
vYTCn6rz7IDB3nDl2/JaUL+1jNmnWfd7wyp6r3PU9AO17h7OK0T7dO84zf+PdrvJXvyfiV2eDHc7
EmGa1I4etGyjcwqFE9Py9Y+BcS9sIu/zYG6h+6xbfxuFnzJxU+hO/RA89ifvLO9USGqsZsem2RxL
eZaS52yffRD6jTw8qI+m9ZiEL5Fw30OkaXfP/adCsoPoob3XIzuT7Z7JC/kiug9WsoVwwPJXNmKh
lc6NoFEP/TE6HczaXQegfDCFqufJ4UD6AZZkSKqdXhbjKSkyiEP7VHbCLE5sT9Ef4iHpPiZVA5lW
P6zN+r1O3l+fiCyRTEvkMbRPId+//iFS3BZN2wWdM+IugHs2ktZ+bCkRlY28GcvaMX8XSHyW9AWz
QtrFlr5TxJM1fENIzQ47Zddr9sAbq7YF+JViJH+hSTlO5ZfYR/lXhIxP2NSHRi+P5lQMY1TJTJy6
0o/iGjfS6lpmmyo3mVzklg9gRjjDn2580Y4C1yJ7UBwvQoDZBNy16/sjdIABglqJD/cj1fzsFEkP
4YNi2KpwDHZBe8iijStv2+xXtvfPFBgM5TFrbMK4vSZTtBAa2X/QFOQHFCh5Hlzvf6D45Mpx0jku
w7IFTOKJfKhNMIvZZqrRCdK91Y67eki+Nsqlyr27UffXyiuv44HvnACQMyTj5LSkYNc/wgzLUEya
sKOHOTwIovABVhP02vwPWaSdU1hFc7kEuEakyaiyDfJWLDauGx8y2XpqzPHZb4efPLHv/NJEArGt
7trCPVKLfEKCiX3fBJKy9ZjwEPYWpNHp2O1qZa+YjtE8dSlQOEPfeMLKFXufFbGxYA8YLpEt2sCz
b04uKm0Sm2nnoA0O6ibcZklLhXDnUii8/Y15zU3fbd8bU7M7lJeSWpRe2fHZ1Z9KL2W0iS5ppj8y
O/2iaME2TgUwf8hGK8Nd28Vf2ijfpk+1/zuuapuZ/GNrinajfO/Ks5KoG1nrD3JyXPmV79MQNmTq
m5EfUO6f61e7XmtmlT92Dtzrxn4Q2n2aStU28XR9mwoItGSCew9ekLAcQTEvoM9Zq224FarBsos4
lTZjJajcjabZF7Qw9yrDuhffSxnR7dN0FxSmTSBLeD6OOq+GWt9Xslo/3V7GewJo5mmg5UJ2Yoqg
TNZe+yqgV+aWrapzMqilDBlqqQY2MiHTTurYHirtZJqHfviuChvLv4MreW9adirBgyoNp5xko4u+
y8UaA/v7RxPc7oz5MOrGKDoIh+sfJQPImra2czrTfUqtQ509Sp66b6rkCBCqaB1/rFeSqoXjxCTj
ODr8vBMH97XJvmAqy4pETEblZgzPkFStJB2Li0IBfKKuRypzLsiS10Yn1DHIx5RvtO8favnekONN
1R5iOinNORtWMHkLX0W2kYLPNGNKPXsOyistoe/injVJxjHMwiPZyZ1274n31c/yUxu7e29NEGMK
r7OrC3XTRBAIlIouyWwXG0+NoKqVOsfMXTsZvlmusA+SJ8VvT03yrV0roC0EpStzs0A7yOpQRAML
bFFPy9Bf9n4ZwgVOjhXneP9Um6Tv/resORQwLXorU42ho9BzbJv7qsfgWtdh0QbTZlS0QCoxunHt
gEIfpAip4h7A5c5xhWMgVpWuYc6XfWJCwYrThAjDiNdmaiYrI2YHWQppeCuPx+aLpWU7I3XMCEV1
EfRm/hW+hE2nuisX4BW7M/eOaXgVzPaE0psnR/FYV3ntanwXC/9RjQ+V/tmI24OaXkbxQUPTtPF+
lKqthkzCy6hmogviOU116MqPw/TjrK+itffU498TRCFQzgAUFSVwmDSiZkHQDbIWeqgYAF/wlHd/
hPHb0H26HWiXjhfUD6OL4Fbfy1qKQmp4uYSJof9eyfd9dlCNx9smlgLMWxOzo9UYu+bDE/WA954N
K7L1UDiMMf0I/VCKp6o+/v24/LRv1Hmn/gdE3HN4Z6UknRHWCSDSpGNWoniQ+h++0N4z63W4vbbF
7aNCDtcOTC6APK/dVg5dtZYjLGkQmd3HgmZLebqSeEz7M3dPUFn0VRCtwxNmXhClYxzoVto7HZx6
3Y6G3SYpPkbNh9tLWTHzCiF4UyxJxD5tMh0zrXkUyud2fBjV+2H1bXh7Ma+zNm+sDF7GcHNTsBj9
i9gffF+yo7KHSGblUk8h9v2mTSQqQEboS80+1YkBP43L48vprZDO4b2kFyvHMv2F9xb424j2gPGa
a0EknqCrpZb3jgmoQf+UeM/FB+hb7NUq1mJ8YuqIGWxw7HC1zNYCc7xctJQw6Yvykra8i6hsleoU
PvSKuDERuzWHx9Q6efFnX/9h+b5tRXu3OwX1z8hLP3vpS9i39/WgHIc1nMfi1X7zy2bPmoKBvkzN
G3ym/KzKgq3Eu9Gw5Z9p8OhNcpzDyp6/H8WabvZ/BudfPMlV0QRDL8YJi1P8oRw8QEef9XLvtR9L
6VcRf2ulFlr6x3q1xLToUG8sz1KIGp37wO3E3vHMTNoWQg+ayhWUldxo8RK+saLgdG+uRyBLMZKr
Xc/QxbGUbamdDvOsrkX9xc/t232cVvvGjjZkUeQ1uBTpf3uS26+J+NBIqLy6tpLrU20kEx4U5MNv
x5ilcAkAE4ZA8lmdtvu12cQt/RCxsN7JBji1+0OLYl03PP2DEZr5oIEYLMPStZEetc00rBQ+afLZ
yqVNUT/KyAL/34zM7qSfMTuhuXLvxMonrzFtUT/V6cpCllxOe7OQ2e0KcxVVYRkbpvvshj8EmHxv
L+I9HTPXacIHgGGiIsCD6nqrOtM0u9qQIBYMXhgroWDtnmuj2DSJtjUrRn+q38yxpcNzXpSUzkUm
2MvGHryvK79jIZbSaZ5+BbmOBTzx+neUrqfWoaFyZHGA2F+rKfl30wz8cygPMUpNsaYPdtCJFHWl
WEyeXT9XAUOHktSfotKwji3QungrqIUYMW+XmGdNS/sLUkmNR5k2X+s9Lv1enhFTSow3v8MgmKEZ
C3XHyagVyLa0SYSfWVHEB3Rnhk3qar5jjIpwuL1Li0Ynf4ZYE5DB/NnUy70YQHrTO0X7InffrepU
5Crftl+5+nzb0sI1naCPJP3Mwk3KeNfH0UJPF3cxlqJeUbdq4evHUC5RkK0bayXrWFgUNEMQx0Aq
ACx2fvKekguNKtIHgv5OLCLwVOMFXlJXuBv05OPtZS28AmkCUSlCoxbUzxzUOVil6qKTQGO1FT+T
9FLqtO4nSIyS3YvhuAWXvZL6LoRzUBSwIk9AaXQ75dlG8noDkSmJTlpa3j4ZI2trwu97apjtq6B4
W/GQRXPTRpLLA1ubJ1d+aqZZl4r0O5mFVnh/CrV6iETzt2eUawFw4eAmfS767wqoy3eT7YGZQCvb
xZKjZi4EDeXG78cN8nF7XR0/lvXaA3Hp7BjMgUEGlyS2zoJ6kfuGXtOCZTRn3AfDsa5KaxuEws70
jHNlpF8KXfp9212WdnOaF2An6YQy+T07PMMTRTcxRSf6oyTKn6QuYNz6iZbxn3+ww5FRUZKAb857
4nVQGpDiN5KTRi+pGm1Gp6slu/p7PXkKadNkIv7BKATdiOv1SHKhpVHdMkGb+V8MK993o7Zlrn3F
CRewxhN6D3gbMGOFjHV2VFkVVTrVRsmRhXx81LSk3iZkpXupl/qdabXGbujr6rdphQJUBK13ajVz
bZx3wTsnlYFptkqbJhRmn85GjnovEGTJMWkP1VG7j818b3reXW3JOz/6dfsEl9KpK3Oz76ikIpoF
g5fkGKGIfrJ2yI1iq/Y/CKFWHB10PkA6UnF9qu99uNJXPuPTX5+9RLAO1REdBhrQc36CfpDcImXQ
3smkzDZcPnmje+gsk3blXZ4fYlH9FQv5Cght4ULyvWY8Y8JVwEk4a+CbEDBU7L7kJKn/EVL+9HPa
KidB/Jhp8V7R8xVQzNKBajQtwFxjUJvff1NKfddqaZgxJ7RNQ5q7bn4JimifVB6c75q7gk1bWh65
Fyi7iWdRnNMTyNEoi5meyI7nb0aRghC1fq+4az3YOcpLSFHvtgstrg8mOfIxyG7ePfLrYWj0rG5l
Jxsbe2K0sC5aHBwTuqKJvDbrtRDZwJD8z9j8qa+PXW8WRiU7TQtapZUKJ0x5zyRB4H+o2zVK6YU0
lplyYFqACnUm62cfQV+P5chAAhmUAtNrZM00rCF82t7ewGUrgMPxSj7y86gjRpXbIGwjO1VX01cJ
9D96GqwpHr+nu5uaEfDYTBbgk3il233zbgLUMTa12nBMKK3ldlmH44dULIcPPM2rHa8CXt6JtvNy
hAhyF4JfIYP3Jexh0/V7Psq+VyjnXBx1m0/LGnPxe7aZ118HG+HE08C4+yzqmUE/loXcyY7vj4wK
yhASWodIt04dyplJ7Lha8r0JGqcqH0XzkBaG7Y2fyuQAeS8DcStA3SWPZmIXDURSSYgBZzFREMQw
ETQCBK3upvpuJQxXZwcXlRk9WjG1dPZ0ttFEhb9Ahk3h+svme6NWZbIgOYCQm2OEr23iCIjlbQ9b
6p/q1Pm4oK/vpfmUWJyWedI2Hi6WQHyVjbJ67Fy/PWo92xuYqfg08ozZZqb3OXM5Zw180wH45wmK
0I+6qjenxuz6fTkY0k6qi2Lfy6O3KbtW2aj8ZTssXVAyKUyRZh3L+6Fzs23lSvHONEHuoGWoH1st
1+w0LaRt3SErqETJyW8ll20Vv1RNr+6jJvF3t9e9FApNaL1eqarRPp3d38LIorYbVdkp3NA/Nqbo
OmqeRz9Vv/raJVQLdak0t31cKiuJ0aJhyp4T/pLe1Px16keWktWeJTujoO9LyE1SP93nFZpVcEUo
3nDOYmnl5bPkSfTZgL+RulDbm+VIAjPEva/GiuOT8dpecO4rIAa393Pp1Q0x+6QOSW4CfntmpErV
vgd+jR+h9g1QKoQItNtp4mcz3KGCbWcWL5JPoSjYcfgHSMyK+aXobxEgYVehnEjj4/q29JnL161z
ZUcQzBEIglp+duPCGDcqTHmnJMu7fSvq4240JRpynlDsC8/IzpmnmlvNKp5TAZo0XaqjXRek5aVa
xbgtPD9hwAafALYXypl5GAssQdRlIVT+H2nntRs5smztJyJAb27JMpKq1DLt+4aYnu6m955Pf77U
wY+tYvEvovfZF4MNzEBRmRnMDLNirZNS2vNrAShmr2qtcSy0Yat+v+Zi/zF1NYqRTFPuaGmgnWZt
byK2aOr3juqDmSvuebfO6pZK7VoB893aiIIvN39IJrNWE9bW6eXDVPWPUyYfBqn6QF5xiMmxS/Wk
aOlBMicvHCq0jv65ffyrK34DNQt2PcQIL38A4JQedb9Io3RhF0xMNN9KWd6p1vyjNGFWiOfgmEdb
TcS1l0mk3AhF0yUBFL+oKJiyP0pBTC4VaQ/JaB99I/D0Sf3gzL/ar8FL1VLRHh8Dqzwhz7Sb+SGV
NRwnWBfqLSKjtTccaR3eCZ5JpsqW5XQ/cFAhm8lcLYFiMD75jXSqItOL9mn/YepkVy3lB7l8Csy7
Ons1c/85sH/IfrBxu628jzzXTLRxBgz6W4stCa2gSTV9UE5+8YGTfu5Dfz/NPjDE3wlzELdPffUA
BMkmc0fiQV4i8vNxqIbSFwkR4bKhQPGXT0e7TL4OpgHAEMRkuYvadJ+qHdH0ybKCXZ4FL2PdPEd5
u5c2S8FrOZMFkYIJHQUDoqDBLx2xn8wwKySyllquvszq51D3XT/NPjp9tjcmuKdHO3CdYLxvta9q
voUIWNt9qDBElYsWEZ5wab1LTLNzKBWfekk6ZNOD0iT7HE1SGqyK87qx+SuvCtUfAjJktkW3aPGC
xhyHnZaJetK1npr+5DFA6oa/XuIaGGrmDgjJmu3kTW3oMUJd+S8T40q3f8PaTxB8PtTEaYnChHS5
Xsfs4kTvHJw+sNsdHO++51hpcLht5W02YZGKAj0iWKDxCrJjWaMEOxcxIRoR6/f+UQl+KpbxSaN0
bNb08rXwoRjrU+/v0HO7l6vc9SlmdvOhLMs/4aQcHW6FdIi8KPhV5L03ztm9UobHvpLv42CrQ3h9
EVK4ErS9ZM2QlCyz5lQvYSpOSILauhsI1vdV8Dlq9412L/voTlm/b2/NijlCGMaCGDdEnXw5VanR
9Vbqkdi8DHrR9HAqtzbuavK7qEfKohW9LHPYUrVbAR5yw9EHp4ZFJYvqz+W5K06Yc/0o6ikNwGGb
PzPkkjJn5xgx2skPJuxO879p9UtnaCFDLTpptyox/59fYJCRMH1FD3vx4gEId6SB0WR0jYbYa+aC
sUr/3Mn+n8n+mSl/Qin+GAyQVkjNbz9SeXtzrx/74+3tv66RiH1g3hKkoANVzOJ7H8M0Dyjmqyfz
c2ZY+xD43ZQdOhRPOse4q5KXaStsXrngLk0uLvi8LoIMXWUVSEsHFDXRqoM1z9qr2sbD3p6sbKfH
ev6r0bvsUKda6rVZZLtSV/79NNblDxEB4buktUC1JOKiVU+OFEuHMQ2r58mZ04Ne9/LL7W1euQCw
RVeJ2QQ+f0780pYpUdErTBZdh/oh1nXAT3r0JXZ2eW94UvMUOS+QVhaov5c+gO8CzIQ7f2lNz/Sf
svFgj/9aNJgg0wSJK0Da0LXd/oUrL+HlL1zsRhCESVu3KpWdwv+lAw4O2oPmoLUF5tUfH8r0o6ro
h0j+6tv3GXSHhRcoHyJndjtl66esOiWoVQrpBAHyEj0SlqnTIiOvnmStGdxheEJTfR7OdWm7saHc
q/avKi7vlOI4GihEtoda+TRF1bENLQK3wwQIKfHsYKMF/YZFvrzDNeI0KlEouAkJqcURVmpZFVJJ
DtR0ffpJnaJmnwf9uJOn+ZHpIOlpNmIEUwFuvsZ943Cd5PI+aJUXKAFSF0aS71bXDjvHN22vKsJ0
Fzk2hOhO8w//0QmyShmFKPWb0loJzcY0fykSNfvQtWm3G2kae/qcTfd912wppK7tNkh8QwRbYnxm
kfeIB9jse+ktjx16lyLP9FIoTu3ZeiF5hW0+a05g5W4hK45rUZTe3fa8tReAmSpRjhbFoyVTmg7H
pKrN2Dd7fVfRMAFvaZeRywCENJlu7WRbiO8VFC1sadT8AQ7x6HOei6/Rkiy/CnPtlJkdUx+9XH8c
wQfvuigN/zVyazprej9BrtPAMm0UcuKVs3YOEqW+U9No2tV14PwzlK3iBVGV/nYK2PHytArPUuVr
G1+D+O4WbsdDTOoNPYkYoFq8ExTs07hSeu0kB/Ox0lUo66pO3XVj0nkq0Iu/rhlBj4N3IxjNcBhx
6OXW5GOvxB3zo/TIvql6RC/w718curF094BswcOzRCD1UVDrQTroJz9vmE6odpVtu5r5Yka+F6Td
XZq4zdfbHnYd1ELIgTSQEMsCLLzEahZZ0VtlG+snBKSNu0yT48e0YzZGC23Fk7s43peduaU8v9Lv
AZNkwz0lZt+JMBY7aXKJtXoaGad6Lr6ZgX5faeEnP3Lu5q57AhQdBOOxmaMH5E82rqqVL4pMjgYr
WRQlgWUhZXRypzJ6Wz85tcqMkD6H+7gwxr3Tj+YhSiQwX70U/a7zoN44XHEHLpxVPHIIwdKUJKhb
RPS+ZXa2T053SnuHcYkMX/1STxuP6XXMjpoEOYPA+PJdLGGMdqlQqqEYfUpqKd4HU2S5jlRpG/Wg
tU2kz0HdHJQ93cHFdT9mUhHHk2Gc5LY/DfCQW+E/o38fBuG+ZFiubOaPf+2lhAb0OYBLwoe5pNrl
gm66sshMATrJs4OcHCMg/VOQeXkybtRsV74IOpDg8qmJG4yIiMW/C33UsQo6ivImMyjqMULRVakU
OGClo4Y2sRN+u72ytU/hLfAxdcG5ATTw0lynNBUtdwRU0GnS5weY9PLoWBRa6KrJS9/ZZ0ffMVTt
3TZ7fYLw1LCjYOkZEIa25dJqXYGUMSbfOmX+sA9ypQdAQyDtmLUrj8PO1NA1d+pxS/zo2j0xayCr
RgTDkNuScKhxwrkgkbNPap1Mh1IBsZbEwf3tta1Uay6tLJ6wSQIzUui5feqq8JsWQLyuRK98Dzvf
Lg5a4wPFq56Hr1rA0Fp4AvMJWcWvPo725bjxzV/7Er+E65XyCcR3FHAvt9mSqliSu8A+lUxgZtEj
9dlyYl6MscEw2DjS68fw0paIZd75re80VW9ybZ/yMH6e7ZH8lIm89KlE+Hzj+19xWmGLWiCxCcPL
S24wRj/0yqhrG0ontlTqo3+ipBk9OSmTXRfUtHaLWn0IMnOElMOyHs0qGb7ePuU1V9KIiCjFgNcG
oHO53DEpmGgeGhvOjB4sXdsOwBB1feMAV1cKUygz+rgrTK8LX2LeVUd4vbNPQfxxLEs3zCC51p6y
Kgfblh1jv3LnADmYLTaetdOkGgJhC4m4AcjjcnmqBW1TGbDDRZVV93RfxxcjkB+tcJQfNXOQN76Z
NXO6wf36xq5/pZaaSI2T98lsvz1OkvQ01D+ikDxC2aourB3be0OLV9AZtWKqqsk+9VnpkUvG9hbI
es0CZyWGIGC8oRd0uXORXQ/ZlJr2KUv81gNqVHulAsnwbfe7fs3BYNHVY7Sets8VV2ffmt1Y1411
QpKuGGVvQggz3eLV3jKyeBvKxIEgLWqtUwxLRNPLgo35/2xkeSJal9t+2bGSNPDU8gPomF201dld
WQlFU7IKQaSjont5eSiOQjqoTvADTVFwN6Q+czOJV+n17vaprDxrROZ8M5To3qaCLs3U6jAYkZTJ
J5OJGyconkoG9PVdnepfxfiI2YwbkJaV74YJafD1QGH5dpaqlFM+ZzNXD/hA62ganyyv0GrXiTeC
1rXdYzoFbiXCn2seolwOxm7KZvlEPNbf2VG6SxjCOYTj34Ot0f/jGvhfBCKR5OX+WWiWyK3K/sVG
8aM2Ky8Pnee+HjZu1bX10KcTfIDcIFeVNWBJplr4mNGSwg2txzD+2Bmf/94VxKCgqJHgC7q4Jt49
h2GZyKXuNPIpq1p3quFt6Pd9+bvPv9qtu9UTFLfxZWwPjbmAGmqicEp8fWksJ9AGHYMbBB9a/7Gt
il1lmrDCPWzpZ69cblCmC/pUrh1ydOGP71YVq8Esx1YrnyTzp+7/GYq/TnFZyLu/v3h2GkWF0Hng
78/TB7v457/7+wQMtGlF/Pn23L77/Rq0vKlZwRTTIYHLpcnsYeLUd7ePfs29BI5MUKuRSy9Dg8rI
wrqMgdAmxe9Uq7yRnrmS/3vbyOqRvzOyuJt9tEbo86uspI9Qx+6f8OPACP/R5B8FJBm3ja1dM+9X
tLij1SYIkr4FpQvU6qip/+Rj5yZmsjO2AONrFyhXtMET/cYwu/AvbTJRq+ToTpC+FAzFfxnnVx2T
5iHbyodXXVlgWGHl45NZknH5ML46WuNwVzf0fGbX/C/YL98YuPAz+rZM4S+OSDcGZTY7nDnPsn/U
Vn+Vp+oB6Zk02JqqXTsfCjaiXiZUMJYt+lAyZiuktXUytUOmu0ZFXuUW6CDddoO10xG3M01Q6MNo
PVx+/TagmjAj8jkZneN2H1pENag7Kkhhy3LoDvpGULj2HdHvFEB0chfKJpfmyigJC41c+GT50lNM
L5L/Zl8k328vagXf8Ib047Uhtaeru7ipsxjwhmFFoq9aPebo90SwQzNXYh9a48F0OreNAlepu9e2
CM6jnO6gkL39E9b2FZ5+R4hK0u9c8lf5zGBENbzUpwm2Er37UtjPQmhanqD02RXpy//N2sItZ7M0
0UvOgJ5loVvr5b4J5MGlUmMHBwh59yAbio1ode2yoraAhLIoMQAgujxJOU/SWmkNwhT/qDMTZA/9
Ec4iwRzdgzn++/VBdExmiD+A3FgE4EjjJT3D8/B0lRzj6Jw6igl2MO2gNwac5RrRFpp5dXmC+oFW
NZW9pUUzDjRlLHBUFcSgmqF8mFeult1RySTI3OqLr3TpeOtBvTDKI0Q/luj7bI4Kx0hoTIyE5UBg
+DZ0r7U/DYqym3TV1ZFfbPZ99G/bbTjq2kK5MskLEQtiuYukl+euU5uhVkSxaIYbsgj+HUzJG6cj
seDh9jGuff2C49aCNUMMqy6eAiXstW4KsGVW/t5PjC95VXptk2245roZRNBo4EBys4xohB7IlCiM
MjjFi9a5Dac3pOWGkbX7mYMS7NvcnaTxl/5PtauSiBKV0xBU3pAcAxjaa/t5Hjcg4CtvGmRJIAEF
iec1B3xulhChiEAdkuDZHenP3KlFo+5vn8zKasQ3LEoS1CUYWLhczawr01jkI7R+XTbuA01v9tqs
uH0wQoVaShvX1coBkXhQwgLI+gYAv7RWDIWhhQOBjh5/jK3HuXkt5+PtBa2bgCkCz4ZYYPl8+mQz
nd/xfKYgbFw5MB9zlP68sGo2zmfL0OIBHe0mKSsWezLLP110KsOXydiIoFdNUHoXpSn0FJal6pYm
pxqJtUxzzpT1A4+Lm29t2KqfMS8DfQBF6quxtEyKpCgcQuWkKX77mE2Ofk+b7OvtU1l1MzEQo2tc
A7K82KwBVLqRKKVySvWh3ZW+kXiSbvh37cwAYeSANrxtb+1eFaEgFC+MG12jhufGGYyiy5WTPFfd
/SBJ8043qtijDiNTyJHCvRVlxlFJKhy9jwFDK2q566VhC4CytnJR1YQyGQZX6ouXLt86EQGJFBMP
IAMeqI+N43/p850pda+3lyy+1EXeCLWWwNjQWKSnvwh9RmrGvTVUygksjGuUd/7Eg4zCh1WWB13/
fNvYSpQjurrguTSheL8U7y2DYRrlhu0tMiZwTpINcND8MXflzta+dPbGtbG2h9zm3E4g9gRaarGH
bcwtmbG0XnEl62eZ/RgMxILz/+Jze2dmGbqlg8NE38DT39hfe7P25PCfzNlYytopEc5APCQoQWFj
u1zK7NhVD78ZL6FWou/SzPleR+3xnvCn83KEuJ5mFEf2t09L7M+Fa4CwIpIBeUfvn6bJwjWaKJaZ
DLOdkzrPruoH90PQf2u7w+g4971eutH8a0jCL7eNXl1elDDErcITCeAG2O3lSuU60vu6V6WTlBVP
UnUP+durYzQbdLHXRXVhBiSd6HSLZGYZjqZlJjm6L53SrNopzifzl165FeB85j2CQxdV92O+Uahb
WRk3Gd0uZBAByi9zwTyZgSnrcnhOgEygoNz2M3JwG46yZWSxLvidVS2D0RfJzcY1Kc/g9OXGE7a2
eXRwQUUzHkUFZak410epI+cWKxnyD9RbXeOrY31Px0MwPrTFnyCbUJ77e7cQNVVgcOj2Mdkq1v2u
alOZelm02RyehRxm5NQuY1ne2G98ylc3Brkf3Q6IL0XxgSf00soQhJTpWzM8E2J5kpy4JXJiCgp3
/Z/bXn71PV8aWkbRcm6bUqNq4bmPfRKTr1l09iEWAuYobyE6rj2CLJ2pEAEjZE1XFzx0H4VZG9k5
wu2q+dim8Kf+9R3IH35vZHE8faOTvM4YkUL/QXawIDUHRMFv79rqUhjaFFENkg1LOKQ/GXHfx3p2
nu1/9LHx8vQhDzdO5rp1K5byzshiKXC2JpRytOxsBQAksmHfZ9auLpNvk90/OnGmuINfu2qn78MJ
1JFWd7AnVWdwSd5Yl8Dzt1LLtVWbIv15E7mjtnLplPqMKk+ohNF5dH7UsuOJ76tiXPbv9/a9FWVh
JQkdpESj6Fybn42mdDPlY6du6fBsLWUR1Qi93jISRpzgNZJLT5nanREFG/fTG/3C5cNF8ZBeKU1+
HJ+ayuVaGjWKijqTs3PTo+Voh3cTqi+J7tIxtbvkUe7KfYHGGKOWZ6X4Gpm/tbQ+9E12UMCSJelv
DvZObvR7NSrduR52t3f6+pIhdaJdxy+k7siY7uWvc+RwKAFyFOdSb4DxIfN36BQTducWot1J66Lj
bXtXkTo9wvf2FidroVqsJFZYnCvwB/rc7Pzu/2hhcaxJ2kEhOSTFeUwCzzR/R1tx43UkcrmExavW
y/4UGgZLoA/Ud4JDBTvSb8V8qQtzRzlpb44bcfHWri2DnyQh2i/T4qwVBhzUj70lb+zaysdwcS6L
i8YZirrofHRWOuU4zg4Slg9GEm1AiVaNQJ1roqhDWWA5BjkZURikY1mcJ2rRHg2vb33JHeLn9e+/
9zLxNpM98cHRjbz06iRCPcSaq+KchbNgMY8i/QNzE1toiJWPx+Jp1pCQofYAg8elmaaFOTsiFjgj
0ZqV8ktVyH/05h5k51Z7fcUB2DNGPeDepCq7HLjKBwbaejMvzs6cFyffDNWDEzVfbu/ayvGIBg6c
E9REBWfi5XJkcNSlnunFOZaD5n5U6uAnNKOx21Lz2Lp817buva3F1g3oY1BPw1Y0f5ar+t4wvo+8
ZDrkubcXtRIfik4RxQfuOBqgS3qctp/gzOxNvh30iFPeUW9OumNZ156mpbtezryiCp7S0IRH8fm2
7ZWb4sL0YkPJxBFAVB38Xchv4pXqLiWAC4t9m/5y4tpF4O+MJvNW/X71IJFeZOCREIua8+VB+prK
RHOP+8uDvfPLz10cwmRh9Vtl9DWvJKOlTMn0F/XKxfpAV6FI1E04TBvqD1pRjLtpW2n8OjzlAGGQ
EThHNM2Xvq/atZHoflASctCEkLLTaHUfKCP8GzEl5Tq6upGOre4eaGZcBVIOeAoud08rOj3XLE7N
jpD+Sqa52EtpbR8KGY2l2w6ytoGIY4qisilIkZexQdIZZq0l5dmp/GOjNkxR+UZHQ/62mbUVgWHg
uwa4Bch3kUlQTc74BUV5buznCfH0kNC+QXD2tpWVxZBNCpwJoAyyMXGO77KiNkrtWava8qzLR1WR
sfBfBCtkysRR8KwxWL58P8IWYZ+w7qtzEpXPdpGeinD+ravhbyPX/vo9ZHgaFDihLqRCtIouF9Ol
WZIrTpSd4/gfqfiKhLNuvdzer+tTuTSxOPw264auL+LsTPNi7CMXlLCSf75t4/oGwgYoYapccBxf
cb7MYeT3KBJkZ9QL7n3zVIWfq+HRDl5RPJPRRpL/2tOAdvKdwsREZYi9u9w2NeF/VAqzc9lAJh6Y
pzR61JmLvb2q653jbTcYxGUI5M3QpRU7LgJTysfsPI76fpxeez3fbRYWrrcOIwgAo2FLZYGH99JI
VXGpVSZZ5FDNXjGieYAqw9z/icLRY4qnODbFFkPX9aN4aXJxn7aT2lpdT0oZG5KnDF8soDoc1LBV
i1zdPwcVJCipwQQu3wfQBZE5yip2Bn2fAb13GCjdBNKtrIb2I11kgj36JcbCv6eSxyExreyslqmH
DBgpRkZ2Kn/cPKrrm4fb852lxf02zZlctgaWnO5rND46wxbhw7UBYBkaFw5DR6h6Lqtlqi0pVC4m
H8WgO0TdD1O0hdG53iwBrhcIMCqrIMAWj06Sh5pSNoVzQqh1n0hfUPJkhi9/yNVy4xO9nt4TgAwQ
DIzNA68nl7l07GlWylrTKp927a+83TnyF+rFh9nyXRWd5lm966UHpugke/pZkhaX7Tmo77U22iO2
8Lff8ZvWJdVV6GDgSFwsuoydbtb6GTKUyR7OpdXDfTtQz60deUvU4RpVQRqAIzJJRAXeRA39ctVh
HQOAS1qfonV7LO3fbRjvtba4GyX1YczSZxOBk2pq3D79GZXz50KN/zr5EbARUUxGd5P5zsWLMkDE
0pAYSKdS63eqdo6CzznySrd3VPyRy2IDy2TykLCFt5jWxuUqx8LRtKGllFfp/sGBSpnbMZicwxT+
QDXjtq3rWwR4tKhYiz4lZFiLC9I26kor+yA6w+j0M7V+5MpLkhtfbhtZ+fK4QHjCeLuYEVpSIKHX
1iaVkQTnaKy63dxbKqPt+lY/fGXbHCJLADfglRi7XSxFTbtqnqiCArl5ZPj+g9Z8iPUXJesf9Onn
7QWJW+/yhEgU6aQhqQe1Lu3KyxNSsxCOAl+i6mT3uyyEgXQ++lpzQPXGS8s/mwKM16eEPaY1xSnx
hS2JnbqQUHYOneis+9OdHs5no5RODvPSt5e13EFRBiXXZhxQiD3yfy+XFenjbEVJR8UuyhBWa6Rq
p9lZfpALiZgWVjEvZjf+8pNikIQqAjBj8AX8803m6F3EmcVBqpO4xecmf5CUz6K90P65va6l/2FC
6BoIfj7aXVcdoMaPrFxNouQcWl0AvWnwMTCyrfm/681DW01QSuDo6HAu+wnRYMdOMrXJ2QcqY9PD
9S11P/XDv0XkIx215e1LlxBrYtYJ5hZAGRbLWpxVr+WyAYXO2WqoN8YulbjI+n5735bR05sNtHOE
sBCuvmxeWJ0dxbUzJuccjfEJQn/Qs+b4zJCsO3afstrt6x9/b5E5Nd4Swk6SqkVZbobjLyvtJD2X
tfJv3UXzc1zow5PNxb6rmjq+D31zOo7V0ByTqtkiQ1l+1mK9vCoQd5DxM4q+8H+Y/+W6luP0rDsM
RsetfVd2xrfWHnbdMB61+WEz6FnbYbBI8FXydcO0tXjQxrrVIxWWl7M9q82O+TXN84f2oMuV5aZS
EntGqhX7rJaRa2HIfON7v4oiWDD5MQBFrjHKX0sIndRJnT0aKQIfnU2wGlX10UAjDblLSpRWM5RH
uS2rfaKW3Z1SOvHoBmPs3Ofj2GlububTHlrt/rVo/fQUZXXxmmZy9HzbJVY+XgY/LQHZfMOeLO7a
PjD8ONOU9DymVrJPJb3+kRpSvVEvuKLneNsKoevCZDyYreX0Lmwxua1Udnr2Pxfln/gJXFVxND/B
geU/JqpXjl75W5Pubq9t5c4Q2FrAVYQzfGKLj9jRfFudFY6/VP7U/e/wgyo9ZB/jz7etrLj1hZVF
hKZ3VpHRvEjPSX4KCI6S0lWsT9CeVEbqyltsDubibfzfjfzPmhafsKG1KKnEWnpuM2P0BrUOIEUw
5L2falCHNm2wu726lYuQpj5z5Xy6sAksg4s+SBJAKGp6ngqIsnjvHzJ9o4m7dkwsC0IPMZDPX7u8
a4006Rq+oPRcdGXooRnsPJIUhQ+5klrPhZqiGFdvRZprhwaagMuQsJqC8cImlZ2oTTL8sfOfp73j
zq4y/xtWf+Lft7dv5QaC3Zx6DBmLTl1pYWeyw0q2atLwppeYLAsC/RXdguax9PNqPw2ScU+FMvww
FdJP0HlbfZ5V64KET+TMjK4vnEVKmLWEbyE7V2NygGx9csvqu1WBA633PeorcxP+yJMNj1nzUIJr
6oIOJSwC+svjHPShAi9nUnnwkainkQffuV9/tPe3d3bNMXmh0SgmmIfhTPz7d4FNHhlIitWYSduH
BpYDLXgst3rLbzjy95Go+NqQkAZLI/IF0JOXRqI+0AcnK/PzVD5HEQqPgexBnBk3L5rsyjl0R8Uh
62gq/6h9RCvLp8KBVN7Z12bgDjGSML4GyLK1vHyMnprhmxLe+X34UM5bGevabrz/oeIbe7cbXcnP
7+MmP2vwCtIVdWftMCfZxp5fHy1JBkQflhhbgN9+4c1yV03DlAC0UfvPyatGLjwr6R2EolvPxfVy
BLE8rwKkaczULz/PtuoAaZVyfh7RxVUg6ZCUn1UXu/JceGLy3BgAlLThZyX5aMsS+XcCFA7J1844
hNKv24628owLLmgk5vFa4qZlEpcPTGpMpg8goz50+d7/kKLJN/+Ksgce7kPYDnfZrCaM+J7s8Vdp
RC+VVnuT+WeIDrd/yfWlxQ8h9GX7RSi/FEyoxjquoD7Lz1WS1IdEm3E526o9Je26o2zE2r4JTX+f
5+1WOLxy8FgW6bIQhYbr4NK9tDmNTTWO83MyS4j8HqvOq1O3ae9vL3DNDAwR4DjFHAC1r0szmcQL
IY9VfpaNNCUIhl5YLx7rNPSircx8bS9NAlEDeB7Ia0Vcne8+GGeiFeCUfDBjDSGQAcCr68+af4Kt
BZxB9d3YEjxfCYGA4fOQCnY84LFLdONspxPQkDA/p9W9IVcHafhtsbD4B1IRGvrL6TGFFy44G8rd
sDEMegWT5R5+b3uZvDMc47cg2XLEpv91wmOjUMsMvqdVu/MjtypeuvHfoj8EW2Jfm3YXF4Y/l3ES
F9h1bPNgDc4ua56L8F55cPCjQvPmDo6p6UcBifRtT1q7QFDOpGskmi1UDC+PN1aLOe+nmk9FqmMv
TPKYNiblA6Upttoga55EBw18IFTdbPPCk0J9GhigQcYvMiD2Q4JAOnaM/0ORP8yHwmnjfWxaHZRH
ebXxuVxJdoljfWd6qVM1ZNWcgj3Nz4FpeFqif3bMH+1wUBAq7fX2XmlNF9jTDJfXR2fakWoM40Ok
fh3r9NE36+PUPlOzvVOfzYqE4/YBXBUTl79tcfSWHmkWc+gcvfOgWrtGuQtCkNGCpOQQTM8O2ske
Spmj4902LLb78slmT0jYKWEKyKOxuEPaujUdKRm4qvJjFxVeMT3N2aFI82PoVrHj1nOzYfHa14QK
BUcBDo06y7J1CL32qHYQwJzjdEbeuQ5OviMjGRZWd7eXdn09vjdEnXTh1LXWqHrSAgzq7ZOfWF8D
GEFq3fZqeX/b0nVWKCwJECLKPKI1cWkJ1viB1JWutdOFP0npO69Ps3AjUFxxkUsrCxdpOrMLW7MH
gmI5vPAtVAK/naryCKO9qZjd0Kj3SgeZr7SHRrhxS0PfKIisHh2lRsGbCmz/7Re+ewUMfZilUeyo
5XymOlYrj7L6+fZWXmc3LBI6TtFPMMjbxFa/MzElml7FnYyJ1sD5virxR6fpvKh+sGGBu21r1UHe
2RLLfWcr9NvKLgNstdAYaPtJCb2g2v8XCdvlkhbBph3YdZZNSnE2oz92GFPPeE0pG0jm5pD89cd8
aWlxjU9dkuVlqoLS6IpjZ+WPsTXWLmJlrgrir88P/qQ8TVqwgfzeOrPFld4MkPCnJgusZ/0x9fU7
K+53xnBHaoN8+wb6cX2NXBsW6lSA6MWhvju0RhkDMIQGxsY/fvTLQNkRHTn8Q8kiz3oelWHDS9ZX
9x+Di+PLZ9rSU8WmKsZPlPgau/Kae19/Ml9ve+P69w3d1/9b2eL0zJ5nOIS95RxH5+6LIdmfpnY/
xD+muj/Ow51DjOck3T1pRI/Eyobx1SvsnfHFGcIXlyqkCOUZ+GbuRmWTuJKRUACsATi5gTl9s5SJ
GidoJ2sfJw6MTloVffVNM96ZWZw/2K0Ez5UEs+TGLxOX5+ULhVOLMS9BzE9vcXEjGFrWONHEpRPa
x0j/hvKv5o+e+bEZvFb+rqJ6b5fH/8omytRQAutiJOXSyZwUydfGGLkZDpNs7H3nW199VO2jqb1K
w+dg/j1WG/fe2v7D2oLkL1UARg4Wl3upKI3fZ9xFc5k/h47z2CrT/vaq1r4cStm0aUX56GrcdJDT
sRtyG/+y7lo+zSE7hd3gDfJz5qdu2P6o9I1uyqpLvze5+Ha0GcrIOPPZx+6b3I6eUvtEegqE8g60
05kMh2Sz0x14VKNXu3kNJ/9v+WqgqEAW5j+LXnxUTlBFbaRLoFD1g9U+JIkRwuvQuImVnShX7OYt
fgfxaCzdVQXBScIPZ5axDG90mfKi6bNkPb3ret8Lszvqqhsx1NrLxfAr/GAArKkELqK2cc5ze+zB
1o7GLzQ1fdRcUK8JjK3vQHjdcjFvCyGNZgx2mWHKfRDOtJEIbIJ0Z6vfHC9VCk9BUBm29KP6sy8+
tpD13vbTlQoCWQipK08zfRcGmS6/PnnSy1qa9eIcfJGkB3pxmRt/kiHIyPOddpyU0a1++dGhqo7V
5I36ruk2bkPhFMtl66KEyzC/KLMu3hitG7UBucXynBJ/t+lT1OkuorpeFh1V7bEMthR01+xBDUoS
T62CY10cZzY0Ri8FWnm2x/ZzUX/Wi+gxT7/lZQie07kbm/bl9havOSlRP5HWW6F/iQ1RSqMsnCKs
ziqKSR8Gderu08F6SOtJubtt6QosKz5AdFtEikHLhIGqy8NU6jnJbUhkAZp/L6TY8+1vsf8Y+xaK
7tKhrIyHOG950Tbu01Unem938Ww0uj2LgZoKRNd40LNdn9me5EBu/5ldVaBorlDvCb4F6UF5hfzf
LJ7qoPW6LVcSN9zClej2Qm/HNLkjmIsul9+bMUqnAz8jcYYdw90xutoK3DKa0NooNmKjtfsWNibE
K0B/vg3JX1pLpj6bmhFrOsUg4mYq9dH32aBLas33cgw34vwo2Uz+JtN+MtK7trI2fsLKegU/KlAg
XmsatYtvN9HTPLOHrDl3w6twX7RCpvtQeYqh9rztWSsfDU0qvhngTYIVSr1ca6SH8ozSUXMe7A+t
NO609LGRWy+fH+rxrg3vb1u79mPBowXyH4wbPVLqUpfm0LIKkyYrw3Ma/FDTfpfc2bbnQI+dqpYb
Idhclh98ZcOLr55sYVRRiUEAWpAuL3YzkpLcMdohPMuJnOznXs3P0gTY2+rr5DHP1MJjyi7xOq15
apI52qiDXZ0llTdRMIF+TXAkLoElYeqbczGKocQ0i88DU4Veomf+3qms+iEYAtNNpi7biPeuAiFi
IAT+GIEg4ANatfhg4rHU7TQHb1Soslf5yvex6bdGBVYWBghbIPiBf9NrFv/+XQ6hJbY92yVzkJzf
x0irXHN6pnMsVfqzsqUXveY4QKfgfFMIvEhaFhdg38mTbeQKuxh/rTuT9O+DVR3TU5Ds0lP2P6Sd
WW/USreGf5Elz8Ot3VNChyRAYMONBfsLnufZv/48Rjof3RWftuBs7TukrK5yDavWeod2Po3l68Za
Xf7k1aGzzOFFSOHsC9RegiW7zGE5foCtS+Ol9aLR2JlTCx2T53TUHjp/fJZH/C0sb9ZfsyQ53v4V
y4d68yO4yBfWAKZWIpuxb+K5nFQmuQknN81mL7KeZzQ7bkd5e+QtY70II6yXKWnznMI137I5qkWN
bHHhOtg8K9FztHtQul1efKhnFyGg24HfpGBCXOE8KNRskFDTh4msvoY2xlyj7g2Rm9Vbetr/xwgh
cQOFQkPcEEbozHLQ5jOswsTGESQq0UUnB4o8Zy4+KrESeQDLvyrl9G/RRpmnFQ7wmDD/hK6U+fTn
Y6Y4YyFMi8TkG2pfUodjPlWMGQzGvRHtbbvfO8PsShtx1s4ABApRxtKs5fIU5rZzcH5qCjs8G0nZ
HLtC/WINerVx0Ly5P/iAl0GEQyDOCiXWJoPB1MmrOXjFvyU+v4GCGkZU7syyi72/mD1KhLzxFiVD
TbiwuibRolFlVI78lExfHav0LNNr1Y+3w7ztIjCwX0o8kLq4iUXgkG0EJuivIToX/S60jpS1vTi+
72UsPD7OlTupnvSkwg64HXZtOnnALphHWA4QVK/P1ECP8txAz/qcyKdwPFBKtn7UvicX7lD8qQAt
vU76qr9jCetj6EI/iTJiKUXpDcjcbkKh1lbgZQRhcQT+qE7jRAQHmpUEryrtNmAca8fj0hteNCbB
GojMkxSHB3tavhJcNW80vxlG6eXNnxZsf03U7yDCRSCrtSHJEsMIgxe9470kVy58mP3tT78+Wb+j
CJ8+9Z00n/QpOs+J4Ubd82YFdSuA8L193SxgaMyICKgBgqnPDTbx/78hCN9bq9uWMTCEzmKHODAU
o40m/fIbxetQJZnj8OQ2JLG63h+SooSJavMpKsXyKnXa57G9d5pvVbnxNVY34vJyxnUXuIfIM+oN
1AqqbOF+2/odpjCfHe2x0T5wqvO6UR76ZDrdnrvVlXwRUBjZIE9WbPJkPSvWSwCIoqofBnOLGPhG
t2DZ8+SEMh4kYEyR6r2ePzT8s1FtzOicTofhef4325nVO8e/n8tnI9XPk/aZ/nryKP0bhCVV593t
MS7fX/x6l9GFJd6EKdo+dOjOcvNd623I7DJSFg/28JpNf3O6UXQh8QYOhD6NEMsJi9DIfX1Z7abj
FsmQ7eDHmRsjWttTXOGLXovJSjCFEqcB1EYxSi06YwV1cpz4fsIE+PakrS15KC4wBIGpLcWq60+W
t01nYCwRnSNZdnUMpv8xp8/IrN+OsvJGAm6iAVrUkXgCcX8dZbC1SG0Dnyh4VOYuOcoBM2iP9hE+
L+489Z4WbgoULrMjrofLoMLQsA0zSt0kaDZ9o3w5+LILWvWLqbyawXSgUXfnb0nErD4klgqCCcIH
6TsRwpUYOAEUTRifrXEkzT1iyWZNEaquIc3TZzoHboyM57BVwXjjV7TsPCiecN6pYvAaFc7Gomkq
XNBZ+xrnYqTTGegy1bNwv6KGUQXvpy+S8lj51b26eCR66o/srq8O9WtsfqJburGm1r72osqDaBiM
wDdAFLVpmkiumHh1eKkW6xDNpk3o1cgAItcNoBTp2Y2QawfqQj5lr4B/fIPmKYM4iUDzxGdsHu5N
vOms7gGtsip0DsFT9uP2al7N3qAuLZzUZZji8R0pXScVXRqfew0hz8z0DLP9Gfi9O+mYlCfV03Kd
a07yEPhfo2aL7bP62KDuqSxVJDCYIro0bMpEGoMmPtfteJKHZ6id/0b4aRSY4A0vbe0Zu5ctye3V
CWZekYCh6ErT5XoHw8jMyz4e4rNhfHZm/4Rxde6cdf27dNfXm37sa9fVguBGZ4EslSrVdTTU5B3k
EPv4XGSpN4aHCoEnrwpPkb037/rPo3YEHll8bqwHlYooCgK3P/DqAr4Iv0zGRe0hsRx/NjBdPKsP
+oQdDFTJ/MGyPpEKlKbhVlvrae2kuhyucDvHoz0oCb2Cc95or3FsHfMyu2vtJ78wPd+488f3geaq
6VYWsjHLtno9TLXvy7lvGGaQRK4sfev7x7rayG5X1w23C2WqRdRKNLGU9WKxNZ3ic1IcM/15Bsfp
NB+04cGYHgFCbzzf1i7Mhe3+v9GEDzcPlZmnNiPy9azbJ4ZVcw52W1XNtSgL9nlRH1vWp/C5mjKk
9YD75hkzOG9h1f+xYNZynNPVQI4A1+dF5vb6yxiYnOh65HCc6a9d+qSVP7OtbGn1yriMIV4ZWo0Y
bOPz9W1MiLrSw5P8UPjpsQ2mU+nP91LXnKKhfcZH7tF2wvf9gKlVOu6keTpqSrUPFPtl7h6lrTx/
bVlC3tAoLiDQ+EYBrUkaeZKyIIHvX+9q5ZhZhRdvkVDfmDX+muLfUX7d5Bd7XO/9xkBeJzkr9V0U
/1TG8GTZJ4f9Pk7904jsUmg6ntqXXpyDFdKGU6h4mT9hNlq66Zx9GiTLzbv2qPnFYS5b3m36Kamk
fRDX+9bSHh25fvCr9KOT+G7fVPvbR9RK3gb3BHYfeSGPCFHfpFQGWkNZi0xcOQMWRkNFCz0VcumW
mt9aSgNzmB4f9zmtUjHVzdpRH0fEm85yW50KO31saizi9g5yD8lLp+2aHsOU1NrdHt/KImD9w8SH
awRj7c0em9JaNbMmOgdUtOs+PGgmiI5i3qhibYQRM+wp0JOmy1peLO192Me7BV/UIq7+54OhL8E7
D/EbjHKWA+VirfEhOyUG5nxuWD/7Tn7dfH2vLAfaHr8jLOO8iFBJTtHqDW/jdM7foVV8n9njoa6n
z3MnH24PZuVEx7QQTVZquqS6oiK2X8+wZlUe+mq6T/poZ0+Ktk/HedfF+9Fs0mOP+9btkCsvO0Ly
tFw4haRbwjsoGlDcUxzmbxj3OUipOhn2cQc2y8lPFH82LpGtaMK1SPcEnz1Jjc6tNY9HP7CcnZQ5
IPSz8bUzsJDFnXfr6byScSw8ZPB6JLCLmPH192tKvVSDgpdzVasf8iE8KIHvSa10GmdlX5VStJQH
pXFLuGN12cAI5aZZOH2i9lOqZrVvNAZVoXj4dzTmo6OGuyFJCy+hl3/7I65tNRjCsMZZPFRXhDeg
TOVRtxNemkYsH+Pivp2TfVZttDbXcmMIHb+jCFttqHqgsjMTGerdEabkofge9kfTPivatzQ75hau
QWboBs3kNX/q5cGVgsjCoriCLypXi7BMMQ2RTKOiDafNr3Pw/Of4I+HvCzm4pflN2w/8/SD6acjf
Ng+RZW6EBzO7GkAnMHNuX1HKp7cby5nw0j43ZfU9C6GvjqqzJai/tuQugwgpWmtkaWGUwOci5Y6S
ahLq7Kcnu/t5e7WtbWK6oSj5IHAHDV4IM+GVmacdYxnjs1lPRzmQXBVAFWw/Kd7KWH7h297M3EU0
ISMME6vz7YTyWhwO6MUoftHupjBQ4DC22Jx2ar/P5KT9VECzmq26X5ANw/uuy43doGTNbsiHFzvB
Wfz2JKx+0N8/S4TI2XNdWEAFqfpFgeQNkCEPSS3XG1HWzi6QMWg0c3Ix2cKy7Lt8bNuu4ouW+sci
TQ7S6LuROrhmh0az7paqft9uKUqufF+MH2AvkScijSey2ZU2VJYSBCcXzg9tn7xrmvKp66BDtAuk
IQxOt6dy5fS6iidcCpadjVVVEY+v7IZ0u63gYar+4jy+iiKckSGExiJUiFI6D/qIB/FPlJQ6c+NN
tjoWjijQTMvMifpjOiqviVxRvMTy7pQa8Z3qyvbGonjLDVIQt8YMCGVrGZ04R5iwDhVxM9E5iJu4
iw95EN01Uhg8NW2xn+JIcaMkLw6FVfxM+iQ5x2ZFpVgLvky1Nt81Y7eFMfyFFxC2KL8HbUikxCAB
iAUMMzAiPUu5fgInfZeb1b0cfC8T/0sUJQcnNF2z1I6Jlt/BuYPe4/Iocu30gMP60UqSRfz/qxyb
P24vqtVFTA0XT3Vj4WIKxwa2mWUrTw6XVVnc96l6kuferULjTkHKvY6L4+1w5tvznVtp0c4CprL0
Hq6TDCU2Wh83DjI3bOjhzQy7VPtH6zdqvSuHDlHI00CVgSoQ7burRtfjbqYEim13h/ONYXkQLLdq
jCtZ6FUU4XwHmGLnuoqgSu3cW/bg6Y129OenRo5dAx3ONtpILNY/1e9RCZ9Ks5qYHDuiRGO072Kz
fEnSb2X6JJtIQIf1RgZ6c3BQdYVEIlNqnYc51cxYU2HeJ24Erlz+pyseEzX0Np94v1QD3uwNwC9c
/VhPUYm6Xhi9bo9FXRHPaYNoH2dWhYVKWHhTlUju1Ofxpw7tEDyhknRfxQDbA7v6Z9SaAVvtSEfd
q/HR3GXq9bb6OY1UPIMQYYo56jOPRed48zh8N9IGEysl/xyGU7Kzsth/R7nIdptQQxApmXwqbXM0
fXa60vd6JQgf5yFQdphAJ15ZpUhZVj3kGWcsPH00x7MSgnnVEYHfK8Egublem2BNNW3jIFvdNKA6
KHoCk0E34Hpu2Ex2R5kghsD5rARnbTqlco9709/szYswwno2+7Y2i4kwQezva+2lHiwvUJ/G+PPt
M2D17P8dRzQdUANt0nyVOBY+ImOE5/NDQU3udpDVzUJNwuBgA2AonrV6M3QthF7KcPUHJ5Ux2Ohg
Ktiu9WpuwSlXQ1lw5pd3NWpHwudJgQFKEfYoZzRXNJAGeWO5mYUNXHlfmX9zsvFU4h0KZxxU2vVS
UOc+8/WBsn/XkbU2iW5h8+y/3J671Q90EURYCNjUZ7Ulk+Tn4/vWeDWK+zIKN86X1UnDn2mxuLQh
lAqTFvDSJjEgM4agFs61O6eKCyXZLeTzsOXztlY/wnQKWDEmKCQEhnDrBCWaMTOnCwz7WEffaH5v
DZV8DPBg2QVTF3k0wh90e9J3UzeW7mgr5V+s+aWWCKyHYir1pOvvZtphmSc1/ZIqaHd5YrpW/qPS
Nr7bWvMbrhOziSUVjT+x+a1VoGpDBPPO5fAuleH88do9t+3T2KVuplYo8cJ9KnRPY8KT7Dnu7MNg
tO5oPFl40f35IuLApfcMMHXZG9cj7orY9MeQ36IgBbkjLa68Ik0f+2ZLGWNttUKiB0/kwDvn2Xgd
COlCX4UFHp37WX2d/dzZa5HU7SL2xf72kFZeGVxOiyCEg17bW5ht0Y5haSE15hfJS19253J6zOW7
cFa9pvmnCJ+kecuUbe0aZgZ/mRovgqDCLBpjl4x1M/KwSYJDdqqd3IUaOAWq50+B62+BCNdumstw
wjINs7ZQa0XhiRFZd4qTfcIghuq0Urm1HN39xWz+HppoANCrBbi6nqHZxWdAb244oD7hYNaGBMaz
Fs47eauBuNY0BVxLjkEBCKCyuCbztoriOZJ5dYwHQ0mwdKd198FWxr3tZG4a70L8qh+raIsbuJaP
QpxGRpCGwoK1u16iuaKaPa4kJNlVFPykYNB6i1XSX5wxl1GERzAKP/PQD4wOzZJTqe3KMD7M7ZZk
3NoSuYwiPKqyFJGHDjP0s6VO39TG1dT5HoqGF+lb/ZG1jU3nH4oClyqvJuGua1gcoS6T7/rkxKcm
y34AWpI9ZHD/okgBE4H8CoALt7UoIjFWdtb7S+Zjzna7z+Yk3KVNtUXeX10Fv6OIJWR1CixJ03mV
SNorYmWeZUgbZ+7qC5OWBfBfGiX2GwXxNvcTRWupbBnV3rGPQXsoXmTpfRUgC/HOaV+78W76D8g4
Y/onDnIvnb2suFObp9s7e+1uR5idQ5JmA6t9WUIXnQBtlrrWqkpQUMldNASHsLirove9OR20cAuf
tLYcQXhwQkIdAgIsnFiSVddtWdMK6P3s2Dfe1ywNvKg3N2Z2dUgoTMM4h2GqiJpPddWaKU7TAHmo
9c/y2TL+SWoqMMbX2j/dnr21ZY+dJMoXKD8u2ev17GU4foXJgrjKx/qDWRkfwqI9GdLrX0ShDgGE
A1gU5LXrKFPIX21BhZ+zFv0IHlbDR2vacrFfrcDAbqTr9Eu82BGur25I5GZM6WOM9b6ipKEhpWo4
nxLT9rLccdPp5GRHMzwCfXVz7V6SrcPtYa4tD1RQUCAFmmMjPHw9zESuY7WfmEyrjjtAX84Bu5lp
BwG+dgMpCDco7m/DLapWpCILJo++vDCrcyf5WemQObdj5fUtHK5qwIL2QTbKjdtzNRLnMI0GG8sp
a1lFF3ts7hwrqGrwGv1AJSXtwB7LUb0fAcL4f+o2QnVIxtIEKgyoMuiA4pFvS2XeGOTqyUBPOla0
+JQXGaJ8ZuS4tpXYxz/9aNfxhIxuXjS9m76jiSEBInN+avlP1v8m1PbtRlvCIOQGf4C3gSip1tZV
UPQ6uBDG950O+1PepO+lIN2CvK80hBCro0rMPcYRoos8Ij+3MzsPGI+S5q4ahJ6Vya5JIlwFMTkj
0khOfEobQBzN9668a0trf3tCVxIffsGiyoT6s6m9UdOR80bHaI3Vkkb7ti6xQyXdindBlbElQ9fX
Q6/Hrkav9sZm835tmrFl4KW3TPIbk2bDYrTl2FJJ6qS9UZ/sryXgOKo6wFd34fTvOO0qo/cgWWvM
RJfAq/Dv40z9sjEHS5J1XWGiCsxDE1zkwjsU/WBlJysGP+crBHkLJE73GkSqx2S/NAFN/77rcaru
zuG88dBd/fpUOhFsQMgXVKbw0sW8HbSkxO7RJcOV638Rf9mH4XhUnfHQhcVD3OZPaXRQlZ7g6Tcj
n7ZcON5eXoycJ9KCFaR/LSJC67L3qziUeXxOw3vUYg+q0/zgRvuCWvJD0+tfN2Z6OeXezDTlCXqg
CLVqqnDodjMKSg4+j+daLnbgK+4jaQjcqbQ/GC927DXyl3q8M6AHuon843bs1aEuHVAQe+xrkRZo
caT7vqWw1cKdjYM1iiMYg7tS1HnVVhvxbT63tBV+x1qO6IsjODNnLZgsHeJ5Z//bOrobKdKH28NZ
ZurNTIJ0XGQSmUyxtDTldc8zli83c0FqrbS3x2PRw55QXiPpwZY6tyj+OP1gVEwfVlnwTliw16PS
zHmSw9nkYjHYH+Y34OuK2u1uj2v1M10EWf79YuriuihnvbRIhTOn2MeOGex7R3bnJond0mpDt642
hZHWbkx64vIvyKoKAvw6Zh1jeidlRnwe1c+5HLp28tkavxX0P/98bBBxqfNoqO6RMV7HiaCHlGrN
6h8ZyY4GcX+efKPHc66PPHVI/gO0VNmIuVLhorxFbRh+xXLTvEkH/LCfMgfU4YDVypdxejJDMCpR
4Gm5443pvV09Z9YGNWltQnUanPgVsUxYndcDRf2t7zVbjc9IO0iS58cUl6Qnvdgy0lpbLJdxhMUy
JyZyzwglnvux/iEXH5skPDpfIHcdJsl3NhL9ZRWIOw4SKq3kpdBj2sLXw1dYHfMhS87V/G0IfERy
R7eUPnbSvdqG3jS+3l4sa5fjZThhDkvuRBrjORDAwXCL4dmGJrLJUls7RS6DCBPYOPjJpPXS4uwd
wPhP/pDulPHZGHeOvU/w95Q3MTBrl+1lSGGz5VI7jnVOyKA45vUpDj7DCnV7yjtS/aVtjorxTzzr
z7cnc3VBXnw74d4pYZiNWZsmPNIgHSgfLG54RXmcu63mwlvViMUy2aGLuyghkukLBZ2uURO/nYsE
ysqxNiFXtKkbDE7lcrk/TlJ0jAxzP+LRWyd32DYelGzeFx8N+BCzXLyT/W4jyVhbRjCz8GtfQHFv
vBZGJW0NyaiT8yQ/WPoLCfMm8mdtcn+95qliY7smDlnHJzoaUyM5835ylf7nQtUOGtNVla3ZXVuu
VLGpYVu4l8LXuT5XEDV3pGo2k3ORunp4F/TKuzYPsKhO3Tq/1+bk06aE//InxV2/EImX/xZrB+HF
0VvaJDeanpxrbXRjMvTNBucKPmfhby53OQ9DzkvhYKlrxx+iinq8HTya+JzG0sOC7B12mEfM75Sy
9WSNquALkMd9Mxw6c6N7vDpELvZfMg0LUPN6VqtQGsss4IZIOjs/hKX0kjv+Fvh9bR3yvvhvEGEH
6mE0BZCAyPX9/KDViVtbo7dNw9wI8+s2vEgfgqZyWlsjlU8b9S4Yn6mjnLbX4WoUmvgLox4wmph8
laUz2EqmMZgZEFeu2AgK5cp3yem2yB5rlw4PawDOsHwX/OX1tymdjp6DTWpSSqk3IIQcOrShdCPk
SeYox64JZDcoww3ZrdUdjVQAFEKWI0KN11GDyKA6LC/3d303SRbeKc9zx+eq/mp4i4oGVDgZYoRQ
P9D4XHW+DA/IzynWrBOMGiPmaRBph6yYkLrYyodWP91FRGE/y0CdcYMgia2S6U6rjt2Ero2xkf+s
fjWLFwAEgUW6W7gEFhciv+1ZH4n5D7i65mD4d8rwuSq5fOqn21fb6u5diroa1TSbY/H6W7VhWmdU
XGnJWkP7FGSq9FhkVbe/HWV1RYD+wkiEpfhGv7830FutQpvylVp5FPY9gPdISz0VWxbm2toZD0UX
kztEPxYSy/V4ZBb8rJKQn+1msL+2UmLsJh/VWjqy4b2/oIzjOeC9GsznuIpVDzJK6Op6Z74re2lP
ic3cyWmmn6pReQklxYIdpaYH3D7SO2XSoAb45bzDewWfmXY0DvBJZNeOKLUUc/qhz+rBtZIu3Omh
Wj72Mb8jGDsFfZcyOo3pEHmFCTBBLsxpT085OfZFFr4L+MuuFtNydyDLbtzgy2YTb6BF/YnHF1wz
UorrCYEYXdmFMS8+o8nHqdU/8oY2n9MEp9iqDMKvoVRvWfuuh1wMBXg3ANEU1m+UKYmsxTjllLvC
ae5H62tQv0pacDcYL7fX1drqRS/AAdFLxQ0ix/XgEgMoe1MwOL2yI1qJyafarzYmcPUJRNfhFwUB
QopYzqPKUSudNGH8Y6unsf2SOPWTTHfbGY+Vc8rywZXTyu2iT7fHtlLj5my+iCvceRF/Veodcoew
kEp3kJOXGVOax9JAgTwbg/w5yIMYFcVh2g22Id35qvJPHijabpyy8o6O059LzvCDUF4B4E61DW3B
69mWmkZpcd9iTcfAUOu7NAMNnu07Rn976GvHBek2FtQyJtQ8ma4DRaE+JU5jJWe0gWTKiErbutb3
8PV2lNXMaUGJwPxZfMREabjUsJK4H/rk3Fv/1nsKIanefZXy9oTvAyo+lHcm+8HoEfxEKcFK3T7f
Ug9aO+l5qFPP54wFbSVszl7r4b2oPqcVjpwx5KsaXZSy+jxhYtmYJIvFxsyu3V/cyjysIcaTCAvH
PaWFSFcyTJ2UCK0MR47+A3r1fZZsPa1X4ijcyLgv0NbCc1aI0+i9lZtOn56z8icwHxgD5bBxS64s
ElpMoOAJAN5X1IYMoiSxJXOxC0qtw9Q/LEDXRn7dBvksV4Zwgi4NQDzgMDKjjSusRqojvRY2dLTi
+MUa7rVh8ma6+g5KsHK4y81dGnl1sR9SLGj//YvE9yr4MtEXGSm6IHNcsu/P6eAfa2M/yOrRng+3
d8LKgX0VRPhaY4e8plkSxCg/cWxn0gd5/IKot7Pxjl5rF9B8ZJ3z2DBwJhSmMvTlzkol2PMlAGXN
RendT8C3tp+bdB9Ubpm6lpk9ZtYGKHxtqVyGFZIC1ZSa1IhokFuxdWhH0GDJqJ4Vs/tu9uGWgNzK
nmaMiGkub/iF5H39xUw+WKAZjDFRzbu4OZJrK3lwSE+OcWis459/Oe5ZUns2NeoAQl9Qj3zfKBcE
Z4P7e4zFDS/cfVM8R/IIJXljx62O7CKY8PWyFDkAvwc3oYXTe8NqHoLuq2n1u6iucM5KDoO+peyz
+uGQrQS2v/QXxKKZHZD5lzmoxLihGTmVVXvsTAB9ea0rbgw463R7Otfj8SzDFRccuYiCdGIp1Z0e
PF+g3H27i2OOyHHLnGXtXqfKQ7dzKaeSEwu7TY7GQG2sgkeZ8lkuS7wfMFmIPqrVP6F+N3R3gRq6
aeqTSL5W+imrv9we49rRfBleyJmmPJrm1C9RO8BUwgW1h/XF/JGe74fbcVYycYa5+N/w+CRxFTZd
iQV5ABYAbKT2VZeNd1rcnuoMFevvlfKUxtm+b//Y2kFBpPIipLD1AvAN9GkAQwJYanbQ/F71lr5n
ZlYbY1s7MC8DCadyoGXSrGR8wimujzhY7ErM1lobPzTNrFwJXYPbc7n8cPEKuownLJk5knxQmcu6
hOsU6R86+z+3A6wvit8fS1gU8tA5ir8EKD8ZXeiVxUfd2DiEt9bDcrpc3GRVDEaqr1h3eYdAUho9
612zk+UnyJ9akiIh81MLtyp+q8PiEcKL00R0wBAWhF/JiT8rS9mosX5Mfp94vuI/jOMWCXr1+2hk
IQs7cgGHX4/NqFLDztulFTu+mN1JMj7+xeeBvoDnI3pJqJNe//0o7AqSfdp1AzS0zKDxQ6Nd7ovD
7TBr5Wcgg7/jCBm+L0+JZA5UHiSFUP4hS6AHg9X/yQPjOFgqXadK99La/grssHXz5slIwIeo4zlb
qJvAum//oLXzmKLzUjZYmKdi11VCTFIyZn5P7Lw05Y+WFE8fnvRkIy9ZXSYXYYTtlQXm0EKsouCS
78HEenimeWm61S3fiiLsMWvUpzwsGIyG+N4uksznLsp7d5MeurrREPVjrfCmofh8vVhYof48s5cQ
mPGdd/Hk2J6WIb5aJThUFN1QH2unse8KtdpJSr01yrUkgbuNqiawR6SYhSQhDulgaBldyjSd9rXV
3kVG6w1Nf8jKT2pzLP6c8LdUyH7HE64ZZ4SvY0nEs9Ar0qXEKyiTmeWX2wtxmTPxAL6MIhwkRdko
ORJ6XGbmyBw6D3PjPJpte9875SlO/rwoR2ceDgOytQu4VzhOwO45U8z/51qfZa/IgtHTRmXe3R7T
WmGDuhB8CFSOHYynhDBlUdDUkjlVKqPAZfckFbta9Wp7OM5mvpvSdAevfgc5bOOYWdvVl3GF7Vai
MSMBBwAVm713+mObNQcHgiuFtdsDXNtwl3GEU1Nyhrztl/GpTerG0nc5kPd2orh/EQVB1UXPHqFs
8U0zlIi8j4ZEF9kpjwPAZTPTt1utqwvwIoq4zB3EGeQZ4RhD+Wwiy9NiYTik8r6YXhvt5faIVmOh
o4rgGsQjANLXB4gEtFKfKKadaQsaKMUj8qIlkbzDvTY+kvYYZOJJc7wddO1jwRJdDi1uIEWEsge5
r7AQsCVX9FeqTF7aw4X7m4NeJ7Vf9AAR5xehWj7DxVGbrvioK+97Q34ftMb7cXI20sPVsQCJW+SN
qF6Jr7Jg0MaubEt6/XK2IGtQqETrf6PvthoE7XmIR8jBM6Trr6T1Oh1LeWAs1K6q93GW4/URebe/
yi+tHfHgQw+dyxfpBARyhLUgT43eWFqUnuUay/O0nwevnpWvylTIjTv7pk+CkFFKNptwP/qd7YHQ
Lr1CB0Ekt/49XZjS06wpP8b6IAERNB034AG067UZ1ZGxhzU1afOn27967Q6CBwxOTOYaBJ52PTVt
H8dBX5P2Bea7rnuBDv6oNr3r9Iuq0eug1fvb8dY+BSRnWJSLXD0n6XW8Sg6KolNogWb4B+56HFje
aYAUXKeOtyxR1kNBD17orDKw2etQczp0Csh0rlc865rM8kI0kpwtbOXaCY1e/H+jLCfERa5ea/RH
Up0ojZrv7ASx7Sn1nO77bHYf/2Lq+FImk0dAETzVqArK4YsaXht9NxBoD543C3irg4EyQO0OFRN6
5deDMdOumtKW29SIXyYkOS1UOk3neTMTWcu70BD8bxxhQ+pOk0jqzLWWddreKCNPlyqvkhBjGW0v
nGTPQYBpDDcmcPUWh8cChAJmxuKheT28KQqMZhq45SYUnMP0cUBWLCi9sR9OZh6h4favGlgesj9b
8qrLH35zNJDiAT8lPccb6zpwWagxPjWc2Gkc45TwE0OXv7haF4eY/42wbIaLZQjqWa/Dhkx29F/g
9Ps47wzd59sLcO2yA+FCuxpgJxADYRQN9f8pkkAMJqV9mIvBHfVHPzhaOmhWHOFvB1udMnA01D7g
YABivR5QaEICDybuHzuQcaTO8qeiSDeoAr+UFcTvwp8mpaPVyqkkBLFGsx7aOqZNYzw7+DAiIdlE
94fR/i6p+7b4rH+MdU9Ov/j1Pp5co6H3yHIZdyXqLomaH24PeW1+IWmyQJGDx1VD2H2d1M7TmIJ7
6+V8n2fPal/sJidx7ex52HQTXTsd0XPTQAdieEFH8Hp+Cx9RFeRZWZJ3+Ki7lfMArWbjG65t82Wz
LVZJqLeJyfmkOKU/Qmc/dy3mUDFA9yzdl7XsJr1SM6x0p2W0gw1p3Ai8tniALy3+bMwjVd/rwbVm
0ioVjdWzPOQfc77ZMCZ3f/GxLkIIR1jSoeYm+TyEZdtDkPajYjzEWn3IMZAeLc37/wUTdl5mQ/KS
DNAbWnpIhvJcB65WR4dAH8+oNmwEW0sJLidPOEqkblSa2F+gInBrjXTemYg7pEO2t/z3TZrvU1Xd
3x7er4XwZh9SlKeW/ItTL2QhWeHUoAAa+ikNzzg3n7Ki8xopIz+SQ1X6kpt5Hbupja2YK3cKIL9Y
adpdMRXqDz1rEYKPkEEsIXSE3b8Q55unbEqiGCbFFB3KGY5d4dfDa+DUWeRajS9/Ckcr8heqg//U
pYrts7n7OnqQknTceKGubjS83kE9g+Y2xTQEyFKSdLhFnwMM5XlSBe1pULZKCatBdMS6aO6DrhaV
tf1gDuRp4uiQ/MRVZwDqlSvr329/ptVdBbh5qd6RS/9qEl/cMZmU5qaRAChVBz96F1nztC9G488F
4oDHWTJhbMigGAtd793YdpII506eb85LEr+3wtptw42bbHUkFzGEw0/GZVDPI14dzZAhrFvkkltF
drO7PV9r5/micoeJCECAN/oK4zSFk5kCokyjbMIAvWu81MrnO6mfi3fSIJ9VA6b87ZhrC+Ey5vLv
F99I6eQ8blqQEFU+HGa5fMioLTX1+FdDg8IN259Ggti0VqKmqYcB2EGoazvfjndVrO9UOX9yOhlj
nQ3hx7VBUXnBWh40KmoiwqCsMQ+CtOVlVRVPoNApUBh7KS72t6du7XOhNEMbHkQUF7AQpYy03Mh6
iakzYCdClsHMMHfe9XJ2LostQ+PVIYFYo3W2gJffXL9zxHthBiDiY8Cr4GM+WG5n/s2ILoII16Bk
mj5PUpX7txi9uMcaJTrMGuxE395p3fPt6VsfEe0rMIYL52J5W1ysvGKCi1CFLIlerhcY/RjVbj/+
xUseFtt/gyzf8CJIXDjJgNYPosDIacSzf4x6Y2fI0cby3hqLcB/12Tw1QQ3QejBir4TsY2fNMdoi
b6ydQheDeas6a2CQXDEY22i8vmtQx99oJK2OY9GoYfPIKlv1erqMwTcK31qWdIzcifMjjhOUT7bS
vNUoJtwoCMYLYkZ40yt51WLjxTgM+WdePwQQvcjXN1K6rSDCJymjFG3F1Abuv2DfjYfFzGOTpbGs
UTEPAWcMUw+Mk/rWhx4rD7vJABll4Ret+5lrRwz9qi1v9q0owu2jTHYUhkPIcaY85Ls6Vshsnvp+
Yz+uR4FsBQyHCojIg657HhN4IaTnxshPaniftM5BS49O8f32vl8m/u2c/Y4jrLHAjhAKK5P0vLi5
qY4nlzg7DMjmWVhQaD9S5CI27+81QueiasDFoyx3qywkCW2GyOr/kHZeS3bjSpd+IkbQm1tym7KS
SralG4a6paL3nk8/H/TPnLM3hdmc1qjuVBGVBJBIAJkr10IYNX8q13erwBrCkKZ093kf/GpgVf3O
/FmvHxtIdhrDPN4esTSPwEMbOBMAXUCbwlcvopCdqVrnpWR9azOEblvNz2ayvHHG7liAbFreDlbk
A8XgTlnuBCbJolIyRZmIIwrYzDaDvsZavMxzkz+lk3XHO98cmlOe3ZXp+fYQ5XZcCsFQf8BXvRlh
syp12mht/uSayqfZ7L6Pk3NfLtFDxT13Z2dLzl3G9F9bm5iuN5m1VA62xoY4WCT96OtG+q7Ns5ds
BgvU7BH6SOIuCAHRDy6yzhTErpevMIymq0yWT42/rM7gu+np9uxJtsSVgc2IcjfvjLnncF8hhx+O
SEido+LefQfq4mS33dncU0GXj4gkD+1HZO62lL1121tarovzKrJ/Krr1jgbMj7fHJDVB/zRAQsR7
qFdeT9rcqWGjqGzzci7uRtc6xfMOZmrPgvj9xa5CO9ELGygOn1xq1yQ4+7De8TTJGUIo/O8YNl4d
J7ZRgOjJn2z9paFcmLc/yNjvGJEtPrlTgG1kUQW8/noYaquOJql88JzqKBpI0PtevDshPSskgMzp
RVvUD5Ye391eH9mOvTS78bl56fOpBAD2FIfPavdTMcnnQOkW7aUyZcGPa+t/x7c57WfSPamtM75U
0KiGpQ7xbk8342gl73Lrbb5ob5fE+1ZOpk3BIyx23gKS7MSV+c09INLGwdRrzLfh2zX/OE6Tv/rD
UiOSjMRuuGNNPqskyHi/CSqYjdcnYxfntYE1E3KstfN186DkD6W1B+OWeSYBHekmwMY8qDajymOn
cyIR1+mvICBlzheH5Itb7gUKqR3R1Sd6axnP1jlrithQluRPvfvJjdzD4N1P9V4bgGwjCwl6xJfp
KqE1+XoHaIvShkrPYAxFKQ9FQ7ZKSa092RrZsQGvLPdN5EtI5m8289KXeqXBCPrUafYhnF5C9V2j
PbTFeND3sJWyARE4SLI5KmIsW4LeQplKp+i1/Mmrq/YAvh1+6SpbdvJusrUBoIH2MLAidtjG15RV
t8YkBKWdJvnsG+HXVU8OuUeb/O1IIZs4kPzGr0wOGoebu9Ni5Hbc64ym0B7qNr0DEG5HZ011Ai/b
e1PLZo5mS8APrBP3tK1fG0nWrNZYPHVNdKK8K7IRt0cjtcB7nTnTdfoCNqPJdYUbaExMF0Q1Sr34
5V71WBYDEEb+j4XNdb2ox9kysoK6bve9y4qHcnhV80+Rk+9EcNn6X9rZrH86GN7UitNJjETUcFr4
AnYehLKxgCAFJYamNo62mS03G5Yho1P6SQ+Ns9IiC97Fp7X/FlZ7DYdSSxB9AmAn52n+Et65OM2b
omqdQSPSGOrnqnnncS9PjMT3CmfHnWXTBkgeiPwvLvNtRTn2+hANzzl/cvqHLjHuWZtsN27KvOzS
yMaPq7bP6rRnb0a2xdX+oev32M2kwzDgT+Mf4tFb9ojUHMJxGLEwwerU0//ZWT932yX3jGzCvxFp
iq0XzJWZoFQ5vIr94k3T4faW3LOyuYpM5hhlHY3qT3UZVYd8dJ1gdpsOdorU24mZslhG95MldA8F
D4z4lAsvy9XQU8o1LZ68drXRlGynH11Uu34cq8rLUpbfR3vQdxxO6tngF2BsE1Sn2zwhNNO0vuVZ
QZxGNJlu3TaDgrEcD/b08/ZEyixBdqfjFag7/abEkSix0lQlvWOahRhHCZvkC4Qu0DfsdCEL7908
4cE+igZEELlCz2czi+Myl7VVFOJBNE+P2fdqegQVEgyG0EwNdtMsst0E1p36P8R0ECJtIipMDEtp
uE2BGy7+apv+sFeqlt0SqTwSdygqcdZt4pzeQdgatYwoa0J/yJpjaf+VfIV2yUVFbL+HS3oppmYm
qleQZLKJr2ewWLkT1EWFvbB71xXxS0VKJ1LhiE9txZ/zv6PydUpOGtz0/95FLg1vprIdaWUsOgx3
cXtGks1fkvEUFi/5Hs5FtqmhZxDIYqgTmNPNCNV6nTtgkECXGUkSLMPDGL3eHozchqj5kOIwsHNt
w7DS2AVmW9AHEa0nISMYtIbzai1adLxtSebxgjMHDyGRAo/ItSWIN2utHLHkzv0EJkwbuTla4D68
dlah0In65yG0m7u16bVv66jvZealIxWMBrgMF8qtv/SRkrtkVFk2tw5cOEqqNTD3AFCy8EEb83+M
bHxDcSdiJpIlT0k0naNoPkzjS+Lq73b7C2VR2Ea1itYV+L21LWwozyDca6yQHtcYcd32uXOhEVYV
/7hzsMjsEDNEOhMqPXuL37F6uyvd0SRO6dEhLj+FzauZj6e+gyNo3LmNSYi8dR3+LVHKcABIbAGQ
Y5GMCVoZonF3eHJGG+aJtgrcEo2QPj4uYIiAMMznyfuZddkpnvSHfrD+8vQ5aLI94hDpwGGncDl0
aHS2NhtDDcdp0NO4fBrUhyk2TgNKC0752Fsfwsm8v701JLa4hpBXhSWZutS2yptY8+I2Kvy1Su3Z
b5tFhfUsKgo0ZUE1Ol1RwaJV5Tv7UZNaBYMjgifN6dbmzWgVTp8YUZs8gXALws+VdSpsf/b8Rn9L
L9vRM5J3WvqcKyMd5N/miSe/9kWrhmNPL0y5p6Ms2TgGmUGUg2B7oJ1us3HsyVMGa4Q8V/f6U3my
uti3lXPS7LUYy+2IZC4RiNi6OTVKy4rVUofMfA7T5gT0rvPR+5yP4CanO7Cizc7+kZy7cFfQ4wMr
MS/M7amoKN20ekz00zKA/F+zsDwMs6XvWJHEtisrm9mjOzFx6GBD+nj5MCEmGien0s53vFRqBEZq
UT8D1LvNsk2108VmO6HO15ZnR39X1HT177GGStfnwohw2ovbZV2U3PPdkSwXoOT0Y2j8RBzB+PdP
MnI+gt8VmBusxhvPhw9vrTWHkYy68ZCpx5/rErhttpPI+nWn2tzxrsxsQkiyWKg1hlC9R1kcZNpD
Zr9NTOVcW0sw9eYHOHGgRX3Ryk+Leu/RUO918yFsuoOpv4Gd02+P3kxP8HeU59FHbY079vKTknX3
1ZQCxnlr3QN2OA61cgy7Z3dP3kO22lDBCVka4NXwS1wvRFHp0dibUAgrw5lDPcgy7oy9+e8fE4bo
DYa4AVTcb4mRudDIbwsrpRGE+YO3wq71Luy/mM7Hfx9iCeTgQMmqUDARfnfhV9rswM49kD21rBVE
gxv9aPtEP6xhoZwtaFIOrpDSuW1TOoUXNje+vMbKlHcDgyOYB3bxfdYekj/grqGBFcpPwTpugfq7
HpfVz5Ou53Q9k2b0++KZTsLKOUen2yORRTGQi4RmXsqkMsTd/2L2xgXawcShRT0pQz/v/o6N820D
suqicWlhcztU5rHL9VB0b9vZmWzqyZ57f1Q/5npznAuDgtFDa72Y48FxKr8c/30dBOvurzYCAGPb
zElktqOa5nTMOk1EH0Fe1ocYQpcdf5AIP4s/zpuP6Ak0zduEaTssG86IloZB5WSl32BGO9LXd1cP
fuabXYLglOOTUy2XAzQA783pjjSunY0nkMXIOh2W3fyX7Apw+UEb7/GKOeyiCCS9Aw9ACzJq1oJZ
dwITSah13jk/5MMXvS34EMyu9mYPWnFcqPFQssZogNZhdljpJc/Cv2IXocZn47n8e9ahMxlPUDaf
5mftvbqcIk3QMOXIWd12OOnIL75lszebdFFQfWXFbfvgrP9MCg381V1l+3W2V52SMbmA7IXHhaQ5
lCPb5qHcIMVtTTRghOpLmbpg63o/056V5iFcnFMYJSiaHBzvY50c5/puEQ3307iTb5DFostv2Kx0
TFXKLAR33BIVB8Fva9nBrgyr2KTbA4/XHchu8s8ekI7rMOEl7dLMK+0SsO9w29H1h658mIq/VeNp
HL/b4V6RQPy93+xxZybGikfdlqDGWuvSKy0mljxkk5AmzpG7RGGCzobb3iJLNkCFh3CAyG9wFzSu
RxaldahQ8qU9PBuRnXvfaE4gcrlhUgfeCLKLYMXL4P2OWREQfhsg5AS8/XkVcI+8NlsYWeogbSRI
db1Ts+YBQqVh+2Nqfe0pS71nb/2kletDunM/kpFAwFEG+YMtrgBk3a7tampcG/kER56n/5Mi+5wY
1dGykC6sHss4OrSxSYV18fsIVqJ19e2ku+NivfMclK7uxUdsvGkOyyTtLFpHVOcLZeRgokEFYPF9
uscTLzvdyIgBcRPUKHBvbkY72xAmCOXiMLF+VnU7BbGSOjsuJEmPkT0h06zx0hIccNdGnLRyUzdK
CQKOer+YIqXtzy/RrNHxM/phtzN5sv0Owb8jgIE40Pb65rhJKspnbMXJSIKyCZ+9PH8N23AvqMsC
KczykF+SE2bXb860xY4iL1PpX+qN9s7SxkNRPK4QoTSBFj/my1PUlH5iv9G9z/CVtNMpV+27bkT8
7GOk7ZXzZAuJ/gpZab6ISLtx27ma1BbSG5pdjTq7d50+PSZRp+3c62VRDjdBvg1me7BQG78sq9VY
6tmEnXwMz3GuHMsERFDcHdBJ9/vyoWvGl9Sp/yCAg45DSo02UG5hG/+htQ5IFum6p3h0AzpVnDqD
6e98O+DIJvDSiPj9xT1P0ypTm0ACPa3tS71+NuM9SrFfHDXbiHZpYbNE4crbz6qYvNh7W9nDIaTJ
wCqqB5WGmNJZ/SIS74AC4um4eJtmzwo3EbjAkL4810U/gdc0fZ4l8FklD1blvEmnY5SvJ9M4dxDv
aO1dr5+cZA/rL3Pyy6/eLHm2tArgdbHkcA1Xx2h2/TD/luRBn/1BbY3nCZRJMEuA+tnCEmhwsbLK
I/TSxXAQdwOF7ESunf5gocEVkavkbAGWdb3QK70fYxb+IkF1weQkgZLtZMllAQhOzf9Y2Cy00mnr
PPdMWaWBrpjswI2fKuRnbo9DbgVqYZ6O4gK/GccQmXkxdOwKZ3YOI13n4jk8LzvbQha7ob3+j5XN
WIokbGLPYlsU67MeWgdv+kl6ekRkQdcPpRr9e14RhPbA3lNch37P2XhbNS2zWXj0OSXlG1IDxZw9
DxAgUIyP/mT6KNWSCYMNkxrDtRskbZiVXQgzjOAgWDjzvOnTPqOw+N7f9vyFlc14GOpaOYJ0Ix7q
Yz4sL+4o8v0Pa7cHi5aFZpGtIHUsaHdNsY8v4pdjZ23vhCxUDjt5Sd2psQIr/wtUW21mR208kmy5
7YDSyHBhUbjOhcWkdCIlTthIXTUeQl0/LR6yY+4Y3VV9/KUN97K2UldEHA7hVaHt+duKVVnRZIJz
Jitbz5/j1rqb7e6+LLPab/IoOUz40zmf070rsHSnXRjeLGIMBcKclJzztuhmGJ518ydw0T/xR0iZ
4UsUcj1brG1CIT5cQ4hMQs84A/rIeB139ssfLBmdyBRNiH6/KdNEYdyBeCVmUNvwByO9n79448qp
Up29bI+iXlbTgCeZzC/8tqYA6187iFmGY9crxEG3Rr5eW+/gXPC4v4+Uh3IfPbz4WX0ofHhK87Nj
H509MjDJ5gN9ArqJkfIu+0WhcOGgcWQompWjDpAqOY/rqP6riRsotFA5DqNq55IiNQZkC7AqWTbE
f64H6wztnGcK7WqTupSHuc3HoOoL4+DSiI26Ncpgt5dSag/GRrC1Yj23F74kc63Jmnq6bWYD2Pmo
PRRLF6hredST+J/btiQbADAVknu/hNzdX+WUi4ksGlevVTYflTCAdVE+ky6g0+Ng1mG681bYM7UJ
Kt1SpbFC29+TFvKuTAZfm1O/1bLj7REJ19vEZURTxG2D7nLBCXm9Wkq+jMXgAMpup3Eh2eaemnj6
etuGJCIT+WmIMj2eI+gAXNuIp6h0aguYtNkgzUJf1qMaZce1OhqddqyS4ivdob3yetuobP6oWEJi
D7E8PSWbPbegFI14uct1Dahq1n7LySUqyv1tI5JILKRnxLuclB6wq+uRFXbrpD3vjKc+6oLM009q
9N56iOEEVj6tewlKyTEDrkLsKRo0YcfdTGOxDLairhirys8FVJ3JNyMN/SktAoAHt8clnTxwpIDV
BEPJb43cdd2qNHwxrrQy/ChU1DNV/SKo22U53DYlHdWFqc2bRllzngI1fp5QhlP7b9P0fnHftoPj
N/Xe+SVzdiCYQpAMOgVy2dfLNYz1kBcTw/Ki96MNIgVqydujkSWJiPCCZMNFxZse+GsTaTbFzmQQ
amkZ8COv4Wq4UMFegixX/KRbz0nxwyL356l7KHtZHERsGgoRXON3HSRqWTFqUrS9dkv+MR9m9LGq
hyT1jskflIWo0v7XkviSiyg4InUxpDbNrlHf1oGW2CgjhrMeuFau7niHzBEvTW3Ck7G66VxV9Lg1
8WtdvKJ+4poPt5dMPm+czmws8pZbMorWLry8chiNaqZBBZmgUz2UVXRKhp1gIfM+mqsFFRJMsYgZ
XE9ba2RDmpWwF4+wYsF3oaTF+fZQfuHit9Ecch9ejR4pH65P1ya8elLg6hYNKbnfGd1RP1ZVAMYl
unPWD1Pyupb3KfUUJHkmBFjqLz08M2vQ5N9Q0PLThzS6hxA/Bja+82GyZYQ8BxQ3YEGq1JtlXBal
bzuX73JcGDyUn/P/A9u2bHrJy5IKpneKwLXxyqkxZmd0PAJJuZDB1wD27KVEZeH+0sRmGGGko9mG
TOZTX6R3kf68pFNgIyVVFm/DNHoIjVD1NTAbc/Oxb12/+ZBVB2txzpWWHYz4vZU8tvVe8U/6TYQb
Vp2KEhe86yVfjHrMUMoDIutUz7r9IV5+aGnzqJfGm9Yw7+Hv2wNxiVH+5mQUAcVdS2BmNxOdq6s+
0sRPO0/1TtOaU+38GEQWrHi0i0+3HVpWNjEFVAxnJhnNMX49ulkpNDvKaD8NdfzVTO+4LgRIDtwl
qnvOlu7Q1yR+hud5MQM3SV7Kbn7n9u4XMEGn258iCxMMF0Q13RXQqmx2rxlmtT4rhNfBeLHiydfn
L2MN58/722ZkBOQm+T2yPzxdCX1iK10EV6010VVxSEQPjfnBs9ofXtQ/mjlqDmvy0TUPWXYsIz8J
W+egtfbdbeuyfcrtlkuGaF8nhlwb7wal0BsoOp4y4xyuTtD08Wmuip1DUuZAvxizuXdavNL1ayuR
sRgWZLtAL7LRt9NGAdtQglEHMleP5j9xp+xka6XDghEC3h3WjyB/bVDTpwgKFJMiPJlE0fHdeN90
d8dBbhuxtuUhT8lCIo+VUE18VIuHyb7T3J18mizEgRT+3+Ng6q7HodjrMOUCTKCMD4hP+PvyUtKl
ubCw8b41DmPSGXifjZiEQcc3NEg/suEB3t0dJ9gbyyaWpmqIugx1iafVfa6gMF/inWgte3VcTNYv
tMHFRjLHGLRnyFDWwSdXWyWnzvLHQ7m8Gu6HeNixtrP622TqHCvmnOhiaZRDE9cn1GuOjb0DUZAm
EsDPCrgSiYTf6CvauIztKGV/qgrZ51n3vVVHydc5jx4p8naB1OkvBADjvHhJBoeidn5G5/Hs2sXo
99leMV+6hBdfs9nH7qzH/eLi8U4yIg0/O+/N2tirnO8Z2XhkNWWaN6sMuSq149J8WgrleDvo7VnY
nGeDafVN4WHBK78V02Ol7mUk5TH9YqI2vg6sKLamAQuK8TkdzGOY3i/pAHf1kVxrMj1o8XioijRw
4R2/Pbb/i8f8qs2JwuZ2F7QJsuieEOCe9KxXg3KwbD1IhmxIgnouSu3gqtViEYWzZfJhfJ5eUs2F
o7hZnRV6p8qo7wZdK5NzWEJSf/T6hES0Vxp73XGy4xXYAAloni+0/GwOeltbddsQ2J82CwOAOH64
nMKpOYzKz50ZEV65vb5cWtoc5OqYGG60RJSUuzxIbdA13nOqfJzf92DsPpmer9lsFnjnDO3DbdPS
MUJ4jaAxSFCSIdfh2+q8XCkNQUOuF36SGpo/uh4C3MYD0x/t5I9k90L7wpj4/UX4M1DbHIcZcEuc
rN+WKTLunXIWz9BYDZoRFo8Fqr+Tu7R7d31p3IV3F45c0j2mtTGM2kJrxQVV5z782+Pim0xvF/0p
mk5t9DYlOU2O8/a0Skd6YXDz5M4tTUEDGINLN52hACD9/WamuyXWeM9Z1iFed16M0ljvggUhdwwc
a7uOawNnEZli9tRrapQPi9Z9tjVgQ7eHJU0lQHAsZhJwNjzb1ys4URdanAozJSB4hGhi/Z8qOS9K
7mvtOxCTftVQMt2rPcqclFZo1g1AJpmtzUYMWz0sMg8npSuj7V/q+kGrIn+YPu+MTrxLttvw0s7m
3ZKuyLK3KXaW8nNLdvjZDOrYT3IooILkTXlQnb/hhrc5124blo4PEI94vFg8Kzaz6q2Jmjors+q1
L2CgvPkb7NTOsHNSi6382+jASJtwgwJy26KSFiAIUVj0lIQslDOHwIaI0TusERKXO6k6aYQHTgKg
EBAoY9pElYoOtbIwqN8ZHxw4CNzTRE3aTT7PmnYaXT3g9eQPVEWdwaSZIAizZ6v4XgAzvj2v0qea
Q7cc+UKwCZor4u5FwEnVwp7TkCFrsOnXPyL71NTHcQjKvxL1W0u/hL3OvoeqSmE9rcbDXipWhh6F
Ho/qCtTcSI389nYpkty1ZlE3qs1gyP4xl9k3aaMrp7vptUhPEwSH0702P8zej52hS1ebNhwB6SG9
vW23Vt0YEaCY+o7ujj7OPFdfE0ThQAko5l01qKe+OAOcEXBKNnrQmy9q3/jrUvuCfWWPskkWgMGo
CfZPmqeB614vROkZuVXnAiWSla6ft0h4V96HpIdUzcuy6ZjmiONN1GXoo8m+7kyFOD1/c/wL45vT
NevrtlVqaqHwXR3iVvtoGl/H6Inq8/2amm+6ofHjIjpWr/Eel4N0Y9ORgCQpcHL6D6+Hzf0qqvqB
ijnUMr37nLjog7yd93rlZJMrSstI8pHe5Tl5baWsktZGTofw2I6PUVI+6PXAyJqPTaxz8PTf11b7
SzGKf27Pq8zDLs1uomXYrVT+V8zq556SYVQXRyUs/dBpnvtl2NnKsvONchqeDHu3QG9cj3GxDaXu
V2Yyq19hlKvgtnSSnfgvO7RpbqALVexZfXtL6Mw8jhWu2nhGFFTGV44asyoPWXpcoGjPqj0NBJlw
DE3xYI6B4YpOtk2YVPWm+p+ieW01QdJ9jxoYK5oOoa4X727IlVMd8+RtjtCa+92S3DU6z6t+Pbq1
+72O1Z2XvHSKqXEDd4eqg7TS9RQPipqbSsx6GmbrK9qnzAAr5+whY6QPDxoD0PwB/Ud03FyNpiWt
dTQI2RMJVe77oc98NXNALI2HMT0CczfrICnR3t45ZKXDA+EuGo0pjW35W1B3sYq4h3y1GF1BEmLN
9mEKd9xUOjoQxig407+Glc3odK3Xc6MeKIglSfXolqiIZwYs/16opvf9qvcnXl7G41LzX5X71Zga
yPZ5E3+4vTdlTXTkKCkfiAQ3pTkRmS5Ovr4dU0/hTfU0Lu+i7NAmE3p6DbIUd45zrNajpRjPEFE1
a3eIyvirbt6F5rMCnW8lGHL76O7298gm//JzNp4O467VUgqHBstJ7wZg9uv8qVT2fEsWCGkJBVwK
RBg06ybQr71STlPDKVN0ztHxvi1z+1g5wPZsOjW76I2jN35T/UGDuWhE/Y/VTfjNcztfMtghn2rn
tdDHwAVdsH52ZsMvijUgQga351J2qIBNIuUGFQDHyuYsXbrZ7SMd7nUv+0R39gkpMLeJg8HducVJ
1wymFjCrvyBsmzWLki6M3IV4oJivsQJBECx+vb6X6ZBaIa0McBUKNq6/144akXDrx576Z9Xlz9bw
k1TSKVp/3p4y2VGF2Ol/jIiPuNgNS1M0zSDK1KbTBUvzqsIPZb5bi0M5tTsRQOqDF6Y2s1Z2WTKo
aYUK72R80WiCLuzhOLfmvZMjNKCa9244H5N0N65KveLC7uaAhFwdUSfgVk9RF/7oScRayfxjtZXH
VSWO355O6cH1P3qPDoxLAACu57OlIcuJhCLM2B/N+EWdA9V+VxYnd3xbRt9d2OPd9dlxYtSAnyP1
r4hUX8U9f873HvZS7+FZCM7y14dsdrxVe/pkiup5naSBpn/S7cyv1/Pt4QoX3N4f2QI0svGmsXhe
X4/Wy0AlRSPeo0XRgb4Hcpn2jtdIV+/CxGb1lnVcbGXEa6IuftPa1sFpu1PsmD+EoPHt0Uin7MLU
5oQKm8qcRjGapHtVaxCI8c96r3NBboNWf3jM6GzcdhdbNXBtVeCfWrUMXOVn61Y+Z/qfDOS/RjZr
n3t9UQ/styd3fRFc5+r4PC577RHSyGH/18gmuE/FspgJGiVPlFkRSTvXykeN+vWKzlIVff2TAcGP
xaONDMsWwK+r4wJ6ASdoNUBj7afaMf022/E06dK4cKEIOhQQasLZL0LhmBTTGIsLCtz3k0+X0njn
zlV4QnjJ+/80JT7lwtRU5ZoWVsxdWH4uh+IwNS8LmPnbkya+97fNSXUdDI0NkGvbErS0STmExgTE
pHU+Tav7U9ntl5WmMzxR6f3Ft0ojx/VACie2zaJDvKJwInoi4/GNZhaPJaIVUT+ckqJ/17NN6Q58
VmrS1OPRRh8cOEV8yIzoabLDnUyOdA0vvmezhiChxzC2QW10orwyvcAPVWefb8+rJCJRTzd4r6Of
RrJvE/TacmScA35SDsPdrLrpGabH6hDnzuJP6h6Vo6yz68rcJgDWuleN0cwyFvV0KlvCxfS3tqqf
XHX6IgQf4vw+c+6VDtmVojjCbnlItJ14IkxsPImOA1pYaEuyQcRsVlmZQ9MuF4TtqxR1ThjfLWUI
WnU9Is74Lp1f4vnfnytXBjfLmNmxukBWBaINvm4AGs5yNMPS3bEiiWBXVja7sENoxSxNhrVUr7Dz
1ycNUVJKDPUebFOW7bqyJFzqYr9zzxjSnuIYnBLvY/ulTqbDYDyvd5n1Ds68g1khqvPcg78dxp0g
8H8xDX5JvFwhYt6sHSRcrpp10Owm9oeM0zmq6bbhXXnOtOToQmwA+fmzu7yfbf1N0ezBfSX7kYHb
9JoBgfR+a2or5xRYcQa5/joWh6x/yEC6Kfn72xtScrGkgA8wHIgvxFLG5tx26xwwtUvVLHmFD6V9
Cc3H3ELzen3Sue0V9s/b5n7hRH/bDv+1Z27uePAiR6060jQbF6epvI+fsrv4ZcgPw/RWbTMfOXiH
PLX+caFhUKP3CNx990Oz3oZ5UFqHaPLr+ai9Vc7aXp+bJOIDM2CjipKcSCRcu9kMvBVNuoX3lvlK
trxyd0Yu3TD0aVBp0NFR+U0+Nx1Y61ikgWbtMZ4+J5BQx4fIegWqvINLl7WeMxaursB3aKvyNn5b
6xEJg4S3o6aBQfsyFQfN/Kz3q7+0EMkVH+FuOeSm8+RWUTDap3J+G1unph0OCrdt2/62p1Aj/yCL
PmnB30TFZfNBCR8azx4fBL0QKqN2fcje0Hp6ivRvQ/k+zx8bx6NEeIBWMTE/6Yd6+LaadzEM517x
B7pf1A7Q4WAlPDo5xUJdxBNHjbN1SejPmcHFWtZXby/hJ91SFwY2h87aGlrpzXhS2H0e3OU8NfO9
4T5YzT+t6X6djc85HRG3t5U0VFyY3OxiLcUP6hGTZf7JTB6idKS+ZBxuG5GV6dgaiF05lB0o8ouv
uJg5QlSlpQVA87JGGyUncXrMPM856SoSOqrX9ydwQasfqTO1UFMJz6OWjDvnjnRy4UWEqooaP3w2
199Q2FMzkU8lXtXfjS940ZFnYqmCEDLWwHVebg9Zenizjyi1oCj7G+/YqBphVKA+80QL89vMGg5I
7vjddGeN5UP2blb7YWchpVHowuBmo4RqFbfGTHZk7J8joS2g7bm/dAJFQp8uGTJ420RpltSalbko
BQoS2DT/XgyB1gXl33Z2DMs6QARsZ0hygxYodFJLYCg3ET+tU94lopXXsVCSrc2ndF6PZpofo0IJ
UutgqsfY3MMEyDKmKM3r5GRp+aQTaLPLmz6NhzSK0Q8S1OFNoSWBM9f2YdDz8FwMEH/1q7HCte2c
W8tL73Rnad8vXpTs+Kt00wBShz8WrC7ny+b64qh5RxWK+eZUtc9apR4143W0plPRvrTDNy18ivOd
S7bMieDoFy8xUgtQfl/vkSn0enOGQPQJmm8/bl51++vtbSGrgELR8H8swO5ybaFf1KF1O1oZ6tFP
zfK7Ph3nR3UYv5bVeD/3b3UKN/PnqPwU0eqwqoDA7Z2dKb2b0TJKVhwEONmTzSeYTUcsErq+dl//
zMay9p1FO9EKEyj9/DZ3coQ3D1ZMr29010X6g17qdzuzIGLN9i4DdpXudFTXyIdvfGxJ87mOOlKm
ihZ/LlEfBNxyDFclKGz9Tm/VQIVMwiqhOYUBZ4YE4bZ92ca6NL9ZZnRPmACXWAEXCxw2Ne2fja//
0KCroD6gtgfDSXeOANk5c2lSfNLFCaClqdXMtYi+w/cycQ6iYBbtAialA2PnguFCuQqQ7rWVpOwr
ddFC0ENr7vcqfazxsZ3+MqJvavVUWM2JUtLO21e6TQ0aTEW/Aiz8W1RjlnmZFXcq29TpOEv+6meP
Et1fSRFC+rsGPDHCaX0pxim4vYiyvSraqQQSmt60rV0nHvVmcWj7iDJbsD0m5t4zQvbkhgtMcFlx
+1K3WbNx0hbEcIkGtfdsKKlfJJ+HufF368XC27e74dLO9mSO9T5WIpKmpTkf8j5MAiM3uGHpw3pc
CMVcPLO96pvsfL60qV97Sr/SveXW5LbW7OQ2n+cfbvVtQBt98vOx+4OV4hxBPYF+J57zm4AD2a+h
TinFpqF6VcLGt/eaLmSbiwsyP6h60Ka4GYw3z63irKQ31w9p96wgzJ303U7MkGmIA8oDwQFyQUO5
aRM0UhWlOy/nUdknvX6XhO5yWJKqP5TeqCCIaWh3IOggFSgTLzDGfDg4Uw9JrtVYvu629bd8RDTH
cw9VFIYBDWDiWF3a41y1bhAiqBl4ebQnTiqbGA5PLg98NZX6zcRkgxGniYrIGC21AYyAruvb4x4I
TbYROU3YIPSZ09a2cd9kCAE5xUn+lJMm1cbXstpr95Y5K28xtjk9O/jP5riYu642YxU9CR7YgcIN
suiioLOfiaUCtbRLmiudtgt7m6U2S14hLu9oQJgvbWGexmoKdhN6skFxf4Nekqw8FDGbXRFbo1Xq
ToemhG77S8Z+1ygDq/PRU9vTUKV3Zlfd/fuQeWlys1LWqHQVWoOwv0ffSe4dVOiNb1uQXi4uTWw8
zlPpQmnDKac1ZXTOdjuBJFbj6dFrmuhccj+HT7lfz7VKB52S1DyhDdyliHPtBak6da9DWuabl5+z
eRXka64MjsWIY+7sAuU2/UFVVpSgICHw6Jz8jawOEtIwL0ZkaKzxUddftAFWNuXT7VmVHUQQEYCc
o2iKCokY5cXlIYuttg01MamVF4zl5KfgNDQPreudw1x2fwBrA9spjd48LTarN7RGvYyliZ4GkiPr
vJ5N9VtqfYtL6yGMq0O7OMc423tXSX2GwEo/PCctfCab4QERVhR4VlG+gF1EnayXqpyCJDdRNPs4
jevRWL4UThY4SBRU8XQIPXBztydYdgJ7gFk9cobQLW75CAjcY6itoRg3VEYi8U3PY5kG/ew+LE55
VHbV4iS734anTag1uUgDu5sQs5pTVekzqsCtIporH536MJpvlzULbAiD9g5Iyfhgy6ABEMguZG3b
Dv6wHOjYz1nXWH/Ssy/l/E/7va7erHtFCpkdRyAvNJJVNlCFjaOWmUNB63+Rdma7cSPLFv0iApyH
V7ImSSXZsi237RfCbcuc55lff1fq4hyrKKII+6Ab3Q8GHBXJzMjIiB17myhl5He6f05M493UNE9G
B/ebqny//tHWXqpcxWCHhNbfWxqvxIlsqxfWGitT3blXyl3ZIDeV1LFDo875lDpZfzukVusVoHDR
q9aHYwLY8Xj9h6wcT3hWgPECoRKJwcLrqlRqWelQNJDqyuvLH3O3s8nfuq2ZuJXTCVqfIqvgfKK0
vnhDtAgb5eNYZudap340tG5j31Q3muMpM+TUz3nyFwkwEFFESglwogezCAdlHGVjJMQnYpMkVP4o
ldFOccTkwxbf19pxsCnUC2U2ixC3WELUTwYr7430XPh7SY4PSazmrmGGh6FwkFCsMqpk6tb+EcF/
kXe/8FpRXACJAgj7crequRQGto/SgKUM8QMyel8Vn+FN3/FDxx3SAvr/MskOPpjhhy6Yy6Nqj/nT
mOQhlNPDvC81hVfc9b20knowEyH4X8CPCq2py9+kD6i22T4KJnnQZ4c5SzsvCjmnVq9u9evXDisJ
1UtMoFe7hFHUCQpT0AGgzjM/m/V020Ngv+NVcOylrc7zGkCF0CoUhwyAIY6+cKtUtEjpoxy5lLoe
HvrQ8vc+AHGwP2GwN1QlOhV5Ye8jWn7epAw0dQme+3EQRFBD3eyVARGXMJWHu3HOx4PcbBK+r64G
KEEmPx1BQCL+/NUd22p5hkx7ndFeKYpjUpTa0chD55AUZrqfDT16r/t+fnP9a69FDoBWAjADOPHN
27mBWH9uQUMBw+seAkt7P01falMuXNnfIrRfyYRMrjhY8wAkC/qJS/+UNEJqImezl/WtYT6mxdYR
XvEF6TqQli8ylOQQlwZyLbDbOeATl8aHPvogQTuiKF6ln64v2cp3sqhemToUh3TdllCnNmJiM1Em
vlPINWM/pPbsGqPkTmp7U40/rhtbWTQY9kh2aDvBSCAvtq2SZ05ghgqnMX8Xt/dZviWwumYAOQNe
aNx/RNrFoo1NnqRKjDdNUdr7RFMkt21a63jdjZWgYmmQBL5I7kA1v9jbE19+gk8tO3dN4mrj7Cnj
E8WjjdC16gvtUHpEkM/QDrzcAMyLMdaWM6Dt6LSfatqFe0rD6oaVtW2Ggjm1JlpQjAEuLsEmG7uC
HlTBaJ7/3fHf+6F1GBL7FKR/IchIa5fKDwkalKzLKSB4SiOtmpE0kcrKuqv1pnGtUM9OkR5o++sf
aMUp2mqYEMBOimmLZ0pV22OYSw6aN1K6Y4AVGhMN0juoTK7bWUu16WCAxKXqKoiKF/vNyPLSgqQg
O4sayQdJ/9yZ/9bzOTdkd5DubG+GPrd9L7W7DbviMbu4apk9EkLnAl9P8nK5N8LRFxeYhjxM0Z6m
MNnr/QcnH+4GhdnKMbgvjJoH/Z1lShuW11ZWCGjRp0fQB2KOS8NB5/iU29mU4m3R6hAVFV9HCKbU
p+serhwxMj9YdAEAI1C+DEtBA+6u7KL8nKq/quGekTEl/PORQkzQUXPgkjXeqGp2M7mKbGX5eZS+
5da3kKb/5qTYyhkGki8opGGJfdtzCbPRDmOzeHHDoBfRbLF1rH6PVwYWoago5bGGziE/18498L0Z
/Yqqvt8sqa6Z4cGDMiwqZiaghMvPDqFSX5tKnJ+V/q600fZN/u2DL1Hx5fpXXzVDoYgSG3UpMAOX
ZqRJleuq63K0uLVjtm8CvFFbz9maW1obH2Ca6L+GXorwr7KTyUqSWip6vn3nuJrd7jGIunj0yFXe
9HciG42Gyk2NT3G6iw5zYJ7txrmdITTrn2Xn0x+7TVv3JWmhn831eOm2MSvl1IYUxvP8m95/9c0P
kvk+2tLIWjlSF1YWb4Kg7IZCyelTpc5w6+yNBK2Bcos8aq19wVAegFIuE6Ekugi94O3VyNIpTtNl
LCbLHY6sZSXLgl7YMI5zZLqqlp+vL+Cqa9RkDaqldMeXUylxVipVDLPuOZKPYVm5sfReaTdi/cre
hBoTUnZuclgWl7xzdGMsK+8ASer6tOuHwJuK4pCAc/eTcCPIim2+iO4XphanzalBBVY2pib53oz7
uyhtuf9veKB7Uv4cNvkp2KL0F1vsmknh/asD4Wu53IwtkEt7fIJArbizLNNtjHmnMDF5/WNtebfY
7WE9y6pkYao09v7nqSrex+Zd3n2rzfdV8tV3yo3VXKtrQD4HvJVE13FAjVz6xqHw60kBhzg3j7Gs
urXEnChKW7Ou7aYwdHVBsO+pVkBLqrI3SIXXtuZr44vzwMshU9SSb6kiJqgqrqI9mt3P6yuqr3y8
1zYW+4UXRDANOTaUvthBuLcLzGrDjXUT3Mbk1hrgvEXCEcP2XA46r3nBKvbQBH6z9xXJurnuyNrW
EFgaBGEgFWP+/vJLUWzT8roz4FITgiTO4AWhDeUSVRL1S9PeJN2HfNp6yG3ZFH/+audL8lTXTYXN
gjYBRPk08906PjRTd2J6t5Ofna2x6bWzBtyaVyM8Wzy8FgdAjcgoJd0BMKB+VYp7tAtOsHiRe6Tx
+79Yz1eWFr6RefRsCZ+dH43eMJTeaNzNzV2QPKm5AlpVNEr+/NnCA49+uUHiQ5K2nDLN1SCyJYP2
VUPH4qAow+NQy9Gfn2lhhQcrpB6iUbbYj+aUVqOWoiBdVyNiGNIh7r1KM45qr7hN8GPqwP6P0V3/
2Tdurq/p23sAy9QWXl6YFJsXfSazKSNuGhoUuno/pKlItxrtienC62ZWQPmXdhYepmMkp7NK0yyt
5FMRfIkhqtFhIkvAU9TtP2r1pJCCI1U2fYLUsM8t2hgKMjZSucHk9fbo80N4HlJaRy+HafvLA2JL
tWbWGQ6b2YPWhp4xP113dcPAEomrZU6NuH1BO8aqXD//Fm8B0VeSElwQw4QC2yCq25cuJLbWZbXF
Wqqhfkoa41A273P5vs/fx1OHANNtOsIcOm2REIlwdXmpYlYgn2jjEs+W4WwyUJfrFdSh1XRPclL/
VKX3WZTtW9nebTbtV1cR3RjR+REnY7FfxlhBI2cUxkLLtaT3pJkbF/fbqwx3RLEIKC/J1nLCOPYN
NZxDLCQhQpmAbTqA2UWxlZxvmRGOvgrIPPrANwgzGe1LMcHV5PeT0f2VMwKyISh3ec9eWolrRTU6
f/5/EXJmTMB3Q41/fWOvTH1ArsSWM8RTmQ7O4vKPU8q0ugxtY/agZ+7EcW1IqB7i7qir34xG8wK/
9cIpYWAyAKO1ca5WQ8hr84uVTEDcRH7GwbInj+z1ITM/qugZ2/K9lCpu1u+kkvnN7psdG/tWrU4W
PKSZBKO9uTlj+PbOEzRTlH9420GTuuTvsZvC9jOdE6gfq/pHENXMtzzHjLpsL/rb2silqUUSMQap
IcUVXsfoZfrVIQwepig5IO/gZdGusDNXGbz8x/VPvXb6Xvu3iDClb7b9NGWpKCZY+lPRb12r4i9Y
xhL6OMD7SBm4XhdeVbVcyPJM512W+YLWvoo+BMFToJ/M4/gkSRunYy1yMd1PvEfLiMHQhTvpLJe5
PmEtCvrwoJSMA/qThFqn1SQ3ZmdB29AxMWRZ6e76Om4YXoIprVrLDTvAcCaKZ6dg2KXKj9E4GsnH
EITFdWNrV/krL5c4pzgFRNFk4GD6wnYN/SkwAnfKc5gEDtcNrQcClX64eKTCJrhI+SzGXS157NPz
xPt3aH9lQftQhvfNj0K6VbUfkobWp7+XUTXrYSbbwqmsRVS6FLxcKb/Ckr2IA2plxaVWgncYs29M
lETNfR7+uu7hqglKrVw8NBLYp5fhVJ5huNEmNT1rxk3cPsjDQa4+XjexujXoGYhJCQriy8TSjOVA
DSqN6wfGg/BeG37VTJXlJ636Sdvau25s1Z9XxhYHYB5re/YFcsMYA7f1UQMIvWFLD3fdCBMEsJIY
6MAvFk33IaezO4xY4ZMgJTGlz03db+098bx9Ezmgtf2PlcXegxxZiWIVOIiFklzU7Tr/pOnnwfja
W980a1e1tscEfZJ+EFqX11dROPDGNLKTEC2BYGBM4nJXaAVacpLPJ4uUbjwGs6a7k10rOyWroWCq
bG2rw76CByf4U9AlT305aYutDvNyO0S5TdaszzuIj5Tehd6s2xna/YDeJ/eCh3yQYzwmAQWHhGL5
lrTu6jZ99QvER3+VvijMUwdSxy+QvcH4p04CN86P6S01eiveCtPr6/vb28UGcsxw4I73eQXNzFeF
z2PyUfKZX4o/X/+Oa5cPQ0pwoAIwJ5dZngbLoEvYxtnZ+BJWN4W1a6x/8mh6bwTv1Lbdq5V0uG7w
pVG33DlQgPAxAUGKAd3LVRxVg5HKNKTP4NT6bTNomdtqQleu7wcmj5OMUVJzPpB8RzfdVIR78KTS
yWmb7t2QlJqnFH15O7S+9Klw/O+5lXWUeCkmGBVCJTlQZzdnKGUvhDiOZt7Zt0lYw3Ctj869rUTO
HQ3x4Oa6T2sfC4pnUTyxeJMvWxppUEgNzej0LNnNwdLAWbaR18rJvrb/fAoLXn1YH19AdOSfIiS8
2oO9EQ2JCW/L2WhGV61hHapcSd74RquvKgYIBQ86bDR0BS6tyDqicoGAs8yB6nvzMAW70u6/6vkc
eU4xfI+TLj0oderpegbRQz/try/o+g+g0c+YEiBi9CUuf0Ckm2VTDRLbv94xVzzftdkh1e9D7dH+
J8nd/ut1e2s5rMAV/MfcIpDGYxoBOuC0UbP8WadPio+YkFruzSzete3G6KRYvDcHAEYOBZiiDMXf
wtjYwurmWABXNMmb84P0I23Gh9i+Mez43ZT5/4zFFtv6qnvgjqmy0erhLr9czQlis74J++ycZO0u
qO6ESqADTinfSWHyF9crRFWCrJGpIPnl5fJqg9Zdok5KAlCjqOpDJZV7uXBui3LrOlh36beZxQax
Zp4iWdwJM6C7ivDYM+pEo2Wn+vNtNNtbeoUrpWa6zQLfQEPREsW9yzWUQx/GCQtImVp8HttTDI1C
ndcnPQBUIXt1Xhwp84XVl7bZUkFZu3ZeW15cO2oaUjg1i+zcB7vGSHdytjOC8dg20i3bDoG5x+uH
YS13YbRXpVDLXasudVWVVIrVSgffozSPuYnUaXQfFVtEPGvf77WRxXKaI3Upy2ebpNYphJ8ujovd
0HlOcuyyP4cn8OmIzDo4S+AwS0iVYtaF3oUGmAEz071emXJvliBhgOxxy63VtTOh+XshY3gzFW3N
jWJ1/cC21HrzLlbmaVfI9o2aG1vJ39qdA9ZGoEdJ/6DpvNyPhQbj8FT64ATs0pW6cdeFn2Umc5Ny
IxavbT82Pb6wF4hai+0XJ3LPYD/Insg4SHOyG/oPsu5WT7af7+2u/3R986269cra4lyHMGFBKgeU
hOx83M+RBji0s7yxtMKDbpHjXje34hzrp1BlBtCMyNDCnBkPRh7rxOIGLa1pRmfgXygK1PY2rx6y
ZONgrfhGhYQ2MC1A3vnLmUmn6Ipy6MRBrk5TcwYDH5rQc9sbH2xlD1L24takTftyii93RgLwKMhp
Tp1lEOCG7VXdrbGp371yfkGgEg1JQfBoqYasTcY8OQnbj+pnGOh7afxmwqXcmd/AEmx8pBVMpKiP
AD5FAgqDywpJJ1UMB9VJfs5UirnaJ9suDlmnE/it4uw0+llrfklgemVq2IFu/0pk/RgefUoZoXKn
5dPW71l5dzE8RQuEaTqheLhIwtp8anMdoCV1qH04hq5t01iV6nvB7RwG7/XU05xd138JHEhFU+X5
+p59mZ9aJBCYp1NNOx44taFffmBdaqcxaIA45El0LP3bYbippLs6lCj19Y8EnkPQTLz+Gq8eO9kz
8qdBrqAxux9NZiLuDOnZtw5dchy6h5wu96Dc9tpzzpNJUu8i9Zi1N/bWYNvKTBjTGKLJAIITEtSl
DmWdyVIXzk1+rqxdGlGTMYNT6ugeKLHQs35mhlsG015SZnRMe5df1cuITDwkw71Q6mtm60gy/G5o
tvJpsVZv1hIBCCD/OuJsSzi1PJo9GTWwBUktgv1InnQs9ardKhevxBnqMyJfJ8jQ2xLH6VVW1Cl+
oxs1QwzOx3C47cMfVv4VbWW30GIPma96mO/GJnjnfI/r5zZ7DqP+Y6fWLuEVNcFTX/sbWdpKKBL1
IiDN9NnA7C1+z8AnsgA9CMKuxGvT7lc3q8c5tj4M5daVuGYKvkfwtJTIBKvnpeu9H81+JcjOsijZ
2eGNasRuMcaek291MV7k4BYfk/l/kk5QX0SKZeuQcqeUDx2CkpFq71Lf8aT0X8nOPSMwHqzxZ3OM
DZ4sU3+wtfZj6De70D+1Wn8IqNCw1DQ0JTT63l8/rmv+vyBWqc4J8NNiqWPJNutyhuBnrr8o/gGB
CrP8Om7hBleCPgcLXDSZKbjVZT1mYkiOKjIzvhQC7bl06Rq6/ofrnqzaIABDQ6vZjDlol1/SrEFb
QNVIzUf9ZMznLMigTt6IrWurJUCx/7GxiG2TnGZ+VWODYoWrk67FyYFd7EbTFtJ+5eTbABC5+ukd
0sFbfBeOQF+aIb36qHjQIxh9YYK+vl5rh/61BfHnrw697wDeyDIsTPNJHmndOQdm+TTZBZyCksJf
GKN5RxWCygoMKpfGrJwk0epEI/SbRJ/cNZFoNuRPsvWh2QrmKw9YQjlEmaItQrd88Y0KNQ/sOQdX
kafNO0tvPjqB/JCaFOHs2PykIG8JFBzkTTb+uu7jyua4MCw26KsFRW63TKOSo6QG467RVYo8DQIj
hqvL9UaAXPORbAMCYrR3BZb00lSgz8hQ9/AuzFzts3LjDD/Ld5CQKU+a3HipqR6uu7ZCX8QoxW+D
y4SKV0+XpC03hF9UynvDaoMDchjJQzC2kPzXXXyoU7V1u0SRvAlpF0+j6eA5I2KYEeOW7tBH/WHy
m/BTNqSRCbLSyIuDyvD6AQ7ZcQM5sPYcvvi5i+eHBikEwi8QQ9iZdg6dp7CK3se+s9f8uwjKbwp4
cRbsunFybePP02hIhEm7wKuyp5eohQRIZaKGrJSR5PtWQYNM+deWqbGb0kbAU0VEW1wogm2SG9KG
JQJA8eUu8PO8skqVuwsi7MNY7e24dUfD3kHicNKaOy27C6AWpjDsNXZ+RAhAsQ559SOPTq3v7OTy
6JheMVLogWVnat3YKb9o3RbMaQWqztb57698wxrQTk2Q+gWEh02275uvvG3daXrXa91BgrwDCM0/
4TB/yeubpn/QumTjfluJcqCBEOABbQcHzbKvp86lVIUJsNBUzGc+mj4M6OiYon8c+NoO1MH/aG+x
89JySKR54Ju00dlPVVdDDCNwbso2c3sqwNJfmaNZCsUPRYSXt8mrmBNJIboOFosLdYIr2U+S1rgm
iBwJkjhJ/dQFzUYgfxFwfrPpXuZoBBSfy/By05UEs9yYICM0Bkr/fQKWMkboXGtva8nclQw1a/lp
yp/quD6lg3yIfMuzq/kpm/wbX/mQzWd0wyBrid+1xaFwDoFmf74erNbisJCV4vYUBEDLfp1tVoFV
RzpxuO9p0kmo46pWeyjVaW/O2rQBUFwLxSy9WH6yOzqEl+sRllanFvB9nZOi2OupBvUrhz17zrTg
fYUiTNOoz3Nunq77uJLsiG8OfkQwxPAdLq22bc5wHwAO5vA+SVaO2sjJmr9ct7G6juCNBSgS6NLy
XVvIFRD/iqTNir+3rSkAZ4KlIdqiGFuzQ+7J4K1oFkISeumLnwX1/5NbqPFtiQaQrAVolx3MYOul
vhYLXhtaxEtJbbQ8MMnemhBBtir4NNqPUPD1ensca3+vNcHx+gqKJG15VphJRYyNugD4qMXeoMNZ
9O0LOMN/GgP9Ptfv5d4rbes2QxXsL2xBQMFIndA6WtLoFPLQB60CWs6OdLinhm5fwNRQOg9tEp1g
et3iUVm9Y+nt/9fgYgvWfptOmQncBZXrWTqkof6kyP9CObYrOg/RXyRgdj7HHJaU656ugRoQVaPn
j14WxarlQwr2FqOJdYBateUEp14SgKKmmpFA7HRqtLZ0zE0/vcuTKrgzzWrcx3b/GCoBwjiVatwr
zFtsRMW144g2gi6mbaDHWZZcGqsPnSodQBk1oNOcXzZ6U8FW0re64tS8RTmA/4HkvTwoVWuZfacp
dHj14WGAW7oYrZ3RZ7dKYPL/9qhGzq6R9Fuje0za+fA3yy7aDCDXCHT64kmSz1pujYNFDh+kkPj6
ar+rpijdy0imuPpQ9R5RqfX0JPd3cTfaoEXH3GtNHmJ9V0pnoSW8sRVW1x1YONUAE+7t5StJzsYi
jQzR5+9SN4ktdJa+Jd0WMc7aMebLIrbOboe3efGisJ286YpBsC401W6m37iX49Jx/aiLj1WXPTTZ
Rg65ZpByBPtI8FhwyV5+aMeEQqXvARk3sXmfDV8V+Zb6mD7Xt2aU3Fz/rOLHL2PUa1uLTTU7pj/O
AqLahILjX/WlfTDp1sZ9tbp3LZkONNQqEAkvBxYL3U6HwOHMxk5VHhhPi/dhaPsHpn8h5Z+G8WTI
3bTXRiXfm+nsKG6e+/V5sjPzeN3htVtAgEmhHKMEzfe8XFytqCezT0F66XMJEYnQ5Aqg6zn0QTJ6
qRa2sJ45n4ao7TeCxNo9R4bGHCrQe4sHwqXhPKiQDfNZ6V77VVPydPT7pot39p8rIHPXQC4jCMYV
ofB8aQcVoGbUfRzs25n8w9aTE5XWatdOwdZbe9Ul5k+RWYIXlUfVpamphyW1Kbl0DC1yjbq9TxAL
DZNfvMw3os/aSad0xhiUoD4l6l9a0kvdH5qO/ZPVHxgFcSMYZNVs+ot4AimoBvUJO4Oq4KUVpjGa
vOppuBQk0Pdk8k+tFlqn2Qn8jet6beVI36g6qi+QicURV4vQCQybbksswnnlWsXDmP4wwo2X8Oqy
vTKzON3TnPdI5THMTztHjX4Fg+E6W2jjVVdEvZbyuVARW3yasdCS9gVfgspi6Jc73b6x4CwOs+/X
D+6qL7/tLJ9ytDvy2s65/qKmFpokIXyBZbIRHdbCIa9pmkeCB8pYDosTmMqEi4RwqGiMX2Y7n812
3Y/19fptQvz5qzfbMEm51OaAZEr/mPv2TlffA8GW/wLkR87+28xiL9ukZrVa40nq3+TKU+fc1P7z
dU+2FmsRSse67ooALO5ZCW1XqiovkK2NoLn+0X97sdhcfhp2kl4JbiDFKryoDnc2MF2Is/4mwDgk
N1y5KCbROLv8KqADncDyMdTpyUFTv2tJeaPYv64v2Nqnp+vJ6D7EClQkxIK++vSFGeZBMoAr4Dg6
1rfGkNxwLHdj3G5sY7Esy1tdTDLzLnVAsi3DZWSWkz87zOmbZIbpY9R/Vxx6bJkXSv/UY7BXxj9O
WcDpASsAfcK/pC6XnlUJLV9r4HAmo3ljTe9nu3FlROcqNbkZ6q9/uozM1EBr9sIcQV1n8a2SsWJW
L6fj2uSQqP+ainM5fAuYv71u5u0iQt5Dpg2CFEbKN4JgcmFljlPTQh70Q2TKyGdnh7ovuXsmzwpM
j+COlsV0um51JVUSnEFwHUD0gWrucqjY0IZpyEIK2PCHxNHR0H5pgx+7gDc8iRnIRE/cMSq8ZJ7O
8pbO3tvjhm3KdRw4+HMYRbn8jFEqUztJaQpw792UGlw9wwgefmt7vj0Hl2YWIVAvola3S+YDITF2
4wzNVMpWygfTPlxfSxHjLo/BpZ1FDDSNSslnJkvO9pDtkwp42XA/aK03Tp8GeYsdfn3t6OsBe0G8
a6lmo1RzHEtDSDKUv0vTd0rTMtr1xwPnwiGUtoFZimfgIhxOcj2XthJwd8TyB61yXLut7tVhq8q3
7sp/zZiL7KTqJT+TZcyYvKvS5r5UHk3r5/Vvs7YHCLcQmurgTsgeL7daZ1ryEEKMdZbjk/y9+eZ0
AYP7z/+bkcV6tc2g96mGkUzrXXP4oGQQ8+mJt9mvW4sVJjP6VPxpyUDdfOlNhTtlL2YJB7GVk5sR
EEH/PCjGrSUx9pepXpplG3fj2gqC9+NBrgL1eEM6pNSmNc6CstKKZZdbvrSDQ9THOxhVr6/i2nZ4
bWhxjDRzUAc1a6gtNamX8BiNftKU2PBm1QjtYQuafLLipaa0Y8wMywkjaghLfvbcqsfNVHXFBopL
FFBs/itgd5dfqdHQeZEbGaY4PaYVcgtIyM14JF1frpXvotBTFyyCMlfwkgezRpSbEUxQYvkgPZpj
sbMbGzjf1835UpEuLMIbhoR0DfgQZroXm87v7S6XLLBUbTcKd2gHbeQRKwFUwJoYYuU9CYnB4vzA
VFPHQwm8DrRlwhw3uZeXRveVExyaLXLLtY/zX1ti6S4/zjiZSR/LfJw8dfZDvG91fZsZdd2IEKER
DUJYZS6NBGmo9H5JYtSYVnuGtDY9SHUvU7jrg43LZ9UUkRqwCiUcYPGXpuKcyQC1T3NBDtK22Y4M
PKq3HhNrRoBMM9MvmkBM4F4aiRhX0tocgpwgemwreJvb1oUK7Y/fxfRToB0TRDzo1ywL2a0V61Mi
2H7gVNFp1qW3dvfr+qFZdYRqBWRWyLjwAr90JIklWS41TETl7EnImWSC6dPYiGRrR9MQJSiuZ0CV
y55GnCuZn1Ly4TmBSnGkASp7RAHHiqONFVs7OHBzASji/AjKqkt3rL6p9DRR87MTfGDCr4EiQFDQ
yEwvQ5K7v752a14Jl8j4+UDOMuCkFq8Xq3ZgFYrym1iPPbaagsJ2OG/helfcUsV0DPVW3AIFfekW
s95QhJdMPswpKsDdjZKfZjk6ZakBCcBG7WLFqwtbix0hT6YthRK2hlt9inat7DVQk299qDUrBDiq
rARs6BQXHtVqIxVQkYNHbfPAraQgctvqx0xevrPkzN/4UitIQ7jLXplbODVPcZhYAi4vf2tCdBaa
D01WH3TqS2191KtPxviT/qE2uVl8sAOmlmFSa4azQ0+ME7KTp5O0tQIrJ+/iJy0SsSwo4ix2WIGw
v4MCax7ehVvtypWLChMQwtLh4zJZdi7mtNac2RbjCVPmJsEHpX66fgLWffhtYHETFil6MqEwYCFe
Aat2Xr8fnMP/ZkM4+erxXjEjPDUSkwed/bEPngbbd5tsIz6tzBGK/fHbEeHoKyNKp/cx84qslGF2
HoSq7UcIwARtwxh4I+Mk77QygP/JRBFkTpMCknJZOUR6m9y0o5O6cagaXofI5Ifrzm99wcUxCbLA
thKxwLb9MZ9+Sv2//9vfvzgXkdxOuo/CxJni/94xmrsO5aK/MEG1gHSJJFNe1t97gBKBlAguOfpV
ang7NlsnaXWRXllYLFKvRbnlT5AHFl3NzL+MMsTxug+r+5w0DLCkyF+X6Ys2B11gSjNclvH3aLyV
82+Qcl03IX7kIqlEMem3iYUTkzai1lljoivhpSq9Tj3IHyfKOdfNrK0VNRzmOil0OG/YXXS56eOq
E4Mb3Xe5/dZsjuSuLdUrA0t2l8nvBkWOyMIdvTxKQ3efmfJ9HCS/rvuxZWb5pDCTIB6QsT3rveW2
1r0SSt5WEXRjrXT1MihMg65J46ziCjK5iv1JtX9ed2Ltm8NgJyaQVCHCszh9ed8Zci/WKh/UE0Rm
z6b0UFoMj7XzFoR21Rf6xwAfGTB8I5eh5LoVhjK+NOXnEQ2Twtii3hb31XIDi+nd/1hYfBGpNJxR
ELye/bn6lcO46DKCUFTNJ0v/Mib3sxVuWdzyafF96qyfO0sVPqXIZadPabd1LYjf/NYnTdD56FT1
ncWh7LJYqbTBElN2ab+rlfDZUevdnAjdXtNDVQg6ll08G1/QjbqR/b+oozGFAKgaTDJycktwST6V
8zQy0kjaVw6uH4a3Va/fWvnnedCPtUyb//p+XF/Q3/YWtyAc7aTuJrdgbzzF5XPfP17/+1cPreD4
59GMOt4SymB0MMhSDIA+VzoY0IpO8l26qXYjDs2bbyYefvA/CUGdxa7QAhL+wgqYC5rif6t0dmdm
xszmlKr6bquYtgLQ1eHsBnfKvBilwWXRWEm6YGgjHptD2jNcpE8BeMNgPs321HuKIfmezOjVR7tl
viHUivgQN9VjGcdfe1tqPUYAGD0MggBZgNg5JWB7mMwq4exxunHrDbG6+LyIbfGLuWgW+eaYFrpV
Zzn3cOAjeSB68IY7blEHXLMC4mA50gPhtC4FIVaq7t+pfOrrh67+i8uYGV8ImCm+Ab9dBBo9L4rY
Duv87Nv+AzNnEfRXcgjXwxZwbTU8O2TOoGeZiVk+JkGqVrOUk5sPen1QxsjNQwVAsb8HvXv9YKyU
MVXxDhKD7TyPlxeBHLdMJLRsI6sFKBsc7GFn+z+l6cdgxyc6upO11XFYO+qvLS52Q2pPw1w2sCHb
suQmzmd/UxFgy6dlDasvhzqTsCCBMqn79xXkU615W9mq29Rnvd0n8dfrq7jmk+jdMFJFM4V/Fvd1
lsFbOev5ubSetZhpsXh/3cDa5uYBDhcaQdl0ls3KplPM2CoJLdCNZ1+ttKo908rCc9yj0HLd1ArZ
ARA/4HbIL/0/y9ulM5bW+q00c5CMman84rHJ5UMQR3tZPZey8jgLjljjObO3kuk1H3GOfiw1J2gP
xZ+/eglVcWGVTcgYo1VN+zIOPSd6jueN0bcVI4yhMisC5xTJyFK8ywrjYVRD0LuWkZof6zIYD9qo
jbdl2/tbd/hKXsIFDv5HlIQQdVy8Ucuo7oZAsOsWkX+owuidFoI6UtvdXB1H69YvRgK1PMA38qQy
C2k5/SN4Pze/t+GhbhMlc1UnokfidxuUDyvh5eKHie38aqXNoYcNxKHPqSjO1xBdmIhWqhnFp9ja
CC8r0E1gGq/WYPFR2ym3QqMDr5500wEVhiqEDuGpsyHD1t4p2skvz+aY7sxoPybx7TxvATXXXQVF
BMc3B2jJh1UYvZz6vATPSd64U/BLTRjkNG7U9Mv1U7O6r6jx/8fOIqpRyJ7gYKSHmw2T/64dsuzG
iKZPjMVuUT+sWoLMgilxIZC2hLPZxiwZQwnJsAZe2kDjCyXqYjQP1/1ZGXLmw70yswhpfQWitlRR
TTRnjwG/CIVX2Z1z/zAr/b9JrxMDqj04oPs+0B/kYjhYTnvU1bF0M3ne20HnycMWa+9KggXSDfC7
GLUByrc4UGjCFRP9EQ6UbEcn+C52qTE+mXX1mMnd59Eet0jGVw2C9OeyFxXqpX7b6A9VaEpMeAUM
rRTGTp7d4muXDLtka5ZsNVa8srQ4J4hFU72usDRNn1TlkxQnroJyqWlTCZwO0vBp4/Ou3FgAimGw
ApRCaWHpWZw4cVjFNMqHWJ49ucrivVEO4S7V5MBrx9R3xyppd0rojy7sOv1N3gfVSS9h853D5F+/
bMddWJf2xuWzurkZ1RLjLQxALwnk7EEde0PoXjb5Ldhct5prV+0+Xnd+JSYA2+booGgEPdKSHwnS
rr6MFeYc4ql2dvr02IlXdlA+hlTr99dtrazziyADlVAhsLMELOc+5seSuGDk2re6bk9h12yMBK1o
DPDkoFfKQDF1HMxchvO46HvZygFXtHN1g46L6/ek+yYcoImXqzRwq89F8nnOChdc1Vd1iL1gHHcW
xcNBKbx8ouTcbv2mlQ958ZsWbyFg9xTZbZsJ80T7MkfzKaUTpmcR3MnuMH7MVMPNlX7Xtw913bDX
5O+xWnzTiTOJHm1cxCun+OK3LMJG68fqJAeAG4Iw1W/AAluunEzlrdWVvpvOUnYYs3n4P9LObElu
Y9faT8QIzsMtWUMPbEndktq2bhiSLXFmcp6e/v+oP47dxeIphnQivK/s3ahMIpFIYGGtnbfC5odH
gG3BbBA87NVHKeKoHNqBj1IZSeOVUUOyq8jz/W332krWEFT6z8xqbUPcOJldsrZ8+IxQlKuSVMj1
Dzv8Eci2VzOBFlnanVTtzmRsr88G/0kyJTPhe+l0pYiqedahtZViQ6WrNrbHLItBHpetgpJFr8yI
wjj1HwkCwvdlN0rveI+mR0mqQk+RgsSzk6ZzRRIEOynHpuep//2w1Y6YXTMFnG9gJnKBsEB1mMbv
vzHCxJF7Y2TZnTcZ1KCnWlPbbHsXhscwtNxu+tFEYG3t6Ncj4oWlJZi9sdQ26cCIDSznY/dQMd9u
Bvd2tseStXlCSLnRKATKxBP30kjaVVRfFvhPmwSe0Z04pEnzzckeCvH1tsNuus1/ltb0C2reznwX
ArxiDQ9z95LE5s6RWH7rqgpDAebftaxbT2HeJ0mbsBYF7HOqPOSIjubWh0T+tFwmC7cCo6+3F7W9
fcwDMZsN/mNd+DEFyu3RBJJlZgL8PDdB+NzkwTl0Ajfvhpi0qEs+3za56eUGzwpqZg632Or4CbUu
+F6kZ5X+VwqLoJmATNzDGmwMHOPmb6ysovhs2tOYjyavpSHy9dETyWEoMnfUZQZHRqYQ9caV5uZj
R9Iw2HXkDmnjonUJ4cNYPjh5c4Qsyh2M0NPr8aDRoW6NQ9EFPF67j5ZS7M0eb2RR/N6l3wOmn2ns
1a70Y7+0d/m9cRm5JqwzQ/S3pj1k8p/tk2ntvS02v4FJAoEYzIL9WQWBuE1YSrfkUHb9JBfdcG47
FeG8wdlpjO8ZWv79mxjQW6Pc5oLLlF6TZ1jPVkt2GE47XryFQ9XBoHJdIaqgsLBLM2jl2k5SY6Yq
HpSq8JTiPi06DwIYDk8Rm4ewPX60ir0kezMk8Oj/Ob4L7mg5XW9WJ7K8bMgWGN9Vn3UrfLJ6Z+dK
2HSLNxZWj7PMYoxNZy7C7xzhjprlqrH8JQ4f0YfLXDvyR30v/Vkc7SoIvbG4CqhTEcTltMA2s0i6
g9eDibj+CB8G+VjoNpFzZw73iSIf5ij7o6mCT7eDw+0dhfztckcTXc3k1GK9tVncq21+J6qdMspm
Cv3v+pBDvrTAdCkpwcK9Ug2a283hB4ZQ37e66erJHkxw2y3BB8JmTZ3ySoGjjyUxzCm2RNV5ddKf
e2Eeomm+hwgDZTBt8Chff6yd7mNUR37U7cHUNncTPjZqMdDZWGvuDXuQLElZkJ7NlDWuCv7ypajq
8dvtb7YFFKHuRdcIQqaFAW51+hw4JLQsYVqMiok306MYc+UwG2TMoeqJ8pHWf4twhP6gD5/idj6m
vYzCbXTXpppLo/s0KdV9nSjwQsT+EJlfb/+8rU14++tWaUjZFnkSj/w6GS2QsLEZxHm9bWHr3lYQ
KVhg6DbpxioMaB1MtWUFuDXP7kOUY5O4OvUD0+F3XIK8Zfq7Qk8Ot21uXdxvba4CQ2rahWCanj0P
vya97oVp5+Xlp4DtTJsft21t+jFzcID3aCEwI75KTHs9qxMLKRXf0l5zgA955dyLcPwr7Q2IV80n
vT8qNaRfkfElTsVejrLBRgVU7I355Qu/CbO2SKLcDieI03sX4p70TFMG/HV17iv5qW1fQik6jCaA
o/qxorJcDFHv1jycYHI8RF19Anxyckgx5mD29ELaCdGbDxn4OpgvX6QbADZe/rw0NbVaOLwnRJV5
WRB5ffOiGMLLQ/mlsRWvDoIjPHABdGw732XZ93Wsfmt5FcuUrGGyWZUZMxtmN2aeOxreFe33sfxe
jd81bXblgr549SiR2yiBfmz2jv7/snbA5PC5Qku3JtuR1RDeAMYw/E4uPat6FnaxwHy8fpq9WQUJ
5+QPYftYx/3d7bVv+j9v04WJge78uqDW5sbQ9+GwqHerfm4UZx2pkE7UrmU354rh8tvmtvKY5Sn8
P+ZWLpgpTKjFi+BKFr4wFXWWomfnd4CYtJf+M7KKo3NcmwoEqzxMNWhuKuepVr4q+UPuMN4Fm/ft
FW1uIJDfn4QPgClWZ9oWQwUoG99Ra8eLh2NtJF4ifykpMczxzg2xZ2u1ewwu20W9vLjj4pg0PCqa
b5PkdqTgpl7taedtXfDoGv+7sNUululIxF+MRXl/kqwHW1FPgJS8jLNwewu34+IbU6urRYt7OZQl
lccnbKe1eEzVx8BgKD0R3mR9Iz3rExB4lV+W/U4Ws+mPjE3z6F1kWdd0q7MEh5xTEBIVO/JaZB7i
yhvKHSOb9xpPBEDB5A90IS4Dm505Qmk7dpKZybMdPjRJfkh7Qm1wavtPnVq7rSJ7t/d08+u9sbm4
0ptYb5klkgMDNp36Ple/IC/hMhRzZgbt5TcMsXV0Ci1ul5+R7Y0hUOI2FBAVF2g2Tmcx9T1JSjnD
SBU6btuJnbx684OhpYvO7dJUWlP+RW1YV+3AFZrBMcFEcB9DvbNHT/Mz07q6EIDckHHqZJxr7jpT
TnrRLiomg5MdWrvp7gOLJotRKl7e2bCJZZAdofU+/500GYwrkdsrJxjA7maoUCZ7rya++TEdrka0
4EgbfpZ/3+xx3cpZ1zl4ad29q5p8dm3Rubo+H7WEK/r299zaYCi2KSosfJX0Yi8dJzQg7grURShE
/aFjqu8/97snfglU6/19a2TlnVButE08GgybReUBTbQccMPtZWyFyrcWVnmdMiSD2kbM9g4i89Tu
H6U/m5HmtjSIVAD5t41tfR8I4Ba9GxoWwIsu92xyeE2GJFe0lIVXFXAajdN9E8Ftxmm4bWrz8zB1
r0F4CS5LVS9NlTSGSQJshm7NxKvVQ9HYBwi4/m9GVndabsFgFJlsnuF8LvrGjeNjxnj//83I6jLT
A2WwYs1irrF/sCXFM4snqd47OctnvnI08HOLjhyJ1ZqZeO6SxHBmBgp6s/pEEc6r5/Rz1+kPoyqf
G1H+HUbOzro2PQ+A2U/OHIRMVs7Qq72Uajzl/DiufMOko63dxyVNB+BZlMJub+LmQWIaGsopembE
+5U7aHpQNS3sFYrcclnK1nC2E63cuUw2nQ4G24VzBxj12un6XCsiacwZF0idwlvI+D3d7BQuzKE4
317Q5lFilnYh3lnmj1Zlk1FKHKOWmUxwmMAu9dc6Ck9jl7pWskPitr2mfw2tW4At2CorEKDbS2S5
6348OsPndJdHaGc56+lDKK951MxM/xtWAP+o/a22P0RZdczN8Hh747Y8ATJjkC2U0WDkWL+eJpE1
OsRLftjOAB1MvUv/Fqa053Bb3q1z9/5ktAFxuzKT9ZredSbXwzD1j5PEHViG5feoU150JLKYnvl4
e1lbG0hIhdKA4S3wcCsHZ4g7DCuZ4Zmqrr3C/p6gbB9KzakYnm8b2hrDYFH/WVrFo9wCOznIDfQs
trA9dYIw1nIa47nRbfjLZTv1yqlu7/Uw7QGPOt87Mwi9TpMlD5YjP5Eq02tgAPyN8/D2V62iiRQn
MUqbnIdSe7XsfxT5Kz2ZKO9+44SjFrfQVDO6iHL6ZRxRhyJH36kljiDXYLYPS7gf2nAnWm1FY0YW
F7FeE+mXdSJsZjYyXCpzBqqAENhGPLoTX6y2emhU6Zh0FEbjPbHxLf/hTAAHhSoML1o97WsjbAt7
Aqctullzo/6Dqtme0mWyO3Z7YXLPlnq5iUBFWttYUOg06v8s4mOXJYeQF3sQzIfbzrp1CqmSMYxH
r1+F8enSEqmNkKUJARFNHf3EUPwgkY6wD5yzzDyVWbrTPt96wIASgSwe7KGurtNhXan1Mm/BHk65
k7tmZ75rRnhjncfIWNQMzvy/HpzR3InQGzSyYLUXWQNA25BSrp/WepSZoxQxvWNElH2i9jmIm/cF
r/jc1s6aQcFzLrxcJE9yNTyac+DGQ/Mb4cdBlxL1GUb4oCC83Gh1SuJJtRjvcabqYaisP/JE88q0
v7OqvRbFpvdQ+AUryKcFLXJpCp9MhWKAwy1g+Rid4Z0F7KefjCd7NzneMLXo9+hwRsLDgPzHpakC
KiLHQX3St4tXu569GrWWqrBo+n6+7aebhniqgbSE8gHo/aUhVSkNCIv5gpXyhA7DhyL/UUwPkmn9
+qsQXgmwilTN4WRdo6WNxk6pW4H31SX5PgSwlMvN+XcmsS6srE5dpY9RY/cCjC91pcR6jtHwTMQe
q+dGkLywsooi2txGZbSAb/teet+DtjKlj6rULl2qoo0PgdXuxP6tc4ZF5oDQ71jugNVXKqdhMOJy
wZpbZuei5Qaj5rNpvE6Q3cjlUdTCFWHvVvIf4RC6QMnvb3vJRipm4BxUxBkw5ryvPF84hdQPQuac
66Nb5j94CehipwazZ2P1HmxMGgtqh41ch4beetZs3TV+na5s4Q6incAznTtnjQKIs4yGWMkEeKL+
sApqBfVzAmnd7d3aOlMqjPoEZKQnge1fnqluruS+Epnw51gX524ySzfIte+lXL2HYaHeuWk2rSHH
zvAkDTjMraxBumrArwokO5zva/jew6r62GnRoSi6nYVtfSKV64UqB6UXZw3MrmS1LM1AKnyzEsci
aB+oqz6lvfZye/8Wb149CZlo+s/M6nypdjMWhpYIf+gzNDt/dNUeidT2QmCAWHgFeTUte/qmXNM1
ETxSXSpYyCsGTOez3P+4vYiNG3kZy/rXxMoJrLG155ixGl9h0ggtir52nXamr3xM4/HRGvWDVJWP
Um6+3ra7lSVTyATOjqwDuK81TqgsSKhay2DeVdTa2SnRRitjrXPjoC2IujbhiuTkPI6q8TpoFrNG
peWlRaJBVW/p93TbFqH1CeKf2z9sy0+ZuYIXlh+1DP9c7nlZD9HgUIr01Wo6Q9JPAj+fJu1JzHvF
ni2wJXyU8IgsqRDX2vL533zeUekbkmj8VEmM+8muTnN6r1X20Rocz249me7dEDt3DMV74QenNU6B
NRwmEX8Y7NFT64+mvgdD2XJpZgSR+mT5lAdXF1M9McgZxkL4RWVUrl3roRfpwa8z7/K2fGNldXDq
YVBFr+Fz49jUxJza8FTkSlw7mMrT7a+5eSVxJzHvoqHgTnXjco81IdRYmQtBAeWHVSneAICnjJfO
2yAz7P9YKnej+jgV4Cod6x7C552wt3WEeafA3cqYMinSakenoajytqvY0UY6xNl5roNDNO6k1XtG
VhtqjDkTllYtfAGoh3zCnioXsurbW7lphMcz+kPQElE9vtxJRw4aLbNGjETPvHG9qn4q+l9XN+e6
W+YRuL4X0fhVQukM+Sy4wku/DBvhWtlT2SffVYPBlux3rj9gJ9DP8liEHnYJBG9OX5OEndm2VYnU
GfJJhfRtUv9W8viRg3V74xYXW90TRG+dqUHiCQyH2qWhKZFjqUlb9Nx0RLmdUjpJbfhgW6TKyXAw
8j9um9v4ThfmljP+Zl1WG+TUdRrh293kBuKrktLY2FW53LKCON7S2bBJVNagwWDMK4RDZfwaJGTR
NufwLjbSneGirZEfRNN5w/B9dAZill/xZi2BHOHRY1n6jWSfB0f/EIWfyy5+MpmCmpvyIMRXAIRe
kdRuE+RnsARogrc7jr8RFFnlTxU1Zk5BFFz+CFDLRRZ3TenborwXdf1Q7LHgbngIoyjyIhNPBZbm
16UFyuRd1iVZ6deIPlTBu0g/h/BfannkBujM3PaPjeVQfOXKpzGjIQu8Wo6FNoJtZVPJU1/R5gPe
X30xoognyG07W4uijYugFqMKYJBWQWnQu2CeJ5V44bQZkglqcW8ORXLqERh0g5KJFHuO9oTMNxZH
bklLg9VBDGivDnVOo2no4Rrxjaw8pgunf5OovzFBydah9K0vgzzMtl9+rlaxDckZnRLEtmOf21JK
H+LIkR50MTY7J2BjE5evBAcUObNlrHnAilruKFJS/4/5D06j0WsPetXFrjmb2qkoECSyRKvtPIK3
NhGDVIWg8oSfe7WJY+t0Uh4UFey/9VcpWoC5TnC+7R0b8QOoMXOTVJ6Y0VlDq+PAkOsx0it48Z9s
hp5rp2Rm+DcII5hzhVEWiRDVQQ1w9aX6SW3sIa65TpI7e66/58nvDNFBbcDkgs2XWpr/lza0VjHq
TitrP+7Nc2hJB6UKj10X3N3esGXTL28RFgHnNw0h8mWI1C7NFKJuIOUNea2ZoV/rX0w0Fuu8dft4
j3Bpz9J605Iy41qMBEjtj1byVx4wCmK+T6W/bi/o2stYEAeIT8MLhPN6uaAS2oCw4673pRQlCutQ
pObhtoVrHyOHhUySu52IB+PYpQXas1Nbmliog7OFYGnbvtrRzgHdtEHhaxER5uOs0atyVVBlCy0u
9/rZjl8hT4OP+/YytjYKwOi/JlYOZqh1E1ajyZe3J7foFy3k2wauPziMCpz2xbWI1mvX0gs5mjJd
EX7aoAQVmXKHeGZJi7MsE2+UhnmnTrRnb/Xlw6LQR5lejG+KQPNsvQrux1z6q5BBxWl1Xu9UbK6f
uMvyGCxlAAEJCXXZ3zdJRB5IUdFpM24gacOhQFjE1bkTlKE+qv0/ldYeRkVIbjANO0f2OngvhheS
fq5aNA4W33ljuA/m2NICMmYwAznCFUWIQOwTQnZenD7f/oRba1xqowsDIiMEa25ChieSrlC5bB2r
9nPoSJBjDOAptfOTCv+zsC3X3Lvgr/1yITtflCJIoEEzr/ZVpELjwpMbX9O+t/pTs6c/sLF9F39/
tX2Fmljo1/L3hzHmgfgucJPwvYjd1N7ZvA1/JHazbdxGAFXWA6wLq5GjzWpDgvfPkL3DF1B0gdt1
L/PaXNBiBr5A7rw1z2+eN4Y1j0HjR6ZxV1qMWn/qJOHNVf+QGTs9j2VzLq8LPg6VQ7g90U25wsAK
aMBnVY5brovYFUzK6xGZ5U4I3zQC5+5Sn1rGx1epZC2kObR1jITsl0he++6UNa+/7NkoEfxnY5Ub
Swo0FQiYtsyoy56dJQ8VyDqUIw9TLB+j8rs2QGneqvFO9rrp3CgjQr/5M09ZOV/d64E5TXnLzPRL
UTwPw15tb9PpeNlo/HlqIWulucwWTKuIpvXl6kM2BrzXxwMRaVTV4+0N3FgJvS+LltNS0YH47TIK
1UUla2jkdH7MZOtRQ2vpvmljZyembzzVaPUseHu6eqA71pdIK7VR4HR650/F7GVO9ioi+6lXlNOQ
tmjaDS9Tl7/oc/FgxGczfVDsV7P/cnul10EQSAnQhYXAizfAOtBzXdG1MbWeie+gOEZ0TU+JpFK9
U4fArdU0O0YhbUdofO+Nccrvb1u//qBYB0GDaKBCXWF9utuSTKet7N5nosXrndnN5DO3rVuaO+n5
Bsab5h73CQ0OWNdIBy+/aBMHtd2Y/eC3Q1Kl0BFm1YOsFfaxgALMi+fWOTlOHnggUmu3HEPlJMmN
ON9e7mLkMsDwI0DY8yYh76VVcfkjYiU3kxbH8vM5OIwhc7vJ6Eq1vnMON3aV0hnNJPyXPsW6fjcG
QTEZA1xF9nBMPjThMiLkR2WxY+badZbnFbxS8NOSZhvLz3hzVTeUnjMrrWVfMSr5sdS6+SmSmE7Q
+uxra8EvaE5yc6dn00fAqdpOnrChi2njOfRRl5KzZq0XWc79bI/CUnwDFoRJh499/lRmT9k/Q3JI
H535ZVITF/W/oDsZ6UP7wh86T8Gn/kehf0yDe9mMvT22let9t5fxPYcPy7XIwb7ckFwtDCbpItWP
x6Y8TrVcW89OkfSVZ0SGYJSmpCC+E6k2HBsaHWgHFhA1n3rdkeo7NevbbIZR2+pdjWGR3OkYSLJd
6LhcvXIOIrOO05wca/PXoyQwSNiJGRaiVsFczeV6QyXJRJMpiq/lEsoIqWn4TdxWn24fmo1dBX8A
eIQke5FaXJ3cKqt7MLEhu1rEyr3cm7XkCgZo3E7jSTcwI7sTK65PKVfLz0yARh8rXFKSN35dJfNo
W+Wk+sxDqZDzmBBzfMtqo86fklHE9o4n/6xUXUYFmgfOT/IRmopX3RNRU3pORKP4snnIK0+3EBRw
S+0AESgaA867HGj++MuB99LmKkOQk8CoB1soP6e0y+FDdxBG5cGmePvbbYQIKNTwSuA/TLfb6uVW
phW5PsUYxbdyva+92WiV3MtEXfCcyNJKeEAEYSi2y3Y+hNHMWEouQdJ0+0dcp5CkxMrPsivDybRS
L38E3Pm2NEo9P0JS1DPVDPswQqByUpLaujfm+DR0erxzLLdsLqkxDC+81BnhvrQJ5ec8ajQF/HGy
/cmMniYaKK7QnBpSYdlHKntnkVs7TYPYIZEAsXMlfZohRKy3sBb5RTH8HUUMMMErpeaguiCYuiuS
1JNE41ZpveO9G4eFW4Djz+1K530NEVTqSK3jkZgHMEk62uPQfhVq7nht0vTTTr60EQmYLF+E75QF
6b1mkXTynPwPXlZfl8OXtmfwNK2OnQm9BCnDbZ+5TgC51XQwy9TQl6t05TPpIJV1D30NnKZ69LUy
6/6kSrW8s3nbVqjlgSPj3K+hQKERi1khAvlAOWM3n8ruLi2HPXDq1ifiUc0fwi3o3Szb+iaeDUMr
hsxKNN/OUIOWte6HHoWtVwHe2okq25aW8UHQflSvV7tWctLSJM00lLiNb+NgfJyM9p3U78mgbZrh
1if5IHOG4eVyQXQM6XBlKM03swqzxBg656WIcVdW8rxTqlqusFVsZi2LKijZMRf7qhw2R7IhNaGp
+kafPYDF8LTqj6qWvbz/oEnSmX9u+93G0miaEDUUJhkQRVwtrbIsNeqYUva78a9izlyHgRd1j8/g
2u1oFOJxgL6o8Fn2yoiso+EKe6YJXSLaa045/ZWYY7oTkDaNgCahFr5QvtqrG0bENf48hhjRm04+
VJWgMzPYpR3/jiGYMznkBgX/NQrf6dJSFEZlLkxdlacWOXlPOBftP7/6Zfj8tLQgbSasMwt06XTy
XOsJOjMmmjxNLh8bx+qru34iBXK7olKSl183h9/JtEuowfPevTTXtUHdiCiy/MyqO7e3+o96ZN+Z
vz5cD2zh/ycfywSZtjIzd9UA3WRs+ZFU+YsVeHV+uariAC+j4AXv+CLFt/I2J1tEq6XQQh41/syj
JaARY/1TZfbedM719bAYglryZ+2QoH25ZToqklNgpxZ9ny9NKn0SkLXnKMkpe+/2LUMGLUduBnTj
7LVITz10clBGkDWawvHCAS6+kFFXGQ7Hvc9z29KV2swAKkzuZD4PfC5Htf2i2eVh6ODusvfu1uuE
hUTl3zVdaXxHbeXwIMWSFjwpon4HB0kpNe+UsOKRusOnsr0qggKiHhBzrt/iQ8Uxniv2T03iyCtC
NTrVZfxB5KJ4LOxm5+BuBCKwOYseEMA9Ssqrg9tB0drl8kDWENE8dSUlfLUAV/59+7xuWll6MuSZ
ZGDrScw4VY2gUCsVRo6krNxCU+uzQvL3/baZ5bBc3kfI2v9EirJ95JYrH69KpQ3LHCrY1sqyQ+Iw
KZBJsuZVpjIeb5vaXBGoc8gSgJ4D7708TiJWlWJoWjI7Pe49CAd7OAEse6fRsG1l0R8jPBDAl3//
JjmBJHC27ahn/D3JnRfoR5KTWUT24fZarrwbnkGCNkzOyMzyv1XRVRpgiAqhKfG7PHTrQH9paJw1
Gte5pX/URLOzdVcOjjkerJD4gokmS1m+4ptFGWJuxyloOz+FYzkj/jiF4+Wozuyd2qvdA7O7MCk6
wOF+ziVeGgpGwHCJonYIkvWvcN3mFLGkPTGqn/HswukWK0uOCjsESfHa6Tp1KkXYNbNfL6yCnqlN
Wcgkeq9/yyApbQ9GIhXau1Gy++wxSZLuxdEi2zmnvZlZTyIQugEsTrNnl3wn6g6NPpr/aG1plMfA
sOIvNuSbn0QgK0h0jwuQcmw6/Z02DGl3qCSlesnrIoWRtxTOqxgj7YeYRPW30arz+yyx009FqtbP
WTtJxywM8oQHtFZ+7GGypO6F3pg4lHM3vCTUUt8PeTK3oMcdqTv2lHX/VguRfsunIP6UBFFWuEZR
iucgnfXMK2fDfNJA9kZHEJ4RZwzyhD+jVCXQB/0g04uIhumkzk3vnMHRZcYp70Uaf9JFEQlXy5zp
qdZrST9FsSox82ho38wgkVs3An4gPylVnD33OVTP74pY4l08yxMMT1EV0BjI8kH6FMpx+uds9eLL
YDXWfSJX0594eZq5Mp0r4WnoM38tkoyRtiYXvXKQApExLdp33ceQ0oV8Gm0tUQ65oVSJ17YFj4ws
apvcrTrV/NzM2tgdmyIRgcvxd75GMeIQd904JQ5ls1l67uWkyt0urlpxcJpIgbq7SmBVm1H/+Ssu
QjHfd+ydifTioLX30xjmys6b7+ejbuV8NKIpMJq8a5fxgksXj9UkatRhHHy0zAoYm6eed6wuzCE6
ybMzZIcgseSXroZfxc0zJ/7YitaK2RCt0N2+E3wKpXL6xtMmJf8alNkI/iNNVLCqCZtuKEWdsCuU
1w4qKgj9MZNtg3EzM84tV0mt9omUQs6B+TID4QUaaZ8HY6D8RHkyP0LkX/0NaKeuDo4yt98lSMLT
Q9HbcEHaA0CYo5Kq0eNQOsFHK85z6Y5Rk7w7WU1fj+fWqbvpoIFcL1zwLNbL2AyyfGC4KMyO/ThP
InSNBnUGt6s0K/aKmlrRTnq2Eat4SlGiWFDFS655ub/J1JdRYVKTHsySmdKzqUWnvvouZXuk+tfd
DgClTDowJELvhmbe6nVoS0U/wlRHWToJlRfYH0bXgbT5NCWlfCxyODTibmwTtypslHwkIkUXWNJJ
WCAzeXKGx0Gvkj1eno0Iai/9By4HHkPgBS6XD/d4arZ6Pvo8HiauAwn2G9P88avXD0N9bC+aFDTl
rirlY9c1oov12edJe2KIBVLQ9qFrzHwRYHUg2/l1c9QReTRQGV5Y8S/XNM9mr4s5lH0BUPB9t/S0
rRLnzcEqk2XNlqfFo/zLdx5XEJNajBbSXbHWl0RmN9bQjNIM91/iHOEcz++aWnQPRqMLiovGHsfA
codexoXFHp+MLJyXyxoh2jej4KNGsh8lseWFoV4+Ob3UH4ypl3ZylKsiABMLtDnQtKBUw42+zlEG
jbqdmsi+bATTvWEWX9XWHs5j7HDZANh7V5hK62WKVJ1uf8iNI7MgYCmecsMD8l2PVslSEYdC1WZQ
35XnVOpRtvu7oXOeu4WdBT4udfzUtymK0fexaEY3XiQDyiB5vv07fn681WYDPCKRgaCQqcC1R4GD
aZy+LRRfJ83yekHh3LUGs3eTsaiOET3UY1fWpkeoHL1pjkvPSfrmlMcdktMoqbn50H+vYkv3OqUt
HvNOlp5keZ4/wyYynJjXrw90fDNk5Ebnrqii8mMxVa07FVNwgvmsemeHov14e1HXJ19jgofklsFU
Kn3m8tXfJGlyGatlw1SSr43Tu1Kt/mhLba8Tt+GkzPMCxpX5dsA+ViexnNAgIKMZ/ZnBjSdVHYMD
/hx/s9TO2aklXptadG8MXqVIetJcXAUy9JZjEWml6ou00l3HaKc7yEpyTx/bcec8LH/q0htYD5cx
ABbuPDivL3eOslXEmh3Nr+W4elTbZjrKvWG+FLnWPHJdm8uUausZoxl6zjz1e5y81wMK3CKELqSY
+QeE+OomqR26MVqgab4y0tyDpC5wYEZNv0ko2DrTsbHLsz43bikPpz5cKLbvb7vO9g9wqGpxPFnu
esjIZgbWyakVASpEZ3YMj2k3eplcQZo+vyry5woywMLSGEy338tDA+Bw74mx8bmXTjbOSz95USK6
/AZVh/2pV4hJIu8/1woze9Q/bN2LggCU4+31bnzw5ermpb74Mn2cS2OMEkHpq7eyn8uwxJE/z7Dg
9Lp+stJmeB2kODg2ap+eCivJPW12xPG2/eschcLRor+HhjBOtx5Os6NRCvAm2e8bxXk0prg/miJp
SDjN7EtRSGInNFwHfOwZC9kP4iG8OVc5UaBI8lzRG6DlmJh3EOUWD2FgZwiEqv2HLA3yd1Iw6O9t
AVnc7ZVet3NV9pd9puPJfNNVqqBmgT3YPUvN1MgLhPM8JdOrgPcv6QbPSJznSESfmgTKQn0PXbOx
akwvTNP2ctusr7k41KPRllh1JRfLje0F/V8i8XUzdUur9OLm/Ftr/c/g4uNvIrAWB5SHOgw61eBK
1V+pnZ4YJH5vlxJEpg0A8fihqKrCHSxlx/bG8QEzAH6AdXKvr9WqZpoUKEtQrjFzOz+oaah4ad7T
ieyNdMfUNbMoo9eAoigMLV0YPOpymQz3miNPZtUfBRyipVtAJW5DODkH2T9y3LxDpOUgpdV9WcUv
wxwd1W/D0P+ROM0RXrZjgGJKhPDFnPxguu4YDnvQmI3DBSKF0ghIikVieBVJbGphZQIazDc0WB9N
4cXVl6SguVbvhZE9S8u/f/O96XGZcmVQiUshYJP7p9ZsT4FBi3tPv3HTEA0o4uPCG7C+Cxk3dpox
qFUGyJx3Q/0laUuUtQzX+GXJZD4t1w9cOQxkop20CoxGMo4LPkL1syQ7FOZXUZp3mjYcgWfv5PTX
2QqW6AwR9JeusrYKSU5gWb2hh5pvJG1xF1r5Z27hPT7KjXuNZjXrsdg3lrPuOiipZMKanILogEQd
SvFuuAfggS4l4BHUAmJjPprm2NzVACTuaVd2x4kM62mwnfYz/dp+p1B8vWjGXZc4uOiRLByPlw7T
RpLeR3Uq+02jQobWzM1Zrfr0cDsOXccCxGyAmCzDL5Qh17dbClhG0/iQPtT197MZwMba3YfmTtJ0
HV3JzQg0GrMvPLjXKARIvaRUjmbFT9XmCJ34qSqNBZj1OMnj16BSn7U97drrU0DTkkbVMktEVrke
BMt1Z3B6Bqd8Hbz9s1I2/SEtAvPBNoGDSYM5/rKL8kAg8VmwbYt65SotlKhl2GKuSYpatXiMhNlA
/BXBZnr7c107BROBAOio99CPvXqLANoQeiyPui9y3Ti0etqcBxH++nmju0+SayxnzsEvLl0vk+q0
jxqsQCljoDdEsUJ0ub2zZdeuhxUHGwvYnlx2VdyarbwIxlbTfXsMKuhnJeUbZ995rppGO97etiUn
vkzacWOsUb2Ct+ZqsKPJlTlOssTwpbJNzkaZc5fIhYyUvKqdp6SfXiOp27v7ttan8YAlTFJAhjfy
chfHwAryQrSGH9d6n8NjnCTA4Cie6q7eiHCPH+vaNcC/AYYj5hMkeRpcmhPF1JXzUBn+nFeGZ6MS
e+qaVjrd3smtRVG5W/iweAoDRr604sBAM1eQcsLKULhifu+k4Z2SqDtRaet78TAFJc5RYupr1baC
KaM14I43/diOwcb2enZvZtpwZwciunNa6tzgZn8ZKsKpZd/IfGkGMoK9WprQzbEHkGxAcFj2BzuK
xkfeV6U7/T/OznS3cSTp2ldEgPvyl6IkL1LZrnLZVfWHqJX7vvPq3yf9AV9blCDCM0D3TE8BHcpk
ZGRkxDknFKdd8ccLma6wBdCB1QlG2+JjaZOR1LrvGIcKauW+yCbpPoXPdANJqzt0Vh3c5mnY3UyS
qW30QY3vs3FS1mQvLtx4NAfRjlRoUcNOXCLUorEP5N7PQQ/IOTn1eNfqwVbPv6O/aCL/gnasG5gU
5SGWfrFWU+4LrkThgVIoFViBlBB//i4jKmtHDvxZNtD2syJmvoSjp4dT6JK5liv7fdEUL1VaU2Dh
yPBPTQUjMvpdZ4NfMENbvjc02PyP8RSlqutI/aitCIqfH0WbVBL0FEPsEKddAmeyNA0rVIHMg1T4
/nOdWs3fcvTlldz6fFHCCtmB0BgTJJHTRTWzKRFdZRP9Z7v+qfaOtks1OjlulDTdyoG8uCLyPLgu
iN9SsDy1VViSkaZSah2cNhxql5LYUOyGAkL+yqVw0RBNZCHCyBvFWhxCpbKNvOn5UlzW+UvqW9mN
LMnlCkP7HEAtsBii5C3I4hzBxXqamF5GASn8YARO8Q0xESC8cSM91EPd33WDId8H46zc5aM0bWPI
0bsklrN9k2Xd50pJb/U4Tplx7KdbK678vS31+g+5TdrXuJzKByscTK+v2+SPRddsJQO48NVRCEIv
kE8hCOAidL47NdZQ83COGh9UKRONi4BKoZkZX4x0WvnkF2IUhxPvEoR9g1f5IuvurJHmoqH6h5br
S3EVOQy/mdzV6ZaqQ/S7KoSwadhVvaeZfZjv7GQoXvrEUNaWfC6KrNokqKTDeATd3mWfokhRD5Tj
0Gb2cRx7ZSyPz7UUOq1nB8kOLIV/0zPWy0sy0rp6kOptO/mfosypH9BmSY5pYr/oNdodKYH/8aP3
IeNqqMJRdxQKyUtVaFnpeqftAhvxBHN6NgM6bkUWlE8zpYqVo3F+KfKaA4QFVkUMcljyhttO1Ijy
MjkOTrYxs98aKok1AqVF6UCP/3BwAWXKix3VVfJ2/n7qZpMWNJ1RWNmxsD8JVogyI3b946N7J6rp
1NYoEBOnlqVUlkLjKFGT45zTdMxG5Y+u9PPGDFaHSZ29BtCfovWGQgjn5lxaWkM8VguDIj36XKYP
aRKJwmVoMevBiO84OmtTx89qhrxSaQaJ57eQx10yHUPZyoqOxvExz2T9y0QBxOv1Dl3+cPg7+62x
GXRA30qoOZ9VBtqv5GgiRp5ku1gncadMTHyg8L64GLrKb7W67YtjnwT6Mc7necvErHHfhO3fRGIW
cBHK9QYBHeXL9Q965qHCsBBIJ5vgrli2pbQOFdI5c4rjWAk+k6YFJXJQvh8o7qTSCtllc1v/jcvx
w6wFDBOgqNPy1hOKrafeGkkArnMlLI/djGI4lDh5iztFrp0O7crBOA+LwhZIKvCWRGDIs6e2YiNH
CVbLyqNRDb6X16UDQ4E0TSkU5RHMbPjP7mP9zm/HOHWtIFIfFWfMb67v9Nu7fPmNudwpiKDMAbdg
cT4HOwjp0pflcVZq8ws0NgTzjFE05i2NDYCOFA9TvpPlovuSGR2COFGaTE9T0abu7CTmXSsZ1q71
nV8qeNHd7Ey7EXLJxk/a8uf133p2Y4kNEww/2hYU25bRu4x6w2EedXlM/Fjfpqr9KSfL3pe5rf26
buksecCSIDRzMWpiIN6i2EjTJFEQHi6Os6NEXsW0TfRyx2wlDp8HE3G6BO/dNlTR4Tp1gMhu/Coy
K43mnt8mXtXnKrXT2sye2kaOB+TEW2ONsnK+h0BvNRCeJLCirLF4K/MWn1JOtcnIvTmYv+RVMoYu
ch5S9VCORbxGrDo3B4kLBBepq27bzpICanTaMCMxYx8YAAmGyKIhaR9lBxCyG8lh0HwYiCCQVZwo
/g0Ot9iy1lXqdVNJk20dAjXRIpfxoXG/Qyo0DFYy80sLo20lOHvUe88AH7jMXCd5ZB9G0GsbhHvR
WgYFlXwZ/JBxVx91R/Cd74wJd32XqlHBCw1GF9uHDuiKy4uqcM0xtj8c7Xm6gU+jJASwBBW2Uys2
SOk56yWQv1Wv7rW5RiQaL4K7pYexOwwWyYLR6oVba2aygp85D/ikoVS8aGMIkMAS3tz4TDEejNBB
aWL0yt6/j8aIxnfzPPfKvpKeP7yfDDo0wUsCPUYHZPE2CNqpGGIyxENXpZPlToacSpvWNhPnozk2
03R44yA1Dr5QlIxOt1S3K4U3SFlASktuIov7Wu0Uaeuoa12nM3dcGFrc1GZla35uIJ+Xmr2n5v+K
4ckqo5W74iwqYoQXImxuIRmIm5yuxvenJoyEqkRhthCci+I5l7tspcJ70cgbkojCOQMBFr5eh1Iq
+TayJl0fgdEzgi76JCPckX/0TInFIPTGtxE6PWeRyUkpGTk2UoBB5N8OGUOb6co2K1aWfs2tjk+T
xoBXkmlaLcJt2GZ23fE0ujenTakkm66LXR8WqTXtx+D2ulcvfQBbINDgorzN3oNKdvp5BnOyjNLw
jftUfrTbcVN5Vtt6122cpQtvRuB+06+nAAJC4tTIBHeDSoVj3suxKQHPDOOXWbfyl54n0V01OcG3
lrfq3Qz8bB9oc7SxodS9yp0ZPJljne47ibFgqDs2d3mZQuPL9N9F4Wio/cd6sDbv7y1svE9u+LXU
n8kYEDljZ5av81Kbp9rOUvseSFm28fW8uFXQy9rQjqn3CE2NXj7V1bYdK9uL7Sj5ZDbNuJdaMw+o
1nX+XaHa1da3ivCT1TT+0ZKi4rmWi/ZzmgkSwTRI+3kO/dhDKUf22haiJoTtzmi2ugWq2A0VcKQr
QWWZNrAoeK6CDQrSkJLm4qwD6c3mcTbte0jhvNn2itrcSt2PhNLD9Y+9ZmiRGpbyBGABsPp9P9/T
s99og+Zm0UPSv/wPdrjhBO5fXNoLx53VvG0jJurdW8bEJF5z6+TRj1KvtuNs7a6bunAeebn9Z2oR
kCezK+QstO17lMYefbRlrWrXTsfWkF1VHVZC2aX9c7hGoHWSX1PcOT0ratpFGtwm5z7tUXkfEPe+
beAp39hT90m3JmVlG8U2LZwdBrsYwMcukpMszMm9FvpKgbmhdkY3MfPOq9VoTa/gjUtwYoaKvUAS
K3C68cElZiahUhQ7VhUeBjUqqw0K4n657cO2f22C3mK2ijWoPxs4D0SgKQ3HzdhMXbeRR7WdNknh
dM+dLeehV6PEHbhUozWkFaYi0TVXC6b5V29m6ZOZy4q2zRNdZcyyEWjKb7msNSDbU1cPtkerhEdg
pAbVWi/pTB2Yew2pfB73YiC1kL46/WjK1EW+pYzBwYmBTPT2E2joG702QiYoSkw5+9FXDMjSmGHa
ZK8z/1eM0+pdv52kNdzbmbOe/hRr8QrJqAcoRTQEh1a6y+SY3KHap+reGmwX7d79B0/GmzEEewwA
ts4Z3BV662SE7RQcovQ10qRtP/3rw2cmxt7347frps4uKmFKdEbgZqJCvOyPSwx7Bco7B6gPV57q
341gxKc1ebSzw4cgCs9qgiQPLJGznH5Hxyh6FQ3r6FBn9rHzX3wl2Q+MMNa7ldT1DJmCx2BJ8Eyp
VICvF7/kXXbeO47vh9kIxkeR7g2rGLYaiWxbacWXodKmfTIW4zZVGPZgBkryOIZ2s5tCpBeG0O73
cBnUJ3kA8lso5G4VV+OjT9740OXa56J3rM+AO9Gsv/4Jzjo2/GjBWRTZr9AIW3J5pghQbKXF8aGK
/4RBxXinyVNnfQ9hamchVVNN96hZevkrhzG15pVi50Xz9OTAFtOEoUG3cO0KQkE9yUaM+DeDXCu4
Q4w8uGuN3oX8AAtwJK4Yj4bxPahfu0b3whhY0fUtuHC6oKH+9xMWDlIoSWIkhslYxulnEMNma11f
8vpW3mhrABfxnliETDJZgfakvSJeV6ceEo6Wjro3q/Wnm6H6N/qzG/Q/MsaUqsFXg3G911d27vqQ
N9lZUXjl6lky/IdcQ7NY7cKDEh3ogGxqO/Jyx9ga2a/rhs4PMhUEWrjUJWmIU0s+XRf0ftkudC3k
da8KYLWbSV+zZgW+cmk1Il6IZyn1Cll8x3fHK05zaFlpEB2q4q8kbYKn3Llv658fXwloQRvEBZcb
owNPjSTVZKhx10QcwmaTll7KqERlWquGXLhcAJmSknLm4MNDoTo1I1mBZvmmEYGWfrW07FEOin1h
hZ/tOtmVM8NXUQOv9W9OUI6u3dYP8yT9E5RYqVt5yl3aVD6bzZOB5iI/6vSHzONUOgLIgGDVXam+
zSitq84dxjXtkksugncQGklKyFXF0Xj39dKoCiEpD/HBlOJNPkRuZ4xuEK8IDFxaDngg+I9gPqFZ
Lg+YXkjhrOvxIZA7VyJaQlZzeYb0+kqwP8ux6DADbgK9TyuLEugiaMhKr4aBD56zidvHQskGV0RY
77ozXlrNeyPq6Z4BglfMeazjg5BGNsv2odQKN3Gegtr+X5YjxpQ75DxC9fzUkqpXo+MkXXyIrSx2
ayl+kKVhrSZ3VuiGcgHjA1iTgrgSRZeFlbEqyrpO8YFJ7cd9HSrDdnRmw6uBc1FMsn9PkiZT4TbS
bZuPztYfnPjDwZ7LDkCG0E0WcoGL+4Y0ckSxUI4PVmSEnuTY9zV8uG0oa/+mpjS8Ueeivv4VL3k+
0zSp79NBITYujhiSJ/XoJ8InY2fPI2G+IZNMNjHT0FYWd8FfiL80pUBfQApbNi3MUu6qIQ8SJMT+
FewfAVJL6o1g9Hx4SSeGFh8yCLuu1GMpPhhqugVReOcPxgFm7va6mWXTC38RiRtIX9RWBBfj1CsD
6IJ9FiUJs8ydalv6eTC40+z8MuOs2VA6Dt3Y9hWXqWhDAN1wWG1YX/h0Jz9g8elmKWJmY1Ukh0aR
vzHDfN/JxkM6STe+bA7uaOufYlN7rYLqZuqYAkdBGrRLzMj3LEY6bEwz2UVNR/Oub8ulX8XbjrBD
UwIS0eJX5QXICWimySGsDdca4206f7ZK46OPVjaf4ig9AsoMqrEEFFWxFnYgDsTam2NV/Qy1B0WN
bhxePR9fztv4F4j4vLWWdISobMxIdlKWo9VbRYenZP1qqg8X4MRyeNXgTm9WlgG706zBb7Lk0G1N
OlZh/lVp/haQvb5eX43wydMUj+lThDdAUEBt4Ryc+uyg9U481AyrllTmi9Z9WZDJDtvrRi55ACPP
SFGEaPLZpPssqLWmMUrCdfNNTV9i9aaO/103cSmWCP0rWFbgJKjzna5DqTIf5mmFieBT5n8ek9vO
98w1xcpLuwWkiMuAFg0s/8VXqTqE00aDiKUVc/kXkH6zYdaBWawExjPmn4gk7+0sbtK6KQtUC8Lk
UH5Lk9yVmGqg5PDOfVdGu6mu5L2fpXdpWbkMrEut8FOu6Cvn6fyZwU8gNxFCWPRWlglQExVRYwxx
ciikwxRlD2PabszmZkhCNGTXoOcXHIT3O9m/EN6jDrzItrqaITpWrCSHbJzd1vwXNLmbWsaKG17w
ESDKoIPoaYjH48JHeqkKB7+e2FX7l5y2rhTsoJCzrWt4nYvLoRYB+p2OvLlU9ooDu6uaUeVi62pX
LYLNPN9N+Ueh0DgJYY5zq+OObN5iOUOVR01sWQQi28Q/go3c1P/DjvHpqcnTm2RK3cIP04GZL8zR
TRgB+zuan/o+4kKr3KT+8uHTK4gHkKpwNVKdRfHKjH0d3JPDUsgctSGE4h9stHSPysbK0br0aTi6
AptCZZbBF6dxgpJcPQJXYr52hnST/upAsrc+KnEjvozorvJ3wVFeYviSvur9rG8wgpR0YG+d4EEJ
j1W61j27kHCAHhedatEkAEG0WAyo2bHJsNMkTOCMkm1dR7eJWXkt4PsiuAs7+w6g5/76xzqvCrwh
e0iN+VCcpMVhTYxZzrJ+Sg+z8piMLvO+Shr/uz96+Xrd0KXzSjzn8Qze71xdMJfLSuIVzzb2AXiv
X0w/cHu52aw+1S85hVCuBrYtYP/LzkQv12HnTGl2aNr4TwGks5nByJrNxzMH7vP/zCwOrNTIYzhJ
zPIuG+Mmz8PbOZ1+WHq8dn1cWg5X4RsEimxo6X40UH0tn5lMPsCtcTtAm7tkCEQdxehWihwXLkQU
+KjagzjB15dDSWh40FZTxMxwLTY3ig/9w7TWKl4X/AAgF5kj6AQesMu4PQa14wwzDtc00SY0LFdq
1A31UDqtK9HhUqEDfomALKN2I6ZtnJ4oy67stLPH9BB3dwwTdFEwVNPXimGPJZ2J33J/N0W/suAn
9eZKMTZTuxbUL65VEKt5dApu8yLDiP260MZBSw+FfGORXJYIlPrRJvgfrijE/6DrOORLFKfEh31X
31CUwnB6tAARa8z2BdoClMCkcKVcKhx6kVxCJ9WFEIVYypIo3ZklQLvWTw+JhvzpvJ9TZVNrT63/
Iq2N/bkQlLhnITEympk61RKI0Va0dowER8zh6rp9FsTIi8TZPpv08bbsSDkzQO/HCMj7x0+1AL+i
0kBlhWx9EQ55b6lqxn8Ols7c2L/dIe4/3lAB3wtACJEnIV+1LHdovV+UYRCGh679VYJ7kg2w591d
BlfAWZWvuhA9KKrQSKGrKfC8iyOAHkJjSvMUHeaw3OQMCA+QuJuePhzaua7elDVBF5DtnrofgkGZ
mhh6hMT+UzZ3nmz8M5k38z90UwSw9j87YrHv3DyywmkedAqXlvHZ9C2vk37GxWdQNCuB44KnE/6o
kIqogQ8uEhiEKccaCawIxd94a5PBeJGhUJRXEnfKkh9zX350ujo5xjuLgDROV6Y3ilaCvYqQ8Uw3
Oi8ENf7M5ETXlNOVtV10iP+/tjMJvTAt41zJfYq/jU9rcZBZoPlz7KyVu2TNjnq6IqdjZA87Gx0y
pKEnLWbQH3ntGhPzwo3FHc8LToe/xRt74XkAhv3EsHPaJ7Ux7h0luek1pkhcd+/LRmhqg46kob38
OMnQGDJKgLGol89m8M9Kpj/XLVyIdyzjPwuLe6IPgqRLFSwkcrNN9Z+ogW1q2bqRlCNEMY9cc3Pd
4KUlkZrTZ3h7cywZaZ0Tw7kwMUhV/iGHiiZP9ct1E+cOoDFzSAGiJXAAbN6pA0Cy9kclI4ZLpb0p
wsRt21/jWnnzfOOEEZQseJzhTme5XmMx5I5S16Eo/V3qGJ9i7Wtk6vfhOD6EWQs/1rq5vqzzKx0s
FRcErVaOLDH1dFm1L+kOyJzsACvG7bmIxsfAfu7XZuytmVnE7aj027DOS25Ac5umRuRGDeWBrErd
2vl7fUXn0Y4ViaotpXELouXipKqOlNqxPGR06R78qHxpofmWY/NpLgFGhGtDyS59MVhXVKfI/gSl
7HT/fLmTqMKR/oUxrZiId7Q0vlQ6GtZ1+w/o5/r77cwRxbmiHk0KJvDaSy1Z5GrbUZ7L7qCnce01
gAk8RAuKG60b12jTF0xxq0Nio9EkRsQu3gQW/c5iCpX+kES+fszG9NsYB+putoxuf/2jnR1gOhn0
sQTbUaA6l0WJ2jdVqar6/kC/wpOs0gvT2+sWzp6jpxbe+invLtvMT82mLlkL50hyu07utlisd3Oe
tDc01OONJNfqTjcaxxuTUfl63fyZVwrzzF8EM0GjiYLzqZ/0lR8CEld75LJ2AcOYLfU58GrtE5PT
rxs6O2nCELpxPLwp86OlfWqoKGOEf2zW2Zj3KYo4PjNIYwvlq9/X7Vz0jXd2Fgua2ypRQoUFtfJL
oh314CXVVniAayYWZ6vwI3mKYp1Ppj3246/BPhbaj+uruOR3KFZAGBACzbjg6W4h0BZrKMv0Bzka
XZnRiKNWrnyQNRMigrxzPHQa8ybUMNHGP9T2Ie4/X1/CpV16t4SlEFvaBlMTWcFwSPPKK5RqU9AQ
zs2VpuZZnMOtoLMSdsA/WPD9TlcBXW9ImzYZDvkf+g6b2Hhusn3fb+tor6/haC6sCMYguQkIGoLn
MoLbnTWAX2NFZf2Ux88pIyri5+ubdmE5JyYW91FRlKWVoApyUJXvRfqH71IVDw1A+UelWPk+Fw7k
iSnhH+++v9qVwHOR+TxkaUOC+lOzv4+oSCprucNlO1QNqem96Rye2oFUEQ+9FrFr2sYZ7E1u8wBD
HVR3Zu/65l2IZazoP0sLjxZUEWWy8IW2iDcJmq0Mat4m2kbyGay0snsXTg/SREwlRKZWjHxUT1cV
yJM62WU6HCLAB7k+uwOvluvLubhx6Le+pT8Q/xeRzGBscotQPzKj8l1WBTu0BVzdvNHH7Oa6oUv7
RqEBgoSgJ3EZnK7FrkZj0NNuBB3fudF4m5avdv5dvIuUbuW2u7RtDuihNw1ByqALU2pcBIOsN+MB
uTuIlFocbro6/3DyA9tcEF75i9Ihki6nCxrszCqkkQWFWnJv/pHUwIumVzXYKsoeGMQH2UHU8k6s
Lc7sxKvLGZN+pOIae1nBSEf/qV+j0l9IEzBCZkX1HR9fgolqhXJu09bjYaruGczGgFbUcqvvNSoL
/h901vRurdh14VNRNqGkAZUXIa5lxRohgl6SonE8DNqxoA1fr40avrCkEwPiz98FIK2wU1nvBnwh
GbdDEm8oF/roAqLxk6qWG7vl6qDmCxH8vcllsjUO1Zx0EiaVimBkHENyY97L14/TOQRGCCgwAZDy
O7WNsxEEMXo0dknWe0ji234K3FkzSbubbd+ZbhJ7MqfMYuabbL6sGL78yf4zvPB7oFIxRFpOl90c
0sZD+kMdIpGF/6i6b1pUbOXRcAvnl54Y7tTbrq26Q7KmmnHOw1gsf3HG/SKvVdvk9AWqDj7LPuqJ
6jHPqeXnxNAxYLXNludnn5EJ18ZneKRN6dKVTZ2NnHpVt++rXdH7t3pS0gPc2/OudT41yvg/fSbY
AVSNwUAginnqf7YSdDqA3PEQ0SYe09KtKUynFCMzY2ONbu9/ittdx+zz61/pQlgHUf+f2YXbU9mY
jCyciLbyFyco3PQ10H3aqitB/Uz+gLD0zg5UrtPlhahYyLWOHc35aaf79FHq99NXZh+LjxB+74Mf
jVf2mju3Kv8dbYaVdV483kLClYobeKVl/qeWRhCnJttrRwjGRtJ2KP8xqmo3S81GjfqdNH6V/Nvr
e3uOARCLfmd0UTZIuwGlkRSjsGufbKbeGnAS4uIONoFh3Af9xlZfdCu9lXG5kOGdc7FSjzsHiItf
wAFHf9gSdayF9yuzXQ3qrHD4jSzfa+1zpyXb1m9+KNVOl/ttZ0231VC5geaFSYs+eXkPo74PJWYP
F7dJcF/PPyzn2KX+XRasBQix/JPewuLHLVKKoY6ZLKfx4wLT2Bl+5rXOo9/ttdHz6yOiReFnZbot
/TXMmjhJZ2ZR4RCICHZnyW3IsyLz50GYRSJvDvattkmz4FhLzs95NLa2La28Ct7eR9csLr4CsxQS
hmJjscyN23nuboJqoxmqaxzMeB+Gx0ZX+KMXTUbqlsQtkNw6ue1ned/UH0ZyiT2nCcfqRddPX7gk
k3ukogxUfkq3V/ujoT6X2spyz48a4Dka9Oh68z+Qyzs96vPUaNFUKpOQ13qW6k3DWz6bofJumSFF
dvpdLfs/10/aeRTDkgDgIouGiNBS5sXxqyY3U3M6IPDmk+3AnFNir1mFFJ+7zqmdxYdMoJTPtW5M
h/hZNt283kugSF9r+akDyHx9SefJwakpseR3+UiVOEWiZPb0lgYz1Nc3G+ab/09GQOESpHitaksj
Y59qwYARU98hbFpNM5u2StwUsf3U/cVS/rMiMv53S3HmoipNCSt6/JpDKtnnjFIh7qbaD2blOdAj
tdFYWdn5KwJyB/KwdHLoOiMUfmqTUUFTrzJQ5WAlu9j5PcR7q/1UMsgl01ZulgsfCmoy3HFwm0IZ
cnGztYo9OUmTzAc0fVhM94CYxhxV2+vucDZklJF8dA9Rx+PgCsTG4qLuyrYdhzmeD1bxUHyuD6Wf
uFlJPRM1g4fRdlsGu6T803Wz5w6PVSYQ0/yllIrM2ek2mlkxD6XB4hodAnlxn0M+GzeG9hxQyG2j
m+vWLlyYp+YWi4SyRfmpxdyc7PzwqNepO9TP/XDnf04g8FrSVte2kj7dTOHIo+PXdfPnPnNifUnZ
bSvapQVSm4cc/Xtd/laZr9M3eqybYfj3v1iiSaIDZeONuzh3DNRLiSTSBLrsSyx9lf0fYf1P8//y
XLtu6PKOAooBImDwBZe9MtvpO/hV4QwawvKqOGIATOQSmyVeHU2/o01X+gj7ABBUpKfyRw/s6Pov
OL8N2FShHwQqkILuMsSomdzKTsAnnVCVN91O3SvzTtdpDKWbyrpTP183d+G5c2pvEWzUrGuz2uac
TPJRmr80Pxmz802TPTOyoWbcjpCJr1sU3+o0umGQxzC66mImypKWbk3gEBMZr2lnKKkoDDZz7dJg
C1dF688jzakl9fQwqo7ZKkaBJV3e61QRzGz2jHmXyM9F+i33n8vQ2Nb9XpWDTVkqtxTYN1Nz23Yr
x0RcctcWrJ3+jLphxNvoFPPB8b9Hzq9kXPmEF4/huw1dXLL2rMVtGFYzuOms/Gz7lMwf1MpL9HB/
/cudUwGJqXTBEFsQijs8QU5XUjZ5OqXNzEzVID0y+DvbtFpj30iynKI2NUvHbOgaV0PMb1OY5Ta1
iuo2q7uYl2ug7a7/mEu7ChJOEGwA6xLnT39LK/fKVEUq41eq31b4kK91ds4jObwh5s2hB6LzJDAX
58IOFd8vVdM/BFni2RJ3/aMhPcYJI5Lc4aODxal1cdRJYdGDoDS9TLGdcE6sIgn8Q5hXrt4yZOrD
PiJU1wAkIa+A8PlSQdAeSmivNmFrVOF1VZ+yrZY86ahcrEllLZ1RyFKKaqeJVCHo2WXnV8nMfqxK
TTpI1EmC6E9e9m7KKHjg8JuiWnHIS8ZAPpGJ0dujPbVIWnzKuGYxx8GxbW7zRzzwJkO626ZjEc4r
2PClO4h1vTe1iCXtVNdqmSbBUfP922i04a5V0q5qSMaCIHNj5LpluC/XffwsOP8/qzSCgWhSal86
oclcuLjrJAms4eh2wbM574fhJjhGt2P5L5gVsHJ/rptcXj9vFlE1FJpqOIyxOOJTofpWI7GlSrtX
Da8aZVf+Rt3XtfzP060VrTy435Tp3wfHN3s4PEUG/J8Td3qMC+io6Zywr3OUfknHQkhruUoTkDPd
al/D7IsafQ18iDz3tFJiQXAuN02/7/PQDSe3L/+q8xoicnlB8ZPo81NM16gME+XEtfIu/S50HLgb
9OAY5Puse2jCp9F/pDex8nGXAezNDLBLUUyHb7CcQ0ZLN8oJMjiv3X/3o/o2YHbQ9Y/51kpf7C65
POAsXiyw682F16a5XXWm0vFirl96+wfPQUS9vXb6XX+3q69T4xkh4plbqf7THBKQxpUbZV+NVdXf
C4fn5GcsbkDbiVBjUfvwmPq+60CpdrQnXfKS7k5L9vEa3v0s9WdnUSYBrKETiTR9WbsaGIvLsIsh
OjrjF5XZsdqnIag3Fr3Y8CZ5IK05GmsSRWdiO8ImLRgw9hDiwCEvlqiMENhHZ4qOWXOwdtVYuNau
tu5ixvE+oQSoOTu98kz/OY3+BLvMRddU9r3CXvGps/R1+TMWuYCUZsCezTk6asHPAX40ozjo1T9k
CKh8G8b7rnxWS6/Mt6bebSTj9bq7XYgdsABExwHgiuDRnB6cESZeUkJqOSbmqx1arm8wbdB3kx+F
FbuR4m9zlAuum1ymeNz9SELxkoTcjn7XkhAyl1BiO2rmx758jpiDXdbUDG+u2zg7qMKGkFincyNk
gxfLSsOwh0fcj8fOKt0Bmk4Srz0bz3YOE6hRCI0gMVdjSQaxa1nthymYjtN+bp4NyZN/j3njNszF
tG6dfO1tvGJuKWDbh2YUOwPm2voWvTjGgE7/ur/Sb7PbFpmbhxv1dt429/pDGj1JpSt7+bfVdvx5
bDpd87Jv2dh2pNAYnY5F+ShT4d5Zrpq4zDt0QnSZnsM/kn9fgOlqpPuA2hHPS2hhXblyr58fXDhy
oALEoHNSlrOJBH7fOxNylekxU6mu3DbN16bIvepHlL8qjCtsaArKhwBVhuk4+PCNaHE0btu4dGgc
xD6vu9qFXwN7ChkyMlqUtyHInx4hcoq8UfIQ1HZeUOAuquCIeyeeXyIl7qh+u1WNoNor09hu23pu
f+u56tzmTpF9SsSA5HTKw11uqxHM4inbD03B3DnLDLZzJMsr5+L87PFbdViBIkVmmsMi1oyqPluF
GjfHsvjeaY3XZ1/icY0Uii6+CJ0nl5hI75GeQQSBFzmf63RPxkItKq2WxmfNskLdTSkozm7nR+qT
3gXKz0Dv499zOKbyBp5Df/Qlqf07TbaZ7ttMRxp9mLL8UA+w/72ozpQfNdPrP02TFP0r0sQ0XJr0
zt2sMRt2l5ZjhNRy4T/MQ2u91PkAvC8ZjER1+7pnMFNfS31wo/Gm2Q80pse9gvrsc9hpDKiKzXDU
3MpPqcIYctLtp5lP7KLCJym3qdFDqugHO/dS+Fjwoge9/VMhDflSF1Wo3Za5pHUbpe0jhhxa6fwi
V03TJBuryoqpPBhlM1aBm0eKHP8LkaYI6CDbvmP17hg3w7xj6DCSaRFj0qZdlNjMD3DhgMe/pk5C
aDnRUAf2YqOf6R1GkwSxMWhRXHMntDdr8qhEb1zFDCFSpU0UG5/0wi6y28bJ6ecqZVQmrq913eCZ
Rjr74L5iasVJ32gyY4UJbButSuxsr85mF93wUygISUww/NMG5O4U6PUi3Rh+o9AZkakoQirIDbeP
zfa1sP0x9hKjjcx7HW0d5JMbJbwNmX37uUqTmnG8hVEewtRsew9MefM0ZnLwOsdZ+wtMmiqDTKqN
oxonTkuJa7a/MKrCqfYxMrjMop70dvCYoWt4RpH0ySYom7jZj6WdBJu4G+q/owLn1UMLqE4925Yr
wqE2xfFuirQEeXHo5Ldlm6l/K8PxpX0OKOXOiHMp2UaFPc5MgBOfe9Q6i5nPadaGm6aT2mCPclP2
7FsyXVAV3S3VBSxRS14bWQ3DhbRk0Detk8vZVjTEjmnj2AGlu6R8gCSVfjFaAJhuoEca0po1MFdI
r2n9BHZNie/nUK9ZUxm2+2gofWVTSLI63ViV094Pozwpm5Hu6N/ELCLpViv8jAdL3arNjindeMVU
yMafuGCqjNsORepsVUlLNbceZe2p1gY/3oQ9qOSbru4slDmqRlaY4ZiEv4vM7n47Wj8gpCU1bSX0
QeiAFrndQm5R+tgdzZnvFQRtJ28CU60j8va5z7ZpGXazZ+q9wyNQT+qvSQJs2K1gek6elDXR/1F0
HsuVIlEQ/SIi8GYLPCOp1bItdc+GaEthisIWVXz9nLeZWShmhKDMvZl5M4NyzuJa57umw8CD2bOF
tbohufrmrRzB8jPqOVsMhFuyN4vASRS/0gWaSxu+xhl7D4W9d4N5bx4c3mbvd4IonccE5UX6uDgR
wU3e0Kj5vEZHiAFOEuufBvO1dyIa4ped1/iyuWt26YeZ3z202vzRKODa3G/oPguP6E5KGGKssVBs
2m8SR+1vdRSLKvcNKaz5pmv+flWxxPLEbPGnK/eEL+ol09/AimHP2zk47uu2YeuvoJxdHqzQzBBX
69IXR6XUmtN3ZNhHI76F5jV79+FtHePvxtbzLzMYc+c50jJdKSPxMCTiZriQ6jorUJfHV6Mys+S8
RbXzBLZjgbjSz7d0TL47E1p5Ilu2XtPHtdVRHpUUJ3eab1ecihykcMSU5l0np2/jGMkNmbPf87a6
xuFIy3z5p1/3qcEUc+NBmyPu02KNpNcUDrGidREqN7Ng6mn1jqnH5OZhBW+GIDaiKEtIFPoTzdW+
lMMuMv7oGOO4nMFk71uCsMGWlOzxrzkhiiQ/FtUdhSAJ/H1opPk57lOHzGhsk/Eqxe2j4s3hfiV5
cVxIWSWn/LbIOBAyf53vnWpG0dUNMQfW6vfRcDqSww2urTt3vzYzZkzS1ZUbnQJvwqcImmK5dztb
VVdB4bfnuxt0XhGGlg+h92yPER21NipB/HeML8NjHQu3ksH32FtVyGTXpnSe4Y+FlYep/ZmR1CUl
rHagomm7ersbYmw3hZwS55Jsg/zElN6Z79JsUZfDNdt4kdGkvJxv4nTnXsksfRQCv58XNL+1XzqL
vOWQHe3+YLYamztrYd/zuY/7x+UgjuFyGGd9I6LH+Qqc3PVvu+8s7RfH3ZQHdh0GF8juGmUEp/53
5hbJDg3I7f61bAkJNwC1zU8DZ/FmiZcMcl+n0cu2JetUpEMyvx9r37V5MBrCEbMxDKCcE+nqS0rV
dJz6bDuCc1ObTd6F4U0SbNJ6HC5Og7Vt3jIm9o7zSOBevXhz4ssS2erJeNw0RYy03MudUCa/zIKx
9dMRTXotsP8Mgjc3mkE7wqCaxkezjOnjyAwGvOGEt2dJvr3fEdQ2rVvp71FtH5x1F6IUrqfjfLHB
MJyGes08fP55+sJjfY5FDEDKayTBo3reCGl6p9LYvbznwDgepJgsv28OU4t0aa3HwvNp/wsRzMsP
6KrkFWc/8aOV+95yQXuYVUdZY+Yvy15N27WTjnnpoA3a89S4oOZ9lKk4J8zcObnutmIXdftl5SxS
ZNmmS6M7v17HvQhIWM4+DqxXnfwWtFmX0TBvOk+d9fivxqnb5BUvGpN3Z2faRY9OgPwyCR6FHqV/
FoMIfYbg3crcRdOc6QLkrWkoUTdbv41jnXWlZKBzL7TApIRDQcX9fW27OnnRTcYqGqWbrIUeXb3k
9Y1DKznPo+o2VCMGBBYs7qLKlvEjrWN3RJNJ2vXZ62vitMJ1DIeTW8/1PxN1ZjzJNkqe8BW6tUj4
eHRlvzv4DSzxPrFBG8DosoITnEtnV/7WE7DpuGtRB/yWy1ZPOLr5DiWNmWex3vMt3Ccnbm31sHib
FNdo46cXU2U6vmhPre9JwzxToatxcc9TLLvpoW4a58Gp6vHP0Eb9q420NeUqehDbuB63hon0dU/p
wlW43GU4UDEOg/042rt6SDJWpAEqUIGvvXNtPP3Sh6uu31TQTTP5nIuo36N19b/JVaVZTkS9tzzE
q281t7nFDQ1hxOQ2HwNTFCrfwwqYisqD4wbDWruXIcF+LbOzx7rm7jpun2r33H+H7sehsPD0+xU+
qKlz6unMO1fr1FPrUYMCpBN0jO076XL6vHVeg/OeO2QnkljTEV+ddY+ute9P9esxZL4o0xGPhHLo
Nq9/qwwWCaVrq/bb6mJ2WNZu1YdfEp0cbXks21hfDjGr6A5XsCG7o8+g5fIQQw4/nTpL6reKPSRz
x0HUV+5burtUWB31E9VCmuz2TXU4N34deCpV6sQEnyur4z+/ir3xXB38YxdrLV9UQ4+Fanh1vwee
Y0QRQP+/Lk59/I5WNxUnr0rliwR5vFc6pYXQTd+91eR0THfzJt1XxPTgq7dLl7KSMIE/tK/iv010
1r7KqktrMrPrifKBATdxdsVwjIXYPNEU0ajqFq82PYlcUTE8ZrVrfoe9TtN8Z1ooK7u1qZaTE898
w5lLLMgJkwn5qV/LP7i0Imcj12P+J3tVfZsS7S2niaOxJ1I+Stc8SJGqABPOdXOqZBKIXOPM/sW3
g5ZnDjJm95s2qb+2jb9QuLiT/8wdEvd5l9rhh7KUOTlR4zQVttnZR6Y7DpvLmrecp3sjMvqPXtu/
3pq0L15XHehcVvmbcIWxOk2L5mBs2kmgAQfT/fSHKKbqcDCUhXcO7GPWLILexQ0OefJbboNxFYSp
m0R+jMarLt3g948ZmVKX7nDTz9phhF47g35xZ7eqij6svPAU6Nn7LxMuOAHRPy2fY03D0m2jsLum
gUj4oGqLxSWp3WklOmwzw72/uaM+NdFeuTmDRehbgdBJq17Cdd6/8oqov5t0Bobqs9np77NpdO7r
iH71FJlu+qj8DdBIpJT5OTPUWYQjjNlNvqx+anCB7rLk1M0KUfU+Se1TjFRhU0Z4BquSZuYYKN0P
8EwAKDQn+MWMonDaJJv+2j3hnQcLFlnF3DayvWhcbVaOLa6fR9ovNV/mNpJ3UT033ZUZi9AvfXce
l5dkmQ7JxuTO6hlQcFAMI9HT5yXpg77AYb19UjoES3DrW6XhBz01mmsw8C+SGcCMdLXUNDl3Z/x9
G4boM1hbGo4x3HGZd9J26vJh1ftXZ5vx9dxjbC/BzGC6YKC1mQur6rTPVT0ep4iT2iv8GcA+j4kc
cItunzC4woloe6gjRHIykvxVWbirL/7GpAWVlZfeT81mmiKLl37Oj9QZj7xzMwMG3STfa7/BvW4h
VNAw22alV0ThkD2ZQIVj3k91TMzYFnXxzU+364q0b3yk+eFmf1d10rs5xkp9W4o11grV3ji8ELLg
/HGZvADRybS0TAfP/VBscTpkLMp+UEXWNOLNRHP4spDbkp7CZU6WfHJqQ9CRJGqVzCdCGmwIsJij
swNPnNaGSnRf6v3fDNSJ+jTU4cPEz47C1VH/hESHtl0Gnfyr/b376nWiHk7pOLMl23hIm6KnaqqL
vumCpKz9JILVbweeKQq1fXZd0c5n1+eg4USZkndWnnjTWMCqnJ/VTullvRLAZv78ZIyqZ+y9xGRK
gwcsrX+o9mdZ42B3qqeuoYXSaXsfHH5HfFg8EjQc79vwdYtBEWuvJaWFwu2oaWONjnJBViQeDLDy
n2vQt69EpsXAPzidvLuqc9WFKazYz8XoTjb32Q0kZ4R4IOfSH7u/rZw9l2mzmmNQ6JRo+Cw+xG+s
z47XtdlDWwYVEAf/Sds+8GZnrGe8WH3FJcNZeeuJ82Z9Rms9FSj35M5tjCrM64K49PFVqHNP18S9
V6mRZVe3jLhVTJvHZUpn9yPtq9A97W0sn2RzGKzBnV78sHSraR5v0RrlE+53a96LPsUtcxkQkRLp
gLHq7DTZ604AibqETSf6EnEGg3T7FjUn7AA9fZUA/hD3s+q9HGvQ+ocXhnq4p5lQHiXhBnDXpA7t
6kBurk8f1k/qhG137Z3qgDyHcW9tctr3Xvyeei2fFeinuPpTF0zXSS7T+DZmdc9lvbmLKnY9QEL1
k5T1u/KGuWF441jDMlVEZt+tnpy/m06l3IxLlH3UUo5HcbtCkzw83JE22B1pWWoSLb3r0Zupu6gq
WoOzJ6h308Z4PRlueiMsCVg7KhbH857iuuXkNoO7PM2+pyiuO8dn30vu2LxSji++qNmbt4do3mgY
CbIAHA5FlFHrh2F9rSxZu6izve12Uvpo+kYRDhSxqwzGPGYJAuyatuJ1+SFRlyQvhmkxN/QBJeDo
B/87c0F2AuIk6mj7PFKlTLFOs6IZc4D2n6TjEqirSfLlLjfiGO+DyCP6I5zWOS3xnkV13bAS/MIj
NMDLlw7ZQ54k7YK/Gu3zxAm1kJMbt37llsrd+69BJrMxpznitDvcIQxwXq/DtgiS2rd5t9QqOVXq
IOtjlcOEJLKym8fR1wSn3Ws7MnF2RS05bAGtrw0qZyIuIAaxDmsLv5TSnvx1D+X8OKZo9c4x1fXK
pXnzL69Y64gr423NnjCayCqg5S55GrE6z4AJjTdQXZKSTkkoEJGrufbTax9E8r/Mm44P3/EtghLt
mH8+Fv/0MsHmdWUYmrRIK1u9ZpPDit/9jvsvCWqu8Q3i69NpU01/gW1HlGdAVhM7ebDnMeWIpnnf
bqfegRruTD89NkXch0v8uDE+Ul022yd97vgNZ+zW8UVPPf6OcFo22ZZib42bFm2FZLsQJl5/BMtg
1Em09RwSJ48UIxf7dvxM9y34M9ggBr4ZIv9NT3bZc7FQGxXJELKZMblVuLzHquMOzQL5W3f4VGBG
RIUPODhLDvClvmV+z2obCoIUhoe9z3rOsb2heaqwaHLou/Qt5NTv1FO12/Q4pa4Z67JvZYBLoSEE
uOg4Dv72Y5e5uQ5d9ajmIQAabNTy6XtRH1wG91gf03RSTWkVOE3eiMUdHrOui8U1TvTinX27B/65
dTTEj+jkwCbDkUefYRZ25ONRsCLl9me3Lh3tBe1Vc7Y/Z1HbO6XfxABMQElJU0xHpJqnyDpt87AH
LZESi+chep93Nfp5Z9MmLOy0rb8DsXpjGQGtYHHlq3UvRk826UlPof8LP8iEb3N0ky4aqh3/dBCp
Nxd69vfPVCf6q7RKcwv4o9rwk57m/5zNyaheyd3bSj30EQWAaHtuN2+Mv+/RDYI0iAzuVOao/W5U
rpiKER9+dXKGLbpmoDm2lKhyvHzAjvuabDQgpyzrZXMZrJRpfpuI5CytnfTrtDpkXkyCqkrl2nA0
lAmCH8SDlgvbseAzWz33r5PseiDjXcXJpV1xSGcwc4Or1DY1eC132PWcBcoqBagZplXhydoFXJZa
7edsmkGGJ/oyUfY1aYzdFDldiU5CgunNInxYwimZrzUxsFiXd4YtxhBzWpUHgKYAGZbzWniTSaZy
G3zzX8sqU4Xu+46id8Qe2xszQZ6H9tt7Z4ulg1DaCQBheInd/dJxA1JmheOD0h1QjgEs/Rq64T4X
GV3bdSZKZik7ZVyMSjupvqxic3mEaIM5RKDNRMWhmt+pSDkDa+t+AOp0tvSUDSiYBmSIlDKTwmoH
AeBa+KRTTiBFa/rPa7KYOX2lF/fij8T55q0Vri7Rr7vDlUJEqgJ/Q/YTn4uqwIYiuSSMn4nvWzBX
P6nIrChEaxqs78dp9JerIs+uAdh1pXPfesO0nw/Nv3IIHkioNNgmxua5JrLbiEIKLGQ3m5QBrdp8
JlI1fusmr7vf656MzIiUjqgvNlSbH7U23fji9Lr23Hw/3MYnCTXDUM10aIMmY6yFSdqqh/YAVSnA
V4Iod3ulj3LuKjOWCRDxd9sYKiSl2v21jmX1PRJH9Huq2mP4TtzWZp4XrpDo3efStndHxWD3M09p
RHm4S8TVVmWj/+BGlV/9t6v54IMN0/jFG3epiyHra1WwvzRjT0EydWVtgvrH7HopiyEc0vdpT1Fi
Va6WFCeuqYY3O3Y7x5qUCxirv9g63Yt+VbK7jOlycxQlYixUT3toFnVX+6vyMBkl0HR4wy/W41uM
OiYypW1bpyRVLuZLz6p57XvVhNR5XqX/YOq6pgDkkAW0+fC5xFXPwUDARSWwiDuTLuBkBffejnJ/
0yQi3a+tk/gc2INwSodqdb/X6+F9Ax1fH6eEBu7SUUWIUz3rNnrEumf+VffpbFELD+H6NehdROaB
sBIEm26R1jtTaVIs/J/kney0nq5rbExfbkti9L2GreKYdry+oXLztke5zHb8WGzcNyAPKhblDYEP
y2QZw2tvNldeiY0UjpNHqVmrC8KgzjtNbZV6DPkmUtyP3cHn2rTj/qDWjVssfTuyJMNURvBBzLne
ninkc+2jy/iCVDuPt8k4eQCwW5YTlWlEtvawocgPvRk1hEMmq190q47H15keqT81KedoGdRdNZ2j
1qurC9K74FuYUKXw2tLGKZsV6zjB2Cg15DZWlT4daC7Wi7frvr1bsyUcHoxHJCsJBAmRsXG3yuZz
PzgS79qK8qYC47O4C+RcE2v0N8DF0j64hxffrXW4xvhK3YaoAYC+S2cZ7Z9mrZPqN0idSV64XgOa
EDvcBDSzpEgS3nR/hEolcFdNTxU7gNRQ2gvnuoShAuiahSI2owLaghVAU2MN4NjM4PSVk2p2iyMb
lP03a3XIBycScj+LMRmelsabkJE4R0CVNi/H9mUUs98XzTQOx2tHHfLhtBR4hY3j/h05BlRO0TnK
OvdZk+n0c+z949JPB7XEwSxTf4chM3DmmLpyLOuFpI1LLHcVPWW71zDKN3bLL68JyIgiJKnv8tEL
3fiabv36lOCGGed2Wb0ToU/HY0VIjY/NMyXfKVDyeDDKneO8rjJUPOEwt3980bnJo1bT5oJFAYRR
pMYmLjhwFnEfBHqeXyPlG3gOJV1xbtqOYrfuZAgkbVIJwrmmglbEHykLBnnc+VPavgt4MwSlToxK
iYiB9XXCQ+RVU103d3D6wAsDd2Ocj6OiIxKV63/wMtNnOgzz2K17/J/O+Fi5CoW+JM1RkcsSy+XH
EWUrSUkR5vdnMcVBzSpIJh89cLMCkO5z/OKBY0rwgjixeTVNqckBAazKvT123jsgdyevlcHkoR0q
7oId1N/k2WgTCSjdhDNPQ4BFkXBHs4sm354STuv33Y7Dzxn47rnVK3UYPiGqCI8jumt6sKfTaOn0
Cq9beaYm7OeplKF2/w3SC9Y8HCfvey8c9ZPwRGfLR23ka0iBFZYbTbc5Lf48v+wMb1Q5k8DH59aT
yraO6RCdDmEnU6hbgQl/EXcfIj5oymUsoHpiX1QfXb9ECBBuQP1K430yaBEaatmp3UthdLOXuuvj
jP0Qzm8ZHDQY1drYuFgAUoZiEWP23QqUSHc9xf/XAw3vW91oOLzKm8j5rXZtn3pnBoL2rNA/6yqh
3BdNP5jcAzm7X4a2i8+7N7R31bJbKDU4IQYYgDL5jjTyrFEchq5QQBEFTSvjZwsG8MHlEPxGVQIz
RKS4gmPD2v3dabnd6Zi28SPgRZJMJLnTc2eWjgVyb/yf8bakX5d+GmEwvGnqCiddNYdY4M8fa+ZW
L17IREC6Htm7TavOhdrR1sm9Zgbo77cexM403vyCYjjCC63jvgbCq6PPzd9Fc5kSIy6C3Lkmn+Gh
vpgdq8rc6WxzH5hshZ1RYavnIqYCvDNZiE3rATvzp07gQHLAT/mNOJoBIAzQ8JXhhGE/MfSyZGQ0
WZdJRE8sQRH1FNH0ELriSwsb3CdM6bX5ZBr9W7jDGmIktAHUetE+7VdqSB0C0kNlF4jxJaTZGJr2
PC6V+zxVE9myuwHnKlJl+L5b6JKqO48KiGJtkNua3SeGwOrefOt01f7bx2wainpYE1ikdo3fB2dQ
wZdFBuoDtv8Y8mynBy6GpU/Vhb/a/1qLsDnyZW+ySxtQMcBBVOt5kU3zOk8HSWlTt7KowsbSAsup
6W+b3KrrOLU91IatujcxLYckU5mw3VO0MdJWuIFNfx9tgJZ6k9X+ikCge5Y85tNWRzsrYrmxGjTF
63flrOoLwED9x2qx0DpStf0kC+h4lJ0PhJPa+F56N+2rXrPoLRAicnNn6ON/gzn87KTbLR7eTADV
xhq04922sqxmN/Q/6S1ukLlOUDTpelAP0ybw6ThSf6Eecv070dsqOS1BZNE9xZ34mfVmfelGcIV8
pVu2Z/BJUxX4YpqfTkim4pk4rfE7KgmqnrSOmrikrHQi5AHbcr/7lilosof0BAzZTNNdJ+0+nltK
3rdEBMf0QwiUIOiwI4XFSuAglitk4kxnB6/R6WFbMpjmOLC3VdZO+rjGuy/CK3yFL6DLsb+920ZN
urCJTRBcxOoc/rXtM/nZstVCkNo5Cn6Bxa7etz7Zg/kHtWWNumJn1gr+OxBn32mVV3Bwez8A4If4
spqlcU+9ItAqp22ISbLCrQlNhUxQV22bx2AIksE1enbRBVAONtU43UcHlWzpwwj/iAeo8bLijHJP
Q9+FSCag95Fe0n00V/qyai9Ss1fZ+ThWBtvCDnjqkrVePyHdthMgRbKrv2kGAQXy1q4fCU1ZymqP
eZEamVxXsCHW332aSomY8kAOnW2745GfKNz5HMgNEDyX7TR8G2pImt8pP04exsZ1mmIeg4yLEwXB
Bh1Ry6A85mZ0MJSG+kjKGbstRilsFWYPY7W03/oN/JzzpEqeIxuH/7bJutVpTb3Ry2vbJP+lg7eA
RbibCxsME3+Oo9bZr61APozukYYUMZOLb4FdQt1Bma4KyCAVnbOcot1wyBoHePJMMEO8nFh2oAJw
1eGaowUasIrUDht1wLD3OVBd0zwtkQIbjUFPUEKEqGvuqVvDDeJU4cqimxAFUcWVK4seZ8uhCGbf
UrlOafTmetmhIY0trWS0TB28vUymnWYvE0Bpgdv1Z2QwfZjbEMkRrGcyQNVtqfet870bz9Ez9XVn
7F4luUp17HFuZ9Fa9CKj+dmo6NPcSYBI9wyOtwCOT3+xjw2ikXFbYSTNupA5weSF/eZ3Mzd+KvfV
OSGdGtv7uXFbFuYhoMU0Mor4pGO61oIDNdnO0H02KHHlaHhBtpWq7KQfmKd6XzwY3hl+7jg5/tIe
p23Ek/TZzHVcn9cFBuo5CtDjCc5TnWzPO2jaXpL3eoh7NWrZPc2xK9yLDnt/v8vmHbheLq3rPCOp
MuLaxH2W0G6a4ZGU33qlCHcy3X4DwOuIi3XHWb0Gs8XDCsYnHJt3r4q67C5VCaTL1jtRxBsGZv4k
K9ybLoMnweizw93fA9qzW8rlbG9+CWLpS2Oz3V6ySiXgd63T89c7o/mDVgw4zA3aRJ8zMTXOBbQy
UOeuO4hDqyxkqwrt/ksHzradPacaVDmo1JrCOeZKFHuoEOhZnguChe7uWQq91XhOuhn307BX5gHh
3SoLNHrgRQLjFYB1ICiQS7kPWbGREoHTUBdiOdVLv8GTZT1AZNN1HsfXWgqQei7a/Th5XYTOeGqy
m7DI3WMS3KZ0/UGXU78kpr4FfiQNzskLOoYJ5IPZzNPaDfpxhuc/ztKZ6poZJgqL761O1j0PmzGt
znxkhHBDD/ubSyTNaznuo8pQVfhHBvQxVBOZg6Lp8hDj0/bUEMed8pCBQVQ2T8p875EqYsc2+4v+
OPgr1ctSocw7bZEMxKveYM+/16nThYjQKqw9Ik/11NyYNOqnGYXw4+TIZv30fGxUS4Usj92muXwL
YsiZ96+9BfeBsZ4aXkVlx7Z5kxKGhtxUZ++BgSF3AbXEUT3aQYXQRZjmixweIx7u0Eqa8H5YIuc4
AVg35jxuGbMkesyMd6ZCTeMTIM6gc8Enr+5sU89PDiSWuhIy7bZvWwaY9eGmo/DvB64e8WcbknR9
8CwTQdjCuZG52r2Lv3gqWcWFuDh5FIOwHgP6MUKUx8r0jB+hqmR6cjsO0DnhpAf9NqRC841c+2D5
4iNQy76umZNuP8IxaFldYb379wd1TlzC9s24f/LHyvJY9xY6EsHIxoRk73FrdVWSfiG1K8kum4Ff
vPb9mnVgpTHVXLEu7J8LTPCy5Zjyht4ZzzDy1CfcODNW2ZogyIiWUNwTW8Oq3BFZmcuk3Hj4600u
SblHFSB0W8csk3BiizLOtzTsZHRqN6dqL6g0TFc6kfbGJ07l/nmUHteg8pJxf+7587LrMJu++hg2
x+hXF+cXHp3rqnrs9ory1khd//YcRp6+3JzegOjBqJ0H2ENcdnrw3r3EHtlr/+wm9rEUWhTBLLVR
IewpOHx1R3IRN1i3HAZGioPb9KfD7L13djmb13cHSme90TbwfdSbKZpEQOpK3G21X/8GidhJy0R0
E9hymG2FhyccXn+3wQTAJmcSS0NnyJz9HLkRxi/Wb9P6PnbU6l+iwzveE7xzj6tjW19g5wb/nS9z
WP3uYtKhTxsDXT0sCde2ysFiAHaRvNBs0B+TPgowP24lzDjab0evMddHxmWNOG32b1KSJVmvjtqc
+YFtjpAhPWTY/Rp6+jFC0LEoP+2Z9uMy1KQ5v0+eP8YM8pqhfYhVoh8ITKEFtKvD1OcaHlhla9N6
gNcydJqzYzsEI0GkwrDwlwjFL7ck16o7WtqCuaKWnohVTS8K7bHJJUXPnLs6XZ1SDgM+JVtF6hiU
v5NAYyDQCnNuICSQ7TDF7Y9Ore5/QzjpCcxhRoeH7iKb83lPkh8wxGFyiVLlvdEfRRTXUxty9LXL
1HyFNJH7xQxQPXftENz28uoa9n4rTQxtFRuu6TmMp2Lq5jl6cA7XXWncmCC7d2rHZxEcEeC2H3Xt
kZMMRX81b35g0a0MXno3oIC3V+dQLZSsrCnInDAKbhXEQi96c8jIyqFCNkEb2Kfjnb8deGQTDLT8
k8o//tVx28YnCbfycqgYtCbbBnc6UcocH5wc8VM40Ye+BBlk6GWqFvNtdwSzc5kallcA/fEpS6eG
AFm92LeGycz90kzDfJx7mvsDNeEU/B1YTVEOzENl03iBDaFMyVZmSprcmLLK0vVf5Cw2vNbx5vHH
R0nVgQ5h9kg7FTk/IVHWBtXdGL8uFqatwOB3Jmp6WFGUzbWrHw1Xrb0LqVC8q2ezjNyZ1VrCP8wq
Pt0m83/QnY1fNbafc77tmdsVGrWxd52h3TAqC9sR4Xgs58K1UVeX8K7E5YxJOz0qz9amSLGGJK4a
4uBbghBQXROLRujXDNy9IQ0kYKNEPy6be2CKcMKfQGo334xKUZXVrPkTmjFC3+ggWHAdoTigC0ts
/ia6PyaGX5bROa+1RlVhxOIdxGMf7hfN7ulKUiV3Stib92ueRQHF67w0/gWbhgxpwJBK/zQEYGvl
hmSXeyYMbEOIlsLsswm7dbgMqllFyXZlJC4hVR5IJxXu3RGkDvdmEvSaSUji0133Fsc7j3VfcRdw
aaEwMIJE1a3F4lH7FB1ssGUYT6vrI0c08f+kncdy3MiWhp8IEQmTMNtCWZLFKjpR4gYhysADiYTH
089XPZtWSSPGvbPpaBdCwWTmOb87ELi0WBf9oGuRUxyONbolWIXRnInbYhwc82pmGh5qIzHt2zIb
7hOU4hVQHBXEyioyTKYaaHncUBpne4NMXXWEQg+eA/j/YuM5vYFOvi1dGfZGsdiHDDnqdANzwGow
FmTVm5LpvTH8Y1OhY82AhUI3jZuSIt6bXnyX/igE5TTj3egWcPh5G+h0o93SMUOxDAKWr+ybR50J
Cg3pkcA3ulIhqZ2HyN1bvc9v1uQF213u/5B1ZjwhyfHOQ6TRGiiys+0bfgz415RZRREqdxxQmzc+
VmragPlbR9Z/9XnSSqiVV81Wu8rdLJZnyAo7qddpaZAuvya43rQOBRwdnx3ksokKH63xRotWLi+J
D3y7AoFKmd3d2XYS5o7qi23rLvLe5O0EYS112txdtDRfgcRLxqQtTdqGdlXHj1GmqehLvqwbiBK+
fVvSU24ZydM+JWTMOSs5Qybuui42QDtbEX1mv1/8LSXoEq3LSAHN6ZYVHnrk44pj5dnz3l7aGK3t
3FWU2mkHvMyd58Znz1s0nWee4mUZRtuJ3jqYoP0l90si1OATnndSlC0af51PT4bhMLN68IE83qrO
1vQrqsHfT9qIYRKYxE4MlJHPD2U0V2i8XE1kmKfwlWwZxqKnm5It7hkexv+mJerGQ+G3/VuDhiJZ
N9JhdVnoi8d9qr0SS6HXzsNDTcredGclc5u8es6YjFueLVHUFILGp6FtPHeTxezDYVN0croZ6zjS
HtoOx74bcXMMiLG0jb8rZc7zChRhGbZeHgXudkjz+gLL5MGbp0z/veqtSaECruxno9TtZ6cxBB4l
iKlsU7lRP4d9uvgPrcozzlt2Gr0t3Mw08FnGKqFKtsm6hDXK7egeQWbarrvBH8hFyHrZPMGmuMXa
qylEQ290SVMSSoFoM/JRvPXOkJyzNrEZ9WvPQI1FQbt2bwWL0msVpxNqmNFo9DqoOt9aX5weDQjG
pD9ZY2U1IfqQ6HkcI1hTnaRpzJHARrahMy5vS6/zOdScGBSaugoDBnBy8coQnO479XM+Hetcg9l4
49D7G0NbdXJIeQs/Oqny/M0R2EHApNh51kM/glbYWnOEBspYpnUr46TbuEkb5195gQyJTelQ+/WE
ZZRoFE7jcu3aTv5VcTyexCimNzS4uQz9RaJfasxBtuHSCvdrP9mN3HbsnCmNodsYL2Z+sYlBPXNK
V3UUzO82HoZTrtCavWudTcahRRUt1uj10uY2G9hmnpYYKjNM3QxUAZYXPHiDiaYsDqDJUfudMsgR
2853J+smn6ZKnQxTa/a1aRntFYH98CNSa9tE6WBGuX3bzbKN1ggEsXgyIm1wHqWaHOOQZWwC+4Vz
gby0eEzR4ilrSHZ6acd8mzhtU+xlG5fezcARbRzAiCFAzbqBh2cCbWeuOR0TsY0tCT8e04yBefhx
95i2Ad26kE7zaUyUO6+U68P4mmimntygSxn+QPlNfIiFDRRpRQId2pV+w+a+uOpezQZachfuadgi
wTb51dGMLJ7gtAmB3WKzaUCGD9Wu0Ubt3PE5evFm6ujjw9gECF8Rd2s4O/bBpQ9LM2bIYyBMVHwd
qjAeb676MGY89xte4+ap0J3uH4K2sJ1NPYro3W1RnKSFLKL1WEXJ93hyInsVd3aaHidvNgBksGQl
dxZ5Oe8gG8H7UHu0wPkkpP9Y0O0zZqJC0ZbvcugyJMYwhf1ThP8JKUZStpSfUk6sxcWLxLZNuzk5
jBL5L/uUSMa10HYzbxkw5kd3QkQWJ9foW+pMol2SrnvNREVIBNdr/TfHoFfgIy3m15EJiObONDWC
dz9SgXk3uAvsz1Qts32MHAQwW9OzFgoNk+BsT20qTBZNj8KnQOAGClZNKtnJdJYKQUNtKvAAwpj7
kEpw5koGIuOqDBzjaJrAsjGr15RM4YGIVs8llGO1LQEElrBpI4u9ISjz7ynfG3pKuFOP9sfsembp
VLnBOXeJfsxENtpfvdwmxDcO7BH3mgRbWYPWJgv4M7XYOA76XcGD/Qhmp3JzDnEkasY0V4z9UYZf
AGOoWT/nGWk4FOGGZdS3nchztqgiVq8a0xvk0SDqL4uahmct5t5+DKaYAMpa9dVnS5e9Ew5lN4qV
rCrT/UwOmkI5mqLmXVnJVPIBLmMDlJhRTFnhOMnZ39o+xnG8Ot5Sb6e5nW4thxT5FTK1JTmNIFUm
LXMKQtOTx1N/c9QCcNz5dcegM9wbdrlpR3/5NCeBfy4xK2nqZSvzjgK4sryJnKiL75hLnPkbVFxp
fnSEruKHidlVtqZ8CtISJQPl1YyAsp78hxmJ8/ACMW5+aQUM0QbPu1Fskg6tC9t04nHQgi+Mq7jq
F/BxUybPJI3kw34wUVlD80xTebIj6+K3wXM30gCSQ7eJCoNTIyqS7BvEugDeQzTQB2dXC0UOg09e
S8iXyPmCvNr/0rVZ+Zx7cDw4acoSWJb+1dy2eeDyNUVJx3AqLKl3UL90r23tlPfony9G3onZvUxd
neUX7YmlPMN/Uj1NRA7Fa89syzdwK5tTDC4S7U8va5wTJsD74GZMFpZL6uKZqC4CZ5Gao3+HHgGq
reg95mK5NGFFGOdpHnAuK7j/SPJffwL/xvHBBUWqt6mLVImqA6E9u1hnNmuMn2Z5jMwiMTcpFS8i
GL8YEEUWwi7HU0zFmB5GL1v6nRCVfstgr821u9jzQN9vMoDLy5LmxyQn9y0RjWKbqMwszAY/P9fR
6H82sYK8eUamESLGJuZC0/Nbua76GnuoNuv8TY+9Yd4yLgefBFL2dNhYcdAe8rGT/ipCKyfv7G5M
+8+Zln20Ygl75gr5ZqTXHpNY63XvGKh/VWCTm5ZVhQ0X3kz+K2U1YylcTAnJCisEvjQU/+ghg2ie
eENeH00XzwYzlHj01FtD3skmxP/cCYp0qee1aktz/NK3NvBgUdZTvPcd5eAZDS7OO8gkCvrQgEJK
8D/O+MssRNwPUg/2EbSi68FYi+5bNfkefhsJEgrchI1m+UG9NH2aINv6bawU5eg29tDPVsQtF+Pa
cpOCABX6O5pvJ5/60E8j0vvapq6sdZRobBaVk5RPdeAmCulI6eqwG7JGbGpzMGr0GlH1gG+Tjy2w
BnFDoR75a8H4yydy6BzjdrFKU6+zqY/m+9ZNSmpfrQJnHQDyx5RgLnsViwJxh9Zm90r6aeuGvQfj
FxHtMMDQ+dNrlPbJ+LpMC2C0tty0R9p1+UzHOHd+ANfwHjL8l9Fe9H1D7c2y5i1Ni22FkIeSN+kM
ZCA6KLPWXuMY/moaLwBHtFxKpSa2ceq2AawmgvpU3M5pEJUrq0ydZwYYNxF2IAshjhvHLXhabBj9
el76/hnit0KTU+BBAP9Po2jtWXq87ZAgA4vyJE905/nJ7SIsRSBRdRnKuh/7jb9kYlj17cUlLQ0B
pZti92T2Ve1at2Aj/duQm8O4moZsPpY0fYwAyKNo2lXDRbIJCy0eJsFDuR86GIsDtNqgyN9pq2+I
5xVtOqNi73mA2QRKh7YVGiS19dYM8hqeYXBMDEbIGvFI1Is+t0avinVc1HT8RsCP2EhH+19tu8du
ABSKCr10rJ5SPCb7ieDpBc83y6FsUCdcpJ2jwTSRUPiVwL6LSDAE1gxeXcZXv1ciq/lnUO3XrhCC
WXOUzGEN6/QpjiiZQ2dcaqwDfZQ/tJjYzJWPahGUF3BuhZwcfIVDCc2vAmb+xu5LpDtKeiyDvJLJ
3k5pNJkraRcz6z0OSBqjWuq9Y7qI7hynxnxOLLMSayjqstm5ZTD9ZOaT0a4y2cEfEoTev8BjqBcs
SBxTvl3kcm+2qPBvNczltzKPcC0suT3ITeIm+SOJVQMtf2P391JB01/kABzDU9uUT86kC2tDvA3K
yXiZspuIaF0ceZXID4WrpEfzb9pRVbEFpyo4sgcbiL8iafloCUwjVW8OeiSiLnD5tNnXFEUkgkW+
iPLGdIxmXGspA4wjMQmAD0LQh5+dpvL1DXvX8JMwAGLaabT6ZNeUsnplvosh0XdldfucKac2tmlV
+Pcp+CRnayp4sdwIorpBAI2sltpGiqAyB0KPNrVzbk08kQ12p2Jyxk1ZgWR+WkoZn8cJYo8RdI14
zIVf6NssYJDbprOVnd6PXiv1bVTZF2F2H5jJppio3jEi5cs3bMTwR/Q5FDa0gRDPEMXxF7+lduL/
iORP2wPX5e0mtbcyuQzUbofocK+X0Q/CqrCiE5kwab8ZpqB9GI3JtA8Sttj8HOnIfna6rP26OObY
oFPqFeH/haJlRbAQdB4CijJngFmfB0RHe17kzgctCrHc4oap/Qf81fOTXeUIIqaswXZ/Kcy6m1Z5
5Diy4WPzw+0BmzYVmW+sM6UbBJTpaEcbS5QcFgipoj1UwfDSWZX9CvSSZSuUUCT2oyj2faYrxvpt
YRQyIu9BzGKF6SP9qpeg+xJQybEAJwc7yoT49LtFhQSN2ILjhMijp+F1NPIeKq9nV9zC/NgOI8gn
+mI8RR0TQ0SBRS6I2Y5o4vN1MNeTw1DYEsn0ABBRcyYsUIQ94zxxTVQqcbeOoM5/CMYxCM4eriFU
ft4YPxqghsNpcseAcAab1qYCdTcQ3GLojLpwMipENSUm1S4UTa3tvWMnKNFyegpvPUPsBWHjxO1z
lcsB/1yPTQjm14s2g2ML59C0tYKySTz9RWmjbXdDWeBlTfq+WJs6dV1276hqUOcTAU25Jb4oYobh
oytVA7hmdrk3wXsvNjZdbkAmZMv6mZYyHDKLPq53rGQ/MkIlvsEPH6FvT3Nj/Ey1U9oAAWOV3ucI
aLoftHFVsKyKqCSlCIy08DjXk/le4SL4NFod4tmqo5ZY2ZY1Nk8z6Ufo+RY0pfxcXxafqEn79NCo
fPieJxiUVgiWGvYH5dlfZGXM97mY+QjrtFb5dmh69TJlU/nkpcUCJDE281vPYf19QKbiXoxS/blK
UkOtGacyW6j7Bapez5/kk4xmNIRS+/ZrkajLVjB7URliuqsK3gelHjpAtJWrtOnIbekcZGHrgN/p
rWb2ok+SrAkUVzqNP3VRkqdPNnou+H/21eKpsabkJS/9aUar2PVn0GGt+BQXzDR9LPxhDyEEEC/j
rpRbYWLXXSkAyB/eTJ25bu0lu+/mCIcujrMWxQvWuOeCzKYIja5Fogrp8DMmG0ZivnWL8jFcjgZy
VY7Gr4LlrdeISKs3D/yd6B28iMMaMwc5BtUovBCKenwlUWl28CJm2amsooDcaV8YYtdRYh7RRiSv
qJFQ1Eu1ZMSzEd3xisVr0FvS9+JmF6F6ihGKt3nzdeEcpwYTuf1En+knYWlXaPtF2uoHtCdTeoNu
KeZfu+NUHVwyX+q7pSj7fbNozVcCpZTy7TouQmiIgde5RT8Uem033OdL7bxpC9HpymNgAfl0egTq
NgIMPQiKXFRTQMPts0OT/g2nR9ntykibP8ntYC7qREIvkbFw9ASdD/HlbfRWisKe/KKlh+ETi8Qs
ohQEb6Os2g69XM3Jlv6nMu49vdSfAMigfuJorF7ZdKv7iZpAhOC0PtVSm/Z65TlJ+o0doDdXmMKm
4G4mtQLC2MqCG/BiW+6Rwpb5o0MqwMBt1qCBuu98ysQgH4+egzqLLU+NVBkNJdUqzQs2nKGQrfsy
mJaTfMW2Eie7yh2yO+RTdgC+SLQPHy3aDAVgOe0BV5pm3yY9sQoyQ0QZulYWQb04wrPCRXkj3gBZ
Bd8vCqvjAIsgdkvrj5KCvZn17QVL/poSWJEjUfDsl1xaAdj5NCb+qTbHtnmErcJjVvqXaAMjzU19
X9hVl296r5KfuyyesxVG5+wUwTxRyyN8+qzMGVPLYFULpLmRzhWDFWZa5GDIBxiAOi4qkKOLdgMU
ng+BpcCwl0IMmnrfa2bzvmqX+CSw3tz1posPe8UGp/OnEttecO96Y2VSpXUZzu9QOMIwxT0hLLQR
2zprZOQj7e1l+76UpIfrNegtctlV6TveOG2J6B+M/gE5vtmYZ3/u8VftzMRKSzw9+AHL+DGYSVho
bn0bZTCdIv2WHW9cHPXSw6CCOzw9kD3uG0yLkGZhUKfqpPnqKncRdIContZ5OiiM6ZXrRds0Ikm2
WtfasuoU6THVdx42g6h+qjZuUGbCWo/j0aiZp/eERn3xN1Y9jlReIiVGwa47L1r1tjn/sMluqW+W
iIIDisFR1fOYRqW6SdgJ5bov/OotIFNJnFv4/Itbm03e/24M5RifLW8OYG58Kw9IdJvSoj/kRukt
O8ZCdhUx1u4A8DLGzEleZleXh1mNib3vwDzjYzBawr0pgoQ902qXpFyPIvOmp441zeyIynNdvBkk
Inxqeitbbls/l9ERhxF+K4sGFRcXnChiCJPV31krBHnYslYVq0tSt2Ih2YB8aOMR8ATrzpRD4N4Y
RNIxfIwMGFbPQkYBOUYF4py4C2b+WKj0YUXnPV6Avoas+bGskMQxqvLcz36Osr6fzAUrcQBNgO4i
e5GDdr9amGg4L9QYPJpqqZhBYQF5zhCMmIWKMqOy4dypaMSDSK5yL5rPTiSd4QRBxRnGinReWtsn
3j5mjd8PxjAQeMDrDm4MqYNvU9LE7zkPYNkkCMMFQAPIzqbXbvutTEbKx9FJAUI9JoeRSDTyZ6bR
MuKcc6zli1piI9pbuTL0HhJv+jRU3ritXNdqd10bTcN9NWmiV3xUBU9DANCHeAIn8H6KFK5T0n9G
vhUvJy1w4Au8X2pO2NvEQwCEeJLdgcCgLNpAd+v9Ui5ds6m7pn6c53/OO9ucXhobKm6trQQuEwNN
5YYJ1/XCZAzMCaRc5nhNmt6Z9lGdJ6+EjqR0DX0Z3GFnJfGESU41s01NJn6jt0CrmkrE6CsA3L7e
s70r9ixnIP1nSZIHwC5Tr2jbgetaQQd2Aa5Me9PixHyCyIegtpvCOM1JAnCr4xLrejQE/c9xdDva
UxaQ2mSoKmjVwYtrQEJ8afcxFtGI4Iea+VETGMqtv3RIpycmwzCcgAwf67a3lY/YOm5RUAgI2oYF
VU7ZJrFVy63FUbfcWR5gKOZ0HQ3h2IJNky5iLjQkrWOZ50LbU7rzWz+52LSaRtxZA+4CCAQD3E7p
aZjWoqTjCul/BQqKOUOR5dUthpJ4IGgBXi5bxa1l12srj8cfCOjp/SJkp8HKTLze2dWtF2Mk4bze
1WQILhvSweRj0pCZsCa5Y3gQow/R3UcRjRMqPb6zAtXbSxc1DpRx0LZrzwFxRkAn9AMBMCl4FsYF
fecRNPZprscpuq+Z6PDqMxh2nVtWP3yZbYhv0PQ5yKh7Ye1Z37C12GXJ/kPlqIdgBbkjqpBEQAJe
zAwocoPyBKWrTcQAsgtaMxPHppav6tL2rCPpNTG/2FXlIXCW6EULD9cz9K188pSY11jLh1Mz6GK7
IHeNUdO73XdM/Ch48IeAwhNUR7OxAP6KDV28OBE3E1z8yrClKxDIHMc6Fm5zY+ByIroDNTJKQpQT
mEvVAt1ulbp4zcuxiG79ojAmlN6FWJeZS1xAYPr8faAkKWejHJdjQ9P+rcZsgFXdGLPHZNHSwkqH
OWaFDrm3YStRGG8zUvRtvrOgva2FGVkKlElXj8qJwVEqUbU/K3NQ7zXQML9AVz5NOojB/D7IUnsb
P2imUwm0Na7SKrKDH64wIJJsGPpdbOZBGaI46p4IkXAVznG/pCvqVMW4aLexbyZHw6S0lUziQ+22
/rIOIKLUxu8tYq19tPe35iVoaDPXyXBiYx3yDXQTWjST7cDY2WXt2feq7OfxFj8AtomRBBLz0KQ4
xAKaatSAom3fXc8LGPtVicA9g18HDu5YjB3eFBAoNRgMrc3xGiZGtnfLHitY6njJV3wDGbrgNhi7
UxJPbnu0++miThvM9OjgoUhOeV+WzlEM0QRtgqElzbeoGXw+3DHHGGjiAf6WggF/ZbiZOqMeQvNN
QTF4xAQFOB75e6s+ehgcjANdy2DhDu7qYtPARdUkQmCkAZRIUaqtImopIwyIMM+3uqBxYmWlcINh
qm2D2VBF5Ec37HLkRkrbuEiJCNcjjWZYxv6MLJ98Wz585RNpEi/o/rpQpk5vn+IWziBZ4SdORw61
BIeGDk026/IRDGjBoUmyudyOHXOW9oHMsSdCufX2diEJ0rmdR6i3CxJs8fFy/K5pTZckTAuz+z72
jX0uHXJgizDoQXmOM5H7RFFVrmD8GrFBXXOL1KZ0PpsESkAFS8MYH4CoEv0JzWSCodpDS+CsM0Qv
aGIsSEKwQXJVqk+pN7jfCjYaNCA2HIW3DA6sz+iSyYiwzSvWo0aMjiYc+nVbqryLDsXoDt6OrB7d
7oKRgoUDESUHM7MynSsUz25ApOSks/6mrko8ycmg7eM0xSIOQKkT035fKkffWRXo/mcPWZd57hAg
ilAvc+c/ZqprorsAqyTohTIM4nwXLrNrsN0an02nHWrGofCnPRUeeP8+aDSUPh4YCxEeJvHcKddW
FDcPndFV1qEHW/CJYLKsp8xK42C9CIviuslH9D3GxRBZQUaIG2reODtMMSt2n/BWHjtt0mUGuiNq
oPT85I0Gc2p3pFn258HymnaTjm4/IFbujPiAszgWoRrqGU8XVgTTuPUB7wntioIkeohyZX3LlBE3
B+U3DMh27YAuBIOv+8aW0pEv1EHZkeYU+0MO2ODZPhRaizCm+VwvHIAKF12Z5DdJkonuzRfU22AD
+OA3dTo39r0knS7Z1xl6BILRSI9aSYA85qsUWZy/EtQyxhelrhSPddOq+sQIFSKqte207bkNGkRv
C69MHHALxdTsliHt5tnplQtR3beAHsNI4tu6bBOnPAObT9ON7SL+MQbbxQ/gOXWEma0fHCpFxjge
SZddvjv+IFPEuV32/kG66O9JthYRhmhJpGAUuLSu8tLzoTR99E/dEfVwnz5ZRbkpUeJxQSROYrUY
8XO8FNu+Ng/+vgtD3tRH0bOXANPrME/ftki6J/Ab/+BVaKjBNYbCi/vjWDTzZtDEmWtUUVC0o9rT
kgMFUsnbu3xq+q3hel8qXGQHMSTWKcY1EH0QuPpb1rdpMaIXQxss9iXE9JIw/6+sb9kTbZPUdX+E
i9gM8z4rfwTxZzKzPnjyvyXV/3Md5t0gryKIx7968ozP6i3sQv3Rf5i65zqcp4N3lMamCz3zOa2O
em3Hu5JshLBmcsOp/Chm/Y/XB9e7DBO3+AXX1/dSz6pF1x/xTodLf78QJEH9H4sdpvyAs0MqpPY/
6cRAYjfqosXtDrP90xqNrarzD76C35NjwaSEuDx0ZuT8NgJEdzgfB8K8jhAep7jZwiods+bx78/8
jxcxyf/mK/Nc8/rVQlvaU4Gy/2g65QMit1u7f8ycp//iInRvIOMUK5ZzlU2bV7HduU40HMl3/RS4
5g/s3A9+Yn+QUnx9L3ycnMr45LwAqE1eZyW7RtAKXyrihdJXbT5a3ovffHCJ65XAJUyB6oKAXUkZ
ZV59IRR7svOpH06Zeujyxzz6aQXvuj/9Z8/r+iqX7eFf6y0lRnsptJmdWv1upd/94LR8NKnhD8/q
lxu52mGUMUXJlNrZyUtfInkfOd+d+oPk44+e1eUn/OsuyPKanGDgLsboLON7npXIHuf2P/y2rp/V
5Vf86yrJYOPVEVyFKLqwMElb8D877sP/74VcbYApcnMHHWF2snEw5MYPUujw733w1q/Pnf+9EyoT
+zJJUphXdwLBrAwl3Ox0CbNawbzciA4/59/v5I8vxYfNlWzkLmKpXx8XnQCyWBLoT4k6+USSZmRW
mul3PX40et283kwvt2NJlqPt0Ynb9tVH7A2VKZI5L05pd0d7nLZ3fk8eMDK0RX2ZJbAPRAkxi9vF
OkXe55yEaJtBexPQfoKELyBN6u+3fkmg//ehev2D7F9vfeoWZzYiflCyWJuCFK1UWnCF8VobCmfW
uMpf/37BPz3rfz+BqzVmDHXktqAKpyHYWV8rAgpLH2Lswyd9PQnv+sauFtriNaBuTVyccmIwS6Sv
GLaQl5AaFuxIZQtw8OXT1kNC//f7++eLvH6ivu1xRtgmauHrL7b3c1NgLyhOQWWc8N8hzDqT0Yag
nPw34yl/9N5pNYa78sa9K0n9AUf9KKX/T8/Yd3xInUuB4rhXzzizE9nPSMBOap30m8SQK6x4hHx/
dKuXjf23W5WmayFUlwwjuXrGs+lHaNe64tR0j2CGK0K3Cqp880u08h6cLblMKMKK8IMHfD2CwLMY
lcHh7wrKEddyr7aEHI2QBqGYzxZ5EIJGqCVcwFmrbHh0x2ezvgVZyuj4e2/nW+9TU5wv7wIFxUzK
lNrTNm/lUH7wq35b2Fc/6moz7NJ0nkgOm889/r15ek7x0wckVPW0v2a9/fsj+G1TvFyMetAmnyWw
mD7w66JVhEjKMuIJePEj0MFK6x//+QVc/vzLLA5yfJyrEx3MC42KVPN5hAaybZKejS9/v8Jv84ku
b/Hfl7i6B2OYpE9vN58VsJbr3yXOd+753sk3I+nP8KoHkiSGJvjgPf0f16V78DxJuRJcrQ1AQyL0
qmE+59X9oL6Qqrc2Lu6v4GT4pOm8Tz2phc0HK+W3BcnN8hg9ZgMxKoKC79cX1uKIaCCFl7NBJnFX
orBnTSJ9ODofDW//05UYbWbSITnAZ+JqP/ebKNJj3IizE5PgTTJRlB2In0Zpc/z7C/zoQtfPMaim
3IkLce4xqd8TF2uAdxHAysItDt0c+Ov/4nqeBcD7T+nvX53RM90pXdwkzlabr4ruKaB+ImS9KQ9/
v85vB6LFPF3pOpYFvuZZ1tWrkjHiFoQTAh+1d+pkvuua57jRJPM44PvWeajF09+vaP2+d3BJj9qG
5AVK9OsNrcQi3TrjLM5eTTxn4RjvbeT6L+UCV1ASG3UrHbu+aeF9bpx2Mb8DFzV7BxhtTeRoe19m
cCKLic10FcVZeTt1iKUJAZM3BFKs+k69dRgncPjKbj+Qb7DqwM5DYzTuS19mB6Ihky84lZMPVtqf
HqR9GXxs+nzxlrz6ElFj1PgYLHE2x6fqS5azD4bLsO70vfrgU/zDmqYTJGoQbIDt0LyeBAaeb9St
ClhehE/nytwq192ky43tT6EipGXC6jEuxAMt8+bv7+73V3fZRgICrtkkPQq7Xxd23eYWcx+m5ey5
xhYTPSESxnYobxIEUK399veL/dNI/XLeWlzNsX1m/kn+Yl3W5L/K+px8GUSW3nKOW1JwMKncJq7c
O1n52SyhzwjMJWSreyfOf4f5Zt3Zy+f/5hcEYFW8Wcumqfz1F0yWRFBMgMO5bQ0+L/0J6OsQTesx
kwccv2/4TZEzu36+6qns/n7xPz1rznwGA0pGSVJc/XrtPo2XrIU4PdtV++zftF4YVNVTufz01e7/
daXrKWAJxCUOAPeft1qvHMzHUJo35VIcjBGriF99+vv1ft9LLzADVTHwlOSAuHqvlY1yJMhjceYO
b3o32pKmi7lePfrDB1f641JxgfH4aplYRLfz60MEt0sWR5SsylPj1mjnv2XtM4OcMlxDRsRc6kJs
mtr7aIX+8Q7/ddmr74aQNrvMNZc1vHarh13aaTwA6lhk0XMUWchyN0ncHmOlCdtdE5fUG+NNGuQb
BcCpPxqOeKlLr9cR+y2IlidJuXKvvqTJqoeaoEtxrsYi3QXD9JOJLeN+ynFa//3N/umbpQeQIjCZ
BSOvv6TSqiSCQO7bgcLIF5Ju92jP1PgisYH+/VL/TL+9vqt/X+uqaFv0pBqnyMV5lD3GGYZzhDB4
e8eoXuCl70fLNsLMme6WRj/AC9yWi/NUFowrJhYoJKo327QlelJJTvnKC4g9qkwbV4w4xeTtJkv3
EKcmQXCGXtY1iBMhAWDbkfk98eXOQiEWNla0cYcRXavVfrT1/V7ywnYRH+AHwgItC65uzmOeMgo+
zbFsSaJh7e6+z/tXIZcsLItKhUjQ3smUPdSN8wa9ckz95KbQtYUV094jbV0+ON3++HtsKV3ANRnw
q35dRxRfIKZRL84dp+lqlFYWIk90PrjK78vG54SUzA9h3DEY7FWDpbEnG7YdW2dfIwpX1l3p3S/M
jUKOKvZ//3z+eCnJ2FpLUGIF4upS6C6XtAfl4+uhayG6LSGmET4Txf/fL/T74uOeKHTY7QKw/Ou6
gASTYnFnLrT0LeEQVrPsOobo7OLajj+o5f54KVfAzwWkM7jWpUT513lpmHOpesrks4Zm+4kzJQ3j
dKy+uan77e839fs656YuRSOKIotxuVf7m036rQxirlTB+8IMh8VwA2tbEthTFx/Arealcvp1oXMx
pv76jFFmZPx1N5EXTt4yHcGCm1UkjyLu8V6YYbN3vOfOeyvhKtP0E2Yrch33OXYyO/lgOOjvHz/s
nEutypbmQ35cfStVglGpGZlH8D+cnddu3ErTta+IAHM45WTJooIly/IJ4cicM6/+e2j8/35nOMQQ
e59YgAWo2N3V3dVVq9YyBxCzhAEJRb1E/w+OQqxvqFz3EhCxmRWYlCQqYJ38ROgnUoBXgS3J6UZ+
ub10S45/bmb6/ZmTqCV9v0hByk9ZzEFxJwTPkEcCObltZSF2Y86ma54R4ffz6lVejbngwnz1FCq/
ByBYQvRaw9uYJsco/g0uwlaT9zoFSvp82/DSHji3O5vFISdLqxiD/ORRmlIT9d7ojlJe729bkeQF
nzw3M5tFRc+Vbkwk+SnNaKA2XWWbIXm0q0pyxBP4DOGAuj0RK5cOnMHBHTx3yUNkRMGngU7ola+Z
jM02iMnxq6qcz5ydc+1jtU7pLu4842kAIMCLlPcRZB62VxrKDqbTZnd78FO4MDNnGbzgLM5oVnZu
ziXZrkcqXGNt+E2BvJiMysbrn+Ucj61pIPCae7+oVvbgtVFLpK9XU02dJBCh+KXbgthv6ZaJjKeg
kI5Cao+fY+WpG6RPUfhi6neWvmJvYYVpjFctwiX0jU1EGy8NKm7YA93qrCdZanYFRANV8FxEJ/ii
Yb4q7aKlut28qYq0MWgt5PBYmeW/sdLlNIOFNOn8mk4+YrfJBc82qgVS3wzVwX9Omu+a9UhnnK2G
BwnkTdRvGlAEPWRvTDlk6kLyDExqHB4MmjPgnSngKGr0BP27X5ZWrGQmlmbGMIncLQW9wkmP+fLD
Mho0QQxI7lMEsh/EhlgRY92Bf23B3/oIOJI+oKfxq74PVjVIp1mfTQqrMRXdNKJ505hdce2o1AD8
PO+5a+QveXnK0WVv9qShINt+MJp+Z8EDWQpw3VjjIUsetOBJEo5eUK1suYVLidI0gS4PGCRVeKhe
TgIgf3oxpMh7pjVrq2hfxJG3d/k5+ylTlX4AJyhm3gZKj22XfxjeyvU7jXI+C+fGZ7OQpxpN7AHt
sFFq7osBNmV6uy31G9zSmxxwkeRmK4u+NO+UPBWF+0mE2Hi2GwI0E+haUbxnmGLobwoAz8BaZx3h
ZljL5i/s9Cm4YNsBYFKNeTYfmaBxMAbDe9Yf4LBTg1PaO0Zn2bEe7bLiQzDXNtpVMKNQXwfYQI6B
Z6I4T4GB4pF1GBDC53FwvGOsngbvQQ3/tMxpFL42KuVRGLHz/aB7TtyR+9tI/c9wCyuLsJGFgyXc
V9ChujAoFrmwKboDPUI+XMZxGKzEx1eByOWX/n0SnR0JHRKOaIh14XPVfSjo3Ta/b5/sVxfJ7O/P
jhwonoxKd/n7akvrv1lsaNcrgu9t8/Hv7ZiyTqpM5/pQ5hGd2ZZ1OoxD+Fx372pZOWbOjk304Tnw
OmFlzpZW11RxJ+Iqri1x9nJJC62rhchlTEaSHsQ+iyECLHhGjXl2rIamPdF9tRKESNcLRYWISNWi
VGRpqjabyLriuq+rSHpIErCjPk9t/VkLt97XsXvWvLsqeZbJmymvKH8g7ijYhqCvDHvhC2RJnD5C
N4jT54d0FUS1bPWFTPtH4yRF+YZQweHfriJ/F2lqogCLnSNOn3DmjQ3CDU0jlfJDqCP4CO2I+GEk
f3Rjre62NBRZ5NjnRFAAQ83OHoXuaoEGdhmiZTDn0b7SVtz+71+4OE+B551bmN1oNCJ7hhphQQDi
N8HsJ67ve9Gl4zfbpa1TtYcy/9GkwinX3s1ii0iksRJvLA6SM31C8hqiMsetyKpgBEmgyQ8avLaj
iKpwuL29XNe5sGmU5BTQihV1CYTK5XopMfjCTAuVhyR0963/iRvbalPk5zJ6u39ZgWOiTaHkycpV
eXWeT2a5ISk/yWjPz0s0FfJo5qgkNAUlmzBIQXD/pue3Nk+F/0kI74vs/fY4ry5HnmoAmXRSXSJH
jDbb8H43RuhKmtYD2mubMKI7Lc53co5CO6wpBYQcxcoAr2MBRbdMVVWpzyrUNP6+hc42QlSEuSlR
6H/QaOUXSoRzXHjiJHihh2abIpRhpHd0mtgChHlSSQVJgFpBDezb4562waUTX37F7MzhCG08CPLd
B0P+PSCklD4WxsqOXzOhXHqQIBv0VQ2x+0C35j6MT1Z318Gg9h/GMdFisX7kTeblIaL/gZRN6z5U
XgXT5lNdfGqsFZTftU8a0rQZtOlJIQG0uRyIin6NFI+j75jRnfZVesyVnRj+qqzHOEUatfzXe/vS
2uztMiDZMaVLfcdD3mjTJLTMCxUI7tvzJl07/hQaE5Eris6Q5jk6v/OTMDcC+jrH9JRknwMU4N0N
6thDMdD4/CVBaIV++B3ds+V46hQUlYx8agZ8pL9tF+rtzh3MlY+6jiguv2k29ELOhTrqvNAJVesO
/RCls05e/NzCYb4y+sn3Lt3fpKmScasG1wSx4+WSxtBLm2oXhY4Z1NvCeM+RzPNt99Hzt9YzAZkD
pVr/29KebttVFkYoGeC7QWfwzOApcGl3tMIapao2dmL4Pn1Y5mzkN2wdIoy0uW+lH1KUbtJfinYI
0SKBpA5CTVuIj5AQyQIk5Xb0jS4ts7kXhF0HH174HlPk8el2oWfnES2DsHikDzf+ppRUnDam+G7B
/3F7DNd3D9iZKQeqwLhOhm22G0IyFHJR6rFTxNkvE/iGSsvdbRPXJ8eliZkfIMJnqTWqXI4HSCZr
T72+HcqVROGajclDzo5hpQ20QR6wocH4KN5XwU6WV+B512ktbmaw8wZdUKhQqvODQ4T5UHMrpBqE
sthXxpNUflZ5ENGsTvvmNtZOtJbYXRUd/DU86HUce2l5NoNu1zfKmNUoEJqfvykZhaMYhddjRUPI
7aVaiBMuLc08uqIQm+Zekzn0vxvS1jPRuLEDSsrmoX6ATNtfuT8XR8az0jQJU6d9dLluuZIkoUXf
nJOoH0Jd2i2kwnL+UdCeFsBje3t0C9tVJT74x9jsmBB7NZlkLxgcvRV0EyvNdyM7AK5fi7amWZqd
RxiidUCVyFxdwbZgMh3LqGG9/A7BBOmk+3d0dBs1oLjwARa2Xn9CA4ECftY6t4e4vIDkRsBLEVHS
yHA5oUhINFImFJkDN3zpw7f7huRomdHY+WaIT6X7qQ9XTsGlu4dECJBo6rlEQ9a0xmd7T6wCE0yF
kTtD8139nSBt6LtI8FW7Svg0Zke927k/ZcSwzYfucYgsSNo3ff9htDtd93a3h79wDfIROvV6mbvd
EGejD1HBEY00zZ0sp3tAazfR4G3APobyUfZy21OGFZdaNKirBsAP4hVDmxnshtrzSVjmTqV9BcG/
EbuH0PW2oe5UWQcWc8XcggcD3SXW5FELLmLemlIYowBfjJwjkecDqEZEnpQXREVhswYeW7gXNLxX
h+RuqsfNE72QeFMmL5LCoakZfrRw01Ur4cGSBeIv8kk4K9nW6fdnbiPnDQ3lSlo4VZBI9z1tUDsI
NdYOmGUrpCs5sokp1dmenxQB8xQ2JCc3qxJSnFx6ou14DRuzaAW4xuQCpDSU2VjAaCZxFQ0FlBIw
eCb3E4v6bc9e2tikPUm7WtpU4RNnuyyA873yraBwkOyxFWB1j1A0ivXBOqTeg8TNaqIdetvm1aUK
5xflWI1EHJubd9XlCqEK3uRVig/QKZNtSsjKjjpSLLtSNdrtbVPydEFfHJkzW7ONhIQ4fMheVDhJ
/5qEv34jYtZu6q1Q3w+ogprqY0WDf/7splukrrX6MfzGz+EHlLTtm3eqYIz05JXhX6cGZt80vSTO
PLSDUkoqTL5JV772HgR1J1/6LPgfSAaQ7LYhNYkO9PJ7UIYMh7GjSWl/e1auQ46LL+BRdPkFiqX0
AC35grr74x5d98/EcFM8jgosLuNeM75k4xepsFZO0atLeYpmNbyN+F3mZJutu5KLNTpUTeOYXbLL
9edWupONdBP3k+rOr9tDvPIxCi0G5wxIIGouJEAuRxgYSlMUul46RRJ/zSNvn+YIUTTNl9tmrg7O
qZ5j/QUd0a1JZuDSTErboEYtvnQQPNxlyudAyw9d9tAh6Xnb0NJ4zg3NzpuoYmqTBkPgJF6R96ZJ
2noY1Wxl2hbGo5Fx4NFBpxxv/1lECK9LTnt3wHigjEXI0fTfjHyfQQL6r4eDI3BycnnxLJ9fqDkE
2ybKGKVjUGSqwqdgN/JKvm3j2ss1vI2eFGvKwPMEkS8Xpw7h/NIk4J2SLgwPWVso1PikkkaRAVmP
EKqlqHLRGGojaBihlJlAjvSZw+65v/0lC44PEpzqFvVr/pmDpcSETsuc5lRHNFobrZ6DGPyM1HTj
GsFWtdaerddnHuOmA0ed+vtIHs1v8zANJ5kAjzJx/jF6P7OCXg1/q8ikxjbjJ6XLjkL+hIb6W5/v
rW9d7R3QooW4xhePmtxuyL7oRmMDIY/bRwsp2JV1ua5C/v0+HocTWpeK28zJojKC+5hSgNOU1rFG
Gk//6SPeoCjfpDs4E6PX3LChbxHEuzhC/Vs55f1D5dOKAPmH+lBath9/ub1A0z16cUtMXwR5hKQC
qaGEMPOUBtXgGtZMbvOheKfrZUNL9kp6aGEDA72m8VJXQQhx2V46I50ufp92Re3k0oj68V0PPVek
r2zfBUebmgJA0io62e2ry7ypjGKMqtrJojtp/FNY1jYMrY3sTwojayCahbPiwtjsao0h29NTvawd
6Mg2ckPn1882/x3oK7i1q1BYU1gTLgyFdi+Lu+Ny4sgp9VAuZI2j1z8EJIFM+o0kkPnktWXxTSP5
dNsX5GmxZ85g0sTGc04hB4NDXBpUOi9XVL1rHN88KHW447kK5031tYb8R7Gc6pRCDGPshp/Zq3gf
nbJXq32zojs81dHvK/V4+3Ou/WaqTBNh0kwLhEebXPcsWIgT5HFjNaDgkj7V+m8z+RTCPfXvbfCm
lHAZaHmvSku+msUC7GGNU6IFFXiPaRZv6nYlz3G9x1TwuewA8kJgvP5O+9lAfKVTcxJbjdMocIPW
Uv8oI2qxMpK/+O3LxVNlXqkmpz10olSRLqcrMKysbBQ0KmI1eehe9Y4Irkbpq9j4wVviP49N/lXs
YYiq3DtUxAYXOSQVDQYV+OPOe/XzXQd/XfyQIadWfIaw7xP6nHukswT35fakL8wHX0otj/4rTp65
X0PeJRGcFq3jmpVwquMWpYVq+H3byN+a3PV8/M/K7KzNyxLVCqisnGR8aCDkUVFw4xZQv/tPaoIu
NaJqSFpb2VMvpl/yP7q/R1XNk+MVL14YLF0MeNeUSKYdfPYZbaa7yJ9WgxPKSP22UB6tDHRhm6B2
RCihTFe9Nk+ZCj7kGEIlD06FfLwOwTBNbHFVb29P5/WRh06oTswH8SLH69+b98yHdUjGs7GHxFhK
+yMElLaG2nKavsv5iqG/d/TlunF1QxZADoBuDNzj0o9HczRQHM9kBwm+aJMage0K7yEapupvTdwl
CDUB/zbczo5fMvlLWe1h6NtHafcYuECPeSZC6HZsoSwcdvIaIvv6RKYyNfEHkDMgSJzXpko/CXTA
OqozwsC3yUZJ3Y5wSKNnnaOYoCY61BEiaJUQcrrb879smXvUIOzmWpi9IAwz441cYbkk896RHUc5
xxZhQzxl1dcAxd7b5q69lrS/AqqACgjxgTU7TExDDIUxDFUnKAGOCPm+FoKVU3HhtgHwBOSHXlPO
Ru66y4WWUComx2WpTu3v8qeQts/6NKKWeEh+x07yKXdg/Y9ku/sEQlRR9zXkcNKTtA+20gaG8dvj
XTgtLj9m5nWha6VQHZuqMzyLUGLr95K6ofYO6DfoTxX6L/ukeB2/0Dkz1Ed5bzWnlQ+4DmAm+Bfw
NCDHvArmCY/MLLoBcJTqwM9NGXejSM/BvWukb3ko23pzF/sPcnMXmXeaBLutCSv0PtR+hM1L9+P2
lyhTWDHbgHwJB6eMdh3tV9OBc7bVBa0wCh0ueMf4acaUsG21Rv77UdgET1rwiNhcIxyS4qG4l+/8
O9UJn/XH8i5+GX/ThyHb8rtkHClIWbS6bHL2yMr5MHne/Ot425AdtThSqe1ffl1UVnKWh3zdUP9s
INevredE+fNHbbclHMtZ/r4yG/KSvanpBQ4TYKHa7Pz26KGTUd/QHOWxm8iI7fqpH/feS7CLtD0c
Z/EBxqKuf6EWiWSVd198saS9/NB+jNC5Pgj7Ud3J9X40njX9mMJglnvjDvXbQ6Cu9XBcXwRTT+z/
vnQaydm61VGJeLSeaNQ0WluHpBmKC01dy01P472af3Jyqk7BhvrNLL0g+1LvGVUHwQWURiWcYyoR
zUsgI2GN6gQtqapa2yir7fXd7ZW4RkpOPb/EDSaoFZVs9MyyhcjAkAit5gTFT+1ecLeptIUJskUk
fTjWweMAx2wjvozBypAX5/XM7nRWns2rNrhSo1W1xnn0pQxeU1Y8/09rZ4IAYngk1P/uyTMbZd3B
w5qNmoMUlTMa0bE16wME7ytPsaVDhiT3P2ZmzkwSFSXKvtccLdYOWhfrG2PIf5YkOuJJLBB60Xzl
Ilm4t6brgzwUayeDc72cPAnGvZiSjubE+UdU3gcIbUcacmUuFJ8BqFthxUuWRqjTrUEGgJcMiK1L
e5keIZni6ZoDdzHg6XdN7g6h+3kSZe9hIr7tkku35AQO4PFMSHTdexuUfSDSU+SYZJXQc7OMXZbS
xXjbykJWgwI86QJy1Jx7RPmXY/IbYdIYl1VHh3s7NbuNFr0k8RcVyhRR3ek4Ckhd0e53HfyFBhK4
P6J0X1inepKz2FvKB1xvdi1qdpPszHLFpRav8b9AeYqNlnI14xp6Bo0c6aqThvEdEsy2C0wPWv8O
HQZfl22o4zeaK2xcF3L18XsMnr6pDom0UZRXzzqCAbNU2/2MnEXbfEKbZsUhrnPOHBt0Pxlk9gxu
1nm/STmMtQJzvupIAM01BXlNuyuro7uFYvC7uwXG0WgvwVMnmNtBfIPH7fbqLTrkmfmZQ/YqT23c
nZCxT1Ao84duF4RFgWRekNjMZsHLelBWBr3kmKBkDDC4Fmf0HNgN1ZrRGQOXlitDLk/xK9wiLBXv
//3QQCpyGfM0mBBAl34Jnr+tKwTDgchAiR++GcN9ZxT7VnqUgnBlGq9BoCzjubHZ6e8m3liZg6o6
MPPv8vKOWq9svKnpXvqBmryq7pI35c78FOb3LhSStwc6HVLzO+/c9uwGIL+pVKifYjv+UKFu7cpt
81/iGjjJWDXqXbCHTd9wdgNEMFOivcFB6Q3fsv7YThcNmljjY1Ddi9q+hED09qCWfIR0HGBCjq8J
q31psKjNAlJ46qqFi1RVdOf5K+mr6ycj+V5qxyTliFtJTFwaQJgbbuR2MqDdDw6kyUTT3yhJrRyP
S4tjAU2kkxKI7lX/81j4ZhrAju+0yKo1w12rHDPUrG5P1uJYzozMjmBBq0vLlyvd6fE7kyqxZMJk
aBvZ99t2FhflzM4suq0MMiMIEOgOKr8pJDQVwKciGlbureUpMyZwFwLcPGkvV0YsTUQf2l53FA2R
JvUTBISSsvakWrr56bQRLYu7SwfPeWkEiYjWQ5xBdwYITLMvQHvyN6NHyI2nXPbj9rQtLs+Zrdnh
INMmrZYIIDiedT/+FGknoGtGqtaCmaW3Bz2af5P4U0/hbI9KbQNvrV/oTp5DG6qcqkqkxbXY9v0z
lxyC37Zlvdwe2cL1wTrx7OB8pWtzXm038zT0EMXUHQuR03tT8guk5KTDmOsPFW9q+qiDFYsLLkjb
MKJLaA2wgecADHTxjMQT2LZKKb1LIe/htnq9PaiF5bowMcsuGEEmp2IT644UqTaMeQLsm+q4T5J/
3WgDcw6wHYIziAxlUHGXPhiPCAZGEoaK4he1Nr+gpbZfwaMubKYLGzOnGGvR8IwSG3X0jbE0xlHq
VxgQFueL1I9K7xqLOoeOWPrQxqiicvrEeoqq5fCq6zy9VKGK7Qg01O3VWXI5wIuAFDTdEAnpLidN
9tIkq8ZOdwSET3ftRO0vjZByuJUvHrQk8A/QVK1s4EWbgABpbQVuSzn50maCQkgKop6FsurXOujN
TWQ2SM2SYVStwW412iFvj3Jp2RjiPxblS4twVusSQErdMcHRli8h8sXBCnRs0QQ7l24ZXJDpvDTR
pX0Cg6akO+r42HmfR4B/nbmylZZ2K3Xrf2xMrnMWNlheVQpBrXIkjd3PXqp/Qmazuz1TS2uDaOH0
qEJdCxjepYm2QmJxyAxmSvPUvezF+sFLsq85wmtyIyePOhC57W2TSw5PJgOmNorxdJPNTBImRVJn
xIajGW9DfCLqy8JwI2fRv78IaW2gawpCHFAZ8zRnMkCjXkqBwXULTkpMIfWPWyoiHVorK/62OIv/
mCKFfjmLcaqVhaYJOENVfg7V9ovay+9GINXo6g0aAnV9u789iUvux9VLwyu5mmvoXoq8QR+rpeFY
wp2gP4vib4ub8baNxVFR2JoaDLnn57Q6ghFpQ+tlhlP4kGmQT36qsoYHlUYmSHkaw8Ntc4tDMqcS
lwKJEHmSy0mkzDLKgVvD9JYg0jkgo2R+r8e320YWKmng88h+whOkAFvQZ4eRMfgq8jeN4ZTuYPvd
Pcr3Laf68Kevn9Dibc29ZYJAFZ8K1HFqlIGbDQIF6VjZ6TEQXvo2sosOPVG4FAa3e/BQjnTjbdU8
iWsgnGsMGxccYBVCH5kC+1Ujd9fXZVXWg+G4fgJoStn79T0cKsiQov2AVKdeDeBlZes/rIPBIqiw
ZkEsMs+ylJ1i0hekGI7UTbqkRv0sCGlycEkRrFQJllacVln6L8DLyfAWXq44CaVUi+n+cYJRf+Xy
edVLo0DpSBZXPPlvJDV75P2lbIP/DhzEFfmdVKAHl3uW4cRITKvN1vo6ZL+E7qDVBze91xMn9NHH
1HnpWqAEfwgSoKrMLqvTkO3UTt60Y78PKtOWCiA9wr2lnMC8bHP9fqiOSnhvhjwc6K9Gz0+hSca/
S5B+baLHqtlXAqQ+xPmQDdiiE+jkUJNq2+muDamJlg8bFLVvu/jSrTHR0/3/sU6/P7s1hLCv+7E3
8PBWssOALrK1AtLSCU4JgTrGFL2SIri0UEVRjr96pmP0TzVSsHHwairpJmtWDrmFVwbcPhIHHKlh
XdFnD6a2kGtDQdfYUbzv4vB9UqBDC6lIv9Oqv1PNZHd74q4bVNhw5/ZmoWtY9IVS59gzzB+i9+DS
0hsf9apzDB+Udl7YYrFJUMyIt9Z9EHbIV+zd9OQjQUJDbi0julH2kCrvlAHVxvye+H7j0hiQfK6K
bSx9DNDcud4mQY6leInbL2b7OXJRyYmOETQNt8eyeHhM8zaB3qjCzWmR+qbLvEJLTCc+mf0H9H+2
TyLxpB7b6H5UnX4lj76UwjHO7c1CLt+IdMsvsNfW9WbMknfNehcbf6M/wjDrWc+5WdgZfQpjsNOj
Z8RoXG2tOefvhTTf5effML9BfHoGJowYjeePoo9uz2dDRi0IXTgJytUDmDxZfeae2yjQKCPl0vU7
Q/wuBuVL6R9z37WlVdj2wquSmgYoPYoqoP6NaSudbcYaUqMyiHCpjvV3lIJXZPYzzzc62l3ekebq
lWWftt7VFGCOaiNRARmTS3sISqBH5uWmk2jAnnfakzY69Or3HyiKJ5UN1WGVrTwprps62TZTj/r/
szl/Uww6EuyVl5mO1u/rSr9v4cjRk3YD7FavDv5QbeoKKnDg5PfwK1fZGvB6KU45tz9zvab3wlrr
sF9Y+Z0ifEUAyBBPIrrEmr/GUbW4nsQnKB6QeyXzdTm/oeqj6O6WbKtBsuki3FjVNiZuCI17QX+S
lWITrSUPl7fymc3ZgR4ruVIqAE0cRdmph85INgaTS5KdqhKSCu/5m+T+ue1HSzczdQ1CZ7rcQIvN
hgn7Z6EIZoecriZu6/SrSKUzi15vG1lcN/ItcLbBHUMB6XIu6YmX1Kw0DScMk00gH90u3qKiWqvV
RvBWOt4W1404lqcO5q4idF9Ari3tOJ40P0WYEL8Yovuo2RKB7aOh/xaVyFKmX28PcOn+IrEtU/Kb
ADzaNAFnm1+UsoYMPkbNSkHkOrHh9j40Fo2tGdqH0ttta4trdmZtdlsWdRmFhYab6Gz0XP6hyr8G
ItXbRhbjZ25JQM5onOAdM88YrCRKZcHnQBO+JA36QvqPtjo13avnfY3rI/I5DQABMeCMfQhTJ5GO
PbpziQg7gPEjtB6GqeWjGelGyHelkr/XXn0og0NuHvLuePtbFzfOVNinUVPihTtnrvOksYZnpDUd
ydv52i7LDskLxMca7wsftJH0Uq2dv0srfm5xdtwbieqFISRoThAQsnuj8OGlcLEgyBMYP8uo+9px
59we5ZrJmZM1btaE8YDJIYp2cPZDp/Xax48ZsH0v7naqoK1spTWD0+/PvBrFRHOs2n4yeOfeJVXw
KXJ/Fd6LEejbNGiPt4e3tHFJyxJpUjeZuAMurWmNrFSwcwF80HkDlfeSeewEWweCkNkSvNxrJCjT
Cs0uUJPXoYUpoNz0QV3ak7x2sGSJhAjOszO8H3JeHWvDRNO3WtlKC8ffhaXZPMZCjhZcgaXY/VaL
pT0FmCikbeOIh6mwMo2LwwL4Y4E25kT/G76dLZrXItYWtr6BUisFIT/cqzKiVjocfeJaMmQJ5GdO
ZwMv1ok2wJoOqjNbEXLWXlGQeKHaFYQn8GyjcdKzn+O2FT6ifhf5+TZ6awS7/gErWVChHypv5Pqu
OSn966Af5GgtVbx0EvBJ1Ip5bBIL//3ks08qIkQAhQSOzARpX3V8K6UX1UTz/lsuJCcje1K87Iui
vN923cUFPjM6i0sikml6n2IUjV30pn9T6t/W2e8GuCOJ5RVvmvbBld9yHpMJ58IhaXM56SKi5mnQ
YEwMEnkTx5TchbhYazxbdKMzK7Pd0YwBksBjzotduoNCE+LzwGxp+OgiO0AH9vb8LRpjMJNAEaWs
uZjBKBVhnIYVOa7ww6w5ytQfVfUuC2v1v6Wp07miqTFOQPyrOATSKqVNyLP05mswOmb96/Y4lvxg
AokQ6sD9qs7bMEqjdWtgd4YD9YmtFR+9GttW+gUNeehhv9+2NR0aczcAwDlNFxjPq36MQunCMBRl
Eh3qbpRLO5M/x6Ngt88VuZx45er5W7e+YW1Oh0ByMJaBABmIQ5snJXsQM2mjhh+lcJLS776yj9xN
qXHW+PF9GPvbvJR2sTje9XG5gw8KNZn3vuo2YnUy/S9Gn9iu9eh2z362a90NOghBjwZvcB8Vd5J4
mlD1Y3VH09MJahwTvvjsBcQ9TWN2KgBJTD/BGdMMtpC8GMgKysP29swuXEQgPf6Z2XniEKYVN6Dz
ynAQIX/p6oOpCxtQXUB078GSdqdaWsu/LvmlSQP+1LhGFWqeVe4s9GwjEvdOYoSbMBUfTCE/3R7U
0hbDJUFiTzoUEF9fnhrwFDcDjfGGE2UqwoKxbG1QX5RtMeHhnHuesXINXXe/k1KkB4XUK+k+sq+z
Y8qHekXpZJckb79TGhty+kS/j/yj3pzE8dT20aZz6go2mzuRYvwIHxjwCOqIg12vNWwtbcuJeRt8
19QAP9d2ilRl9LuB6NyrBlvvP1T3hSY2FK2fSuSob8/zEgSZGgSdGxPKkd7g+Z1oGUPGevJuJG9I
MqY4+v5hNI4Dg0N3HSg8d0K0jRrUde1+5D9hJQ1fte515UMmQ/Mte/4hswWwTITTJbMwHaE46nVw
FIqdzsCHlwzmCuvAAzYN/7jKpiS0/03P3LBWlllKF1xMxewOKaS+j5E4NR0//pYZ+6pqTi2C1YK2
NzS77Z4noOT4O0f9NslO/VrdbukBM2HtgPiTj8H1ZythNnErZG1twnJD41Mp75tk/KxSDK3jz6Hy
KLsPMmrH4c86+aMpSIOfhp8j9EoaSf7wQwyGTZ/bklLZpaxRCahsSf5VfySfe2PlcF1yGRLj4HfI
5YrAo2Z7s1FRtfSKynRc6ytPKC9xty1oeRMOc21ATliN0GC+R/nWf1KsdJO7x2HcAjbdSmtztnAQ
Qa5O0Ms/wEv12Zuv9aQkyDuJNx8ajjB0xWtEZAs9rX/p2yfdoumO/LtoZ/GZ7ylZrlea6dTmoTG2
1lGonyXtYWqbLJ5zXbWL6j5YQzcubIWJM/4fozNH7JqgKtxUNR0rfdWsH1NOvlb2K/ttmpvZfpuY
cXmhgNaj72Wa27OR4SVtbmYCp4wYFls9gVIKruVir5fZW1q7xqb1+3Dfg7Wi1NKHR3gXygcxbMxn
HapDW8qt/5Au4wQGU8WCojU35z6v5CJNpJrVrIUHqTi4T4J2H5MTTV5uD30hFCGxA84EamsK5POu
zaouQrWImN6IfIRIzC9H9/COkwP2Ro/S28rJtrSa5+amzzmb6AERb7cqFZItwUMtf88DGG2jlWN8
bUizLWkJUd6MA0MKG9KpmW3me5S3bbnYGZ/C/xBr0yPFMqFrxMt3ThppokUcNWpmOQkdMZH0qjS6
nQtfG3nNIZbA9xeWZkeiShd3FqUpTaBy/h4DmB1iOy3VQ+XujQ4hdcs2iu9VwzNuW68hyRaPOSiK
IY9GdoOS0qyYJGVKZTVBYTnyQR0PUfQUGy8puluK/BhJFqWSk9a81NZdrrwKUMWEbwq9Qs1KXLIQ
B/191ZOIhN0SRPul86iDqgSVVllOS1taTUfhiCaeWXqbylzJnixEHVTmQOBMrfM6uO9LS2kmB3U4
Chbo3XSreZ+GpLHr8CQFz2b35fYGXNoR/zN1RYeRQrfWW63nOomIlDo9dnQ9UcO8bWQhouNck4lo
aG6gvWmOIMncIByEEOcJ4s+Ftk3jjdZ8lSqeHsGD151iiqbBqUu+GQKV8gLW6aPbHAB71MJxjRn0
ehVJb0iElvzgIpknOWJQJXWrs2PiXPzIpOKrECrQTBrdPlaqtQf3Qk6BJiWaZUguwqEEIPtyJcVC
ApvTSaykpG1oos7LKaDTeAyYQb4Z4r1oq/nu9mxfLyk2gfXyVkX4V9blS5tdRJq5r0PXqQmHvXrf
yP6mW6nKLw/szMjsuq9qeRBRSXGdKv4Thi/WPk1tGFv0Uzn+FBRxm45rL/DrcxWeOOgqaX4kXw5h
/uWw6AUbRJfsveMrgLXcjyzQndJTD63/K04/UUL/97M4rRp929DToYd3aa5Vc5++xdByRJoahvGu
mOQHVlonFmfx3MjsUK0UGvlKxbccVWt2kvIJEYnKsGy5lg9p+Nxb77r7axDylT2/EEkxldwXoLPR
juPteDm2lPu4ikb2QJc6mRzeuVaxhe/PLk/NhGgw9p0PRa8XQFq9cgEvNGNcmp5Nq5VktWUKpeWU
1KX66O25R77p2KM0arvhId2avyz4Hs12b2Q7QVuzfl35nKzTt0allXHPzyFDhVct9qf5ltLGTrvf
IeCLB0U+piO32Uiic6N43lu1KsWz5LxkVUlNTwTWV5w8YZEorZdyd+hvWqfuuDxkfdeSZ5Tkj1WV
6IWOHBQq4c6C/4+CMmHl5frCz99kulnjuyZMcQHvj0A7FOLXzrX2ZelvzHLvqpwNkrkpXZ6Wg90r
D0Y/8prSqs0QbMXml1jujZikECQq1cFYa6mblvky4p2+EAosWtHgtxOnU/osEDMlJfJ0f7ScVNef
fMH37LL0VmLL61sUG1DsQ+9AF/MVQXMmxXWFpIXlWPD1VfSGhv1LlbV2wVNyldhqcYFJEkwlCHp4
jVmEQjNaZkJmiV9XyiaSTjzAPGBjppnZlZzaIb1GivAoRocAsRZB7jemfkCvEdh4tKtMZD7MV29Y
o9JbuOtA3isWjfT0eQDWupxlNS591Qhcbh9lr2v3LhkzST4FVb1yVq7ZmR3NjVxWYyESrwiN+lAF
6ZFWiTuVl1K4AqhddJuzAc0Co0DKktyquHX0Nvpu+hEctLAw3j74l9wGwoYJh4z88VVTU6z26gSK
cf+Ps/PajRuNsvUTEWAOtyQrSaoqWw6ydUO02zZzznz6+ehzZqCiiCLcBmw0WoA2/7zTWutiaIGd
4RcA81CyF7GW7aDb6Otee6rf2lpcxICnJKFLM57q/mCor2X6sdQ2TKxtzJkewsAXII+1TEmGtZd4
VsNwgoFOF9eK0DIZHj3lJCkPurG/P3fz/C+PNV27WKJRHW2zxfroZUZL9VR7F+RFn3i4HFp4XSEQ
fumkYytTfpL7f6t+w1veMLpkE2nCJix0lIou7ZjRfEee0HqsRKICqLuaKUnt0bCcQA62HJLVxYPt
GiZ2uNYg7b89Xa2aFWkkMlg/+13En031Zyn8FwdhZtT+XxuLE5x6tS+oUeVdNEQB0gf5VO1UFEnH
1yg+w1aS+9qWqz57h++W8I3FxVlWlAYeGRmLujdcuwbpDsMWTUTBhrOfPxfkAGH+0aWnoU/3lRwc
72+glcQfUQIEeTL0ZHM5frGD8lQvpjHFvEmNwpb03Zj+KKR/kEqxik9SerQaxRYVO4kf4lFxs//w
ZLyx/sdfe/MsTdNcJS8aj8YFyS7pR9AG42j0bnomrtm4NFe3LUgvmvctHZKNRT/4yOnRWo2zH/Je
O0ZTu0OoGU7eeYeu2w3fmll0XTpszO/aVa3Nv5qGWr55+STUfWmZRSqxvGHj5OmBtFksHIfJTaB3
VctvjblHizH0X0P60vdR7pTlSyttkquvXeRvP2Oxy0Qxpxew5zPiVoFtFXmlT1Ox83fjXjsMLuwX
HpV76D9KZkXYWOS1GxEpNVpf6Xmc3+rbc1uboT/kITfiGB2b+DsstHTB2QWSmrXk5NoWzHJ1S/9h
SjVmb4ckyq09xMhhpRNZaOrgzqCnXzr1hDK56ulOnj01TYjsL763iFwpyW1RPWVbaturIwbKJQPe
gH5qSS6QFWMkChM3JJALR4r2VnGgLdkrXVl+MrdEpdauxRk39r/GFp6QiaBUr0mzsenL3IlenSH0
/S+31Fsj8y325qCayTT6qcDdyxvtVZUby6+JAomX9BJ6qSP1/jEF22O3/bRHoj0bkq1zNC/a8ppk
8zCfooGrsHzpvFapkyA1vEtEMihRHboZXLp0aQEhg5E+Nt2+TX6YxTkLraMc7g3h6/2DvHZ7vLG/
fPTgFwLxkegezOm7pCacGJLn0hnFfaF1n0SiqXCzW3jtzFKZ5ujQ+EJX42JhRzGKhE62ODe9fkjj
iyb/O1Uvlfco5snBU3uuLsONE0dqfpR+tIOu56xbm6nAtRCOJADvLQBMUtOLF1FuxKaAxUzg2qRX
efwUtCezhPIAyhO/gW5m6GwDVFypRJc8lz7dn/W1gN3kMSYlB2Sa0GIxB0Hb11Usq8K87/QkdoNw
n6rP3S6+WrGN4oO81TI9vwKLfYZBGJ8AP6Bat4xYB89IkziRhUttiE5TCjvaA9oR8ZcamcSDUfwW
rd5RNrf3yizfmJ1vlDfnS0oltWD6hEuefBrgd0YnKDaQfYd/MIHjanDwtmq3CrZI7NYnmDYcqq1o
97xLz0lBGChT0XroP6BMGtq00qfTrjFpxbSbx1aFCmmLxGPlSYSVd5ZEh54PztDFXRKy1wezwuQo
QAenOFEAIaevPQJyPN3fPiv3sIlXAxAQfj4dZOrtrDZ52+uRwKvX5ebJJBA0w8c0NY+mHjqS8mJA
JHTf4Eq3OxyjILCBwEKkiNzTrcUiGupyVGXuSYHELqly2CfoYR/0U2imIA0+Ig3jwLK4k3JoMAx4
1ejSUQmS8TvdSP6W+Z9k/4uy9QSvVBP4LmQDYCpmMt6hQwJfC2Uli4RLl0D+LOy0jL9PkcLNQaQi
ZTZSYge/Pshpj6D431f1b60v1kGTfL+t20C4GN6U2nVNa4Z20ZEv7zS4HbYay1ZXHYQm+Q76e6A8
vF2DMKlkGF8LrMGaH0Rs67Q9jgpKfC3tvkkB1bC0mVlcuaxBOcDpSq50zkksgpOsaYWW9RSoYI80
usgoJ12tZp971wyddnqOYbIiNRFAoJQ/yuU1Sx/zYeONWh24PnPjoI9F1n8xzYiiJ60QZsJl0A9m
2eyNMnQNimCc5kr5Cf/1xm5f8Tygx4H6HiYe2HXVRexQ65DyDQjlorShi65VkJIOBSlzOyPfAg+v
3lMSk4vGC+eYJMvtojaD6PmxX2OLCNthLx+FQBxOXRBTfU/ys28B/ouTXHvo82B0AknfeglXZ5fs
LbEDtVNS/rdfIIxBMraBKFw8dq6VEOsGJOEfW9DSUfM9SF42rpK1lwhrKNRByk/X/+Iqmax+HLyU
1azTRy+K3fq3qjtao10h0TS02CZAFbfqJ7Mrvnz93tpcrGgMS0GrSNhMK1ufCrvYtXS+JD885/7g
1uYSYY+ZVY4SmLocW191XSNolnCpdO97Vub7IoExB4R98kr7t9r4G5QBa/Yo71H0JvjjsVvEfnks
yW0as3at4URNeBCu9UFqZUcsPw/p8f7Y1m6Ct7YW+yQOQ9HL533SD5MdtvQPb12naw/oWwuLc14i
U5w1xShcvgaNvNOR9hV2szjb/XGseLzmLA478wHjfC1p7fVKb6TUwvXSS/08mEd/+Gx6p6KEFFIq
eUB2wcf7BleHRV8NkCWSx6R1bw+YhmZgPZdhL9kEl7RgIc4Lt64iHsQtRY21i4sSIY3kcB8oUJff
WipbqZCzFCev0L72+lNmfAu2wDqrL+5bG4ujVCbsxop048WDvs7b1V8n82iggOWdMttwQ+WX9cs0
9/dncGNcxmKbD2aTeFOHTUv+nbS/TetadN/vm1i9iN+Ma3kN6opAJkNneyvcQWLyKMF/plxE70iW
s/rlv0zVFhnU2oEC1UXTJR0ywJ4W+QOr7JuwNUX/aiS96E6KNtpTlm3p9q3tPrJ+0PgTsMvvENZl
7RWepFAyR7gJsrRdZ/3oKgmqRWtjm6+V5Exg3DRbkrml52AxHrMIGtMMdWpTVuvGoCbC6Z/yAUh/
1tMOXKC1eA6s/cSVP0pkcb0nPfqeTs8b67h21b/9isUZ0PLAmoTAoMUj/dWCq31ovlXWF4IBuncH
G25CEWpd1F8vQ+h48hNfIrRPU7zVUbc27TPzDUTKukwD1OKYJCIkf708eBfIAewips0sOpeTZXdx
s3GfreWFSJP8n6nlI6D7k5km5kQJHQENU7WRRTYfMj06gtC69lZHduY5zqD1M6Wzpj5XWxJoa/sY
DtUZwj8TUy9Dyzoqai3LiEZq8TwKAdjfjbO5sqQck7mLZe5h4bm7vdY63cgNc8r8a23B3RH6HE9e
oPg1KAmw6i2XbF6ZG18BLY2ZEnaWs4eJYpk59sckUsrOCFAmpZzpzuVOFY13pG3Cp8LYl/3GG75h
78/F9CZELscp65sce1KYoczwGsgodI1Xq/4Kob9bZQ/VlizYu/lkhAY5J8ZnoUSsLo5IKzV+3nuq
f+3qZFdm6rHqD0n8sbTUL57g3j+P787BbIv+gFmp6E/r8+3apWXx/23RbUFJ/FDC6tEYwmGzWL1l
aBGomEPa+lFs+tfW+1D2CiRDSOKksl1uIUlXDRGEyOyNmcx1aYi8TYUf7V+HTnEjUAem+iGarFMu
/7g/de8P9jx3FgvEtS3SPT4fvDc7I4lEeM/6ILjCGVH1qChEo0vo76pp/jAo4WOS0MOCvCXgAPaI
mL9ujnVtb779gsVYZ6Bp3g5xcKXwO3jxSegeaj08mWrqxnXsdEnqSv6v+8Nem19IMwyJwIuk+rKe
YShFnShWGlxFQi7gwCpCfbp32qyJrdsxoJykMYezMP/8zex2NWBGbSiCq5ocRf/XjFgHdRz8Ne8a
i0jQ+n9mFpdXVAKH0xvMdP64K0Jo+2PN7uPaqUtxG+b83o2Zzc1thZSdybAu8UVFifgQsQnmmtGR
uMO+R2Fve4jcmt1O+zIK3+JI2jjj832xvDHNWVYdqDMUS8Zin5ZF0w2B1AfQr9Eg/uSzOc9e+EWQ
D8HW5ph/1TtT83KBF5+74eYN+2bRYmUKlS4fgqvvR7x0eqvzrPtbT8B7eZ15FumhpvUNxx13+tYM
PDd6FcPkdJW0yNbzfzpkoYOY5pLxXyR1JjV05HQ4IM9LTqTsj81UOZAvOWL8udKfM7iPeyEHXqC4
tDQc7h+P1RmAIolgAm1r2jtvP00XhiSMpCm4xnDJxAlIzg0Pas0AgChVhG0FbvRlxqftY7Xrc4vV
TDSOeMmWDUYUb+8PY22K6dSe87NQEuM0LMNJLyQd0ZjBdQYcTUEKGaa0M5or+U7bOP4qjM+m5Orh
VyFNIMSzB9UtRjsuTqL0O0gSrvf/0ExEFfXtJy2mtmtarTRHRt51qXo1C006KV7/en/gayeUFCqJ
VMYHYNNaWAm6rAvJ0XOnxgHd3JCOH5ETiZSPCPPENm7qFrTxPQplHtcbi/OKvzk0QKibOFC84KrE
T6I54EKBkiUBMuepy0SnS+6sjpGboFhltOajpASHoaH56FEwfzbIC2rjj0L+Hvif+wHIyqGL3FaD
hSIIHXY4p+fD/RlauU5uPnfx6ERp33e+LrAzSmhtRDeicaYFs2wlL3lSgtvLd/cNrvhDNwYXL0Gc
+rWYqswPpYEPgeW5tfhoeYEr5Btrv/KcYggBIjLV4IOXhClKX8th0MYwzIvfy66x1cxVpJG97KYK
DOrad236dn9o76ly5rVno81swHMT+CJ0VvUqi6o8Ca9K9U0yuZWkBoHdQD7IQu4InnWCeWNnCcNJ
D7+oguC0zYdJpqLfbxEkrFwrNLyjBgFx9ty9vdiEdViJde4z9sGQAhiKRtiI0uKvce7zcN9YWeyd
JhPHrIER+9pFr+oh0g5t8LXJdjDl3Z/XtZUEvos1OnoB7y9c6LDFa2uQ1r02E/3ul9x/8LoMTqbu
R5YGtgXyxsEzvG9z7Vy8tbl4+zzdC4VUwKZ17D8C/9mpO78954HmwBn696boJwOGhY4AoLCF06KX
Y4gPnUdXqXG6Wf5p11DVUD94zVnYDGD/YKsXjzotZUBCwSpSzVk+6l3XSYBDG6yl4k5A+aGL5ppC
/1koDp4vncMOIRVkcfSPQrAv44NZ0SNuhZ+HiCnv+0vZ/eoF5d/0h/qEfns1/INcTxm+tBQoBh7u
qD4F+tEA/d+cIvk1UrdICNbuDwQymS98IJyrxf0R6lM7CVEZXcOpOZBApwNFT59SCRqkrcrf2imC
WABxOuhUQUAsFsZrwjgRrCS6yuFPElPRVnpvbV/rlHroqfkT0C9+f12Go2bFLIWFUyV00ymazmXy
BDW2TTNR3/T0lP+1ZAWniIAb2CF1LTyBxYMYGTW8IvB7XzOd5mmls6PogRTOxulZnbk3VhYunYp/
Si65Z+b0yLLTxvxJhm9LI2B1+t4YWVxyTFqmS1YbXcX895CeNcuVsq+ieQx0RPfy79EWDm0lhoF5
S/xTBp6lTReDknplxI9i6iTfDeKnRETKXIX/IduiO1vb4m8NLQbWDFqNPgWGZOOTqNU7yeD9v4ZG
vc9U9/7ds2qK9DUOy5zsWTYZgZcaQmGqOU1N5crds9VSIBIcq/oaCRuh5nsAAzkJEvJM3CwQRqLu
1jMSY8tA6AM/X/a1D+mYHc1KtGeqai8ed7E3uYoGZ55jCl/CcKtDcmXtsD2TJ+ITzOxXt7bVRO0T
QcZ2pzwXxTGD6ZQrfUvua2U2b6ws7ibdHwSLnGNwbU0ptwtaxvToSUF9apj051g93V+79zngGbbL
cGayWHAD1sLcKIcqYotBeG0jWXz04qR0xcQYHZS+250vJslO6/vpMEhlYVeF4T0adRidA93w9nS9
Z5RH8vzr2BM1NUYbbuysldMJhzdpSu7oOfBYXDS17kserjDul+UfaiC/8HT8bNTUHlJAcYrnSnXz
ijbaP/cnZV7IxfMm/6HH4PGmLrNsldQFxMnUgce0H4rPcZx+yqDFUZQtL3YtsFCI2+YObUrJyjKR
qMm130RGnFyR3xsPY2qVdjtFSJX4F1RrVbnxcfhyG1LuFs+z2BLMWRkmYhOcof9Hb7J8BTuU5NMy
7ZJrBUFpPDj69wmdq/tTubKbsQH2BlAKJArLuDwSs9Dz6MW+VpUZ71g68VybkkXjSxZ8M6S6/OCr
6RafwtIo6RR6iGZORUrIPFWLSyLQRS8NgeNee7mjHe5g+BeNVpJSNw6RstWoPd/YbzfLbIw2bdiq
AfnNDWK3t4IiBPrUKBjzxe9FO+xFSbDlArE4UPfm1TLcTvreVm6firZnSE6sbwDylqs429cgAkZi
dxbzXaqiDbpnDVnlJVfFS2yybwPF3lj7L0ZmVDjLCGvosgSbkqy1Yhovr5VW27r2MlSNLWwqvawO
5Y2VxZvlTykvdRym15F8c8/85TOmGIbI+3vyXYg1Txl/6eCcQwGW73bJBrWvo76RkmscS/vaRJki
QGwv/qx6R+nBkA6ilp2k1NyrQmMHVg3nD3pSf3kw5m+YyWtx22ZQ6rIGRGHET82EZcub4BnWG5JX
7BRvLyW7XNyqoL9LTP+xNj+cdIdS51sWt4xYDkSlYv3SCdrhwu1wO0gTzWWuhGC9jodTaA12ia8+
wWpbBL9TSPjuT/vaqSRNNZ8VBUaVZSwNl7NXVpBVX0XuVsfseW583IbdaACX8oras5N8CI/3jb4D
kDNyNDsJiEg+AoZaplfBik5eb2JVA68teK/5dJSH/HsiO1YP+hei1d6F70uxfoha6iLxGAFd4bLX
NjIJ70Y/F8JoJpiVPExij/nnb1I6Ypt7SUDv10dTEcSd6ImOjtCLM42TT+JGgyYrT+vD/cHP5+Xm
asIm+sZksulupNy4cDYFLRCGWLHCj3kzBm4dyBJ9qvK0u2/l/eaazcADxDuCyve7srhazZQdSLp/
BNrd9L+aonSUUdpnTbjXC8vt+5eyeQzCDqYuBPwuTdJs3E7vUpNw5tx8weLCH+gQ0frGDD/qCVj2
xBXGxy5+0tTiO3n0tpNsChPJkEKH/u+wE4j3s4e2gA5Ftxv5LHhH+sWVrW969y78Ccd58/BbUG5d
9okXk9AZacuC96mUn8I86g9xIkkPigdwrfQrxZ6iWqJJDB2AuNf0c1zkjdvUobwXEbT5oAbmjNhq
mv5haiTUFmMvcYQCLRORZ9Qt0uZroKk/hBaxNdTbo10QkCS6v7RLj3eGsPP9VCa4NKDsW2xaNHzK
ZNST5oxsc7vLVFFHc9EcDtEQ+W6K9M+WN7pqkAYLZMjprWff3J4SbQoCQWjK5hz4FzVLn83mWS4R
Aameu2qwje616qWTkPUH76U+9cFjq/3g+poCY+OJ+JMveXt05pGDFLao2FK74O64/RDf6lDby+vm
DLPxyZcemv4FDnPEv8rA8f1wp5aQ/niPVmfYpQCldffBD3beh6T94WvdvvDPmaof8+o7YJqA/+HT
mN7V1/GrLkiHfot87M9Bfve1SLbwMXjwsA3cfu0QkstqkqE5k+p4GHLbalWIFQ17TNABbD77cYsk
0i+dJm7Spg9KNu3qRnOhW071U188pNVMe3oJas3JYLjTrE/aOMz8ahuF8z+R4PI76f3902KBw7uk
HRerqoF9LmnPiZEWk131WvExk2YtJXkKWrogfDFU3aTSE8tufSN4lMck9OxyQNdNDKmRmYC0IDZS
kUL+XBa0Jdp6q5oPUekN2a5NK+kSxS2gpdKLMvoaBDP9d4p82kELv43+LUut92HRrIrzgKP9GsSV
SFJTrqLBVbPGnPaZEivUFqd0i65lvoHejZw8EK89Pe6Agm5XSFVDiCk0snE1TGqFF7pa9zuTXhEF
BP/8ZP5t5zFvDW89rQLw2xJfLNlhdGmAQzLIhbMfeuc08dgY1YOhTY+xcFbjBnffk17+8q7AJNUh
CRfNUCARXTw2weQrFQU04axHD5TWTn1zHohqQvXL39ohzQBEAZUO7iQCw9uZbAcLVtQRl16YkOA1
q2NVPsBkv+uKccN3WLqj85vy1tKi4JUWfVbVie5fECZ3ZGESbaFvfgqNuVE+mW/Rm72xsLM4vUld
dj4FCOyo7RN+mltk/qPmp0DDon+T6m+z0gxr9sFmNh2cIygubiewU3KlDVomMEi8h/5ZKXdee47T
V7wWXsSNXfFu3y+MLaIjQcoNlRIVY8vCBxN2Z9hf7SLVQL7RGVFPNtRd9/fHymy+Hd4yG6X77QQF
CRbV9FMYkw03PXcCRApCKvB/37f17rm6Hd0SGNXpraDGheVfRArIYe+o3VOG9zzqG3mQlZ14M6bF
DhnC2ujUBDtT/p0SLMyS8l4q9vcH865RdLExlicY/3BQsxgrvfAS6uZL56VfM09+lD8nH0vVFfzw
Wc7ASWhTi0TJBpZ76asujS9ivykvLKWSPHal8cXqf43pX/rff37/3I4G+ARv7A9R0Rv/W889r08n
wb8kFvjaQdLCT60u944vVcW+K4v8UrbDVsZwbd1AflI6pvkItq7FXdWlwjT2YRNc+kTs7Yh+y4fU
GDOeGXHL1DJVNo+P4Hx2WIjPqWzcnmpU4UIc3Tq4NGoZCTsAxHhoeZ3SBUeA8CGpU7+CVanMh0M5
le3OE/1uizln5TjMEQAaXYAjVPCRt9+QJlwt/hjGF7/vw29KaNFF2nr9ThoawRmLqt4oer1LoDFo
tKCQAEVdAqTcsjKfG4k1DVYTX4YO9Q7Zg/GINBYyK37V7+IpRv/Zc1o9vMhwn2yclnntFrc2zFbw
EZFLQORtSQJQ1qOqTZoUX2D1S75GVi4eRqVExMJSYmdICglAryTsSkv41kh975Zl7m88UCuXK64p
uS4ypHB3L+swjVFEsjAo8SW3ujLdD9Okfaq7imYL0wrych/oqpg4SlZmoeuFcbDV5b1mn7cL1mw+
A/TNYr0bw8sEPZuiizgqSE9EZXLQ2rr7Isp+4cTEnI9iIDQHlOnlrVbsla1GhzT1u9mLVNkAt1ut
nMRRits2hQ5W8q85RCoHq6kQhs/NfVeV6uH+aq+ZI5LjcAFAhXZzcbrGqJVroyqziz9lMI8QouVp
6yCk69CDviWg9C4/xbYGZ4OkEeszQ27meX9zV2WdaFZ9MOUXuTFdw2/tPtFPXhgeY/mMGLIDOQOa
1XYr6U4qCVeVumKdKo8tYu73h72ywFBTa/yhRoDfv5jluA6aQNXL4lKSNSkMgKdBfrBi86GohtaJ
ovZZFsLdfZvvSjyM/g/UGIj+TGy6zIxFc7Rby215qXLz2Pn/COXHMn0xvKuF7hbVYS1qjuH4yZe3
uGdXbmu6Qw2yqTIr/c4xMsccaKKUlRdJzX43hr+LtB70UbQlnr1mh6r5nA+H74Lmitvl7WMv7jzT
Ki5xzA2pJqlu61+9RNM3Vm/+PYsbigh6Bm5zRBTgW7d2IoqLSFbl5WWsw11agTYk16T14V5NPiva
h/vLtvJ+m0Tt4OEQ/aI4PJ+gN3vWD1tPAHNHegeFyI+SkGUHHyKqDUdobUiktBDFnasWuP+3VnJ6
Pj3DCqtLoTjczkdzlA5l5J+7+ksvbrVhrZxDduCsPMdzOj/jC2tsVMHqkSe9IPqHmIkAdPJhbAme
mqt2SHd68epNTxkKUqnxGllb2/H9WAmjAMpSwJiPwrKZWBT7fNSVqLgkHTg7/1VUfPJqJx4D1woV
+2+X79bYvGffLF8b58IYF3FxyRqY1SsaXrfYIebJut2NCoxkJLtVABbEpYsrNDb1Hj5lM75IYrIb
INyIwQREtfeUGsUGsOX9Abs1tQhFW+R8ZpLt+FLAyhyi4vMcJ1stJFs2Fv6qUEVCBcVWAlYmAwDZ
FWECpWxqunreNF/vL87KTriZusXiUCfo00K04kvql/aUn8qEnWA+ikruTOYGa9SWrcWeJ5erZaHB
Mokfc32vDV+bH4h3OUm6hbdZCTduV2n+kjdbTqOeXUQplgC+5JMzAL63EpJXoxJ8CoLKLYRPafTU
Jwjo0hfUS1vey+pIed7o66PDTVEWK2g1XhuQV2ZD9pmT+dVLVPd7cQzsxPeQD/hyfw3f++ckZHhW
2HcE32CIbkfbGOOkD2KcXJIS5aNzWxzU2G20oxCfvfqjKv68b27lFb2xpy6ebnmqE6uKARw0/k7M
H9MACVPUpUYH4kO/gpOubmyLhGAxbClMrs0ruSc6hOZZBQlxO9K4Gk1lUmgCrgbBDW1fvZgmWa7s
33gLPfmueQHEz5zm+j9Ti80axKWhVjmmhukFEdpJ8mxZ7vZejgDjMY/Hg2K4/tRDu4fKOMpyobfX
68GukWS7P92rq/vmQxarC9t66aPllVxU/5v0qE7f4IeBK6P9nP4rZhuR8pat+edvzo2X4Db0ZpFc
DP+QITBLClEV9mVppz+hddO6LSj2uxLan1me++opcAMXWFKfzLhwTzLa5DIJ+2lfo7oh/EhpWEqn
ozQ9C+1P5aGbzqGO4lfqTtVubPf6VtJqJdTjhHJ8IObnFLGxbkddCUKcGk2Swt5bKZJNVDj4dhbB
suv4USfNGQmjbCgRtPnvlJQvAgWiSGtfiWjsf7iO6QPHv5hjr3c4lDoahkYs8+SiqfVeTI8y23tM
HtP8OiTDxsZae2be2lpckqUY6b7BO3shU+7XXxLhg2BtZOXfO/nMLAzylGR5FYkjb2c2VvSibWtu
JivuXbT2iFPdwIR3BZqX4bsZbWUq1uxBfcb8wVoOKdXCEdAbUZ2yrkwu3nT2Z0WiX7p+8rvHUX/t
reP9c7n6yMCGbECFqdCvuoxgwiA081EUMFZ/HSM7RWUPLpSoG2B2lGxRsDNfd4RS28nTv+NWTmtt
pFAmKRQ8EBgnf3o7s7lSZWHQxelFQG80TYOz4O9TA12fNnYEc4fG3f3RrtmbowrqvTxr2jIdWfmK
Eg7SAPYsFB804VGqBMfznn3VNTJA7C0UAPcNrl1FUBnM54CphZ75doBq0ollm6rpJbYLPbIb7+Ov
MeC/v/r1Z1/ZaiBYG5458xazdwg0lqilwWgnwNdWyj3k2T7of90HpZw5WkhInH3KA28jpnlXV2bt
SJShCgnjFNiiJYzdSHxJqmohu0wTtWUyWW2uXMbyi9I+Nsrnzuo/JqZ3BrtYaMqORnZHfvKpBNLk
VEwdeDHNncJ/hfChfbk/7+/Yff58GClhThCQKpB3txNv+QVawV6SX8wsOoWd9lg15Q/FKn5qdETC
UNWz4TQggGotHkpBdioilsD2A9wrVDX3XqU7YjV9EKIDydCNb1t5/1WEhaEm4etmgfjbb1P0qlf0
Qcgvhv5r8MbrJEe2CZ9wPrm+8JyBJq8+6lPstl1gD95RNVtHIE0pdKfJG+yJROn9D5rtLQIPoKwk
VAih5r6TxfdEaaV6Qu+nF8/0HE0F66Ua2TnsI9kt/E/3ba2O/Y2txXVddZmoe5M6v82u0B4oYzkl
E18nbmps0UhujWtx+FI/TEzyXjwNSrBTQLbJnwSx2Wf9RjS19vSy/UHBmDhbPMALhyMiuWDmFtdY
1cNOHqsFVeQcOSBoAWLRaWPRDRJlP4G/MdIt7O7K+4dtVKHo0yKvvEwpAzodo7QL04uPNGceGqd4
rL5YmxQj73pY5gM1i5aSqIcwmfvldtNKcScYtVenF4Xu1qoedmLYP7X+p9b4kfiW2+j2pKtu74VH
v+7/UdUvyabyynxml/sUGhpxbggFxbcUgSrbSpkmL+N609XEkc0cQRhL/3V/g649iLhRM0UjjQ06
tfjbgdIlEAdaxUDD7LeZ+Kc0SHfaoP8cs+FBo+XOCA1H87MnrdfOpujW7eDe/4K1bcuDyKNIL5T6
jtdOLjpNLZMyBYKDtYZGBfjnfYAEtT9u3N9rm4c9C5H/DN2jJnE7VjlTWKy+mTsbRMk2W0uAMdGS
d5KH2Pr9Ua2a+vNKIORHemNRK65pWddBis2mst3gK3iEdf0UEtT+J0PzCqLtBmXdYkwEdWUTGj3r
p6jwHn4Je1ok443Cytpo6OSnWw28Krxai+BRAdKT5haOhACB2a4z5J99lYu23uhbrStrm36uXJEP
pRWTJtrbJfLSvBALDw+iEnqSGR/zcNiYsBUfRZtPNbBVEakIdbHhta4zraHMs0s1dTmKtENDwt4j
y38ohLHxToGgEDYK3mhFrkCp6cBDJaa7v94epCzJayMEMFeLFh8BJ+VYBU2X0Z6CtKi1p6HbQr7u
vpG1fCWsUtQ3UXY3OVyLZbMKM1WjtMwvcV25EM3CiD1ALT/m9a6KTo3lDB2sJjtPPRbx1yp8ECAi
vP8JKy6aJkM2rsq0OcricpxdnoA0UOLsQmeNvjfCwNtVtNJD5ghSwlSKfaUjMjEpxVaydO0Chx4K
kNXcsE+75+JcpOGQywH/XHhEin9KsekRlR1UB8Lh/hQ25ry4UnQoxhDh97TUnd6i+htKUfoRBJDg
JEpW7/9+MqiNoTqBRiMNMQvHY0BfJing1L6UQmw+Vrkl7WpclAe5KMUHv7T8XdUXo6upgfh83/LK
+aXJdtYpJhHPesw/f5MiEIOxg10yKy6CNu29ojtmkTOW4uG+lRVnh0z/3LzChBPILbabaAXT0Ex5
fmm9XVn+I3fHl177vZk5WzNDxzJiFtx55B8WK0ulbahzsWIai5hVTCK8uEE89ZNyzbtJc8kHbIFS
V+4M8v44HHOkwaldeDxTGgxpFucF7PzKg5QBc4SaJDHOuSK5WnLsDiIM8/cnc+3wvrW57BDLCqWB
loFaW9N/Mv1zKL525nObiKc0G9idVxW5u1r+MNEgl2afKz8/FFsp2ZXLeC53zEgCeFG5jW+3jSV5
QgWuryDEmRxheK3zLVdyvucWPg7s2wB+KSry9C+ve5E2iDgrewqK8VGKdiLdwQXx267rvvbJV2ls
bT/5nMS7LdWiFaeDFlaeZRJIXMNLlFM36oPnKQRybSLXu1Rt/lHgH3diIxTttDAL9/5iru0f+Bhm
EAr5TxyQ24kUhThv03HM8XHaqbT1UCxsHy6+j1JHqaCzTiXKraeqi0qk2wRxw+1ZuYTxH3Gx6MeF
AXSJSMlJtxpRKFA4smhSrQMHxYA42VfKsRey+SreaHVe2TYgDXFJ6GxHGWlZi1e8Me6UoqJ21L5I
bWNHWzoPKwMi8SjNKFqazGneuZ3OKKGBoKND6BIpanX0R4hTc20YP9RKEl+sXKbTRZB9mEZ9Y6Ma
snKRzkkjNGRMilbv+pF7Zehrs5qKC2Q/pI6s5qlrx2M0/YfyG3fNzDuGJwS0cRE30tXbSv0YU6qd
BifwddtXdve35JrjT2mbvj+qD3NFcfEaAXZPc9mirO5nwgOC2Z+6qXFKwzW9yva7/Dkwaugs0J/t
S9P2mmTfpFuSmmsbRSbQQrMQ9CZw5dt1HHXVR8yPArsXh1RcPtftr/uD3DKwmMauNiewIEl5qbPH
QXwZcm/jll55i1AvwjOmKZ707xK+mwVlGoWjX17SmRHyfzg7rx3JkSXIfhEBavFKMkUJZlVr8UK0
Gmqt+fV7WAvsdjKJJPoCgztz0UBHRjCEu7m5WSh6BpKo6qFQ0Kc7/vtc6KVYOjf4akTj14uVzaVo
lkVTXQoDY+yimUUnSKOdWsLWfAgUJKSHVNLe9RfRxUQumlKtLmpZO90suyJq0HoT28iovCNT3InF
N65hUltItSpeXFyLq4gBSazRnPqixjsOm41gfDQ69aRwXdrhzsS2Di5rR0KxwK88OavVy0KRaD+p
L0lsVgfVql6GpCvOebSz47YWcPHUWGgPS7/A8uD9FWnNKPGOTafWRFrpcRDCi1SeaGiiPFu+31UL
3djeaPsT2kNRWaw/V9tbL+swifW0waGl+DxbI2bM1U4xYGsIQh44DwiQgCGvIp8kG6aBWhbkm6an
t9/w40PfpXslgI19YBJjMAsAF8KA1UVg+VxGqQQzRa7Np96IbWFGz0TP3D463T9FGyMROWLSQw/O
WxHg+vsIepGmCo01F/QDXDX63RafRXSodrXJbtcNMs8itw3XBvhmzbWRhazM1R4WqT6L5suomcN3
3JlT9/5sbuMKRqEMB48CsIp74Xo2YiTHgxQQV+Rh/6wOeU67vS+5StBaD35Mu/A4miVuZ41wMNvJ
Otwf/XYtCWkIEGF4cmHAar0enZ7PsuD5Ki7NUKLTnsbaO9U3UtcvRrCj0Qh3ZrtRw174b8COVOhB
+tZR2yijeRqqZXlRhgA+5Sy00nMjxqadSoLxPDZ5/DI3vMtmncHz1Btf/6r3JT4JOY0lx/uTvz3o
fFxufH4RG4nPcD35SM+GUPdJqSJp+owM17MifsMQoWsqxzD2ruWNbJbRkPVAr3ARtnx7zP+6Vtom
CQfE4xeKmFxkbtOU1TduGG2w1T6V341FAeYr5BV6FbkQqV/RhFHl54GmShw/kxopM6UXKjwxZqP8
5yeQkHKR/0KidgFMVwsR14EW95lPSNQ0+nkKCv+k+ZF0SJNYcwU/+oCwirwThm3tvAXB43DBKjbX
uVE/iXmsxoRHbR0eRUHIFreeR6OKS6fSmx/3v/RttLnAhdSYCVOIZ9etX1LWakUuM1hTTPaC4FsI
fM2TM/k4CyfWAYx251ncOtZEtYgAkKBwJa6exYIok9eZ67BJPsji91I6hMajEtjtY6P+jvW92/f2
bWSCfw23+oJD11giAi7VZYjbV5wCzqP+DUrInqPH1olBO2VR/jMhhK/RVzUOysrISQv449OQBsdm
nLyxJ4yWUxjD8f+wL3VeYrIQbuAb6KkbhagrJ7G8mIl0ikJosrPV/ZkV86c4/QppyL+/S7YWkbrg
gtRTF4TMeX0fJEknNH2jltDZaExsYOLSIm5Ne8KGWzsfYR+kWrjwWctVfBEGfmUZ3UTIjNVQ3oil
O2nBt3FWPwiq/vn+lDaIHjTn0fAJnRoKP20E13OSGsMPhURmMPBDXBrO4VAcR9mh8ylSML0mNSmP
8vTZsD6IiYp1BnHO8CIa3hT9D7ctx5yWxsVx6AYvzduxUNLKrC7VdJD1SxM9NfVHIzhr4s5AG8Ut
5gxUClhG2xpCwtdzjto5KXnyqsuMR5cEaohk10NaDw+ir9mpJVHXGj/FZfppLvfS2g36ElAwtiBk
QgvBdI2G1BniQ2k8V5ce3hIBMTT9uvLa+ltmqHYRe6n0XpN/iHRKtv5TUqDilwmvWD/8c6zMiVkI
3ouW01Lovl4CtJrnNPSF6tLJxqUVIzuSn7C4+nh/dy0LeQ39XI+yOjBTUc1yRBPKJU7TR1130Gqz
yaoPbb7zSTdO5luCyVNN3ZDX83o6Q1BEmhZV9cXsu4NoprR6yw+tMv6+P5/NYQwdqb6lXRlO6/Uw
QhdUoz8zn1RQLBrnZBitVdqeQqDxnbtm431Ygsr/N9Qq7hdErL0Q4qsvYT/YZuJpceCEsfAhapEH
rKzYTiq0Mvy9ysnmF4NyBXKNSBq13+sZan5BhFWFS24T27CRDwWBjhpbh6TY2YFbI1HKwoODZI1D
v6z1X+FOVzXNNMV1fQkoLkep7irJIw2Dx6r9c/+jbR13jNEJJSGRwwpYV7asBm/BMRjqi1RI3buk
mOqjVE7zz1yT21NdFrFdSupTHxnzcRblxzYq9rR3N57FpW0F04XFz5xI43quMdpzNf1A9QXhH1fP
MI4bPwbCMRLUY9Ud7093a10pA+A0wki0yqxeD6FAsMlP5vqSJ5+CFAnv77DHfOnT/VE2AibasOB8
yHTsI1i5iid0qxH0NuGNQgsnewn5Hd8yoXgUY/5fZUbmIW3xYcbM6d/bIqmsgOpSoaRlg06H66UM
+kYY9YGeg7Q7lNY3LXxnNjtY6tbR+3uI1c6s+7TLQ02sLkkKWJsjDSJSRMqn96rVHkTxNRUPcnW6
v55bO2QBLYitDbDHdZrfNQCF/Fl1YQP2Wu/2+ANb9tx3jloHO92ymwcCeU9iGMJPCsqr7Sj2QST1
pl5f6lL+IUSidOwNM3BqVatcOPvSEcPuxS80yN0mgDLTpYO1E3BvzRcLNkrApHrUy1Y/wcr6AD0J
MJS2eSwj65mA8kMQRScpkF5afQfgWD7Y+hmiyQdkCIF2ts7qSMRgvHUfRS1eY+mBqxQxkNSXdi7s
rXP39yCrmzNocqh3ctheWswYh/g0W6/CYJfz/3BtYkRJxQZQnBr3ahiBJqLQ70riNWsUPVnKnGwy
HpvYUt2wUGL3/rbcmpQF905fxNExvlw+41+XtN/mUKhxlbuwDSpa05HDbaV6cFOtOvt62+4Mt/Gh
KNYs5YS3ivka/xRjgxJc6jeXum3Ze7pZOSDYCRyccM/yYCvdprZo0W7HpsAIcB34Kn5ihXXXXoyw
LKFS/5djm2pHgaq404hXfQt3/2jOgnpOO1E5NnKWvwy4ux7DLDRh0pX9zpfdmDyQLAIHMAZY6rXU
YBWZU2OMccMjAXElMG2l71xd2blotg4/UDaNhkumS/y7Sjwteay6sA67i36yqkffPETVU2s01AMe
iqI4ykbEyX+4v402pgY8IpJiYDlD5L067bmfjdwBTf8WzHTa+1JS7LgTnfujbGzWq1FWm7VJg0qp
57q/DLNdTp+71i2k14Hq2/1htiZDbLQwx8iYWMLrMyGPsZ+2eTRc9OL3ED6GkqO0v+4PsTET0C+q
DctWIEZfXVj0xBciEOlwyWYvjj6VsCb9RD5YyDPeH+htl6+uRlA9KvogjEsqsAqcm0kckVxthksX
w66dwvK5rr6A76EdpQwZzTlw6kHbFOtcZNL72qDV+VsfOJ2MgP7PQf8+6y9FHtsVH7RWySFf0/xF
7z/pke5EA8yTNjnrcfXu/q/eWh5YPaDhWKMgmL360VFGZ/TsS8PFiGI3t1z04O1G+xTp0c59tD0Q
mxa1xgX2WkU505SWqW50w6UpsxOqCH2lvA+i4nUKcIO9P6dl19x8CBIxJLWAu1DnvN5V4yyOY5Io
w2U6BfHDoGsnIKdYH+x6t+/vNnbDqYRzqNGlTl1mHWtEfTqOYkwvqt5Te+cyb59iNwp/VdJ/pfDf
/WmpN9OikRjB5eVTUUBb970quDHOQNhkgNpoj1yw414T6u1xxDQLzoYJDgTmtN4M9VzpQZMt0B3W
my4Ahz2omCtJ6r9aALHXaIjBbAGVKkq267cwbmadyCymDpjqrS2GePJ25kmM0HxKcFdNxcvw0ifp
TrC2sYAABfgfw8LlvlnDoP5opM08kZBJauWhkvRdsvKdS2ADc6dEvJg3Kcsq3vT0j2Jj6klEPNgh
J+Cms4QxvZG96G2YulaFOh7OGrhu1wDucmhi0j5njk/r9M4R2JrqG1+O/m/eJ2t1rLsyLc1CJInH
MfGQCPlB9X/e343L33B9yCg/0fICYsjeh1l0fchAmf0+bIzqUpalnUUKVvRJnzly7XulKrVuYKr/
+TI8MbHaeZtujzdxNvj+MjFIBWthfaHXNKAfo8bIOj1rpPR66AULISYJnhX1w/1p3l5b8Hno3UdP
jaoN/T3X05RVCI90pvV4d8/KQ6mg/iybYeyGbTs9GEoh7ny4jcmxnNCm4E0RV2irUAp55ELK+oLx
ivYMD+VL6SP+IOAmYKtT/6gm6vH+BG9vMCb414CrnVInUxaUctVfcss4y7RkhJVrwNiY2aGJL59o
FjndH3G1pDz28GrINsl2MdG5SSEkNVCGERNdr4olNNb0MX/QhtR0VCmen9JW26u7rW61t/EAB6G/
Szz/0LavPyFGPabmi0XpGTTwqNSAIsDXyvh+f1ZrgsjbMCiT0ZqFYC9I8zLtv+J7Q23MlCoLw8RQ
z7H00R5R/UNTNi5LZzYG5Vc7pcn7fkDcS5om48mX1NGV82F4nCI/28nTVvto+TVwHmBqYTBA1LMG
Ja2S4k4ky40nqFNzlOboU27EH3WNJnwryNQHwUfi5f4KbKwzzy3FTcoHrPMaTsizJsCsSGk8hR1M
b6EQIvsXDoQ5c7izhdYNPG/T4wUEn0SmmHdktdhqkSkoUMq4M4RSYhzR8Pfh83X0p1lJJBCBR3pS
Qd6q6y9hkfTmQZAQ5LYLRQh++RhSfe2aXniXdFNt2lk31wjhYbinoOqaFvWhRgNmtNG9E0ObBsJy
BxRZFwrefj1+GcrikcV7exOTDrwbRmU2Xi2l5WAnQVydA2PO3KIwsP5p+kEAsg7yY9PpxSkRRvEH
NKpWtsOuEo5CFSOBJArdYxxhmqf6SHH2pV/vfM51dvP2KxdofVHHAU5Zf88kmcMpzI3GM2grp+86
rt81QgDHZUxnJzDT6ig0XepoemiB/GPTHOBotPOh307NX88MP2LJYAEb3prkaP++PlXF5JdGAFLl
zX6CP1Im+1rgyuO89P/5xoh4ZRE1nznffncMITB1xxq+WWvn0xj8HHpfgScztBWRmdRXL2Y2aU6t
afEjmgB5AFJvTiUJ4ojEoRmGev4zmsa+dXLEdskT+kD5qCHUJNii4s/zIR07v0E3ZhQ//uvRWWzm
0WJSMIBbKI/Xs6yjedKTYWq9QpaKQ143El2HpA69Zu1CuEugvV5R3hXiY25gcPfVinaVYcSUGxkL
hVXXD1JZcdomxv3H8k23CHz/02gUvqsK4XSulY6DIM/fcKiLdzbYMtD6h3BboB+wiKMiR3I96aCo
o1LQ2F+FMVrI5EcffT1NzpingsPEeJ3Fzb89rm+bCTSXVrbFMA63uOsRjUbV6kSdW0+fS1Q+DcKu
dlZRLO704MA+G04wetqH+992FSj930Gha5Ec6IvA+CpQivoAi61Yaj1ssOp30EIiVDXywjWqbjoQ
DTanTgrVUzhNoePPev6/DE+4zTle2s/WZWQRBY+s6/jceqnXjqplwzeEpCWEudXfSdZkD7oqNE7S
17IDcLpXml/X6JbZUyogVuNFXBiuq7RPEylFmr7Qe7rYRB9SvcEGQRXRLTTxto9Q1jooYzQdxq7o
nIDo/di0leAQ5rxXYEk4bSVXbpEPwRejb/fqQqvQ5+23kalDpoN5JN8YY4vdSLuHNJReEIA8mC3M
8F7FV7yZJbsCVXtn9ob/WqaWshPB3r6UvJGgtXTN0dZyo2BEnaTsKUrVXo+hz2jXQUMvlyXonXjC
pVQ1drbAbcBFjwECY6BUIM58iuttPxtdOMRw072C4vS7VKWPRNWbyTG1EsZ4UmrRl/tbfvkLVycb
6jY345t0OMJy1wNGQRzGc2TVniDH81FYNh7A9F4laHNaC3gE1gKouu5tpKIyNFYfNF43+nqGwXOv
1IkDbFUKr5GfzkR6gq8M804WuTEsxV6kaBfdE8QbVqupRzNUpmVy8vRd0uDswGHNhB59x3YnxdrY
n4RR2rI7YU2BZ14vo1FKVk022XgVxjBtqjmG3h50jOs6yC2lUZyafK/ZdyOKJSgBYaBCQuML4Mn1
mOVQ50nfdb3HzWR9CbT0y6inxaFMM80NNUxirFFJnZ6w1U7wLnHAwyj6RaqG9VTv70lwbWwktN7p
QSSV5r5ed2SNcVH6DXKkHt166vtwDOZj2jd7UPnGDQ00iEYb9oQQvdY9nSXofxVFcu8lavbSWf4x
MUR3EhADmR+KGkUbQ/k4qOFOhL6xj0CNaESEqMZqry/mUcL73Bjq3quDrrfDYsCpLvsuNuG5Us/3
z+NGuAxtfZHNwX2Ct3athZUVZOGNr/WeKLXRB8UXOv2cCXFvOXHrxy963OXvE98sLTtUuKddsWyg
v7V1lf1WAjU5DmJh2AnP2EtQRuMrFb9vVdJIZ2Lc5qFOBOm1V7Blu/+rtxYIXy4gVYwHFpb19VYM
4O50YxkMXgvTftCsHr5D/0MZq9Ip6/R0f7CNswbSuWh/E5MvcN71YKU+KFmdL+/UWPfOVM+Gnabp
7zaQv4d96zYlDDa13Yv7tkZdrH9p5OWrkPFfjxp3emd0ZTR4ta59aLLnufrVp6fEJw5pD4up7f1J
bmx07qwFcnvrIlonheYQl8LYFoPX9Pp5DAwk5j7n6POVycFS8lP+2x+mHYR/XRtaHlkKFW/vHRVS
YL/rKZoTXQSJmA6eMZtIW2ST+dCnOpLuiCaeWlXsT4gSFucgmhI308yvxJntQQLrtDMrPGmTudfm
ubGtlkeQa27554YELAWGH8RZM3jYWsRP6OS1pwlk+iRzMTwI6bzXiLA1HsJ+EBY4f7yJyx74CxeY
u1ESOp55T1Jnt4Dsa3PyfgRK8ZVYtP33MwPzjGgGSA4UQlxtqKy1Wh0LpNHDG/xbBYRjzf+V2vQp
0KsdTumbzszqkQd7oxmMIhQZ/1r/K+YRikUr6rxJl6ePyLl96pr4m1j1pSvG8/wUyKnlhrVifIRu
Xzjp0NQvGJYkB0OMIiwjIy3O7KnM/+BpPFVQr63yQ8PEjj4Irh3GvmzHRTKeEEeQjwOow86JX9dr
2Jm8cfA6FoI0Wcg6fmgKwTDrJhm8WDViGoqFLn0gdTA/BIFyTPo+PgdZW79LIzM4hwZCnZIMRXfQ
czLdKDOOZaiMqK3pittSNTnVVWwdO0trz0WfT3jDSC0OOLpvi6n5PsxiwQ2tjjwHgWUn4xZykzJ9
jPoeZmDf7rW5b3wdfEeptZhEX5Ah1vzKkbYUq87awasS/GogzUQf4r4JPkbU3A7D0NeZHTbKJ9oV
J6edleGYG9N4kKc6dvtumA/d5Hf22PTtI1Kq/qPJBeXUFLhOlhbop3zSfDsXI8x2FFy9465Qdzby
7cvP718EXJceeu6sJYT+69TUopx0vqYNnj+XPi1xQokICzZi9y/E27PJKASQPPpci6ghX49i0qcq
Jjl3gdoKrZsn0vwcyMVwTA2xd42xk3dmdXvfA8fDPlkwQsKZdZuDpDdKM8/h6OlZLzuJaQzP6NPM
thoq/cFIitBtW7NA7lrbUz3bGhkxGVAURFPhTq3iuqRHK9MvuYWasfRPkRx8imcUA4deQwlUlKfn
tlVOZTPu4dm3Tw4FF2VpOgS7wbhi9R31rNMx3K1nr29PRGAuAiDjO01vHiXhNJVOsydytIAG17fS
Mh7yA29ApGYuf/7XvjEoKk15HM3eUA4nOYpsRcKOKHhXSaoz5/rO/tmcHRUQiT4pJndT1OyWBde6
2aNjvHNrq4JkYQkKJ12zbGkyLgLkQHeqFtRJ1+ed3bSxewHSSYDo7ETaZU1Pa0slLfIJ7bhaar83
UuZG6fdB/xNiqnL/mGwsKgNZiP+gYQzlYPWG0xpjSIPYzB5tC2H9IsYXrfskJpODNs/9kTbyj4Ve
yGRYmIW0KV9/v3D0BV1MrckLatIKBRLqIQrdOHEa8AHVab+0bWrX8qnXNXdn6OUIrLbO4sK5NCKR
4NEscT207xd9Kwfz7FEE7R0QtHZweB7MIx9Se7LGsLIFLQI308LMnQykScKqj3aygq2lptcKhiVL
QNS7ikODpgvNSuVHdNHsqqk9g4FIj1oaOtzIO4u9cSeQVAKqgASSz671zmZplMexUEUPlOIZuNwc
iII0/q2ggNV+lct6J/68xT1AIbgJFiouIeiaJwRSPRZJNWFwrKUPAjH2R6wZI7vMhT3e4e0yMhLC
/Ni1QW5gOa+/pV6GZdMMvuQ16CzK78zqd68/Imph0326s4pbk+JqA2EjBqLwsYrv5FqpDSuNZA/H
o/Ypr80QywBBOXZlK3y7v0VvH0U0+v/vwwEof+OV2FZSbQTapHhxn5cHaiOdM87m3oRurxUoUyDR
hEfLOVzT6kcjzzNxEGWv69UPMorlYm3ZEa6wdbqnC798husjx1CccoV7RSYNXr2/xOG6PkWG7CEp
9KqIriQ+I01/DCbxRKvzqQbjoMV1B8C5/WAL+45ECAgOgqi5yitRXhkSq+0V9IZ99P2A/gVEvXtE
4XZ2xkbuw0iLNCR3M4HjmoiS13OQxhnTK/VW8rS+/d639Al1uV4esyJ4lVT83SoB+ZTewG8ikarZ
BsUN7XmuXqqo/Ue1ICJeIH/IKlQEiQPAza5PBcBYPyi+qHhlktt19kfxP9/foBtw71tRYYk4WeIb
8XlTC2pzbiQFnyYxjm2pUxp0BXzUZNWJ+0ts5PpzVEVD7hKVkwUoWp1CioVv1jpNJHTjYejaUXBC
WStCJxVDlFesrs12DtJGbQudR6L/xe2D5o01Y96qxrCMR13xjLJR7TRJjVOX1P1TEViVO0Hpd7SZ
Xa8oPtZflfmzE7ppZxtuHDNkftiCFGOWAsjqihq0xOiGulO92PyhdIugzTm3smPmyzu37sYhQ5EE
dzMONR3Da/Bn8jEVibtGRTR5ggjS46WWGoKOHXFanDSxjA9lNaZHIW3DUz8qu9Kzt7cWsTUgJkoQ
WLjTAHu96wKhjGupH1WPxpIntcCfXoxfp7Y5j2L0FCR0LSsPavQjkiJQd+RoNQl3vtcel5z7m3Pj
3EPSIlIiwjBYjXVo6GtjR56uelzX9ApImY0U/hPdox/vj7P1YRf3liXU1mA3rkIYS0zaOpZLzbNQ
g7Wa+TSh2D70ARZsOyNtzuivkVbXpxzVZhGYheYldQ317EuURY+N+OP+dG6fUrIvOoKoV1CxINi8
/nx1WVJyxQ/d01SQQW0YBwdjsk9IXdBI3NGJNEn4894fc2ti6DbA4MX7+JYXquZ+wztiat44AIYO
kwFRwkzVY9lWe24SG1+LSgV1OdJAutjWBao0VPSG/1G9oCxfdQv2WSg+a/XvCqHZ+5O6Dbdwi6ZP
DooIdTiSsOuFnMootAo89DysKh4F47FUIjcUkViWfir1n1w+3h9uAwJgPCAaBNGoKjL09XgQ1Pqy
ayfNy7RZxB2XyEFmy0vTSermsXbGKrSeApQpv5pZjqpvSwnvZAg5XcGTWhXNeZAm7VJJViTavd4n
s5NqymKDQdsWOjhaG/5W5SyEUm6kQ2ELwSw+T4ZR6rYSG9HP+7PZSAyYDVExUyIuBqpdzcaXdNxA
Zc3Dp0KuItvwJzsVklNJO6cpOrGE4r340sH3nobRZuY7X2/N7FseT+5q0DVG5z/W0JqqEH0tMIhn
BJiLF/77IaXbqfmihPGl/WKIj1k32G17TEN5j/G29VyBH/IdiZm5wdel8rFKoKehzeLJ449o1hxY
dt+T5hWVSgpr9M8qsaPLY0kj7en+sm+8HSQ6wKXQs4mn19ypLFlo9Fqle34PMcUfg/4QZq1wznsL
9XJZLA5mbUqJLZQjYsLUhg73x9+4CPDmhiaGQBr98msYqELSk/iqJxZF3tMNxiJ1Nei2ThUpe7bW
b3NZBaO8DQiy0b1OX9SaGOGHs6ZMIdFaPMcHNBzd2PpWRf5LAsHRV5wpbOjcw0wo6I96/TFQF83d
85SfS+1SBn/S6WSFkS2hwdsAOaQhTQfS0Whpf1ce7i/K1nYgb6NuvZCOkWlZvWS+Adai6KniqdI3
v4rcqrF+U7dzTfl5gQG6sj/Wo3Jukj1Jvg3m0lKPe2sMRR+bpbo+hf5cCGZM4EREG5xlJTj5uP+q
2lezHB3803XzWcT/Wk20k6G0rt+dw6g9+/l4rLXwnIb6+/srcfs28XPY5YAFFG1uUUIjmbUQqUQP
+8fCwTM4ekziWj2QVpJFwF4FNjD/+dFdhD0hEy4WOtyuq/RhUmKz9P0INbtmxki38Us3luXMzvop
Pt+f3u3pW2RkiKJFVIxILlfvey2Wul63Kt7GteWUqfKujhpnyIrLPCpHM+jIyHTe/fb1/rC3TyLD
KhDbl7iUs7ccyr8wtDLUQhhZuu4J+cepfg3HX2kAbrj3Hm7O7q9hVje6LOTpJAam7ilxcQSv/iPB
u1Dy7iUeaH8gRkTIyx2EndagjS3D5BBEJtKDSr8GWPqwqytDR4ywqhe4I9SDp3Asq4c0zTPXFMr2
YJZovt1f0dtrbFnR/z/oakXbcNaNMEFeracdzaUUAeTbF1+Dym8P90fauBsYivYAsk3ArBtIMm/9
SRsS9kxu/YhQrzesM+fZkVPxnMtPSf3Yh+ew3PuWmxMkQkQZDU7/jdSMXqoQSnpcuMkp7BTLZOmz
7u9JVOwNsrr25LRucqFbNswoubWh236sPZfqP8eeLCB0KUpouP+aa+gosGId2SOLO8UKgkMDXOV0
Wf4buKnfidCWy/L6wWEknjciGr4YOdL1OQv6cqxkITS8WIP3pktx5ZTU0v+HUVDwWopBZLsoslyP
YlZinSwiHN6QY6RuDhL1OZOA4f6+uw1uUS+knkqoubDMlNUOT/QZHqjfml4uZsjlZpXopFZq4nVi
NY+oVMz2UFQ/09DY81DYGhhGH0UuNBTBrJZb5q/LCl34aRLE0fT8YcbJRc/0Iy1fGb5/0XwYYyM9
S63cnLQkL3aO2ptxy+r70fyDrA5PIm/xWu9DUQYIwsJgelr5cRY/Y/Z3zKLhPGcof0XfRwiTiXRW
NeHQa4/9AiRQv6JV2I7Vybaa4kz/x6OJuEskRo9Gs3DOdsuAy2O0/olssSVGAMxDf+l6dYIsjUsj
EnRPb9P4D9oO5cdOEH0iBb96UQW1cMxKSVzydvVU6jPoGzLtSL6FDsJYgmuGSnespEF7oUwlOnWs
mp9ia9Ch6umV20nCzzGbk/eRKAw7u3bjcYCyj0ob0TZx99qbs+xK1UwnrjFjlpx40lwxd4v+Syg+
zMWvtnqVtG/3N/DGYeSh5WWHqQh3fk3TnKLJKic/R4xFE7qDlBrf/RbO0/1BNmrOJH8c9cUSknOy
VpE0qr5Ak9DXvXSqvMI6ZMYTyHGLirydzHZghcd5+qn7f/I4tLPwJaAPxG+fAv2iUHqR8uEYmcNT
Q/xd28lwqM2PnXmu5OeioXfvkITUu3q93gkH3mxIVpuIRaHIDzOMpq21rq2ggqX73IqeOEsFextP
7Q+SXlsfo1ZvM2dMFPEkd0afYX+jcsBVObQCqJv59F+nRjTGVdR65iNKPxFV57Aqvvm1FQW2Ifsi
6q5GmkNCHRBwCY1Ebl05Q0sl1LL21zhrMxYzQxIprpTM6q+Y+nroykqUi04Tpljs9JHf009VtF16
EDT099wyjLsMGmC8GCvkk/VdqxrDtDUhq7zFNjKBb+nTgS2nGroHbSnPKfW6qXkkFPLfYwwlfVXD
xCfnbWQS5kJLpI67zBcMu0ulJHYQ37NOqTmoX4JZqQfbGrX6UxtmYmzXfZN/SVHlb+2gKQKiZM3q
kFsLysSFWke93ZeFwBGsiMexyaamc6cBbadHvTdIaOoaVPCgdYUenZB60cuHpm2672IvSPJBQExD
PenaVH0vAF+/6UGf5ZjWan7gGF0+D2eM5gzFTmdZKw+o9uUfxI7axE4evI6fIKqjaU+7N0/k0hO1
itqw0rbauRGAZiKxPBUS0nlSOcauVfT+UzTI7cEPxT2u3PagEAFJ/zVJM1aBsFhLkVj0ke5Nybn7
bBaqOxcHqTm20b8mnMv0UKLktST+pe9hNb1aDOkgUkpiX0ux/VD/bFXdA5n9ThS6/DV/HylKjNw1
xNf0Ci79o6tHOYtKtRQzkYRe4ARoruyj6DOcFGWP8n4DWywjcWa5n8lZ6HyUr1+ANC/9ue9bzZvi
32PTvChxdRr65yjP7LbXXkZTOYn5uzaxfiTDnoTZ+hJnbCg2kOqWvcJMV2NrlTULs08o5U+LsE98
pFZm57n2aMS1LdHSJuEP2+1EIusocRmUncmUEX3jP1Z7JbX0JoGYpHtdFdthG7s1/PYAEf2dq3z9
tDIOHrdQ2xDDIQ9cV6q7LvQluZZMTypy85Q2Jk2rMFkdWmSko9y1shukeuCgEdA8xKE5f230pjya
vfU1MeTuacoGyZt8woK0Rm1x0lrFE3RcoIQ2iR/UHvVgX8v1oy+Fe8KQa18mOsIQtKHehhwjPd/s
i+s9Ec34MKlN7HtRGthKgidzKGSf+kA8iv6zb54q9cmqDUdcpAx84XmY6kNeThB+OqfMXE34YAzB
oQ4ku6YIHpt7v+8G6wNcA4RBNoyfBn/ixhi7TgIRtNL3JOlPyEeMq6PUvEsOahW4uTij+w/UoHCR
S81zUe992XUksIwO8QijgyX51tZ0YLnF0EBpUt/LaL+xi0gQ7dDXd8KNzTkizgYyu5wPytTX30CQ
QqNEC5JHdaj+UwzKubF89v8IvqMIXuQ3H7VgOGqBdEQtEou+Pebp7SlRkFdXcEEBXUDfdRWvh4UM
tE7c5plqbgdidhRpam3gz98/JXvDrK5TRffDwOwnwZOjyW61k1D+lnDIuT/ITc7LF3vjUSMsTepG
hHW9lk2KMnbiW4JXm8lJHnoblUR9oLirfat7tFbTxnfMsnXSKd2ha9wwq5ehF6cIsh4oyvR/Xg+d
xa0AGT4OLr6E/pXhCqpxZnRNf/WlFs3L2p4V7Weq9B+Ern3F7O3XgDBlqxKPjI9yrgMPvkapY07v
76/JTaT59sPgsQCPsjhU4K5/WAgAmehVFlz65oAUAurkjqJHl6o4ptqDQd8tLQtB/j7D2hPp5RYV
NLl4v5gkYPjiStlZgiHYxZ/i4mBZ77v6KMf5oRzPcdyD8tVOVD6ajbrjm3P7XhAbk1HxYrGWN2oK
8G9ixZdLfrNwnOCWMhKFhS5COi02HFNk6UqTpg6aNu+v1u1zvAy8SHfw5FMcXC9WGKsa3aTBxYrk
y2AM9kRjO/5PhyQLH/4PaeexHLeybO0nQgS8mQJoR1LdlEhpS5ogZOG9x9P/H3gHPxuNaITuVZw4
WyNloyqrKs3Ktf7V1FsXDbYmxNC53+bb512+mkiGLyWoGp5LzzTdxoj2tSpNOz/7Duh8f9/WG/3E
dZgxGwO2RRAA1mEJ+AZiowgCSSBastHU2HrsV4nt1Qz+OLIcSYMdt7RZFXjwBlsQiEPUwEqeDQGd
aTuYrPExL6HOECdT3isd6HFb6qT+t1Ul/pc0zeuNw3S7C5BCoMlEtAC9FNWExdJQVZBSdUpQKqFH
TbPn6GfeA42feWxt43zcutq1rUUV15CTomQeBFHWMZmHf73ezcfRtZji3meB+TUS1GkfiHF48sWo
Pt7fl9UPtYj7gGJSq1/G0KWH91NVSM5C9CT6ez1/SqrQtdqtlsZK8AcYci5kSeDd55Gl6xWlgFql
VhqlZ/Imp/Vhxaw+F+pfigK7ibZf0tl9cCgzwdVyYyPCvX1FNVjD3yYN5nx3KWWkmEPiWYjZn/ll
zUtSqtJjqsXKx/sruaz+QO5iET3zjsKbB7Xx4uCWsBSYxoC2ntZ54cNAu8YB/liALhnkkI8Tlc8p
NT40d6vK2zhda7Zn9lGuC+QYaE9dL24CsVA2CEjBeZCg9aixqGXsBAIUH7D9xLLysVCKr//+uYA9
KTnhO7Oex7XJUmplwWoV5PzQnQwnfFY5GNFX1nkf1w1TnF/u27vNuwAw0H5j9oHrCjLna3umPOaZ
MmjpOeuYGaYk0Qe+4Bb50GfP1ZBH8sGKzak6Aj2Jzd/3ba850MwUhMge3kt179p2M+ZJWdcTen4p
I1jT2NBKU9TM/XcrMyKR6QwuBNDm11ZkpGYAqIhIsDZZylUsSherkMbdfSsr0R5ABlCWjHnBf87T
dm3GT3sxjRsvPdPMsg0tcJqeqZPuKAK/DoJhL2j+DpHEIDVfBK/9kJhbgdhKzM/YBEhPYuqZjnTp
raLhpxylEeE7EO62qEfNvjTSs2ikP2St9fbw1QR2nBtcR0PjOZk6/TDK5hhV4rj3oCo/ZE3yCq9S
6sTkdfYMWHP8Rm53hpKq+1D63zyUQCUoj5Pzg8Zdjn+VE+q/Mewk58YS9nDqXAYCkrp6rrwtHfS1
6xhAxjzuCF0GjebrzWE0RG5FsUvPcuvFX9A59FyE2IbnPrFUvEGTN7xh7VSRDHOuYEKRUVa9tme0
ipXpKZ4tJn8sK7YBZ6TEA/1D5m/pKr6JpC0iAMsCX0nGRzp8M/6tw7IHnFhg21E0+hh38HHIviQe
NYSAnwLGj92uYTpHTIVqZ6UCNyeMnS6AoOgQ6VW+V5TUeiJZiBwQoYpj9GHnJn4lfEx9n9lhqTaP
o9UYbl0H2qOvlfGBLt7FLwthp0ZZcegjxX8QlV635abs/qgmcutCkycOkmQllI5KdRrlmlw5N8w9
VTCPSbC42Xhv125qwiCGdTnjRMOLDe4SAIeU4JCvEqY/5A+vgejZkhTv8WtHrX1nFAFd3j/yq05F
l3EeC4AdcFlPTgXTk6uhys4MPj9W0oj8wpMaZB+M5tt9Q7fexK3CHUm6yqwd/nvtTXHThAKCDQiC
EsggYJtKidtwoOPJuKTd9Hrf2m3cxEMLrSQjD1R0IDG5tuZNpKWWXmRnRf/VGcd54CGt7Kr/q/rJ
I2DiT2i73rf4BgK+dmFMQodEDxwQIxIG1yb9oQl7UYIIXwvQpAFTOja5HQuh9buB22Wyc6YFyfUU
q8odyhaAvHv0cS4Kas3/iXGufZbhWhltoyum1jZyXWntQoyV09Rk8re89YoXK9DKHz5ggs4V09Rn
qksrtO81omd7FYTdxgetbRjYbWARb7CF5ZPT+VkJcKnPzkLDSEoh2tSPARKNr7HZO1obbZEsrm0Z
iSC9MZaQP4vrZgj8OiZ7y+mp66eRUdMPfjbuEyT4Ak88WkrM1NqWHN/tiePSBLgHs5TJ2MhyNGXs
dJRPRz876zAgFdY+07+XZv5AB7wOgp1FPn7fSVYiXQzOQ7QMF8zouvk4vkurzFQODSC0CMiKQkPt
nnHnrykI6ge/L7zPDCSYnZMqsfkSAAfWiZsSqp1Dl8N2FWgDoNT7v2f1++Em4IAwLgP++/rnTFNi
kWuVGU9KHDtqRFctyDpkrro4o+Vm5R99FbIiFAOtDcvzXbY8LZRcySAQ2ppj02vLLV0FUYw5oOag
up0uOHF8UALxnzN1lpngm8YNS8e7cm3FkwZ0m7wxO/fSkeFwO4k+dbRG+nxyDLEHuB/vqIxsIKZv
I8LZKEQAsLeAiFnWrGQr7hJxnLh7emgX1AsJ9kY0uLZ4MK/N41wM6lIevf6sMvMtz7dmsVtm3nPi
sfhDstkqXzv/ygynpSFPX3aZ5gaGJynEUdnZRyYyBgRfCp8G78UDgulPG2nu7Ss0D3xDwTKj3Emr
F3Fn4w+lMg4KS6Yku6lTCTpbR8mmndzVWwRo854vPQ9YEKRCpHTzOVwsXjhWTVDO8rlC/uj5L2Lx
WVRt1UcQgdDmx2h+r60tkqo1lwCkhBMyzQsD/sImU5Q1cDU0VOn8efva0CY3gutgf/80rxQYmWGH
240jxRQ3cfT1p43dUDPiUednKSiQKaDL+hxkpeONr9kRvVy3MDU73oog1pyRWTiOMNMBPLeLK61T
mtiY0DE/q8Zjkb4m2kMlblUI1u6p9zYWbwO1lawLOjR262iEh/M0Fcz2wl8MG5bCxNmGN655/ntr
8695d0nD+lkZSuUjaaMluzaWncwobKX4EtXNUVO2VBHWfAM4CuAayH95GxaHWezbKBI6ci5NA1wR
NcR5UEFvNdhWThgDTHChWgQpILcW35QMUtlMWVycfT3LdvVkKCXY5FY+jEMaHjPYdjYWceWz+CYy
VibAGC5YzkxNVpQUWdIiTpwXwd6nT2xDXvKPipq0iGhpge+c8waTrv/iYA2mGUaj2VVndZC9S9fC
PGMWguFuHKwVj5hHg5lJhugDSwszAqjjGFb0WWGBwm7/WgzBUyy+qlVP0lk8JzSWG2U8zf+FUmin
QNYQoDQB272dp92eboDrBepG6eoNeHV1k1H5o8JCDY4fxWTvYk9LmDa1mm8+d0Y7fEvGOIycImI6
1O1HNT82pRKKTktnIXKVMBbcLtL0g6ow4+RKbVpqNmq5xo8YLMGPZvRQIfDLRrbxwqp2xmhUP8KO
VAEir6xg56EMYuzUJugHp6xqkIGjVjYg2OFA/S20survBQZwdYe5+/5P1JrDsE90r28/5Zne9Meq
qGLFLqFjqW2jt+Rw5xvdXE3MvJi/+qMO/qCAQ3Rj5+Yr72aNKHtRMcfpb1Rv5NgqeqsIdKLYUjnp
aXHyxJTCed2LpwwUoGNMjTHaYRDUsl1XUCp0ljiLSvXhk5mXyQYdxW0AyKs9j4sAUQGIRinj+m5B
aIVcFJTKmW1q7DxRTnnauIp1kBIFNk7/AS7e/cQ0jh9HH6fe2wiIbi7rN/MUoEgvAV8ueVvDLJHM
1kj0c1/7+6zUJfKU0Am8PNyIdG9u7NkQVYNZy43m3XIWuyyjNuqmQj/nZgZ4BAqNpCKDSO2qYVC5
eeq9jTO6YXDJQmWVlgIsKtfPQPHtFnpCC4rTunAlTbWN+I9gfdnwrDkmWXgWDzrYdpDHPLbLzlVo
GkHTi5w+8MHdjpsqf1RC9e/UArxPgwSdsDCf1Ne6BFLeZUq+L/pePwizysj9X7K2pwCE2VTuQuws
XCpNA7VD4gbwVSW5rXVQpR0FtI39XDcCsoVNJahdhhYEaKkOR55+bgAC1jRJaatz728c1y0ri6wg
tSjZ+F6GlfqhodBoZAdV2wgAbx0F16c4Ta+Regd/vT6B8FUyD5+rCvLEqcuwliwdvfgEVZOjoE0e
mht++dYlufYTThr4fzob82lYFj4CEXWQSovUMyFU6oCbnSDaHTVxl4Yf5fh5VL+J8heRsrGoZk5D
3arqxj36oh98lfmOZOvFXPv8dz9nmRI1uj8ofs3PUZQn1YO1UH9qrC+NvB+ixz7b6HvcRqSgkAg6
QCLM7P2s9vVi4/txZGiCgTCrqD8NcWbYfgF80COa24POrM5y6vMW8KR87LRidEq0aPf3z8dNJMJv
QO8FXgg6c/BzLQozshLEICkN45zwPtJ9cuP0679boCrPGwzUDEajec3fBYzmzMxjTbV5LkRBdWIO
uysmxZbYxcrOUaIAjkk9BsqZ5ZVa53WbI3TIldr2e0H5A2D2SQg/qCc5TFzS9H++VqiI0NUA+wGS
TVlSlHQhGoGdELNspvigyZS1M6QB1VzfEj+8PfR03khc+H+QpmBOr1cPEc5CkuFoRy2ye8zqJqTF
H36UPGvjJN6EwGDl39tZHny5pnkgYifuJ9uEqiIOvwDe3RX9vz/ysyVQKzQE+Ntbm+WdP4S4uNnN
vCoZl8LebGvFFn0/sVuwu66XeMKpaybvCMcqRE3eIOzbNtO4fjJzd98xbwbdSadVJLvILzRlDsIX
gasIb55g+B7aiqNg90g8pemXQN5lqfrqMQ9YHozJLYvhEmnZSzEMr/TsZoBoEpcbv+SmujcPCPFY
zqEHl+ByiED3SxCktWydyVHo8UpZfSoToz+OShbvCLw7pgM9aV82vnHyRlk63V+INfNM6kJkyo4o
lBmufSzQyyKyMswLvQVDpF+7hUEYmEUGCr/WaYI7Wc9QZ9Q2PvsmcSA1ob9MWxKVS4oNi/sv4qUB
76+1Z3W8eOFXjSpbOP0xs5OnbWQDt1+oUnCCTAM4GJQsSzCaNwoxDD/VcJ4s6C6FFp2DwRG8/6gZ
lr1KMU9w4LbdeK9vjxRGZzQTYlEo2i6nGsZeCXrNl4ezpH0CQ8VzCgv3c6aPG9HHyjKS3M22GKOb
mduvt69uRWRrAmM4l0yVwS9it2bGYDDYbOlFCsuNCGG+cK5fbJWBMuYWZ0AoXjM/KO+Ob+GLbe31
0XhmFuSpp0FfCEi0ZFukw2sfRdmL0QmEem9TgcGMKoGu1niuayZT++cgACad2Q0stP8+Fjyniu+N
LS6/1gTrjoTBeDamAEdwxLxyLdH/oCTp30z9UdVPnVA85cUxFDb2bm01ea/m+fgZfLYcRBQFUe28
uBnPgX4KDeGUxbYOoOT++V5dy3dGFudsynKmEMVyPFP4OxhqaCf9+Ng++cFuErb2bcXpESzgf5RS
YA9ZsqMNjJBZRlxNZyUCchl+U2rZEcWfhrLxXq0ET8zE84DAvg/4hq7/tR9WBh6e6e10FirQTcbB
/Co2jA65OeEhRLu7LNl48m/7/1DLvre4uCbjXo6Z/8ei0U57U80/tc8TREsOpQwUMof8CeH5YzbY
cve/skw7gJo5eQyn7/pbo7gadN3vp7N28bJ0VxWHlPx8T8FSj39UH8H/1NOn9F8r9XN/i4EwIMbM
yN48SjAD92MpIeMTRRT6QmEXF/G/X8uM6lDyZTycGHPZ8JHGKA4NKRdpois7TSgI3pBZDaum5nIO
d/UYnpWa8XRV3DgRK17KAARPHcEb+O8lLkGidyeNSiWeja597vJjlp5q82estt/un7zbd+dNWYoJ
qNlTISe+3jgATdVYRb50hoqwbp6sorPTAo1Qd5Q7J5OUnVH/vm9x5Vwwwaco8NTjrsxALLPESU0a
KdalMyQ46pTaUS05cvS3T6BKyR719iHu+hPcl88bdudPuX4X5slBwPrUkmYmsoWPKlprEv1q0jl7
EszjpEqU1eCEH39B+cvcV5O9lHq2k4x/jiFmszxFwD4osS8L7FHScmxaUzpHNRP+8WMsfG9QZQwv
obCRx9xmGNeWFs9sV8iNFA0Ge9lEdvtD9F9l8UtWxm7w4EGAtrGc8/V1u5w0mGFgIjsUF1mT2BkN
5Kp8Vz3upovFpc1ovqehfxZJkK15MI789rnx7ptd+0bWizYTDSCV4PjaX0MLihtNzeSzaTDJZO2D
5tlAz89z2vCHIG4s6Jqr4qJ00GaacqgI5sfxXShRiWE8RWYun1OwrH3vhrWN9jFUTbu0tMPyg9DF
doK2x/1vvD3785TrTA5BeUPhNr22WjSBPk5RIp9L8QMIrjaud9n46rf9xtO+spbYmT9vRucTLV3b
Kb1ECUu9ks9DUTtm/iNAKCkKCzA0qMtZ2gNc8Pc/7EZnhTzmyuJi95Js6CbNqNm9PLbjBD7y3M66
r7THBcUph/LQCa5aW4iWGTb5ui0EFqBxN+evzfCr1spHzzo0qd2XiEngZnVoHDJfPySy4WgKaPct
0NaqB4DV4rqY+bvwuus1yqNUbvW2lM+FsI+82Jajys32QD2lEgK50vYMhlu3KBNXyszQBhA1kOlw
VQJwuLYajFJBb7rD7wLtN+IpzmCFO1FxCxID8TcRO8TGld0a8Oam1vH+Js3/9uJc8yTg7RS5gQ4v
h8Ykreqntmpl4iNTgw+izveTl8T7+1ZW3h10aIgVoJqBIMFavDt9VU5mGnh4QpS9eMN0LifFycPW
FfSMgWCR7VSoadUbl/Hays7cmyTWAJnYzsV+6kHVVwL1rnPe/YIBrsfCKKCOayuDO5o2SsDKn1qQ
3ftfu2p2Jg95O2b0/RcBbtCVclFXAlVE0O7ImdfC6A56apvDSZe+FnHxWRf2cvgEq9c/B0lwRr6z
vHhtc8DJsRH72jkfyoqp157IpUEa5f4Hrm0nzwDz8UjPINi3WFYlCZUs8gLtHHn00WLGVZu/Y3kS
YGz2u27Xfywj43Df5NrRpGk9kzSBPWSuYhFfi5NGr4cje/ZrW9w144sMvV8ZHfr8s5gY+36KbWkj
hrg9G8TxBHNzUW2m9Vss5sjsrwDB/HRO5EjZtW2on2rBqE73v2zNCh1lQqOZU+vmBI6BOil5UExn
eSKgHUP0aqDL/VfVC+IRnlGyV0qEIKeXkV/lwUkdl+V01oUp3ZshzCvmoIQbt8ntW3ZtZeH4eWrp
tKxJDDpETJ8MRFt26NA10KWawsny1H5j7Vbs8W6S/dPrZWhqCXsbrElOvDiWzl6k6N9zzRr3UmcS
HmheUNlgA7YEt2/zY+LYNwK5/4loFxfZrEtWkYcQdNHsBr7sNQGTV9BlCXnZdBvHbD5G13czXMWI
QIOHkjlmy6JukA3gvRDUOlepaBujbwfDyJP0SfP/TOajEm0csdvFvDa3ONVDKfSpBcIToFLkaMno
cOAcdHurf6+4Xhuar5d3cZZM/VhtfNEAhJL/QsL3KQijyW5lWzYCWzAeBUGbGTrbi+p961GGuX/e
5qjjZlXnqibz5qRaS/oKwyx0KybOPacM0v4e/ZP+rUj+xHBz3bdze67B/89jFTNdMNyoi69M6jAo
BQTmzlPl/0xBnvPQeenGC3frjxhh5ouOJvkqZbfrpZSQORvMPDXPVpKGDvA8vomOEaD7pv/ffM87
U4toTk8zUy+gX6EJZGa2oRbZLhyg/PxfrNo7Kwsn7P0p6vKRDzK9dN80E1p8W7xCaw7wfs0WGwOb
cp11PhuTGm4mFJmT0s9rjVdTT2AjiT7f/6C1U/XO2rKoP5Ng5LrHsklaUu+t1mtdf2peRst/iqtx
2vCHt39u6d2UMEiaYJ2bC+jXDqFOdRV2SmmexzFzZciuvKb+UFvSToxMd+oerKY9IMx2UuXWER/i
MbHDVjpIefvdiryvxae4M/5YsWcr00GRSH4o+AexdEkV3R4914DoBy84jEDqc9Xu4o6Q9NP9Bbvd
ntmPZQowBBa8iIs3ZKpCaH3BxEBINkwg4HjbZbcZXNU7Zaq5dceuVNFMdIU5plSQKf4v59bVISlQ
ro4Vgu//IuvIKGqaoxki2EEFB2HYjo43NH8V4TlIZbtNhX+eDGdeb+ZgJKgh1ADjeL1htTADR4VC
OXeQ+rl0uhRbjcQthMdK+ARu2sQWscNMUryIZfxSEJh+CfVzqRR2VqPEuCPnM74gjle99pcsqDau
2Vu/p/gPh5IJnQGstW9DJO8ueStnbsP3KoAOHQzcgln+V6QUncT4m1Ba3UbYezuUCriW1ILxc/pn
rOLi2lDbGBqZUAc5FMu7Mpvoz8nZAfgG+a0l/wQCFaHDajKu2iWn1ONcNE180Io/gxeeFLlQYExI
qgdV6saHsdJ+3nfpFVgB2F9kAIi8wMART15vstlKjMZ4gXH2TemxF/SnqvFeGKW2c+uLTBqEUKyr
1+3Rq5M9dJCp+qQpD7Vk7qTuIm9hQN/i1us7Yv418wgeONa513/9a3ph6C3Po1ksfxkILExmor9Z
cNQ6DHFp7c/wl9Q71rPRHu+vws3BhjAMcAXrzesKV8Ti3m31WK5h0LHOU5ftxuAreruOkD8b0yss
o/dNzdt99YWzKcrFcMDT0aWbev2FgJPVNIsaC9yEvqvzF+i/bQFt1gQ+pPyr+um+tRtXX1hbPMKK
1PkF96l1zvS/zVjbTE4x/fttFgu8b+jmtccQOmiMr80zqnjS9WdJlT4KiRV450Qf7ZKHUQ6+W+0W
G8+aFepRNPlBKdIIXeyTGLUoTguRR1BdwRLhStlPJd04ETfBEQWoGYUMRxyhEbnP9ZfIYJB1sfCF
s6antdtruWArvZye7q/X7a0nM8NLZUN6Q7YxAH5tBqB8JWSKKJzF6imiZTdqml3H31F27JrMVj1X
LgBjSBvbdOvoZCImx500DVDtkkoVyRYh1ArFvzCFaHfTb6up7a79aUhfkfrYsHXr6VTxqRzi5MBq
2bPrLyyjLoqFbAouffZnCKVXs/0gxq0LMgMqLNXtt2T/bhigeaoo69FMA3ACtnb5XrZVUFcTChsX
lTOV1j9aJxYvaJYAyGfwfXpqtF89hF5t+wnkPHprIImF5hHqmkM4Nxu+opFgFDCbWonjV9Tit/ge
VhYfCAxlgvlNJ2taHMZpnHTPCvvwYnpPceFTZtHQlP5TeF/R4toIiW/Y+lgM6oT4FVOeuPFyFAJE
b997cG5fsu4lyr55/edpfBq1zvb0etdLh0n7XQp2SBTLcGL2K6suMlRm6n9docBcMom2AmN8M2Nt
/S103u0JI6bA72caQ245deEYIvLL45gq0UUKgc7VGfXXZPCsjVf+huCYFcDFOczUy4EbLium0+hR
LmRI/aLJvs08tZuI8WnORQp4mHzhucnLU1uIrvGfN+Q2+bgc0FIGc5X6NICS/5iNcwSi1LHYjdG+
eQP2DdBzaG4abp3L+eK6fhXAls2E22/i9fISVwKCxzOCUYwvbeDU2YuaV/tyJl/Wf7Zyf/RStBk2
LqAVZwSLRTpD+4Ku3hLnGmSylEyGGV8q6yGoXqX2OfQfmvoJgObGPXAbx9I9mP8wAYg+G4/f9UUQ
+GkJQaaXXYK82wOhs8N4tCu+tJc1u/CrC6kobui58fhF8rIP5dD988eytgzC0sgAwQei+PoXtGFs
FL1XamdBsJxwHHcQvyRULSQ5OZgbLejbhYXycO6agKmfo8tFQOXrY1zJZsj7kWnNPkyFwB4HTX7y
cglUv1qrF7XdZPNeNwrBGtTlNKBvVBeTYEpDMxbOYSHB3a0Gvelkli/tpgQUqDjWtdMAbf9y/xG7
veFBtVCxoyXNcb45YVKud1IhDwJ1BLOanKwINR3VXghzuOHz2rPr0bPowYViLe4AcKRbAnMrrvXG
20yff6axg/3/emOpcqSq1E/8As8PcntImNAHBBY8ZRSYnS7joHZJmrkCVIh2lsbwuOjVkfBLPmgN
5Dr31+M2PDHBLiF1gLQCzaxlqI9OMhq3pphcAnGQdpkgDw42aSwX7VYHa8UUpTdGpd5EfM0l/j/r
qZNWgRVf6kFR3HiGZQ0VYw/lMG7xTd1yKfBNsI4AuoPrmEt1dr53+VIugM8K2yi9FIg9NcwXmGUN
WWDldI86sQr3hjx85hw/cYl0o5tVxrFJ0kNR7w0tt6tq2I9p+bNmgkzeOGu3+cJMYE9sAYkSyKCb
FZeULgmCJk0vomeh88hTLx26MXW9Akz0d6lqHUPbK8gMNYfGeExS4Z93HBIlcx5NQq6B+2Vx2Lld
1UbOjfTiiQ9qpnLmEjfdajDcHG7AxnDvwWdgzgKeb6Hku/X31Rb6IJQqiGvUh0CVnbb+aEFR0GoX
+pj7+z58G5gurC0+SVOFtvVHP79MZncyy94WvVMxuJ8j6PMgM9DOsrIVKb4RuVw9f7NNCDtIh+Zj
YyxsEo7VnTVU+aWGucAOpC7fRXL2kZmjH5U61nseq/Ax6kLYedt0dJWxjh4YBoZ8U7Ryt/Ai4UeQ
CVvdz7V1pxYLSwr8REB8Fu+W3yljM3ZjfqH/gheFBgODTWeAf42+B31S7iZ1m2FN5jAtl4KuAZx8
lF0I0hdGKzPS677W80vWo6ag1ap88lXmBss+9SmI1P7R9H1eL0EQXD1OvUcEWr/lklGe+rIx/244
w7zwN7+GX4GWMfJyQFauj34hwnZrlGp+Gab8WEq67X+sxsKtuxp16tCO9YfWQgLEReblvuXVtZ8T
FYb4RXQqFhe7FY5Mm09+cRHb5nPdjtHOKxlNlrVJPUSZaEB4N2U/79u8uVNnUD839/x6UxxaXt+a
AARKmKb8ElLoAxkfIcxVtIJTAcvf3Td1EwLPpugXgqoiCCMbuF5XfRprgh6puBjed0X+rFuf7//7
s5cs9o05ghkqTQ5GS2P+1HdXRi8hQJFYSnHRrIthnvLObWJnqD+NL4LmotR739rKZl1Z06+thfKk
90liFBc1edEQDtY+Bj/89BXllvt2buINEsk5Y4Ct/n/+e22nRKkk1syxgJ7bHaEd7P+WvPKi/wK9
mRMPpXvf3MomXZlbOL9pCSOBC+YmJMui13aribu2SeCVABAwdkngsCh8WoJpZiFFz0siV7ZQv+rj
Q+z99cqTVDo6AoQds+T//kWoFsCmxfgHXFcLizJFGgYX2CgzewwEf6eiWvJ/szCv6TvHqwMR4hkT
C0wmCLs09uEuGSkj3rcyO9TSvemQ6RC68iBSY7i2okfJaMVhXl58fR9ASZt8lNPMHowN7OOaA7w3
s1iuDkqbvK5nM8gYNtlDIB/vf8eaAWDoYH8hSEBFcHb4d6s1NPpYEMGWF9OsHSn9kG0HbyvvyUwr
j8AlaQEghMXZTJC60ig8VBejfYAXvFVt/dS7MTGbYuzF8FmSj2hiD7vhaNWfw0DdoUMe271Tta4m
7am2pluztCubd/WLlscqi8q0HozqMgjNUYzF2UHsLPjbiVtFyZV7ibBsDp4YHJ2HNq6XN0rbBhZH
AxbofnTE7q9uPoaED1Lkw7L+8f5Wzv/WwiWZCyELoq8ALdFSHWEQ9aQs0qK5tPBLOpR2kLCto+SY
RDQ+/90ULoNkJHP+9DAWj0evd5Tyg7q5TL3kqKiJRuR54+G+kZVdYgp0Dnxo1XHEFq6J3dGcjKa5
pHBFximD6HH8w8jHh7IvNt762yxuLlBZM+M+xQHKVovwL+prbiU4pC9oSjxK9WE0cE31RTFejFh3
UjXax7BieoJ6rAX9ECRb1Ia338poH8VQhihAYkEvde0nKkyN0HSX9YUfAojuTyK/eoI7IOZ5f01v
fYQ0BTjdGxsaDrnwRzi0wwg1vPoiCRBJZzn8lPJByLcKLrfPJHAaPohiy6xCueS+a+BZlrNuai6Z
Gtm99JpHJ8S4RwV25zFzSvV0/6tWzFFwQGkFECx/ls2ToVGUpo+VhrBJ/yK0e5A1Xe2I7WvlTKW4
1T9ZyU/gxPn/5pb1FQmmRLi4x+aiZ7/GqEOa+rEqv0mIDXluGJqnyFPtJvp9/xtXdg7lrTcKGwoN
DFJce4gXJ1VaoYF2CRHeUrvHOZn1ig33uL2uZgIKjhoVFYqjy/hTStKiGHOvuSQFs5hMLvdUULwM
kOlHzyg27qsVn59JvxH8oRVK/rg4301HocgM+/YyRtnvieH9CGxGNUlIXm7F8iuLB4JsBnfRx+bb
5p/y7pWTejEqGkVsL4362fLLn5MVfx/8f+8dkqPRk6cSRRpJRWRhptV09OGjsr300QcvumiK/1Jp
O0F40Ku/es+wtE9h35KO0YROqZJ/yvzjfSe5nZKcfwGzZVCBMawJb8H1h06iB+tgm7cXy0ygXrN7
UbED/1HO9572PE3ulGQOChVjAO3gc0OmW1hPWxiildN49RtmJ3u32LKce+M0dC2Hn4JI89QqyZOJ
+mwN/yBCXN8mcYsUfG176cmRstJB5fwvbu+8leseZF17kcdjMP7JisAu8v3G0s5X8PXzytK+M7KI
+LoMFlEzHtpL0j92BmgYyRk0xm/FT8pwSPxTpf8Xvty3Oe/WjUkAUvgUzfubyCmXketOYf7CbUNH
QT8I+ZHsP0/bKmKu2oHODeYecn5gWdc7NulWkCa60l7CyPrRI/JiBsLPNPpvVLdm9lceWlZRR4Mc
qht8dFmumrpImsQCU1aUP4Xxh6bNdiWTnRQu3T4xdv1E86ftbanzoJkYPotZvaHOfBvxXv+CxT4K
9VDpITJLl6SrniO5+awFW+u56o/vPnKxnm1kWn1G0/sC8+uulgLb6p5U/f/4HfOPeHfMFC8Ic79V
uT7lzO2kndFvfcZt2XW+TeDlAX0P1oi5y2sTbR+KCHpZ822iviblh9BnXNUJA6doHijZnLREf8hC
RwXeDOT5HJvak6/7tjbUJ7GgsaJ2tiqMtobIitlvZEa3qev1b1u8HknJe9ibfH65Q6SYdOKj/lGK
PzMGYQ/681jJGzHGqucC2iFFQtwL4rPZr96td1DHba0Ifndpm0/iSGfSCj944dwilz9Mw6eMgs00
FR9SsT5UmnhE73xrjHLtmPK0gE4Bnsl7tggSdYgYRl2e+ovQVzZSoLXc20r1S92iLl5z35m7Hv5k
cMOINV9/aVYzvhxbUs8DRlpUnIqfUzna96+2tUcCcRZmaZnynkk1rm0oEA1XshENl3Iqd5H4ZMi7
oXkeBs8tht2WCtiarzDdw/QIURs1zcWRT61W8GQ9HS5C3Dl9EB00xmy4ZMome+wiwy6hbBRH9/4X
rsVS740uLoFKoA+SpPFAlPgniPeGQVP7q56fCBjvG7ptM7+heGDxn+EcoJYW+9V30FvmOpaM3Hdm
xdLMrI6t2LwyBed68U81+5Y1dhnWl5AJFiTlDrr0rQh/5EL3XQ/NwwSjgl5lu0FKnELx9iWKA+1L
U8I8LaaH+z/2Fu3FjwWSToVzZpEB2n+98ZIWBJBesxepeGxzV/+K5Is/7KwxcdLkZ7NLf4WMsv2B
QGLwfgWl3W2kevO/v3hTr+wvrk0I6Yaarj++EMmn0hBezCHfisJm572xwaCsyBVFDXRZ8TCqUEq0
shwu0xC4KA59N5WzrjUf0vwSTKZdA9vO27+g3nbGpG0t8OzMS+MwNM4dAzBe5OfXC5y0WqsqXj9e
ktbqHdkcjyKKSAyEKd6rEHY/RQU6AL8RDmEpl7tARMytNSJ3mKR+Yx1WzrjGmDwbTpWMnsp8n727
MTuBgLhJI36JKn4r8z+i1T6jAub0AgD276K1hXNcubeAm9AmocBIIrjMXmAj09S+6caLbBSO5A9H
tdh1Ru8MQWJPASxF/gPYirH4kar/VaV1qX60vveQRFusC6s+zqwiXKMUvvn0xbtpZrWZ+PX/I+28
euRGliz8iwjQm1eybNsqqaWR5oXQSCN6k/Tkr9+PDezeLlahCN0F5kEYAYrKZGZkmBPnTONrk7/G
8Fi0oatqj1a3t63t2Ow6y9mXTPVDB3icR3PkaCdDFKX8mxvBymm/9WoxA0Ljjt4J1O7ywvV16GgG
rTyOr3Xx2JZe/G+5cTp3AvnyonZb63myv1nByqT4TaPMI1HtA2EGqnNxx3xpGmFoyabXEpmlASWw
sIW4Gtr1idIe6BabkoPqJsHkligZ+pazmqJfP5XgKOnJg7+BN4YQ+vLomVExVJahTa8i/guSoaf6
B1v0KGJHeKIX8DCXniR7SGyBeq2kQ9DWrhL86vL8V5j8c9/jXTscGFOoKEFBxHdg8uXyp9jaiOSL
Kk+v7QCeyRTTkQHhP6YvoUkIjI/JTIa5eU4Xj03Y9YZWNZX8asSBV1iqywT577R7+/OlMEvEjgKf
4iWdL/yHC23HKPUYkpBfkYB97FUrcrXMXqkK3KiuMFdG/kw+AjDaWZ5YqQJdwtCB/Bq2D/6ASu9D
JD038Uvq1+5ETKUhdRnqa3M3t77Su6457oP225LkUy1j+Kx9rKLgMrow3SRbtKzXgAy3jiVcSkyT
AseeWWAuNzBMLCPFZ8ivBf9+lfh7kA2fkc77UYbR9s+/1UdTixMxOXkqN6khvyr6tO3GZ1g/vf+f
hcUds1Ea04TQsSCPoC5E4TpauhJ1X7t0Et93DCFVZs7cIuQN40i1KiOT5y5lgg6FjIirMv3xQkjs
dRJSWBhoii5boVZYdwpW1NcAPtGm2qcIct3fqutl8E/zJFMXossGZObyuzu1JNVxnWqvMjKacVpt
ezDtGS3s+2aujxdBB7nJ3MvB2S/ztaGi0FU0k/46IrqayMdmitzJeIiStTboDUNcTjDK88QkEfzi
gbOkTO36RNFf80bsYjM6lb79W6vBvTbZX/fXdH0xYTek5QqkbQbVLlsNpDp5Bt2v9cqj4oby3yWe
7b6F64nkGbcFfovaO40TSDAvv04z6kY+NYX9amnekD01YjzXvoIb7R23jtscwKr0w4j6GpDoswPv
9coPuN5NuqG4BKC5841dlq8jgP/DpEfOa1g/t60MK+2zWaHxEK1glVbsLKethrEL6rALnVcpjD0/
it0OXJLqHLv0n/s7eh34zQtCR4bdpBe1DMSGUVarsUuc19J5HtUHcmrXh1erzX8ogXJkBOvTfXvX
Ey7z8ZhzVQCl4NmtxRcsTCNPGCmXXo2w0ZGCOtTKg1z0p8qWGUvqPEa/YchgSurZmc5TGrq19Kvs
Nd585qWB+0QrEdCNDaCrPss9MhBLs3vxUGrw1M2dnvBkFdJmkn4krXaoJLGNfAh6e6AQqzCwq2+L
IaYSZtk5+iD0XC7PsG30aCwHYiaN/eyMEPFKQdVsOkv63SPid3+7b9uafQxRPR9YvbTVVG2VhXZv
vrS2MT5Edf3FrlGdqERl7WJDS3f3zc3O5CKhmYeKYXMCZ0dIRyB7aa4q0TtqKgNWxW5TtlBTmvuu
6j7rpv/V7JI1a1e1gnk2ZsaT0pUAgSMvXFtQlnpTMyf90lrfTOuvTgSPqIU0qGznaOjiSTy9XdvQ
6xViU4fIn5wFZdDlOBjy3gWVBIYuq26CFEs0J4KvfdX5ws3S0fAMB4D6/U29vjLzOrk1MzidivnS
r/ZJrpRt0tgvooIPDpuHwjLrfRHIyoFG5aPW+vFTmEjNPiny7wXZsgcRCtqV4WR+LhyBvEh9ovHt
v/omgt6iWyWouHo0ZxlF3pb5u8Oss+z/Wj2q3cx/2y+xhLp3BilG0GYMymWfV7ZiDoUuDxiGIP8j
9MN9MNB4ecAySekQ0wlgdHxmvV+nZg95XYcyU/MFOK0bfdZ+j0fKYTp6qvdNXz1uLHFm/iA3Y9qH
mcBLy3Xl6GHXlpA5xmm/UyqGHpgYsFeCqGtwI2bIAomfCKzZzkX4YThB6Vep7rxYcmX+PQYtvl8J
deebpU71P6LJcJpjHzjfJmYkhdv6URK4Er6m3A1jz2xsG4VWeginottnld2v8cHe2gaImJFqg3OW
Fs789x/ziqCWs3amCK+mYHqCQ71wQ3XsVzb71jYgiz1jGgFvUc9ebINZMAlZq77/AqqgfJyIjh1X
qRKaxGgSueZkFvvEGu2tnvTGi6IBWcvNMvCaPmu3kh1b27JVU0S7kjX2oSufA4ZoZsWbC1MzY8jC
w9ViKBM5TrLXTFXTsx6Fyj7w0+bsB0rthRFzEqCKYZGyxQimm9nM+6fw6qK9m0c1Z9YrAQa23P6w
jeS2DIEwW5mzyTs52iaTH1GPE3+MvDHxNjaRnEFLS4Vi+PJLjyJKIaOwwxMkw/2vNCPg7iKlOox1
KgO9Ddsf95d2nU1icN7cGek453WLlzgxc6NNoyA6mfVPfXjr0eqC4mkXfSlViP9DsfMlT9LXmDCu
Xkiks3BZHDIApHjYxUkLQgQBRGJHp1zTEWsUarCrpkbfJmZdutGYr6nOXcUbC3uLF7lHmaAkr2WV
1qPoP6Fvk4BbNSgvehnk/Pf3dHZKF+6SZ38ONIjrGKVBxe/yG0oK6iEtU02nzKCQk6OvFHdMyOrG
P9Bo/ZOgP70SANzYTWIpGAdnzs352FwaVFtdl0SbpictelImNNem05exXps1v3VULswsbqEiah2q
6CyFvjTYA+W28uBRCaJ9kWyLwPdSmnitZh9KxV7JP6+uPxv6cX3z+j+4P6jd08FKpOQkow5oDI9x
+ioGSFRO9C1cqDFN1GP//BN+tLh4d3opaXRuRXqqxhfJqTaowQTPUrmrEAu8b+nGt6MKihQgZWCL
LG6xqZaEjIcaqdlJRwh56qJ9Fn3Vsv5lUtd0YW58P7w7rFLzDDnBzXKy1K5ip5nUpDiNhQVtheGx
j9HgwdEeZzEU1V5eNK4Rg2S/v8Trcidw4Fmg731ql4Bl8f36qojU3pqY1q6bv8XgjZNbU+p1dmq4
bbKjkgq3kvdKlB7MVSKV6/29tL34kk7aQAQhK9gePocwxKT5IWvRV/xrZY1X6If3NSIBRjmGLtOS
4jCPi8aOE1GcJOVUo6Fa1MF+8J9i5xH9C6p1jDeeDOnnfavXbm1e3P8Zff/iHy5GNmesTVsXJ6WR
NlLicDl0L6uOigy58FR5iLJ8v2/x+ipeWlw47ioc4kCeWGZXnwM53SjTc17vRLSJ+hfkHACv7u8b
vHp7CUborHNk58Itk7KXd7/JyrzjYS5OlWx6nSJtAls9ZPkKD/R1iWOOefh2KF5Q4wAddGnGD4ac
nDEUJ8lHlYlScbfpUYdxNa3Wto3g/9VDIm+KAR2ZVBuyv8A3Z14dWOXx/npvnFc6QkxhMqz0Htlf
/pB89COeTqM8RXpP0jBLtzyAnYUpc23i8sbOkqLSf4M/kD7jEvNVlDS6qNWUp6Id3VweTmizuzFQ
3PsLmnfu8jXkVaLiTs2N4JiG2+WCHD1LjKnLxMnO024nQhm+vnZaE0S7cS4Z1KCpBX0HhaKllTqc
RFJFozjR9tsZfv/ArOU5fpSi8bsi2T/GdNqLYOUu3PJrF0bnH/Xh+oV9MLaFXYvTKBXHJP4qKkol
1UMmdW5eDa5ltAARj0Pp5ZL0Jaii0/2dvfUBGU6ZRVpoXyEWcWm+U60hzDpFnPzGQC258bqu3TZS
sfkvzMyJPvVSWgtL7+1PFFacUhenUKIhJnSBXK69G0vz1307N5wZoMD/2Fl4ajuMjJ5+sTgZ1lEV
FdNcb0oOc+VTkb4yWLYCj5n/teWxtGd+j3lSBXz/4tsFbZsloVFVp6HOm7NexObXtkgcj94OBOmF
Wm5jJf5zUVBCNLre3DYmI675D6yU+pvQs+pkxOEBadycrp+h/KTglmifoJcgyG+nfC+laxQ+NzYX
2kOaXwA86E8tO64KLV67ZKz/NBkFohD2W4f66WbIk7PBdEvU2JbnSPSr7n/S67s/V4xVjDL0TCK/
CG4SmrhZKtX1abQqOs5KGn6tTTM+37dyI7CZNV8IbgxSZOqJizciF5ksRZnO4rIxOdThaD4Ywok2
GiLmzJLL9adC9MPXWGrtjTBbaZeQhB1WfsT88l0eKH4ERQpEC6BCpV1yeRvNxG6SVHHqk1YJ1UXI
jcJP5fxQYFU7TiPIMKubB2B9I/OKtC22aFY7lATjPx5YmesYlMhI6SjYA3m5/B1FDWMnmXt9akmH
tzTfm8MUZ2LlWb71ZT9aWcQBnV3RyYiocMHE1W+J32ENGetme39Try/pvBYe3pmFnwHHhRWf0a46
ythTpRWPWuPHcBGYP2M13AdBYHih2a5AJK5dKga5opgEhMl9udw8VUSZJjkYNOQRobZQ+akqPmLk
QbUmNHj9zpMcmnSI5mHauWd8aYkym8VQSNWc6upXN3zV2h8i+1L5Kz71xgZeWFmkojnlx0ETRXOi
fgRRM9zVbojuEnQ58JHlegLiOrfWJq6XZ4NwhE7h3HBHXAN2hcXSxooZCqc1qhO4g94rS1FRpQ31
laTwKmRbmlmsTW3KfBqEDUbVRmhQZZofka/+X79jBrU+W+G/41gfAZEXf3hGlnYXz+7Ul0NKvbI6
OebXPt4345ch/nr/3M++4qMveTcx7yGRKPXupUMLdNqFaR3UJyv5W61R0gOOh7DcFqQ4lIYA13XD
RYRqxVsvD4sKvhm/Qd+SysVc3L88kiMCFL7vU1yPUtf4mffhMbbNjUDR0tSdldjlCjq7NLZwl2Ua
qmEWKM3JSalo7ORcl4Vb56P8UHWQ/iNOn4wPw4B7OOj5YJlbSc3r0GvaCrYnwzL8aI8+cTePy5Vq
evBFbdlemkSMR5gR8l+bsqvl6aCaKXAIrTTr1BNTN/2+/6GWt5hVgGCbFQqoYoF7nbf0QwRI2hWY
TTp1J23s4r1EE2CfjOEjAPv44I9VvvbI3PhE883iraOyRF95ceajsui1LE37E6Mh6nOUNdKXesys
oxn1CHdKXc39LqcE7E7deVpSSpuy1GAvM+POoy2mesWkHuKyVDxDktRjjDFin6xe+53LbJh9mSl9
kISdMQn40st9CaRRHxAX6U9x6zuuqRaPhlPV31G8rJ7Qr9bcgZrVVphFdAQIrzxUECWvILuu79AM
kpmbnqBkeOYWXijvc60sCrU/Rb3eP1CDeJGY3fymV2WzjaSheG0j/4sVaC9K2a3xQr43pC4v8NxI
wPVSUyWtXKJ3U3VMU+RPhlMcqOK1Sv1hZ6jaSBMhnDyCBHmXaIy7tIrUPTkTSkdm1qEdKZxymwVl
/yNO4/wlaTTVi3sJgqfU6MnvUZ7Q0H12kx7dFLQNcXRlZT0g1iEe47JLXiDQ6b3G0X2XjASassI3
PFMeP5nR5Ow6uQsOUmd+rgrRec0obyUCNLfPGtjw87xYyftu+Gd6chCxQVg3B9lLnFIeJFUaytFw
Cp1/2kLdBCP6POFX6PwPdqKeBh/QirojEvvML7x/LW9ckwvTCxdNqxBe7BGhpVw1XozE/1yZyrfB
SV7q7iGR+njFcV4FoPNxpwE7j/LRF4Uj8/K41yXsKYOcDicljlFH0DcxtHBA/LxU1dxCajytKY5S
CZgg0Hf3l3rVtFnaXpxzPe9aq7Ly4dRZIyoHgsmCSd106b6VfmS+5amOvxlzBob1Otn30c6SbQ/M
p5auIcRubfp7egGfGdD4ZezkxPLUIZzM945blwkrmYe4Q3pgrH/Td195/a9jDJiU8LiMlnPJoZS7
3HFrdGqt7iYuWCzRgfIN5WBUTvXn5wiioLlIopHAAPa/tGJrYebYsT2czMw4dyFiTDpDN790h1nz
Lyvf8cb20YrRwb7hr/Cd899/eEoKK2ggOzTHU9SIQxQabmV/FeNRZ7Jg7CVXcaYHo3Zec7RMQrqP
rHV0QrewDrX1Mwe5mlfp/v5PWgbD+G4yRbJ+MJlUxpZ7PA6Vb5Qimk6Br5MetkMN71raPEQjD/F9
U9efE1MYmRfP471MTx1khbR8yqZTMqvCRETfW7/Q8s19KzeCDp4i3BHD9iB9ycIXe9wZuRRElXJK
gq7ZpmnUHEtZL9zS1vt9P0rqeaR9C61gEOwCoVkbs9etDfxs9sbopg7lZt96Spwi3wVhJp6bIlX2
ltxbXli1qNiESqudHajgViLOd93Sy+eESgWuxaASCkx8OS7clSnK53asncYg21Ay0Lch8r+/9dY1
y51hudXoxS5aJ0z2RhsoevJv03zvKrdcq+bdOBPzDDHNJsRgoKmf//7DKZ3aQg5MJddODaFoXn5F
Aqly1uAe11HVO93wDAnkQwGmuDQCHVUX1nGmnarkCxQtu3ist2mPBEy4FqfMF3i5sUxFk3/N+BKQ
UZeWIg2y68YstFP63ZQO1lbsx3ifVzvKP9LDVHj9wVDcbI3Y78Zpp2QHnSBQR9AGSwKhuI/4nNFk
nCrDfBjFqHuGkTjb+4f9xpfCY816PTOqAV3ey6Vpah/pQ1LZp0bpqo2VNKk7VtXT1ERrinw3LeEs
6CvBd0DMd2lJV7tUHQLVPsWGFG0MK2o2eqtnG6dgpv3+om7sHMNlMghgqFGYHFm4fVmrmyyMLfsk
CR3NaKpP6OsMa1oGNxc0ez1YhkAcLa1YUq015SDZp6zWqmNHvBbhb9v4rwYS4vP9FV3ZIkKc2ZRp
E5PxU4m/3DxLCsq0jFLnVKtycU78oNB2kmoPXGrmcNYEDa/mn+dDB+IfFMU8BQKa4dJcxKSLXVqW
RFScug4E147/t6X1iHHt+zZztWQ6jWKntx0DT8INKn/P/9p2EnI3wQra8upb8lNmCdN3OglQkItv
qSDPGtVdGpzHguHnqa5+J1OwRuj6nmlc3HAaDzLXgKkvoFwQfF8u2GraImMYKDyP0V/cyaOhv0rf
0EvNa4hT0mmn6UcjeSvDlzwYPbV6DlT5cTC9ynZWArUrp8YPAXTMxhMNg3tcfGhZyeo6xq2dGz0+
hFEKvr1qSubJrNxNIm3lotywRvGF/0g+6Ecu5x0kX5FSJmzjs+gmlyMOnKnbyGhkptv75/emIYie
ifxwxaBjLvcX71UmbeXHZ9uWHqepPzjZ9E9sJ54VrI3bXkHyOLxgxGcwjgYRCNnVpS0jS3WbybT4
HMXhaSi/Z9Ne7j636b4b/jEITmTTjRUozwF1TxRKwKlRF3YrFBHjf00pPd1f+RWz4fvPgSiYIh6V
VoKXy5+TZ60y1nKXnEcCjn1Ux7nmOk5fumUfPjiIEH8aBhT2VIdSZawUDOwZSXjsO6N/ZCtDLzDq
1enBqwcNB6yAlJxnemaitNndfHifmRRCEGzQk7Pfp29I2rwmdrsd5c5V34pK87Rin9NLJGLpbDmE
IXJy07XQ/DobmsloKIrINBro9y1VU6FSTcMGRvxzYT6SNr3EyVkk+1A/FtaxVjmGEo1+OVlJwq4d
KfXhuSrCUB9gxfdm3YeVQ/8R2GTyyZmYzY1mftPydxuuAUNuOK1ZZJPaOrApnodFBNmFgVwZgLTO
kWIPnshlUp3OljYrR2t2BguvhTg2npGGwizIvnAWZWzpvmH36dlXMxTudpVBzTZsjrmx16Qc8obR
SzvGzIvBVZpoU9mPXfoLnNemAhGjS8+Zn6zc86tmJ6ed+havPNQE/ElfrNwMjdLwG+B3aZh+dnz7
2BXVT6PfGbnzU5SdN/q+K42ofP+LWE2TjLv7W3Jr4wkIZ9a/uQ+5nEGRpD43uyLMzvkAAlEZxnFn
BLCw3bdyw5sx1D3jY1D0oHC1uNJxrOe9kjXZOetSTxPRcZzepiz+LGX/1XoAHDD5CfSOatHlRe1o
WHWhbrKdeYHE27EJhpVDdOtCUPdiRp0OCmtZhGWRMvWaGkXZuQKz7NW9+dMfWkgapXxteufWjQd9
xrQLm8dLsIwAkxRESCvK/DzuZdgPenOXjIfBPPvRp1Y9SeObkP/8tsPBA3KB5QEQWdLkWZo9ZRnA
3HPSqQZCK53kOpJ2lNUv9w/EVRWRW45cHE825MmKujwQpVMEY6HH+VnX3pojpNAyRSznS9M+xdWn
ShUry7px7y/MLcIzv4qtKR3z/CwbBSPxo9Zt2rL5NxoHxEM7p3rQ7GBNtfvGmccmiTd1f3Sglqrd
ZlcrvjJhM1b+ndp0Z+ilZ0zn6I9BmHgQmL117hXBAsT3S6fm+5mkp3V+DiKviZ2dgqLuFwZPcjJX
mXTy/pd756hf+FDM8R982zS87UWHwc/tGJLtrDjH6RQ8aZEebf0m6U5qnQ8bebLrfR/Iw6YJaB1V
parvRKWqniWZ8CMHybDTKZh6hYHIQyVp9Q7CfY3pVN3xhrg0j2IY5JnbNtyovWm4cRgXj3JWKwfH
76EQClApyM2m3VX4q13kDOO2LMfkWMVl/FSLyHA7cMtfUmWyPJ9NAQDX48SDMP+UoFO9rzI09rqW
DpMkmk0gqeED5dTyQaWk+lpPFTTSVtvu72/Z7MKXO6bRaZ1l6km8l1Kilcprw18W51HPsr3mK/lO
Qu/FMyzKmkOWKruusqovTtqunfvrYjFnA3lnInE657MjuXSH4eRodaaTAbXMOuuK1ynq3p6OfXQe
jH1SxRshz89dueuy9nh/1bfOP0MUhMnYpdu8MF1K9mSLJi7OvW0zuPG1i8qzNfvklbflliv5aGfx
gKpGqxYoCxZnX+y05Ev+KuuSa/nf7JkXs/unWaPGnH/38mt+tLc4/w2jpwGIi+JcRX/b3aceqlLn
IUmpdnF67m/hjaeGIgoIupnMlj/Nj/eH2KtANBQIiZOfhRrpx86OqPbbqIj1afPvfUs3NxF6N6o1
8EVeaWb4XVakecai9O6pGAzPpjtqxiE0ST8prf4FVKheq769M/EuN5ISMLMXxHxwgS4+nOR0BJ6d
hIMMN0qJ3Hjo2tWPSH/r1dY10ngbZAfbSHZ24RV+uOkJuGPXOJCVuon0ELQeUbYabRrnaZTTB7ND
ocIAU2C//fnWUK8g+udTzM2ny49gtZMd+UZSnPPG9srJ3NVlspko+kt2vyt9sZVF+JUpmJVjfeuY
MZECaRyBE9W6xTGzRaaEWlwWZxtwdt1lXpj/jpyfZvoWO5/ur/CWf/pgahkDtmWRV5WKRzcqrcI/
w6ykpP2zbQKx0ya12jI9jkhdmv0pS+n8cn00vHiWB5oNuVQXOMYh/zyZrTsqT6UoN0P0LU1+3V/k
rRPOFLQ9c5MozA8v9jPR8nYyu6o4h37kluK1YCAzeZXteKs60UufPsvVH5eXWR6quLSyZ2gpsjeX
J4d0Ry3NNinPk2LVkP6IQ25kmatoQvdSZEMfnc5A8TWZpH04TMOhCcNiJ5wcHgBtgnLNjH5NvdNu
aqE3B1vp0kPul91B5Z31lTDb3N+gW/4a8hDq93SneayWkbMj+9THeCr8wemYwcmyo50yFhgUUuAO
YbUGLb2V+XDt5yo/rKAUVRYXa0pTtG79rDxrdr1T+s9J9j01jr4Pl8QrDf+2+NHZwaa0gbSvFAff
JzeWrgetCsQqgCUjt7bIR9oyd0bOeXlupnLrJ4/k958bzfH0yN4Ktf3cJr9gfDCHh6H6JNLWdU5T
+jgaqUdKSVTcP4byXkrQeugfujSFD/MhiN1MWqNtuL1Fc7mVOjrF9OU8b6gPtePIA7+zC7p9WA2k
qikTBUgETF5cqelDiLd2B3UQh8Ywxhc1HrN9pLXOhsaJujJdfDOasLg9jDrM1dUl/EBvhdImUlme
9TLYCuVQI74eHHPrIZe86ZNmjaiNvCQ/75/L6+4S1whNEVmlV8NA/tIBU9cZm8nOy7McKTswwAVD
1sGvNCxdOzD+rcoh88Rg/53kuyRH89cOnvu+9/py4s2SvgUw8OgiOJTS71pLXHuV/OCWY2F4k+40
OZoCvPzylpeQ55vy0Jbnvuz/Jr5yPKlm3Fq3s+aolozya4kNkKaT9K3UFvXu/u68v5LLo8yXoHYP
x8vMAHppvrHbXLJzUUJCN8EOJ4aMSllsB+13hyj9qRemPwPvJ5RgON2HrhPw4jidVh+bOFZLd7SC
8lHW6+CvMm9piHKguqdB1ct+7p7AIpppyfeV3zz79avfPONl8TYgy5dzx2YsB6LUZc6ROj4UBgLs
wnfjnGCtD7bZZ818DH1vqnQPPpSVZ/XmGeZJRZAdtmP88+IdaJIhsWJHLc9m9tvyn0N7plf+lJbf
p8r26MBuHdNV7PrFWYsbr4M5Tu9MUDpTLsyak5cfSqS1yK2MYxwBqILLwQp/ZatA6DUjixfVHlKH
aig+VT0HU+F2b7X/HPS221XlJo4PWfpF+24ZTwllQqAwm6IkB1p59uZX7fLjkmsAVKDDD4Qe775Y
pyF8vRn78jzo6U7LurdOXmNnuVEYIa+AupeKEsoUXLpLGzCKyt1QZeKsjKGXAJ1PEb4FjX6Msqcw
gGPJGj0hfy38lbXd2l5KPzM6Dfwlw9uXdrNCs1GszMW5NhwC5LD1PcnQBFNfwSoOcz4Py300eKPw
HuT1aFlc2qoGqYU8sBLnHH2hqNGfSxQLLUZypQDvLspDGUuPqg+xn5OfVi7o/NZf2cbR8zyTeFAK
urQt/GkUA2MfZwccHoOrvJKWHJqAmmLXYRZqEGOxqU0oDOO6Trf5EFWePfb1sagreBvRl3Pv/6Lr
EJUPPkdT1MBp1y/zWB/nYIy9LM5arn4GdvfJ7HL23/pZGCMKxPnBGtYcxfwtl3swl20wCsMhZ/py
Dwy1YxS6L8S5q+OtFcKcbJbHsT9TK1XFiDxm4FJt9xK4DvMRlRp/WlnzrcPGcMhci5unUfTFD9Ba
kOC0GDhsZktYlJpumJo8tOh/rK31OvZjSvmDqfmnfEg04yYrpkSBbbsrpr+HIeZl/R306e+gVB4m
q/IqrX+KTMeT9dEdkuyx7nQvCC2ee3k/GoehXIOU3Fo73QBENAnX5StarDYRjkisVJyZzHflVEax
E2aEfGWHby0btry5RAfsiZj3ctmJnsKrTEJ/Nv1uX5eqW8vOv6VeHpjJ3d4/wLdcFoUYsDHzB9X1
JdmOLmQtGlqnOtu+tBVy6cmdfU6byh0ySjBTJ70VhQSFpkiezXB33/gNlwyoddamBQJF7LZ4eigt
FxbEXBUgmrfC/DlaKw/6jX0kkWdEAyVhRsWW7qJU5XyQp7Y6M7koqTTAp2c1fQ7W8B03DgVIHXA6
7wURmpaXn6uqR62d2qk6p+Df5XQ7wqqKWsH9vbpphFCKmip9PqAXl0Zq2YrSErzdedIrT4Sww9MI
7demSW7u2H+sLOvfctQ1pt6yY3HW7axU8mTtt1B/2OF/82U+2FnGA4EcibTHztQcbR9yjaBynXhf
JmvO6kbXFr9Me1SFuRmHuSxySnkb93Ghcr5T+sQQHGgdldYMoVlgD64DESTkgPmeyCr80nX2/v5X
u72f/7G+OBpplCe9QEzoDAO8p2mVC+KPWJ+xVngu75uaA8TFuzCz7DPyzQzBDPe4PCD5oEd+Uac1
B8SUd5qQ0r2kdpB+0phPe6WEP0uVZ13C7NkERLO9b/3W8dTgy6BXz5uEZsKldTAmhVIA2T+P1SeQ
8Lu0i91pLFas3Eg85ykkYCTvhP4g4y/NSEpet6pZ1mcRKUwHiW5XaOoOWYVHQ213TiA9ldkBGouj
Y7abeNJ2hiEd7q/0BsRk/g10Jd/p4ek0XP4G1YJyRLGr+gw96ffSfjZA3SKluR2d1EXPpiXlLnMJ
1QbVVa06d4UinqRJO4RVsOuMNyVcS8dng1dfnuCduA8ylyv+qaBAuhfOnvosSdN+RCjeHl+06ocd
fFJkpu1XvsHNL/3B2hyjfXiT7TBWpRQIz1lqSgaL2sQdzXOmFmvn+dbVmVOS/13VMsxIZSkm1qzP
je/q+ZtjT26jfstXPcR1QZPPSROTerYG6d0ynu3kUg9bhgbPBOdQ7avbIDxC3OHWir4djZXNu72o
/xhbnJ0oK4zMCDCG+rvjfA/sL7TeNIpv98/oLV8wd9yYLAc6h7r15TcaRMGjOIzNWRD/y/nPzvjW
gXfqh72cvKnBY1J8u2/w+mLOcKs5b3bI95EiWjzlkdZNqhFIBVGp8KI+39SGcAWIZZCpjnxInuJW
7I0kcg3gAn86xgcR4txVn8dkgMCoy+E6ewyCKCkodaTOFwKWuGrculP/dE+BuENZy3wK4RI8YYtP
FzSjIU+mSZ7cfhqOwbE1d5a/V6RHLe1QEV5By13dsoW1+Qt/uGVpIrXJKBslYKOz4rder0euUNfw
ldf4wNkMEfYMNubrOYuDYuWOH/uOXZ5RoZ/nBEzhpZZ4GAJZcskx9FOvxaCPSaQOmZ0Xe1VSpa2d
ttquGptHHjLhUlnoN+HcMrx/pK7u5fzTgMTMWS2gomVhfExjhDliZGPriGymzHca3iw13L6Wn7Vg
xdh1+eXS2jLwaYURVG2NtbRksgquUD1uPHQrvKSwn+WicytKQU0cutxdYSmH+2u9CoQX1hefQWr6
KW0mqzwbkg/Xlzn5XmSVax3J+YRevBNYAR1CZRvHYMAjcnmmbKIDu/NZo53tp/IQG4dOYiDomNHY
sFZuy01bFNJmQkQFap3FKyFPsVmEsUQ5yxoREBPe4D/b3VMtywdRxG8gfteSppufkPl+pCBMIgRq
WpfL08oxbp0hEWeDgXBGKH9Z1WfRK9syQUlpU1nKth77Zu5hbBnDPt//gtd51Ly5CA7wikAkSG/5
0no+wtySVXzCUIfdvPgNJHpT6M1baBTnIZaeOwul4D74ZE5rbGlXb8q75XlggOE76luL0Gsqikwx
kkCcGyHvG+hZpB9V7eyhGTreX+MtnwRSQEFrAwEUGPQulxiHFbwaFYm/nKJFGAhb80K7ovdLd2bl
Pl5fCG4zWHn4i2ba8mXxumvHTrcLRZzTKZ28wRImUUazppN248hQLnsnfiKvoumzuBFSmpq8R5Y4
h291G7vFYLt9uod5dgw1z/R3g9jZ2Usqfb2/ke8sa5c3EbscFND6vClMBVzu5NCgX6vUEWlBpdKg
D4kgjYEAJ5JLaQ+tgEr3zYyZb036Tc+gPENl6BY4NlPVcpd+AS0IEVZQlZ80PRy2VS6/TbBxHkak
rrxe7rNdJomd8GWiGF3+VOhB+JyMlgadR9rDSaB3u6iyFVeypGrlw11FHlBsMNozN+yI068a9tMk
OltLQ1J6rdrGVbgFm74rYF49UY9qUaVz1bbb3t/OW4eF1qBjwixHR2oZkBtgnhM7+x/OzmtHbmTp
1k9EgN7ckmXaqdVsqeVuCEkj0XvPpz8f9R/s6WInitAAg5kBBCgqk5GRkREr1qp4fy8OSFeZgdhu
keudLtMfyvPtR4NOFug+nW+S/018kYqmhNyibHzVuA+j7PM0tx7gzJUzlzLDuauSgyk5UOqMBxlN
ujBcHqOFOR3kHez4p2bmfEWmS0qvoi6YZu+rkWFY+nVV/eX6frwNCBpIXCasoKImq93eZamWV3Qw
88bP0w/LdB++BAy8KDvznm+vZ4xwt1PnRlPjDe8EfdNpcWxqN2rwVHfLQxIPXh/pd9QmD060M9z7
NvJgjIEJAKlMx8PofXleisBh9j9tKORYsqem9Y2cBCQpe8TTQjP0X5gAXKv32zJ61HF01FZu/A6q
i8NS2jEVe02+Ybx3j2NSuH081laJAuj9tw/ZRoMsZNKVxm/Vu9iRoWa5QcDczcLPYbezeaIjSW+A
wXXmJynZb4JcHNd1mMDI4vex9E++EjxHboSIfEMHW6GmKlef5XoPWyY0SpuAmQSAlExiXH6xcilD
EM8UPqz+HARw+A2xC8FP6WnkG7l1Tvt/rju9aEO5kv6/QSCclwaD0eyqfJHYUCmQPhhO/T1SukPV
1Llr5WPBnLVm77QjhCbhtKYcQTggtbo02Vh1WCRrIaBOb/VjRoDrFGDS5zDfneNZ/6pt7IGJDZpJ
GBBWh7k0BRm6QpOHJ/48fYtJTr1EP6mpeVCM28g2TrX87DR7pPaisAq2iGcVOSPc5Zvl2ZHaaUpZ
tz7dXZr63UH5W3Y5OufMZ66DvWtJk77r5arQ7ywLXZlacqbnpPg2tTcZyGEnOjJxeIzCwtOjverF
27wUk1Cx/Bkn5gpev+mrd5UtpYk+N1rrx6FxZ31Jyv6sPGdQPkIN8Im3yM51uGdu/fNX5tow660g
0Ftfbmc3gGF9qCG/SIvvjfZOUe8rHsjXj4HQID0p+iZAmN8gM7KwtKS+UlrK+cZyCu3UJr2w0zNy
uvmNM07dsexoKASIzeyEGVHwJJVZKwA0pXi1XS7VbrQEsieTnW37NXOK2lNoJfmhDLvscH2RIs9c
RxLWQXB6YNvHxRDV09wEcednc1kfu1EtXCskiF63IrpGX1tZf8Wrb6cpi5LKTtL5Zha4cWIc9eg5
DF90+G3+gyHunBVDAjPftk1hdoPhdEHf+Y1ce6oUHbThJVY+d86eIcG+oYrmrOMUIEUBr1yuKK6c
Ju2saECbPVmOctoXj1YQpn/bjGZUax3KMdCeWmGCm1g1ZMEYhQN0zYTcFzAN/hIh6GRE5+u7JvA3
qj3riAiUCMxtbl6YeVY4jVZZnT/EhUs/0mXXNGWP2kMQ4wHnMYeGWAnOsB2wGmQ9mJ047/3IRBZT
6ovEq8b29wCo6pQzovNQjWa7EzSEK6MiQzJD3QNGrcvPlCa5qtRShM34Rxe91/JHKd55gQh8mwcW
TTGYtpgvtzcmYPNrJxtgjd/KND+y0VAPUgVqrEeR59ACfdlxcYHnaXTHeTfSJYP1b+MTwCGcWY2M
3i9apz7NnbnAWwEz3XWXEH0szhCMkPAo0fDbuIQRLFZgpmNPgQPalaB5KBfD056VujrZWfF83Zjo
8cgIBSHtDwqMWYrLz9RWgxyFsTH6Dpq0j1GXGwdHalSfWSXjRuLh5UW1A1laLamnTI7Vu0E1h1OT
wo1y/ZeIlg2Qnfk/8pCVjePyh9R6Qv/RSkZf6czirEsAVhtlOphd8VE10/cz7r3joYJyL5AhykgM
QjJxAc/gpUmnrdrW0aXBN5eYuxMk3KFR4vjkVGlHf6sqH/uukA/kFtIj9011n4cOb2sZSLVsSXsC
nYJk8+LXbK4eiarENIzm4E+dXB00BLuPg+lIHnQexWFKtfiurzSmXPq2v1OGcA+SIbhzgWOQTICy
XDnQNuaduovLPM9Hv+CitRr7m9W+63LTW7rfS73cRIG8p3wqXPAri5tAzpiSg24jFrMIiYrha/2S
Bs3NOmcA1ZL1MEefr3uYIFxQMWQ2kfIS3b3thVsCBS4Cs5z8BYbDwh+dyQ1mihR7GqGCyKdT7GHo
j5HWtxMpmjUYBrTVk5/AGNvXUE6ky12hfLm+GoEV2neoSANdpci0febZAJaaTB1nHxGVByRsp0Oo
Z0epa/c4GQRRj9sWXTgwYYzLbStz8tiFC3w9i58MpnQHDXd7qCu13km83lpZm9uo4BIBNP67OYu1
Oc41/HuDL8UlgLPG1fdwOG83DAs0yXjLgRnnaX952usolMIwwN3auT46NXhoy0o8hO/2wsr6SLt8
5qyGyIFoJZPbbZVbU9LSQZm60Zfnd5IWPdQlVFlL8rx2kFS3Wr4W0a9g/IkQ8879JFrhisA3KW+y
l8bmQGnhECnMg01+M9foMXZM35VeZ/++7niCLwUWl9I71ACwTW7VHtpBQn0SIUxfDt9XVeL2y4/r
Bt5GIr4S0HH+dsjleQFcfihlGJLGLELZb6xyPFaJrPPaN6cnEEuHIl/1gtDOOE6jke9chiLDNvU3
HlYgibgTLg1braFk6RLLoH1t6GlO5oR+iORNshcP9KOzPaZQwfei58eXYpCLmty2ORTbQTrqQ7T4
9dS78nhjpoM7zefru7kenI03MgBAdYszvM5nbA5WSjGF45ovfjnf5O2PSNMRAH6/loWNcsfU2wDL
ZDwPe6ppaJ69Ya+bq2IaNadZAGvbpykbnpfRPIzo61jScnt9VQIn1NGOolDKBsLcuckWqFw2diwP
sj/kmeNZvRwdmqaudo6y4APRg2G+D2oD3ttbOprAyiB5dybZD/PRKzJ/CWvP2iNuWd1584EA20KP
iM/DQ7NVQ0zjRuoCSZP9Oj/OC2rWiLGHGWqYZ02D8i4Pjqr8/fruCT4UWC/YduGlgWhjSzMIvjVI
U0OS/X4yEFJoc8gXk3FxU7O+7VJH3vlYAhekUQelD/Q0sLdvJ60Dpdb12qwVP39sjMKrLesUKPc2
8JKp2BtRF9mCRUI1CIE847dAiLJXnaoNTMWnZhzH06GdYi9Oo/eVej9+uL6Lb6k9mFRnShfqZB2h
WXpXl/FCm5U+abJW9StJPwfTu0gKoXxqXBNWs0r+MbcujL8wGygnvSjfZUNwlKPiuIzVbR8pj1U4
nOTA+Xz9Rwli2OvftOU/6w0GzsqpUv20io9LfJiCk2Tedfo5t196vds5IIKG4Vr5ovAFipSvu51r
miJ7oXWXyr5k3mRh7gbax7jJDtDxWPljKr3QyGO66XR9jYLDz/WAHMgqdvZW2jEuG33srELxu3yO
3NEaJsbMAm0nmgk86cLKeoheVU6sXB+spU0Uf11XaTC8oXRQ5C9eqM6uluxAJUTWVq1IAgGPEoZy
Lq3lVKOitB4Uv0VPGN5xNXjHKN3UHfJ2x0MEh3998qwayhSYjW1lQzXSSg5CXfHjxjoayZDCrpwM
UNKCKCyyvaKvwB+paqhEGxR4NS67y3XVxliMxhwovjO2h8AMHxk0T4yPyvBNkVCnGf3rriF405Ha
Mb4AMxV9O+pDl/bGxkqzIqMzrlLrqoePS/lbKzqvUOZbwzhOpXSyA5g90wcndR6GYNpxmresd8S3
tU+BhtKazG6vjMTqMtMOa85f/s+chJ9n2L6ger+VOvOusjR3BnqSNtqZzOmUKPL3dpq90Bxu69KH
4eolPkUP1TNTmte35e2Y1/qzDOI952bNgTehqs8Qs6gt3vVl1xy0DJv6U2P7ynjK7K9JEh0jiq20
VNJfveMi4T00oGazlwH6z1b+BRvtQ8I4S+Ds/TBRAOGHgbkETubALLL5XlkB3T0wIfaLd8WMFkUS
zockrlzL6o9hb7uzDjNBNp/bXZUWQRixSFUowa6y7pB5XbqKUo+Z3tmj6vc9mnGDNNQAhaU9xRLR
cWPIBDYTWArWObJLK+NoKAWgGNXX60/TmByMdqHKoJ2CYo/mRxBC1r8fnC6Io7exuE1iLUJlW/WL
RTukeXgA0QBHRejGsEZU9vG6S4mtkSXbKikz79DLdeXhpDGoz4fLE9s61UbsHEOm4U4THHTuRDXh
tzRGxd9nEgiwwUBDG+kPEPrSaGyaaWRZs0pj/pNRWAfQqsdeejd2/dks9goyAlwZtwuvRdLn9b2z
naHXm6jvEH1VfUVajiUCUD3kB2aoHRd5PjB87AVmdWPGj2H83amSu378p1JuRo3Z+XncOcAiL6Jm
wTQvT2Pm3Da7PZmjUi/qovr2fOu0n8fhY2J9mPeouoVWdKoJFpAnbpxNlFCG2bGmDkZROcmelGF6
pzV5eTbs7kfgmHuAh7cQZGLSOq0BVxQtgzdjKLOZ5GVKxPLzlqJ0c3bSEyjgk9Gmd5Pcfgjj52L4
WTnHrtfdxZGPatYdstzi/62DVe/xIQvWzgnV19eEzKt9K8azFONUJEWm+2V+dqYRdovcNaaPELBc
PzdvsfxggV4b2mxyGBhakU0phvR7aQRLEaaHuUcN1ZketCL9MNvPcAE0ym2hIr2xZJ/yVtrRkRG8
a5jSJNHgXuZ1s314JtawVIDXdH8pgvAYd+VwEySN7JU66O7ryxUE2demtjAOlDhjuU4m3c9L+UGa
so8p9F/XTYi+3DoqAKYLUCDvzk1QgG24ymNd9+WiM55ble5rPpbS7YTM6UnfL9CL7PEJKfLwKmRm
bmOvQB3GGDk9/jAXx8boDqb1Uhn6Iex2elCivXttaP0hrzJQpZfThHjA3tWwKhSxO9r+9a0TOQJH
HTwcEQ7g+PoLXlmw+yYbJrU1fPo0NfqdFlDZHYiN6JhTm//Xxma7ELSoLDlvDAxMx7nyovbWkdJ7
JWhPs3xbqSBUl+rRyQ799OQYw13fvK/6l1E+NcwgXF+u6Mu9/imbDZVXBtscjAE3ZHYs1dZbNzWG
v97Zu/WFG8slRSIPFTWIrsuNnY125s3IxmYZJDYFClsvarJTMhXlutSYyepoIq/j6RsjjlnXzBpb
hh/kXZa5qdKSZ1YGVUerGQ5loIUPqjI8D3puZSCc41stYAyh7K3qwdajPWi5cHO5mJn2g1oThPnl
kmFDCuYaCi2/VHXXWu6D6CkLEu+/be0rO5sqXdwD1JIHx/CbtHLz5JsOC9cg7SQaoqNHV/F/i9kc
jLIPizBqMMJCWv3naO8BfUW7xU6hLwU5KJOLm1sgcECNyE5j+pHzs1EWAH9fF63ntff7r12e3sCf
sAhTGiXVy68SQMwyxHqBnQialBbJhCMqT82xTOP6HWM2e+sSFUXWKiPtFSbWwGptPo9VtV2TyLHp
j/JXtYXB33q0xvuiLR6zKPRM2A/T2XyKzXNiurlh3djd7fCipxB/HIs9Vk/BJiOd93+XLRp729Ja
r5dLUsAv5Ae8evLyWWqCg9U8OvMe8l7gLheGNr7fN71dgVnAXczQpZkIf+vfX9k4CsWOdTafTHBT
8EzpSctLsH5HdXKrhHJ06xvB83VnEUQtnIQ3IvUcIDDbzgVklZ0dVL0JfcOZnrAbR8/QyO4EYUHL
2aDjTF4t00Mw33CXDVUXGTOvd7/OkvlhNIIXCRKbw1CDLLKyQobO2ImgQtWN6lYZbPucLim8rwCA
0tPfr5cyCNgIgucK8rs8HBpIybkcMstXnBfLQDjTPNX/pSsDuIOxHjgbVlaO7f0Xj9NYW51FEfkW
EhNNvQ/aHQyfyM9fm9iuow+rVCkx4WjUjCLle1996TMQ+8oOfHjP0PoofJUvREo0MQJQW77WfE0j
+7AML2HvD/1ez3HPzvZmkwJTtvseO+3tMhof8nB+rOL41yDvpFgij3+9c5swbBR2NjRBaeHxDOhN
bhvZMPb//g9u9q8HbHPgeByzQCkry09k+poIVQ3xXR4crhtZt+SyjUA1j24jKT1NCdz58tNYfReY
2exQaEPf7EhEUj0znbVjUy6OF4Nlj+Iwuonsbq/C93YL1xl/UJCwvpCMbitei9ZlPeoSmo+6nhcl
7y2anAgX/v3qGMiDGZO0G8q2TfjTkkmzAr3RfHv8bgHGGqmtxw9pcNuNx6HcA829rW3w+OHuYgIZ
un4yq8u9lNumHix10ny6gYyQJfFR7bP2qMfWoYIIe+mGnervW3/HIPGWf9bX4VYz0JmmhgaMovnj
dEx6vwFmX2R3obOnqPn2nlrt0B6hBU41asuHrIWQK5Z0uvwGtI3HE9B2tVDZg02LV/Ovlc2hquLR
AEivarB5DK7RntfC+RTCIzPvhCOR69HXpAsNeRVlzc21m7V5nSQQA/m6JHt52btxabiBuWNFvJx/
rWwymnCqayPvWA7toNOYPjYaQgNK49bmTkK/t5yNk0sRb/aSoXEf73P74jmqP9nWt+sHSeQB5ko4
zuOfG2+bDy7zEhudxkFCGlq/T/J4eL8ydez0hUTBiJc4A+Y8k0kRNh+mdPoxU5dO93vngx2+N5g9
fHagM6nU4UMoabUbq9O0k7KLDi1MZuvbg1gkb3EqWl31yYCqgA/f4tFufkE8teTQhw7zAUHL0/Vt
FPnEa2ObCGEHU5sllYRPqO+q+Kte3UYolxs7DiFaElz96wsSohyqcpdxSBq6bkFuTvfVMflkTMfF
QT3tQTGjm442wvUViWz9KcAjKMNs0PaTaVkd98QgnSmyePhmlrkbav/k3XBMqp29E7ggrgdOgDxT
hix+PQavkghVD2fdnhLTD4OluR0zZEOSLG3+fj1rlGNgBNQSoW5zahtGw5o+TEm7ih6Q12D4g9J4
pQkBpBQkP4w4/HJ9AwUuAfAZgpa1G0y1f/OxjEVPTVCvll9x+mBqyQ3Pqo37jFa7Z8zyzX+wBojt
D70rdbyNA3bpCLVni7W5M6BPGkI6lQdEDKbem9TF/mECidjT51hXsEkxVipJhJQgTOKgbeJ638fa
rC/cUlLN8LLmLbkrFbdJYT+WQfK+Cff6vIJ4qBJFgPgyogVP42aNNSLsTt4amh8o48Esv+fR5C3T
HlBZ+N1eWdl8t0LrlrouiRvqcqMNilv0IVPjA8QfO/fI3nI225fIU2okTOD4ir70p1wpv5tjRqMr
qPeUyQSPcLAdfCqoBIjxirzdOW2Myj4JdWh1p7O++NIcP9XhcF9QK8m6R0fz1Ll067S4aewB7s33
GlKNoYdW1ZJnnlHX2s6jb13bG9dhXIWJvpX9dDt2WKh5IwdVoIG9fNc5we85U734MTLPS+BXLfXu
dAz/wwkBHrA2iyB0gd/sMsxAH8FsUV5RgtNU15KL05B+yOdfEWQm14+i4LtSwIF0amXQpNiyxrtX
8Qz9V0vuJEo5s/RoSz4dg8Hcef0LfPTCxPoTXplIlrlKWq3j9b8s8dkuzFsKf8MhSKASINqUOysS
ROgVubpidSAY5xa/NBcOI/wodsC9U8bhvUN53dWKYI8HR7RvqkLZ3oLuhXiyOQ82mi9xN6SGH3YJ
2XxC0xl6iF1OfcHFRquDrHpFH6wKM5eLaU2S+HkoqHHrx4T5+ayAz0Mqaea9yFNzvu4LAj9fYfuM
QwMLoqm12bkcoGymZ1SYA2c4MzTkjcOha34U80ubRScZjfX003+w+IcCfpWxgFTwcnmVM4aDXmJx
DtUXLYrSuz7XXtqmszymI7iDsji6HWZJYhQUDtnrxkV+CWsJ9X02GH2ZjfGa5CWQpY4zhuBrrn6b
+sjNgtZLHf+6IeFHZOYHxS2eZUxlX67SZOjL1BcqeVKXHTv5V6d9t5rnrh9P47izoQJIgsk5pnKP
y4DMNDeHrbOtJFNSSm32MJ+SsX4JzRYptV9lkXvUrrxWms5tGDzRb985d6LtpJNOmxcdckZqN8OK
PfjJsHQWmIjMArFstBzVMfCMznlvK/Hv6zv6VoMVxaXXxjbfrkNTknl7aI9MeC5jNFBMWT7mRlY9
WIPi/FQAb97EWmw+OelwN+RL9U5q+/TbjK7aKVLspXcDUtfQa1N1D8Qm3AdasSr9YSClW59OolEZ
JztDi6Uuf87dNzXsYQrIv+XBbjd2XeXmYqJmARIK6mXEFLdja0lQ1/8XWcsZYYPlICmHoLBuug4u
SMWNitqFVvhXN+UnVfl+/QuI4h/RTwbtbgLg38rBdPbSzmBuLN8uH8MIGnD17r889zQIhYDo0aqk
BL5JBDIj66ioUt8K8vsSMGK/N5ctPC1EHSbkEAUCObB+y1dX06wUuT0N6ObIUngGa3ybOWiW2JKX
Qv5eh14zybdxM3oJbJfX90/kJcx+kXNDjcan2wR2imq8MNfTUgZH5i0OSmu5nX4HNcNOlFuD9tZH
Xhn6swWvluhkg5QOMLb5ZgRLwuApxoOkUDmRYMJDM9nRdqpBIscADwFQCxrwFVp6uaW91sy2Ujmm
X1WGKzslE7CBmzb/oXAHZdj/zGwnv5Vu0cZkwUzUWPb7vFXGm2mcfsJUtHMpitIJuLOZASSdB/uw
iTQSjDE1VULL76zQzbvEG5vs9Pe+wMwp2HOeyjDYqJdbNi8aw7RLyFmSwE6OrQdUJlfhrSikv4/R
uBvdC0bU+DhbwNpcTZFEumf6lvxpJDFamvtAcZdiTwpIcONd2Nk4QdBNS58nrChrbi372Ya1qbfy
g6X6s9XvlGsEDvevLcaJNveOM/bo/6wOJ3eaq043ko0iuH7z158IJo8Vl8aDjgmLzYKWORocGC/+
BApYhbQCJvVoaTylASjdqNYeq7HA64AyKbgb/U/mHzapmNMpdmCrvJDr7mepmEBAP1xfkHDXXhnY
LCgJl0UO6K0jq/c1zR5bLeKSur1uQxDjWAT9feoKMMxuq/op3NdtNReWb3S3ivG7Wh7QVWhTZyfC
rT91E+EuzGyCuD5oitT0LCUz4+BoNGV6dnKKt0WpxF7bzt/7sjdua7N0PkRZtRPuBA1BYDTMHlIw
ZJVvlOg1p4+CpZhs30haTx3mm2Jw9eWFp4Fra81NFH1Q8++9AZBhTwNIAKG4NL0JTWot1UtsYVrD
pqJ1d02znJUoPTAaNv4s9MwLg+kYavpN4SDTE2Q7FT7x2pH7ojMIBw1UKpeBa0wTWa2H1AbLXp76
Kbybs+iO1+qxozWqB/eqGd0n65hVYpfPZfrlunuJzgiXDLkPNdN1qvnSep3pKYqIs+2rA3LBWaam
XizLe0mW4P6kZ+Os8jDQfYO5vbTChEBW5jVw45WDYGq+JmV2GiHLSOB5ik9j//v6okSZLRVgyBTJ
rZgR2L74jMRMpSmQgTeDgZ0+pPahLJEQvAH3fgO76qEzm8Nif5SG6aWq3QY5tMHZq4CLwje4DqA/
PMocrvLLNacGcrDhTJFTGs3j6Aw3Idl1Hx4r07wN92anRVECLCUPMCzSaN5EIquvzbQd6ahnUzWe
7IKOTtZqxm2uVuZJtfO9u0kU+XjvAfGgCrjOVF4ubp6lUEL+l3eKA9ZBNirNpSqK8Fyi7rQrhCtD
HZbX0Ip6MDY3kz1k6MEOrGweupuutcCCj6Xi1uFDFJs7F5QAJI97vjK2OYtGB7CpJdX0JyU2Enec
M/OmMko7dQGOlIdFXgaoT/T2oIVxeVSm/GioSelqHTq1QSm7xQJ8ddSgWBgDS3my26o+Tlmt3ZHm
FzfSnCQo+rU7WbDoCK9bQ29Ihj1sSzIX0fKSm9wETVHOL7Km3rJbOwFabIKMx4HXY527ufzcaVQX
M91S048z81el1N9med5j9RCdl7WPDMx6pcrcDhKpYdpOXWew98bo0S4/0/6/n+zAC5Xm3KnRTt9f
5FdUBdfXAy0IpI4vlwQVVh6XkMD4Sz4q7wwto90xO+NZV6P5RzZNg389JgntQe+2SkFzxzmbcOD0
c2sODlljpJmuMS+nuC3dtnzXOsXpuiXRx+K8MNXHwsi1Nk6cS1A9gX4lPx2s+ATOZvBMs95jJBeu
h2xbW8HijIZvIkDVGnNpVmvuU4znVC1vu0H1lornUebspEDCBb0ytcnjbCOOlcmkkQPB6HCIYcxx
7dzco0gRhTSyRB5EBmg5Y/vGU9eGdRjFQGgCmIUkEzmQyFqGk+0Ee2+VPVObLwQaZKAvtWbbpXke
c9N2+xg5mWxadhJU0ducuX2GIekCQBWwZVMPqm5KTT3hVVQ8JcNvyQKrnJ2z6RRbqYtY69GJn8I9
IIrQNaiA0rEkb0ULenO0FKdOnASjRlXe5f06Z1Q+6ZF+b5jt83/wda75lV93lcPZuEZUB+M8ZMCR
ZD171CKaKnK5cymIVsOzlawUrBrDnpurtctCs3HyyfKHursdneaUBOGnKpIf0KT7cX01ohD4ypS5
2bhstNN6sTGV6u2dYf6Ktc9qX58cBk+SfMeWaFkwa0E3zcOP+dX1z1+VNBjWVSolJ0qoff4Qx3dq
yGjaVHsSiJDrqxJYohS+jpSQ/pH/bSyFCJVCeE+GXVVL4fGC+KIwmWp30IXbTr33khXsIVkXlShK
Uny1bekEWK02a03k+FMbn4vF4daGA9abpdKb0v5XrgXZjoMIwhOKzisZlUYVUd9eXAUYorqfSsc3
zOxXHeexl0+S413fREHIYKSRu5E2Fvfjn4z31efKFS5HO+4dXwEr78qJGrqtGX+sdON83ZBo/yjU
wP8C9hnOw40PBk5UL5HWOKuuclvcOY10MjGWlYgMa5+v2xIuyqEIvZK88++NZ5BZVrPTzI4f9s+g
XQrlXdrvZC4i5+Md8D8T63Jf7VuaRDGj/QP75uge5d8TWsWQSRSHeNzjrBPtHDn9moZTtyNTvDSl
TnFejzWrGawfQ6LdlS9N1rhL9Z1c5z8cKRrWNJogqaf4uflII+rekLDKjm/FD017r9YP02dT/uf6
1xGUBOA+gymeWACOYltRY2BTam2GGPxx/NbGnxT9JXcOY4vaSPhe1VMYiXa+lXADXxncpEiDMRp2
qC4O+Al0O83sKCtf0uWJsaGhbncOrcj1oAwjAQRw95ZsqhxkZTYCw/FN3W/Hj0P5NNZ7s/Ei3yMN
Wz1bBoK+lbJfTKh1c3jk/EEdPfiGjBJlUf23qn6//qFEa2G0eoV8OjwBt+RuRZy1ndIqjh9EXXoA
elVBoynn7wq1OF+3JFwRI+qklRC0MBd56eJhRw160QP8Tvsk64pbxs+5Q0a74wiCGWpQ4XREqHmp
NJ/fRLu8QyJXlgM4io3kxNLbW1vpWq/RIa7r6qh4ULLkM4R6zZFqw+KN1ijdFaVVnPtckd4nszIc
9CVaznmkyUdtSIEZaJDxqGh8up2hmMfr+7KmGZvq2Z/uJ6OZTMMaW+RPrVvz1DFV4TOY8i5owqdC
eiiCD9kwnA2K97Pz9bo9UV732uCW5EGWWIhiBIEfGeo/TqBY7spR2fC2pFHrxqlCchfA65G6jb73
chK5GyCHtS9B4eiNu9lLls6pZjt+PH6H0cmVuh92tfcaFHkaXIUrmJk0ki7gpadZY2ZrcZcEfj5b
2Urwn56VVPvaodXrUnuvdgKqIPTAMroyV8IuDHPX+nNeXRPKCH1EF3FUDeNZjX/XPTqo8bMZwTeU
7PiKIKySr65NTfwE1sdN7HaqBeRZlUk+Q+8HvUzOUT57yvAwDwyNJJ6eos1Z7l0Ygm9G6soSadIx
6L4NEXUjQd4/65KfjOp5AFwcFOrJSXeW9tbKChWh5MWN9EeE83IXQ6U2pqnio6lOi/6M7mrO4Kr6
TkXobb51aWXzeqr0QHFoSwe+WYxeoJeHaG8w+a3zrRboJsHETkltm7EG8gpLGYsAATmmub9ABHqQ
unf58HT9FIu3618zq1O+crp+lPNAi0t8vJCa+9jRlzslKG7KgvHm65beujelZfouvAPhHsfDLy3l
cctlN6jOCp7PA9uT5ZNF4z5pEzfVdm5WQUHbgrYSW4zUMIiwZe9qtKnLlari+3SnvH8vz4Nn6A/z
mHtSdjLTp0z9GI7SKXPKnUKY4NpYLa9Mln+oLrZwQVLJqq0MvlvZ/lCSl0ZzC2txq/xUmWdVe16i
U1sD5Ijt98FT0Zxk6ShZDF2/l6P0ix7YH5t8b47g7WHnF7EZMlTGbP92vDYKBkOLqR0Ct/9WDJMb
m95Q3hGypxe1j7xw5zsLjgZdnD/CeiB5OYOX35miRdORzQV+mBFKmgESXlg79rRTBX67poTwiDDS
Aon3+uev/HaU5HAZx5ZtRhE5SI+kHwgjf7rusoKdAyBMRCaPMEBIrEt9ZaS04nSUJMLkUk8np/Wy
4VMEfor7ppoP8/wzt/65blBwpyK6RN3MohUFS9W2VqJoo94VXSP5VtlOzbGWlFUNFhAzstZLN/1A
3j5RXZC4+UeJgnfv1QCrkGhqO+fvO5erA8PXtpb0UTXaLN5ohxrVaUPyldygG1fX3yf01HeelAIe
AqysoZq3Co2SN6+IeZicudRYsJ25qprf6lZxYGDV1Wbbc7pTVhzb7p2tpe8Bk556CST9eLy+6SJX
glUSzCsIfBgTNwutmjk1AseSfKn60tpP2lxAj/jXSSvPSyZETEqhaLBs32XL2CvjouThcxLCH24e
0uqdsyRen+4kZaK1vLazCbIWOrJtZ2bhc5QADZnru3odQ6h2wqsglF+sZnNpxEvdhoaZsppkoUp5
tzI3GKZbIMc37O2c0EOslQWbME55bTsOWk+MVKDWHT4v5ddMO2b6IVHsG1T6ngz9NqqyQ9I8GVnt
Tj6kC7f9VO8hVAQ3sQHzKMkmNQ/0OTYBbZQMtQwWPXxen++SBrOa9mhl0Xl38kYUbpDnAocFWnpN
YS7DjZMXthXFTfTcPc3xXRv/mpr7rkIDLvwOHUEgx3tt3zXNu3wywLD7r8FtGlgsRqM3chc9F6aJ
/O6vWkqOxbrAALla+aFUkF+Kn6ssaXdS3bdvFQxT3EHWhpcv+fXlStfCvdUvGE6b6pTaBvfh55E+
xKxTFH5nox90/YiLPuFre5s3Y9nlBEirjZ6dXnHb2V/SwEVWdt5FbYpOBncfT1PCN/+zWVhtqNrU
FmP0rKY3xvy5au8j8+dol25jPQAmIOcpw3dqu85VKcu3qfjQShBzDee43gk4okDw+odsVmzFkQxa
VY2em+E+C7+16qdo2nEfsQkUs1aJLktV1z9/dTtmTjItkapFzxV+0gWqJ6el2w17pVuRr1AghsKC
dwqTJpuVTL2qJY4JD08XHZTy21TVn5T8JnnurO57an/8e0d5bWxz1lGFatKxsyPyNJt8Qr9PlSem
wNV2j3VV5JGvDW0unTpXaF23VvQcx+mhmn8pcN7prcK7co/Jfbt/gMC5d1bcJe9hh891+ZmsjtOs
BVCa18XRSeRTqxyq+gQg5RAtRyfYuRreZN5bc5u7oVf0BKR7Ovo6kZqit1oclOjHYv0MzWfVVA72
/M8cn4x4p5W6PXg0nRmgJx/8My6Aau/lKtXKiA0j0GR/aepTJumJq9vjczNJuVe26W0Xy7+ve4rI
IGk1T+i1dQFU+9JgrjTNYKa5AibKcesC4kn5k9WlbmDE3hCHOwFMZI2smhrESgLLDX9pTR1LC2KC
SvGnNC48o7V+BIV8Chr7y/8j7Ut75ISZrX8REvvyFeh1tgydmWTyBWUyCdgYMKuBX38Po/e+6Xbz
NMpzFSUZKVIKb+Vy1alzun6EAIu5Fv3Jd5GDYz33koBAHI91wFguDUIDrGw4wK3Pk5oF4BK/L4zp
VVXKI9p1A0ixfDGqeNNWazpA8zKd30iSWbn6NBInsccMZpHN/OOlWeCpzevthVszIbloirZTvCfS
+Flk+jFn7Ralhs1tE7JnnOtngBgiMYhjhHY8abVqnqS8c0gSeUm+nRwPHLrantTfblu5XqJLK/Oe
OfO/oJcnfcwQU6oD2N2hG1gYXpBrJ8ayQ4rHZ+s9oARwum10bWiztzkzykge630Lo0aHtpIEUKIS
NObaymmeJ+hyG2BoM1sncETARjhSfmrMzIkPFqyYReMbNfiOGxGI7sjoWl1/cTxgrwefH1J8gO5e
jkdYRTc0vEgiC3SFhYem5ypcvSmvnnXYEMjizIVbHCikLCUrlcJV1xyMJBKDAyhjoviNg84c9qXZ
Fln62RCUaTYL0VD5fHu9rnc7LGN7IaBEQgL8V5fjA5Wq2RSdh5lM9RxhB1QjBmo629tWFmYRD0XE
c4gC0Jopp/bswkxAdxwjvtKLAxoM/VZLDpm9QuK1sCsurEjHKlFSPUtRHIw014WQ7gu3j2nLt0q1
0ud29eSYlwuZUTw58PrHy38e7tkmHwxODTNHyGHEP7Mu37ogGbGKZz78qerHvPnRqZo/WgcxAArb
75r8X7uGP+0j/QeQDiYVrQWX9gFgBMYpKQjuLy1MLRIWw8t4AipyLS5eWrcZdTnjIUH4IFNw60nu
Nl6KGJ/G067onQe1V/aO+eX27lhaN3RmuMj8okSNDNTlcAbAQlyWDiTSLIK2Zwe0wk+NCmgbX0m+
LRpyVTwr0GqHDibJOUGypXY6dySR5e4aZh8GdZOqPHCGeCVtsXSqIHKKRCa4QGbSHmlESZVkRa+S
KDbSH3GSZ76mgkDx9rRdhVIzDbv1Wd3A7GEXSjcVOvgKpSh4FuXdSz4+gzEtnLT2wMytm5Vbt06C
CQSUeFysAbE/Ux6X/neG2OEXVHg/T/Tl+PRuVN3EMGg0C7lbYI6b3J1qo/3saVCmfeWQncODjtyZ
TrNV2yqs2feammvjv15OAPXndzcKcJ875/IrClNwhToJi5IcSNKDVx6yOBq67p702R5UnBmQHOTR
yfjOTXdeMTx56b4Exy2cwsp6X5+TWZoHJIvQ0sAuljlYa5OgObwf82hkvwz+4fWbSqw4HTnCw2Kj
vXwGjADjA2EnyeekKbNKvS7zKLYsX6nuuK9B5s56oMg23t5XS4MB9xWq9pCZRw1VeuOMNG7zTlR5
JLrhIOK9XYIVzVzjrltYvHkkCFVRqAXyS7p46qmtQZas5VEKCWkTSVqdvatx9SUfP24PZ+FyBfkv
Jmx+deOBKCcTHMLVZIz1PAILfkCgdNN9bwv08WbHsmsCbaSBbSJAitewFleckvOSnRuWXqZTYruj
QmHY5lEqKr8vX4h55IO5YzkPsl4JOf7KAnAtG3Dd3fgHYZnd7Fovuj0F8hPv80OQLJ65l4D9MKQV
BecBEG6TnUdV3/kJTfxEfC3FwcbhNR3w6+UrO2jR3mdsC4AnsFvSwJ2UuQ4e/DgO2vhi8tasfcaL
OsirwT4IQ6PoWizYlpZmv7890qVTggeXN1Nc4JKWsXas7JUBjdpgpTG7o80Q5Tqhq4bENb8NyrBi
bMkNgmrCw1Uyp3NAZnDpgCpm1VUN3SGclBzXPSrOTyblJOx4HFJF8CBvSbu1chOSXV6q7ErXYfdx
JeqDVubpPmnHLHSHgq1AE5amHxWmmbAYlypUfi4/S6BdoxgrXkS1V9ybsfWS2+xgsPgw8vixKp5q
qqxVVRf3uoPOEHRX42mDstqlTUtr0qEjdhE52uPwPRW73oD3HaodqldVsuur1C/7L7Zz1LXGn+vj
2Ss78jXCm/lele4l1CKAzJ5VPIBzkDZ6CbJ0N4mLMqoToP0no3I3Wk/H/8LbQznGngWnIL342a5z
Fv4ZFqTEJxVWUlyxRP+ANo65soSfW0caCVIWs3TqjNcDUutyPhvR6gKJhSKaVM9HPttUvkNiRfwy
d+4IgQcemvFeT1Ufcru1fWTsJwgyxF0MbrP8z1h+Lx7R8jkNG9HuBF4Ulr7tVP9fC/ZwK5gACIsA
hIeuIFM65q3S0WLQ0PFj03E3ts0HN0E4ldZrGb6r/qdPQ5/kbfgJdCHShp5yq9MKsy/wqDShMczd
kFA1AApw01lH9Z2TV44CHLeCLA6V1frowk2Fchs6dEAMMluf//1suaGHPYkiRUZWBVmB+ziJR0U7
ZuTnbc+1cOsC/Yxo3kM2bhZCurRCbC8bAQnCoY0VBPKZ31ZZSNO1iP4znSdtLCRJ50cmmlDR7CQF
jWrhxYqS4qAm077hqa8kTz2yzo0HxvJsI+hDzXd0EnihlYHnRgXZNslPcGBACzz3iXukL4Q8JcO2
HQKNdz7zhl3h3kMB8qiIlXB94TQj8kdeEq3nCK9kYinSCieD0y0iVoLQwHLRztHxbFgJI5eWF0AQ
tNZDTRe9FvNXnC0v94Zp6G2ziCrxM4G4PAFdXzmByPPP7QW+TscA0jJzPAGgDcYXuYdfhWqXm7Ws
jCrn5AEiRpo/kNYKRqBQvHfBnkVsr1zDC5fhhUXJJ9OhZTRF0j1yQSZSFWFFi5Bnf/QqD3tlTdZt
8ZCCoABgReAIgVCSNrCWGrkxmaKMxjGgpcBSvZbOF69poHnVBgmxX7PuUPcm3uTmc0VW3v5LjyHc
9zNBAbw/sKCyj2CA2yDNgEir5D5o8n2VpA+x228rR/ki+PijKKFy1PVf86Hx46mZVi6Fpc2KU4X8
KyqACEAkh52OJO7TkfGoUGNl27RV8W1sFHXlqbxgZaYjA/UtHhu46qTT69kpo6zKeDRUjbMR7jQc
clprK4HNwlbFqx+hDV6uLkI4aS4bxa48pzd51JnfWfJICmUXq9peIxpUR53AEagd9/+ImIJvBRIH
kCbghXHl2dIxrKvSrjutrKI8a10wMJdG0PfmGufUwpGAAewOdN8jGfUppnF22NmUFomiNFWEpuuv
KtuQpN87iQiI/TuvVtzXgke/sCXdG9ykblXi9RtZIwpfk3mXNuPR8sTKzr9eLGx6FSkhQO+B4JFx
UxbEBklTFXWkmtuuG4y9qVfmth7okVL+qJP6R9uq+tZx07Wuk+s4E5bBeDYHQkDCyqAFhoMwQrqh
jsb8WFI8YLxHZDoUmoWGF6nxWhv09XzO5lD7nnuFkPWVd0ivA9zi2HWU22HT3ynlI2AGKy5zYTLx
xcDH4DWPOorcMVbDtuaxoo00Ud0BY/PkNj8yckco8im2+6MkG2M1vLk+096nyBXCZrwX0ZxxeQGJ
WuiV09AWU8at7SjoLH4NDNjt62dh9tBAOKv7oLdvTiRcWuntumAas7uodn4p0BawStDSf79tY2n2
gCQH1f9Mvoc7+9KGJ7KKONzqImpooUqgFoLs9bFvWHCEiNmfjEN5zmx2t40uZGPBXA2pMAB98bzH
70urpSjsJsvaNrJy46lsPQCijIPXJz7KDlVq3U+E+FlGv3dZGtoxCXv6SFmz4pgXsgzzV8yqxHOR
EW+Py6/IJ0Zo3JVtBFrc0B42uCj9jm2a8c00HjVF9cuyDyqAdVdGv7CuF3bnNTnzaBBirISAklHU
/RFu6Jp+pkQcRABTaD2mr85mTDcD6iKG7xWBs/ZMWbh1L0Ytc9fnyWTh0oV1lag/6/5DiF2SmP6g
NRt48bHZg6ADffWhiUv39sCvPflcJ4HGEBCweG7K7EsDsDgO7WtYLj4s66CLQ8ZRS+v8qWk2t019
pu8uY+ZLW/rlHIPWKsvwAsAOm3kedjx+as3XQqADEwzIoAUcK8Xn72+GeCqaBPmG+9z7hfJXLTbD
yjZbG7X0wDVHVJSbpG8jPe0P0AODRs+OWT9z3b0fTbJibOGtMI8bqV64Jcyn/AgFA68D4qS8jbjN
9A/XEOoR2Rxv9KdSrf90UyfqgIxxO20y9KV2vhtTVTtkdV2UW7MX3WaKac6/VC1KMElume9NQTnz
ycCcU5kXOkdPaSaszWTr5Nmktd6E4CfNlJ2mMp7v0tLq1MPQ2NS4c5UifSKGKNboQhfdBxIlyNSB
RhspE8lpEWCBofc5tVH7HWp3pp8865s8uxuGX5O6p1XnO4e6CjNtJV68fnZgbmFthq2hZC/L+Lpc
0KxLR5xb0rGA23Hsd3qR7wcn7r85eZxEK5tYxSa92sRnBuWtkxVl7YGgIKJD5eek2usAYDj6IXPK
sEVKLh9ec3MKlLW2hYXrDel5wIrxJ9KPMu0Djglzuaa3Ecl1I8iSTPhWP60pOC25QWBi4X/Bo4nn
lXQJKFZbt6rDuqjK71ryFuu/9X/WCALKEFmAvzYkF+/EiaMm4JGPbOu72kcVO/b1RmzK6l6gcbO5
AwKiebH97k5vHurqZ0LYbmUN570or+H5F0jOvtDFlHQi6xAkH9Oke6gbaOjVv9MMHXab9s412rta
dF/bbK1jdWkRkQDBdp3bFMGwcOkBedronlJXXaRMrnoqKaIHYH/jl9vjW7SCFz3S1LNgsicND93t
CVSg6y6yrFI9ML2uDhb60lZwafq80+VZRNMoGr/B5ANxZmkwqdG3HSd6FwmCpi2LDBmY2Ybuhyns
NJw47e55rUxP6HlxgtTQijvDjpEX0Vxo5hEHgrVT0oZ446uP6M6jqFjm7oENBYRy00lsGwWdXKYe
V69V5rHHUp26vUjIGmr/OuAAVHhGvCLXjUrwFTHpiKeA2RC3j3KFpx9GxdKgELX2pRSJdj81EE8G
fRVDdyeIa9FLz6f2qIGx7dftJbs6d/gKPDuQpgRBIJj7pEdOZzh9M1ImIjMzDgTt0nWaHNp2jfjg
amfMZrAvkLMyINoklzqVdARkRu8Ejp7Fviduaw8BLwXQ0reHc+WVP+0g3QouwjlZIzlJQymyRIy1
iCqw6IbMyP8UPVh3TDaCsp+U4W1ri5MHfpr/tTaP+ix206lrFQkCiMj2ijjwbKZsJgb+zhqJg+1/
YwpFkbkdDilr6ZYrsqoe4qoRERLkfqXHR5b3oUOmlSrl8jr9NSNFShVAHtQABUaUutZXNEfGR733
0pUX7+K0ob8TZH367JMlN0HUTnCS9pg2Wu8KbdjYVX0Urra5PWWLe+GvGRmU03lm5vbosYpa/Xfb
H4U3Bj09VfqwYmdlOIa0NE42cUuxsDQuWuocZPcp+pftdk35bPZqF14PeRWcIaTngOZAv490Q3Iv
00kWDyJSaZW+lU4M1rC0jntfqFDNNIHWDWOijyF0FtZe1QsjBPMFalHoNAZcRXa4jIOf1snZEHVK
E7gMDyO73kBZeeVJsDRCkJTBU6hz27mMMko1glnTygHJnQ03I70ZfcIGLahTDK1zAdjN/xX7DyA+
pLDhJwAJRKlXrgDqvAEdkD4NgCAYuV/VXek7Kv1N0hIo+aEd9/+8JS/MSTeXWxtGT20xREKIredM
jd+i0dXncT6EVuyuXJQLhxmcJdgwyBagTe4KLtPqdWGk6hAVLN+bar9DsedfgXzz/J2ZkI6y2ekC
1C/6ENnsm9mIsFEeMvNnHK9xhS/uwL92Pi/TM09b1B3wsboxRBn7Bi7ojZZB4c0b/90xwb8isoA4
BYAGMiO511HXaVoHGxCc2kb7oTUv8bQSxy+N5NyGNGO8SwdRlMoQDc0YpFUWdDUypfHr7Y02OwPZ
WYCT8hNWg6S67CwKhQNkW6djhMedekpbEHMjJKP7imv5RqmJ/mjHo1hJAS+dXzT+Ii2LEhgQZ/PQ
zxap8tquQyfYgLqqaYsQhaocZzatxnE7EbP+ZTnE/FaWA9+KVImbw+0hLwVUwCoAHAaIsooAdL4P
zs0r06TkCmZWIG/qTnvFuLcY8jb9oe8nX+g06qy9J4LbZpdmGuUSJPM/c+1y3si2wFZABR0js4tM
BULR6OPtfgj7KNKvty0t3Gdok0AKdeaDtdHKdjk+kqFqknrpEDkeYkU3rrdxmdm+U+ZqYMTmWnV4
aTWduR3KQ5g6J+YuzTl5NopCMcZoTIwm8hoxEN+itd1vvXScIC9Wu8bgj8kI9urYLpO1gszSxOLG
AScI4PdYVelaNdmUaUWvT9HE63tRkdDNvT3afn8zZXiDH11zMVf28JA3LTAHm4BAoBguTW+vmmjU
AcAmSqF9OEKXEAxaQd2/K+mvovj5j0s520KqEboHqGQgKL6cW82YgGVSXLxEidgWgFGkA0RH+uSg
6yvb8/pUwBQKM5A/gPwnQCXSsMpM9E5j1H1k293GFg/YrjszHrZd/MEc7icdkjgp+drZaxTG8xgu
XJCJNPycMwCOBfnkK9hWjtsuE2jSYDwJBvLupkc0LQUMd/hbH1u77p/jPfSa4YpAvxvAHeDXkGJ/
BkKwqSyIGtXaPQeBdpzyZ32g25KtNdVfncRPS6A8BxUmJK7koblo4quzkqqgcfgGHrdq3NFE9/lq
QLQwheCpBWpdx4sdxVHpCCQaGQYo3qpoo3Meud5u7JwiEedXTu234HnkA30v85WoYWlw50alJ4CW
AJCMhkw1ShpA2dODmnzg/I/G+z8fAfRcosA2c2HgGS+FQrRo0w5ERmqUfqhq5+v01darYDRWboUr
LwYHBpAPFMIgNooAWroUOJiNhZY1WsTT9E0fTb8tw9zUHs20v8/0oEvXaFquU+oACKBrCCJ7eIsi
jpAGlvRaohqDaUY4jdupHQOjtHYu84JCZz5VdPBNDoHa8VOlIktJft2e1msgFyjDZ61JzOpMAyk/
rqAzqZSWPblR23S7Nn0swLJc1ECH5JtSPXnkDx/e6PRc7CpjT0m2se0fyhf3X1VXcF2grujCv6Hj
B98inUVvLCDlwuw4YkoNwmq7UO4E8hCYC20trXftt+fWa8w3mq8R8Xwmwc+ufeKOc11MT0+5CjKQ
e095Qu1tTHgQZy8rczt/9aVLw6xiJ2HD4gK+eoQLdCjkztiRk9Ew65gk1XchiPaYjSA6sQol/+Yx
XQtH1WBBw9TpUGn2UwMNrWNWtEhCKWu8tbPvvvgegGKRDQBeA29CwCUl325xA+U6Dd/Tu09N/1UU
YpM5xnZl1FeJ5xl6CzwmgIEA8oDj4/Ky4roWI/LuyWkAR203fXXyE4TcwRS3yfQ/Ja83ut770AC9
bfbq8TJbhQLYZ9cJbi9pB6l64pQ6w9iyKtlYoxm0VhH+30xIvsG0lKxUupacQFzjx8YHSddUiK/2
5idqGZc8IkTUo2VBKgK1XDvTYYHCc894qzB1QAJbtW4EAYQfuZ6s5G+unLdkUNoRjKWApyWYNSiL
+7mXHKn+Xtvfbd6vGFraerjXAUFDng3Xu7Q8DalZplsDORE0hIa9HSs+Q4QRCFf9Z7jm55j+mpp3
ytkBBxpZV/ISpkZ2GhUXWhWxj+h0Jflw7bdnMwg1kbaeXZZ8qdt5kg2THuMwqb+TUtvZafvc5MYD
QfmV8YPxU4B+AGQhj5mzVgu9rmFJtqU7l8VGrYPbi5xMJ5hYQNyQb7UuqOP3SnmoICyWHZLeHywf
YfDtM7CwYcDhh4aqGSeE8pm0jkltEVvrcbhVB+0X1Rh55uD5rNCe0QC4Bl5c2DQAZgAWCycCZKBs
DDBAJRMEK1kbLAnwuogUixW73jVWRrVw7pBcn5EMSGXOrS6XW6YQLsOHYC21J6s7VeYGIkqk3uTT
ip3FAQEwgC4I1K0wf5d2mOWkRkEUckIEt1e8Fwg0UFdbyUpcRYEIZkHdj5gMqBmgdKT93yVdnXY1
oyfo10/0nkBlXtEiqgGOnvkDb0Njrbdj2eLMDIOnCV4p0qZoqFWB1DCnp747et84ewZQGW3JZrXR
rZ3ycXsHrhmThlfUo9JSdOSdaOpteIw4OnEDZwgd5ZR76MFzEaQlwW2bS4cdc/p3hJKf7K2adoxi
hEkMpKP5tVL9AX36BljBjWGTxb8Tsa3x6rXW2oCuYZafq/nXsnTpMJsZ6jBiNbVfEE889MCGKy9V
Mp5oe98PCVypE7h9Gnj0sWv6lWh4nkspYLgY9nxuzlypyfpKzWvMNWjaig3j/bQhJXgDVmZ3IWJA
6Au3goZAFJXkiKHOOQTvaUFP4FA0bV93dqw8EB2655saStfTnVhx3ot76MygtJw8ba08U2Cwjh9m
0KF1Egj1NTyqQdVRfqWUbG8PccltAmcGDDb4XNGWJBlUtL4ECQH2j+CPg9hqxR/2oy5XjMz/ydVq
nRmRtkplJHRMyoae4krPt91kv6d6rQGxAQDA7eEsXUBYsVl+CumCGSp/uTEKdJw0FQ7FqUVBVHOO
4zY+GPdd82LZx4T+qur9+LXOoA8yqCtH8bNydT3Kv6alUTqNbhUGb+nJHZ5i9rux74w2aCo0GyX+
qN41elhXv+yv3U/aBWbzmpipH/9ifPSb6tnyvpnulvI1sc3l5f37TdI5yXMQtUJ0Au6BKnFoVRlI
v1GVCxXPPCnTGkHV6hRI1whyNNAJcEq4wCbd1qaAn2c9oPnvidV/aVsCd4hmqIDz4/AnpdpBuPtB
29JsD4VXXgLaP8E9PxvGoWNpeHtnLHqMvxtD7i+3kA237HL+NKtGU/RYk7AxUeK8beUaoTV7RbAv
zfmimUd+PuBnjklJO6VNWpTn7Hyjeo/xyHZl/7U0an/Ut5X3wg60foHg1h3/cJu7sQMFyAFsKtrb
7e9YXom/3yF7LjRxDJ1q4siB8KOcAmvbFVC2fWD2iFPxlNuPNg1b3vi6FUJIwh9KaID1ycZ07rPm
WYn3nfIT3XhmtPJZV1mMy+mR4xnaT9xgNqan79M3KCMWzX5M96x6QpDYsPLZ7Kpgsvmx5vvM+6XT
N6gqES1CYmo0QPnUmX4a7/m4LaqQWQTIjIckB2l57dwZwmfuuMnJWvpv0XmdzaQUQzBjBIrb1VFw
jZNpOzbu4JtVXAetI9bkq644GVFqmJ3WXJ6E+4LE0OXuYXmNuqEDF1IYiU/LPCB5cgDCx/BCru7b
dEK+5asxbe02mNzej/OvYzK335p50CCycVo/T1Z20nXeVfomyYUAn2IpvK0QtbnKrpneTDDVEErC
Upm2RvsrY67P+x9IfW1v75VFV34+GZIzEYY+mVWLLZwmd2VxMkrqG+TJqSAc81SSLZLa8VHwkDv3
ZK1tfinsPjctnWIuKsOhE0xzVfmGpVBocp9zCFx+d/W17vklx3RmS64I2rz2aItfpxpKPaZK/GFt
By9dAucWpEeEaVI0RXZYwVwf92zUDzkYwidw1KtOutJqsLxbwOMBaue5MVFuSZwmp62rXtBTAypp
BiqUsHf4Hd/Eeu1n3V6Zvo/2mmDWdfvrvEXPjEpHVLFRhmhQkD7pfe6PHBKw+1oP6q8Qgh2PZUJ8
vDGAmarKZ0d5bfKVjbrkIM6tzwt85vKLoWGO3gxzdOOWuwSvtdAbTHh2aButXS/z+1mOMc5tSeFN
iublokzn+7y8s6cgVx80FZ2OOajofGW47wUJkvoJPQLqSmA17/hbhiXPpA3OMGUjDKfOfjD+VHhC
ecHgZ228I86H8/X22V+6Js6HKfmcTPGsmiPyPpHisYa6G+1EkBg/4p4HaTIhrgpv21seHfDyeMvD
88qqUP2g6AqaoOF3D1Z1AHauNwMudnkbuiejXsuSLJ54vLSRekV3MHJOlxsGqOQur2OXntCK7fmG
IJM/WXhS3B7TZwvR1ZKdmZH8p04KwHAILi7KnlLD16atUz113RHHxTcHX1i/zXhrKBu78Msx9Q1o
VqwJsV8n8eeTefYNkiMduMcmi+IbBMSSd8adpvkqlKED3nyrP4wvPLSzR6Z9dfmxUQqUNNYIAD4p
W/7zJICn5nKuk7QnCus03F4qktfH5KUvfMt96dDvnu8qvjWzfZtFmbh3n8tvIOjwlCNh4CoBGUOv
013uEL/Rv5DqTbgRzcfd/2mNABe6/LyCdV0Ve/i8XN0xuu27x7Tdde37lG3BDFG72yl+VrL7Vu0P
qjKFdOp9t1pDgC8mEcC7hH5QbMqZmOHyK5gO4Rw10cnJu8sosnb6uDHJR+7cF+0PWnfooNTC2t1Y
/dvt4S9dTAYAWWB7Bigbl8alXd6OaV4VDRKiFkXf9pOav4CvNQCp0Yr3Wjpx54ako0DY1AJcVCF9
PQifExFY7uvtoSx5rHML0kaP+8py2gZDySwo6gL2PIn7jD0J+l4VW6tfg6EumgORBuT38GhHh+Tl
zOUaMRVLjOTUalUAhoUwzpifN2MYOxYNSvCZhAatVy66peVC/7kKuyBWAJbh0qhG8kLYAslIyuLA
7u8guN4mz7a34vwXYwhzbq4DjAESyHIHLSpTZj8ayEnYWaci1FOGkOikfKlJfa+DOukZRMijn1eV
d29orP1iZhY93F7Oef5kt3H+CfNUnN3pXuMaSt5RenK00KxbP+0OfTH6hXunmP/F3gTCANU4E+l6
cJ9fmurUdijUCg/TxK3cY85ry8fTWFm54RYfpg7CMiycA6EauYXGafoSFwKCQGc89clRVK/YlMb0
p/pdAFJhPmtd5pOPydrS91gNhbeP+UY8ue+353XpIJ5/hXRMylED8rJBYJ0kqr2zS+hvFipbw18u
5iaBE0EpFcAGsCFLczp1dh83FCEZSzeGowRDr28sBZ2aX2I83yw3qNwHCOW0H4O6Fih91qXlrXNu
W9o67TQIp/bmDMDwVEArLG6VY1fmhxws9uqxV+2AZxRdGm86/0V6FozaNoOghYK8/qFv3kcLfYF7
Szs0Jfj/uzCJfyqcHjKN7k2SB0muHCj6BEi/u70y/2HOEEUDXQNMljxnts2Kuh0RA4l8k7Tvpfow
TdZeATFP7E+vaXYgPXi1+NZ5vW14Xovr+QKy00QX+aw/fbn/28nzGhV37alJzcbnzEOPlZFWu1Ex
7O1tU4u7bxY8+H+m9EtTNhNIR4mJngYg/DZg35r2XNNW3Ne8hW+NR3qM9JDRdrxWxWOEa3t0x9Rj
YCeZnybxKU5+xsLdOIm7FuvNk3TL6DzyM3/VA++uqzkWzwWfYRJbgQViB8fAI6QjYWJA9gPoBXu6
R/ejSsfw9rQuraBromUegR7qf3L0zGzA24RAPGsOQ7fRS6vYKlmqhBm1i//CLyNCAZkQiGxx80nj
VIC3Lr3Wm3MCOSicuyPpQzBWbtTe3iTF838xLrT/wDGjoxfp/8tJRWapskeaZicjThsfZdQxIKIB
q1IxrT0JFqfwzJTkF81iRAExz7NT1TJ7l+GRs8myhGzV3B1X7ptFB4Xi2/8OS6auVbtMiXVqs5PK
a/DUt27dMj/xGqfb1qSfqod40kQ+HhULSYNAFYbJfUEEqBChDGBtMpQSyIajU9LYGzTOtEM+OUl3
13r6oIc6ofg5MQqjCjrhKPmzk5Sk/qOpaYWEja0PuxG9SqVvFbU93rlCB+FLYg9Nta9V3tTgWlCh
kDGNaTnLKoA3xlkZ/9JNiCAGsTbQWsA3yQ271ZQxnMCWnWr3Q7PrIyjyN7EJ1rUhU09K+buBfHiq
IOnGpvtuLB4E2ZjZ10LEECv+PSin2PrwSPNxe68tBHQGXrxoGQAwxbri0yg8wdqBJ/nJnFm80aVd
qMXWZuPG41sIf/hcvN02uLDjUNFCMAfcJoSnZLGVMoV+vd6T/NSCKjdIXed3ytOflpavHdnF+T63
NH/JmW+yRBxDpBGWxqPI9l25Q6oyHl+MsgyhMl4qD8VGwYPD2sTg9Xl11W+W2NM+pPzl9oj/w4cA
fYhmCYgKyzdN7hbc4XmVn4b6YdA32RAwddh4EFV/0b/XUVVtimeIHVJ0paqjz0hU6H46QJQsuv0h
C8HlXEz8/98hXUO1U020Usr8hI5m3xtDrbpD4WMagmSNGGOpDDDDvObevFlpUcbntsxEk6HdYu7j
L/XBdh95FwyhCl2fzq/f6j7QxK/2NRmOBdrzjE3Zfal6X9s59Xb6UazBlJYyEviaT5rfWXZU1vjL
i6lneoWv6Y4D48EUv/XKXe4ijTvyfavcoRCUWm+m/TR0UEPqG58p5GilK5RmS4lltLqBLxxocLS8
yUWIdsoGRTP6/ASZxp9TgQ5St/adfsMsMFGEOjRCtJOpvKH/Qxhr3me+oKSLeubnw00JkjrACqV8
hJr2dcHNKT9xN0MpqrnLQat2e3stRXK4iNEHhDsL5HMyT5jFxgaCQCoWfTraPAANa4PM4H1qB9Zr
/eJBA8HZ1NZKavLagQHXgat5xqkg9ytnMvSmcqhpjvWJgW3DUDPfS7fInHfYZznxQQC/WRnldW0e
5EZIMxszPwqYyqS40RKmmwP32Z5cckhR/+jA6XwvhOk7Aw+V7ICG+dFaQbDMsfvl6sEmiJXmF/DM
9y3Fdg3IPKqyLNuTSa07jQKH7qUfdW9se53/uT2+640CFimQSOERjGhV/3RmZ14zHnKTuBZvT0mj
3oPbEvEHWQn5r/3QpQkp6HCpKLg9Vu3JQV8uazjynfuqAkelhorayqFbGY5MX16Mmd1ZBLaG1owS
lm2NeA2RsmZC2hAqt2mpdfNwwM9mJZZPk2+31+R6j2PxEeCipw9/ogH48iZLm7iseothTfgY+7rW
hQ0Itye041qs3NBK/PHUegXFvmZTuixQDjTRvZq3pzymgWFXhxF9s0X+pQVQv+tRCjT3twe5NI1o
AUJ7zizBBjngy0FSgzqFWWAarWm0N6NDLb+21e+3jSxtvb9G0OZ0aUQT+C+TFgfJasyNMp0sr8d1
cMr7oFsTYFs6s+empEUTGUdxd8JBcptfHNTyDdu+KKvEy8tWHJT8IUSBMyt5Bs2s0oYQWJkGJcz5
jmjGtjboe9utkVCuWZrX739I+7Idx3Fl2y8SoHl41eAhnZPTrsqsehFqpOaREkV+/V3Mi3uOLQsW
qi820NjoalSYITIYjFix1kVg8Lwkm2qd0lNdeZUf6+QtBTMAenxflbZemYq8TRLlgC5wgZghhDbf
HLtsUTrlmcXpibckrBJ0vrWfAhfI/c2wcGFJM/gM4FuQ0InZlmPMEo0mYCbpnghkFjW9ixSv2jdu
6jtJpDvkOYmNoCbGh9WIaCLTPyfD+AFyHA14eEwZzrUQU1JijqpS6anIv9Uellk8kmQNgbLozAsj
8qRffDh7ALFcmWhYpadsEpYcCoW9lsqqWJYM29eXFJj5cPdjVAT7EOW+azsx8ZTBMWNskPJPjLcM
wMIBWrEqcNRdBr7b0i/EHwi1oPxXAloWZWMZDTVKUnX2YuV1oKc8aNNzI5KVyPIZ5O/9spkH0Phq
06FzED+RcoZKF8ZvHbBQf2MRlc/OjmkAxITOF+fZGjf2b/fkxr1vmadhZVffBh84CD0HZMSg60It
+9pBAzUrN55G4GlzL0j010nXDkX5AOpvy16tu8r4PF8z2M5AI4KxENS0Z2tWFMXivdkMEogjUp+X
+y7/UXuR9Z20P5AR+0BVKOUfDHyurPI2jqOdibHHT+lzMPvMb/dmwhyXA9Rw4ny37EOX/1w5tbcJ
GAzIERITFV1MBsxupg5M3nVhZuOJ9mwE536Tq9rTmKMT8lgOrpdu8f+9n5riDkZolq5wfDtvnZ2u
oAEb3v8tt0cLExaSRRaJJwDZc4YENRckd+NkOqFOoaUhBqXAmMRttQlBpLs2EnQbgGEM+iHgs8Zs
NYBes+2jlBrR22o6KUWxN0veB42GmDFlE/enai0PXFwahFoxQILeC8LktbV4EvXg9s10QldOfeB2
bD9PpmrsQV6Tvf4HL2JwFEJKQCEh0Z2ZSm01B7sxFsYxXQw4eLHTrdo4GDFQzPdNLfoQw05S8Utm
0rMj2LkpiLhjfTplddr7RN8leWMBlTeBSJmL6L6xBXyIHP3Fgx+tMomFnPkQzReG1LDhJ3VSvFeP
2D0Uqy2C4WPMfHoiIA5v8lcUHQvQQpFu45TU6R7S1il+NsMIvK9Tx8UEfVxtPFNWFuXX+z/w9qji
9+E5iHFPsBXi0Xbt+G4YalEBa3yKAdQ5lI5ZSfDvmr7arc8xMiNVDPFCkxOLsxTFEcRRWkPhpxaY
3wMGX/iDDQZmkAz36Vk12ao6zW2chUEbc4toUmJ04ZP+6OLCs8rMGHLD5MA5PBb0UPRb7T2zv0/d
dgK20DXfJvAfUF/dN1kSoBjps+nYJb9bc202ZOHFf/1LZkdWNLZFmskANp1ExnCwf9jNk473cfsj
20CGU60sv9h6w8uP+991oZN5bXe2zcHipQgU4Php8D4aqI/ku15syniDmvw7+bXGyrX0gYHglrAS
KHyCB+l6GxkjBNTLvhKnNNfRZahTDmRQ/OKlbeyPet2tvPgXYAPICHGzIMWAjjLkHK7tpT0tOO4A
cRoMPbTTP3nqt+d4/01ou2F0A5Daupv7Dl04KGiRYtYWqQ0mJL3ZZco9rU8Npgrkvna/ydSs2XCH
rqEF5N9yfWVjovXCysyPbeEloKcZxcnt6qDT4m3dbIen3ABe++B62coDb+mUQK0FpKt4bOESm12j
BS2qTGs8cfJcUj6rSIb9gjrtXlN6Y9ub9WnMsnr/H/x4YXP25UatYwyRCDbVMUMztJm2ZVu7u/9i
Ba0GlDCALrnBICOhhPZliqK6btKnwhUfDD3ZFSNLm16SHHh4rSLJmUe1KYcCw6Cicq/TiTwRzdno
sfFWOG4V8hTCu/eXdHsbY2tglB1kT7JjP79JUHBS6rgp1ZNAHPeZO9BfcHP1DHW2du3Wus2vpC2w
eKNsCyaHOTEjGU1h9rErTgIcYPsJ8hzoUPR1AAlsHlS5Sr6OFHVqhzUgIO4K/uAwz15JCRa9i5YE
9KOgEYiM+fqIS1il5jA80AUqXQ9Z7lI/NQYOrj8LqbNwf9937+L5dgHFkVchrM32pcj1ErSTGO92
xqnfiFJTfbdrlJXAtWQFuDtHSmLivW7MoohVKnprsQT0gQ47VnnegjB6ePv3lVzamDmu9QbFSQvs
/bxUND8dKQlGbxXnsBSpkIGDtMUANQVSt+vP4+RO5RrlBCsjmMcw39AfHJd7+3iSfJ4qBNlyt/ei
jjgYhTQ74GgIt30tJjxqBcsjK1W8DetZ52stF+Gg2OmZNGYRJAWEne97ZOnoYLYQ1WHg26FJNrsL
0XppK6/UVeBc4jgE2ScGVCkGiYesyE//xRSon9G4BeHKnL8HUkcV6XNPhWjxwAO9SMYvdQ9GYouj
wXbf1OJegtwMqJbk1K09S90my0rTojewl9SBPAvojEemTtX/spsurMzuCNqVhpMiYp90dzA3ydDU
e7sYzO39tSx+IalfjtaorPnM9qyrF9OY20Q7aSV0VDKQU0aN0LNn1F3slSO40AoCyuR/bVky+F3k
ho2J3mamuOqpxLMZNXu3q8ZHbeI12xFDqMPjyFOD+0ovxg4s7m3Jd0bqoXGlgWwMXazCGlAHAvM7
5BWsnvi0szDaUpuZSv3/4hUHFDAqaMvBMH/9Swe1HhSqxSrg3XnzoFHH+uAq64/g2PZWiuTSwfPE
AzSgACwgSQcSbHZE0Pp3GurlGlAc+pdJWD+7Vn9LrBPRAMpE9ix7kXQlpVr66BhilneMBwqTuWp1
l5iinXrYZJ0UYbHaIWiUJNmgn7hGjbuU6YCUTIr02qDTmF/VHOnAqNWNdkqyyk8P1A6nOBr7TcdW
coKlQ3lpSP75xeaK4zgHpWUtN3L1WiZpUJBypbqycDHiekIvE0Ud0NrMSZaYKd+TcleQnjxUtN9m
mHL0LVYGTv3l/gZcyrNBjoGQiTlUw8HuuF4OH7vEm0YsRwXnWqCTMbRpAgH6qZueXbNTAprW7JF2
phnElvtkQ1nyvVSMZsWrC2Bu1ASADkauir0Cndbr39EUGMYhU6ahb2n7pC6eJhOzV/rXzi18gDmD
9sGkGI8lesgaPGO5/dwXQzQU40tZ13ulItPK0Vw4L1c/aHb9NV3tKUyX5yWBdF660Yv6EMMLA2d+
zjj4jB7NNbDTwt6SPUCsHuEAb6xZKHanxlSTtIdNUoZm9qqCMPX+915e1f9aMK7dPOHJ5UGTED3o
Lok3BXow3nQaWPqlGzu82FPIu8aPrbfGRrxUJbla2WybCdQum6Kj2olXv+38XXkmHsokgp8z1dzW
WerXFALwaeAZbYR5kGdoiaTeCvPeQisAzgXNO+jekWZ7c7K2SlTIqRXECAAVjBiMkgoLcscCo7AG
DExVosIWP2Q23cTaZPtVZjwa0xr/ltw2szB89Rtm28rpcaN4HPdgB4brH6qi4uVXjePwPo3IlARI
xx5ZPuqhKKt+JRovhpWL5c+uYJu5lZbK5TtAXSruL2Svgen8FMW/V0yln6HSjqaHgexlto27OAVx
LQR7TjZ9NI2T0m9MvsKsshDur0zM9vE46kXBWYtwYf8qYh90Enr5gzAX98v+/olZ9tr/Lma2c2nJ
LGbb2LmlCEZR7iy39Gu7foEmwX1DCxCia7fNbmgkgbwhKs7mgKpgm++7cmP3ZmCYf3R0x5SEhZoW
KJnxKvJyM7nbZmQvKGd1Jt/w0X43S+OPlaq/7/+qxYBx8S2ley6uOw2PJa204GhX+5akIdRbfFM8
sPR7r7xU2ouRnO7bWyproV+Gup4NwiaMAswMVkOWZiga4CIf/S72Ma7Bmx/271L3Xd3vmrd+Dce0
HBYuLM6unrIWKp+k3/skjpq29R3hbZv8mHKyNZUfdf7IBn3b1Grt9+NXi67UaBaD/oX5WUQYypYn
djxIWJDXbRNXy/yetFl036+LBwZ9SFQXQJOCm/b6O1IFHFyKi21sguaTgzB9cPVI0b6VTRJS8XHf
mPzLboLchbHZNyQDbVLhwaNN3Xzvh6IK3EzT/LIo8v9yn11Ymn075nCH8QmWhEWj0jrmbtQZu95+
BI9104gAtZoVi4vx4MLi7HN5JSsz5sCiM1ZbN97x8aMvgZ0fN/d9KP+eez6cRWuz07XC+vxgXekn
J5ZtVQrdDpP4edqGWvnPwlOg0kea/v82yLygFk9mllML64J6bQ/qRDOG4LW6ktmubIw5rqrU6jTm
KXahzrwIaIzcE36sfrnvuYUvhB6soctKD96a8/S5ZJ4xxOA5PNVdZz16QIi+xbWl/kymLgsJ86x/
r2PJpjgwz8jWPWOO3DEzw6VJC3ujs+XWYcKotaJXG644u/sLW4qNV5ZmFyvz1LpDwUzDhG4EtdvW
0/yqespCs/3WFy8A06Dy+u9pMGpmjgUyXfmCm4/RQb9Cm2oooJ2aSrC92jXFG1CG1cbDOyyigyre
QHdbYGLKNKcdmcw1asqFHSOleTC9BEosEJfOQokyFtSuUSA59WkDPGMXFRRykpxGK65dszMLJKXn
1I1Rww7azaGVkJehdUPiiofWeGioFuSgh7BKS/ExyvLSMG/v5vmDmuTbHE8Sja9NzCxcu1fLnkWZ
EoocJGEWlk3EmZgPWi2eUtB5c804pIUZ9JUaKdmaBtTiyblw9izmZHmK1kcNq6wYNtQmmxjz5jl4
G+nIVxy+4u/PrX6RV0xKnXkO0zQMGaY+M8WH0z8LEwQMK99VJoKzMHrpyM/374WdccwY9BWwJLX8
WzofY1c8gLfVF1oNUiekWYWySxBX0a/Y1Bi/Q2E3sPNmZbErX/MzA7n4EVZfjzVK7tpJKRs/ZdaD
O3XPZmYfLDqCOGfYQ8Ekosaaj5ce91g8WtNSahdd0tnhabPRbtFxgJMTF8wmePGkwGEDCDdBkx2H
KhACAnmWE0yGGvTeGv/TUiEOjHnQMTQl9ukGk+15uUXb0dVO1cAg+pA9MYw+q8b4LHobJWu2RT8e
D2r70ItHs89PPDN9ke5sRfjDGgPq4je4+C1yo1x8g27S6KRl2AhGsWFqFvSgvgodHmWg2gIvRv5f
LgWJ5kX7DTyJ86e8SpS26G0FD97pW2sETGw006+GldxRlxH/ZntfmJmtqtfcvmLgAD1VRQ9cfZlC
9bbpaAKyj2xUMFwNUa4gY5iDwWBkHJTW1Pg9bVhkuLUX9q7IH0AvEW9BLTRFo86/pc4ETUivjx/K
oTQjoQsKYsVahGlvjs+kxLjg/RO6kP7Kcppk/wSlpGbNYg5DIcA2TaKf8rh9oV19IoO7RlKyFGxA
6SbxIBJPNB/OSN1sGB0tg5dsznepQZy920P6Ge2gNQTlEhwAFVQAeEH2gDrkfLCrBqdar6WNfnJy
4zum1DBos2X6s25kvuWd8lQPC/VH0qJumPeRNdUkqIDYuu/Tm2QfRJWogqKehxtTIomu9zpA6iJO
nb4/q1bjq5gDNdM4jI2/jU1Cor/dN3aTqLqALKF6jXEHtBMhdHFtTEkVbmrK2J/HvDkprX5Mp3pD
Gjr4Ddh9FdFg36tM3d63ehtbpFmMqEvuRUnvOyvyk1ZhojSm/twLvnHpuG2Kxy4/4qChrr+h/KMr
Hhv1TGg0auOW9WDe2JrWGrnHJxvn1QHEzwBWH+ApqTeECcXr1ed9ljDuev1ZpF/EC4T7IABQjFtn
8GPLNyO+JUrkVI/DXwgz8+aQ2ptSi4Zj00SJ9QDpFJX57WOibcG9OeSPkATRynCYDlrhD8pLf1oj
cF3YGZjUQSsJuRQKvvOGQzmIlngAo56BZJvsOhj0dwcyZ1qNWIGosfKNbi5f2Y+DICvYSCwNn2vm
nLbnLAbMtz9nY7Nzqu5c5d8w5osZRLqlhDzWOaYBNAvTo+wvVf4M7jsrtHDlR9yESPkjTKBWMInm
4n+z/ZnFVB+Vxu7POXDggMnujTY7kqNVh5mpB5yCbApiUd4YxS1zfOAMP1Z+wMIBkcgZzOOg+wUS
91lqGaeg23erlJ7N7D1m1Gf1HzDh742y8gdH9Z3mpcmT/fS17/aseWoKsusSkPsZoUU+Ui0PGt1c
GTW5LcfCJ+g5GZh2xbsFjKnXuxaFbWtoS4OeDfDDdcYj8DsK2U7Ii0DyXHvgbRv+ptPWzl5bdfLd
solyQ195C0q/z06OAT1bFYB2eYbmKt82A90QiGqGM6lbzc88bviY2JyCFe/LpdyYwRyiIRkoDaid
XS8V/Q2uqto4nMF42ZOgzKPc/Zoaz04LEqVzXIdqHQ7D7xWrt5vO++SVx2fH1oNk3Myqlw25mqG9
BokVUW74M58Ccxp9yzpAWRR3oW/707QTq3n1zQGXOtku3kogIseJm49egoWB6lM6eqekPrv6U6uA
Tr/7ljZPBYrs9xd58wEhmYMCrxzxhDofBgGv1yi0RBiD1SonR0/8NvtZroke364FhxYzXyDJx5cD
7OzagNWiXdF1Y3o2aOMbVu+7zcb1vAARLtDImvrjkjW0YMGahHlzVEJmybKpYDoAbwVYcwHGQsOt
/qa/m+BRXOMNWjQkdyOgdNj58xhcmHysK2qkZ91tpeJAeW7w1Gx3bbpyzG9SXsh4I+KgkYiKH57u
s1M+4OFuOUqanZ0TaMf9xCyiOqZ+qwQF2iuqHk3tymlbWpqNXo5kegD+5fPSvkiy7QzwZVstYNHn
KA47gYlx5+aQd6f7W+8mpGJljoxfgAcidsx3Rm9y265ymp0tPKjcKvH7AG1v39GObF+s3ZmLxrDR
MVIJmmfXkWf9YlETo9jnqZmdx8HzM3dHBxHSVtuB20qyCZVrgIybVzgWhy490ObIV0GHP7Onu7lX
KmObn+ve3ldgOq/jva04j8ra6+H2fTizJO/vi5V1Q4v7coIlQL2MDWk37bCJnUPRbs1QQcLyoa6B
A9fWNjvSSec1hlI1WNsg/Cx5HabnMZ38tZr6bTsZtz3KcSo+GnJhTGRcrywt80qrcyU7607YDYey
OBMWIh1NjNw3xhRs1rrPxWFUdmybn1Byb/70Xnh/k96uFb9Bzh7hBCIk2/JVcuFdVbDE0pQ0P9t8
1zkvcXqI2ydd+3nfyu2RQ/jFxgTsCYkoeibXVoqCMIgMTPk5UTbxk/nc5zseS1n4f8WPSMJ/9OeR
6YPCHU/OaztNM6Yd+Hers4IZXOEejeLJ4i/mEHjdF8kInq147+bNNrM3816jjM5kmbCnxs/6WIRG
e0hX5bvkj75KDnC/AAoDiAqqHUhSZ0cttQk3nE5Nzn33U9Xem7XsY2ERGJFGfIJeAu7iOf/SWHn1
CDB1crac3xN9VaptGq8V7m+TOQRcIDdcQA6B1EMD//rLIJmrlLips7NG3uqp8N3sVSueVL6trd+u
vqnPJjmYj9YPbywD1Hzub7+5B3G4kODj/YO5c4zp3LDgC5b20DWrzwQsQ7kFzMgaL+Xch//XAmiD
sDxYmV+XeT21zcSz+lyLIpzoY5Hgeh6/3l/GkhHEXFBkoMgtByaufdh6OfaCrdZnx0rR+vjd2vss
3/6zDXAfQV4awml4nc8TXlIpeVsrSnfGKFNWeL6KrhFZI+1fWIhMLdDGQQUAc7azzZAbRamNULI+
p9o+wwBEnmyBYfbvr+T2o+Nmknkf0moMyM+9ZRVe1wJxifqCA+LarLAV0MIVRfT/Z2W2FHVQKlar
sGImQHnXfo0ZqPsWbooIcBMWItGCSJoBkZ8FT6t206yPYWLQHoQJOIa3sfXAtoVPXkGezjc0GOsA
CjGK4bfVvqpWYAyLjpRzlKDsQFydZ+tabueWQcr+PI3U80unLaF0ybW1ZS6bQXMPDRyoXc1rJeDa
iTknKNF0WqhaIKAMQNsN8Te991H21j/U/Psovg99mIyhtkbeML8GpY9RqZFgaAzsoBh9fbQgN4ny
cIwKScO7naW+x3YWcf1rn63tytutf21IeuHivtVQBuWyNXumFd55puaPzau1doiXXCnn8yQ8CwNm
87mURNRWWWoNPYMGI3nD2KAXCpH0u/sb86as9Ok09CjBQgHWCyTv12sRrJyYCo3pM2Q+avrTeZ/6
h9j5oMnGec/MQEsQ5vtN3vq9tq0UAXYFLzJCtfrNjRYFhkcQ7tlO/ZjmSghthACzJpg+LT38W/E2
kG09/bE4RJGh7VbvvDUZ7iUfIfLgfSNZu/Dtr398M4A3uFXU4awOP0bosWhsbehqaU+hoGJJjAhY
3Wz55xefGhThpjNl+XBO+qx4mGhd7bvK7cBg7nkYWtDacOV7yETgMlGQ3wOZpJShREcZ1bNrg2rX
C8sbygG5nJ+7h8xBpehNTTYeMmfFV1AoP5ZfxNZuzmA5HD6q3K/xOPCZE7YgoQ/NPqJfjOyg/aUg
39N/eqEO5oPHmIfJWt70+ey+91NnvtGnUVX0uB7OrNzyfIvmRq3+ROWDdIGU3zn21oNXHkv20jbC
N9gBsk2p+rOBdAI0q5EeA8xgKB/CDfInpws9O+Te24ieSR6ZQI6YD0zflCxQ2N9m3zFfq3xN2Xb5
S51HUKHx8kgDzyz0PuLXrPdZ0wcxpgLwHxa9P/7Jy+3w6DaRsDfGPv2VkfTgAtkKlq4pXgt688IP
PpkEUSIrQWwHKdf89dt1JQY+OGKrsy9U9VdqD0/me/bDUXa2t6k6enaHr9k/E5l+mjV11C1wnyCm
yyh1sTWNOi1iiUY+MwtIm160383M+1Az8uSlQl3ZlzeIAGkN0qEgMwWzl3zpz6xlXVoNNoKrbhRA
xZ57qw8b1QwdZOT2R2a8QOOgXyf1leFntsfA3CBTWpls3Ei2MSdtTGVE7Q6sk6nvuRs9IyH9gvFP
MJ0BsaVFyG9ezGYlg1oILHjofOr7QuIJM9LXqwUHYWl2KhnOivVU6wTsyWu1mZv2jXTopYnZ6VGS
1tXFFNNzq20bODGpMN6YbEeyyZWHJqghBOuzn+OWsK/3Q8xnE/jGpzL5REUWXZT5vA2I2MCYZibD
uTEipwjibV88l7tcPZTQ3dP9+EVtI5X9XrEqk6hbqxAgksO0UBeZXTSuosaV0SOwab+mvQ3oA/HN
72pkGpuU7PMgVl81/ggC+OFkFueh95VQD2i+8rZcuLllE+d/fsQsurIeEtSJje3kFgOLEkyFBSw1
6mC0m/f7613cQXL+CzVCF5PDM0semTy9biz0P0BTUT+pHQ3uG7hhRcMGkrmOHJsCfv9GYDur0PKu
QNJ8pu0T7uPE7rZW9qUzv3St2NEpqutz0/pegTIcRvrVHSDlEKD3E/Ri6oeujDF9V+3qagPRlPu/
bGlrX/0yWUm4iEwD6wwNmjGohGc7vT1YKPiPr4n+rcpDUzzHyqb9Rp/EQ5H9vG/4ZotpaNKhrCqR
h4jH86Jg5yaMDq3RHtH88vJNYwe6Sd4G/gqlk0hjMeA8a6Xp28QehUE5RYkvAPAqvsj1WlPSm5Np
N/0xUV4IP8aeEk7mS0UdH7Ns/B10ZYb9WA8bg0EpMcREkjr8ub/qm9a8i5+AJ7+J2UbQ0aEIdP0T
6sZNktSj/XFwgHHwFRpw9XsBfeKkVjeapQS2g0v5OeX7ot07SdiWr7ryV3Bg4sf2xYMe7W+i+AaU
3ZSVDzIvaH7+MjR9wDeF1qVxk1xadOjQpO6PRp+Eo/nYKn9pf2b8g9rezojXJiluTrd0hG1CpRzV
U1TzZxcxiPcVgPUw1QSq2sBMDt6UBnb/et/dt7t7ZkVmcBe7uwYuu+Dg+jyy8q9DR59SJ/TGNoRW
iK1AHDrfZPquisugHXaV+DKl6cr5Wv7gF+uchVIM0FgWAdbiCGbTLKm2jkLB21UFjsL3vahDLQ3M
vIE6oV/m375N7aOZf6f0C0CXUZyEcf1gQjPTy17R7tNItfKiWPwIUvoHPUgLhLOzA1GDgSi1M9Ef
BQo0A9lNcR8Ua8p5S0aQlaPPhqlsULnPjAyum3bUifvj6Co/QVjf7XJHFJj289ZwXbcPJHxu6LSj
8CUPF/oA15+7N4aEQjqAHkeVfrfTOCLTk0j7kJpbnUBvykQue9CMXVWGvfE2Dm/G9GANu/S1PWQx
3zYlfRTFKYGoPBoj39Mgixia72A0GNt9PW5rx2cA/YH/vl2rZy3uE3nZysIwlFTnFEH1lNuu8Bx6
zBXtkDMrUhikgRP+lhLbN2szKN1Xpf8b40MlmD4snZ/INf0+fWUpOg5l4efFRv8YSOjRJixMNVSw
q++fpoWQLQcooTqOkjLIEGaxi2oZseyO0WMSjOXTgMKhMr0Z/DjagVb9YKvtUrkxrrIQfE1ZsUc/
AvWxG46dFMEKzwQyHIe/lAIVA8aftzJ+469s6nxkAbvU+seJYcRA1LA1zEOCEFcWzK73z2SgbF5Z
IAXB60GAVI0lkUf0POjXdYtkyjhbnIy0Dp4igDchfb02pdZel2hcTEcAJMJGh0iaR4K63Q1kZcBp
4fhdGZJ/fhECtVEnXUPV6TjSrVM0Ps0eBr4GCL7JoKTjLlYzS5Ddvsd912M1LH8n2c8mXsmDb70F
NJE82ioGYm1Yul6EqQ9F7oBu6VjXab1NrCY/UKby0BW8RitHJ+H9rX57GaJAAfQBXmvAIYDy+dqe
AGH0mOvddCSps6MvBQD2cdxHJdjCwOXa+SRbQ6TcehAlYEjXYH4cMhA4ZNcWRxNw6lHVp2PheiQC
6wMg/aD/WVnXJxXb9bbTNQ2vGZSapS7DPEJyTDEnbmrBkWPr7LuidDeoBOsBU5s8HCA/upsUJd8V
nd37Pa/+ju7Ao3RyRp+UE4mAbSb+2OXjBpV9Ern5VGwNgomc++6Xi735lXLSVT4mweMx207paKVe
ayT86DXM97w0UEsQxzE3dNkmW2UDXHI9Qsz/WJu5voccgKVzJIRjW4ekt3ZmX6003ZcWBOo3UAA7
oI8FG/T11+V4GQ/MzPnRQDMh/pJa2EZPtvFV1d7ue+6T4mjuOhAggdoFTBMAGM1CWF7E4CApB35M
mnqTFN/VbuMqjZ/RYHrpXh0ybTz3PXFZ2E5akPDvafZWkm0GHR4thHxAMf6yvlWp47sSGTet5Ji3
sQhouM8aKSayUYiZuYE5TunxlvFjm5PH1EIx3WsxNJtUxcpVtfRJ0ZB08eICbSqO8LW/7XpwdKZQ
fhQufSZmt9PL5Mt9Ty+aAFQCbkYxCYauTTiKOfQmw1oSLUEuX2kWFqOKlYXcFgAkgBAtNNwQEvMy
H0/lta21nW3xYx2Dui9GXNgSR6Nhh8H8IJGD11baj7tKSbqg5LyP7MkqH2jX9UFJM30lfix9QDxc
HB2yLgDgzBliioLVTZdp/Gj1zouFjVMM5QtAxtv7vl0I93gSApoOjDpw0vOmWFE42Bu2yo8pRIgr
IPRyUUVd94OvYfCXzqVklMLlAlUoe54AQwTN1lsjF8d+zP50uRdW+IePImGoC+8MLci12txtDoXH
7oXB2QmgVCeGywgMDnTLtCzQml9mdS7Ufdr4uvvLGKP7rlzcQKArwi6y0WpG0L/epwKDSGWJVs+x
zB40ECPq2kMMXRJ/pD7Be5OYvzkYPrggL+D32/cV2d3/AUvnBIwoGP1BNRIM9NIjF/kHy7TWwMyV
ODpOIYLOIM1W0Y017bkbpk/AqzUHHTvJaeXgqTE7jrxLlLJNHbzqnXynNeHIwy71dRrGpe1nJ8PZ
YpoJWPhto2COc2hDQ+gH4Gt7FLfT/Duzd1nZPnTUON1f/m0xVv4wQCMwcqYB93czeKb3tKss/LBJ
ebGbN9QngkSJdAjQfjGaTWp9Z2vlrKVDCkegTQTQmmQRufa4boIEITcNgdNDIiU2NuiK7KtijZdg
6ZBKvBWGvUDNAFrTmRm98qZCFeI4TWMBHFmmoS7RdqANB4yZJb/v+3EhI0MmDEQ1SjfYyHNiYJo0
uTdRoh61mqrbOs2/uIVigWPWoI9llZXbstOcaIQgzEoEXvAmDGPSzQQCEKRYs+ygVEtDazIY9iBU
0Vr2Bup+m4Q7r/++PlRb5ZCAhAV9HuOLY8JBq2TGdc2PXb7x7D9oWgadesyBZFPdc782R7oQhkDg
JDeIARazm1kAkjQqy7yOHx21iJyEoBEI/TY35JhjV9W3qkE9Oz7/+wqRwMvGryT7nsNq9E5gzBKC
sMcO6rrmkSsYt4isCiNOmzFbgREvhQMMHwBTAa0/CbOZbU7Qgjil25r8yD0ncob6pWZVaE3ZJs7s
fV48ZkrUoRPFXq2UbStBvyp4xMa/PftZtYIU1dcjd38P4td9FywcmatfNctrIQLBFCXFZT4RAN3c
ca9nLGRA3IPzeiWFXjovlw6YbdvYxaZVB7zOiW4Wfl8Nvq6T3yii+x72VMbg/G7F5MJlKtl/MdJl
YDjn5tbmFYGWo0gRd6h6jMm2idXIS/Zj8dOyo/uOXDqUcmhHR+hBBJoLQMWayMfOqMURTd5hx2KX
bxQTD5rMEO3+vqmFqjFa+1gTNA+xLlDVXse5mtt9oopGHHMI+Ohfy/xP4fyiL24WpuKZdl8L5b1q
DrQM0W1nB5pt79tfWiquT3TMAbRDg2sWzVVX6RnI0eBVc8q3IAD55aaCRKKH/uJ9S0tBAbUzxDj5
6EJd/nqheuK0Htdwb7ApKN+MU81fjIPQU+BaNyRZ26CL67qwNtug3SQaotS2OFot8ymmpIWbRu1A
Vl5e+tKZwwseM5po0qNoNcs/KEeaScCKejTHEGwdIPTymqPnfau6BvqVqS+aKLN2o9IFLPvd9WGM
N37+Ght+lj+0/b7VMz97JBCP0cWzNZ3TxgXTj/Nkr2nVLB1YVNeguwHUIZ7ns+8cT605uVYsjkCT
qL7RGa8DZu+DMe+0wEugOtZj0DmoXfofah3AGqHugFIbKFU/HXhx87S8b3oH0yhH5yPHhL/ehy4B
fAWa3VNYvt/fYgsfHbkCaDOREQEnM4fT58pAOJ4w6hGMFl6kJSU4dmidRt1QrJFHfb6pZy9hdDEs
E1HiU/5GOvxiXVnmMWY7TDu6DjnbhVqGdYz8r5g0PRC8U6HPCATp1CnZRgi7jIQltM3QqeWOIJC9
delUPeb2/yHtunpcRdbtL0ICivhaRTBObbvdYe8X1JGcM7/+Llq6d9rYMpq5OmF0NHN2mYpfWCGA
/k6jRBsNMZyltm1nkSDwaBnrzS4UpdTQYqHc5lGmmWnZ5DEdFVd4JS186VDAJCaal8khHnj/1Pue
Rvm4zYy48fyFW+rGLgekeUrLUIlDX2W2y/OmLkK/Sckxa7ZJXe6S4aDBdwIp8kIGeOs6/D3S/D6C
uFlWwFWJHBPVGssUQJIRMUpp+mm2EoK9GoNb0gYs8qGN51nh38HdNDAyVXvuz/29dCOxmBiNyGx4
SLGi3H+5vg1aO6Wu44fwQmpUEmq2S8iCK8A4zsTFENN2/rWFai4Zez2NyDGSN0q2V8uMcoglJuUX
tYe14V7lDQGlwXjY1gp0H0sah5MJvRue/su3IqhHSINHb46tFKIqqmqlIEeZ57aEa5kaBQuJyu3p
/L8h5usqtkA9xgmGCNqGyXBQAijp/kfcSIUIgMH61PiFRdjVJiV9mY9ayknHqnd65buSXmoqDV+N
ayUfBYRnrPvjXV82GA5IThTYp0tgrhJR1eJY+nIqH7FRrCB96JMVHy/pZ11PG2ykeZUAmoEaInCU
l1sE/h6VEoGmdux8paZDWoNwjb6Bcf9TpuN7eZcBw427bOoW4L/mop9clcDUkFPkY20pRU3bccsx
6LKV8uuTEC5RW27MG7hbkzUwoB/QQZi9zHHUQss08OSjUiTbAtALzkhJu0BSv9GaBdEQFQnUugHE
uiq9lL3Kd0St8EluXlqVUJcQDalBc+SHaJv2fmAq0qhZRdQJqy5XExY3qr9XSZ3ZhQjfuk6OwoUN
M33YfJYBhkWVAm8wXqjZi1GOIfghbS4fK1NTX2GJWEgfnbySOfv+al5f1oC9YmcogAyCinXF5alH
BWzzSjiOviHzhGYfSm/JwxLo73od4caBnBJBMnDEKFFebk1/IqEMiSIg1SpiGwysjIol0U0UacrV
/S+6kW9NY03nmqDTA2DD5Vg6XjRermThKIwvQaW/kD40YXISRXB2rsxWDVijVhRI4lobAXKxA0Vc
RRKFSmPAAQ5zLiUjAtqh/bz/u67k09BNAboeG3maaUS101L8usELBYz+AA2RYwcqU+3SqukOefFa
FeN7CwGXAoWwuAUb0+MZCR/gDYFu0kNZvGR8d4b6KlVS8ZOM2kIeeH2cgT6RMFG4DVE+nl8aQtt1
JVS8xaPArdUko92Q0bRiWulb2fjcczQfXhcm4tZmQOAFjUNMxfSqXU5E33mpEOLvHJPT0MKTqnCN
MItD6vER42o843yo0XZf6PBMIQ9+Z/KwdXdb1fHKZuGY/ZQcL88ZXCdAgJ2wwKCIzve/VmRR2w2+
dOxKV4fZEpTrCqgrrtqhqI6ZlPM0zzgX2Byppa6WKStO8lLAw7v2e2FWptv56pfguAsyIicAv2a5
XVRWieJxgXRUBbh0+6bK/alBjKg0WEJFZh3va8ZvitDKVfP+yNc7AFPwa+DpWfm1L/k6UkklYQoi
HbaUxgCqfZ0gsWSJvuaiQ+UvpEE3ysAySKXTaUAJCwdi2h+/BnQ1TgDkpFSO/jbzz9ArBcPd5o4h
CmpcR9M6hZQsrXRi8flCU/3G3YChcd1By2MiGszRhBFJXM5rG+UISWkaJITq0t/OLaFmyBtQNmVB
zFHRKnOTwJjlA9dEVpp5vNLdfDVIuyB0PC82da1f+F3Xt/30s3DZg0OkTeY6lzMCg9g6DaVOOXKy
uCKVk3vgfI+CkWayBRuo++t947mDASmURsCQkbDV5rzo1hekjsiDemxi6hbbEjzbqewWDlYYPg4+
TR7KbpdJjh8OG1VYiO1uBLLQtMbpRyED6w9I5+W3Nl2KurveqseamB2YsYoLk4dt2DzG7WdcnNTn
3qxp2of2OMGzX4CTGfoFVsv02syO2sVPmAVKvA+VhT7o1CMMQgXOEqNnIP1QZdxp9SYECf7+fF9f
d5cfPDvYRBPGlONG9YhsVGFdDnUsNR/AbNGypfz55tKi64A4EFEmKpyzye3SevTrRFKPvZ+zIX/2
0c9RNsJI242U1Q6KBSG6+aoRu7uoOdz/zutQAt/5a+zZrEK2Kaz5mqhHXbWD/JC5sLrcdguXx88J
na0d4AIExwTUVRBQZpcH+uJyWsUkPEkcjx1SxC4kRj3VbUFPSquwMPRQQHeyLgiAAkEdRdmuqIT+
Jci9vIBaJ1e7q56vgrcCWkQvnK5DMAiV+3QfJj1IVm02QIZKxz8Mzz8+Bq65DfzUXdVRyEO8dYxH
DTooQE4ardepX03bBDkD2zxLWNAL5ZMGFexXyR8gyzlOyTlOwajaIUnwusvdqCrrqPG4xpKkHFU7
IQACi3GpNP2hNRezLqrjt3qsIDsFIl667okLBay4lAX0MqL+peMbtzPSQGnBniBCwiACDCO7rC7U
lEVKkr2Gat+4RixnHOz1OlGkFbpuMhuga6gd+hKx+5dQZVAPgO8pCgrA2w7vZdJVKe0TV073I+66
lwaamCOVAHveRkIcFywv3cRQsrCLDLnRYAfVFTW3HXniRbRDwasyFMxNZMDMsHtXFL+CJ23SouvV
iGKm29woS95bokO6nvKNnBVWkElgOQ9J1pInWMTF28EFBmmh9H7j5E2uBJBumhTegdm5vGrwAlW+
CNuSE0j/hxA1PS9649R+IbCbLufZjkRRH38+RIYUoBdnZy6RE7AzPT08cbL8wrn1XusCZeEOuXG2
0IuZ7I1AKcLRnv7+7yeTCK0n9RxKQUnIWuiLd2tN742yPf/rMwxGGCTZphtaB3PjchyOuDXI73F0
qkPUozzf0oKN5AL+Gywszc1J+zXQFJT8+qC+RwwIf0ZwlOp3N30ay6f7H7Lw50uzGLMNcpAkhyw6
6Wr0rvMc1ZXmX6PZYFn0zyfMAzZP4VoFOzc69WC68XD4oXXQWL0OQZr733JjG2OgCQSIatpk+nw5
V14gId7kiujUSPl2GItVnogFjRrXuT/OjWcRlXaER0i18V1zJRq3yNEvdVXtiGvvMIoRdXMZOnfK
eqiPdfIHUj8LH3ZrkdDQnNIPhCFwpr/8MLDkUhcFSP1IukdBW0Mv+78MgA/BbgYmkMwzDZFvAarw
WnDK9K2kPYxeuDDArSmbxGyQxSiTlM5sGzdy3cel6rrHrBaZKzxw40CDKrEaAsm+J6ngl0oVNyLF
qfGC+jgY9bAcnw0oQOWUiIXPTbFbMkDsUzKa4LnsnvN2cKC52xdG0zzqmaUNzzwKolJCXd2Si5yF
S9YM19sSVZmpTD8Rk9EomB2xLGujDMx37gjIBSNlD0giqFbhAvVm+qDL2xXCqj99CA1tE/4n4vl1
UajSkEq+HAcnpUZeDqnhYrTTQ/ztB4LlpVbAL6zojcqgirsPvcOfogiZX+cqx8NtKsKjAXEaVvmJ
Lekv+oeM8ojAGiFej6q/G5Em3D97t4aFggDSEkQ1IkBAsxs+VEmWKfBbPFXQGzAAwE6sBFGy6ZKy
OwEPkjqq3vWITDrfgcCy8KRH6ZLD3PWKTs4kKFACIANo61yPh2sT1G+qMTjlwaCBZKliM9cZ5+Sy
u0RYvV7WSRZvcpGAOggMvmaPJnSZ3Dhtw/SkCjCBhVAvRf2NptpxHOMNFMZAKTTvz/CtEadkB+wC
5B244y4vm9YLEi3g4/RUiugq0VGnKdl6upE1rJXgMK8urOjSeNPf/7VxiZwKJJIxnqQZCT9CZsgU
ZRN6lrhGtfgsnu5/3o1mCDQq//m+n9T313hunI9BFGA8TmBa/abABr7Z+ACr1fkqAVXNZW3g1EWG
oyox/1gHDKpp93/DjfQa4CIZnDLYpaGyM2d7JlXMtwBHp6epMixvy2Hfcm+utxOac5Jtmvyjyt91
uF9+9wLa5WhTZQKrgpiSPthEGQJdL1mP5RLd+8ZK4FfhAVXlqTA+Lz6GdSwUqhJmJwH6SDWcvnBT
2X2O9y3aFvFOXcgur2M1TMJkj4MGJtBf8wQ3bZpQKSEidPKBpotOooY3O3ny8iWm/w0ANYJOHZks
eObQBZkLB1ZVWQ8hbF9OXf0mSUBTuJvOwM5OzD/fhal/By58B8+VvFWDDFj7TbEQw10Xz0TcE6A+
QDBkYjDP8WSy1vcFirrSCarMtK0egyKgMOjJBRV/OahwiVDCB31IqdK6C1vt+r6cxgY3BZKeSAVR
v7o8Xh3wrT7nYWxF2En5mySuCZdRwjsokZPsVMsW8puFI331+II4hMduUhaBqytaLJdjRgCjRl4c
6ScR4vCtE3ObQmJgzpElQMLNgYAYBjpzevTmExsNMbBZbqyfBv/bPYLK3nslBWfCL637J/b61pg+
6ddIs2cnaUqvggOWfsphSJ69QAxUXhUKbU4lv+0lpg/Pov/XlyXM7KpJwANY0v64Oi0TBRX/0jVg
JjGns2tSyaI0GLkogpdURPvPrH0coN80LGp9XsWaEhoP6AagujZJtRPxcu38HtDazou6R43zw4cG
NDhDLNAzvT+fVwsHI0IAEdFPnMZCkWs2Cl9zReenEpwPjVY2ZVx4mzo7jNLx/jhXL/U0DlrCExYb
MdicJizJQxyHXCNBxHcr1EizORZof+6Pcc0U/hkENHogQTBrP3vn14uSoscPGcdReqytPvor/U1b
iotcJx+Je4giR857GkebLmEALlPhCFAXLSeRUF2mCgrX20XBnZuziyLZ//6g2WZFcUEIh1iQHovn
ZDAz6FeE0raLRQuW4Pe//Wq3oHSm4NwJqMODvDfPg6Wo7tE2khT4x0MeJH9BJev+AFeJgwxEHPp6
KMKC4Qpw+eVGgVIZ+trQ0D9X6JKcywyXZNn10Fr21dDSICrJwFqQTq3uLxn8Xh24aWScBVhn4olC
t/hyZJ8EXjuCQHNWM0drVnyx0w//gTD3MwoeJbwKiKTnx811gesMQ3yfXPiAqZgwPac12kqhLVWj
o6iREdtC7dn/flYnKwZguZAbAUl0+W0ExYsaKA3vjKIMGxWI2RGWp1CM9W0h/CCoad0f7+oYQjwV
NU8QPNELh7bYLIHlxKAeqhrKi6m8rcLDIH+6w79OkjEGXhuccaAM0RqYbfpBrz0Cl834rAC60pOW
RkseNdd78XKE6dj9OudxE4ZFKJbxudUiaEDvEy1l0H3lJiXCE5rcC5N23QjFF6mTpy54N0BF6LNV
CkU1bCpZis4VOfYNqznkdKbXnTiylVLBlBFMuAnvZIC2lLIVVgNNpcbIymOfbxUfujWZ9e+XEScC
yGr8LmiRzpaxFJOmExFJnRUXnqy4T0G4hBWQCWDn2/2RrrTwUCNAWAziIOhQOPdzrc48Cuu8Dork
jEryAHXnzMu/pK4JONb4XPal1kALG75aj1uiqtXrIPaDAgdHt9spQg0/CI3TQ5ymios/wHNsioUD
dN1AmP2+2VSAgj14XlEn5yjb9OkAdxqO+qPkeHxgiPFnJljAcKd08MBaePJ7RFzdwtN2ffVihhQA
wlGuAQF5XrOR+YDrkjGeRGchBNS3sGeTloS/b4wB8D4qTwCew05kHsjlYKF4cPZKzhqf5zaCaI9B
CFFf2Fa3FhtxgDp5VwrIO+fpkO72ajqUeXp20et/0LlSfAW0ojxyedMwf/p9VOBbRaNir+aY2bwS
fCoiuYdKu4Lr0661BO6nFcwnUV3y9cpf+IXXTzx03QDiQbcIRQdU/aYL7tfRr1118HJNbc98zjTE
mH4ZdKwYj4X3VYdWl1mifupaJxSDR87XadH4xlCdvcZncJTxXINwJsyMaI4u4pLd3M8iXFR+pt+G
5xfxoYjJm5e6+JEvINxXdmcO0sOeYOXuO/xooVp1gvMMc8fVkFZmJBcgoFsBFzhuG9tQ+0uTgnIZ
S157/RU9CoSuWWwpsuknq9j/bmDmoj3ASNjEP92UOxh6BGhE6AAOwl5UGWqa5SanmhyP+DB/5SSr
kndFXsFY7iPlM9PfB19JCz2pdyV81dGmRoHt/hVxfRsDYT3hV4ARmYCps9sRV0EdtoLcnZOiS2mq
tIrJNzFvSWHwXUnF5IKhfbYNFy1kVD8PyWy+kSZDj2R6ORHwzZ4BIXAVoOW17iz3L64MWBxvZZ6T
pachO/HBgag0cJ/1/jngCEN4nuuCmT+Qd8URuXWy5R9D1Qg1mHnse1ibeUwWHvwK6bYjbSTNkhVD
2A2Bagj9EaYmuRkcRN1Sw5rmJe13mWIDqFmQJ/1L1I37E3pdlcBLg7oWjqEG1hk0rS83eSpXneqW
XHfmI8gFQN+0lB50CSZsTJVsf9w1BcA1gaEeZQbHG+9RUXdF2VM1tLV94lM/Wir2kenNnk/17180
S3r6Evj5wXe7cwvFBMHqCijlHSId+u81y3XIoinbwTMk1G+3iqP4b+2z69OSO8g8mJSvXGuoGXO1
FTbjbvDNUTXEZJdKeBwMmIYQdxXFBXYOvAM2UL3yF/q8V0EPKoQgkkEuB409cCNnmXckqoGUp110
Dl1OdnqggFk59prRAe2zcBau7ulpKKBTEEwCNgXOw+XKVRr80VHRi2CNgDIdXsWGiVodsvsb5CcY
vVgODIODNtEqpvRtHsZB5D1PVLHKoLLbc6vUkzKR5XzgRrZQKJnMskFFLT2updIe46YpWSzFgYZm
7QCUelsAPEi5MdByloKbO7DUHeBS4Ppq1xp9HlShHTZNCyUdDt7StEfJHPQ04oqPRU50LCTEpVqW
KEMV07wZh5SB2t7hTgIiKbCA5ezeYp0LXasZU58wgAnav0EWQiWdLweVW7gGriOA6dJFGxNQFNwC
+OvlnDdDGeXE86dgaF9bXWWhrNJ1tLGq1qzTZ2lTfQIoAxzNwlr/SBTOVgGQYpTeUZBA/XAuR+0h
YuJ7BTWzxGfxZ2kERpWbrVH6dmJ60qopN1nBWmBT1vCAhiRAb7SE8Sa0Qj3a/8kSqk7G2iOU1r+T
tWoWa2IBZqiVNNlpO3ENiJ/3VUS0hLzNe0mA9qXha7dN4TjjQuoCooK7ONGpsOLfXM2GLYH0okXM
79/wZATluR7tNjXD2KkV2noL+J9bk47+8YTBw+xD2WQ6CL/eYZkDecwvajDyAfeSu9Yi5GuQjjow
/SlvlFAyLA2lXXW1rTdvRd4uZKPTfTOb+ulunFjd0My94l1gG/YZD3vyM9HsqnrOm4NW2/ITHz/x
jZUstVhujgY5a1wf0HgCAunyYwfUe1I9lXDcYMu38iDFSN3moatWXrdfoiz9QKcuPw2XB/r/ADgC
5Ae9+svB0iipA92TocTJlFMFiF/2dIxPtRVDKW77uW1WGhs2W/Jcy0zd+fBgBMUmXNzbNxb44mfM
M9NO1Ee1g+LFuaCOoVOnN7j3iH5GZsaqFUed0moNC0COgkpoc+13hk9lhzMd39o4A/MM1FbI+4O8
f61T1oibc2/Q1spWibmTKQ81ddPLzdW4auzXyn7QeJN8KEcB6YIteWvX1rcEWRP1NRowzejXhb1D
E2InnHyWUA8yPofYQUOxPijfUKU1HBwm/APw1Nr0FMZrtLDj7cs3HKJ6Q9uXhvBYpUZ4aF2n2J/S
bV6b2bNqZazGz+U+tDc5pLBPozC672xiDae+YtnWXas0sQXbt3aHTLN99rXjndqyc+tLp7KRUQe7
nPHrwtxB84wF0ao3wgaAROYy+Z03x03/UND28UEzfWaklqkzhflGbgEs+uoUFK6gFFq00JaAlZuF
GqJjyTYEaHWIilPAayn8W9629gon+wSAkmmqKHVGO/3obfKUevSorRMzon87K6ctA1EQKRn0RA1o
U+hf6kZ0JLQ0Eprb+4NvZD11lAA9K0QMUH4+Apt56lzjU2Yd1WjRse0b/57Y65disy8M+flBbM2W
PnomTnRyThlxOOPorvMn9QwHLLOjn52F99vkjq5pdxTawDBg2bedAQMm02nWTxncS5hs+wbTGidw
Akvdx5SZNaBkzAegC34ZFHskhFTLaLTMdcx89dhR4vA0/f7sDPFh9fnUvciEUn9toKXvaKfe9NYS
9Ve0/FI6aq8VKtIR4M8do/B19+CNwcgHoqWzSqhVWq4dfqlMd8K9BLFHaj6CYmIWRmRsM6tlhL20
0ENk6joyvhsBtnWrkjprsmPjcR9YPBVO5ZNPY3pOsL4Ca/d7B/9nq6MQte8oRckBv8XwGGZ/pXzu
ZZpTpuEPxUxw7NU30vfRthS6T/E/BXOTUAthzwsXm6tP18zeOwvVSJpQiXZGkJt6bO5XLyz+kuyH
bLNvGL60iJnKYsMOKlM957Z+EIQNbKyM6OnLgcAVdv7W3bJ6ne8+7RXoIDn95FcAUK1G1Vrb8Tqj
J/3TS6n/HRjDq2s9qYe3zMqfmsxI11lNQwMHjae92bNhRYm9drjUgNWBxnyzYeluL1KbyZ9vETuB
unUCYIuuG6OqGF3FFFP7YQH/7OxjlL8fqk1slhGlK8eExpehG6bKPFM8gGthRA85XQ3Mxdx8f/k0
shFmb54+X5OHZ/huH/1d+GakvTWueByGJt6tFXz//ZDp576aX6tTv3FSTZzEkGYP1gChDaEiWnsW
0KcejEw1RZf98Ry+MvXnwTXUae/dH/MqMcJLAZ4AagIiikfqXCQ8BvNEdCUg3wZWPTXNM6IALzcU
32zd7/sj/aQ6s68DxhBMLrBPQaiZ52Cp34p57HvdWeuNIHgJCHYp3IbVzsrala/YDYgSxAgQDso0
FB6CgY4y8yEpwbM4Md0QqwzYHiRCQt8Ix3WZH6vC5vPHhZ85hWLznzlZG6AUBCUbBMiXb1sboVle
RhkyNjBBSWUSiPmBfZbkhLb8W69ZCqfDUQEC8bBPyfZu/CfhVoP6FvqANebrDHwxkrYtVUCX8z1D
45d2yfQD7v3AWZ6jhGlLUFbozuSReyjWcYUzVEF+F/Gy+6oozn7c6SmDgl2L6asNfimXvgYba2A0
gHmJf6MnA/m2yxlSgjhKskqEj5Zdf4Im5+9F1akyC/8qTH8V7/on2R7NgXZLaNhbJwRNEzBqIHSC
/8wbWyRSoF6lIuuESxROstZw7QhyYjQ+KIksIW9oMr02kHgMBElpERS0jksBrNdBaxTTbcT6GwgM
4eP+niHXwRdmBJEXRHNkGFqKsyXhx4jLhC7qz7EIWXAmNKgxrmNC+wYNZB+4IRg/QqopMiYaQqid
wvEDWu0FOcIBNo9f4dIR41GSi/cYHZ+UisOLPmZmVe4y8g1YGgM7ORDfQVeJQJ3o0TBkEJgdKidE
Qq0shK03bgR8Cwp46DIgap5/SyaHvNqRsD/nMQuVr/YxzXxK3qJH8nR/1m4v5j8jze+eQhW8UhQx
UujoEkNJ3Pfeh34diYzH6v0NfDscWd4t3Hjk1vkBAmnqsUP140qwRkNLO0LY2KNXQyPop1BlMAez
hOTzY7Aet71OWwduzxKTX0XfiX3bzRHPyTRGR7BfIZWomAjVfaB9+27HN9B2wCKPAIY7mmdzaySZ
rbKPNaPJV/oSNO66TIBNPxGLBPAF4fU2C7xrLsqToZW6s9S6MUrauIr6oI4ZNyKjub88t/b076Fm
92A3uDDxa1C54m3yChhRoRoqYiAugTS2NUoLo10XynCpoOczWbWC/go2yeWlUhZdRTiCL4shOznW
TJB8I4Zmh283I+DdRp7GZvzZJzsoBLKmMWqzG19D4EO76BCmayLtdEhtuDFN10HlyJ5HgbAGtcmF
V9HfRj/H2cZVUJ/8qP3XKt/p/ucYrUi6GiLLjw6SB4fkjpauvO2kB77ah/3KjRdwhtfabdM3otsE
WMfUFLkyBorlsuA1VKiGJ+LTmnOUNRfAWYCBHqHwr9kB1mzBn/q5/i4GcEeQIlv6eYR8/R46/Skr
lzSar4t4Pz8I6uOwXUJFeP7WlYqS6BCTx1k3ONl0VR5ZeEt70RFURLiPvb9KC5qvYQ4ATcQCMTgM
cgJWrr3QUpf6RbeyOcwO9MAhoo1yxbyiqIwNr0oFfkxfGtpb32zKA0BVRclqUzlnR9mCD4Yktgsb
7/awU9sW5Tf45/xcF7+qBNBlJW0VYZ9H0aryjmr9GH4mHrFJYqYg0vFb2UeTk0ly7ix1ZW5dtZOd
yP8OPauhankalNKA/dDpe65BH5f2g6HLmyE3hCWy6DW2Z1proDQQ58HzCNfu5QGLGkAhx6lgi4eb
hKyPWP0gDXadrIdhq2ZPgO/dv0Bu3bMA1sMNBIElNPrI5YCDz0duO9Vja/kTOg1P+d90ZO2TXhcL
IdutSxHKStgxQEzBe3s2jZ1QV0QaouFc8y0xI94tjTaAjGibd/rCNwlTCD4PvhQJzzxUrRElzoUe
ZWUA+zVP+nOTbaTxb+ziWTAGeLmbmmtE/EGBwHLkTDAYg5fs+xN6a2z0dtFTRXMJXc55lFEKpMEa
4rT6JzLJOeKlvD/C9HzMvw5dfjwtABdgNmfPi5dFuRT2cJRIO3Aim47JyLo9ZQXli4WJvFFCQoMM
Hr0KhAJEYAhniyZ0VUlc0BTPii3z1F2DAArw6ONo4KzpVH+HCS0U6lm+TXWkJLR+8z5SQGEqKhW7
9jlcIgveCEYuf89scrl6rPl4RDCSRbrcIvcqdEdoZBie8DmS1kpQ0ZcthaI460Or7SduOzi1XSMG
1JXgkEc7KYGi//31uHFoQU5Anw50G31y1pydIXnggdRuy+GMtme/TnMCyFBUSOgNgq9ShqBdu1ri
Wy2flLaU59LK7aIlicobr8Tlj5j25a8bEsqqQesVWo+EI9SdOGUQWm8l1lqNDE6U5f5RBwauVczy
58SAx0FkyRpae0xeUhoXrmOSy18y3QS/fkkDAA5aBSpCt8LgtlLPMmKr2UqKmGLw/XoXooU67FXP
CepNzESbZ8O7SpZejOtr+/JXzLYuvB66IhJ0zIdIEeSLQk671gycSmUDqiVJRKXxIOgvjf4ZtpYS
nOACDfh5UR8TuVmg7v0c+ssjix8DFC4ya8RjSMgup4TrhqgBYR9TggKhirKnvlIf1fRvrUPeFYq/
lhxbbWtzVhKBDQ+ZG4totBSfiLDmQkqSF4QZfmWh68qPGzVHWbLe1ZGTl8xbuKZvTBugX8goAGaG
5vIP8vbX4kUCGeRy6IdzIx5TrqKxvpdKgTY1mkNwR84XmEQ39srFcLNVKioPqWCI4QgmhtNUKqXH
ZmqlChnKly+u3rA8eL5/Xq9vaOh3/POJ8yAWIMtEj6NuOPteCbCHb5SDv/r/DTFLviVoew9ijCGS
JmBp+Y7myX8YAPkFAkJgEbFclxtKV7PKa6Zl0iLUYpEjVdnCAbp+rzFLv0aYbdmYaA0BEnA4B+Jf
TowM5Lo0QDn0/ndchx+Xo8zuioprck+dJkqGS6nWIKt2EfKkOtPjD7laOIZLnzRLllxO7LMwEIYz
P8J6iXx0rQy2rLvwPN/cXr8mbralq1hOlSLmhzOCIeSjHsqzivh+f9pujjFBpCcMHm6V2fJLQdKg
o4UvcZERa+TTb5Y6wzfn6tcIs+VHG7aQQxVfoZevcvGSpuaih/jNqwY/fyLCwOxkHhHCOFSGHXow
nkVx+BDDwGj0nnl99dkUfG0KEXJ4txsWVufmdwFSA/UeaABAcfjy4EgFBN7AFhnPZbFzo31ZHwRu
SYJxaYzZDmiyWgiyKh7PofaeNS3VxTW3yL9bGmQWCkl67Ma8Ho7nGIhZQpw2F8wChOj7G+3mGk0q
UcAaIAmar5E2clzf8OV4bvOj5D12abHl8ydXBqOnxavgLlGVbm5s9GNR8JkcmuZyELXUeX4ypBhP
/Mq4Uymd73/P0p8/zeqv580LOonL2wxLk/yNtCeFWyCG3PrzYZKAjAragbw+r7qWoQjGfa2MZ1XJ
XolfvurZv5bCBd8S9BpwQAAYAAh+Fm12UTuOBbQwz6icUn1wGvk5G4z703Qr0IakAVJCWK4BQTQP
A3g1TMSswQXTheBes06HqDkscXXU/6ROKlxQbarAZQkZG2GjDLoOhRBBRR+1byWXQhkgtoo4G5co
E9fPBQitaNWjqQ34LArMl8sHCbE6bsQUPkwNi90/NS2HBxS6fLJAvbxRb5gGwpejvwMW7TyLG3I9
IDmfIQxKDB7sPAhTy6u438b6IykMaVdIdloDHkbRw1qY+uuDjaHBtCEgRMKVaw7J7cK44yJchecw
Bs0TTnottPxkW2wdCa1EYR0YRNm49esTNx6g2ttpC6HFNbkKdNPfP2A2yWMCLwnIG/ZnKXA0Hiit
iDW2+FE+NwCdADRY0N5ei5/9ZjRl/xV6awsTMG3gy2D5Yvx5iQkZbQwLY2QypdGoxgAVwxPQaqVr
tihzPeu7yqfNKlu6ea5vOoyqAgyKyguUx+ZbK+6RGnZiPJzhBhbLZpGZMhKH0AnzTbLkRHdrG6uA
GQKXMSFPpekW+XULYeG5zO2k4VwQO6htzjUHh3/R64VS5o06CKgOE1oNPspQ+5wD6NUw8koQ1fiz
exyQ/yRTR9b9TgxUBv3srXOpNxrIL4DE09eDtBDa3/hIBfLWCqpYE1tnXqbgGq4B+hCDx4Ol07jb
K+4bv1H/tYYTnJBAwIPyOcIgkMNnc4lGQVIWscqfS2S3gjmcgv5Yi2/ehBGz9SWG4zWCfxoOPBxM
KHpqWMLLpStyXiw7qI2eG9bBxWqVH/KE5QWQs7rhJ5t+NFtUqGGmZ+CIijmWlYRmttRiu7FZIU4L
vYKJc4qlnR1RtRb4ocd2PZfN/3B2XruNY8G6fiICzOGWVJazJXe4Idw93cw58+nPR29sbIsSTPQZ
TMIMoMWVa1X94dBtA3lTI1a7NaM701jApN+4CQxEFSmzAt3/IJBddjgTkipL3FE+afVaLN+icGv0
ti84JaBV4I/4Ya7kVd6fvj4ErnNcqIFx/QNJnCpc8zjAU9MBInqpnCwJYfl1BiykE1+LJYDsjdQN
kF8S2Yjhwg2i1HTZO1w6LM9tR/E0uNW4jjn6fnhRnft2mIuW3Y2BfJeZ1rALLNyNcAGRH6pqKBdu
m+sTn48gIoWejZICYdblR5QxtiWCIIsnTBHDeKpMr83s29cDOm2Dy0PV5CLjgGM/IqYxF5wwEMER
s6qQT310QpzODhp14eK62QKoWHAD1AWuuMZRJgda2uQynvCwKLkltWoJFHtjoKjcwjkiCzhVZmYx
r2fKntqUsnJSVGAI7a4FXrX48rmx4okvJlzsVH2catiX0xFqYj0OYqKelHIfWrum0x3xLqqc8AXk
jH7XDE5j2PJSpH19XCKCxosQP6gp1BZnB4vUqL0YIzdxGtpV6q+C+Ngf1X2gLSQ/piGarYOLZmZr
LazVxGvw7aOc24xrqwEugSLze91PWLOFTXwj7QUPFB16vGqAIajzLIVQQdbJOtc6KSvFTrfpXdKv
xu3oeGfhsd6337RtdQ7RLdZsQ7vHgVJPN1C8vMZp9uNL/jO2yxpHvZOnbd0/X2+H6wMUlW9EP4nt
JnVadTbHYt17Seb77mksQNTe1Uayz1QgsGgFNHG8MfTV1+1dbw7aI39ORQcyDJvwck0lIEKjsbTc
kwpWOtR5Ui+cIdfzipQEJxiwHVUUIQ9dNqC6iF23laieIht4Ykrlw9EMG33tSH/Ul2hz12uVxial
DhGtEJOC3GVj5aCg9wPo5BT5z3Jy1zarQXA0wV5Yq9cse7bE53amUf0UJyV1lsmtq6mnGjug/NH8
2yZnJOXsPl1Xp+HYmIdFEZTri+eyydnNaplDm1ZEv6fg7/cqfsuEQ2MuXKk31gKBAzcbNFYAuh/n
z6deeWKR422kaCdVRwtWQy6n23292m6sbkj6cMun5wvkvtk5KaJPX+Mip51gDZjFQ+Iexnc/3lqr
JXHnGxGmxc3FacnFBSBuLiLKY0+TXXhxpwFU3nuSb+RTuxN9x0veVTB4up2F9utQbJVg+3UXb+Cb
LluerQ0z7Dw99jXtlP9GxbE8qfJe5+5s8AxIAX3+MH9YliO6RyTQLQCMr93CM+UDB3B5kuJeTBnO
gnPLS/QDbvRpGqvMMHurq4STiQF5D/zSOJm/SmFbBk9aZrtSfuiUH9lo2JSnkmwTNc/YjARWbwdi
bucyWPZ7LSztkGGKD5W6i8I7UClJ+tiaTtvvMbiB8XEqhQd/XOPdHv9B/2xhDKd9+kUX1NmpNOTZ
UOd6KZyANf9V6r2Mq1+yb6x78jr5s7AnN9o2p4VGpx/9qtHZ4RH7ieHHFo2mDQf+axSLK+9JV16o
p2dFaefCi5wukQxubIjPczXPmRRYIuHrkAsnTXaKauOaDghxq/nTHiGzrZU/Rblvfrv2b0OzR9WO
VgU2Sgvdnm6Ui26zTogxqUlD6iFpPzugNTHrdd2V3VPxZgW2ieRD+0t06l9FsiqtV0Fs7GXl/Kuh
ntYmRBZiJexNCS8vz88BrXfBbViiVbzT6m+9iF7jsXv1JBtMWncn7L/u49W1wKOIYjsvE52KBOLa
l80lIirKli64PBWosb3l6VEwuc0frKUldGMsLZKDhBb8DcmJKYPwaetlZoGZUBoJpwJX3ofQOuju
WnZ6Ez/v37WDFlje/fNTeurb9PSD6s4NMUcFSVIWNW2hCafYWzf5W6YfRe8xr23f2jTW1owdvX8I
fpDA7tpttUSnvboxpsb5C0QZ8k1Ary77m4aohGCmKJwy6bGVEJLM0oWj4Lp8zM+j5AgBBrIg+cvZ
UpFy1+uHpvHPsvnA9eck4V6JnnPhu65iqZBuBCdZY+HtuN5bqvwwj8ro0NkhP2jyUQvXaGcuHPDX
wePUYY2lSyhOyP9RZv40yVjWl1ngGv55FJ79et8Xz2p37vtvFZcKlN3MkYs3GdaqUn1vZbDG+I6N
9vgWdu+G4bTgABH8xF/OzuM/QucE+JeO2abT7yk1tx3P18W81VXoMH3w5GDKYw6jg7mwl2fkLuS4
1jvj9eaupE38XTUcw0bUeWwwj3ZMBXOSbeE5A0cOdiTe36+330cyfnbEYLIFg2yCvlDgnAW1Rt0h
Q1Vo/hk5WDt/wkWsXvkQaffdOwpy3ftYQ2yp3sb8Xip+1HluA90j9P6VZVDrbJQQVtomUe10Y9YO
OG8IMOo6E97Hl+KcWA6QaVF/IUgO1kgkiNoa8jEQUGnr3lmmYyGUste/5aMzPgT7xkV4AjPlVXbw
9Y0bb4L/XO62U30Pu4LHdWIrAlnilf/eeavQ/e/rgbhGICDgxvjLQJCRuoZWd7lfEtlXDW9QWczj
PXmvAIDqUwNuTiu9XQEy5T4Avhjb2asJf0HYae4rpNf2pdadZgkOdA2hmb4FmA7wPYsgaQ4GHagF
p+MQBueaZ0W+H6RV/M5QFn+0cDNEvZ1Hp9JzZAls32E6lSFWh5PnuJ17wVqONwKiMk4araX2W7dU
rbix62E68geLliObWHE2UHlYAKJPgrO/F74je+8+VeFO/Iu1uffgkm3lRQT8Vvg9/kmin6F4D1RW
eIYZsvB4uQ7mGKQJUEpdfhI2nmvCZH2vl3VXBud4eLJeWafaXXImjGyGZ2HirY8biDoEd+NKNLfF
q9EuHO/XtAc+AI/TiUsgTkK2s4EI8JgpJV8Izzjh9q1TjU5mONmfyv2WrYXh2BUpqj6tXTYPXJ5C
+dJnm8Jbd6ad/fIeI+3eFbjxNhXmBS916WhPXy/oq8fd7Otm53/Z+9WoTF9H+QXKQAimKeOsg0KQ
vbjAQevV1+1dlwBgtuBHqMBy0UlJzI37inJsBvS0k3Mo3+X+Sn8X3XUTrgrxmN277oa9HJzEcicp
tn/OQmcscDBYCJimPl0eZpPNPW9avIPJyF8tTT2vezeM0nMq/rU45nleLnRyCjSvWyBvPF3nqJLM
RlVygzDSvTI9t+a+ee6PyqY+WgdCcq/cZSv1KDQLq2y6Q+cNorpBzQ4gL7Tr2fmMxEotKIqfnd3y
LzDZvn5rs3/lBSCLhy/nh+gzpXVr1ifXSjy5buvszJWDZ7g82ml4Uqu19CYsQTeu82SztmYhQ94W
YayNVXY2fncoGUBXO/r+XRS+CfWj/r1qHAwz42z99ax9vEnmg0iJhqw3uh0SehGXR1bYFEpqBUZ+
9iHdjdwzGKal+1bY5K3jK3dttUqitfik/C3QPCKMryNEO3bCs2fdCdrPQAqBgtkFMpuZrSNMHiIg
4MTpzjCQzHhrqv2I7Uy1bwMIlIeBCwy3sIFwInSy5tVd8ra6XhEkSzl6p0VI1DW3xctx9PGDrivO
frDStJ9Zeq8u+Xxcnx00AWeMvC8QziuztzitXMG1xuLsVbXd968lTMfgRcRRZ9inz/rL19NzXR9B
vYN9q08KNpOK32xRQIdQBlGsirPiwvOx0Xhv93659ZsHWKqr8kV60da5bUURYcl/erEVFjbAre5a
UwDGHqC6Nt8AedW6itTVxVkbV7lrd725jXplFVu4Sr8HtaNVS1Qv7fqVRZcp1PL2QWKDHP7liowt
pXaLZijO7UrpNxmv+xStQElem3+Lt4bEKkzcdSo4rriK07UUbBpkBVRnfIllXI+PqBxN0k/vRWjX
axloeQibM3JKE/c2p4yd0XOqp/5Pmjs9WnPNPs9/wVRqxnuA/2Wy03/JldMKO0pQOeHcU7aQS7pm
4hB7g2vlIUkRj5z41P1PcbjUy4E5thoUVsUWYbHE5bcwcbxiU0aDo3QIMmxF1FH8TfRj0F56daV2
r8ofg7yHtupCJ7XsagTOuLaSXYiDSGXaarmnlDvKK5HoXXZCY4egu28cG2mVWRv+o1Yv3SYfSOXL
Y+OyF7OzVyriHElNvTwjMBBYK2N8VYx7pKqt8a76O/4iC80j3N2mf7LY9n6M5j4MN5KxdQfHMHdV
iPf5QRa3w2rQV2G969KtNT7F4p0qIMa3KV3Hf9GUx+zJ+Bm8KEi8KN+8zidQsMNh7T2qv2t3bWR3
Ma4D33rhWG6RFtetZ4M4+E8RbnE6F4K3yNpW0WMkbUZh50YbWXPKh4xnSv4whDmKXIWDGtS4Jevp
8yv+QYCBqTvYV5d3VUFtbiO1ztA9+b+QKiosmZcofz515Bj9JZXO68wsiwLOwHRBTyZC82zGUGZK
VAlGeRYhgqfVX1yLbP01fdG2fCNknYXH4I0A8aK9OQtNSUU9YR2WZ/k5evOOrfYy/lDvO9OpKhQX
f4zDnnM9W+EWmmm8L+TXr4+1j5rPfPnoEwyKyu+EhZqlNrRYTrskob/WsXjXnyunP6arctzIOjHh
Ed0lCJwoK+zhyjZ/xW85JKFVwUP9of5PDB3rt7FLksTWkB/I2jVeca4NttYqHIhaFpYYjFn0iNyT
tO3GO9epV2hoPniy3fwKn1sWBMxyd0ml+br2Oc0hki9YrYGpQbJ3trG7IbYSI6jO2BD5PZfiXz2z
HDONd418J4qFg9DKQ2n8cyxLq9wNRPr4sRPxX7Zqim2iBZpbniV1DRGseet7WPw//aPXvupLWMzr
/PTUR3NSfTQJZa/cIwpVJskphNXZ581V/fFreaPX92X2jVSrmu/G8LfWIs8IDMM7wBJM4yWyxlXm
cfYBU87s0+mJHajfiVlUndVoH0uTDgXSDxG+z8dF1TB+6WqJfurqbIlSLFGGRKWrYrSXEL4OUfbu
F673Gw9Gbjie1YQS1H6u9oGe6qKr197HmgmrH4V2irWd9phEVESNsz4ci2Yr5BtjsAFg8PouUBXz
13X/o6eYN2zFYAHSe+OlMn2QQTTI55Cem91OhenFQ6szvgYHXuM/9BusFCTuGOgPMT4tuSMgHWUC
QClhXj/F8NPjQ6o5X58Pt2aZoJRSItKpxB2zoLRxaz0vtJpZVqlIFxvXfxuz3251IOHxzxZOrChq
bgZYJVK66vxhVORRhKWuX59DJL1/c+wLpFB4JJPgIrXydb9uxPg0RlaQKhVuweQFL5evb1Rtn41F
fVa6oyl9N/8KrQzefCORJfe2ioauqbcuquggRwuPpVuR5EXTs50j6XmSB6iansvf0q9IURxlWKko
UtWmjQ23U9mNuspedW3bP1QqKPsgwrLsaC6F6DePkM9DMNtXrYojkihV9dlFoaVbRfJ9IZC2CUmx
Pdc4uDcOsvai5BjtzjhZ7cLKunnTWsjwfoiNc2TOZsBSRjcT6qY+N7jBJvkxV9dq4bj9fV5r69IK
nUqyB8ReXP20MPfX+UySrp9ank3AkEJZqagknsMKEazJr8xInAS9UpHU75+oWo31e1r8TobXqjnK
1t4bvoGU638sfMbUzPxc46UpqeQBFEAfs2vKj4JGKTLOtTb6Ody3iBdsenN6WAzdIV2P70J2jNS9
4TvBd+nRxFEvX4qApyvp6gso3POmAP3FxrvcBLIeBYpcJdVZ+g4q8KnjPV3LqGSJazE4hutU3brV
lkJf1W+Go2uXWzdGmSb8UxOgHcrSFlfBd2Hb32M1p/WOEWyp+bT/TFPlWJjQBf/7kdMR9emiyd1C
tkKNYcIeeYChDDUoORY5yXDPWVSXuLk00BGdJOFZInOVkMZII18D3nHGHMzJiDt99yENV6GxEHfd
OleB2gF3RsN8ci+87FScxq2RN211Ng/SY+fFyO2tUydsHuMlYN90Ql/N8aeWZmGJNHa5Ffu0VKfg
fbpU0DZeVXxbWMvTWv2qldla9pRQalVwGmdepWfhl/43LHZpt5GVOz21xWzv31fu6us2b6QYwBCj
awm/TMO0enZ+NF3gqUarAbSp/XXIBo3yH5ry7/PEFE0qwohBTwanl/NklVrSJaFQnePuW2CgN9Q+
IzKKhp9CfN61/f9Pnz41N5usLvDjYhTc6lykfxqsBDPzVx4FCyfvzYEDT8rdx1MHLtxln4iBwrHW
6VNjORGoWcQA4uifwfxsWTynONZEMJbc55eN5FLfCEMYNmfPRelPs/sajNSSHsWtq5R8o0UKaILJ
XtWejWi0mlRNm7MhvQS6k8VHoTtgmbKCzO6pCGdBUhGqTYIcr9Idxu/yVneCzZs+LCRnbmwyEMGw
IrCcBe44Tyu7SmG2kZg155508Sjd17B1v17tNy6LSZdgqsRBjQK1ejmew6hWeTI2zVlBNIxLss6P
brOLqyfV3Xzd0vxoIiOCxAeZNQCCvC/mGr1t3Lg498rNCfU4uUsOeSfe+6GFjH39HGJIFS1hbeaD
9z8NAvGaCiXYbs2Wih6IcliXZnMSZF7arXFq1WphX91sYgILTNQDCt3zJS+OcRpZQYu8B9lR2Qem
8I+b6qMTCEtNskRTonoWTOmWL6RJUCKeNeobwXoqlMhGdXuhHx9Zxs/n7NQMYgaYTZO0Qqdk1ow0
mtXIvdKeSIMEO11dmYWNBp+wjqSjL+7EOznbN7+yY7VejJjnxwZN434xpQqgz0wOb5crsBHj0Cwt
VIZ0MiPBerjPRCcLH5qXSH3VqpPa7Fv5XpefNCQ1H0oUz75elvMN8NE8xU90DziyQK/Omrdyvwiz
oj8Fge8UcBka80yuqFIhPi9EZorCb81GGYAeZC1zgoajRnDZlgmXqvO8hraorZYuDmjPaosljW3h
Gz0VqMhNGW2yQl+e2HGbqKhd1f+51VpXSnsov/nVIcrfOgTfwIwpx0jaZikSYnZeO7p0AFfwKtUH
PYMKKANjUxcOo6vI+n+G6v8+fzZTWul2QmkwVLWxlwciSpt8nPcSWX/jyLYUqM9OvMCJuLUwGTJQ
AmiNgpSenxqBr7qR77f9KTJXdbVDuKw55sf2IKvr/FsmvQ6x01j7NnrQfjRUYb9eG7dbB4pLHMtN
AFbgcsLCsq8NcazRxShfVPwHyuroDy5K7IbtUl5WJFvOd+mkG5vvhXCNfFrWvUnmkqvj9TGDayjv
dTIyiCmDVrj8DGiGFnFjLyK9HglOLiMkHkdDunAIzGNUKrlUDUEAkLXmQpinDItMFoZeM+Gf4O2g
xPfDsOnEJylcfz2oV/fARzOTfzqWVNMT+bIzrdGKAE0s8aTdef190K3z4EcrKbb2ATwYF1q7SoR+
9Ap6FhBt3DeoVF82NzR6T+xDc1J+KqSdUewqqLlK4sCfD9A2qMd856ujUyX5fdg070FRvYMqd8Jh
u8ieuDnC1IeRJJrqmfOkqDJGuJhN39KjEOD18XYM75HqjpTFXk+DeHHSMMjUgaG7I6PA8Tob5FEr
VFLAgXTSqrU6PKcnNXVM4SV5kafst0/EVA4rr3mc9KUpd62iKFlIR9ya5smbnviWZ4j6ASD49LzS
TTc3MLCWTnH3d7S2dfwsNzQpxms1xullybjt1tAyrOg+Qmliq8w6nCiVbHn4JJzi/qGp3spjAZAH
Ieav1+4VzXFaTWyPiSOG3BX/erma0o46fx9V0smo1tU5AcUa66WjkFII0ZSScYmXuaqf2/FHYqQH
62mh+VvTalAu5BwEpcytddk8ImkefJhSOik+sqUgJ8pd6ccUkJ6t9mffJTbP2R7rwFrDICtaKSgK
JhND4OvPmIKB+eKaoOwyGwpLuXmBywBaF/lqL51kfZOh69qRmn7P3+Ro03bngPvr6+Y+8urz9kC5
sG9gNpEwnAUnZaOZVR5J0knPHiJpN/m9I2fntg+jv6o7wDWjtlPwIHY3lruq8nP4RiBq69G2108Q
vHXvTtecPg3scFwjnw5vIil/UWyL91l/P2JnPSTrPFsYpKszm3w9732L7UcqnQPocqqKziiVvBhV
zp02dyYooQNbLF+6oaYZn40NJrwwvyGAQ1Oa43DKCn2G0TTGU14VtjZ8C+vXIdwWqrb91seBI04q
kenSAriqhLD0yHFyguGsxz/N2YzEap23ctGKp1D7670j8tWaW2PcxP1/w3+1WzmGvzScV4lV4muW
2wRt4f6DCjoLtaOkjQ1lZEXnI0XBWNlY41vlc46RuvZSJ2/LV57NlYpG/tmXF94uNzp82fqsw3ld
NH3RSsgGtquRxE0BkdjNAjtX93mtOrqxKyP5CKzn66V/la3/6DX6myChYd2Ic7JmFw+NOZgZIdew
iduDYFT2mI07ifqmGj34w9/S2oQeELT+qGkVVUzjhXfrtsYqoP2vbhZ24u1JALE51b8msOksgFU9
TzYiq0SW5zfisWP5XIy7TPjZ/tVbCr6viHg2u37p0Lu+SRj7T41OO+3TTRKoQAgklbBTQOXClKo1
sl1tf1cYcFzC3TB8F2rAOnsz635lqyF87CQwpCgQjun7oN7X6XlhTubZzY85+fQ9s50tFm0XsPr7
iQo1pEcjkmwrW+sphZNnT3oabDnMVosx4BUu8n+anVhYvBwAqc/Gfoy7rJDarj+JBzyIDPXFqPqt
J0MJy3+G5g/F2BR68hBiDCG8WuT2++w+r/bRuFfae9THkuKplzq79k/KsNXVRzMoFk6868tpmqf/
+8DZPLU+SJdK5HUTdsr33BL8bdD4RyGVx4XdeFVUmw/FbAYMDFEEsNf9yYNf674aeDdIck3VOMo3
gn4ySPwPK4WQkiFIDmXhyO69UL2E0nMZv0p4AHo/FtaEfHUMa5Ne1ZQ25KIipXy5RrVgzE3Fk/qT
hdtHv06THFqeGqnv1mCOm1Qr/tRkYR5LrXDXotQfBaRibPie711sJgvvtOubZ/qWKe3OMuHxMjsp
Q0vo07BCUC+OUmZbS1UkXPV44Sy4tSs/tzI7Eclnx4ES02Pte9htW/xkJVtUeLS/C933hdG9tbI+
tTWvWephqSQCOiGnSLgTkh9m8md0f+o/5fQuUByPwqUf7cKHrH+VhwdU6bWFrt4IQBhRKCgS8Syc
gnk03fI/9UqT+5Mp/ojNx1os7Cxt11m4g5XShUdDRxVaCh6bqF6V2Q+9fh+wfxrTvUjgYVJu8f+g
Ia0nG7U/1jkV3vFlTLdRpT2YgrurzM7JhaeqLjAMkQ6d2mEz8fUIXiU5uDyJ2Mg5AIxFpXz2CMoH
S4s0WUCEFLCGusqzIlybAL5BCud1CFRiwNpoHMqFgZNvbotP7U7//9PR3RderauR3p8qnA/cdhWQ
u9dyxVHdJyN2IhVNf+GblG+99p5XfOfh9wxcHi/gTlv5+vckypAohovA9k2PS4Jd1/mMaVSgopFX
IP10Ze0Wm2zAsUV3r1RxoQj+i/MHLV7FJHXDPTalRifY5cFFcPfryZBvXSCTdChpPcjZfMLlqMSC
2mmhx2xofrsJdQA5unnU3cHOTUwAEGD3vBjBSEScjyVkX+k+z09htZKQnRipWyejcjS8Tao/DRlZ
1MWQ8sbnkalVUc+dErbk8y8/r9W7FOQtedOyf6BKYefBi+w7PSXjqMWOYjh5KAMOd9r+62G5sUZx
PKRcCQCFQ2uero2NIo3NSmhPo/hWSdl21LdVVmz6NFkr3cIUTIfTZdQMswBRClKOkErhlF520bIS
s/NULAnUHkls3267N9LPunzXmkfghOrL1127FT7yepnwqpQviJdnd3erCimGtEp7QtYwe+17T17n
tLthlaC6QeZIofvPAZP5KnudcYjTdCmAvnFemyhuIlvLR+BVO+tyrsaxXAZWe3oxkfRvGtUWs20m
/BePeFQtWel8OMPOB1hHHgIXholOMkeVxtRPyFvryA/rQ/owqprwEhs10ilF5FEtxCn00DeseCWf
8hA1lmUpDI50sJp1MIzynTCaxR9BVwZncJuErCegwcYITachEj82gXmOZF9ZGTJg0NGI9F3r5rgD
II24ompUr5XSfMd1It8KjS9thC4OSIPUqt2QAt6o4qAVdtUonDeaUoz/ftgiMgsTAMEpiEXqbHv3
vlh4QRJ1pzZOv2ly/awKv4zuuS0eKuW8sLBuHLAmr+JJgJtkz9XCis0aUJqfdSfVXVvqPszcvUUW
MvVhzHZ/2zhbVUnybag6JzEEexhje+EDrvMuJCah6BOSsY0ghFzupLxtvNHAyPpUqBsX7HCDh6/M
/ZhDJevGYznu0+CQCGAh1N9i85o1kKUKHUXo72noLbwUbi1x/LrJNWnICQIruvwWLR21VtVyYIHu
z6L5PViPeAuUum1kD1m60PFbJwhldt5lKnwPipGXbQ0GBVw/bbqTXIe/RoS8IkO3pTF41H+3Qo4N
q9PIS9Ctm5P9qc3ZWCNNJOfw+xG6doXf2G+F7jbLuUK9QxZXW2EEbNv0mwAzBjcdVzJe3wuTfSMO
o8MMMesaNYOPXOun63zM67qJpRq/SYwaw33R3GnxfdQ8ivdSvQ7QrcU4qsyPUsgROq7S+3GJQnFz
hj99wGxrlU1SqMO02iD3rLU4sXst3bhP6KttmyB6MFJ1IfRc6vH0QZ96zBWuh6HONIeD9NBL1b5I
rDut0Zf4XLfu3M8jO4umBfATmRUysoNQ7aQIme2Ci1ffByCnUgPS4DDaZutvQs1OtO3X03p7UJFX
4PYlVTVX0xHc0hTaij4ayY9C3NXRa2rYwvCiAFJfCAhvhVyo8ZHIUKbWeKFcjmfge6DjxbI7demf
LrjXfcNxJ99tOCh3cWVn7uZvVv/9un+3shaTBCC2H/Rv4pNfNtpmdSrWLfsGJZrB7NbKRlO3MeZR
jSNgi6HtzKbeI9jr//m64Y8c99Ut+Knh2bWfF5YZZ1rHfhn3kv8SuP15FCN7YpKWHE2+nuMPEtpi
gGyGd4zhnXag1MydRbzV4V05Bvk+VE9+8VSIrzJupL28BTvXu+RZZNy91Z3Zvn39zTfP80+fPAsT
qqKr+yZjrPSW/KgJK8rrdrWwVNa+NTRUJSa2KaT0yWH+ck78vsuaUalIFlj32sZfo22gVCiuvbna
FuJijE2GxwZInuNf1dkqTwKCqiD77Mxyn2Thnreent3DnTmUD3rz1I/bTtn1vAS/Ho0bWwNePkUM
Dng02eaSbFDTfCkXptHYJuOhd581ZV8EuNqoj4W2JB5/uzGAi8CCuMDE2VnjBmMfCYnGPoSCnO48
Be8zrN2i3yIeHmm7JGax0NxHzPrpaAt7TcvHQiShGldOIerrIX33Dt5Wg9ocYyv59UjeymROEgf/
27t5oKDmSh2lrcqFGb66WH/JRrXFJnWfAmYo1XpV1Y8Y8Rn13mSxub0IvJ4yp1E+lm55kIP6HgfV
hdm9FZbzTbjrUl8G9DAvZGhpK+PtzTfpYvZkGW5ORjXGHLetZcMx0SCnMKlhBOoZB4CCKAdroDoX
gpYbzx5eIKywDxCEOKc7g5ZtLF9h1vPi2ZdfRKdzsZ/0sNSTFx5Yt87Bi6Zmt2dY9JlVKjoLrDAe
i3RXfy8mJaKguhOFQ/C71FYh6Gu4FkuV5enQmJ2D0yuLtPF0YXL6X252JXLdspQw6UCFwrQFq1Nt
qw+XRCJnCxpdKorKJuYLFKVMQuFZK+hTGbXld/Kd8Ziyg3ybiKT7nuUryOBfL+bZIXnV0uzw6qWR
OqbSyshgPWIgs2/jlbsIQrtqRIMMOJE+JpIcZaTZVTmMXilGMhR2WX5OhkNbTkAHUVso095oZWqA
RxH26SQMZ4cOq8+MRF/z76Tvev+O4L9aoOr/8o/jxXseDAUMQ4X4EfWfy/nPelUPkZPx7xQDV4Nt
4EjGMV4CScw2EtqgCF/ATJamOhh1qVlPTAyTC9ZzcJevVPk+ldeFsDOHP5W0kDuYLWbaUbHT4W2H
LctUip210/lDEude4d9Zw10jrqQlZZFZyDn9Propk/OByd+AOF4OlhLjwqAYfnAX1utBh29HRLZw
8N1qApoCXCbM3SyQApdNSIULvTOogjuQRUgnDpulGsmNMUJzGLbbVCOfUM+XDVhSkPvUoYK7tN3C
y+z/fa5BzfLQw6hvsnSZ7404tqKmHOrgjgpwH72fUnNVVKf+H+UTp6ngNJG5+wGq8KqcdaNWzXg0
hTy8Axamevei+b6oXnxjKibEAjPBJaDzjJ+NVB9aSqxk4V1FtVZ4K+Ctmgv1gOuNQVyvTqwfmIcE
MrPTKgvbLK0QK7nrzX3aHrr+EKPw9RDWm693+c2ukDRUAKtypsxHS5fbJu7LJLwz7Ig8jtU0kB8W
citLbcz6UotqqOsVbSjuwezeJYAr+b/vb0XBiG4yLJUm+MrljGRREPUGYTmggU1g2Ka48Na71YXP
vz97FCjUr9kc/H5TPgywfPVVJyxlJ261oU5pVLA33InWrI3EjUJRiLrwzhcf+hcpWfFU/vfJJtsj
yhOWCU7VLJaorNHNw7CM7tSD5Drpz3+UX/3YeqiIkzykqMjFMbv9ylbIas2zwrs0eSyDx8pf//P3
o5VLtRJ0N2HpnKflDp1ZeKHL9w/nehdrp/D8dQNzGtTUAz7b4HyaTnTAErN11Cd+52lFfBfZDW5v
5fZPXjmDDLLOHl6NHOG91V/3faHRq+ucZimHAw4i/TWd7peNxqnnR4NhUGb6rh66ewEX4+DsnaN7
9Sl8EA4l5tDVr+Hl61ZvNIpEB4le4IMgrecyHXlSsZtSZTwizZisR3ddb8Ml8ZGrFU2phIsEJCiQ
GqZtth6SsEqBPTfjsTuIz8N/7sJynicmiHxAtJCYQJ9wYmp+aBZ8eg11ZQOqMm3Ho3owvhdvfTCp
OmHdDFst2y+5kVx3hgQ8ozXlIshUzmGlo1eYeqjjTORmD53wF7nFRc3MaaI/hdz0hzIlvz2xm2hg
forVDVjayAtQGBGcyYWYrDfuRw8gBvTnr2d/qaXZJalGTSANLS2FwuEPVXhPcbRhnQvbr5u5Cimm
DiHzq8Iv4YaZl1A6Ma2pJVrjETWyXbmwWa9X8OWPz/qQqHLljSY/XguHKHvJ/fsRkYl2/XUXri7i
qQuEphOzSJoqA5ebU/YEv88Ddzym5c5FblY4ojUQEtd3m68butUd4hXKmhJyRLCYLhtKLb8uCj8X
j0G61lqk6Y5huk6jt69bmaXAP5YYlz0vBxIWlHhmW9KzIgWgeykevV0sPVAw1YdNu3aFVbpd5NXe
6pEFWZmMDgsaGOBljzCDjSlmiOIRB+IBe0fRcRvgJQtX8zwhMHUJwUnIIpP4mKrOY29xqCqr1932
mL23+3j1Mm6HzQ+8Mn98PXLXvUE3a3oHw9GclL9nl6efk2BT9KQ7/lT3T8rT1z9+vcrIWBF3Q+jh
XcdBczlU6f8j7cp2HMeV7A+NAO3Lq3bbysWVe70ImZVV2vddXz+HvjO3bVpjou6guwvdaMAhksEg
GXHinDotlaqap8M0O+DrQMfSrHiL4oysS/j1xieG0LpBHvVoNKVKIGGuhwUewtMhAQ7Cqn7hoNmh
PH17NNdOBiPgkAB95ekEoG4ypVysdRXDSL6DLLFq6Q8dkPaQw+0YN8uNtb+0RIL22QkwdLlaaPo6
HaT3wht+hx+FJf2R/UQ3Oxa7KpXth5tdmiL+cWYqF9ceDwKYSh/bR4k3OWdwC1t1IUFbmpp9ewY3
nO1iBilnWxHXam2GscUqfsipPT1MLLIYGhZ9NSDq2pFC9izUWjJ3D/Hj2Jv91/g22PGed4cdCKSG
t9tD2jitLyeQeM3ZBKKXtu2qEvZ6t01csC16kscH4I/ZAdUfrgwfpNsB6eHRPJHJOPRGwgvTAa1r
TWIVPpJLqLCtBxHyxXsEO8DcPN3lTVsbnfgnyzOJj1+e5RgteSECs3BCdl2O1kiLIuE47IHosEp2
9buv7LmCKXecXAM90kuDXR47C+Ql/NsTfX1RubRMravGiajlZbAsZ46eerHi6evCmt1NB8U5BVwv
MN7gxrkcXl0MUdqPIqJhuZM9PO0OoBRSrfQBZPbqYFZQoeXRbnmUW+v26E55DnpiASn+FxEFEiHU
CZaKSdy3EIU/pIGi+npsufkhvkd12ufupKP6ZE47ybttcytoIkuFyznQkASedzlYDVnDZjDy+RC+
gNHK703jft7HrNBME3qePBbYFtK2BJwLkGuXZsR6KspVhJk8UJ3Kj5wOMpr3zZ2yN6zWH/fzXntM
vlZX9aIHaXd7iFvreW6bWk+tKHVlXcv5oHoj6LEh57ZXX26buH5cIYIiMQPAOwQTkMGnbBQ5YHpy
BxutLZirr+8Sr/czT7NqT/4BVVBXZ1wNyKl55SpnBqlzqOAzee5rGJwscFkwtoC4OWVnv055xdyG
SziP+HXuyW1+1M+dE31W5robTX23+sm+sbO9umt2s5f74nt6r32E98uhe2QdTFuRBikvwg6DUg0S
6pduo6trV0tklIabvPRP8l53Mn/0k6C973bD39aE/uWlZ+ao8CKlalZVZT0fuj+dbzz18FXJTRzh
UPvT4/Qe3+efT8UTi6CNRiXSZk+ny9npsayEPVOr5sPYgGXK1r16pzamWdq6rdrCvnuSTfQYZI8Q
tbKk47gX9vp/EFdPrXZAhCF9QnOUxCvuOlXXz4dm9fTRwp154R3GFiFb4MpjSTvf/9igJrdK6jFd
dNgojmD4KT8UqHOVd+X4A0LGv1XehDZuwhJypJHZ/zO1/xilDmZVi1Qh7zsYVU3o8nytwfKpe63P
mQC73fG/cHqov1J/L33g1ORqs2KdlbdHjQf9pQfL/TBnRtfiA5YHACv3naV+o8G2m3ALNoEL/xxq
xqYhe/P/nudrJFDXjnwC7lVkPxyd85LE6XpG8Nm878AlAVfUNPjmlT5F2Exd2DXzIXsFh8sOEKtd
7Yd+bbVe5jL8huzxq/HgiAJ+HDnQq046yDrFvApw/QEk4Q/SiH4TU3qf7tc3IzLVQNtP3+pghb8I
d5xZRqwjeTMCnVknkfJsb0Yh6gbocsGRXFga6A3/EO7/XfQ7E00xt/Sn5hv9WizoKd0k+i+3PbNK
uW2VIGO6CiPmN3QgxCQgFDXWbjy0hyk1AUIu/aAu7OTZYByV2+fYP4bpm+XAGUkM3M984I/hHaHJ
0xzDqp3J1s3GnvetyWKO3rx/nBmkThpEPaAf8wlahG6fWcZ96Oo+yIIbxg2dTBjtRAoRUwFXNnRb
aC76qZ2Q3hJEKDJlpg79p9Lhakdtdg3qNZUFbajbTrt1OqPgAOw6UoR4KlJek9adMAgVzKEN2yoZ
kXRrg5//OHUozrGSouMRP575YA995xjv9c1b6PnvU4Ga3IuhOYjfF+8K8zg/zDawSc0x/RSO0XNv
/cF/sPb4xgMUYqgahAJAZwhkC3V9ahS5BnpXEg9D6S2d23jxa/dhrGYCAthv9Yu5PlsPxAuDZNuf
beu+54VBDGEQT0UzKhzhi8vM/FN9ghq39Bk9RpJNKPBZ49yIJuCRByxVAdkdSnjUNViuM01oR008
TOHjCEjRQ3anBqPsQjxEuFc843V4bFlc4BuuDygd6rZo2QPdnEjtMKmtYr1vOeEgdPvlFWIGBO3w
pgZqv08677bfbyQtSPEeGCoDJURg5ynfXFtVMVb8/8MA5YSncXEF3hql3TT6aFsoartN//6Ahc8g
tUw010DJTePIR05Qh77WlcMc2dEPUB+g06kGOU1k9ovZFFb78w+YZG4P83p7n4hJwM8BUjdConrp
PUqSLMNULPqBl8Gb9rqw2FKvg6IM9AD8BHkmPJboMc3D1Mpcz+uHmVvN8Hs8Dg/S6vU1cIKMZMy1
c8DSKSWP9zxIFiiHLItMKcBghC6D6iMswSNkDZGdL45VQslA+eubCeoxyC8iMALhhKb1y2lDjWFt
e7HDdTr5Uat7NMEpKetmQu5Tl4EeKQlsrhNjNoF2XtoQJx4Af2QecJ60wQr+RsmPc9PLnvnYZMmz
biwTmqlRbTwVBmVaW1uoB7WJW9hqBRst27OLgpr83eAJqDIeZBvLdG6JrmhF8zRl3QhLiqkDY+0N
mnPfr9bwPeUM/M3V4QIaAVI+RX87oAYo2F7O3zKUwtiglyFI+F2cOBGa9vX3v9w9lAmyu85iL9cY
fJlNSxyo+9Jtf9z+8evvR52ZXEnxbAR4jZYwiuO+wsM1SQIjDmpFM9XOa1bGpiGn94WP6TLKqIBH
n/ImV4gbAcLZEzfkVVAAkwxg3vvUtRAJY+yWLStg5YBGLW4tuGgTnzibJiELOyFrqyroTAgj5bwZ
x7427m5PF4nHl0M5geAkCb0xSM3QD2w1DEl/b1oExuxG/N1iQa8BgtQ8C2hN20GhCcRh5OVHHg2Q
m7sczCQpw7SAAjogsj4+bu4z+DZbc2K+pen9D4AaWqGBxMHyEPkLKsasalNzIhcWgarZMlRuLO5h
cJCZBLVz/Kjvx530owJSeTS73K2r+zUzGxZg4+oQpL+B2kO11LVJG3FF0NvvkxNbmWMO7/09a6wn
Xz5fPNoOdQwlbc9xRW8UQeMMjuCOQb+THeHZcKt9gb+yY7JfD+Oh9zXnEUV+l/NUH0z+e/Q3Pvzx
iyeQm5u6P3rQ0HEKN3FZmX5aYQ/FnhNNEfBpgN8oEL+iVl3tG6MpdciG/gCv9u4hAlPCq1pZv1tT
sEpTN6HU7YhIX719RFZrZbZoKlYN5joI8uHfM9uwQyd0brs8HbWJICUY2FCHBCgT/Y70rDV6V4b8
VAXTUev3jVVDMi62wvcsZgTta5+/NET5vC42ZaotMATxS3mwudobVVd55llpY/pwOA3oNL+gmyFK
BpeznA4tJ4f6XAWLZkVIFo8uSKqhbYM+Nmf+W+YJrClGpYLuBVdYPKZoOsoiMkYunAwEv/vkAP5z
tGa8ZI/DE/R0V9ZLZGsGCUkSmrl43F91aiPxq1yHEgfe/Wn/AA0Gk/wDog3zvTJdEWoL+/ozeWc9
Fa+Sn2SE8A10JkIJWcal8nI+hcxQ1VZLmoAYi/x+F/mR3+4mbLGoMyExsKt3+j469LvMB70HGG/u
ojzg7dmZgpgF+Tt1x19ucnRHok0EHW3YR0ihX36NEWm9zKl1Exw0MgOvfTDaCgTKK1/Bf//8QrrZ
jO0IpLr/+iuzfo/Wai224EAe3lIsQEKt2VmwnyAxzlgh+ozCVKHLThWwRsAPAFR0+XGpNon1OK4d
0IKm6KECVYB5jLGNrvYr1K1QMABpOaAWgMBR7h3K3TCD/D4OYnRlKA76VTTDDV05/xmxiIKv/I0y
RT7l7MitxKEYkEOIARM1I7S+vkff4bjX/5Lijyh2QdkEIREwaiTQaIzl2PWtpnBCHFSaXXUunvF3
GvfIMe4PJLxcOA6sAMOJe72Oeitm7nIwOtZGzLs1CRIztFlKkddnHPXr1Mrjlh+X6kh+vTXXNyjK
+b90N3dU078drekmgdNkoZ8UWChypGNLXg5jFeVGqSNAd+NHDltOBp/IU35YbNztBMiPmiOrMfn0
DKEnDhsNlGiE2RWoxUuLWVt2bdPxSSAeVfRQHngwRb9EDkBLTnYofipH2c1NdOB9avs0MndN6rLa
764iOiYXGu5EZJiw612BpcJMUMPUSAJIG3AIQZGzBvojqLNy6/bsXuXHiStCix01D5wdJJ17OVZO
N/JuRtIvWJz5SX4tjzqKcMOP6Dj9UHeyq/mrl9tZMB5bkNN/MUmprkoftH1qdRMwRRmcBPugTMFz
0FZ+zY+zDRqIIxIVyU/BWw+GwzloOBrDe1SWD+Uu91nVu61tD98CXwppCUE8u5wEI5lQtc7SNFj2
iZ8+DSImnVlVJiOhvQqSbGBNJS96/HFppKqjNuxaaAQvRKsxO1apXT6l72tvTt702EZu8gBa9o/q
ifvgPibW/fsqY3+aaJVHGggE49f0X5o4oElEAVBZPc67BGokr1Bwat7Dx9Bsyvfv22616b8kW4/Z
xF2BZv3WOhFFO2MEpPhT84eXzKoegCbvDqwL5mYUIuJb/2uIOqpVceAqcHikuGn/mWXrObSHYL0f
7ydWyL466Mg+AbQMmHuwfUHU9HL1Sm6dwpoAmN35S/IAKvy6PWP0s/W0PP/8vk55xyjMQDYXmDHJ
zYK9yrjybm+zs5+nzoKqTFKUa/D5o7s44WfvyriB77pX7t1AuTHaI0WCB+byK/zQfsqCiYegmyum
2Hi3R3lVXjgNE9VMAmTHzYEeJpfG8EKyXqsd7T80f7GUQ/+WWCAWOSZPjcPifdh2+zODlIMoXDsa
kr6kgb2KJmQ5i6PsrbXdBFpmKfVjy5QZJufe1TY/M0idi2ieS3k5wgjBcOAsR8ON9l3wvVp48Trd
LmTE782NdmaNemJUkjpi952s1YFoycACjH8U68/tZdt0/jMr1IEoDdBi1ds5DQpff4SGx4H1kr2q
d9F+QUVgEI2XZSzBwvCJsoY53KFe6tROakuoJ/beYM/e8iNjdSWckgG3Fova1WtRQjUthnfIHiQQ
sp+QzrU7uzMzXJ2zveGgAbh5XuzYfuM83pc+QMjsVT5/wEXAByGQGVqLy0oqbn4UaGjRKIGGLgKy
ugw1uJjUcpag00BzRw6HA3DzUJ0av3MvD+an6FAGBu4fHWAzXVB7/Z/qvfOKZ8npnWE32PV99Kv2
WBeSzVvY+UcRRzy7GUuhmET5jI/iHloXZDF2Z/XQEY4/yXtddm/721V1hrjDmTWa+XcRkxrox5CE
K9lKrAQPv1+lWSBlkHuLydm3zdE02Kcr5rk5Kjqu4oK1KDC4wSntyZ/fvwU3hiPED9On9MA7/df6
1jrFXvEEP3yoERzTOzBMi+bkR17/ohN8llfgRcb4rq0b/Pl3UcErySGcEvL4Lpu/4x64nWxJOwlN
TFBiAhjnOfEzFHQkv/zkHGGvgoPJ1I6xA8zRb/B6drhEPUe/JIt/5AOAEO9ZRYrNYH7+eVSo69ZC
4aoMqyThIfrakL8162PFtXz/O2OsEcsB6WZaParzRk5hjN+DkcuUPPddMGUzdT6ZN7WtcHc+LioY
DRyfyplOvA+hIH7gzBF5sthd3MiekaOSzNR7/XN7qTcD4LlNatNDuT01ugU2jacMz/vFkfzBKTxI
XFucNTrA47yX+5o1qeRWQce/c6vUrh4gXBpPKxyM95Ifqz9YyVG2C7ex+5+3x7d1Tp0ZoqH5oHAP
VX7A8CZHCdDTYhpe6kxmfLxtZuMWRSjzSRkQYDHcPS+jlACchiZUUxLIk92rn1n4FbI25cZbAb0e
hGwGjwWwB5A9exYIhbjtOC6Xk0DoLT6+AwkU6gsuuJZvj2TjtYDiIiDzGt6gMvARl2bUqhOnplfx
vBZ2AH3xVgNWkhWFd6aCLcsSNWecrC5SB0HeALKLQvTSRibEbFJn6Q8l4/a3OXVnY6LCmQ4xg2oQ
9JOlrHS6ZK+XVpi9TH+pmEPiOVoMCScvWPSQwqOOdRBrTYkqZEAJGndZ9rsV/7b562QArb4gupKQ
IKDfcm3XLP2oNkmQSbOFGWNb2Aj9KPygWI8uNrSRUzic2760Me8QeQCqAmlUZOpOaPIzl5Uioy9y
Cb7EcXayOsqhGZ8LyY5ZMXojbp7boV99PPoVlGnQkgBcsxMEskI7DPcNq/bOskL5a6dpdbHE8KLC
5MPH90x7DSXGwbtt4tTmiQW+Koo1sRZnY44tgXbbGRoggZE5DatHYSNWkfUAYIGwV2GXUzscbYVL
3iYIibXV1Y/dx8Tq+Ny2AAw7SgJIZ9O9l7HeZGsNMmYIwE92HY82FzFSjFvvbwwCbV1glhMldHNT
gxhyLa14JDXUfWE4OURRFSuU74cB9B3cTmLhZzZ3xZk5snBnnlytqW7EGhI18aM5MLrSNxf97Lep
oIGe2V4M0V0QVMh+yQ/tfv24vQ1ZBqjDtswlCbTdmKsw36P7Vp+9pLvjxZf/lxW6lXOoBl4oJAwj
fBnu9cfkeWYABDbOi/MlpyLTf2ncWOUNsmW4LAuJCTFuPfLjr6l3jPT19lA249Y/K2LQ54UWS+Ja
wJKQuwB9DrqDUAuKWJ6V9t/cKOjrBp4HRUF02166VcdFZVWCoziQeS/XcbmEjELDysFszhtedbic
gD/9CoZlNGFYVBUScF3hpImDKl0FIa/CWmKnZmUhNvfJmS1qQMk0Tik3wBbgUAC0xYxtvzVfIroe
AcnDAxXtdpfzlSodKWtU6IVfv9PoeWYVF7amCtloAS2DkKfGglz+fizoRa3x5Br3MmTg3jX1b/4j
TB8yVlZv41oKaqt/DFFnyTxKChhaFpzjf9oPmMpm88fKOWposxLtW1OG+xyp0oKy+QrgqCcdmUoh
CR7ap2E3MUBw179OKNixJAr6JICTptZ7Bdq0q1NkD4tXNUc125RE7/ZeJL9w+VIg3fSABJ2o76/u
EFwhTuq6dmmQGi+CcpehH8lhgje2hkFIInDpQY76St2oiiQ97EjurEQ2MPdK6HiwXPeqdQ7XIDSj
qvqptAsgIvVoVfN6atquT4Ps9Tew+PvWVoKv8CN261dj37jcXn0snrTnyL49fxuJyEu7ZMueHV1N
swiLAtqTIHqN0PssW7JsgnaP39XiHjICyG2VLFadjUclbJJ6BlB3hLCJzPeZTbXtx7UQMNbK5Crz
YVS92JYfm5eZN0fV7H80OrRIwFVuTm/L1+3xbvkLrILHDC1l6MimhgtVrjVOBxHv2QeMsnyQSoeF
VLsOcmhQwtUYxXHwyWBFL0fXoA834/okC7Q3Adnsvy87o2oKAieiHEzKNlRsUNQKtBUJfn74I6Fe
M5vLZELJB3nI2zO15fTndqhTju+0LFn0OAtE54M3GfnhjRwNOHagNo1zh/BR0XJ9baTWaiLNhFbE
BC4RKRPLeBOetbfsN/+r+BY0G/3+3d8q0+MFBrNYf9jGEoGX6nJt9DGVG06WsmBBuTbQviLBFX+N
n7w5QImiM2/P4PU9AcagpwjSX6jYXfV9d0unlHU7wBHML+S/rX3OCH7bs3hmgVqjZWgHNMPBQvGK
Dvbi2PurVfuS8x1D14GzdWSGbg/p+gS8HBLl23k0KMtMhjQhB67b5Q4kZaDdZEzcSUWRjurnM0cF
CDDXFmHawcxM2hYVYFtAmuAlZvQT4cF0u2A/2Yn9FjnQFkDatdlFD6Pz8ntlYrK2NgEkh9D6ivsR
6mzUeJe2KA2cxHkgdMe53sv6zugYKagNEyBjA6UVQMGQ+7xqdO3WPG+qCUAdR3lDWy1LCHbDC8Ft
gD5aEAqCQv/UVXEWbBHdhzqp5hzAWQ/63qPfjHfYWyKLGWZzHOhdwH2BtNLSAOc4Mjg+H9Q8mARP
6e6m1NFYdBAsE1Toi/Rcn9sUJubW6co9THCsTN1GPlfE1Q7tsgRADWQXZWPN1J7LB1yIQk85hG7q
gsMfcMDF/35hnYPSxmF0YYs685NoKLmG2ALtt/FLBxTyEN2PAf+yugoSrPnhS/B7GxxFTuIO9vCU
Wrnf2NXL4JW2dFhc2W+dkZQhUMJ7WtyauQ+v87CXk0G5f6m2NeRu8YGvgs07MxptoXqKZLpqtlZo
v1WPPJJxr4bJIp06qVVSAeBiZohTnzntnOiVDCEAZDPtwWzuh73g6jvVknBMVFZspTvBz+5rd7W1
g2o3lnD/s9u3uxg5aU+yUdG3eVt2KxdI9Ce+MkU3PwrAnsU+uirxsRIQnAl6n1k5WDId9FcjkQUV
Yg1XUuzny6+ujXBpRDnGvQaoUX9hwbu3drIogEYMhwm4O+mkxtK1KSdKeD3VjzPWIbKyyc8ks68/
bwf5LbcEiR+hxEGHGC5pl8OQuLlZMihvBHUWxMoOEDCgkXUW8mNrsghRAzDrSIjjQnNpJVuKLIwa
DdWMwPiCWO/tMWz9OuiSSZYV0BmE1ctfV/JMEKuGRxYLF6Snyb/961srgSY6oC4IiRgoJy5/fSyK
cRGzBif74mbtpyYHZWQjZWczG8K2Qt65JWoHTiOAwpyIhRA7cxfHJkBdt4eytdgyHjZ45aF6gPf/
5VDUnOMHfqiyoO6cMHOqaK+V3joykjNbVtDxa6AdCrxk0Gi9tJKtVYi6spIFbezI850RWoZ8zETn
9li2JuvMylX6W6hrAPVgZRoDofGgFiqoj7dNbPkVktVIKyI7KoLQ6XIgLRRwZqiqI1viaA6rwrdx
u0J9GZcN9MMB/UazEcaJqk5qii2hlx4P8AlnSoJjdG66WNByvD2QrRVBgQDdaehLwJuWGkgKxvJW
F7DuTWsOkx2Cj07Z98LutpWt6YIgO2hz8RbisRMvpyueuxKJcWyUNTENa3i+/etb91/EQ0QPYMcA
f6Ij4tpz4aqsxHlXFzf6d/1uMcfIEle/TaD8+0Px+SK1+MFTXhiWSXSiQ72mIhLjmMIr7wp3xU8g
pI5GDMwwhfEeEivNvi0dldsPqte/+wZjqFuujdyAgZob4JAY6uVEgvu06vFyyYIe5PaxhzwHi053
yyHwDoNLnGQr6FJoViek6KplgS7sm888PAi5w3o+bNogrIRgJkPyX6HiZjVAXqrPCtx1fyJfM9wD
GZDJLDHqramCmo4KSCE2O46Ay6mSITuZFgaeluhHQzK7ae+05PX28m9sVDB6gpOQZMxQXaBOl6ni
pXyIOKx+9YEMBmgjFOTOeSvP7T+3LW0MBsQUsICcBa7vKpnRs4tQxFdNkZV9HqAlBLwJ4KSNR8YD
ZGNRSEYBBjS8x68AoDP6Yrl5wZu4H6zyu+4PkeFHrJL+1jgEIKV1QEyRu6BhEkqK+neUV3lQaIf6
CwTdrO6ZjUiDvfiPAfIBZxOlTvUiQzU6DyQAdiVzYkm5bs2SAK4XdL4Bl3zFSaiqoRDLRnl6e6zD
Xqn2Zb5H/e3vlxvoaiKaLKHCTvsup8lpG63gQoWJcDpyMDEdb5vYHsi/TdAYpkwzuIjXW9CtluTA
LyZrbVyDJUCzZQV3VUwV6MxJz/XlctRjr1dKLuWB7KCmlCFVLlmJxhjKllMR+mx002G6wH53aSQX
qraP0EwQrHDe8bXjkcNhZLA3KonIxRrgAEdzKG4odKtPHGmJKJd5Tm54YbRfAP07Ki+qaC7AgC12
OzEuruSbqYMFvJ0k2YwXKPpLqBOzWeQyHnSMaXxX/+RPJa7ePnj8uvbtPzhSCFcgsm/gcUTjB2Vp
ntp6NKKyQMEsbKyvVrdvO9rW6pz/PrUj63Lk9LbIi4DXDkMV4FoZjYzb2JYJFU0YiPPoqVToVGuf
KAqk0DAEbvC0ag+qy3H+65oSlv3MBHH087jSSGk080VBMkBIOOTJnTYzrmKsUVCniZrHodHqMIFR
4P6NUcjVfzIKvIcAPMGRxdPJmTpP1FTRGnSf8j8xCoBb/rNR6BpkkVDxQQcy9ZDIQ2TRlkIpSFzp
xcxE7NJYubKtc1eTgRzGKYXgQhdJknI1tI6TTjY40ZQbM37Sn8f4bmKRFW3VRfAGRg6IFApAj0QF
sElUchkOB1N/wLK3Bp0IQt1HsBwvoZn/VFk04WSNqW2PB5hIABG4tgBle+lmYPVrqliQTv0mLXdo
dpBU+V2njOByKm/QZtAVB0I9NKGjwEi5mpDmtRgVAHc0juyNAeejPw5Smrv6sbImr0zBRYX2JZJ7
Mgv07WXOx8tba0n7l9FR/OgRKXmAS3eaV1oZUkDZLrNfUSCyUi/fjb9vh4+tKhH6qv79rTRsJ5yy
qJQHZFPEo/auJeawmt1PUDhmL/rD+Bm+95/zfQNKySPCI8P01mpg5SFCqYHDA8wol6uh1kkkcALq
ltVqTeB3MnFIdneRmUBm9bn/Y8y28DM1l8hcnrtn3bptfeMEwGGGBxMIPMB6TcNjUORX9EGMssAQ
bb13188+N6PRSn7psMc43jY2FOknQ5qTyKcIdLazy6a1iHqgMmbFEedj3DjSZxUHg24OrNrL1pye
m6LiQ6qKWZ2CCh8NCNWrEORPNS6arIXbeJZdjIfatXIVrxm6YYBRF+2fw2TWBeou6QqhWgD6mLDO
LRdFywiKA3iC4u1EaxJNUVIvioLbR63+SMzEquzsOdvxZvhQBbU1usqeAys6C4awMZMXVqlNvM5z
yhU8rC5IhWrmb81jIeY2TiSw7vFEUwCNhtc6RJyaTVGKJ0Etmd3H2Fh96tx28k0LEHolmFiU42gc
6dDU0FOt8doE+fJYERKe+u+fNbhH/WOB2sO6VEcdGpTxnl2sL6N3w0PBcmnWICiXDtehGaIYgwjF
DwiJtuPn+h+txNkoKIce16WMixYm1hptj4rhGP7thdhyJmBFRdLxS8hIqYqoWi+xsSR4LUdAjA61
GTZ3Wbib9OP3bTvkNkmdPDLJw6IwDvIxyN1ehlQ9VIxKm0VkAAVbA5Wa9Hr79zfaU8APQ7CpeDqh
tU+nTtA6XKuqFnWs9x34WwLe1+8ku3eVw+iLtnLM0PakPiV3/cP6hbS2DZQDetE5L3IhWQNsueZB
Qq72bn/UVoLq/KPogwTFgj7sZDgh91D4HGoWxT50hbfQ5wMxSL1hlzzdtrgR0GX0cANejDc9muAp
lywI/JiLMQvz+CQ2VlI52F+ZH+3q/sdtS1uOg3cDGqpJL5BMJyuRG+37WQV6N97pOwXlFKs9MgXE
trzm3AjZgWe37zUecTdTlSRwWf3bJ3ox2iHPf5q62A81AA41+enFye3CzA6Sl6I75ads9wH/uzuW
j+tBeJfcFO0thYWSC3o7hPmlBzpcYATDjUYfEVJc/8wltTkMvkWwNfAtBhgTDvF3bCnvCmqPMw7L
3An3UiC4RQGlDRA59IfZgxJ39igfio/ZqR7CX8VDf5+50Lt8MXBVYDzjTpfqWxNFXO5sDcZ45cM4
wkLDex3kOeFVToTEnbOA4Tsy9X39YfQm4ImGteyS3czdT9+oWKINwdd2/z+fo/a4hoaoZCU+V+Bg
zV8TO93Ff1+pOFuKK15Ujq/7GEC2JADR3h2Y5u8Y03nbo69YUBMF6gwKh6XmHYdFCnp7SyJ5cLlS
pRxOlUJWSl0t8I6uoNhgvYtORHn/tzdcKX0KoF2NRh02bGiyiNYfcH5+pHZ2LzrP0WF6SRrzNziB
RTd7FA8LqEm97H18yX2WuNzW++xinSivXAU+apsB/S4y3i+koCu89l52NzxwkwldQ0Yg3zrp/9mg
IH25nNkJYopSm6OFoESj9dvAEqxm/Dx9G5LUuGsjMpj+e7nnrPkp83LcvBZTtOqnKTcTv63vp+pu
YT07N2+wZwM7TfPZ5hbjtlqEBgOrzNo28EeAZuTIFz86sGhPnnFfquYUMAXjyHzd8KJTo+WZ2Uab
wdNfwmxrI1PwPvrZLrIEi4Uj2DQDiQ8C3kG1jgbs5tpg1NKKnowWcRX8UoUpOQDYQOj9EDJeUlvA
EcLJ829b1E1Nk5cp5ENsjPAut1cwVPCuFOgB4mICli9Wzmhzq59ZI2HmbAL1RZpVdIIhTAH3hcf3
TkMrhebeDres6aP2WJWrKd+RIRV/oE3v1SAc515kHh36t+1sXVoAMwDPG967Onp1LgcTj3hd4RqF
ZQJ9zowTpa1NJxIf54lhaHPWUH4G9YyA5ha6ClElqLDqM8Curobi6uyJopPKZsTKS5/S9LR7I32P
BBFSRHjcUKuTDHE1LkR9TzzOweKr+9ib7qKf0w9tModjcYReuZl8of1rBYN7eVzcCnfR4akZTAiP
2VChMW9P8BV1LnCPIIP854Ooe1Q/pXoWkQ9aLM01nAzNuJXXHlI3e5Hd7EH6SI8rM4tClu3WLFA3
rDhfpAnNBaQ1NvbSx6/Qbh3OWy0h+FU8siL01tKej5D8/7MNobV9obXcacpL9zcY3EwWvfEGWcXl
JFLbYe1kEKxOMFHb1b0BLMa90VmBbGcH8bH90YBlfABxROYK+/Aj2rX7Yce/MdZxA5B1sY5kx56N
Mi8APVBJA0W+U2zZy/a9Ceo6nK6syLl1Ip1NJ30udEWyilOYIwPmAJUtWSzh05Pu4Q3nOIXTs5GM
0drqaomRSA8NWopnPNVCq/6Q95DfqO7lHaiF9rMnPSnW5C524uWlKTvlV+qu94s938cBsOEg/gYZ
31fslxaT6Xwjk3Q+06eX3dn3zV2k/qstRrQmizdTS0N3sG4XO9HUnduruhX+zuea2pxrOTZFUWMq
BkfZtY84/8FtvjBCHysEnG4CZwOK5F4aeaI6ejd/P2a72ezM0RmxtL9RIN8ZDwXjUsMaFbUhR6Ff
miSGvd5WHQP4RTIuVrMiCSG3vIjakjJf64kxwsgqmNz9us9g4/bibDBRXex6mqFdGRMBw0ATFirw
eO7UD3j2VHvRUW3ltX7gofZhjXfl/fxaIbwN358aK45uvRjQqKChNoC6OegNL/c8qDSbuZtLQOVF
FDghpVzZjCFuWFBOUs3QvgWojYbiQSNa6DMFoCbSpAPhzY/QCyF64UO6+al+jpB69/SjEDucYfKN
BdJ1JXZ4/rEMC8svzeiDxfa/EXyIJKNAKKnQ3EMfn1JpoH1iiAFrN0HPCTwPI4xeMymCu/bcALXj
IombhLlCD4UKuGjxCU5KT3gvfM2Nf/W86T1XyBk7S6B48Q/FkiSzcbL7dJchPfCQMypzW/fGi2+h
9sm8jlwJbEEW3JGehPe7tbWX1SkTe3rsu8zsYvL37QXfSkvBJijPSXGLkKJfulTVcpKaxaSHxIrd
GewskDgQcJV0ExCNGeB46EIzWRKG2a1lRSkV7XNgKeZBMnhplQNsfEwyAm5IkJh3y/mn3DMKwuQn
qHiAkjNoiTVQIItXYHpFn+RGqwCX6atjY86hLaQgsq8C0v7LYPQm60KZgi446lOnxknQQF6OZqq6
somFugjaxkaaLQNb6xvf74GaYizWRiAlVGKIQlCIAP6ESmQnuRyObYjycJf6ZWKKf+rHEEmq2NIh
VPMjwuK9rd78R03AUevnqT0z5nQjxoKrEaUACD4qwFlQmyVToZM4hksR/KwqyyjMKDVzFt37xmRe
2KBinFqi4tbMsIEmVFQhC+BSSgtaxjyrOYtliDow+G5cirCCIdTa0dBBGnehHFUhUcrY1yxDlLOH
otpwkwxD0+KtPBQS65/TYqsrY09tLA4RMAVAASAYSH1R46m5Vp0bwSiCqElNYJ2rbj+0d8w87JYZ
4IMF4PbALmLQ18E6EuoyBXde0Ah31XSUNBt+zqT82IqFAAeKhMWE8MrScFGtj5VY11HZQoQQU1v9
5MDGDXkk3tTRIQEiOM4sc68BxebtPbaxxS7sUu639GsY8SGfBV2MMjjyVypaCLodC9uzcc5emPlv
0r6zSXJb5/oXqUo5fFXqpA6Td/eLamZnRjln/fr3sP0+d7vZqmZ5bfuW7euqhkiCAAjgHBCduQjB
QEmYxmEgoOi1dVl9Ksu/DQZFIJMxeIIufxTG2KDHeko8IAJFj9UrdG4MoKwdPv1/P0/D94tG7QU/
Rfkm3Uwv8ir7yraGlT6BbflYO9uCsybH2LQWqyl1qf3qSq54vWWZ0aR1mkFuYwLpYI8mYR6SzdRh
AaEXPAc0Dh296FxBGoLmZuFyvhWCBL3j/r7JbY6Mg04aG3BU/cAStXhUf0TRJbdADDncAfTyAimV
tCtusO5r81JSD60LIDKE1wAXNm0UMDa38XMf5VtNsgzvsdwlW87RPopVY/6WKgBs+bXsRvZ9qQve
/UooZfD0HKMHeg1Ca5A+P7aMNS0YIDLbFj23SASpKCRe64GvhYIQxui41QCAikbzo8ItlTP3/hpu
pWA4gyiR1iLEndjBaymyGKmdniNC6QUDTN6YWirFNqvCcHv8SBaT/mcFTJOYO0D5c70WS8zzqwGU
iz71bO9PjIO4NWb4fQzLAD8PGu5vmhJmeSgyjCVDJ2xvRsEGxlJ4bOzWqoav+7t16+KuBVHmrI85
zA1SgFysx69etlQPw7ObzkzxYPhvgqjDj7Np7OYWK4qBhw8nYFsje2aZmqWzRycpQCoaKE3Ronx9
9nqBmeNGhsbLxuFA6SdYrHfc4nZdCCB6cWH9e6QTkpF0q5YbwUaSHQSCPCMJfW7evTbTOJILGVSs
xvFaOhYSZBRb1XyRQRYJoNj2ZDjlGrMNUss3O7NxauszhyWwLN1CgbNyML2ZY3zJ+arc+xJKOZKy
qOOmwJfUnjiZza7aJe/hb+m7GYFWrJ3S7S0FM5EeuScdmEZWRWWhonq9EZTKdIkeZgIGuyKnooEz
GdzGZrYF+VNWWoTmjQOIsXAzD8FF/Fo6tRlBpYA1PkausMrf51fxI/sQHAHZHpadXLyeGtTMIDOa
brADXZZIccehMxocjraCoN0T1upGi9b378yC5yRzckAQCVeCnii6o5A8tvwm1NCw/rv7hfddsSor
QDiFx/mV2Ze5dHcuZNGw+qKN5SgR9TP2N69Ic7wibHiFUZpdqPlhSVgPYNJA3mCY0vUNKtBVPvdC
kiEBy09m6oXPIlgD+o8AU48Hu2fBX289GhEHyA2cKDaRfviIeiUXAWn9zdI1nj4Tab+5f0hLEhBy
YGoFSjkYr0zZnDJP0estCZk3JdtCNmt+E/2FR7uUQBmdtstb1IrEzAubfZE4fW1l/iZn8W0tmDY8
gKFjEgivgYwh+nFh2oJUGRWJwysEvb9dbU39XkdduPJy1tSJBUUD2Avd3pBBXiOUfRPFKeNin8Or
SlgBvBAX2163/wKtKF1JoZajlUoiNDOkZMJWyU2khESMGWSp18KmYdYeWjxx/ARMSFnIYJTr0CiR
hCnSLT+anPRO2ru0U8fwngt7hh4+9NgBvgBhPHVrAnmOdLmsE+9Ha6yG6lCqPyZWunwhpkEPKUwA
+rsIxJMytzlfKq2oIvibVuWaEfot7RPQlrgdKmhbbkYBKELfzK2PJ0DbbPFqB92tsav13ff9q7i0
SwqSG+iZQhYUuZZrFZbGOvOrPgFNwiNwVpNsivWWVVRZWokiA2WFpmJkjWhqPS4pa3HyIUP4oekf
1aPWvVSBB4D6/aUsiDFAXUDAKmBEQ9f/9VLy1OibsfORMM5tjIiQQOVlZ8a/jjIxapAglXA0IEtQ
qYcZl4rzLNbQKnEVYfxzAFZswUq/7q/k9lEGIYSGEDNWSPaJUqvMT0c+DkKgiNBrMpPkE/cecw5h
J3uWWUkAhjAaPZzVeqGjgTj1fJAvzOaMdMNg+qmFfFeN7viAcUq3th+kHMC+402DIShoWrw+JTnI
VMy/rHLP5pr1h5Bs7m/d4s8jZ4fKARLo4OW4/vneGNDNiaHhBHENYiygb/4CVIIVEDAGTAviDPq1
pKZo4G0CIfemwjFkIqLP3++v4tauYGoeXmQGcPyEmZ+y953AlXPQqbknmD9Z2ZjbG3/92+S/Xzit
SM1mOSy13MN95+Q9so1NtgezyP0VLJyDiGZM0KVi6B9pB7iWMnNNonZ8nHtju+qfOGH7cP/3F1aB
7hYkfEDeB/NFl/UasZsLlUBiXPFb/vGT8etLXw8QBmiLAYLCrDzKR2Uq+IuqNsEe9YrZfMV8hwGm
DE1dXAHyLoizAHq7QaIbbSdlgNjlXhnY7bCK5MNcv+i/72/T8kL+EUJQ79R1iIHknYAXzEkVrzXc
aHhqY4aIe+sgIigPwqsxECsZ1oEgCKnlXN6XwACwbgRrIZTZUGJO0oaBSBEfYKUMYTvPzv29uvUf
yLKQswBB2nm8yLXKpkGMOZgG9mrkPQFMUkADgerpl+w/35eztGFkdhYqUaAYhBu5liMNxayVVZ17
s74u42O662Y3SRhCFvYLzeYIr6FY4G04M81c3PJaVedKG5AXjfrWFDc+YCAxA2mwKAJhAyYMI+MG
4kZqHVPXYXwI/G1jar4tIza17m/UggAEvHiAIGWE7igag8oHY6l3gYHkV7gy4qPabHL/9b6IhbOA
CGS8UBEE7IiuZiWdWOfdEMHT8is1A8j8vX3hWRTJC9b8SggVM6RNEeZDEZMUS3/ivv/bCqhT4PPW
CHMO7nvGxFBxP697sEBIjKrO4kkgP4i6HyIsFEKuj1oNUKOfRJyEnfMHoT8VrJFPi1tE8KYo5wDU
TFO+hmLB9amKPGfCrxNL7Vb3N2n558ljA+EUYKDUCXRhNxqJECDKhenYd0//7dcp29RhNPScjlCi
Cq07jHzG0s4DGU/I+wTETDS3khC2Q5gpDWJndMtFh+w5YUG9l/YG1WmUOEFuD/Q9pUB5Msl+WSOJ
wQ8WclKsVtsFq4rnF4rTKC+AH1Kjtp5XEMtGclB4ofFS++acbWKMxhjWEivPuLBTZL4emXoIZPfN
6OwxxntTlBLM550t+FMtM42B0duzYC0U9A2QAQAI/pEsvb4GZZDFapbXBZpRtpO4zX41INNk3OeF
ZWBmAho1EfwD1nNjkRQ/zgstrj0JEaw2v/T9S8059xWWJYO6zkB2i40UJzWmvEnWqgJ6QkgYFuNW
q1BRwhi7c1kJ1BFUBNXEmtpOUl+A5EqYzJZ12KyfJ4+aC/cmV2oUhB1+fnAaq2NEZgsJN8RlBjLK
4LjBTFq6KFaOQzaq8NNe3Vs6nvYYr/PSV6C7Bh9tlO+Ffzv1GWjXc+4dUH7C3E6zswq9nvuBr/Ve
glaH1B1Kd1CsOdhzKsOjkm25yk5jQgLIEOHtMCaUPMapbQsbdNyDPcJLU1ep1r+mZOWvG8kaZCdi
lftulAylGPDawHcjDAFzNHVZ+Fwt4rGZJc9QHHWwGn81sGzLjRagKgY6XVx3nBfUjdKCKYrCTqpy
0XNnwNru35Ebu0V+m4x7ICxhKnThequ6Ocj8fGhFBB9Oydkx5uqewnT3cl8K2YTLA8FBqAohStXR
gU1Yga+llDHvg5IqV3fBq1Y6LiYaOf2+/3lfCL0UCEE2V4D1g+9GIx0xaxeXhdOSrhMLTd8lGNYU
2Huufly3LOaTm5UAs473EhL7SO4TMoRrIZkkj7MSKxyGcTXVS49J72tesLh45bP4ZW9S/ADwK3Ak
MMXnEZF0Prxs0JqjIzIkdOqtWx0qM/+YanubHVn0PTclZYgiFPF4gSOIxnOf0jAZ/SxZNIA4IPRN
Qd4IARDjG142s5OxFTAZ6L359H3b9R/yLyE53T82+rL+IxspABhRMhmbkq3mftgIMkDdXWZzvtUU
3vxQCKYRr8bBrFiFK/ISvNJE0ErACBHuFe1M9H59frofBWKsAQQP+DbwN9U+NSsrVAGPYQUcN+YV
6iHB4mF9yAiCloPSxxhJ5nqogwjGe/T8rWo9qjI4tzhUolh0b+dSAr0sPOt0HCLYBRDeXC9Ljacm
KvIGw2NX1aP0g3fi0DRrzX2oPlIkn0+sBu/bQyMxyB95xGRd3LVEmZqYayAPk10ix80UzH2uH4wv
mTEe46ZniGwi3CpogMDtBx2lBFWYjFlqGVqAtaNwVF/1T9UG9o1f11aAP+9r4k0TNRGG5DBxhfjj
FrY+KHyQNzNpatYf4pO6DVBXfMwe+2fBq0CJWoAvfVp3LJ0kcQh9eMjAgIIIdJOoFlDZCy0mgw0I
EAeoUHUCamQ4pQCGNhvJYeEoFvfzUhYVE5VzPAopB1mDZZBB3o35htc/YAatxcrA0W6L7OalKEon
m5oX25ZgCRtHwdSt+2dFu138uAx3iPQkBk4gxUCtY1LaEtE2jyphakmOmDMpzBcMBZw6IZojE+Bx
LNcaXjRph2kQaNzVEzP/rHRb/dJ/lihN2GHh/GteYiyHkBwSnADS7cC3X0tLs66e5kHAcggfimd0
Jr/Kj3r+LtrdZ5+YE6u1/taPXQukrG7Jx7XcJ0TgswiENPeCpmRH2tw/pAUXhukQZH48eUyQWVDX
y4pjvajUHtVwXTUzR88fExcTDLXX+StILBCsMMSRM6Eu0pU4yljMRSCECicTfrXdrKXr8VeAprXB
aTHyJLH6ZBfFblPaXbVN3Puib2IPnN/lQqkwqgRTWjYaaEhQ92XogbD5E60y+sd/E0I5FIBq5ijQ
sJtjs/oVvyc/0dnqP96XsRAKIAyE14KbRDIKKcLrIwsBI5vxvwyQUQljMGf7I9uO5heQJIGVOwom
EbIGYd70q0P5r0RSWjInwZTIQ5TBefUuvx0c3sH0mNY8gapyM4KNSLHvL5Js1LWe4L2jou1aA7cL
WCsogXJnpC3XFeDLmiyhdbTuMJcHtWO0kN/aWjxAkFzHKx0PXJLeo7ZSL4QcgyR6r/8tiw+ytRE0
M9jkj0VvgtcbbEuM63Zzp8/yoIZ4k6KuQhcj9KxQk0oXeuiHVXyBTtgs7LKzZ868v323fpISRCmi
1Mmx6BsQVKR29ZpZ8ib6MhyA1ZzIevnm7cRlvB9urhclkIq6gyAKq56HwP38+xTawpbl+m80ggjA
xApU0xBR3HRA86ocNEMl9t78u4jAJV6ItsPYtBt3SImgHApf4HVSKVLvhdFj3NhRfZJls117fm+W
qdm/Bm8jxg4rn5z7HwVTVrFUqmBOAwhWjqKB2S+A3IWV9Ta4Er9Wtj/rd8BxGSJvnCe1Vuq8CoS+
WUa2MwkxkS+zjdCSf5SYcGy3j0a+8kWGRpKbdHWhIU9CPhWlRNQ2cOmub1oTovEvDqLBEzEDcKPu
WF1dtyaKEkC5y1ASuKaSw8Hzx01ZborRqcKD9D48oxfmwO9eoiPY+x/u7+LiopCZQbcKHucyXXgo
o1zM0hyL8kdLNBHi1Kx4d0klgf1A+xgpDdzU5sI89cUeSXtvEn7xJIPhClZthuZ3it5B+ReWxJBI
tunmnP5PIKmiXZ9T2CdjW2tEoFViRHBkaR+tZs4At88oyjOs/JI5/N/qIIzyZLzaJYMeFwM82fRt
mOb4/c6w8AsS0ECGIFFDZxSeDdSVTot4iCKpGPE46Z8boBcEp6ysBnN7MoZpv42kDPSRGYhDERsC
LkTPBeJCeH4l6kevxURWsIv4xYrn1qNqzkBMbArWjHKmPMpo1OM4GJPUjp5YHwSMpbM0w+oPfLYP
G5PDZGDWG2jBwl+tj1yGiwfl4AvqMCjdCERy7zZWfCxetENl+0B6C2Rkr/mZoVX739JjkSIoYcQG
pyWP9BqdzZmrOkm7fMCu2tW+NN+3LIW/fZhfSzgnCS7WNQVgzixlnBvaT10J/bjth6dspx8tZr37
VvF232Tc0B79s6AzkANdCeBcuN7GtpbbTB6wjYMVnoZVv8GVxrxqZdUg6SbboPbZNavaKbzDPEKP
uJ2yyezC/bz/GQv3Atv6f1+BBpLrr5hSvk6CHl+RbsrnwfF/dl4JVMJ9IQvm8UoIdfl8ZBorBZ3w
3vPJYjXVLWgjfhvd+6SoDG4RKsBBFbWfWgN60fGrZrRB29oYZgtGZRY3FEsQ+e8X6lGrsV6XwwT1
cAfO3Gy7Nat3b8l1Xa2FHNaFCG4U+yEJR6LjohVDHQQXmAE7fO9TUCZi6nfMMPK3iS+i8+h+RtcQ
jCP+6VqiNIViPXfC6ClP3PrZRxgPJP+pso1NxND35cVdiKIieTGL0rAaIQrIQsF99m3gtlcHB2Zx
lR48Fgv5klW8Whmlc3kV5TFi79HjBMB4LWG2VY/75jK7fMgt1qT721uE0huaNJBEwRMa9ul6G4um
HKWgECbvR+q2jgVuEUbUtCgATUUIfAFXwYvhWoA/8ei4DqTJk34AWzjGFvLmp+4Ys6a13HCMAekN
0ts/giiFEPlW5qcJguC8RKv9CMC2tp5eJUz/irYaOOyiTeN+1Y6mmhXCHNs4DR9P6r921uQjdAXd
xWjHAxvq9WoN0MuPSo3tFFU8ZWtL3nG2z1D9G5rC80rRwkxKKfhBmXJjnJBGZctrkzeCsE13Wrcl
PB7msNWt6WDOluKgCRj8D7WTA6OQgHRHNbe5ua2BR9HwOX9xxKTEh9QiejiBtqd0aBIyWSqbCvln
MPo++8D27nwMGTZO923xDYAQ1S80IKMNB21wgD3QAzO0QZy1JE9m0DNy5jHftC7vFM4Ma8M5X50r
hdbkCUxU34J3vRJLl0iCROWGvM1mr/2tvwyqFRdrTnPXrVUT5sfRjDhMC2HcmtsMCVkrnvOk1I+Y
xaCcw5zOYjm16QxqxMJpQ7sI1yXiZsd/Ch+NrW89dU/5Q/iVsGzd7Rv1jJtFwyxgoEhaUIa81KSs
0MpiRumid1VnXx8TgIzw50Y2ffMTk1CY7IC3FuJaJKU+eieBKWUoZ4+3hJ1sa1vMizJZqdwb5p2z
8mAj///C6JkFtRYkoCGElM7Jj6L1PJuhNa+Pjx+9+TOwBStfSVa6KoDhkSxGpHLD/0Fko0JMqsSY
68XTjc55rfjAoEL26OKN+jqvR7Nct+vU1txjbkpbAdPQVDffKiDpf2NZ+AXDeC2d8idD0DU9F0O6
ukXq36pARRm60b5ea8ikjBY+wPKt2pb38Z7byDswVZuswJsc4fWTDJ+A4hTcFqYggB/k2ixmYKco
gqbCFXIBjTuOru4ErmI3TrkBskuwUdPGEw3hj4iKvZkj4+gwbMeSkqHHFcUkAQ12eMhff0GiSFPT
h/3sFa+YUZI81s/5SXzXejs/DG/irrUkq4e5zHfDkYk7Jb99u/o/sqlnjqakei7z3QzG9MqcVuKq
BkXPuPG/e695gHuX7RLEoIH1/rO0XhWY6M76nMzYeVkdXl50cEIb1mNqvgfWz9UzRnhhMjnAZ43l
vHsBuGq8Q30QXcVqV08vw059ZFn3JYtwuXOUt+nmVBOLDDuXAWfW7jIvZSFyyOlf7w+aDgDFwSgs
8sClbV2KSau+HCq618rWCYQiXr5lcTYs+A4Uf8k0XWgA4pzzHMWLADUSGznVhtj39JfqlXdC0KU1
VuqOFu+KG5AqmE4IRPjAMKcLNx9i0ZSAbjM0VSDZfa12Ssj3eSPWvueWoTO/ZZW56T/kZ5jytLFW
pTlt5LepNXnfBncad2LxbixYPcgHNgD4BwwHBR/8tXwuC6Shy1rf2xkpJkKLr9wh+ZV/At+/MX4Z
+8EunqtTu4rXzRosNSf+wILEnol/qMNFkyO4E0nBE/tOORShLQWjUDQfj0XMWT1G7yDNc42juBoc
xY0eGzN1k5UKVP5sRubzo2oH5unwpppvB8HKTsMGhE+26PagVo7N2RFxOxiW4faJh+wKGccDUCDo
jumHRMSXqd+OnOHJK85VfjSr4qV00KP0hh67Q/GUr4RTyApWF2L8a6FUnAgqFh8Q9MD3msd2N6+g
Gw6Zh5BbrK6LJQ00AEjC6WtYHMBb1xrgF+3QAvnOedlk+vvw1G+kHUgX9iVvyht+46/DA1iKXuRd
cPQPnMfqhaAtP1JieFqAP4CIxxuAsrvjFJQ1KNqCff181GM72qubBJqOxX4wznFZEsr3pMhNRntc
L7QEgiEvQw5LQKLbA+upm9qxXe8Q/oL9FB4WmGETgN2jcWrWDNm0BTuvEphSpDihSTBk17JTYawx
AgKrBKUfgtOjv+32yQuwP/IG2DwvPqSHblPuI95k5rRox0ZEo73OINM4CDyPcq3oac1Bc1UGe8UU
6n38u3zzf5ZHzLKx0F+znSUX1E+cJ71MLrdhdYSceYMuLzctnL7cQ9VNegnhldM5mYMxs8fsHXVQ
K9lHnhJiBMj7tOsd/unAnXrOZDat0b4J8oEyQEOPhMQlnkXUmUv5AObZTg72zXe/nS1G3+UNFJ78
vISsOMGmYYoHXf8PgTtA2IbZMPFGX5Wuvp3tbNvslfWec9RPoGExIXBr2PO+fIgxsMFH6Lhe4w2E
B1m6N5CKuK9mN5EcvodM7gM2Er2NaEuglltnoVYFxRjtQwyMs8C39daiVwTNHKEZyWgHRh6zdOTj
6CCS+552vI2x2sXObyyGvp+V6urc8ZxHPhr1RpDVYtsppRMUsSqTtBr3mVkgGmkskN2A8EZET75q
zT/wf//6OP2c7AQfOZtvNWoyIZo/RgeE+XigquYXZ/Xm24wiGFKU68407AH23bJ5GMFdYJeISsFF
ZDLt7nn2Ff3liEB5YM4w+B49P9c3tWu5ITXCcNpP1q/9rrfX1o/ann93TrBGbC5amLL+Fpm/QOZu
/pAd8+jm9krdKED/H5+PmNNomptfz5vfvRnabz1qkU8PD5Jpb73e+vmdmdvBlU3VPGVWCweWWmuS
UTkIK/xjbX/31vt35ySmAhaFwfpWj0CIuhL+9ZP0iW0Hq3afdHO0dDPZpOYBoaByxHNk5Umrt8H+
mZsvXmo6nXVfq87No3e2hH7fcn0xdLIWTPvd/teet8Cm/FqYm/3nr83qcW/vj5vawV+es92+r7yv
evVjzXDBZzKZe19ARUlZNMbZIOAL1F+tXXuqtfl1dL9c9+TYKPiW5pPTmyvVXJnO2jl41uvac0zz
ZG7N1butM9MZN8Ycyn2hIjRURp1kOdBmfE0C0r4fGmic7m/4ueX53nKpiDrvfR9jiSDAfc2hWvsf
xwIF011i7g3o2TOKSJaFdf9w3ccWV9pbOaftynt6A9vG7uUBevDJivHPSFHqk9A/gG4nMtaJEN9d
XwuN0+JB4eZ0/4Mze9tuN8EODEaH9DjauW4qa9CzW5UtrOq1vsEntSs9MH1cErtGOqByv+N9+5KP
jCTIjWtDR8+5cZ/H7FcQ5VGxQ6UZKMgbcbNXEzTVPxsA1IJlTTdVFnvlTa8B2lEBFFAwcR6QZwTL
1PIrNdfK0SjbPZ6kE6xA4CSWbvt2ts82cKpW4LJs+ZJIlJFhRSFV0DCo73rHlXIORY0run32joxZ
2SK7ojgIyqZPZT+4vsmvjdgMBTc0GLtKqzfy9Og/QHwEXB7AF+fQ9OIlJGBiX8v1Ynzs4dNap+7M
Tl3X6brtGHrOEkQdnxIm6Yimb6DyZKvpjhKgbZNTi65aM9ILNzEuaqNI/OKlA1wPuhvpSZHZFAp1
3vfzqf5tgGvh5/wpPPFbA9MvgKXbiJs+MPnBNN5BcffcPYOyz71/o2+Yas4fgLZYsp8K6Rq8PkyZ
m8NJ1sf5NGyDRxlpLLhj7qDgNTOvytdDdMoQfRmbZh3vM4VxnucDu7y7SNKhsgi4A4BNaBinO3LK
zhgzPuGEUwGnVW2HVTE48RETv+LKTZltOSSUvZGGQr4K7A56IehUjjQJoVTOvnASantQ3djWfuEF
kbq817+MLGl0TE9GjKI7EoAHcNBgdC1lKTEouw7n3AgeSpA2BPC5wLp3dobGxdKWmcEB/RIEahEJ
OnQ2oSByRtxcn6JiRD6vJ138ULyGP4vK1E/VV/UyOt0m3err9sUnTO8MzbnZTqTFUP5DYzqm2COo
oyIpfsKBVpI67zurcwaQyCKZvBFAJnTMGLfkZi8hiXRuk+HpaDvWqL3MlCLToj7g95I52uOGO0SW
7vJrVhcLHZIDoHIlhopRJ0MDYTPHYUHb0U7WCVgYGdHnTT3uHxEG6arDcDEkN67PyYi0jOfkiN+3
G9xxJAx0s7F/BydrCxJq7/P+CS2v53/C6OgoNKQoLmZsW7IObcMSPdbkghszed6wPwIo35P68ShN
/PlcBgeMrJ5os4g2bir21I7RzqbijbkZhpDfa09tYWaVRQaCPI4etu/NP2JMPFY22NEp3IWH4bfx
4KPBCYMcXQ3svve3k/bp9JdQTqFVArHKhpjfNyD0JmKNbWQzczpkz66MFLWnlD0eUkVvMqLrrT0g
56q4ui3/NkUAm1jrWb5Vf06PulVF4GddH2M9kxXsYhCUaw/imkMG9/623Rp5akXUteLSRs7rHCcI
3LM92yHS+OImf+9XLHU8Ay/v7R1lkdCvPZRKD0n+g3Fm1U/Wghk8JC/lzjiIG8mqXPHN5/FkY8Ge
WDeBepsFZRNGkQjJIoYSljsJOBbmPrL0j7IdM/h5qmzEec2u4WbjWvrwT4mVg8+NdKXVlnowTnJj
GZ0dMNd307NwVn7yfEe6m0QsVJqoysFxpoQpUUsMTN6mtripbG2lg0iTeYwkfrw5xgtZlFkRRX9q
cj3h0c7UOZOTrLW1b+frcC05hc0imL71nDD6F8LIx1zElDlYDeYmxsI2j+sHhuazFkJZjFpOmkoK
8Ns93EnkZND7wR4ddCsGNrPVY8kdI97QkC5Fxhx8DNcLMaQ+47i84vcYKoT6HCiJdsmp3PsWs3+F
JYkyUTLXI2iUIIl4ycb0bfQpbnNUdlm3atl0XKyJMlFCnEl8RdY0OP2mMdGete9AMVGvir+JMC4E
UTaq9HkxDaaS2KjRli3iLrVt+9+3jrZQeTcVuoIF9Xa/GTexjfa9bwsjqR8Zqsc6I8ogGWNvCKCs
hja4hVkh0WUckHSz5DWrg2/Ri1zsHGWVulRNcz/Bijp4xRQPT8SAVvvAMxa0aPz+iKExYH7JdZh7
ifWMNnG+4gZPIYtleRasuIB3kK4Cfq2pSJ9eX6FS7zFr3TgrdmjFEDJ52du/P5grGdTBzLGsBJ1+
VunGjG1kJEwyI5flLRb260oMdSylkSiY3FGTY2mA4OTh/IY10xKQm05Z6kspdIdUwKdTNEcNv69I
27zVonYhoHKRryNrEpEHIH3SjP0jZuyeSMo5dEkNTp0OC5OO6gOxq5yVr9PU7Gze3n6z7MKS3wMb
toHXDUq8SNZT+yj4bRAXvUb8HjrbAXAbcYu098hOmfHYbS4AAMcLWXQpZjDiRCvbs6zs0PdW8Ahk
rN3g7YhWKE988o+CVXxi7MGW3/mPTGO7eJh/lkpnkrKsqQ0pOIsnZj21m/0/t7ly+31thXjnMc5y
IdYl5TWFAKsJhpu6C6j4CWnc69jcyJQRNqECgASihOaz1GK9IW/akhDBkNcqGsTxNAeJJuUfhbCK
kkiNBfgS0UptzPb7EEtz+EnmR5WWjgIi+o0/eJ6xyJtCEy2X8pbzqHC5NEAuaR8xDLTvRcj8zt5w
gFPzxFcyRnQ1dBiB5h/bd9Lm1jCKQbc5HrJ00r9NevERGlBK3AsiZqlMGF7QbZVjGdrhc/QYPRIT
pzkNeICnwoxQFnjMD6TcwbISi3p9IZ623VyTBmGbJMI+BMSmtfe1J29bL1q7rnBYjVb4LljC94xz
Z6J5l1QatTUU8FFykvD3a4MuKEMh8lODM3/AdKl1sw/hcP01ucOiKaJaw1Lpm7rb+bQvJFJbzav9
FEhRizkRoaXC+A6W9jSsSDyRrxuMCcCrDtkSwZR2IwZMklekvwa1o2r6v/3fSHxVLvtxctNKQX0U
Tbkfc1HYcjO2wVgrR/0B2a+Hbju7IvpIQjvlwZvQ/J7sflWivNXjNV0x6fFvcsb0J1Bme/CjuCtk
fMJop3aIMKHY+ydxM1ugOtlzuBDcM8ub3+ALaZlUaI+3UqNyUwe1d0DQk6yl8yu3sSdbAQzqiQWW
WIpWydCm/9M22sJotaQMkl4L+1/SLkRQTGBJpYVi6pphNxfeFVeCKJPSzpiumPJYmITrVBwai0PR
DgPMUxNIIWZUtJS0uhJHReF1lxn+TNY1oFQ+4uxi1JJ7LC87+bAXaEHc/McFUuE4HjkaZrWRk8Nl
IW9ANLBb2mO+nmwMf2aFsExFoeI+Qxt9mfOhnKC9sLOD4f5zegPgNdyWxShzU8el1ZIySmMrTVyn
wUR0cET9JtZNw53t1ubMwAFF39qHEeAeFMS3paVBeQI7RaKJucfEEtGB1KW2UpZKD8QoqFWcardt
z0kZH4Wy/kiMlWxze8FqTsQOGDbHzKTd1OyoLaDjRhWoBCMjN1N/8LfVAabQkUz1ELy1QAGV2PUj
cmxHVF3WhgWcbr9NX1XUuq3WqXpT23Z2iraUwCr/MgF3qe1050RWDbqh9FCGwnltQCvl26eV8kBm
IDKUfCn6IaBCAexImNlFN7iVGB8RA4In7FWgdrWzxei3PZoK4jUzi8qSRWl4zXWD2kQ9CUJ6W3ga
XYJ96m1i//N1cGpNDXgQ4hZjXGiNmT4iKn2ra3+WSqm8NhddFAUQ320NtFwgawunF/9bgvx/tOqP
FEqjY1XyozzHhg4WwmYrP0YPxCyC5eD4V8+Qi8OjXSpsvTDmYKRAtoUkNftn3+6J98Txiab8dy8t
zIYCly4458BnTPnPVEqR3ZmEf25rDBjBDHBI4ODwNj3ug+6y2LoXozaEjKDLA7cWZFJnlg0a6FwH
TkAH0fQ92uKr1G6eSSG98rjJiUpzXe4LN9wXeOVxK4UVsy5pLHwpenRQIUTGkUo4dpNvGFkZinsD
N0OHhhKChQjOBlE6I/mz6LgvZVGbW3U6n7YqaDOnFZ7Le8Ma0b2ATl72I4TcM/oiXEqiQhIxysZG
jrEq0PW4zXv/rKE/wcdcy/a7fs8PlYtZJFjhxMieLIZfl3Kpxw/sTFx1PVZY2/5DcegRkyo7TCT+
1kAVIH3xZotWgb+wbyAcI2hcFVyhtJH3fV9IaqUT4efQmXEstgE6Q6TVPJr8jvV4XTIwl7KoExTU
oo2quYW2rEklMvpqNv2KVR9c8piXQqjD6xXAo5IKCyJ3nphOhPUrBQHe/Y1jiaHOSqmbwQ+K874l
SHz328EWTd9RnftiFlMbl8uhosh6KkUty3sRVdX+2DxIu8ApkCbqV/JbxGDMZC2JiiBbcRC1OR2I
KMT/mG2I8XIjtJ11Qsw1UYFjBB+nK+jcgE8l8X7gELM8YvCPsK/+JpN3uX+UT00yriqEAIuq7dEe
DpETIrcfrhG8/UeFoCxxkc8NYE1YFIjRPJIQInYfi2KZQXIKN8bp4sJS/rMALQV4PrCgbkt8WrKW
36cDeaS2KFJ3eDbNxcr4ZGjhQqIa7S//sxI00anU+0LbhBBK6p08EjOZNW8nuwaw576kpbgbfacY
DgZOAhDB6dR5adnchak8iajRDYdkjU4CT7J/tyjBo0PRN99fcNGc6ukpsB8eWFu7YJ+uZFNH2HCY
hckrs7jf/ShPopPswOeABlO0XqJ3CrxBsZO56Yq1t8RSUAd6JZU60FarpFIcsWLgdywxwTvDxzk2
XnYaDyqCTOn5/hYv5dguBdKZnqbVe1EB/m+vmXvBDnale9ycnPLQnF7Wn4w9XbApV7Iokx/POmaq
xlhc58jIZEVIkcYm8OGMy7cUB13Joay+MY5RK9dY04/KLH/yFoea/LzZfJG+/J8/Rbewz9QjPtp/
Gbu5EAJh6gCYwQCDQZsfzQcboSNGAPaL3McRLzQ0Mu7LXXsg9Wtm24G8oCqXsigLrTSJlAslkWWd
86MAA8ToImoxba5foVppGxz7BUSsMa2fIJYA/BawWNCvU56uy7okE2JZ3MurHs9f1N2Qkdo8Jnjn
iS4SdDYPv8fY1KWbeCmTbMRFvVdJ5FyGGfh/pH1Xr/M2sO0vEqBeXinJfbvv+iLsqt67fv1Z9D3I
tSkfC0HwJUGCAB6RHA6nriU+CTvnEB9r9LHytmSdG3KZOn6JAK5dbSW7XUwIvqev14IZ8+OAQhSj
uIKIPmVnFa6/Qtu1+Sdq7xoCCjirtbxFt/VatA5MatLUohnz04g1D0I0SbwMO4RbDNKAUoTbAmcL
jKIdpRRUZxKI8XB9pkzClGjGBslCJiaVRi3f19OXZNFBqfl8j0RzNz9hZH/KyN+7M1e7fLnNV8cL
iK9UzhLscm+qc4Cz5WT3EVlLjDrD2Kqw9AWNz9Yt+fmvm3wpBFyJ9ipJawSwjWGcpUfRjSPDcnee
72lU/ZlaCpKBh6kwdEKnLonfK5FyIWodamHUQgABmwQYCKyRvZ3ySEcjiIisRaBI0kZVCp+qM7ZW
Kzg/TxOF6k+UkgAT1rvZzie/wCQobFWgA55/E9eFmtWRbbgSyZhdqRKkwHexmyi8oVaernKkDapV
cVQXmTlZIbln/q4XyFiiTuir2suxQM9DhnP2dHYvV0N847+VFWdNjbbdfSiv5THm1miA/Jg6/6sr
sgncbTs1sZtUPyOAt/7VQNx9vKN3LyIabQ0BLGVoombsD4eAOq84VXxK3lzQmDdW9ooOx1yy1Smc
ybtaeSWJsTZhnbaGlEOSJJAYIzMKIlwfxvy7/vGngJjuPiFXshjzwqtFUYiJLj75GDveHNsMw0z/
ad9YB7Us3UFWfawmq81OJH1I5B/doDzw2ZQJmdg4dp5T8d1I0TyNRi9+TMonkHBlPZFcs1+IU4d0
eVxHFwywFxhcxnQ7ELtvH0K1bBMj1gPpqcxRjVRzErtm7hN+puMPEoW79nVKBe8l2sHLYPC8hqk0
gN8w10zh2ygTQk96ans7XrSwxzKe3fI7B0aiiBjNeJ8SeXdLZQOMJRS2EIN2t6ssg7yQ6yCUnozc
0iPCy1aiEP+nPwfP3RQbwb3oE8j6mIvAFBkwXVl0qdQvdcBlZdJT/ece40Wz4LbStnsJz+FM1ia8
w7sL+0cW2r9vF9Y29aC0RoKtxPRkSoSzKhH37P6k1r+FVb0Y/ytJjPHnXEDvay0k6bqpAHzsu/vL
chKJs8f37F6O6mr30KB/u6JQLlQxpHI4wj/5H/A/VdyxGBXJcN8viufyS1u2AJR/fix3aiMZh9AD
uFDmRBCbFsQp0J4/01AF3wfHYsXt/5so5srxvoHBwwD6wZ3CY4h8mJOQ9Azs4tT+b4Ko1bzyCxwO
YKBulV7WpL8Irw5HfJ9wB8E1hanU252SN6WMpE2+FGMSQEm3wiQ0AFVA78ScsN3PezO2CSp1VjBz
564tWJxdWrqF4iQp5jFcesx7ztUZgC5nz8KPPoFhdMeoAakRBgYk0JhwBeLO7bfIWuOqUalFW36u
fNfzAfgEgd0lC+lpsA3FrEGCldn91F284x/BltG5JMo3CYvK7LdWhlmre2q29T+HWbL/4sx2L2M8
0taxYnENvzp61qypU76T0bgVyzy0VedWMqCVsy234E0JM0Phs7j0593asMPIrAJ4TANyXx6mx+lI
KgCl0d6i2+mrXE5YozstJrefwtjZoc/cns+wA8FyABcDuNnw9qPnoTH5N+Mp3wSLv0VicnsdrNKP
df1O9h6zFEBTw+wLKmmj7pZB4mN0uvn5FmDtqGECxg/jpu5OnCgv3dPzazlscsNVJfCcBZDTzKJz
dR6QDxBIsOPs3GoA/sPZUPgnD/36DrA5PnvinjxbX8SzZF5/uSdjOTW6dfHub19woHVB3THMrGO8
mgXTMsAILRR5BU7bJZgaAEcdLnhbtpV1RwCvoi4GOzpm5nOLPu3naBKe4Y69vhXPOJSy0sZFXUC8
uErO3JuPXnsOZVJrjjbTDRrDA5K+T+R87rQiQKZIJ9o12sckMRZUcZVcr8Iu3xoLcRV89zlx3lWr
sEugZzlr9cu14q8J9aLLGO3ylUjmbqNtRvbTss+33lL5lt6w3BdgM3wla3/Z+8RYBUdafEOXx1Tk
PM6MUjA2Cq4PkEAAJLBrTUpPD+HAbIGRhvn02T5C1Lyamp+9a7twcagCgYgZhAG3JjMCVy4n9WBG
RgV+js7xGWejJcgD08hGQjm4Xks/FF/0L5iakLtnrFEa+kfy5WJfvVJFnPRgqYdkBbO6BWJ05Rit
5d1gfhpWvdYm9nN0jooE8CRcFJCNoBjFM+oq+HIYyG1fbPsXGbzAZrHPZbs2JryYsRSULNEljBYC
BTUvjfEmsoRXy6DOgJg+w7iSlBAXsR1qwt6EnFE0B1N0LYdRDsCVKKVcQY7ew/Lzth7Mg3jeDESf
GlG9IwlPO+ZuKcbRGAeozF13QHths02sGc1YB0SeeLVHHhjwAK8lMI92reZG4CmQAE92lgOCw1/q
s8OUnzJuxISF5MEfSRUAfLqsd96gC5PP4qbHRU5EIr2Fx+BcvwD3c1+aMXB8IuLu/b2Ost4AbhGR
/ExW3O5sJQIDMOuAyxtxEJvQbatE5auyGLY9eAM6oNlkJ9ry06HlLrH7dU/8PRIpwXw4PbZhVBlu
TBhWfi2XURY/9uuE5/Jh+2btJxJu45iH+W3GPMpigDnpAr9tEHn+1awrZBQV8xAC3/HxIkYQIgCe
v1kFc4H7QuNAnQVJvfkVzwN0EOpLeZkshnn5Vlqf5aIHCpK6xXMLhBHUue108fgLxq8PZmsu5GwY
D6CoeIyp5OQkb9U4ULZdM9dW7WYLOEPy/Lk9/ViPJWl0125PDKgBCp2MVhCcI/d2a5S1TFK1sJXk
bXUOO2KjL/pomJujS2YfBpl9z32CNPIS/6ltOcu07c3q1f4ln5vP51O9BlDJj0dWi5M937wvFofF
4u38dzgBGsNaW+72bY1RnfWhnzqfsXbffjOjZa7DZ1nVafJ2/ZYCKAuRAIYCBisl4jwCLGJOUPey
O6Kjm33vErFalRuoiWYpk/nuC+sRu32gecQAsiAANZHNbfSGmwAwIlK3s+WSM5dATPxVLZl8a7Zm
/jrW794HJASA0wBTQE4LbRm9vQAijvTHn6no8uKEPfoURmtL1fX6RMOnxKRfxeTtzSBfuy/M45Bi
8/Y1Oy916zc2AUmBVuD9d/uWAE0hI7Cz6B6dfVLomXB2WKd2vX6pJ4k+LiMFzNfhWlGaD1mCSWKz
CHXmeLUQ8+q2m8UEVTuNvATzFzQI23RqCOlBc+eSX82eH/f7971uHUk/S8gG7dOW2SKTvvibRrq5
BGmjjwIaLuVFBoyRxmxZJfFF7QNGaFuu+hV68GpMkVT4PgUIvzWAAoq3NaBTVm8S4IqgauffFEU5
fDyYcwhigNQ8/i6BOhguVURgvikj96+ZjodWMBmwN+EyeAGfGXltzHJGeIKK4WHSVo3dAOAZAKZC
oLSBlLL19v66ka4UuR9r2zeavi6g/i8+0vIRJsoQBKPOFaG7EV0xgFvS0SP+JqIlHOgSi1ixH1sS
mabU2M0ErSSA/hEgwaFkNrNo66zkAknb1mYz6/BHgXXsAWiHe4mgAZ3/x2TZWaBJxYHvcNodCYG/
1dgU4Sgie3f+69pk45ulSDx0Y64Oh9o0JmjMJGrPRl8JGDtKs45cJJv78YYoi/rY0OACaCRahkBy
EWa0igJ8GXchWLTY0JDviGzSZYaKPe2za+HzK6ZH8D0TezZ+L4HQKwE5Etj3iK7YPQOqFghVEnxN
gX1JyRtyUJYG9YuJRHBgSHIYiLZUE191dDau/futk+9vCp+UY+OARc1/Uw3rgXB8CK0EMD8Yqpgq
2Y7DP7Afgj+MB6UjaPTwHt3qGNquMkd1Ux13F2DCAEb1zG7BgRqoI3udvCb4AjrOAey8LYJRa2qg
ZoQFhElTYNvwMjBZMG+KEdpb+SrXgK+4DPRtRhn7lsGSB/xMCTBEF9hxHEza2cDmeSI2LyUD6rtf
Lvhc1M0edK204eL50yHxcvOMWlxkAh4cdxEZOOBKPf88Pk/x3m2k+JwINXhdB07G7Ze2RZvgdVKV
LS2+6iimg2doke2lGdJT5EPGmL2K+hmSqORMIYMbci7NQbP4yk6mxo3v+EsUrgcUn+ACR46KBXxp
pcCoYj7VttFbxVtfg0skB6ErWjqP7kv08Xjl40Zr3Hmd4mgiJQ1cb9YOUYK2uK4cbfv0phBrgBEV
5wDn0sjbx9NXYH2l0Oo3/NMlMJcmvVky/szVyGyeJz6FmrzbK441YwwJ43kYvxqhBqlKVhV+Uhpb
DHsdz54pwFB/a6aK7CBnUgxNpMttl3wMBP+JU5gXR6tfU3S1BPUPM9QnIqixi4XvQWMiJu5ESpzI
qK9feIoQFJyx7TtbAXtBPPe86YbPURAPAOUrKWwbqzz0cjhkkDI4pgNOQXnuSmb4/K0B/KPe99rE
ou44yZCna2grh1ga6dyquqIFfCT0sbMNCXfiYae8M3p3cS3PiK8rnK0GNDKYUW21beC3Pj7jcSBn
oPYBQB8M2uGQDeaeOVhpGhaFA4uACa8Me0qG3nQETLQp9YQzTn+LVScQ2uIvYOEBYYeRBXq+BFTu
gbONPLDyWlPQ0+OEJgwaTCu6rZHVxgVifl/U27xUeYHbBhua1O0wRs0RYVGiSGZilnquL32bi22x
nSVmvpgyruPkGsRjG5GyoMSzSFzcnmPsO6JbZJmxbawccN8lbJNPNDuz358zeIT8YurRG5ek0c6O
Qg5ePKBsoeGIcRRQmCvdWoq8XfwnAy2S20VLfRXb4VN3BFikc3LhqaIeM1n2GT39yMXQpB4SGjTU
YVP2Sd/nVdRDbmoDxnbRHsCyu/TKrTRXpwidjJEzRGVpIkijoKiID5g1upyig7ik8Xbrtw+Adtu7
nUAAjfgzQ5/aDMYRXQ3kaB8RWJHjMbBmv+gDSOEledb5196fPwDv+1uhM2CDF3W1Nd+39n4wt579
83d4MZaHdW8uNLioKzjI74vT4QehxcE8HUx7ZT2+aaMXjVkIY7yiNENSmC7E3cp7EMstgKE5lZ8b
eUEXGQaoogFMC9AP9gbkidqEXOHt+JVgJZ8TqdyR+cXlQRYGyo2pfiTKGO9FTUFpKDg61O1I9rQ5
5vEGXTjMb+wD/X0EEbwMYlxUuakqXCUXW2SQI8ExvN3wjaeFnHXr/LUDXkqIFjMgBVI/tyHV6nXz
bnem/aObK/K5kLr5488YV7zRcCrDGqLBDRlWwFfdfkY4aBpXGXW0a3uS9/AgZdBgbQGmHaAnqHwV
J+c2RiA4AAkXYTqwavRBgcmDeQEEoeCaWnfjHToIdKty0JQsmRXedjrMdvr5+Yt37SQUNauPyIeA
LVKiNXYAGCuXVO/VbgtDX6uu5lRPQDB2gFoEMmwSq8vHm0kV7vpIkX6UAHQGtDiQpcCVoCp1LaR2
myYcAhdIFuTfdlJhagjvFvogLijriIdvf7vP5FBzM83dZhtxsJ86ND3Hc+VZx20XJt7okW03ULIB
5TVY5ZDcR72Use1c4Vex1ughElnGLF2BOWKZ/2I6mYIPw20G/aXgrfLJIiXrgFGx6LLEVUZiCWrJ
ZK+0SEz7WAkj6hoQ3k6s3fE7AzA5KlQTAdQo1XoRBQ4ZFeDtkMkGUJ4jD7WiptE2WeZ0zN3iBARO
GB89JjtvJ767T+2+sgf0Y/gkRLYj6cw8nrAAAut60Y+Ac4dxXOglqsHMRSj5wu8DNUZDJ5qfJVRF
47dYJDHGK38wg+JOInGy3g/koRp3YfMFUB0arW5VKE4jT1fzPN36sfVq2A2NWJHq2j6/2j1yEy81
irDq1CLZ1xNC4eQhltCozzXuqMk4T4qBv7JNolnSgJ7BAG6klZYL8CrElgAkwKl9ZQ03aEgQ89H1
ARoJTyljuEujARhfzoMQFrTL7qEKDoVvFu1EtXUUJ1ExiGoRKCG0lIDGcrubAqbCgPQhZNtiE4Z/
NYD0QS0dfpegDQZcwPNEdHIxULe2BeERYAJUuM46uI4YcaESOanjafk2LIiqYeo4JdG34pPEI8u0
JU5N/NIaprhyRmYTg594olC/FYGNjUj6dpGiH4E0M4bUuFeR8ABAVIvlSdaEt8C+5NhLAUCtMh5x
CjHP4j/4jeZgNj0otkb/okQL/9uZKkfdkwDTAo5unBWlS7hdiMrFDrgammKrzxsQge+05uvf2n6a
5gBpHjjAdXB9MgLQGJe1pSQU26Gap9lckt4f//4drUYVCmTpUDfoAYueVWpaIKV5VG99MgCm199G
6efEKTAiwA6CZA3KPmi3A9c3vJ7bPeqkuvO1oRieWnHWA/vJe2qKj6l3jL03FynIKggGRR0Wwat9
KyWS66IrtWF4SkRLenXOshUj0y1aOjGDKVZgRn0hC+EXUmUq8k+4PexD5oPWLPaiXn0KfLtFGL/d
iv1rmtn/6mioFJy9AoBjYJviyWT2TZPlJK6Rbn0SDIA4dNqTttK9iQQko7//TwacUQoUAlEXN+7K
tcizRom7SlafPHRAGrzZKQ1xhwmXl/Ff/lcIajpoU0EqhOW7zgSV89xYUZ9UWOZhMfnisQomQLt4
UG7hJRA0Wve4PXpJcdUwAgzMk+R9etEz55mK75mPD4N55MCEh8AUbBF4cy5tCcwjBzjO0MgxzLT1
i5kqrEr0ePntKkjmiZ3yE48bq14CKtx4YyALmSsa5N+upyxSXgnwOmzrzzxE4xZx1p1MpkLt0YoY
Kcyu+XIco88cUvgDbzb7+rkJQFZm/ObCxNaxOsYuh6rHlY4JnVjJ8QBBUkpky3uJfh8fDdughFqX
TFtPEUtjv3BSzMtsdJ4TZnzYI2fQ29m7npMO/WeIX2VSyyRUARMCMPp3lAhfizm3ij4AhVnN/ZkH
Tq/f7jc7ZCuaq378VReA1quXlX4VQJdQ9YZRlVWFBXBVuLj2ebFF8fntySezJxSzyAcy54i740uN
CZAwPY2xkVhx7WUI/HL8C/FmX18Ut06gCWV7f3zdnNM38As0Nk0de0iui+goTGcZGGiQESE+hmQP
YLDgMBt1sslxvtms/g5rNK78/D1e0aXJ6NGKGI0pDL3TgEk7oFiRImWwXjczERglAWaCjRm6ttfV
ItgZtrNRLeOj3FRzRTH9XXUwFy36d1DmX0hkwrSwUR/dZcx3i7AqeN7hTzDK5VQ6HzpKyoOMOEV5
HNUcA61YPio4r8+oIvJkKx8ntmFkbhiRVN+v9Dn25WZoDYiUpXfVpJiTFIYmNs+ol+Tkw8fRAVzq
TZrHy635p2+lpYcmRNWu6WDXTIgAhk9EYCzP3ttqQulY3x/dUgh/QYyEfibUD4H2fftt+QDAoXoI
cdcwWvXi/BW7DuG25YnzXAev8OOdGG0EhEnQbIT3tA7C0/9/tRFq6wZoQPedrSZaoWEhRRh7a32q
k/3umtANgGcdmUmU8pgjLuBWtJEGMQPqsodhUYHAIAZ+EoplkemeHq+J7XWgOwhLTxtzEHJr6Gq9
XVQVRHKIeVlu6zwXe+EsCzMd/bO/qFf0/WylHpXGFtCpokzsJZuGhHdLifaACAcCBRAOspvJ622r
lZmY7pSTRhGbMquiGbfuTzI73PJlCgqHmTAVsdJ82c2VhlSkPxHBaRgbldjJC4HzFBUQt9lOBMvo
S1CZgkaK3ExAqzilm6P3hppCwLABhg5O+QhwP4IHGDiRlu3Cv2yZ7UPwoFo5cI7O3iRCOzVEzKrg
ksM9w+MJgD02hgpTt6ncEKsqQV0DDqfczFAd3PhE/XHOSU9SfRmgGjDVDHxnM1HhQlkFZwgIfHYz
MWDJR0i/ZTsFDeDnSF5KQBMMFwHQNerZYzUdvano80YuA9Eg/B7EicydcLkUpImCVoKXMdCfo3aT
TeWMR04IZmxhUwFxD0OCqjBrSTqnG7xAqHb5n3so5a3mzZ4b4E0+XsfIhFApcKywZ/StZOOnNi07
g4vlaifPJUs71pvg+bGAsdbdCmASxvDlDGCAQICI6rWK4psKdh5Qhk6cBxtH4/oiGYFQAC264NUF
MSJjNnpebWVXrHfeErm0ZfPNr4qzO69WISBOnLdm/nhZY6PIyGMeIT52OEBiC/UOVMJLdyWe5WVm
S7ayrNqJI7q7NDSOgjsCeS30djBLqwctar1SrnfZTEK90Kp0kgFdN53V6I+NLB8TDmj2eC8Xj5d4
4a29vcVoJ1Vhkww8MyD1YuTGdd77IYctlRb+R4kh9J8vD9UgGzzNMqa2YP7XzSKCkcRszJvoknKR
/aZfSKmpeI1By6oTcNkHv/6UIbu/IRoCAtBjX1pdbs9aGAZDSyVsSICRWqALkM5Dq8u32M3qBvnt
cClOuBx3bglIUv6/QPr/rx5aX6qFxFchsF9FS3Q9mK008fyMJSALjFwaCKp1gza93koQwkTxNGUY
dlG1Qpohzp4EUGs61uMjHQXpYJSls2gI0TQNiWeVXUjaxHWmFfwuAeymaWBCpgaXrmglq+op+ZhC
nLtEr7cahGIXjzwsQC+QqL90G17tm6FXogaqUm4nHpCf596UiiydynTPyQrIrk/c7PHy2CI0ZXiT
AREPyw9CGzhfzC6WVeVFZSn4+xa9yc3CsCMA5giWhFJ/BNgqDi4+Z85a6Oa7+B3va8FUErOdehvG
8RA6sJCUoDMSCoJ2nolV+97vtCRN030DseFzcVK+wgPIgzCsQalp07lqxpt0xq9jQK/2G8yu2NF8
2PNH8djPq5mynErOjF4r2vaLlwRkppdkE32vr8+hzNG/mg7oPAEgDQ7iY/pOsnYe7yANlQEVhsQ7
GB0ZY5EPMarGwM/f9/Is2PnP4rt69p+albNJ/sCruEKrHLrgwAy2jNxVMFnuoq/htaahUIgpAgDk
0agPpDeMeGQoNE6JA2mvrlQzAY7ivgCkrT/LJ4ziSKWpIAoaA5JxzCeir+d2KyWjBXKelEh7CbFG
bOcoUQazb2nlrMHPeXqsz/SjbxZFdRjZO+Q1wRSAUtetLD0PuJYzdO+wsyeWMfXL4u0v85wB+k0U
QQ9oLTCnQkJW25DNQh0QtgyIpOhzYQuBlacbXmDE6SGz3BKtuKJK0sLkQ4TT/BIt0xlJa+Jh4pHU
Ext2TzKeK+TqQAJPS3W3y2r0IYsGLs4O3QzN7VPIcCMdw7rAhnyZHIGrwQLTCZFbpmEnZgfhLVxH
aFnSgQ0XYBmPT511/OCJXZKOyKRAxfD37SLQOdVmghTnB1VdD8WqE+ayMQ80U5oaGx7vFq4L7XNF
wEojHkaQJ9d1pgh1cSjeJEve1+fH6xjrGH6e4sigMEypmhgrmNeuLvR1h5+3ZDKxR/c+nU5iKUg7
AiSQxYXwHFVPO7cuD35EBlRLmsgj3jBx4CMheIwRyIsyTfyj9su4rkaul6HXONkBBPThTzGc4df8
yy1CPh7DLXAtUIaBcWbscppwSlP5an7oRAujsnluPf59+oU3BgS/T195TB8hEBsxZUlOa/TR4BYH
7jV+Dj8MlAJjS5l0UEe2H2IwUIVOP9p7jO4NRmMHPhW5RC0OIqh1Is4C66I86zFr26C7PEVTXUFA
mjeXTvo0Sf1Iy2hJAzA+lCcZ4FoXP/3qacvcElroe+VBEaz0I39On/vnYOegD1RDf0X/JiIv1ywf
byvrrOGwEGDSZAiCJhUjv7frlf1IlJ2o7A7dt496K/JPtSVMjQ3dEYKMmgprRudLEdPcClEwYp+C
9lI5dPU8qddNCcbpVj88XslYxVF0uhLCKCASurEfFhCixnOxW/jesQknhqzurAPpKYAuUKtGQ0xm
HZWvl56bq4dC3PTaRovXLYDPpIkjGWs6gJxwEgJt3cdoH13olRokfegC6TvFQuSZ4nxKSAny9aKt
V0E14WSOzDOuKSw0zAHSNQaw3W8lGaUgaaEaqweBhE/ISiHcmYK9Ges0OEAQe8HPAPzNiENZ9pNe
zXxHPbShPY9a+/GZjw/k9teZt19xFE5QI/y6S1Nq89CMhnn0/O9loBYEpxDxI9LDjOn0+87VhDzX
DoVnK43Zo+tZePLrCdUaay9+XUOsD6+fNp4yh96rThqWfQfVUucefL3T5P24c9hwK/HSqGjeQ8sB
3csrtcrKupHrKjYOT241c/hFU5g6Z0WR9a+3C90iNFhA3QmOE3PXoy5rnKHStUOb2i6/rmPTaOyI
m/83KYx3NAh8G6BvRjsIgIcfjhnAIx0zSyfux/gxwKgaOjnRGkI7GtinuYwLJW7byjgUtSlGpFhC
lFPaA/IHH5Ml2nvC0GJOAeng9iMAuD2fqEhVo2kE49D4xNdML7e3wQq9U+3JnaonjWJnDG5R3tl/
ZNFvudKFPtQLty944yAAn3c1fAkVMY7+EgQWNhfa+hST7x3lRm4M4TrS0Ug0GsxpZXIFNCO+cA4F
sAWQAUfVSjs/Vog72o2yGG4OWifQQ8E2DjmB56ZNyjmHtrON0nZgbUr3050qINxZCbwCBOUXXwon
dbtxTqKjzTbTnEM1AFQoJB7nToJMjZeCvjb0T6gYf8aKRk31QDdG3SVxDlpCFNRbLGVuzLvuX99T
DVE9fCmYHcR/l8TUlQooiaa6CBC4QwsQgOLVqed6aSpTwez4LYMUZDLRbEh7NtgW7JqrCqFwQ/fo
1kc/ms+19jlIrf6UqhMO7qjmAX5YjImhuxENTRRrkjGgauy5cKAq9/jiY24ISA5Eba34UK99jXgh
kva4UWbhmBszzidk3zkwGkDLFNUNPsjltl1tZS5Guuc0jXtEAs9BDbOcV8AnrOddP2H1xtqHNWII
Dak17Cn+5Vb7Bk4UdE6V3GNU7LLM1uu5174/vkfsi4quTR55SApWjrAXRNG3IhyjT7iwT9xjxa1w
iTre7tJ5qEwshF6Ta2ce/UdId9LnCLU+xLjMW1T4DsjIfCc8pofkOIXpwe4SfpyWTjREC4JOe+Jv
l+CLg9AYwHo/Fm95vROe5KmvH+8RLA0MKCaY4Z0hi30roBLkWMQ+pUd9Hpj1S4QppwlvgG3+RMnn
MrKAoI32aiE5cyuirA1E50pfHRV0mabzDsVwiVI4rng7WwKISCRtPVfXp/QLyHPK0tImenlGuSH6
ASptLqdpm3EzmlM0gZOFUn3sTWEmf+rI86WgXsxe0Ae9TSarbKydgJVATzJlsAJhFf3H7XpDIZYF
r6/9k4Qhuz9t11hfWPOfb7bvKcCHwC1FIhtEHgHp9s5UB+HoObxIR5Ubbe64XHDybqWLUpc0vQfp
zVuHYjpQYg3bT0nzl5HseXJr6dndKD9d65U0xlJxfpSIDV/5JzAbgaqbw/gW6EZNobYw0KTbj+8z
2ygNw0ulwcdHEU9F/w+jSZJjxLXbNv6pJNkyXLsHRHmrOkAPCG8VT+2CO1eWkk0kA0aVb0ilACGY
nsLTgrCPWWMoeaLbJ15wSv/azPQw/5lY+vuv+CNgWo2IBlEX5VRT7VhnL0LRQ48wGVdTYcyjkAwY
IQD99GmQzPgv3cYYS2znw1I1s3AZN6Y+kR1kPbbLIjUYMrTsIyBk3cMYPnBp8JCnmsMi8NA0opIw
If3rz+MzHFsDurArQczCcgdtqaIAQf5L/5edtLX+G3/WLmntaCfEdKRXWr1vREyIdmZypK29jz/g
/s5efQATW5e83AV9FeE4MQV77DsCyLwZPwPL1bmaa0trQhzVDuaG3KyXuY9Ji+pR00EcIJtl80P8
3cs7VCQxmzvfGHsr+J0CqL5/kmhyQSMkHlbWeyzlQi8wWxmc+HgtIuvexUtgGT+7e34qI/p/bOU/
oti8biobnp61EGUYz6Jmh5sGA8YScln6a7Dyfid2kh7MaCfhK2A2EygYYEu/tWxtJEdhInbBSX5O
P6JTeMif4nlnt2f51TuEJ24q03PPlKIXEOkEJJXxQrJvo+uroETgsbwysQcUWLlPzcxAitY9NU9T
aBn/hzAV2ADIXsF6M2rpSmEZt3qDvYw28IfcJ+GomUpPVPRuyZZ/6qdK83eeKXgV8M4xd4LCHM9s
5+B0ctOKanDq54ZnxZjwPZyiqa59+iPsmUno31GRLgHKrMIEgkMbop2z7f2TE77U3l983nIqWfEV
cfsfDmBSX4cJJRn5MzAvFHtQRtQOQyMy0WAgcFrGCYZ/Qj3+mzulnYXZo32MVPQit8IfCWTLjbkY
9hNi77yD12LZ1GPYZQM/5BBbmxFgKHbuh3TkZ8MH/8pNjeHde48w9HTJfENRECbe3gOjjyM/F6UQ
snL7awBY+C8olMi3awLWzwynDBh1V5gjRAoP4Q68aGpOGP+2Vdus7Dk/PqGjQiCJ1XAm+ZU+h+f6
FHtkYh/vCaP9qpf2XmTamFsQ1LGG8BrCimVziud1TpqXaGXGu2CVT7x41PCy68JDhyw/stPI9jOi
1CxRW7Qrxqdk5h/SKRxidl6Y+ir0Hf3n5xm7r7l+3ydOHp/83tRSKyjmQXgOItKvk9/8KwWJ2e8Q
4Lz4136RPOvbFtj27sR23nts4SZhWOYyWzaCuOpyJy90vYtPALY/yjbgkYavfO6jA1M7NPazMa9M
/suAy58uynU9scGjejvdAtoGiQAW+Rl0eN0qqlJKAGPmh/iUodzfYsDMD0k0Q0+T6fQYt6ytcM+t
JPt9We2UTXeeJ8dmC8T7hfKHsJrIR//rsXax2DuXM7n+IMYaeahZlXqKD1KIuCo/s9kXJRgIfkBX
jNYkENkrIIFsTec3XxzSNfpXSLHmjt8laFHdufGso3DiL6uF+xSRd8mu5hinygZM0NfnYJKE8OLM
svp5/bHMNa/SvHLFBh8bwY2PSHzwVTM6VSZnia+2cFTseuFs+dd6WZmLx/s09iAo6y+mK5B0hA9h
MOeWSWHS5EVWnfRnCG6W3wjRipd4kgXujv+A6SrgUKh0cAy5YkZQ6xZylAsQhMbu5wFT1eEGyRsy
rDCoYHUTNnr83t0KYw7fr5IUzfZJderNHshqn8ZH1QOZ7OXx3o3dvVspzKnFRoFlOpDSzbyz9zLV
Djs2WoDEgZqi+EAHX5kI6N9+6u1vsXEqH4vAi5H7k3qQvgCO9Pr45+94NLe/T32Dq1SSKnquw/n4
fdEzw49w7Z2WRklCYAY8x0Bjmiqb35OH4h/SDChmqTRrfysvL/LA1dxUOAmnCKSJAQgtBo0EL/m5
3clfk+7o+KQxHYaED/LpiA4Ro92K09IOMVNSCydVN8XnpQxJtBl6I4I7LYJ/aPLHiQ2lG3ZrEW4k
sg6wyHl90BaVcOIP5Wdi5fOj81MsvoNtHprOlLDxS0wLqbRShPwQ0oF0+VenJ7peUFE8jFP8Evzk
JenOyrZ9i/f8BjmTqaT6HUtApWFYHIOPBhSbkebmocxpPiecsveuIkjhN2QwV808OQBUvyXN++Ot
vLiBN1tJcwjo6EC4S/Fj2ewjBjulMsyd8pwtta/417cbDJnE9gB+tWrN7wtbgvByUcyqWbuoN4Ud
n9p1ZQ07ftsvAvvx14x9BeZrGFeES+WQ032jPIvgG8ztEuOmLlBvAjRoULzm798eSBt/rjVh50cN
mxo6cpFexJQw5oTG2ENc0KH3MRf1k8UtZssvH3h82HzTVNcTkljcIVTlbyUxlyUSlUoRCkjq59mm
WCZWR34TNLoPAF6VzQoDPzMBIz4V8KG9RWP7c91SARIu2L7lrWK05LmzYT8VKbOwgKOvYrQuVaSa
pkJ0eNI9KEKDH32VLBOwmVAkZ2ktAPw2QqPELwGiBmDLW/zhwYzDzcWZNgf1A4nmIQaOookc/Oj9
ZTaL8biHSOKRi8FmtSaaJ9AwQaG76BzThNqNXkRGDvP8CmVqpGlwkZO+UGwg6t4D4eT79ZMCb5Ub
B01UP4+Fjt0aKhQtLwgpLoPVjCYYPNfGSqLop2FGaVmlhbIYFr4prIJtj9HUAoh4OwDhWSvs6/yx
7Dv7CosNvjckouGPstwPrdSoXhFkHFxykuZmxxMX+buMIO2E2Xh+qr4m/g9pV7bbuK5sv0iA5uFV
k2c7sZ3xRUjSHc3zrK+/izkXp21ax0TvjQD90oCXSBaLxWLVWjf+GgITELXAWyuiKEIFcO1C9TjO
iyj2o3MD6rp29ymvR+sbslmHFG1YPl740bvG280COQU0rbGqFW5K4VFJjA4WwgGAMl+8/JLPu/Dg
utzwzSAl0Vl9gqIHWMiLZe1aLeOYF8kmuXKlFAzlvHqhjKoImcpzanoLBfxhI/jTAgsXU3FVIW6W
zWDfghEuBNuhZBK6Ih8Un/dXVry59lMfQU11gqoNrQ7xEcWrv+TAZwElbVwwcgt5GzRXDuDlQSca
1NDNYqGbMO/EUg4Qurfuf8dPjEFPBpgIkKGCqg6p6b6e87Jtw7z36uhcf8QOUiquAaY7Dxz7Irjw
NDd18FVuAXLHAYKKn8cGZLUQCbbCRb5VrAo6mJBWfFPNdgXuuwW/wHlgfeNWDxFY3Oyh8zYQXXBm
HfJP89bNZ+voVCPPmtiY1GcHUdRVsShH586VQF6/QoslIS56nNDIKIL6YLR4iIIXq3IBGYfHY+v2
LopHV7wrgd7F/EhRqD4M5im0uQcm8dbt0qKui0exHBrPUEVOpzsGccjVio/j8+AaB+mtdNLv4iGy
RXSGaotmWTlgDQE5KeO2cPMGizf+C1iUSl6vZI/aeT8fAdts24X8mD9C8tI1nGndIllcrDUba3sQ
P+/bz01vB1ARS/KI78mLnEq/3vAhEiOFzyfnaVs/vhKSXPjj0IncCZfR4+Jhu31Z/H74/dt77Q/x
gSvMjhVGE6d/bQok5EM/Ap7MQH5Ap4/T1IjwbFtmZ+89c7kPwYmZu/U23sEoUa2FPA8iD0wzdUka
C6H0umrIzuNafm7fwVr1HhAF4iV3HH81Tn/yXmBSuxhCKIXNlAUnDulmhKAOIPW1IlqRqXtP1UtN
WgZSdi6g+Ck708ZfvAh4lMvgDhC4s0IfYij34Cg3LIxxl8ToJkSomS7Tx0GwUotfGftqo67QhrCU
7PJJ2ddu4yAdswhP2ZNx9hwQur1oUFzcc2/JE8tdzgR+WICLKaB8Nm+EEVcY5JtsPMKCubRcBK4C
tTHRzl0PlNn3zXrGpnACkaY5GBRpSb7eS4OSGoOs5tH5gIJm5yiaNUOT66bdGfvmAuFmtypDnori
CAT53S+t/jn+DVHOTfLZ2/7OlJZj5MirEO2VTyilYAlbzzgojAvlGkhzkcsg5SnkLJNaCZfPc5qa
PY6+ZfXIrEi+2TLQKUDdHlCQzSNNDtQBl7We1vipn5+zbf/NfQHsuXwWP9J1cMLDsq2sY8+cvsFt
9NCfeYYJ39zO/gOOWjtSyyUiOXS9fl3VV7k+RgA/g6P+JbCCk7pNHO4hW4SBydqgdFhK0EDNCq0/
JOxQWUEdRlFnTGUr8zmMU1fd8ilOrWFC3rRn5CdvAiQaiBpW2TdpWpRTfpZQ6mL5m/wp2QjrYq8v
WU6ACUV2yEUspk58oYuoxz5zG29XrJIDtGG2wRFpw799cfkZFJ7HwCsD943CkWskcIpIsScI+blf
y06ANPNn8WI8RURw6EGJmGwZN1kX4CFBgAQzAms8ScvUJFa4ZBXEoZ6lA5KF/bF+1A/xOdhI3+GB
tdNmLOMKi5rFZuJaP+CS8hxvwnVjetDWbl9YrP60s6IHRDmrQNUHECoAJFglD9KSP6A+mrGhZseB
lAr6MBC3gpTseo1Cr4vFuCjL8/TVf0j74FOqTPHF+7jvdW+y/xgJniCQ5gD9B8nnUo5JBLcbmoDz
8py84rl5c1y47rAxcc7tPfPFelwSeeT7kDNz91M8gLYu8Oii+eB6YCm6sFqfr8tzevTB739oUMHM
qjm5ubUj44bSD9J8BT4jEAxSIJwi5GqQq/WZ8BZ/gmBj+PR/Z7WlQvtBxuh4cH8Ui6XWQ3Sgsh9F
cx2YranY5G5ClItPhDX+/rhvrno/36SjHJT0hN/mHrVpnAJd5xpcgnQQ+KVHG92omStsoDCwQCYr
WaobZAvAkm+sGG5MJK7/MsCgsal4pi07tLEYwAYj7QvIUyJIO1Urdd0dahfhuZuvPnI3tZ95W3cT
h8Xxe3P/o+Eph5N0hSS0vt+eJxecEAt0+SNq5RfFyktMXHhcBRVfmtWjwKI4itthn61Z+ZIZ74pw
BrlK0mGKR0pacU7pIzUI2649+4UVFtvad1Ruwy3rl2xnbFk2PuPxCGeajqcttNKhxIsacD3GWsIl
aYvzSTF30UnZLaERv/y+b1I/VNz0sl7CUDEausu1jIsAMy6irbhWTsqXsHFd6KirD9XS2y6Ud3MB
XtrOPK4MJ/pwuNXjI4Sa3h9bZKZOBVQ/vv/2mk3W+vKbqK1XpXWTNXXSnsV4U3c7qbCWQPFBGGkQ
/YceXDbfIzQ0IgjYVwtLPNqPCYsu8+d2QE0MqDJwu0YXIyJK+mZWG3UXTGpbn1/fD5/IFXFmsyrN
7AGE8qFZ475P7vy4LXEQF/HBwkP+0O30Q/HKIZe236+dNW+uP5Llk+RAoQweA9JsAXKNI64A//nr
iTrd6vH+ms5tVdIAjZgG1bX8TSBVSiVfiSTRaxyeDbN4kKGbeYLw45Nq90gpSg6ENExuxdsCYjpu
VW+yRbkMGCHCzLkAeQ/cu1CWjXI2JMOuvbRaRKKBEuP2jCZst4LcObL7P3IKUClAxxT0qStYkG9D
w8xmKWHc3KthQlfg1PEqyn42tUHQnuWdvO5OBRSxHH8Nzm60BjviK9L9w6J0R43loelrGI1L3Tl7
UB76Ouc159qpkEQJCOkFMo/xVkGuXUpxbnhm7mbQZzDOmikyimBvijYoePosNlLP73IJ8Nym2HJ7
bW8chxdtr+2GRftpPAQ7Fo3Z/1hlIjqGwB0F1tQqV3g8Vv0has/eYKbP8bE4Be60NKz8C7z2amCi
JoZ7k86n2uF9lGx5e1a55m2Ug5UmfXhwyITGh3IWhlS0WqTxzXnYgmJgqcQmGmefVNbMzi7sBQwV
gApTlaHESIAw0rf0xb3Gv/FQv5VP5SHLGdm9mXvQ9YioKZ3GrJhCCVATOKveJ8zhLgFNGdLVG347
7IzebN7uewxajY9In+BtBv+opIEO9STXe1XjJyEtU9gNmHqqN2+lvqVrRVn3NmSEwZcAVbz0xc9M
lcXZc5MioIDpPke55jmiuNicZRzl1VZdGK/GptwJo8l9p274wKwzIsfmlVtHyhQtD2AJIPQhCO2u
RyqPY1SmSt88lr0dCEiM5BlUZhLPQVFhedJ+Ids2Ms6z26McfP4osEXUAJ4845bl2RPUMPKnAV2q
pqAtu9YKRheJWqiWqDaUxbrnjmGuZL2uR0lUldAmQAiE0IRNjRIhuy6PdcA/CicRTDj9QuytCTQf
30LLMJ05JMTHyOPhQRXJPCoslNNkMlDzMD7qu8SqQBH2fMwVC4WnTF7Gm41OajLRW4awnBRz0Cre
ia/rXmIII/gSUUmEG6cemOImZ8S5M4slYjtgp6P5BgGATG2FqGp5oWkK6XG0MslO1EVq5YmlLap1
XDmlZyevjL13E1jDJpCMBWkB3qQJQ+e1RRbKmOMxKYU0s6nvKrxM4k/YBK7aI4E3QEzKKmWECQzU
G39GoVLhpVcqCSdxeXxU3yGa9tt7kFfxtt16L9NfGwgZHrQPUC4ho8aVGh7pmGiQhoXsYYLHCchr
i71ZgZB+my1QmcYYFXH213Z/DUaNqguULJoigBX6If3o9+g1q0s7MaDNq6wblNRmi9G0mbE6CZKv
YSFIhJQVulERqOMp7noJE67USi+L/OPmczxGr4q6nhbK4OSr8EuGomkB0PsDvbkBk2p98KGiQRi1
+zecm1o39p3AR9lRO/m16Q6Qg61Z/SwzGNgF6OdH3QmpAaIO1rZK4lCXjewI3ljO36r6Nn0TPiQr
0EweysJoRqgWyq5f1a64ZapA3MYVoKjHHgRNNdAlDPN6SsdW4kMVVfTH0im2+T5ZyY/qI/ruwLal
r6ZH4z049mdl4bkyHnONFUs08+apj1DkX+JTHrQq/GzACshH0cpWhRuv00WzyZbg2ER2A73yC3+l
utHSPygr8VF6iN3cFZeQHFyw3ndvwwGiaWOA/Bw8GnB7dHtwqRbFUIalckQ54XeR4/E83fnbdOs/
IJQ8sF6vb/0f2uhxk4cgGlwRKsQpW+ZHXa1bkVOPr0gfvsugZgV//KHY6ZM5Rcy2rdvIA4KWqEvB
bYW4PgBfr3PdlXXV5olx7JYgFHvJTuVOfPPcfqsv40O0qJ1gm/1mCoffnCXwRrjD44YEQkvSGniN
6hV8pI3S4B1bxQzB9wgBBH+xV5/u79Ibb0ShUN5ISLwi7cEJekxN9+WvHTj148QnXeR69TbneH7E
j7f7ESmqw7l/QFFjYaIwbHF/GLdBGoECnSmaXnECg4vuGqpMInHgesk7gqu4Mrkvw81O3hu/khQz
Ci3vxXhgVrqT7XXlUdFtj+4rtNIR7mcoSFxDeiPvy60i+Cdu6W/Czoa4vOEMqNE5tUv+s9rp+/wF
uTZWpHZzKgIW9gA2CTR+EPKla1ilL5UpkIPglMpuwpm1BbYwCQ/mKLZ3SrdmxBozVgjaLFBKYXND
TopOMaJo2ij7LAxOGR5/NTzrSHiy8qBf+v63C0h6IsAiCblNeFJs7uthVbmnln4dJCcfxEUL9XeF
BM5L8MLBo2xBxPxb+TUwnspuhkYhUhM5iJ4PkQU/OQlfGZ6PXyDIVW8zkAay6GduTikKiDIUuR9K
n/cxtJBo6yhHBNWitLw/fzf7mMKgfNQodhD1iTGY7sFwkDq4/+u324v6eeqgBQE8uL4k/Hxwzvco
FLe1fawu21fUKSnIOkUoVGQ5D/LFV9uLgqROt86TPL+eANk7n/1TIqKhUnl09AYSvb8ePYnhQG7u
CBQaWcMLV2Xw3aRVZICgAdSRK36IWhfF3tPOeJBZUnRzWKD/wtGNlmbSR3mNJYitUQq1iLWC1ijK
G0EK/TVCynXJQX6I2X5BNs71POJsRnAEx4jDEr1A12hpOsll2Q/y6TX+wODCY+AmL9mz+tV9xC/3
zeQ2+Y9mI5QREBYKFMuCW+MaSyqmtuZjRT5tegtyvv4SvZoTOigD8G0P1lt9/vhAVhTPDqwOtdu9
fA1M3YjA3pPFTSDJKNSPVVRTRh/+KmBssdso52p0eOW+Hh0vZ9CsmkSA7IpTsfr0VvHCWHMrkJ85
rJ60H8d6s2z/nUqUCl6DoR0hCIUAU9lVSz63uoN2lHykuZt1uFWhx97tVc/++04/RMsXK4jaymvY
JJ+MiY8wkfGzdBZRkRo6wqO243Yo93TuW8vN+UlBUW7RKMpEiGC0J7t8XHXPHOtywPp9yiVqwtDG
jSfIJ/EROkeRaAcPY2q3k+VDLrCGlBT6ONbq1zQ6csjylzObDtsb3K94jSH6WZQ9FhLXD34WKKdq
y5naxts2jneAnSzqDYs+4jYaJqnFP1h01UWEzq1SVTz5xC+GbWSbXxCNq5x8y2obuSktgW1cAVEm
WQfhJHOhJp+0U3V2JdCNb/g3+SHboCAMvKGSVT2heBMFug81q39r5gC6xqbssisHaZRTQz6Br8nf
eA8P5rTg3pXFBPZzPzCZgDMO5WqslHGWgeHH4B2T0SA1QUQYVK0LIhl8fwfc5sKpGaVMNC2gO1YO
nIz65miVPZQ7vBV7doUJlazuKVi3LyzO5NtY5HoeqdMAhXYVevFgmPoiN7eDw9jTtz5SwV0ctRag
uBEUEOVT6xQaSUpCZe1UvPLfmoveE83hamijJ4h9UEEXsEKTmwEh9/pDTUgIaVAcSS1UI0lBJY1i
gAo6Hs8n/kpw/r48hmDgToH7pgGKIJo+JeWG0Ag7GW1MK3k9bAfUq9VbsMg6rHKI2zchComaPk8q
Ry2WleBcudySW0L7eF3uqiWYbhxvKTyGK1SHrytmTor87NVhQ8FSkxjzUdj2E2D7dfAQLmUrexAe
39BOs9JdbsUw+psLDAVGGX0WtBPHoXDhHO/PfmzKpwlkjNGuXLLqV2aM8XrdKGMvRd73oP0RnLml
vtBcf+39UhxlLaCmMGByO88a4oWRUPFqn+pSkGQYVrg/CC8ZKg1Y47mJG38mjpDHayjWBD/29dmc
SUaixLwUnEHv7ahrfzkspYV3wJWFsUI3zg9ApCCUlL4ibKTtHTmeXI3VKjznDuqeUTGf2Mqm26h2
vJoswihL6PF71Mw8M4BvTYNoEqJWHy3yIBOiI+M2h3aXV4jRj/n7RwU5rORbW8gbVv3UbaGEco1E
rZY8gMAq6YDU2B2KvNES4LxITr3JWQ6RWPP11roGImZzcbEI+jz0JjIkMOP7+/fu4cvVbWU3usHR
f0NakBX1sKaQrO0FXjFGE1c0wBvhqQjHaOu2NpISwt9vYwwMbx2g5yVtmDShQZikcgmNqgh1mC3p
WBX2+kFwArxQsfR0bgtryGJdQFGGn4coAUFWOzqXTrVN3NJK7PcOosTpMnSGZV+Y44N40A/lSrF4
CAuPx+HrV4lnbOu+ebK+Q6UuAFGK0t6ywXf0YNkXsDOarf6IdCdvjU7m4vV+Ea56t32NV8lztDcW
RF02drUV06huQtvrCVGpSCzQSx2hAz4EGjA2nuhqizs2L19vkVntKuhWeY7nsIpRb9OgAEWpOvwP
ZI9BOEltmTgV807pYVmdq1amtA2saQPtdt3mD+W2+Vhb0WOxK18EFu3QrWO9xqV2UApiJRS/Adf/
kFFRJgrIprM6Sm9d6zUGtWuGIghJmR3ZNRyqZj5V2zul7l/T/yOTC6kvEAuBfhylyzQHfeEJRdWO
6C7hF/LaW/BrCMThtaB2QzxRtAtvUS+qpbCeUCqnujkq0Psli4f29rqAb0BLMInQUJ6H77l2EP2k
67naF+m5/a73KNCztv6q/BKeop3wcH+/3Ia3hELphywK5NSkneYaCi+JaDqd0uxcgfZgsgUcWPpK
hQprZhprZIWXzBII8vGUtwWduwwmVGRmQfpFnfgZGMdAp5dl59oscXX1HcN6cD5IDeQD6wiZceyA
AmMMbnlEwJoKYxStK4vGy7NzbD2wrsa3iwQad1CToyqWVI/iAfJ65uI+LoZJHGJUdtogHxwhHGI7
J3Tpoz7m/iLdWD5BQuocDAcILNCZcI1UenqXlNMUn2PT1ka3s5BxrQjnxH2YW1sADuhF8NBPOOHA
rHWNw8tV1qeGkKB5CUVqe8mu0WgBeVwn2n/IywQkGKwo5sYWKETK+tSu7abOFxM0HRbbXSit094C
G6pVTi7hjvCOzGewm7OXSCHhKMTjP9rewFR7PUah0L1RCNMUlVWaKa93qC5aNc54tu/P5Y1DpGCo
gSVaMKZNm2AHW+nT2+mbla++DY4oAMrj1kYRJH4BAG+hbRpzu5ecyLT+/iWDgqGcLq91U1HUZBzo
k4xgerq5D5AdZBzbt7kDCocKH5Rw8mojxbI07uBiSK7rm/JKN31LW0eo77u/OnN7F4JYKG4k/bV4
oaV2VFfxehVKBA5UL81K/F3b4O6BeDKLQe4mTCfjugCizC0YpmjsizA9v5YmerdQa5q6DFO7vUIR
DBD84oELlwFY9bVJo8QFF9IxB4Z7wLSttvH29MiMJWe26hWKeI0S6WWJCgKggFNQMF1hibJV5Dmf
0CL7/Xh/eeYmDYksvDDBdaOihTKGQdDRCxD62ZkLzNd8QNVM5JvL5X2QGadKuPugakCaT0DlcD2e
vDKkUpZanA2m9y4dMvDO8c3Cqhnt8bMb9RKHzOtFsI9Cb47jMuC8Tp5p7Ez/3CTm+sSkep6btEsc
yqTzRBokIwSO9yiCJ0g94BLoMEyNeK2roxuWdolBWbNcBlD7UJvsvPGIemjya2A1383uzEsIyq9x
tZZ3RltjupKVuOAtzuHeJevEeDKdO+quRkJm82JV+KmRlFDASCL0HrjVVjEzfaVVRzlDdfUT67Y+
dxpcDooyaEEAu/hYY1CpGX/EoWmxat3JxN9ZGLr+MZEzQa1AEnZuVrIdrRnLPuudL76fbkItMpnU
2ePn1bVXmIqjmvvKWv4a0SJfvtzfliwDoN/OtUr1uypAS+9otZZmpmvOKu10K6BDgBn8zgUDl+Oi
9qYx8F2XdxVZFwQCrhiZsRu6nM2wNsbWpMPQqFcHrppgbFDYO3WkCNAKbZ+1SCwboDZnngxjP8aY
uPI7cuXVb2OzMsAV4cSncSluxI1vP99fKtawqBinjzjFL0YA2uHxd7pdL1lDYmwbmnEr9xLek3gA
vMoof5e/QMmwuj8EFgLlBvqi5NqJx8bUd5vJHUyUvrD2PuOcoQ+zQPYndFRj8XvULZaLykGDV2Ay
TszZGOCPJaPI69qfjW3CiVrdEUserW5bmuOv3l0vdbSF/Lo/ZQxngNbXa6jKn+S0krBp0JYQGY9b
5wlcrb0pv9QBGlJYxS2M8xOCENdwrVT7As8R1+baio6H6gIMDsm6sFhTOBfgXE4h5Qx80Rc8v/hx
BgooXXSrcidbWVYbGXqZlpVYjHkk8/S/fTaKd64H5te6nFcS2T6x+Q6tYHAIbZ/iA2sT3T+zb0Rt
Gq+M+mbE/EHdQl7V4OpYMgZy34uipvp6IHzPD2JYwfZwX2xO+kOwsRxLZ/XEMA2B7OWLIzsr6qbn
BAyE/zahzT1ZFtFRZ3nR+x4BimPXKF0mCRDOQRjVW0j/6Baeow+BFUJ2sPvIQIeifbdbbpE5rAvd
PC55mUNKASpY1CTGfjX4HBfAe6PjZ1eThpfn++s074j+IFDzlyphz/N5kp2FU36E2PlaQgIrWtwH
YQ2Dmj6hVPqK9wACmzaOvbuUHv4dABVK8eoQInkBgHQyE/RB6V/R032E/2Fo/50oOoUMqeGpH0dA
7HoQe1nT3pEyZw39IcYtlMzFrQP4g0M5Ui/oEFdlcYYcAf8MAvrDU+Iw9iZjzenuT9iaLpcNrKoH
YRY6f14GZ13sGCD/I2T7MxDKc0ZFp4yVFsHFoKU2xWM8Z8aL2o72yZK1PYm3vzdnlNNM+iqV0gZX
w2i7AQOqq0sgJHqbdpm1ZCWn5h3nn1FR8ZRQNl0fKSHylOtXiI6fGEO5fan4uUz9+X1qx2dGHQpV
i7UR6rVmCqItKKaw5/a1zZupW5mgCgrs4zH+HVraYIqIrhgOYd7QQXiNbgo8F/A05a2odEoRtCQ9
CgaqYSWY2hIPJOirsFhnHbGAm2W7QKLcAopJ26RQkGUWf5dgfkZKJwA/1GbYoSeXEWzPX+0usCgP
oaVZkoYdRjWiBsu3+u2H5STL9fezhChFZNj+bND9B4yuqkdurJ8yDmDBKjhZpXvfFc1604tfpzyE
Xhq5BweRnZ9J/94x/Trd//1Z94BUKOkKgPoVrbBWopJBAcswTu7BttMlRA9TE5HVfRCytjdrfwFC
rUdRgJ1XGBDn6AscpIsnFCD9OwSJCn4rDvVwgY8QO3gFRSNMq1nwS0Z4OLvQf0ZB69GiPfT/o97j
4pFhsbOrfPHTVIQrjiHenmtMkPgMWqk15MiXjHVmIUhYoovQqWgKI0btLFwZ3gMb5+Qd/+UQKLfs
4WVO5wwAJA8dmsEd5hV63lddTBLljdE41Y+BBlNtnfT4mVsPYLfcVhZjHAxb/aGeu5ioxKgkIAFl
fHz9ND4QYf76V5uBdrkBmC+EVgRAcEY79wIC3tXiPsLssXUxUZSrHccmzRW85JyTlf8EdhFmunn2
3nIBQO1nPS+4MiH3JHnxXNnSBv2T8BkhmDz+1UBo16rJ/RTFJbZFuffN+Axl7L+Pv1ADDdp3WUIn
q0Y/d6WlhwtFI+UIW3Azz63RNTOfZVFzwdEVCnXMF6hYN/BPjgcnyf0UzFW8GvBUM7LC+5k9foVD
/v/CdIW8zAaejAb3/xWZsJFluzOWhe5jSAyDowdXFLryJ5alLABRW46buAv2JJD8lYwlv62oRp3g
JQQ1WRMkTHSBA4T3Do2m50Ph1k8F9JKEZyv+FZiM3T5z/F2hUVNmFLkwNYWan1+9ncuXlozGmQ7R
T/X7viWzcKgtCSbhvklqgoO6GEj47C1vz7p4sTCoXYkzhFPUDjM3WuoCKok40VHvg2b08/2xzJyD
l3NGZ5rjRuu1mODYVWfmHTOZMONdQMCACzCqH1AgwFNzZTS9IHAT5ip87kH1oa/CFTSWImSWWNt/
LpF1BUVNmcf1apSLgFJQkq3h0uIGYDuEBQTOaPIvrITP7Ar9GdnPCXexQetIauOIjEwxDZezOmsf
u9+M42Xe21yAUBEjCEuGth0AEpvRajM60x55kidGLMREoSKWUWkMLeCBUjryYhdvSst/Er6fxhcG
EGvKqLgFOjUxqhV+pqz9EJbqycnev+/bsziTvUI/LGExRf0LqOGo0CXvhb7qNZlckb1dvC9W4zrd
e4uzZ4e7cIeKhO3b8DxucxvlCM597JloA7LZ4DxD1zfqfei91GUZuvYrATdAwS42k2I+hbb97yAo
e+g0XO8koyd5YdFy1e3HiVUwNReZXY2CMgaJE9VRbPjsnFfmawnuYMk3MwX54EdWB9Hcjr2Couyh
beRcVyuMpnaiVZFYr+jhrqwyscjbg7ZisdLM+LorOMo0jEAUOj8F3Ib/3Yem8HZ/bea20dXvE/wL
jwDSjaSZ0Lp5ng546dYqC/wsmbl8zpfi8T7UTHBwhUSdqyVe7yVfANK4EK1dvdC/lv8OgDpK5Vip
IkmdyEMKb32C84sxgBlPcDUA6lgYQP+eZRG2CtKjK9mpEvNj+c0IB1jbkXzDxXKUfSj2bQxDDlEr
646tM0pLVs7l/kKAFeEao4q9Ss01YLTfu3wh28Wz97ecLaQF6L9OBaLP1wixBA1wj8dKeE9gNzn3
hmnltsU4Z1jDoPa8V6qdoJcYxqZDsvqp/9u2X2oM1D5PhHoA+RheFHJzF5qRfTScmKXexRoCtblb
ucj8oR6R++DxMJfYpd0xyvZm4uWrlaC2t8dBs0tIiPsI14YFfgum7iZZSyq1coVAbeshDmvR84DA
bfj1jrwcoFt1cJ/AhsaoWb+/N6Auem1VPPLUU61hRcrS1E3Lx2t8uWT695mz+Go81C4vcohZxw3W
5BX3C9HiHc0qt9rzmhFW3PfroDC/HgxkCHIpkzGY86oxWYE4Y6boMA87UzaiBD/OdzaI0CHXsmtK
ZkKVMVM/R8uFr8rTVK77AP6wtyT3ndRDq2b4ELGufPfdLtgqr2fKk7VA8XIYmGK6Ln+yfuUOw+nO
IkB7AAT2YH2Tb+J9VUdfUydhk2ioKMonU3k0+1+MKEgi33mzUS5QqBWvM2kKfUPERllqpl0nyxI3
cLcBCQroaHKQ6TVWt+BR35ojsIj36mLZoIWmffl2PvjDmpVLnHU9f76GNhHwwYQSx2PMsZm/l/Yb
GnUYszprhBcI1CGQi3nulx4QmsY0LO5h02O73j/xZ73bBQRlGnFXFZmYAeIZy6YCJffM+wisQVCn
QIQHEk5uYONJZbuhqW8D6MtbDNNg2N/Pa8LFRkraoBT7HiCKGXRm7XS2cXAjzc7P9wfDwqEOA7nV
67BsMF2j9V5NrmFVk+UoT/dBWDNGnQfVoIe1ilU5b6qti/o8u3qurPsQLNulDoKw64c47wGhHdxu
Ey1Zno1lVmSIF+tRq1pulDXWo8khO9KAV+d0fwAsAMoVGNmEt134//N0elUgDsKsLZ51zX82xs+F
82IEcjQEcRrgQglmq5Vhvsb7wcTTXrL23fsjYSzFD/fVBVA7SEWDHZKds6/cPGCnh78Ye/yWyJ8E
YhdjoTZ5zbWt2gpY7dJpQL/KWwreVsA1i8fWEJ0iXWVpj05lnn6xCsIZlixSe1+RgxbMS1il1BTs
OjJf1r2p/Lo/f4wtSXNGjVNZjEUJjGjVO/rzl7AA+/Xvf+dffl6BLxZp0FujAOUnOaiVHI3WYKx9
q/b/EoTa95JXjgnaJbHvy2c4sH26AiuuxSpRmXtZvbIGau/DUJqxIwZnD8aibZHCWjXn8jV25c+N
vGTB/azxnUObfp2Maq/ruxrG99ptBdUJt7vz6BQP8YCeoWEtPVvWMNgYpxA731xu/cPMxoX1U64i
av1EESN8AMpD/aW/lk+6edJs/Z/c2P7A0M+Xcjf0WUAO61d+sRl/CjVG384/71v7fJ7mAoaKCaZA
y4rSw+oNOBpQC/brw7OyBWNPzWXwL23kJxK7sHcIe2WjFmDOUE/ZO0pge7qNVBoeVwJxBzVNeA9W
zydzZJSzCL1Qy0eyx+wmM/PI/EAeLXSXoBb8l1MoXx9OQR+VoxxiCnErTZ/CxctHZmkPrIwaw/fR
71IJz3laKig/Za8gAl91DquVkjljlMNAm9mQKgMgdunSdaNfGbTWWIyks8MATy2pLoE2yg9VyYUl
QCKyHKDEgkgBvElvOUgf1GX4TxzfBQa1Q4s4VDkhAUYl2jHoi4S1/DpuWEnU2YPiD8rNiV5Ct6IV
VRK7RW/SI2rRScGrxhjLfDrwAobaoKrep5OG+O1sj1bwYEBsEvqW62bPONRvZLvQQAiCkf8uzA9D
1MXCgLRQ95scOHGxgOLDO+RnwRZgWg5ITVbrfX3eRCvO1de1CVU17Fj0LLELlsmevHHuFx9B7dkc
5C1qEZLBivnGf2wNVFjhDHkJTG6R2qyzZN7gL+ConTsFXjFwIwxlsxMrVPcKHSkUEReMzAIThwrz
wzTv07zWyNUuxfS9dra/nr6/7/shxs6iyaertEtCnwcIWrHK543Ym7gZoSHjPgrxAfdWiDrtw8EI
PLBpoSyF6J/3YAz9R7H+xaKQcV4Y4pilwVh2xBBVyB7yISt7wRoB5R1CsUGLT4/fH9APsc+YT/sk
+r0zQ/TBLerNOMYKZujnqdL99J1wZX1EbHFMFhDlGYJeRFaMw0DI275oHSaii5MdK2YNPMOy6NO7
G1Qv93yMKDXBxGW1ZvD43KJRljsEDyBW5xcdXkbRuqKd79saw8PSPJ2c3mfkKZbcwo0Td+jOOiQm
1IClITw7PJAEkHo3FFrTRVzowargXw04nfa52cSrp5itUzt7/bvAIGt5adR9GHN9D4yNusi2/FqA
evAoWR//7J6po4cVPDPgCKC7wkUtikM/DHOs1TMkGF3+GeKLCtg9WM5z9p55AUT5NLVL27rkIagG
jwYqU3TIsUpt59pXwCfzZyxUPOJnwiQkU0xKcQREpyNUpX8PFs5yOzBZWeZZW7vAovza0AwjqJAx
b11s7cHGgRtECO0Q1mk+bwd/hkQ5N2PSp0KLAPM62dP2QT2020cmy/ysYzB48FsbsGZZpTxc3U1j
EnEZee7v3Pyj/0BcCl3WMTdlV4RAzP1dOh+h/IHTyJgvbLuOwOrM8QXk2qzJHZ/BLmI+QPP7VXAY
J9z8OXqBRHm80siMLlKAxIPG/hDYMiiJUwyIZQyztn2BQ+3WYchaTmpKlLOAC5PDOcf9g/5fQ0OV
AkhESZs2/cjf9nIX92kFcwMLjGqRuIOkm9nV3HOn3SUQNWWZ5w0qtDfINo33IciiO0jHbD8Hs7TF
L1hEvS3PjfVPFuoSlZpAnms8eRoxgZI5vaa4VzZg/euQE2IBzZn6JRAVMA5Cxw1j2uZnDXnB5E22
avOYmZNT7Yv1iWHnLCwqWkwi3s+aEmvWuIjgRkcgu8qtIcgMX+HeB5tzR5fjoryrMrYwQhXL1hGW
K0jKv+U2+BNZ7ohlHeT/L7auVktGoQaAgYjqD1sY+IgOoA6FyXdW44CA24cbZJK9sGApZ4s6UUFr
jJo4qAnqTWCzseUP2UH9buMk++FdeFbZohRzm/pySinXGyco4Y2bn50w5Wb7PDqaq7nGa/8RWD4e
yjTd4hUnfWC228yeY5fIlD8OO2nQlQrDrTDLaOKyig3YTMD5VCyYhAzECOno8w/WDdWtlCaqmMjE
cFyRMB5uXWGrWqnimOOJZT1zh9klFuVbcM2OuAatIjDS5Jfo+OZXb7crb/N4fy/MHjCXOJQ36fui
b9QEOHVifqZO4P5unGwvgtXz/0i70t7GkR79h1aA7uNr6fKdxHbOL0LS6eiWJcs6f/0+lcVOyxWt
a9+eGWC6gQFMkcUiWTwe/scL5+kreEqKsSfWmJZhdwKp0VNR/u8xTYatyuj84wY388JTVQ3wl9gq
zJabMyOOz1E90MY/AzUZbBUmbokXN28Zy7za/0Pn26dOrjgiXk0Im2869VvnSW7h/0UPo4VddjL8
GLAHsWzh2ooIpipcMqOneoD5OyozYau98wH0qT6xum0C/gO1cixsxf7MazphZwl1qEC3L7hHXoHT
udf8x9T75OjbnKGf0mH40aR6iFoDdIA/+asmLYmXg2f5Eoq/ocNtOJ1ThAk19oD6WFXzQAY1rCIh
H/361/i04iH2fFctboiO7QwYg+5cRdQsdEBhzwm2jN21jo4NeXhi3+1Hx8Pr8T5cqqrbfyWLlbXk
wdfOlgmmbDKXOItFOW9FfMHYrrTT+nH9EO4arC3cdUuEPaZ9+wznPMyUGnOPg7FJDWEENQ2T70gk
NC+X99sU5u7VlAI1xJN71atDDyWFUQ/f0dvWRraxvE3g55YY2KIpBSYGMORBvGg1eDg7MgVWGZ0C
vcgG0ZY5edmGD9gsRjrvXg2d/tF13leF/cWzUnNP4+knMPFBIxjWGGo05MHMe4pEqky+eJiIPBpM
MGDEObZl0FCneVqW7sV9Dx0eG7MtolM+GMtR1cVlMLVvdTCweOMYk9gNnBbdHo/i2rq/fXA8hhjz
EWWidMqp+VDuPEqmtwcUHm7ToL9x4z6zyedLeArq4QI/hUSM/K6SHFj2wCTleHiOjrO1ZHkY5biP
QaWD2vXQwMjeff07RhizUKh9bQoChOXECDZJao92io4lXl/frD3AEhRTB4qdqrFPYisppdOpxfLy
N8Ubl+m9urjNxk+MTXpZ/xBgH8GlkBZSTBexO0XkevpKt3sAEWAh2Ymc4dV3xdnm4sdTE/NDCSY0
mfgrUbIwMSr43RRG7kR0DAzT6FJ3Wlv07Oru3/LInJVcncpzmkOIiJ9VW8CWCPkx81JbP7b2e4Tl
vSIdsmx9jhZ+e8CffNLZD9xhrGinHnRiatsO65krHfvgkWl0ktfajkRyOq6SnvAizVlfjD2A/0uJ
kaigwhgNCihp2KBILh6WI/cnZ/QbmTvSwiPFCLMz9FMvRTL1UF7ipNvNim7u5VZB6c/ckh3jCLEw
MjZzBWdWpwuka7F2SCXqL8m1u9Hj6QePFuMSEdAWZZKBpdFrgeOZRIA1U+z67iHGmAQvRzNbUzYn
Z8W4x7rTihxojhg3AQqQ4uYb64yH+MWnrwK07K1PC5Sr7MjnXHSqAj8FSpHrDSxn0b8jrYkypqUh
CmKqIONwt/TQgNZtNz36qf6mhol05D9kGO5EVSkBeKfSvI1FGpVI6/JN/+DdLB4zjH9PL4BIlUIw
gy63ikQvdERwExDjCZh3t+U267Am/DBevhEvwlhbeIaIbu7+zsiGPqp4Ud/sS3EqNeqaJ4dztsom
rOjhONlmWzhAkoXvVVyeos97kz+Hw3r4wFAFPQKZ4t7xeqdx68dqKR76944k9tlp/qJvc8IVW1ES
ssvJOAW4Vy9jQcpdiX7Hgos89G1Ffyi2isVZgKaku40YKysJgKSMKmgcBViTvJfYsZ+a2E4XyiLy
5CN61ZftPnMDnhLOasaELmNz0RCg6mUGumfk+N+qx/vq/uG27tFTv8UZY2pL9PUlWg0K62CLkTQb
lpZzQjweGMunFedwqERQULzMkfYiKfwH3lwYvfHXXGjYsYZpXuysAzQzmzJW1fCSnSy1OTpLnjOi
n3frp6+P4Lawf8aM15/JCFsbmyEKR6UB9kXt5dvOs3llQZ4gGJfWAay3C1UI4mN/z+ue5P02c5B6
f8n1xsBv5zYXhX7mFXItGtamh5bQSBp+XHH2tQNgFXcTwkUdPg9Pt89gprP9mhJj10tYJ6GlIkrJ
EviyHVnjEh90h3j2YV/46zcHd8B1XAzIuZy+te9y6S1lYix9gLm/9NxCAbbeW/cYP5pubv8GTPDW
ae/2kSMAytlexAfXbpzDYoet7XboWcvP2xLgnSPjCLDNJhHbMz7C2yODx/FlP83/tXQZ89+05oBN
pvjxnvzm3fKZZPH0x3/MgpmNptVhqDXHp9QVdrlffmQEoNfJoyPw8PlvX3t2KOzfCPzHGk9ZCsaz
JlOB33OOkveVzHWvhDoI4gq6/K9/mVKeRAvt2ChWQE0VUH55gfdtBdTZ5X2DIOZxN+CrNUIIZ+zq
57Y+81pHmCvWScFgmFS7sX3KVkiKbRrehuZda1IsKu/lcSD+wv36lwfB3KnBMIpWEMFST2zOTyu8
Q2auVF+iMTDV8dt4NKQVSR9O/sq92wxkbzsPDdks3u3PQ7O2fYfiX62UxKl4UR3nE5g87O3b8J0Z
+b+N4I/N9XEkod1/BD/rt4agApo43jZYnolM3N9ASr9Njffl1zfk3/0WpTW5E71ykpO2xIc7e07U
/DNGulLa7/fc5JejsJbORoxfRjcPSV1tpwHztCO8XUsyjw7j+4DecBLqDHRePGBRELK9E+y37TF0
VZRyFsCpf1q7Ijk8LXjQNJwr/50imjAYpnUl5dScIAfDMye8C8L2zRpmX3YCtSdP69bzIueYoPxR
kOfjEiva92ThLjV/9RQRGyibn4O9Ch1elee7deiWTjN3NFDlrLr04O/Fcbb7z7u7RUVejxXx1ieS
u6i9ex7AX082Fk4FDlD6AZ0REmdETs/+8h962z24K3V9yLYrch87+6+ELJar34vfO5H49rNCttsI
C3kWpntbo+XbEanOpo8Eq60x5wePKnl3gbNdbp0On/rmaYsa1gQ9zrmnkA22dJzueIlnzs1kE6jJ
KNXYOIFTy22Xp27fUEc3zoPt2NW7qOgramOcY0i2Sypp33Y/jqjkRASNuwWWOzqfMVzEgCALw2tE
c+xfDUrdsKicB9A3Auqtj7m2Qf+llHompDI+BpC1zvJl/xw+qMsXf+ssK9u8vxB34dvkgD/RcIls
uO66+EDbXxwS38R05YKnrZzLyKZphMgw9ZYeOsBoONH1bBxv4Y2MtdoyWrlUhlc5GsL8khstcjPb
s4Rlmt2LucB0geDU3H1nc9ZsSouxx1qEcqjY6y2sZoxllr8CcqBnefuKzORNNGVKhUpzYrqGIM7T
XtcADGBv0/1HbmfvaILjgmfOTI5d02Fss5WZ9cnSQMdAt3XnvikfZ6ApAyisAOajgE6uCNly9/Hr
7N1mkCdFJmBq6gSJyexbitg1+WbA9xyM7i9Qva/ZYyKkKLGGMS7BnpMFRMlJ8CuHUmS4gbfZmQ0A
0d+pYF+n9b235vq8tMhIT0FvtseXrYSeX/iD80IAGnGEmtZ5cUFTXIgNVMYy+00H8yrOZZ8zqFPq
jP5LpVIOcUWpN/t9vSzcz9vszb6B6CSCSFcYagbr7MQxSIXBwgXbWpgw11cJXo0Xd3Tt4vFfUmJ8
mmAoSqMkYMUJnpLRqZ1V6qROs6Db6Lh7jalcWBs5YYt1REBCLM5tDLZKRyMdVudIJFiKaDYFEqmB
wXLCYe5niYGq4z9iZL1PqvZjmEtgLnsdF9rOt2VkDqNVeLhNZ6a54JoOk/KRgqgO1Nhqj+G6PC1U
R2k9wS3XyMbL6xx7BrJtAB9vl2SFxatE31UG4V3wmRrR9TcwOhkBxLqO6EEO6GNL3cvC3Ejuofr4
10JlDHKQCAIGjHCIA6DA0QIIRHDv0dz9xTDWNUOMSU5kubLa4ZshCkSSY1au87AkwOdyRK3SLbVk
jHKMlZ5D1oMjuvbIAvpBiwkjNEDvaAM01hHCfKUkRk88lzJPQRmzXIjCGduI6T33gD50rzuCH4Ki
dH9bQeet/597wJjlRI0KIQrDDv66eUr9DNBx7zG3IDUzmXp9YowtaRTTAnI8Tkx96CIbUzhQDX+L
7FuJINOyAy8GWpTfBvbrKtsKy/CuXvBKwjOcAjhMV2UZoQnQwxiB5t1Qnk8CPqH1XmqgL5zRUnbg
eR+JKgSjMFdUGHnqjTWOIdbPHZ8sEtlpT3pAYYWkdmTUWjI39sLD8MGlOmM9r6gy4lXzTFFzFcrS
et9RF15zkkts01txYX1nbsSE1I8myjqQ47CiNyInIoYONFd2DrzeCoVH5Drp/l9YQF+FIdBz0DVn
rYvXwotXl4XqVg/WfnzITDobgkKmXcKVnxZf5wd5sYFNLcjqsfQxmIDefgdjwY64sLjdU3Nx2pUA
WIt+yoeioCcMWYumXdkWSkIfweb+d7l+LlHaJfpiIMJyCJB+un1Z5yy5JqHKb6noijSwie06tik0
MUyTBLd1sNFkHWw27yU3gPoeHfqhwhMijLvIu6RDoR9EKjffWTv1rnkMV/qy8jU3fkgxLEE91a5w
F+ve68hXg7reV/EgOPjbgA463vN+LgC/YprxKlaq9VVt4HvO3lZ2RZX4vdvuLqjz8eZ2uPJlHEsu
GGWj1yDlBD5NtQFc7vFgvfLeFLOmaCJhxquIaKTItAhkth/h6t6EynSEt21z9gpNaDDmTm4qsVIH
0Cjvg83ZVb0HvHI5wS6PD8bYpbqUhOIlgI9K7mP3l+Cf8Uj5G094df6McUN/ppycRXBSubV7chsX
3TVwujl/W9tccD0lxXYqZaHUa3CHHWDUMMu7Vtaha7i7k3d5LLc8vubSAlfEGCNnjWhyUQVIT7qT
XkQYku3SIKYvOR66uN/U1bANV5mjw544r83SLt61xckW7I2rqASmLSB2tVxFWwWtMTLGOgJvt1q0
r7ctztxr6uojGWOQ4BP1y0VoMVYUrLTncN1fiJYT3xXXgDRbYIMmKH98VhjhjL0nDvF5HdYNBW1p
2H5rMhLqdX3QThEkNNjd+0u0wpTzxaFRWLzqtpmJwaDRLkfixkf1Di6hwf9NSbe2HN4S1LmcNWDI
0BCO+MGUfyy5EWVBCQXsg0EcmLTI0Uqk8gsn/10t7/tFjObPV+TmDwlR1+gbdnhtoPMmEM15hqqo
AP4SGRNYKOfAilq8IpTGTn9jXVC+hPbzhhZmr/OECmP9wrTUpSKEuEX7/CnY6SsSwjwkr3kTOyHC
2L4MQ+yymYAIXPSTjrbGGI+f7iiSh9vKM/MQ14CJ/I/IGPvXiJV4VkvQAUraXj4oePAsblOYtxYT
Eoz5G8+5mV+oesJbtHe/X7PFyfni0Jh5BlyxwRg/RcMwxLkAjcHOPqVFuW5X9aed+Dzk1tmr9oeX
72ObZLnCqAVkw7eGQbv7pbDXvRbpkdvczL2Gp9x86/mEih4lhiDE4Kb3FM87Adr7Ld7RYaPMueTE
vNM9uubPWtqSu4px2znJEy59Jn6Sxlo5Zyru0dOblNvSOj4eEVoKduPBgN6fliXq7cq9hRnaYssx
Zrw7/J05nfKeR4lYmKBdDeTtaAGhM7YDgg5AnlrSG/QjfpscJWMsRDE0AHUIk/3ixO52K6+UXfWC
WEnDivn/x0OVGuFb5FirYV6yUT/jTMuSPL9KTwlZS96C3xRKf+cnHQUrc5FZ1n9mlss2ktsAvtki
mKQpRK9yNMBEnu6B45AA77y6524I+D+M1R+ajCjTKmny0ARNFG+KCKYKu3tj76vjHNlcGQb3wlBU
7FaGc/mucE10I1bFuGjKtEMmG1PCwZOV2sr6ZF/wjjO9bGG/0me5TARHRbJIezr7n87tmzn/qpl8
AXOKKnZjX0Yl6o4vfUEAChSu2rXlVt8N+gkR18XW3AFRCnsEC5/7fKXX7ufR/mGf8QmDpahCn4J4
32Dca1mQYOOS1nUPt5mca/1Bj5ihayrWeGEJPcNknESNEmnnDr5HXQHrN4atw1is3RfYLLKNF+qq
ItroXJ6bhNRH7MRZlxXcuZgA9kl/Tg/476Lk1fdnve7koxjmUX0zRj1rEahjA0GW2urxEdC99fNt
3udV2ZQUNOZKqiKxqO2hZhZxBijw47AaUdx7tR+5tZ/ZG2oiPBJFHV2S7OLOAPDGfRT0lJPiRX9b
qw/Znb7s931OCmyee3vgNRvNpZU0DNcpOE7kclWDOdATJuE0Ici6Y/yVPtEtajTZH9sb7/nXDoW1
kBhb6WG0sQ458suE9xqnsS+rtoAHQ7HLlLEznF1NM5zEU5+IeYcQY0Bf6PmYukCf2ohYRdb7B97M
08yUmAZm/5Bjwo34JJWxmVYdBseB8lztvB5gvAEZHFvwNR6wyWzEK8u6qGuGgevCtlSGxbmrChP6
cnZ6Lzlecjs0bB3UsoVrb15fR7w+Tq8iZqs4TnqmeR18TigzUf8lGINT3Nbd/wDcBn6yoak0LHT7
lD2ZVEj0ckLFuRs4JchEBeGgBCehAatRQLbKJiNaRkTvwgl+5vlC7kYxDHqMOnN+tXyKlZIqKzTV
8NJVSMLt7wCzra+hLS6y6m/wsSBJ3HjR0nVL0w0meIxiQTGGBIxpwFXa7C20Ffb2TuAmq+fv4R9C
Jo1iJ/7L7M7DeKESfAICKVqVX1KiupZXHCRgbK5ULLl1du/yurSbgiQr6/6y5aUMZx+qE17Zt6LS
ym0qVviENcXdbJfd72pbPhfr0c+X75i2wCrShZu4i8QPdry8HD25H4ZA1XXMPEiG/AO4bcwCOcvK
ARmKiiYhI7fhNtDMDFHhLCc0mLNUzQyreE+gsb3cF6lNU1MruGX/EWlegp4dweFlkOYV9g9JtiYX
SFXZDd3YofKtrXO8vRfp1nLvASwabQVHWlYfvO3S30HwDUmyZbkgSMshSOBCHLp+o37AdkVgY2Ak
B1rDH5qeNeCagoVWmq5aqsnIVByzFmjaKhzW0otFu3Awpq/fdZvLW7IaOLmy2fgfpYf/JcYa1KDJ
MWdcg9iTgdQVitES1gzIGKDPeHHOvBQnpBiDZjXZoHe5jGyFZ5C7RHYBdYvuiOzhgk4MLeE2/c4G
F1PeqKAn9z8vqjwFuDXNmyUS0qawMsDkIALeApwwZi7GkDWdbn9RTEPWmWgpxXN4yC2NxhiYu0UT
FQ1Te/uX7Cwil99NMM8ZRo0RZWC6HgP815xRYx4aZtKjW1xCVxTqRoq9unAzz3PZCrojDAV9C8uI
DMY3JL0yigIqjccYW3vGXX3PTSHNxdhQCUVUVAltJBqrE0onpnmJy3x28q9tK9j6sgQ2sWuXv9ut
yAX+nDOJU3KMRoyF2p0FtaMqSGOj7bHA+L7hPtNUt+l+HZCu4z4j5oQ4pcm81oZA62u8fDvs2UMG
6w6T+ydgIevLHIN2m9Q5OfA/C403Pjvr/KZkmSC0KJs8HkeQPQH3DZNidxiuUgD1oHZw8KpDrbO4
6NDFVa1P67OTbE8uClecB9xcDEOfNWh80Q2sm2NM2UlrgtysRVrH/cgcwx3t98znYUzPvhInVL5v
y+SeFwnCpLBSOtyGinzcCQRZcRtrLS7kckg3ydqoeCmbWSc0JclcwNNFzjDODcYGV/09Hh3vzWk3
qhPet766SH9FLsfAzPmEKT3mnvRCIaJ9DfS2JbDI49L+Pe5SLIZDjp2GaJ+8xNtsFlEDaodqAI/M
REn/2sKEFz0OIhV+wYEXqvenVeAgq73X1wm3d2jOeE5JMVamaQdBwoZmWj6k64uHigQO6qrIfRWu
Ux+EJcqlPHnS82E9+pQmo5hiNfYxmh9pDCrazS50fzXOiKJxwS1czro9GiSZimyaBsR5LUmtbsyT
lQQIAVFNCUmzi9DlLHuhHbnnh97/uq0pc23H1I7+Q47RlIs4ioVegVxHB8x7stUzkqM3xFVs6Unc
uPLr7oxNEmdibwzbfaR5I6ypTh3USG9/yXfP1w8ZT76EMban06nQukGAzpqG82b+Th8srw/I3ijX
9uPX5X3Y2P+PutysiZ9QZcytlTWXNi9B1Qn3Xk7qBcUTkd2oIO0XURJbbjHqF20NzoTHrKWbkGUi
AKSQo7SuQRZQLQXxRc9ETqbkQZWq9OtvyZS5ljX239XtGWRaJx3tYimujIaEO6Q331uXAjpqdx1q
PXt6kUZi2MZb7Odb+WUnev6r9Y55ax8VOrv9Er3O2b2KnmI/8KBrZqMT6CByArKOqEhnDj7I8jQt
xJBGJy1SlADrclu8y0Mu4AqXEnPYcQCU3nIApdFzejTYZyS9v9ipx4vvZs3FhCPGmRoqNnIESdwf
mzN5a5flWiV1TNB5uPgLcCGIbkKKUSRlqJtSy8CSji2Gza7ZjjvLRwMH/Ca5fUFnkymghOCfpq5N
1sZbBaZgZAPKVG625gh4iHovoWC4vTcGcvK+zAWqqPUyWZ+33YITGMzeUl2X0S1qqiJyAYxRDBHX
9i1IX7xmNTrZhVTL3Pm8zSCPCGN5VSsARugZplBeBb61zgjqADmHEXocPy7khBFG10frjKnyBjQq
t/xUVpKt8FzVXK0Nl+gfUTE6fhkt+ZxdQEEjTrVHJw+0vHd7P/VuS2s+ppkQYpQ8KJVazRQQMn1N
Ru/6UCAxYr/KaAJtnOaZRsi8VOls9hDvJtgIFBrw1mW8VQ44iBSIl9RbAV4++NJiEr2m7n32XpTr
3Pm7R+iUICPNyFKVtGij/vjyEfYE+IWqgwppt6gX/f1tec7G/RPWGHFaBRL7ZmLBEWnPMXZT7QO7
/s9BSWEqJjRYY4EBdvVCLa34lT5G2IMFVOdmHToC5ybNpgmmhBi/kydn+TIOEFv89ZK7hbesgO6L
PMGac53mLboBKGRJpPpgMBwN6AoOiuDU4yWd7sLFnWE/50cMNtw+m3nTNyHD8NMqoXpJTJBpNGJG
tpYhS3/y9eNz+nlx85daIPpmg12hrS+svqyIVOv/fL8jjm7yBdR4TR4t7XiWw7OGL0gQpiGPXHuS
bxJAad3mdP7kJnSYSBd9eeXFrEoq0MhOvODedNTla/bQLf6iaXfKEWvTAX6SKEENSic33EX2Plik
mJ/khZWzgdYfftiM6njKkqQ5g4pyiI46UlaVI3pcaP55wzQhwxgmMQoSbC0GmeC3cgfwUT//bblY
geIJD5lbbpFt5JwTdRQ/HMmEIONITnlZh3oOgi3Njp22l0XoK6sdWkqXax7mKE+GjBEUU7GTmhC0
rEUKLNWeaO5GfRE5LPGoMAZQi7Gn2aBXWd4KDWqaIREPxtYEthZHdHN+Xlc1WQP2Dqpu3/Olk6tU
aGObiVHeo+IVrtv78s4qnQQVDMOXXGyzC4iO6szaDOzo7a/CtQltFunFMDVMC2ag7WV30V0Q3bdu
8yzSF2vATZbRY2FVZEqL0clLYBSZVSMdd/oKtmtHtzsftURgCvbuBd2n1gNHrnOxzZQeo5KDiP2X
aOLuabEtdF9iV7DFpfZQrLMA70nUh75Ogc2bBp4NQ3RaP0XxUhQRnV4bxsoM4ibJqGnebz2s8FXt
PXZitjY6ug9fAk935qKrKTXG38RKnkpAbOyPmTPsSvQR+yFeSKtx4Lnqufs9JcR4nPMpTFJdL/qj
o4zO2ZUJelEWX4GrA1OTc25UD37oyUSCjGvBYpizFNfg6aXYGAARV9+VHAm/1uUpCI8nxrekehx1
EhXeGjCX7bOxjpeXtwVGVxtuMn/OmEzE9z1aO73jYSgN5QBS4VNYAQNdcLj1wtk84pQG814Y6iiL
sw40njr7ZZ3u3hQ0vTrxIzCmS2If8Lp+un1S37mfGyelMjd6DE2gJLewHuu72k7dj4+KLAHCokTu
UXWSwW02trg+hM7C7rc2ALYftOUnN0FNL9Stj2CueRDlqRJI9BS3pZeGdrjsB2IvFqH3uWh5zXaz
8chUyIzvOVdn5dyMYHmwXwCjfKc7OmpOCcrMvOIrT2UYQ6IF2UWsKlBKiRPvkJzFhPsnr8g6s4UJ
EbhBiyPok8JbljEgZldmWXWWcK/V98tdJrvNa/uhE3mD99JeQQP9wjnUdwe7W+Np7Q0oNECuvPzE
7BFOPoIxLpf+LJ2MCB/x5GzPm+he8rzmvSLtcv+co0WCB3U3m9OcMs1YmPTUnmsjAb3SeQKyfmVX
v3a2/cDja9axmwrQszBbommsbPNhqJUSC86wqPBouN0SYAm8oYd5dzOhwYiuTJN4OGWURv6eGxjY
tlzd2UiPK0zcb0+JzXsWzqbwsCPlH6YY2VkX69yLMQiKb28GkVdpiHrhfr8fSWWHq9y/Wx4jpwqd
clUdvhYPp48H1BDtRxs4z60bokHKPjzA9vEUmfL5wwpMPoux5VlqVnpWqXAaut+vh+VtSzdbT5hw
zdZosuikGXmJn5fPJPTVwwrbmB8eON589sb/4eHb9kycRN4aUnU2QcTJK1t1zsBhglZyOJkTFKac
DcmwNFUBpOR1fIJuPdPMsMTi+LJ+E3X71BHFtR8s56u0s98Od0Bw1kdM6TEHE4jKqW6VAEy9DJhA
thDQPmHOwFnul3vDvnefX5GuszU7W6wu/kDygizCO2ByfN7m+zuSZRXEwIQX5pNlRTNU5jtOaVDp
hdkNx5cXtNKMwL8HLPO4wEBSD/gUsiHue4KZodY/IPHtf4UoJgLFjCN93lewmIetXDW1jrIChpQU
3Y+JgdH53/vcjjzLVe99wGkcxOev81v6yz5j491Xh5XZY+vyOlNne2Mn0tCYWKG5RG1TtT2k4Wyx
vY3cpStAVKsEnyKINuBRsE0XcML49yvbdqRvXZ4opJ/huY7uPhnAgoZKR0gZv90letSqwaU7ChHJ
NvKq3eSuihUV63hzcS08CC6+jJk/Xs7u5yW7Jss48EA/t2OngaxGAhyAudyYJOPvSvt5zUDG1DUR
qWldB67A9TXLjUQORAMVT9pXKAB/aHUWibKT79C09VXYj+32gJr1820l/+lwrokyIhUVpdUDQ0LG
2K8eay+4OyAsWdymMSc/VVZlC/3DpvkDtRMLGTpBrwwqv8FN3cjRfMwsYXL0NpmZQAvt6BM6jIZm
+SWuqxJ0GvvixejuOz9L2ChcYmkRL3nx3aJ8bRuuaTGHJaWDkVgn0OpWxeZo5eSuQvXRcKLUVZYv
uBgrYBpid7bdrE374ugrGUug3NN+6YeRk7yPGATEGvV4Y7lJ4BgPHWDENIyvw5psHe6TnSrorY9l
DrnpUzUbGtSbFZItK3eLJXWGKy91sir9wOYcw5xGTU+BuS1ncdQyNEfQ06Y2c4tNs1yGfr73rqXP
BLpB0oyWoEL69Jw7jD+HQFMwbGErAKflP8+/XRNj4t3KGKqo676lR7eVrwMPS45qTkA7Z9qmUqPG
YeLI4WlOaH4CkWor+Sgb8kqU83cQxXgM3csGfun697Owu3RD/l2tvQt/u+9f9frp9vXjUWDE1NRY
U5r2oIAubDdxyoVJIV4cXtQ2E4nT4/jDCSOpodGNswB41aPm3b1kNlyzZ762T7nHDZSpvfh5bf5Q
YuKeMMCMQp99c3QX+wnwLRBpYNqZ31Q6f0H/UKKynZx+LYqJYlWgVLsJ0MoQGHdEPejAI8GIWehU
a94g5UzV4UqKbBZvqPJSSyxI8al+qNBbY+/yu9Cxb6vETAx8TYWxyEmkpq2lo1qjYYnWR+SIrwF2
EKMFw3BSjiPjcsRYZGzkjcSAnhYQNFwstRg+aYf14u8kh5cvBf4RVVlkjKkuCmGtYecEXoJv4QP8
c4npIMFJRcLrsJh5qUF8E1KMKe2K3qhS6ZsUMgeY04ueAyfxhF2IMWQ/r9HyxTmwWZWfUGTMRK2H
clgWqHoly975SLf9akTLSugBje02pVlrMSHEWAsjqItaTZFprdyX3iDYk5XZvC5magl+3N8JDdZS
CO05Tqy0R6n1JcNtylYccfGYYAyEdpLPRlAiw7nO6AI8ki5RveB1bs2AcFxrAWMcJGXUGqGBqIqX
M5o436LDtrbRDYNoA9gfK9GWsGznDOi8Eg0w8qf6SudDVM/03Fe9wV+wVfM+Xa60ZRdyDpHyd0PA
7BO3kfToVFXQlq26GvHIxQ4ZLqTjDFbmFfvsE9fqL80lV0HkqS3I9i2wM8QsmKF0tuZ9oGKQQiSR
u1vtCQY5fRG7TX5nPvfSc07629BNDDRAQYMstb4NmUXELTC/AH1QLl7z5e7RPi0BFrjnReYzJJEB
AngaSsIGdpYxymVlfY1tjg0mAUeAadoXDIudDpyoY87C0BIS/tEUyRRZvow+zOKAdkDkaKuWnNJr
1/AFGGTK3Ih8BbwZu5mEM8orGAajSAIKZugZh1ClhSoMBXR5XWPjHx5TW/QGtw4C0jDGpiPJzp3C
N/f5hfDAqtQZ03ZFmvEPglzEWqHCmFZfrSMg9dRvzMShX/ASbWHLsYiBCLsK8P525Bh258n36qG3
39NDv1PXGHDdYOUY1bzQy3zjnhM9zfQOXkuGcSuy1p61nJaeKAKFhKdDiq/R3A6Ya97B3Lm7YKct
eWXRma4ASlVDOwpCKkzNMB6m0OpzVcSwYAoo0n3Z6Q4z4KGLtkEDWH3G6tCRYiU4GlDZBm5P8UzY
c0Wd8TZaLhn9OUC+WvRlH5gy0gJRvNuvSmK8Ff7pmYeTMhePwHHTVgtEwaqlM01YaVC2TaCCXY2c
l5LT+Hg3EG0lAOU39HjvBpn6MMY8qrpEtxvLFmyYxhjuc9b0bWqgzIAnl7H2MGovY/1RcndeA/B0
J/il6y4e0JpJXPsVsJKP3FCZyu/GB7DsIqg8RRda57jg7SkhcgBU+zrdIoG3WxUVUYB2s+P2ptN7
xBI1RPRC0v0PosTmifpRz6NSMZG9k1eDC3gBpKx296gwhr9uhxAzhQhdnVJibnStGWIS0zxhuujR
r5DBBY5ehdScQtEswmOB3sjRBiKOK7wlWOAnhwQo1/bCOEr8uY6ZYOPqY5iA5nyR0wbTuPCFYNrB
fiuXbOj6ttbW13BWD7ys+px7mDLPBDdFflYTszDo2Z7gfJ9fW6RCHY6EeUwxGpyKqPZnBT1LrNPa
5mRsbABFJMttsUyW50+KylMaTrw0/MYpyKvmy45r5jZ3Qkz+WbTGUSP3DNAtUZY0FnBLCC5ioMXh
gMHGlzdz+4YqpYXBip1DEOvQeIeiVNxmfmbS75omY5HLIMH8QQKa4oMGtZEOdDLdBWTqfYRu/Q5z
COgrD7jt87My10TNRG81Bp5YfLxa1JFmreIBe1qwwMy2Vjvew5ZHgYksxrJGMr+LhmO+SBzLzna2
9XlbdnOWz5jwwOiNJDaDJZ4pD0T5sHufdzazyv/P76NpAjZoEo4FiXiSLwM4cOgO3PLuQl7t4OM2
D9++jzFkWGKDIXrZQKpZ+o6dJkSyioIFmPJwrFeyr7oaKO3TjWX/1tFg0z5wrfXMsVzRYyzIqF4w
DyOAnnWgCUwkFGs0e+nL0O+w2dVAh72Iau6Rw+WMudZo5yGaTzCtYX5HbBMuQ2yti1DOHfCcPT01
frPNEWr+qjcKRhR5T5kZf6RhWRfw8lDfNDDFd31sphBjo3AwDMcQrYeR03FObGYSRL/6fUaCmYSp
xDGXhuN6vf2uUSCVcsx+HU82WZJfm9bdpBvyijEAu3BXh/O2AKbzJ1IRHMuhzMp0wiej/okVY5kx
9q+gv2DrdfsYYBohsXY9SQ77vVLDOW0wNUwOcUHyu8OXuf9aW8fPNQ9pcy4lMpGHyV4TQ7ikbZ+j
ZCM+RPf9Mt+3d9Ii/wyRsThxeJ5zxgAok1Ar+2/Svmy3cWTZ9osEcB5ek4MoUYNl2bLsF6JctimS
4iROIr/+rtTZu01nsZQXvbvQQDUaUDAyIyJjXAFPh9rpn3erxkakpT3O/uLSRbDr7bB4ytynq48w
aT53Vp1doAGohrezNxdfHweOGE+4koAUMYGRIKjY8Xy7kpEYD3oxNOKQD7dMk2/MZ4AGmwHPNCOz
eQ7Qbl7+Ysq5U0UdfjPW3+A90hjftUuGni48GGDi1i1cHZO0q8uTdHjf5juXlPZKv5DXy2P6cCH9
Yp9ZPACv6QMffQAj7Ip6rcv0XA1P/vEakRDzEg+9s34vXDe1HiOrtJ3GLkrA1TlLCYhDQM3ZInHJ
a9G7JY5ZKzk+B2rVRgdfKUOoyVU5PB0O62L1VpH3PrdCMp9ZczRnhw/Ygd5i3yFdoxHjHeDcO/ca
GFW7CmaAFcQg76Pc0DtvW9N9r9ZXsviMrLkTI266WPl+D1jMHVfNJ83Z9w2wKIVqkzSpZFLa/tGY
v8Ufb8rzAMu2ACxf63T26/LXftl5X0sAS78CRuc5JtwAfurRwLZRoEpgEEqXbr0Xo+MfFLOKY3XA
8auuZglndFZf9k8vqYTJzNrpAIGyb1Kic16NCZQHVCgVQCyIKMRiZIG59UjrLhnyuiLUbSZZJ9SV
3HKdrrHXId7OnpEHisnSXGL4aul5jXfwONo+YWCBiCJjVgfTVoLGAgbIRpSmITZXoENgrVjRsrRh
0L92HOGaKiiOybBQAaWRXAx1AJdAYCUoNKRvFyd85af/J9yZH3SYrEignk992oHOzIPlXG/fr5gZ
tIa5A+kl+53HU9op1wb5a+SWqQkzASD/U2nlMCz7tlTFJz2DrT5tF3NoCwBznKV1/6b+zBDqkA70
KWMa2hT+AEw0zppURk0CR82tSP+6sgYu+s+focFPEowhDow+u3aXMx655eATZ7Xc7HvO4zYhCD9p
MLY2LKNhVupgg4KqlNaCrHrb4RzVRHLiJxFGp6QI9vxUgxF/RpTXDfKat71SPLM14RX8pMO4/zMB
ldO8Ap3DWkYjW/bIG2nhXTpjk4O+zovmQi+92vXHvfZo/09CdWNwZPNMrBoZhhy/X8Glygj26e7v
E5ioMf44IjbnHMkt0pQtKKhAPIrdyDp5nvfBuwnOObHJ17AY0rJVcRHJL/MXxpJ5zWET2d2fbDBq
fopnaT2gVQF+KDBr5ziqJaSqJzvecOMEoONPStQ9G12JGueI+BRQGrbrY2Mdj28ny9vm1vt27Rbo
9ruiHXuLZ3jHuag/H4KfdBnlF4rwUqlU+cXj20OLLXaOE5Nnjmb+aZ4pETQdmYiRYC0ZhclirY6C
S44OLGSIYZjh0ZHh9T4nE+gVP4kwSjOYpTSrxOxmKZ8ft3R3lvf4GK6b2n5c7ZLBNgtA4IUUNoZD
mcOewgTTJ+A1BRcJlE+r5hGJ+FUF8Aw3mmM/BY5UfFyRFydfoH//GcVv/fUrHNCMaVgyVx8msjw/
zuCWwh9JUTGTdPMi4KAPxvMB+xaIuyAPugXY7BdnY/GE9i+G8J97ZXvRK6Myw1MGciWWhGE7dufv
7H9lqr5JMBp4VTS0vtLo2gaKeW69ACw9VjgXOFFU+XlsjPKZNWDxuhoXuLZd1/2UHuYPK4f2gcbW
gQeTwb0jRuOu+knX+wKHhth2cLeuiEuaX7zMWyErgiVJWJXF67/708/+yR/z+rbC+dIVKg5x8BvX
Mp/uy/9frOT3HTHvrtpmctanFTg6Jps1xhKekFEkJ6/YYLUBhxb91J/R0k9WGFOSoOAXSzlOz15f
MbEVu+jEsoizj1D2Mm3eAzDRs/mTHGNU8lipAkGBZPh+Suw1rmuxeGit+WftPcK7XGICwUTXGe9h
+4u/9M+Rsj2rvVApaTYDm2loqW9LiKKB6lXlccqX0w/oNxnGb86xm0HFHAdyDjkRFtrW9jpuCvzP
suGPI2Txmvq0jy7micq7fXQrCyV2BLfYUozlcPtijpZuXtDBY4oxGWp/6pK+LPsn7VlFNOcusJpY
sefoOQVWqMU7Qu5VMcZD1sRaz1WISAbMMDtcV8clxm92O85VTdQ3f54jYzfEk1xgZTDoQAxhM5AP
Q7l+jg17ngm4G+6gEe89VRmjEevlYAoAA3w6YAPe2+0tefokv5GJQkxlYak0D3uB95yojB0xAR4U
aSEoJgTrG9eVizdly3lPeLZeZQxIHCD31RSQjqONwtoTWSC7hp5/DBf4hsPT44nsys9LY+xHlVRS
JxpgyQe5N9A7uY/YJ+3OnQxFS+j11+7jQ+Bs554095JkIJ8HAFvlFryOvAB0dlbw7yEpekPyI8Bb
7ttgaVKjR7/PSCKwFLNAbaHRMjmgrertbbtAxgbrTBqMDFoYA+NpNNXYP4z+iCAjileMMYliBIIU
2BDj/TSwt1zD4S2JoKp6jw4jgGdVEtS2wcGpWHDWvdw/tolyGGRhxAUjeYV2SfXZ+XZstvELkwcr
cQkMPs98AD48T/ImjeCIGCN4jd5XWjtLUSk4I22AZDkvMTFtj74p3PyckZSFTTjL9RjsFMghbWHW
P6k5QvIAM4c82zeZohjRYt6pVu6BBBjgYkw33hYesv7Azv3gORccvbnl7EYc1ef/Xr+8j+bq/P71
T6Sbf1z/zd6Ofj2shLY5U2f5gFW6tMz+lnjuUzlfzJFpXQ1WZzubTWqnrocoj8faRL7xJ3XmldKN
vq4lEyfoo5NiWJxFDH1cMGsCdGCregfOiPfh7Z8Fn9unyBHEm4UcsW1msywJgbj0pG+NhYpsJkc2
pv3pkWwwSnsRh1lS55QzG0lkeJ9bxDw1MsidbS17718kjH+eJKPGlxY4VQCroqkswEG67v8ZP9tR
raW9uy8z0xmtEW+MFqtmpuiZAS2G4XN0S5y/Wsvdrn7lkOGoF9vLfFEVvUjoEUZXIrzWqDQE2IRl
STov0OIYchbYrjPL+tzQSNm3BUf1guW2PD63b+h55Nk/3iPF1rOukZiLaUlJpeRQknrlqiu89jrS
tJjMdpLjkhsOT+ZSvm+LTQr3gFwC8A5uC9kiYlfYmHfZm2uhJRWvb3TaixmRYtS5KqUmVWNoFaIS
GpR8AoYAToVjeV/+jjd+NJ2cGlFjHnzBiAdJDcCYjRz+2k0dFIQXj5U9f106y57sPYQN/sd9oZz2
P5EtwuSgYgD2m7H5UnvV6kJEVCkDCGRb7J8WiBukBcG2Q8vDDMHXV3fLxHHITj8C32TpJY/sVXGS
Z4Uh3cgej1sMawL+z4GzbWG3Kpxt68vsSIFOIcFDuWTGMWYTdQVqXL6pM7FL1DT6WbrUPTqu61X8
9LZekKsF+k+bDW+s/i8a8k2LkaFYTupQHUDLPwBqnNb7I2yZn2N99wq204FDfP9o/yK03wQZMSpD
BauMaFBLI0GYTeAKafYceamdtuHQ4koP4zLKqVlpmk5fW2F+RAPwmjqpgfsydza/HHipju1xuKO/
+Kfz+M0d8w61RhvHV+oV44UlKUQGNez5r8uci/f3l7f8mxLzApWpUBXFDKbtUP/WiQztWMwzb4AH
/gKAzgG7ajHvzWHvL8/sN1HmKdJP1X+SnJVT2/4JpXpjReZojG8s60Nd7EL748DFmaAi+PczRSfR
T2Ws65PSmtTHvNg2NsutdW+LDqLKvs4bDn9/8c7/y58usObmpKdpSmOMN3Mb2AuiIBdu3SJdXquF
TI/qHleMiamjDnNRJxoU2q69pa7zYzp3I/8NyUdkRsDfauV4omXtPRsACV5k787PvNTWdNbuH1Oj
s2M4MOl6etFvbzGabJ4igjwJGZaI67lnS8/uHsOMpWlnOvY3XKjAYowJXdmZh8DX2HBeDI1HhrEv
hhzK3aUDGSMh5gmtqsfekn+nWKZ3jvBftE8ebndFFpmBz1j8ns9Xr8sl4pW945DFyQ3s379f0A95
RJeTuctX1keAYHa5dBDWNjkvjJ5OHI0ugDFRMy2o4oBmnW3gYRQLjETM4DbsOGZp2rf7lmvGLEVo
2b4GNBmQoz/fmr0JrrXzeLPt1OLcu2DGIulilhshDW2HRWkHhIIU3WdjOpEyOizG/LShVEvVFWwk
BEm93RG9GhT04hF9wqSGqm4cK3oAJsx+53Phpaa91n+OkC2XxoUamAKN3NagWlmmI/y2lmHNcY45
Zl2/ycvI80iMKomvNFcERBbqY8FbnbcUJMG5WHtMkPFKKxyTrrPl07y/IiKNkQrz30o6twEH6/EB
aPpEIl9LYHjuY04MzBP5W9l4xGJTXE/CcKvRacugI+IOdkDtEG/Y98WFS4ixOPVJKPqahrv5PHjF
cw+4Tm/PFYz7vqLONrjGwjUx5CsE4+AXGJg0N8JrtD9bu5tveJ+jiTaxsWeIUZOfT2E7k8JInVHp
OKzXIp78FCB8c2xP8VCz3VuejOW+nFPkvFNsj1KiGp1oZjhE/4RVoVh9Ez7teObpvtcEaN+fbIWA
ZqyxzoGW3iIshbxs0+NX+QIQV4QUXNyq2yKrO3bq5qGO5O9Uy10mZpD4q2u/+WjDX2+fFo/R+vPp
vH1Ez1Avk89PQqwKTZaAHTBX/j7Z957HO1mOK6yzybO4QnSaUdW72P7xbes+PbQp7hGpH31xtjjO
ME8bbpHAiO1ejoZzSdmeeW5xIoEH+BkKKsW5TM4rwObP1CgOVYCx0ohNw2K6tVGQ4WwLHKn8S+Lx
H3PMJtLiJvhPIcTFHhMUuE3rkVi/lqitQ/d4LihHB26h8ejohvC/hsRfowIdPABd4r5i8xzPm+KP
KLQ1sjyVBi3r5zYSSttF7Nb+b1h92urLa3rlWCw2G3c9F+pgXCEJ0fKz5GP+8iSAcTbUIpXDkta2
bfSx0ucEfbRzh94MKmKH//HgGNNxup47vJbgBWNLb0/IZ2KN/K384KfvvHQShzE2Q5a1iSi0Imj5
3Zf0etl8cVRnYkj3h3lnM2NNE53jjPqu6a81em8Ta75w18rchTw8hnPUZsnGQbc71tSj+4gjglzi
TEBSzNAbe6nAXe4ckct/enNtX1mLpd1ZQ+EEzc7YWv2LvfO+9ud1nMN2+P+jiWJzZ3UTa4OBNgLY
DhuQZnBV0Qtxxh8Or9NFxm9H8jYCMVK3SyaLWK5DbzL6hR4r3ZKOaOniUOGJCxOJILSK8ysNJsvc
KjyN5E99zyHBMUwy4w/0J92IhAQ9HQiNo6U+93imgpOL0tmtkGJmxmpYgcJxnW4E640USAwBTm8+
W3A0mWOV2P6wRlbqRmtBqbOAG7sKSTJ/nD9sLo8oa3NIifcjlVtsPrr+MGmSroNNf7LtTiMDGqzJ
L6QTTxxPlyMACpO4OM/Kpo4GcISILgcQFSIGhVPl5aS4AOj103WSZ0JhnHtkKjsLo6j2FvtKQvKJ
oJZgQGeDhfao0VfA4OdBLE7HDTLg902st5SMm+CMzlAKxUAP6Ttvegc3cZ40+xPZEgclbZqyaDB4
ff/SJn3EET1Gm4Lr7FTFGe5MJf7VM5+T9/u/Px15jQgwulRjzeUZM1yQdMxAuG/viLxQkjsT8rpB
wWrn/zspHBFk3slM1hOjCegJksViHrhoKSKB0z/e52tSrUZUmAfSKNLsmkfUtx5sIDvwTPZkZmH0
89RCjcTgFJ7PJ7OkqqTtovmZ3PLyHCvHkzXWUQYe63889qOPuXraOf6JmHhlXSxvj/QMj6fJUP+b
J9ZT7gbZOHU0RX1aveNqdGxB8jXM55q2+FrxymGTJnxETPp5gKpgZpL0f8Ts9dkVfns2j59Jczci
wdQTzlpimtEt1ahY4uMLUu2IEnk+8gSsIJyXERXlJyPNua3SSMapne03gGF/XjGwTpxogf6WsHDu
CzWXGGMNyrDre9kAMft4vKxS4neWgrZJV3kVjG258KrG5VCkn/9H1DhijzUPZSYB+AIU6bK4fE6Q
oiWoWnjqgiftvOti7AIA6+HP0m5XVLIxxYJ+obmKuu8KFQvEhuaiwxje4T53PCFkjMQMnRVZXlMt
Vi5klmAwg1v34Z0fYyjkyCxakwphtojWV9+0rmiu/aLOXYx/OSI/nSj5vi3WVW+Gq1aaJqgd1kiu
4wiB+mQ/AkcAf1D+ocOrgLhsCFZFco5yuk46Is28yImUzOLehKBgNSUSzti0hWRlZ5n7YhuS/uF3
57bLYSmvwwQutOfdv8jpZoERddacJGXeprSZ039LPytXhYTuDOfAHbPmCCnrqitDH0r5gAOWSQAQ
yg0W6kqrpbePeBnR6SzJiCPGrkRSbXaxQmVzTXvngP2YQBeWKG4BrJZzepMe24gWY1aUVE5V4QQf
4GIfGwe1JjzMNQEsKmbIUIfhUONo3R/eex5irRA1/Tb6At9DOG6LR1QjUL/HAjiufea81Kwnr2pq
MKt7UGusdUlCR5wDHpqjd9P1pNEBMoZEB0NNSdPXzfK8AlDpl+yrKQmxrXcDBOovrg/FY4qxKtcm
EIRIB73b7OjZNt9mD/dviecXsl78kMiUKZBwt6mDTFNLfqP/1SAb5Ft3nvx0nxxHJlh/3jCAlSwH
lCFANYubjGiPPE+ad0nsxEYTdb1U00NDCxp5/KR9+g7CBGd34TyaVF3uvJks0nCumZWuFyC0xl6k
RbS9f1S8X2cMQxHLkmzQrLGvAYGoWtz/dZ4lvWHXjjzbs2QWWSXh5xurW9pXumvu97AsF5bPc9Gn
rY6GSEox6TYzxmZHKtqUyhgxnPHZ2FijDfRV3r4S6jP8eRPfJBgXMJhpUm5kIOGKvvRwJhLXvPCY
YG6jGjAMmwbwWtAPvF43b7EtF4700mNrJvYYoCUJ+SLODU2/Qd9MMdbaMJLuIvcgKb2dsZxq9eC8
Li3vPpHp2EMRBApABagrdghDHIyT2BYN9ftSbARdwx9D00pNMByEITk8Qxz/YdIAjOgx7oPYyWlN
5wCfht/YfGzJS9jN+yxNv6gjEoy8yZc2KluzpVeFoXb0cm0xSLBAthH5NjysCa8kMO2NAZFbNmUT
8GgmQ1CteiUfKMpSY6UkqsjgUXAD6pW9nWwj8oPfyz0GGCI3W8uxv+N1kU2K5og8I/y9FmRtcwL5
bbiDiwKI+fsHOp2EGRFgZH920oxWDIBaJZPTan2ytm5sN88L8ih8oB3vOt9jMun8zEvBTGcxR2QZ
+cdh62E/aNenqz2Q9Dmao9m1quHVcvibFMkRHe1nZJeZ15mQGtg8cTjouDXD7rfly/0j5PLCBD20
z6/WS/Di28FyFqIHBbVn9fWDQ4bexB92cMQKFZWRUcd2o8tJoVs7yscI8MqPt0ZC1I32PY8hKtP3
KNFDHVFCzag76ykYilsA19SVRdzkM5yH6oIXWt3qNX8nJbENUpJqnEptgPj56MzUPhMJCHVKNL+E
yJ7nJwKsZYrLd3KFzYe902MMLvsqR0SmfYp/DlZiO6eyqK6qXqTrUOxzQQi67DKSPe73XIBsjqRI
AmNMiqQdEjPAsg6/aH2Ur1LYDk9f7P4nSfkTc0GuT0MW00NdC1bxWkWbM7Axeh0pusDRC17YOPlA
j86P0TGz0wOtU4ARl35FCYkeliHvJZs2+yMSjIqF2PylVzGuCDOnwHhJfLxkBKjL+vKX7Oxt7sAO
jyVG1xI1CwX9TE/Q7n5hQRXNDnf21bkQz+LotcSjxWhbGwLl2YhA62BTYNLcAVixnW/Wb81gGXuS
L1arwmlcbateMNiO/cucN5VD/ya0I22PLlqqNhWEMrPr940DK3xfHHkMsn1BTVoWnZlQG3w8BstF
5MB8udICdSsa4du553tLzfUsmxvpU8m7Y13YBqEr8Pui3KTLcdbFx+JKnprPkLiFFygW0AI99ek+
p9N+97eYsu1B2AaKLpfrjV5OOucEINdkpbkZskQcSvffNYktYRSRiqU/DYSGuiW9hf1Fq8L7fSa0
63PzK8f2NJvj3E03YYyYY57sPNfyQomg5rlzUL7qZXEmS+6cz31/R7olT0fCeDajqlEG+DuYjp79
VqzrMm2xVOz+6U1GXyNOGGtybY2hiKl2u49f93+ZKwGMMhvlLM/aGt9/OsHZIHPYDTQCIcHEm6Dg
iDZbV2jky/Wa0INKfsX74df/ZhPYMoKcaZEs9DihdTB3dTfl2DzOLbONNoaelJFCTwlNYAkKzK9A
qLp/EZwrZnts1H4mhkUOBoIFRgEqzmZLTlQAJOGfHpLYNm2vd1RMj+tuSVtz61UWudXZAswa+g53
e8tyXjeP80Llaf5k5PgtvGy7DQCsJVOtqeYvj8YOHnvR2R+8gcXp0HFEhYrfSA+VosUsUAoGAaQo
um90Cn0O3ESk8YGUbHHbyeh53THUtydkRA74DlEXJfQ8z/alJpZEcI7IWqJAxnX3eAdIhXNES5yF
GMqZwY41F4K9Xum+8OLDEOxPvNiDZzHZJb3JTKsvDbUzF7daBwi6L3M+WsBkGvH7pthygSTmQSg3
OLoeEN0v5bpsiYU1czzrz1FZtr8nu1aS0UiICbrlWrOMh8RqUUfCcE9v4+R8+YHb7Mjzy9kJOCGR
hXOqgKTuIXPpELS2exY2SfLah6bBnkZHyATZpirEWIiLe+pUO8cCps3+Q/1AYYfWq3i+Occwse07
aicLQ1lD+hIUVqJDi30Ord0ChL4HENeFGPXSEdz7tvDmDNzRLpl5uZMoycPgDJpyA4SHxzP5XQNP
B/gwnFeDxxtjNPJGlpRZDDhusyZRQCqeUZ9uNVTRzQB0UcNU2JGPMmrbTDIpCDTGBjN39pisXy1s
DFjuI9fmguRNp89H5Bgr3+i50WDrHU1o0/GyXeI/GQvld4QlF6btLWPi7b0d52n8y2V988hcVlMI
oplSbOZh67sLd2YNj1jw98W18FSo/xSKbzrMZVV92srtjJ6lDwTF7SKw0T9MYYMuwPkH2BmXIA1u
7xFkvK4aeIPFKQDBC9ry6DAUpvUoyiF1WfGu4FnBbLXNEf3p4OabS8bYCxhQaWQDInnwQdJddx22
tDwEe8kWyDm0dqXP2znzF6v/TZJxAUuhrE+dgAsECkhFjIcVxSMDEhOHs+kn8x8ybNh2AuzZcKER
wOG8WvfW4CJvka/7iC6o4s4GcoTlxvPozTSrmaxKMRaAynvXfcuelF9JQgL3V944HL54SsfGbGEi
1JlCYfQxRBL6qutiDtlbkCVq3vvnTbOQ4Rnw2kyorN8RTTZumxVioBg5pCTV7QCLy04Rhyue5WLj
NT3A0jK9paYEW3okclTmqDAeOmOuuUjr2pxXhicbjA3JzSTsUASCIfYx9xW93Be921t/77gY09EG
cpgl6s1E2Udpif1rWE/zTnGRrhg/iKwas8ardIEekzMwkuzznLslmXuejDEpaqWIkis4LFbp5j2z
YUOq1eplhefA47V3TsbaOlbAYroDK3JYZ7/Egh6pKGL0KVYAmcqcFCutKYTi/VOdbGJWNWw3BcYg
tiqweNIYFS9PWk/HmW3YjfY9t4D7BJtsbj41+wGtq6Hb+KGrbT5CIEUaDqckNaUDY/LMpWZqaaAG
AvLYiJOja+f0yeFvyoaMCTBXJgZRP5QnVIf8tfvufmqL2qPNnih7ZRCQj8PMvU9wMts6JsjYflFP
M61LUSsCwIuvOIUXPXi8nYf0N1hVGNNgjP31WiumEIHG8ejaVwD7xCUnkp1MKYxIsCDTSX3pYple
DHbV7+OX8jdq92FlfXBXXE29lWNCNHAaGfm2EVsjovP0aGEPloH9gOaRM1lRP9HTnMP92+GIG7vr
1rg2Vzm6gljlYJ7W4Vn0yeABuy5VCalh1D7ZDIYYNiLwegVaAtcxMivWxABi1QW87GYFtrLy0mNT
gjCmR72f8eFJaPHtItCTIxK/nMlplwFQ8v6ZTRbrxkSoio2IhOKlu7YSiFzcow8PqnHestfIkV4r
k0SLWkVGvANvX14gYG1kyZ3cv6XfWHEffwB9eEYf0IV1pKmzAUYiQc5j/V7OCUIzcU4Gx/NETvsK
9w6ZZ6zqZiqy/mAXxJy1DVBs7Ykm1HpwybF+k263rkioO4qaLksGDbNHnMmSOBvKjt4fGDuK/zGC
8Yb0LzybcQvJ/zjFES1G0Xo0n6dBBVoHH0sd34oH3Yu315BU9gU4V/Y+cNAgtrc0FwBreGi4Sdbp
gx19ACOsSYIRp07EB9jHtwAAcvD6PXioOs8PmVLy8aEy8qqFaS6nBej4AOcoXsL9fX2Y1LkRG4w0
5snsGlwv+PkzYhdh0diOd+GC407lV8Y8MELYnPIcaAcizgqdQG8LEs1bS7FXLxnGHa2GiIuO47xN
piPGFOmpjkRxCPO8DHJQpCmCo+vOnMol+z13PobHGfMgXyOlk7A7gWLwYCDXBBVrqTzev6LJ12vM
DPMIK3p/Fc/IJVOvBjN1WC+oEOmFYxgn3cExFeYZ7gpxCFFcBpUCnasDxAGrev2587z0QpdnKqh2
/KG+8NHQUGMYGCFhiGl5hhkcVQaxmm4fcERUBT0YRM7JUcG6Q4ZN7JmBGSuCqIAM7XU5Xm19oxB0
HqNw9a+O75sjNrlXXc9qYAw65chdZ/bVHy7Wg0VOcHM/rv8fPdvT1nZEkDFA4UlKJDWU6OgPxouO
77Kt2Gd0JX7xWJtsadZHlBgTlJ4FLIBNcIpQJWQATg8Vxs4HtBf4DwLKurCv0V7wQfdDc3iKzBEU
NteXG0VlYK83sMnt4GGYr/ZL70tdGBbv+uh7cU9SGBMF6G4zGVrQ8buleVsSPOxEa6eine2+TE47
IKPTZExTFElJVZo4zUOC3Dmar9wrZt1Maz6fb6BrXzuPB/3MFRXGShVanV/LBKJiX2z11vR1dWVb
WmQHyV7yTnLSJI74Y6yVfJJC41RDEeyWDprLm/w4U2Hluc2/POVmbIgyaGUWG7DxAhIB7WK2OfvV
781Xh3xiyV0vwrs2hXFu2plYxOkVZ1i+yS+YCVJkUjvk2cECyjP+hiYUQ5nvkPyGqSm5WdvJZ/r7
UNm+4OIaK5F4AfVD5WCFYLhx181cTkkZkWH3KrzsDryu1OlXZ0SSsS8BMBszQaQm+pjDaD6+wmp+
AT//wL1Ijo6zfcLnFHOEZaXiaB2Ki1nUZOYoL97HfcWbdKTQZItldDL2tQqM3sFjNYxBMtAuOh82
Hn+eb5qL799nlCypBUlrNfx+6dhAxKXw/43b2xgevM/HtOc5YoRRsAjj+21gghA6ky07eQyX4XoQ
LK0hl/UOZfKN+nTl9Fr/xYJ8M8fomt5ezrEog6YKOGEiONhvh4rtb4MsTyX5+OCOgk/F0bomQ74E
EedmMIepJF3fBlQksKF69p5t02cVzfA18pb1c4EtpN0Lf06O8vDHE6CZhoE2bCSqbtBSI59RQi95
bQbRQCfggWg8I6p3Ei1pcb1g5UdPEtfbnS1JsDjXqXDIMnp2ugytGUnxABcSwi/G1suz5TW+J3Mt
pkof6nscMg+5XGO7iBSDlK295UR2MxvrFNxHdLa/fKIa+eC8vNL10QF5Xi6XaBM80pgDvgVKRR8f
QMGyNq8IcnawAJxHcVq+RmdPD2l09iGy44mR48vWsqfC1Gyw8wsYB7xVzVw6zDPfCACoEugdg7V1
vpZkEi6swvqSH3Jfczg3O/lAjZhiLE6ntFopncEUXMIj9rggyt+IOMCzxesFnoSTwxKqf2SX0Zdg
OLWG1lNSwA8x5kcZKPth4gQrj2KieJ4FWNCaaB2mszGfTR02rMpBT37jI1DmJo4mTe3oa1gLpZ9C
9SwkOGX7bfDlxjWt27t8elZCwh0zufmA98SaMU71TK9FSQY5WtIc7JO7eFyctkZmIV0VxbYHoxhY
huQVgBKAGO+XdIfO7sBzVSff6G+u2SSj0MknMYkgW7iCznnD3lE3WMlzjESjGEg3E338u/hmRJJ6
tSO1GarY6M89OA8S4pZLISYzOAdzJ8L+AU99bbild87NsinHMDhhRmIGgr4yh1cgpihQLAU/wk4d
gAx88NI803H8iEHGYinxJZaGltJDb3O877eeBxhEjvXhGH6dMT5JEV1zVQcRVBtTgC+ipslNDHNM
r84YHuTQpbipQ7rp0ndNVxUsBw8ZEDN5QAY8E6czVqeZ4e2cVeDmAEcRWyKuJASyOJ1U5hzbLf97
R+90xuiknd6iJzWgZfbOilc6hklgdZBKFTcCQI+rxdcONZbA0hyuy8h5NHXGwqhBUwmzC44zwfoB
O9rJj3RYDjMDVjYj/5sZ1xnzEitaCMWmtC7EP66lzBI+CtSjsZSRqPa/C9a+RZ7NohZZVutZQh/p
t2qePIdrQNftgbnTkdmKl4aZdrP+eTYMxn5E2Sktuhwmaw2b5b5nCEUzH+iQ0d7z/6WHPOKM8XQw
SNknM0Ci0I6/03ZArIsT5E378OTfYEzG9WpKRh5SM2wnu6uOggW6CW0E8jw8fS4lxm40nWRIzQXy
j7mYW/4PoDUrZPF9rp2fjC1GJ8dYDz0JEzlWTgMqPWg0AZ4QhS+G38JrMOHZW4MxHlJWnGexDFn3
j9W6JZlXEIDISNwh1MkWhZHDwjr4gZJnWdri7Pr5KSdwxiJn5uimFayymhS9XVyIRqoVvKUP/xRt
zNa6r9W3zrc7xstgLMhMN/Mg7iEmyMJgrk+zZH8GKAI7coB9tQhKKwBMrNuhi1KKnNAyPLyoIXwJ
Gu/w4W24ssQYmUaU0kQrofX90nVLy+yxbRiotLMFShfYE3ef+elc77c8sTtZkwFbnmUB8oTM4Ror
cBbAxl0/vhgE25jMxQeHGhUa9qgNBQsENNmQsASekd6ykdR20M9wB2U7X8uY7pp70TazPuL1B8Ic
DrUpXRlTY0R4QHYtb01QwywIyezIeunhnXAj1KmE4ZgM8/gN57xFC0d6cxpmJAGSnte/84o/k2Ix
psJIaXbKoqxTb/4PuuEjAG8B1htlJm7lerJbeUyJEcC+jMWkDcDPBXW7esASKwwjW7QrEPHDF2IW
EwsUeXc1FSGNiN4+auS/ntUs6E8qvauj3Qp0pfuJgtshQPrgCSGPFPPUqcaQARcDpGjW9WibSF90
pDoqKagdPs7H/00K2fZ8XUT24kIvLpif9vJAtBQFV1oGiHmgC5OtRONDZB68C/CjQ6MCZ/28xOCT
72Ic1MDOADQGhkQ17RIt55bgU/L6Qkc/bnDLxnJBQSb9wfGHMO9hcpLaU001z17bdU1AHYuX8c8X
cgbIjH4cOA7oZHeKoRgmojsVe7tZ4NhTOlOjWYHt7TLGXiGt/4XH4dwl/e4/7dc3GUY1QrNuZkab
wX5hIglT0sA4e6Z1Fp43xqHDaoMiDmJtUBVEHBLuQix6iYBQR3Bw9xmafHxH53a7yJHa6SdU6kMZ
DOHddSk8ztW7AkEb2Tz65iAt4POSr5PTh2OS1GqPSBYqNgAZZ5BEFzDwR97Wspsu1XWzEFAii/Cu
2vd5nGwhHRNktEJu25nRdZTH87YEAK236+ccErz7ov9/xFPXK8O5aQrwdBxWSUnMXQxviTZZ2h+8
/Svi9CP6jxCyMytnRUsEoYWsH44wWbaGUj0waTyMy3O4otJ8R9pv48YjrlRDCDUpKmn8aAvW9mTl
Jbl4ypO+/Nrrr3TT5f/Hrksed8xrOlMlDeA7IDpsD0DCpynm2C78ZJU8AQyD1yc4CR88Fg7mWQ3r
PMrOIpXGo9vu48CGm4dlRyjWvnx8fXEhz6ddku+7YwyIUIUoDSsgR0EkjjZ8TU+3uieuAZn0SQxZ
Apa0CX9LYASyr9KrdlEMpJIBOdXtVEddWrHknufc+HuSoxElxqVrpEQJDTCFA1RfYkwbYdJotsBw
OcdUTVWhVLSLioqO/jMDy/d+6ph0SrM6qBWosTJ/Kt7Nx+71UqKfxw/f78v9VIHvByXGQbhetNks
M1RQ8o9b9/2pfnk0nc/fBJE+4L/PVkdUrmc8oWuYmREF0TA1WlxhLiwQTnmZh+bwpCFXc5iR3Co7
ywACqlPaz/tiXcz/M/j4wTNeU/4eamAi4GZ0WRHQ4ffzYKO+T8VEyQXaIx4sn+jCXvLa25tf2J/A
BWS74YExRuUHNcb8h0WG/eLXRrilaHMsc4KG/zLdiryHJHYfAT5yvm1re/112Rgu5uMKC6AZno9Q
6/41T4U+mgTGJUAHiLp2E4OReYtatWiy7iSgeuavJadUUKGGVy2AovdlLugKGw5FakwY3n9QZC65
FvroesXSg6fzAyq2ug6QTKSD0YzUv+zgVx/4iZYJX/cHRUY7+3YWh0MQC7QUuZbt4InCVSHdwl3X
OuVJ/KBE7froNLNzOgCZNYEUtcjPbofBlj5ePKvxzKcPvIMSRYWz0MbJe6WUiQdDk0TJBMoJcHkg
wj8JX3JJRph3hkCp5Or+P9a+ZLlxJNn2i2hGzMA2MHGCKJEUNWxgqVQJICZinr7+neB9XYIiUYxr
1bd60Ys0k9MDHid8PN7CiMcdOFBsLO/WCF7IyKTVUWRl0FZfuPqbjnL9R/JiuGbUm912hTUh4DE2
w3N+MNP90Wp5acO5XvQfv5D5CG2YdiWWCeEXNhsUJkDy78HextKtbRC84WhMYuq7VCYK3VKof4BG
r+U1pM/B548fwXyfIpbjNFzimMBBrBBMuqIm4egk4rpb9Lz/MPLJ92Ae8CgKjGtpZNAWUXd7FN/S
k/38VXzwwvu5StcPjZinuxtHuHYhNGo2lrUyarBFo1rrP3lbhUgkxBRg7sSegXZ/eLQultJ62PAA
g1ictXhlcqvGc0HPj9/DvO1ijJdYbelntqwP+W38UK2MCKAorEmL+UCaM9r6BieBMxfzTaWy3SiL
yherRKBSt97wcHkSC3C5hdajvHaDXY80AXYahfZAQLmPvrpq+xlYw7b54EHbLNB8f3W2LSXSgrA3
dPyMAUVEZEGww953euynxBr2Tw6MUof9joWxNGldcE0MNSmWeJ9x3f3Iag8rJCa4U2HzmDZRiokc
xCaUy0VzE+QgLZ5IRAiQFu/NBeYsMGlhQrkg425puh3WPQUZSIvBoLO8tjkUvJLBjjdXc1wF5GPv
hDlR0BPzkCTkasFJzd3jpnfNBxDtmM0FHEYUYWlQj5K9bsYv/6Z49cPaGCjLq+tohCruHPD0FdUr
DERhKxn/3ZrxKn/IYUDkmhtyu/RxAkgHLc3FxZE/5QsaKMerw7NczvshMzCC+bgkEzR62BZdemgH
GC7f0YCqWYUuD7TmYViS1KWhC6KiLRnFtF7woRZM6uxYfkSQQFii35V+sn9zSSaCGLU6qe+MsCqp
WvTtizeN8xYCKO+LmesIhef0rQ8Dekim1YrvQ0xj1pYzPEhbH2R1O/J7DdDNyKr2bkF94nHzCLMm
8i2ZHdmMZD1o2waSe+xaesEW9eAzImNvJrib3N1Os4/aRBjjIzcqOBUEgyKBaFfmBZDu4wZiI8uR
W+ieCd2mJ3qzoIkjleRtiHUR0Esi3lZA87Viv5UuL7bnnR4DbYrmK4qcQ8piD8fjDVO1aAVBZwLn
eZrL9vzQhoUyowSjJbV3VTMt8S/fAj+wnGPatVkvrNUn7QK57J+e7lvlXGPcD6kMTOliViTdhZ5h
ayZ7fdc44mv9YOXPXwvrM3S5O3HnsvM/BDLeVaqnQplrEIjhdsGqvKYhx6/mAyDC3WUszALWxBYZ
CKmqbKmnCpWFTTfvBXHWAUlA3nXkps7mCOV+qMWAyHKM0DifQlRu1Q5dnXgpTAyoGkQ1Y3txSC/b
0Syfvsbn1TFzvzTaVcOBZyrhj6dwoiyDL9iaEhoGtR8aol1N9feZ15w1F/9Olbz9++TC6WBzSIsa
IhrztlYUgehixIj01wp8gOYnjzJl3qtASkZH0LkUBJ25EmmsLKoO8xUndVPmpPOuf8Ve+vw7XG3q
2Do2e4SDW1rr45zk/KWYyGUuRa81kZDXkBvutq/lCbkaaYMY3zyiv45zAWeyGao4EcVch2XQl5dq
AVExSU7CAyrhx0/OFZ9F5IkI5hbEflDmug4RueXt2xfNxnjXcZW4vFTafPQ2EcTcAb1YJkojDwja
yxVydimJv1AwwawZba8T7VInwqG0Gys+2XaOWWZn8dQhAibPvHbfuasgCepSk2Az2LXCJMAuWrj0
FXWkeZo8NqWCWFzvhB4ae9skUUSgIuD/ZJYavIrjoFrWOr1tzsFvbR/9rqVrfj116M/A2CrnG/LE
MUcrKddoGK4QFxPr/X0kexdsugl5eF5xm2lmo7OpagyQLIYFHvGKqobw0HvdnxzQ97r+SgZTBvLK
XP9r9mt9HyUblyXIiepK8j9HqZp9CmcIQegpcHt7cwHHVMhLM9zCnjsfjw3BEskfozjQcL8vRPqI
x81CsC9YAL3RtxvbxUjaX2Tnk4cNoWw1qrp5spDl+lQPoNf6FYDlwuJ83TkQmJw4G6aJerkoBHri
y9Quq63rHkLwkf5+Mwd0CX6Ztej8q8FTdSqTcWsWgxQpSYUz2L6+hsifkpeHjbjyuQvF55y0qRwG
SzVJDQK0g+EungJCVy3ZRmSuXZegX3kBt96M/gKqFlwGlrm3XxLRPSEINHOpMvq1KJxhM4GP8GEB
7lbyCjoxzMxde9IXJuoIvE845yVOxVEQnjyNaYv3oqogDm5Nu+sjM1qZTz6Godb3bWX+snyrxRyn
r12vbUVNRTsc0U2HucP7f3/27ZsqwjxIop9cQKW0gCJWL5rhUXDV1438gfXWq2DPHRGa9Xqn4pjH
KahFNdLp5cfuy8Sycnk1OIFpD85bsd7U7yvuEPIchx4M//sEGShNo05HPz8URFU1s7BgBFtOKBmg
+0jZyU1ayu2IbjdEtXlnO38XvkUzyDqIcSDqSSiczoOLBxLr4eKOqDzT55gI21NdXvVKuuY40vrY
WaA4QDWcExPNxrKTM9SoohNrL6ouH0YskoBLQUkIQaFs0pG8g74DBQG2f/06YiPrJ/fbzRWop9+O
baWW2svQY2M2DtBq7AW+HFJMLs+Rnqt0/pDCQEc2ikrZZrCQs/WeRATrWIPHJXleEhT6A4vu3+E5
nPQv/vkg/W0YbE2r1/tcKg2cZ1MSgfjrMaWNBUh3o0D4xfl4s4kVCcz8KALIaANhCV+isVSLXkmF
UzOY1vJZoMWVh+ujqTs8Yra51kh1KooBk7auxVY1EoE+MtYyWF8wemc3+80g2Ny+qFkEnqjFIIku
JjUY+jPYxqsV2+VKMi0wUnHc9Vk/bCKEAQ+16zuxaiDE0guy/K2ujukLB4DpS/GHLUxEMCDRyvmY
xCU+TwdbWAX2qSKFqa+1d8Hc1CqXQOTmqd6Rx97lLAMdvoTE3mlb2ZhUzltcZzrw2gTk7LvohCfZ
x+GAkqMVOQrYgdTT5RWTRuuNXazVK2nWcHi5nRuzSPl9COxFV9Msb5QhEk65TuJuNY4msi4D+VJT
znvKM1GNuexGocBGFzDRTLRCA8OHq/BptXneFDnh0pnRT3fvqBknQUkaLb0MOGqaIvC8dQT+qJa4
u93bZsMlvpvr9JpePnZ84rIYU2Q1Ic3rLwRr7CJTfvVfeKxcs0G6pGgSwnRQE6gieyWaoJaa6Ap7
NYMHySpcfy0dslV/kOk+zRLxHaoqyLJLnzFRn+9flvmHaCKcuSyXqFV9OSsEuA9gjPX2qrmHm3mo
keYp7d6kNdyVJR/+FV5/i2U5EvJEKGosuhFOSr7KVg9mH5jyFsV3ujfgX5UJJwd8q2tNHtveF2rJ
x95zVBLOXutcCTbrGK2FVPiWy101a6GqjHwLKMfQ2sGcpyKBO8AfSgrYjmirJmK/A3ZqV+vN8Qvc
k/e/3vxL9C2NPcaL6OdNOlQC8iy0dBNs+g86yBjnFqrNHFmzyD2RxbgsRmrkoyJBM8+LAkvtbFlE
q2XhPNfvxxgbH1zeUzHbNYGp6f+cJcsjG5V+powltJNI62SiuduAMdTubdFAHcP6HI/3NeR8uls7
ycRMojL3r6PUCSenc7OV7ByXnMW53M/FwNcljcdF0kFCubCGxxqUnTGWY6y3vNmyeUyenBwT5GRh
JEtNhpOzkLG62CglYlgOPdV8vmkKTn8g8kQS46DUFSbclaoXkFd5tWiIeBLIqXi+mmt95/4yzXi/
Oib2EW4frxtjHjcnoll/pVG6WOxqKLl9996d01AQLEkjZrIKyfK2rnzFgy3eHWCgeozT3JdraItz
VQRzWZDLc7alM+LHoSbHaNN8XD/uW+VsDn56CxhECQUtlHIDMpcuQmM0MXX2xTNKc+GaVb5JTH4+
adYR/D5YNp/USF2mhQrM9AzuldBEV/XoFuvqQ+fFc7crdcd62DxSVP7nPJUruAuQ7HcoOp/bN/Su
eJljHJTDX4cTFsY1z/1qEaKN5LpWOxRyeIElNdN7P4QeyeTui9daLnuB2hJm/8t94mRgZHu9fVTK
GomKP+ercu4NSz+hBWV5TSLc0Br93c57vTZIhQz2toOn4WzUDxSsOBJnQ6TJV2XAJymbiyH1Db2p
wh67a4dbo5J8wipyXngr8Y6TwR+xCo2lPkJWYZcO5dl/zXaDqYPu9kowaiW44OB66237xZXBCIMJ
DOy6RBXEsKwt76B5xswAlCLKqhoGuD7ZjtrYR2Wq+xIXlhuqUZ3umRADRwIapVPfgM7gBpddsN6B
NCt6yfFGZrb539orA0S1LwjY5Q1hUWJ6W+ejUMw8d/UHC72LkXn5N6TF6gSEZAaErpR6T13CXLfw
DhFQXYhh4oVc+Ujz3LfTm7t75xzZ5Xd5NcjK9UJflLN13YT7KsJs0Hq9z7CEe6GQ2jXhJG4TM/RA
mJh4n9zeydvSgnu/gPF0gtSPVLUZ8Ew73haLNLx9ZX5cSLxZU55tO1ltciI6b89H7mwSxwVRGBgK
0l7P2gAw5Fno2qxeeA/YHBnH9Dve/n2Cc34rYCuj0OI7to6HjibJyZ3rc2fYho3+GkRtx+4jM83W
3aBR0P3dmo+Hx9Rt0Lf4HILpBTwO7ugu9w+tjWXGibk6953bP963gNmUJjYsqjQaQrv3krmyl6rW
FsWwpEi1WGHMNVn3VhVbysVZJKRbG+dNiU3K2ydeYme2PDsVzFzhvg2NWghugpdPCskuBGMBr95y
wIj+pnlbFh4GsHlgOesVTqUyd7kIEkMoQElzQkrude+lhzgwhRQ9VzLnas26hVNJzC1OL7UKPh0q
yUA3tGxmtdniLDeSLXja2/2vONstOBHGNs2AFrmRrzGEbTGoEhRO/B7u1VMaWs3avGp4cwp7hXVH
qfVgP0jmJrNXuNiqRnjvHq1Vsrd5+juY27wMEXhfS6p0GVqLQzIQM99Qrpv7+s5G0lM5zN0Vgqzo
U2OEvhg22u8L84BFQq5m2mSDt41O8UYmr4o6hxdTmUzupamvbViM0K1vzA8nQhYebb2btDbv68Yz
0VtPygQ2Cjn+/ya6rY+S+wbGuCfd5L3U1AG596EYpyGNxkDFx8IBGnvPizGxi77O0KDNj5/88h39
HPekMSATtddCDX1I87F9PjI3m9b9lW+eONY35+ZNPxCDKMalrbM6EISTGK8XB5Rmx9D0F7y54Lkx
EnUqhoEQpTHENtOp7Z3RpbNHl876QB5fsEIcw7THLZ9PmPetGCQZeyGqooR+q21tWQroAZ7Rhbsv
nFBBlyY3qzLnu070Y/sR+i5JMCcMceDaMZxsi0Z6rPBAnwDHzud8OFXFbIyqyKKgsL6HMCqhIIGA
7nQdVxpN40bm+NGF1vMG1ewIvgc3gzPnKU8lMuhUC9dFeBUkeI3b0ifBArV7BJPIhD09LXb3tZu1
xYlyLEDl4dg0HTUSnKKcmQoO8XxfxCweTUQweFSq7QJk8aJwWjSk8JQX8LI05sVB4/J9OfMv2UQQ
tc8JIGXjMokuLXTpTCt5vJplSei05ZbL3cWzCAaU6iDUWv+C77NtfQIve/OAxa3x/ulIOWa4JZhZ
O5+oxYDSQlrUUb+Q8VZpv/M3AXz+qWDFSwvJEy67Hs/yGGgKw7aWtZs5bJ33/UgKmANKtxiC50YP
PLUYeCqWVwNj8DjE3AKXzWhdXe15sQFM8Cpz9Lb8AeqT82NgaQl+36teKzRj6LUn4bARrWf68t63
vtnM0+TSqkx71DW/lPolgxgklGX31Xt/36/RrI81jjsbpcBncxu690XOdhVMRTI40caLrF3GsAzw
BHolQlnRDksnetjmEUEw9F8epMpgRaeXjWQsIe78uiDyGmV9tErcV4kDR2x/SagVfS1EEBFGpPtr
iXYFsxV5FjH/MqJUq9HJW00xGEQKhrQTYxC2IqLyXbyNa2f91+PFdPEwgqLHxI5Hfv5s1uOcyGTA
CUvx5DoMVNxiDAm9t7vhYQGGdp7vd3O6/jT2b9UYaOrrXgyLioqhG9U7eyS500jooEPbDK+rhYLB
PVkMMKVl1+opoocTuNSFg0823KBv3hy+tWHg6CKWihAWGoU+xCavXmF7fQhOVsmTX9N97n6t+F7M
PLh/y2RwCWtjStCPQyukG19LkdQh0ezkV5CTI/LVnLdxHm+/hTHYNIq1GtYJFKTCvMv6/m2aTROr
fxudyi7k7psuimIJumjOB7qKD4d1tqLZcLTAXbEyy+SIm3WfJ+IYPMp1ufNHBeIW8CZeOzs/Jtvy
DMYPiyNoDtI1FEcpha6MPkbGLpZdmCUD2iAw7Gn5b4+pBaoWTLdxpMy9UFMpjCX0aKiP0wZSUEow
kNSXiS3ZWDHG0Wa2NXQqhzGCKCk6aSgg57YGBJQUpzVaQzEV+usXlkTz+iJn+zQn4tiHKhZHsKin
EAeGFssJ4E+cnL1GGjSPeMMTmhU0sqdd/eRQvQ2PuUIe7WFXYg8lBkdXmfdUvIAV5/5RzyZZpr+J
sZwUW3aLsKIftLe8E+awCTZsolsHiAzKyk9jx7l38hx2TQUyb5nSa7GEGrsI70N044HI7/AO0i9U
GDrb25OLd7iaiXNaHw5gQ+/N6Iwcn2KCYDs10NNpC7adkQcTtTMel9scIkx/GPM25Uq/EMsrfti5
RBuIwWelm8O3qQDmIRqy5tr0OT1qx6vMZEkk93/474Q33ms0m/6YymJeo9bos2pJ7ym6RTHchgxI
Zq1PoEVdvv2OXlSsQ88xlH0ufF7vF+8U6b9PQgG57nqlpTYuYZ+28ZDY9+11Nhs5VYwBIDFNwmq4
faXt63uIfboHzd7BWiNs0eanJeY/mWGIBraJYcic0aZdNvWQYWbjtAU/3Pt7ZoGRxDbc1MLUKQf0
5l5cTfsWxSgG2tiwVzKIWrpn70M+xQ4H7WYbaKYSGFQdlRojwwkk5MfWRus7JQPgfJ154P5WggFU
g5KrawFEWPQ2YzPlGm0z/JbQWZd/ogrbE9qPuSxFRkutzHEG7xTu/yK/ad8Rhiq/htUqcnmf5x+A
8m/V2L6yEfwt/XJs8Fa8eg748oBQ7iMcVzpZxstDzFZdpvoxIOmLeqv2AvQDqcHp+hSQYJOE6DUn
qNC52GFnHvOCfIG0evFIm3s/ObY4m2GcymewkI6hRKMI+YOLPgJAFXo34ZvzXkRqDqwfOxXDIKKm
1Jo/1jAXDGZUJPBqWsXg2OQ/QOH3h2OgMNHBFBAV0AXJCawHJnEDQsCIpI6Vu7W5+cKc19PXBczu
nLsw55NNlWOwI4cHXTZXyIW5AHn1t3a1/Kg+eGJ4Z8jgxtD/BxC3lv70ahCv+VWv5Bq9YhG+Glhj
XdrTwtFtLqaa6sZASSr0YSJeoBsI6z1sULuS8BdPMd75MViiqn6c5/QJu5LkUUZd4jZZxbOOeXfk
b+tgqXaVsowbXYIJws4VZ/0Rb9BEP+7ghBkmrnd4eNiYzVbeiluMDHBOkaMhS72rZsoCiA9I2TrC
NtgYZuFcnC1o8jhy5t/kbx0ZNEEBV2yEESe5RX2xr0m3oK0NFjJMoD/8SGvUqPlL7mYHEyY2wpLw
jka/XBoNtKOMV+gIupHMYaEUphN+P7q7Nzu0b7MJFTd84FwJds5ymSsDCsb0XPvRctZo+ANjwnHx
SNvdwTbMrZHzviODMHE3DtpVwvmiYQJLOaUVFk5XJpre3yjPfuCg3wrLdu9/VN57xNL0JqKWI+cA
JTG8Cgo/vLWnv1zQnexszIzzjnRWmi4sdUWSBcSZqsy4dUaULvyYquiNDhI36AEghfWiuBtoiGZY
wtFu7kin8v440lqXExqWgMVsg5ReRU5o2LYGiSjmw9LZmJikM9CewsuszHlhGM/VREWiHp/ChENi
koftgOW1MFqnedfQNp7zrv2cdU5FMLdRiYqLIFUCrNOy9h+dc+SA86xzNBXAPt6jEYhKAgHIRFHX
H80SiGoxDmRjBAO7aDjy5hB0Ko4xjcW1LerFBUeml6QN0AH+F0fAbOfpVAJjDI0S9piGgATUclFP
+yAp9YBAAHff6LhymBcbVFKt37SQg3j7FayHoXlytSe4Phiw54iiP5n1fKYqMa92eBkSJJ9uKlkA
xsQRXDCe4Srx8lyzAdNUEvNUN2URYlnnSMEJPXxCBXptuabIH5INWFktPlP5nHMwlcg83LrWXkuk
OvC5CiKf4NDxXzTONWUzKdc6D2Olg4iGts3Bd4Q3jjzyCzoXnr7O978Vx77ZnUBZXkiRdulxgIMd
Xhxd4G7Z5SACm3u/loORdVQb8DpE4PbZrEweJf5sqmvyUVgAT7K0LGDgNCHw+qqasnkiwISdfTk9
YOcs1+xmM/1TecydlZs41luKCtar8Lr8upJyvUcjZ+rKnTli+ma1uQrkuQjJ0/GTa/Pzr8ffKM6G
7Uo1ymM3UOFWhwU4lPaOd4HnfKqpfuwF7oshEZe4VpgsqA4VVrVnJH18WGFRJpqAOSbIQyaVucTt
4A9iElILefV68Ns5J906uKR3nz85fsVslmCqGHN7qzzDTk4J5g6KbGlV/VbePu/fp1nHcCKBDd7H
Frzz2JwLZTw8gNLqQjC0ejzQwQxU9dHY5h47rJLc8gqfHMxlI/hM6cdRiHCIF/eJ2yvIw1l2xEuQ
2rhYNvjrZ0v5vQ3XSOeiWNeeZMVMEnCGId/CLTr9g1v2t6Gz015h4uvKIriBOxJU2AsBNs2PwH4D
u8cv26zWvCeSg4XsYKcE/uZei6hrUT5eHo88Ul4eSrEzXrGglQn6WKidX/HQx3a6qohHLgGRAiK3
IN1uYrzGvNvMPUfm5c/juJdAHkBNEjt8x1Vo0bXEv7BKdfWExpb/8jqzW3OWbZ+qY44bAEfDcwTr
VGCbqoI9yGtA1ScPqjiPJbsox1c6pYjE231THO89/Aye4sf4dF0Dq/4PLgIDILkqBmnRU3EWvLVX
77x0Xw0nEszgSvwD6kUXrO67Dym8y8dG8Vrpj+DZvKExUiDO/uDKJ9febG7za1xOMM7zwsbthX6R
hkyDhh16Tl49z0cV9mqvjMh+4i0R4LgGOhMsFGldj7J0+3b+43WHOJ1X9pgtXE/gmI3TW/2KijyN
R0C5jagVtNRvKP0ckU3nvS2zac2pKCZUiNMiH+QM1wwtT6CwQpCMPGqATZKP+o6Q3RuWTWDlCRae
0O0qPNIZHrjojEuCZtswEAUoCqICJ7HKleuaNhqIEErQxgNONHGjn73j4rMBeqtErRIPENeYyBgj
R439tz3BBOKjS1522S/4Xcfh5Zg85ZTenDuQNUsuMD1sxkNJUk3tNQ3yY5KhQUW2/Av5gjfO0ZPn
MLBbdMCGclksJIqdKD2ndohWdF6emGujDKYM6kLDqhpqo/D1x5XkPqOxwuI+4jzXhF2KIyDneBEK
yCmdV/RWIAA8JSjU+tZhXRPZIqg9mra5ihcmLyvAMxeDyTy0YI0cYwmiX2mbivOxxiYpvAr9iq7n
dPsn33FV0mPxxM58wFwAqbaL3WfSEW7qZa6GM7Ebg4EcsJfFZdLe7AaJpXaNKZ31iWZ7wKvw9qBg
VIeaKwfAOTEj2xi0kITcEK8QGq5ry7psyq8NmL/vC+G47AaDPr2uypFEL4T1/rK6/6dnCybTQ2Ow
Rai1S+zTnIvj9et9gBYtdDP5NkcMD8IMxk9pF6JfGQrEnD0FuZ19jyDu9+MO5ENowLU458VLJBkM
gtT+WJYa/ShbBHHOu9cd9usDhjoX7kNt9i4YgThmwL1/TJwz6LEaF7fUFYZXy/VoocSLlgySr2y0
4ra2ZD5j/p6yV3G+H71dd8DaYABmlJdDvCypbbRW+zLCyLFDnKfdfSEa2xTkq//Rbpvs8AI6J9xu
kCYcHn+/DI5pLt64D+6sp4KRbeC8jrwt2zioV30DepQFQKVGJbEi+wPYgVwEWjmhO37BBHbmdYfP
2+hEJpN+bIYu8/3IF0/Zejm6D8PuDbQF9tWq9tQdOx7BO8NrdJ6Pjycy5Z/p6UvS9ZLRQKYVrr28
NUcifwqbK3hh6cY2yqnIsZdZvJoIZO673zU49NGgLmAgExEVYB+7zMz7UmYD1okQ5rZHgQRuJxFC
ZHP56B/+VRQy+fPM9dauahbpKv48ZT2y4tFuT/3HEO0ol+KzWT7TxQT3FZqlItInIpn7LXXp4lJL
EInR04Q04+tv08w8bQ2KErPMnSeuNVId/rjXE4HMvY6NpgzFSyBh3fXn6uv8rxrSJwqxuQxtHEp5
eYHhbeEuVFjLeDXdN9FCLndl8cxh3n3+VoZNYJRxsMQWPdzmmHQmtoWgq2ePxKeKHtpH+CW/fkHs
hi6L4nXC8+40m9wIF2ElLQRI3r6iTYy23awfyU4nbwFmEHmEVfPR+ERPBkEwqlb1yhIfDXyloIfE
QllsMntUT26NaTFsgww+uEc7C80TkQyAlKUEIrqlCgW3mHnft8fEqtzQEiMiIGIFfUdMK3kW+kp4
jwLnkrMpj1K/SgkKbiJIdM6eFz568cqBy4nGGcvdae7OxP55LIJc8dICnJuhMeASxLF6jVNcxY8T
TcDV3v2rzv2IDLrIl7pMMvr0eOgsdBywBriPhNagsAuO56nMu1+Tz8fgiqanlyDrYDHb9+rJMK+P
WPfIG9n/h0sALxEsY4a8vA0FTFrbxkskRJIQS9DoHfHjCKNcP+It3URYHPOEBXc8V3w+7JG/JTLf
SKhAbjFQidtk/d6uMSUEx6v1aJmIlwaYd/YmspjvVV4ajOXXkIUpCusdOSnnAGT5DWLLxMZs9dPn
530DmSXqwhjA38fJfDNfFrKgUCNAs/XRHDDykjZWAG6wosceizUR12RHevsX9pivjqiff4UkeaKh
x2p8jAneKE4cS8X9+VJ8/xzmpTC6XBbiCvpb8WroSLpOjxYvm/MPdvq3kNulmZhQXWQ+Om6h8zVe
5S9K6ZAVpjfPaEq4f7gcZW6mPJGDncRaPV6hjPKB7Wl0yYDCwa3Zma/J57vZ00RELpdBGqShhHz3
Xo3ooOvG6siqRdrovi7ziYxvQ7mVmiaS0iQLxzzDoaH4j/+hvR0xltBZFs87mfeWv7+O/NOLbLF2
OwpzCNoujuHRb8CCvAqOT5cl4XH9/8NT/i2K8R/zPhHjS0SN37v1fQ8m1EJKbGm/p8/JNjghK9Rh
XCB5QA9JxMNmqsgdWxcZXOkaPfWX1YVevVfn3VmD04VGkgSd7xvKTEcpQ3n2Mv/OfWvM4EurBdWo
UZmNeVY3FRq6NnBXFo/bT+4kyT+8Pd+yGGi5Dk0RxTlsc0v7dp0FmkTXLpjpbASQYMvnqMa7bAxy
dEVXDJEBaVboE+GpPq++eA4YDzhYajFF0BsxwPD8aUsbYtBci2Vt+TYBm4nMww6uLCYTpVyXY98L
9GZ7jmqWEXaqBs7ixIuheO8pSyg21L6aq7evhO3bquu9f5ATxqTf3joLVFW8r8RVi/EqjSFLQzWm
Ri/AxdMRG6KJiHYn3IerWb6SCTDeEn0TuGqMMMmWt4fk1cvX7x8LghgfDh2GmVwMVqA0B/KO3BzQ
TsvLOc/6dIqONYJLZQn6QkZFRQIeS/JVQoBQ2SN6OzjPCrXkP3Bj8vcZgFSlXkqrIYFjbiACASVH
TZafA28sZz6jPBHDgKMMDPYVqsYZzrDmIVGO4Pr+V5qd4NQnMhgIbPWLX8UGVMFyC4fWTtFB1271
C9j8Iy90c4s7UjcLgBOJDAD2ceBjWXhGP47o1hbqVEaMhO5tlpP3ktEPce9DMQB4aWotio1UQh67
tOiX6ndlgnWSK7C08E6SntQ9WQz86WOQdrKMk2wgx3JCS0XpFGEa783kGN/Naib3im6dGGWsiD1F
uVWdjugd5e3/5BnezROZiFDyTOvyFCLOKKUXzy1JBrPQHS6acz7PDaomcsS46PQogJzB3b6q7nu6
WfQkQ/NIwTu0eefp2+pubtxElKGX6dVX8HXAE4kFlza8io7Qbl9u3m82JTaRRJWeSEr8RZE2OiQV
9qu1v/Fn34awbXi45vbMq8LOPx8TeQxKjJU/Cm2OQ5RuG3U9zJocNPOxxiaJN4wRYAsaL+k36x9O
JDKYERdjX2NljHS6nNUFZtPQOPVknNKXmPy7t3EiigGLa4ItA5WEw4ypx6thjxdaODFLgyoMJvPo
zmcOHs46MROBDGIUV/8yLFQIXLrq+9bbOyh4jQ/Vb2xE/V/0CPx5kjr4PETZwEoTUZTZOKj1DV/B
WDbcmTRejY5G5KewsFpxU6eW/sJR7U/g+CmM8We6spVbIS5wq0Hb3VtI7GBfg/GEmgn+47yQM5no
n8Ko5pNbYCzaIsXmKwij7HrjrgxJaK3R2VQ1tCTEE/cn+P4Ux7z4RSWX7dhBXFXuamswxU1BNwhb
mre7mOie7ukmF4tzoH+6GT+FMjcvzC5p0oMkC719CFk6A2vRqsEBZxR2540Lrj/6J7D8FMdcOyFa
GELXlDAWkH+pJPu1REff6r5OPBth7ltWtpegyxqAV2c5YNmUH5fYa2ea96XMJHR+qsLcsqEE3b+s
QRVMAC/NOLOvASYihr3cmI0AT4BnHvTz/3ybf8pj3mZNj2p1UUGeJe298hQvyOghUcWFD44ZsuHJ
MIK8pxRvnyj9q3zmGdyf4PRDDZYyOsfbP6oFvg7mhTF+t8TNgkvzG3Rwsp2GB40jj2PfbGCywCTN
mNNT886XX6HTPWY8tOV8lxsT6wQl2iCuhLyBQhj73kYnubPUhZOcc0T8PCa0GU/35+Ex7/JCuWjp
qEPW2bMWaKbz1y3G327LvzjnNuM//RTFAIMWglVB93FwC4Ngy1jzGEIOL00zkzj8KYXBgzC9yvVV
h5Sz99qc3wfbIGO+aaxSpRHd0TZV8oa1HQ+Lt623Xey9rWUWe8otsrL+hUvw87cwuKFerh16w6nh
X1TSuH/FaykhYNLjlQlm0m0/BTHIES8TvRkHvJh0o7XVRWvNNDQzU4nFbUXhYOFt/fLEOBshCqo6
aJE8JFsrb4m+G37HvCkV3kMpU9SfSBkrQZa6jpolhj8t3TWw0nB/Iq4bqegBPnOA98/g68fxsdTG
WeljQ/kS3+m1D2yFlDtwLgZovLKVpzb0+AUJeqnuAC+7AqsSMQIRXnGGaHEOi80OZU7NtIRHAwNo
nFs3k7n/qRvjAywLsVom9CTxqPjvaMIChTEYkA4uFpSsd2ja4b6WvHdMZjBFa/w6KDqoZwGO9x5J
vW5tcn1SDg7LDJwEVaH79Qgp2OO+SQeCbFSdErJ4VlwgJSoAPFjmeBoygyzVMBhJK8FKxv1ZfypQ
Q2q4OZqZiOzn52Igowyvtd91FfW0X60RqageXEheHNr3TZ53eAxgjJkY1J1BURI0h9uM89d5UM9S
EKd5WC7bFlqk56tK9M0lNyt9jVXNV8d4M1b3deFJY5kAM+zFNpTydmattTwbjvjZiERcVfwNXpyb
y04AYnuXZkgSRNGl0KiDOUuvcoo3vGS8bN3MZPoPS2D5hZuhvCig65dOKor5r2oJpiWD7FF+qsg6
2CyPZWb3boHrC7YljmfIAw2WerjI1EoacrwnEuoPHpZjoNHqglAl9TQQXDRotRfJs9mAuirzOGDM
eV8UBjzELG7ilD5lSW3Lo3lamIluKSM3TOF9SQY+BB8uaVNCDiUxGEMLcVHiIJkIF4ujkUCB4Q7c
KwxwCNU4pBKWXqGV5uwZmBo9KA/jO7JgAWpi3EwYzxlgWZjEtkeYSQMwdCt4+YdOjlQKt/zM04qB
EF2T03SpQExnnl+1vWOJdtfYqBKNtr2qFV5wRP/cvUNkgpVSvA6xSmPZsyLAv9+OOVm6IG3osV2r
XJngM1itNO5+UB4es7OEQSKn7SDSwwxbkvsmKERi6wujEdZ9EJsHZHDeSSJ4s5Zs91987aOyiwc4
xw0l/1k8yZXJudX/oMu3DCbV0RpCM4R1R8Fr27/YyD0Q/ujb/P39FsKkOAo9LfvRh5BX2p5ZmevU
RDfQA1qBNhm28PKwn17TP83iWxzj3mhxJy2rAV7A1sOKQc+sLLrul3d0PCkMKKlqJqkj6MBO53xJ
fOwKu//xZ6pPFOu/tWDAqK1FPRZK/P0YW48kS3jAqBuaejhibpXbe4fFAFFxbXu/728GUP0ynBHj
RfgP3Z/1p2FmD8WFdDtzwEoWuh7vK3rmaDnvQH1ryfg2g5b6ctlAvPP/SPuy5daVHNsvYgTn4ZUz
NdqWZMt+Ydjb25xJcR6+/i66b/eRUixldXWcOkPFjhCYmQASCSws7DFl18FwZGral3ZQhFOKchBF
i9K8wjMuaCCE90ewtj0FYNd7x54eVphb8UOzq8X3OmaBsRIP85VJH8EkYt80yoQnUajHm2SXvrN/
xX3r5VaCpqZD7NKAhcLCMgF5UHkOhPsiD5gnrOLqeaRKgKvzZcUjFEWPUeohBfwRVMY+RcEq2O09
bv3CGBiMtHmTMZfsoqcBhiC0m3qzs06dc6BtwMJVILEiy3KsImHOokTseppJrBI0AcKFxjhPZhzq
GkguLxhmh7nXmPbWu0NsyjufdicsbLzEYdc1kZcwpITEfjRDlwZloeG09+VH9+ZvmNXqR4h16Yni
nZfu1BtJhANAO3kwXUJIqmyM+I6PmpWA7Bfchq2uGpX92FCWQj/A9CWNw46i50gh7roiLUVcBtDi
BJ1O2zK3Ol6fAjyCBUAVXjpDBNy9nnbMdpD1zjmhzkDt21m4jwAbYEHiiLEOoiARnzAGw1CJPoPw
aMXvvga3ifTIRTCmsE7mgSYa0yanfU/z5vMNRDgoLFrlWQHcMCz328l3pddsn2SM4nPaEdlIq1vz
XumFOv/2TDOghentqsZh6Bs2l2XheAlXlDGxnA+lAEHmiMGg5Sc7V1ur11Tfy+itmXRGzz47/Jew
5ULjLY6QNRdW7MzBoCo690RzXAvY59sPIkwo5rS8SRleO9ZWsNumdrSqjY/AZXRll6Z6t4utAt3w
NJzW/Kt3+321DcQp+33oSwGLbUgjXXtJNtDoA+1MF5zD1VbLLBF1qK1W11wgacd17LXWqBldb2s7
Ua+P4G3MzXli/SouaK7h8cpkEuyQB4kklhd5PmB+1X8KZl/rsZ0ZkoxR54JhyefCpCaSaEIJLxH2
KRNPGZZqVh6DiYy7mVPosW+4D680FigNVZRFEZZCkhcM6I9sijLxj2fWOh5DAwnFMw3v/Ev3cKsW
t0II65ABkdIuFYS8nvd/bXutGnP3HlqRuU7P3MLZ2uhMBmx376EHLHDD/RNmeqK373O32wmr7AlB
8jNGCeurVWRjWgMGydPeVL9Z9kefOB/FlacIIgyg8CV8oglE6tfX3NbboWv03KOr+OjsVgAZTKsV
Z0wWOrRXASieHp/DQsiGPZJUVVPhqCWwVd9+wBQFEl9Vvo8k/WR3nS65k9u/X0Y9dYs9806r+S48
Im/kkUQjQSk0Rd9pPm6g3ItqHTRLrFWuSkMzwl3wftGH18rgKca7EDFqrAZGTUWQMLYea71dZVRe
1CEvcnFu8ppHcokG+GhAAwtykPcNTvuEAjDtbBcAergEcKsD/AuoEiLjW6FBnfpxHfXiEWENZwIf
hWpzafr73WevF1ZrKbgVD5+Pz3Ohw/JWKBEby3noc+AnFeEwoNSYB4Y5jH9907O35zXIpL6/C9fs
O7fE5KXVCmOXnuVM1y768+vj71g655vFE7anMlzHNCW+Q5wJTItVakbPwbP/5OnjObfkN/GLOT4W
ee+1bldOmBIPXq8xLlvxiBlKHxeMpveqwKaFiLOiEPZ6syzCXIKYr9NCghBT23/If1+mFPwkSD0/
P17LfdhysxYSOhDWuTJUfCceVSfcvzwJK+b7sQCacpLg6TG6KD6rQcK0Zz8aPJ8EEwBZwGNFczOs
+nMKGoqe4mwWAMFYFsa0K7yq8axCMmskY1YwUzpi99D5CEjuPCh7e9SZufdl/YLBRY4hGQd2DfqE
HAMQBY+y6MVtvZJPWCQjgr4+k4bZOLKZr29uzy8NEEJnWy8xnt7mlsHd6RCuQgu5JsqZLvA33K6e
MM0saPMoTrD67hx9yitY5uAO+gt8rvX0tim8HfqOQ1rxbsn13ew5YYh40OCP5z2f+6lMey+5R09m
AIUGp/DM1b76Gb/mHQfzIzX3u2gtV/tNmKQw1nLegg1hLmIGSKC/pgdPn54tK3v6FDczDY6h/SdV
xNt9JmxUFJROmRSccm3ZuXmE8wOhrG69KzR9XijvQZLCciICGeS6yI4xWYviPFA5nCjM54tbew7G
caCvFiyebmSOOq1mv0A4dStwfklehQtFFCgNN0EgaEdAF+hBh15AkiSb4HNHLjt3cgNPOWqOdNG1
Xq2TCAgLFPmAVYVYVGW3F5sTvXTHb76V4/o5/Zgx/LQ04lJcdLOzhKUqU1YoGEAroioGFvnELZ3O
Hd4KQ3v5i5o7KCB16/N0qrYJdlnznqW94qlWaok7isNfNp+rpRNGyzchZkRk+JAEdeKt3XkDRibB
T0abzUbAUMZVYaIez/4b1YvlK/RKNGG5ZSxnnJRAdGm9AgUCmHDhVCPiURZ8PTQ/sZAauFUtwmp4
DAIqLhcWC52MLodrYg/vqxp4nec5vU8J/2lrI7lspBCMTr4/QZG3CMhVvUOqGJjxGTGOnnSK511A
Ud6sjeSyUSsM3RAq+CF1W67AI6DrDvDqaJeYWVNzKzIVyk2zUMu7lUgEnEWYJFHSQKKETOiH7SSe
+/guo/kektGmnppMTXtIuJi25AY6t5sH2uKBgGCElslZvrr+UUWVcACRIFWClOO4OlNd1TpvmMff
K/sJ4wYZJ3UzmzEZk8ZTuhwvXIklvECoZTHPJRA7MzDPzF8IUWxPNXX9j77pTTyOMOXQ/nZpcG+a
1ZO0NqmgqOlYQPDreZ4sYNscjL44MeAm/7Ox8A5bHRgzN1IjNmi6ep8MvNUcwurjJq17sYdo0E0/
yQY305rCv2+A97FAd3ZA+uRZpU2Jn73YXVh7tdHERZ2NaoxEHYSyM2gfZ3sEhbHngI5lxwMeQFFd
2hIJVxOHSaqJLVzNei33BsiQ3LmkQiW6WXrbXl8iJNFNI1VqEqq8eAzfwwP/LaMYwLxjfgKVUPcX
x/Ng/0hem0HDjFs2EaAv4UbaJzt0723b12rDmV8eaM8a/eUFV9Zmx6PZcyfriLA3luK8+3oVzb3l
ydf/bYdJeps46Lmpne2VtziQT+lg2QFnsmCElvjyWNRCjf1GX0lSmwYzyWQwNM+eHOwA7KftDbqu
RwbU9QTqRqjrD81E7gswtyIJb9QBuJCyuYRnxMVO91KzYz0U5lwwTGlmvwYZPCrS2juzqTP98WJ/
IT+PzplwSHEcSFXaYLEJJpgrOms0jPliHwWzdUpfB1ANALw52Q24F+xoba4P7sF4f39DtDAZ75jo
QjOlWeCjDyLCk1Asq/DC4haQMb3qi8FjwuOcDgMb3J9W/368elpQRmabVfZSh2ONfU9AddpaSFHZ
YFvxIofLdP7P+9wQo2yQX8CI3U+kDeEoH38AbbGEl5LDpM3HWMSl+vUnoc535ChbSXilWiiEHlM9
xGMMs9XBAATaNOvxAijxO+az38bvw9REmK8BzycFaxtTGiaw/ocG8NEMaiKM3rcO3kXNC2Zfl5rL
6vmJYjrzDt2pi8YqMouqG6jH5z24ej+wfhtEsabBWPON9CX+AS8JRcJyZHclgniiMJ2vhMIEJWEN
2WAt5+ntjQPZ3jzn0aQGrYsP+ithhPpXYVz7XKaKaI85z1Qhc4/vywkTs6l0u7SdI65ldmgCuR6x
rHWUm9NaNCfVNKlxFm09hIbnmBuYhpwyBzxnwL4HTFH7Giy0EEfmT+9qIHx4VY3HOrkcSGoKnumy
gHFnvzWma52INThTMZQAnzfTPUwZrvSnXyMMd7+p9bg57r1XwP8RRmLoK6ljij6JJcTF5tZMVaSb
VN1Afy9V0uIl8c+ySDh9qYKVMAgi6RetBCBscaZyXS2/ma5kzKu92rqx0kQQ7Pu/7+KPDrNrHM2Z
2ecZM3VeKcdE2znCroqp4dTRhyzN3ZoCKvQ27w1W9r5rae10wmI0eLUs4n5FxTYvWZ6Z37zmdi5H
fOy3rXXxzNqwjy+YWaZh6PcG0y3azQ6dvqufH7AoUSG/y2+oq88gLttB88PAr6CYGL88d9r5nt16
/JqG51jgY0M4cSWHcCJJJLZt7AcwgHVnlnDFSEyikzlfI8mAggSoM3Pj+dmkkZEs9CzcyiVcCtd3
qS+MWN/reXtW7HY7Pe9Os/oY1Ph+yXvNVXhZlVmR58l27a7tSsHvU+lYr1ACK3R5xAOfeY088YxQ
AeHSN22I4nxbkoYuYKCYzKPkIrAacXhSHviFws4S9QunY77fJ/eXpYRji9fptRDi5Lo2TBm1K6Tf
8dIf9WeyAx/1OvvZniOADJBKMMfNv0Hgt2SK12KJgxPFQvYv0yx225hhNLcuguTV8o+NXpsO6Cws
jFyCylDir8VX+LVc4nYQi3Zi+jGbXZqig55npnsAK9bGOoGZh3q3LkVb/0i7i1WaWup8np9XeQaW
S3hLNqvuBFojmqDF7My1ICIo6bJECttZ0DxDB9SENjKboA3EMA8dcB+JTpIw/+C/1k1gU27ddiyq
jdjO+4j5J+mMUjN+vuntrYv2fb0uwmNX2qVLa7xTIKYyz6qjoPCoABFxWYcvQaybJm0nf5tWHi2M
cNxTHLSSwEMisqbnrYSk4Zlx2VKfNFP+Y5ju60yCN67wt/OMTqHTaWVNxlueAlRmoG+e9j2L9+P1
DhBOQBDKoRsFfA/y/3ZmFc7wgqF8Qq/TLselExXRICfNuXiUeokTrUA00w5ZD0FMrm+1Mw+eOjtA
pvZAs8GlCO1aEnGoYseoWtxC0nRAzMmkBkYH2x0cAKBN8HJz/lKHMlEu/yX/fS2VOFiNHzNlKAfp
GGv6mJiZwzbImEyYi/c802zwSPp90zLf82+SyiTK8xQ8IHk5nuwm6lr0v1SjJIGrlwOPQwHskM7p
oS1p5sUtK9PXMbIUo0iM1s18EJGNzuNFL3r36w8gtjquBoYZUnxAXpvlKypW7LtmbDYt8n64JXXF
eTNYAH3C5ymm7ffSKSszXAwr5xSOHDnAajnkTqGCJBwoM/bb1+IleA5T/XTq30KUWShatUCnoiGq
/0cecb5ZBlBmq0DeOr4gsgs5QzY7MDIXxuUNODXk/kZ7s+p1bSOBF6ywQmcEftsV/gN4OsaACrwo
YiyUxivkEz/o2WSmxlGOKcDHrKiHynNvS6tmziuPbv/1/CxO+jyUinLWCwp+I5e42rJKCX1A1BU8
5MD6iM7XMwYVc8evCQr3Inri8U8OXr3V9LFqti7j/WC4+eMvWECu3a6ceP5jQDLIc3h8QeBKb+gl
+kJjyvPrWVyd1/XqO7BHl3LoSy/lGfKpSACH4En+m/2+fj1c0BybAbVy7JOn6MibSGaP68yeX8rP
9Tp0pPfHS/xtuCUs+kYgscQxzaMg7RhoGbCCXIbRT/vBjFy2s5hT5n2uDv7usLL08PU3t44aJiqY
DeggE4BDH3/K0p0v8lB5TUaDBY/a4e0VPE4y16tZyRwZ1qxwEdrxN8NZ0nrC3WQburo3uC17PLEo
ET9TMUgLkc2NcMLappTR8BqGcIE3Yt74+7Kf8+wXa2AsgPtB3+tSVjtfPzcbj2XKgqBywPZyQDoT
aR+1VVmGrQb/GKiGvS12l4Noxbai6CmS3zvL6CxUjI1sT9nl+7Q0IZfY5eqixlLIQ27Nec1btcaI
VXBu1obg4k1lHrcsssOprTu17Rxz03YCJ0ZQEIfeIbU0GeCg3EkN4enxbty/636/CtPnsBFomScT
DmrX+HkoCsC8KX+EtfYsGasTrfXrPld5K+Qu0VCA9khlIQRv18yFR1H08/pidqElPyUOkLHqk+Jb
0qizaJy24d6QPf5Box0/0e6SO22bvwQoR17mJIHD/7lVda0cu5TPZSxX8FFJ2n/t5xnocW3mPuCw
q3CgnPp9QocQSJg5W0pVmHWSfxwqt2kArOu+262ynaxqt8uOk4UBnHi08y5F7v0ldiuXpAnOu0vu
Y8f94zr5WZ+TXaFjUEKuJx++/ZZEMzAC5as5PtKenjER4kDz4ItW9s9GK4S2q2mRYuag6h8LSWdr
vWH1xmKesydcGfAij5X4Hnk9L1YWFZEDby2nkBXCNmi1hhVD5rgWHf85fso3vjXqsYViuSGuwHAI
TBH4fANnAkb4Pevmwg+A14efx99xf4kQ30G8RTmg34uCY3w0XDlJqReKxW+MxIzMyP6JrQYDlNe0
GSP3bRuETEKj1ZDBgBE1YI5mWoAMa9jY6Z+jHSUYULfV+w9R0D9l2+XXq/Ht2XVTS/n8HM3PE0II
WtgwqzLpWBVJBJRM4OZgjfDkWlAGtT/WDDrQ7dcAr//p2O3Dc7YTjWSlOv225/RVatUIVkVXWzUf
MWavrEpON2kQdG4WRXyKBpYfBGrztwBkemvmF7VvwGQOq5uHau7g16wBnLlI3YbIo9JCh4V1a0is
cBwGeApYPSGsieK2KpWYmdOo2Uv70SXIP8h76eeTN1OrO7nIWCnUtqT795wGpvR/xJKojS5RiqbK
EgYJCDPBGsVY35S2bCNyoLGoLxmYxktgfhfwDx6X5u1+JkOvFXEBWd1cXHvuXFtw+1PycZztSkc1
Fez+1kF8K/ZIt6Ku+QX16tetQcNc3T+q50VffQihY8llZIcpwYe8rjGW7vJt2x8f2/V67V5AUlHv
c6iebOzHv8e61NuTlR25+Z1QvuNOyem5i9m27tQMngfveBRx0GNyuy2YICKGbdvD9hTd3+aAMUdG
EJu9zYPF6ruYWXBppH6LO6AJmqiiZqRJGvkoCOvWl1hfDk9MbIT7Uo/PvKGuQiM1bZC6GSnuUAsF
31x/2otm6iamdXlZJfan8ukqnmQ2tub2ATWGvC/va2iuEeZmLRbPVI7UED+vYrYTkvzUOpj9oz75
7yheiGaPyVutl57YgHKT32/9LE+E1QExL0sk4mbIck4JtDw/oYM9wLSOn/7r38Da3dUtsCpBUxUQ
hiF3Cqjs7QEX0TzjoQyL08U7N7zOxmv5yDjsuhrx/qNcHsKdMqnIlYiAqMt45d91/MVx1mdcNJSn
YJ7Bg363AGEpilu93m392tCeWvcimo+F3neFabdCiWtaGXoWBQYI3Q5H/vRlf8WHdDLTNedMxqpB
9dy2DMVB78VB8oy4cyni55zwrQEBiY8uO0VCfzLPkdNCoqYW5EoVqxO/ir0tc963TlbqaWMgqWJO
VhrqcqSz+vT3Ak5wlFms3KkcTESlREu/FAvkd8iouEGBAU3nfqOpq9df2TEhWorU6iTs+x/lT7Er
d40X2hxgucEx29iYtAmvYkx2sgt0ZSs58Q4UzbhET6n+ZqADEpxnLEgOATVhjVeQhZ9cyeHtaB9T
8jD3L2MNY1WuvpS4bMrLIAhVgC/l9pVdI8qZKaonAKdVM7R9z7e5nbhPQVbe0s5qQT+vJZM1vD6R
/RJZiuqkubwRBcaAKwAJgjOG7PF6ZCOSNAWvWOeG9O4b9aqwirXgze/Vxzqz4ACxA6Cahf8TFBno
9VublKe8CgU1rk/sasvs4+Nks597AMdlI3ObueYM39fMCDHjrQWQO/NgsHpq5EZjfV700v5JPRds
ExKwToFNRecu7ZI6J23wxFCg18TXFXlfgEq2bk7gc/WO8UEK9PpdcQ4qnnt7xeRfHu/GPSoP+qBB
bQUZlswKv3m7K81NuHCQUqVtTiM08wkdsaLJ50a5HWNdO10+ftTdswS3H9mccZK8bK1asdXqtSt5
PIXj+z7FPn+KxqtIUrIah7lWtwcjcRl4+uqqPo1GfmxlHcOUCmNyWnM8J8fRCy3NLCgx530VhpA5
H8fV8qs2LkA6+ytTAwLosmlRthBM3AgWUnZzj89GmEmXrRyc9I+3/vfVSjgNNJWKHCdzmsRzIhHt
t/6gRsBE1qd+NRqi1f4tdVbSL2brllZjpk/BWvga9FTnDNbujAj/FIze6yzWG1CWGnbJgZZMWfwk
xCLIkWLCNq+SYz6ZShYZQarbU2Wm3mBypvg3RJ/BhIJHhQS8pXqRkXnqPvF6UK+8oNEPEGZD2COU
sEQXUz90ypNoIXJEmgV3GgsgC7qdSc+q9b6qlUXRnrhcL53yxH2xGLpgaUZtN/CainHRc5SyRBao
ClParJHNVGzRWHfItg56uU5pWnofreODBA0pXtyxMlrMbzVm4IZK7bqqPa2zSZ+AAfS6PUZQvoz7
EeWtKcBFk+ndxrysuG1Fe6jOJnCtMhr62ZFp49CAhogR/3ErPOo4VWnFoD8FvdmcR4uNLcEp/tY5
gM9b5NHHTQAci2r0pstR8+hkMIN7VkSaB0Hj3N+vkA+GaSjE6ZKW3bGIvfMEbWi+/D16z/pNcXhs
GneQ3VkUwkAJJ45cKkviEFu55bopqjr09shOtVEddaWu+ld1FbicmZuMpVgR+rBLjzM0p/Auu9YL
XR5TbzRagHO346i0z7l8dIbwAhwlcV9K6KZMIvzxcdhrh6LS69Xg1UZpiEd/ozJ6FejdKtts3ntv
XIeriKM4iTv/DFQBbk1FxRMBjSkyCdZuizFPBl9hASJC2UYHIeyM4NhjvmEH4PTmrTUnmMAhRCaG
OhL9LuX4K1yV0NzLcSKwBnP4deUd2ziL+kbJueMWUoHJEp0zj8onp9sYGoW+DcdJgCz2jpyeWJMO
DMlJsPC/zznTO+o/1BrknX/6rw+CbqAsCHwTORCxU/w4LWWfxdA7QHEL4/ix/QCfW2JMRmv3Tmmm
u8pZu4fDbgfO0OTtsVrepQVm8XNrLauyIgcnQITz49AUilphP9RKD8/TOnKGnehyqLsewDlMUT0y
1QhhCqgr8HzAjYjQlogEEPAmKSPVgMOd8RQCIPXv49WQjoz8fUKzJzkocyFqAKj+VkFPgfyK161V
yaHEffMtduOybpdB5m61VijjbsQyPrh1aI5mSzkUyjaRYWWmjEFZMvh9zvRNbcu9P96lO4IiYpt+
c9NXNtBII6Zsdfj9GWqj4O9+J646Tw8jo6DIIl8zpCgiGNGE/qJcNIjyt1+RJW1jyvVB2yri6rpE
viSM8+/zP6GtajpP6zygCZj//GqvojFpW2lWqZkDXAGXtIqpr2a7Qa50nkmGv14pp0NR4l/025XE
yQ/znlWwpNqq0YUNMjoMQ8dfgf4HLytrtIcdfbbJbHmPVJoI3OJJEaoswzLRySIbzKervnxT1jUf
NSECPgb3LWIMQRZJqoiEketkmJtbt+w2P3BGsepAThujyXvdU2LgBQO9EUVoRRxFgyLmQJ3n78la
sUCIyK9pmDWaDEIxtE5RMW4GMtgS9Ft6uGtpG3YXnIB4AqVXZc59CHjIELYTpgrbMCk3qx7ekwZe
Sw7QfqNOk7MQD9zIIXYLbSG8yMgAlgd4L4mfXuAJTvJU6f6Olpmff+lOBa5WROwZk1z8Ko+wIkDz
fcojePE8rn6buNijaZIwQx2/ndU6MiX9hkpFQdsnwkbEQqou9dzveMwG8wUtK6ItoCE7f6G95xc8
wM2BENeknOdcNYUQtA5e7K/EEDDYixKELdj7jYj5E66cTCAhqxYzAPrLq22w9s3O6j2Wck0u+P5r
Gb+h2JWMGJg5GSNoxWP00jrpq2bSaDMWBSBuQqkWgZNCFvSUOOB9FsxdR0HnzABpsMcei/bzsz5c
fT8aGC+FmOHn65/4qXCmESRQjyUsRV8qe7UCIvpSfY5vfDiAOVs+c9C+vAz635XmzNx6j0XRFkM4
E2Us8m4A283RlEa7b43i+Pj3l4IKoEQkTRSR6wCaYPZmV7uVJlnYYR4vlHamhIv0v7XJU/uuF27j
GyHEkTT5WHZpDyGhebG0zf9xCcRpsEoplWOLXy/wMOENGyVSCR2rtCj4rjCAoOhmFcRZBHHUJXUO
qDzQjq/Pr7kn2ZyLWXq0aTCLfuTqSAjH3k9CD6eF9cyxSwbKrePFMSl7tuh2r2QQLh3nwRZRjLW8
viqQwRqIV8D/1IAJb/P8b0zjXHRcV/JmPb9SM02OGnArYk2R622VF8BC0TC5Pu/Mzenn8dJokgh3
X0yXqo8S9CLxz6ktepsJGBhabpS2e/M3XK1GDJMiVhusJvZqPdqsaK2IVKsk/PxYTS1obnA823Ww
y73jEX2eYqE/P96qZUXTAFgBVgrMjISUKVHzqpGkmTkk9/Xibxuap4KGUloSAriABDYoVNTQJHC7
V13RKrFaoB1hNFRntDi8jAIALStKHLHkKK/FkEZzaUc4ATSXqE7k+rbmBPvHm7WkV9cCCIvx60Bh
mgkCkCP9KU/8+U+8GmlmuRSrXAshzMQv+mYcWAhhUz1+qnXhufDkPbcKzNqlkerRdowwlLhE3V0e
IIt3uI3vFh4tnF8WAAoTBXlKZE0Jr48aPLC+A1qlJgyZiHTRiyfERI9P5S5tPjtl0HyieooXCqr6
xCoauYuTyhfmWXRnwaze8rVkDMYFM9RenwW4mPY/eeiBWhSwOwGJKGQ+CUWY2GBsCgxnOoKvfasH
q2JwhlW3M1w2mykIvxm7NYY97bTu2ol+F3olllCNsfBjn4lVkOyeTYnV4wMGCF6ASDJ/noHJ+flJ
QRuQGrWroigiAYdCi27vM6HzTl99ALHTYNYLO6XAB2CnJxtX4OtrYyagPNefnl5euN3hJ7RC64eG
Z73rBP9d+JznRkl5rpURlp13fp+xl3i+DiE5zozsJANEegFWebUzLA7H7R/jnYQW/FanrnrpNfeb
Zf//0onTljo+ihse0l8xC+C8trnE8D2QYDrvKxRND+XcQ5k7tPLHYqxxLZY4bbQgcY1cQ6wPiIr6
na/AXjI3wz22niXffC2FONIhuohsUEEKK5v7GcWJSbaBB0rPx2LuAD7kERL3pVI3LZN2kFNjzjEG
EG37l3YrpSbqIs/fFB/6W6wiX6vXiyJutaRJGkZKIUzEZAAkyVJdcP0n7eULAJuP3orffBPh+oxM
GLDibp3JTwU3g5IvRnRBP2yDwbr5X8A2A/Pwszp9npA/ply80nzp3X0jqGMxNA75dImkK8QQC1lK
1P6/QrzzL0WxgjSV6swYzsGdjwLEzOLTyKH2iWFXmaX/+ZMAvQ+ansq9WA2KcbUZWyrUf+V+A9rd
6wFYZ38uzs/PN9XnLTsfFEEEMN6KEm7y20tc4IO0GDMkgWqLf75sBvQVHgsntMO3yrNrp9YDz/+T
O4KxivbAxJmFCdS1R9Gi2dTuNu3qIwgtioesSKYUHyHs040AaEN6yLbJSduWkBbY4bp8Ymgyly5k
gRNYREfouQVo7Hbhl14tVLYr0R57ro3cm7xe1MfKXF16i6ITd3iI2UiuRREmz/eMIGdKIR5RTZs8
6S33QoMrHe3jRwFbKEImH7lL1Q5AFf14Y5cim2vBxOF2KuCtwnQBfd0msmAX6AuJVzRXsyAEWAKB
By4bBSTo0e1G5oM4xl3Tsce1Jlm14//xcX3uKUwOC45GEucoEyeGHgBgCW6lhJFaClMuDaCY5XVu
MrPO0rVKl7x4O+qiar8+3rmFu+lWHnk3ybkScZI4HEUnbQ7SZHbuONowwpkyDZh/d/zC326ENo8R
/SWpY9Jyc3dYBQ2/r6AEo4pA0CGjQmio38hy24YKQE+hwRq+M/9VeYI9/zs0hsoeeCdcUZzswv0E
YJeAgAu18DmTQ6QN/IFXQBLV9scmtbeyjMZtLTTUszWdDrVLETYr/q3do2cIKgMsxkxJTUJgZS7n
sqIV+6OG2VO+Yysj5RqcT+mBgN/X2NVzrmQuvViPELCW9I529917LXy9MD99VeSMWPJ86iG/xKPq
90d2dNVotLt6XRjDpdLb96B1qnbfrlXwdQBeMWIMW/5JJfO+t7zbDyD8SnPh4iqVwuEIHIXdHdsE
WZ7Eap3aaJ72ki3YH5hsaM4Tbkdz16VuYwzO3JglFzT60bsWAugqwihRlH9pQpBAuzXPwB+zdlQS
6CpQI42R1ohfR50BxKM6x7Ejx7Feiy/luakbXZgMf9pp7UtjtP47xW4XT/zqQ4inSZkUxZRFxXCU
9h3qydh/7qUG6ArtDJyTITmc4kRelNjoAnDQ9JspeeEqu5mMOmnNprQnxNf7kAsMwDYff9qiusCi
FXHuYuJkwpzrOAY8CoWQo9AVaDcvv8dmHWafj4XMHv1O4SVE87DcGXlKqIQqNKPExTiHfOAYvcgj
Q/XZyJTRm1b4zUaLac0ji/sNiIoKKBlA/Oz851cWlg9J12dtPGBEaB6vhHpKPscwzinuf3HvrqQQ
ezdogp8qXIm9S1px4/disL4IYWgXUqMdHu+geB/BQZUVSdBYRAXArRGy1JbNq6jBFsqd2dkYg77i
Hd5hHf/E2BiBfoa22MMfM/bYFbCN475wgs1b4o229tHagXexWptzejv/CT8lxahbD//srENkz+Rv
j791IZt0+63EcQviIIjyBR4g5kO9AEcDJ+uDvw0uzwnP62rp+sFLs6VReN01ZP1a+9UWEXGFX8ZC
JIOZ6MhcthH7UfiHTvDUfC+BsT97unDwMo8Xunj+VwKJGKNIVA7EbOlwVLpoxLt8qKyi7SpPViOJ
cmX8msidCSmAroOLQoadEour+LzJgqgajoXVrxqbd/InzmT+yIf5dPOfYiPbuVO7jxe4aLdXQokF
dswgo903h/9ken8d+0JkXKpC3FR1KOlhIQR6kqBp/LHQpbseqv7PUokHVVbktZqHWCrfF9bgSg3m
Pwz7yu0Lu8rxjLN4X+96i8loXmP5PP9HMFko4tpBknwBXpqVmj2PKS1jYalMT3GG/8I8/hFDXgbA
tqRtcxmOqvY0Fk+Jphodu4p8nVe+g/cuD3WFOzC0wICff/ZOgzCcRkbHIpD/GmGVmc8nXBtAbMS6
QaYZSiPqTeTwZWTCGXvSMBmNb7csgoQ8MIEfNkXuqc7ftfqzVDzmM2B++GEtFowhi7RofSmqBP71
n48j1JurmC5PBJhS5ltB7NTtcxMfVdEcey+zlNZQE7swpWQdt6reYI6N9r+GAsBlXcknNJ2JtLxv
GBz9JQ/Qg5QVm0SxmktlKBcaQ9u8z/fnAJgvUG0ofP56+qu7iRHyrhMr3Bq+eOZHV27fZSbVQ+ex
Ff2L4/5HDHEF+nKQg6GthhNmbFF8Q78NHiSHJtvXEiYVxKaEkAfo80E1U+iaBIVQRUC/EX9kissW
+4HBoKJozSWdwUccxcZpe0DcZhEjlirfNcOxwytCTEIj922JKZ7bgZZQW3acmOby39tNqP0A/p6O
Y1vcCklhx9Em0XZlGb9ftCctdvPgsp7Yd2F6ydhV3Lh+25oxU68YdVNqzH+waBG03dL/4+w7duTW
uW6fSIAypSkpqXKnKnU4E8HtblM556e/Sx58p0sllO75AcNueNCbpMgd114boEJRJ/MRkoHh172W
DVAvpOh/qUE7yVF7q8916dgmCSbp3b8D06Wd37SfAief4sdNq2pTDf0C0Sl/qPQnRaxphNnlgRNk
+0SOV4Qt2QqAZNHDhKhbuunlMzAkUu4zDy/4F88+K38ndgZtCrLpPu/vakkQws8puAc4mqizD+oJ
WmfIeTdc+qKwkEagtdC4KMJtxyx4NNQ1bX2bkMU8IgMTN1CAVwFFnWmGIYpr1WuV4TJmZBM1btcn
TjK2zGj2inkwc2mvBH/MtLLv73LJFv0UOzOCXKoV8AmR4RLIz6TaB8V7FDn3RSxdjx8i5oNaR61H
tV/Qh0tbvXftY1kC9u47QaxSI7qU0Zp1XfpugJBKQA9M9RNt9uaFwCvAzS0Ml9oHjDhC2Eee5WZr
dM3WL9cqW7fCdKCW4StLcJZlMscuos2nD31fRKIEmZDSaeVfyj+ZTEm0YjduFdm1nPkTM8B0GHDI
EdCWS/4ZyXueseHl/oe6jWauhcxUed3GWjyEMnx/VS6YrHriXsgGceU6LACuIQaTzkQCzO3EsHGt
LsxIGsQ2VBCk9ihyGJ/wfnogy3t7FCxeUWFsd9m7HHwJw2uiHcjwNSCDkPuCpXF0B6nh1q9/+8G3
6k1NfqmRb2V1J2cWh6Xpmo4Va8dye3+v1zs7+6wLAo10IzRO9jSMz/W2slqdZrKl8/+csbyWNPsA
Cde6qisgqSQ739hFWmFH/A0lSCaGopPqKwiThTQf5MFAIF1PcIPn3bHYlOBHvYmdRfFJaf1tldtl
e+4V9HV0zTkVN6nhdJVIO1CvmujXV0XGORIt3qYWd03LpPRXmP7ylY4maFfyV0rTt7oJPbtIA6KH
BxOXzL8O/A+70rWGofeVPFyaQfJsoyzA4pOjqbaNwu/7N3+hCDhpC4yFm7qE0CI+U4NKJhkVARXg
RS1honsm9Q7PbDKcTe1l1O28eGx1n0bCueQaw8QcLXvOhWc0nOrBn1A7hH74OzG+iPysph96864r
TGi4k9UrF2RBDfxc5rxBhEsYsT14qnxp1Uh2JH20a1IEe1Mzoid/qAPr/rH8xXReW3bYPwDx0XEp
wijNJwGUsEpJRFSQ2qEnQgAhG6hfPj8/Vfb5dHx7e/v4+Hh4+LV3pwl5qNXE7Ou+/IXPAvnI40jT
u4BSn87jxw3IfV3vTGnULv4xAWhI3/SO5lQsOfFNsKkPCijXlZdkM271nWRnj7otblBUiPeh22zv
L2Uh6jcwgW0q+UNliQDAXi8lMLmhx2asg0MgB81VXdget1Nb+Ki2q7nvW1/AUNCyhhhcRhsQgAbX
siQ/JEHZEP0i7v0PTGzdoiT+gDFQ23Ils7AAM4AktKOhF5Co6NqcGctBVEIFY990YMzQPduATeod
BdNvFZO3MOsLdAyrgPKFOiZEKjhAPGj4b/OuC9KQLs+BxQR/6Kl8ujxishGobdnAzIB+OrupRZ9e
HAq18lI9bbdbtt3b9oaG2DxG7qzY1YWA8Ho1s4fvj10qiFmuXwgN7Ky1KhcsDcEl3DJWgHc+RjZp
v9oifKvYroTOwYm40ZLZ9zgCBJyv7J/hs4ht5U05jg8pKrevNRDWZ36+f4EXMnvXQmfpADEIEYL7
Bc4dVML/nB6dx0eQGD36TJimyn1Ohw6knKHQbFc+WDj3M0iWfsmoZm2ftaeG/ueBb6Y0LQjNN4hS
TIw1nN29Mo11PvSVjmaM5uXklMc4cI5vsmPamxEIY+kbyIDoz7An+UoIMX3TuVb7KXimVXxgkSRB
huBRsmSWncxz2W6KCPG/Uyvv9499IcuEXYJGFrQYYAUU52FEbzZFFog1XliCdo3WdLuRevpTz0/e
GwlY+OIfouH1vtBbrxRVM3B2TZAr/Jm3dJI+FLqg58Yln2Zf2m6+WYPtLL2bKxGT0/RDM6eB2aed
5xGMwFD3Jt5O6AS2wFr69saZugV9zIotWpU4e6mjGDVKzEHH1oP0tGOYkvpQHiJXepGtzMEF3aan
tQbiv+pvdlNUE7gA1AKRREFN8HqXulQMgAhU2CWApO3BZ6ZdsE/f8q2JxyOniZOBeeAFbbP7YlOd
Okx7ms4g2XAqOi8Y4rcNLdAaaZsSzAghyCdDIHmm1Tf4Kd+g7RnT3N4Gi7PuoO3ik7Cr0fLuMX9X
2CBWE1Z5FBZvxo8Nza6+npRJIJCSTLMg+LObPa4Bu2/YjvCqJ4Y+oC9BkI7e75m3TFDVrMFMSC61
pTLl4D0JL7kDjka0lI7b6B/fGrd8X22kt8opqXHIgG/wab2pNxE+ovci4xxEUCN4D926XZ1kzz7n
BAZHmyXyYRNV5fXnDI02SI04MIDQH9DL9E+5I854lG3KMQqXeW/3X+FCagxH8UPc7I1AXBKPaWhc
Grs9VqhaO8RGHoia9q8M/f7hxp84sFbHni3A+K/lzl4K9ypfLRVsU0dXb73LHgLAglpa2m/Frt20
D559f6ML+nRC0CCEQCyBBMbMNRrLwKjCuDcu3ia0lG19wId1xG2x4oKtiZkZMMUoJGRNIQZu4Lbf
8WcT/Hs5Ix/3d7NQzQV26cd2ZvFpbCBOKLrOuLynaAH2nejZ25kv/KQfJ6qElBKYSCQ1P1YbIadf
PL+eiom6C6giTBO5xOvrqcOVz2JtMC71sdjrmHkYW6WtWmQznKPf2tP9bU6Xby4MTOPIXqiAfJJ5
o7sYegUo1X3zohR2oFJoKBTReErHVdqcBW924jT/n6TZefJa8bORh+bFxJxIpvmcYSa9YkXNWbc7
ickrLt2kwm43poN6SZno243Z7a/AN1aPSWpe0mN41s+yNf6fTu5/AubV/jobpMGbBOgnYSs5wgs/
io66ctmX4g1NRaABBJNmQonM9KjOuUlavTAB9xN/FXv5q/wTvqS2/LLaU7r0feAlAItCDAR5c/be
JvHUhtQdhmZj1u9L+JvUFFnymHY+HX+RlcNbVE4/pc1yHHWkt4HmNSbSc1QSqVzQDJNuweRwIA9i
xMp/lJDKCV2L8BcM3+QK/W+TM0seNoLhyRLEmo/1Y3hWv6TvZo1gf0lB/ZQxM65mlhMpiFoTDq3f
0u6X9mA8ln8yp15jyFi64hhC/ReADsqCOexACjx0aCYpODKjCiNxOncnPw0WhsFWR8kGVDF27+uK
hUQR8Imoe4M1DFRQiMWvNVMstqlg1BAo7kHLDoDkuNUODeynj6ow4NEgnk+AAVBAypqz5tB9rvUO
LQWqVyuYnW1a17wfwJgJvoqM8mdKbN9RPquNvnt7kK0EA6xiN9wU/1mXAAcxFc+AKQFfy7xncDDK
RBoJWAqJODqevCtKaT/+EerOuX/Atx/UnAb94mwNUJihZnN9vqVeVFWTg5hRNPM9/NDfxcjJNkmB
88vlXlxxpaffdqUhwfxhSshiIEKQcItmbtCgRHog5pF8iQUo4agrUyvztNKWlUZh9zem3rwJpOF1
KDIFgT686HkxCgOEm3AYFe0ijA9SsRfzgxHucpMSjCz2hDfP+wqCrRmeRMBM+HnsnzSwWcsuvDRG
lE3/JfJfzZZ45zxmoyuhgo1/v8tfWbY1jXNXMrF4Dvhh6APaeI7Hraayasw+AZK+rOw4oc1bFNO6
tfUCjnmCGpjbRweFryB0bowpdgkTCr8S/P3Kjc1Rm7JO0imiTH3Ds4tqwGQUgjRimDeCHQdhsfXl
nNtFM3grN2dJMtg6ACBEu8hE7Xd9c1StVzQPrEIXtLxIG7mPQCKkyPmu6nHIoFVJNqSK0mfNHNYK
/UufVpsAgHD7TNA0z0GpnVAWPERWDPAb4CQkKngeFaO9lroK6KFPie802Z4D3R2eRr4PjcfUjFgB
ouqOidLWF9joU+3THA7j6FQl5fqT1PhMz/+R+TYybKUNMJVAyF7jP0FxSmqPIe3cxB88Ya1Gm4gZ
B/k93Wvqs2iME0ev1zmlcVTw0/07fOvH/73B4JzDdHpVA6nZ9RnraqDBpUA6LhTlJ8RPJaCaMYbY
FTnf5lU9WCUoi62oVECZolXPdayLVjQUZ64njSVLnsE007O6JP2TTDtUeZaxWkkIeACURKGFqam0
xQjz3f113wJAJqydCWQa/NkJ5T3zJxVf7vSRG7ELmt94Z8pS8iAL+s6P4wITwxvW9qDMV7zeMXO8
NbjEuaMlYbVyfLeeDHC8GihnEQxOmeS5cmszpcrDcvQueZhktJay5xBPVi07igm6tMCXjPT6ySev
q9w+t8kXiDYQuWPctAqWo7kvqHq6UoilyN0k23gdiLw7yWnFTVdbgdvVe8AxNe9blVfqFrdw7Uks
9iyBbQ343jmHtR5lioiWWu6GjWnYooByUeeJYDzOWn9TBSCbKdqq2o4g8d/LvtA6uk9oE465ZSi+
Z5tdUa+5kzexhYq+bWDUwagtq8imz+6w2tZpoIcVd8tIRaYtrBgmcGpMI6bmlEo2OA0ghVZUF8bG
5OLIwrBKHRDnhjtjwHiQ+zfzNkmA1Zi4k7A9IPnCIJLrF8VDMcgbwH9c6Wz4LIlOwx+xwnw/Jmab
EHEWaEk7Ow1sxXuUVLviDqA5mVpQMXmMs9/yUVaYmm+T0I7RT4jq2NfQbrRwn2k2kQ6aYpnmK3G5
yoiwdo6Te3ptO7FyzO7GrAfkN5DnuF55omktz5ION+rV06nPEe8qx+S5IQ+FatKqfs+67+EQjptE
X6NG/0u0cyMb0ScqVPgbLLvXsgelk1s+5tyVjQcoD8/iL4MAaBz1832DTop2G6lPteaIngWiuF/x
s/jSvar20FtaeJAYmEdkqjxpl8SwOnAsCBNp/Ros+9ZRmz7tj0XODVJTaMQvMu720CuPQrXpFVsh
e37SUDesHyVbPSRv47vCt+RZgNYvLbDvaSuf6W9haHZUaBrAK5xArBN+4/qolBQzXRvN4G7VRXb2
PBSvaWH3fONlTPe+a+HY5pui+UgxC0VRj/7wuxQtXdoQ4IJ6jUrpBjkGkFCExwLhiJjbcWupwmYc
9lr4EMd26D1lINwobSHaNiaVYlt7Vr5QIfXO5ksd7soqAuaNhcK3qj+jq5o20qnZj/UHMWnPGQ92
wTkaGiqmezQqr7wufeGOXm1+pvdVIWnVJFC5q58q3RmEglb9S8BPZgua7yB8KwqabpPorcsaGG2a
Bx/pU5htI80a/SOvHV17k3tr+NL5jgsvKpDh2Z6AVwoa26wedQ+dZ+ULtA1Ne5fLNpq5CpUF3RPR
HUWl5B9P3ZHWjaNdkT4CZehD3Q1HHaSB4ynNDzFwpQFthR2mO+QoHGevaWnlxC76A5hjyXP+zosV
h3fBgqPQpAOgDxcNuRVt7vGiU4+Lgs7dOnL0ggEbX/Ad+DdbC2CtmMrBxqjZcMrqjRTZHThbWGrF
fK8bTB9OarWynCWzdLWcyan7kTyPUzPjXeVxdzglKo2IU0VWhyK6L9LMf63BVanaqhhZhlyuiL51
x68PYqa+mljux0QVuIvBT0mCzssyZ2ZFqKY7VUrLFMSKcboi8zbkh28M7x/KHk0uEwv19XYbPipq
WXLfrcUHAZYnHPuTzw1a5cBTpLRXcjuqBgpauL0Ep7k18Bz9YWcaa5TUtyA9rET5i9+Wp/zafKBr
EuZyoTaK72aG1lEZVYwHrZH7TdESiXVDlR4rEhuXTOqeeC3Wh9TkvZUlQ091X5LfM70x2SDGkSUX
UvaVC94a1HtxheicBHO2LIIshsyuRuf5JEgqP3AbT9mWQWiZpGSAsldkk1eO37R2JezSsLX87CUU
XuPyaJZORABX/rxvo2/rLSh2T+3JUzcF4Fv6TJHruaoMOloTXX0TAdIkvRFnOEFZRSqTvZ2sbZEx
/Ige0YPm3pd8CxCaJJsQDgsLCKM281VaYDHkyvRjVy8eUtMp+YHo2yzCBBJX0X+H5AROJQ/tFuJD
rduVMY0GEd9z+dLnmeWnEoM/A6DpewdK8yH2mJEHe4hKqVAzRfvyjQ1v/ZUA8Ca9NFuyen3FJTVW
BfhdkSvrieL2UENO2FUVUDyxbCdlmDK1z/wVB3/6AjMjhzofPBE0riKJO89OCCkwvoFYxm4JSMSx
ylbe7XTV7v36mRkJ5K4ETh2/XhoeyPDafRFlnz+0BltL7C/4y8hCoF8HYKSJi23edUfKxMsUjLl3
h3jc8/CkDnupJCevORZuMap2l33kw7Zl8C0sQfUu9+/bQoCC2BngB8zfnHL7xsyvSjC7tfF8z3dL
aeqvDDGUfKBx57TxCaT5NCk34lrvyu19uRY5e1zxYAie1Jq+O/o5i+SGxoqEBqwP0IZ9C0gy3d/h
tIHrLwnIOaguVSKiXQ8TN65vJxqMe1SnSeAqfhdbfjNWVMxEJnQkYvcl/f1UN6IQ6f3lrECqcHaW
WVHxXiJh6GbpYdCfeTuyXkWvmfyNjI72q23tOMVIHXDndkfdeDRrZzz1MDtNRVP5EK1VcBfc0Ymk
A4lfqHuw+c4Hq5I6D0NZiEO3Fk5dz7JcZonwoj17jjDSPN0ljwZKkgOtnhTX1J9KNKnnSPP1lKQr
R3NbV0IWEeR1SM0C6Yu8yew95WKflFleh26pfuX5pS2fK+FJSTQ2+DYPqO7VuyZ0td5SUCtW954J
7yzayo1M5cy+/5mWrt+kMIC/RO0Hxub6QkRZ0XeS2AEmhaGTrDUbsPYrYQ1cbjZuQ1LEFpyEtfhl
SSiIfsGqPMHkQfV7LVSLKh8E5EHkxr5hbNW2Endd8yHV7QEopBEhXmiueMILGRCAxiYgBIDcIrY6
e2ZD4QUYeINTHdXf6rAbCLgrE8QbakWTcw9nvApsqbGNNVjw0oPTNIyKQDF0yo7N3Cy5a/IQQXjo
Er0dT1J8iqIEvS51Oa7orsmuzJ8bkSaXBi4W/p1tUGk6cSCGHyHB4VNRCaC8VozMknKWf4qYPusP
Z9WDbhYSLYxcv5KoZGDyK/iQuy8wkwuvYvoxKBTTWavoGKLFfgXuuHRjfoqeOUM6V0y4Q0XkGrlG
HkjaCyyMJUCScoJwF6QtLA6TZPPf3wbmVE29S6AEhjm43u/o+9IomlXk1kOIhtmLpxSWr3AW9jne
Y7J2RW+tLFL+aNFB4Rc4oRsKCi9rI3/MsEe0q0pOhp4DWmPcx36UxhchKAXaNCSyOHzVrdTkQIaF
aNXFUJvAqoUSnePGmNoRMPZOU+lfJByUQxMIAajTZXntJkwK6uayodyERDc6qNAif30yNYgQ8mSU
8DmSQ6Mh7YpWPWooD1WGruY9WlPFahOtcZIt3j8cEbgqpjEkSKddSxUzbVDUQYtcM6ksPlRbszgL
I0vSC3LdSuk0iNB741CJFnp+Rb7mBU1Pdb5p9NBNtVFTxCQB+Vp8LXpyPso5BuRkbXASMgMt1EYc
P4Wq70ZeID6mYzZuNMNL2JB3H//5LiJ/gbobEJogKPnro/94e5rCo7zP69htggjdtgdFs7rCVjE+
I//nvqS/dEOzfV6JmmkSoU9NL1Kq2JVP6LncvZPYqT37rXkPmArESuygCXOfR4yACD95DCM6bPmj
vlqNnsTMlzGNRYCl/Du5Yfb6Wi9RxiiIExfp6crKZIkOY0Rj8t8NIODM/4qZvvqPgy2MLE7CLkrc
ZAzRpbxXR8uXDyOmQa3lOhfiKGCY/xU1d27lgvtiY0CUcpY3Ixiu34wPzBwxLIFg4AlSYIHTg+Xm
PJ5Xvuh0M2+OEl4PGrkJiAn+JkV+7NFXhLAtgzxxATezkXD/NbjVKXS+w0cMDA8tA+CSzqqe9ANH
7uMA+7HmfC0YJ4Cl/13A7Ologx4AQ5gmbimmGMSsm7HNoyF17u9zIZuCA/4hZuZXcDUDcj/PEgx0
0b2nprMKmsu2kdLccAR5W13kcq+n2xWpC7bpSupMGepGVWqqic2Rx6/yN+jjN01kqe89QyZ4VzJl
z+zh8/m+0AVbAZmYwykBlY/5qDOZIpc5OAzqxBUiRJR9wT9hNNKN10wD7dpA2DSd3DM1zdYApQup
5ykcB6YGgDbkVM3Zs0QFh6NQ1MRu3BT+Y1j3uQRTzNWG8VyQAMbSitE4T7m3Vy5GQ037OCu1Y55l
dcbAWp68+jxsvyLBrNovxHvVgFR02wig5DCN0kf7SAFa7FJS89ISQ52MJ66N4BEJyirXUYzozN+C
Al/Z6aMMhJF+ArYdKe79T6UPeGA1fVhGp7aK+5RlqQ6LoGp12ln3j3/xKQMqNbFgTzP25kA3OWs1
rciL2EUmoRZay6ioxEGP4D0Tk3VHDQVrg2F2Z+x3DP296Gy9v4CbWS2I3pSfC5iFEMALpWEM2hN3
CLeNJgJC2gQ6TaJ9xamisKig5LchO72DeQM5SiOOX1HtIDSg7qn/lMK7/4pTjusX8KEmWkDN5Fzo
J1Rb/g/LBNRZQ9ERjj74n661a4fG1yEPx9gdxe/gl7gNj4Kv0kAunaCx2s7RS9oaFEESK3jDSu1d
8B4SILFbZpYx6+GcRzvPs1GmjGRWRru235UYi4P5NAQT3i4rq116ySrK58D4Aq2JyOx6tQ0S5MLY
S7GbDdtCPzQFhqphbnuHygAAu8p30wV2jdx+G0q0jd4HzGj19oHcY3FURwGz2BnKqzkwvUM329sQ
vgyANyRWWQi0Wyu6L2kAxFAI5BHPT6Hb9VoFvwy6ITRjF1X91uKNnltFMnjUxJHbKKfqNI6TbFuW
whqZ0EJIMyEFgVOZGnJAd3MtOS4zr4h0Faeki3xb9QrI0ZRhfNCSIl8xzks+AAqPBPVisNbDdF6L
yknBtXIMoNAVSQXVUzPYoZm9osyzF6NirVyyaD/g1MpA9CEFBHKaa3EC/MugAY+LKyZoc5JMJ2xo
XTGvvugDeBHt4C0arcFfM1s3sDu85Z9iZ9bRM/zAC4smcQud6sUT0U6NeDAcPFAhOuT9ZlgjEL9F
cU0SJ9sB4JgOEPjsE/ZaUUm+Pybu0CIHAWQR9apPGWD1ijbyG4ohxpMPbyi0hcFqK0YcEZYUoH4z
3MnjH2nYe+pKrLXgXGNFqJbrBNAZVKivj14sJCFoBAG+kW+2+24AVEGqtbMsVNoJ1Kv+QcoKzkQh
CVgDxO5KeLmUHsBEWLDc6EhXITExK0xExPMjTcZITKEqqB6+kwHVPXUrkL2ibNK+3sT8uTQqO6jX
FPm0sblvBqEgjZomMGHS+fXGVSkBiqiF5E6jffFcialljgAJhHbUJqwUM1bpb219RC8/5Ymj6Rgv
OcWCuY02+1FCIc93YvOxSB/64NWILdFj5D8TSGA6Bq7LlK1B9IUEw/UahaHWQimRUrf2YiYoO161
4MQ4mWv4moX6EAQh4jan9KQOkMi1oKJodCOPlNSNj+VZ2GFMLJsoO0G++vK7pHLF7iv8pZzglbzZ
revGtK0xoTB1wdjpO+qfqWnj5Xt8eIqOOn3LqcLcKvz/sN4LL/5K7szQYI5CZYyhnLrtb8QBkXpI
/V8p2WhZDsqMYKOWBvW0Ezi6xP5cCQcPy8mtOLJ7tA41hyy3s7VZawvv72pFkyb+ESIIo6p7CDtT
F0XyqUsAE9/FBLe+p5L/XfWrZCGL8gBVEzXM3Jqmbl3LG4Y4IFUOeUOP9sntxAi6A9/mucc3B7Ke
iZTlmD4eUrstGNt21PpKDl5FX+/fgFvez+lq/1jH7PklLVqOfRM34AAaErDrKygI0woDKdH72Hxs
KuuYAtKK8Sbuuft8fl5Lvy6lgq/kz8x4lbZKIRXTuVPAWT2flUdELVkIxuXMw/bBvusE1jP/vL/v
pUrHT7lz5qFgaMAyEWDfDRs0iiZ7BNks9mx/3GA06H1h07ecqbgrWXOzqnZBbPjYo0EOrRTRsH7y
hteef68CY5ZSRFeiZqY0MSI1GxRsS3nEyEATmRh0BreHqkNoS0v1IfynA0Tx5K1ltJc117/3aF5Y
0TiHU+HjRQ/SNsM864yJJ/FVHPfRN5A5Y2QJoF3J7OIs6yv5mgUf6WrLMx2G69N18YjTFZVnXQKU
LnT6nsmrzvGizppS2SCpBHBizqZRdrqg6hyYTk04TJhHzUkkNDvIGEEgYFgfmWo7kVP+kt9ErWGi
4ZjhA/KTCYqEZrmGq5uuzO2V+ncxM3WVNlLs9xK+c5ifWt/uEdcILBIctMHHwO0cEktYy4st3+J/
Rc401hT0glwG56xoRyl06iGi6jtwxdIqlciCa48v+q+kmU6S5bEMzRR3yUkttDWC8/SRjd72/qNc
qs+BphIVkYlTHlCy2RF2YpxLUa6m7quT0fDRt6pT0NM6oWw/qZ2Jz7XbnlkHDNSK2V0A4UDp/hA9
O0pTIJzHZFK6ltN8o+qGrtHUGanR7tJtOjL2Jz5ln10OzuOoYtb9jS8b/R/SZ8erN10XpTU2Xv6u
7ByzVTUY1QtTXkVrbzZ26Tx39BmJdmuN5nVZSaBGDxwosjdot782eoEi+JjyiHAmBrkzctVKZung
Vw8xOyB4MYzXCryKdYzGqB20VBmDQTVceTgLiAoDISP4C4CCRYF9DocjatwNqVgmbt/S0NgAbFNX
J24Du4Xny4bvJHKG0BKjzajuzE10Kh/LAjy/qqMbu/QofY+JjURafQiDbbrWiLakycA+gLwSFCmK
CrNr0YW8lbtITFxTqtElmiF/UQwpRIc5mD7qNYDiQhyrgtcX70wFE5s4h7UMyDEVuqkh89sP2zGJ
Uwps0jOa1Df3L9zfCQ1zZYVTx5OGLMBoZy9NGZCpavU6dXX0KH62Oc2Ep4RTE+XHV+nDK6j4XeU9
qzqa5/toV/oOgOVjwOrffb8Rc4uEFizzmFixuuco/sj76E0+gkZWfgKdngdl/4cnNmyM3z3fX/qi
Pf259Nkn8Tolqhu/genWLfBQsaJjegZExEks0d0jhLu0oNm2e1wbFn3L9wG/zJguA8HUZuiKmVUL
ooF4nEAHejojR1OiqPFYQWs9ZUxlGjg+NzVFSqv4CjaV64V0aG0ZGG72O65odQzUXaOtfMaloPlq
STOnHT6s77c9llQ71mADTfvt7PSnTYqG2t/5H3WLDtTEwTjWTcPkl/vfQZm2e3OFfhzH7AphVgKg
tNIIe7fTn6Nf7+qfx+CFHPRdcgxYeQCBYW3/YZXF9gkYVrXdg8T4I1MY/t+RrWBFiyyFyyr0lznN
DkYfxN/s5I9oQQQZVD0USeaq/hAVu5A0YPSrPSV5b0F991oHU9+LEgxFyTw5SM/NmIivQ20k75li
xnzFnizpDZBHaKBE1wDf+fvhfqxmAIhAQzyVuU3tY8J8laUsUpPfVS1q57YUe3r/Y0x3fvYtUMxH
HVBFvgLtrDOX3exJ2GgVyVyiEHVnBBLiA+QvLCKYGlMKI6FxGa/lR27J8wHXAUn/NDEcuChooWvb
IQ9SJOVNnblybOkaLTEaQbfKbKu8lOjS3EjDi2oVp1I/KNKW5DQq4ZsZKwe9FK1goh1g74AkguJs
3iqsDP4ga3mTucJWl05ySTvwwxwLNOwPIFlmjSXuKtVODVtunDGn+W+yEkos3TwoUZkA845yFqD3
18eg+lwmvlZk7udnBAaG5J/sUrPCCT7vf+MF9KUBOSaGIiDzQW6MQ57Kyij62ClgbxQbrcZL4Re0
xm0qkIpWC5ro6GDRWMSRjCk5G0dbe43MhhVasHbsC5YK1FxIn4N6iWjSzaZ10qLCkuLbg3Q527v7
s2DtAVancFK+Xlc6HZd0PohCAJIBt5FOYB2vj7hsfTCGaEOGkBSOCVyAQ5lQPWXaQ+FhAA1J4WvT
NadsIbpATxX6cuCJor9yHl0gAyZIjShmbifmGDhXDITKjaRuc80Df3qWDpS0CrcBGLp0Jvc2Y7uK
xPtLhjJ72Hhc+NhwPQwMvZ4Zu1YqQg8vH2vwPPEN5SThK+2BXrJS2UMhSSoz36RwoMDT33VBTs0M
VGEPXqSZ/qbw2iiyAOBIgdXqYz6Cfa5pwqOpBIB0i0Mkv6W5or6RHjPGmehXXUVVjFaAzSCZdORd
LJrUlDv/1ctl7bVMq7ZyEiKortKmuWHfv95LtgwAimm+kywBWjvnmIwxZKT0zDx3M5+Fui3lON7R
ytCrkKdMKD7lDyxH2MsgOHjqMHe+kZj+2b0Xjg4ULQDSISi4wO55f1VL/jHapLAelDTgBqozzToh
0kvMBeKuqeYbYmPUOajNHnSy6X1W7/muszrigbfeHpWVBPDffNP1t8eQBzRNwjkHMz3KDdeXvmi4
akR9GrjW+z+Dne5Oo1XvwIcEtjMcBH2c5tBPU9B9ywAVxG9K2RlzqZ7Z3qOddTxONFktiGA+kKvC
dMFnDNs5n1N2zjFmIMWwrv1+z85r8cSt3cODmcZGoRiDtc/tHhidk0IxPe8iFR9px9FztIv8J79f
cXxu7d21GOX6aHwv0wyUxrxLI2o2jx8qIGHBXsqS8aAka1PuFhJy19Jm2odn/4+06+ptHWmyv4gA
c3htJmVZgZbsF8KROWf++j30YvdKFFcEvsWdgYG5GBc7VVdXnTonw8UTwJrTaJ2aLiWw5BS/6Wa7
3UKRR13+fKGo1q5alWz63+BFmAHITpyMe/ujKI9BQrihB/uaaJYe2RqfQw4a2Un+5eVCIxMoIqBC
w4takWrGzz+6+XvToyBPZgNZCgbTkm3w6S8T7ANBnLHxGEje2xjtc8dJnQhuxT4DVJ9V6P6cIyac
uDlhAe3AqE4P5QJhtIBU09oQ+EyocwRRqh/kMevVDu1C31uI1QnaXDHyMVcyWENkPBTD0Z8wmjM6
E52ayyvqDL4H0pZLsIKSjtpJ2WcpXhphJvCdXKGhUxHX1NBRO4o+bDbne6qrYU0A3UJhRtIr1yVz
bvAxuaXQQ4P80KGCn2NSuK5vgEGLKQrM+4EemfJGJitodQFQMGNpyoFgXnhBGrgG8NC6P9li1shS
0drUuUVlqQW9XcGRothm6Jt/7tmnXMitodG8cQXkXr0UhkB6jrcbR2qeJlwLpj36Kwxnk7Fz5kYe
qygqvrBzhRrkboJjA0UvCicY7+svRgVTo7oS1zMP5aljhZAUgBjESwAnjmYy5zIu7HkMMFTAMECh
nR3v9udzOLH3EAAyQ70CGggox90vVhoWZcV6kWOFYn7JvXyToVmBuF6kP7czcaLQDgWsMoaDJ8df
kfzmNSVLfuPXPfqD4yJZsQ6zt4XgqsTeJwfW1SyqDfD5zhyriazU0IL1z+ZowVq+dV1ORqvo1gDp
pK85BD+gOP2zJOaS4LKFBpy9C/GmPc1Eu3+tMaOL/870yF0xOSqqZQPT1yutvor6a6N2IMkTiGYY
S0XHJ3yeB/+PfEPukHjNayKpNLU0kSUsFutU035nMrMTu/fui4aNcLMAEsUpvlBmjuV5ykLsbb0W
6E3WMlqUl2pRzPWoT5qDkxleVUBajkEPPpOCDydyHCtAEp/VvUpQRXkRlGsA6WbcwNTlCqIRBrgV
oJdQ9B4NjYW8dNnyaMatVpmsFg4mlCOxTNqlvy9fYk2w1cImZYgL1kEhDkJ7NvhI+Y8my0nyhvLf
860+AfgAWvDme0a3B1D4TJZRrGNplc5ctz6v+ga3bX9BfeCo9kyMOUSv4512a2xYiJt1bZ1cCOpC
QSdyb2bHekMz6w8BiSRh26UzUcwEPg0DY9HDJKAFexD2vLdFtSUdZUHoDmXNbU8YRu++v9evIXJT
382Cm4O2TkVtd/ZGOXXfdoWa9mCv8Zd1uWYkK1i7tYHedKhuefYC+QGvB4A91EKX0zh+XXt7hr5G
ypIt141OA8BGraRYlwRKa+NNYEszcc/fA/Jh9m9mZPS26Nywt0E27logI8yIYqDoAX4ZgvDy21mp
O+ad9bWSlPrPeb83jhvKDHfq6aBdt+vFif/09hBBVRe2/i1pgxTlIrs834rTR+Pf94258WNOSnvI
brsWCxJpIP8vBTo+ob0NzKO08oVlsoKeFDIRS1YLD524zc5owmg/yiMVqx16pd2X5x80kXC620LC
6L5BbsTzmgJLKsjb0n5jKAheKgvOTrWmVCwhMZKCNBxyT3Su5cAdphqnScpPLm/l2iGhPduyO3HH
AhGChD3e6OigHHOU053YZjEduZALlVfggjD7C/viqfS1AeuTbUMbmJ45sVNX4a3F0bXUxawSlW7i
WlK+QLN4VxihFnfvSM2Duu4/mW4UIriB5lxCOvP+xFbI8NZCh+nOeIOLVDbS+FO+cwF2VPRmF5JY
k9w9Whsk3+x1sA6GvaqcZ75hCMMezgi0WoG3H6A+f0n5Gw9VdWIeKUmFJS/NXgSnAc2tfOejcdSM
RX439pcosJusLZGQLlRhriQ5kdz7A29DcwzxDa6ikdcSarGOwxj2O1Mg2W8CJBZJAMRT1cCYufcn
PSQmG7ketKANCmf38133roPt1LlWREWGU7wGvR7ZLlAvB9Zb+yKP2171ODBQvWUpcSiNlkCR8joz
4VMx3e1HjOLiPlVot41616qkE3g7FHnB+Bu5JXKidYfAPXRdoTGJp/Goyi1ZPPFFdKU+/4aJYizo
iAduGhHXxaCHdD8RQdozYV/iG1AKNaJQY0ryxqnxLt5ZlhUZATh13YHTfVYrcXLwQyYZ7XgAk4+b
lttCkMHFIMLjqVBcQh8CpdoLs9b1D0H9Tj7n1HUn7ygEOf9rb7TiHmj9s1aAvWqltZv8HL8EermR
FslW1NyPfMHt+hVl7sB+kKohCM+rTwds5HNLPnXG0EEEwQK8V9HoNTrnuZNXbBQWnkXVp5DWvIOU
60xCWGclKbso2Djf1Iqbg4tPRrm3Vke3n+cKfpvXsOpyqnF937pfgzwmuj+Ge/CKl3m87FQJXLii
p78AhUo6KBuoO2sno7k/J9apu6znJLimvCuw1oLAI+gcZHPvN56SBqUSAXhpeanplue8Wsfsm8St
3TaZg3lN5LQHmjtk8qE6CRKscfNvANmlPuRopPca3YOkfbf1CIg+1B0UWgSV+U/uTjgWcB4PsE6w
N4yGlkdZzgWUZyWVowv8lyMRjtVT4NkVxajEF6A6vUKnkt8y+8k2ka+5ELMQeRUN5qEy9/gejI28
OmZXQK4XXdh46Y/mGWWwLPMctKAqpSmGC4Y+NKDnFWYusME3P1jhkImBAUYA+939kFvIB3Bhx/lW
Xa4oTi1B66p37ovcfz/3V8PvGdkBXAV9koBMQyt3XExnecB/S4EKraBKtRZsf0j48NXS2+bcwmPR
/MD72nOLE/MHCmuIX4DQGlBBeuw3GAh+BC2Q9qy6L1edMacqM7U57wyMPHBe+J0dVzCQ7Pp1rLE/
oMbJCeI9omjKeZ5Cc3pAAy8Z1DSQbB8tVRYjBCh52OPRylBc0FAb9yuotzyftolyChLTYHGAbwcJ
Efq77ncEE0U5W2R+ZL0WOgBipSYRH4TG9SYjzAZv6p4ca6DKX2LoDMSxXr5C6X11Wjz/isHIeLvc
fsToxekC4OTUFT4CZC8637fQm/t8bmFiNgc6IWwMxKZDT879MBu2kpimQNsu0+Li7peeB8Lc7ODM
7MKJgQz0dYhVQI4BjYThM25iszy2w7RLMJC8jl4lupQNJs/n+i2mIrA7K6PB1ArDu3w5IJSUfV2v
uI3tQa41uobMtkuuXG8CCkyKuVjssfiHdqabsY3uxCrnc7dPXfRdqIEEkfHfoj/4YHxxzkyB99By
tpV9wokgwoU8MtIeyEOMQ4888RSoP6ITE6D7CiIbfnDs2rccgrZsRVL3MPcef9gjcIgwhA6WgYYR
fPj3i1dLbJglYhJbXudDUSgE04djosfGU8OAndkoD454ZGu0hDyYaltIH8cWU0iaXyvgkjKiojY9
u9Uq+uv55n/YlTCGIHpISypo2lBGriSJpa6QPOCDajgrp/6s8+L7uYXHouBgYgA+oAUfuf5xqTJl
Qr9mmBo4RQArXNSE6uuVsVVfMJwXdr2m5jbjQ1gKhAOOFyAW4FUGPH20Vlya+V4Q8inK33BYy1qj
gAcHGlwkktmrjYZg+PkIH5/+I4ujFUMdXmwDikstNPusPx3imbXqqT++UZO+09VDRb4XavClzYLP
J1ZvSPrhUgMrysCLeb8tE8/2At/xMguvG+1dWdsU+L6Jw2ofpan42vdcveHh2GGgAFPISCwDDIfH
xr09x0tE2W6bzOLNBMVuEDcLroqm7vSnnckoP8SWI0ujl7sfKUgzSrBUed+hqJ0qmpy6OW6PueEM
03vjkgWfYuN6MBIRvlNjfiEqxJJt7fB8f8yZGV9hIhWwuc2AAEmHVqrjIxGt6AE409+Es+cZz409
BiPDzKHfDkUGGQ7r71a/GRTiRCHA8ciw/cV3+d2I3pViVy0/avMEXa9a/w/MDVTzNCRCeJDTjgYn
QpqxTIG7tIB7lcja+8gSo+C1C0i6To4mgv59Jk59zGthgLAEf8IikIRjuV812ubTwnOa3EJ1rSNg
nUtDgwaB515C1gqNsvwZum6JJtlgmD6V1DH86eciyse88+gbRjun9qIeT8Ayt8CwUDlbaMCmESld
VU0BFGgF7fkkT3m02xGP5jiVpNrOlDa3csNZhOtwbg2n3Mjt7x95TLpwZS4Ri9zKvCXONdG2hpwR
unhrA23BvUjnfG6TDiH3XVQ3mr+RxxSKIGATp8qtWNkKollfKRa7x48Omb1SCsBmyVwqcHbbjGIU
X0qFoOSwbbhky1BaHwF+ekHrZGT4XylL+HqfRBWJIJcZAxhIGCpQuTdAZYTZI/MQLWHwABOjBwNJ
G0TWozu3bAIgEKmosBjnGLVaCH4DCWT0tlo2C7859Ppcjf0RMY9bkB6IIwDKxtn/y6Xd+ATE8B1o
R+zCavMrSNRZK7wISElGA0zd38lE2sbrpiH9SjY4JIqe796JeAbNsfBH4Mni0R06Ois0XXN+qCiF
lVZXH1wgmlifopTI/IydiStDpEEICiU6RDQPbD8A+0Uyk0Sl5fvHnluANTjfYiOBi7Odqc78kU2N
tu8f7z4AhqjOyON7FzmRrKKQO7doHWxnxidwRpLhrDzrvPWhmEM+ViyyLyr4ZklsOvtYVfXjKf9Z
XzOiBaSZGfhU/IHPQS6KBp4SHn90fvusUwS7EUtQOqhuZFBGlOnxxltL7S9WdhGSyuyVdVAuhX7B
QggQ+XZK43fyb3jNgxln8piOxF67/ZjR0XZ6z6+bXC5xqYIlYv3Z6DVgrqQ3QNFFUPEg0N4EVbYu
EfR0aeu51M2EL4PWIvYAAk30utKjEIUpUrGm0q6ycpGCeoDCgV8o5WdHOVwy4x0ApCNexQPSEAHe
/SWUNxFnV9Rgps8Js6BY8HcuPVOpSRHpPhiaF9ANkSTi9DrfmBnA1KBvQMtI/SE3Fxd0S/y6AhG2
+/b8rD2ye4CmAf1d7KD1OfwcXRV4zPuVFLEtCBCJeLQpvTPrXOe+Ak1ahOhjc0zQN3Sp2mSbntWa
RGe4fQhiRHohxVoTrAEGr8yO0dLi2wYLkw4mbD/R7f47YPuZi/yPqPx+Du+/dTSHURgkAePQrVWg
eRfntNTeUTUYkAM9+jc9/Ryv052gnkIVkcT384l65N8YTdRomyLL6MlJ1rd4sr6H6rbTkbMEY7T2
OSRPz1uFvF888vYhmIxqqbvLx4z9RyQ27KNdHFk9FNLx/BolpSiFb2M5E1qEaU1IAiiqRYAfBjl6
Zx3D0QTod9r4M2N2mNLxlN9aHZ2OiFNKmReU1irbXScgPgvBzKQsIjR1Pp9f7vEc3o9vFKWxQs/z
XoHxGREx9tp7p4LXTO/RKlYCfqGrG2SpP1lksCNTUXMClnP0DK9VeGsyl6d+7EUZzfXwrTfXH6h9
WjFj7BZM7/GGu/DgW+8XxxCmXPijTC2x4ZxvdMNrB5QNNH2WFfXxxr+fjNGphEYoB8UifICTfTPg
IoZMHr8JKh68xW+Bnw7Az9CZu/Unzxd6/uEIgT0HI+rwVTfDpjwnYWmGwrAJ82W4p5f3JfVVLn1D
JOnHBycBDWvv7R1HQhP8uhTwac/3wCMqaJh38DkhHTlIFoz3uOB4CtvLTmfBfBeSLQRhz8HKIccf
/ts8LsOTiV5BQWU/+d334lfN1bmi/GPn1vAFgCaBkWIgsRnzZFCgC+XtKOqs1/V1v/XWn5yR7fYo
VXnkmK5N09zpp46sVh/FcmetQsgfAfR7mNNHHZb34dTdfMVo+ZmwZBObDTEPrFrnFxC+kKTyZk7c
1IHDcoLlYVABBi78frUBPUglUCx1ltfrdiHpIaPoz9fzMcAaaun/LIyOdF7YiejmGbjHIvDjQFaM
43BwA9NhJE2AdoHYzQnOCY+x473J0cllOr9VwA7ZgRDsdbtFsSAh6+5wvW7fXXV/zrZnXPEaeKKP
LVn2ZGkvHXLm1stINQnRdSthiOWucNsR5WVx8slKj3dojrV+Y/Vbez45U56V49DjgZZMtIeOM4Q8
NRRoIxy2BpTWjXDw+/eU171InlnmSTvgL8TbAXBZ6JvfL7Nv970fDWcqRS58SH3KCK5oEQCK8vf5
iKZ27VBYRwsNgF7gCru3lNpcWndK0KFfWmmIIKBhUGQbUiMD+v8yNCaVLxrMXTgcUiV6s9l1SYM6
5vrcxOSs/RvLmLAXOZ4irXi/s6QAOpDOJsLDgAkuTjpXq5uZtDHAuK4ER8Ft2lkV3+KBFeMcxkmP
liN3+XxEU8f9ZnUeKHihXUh1EgzZDd5UCur8yRyD/dRYoEmHEBeuc+gout8AlczyCR3mnVWDp5QJ
AR51dpAfeT6OPzD02DneWhkFQo3UNmwWwwpSRZCGx+Pkut3T+t54SRc1Obbr47FW32r97YNnyQdN
NPRnPP+EyVjw9hNGrhPYidrmc2zAVLuCNwpkwqCTMYz9EVeVCTIZ7hCTzYeeaKcFcBShOuM6ppYS
6XcFbTysDHzD6Eh3LDoH//Z/1QIknsREDmYoJqZX8p+FwbPfRAIQbRIdv8UAiwCYBVcTndeUmUPo
/R8r+c/K2GEIESsVIax4/iIir9tkQCfsl0dQZHrWsXn54gkI4wjEWLQdor1hLtGDMeMfZ4b6x5ty
M1Sp8RWalvER5eAflR/BCh3j+X6ZMoEiHt5+/82mPDoXTN1mleR0OBfo3i5iwbAzeZkpc3jxiZc0
ioXA9IDcG2kNNArdr1oY+DxXsXUPvEsJbpkEKFs0n2vLYEv0DQul6XwlfaTqYq65bCK7eWd4XF0b
6HREoYRhjuSuKX54wbp4p1+yGvw2ZgZB8Jfk8/mUToUWCBLpoVsTl9pfJHmzajST+yWXFL0VAcTU
xToPUIBfHfFOfg/8mezNMG1jhwM76OVHCyqNR/L9tMZdFmdFw/aWDP6/KjxVTKqlHKGvlH9QuHQV
ZXM9O5OPvVuTo5X0yzhJooLr8dhbd6BwBVwIqufvnHY2HItEFSgmCTeHGfrb6g8DRW1IRIYCPQ3j
XEDDxgGEq+Xe6gNDCY2spQk4N7WIu3jgM6Q3VQU5pzmU1kT9gUHI8M/qcBXfLKVTQU5eyezeqsFM
JJK41gEilni1rn4ZVYlevBcGFADR1WYXz/fQ5LreGB650TysM5pNYZhVXrwVw5IweKOTN5cz8xUI
J58bmwpMb0c52kSJZIP2MB6MOYeGcojwkyZm2B7msCXcEFQ/LuKgDDtIyAjjakeAxlon4oTe2m4L
dW0gi7Soz5lF6Sa6GFXPoDWLUb86Q/84RHAR1SI1f329Wh9mLqnJAYNtY9Dfw0Ed99Yymc15jaL0
FjL1nGyUC85VY3W2sjK5iDdmxvNaJBWvdDATgxdo32WkgSOIiaLKymvJzh2RyScyeCLpQeoeuRhp
uJpvNmtRMR6QZS5tMWS5pPSjo5/3n+8QLn3ffy6XxyXIVQyHmsUlP974EsBsKJkhR4cyqjx6SWVV
FVcVaGctumctSkhVgZvzco/CfNiASLej+I564KBCdD+0BCpNWV75jYWIBjexqCqfzBo3MYn3y594
8XWBQDjwc4Ny4mlh2cRdfKxA03aQNOfy/KxM5F/uP2U0y0AYpFLoBI31yhFuD/IPwhh4wAFCFJlA
Si/ppXl5Q4/crtifDtkcTvURxzSaieE+v1lkmZKiuAtgXrau3S96/9U9Q0CCDrpMchQ3Xxd+L5K3
3Q7c2cR9/0W1/vn4p1f730qMPGIf8IUYlFiJtLtE5T6TZmrlE7v4fn5Hnq8Ef5jk8BhgquVabVwN
Xu2H7qvSIS861MGWm5W6WHzLujLjciec/b3l0XGVK7qR8iRsEFgWoJ6i8SLVFEeLIA8bgshFAsV/
aLrMPhdewngdpbPdxo/u8f4DRjdrX8p03wSYW45cg907ijGuduYWyyXhNVOnjVW6OsEjzkWZE7HZ
nd2HMNPt24AZ7K5rhGbg+QqN88/Rv+g2WamuvqBeFmiWfb6PJpL790ZHT6WIkvyITWC0UYWKaK32
vv2sT+fgcE5Wy6Up6JcQyeuY0MYbgkNSMUMJHsyLc5HpxKV0/yGjB1MnNHHi/fmWTB+Oc6O/v5dn
hUDnFy8nUT372tGM1yTabN6g5LmDDydAH+DtZH7PbMG50/23RW9ON6tUWZLE2PzU4vUKvosMsZWo
GktbK9eudvyR9I0uocsfumfW6qBoh5nTPfsBw/G/+YCqrbsocrEq7LbUwESG6A73BybBI8uWmOni
BfIAF11fYQbC7cE1Z17Qjzfz/WKM3FvXyUJUU7Dvor3QbtZyajGgNrFj1c9m3pGPnHP3rvSvd/xm
rL6sVK0yuNJMj1DS2/L6fqmzyxedWe1UFheJNrfpZ6d35NzAV59WUEtpLKASBIPRlu7JIfUQF+Bd
eQTcabOJNDjuFTr6L9/Q7hSPc339E2nk+ykeuTkpsCnPY4fTDlKD9QBUAFqBXuUbLHSwhq9dD2oa
L5dLpcmgkNC5jgx6ttBF36cEEHUs/WIxs+x/DFr3keH9R41cXxBHmZPXw0dtG32PXCPudqQ/j+YX
gePzXuDzHez2OTLQv2fDE7t/e+RmD/SKS0XBYBf8iduIaOVma0jotbW147E9bgh1wFYAyg7v0pmj
NrPT/5zyjWUbzDp2QMMyB6Z25KuMLk3WXglBn6A3kprVn/vbCdjE3QyP4W55XiRulMJerl2zjy23
QTxIzMZAie4FQzw5hjazqBNvtnuT46gNFKRUEMJkqtlb2xQMb2Uv+L297ub85mMW497SyG2F0f/c
YEOv1nZbb0BkvN/HWqQ6xN6YL0i5xSLZcfoJ22g9pwU0t5Qjp1UqbZEow4kSI7MsTBsd91Guhv2S
CuZuq4ky1P1IR/FXINtpmiuw1Zma75ErrqiMGCg/YaDL44ukfsmntwR+TLN+D6A3WM9sW25wDw8n
BozYHGSHRAGUY/c3hNyFhe/HiJL47fpaIbWZqcYx2B7ls9eopouMzmHpGuWaO6JqAeFLUAar8WG4
rBZyP2D2ZoGcE5ARzMnNJ41WP3M8OS99fFJ34KEDpm7hyslS6oEftY0vskOK7qTiLTAzFZPLfmN2
tOxoDYyyiMNSgJ5KE9VUfou8VLUzE1Juzw/vH4rq2aSPVj2BbF9YK7g3BNIdasi6oEyC4J9VP2N0
gWLp8S+zPufYBUuc6t2O1VD8hXYO6kSskb9uLhxgvDTIgmryk5fkyC4vlfHm74SVDpIg7YA2AXZL
bcRubpKGuX/25aMbjw1dtuX5qIFwLLurAtqiGG6uPj/9JsNWHADtUKEZV0QyO848RR7CJmSkpCFi
QTbKxumX9H4HRBq6OnT0sCxiFM/Wzucim20fe9wLEPKjFVGCgCD6rMb1pT5jixqijiiV0KHml+Wy
sqlcpe1oBw0mEtNSqD3fEswQH99P7J3FcaEpi2um8d24szSKJcGP76s+NMwPlIbNOGPq0bvemxqF
6h14qgIIgnYI1WlT2K/XsrreggsLMYurZTOnatjKD+NCXRYeZsh/jRF2TJ2Ued1iXKAf9zKCfldt
5jRNoCcxHjivASaqgMZwlPP2CnT7dT0KsaDXGJru39+dBWgJenLp9nJFduqhn1ODmvBRQM4PWm3g
doXM7rj+pKBm1/ql02MOK70BYOxzf+wXolYYwPkmS6Javt6QX1+di/cmbmGg6Xk0RoAmCG0L4z5m
O8CLgqqEzvKrVdfoqSSCmmhXlIB0gfdVKr9A2EDidC6p+HhP3JsdhZk1y7qsl8EsMqc6fjuFIHPj
Q31o+Xx3PnIpCPeGRqGjn+VS7aJb3XpFki3W9siHBOszePLQ86esC/WzMPeeXqgMso0heKX3y43O
rleeZoFu2LQSQ1zU5mpVm7vMOJUq/lklxokmNOnQezsHZJna3qA4Qrps6DIG+cj99SmW0B9KBbeH
evEpXmeZpXhG0LgzW3zioYFJuTEzuOWb6JLhi0zJG2w3dlUdMogcmV8hMXV9NxSqfk+hri5KY3Fa
fARaaD5fkClXiHwgXDEPKTDs93vTbJZGacTFveXYjloqe5sDHs1fU1yEdkh5xtjEwwGqDSzUwCEC
BpJEYfR6V2wfVcgEdYF4Q61TkORhC1B4PBwl9RM1uouMVbQJtUX2JDfnsFDD1hr7qlvjo8Vk7SLP
qxAJXidciK+piGBHQpaX/S3gtvIMAUg5Szwx5fdvbY5WFuLMSu1EGDCzadHCmy4kSfUo8B/nHOlQ
Db1k0uH5gk55EDQgQYtmIDXDU2QU6DBNHNZcyNSWdIHLB6VxYmS8xivb2rKjJe705/YmZvXO3CjY
qfKIypyWri1+5WvoiQPnJhOpVPHiuKZdzrBqTOzWO2PD398cFD7shTIsMDZelSiji7Usv2b70pmp
003OISKDAcmLki0ak+/tKHUp+nJSNlZLQ6VTFIKt3ECawbU7Qa+ynFo2fsQQHgzWUeUqpsB31Nw1
PuyM0W7FQYFiAvjVBkTt6BoHQlWEEpNSW14LMTtTSAcmS2oVXdhj8pl9cg2JPp+vpDgROdyZHI06
8kQmrW2Y5Gkzzd+qT4r55D019dZ0TJhM8wLiMUu3faOxzK0mpNssPqTgsY3NVtmG9mvU7UvAKQVw
3v4ESgm+15Xcqm23Tewjj/8b2o3QN6OxeMKhewd1gdgabq9FECrKVE82w9isUtKc+hWHqmT57YM1
dxXTalZe3PBLFL7i5ihWKtcshQJq9TakbfRWWnqrzK/BcVKqIHYVu83zaXlkJRRANcDCWaGpCb19
wshv1G2FGkmOkgmfrvtTwaiUUfH7oBtaqhJ3VbUgctY5GdzsLzFasC8Q4nz+BROX890HjJwIEg9d
yMUe0h6Nxnck+u3cX5Soo9qsxJmdP9FfgMHy6MRHcwiCrr89cnPCODot2RKXkcVmhkDSTa2lG04z
/H1t5EZshsu17Kqu0a8jyzZ6yNhuOdU2IjxhT9J7q+YQdDZ31My9MRUD3n3VyMmEaUvVTIevAr3l
VbDJFrDZAT5L6VcKRH2Ft65cU02tGV864W7AqQM9P9CVQ8f5L0tzMxmRmIqgEw5bK+5FbFFajSsE
R0gpZ2jb86/PV3niwHMQlwdkVkbvO2QM7n0OCrBymDRZa0kl5b3WeJ0SXmztmd08UT6QOQaK1OCs
Bfgb4I57M4KSuKwtA6YvhcmglWmEtqa0rgaqprQmuWT1KK+iSg8VsSbSPKiBd40aNpLKdycxXxUF
uOtyapG6OsMZz2dg6qShr04BGAlnDR0uIwfkyw7TBb3UWj66oFojjza8kJJD5v6w4MJAsRKMwnhL
F5pNqVlmOvTMQZt4mkIO8eYDxkc98j04ZEDHo1cwfBnvjX7VnM+AHH4XqKwswOsKJTn2raZJ1K3x
X+ZycBMnHSwAA2AaWCwwOY3uNzaroc+e4zmVA7uObJHdaNtgYex7Qu/FfbPxXoqlv1o8n/YJEBpG
fWN1tCXKpgefEwvg0ro0QiAmSLDLCGfsjfMxMn9KsmmMzZekAtbaLFft1lJnPmDqdXz3AaNHAeYC
4Sk/vI5xDzAGKH1qrf1gHUC0TjP36tQMo/ANrXTA3iDWN7pWu4SmRKejEYGi/0xAoaJ9jftzHy06
ZSnJc4dt4kaFJDsUW/B6QH/U+HksIlSIi5bpLTdSuWv1EQBGgeTbCxG1r8tlV+tojwV14s8pDzDS
uWmdsz78/Y37klwqkxsJ1stsCw5O+E0OjT9EgYRVx4FsXq9A7BIsJFdlz262c/Xn+2qiRAtmJsC2
IVkjDQKNo3srDAIxSMsO0CrJyLYuQ2TnF0CAtYuXbGhvHGHf1wunJB09Y3like8MjweeNxL4mlq8
p/wFy6wckbDyRuJrkrCqm8y83ibeiOikgdYIQKkCdCBHd5OSpRUl53hWlNym/uSV37w9K3NS4xNw
dLyMhrSALEERF+J392uZ4YXIlApuB468dmqjC1f/W/xtN4wBtntVMDLy3hu1Rqv9RjabD8bYnk1A
G3o1/cAtnW1qffOGNoeVbm42+ke3ZHQesk3LS69u3lar38OMJ5taAV4CGT/knsEcNNY0k+KabvyE
7awwPYCuUsk0JUCnTQnBGQTNz/fZRFkIUiI3xkb7LEdTKy15MLbe7sWPUAPdukWkY7n4Mk0dXdEg
kKTAuc5emlmHPfH6uTM92mm1wlWAYDKdxZoZwiKPfBrr79ftoAIYvirm6oNaCjMebMpb3tkcbbim
SGO7FGAzItmrRK7+csvs0ld/xn1MPdZ5ILAh+w7KJACVRnZCviyovsa0JkiAxVqiinhzgFKaXuIB
WyD+so1Sl6+Rlu2ppfTyLZxBe3Gek/OZKIVhdW8+Y3Qn1rZvd26DzwBhPAMe312JyWVX/VXn95RV
f6LXskXzHjhflycG/YTCzPYads/oIQYIOv6IaLEA3cBoiXm7SDALOHld8lP4u0I+Pt++f2DaRwN4
XLDozn5EoPZ+j2JqW7QW4Bzv9ZLT+g3/Kq+A3RcBJwg1lAvMXA+WWa5JpnVCaUTRfgeRAJCrUS81
GhhLqAd1SJ3MneLpof/7stG9jCdwRkdt2VqeRBfrwBHknSCHp+fjH+bvyfD/sN03t1TZKCXHpDmM
2OwbyzrVaxYjukTXUrx9bmlyOGh3A9R9kIQe51adDo0LVYaJdn33lMnotefmLvw5E4NfvBkMJxRC
7dtVa71WnRpBAAJLuk+NP0zQJlqi/VDk1LfVCTXq52ObPK3CzeDGa8W2VM/8Wb6yq63Boc8sMY+e
icBdyzT9jcX+WPwqyxBVlbnM2uQS/rM9TpeLMSfXWVW3Vi0KiwbalconLfb68xFO3bM3A5RGkRtd
Ui34ibAZneSntDWpvTCe4buR9h+YQcsJkvDYKQ9Kcm0BAp+aa1srTR1VLj8dzqjTU4Gn93M7U48d
xAv/DI22StQH4FFhu9aSmUKPYnRrC3ZOsIMSEqNx2wVwOPCQTPPZX86X1BTMe3WN8pQt8EYmtUuH
5V+VNprZwYPVh9N481WjbcQJAMMrNJayRxHzzBZyYLhhDqBkCfyJ62bBoav5z5ySuRko4cRbG9OB
qgd6CNG3KQwn6+bkRJAGsQUKXdFFWh4a1tOz7ND1r0LMrqHhPROzTcDiUd1BqwGLFzDaQ8eJ6Dam
8OrPkJe1C4BlPE3MSawAMU4KiOj133yJ1r5VeCnB5AK6jvZXjNSeA/PhTD5z8i4fiDGG+hnu2PHJ
EYRagXANUMDZb+RcbYbXQk5P6q3PfUi84bcQ0YGqTq9cZzbfEC6Ol3kgMRuKajKP+t39bLsuW9N2
7dAAe9BqgjTxltqlJHqxL+5MDmUqlwoaS+TNoGKLIuGYIiLu2v8i7bp2I0e25BcRoDevSVdeKkmU
eyEkdYsu6X1+/QZ7sberKG4R2zsDDBrTQB2mPyZORBdkYso8S3gRQGry6bYodmekfmlX7sAFZwwv
KIR4UCRU4CfPHBYpUVnlZ6hlxNumNQerBgJuGAl9WItsQBz9c/6AnkbHqwIWBhmJ9uv5a5NabpIC
Tr8BxZKjMTBftesGyWAH9MaCTmjZiKFZMl8eHCpq3Gc5yP7rmA8d5/J6NqgkmAJDkoQ4EmYuhQpo
ZDuVy38PUtgkT20GYUP0SOhyQPgA4Hczl6Ex/6CpQQ3QUVUiDxHRvKAHvdEi1VYL2cjtPEX29ldC
E593oCbH6Uiw6nlk6rLCj1Yld3x2N4SpMkmOoWPZnlpKMydrgWQlotSAdMGAKIREgmQcI2vog1jd
9qw3zlLaUeku1/KB7uUxF4NjFUYVZ6kh50skFcSCd1mOOsoexApifJdmjVK9arnW5fddHFXGdmiA
lnSrmkoFnnY1AkaU9VR2jIFKAmTJx7HaianqTzUE0VePosCXaE7pfUlwMloHT7gDw+ExHSNaH0NF
CTWzmhihSaWUIJzNqyhGlGfIID03VDlq7pO0L2KHATHWumlu6JUls2JEa8aYQv0u8rkETDwi5Vtb
8UUp3AiVPkSgdSr5xMtl2mVfipICyU5ChizZZyoWIrTMEj/nwhPqA3JxVtPekDfaAGL+s1a2IXrK
xkriiNiIZW7TWqMjpr4aImbqfZqn7xkYq1Q7QsKg/mp0Mai+5LpNA7BXsZrLNm0uG/0u4Dglfgaj
TRjbIbpg6VOexGJSkqpGJx0UDdJYPXWdpkQe5BcCtLGhBoQmeiMZCtR7qs5AUj4IWm2S5VYz4SHI
+5ZZFH8uG1IqLf5bGBlUww1o+Np9EXTBvq6QGPmmgRDRfld3VAlPXNuqyht+pgA8ItX67r2RmqaB
fF1mPFFGx5EMEDMU7bJNaW75JQiZbREzjS8yYm04NRUXhnY7xqLqBjmN4kMrGiF0wkTZT5QDEjRc
tPcrn8+OHEVCzMUFouNH0WG+l5jcciTtunywxyjPApvP/bpMzbrKlcTUS/QDg/6qzsbqKYC6oRRD
OcXos8eiKDR2yLQSgiNUHChnyhzaozZSloiSrWqYJIEUSFb0Fr6lCbYN9FUzsHVnmWC3XCWl+zLn
M0xe2DcK1FLh1QhofWsSfSBoljQ40tV9Wm7TtBfKezAQUA3w3rEcx40fcTX/qOgDIDPMUCv9Peg1
Lf5keVUobjByao3Chxp1dudTYzRFMepCR1CDRMJSSYN8YipYknA22nInhKMK0opCbHmX1hXNwNhS
CsYXl6UQROCDNlAsBr233wZSPKEDFcsgvAurIuROQpUJiU3ToGxsTo+G3BEikS8q0vEcZVaAZhT9
u88yzgZdC3sZQO0TQPWoH37ffmQWujKhxjvRjKCNV8R9Msum0jJK86FBpxISPS3xfVvfAelHH+mh
27BXrnTrZ32rWsI+1U31WENDwx0GS0NxKXD1etegw7ywn0MHIV18XnssFhwdAFZA1gPROE0XlOnv
L/yNIB8A84k63vNLtTL7rkR2WUjAT4EpJOLgQweTgfovGrhyxZFdqmZAIBJ8rwq4IkErLl6bNliZ
ZL3Q84hDiHhm+sNQo794/NR2VeIaghPJ5vA9uH1hIhXfnKKnMFrxO5aer0koD0krMEz/4BCSxbJK
EgR1HlVob7EuHYlYoi238Lu1bnFhISSCRAwqGvAAFBEtQdej5RVcjYBc8n/CW6SpAEN8r18Lsivc
2/ttAW05Cbn+tTSN+mJJ6xYsoBKf8kiMdKCxAdUFmf7U2oMVbFQXAowmaokE5ayoIzsAzRQXXBjt
02h93/6SxRW+/JKZJxJRLVMbBV+CHP70EUc0ebn36HqqrcMuRvfaSrptKUlyNfRZkqRocNgz6b8N
TmzJVtcR5MGm8XV2YJom9A9X8iI/ZRCwopeDnJ2guA5EKWixsICXfX4aJ3cXWCbIMleTbNM9MXNW
rwzNYpKo19p2wLWMjhfHYvvCkbdmanVHa81VXdqqqPMZIs4leC7mHY9KnBZ6B+yql5MgMt/Dyq5e
2EOCOrVPpg6t1voVr1ySS9eQKgCoIaPEgjLHbOFo7OdiVQ+85yicKTxwzNydxTVVszUjs5VS4ewr
JYURuoUA4sHAqTBR0jeslW2/EMOBcOfvYGYLRTWuHkQBdyqESPIX+gaJ4+fYOId3QAaCjmIPQQ68
rDS2G90ONSKvnYKljaJqeG2QjjdQt51dAH1u4AEfe8FDM0zjkwTSmqAco47+evLMZK0dYWm36EiO
ggwUAYAyJylXy1LXe18ePS4Xtnm9F1LeuT2hS5lttOH/NTEbUKmpqcI4afTYo5+AJezj3UH/4Lba
g973AUIuxDhCyC0jJxQnz3ACf63Yn16i+cm7tD+7x/KE0yHqhiHqnlKh78Z6f4rs3NWtyE363dTw
hctlw+Fu8W3l11qr29oEz84GLwx9SnVgBQs6nHQ137QcovXbQ5xGcGuEs6NRFziWfaUhgR844JOF
nNRWL0qn9sunfzCEEpEKikI0Mc8FapUqVGQmxUCChVN522i+c+bI8va2FWlpxRDYI1MNBMfUDn/9
BkY0GtJc94GvlAjeAeF1NF+rV+sVOEswFqWmgM6l/i0ybbsgEJgd949efW+uXdnTvpzP6uVXzFau
TLQ0rmIOpDfFOVSOnLrv16h7lhbu0sRs4WgkAM8PDnGAlXKSaCNQQSOpWnALSmvJoimz+GM0qLoB
hQzCa4BBrue0iSQxh77vlFdQXtONsAcmP/5Mt6ASpQBrfq4s4UJuBioj/zH3IydU9noILVeQfCCU
AnYb4IzBQp/nNjeRzT2Aw8T23vy7ly84bFC8eTy3ZFXOae0bZsnWPo2CVGYhKqjjsdRAXFSced0K
UJPo0dup1B9Ra3PJqlr50gOC8JdHlgiCCICnXM+0zLoEebuceVGDeyY29l3s4URqkQdUIzGU45C9
d/pTmXwCwU/KMPoehsIy/N9RCmUI4/v2Siymrv5w5UrgfAZEdnaYqpRlgKZP4NjA4RoCmWvBBQBF
J4Ji6aV729rChgYOF+8WUGYY/ZxWKTMEn4NSA+9lqp46Eqc/K3rkZHwbWzE/ps5tawt3K5JkEL6F
vwyveC7RJlVTyr4D7ckYK6WVNVFgA2n/dtvIku+PpCYAR4DQg9zxT3vShUcuNa0e8yEITygHSioU
8NriJLSYvgZwHuVJYWjdbghKNY1NA5DwGZWV67qlrjLaLGXbUcKEY4eHGuK78y4CAGWDJBGQ8E1P
6nMwoUzanVbtcydmWzAQoE+Y603jkFRkXAMBL5VmJiod3B6o4Kso8V3vao1SqsZly3td8DGIjzl9
iRoZLwCR2UcaQS+tvw/rZBcm8mMTdduY891yYmZ+bQFtSxtTjzYl+mOajzLMLSX4VhjwQGv9tQsP
BxxQYMIkAalTNHRcfyRjKhUTGZgJ+Xh8BTTzfQ+PY/gaHETCFF5wDn7QE8BPUC9Hb+fzykZZuG8u
rc/zqWMA+T5kc5g31Lv2oddIqr3wnDNI56hGi221pjq5QDQEaRcsiYLcNPITP7LSud51naCiADCQ
UYvNITBsP/LtMTnxyPHI4RGowB3/lIq2CCz8ynAX3kcwcAArglhjInOaXSyxykdt2HATv1Jtvw6O
lY8u5WzQNgOn0KER0L5tcKmh5crg7EFmY8YGXQl4byiB6gS6tunNvMNVlljDZ5swolOzArKx6L6C
wC2KEyfccZKlInJW3V52q8hGYk8eDDNYq8Us3PkqOnuQggZT96T6fb3xIG3CNVwK6j2kw9910Ah8
1MlKUWvRBDAE8KWBRIJs2LWJqvFjo+pwAFPCGYRtDG94pt7KFC8EWcgb/jUyW1MopraNinQduv4q
SwTDabRLXTzZqmk5zCkO2VY5OL1qQiMDG6pxcQWUj+GO32fHyFnLbi3vb2iBo8MOWgVgC7seMirq
nRhoBe8FmvwVt5Et1tuqT2yOfkMYV+2dmPvdRg70h0i2ilBZiMNU3HciWKBRWvsBmdDybIglVvJe
P3BkaF8jwre8yaskoYBLM4KkEwkzwclDRrjimcb3t9diqbynyqAjRfcWiqh45q5H31KW6lmItfDj
x1Z9LZCsd9tnPTDDECIN8qOEspBc85DldOsQQg5W095J4FK6/RnTlTnzG4HkRDAKnRQeHUTTlXvx
+sHRKdSIqrwnqkTi78vnyrCibR1aMmRPxxXk9rSHfxpDJlOSJzK/OY+ZptdM7pHB9wQdMH2cI0lG
gnwlwp728C0js0diLEtxiDsYMWp3UJ/BOC/gXe9eb8/bkt+FifvPWOYPZtKVtShzHPbPqJma8dZ0
z2m8D8OzrhzpYHfwwYTtbZuL0zf5eBLUQ1H6n40sHzQByfFQ8CC2Z5y6YOXn/4iR/Ji5v78/H1KT
lOgj4HPRk4JAHUnNy9GZ57VCdAJepRmJApaNJIsz9iH0VfrIQUpBJqjNZKUVI0OA6oOB/D2RA0h7
O/1YUDtWfBB99gYyO3bWJsZhAI8dXrBYgG/sNy1iZQalVoXwegmt7MIH26Sd9lzya0hp+x6iFt+T
oWJ4EZCsZAHRh1T/aMaRAe4VjElMoroXMldQur4xC4Sv4NLnkGIxsyJV7vgOvomdSlR+zoVMl60R
pLEg1VaiJneLkYVOrDJQ9fpKyb1WfTUMzu0lW94mF3M6u+PqLk8NlFyR7mlqJLa0DTidkO9k5hhC
/OC2saVUDNLX/9kgfwLvi8PM99JYcl0seNVBsJwaYhJ0y5xoo/92RLO5Yw8QXj6NBx20aOG+fYrR
GbHyBUs+0uUXTLfuxRe0vIze3nLaovy9zkFhF6WoO0U6lNQu2D2qb0Ox0TPdopXDl6+yalidmlmy
fx5DJ2nAqaDfG3Stm3vp1bv8qCnOuPioMFdQ7FRxI9DaxsXDM5P6L+IqwmjpBb80M3vBx7pB8baA
GXCVx9JBC+3OcCXkMNN65aQueuuArcpTyw3o4OZxmMEmJWEBC60QBWJaqBfs0Y4BbYIUF2oMKC1/
kDchETd0F5/7Twi+llMtYzW9vpB1wIb7+x2zmU2KMMvRki54aWc19w0UK/f6IWPERk355fbWWkrl
T+hGlE4mYsofeot8SId2zDPB4yHj6qI/UuhQDbOMc/C687/quwJSFo+bFaNLEcel0dma+qxMx1HN
BS/cwiurSaZOU1wBjGLpd51XFQ5dE89YfL8kqHNoE5D6B1ZbDEIfysGFgHyquMszq61tMVx59RdP
xIWNme8RBEWdFgJsQMqUP6uZzWdejrCWjGudaYtvFuR88FohXkOj0vXZw5plSo0uUE+nrk8/FXXP
5ytexfTs/Xi2dGkSgIXz/AMD3OSslwaEi16e2yVkC9D7FBwKlfD3yrCN1hg816zNpm4Mg5ZKOaxV
vjsA137nTwm2BG3exUpOb/E+uRjXtIgX1xbPmiQQO1jSqdXABQ7vy9juuk90HN7e5Uu7ATA+De7w
BBSaY07FagzCBm6TF30nAbgQmwiIvrecBwm4+i/v4aWt2aBy5Fz7rK1Ej93xcCaMiHDCl4TWLSM3
87tqV6zl65Y24KXBaT0vZlFtI0UbDRhM0FsRZxtJeaW/b8/f0pa4MDFPhuoMFBOSDxMtmFttdnjv
9tmzLljhSv5jMWC6NDRzJooeZGpKAENKCSqgQDdD9uyDdL76YFgz8I8P8mP7WIYtGSJ1e3uQi57M
pfFZpKAPedDRPBO90IAal4XFg5S4gPrKGdiUNUXR1aHOHAkfDEh1J2KodeXQxszpNijuuXpXHKL8
gfGDSRsnajf1qkTs8n6ZmC1AqgGdiOnvL/aLXMtlKtJa9FJoN07ZHUsH56e8qYq74Yk6SgaYWGDr
hQUUkuqwVcjtUtJTk0AnAu30PwJA1/bFOud8nFEk4hqzah4zEEZYg6nYUr4TYpdXD7W8HWTLuDei
lcBpqS4Dupm/pmdHhRPHqmkQsHrKl5NsFIdtcTyrA3SRwN/oQL4+M0szASHRVjvLG3AB0Z24F3ki
4l/O5Vz5wEzgJhv39s5behD/fhZwqNczEisQ1EDZA7oHEN9DYh/NBbcNLJ1fdJAARw2s6QQ4uTYQ
cGUx+H0leD0yq24RWn1B0MgePCHpuuIgL/WbodUMzYJTFgZtUrP7b8xBDhDIA3xRS/j0LbCq7lCb
PE9iRv/3QeHxQN0XrBmqNid+HMaKJkEvCB4wTX3SbXwjtwaxtvsusaqqJIAfgjZkxehiMh2tMIqE
misv/ND5KHyN78ZCR/ANjnsGFOJo1/fKsw/Yrp087vP9mm+/hE5WUR6A7D3q6aglTrvn4rx2ktSx
ETjBiTy8Ohx7l2qkdMzAkh9uT+iiA4pCM8iCEcvyyP1fWyqHKgG43Begcvzec785bdsHv9R6m9mF
W8WmGFo8b1eVGb3F/b4UVh7ppU16aX02Tk6uR8PPJ+vqvs1d+aMMXhJ9WwV3CrLCq13GC9cQOuOQ
FkKXN7K/c5L7IarxV2MkghUuYaYITTSDlOxVymw0cACBjjyRXR2zZJN+1aX9KFMbPLcAgm+ULeQj
h+A7CyYC7Lfba7DwVZNoMRpjUAwB8nf2ANYMNE/51MpmIIpnZQTi9rWC/tIJvbIxe+faMe1UMYMN
rpadnksdmZMPau317WaojnFwHDgrrHSzyHsnL++E6v/9BbO3D2ofYssSICryEQWvzq0YIvVatgd4
ZwK3b/xg35VA3fsNqfvBkY10W9Yr6LvFmQbFAlgFNBmxyGy7gYenHtqBH71R6t4HXzO5OF5ZzAVi
ZkhQX9iYudK6lhdayTDTozu68SHchtvafofAHf51GzI8ILm0/cM+vXtsyVoGeKneAPMoYwIW8+dk
XZ9nAIMhVT4AugG9pM8ADXucCbbFTWK6gIx4E1ETaAQ2oXteU/5aeNAuDc/rfGMDBJBqALHSQnBe
PWntR5+9UnWloLBmZXZW9JzlfVdhFzVplJpG2d7Xqb5hMVJufMs5tw/m/zKZgK0LBrBGEGy7nswi
/J/JbM3GOh7vMqd2I5uRB4LZBHt5uwUX1vnXGnvl0jZF4Ae8G7rvJ0Xna7PxwCsjmLqAWFF3SfAg
Qlf59sD+XHSz6BIx0X8szJ17QRriClktFGVJP5r6EXK86IG8e8LmhJzys3E0joPZkK/UHLBvwR9v
ifawBX07yiq/Xwi3a1zFFExk101OIv1a/n6JGOHq+2bLzNFGCbII3wcYJ/KLyPpRJ3ZyNz/69/4k
9WWfQASXOJWbOtRG+ha9dZyTmXA6bs/U0kt89SWzLZDqvQFADUMTTbCRTZByvKMh98hOY/wvm+1y
TWYXpKpVAnrNUQdOMeR6mnQMWd+GVkcA9wK7N/i04SX2e5DBrHg4f5zBW/th2pEX/kaC2yQ11D+2
358YbINfiYTblMDtIFj0gdx/tU5hd6TZ/D68gLWLoJMyM+kxsOr9Kv5s8blCAUcQpsI9yAdn3yPL
tST5IZs6rSu0YWzys2711UmWHlNBsADOaHWSgMNyu7LaC5leaKz9tTvzhiCB0+oNhV3RhYDia/3b
NwhafDfW/9POdM1dzHcX9VIfJLCTkMbhd5bCwGzYk18rZpZuSw2cBSA01FDHnzOSddDvEEu152FG
+bqDeJ4LsTw+ttgz2sAg+uyfVqKtxeNyaXE2MIaOKUnoYbEs7jMFbS+y2VOkE9GM3x3Co6Gc/DU8
2lIMr8OjQ6ODiH51lB2vJ5PjZbWUB4Bsj52F1N97BHnCraGSFv0q9sqMLm2QS1uzSCdCXlgXkxFh
W0uOr72O5nyNHS17VTF8gfgf0QZGJOo4BQK8letR6eHoG2UvAL3P62brltrBwCkUdunWJQ+TXK5T
O+Z3dtRB6eGe99LTs3x6Nqy8xlW4tqrTcZtfDxCiAY0KONkACpoHqzVjmSBj1Mf4NThrprAzG3eS
7/3G4V/ZtNJChhAD/2tsdvf3GvX7oJqWc8+cz3fnvXV7V9852LoPD4bZEbq/f/ptv9gfpflSuYNH
zQ21DSt4XI83l+D9Or6Fn9StdUWZYyT6QU+owaEW0HRyth+T1KoMqmPNGdoO0bOxU8Q2tAw25Hc8
F0wUL6O2TzI1f47UjN8qKM25Mc+0U5dHU7tZ0btosdLuavxDojYwVm6wRZdF10Hcgx5bBX7L7Abj
WBQWjPOnvILluxpPZIgK81a8sfA2Gttz/vnNWdCp2LZEN9fQLktLpxuAPaCCA7THHMYP+gA97HNk
4GtmM+FTEp5GzglJoYwrD9aaoWnDXtyfepxKoY9kv9dp3rvcFmbUnQtMaLFGKb3ozl8OaTafsSrl
GBLSKFpGoBQIf6RF6deu3kKdKGjig0gmSe71fWFyHPm1eV65b5ZO3sS9O9VMwIM6X84UXYUBTWG+
qAKTakdF+i3HIO+OIvTXff8hT0anXVei4kjqYicEdiKzp9sfsbinkB+Y2m6BuUeb+PVsN1nhUz1p
BC8L3En6wPh4qR23gdIMqFKDt9Nud9becOsIa1pNwsIDBv500EYBk4rrcO4J6yknaawCeLDdJQSC
3XVvsxHzDT6dzVm6b8mKu7e03NCF0pB2mSYd7bnXQx0SncrRNN97Cb3SA3mpvifNJCg6EJRCMtOw
yn1mStvnzeb2JE8+/eyKNZCkQ6Axkd6hXevacDng/pEqESDU3jGy9zL4avoDhbgOOjek2AIPykoM
MI3klsHZEVLEDA2TSLR58ZeQHzWhslR9Dey3cEwRaAs8CDPR0IwL6XpQqQjOr7yEjbQ7jp3NzIgB
8brCX7CEObqyMtuesprXRRjBCqvNYHcXnZMNb4PH7ks0AkgCqRu8iZu0f+YLe2W7LGUGp0wCUnTA
TYt4Jq4HGKmhHBkdbls9gxCH/mgIhzy1UzSBZqQcWqviSjL8BpX0yJm09tYkFBeGjssBXE9T5xS8
1jl3Q1TIQtqxRgR2VDxrXxMUI7FdQTvxr35ENkAh1LZvs/vbe3VBEuba7GxdmRxyGVhaRS+rzuoY
WGIGUN3RcPR+U3VEB0t+oTmGhU9Iww/lgUeeQ7HkQ/dsJCCOXfFOft4R+BgRbekYPwrpc2G1Lujr
BLGsCPdvG5Fwv1KIXYhFrn9/dlCQQpd62kK0DXBJompbOQpNpBZNhe2z6lFWIRVXH43YKsdtzo5N
t7bHfh7Ua/uzyUYSYujSaXziSPKX4b5WnvzE8tOHxP9gH4l6p/Wm9isHywzwq7cXesG1vrY9O1qF
NnZSqWDslKID3OnqgnD5/fBS1psKOGlbrtdKCZMDfX0twaIMhB4qF8AwztvyWrEZEwXEXp6UNBRo
Tb5LNaK1FK25Wq/Kj4kv8o9tHXVW2TGmmH0WKlCzr8DpQuSSB7SwSxVpdIZSj/YsTYoCdM/98Jmw
fvzI+ZT9yrWgTO3bE/Xzorv+6llYwECOIBoqEEKVHIImU91IwG0n4V4ZajPW6Yq1hR2BdpgJtzth
PX9wiAhCU+g52vC8SHmRy60eP6Wtc3tAP58jCAlCHRFY6Yk5ZN5i11K9l7KxmzAwkLeqqTmW9ZYL
E0srniVq9TQ183wtBfLT2UG6C+DViaQcDT9zlVbNaI22lWWARJIqBg8P/Ri6kFtxHRd8ClgRUVMB
Mwro/P7EHxe+Y9bLaeBHoeipNeD9dFdXJJKPbQh5COo7XVfGpK6YpbdOlL5W1G3TcwrqPCX+WmNv
Wii+4FMkSQFFIzLSaAe5fj6COmnVpEtFzz8WTyDPsxQbnMrFvrZsnTA7k4m04sstlKBhckJ8ox8O
j8Y8JcCF+tjyCkp14zknoHKGGKNsCafBPCWW8g/+G7LQaPWfOPYF8P7MzgWCJk2LegoQASQFbMAY
i1/8h2imJvg5BCgLk/ZVxf986F9i9/YGXojcUI3EzAJxBHo3NKBfz200qpzPwfnwwpygjgUqwo2/
bfYaWOwgU9fYu9/lFrB7D6Hj9rbphSvs0vJcLAsNvykNxELyhC4xucLlwd7XA7ppM1DKrTHirI1T
nLkgnMj6nOMwTv67sMqTZG2DXWqiz9i/q2wZjYc+EoiNm4SkXKunLR6lizn+EzhcHKVGZ3LqJ7Bd
3A8Nad3MCvYSujlNPrRNDrQse8yvmb78Q8rnanHn3nIDD75NNBjWCiv5kE16pwwHxeSf4GDQNbn6
pVcQeSXI5iA1iDZEbbaVsgbJNd0YgFAZ9kNndgb5FShOYVjARvfhB6vXIDFLF/yFwTnnqMgEA/r0
HZ5dAPjBzCKCusVSDyBPUHb94cN/2VHEIGvR+5rV2U5ContoygFWwW3GZ2bdguX8n0YGQhIV4RwE
zudXPNeLbZPEEvA24nPDyVtJYFYD8khF9EqJ6Nw25fV3IfuufbA3OWK84fxNX688AdN6zXwMBS2O
gHjiFRXAyH19NdAwyQs+yiSvN4ct/Wy3gYP5XPOdpsrADSvzRSxA2YRWU1iZFPPk98FqXeG9fM23
KOOvJfAX4la89whcJwIF8CvPQ/SxwTNDQQeIIVnpBixqYmYOEBv76r/0L08khkDUvXhkd2glDx0J
DOcP2Vq0t3DvXX3D5CRd3AZDzZQkV/ANCdpvDDOK7qWdD6HQz1Xm34W463q4s3clonystdNwQdCt
/nIDl7wQafedQ+22XitGLRyLiRVc/jO1Uzr2elhcNfrxMNk6Kvav1V2y/OuI4VR1Air+AUVfTFor
qkFuSLkE4vHsSTSddAPqyNriHTt/wzaxbj9NS8EMBvPX3PQ5F+aqRNMBxJ3WiFRO/d27AFbjOeTv
2sNju+nifzoE8oTnBn6GB2D22p6iC2WRZK0EBZSY9LtOskX9GH9GZ5ADEfm+qx54dqizVS2uxb0I
FSm0VaKpGbSj13ZbyN0IfdKLngVSToZQJTZPIRm8/hGJo/MaXmcBZDblqPAKQCod1ObyLEZs9KQd
w6YAsCS1C95KDNNvI4vyFD2MiR1Q3UKDMebgUBQR6YuchNJZ0OCAhb3djZ5A9yHbUZBk1/mmAQik
OCQidDUee8GUK1N9lyAgNlp894uijrKmRLRAmoOvR5XBmMrcyHLPJissgJrulVb0nkHMRrrNNjG7
DY/LEREeuG+zB3Fv1RryxaBqur0fF5iDrk3PDnLcl0qSBnhzxrMIMfvKaiz/3FkGUSIivfCVbb8h
92bKEXl7c0/dEdp0a5QJSy7xFAiIqJChbw6hwfVeGQI0dRkinneJQCoyyE1fALEv+kHP/T/E8lem
ZjOt+hFwwgymni3rVd6VAUk4Ihx5OGibjbyCdlnQoMTkIqtoTEpqiKdm1pB904IqwdOqvNYf/LO2
H6zuSTol9pNmugcB5EQg2TtX3uOj5HkVdChfss0Bqui7xzNkTm+v9EKW5upbZgutDaOUobUecGw0
moLsy1FkLLe8lrFYOvegMQWJA7BzUA+bVao6pdSSUWeS1ygPsUHSzA3sAa5hZkeJd3tES543CC//
2po9DCM3iD7Y+3B1W2iOMR6hwP4ZeZw9OofsA9L2u01hfpsrVpdyb1dWZzdqh2pHHfei5E0lALDU
HvyduuueIGxwbx8OFXQsPxgzw41i1r9uD3jpqQJTErICKsgSAKm9PieR32SsTVREGrrZdQHpH+P+
7baJpV0CwgckNEVAX5Q/AfPl88QiMObVGBwdAco1wMrbHuJ0F66kDBd6yqawBTQtyEtPWabZbhSb
QNdSDkPp0U42PgcvaB2+r0H10W0IFMy/sEEREn9BBZSzP6WahKMrrMymujSdl98w80JrRQ5B+6hL
Xq6A2pKISU0VN5OY8WKUYek1ST6CYlHRfqu+obZW3vroFpe5UDsOAUMvoFF2TWo3/QgCxZKWo0SU
BC4GUYuE/xRTGcCcvENRiZQlVyumFIAVEn0kfoa+WyGmyFMFSvZFVTmljuqnml1x7SdDy8lpDNsC
atsVa9+Ax2+3TBja0koNTvE0sVafwIxL78W86pCyaMSiNEE1W+amlKlSYNdANAX4czi+xblWIVcq
FMWGk1M4Zo1mAHAexvoxUSS6KajGNmGhBr9EBTVfs5UVsPdnTSYQlnbNTs9EbksLkEISKhRaZxYi
bTO0y1O+t7MKbZgEVAKATmdh9cHTvuKJ2vetb6JRN/lMMVU1mbTaun/xav4uHcRMrk9CH3Vo7ITy
hhc/lTpAzsqjAVZOMSfcNtz7thE4QbiSkFt0eS9tzm8bXa3HDCVXLzyoZvh4F1vBWXAF8EJQm7rK
ykFcqPnhhKCCjAZqnPYfHQN6TzMjznzsTjs8WJ1zhBxOCWBSTl6VO3DrfeQFGEktlZoml7vWymux
PFoVuU3UVCb6jtnhUOTIH9UhlT25szruzPJz8iyjUagi/BZ7SpNAhVUf2+E0rmHjpl+eh23SX8vz
FyTIxbRgSiR7xqtYmAmRKlfMD3nn1t39ijuweAPAtwATNO5UZQ7xQE8oeG6HTEbA/WqMx7YDaGCl
erF8013YkK+3alqMYqTwsFE5xz3IRcBGFVoPv30nOHQQFtptHr832vZZX41/FwcHyKQsAFON2Gn6
+4urnJMYNwoBk719BDO3n4nJcfmxRhe/PfPYWqSONWn67dGzd14IAODt3190CSe85/98/Mxz0pQh
BhUODOjxxndDAAtf8w4lPRnlPK0gTDrnrUqM/NA3K07bH2/z1thmT1MJati0KGE6t4/H9zsHaC3S
l8D7gMfycCi3p9NOJNajFhNItN8e9qI3fjns2akbgriIg5CXp7aD4/j9jniEyDYahLYPdO8W3y9v
6dNp5wFBct4gh/BPh/7vrM9RqZxQ8FIfY+jdfzF3Zctx40r2Vzr6nT1cQXJi7o0YLrWoVFJps2y9
MGQtJEGCCwgu4NfPobrvbYlWFWf0NOGOjrBlAyCWRCLz5DnftfPL6QEQBRAolZc3AujHNV3YRZ8a
GTzY4PfjeQqQ/WyqBxBna1oKk5oB7biHbIQViFDenoFn5zlaYgr9zDN939lsbt2hp/EoLYQRzDA7
s/38eqP9OL1+n6Dv4I0CowFaKfCtgkfz45kruiwWUZubCFWsqp268jdXz5slpeRPY0140iNeATkv
S1fnHijOhWPZsJAp96PX1c/aKyLcCz/d3eX2Rxcm16D8vvDBxXzX3WXBzelv/MxDBNBvItCCki1G
8PETc7tlBsTazDtKftbyUZa3THmUeni6l08AsZjJd93MvlExjCInjQHr9X2ymonfHSgQU7X38xZq
3jgPpuedK1eO15/7wicZaFFTKMEoUIgBK1yLjMPpAX26e4ANATpVA6Jifh9WiV6rurTNO/VBucz7
NWm3pR6ggoIs5PY/74hAOM3FsxHL+3F+bR1c16WTWHcicMjK+KlGm6IIu2xTLZG8GcYnVhy0DmDe
nnT3oAn3sSsljpWKMXRVhg2EjpSbcTUafr592EPOqbpB0e5LPAWnck+7yl9DqHLcgqSVHVCVnAYg
jbw7PcWfZTOQbwYPkm0gNAxuto/jiZjianGCrRXse3/Pz0sPaX2f3+c7dm6dJQSa40sn9hMBauzi
d33OrmfHihJF5OgTjgaiH6Df8h5wx9yssM289ZN3HoraDzcTue9V8G3hgz9bABQdAb4CtBPgszNz
0QhzYjqAvVVuqtxdGfl3J7k2QBM0FCF4z+hQgfB9DfdLwe5eCsJ/ese+7312x5ppN5amI6dP3wf8
4N7bKkp/PYf6r+BV3Cx867SZ5tcqvAIy4YQRH59H6EYnGjQlJeYdQzmM2ELDkvtFYgcZ7VAX7gQD
DUTydLrTT+/y953OfKA2lUVTwb2Fz/7te7QHlMvbXzbe9qU/HA735fm54V/4m43/bclcfOIggTMA
+AD47+BZI7NTnNU0oqRh1p3+CpKSHmHeAFw1w5I87DT+2aR+6GZ2YkozzjMB9QNEW8ZqPVIHc6qk
1JcRMhCn5/KzaAug3fBkQSMIpuP5kz2GoqE1drV1h1ikN3HxXq8Pa597yaTfuFs4GtOx+/BhuNzQ
G84FBFRwycxumWxU6z634v6ucPI4SFp8WNsn7cIt82vgdeoGEnkQlZiu03k9Wo9IvMVjp7sbLrML
LTA2bI+w+Avoutapb+3vRWgGTeB2Vwuf5/5yGmYdz86elVq0AKNNfxeTi4jvlBuxNdg2TVZAtXbi
0dafmfQTn5yj6KZcZcnqp/uYmyH0onP3h96APDJg19Cl3td3st1m6T34KXLdz8+TNY+8pkN1RhM0
cJvD+La8LHO/O3fvNHrvMD8JIELJ88uhWlu136SgA9tUN6Q+cE14HAVqikc3xSN0C68adxXreOea
mwplvmcpQKD0nGlBrwfMz5CjhHRQ7FlO2BuAo+gC8qnDVL2/ry3moTAIyXah3IPNBHEBM0z25k/a
LJa2T0fpl63ybg2nC/XdO8eNUiSjHbu7s1DQ/w0yqoYA0fa5BjI/DMa+spSwScIl7bpfrum3BURO
SkMiHPSe83sjS2RnTwuorZJLG7GqCJqtCzZzqY+Z9epKJPeha9Hf7cw1qt+qnb50pj/fhn9/xewC
AoWsdOoYxwwyCEFxCXGx7luGLeLVu+hxwX78YqtmMzbb8r2sC6vTpr48FAta5cbIQ+vqIvIqT/Pr
Vb/T/Bv3/yzqNXUKCAzewHDewKX/cXMwSepGqBk6FU27aqM896SWDWHZbzkD4mgQUMFN1CXGql9x
oW/9wn9FjSugqeZsYllJGZRAsXSUPqgj6tV0VMNcFKk24Ykb1TPAODmsyXOqn1cv6iV3AghWeGZ7
OD3pv8RSZsOYzTlwk7JQC9pP2f5ipSANzvHJUZgin1NfMntJx/otW/rLYUQS51/fPTuM1CpHcxCY
b7NeicSzXGhRpHTLzUA8lZZnj5CmKEH55pMDpOPZNrM35ZP20kFhDU/sUH3WgCIs70/PwuJqzJ5+
TZK2pQ2BH2y9Mt9k7bWl+cnPuLp1fQZdoW37vU/PM0wJtLlIkCm7VF6fHsKvL3ushA12Brh6kIRB
cvXjRoQMGASPKqu/a8guJYgRH4qDa/gCSuTVDysqvGFjFV6+rS2odqBkhHrutZbeD8ZKQlMLxZ8o
frEQy+09g66Nfk/MrbWIs/nMlE734ERgCSd8Hv2XyI6ZekEwSO6RMzpgAclVYW6JWMfDOk/PMuuh
cQ+WcXN6dn4NBKBTUCBMTBmGDUm42QIZeFU2CoHCYQLDnV434+CPA4jN6/RAjYeBqKD0OeP6SoM2
uwIFLeI+8HYB+Tp/CqDIEcoXDmr1oHWq4nk727uZEtmN1aLI6ru5/o4d4lDP+YGH5bpcs3Xa+kCq
yU22QhnIProGsiog+wJQEuvt1+kJmczDu2P0y1Bm86EAUgY0/6jeqYC1G1nvZeoFwNwRW/jm+Rtg
3pE2s48GKBi6TEFHHAyHqfY8RAenrjxw24UWt1aC+WxntBBHFw+yLVanv3JmnX7pfObkxenYmWWj
qneivC0fI3Yzqmdpt0m1QBMroiwE12a36S+9zVxyTVUcoUgsb4ZkDrlN+x6CTG3A+CWDxtjpL1uc
19lxh8qVOpQWyjCLrRrGzapWNwWE+UC4Q30B67+xwmGRXuNttebbBngLECtoBFwpbw/+d66QlnJp
jzpWE+nQzllD+GdFQacNHRKgL7WfSww3n37lRGkEUwFJJ8A8Pxq1lqogRQUU/46aoZX7ltjQrWts
anmAE5nkr4275rhxtehpYXo/W0vEmFWEDcFGA/zux47HrLahjYzyM6NNom+klf160JFRg16a7hks
kQ8y7dg3aHXSrabacsMUiTK8vPzBRv6aaaxfN7ZZXuXAwl2OpQ7ckmo9VpKWm9Mj/ewgIxGOSiZD
J6Y7xzoPTE3KPMJA02bV4jZMtHUZGE7hn+5mHi5729yTpwEECZmwUjN3tOuipkc6A4SgPECeyKcH
sHQe2BUJ6XO/FhBQUEIrPLdX6dZa9wHbqqsaqTKQm15lgbuFHAb89XSlLDmY0xGe78j345rvkFLT
I8PAuGz9hbB8061Ek4YDwjpx/GD3eMYYhW/92et/PA3/Gb+Uhz/bb/75X/j9E/QReQoiudlv//nf
bSP4Y54+Fr95LX95bH8rX3+7EY8ibUT61PzX1Ni///E/P/4Wbf3VV/AoHj/8JoQegJBX7QuX1y9N
m4u3UWBU09/83/7wt5e3Vm5l9fKP35/KthBTazHU/H7/60fb53/8jnP1bhNM7f/1w4tHhn+35Y/1
L3/95bER//jddP5A/gxoDyjQI334Jj7Qv0w/MZw/plopVC2gYApoRSxHUXKR4Cf2HwAUEJAe/fVD
GOumbKcf6e4fuBcnEdMpGzlpp/3+r6/+sBZ/r81vRcsOZVqI5h+/I335YU+Adnci29QcA4JJiF0D
uPvx8NqitfIIgpxBnShQiOSQd9zEhVUa/liIbRKl+QaURA0Kiu3aBBBg4D3QFGNMkzvb7bvBUweI
hl7ZWs2yWzgzjgDHZMGrNVhZDN2Pm7IC82/TiOoC5OouXdmFBLW72jdDvHLrNCFnSWEx+4yMjZHg
rd9wo35oa9T4XEdlVbW+pVAXHKdFppjfTJk3eK8UTgzackGY5qyTPNF+qAOQ136Zteq4guCjSryI
9Hm0b+PWRHmqq/d1EPN8AP1wm6uoI8waenAgAwrys7SG++8KSEOEccVbeZcw/CUvGlDV7KkuK/F3
ZA5CONfoo1dKiFGHxCAgaOpUKYgJ9EdW1Xurtc3sqhbVYN7pkdmyEDTVQsC7LNNSUQNYz74/s+II
5p9VQCj5FEWH1GtbKBkHfWvH9hp5c+02NXIFqfzEhh6wnmXthTIWRR1GbQbiNTCGIyjB00ReNrm8
yzOrJB7PCvroVEN3qVHayQAszAbiw4Ibve/YSvlsRr2yA70QdXw6VqT0NaNDDVoEcGQa1EXZMYS3
7a7yuZVqyaqpoVeAyUhphecg4pLVOk7MUQHJWFXjMaHl0GntSnff5Qx87hnNMhFWjtLGrzmzW/1W
VKrTrAzhVI4v2zwawtphdu1FXQPXravtIvZsaMTu+xjYhJUlTA5cd5xhO0EyFBoqmcvQtVnERgIF
U67WEEZoKujeiCK+Q5YY+mQVdJVZGBs6VCigF+iAvkhpouvEFmrr1+CR6UIHxenPUWarkLClVUGD
pjREcl5LvbhOqBhRgl4b0cvgSPmNyYiLsG4VMW6o6wJww9mgscDMlLIJTYvpCX7q/IhVVcFjmats
HRUO4WeuYg/2msQEW0xvOzAtyG7I6KrIHHTADN6vUjIkKPW0h1jbOhByVAMjqkZAoLUxxxarO5ev
ICzjXMue2HtjqCrEe5B5h88dVyihanEVQl6rbxoAY1iSX+aJhMzsGNX1j5Yzpw20Amq4nmVmnHnU
YrUAbynqEfzYjFVQefWRbu8lwicyKCOol28r1lWP8Lst6htaLF6dtKVwni3okvpsbKJ7IqQdgYnb
qO7GxGobP7IqDVWbnegvKOUuAgVajiqKRprR3tRix7pKeZQlvpIIS/cqh8rIk3XsQJZXlxTsqUnn
PCKjAH6AyBigrAHZBzy9soY0N9AD5TTsI266QS6wyVadLkbpUwPWY9+3fdN5WRmlWcAqBWEySkoA
EijQN6HhRCgFb7hbQ9SlMZix4o0CNYm2l8MTiuMSxCu51TeoPzXFoUhb8RMOh/tcmTW0mlS16/c1
toLA7GYEeRYlhuaI1Y36fUZJpEOCWJeJ39iV/EHS2ra8GGFzbOqEkEOuJl0Z9CSyY4+OLhQ8VKtC
NDDLad/6tDJabVvgyyqfcKqBdIQloDPLlV6FpDbFCDzXrBiU8BIxXqQtKg78FILLhqeghBN+qQs0
RGDpCQQBpEk427AyHkyvRHDiyYSyM/NrrYUsdxp1OQUAKu7joKwahomP3aL1OliPi9wsbaybofNo
lSopAxaH6D8REoSGUt2bBtSRQZTpOWOr72RvcQMyBHVzbUY2Kvg7GB2JWi/J4CeB5Lz0q6n4NCwi
R7vO9RQCxrkjrhu16QY/NtKer+mQQTAVyu5R7pWmNm7aiNquJ9W87nxAlB1Ib49tngQ54mnfLT0u
I6/ArBmAfBlaArBSCWXpXJjYc0afKVsd+EW/xusk1GlyiQBKkOrMI1qU4DGWJneVTI2tnVcQSNbp
hZHa3TmWKw6lUK8yBK0vExtB06xCFW4eZ9cDMXc5retD5hTXudmkl5LZQeEou5InN5HAJuCpvhOy
OkR9DfKfRjF94nQHQ1phodZnJEOQGiRPlcp82P9ywxKjqqAqgUhsBbH4yCrPTK5uk3hMA7eBgpVn
NN9wx2UYQHRtFw69y2T/rYqh8wwN7muiJn7G2/Y5Voe1xvRv4CXcoiTPBh46Q0cRudSiaJ251s9+
7G9toRCfdxIrEunVpiMjjqyW7UdkOVZZo6zTkf4sSXbX2Kz1lVac1XpjvlTasJIwJnthO8rZYIDJ
PGhVRr+DyX/wCCSefdE18Zb0yW2NFrQsgozzKJ0k9iOqGgjVFdjvXtS29SbhwM2CsNPjBvGZau5w
7cHKIQfbsVi/1GXnrIwUMtqQJM7i0OysOIj0wblyC6JvxjEjuFdQyzhY6qONMJQvbahLe01Zr+I0
30V9eSY6xnyjmwLi8jJP2fQ6OFc6KRRA8azsueXWPlNQcjTGbADmDTcKqQdUZJbZoVeGC2iNtLes
K6Hry6SyMSUF9Wda7LHsqMm2S3IeZY3uJ7BFa6eIY0+B1tElSqevksJN151FpLV2M8CdCsUGYC+7
q1mOijUbN2+aJylSZe0OEtK3XGfupjazfeRG5k2DiknHS5h2pbW64/eWcTXwGtBbpy8eLJ2jb1Y7
h0jBdTISVfqFwFXNdH4hHJfnQHmmRhNYRSFuur4qXkFsXEKjutTWWZfIFaoVyV4oE78Kb551Ghvb
WgEFFzJrDarqM4ZYrt64fjLUL02pXTY61SkqJ022UWVc3pCqz71sUKGW0RSFJ90WMZ146GIcqry7
KGvkAKuEZbhdRQUlhrQ/QF4+C4wkueVDcq9WQrnS4KpC3VznYZpW91HbgYSmj59yhCVU1EdTIJot
80aJ1fKWKJaxiurMeLa16I6i4PguZwr4+VUT/gvisLnsga1E9jOcnoEGVMP9OsmzTVwZD4hDISbc
ms+tkvlIHHk1gFXQLY8V4H1y3HpdTgJLOhDyotF5pasZeHslxm/DZ03L86zurYt8LJivG8O+0ThO
c2K5dG1nhrEVprtVMtJA9su6Koti3EoFiRXopaM0Q4dYp2bnh5bE+jPAmddRP36XevKatkp3pSi9
vNWtjD7EogZX5jaxqKb7KSibU3x8UenrujSbYktL1WrLEAZV12oc5yL6GamyUg8gJu4yiMu3HdCh
jsgG67WGqt3AYAVT0wh66JhjjVqzaa65AIkxROl53xm+mXRu/hrVig4O1CzivQhtuAojaPlLlRbF
Rc2dxEW2p7c7EC1Av68pnzqHiwpCdkJqA0MCKYYM+QUEPVsD4qRQx2ZneNi1A6iTdKZZtQc9UZZd
0cQQ9Y0B5enhh8VYbPdhz+BHGWdEjl06lSQnpWbecqZoenVwCFOH7DwuU7UoDhCGyZ3m0GWuntHH
qOaoMg9AERS9qm5ipwj9ghkyDZuK9A9mTAeI6KHM2NcHotUBxG/JsG6NigC13sNdVnkGVG7l9LjI
SQeCoguuUAWA08KpvkMzr1LDQk809b5KE1Mpwren3P/pBbtPn3jZlK/i4+P047P3n5fVS3Ej+MuL
2D9W87/54ZH7/+RVO1HJ/ce/3o+/vGo3iND8tpv+d/PfCLH/+VB+ew1P/+7P5y0KZf7AQxS/Jkoo
RNMRyfvzeQsg2R+oANJMEAZZENGZAlJ/vW91/Q8LHLsoIwWcFs9AE//oX+9b/Q9kmBE7mcr2QJ+M
ArN/je9/8b6dIhp/RzwUHUxh+AXtxI+vWjVOWJ/wTt3FVuNn45lb5L6+FE851jjm4n2Os5MNKuD1
Xt31qNYmbfOtSuNt5y6hrqZmPhv7LJzW2XC9s6xRd66N1J/iRWq6EBD9GLD7e1Yw6+8H7qgVBT9X
q+7qeAxzffC6oYHnWq7lsNeh+5x2L++2y1/L8T68cOwTZrHkwtBqPRrREXf2Gj+34eqebvjY1M8i
5GWrj3qqm+qu1aHopZtYVNcvnXEBC3lk3PNgSAoxSqWvpwkaAlKhnPrx9LCnw/DZmjrTiryLBSsU
AG4VhWU7zYTarhGfuWBH65iy6u1yY2XdZZsNnjUMvjHEG0WvDzavcS+40BqtzgfXuoy1CJppzs6p
xZ4mhaerZ4SUUEbsq4Ug6ZSF/GTbObPsJMI0TmeXqrobLPpdIhxe0SQYs1fXZGeQXlqfnoljMzyF
o95NhJZ3mohKzLBWPBgcaVcanm74yM6Ya27HhYJoToMTb6vfZJZ5ZFgxZyFBc+TczOEF8VAOgkA6
bsdaI6yM0B5Ln2pPdgIvTEd4bOET7GO7ZHbyY1HqdpmP6g68ZmRodnWe+goitDLvI8+KGLQZnTOj
tAOtzM/gWqxirb1jWQG1SAgiOiB+l2oQK33A8V5oi2ql2ONlTZKA4+mcWPGKxQqyzcWeRn3gOKCa
BiX+ZlBBI6jnYVcpK9za3mgqax67cL5zvJ2/DfK+Qs4pGaxdVO0RvPMUPfOtLrmQanHZKhBvrMdV
qcN3RQFCP2QYieUZ1llZ6qu8zkLEF0IbjjQMD7xMsm3U0m+y/kJpHzq3Cwh/LnVoSKUyNDnidvbz
MNLABjHmaDPPMa/paHjC4Fdf2yczG1j01Eqckao7WdzU/MFEirNcKv2eYYL/bWDnxdEIvnE2xRd3
pAaIekSGXyDCyCB9MjZ0M8itFE0Ym4fUTPxWT1ZVgRyUBJlrmuyqAc9mQ0IBU7k1eLxxBAA+bnEG
4RYWKDFgZG23sNE+pvz+HubMihZNXLeIdKq7rqvCXv+eoeCKywctlX7Jv48j8EqmvWSxJ5v/iV2Z
0wvgWA6jpgh1h1DNPUThVo1zIA2w0ipCDa6ylfmLRm0cLetSEDFxHGkQ+7R3RoriV7zLOqDd81a9
j/McWGMoUsTY8FyzdhWBp2pwhFuqjR3ByXcRikUIu8S7i9Iz16g92/wBxLaXtMq5hseeVb1qaIR3
va8Rx6PINCK+6hesXOvD6AsEdmIVVcbfSjArG4lHolsneyk1qMlBp/T0/jtiAO3ZTRApTtu3DHOv
t7ZH1QHRm4WWZ7CPfy/rXG2yRFh2gC+OZY0tKEzmflvoCM+HCcd3asA7Kr7Gce8Xvqo9OHLz9vDW
TEQtpc8T1yPj/WCnvtQsXC/aOU2vCoIyNI3AuQZ85GvfP7sASEmNGgxLcofMziY2cZspT6dbPnKB
TemU91eLm9I2qgodV0tyjoKAEHGb1Hhm9UZj2oJ/cOSSsadFfXd7VX1MUyQ91J1QcGN/6/pHQ3k5
Pfpj+2Jm+zNEZLMGz/udCxGGboPgw+l2j83KzN5VKBiklYZ2CcwIgjee1uCxxbeOSDYmvzndybF5
mfl7EI5sOq1BJ310KMkFrZ8IXeA1PDYvM1tVkp6MZSzVXYLSe2Mj/kpPfshOfnBRj9ilOZlm7dZQ
AOkGdVch6gjJqnURiZDIPChU1NtTB2rvP3hTeTq/A2aq0SKfluZtLwRIv2I/VZpAM3NfSSPEo7JN
10GoorHOUpMhZMtXcWSsurFeK+A6qjPNSzjZpu2hSYerzr7QLUTO2WNjFqEit8LyK1FtIX3uqqsq
vsd7eMGnOzJ5ZGZslM4ekNew4RRxZWXUK+4qX2x52m7vTgKpZMPTlE2PlGsqz40yX7APR/brXOul
SqKcmRDE3rFGeH2frdQuCRNyNUSOZ+dqcHrDHpuYma2oxTgqepTBVCZrRQcibuEgHBv91N+7aWkZ
UmZ5BQcgS3VvjM9Hej/KVxm3XsaW1GKOjX1mKUyzFFZKo3GXx0+ttovqJfzCsYbnpoLyqteRpN1x
yFrGHpBHpyf7iHUgM+vQDwkAoZE+7khTrSD2GsgiuVTiBZt8bNQzA4GqXd4YKaaDiTQQ3coA2c6X
xm3NUuNxpkalmrnjroxumgaatxG88L5cmJUjW8WanU1EQGNkPTmcfTf37Ox2UA+gT/Up7my9f/7a
F8xOaSoN1trD1AffCPPOzkAKjYz06caPTPy8vC4tcyTLW5xUCFjWOKNLb/xj7c7OZjJ2TDgM7baP
SGuZS+7RsWanP393NCvhKGntgqa0VzeJDKMx+No0zI7j4CIdzXMMF/VDXq/dNGTh5jtybOa1Z4pe
VVY7NRzHl516BRReYiyU1x6bi9mJzFuZ9l0/UbZWW6ULkvL6a3MxO4u621CFTkvn4l0zbqwl7bEj
4zXnJ5GNbixQ8LIrkrV9XS5VnhxrdnYEwVHa8BqErrDW+9Twu3H9pWmY0y0hpO72vEG7LL4ajIe6
f/lauzPfWWRVGkHMCZbffhyyfUL5gqU7NhGzI6cOfW3mJWyoMwQmMubZFydi6u/dmcvjZIzyzhx3
JrnRxxuIP5+eiCO205yduSQFzYctMBG0uiKZuGobhkhYHKjc2Q6F/cVZ0T+OPhZAP9ESvSQqIHnK
WYkMyenxH5vv2fmrugZ0vU2l7qCELuR2GL52F84V3ViSZvjPwIbON6XlU3dhvo+M15idv1apaFub
aFfi0QD1p/hrXuQbZdO7/WGMWq0YGexFz84KcxV98dEwB3r2gmntCPWgHeuRS92Abvz0uh0JnBiz
A+igQNSpS8zD6D72/NVs87WccAoRytL4rRnXq1QcTnd1bMpnRzLTuBZ13B7xTkYoqb3Vip+nG54a
+CQe8wZefTfnrO4rW1Q4kyrI10CJu9YlrgFrdbr1Y8OencyMRW6uxvD1Bp34Wm76SwK5xxqeHUZq
qAaobzD1HQ+JvYmWKJ6PtTs7iqIgdRENDpxTGyTD+mX61QHP7kIJCLIGRwa2rzqgmrBtFxD0RwY8
r33nRsuoDTQe7sJdDkQgoGALu/vIznirmnm3M7gZN4Y7WQ8XhUk2HratfijiJWs6K/P8d3jqreLj
XfOAj/cxUK3jTqMPjUwOiZv7SbuSYBLRNDt0UfmOJHmdQbZAATQBNEcxQEbaWporQ6l8TaqbFLVK
p/fpDKX/92hmRzltAco0OEbTdLYfscwzK0gqa2ctgKUuToagqd/a1wOKN0/3eGzdZgcaaDf0wHK5
i3KofFeTEPbpho8t29Thu3kdOm4lVY4vsdv1BDMro0sg2hZGfazx2XkWDVJX7bTbhIG6wDxbOepN
qugLq/BGy/yJMXrLl70bew7WKN5wfdjpwL4ogH+2dbwqSOsn5UPUpIHiFl6sK2e6bHcAMHvMokFl
pEFvgj6rsgF20Velll6UhQKmY+AdbPVMyG5heMeWbGYbRqI1hPU4wok6MZ5vB7n0+DvW8sw4DKNd
53BWYHWkr5Xbwl4wv0eWa07zbY6AarcAnu5S7Wwoa88k0lOTJb2hWXHWvw/NnCKmplwWZLJpPUDY
Kc1XUJ1TBwuC0dSz9XE9UOPVpfdq54a0+1nYt6a+toD1tAoSFPVz3pu7zgQM7d4cWdg0WUBYtq50
ElBoF7i5sa2ab5ZyffpcTCf5k731Vof4bm9xlTZu0zO5q1QQS6ZXDeSJmCZ8cN8sHI4jq/hGofGu
B6R72roxVLkrTbCq569SfM3Gz0v/csuChItayJ2K3B4eJl98Wr9V/r0b8KiVWSwrRO165EkAnvMk
4V9z9d+odt81nebVoA0Usy3LnZX5RbewisfmWP9o3VAWOXIOoPRO2ASZRQDa8y8G0rTZ8QYxPfgQ
61LuCJKegA/fn953x0Y8O9tuZyoNyS25G5tAP8Q8/FKz6swHV5DzlWDclbseoOCLLzc7ewO7NBNd
VkfDrrsd0+5nlTdPp8d7xBSp09vt3YaorCoWXCDR2vENVX4MqDCOwHJ4uvEjc/xW1fKu8ZZWqQUd
E7lTch85Q/7wtWanb3nXLGTNbVEWaHZIPQRwlxQujo12+vN3zQ6RiLF8aNY4Bw/r8DXro86u5l5V
0oqb2BBFcgBB1EOugMvy9DxY0179xHbOSa04Mf46dVGDYpHuh4urGYwOdRmtyLhVoDoWN/GVSrmn
cAv0AaYnhRsmzksTFSijrsIsulGUCnQZO9e5wsb1JRIc+m3G70mNx7TovIZKT0J4Mx3r7UCHsKBP
PVe2liY3TrSx2mvRnxEHREvbiDrCQ6QxBO2l53IT6iuGByQoWAS8cVQneKDnJhpKD+64+v30DBxb
spltEJbNuNP1cmfafkP8iAen232zh5/N7Mw62G6a1hJI710MXA2xb2LgqzNNXbH+e6Rcqelznr8o
7Kbu763uATD+hRX9/HvAif9xCyaDKqKixkvbUcKiABx6QYn6WLsz85GlPdgUXQURh8eu3Miv3Sao
nPs4XNuFDnpkTc2+Ak7fdgvu0ecugeNOf/7uIOLG02Q+rWpE7wmcuXy8JuQp6r+W3Mdj5mP7Bhtj
KHJh2GX0zSAQ0lkIBU+f/eumgRbUx3aJWQE3z8cBqe3C61RUhwE8YdJrq/gBvZwvebvOnPDLzYUB
DxxBQK1bxwD6L+l4f34RAAz6cfC1jeoQbk5rydYgj/Vo4fpmvJRcOrYBZwcV9NYtIxlGXQLAUW77
anv6oL6VaX8257ODGuUVMGWihXMXgb7GuNLlWdybQSRv1eQOcpvr0ezBQW+t8pIeUk3zFO1Cc5VV
Cl5h2tQbK+Eby5RnqJXxjDgL66oN1NK+0hQrUCAZLlHYX7y01YanqJtMgkKDVi0SQGPMgzwbFhZV
U49M/xzTaHZa50BWGsFosGmMcR+2lRk4yDn39TONNL9EfCmODaSHQTWjOiEDAHwckiAbtl3ueChr
3A7w9ht+0VU9IGlF4JjtSiGg7sDFzkmoqyPAPCi4yc3AAHSr0otzUpwPlglRLBjsDJpC2t1gPhs6
Bebmu10pN6bWrSydXZbZT1V8A84/bAbIAMSWRxTw7BU8LFD6Ic2nKj1PEgWIFrIS5SFJ7nOogJv1
XuvGYABc3rG2KAnyuvGqQ217AwaP0qUet1DR5NwZFQRqh8c8R82h+iMvQOCJuqqEq3hTcl+RJuhL
G9+B0GPM7kbrYENyAOWCayD7UWIaQdcrRPl+JB2fxaCpVK0L4nz7H86+a0luHcv2ixhBb15p02eW
Ny+MUkkFesKRIPn1d6Um7oROjlIZUQ+nu9WtZqFIYGObZXxrV/cgNM1BHMxB4qlMy/2oqPSTX7nR
5GoJN42wb78gApsU1bsl65OwBshniBsx99oXvYi5S+EaJTuXpb7YVXwzwRZmuoF0/HuDE0JN/z2r
ANcyZ24RaMbaBtDqJyMSDBUj7IoqHbHfoeCzUX4Z//uMXQnHl4p7uQVRb5XP07bOT4545PXeBh9D
jjd+mWuPv4jGvlHSZexxgnMwnLhWJnSGYEoZueqWsceVuHwJDBXDqNfDOd7r3dbu4FTvr3OxAfjM
rW/8DlfC26Wdo9lJDbx3hDckutYAWkfy71d/7bkXQdloysaqKZ5bO+lUpK28EW+uPfciHCvLHBxQ
3tHYABlHj4hzI+G/9i0vonFHKTc6TuYt2lGxxzuAT9tI2KcBXYgbKdKVvX8JVITe+2iDeYLmBntu
2LutHTi0XixdoEsOn/j5DNe8FZavvKZLFCDoeYPWVSjwJ9lF5uBngOncfevLXqIAh5n1nV2IeevP
ESm31a1ZzZW97l3kTkbdWHNxnqmUUuwNBXvPvozYYODtNBtds+N/L//CROb/95h+qyL8maOBLS/H
BqTPrWftOnBQJ2sXeCxa9NPSy2hu+owGP+R80oBE9suVZYN2K47OqKALvYRnhRU5pzk3Qn1hsdLK
jJdBNNHlEdT1zpbZUkJJqPtVt3vwhEPoF6WMR9AMSf+9/is9Mv8SIzi5U2f5HCerk6/NfCYej1E1
oEJpx6QrflQg102uGfZo0TJ6R/Nj4955/g9OecQ6cJtbYDaXGsx/tl3QldCCIB6rVJIa/LE7owZR
PW69WxH4ylUCMYn/JMTTpPk8kBjX2HWsZDxm1i0Zq2s7/CLALHZOeuacoQAQsa2isb8RYH53Z/6S
l3kXEQbIJ7/xFBpClD72/s7/2e/Ax/VLuCmn1FiRep33N3LAa2/nIuiUDikAe8dWzJvNOEDJschc
dhM+c+VAXQIQR0Mb+sDHL6JrsCPjH7BUL+evxtrR5rHp18Gwzq072ZAo8D4Feeip2jTiQavT1lGg
y3nR6PLIYWcW+R6dvZXfsAd9GFaFgf64V0Q+pWHu33PSPxc8beBZ6wo3bU2YJID2owVJS+sMd5UC
BnxITOw9M1CxbW6K6rn07uBuLr1Mo7fA8Vc2xCUWUdrelM+ajg2h12GuAar1vYDnXuQsecNLrjS8
xxYua/OJj4//PsnXFnwR8PzCqLThnGYR/mOAe3XFhxs3zbUnXyQmuQQvrmDnEOd/dv1Ju+UbA2Vq
nNu/HA73/N//UeAuUi+GBZTJLcewxISMGOH3tXpvjSPv0CebyTvBRKCh73eweBmc2LM3DX02yLvF
ZjASqoih2eEtemabZUTmL6gohHr12ii4mghodtRvhgJHtkkEyyrSwYAFZFlYkZjSSUbPDl1inHU8
SDjNv3Jt1/AtNOT09t6ge6fd0m6vL/vGAbv+l+QraqeG9ubWD+Vy0oSANIJ8FJBZD3Vt3vsGuff4
WfWNGy+1XaO+23D3bVZHUlex479LvuNuTMaXrmFllBdBslCRtMuXJ+9tyUNZ7BdXhYWNAsUG4t2J
mOVB2BGyT5bYF1IHFO7Rmx9LejLVI1P3yzDEAznp3cPS7Vi+1rVD3a0IXMrYcWYPlb11rc1S+nGx
ELiRbStY4wbqWJugyfOn2t5S66ew4edkbMo5z8pqjH3xE3oWiW57R5+Jlxmkp8J9KdQYCe0OS7eH
n9/bqxdxfCSWYr2OMwBiSSUP5S25tmv76SKK260L0YcJz1UmyCj75VYycaHE+L+3/CUmlIEMUpBi
woP1PMVYNNSGIC7yO9JCq8x5aiD/W79WL2956iw7zXvTnM+z4c/irwP/xS1/OVN7T3kDPdmVAzn2
wnswKp46qE57AoLd94BRvntxA+S6VLQ0gMLIaRs63lYnb//+YOda7S8H9RJbCqK4VVVgxmyXBkKc
JQQ3s3F6sqbNqMcTMpR//5Qrn+8SY1oyqx44lB62LcP8PEbo/95zL0Ku73ad7dEzUqDeVV7cjPG/
n3ul7wyZq//Grxqmnf8DsBnBTuVVlwTeRzGmJpKiToOqi3E/kU/L+2TzhsI6bRFDDK2ItptTzlce
JDKZGGCHg+HkCO2J5QefD2hpNP4USqaD1RTb3UETB8sFgyiRZhHqeZOU5pcZQGW5/aX5dD2ARE8h
29wYm3rSotxfoEkxwoQQOpzHJk/ksPfI0bEOjpMGjvPNL3VxJQQu7GHaHOkSY/e1sYO+3zcffN4a
f9wI1TgZtU2wgw0zcT+H8kaae21nXQQcyIlZWntO73QNouPua47O1b/3wLUnX4Sc2W+oNmg5hiWf
EOM5TB6/AXq9ks1demV0EDiA6tgMxIffhx2SkMJ9HKebblhX0rnfW/qPF110haUXjo1mhsZCXnhb
W4FM1egmulIyJdYvyPFHeTeJ6Cyy09awjZd6G5asOkhq4mrW3qH49SvQ9G8Nkf1L0OwC6HoLksO8
bV3503opLPvnt76QfdF/IiqvYSanFiDXoeIVQ0Lse8+9iCrEN0sKuSwAv1GQFXHx63uPvYgppYZx
VVUDH2O6L1zffBOUDFP3/56s3mpdpvVYbuuGk58ON2cf58vlL3fD/5GP1KuBFgMWLHPAKrwlDNwn
v4V0XbervTEk41c3ozSWccU0CILcoZEZVTA/9Kf7zv8sKge03hl8X/PYV2ChNK90Hh8UaJSygaT4
BONVMPqMbILnvA79IgHQ2/i6mIelPxGWNc1qMLJlRL9JHpV4tYh+o5y6crIvUbuV2UAehuKF2e8W
3TD1vVB01pL4M8KJeaqWcsHr0uojGTNd3Dg/Vw60fVFoFqNVGdKwMMe3j8qZa0iQocMHaf/S9guk
l988TRcpBlHWPICMh7BkwnDRk6nwHr+18S9Ruz0cqHXqnc/TtBpE7H1zynWJ2tX6nCy9j+ca+g5i
3bf4Dlfe9yVod7KsgSzeCHQ7f3TB7e16zEifBpL04uF7L+QiEli9SV2dDOhuy3Y/CFS3w4107srd
Yl3EAofNRuCYWLtrvbEO6ojWjvvB967wS8Su5XS2L84PX5xkmFOh33jutUVf3OEmtSFfVCIHdao3
N/hqME7hXpF8711fnMoy751JmdgksISs4EF5a9FXgoh1cSo9HXmz1wP1IFN7WnU0+95yL07hFMyN
7g5Yrpd/EGNnkxuzmivLvUTrLhqHNKE5IOY1aCUnA/veei+xuv4Co0RYKSDoGbEpQqe5ASa9tt7z
4fwji5khdCgsr8LMJMtP49O3Xq55ce7KweH64uKh444ntwQ/rq304sgpOIEsjf0/K0Xj8t8r/T25
+cvd+7ux8sfvn4sONYAxTVvl0KiqfSBMWveHMoYIgl6bphVRl2+la6RVY0U1RGjKFtPPDiJe/olC
DAmWBX3Wo8Ko7jSA1bpuz7rnlr42NlmpDjJrzhKXRH0CLJcwiER40MnmOURupVjOKo0bAckDp3zy
ocsGxglfO+PBMtFCOfbmmA3UiTxYcI1s3VoYsFRvQIhEnb5Y67pwAH91GyPSQY2JJh0WYoSu87pd
j73YFJASdKaZ7oU8KLPb+DKT+f00oaGyLchKNGZmigFWQpMJqCvk+tB6j2leniB+vy3h4uyqlYkb
BYKfKrTbZR3AtCMIuswmRuaDt9yp4DEoXSekBXFXvdV8rxz4LbXxxwcxBjG1lcJntlLyNP/492e+
tncuglMPsyirCEqMX1Kyn783ovqNcf5jpbagARsg0rf1liC2zxL+EpN8DTqtt3hl50P4t815EaQc
mVtMMUDIrdxNO8i16M4UN8hKSvHYzK/fejeXEOIS8Dd7qvDCYX+x/+Y04BI4XBu5a9dnrBoI6U8M
/5DvXemXIF9NwPbRRr9wW9kyaa17ChD4v9/DldvxEtzLBsWhk4jpseTrYYJvNNrpbXULSn1lB14i
fIFDMidjwLo7AfDAgw62zPeWff6Bf+xC01vmgsASe1t570xb7vxmCCHO0954K9fWfZEztDkTqiux
O9hyFPOB3hrrBH/f2r/NDf5Ytjb3Eyw/MLXM/TyiQNOgeR3VQPufdb01XY+5WSb8Fk/1CgrPv4T+
kqFf3FFg/moV2UKDWPbvEzoCDhRYVSMyux0jSN4llDM0j9A9Hk51Hv/7A117gxeH2HJ7qBiWiD31
PVrLN+6t3wy0v4SGS3QwrwCGCSiCD6TRt7Bmg196OPjOsUPnL28g8j3zVWc7CUWMh5pvAhVrdNTW
1Aa+o+uy2feBjX/DEyLVZbX/3OpwYtjUBLzK8bmC6zkBej4H0ik3xh9q/KjFQy1W+rIe2JhOnh/x
4Kfm3ZLAu7Ci+d/28KX7S9Vac2c5fNlaBmrSjQ1ka0/bREGqSR+6LfAudr2e6yNQ1q0wImHcleb9
v7/PlSB7iVuuCqg/iwpZcVtAPh42L8tamC9NsFUQGv33j7iyBS7RyzM0+SX2AcAXz8t9/b0y+Df+
648TxHklmsbyp21T41t6yTh/88yftR//DCk9hIw9SPICb1THeR9S+8ZruBJhLwHMTEeiOXloyJVy
J8xX16sh/vRNXOAlgjkgQ0k7CwkydX4O5sPcPv77211b9EX9IWitV7JZQHCc09E3Ent45cjr/v3w
axvjIjYIaLzOkMRGpQcpgSou7Rupyd8XDW3N/35B3s6cjgbedDFmaIaFbZueGxn/XvTvG/H/xh7v
0ouSlw2X0DBEqTdpMAM3YtkFKHaeeYEcqBsjPkyhMEjctmY8+F+a+0pBPalFntnjeGfbt6TG/v72
vEvQcOUTQ1Yuai3df9X65/Z7bQPvEjVc6qUREAAOtyZ9Fv7RGm58bSikm3+99rxLwLCtgBpr+g5H
yxlDOURm/8NVO6K/+uJTAV3YWisyHiHBHHXex1gQwEY2QEFBExQWnLUXjuOqIDtYP0Cr7EV5L767
UcYrboJQb7XMN/pYaOAyQm4t0E+G2HnW2sL/ZTjBo3oenGiweLb0Q6YBO9G7K+i7rgTE0GSxCfBP
495Pdr6hAd0a/NMLxrCkUGK2DJhjQGvF/tU7Ym16jxr3Dz2EuYl9QIs98R0/m3SamSVUIPoyHvv5
fpnMuKYbmZ+U0aH16MZ5l8e6lkdcW8HqCz+Lgv/th4PV7fsAbh1KJBg5R6DKx7y6b9GYaKF0PkG9
bCTqvqB66mjPHf1FPQMDbfwpyFQAI3G/Scz8oSObvDGhJF6mk3Valh2AzVHHYsi1hp627/vNaMN2
TsH0bfyatZ1ZlFFvrOyKpNyGvHyuYI3Xw/f3l64+1AQ3wLOIvVF9UbwidxwiMqhE0w8BhLVVlXDW
r2qDgFDFp5Dq0Pac9fW0iGw+W5Fov1Q7nWZkM6z7YvqmlmJl+e/qjLwte7RwUweztMp8aek2UL9K
fS3KZ7OvIr2laDQW8awdJn/MROU8w+KiBoaf8/Yetp7FjIsxwCibqBR6CDFMDGJn+FI9jTtJwVk0
M905BdUQltaBwbZDw3Ufqjk1SJA2RI8dj8Nkog21nEcykFj3Z13tbWpkpm9FFOwHY6KxXy6x7T2g
a4aOUSgmP8tnGQ1lEwWY05nmlvM6HOtfHisP9gL5LLA5lXVYoIDoCycCzAVuBh/NlAF/HCvuZkth
hPAuT5CgAs8k9JgFiZ1U9oNjnkTwSKbHsdqNzWmc0wl/lOf/7GhnOcmIMShLPtH6gH+FjHU/PgbZ
kCwsxeSUB0lUFzHsfiG6KNE7z4TJQxN19jgeRiCpCszv3EPLt8x8lfD4mDDWnbov33wT9acl3n0/
G/O3OX8zhq8G/5sH3XVI35VeGzWNtm+qpILf3PKem6vKAU64jch4mpojbQ5ms0aZGml4oQbsMYgB
oEucq33b7nmZKP0+KGG8CiYL0w45sBRVQRN9PqKPkxKNrZhPYtG+jlWHvA1MKWTt/L2t1t3A93kz
Q6hwSnWzSyUDuAKkl0ILVn43rVr7CKxVJLWDAzsVV0ZSQqYblOr2w3ceYQsSe6KJZz48TpAuM9GT
gEreHvVHIo1jS7BgseGLFrX1y9LDX2VKR7IdoOTvEhaWzoZDLt/GJtVqGFUg6mhGHgbnwSxLTQQi
D1y/Ck4F0L83RrxyVdXw4QjQGgHABMaBvili5mdWDudJnKmiGfZBeXLso6efYFwSjTEA6ZiJGUMB
7YQPj98Z5rQjtnk/NUChWHao1c8V+qrwqtRg2uYhSfC7h1qWq4BrMeQjEgikdhrmwwA4NcN9S3/y
qT65vrOpmj7MzwaN1n3ut2FT87DXIBKCAckEvwlXU3BTcXAZDnGgHuH5ElJhJx57c3kNZivw55TE
kkxPDZopQ8/jyniALi9sVlTIg6dBAMWHs+cTOw6KKfJ8eCJI4Pw+SgfAG+bBAqRdYcYfaVD6GEBm
tpydC6R/z59sA8hSUa6mZu2Ad+6NMfgGgArWMbeeA/chN5+Hkh9MSE8S8B0DwDpMi6aA1idUvJMR
fZdOvHJ9+mEAk+oF2n4SuAS6pTlrZ0a924Y5H1aV3sCWQ645OhFjDQ6CTt96QOCbiYU6QBJD48TU
P2s31aktHmdYbgZDnk7zEHO4V3idk1bzWjRyS5u0IKmEaSlObzc9LNCiH+EsMMBW6FXZx4E9uyYI
/Hda94IWqkY3DgoJ/I0paENLe++KO4UdxPIAbZGzZCx8agCpry1YFtWhOTyQHjN5k6TumBU88ftj
pdCoeq7KBxuHpegkRvWb3Ay2GI5FXVDFbv0+9XSDYB2Ac6ZZBTp0OqBtRkL1+9Ewswo332g9Wd79
IgAXbuJGgXnGXvocXM+gxk9aK7Lvuz6xmY22WpF45gT3pfeObwwN7dqCxi28VxzQy4DSggKtpt4F
/emYa0ugmKLr3rmj5NNY4CEAlNOkVhVbyeaHITcVltSTDcBSa3eEuQwYDHDFyatHNWfaOMRz/gwE
kdEbcWDDLYemugfsVfk5gWQXqDtHxEQ8BOyV+2k7HbVxM5jlWsp7ZJq4QmGa8LnYRjjCNcfUtKxZ
sIve3O5DoEdRGBxNOm8zIsRWFIIK1dqswKred50BVYUeRQ1fkR6q+n3azId+qOC0iuhVxMI4GXWf
dVCDZWJJcxghGIQkpXMCGXDdkMOCDnYjVkr75ULDEKAdvcfpN9D45BHahOg4OFDoIyD4dd0cUVjb
nOPN0sM9SMjHAZe8uGvrdCZHWBzAK6AAzdIrM93KcBkDOxbVJQ3LJtaND11fTebWsZ+W4WjYz0Zz
shoYPnh3TAOACwTmwQ5z8zj6fmpgBgUdDNgehap4kSTm3QqjJIg63Jfjk4a7j/tQUoefRQq/QTRv
8TNA/Qg6ciQEbIBK23L5QUYNB9MO1cjX5pDHFYBlvZ6MARKyceX1w95vRMhhugM3joQt7AhHnQYb
+tC0mEMga2nrOoa8cETkGuH54NHtgOgEC7OoJCQqApFpyolMTyHVgqxqB0MbUOMH+hBoJK3HfaVE
FnQaFPIGGKym4JGdCmTOhUB7FmPfsvjS531tbtv+F6QiNePUFBs5POTtEDrsTS45rC1PJUMMnva0
fF5KSOIuPPatRKJtbZdvon2pzLSGA4gH92Xwa/waEYzgeh9gywatll7pCOBfvFqBqBSVXYlN5MUC
vYEFEWB6CYLHxlst8sCcPmalkzXDtg/ag0HVoSbAaUEYaNLKHYOmmARjRCtxv7iTh47DLzCXs6kX
97DIiWiex+XSZMVIP+XEVtOQePil84BHfc52LcxAK/0OySFCgZ8CbeM2Hya8gcuyjGEAAxsvkRrm
I9A/YUfqaPF3o/PDNNZtfn6v1knAuGnEGRKy3kq8AheVe6llbgX3FTvrdApzrs8F91uL7GVBrWz5
6O1hE1vIsJlVpKp2YnP+oeGCc6EGPPDDTD56JNM6FCq8YrXgLcPUIyqc5Tg4MJ+w7fMBCIphRUSw
lyA6Wc5Pj4u09vyEaGCF5d1azrCa5kHEsG8q2q8a433qYFzbSCQCkbE3pBXmjplwWaZG6SajWHHO
4qkBmVA7a2Fs6mEPv9SHyv1y7VPu3tftCQmoFCLjvUqWehsQwEsMFvXVCiIxkTvA9mAZEN8B9G33
jeHEdlWErevs7b6OBUNu2Jurls6hWGCt2+BiY00mGOhg8Nx1qz4yEZ6ljbcGLxbu2DDG+akCaP3N
GDyMHn2xvIM1wYTpFTnDatTVO8wg8OOtLTHqCJBfBDcF/NbnTDOdOEmFOnBxD9PohTANiSYY7XlI
yykbT2XbRMK8g81Z7DsUB0NGGhKqwZ1AM1AoCOCO5L0UsPhahm43dk44FxPkndgdh1plwY2T7eDK
UfA7Y/XWhJVl43sJqbYli3P0+IImiMToR6yFSJhroxztw2BBdsP9SJRe5OlrxpEt1nhAi5fC4cNT
p4s3QVWanubhyGiX0lrsS6+LWr9YgQgRaVC/8PFQD/iMikIo2l0w5PNXFq13IwS/LbzmRVt2QQf8
mO28NQioHPI6BpKixfyC80sE/7Aw6Nu1UGtnaiIGcPYUIMOHEI3pNInVTvf1orIOh9PvR4iwwNkL
mfxUFyffmPaLhPiG5eiR7H66Xn80yy3vP4SVJ64PSzhdxe4sVp4Az6Q4iB7wcX9Lay2ECHUCJT30
jMBz6zNIG4f515iXcS6fBzdY6axLIV++tYINfo/GeIHNYwYLomBKLGtKcsgOjVY2t/6vaoRUTtAl
tTfF8FujZ8b0blAy7edUekfPwsLB6usUqBbDcGDUS1x1b5pzJtFb7XU/hBJfOpXmHaftjkkAIjkg
rD4KRxqbboHh2JNEiUjcZ1L0EQO9A5ljRfLEJ31SLh7oqmo9+uzLgzZ4qCRCGyys95Q+QL0ldM27
oS9/tHZxmhFpwILsGEyyygjwhbaFLvK064wRyR3kwA1E7VJM3bqFsIy0+kPgbx1A8CGwEyq3Axy+
BzrZX+X0XnC4F7qIjq9l8APCfDSkEPKsywJXGiqgUoKEgigOTWBrMA7KR/90gVWdwabU0Pu45tZe
QWPAMyz4NZoZXZ46sCUJLl5HPUBGEYaKkCrP+0flTI869LuHpo7QcQKxMRNG1tj4gYsGM6d5F2gq
GZWXwisCQIFoUHnCiiF0q0eDNDCeDKJ5Rj2BQlJVS6RwBKe8S4bl2RNICVo7al13FVQGLvRAy+Cp
s24RKmsJ7X0+wRgdt6thyJg5+fPC4cHtFIcFVn2mvtbr+hSwL5/ZoQ0Cp7CmeAE9eQHWfJrsSKJY
mH1xsOfHxTp2Kt8u0kxMivPobIP8bkFRXhQyywNUwQT+idKO4DOTdYUH+4lxR3v7y4YqPVT6WX+S
FsxDD8TYQBM6DIw3s3wei7sxKMJA7hC3gGbn5Z5VaGuwAUjo1IW0Pjy2HrWiivLcjOq+OaHHhvyB
hhjzZu4c3FlVscrnYC1rsrdblTowfKqRobpjsVPe8zwytMqQMQQtWjAwkOJWGrRlBLfGsKsRPFwt
s4JiowOKJcYZBTkaDNBtgzg0vI8tKPC0JIRF3XnIm7q5ts3dg4VKQ3gYJqvHwVvgT4Oy31usjFj7
0QUB96xl309h4/LEDOBG6NOoRrQzbeNYasVeYWSs9NgGmVFDptMSsOzMWDNhNDC775P/FTTFlok6
NMofsiufMO08oisC8QZj0xW44ZrBO/g2fxQyzwC3Q7Vw8vv+SIu7aro/F6ZRi2S4lFZUqX3TYcDs
mXtXzZFvS6RnC+qiLXH5gea4BpYPyCJGXgf/vk5LFv+9Qq9e4RShbwQ8blNgRD4uYYMJcffeN6Ct
nzs5xT38giu0a1wbPq60iRn5gvsF+lowc8RZExCqn62PCcBIEy1nN/iE8dqDP2IHz5kz+Ct3QKnC
rF1RWzF1YWhzpgDxpGidrA0SjpV56quHA5YmvJVDD+jkRwY+PaTEM+Kvis4L3QaGhFqZumi92aON
Ah9nArYA0gdHezoHnrVFxApqRY58yV2OIPu1IHBKsGmqnBxabVwRJK2NhXrCqIFAriKzbL4mKiJA
02E+cHduixi4x5QtHypz5bMDhtmgEUHarPtVso9A5NtSl5kB90rTmE+saBOv+dKWzGmd1MzXjW9l
UwE/t4VnOnZtZSH/nJyVg+wBtbFhLUkxL4h5urWG5ynq2j6uWrJqm/HUBe+dMRx6dKMcxwqHEbk6
0Q8LlibBHBKwYii913bZ6N7LCIgO0X718wltjdl/cOI6UeVPbvq7AF2h2jvMIkhr5FTwyQTL+910
Ptp8ozDB4islu0zYqQDNS6v3NTK5UbxW3bpHE8MeEkff56UMJWCxqvjRQUi5KmAkjMPESztdlq8J
CcuC6nKCGLcldrWhEobBSwVRJQeEPfTXANtWx1ZpL/ABWw11d6gQp1kD84S2WRcMjJZggQkc4Gj0
rhunuC6tsEddCo/VFpU2sN87Mvo7r7BWMCnDJU3CYHpv5bDV8yMtSzDxjz3xY40NsQw+bGFDNavc
VxgJ6lgv0V28/RGWcfXx7D9adl+tP0YyH5ORIfvrRVyPYzySEr4+OdqVT/mSrwI/8zE7duHqU3rN
tuXPtMujYEFu1TvbwQelRkcnV57rSAcupPMmEBF4ARH3gE1320hrAC0RbQTfObDo7R2dEMQDDrNG
kfT9hFaTAfKDilpkBROz0bEDEBWGK2zEBmQGeC8ggSFz4j3Ms7tnj5yl6asjmb1EdxA13CB2WA5P
VYW/OsRFxaLCVDvlY6O0cHKbD7Bxv6/YdOJTB6Y9glilpbYBd0SYdnLUUUGnVjVCFffePbcOGfAv
NraLqSMN0Uo8DXHDfZFgFhqaccfs4NmBqgu6E0/gmUfQet+zJXiqO7W2hbGX9rif8ykTgNLq6Gyb
2rptILuPBuT5r1e2hmy8S7ypCptRW+M6NGcOR1wYuLdk3Mv5x3TvS2srpXwzFaAoJqrQIVcpMXO0
dHuYt9baQzGgxcaBRzPQHHEK86RzH9kvzAGVC00GbyxXauafekCz1lxipoN02tqb1tAS2Ttaptr3
Jbe3DmYdswPrkjoxy5qAAQXyv07iuX+bBEDRbD6YuRF3466HSMf0ZnkT/PoeHfJKeLAZaL2Ftt0b
PEuR16uML3PkVDgg7os/wu7G+GLjC4Mxpl14yaLBREfmSVHTpDXVUcDIOvTc4h5FCUYT8Qj/aiN4
LaS/UUX3MSlAd91+PzNnbdQcihI6HBcrT2LUi/kuCiGFQFRXwMEr7K85UbYWeWynGWpncbzj+YHM
O187ThU+2UrA5i/SyVPlJb2LND+QsCnwoVVhwlvTdjjMXBY9YvzOgYbboFUESZQTLfnhHqatX9TO
KKewUtHQfROoMwIuU4W6vwiedH7vVf2dxlgS1OamEzP61ywVkPUhFtBQ00OAdFWwYMOpidoMO8wf
AwgG0dAt35V4aNG4yANzo0sPnU3Wh5LDs5QvfazZh6peE4C2z926lPB+ZZp39nIogMWHjWDcw6Qh
sRrWAE597xDQWMbuwz9zc+shLQITw+UhPf8ZZjGphRkww79LDAnOfz6znfN+SRYkg8rwz27HoSy7
c90DtSQ8uB0MpIgNNCXtMx57rUOuxWI7iYRBLMWdZw6h5sAr2XC+pryHuhCkaETrRy5MHxf3BEJu
XGOsU29ViyYMRyo9WfxB9F42KR4qoDnySU/JgP5TcCSlFeuYuA06i+Q8PMDK5YMG4B/wLhra9xxQ
hunL4Y9e/rkMuCY1L5UOzZiNdjC0Pkb606OPzNu0wYg7VyRc7aeiS8VQJtZwdH3t/3F2XsuRY9t2
/ZUT/Sycu+EBxT03QgmkNySTni8IWnjv8fUaWTqSqlNFUsGnjmqSSCTMNmvNOebC5NeL6Z3d8bzT
i01bt8va1lxgr3go7BkLgG3TkiO1L6to6Y9P2Ugi5jYlpjfNdrZxV4p6XvTyzJ+EK1E1iMTcEriN
ZTIzDRO4xHPNs19Q4pXpXSs26/CcgvGIl0Km5SwHy1CqHsJOuSt6PeF17JeUvo6ptZGKVWz6875Z
j/r0LFh2VkMDaAoDpL/2+hUJ2atWAuyZiUUQUqVq24Un6wvBizBysdvgbYiz57BOecMSVzJ6pto3
axycfLDuQhXMpG3G11YkO3KMmF6i+T1Fyh4gzMKPZdbWm67fMm2secCXDbG/lcw4EHcfBqNUXher
Sb7xiS4xOP+Sqz+SShuqnumOlvbcNB1KufDK9o0ZgewqnERoWjkFpGnKVllnpa4pNHeYrggKkh2b
ct8wjPNMDXdQW67IjNn1dbyzjGkVhMrak8RKZBa7Om0XhNmVTBe5aeqlx56gS7VFGXcrrSN5hLaF
nOx9lRzi+zx6taPXqH/2mQJk2CbxrlGfcwKszebC1w+9cdWxZ8tgBftUIimYSFIyj6fXqL63x/u4
/RiwW2XjQetW1PCRCQprQQVVDfS5EWNT2J9kIZXsY8G8pKEoVxlHuPSVK4uqjC3WUrMZ+qu42vvF
QUv2crAP5b0YXwflxPO+5jF0uyJetJJ0BRQ0Y2iaROQkHtb6uB8fAoydtXno9IvkNAPelEF8HA02
pGU6P0VOczHe8vy10heFiryxZsYd5oNnz4fQYSSyILgE1wbrXZ0ifBbA+PTdUi2cCckXgMCNqbEB
wyurbtTkcNpejvZlLF1ULdWjbC956nFSq53OlOZrtAJXYMlpvS1rHdswq//pUu/XXvoBpBQZ064V
r7Lkr1SVF6rfR9G8lu6G8LYaHEXeUCrIoEYRrAynpt4q+rJQbTfNxw3b/8Q63e9ta6oHKTzUzYWu
4Qqn20szzad6ue3jTdZa6mM0KUvcRdskf1IGe6e2R60eYDFnAhqN/dzm7YVO0qBrd8+6uGsCecFO
a+HbIYmHxF0186x5Ycy/mnx7pUnq/oTHSdorK7hPW4Tt7a0U3qX0i5prq3CjwtpowcZiab7SzDep
v9Yfs2gtVfWcZPhlLQ5yegGMgraGUy+tDrmpP/c9gD21ejOmMkHf3ASv5Lk9qEl3FcYHsw7mANKX
ieI9GsFVwIggdAA/rBFpGLDxs8JZZi6rNduZ1NCc1rpupWQtqex/BB9UkMx0g0xjLlqqktJ14b+l
fvpql/l86uydUP2toUw7paD1TOy4U5poewGwJqzD7dCa6wzfYbkwaD6ShBJSBbiO2ZJqWbToGyJ0
GqudVwF6wEB1le6WXEA4wTU9561oXpWqX6BHnCmUPhIKGXoq3EaWrofiDftVWVPLKPhJFt22fX5t
tdeykOZfyzA+Uz+c/v/r8zHM/Ppff8n/TQv8ump7VApJ7UoZ/ftv2GOfHfdM8RcNac78x3GtelHa
+8L8kTLePMeCiTAUuT5y3IhGZrsSP1VrnAl0MiLMlMJCWTlWwKS5Rd8IK39JSv8kczkT5/hpqQ5N
KjEpqcY6Cp86idBqQ2aOpSOraMshLh0/URap/W55w3US1LOC+qtvV66P5T17MeL4m3P55J6cM71w
+etJdPqOpU5ryo1/dqvPU0q7uDesOOeWiPQw0sqiAf6jZ9M6ae1+ezatybC7ME1xDMluG83D74R0
JwPBH27JOUAqVCsr9hT8zUw2mZ4uVevAtn3mJdM3orpPANWmdVJU/XbmofAbqQulHoop5brSaadm
6RessWmOd/LajMRskMggJFCcHeM21PW5ptx7Y8Iy9CKz6a10jMNURmQvP4iqu2jSb5wan57a2Quf
dPEkAh+5U0rVm7hYvOor2AN+Uezi9o0e9LpsV1lzi9pHM/YFCHUDioVUmmAc4lnCHoKdEKmAOy8l
zPxn9l3zHFjF7cgpJthgasn7zmj+/fCRPymofrsRpZW2dS1QkDe0Zkflvf0Zl/2UN/23A/d5lZvV
xIG1pdTMyPD52SN/NlqYfSxrkm2AbFQcobINdX903HNKlVlpxNqHFac7Kq6PqlenDPKzQ5/5eknE
U7KpxYmYNVuRLMLhZyP9OZEqIE4g87tx3Mqv033+9vXJqn/W6Zr/D48qVCRTH02GYw11FjKPTj/R
aCmfDFNI4zq5CFOVJaB3ZUunnjVgkIr+Yp/sCu2RFoQk7bRoE7KaKCJisRRtTSdiEZOUW05vWQdW
th8Op+58KOxlJz8I77krj7YiloZ0E/gdgqiNPBngh3mZUvn49dc6Xes/jGjm2XhjKlEgK1T8t0l/
PcIq6auOLIa6f1SL8jks+IqBN/zsET0nVY2xnhpJyaNkRhdTtTCtu6+/wyez0zlUSs20NpO1kNHe
3+XRaa/w9XE/Ge3NsyHA0NoC1ibXppNyBmJSGCWPwpJFAvh3gNhfz+Sfrv/ZaNBFQhWlzjsQKYEz
ZVdZvhPaTd49NYlNldGjgbzu1F2d78zkKasvmNbz7L6UJIRu8YwqJqXrxMnL17R7sqVrz7wPlUfi
1Y2Rgi2JGiSh16eupQRmx6e0kyeLvHxX6ZOShG0oBdP5bRjf6aGLR2Bm0bKJ7KUMPswsA6cx90q7
NPtLQR1RvITRlS6/2tMj1WenCy7k4XIyTllsl2llH6RqO0SHMEd2kJc0GZ8K6jtGWV36mYouEgWP
f4QUZVUTGbv59aAJt0jvOm9T4nuwN377jev7E6+FaZ6NhAamsCZqYRKd2BxsBhE+0aqBrTkOFPoN
xI+2o/syiRu5W7AT1ii+237wI4AiybJ/H97rwc6lHpX5dij3vrfqv7MofPKQn+OslNzXAgn9wLb9
sG6Kb+b0zwa1c5bVGEq51ZXYYLLuXideFCko5TEHbpzm4/ytKce11WLwZVcejZkQEwnTdCR80y3q
dRCv2e33zVJPRoqGXGy6Gqau7P18ehBhfWFrGWoD48rKAhc25lKmuDyExtqfVqmvOkEa7kbqybG6
S8lmCdXvnN2fXavTC/3b3N1oSZ9NscyaYAOBoP8ZhcY0zsbKrqabXQUcNjzQjQu/I6ac/vwPQ8A5
Q+sUNhCnKU+Mp9OWe8OQtDKqH86Fhvr3SxHWfVuV0BO34QSDYZ5G3yxUPzvps7FRllIc1wXHDfzU
sTsqHYhJ+p9lJ5rntCZBXEcqWqDl8ivd0Z/tNs7ZSrWkZHUy4MEyH7wb4+XrOeKTR+2cqxQbfi11
yHRObJI6cusf7rjOSUpGX+def7oC08N0+I708cmEpp9ti9IWTrvmpazl7HJZ2ejR0SCZApmE1bg/
ux5nr54WMaD0iTps86fWzd5/dtCzFy+CxixCi4eteijNOVWcnx32dE9/GybSKjRtkbNORMVIm8t+
/Pqwn13ls1dO0f1K6hWFLZzarkwEwKlfOGatLtXkO7bhZx9x9vbFCnRYCyUuXHmaEu+dcRURVG/H
35CLPlnqnpOLWhEFqiQ3jJ9jvxv8bmYn/dainDkql5jkfrZMPwcYRYnWG0MM+1lJkZmv7MZffH0D
Pnknz0FESql17VjLeOrv/BvpZw/2OYTI0HIatoIWgS57a4r6eNq/PttPRlLt7KU0PN+r5NNuJYxX
MSIn1ld5kM2/Pvhnl+LsdVRsIoVTXMSnam3frUf1h1fj7I0sxkinMs4lruvFeNKLz74+30+evHMU
EQiDUoEfNhIJhyi4AVwfo5m7Ksdo7mnTNx/yydujnb+gRmz5TcSHUBY96TroL2iovtT6ZxPNOSBI
1ckL8WuYDkZZhzNDk90cueHXF+izG3q2X/B1S45bixuqe9DgID98s2r+7Lhni2YLVGs6jpyzorv9
qxQtvz7dX7vjPyxuzplAWtPrdmz3w1bgCRthAkZo0gZ/F8EXloa3ye9QPOIrqvFqjKUrDQIL19pA
cymUmUE7K8lRc10YioUAGJtHGSyjQqXpmS776VbLxlOnfxtYioNY8kQHVYvg1k61uTUay3yiKqsu
ZaNzKZg5GggNL3s5uSOkWCBVeJrYZJHmsDMA9g1TstVEg1TzukbaHRr0z+Ehp+YzLfq5zC7Lp9Rn
0HIJkmw5JcNaaap5A9/PylxpMnaJP67tiB+37zrN1OZ2kv1FgDOpSy9reP6edrQUlAmpgs/7FoAd
6oJvViG6ebr/f7rOZ7UULPiyzNq0hz3f4GG/84ZbHb2RhIAyt67zkevjPfWRtFRsdT3azaKJq81Y
G/QwNmYz0pfvV6m5zzzY++hTNdj7g02rvJh11tupKhHnm8rETKTkyxOCZFDnMTIAX2yQCi59DcMO
Px2nizJ+i5RnrA84HG4yGoeZtproPQ/tYtDQsUw+eEO3L1M3ROcd9q85vi8QRo5W17MEsbA5DPiA
VpocLWK6GxOipIRGvf5GarTRb9X2sUvsZWr1Sz2gSIJCe3zJlZeIpJKhX0foMuSLJllINroberal
7FTFelA+KNM7vdHexnV2UUjNdoxpKnV0KjH/12ruVEjKPDQmsQoDtr8ba5TS3eWIZN5PuRLRwaQn
h0ENjRQUtBCisdQe66BEA6atkkBzhlE65g2az2dZHmctm80iyBfxFN8N5H8n4V0+DfO82qrGIhf0
6uE5tnLlmvywT+8mopB7vb+SIDOUGn+shB0KWUm4KoLxdlRmvAaFcYCDNRuKlVE0s6q+IkDDycJ2
rmqvSbnTR92NjMxRe/k+q0tsimjSOasuVF8MggiImlqFNrkBfdcuxESyNZ6UNKiPQ1mc1F+qXh/H
rnEtnBStIrnoNpZDeIlu2kyzeQJi35Rkpw+7dYcK3zcTh1jJqSB2IpjWEgYr7UDAnpsgR7f1mKAM
y5E5BZ2PLlGydD5SrFODca5onqt51Vr26kXXG5BO7Y2M1dP2BjxV6Twwm1VLr60Jg3mCWCGuhmVp
fDSdtwhDe5XB1lQC9TXzkU5j0PJp0FqpmBuh4mbJ9VipJ0SMY0igfavkkChvoXk5YmWgSOpQDkGa
apOflzqW2a6bQHfGk+9w8hATPSR2cWVNMJnooOgzCT+CJO3tqNkXNH7LYZ5qDyPxu1O4M8HftSs2
QpfUyy6sqd/J9lEO3gcft6aMJKFA2a7nzqDdiL7f2PGSihJ9UW+po7fgo2eDv6BLhwHYsdGgIwuy
a+jY+14WyMUyRJjlvE+mm9bCEFQiGxXaLOOOadl9NdwLnkSkUQNNAq/znNTLkUqls9qXnGrEAE3s
y2SbM7W/h3tch4ETD1hMUpSpU7ro1Y1A5mA0AXI2upYFat8EE8BzHqvYCtdlpM4CUyUnEcxfirOx
2oXjsIACBXpwHsXXcWohHHjvVGtGQo1cb6QM6AN1oqHjhneGo8ILUsVRh2aAcQcAvgI+q9af6jxd
BHQzrOgmHY+1QGDu2w43A43VVsExbGfo7W2eY4qRTXwvpRVkIhUvhrJKeuvK1+3rztwi30qRPRfh
pofJXwwLozL2LQO0WT9ICZ7AGK9oWLuiANYcsbSCuEXbBPVsEsTzpHkYdN7PFpkOMPdOfYfY6CgC
A9aouYX+XKJubYa7ZsiWIjTpvV7FFthMa4U4SG5ipw3IjjyZH7t4k08XMlOYHN7XLar46Nk2tFVR
GMgNq5VtCqpz3SzHypno3UwSvHQYfi6M9CqPeYwHfWah6xf2arT3nklcW21CjM6drrm1ZNSbaOzd
PA7eRZRs/OA6pb/Ou3SaEHsdAZR5r/UZQ2Q2nxr/3qPb1SALTu10b/hPlo8UngeuQT/Xkw8zGxEN
FbyiwrqLUHpkROjk8XRplOI2RRM/ptiLh4xxObKfUokRMRjiapkMhms0g1Pp1J71Kn+sOmPdiR2i
1ACrOuwUrMMQSI1soYbbpnuRq32Y7BXxaPXDIsqZlQeakvUJmdtvFY1p/21synVdqMs4OqI1nI9e
tmcH4GjcN0D7VXytFzCZsQE2NvrahuaRl65k095Xyr6rXko68n7vNMQvGA0cQ7+Yj9Zar4ZZad42
1hO1JTcKO7c07vT0QzWuu+iR3DBXw0ris+hosxcTH8NE8o5Sm1dVdFnUkOj966i6S8MFb9Sy9zia
noR7Px4vezLBQmkT9yZaOkZgNLiwVR06Lhjx9HIWRzWeYGtTZ8LpU8QDaR3N2+jo5c22y/BpoMUx
kHmXaDcNViZspgzbfvTGo4gzdLgIWPzgxp+uOQ1XIDoSVveidt6uEleSdtuHy4aaMFaqIezXibQx
PWrC9j6mhVQgYj9hiNLRfG1zZpzuPcebF47JIm2HXWNidbN5f8sHz5bXQ0CXtUbZKfGwJkLgl/Fm
Ok26U6StFA4shXsWake9/Zagp3+yuPxVffxto503QRsXQUdNtEPZl+APB59UXgVKu6ql0g0ZtvDk
rnp1WRbTzpIfK+sNtehMSQzXzLtZMOFSxLJUoIcYIh3v8gVpMrMJA0E/YbWU5qXWbhHghcNVVCTz
Aji7EV+2GfbOSNnWJ9VdwVKOplij4R83CyfJbmL5qgERMDW9a+XqXHijy67uLcWuacfTIvSBR1Be
H6+IFl/kWB7DdY+jKmwudfQ+6kgQgrjtgBia2C4ib58Er4hO9aLb9MYxYkSP+mzus+uyWnMfxWi3
qHt7rEGwelGRz2MCBXtMxvUGVpU8S8sQ8/Wiwpze08etkM/w4kzV01RuoU6xZsDYa+b3QgISTdHt
BGxtpZ1e+seGV3xEMz/UC7vc2/qhqtwmvFLyaSWi9Zi3To3vyfPR30r5SlV8BxkXM+jGK5Zeslb6
2jGMwJ148XUT5SO2BEtDxiwXc826yBi+RNnOlCZnvEMcieVGfdbaY58eA5xa1CvzU1E3vCqQlMGW
sCt7EcYs1aylZODoUsUuTA6T9MTginaxd1XWGEV3HCM6iv5CePuJaaYqr63Jcn1lKQ2z/mjW+3KY
Zt6pKyG2/nSlZDemfKnH1ZxY4JlGOzls9635UONgTNYDA4DBwlKX7dkvBTnO+5j7PoVPFliGGIN8
fe31d0JcBf5LV23D6N7DhRzyLKQ8f6p+KPwXu8J1xIGjm7wKT9nQzMoMTRYmd5o/JBF4vnUZ4FcZ
TBS+RIbNWyx7VSpuhuQqpwNtwuhHkjq3UmVtK/LCMrwj8dXz2N4SemLF1aIoEKoryq7Jg3XGPsFD
TJ0nBhojbo89Ulgv7/L6KfWu6/BWTu0NdhrQeeqNN7QPkii2iQ6Vw3ydjOGqIyWTjAIC0dyMiLCa
Sk2b32gNwR4CyX+Qbzx0kmrIBcBXHEr+NVIop8ZQ2QmGy/EqTz3yUoZZ5x1Gci4LNGHlsycfOyWf
VVgWbBOnv3arg3JNQ3ylIt5pxW2XLNvhIYpHN283APNOkZos8NAraQwhsrrPeBXV4op83hkvGW5x
HL+EHPCyP8vRsWUiFtx9+xYnFBkzTf9ceVuV/qlySWGBhfFcQXLbTHtd24XdsLQs24WV0YjtyEib
ak8RnoDBvtOsd5nwOyPM536XH03Nv82wNYcAOaCFNADT3dZDRB4wVsfs1Hwo2Ev+p5yAPxiDZSq/
es04twYmTPTTTqWttGA59iWe761Muy8x2CXW93GUYx2OUZi12L8BFnT1rSXVW5ETEFQGDbtLw1tN
LETztn4IQEkbdotbKVhqNpZ/+ikGbr2uQRGZNnMffX6tlTdGa6+hzx96/O/miP4zcVMDgJ+MRU22
nZ44pei0ae1ZNOCTb41LHZt84B1OfhMwI561aAabLlbjVD6+Xiz46RQssP6UrJb707KHADpbGhYB
wtjMH1wLe4FZb0KxU/K7gVKTmoxYKiYn9li74nqQDetYTCRqnO6nPS6zblV365CltJKUH6GWrCJP
dTBnO1aFdUC7Htlsp9RlJMxLU+K7WCOAO6zDFsGwsRqGTR1ZF6aWYkEN96oKTjZBflc288BfRuBJ
rDo9erK2bPCM+FV78DR1A7lvOQaIjHoSZ6phNWnW2mzFtk54HhmRLJDFvf4oYZDxMgao+ugjha+q
p67yFmaKEviGfKZi9HZjZl4ncb+SLTR6IGO+Lml8NpmdldTw+HAxcBdvRyx4OIiD6v3rA/8iHv5p
D39WVOvlzug1pRy2VtvcMpgdPIA2g8GKTQWhQB7YyErZSpFHWu+ADZitDQcb1naS5It4sNainu4C
6yOy/YPtfXx9UqfP/tM5na7Cb1N3NdklSnMDcF2izWKWCycxb1/k7teH/8Uf/NPxz2pxWmx1XZnQ
/CqE6jaTuO39TaYQS9V/hNK138q0sNdyjya32fTMie0YHRLzUH4bVPsLCfmnMzirpYPyzg2eQb4h
FYcJL7oypjgnyjmaq43X2/gTyGPMLwYSB0I8wTVzVaowy2S7ptgiCh3gD1iK+FlV/Jw3HGCZCmNa
yNtAWsr97RR+U4ljdv3kVp6V+Ewjw+nAfLXFpj4rSaOlboWDb4WI4JptJjaKbMsCiNCLxMnoj2fh
a5mAdJddMdXXOTPKFGhuiZ2LuWCuYSoeUPgnGRvFq654VH1toRvtQpu0TVB080B61NBS56p1YecP
fdE5ox/O0/SunEynj/GNFeu63nnjXdaULhwgG++o3FxUUeSk4DcqSrKld6laG4vRlDHNKYwdHrmy
vI9FSyEKCkzDOWC9YnSvc6wz8eSYxSNQjcTD97VpOtjVwkUv0aYmi0cM5VJzHzBQDnhzhjw97bkd
T6pnJz9+2RasKp7jgMVijKQV1ETS4KEMrH1jDGtJQ/t+YlrMrWRnizl2T23C2Fcegnxdj56jU0xT
2LEParqKQFbFLKDzBtu5vNaKeAZSEDdnPt5GTe5WbbCGawaT6tFU52UYruNyU1CMIpQo9J+n4SPL
/W2BJaYMUBrj94NloqhLvd/ZgJ1zEgBoJu2mKTxUYchsjPeJWbWXI96V1PUHvNI9xj9/6S18XYbL
ZHKrMYkOj5Gm7LP8Q83LVWKNbtKefPCbIrgJq+kx7ln8GDjsDHnO5swpQmYcDG11dtPFeyXeI6kE
g+RFC3t8UVN5PoroaDbvdvCqKYFb9OALU5MSQcSuJJ5VinCGbCUVx8Ys3EktPvo6WzXSxO7m0dS2
SK4xhja7VFXnkD/Y8moO/KFZZ6SXE7brHmdO1Q2LPvcotSQ7rGG/srj9IHm0aMEHST5vi4eYUmp7
MiKC8jSniIKLuU3lQzDtG1aP1ejf6tL9GFVbO3s3A/yneuoOajkfUeC3vX3QAnXT+OpLqLJXR+Jg
i3epU3HpEkBV69DlCiLJ7yMcTnC42mJhQ6LIUu0yMsU3HYPPtJXn2G5hENHtFQNlfdw8RkAJz8h3
fXIdB4998eAPDUQj/3ECf6NhsLdj+BmmBD6omUk9CooCG1WN8N/KBeXb50x6JcL8m4Hjk/nunPxd
e5EMycli347Gh8dwZC/+9eCvftKI+RVp+NvkEkTY2CEl9Ft7PDS17J5WGnUFMqz80PpomTEQNTgg
wiojHRjOGcbyRpXnviE5fQAUJfyYlPQYe1Q9vesqTd2UtbFaKG5O3SZi2yNZ66btcONAQgtZJwXS
qmpz7MIM3961nfDaZPnCaHDb4Bj9+lt90sJSztYHZRx1vP5ezwqyo1Z6PfiBK1kIZwI8gdN3uo5P
5mXlbK0A+zlTQCf12ya+TQlX1uudjZn366/w2S0/m/TtKWPDyap4m4tV5BN0OYzfXJzPjnw23Zu+
HGrUs/vtUO/b7prZ/JsDf/YoKX9fpxi2mveZSX+gBYrReRM8NNB5RDxnwv36ovxi9f5hofDr3f3t
adXNLKnjSefG4l8p4obsT4Mi4SYC1BJGt4FYjpnFnBE6tmY5X3/oZ7f5bM7OJlmY4+lrVcGzap5W
+TgZAR98ffRPLto5etuKgyCdWu6zrwvy17eD0mC7Bb3Xv339Ab8e+j9cs3MOd+Q16Id1ldWMMZ5m
3XVYhYe40F5kn9YEWY8hs2Qjv5rdQKkiOaTeg1WxvTzl/2EzhC3ltgW4NH9cxQXVCZG/2Ea6bnCZ
0rJcVJ08j6Jkm7Ez+vqM9dOT+KczPr3Wv93lkt293GpckyaLLlN9XJapP7ebfq0Y4zLHlibJxazO
ExdwPZQfaBxZfmdjEJIpavvZyop6JzKe5AglZa5u6DbNvABNauTk5osfMR/F1+UJVEJZU5ZZPJFq
K3AI97Cg/BqclgDp5sWr2mrmavAYe8+xXszxx62KMb7Lx2EVIzdOwkuVZn5GUHBrP3me5tT2MgtB
P0zDizZoRwI5qX2oP3xQzsa0MbYDvwTJv5WTnNJO4gyAuAl7o5P7b/36f7wO/91/zy//1yWu/+s/
+fdrXoxV6AfN2T//ax++VnmdfzT/efqz//Nrf/+j/zo8dxjf8/Pf+dufcOR/f7L73Dz/7R/4ysJm
vGrfq/GIHz1pfh2eczz95v/vD//x/usoN2Px/q+/XvM2a05HA6KZ/fXvH63f/vWXzuv8H78f/t8/
Ozyn/JnDMarn5B//46MKX5+zfxzfi/YlCV/Pj/D+XDf/+ksx/6kZhiJsTZYNRea/f/2jfz/9RNb+
qckauVuKJauyLFQ+NcurJuBH8j+FEIpJo9aAqWoKnuo6b08/Uv4JHdZWbFvXdMWyBJ6W/32mf7tZ
//fm/SNr08s8zBp8XjBA/j7vmQonoCqmpts6DQUS9c4UCm0dmWXDOxwiPKEghQCgViW8PVmNBJ7O
iFaJJ6PGkCgKu33SJgGwEY7kRWHZ+b3MQHBR+UXEFkwys4XvyfYd67sXtcwrz50w6tGVDY2laZgy
fe4+zJywEvq7qUbjRk9lLOKnIw5lOLgkmb/Q9ZPdsYahATTAyu+DIW3C9ahlxVq0xXDn60WzK3U1
Pmp9dcIljnQErLzgr2HiOBMO44u8mIxbLwjGu6GLTKdp6zdtlDlirSvBumZxvSqaDryOEahOKPO3
6IQgVnpJBs6Ecc5LmosgTOOLUG/foqgxDyYQN6SxqrKOCiFWalJjGvSk+zBLm4u8YbsSydR6pQF0
SqD72bINJFq1Y2ge2qao2RuHL10qQQzhL6WeI4pY1W/Ij30rKyLYOthAO9/ilPueDyd3Wf8opdBc
hWFsrqwpekENLruTqcYXlTVNuCVPXwNMibEqAq7Tr7O0xj6+EEppHvqxeOtD/iqeQAUWMJdD0jtY
Z+nGKhO27PpSo39okcjv7VaroOwofXPRyqlY6XUAN932grUio0RvINC4g6l/cFehQsoVX4KSNivZ
upTBDI1afKsKLnOUBoKlGfb3MOVr+6cTbxTOd/QqD+YVNPZeMzKIcjxxh8lQ+CYSp6+bJ/plW4vY
GY0kxksbJGLVBcmAAJY/AIVlUoL2AuUtBWm86mPVA86pS5GOppebV46NmGHSiRHs1W9RYLFFHlJa
kNSU9I/ITF7KjBLEpPZvaRW9VAhLHQVC3fp0WTO1MVeIl+KLbOQCq2X6MvkCdJnEh5rIzT8sa6w+
dM0PYXVxQ6jrmOwX6zc0+cZB0+PxMEqV9qTkClfR6g5xo/eX2Sh60MT0f/jVO+EBV05OleOuzJW1
aVHanTFnJtdV2ZjzKOjNCykESgbFIVyaHQC1mdXK1h1ajcqNvUpc6M1ogfZULaTXQrCktumz2Gqf
L2TToIrLa3so0eDORTF4W0MX6j7ObArcSls9hvHQQ9IZwrWtxlhMdbVzadkPSHpq03+b0kpfZWY2
ePA/cm9lYhN+U0WOpKsZcxA7VdvkYIcq3VXzqd43WMgcK7ea9+hktzc7GzaYP9hoQirMV6Zl1RcE
q79YOXCC0R6YgNNJ1ZemFhtXpejV+6K1+mOkmfm88hU6fAnR8XiUeRGmyai2VqIT1C3GHoKFGR14
6tt79gLyPBs0LNtxW3ZItIR/qA252JhTLxZyGvYzA/CfykrSKOe50isHaSy9o52bAY9WY1+2VGrc
kqg/xxClso9Hezr4xcA+3FNUV4s7dhyhEM7IsBFQoSST3G9scNhCsFYgxMdahuoUzc0+Mg6N0aoX
IsMoIXIvQJFLe27STZ+85DShqWANxr5vY/Ul5WMXWBn0dZvmr61p1EeZobKfjd2gA3nCEWhn9sEI
VcnNfE9AAKtv5Ix7O+/jDAiF8NS56hUlZ5hVC7XjlVCFDYDw5EmSlMCDaZj2m07S7vLSzoFC/k/q
zmNJciVLsr/SP4ASMAPZOneP8PDgJDeQYAlmBmIADOTr+3hVSUt3i8xiZjfbl/IyPTxArulVPeo4
d0VQ5y+lnegT4UL/q+so81rhQ+UASrf0dXvVlyfVuUGzjdPIOzqN89LZQf4Wy1C8DU1w8hYBy6Af
s+eQkWkbWD1+B4/13+Ko+ZAvI2eBscp6yhe65FW4FuiQsp8PSY+phs3+cNAq8iDsKgE6xSuhHBVQ
TXpas8+BDhMWqUu85hRt2rW2B38lgtEh/VJcWePDkufrJsrlD+vOX93XnAys6eBlDmSEYMmfhg5f
yWA1M4o/9z4IIqtIdvaEAuFmOnjrENOPTl8hfuqpPOgJTgrrfn3H9z+gUXbA/qQqLtmcV7uojdqX
dGyXVTA54pTVdnqfppS7ZkkfbbTwp4/JC/ObbEkEd/UQb7uSTb2Y8LVMpSu3mduOq0EbcEC1q3Eg
hYhCg8vPpDlF5i7OSHux3kt4Zt5q0jWKCji08rREizovAOQ2rnZdqmVZ3Ov8SqmoKjZ+KMzxtlVT
vBVDdkj9hts76c238YezLvDA1eAbAHaIGwlNbRN30hyRJuJDk8ip5xYV9Y1UpNw0O5xz2db8Opw8
nVgiGw8X3hTrG+BBCtaNxkfoOqJ9hH2WHRhK2CDZ07ye42Q8attQjWlseNxw6r6tGRRSOzbPnany
o6Z444Xz7fJqe9DwZlpUr7eEdxdmqctDmBziqXcqkshBGvSY6EZLPOR5Nx/EYonj5OQVoiKrTw/C
wtZ1E7kJKBDe0PEaslhy5F1SkaCOsq7dKz7I1oojnq12zQ0R8ULWJjx1S+udApPEF1fAn5lanEto
LNAaRADeNvNp20rTRzkM810qxphGiaX8GUanXtWJAA9VV88JTCzMZS7qjOeqXxxB1TlQuNK6Gahf
Am1qpwcqMJUELJPOmFnQocOdYhnz62k8Z/RrzkXHEqjrDnGi3JuoCqwHWwUFuS6rCU/0x8E46Ux7
iWmJ+OE4ii+GrshXN5g+rLnzb+zZiHKVkI/DLJqrB9khK83pFUZdt6B6kwVak8jrR892/XStHVGt
XESZS1+3DyS0oLI32dkOWNbnYV3xP1hc7bp3D4K/fycsdT9YU7XJTWWeAGmqTVlY4z7JFHQ38VoS
l7y37MRsdG9YQLepgUsbrnxeuP7iqTP36rxOWy7iLvJPY8hWSTWNukC9vu88XgC5cp+zghSRWr6Y
YNnQT3m2q2PxJwarciN7aLONti1u2lysHDnH6yaUT14eOvDRYrocxWSf1IwTjPnGwmbTd6/JiFeF
J021dUbP2UHsYPvalOZrMVP9pyzGGhkzyvVlEQ7Cr0r8CzVt3jr0p/gxb+J433EeY82cLX91rE96
tM2TI7rkgm0ILnoVma3fwpamJn3eqJb3XDACVitaSL4ibzXNZpbeGkt622z0ZpjXGF4bEMPfXh5h
tMvCGXXSwxok+w6LcgTVvcCjh9XKsY6+O8CNqmrLHblroJ9GFMPigqzsl2hSwTe2bLmrGHzX4sq2
6OKggf88dPsBz80uj8IJINgElshEIU1DyOCmnE5ZLK58Gm7pkyf6c7ZQVWAGGWy7wAZtXlTgWmuQ
rn7M8kAHsCvoM7qzLJ4TUd4FL14P7Ve7UGEdt932oW8dA9U37FsnIq3ZrNDNcfRRY6exXYrkikN/
mNq62HkxKi0vh2ntpGFJYJxHXFqL5YAjZd4tPnkPM6MMR5XmRstMfmNg5q5anzNx5PTRnqVxvrf8
1v6ZszLYFx28Q7vz5i0/U7JJcyLrwpXL/cRQUJVt+50GSq3tXP/pYigevj8XDwvzyt6LJ/+2nn2m
YRPdNSK7WAuzmzNlAIJx9jzNNt7SgJ1z5aZAb4cZNGbB6Q7OtQubjeDvdzwt/ofk7fadZGAeq8Zw
daEqO8eqGiMHt8MM00eUkE76MgEZ7ggRuVgiBmTQiAK+EJvyPXdsc3QWX5yjRnvjqnX6/N0Oge8I
O6vvsCf1CZBNSJ2mt65B3YX2PLfODvHCI2XoHBRNcvFnJamYjCKFt1E3ebBp8g6I1GCc9lGQkn5Q
sWV9OF6m7bUtAjxPXmfqLW+VEBSYW833Jm2tx4FbFI82XI4vbCvJgZmwexWJXeJpYh12tPLOf+FM
LC55HMAhLUS7F0FYAP4rJHIx1JboHlOLTRzGvjJ/2fg8mAzVZOUFCS6BrjLDETBy8+UFKvzhRXG1
2xjjbvogze4D4y542LjyMica9rIFlDlOxbgVWTbCxDK1c05jqY5VEhf3uVdhcXINqax1HnnFOSvF
2bE0a/mwW06ZarOM407orUJCt5uJo9IjaRd2TwxWwUC6G4vUZ1kA41ddZ26iqcqB9vR6PQXs81OT
AxlNxfvUQQodLedFBR4u3NBQBEA3QKqAb6X1zEOa9/TtQHk10ANOJ9SJdFugiZ8AdJdtqw3wZp0Z
uj9teWvS/rMclMNverAgEzKNpxbDesJF+8NepFynyjyGS7OPStwAfNbXeab6wSXYkQ4BPNZBsRzO
WgtcKBL3ZMR5Krr87LvL+FXSMHAns9n/68SN8zDCIb+N3SLfDFXIUDbD9548WyEx2Q9hNf+heAT8
ZG7S88T9ulmI027nMQlOoSPYz7a9tS09393kQ3s7qQ6bLYfSjcYGvm+sbKHPfigPrFec10RAqwjC
OVgXFk0gwqVao5x/eHbi36qyCNO5v6s1nkw7Vjtpxa+JVs9AZp9QtdWuD0jUFfn8XNUVdKaO9YYZ
XyZFAViXF/5HMxKdrlURIocl1Ys1tQn2Lu8VVfMjUUt1Pwiw1HPgJFgYxgVEL0irFlpFI+ptqZwv
aDN46oaYTVBUMW7pYMC/V8hd4S36xbZqdVvwsx1r5t1duxC3coJjiJ9t5Zdj+S5zNm2Ud11QEEDM
5/przu2v6jpL5Zb3rCfekqh5mBmq7ATkkAYQUf6xsM7DqhUYkqy/E+HYaakvtT191CPJ8mAaER7r
BepQN98mSWCdgj5KdkvgbaTnsEhLMn78KsFk7lhv1GDwgAH5PJILWZWGlp7abott3JXu2SvYxLaL
f61WY5rs7UacrDJCsPBxJ0dpccdYCrff9qtVUUzJ1s7sedsENHku7nU90g+3njD191SH10bqwTaA
751lE/OSA105Tc9WGkY3EaijP3GM6c1EAmqbTE+t7XLaj71vmzfXaWRd5wp7F8n6DAdAXOK2MvuC
WXiNDPR37nFijzP82h4GN8Vvi7tLoPTyq6lusAL/qX3ztGh4sEHsnvGA35jc/B3F8O2lkJ7b8uSG
uGsdZoq8FzGpA0CnJBHPKDl3WZxAd3I2lofvkM4LyoGV2k5dhJbZs36WFmzE4qXLQWT5DX75hmIg
Iib134BF26DdH2EtxzTG2FOi664pn7obhmbcZENDqKXLDN0mzltrx2858+26d9sDuHCo17zmogGD
bB3RRZBgVpcl4/toYUflJVlyQawYLT/KaGpWGhvsPp3G99FmL2+B+TMcC9MAAB+OMo7WQ71P/PBS
Wyy53CgTK6+gSUT2kj22OwItj/KeIz180xZwFl8ja8va3idqem1SoR682Kd4KaaL1fYaBAD5Yjvp
XknQzyr3N7y2X60+voUhNJ1ce/hFn6sgCs4fsvKBkmYQtFwreVMeJTpNYX/UneZxNXbvjtU+1ML5
Vb56a+P4a5zTv4UPJJ9VcOoNnMbjv7SKHKOGuduVrkuiokdD9rPHZeg/s7odb0Z22VCvPRbusjvi
6NHvjYW5NXSc8tLbnsesaCe3oQLwICwv3Mg0Kxk0ifaXMgCUp9v4wBsPS06n5r1PvUSMNx3folnL
a/agUSdKWODWg9YEYbVyreDQppA3FvxYfBzobi0UhqT94Mt86qvsUKv6roqyaZtJ/MKe5LU6HPNU
B2uVWSgCpZYHuWQteK06uFSDtZac01bF6DzFLsRXh6ZCm1K41QJJd1eTXkrD5rFkNk8DIi9jwLFJ
hve9TPaUGpwiPNU6hz3MqWIVj4o8Z6BPU5a/Stxw1gzeCRPxZ1BgGKCVmqlv3CM2JS8htmAo1mKX
jBi9DJD8A3P8g7VYZ+6HPX/LY7AUcNqBpC2LuPOT4thPGpdvJN+KtHs0DS/KpL4RlDSuY5C0dbG8
NAvOxjnLrU1aomZ0fvageG+t8nJ+dScA1DK5+EOGFdWz97LMYBuX8TFLy2Qd5cMhCJr02avifk3N
9UeQdDech4E/sjdfB7WTHRoeZXuYewD7u5CrN8uQhOvmCvNeZPipNbuosizY+IYW9E+rdEGgN+YF
kdDZd9JyMGtL7PaR7e9Lwi5ym1RF97pYlYY9nNUIGJRbcPiJCmICIU/FzMJSWEdudBzopNmZfAgR
HFpQnqjI08pDGtpSJgDuu+zjX+ma6JiENBMTkJm++hriZZ+r+uTHnYHHGFY/c+nLtyVO9bFzlvzU
hyjDaARTAIxpUhXdPVn2DVCXnkvbJiMEdv3eDaLuRXfFsCpoQcJTC9BpRKY7ybCcT2ntb4a4++dH
wqIHVXMd1hx/HBj2p45BFdxr/7vQFnPDbSt2Jqz4gmdQDUkUTPcYjUkzDrRedFZ2FY36gKMcS7Rd
ZC/Aw+AOXcqlSc6z6/tbV8bZfdZyUqZ+K34vhyHA4RlAPDVZ+xqarHruMll+pnNJDCiq+x1+i4VA
SQ8BVY/Wg8ktPn1mDfnedQYnZ/VedB+FzpJrWiC6+j+imlHalbvY5xhmDz1cQR2aW07rCA6dxnXD
DVfFLapDY8C+s3XAw5uL5Cl0rxUKI/GtUFHZ0YlW7mgHwfxdKP8hmpffOcV0zY+UHIu6MzuCrkwa
dD5A9cRDdazysT/xRuluYKe3+zocXOyP2nPeg2I0tELl1Tbj5bubfSSC0XKRSby0fMzieX7KSPse
w7CVP8PQh4+Z6N49IeiWCgfrrDgMbqqcMT5hMD41lfsQ6CTDukL7VQCqk84wFA3NB/pM8mh+akRn
75peERJR87RnjBk+FnSDm6DG5Vm5Sh/8Ft/D0EcMrqHTQRO15EvbdpyHHZ7YTRVkt1ktATry/rvt
AoCwfhx6J6IJxyIuUG4GqvGiqhmOpcbUJGLfumR28Wf0NdNqkD8tHscW1bRk4+z0trFpTSA88Zz7
vfto4sJFa67IkA+9YqUnOTDsbFv0OOJHGol86NpSgWxsiLPd6qCG7zv28hASr9sAvcVArbLKHPlr
6++lNMNNUtfA6evBwiF9/cXqqtAnLJ6GvQrfA1cmWMbAOY9ds7AvH59S5fUEJuyWtzl0mmJW4liF
ilLKuMDf281yQ5EQeNQIP1KuhmrjTyY95YV0PieHM2JPCmWbXp8qLpU752niX+VQOa6dCPBNxZex
S6qh3+exq0+Rx+smnQQUz9k8D808P/YeVQp1ak/Heq4M0zJ9eKFMHvpZRDsxX3sI5nI5tR3+rYL+
jG2Rj5xCa4pGoqu4WqC2gZgGXrwUWf7Ildv/VNIhxRpQoSbxhPBWJ06Wu9qh/YYinaExT30dlNuF
5c1aZmP1VlKdtw2osDkN10Q/kjVG2FATBwgzuTGeS5OEqVibkG27c1oUJp0U7YNVWsE5mcgE83nO
dQdvbSoD71xUnrp1o/KPr8ds18++PA6JafeNHSKgcOZSgqxUw97wxP3r3htnHC6mrMK1S9ZilYmx
PPROJmkpGD6GAND8WAbRbVL51SEvh3JPKAwzvZ1s6lkCWs3dBTQvId673pTmJy06/1r+uTgnOC/V
PvNtfapt3Z5ZRRU7BtQdGtcWB2i/c/3BYd6ulo0rK3Azqo92VmrB2cNtCk4osfe0hFc3iJb21sn8
fFeI8hfKH/ztIpuO3gRWnCCg83UNMG21oBoCRCWGMuHotQ7QZxs7i3bR0k4n01T0So7EDXqeDbup
AWmvrZbnejZEZzSY8MV4wGHTBDPRmHXdtmEXRAC4e9QNHPCWspbncixAU/cUMVRByx1YRCRqZy+G
Fq4GeSyE/GTZKPettMczrEP81ra0tgVIokNX2uIZsDT0fymTXR2I20z5jPaLGJZ1Wl4bBFOiKkmg
uNNDzOZ9YQJKpOgIX/N+Ch6oS8QBTcIzZYLu5/zJlBRJ10qMKxnG+R6bo9OtlrqpHsKSCLrnecEL
nIHy4nTxcrCWuP+2+6GhW2kZf62BTaZjGUonJ8lSLGFjeJ6bpd13k+QYhqZyv1DQhEmUNsuyzbkH
nMo7UirsvUMlQ17tpHqNhFHorr58DTj5bKSN/szHjO/nnC3X5Bl5UiHbwiU25sW05ifPFcUGHbMM
un4wvjbGmu6anNYQPKc/cfbPLS5/yRCQTnKH0MZQGhj/feEWv7fnMOFx5+h3X+bxvWf5yl0nthgS
crOFYjT3SvutHVOXfXBgPhQ4C8qg6n/m5vwx5YIoiE24A58txTg9MRSht+Z88khV06ajSuFkqmp6
LXRPnIeB8M+UFdZbY/r+QPF1fxoCGLM2nXMPTh8Ktla+T99GE/0dKxpqVxa7+A8VOd2ZMlM6CBvH
PpHfp2yg0VfCcWzzfAuROTRbyLNO+/rN2Hx7LOf+UjdojnqeE46bLDj9iW8g7bOFFZjFVmcZJ+fH
F/xzBehnHnVp8dVGdLm1Hnj7ap6Rvyzf3rfuzEbZs7tNHNighPWYENXJyC+rXA9/r+4MSs9nE2za
KWa8Ct1KrmRlVRu5oGhkXDpudM10hgNsfLwx5kPP/If1bPiKpmwuNrai46YtqvRQZn17n4nYvRhA
M0cnRE8deCYfPVv7762ryy13Ht8sXlCSetefNzbsuReIY+9VwlJ0NcjrZ6tlZ22maGJDPCIIn/H5
cUyGuU2W1Gj5ZXriCuyEiOyGmVo30vyImoslVpKPX1Lkc2TN3pzq0bIB+Q/pIQ2Vd+GhGt9Xgs9i
E+Axa1fr+msW+Ot/yE+0jfXAP9PDQNA8y9OclKTjcfVh412GlectYU/3nfmp+Fnvk45nFwgz/jwn
Bltvezkv9/4YsZPzvmDpYxCoAe4M+7m0KSUdsb4d0Pq8lfLahrTVRJtzfd2V2578cm1MHViYvWn8
SZB213ElqxktJ3aqD9bsWjzmdpNOZy0rIkt54v+dlRko95r7rL0t+z4f6XTM+EcTZx71XTw1xe9S
9eRVRNE18iIF/ZVjVIfOTTHnsI0XTpLZoytD99IkttdFhFPhpWJUqM22q6SAv1vDOSjheoX+QnPG
ML0mqCh4LceCUkErSh+LPHKxGrE9DeoNjRm8kShJ+HEdOtoeC+4gwAoDNXh3Q5ERcnO7Tr/bKuX0
i/ItSb1z4ZGVW6w3lS5j+FYFfqFoMfPKkVnXlGClXaaNWTUBF2LcBziLwyJ+H0Xp6jNrmpfB5U+W
0UqaT5V21QIY3BEUAtfRcIpyuOVYkRPbec2nmvD6XFZ2e3RjJ4UpIAu9FvxaXpaax+7KGRaxDZuh
eLdFJz6NMP0d9lrLO6g8JQS/iLKlIytJSaLkpgYcnrfVQ5Sm9ppdE5ZPZEEepIeQK+omxaazcTif
kiGLrhnDq6a3i2V/6FrrZrEDErnSBoOYDZyLWEEWxSpL63w/QwG/R9zmGSHmjmRkRgx6PTNngL72
m0m+jV0ylXt/LG3QW10G1Xtk/SGHPdJHxUK07ttbUkcasbIAuJiT/HY7zebO8eUmMwXGOvI7tJHW
ipgso9lgzhkfo2f+9avkFq0k6qmqCILfxEhaR/Ox5iAn0X6hqoex/JKi8oksuW77k4kw8C5uWafV
OnCz5q9YUuditbafrEL+scd4Djgje+GysAmrivbRZlCybwrlzeUN29MmQOlp8kvj+0AyhtGKzani
U3PcIqBHZwmFxKsiwfTmx3X24Bs33GQ+l/vKq8OUaEbqAXDpXB7MpFM0FmITLiH2nnSU41G1sbLY
lpTLwN/VWHG8A9En+r9THRfrilKRbSiIl3D/QR8gAmoljjp6y9zvYssOLigiV6BhX906NFfugAWk
FJ9lFAo3/TNTsseX1he/HE8I+VLEMWzjcN4y2pGn5NX+yox2XtANtFciG+fBfPQdstCWuFIkl4Ds
XztBffSJbTHjUiNOhVSYzA/EXm2SbEjojCAU0w3eN/tIxt+6f2t5E9/6LMRpY/Z3RWD9GepFsFsn
0IqA8aMHHhYNj84+9hW+xA7jAqzDAPX6ZkIE2YBcSG6bwHtS1DqvcwJWfprQly04IYmqQpeoAX4Q
SssWVA+yWFNN1w+jMQEv2kmQ0nTJITvtMqIS7W5phvhjDrHJS8eOyYVxuub35z1jlk3XKoiel9Rv
8aqgqANRQhnlMcZ+ahtOhirCtIreIs+j96l1OBEWk+2sC+LSDdSSbafLeeFC5YmIIZR3ZL1Udzku
0reGFQhyUtMBWG2r9lkYoc4ZZn/VMhyGc/Mao9CCpIvFaIUEy/l+Qa/OQt1FSRhRauUKcB92mzjU
mWgX8kcXp+ulrEEq17AtEQ3MaalZRTL+kL/u4VykwFCFI2/CYXwQGM6bQtz7S3NAMQaAYeNJ9wu8
mLZ1jzh2LSllvlBKPySJx3OgDG3aY/upXufDPK6ljh8ryTaXYhSw77QnsDC9tSNwGVbmXAYbPTeu
6Ckv/SVdV4uL3OaXX0vRhbtqmqon25TUWDQTYJNkdves+wgwWMSCJ7vcVzQwrnyQjWYV9IyObZcG
LAgWJnKOQNSmzpnL7zAt7tsYyTPTgKbtpnhQMrhJWydbp+58TB25hXABqzYv3nxfbUb6oCnKSVC0
KByRp7iIUPicoX5lVzp+unmNiNYTtnaj/M1qsvKm8so/XuRmFCy7H1Nd0fvdCWsbA0JezaPd7QOd
br0YS3W7UIMSCWI0NW8nO3nUzjht7bYcD51vln1TeMMvkdQfp4SF31U0eROopEjLa15LFsjHsRPR
Ha5ERLglk7eyAvHCwrHZeF1KaN6bdr7N1sIVbBhjx11+eDLlCMG4KwLaym6V0PZOIr9oRB4alenE
pK3vPeFFNUxZfetbEqUj/eQc9U7DbLEGhMqD0h9fhKBTKutlyjLFkMWww+ji5yyce3/+jCYOzV4V
cAAo/F/PVS4pBRqgIoce7CgCEsOvNdgmHcYSM03OaomKz1DZxXUdy87LhVEFVIqeI+Y7ap99KlfM
j7Q0Q8U0RYiMRb8J5+WcuVV0bObwxfLDiRc+NkI8OKwibC/6qEs33PseW4xZHFA/LCKnRGlNl+1z
bXF8+FtW7q2u4u9owKpCZ8GCeYbgqkor/VwMLJUchxZseokcne4Gu0f1tk6zCu5pjVtuOjeSZM09
927Okgflmq+ieKqD4lJaDEct/S3IbDe2Xdz5HpHZubDu3bSxDooOmdXgqa9Q0xvepGcwm8l7Y+q3
slfbOb8iHUbW7a1NNaxOkm9TDLvcyPlZC5d95PyoowhZKwKPrPVd5i41NdGSrHz5h4PwJmoosu0L
IGUhso2P7XrUyG9ReS1JHU+z9ATDlhfvPV8woQc0QU9kmXGnzCdHpTVyJs2PBFnfJ795L7TTQyot
qZGzC1+tbH+6nbTNZzTxLhhxyXShS79974qz4FCihmm8uEF+CYR8idLomBU+1aqNOi4IUmuc5py1
zFdc0FkUK7gFNaQhYPsI1KF+gZxw6jWVNGXz6TH8lS1htb6rvjvhgNORxELTCbiIXWWXpHfXkHde
07Dde3SbzFb/AN4QUkp1CfPxsJCiRi0hDt7fFXUT3ND5UforLCZMPqYaONBR5k0Hr09zJTQI1v+Y
ZTehRsKo6volI1EEajl50HJU23q2dkvnUwhc0sfp3pV1e8MRh9hbRNimsAKYARVXvczQ/yPivXVB
d/hUMjUgZ9M3X4s/XolzyGSUHCV4Gij7ojSwKGgCbpUbXPd17k5b04icF46P8ZB6RzM6aONOj93R
oVZ105pQACB2/dtg6J27zue95XIFUC4nkmGk5LYXIgM3pede7UI8pAsLndapa6CD3Ghx5uOFsecY
XlheHZ0suWhMNpdRkgAUGETikg8mR/ZaDa+YxYhHKcrXiHF/neHVpUgigeBAYnvhOBfw9PSXlmpI
f42lis+oXWmtnazA1AiiYYqy4cj+0lx87flr8hzW/QCYweuqkc1eCWZpEO1tpaLoVhbXut9yfMj9
ZL+wCucsUeqNXQ7+HgknOg1dVe7HbrrpPX2XO+KVV9uNXYkQGguzUi5tHxOrE9CX1nMRjL566L3R
u2+NEmu+frOmygAMm7Nth/zA4YTVJMpQCRIia/UIY+oLcZpdQ0E6yq5Bgi2RtcmFPvbhSPOyRgVK
z/biHetevvImwq82bTxVvzSSRt2JvhGEfubs1Zwk0Y8ftYJ6qKB3hy1WGfE7+h6Fd3FV3LKdjM8p
69BTlrfAtwwz4SYxwv8JPOa4vFV/y5jXJc4TEl6EHOZN2NGZyHS8Hucy2eDLhRcEneduZGV2q6Ja
/St+8+9owP/wuf9X2uD/LZRwaX6rp17//vbnz+b/g2jCNTj2f44m4J2u8s//+Kx+/uPwq5fftCZy
8fnfgwnX//9fwQQn/kfgxI4XhTiEheNdWdL/DiaIfxALCD0E6cgPfITy/wom+OIfLGaFa3vuNZVg
X+PO/w4m+O4/RECSIHLiyPU5ckT/N8EE3Af/I9ATuk7oiYi/MI5tcY1B/C9CHovkRijjF2vfaB55
+eQnFqKTjM6OvRBuj6um++ingVXrItIQLJNe2IioNiVv1U8IDruCNAbpqG6gvaofMbhmoSk2CYWY
VLExS+Mt4AybQmASDo6KCHzUCudRy0s5kCNICDPFaCadoqB0Yiem7wRiZYLRcrb/2o6EUd4bDDHb
wUjm06C05Ksl2PTjZXXTBSmzwK6REMCACtLbYssgF7/Glp+/adahtzoeYgcXXCSexjEL+PHApfAs
x75+TGSDiSPBiMl/SF3n4NBvRiyyiu1TNEejPvexihY6CDkqRmb0rJXBsbVNwwFYii/jJxst4pzP
Vz9lAGtw5WEBuBuHBOj7TLPdeihYsq4Wz6DvBwPSYV/aDPBVUr4naXo9f9Zg69tgxtKRlyO7cRvn
CW+G1qlYcHocDQHn9n+7rAJLIn2+dyLdVmyj6uTsHrxR6mhL2WTsAYXo2AaXusyJlQs72TqtjcJL
aypE/LCJcxYfdmhWJCPii4cBiCw5lvZ4lWFNOFtFF/yxsBNjsg0r8w2IK/y2/IZSRINB7AYHATSO
BD7wIcUKEJMPVxkHGJlkLwwRAoc37vZwY6gjvlPw0e46l5mf+cxQqB1mCVcZr8sRr4TjuLdBCXvR
1QOGDSRU99XVln3EX9TgWEQ2P6ggFJjiIpbhHD+qIWBN5OdgVgqJ0h9FzUsRqvSrygL8/0NyPYu1
iOpvKtI8XqELK2sbzjAD+adtG/d7eW0Kdtjf3C8I5OBHG6AVmyqQWP9SX1MdFQSDCxynrnW4jdjD
IAnNxJ0b0uSCQxKlEJxVs/7JYEHT18oqKPpzXBylnuuCEbMlwVSoEffzUn7lk93fTUGAk0aZ1Lld
xuuOf8BP9tTHOg3Y+nads5JJUbGvaCX6g4Pw+z4aMVccL6y5JM1X7VNsH/doulBQkH/CPx1+34Bi
tA6NzGfad9ZL1GVPVux6y2rI5+g7L4z1FpE58xBFjfXJR5ofaA9OzIGNTSQxpxvBXi0fy5uGIco5
e6OJprXHAabY1FLD3JnSwHkVbRiwbzZd/+yOGcqghf2HNZpl6u6k3QAzfus5odogjhftHUDTyYOS
Ffs/tiwgBcSxtdyXZVy95RxzvrHr6t9q9ChFLRrF1zaXD7zkx3clnPFd2m756I2ZN+8xqaE0dkC5
xj1qVwQQzkmix8Q4XrxK2ATSuSsm5skJ/r7aeTLSwPLQRAwXmxwfYspC3BXDDe7UHuKcNzRvZGmW
7wwuYkhFY87eav5P9s5kuXFk27K/UlZzhAHuaIfFnhTVUv0EJoUkAI7O0TdfX4uRed+NiNu9HJWV
2ctMsxxkRohBgsDxffZe22Lbt6jkHN0HsMoSbEA2kxuioFj5VWF/DDq1X6y2nzlVJTUoCOEPdGrW
PSezpCpLSdyazP26jNLglg4zgQ9XD5TW1WHRgs8bPVltA4tjSsa4coe2NfKphBxzxj5koWVUKZ3z
2TS1tD2ObTUd+bY6fK89PX7OxpDdzhxgs4VjshdcGXHhHr2yOwcpREWLr5rT4TtPCTRpp6w0zaWm
0BdGwNkc36/lJUvhqixeG741PjWlIAuB25njEycLFtZ6GJPyyDptYtAfcdUujZElzFLNZptf5VFd
fPcDX/E2csy4DYO4oHXTKZ074VXmJ4cysAD2PFsIzr7kWTC3s6iIXbKrIQUV1OnBI0k7gp4IFRb/
pIyhYGH4FOy0VTktAx0AvoFhbuwa7+y7YIiaCH5GkXi0AvIR29gTBOMKGfkn2IX1mUmrM2dj+KZ5
xYWFsc+tW6VvqyR0FcMPHxJeWRLOLCoFRdtR7qjTrGfO4/U0G8aDGxj87zGPq2DpGVVrrT3htT6i
pBPp1cC6n70sj+zXYPDOLYVDAo0y9bzW2xidIThDp/NdWTaGtQqMuGMd6Lnje1cU2RMGybLblWXo
XYS2xQmkIAn2nabS4brn06sunMKL6NsLWD93Rb/GNZ/3i4SAA8eYLo5ff5pH/hzMfg4c/tpbc36q
k3hk1XVOqHgSFtavcV16mh3u40m5DBBpbnIjivc8tYF2em20FqpwVhk+kItJ9d4fWdj/mQn/t2WS
7/3XQyG+64+ufmt+HgN//JI/5kDDl98saQeWyS7DPi+V/iuhSjXON4mLyHTP6VSLoeXvk6BFrpUP
EwHGsm0uvXPs/s9J0BLfAl8GJr8XOX6Jd+GvTILWr2l3h2mTJSVipzi/PpJrv2XquZrYMaWuuxmn
YVpLvPS2g1uvNdWtNLjhZu4INwx3lnNufqyewqFyD3ME0a2neo1itQhSXi43uZXc/fQ+/pOL+QdL
g6dTVBZ/xIQd6Ujb8xyfNaF7Hph/vZoTQLKitftoOw9W+JKFBYs+I0+R1jU8VSo8m2hEr27yvVfO
uIb1GGBadZ2EDGVoTKc5mfS6kl1zb8Q9tlzya6yPDavcaWuYb0TbWsdBR3Fyo8q5Jcdeh3ZPZ1ou
3hNXUZHblWH4Kbgr1aQIa/p2IedZRwPYz3/gjP8WE+ZTkA4xZkZVPgFL2L8X3TVxLXOo1eEmNg33
fsSZMbAHGDGUVZa3c5MuOSUWtksfb8O2xmP0kjvaoM+Y5oNukRdecmm0tIsnIVKIHwb+h88Hv+zg
AP77D+U3NNWPV+o5lsXV+eNf/0Bk8ivRm0ECeJx+9xuVe/mD78Bgi7ksOMFw32Mh+jDGYw0+ii3v
HGh/r2awrRy9YQGHnRj3bVgmF+48DZv/8Op+pTnx6mxp2WjCHJ7YqzLT/XrJuCV2M3/EC6ahwZxY
/ZArJuXNujHL2Vul/aPJzt+ml+zQWL51dJrB+g+oKv83vMOPFyEDYRPI4nVwyvvtK1WAIrWRceXG
w5qUXRZjFOFNyn29Vnb6HCmcDRwRpmXDxm0VO7gykIRwY0UPc1cnq7QurAvsl5wWvME8Gk63NdH8
lrInrADVsLyDG8S0XBrTjikz3biFI25k4gzbkXp46KevE3r7si5N9UjJJzVPrJkfG+gDy9zrtyhJ
9pKzxX3sxvqyGrDdkiI7C+NWl9zHjGK0kEeip9ew9N4U5VAxgx62tdAQAJzdvieBxMPrITerbGvW
8CwFguNi6FmLBoUNxkFOUb8v8fAai4j88FIhRT9BH6S0HQiG5GU45EAyctmbAPhiYKl7zztvwg2J
rJ8a9vfBzbNX6P7VLoGWt2gsRiHpRszz9Uxemnh0RoKTrWy50PGQf1KLbLExIX2aZLy/Q4vRy9OK
REkfVMmjqVp81NiHz+Hl6hUXqH1l5BmsD+1PW2SYcK054YDLG8sd4ZnmLcRmqXJWS+d9JSpxnx+6
FBAkATSqpZ2s3udNeTUWqDDNWDnHou3VtqTf6c5yFKuQHor05PbxNp6s4ugBhPoM2oy6er/q8Zbo
E7kiGId1/1wIiSXRC4et2U3zs5eVFM2XbnCdVZSXJkOPE2tuguC1HcIX3x9u5skk1dl3jrwvB5aQ
vt/fw2LTrDP9KbhXg+HjMNYqvhgh8l5JmY9sRgG742bAjc4IRY9yyns/Ncl4RUS4QR+uRX5yJ40U
XVBqDNYYmPbYnlg1w9D1CBJYTVRx8rYZcqKgu49j4OX4mKcO5yzkzfN5dh2QhQYFUpLYtUaLCvAm
+bSa86RpFgzMg/8yzWBcs3J4yeLA+DRoOljmYxPfOPLsJrHYmrLhBkRsDmtXEcGx7YBEZLuuwjHY
j9lQX4dT+25VQizHQJP28iTSPaywUkU9XmiqSDO3rdazAjWQcCHlzSgu+pn66krdZqHT3LAcWdm1
2+2zlKQ/38ZwY3dh+5Fmzg11JvN2qOKrXEcDDs/E/zRmTsM9HJt+YJLjPOJsFPSCZRckfGL4iJei
JHgZxqHFEq0RYH3D+EvWU3PFvcYMsKDG4mWAR70ordTdUEXaE/DNIDCVc43DwI6mfQ1uYW3o4JNH
dQNJIWqXXJPDtcZkt0lV0t5zNA4I0lT2TQU5sphmax2orF9pMNQlUf1JAr+tMdQ7RWKueWqMr7h2
Arhklb1Xfew+G660X3UhUbkDO6F3tME33eHBx0EYBfHOaZhyBant0fLzbeZQQMZ56Pukp6eoYVvI
/c45Ntpi4+XhrTN0aT/WEhheHIeHmdbXA4yL8DYdvfnY5gTmysDdWZy5lyqEPbBAOlc7LH3YkB3l
n3HlZdx9EZFMXoXpGqDTM5FfI+FHIANMKqFb9qVyOiN7B1h40ay2bS0pAWzUqJ+6Qsk9J1y+bhl+
vWzqvky8W1d4SOq1M9fFvC7DjBR1RGzhJmgaY8mx/1np6ViHg7ePideufBlWC9PxqgMGsX6dpzK9
mBojvfLnyH1KHN9jDTuMxUUZ+jYU4OSlYU+eMsXfGdqvruwoynZzn2GuzIfiYHmVvfL8IbincQ3n
LW/WXQMoeGXi9NgAFWaEMmk/DxaE6PTKiZLrKO7kpvSSp9J26QO0qM8Cu953862ysTu0UW/QdVBY
9VbNFaRsr60PuFOSFRVQxXlnmi8pdy6jhRFl7kK1GccigqeVl8f73KrU86Cs5AGqtvmlsZRcBiJ/
JxmeXHhOoPeIfs79qLKMbHxAontQX4FbnboMs4QVdM/zj4kqjmgTifO8uowmrK9p4RKqkdq7rDwW
EEXdh9cKgHs+t4/keP2FtNwTj6n4IOVosV/qxn2G08AUpT649XBUbnONK0Suibhgb0OkM5rSWaZJ
Td5Pk+KAQ2Dt0mT2LuxoPoS9ecsK64wXGjSx4IEMXV23OK6d1F+kLrRBOeJ2MmvCsKECdjiFmCKa
kMdd5Wa7aAKm1/X6qa6i8s2qKv2QCJWtE5slXiB7GBCd7WwTT/QLpE91gesGUcSO5c5NAzCuTOhr
3GDx3o4r79ZuSb7EMwZs3FWgcnPwrggR9nWXq4rjp831zZOv3xkFhp2Sie9hCoqTionyjcK4rNvk
oYMit7SmkP1Dr9d1mqmvyc67y8J280sVesnOH1kQeG2I37gfE+ezaJLsy4soVa96QMy1btUCEQhY
MdXyN6MKSNOlhpGXKwG6YV54hlbevunxxixUhB9qiVbN9sZnQ0YWJSopMjS6ovEpWe8pSMa/B/mg
6ieTmvewN6xtS/yXBX2H5VGeQK2ctcQEiAsLmKqKsYgn0EacrsWFDFAiAFOlZf694OGUXVa9GgDg
Y+0SS8svMC/m0lOahUkFAcLkAip31DPX9lZjCk1PGm/z0QqzjvsTyjNLDwdicevJ0t1FVWPAGLWE
Ge1N0lPuRgyyHm67YiIDDKOdP5umUOxiDizr0sLJ+NXVE66BgDjkSZTMV1dc5h0HmFpj4IyLoxM0
4xVGet4PQc0PhqouJFbqRao/er4r8tUspuaJA7310NUad1HfZ1e68LnpTo6x8pI8eDPTVu5qD1Y6
ATevQUud6SqA3kF6r3A6Fl499dW0PZ/x6F2MmWeeMqDnTUQUqZbeuMVbM+qlYfajXNXgyct1PDVR
jRDpDTmQ7VY9YFbNDJpEADhwkI+wnyTppp9YOXKXMS/mDhIJcoB1zKBCvngJAex1K7xUr3qvLzE9
xgn3poB0wWU0amCZYavDg5Gb4YEFeGWuXLsp9hjqh5Ps7eoguq52FsJEH4gTS+xqu5veeQeY07oi
1Mygyr0rqzJkO9Uzm83EbloxWptwLvp33Yjk0AHgxWIMqvwG3IB8IsUiX5m15Zr/ZX4nrTSvQ0QR
Ev5G6X3Koo3JdZCZPXn5cKpDtotdWTwSFAcwHiRPBJYp5CFC6ApFN4fz1MwE/mZbMrD2fUxSV4xr
kRLcqXpJ1G1qkVy9GZkTakRbmOdOA7cq6B7wErVTYvY1h1irLOA40BRiVYBWFU69moUCiOFlWzrq
kMdtqNa21/X5UWdzu3DCMG53uFUt4xJuRSNukzmIIdIjKX4MZMkWJuPlB0mF6oKyAtr+KGXa11pk
zyR7l6VLZmycEecSbDb3Rsk6IsmiM+YUxZJlUHBtYEXbM7cixU2aWhvKRrqRpenYb11ZgaRT2o5b
8kBTge1OFG/DMDTvPtuS59jO3L3tVc2xSevpI1PqZUS9PZTWWZuLSyzjSVPHr7DBOQDPdRoBzGjF
mwpJCU+iii5blw87CfuHiHz+g0Rj3gwd5oNi1M9gMuJdMTItrFzdlW9GG7sU1hiZ+VD43NaWtMgO
2ABql0AU0QwSzFJk6iPX+Q0Wb3XF9xe4wShA2Xa8fIR1dI2VYeWsNwl+MNu4/leeBi6WyRY3er/N
05SAzGjGZJDqEdgOI/I6dqr2urIIK/JOONnKRqyIAMeQOsNr5uuPxIWmoLGIw6kp8ZWWRnBewA+v
QZablHy0t2BD+SUFmOUVlLnwCeMCuQajYJnv2HxpPNyZ10B5doUAtp95PFJjr8K5qjKyi31vYIMN
8qNfkX5GgcWgGhEtr0G629r4zPpuvE4bqLOV4i6HGvyVjOBC8Wj2PjwV124x0yAL0vtatOWutZuI
HhQW6sR6zrGiyGrnZk8YtbnkPf8qzGQqlgEGFVniZSqkgX5oQyrOMyoLJCxccBy4GvLboU1I/qX+
U1RVbAeaimFS1m9RA67SUHy/nF6HMPOz21Sl1uWYe8WDL+YKSxSIpeeIdC6KNCZlKP8Ej13q6d+5
o8wo8ukKcxYEKGPg52WWXio9OITxOKM2nR/jnh7JxcTMXysUW4QjO1Vc/NJh8DJ4vmIqWGRMO8tE
eeqRJiy1dCpGTobv/ghDId4x0qUXdg3ypWrH4d517D18lWONWfBEVpmLPcsxEWqXw5yqy4IwXon3
bvSwAai4cdxFZhvyBHApeRryjtRfYZukn8Za1BexjZ9GVNzNg8lyrkZli2WU0dfVCBm98MQhGYlj
Y1trGBBl0psru3S9N7OrH3XmelduGqr3PM2bi3wIiNhXaczISiYzUyfb8NOXMO4rZ8veI9oHtVTf
W2ZluGp42BJ3iB4ZbI2LMuiso8774a2bG0AaU0UVj0x44PLK0niv20Ta7AYl48Nciu/mEPUx2zDt
b/La9agJ4WGwtzPPOiL9ipUXWCWVDUJ9/pBP/pKIe1/m/PP7rv4X8OB/D0i4/SzPRL/m99/q/Gp+
thX8+er+XxIJz/DSf63wLj4zqBj5zwLv+Rf8oe+639B5fDegYSgwfyi4f2z5WdfbtkVpjSl803Is
iXj5J37Qsb45JtN84KDj+mBo2M3/bcsffEMD9LAGmELYP8Tiv4Af/I09aJqB54KBCRzho7x5AuX5
Z3inaasxq3J6jlJnMtfhQJC67J66zL4I+5qM0dxsf3pf/pliy9ug/67Yen/8RNfCoUDQ1CRv8etP
TMqoHBQJOG4j4sG20jdQJwvIgfdYgU8Qem99DVc8hFEWdM53U9Y45vX7lJN4rA25war7GTsO/n10
gKp5LuWEl7l3o7Xd/KfCAj6e316sJQKkdQRDF9kQBf43ebmbiNyZYQiALRpmal7oUGncKr2Kk4Dc
AJ9psXHtWO1avxX3gFvn2zRJt/RnDJzF5oepLLjz4AakMIujxtlHQbETjwJXiOYqg1bqJIyySoYo
fbKSr2Tfb2tbImOh4zERCgBV11EC2bRK5aYZRixKjLywK6L+ATyKJGWCqbMMk50wuUmtw2h6HwXL
5d72FgbdgUz5QDGkVRhkNzjpNsZ4J2ptL7uaFeQcoFTVgnrJgbPAyuxcxjKvfM1nv1v1c2YhH8e4
3AoXQSR2lHVbtb1xGzHHbAJRJGh5Wu66mdofIPUYS4maBUZ75VGMsQnhhvSrQk3yM0yN9LMpbbxk
EeXxrZhxBRN1NH2jQp9JTg0QW86PxVPc2gF8Pu95tvXJaXiu8sRj35ulB/iHaqs6nLpeNc9n22+w
V0P4aJ0Ld02MIotq5A0yyRcDphLGFqVUb8BUNbSdGIegBzE25ebd3BN8y+cemhEr8MuU5fs705na
hlRf8vkFOza43TVCYrzMwBJcJrlN6Z+C5wi+KQvC5OgUZmetQMRhBU0UdXs52Xrg3Fvmbpmu2sp0
9hAcOcsbQWhf+NM5AMEQcqpEIRAdqPasGFxaZdhEAEnCtr2/4BsIFCbNtwp87D6YxVsR1PnKYkRb
TkUwLmdR5GsL2I3DSLnu2rlYFU3NoTeuyyvHYGzpcRWuS03fVp+SRY2zTl+S1xyXhR9+KTeOPohw
vjUTMAGOK1TbnT0LO+3m5e0cEh3NIw6dBstQUM0WZhLSvzTz2WpV93G0Qev4Xnhz8iZ843GIM3mN
ypAe59hqtkIb8iLG6uvNZfZcuY15SicqCGLTs+gbdGgA1IQlLuuOEQXu6nxWeOIBCowuDnWoryje
1a8EWWE7WuRjOGyimuZeCitHUxc6WenarpNhWWv3OlaWvG9JRPLmOPk+r8lfashIVyFnl02aBc67
h3zGGh1d0WQvvrHH+AZFtmUXxIFc5UGw494XPVTmeAdrCA+djLJNDT0vg7+YxLRYaHSIFebVBl8L
FVlRFO8w/49rvxrCu8wW6ZXTaWcrCru8MkxKiCfhDS/dHNq32WTViBoxWZGpj8OtSPD5eDgBiqa7
qF2KB+Akg84IJg4FsEkogPTonOtMcG3SwCkyOtc4hlhiZfWaOAf0MzFdJoP3YE/yw5aNfQyKwYOq
5XdrJyX5txCqbW/7nLYZaeiNrH17a7oDivvgkZaRlmjWTYKRNu3G6oO1HGyF2nZfwrB5zKc22U0s
8SE/wXlvHLhHy2gIy0e76N4IkukrK/XtnQfVT0mhHipinbeN7MKrsrGiS25BCfpqY63TCBhXYzni
umgDCkLJI9z4xLZeJ6NQW84X3a2utD7qpMhuhEp7wvrYhELXmWggStMlZjprKQgmqSEnm6nK9iuM
K6w1kxddO7Y2F3jE4c0gmD0TCXudcjwPedfetYCmtgx69kXucDDtDPO6jYZ7Q9hPo2M+OpCCXDz/
mKXTjGLI1MaishSqR3yT5nhwSPDsHV+RwOQG+WmNhXdh8QVmC4grli2BBVMQSBJ8jx4H6D73Kq7E
vkMja2MyMJ4F2gLvJd/rBsscy4hK7kxZTNtKGfgaqjDFJlSiRlxrzmlYwUC8rLBmdC+odVaygXVC
KxCcpXPoJmzN+3IqR97Zuvgiv5vvOIpRuGaFnjqChN9CsVj5IXBG0U5AhcCkEfMdyt0Y2Mi7OP69
dwx15UYaSbjqGbAFKVWLMhG8r4fIYfNTIIGvwjKClwXy5jass/POK5t20QiILArlmcnUie9gIOnw
dLDt3jdeZ5HDiHv8URw/r8IKqgWnkeI2Up215rLeW35ALWTaaDzCeDY2hknLSBePYgPBA05W7njO
Kg9mY00uKLiBUMwxibpLwtvDqsD2QSqeYV0Gpb/pY6EuWUGEXxUsm5s6dIdgYyEozXxrNmZnsI4S
ahgWwp7gapVpF+uFoKAYglT8NRhN8FjWTbA2eMa/tYQmL0Rnow5WxtxdiDhO9ZUmob0l1IZpu7Ty
bDXnPRw+FdrvwPoAvMth3o1wdERVoGZMXgf3nSn8HLddA+H5jPMou2ogIq1db7A2TTZQ+dukawVs
86Zhl7uhGPmJyCTpcrfUE08DiGMAL00OGJleFfR+XFIpGLFR6V1uE9OA/zELzFsCje06HY0RZqjv
t/Q6VufP0BhfHIRcrECIFxmKS15dxw2lJukwtPsef7LPE4jSFbpM9OiwxMHMsVedok0vq7PhpL1c
bwyyYNj8EaOuwiC9a3O0TL4QISblQD5J5o4l+e7i2vErezd1zi7vcUUuVTtM8bo1TEgvg+cfK9AB
e5LS4VfnYTr3eWJcGKypd5at610p1FfSADZFzSgvKisLHhFwYABZJRb1eNV0U4VODW5pJKhZZ+xp
IrOFM2D7u+nsKsVzHWfUDjY2QcpYrebGHS/ts71JuF8iq7HOx+UcbABD30x4PrHxWSRRWjO6pNdZ
L/xMBKsG/Wdj0OcOfarjqabBJ8UEXq5YplR0uRj6eU7GcMeZqiQzM4QwOcP6GPWjeoqMZN40aPio
+X18UffjuQYo6EZwpbU6FKOh38lRh5Tkus2nMYY03A3kH9YiL4fLIaJPWzpxfUc/5G07cIosiug0
kC7Y99jFzqkvsQ0kDr8yBPPjDPi7ZCpaEH2wsLuIjh+PJlAKkwx57Q8+WaRW2kcbHsqhCKZ2C+z2
JgH3vczIRynbTz8duwphTKZg4+Jil/oy2XQdR+KoxepZ4ERc5xbEjU5i9B/6qtihJ1lX0A+f0t5J
jjFWtLmovfshd5olt5fiQHjwowCydWjOJCknlwTO+/Y26mcanPmxsAkQtNrVeU21CPsB4pWZMr7H
6tYzenud6L677fyO0ICcff+KJ6l67AGLXDUyKrk7VphHgRQrzrPHIlAEKGWjLxsO5o8JK6cnvw0x
8yowlXM00PisVeHeENsZbgbikKxuo5FksOsBbAYx2WOuUvrCCYiDEMB69uqQ4VGwG5I+Nj4hs/rK
Aue5hhaiuHeXNwis98CamqVAJF+MlXK2snMOwgAQkGr3ssrYfDp0zEDVyY5STs+qiWmxcAOABWS7
QbHR2BiY/cbR3ok73XmBnsCL9XiS9bH60jBLV5zyPtLOfctDlKxS30Im8y6z1P9OpvBtAoN+XwYx
+9MIKLKf32uG7EOexM+ZPVLVxisD6mFRQjv4aNZGxjRJRvN9aJpok1Y9Jd5JWBHMhQqdZU6HStc6
G9rpc8BEIl161aiv53w+oYz4GwLsrFeb0V2aPzqr7Bs+STDZU32pM1PfaSEAwOU8Qe1OY/Upww/D
BTipm3Fe9oybk0+aKZ3iZu2YkcImzEfP7pwsjMQgHheNvqefMz7S8WdANUw3kUVhdcRO22wagJgO
imKkS1gLHWA+2QA46ntf3Jis5RfKJqE5AD9dirndRZY3bFCT/E2GZe+OBfaHdFFDWfA2HJsgspiK
tho0ruXgykOfteYVHtOBvccs1xDbXz1tNLuxTsZrO08OCrb7JlL+fFFom6VMAeTwOGXOqhgQzdA0
WTFlUAMmz7rNSu6Rpcu2zqbKCqhkfhMntC5bLTZNOjTaQzN6HcyNNCuf2obYfJHMx3Qc/Y+gJaGf
Fe9mNQNOrzjgLCS7BNyZZv8eQYShNVRmJ4HZpWQxJLhQCazvCl373R4LJvGYQnSrKWspWmxt8oIU
X3Y7hLdd0Bm7qdAlLEbcgvh61KC59DhizmH7FaV43K1AcDtOSpYKc+vwTOyNaQVC56VqvoZoHPc9
eRm6nJPxZRiwHY6xYIGezvOqrcthWTIhwQTLYBJb0bgZ0zLfJo591+Ruu7S1vK3T4L2ozVPWxtHB
Lvk2JDPHyHbyTkms2p1wpPU8Fm6yrTiSA1h9aOF0LgYnec2zaroyz3c6QtHZIlbhuA0Cr6PlzPbz
JYSeHIaWlZbHIAd/NmnyTcIrVqwvP5puzk9pROK2KRxza0fpdcaXj3LKgLxrTX06yh7UzoRXVnXB
gdf04k6PmMmmTWGV1xzWxV3NTmVws2Je5ON055ReThOt17yUgqyQZMFFViiNt2Y7WQvg/Bw1ibYR
C8Y2Xs+cl3h9MMqG89vk84XVulZgwNucLx5/AGDq6kBbdL7hAiIJqdJtMDICm+NxQO7eNJzDl4C3
gylNL4eCxXJGUQtqgPtQetnOjlo+9NCdj8nMyXU2A9pluC/OvWGfZBkbj8zc3bGXhKJzLP/fvZHz
uutn3UGalJfrtHmq0+7gpUQA2ZxP7H1LuSo5n5OfHvRBuUqLpS21CbuvP1fZmsbljL6xb3ur2Xg1
LW8s++PPGd38+yxrtalV9WeV0f9IiP+h1ORHseC/1hDvy/Qze+t+0RAlgtSfJlHLs76xAkMODHyc
mKR8/pYWMiwPKVGAm/V9myTRzyZRw//mSEz/gUu+yPbOeuF/KYnG2Vvqo/8hQvpmYPrir7hE/bNw
93dhz/HOlmucqg5/zOBssvtN2BNYjafZ1eZJWLeyui6iVbhRxe0kLkpxMUQQTe50RMUo7YPwA90r
nZMR3czg4Rb1U5Au5/iYBYeugGl34IC5JjgefYHIaJbOfU2j3QqyWa9uPOxIDcPvKrKvQUeN1kXr
3vTdZTBsowko65HgLEeCvTtbCx8jBkM36LjwIa5fTJ7NegnZbDzrLfcGmOcW2IOlDk5xkySvhvXi
FtejeQnup6muM46xMATP84zvXlrpY3RuEuRmMzEVR8csOuFpivm7um6qA+7dP/zSaNv/vBrGQuT9
x3cU8AcfOYt3hOJfpdLB5JjrA4c/NYnz7PSUNY8RTX1QVV7ZQi2A7nGENDYDrSetc+nJqadBG/H0
3yu21j9+sLiMnXNUDcnWFd5vhklA+L5Gcpjp1sN/31n+nROZCbaFC4cRa/DLN1fbOP3IQAu/3gqT
e4yDefFUKmM199bDv389vxrYuc4kmyGbNyTAx2669m/VSiVAwmiSPntgQfi8wxyyaWb7uSUckiv3
ICTEb+lb1vrHj/1Ld63/3lbj/7tE49kC+6/vS6c36L7/6//Ub+/J2y83p/Mv++Pm5DjfXP7yzpcp
uUTszn+7N0kqlgLHOlttJVgZ7/xf/txxSPENJUh6eGsFF5UMuKH9zb/ufmPD4ZA8dKRpikD+lRuT
a/76PfKE5fgYpl1H+iSOWDycVxI/NZQxzUVZY9nUABNkNrZk6/LPxA4Gf8VhxzmMEG1WZIBnWpsN
YWJrku30yBaaEaRXRkVHBk7Tr5qz0ymKAozswm7VrmNu24p4piaCIzGoEm8Ar5EEUbXTNnNxo6aq
RKGoow+niKq93xgPxeyTEvLN4gKuIaZXKcP6KVFnpGaRGB84yMw7BFGLvmYaSXmjX+QQUqqUM7IH
fjdku7gqJPtf9vNvo8jclylKa3wYXnbnW1OhMG+k6T6NgM3wkRx53XAZAsu30fW1cL6itgigVdU9
JPyusG8ceGkohviLNWrHLR50cL3wtnAhSEyI28buO5q42dBu6YSiJz3mEMwZvmUY2usqn1kUMQZT
25Zm9N36ca1OFJiJfivpQGRb3oQpbPx0TLalbMSlMgAiEurznGez9ZLxQThdXeznkE46DB7NZxi7
2damgKjAqYpDfJGJKsMrXibNivhYLE+5iqpo2BUFotp3KjVSrydFl3bQ1KCaToCpwwE0WkUL+myH
9/3swx5fOVqD6Fjj0ukqOMjxaAooJkBs0OyipcPkaBmfVlAa3Q3VRE7uBnxgkQjWRRJ2JSAo0qq+
NtmLOz6FzjgNk+gqoTCrjJdc3kbJLiYSbpem9vkoSfBT+T6axNyf/dpmZ4fRUrA1+BgGY+IFcwVd
ZooFx35gWHWXvaNK/+jPzZm5iWgRrg1rdJ9Cx6dJo3FxBK+qeQTDOwx+8NZ1Do+30kmDC6/unRYD
SkvcnH12UXcbbCi5uenRUDBQV4KnZYfb4rK1M7u/c+2859LKGRdeiPpPGCFDhm7MXn3wFASpf+9X
aXnl4g1GZYvb9JYkk9/f0RpTOHsk1Lp5xD3sPoZzoD5iE7PodVX2+nWEFJVsZ88YF8WIcWUJHg36
xghh78bXLrpgpyGjrNwqT+OHZvBS0nyd31IQ4xXDd5cJPlqmppGwz8o8/3tTxczGnhZtTMsyOeGl
hZF1BiaNtHfIhnTmnu84lxXrh+hiFoMmvRikZCq9MRHJui4Q+lbG/yXvvJbkNpI1/ETYgCuY23Zj
ORySM6Q4NwhJXMKbggee/nxF6cROo3sbp3V7LqRgBHeVXYUyWZm/KcLhoxcZ2CX2FRW4mdajf7Dc
qf4EjNB8FWIytV0Qy+k7qk7E7lEwRoMVrcZDP+AcD4CwNe4N6mqbglI27ATRWy8SWm+z7aFivybR
bCZ7ZCQjnFjAQQB7q0LcjcOBwukcymH+XYctPOwBwmLTFLlTWN3zNJDNbcMbn1wkw74Lv/m2QuAk
0OVunHmNvRRRRcmvnFiLCN5Kg3SnjLsW8QXL/VGPFHC3QJImnGuGunrpQBe0dxj2OPO27vJoQnkI
DBp4Vac/ANOiChTQ9cj3vPGiYVMZTvR7leb2bWkM0UfXNXr7gEwrYIXOSqZmU6CHilqAYfJRAhSR
QMHbbP/Eje1/k+VZz5U5mvcoBVmUXkOZ/HS9Ue8OQ4ZaBe8lE8y3O0eoD0ZaFpf3Ex5UOyx7ea+N
jQvPAi+5Er2ysPjqaZP5G65TSgNkxkiNRFJ8H40OTzG/duJwZxSoEG4qWkhU/uEA9Dxd46bd8P8O
oz1ycxZKsrGdHiaJhsRDalX43oWh/Dh3jv9N42CtNghS0JGkuZjflYrtTAkPDeFt3gcSDu7go0FJ
LWrO0E+3kVw+IJMTI6tDn6LYToEGUQOWUbkr+nYO4werKUP3zsTrCUEnDa43RSbN9PDg7ouA5UMJ
aUCGHnB5Dgq67Ws8lLUg1xG6iQd6Q/hLe84MsREFpN55rBB9Kem+0DJHFxbZpeENEr2/j01p8Yjv
TL3RgCPliJAkptjIED3D6tkd8Haz+40UuVSmNYNkThs2yTCjcRjYOqqgI5oiOqtD1mZTgoS0NYgb
KZPr7WOrgySNsRxOTNsC7jjtU0vBw9Hh1GSyNbkWjccCtq2p7+NOydOh5tTz9kX/F49Ojh1KmiaS
OQCoszTMxxvPzmYYUHrdBRhFhxg4dd0erUjcTHMRUerfoAPjjOmzZs9g5DeVTf16nzSG9qeIrBxB
E8oT8tFO+KB4HxhvYiin9MvkagD1hddNsAm8uvgSS9+FZBKhqEPBVUxUsoK8rT8lXhl2jwGEseE2
Ef6MwdHYND/RXmtetBEZqX1rueiMMyM5tfsoCw+B4TTt1pipS2xLazTfKhQB5xdtGPIC9VI3HTag
q1Nxkzd24KLaZsUo1dnoMm6R3QogiFYRLwIvDugAo08HNn/raQC6qX3w45MNexCtxyb3evEbQiKV
Fm2m2pnbj+3cGZDT81CnFANInec3BKQY5rAssPcBZ+p/s8yodZS2mpM/Qg4N76aYg+SROocq80Ce
F/ONXlA2Q9JSUmjAewVe85jhDnFAJc1xPiVjaFhUKHrzLWxoUFEjnyt/S38waZ4Gx09vvWHyPraM
yP8aeh2yJRq3hHhCZLW37zO954ZCNUADbGTZhl58bFNjmChL6ALzNRd/Bkj4Oda+6mXzZwPXD/2f
vIO8IbUQjn43hk+CAtQXUQXBwaXE3GzrKY5QzLHNJG9RXzA7882Ia7o3HDp2+YbwdPxbhn8LeqPg
8Hhv4Rfh3EFVlfEnv4qKL8akm+Krlowu7mMaOq4KJwGjap9JoN8ZLWu//mmXDOpriTApGkFJ3tNy
8FqJiAKrvwke6sy1dXr2QzYfvCZFYqENmqFH3Y0dEY/bTNpYWoW2nvyJWCaqd14fIvAUsRYxecnH
KHyjA5+9Jc4oLBSMHX5okpfqm2aFMqAl5cU304JV+BIWmqADnAuBqA65IcYG+UgfoUJqPHjsfEo+
nw34BMZLPCG7vJ9l6VMz9H1pvhVm1DXP+cQTta1G9y3JbF0iwQXe8aZrY5YKMNIKPsNgV8g3WGCl
mTbETqln4snXvyERLSxOhwaC9OT5HXZ6tZYhVpRCdN4Mejh5SmwZgS7Wtv4BhcOaGrgfzNFd61UT
sh4ONdStM7sw+egntQzRklpHTRcud7+3QgGrJdYm6rbsgg+ompnfimxEQN/Q8hdsCicI6AGPun0r
Bwuki9OThbcGVzAyOWLbRJPOf9+DPL+RmW1hzZT69TeqX9SzUe3rKIoNwtX22Zw66cdUVC2avIYA
ltNhsXgLh1Nr7ic/S7a5OY7xYcz07j5odO/3oMIoZ6sJ6b3JkE4ugtLJ6HyBQZFTTQ/wQ4TlNHUH
0tnsp9NW4W3QaSCyk85ufpZYer9WWP/c9IHuRrdQT6rPM1t1OljQorAycTk6HYZwBxUu2/dBrNNI
nTtsNY3mhxvFAzVUPUa1SuWOW23WdMGqt2xoPYXNegEwyaqn6qhzROB3QPPd59W/d1B1Dt1NPyuc
DaUb+2GO7BGkfdNb0Q/qi1Ic0KEOaPvbkeCmzfPGvwPb7PxWaiktI8xVkWMLdDC36Vx62Kqn+vi7
qOVkU4mWEYoG5IvgB5vMycmrg9p99BwEOjUjMOjqUAg3AALkOldD2bnPZOn+73melodkRN570wJn
ajaTCfZZSbSNw44st3+JQFV39Kqj6dnpOw6eKbSTW2BxlNrzKHD8Pd3u8Y9URw78Lu8FR1+jaZY8
+KWB9bguhq68p/dn5PuhcoE9gAfhbHn3en3+qyL1ngCveNHvyirw9mFEW5QzACHBntadha7NnKkk
fdDyrRgxGNq5sqEqhE+4/0jdvNQ2vlbSSArmkcOfHIPlbkjHwlvUdewX24MR+ZdY0n8t9Kg6zn8q
Z3/9IFhxqhCn6zyIF+/TsibvkEVVbEdgTsMGy/TwC9BjBIWziCJ5Dnlz25M7Q+AEEjyTagwrc3Jc
4vn1C1wQodQQMXSFZLyo3XF9I78bc3RXwP4BY+f2IWim5uflmT+NYrvqAQ7U0KHuaC5Ir6CdoFvZ
SA/Mk2UfDIdHNJ484afroyjOPLA99o2+jJIaUdm7ETm8wMPhjueJTaIRFA+Xo1DrWHwzYVMRMyhe
UFx19cUiEnTuBRJ3BbUBRYFn16Jei9D89JrAJSpXUJOnM+e6NlUv16BS4vCfOq5gWB7vdIg+BWmR
z6aZhI3MY1D1zco6OGb6q3UAKBNhKccDjuqAPD2O01d6x6XDSgyCok8OpSbIGoOJpp9uVQUWVm0c
3F2eSPWfPF78nqsDSaa86ThIqi+Wnm/Quu0a7OUQtGkw/HaAt0VR/6BHnfOiz0P+J4f+uNU19uPK
vluAX/Hc5qw1TGpQhifUcjkeLdCF0RTGnG9T2+fWTHlU/BzFwARTHuD0akHPQjiu27lf+Z4nq4dJ
9n2kuqgKw//+pbjwriJVOnrlO9C5EK5H+w3rXgEO3mzyDnHhMDFXJD+MBYxVDVQ4OjVTZTXumsst
YVbgz2IYm1ulu62eZyMXQ4K8zKvoUWpWvg7up0BE4itGrEFxI3CHfYqrNP7t8rc+WV78Dg45KtrI
bKFwtvjWYGoS09JEDpTEUzlJMfOEgL4SoZIsU8cC++KsrukzX9nhVLUopHPki+WajgMrn1MPtpRA
2vBrjpw3hIw48QXaRIWOdAT2uxhQbJCRCfOnywM++c5Ct3RPgOJmP7FxFycepnDqDQz/Jevd4AHy
KdLAMe48qMjjvbyynBeza5lCGIgaQMNxlJycv1jOU4PoEux+QKu8TzH07l3gKp7zPWugW9QelcGV
gItTSQXkquCoVfoWnlgGrPykRWq1BPwHhOO2S0S/y9bP85Nh0XJw2aOqHIzc3clJiwdxVCGqs23T
HCKknyBebiMkty0HyMKOPq5dU4sFQ52agCoci1VR+RaHoJNDTO0R2N6iz2C+IW6Sfhs5/KiYiB24
a1xa+omNetVKISjAJl4cBoh4MoHlidAA9RsgdcFm1tCzpwSz9cvuR2Y648pHWyxJFUiAr6XKZQvu
FHuxJKMpNiqQ4CEQD3AIWRZOYEYANgEUma4P5TgGbqcWAX3bN4/P10EfJj3mEbAZgwrVPzWojPR0
56s/XZ6+Ra+M3c1t5XukFYJqqzrVj2NlYEiTxnJArlmMyAAm5FHwBEjyIcGvI7kPZjf8BEcqeJpz
nlpg92Hbb7F/nYObHm5c9qECBzXsL/+s08mG+OvYAB7gOtAhWUx2QZsRh6eYEvHMsy7Q63STex2M
NfWn60NZrByeyCQJJ5MN3Fl5M4URbMX+1e2G1z7vXnX+fH0YUkXuLsOAxbEcUYKHZFVElMyxERc8
PbNsbyceYpBtnf2DyfNoAyFyyUplER1/0rhDExqFtxAiW46yejwHTx6JzzZWf7o8qtMtb9M1R5xA
9dbRvVyEosCCihhC1VuyrOSWajP7e4Rhf5ennDH0N0A5w9X+83LURd7PmiXZ5nKgb88CcZc3E8qJ
WoBWSIgeSQRcWuet+TSIrvvoNy3rFG7yN4D+iFB4tHNaT+YrmfKZ1UlnF/IRMmw+F8didfJYHjyp
Wer+7yvz2dUz863MVG6Q47u9dj2dRmOogBQMHdEb4i4u/zxHT9N3JYKW9fSKhiGFb6d9/T+cBaeB
aPWhPIRoqc8tKBYf00gGD27cRKFzHn/tBBpn/2gnOI6SRVXpuKeby9lrq3KMHQFOVTpzv4v5Rl/l
iF1XpP50eaGcGRF5uc3sMZzTFGZoWy+0jIqpa5J7tbdzPb7/J3ubhWDzCjB4A8IwW0xcJgQZMOIE
G8+OygfqrVDybdxEo/bH5fGcJA7oc3rkgWT9vNN4hx3vbBFpcZ20lDsS20hubTHAtV09qc4EcX24
cwa5tncapAWqFWMxFeCmWRRfbBE1P9lR9uHqoXjqzez4cNl4di6ShXwoJZ2gMUAK0wo/cb8UD7Lt
1t60pwsAkXrDMNF0szgobPX3794L5LdxDLMbq97SwVvSVjC0m85OFDU1bcjgLw/qbDhbpa2gg2jS
L8IFExq0qG+ocMP0mg3jfCcnCgOwXcf99aEcD8AQDjLo2y03qyXnCRFxToU6T4Nxl/lx+aDDaLkr
Zez9rUD4XwstJ0uC8oPxSwAR8uTpWzPNE2Sxf7GbAt0+aLz/9nrE4rs8pJMoZI02YAgOBtaDsBdL
QpuBi9uEgZfFcmuouCK47V09cURh0qj+qeuYO+t4SXQVSq6YVAebkEf7cNthhwQLzsrdz+SStlwp
d5wk4UQDxMEhRMJP6rjYsWNnNZ4TIvHkxmn81bJKsAu6JT9PRk+/PXHCD9fPIX4/4Em4KcjrFvH0
JPEkLXV/86ukrDlmv4NNn9xeHYVxYePLatCtk5wp4GlTJihVbKJMCxCDz0eeg14wSgQIro2E9CiV
L/Iz6kZCofDeb+CpnevKjgd2VC6h+NA7bdEJ83K/Xgn0i5L6rp6CXDdkYjIzCMKga/j3cSTo/EOB
xJU69ji7ez8dP8QgPP/IQSM8Vo0VREAIqvIjJu4lDUHbUrpJUwK+o9YTbzNHaeJsaJDo9aawdO1B
n/LuEXwDfBijzeO94U7dU9f24k2UDsJaaZQ18D3z+Ss+oNQOKDNOr8gYlNWDRAEuPbgI4qc0bu34
Ey1tKqttiNbhBkFJGd6lDZ2GW/qX32QwWIhqBCL83oh2jA6memW9jkMdPFFTh0BA8wYRfqEXzeuA
EWD41LR5YG9oA1rPMjS9edcAaHj0RwMagodBD+ocaOtQVwZL9u+5H518w1k+mLuwdsZb7HpL76mN
G+MtcSHmwEPtKPpc/d0pO/Akp3bHxbrcN03mNWPSYRLYheSwTaoVNJ5W1/Hp7kQbhbuU7iIFbbF8
PAZMB8A9rgfbKyknWdkYPBU+/Dzl8gXhoZpXinbLI87SDR5agKp0EnTUo9UPencflTXK4i5O9cBG
0uYnbn72TVZgLnrd5BGFg5T6KhUyatPLQn3iQcARwD026HuQisekWbPQ8i+XoywvO6LAwPepPXIQ
UJJbHNdBFptdE2GjjKVH+ZA0VYjMJ3y8GFHh1YfGmYnjhcYGJfUnEV6mC2iYdzHkYm3TDVB/y5xr
IaRx+dchcBVW8f+jSIN6t/13IOOm/n2Os/cQRvW//xtebXr/UuBp2jcsNPwOHE7ov2QaNNdSarq6
ScmEzJh7nb/6X52Gf7E6hUoz0Z6lJKwsHP7GMGqW9S8eIXQI2JYkhxQ8r0ExHq9Shb6lvkF80nOL
XaHAku93nKWFRWKG9QTcA7wQYOm2rW86IHzlfTiLpF1Ja0/DcfJzqKDTQDGFgsJxuEpzgy5t8VM1
UrQZf9CXAiOxKZDntL+Etl/Pf777Es+nTbnjfaGGRx3Rdrm1eN4ANl7E0+MCVaIMU1ip6cVnJA4c
IFZOcnNNFNXPIJfgfc/zxnFxz1C/4t2x1c94j8OawTvb1FCxbCsIyHRjV1La49P47yiWyX+eW9g8
adbA7q8Cz8obdIcSH2c7TeAYOGZv4TjLHfIC2krx4njuVDwEgUHec+8rae/ljQ+iA6G+0avxk/Ht
Awp4I6qUvbGSWJyLQh3GpT3JHjl56ACaiBN8i2vF0DK/6bHM78AjzLvLX+h07qiY8xqgEQW8G0+/
4y+E1wGQQ5esaExtSryRP5YA3WuBNlvpT3DGDDlEL5djHq/1X/Nn6DxAACKzYc1f8OF3qwIrK4nw
DqR8mrAYtWtS7NA0Sj7oneesDO9MKI4YNhTAZvgSy9KySXu1zDsQu2XWI2HnF/OhirsKrDAc6Muj
OjOTjk0xkKQDkgdH0PFMisopPK1A46iPkZvq4sS5pUTaPpIS+R+HunSvyqV/zeL7eO4iY59axOmc
nnh1AcToNjeCCuvm3olX4pybQlIP9SxleI6/vK5x/eBdL6CoQeTvsb+ak2nXogD3ZoXIzV0/iYJu
KOQY1cfx1CS/Xxqyhm0LjhuJYhOVq742nyLHAdxpe9MOWKy9vRzv7OA8QGh0IFSXfJG894jMei2w
v42RIecHjdXcx63pbsIYJZfrQ6meoOpwGAKQ/PHQDE2IFN9xCRxNz1BkyZynJplNPNXCemWDqcP7
P0+Sv5bG+1Dcuu9nsZ/dqm4MRiXm8mMUubyx0kl+dQ3ozIOdyq/QHn+7PDp7JeTJRGKZOaQGExnh
+WrXgThQ2wpXtvPZKFR/PATHYNgt12IDGK2etagGkOp3zynwzK3mFdbHfzAW1S+mMUTPZlktC0Rg
y4jK6aYEL4xyROng5lc6K3fjufNClf/IfuiT0mo7/kg1gLM6lo7caDUS9FvPR3EHcFDwM6+a6MXn
vGpXNte5xc7UcRz6/BeB4hxHTLQoU+1+XFdJzG5QxvtOa+wPU5ru/voJdGnAmOrmoqKgfsi7XewI
PQoHwZERBbiYoCyCuDP4wpUNtcAVqWXucLDb1BOgwnCRLE7cSPPiDqxpDY62tiCpWsOWhm+yr6oq
vCkGKLuVI26CIE3RBWgHqrm8ODazbkcrp8jpsoTtB9WP+pOhfpb6+3fj9WOQxj2SDRujaDPnEwoK
UXMXWV3erHxBQ22j452teIXkOiYQFGg+i202NiHQ+hFf0iiO0nv6B/1Bysp6Kfv6Q+ho433dVCXi
taWxQVYCTUOk7PCZpHnU+nfdpMmVVOj0pPkFL+BaIF2n77j4PcNEfqT1I2hxIPcADGDrgOJGJNra
AXTEsTaue+dzA2J1XPn6p3NOZOo7lJphOp2kR5NpjXlncFOMFhjauoTuMFtdsfJlz47vXZTFEptQ
w4dRwKE9wGigGZ1hZCth2ec2roH+9zIZ5O7avcO4+MBMnONiRrw4uz13KODaMaMWtP+t5o/KqREi
wOUop4cPUQAB6fjNqYbx4p4tSjNIG7eVgN99xGO9Se4tVDJvdGgNf7QxUqOX452bR5Ys3Qdi6Scn
QpCWvBQFN5KTAJvd9dLTHsxAVzr5efOBypPfwrUkC1wZ51rcxTidDnw7ajbwvvOifkhwO76rom7+
kHRa/dBRS96iRfs3c/G/Vr3PTa7KNik3qEaqtTj+xsrLZVbDRUpjQ/zWat3Y7U0fK4IBMFmFYIPW
frs8vacnO5w/2jsWTyCuxWUu2FnhUAjlBdAHDUYQUsKtzxFq0PCAWzmCzuw7wJwmi4dirWqmHp91
GD3jdeXYFV5UXbbX07k7QIa9PplWZVsSEsWSVtWB4yjF1JSgyTG+0Vx8x6BdQNNI3E+AliDMw0K9
PH3nxvQ+mlpF787vAR5ZMzqcVihiBMbWihGI3gYwFKeVi9E7Ob4pran+OquD7qKh/v5dIPYxnedo
hhXQ68195Gn5TVnkOiL9wttjgde/jIOGVnk+DXCGLg/yzFbwdVUWIb/mQa7EL9/HxsrDm5HHhiGH
6hCKDYiGGbrZbStTSHxBHDTZqigQKyM+szKV5ws5m+k6rJvFBcGbxGktYyAVRdhrU1mQISsD8FcM
N+f6s9r/9VamrcUzRaif8m5yIRZOjR1WJFQAUh+cTnZ3udWKe5in5m0buG0EOa/pVqb1zCelxEHd
gUSE/pCp1ta7qHjsoJvSEtXqHHRKsjj2sJHGk0+UVvc0omWMtJ7fbGXcr0GYTpatunRxKzXpuHJl
LMUyBfjUSkpOFARWUB2BGXigFtOvdIZOviBRuF4BatDRIlNdZI11MFr1MLNm57g1MLvpknnHExf5
tcotVnx6zo2I00XhYYGIYtB1PJkITtoxbAOM7n1UrjcSzbE36ECZu7JUzo7JtkCAQRikCbo4xOI5
qSDUdBWrMp12TTXZD3rW5XfgCZqVs+VcKJf1r4OA56J1F6Hwh8GaOs8JJcMG3uyk7ap5+h6V+nTt
ycyHUsIFiFbQ7wL3fTx5uE1H8WiiIFTbOmxMjVw3GiK5v3yMnPlE6prhamTyFJT2OEoTuhHmPTFH
mEBTVHcg5EnK6td/IBJqVc8jBt2iRZTJCCszaQIlYtOTXHJQ7UsQ4J8CGc7fLw/ozAeiE8l4uHGo
RYvFCeXSIIy0EM0JW3ZwB9O22aZI6m8piaz0dM9N3ftI6u/fHRUFcoTBPCUVSt39V2xMcClAenFl
vamb8eiFAGKB8qQ6/zh3qSUfBzHaUUKKAt1sOKX+KJNRfsmtobzzQ4HgYYkt6M3l+VsgAXnvqIig
un2Q/YbCFRxHxHUjyQZJRDv0mUBY37uxKNJt4GP9uKEzqpTq+3A/xcK/KXRp/tQm7b4RRXXA2Cr9
fPnnnJtkPiSIJIP6LLX7418TFlneeQErx/X7GRt7LcF1s/j39UEUL8AGVkP11F6sGQeOcdxUAvJq
XCNANg0J4o6N7lfOyj449zXBjlI2omGGdLVavO+WTGBjEoPsGky9BBfWJLKcjT5oB0P0t0WrrYE6
z82dB4IUGAp4Crb5cbRuRPEv72EguK0IHtJ+kgjfYwtw/eSpLqYCapJHLltybubWeJFxIiZNXj+W
XZTvYfTFK+XYM2Nh2nhEcSLyoZYzlxYQs7DEU3mqGz2h529vjVhE15aKaDTpVCA4NhSyatmX9VCK
ajW19tPYyj/g/WLuqqDwVs7c00qHCkMjSoCnUawlNdh3y4C+aCn0HMZWgmHbozZ51gEl/vtywC/a
0fsnbxCfKw2TaRkBe6fefe/4VbVyv5wkkPwIpZpOm4BqC+iU4x8xQ3f2WzzMNrPTm8YeyEBTPNuo
vfaPohvwlhoHP4vvkDXAy+7ykjmzDcjPafrR+YZQsEzttDISegdCcjPlSH0qQclpN1Txo2WHCGs3
Af++HPDc6lGtOD4pkA4oMcdj7UwXoLLOKWLj1rIZGtzgXBTuVnbC6dUDSQFaBng5yAqoghxHoeYc
jrXLZ3UiIGWZ55Z3UzG7WED50coSOp1BQoF6BRlORKTuF6HApOq1YAbLVMQaQgB4vuNuHhmvfmOJ
H9GQD8HK6NQcHd9ElKpMWD5AmBCpoR17tGijVOILLXH9qIpc29m+FF9lN8x/yM4FAoM43B+UQcaH
KrLK27w2mxUSzulyReCfxICXDpkkp9px+LzAc6mH37jRMdHegaT7AYTiTRQUqKRfYKJkr2WVp4tG
ReTRSjeNKutSkKsZ4gT0PRo0BYTBG0t2UDMdVM8vL021KBbTCkLL4oZjfXL3LBYNutPw1krQTHWi
YTvuFXH8m0Q7x97VVWA/y7SfYzRsI2pGbpY1a3fEmTUrEIHiCYsYFCfr4qvWc+WmBT5GGy0L5EGE
6dRufWz2XuCwWsnKNjxz8NEq4ansgipVp99isJapwRxtdTa+0zxzLqYvBgq6u96uM2MHKUV8STFp
HSA8DA3uCUGAi7fWNBL1MRuh/6tnnn4sYAAwgEBxlq8GM2vaepYDhz1KKTCMuvaPwSGfL/TRxzs8
SD803le8i6KrrzImgTY6lbNfdES17t6d/nruZ0Li8rMRk52V2xax6PnG7424WZnuc9+WhxdgB4vn
JMyY40B5UcCU74oS14IueO0nBD/3aAAFD21sd+7N5dk8FwxwHi0Cijz8szhiUUAwI61NMZaksn5f
GWX3NBSutuudcni5HOrM4QczlTA0FLHgXnb5jMAWk1swLjdxgx8JTPhXr8V1NS2y7JaGZvTtcrwz
Q6NGD7xFUBHwgAocz2Nma3HeTSXneumiBIk107auQzrq/H+u/2SeAlEJNTSqxYu1ETuYYjYtjghI
29fhxkYBBPneubDuDLOgFnh5YGfOVIyfGRinnK4KjscDS5C4yMJOw3IzR5szKCNkSDVJ4w8zsMb8
0U51r99I7pqVl9O5uJQbCYmgGGCSxVrp2sHIYKwRd0DRfwNbxH4yJxqNdRFHr0Npl+hwR9pKcnfm
MwJQIAUARkjZbmlcjFubnbdayFHXUiUIcO7cVOhfbV23cVaOljMrFOg3wAFghcg5eouJna2hc1E/
wnegmWdcPWbzZnJ677arg2Q3FKG2Umg5NzQl6Ef7hHoxj8XjDykHN5Sjh7o+9tvOnanNJlYUovw8
Q/5bWaFqBS7uK+g2Fr0GcNPM5eIeth2J7C5A1Y0extmTXVM+SiAHHC6vzLNRuHfBztMNBNp+PCA9
R1vJEZwmMskkzrS69xBp0XB1Lcyg6aiYQxRxYfWZx1EaFLhrDHmJkonR3YJsQ8DfTuir7SZYF3Ll
iDy3KqhQqXcMSQViRMfhdH126i7m3NLa9gtKSJ/yEv88h3xqA8hXrnyoc9Go8SkIleKkL3t5VdEk
jlWxuetJhvdFXGOAkyK7pI9j9TAPc7cyujOfTNGT1LmMHSo1xuPRpa5ZDSPos82AUBh92UgHdB6W
Bvp7l9fGmcVOCFUYo0Zro95xHAiPRSNC3IbXet+jwJSDHdi5aYlZTBwH9ZfLwc7MIpNIa5JOOzSB
ZbBgREy+xZZj4/iRKHb8HPlnUdvgw7Hqxjgt6+3o+tORG5tqKTkJKffy2kZvBHWc0UQsrI+DbaqF
O9tU/tyd0PZ2gDTxOBrD7vIwz80pSTUEM+QnqTOpaXiXkyBprlW5ZpNjNtk9npLpPstRJkttc63A
vhZJ3Q3vIjmwLTxQQcWmQn2nv+OobrN9MaU99nW4VXQrAztz1SirL2VmRFGLZOE4HLJWXhbhGbBp
xxnJf6xFn2cn8HdSNHKPqNV078o4+HZ5Ns8GddSxwnbgtbQIWuf+YMSeVWwaJe8WAwV5zSfnNXKK
+qA70joMTWSvxDzzPOPgJ6s2dV711NyPB9p4c9kkVl1seCkZmzAq7v0KY4IJK4E/y9zK31CjqXdC
0+s7cxjzlT15+opRXSGOUDJqAL7Lza/bpTtaWVxssLIwPnUmJkEZLNfftUB2H2ZPC/ZNIJsPWtWs
3Hynp45aruwUoaADJ/XrorX9uKU+icMPwCFaGiHuIYn56fIHPT0FeHW61CGBlVFHW96vvVt0cWwi
qENCHb2Fc4QaVls2ZXGwg7F8azsR/n454umEqncuJTUEqdEJWJ47KFBqkV6TQSCkh5WjjAvx7Hcz
Ri01bZWDsAqxcYtQR2inCpI11MK56L+yeEigrsqzjxdTr5V6jG0Vj+2qirIdTsd+R+0e5cOtP2Qx
hkJFgDR/NepVekux2Pj35dGfHhLo17KQuSWpNVApPY7v0JEgTeaQMMfUuuOf39PKHlCL9bzD1ZEo
kVIZopXzq8B+HIm3A3bsGbdkEfgI5SMwizqbn9LTPzi9mKKV4+h0l1qsI6VmQZ7GwbCY2AZndhSg
kP9zzEz+4ALZpQPeMkYaUIFri/IGmov8Xg1uhYuZZX+9PNjTzUJ0peNL8g0lBMHyo7O37Rwn7Rqi
gxxLHozK0bEGKcyrt6SK4tHoV+w6XnvHUdghHihtnHgobfv3yWQ/9d6o3f2DoXjIsgDY5gGxxNU0
YP00UGlMJOSdZ0DpwUQTWses+HKcMzuf4rZJqRJCL8m1dTwY+qcC2/mu2ITwV3e+BFPvG3l4B95v
vMdZSLs6JQVwhkwHfTIoCyeIMCRzp1KqT6RpibXPei97EtS99jm+Us+Xh3ZuLYK8pMuoCpYnsll5
Euu8tybufHdo7vRE2luKCfnOnIbsDllf/V7Sb/8k6qT6HrlRtbIVzpwxpHFMKVUnAPFLbDD6az3Q
D5LvYAw1LL6oKD7bHsq1G3106xfT1ES/EXYsX+w4nOqVwZ9e0WRYcCVo9lABh4V+/F1Lba7gnEHh
M+ZS/87HQK60MNmM2y5C7RqoY5p+xmtR/IMDh8DgC/jIHDvL2n+L9KoMex4BkyEbpPVQv+u9OfrN
cLt0JXddbHd2HnR3UIU8ADjDyeyOxxj0UZH79oR88tCIneFlzY1RIkt1eRkti3p/h0G/hioim375
Viu4oPTYsuJdQo+i9TOcL0Mcyko90eD2N/oT/cTiPrW052AMxoOk2/kp6Norl/PJz1gcbnalDy3J
bbyLsRncoMhU35AYDjd4lFi71J/30C0xGYdxvkGjKtxfnoXFjfUrOgA/ECuKH00F53iu6zLGLwnh
zZ0Xht29kM6010Nlb4Rk1MrGOfdZ34dS+/p9Bj2jvizyPt6hNRYjyZp5O3NsypXPujj4fg3IV4Vh
yOXUR5fiRAiWpiKKkwht59od7mGN2sG2maq0vrOmxNe/uBWCn9ddHSooSHp2I2QmnXR2kcRaky1r
UfrhbggiJEOAN+1U5eq6M/1XFOp5JjQI+DjuMlXuIIsECALD/R8nL39AR9ZKb1uo3+YtvDD80mK3
4sS/vEAWB85fQUk16F8Qm8fI8VcrAzeI4gkHyXzUk4AGMEzGGY3nZjBqJIXd0UeiJOpx4cDV6Tql
KcWVhEdFEYAHgsO4lxD4um8xYQoKeytkG97qNX65DsDXlXldnOgqCiBx0ijatBa94MXF32UxBJbS
NHBwn8J+O1lZ+TGRIxaCzqjtG2XOlyPTeLDMOVw5zk+2H6E9ms/g4ZDUAul/PLt+UupBmiDea+hl
ZDybourl17htTViiYFyadqUbdS4e+4I7n1xOOTccx4tmOzMDDaOOSUlIZwMOQfALcTrr5nplu58J
Re3ep4QPwIl9uBganmJRnQKp2WKDHu0D1I13I/cyRxrej5fX6CIjUB8QFAQtdsUZxjpisUYTKOXG
2A2MqtHLhygoqhstQN/P1Nzwc9vT4w+GLtkmOTYxgyWGlY94cuSo8LRGSOpA7rBSjyfV1HyfHDgy
tyxS70bDs3NjOzWFaV2zyA9KfeVVd3KQ0hfhduRfrBkGv/iIVTjiPB9wrJlZat+mMLD3Mo7alUk9
HdVRlKWGXYrGjob7dLClo+9uQ2RiMRwEeWdE/qe+t9Zcb86FozqrwNkQKRjf8STirJxXMVoTOw4x
vUgOla3koreRyKys23iFPZnFHgPj+DolF3XGUBVGQQ8YLABKCljHgSNKjWD4TW1r4fr2PUL8UJbN
lXAggkCrBRRNRYcOEDv+OEhWTlmEGZO9nRjOd18vix1djGqlAne6MCBAIASoaBnY5SyvoQT7iHBI
fKzJTLo+wovLvRbHxt3l3XY2iqoR0RKlMLUsTTWlNUSVpyW7yjbJzKC8HmK9WVsPp8cHhn5KlBaK
Jh1XR/39u2yBUj223NJLdlo/lZsoQrglHlANGgOa9ZcHdHLFKUQTORUiqC5koeUVV5eKZRvH6U5C
FftzTrv8ReBbeMAUEhlQr9TuQ4qoK/fqufGBhLDo3wILgPp6PL4aRxiEVZjFJI4kLWOg7I1ZuHi9
GsPKTj4Xih3F/cJ7hbrIcmtlUR9D/aKDM1vtxyoqc2ybPeO7DcDwcHkqT9eGYu+BQaKirsp6i3Wu
zxhkVJ2X7nAjKG9wE/xZW84a9OD0e7EeaEeA+1fX5vK8bSwDijrMVhagO712JQ6Gs2ZHj/Bemw96
VGUfilmr13pj54b2PurinAicqYSyFcQ7y8AFta/i9qZsevP28gSe5iI0NamgcW0qOcNlm0qMU5yi
zRbvNK+Ln/O0QwbfHYttblfmg4FxYo6VRGDdKlWoldLduQFyifGyNcmBAFofr8hxbipNQ0d9lzjO
uHMwa31MW32tknQ2ilLD4TX56/A9jiKSDrhtIOKda2LRa1VlCobMWKvrni553jQchJaSaKAXt3hU
la6eF0aLe7COMXt3Uw5VYx7mpE7zW5mbbbtyJJ5eXoSD241SA68oXpPHg+rDwpZythG7nKV9E6Zy
/lSIONsltapVoQTlryyT/+HsPJbjVrYs+kUZAW+mQBla0YikSE0QlETBJ1wmkImv71U9eybei+7Z
HVyqqmBOHrPPXv/mFaDrB5nt0jcnPf6newXQJBBrvDWHJCbbUMplZoVZT3JFoaJOK7ryuzWGunr8
z0/nv7msxGNEN3wqjnSO/4+/U4lL8jWtzaHk8DmFstmvi1rT0h0o5v/b0vy/uagk/xc3LV53qqp/
uqipdGwMVas5LEphUb6ic/DziyV3lNdRulxo7kPd/5/D8oWkSBuLAw4/in92hQEhsi2L1v1BMgzN
6S0VL6Al/KvdH9bf//li/ps3gcEVrzmNYsa5/6ygUjpmClCt/eHiFZ2v7hrm3Z7++f98CJ1o+hys
gv1zOey4Y4meT/UHBNCAXKTjwLxN9/9ygv7Lc0H7hGOMuR89m4vQ9R+fC0PxxnCxGQ7slk9PHW33
g7PM27mybvTjP/+gfwmQPO8XfBzzWqIx9do/fpSEdHURV0+HZgj9lwJlVnFd75Yl18NQzE564OTe
kioPtnFqfzabTv3/8ogwQv2XW0f9hFSSBPmiBGGZ/h+/BOVcy9JnOx1t6LTsgYvd77zuce32pWzz
qA+Wfs+iuodKf8EmL02HGVXvRG3uMrorpmNaO27vft9731afdYsWI7jeumQUb1Us6VD8KGzbyOYK
mPYi/si+EQWEltopRJPVLQ6izRFytlP4eQVCfnIOamXc25xV2sz+y2owTr6Qcqrt8v9X++R/THHV
q7+uckbcRb098r/NfTz3f6Y2UDr3NP7AR4z66wkot6ua/ganOcwmY9ixDMea1b6bSioG5FKXcxOf
vKCWOofZu25pxoQtme+d7uKWAMWnS95o73jBbcQupfMnXdh9egUUV/lNNrAWBQ2XK9PHh7UTjZZ8
+cEUNzB1e0jDnpYbpBcRsS45qKYoDvAnErg7VqXzqwmg0z4ArBX+VZemBQ1CfssQfkyd1f5+8KfN
xOHVPO0lJGi1NkaovHO6NIiv5moR21n1SK2yhZzfVEfX1vDi8z6d0j6zdiycw1AVvn0GnuvKP90o
I68+w4RqfkwL5SxO1/Mwim/oZYcCE7F0R+ys3aWmUFkXvmqEsuTd1aXDUqu/S7l/H6MRTWtaYh0B
vsWZVK7jsGuelosPTX8QvtDpj7Cw8fJz1HNXaazOAqm/L0ND0xV3qgauD6VskbpXle8p8xzVwPio
IkpA2swrG0cEoJg8gOM/IhN35WsdJiuAUBwEtrW77vSqq6e40uO6ZqzNJMHTtsVDt2WqKzfb5Jep
LDl2bSMz/Jgx5nOou+SYqrfdwiE0WQ1wSDwloNu73wEntlfmvRBJuRz2bW68hIm/E+rvQ1Q54Ze3
7zCaaUoDcnNy0FExaMEayou75FZPw6wOZTpsJR/Pi5y+NIXt0azrEZLOGWSflB9JCCqkzdBLVJaz
pdPx9pNYuXpOpnTQ7o8TEEa6wgDhLAZxXiPnEIZcqXwNayrZveJrmaUHwbkpooW1BWGt67xj0Lov
7KwHZp/XvATxaD8uGCf3ZvPGYH8NgOiV3zGmU/KF7VbTHcK0EFvOWsQeZ4mjQHOsQ22B5SRlwcI/
zfj9rROoRxS05YgPn7cpvrO2iYI31SQaxFAxEIGwFL94jR1YJXJLcTXZjslrJqfAgp8Lel7UU+9Y
bBqyGA9MJCIS6t7s3Poz7JkUTKEzp86hUqJaVqwrE9qA2e61zAJutWCTM81dbJ/3PzisMsU6FNWC
CihzB+sMwQmJkITDDW4Lz82scXa5faCwFE2ZsVVeyDvPKwUqVXx+kCWDPknK9jOcZoMVelw6u/MM
+gTzBLZ2bAEwDc4LC5sZATbUv/vGNhUwNK9MZ51f9BDLcgPRagrUtxaSTjdfzwojd32eDavBsPMo
CuLoMPpREd5Jv4l6jXdRXUmwQ0TrBo20m6ox8/GwCXMvEJAj81pvyehd735P+HotutBq/Sxbf2rT
4yLTeHNf52Kg9iG7gzDQXGaSIr43ajfmNkE0tHjHsdwBxG+p1e5xWSy2QIdUbM382DeTna4m/Dzq
BkWhGlqgm6G3pX+S3mPmcVKNjf6qsd7iW9dpF+dnXINVe+ljNvJR/SFWQnjIIunwx/OJyZm3ki3k
m6lXcBbRGBcvlgJZvzlqmLsz1uuRd7sk+FHlhC/nV6x6DI5qbcfrudi78wY0CZOIbSrdLCq38j4q
vOohZfPg5HVp+8BcbWTe08fpEr4kddi3R9pNs/Eyht5D9RCN68by7uhj6fvu+fS+f/Obav9dRc1C
W0ALkZ75Wowc3KrVWEwDFfTPyK2d7naxsggP0UaanrdN6k3vvvYS4WSi76fxToCe7J69tu6mO5cT
uHicgtrYO+Ld+L4Hrq3eSplOIMr3OumfmlYk8ZOanD19Rws0DadlEHV8qNxxtWdyVQs6z0hEo8dJ
9MXXkC7u/Ihste5PpqxN+otHduCZK1zkLk9z5En5Jy2CJmKxcOY6HId9nX2orivd6UwMs8dTzTPi
GJimPeMpIa2Kvku7T/tNJZqA1f7AFF37VpSJcuRVsC3REp+ccC6Ne2UoFKBU71vSzH/XxG7O19oG
k9yySrmBFvmiROD98maDMyob9NJE+4ENjRUgFE5IkO+Ad1V1yK7GUF1UqXPlTwbIlZWT/Ip17wAZ
GZJpYVu2Kj2Vfk7Q5sc36IrYHKLT5UGvMpRhe+Tl7WD9EGWKq3slCaSJmc9JsnbsoDP3mO5r2O5+
hlAGy6BkwMQ+Q3qw6I8eXeicsUNVa0Kj27p5iw4EjaU7CAZJZqiRFTltHSRvUOKC/q0AivSnlCM2
oFPQrS3d4NF9cwUdM2iwrvDzeCrn/vcCUP4ZgRcndto7lXmK5GauoGhsxV1b+RWYGl1N74nL4JcD
dm0/FkQ9z50dmj9RDQPtCu9s/2nctuiJxdNS/e+x8FEm7mzYc1yiG7lNlf5OppDQkq7CtD9PO+YW
ZwxNCnV04gIbeH9I5xAakoOsBblv/wZDiptld3E9z9ZxsaUtKierRhwPcoR42BGEU9c1pyYKizuq
G9tnY9/tn7Xg/L4elTcFx7FaYAc2SvXHeXLbU5RYNzgFjizPFB+4hoy2HR1EbcVUHcZe4oO7Iho/
zEwv9HnjePvw0WJ2+VRwxuRhu3JTatvhDLSialW5nTfdXi/1GtssWBO0Y7jFpSUOQgYj4gvJzNyU
2F7YrGlkfNX2szJY1myJe3AEx1DmXj4q14PXovlwdRHksztE4gC80MDs0mX1TLjzfiz+INfMs+ny
GjRx+RqWpvhbMdl5cmfsT7giQjinqh6YIznx7PA+DE26ZWmykKxiHDMCpix60z4Nwy6XsxcszXht
BnZ0TtpXnnlt2TSfDsEUwxYFhrQxBhp4NKMFO9BjYRNnyBv+5uFyH+iE2xb3VoUVrZeTowzxIdjJ
RdAlYjCb8RX7NYuk9j7TLexvS3/YzQFlc81vcIzyz7XYJ7bK97r5OXBr6rzeOnHy2fwGQ4CRwYn2
IZSODkqZl1Ps9Kcm6PhP2rDk4GWbSAiGjVu+zW3TFFfYw25eFpOpIMFoEuxfU7cbH9ouSqpT7DV4
2qSLjtTJx/mWkX66t2k27MsAiWBF2ZsJqHeYz2KXEB53DRlui5c+/N63ZePmWyQaBeMvHpesrSZj
7sO4HFm1Lv20zEHSxu5h4H6O36bd8a6GsunD6+Hi28ofiYDsEi/aHcxeyj1UsSKYLTuc0ZPsV/Hg
Ia0afrnDhW2fEDOzKYL1e6jKiX/Wb+O0Pa7pSsYXxXVYohSX8S10vDg4k+MmQmddKtuvdvfN9hVh
vPKONT/nSVPVtX+QS5rOAPFKh9/iLjInW4J7LzfkHjeFmcM3L7RLciML9gDyyl/LZ9Aa0slGlPe3
Zi1ILtdtI8lb9zH1DtEAWzTHeAoQNUDn+tFOnvdzCdLqru6GPsiU45eKYJg2dS6LlcC47W7wOnuO
/SmGtkgzsQa1++xphWVBiMShf29nYHf1oV2Ult94Le2O2aLh5Itg8InHirz2ZdcCaxdn8EDVu/Dr
8gGLSRL+dmhL4KRV4l9xq8L1BIRoW3hUZfq8sm4Cp8PUeOmWzKirq3oTU3Rqkeq0GTCKKj4VqqAd
vMNzrbJqMO47LLmLIIptzuZEE3I5pv6KGrQwVXHevdXBhygEOX4W5NPjj6rxwe8mcVvnS6mJXUw2
4rbPNlYk+6uZfddHem9ed2B+tLrXU6xcNsQENQvvV1SL9YyTpoGcFiTzeEuuQtXWcltA4YQp/47T
6HA5LCZgHZ4Flgq8eNx/ee5e/qnGYfuD/Uv1ucGdupMh2ryTT5X+uDe6fZGF6MzB4YF61750lrPT
+vIF9qdDzOzd3T/FJupICpwiFYeQhMI/R65x22u/65cX5uxhuefU+1Rvu5L+88yOnT2ygTQeKjzC
OQsEp1aOjBd/LEhwSU0yKClQ186PHpnKY06xs8yUntDoO/NJxHNsXhuZJu21ClrSYbU68XEHpjTx
QtTSV8cRv7o6i4SoPuCCQ7dFtOb0L42223JY+6nwz4Ti4R4RRcGKr7/jBx3rNMqCvcErACFF+teZ
PfPXUSL9uwQhle3aFOBgtaNDhpbJwnmGwK6rqUN671iElOfoXi6Gkcbtp89t29h0KQHYttmS7v5v
hiXUQCp1W1JkMb8mRTz86qUV/o3PdvrZdaKkzmlnzxNeHHSBT2yutGPehAXak6qa3Ld1KFZel2Ev
f0Zy3L5FkMw/U2XFEyRv/ZSKdGvPIxkP8kkVslUc9wydjnXTTKct6Jf6mLoG9EGla3u/TZ1xTl2w
mV8xlqRtFgqrfjc+Pgk4vUg/OhTGi8+dM68OjZty/1ycYGVVfkwk1Ox28X9tW6Bjdnrs8DkSPPZj
rJPm3ms856+n++3bKuiDn/xpiT7XsmteqhCXDFYau+VGRyUpUsgwZc0sGp/1qkOEaw/TVvd/zeSI
XxKLbI/4Zu33elDYsiwDMJuHpp4Cxqb9Kr/cbpltvtm0bY9WBF2HcrPTt6I340yBYKe/ZRQUP60/
lk+aI/wx6ir1Uakw6bOVq/Y7ntR8a/rJJdeX3PMMDxbj5l0ryAOhLF7WdoEat5R4tsP0tqr0t3Sm
DM8a0yqqKltdyoQkrB9drzfyNDp1SEfexdHotC521Vkz1WF8ZnLpfkSqDSP8SRbxEMwhr7vH2mVM
o4oa/gD3lTc5iE1MVYqSIGHaJGx63HzDCkdrzHCzM/MFpupR2B+9STH2VIFS57jhWgPa6VWUD9rT
ZaaXmIcMUG/wUExJ9YbyonvZPE0fiMJP4wQ+ppMD+HsghvRRYp7brgy/1iHt7relXsobUwk/OKYJ
ScxpNn0CL1RfJipO4ZbX7hR36mTAuL9wpkOoXsMaHAgb3grUeRf9HFZf3JtG7OHJTarqR0nCqm/i
ck6fq7Swht3Hlh0Deixhkdtqmo6Ja+L2Cpi5bPIyGIM/yeQbRECy6G6Dfd7fgk2PKp/DJQJC6FkB
gpM7c+4ZeG6nda3296I01twRLcL+lHqtd+yDRG35hGSCdHYsKe4KfjxXx6b2naLbfwlbv/zeziz6
ZjUu8l5WCnKAA8Qr529XN/0t636XEE73KjrNaz3GOVs06jFWdsW8F28HLsC+RfnOWtYDvm6+yatx
j2S2JiKajiVpe3gBJzvX4brxM1OWIPCC7Lc4znifg99M+IpXZwyWHwFy+p+MCext2ekGCE7VpT+S
bR3+0AnsHmc99r+acPevB37mnDMlp/w1TIlwy0Dzjw5uS4trX2Itz+dqyxMlCrUBl/JXL3ODAnY3
OfxGH8QLl+cOcw+KfQ9VBNEznh4BicIYxci3cW9HK8Kfq13C+zhq5s+uboMffswILVtgmv+CLAJC
znT0P/OlH6KesNd0XjbrBbRuuZEk6yot7/ZwMnNmuYj3uEY7NatVRt+NuiRJcVztHmwRdwNrXZOI
Mkvd8SGQZn3Aqg/43sCLTYZwYzgHY1MA5F1nQwnEWinF/14P07noxXZfJBcH6ohRrMqmyotLuMFD
oo9kTVbmwbI378j0i0dPR9sKZYsebN6Xl6xtgtx+JSM8CbN1jMDulXjp25tktvOnt9rgJdpTQMCL
2OXTIFXyIwS2Y6/TtmxfRtUMvxUS63vsIwZ7qsHEmmzABePdMTRSM48TmOX/enKfO8DxvI0V1pmE
2Ch+MtKJf2h/pJRDRRy8VSs4sBwsOFs/oDtMd6Ocxr/tFopkcl9/0AdfuuK9Tgas6agZCgrSJMDM
aSFruet3qZZsDLppzXjFo19CbF15rKYN86OGijjvyrZ9kD71BH0gZsrnbiqaO+gJqToXInWvAV3H
X2UfyBv062Qx3UqK4arEvNBZjqcDMuRiy00ikuqQhCMC+o6GGHaZ7M3f1wybfm+dSqOTUoN3CuE4
r7lUzV7n3jwvH860pY8R4j609hJLkqwN+27OU/wfbxllDmHG4K3+XvatGvNRSa/DlHUl90owjoLv
4Jf9d52KeMv7bQS4qwC03AVJaVOOQlU/Jzjxxlk/qjo++Yl2T9zjcSdzY9W59xbxgbiIdXeW3j14
8V243HVsx21XLVOil1hsc3WDcySHY0VaXcGCMOIqrRyznp1yjOPDHCZsqYclQSagWXZTuN3+sKhu
So+7qdpbK+0cUoCF1gcSbJeHeos41WRcMsbs9Cyv6phB0XFHefgeFuP+OaXGmQ7cw/ZOG+W5h3Rb
eLhBN/c/lGjHX2nfBVDHyFB+M2Sw9028KUDl/iq/KWNF9+hgxaDK53SkCXwwg6+wgIdNMH+4vu1J
O2od6G9B4ZXRIZHJZH+1UKaXTLaKt0AkirvgkKpTGS5+658vAgBWnOs5/R2F9SyP07zs28dWaPd7
wuDwyq5OxYuzr/p96Lf0d6+HrjolrpRvmKcHP/QgmjnffNF/ODWnbuZQcb/uokkxXorS4eTOEU9p
GumtO4pFp8nRaGCKVzO9bnjVMnD3u7JLyVl2yuLvUbDQXgTEijMAuJGgO8AdTUyGXelgjknSDC1t
Dr//3hqME7BP3yU8wbkyHypoSEOBWcn42Hd8mcOwTny0SaZ4OTi7NfckzxO1rO3slPd09Ooj2/l9
T09tnD6FXaOk/N3tl5aCdabpKWlEkhw97HpINrbJbvleh5LOVKwVnHlr9oFDZZzHfGCm/dezMZCU
kftQe1dhuo0/AZ7gdFrEevJzesyUNTb2NZ0eEQ3jzRJ4AnYvBxLdIcz16BLPI2xQue/ho2629m51
xCYPRm2UQuWObC+vzIyRfDWrcTt5HjkGCpgSGXA/9hAEG5b7nptZew7/+zp8c/2GvM02u9Ofdrq+
QR7JOnrqO1QDmbF6pOPW9vE3bOn8OFNjpP+wEG90RjPEGQ8Rt3k89LOoaFiNafm4WoxxMholrXNe
Ue1uh9Dg0EkfOk1mHh0vuO+KYnlmqNJT29tBupfw3X3WJtCEaaya+POabDoThbu+eHuQPoy9UeaM
XL95XGTpeocQj4gnBZlJ4+mtcH2XEWTPrHYrTSbgLBAkTzqlZfTWV02JxqMpVzcfBlnv923QUqqF
HIOwXZQOzXHcBeadotu37raeE/dqHke1ZiPz/5eKp0qhrOkScK9saYMWHGpeqBqtTJkZ5F4UolFY
nnUJJ/eAOfHIKLNoVJklRZ8UeaQL8xnITjnniir1mp6q/zDEW/S3Ai6iiVulAvPCAxTDsu1259Tu
Zbsf5sJbXzbYJSJz3doueGMEXcwQpo57mNsjgm+LN5ZJEF34+0abFz1s+23DQy3MmdNuE9n+ltwz
JJpfCyRyDgN/WiH42W47XT9XMQiot2kXOTQy9KNuzdnUuUH3SwBOpCkZpO1LwYR+PPbAbmwuqA8e
U9OQObFdNFeZ4yw7fWbbtdeF77HXqwxjmQwsI2ujMZnrnGtmfD13ch8oAEwQznnYjMH3dHapq12W
Lp8Z+bi0MCZXkwhp3WaqTZhJ2ViNj7om5T3gyd1CVazIMdZSrNNh3ar1l1dYUPOFt413Tdt37jUw
G/Ey74H/hPZ377NQFSkdVkfO87Fn2ne/DyENsKoM1ev/DhmydE3HL0/P5kHIQr2JYpi6YzpPzVfo
txyn42r2X5sV84NvZfU1DVh4UBz4xcNoZUQIKgbvbe0CPHtXuk9XsTd4vwtNyOOn8owxF931QRs5
/4yloDG/7yuOWzqpOlaSsXLBr60Jj5xzwQMTtOWZUnUfc78M7TsiafFTMpngIEsrs2SddkVzj2Mp
86RSTev30SaVRe+/gz4YvXj+mh08W8jWoy+BkaOTU4wm3zxva+j0zmZ5FaYns66Udu675hJpTFUV
T5LjU+WbctdbhiNs3yJkjkVWADmK7k24BxGjmb57Mi6IN9oxVj54RkRYG66cd0m8EqzmOHKep0Q2
0+1SxJ5hwNSv4aGMO9qU2Ggn3pWeAqyyQhxWwoNypf3LFboEK1LNNh9pp765W0WztNVUW1kY0PYo
sSYJrzgEXfrafcEg3Nv74am9OA2cUunZO8KeLyk/SO+zKBHD3wIMfZBLU02Uwqs/PDcmXbaceXm9
nNJAYvrimdp9mklBHMidFQGF9H8mHCQVwyfWRzSb8caZSbJLgwN80Y9r1hLrWE9a69heB2wEfiVh
0wRZ72p43Dwk9n3VjXgpgTfXjILn+VO20PCyFWpJm2lQmY8R9qS/Z06eBzrN7iOevYP3OKGFL2jZ
9S34jcuE2DTSnX8UdP6cc+Nb/dg77tLfQnLf92zi9YpOLCMy/2vExfT44jd87JeFXN5P6rRGzbOI
OkdiW/2SLb1ZlihnCloxty1jorGtHj22YfVxVut8LIuFEb9Bysf1tR5Jxdw50VPrtu3EpS7JFQbU
oL+clsH0US6E4tw2hic2GZz4r/Id+xxYvS63YxJx5Fh2btw8XkPzSR88DvIFEfI5wvq2uq4D5PGX
Yw5PzHEcfNK/oaRvhw2NV+S0dff3xqzuh227xM1WrxW3LL0PX1G80XjG6BnD1YYR8A/dxWucdU7P
DD8s4+m6XwT/cj+vEyltEHdhPrVJ+Je5R8i0AxXBZVjcs3Mlg4UyC+N45ze9E9rikqC2AiNDfn1n
59557UQweUcBHKfOt7pLLn3kgmF8DOCsOeAlNzy3m29/GZRcH/wgKC0UG508xmyHRHkwrYs6b/in
39DwcbZs4BH6TrYku0PpF8LJh2QX/tm6yv9wQlm/oVKtfmp6sx/YebrVmTl1/zY1dfg170NlMpIe
h54/s7lf4zAF9yZNpm0+hmvq/kY4Pu6ZVzSYAECjCNprBzD8D7mXc3jjVbKYDwo1CA8yi51/eR/N
RPdwYk5cr50lxUN5Mx2jVlTjcZnr4HbBbYJxk5HBV+H3dALcISkO1bxF2ymud9SEtQ4dQcUwiKW8
L8Om5zczGRC54Xm1p0Frv8t77t2NdAeHWTILmV/tuKmnUe4ktaJYihCItBH+MZShafLR6Xzndi+6
ucgwJgo/BIDZ4k6WiadODQXsc9wKd8zTUAh7Xc+V94IcFmcAx63IDeIBD5dBuXRnyksekJVFMT50
0h87gvsmv4uZ8RinNMSPbHfH+MlZorU8bUL1P+OR7CivJc3qrBNlyHnmdeOLmkz4h50L+jOy1UOc
zUqyfPEe4GTo3vvWevtdOwe1yPy2oNu0lmH8gFZ3bA8J5/DOqD2ZCEoi1KzXrbhDnEoALt256Ka4
ufUIH3Seq0m5R6BI9UvTlpZ2T7iJ+jigSwpo53m0lUcV7blnNepht93bN/a6gNH1+FmU/Pm8HyLp
7SrjiGTGoTlpvhZMdIMDEx/3Jtr6osXDMo1uojYRhob+Zr5XXMq3cd9ZMjYN1MxctMS+fK28Csth
OUzjiZZQ+bhUF3+ObovcN+FU+gf7Hrx+UhcIUGw/muVQBckS5KUYkWIEReJdLw3v3yc6AQJkEEsG
XZ5PsG1Js3g5pTePmVvTYsDcBOcVfBMXitg6mhRsoN71z53C943TIC6OgaGIyILWpie5KtHchXYr
4Asax9RZueJMlHeShupVYqPwawyn6ockpFRchFhfDy4p0SFBAxU8722n72zgDPUd2Vl0t41OLM/h
Ktc6D8MeUQ2ZA90a113d+dCvnqABs5c8PFUYDh/ABPkhk1+XTz1F1w9DTcCKjxgwONiTsXgFND1a
tin3OM5p/DMGYNQ7344jacqpp6fe5t1oZ836rD9/c/U2/BadCOtbAyP4iu1r/Ttau/DoeJWevtG6
Z+alWIq0BKUp+puuff3HMlv96ui+vgVjhHSiGHH0yf22JHtTE6n5oV7H4EEh90AhxgwWH6XVGkYO
a9Dm1sOGHNPNbf6Mm4EgqCu65ZwkKp7zpq0XbsUW8+irZJRBJqsleEuRHn1WnWvenClOdNZ70nxK
TKLdQ1Ot4ol8YkehMvHl46R/DQI9v7VmcNKMWO027EChO0E5FswkLbYcayyPIrlTu+2LymoMYGg1
4CBPm2uM5yRztQk+Q1cFr3Bs9VMgKFCzJVmX355TSvIRiqDxUDDWvO75gaR0hfZva1LSKO/qdRnQ
rOBbjdmnjzHtOiKy4NXvxzNnYfUrDrZQYS9tdx+fp6mODoEI4/pQcAHdHFluzLta8BzktefXyJbx
DGN+PiLYyi4xmaUVbnCQzWCl7mRCu5OJXDu+YTDV/WnNOg+o8PfuQXZknke7liNjLca7/SFt1sCc
TMNYe4IjOeU2bgN+WcGW6HEvOGCYjSfm59g67ScFAXvcdS/2F8+1DlsrYtpegtI2z55dXZpG7sYU
juNjGHP0Gkymu0QND6sqpm994Pmvs6TSf6Lt5Af5hPLqp2Wz7qMcbP99iVpSbBTgDZqwuvDfqtAO
bODb2v8mGHNXV4Msp89qHS4KRGqQNtuwcVNn7cAbz1adcl4IqxvGSQwTX6IIUUtTYXOZbZNUXysL
Fz8jStCSfMPn/fRJEsgmmHGlxyHaapVPy16+uspFTDQy0blQNSrGFeGwcZ3rHvvpTGvPfTL+Zp56
4GQjrcug+URRRxFi1frHoCzus2q5PMXLEtTD1T628n1gIMwDnXamzgWNASdjdlABge1ow+Hz2Vb3
lRplnM+BN3MOb/zRaaoCMMgbsY0w5wjbXQV9gXBoKY16KgGZMva5CO2zINgqix5Ni3dq8+7BD2l1
c+Ub8TDOqnxknQbz3MKVwbXnKnrA80WixAsXhhhEtoNODjFNtTeaiuOHU25eeASZTl92nWv3G5pJ
GeXsldC4ol6LmEo3sFJz4iziDVIv+WQ1iJiDmHxueKUYJR94BdjyKFHsvYvKH83Br6xztQnG78Tw
0nwmY1i8hGQxXKdI6F+uvzPlZyG+BjPjhpZCXWzVm1vUYXGDJev2ICccY04XMGxJ/6fkrBxCoHtM
YNepJHP3Z/pN/RhxVNhhvhMBsSWLVana/+HsvJbjVpIt+kWIgDevMO3IZtNJoviCoBy89/j6u8Dz
cEWwozs0c2bmyJCsrqqsrKzMvXe6bapWsy3ok3+Cb9E/9rLZ/ujVVq13EpohN3lKKZ7IrfApS6ra
G3m8Afdn1MGuUGDYk4uNiq04VCB7RlUob5hqA7TBkMPQmaBc/Y6wH0ZAw33TiJn+p1TDVPeEus/f
FvfAK42aB1reRBJ7wx8zZA2pl36vzEGC7xAqQc4NJZikZ8hR3KU15ALgMTqNTo2Ujn4ziTiwCOFc
9K7lF0FJSKRGh1nLyWCXPjh1EhigPzaVMCV3iVVweWZVRkfYQayVQ6JRc0LzRixS3lB68ii2Y/xz
KGbjNQQPDiAzVMRvzVzxKNJSVHfUMQRtE8giHMOgE33Ccr1XvmGF8S1Q/J+j36SVo+Ql0Z4REZ8b
symjCJmn4i6WS/BM40yRE4cdV6EXm4Tsdi/wErVjynWAjaxB3gPKCU0PpTt6M+m5oLzlgOHwVgrX
cJz34i5sKo4EiX/rvpFL5b4kA527tNMdvlcytybGpw4/5Jx2Q3ZMd9+bvgH7ZedWEX0dJspl5KQG
7QgHe8DCAVeGXgewr0YbqlR5zRsJVQy9lsQDG1eD1UhG4TmxxgAg2wJALDQ6Dm37qo9wuH7+vYZE
+jIoTXGXi9Go7OK0FDe5MLbqFudaJY7RFm2ogpogJUg7IPIJaX9Icuqf0lJJBFNn2gaM0n43WlpG
vSGL9AYPJJPspVEKRAe08ilv90rCeWIT/BocU6vpFD5685gMER3NGoX0+BFSGdmDfEx0g94yNfhc
0hJkK7g3wtbrSyNVNnQKIqUdd0r9UsTy8HvIuYNQ5KLi7MbtVD3R0lhIbwH6Rjcx3iJzjGF5VVFj
5kMAl4kC2yD2ekGHVLiBtUgZ25iH+E0N1eE3NT5GrZMmsVzyVql5qtWMhDAdDmfeA+jfUnXNTa3+
Bg+u1G5CrYi+ADpoWwKuvuyAzEQCmJERKkvi1CUIrF1ASq25hU7bHHuA5p1jku6ad3RILKPwRK11
lJ9BWMw/CLx68PCjofrN1zZIoIJ4NRJcxl6glP+GyvfwMgbK2G2pyZuFa/EqBmPRCahD8r4muR0Y
s/DdQhIN2S5Tt+7CLrFC0GChSXBdFE8NZXyAVWIk/hCAR+TuHCWa7wEOsYBG8TTNXLUBI0SlezkA
ajchVijnZl85JneKToRtgDSj0mc9t0VlPsydMohL612mCUO52oK0HY5z38yk32Y8g0thpHsMAE13
1IekpCKnaSZfI+QRFLcrihrVH1CABJlJNpErbjRcTi0lPPpNgCESkLG2bcGlCGFCiUHAbKjfIuOY
lLNBL2pyyxEiRQS4TiHKlAwpweX6BtmxEm0mpNTMDZn7hLtJkSnNqcDI0YyrZ57Led3LFK1o1vpE
8Dj0XoiC6gExGYkMi5gLAo/jBvMdRhFVhSrOJt9OJtw7dUQSPntUwXlMAzgxwHbNsfSmJXICfzhH
RhO11T4Z3Uzp1V/hnOMDhYhuNLagZORorRgMsN3hrB/rtEq/AExUSo9X/fi1D8Is3AsE3tQ2olJ5
MAIZha1RKrHIVs9biaqhJB0Hgpu3Ku7NJ+SCLcBHdCvyvdSaoXTOitze1WYkv4aFbGhuHI/iftaC
ojzVVlE/DFOuiWA3TBDsxRLaZ76S1I4qdqDCiMgFmNe53nzLw5R3bowsKE4eEKfvkhlXH3AH1JDg
mAHJVfJUEAC/Cd09bmruHSVOwDiWMYpGQ/V+D6it1duFWLRHXCN1YnBE/gtMjHQ3oaw6ugAeKA8C
86m+T/DjGrcC8FYd6Jsi/gnG3FS2okCOzyFNIHGViDodJHEugulJg8LzE+Hx9lcWyM1AQJ0EX9HY
7R+msKbV/VzqwVvVTtOfwABmt0lqK/lhcUnXns7BohJR0bkeCZrYABc6EXI6WDzFbjUUODewGAj8
eHonP8nR529FaUSDLSEN/5UqLjmaoWmnY1EM1hvaL6B5qBhrFVWAOQayrAjmrzTO5h8RbytmJaVg
2rrM6FUnjmKtXcp5Wu+IkZG+Rmi70rhHmqHbq2TqqHpGC6ej6S3AonkxZ4BPRJHNDyjbHZphkltb
NORB4xyoQgjKKA5qzywtYNfcLbRUMgN1DhwKstUdncfEyTVEXbzVgpxmA5E0pMWW+DH5VhV4ZYI4
oEedXOL6ATxmP4GbxvfwWltwhpGcCR6IcP++xT+FDmG+xDMtKronGaz4l5LazbOmU0dQuR1vsyJV
HuOUdvYPVTx0SO1YUT/tZLMfn5qwaZBBnWsFGaAybf3tVCjxY1cqDZmnYYK0Mokz2UZiF0RTZ9lM
TI9XkqB7kVrwXBybSq9dueXUeEEbjfhHa6jzfa6Ocgcdd1BNi9yqhn/QlJa/DqHz/CyjuRQctNYK
FA1iaYp/mAXAiS0SGb1/7HnjAOgy/P5xBDf3W+VpwFZLi5hLHpBr99UQONkEAgZ4QyumP4Z69J99
Iv1fiEItadZpHFQcATGgBxVH+Q4fBKRHBj3oexWNXOR1K1nbKh0SqqwwhLLdCL7zkbdKSWPjWG6A
z2uQgwZpriSnSWEi2okspykIE5Ikru9DkyGONIx7ctNEmxqsgJu4Bn7nRrSYNCkedFxPgGuUr/JU
RT9GE2Svk6YGUS7sv7pyKtH07/NYBWdE5E+QS9k1TDaFkulPQiYD5OkQDblvBKmdncr0u8GG/gaa
qTTE4jkxounV7HTpSaegJXqSP4uCG1oWxQl6QwWRk9QZoWkqKPmDZLbmI90bi++i0GgAlooikB38
IelDusPlt1DShBxec628oScP4BM4bravIV71noTue+vwecRnH87zYZ6HAowICdRfTRIF32WyaSBq
qzGLqMRiYrasZMIEUrBfcJcA3AAHAIH/5udTqLogkmbK8IZZbkHY850K2LqCe4/qG8ExkHy7U9BJ
84K6Ne7aWBNGXHUqaeT+4vilLpPo2fIT656yIRmXwfdnYUlwjYVt6gLUljFSCfcnPNsbQQNPDRmU
pd0WkB1siFX+Dz0kVbFprCpW3QkshAXOq50O6qxnaF2Iyw0Ti1UaeWofkpZNQXQonpSZxml5d2o4
lW7eN0UT1I7f9eT20G+Sb5t+Vr8ECV7MRuAyogMRz5KNWZeEM4g3138GCH+3UZW1stvXIvXyyIRV
wEpjkI7WVkFq9/MkvEBAZI/HCUl0M5qlZ2U0kGqpwF3KpMYI0ewhKWSIN0luPbSJP2s2j/WQoMGX
JA6EKAtfhkiZv/hR30kAwpc8M2Jw3ZsaN0rlzAN5GGemA4W/6ApOFNzIGd1nUxkIwGd5VtuTYkhH
6GL1nWkFAI4NKSOyD1SjpVmUVQ4jnp7yvNxMlHrnMRn8DUBRNdilUmM9CHmIioZlUbG/UfqBagbl
8Mb1cfsNFAvu+r0cq5ZgNy29lNu8FniLtpTdPR6reQwNMS6KB3mSgAWAGWsg0fgi9S44cp1XjeFU
urU4SqpjzlCgnVHsurdeGYTBG7paijdWaCWcqdDSibQAoM7A54IgdiVSgtGvMSAx43WzIPVOVkCA
JzCbEiAXViVHB/THrOw49JF5r0VJWrlKP6fQtAowdicoPxS1O3gKLEalZL+kJJeazRTO/uhOIymr
TRASGLsSq1i7M06c2CKmSsXCpqUgkRWS/ceoMoglKlpfCAA9e4KQibP6O81HGqpH8D4ei3ZC4WVp
A3CkIUL7AmZWpQhZNPqx0qg7O8o8lUCLzTJGi1H1JZC3eC5boJByJ/kSkJeRTCpIvAFYtpvCH/pV
+OX0pUil+KSCShcXwCC5Y7KxBg/Rovxj+j2PP/K65ArJHhJxxRoFm9ZIxVcivqF1eKLkhKB9bZ6k
Uqmkra+a82sgDOIRimkv3kAmU34NmqQsyZkUeCa9hII9ieFwpj4q5ifIBYoEhl/pQsrsNDhwAAFx
oowxFh9Cmh4kTqGKbFgvitpz19SUlatOp7ybiI21n4SgHbYD+/00c4OPO5Vsxj4me/LQKj05JDTO
ulsAEdySBeiTO6IDrotUbIrenhuSGFszqmoSWDJsgidykikhSNHL4KXyxHzQswIwLNdNcKpSkMR2
zyp/A6Hen5aHHlAcMYUPJghFcw9P0v+ZlGSQnV4ZeWGoo5kCE6GlyncrnDjMQRlOBvislHRFFiOs
66GGp/5MSbahDCuX4XOo5i0vX9GqvqMzpKck2fL0ZyBVNSgIPyGlBJs7LcGk5+WzVIAAwMmCv1A1
NI/tqKEpucspnl6tSZ974ngFLMhAqlYDhUPYCE5aTR/VCC6DQxVK/6GZtfHAHdQom8IPqHNjurUn
tkFNiF+XSuks3nnayDHJHS8eW9LYmjkDjAzN7LRgUCc3HKvxSOSSN/ouoKI9eaEqmRXScpVwbHpu
zV1SFMreJCci2yYC8zzhi7GUTg1kwF+1L84nHbZoaw8AK7pdO5N/u4d75qNtKhgFaxOqWuHRxas1
budWT8uvvAuEr4JFYpQyUCmCz9djotx2KKXvaT6rIjEgz6OfVhD3gs3zC4yiL0Ga2pYVqPFvBl1D
LUouVq7hJBRSY+BsA5LwAICi6Qvo0p5+GxbUpY1SwuWxi26iF+1lxvWiJfCXcjo91gjt6V0iiYic
kYVckbtTadKsCuAPBWFVfhW6wre7pOq2RjKM94KQIvYq+AFb13ZumnTS9vLwa8L3Mjy9WqHjm8jY
UgX7yLWGw1q3wFYyG+oVz6EUKHO3E0EJKrA7yxM1CsueNTW4qccUWPDlwdddxd4nT51dpOqo6It+
ysfR6ROma5TucjvxuXK9WvI5SBltAb2EV0UErIksWgAzm/p5xIsKjqiX5KBNCGJIeFd6+3LlE625
5+/r8dcnWkmsAHj2qzpjO4JCxQ9TwnTjwJIdQqWvFaEwjodaeA0bzUvbQUPfy5y2eU4GQB4CoOET
KQfwJNaVlVpLALx/LJoYLqq3kvJJWawa8dCdypM4zwLSrXDnAoAdKdnIpCn0wr28CmttiGW0ReHD
WNRNwcSsFL/KQc1p8w4SBDiw+UONDAV4HHQpwsJRG3/Q6Fe+IqJzzgyR3JN0bbFBSVtJXwCQbIqk
oQ4PHVC+14GZEOZKYHFbcdyDnrO2ZQ53u1D0f2v/gAWqOkhjfbFAxpdWFmgWMBDBv1DuQwgPyhXp
36j8kqncBXsyQZS2Ly/t54l+HG9lX5MuQEwpS4iHuTjwoh2m48S4N+AxFLDiVetWZlU9WloabC6P
/NmyGRnxGQ1RY4N+VMsn+0vyqZm0QopULJsOSeIhANvKxVsW/6jV8r6eNAnEbGBkkMT5OApDR4pV
caKVQWoP2gJ9MzPpQFF+eDLAW1+xm8/nAvVt3AfVYwqC7ObH4UzV8q1MwFLrltusJTXskHH8BrlG
2l1evs9nQkVnw6AbOeUe9H2X5f1r+aBy1fUYcTf4lVztiWDgYkEfjhwAnrCSa9K5V9qunx1RQYgJ
BjzUhLV6ocQLu8o6znwZCsNPfyLRZbXxkkmsw+QetUbzis7IOQuhdYIJEcJE/mmtLj7QEUKlcos3
rjveK9ZcNqVbGk2f/w+mSAsiNOElVWXXVmsZASYnomAt58qowDq3Fpijsboyyrn1Q65cAjxFFxQw
8R93bDDA6SYho7QgBHSohda8i0O59kZyrFTwyYVdNpFzxmiJFugBwjK82eqE6UWtBZO5mIjUWw9D
jjCIMwaBIXhdSlBzxZOsRYqWk2YphsgqqqhGrNuUFFaXEgPDPK6lIHuLKOiBD02ArszlrdnkS0ti
oe2/Xp7iGffFxYAImYSvpPGb/HFNZ9+cFQ2QqI2mAIxOyfC3zUS+VcniTZX6JlkIRd2qCoDHK9M9
s5uIwFJtRpMJ56KuApVejorQrDjpjd+Z32WI1zF3sdTvaFbWbQL40d7lqZ45DUtARmsWReJKWruW
ZrBaMHYptSzgoa6GsuWmE5RrXcnP7KIho+imS6gUIf28mhZyNUGcL2fOlxNpBPWeNPFWaRpJ3Ei5
CBo5isXpJIH/Da84tLMjcxFAYaNZIHrpH7fSB/c/tnQDs2Oz4x0NGcZ3/YazQZKkkX7g2wG7DlA5
/SsDnzkmjCcSXSB2Db5t+WB/edIayrsBw5SFTcrx0ORi76EEKzxYZFCueLQzc0T+T6GBCUdlaRf+
cagqFeV50DLY+XD/XKEGWjZqNcTbiALSQwlM+SWRrGt6xWcmaC3a8PQP0sigiKs9hTCNBnPPIYkk
BHTEGjgS1BZ/G4iwFP7ZSC0wHxZdNmh7gwjmxwnGkM7JJzFBH0Eg12rBMQ2Vdk3v7fNRWDouiDRZ
1VB809eSgGJv0sWjog+MgIDAKRkS8Hxh3F8Jxc6Msmjj8Q/eEwn9lfvs4KtkuWZRjDbAiJZSroHW
CfV/PtZE0Rw5GQ1FWUT97OOKjWLYj4TvgCwAjWSnGnGdwi1qob12vs5MB8csoWYvcslhCR8HoqKk
Bjn5U3seUCaNMrl2ACxeURz+7BXfW4qil0WLeMKf1WxkApZhzElyMt3kgPOMJi9qwH+UI6x/D4Z1
OX3/V5NDjJdmjUDUtaW1yspvRMC6yR8QMStKyZMtNMtNOY2je3mUMxMzTPyiKnK56bzzPq7egH5r
UCcVT3GromSYhsYtzWSajWl0oVOOwbXmPOfH4wlAI1Piu7Uqfi+LnWGQ1wGCIDTU/2gnSnXVD2Da
xGJcPHRjrfy8PMUzBsIUaWPGLYPm/6enN/r4sFZYyCnMI5i7BdWFop3/3d7R5CExpimL17VW8ttW
o8Nxh3Rgd6no35sjhKcmTqYr3Ss/xwWkojSuEoO7Ekr86uz6eojc1CKfqdDaDqQ2qiywZoYnIPvW
1hpMOLhJMFLCa9pse3kZz+wc4RZ6gRq9CiVyKR8tpY/EqKpoWGIXuhq8QAHSXqDmqc0mLZDtsPUE
SNHm8pCfrxUaU7CUSyWH23N9aYeDnFsDXbRtX8nnrQYq6zUVqEjeCjLP83sfBq9kF1VIPvfywGdM
xkTW0+QAmpy/tdYsfS8JYNEbtHvUqu5iTc3spiyHf45jmZ6F7qUM4QrJ79X9VZQjXH4T4JeVmvkW
XqOPyJuQGxyFNM20KwZ6znS4mskGLisKaO7j/nUKLbHAqfIuNcdoi7YX2Lo0ElCl9434iB7hdNRI
2m0Vguvnf19Og2Wk24iJ+WiLaf0ViRgRuetA10D/A2a6l9B88go0Fa+8Uc8ZqCHzJiaG1HiqrmJm
NJ9KBcV5kMl6YtgNgIVXZUTVE/xttYMn0uz+h1nxlEbolmcPrvrjrGbkVAooglinWpSRC8u91IF5
IZJ1xRrPToxX/hJ88P/m6q2PMhWwUBQaUHDx4RDQGZiCSVNYY7pLMk1sHmeYP9cyYWcGXZqk8O5h
MbnCVxfDLANTLmd4NhMd26hRQeGawMEX6NoEWeZeXsrPkRzGwQtV453KraCsfEs2JLBskdWBEtVC
LnKieazSF7hfRjXCEJ8G+dqr7r0vysd88NIyhZeVyboSPax2b8ysMNApTdgWxy7zor4Vj8OIgpgV
tfnONykdSVHVbEOQkfQAFChP2cFkUBDM0Mi7Yrpn/I2F8AkuXdHx7evwMhxAZtIdqgBbUwcejXSB
8AUoxV9e5fNz/muYZRv+Ooex3qa96NP9xp/nUbfrbhHXolWkqjmZYrUnLQuFvThQXzNTFGvLlFI0
wuUmXXli8UqzkXP2xY7/11gBz7A6rQVicr6hMuUA7Lijglb9rdRVAiRMDA59wxvt8uTPLTHJb+4S
bs6lqdvHuav6TG8KZBltQ1MqdNdgEBlTNlyZ1TlDNmgkLiGOr7CXy6z/WmGQwWo6drwTkNCrvvtx
QB2xkoM3Gm9fCwXOTog316JQDrZXXC0g6sgABCQCjpom4q5fgwikUBNeCTjOjgKpBMdD7gP//XFC
8Jr8UqZtKm2Cg8jcIFOkdi4vLRjQl/fn3MrRvoerlcQ7yYdVGF8T3JuQWhlIaMWNADLdNYreeChh
DD/9L0Mh/GwtgbWxvo6yZmxaS2CTyrEtT6bfhlQ4TWC8oImG+Mv/MBjdrkjBEWJL61c4cjYh6tAE
vD0FmE3XtTS+BCHu9m2abS4PdW6vCNG4AJFj5oZfGR8YJlVvMlI3dIrIHpCyMO90szev+KpzBxeR
ZGNJD3FDrLWY87TXp2jG7vIG3KTdgRXd4xyHryEZqk3Zwfa5PK1zlkGyD4giaCVqWKvrT2khjWc6
pTP0tHInnqHH1TFNwojrwyub9XluZEtUjIKLj0zGem6DKllpA6Z6YVPX29CvHgqzPgCV03diHfVX
JnZmNBPdZdon0PNlgZt9PFtDpwh0G6e8rg2CfggyS3imtRPUHamb75Ho86/Em5/tg8y6ROMc4ggZ
puvqLEeiDmBfKCC1U2P/XkrzRM5NHh4vb9fZUehyyDEmlUHN8+OsBKHXxxl1JhBtKLCqfVDfAeG8
1lPpzNotsRCFFh4HJJ2Xv//L0ZKuhx1lgqvP+6m/lyR/gUzA+j2o2aB/kys//fPP08IESTLJqNVT
4VlNS9HTOgpCngQojBGsZ/KvKDf+sUc1iQXeAypuCYfO5bEOKWUBsYl87nneFQoqug3aMWSX1dwB
igFBTWTPrpzmz7uFX9dov8mbkhBzXRCs+hIGTm+B50ur7taYY/8odoMy/LN3h1IhGvSoMfDusrny
7mYG3gcASIIyRlt4WZL9nheoWa3H19pgfZqQrki8wA2RJ7JM9/LVoULptxY6ESKiVE3R96wQSi9p
w3/OzzMKT1PCiaVZAhP6aH4AQUF7G8gN19BwKzvJTaRwhmlIlGPflcD24sYCRAdPnsOP0mV1tU52
bp6L2+BFjgeh4vjxE6S8dBbCL+ilOgUrE9VKeKtGWvav9z/XydJji4uZmxnX+HEYEXn4Tl3SeNDC
TNdSht85IOPd5bO1xNofYnEynku7kKUWbi3//ThIHeVN3Tb6awdHuCyEBz3aZaKxKSTZpuMNAQ6k
L/o1XLHJT9mFZVTIRqR11UUwaLWHYAlR6x3117E7WKF5m/WeXPhOqsfuPL9cnuB6KHLHItUHmuSQ
cYUBvXIeEboSM9BQWMH6GNyhduI73ZD1NwJ6656ow1Mjsxd6lwddW8j7oNT4qWnKhBjr1F6M6pA2
FGNoo9+RPMAPSL3ZnEz38ijr2/m/UUxiXkVZGuutzhtF6AA5YKYWQnMaAJUISyoWFSUHXvk1wMSZ
wZZmIfDQqHjTImPl9euioE2ZtqARQ5+xhtJ85ELjxhxb/x8Nn3l9GGpl+Jru+8ZcMRTcxAESQ+Zv
EVf515BtGYXMD70xyKvhSVZ+seukEOQ96ow4GW07UDWm2DYbm8t79NkSqM7CgsBPkW0iP/LxfME4
mGNNh5zoR2XJK7YJUVhM/9XzUvn5MMrqFPMgQRNg5PGIIKhvo5v1XUyk75dn8tkASEcgzUpzjqXa
ZKx2ZUyFVg5mpNRoWqT/kkb0HFIIuouuhHGtVdK76f7tlggwGIwUAdUS6kvrDnUDGgnq1FPFooqO
igwxowBZ22huayGr7gDfFptW77od4q+yM0axvEclN73iGz/tHW9kep5IYKXMhcO5mnFWobCehcaL
FcEAqJBZdEY9uRZNnR0EhAdrSsVGF9eDIPuCjHDwPZmqzPKUStEOOb3qrO0/7d6CiFF5CFFCYSD6
n6x8RZemoxXq42DTDC8EuVyaX9BNgUKqxuGVN95qRv8NRZRLq1Zq2LQz/Gjyim9ESU5wa+sZ5O+G
CbpdKkjXnIT4cRwKuhS3WDZVYYO4JdfFBf5IEqRQerjZnzannbvZ2Pbm5rjZuO7m6PD7o8v/u65j
7/iVe7zZ7O09X3M88tuD6/J3O/fA33kHfslXb/b7k7vjb498854vdZw9P22ztfmR/PjlSzYF379/
3pz2e36azY+zveWvN/uN88qX8BFsZ/kTfs1vPNt2ds6OcflafuL99sSPv3FdftQrf7L3bM/jJ764
R3u/f7b3nsP3eJ7neI7jLF/m8f38vOWHObf84shM+ESPy/DbnXP46h2WL/UOe9tz7hyXXzPr3bZg
8g6fbuPtbh1nsz9ulg/KZ9vynY/OGz91x5ce7p52u6dlmVio5bvd4zGzl2GfHP74sg2+Jy7//1R/
2rF1oSaL60YFtvRw3Jxe95tnJuU5b87u4DxdGek92XNppJVzb5s6lVtsY+M+vPw4BfbJ9r7fOaJ9
ZRxlOTaXxllFF03VlPCXGYctetk/PrLPDuvNluxuju6N41yp9q/yiJ+XcPUi96W2ilFSfzi6r89Y
C/t0eY9AuFyZ0nLs/nregc+Gf4Q60vHhZnOzGPTm+P4P/z69bjgbJ2z1+HrcvB5Plc3BOb6+spf2
7RbD2j9u99vt1ttub+07LOzg3Oww5++3t+/meGs7dzv2m5PHsXCdhxvH5nx6hwfn5gbrO+yuuPCr
hrDcan/NRhVpaRmzXu6L+8y5YcWuWfV7uH/JBlb+DqkdSIwMcbN5PQUex5LjfloOPMv2yH/29pZf
Lac6sJnh4c8OLU/7j7vb7f4M9sPTNRN5r4hf+kDrK6U1lThbjPK0fz5tnD+7fWRvtptl0Y8bfJz7
dFzcJBvDRng2PtBZfuueNs/u8/7x6L4U+Lat/XLzY8MPYCqnrb19vu9ZPhcv8rjfYnfeATsvbe/u
LbYPT2y168q2+4BBvFr2F+8OT7Jx7Z3rPeCHDsfFwVw21fcH8qV5rmKrpBBGRcJScdhH+wWf29t8
7u/bjf34n2dmejjRG8e92fAhPPzu5U+gvMchlz7CKvCakTachmWpX3DvR1bhuPi145N7cp2b/R5v
vXvltOCs8fjcElvPq3Cvmw1rztWzW24B94XN2by6+9MJh43dnB4D2/6GFW3YE24J78ApfMFrH+x3
X7bf7k/7x9/7wP79uPzQH8+n18h+nu0fgb3H2eGHTo/89vdvrBGfv3PunvCx/Pth9+Q97f44uPzd
k/3MLTLadmBvOarfbu/uvt0ddt6X/WH36+mBm8J54DpwPO/Jtd9uuYh2DzfuE0fU9g6HW3z2YcfS
u6zq+zIz8z8sN5crI3K37I7cy8cbZ+fdcdTfv/DrE3+8OIUn9+bh5QVDdH5d2ZHL3ovI7eN5p61S
IRhcMdySN/wP290eXa48jr7tuIf/Ljnnih3Qqu6i06SZ3cdhk94w+oJhGZPlOJ44/xy1ZdTl9q5s
TpH9Y7nrcZeci73NF+IdNo/LrcxGs/H86pFv2Nt3BAQbfrV8736/vePfuycWzT04D++BDcu6WW5N
TtQdJ3f/Hi7sDgcO5GLqm8UGT5vFnYb2DhNi+fHWGxd/fLNso7t7ORLpuLuTy/dc3oDldvj/A6G/
B38gct5jTDqTrwGic1Gg7pmHEKBDGWFchGpuFXG+hqNasyr+GwbQx9ITmSqCttpm5Ax7YE0C7MZe
q3fxWE23iPt2d1oXaNuQOgaE+1FDHwNa/ZDQ2w79mi7Ya8jpOUTa195fq7fR+8fRQWgsLyPylJ/K
xGYuo2yMglcxjandqEl6M6IytYmQHDheXuB3uP56hWEvyMTzYCpJWX40NVXN6MgxEV6Hcf3cwblG
0VTZzn6yo5PETivq1y4aXjuJroaq/5Rr3csIMHAiGVe1yZ52QdfKR4ubXX0g8ismeRZLht2wBnHD
fEUsxaRzkSjVlvI7Q5Y/OeQN4LN7JM3zZJNEcyY/ItUb/ZwjmoRcAZGfWXxd1xURBDk4VjSRPy6I
X89yhyp7b4PYp7WCXhQutK7SrcI4vXLQz1j3h6FW0UQlTXI4LWYXtrqwTzCIW3KE3ZUY7PwoFk8n
CAZLiuLjhGrURvw85Qx1cxBuZGsUNqWMBOhlQzo7CtluCWQW2BB9ZUcWza9SFHGxoyKOXxGrae6E
XtAfL49yzjhA4HIkKFsBqVsFR+Bgg7LPELtJIine9hnhMkRdKfACNWhvxRKxLbkry4PSx/2Xfx/a
lDEIcNzy54OC4k0uDRmKDwo10+MoacMb7aqEPQo82n2G2C+Ktrp+z5P8GmXj89LCZyQNDoqcHCcu
4eMGCgOIG6GOkVUz1eoYJ3mxC63mGgjm89KaALPYOtEUybuvYRShWPW6WGaTjVrCo6hrb71qPvuz
fugR1kNKv90Zan0luFxCx49nnUKxjIgT1W8Z5tQqtIQWPlANyScEQdCQerFK+rXsSkmJdAfl/zJE
SrsJwMagnB5/vbydH2/25WYxJdIJwExBxYB0Xg0NphmOf8LQpg5PThn92CvKsPJoQQkHta2vFYTO
TVUFpwJhCjAt6YyPmzhJs68GMjKFzYAKlTxm8bc0CPwN9LcYzQmj3NEi4lpb5s++bEFpgRyH7YPl
rEEMIS2g0atB9hqdScFJxEJwE7WxNiWyp+7l9Tw7FKUUtDmQmObG/jg/9HNn2mij/Yeg8yBzgYiJ
6PlWlGcbKZ4lfXd5uE9nglbIYFx1FZNdIJSrG1sYkbQxNYix2oikmlAjO1om9LO9PMonI1kIhAyx
IDM0OtUvZ+av557l84KekQZFvzgzG4/YPM7dVA+1X1D2TSRqy1jdXB7y0zquhlyvY4oug0mjKQcF
jtKV1OR3bEitm1Vpf2Vyn5bwnR0J8pToCjihvroXwnkKRZQqIyeYqm6PhFzmQNnOr9jF51EoNwGO
BH/GlUpLnY9LiNh7HxsV4jFW0mheFfYzQpr6vL28auvTRezCqeJcYeWyiUD8x1EgzEu04gSA3Pm+
+DhaPb0sg24/KUZv0xdyfOyL6UrG8NOQrBj55IVNt5Dp1qn4VDKUUWngt0ZNLbkjbWU0xypa4V5C
8PJkme0iIzy13uWJLtv/t8ekVkl6EpLN+5kmJ/lxouk4dL2Y0J+z3UR25wxesVWOsnut4rRKDOk4
jY/jrO4cosVOr1LGKd3Xr7lLSzT71+H+7fJk3tPEl2ajfJzNqDchggyMIm/Bedq0WPOkO9T3XNrS
OZoHIsq+qe0DXY3s6dvlsdc1gU8zXAz377NdJ6laL51OhZ3qDA7cRPuncTQO/3qvrldyOfB/jTOm
OTJdOeOoD/62Qu3oKzyzg3/FLta393qU1fWCSlKcCsts5g0t2xz0nJ3cKa+c5U/vpPUoy5n4ay5K
VEtqvOzXsfJ+JM7zb2379vXpWkNzadn2S2axcrvwy9JJihim8mADOchC2V/RQD/NjvEFWfX9FUtY
bPnScCuXa9FIHPfBcIPzAy1++2duH/44T1+vDHPGYfx9dNc1k6zJGwOF9mVWCJM61PAcWjk6pqu7
b9vvjfsFCcdrG3bFXax56aTuSitcxuxdHnYcsMj7Nts/v9yF9n3jvvEmsEM7vnKxXNu/NedRQTtN
Tpf9m5wf80bc0qjUazbhXbT37XTb2VcW9mPW/JOvkldeJFGRtkD1YZlk6GT8o9oIsZOev2b/67t5
Zf5rJLUq0CEyBFBmL0RDu/dhqBZ1d+gT49qcrtnKymmYRtyY+XLQTO2l83cRLSxKmR60eYJC3DUc
4Crt+HkBV84jNgVZQwf2vwVMT7TPco0NrXmdL5EbuWSVJxyxaP+5NstVOv3zwCt/MgQZLZ4qBlae
5EPztbirDsoP/54qMN1QyrfpOT9EJ+Vee75iMdeWd+VggnaM9GKxGAWbQRAL++x3RHmObxtO6eVe
4JqO6ehXnPSnZMvagFaeZpLzJG2WgwEubBPtJPc5c0is+nbJ8hYb2b56j59zAOC04FYuIgbQ6z56
7CYxs1xcTLbyaIHJ+VBci8hBdaybzKGz8kNzT6ORbb1Vb639lVU+51f/Hnu1ysj8TSm4FWIVd/D0
r+km3AybyU02zV7eXcuZ/R91Z9IcN5Jl679SVntkYx7aumoRQAQYHDWnpA1MKVGYBwfgmH79+0Bl
VTFAGuMxzXrRi8qyNCbpgLvDh3vPPd9zQ4rMAy0JtQ5oFTcXggx+SDa3TbdrgfKoGqYouIaa872s
2iBb3r78atuFYE2cUcekI4yk9hIt6Wmv2n2qR0lhLr5i9MYB20pgF1qbgr6dlzNLuLnZnGiKghv0
l5SGuw52padNFa5uT/oA0DTCPOiq9qqKMi2jOLOGbntvbcVEWMRtYDUx2cZVTG2Gx9ThQtljlnKH
F7hz2Q5F56uzXt5lTVl+pMJce/PqXiSCw7WKQzvaNHudP49OEzX+VW3XgNCGA97ssctnTTX78i0U
oeLcXFyXsMd7PC/IHY7ADfWRFlXxm+8ASGK7eI4y+041VJ6PJVn3EU9erC1bqzbyD4U29Pjwl04z
7hAcdMoOy+ryTZHN0Serr/oaX6dhGI6itPW3iHwF6Mc2bdxdo4KzfLlfnhy+kcIhWUKDgMrcM5AU
nXaMCdus6h0Htrg2DKDglCKeWQ1BCSTB1NkRBSy2NUzZAfD88K1FEPY97rzYDTREW8shawz7nPHQ
9ny5PpLB/EB1hAM/eMnTR1LwzkxVrZl8yFc5/AdD38EIK7+gx7Awkm0G93JudLbddJjOrJpPPzaD
QaNqgHgwEfqHDPOjaYLBvjLOFO36be9+FWhqP/Z4Qt5hhH6ueOeZltYCZxt1JFEFJNanLxl3K4nY
0xdcjjMbhSsl6EE9Z5i4Ix+6f3mQn37XhDCJeTkEGHAG2ColY0edyhqHUd/BoXDftxPcTRGfuaM+
ueQwbJhdGFTKoOtjC1jf+FHfxSQnjGyRgx8pSbSbAL3vsjI2dkyo8jKVS713iqjY62pm3iCyLO6t
ctbOrGBPPz2eATn0WkSO+n8baZuXYYxrwdflgtiw93EdKe/NXKVUw+uxKDxClcBh79W9u65j1F2j
wNaI1J++d2klpVEXEf5HXY0x4Wzmh7J0jIvXt0LN2ZosQAqKgclpK/E4kJuaswH3PTDrGFQCf6hn
9dX9Z6oGL6IRWVvlSZtPL5+N3OnR6/rp2FQ3hdlpQapgCjhi6h6UcooOr32rVUpLoQsZEGaOuZkz
+qx2xaL3YHuWNL7MamU5RqDyzlwSni4orm5hpcFLkXJ7UguCGQspvdntfEdJq0BVsSUsYOdcqK6l
7N3SGjHsn7rhGCndn0r5//o+/Xd8X7/5tex3//wf/v17jQfnqubf/Os/b9LvLWP/s/+f9df+/Z+d
/tI/74b7tpft/d9uvjXd3w6y+vGtT+tq+zsnf4KW/nyS4Fv/7eRf9lWf9vNbed/O7+47WfQPzfHM
63/5//vDv90//JUPc3P/j79/r2XVr38t5rH+/uePjj/+8Xf69NGor3//zx/efiv5vds0vm9TwjW/
/ti/f+P+W9fzy+ZvfDzEcB8cLDg6sluO9+tPdH5Aas4jnMd6jEiYD6uq2z7hl4zf3LVmyaMEE/3h
Q1EKH9f6I/M3VPy6y9mCAo+1SlP/+7/e/GS0/jN6f6tk+aZOAcn+4++/PHP+s5mvOxFxN/SctEeN
5ZO0gVN0uplJ7pJDljZTOMOhL3aGDi7miDP7vHrqxFXKcoed643sHWzWjb5ouyNZXHc1r7cxD4aX
035wZJV2QZOP8Xjn1VYCq8JKHwpEIdu6lw1UOYBnVJPoRc1v5KoRaF2zwBgtVSU95EAnsgtnNjPL
bzA9sG/MqhtVfwZnxYkhhZa3K3tl1ii1p6fAumXgtidFozqOugRz2nVFnQNc6ig3MK1E+booKcgO
IUcMc1GozjeE6+OveZYamW+UYFugUpYNf6800U2b+C4XVLzFpA9MDDlwg8vHEhRtpIPuNMbMa4PZ
Xh1qkpXouuvT1TTNGOza3ttq2kBrErk9X5iVWWAEkOu3sAJqbY/5ZnzXLr33LSHK/rmOe/dHE+le
62OKBqwkabuBQhNEz/ZnJOlj+Ttmmz1cXeDu5c2sF155OQ55AZS21iMngPFlukezqOb6vbFQvYqB
+TLituEsHisAJsbLXkUJTizCku4nqrEN7b1VJ3K5seCKXnt25AIl4VxI+V3ayeUSorDo7jqwKgUm
uJJ9rbH1/IpE0wQ7sxunz1UcufIgPMz2udhOVfSpxoEFnrmnJOVFB+7KQMSPe+xepJ34A9UVzNSF
WpDvOB5Hia/qs/lpLK0ewGyvWHutyIHXuKLBB72p3O8wd2quFmM6dmELanfk1lHW8I5cq1RxmI7b
q8yyAIdrtpytQ5tBJPbBgHQFJFMbw2g+AcPxJ43HCq3OnoZdK2R30deK8gMmEobs05imV1rUJe9g
GXY/Kbn+2Kdxw8mk43LiFwCW8K8H1vYeDBSOGEafi0MBZckAOdW2ys5edON3Kr1zbYdpH7k9oMjW
Owl6S98NmVRjP01gF++GwsZGGO5lByxqKqfPU8Wm509Ilr/rvZK2vmv0lGgttrW8FYVt8WwARMuD
bqzskqIaltw3PLW9T/Qy+o7zYXWHrZX2R7qanh+6uEYqLEkuDIE9RFbOPxEVEILWxU4F8tGGkRrh
xZ9CpYUnNVULlutWczdgn4pzrVhJ3PlQw0lS28iCXpmIetkleprVl3rfGgBPVL0mk2F1FDyp0Tir
Ox3P5+VzkcfR93KkCjJsylqvrixXxpTayLLp3lexbiaBQ5YKhlGv52+0zNLfRXOTX2ND3q+gulz9
IQTGtoc4Xe0ruiFzP8Mhst/2du8BCnKwuxoazUmPuMP39TEZixLT21rFJb3QI5NPzslgzfVufE/O
CFd/qxUuYIliXHS/E+5M0aBRr+aU01R8HJMYWzJDTxb5EahZ/EXietxgK5GlJhbt5MECex5Z+qa0
0DXYBVONY73hghc2tVjceG5WflR1WtvjBTF/WubRSO6Gsmtt5qEt83ftZLZRAOLYptTYXeILE1Db
GKIlt3qswu2p2FvZ2M6+FLUZBwZ+qnxQmNOrnO1N6hs8+AAdSE1qqXaKJ40mMCsNHwHyPIl6SKs4
kViB5uvbealSBwr+9tzGiyG96RQqXHY14oEcwhm0s8Btjcg+zI4yfFFUp/5SAkvEQnpUVhNmyq3H
gFCNAalaujCGCknkZodjsX1XdNX4R+f2kNGmmCqC2LMgJOdzMzVBx4n4HRN20vZzVBYehtsY3e/T
Wdi4yq+Sm6Dhg1uraxe4s5EpAX7OtpuNewenyeQuStTk2OYyBzCmOzFG0+UA2TRa5KHSBWuyMBkC
dybivitj0ZU35Mmr+qpHSwPVec5iuTfZg2B5LBAND0B7e29vR2X1NXUFk0Km8B98oNDOuy4CPLOz
GhvWS9Gz3zGtp/RLikmL9ME8YouOFW76wTRXnvUSGfVlVOpat89jgKEI7puo37GaquqOPQNaziyo
GMWctoQWPGmFIgLgimm3gylTfkpJuFAA0ZMr3gn+MfvqpDafsIrzSBrInMmHPUyFwX5VWl+SPslB
HwGcCajvW5K90BrKxTUqb39MXorzLHt99sW1ImyMj+bYWeP4KbJLPuidnbTajxG7tFu5wGLZ6dri
HHGKLocwSvX8Zzbpxa0FBemjrqTLl0Lq7XccGhJYb3VNQUgnFWC3tap+gtjgQQCAHfHThKgYTotT
XxUA1L6mmi5vvEgDtp5ENeV5jchgpwk853M/FbX2bu4X7XcbhAQBGqfOQXjx258jYYz1jvvm8i5P
leVnju3fJeaLKYCc1AS3CcpW+sngeHemXqYIL1QqcXdDqwuAjiLBBZtCRO1oSYc5I8ccLxbIGHhw
ARcYwFqkg/0Bmp6aAw+ISEEWkdkLbutxI+EEtSN2NFau3iSFSL53E8CaHcBFGGuwmmf3bQxOpvA7
sM/GLY7hTewrsTvOoHoALHgae/yQGt9yT+0TfnHhNnw16nE5vVmW0sKjXrdH6V7Hnjbk1zZw44yd
ZVqi6oNd4OgdjG5mMgdyZ4ouZK606rjzYhAk2IJbhfq2nQUQO7QeRRmo1FZXQW4bzY1LmWRxVfVU
OUEVyrTvjhuP4w8NNLe45qpVwECvU8qFpsKTaUABZWSsvzkvPjVlxh9xoWQjaPW5hE5LYUmEb6tM
oyhYpl6Njp2ESvm7vWCqvO9gvGUf+nmg6qyIMJO6iFI0MAQ9WOU1v4R7b9x6vT4z7Es3RF+laXbG
Xh1hal7UsnZByw9egX6FhavwRHVoLWtQ70XOMgaMzNDVECKHAldz8CyzBw3slqZ7jV9INP/svUnN
bzsWiPbQG6Xb3qR5XLc3CBoy74glvrZY+5KzxTQGi1qphDXHRjpXcZ4ZKEdgMMTXOrVG8R94pLUe
YKFJZZgyYgs+EjoeFDJjNF5MkTQhsJdwj8wfAIllcYkN+Jy/wV5IXfyW47QSVp3o1Usc5+EUqYDf
nYtCwOU5CBUOpc80rQ087FGwfOrURU/DGBwomNI0taaP7pBV7q6yrBHmQKYL4QBQ0rTPU6RMeli6
MvqpSsItYQWMa2aVyGcdYI6qZoB6mcwB0CTZH1wxOP1FVbT5fKTPoTzN6pByO2wz0d/BeFeLqyTT
5b3CMfrGnSIHMPVM0acGDiA9aG3X6aHhDt68H6u00v3FoYbSry0bSw0wl6lLpwGNb9wOhOssNRX3
MuDn8bXCi8EzxOoelQ5H7Wk1yBB/sCak8mANnctU19QUZqgxDu5d76zuVVjXG/Xe5NghOK2B6GR/
14Xc49Gn/hSGmnOCR5XC+TtfhLG3pS70XV0leRTYmoPcMp0xdAg5IOBaLVCXYCHvWax6DfvmR9NL
oQjyqYoPtclp+iBhilt+O45m55eRNtl7UDrZu6adk5+VbmfQOgd7NYaazPmqbyJwN90qXAnqyjFh
IbedBKknbOikrVfa7qWWrCCt1sFtHbKq0/jSjnPVh8WZlT7yS0ArgyB68saQLQqHCkwXBLJplvWV
OeL1gjca5Wz+MhJDvPBGyD4+SLPFXBWreXUjptZOdnXhCv0K8Nxc0HmtkuwH6QAwzWptVAJFZRQA
FNu5tTfrxU38nD9WBCoR6MgHw5d3OOzPlcTOt5udAGLTOO+4wY/fwQFg3r90SX0PpLPw9iKqRPZH
UzTm3AYiVrhczF3aLMFia10Nj6V2BleCJ+/tFtjA0MtJYJ/uNNpw4NqBq3PgWLFuEVmcDCXaz7PR
g9LMK8fB76M2ossF7HZ767TllP3uWOMkI/hXRgbgt+Xwb37g6JkRL4/bpoT/8nBp/t+IJDT31fu+
vb/vCSX8H4gfrDnb//rXJf1J+OBDcv+33bfkW/mtexxCWH/pVwRBcfTfMM9Dsm1hWYzJyGrr8CuE
oLjqb8QiqbKjytTAQGD1sP8zhqA7v+mIrTA0R0K2ejrxoz9jCLr6G3/mobQWn2DUPsZrYgin0VfL
Yp8gT0SYFyfB1bFtk1WxWiYugfcm9ACUwhEawWS2dnMmknaaVflXK2Ro1qLqVeC4iQ9acl3ijSYE
Ie1DVfV2keqRdlNM7k/1XAV9ZSZn4mrPvhlhNURJ+J64W2EciO9lmU27wYVOr/dz27W+ojbdmZjk
OhCP8im/Xm3VFKLqIhNmbQ1OZVz3nYy6Jqy1UuCqBXkAhkbi4Qyqen0ZxMC6mx1LZHw9F0RAdkus
FJdGVaVchTVhHYUqJkhxRflHqoOM2Y1VLY33hAYMGVIzZhJkmDvlGqdHRX8jNdaAg0znObta8yY3
EvOxu0YriwtA9co5TfwaHf5PfGl9OaxBXPJS6G5XHb5xOm6Ilz0p8aMNu0Ux3yi6Hs87E6K7X7qJ
/hHTME6mI8ETzIeiQ9aqw4UJU+kwaxXm0gpUmjO9vQnj/3qgteqbFJZNDH2N7T0O49tenaSuI+pw
UVz7Eteg6Quwo3GHE9b8CWRh8UZZjDzkrGdD4akMlvDJPKPVfTqxsH7VqElA3okecv2gHz+DVZvR
AOCjCp0IJDwkzPJmgJ21e7SO/BnsexzcezKvSN4SWsB7nA0ZcfzmTQFXVCBt4yJMcanz3bEuLnFV
AANGyPtMrz75Oll8CFRS6Yu5CA4t6yx4lBsxUY9qHXed0CwrcVUS4v69Jx6OU3ddfVSnSfmhxe1w
ThzzpBtpFQcV8p1r7BsX09NW58YQM/MmDrnKEA1Qs6m4lHlXnklNPOlHxKqoA8lPs4hiyLHpx1h3
BqH1mghTZNeXCef+fcEV+qovxDn5yJM3emiKJBYHU0K8xmaVizD6N2G2ilDpu+wDgr6rDlzeGavj
dXadfJKr2wZbCU4tLKX847TbskovRlDcTZhGXrFr+ym/0PtpuCtbr70ppHXOaOHJ5HBAAmFQgcfe
apHKbnMyOVI2L8+eJxHW7vgGiPf1KqUOpDLsy0n5bk3Ytbw88Z/pRbJkNMl2hI/UVqjBnXhcKhuY
W+nacLLmLAoqI7FeuzvwWpjNEkHHFJWky6YbCXfrJeZBTahV4NqodOn2OC69zv2aPltb4X8aK+hq
CLgRqTppT48WZhOOreDIlo1/TJrTnXmVTZb8z1b4gjkWwHfBa/t0iKJeDIJZybuYsK6xLKl8ggyQ
bhbtU6nN9rULgv1C6Aty+0KmB6GvFMNRtc+sI8+NHEb7q5suiawnRsh6NRSWHjFyI/QHGIeecVgq
4M4vz4+NdujX65JW4YsmFY4F6+Z1UwL1bqfxugA8QIT0cDKzBKebcnw/l8OHRDTpLsVrylDrME7F
MWq0r8AYM06+VuHXWqRwzW/PPNWz785CRv9jlEju/HQMTCvOI5JETTgb8oMS6crBFPO5Y9Rzjbj4
I7Ex2Obqp3XaiGERClFbGmmavgqxJasIT5jxmfn0zIrJdYBzA4YkLPNbrX/XuXmdiakJo7ZSCYw0
6YecVe1y6pzszOJ8mvv8NZSrvhozEJVqqQeZ7aOdZ2YwBtnKBqZwT9i9css9tTlV0OiEiuWUKzur
FPO+VefmzEs+/WjglCAoWVU3nG2wJD/ty8iOo8xsapiRYzd8yaRVUVsXK2EjIZcYnM6upDPW9x0z
+GYs8+KyMA2Ax5GVnpk566CdLOgPVUYoAnCVx4p6a6SkoG+v+9qrQz0WP1VI5XuCHMUeQp9BcHk4
Zz34ZD1frwwUwPD6rEtUHJ2+d4cNbFdiyRxmgJJJAVYiJgXC9L3Non7EfbeO5j2cz/njy5/tk7lL
u1hGsm25iNMoGDhtFxj42GajrMKR29KN7fDVFl5sndkdzXVF3fQm1wtYvNxnyItuazkmKiqdSc5l
WEil/yhcdz56cyEvIshcV3MjEF/083jEvi8Je8WB6Ne5xr4sOQwQnVi+0HHz0STt3vhI9mxi+vjJ
7+O59kiRmp9Ls5jf5grbIHeXgWRBxyDlQhy9bOwDnG6puFOAjCE1lIGiWPItJqQDIWru9NhMqleV
XJKrSG37wIXdtEc1l/iJW6VhDzPvkMcyCstiym+bcrGDeWFde/UwGHi8kbZmZeDasllCFK8rRt2Z
qzCZZyvAkmwEez18ebmRjZyV75o75UrpQEO3XnC3JSGjDn1uBmwbYgT1nfjH3WSvWOg0hUOkDWmQ
D9WbxFDeV+qyz6h9Bbpqh4mMSaPh9Qn56bqeEMFNwI7PnC6erDjrk3FtRm+HRQfXttNpKEGY1q5Y
mP76JI8LUjsysATMUVxo/qDFfAE6q4CZaq9zFfuzTx61vD7Zo7XOEh60lFHFaBEcmi8HUodVTtCo
TGX9VwYZXyxOiJTmoE44bSoeFn3E8rAK3XaieMTGjVhQq3WmK5/5ohFA4BLOMvogaThtBTakEUEF
54vupBYaUJkCY4k+vTyVnmtEXwunTIw3VznraSOqYolUnZQybEFCBovUHdjG4zll1nOzYgWcsRWp
gGW2Zt22AbIhajLGhsPFIYLU/Rk3NiuYu7G+ybLRvhzjfgBuhXHlX+hF4qmWyQzhILoVnA55mkpA
rWWYVGb6ySzUCtjMaF283I3PbDLcVtHArQElA5XRaTcuXTRTB5qWoV4K+6oqqvGWVZGy0piocRub
CQqZf0fBnrm9PtOhDBjBFxqE0vXgMfVosuvTOAmCvmWoDJ0SWgZSiRbCe5jVrtxB8JGBPjjsM9V8
Tp+5Htw3GwAyZCJjKxeTe9g6oR61DHegGMDDFyGsW9hLnWH4i1xakKdt9t5mUPexgxI67sgF1E2j
nXHLfma+njS/+fQkk6hRZFeEikDPW9Yi9ye7PacZe2Y48Q5mN+UViapt1Yz5FOlN1Fm0gicZCRRL
u4AqV+8ABpMQMNrXFdutaxeLJQuKSa2pQ/Xt5q6+UGUqmjopQnKLKuDK+vPIqvDFdTPb96TNHlgn
5p2SOLVfoq08vnYykQjg28QEgsVGdzeTd8R4fKhttQkzkd+xRnuBKR3lTsi29dHBlD6TTL11inNF
Q1vLpvW1XcJe68mFnYzSgdO5pBlijFOcT6hWS/vuJi/bqPbrzHSUq6kQxr3O8HIDaRXRvZ1k0qFc
Qnjhj3Ok4ggbT97vU7FgNe9MLBv23Npf2k4bnEA3TeXbmBVIoEgbTu2uz9zWQgDSEwV1lrl/p+aK
k/qNlFxb9DjSYn8ah1476G7WfaqsXh4NcnFfZQyQ2Kf6FvkLKQj3jntOoAvFdr8Ysesm+EuPyVdK
H9r7l4fk6TRHSMvBeZUiU9+5NcsgnT3hDJE1oeMp6peOHRt9R1ufOUc8PatqYGy4TK3Wy2vl7Gn/
I6aB+y76OlQIcETxdA192l3JKR9cKhx2OgDmM6vx0wAjzgZrbJH2Vuvg7eVHqAgDXNxbQzCO8miX
Y3Q5qxAi+D7iS0+Psl2Uj9V+KpuI6EurZ3edM547pD197/Uh2L45pKx3lM2ELyeIpjpOyeGAFanO
OXkQl1Is7lFD4oHDtRNrVyqalR8vD+pzL88GyETHwZvbyMOd6dHaadtREkPsLUO0Ojnq+Vq95RtR
AqhaWTCNfX+bJpn7NeqdbufUXXXIME0LX36Ip+s3jtTcyQywJ7z8NlWAJq0t1WRh56iM5kNhICiK
077fO6PIfPKaOYm9tsuusqQfD2aeO2faf74THj3A5pyG4q4cRKSXoTSm+q3ol+ztZFo5OA0yggjZ
mqsYa4uDkhuFP1ChsEMof86n8+nnddoJayc9GgjA9qoTzUYZilR+i/vKfWeZS3dmj36uEdxNkd0T
3eP/N4t63xHeHnR1nWVG8qYbVui1Xr5OGr5uHdTDoD3nbMOIMrFOX4Uk7iiblvONE5lqgHZOf+CP
njnxPg0K0cxDzfvKlDGfLBXG4HWt6QqOUVnZ7EpzTN5PFJ0HZBGUm95KK1/IaXhTRVznq6pYONpN
+T00MmO/ANK5rRorv4hnmQdm3mevPhScPtymD6SNFYyndQynWy+hjvrzrRI5rzOe+NXThLhBI+Im
TChhM55Jgm231OiCymyKj4YhqutF5Ok+M5Mzt+ynxw/eB8cJLEM04nDb0H3UtKTmzaIM5yXVfLet
jF3ieMm+SduvvYPA9OUl4VxzmyiqorOrsbnQnIrDLz7ydmC3cXS0DTc7epGiBH+hPTI8Kz5u9bde
P5xHX1/Xx6NIh7IM1SGKP1I/oYVKhyotEU5PVBpH7b/SnosLnsk2Qk7ktL0xQu5AGUoZRpVUrosx
dvb5bKKVdLs51KPxnN/FM/1pIGmjMU5VJNE2qwvIcRWdAqklCLeLjxgy2btW/Q2VaHflLGV9ePn1
HqLcp0fyB0bdChpAFG9Z6/M86k8lrvUc+7g8ZK8bdkhBfvaN68d9j7ChulPUNN4NC4dXPIsyRVym
kRs4ZR20Wg40Jb6uyfUFucwOqY3nSN0cjKIOOYoFSaEmZ4b+mZ2XsDITB/7CmnzYDMUQkXsYGjKI
ZuGgXSb8YBh3ZOob3517LyhbzTsz+E9vStR9UGfFvov3D7WNp53jxLGW9J6dh4bajqHhKGuECtWe
2mU3MfL8y9hZVEIndndmyXxm+SflR/INCyCbBXozy4e4XioFRXSIjNYKlCYTQVcn/bkD1XpW2Qy+
yYvht8XHhK3w5iyjOOoy1lGShz1EAb8goXVwqqS7m3rPuRjbJb1EF798K/qUglzK2W7VYfLwkmrz
oDEH9zYt2nPYuHUQt4/0AAFbA5JEGzfzsfPaKiqXLA+d2lKPRtVzwlFTLTAK91yS89mmWEnQf1AQ
wl3idHTxqnEJ7vL2eW+mYaVmXHzjvjz2uff7y1/ZM8PJekU6lcPrGvrZzKNSF1QWdG7GXSUqg9oQ
iPZyNzszadbn3XSdRc0o6WiugtyyN+/TqbM5l9R3heXAzHEHzXsvs0ENcJtZwkoMyYeX3+qZ/oMe
QoN8jUygrRcXefWB+6CRhV6smZckQKaDk7bzpStfacT/sH2uL8Q111ZXVM52k4YiM6V6n4VJOSzs
MkmL57+hH22ZmWf2z4cZtulGuGga2UdmBj6L28HqNGo2Bw9moamNH4DeU4Y+5HVoNUMbtHnZXbRq
q14s1ZwcbGGbN4tiV0eDBOKV4SbR2yQ1zf1MROwHPnCW2CmTRalVPATVhFxRHcrct5GdYkquZFd2
Xtj+XEXDHVr0KLCiyaN6pS1eK4uAneRQnseVmWy7vQUmS9XORbfwThO+ddQ1QA6kROacEdXaM6c9
R8wRVz1EIBQbwfo9/aC0MurSYmjSsKYA9lAjF98PlivDyczq0LaV6CAY6sNrZyGbArvz+lYkxpzN
AcSYExSgRZKGRFvyQwrXYA8N6I/UcYYz8/2Z2we3HlzRfuX34bGcvh+1+0juHSMJZVsrIfJl86Ah
9LuUNRrNkUIPhIKoTa2RDMI4erpvx+3rnKrWL4H8DIIwkjBUPj6Rngxc7QR6pDRskRwdrLro99Zk
1Wc2vgdYx2YoV34txakPbHZn86pSKuglPC8JC7RxHAFiRdu3mQpse4kmkrWRcVGgELmmXKU6JlEb
381e9TWOGut6WcXlM5P4Cln1OYO6h6zj9sEYZkIPFmFnOuN0DDRyLyu/fh0DJTpSfzT5Yoq7C6tc
9N1cVdNtpQ+4HGZDGRQ6UuSlqa3d0qbLPupQSL1+8hF0A9C8ru3cbU6fxgIuYIraTsK4s60v0Tyr
h4HLUJBMuXXG8fPpWYRR532JRxPRf/IJWx3bs9FbeagyvYmYds0uk2SuqOITO7syjV1PucaOAMi5
UNtz8567C1yDtT6SQstNn+uyT4fZEHmoZ56ynyY9e6gLJO4yjBf90lybs3ITWVG5m5tZD93EaN+/
up+507gqIU6LpXkbU3VGKWWixzmncFHvDXJ0F0Y9o0DGWTB4ualnFjGdjQZpIjgnwmebrcZIs8Se
H3Y1Xe8ulQS1czlQtcOz4Q9kUSUk+/rVWhQ0nnzRqEmpQeW0uZlHjl01c5azlc66QYmLorUBScqz
572nOzbmdmt6mTgxBJitUbFRCbdacMMN2fhulylz73AMVI/giGK/0XL8I7KmHwM10jjIUzp6tDtj
DmRqdiszW5D4dJVrUgdXWqM1n17u92efDYEbcSVSf6xsp59SYsSF7U5LFi7FfJu7prjO3KHZIdY0
z/gNPD2NoW6D6rKW5hpkGdefP7rymLkGObcos9AQ1Avt7LJ0d44pu+TM4rA+8WapopwYR8YVs4bI
dX3jx+3MpbJoTcVRzJg1CrjseEdh5X2mq3esW68zR3nYGB6Kl1f7C3aGbW6lb3U1sdASUY2hRoel
Mzkzp4DWZ7MUh8SJi2CQhXlmn3hu0BAqcEVBiopX6WbHzwrPE+PkceSs6vTQNHZ8sD1Ot8ZAecPL
8+MhL73tTu4EKmdOtiasL067U/VSLRnViAmiaO/xIoZB1t9yAL2OLH0/JM5FZoljlxMbjbBKHZx3
Kj52mArduhRPVzFR97G9NaPpo9MMF2eeTX9mqFfbVAJ2qDaesL0cJ1dmDntZWBD69PPUdHx7ogDa
0dIxsMvcOoxZ29wull4fecV4L6NlCB1F2shp4nMxBG29tz3pKsx4UTtxWCYRcNpVouNMlLd8S9kw
N3tAjNrVVLbfCtnkb+JufDdmlhqgBicxgGzVz+1+uiwGqwXF02OBlpMYe7mD1gafPBDl09xoV93d
Fo9ToftQ9ZGFJ2sc84jcA0hdowo4V6p+bEqD7HHi2b/XejJczEvzFw5NDAqBA4r6cWPdBlUGx6kT
dWB4vLHhMq8JbOYQcoV/4SUxXEJ3TDCVeMppr0cUNxeDMtMKaRM/IeL5SXUxKiEabVEArVNx7w7q
LhvN8rarTeNMHz+8xZNO5ppJZtV2yJBsdq4JzxTFqwdumYXG5SV5K4dlJ4V9HLWcwn93LwyqCBhg
W3p3RsUK5ImMgqTqQzs24aJFh0Z1gr7TsIlCapHml7pbXPZmfgXrPDSr7HufN9dOPFwjXPSFmr9V
m/GnNTfXlU6iS0/3lhV/oIr6DRXEt1pl+GhkfFQz3s4usnDycn/x9DfTlP9eivr7emp1WnHgcnyJ
ZPfAVe7GcPk+5v6YK1Go4rciEOSM2CDMlXvMRXMYDesCNyG/SaOrKfYucce5GXt5kKV+hPn4prHL
ozrH35V8vEpGc6/I5E5fK8ZojEWwCNi7/dGuP/eKcTG4VhhN1THSMK5zR3FUOvH+5Snx7PoIS21N
OyO93AJeHUPGYhz5EJOKfGhqTOqh7JOUx/C8M7eT53Y1Ll8GrXFkJ2VwOvum1Fukl6/7p6K5YeLB
MIxlcU7k/3wrJu0QYuAksTkKitzLUKGpWVjFnrgcmUk7W9Hrv7BDey4ysYdKAqRwp+8iJgNrRnvM
QlNqSxBHwJlBJ56z23pmcPgQMdvyCCoQ/Nr0WDNZeVGRxA3RSZkojZq1gK+KDnlzLiP7zEmAlsjQ
k9LxaHLdPh6dBKwBH+/MZGWgfnu5HpTc9LHHdY9GnWdBljf1mbvCM6PE+Q7/EW7EXIyN9c0ftYeH
EFlonTcriMJfyVFmt7MdndM2P98K6yTR6jUzu1nvCCLIUuUUGZYSqHBRWtgmDey5L39Cz7byYIj2
cPDfzgWHU+pYrH1X2bO4slNvCLjvlWeiPs/OBeKOq50QIdetVx47NiYUicxCmWnxAX+3ORjjqtlb
ThPvX36hh2DVZp1G5gbcnAQNhnbbwp1hUNNR6SnpwN88pqZIpKXwXSftxouW0vU7iUXusk91J28P
SMOo3FwIEo+XrVm6MGyTaLlyFNUUO76TOg3YWfPf20QXH/LF+2FFy7JXpt76hHukKDAvURDrVbNX
3GgzAoedaJzB/H+cnVeTnEi4pv/QIQKfcAsUVe0kdcuObgiNZoT3nl9/HrSxEV00W6zmRjcaTVYm
aT7zmvveqFTD4b/oPoby2EtOpIzDeJ5gHBPrC2Ve5eWX6qcAjYqXhQ31TA51u7jnxNfKc6A2tn4a
hnz4ZjZx0rtZk4/duTZgaDoxZKvRLZTBPGcl+GI3aEr1L5m8PXH6Us/vcmVQaWdqxk8AKcbkaDkd
hUKU+fumnn21UBXhtlMfL05JP+3DaAHHAHioZt+rzlbX3zdPFxPpO0QbbWNI3dbKzW9ZJcsvnVlC
yrK6rvka1Ur797LQoXWjPqpsjzc7/caRueNfFr1jZIZ+0uTM6B27MpLOtdXB/EuDIP3SkAYZoKBG
nA+LwRxR0klFOjmzMMvnBvTnpc+VKvHapVceWTOkXpoqCT/XqVXfzZR7P+QoC5z6OSrpxS/qUz0q
vS8bc36xYxHLbhirE1zaSqGaKcx6+aq1k0VzAQG03Lu93Xby2bV5Ra2EFi8lnU0sKDVKUJeyEZ9z
g9JwZVv/9lobOlaTfJCbqr8vW0s/CIT2jiyBt+DqWT2Rtyr7TaQV5JXU1EWXS2gBSsspis3ooKa5
d6lyirC6oOjHg7S55FDZYD3pHp9Hcj1iGdUYzktlTL6qBPPTMiq1f3sl9+4ISqiow/EH4eQ2AZFH
GfEIpoXEj3KyUrafXlKQGXPr8+2R9r4Z+aIMYGulL25l94ohXyhWTfE5NpPOl0LNepGKmfJ6Po9n
vIbkvzNzORLn3ltPyDDAaqgBE76uP+rVo4G2xYBfK2jnYpzUe/bncKflU3kuk+kn/TX5YJPsrCZF
Ykw5ASpBb7U20WoT9EIpzJYsvIpydPeN0quq+B/Ee9TT7dXcqxkyFE0eKtOAHbY9Y0tdmjYtSfhN
q8k/BRmPiWwhh18DpUHtoBYOOvLRSWtRrhyD0Hxo1Ko94fsaPYSDfMRG2fm4V79mXZhX62zlSS3k
gF7GNI3uUJada+R67g1hChI4lfI7G/Xyg0d0d7FRjFhtL6AS/kZovBqz67gnRcP5R+/NPqHhVXl9
hd4TIiXawX2zs42w8CFwg2mDW9NW1JBrP7R43Qh5EX+4AEOX/TBJVh0ZvT3JLTX6g6+7BoOb5/Rq
wE0YglBIP6kAhM9iAacXJhPQo1CnStgEtWcU7eDS45TuygRRWrUaNbfLBDo383QQdO3kuBTMAVxQ
UqK+trVmHRHEMFOFRGcld3hD01UUpYvvajbJp8QW+alr9fosN6l0Uav+6Dj9lg7eLoNma2jb0TeF
HLSJmYE9TUUiUNeAnJrSdCpPpW25Y1o/Yhr87yLMkz7Hvpk2X4IxQQFKeySAc9kOHrq2fyHw9U2o
wV1m5u+FjFZk1n9Se3s+OPQ7LwM+vIAbwMeC3NyyMAeoUWG9dohGs83cJinsU9qX48Fu3xkF0b+1
c48czkqNvD5hKZB3uZBCeiSzhaJXr5bn1EqVg7nssJRWnjHXM8Yh9gq2vx5GzjQ46zFpcyMBoR5r
Oz+ZaZde8mUK7ugHi0dbSqqXssiCk9xExklFn+qct/Gv2yfg7YlbG5UkfYK7kc7I5kIZgx59i6Cm
6Bep5WNqtOWlljT1TEpY/qhrTRxUu47GW//+1WUi92rYyGA8fDEns6cnILmmJQ2xTZkRGFSb+oDp
/ps4fr21sRKhmkVphXqW2EowqzabhoaK7sOKil4qLVoMNApSSNCB1WnCQZ5l7N+11VB9AqcRU8tu
jfJTjIpN52hl0Gt+rYgicYQ9NwMBWaE9dFFrzd4CphJhxdAcrVM0JCBJlrkVudtqBup4QxooL0HF
cXHQQ58S186Qp3q00B6qKbD2SehEfSO3XttP2o/eNsrOafOiQX0JLPI/dpGOPyA4599iUXYEvOAp
kFvUk2bwuqVd7ppIV2sf7yNK7oU8Wpmrp6S9jiIhj4ynnvyCTC2KWcCZO+veKoI0vwRGWSMMzVI9
DnGX9V5oSjlZimQsjpLpRuWZk70MrlGHZeZhJlhBWcux8PYmqlPPEyYAMfIk8dfUkNrqJAfBhHhN
IMnf5mDQnycrrlGOKVB5e6BlNlkerfxRDK3iZ5op555pLyZooCGfnvj1yePQ5A3C9HORBm7ay9oR
2nYHO0jIumJOTSCKFufterOpEsqB5SJsFAzUu1TrNcmR9MZOnK5EbFKf5+aUlvPs0zFAsalNhcPv
qjj0cfweFbPhPkZsOvSKtq8RfThCo/0ucG+2JmAL+mLIn/+uvlz/vGRq1C6uLdtvBa5SdSi7oBtL
RysMr4yEgla39QK/UadhNkqg8VLHqHpmoINfeDFRiwuC9qESxUd25kHYs3NMITXTTUJeY00311vy
1TEVVT0r6CQB6emix3HRBP4IkvxcxKX+VZE4vrdvoTfPH7EqRS5FJj5WKQ5t8owQj+Yoqpf4rIcF
cnWSbLkLUpZPlk4hcEpCsBNBe4pT5a8JA7WDoONNTLUOzhTps6xa99sC7zLlWj9EbXyG04+ImhZ+
MMfii5KinF711S9DHz7cnu3ugLR9CZVxSqMje7246LFZ9VgNPGRDFZyztOg+mjPUFXumzqrXhumg
9vnHBRdA/TQHeeVZZCL0TRmpkODGRQOzlHuTCGbMbLcI5qM9/WbfrKMQw/CWIH4JA/96anY6wRsI
mVodKtVdaKAPt0hZdIrauT+NQZoevNbrUl0doXU8ClUUrSnSK1vSa4GMv5JF9ZrHiXd1CeuXopL1
FJjY3tH4Fe6gVsbatjjq2rwJEzYDb66WegibqRckPAmq8U6+hIMfDO0R8ndnOXmZCbvB7gP+2mLs
JlNvBzWeASyURX+WlhTTkmWKUbadp6fUOGT+vQ1LICvrjMdhXHEJWxiYFIaSmgR1dA4qVb2Yfaa9
VOGk3VchO7W14uqum3u0wwYjeFBCUXpBrCFpayfSp9tnZGd9DdqfxL0wNuhrb8KwakpqKUJpk4B4
/lkYWvguRjny7vYg6s72uRplcygQLTIayYIxjFZu7MCGSVxVav+lSgM7h+fDoQ9zZ9eTn4Q0JCjx
eTNq+a6go4lKaOJGndWc6KXp3rh6AZorhWqOTnNMxyHmRZ9k+Xlskw9dTtMEwKMT16JxkEV+oKhi
ntquaw8OxN6OAXqw9hJBenAGrw9g3VdDINQ0OretpDsjKcwpNeXPwNIGD8XpI1Le2/SYDYO+Cn5t
kG9hDK3f8dVDMYlcSpZOhOdoqP8RSLZ6yaxrH1Io514eGC+GNqcnMGPRIxdwR+UoyPzZhGc1aMYf
Y3zX32IBXQcJwRVnbGoshWZ1JUz/8GxXWnKStDFEJQhtdVR/KX9kpu5byL4fvJQ7W2jtAKA5sILX
YNdcLwAZY5greIqc47Z7LsJE/WSHff5RASPwSYn02i16isNOVongaPfuvCMMTcmFc0qHyNjsXoo/
izLHcXQekQsNFTS70yCoQfFk9LEFJcQOKb0iQ+tY9NxTwXMmxJ1m1j+pZ/xTGwRdY41yZz78MqOU
dm5GuCcNP+h6XEIbHd626Z+gUCQIPtU/hFG2pz4vkNCtJPf2Odw57BCAyX5XnOHa/7xew75HDXG2
WcMJW2jfFp3wbQWhhv8wCskj3wlQhdiW6SlyxjHsgvCMIysqzdRZ4BfO1sEB3P0ocFVoCUGg4Fhs
5pKmKQ1E1I8AwywucgSyF6WZcoerSsflvWYSVNAOtsLuAsLbWFUmwL9sO2upHGPbK7Tw3Or2z7pT
lJMRxvnBTn9bJSCQ5pSDf6EovPYKr6dWNoGeWEAOUHpIqvd6bSooPS7yKSwiZINDLfOopqQn4H/S
Z6mqO7duMhlZSin+CDhtdMdh0ql468b7Yel0j26gQgzbiOUhqYrMmdKeP6XsUKRud3VAMyBYQBX7
/3jRv7qjkiSOg06S+SS9PTqmisSROUS//sPuou661snXm3dzGKu0DLBoZRDZbLuzluTGyWyKI3+2
vakQJcO4AL5IKW4ziia6dKSnxYdeEKgoZtG4/RoV3J7L28SJL71CZVaxHyiT2wg171NbD0THTRrK
yZd6XPS7TKa7hF8GEjzUaDzwYVAnRlDNSzU9o+MiQAgApUxBwl/GaR6cMm1AsxRFfTn4cesTton5
KNrLjKLi1EB/9XobqiGN+hD2uc9b0v8ATYbKPcQvV86X+l422oREmrcFkgGC4mYG1bA3/SSp2qNV
Wgd680MsSIBINNHI3FahlwV7hz7tJH/OS/t9GE+PyH9al0XOdd9ItPx9UY25G9nBL5pS+S/ckQkA
lmF6roxSeb69KjsbAzk/Ins6Jqvg5BoXvNrjod2OTWuVGJ9nc+0hsKUgGA215k9HWfGTRNtAqFbR
x81j15YKDIsF5SczU7GvR5b0LsrSI0GNt1coo7Ce6w3KedoyC3XMA9ICN2kfwJ/qNdU8X2KU+VxV
jaeLCr7ElQt18m5PjRLfm8/JsLQueFPpK6Bnc72EbTxrjTF1gZ9hqqPEymOl5dVPekGWfJL1dDxX
4JJR4LbLRnP7vM1ejECsngZIUitIky88wpWQX5DUmJ/BiUk8wvJ7M7Htj+Ggp9+nEiTcyQZkSxdo
UfNPUaSpP2vNREC6Ev1sugvK5N97nDonr9atWaKK1OX63dRMEqr0NGwzNwhStfcyLCY+Jc2cBbAa
Y7TD4zwKQkcgq404vJLYEyrwZRh4wWBItov7ISYeiZmFT8PcxY9N3gd/TaMUrQWf6kcc9jMeGwlE
RkcFK/s89JX+GT+q/FfRqcXfSRXWMfKWsoEU+GwMbGc7Ji+Q4r9TvbPfxQgcmR5C7gwVUOae2OXm
RAQmxgrIignhfRnS6Gdi1ZyAMm3jH9Jor2YL0hR/DdWy/2IuM8x3yB9flBKpd6fR2ANn/HOK86B2
PQghcK0/J13p35txYQO8NMzmMmN68Jwr9HlBHanSo9LocXDSAO9col6jR61KcvY9kqzxa1Hp7XOm
K4tTB3L7bNE9ciMjf0z7XEJQzerlAsBQRcGlGINP5lAbD9wu4lNGbfS5TpLglFMuar2msOeHkra3
femk1bIgRQ5N8hqrreS/K5F2lqOPq8w6OZHRIKeZkiqg1ybhiCgF9ujD8w6/K8Uy1F6vKP27ZIjS
+dwYlaS7/5N1CeI6tQqOJBYRXOxKt5+l1CzeDXJhfM5QKUF9X4zBh6m2u5cQ/FWIHUcKelrJJYsC
kZyGn63MlJ7HOM+/3D4i6+m+vu9ACEEepx2GOMwb+kDY2Aiqp0nghy3SoEGEQENfKhgbt+bnPx8J
5M7KQEUDg8z++igSWdRqE+ZUxxEbeaja6FfXp/U72W7jg9Bzb04AxDAOI4gHnb6NaZIwjIYpYiRS
A78O8+ZhqQLDRZz/2+05vUXCryLBVNotin600raUp9SqLEtig/pV2CLTpC35J0nQ6edu0C48JLMX
6S2dfgDG2CwO8CTT/Ohq/T2fzTfkR/ADcJlaWz2bS26sNKB0Y2D7eWhipDyh648C+OSXevFZnfsH
iNI4GwTW6BpB+6NIViOP3i4fGqn7N7S/Iyn/0HXBX7FlPpiRZv7qKww22kSrDl75ne9CIQluIZks
GvzbxZpqsehyyV7rpBbzzsj6J2vz/gQ/OnBuf5ed10anrwtMC2YIrbdNxmxhopMWWhb4gWGW3pAb
tPt6ITwK2TgUNRkK9jpIkD/fdzR/VrWqVU8LvNr1Dg/R+08YhtK0COVvQ4cAfKgm44X/1vwPSwnL
ifoRBxfJ581hEkqn21HBUHYayRhzpJEDYKhGT/L/qoVf2Y691rbd3eNEpexvC44N5NPradlG2o9o
edj+0IzAZMogFydbMtpTu6j2KQNmcTfy+J4kQxm82qqKu5pI4uApX9duu8eR0CHHQ/sWQ+rN2pph
HM5UKmwfE4fMp2hIgzyaLD/GS8BDE7f5VE9kJ5lRHH3V3ZFpqyD3xIXC3r2eviHnUSJllM07yN2n
omhqR49q6x6HitZLsXj4PJdJc1JTQz34yG/jP4B0AuqJQR+Pft5mZCtETqUJ4eD2oNxPc1Up9Dfs
I7WpvVOJvRmhmYGZKuH39fzGmjZNXEy2X0g4prSJGfyA7fUIuk4cNMR350MWAmKGosobgWqdIKjO
UtX29dis39E1xDQpjo/ARuuqvNkpqzkrjwymblu7awPEhE3AwSgFUk4DNku+pkzZk1wlzVNB5fXg
rllfk+146qpbDjKH2twbFnqTRBMoI9uXiqh+b8+I3oQVzrBlOWBstgyqN2DIgRMMlkZFMx71+feu
Om5T8gT2impsUQaxsWSRnDN8oInxTkST/UFNhOT0KrIs9Lsgg8nx9PX2/bp3Jl4NupWYGiu8MHqF
QVu6kj/xdk0eNJHHPjy8/Hm29QZOc6N7kjA/3R54d7ZUQsFlQg0iK7/erJ05LQ24JD4u/TNEQ/DN
sbQsu8hd3bhzF5UfkeD6eXvMnYoyJRh0UX5LYZJJbM5hjxNPgJQTJ0SJfpQZ+QvpefTPoJuS22vz
4COUsuACXOiqL5KwuG/Q7HVCqc39oDO4o3GPAdMozTRPxFcDF8wPrdGZ79QFgYKcLeJD1jUvtW6D
/6E/7NO+V/GV1DRgmWirIgdX8E+1/mdT5OHL7dntbt9VWwB8JfCcLSJdT6YyKkdW1CgkHDJk8FYP
fWsTyOOU8DPO0FFNlTB6kAUGrIodNEdyKzv3D9VdHhedgitlqM39EzULLhgoe/gdjo1PuKRkT/Fk
9U+N0LEZ14rySTaG/NHqhO20SNc7Nc5fHyTyOK9QUpzFUpHdYShqXUakxfBIG4JTlsOixkXWcAcZ
RGW3WOODKi2YTSG5FSDeeUFlCx3JJTef4kwJT+hbyJ8Na8DasGqFZyPyd5LDNvIwaMP1gN+Cr6iq
PCAxiGqaotFanuKFDvep12ii6Ch80UDVo64+W/lSPOmo/n9TlDC9u/21dq5QlA+R+wX2QOFrG0TL
PUY6csOeMrp8eKrwpznJcaQdXGk7x3uVeqdDheI1/czNho9yIw5UqyagNCRxwqMJsdNKSbywaSkV
zWnmqXmX+yWPiX97fnux7IpbQfeT25vEZF2AVzWPMlaGcTB4bcHk5ndVpNXDA0R1tXctc5LxU0mr
+XtmJMpdFXIg1ChFly2bxAkm2DRjNtvrfxVx03/sKlwQXCSf5EdLjnCujLW2RYI5VuK7aBHjHzOa
VpbFymTiXiIK3zYq0jm1JGzLWLNC0S5SmHWuULG1ajD98xZV7z3T0JCbI6HwMaA7AhHunSLcS9f3
bq3ybbGoIViPaW5KgrQciO3828OvarOLoQQHV/DeFgSwRamICwgwr3b9heLWEsjgMVElHkI/ttDQ
C+VQPtiCbylrrCfB+xoAGUCHt2rTU5zHebs0RHjYFGHI1MZW44C3RYBvIlTL3BiHsI9t04TPrW0s
92OQxdkllrKY9gfYTnKgcu5Sp8Py7ePtTfob+bp58teCGdgqKkoUltZX6vUmxZI9CURm+2NnerVk
f58SkIZyn5+K0LhUZfowlNk7O6BGEuov+Sj/nQ7LU4V5NX4+z309nsYqdg25+DhQGK86zcXW7IK/
6klFyliyodWHbJheGzw4PI2jIi1zsL47DylFvxU2AFmTetwmgYgzXBWhOFg+CRJI1x58Sl71utvq
xqNiYz0rVmDowbqtW2O7bjT2wSuQKxPIb+6VbJZTbPVMy59F334K4sR4bwObKCh6TynTrTsbw7+w
+RviuvoNxPXYOG1v/5AaSlJOPcTz+xmy+c8AbGPj6dP0lFCdz53IiJO/VElB4HJGKfVrlhpd5DQl
GqruHATqtzRIlCM2787DyQrSOkFVEajTNi+YejTso2K2fPxmsyxfHpC+ze+KCkSZNaDU3Mip6UR1
k560EObD7aXc6dGu2kwGcB0QtRCKN69mFiiBqOCT+An9YEck9eq4epaS5pMcWrS+lcKX+uxjYSsv
kSn90qHKqDEe3Ld/xu4uErSOyI9+P9/XB0FBDjlMAaP5S2i/U8Zord8vvJdFHJ7soO4cEfx7e8S9
2we0PenQGgUCZ7oecewztJ7Ii/1KGdEgyi3hlhFX0O1RfiNntjuVGw4PBujFMJm3JzyWUXLped66
cP4Oadfyi7yBmAJA3FPTPHaqlGZ4RUPlbkqL5gLiuHdtJTI+W8EEeTUW+tnE2vS8LGvjNi7GC63s
6HFGsfEBMULNzyrKt5MZZe9Qdf/zhuUqqr5iglaQCd5C16vULppUtJVm+fWAvTAtPtWXscl1ohDT
WntJpKdQkqaDK2X30xAjw3iGYQbC5XpQ6uELyiyL5VOZSahg1iZgy9o4iBD2jh2FSthSq0AhUcL1
KObSVLivjpafKVbpw1oyKYuOtl8vZfLZMOL2MV5i+yEvButjk9XZwfB71RCKIKvADMoEK3n4evyg
GWo7kxg/nROkVgjHiCVTjHRBRrhdENkfRRaPRAHj4sgipXqOWd/Bj9hd6RX2BZKP13ELrZOqGOjV
QPXDinTFmQOhXzokN7zbh+D2KLa8OWoYWYuJyrnlS1rTPvYtXnqDLXX/ZS7g5bBEh5aDoNP1elK1
mSmwtGxVpcdqoFeEh23okQbz7lzAsqB3REgLlO16lMxItVzvB/ZmHIVcyObHAjXEg0t5b2sCwoMv
CM9p1UC/HkS1ML1vFW7DKSrU95m1xO8WG99cabaSi5YJNEOmFuGHulRPNmizo0trL2xHbAA66Xpr
oSt2PX4gtLTUUVvmaEQCnakEg2+3SnvMDWrL+t6ZdvJN19KpdDBVkhfcpw0Jr1fA1Po9GWeKhXNk
VCEuO0Xwqx+ouTm2VA6WB9BI0OsoDJRHlZl5hLjUorbX2DB9zUTPBjetRfV+wScudLWePx0prddO
irDzF67P8EWzs/b77Q26O98V9bE290D2b95AUBlRNdQZMUwJPRyIu0H0wKsARXO8JOTUp07rDXeS
xXwQAe69eytJmI4idxAMi+uVTlW1Nmmo8wotYfShwQ7Cq830m9I0H63eeonEcgSKNPk/bh+k1yNu
NrCeWQBcZN4htJQ92ig/M6EuF5hfeGYu0sGZ3Au+8d4AA4asL7y2LWGvbvq4T3te2WyUim95U2Jv
WaHrfapbtCoiIo/HpUV9tpilL5HZ2fcj6pTepFmp21v9P6Dr/9ggEHI5z/rK7gMpAZ74esUbW7J6
iSaIH6L6dikKfbj//8g6dr7r1SibE7QMUROG68U6I0pwRk1c91EFNOkqtu2HNJzj95L8H/IpNNgs
EEwUtUi716D5VTLB3h0le71mtXIZSQSW2TXX4sbts/JWwIsFREdn1bj5jfPZbCATX0KlBKpIcUkd
no3ejohX8tqbIiU6taFifWmSbvbnNmi8Vp+1+1Ir9B/0H4f3ihFk91EqSe7SA7u4/cN2Lk0SgRUV
SvYsU1S8nj5qsXo3lCjURAs2x1yS7eo5SabUy4abpznNM01S/MHQvlpyM3y+PfpbERkbSad1TZBI
gJG/tazISUQWmhmBT8o4NK6dhONTFBhD5cbwN5Dow9/QS602fFHqVTtlJfVHTixJ4mHpagOnRzDD
jlWQoHgSXeMTZkxZ5CdlnK1ngdPlpFamH/zsnZsPMi258UoKBRi5uX/EpBr4Uq8VJ1sdn+a+z+9r
qe6/2FmEvMiAXoqg8OXLbWAecG92HlLaEfSKoaoDGdn2VlNZoXDWI4pA7aj/R0mm3k2GxTpg3++M
8hsCyUkXq/Ktcb0p7CRLBnOxcGOe8Wp1bKvSWsfQq9y5/fnfnnfopgAtV54et9y2nCxnotHKdhB+
0No4BUtp9BIlTeIa+iTOE2mPk9tB+vLHg67NFtBFQGFWUMz15NiOVZUqWJfogdpiG2zZ84fSVr4G
pto8ltVS/GzEZB4EBztXOmVDSJhrwQJdsW2bB0+jmPpTJHzEs8N7Cq7ty2xQW7BCRUNblXpprVTB
u8YGczJNpv0O+ZDKL02amFhWm8jKV3+eMFAm4+hTy1yhrltMUNRbQWi1mulndpBdtLTuzzjc1qfb
y/325WQUeK7o8YHrgmZ3vdxVpkcx3mWmj+NddmmIJzyURDwU9SaSlPJIRPZouM3WbTW77dhVpg8L
yHRbuWpO9gCCVxZ94Knx8OdROsefZI+OmoYQ5e/v/ur5iDOpkRZpNv1Jq5rz1NGDzSppPNg+by8c
RlkDdO5ozB63XaamNTUsHVrTNwM19bSgnZ4HLdSA4EmMhyXyowBx4C7xdEQuXNfrOvCh0AgWm1ef
ojAN7+vPl4WVnWdzZfogoCV3zlrk8PSsvotTMRy1It4OxfSAc7CgEIe2lc0qQx6HANLw43JU72Dk
BXfylGJOfntD7sxoFQDCJoPuPTHdJpShZpCHkK4MP4uk8CGNE/UyACPyy1qUB7f1zlCwamnUrEhG
WFibx1XvI8QmighedyyVSOct9Wp+bntVuRyVgnaHWoXtVq8y4Fmb7xS1Udw2o637hRGXvjQigRuO
6nhW4BEebMadWxtPMFPG9WIFBGzh2DTSmi5adN3HBRuebRog/hiFxjt5idOvSqPIZ0p2y8FX2+lM
sIycAh1GNSSoLWVeVkiacKfW0LElCa5HpO2myvKCTOj3Q5Y26GAO+ssYqj8TW4s/phowQrxgYn9a
bPscpYZyv6Al4pmZ3vmhlWZ+1Tay0yFm9CiC8cvtTbazRr+LZMTLuMchdHZ9bMhIApLAhV5Drltc
dtwNvquDRLs0eRBdbg+2c+eRd9J+Zm1WnPS6N17dQfTobAv5J93HFV17IPQwztIsDegcYoAyS/n4
x6h/wizgPSA7keYEYXk93phVI0cYRG6wANtsFFjOuZXHB7Pa2dG/2UoYOq+yFNvDI5IhqassZhRz
1l9MO5tPYbZ0yP1znd9ewPUHby45mkYQ1GkeAQHfwlRxJM8KLRFUBedGeR/YbYgoQXwUau+A/fGX
4xZHhJtmNi3t63WrczEZSLaqPmbF0r1kW8FLm4YVXSl0TFIn1qXyZNXVdIf72PRvXjazX0z6dNeg
D/GeFo3xYJu0Q424LhdEd7IMfQolxXsljpxeREvrAoo0PxhZNPt/ukA0hylnrjVfDp/YXGSdVped
WVmqnxoU2bMq+GlZTfhfBlmlXBADRRd120NT6iXvEVFWffy8ByByZfvdDOvi0+2pvD0s2CST5qEt
RZGIvvv1R9DzME0QI6C0jMKeQx8mcpeuI00ARoFKdHzk/LeT4lwPqF4PKI2QvJPJFIhdSN39nDUl
tcso/3cs0/g+eozg+in94JKeCaReejKxeIp8ZKHGv3KcrmCDC/ulbcv6JGJqnOSQxbmtENi7vS5v
jxs/k7baWj6mobJt+GnxUgPaE8Kf47R2655AsBrl3gELoB186B1KJGOhHUARl/uKp+R6SfAtssFw
Yb8dh0ghQj1rPKUsFVeqk8kPiopKOfLdd3JVth5KTbM3pLrkmkVdHNwxbw8+PwRnlrWSS0K3pfbp
NhkajA/h40g2XMYAbXltto+KRztFa4aBSUA7AMLMG4xSWCxZG9C+pusQQveHrHQJg6h3aqsmuzIq
1F9mJBszXMgeKtDQKEQqysH33ZsqMSrcT+iZiCmvf//qkSiTiLSHnr8fhULHczUqXU3u9T++SQn0
V5Ax8AVSi22LUa4spVwNmfy4G4UXzON8SQpRnG7v1TVEu76vGQUSLxJCq+DHdv/IfTPBolFXSpsA
BGgp00VZxL9jJEi6VQXG05jm9yoxwEHos3dIVpnztcS7avesP+zVIiIp2wVZrbOISyUeutYITm2Q
YRWuFEdD7d1T3E6E3kBMESfRrofCU0GTqpnvNfZT4Q0JHS1FiRNclTsedUP/80Tmd4pGiwgE7UrA
uR5PQem6laZR+KY6l3dqH2dONkTWQeiwOyvu9/XUrxfwZlaDMq/A/YnKQiEsl65JRRoeF5c4Hz9r
U519uL1RflPE3uyUtRFHqYbwcXvAY+p+EfhATh6gplNZ1JMb2L0KBnkOfDXUwrtFG2ghUYkAvBpP
9yrekJA+quyST+jxEih2niJ3+p2caKhG5EPmdVL8D0xE9YlOngLk1ygvSqdU9106/LVk0CtsBWzC
EOT9+6IQ2gnSQ+igBRJ6ClLsXqeAQwmToADpv0Tn2xPeW1+qaARnK9VH3valtbrXqnmhoiI1mepn
WRr4lB0YD04A7UdNOcKUrh9su8Bca6u3Jn0ApP6vt01KA1AOIsv0564s0NnvbVewjl6Ep4Ybhlrl
tNBjLmjumpeR+MuHeYIxwNhE72N9tC51P2iOFC6zbywY6mS9PrqzDJNkaHPFQUt/eOox/XkMeR/p
m1jtvR1Y08Uyh9HrlxXsOYbznVjsxgUCJpeOjZrwpWoC/JFx9tBaVGvN0nIYxTLLCdutxDirs5Y8
lBPaAv9TKU0Xxk0j/DSHQFlJS3ufJbx7C03Gr7c/zt619XqtNpu/UuqIPUaDqLXV2mm6XPtidIby
vg4Sza1RpD8jL2e4NqAp9/bIO5c/eC6E5GxSXooI67Z5dW9NYWnrrYi5lgejfuwntNWVrG0vt0fZ
uR1Bx/Gko2e63pGb0AqU7JSasJv9IeuwfcyM6hJr5eNkTO3BNfI2vcKO69VIm12X5xpS51nINRKG
hqupxYglBiBtaQFyJCQscxtZav7LIsKdIAZeg9Sts4kEn6Or24RXxyimc2FXEj2D5AjPvLeIVONp
j60NIGNbKIzqKKz0ikJh2vQo1MhSgV7aqN53knGEmdsdittiBdCA5d0aHUdSE4eGkgmCzbT2alv9
CNs3ubQlKIXbO2On/UHK82qobfSRZz2YXdP0JdMQT7aIKr8NyvRRh4PlT3ZQfZfK7FdiTZ1jDnV0
H1vEen3RCKfO5OahL8yfGYD/g5jo//Gz6H+gE7dD3emGwo67POdcaIUsn4WCaaY3W6WqnuJSNh0L
7heyFPE4v6/yRW+cwKjbB2vUq9arccC4mHMJ9Aydo/pb2snTUfF0J2Wk+r42OYEH4yW1FQ1C4IqP
P/CJ9MhEeiLyq3J6WGzxXbGX95EEqkpWSGB0mG9R8kHrp8ugRk/jinju0/jDXEl3plJ8KY3OnTX5
XSskd1wQoL39eX8Hj5tXYA2i4WnzrpM/r12mV/cLpQ6xtBlFXkuSAvrb/Tg/2EY4nLq4Q78KVyU/
V9vqEuLf4VRLOV4waas9orvsNE/aeJIQvj+l+ZxcpCzT39l9sjyaowmCm0filJiL8vV/IBUoYLkN
TMcrrJv/l73z2JEcydL1qzRqfVlDLYDpXlC4h0ytN0SKSGoaaaRRPf18zKruSfeIm36rgVkMcDeF
SmRG0J00mp3zn1/orTcnsDPsEN3PJX7eEwQvbjyYNS5XOw/23Exu3fo18yrbPexOcV/XbhAhLjFT
XOo2DuXpMkaaNZlHzWy2F3nQQh0MClr4pnGuGE9fVI8/tYHDN0OGjDHILjY4vcGkyC5rWQbuId8Z
GoNs8OIxM/vopHYTlvWGba2vFVGzu+zptfsgp3ZCPl1XIfXpFM5SVweJGPPClrg/10fPHUgAQjTd
E9v+6ccKNLgpNUfeYcjTOw729rVbZf3rccKSt9P1B7fwuqsG4erB2vBZ/PWqe+qe0GswpMJtCr3J
2XFjzlNVumXqHmh41tgolo3IneJSyvETFRXwPqTeXVJGxX92dCojnQcgXMZFgoxZJ1XzXbvWb23U
Bkk5Bn+dj4PIi6wzWIUeXcb5oH0XHKhCeu5B5amXpItVxL2JH/Svb90T4yguQ/KCDaJK/3RuXdUM
uWVoM2OStqpUiBlQHQEcv9/MPohX/v/TvGIcIaVzY2UC92T/3tecOFfLu19/kMd3l6B0zBIx9EFn
hT3p6QKS5mC4WT2bh2WtP9JymZGjIePNiKaHWNWOF9br4xOPy6F82qM8XWCsM+Chdybyfd3WPNib
pqkQGESFU93kt6Yr7L88zji91vny5GTAu7ACzkr15c51p2+eiSnkv3H/iM3Bc5m3jwiy0/tXi7Ry
pAu/cF1RWvoq0BNr7UTiyZHOylsv9fdP3UAHCfF+E6Gf23th9tNGT7DsutNejcPidWMocF17TjHU
JoNjLMmvv9pTlwKG0mnzQWbB0E8v1eoNvgg4VDFkb/VEFRCh9NEnQMxLqwuXemoVuvvXYhNB8Hc+
xMOdFhk02QY0TLb93BJdd4NZbZdkkNlu067tLyzDx40ASQq09ugsdonhOVON7Xqt8kLw1TYdYGsG
nEoKAkzpW8YmSfW+iTW0dfFSB5fegMebJpc2QbrRkzItOk9ThDZdmENWGwfi2uVRkMMRtsS0XLih
T1+F9xmzHjzkzsGLbdTW3vALg0xaw45GBU6Cgv9SStdTK4RJHg0N5jlItM5WSKdkhwknj233tker
tG4EUHZEodi9vPCFnlohUEs4eSn/4V2cvcwYQhvoo3rjoJdDHZbZ4sYyV2ac0b+GI1LYCw3OE/UH
JFeDcDDMqByMk/bv/tOLtnPNtlnDrLk2xuKF5mN7Y+uZE1YkCyQNCygPLVyxYzdIzSu917dr2+z7
SLbeEKVz115YsY+/Px+HCh4zlN2a7HwAkA40W4xm9QN4iJuswldw0SqiyRA/JoiGPv/Vd//0cmfH
QqsLA3mfTXrf4CPk0fviMHNeHtDKvvn1lR6vVHhHvPi77wl12fmGNuAH0DQtV9pdK45Bn85JbbT9
hQCVxyuVgRgnD6ghfRD6qtOn6Q8tRrEi2LBMG9rrwqmzQwuJ8RoA6dKg9IkvRGIVNkNUZewuP9SU
Py2cASrgaApnO2wO/tE4LqtIx5P7QkP3xHrgKkzLfEbArNCzV89PdUdhDLwdnCHvQebr+7RKnxnT
4PK0sF35qw8JZAj6CIIANOaPpqmdSrll1mIelGn1B4w9agxlBu3tr6/ygyF/Ws3CRCO+AP9YaEGM
oE6fUtD2TUa3qR+UGlIrmvUl/bS1pmPF/YzzTzhpQ1rFc51u1LOkqt+WEE27QyZFrm74J3OWiMHM
taOWVt2EMaEmX66Lb32c7NLqo014W5yT2fesz2fVEqCywQUe3VHiUtsW/vDK1NRXp5y6t2SFlUaY
dmp7X26pnMNRKiSR+aSZTCjKua6f5/5MB9UYZW/g/6uxoCoJ9XXxxFu9ng30btZsf3IGxem17POW
+Nd36/E6c+nnoaKAG+zK9bMVQKoTM1N30g/L0IxHuRQ6PWqef/z1VZ6wzeK02vFMJhaAIufuBzll
PVI0POTTRWPuW8z5s7bdJAZ6uCKUd063aiU6h9YpY6LMeiSm/jS+CEplgbmm1npXaM58W6l0fD5u
VYoyEJ7VpZdh3/1PFw7rBshrH6wQ93ROvtgQPdWyM0YQ5QVvebfLI+YfPp7Ds78t8SJsbQsdzfT1
Yz/VxHWmaQCld6hdZwYHme0xDuCF3gKJpJ+dQRbNHo411tedm1rNlReMVFfl2FtwG4ohcQYPm1Cr
74rPDIqn4JgVDhfIMZHdwsEiORJJlo8wU8C9akPawNYIoSB0fWQPIr2yRlBAlM+m+QyZz3ZXeIP3
SrcXEsj0fmyHOPVIDAtxK8vbCLdJlRgmZiWRkTrBEpZCn1B3TeZwt5ZdHZXoVVEKN1X7eXBawl0H
XTM+FpR294UgceVqbVbQGxzmzcTH+11AGYGpHqUlfsThkEt7iWvfUdOdFTQDvaqV45eSM44ECQaW
//WCelx6wcShdIW1AKPJPqc2znpVmEtbrQdrcdvbXdMaW3PePJOjBqGlCXLE4EP73K2WS8azj18Y
rgw/AwSRluuR0oK0VMbAAaN56ejTlQktNbb8drqwFp+4Cv22RboKNYOHa8XpHkZ5bmtzycY8qnLG
SnYj+sBe3L9MECW0Yn/3d/UlJfPZeWY4vYcx37gdMjEWty4csahwG//f+C4/X+Ws6Kp6pOKWlBvi
ol7FTb+KQ2Ch5/r1inh8NvNdIH1QZXHDcJA4vWOzX80azlfcsartQyELK7SrdosydrgLbfePyMGz
jQIiHVxB9kyLjvesXetraU39asLrsBWwTL409XtJPypvas3c2BG0ur8bFj1rb7VKoprOrZmcmUxf
hRaWlua7ybjZ4+euy6e7wLfz9Gina/82APfOI9lpaN86RIF4efWBFgZyU4T2idZ8NqZoZuOpN8pL
KPITbxSrbcdg9uAF+G6n96+qCIhaQUcPq1/5N+s8Zoxxhl1Yq5tt1PqDlmjNCiKf517860f31GJn
04Syg/G3B7nm9NJ1O5ck4pQ8uszW47pEHg+ErP87V9kZgzvZzafJPr1KBq/XK1Z/PdBCgrM6zRxr
VnqpMXtcUe3CADrdfzJTTq8iddkgYrSRAKxW/m5zpvEIT7E+CgyAoibAeO7X9+4JjSXYKIOaHf+B
L3he0s+bW0vFLPbQwHy+rUdzEpFRbO8zK8V4m5c7XDr6iGA1nHeopYIXpMh3Rw+uZGj5U/tKtttw
rYtsIgqM7AZt0rF/KwScptnsr2zZ07t05Td71PO3yIfaC1vQ4/u17z7sptSE0BbOJ8nu0HlK7+3l
IG1jPsyyre7ytXBfp85iEuyr3AstyROklX2yheYQY0qcH+x9Mf5UWFPcTCnOLgueTwEM7rLIbop8
SG8WU3/rLlZ5wKQEAQmeh1d0a01kCFvdF511oUp96nMwsNnblX1SDx58+jn6NS1dfRlnCKtt9wHa
Vo04iOnfC9Fl8rumAWdBEpibNrH6eX3ZGp70yIPzPrf23Fyyqni8edIV715vlIG7FvKsZF7qwmFp
/HDzZqZoSU/dORjNxc1am3/5NIAuBBjEqb0zyp2zM8crc0Kjai41TXP2aVo1FQ/Qdy50ak/dXnB/
kDRqg11bfnZ7ycEK3Mmt5wOjgTeY6qRRPTGtXTcMY5b6bhudm8Wb7Ugzp2tnLL8A1Fwiwj3R/NNk
047SkFJbQ4o+fcTm6nhTveYs6woPJYeVRMaimT2vbasPQUUF45PAOiytaqJxXoebtCTLQRTZGDXF
ZF/YKfaFfXpo8WnA+ugo6fgAJE4/TdUBGk2aMx2awrVedUO3xbMS2QU14RMrCY933NT2mSdzjrNj
xOh95BEDV9F6s8eIPxtej5urylDXrOHCN3o0r9oliztMuVuS0vSfo2DzjCScerpHztb0ZI0GTfG+
7qz1u2sWORVzJjcRulgoK0rWTuGWT/6M2TTKTtA+l/RyvahsiHvZ1oQqs+Z3sp0M7YY0wVLilFC3
VLAoWV4KXxevPBx+vtWTIN6pJRC3nHSWDMlf7qVm6fwo3r8W6CXb0z4ogpx7+qT0rtVsfMMIsYFs
ltB1+h8XrJm/qtYihm/M/Zd16tSffK3Krm0xe/d2p3UhNs6M3Qpsrjt7krey8cw1LCs94EsZ3hX0
WxjSOZryXx9A58tq/7AAyGBb0I12wsDph5Vdp7npovrDbLdelG+bR9Uybxequ/NjgquwljAxAe7H
ue58aJ96cjcIKPsDpDFUoooep847EabF+qmFSPLr7/SI7LlfDmQcYRkc/J0Fd/qlKMb8Md9ZTdgX
f3UydzxsPaWJYWjdjSWX+srfnAFOZW+9tJfcvtJ1Qk2DptSuBqf/UsqZ09TMhiQQ6DyGpfFum0W/
DpS2Xtrnnrj9JlPlndOLjzfz/9NPWkOwyyeq0YPI3fyZt/bFnVXnwUtzdOW1oQnGaqOVSoIopHiF
HHN9VXpiH5esUFRKu+zMaBuE9XIL7Euu6E99NDZgkEa6C2CYsw2nXYlDd7qmPyyktKPis/JDJbJL
sQ5PvCyUP1wFXQHI3DmA4fU6iTBpRw71KutnuLMP98RMTZEqWue+S1v3HhvaKsnx1b3Qgz7ig7JK
SBIgRQm+OWTwc+VV2piY7xF1cqid5l3jiiDMLB0fFlnp6vVCQtizdED/ag/px65yMWeulvnC8z/f
bvGRZNqh+4wgkBSBsJw+fjKcHXP2rOkwbaSQF9IdbnoJdIWTxiV38ScvtY/4dseinXh9eiksULVi
9LFZ2yr/YahW63oVxXu36S7pIB7d1/1LuTQDNFd0BFjDnl4Jq3DRdF4zHfqUHFI9J5XHqyrrtbvK
LOkrnFoWXPPidK7lm0pvt8S2/rKWgM9AU7xXZgGlvHV+tLgZd9uYAnXYfEgXVtGMHBbjpc3ziXu6
t96+DW6tk5N8dk9LZwvQTaYKpWtbwaMc0ogOSd02NP/xr/e0py6FJsvhvjKJYDZ9elPzATaeJ1wF
9aRmJ7Oz+kaItb9Z5kteeOdv5H7roITyXjBmIAzhbE1ujrXMeQZTIff0Nso0BlTKd6orSWp2aG3W
8Irw3vEASehSSOaj3LD90vhJgdFzVDBwPPuS5LVZcu6kOmTFqsgMs4zQ6RSa+iCToZFvLUBt3vav
h3xvvvXt6CqIZ8qQ3e2aB91VatLc8ro5B8tqKuIN7e1Nn7blhabnqWdBmwvwikE+8P7+9z/1IBPD
nzSHT3rQZ7gcLg71R5l1UwJX2Lnw2M83YbgmO8eaWoItAgLEWddLKb8qsuX7QzB2erTaFERqTi8d
mD+cP34uLrmMAy4GbrrT3dDlnn4jAE+YJZnYUfSlyhMhg+5TCrF8Q7ddGjcwE/o2qionyD62qymN
ECy7LPDUtOYUG1zXivO+Whtc8qwq0evcPM5zZoyh0yuUJN2EhD1sRD0hVANjX6CHkroSao3Xamhv
h+L96KR0RSVG/y9ECdAMvD46cK1KWQxR7bb+N36H/uDYanzb2VaWxeU0TC0DaTRwIauJjWbQ9HfK
GUfKitLJIZvai1YmZiOd5hCkDuYdfmuol85kEK1r6stkhJpRiNte2+RhaBsn6nkKd40aCAxkVpCV
UYGsrgsbXofnoz0R6vHrl/q8LOK2Y5i6n/27svPx9h+U9myXTneoxbTEulV1xzkIyWHqjMK7cK19
Lzp7xJRfwPc06wxv3LNHjEfICjW76Q5QXGXcBGYaY+NbQUpiuN95Whrj+XnpdP/h/3V6VSRqLtmr
nO9IAc67FtUh8YTaXfANBw16aGHXVdy4cg8en7bgudPXgWKcOpdwfVP+GodDqX91vJws6W1Fl1K4
a/oJE55tTla3WJ/1qhLO0RbjkB9sE4fbVKZuxUiv3rpkwTN/vXYDWbxaEepOoZaj4k6KfkzNsCXb
IUmDHK80i/58ibTSWsgRovkzYwbcaOy9ZsxQRVMxqoM3Z0WFUYSh4z7P+q9CwsGWLZn9wlqvZbWs
X3W7mZgtueLa3mMtV50oLC5jqzcaLzVJ8tsUCM4FB5XJr1fOj8nzyY0NKMx4SzDg44ilgjx9Y9t+
1ButGyrwDh5nqZVMnBulthfF1lUNohJRhaYurZZ3qMrHq3HsrBHEbNQ+bTW2VNf6NokHS20FzECg
0lA1DT5Na156Xpj2k3qloA4/142pT4JhG8bENlLXOOJ4xX1qJquaUXPv8Q1zu4rmxa+/3qPem22I
xbJHwVgMHXkAp18vz5U1VkoWh5E8bMRJk6222La0/kW6BppHVmQRdFGl5ZwTNao5GU9LF9RRtyAe
S4RvGyDVqfijZPyPExvw4R//yZ+/im6FeJuPZ3/8x33xVYpBfB//c/+xf/2z0x/6x/PpQY5KPvzt
/nM3/O2g2m+fx0K05z9z8iu40p+fJP48fj75Q9JC0Vxfqge5vnqgJx1/XC57EPu//H/9y789/Pgt
b9bu4e+/fRUKIyZ+W8bH+u3Pv7r+9vffftRr//Hz7//zL599bvi5u8/jVADa/fG7/vUDD5+H8e+/
mf7vyHEYE8LQgC3DHPe3v80PP/5G/53l6mAYRiooR9qO27VY2eZ//83xf6ddBtDYA3lwINnXAhLZ
H3/l/O6CCwAE4eOEZAuKzj8/2Is/XoY/ng434s8//+zhzqDtZA/08C1n7r/vgIzMd8O+81HG4q0I
XkovhnXafm+CMfjYNnaxxSJTR4KLs4eqnfoWLGHxP6aY1gE8rGq51/sBXa8R1PY7RhQkimmGBika
CDDDktzqtmO5dSvQPxIikCJU+XpiCNMYmP3VdRunQS8+pki1VFJS3bk3ARGLRiQVmFbSeBU5IpWT
ripUqy4OMJBT85b179JyzHn1hrsGoZ4ch+XrYgupHRvHHseQUI9BR5xh6HOkzTOEQZ/9jGkF0tQy
ET3En4ppJFLVJdWLKG3q8oNV+za4rDsFE5KQXnaJZeVYRlmTZn1GndNjB7G4NjRbYUv9ypwr7SY1
rDV0hnl7MQVp+33Ycu2GEMCGDJZ+eeXVm3yZOpWXxfpmDgDZlll/birIKe9XQ7FtWkoP7kezWZ85
5rpy4pT2+g73VCdPFtXl10FQMWotpG98XFsH/xkXBAQvO4hnHyQ8/Dyugrb7vFSDdMOx0gCWK8Y6
I7N1t05DxvGSw6IcvW9y1sg53uj9Zdh2hXPvKXfLwr6v7SwuWqm+58SHvctsLpPUsCqqqIWM7UXl
nOVAEvqs3Rt54G03Jb3KW6Z4Et55M2/vp6IWXdiq3FlC5Q9bEyOaVFjtj0P2btTLJYskYEN/lJOv
91hRutC7O3TC400x7GMKG89DPWnrnEporQwdQ+ut9a4heI4qyqbS+KZUYN1Yndb44WzIrIqmqVLP
hrqjmupNvg6P16Jqsqn/HDy3JnWzNqbqIsBS7EoqghfsyDCbKY3HwUPn1MI+lFeTUMaHYMTIOFw8
aRUhkGmshEauldEpALXV7kWAxfOg7lABVW3MhsFnmLweAzHleusXytr2gy1LwZrxxfLF7nTGZoY9
akTx2Uy341HZSwrDLGUpybXYrMhUbXsndS3NYzwR+pe25lXv4dnQUgiM6L7NacssOy88923TlG6e
UGjqHY8qK6tkmtsRCoERfBinqqhCuh13Ygy9P3qx1A2ua5gH98kilPYeV8/KvZqQd33XmSKuu3y3
cePZGorq+aITIReKwGx7bIy69YhtdhMwQzfh2mI1k79Lce0cdigllUeMadEylaO1vcOYkgK3WM2+
iEZco3CklXLOyb0zvfygVUwOmd0bZGkz4R3vhrKey6jKZqmFLgk2n4DUrPepLyWTbWOz86hDDQW2
gZVUGRpW5TXHCieE5kZQBNvXGUiEJCfIbMrDUJe2HzXm4ozHuhyL8vk6a0q/mj1jM6JhwJImMrTc
HCIbfqQfwf3enGgtvAy/VeKV3KPm16kXdUGwtFFvDttysxh5+sZbBW8ycU5zHhddMb30pS+Mm0Kz
a+eKLCYbM/mOBPFPRWsBJ3laLRYy742li3u5DR8kC8EOd6P0JWyYoVJFr6WEeOQba+lHnVtWUEIw
XG6654RxOOlLzC+8grwuok5ic5TBfKfWwjKODTbx+bPKCorvuNnnzGCrYArYenA6Ca2isoYj1kf6
O7ibgU+yVFd+rYbFGw+I13wz9ixhZV9sbbI/SbFl3yY1Wt9k3uh1krdo1+4KRXEZTYzc3hH0ZMei
Yx9JpGtozhEXGQwyhEVop0O8eUBGkpu991BGoMky9MJLMAca37dNWq+xsqVNCBXIm0jw4yVc3XFK
DN5sYY542qamm700aXyQMHRt0gz99iUAgl5COVtbHi3ujPFg5zubSfp1Yb3ZXDsbIqUbSuAY42k9
Zn2TrI5mrac3ozBaK+Syw/verocv1lyNaSJFP3g4ZAhA4tSwRRsNoyaIrXaUj/PGkiojARgWxUFt
eh5LYrbKa03XvO/d0GOhVJQpfXQ5sYtfp24eWIkzG+xXRZoLj+VUTXro272X+MFkscl0XTOHGREK
BffHnccr2dr+h4IDwDhqpBB+kXqXSjYPBmCxBNgebvItHbervKhkcD2Jbvw6yF7RJI799kYz0vTN
QNM5XDW+/1HzRBrajV1uxzrP3JudV/XFYZBxq8AI9xZQpVPomCCAYhFvpO2P9/MwNN9VT6gEaFK7
kk+Vj+yfXOJrR/f0fdEWfQhrIBoOk5lBUWS4GyfZXDOYRrqULZ/Yvj039FiiH5yRUeUbrTT8V5vv
ju/93hhENBWLeuHZtpyTakvn9xVeMSWhX4qgZx6Qc/Qw4EERX6z19Yb3BS48eg4VQvauu9tA4AEW
ptVqmjGMPbcNjXE62rJ2XgtVL1ncTMQoJrlTo43sW82tKc714OPUNbmX2EGaf64Gtfmh6EqyebYq
EMPBTwEHoqlbkLyyHW3f+T5MBlINWe9xLSffvktbvezjtc3nMfZJ+niey3zNEqcyFkxusqCDS8RM
JCf2DT5zVAxtZcDtz/Miyuf0nwzB/4n6uHtoX4/y4WGkQP5fUBXv1Mr/e1EcrYBSw89F8f7v/6iJ
Lft3oBVnHxUDiO6mSv+siS3z9x333odF0ISw2qJa/rMmtih8mbPutAAKVUjV/NCfNfH++2jjSYkA
CcT1ExHSX6iJf6hB/7uP9Jjhct09WZUekvlxcFYSo0idjAGCUtRMGyVLHcy9EeplJVQ0+bV6LZ1p
IqhNGncBRs9fIGkRJS9sQ35ZCMnRQk8O5pXX2N3b0ljmPho1f/wsHLf7MGDxhLkCSqkx6UtKkcib
GOtBua1w5Pnpdj9R2p9ilvu3oK2ABsv9QiYEXHbaLkpsOoQuNda2sTaRBEgPtaFkQrJr8oSXJUNT
ovZWF0Z9T12W5pKZ1s7doME5vWxA5A0BW4ERrdkKsoW1WbXxYjfPt2W76abpfgbRv9D5n4KPf3zV
n6951hkvy6xZ3bhfU1+ujbRzwnROSwon88Io+Iya8seVdk81nA92fPCcXqbLwiu0rjSjAlLOFDWC
2jIuyDvsw7KdtDcjGTe3Tb56ayhUD4Cj6QSDb2rFBQodxa2mCecKwibTtKkyHezCcyuAd4ir6vXe
HX3WnUZzwsXaFHtnHYgXGByaddgZE+Eav14g9Einvd++RADbdlAZPwdIBTsW9xNoSydimy0spags
9a2O8g4xQzSnuoqxf4XYCUgDPzNtlbckXmPJItaafvsQYDFRgGY69e02T8Z9mrbbfJCGWhp0bv30
kFN/GiFmbP5r4EWDhQeW1sVI6IVC3o0LXYhLE9/T3L+yXZnV9Vh1yDM3hQw99JGSYpG136p5v2lB
hjIU8ckY2q1VKMak+/0d9ltd7DcdmDXryXbYn8WszX2CT0ZqxPTQmR5aHcNDIsEa+2EtRYUVHfuH
uAFqF1MkFoUpu0/pHxvbtny3FxyCo5yLGAnBkvMWbmNgfa+6YtPCGaWFH46mpmXhRI5GH3XWlEKi
dQAs76CLLvzyZkEa1gwMVGOrL12aRNsaMm4LITEJqFXOw12tMY1xPMnK12sAPzsr4dAarTndzG2Z
7gf14iQt0jhg1r5Z3reOJ+iGTbMhLztTr3LR2G/Wypo+9g5axrvc8PrhhZ4FsxHjAtK8aupRXOfL
RAKRs9GkfnO2pgGlW8rCDzsvWJZnCwB6Fjo0h33iT8P6SvhUjVHurgGLexhJznbritaltktZkaBk
N17ojw4yXaUkXoJA1PW1clAohA2g4BBWOtzOoVhWE+B4NJO9UKJMHCaxRhYSuyqCzTi/MdNV3phk
WDdHfopl4noqMyMrCLYJLoszvCZDOluiIc3M73m6EOLMfmw9iAKJVNyX8OxpeCf12Xb8+V1nCDo8
VfCg66ynRRsgARfhwpi2jDTISvEyTb28bXhqS2Q1FCxJmndzeqx6+n/Hl24fCSX6D8O+SU8FtuOR
u2/d7r6JI99lP2/3rR3+PLu8v2/46b71QwiZXjLvG1//n2Z1+mrsJXPnQAuSLuvcZMn0gu8W5Foe
2vqi+bE76AFEJLcK3hQlku0Le+CPCcvJqeUybdsH5gyNbV7rM/RzBjHCZoZbuZne89ZqvvnlOsWN
v0dnqOJuUbRhMDO+o1kAfBmHeJPune1I+M7Z9Grd1qu+vmSHs8/Dzz8TGDcnKS0Wh+rZ8Oq/b0wx
YDlHXMn+5UkwzUPnxz1xftyfmuLVCPv9tgFk/hku8v8LsN9Q4f604++w5wks+Xouxu1B1p/bbz+X
YT9+6o86zNB/B0Nk9sERAEgJrPjPOsz5nUknZg8AkC7zduIM/lWH2d7vPoH3TGdQqu5FGgvtzzrM
dn73SaMm4NJBewLb2/wrdRgs09Plw3CFZhb7XT7ZTuk+P22tYsh6ozDN0LS3/ENlB1WkY4PjgrOU
uUASALEzqDYZTebInoy3fWzMmveCNMGULKdeT7o80EPbyIZnuK92r3Nr+dQNSlyPdIjPYegGt5VW
Z3fB2k73mT8KAqzYQe5bDvk919i+nwKZOGDxpEoFe1PDhO2GgC//2q8gw7hap5ehORnzrWNp6qgY
u9yU2L4f6J+2j4tXGmxAjj9ci0Cst9lkObdYI5O+Ior7hZ8+WuBPNPnTTK75kMkPIyzRpGjH4WB2
3csaTJYs6FbGXj1NfqQxdjt661wm9WBZMYgLwxW5BgZpUoUDJGapImyKenlZdvo+A3SDKIOxE452
bx8tuDE33jjOxzprLXwPvOnrXC/o7y37gQQvM9FFoUfUv2BVVVDeuDVq/lmrxwQ1/XRvDNl0Y9Q9
YC+nOkDdZHpNMuf+1AHfQPFb6iH/oOP9/oVMNdyJuqAKJww2KEGL9QY5jk3wi7FoHzdpmF8aVXrM
YCwwJQE+9JHhaHUji7V7PaCRiVd7qq+moaq/7wzDK1Dow5JaYzTkagXBa9vrXKSpx8TOOiJUaknb
6Lq3sxy2SEknu8+szbsdcgcjM7sapiuRAxOFZlE7twK+UKQ6uV3XVaA9swodcb7biGMg9DImtRMF
dmE1ZPVtWuHSLQvqe5wWoFg730XWu7eTVDPDObG93CbbeQnRvEDH0vikyVrB0UdfdQyCYbid0AmH
yqrcG7ea0IZNS3vlzZxTACfyrUleSJwORnUA6AfRJJolWjK/jB0/deIee/M3jCZqJnE9zXFT7Oz5
LQ07PKhXmYN7WVv7bG664zBW3pfZ8/hXQjjcOvgQZHS8Jw0VFtvoCuzjUzL8yt67sbPZvm9xfYtw
vM0xVi+a2NutGKrG8a4bf2uu86Yfr7rAKUN3DgCmJlAnbGvf2Fh8HQgqM7SIKKo8qd3aT0blMuYX
pf1B1Cq/Qq5CMeZkZnubBi06Gp1IEgplfxNofErjQ17n296qT1+zyV45fCxIrP4MSjB0i3Htk4DY
h3pb5Meslin/ccZkbr0iMeED1WHhOSnUb7p4Cxu1RAnF/9KL7tUD+pZkXGZXhU69fDLlpoML5cuX
1sydN9M2f6o0Azcto7aeGXK6rTPgOtcxjCMgnvGcdEpM0+pVO2LvMSXgYzrhPtyicXKN+75fnKht
m+7KRSuTMyMewL0HB+1A2CGzetfPAeEOKX6hSeqoD5o7bm/NiVCGdLLRUonmoC+LuGo1wpZMDWWd
a1QfBOOKZLa99D2vqrorS79+2eTLOy8NvCvlaFbimvtq3MAWny92+YosM4au41LgRVlVL1LFaW5X
QNlhNS/qGVY5toKjV05V2Iq+eueay3Jl+bN6PlqT99Dj6n+L8tImq9AdrKg0xyKy0JbmkbHo412z
1yrJnGnmvalIEqS2mweyANygfZbjeHybo6lKQ71CoW3DwUvV9gU2zHoPc3H7hk9xXYBkueuxI8c7
Wmx3OQz+Xu5vdfBgpLUWB/y+o1at401bN4QvVqMNTLUeurp6W2k2NANMUxgkOZpq5hsfdX3wHLWW
teHBqKr3Pa/6MwE9r4xKrd1eCq299zMiRS0/w5fRMfM0NJc+raN5IL8MD972zSJcu7vW0a4c87Qa
urg0F5A9Hbv+Rrsxd4x4WYsxHB22u7qfoBEXk1knfqG9q9Xo3m5VU74xSThogtm/+wFoe1KY8YhS
Nqz+i7nzWpIbSdb0Cw2OQYvbRApkKVaRRbLIGxglNBCQAeDp9wP72E4lKi1z2Vc7PTYXwzZ6IqSH
+y+qOD2MSHSCGIna7aB40dEw4/4uGtDpQTLJPOgCAS8vG35gZMaN1WNgaPQTRnmajozlxAqKR/Lj
3Gk938pzMBaUtu4TOx12Q1IcqqJN9p5Z/rCz5gvO2EfHG15o7j+YavzBVhKqkjEP+T1mcHay0TWN
OkU0ioA31bcBpuG9MlUR6PdlkRhGE+Ck2WJP2RnCj8ZICwQI19t0bh94jRgvCtrE6NmaxU3slpRo
x1A8Y1A/fU3Ir3fpZI+Iu1Lpr/uh5UU2V1/0vH7xhukhk947t+OAaobmZ9fUzb7T+x64sthxWsh9
ipndA+aLph8xrcfcam87R4+B8LhPBmabe12R30uphJ+7lg4XfZdki0LlzLXtUeGVSbpNXK/nMIt7
8wigpdwohuu9j8IFge4a5rYfMpDEOa+cts/u+izKa9/iAq42LMIioEGufhCDk30rMIXCHtKNHH9M
kvBId6U+tIk1ctr1+ecpzMYbmm/zwbWn2ldbwPah61QvvahKc5tqCPUJoGdHTRfG91ATYq/ZJbCB
uTOcW2tqrZ9VnOvvvLxQnxo0s2CF8lPfmVFGSxJEo05yfiOdKPwEysVKb5MKhcExDH9oUuZIPHCJ
oQn3FOEM8oECs3OQ41zto7azNvjpOEfag3LLcyz+Uk+JhQWeMJQvmRKJY2mFqF4gXnV0am4XzmVs
elLLOrAw1W1aWeOtpUO7yyZ1kj56C+IpGmc4GHr+OFCnRacSzr62iYu2vGeKgSF2tIgf5Tz1n4xM
/dxW7KgR4wuMFnP06+Yx2qR9lO+rRkQ7reiNjzpv94BCgBX7mJsZziYzVWS8GpKIjfCUfGvlwn4R
aCCyPwzKt2od3tt6Lh7iJh3eN1FLGQflqm2s1LM/Fe4k/MpIub29UfnBb8zNjaai/0qFznUeojrU
bqPYVXgdT92mNTtftxp9Z0RFeDfHtnGIc4V6v9TzbNxkHjSUvg7nvdfHB6UVZYAh8z3geQ1XohwG
zWA6la8MsUqLAHbFJuvNbAflNNtUlL0RjAh782tHgQg4iUtfo0zB5Cw2Lj/hy6EAiE7qQxWK+DBH
7nwzNlrzTGW65wpBy3IzaO7oS02tH4daEV2Qg9Tajmx2K4hTGzZ2goffV9r/GXZKLhBbnfbnAQpF
tHdCV/mQxSMHVxXayqaTtvgE5bj+0mBlot7lrgx/5Qb1xQ9xWI7oKgpn3lc5xCkU+J2vTTLM+QaD
WvyIyyhR/Napy4Nlp+5Hs2p/08v6jZqy8UGiZLh1C+p0Mdc+hpmdKL55lNjUrZqn9QEXRe+hMZ2e
DKRwP832rEBy7lTlBkLUAS3JnIwEy2XTbJsDfBJrXw/Z/N6iJYyybIIakhz8tO+avTo1qUuuBTOv
KrBuN62x23dM+DtLsT+jwTbtecuH+yJy4t08jukvXHSdrQtN5tjTgtw6dpYFah+LHTNRB+Mwzx/L
ETHuofhaQ9fBaBCsDC/nn6QQ2V3pkYkVc0qqah204otTZsnGSRIewvOHqKH/JTpl+AbQ7iHNuuax
zSEkkKc8NWa9z23x0DTxL73ywECU72vV+1Xm8/tkNH8YGZJbleoEEmH9O6pLz9KVRzwJH8NcaLtx
0o7jjPaZUwqUr2qFkzO2j5i4c/dgdbPjIMz8BkJ/JuELmvFBn/KZenKIZUyGatoWqnUKkyu2W2Bc
teYFIWYE4pj2VaE8VQ6VGUrSyQ+HDPZJB9P0TLHJ6Ddxt1ju6VP0pERtzUDk0q8cPd/Oo1F8AGCY
bmZvnLd93bk3GWIaO4lv1Dt0qyaV8kUzkOYmoX3rzrZCswgXpK0VKfJJqn007b1cVbax3aTvo55/
JaRW02jTvSoFtAHQkIErFmhInHO7FqoZH7G/VR6dubJdqi7d/IBDWPJLNZuIJxcGyonVVA8x9QhE
pxPr0dSbZueIpKALSpucw9iwDz1ZzpiMhzxvgS86udLu4r4u4s3QNxiWmjmn8ILgzmin7/IwBWBZ
MsEAQJCE54Krb9MOSWPNjcZ7hDX9SSYvaCwxEG05KkcktMggCvsAhICKUQ8UhRdWqj0KoHabVHff
I/Vebsv+Bcttn8uk/1Aks7pz+rkIMMNo9q5bwdOxnJuy6ORNbBjdQTb58BTX+l1u1o923c+7FgHx
z6rSGO+pXtabXk/bLTDS+N6u53hnSrClTpoXhyZ1oqOlY2OGEtC8m0jB3zmJq9/HGqoTdWGjtJb3
sMBSp35KC5b3rEt57FsaluM03g9W8uQA77wzO6kcpZjRw5jqYgO9w0t3mD8V2b5LhuL93I0/+7TS
Atmrcjtpil5tJmOBgCS9Ut5ZbDu5CdsWne94TD46umTL0k57r00y+wwwLtN3XThE5k5KtX1uXC/h
+VB45vIXFM5dlJj8T5ZET1hIo0kMyV3spsZDeAJu50aZNduP6KT4sVm+RHQWHjTFZLUNkTLcWYsI
xTYSygveremOMh6zFebqDaLO880MU8DXcyPIXFE+1kPj8IxMo8dZhsDs67J4b1mgs+NGnf3aFo5f
lPb4vRm0eZvSNq5oG4j6pxBF9RnV0xxNi5FziH4vwJIqqWJfWqHxaaxd7VCldvYB2Ki6lYh3o9Te
5McRrY37JDWfWQwkPz0q0zez0tbFrhE4lVejUh+BgSQ7B7I093PK/MZ1Sx2bg2X5lnijhOP4rpg6
nCkjQU6oJ637UrAwblvpdtQ7hLjvDUf1jWaanmHqCN/pR+V7OE+T35Zt8lvrbPfFVqb0mKnt+Pyf
yqJS38GP3CSWFi+7Cw6sCI3AokrsJ476TYMUevuf3knnlEIHLsWGN6DX45WbKfLGB1rZD2nSg963
vYhsIXni2Zk+aKM2/QNs/KsC3XNV8N910/METPj/BjI8/KoWUF67/quWX/N/gYn/f6AKl5rahf5p
nOS/Xtftln/9n7KdYtv/sxTEzAUYSC/sHzihQt/if/5B8i3yXf90Vf+3d6poDpU+Mi3q7Ia9yDxQ
qf3foh0SAv+zSKJDWtboesKYNf6masevelXytXHaozpIsXdhz0Gr+cNneNVTwoDbSBVtnG/xvG0h
G7qVnT91Deibj3pZVNpHnirV91cjc6bVuSK3oRIIdYVW1qKWCjUW92N+1KugcBw0Na1ybrAQ890K
YALSgXO8t2mhOHrjo1Wy9dzAcz5oFTVE3rUKr3m0o/yO7qRh3mSFt+nFNWGN074kYlyw8knOoULj
sUcjeWEyvPpZIgrnsfCc7lA5Jkqi1L23dmIYlLopUl4egtNW3j+hwJT/6bgyz2t6n1BCOMBe3R2w
rKueI8u9KecxDaQSZTfS46zuaHhcaTmsppomKBrwEHAtqN4gNNcGhdkEYiWzrSKoW63dz6q0NxaX
8BYSWXlDdTE5XP7GP5SL/7YTWFEEBDKwTDccaLK30/FEKKLWG9pgQV308UZvTHtnlo3tV0Att72Q
9TZDmuPQpbG3i7ual5jViKDVpOvDjIdTizfzQpJphN8tr2QE9NxtniDks+kTkiBlDNP3CnIh1HUK
794JKTX3RcJbphHuQYxDt6Of5Rwpqhe3SprRacS9cGv08HUtvXWB46nxzs4MOtFgY3ZiKK65HC9L
5mQIgP4u3uI0sPC8gsx1OgRVVziQfWHpGkt5ystz3l2Az/aXR/pNFGhOeCVAjoAoZtrG0uR/tXAn
SEdhps71frILfbn+hn2j9M2VKOvtgYAt7Bq4hjqcQ2gkK6jA3Ci0wLFO2ned13wSbqnc5LUlPwCw
1ILLH3QmFL6ENKE4NzkI/3TCX32QnoWFE2e4dqKdW24zIn+cig4o82z27/8+FHoji6o0ysP4OJ6O
HTqUbpWgU7mftcgi/ZAzCrDgjmM9vkbXfDNNtOE5YUnkmS4NJYXTUKleziJMYnsPWsbaza6Q2y6n
4Xj5g9ZHC2qaSKiw9xYtDkTI1ruu7ekHS68PnFDTf5dCA8TX5GbyOw89jrW5dcQHrx3wSbwc9xRJ
sngvEnDhgqKshgfK2ktX1WM0n8yBEjBIUBwOhrx5ASYrs32pJgn0KKf5ktB5pPWvtbp3Jfr6cFsg
HqhaL7JIAPjcNTe0KHQ8hM02D7RMrQFQgykHENpWjvQd2LDv9cHDj+HyF69HemH9LluOOxqvLIRd
TufTLcam6EDCHYa6SgJO3ehF2LLw28Yxbmcq6DuYC92VrbFeRKZlasB0+A8HC1tyNb1WEc4FolRV
UJRTtIlVq7qvqzj5K8M5JnOJ4pFnwJ7GnH2NRoLrEE1swCqgAlrcagVgD5vK/h4Iq+JfHsUzH6Sr
3BEMJl0oZIRPRzEaADyNPMICe3ldgBCm7z3Pw+5ylPWJwgdB2ljUMKAqLzblp1HSqibvj0sRyFIH
9w8fKE/2EWp2+rbG4NH8K37lMn7c6RA1LDTcwB2tnc16twrHTO/GQKq8qCCQxbeuUSR+iW7ANecM
fvnrK2YJRSZFi9datAnWp8rcK10VW/YUqGHYPGDx2xxU4Y1XaN5vZ2kRTEQ1BevhBdOnn44fgE01
cop2CrRiUvadTJpAqcvvlyfpTBAwTlwXUKYWlveyyV8d+23HYvMwxA1Epc27VFZTuUmTuP99Ocyb
s4LRgpcFEZn0xESb+TRM5Y5jbWq5DHAa1985FBfvdLWp78Xkzn47wYq7HO8UVvFnMVgoQZIBcE8j
crO6YjTKp1E/VWNgl2b0ZGedsgM+jyJCgW9z7cls2wkQOC4S5MfOSKorU/d26TuALB18TaD7Ysuz
OjEyzksn1geJMkSi7EKRLIy3WB3pndjDx8ufemYGqXFzcfPMBOK3tq7npV3kCJjIAGfMjEZfDjwJ
hyWk0C7HOfdNC6EYvSdIWtZarjoUrZGmhjcF42SW3xhRp6WQ2yY8+QlWHS9HW2n5MIMsR/hgqOFx
q2qQAU5XTJv0XeIYuRIMkTTcfZzbtfuoKlH1qYwU5WGey6L9QjmHMmLouu/LpjLcXR2rErJHn3vp
ldNZe7OCbdTDLMwMF9EJ5nSZhlcbBdVg2B5SVYOIcRioPyzijYqDld9en6EObetustpdopP0bjne
1YVHZWOGbaa6cA4ZtgOLZgQiVJtCmdN8G1NZ+YTJ5fSIqKFxjfn/ZgPwc8Eq8erQuKXfDN9oO2lf
GECWUvigP8tQge4V07D04wYvQqlH6d4r3Pa+d6Sz02l0XDmN31zUS3y0gFgxzB6w5NPhcrpeWCay
f8FE73Sjlx4sIzkkBwBmzQv93uSu5NuvLJo3S5SgC/JGAwMNYHMNS557SnR6qUxILKXDV8ghACui
DNlMWgolDaPLS/RsNOim4EMXZSVv+fNXK0LIbGwG25qCcqBX58ClTUCo1I6vx7p6ZfmdG05coTg6
9UXjYJ33sO1D2XdsPpBgkPl5cnFMT0kfAJORO8rV4250nOgvIXPLLmREuR24v9Eu0NaQOZob8ey0
4xTMVYc40hzn/UFHW+bRSHBS8VNAJTkYSiHgaamRFO/Qq9wBncG9KYYFl49Dcq/xbMl9QESdfiUx
O7cnSQNdhIxVShvrUVESyEZSTdVgMhG2ict2eobQRTNd6brm1lDzay+Xc9OAmq2DAimoVOoWp1Me
OsBDVVmogQWww8+K0ruvjbb6KMw62vWAhA6VtJUreuJng3IQUn4Cck++cRpUzaFZWrE+gz6UuU0v
zQRwNej1Bz1pMF031MWGUlQ0Ef96fVO8MAzkSDmteE+fxh3BSjl2l6hBIkHx01L2kIPMw8H9aTO5
ny8HO/ORBjkpLrhIBZMprC5sBR+hPHOcKYgzVWEVdXmOWardP8i4LXf8DsDeom//NpFb7jEyRp2M
UYMbv5yir7awPYCXMRp7DlRT2GLTaCY67Kqko7C7/HlvLuk/gTiNl4GEcLCaQzemyQElbg4K/Mm2
PKiyIB/Va/z+c1EQTYAOzVuUDHjZL68+hx6xM6J1rwVU3atha4WyRPXFsYriytJYeZD8ORcMvGOo
2SEhyLtodTsjiuAhlK1oQd2o6ribm6mvt8Izo9lHAYPh08B6Pbdoe7pbOUNyh4uEd4GvxI0T+52E
xbZRhZUlQeLS0rry886NAxk6KjSsXjTVVuMQQjimJSa0IM1dNCOqNLPavW3GsPsuT+uZK4BK4n8D
raaVt2oeTgaBFiMNsHBlraiAz+r8vdbU6KBcjvbmuc8Rh98KmEQMKMhuVxuyrru+klnJ6aPAPo4Q
jvmM6Zx+bMex+FCgLP0uaZB18AoDwu7l0GfSCRP2A1rhaCuo8OBPV9YUSmAZDmfBVHjls+XOneo3
tTe+516AGp53nnoXKeF0g/qm8KcB9dArv+DMnPK849uxD+edsn6oODpsEQ+EeGAXaY7xhdq28ibp
W+H9lffLn6XNyub9yVscj+F1nZju5pyVWecEWDaY2zwX4xYbxOLvry4MSMiQuFtB8a6FVVqjl503
hkj00cZvFro44laDTIofHERx5rdzaL5cnsMzixU5SkS8WLDoq6xrwzowLIGLoRNUCv6uTeS0O4Me
9g1PwPDK++fMxYyzB8ufTJk3+fqeJDNytbzTTMrQXfe1yKLy0fBCZdh6dSHQSqucpr+S+2n2mRXC
I5YqH9czkO31G5PaN0qPcwqru+s9aNUjScC+07r6CZVE037QVIRNDq4luvSQ9B68tWzUrR/oVHvq
HpSdnbJwy8Ha2QDwP6VRXFfbloO7OiapPjWbLm9idzekRvepLJOm94FF6eCv0GrMfRTJwg9wdfLP
mpIUD2o8tvULxlmNEXjwKt8VtiOF77aGZW8H6kn2AW5xKPZKnhqGP+mKKW+BD3YuhnANPpqgxZwU
9kWh/WyaoftN3ldXd7FuKSgbST37VCtxgUp00TnODrRa9R4VdtOBCauoM2zq1gGfqXfmj8Fz5eQn
atgVcEg1hkROivfSezia+5Y5Zs02swbFRbCv85CEGNKx8YvMCN/Rlhmq9yminyHc6cGjBU3pC5Ws
tMZHxeTtpcG+cfVwN5fm+FXrYqV7R0O0uR+kZWQbO7aar6kgLwa3pynfUMhX3eNU4Mi3bYBPfOoG
0T+LrixRCGtn7dlIUuXX1OjmD7cFjn1oB0M+2V6OXGE2psIATqx70zbMeFCR/Y6W8YRvHdKQw6SH
T02iKrjr0tJ9BByn4axQRuGPuOxGZzOkoXjo1HAATj1Uw8eqx9bmHTpgHNqAe9R6l1dN8dCXGo7u
BWWk0W8MiVCBtMriq8Q81TgYrZt/HKWlZbuwlv1PUx2mKOj5O7JNobWAjS2E+X64kSb5nlqU5W1c
dCgXOPNYxyhuZHQibBMTHzCh/KB9W0RuvU9KHoNP6iwhfhVlremUcXE39V0EasKjUkBR8Ttdlfom
NoYMN9gC68KsEZV6GHWvCn1IXa2BmQ3y+JtxyIwflRWBd8s0TTqAmpuhuHEVkX8bi378QeY2HycH
2YRNqelNBWca0Me+ccfwe4Te6XfT6AoNoFqfq7iX42C5qyZXeVEi1catuc2bJ8HtzeXdq/wM1lm0
c9VOqqBRDdmyQmDRYLMxFuYu4m76/Z8B/cOxTWv66gq2sPtqoui4iaYE+4HL59uZ69Hjelksi5Bd
oiJyekelhvBqJWzNAAk4iEiNCg5/l41j/NJEo+w3kdWUQaMYEank0IXXXtwrBcM/FweiXNyQuM3R
F1o3nizQfZOmRWZQ6HPt7NtpRos1rovssdHiGiJgKd5HddT/NjtDFht7TrSnasjx/ro8DufOQQgp
kPdocaPHt0qlC0MJS6kKPej4lQsIzd0WOQy/y1HOJOy8epeB5nm4GEiejvY4oZ6Aq54e6K0CgW1D
fsDN76p9MSMWkZW53xu58z12JmSRLoc+d7twPdMXW6CR3KKnoU14/0uqoAcTUDuQT4k1HVpDBT4n
XOeAgteXy/HefioMn0VszYUtTPd8FS9EUBS3TmkFc1ggqYN0DMQ4r5aiR+l/RnBOaa15xFccL+S/
XtMQe6iBYdAMDfxNP5emk4YVzZgexRSl3q7qHOM7XEKw3bUqQSsXlYPOcY/5itzocexde3ueKcNR
uKVVtzxaeJutHy7dFNvmZAPHthM7joLBdvEMKhOQ8xsjIs/edTzpINcoCNYE9AEw1h3Qv8HYslW7
j8ATwRZeno23aQytPGpaoAVIgVkGp7Ofwcc00C7PjnXT0of22sa7Bedo3QxN4n67HOvtSiMWh4pH
mw213bWPnYisuqzUPDuWrtGj1JhkO9Sb+/vYlN7ecpFIuBzv7UrjzQJkgCGncm06q607IGXnJvns
Bm6SZofRityFz1LcG+mkHZI20zaoxV1T1D4zoEuBEEdFvhE4xiqooY5gMyCrBVwh+QMZRbuZJ3ve
Rb36d17WyxGJkikHBmsCPYs3jZMmim1wmK0XVJbAXNHss5sO0aT95VE8M2sOzRmcLdisSwX0dIVo
4cxjQfSgWdRU4S4LFbQ/5bBLpCrZpVp8pYqw4rz/81mQOCmR0b2zqMafBkzH2ZAjrzZqw3qVU/py
Of6oZ4CkRN3AeELtX9pH2WVtAa45DMNDGmvxu1Y2ziM6OhX+5nKktYiakPIcTk6L3Ty44fw+1c0S
qr6RzP2hFVb3lKrdED445WR+6dC0+zhH5GRXhu/MegAIwGtvEfWE87D8+asqAupF5LhWFwajqo8a
OJCwBjWK+KYD7s0asysXydlwC8TBI+RSyjsNp7SuJ2aQP4Goe3dCbbMsFOTR6ubZzIvqmnvq28sR
OM7SkFz4Ysu5ehqtnrRGQSYyDDoo6H4RDfaX3i6aK1ij81EW5qdG9ZS76jSKB/UszPMpDCpbicmK
MiPtP6qjrblXAr3NefgcV18cWJfu8ZtGk2MONdSdEGfNBIcy8nZcWEO39Zu2L1DVCm25E+4Y3yXT
XFwrCpybuaUcwPOVZa++scKkXoyOjx4GqtIlz6Rmnf6SpUb5EfKWKZ4vb+pzwSgNgsJbBGcdfVX8
iFo3kt44KIECf24z1KmHR1Zdq8dB85IrO+DMAcLCp75Ln3excFgtEnQ4yszUJiWIcq/Y5kPXbdVI
l3ukEb9PbI+/P/VpVoDMo5JGw3fdTrbUrhu9QlMCWuPxO12tm62Nw8sdzM4SRbpBOTZaYV9ZOW8r
OuBUKOlzvVPOwf/sdInie9mN3N1KoIvCRhCwUOPQz2qttXa93Y7g8Appe8hqlfKboofuQW/byfzr
0jaGlGAqAM1g5UAV9vRHZKgGFpbdKwGFy0ILoKsCDBsiS8q9kQ9giGcvQvnKRRHhw+XldG6HYgpt
/lNNAjtzGpmtGA99WyhBXs/2bZHOCkwfqV/5vnNRXPYm/S/SVYwbTqO0ipgt1NKY2WzhsEn6cAbA
eK91rgQ6t2IXtRUTiApp4jpxQJnRRAsy5nMcqkkpus++lww/kQ1DYjAqsivFuHObkW2B+OAfy7x1
uA7kOpYbrgcipjVRWK1a2k+gsKd0+Bebgx760nsFlsZSWS0R16LBrfd5GPRZBzysd9P+SUWrBCRj
0Rfo85qCz0trz/v7Q4Dz1OMfrHHAYKwCzxVLv5v5RvwHu4CyLApb2mx/zAcKRRRbrylBnBlTDkzu
W4ceAYrLq7Vi5RTVl1dtkGtA6/VQg2cduwbFx/aaGtCZZUmThWMUI5WlyLna+7TySwOWuhcghJY8
5HoZ30BRvuYzeu6DSMFI+oAusvZXH4RAtyYrMvkgyvLx1m3TbhfVWvTLi6xye3k3azob6QSRw5ub
hAXIN0ca0lSrL4IY12gInXlB6rXoKlPowZVcT5cqgB35amjm27wLSz+PelB67QDLDpGGz40xRwc4
t+6V+ueZaxnxB1pLwOK4mdel1pwKS9GMy/3fioxGoVuJA1KNw01EQc9P4PjsUJsi4+NCq6+Mxblh
x6uBx8OyX960ilGtbp2+IDa9lia9k/YIHMotTVC5tjIiG3R56M+G443KscMB/uYxnhgJWvuGRbao
eOIY46blblkS8lGKyYquBDtzzHkW0hm0uFwcndfpjgxn6MWoL5LuAKXWxlGBr4v+Xwj4AktO1bsS
70xNh8yUziAgZZ1/1rmwrQwyL+HyBS2cpnlTdLpR+L0emxCNQrTD9jaU5vSWMj+mH0WElA9akkZS
U5gdp/xweaj/PLbXq5xWt7XIUfFQXB8RqTRbfIHMMGhTWZi+RxGmvsHXvYrfNRXcHWhkqRvuwllB
GF7Js+x2KNLxlz3Z/Uss3Krb1DgXRRt3TFKEhCMNiSG1652biaqW3PShrMPd5d98bsaW7OJPZWzp
TJ7egGWYRKM6x2HgpU3zS3hG8kXNsuoLeDmEMst0sPQr6//t3uMpRqecrNjjSbs+CvBeDa1YK1xA
AbOsD2Y7aF9CK6zVLegKhDpakTQZBHdhfpjb1tOvLJm3ZyumhrTIuDrU5Z27ujZ6q828Ocxc8ioD
5aAxslNnn0HR1K7cT+cDmYAdF8stcM6nIxuD/O27yHWCOorcgxLn5bHvzPHK57zd3nwOtwSAtcUg
d+3TDt2xsbOqJUoW53ttxqGsaMp4Dy5xvLK8z34QTyDoKcARAT6uPmiq+hicshPkISAaD35AIPSh
9y8vyLMfRBqxKCQuXJDVrQTIVp3byXaC2GnKbetpGK8PqnF0FGwN/kUontIUI/H0fgOA1Y3ISkYh
6TlwVPhuqU474cVIoE2Iq/ybUCBhuM25/taLHullh8sIcu0cj581wEIAsWV7cDMhr1xtbzf0grBy
VMgswD9IOE9nKYFomM326ADsqrpjgn/kXi0y6Y9eqUMSMqy/PkD4Jh5Hi6glcLJ1bSWMDVSsaVgE
ZWWrN5UaZqjNzO2uNNoBITicLy6P5JnvY7UbbCoI5C7w0dPvK7MyJnHoOD6cVH3saXU/8W6r27uw
GKwfalil+pWX2JkVCQcC8CaAvYUQtcpdItk1Wa8IN4iVHjm4SlYbOvjOdhKTuHI2ngvFxJEckGpq
b+BcTld14McMN5jL2b2JLTTO6EWN29IshyuhzuxmqoZs5CUFWlLA03HMvNqwOy6dAMVnNAGbNtuO
jSKvrPtzs/Uqyp/7+1WtytCQCEVo2w3YGoAvPX2i+TgNz5ObdMFY2Pa/WI0seiriDkf7G484Sfo2
0VZmrqq5RGyx8p6Q+5gQK6rKvWmmKOtdXo5nZ4yCKQpfZD1vSouKC2MWayw3cIYw2jkt5lQ2gDza
begnXg61zMhpdkERGHYitAr8iSjsnM5Yb6UtCUHJWDaq7neCDhnyWXR2ijnzZ2mogXBpg9cwFbZW
2ug/L4c/k8MTH3gCVRDAdfRbTuN31ZzFhs3YSic1RZBoUfbLq+fe3GaJ6yCcrttt9YhueyMPbqM7
NQmQ0X4obL29EZTIaHvLOC2ujMqZdIKzAIQnPBcwVeucq4TZ3jej4VB3siaxoV2n3adN6Hzr+7qV
Pv1vD4sgY+h/a7VFL/ryoJhn5oQuF0QXSmwwCZfl8Wp9Fws0uvZIeO1Gabdjbic+RE/leDnKuUXG
4kJpGB4P+JDVmR5HjjkmCm0HJ6unh6Yv0106TAhcjOLH5UhnEuqFPovyxx/GEu+F0w/q2FIzBR43
AHsxvJMlvVJfo89h+2OJqaZZIi63SdAzRY2Ix7anSdrOnXKtiXRmXBcvb3fp6fGgeJOlGYiXhdXk
BaUXZw99JlCbReHu4+WvPRuFy4RulQe6cH2yNzbCrbJZlCjKNAn/VEdAYWMzec2cfBm11dZdgOlQ
LOgyLOWm01GN0RcF4BGFASSDKtzmrYLbdZM32ac8D+3kRqZ5fW9onXqteH/m/EX/GeAk/Hcu6fXt
PDVAAMoqZ33mmXbXMdo47MbRvRk1nV/iHXW4PKJn18+CNwTax6jSdz79UqfSyREzjSqJibpr5obi
3m6x7QoNegeok487a3HRhe7qHVqcEvYSzby/v3RoHsDM5IlBv39dPhnNbp7bhC5W31jZlzGtWu9g
O0XqbQQWCMaO/2POdpc//MwWJQWH0E7DnXt1jUqj7CGNwuOicztEZZo5TjZG5Yl92kzVvwhFLEo3
yzFMlnw6xIY19WWPFVoQg6j4mCee+avlcEYrp7AQrrv8XWeOV7Cq/w22bKFXB5yqyrG0Jl4xdh+r
ODOThX/p57w9jsDHcKWZIw2JmcZ1sOMI82sWduc2KM+NpbEPV01dn0Y6vUfTmxQ3UHRZPSRmJu9g
CuhXUuZzc8cbajlo9KUos/z5629E28kW/cTxOlnNzjRwmxkn29zFtQivDOe5D6JSSgsZoOhb1owZ
R/Os5mRdYZ/Wxyyck61bGtW/iAIEc3ldL43cN6CALoVjV+KfEmNYfkD7rdrOSS2urMMzlBu8C2kL
kharC+h+tRApYI9itgs7QPpLwLXTEPYxFG/DBqemZ2a2L8IpPgh9TLatCNWNAtXtDhQbTUuzV7aq
IrWN49TNQ5FG+PvNqXVlZs+du9QJ6fvy8kIdYvULw2FJFWNor16q975aFWhHbZEWi9XdiHfilWE/
e/i9DrfaLHApi0SNIjsQw6B9CzvT+MlWHYp9XzXS9ovGzIJUxNUzRAFT3ACeQT7FC+f6Gizk3IqG
XcRhtjSJyYpOV3Rl6pMt7MEOsCztXjz0aXyAZIigWGV8ZRWcW9EuSSltKrgoIDFOQzHzMUaOE7JR
qoIaY6vO2ygGfHn5GDp3j1Hox+KQqYS7t4oCjFomLsdMEKOcfoxb7GIMUGOUOSr0cswhvtKvObNw
DBaAg1aDQwV+XSCG9CY64YU2af3c34YDcgzNXCh4XXkI/6BpC3ys/RcHO61v1OzxHYAZuX4sIVgb
Rq5CUKNDwSkrhb6VUrECvbeSKyDqM+MJBwHgzNI7YfOuV2o8D8hpxMxaIjx0PM1kO4gqOsRum/mQ
+Lrt5fk7syBP4i1//uqIzdV+TocUtdzIThKsHHT9wanakRdCnQb/IhTdDNSgIceQQp6GEqOT9wB/
7aAQabGJwN6+k7UiP1YIXF6OdG4QuewXdi4ocbLz00ieYbQ1wK7oKKsEtf8E3f6mdbvbGSU+PwV+
fSW5Wn75KovEC2xhXSL/sNBJT+MhpKng1NshztkglIsC9FB+TNExRk6yMuRXF1nXfEdFyMU3LDX0
W0Tm0+PlTz6z2yltgM6gN0VCu67OIUWrcv+60bEXrbazBI8/7qD6ym4/k3RwdMFGRiBkwYKsVoul
oxFb10ZEktGJO3RChnvbnZ17p7HtuyjscDZjhBDMdjrvmlHyWomH3gddvP/D2Xn11m2sa/gXEWAv
t1yVsiz3ekMkccJehp389fsZnxuJi2cRMuJ4A/GGR5z6lbfQo1WBoOA0v3ZK7sjnC2Uq4yB2sH4j
EgAATjeowJinb0ewzpqoqA/iEtIATh7aOHyw8oFO56AUdXXUkVa8NJNtLmep97AgF5g6/WVUXDdD
FbluUGLAQEI/OCOK1t/vL8/WxFlwapg7+e+6n90DZzdqywMYQRk3RjhIcc5hH8fv82TpHjw0NX03
Q6/XQZFy5x3YOuE8AnSaJLDrppsY4gCVu92kXNUC9TWvX/RLWFjTMaumcWcTbp0DQEJSiYEo6jbH
4NCpRbkkAc59mXcRID6WA5DrvPtph4b+0x0M7cekmCBQkth0HzONDGiHP7v1uehEIS7P77edLvxh
usZM+jhwEaM8eS7Cy7MT/dPO8bJzy2w8RaAGSGWwy5QMw9WpT7M0Us05AVjj1b2NV1UETQpFu2bB
tg5wpD/YXjfihjv26c453LjgqPeQQFHdoFuzvnD0kbqoMbTKFY1Mp3+LVGkq/GaoyPkr/uxji0iw
2HmZNibW5FKVkFZJE1nXOqY40WsvzZQrGOkvuejKL2pefCk6d9hZwa15ZTYJAMESIQUg//z5k+RY
vaLpVXjN8wY9UlUpyGbgcj6I0RkafwBaUIKaqIq9nHzrC2EzkgawnHQeVs/GrGpd3+Ujzee8i91j
ViulirGElhq+MzXLTgi8cSWAFWT1sPCVQler2pHTKzlPCe3mZqr16OJ1DnRUdx7c7oqoblOh7OXa
/8ZOHn0qEdicd7bQ5vBUtHH0ozdwUzzPEKHluLohAA1d+aJ5BXD6yGnn3G8JM6bHHiZvdTXdtGoC
sYyD8vX+jbhxV0gFHKr39Nw5Q6vPR+ao0lBojYO0GJzhF8SOLn6o2H/DUcpM4qfoOiku6E6GHhe+
8xiDa15b/0FhX8L9wdfaKo269SEGCCfmrAbOpExt9CZ3+9THhwvOkhMVOwdoZaMi0a4uVrzc/wTM
7Ox1OluVbp4t+BVdG4EPzVuvNiL1jHxJXFJDM8wA74AaAmKvtGgjxLZatN+8IkonnCmi3EHotmjS
iwNf8sGaFKV/MyrK/DT19Hd2tubWQWBluNp4cG+zFKsYa9VrIgU09dhjMlBn0U9lGBrzgD8Nekn3
d8LWZcYmpPXMZcpirI5dkYVoaGUAFGNExq+KJSpsFdx4MYLIqKO/Es7PfL4/5Ea0xIsIWBwbeGrm
6/IFMQ56B0h9BOasFecWve3zMtr66f4o0jNlHRcSqNie6gH4kmXwlzdZ5i7JVLkWEQvWzMUvEWVa
8qa1tDnxG31BMDox9Mh7mDuvnC696iwKJg+jBc0G8FYaRLimpt8Elq+pP6NwPb4Jy6F/isfE7g6d
MdTYkC4pflUlfO/5QU+duvmYkK3b/ypEYXi6FjXOkwsUiD2dlg16AwxPDg0oXbrBN8d3NLUJV2At
CRQvN7wAYylnoowA1MUX8+xFb/tUxYNOD1FUOfRLywwXltnqZwMz+CfcO+Dg3Z/trTWlVsRZRryS
NE1u6mfPhq0prToadhJoTlgHibDrQ5wD57s/ysbRIK4BnwxmnV7WOt8VQneHxnaToHCs9AG5e/E+
65b64iSl9uP+UJsfBLyBXzYXxvo5WooUZ72FKdajaLpMAC9QFm731Gk2Xlv5d3PMocsQIa72aK6K
TKVqmaAjC65bcRr8QDCggOxaQ1yrTb17G2lxffmTb2MS0dEi/1zngvkyGKXoOIB6pEWF780mMt+V
cPOdOdx45cB2Sm4BqhNQGuSfP9sU4ei2lR3lSNdGCPsf+UaKlImjG/ifZWU4XZAjT+onqv7DF1RX
0tcDosl3+EAL/gayU+uLJhJLPZkZei3mjGu2hYXGQRSifiobNbyWXRdf78/rxl3Kp6I1BEmE4si6
cYLmA6r3phcHhdWl5wVY8NVcauOYzPH8TZ1wDXz1eNQzEYUFZEBjd33DgepyICGIKCiytj7lcWrh
N56UF5SbJhR/yz94mVB+hVfsgi+9bes5xhjltC6iYB4a8CBdXp9xLNHP8Fj3yCkbJ52heAFxr5fa
datnias7HWOBRntrY+ETClt/I9RaC2r0xIL7s7g5FOVatqoEoqyDENRUNSwGyQ6HEdrrkrb5m1BE
7oNS9OMO5WbjuKO5SU1Q6g7SlF0F10ulFePQZzGuutZcvsGEwcA5nYTQONaoOuOWHqdp+N0quiX+
dv8rN1B4dNnAldGUJea72ZyalQl8KbUoqBa0ni6ASGCUTq5X/WrjTn+TTQSeuCqL0DjSNMfNogP7
Zp8dO4lxtkj7fj5gxml+G1pJBhd97zz2Nv/hZFtp8hSplhnvBKlbCwPEXoPgRfBGBfDl9ZHBTQLV
MnjXUVjRIYK4d6UKlD+Q+exJC27VqClwoJMlW/i37CEFQxsM5hdPwpj1pwRrcQLhajwNelQdChHH
p7Fop5MIk+Qomlg9iC7ZUxXeuC5ljAphj64B5Z3V7mhbd2xStZF913r4r8Ir8wGNDPMYImaKl0oy
fnSt4t8wFcPO3th468j2qE+AGSXlW7eVl9iq0Mql4ZsNYXdFGsR+70zjnurIFlKCiAVzORNB6lvK
1DTXvTGhRg4Gy8xK2P4KLrL48/TxWceE9AcwmPRbVygDau0D/we84EpyzbiqqrOyxJl9cbrFi3ei
0Y1Lm6IdXHhMeWSOIFOlZ48UplFtTOcerGzTIPfuRMt/CKMvSCLNsV/PYf39/kHcWGVgaEw0K4wK
yw1eEHMYpF/odY0NfRfP/s/REqys7bcisr81mvFXVQJXuT+m3DmrEqkknjq8w2CCb7LddoQU0GQT
AOTIqH60YTEfVBchwWjChGBc6l9qZps7d93G6eXoklhwcCUlbzWvtlHEHaEvZAsv/UGlCYM3hKcQ
1Fma4/2vk3/T+usANclfHF+SipcraDeWjVC0SWM7MYfkoHQ6skutndb4oQtOGy50nTUcq1gTf0fN
0mIzVjTK6+FwxOHMLktK+2x9WVVNrmAySkFBqxW98J1MtZ9aLM0gBtmdqF4fCNN8JrNhTLhe60DY
aicgrSbFEgyGc5AoVfS1sWL8pYxB/MmHPRtKXh7PzseQKHhOFUN4Tdq0vIhe+WHU6XietWz8g5NI
QQeyHOJHcBxX91+BSIWehj2cmQK/jlqP1cel4XJw56o7uFNrXu7vm60dCpmSu8iTMNd1uFYbBsW0
XIRXQ80QwUPgWe1PetsV/xraou8hNLfOILkRGRuNkdveWVKqQm07G66HbUnj4Ckp0icPrEh21Oe5
psCS6njSoYKR7LWktz6UMBxwMpe8bEe+XELPmOwxRj7lurg4j0ml/6eyKjCdqExxev2cUsGjrewA
8rrBZCn4Hc3YBIVXUUXLuafPemjNSL1qvbtXAd76KvDBVEjAhYJWWh37Lh7UGoC6c82qMX9fqFrE
2Zudw7DUOCDf/6ytK4bAibagbLfeRNqj45XZotIYrM3eeS9QTAj60FQ/AM1HNEDrxvYtaVYbQCwd
f4y0Zvby661XAyylJYWPZRC3ioUiM1OWER9H3C7DUA10gXn3eaFs8q+aR+F/Ak1rfFTG3PhGtJDv
4fm2ptr7rVtBYZ+fYL2B6OHRdsC50Cnm4l1X4P5Xuy2uAGDIv92f6c2hXGSeCEaA262bXE4lMDyl
4Xut+iE8N6mxHMWQZA9qq/8BRhsuJfV7BmJN11e2oc/kVgpDtZ67PNa2gWQNILdDLNIJF/dmb8Nu
bCImT4JppJnzDQ0ostKyx2HWvUr0bwv2y1q+CFCMDZWoKvoxWxmvV1Mi7kQSUT3Mepv8e39yNwI9
QAk8ydyykvm0OjJz1DV4bQIc0mvLOTRtlx8H9PNP90fZWEJ6hfQpQVhAd1q32wwXGUQ9Bq7dT65z
HoUZwyLQpwt+4/bOufwdmq7efsJ2tMGgD2xIT8QFHu9W73nXoVez4WqNSWaUfkdv429Ew0bvm1bn
eJ7lfZ83/0ZKZz0uk5k8aTjm4LBmogp0MofaGZ9GhJOm89iJOf+qjIPTBFk3OxrKUlVUvC20uPhU
1fRdfAhBy5M9tL2Cw1STLY9DramfaAB3zUlBOry/LHM4//LSGp2NJGx146yPszj2YELLwzh3cRJU
mCJasuysoSkFxTh+mEfcFb3c+6454zx9QJjPaw+6kZjatUza/JO2tHhWtJDGB5yMveq/1uxzQM51
W3eHtCh1NO7spPtLqYQeopLWs5Vc0cYf7cydJ7+2M7MM8m4QA30Gs07A/Hm4Zah92gFAUmmT4fBX
WwtG6K75lHpzmn1DI89Qd/bGRrQNt49km1PABlwf77kZlrSXZ46qlnIYx7QOFAODvqK0lmDQS/v1
gRLjSaAT6kq3KiEJIWhoYaHOzlCdDxX+Hg9dDfBqwOLt9bueOxAKFb0G1A3kqXgWJ3UDCi8ozUZB
bJlZdXb6MooOWha5OD4nabmHQNwIJ3j5pH0DtC2areujLAA7kDsr1x5g0JnnMfpszVPrp8g3H1PT
xJfUMMed47Z1srm5NCkmC7ZpfbKF3eAIo8K+x9e6DVi88AkxL/sdROduZ6NsXZbwzxHIRROKRt3q
wWudyZzHtqEvAWBloCOkRxQtrAbb5kbBW/Bo5HNl4qmomg/QrVCFS2PHENfXLyq4I9lyhXJ88+5D
TS8gSlAtrOMx+gJatjyYS+N+LRS93dmpvx/R9VXGLqV2DmIWbPLqi4ukcYwOde1rQyA4f+q9svpJ
P9Sp/TpPzPic58s4n3s9LPM3S6Kkj1FHAw2Lzsz+nqHH/1TktdcFRm4p5RH1NpvurQWiCQqSYqYf
kgiv30MyWU7iK3HffBF5mbmHse1UZNC6TCkOJb2Rv8BupF8JVUvlDBlbe8DnCCOzEYGTN00UJn/A
NpNi8560qgCWud7HEzU5RbN1BdWb4kuWGd6lnm0kmNXJ2FnLjcdPanAwDlLbPMHyRL04oKnuIdjA
icm6HHX7gru3qpOdZdyqJFFqptVIY4bbYJ2aVXVtek1hsoyJOT2KykAWw5Ja3p7GFKelaf5dw8U/
TXb2fRziBMEibecq2rhk+RGoIgHa3VCL0XoKmaWncExRA7gqZob1XZXUywmgkHbWsjLaAQ1s3Atc
exT4eexNib5+ObXtYmdj3qI8kgFv98twyA+mpySXXuHtvX8iN1eRGJhr73edbHVKxDIZqdUbytXC
8OeKutd8Hb3G2gE6bo1CYi0BXVJVdV0USkqBS8wYYnYZYWXeNgDj9Q4M7/1v2dwrEiSHkColdQKY
l/NWuUriTjMFfDVs8P6FEnstJ8N8N9hUvi1vWv6jZ63avjl49qNRWEt8BAFmf7j/Y2w8JQiquIjh
caNTw1g9JZM3FrgLJZT1sym+zrBMD0PfpCdCU5Sfvam/0Dbc0x3cGlRilYAfgC2HjfHy0wWdqQLH
errccYT2uqqED4aGM3GOnCjmCaX4qPei26kwbDwqqMawQbkIpKnH6gpoWpHYeLUDBIuT+quGSuop
6gQgxcVIjpPSFG8miOqHeOLl1Mo/YWBIvAmmWCQ4t1UbFY0qqc3GuaTJ+bbs6vKoefW/oUulUZJu
X31UqGsA7gCHDhPvpv2Vap1W63obXuPF0T87xoxxu1fOO2f/JjOVLAgp4CKBzvySR+nZtTrrohMd
XY2rV7fuh2Zo6ne9p7fHPu+dJ1EYDiS8GlAi+KVXJxoMDalEajlSTiamfzk0dml4hetOjztw3Kv+
YsfiZxsuy4wbrxXuUeRvT6uUDif5piVFu5a2xMvhotk1F0i2uMEMxNGIElRKjiRoukTvBmcS9lGr
KYQeFpyAZ/iGda77uT6WxNSWlaY7eJaNaSdB9uhZcnqkUM/LHyZNO1uN0nLg20s0bjOA+8UpYja+
paJ3v7uq6E18xQ3MXefYIpm4f2dsDE9FWT4whEe8pqtruF+QdR3p8F8JW4xD1VFY8rsFY2l8l4fH
tgTVWWOS/KD3xbfXjwzRWWaWvOU3zQoPxySKLM3IAxA2aJTU+Ru1NMXkm0U5XjSsud80jeiPQKvD
4P7Qv91SXoRo6D2BbSTgpkVEuLLaASiU4QHiWeM1XZzhIWs6MzvOZagf9SFeLpPWKo912hs/vLkf
6Bol7TlVjdAXdrvIHmbjo4YX/9OH5Z7qz81tKoWoePD5DeQQbskvd0NlQIyOU3249qNif3VLJLDK
enEucBCWz40XG196Mx+/3J+OmzCD4ptFMQPGOYkPD/LLQWvANZHV6v21zmtVPSFvmV9bJ07ejV6l
NGfIiuaeZd3NuyzrfSYCZ3RsJJ9/vevRc9fTqB6uXknea+nJfFIpg5/uf9jmKGCHEMPgsbiBinVt
Y5Zh2A7Xpumtv9H7r99RXjD+YBRyNF4h8AKyR/Jy+oSZu2WTULRoRtdCNXqqsOTx9joFW99Cw95R
QckiH7GGvbWzZdbzMA5Xs1PmQ93M8XF08HG/P2O3iCQWBliOlIygu0fZ+uXH1IJKhY3WwNUcHffS
61XUHMvQ1t6nkbCSYw043vMpgFhPC37g7/H5rNwj6lfYKsx17u49fTdbE/YGOBLk1Alo6CjI6+vZ
o4Rtelw7mlikOEGm+0ZJ1QUldLWKfdurdIXG9zT/uj8HNzMtx6S8hnMcNM+bJltXV/HQAgC7KoSn
73uza5+KOhx3ds3ml0GWhQnDu86D9PLLsKC0LPRWF0IYZHsrE/vGtE/ER9q3+kVLYm+Pyn9z09MP
56jRVyNII2panfJoQgycVZ+vS26mJw8426NTNumnyYhrf9Ii56JrlbhGXRK9toMoR6aXwD+8MdSS
X36qndAMAgWiXhVF1GezMJIP5kwvwfaUbu9ikX/Xi5tdjsV7xupJUOw6OXQNuJpdrSxXoM3mqQm9
+bFr7PjT2JjFHtvxNpBgMFTv4BkR/BLBrG7riQ4hsnNY44y5Ir4Zox6/IR51k3MxNoPnDyYaZH7X
Wt0/Y+SZT+7gTe/SlIrgTgxxu2Nlg1Z2TUHfarRsXk6wG3X1gO3JctWFXr6HrNGdQYKhFf3ag6Eh
a0SGr+v8DnPl5TBD0VVW6rBl2WBh6kcC5YuDp0XTXu699T3PB1q9DpmmF4rIjeWqFYr5Jm0GcSqy
/NWoK5pbz0b5jTt9drfgL0p8mM7LFbJx68flsHyozfSfUF+GI0L4006kdfO0y+Hwz5KcH8kqlR/9
bLhmQeoxRibiih7WcqowTAkS05wuY7oIv5QaQGNBUfgPluzZoKuZLMtZsxZzWK6uNWkXlIeKh0iM
+s7+uz10+JVT8OJfKdOEP/mLT8uw1jHthXOAx/X8PtZnceqcFFdmqA47Q91uDQJ2JDqgYiIjcyOG
rihp3LXmYFxLJYuPZgyCx+zbPerb7QfJUeSRpuIMx3h1Y8mKJZhDTANwqhYHfc7Hw2hM9aekp/p+
f4Vu3wEAK2wMGARAR29S2dTU8zBLVOM6Q532XVydT/PSuqeuKJLjCBr32/3xbrehtMAk8JacCRhN
+su16tjdOWR3bAK8fLhgJiZ+VlWKdm9UR8kpzbHh9oGyqjuFmK0ZlX0CFAFZPepLL4etoAg76ESY
V4Cc8RGk3nDINZrllWKoO3t+a0apxUg4BdMKBOvlUCWZnFCxKbuKPBNB3PXZl0jYy+OCjcq/3kzJ
dudelIfo5ZsD1oygideAl+dGbtlCPDepY9ifI5Zof6EN74gHyN4QEoy6qFBExqPAuuRNgTcflf6g
NPXqn/urujG9sp9LlEQ4QaS7eolCfWzzOikR4Apx0+09B+PHLNROrpu+WieNnging01LdHjb2J3n
mC5VBC0eidL4AinOPi7Mzen+B20sItQYDgUAVWrpa9woFFCrGLhGiVaEQ2vOQkqjtvojxNH6gsEH
jqb3B1xdLHRiedjQLiHGBPlDAeTlrnFAAZR0mPKAyor7aIXIVXdmvJffbYwCBZqXBQQJAON1tp83
PRambZ7D18nKJywom+NSuXskz9UZl9+iY51HGUeH53nTnHNMkWU10M/A1Mrez/tMOyFq8bczaEvt
mzPaM34EEmJnBlfH4PeoAGJI6qgh08ddRbR912mwLJo8GK2k/IxBTvswhJi2ojucVp5fZULSiPsE
1DiSO8b7zKWf9ic/A6xo9qbkMKyhl4phzhOPah6g3ux+tAwCLlyuHF9EYXqwk6V5qyie8O05Lb7n
ZlN/ub+JtiaeXId2Hsk0+ab882dvfJ3T+h2qpgpoM6NwOY/Gj9CxhU981h10RS/fQg7j1nv1qAaU
euQD6NOjwrPausvYTK03iypYIJt9iDpVvwh7ar+26uS+Tevs3wQMxvf7Y25sZPYXHXuHJtdt9Uar
yhyXv6EMvEoY70SlCD9W1Px6f5SNLQX8gAdYp1YD4n5Vp0GpCYCcUMoA5V33pyvSNDuNYszqK5EN
aleFHpUV9kpRavtZ5SFvUrdhk3y4/1PI+Xt2v8uNDY6N0j6RPm2sdWtr7Fyvx9K5CmQx4XtoDv/M
5Wz5StLrn++PtDWrv0GHRIhc5OtXMtbqBbfCogpEGHZnL4+s82JM2eX+KJvfwx33+6mgtCxn/dku
jdskbsxmKYM2JfWkBdn4lRE6ZCrKK+FOv6cOZw9KChB9pBv2y6Fay6rSEhOiwHEm/eto5DBCe4Wz
+xYxYBkB69VgB1Eap/WRQqRVvP5oUJqhkgE+16Fcv7qT0IkBSZt0dbD0mXJs+2EO8GTsT2NlFkf0
u4l4ps7YiXU2VhEQkmOoVNGljv9qfse0ijAVG6pgjFTjbIR95XvTuGfHuLGKsGLogcg+Pvi51acZ
CPOT64dlEGu56WdJXV9qQ0eFTlGG0/0Ns64KyWVkLAoiJkm1XM6Xy5jl1O5VhdPeiriZLkYTitbH
CKd4n4944Z1rgOePkd0M83FADyd71GHsKadmdsSIS69X7okFbk0x2jyYxkOP02/kHacijvpFm/n4
YSr/EfrYQYbHL3QnZ9schvcThBWFtxtd035qM0G8UwWZaJsP0Zg5AQa0yvH+9K4qM79nl78eRKLs
g9zgyUSS683kiTKwBi8z/JJipn00ij7Vzl0Ujw/mHKM0nQ5Keql0JCB3VnfjIz2TdIB6OBQkNuzL
xfUwmouUdmkCWh/GZ8WqxgfN6/WdqdzaQ+gvE5BL8QnKpKth6DSM5CVFE0SKqX7xlCZ8Vzeqc1Ea
rT3Umakcaiz8DsOwdGfMG72Dnk3is6UU2U4KuXFw6NFCmKZnqZGOrO6kZOobvYujJgAFUj4NtlV+
o0wkUFGMhp2bdmtqwZyQrYIk4Jf8UZ7dtGmdLJOW2iLo6WmdhhLyHHvolS1YCVYiGJc6UJBOiPxW
NwF051AhU84C1SlRb83ZaXzN6A2cUZ5P9Uwpvn0f6eH4Sl/h3yMT6UhsAiTgG7B8XhIKpQJiIPXK
6KPRwfuGntrvEKlvZpHvAzzEA0IxlrhytWCh13Slq2UpHDKn90toj345i72zfrtB5TB0C2C/GiSo
6w1a5FFChBomQTQIzvhcQELwrabw6qchK8bwix53i/owjnprnAd1SACzF1apnOgALJnrI8iR6sH9
q2Et1/J7hmVbVBJySVDWsV1Yl63uxG0alPVsTLxbKuHjbEYFvdGJDXdSi3AO6qZaHD92U+8fg+g3
9OGHqembME5kI6vLMl9tMAb1J9tof2gz5KQzZnLx57apsxJBpCzZY6rcHDImExUIMOgQRgkxVmtm
9kMZ4+OUBajATG9Su0yCqcqxycwLb+e53RyK4AI0NRIiN/eX4tEkLrwlC2AjZdeljXV/qjLnmiz5
l/ursTWStKIn+QWoesO3jYoKCFvUpRy0wvY7o+mCPJwMhBVy5XR/qLWp1++Fh+5KGicLUdyaL6+O
AcXiCAOxLCDW1H9VJn0yqGuG90WB0TVjeZwXPwVr8DNN1Sx9sGHdur4W9eoPSG5NfhBNbxr0tjOl
f2vVg/WhyztLOTl54lSHSXfLv9UwNDV/aCfja+ViCuvreQHadIyMee9rNifud2UedNHt3a8LkPw0
3NPAGTEoA0Oc+kJtxGGgsbIT8W1dFqTwiHVD+OYsr0IVrDbjEtxyGpgJBsBLPyePQLei8/3l2RqF
Jxucm/Qoo2T0cnUA5HZe7jhpYKeee0xjZI+qZLaPrx+Fk8/bDNDl1r0AE92FYn6fBFYxW0fs5owz
vMNX2rHIncYNDvZDgl0la+fltyTwVeIKL8tgzPTo/eSiym3ZffH6S5xRiCMBlIPSXzeZZ8UeS6OP
GEWdmxM8pOyMTryxE2VsbDT6IFTApGg7Eevq2mkUr6L6l3EXlGJ2Tk6UtSgvTq5b+naNec/ONriJ
3Jg6ySaRxFZiqPX7nhUxEozdkgbAQ+ZrP7glJJIcVp6HX/G3SYsRBVdT4y81T/cyK7nDXiSlcmgS
b+v3tXejltbGji0LKmlQeY1xbIxIKDCftMW4ThjpvtXiafxaAnX7D/Vi55dQrV/39+bW+FKy2SIx
h+G9PgF2aGVl2XhZMJRFNZ+J+twG9nDeu4HtZVmEeaBoPrTA7/oTNxZmB8biZtVOgCXXcz0LiM8C
WkBQ8DZ0zpEINXBfyYJYHYqLMbVcxCbQrY+dlpaf4ixN9Adhtnsl5o1tZlCqJf0gkmSXrbYZgugj
6rcWtqSjZcyH0C2F5SdUv8HeQmN4/QNHEslFI0tK5O3r+M5wQGNYZRlUYlR1X8Oi+6NwRfRrMmZ7
L6TbmNEXg+kvb4PMDIVlNSEZe58VbxQ3jY7o9Kt+m35RUvV7FVrVziFalXrl/YM8AK0WlHC5UteH
qE+6UXi1mQUWitGDn+Xp+LktURvGCjtRXamkVExv7+/eNYf596A09y3Z6Kc4sEa6Vi1yngNO90Hh
iuUDOu8R0mPTfEXrDjdruxzPA/7Nxym1NWw1q+EA/qE5ET82f7dzuUd/2Zp0HkZw6bioAYla1bnY
PcnU6i6BhZXywerQP0yeWz/2UZweQ/Im4OIZLsf3J2HjEZMXJWE1JVtUblePGDpOWWkrVRZgzr58
6CoAYEJV3L/vj7K1vHRioBBKgRR7Hb0j0YO1e0cgs8Suci6xyD6jSCA+NaAPPmb4te88mltnkzPC
seS8cNRXz5ndEZ63nsJcGtSbh2WqTlbUY1FjF3vi/NtDEZdTB+XRWTcp1MmeMM4ossBudMu3xPR3
bWrLYfasPYOVzaWC9gJIkA7rzRWQtomi5ID2g7hPy0fVUcaHkNraTrl14zmTiqJE0ZJVdiOs7KlN
2zsjiZaZFsvwrgzbaPInL1nEKUGVv8GFOTL0oxdOwnko4yr+7/5WWWt7yVOJbgc3AYJIxFbrrGEx
W8dpF0L5rHQRcwQ5rl4jBa2BQFmabPxuaImTfytFha2zS1F99BNlRn3e7zyn+jInqW0e0zpt2sNi
pWZ5KnHStM9e7Wl7vmMbC8JP6kEO4A245T+BMy6NuOHstC1ZTZYnxRuKGztHZ2sQ9jFtYXqZDLPa
ykNoUv0FXR0ktO8vJDaZby1zvVMP2TigMrdkE4Nfp1a6esxQECoHKQsaWGPjfNTCOXnXWlPy11y7
+RdBrL5nF7A1oNRKol7wu2O5es8cEI1KXAxRoFSVOHYJWprdFM1vXWX5YdD8Pt3fVb9Dy1WQQKRO
bxSkq8zwV5WnOsSuY6yGOOgKUX0w7CU2fah8sXWk511+0sZwqN66oWrDFaTjeR37ZaC8b47zgz0v
unU2+sxNj6Vsuf2VpoVRgAtI4/lod8Vg+OqcReGhS8vJPPSTroEl1ow4OtleYmRUtV2DOgwcH8Uv
i1RTDlUTZQjoSgmec64W1dlzUqV5EKFrdH4z5alxLFKnoWsN/tI5N9pUJa+/IymIE1Dw/pFfrmek
0kvThcaKhsxszqfRxUAJso1xDLt23hlqa7HpqhKLc6xlgeplPJHzRyPlVfgBkzcHYamXn7uuyn/C
XVQPSabof7K7qGUiBIJmFA/7ajuH8CrMIsLUddR65xhVxlOkmeSbOLE9LIuyJ324dUZpeFLr5/KS
rlQvv28pMrUHvIOHrKq2x8SwomONOc/Ozbzx0oCTRopKdqhvu9MqOuSR8GzlqumdCrVLaG/aomk/
IgiSfbp/XLY+6PlQckGf1SwhiKHO7CKj1GJXdzCVrLg4FWJUfzAKTAOKAkAmEFF6OYptL1M8SMZM
lDeNn1EXv9DF2/MA3XjQaBoCOkT6TTKZVxdonsRTjo9DFISOgSFIpikn6ODJGVqt/lDYTXyJ3Fw9
Rjl33v3v29r23m9UnglnA23Ql9/Xq50O74gT1k9zcmg58pdqyDXfy/jccSisw/3xNiJISpeYRUot
EYLp1a73oIWRhzpIlpmz8sFsNfecUf47zxEOc2io5BBn5z1A4Oag0uyBrhD/s65RdTRb89Ry42DU
9PCUjctw6JvYCpCkcY5DZXVXj5rqTtS6cRSQd8IMEz04OKqe3L/P9qfT2iJUlBa9G7fUnurM7kh2
nf6rMnjG+f6kbg4Fjwp0Ls88R/zlUBg22oOb8/6WSeKeezvM/UIpoidXDL/+YCRyPCDkPMDWmtCU
ll5hFTWKbK4lRH/QEgwUaLBVxY8CW8w97PEauCrjLAg+BHicPd7gG/2AKYrrLovjoO36/tF0lezs
YHdv+K4b2Z/aETW/k1UsS3Eww9b8aVaGeBRLUey1Z/+fH0Q2vzgstBZX2zaqhSOqHDXyRBPGMdZE
dsH4qz+Peo2V6eAp5IBiYCq0yj2gmsWtFPbN6f7kb5xVeTvwRsGeIwnTXy4zrJ5ytCb02NusR0ot
dX4Vht4i6ZRZFFZs5w82sEHTj8ouQH4qey+Hy6vR1MNKWsnL+t6xmvoEemIX/92Bj94Tpty4zdlN
9LmoIlOwXjc1pmrB5aWqlWtSjOMBZl7zMGeqGtyfwa2DIsGLUp0VXPD6EZwLYfdWDvl3qpN2OFrg
ta5zBq3LH7rE+HF/sM3lIg9Cf0eKna3bXfGo2lWlwziMoW9Zh7KrWLlQowuSVtpxXMgLdlZsa0Qo
CAhuUegyb4y0atOZeFvgsMNEQCffNYseGEMahU+5Ys/d0coLR9250LcWjsIILXwJCr2BoIpaIVHL
+yhIk5RjWJgeJAF7b5StG5ywjLiCysNtHTuEW0Rrj1C8KZUeIIaNefClgbB2RmW+e9PRhcB33Iit
y/013NgwstWMviaMP8hOq6jQGykuxaXKtrRS7SGOq+SUGaPjh8AGdhZv7eMjLztbAhdkKwpWsy1X
99mDger3MnvpkARDHBXqRS/CThyLMg+XQz/qjfI1HC1hn41CL5JraVuKOIRlCzJGX0KgMWqqup9U
N6aPGmVGdc36YviSF21qn1MrtNSdwGFrZp7/tKsbsVHmNO/aAm0RgCNHcx4Qrxs73cdS85Xe9v83
MeDFdNTacWtaJ355m9K/o0dN/WcZPqvTUh2qktaxobTiXdXX5rHtun5n5eXKrpIxSZIiggRbTba/
Sv6QXm5E1RAzOKWXfuhGbfZtRYsPPU7aB9fOlSMaGOYPlkc9Dr1XfLi/8TaOMqgcKcxArVE+gy83
w1DFdjemURzYemmUx6jJaZy6Vlfol2jCmMOfVaffy4E2wlDSA0BQBLpkJes8vkCQDCAmbgqeov+P
sitZbhtnt0/EKs7DFqQkz0MSO443rCSOAZKYCBIEwKe/R//qtpPqVG+y6HSFEgV84xmG68Sq5Vg4
N5E94gkOEUasCSwAARVk/5F687+fGMUZqiTsXDAk//B1PdXjlAKDeRnpvrxXVayx8GNJm46m+ssP
+6c3C9INNA/PYDysRf75ZqtQAqsnzruQsT+X9HOWnEQ5padSY3JJ43n/y03501sFlwJdEeAHIKV8
eOBoxZgBITheMrrRr26ZNABX83gwRRKqq2GxjSIImc0R3Xsk/vLw//3rH84x3EpRaKPnA9j146iq
sEmPrfaMN2vZaEEcjfK54+BxsKsMoifmQEe1Yd+5UdZlK1pebEFYnBKT1fI+Yot7oiYCLHai6SLv
QTk1Ratp0l9VmV2nx74f1sfG1OYWmrzwQ9W61vvR1IWSf7kRf0g0oJuCxoQICRvFj4fTGzbnkCJl
l7Me/T1MRhNKLCyojv9+8f70mAY7E/QnWBj9NmUC7WmCAiFnl3KLwk1tIaok8+pvIqB/iJ6QjoVk
Bo4gtJQ/1pPlUuy2dKW41AVYL10GBgp0sSMNhFyOsfDrv3+n9A9HsIYGFwA+WJ4CQfUhjW0wedLT
eVnSZ0tNj/2i/UaA0Eo/DyJ3ti2ZlpTgmK7pKaRBjwT6nA0Y1osP/FWkxbgf8T0G3oUx2LcMmm97
m/vU8ItKVfgHvIigQG+bul9Oaqf+0YGa4e7zmFH3eS1LOrW5hJ9Ha+eeRldQtJ2RsTbLr3Nq5SOY
Tfv8lx/yD68YTD6I6AB6hyHLx/MCIRRhK5sJVMtS7G0/b+6U0ZzpSzviz7+UQR+p2ucIBo9UgH/A
+AEf9ePjdi7XDe5+eMXDltQtdK540loRG0FkwaltWbqK1xXmifomBnU8PmkajY6UtMKACbjSpSbR
ZhKL+XwGXUa3Cz13/34O/vRKwIgDrh81PYQwPkRZGSdi9xvw9nKs8fvH2h4jHxZScP4ftS7/9zpA
GgXsEzwyIL4/PGrNFWNwdOGXEEpNjhBDW3/2opetTXf5/t+/FdSjwfU4b1exH/pnQKfn7baGBMxl
vKr6GKas7FbonLTlJL/8+5P+dI2QnwCQw3gWkrofhiWun+y0L4JfYhrzysVQHxqoT5IYoimPeeO2
FlYuU+cSPf6llfhDUPqf+8/ZQRYguI/FSL8WNBYF3qZSqz5kIVS3AeCv/76/PavCYCoDoS+ohnyI
EnzJuVzMguMBu7aLfYr0gXn4fUU2+Zuy+7k6/JCV8CjMI5GZAFH6WNINa9yLJB7xhWrKrphwsjUl
OrLBhgQJKGItKP7q6d9/vj8c/wYICJwQwBF+xzv369kAZQN1ZghmARhq6a/HBIZtqhr+AiL5w0E5
8wxhoIQa43ednXVIG4NoPF06H237ZZNCrveKIZjqds482B37qLy/2wA1LT9TWqf938LRH6qc8zYG
QRkJ5nfYwxqMiKmKQeCJ8+FnH2FmDy9pNn5JSs5nslSl+AKxLkxqIf03lp+ioEG0Mah4S2KLfLhP
V3h4nzYoMlwD4wVjWe0ozQnvQa89/Pvv8ofDgKYHi0lkRDCDPw6Vhirf7Dhhm6ZRkp1E6kui4mm/
UEW2t1ygvu8Hv/2F7P3HnwggTXSTmC9hy/DPqFFr5eK+2qZLW/HsW9Io/hSUdOjLc3Yal3W6EXi/
SG9xcfnvX/dPwyRUGLjFSMfomD8+GtOjIGEGOV2mVWCw8RagYhMwVfax5ZBinztkGs4hKKK0bLdt
SjLY3NUZKNrbHH369w/zpzsBCsAZOo7iEIvKf76GVWbonauCQ32ynGuC/j59GWg+n61b4tX/5Zf+
QxwDSwYkGcxiz+XP+dP8vxYXXbZgSiMBAfpXgeawQIgR+nLdf/9OqHcxjTjT137TIaKoVzA4tHgK
T6pHgGgzwuIgDxR58S9f6E/XDMUoBtqgYZ9Hov/8QnAfnOZoLcFgK/rptAhRDW3mWfXVT45l2BdY
+fRfvxxYuMARAU+FYg6VzT+fCFFgkPabUVymHOLtpM7hbgjpRb0WRO2wgv/3p/1hKIFKGNtPDJZL
hLOPxBSZYwwY9Ygj9VZDVdyqEVrSUhTTM0zF0cnkYqnndgVBUD82yjFK+r4BfDyYIgqnEok4YD5M
t/4gXTmyQznnTh5mma49gQ3FnP/nHwSKxZBmOlcdILd97O7SBbomEjKfl6CTm8PQ+OIKciqwRa7T
6X5t1v0vzyvwuv+ZyMASxnYSGB1Qh34z8wCeTmPuosbLHtLBLcoO0441bB1ktlUXf/ktzvn347NQ
fWBAimEUaB4f8jOUw+CXlqz8EkElLB2zGwTZy7MsNYGKRPxFoW3/1vNlVqe9MoNtA+ganoCjOlJw
pWc9kXkVrLwGKt1fcU+bN4CYjIUQrI/BY6DO0Q5U19J12+iQjf/y+dPfPz8WIv/T1wRMFMvUfx7d
aocGbjUDQDVUiXnoMW774XrUdaB6pnvZmr7If6FxbMCCEg0i0FTl42cxTSLclJJDI5mBTzP8pej5
/QZDpgbnG8AYDN5+0yrH+7Rwmjun6kTpL8kQlSRzTXPYxJY8aeu//vtL+MPjzpN7BFzUWL9rzg9R
7BzfBg7mHPoRBtXyOzvuADQ1JYY6+T7+jTXze3LF1UVVDEBA/QeszJgjxEdTAezPsA6fHAMm28dx
AHk/r2ENGuwF5M7Hv9Q/v8d5YJohyA5bIhSs2Kn/85cGG0CBwzZtl3qK58NeL/ysM139JZGer9jv
RworUzS1qHLAn/u4+SrF0MfbxJvLhZqMHUuwWOidDFVxaJIQMSIczM1bx3z1LVmdWg6s8EvVQTZh
C0TU0fYGExaZnmlp5cvqC3qve87EXTEv8FIzidjmG7BK1qV10geFNbNhFJCelC6nPvQQO5vp6reH
xUlekmGHz3jrp57DfdjGwkDxvmq+m5hHL/lciAeBLEsxxkv7l5pStpOSo6zqADuM3ncom4VO7pu6
SwRdv4fgubhpdu9/Fsm2jaBGFJtsswm8jhZfhXECxT1oBgIwtjyfrzAjHmPR4jivBQvt3lRheoBS
Gf8SSzG9VGOqXhK/j+bEUr48sxpz7UMy7PtOuHEObkC2n6ZfkIhh6tJiNhSRuuHMEV3A0/Wz6+UK
AxFwI6f85FyJ1UkT2aC/0yHDjDCEufgUxar+MbhmLg4D6nB3SuHMNkFGYVrNzRRhVXojQJeinS08
n66tiEJ8DdB4lv3YeDNEBOJKbv+JiDZBbWvmKeDqyS77dmgCvxVpGSHjGaOTBy77+bMoop5uYIv4
Jn7b/dzIiyidXXY7Zgq7WVgB+zhFaK4iyc0lPLUBTH1La2bLFjgs6VHvZsUbNguyvEYDH05T2Oel
tWevnAuPidN2weuNv7E+tS9YGKNSEYAzPNkYEtwXnuN/IEBZOtmNa0g9gcJiBeMgYO41vPCYm1sA
iOh7LXWWt+A7jjuxUvBXFagDuVtQh6XFXNefIGyccCDCBPs6F72eQTEz/NsKRVfepvWCmjwg2TXA
uAG4d4D5iJgJ0DzJTsTOAdXhRjbAXIEx/9ZTyK+1SQKwB+D4NNAOOLWGdxj3+uc+sOQOZcz6DSCi
VR6YXiZz2Dh1hhh43VlSQu6ft3UDqd/WFPvyjjtedBvgFY9haeRAhrCWN5G0NaB2FRaPQiVT0qIT
mdqx16Vtt4YNj9FiIPtbQE/ZEtD87fU01lzBbFOZZzpP/HosMnmKpNA/QlaK5pROIdHdAt8M3jYQ
IX4cVlWOJJLp5lsc/2mETSIUXYjZi+pXsmX9yw6nvCs1+sEfwKqBN5iMeca7NUaeuWHznIJcMun8
imFerUis3XJthzEAuVvR/jHZ4+GlQQrlkFUf6Gc19eOXuJj3VxaNy94WA0tCO6Y9/QknJBaRId34
0E5gWVISwYYsdP1UyfpCJ6t/ztI5e2g0zywZFJ2e/bQXTw3NrWv3OZR3VgBZ2rGhdj9VHoWU2E1h
fmnqWjEwuGwG6v+iRwh4V2KIO6a2YEmj9i3Cf7fNYayt6eE0ocZ7CLTSBN9sqOaxs4sq5i4LyxB+
graHq7w0Q8E6hf0fv4jWOb8RWJnd7z1rOgGGOpRMYDoZCGCH+d6uG+i/ncJyTxAB7b5W8MV9irLS
LF1YXXqf04zjj0KaTui9Fq3fXcFa0Vj5MkyGv8M2NwNtWOoEv26g1YpTKOXDHOBq3xZhsF8Z5Qtt
Z0/FTuB/gguyGb9CGbqQ84+pgOkV6RHMRLfAobY/rqwsn8t4dO9LWfPnTNrJH9ZyW4u2WUr2UOio
pCfgyUEECnK2tGPcFBYQLQwCOxT8TYIqh/YLcTRKT/kyCXrMFJZIZKOLufVTGk+IdMI99WmK4ZfM
UTcTVY3ZzyEeKDsEA8Go4zSFGqMdbF++ZbscWVdjVAa7VojAPS0R620rhrL4ivmeWQ9jRI0i4GXu
7xH2vGcam693sidR+ArjbWnahkbiwuRoqls3TwnEJqDLOnUlzkxDkkjLB3DcxhcALIAB25Z186Rp
4vWV0n6GeZJU8Xf4RaxfObAWkDBY0umVF6GcDxSyfiVp3Ardx2rAs9pxGM4cC7DNCjL2g353AyBE
nSnKURy2zVdVO9cxv09BB3hMwErw7eoZW2G6xrJnMLkxg4wHW+unfo3LFYi0TX7fzwATXMckMoed
SlgnphWcBvNErHEHp7fVtHXF/LMGSwelKSxrC7g9SVhUT9DWhB4KXAwSspsUwpkY2kLjt5T7Xh3q
yFXA4FQR4AvAqUJENYd+4KWK+6I/LUqfGX9VPuClpB4T/7aYpjRqpU4TcRhdlD5jPKBmiL06APSs
UtnbIprmFuwj0A2rAI4LmYWyEt6WPDxmftM3xcSWiuTUANyEFDndh9SEp1xN+5PiM84qhMLK97pH
HXdQO8ppxI4pvfLjBM1Xbmg9H3MP2zrSaLsGwCohB0qiUeT8Jpu3/HKgln2nCmEB7oiMTW0Yt/lp
yTM2HccNJJcNY351BSmefcb6J18uvV6S7zAfHGGPofEvWKi9DwjzNqYHaSr3rrc9g6Q2iD2YJosF
YTBeVHMLkkNPu2BDdUpSucxt1helbKH5uf4qZM8LsuuYseMY1krgltHmHSRuAwtZRJOI7ArZshWA
ATKYuQ6wAsUOWrzbodx21BZMYRateB5IAljB2ibUUE4SJ5t7RhlEU+JQ+DZwmFuRPJvHl41b9kvp
1G1dX4k6YKodlY80ixXufxHlEhsnXqDAgKopAEpIrNOM35nkVi73e53apQ0omT/1EehwxwWx/9KW
vm86L3oUxxqZKMWsMNgacOoByreg6iHrlmVvvqa5SneAcOj0xYS94QepAIAlcJOq7zX0Brau8j3O
pEpXv1xMYKv9ymQkH6ZIwlCnELlwLa1rPbVubDbfhekctbDFCI+eqqG8GNNxuIVUFewrFtj1Ac9R
mO1hgoNEOAUFkv8RUSJ+qOEI71EUJOGgrNDNHVr48RH2Fuh9TT5XopNFANQtRGe4BPJNQETeKdeH
eIj5SjSNkXbg2MYqCOLweLiJIqoVWY3iunUgWyA/bl7jiiLa/5L7Oj5ALg3df5IzeMbClWRPL/ZV
+rcmsfS0lLJocF9W/0WVQV2zkK1f4lggDUJyH/sHOS9zT1SKCNvCT0I4IvIYyT+aJsik1BVwB6Vx
5Tdej7hh8W6yq34U9YpvgNEn6Q2Ccptwp+GfF7FNEZqq8ha93OBJBQFb3eVjZuPDPqk0bT2bERdN
5ouiA0gHMCIOdYYUV6Sp7wECgjNH1bN+IpELvcTxY9HNAlEKQfS8bPjLYWvuFcfeDnmmgqtw7xrn
TtuKnSH2ZxyF1wjXgF86LewAZj6KWMApBYxK+ZLirPTBTm/wv/U9pJJZ8lkITZ+iwjYv1RIjyVOO
mG5H2DydHGO9ORq4ZEKaqEwTgwm1jhRcbHwZ4cDLCCuUUqqXrYk3jcndZC/g+8rkBfdD9kUYyzP0
H8mQEW1SYBobaxJ5jOcoB6C7AEajw1YD4oexk/19Xp8tlVmOTTGwSAWkLtFhcZh1hpS5I8OqZoUG
WQQZaA96mSVRWUw/bCp3cyFzFn0SIoZI0QKg+lNyBoi0hYGAGhlLwMcJ0BHphRSRx/4OCrCwHvPO
fm4GPcfttNbb6xIn9IbBSya0k8n4fIE+ORlbUCqQSSI0OxPKQ5HfmbyX2A3WLLlyIUrcSQB2txBe
O/sFMikFPnVccBh9hTJ+nfQ4Xrmyd1MrK4iVtuus/dcZoL2VsGQpHYyAM+9bZs22EsjA9BqO425i
h8SiEG8bic6mw1FNZItVkvnJpnyDWlEzVCNBloni2yQCEOQazUHFSQrZNLRSWyo+zcOgFgLpn/Qn
aOcFSpBGQqy6mrU4uFHikOUwanEEgh/zAwWkUREoD/Q/Mpusz7sWxncexYfEezp3AkZ4YbotTCsG
57WfDOmxtAT6Zp6Hz8u4N/cgLCD/72Uw7rigTMrJODf05zpn/XesPRPRFvUcb23Z5xqPhYzwncIe
6c3kBSpsFpefBAQDDZGRme6ojrGADbLw32EoBGX4JgEPus2VXlwXUHn9yIvEfD0rjEVHh3rkJdoT
+w7VPjGBQ2rrc5AWYSUTqpfvgm/4eukSNkyXwQO467GPccc04sNPtGj+nWvOFiwEOI5oLrSZ0E1s
syMjyxGEe1/gAzuXQLSFo8cQC0ZMfbbeAtFQ5O0kNf8J8yjzM6cNsgbPIfBGZrbsQ7eOUf6SW/Rm
be4r94KGFoEMAQs4yRrh+WaiIh/akAwb61Dm6fP7EZAUWXceXgtfzprAvge9ZZHu2SuIoqh8omFb
fTcVDTfgL23qZegH91ZYASjHKNA6EYBTontU7AXaVzvz/rTNInHE2tXjZ+bFPBxgNL+AvACc5Yqs
6MM3MUCEjqyViaMWCX686mGGgmhjpvAjcnS4VqlfxkeZAAqkIlE+MxDFp6N2oQEZQekmu4YA+qC7
ehH0VPdmnTrUnRoAliRs+iQ2yDMQb0JGUWf3SgJ2klp0ziJPca2F523cl+eBsaBI43BmMb9gmltP
xIV9QA+I2R8/nJP26x7lfiUloEFThxjd3/k5G97Lcs3Hrlgi/mlL40F250N9reClgsJ9LuO5Ba8g
haXDWGHQtqxAzzlUj5/rUFrTLs75uAUkJEL6iyb7NvU7OGlNtKuCoMn1F3Js5oSgtDJPtA61b6sR
ChQkMib6zpE0fvS+VK9TRneoLvPGIvYXqkBHXKLqSnKf1Ah/Omrakevla+BVMcBWx5vqiLwfPo+x
Gr4DJjM/Qn9JvJpyT6qT35J5bRuIwVOylEEjYwhpVct2USH8C8CBiUCHg+Z4Yvl3a816lw14Lhng
CPLm9SQ4uu7d9dARGDOkGuTqoo1n7x44/u4TH6ImOpUiCd96IZpP/baOTddHAF7hJswGmTnHAJ/8
jyJEGGANl9vY76yNuM0AB6v3Iu2ck8PThNr31Ii6eXV7mSOON3IsEO8gU0+07ptf0PyZJ4Ji0JhD
Y/qcH6GLUI9tVjME1NA78RVVY3LjoJ9uSa6LBG7sVbIsRxXP9Xffj+E1d+l6VSRnjTpYt4Y3hGuc
lXot8MBGWIkoCcQgJQlGAG9rKOp7W+3z3kI8dviB+qjJSagjeQVSxlphSmGBOMA8YO4vmd4xR1rm
eHensXEjRvbxiOxR7qZq0NBm4jSiM/cXBh5jEUjxRZQc2MKXW+BWQmiHtR4UEtOMEZSMKH79cbaG
kyWVHOksC66+jrSLnywz9h6UbxRDey7YDYpmtGuBcSqBklg2GFJvKQZ2wx5lqAuB9OOEaejvH0SR
0scYviEXMk3VJ7cvSwQzC9jOkD6pvepczypN9npzEgIRdT20jAXcDgtKBcZlWxoOdc74j31Lmtc4
Ws0I370mwUJ23htLtjqklOgaQ/LWWp19yeJNvY5r42FyamrnMHxedHyJvtE6VKzODC3c7eKkZRgs
U1LUkF2luUa/UW4zu4ujhs8tKjoWHUFMxLYDPMji08jKRHY8tdDSzTDgCiRPSgiejJVXbyXfYNNH
t2pHrm/q5Xkaff/J+azvOywZ0l8Lvs3d1KTgE1YJrx/9sHp8RjGe2chp9doDkiXINKIpI0uPoTbJ
TUO/r5BzpK1Qs0aGoayeDxpd+680czXrICOukFbWLdtJoTPQQhWAxXd9JpBTZwxolmNyZthdrfu8
3Ud8FAx4wLV50KWxCNBRvGOwUZls7SJMW+VhL1SEw4CNd0JisadXyqoyxwfuyxdouYDNVvNNPEZ5
wm5hD+JLTPS8+loFu+RtXA7+ixtTivdFQ3kVGRVVV4Af1wkWS5Z6iNzSqryCj7l/19Bmg+0D8HPv
Og8Yy9A8hpy1ABwF9crK7ZsunDUkrFN6g8os2JM4U/1IM2DG03qp/b1BGfsqm9JCpwbL+KcGdnEM
DfkyKuhB2voVvnX8ywZvBaQKD5lU4CBr9GLTrraHplEjQ6et0uSQi12UoFRV8WcsBCNzKVf01qTp
0/KOF312BaHhJiX1Ru2rp4X4gQoufc9EwC6AwUcY5nQ6g5CP7quJoWLbE3Pq5RBfg0OqDYDVvfJd
7aj+PmQ21FihNXSBiENTLod1p+Z5w6wtRfFOJ31ALYDRYmX3AYLRgs3vPJ7jBTugXvzcDEX45JjZ
1p2rVYSbt3vxsEwJewdCBz12Otvty54s/j7kzH3D+cg+lTCh+8Ew5ZyIX4AOhTRmP78K6EXcUqpo
etqnjX4PqBjr1owBe8CmQjNG9ilVX6nb5Ld9SuKXTSb6s4FW0EskFlOeHPCD9+DrV9+HgfYasohh
GrsZEzjZ7VHiT8ClAVWIIjP9tQMF/m2BiNELl174FlJHaFxRqaZvImDO30FJqsSZs7gkts4mCOfF
yfSlzHvI501pD1BJjvwfkwbSzA0JgjemLWLv/akxmLCgbFHrMxbX6eNYNeqzLZi6Tuahmi5WEces
m6ANkrcOycSTlWUxXFBS+CSS4HL6pY/mQLGHS8evrmERwqZ3sHBQyhS/ZFQFjFOx8nnZBwvFTcYH
nWO0PcX6gJ2Pu9Kl8xVQD9X6nNCUzQhqNKtOEhLSNcG5BOQZ3w5SA8HGNwhECG9Dr3psXnWyvQNK
iKgSBwb/SCyXVHTE+zpv+3DMvwRdefQLK7qcy0x7V5CgsEckupl8TVB6bK8zWAOSgPZSYxY3opYl
HFsBSWY95DA2WRFhiAAAe8DKxOJgZTTlvxYMGDDPTmKAMc2SyWMObGHS5itM17vADOi4oIkgNM4R
R0u8a6iqkAKDwtApTE8poCScP9hphmU1c6JUyLmqaVo6zubKpZB3w0cct7ETMDC/5bNoyhZmTfFz
7035vmB98VnSDTXGOuF8WiB9DeaEhcoRnpaogV8fl1/TFWLlxA/V8LTZbMueYOSSf5oBJdPyWGss
vb9iZ738snMaIcYvtYUz6mlBritO8APQt1PaWPQzszA3yQA8xwUE+DZxCJvqXy1ixyUqQy+OowaG
ouXlqt7yoR+hm97z2kC/tcToGVZ3DVpntdmneXEMU1bEbHbaqtXeNusKLjhc4Ld3Nrtzx4YG8bEI
k34IQ1JJKB2YzKH4H8Wt00n6MG0+Hg4zCFoDqdUS3kdRZteKVeFLoZPpq8ApLaB0PLuH4DPzXY1z
+SyxaMcEbSjRbspstE8ccGt1U8E3x6Aj4g5t5ZyieN5EMmIktG0FegkE0mG+05iumuSCqzrbJgxh
ilBkGO3HQa0x0ExVKkoMC8xCD9gKyApVzhhQuccABk8HZpIePVeSDVca/n/4zxI2aiSqfRJ3BvH1
aYym7KHG5BTlBqA4vxxEgL7aaYleDD5LQiQ0/AP2QksCeiK69bdqzXKsV9AiZy0QB+PVipmW7tii
z3NARJk7CMtyBRZW6ubD2OPjYKvhyytQI2R+jBkIQm88AVuZ5Fh+r1Cd6zdUMg0KSihyoaNHcAAM
bYWGW18O/V3h89i3WxDNZ+lmP1+kkOoNp01A5fU8XIj1RerQxB2KVPjtwDNJv8oIOFmMLwxGOrBR
ZGUbQ/Z17Fhg+3odl3TsDz7bq6aTsqxXMiy6cp0CFKNGWbLKT2BshBGL+TADil05vIipMe4zBhFq
aceGx/Ubi3mBrWDNTHy12GQvSIXsydpFZyjP1rrnEy4TyvQTFkMwQ1gsGoe51LPoZiHmgPkpqBuH
LJExGsCBxlDjagIAHkfYxfrkAW44G6CbyHFf09DXGP7L4qzqqPNMxIdSjP55q+zadC6rVjCYS6yy
SA7wxX6Pn29O27XExq1bt1pfI2mLl8247KIZ+fxzQgZjFxuQudOxdkGMx3Kem3uxLWLqcFkwQhjT
amZoM8qpOagEbFEy2AIF4oABuz6e02NySd2gqtsRjcLPnucwr5u37JtaWVDdyBMpiYc6i2obDq4K
VOf25L2QOSobgnHYWp6SSqfrQygGu79g6OGX2x0j8PKQo4xhpOeO/gKLj4ZTgtWduBawPEJLYFkl
nhU0SNNjMkMKo8NQMJ8vAS0e6XGrDFN3edC9J9Ttlbx0GKcbdKI5nMJxL1AEYxo9hCuR5UvygrCF
jqbRYCEMZHDGloQPyMF3PuZD8RA1ED7JSNQEvx5AHuVfUFX15WXshTL3Kj0DxKa6CGknYrW/qQGj
wO/2TN48rThoK658jMUdG+LkkCHkjYeBgu/Xbiss0xF1pUiOc00telOcH6xSEwcRtwHSwSv+T9Xn
V1CjKtfr5lx0P8E3pPY/Rx7ZBTcYwYdMaB/xvpZh8XfQXrUIbSoeDbR6eZbdVt6XwxW6XTG1oEeM
GKQ7x6Ac2iPjlz9VWejmhFG+oC2vF+xHWEGb7YDdRPPMQhMBCzjv6c8s5Iv/xPtysQflpqmBR/KG
EnWZscltRaKG9OR0mN0tBGaj5BSNA5Z6EdxU1BFxbn73WWRi+EL3kG1YsQs98j1xb5qOmINMffAO
xUuTvG/4x7cbjODm6ZhhiLk+VQwx6BR2ieYR7ye5VzHYZ60GQwEVLmR4sjaBvMh6k0ZyuLB6g8Ee
5HrsTQJXRfOGxFK7FpsnmTxE/VxnLat1Ez3kKOA0xBp2u901vauxosT9d4+JssbdYlZd5S8JBEGq
w+KXHJsWFVJ3NYbarbe4A8naosvU0OlccSG6XIElT7ZtKeKfCfbcpqsHjOYvM8e5vsRYF+oCwN8j
iazgIyyIW0gWF6ZYNeuKcnDLKbWAExEwV0L6hWM8tBAxuRjDnRij9HYOystbWS3IBRx97NI5IwFQ
99CuEYRDCZoTACXi6zjZRgydhsyENtV5s6I1gkDqVYPB29uuA3bMwKYv6wGNa58d6dxDCZAiXmw3
splxjrDi3n23ovRRn8czeQK5aoAsjrfeRp2CpfSEj2n7sTkAE1D6tlfr9ppO+5a3DYjRO8GBW8sL
yqtxPS7TXqKLaOBXf0jlJtfW5PCu7RY4FIZDD4W5tGNrPoevUy3SGMvK3JZfikUn1VWD3SqaROga
tlkk8cHhfLc+mdn3YLjAplq1G0imvv0/ws6sx1El66J/qJGAYHw1YDud81BZmfmCaoRgCiAY49d/
y/306arVrZb65erWddkQcc4+a++j2e1sUtksC8tvp32atss113tPN+PJKsNV4/LXCgx+mtIaV/UQ
r53/wh/OBan4y73radVOaqY5Jt6Cuf5vOin9QAhSsZ8Z8pXfvfx6HbFZPLLv7HKz12Mfr1QW/kq9
ycTOoswrg6LtL1UxcS/WpWWCFALEMP2eQtHvCTLqIC7sMPJePdpb6LtqIuDugFhZd7QN+Wze1W4P
7YHFi1HOeKFj8qviOc+P9mJ7/TcGEZofZqna4hYhAwpAy2lCY2a+FWTNVgIiwp1pRtlF4yzvyPBl
cTRbTtooTolgSHt2/8B5+9G0PXRzaN374BXRDXJC0B+s3pbOrY/28W1ech+xtAQIY4aqLU6wMe6Q
5rzaY0NSCHmYNLsgGl+7bY9C57R5eZzCImgPlaSbvPTGJxOYrYDOC8osLUbbjGTrTXGHktqOuf4q
PUeZVK1G5kkbmF6zKk95Mq06+J3Pvm2pfAXjqeoQiqZrzqOS2n6MazyUx3ZpI/veJu+OE3xBMmCm
yZyEqgdrgPAzSghCfZp8DaYTD6NhDfuosfaUVYPI60D+Wg8iBz9/9q+JHN/rqSxLhsEL09qsr3L6
Xg/y2n/tA2kv6bwQMPy7mvJoYFjAOdpQn6PfIM7aPOiDTRN28kYkywfjOpVMLcBXkU3+Gk/nrvD0
fIzhA8vXedxGyglccd1xs0gS75tlV+eVbcxvLXnUtyMrrsfUlZNhqgjnkYrS8bu7UFSqv+GWayEN
N4lEIifNoHCUYmF7vZDtB3pXHiRyiPKStTD+/Lc1UyAJCGhm76YvRkKZFqwgv/ve0Y8rw68PvO3b
v3UTm0HANO3iiFRsuawZQh54Y3FbtLO6zQuH1O0rKydLiJJ4IwSZoRd0gTh2HdGBb2TXgKyH7CL8
U816M5eOQ3DNrFVGUCAceeTg94xtVl439wX+Qik7aWvk7z+qWZvqhOO0bpOROXaYul0YLMfBY0yP
rWyz5kEdQlPVrP+27WXp7wtixRfiipFo7mBe5XIMKjV8TSNsFBrVLFEWY7sjPoNoz5wTsWAdu3YN
Bv1mMeN3uol2eRz9uLzDVTwWp3LcF3FUiMSoBEvN3FbHxunAbDqRs8Curtk8vk4RdE8wIgrqwfbC
g48rrT1slljvJTP7+CRXDpPE0YwME7/d3J3lWiPd3GxpOR+7euhPE7BVkQgWVZV3LkOzNs1nHMPn
iIAsKNy9q/eUVctznyh3d0w6Fb6aE2YM3Nhc81Iw1/ZmK9n9sLjfWDdEkHq3Rih7cV0+TCCckETl
7PMXk47JAulM4rTH3fhZdWPxsOBahoWRfG6HQOD2aOij3styCB52PneXxHk0030XUn1ft8b9QQhC
/eL5Tf9V5E4LebEYzzxdyZvo3hELoivskibEBtG7Z51fpMxhJUH2S9Z+Xx7EFDUaCcRiNV2hg9ic
zGZ1fxzJi31stnzqjuxB9P0TL+MUZW4ZLs2R5AggqUnte39yraDeTgFEgU60LEL/iCFI52/LTLOc
jp53vRC6yf7OH+aMdxMFq/ODnbOxf1LKctxUlaspj30U6Pi4VywzeZnzRX7zKo9XV6ox/6yjWKNg
bJ74YtwDx1URG/Y67QiG2Vas/tdYYCE5DDR4zIopWnjlOZjeNZpbmeTlOPxdWfvbppLZ0AOKYA1W
E0zhE9EAI3BD5C/Vken6xpvklrl9sIWS8EZqtjvCAosAZby1u2+l2uJv1R70f6GGvebe220JvNzi
fHAX1bRJqEo0Nt+WPZ62gU/2OvmDKs+gW+w23BaU67c5vA4tqLTn52Ad9p8OLE5L2GREzxpZavjN
gK6SdyxF5MLPg0B7t2KftP5Y4SXDY85eLu80lpwvF9dC4j0VRos5HbRYYGbctcWCmtPYVEhK280s
w+mVaF4eUcsK+q8WL9vPFfL62YpJck66gpAZ3ki2SZ+rjbiAtBwWtoz0Jre9K50l2FoKE9ud8n5Z
Xsy0tPTTY08ozMSEPk7daGd2VFjNhFxXSnYF9D3tLTDHuuszINO8ptYy2E9YjFDLVDmM5IrS75bH
lnbwj1qijeHUHjKMHgsevV91t43FQbibcVExl224AfrjS6CQ6A+aFSHtUZSTU6bBNnmf9BcgA4ho
e/s+q2nlBp8X7iQW0TLVPuANUeQj964usxkRtrqvVSXfy7Vu6nRQsWNndTiP6iMc8i7gRxNMUQRb
cqez7UzeSrJQa/+c8hVwBxjfNyBV6/JTT5YhTWGQ83SGFGJlQuj7bFOPVrbxpKFb+4829fD6u2EP
sXeYBeO5ZLU1DuKms0oF4TUG8lh6FdmyMZl7pPOJvn9fXZKuj+M6skGXM6kWGf/fMDehheuY6zg8
z3popxU/qjQfTlnl3YmEX7LPwPa8Kct5UJF9Ie2/VU1hh/dDkBewCsXkFNlWTmjodmwFl92ae8Si
MhwaZjjjtUIlFNNPWAUHMFJgPEdcLewcIokBTHfTNayESZcuKrYU9q0swUx6ZKylLya25/YR6qCj
Qut971o6Kb6uT9uKWKw799jImOwz/k23pWRMBGtpA0FwQrPos+BXTs3chONZMlz/YbREPgvRjhfq
uKKm0JDl8LYsMl5utnJz/gS6DPJsRP9+rowGMuKqLHFW9GFwHU+2c4YtO8BSspVeyjzRfxvAaYIM
S0P+hyxC2JxriM6TCdy2OsV5a4cXjs+lTim3hcsV0Q90xL6xYYjo58tjQdkYnXx++L8239dAfTuF
8tQAKjc/9EhS/oGSg5n0QYade2YsUFxwxlvzDabSuL5yMKZPgnajv3eRIIcXFaCmH9wuQuTTVeRs
t5yb1Zr4cR9l0dU7dpiYKDhnn+DW9kRjVOL2K+qyuUAu1xtQpq8xpocobUee8K6+dwBMW95AVI4M
w35+6cZ9vC8nfv6jCWb7leHZ8hJHIv5yO5epd6m5HW30aZuHB1DR/ivH2KoPE4PNMmUQ5IhjHW8M
N1DhG4iwDSF8HuT4Eq6evaZszdmwdM5dHx0mwLkVcFmvbobqXjP0c6QLP45GL29rdpqM2OWcqWCQ
j671EXZCWXdSUAik8cAYOPHsmrg6t3Qt8wyzgfI2DXkcpGtj+/cNDFj5siuyjSr2WLd6TqBS5H0z
bU73KMw6MuTTexmfhCXlNUlfOy82PkzC+Szpbs9DrArMw3Y//dnUVK23GxqweqQk2a+ZBlFOPdzZ
yj4xeqUc8YJpcJ9QptSUWXTSPadrVH1Xeq29g8hdf3wz6L+UU3WBNkwRvlnfnWGwlru9cZjOGcwl
/gPyV7Mc2Sbge98s1RiRgnVtSMeBFNG1S1nxbgAtlammsJWHeq0mi6+pj58qGjTkawaj9hmgOf4U
0N/VcZo9nps4bjZQRiH2X/MS79yB9cDouYCk4aHKp+Kv1Y/x8gI6zuDVY6w6PnlltEORIhatT0bM
yxdAbT2CtELuHYbFBO3Jm4ChsmKKLU2q8651orZweTJz5S4Usrn6nCiECvwnyvrce4tisfFdXE2x
aJf1LcIHMv0KEIVByb11whyjTL+9GhaH2E8TghHIhDt73nCW68IFVUDEPbvh7nnoIH78vXMa+8cQ
j+G7gNSfr33e8NkWTRW/unkFPO6atorvVrsvmqfNiKtiFcloOLlgtzC+gtsq6V2Gvc9GoizdjeMw
xHdOHzJf8KalfvXxmQYP1jS71YkKKHczt2aQwqaieLHQuax8pLMNCrndVT56VLbOwfIr5qpdEl32
PUe1VnbHItiBVj93HI32T/7bYwWT2B4C2c/gFx2d8NOOgKRSsr66/ECl0bK7tTfNcgCLHUnHZCUd
2v12TTOg71qoWnrD3uORYuy6oc7kUxKOu0IKU+4skoLvneiqeVgV1UUQ9YnNgXstYfENpmpn9o2w
D0N5yXkF42SXaJhJPbSRon7phy4hBplPGMW9Pf41WyXc8spHz3s2xq7vJg6y+Kes12Y94AEVbjaH
Zejd61HxO3qa8OZ7ci1AqPvY7fVbg0Zrjjs7Sq5PY4wohzOjahIT6K45eqAqOygm3U1FkgdMFPc1
l+AS+B9Oj9CUUOk67am2dD/erkst35yxb3Wy6Gq30nmD0mUiK2CWPfTrR8MGDuvIsvNWZF1fFP1l
dYaqvPWifqFSFQuMJl8N9Wcn1/2hIzSBiK+hUaSrbpWqaDp1pym94/2CH6RqPnA8h2cSQ+eXQZTg
Q9vQ9z9WP2z+MouM3thOgyQ+uzn4PQtQ713brx8bnM9Pa6emMduYVEB4zrv70lAIM/Nm3P3iLVxC
zDSJQKI2WscpyRsX/Nme9XJcOy3iO2RKJ0znqNRfvA0DVykSAKNxZ2Wrg6IK/WyjZcEssY/gcHvh
R3+LLXaLrJK63hLAON2f43IQf1sLvDULGqAKGkl27hGdO1R9wDy63n7OWAC+b5o74jrTDvTRM0Nt
Pzo753zCGMMdb4Scc3OqQdY/oaQwQbh7G705bD4eH3sgvQnJKnRWdJYoV49ztHNI62ghxm7ZIv9H
KesqPCF1MC1ThZYXEe4xpgYS7Jszl/oEehoWdhb64dhmMK3AcxoP5q2hstwh7QgYvLRO7DyrSatz
3imAJnfI+Uvtcs0pZJTtXaKw5ZQVo9KfS2u59jEsK853+nYOWT4kTVItm2D44XChfNvKQI9JSTyO
yGy/FNG5lRT4GW4or6fK6XyyofJChfheesiyKljbX1sTzd/33RrmixXa6009FYv3Ek0m2j0Gy9L8
tvsVW4/XuYwCVrLEPkfofP/WcHClAOZVhyu3H+KjmX36L7TbrWyPjrU5EgvDOj+VltX9JvGDfni3
7fFLyaZSR1AteOVqWZD2Vdcrn/q8s7+zOk2Xb/hw1m90KHjqtmiP091wb0JNCBt3zcg9vFOq/2TV
4bqllpo5yFiQDZ5liwj8uaXFfKhgLr8RKsC4zRvK4VcIqzYdojrub0Oh2KId5TNijja1vEX64Pkh
8XbTSVS6/heLw6v3XUYyPGgGJuVh3ME88F5Lsxy8ppRwWNfh4V3E7pktc3JNXRlODqQ4pmtQjlVY
LgqK3kn/mkjSePNMWzC3gJP4Fc64nW/CZTX4qG0TjMfQBRRPcnsTw0lQpuXXuX4sk4VBRjZYJdUX
Cfbql+RFLC9Th20NMdF1m9RaBQfsbClv5GKmpL1rW0YakPwDbAlEIQB959IQZI2OLJ31cbE9kJy0
Bj8N3yQ5K1SM9m0fei0uqWp2l2Mp41lkwSr2+tyEmzfwffmcEY1pJhw/S7nJlLaG/PrDRiGp2XnC
LASRvldfZG9h+uKnEDJlNnoFjno7/mn3kFcHyPFGPhhbN0NmBRFsFxWJ5/Hleh1nczcs+XwcMcvo
c2QhujPKNVCz4+SgMWvYV52yUUTFEDc7iK+k/Ma4V7BGLCPR2wVtKaeHOlz7+zCcdJGG5VSEd4HY
nZ9iI7uYyeqyeieEpW0/aRmv/Y9ah9pN5AIjf7nSYn3KWgw0ECS+aEkDq8DlRWkRRWftrFV1bwZH
/aI53l84z2p5wkkj7y0dzP1p3Qrp3wKJx2/EU8lf3TTvhJxBOXtgwd3I+i/VyZKWkgjvQxsuXM1Q
VZ2kKwE7TTAbYEdifFsgMinaxCOJaazzG6TgagbE8w1LtZfJe8JY5chj7k7VHTHMZso0pW79oOkw
jt0syN2KrWHktGQF4l+W+HjVBfBw+Yi9XD54dBpbCo44/SkCO/zoBbarhyheR3U2oz09h80m6k8b
BcJ8M8Wytudo2ouJZxQXSdqFwxJTItShvqmKkLuFw8/5tjmk3iaN13DKUexz7HIDzuSK0jVp0mid
zjtZ6+xZKV6F7gUBW/5V1mL96sH46Otmpomgg3P7w2o7KsTQYXfBmZlRIDO/bGrKp2orMzarXkde
kZAASlSzdyOKQpcONpgu3nZRe1nthJaPam/Cn91WMrxzFpxCVC9DbdKtw2WaNaGEJ1yIYRPnwIIg
OVWzcT/DGaIqdQCzm5MdhPnPYOWjjnM+k3jEPO4R1wio1byBxVzTcGB5prbbpxsf7ftYB/s2QDzw
LLUY4rrxe1ktlsuY55pAOAp/3U4D2ufAodBGP/AQi2fwCvcnp/oSXFmqujgiNg7lq1Pacw/bzx09
PZf1qpjgQJnmWdVu+8r148v67LiFS50d7DSXYO6dSi3k8Q81lN58EjutFjOtQrX3pcsSFbx9uZqf
7NLvdboM+3JXL3UHbwocSeskmATeY7xQNlisNAz/W9GzWdKb5LydLQd5+4DC6pzdvglsOK8Ndw+m
DV2lBAJ1t37VDd4jOyfK8RhYVxlGL7F84gN1X3DGfD8Hw5yMem13SiQFNi33ryLfGHrMZpnAfIm0
xxWzql1fqlDFbRbbEGo1fjtYfMLKoxNnnL2crRKAFTgi1pyOiOVvAOo79bM/uMV9Mc7d9LDGxsz4
IEMDvWBjh2B0MeF50TNW+xOafh6+8KE69FusO3my5rb4lisGu0nvSNrdsCzjHBiv4zCOS5DB3Z6x
nS/gA3e5a/nhscP0cFvXPPTPoU1y0pk+HUCfHguILhgcK/9o6m1GD+3U+tcHRDA3tF3jdrIY84oL
uDyFZtDV4gjq3vAgVbK+n5WzQqfCyL/hnoL+4jlVzQvFZ/wL5LHGNxwW85Bg6XLpWAkILd+CoSx+
wBmF+7EnytOnk2A3H44tL3SPQ/vvtpOkPMF7h+b+y137cT3A01b3aESjvLDpoV3I46r1380tUbkR
g+D+B0IDeYCGjl9bUribo+3PvbkoXuUibTwpn2TRVjg0Ql7ld27nDi8AZEBxX0JLRxfAcinSucaO
CizJGDfN92m4bRtR5QkKXvR9IHSqPuEdpJKZ27rqb8LRqcuL40rFdk0WQ2DQYcREeiarz9Fmc+be
ydh4uv++qpq3zHUrQi2JS2MNgt/Z05ShdkfNI6AuafvBtuNO2d2+eGR1nOLWXZotYwjg5VlbrUjc
vSWib+xVVxApw77m97xkIBbXZu7VLjxnPjcmonLJw4gjIvAxKgWYfaNUO5qrPxa9Cu7mLcR2ECID
cPg6a3i/1oH5kKMPL6cR5eOkFTlTt7i26WncatmfWv47fCs4FSQvcE8nUrthJxMbfMDPBJs31qwV
+AKzzvFQKFSBrneYR0irJChcrz6B49TR0ZVR6502i2EpmVzdeLIjCV476F3Isxfk0jsushRXfsyv
HqdpzRWMWx30j6YdZffM+6uCm9yx1u0GIwVycePNj2WIkzZRfbkAjPIlUosTX+XavTPfkxC0RZe4
H7uHYsfQfhPvpI6Av9SGHkLuEfRLXv01OF3HG8abtE9IUrG0n1rLj/oDEWu1x9NWmSZtp9JX6cgY
9aduGeVnobbUmAwhGhIllimeNb6A7ccwCWZkkoqtznLgkODUL0y7zv0yhlSOrEf4K7gi8XiE7GdK
7cCtutMye8v6NDmqDjD3Nft7uJLjz38iaCMMC2K8jdRW2Cd7gns9zKZgPEHkAwd7V+BXRIcauHna
GhTmsNWBwwfNK+YeiHMNuLJtBb/jMizGpHC3UibRuA9O1hJpfbPFHJ8JtCUxp75xg5H7axv1N70U
JmBOxXYlRdFEaT0W8/5N13n0XDDicSgdQPpT25vY6e0AJsE7qxLbc0d8M66Oxtfrwc/D4QejEMb2
cRcLelivBDXky5FoFtSF9RmY3KkzV4QGqSaYPckUDFNxRnxOER6dEfH/ZgelQbTqwE8pwWpbIwaC
16VDuEorqWrN3ZaT/OjdbAag/OxvbfSbmQNmLOSgqsjENmwiM6rdv/EWM07EjLkfImdXzkl0ZNES
qLB4bwP8obpT8bpPl2Lwl3de8OuGvmUusjZW6reYxP4XXFfiIBusHSYsongOZohPLo0I/1Nfobfb
sZqYeGOqi0/Wps2YbEWem2wUgv6Jx/1JwUj9ZYgepzCAVy8SyvT4YfbFVHy4gFp4pd3AWrIUwyND
qoHycIN5uaFyXyPq8nGMDio3nHoiJuIhwXrTqYwlHj78y8BplG4lsfAHitr9+xL706sYHP25teF+
bogpkpcBnfo2JCntamJdMd80LFKB4w3J/0fTyqu7AQbuwy3HqKO0VE4Phs3BzSMfDltGplWOosm6
lfAcrVZUp7sosQbFK8kbZQTscOoB/Yh0sIYIIiEquicWhQ2fxN2WL3KvrU9n7hjstCG3yR3ZWI3I
ECoXPwF8j+7CasNIwsYdDxDKZqmfqEMAiTZ31/N1CMpoD+geXR3C7l57W//TZv3xms2bRxABgQp4
xsNIFcFpY39HjCIIcvQy7UFMg8fdc6BZit81LJ7EN5PPATFDuf/mQzNXjGjc7S1szfA98GrWTglH
lT8mTr0ta9Cffw4WxNcByLjYTqTS2z94JEgOpU2x6YvCdXskYMK7JuYZ32OPyFjXmY5nrZ/Y8zIC
VQvj/AoG09GNMIfrUhWSpp0WJuxfJek/Ihv6uXiSREj95jIPg9Sam92lkXYEZG3XND87JnUbCPoQ
0teY1YOyEzUjrXFR4ERGUMybHs8qbGxU++fQpTlLSrh7xCOXDOZDMJJPkbhOyUTD24qYjApJnNHE
gGY+1YVacq75NfhgE/uKv0W0/mMRFvRCThWLjyUPXfc0q3B7rmRTNLcB4MrfIFzkh7Z63uWWd+vf
EqmZUxLv2jAhGql8D5WqlvMgDX6NsAjjsxULd33AH8aeryXeZnhKV4r9EgVQpxSPC2qIqtlheqin
Lfjc1w1MYJvjKT/VjKVvHUx78tizPcWmNNJX2RhDpHcyltnv5mFa5xsXC16cBjVNK47DNQ5vmZLq
lpdw4FNYs0KIxqdZ1cxAyZRIfWeq+oeuyIm44Om1v9WcFt0JZItdT5aod/1SB3P1VOvd/HJwO9xs
Dq7K65ychfTTooaCrfG7bzAnRQjWcR7EbuL1VAE3XTB4NiiKReacJ8u6OPlkMzCU9z1VpJtHfXlC
kS+dr01v65vyFksfMTUG92Yq2vEUEAnxKWc6C+TVvn0B6OzWw+rzxfEYkFSQcGOStrHmgXlRzezv
B4SEHXp3tMhhK5wAmmW2dloeuv29OBdolJlrb0z4K9k6HoXLMvye3IgmYQItmA7TGmwe3Y7Jn9u5
FdZRYCD4ZTeNCG681RV/ZtP7LdJKYD/lpm5B7lU0f1xXSAOLYPynVPC62L8YQEtWvZMa8tiRXQXK
zDBpvuz94psjZvPuKUIA59YggfTHioEe0Tzy9Y84aEvrZkZeex3wJ1QHLNHyYYIirpgB9d6TgxTO
U7YLZgHurmR+j/9Q4vOsx/hRO02znfBlsoTXvU5kIGiGV8uZEKbszo3LzJ+agdfHGqf5MV6Lrcj2
tWGVmCb5XZ05nqi44tZhoS+PY8PqoC2qG56nkCwR2cGOlAXTMU6iKRKn3vV8+J1/K0Tt1RmKtsE1
lez4u299tS08cS0UE4VTySSGDJcZNNBhZvWzHsv4seJ6Ix2Gi+QrwN41XmSZF25mbSH6A4LEKrKQ
jBGZYr0NX9zcOCDvoi9b1lWM4dNUDpzyeqbIs9oBdyyROHB7CBcM5A7MEwqRmjrv0dfcPjzazKVg
nLpS+MnM7AX90bbVC0UahdyqbAerm+aYOhlf7I+Nwxl6WHbGaKtfyWsJPaI3myWoUMaULBO5wQEf
lpxlSreitxt9taNQSv6kpwlDEkF895HvmbvE9202huGn35898ri+52rQhC+UAg7fSE6QI6ld03ix
6WBeijWsseH7vQQRwlC1HFQFjn6P7IAQVijtvedRnT9NhcnvbSY1+a2nAhMmZG5YaxbHq9MezO4E
+21feOSnbZPd/mX7YP9plXP+vgOPmpuaRK6/DD8kC806EIgDquJCKvhQoo05edzeEQ/NoSu8pfxJ
nlEZngiVY1nivjd7QPtDLMKNFfbDY14ODgp8QOOV+SOjPn6GssPH5Ae5OIcWED1+/MBAM47DyAxC
RU7qde2Q1Cwb9M+MxRhVQMdUeeqZMAJeg3Rm90bdzN0Lnof5aa/m5Vm0SnNMA7RraPxy+z561/4E
/8hyIYsBbCyq23C95YzL7VeeRowUwS66BWTN952syBFLMILCrx1oTK/B+/a03ubRBivpWz5pmQzv
2iSICscuDjUrlv4MTNivyBpO4wOi/fI5OxEEOH3K+FJOPcg+aTi3CkrKz/KdERy5TQV+tFwU8ncx
zM6WgowT/XLNzHAPBuQjP/roLhOBASL+7udu+U5Uu3qtN8mLI71uOu+Bsm3GMKV3i0GncA8VDw3R
/9Q7VebXglSJXdrxScWVuGMqO3Vs40bmfuzmBiYHodp/m+Jo0Yd+FiMvAvhPjpxQcGN6lI/6weRy
iA8FYVV+op3u6uIuqGsyq3Cqj0BXgzkODFrmJz7q9jJyORHMbw0xCmrgiykz2A3gKbm7Ar4unwln
6xn9TuQT05+mifpfOl7C8eAUQcRV0cw4N4A4YEa8cYIELK7LEZJK5K08jfYG6UMoDqs7UIOEfnBN
LN+Q+gP/gQexITPUDeY8cwafOw3xn9F5MUNbI1r6Q5HZ9UoiDP/qMmTEH5NbUIWGKDz8jIT8893i
uUI+Qngl2iGs0nFZp+qoibQtabDK5cF1F/saIhCV98YIK3otcm9/a68vI/JERZfbqzh4syFAiDfw
+/q2GKNGkLAT64+Foed2avHYP7RcCKxT61gLWzB2UlwN8/o1EQ39h8QE786zWo9oozDKo6TwgKgv
ONlsEpx7td2QTuRfxpGViweMLVARhsqK55U+3/9yEES/OxCalE0wRwia2DfD18BtRJ8t4xKQdMOF
nGhMRjcEUSzDiX9W1ge9bphvGjfo7VTgLGqPkTfvX024omybpYyL1KUDbr8QZaMMi+9V0hEjdTPt
nSXOAIXzZRELOpIVDT51SejHP5ieuQ0mfKe83g+kQ+OXaFbxRhKb/bppt/ll8Zx86nZT96VX7Ffb
SM4J6ud79wujvn11KDvIZTEhdn/K1mKZHfOXYDvs3F+3MU/6ftt4bfNk1VXtJwYuuDr4IajBB8kY
BW439hDjTiOeGd3e0ClyzzBsTqetX1+2qjLTi2Jch28qHqf3Fk0SNJQg+g8IizU6gY+JAQqo46Rk
KWToH4aBxvO82srSXwzG7S5xVzn0d+ga6qKor8xpBItxs9IuLCwNIFyE9LRb+Uwd4n45RU712Rmw
EZjtCQbO2NUwEafD5ofDwFxJISuLvjoZE+84yrqG4rkP7Jhnruw8ymQOwO3Y0sJxCijt9I9grvUD
Zpqxulv7xgcFslugq7oQHbRw5RWZj5bcU0Iu1znoQArjMyloWNd9R0bdDZRMIBK4rPwHCVxF9dTP
/lgdWYXhdtnoxitQZuQODyxwHoaDI20+NUYb1724Efg3lHbUnBqnbcoLAqmibmM90QKVpXf7Y4p6
6zfdeMe3u6rweQ9aD/Ryr8bgQGzkLF8H0K+jKLZ9zhp3o+M37qIBYEWujlB11ZND0hFRUUr15kEO
g2DtLFYbFsBB3xbtw78gAwNrktN6E0RLeSGesw/vF1fm8cGE++ak/3JzMXpAse2NyRc2ZTlt13dE
7nhdk62kAm9HKHRb8UcZoARV9fu5H/cuzJqZG2uf+eEwTtTr/0j3/A9BogEFDvGapLvSo1z/+f+L
xmX4uTPo6ecbAqPtxPGVgAuB33XpM/9XOPQ1aPMfQaKEhKCxBkRR8r9/BIlW17RQHD3zzUxMQpoT
epTJwI0edsJhEhSi8MvKDf1ETB3ITBv2TFGNYwSsxP9I3/xPQZGhYHU8Y6GQtUz/iAS1eKSRy+z5
RodmOs7kYRKTLZfTfw/d/A8ZmEFIOFzkiutWB/GPOEqrQMbdaUNu5nx85QcsvgsI8+ts0bpBP6CJ
GhoM2f/9P+r8x2+ZAHwHnpnlQf/cadJhgVxzRMebdVmcJzCG6OS5jpV4DGSOVF0kF8HXZK0OzP+R
dmY7cirRtv0iJAgggNfsqXLZZbtcbl6Qm236vufrz8BXutdJokQ+92lb2lJFAtGsWGuuMQ9FH5c7
zE2dfdHnW6a8a1MLbNf//SEzk/SvqQVtqbIqyUvu0hT6HjIr29bCR9pFuw2L1tXPiVwDQ6gZ7H5D
eJWDTCyjal1J/fis27r5VoKN22BWr45iGRZvS9cRti0+Z4c+pdVQiLoCd1ayU4Z5yfvKPN7/fquT
5q9RFmRsvfElKqyhdQuaol0cKvyjTXXoMySu7CGqEFIS83Ub62HlU2H5o2JiqqkWvsKLR8NA3iHR
aLSuBQ/xaBZj87aNew94G21/959v5S2iBUVVI5ErQatfANBbYEvoQaLWxahO0D/bSPuEVJLi+b+O
I5gNqo77jQaKdrnZBBnbOSIWZl9U62/zSSAVnQZ/Y07ccnUZhTBSNyx6JG+Is8Aa0YWbzDwP3OLJ
zkvxyXMGZXiYwki45AE9sWHNPn//600UPyosJdm7LADyy7kusDqx4BHVLiFC+xqYXDOUKImPQyZ9
kMoz6z+WOfQ3T4gN8O0fo47F2BamCY6EOY7fqjV/279XNFUXGsHCyW06RWpujNAX9JKhOFyAi0zk
bmehO3SrlnjsQlVAllxTNPOhbelOOMWqU3Kv8ugppkYPt8VMrDHd0xLhmZeMdlpEBCkcUCqttuM/
pJZJFb5A3r1LaMlPj9hBoZBNYZ6gFEwm48WqJr3Y2D5vpyeUaw4GA8WMgXfNwn1Qc5I8DEMxuoEd
yxdAUegYpkB9f39y3q63eZR5vrBDY460WG9VrMQGNY2RUhWYgUDpG5oLA+H2xVSf7w+1+kCOdGzH
AKEIlun6m6m0qk62bzEUftnH2CAzO0sHN1b12gNhcoGDnC4NSaL9ehQAUk5VOQYmg4iJ9mNtgj6Y
uNTRs7DlNriyAMhsquRWufVYVOWuh0LbnNG3aA+uzwUp3yVpDx+q7WekEQBDEbwBsxp8750W2a1I
lDHY2Fjmv79YBDbDa4ZFyyp1gcUGRjY1SlujHFzSJQopxJR6bd4j0yPj8FiWanSQer5lQr7yfm0y
gCZOZWwzODdfP3ThFWFkNdXoRkqIpYfsk6NVtf1RB3vz75+SoWafBAMHD4wkr4fyZQREPmZuRsbw
xRBDS3cXtV6pG+nGSKtv8q+RFpOmKRUQMm06ug1B6Ae0W/Jt5uQjrTGic0soJ9RkbXm6vx5WB3Wo
JuoY6ahEHNePRz8cF2ibho4a8cYPVoz/My24vNiZ0J5SrRXfRyqvP+4Puvb5DM48g5dq2OqSF07b
mk9RJ+5dnx6XhzKlx0ox6HggRV1tvNS1oWwpDLR4jiYgEl4/H+xprqh9Mbi9ARS8N0qaj8Luv3bo
nY2TaOVNIp5QTcoenAV4UF2PVI5GnnWa7N2o7ppnKKL6acQ85BOl3fKN7fnIF0P15/0XuTomVkH0
nHEGosy8HjMcyShqc3m0QxacUvWtk8cExPwhHAAnwQhQwf+MqMmNy/2Bbw96XdM4D/CjVeVs8HE9
MFq4LIaLVHLomQHt0xTbEzwwfuVpm/+nAynxN77j7b7NgIZqcs5i9CGXplkVC68PRF3Csldq7oyw
5NI4rDe+4foohLQEz4K9ezFbtDqD7jg0pZvmA/IRB9n+eyeSYuNhbiclD4MXrc3RKm4/m0bq1Oi8
pnKrHp4Z6p16Okvyif0hgF78+/6nWhlMzqc3rlwgfU178amobo1WGQaNC3BHeWywHzwFg5e+HdVi
y3BpnuLXZ4EOgpNoSGqzqcLSmcvpTZOCgle7RVGXzS94zdyiRDsmbwEUopruKD52DzT5eM84GCXc
dDWO+vuPu/IJgSCx/DjbMYNbXksgQE5eTErVNb2gfaM2LXIX+o1e74+y9lKJVhxuc/gHmctTzw6n
HHupvHWDVAQnb0q/07mbHi0DtfH9kVZW2ry2Mfu2uLyK5fNQXOgDbbAqV0aTem4H24/IYQODpubc
tWeQq82/W05zJ8TIV+UKxNG3PBOKHDMFHTSBq1bK8MxpAFVITs6joDH3dP/p/gSQiynDAc65w5Ke
9avzDvdXDE2nX4AOBiiSQe9n+jAb1lVUzGnP2dFVYTzUZpX/R2ts/x0zAnFkH1RfBJjvjf1s5Xsy
YYTAgkQnblueSCibB1GKWbeApvcFdi1lSjuslcuYIq+//8wrX9TRAQ6zneGKxDF4/ciWlSayDcPW
DVF3PSp9YX7yyjal4a8mUQQGEo+Yw78OaSAgZ+s0EKhgJLTYA1DqZFkSRrWLxQQkB1Meqb3WBxXs
+T7r6Vi/P9ztGmQ4TBgxV1EpI1qLSGbqSXcFjV25gRa0LsCL/KzwrBuj3H4zRiHsnQ3LVHJ1i/eY
oCs2vN6r3LBxprfgduxz4juIq2fUy/0HWg7Fl1ItSa6Ok0fimrU4F5TSgNzfKhTQq658qHO9Rqlq
5SffDP81YPkzFItdt2EOOjeWjRRgUJFVieriJJJdCFq+0DjYz11Z/sb7W36l5UjzPP1r6WkAHOK4
yTGoCIr+1LeePBgK+I77r255Jsyj0EKjck3XuHUt7yddNGqcFK3makQjEFdN+arrjuUSs1vHrtGi
I1RI5wnPlPo4wDjcWGwrD4lTl87a1ohTuIpdP2SMVTLeRSAjBaKLh0yx20s4Nxvcf8jlkuYhCYcs
BC80Otokcq5HAeYljZCdxc1ik970lD7UEIwnPjIhqm7sYP7R2Wce7//EKII5SRvO9XjtpBANeYrq
UhhUu306xdGXqrLg0d1/rpV5z5sjDrJRyag3J0GH2mdUMinoXsHDla7paIKx1JDIpccGvsHGcCsf
C+UpL5B0mEM72OIwMPMS3Tj9B1ybTZqQyih6w8e13PsPpc9v5+8zh7fHRs+1Q6gWRnjLjUM0MuIy
iwqPFV87r2GeBSQ4jLx+KQsFDZiNu1tITsUPTplRj7hflEJw3E5QMtGvdmKv+KEG8MRurfDkO2p1
YW5r9b6yHRTO5RSMuCCwrdKWTj3vfV5ljXIAqCOfJ7Q6pG4SRTdOso9D5ytg5hEaSiE69Nf0EwiK
YhidPAyeGrd7CDJZsMelR0U7juJz3Dh/1z6wjVObplLzsEhYXE+kwRdwZ6CWuoFqR+5Ev+EuUpKc
ZALNZvdf+8oaIW3Ka8fKfSWVFEWALODJT2Czgu6zhYONSztaf2iNtvhvGLsNt+X5jFl8ZJ3Sgc5C
mfMjywuDXfVtNqkMh00fXKHJT39jNGl/8nGq2AO/Fe9ge+D8nOJXcv9B/wR/N0ObXFW4sZAGXZ62
aeJHdVkityK365uPRWaEX9BDOB86xTZnr1Ubpl3Q+u+mVim/iLQtT+j65Uvp5eJzDwnhXUfK8Hj/
V6186T/5XxTqvJSbdH06aJofxgY2qDRoX/yqqR/gfuSfUNBFGy9gfShKW1Rf5ZzXu55UjjGBMlAk
X7pRYUbmFWodM8yecgWByf/iqeYsvSAJxP6+OJjTTpT4qnNaAjKhdwlIdnNIlCD4QMd583x/rJUJ
rM/3J0mK28BoevFY5UgIEtX25KIPmOJXn9ju04CY4KlNgAL9FGJUNg6v1RHpZJwzTzr/WYwYKGno
a3E2uVpfWPTYg5RE9YbTS+uTh038LWfqZTqBjZFzUjepEhC13dzf6k4prDJuRjcOfHEYBF2PXYGS
CnlGilLU/6k6uvzHyPvPmMxJNmIiHsqPi8kSoONMfZMNOLPyD4hD6OdEAnzO+yT8/xxqPn7+Cnia
nPq139mjOwk7Co8Z5gPv0xht0E5JVDFuTM3Vl2liLWtJHU/DZUwAKljaATIQ16l77bEH8H9ujST5
PYvnL/5UFK9wcYuNObq29ARdXAY1bMpKy6NtFuUVfUu20qTp6O0AYPDcFFUIDoke7vvLYW2DJW1v
M5hhS2u5yqO6os87cwba9AVFCj8vL7QparRLxpC/eqIfbLFwKUWAu5Gl2Rp5XjZ/f0fgp5EyZjwk
ysR9mVqon5wRqOiQORdj0NpfXVCjKahknm0Mra2NPddwWWxY29rLY6U0i44CfMxX7aoq5yRvvA5F
4xh2BzDBkb3HaiQYDhnXon4vkRi7I32tEQh+z3mAo2VrO5UGgGBvZ4YP4pruaOhq4+DZu8osa8yK
JtHTF93D/Tne/2Brc4MsEMEPdQnjJhJPg9TTRnBnbpnYyal3FOsAOiAhelTtjbm/tnERUKiCOI59
a3lfUjsQz0Y/TW5XlePJz4P6gl1OflD9cXoTBPl4vv9oa2sNVCBlQIJ8k1Tv9YxADqz7PvBXt3M8
R5yMVm+f0LZ4/nOn58J2U2+mSmhx3Xy4P/CfetHyrEcxQvsBRz2R8mJk6XPOqQAu3FwZRAFbIjS+
Vw4uMG5jlXZ1NtBB2CecuuLw2FdxAN2gpP0FneVgfunBJmTv6DqJBWj5kHYmLzd6+1CMIah4G7xA
fKrp/VYvedlFn1JIaDMrxytaGjiCyn9Agz99ispORaM0mhIJKeo141vj0469pyep+Tk10wQvwkYi
dKB7pnwZ+8hC0WyXA6r8FuLdI9QcHd+g+y9mZQaQrYUR5nCaEGUvtvUhympJz+5AKN/OGLNCS5TH
KA76b8hto+RUt21Ynv59TM0iRUaen5T/Mu4q8JQIukYhA5/TW38oi2xk2rEzHBG8ehrNqh1Jj//N
mFSgDdPRSekuApDKJzs8VIw5GpbHR9AQNDfsDSdTGYaPnepsTLj5jFrMNwQXHJWqTvqdusb1TAdQ
qHceEHrXT/Fu2HkNNjZ7E3D3lnBmZUkZ5KZNrkhSEhcsPqADIZbGs3RwDWgPAYQJVVNg+6S4lcJq
jcH8B9P0JqrH6Pv9N7qyTRkGiGXiZ/5DUfj6Cac+qqVqUtsTYMaxh5Dh6Byx7NG7YydMsVG+XJun
zFHNNDRwN+Tjrkcz0gFmLY1UbtlMLWyjBhCoESpiOFjNBK9EAjDf2IdXjhBKGCZTlMsrSZ7FlLHz
wG/0oJxQJEHVfGriuT1YBrFE8ph+l4ryZGWWPuwzu/E2zux5dixnD+XSOfzXTDyBF0NDQ8vUmuup
y55SXtj8k2PaINCrbCNycZQ1LhLbqkNWRcq0K7qy2njba99WOlyuMSrQyd0tZi8p4JTgXGNXaLL3
NlZCLoYHPyZcWM73J5G2NpIFQ3zO/TjEX/P//ytGiDWoWplf8l0Jk8S7IDJJqtJ4oGQHKD1URHbO
lBZPutXSG4znS/atrMvsgkjLflXTTEeFSGfjD1ZBKR9CdCuNC1qZPNL937mynDmucA0xBFEU6bHr
n4lGpbGcdJhcI6B3U7QNJPCaLuSNUebFuvju9MvQXU9ekSz3MmpRhIaDIFhIV+PUT85el7bFI7Jr
/6HFH4hG5a6vdPpqtOjRwogT2pOfTV/J4+a4kw4xrS0I6LOzaoWI/i0ain/VKspuSMpCx+RkElaz
hygGzQ9eDy0mXDGx+vLSkXaPyHEi64dUaqC2IKFV8cj9MBkvdl1iuiwNK+4BmaYWlOCiGflIYVwA
4G/YrN904xj9GIygeG+Evv9bFDJtDl6v+XTvehiw7TErxagGUn71oEOl8w+pIscMh5xePOhqnWZf
77/JGzkh1xVJ9l6bb4LUIpeXwARgLLAE3+Qa3YbiJ1FB0f/XAvv5TH91UD+rRm1w5w072T+W7QAx
NOPDBHsSaeNvC5F4unEArUx0MvosJfJzBKXLaoKtAbhMSs1w9RzV+843tU/c8o1nvAeHj/cffmWv
5E5IvcvmPsqjzxvbX2tKdaqszwsTb02FvQWUW1OC0oksPIb9hr7RD5QZgn+/0JBGIQeJjIYhl5ul
P4UiBP2vQ4NIpbwQNjjhqRd40HwZDc3aqrbN622xUGxUQSYAvfmmvwwhgnqkuDhpupvq9HDrdC2c
K4kFAOT19DPy7f6UqsX7+6915TxgPpE8lga1DG0pFuLqaHVNFhhUtS30p4COBNbidto/V6VD9Fx2
pKn8KX6kBdrfEjyvbEAY0iN2RLrDluwsvmmfTvTc47eIKhVCN61O4LNAqv/7NsdBjjKQSimNJEul
XB/inRKPmXTj1uzxprSw2Q60Lb/7laVgz4qgWbJJCX+ZFY8a0/EMAjJ3AH9/cGB5YbXWKEc9p3J4
/5vd1C3ZB7gDmqCqHEfj7c3v9a+1gA6fzl0smt2qs+gul6n5xrCb8Bgq5nSxRmskU5w2X4y20w+B
YkeHCd+Tjbe6sh5nxQlfjsQtv2TxGyQ9CDClIss1aTv6nERmA9Rc80653Zuf8Qn3twrDa0+NqNiY
83oCcaw9/6K/ntquE1nQ7CPnaDfD0N6kXWbKaNF0zOJALQnfvhF7nLgfoLD6YY8542RtbHirT20T
5RMi8mOWyyUe1XEIEtUCzekYp5iu3D1uOfCqkBQcct2Ktq78K0vEUUlaC/b8Wb+90EDS+J7IyGst
l56nyAYQ4sSQao3s0NhYm1iFMdte2+EHhA+Ao2y1xtaefP9oRtWuI+V7gD9vn0MYNK/3J+HaDyPv
aeAjJaDEqIvgQctB0PeqYrJ2beODRYi7M9vO33j+lS2RN/3/RlnsECaAJMzQQ+wuYlCvHHvf8KUX
n4fe+N4BAH6o+0bfCFP/FHoW2zAHDRVrKrs00jiLmQ2anpDd5pQtqrRVdoWltNUpz4YCOxQcgXcN
Ni706SRAA95l8CzoVSoADD2JCKbwm1htuq/AWscLLjde9zVMFAO/B5EB4BkhpQAJQakFYpF2XX9f
9X38wZM9bkax6OSe/OjcLa8kwys1HAUHRN+vTdz5zNo6hChWzkHcwGDTsf6l4xCMP5YxVaR5B5xJ
TO+D7Q3oknJ9ziv6SPH9Q93DdgCyaxpbJdzVBamT6qMflQYH1RDXC9ICjgVHupakwvLROUURwdu5
Ki01uGgxnq+7ujIcZaeNoXXRZDsCYBCoX2nICjx5vj8dV7bfubTDbKSFBDH2Yp04YavNri/Snag0
HCPpY48WCcy9nFTd2ANWjkyGIjM+S83niuH1Y8dmTJuRLTi1/DD4FdPjBLe4wJ/Qr8YnGt+GSwuH
4IGSvrkVSvOXlzNzVjWQPmNToPi6GDkF/RmNk3TrCfhbZopubwzhVq1s7VVSA+WWSJSF7ddi/oNf
HOPQtky3nwbMEn0tZWeL9M+Aaj/9+0djZ6OlwUYuRQR5/Ty4ZeARo6eczA5+z3Ec5t+R3OpPYYOc
4v5QaxsJuWIMpedglULg9VBKBmGwKJgf6WDpD76plC8yTcWbkEv3GzGAW7dktRFbrb1Ih9sV+RkW
B1vg9Zh+BHQtwo3UtXS/tY4KQVi6D82uOMJXiTYuB+uDcS9AjU3QKhaL0aicMsW+x3RD3MzZGfKZ
X65FFxBPxsYCuB2Ka6tKwEhDHuGxvpiGYxiasdGxKTsimR7LagRX7ZnTx2IKtnK58yu6nvHzDVnH
lIKELqHGYih4DzGbqjBdkz57uqM55FOgh6f7k0PeLmlt3sbQ6M7Cs5vkndMFXiDaSHd73yyd80DV
Qrw327wPHjF+zhJs+Zz2cZ5XvzJsKqAXc6wCC6vjFywM1RfHQFe4r9KoBFulRYKyObg2C+wrXmp4
LdSNVh0ir7FfB0vSe64FIvs90dvwsSvQ55+8XBpkKAfP+ykTehl3ihn4n+gUy9M3NjQ0exe15B53
NFko2t7uPPkzaWNTP4dAAn9aJqwFKNmK+R9OvfrPCuO+d/iq2j8a6Lr5nitsN9KXLgqMD0urPgdO
0Vov9JqR4oqnqew+1EMSZY8xDg3vp8zs45PXFdMvHBSr9OLlwPsPY48kCJxmKV56uuPRIJWofPco
uzLtRE4O5xcjyXp954MJ+JnEXtAd8zFqIIUQMD/FhSIx0UvLRn3AhxEmoKam6q61Zpx6IvVWbhzj
K5dlCu8c4dZ8YSTDsVgQYaOquCbEuksUjEMjmCvH/6GWAachBtWa8dQVeo+OIo4wtAykk8DjFFb/
zJGlfZ7swqk2IqY/IfFiMiOc4RqpMZk1a3md7JquhxapUphIg482bsxgPiKAZPCsh+rJHq3miL8z
6IuI0lWuGM4hMIII5JCuU2NSgAeRVX65P/W1+TUsfxSJcjqzuEtQgF3swVOag5VMcuEaydjGYENs
JXsTZvA4mG2O/9ma0LBchiyEyFIDPo/2qaNOygO9OU3ykBbpEJ2MMMWjcuOHzTvy8odRVCbQR+RN
qnLxwyh/oTMdc3BVQZ53UMm8IjomY186T6Ojtt8nxYnHXVfHdr4H56jiB0AhC68VAx+xV5E2g3pR
YD3pBx2n3AIsRNN8pzw/vitCrft1/9eu7FMCXY89q6qJPpa3IRNzTyxRK51ieap+jHEsHfajDshx
4604ty+FBDzKYqS/jCYXx1jX0ohlB6ruqn3mfE06HwMHRJzvdEJV2DbY1aQgnnsAREOdAD0qsVLQ
NoQBt0cppwuqf+AjpA/RCvIb/7qHKfR+gwkq2ZP5x0c+qQ0tNhXgRiDG+6BtR+eSIIvcuAqsvWIO
Aqo6iOM19M/Xw4YFFKe6mUh+TZ3AgjeNHrg4iI1FunK2CUNHDoDBlk4de/GCvYROfnpSDJcqADbx
UFOcn61T+O8NFNLR6Z9nDRcNQkkS0vSeLbcoovpuyIBiu3mRmu6IIcj7qYn8jbz3yovj8miR46X2
ithh8Uhlb2cRBF3dJaz0HzwVxA3NXOXb+88y/5XFckW5gVpPOKR6uRFcf55saixP78vezULPc347
vZDxgb4CA/plzQJ8yqhZb4y5MhMNehloNCY4uK2HZ5McbCun/Usr9fpbr87qFHAjOwvMzqGAHfhm
zHHyu/+g+vwkiyfFqMAk+UH/CQm7eY3+Nf9rHdvqcNA7t4uxNHlKRYlWDjQ/tRPkTNUzrwcnK6xG
mxkg61PjhvhlHn2zDooZEk9vTl8EOIeEaRppBx+iov9uoLv4Ux9O1LlmocaTlZQZvgVxUGgvgU/I
s0OMP3sux2y433XMVeKvBUfVd6UJtPwSs2HUCLlEaJ36JAYUmxJd+x8Su0vlLsi3mzPX3j1zCl0m
6R+VL3/9FqzA0S2jbBo3ivTxo4ehC0YhgAWRszTiNJC/xhpFK/sP99/+yjSbS3Oo9anP0Xc7r9+/
Xn6QlQDcDPTrGk1Uz4kP/RwukLWn5dV+z2bVbGy4866y/NjkKKlFcsGdm0SvxyMF1hJAIyTHVtV8
32da/RNwV7CHmgB4tGqmnwhtyj30p2xjnq0sW+6W7EEmVwfe9GKamYWoC6+iBtoaNRg0IGNn0zeH
8/33qa28UEZgFc27A8ywRYRdTnbUl4WkRy1sQZY0pqfWFxlpwpVFL30mbB5PO8yKFOWQgCGaHs2a
OfGxxYQ03uGo7DW/Kh+DgBMbXQfcTFQC3U+u9J8EdtTGxu9dmXbsltTV5t6l24Yi7EXwLq4iinjg
HigPy+J5TBLg+12jx+0urLzEzYcmcQ7339PauGzR6AmQPAuxFJUUkQ44Bsi/q+RWcUnaJnxvVDme
wF2sveOYrAGyVuHr/UFXvs2f3DiZv7k9clnf77oBovrcP6jbUwEhUcXdye7s49Dmrx4eU+794VZm
HD5/FGc5X1Wq0oslXWWxanRYV7p13YL+sDoHGwajSLbkGWuhOTXYOdqkycBho7heVJNZUg7ExNI1
0UJPh97Xw+8ZGaYZ7ZuN2CIHleFq8Hs7pBpx+FGFty7OnVGaGJ8LY/x+/7lXvq1FSKPzmQjeEB9e
/5zByxR4smrthlhsYuedhNb7gnl8blqRP8ZgxsRRS4L83xMtc6TIstDnb3tT75niWA0pSdBR2AEC
9zzcE5PYry8dYcHx/iOuxI2gl8l/cLcl0bK8eozOyF01LGo3nwJtb/pS25WV6uzVKGxOg154Z81T
m1PIWjoFmOm93B9+JVWoMamoJrGXkqNYCjqiCW17KIrGBZ0xeQdhtSCJMmwKnkNg1XSpW4CwUCox
2496mBhkWSPN/6wGkH83dvSVCM8ihiSCpV8QNcJiXx24ZYN6pHNniNvxINHoyJ2hDG11qLu82qqx
ryxhdnA6GFhXSNGWxyT3XaRbTU1vV5+j2GuC9sI1q905eOgcQORnG9fetaez2CBJZvC1iZSv53KA
M1uhO1HjAmqmabusdLyEhmz0v+LJUYt397/ryulIUZbrGQcVU2s5GgX9Aopi1dBN1jb7VtGA8pta
7raRppysAULwoFnm+xIa1MZ+bAoe5PpgJt0yh8085lyjXXxG5C2Rlyc0ENHhF7NUO0J1jB7adNqR
xlApgdE68nZK7P6jEwUYKeaGPX4G/q30BzR8Hll22/bk0Z8m24YEXahYRtleD0Cvb2pMHqZyCHcj
HgraARpUUR3rPgFeV/uIZc52nA8zRX2CCOrrnvY7dfCegenoj9bO8grro1bUSrKbYJm99VrN/B1b
mhKczIGqgauTM3nJfQ8ScFdlLUKPuv3o9AAoTg6NGmAAG1PR+Xgj5pSd1Tsd1D8ZI+bFjOxg0pUI
XSfw+t95AODOpWmvsfb4vpjZoYI16e01GeIUtzNToMt7vwykuTHNbj88SxktJ+kyjTvZUuEio5FG
P1BsLuzswvg4gxic39hrtcEZPjpqkiCt6DWJ2G+9HSGb2JK+rf8A4iLSFqp2I/Er/QBLN0vhPJZG
E32YarQ1UIrr8sknmjtTM4reIu6o3410lH65P+tv1zTx0lzyIP5gU1vW5MKaWtsU6xPMZc4E1YIz
qmIkt+uBqJzGnrDo/ni3a5qAgyCQV811B9rM9ZpOYisocfuhz8Cos2MIwfxoVup/Tdf2+/sj3Z6E
1yPNi+6v6HoQIgtxrVDdBiP0YzM4LQZMHRB8zsSTCLAAMoexPN8f9DbsYFBWsa0Rz5OKWkSgTTTS
jx7weMIjidqHuv3QDXG1EdxQIr7dMYii/+Ssqd/ebPxZOvYN+ZO5ah5l/avegbv95pR5rH8vLJoq
HlUjEP2ZbjPM1Juwgi/uwbkGE5/AWDwatXBKl1AlJiWFeC3aFXJspgNmvALL3zydzJ2uNUW5SzAG
mwF6RRE9Rk5CUtyXcdHC30Fbe2CjaUu3Loykeya2mAT8f7v7VRgenbFBWDawpwNvUsD/a9hjlvFg
dYcyqNlbtVprIH8nHh7DPm52HV00o94+K4FFFIqoOxhekAQpn2QYwcb0E7/1H83OxlQOk3n/tyet
2DoYBbTaQ9mGVB4NGdS7qYc8uJ8wv47O5P2Lt1S0w+Q4Z5cmsC2hfGdQKwnAjjTZz5wg8WSYnvbe
Rvz+XPHjH0Xv4FzqB76KWyUmYfVhmkhFwOOOovINDc0miWeY769ao9nxPsCDbODxGvG2b7Qp+lJP
2NPtyIw3ZNo9YgGOx7QqvtlRa1c/miQnKQryywkeTciB49tJVaLXZhwD71CWdZ+fQJ46505kevMT
U5zwI+DQND5LCR36YmPclT+rOUvmZ0ZOoOJ5lcLHllHWKLmaSXyE5Q/Lq+7bKDkWQ9Hmz1FJa9pe
HUw7/C5q0qMPtV1xtCi8GH2vpZWAamhmnXMB/O+FLosXesiE3QZd5EUDfD6utPEBi1jb3mcBLXjv
kgZZFrroDBMJG88P76ssIvnQNAIfL5LjpPd10r1fFLOqO1LiWjy8JFMhnINN94v+zgsjozjS9ZDG
ewt+s/3a+wgI30wlKsJXCYM7/+7HsaLthFU1F72Cv0a6X7WGnRFBCX2jNJ7f74ahJbqaKFkbj9UU
GtHFT/OK+1SNknwHFFjRcMIeZYjn9lTWJ4CJnHqJXVEDUCNTLz53dWj1n2tTqcUuKYX47pd6UD/m
YYb3h18HAI0G9l/1MuIWOuAmModzTqPn70xTsk3SfGmpJywpVICOEkDvkCLyPfAhsurQkIkPAdBK
zYiOTYVPOmq8KXlQc7yP91Nhim9Y63lQdTHQQy2bNON7bLTw1rN9TKkcsM06/5TDU57GYwlaMwva
fYzA4ofnVZLcUJxGxWNmO8Mvp7ZCzqi+4LOTqBqwRA8sU3GthlaFXYJHa4jLKDHOMcEXQu64QWDH
x9Eskn3d2Y2Gobat/6hMdBBHKj9U+PEPhbmUBk2dHnxRqeEhG5QwvWhpq6XI1Txw/WHhRK855sWP
Ej83iuK2l7xXzUaaRztCq/5AX083PhSOFtYna7I8lz047t9xkwif8BpR83PSy6baY9vNwrKCkeLi
EIyp/0bVml6/JInaf0wgL/2k+R1XXSMBQLqfTNkGh77vfMxzCiWC+iirNt57NZDQM34D09NY2eUj
b42XTgWbUlZJCSrdjbaaaccpcjB5RIwi29dBbSrrF+0eLRa0dYvdF+eCh1l1JTh7RzObTfOQhNDG
xZH1K8PdQ/s5CLV7HcIme9YSoX0yaZPxz2GQhG4/1Kl2GHOszdAtllV15k/obmdz89rllUnJBlDQ
VvD6J0RchJB/an6Ej8jZSSBen3Y4XOfgSWzp9qXtK3vMKcy3ZJ5NY0+2xXlBYhn9psnBxG8KLVyx
m2Wo1b6u+kzCLkd8sSNBYhUnqHZKfpZe12sHrIOj+NTZwIQOWFRW9sF3ZFE992kjWrbI0c8++gqi
1Kdxmmg4p2NithPhjgi/mT7/fk/BxXa7qRpJakWx/pPyXCt+/vORSx2cAxeRC5rcpZCgzLtphOxh
uU2ZRZcAf7LHSc3ajRj99tJJLzUNA0SKtGHcvF/HCbvCUXSL9Haff2jHKv6K0VheYIPdaDoGYVbw
kKVQnneiKvMzzjfl5/vPuVJyIx09F6nnFIpzk2G348IMoyS0Xa8J/ZKAPbBPRiqM7waMwI+xMerf
CtNMnqpCr57C0LdPtS9kv7MqM/jmd9ngHTF9xYYAJwltI+2wEkZChYIhAddB3Ko5FBkKe2gVaASe
V+7Z2YrT4DjDY6ZW46PaZea/B3cwHtlbKXAggxfz7/kruGt8PAubgncRcfV/X2GVMuwIVJKLx3YV
7LJQOi9j7rWv97/BSniHRFgj52CSLr5RXmAjBQU5Hi3XgTtyIA/RvfEozZ7uj7Iy11CR0F3AroIM
aLmWW1Z443jMaCXRnWTHvd/DMTzq9beZbsSvVRlkj4ZZdG+wjew/TNVUbiyplSAdhpkkpyVo/9GX
VRYwjZFoKt4u/kDNodaRmhY+KugBA7TL/Wddmzg6MlNuP3MKY6krUek6VodW8KzkP3cenuzcujn3
cRJw3mp0uW2s49VHIz9FfhjGxE2ALqK6xpmCdayJ4Lvhy/JhShz5IfEmdePJ1uYKS5VqPQKkeXe6
nqKoIETMiYG80g+4/ya99tbs+vHD/fd3e8uBCEKJCjtWOueA/1yP4o1SlJ022K5ZK+pjFPkKVrKB
xUtsigtFn3zfC2bP/UFvXyJEgD8HDb0vc/fN9aBywts+7sjZCoyxYG7i24FGwKTvoNOO/5uhKMsz
QyjTLtcCviylp/YVmcwxDE7gPvVdYJjjOY28YGPZ3X4wsoqo0Sh7s7ZvtNX4toUBsbvtlgE9FCU9
B09cbMqNNNPthGcUqj0QiNBjkki7fndTgn4q6g3LZSf31CO6XD/Z6b5p4filpN0OXilA9n9/iQ5N
FiTEKThwilyPqUY1qwGXPpi1Yg6bWQXanlhL2cum7DfSKbe7F8p0CUIWAhRk0GXVua7roMEoyXTb
2ZViB/HHDy59mUSom3sU64dh0G0s5AneMVBG6HmgqDtUG+v8D87rOiDS0aew0qmAk1BYSi7UOowq
D6qfq/dWJg7oTmT2sY+Lqn20M1Kke6TVTrpPuCK9dNiZ1thGqdhD07kfNl8DmLL9oVGwpLrQ0IZf
mAq/tXwso97Sj6PSY1Kk4Se51Ra9Mge57BPASfpv587E6y+VTJZSEGIZJC206RhGWoqTGAYa/zwf
5tgP6BN5L+bEYg72OH46VeiYbjY7LjcxRYL/4ezMeuREsjb8i5DYl1vIzKrMKpftcrm93CDbbbPv
EED8+u/BF6MuEiWqb0atablHHQlEnDjLu/h1Qj4om1zf0y1a4tzqQxho9HGkaBsvtILXj5Tiv9JH
KsQIhZo4GLxp/irk6KSYrcTzB5MMpgmG2FEfE6PflbXYeJ8GT8hgRqVbwit9vbihisjIbHD2jUPb
LprtLOhnay9ybJCXwXYimQZfFsEH0O2vl0ETpXPaZnDPqNX27+Dj8XgzhukfO11Bk466ZFZorKm9
3lClk0LCfsmoCrJSMUaI/mqkYW5vyx+QuAC20XmNyCmrVKt8BBb6Ah8dWWIfQk8/P7pZ2l7qHmh3
gGlq8q5hlg4QORvab7bgOsJbKnYHcXC4GtQjZDzvl6v1qG3hjWs8eQVVPuWfrlQB+j04cRuyROkW
0whvJ43YevkW01gL1hGEqvURLEQR8oepe3aHLj9iXm3cG8Bw3h7cEH9kBkLUoXuqr27AylNDO5pI
PRN4+cHUOxlOAyW+Ss28F9o2HwjULvCYv/oeq+al0HNCLK6WJA+deqAHbh1iMrmd7t7G7brwpv63
yuqBaOiljWlmvDY9kaB26uIUTaF4STEU2llqI3tgKWQ1Fhg219IqRwnHJK+zKHbPg6qNWC/PGExS
6eBySW/o0WsY1kOVd3bSh40rEAYTx3GBuLv6msQUyh77MY3mpRljQmPlcjypI16RDBSmY4uT0ofb
4W7rszHWcbARY39dwQILtZ2EOY7OOeNdPknctQPAZ+7Ovbf1LpcRHJGVe519/DoGeDmIoUQgyEYH
0vtWYfDtYdlJXwXPs0vdjcoZAymxpyu+sVmg2JkL1Y6M5erCcGnx5S119zmfsPpIaiU6Y/KGV5wX
uzup2MZnI3oziKMCgn62TjWJ7uD0StVDbSouKUgyS/+lGMr0xJQnfwelstgB521MWgHJIQEMbp+b
g6Hv61c6Ye4Q4UMYnun+Ru/Q13L+BShpfKE/5b1M4B8PZdYTEGXmHTK9sD82aRVOp9u7ZyOfccid
QAB5NqCJ9f1FplOhCFdFl8qmtY7nezo+yHSe0ClBo+CfmPaDh2dVnMWBp5cRGZxW1slOkNt494v6
DT5S9DpQu1y9CScuoFIDwj73mipn31OVYgYFqsx/ShkSUmM7rnai98a9TT2vo/sFoADZr9V+Ni0E
ROPJU/DQkcl5Ar/xocIrLxDJ3N4ncTP5pRdLX5Bu3t1+4xvnFV77gsqE/mJcffYxKqzakzQvLad3
Pow2Pmpe6eU75/VvcFslJgi1IZhEKbNkicvP+E8PIYVIGkmvUXA8mFQNp3UUqYSG26efjWAMfODc
6m9VcbIPKbxoTK28OXmvYjb6Q9ekJV+KOEtD3yY5jEmpLTk9VUlRFT4Qc6Rla62xtcBTRI8zS6Qk
2qnvNSfErylV8Q8aIo9GJ+by8iggsz52cCvRKxlybYTglOMPFtuzi5n6nIzZo8iZM/gC3Lp1X0eR
9gKTwRvvNdDVzDYiYTx3Yxd+Qacnee7bMtcPGdbc3ZFRStzfzfBgP0r0rzBYGhcH8J56FaT63JjY
zmaLw7BIzOmTncHfDzIk+CZs0wftPY4TNnZlVpE/izIu7AOuqeWLIFvD4dGtyTT6UMGxykqAlQbt
VLTAMZve6Q6F8Ooi6LGhs/0+0nCbs5gPPXPNCND9SK4MfjxMDbOcaio/WlWMYxNeDJiHu2U+6R/K
FMkhIOMGhqlp5s6XkkrlT2H1+p8hAuBdz7zj4xgNxXdEKTPPn2hnd4HK4PonXGPjpS2S4icjzfDb
0EbtLzfHe+GSDqn8DLcKUzyXR22R3hjcR6i0ELlSR8lP2IXRIQ1pHmCLiahUDrUtdc3PheLY8c7d
uxG5l+wbABaD54UG/nr7zYPbGdowKPDNky/zpNtMB1rNPZpmmexcgFtLoSONSAZ5OFnSKqNoMDjm
Z5CoqGU5fUR+pfpQ4rJ1SfB33bkkNs7uAmnUUcWAHHB11zLgS0NM5Nxzz8TkPsPk82lOMcy6HSE2
wqG7sCGsBeVH33f17myMpTCud9wzjiXKVz5g8xAnnprAVDFcSqbKrcTh9pJbDwYOBeQPqCqV5GX1
udIuShnw0c6ekd1QHCHe5Trc1durbH0pcj/em0ebmZbH61XceNSaBLz4eew0echEMR3MYfwFnCzb
2X6bz0OEhbO+cHKN5dr7T/QzbSW37ZjncbCjvsd/EoPTOtybh28/z/9WMVfPo0AELfMSIBqdsDzI
UL+4Y3CUBD0c2Pvbr27rgbiv6AkvYjfIHLx+IPzt3QwzP5ocGi71Hb2QfzvFSX++eRXu38UObyGn
XU0b8D92c6WNvXPUieJoDNV80qqqfPspgkOocimBqSOlXL22FPmHApM7D1eAxNWo0MbQu8dVeux3
XtrG96FiYiSzSJYuchSvX1qvyrAoupaGdj0ML9mYAhTQDdTTmKI30U4Ss7WYyU4DXwWm64qPoIeC
9ktPYQMZIzzAsgeF24nJx1VszxNuI3nxgALjj0b/2qHSff1ckV2Sueg06nPaH0qAvyfz8TBzU8Of
K6XuAQQI92cZ44anUXd/vL1JNsITCsl8OkocUqd1rIgNFKwKSVMW8+rCV2YFR9Axrk1YtvX8gq5J
tPMZtx4XNCI0XOYF/He192VOIy4FnHFGECL7Be4Xw1vRhfLALCh/UnIwmDAy1KdOtOjj3X7Yra8K
TYIBKUJTtIPXa6NOlgxLdQW8V156W1ikOlbrvAP+Yeo78XHjkEPvMvA6oSJAU2u1WEcACaVTOaDy
IvvYGl7x5BZ6vrPK9SOhSkFLne72MlFcv05hDJgrdl149oA73INs6Pyhi6v3k7Pr/7HBWUPRGP0x
C5aOR9d09UQATDWm1HF4LhsaPQeq9Dk+LG2jhDaG4X6mpGjHAONYezx0fdFNQVXgeu6btVlii2ua
5IdHZ+rsPZjt9Z5afhgjVbgYcNbWIiAqCkN2VyZLfiKj6ETfM/uJwKh5woFYq5HZ63oz0OeoTfy8
whb1eHtbbS6/AKloWxNs12docisMN1QtPCfDYBUBhtmzQN4I9KevRF31IEbV+AIuMk+O/Yiy2Zsz
DFMlzaMxgmY34WoVQKoWU0y8NkKEwWH9mIrnHUq1Fscy9IznIsr25jgbtS4XCnW1i3oM9e663Grb
pmHsVoVn1cA/XZg9jFLUDuy7ecDrdNB69WhpKS4gtTt+wL8Ye0lzrJ9vv/StjU/BBYKEhqlzNZzA
aUF0ndcq53gajWD2JsizeV8e9dKxds7Y9UleLlBapsSMhcq+esFO1tlRNVbKWZ+wqDBT6mlHL4z/
xy5igIlOGhfPIlX++h5wZD/UZekubzWdT6qWY+PYl+lxypCSGrBOOeTZaBwSBxHH269y+Te/ri65
v3GJWMQ0QUytm1zxADEvlGZ4RvfXDhrbMN9FQ1MGrqqU7xUmEHu364ZatgnzezmrrHk9CsT5zcTo
q/fOEuzAUrcVmf4dhbCoebaEtItTWQzlF6fvjc+dKM08cHC0d4IydJMKf+qq/SOg7n00qo7uzu2X
sRXlwEMCql50LUByL6f9P9mmlbkyV9uaeX1uZcVJjFn2SbVTHbFW1Pm+jLOq1Sfo4+V3VfEi00ca
v/xoJI7eHsbBSWXQKLWW7WzB684OEFTSEU6dtfSZVj+qyxY1lNZxzmmiPs9D8VghQ36XeJ11mSMt
P5Ie/IvHtjxEeZN/vf1GrruFvAf+Qw2DYMSVH6Bd6rFhF3QLI81+N5TZIYvbACBS/pRXMbA31Dbv
b6+4cbaBjuB7y7XpMg0xXn+CKBKZYjSNd/bCGAC4p4pjnGvqv7U2v330TWeXpJLrDFVjbpDXSw31
DN8LnNE5cQo9MJR2OED56nc+3+YDwTRZcDnobq0TjywxSFJpwZyB6WFmSuFHhQHV8JMcDYqNt789
C5o7/xomhaTlrx8JDSrdDCdK6MgGVAj2tDwgiWPh8xzu1YDLtltFDsDYBCzuPQaY67GJWsFad5XB
OxeWNST3vYBC5ocT1hg+plNTFah2AhJdF270ScXyce+wbkQu1ifNoibgf9boD3ofLikWcUR1FXlw
IQYcpdE3h8oReQBpbU/fe+MmAAjOAzsMbKGzrGI0/FNdm5difuis8R3FkImqfrI389x6KpotkLRI
yLngVvfNLBTmABQm52j27ORiRVr1qUgMwrBaO+FwRGzo7Vh3orDLMBdJgo2x+4ilZKdHVHHOaPzW
1a59rAsZvqMTl+9RO7fOAvqyKMLQeMHQZPUOZ6UYvJE9ep5qdUTeFb3jlp5koCJuvNOd3ViK6SCq
3eA+Fl3Q1VKqBB5hzLZxjh1Q9Ec5MvmgZWYpf+q4y4rj7XO3dXPQmoVmtQQu1DVWy2WNJkeJctEZ
ZGfzZywMxMDAHauZn+bUyHezrKrp2WhHidp+1CIQIzzY04cs01u6sB1s1uOk1mq+c79v7FoX1AQt
KPYS3ZpVjEMApcmKCAp/birtF6lGXyarVJ5vP/3GIt5S1lG+IU51NSlT49DQ8Gu2z1qtR4FGp/Cs
zKD7b69yfTSWhhZQDXDs3M/r1LMLG20wF1Tb4Fb1R8UevBnPrsQGKirTH8kcmTvB9DrCseCioUoj
xUL7YnUWM5QunU5Dbw8eX/ixt83iNCVe/akCN+LLORZf4RqVgZda3U7Tf/NRlwufHh7Q7HUY77Sw
N1JVOIDcp/kOSFHNMMmwAx3CLZNI4+2qCKi3Www5uTcYhF9FncyzmfA3YDZDMd1VU6jdt2J03ny1
I/ezNKN0BInJAVd7cdAR2qRH5JwhL8PzUo3osWzlT08X1dvfH6qlNIqWXc/EfXUNms4gMn0Erodq
tv6kDx6w6L5Dd7ZVtJNUE2unS3mdJjFphEiDbh4TYxR3X1+7rSPS2IZ5BYQA8fPUTtrjhNJEIJRw
uiipOQcI97zVtdwEN7Swsm1uI67h9cQPYIany65mptp69iGpsAdhQ9XHRQH+8+2jd33AgbQBX1gm
bB51yqoLC9hnYP0pvJ/sJP4ourE9u7U27tlqXcfsZRmuWBTXeIlrVvBs9Ghcwu27r1xTqQNF06oD
lEQ8eFU92xsBbC5G3wt85XLC1xrJSCSbhMYivJ9VO7/rhho/JrsJ72Ot2YMB/517vsqVkK1krE9O
QrPcuqKvaZiduYXdxhdldgHtxchzOEd1yJBBamez/zUX9TgdKpTXbV9tc7SIBqsvf5TSS8tj5Fgl
Cv7T1Hwprar4PZY0nU6DHOaKTkNe/YxZF65YMzZhYFqDkwepbADDToarOO+NiG+m+1GEX62fy9R0
EDpKhjyoygqF3UJHHe0ghywKD1ym8xejCZvf45yloO8Bdg0oSAHoILLPaBsvjNaAWO9gl5jNbLZy
cHoR1GPYvLcUSYurkFGMV6U0ii+yHBHJkm0p/sg0au/BFVnaIS49Daf2ccghfKgye56kCw3mjRt2
eeGLiQ6TWTqN65oJBmJRhjggXcKpiw6MespzqQNwuL3K1RYCgckJ5AxScYEkXIUZNVaQKOgn5dyB
CftsqrVxyKU2PMUhd/rtpa5O4N+l/qpFsNIVltWNkYGwLNAZTtslR0O0+oMsiz0QweYq3AP0k5a2
wDqnl/kw2Oh70Ewbc+8OFUnlWMJf23mWq9sNuRbkSxadT1D4V13vWnptKlwrPDNc1I+h0+eBpujJ
19Ab0ovZTsmet8HGd6LLjW7uAnzjQl9dPIzCOlviUXzB2BvJ2k517kKweH4ci72q6BrQycNhNc+U
ginmon3/+iqotFlvgGUqZxmHzWcqS6M/LM20R61PpfBpbghxSPIhH6E6ypGjEtv9BcvA6DnV0+lZ
Lyf102QZfYwj3aQMflXpqXvk4JY/GT23e6OvjU9OVEJnZYm3fI7Vu9GknU49VLazU5TpR7Udku+Q
K9Ud2SBj6xOwBNMOxqDAc1Y3pBZlSt7YHsQqV0kYwsfR6HEnG5QYcwtX7j4Tkyv9LkyQaJ1xvVLu
I4b2eIRrvfujSDwj/miUkSJQfBfWV5yAYEzFSEUZ91mZtbPP/LF3jqNK8HwQKPZkgRVbbfxRC6fM
QiymsFNkZPXeulOSROkCIOnZj3IyxRx0wgKviDJmSYRDYdA4Ws7QNKfYsMKKVrcK1gKckfxDF7iB
+xaG+p5D9NZXINXU+Yu6CKXp17tGsVLNwr2APm5qxgTbZr4YYQOh9HYU2foKCwkJ9SDEzq+iiOj0
0SqHMjw3plL+Giwjfldr+WT6NgL2b8Z8cRIAmC1XK1qc3rok0gQiH7Tnw3OeigzaodR9S8+LR5B0
4nj7ua4y9WUpeBJ0qugZXk29EVIfQiNkOjEnkxmMNroPRZa7x1mV4rGjsXWnlFjpNJNt/7698lVz
jpUXATqCCw3cq/6wiBGrVNzROzceEEW/njPrPiloC6Dd2ASKiySjbufA6wpLHuGsVTuZ59bGAS1B
4Y4oFCFntXFGTapcp513tsowvoyxLQPUAIrT7afcer8gGFSatkgPQJ96vT3Ry5TCChXvbDotEnf4
0Yi73IrzbwvR615Rxh/t6HQBoLw3dwx4v0ycluuIKQe54euVlQrwFk7b4dkapXFXt4Z6N4FyAl1c
l2/tGJC/c5Y5GczS6L0sr/o/zd/OFCj8Lfs1dNvssdTV8qFsBufU1mKvstz4amxVECGLmPF1m25e
WnRorkQXFMW7fxojWhifhdiR79v4anBulrqE8TK1wurd2RXcx8lEgM4QbvYn0sV4VwoYtse6Hb3v
UisM4ppVxndFVoc7O2brCRcWx1+47jIpev0ynUxx3Z4p2KWuBusO/r0xHlQTOs7h9s5cnuF1Zg0E
mV4ABTozKXrVr9fxepmVjA2ii4T6dQRnfi8LcfSSfrrH02TPV3vjjS48JjiEtDrYzas3OhtzYupx
lFxio26Oee54p3qYbUx17PSz0ejNWXeL9msPgWRnc15VmAtJBT4nx48wx9Dv9XNOWeUhQtkml9wG
4zdpwrrr8zx7gU5pPOSy/QM/PtxpuPyN0KuXC5gTAS5MKhhMrSP4XNjADJ08v0BNqMMjvWUFCSG3
ijrfGd1hOvZdVaSnPkkr4z6ctE5cChBtwNZEHH3J8fOd/BmVuF8w+XXLF2ZS1kfa/jiH6N5g+XlX
db1vCLap35lKdKcpk234rddaLmHMUt9PsaHll1bYfX3p4jbs/crpMU1PUL/81y1muASKl5xFPbS6
X1de8gS2Nvpq47v7NYzU8U8Sqdh0RQ1YLz/uPf0XeIv8W4lZQXS0EQOKnywLP94+s8xnBrTyyWHD
QtaXqj0HaC03L7f36+Z35NxT34JYvervNl6pDWOOZgE9cuZehdR6zS90b7T8rohq+26cMW8LJgij
xs6R3LiqKKpZGN9UehR/2SH/iW/otSRImRfxJXWGvL/LRRaBY+wi03qusq59x4Yffyrgpd+TFg/6
I9quzLVuP/51n5R9/HdPLfk4wWl1XyWakQ+jkSSXOc367GNucW2DZ2RiD5GEsOQPKKrKQME9+ScM
9enDhF+ReoAA2sWB1jjikxRGquxUJNdjbX4W6obg7pH+gyKzClf2NIZR1xMqq7LrxJGFujoQTQ2z
ZWIIqfleoSXWnaaJug+6ubFy3+pss/Td3NR2qsqt7wSkGEEpg0nOFVLFHABM0A6ILjqc9cMy5jym
9Rw+5TkYq7Cw8WdVyvKQTLDRMobGv25/ouVR14cewCJzP/QerwuYcBbV2HpFdCnNtvFdZbYeQ5Lq
nXOwkYkiMI6RCSg1NuV6rj67VIAQrVglotIE9oQmCqucxkbuhc7tpZbhKaNd0Nqr5IUytHNCL+OK
yHTv2A+T+dFItfGAhkWzk4duL0WznceCoLmun+toIItJo+iSFmOPs5VqHopSSn8Qw95UeHPLUs7i
uIUF5gI2en0jtGMelxX2h+e8zOwHdGfKoxIa1ouhlN3TlFQohKllHqgohJ76SYPpZYT5P7f3yuZx
BvFPJbF0Iq/0BhqcxZJYI5EZtNn5xpgzIQdu2vp9p+YpSiZYxhZ3U2bGYLozwts7/DQqeagiY/xW
mZri+bpdGnuG1FtBlh28GFPgtHQFT1WzQjpEkejC3SZ+IsU+AWXPI/WzE/bdA5Ka6E/oI0Zwt9/G
3/7k6uggGkUlQj6OF7lpvP4keE4KJohKcmHqggZ9g3HKzwpc+o9qmtVvpT40z2J28vJZT0WFckmj
DqoP2y9FXydvKUq9vneeUcBJP0tkdHO/cKTyA29AUQalHLQXo/bm2E/KphG+aoyKGaBiow0H145n
ugpK3Z5EZeoQgj0u1masO9h4Q+p8whMhty4G3D+spuIW39pYxt13xhdl/lBgevgvlr+Cyj936iOO
cH+h6sjcBCgAxcDW5zx9Tuem+VdJk2oMKngAAOTRO0EbqYhT45iVVdgRGefqR+dqleYjYN+gy5Ya
xQdKQ6X62rlW9QBAtDM+RXLKjoXZye6h6ab0VxPn1u8kisd/dz7IdSh79T1WR6SOZnfODHbnaGU/
dJE4x7l1mqA0M3n/5pVgZANZh8XJgHMdY4aZwmkkD7rMJqA3S+DbVY7COZTJZH24vdTyo1ebbJlr
LF6ZjIecdZlSdg0CzEqfXETlVQ+9hDZvV211uL3KRiRD/ZNaiLkXAtbrC9EBBIvlwJReaIkPX8ww
S55KL0xOJe45O2nmtTYpQEmSTJAtgAn4u1WApjuLnq8VpZdR8Zof3ajK7zPMwn9UhEE+DXU/vh/b
uvihNSKp7xM1HvFZGo2hPo6mG36//dwboYN7lzdLWY/uwnpyFFsgjEVDfgL2rX1ye4kGEdYsJya+
ztGqUv2rZ+X2zifdKGJcl3YMUQOE6pXaQ+vlStlUWnxp0No6QkaA3IEA8lM0tH2Ah0n0+f/xkMsg
jjblBlcMYa5BRjzlJU0SekyLWvmnSCsd/jZPwm9M/yfpm3ShjJ0IubV3XeQrmYEAGrlC3BALkXZi
ZnuJKXcT3yhdiR117D7ffr5rjBk7inplwaVbmM+s7+EZX/Le0ef40sYhFGUAguJFNXNEu/vQRPas
jvIPChzMX00ZTudO1DlSax3urMexGJug79VUOzVSNDsfeutULdxEiAxs9qs5YaRDlWiHmOxf17Kn
UXHGuzF0vcdMZnuztI1XvQjuUSyShyzdqdd3UR4Lu6zqJr7osVC/O61unHoJC/L2m944Lh4Cs/AY
CBZ4hq2OLibWjSc9M7o0OhfOZMhDMoTBrKZzEGZQrgb0nt4emYBzcM3S8qPFvg6141SiutljZVpa
eX4w7Ui9szUG8jYqHztRfeNcgq1FeB7PBVZcNxcQE0sVNR+TSz13yoNI3eFJJqkyBzlZf38qlUof
dk7IRoeBonARKF7QPwyVX3+2GkSvFmmcENXI23cNmfenznHnB2RF1UucxMODZXeuwoQvVYbj7Y+5
sTuXQ8M8azk6V/N5oUvbKVSbNmJtFHemk3wTjVJ90Jvm9+2FtvYmrhJwU0CvAwVY7c05A2UkluNZ
oTX8HrjQDxW4wU4ZtbUIST9oZaSw6CKu3mSIK6IhaURctA6fnQkF0fgYG2a7RwPdOgJcBgsABhTa
1SZRLK1M4p6HGXrxqaENfcfs2jmZfZ60EBnVOkhauNU7+2TrW1GrghRj7niNw7ZLdMtw6iOSKGb4
oa3HInA1fGHsat4zcf4bLVcZx8J/p5UHDYvAuqrZYWwYXWTX+QUS7xSe9KFr0vfI5A9/WtNC+RH6
CPJdUx+ZB4N+o+Mzw+g/1KhNAJ6V8bc0FahJOklY/+iACv1So2j4VOY9motFadWNP3q1s5eMX39+
i7nMkk0gVwwsQ399kDhCZjcXc36pDRcroiHUjmgN1zuNg61VlrmZunTIruc2rjeQ7DoRHbKxTA4p
uijHucnqNx9MtrFB14ZPDZH7KigM8RT3fYMko7TzExs+v2tbrT5nLWyLtx5NhjXQSZYhMEOb9fiy
ad1U78YxvTgKWPo67+pjWxV76kLXZwbuFB0gjotGs309DSzmfiiiPk0vao/+q6/3jewD9DGc92HP
ZNbX60lrjwLIyR4U428N9nozM5EiLVjmRJAk17Ngm2IKZcmkuIAPMpZEpNPdQOhDOx1qbEFiP9Wk
6Y0UWVHV3dGPtW1fUSf1R53rw+cSeVBxGNMBSiW3qc2wSXTFr6boNUykmgjBuxhMQPToVUkM+BWY
+G/akNN7C/1UO4AUYb43vTh5bjQbvZRG91qQFFVhTAfZazm2f33v2ke0Sg0g5XGkz3d8r3IOklyi
3G6Fws1hMHdmC0NbK/rAbRdplrwrzCSoatX8RxoVdGnhWYSctJopAM28dRETsvjj23vlOgbxKi3y
dnpnyNyt5wvA4sFTGjrXY9mndzk230e9qrOgcjJvJ5hvbZiFaw//F6zOlUBOHc7xqBhTcpkQOPVB
rNo/zawF5+uI9hOcFBzapu7NWFwuQeaxxFi6cChBr0KIGHrNaDLSZJAj2n03Q3hRKw9LuElXDsA5
m52zd934A65CQWdT3IFpvurodG2P0lGZXjS3svJDksXmr7S1Q20hA2YoxXIDnZzZK8cjiBfnlx41
yJTf/qbX+cditkG6g2HalkxlGmdKFwryjzotw0CEc/RCLzp/6OaxeLR7tTmbejsgK8Pv31l7az9R
bjLm4LVfI8pbgFizPrJ2medesOAfFw1lE1XcfK/huxW3F6czmzqETvz6VWdKQ4lTsJ9CRISPk1vW
95VX9Dtx+zp/RF6bZArVEzpCKDu9voPy2ZCcWzu76EoRVHlR3IX03321QdoF2MVOLq5tvD88h5ai
lUe6lsKI0jxTrAoMTaQPOsoAc2Tfp6DfXty47MLjEg2mgxV18I5dQTfHb5tMeRQFqKI2SfKgVLAu
vLdHZMOCEKL6Q6pGe2Ipf2F1q/hLZ3mZYAEB5eJcvZMpIuKha8ZdFuEMcCeBv4CEYSKALVOPPPij
hvScemyGengfhZPZB+C8RHVMhjp/UbFg/IMVcCEfbDWpzpau9ousdWtiUpykztGGYpceVJG4EBBz
ta7OOf0v5YJPTi4C1138oEKEWKZjEdpdBjYzFd3ONt7YWwCNUARxltIT8cLXX92mk5HMA59BQw3k
xSxMzzfQkd4R6HMWFaf1i2S8ilknTAcQk6sXKY2k5h4HaOS57TRfEvTiNb+ymY8BzVPK9gFAJ5rb
Q9JY2kerrkwlMDLGF35nLVQ2HVhegZrXPIZB6qjlpzCSJqIeMNInfxrUnpZuZw6o3gm38nVsD4qT
NwBODNKozNsgmmb3HfUIEMbZrlUZDGqW/Mp6c2AUKe2fxSCNZ6uaR8PXgMglvtrFSXrM9Mm1D9Gg
WN2hy6F0HbWhsfXDKBjv0mVxpn+q1ijMQIxzdF9V1tj7RaKp35s6CX8XdWg/afaMi4MDKPYlGXPj
JxR6BIX70qu9h7BEvNmvaXyGpzmT4lsr40LxCeIoLeSRko7HYoBQ++hEdAf9ahyV9uBhpfyZDEvJ
ThKjsfOc5eq/blg6o6+Ybf+zaMTM+QW7GaGFgiq6T2cj0d6lZjP9o7U4r59cCPAWecFs7JW7G90x
qhggWjwFTfarW3a2Y5yI0AI/t92ENDO90kNqtlEQqcX0fukTPnldWjEx68t3hdIPh54ZSuA4g74T
zf5W1usdB9ppKajAcV0D8CPdKLJxds+Ilhjm0YtEXB+atGvaJ+lNDSdLj5PoIfO8Mb0rerIDFO6V
LLnv0qm1/L73Ru8OmFY4nwxjRIO+cJBWyRDJtXyL1rz7yNhkHn6rWpv0AUJJtL0LtstndbC6HAdY
GSMZH7XweyZFqNVzPbiiPlV9Nv4scgd7AHTPteqd60rvnS1n2zy0sd1+SC0l/erWGLxCxjCzgv/b
1PHL+2KeA6VzxtRXUBP4llRSzU6Fo/bAxeeEwkTGZjE+QyrnwMwIo5cXMQ/VZeySAVthAsx0yL1Z
e68aErs4x2Of7QSTjcSH4mKB9nDMSQyWK+Y/Q1vRIJ4jp8o76youuY1eNJ7fU2MdRo09oGRdc4jJ
dHdW3dp0LItABdxyBkzr8VxYLYDdVnHPMfIEfmqD3hizojok9cA0a6jywC26MOg70lFVr8cHVLfa
O6Ob9yC2G/kI1zPlCL8Fpu8VjgSN9ZTRBz8EatlhbDL5pOhTf2QWZT31gzqhal84J8vaawRvXKb6
om2BGKS6aHavorgDbsAz6mWzq155CrtUDdLGM0+LVOPd7Zxro13JRcXMkE4In/qqVTGVjFpNfADO
bjb1HxHWwfY3dcFg+50hmQHbRSY/polAct9pVCaZEMKG5GUYFfnd0BFPaBBnhO3kR0molm9GmIH7
J4tZGJJU0lfNmgnLlXGREnGVNj9mSSEvxjQWO6ts7fNlckZ8gyRyhfPiHxTFDMkeb8NUYbgFcPZl
zrx2uT0G7zINmYMjsxUne5mgtpF1L8wGZu0W6NcrBB3I/NHpm1g5R2HeTUejjRbRxMKzwK7wj0wQ
+n2NaLAl5p+TlUy/iUX9M/uG4WqZzRqmvbHRe0dbC63mnmwz0w+hU4svM0AzhnlOqpzcqWV+n1KT
Pu9snc1fv1SzpNtAqtdzGtrJo6ZH8NNrSaQCR8pM20rzDpCAVpiPs4GNBeTP6FRXmvowhZHe+tTF
VgAfzHwa8UoJOkUo7z1jUk7SHdRP0dyN92BRlK+G2U13ca7safpspMUI5nGjUTsDQ11X/4Mnnc6L
gRwTR/JzKov4bqzN4nc6TdlLUijazkvaOMoQZBYlJron1+3GOGvglPSsB30q/5XDMGmCSgzth4hL
f495sLkYDXEHH2wUGdbt6R5ld4zrbOU8T0N6oAWFSwuuBvdIsVmn2x9/I9GEq05oXBBa11KOFfpv
iMTwXAySp0CTuB1Us2XsVKVbX2vBOLOjeRy+2+sbiCcknYpLaoQc6EndyPxo0iK6i0iEDnGl72Hs
tl4gtx1dcChpG/1UqCgt9iDheSrs4WCRWR0VfNR91DTe3kQlsi8iYExjNKy4V41NMwydKY+WR0vm
/hFmqor0sovpVy6Snfi2+VQAdWnfLTyxK2hAPzJmHTLlbNYieTco3nSma9l9L7TY8W9vi72lVh8M
sxktnqKU44Uoy8lRXVprcIk/R2HyZtlzOutcCzZ/MS0F2/B6bzhgAEdovuE5xZIn9ofZaAPMXsb7
ySGI3H6sjRuCtghKCEtBzfxsiYT/yYSUttdTMCXwzbMhOnamTJ/iQqQHx5LfmyH+bXbauHMxb7zJ
/y7prnKAsZRWNlnSO2t2Aj0Md7vpU4V2qiA57fYgBFvPR7sAzMpftPM65WoWiI2KGcS5du3yScGh
5iFrOvOhtDvUZ8do5BKUzk5fbesJF++EpetCX20NaOUPZd8NoYvHqppd7Hig91pJ/RRZY7WzLTfi
CF6Yi7AWwy10blfbcsa/Vet6UspKKP/H2XksyYmt7fqKiMCbKZCmKCPfkvaEUEt74z0szNX/DzqD
oyKJJEqT7o6Qoley7Gde0/sLsoz+qPUY5+lJ4pGqm6f7+2VvvFWUdcWwoSq/7QHDDg4HUaLukA0i
PSf9uPwaO+O73vdqkJjCOcjHd2aS7IxKD21QwtUt3zxRklLK2xVrEsdoEhtYGhQY71yQljwyo9gd
irX6/X7e8minKoG3CNsg4PIdn7TSmF+o+pjvBxuu0f1J3AF4GeigIdiFEgct9W0/wDBzXM/McFUf
dZTzNBeSV0+l7k/gMi6SYs0kIgvEWghqL61W9/8UY1Z6qlJLj1FExfv+z9n7ctq+JrgF9tJNJ0pr
GL9yVMhVqJ6eZghwV2I66RRRqT1ApewcR/Rn2Dnrs8fzp76+bkQrwtEScPvwQpuf6q6Krkoiyed2
ifJT2xnvJ6lKD8An6xHYJNigAniHaNdTP/1d8vnjipO7IkfYfpYe0q6MTs5cZh/oRbQHesW7k/jH
KJsvq+WiMnFLkh6EmSbk49hauqnTJC660ICX7q/YXiYJPh/uK6u1unlvnoghzBe9x/7tAZqH9QNT
dONhRIrCFyEMAUJRR3vf4Nj22IeT84/SZLrlJYsGlKwJ38xyJ7uAcLF2K0gzbnJprSV5TzVCs3qW
86A3rTxwIufIgml3epG4W+VroO5vM1ZJTq0oLeoo6DRjCuwcEI1txP2L4xR/0axjTqEEECatfOnN
3I4gCtOmAURrTzEQTNUpr7koPt1fwd2DsKq+UX6gML99IhAicFo7BBod4lnlztaMd5aZ4TSYIoMr
8qTzhiw+8Gnam8PfFzfwHZ6nrU4I4CRlshDIDfQ56qgNqhXmsMxmFkIavv95u0OtohLcb/xrm4xU
XJ85+mXoR8PA8+Y5w2yjk4uHEPm2g3h9XY7t8QbUgUg3BJJbYDcdtLaSG3I1BFrzyzDYMpIrQ3ZG
RDX1i2FMv5OAGV/6aPqLkjTgRJPgEyTLyuZ4fZmNEwI6iEVzi8e1c6mQ3PKtZJgPGhB71xcJFuUS
wum1d/Z6FBT6ldGwOeoAj9ECaSX5IVPV7OANUPY2JInjqkSAFROsv9fDWINCu9VBskxqjSVykahq
QNH2YlZcE/+i9hpai/ZfGmQ0UttFmWq/7WbRXop8Mda61SRql05A7/iWYwGnXfdG7Fb5UvySy6Xt
TpQ31aNW0N42W0WUyWuopBDCvv7RqrrEE25d0kMp5DlY7Db/6ZSqdjKtSfmLA2sB3aeLhyjhDZoQ
nax2lOucgkZV2P4Ko3ITUx4udV+Kc5bNpVtUVXrANdtblN+2b2i3UaW3NzsMZKMTtzJwMykcBdqP
ChaYGEGcMkP6YNozdAUoWX9xdFcyvEl6SpFuW5lyVHg0Kp7lgaVE+qesahMPJe7252wt3+9fEjsn
1/ld9GYUstLtzi7SRam7FJibVKKURDtBbx+1JFJeMEZzsJc0ouKT2ev1cgFaepT47BwrclMueCqR
VHq2N5SVYn6EA2wUGBPgW1dpZTCbKODKB9O5Ow41MCphK85kW7nQq9CMm86AJd9m9egKY7TOI7bt
/759Lld7QLB7MvHVdi7jAiWJRRcUMVFKCmg2I2o1Awal3xsGyM73nhNBE8Ty4yjd3/tASovEsw44
t5vSjEqzy+xCyqztUIiPNLQa6Cbt0aO8F/GQD6NfjgCNxRncXIMhvijW3EBZjeNVknVJms72ISus
Grv1vFDGHMvaOhWpU4Qu1JRxonobjzRLFm2wPK0ttfogmN378pVIC4YBtOZNMbuyp8hIK9j3hS7P
Lx3VBxgB01F0vvvlJHgkCysYlO9/fckZOQKJNWSVB9gRynWiMh3gmVX5kQnFQ8slFTxoEb2Avplc
Jx7Eg9w7jT+MdnNQbdn9JWvvHdsEIIY3NLvRGCTBobUfcgklE7+IgTDACzeSxi/N2TKvSBANiDjK
DY7TKonKqUakpT1rQA1sN5PMMT34STsPgAOaHujKmoveKJIYQCvb2cjCh2xO8nMLSudJSyflvIIH
/2K1waStahcA+G90gYulChEXS9jnlhyfjL5JT9LUHBGQdvJrpBPRUyacQNhw+6JNcxlqXYMvhZmB
oIqbOroKWcmAALWhXy/pz/vXxt78gXxj6lSq9TcMPYdkusqr1ZnXhOIvt0hD1KXAQUZk+dvfstXH
b4UZreTibeWA+kSDNlUkIWKWhJdO61LJ1c22fhLdYmhEorGiuZkRL//c/8SdN5Qwm1uR0ASlpS3O
skJMvcc9lVQJH4ZLO0htYFtz9BimNtYXSBAEU6cdBSbaDo7AgVDCxcCVT7q1ebnjGno7LpPE97VU
6qekRnzJS2K0WOh/lKRjEDmHYMDTW3NTLW5/Dq2NVZfVAJKDihny0MuZLvmQUKz52kPVyNwBFnTl
NW07Dyc7zscP8+JIYE/aDKSokgxT6mLFkf6gvDjRWS+WIjn3yB99w5oxizz4vu13uYd58r5zhMBl
DhDUNa1b2/IEV1h0EFLuPe9cWejOImYJAmlzb1lSXCdNXVNyluIKUfnJyp6auXbOjZVSeS7irnqI
ncyh/1Mnl/uLvnc1A6G34edzPd8orOYGJPJSaRDxVtXkNDRafymS8AhFsHdYHY1aCNiqdah16/1R
WagK+uvyyNMnNWl+NeRWBqeK6XNYG1icVFp2UFf8ja7e5Do8sv9/wM2uams8hiEeoHpqVSb19a7w
VoHud9EEQJD/clx9xhgpB/DmqiE6X1ZCp+T+1O5+NCVAbinqjSSvrz8aZ3F0VOClcWXUzbtJctpz
skSqJzWa4UZOddQpvb2i4O/QTCAetZEM/N1p/GOSpaZLRYxmDP4lAndhoaP8AyvhZIb5URJ0e1W8
GkrdfFqVAjBy0lW22bbKf5diGT0HNSWP3p320tGnZo6LI6mgtcL+ek35qFW6mZbdamGxWdOGCJvu
Jms6pSrzGTrgIQGhnOwkzIWbm131IYuo/jlShwFVbr7ZFHdlDIMoVTiikMe3iV/WGfYyqUMcaFoR
v4unpXyyh6ZeHlLAreHBDt5bTM4J8gfoy95KYXWiG1UJJ/sgi6L8RQu7HjeVcHqfV3168F7vDUVW
iGLvb/LFttQ46dGsp20OuNV0ar9PbUyGkCo4dRnq1/ePxN5Q1L+wKrNhnN3Q2+S2rOWohxmbzIn0
OCtS/qvTRO9bszZ9vj/U7emjBkatgRBsFb7b1o3yoZBmnh0g1uSeUsdrYWhjdM7CMfMpkiyn+8Pt
hHyMt9qvrSZoxH7r7/nj9LVdOifRiGYuUon2Z9GWoTstIWhkqVBOYhhmEGimdsaRYfYxusqeamys
vClTtIMyyO1rQqkF5gGVEADmuKO8/iFmPsaiFvyQcOzT905lOJ5mkpsiW2B5+jQbbtJIYL9LYRwY
euxU618PvT42f8wBIke5IYY5C5pFljuQOl3dGyfZyLLnxUajz63bJREupWcIxIXSasGAqUAdDHko
nzse5p7Za7Sji2PnNcCKBs0LxA85wjeSBtNAE0uQnwdqiW1EWXbmpZeW5JyKiXSvyOtHTXSp3wth
s2htfEmrUf6Lrb+qL+KQR457k8N3uoJdBXskyHrD8sKylb8rw9B7Ju5mB+uwt/Wp9azWyZRlbyAl
Qo4aSkgQqbJ6+YqUQil7Nmo0vtTV1qeSSsLBBbI7vwQwBKvITuPxunkOtFhHq8KQ4iBMh/ysxgoV
rmQuNHdQQtOvtFA/GS33VqUq8TujoWaLBVF7UD/Y+2oimRXTS/xKjv1686FTb5ddBFtOaVL7P3Lb
m+/EnJVnZDW6R50I7khgbHdA5heDTvBBN1QOS0nTMHe4NxWbrWUUcv5xltLi0Rql+EOONvRBqLb3
6JLoILeAwgM36OaGqeIh02qMboNiQKnCGkdcBssJo7pySGdSWxH6baprH+9fbLtfCbpjxX/+LvO/
ntY4IvJPBZpDrSOm71Md924pxenLaIQ0a6PkqEq998rTqvnNjYHatH1l1aYt5L6048BqTNz3RqRi
lEJ8n83QQJO/WDAOjDNvJlt2y3z+df9j93YyKk5IysMs4T7f1vQMUVGmd7CxDOlT4S4YKYhcKgpq
QxepN5dzgW1WoLaqdcYoYHymXKZ9LAVW8gfp+npTbmIdhXos7DpEwRB/3qy12RhTnE9DFOT0s90c
gYVP9SjJB0HG7ihkmcC4NQ7NFr1lM8N2btMrmpNG+0Vl7kuDJOHXgzndeZDI03HOos1PHXG7bzXq
Hs2wWuTIpbQYLmUiyojJkvTPg1zj4zxTIQhkO7a+cXLzDOwroqluKUCXuvkA5teV4nBp3dlhM7rY
hg6Rt5h4juMG0Ri9P5Ri9Zasskw6etTXt3K7DGupjkt0z/grJ852kkIhFTf1xvGkMV6e0inu7Esy
JLp8TYlxKkJPtf8WFbIwfMue5EclzOofUT+ET2aV24VPLFC92X5gtT8nikLwHWDZTRlzhIeRl4YE
qEyKxvPU9No5Bkv/S80r+cNULkdCeHtbhciFgiI6CSuv+/U1wFaxJIHIc6DCSw8MNUR8aIBD+/7+
Ztnhx6HNTwAFSols8aYfht6PFFMFi4IiT3PbhSQX/4hDU//SLWrDTihC1AyhJkU/1MFSpmdp1oor
mkWt8BbYr92LNleZdVKLNSeB3jl9jy0ThEBtq5J9tYzcbhEVEvM3UP7Wv61Ie/miTJx437TTBuGD
pSg+VXaIoahLT8furyOKYs6pGir83gxoqLa7YD4xnscJiYbr3Nvz4s56VT2C7nMidxRK9qmca9V8
luN0qCnDDlF7UcFK/Mfif5L9r4/hpwOtbSPr1NWESCf4Mk306WAmd7Yu8a+KFyOwuZubzFKXrFrm
HoauPGsB6G3zZey68np/lJ03ib4hFya3FcWx7T0lnKRCAIC+S51W8mNbj82jWSZdkC9Z8QL78ItT
hcq3+2PuJBGkRVwl4EJoJ2473L2oO7Wo2ProLNTeVOjFQ0MP2IdBkhxcADuPH9ABSMf00pEM3l5d
PPpp3iyAhuam+lk7tmBNs/kTZh/OuzByyuEgSNwZD94ONYP1AaTpvV6lfwTQc2hHgEoKIAKhNkOg
XCED5yaXKFhFktZOHnRLOf1yfz73BqUpsYZMJJw3vUFcevNmHkT40CeSclpG9V8rXjrXnGukGevl
yBJiZ/ngbzCXMEe5WLdV+sZKOghK9CeGthqJt6P19uZvG7pXJVp6sII79xZgTiq3vJO/Y8PXMxrp
Wh3JzYr/qBoUImRM8cAMagcP6c4UItkJDhZ1kRXMvQ2AdUjYtUl7tZVpopwblerEJ3N0YiDQTrtU
p7qtItO/v247E/kbIUSuSbkWbMTrT8Mw1uhQE5QemlFv0DxcpHNWp7QHSXYPZnFnKPoqQCFWLgQN
ls335d2cxoiWAVhpRHW2SF+fRa3FhdfkhxeXurNka5hL8rKKi93Uv6GAmpK6aHlgobtcnkSoQMc0
F9kQrmGI1nQT0sif7WAl/0mKYihcXRFTBk0r1/+bZWnzzI1bL77Wwlw+1ZmKxvMUxfZZn23lH7g8
tunFTq06EK8GOELS2Hf/KkKVf2l2ZGKYUqXjJxs3rSN38r3vIshSqexT0rkpterTQIVgkrKgTpwW
sfu59kOsRA5u5L1RftdWqHpgvbo9XjovkTFF5OCGvuTXekTixtHmo1rY3iigGmGFEaASfqzvwp8X
VaREia2JPAAJ2D8l8LK8ruqPzBWPRtlch0PDMKPa5UFiACXQJjM+q2Yj/8XmXq+jlXdAiLN9T4Dn
w2SHXBLUhSx5o0a9iP5bddYBpx7cE+sPfh1PghXgkkAM9/+JW72eNlAjU9ctaRYoYZS0HtlEewrN
wv4oFLOIfG00rDPKv1fNyuKDJP32CBPlUzb9XbnEbmVzhB3iQlOe9CxYSr3E2CmRXU0XcxBLw3yQ
vOx9JahFGljWCrTd4sJixOdKsu480GJIbpe4S7vh3FqTHXl5CYH+p2oJ9Ar0QguDfpoh4N6/GHfH
p88M6ZlIEvLa61lO2mykE80s97VRPurLGL1QP5VduzPiaxFP6Qs0NvkMo6w7GHl3khG1AtNP0nDD
6+5Vq0/AiTPyIiuLh0e8/a8B4zNybbU+2re3pwNVII4fBjMMeRMHlWOdDx1K/kECGRuP+Tl+gpk3
XO5P5m2EB2MACBL3Fvz+G++QVCtH+rwlhGkk9UrU+yaj8NEh6CpXhA13axP34bNJ4eWoabRTUl3J
CuiBoF5HcLndR60clUOnZUVQIUHxJaza6TnPU1M+FaiF/Yx7Q3zou9LyUdgfHjNNijIvK/Mqd00b
V7G/WFrKdrCqwdDckukjENUpmho5tc36cxMX1kNsxKoP6zj+/PYZByyxokTXOHAr+wTKWO0HMy4C
kOk52sKO/GGGsu46ed19bp2hPFugIA+azjuVDwR2UH5aGwHICG7vh0401G6LqAhKUdXn2YzQmFCM
6f1IpdkfLPXX3AzOJWt7RBnzrjxR8zjqBe9taFaanUbdZM1bNudWGkP0CqwsaCmQX4bG1rwUXO/B
db/7paASgJKCRLntOEu6HSlyaGTB5LT5B4xOhePK6uSkbq7U8YoyH+enqo/ik20mReWWtTl+WXAw
PAIn30aNK6B1tbEHcG3f3BahOkJXx+YuwFMlW9xas8Z/6wzaJ9KZU3QqlexvDjPdMy5lBSj0DQ2o
HdASHogLVgox7jk2j+vj2NH097IxNBt3yBKRea0qWuPg+Oyt7Z8jr3/+R8BA+Rtfoy7NA7uSlhd9
bMwA8+L2oPK9OwrZLiUK+nSgn1+PMlEgjYomZGk7xygDSIAhOqdJNDj+/TO6u3SAThB5Avx3I+ob
yyPZhsMTF+pqcza0XyhR/YvRl+qVDtLN9wfbuYK5DbgHqcGuqaH6+quGXp4iK9PSIBtVNf1MnyT7
quKYob7LTCu8YIRQPcjyMF3vD7vzjVD7aGlxL8AL3pZ8en3W6VIbaL53AwhosZAdeGFKCSxRs+5R
LQdxUP25rf0iXoowJAq2aAfeCL4D6xR10lJrNsuR6ro7NqPaPNlSL4GKtSvxcZFVoZ2bMsnj/3Uo
UvXnYox6/fPbPxyw7CpcSHn/ZnFRVFIzhk4CG0D0M5TWyq/VVgCTq6Kn2BqORKF2+mZ8N0B69Kjh
u99whQQXIq0RlGdsbcAkKw5rXySz/tTaS39pLRPrkDhDcmlWOw+vnNbDCvcxkyLlO2GdOFj2vd22
vrugq1bw1vbVRaR90HUKO0EVZ1Q080GXirPROfM/qHMlvhj07sGplejt0oPgneFLgV9YgVbb2keE
iluYFXStoigsfH0pc7+1z0oB3D8RT6J33mupVR48ezsXBkEqhjRrbeC2IQ1QCASDcGiVySHyLXVv
vThLdcQF2wkLGQUVwFVCYVXNe32AY0ctHBIlBE8NKfEgZ7TnRZlDfy7wrL2/d/eGgqi37qIVm7wt
6ZcAWiprQcTJWUb4T03f4vqU9U6ImrPAQfL+aHtXBBQlCDYU+FdE++sPayRYxl0spUEhTzi1JaBb
egAEV2dJ/l3AVb391iU/ozwGGInqwDZGidKl0pNWTQO1K5oH2ty2X45a90CKmJ3S0OgOYt+9yaQI
t5ajydhvEHElIiKDKjGeGLs4iMdwOfWo6vgV8kKn+zO5O9SKzKRjv0M5yZVplhJk0gOpICipl1I9
ZVOnfO3xYTqYxds9D6FMXWvrqHxyy212Y9dFjpPWUxagSk98SeZ5UnvokPc/aCfMYhgdexlekJ2a
ERB8k42vMgwCwx42s9llTWdOtRPZ0Po1+z3yYc3FQtLUlZRJ9029bQ9eztsHZf0NFo5fZPao7m0i
yintkRKaiSgNY2DDcItfJyHNTynr7Y21Mxku93nl4vqFts6cHnGh1///63yf8dEaRJ2WHXtTHpf7
yERh0CYeUbs2dU2zfczsrj1F9Pe8AeSPK+pl/tBbWXJwMncXmYNJCQ3vdvbj65PZK92AzHrB7Bdx
f1qQTb90pa69edf+LozTLV2BJrA9Xo8CnLRMmgwhqymWQq/ib3ljq1h+1LXSwcW2N5UKEpf0Q4lc
b8DdK49ecvqaocK+uo6W1Z97Y6pdS14ceFOTfAZFOZ6NvjOOOFo7Ail8Jnm2SlYG42ebkXWN3isS
ZYygEaX1Yar09GchDNC/aydCXChNYs6Rx1LyTOetbq5ObyUnHoLBN6cu+dwtMVgTxB3fXNLhZ9F2
AXBEaH2D84g0IUpJM4gLI7OZQW6l4ccFWcjOl9oW0PD9A723o2AVAB9HhwGC4WZHTVGdW9hFp0GI
eLbmoo9lf27svnu7BCBfxWEFELuSrLZ7KrFovC9JlZL1D604p0g6frERBxboddjTY9UX5PaQk/MI
RUItPMggVGXnyKI8hN4skM1bKX1LF3ndO0UaLMvSZB/Vop/QLNOiJfKVVXnwazHVAimnUknQFhvT
UZ19DSSb5qoK4m9uYut1jC9CWlaulIAM9Cejs7trvizdt35SaygZQy3Qc5xD81wX85RcZVloobvM
eqwdXIC3zwrKbCvngnSIvbutbRqo3hZVmaVBK6tFUGTT5Pe2kV/7RTvaH7sXPthxjglKOpTANpet
GjpK0wmRBjFgqneV0DWUylCpOs3os52SJpmebWNEzgmC23/tPgaRp2Cb9PZdioYRknRw9OgzbW6k
tE+GyDAQkAVn2L9Mi5A8qyisg3tv7ywQo+JFRxeeuHFTTEWSOC57G9hCkTXiwbBa6YpmmH1UINhb
PcZACJPFQ49jM6OLsEWF3Bzd1VYx/VhOTK/rYWw6eWQdsLJvIzkKECDj0PkChn6juMWlPUJMGYly
lrp/VhCIx7KdkuUkFOEvmj3799dpd7eAlaRrRp2LKs5mCodsQntxdWLKF03+FzWgWZx6qxT6Y65Y
peK3FMMbN0ddMHedMqus98lQ2u/krIfCdP+37E0zmrxrmZOA6CbzoGYbSfaMpHsMSci39TYM4tSx
zikOdQefvTsUOTw9Xs7JjWqiDooEMiiw3gqsoPCVXO6U5xGdLw/zFvq+9z9sb1HJKymdsqC3IJEY
axTZkjJSqt4ovQlI02OUgj1wklD/CQjzCN67u6jgQ2Aake8gSb15I9QaRXVKbjjfhKOau2gc5o9a
r+v1FZ3jJfPGiuoB6lTR57mM0+ZUh210zaZaO6rP7Mwz4spr8R89M53463Vg0jEro4ZeFyWTZfIK
ZcFRBrhVehXl2Bw8GbtjcbmSH9CKheHweiw1H1hqvGgC4M3q1XTS9uRY8OkyBRLK/QXduXdo9VJv
YhRa6Nv5jcZWj6ERs33QCrwURVefQzk84qPsvYHEOhiLUo3hKfy9zH8U67R5grYLgSIwUWvVXQQp
p5/4Sin/Adhkv2hKWWHVMYZq+ThUouYxxHtw+oHWeuqcUGuvv/TOLA8nHfn+a9X2keyPdTpmiqsp
M7aoio5qtZeSebcu5ibZCuCxrZM+17nz9qMNBIZkmNwbXZRt5IbnOB1m1IsDydSw5G1sxc2LKLtm
Zm4cHO2dw8ZQXJ08O2BQt7lGIRJNqGOSBxX64s+KNPS210JH+p4M0nTW9HBWDo733saD4gJpiJAY
zPe6W/5YprhfUOsoiL5xqZifh063L40U9YgmDs5BOrETfePiAeiU+BdM5vbj6rlaBLQ+ukB2lLyX
Sid9WNrMrC5Mvv4MZc4K6Gs22FHCMzxYw71NTxJDHAPKiNh/nfg/PhMtKaAbBWMn6HicZsCYp95I
+oMv3JvMVRmLJ53rkvf29SiVJpSwX7tpTlM0pgusyUCjXUr/Zy56elBX2Nsq4EjBtpMz3ZKu0NRM
kbnvc3zazPSUqHH9OEnRx1oVlV9a9nigDbQ3HDCKNXSHFMCOef1pI+JD9QicLiirQvc7Xpt/ogF6
s6SL7FJoxlEDa28qKRkTg6EZRWN9E7YYSWa1ul7kwYIuvZ+pY+izJUu/1KS3t4zwCaAcROkQjv8N
BoZ8BS0VUFqBHIrwUalFc0qj4qihvPtBiD3QNAEkdaNyCLx6GHSbMlc/R5Y3UZt9qWpHdxf0eb/c
v+Fvq698EFQcCNzU3G9KhZmoQEfVeRbYbb+cJe5FemCx/Q7obHHpui57yJtQfnMVlEGRsyBe5p68
QeiWIPiaJsq4SBpCZSNSBG9Z/ev+l+3tQkgp1CWJtGh7rV/+5zEusExXocwGGiheKOitWznNfI5m
0fiSUh7M49Fomz2oN2XHs4AKtqgS46nOix9pk2Xve46eV3dzdrr/cXs7BDAbsTplHrTWN8M56gyv
ooyyYBbwDAYgB54Uwz6NKk7A/aF2vwxQMlA9FGJvQkh8eBcEjdmMuiQ550RT86vaRb2XpIl8auNJ
nO+Pt3f9su9hs4MyvqXdaeriWKVN4cXJlPxMKF8H4aqqfH+UvQkkdkLcgmf6tsdV61j5OkOFCJwt
nJMBDfc0U6m8RoPa/sVa0WEgQ6XdQpC4WSubknE+mlyHUaom5ypMYs2XpmU6If4sioPB9lbLQlKX
xg5VsptiaxUtVhtp3IVSLENSVOLRSyyEnOWFfp1VdUcIlL37A9QNyFRIgwDo1t/zxykDdQLzpOQZ
m52i/NIWfecioJuck7qTv6Avs5zURDqCre4MSpDIC0MmzOptoyz2YdFma52cCeiCKkc12c17s/dm
s488UyowMx7a7tv9LbM7KnfkqgzFw71VaZIsFY6ptaRBV2J1mJBBX3JaROe8ja1HZHrK87JUytv3
6SrYSW/SUNZa/SbDqYWziDptGXTuspehXOKPqZJkfqFO+gFYbOdIkPdTDINfRG6xXUrVinVHhPgS
Tlas2OfQzJt3UQZy8qEySW0OUoudjcp9smI/YEWuKhqvN86Em0euxSH5eJZb/2niJryIoekuRjJK
nUuvdTx4dPaWjyYEKdoqr30DO2YSl1IILB6hxUlekuAloupxdNViVZxL4PGeLmOFfX/PrGd7U5Bf
04G1rfs7INosn9rYgzCxaQ+aUqnfW8r0QhprnhMLX04rbpLLHJXTZcKs6/P9gfcWkzFJD5C+u61L
KWU7ZABPKMQh7JV6+PUg/VuMsJiEaYZ/sZYraJ2yP/f2TXlqVgkZUIdPAs2s4t5DI7/uvFqrY4ph
FZSq93bJQ3/wLu28EzyAvOsotoNW2EZ9eM4Wa8QLHW7ttZhOmT/beHAdLODeKOiIkWAR8XGHbxYw
NRtoUT0176Ywaj+b13JjLcqDW3sHesZ5o+VnQfwhsdp+TBrlY410NkA+hSDCE+R935ymlt63HMPU
y1CtKN2ubMraVWAC+VGkG7G/JABNZEvrDyoM+z9nBaeupOnVCu314YScUBUgGAkvNLAekagKr8Q/
40lZSvMrLuH1txKdcryjpOKa03fzh6zpn6MJ1cj723j/l1BZXdXcdihjsTPlnFyFhDrPjNabJz15
MlIpYUubuRN0YdS/tEqrn+fKmN+h3Cw/xy2e8rjo9G/nuQLSkB22A/1nNI82s4I1sLmUFbXeNot/
5mjOkLWlnYvoqnoZU6n5i61H1MXNz7V/ixOO8g4IimESUirp8tGwmuxdDFTh4OzuXBQakb+Cq8Mq
lrctYCO+Yc4RuukB4LPx1Gn2z7mL+zOhcn3wvuzchTD+uSQ4Ritvez1qf4YKIrQnq5Qh47dV/UOP
q3R6KOwuf5FhL9RuFxclmJcG04vBnkzpcn8n7Y1O4Rd5V7SaAKxvApVosesup1wRSNReaQADt0mb
rjor7RRfs0Y3Ly2+AyeVi+xgHfdmmDIkPX0uYt7W9Zf98d1DFCnznBeUuuVsPqWWZPuxFWYXKlXV
wT2y038GPAA8Aio+V+J2h6Lkwi3cjVGQLV0fyHLfYiNSFF7RRdNnCw1/t8Qu7WLFeEW6NFnfzhIk
AV8fAV4cLuZtqx/biBHzbpZ4FtkJhspyXvoFnk3fJT4rezCxOy86NyY/E+oBZd4tGgTP8woNxjZ8
KFMHNSbJEE+2Fc9eK7ezn9G3PcWjHH2+v492GIMrAxJNZ9ADpJXbYmVH5F1FOS+CjGvIdFoii66w
uZhFcVqaCocXAVoM9WotqxR4w6P5MTX6GAq+YYbCm6xa+aooEbYFtj3+Tx7jvPHVDCsGr20K6Smr
wyiHZ60iUNvifmVdxDJFHxJl6nXchPr6MayyRXaR5YjSc9921Te9rZT5Qi6V5S5N+P4H7aImPtPs
av/BojbRWXQUU/05dxL7WhrmnPiFElXvS+iBgz8gDZn/pDxOcoeWw3Ja+kGPrlNTRcpXVe3nz/jP
dkdIiZ3jiGIs1BTau0zmtuuaIZkIwTGJAyMPm0uBU8NZDOjg5VKd/jetacjMYRlDxknk6/0F3Nk1
0BEo4KBYR+S5bRvGodK05UiTS63jKsBXEvbmFA8fqHqgjyGiFkHU7Ag7v3Mwid/h0WMrAtp5G1s3
OZY5gwM7shii+uQsuexnyGV/bVQtR6Unry9TVAqvs8Cfiakavt//5p0ohmrBaloIjGkFT7y+gipL
pBm0UAI0hMgfusRKznK+tAdKIHujUGkBxEccg1PD5oKvCzyynDlbW2yiilx8fIVf5eV0UF7cH4Z2
xFqOgHG6Dcm6hechBr1ojEtZuMUcFT/KuDpytthJUNA24sLmQvsdYb6es2jVqWHnY/cYO8ZzbeNH
lHSa6nYIJvjVuBz1s3c/i2AW/RhIO2yS1+NpI05RTkkQXfZSHaR2n3+acnHUa9kfxaEP6vAW84/X
oyDsbwwRTz31PlT+/WiWDS/K8kR9e1iB3zGwTt47ovAtesNKobGDREK8aNT7yBVKRb5VWR205VEC
5P72/c1IVIugVcmAU15/VVwpalo0YObyEvuztgaRHbeHQoN7dxYsG1jAhGWgUjajmP0w1A0IpECP
NOmF42T5KeJuT4uddShbTpbPjVJ6ijK9XWT7tzUVvBsVJY6bEtIiOXDFMmCjykIDc65kbOkWafgA
a/Db/ZncCVbokK+oYDgZtDI3u3CMbW1qiyIJIrMW3yujbPiypPs8AZQ+WLS9A7Yq7UMFpql042ye
OkKzkx5PZ/w/6UO0TtCree6Z5fJPH/df73/X7mCsGfXgddtvYwUI97akZTpm30PUPztGErvFINvn
Gnfu08RcHPTKds7Z+lmIC1DCp8i92SvJoqv5qFVI1BTpfCaQmB8WuKT+/a/aWS1GIZ4ldoNutw0t
kz4fp1mZMONWk+Xd1OGGY9INfBq68QjFubP5TTA2RJacsNtgy5TxDsIAJQ5otDh6kMpZnvrmMrTX
ypYcA29BM720bNJ/nGYxD678ve8EOgppg54Seenm/Sq1Ct8YfIaCaczbzA/HQvkUpmNa+3Kszuf7
k7qXc4InAJlCl5Oi5vYMSHkUlmZjlkGOhuFJmbXQz+Qpd1Orl87CUsNrojifSRTxQDZKB1KyEvv2
kB0cxZ0tu7qx4f/A80OrcP3zP/IGtOabsE1FEeRqFT2UKOF4E1j1s1E4BGkiPYpRdlZ4JRGuF9yK
Mdp+tipXkt4kVhmM2iS3SIsk8Td5ktTOt5RwJnJJzHddFif+DCHx1/053zkugPyAjoBVob22fS4a
e+QxD/Ui6AogfixwaLyPZKs/0lDaCf4ApxH3AfzHuGTLYVeLpTckWJpBPooIZWIBNZb3+FR2gPwa
JL29ru2K6198HBVHMD8Ind4kvlFao4fWKmWgh3L3WOht8dCO/8fZeSzZiXTt+oqIwJspsG1Z+ZIm
hEwL713C1f8POmegYhNF6OuO0EzKDWSuXOY1Sb1TXm89GjUJLFjacOB9ls/713YBh6pXqTQVVyZD
xs92mNVzoFjpV6cqNdg0IVJOaA+ne5j1rS+3jJRpjBiAj9e6uMBUgC8GUUFXPO0PaWPFiG6q4w5c
bCMAMOmBZsBECAmHdX8soPEN9Sgrr7JWlbILjEf72iRtOWBLGe6amm2cBBrSnDx60wrGK6vgXXdk
aIMUcBIC0+nPtjW2D0xbhpfWUaLCtzSgkx4+u70C/nISpXF6e8NsAYD5ARChGF1SMKxrFD1QUnaN
zRRnFpBT5l5PZRecWPO9jZwEI77aqObzQNiIXCsN818arvWf56gVP+pOtRN6y12ouBJc62Dn1t74
EtzYHCEFkNcG5Ar/eDQETX5aiJaqHNrT0dIy/UzlI++8ho0ASArCBPxPVLohhElA+E16YBm5XF35
xlwO95gj9lijLdbrUK53gtDmayfSEoSAftw6kktGFsIuBvnRO0H32Cam8UzuX9tH3FYn+xgLWZrx
DxSp7LdIPptXLTObD6itouJu9VIiX+Y81c5g8JGzfHtLbL12qp2lHQgtDYPt16dbqqKxVAQ7okyM
/KcUT3DbJSQ+gtHQ/x3mzRtfLoDFRvCm+SupdibIN9An0OLfRqA793bTD0eN5sOnf38oZlvQUGhB
LtZVrx9KwBgKYtXIrumUlv4kxzHVFQJzuTpZO/XInxJ3NYlhUr6ATSnCb1NoXDaNKYrr/NplQfJt
LJr5XTdmc+COqZNelNHRTyYdGNPVkxztHbs0DmNH++afj49DYGHEZlMg32JVEqWQnKTU8mutKaPu
wSzsUx+s2wJqm9RmTyb0dts4NOvJIJZybyH7vX7DZdoPthyBLreWsFmmU/Z5Ms3vCL1q/3zJsRIT
SvJRiLA3zfGBW70IEJ+/qjhouYYczJe6zPbwN7eXHKugw4SqJQ65N4GRNvmoDXbMYAL93U/sE/lM
Epf+1MDbWa4cmf1hkNGY3/lqt5EIOBiuTgQ+cH03PaOUOzupE4Eo4WxmH1ACVmE0l+2jOel1eBq0
WFGPbx+N22uVFSlm6cnDC7iBK1tlQ4Fm6PF1jEOctscu96XKUnYi7NbrZFfAslhwEDdpl1YS7FrG
9de2zsJzU5bKYcp7+zHGW+1IKdB9WOQ8//0oMrZHKPdP4ccfq0wliilUlJlqNk4K1U0Djt7s9JFH
o3D60KBs+3tkWnpR+iY7IkIYuhWc8WLnk269YKIcQKRlmkNS+PpkVLY+8k4Y5tBJz09B5AR3JC97
bZDbvh9DQ3iRdKpMEMrrsA2+Y1KwfkiulSRN/WmKdecscXl/DFW0/I5qN8gy/Pcoew8AN+49JqnN
87/vJBCGdFpVdhJx5/WDItsXdrkawR0IhvCiaZLij4jl7vT+tk4IRxPMJv0rg/zo9So9L7nvMKi5
qnY4e1Mu+ue0UdFDD8MfSQbY5e2H2oprBHOTHhbA4RuEXIGKC8480AdkheAmNZqGK01kXzpkx3Y2
ytYZwcVRWRBySzm22ihDrmpsPwtod5RVfu8YQMzRIoVhYpnRorLchee5mPrPbz/hBkmbrgjk3YWj
zLW/rnn7SapGuaTgDo1aBJ4N0MYTIpDvQyCvv428bToPzrxyMsJ0clxqRT041PNsP+G5JTHeKUL7
59u/aevMLB93YeCSFa8r0hwFRLuZhujajrH2Iw3t4lkf/gdD1+WapgsFxBII9boWlGwJpkbDaMA2
uuBqjciwOOowPZiNvCeZ/2cg9jor4MMigUcAZFx1g+ekFkZyyiGwJ2mcYeaKmsN9nY/55M5a3YLR
SENs0kILWa9jwhX6ETfBPPzRhGUEe0Rtvwxm1T/JXZc3fmfWg3ayLbY8LbpuNt05KnXFRcJRYwYj
QMUe7c4xDjjmVO1J6uXqULW2ntFOqOOXTnPGydPagTmAImbQW44Sl5Y3g9fVXKFI7bAT/Tc+5yLZ
Rb8UJapboVREp8n1JBAUonQ+Kn1mPmQIs++UpRsnlUXYw/h8EAvXETDUMrVLOy2+Qi7qfPzCmQmo
c31nDKO8c2duxCDAuWBClk95WzWpUVpN9YJ50UdZQVN+Hp/GTo0erHlWvxeyGHYiw+Z6y6yTfboh
5DVYBZL5Fne0lCGSGMfmCzqc2Xmge/mEgq+9c29ufS50OagLqaVuWRJS5QyoY0To1DVyz3xOEQcY
6t3OKlvfi+dBi5hO222Tuw5npS1hXl7FlCV3Sm9Wfimpigc1rNop6pfIuTp8i2Q4CcAiHc4N9frO
KNFjxIUEgEPUGNPPFK1Jr2d+fxZ91nuVZCf3Fk5Rz12ya1q18ZCoJlJPLVN52vnq65WVTmG4qCFO
5tAGMo7oeqaPcZ40X7NE6r69HTQ3dgkgJfoIML54pWuVIbPRJqSVFzqBPMVHbBzKzut1ZsZF2kqN
2xS6ulPArRuYtPCoYUmTETYB7mauO3mxwKCNMbJ9tdyn0H3/5f7xw7u98dgqs7lZY7k2/2o3OdOg
V4yc7Wvqvnz7GLr3gbsTOdbl+M0Sq5t3Mqu8nh2WaA/vXh4+Pif+8+x9ld29R1nXhjcLLc/617PU
epNNxsRCd46r+B8jn4fJ/b28d+eNGQsT+K9VoBv9/8eZj09Pjnd6bNw9GtreEqt9XTPNG4KMD5+7
3yLvY+c+qu7eY2yEIWyfqdmZ6kHfXF/PqabNhYir/DpHUumZQ6GdFkejw9unZuuEQlah+bXMNW78
r0zJgPE6x/m1aXXmJ2EUX7GBNj0gj3tCMFtLkaFDEiB7ZRKzCkOoqvUONrb5FZW3+Tt+lWHgMe41
X2IYoL/efqyNZBK5ISBdBrN40snVWgNXv54Y2PGW6pg9KGKcGi/IW/VDHKhx4QpVKdHiLbOdm357
WVq0GBEqTBCXb/rX1usX7ns1gdJubFH0bs+lVblDlBmHSOiS4TVo4l0neXT2zBy33i0zPjDFsBSo
gVbPOxGD/x9JbRS96ce4V34sNHx1cyGr799+tVtLLS19pjYL13Wdp0upoYo0t0g0usJAzwj7Ateq
9OyQjxpgmrcX27q6yGbAeIPsutU0GTHgnnITtxd5NMwvbSYU1JO11rqYWWNckrnSzgrctIekSPQ9
yvnWgzLAgPzHS9UtVXv9MXVw2ZPekbMaNqSqstbng1zH9TGO7XDnJtm6u/5earVvsn7MwkooYBLs
PDkWid0eR3KT37MW42hVR8G/D/LB1+NZ+ae1vFB3Xj+bJrV1FRd4XPTK+DvWh+A+a+M9KCBZDP/M
KvNY0ii2C41HOr2rOInMTswQC0heUEWG/jGneJ5LFy0GCdZ3r8rHbI5byw0CNe08pJqM3ovwh6AZ
A20JY5+iyD1L6aXpZNa2WXlTaMjv8FDSvlhtHlouvK2kwa0iF4Yv61lrPk9z2vxOIcAlrm03zscw
NYri7JiImZw0u1bCQxsVZetKyL9fM0WROt/J00D2okKMv025sPH3KW35RTELR/VDMLjvhmEM3qeD
ObeHMVeLyjdVgT2Ak4TDvSSctjvWTqK92IUkBl9P+7D2ikybcz/jRnT81qiH3sWiWZKwsZ3nR6Fq
lXmpxh4mxShB6PAcSNQ/jZa2xfuAPi4xIzBT5aRWTQu5dpqZAgwIGnpTXKaZ1wWSJdzJ6AB8zIBi
cdyc8qJ9hM6Gj3Wd2VlF7lqKHzlyluin07kE91SE4rMIRfqJKGXNT61jMfV0YZJkxi+kTAVCI60S
fW2TOh4veaU7p3yAkXSR1LEND9SKSuJpqWxnh0DOUvMg56GOR4keqhpxLdYkr9SS+HEGjZL5OIm1
/xE9hHmnZiJWD6EkNaDuxqQYPiUTJbQ/23pePM9l3X6oktp8QLwxzN3ZHEXzTEoSVW7WmPOLbaTO
z9Gcp6MjcEhz+xgZqbOkmI11KuQ6Rz9zHIbHPi3U9GFsx2F0YTeHtk/XYqR4zI009Od8gJmcOqM+
n2WcF0M3lLn1DphAWJmvTL3eeNVo4ptZ0flsz6k8KLkbZlWt+03nxHfFNLY9tvKp84LC3Wh7nSiM
T7VjtIVrAQWzH1RpHK9GpYwZutUwyj2Zi0ach6icakRF7FyPMc9pc8XtHHh50MiqsfMz0Hf1RUkj
E2c3LovatYew+1XriEi6QSaZNWaI4Bm8tp5y+a7qZuNzLwUR8EIjKbysL5DsNFMQEO4EhjJ8HmhV
tG5um7X0uRCNanoh5P2rVLXzBy3BQuG5wMR5dqkIkoFNSX55EXHdfBqm1uhcveq0L1WtzsoRGV+z
/I3hqZp7KlYte/nNRngFjogUDL1B/lzDlEUi2jkba2Sza6d8JyIxYVAZjFStTXp8+xbZXgrpEJDt
xLw1SCQZiiJ0ZHiQwQhdNS/CGXZGZRxVKdhz6VoC5zrikW4wOUXA55aiEUczWE+7YNxdj/Wvxazs
p9IzKPz3B1qkgQnhi2TSuqkaxkjbwWWgeNQG9lUzi8TxbDsxvi/qufO/X8IoYgKM4Bamoby+LPSu
0ianoH5MESq4d2JtPA3Mx8XJ1AR5Ve3E4qIPhXIoZUX8L9sE42+6ggzbweCsGp5FDfaQDllyNVqc
M/NOb2RXZd1LIXXdv4sBgyECFoEsMci9GzRRYcZyF820kVUFyYNU5QzZnTi1eLHsvNONTHGpGYGb
QedhyLJ6rCoVIWxqSG5Gn2vPkByCj07t2D9z+p4f6lb51Yhq2lnz5hgs5Dbk9UgPSfVvXCja1B6t
GnYWVmVT7LULjrmKpeQwScaPt/fnqj5aNgrJN1Ap2ihw+9eFsWBkKhujlV/NVs2+2sLJ34VaZ4Ln
dJLupUL7+NSnbcm9M4nPcCGS6vD2D/iDa351DhdgLFclGxZX5Ju6RjUls0TwF7hEkiWjv7Tj76bG
aX/MemH/Z0Y695Wc26nq5k1TPKRmE9kPk15pkt9Fkp0dA5HFX+WgkAEEjLRN3v59N4nR8vMw84Pn
wuT95gBjCDvpmOHm1yhoCq9QNe6Rdh41P6uc70NoaQfbFpkXBMUePe8m1WRlKgW4CwtAGRHY15lf
qcTRGNZ9ThkSiIOkFfkhq6rhZKTWfK/GxrTXvdvYdUxkkNgGskzVsN4LCFvXQR2xYIFn9rWcZEHU
qt5DeMp2Ghl/4vj6o8PRpjBhzE3DedXIwFNpAv9tMedW52Bw1TGEDyDU0Qh9Xesa7sWgtkuXjGXh
7NZFjWDylDTf1DQp38lYhH1UjVif/HlCb+E89Eixu0VstNFZc2rrU9625ojNSJV+A4ySfc3UAGTc
JHi8w6CWynwYa23+WQgJKdlqCIDOIOerZBgzNo36mZDSd27SzmJ410T0gQ9WC2WZGS76DS5pj0nL
Fgzo1zoMDeFSDlixh39t4rgEg6FzwxJvoUduhfRDg8hY4CqTPX55e2Pe3F9sD1ipTETQV4R9q77e
HkURmSIqME2IedaDOQfdJyOW0sv/sAo9Vobl8Ltu4qxsJXiryVl+lbNO5RqJpYcmr/c0U9f9uT9h
iOkn1wNFyO3sMU6SzMxALF9nK4hPWRaMB/Id2Rdx0vP9lcCLMlV/iuIuxsPQmL9FjaU9jaAi/Lef
9yba81YXsSYyPyiqcOxev1VzDGT6pKBK4lSfDlhdcZdKLcgHWRN+akvsSe6eneOwFWNYjqOg4257
Q9zkpDnzAmuiBxIW/4VGPlwSKbQtl/rSOgZ6qX+DfZg8BEi+79E5tw49alELbwB0Cxnw6wdma1Uc
sqq4mv003jVyNoBmDDDeG5w9cenNpZDQpmHPajfaSYlUUe4twDikzm3a51IIDwopCpHO9k4eufEZ
bZnxPZq/NOWYJr1+KqqIUJtQg7pOrVOeJj2trlVqmQeFQZZX1VF5J1tBsbPoxvPRUEJ7CFQu88l1
rtdotUlmPudXhNy7bxp+p6e46bvejdXZ2sNtKhvXA/0yhKgYtmxYqtI4o4IY2DQNZaPbDIZyMZsm
d8s2Q/oynmQXMkhyaNLe/j0yiParGERnasrtOYGidZKK2bjQBesWLdTZDWp5TytrI7cATEA3CBkw
GSTr6gJbdKkUIbhPYsMCnId8aE6wRALxiHFI+RGrqfZlBp1+FCkKZGi5ZNP57dO8+Y6WITxHdpln
rmJkbQOmaii1r7Oamndybzxjf4Lu65jDw8M/Zydt21qOqSHNYIbit8KZlVkXM/PM/FrZivTJLltk
LYwcXdtqyA6zNXViZ8F1n36JmwtNGitTEHC3I/F2qAonyzsQ0YFZPYJSCw95V0Woehlp8hXnq/GY
1V1leVrhTB+DLhkuMOnKnRxpa+Mz0EEAgjzy1n1WFVLW5DoQrtxs47scbh2q0EPtdlIe78TnzVeM
LxuZKrkY0MTXBzvP5Lm20zG/2pnZHawwdk6o8WRnpwqtu25urK9v76CtR6O3rwO7BO/EM75eT41E
NY5mD9s6jNpvrGTMHrre+idjGBp953NuPRzbh0PHPBM139WB6bEyDzFIS1Hywrs9VdL5pNRqfSqR
vfF6S0T/w8NRZ+C3SkuTXbs8/F9N8EwpUiuY8eGoOCmnOSjeD44QhxjD3c///hr/Xml58r9WArOk
hDPp0LUDwuADOkzpe9F3w514r2G69cWoJzDeWui2xvrMqy0eQ45CxT21VemWoEQfsrbDswxu5af/
4akWRDLdUNiT62RhglWN1TPYu0Quumtscdj90ia+jZj8STudhGWnrVLmhRCgMTX4o6a3eoUprTKZ
LlFy7aOw90Zbm+6iyp53UpGtt7fItpKaGxt19diasd4BtkYFfdY+JXOUHkRnzMdqbveK3K0HosCh
3KCyWibPr/fEkDlU1DVj4DbM0LyinXwFGraHj9zIrdgIJK9cA2Ap1kMQ7N3NRNR42UEHRnVXbiNX
t6f2YgxmdIhs2rNxPbQnEsK9ULX1KsnQIQiBMr1VK8jNDMwKlxqib0kMG0ieztThqZeJtDy+vRE3
XyU3HBgk4AA3xJjWFFiYRWZ2Jb2GSz91KLYO1h50dvO2IZuCT0hNzHxwdZ2i3h6J1lpKjsDpD0mb
zDRK5ejDpM3JkeQyS1zUt7qDls70Ksa+xQ7bKneYT+sh+J87b+E8QY7h4rvJWIMetViKnwyn+k4N
D4kamIJeeqIfhwShCyBLdg7nXELGwS0Lp+lPZZmjl52m+AFTbee5C1Clv5Bz7/UUtzYbMYdfRkvq
lgrQDGFSBCpDgAIw/t1o1gwxTEt6zuPyxxgI+buDFOC3gZHDzs2xtQEIDRQP1Gm35HE1sE1Jc6rs
KuTBfLC6Mf6CEM6e8NlWVs0tDzQMNiQ2Mavvj9WJWqRVnl+t2Ap/5r0IXxypm1xFIKEAQE24jkjr
09t7e+sY8UiL4tMCN14H2U7HoMnuEAszckN+yJUpr9zAsTrdBfCn/nh7sa0PuOgL4jtj0/Fb4+/N
prVnOWcxfgyEbS0eqxNqJAH5cRPpJxSnokdRy6NPf67dKbWXAL4K8AsSnvoSCQU6Pis0RFRlIZKv
xEMGSvr7WpF+pSJzfmP0FlED90OzM8rc2DOv1lt9zSYK1MFZRuBdpgyZW6jd9MOZ1cR/+5VuLgPT
HpYSKc1NDk74hzwbaSnqEKX0INWw4Rni7mQyW6EJeY+FpwuwSL9R4udryswtMckbInUYzshY0Uqa
pMT0zTgzFV8yzVhxjaI3VTdquqZw8XCKMz/Hze6fx9HIoSEODHyc8pODsrqpZSttCH7kjHWZf9OM
FI9quzc9MM3lv9/WGOdgsEFMxnNmPZmRA73Rkg4Z077Py89dadO1Kkq4p9lk/g+ZwfIRQVEtc6Ab
ePjAcF/rMxpxNiomHyorNZ6ipAp8SwzWTtm21Q5amoKEGpoSnPxVaoDJTCGZLZp9Rqv3MJsmtf+d
p1X5o5Hr6l4kSnBUsrZGIgKHvgME3eGiakWvuDglajv7dyP+sKPwggbXiMaJ47xOU6a2qWxJIUlW
zSj80jeT4hlj2VyzLJwObx+Vt5cChvd6qRIT7WF2AOFFUxB7Zd/XPpJo+aOkUTi/vdRGKIeVgk4m
fRhnwd+8XqrVsJpul4Q8ShUwSxbsFxEl8cURXXqq0d0/T9EeduI2EoBcAozKfqWA4wZ/vaZQ47pL
ioZWugjw9wtC4yN1o7ynOH0bR1mGzUgDaMnL1yWbFoWWMTv0EofBng5xGGsP7SgVfiAV5n3ctnsy
FVvrqQhnQjhn09KRff1YalqX2qzQ9omjSnHbSgke1DFKH1VtMMEvYcv09qfbeo3wiQFqLFBGMszX
6xWmcLq2hgXdBoP1oZeU9LGTlXpnldu9iAUZtiZMfDUymnUZFevU8iaSG9eR1P8niszBMe0j8aDJ
6Y4M4e2dy0oUoIs2ANXNug5IdcaFUwR8DsJS9XN28OTyrE42TnYgGAqginsxDKZPsY0d6c4x2HqX
rLkQi6h4cD15/S7BccBl1wDVlZh2XVohlPtYVHs45a0d8tcq6uqL6UEU5ZNasCONTn4O1Sk9VtE0
HU2l/yoBq9/JmLaWw71zscYgI7zB1yY9iTkaDAhpT1XnFaNkJS72KOFdbPbtqeXv7KjjbX1Bxs5k
vApwsxuAgNlqSjDCeb02Si1cM7KA2KDQgZCkCD5IMANoSg7J16Fqnb049sdQ8nXWRM8JXBT7Zyn6
b+o72CI9BVV+HZOpAxtikUG5HV7zijcwH/lY1alCFJVBomhBf01FL93DCcEmDavRL+Rz5ncEfNPG
tUWe5MigBcPO/r7lrUD5ZlbNiSWlXAwuXm8yW02NkWED9FGwIO/DtEyPYzMEH1HIGu5xJJ/PQLyw
SM8wrKlzW3ZRBNe8cGjth6y0op2D/WdPr98YgB5+EUUx0Xj1cwwZNFTcDXC5kYso3N7Mg8ZLUk2/
jvloN24fGUXsY62ZT0dpLKvStwX6sm6saJntAWvSc9cOGtP2gIrjax4qXRQ/J0nTWl43JLjdWfkM
9iqObDr8omtUeecRllO5fgLuZHIQQgKw0eUA/NVNimo7KmPHzK8Otd9Bp4l07NGvgnFsNw9qgHaU
kyFDOFVjgcJvs6eUvHG+DOxbcX9YALI3FQkWz86URGpxtYdGehrloTsqRmacmnJyPHpCe2KiG8kt
h1lD25PChE76OkJyuKQiDLEPqhNHvky4QHq1oX3RhVPWnjHNMyZcVQnAAymA4bGujfwzLDvxr28d
hC6nbJGAQl/l5l4tCzP7Y5l0waf4pW70/BlxBXMZuxrnpmryJ21uQIHJc7bgsYzL27feTcLCfGoh
oEP4XhwI1sMVHszEiEaYF0eCaVSCG3tidjQ8MHoQx1zFQJfm6R61/0/0eLXTkGNfALRcUBZE1zVC
XdjObCdy4lwcHVHLe001oUC1Y6qnd7ohnM+ImdtIiGV97JqNXT8PfSWbbp73SeSniMY90cuTpXPg
TEwO5yANPxRs3kfZRHV31tv5juxB3as/bvYnPxrJC6S86ewi6baE67+OB41qIbJSsi9DHX1JsC88
6VaYHluEJLyu1eudrHVjOfJiEzoz4PdbxhiWk22w2PFe0AIV7wOrbT0mxLjLT6H0w66bj/+6EaA6
A06gqbbIwq43gm2F8qDjLnwptUJjoJUG/b02qC9SFujPOZKoZ5Cg3c6VepMN4feCqzGOwnRudXqW
r1+pyKt6oDZyLmC5pout17anT2hXjiPSmW8/301KwlK06eBwMkxkvrMKbkNfijBoBVvORCXSt9Eu
DM86GJBfb69z+9mgKkBCW6hGvNC13uBgcJroVVmXesxsP9Ez6WL1oKeCOY6PXVUrO9vkJmijfsZn
Q66LmTLt1NWu7NTRrnO1tS9GHzbvnLTszjWAinNoVOVVEc7gSlZZPtoCJf1Jy/fa57fxAxEYih2U
Dulr34Bbaj1z5LlTrEuuycETwiHZV8aWPasahfEN2UwuZceqQ//tt3y7cVgWsTcuCxKkm2S9bzo8
CeBYXCJLmk8p+GIP8VrniFJ9srNxNj4o9F+SMJpHjD7WGyfMQzQttUHi2MufAGirlzGWrSNm74U/
VCL7/PaTbSy3WMsgBgVcnJO/SiPQwszLRXX/kpjNmLuQCduvo53Gj6LMsXkYp3/GQ4GOgJfJR2Ss
v0x0X5/BqYWeSSfAudhjYX+Q6kp2ExRFX4CdM91Rmt9vP9/GhlnkTJfSn7DGvnm9XI+bJLWq4lyC
paIbYXI/TmmvPGmSVbuNo/SXWdb649uL3mTSyzMig8GkZ9ECWKeK0FCAp8yNc+ly3QlPIT56levk
C+xjBmWUXpAIlb4ZWaF8L/Om2/PBvo09LA88Y9EMXMLQ6pui9NuPpkkob3jo42Rr6TngIXe6Vlur
8K8j/ss9zmFcdtZf95OdaFofdLZzqZta/1KjUHst4/Cf+44Gm4WBjwGoBeWIdTs1D1sROhLUbCsu
aMNLrXroq3Qvm944369WWb0xu9H1kD4/kn2T0x5qpwI5GWiyS9dh71rfeG3AsNmT3Al8nXXADku2
vR6i12x1c+0r/aRetN4OdgLW5ip8GsCuKv3vNfdLRJUzSmT0zGfz+aKIFKx8OP+zKyYfh2mVxRwH
YgUXwustoISKktcNUqJaUnyeuyA75Y0Se7VljjtZKxUo/9brHI48fcFkoKxIXFxDBtS8HlURY8jd
jrb1ZJV1+DKgjvKkzHKUuL2WImAVF7Eu3LHMkfADF6Jmn4vBQLAhGHoTJGQUAZvWx/iMXAx+HjpN
yadIypLfqRrCAeFIg6ZemGTpQ2yiTedHSS//lMvI7F2oGup7q7MAiRa09fAtTQb9IbLzbHJznf6z
m5LSYhEu4R5jAWqOPaeLB/WYKV2tfiQpz2XXQOFpOCBub5FoZrmc+GWNB6WHrTCzrskqzWdzTguZ
mkeysoM06txsTq/Yv3Q7lSvYCyH3TdoI/dmeemqjNpyd2Y3Gep4eSXKNO6Nt0CMdhC1/L4WT/I4i
zXoHgTwM/FHCzcA18dX5D15o8T7LEDQ8FUT/JxS4gtIfTQv8pdxLqeYNeAp9SaSi/NYOfe54o2Hk
tp8NVTDir2pFH1MbZo3fQb87aIE99uegF+ZDPUiiu5Z93GS+1AbaS9LBwaBVry2YnSiVDmOvidA1
UfmUjqkS1/e5GNvYG1Mp/RYjhxafC0TlhGu1SuMccV2PCs92pBr8aIyUCPwXgZhdrxr1E+55Su0H
olMrT8/yWr/MLZJhqIUlX0pcB2r8PSMoLlI897VrtJ1tumYaDZIPo8zqvaTkP9eWjOoJSWwp9esA
KrpvkrbJfCRTogPRcQE/Tg0YKGZFk3Zn5ZZoHiQ1n9p3bajJ/xXlrGheWqPp4Q51PdfPapCmp8Qs
8W4J6VlJLliX5mfFdx68cU6DxKvbAs6Ibovy3WyJ0XKNxKmbs6Sq9W90LrLo0rAkn0KFTOMasZ04
z2ZSqfLTMJi0ZihM2ntiLQIdIOEq0FhWZn3HeidKIUkNefI+gFda7iihbIUUCmUmx8BamOGtLm4z
rhUZcll8nbpwvFO0NjgYZtHsFIhbkdjmWqHmIdG6welPRGGBBw4aOv0Y+7B7ZubQfeI3wbhnyLS1
FPUvjYdFEI9x7+vohQEkKq1xhnL+LOE1ReUBSCJOT1RB7Y4iwMZSpFhQ5enUbPTpZbUtRyOppUuQ
dJqX1E1+rGozvNe6wdlDzmxkdPAOcFbgbsEXdh0oO8PEcw9IM/4hen8wJzk9GKWRfZfyMLsf8Yxs
djLWjY3BVUbGgTj/MmFZpVgZxFe1HIrgMlut8HPcPPyaY7bXf9tcZplxLG4Ht0JnHVjhDGtd8g0y
KT+re8dzGpzubYRUXHNU9Z/G0KRnc8o1PzfD8m6opx/g+zI/nM3iPFZq73VNOZzfzvU2Eky6sKj5
kTszUl+nQUxIsPuZQ/vSmhU2D6ETgVOv5UNn2eU3fTKNE/nYHlJkYz+xKAjnxWL4lucZEJDmDFjx
padn6gforByHOWTI3UvWzrG/3U60ZJe2PlfyIvS+uuOn2UaC0ajUixKGWe9GoQjiz40MEXgsojb+
Xo7Bnn7G7dOxnZgx0/lmeEin6vXBDAuYpaIdlEssRttv0Bg9BCro7aSoB//tr3e7qRbo0sKs5ulu
RaQCG6Cnju/AhWrF+DqEQfeZVHlvFUDg6+yFR6EA4f/lVd5gLioEtie7Zg6T6INdH/DwNo+qHAam
10XIaLiTqKzfadEp3IpZl9iurOeWfdTKoEo8/BWsTyojsNCnYRYHvhhDeJiIWQruptIq3VRT29qP
eozl8QYu1acYSrrA6bokK0KwWU+PUjsaz06DBfQpK6buWwbM+T8lSfPPhjOF6smho+1c5BB/h3uN
wKh7OQNcLiFHqL/MrjHaI54m44uFXON0rtBpsg4B3bOvBXZMMVzfrJ2PnZZlx1kZByZoTWlYl4Vp
XR0VJ5ls3xyQZ7mT+pbrPUT+SPcNPYsdT5bGHukQfHmCQ1QK4LUKGdW3HKJtiW9JXieuCuDe8GNb
6lS30Z3mQ9tCEuZ6toEAILdoKV4Z9BTkCPVrFnrsQxO5pCJl4EqOOamunoWp8lXkpVkCHG8zyB2p
lvww4iYOPG7O9GfIBEk/FrHjvEiVDe/DCYvsrlWcoDk1ZAell+lmGx17OOo/0lwJsmNviO69klZ9
ghNFXAq3gCeXuaXWa/fjPI/znVY5UfjgpJI9eAEYqBdjjE1yv8hCEDx30vkukqcx820EdjpvkBvc
5PU+KH91OARjsFgi2ugrcZBKcJu16t52snTwkPyZdDcRofbfnOX5t7TrtDvcbsrxoGahaF3LSsL6
nKStfMYGVe7c3snBTYyF9Es1EaO0lcb4No2OdE4HNfvRN2390hT4ZcAXeI+aUdkHsX7OAs35MKXa
lBzakJzusMRc2L5mnhRuNCfDf3z0+iHR+ll5xnbBNA+2OvTZO/zIsJUdIGQ2fq1K08chFjB08mwY
TlIyxdpBD/IOLYMqdp4Q3pJqONtjzNzBnLtDbqtJdCl6LSg9DD6rb1kGkdjV48bojq0zy+nZMgP9
v1JUTu1TaUkgwaJWT/3s/zg7r926kbRdXxEB5nBKckVZli2nbp8Q9thmzplX/z+lDWxYXMQi1JjB
YDCedq0qVvjCG/oF3tuUGsGxlsOq8NRO72O/aPuQLSBLUzO7ozK1zwHUd+HGXmr1Ozkk2Ha7ojUs
f5QDLXUxgISoPS1SdzaHbHHOlPOR0pyw5H2qpUjnNJjj81IGzmNb6vKnOaIfeK7CLovdfDCzL/St
spmvqYfNoe5sOzy1ltZ+hwoCGaqCYTn8CNVlVPzcqRWi9XQ26lMUA6bP47ZJ3aWry8iLFLsafbsa
8vMUK1Xjc9Wrz50SGct7R5raf5vSdH5aOERID9MyyN1DFIWE5FIYlw9jZEb2IeySEYjMpGWKC4Gg
e2pSLYNeCfVaOs0SGmewEgPnCzZ40/gJgS+WUk3Y4ZxPnpKnkkCl+4Q8a9x+XNSiDb0+Ix+88lVU
YOhL9y1AO8446cVSfa7Kpl52ruebx4drk+Y4hxscPo3sVYhmotrdF0JkC20saA+hnAwH26CyGdeF
7joExjuxzM3TI8o1sqBS0peitrGKZUY5whW8g04cJpDWO0nWHhDJXLwQ3uBO/WRjbtTaKQNAM8Cp
do2jsIZAgl+GF1ke1vm5Tov00GRdd6pLufKg+u92QW4yaDE3KvtE8AS7gP9eP6v0Kg2zi8f0qndx
Nvs1OnwSrsJa9jGXkqX5rSopt2akqSNNjjSaPxQTDj1DNCuKO88JQhJGMVnn3hKOum98hvlpUBZ5
7oWZC6yb1z8t0KN8iHRsX6XMbjEdUoKPbdD3z/9lFPCmfGDK2Gt1DEdrFslMbUoIvVr5EprI77nL
hl/3R9naQi+4FYrk8GHXpZehr42+KtD10Y1yeRfU86/MmjFtjrU3m+WKmcDDon1qUWRc91D0ZFxa
ZApT5Jqheg0FeTSMA8nFB3uveXlT9hdDMRlMxsCN3XQNOzrvMpKwgBFKNNrCvrH+deAFHTOU9r6V
pWl+YcrDpYpDKFISYIGdKPQWLix+ALASikC0HbDxfL1DhsEyyrIK8GPtrHo65UVsOq5Wy051sKqg
CFyNaqr1scFx7bfdVUrqdw41Iez9AoikWWrDve4i03JDRTLezL7jx1EBo6vKxroVwkeSxNFaw+Rk
hYlyrRZTP1E2kU4lJn87J+Um3RBDiUGEsjQwrNU6oL8xU1TgQ+C+CQMrV7L3ZmGm7jjSqHOjgFpN
2S57jbOtzw+sh/6gqGrfcMA6FMORXEY6G69k4wAZlhtirM2TRgR46qidfkH3dvHSMTop0Z51y+1F
iUAALgOkfoDBbi4HSxvx/aqAY9eSUX7BN0lyQ+Ts3CDX0tTFQUPeyda31hjMGQh8moTktWI1/qps
410mB1IHCnUyjODrEIWSh2tG4KbdmD/2VbKISLvaqXDeXhvM8v8PSpnz9aBQKGk7JTFm78gVnww0
gh/GWvD96l115Jukhz2EtTEeo6Jqe/OqgtSqexv+1XWYVMJvahZPcpA2Owh/sRNfFWxfRhHOhMig
o3YmPutfq6hFPWy2gAlRxlSfMbvMj+1gFB4KJ7rillNunpJo/EdSWudw/wbemh+JPcEh7ddbtlcV
cc1jwJhe8S5P3ydI3H+3YuM/jUL9m8/Cyeclfz2/fEilwOI9uQ6U72FbNT03vpOd789lay8KDDIA
H0C7N1U3O8c9Bl46MME69iZEEg6q0uuHLG5Q9Fla8zCUb2bd8uEE4gx+kpCOXVPSrRJEEchHyHn5
OB67GOu2qm0in65Gc7EWK/YHPZl3tv/WN+PioplNpZT3bHWvFVX5YpSClMDUBl97NdU/UhLe08Xd
OmSIgMJR572iKbj6ZoOixUuDGO41m+rcA0KleAj31M+9Xu6J0G5tf0JXIJ5CTZCr+vX2oJ5A9xxr
jyuJ9RC7Y19hwNekEB6QZgrcDq9KENFldky1OPznP2yaF6ALURVv9mrsMqb51/YArzF0tby26iy6
8vp0yKyOqHaKU8kjFZa/3x91Y3FhPIBrAmRBl2YdO+d5hErXyD0tVbH9LpMQX6gtKfmOKP8eDGBr
KJAVfEAsMvmYq1AWwZCOUJTFXRY99YYZ9xdFywu/xyZtJ0zf2JjsSIQNbfG43wBVNDto9SnDeE0t
lKeYCuNDg1zTTnFzcz4COSvEGmn+rz6Y0UE15iSiYtRGAa7IQeji2RF97vpp71reGgr/YzYlTVWE
E1dDBSl+RCnktWvQqcnjPGXGxyBfxsnt0mmMd9KpjcXjLuGGBOMDBWAN8UOHQHPCESVz1Uxlb9Si
+KgpzR45cGNKnGWhO8mpxldgdXfMZrqU9FGTa5lJ39O2yP1JytULGuPjTgaxEQchAwXOhm8ERPbm
aqxBUtbzHF7rVB1+hmj/LLxkjUJfXwWv66IZ5tQfq8Ky/qfNhdw8IJCb7AGDtxYVZgrdBGFtfCNu
oQxaDXW6CHGYN2dwm1F41KVyj/e4MQpUFAEsIrRVbjLhbikncnO6IwkKBQ/OOEWGZyWVvRf3bI5D
SRTdIEc4Uaw+HoiMqTPRtoMtHSuYNWfhUwYjcOd52biNATxieUVXxBRdrNe3sWKnpjrmknRR+7zw
6NE6mMYrC/WvWn1vV4nqRTgWfAhBju2EQRubk3vefGHcAMVYp4OqEclDjHT2NQ4DpOoMKTig+2/7
fbhEO3HrxlJSXua9QXwE3+A17CTUhlElLcCQGeGCD81oKT8gxyU7o2xEJMQj/ESGeiFnv17KJa7j
XuqD8FrauJUelDpUfxup6aD2M2WNfYSwUk2XMqQ68/Zb8v+xsegMApFaY8+yYmhKWwWl0Y1U/pwo
bfx4Xip/KqTo8ua3jFvYJmxFVxb80CpQGJU2zsCxYVJQxZjpUvEowCiG8RH3LPU/TItUQ7QhgX3d
9AbSIUVIP7BC1AzDHt+eLDLPMxxU2spxMe6JQm/tR9pUFIDAIEN6F5vor7B8bAynkeI2vqY1aaOF
PpM/1oHh27G01xrb2o+ijAZWz6IWso62bFXp7ExdqN4VQfhIqXQ+Sdr45/6XuoVVm3SK6UlDSRJa
SusHrXQaYzSpB1yp51SHREubjyhG5V7RjNphSrraJ07H4zaRzEMQjwbKnPObgTD8BiGMgFwe8jvq
ugUaxVafyAE1n1HO60um1cpJG9Hqr8N23tktW4vK6RZShwoPwM3OlGJHTgrEVNMs6s72lMynKbXj
HVbp5qrCQwY9RvcP9ZZVOkpqQM8YBsFVrhTVj0rVOpZLvrgWNHivl/vMHxEU80pEaNxm7vOPdaC/
mbwkVhU2CGB7ZNtuoJDxPA9ZKFcxVNqyPMaUbAFclqML6CXbWdWtU0HlkbsTPjzA69V5j/BYr/q2
Ca8AVzGj62fLbaap+T63u83AzaFgeQOZo2p3kxfXlhbpBhzzK6T75KCiiuZrUwwPOtbeDFtFXQWQ
JYeDcifclFWYLMTFNCdTcjj2ffMJ4Iz1FWESxBIcMzJ3QiOxQqt0X6TCDAfqAB2N1QsrcbotvUDS
Rcq64SjLcu8ugoKtNol0kovK/nn/3G8sI+Mx3AsG7ebYy1KfhKqMZk5fLXmE+LDavdMo9H0ArhXs
7I6NJw/xGDGUAI7fEHQHvRrhLAjKI8CCxDeI9XwUEpwC4YQ053/Q0+SEwK316f4cN6IW+Cm8CNQy
IK6uK/ayUWoV4rGkOWq5HBq1irnf5OxJG1oZjdukpcnWy09Flo9vj1povSBfCWFF5Amr8zDlucQp
MZBA6MbJN8Io8nHezA5Tvus+vXXVsEcx2RTijNSlVldNa84oeWV41tOt1mvXis3pUKnKdEwK04S9
r6n1sTdL66pKAK/8cqp786F2tP7bm1dbhIY0SWgB3T5XlWTEYaZKmGcEffMYSWnr0S2gb50Gv1MV
r2gZXyR/mmCZ3R9440pnYBNijNA9v9nKZbpoc2VSj4ty1XmEKq4/dlUSH+6PsnFgSGO50dF44umw
xSb/6+EvwqzmjaLfpFJi+azI/XhUw1loaexqyG5O6K+hVncBTrSDNdFKvXZTZfqOsmS+Jfd7PYmN
0yF8r3UyMqGw+sIp/GtCIFyjqhVl2nQc8x/QdsMvKvSdU0XMcdGTIk5gEBoFPWizL77cX8yN2+7V
2KvzoWrz0MgUTa96mhcHZLksCkmk7tweihuztjtb5JZLL/j6FP4p+4vQfl1tLOuknVsJUSmAn2EE
ICLMLkmX2t9oi+AxOfbIWbktIClfnoOQmTuZ9s4Iy+UR1cB8D9CytZeEZAHNRCSeEUp5vZcSfeHr
Y/h45elHq9+iQ/xogsuoXF0b+89vX2so7nDcNQOY1cv98dd3psU0aQ4QDXSFqu8F1bJjlKBbDckx
9jNlejO2ipVGqUS8K1z1N5VIBwUj0KkztZjYqa6RrrdeYumSH4WmsdPV2trBZKREjSTY1o15uxrV
wRhpeDVrDUgR4KJB9HGUSjTTox74zmiFNF2b2AwmH2xW+vY9TPQh2nlcC7cxD+XzeTKQE7zK8WIC
O6p/yzNSN4Za9R8TK8l2tvDGnkGQBbMg3lDuoPWTooyaPWcgj69DM3QfUI3S/9ThWP9bDVK/d6Nu
jiWYpbQqzVtQnm3Qv+5NhHQ6y5jeFYFpXBTAe5fegF55f3duDQXXg4DcoPx081IWAe06TeFajboh
er9I43I0w3z4nEi1ero/1Ma1SozLzQ2PhV7sOpxLi9GUy4AqYTYZyYcJYPAZ8Mp/+E6EpaycCnNq
4zsFlI9rWxZd8jr6d2672usAHz0OfavtTEjdOABAEnhuSWegxKyPtoSEXBKg8nAd7cWSAC9XVnMo
R66S4wRcKPa0Jk96D64ZmDG1sMyfQaEj8Js0mvy9W7D9JjUpZxCuhpJ+bvOJfyTqRhNzFGlo0fHN
Qv57Z8wGdM6RQNjKcxtRqx7tsMOkzsngOZEjxT5eVmz4sMy137ilj8lRNgIMCOLOBoV0/ytubBha
9iL2hwSFefTq7gSZ1jtTDpEBGdX6AKNrPjgITj5F7fjh/khbq4sdKQBKlDRIpMSf/3VxSnYatA1q
8eivqCgbg2A92ZOZnvBoKHEAzHNP68MJp0cMFu+PvPE8Aqzmo1KhFxzI1Rx7q2uCXC1xrBuS/JCw
Hm6dpuMp6cLOzQt52JnpxskAEwxASOdFuu0egc6ZMW0CNd6bengoy2D5B2S9sxOOb325F764aA1v
NDjUKFrAY8bXYIGflwzq+CyNCJMhvLsX+W8NBSYG/yIwt+T5609HndAIQ5mCQmOWfh2HzRGOSOam
kPV3vpWI+1aJGyRc0cGEZ8VjLtb2710yQ7qX1QB3Fj2RxpPZafU/qoSIleeUQXzMpyT/CM20Cv/D
ORDoJ/TACOBu0Dj1qFhLmNiMGwFyhC81/ZsH0/s+sOrn+7txczF5dVDwI4K4qSPQFQBCbBjx1ZLC
BKW5UPdQG9W9WSn3guytjS+2ILVsKhY3j1w3vjTW5xjtnzn3TLiyP7Igkz3DCed3Vk0B5f7UXkyR
1l8P6wQCI/jUbJfVScNLzASnigKQNUbGPzQd1G81KOCPMgjdb0aVR5+nrMacJ7aaaECJPVD/lKC9
PtkQa2RP7i1p9oh3cIC1hrq4oEXQz67d4sY4Yq/bHfvEGn4MRmtXAGrqCZrTZNS536il8aAvhb5n
07jRYaF2wETQM+I/1uVJ3opBRzEmuRa9PdBQl/JfFXnvz9JKmsHTF92m/tOok78Af/6ijXa77DxK
W3cJMkCi7CSYo+vz0Br2ZDW1BbN/McpvmkmPuEzDaaetuHXq6F+CmuLLCQXo16cOklA34DIoPH7n
AtBl3J6mOP/iOFN9BvjceA5m3Of7m2XrHFB0Fch6Olg3ifZC5tkGOq2/wZJ+QjlSHqs0ic5q1vU7
BZOtY2ALPjEhGMWndX6whBQoCLjA8y2y9N2WdOWH1mZpiK7ZUr4b22JPa2zrqXMAEL5AB2AIrpYz
crBDMQ3hBx811RNHYvacGK+pSrJ1V67G7qvWSvMhy9i79xf19kNqFLMgWkKS2IBxthrUnrLkpu6c
MTvg7z0CALeng41xsTf1uKXWuRHt7J7b6TIoeTx0SJTcblrtS00EkyQ4wkpBV5xVSf85mqnuZUuo
YnSUGU9tUBq+irHqTl1oA4fHyJxMIVZNz2J9OuzZ0Jp4xLFFL6v0H6A8meGO8bLAQsRW4AAlGb5z
0qSID3SONHLvGM7XoG3L9zWeTqrbEsKqXjtk0d7VeyvQQ98LaoXgjmgbIFL0z1WVpJB8xkisr6AE
C7royKgHvqEMxW8MxkoDpoSUPLVzV/zMw4WASO9U7d8U+Mfi0jnMs51H7vYy4TehbwPZl6ySitrr
Y66UUyllPcG0nPfdWRuQNzUbOIn39+DtwaasAHYAeYItcUarSABVlYRbTpAb10FK7cirslhS3V53
8j3Tnq3NRwoHhphihFDdej2nXslju5e4otMolh7yzJBdR86mA8mkfMplbT72Yak/6Mj77IQqm/Mk
mQJphHDpjTcRFBqYjz2NftCOUBsGMFBNzTMmKWgu3V/SrUkKPW3YQeCRb+ottdYmOUxKYr0wyi8R
ZJbYKwJH0n07kwrc4ObA/loHbfWQLEi27myb2/uT1gvhCqp+Aum5jp/DJDQTnS94rbW59eYsTj9a
oRW5SzkmJ11No503z9q6xeiqUt1GHEUo87z+poBp57guhQP6oCWPsdqNJRzgquggjTTIv2PLmDd8
XFgi3lLakFMzOpY/rNRp7YNl91N5gW4yN8+Iu8F+WTQb9mw0xuP7QVs6+9sQj1J3oGaW5I+LpZbc
ij34TZ/8zpDOjZlOwQlf6zh122BWHD/Ssb87TrXTaod8AJWPlGtQtC6lil6DIDHUj6M5JB1WXIGJ
6peqBA95OkCbKO3F/EY32g5dOaoLQf0p9ceg6iPZA8k/VJD6u/I5s2JURcdJ0soD+kt5fGgWuB6u
lTXUzELeRRwt9GwQ8FYNnbGBxp/EpOMSAhFwOBzN+lmb0G0yh58GPAHVH43JosPZDBmHPLZnyyva
BStZ1egamIGtVIz+IrcdDJNpSE23WoxB9bM2MO2j2seR4maVnE+c30ivrlKST/2xRwy/PhPHaV/y
opL7xxzqSuXX0yB/kOnwx24fmEPkL92oaM/3j8DWaROqnULrjCbuek/0aDvwctFun5NQ8ynr4EpI
eHiqx67beUQ3hxK2JdwnSB6t93tHs7qOzYx2u7PkRy6wxkNvJXhocaa/P6mtkyUGwhGQ9uZN3GVA
Xl/yeKCviciD5vaNmTyThJinbrK7n0Yt70HVtl4ASsW0xoQc8E3Q1VnLAGaohjadW4XhSkFY4+go
cZR2bqytmcFgpEYsGKE3elGy2Zu0EXBtX+Sk8UbasX6v1J1LRW4guJ/3hMS2vhmtKQCb1H95dldX
xhTo6IjbuOho8lKdsFOq/TId2uee3ubh/kfbHAoxLLIqLCNuREBCHppBLqLkasr98BAiD35VKq09
zLOp/4edSIBM/K/BrFXWZgrFDH49SyZWsSj0g9SmuluHUXOIdPhHb5+VKALRmjRF9r1Siu5Mc9Ki
CiHlOZ+Q4ZPGKTkjIxYE5F8Ind8fbOOCh8CL+hzlkRdBqtUFryszghPCU1CzU09bHLt34Yr0LgoN
1alDQPo9Kf4eLuI2m6OdBtxWg7FAQqeJP/+rtlBlJYqjMqFCPunxTzo29SHVldp2G2PCWpvCfkCr
wgRPDJvVMb+EUu/sxoW33FvgSvzjCAhT0Ee68fWPsOSGK5mn5QqU2qJaU9TSe8kZUSGtojp7hw6L
nT+H8IMbdO+BTXo43FRfclnOeXpj9Fp2PsXGQQWuKPyTRO2T/u7r3zMpuTqYcYmA9lQihIf4otsk
peoaUZMezC7YI1dt9I6EYwIcdTYZZQl5tQBOPQKmsogmIjVR3W52pnPdL7abVJHlp0adnk2rrI56
uISHdFkS6rB9cF1s3BLvb8KNu1AlcATnStjIv1c/RBkMOc5tsrQky/qzFRjxRyfXg+P9UTbnS4WV
vgodZYQGVweroROIKDLeIYktoAh27hzxdNYxP0chpR3s4mI5FWIApAheYyAtErZgXHRqzzth1ca9
BTaJihPNAX7Ker5I2ZWlhfDDdZqn0Efpj8vESBcPg+29QtDWpoKcj+QcNXsCuPWmqjA0UyuWNsXe
1c0BRngz3/19QpDxywytYecd3bhPcCwyRD/SUdFOWp3sXCmXTqrj5JqVvSp5uvMuR346cwM51H4N
hdw+54Nd7eyfzS8LZIU9RBdE9HxfH528jYM4BzB/1YNaG1y5bG0D1q7a/CJGrJ7gQiRfyrg3zkY0
vxtRxifVK9RLG7V7Mv+b8xdCRNCSuMHN9XqrJvNdKj6t0UrwhKNseKC71X8w+7g/kYw3X6k6THvP
08awSD7AhuXNhZ2xLo+FXUeFjorqRSkmDAnLxY4UT0PF9NhABSg8WPnIB7WVjXzj/VO1MTIyanQL
RW2Mv2uF0qissDWHLnUuutFZR7UqioszWtNJ0qEbJ2j9YC5T7OlybVwYQGaF7YrgHN5UAzUUWqyo
YNAYH4cjGJnsYA7UOO5PbeOY4vZFS4bqBLXHNS8U6pNNnxDl6AToqi/VSeg3unZsoYPvbOCN+eDS
RxmaC5fi2DpmCpclAqrIrV+BunAnrVE/dGGi7oyygahBEpjZCDAiA60zdCxYjQ5TFfNSY1Y2emNX
S8+JYreEhWMYS+7SV6b+KMPJEnj8qkZ4NmrL8F1NYSd5e+zGp+MadhC+YNOu9g3asoEVyF14DUgW
jyUKDF/G1DLcyFr2pAU35i34Q6CSeeVEtCOS+r/CDUL7DMwbKG+zwFy1cIJl5jFXlJ+tmi+1lyhO
3R2qagk+xULnwiuSdnhyukb7dX9Dbf8QQmJeXXiLN31Nux6ioecZuqI3EWAmVcYerrda7FIoC+Bc
t8qxjarZU2N19vN4Ul010M3f93/F7bZmNVAdeeGY35qszXVpVFj/SpdertB35vcgFGWbiA4b+c4J
2pwwG40bgjCDLae+XvmqzPVoCA3pkgqjMk8L60Rz41LDFTYDPXFGIkHtTmUkS4lrBYMRHXMjbK5o
IMPEvj/tjUcCsCPzpTAK7QRN1Ne/heGctDOMkN5ZGwHbLivzU4LO2/s8rIb/JZIW4+C06M9z1syX
vkTm+oA5qK65xRKh0XX/19xGwK9/zHphFJn3eIExohZy8RwZFopeozJb7+qkGr1sVmwkmiAnO3b4
oUIX7O1XAfEewFZOIPqJyEG9Xoy6rbR+QPnuiqI3ahI6acwLMvon5g3Et1laOe/noQyOaPkJgTvJ
ubIWUrFzC9xefAJqTsgHYd0SXmuvf0aisxlDsw+vqWF159wwZ8lbsrjtd8a5DYP4u6lVCNwirZX1
ty87y4mkUYFNok/QhK0EXKZR9sfFMCMXUTTp4/3Pu3XGhJ8IpWVH51VehUERokKL7kzcbnkl+e1U
TadmGXoX2RRnh3exNZRgfAOeYXqIw75ewsIewsIeuVMSQ4rdkKaeH9oLAn0FQiM7KcrmWGAyQQoK
/5YXMca/LlIrMYq8KNLw2iVRCxUNUKTRyhPYMmOv3bY5lKAH2KTdNFHEzvlrqCIFQDBFJnq3mRx9
RBhH/5Kb4/Aesy/nn/sfa2sTCjy0JfA6JuX410O1gYS5vZnA3tKH8aBXgXS00izfST/srWEEOwYo
KcEEhZ/Xw2h5aJTBOAcXJ+6n+GjFutw9zshohB86Q+m/xU2aKV5uLXSfh6rufsQwd5IT4lNF6kWl
UxoeD8Qcg+Fzks/5PLXJMRyoFbt1N8u/poan062CqWwROmriFN+XLtNPDZHF4g/LTOWyjczwT6wn
TeXyFuFCE2nxlHhlk1mD37US7PnFMuLIU6ko/SmQBiH/MYzpA/ZEU+BSBsumpzoo2c4yepidNzpq
QWKcNJZ1Dm251r0hisyCJzXTjrBn8xoxwN5s/KGbJudAYSMd8GIAS/Qoq4v9JVHSKX+HjW+HUDWK
mIdZT7BZbPHIOmdWkYMPsaooOS+pqX03M8wA3KDow+CQTkO+nKxslNqD0pUodlZyldnvCPfncxii
1ekKHZv3mlSCiZ5Hqf/a2FkeXCKtaX6RwzvRQZKr9FGtuxrFqDFHBAiifdcfOjDkaFgFMeqQDSIs
pdvKbfiJrBAmaRTiOeu2KlZvblEoM0JYbUNxMJb08ge1/zjZeSg2zgFoINE0lRWDpGoVuwQx7WAV
LZ9Loo/ZA+86br5ZCORjodoc7Zzv2+4GCb8whuGphkDriB/z16ELmqbUwqKJr44Zxgf6CZOLXvji
54vcHdBE8Ys8Q33RivYGvs0iQM5QZhEFQwMC5eod6NWy1xrLjq66nKZfE5wXvo3KmKDDrtrdBVdh
3uKuCs2d+W68wrixGVSihB47VJ3X87W1KOjrVKeUHZXtk82inFGdfxp1e3lIHP1/tDWlUzMNFOLL
vt65uDd6ptQsqaFDDAJWgJLR69EdY1H0vOvjKzKihYNW2FCd8GWi+NZ3cBDbRh/KK3qaautCLc6/
gzPqP/SaQzKJXGvqTkqjneKoH8/378ONLUc5RjSabN6vGwC1lYf5EjcyqKkSF02eTvLHpJ/8iabY
zu7e+u64GnLpkgXwrKw2XIyUnLokTYSmQGxCKV16L3Py37IWlm7SO86BnvFeZ35relzBugIjRcCb
Vg9mlMx5NtoQFdGEUY9cIMolQGDtXSIpe4LfW0MhBUESSXYu1Hhef+G0A35GgMW2Vmi3GvR+/KFR
Biyxi/l0/6NtRDjkw3SShfSEsH55PVQwOjbgFJ1HLJkDzS0zJ3w39uXQ0XZPulMMNUzeOT0bQ9KO
FP1I4UtJVfz1kCEuLTju2SEuY1V0wGPA+Ez/KTw6EQJvqTFJOwdmY7OIJi8dGghZt/W7MtFGKhhI
ZMeOyhPdT5+KJiu/g8s2vYVr0jXGef4PNxPgZFZWkKWgma5upgw4uGVODrljXPdeM6jmkzQXJM9T
m3noLnfeVFVvNm/kKyomBXnUKFCKN1eDmsgx2oNJTDcZJaKPIXVXyws4ENZ/+IQiGiFGJScFBvf6
EyphW6Jat0gXDVNql65N5GlJaftCE+9Uxpl0uL9LN2IgKv9QegSSmGL3arwgDfLE6ibp0qRN9d2y
i96zU2Nvo4i/5TX4TTCRaS/QMqQqtj52UjwsiZXa0iVrC/U0zn3hlUthe23ZGG8/drRB4eegBMFV
Yq9O+DzNTp85DKWrYfk4ShA+cs35J0lq+4C3554O3daR+2u4NaE0AcNs0h8md4+c2I0iQznNWtH5
RpSpB9Bpez2JrZUEjMbjaNDhsNaKIZ0WtbMVTM5l1pfRRWKmvKL0qnv9IHU7WN2toQT7GLKz0MFf
F6fmChqHgojnpZ1TMZeyOuvVxCr2sMnv78KXbt1qg7BDBACNJvZtHaZtOFupFeEJV6jF2URqvAdU
kIwXm+b94yQHxHVj2jjpARvr5Fej983ojpSeASr1MydS12Z7OXeFhpp3RvJsfpJjZ+k+o3Ssdwcd
HxnZQ5o+qP28XGTjA6Zp6skuUuNbonfl6Blgcx6irDA/WeVifEPZldjdNJdMe09RzgqOPPPlryrT
cgRCB7t7DMiFwp82gefswvvA2SueAJZ5k6pEsW+BYZfdUQpsx610IPIuMv+d/bNdhk4+wGINv8eY
lcxuZoyyfrGbQh69IJaHf1I1GfsTEmvGV+pxPFJkKKjkaxEyNLqkhKk7WO0M9mC2kj85pXPaY/c/
xkbMSRmCf4n8lYdE7Iu/Ys7FNBMzrtDAjtTUfMjGNPBnBaV10QUj+SBplgCJ/M6g+O6c3Y0dR9EV
5hAEe0TM1tdEqxBAyTjx4odhlMeR/4efRS31ntmYnu9PcqsQJrAShLiogjKeeNv+mmVXSR04M026
SJj3nWdyWyhiUjoTX7MDpWyWXB6v0WsiU3/SC+0Hqmr1x/s/4na+mLmAT6c9odN5WjcJcpwQe6MA
kph3leOZwHi9oLGWz1qXLjtP9e09D2pchAa0sEl110ub53phhSb9+JHu15noVjpnad3/uT+hrVFs
ZP9shtioshgLGJ6qIHzH1FF5V86jfkGRV93DfCm3ty7SV2i+0c8yBUB2Feh0U43KHTgr0Hp2/1Gh
a/YjHabF9BC+zAYPiDUldJQxuiey2e4L7gLLaY6hxcaLYv6AvBr/LxkbB7CyHH2esRE4j2znL/cX
4wUa/PpSo8xKywndUILbm/om5ZpMtYsxuiL53V5LajWzK/dR/meQ7PBMWoE0qgo18N1chAN5b758
zpd0PFSJZPnGYMnHwerNpyEyl8v9n7ax8ejWIM1Bu4Yeh7F6JKN+iSd8YZCet9vhhMNgczYC7G0K
U8n8tw8FawDIr0q+jGrS63NmSzZtsAxZlU7qZV/OejwXijo4ZFq6K2K0sf2Ao8PE4BkBy7nudRaE
BSDiiEdDSN8/BkqouVtSZkxPgdaPP0wUYyuvJ3kN3doI+icwPsPgAmnqfpiUNbp3XYj0xaS3gw4k
jGqPPy2O+rMC4oX7sg1ZxkVQbZmOUSh3lPaksk7detDaz7g3xt/sJh8jV6OXfZ7VKcn8JAwUUXop
p++OARjXl42+/1AJLLavmQsy9K2koG+W5xMKmEpoVAbkKVn70dGDofyblUbjDrwhf6axjGy3w4rA
pCExJ7Wn4h0SUI0u4091tDh7IKWNHSIglWTYVKNpCYk//+t6lOh4pW2Erkpux4OnTktxUIFtf5y0
cg+fJDbb6pgIpAE+EnQcsAZZbcbeyQwtcEj/liL5rvRadFoko/PsXGt81W7lDw5sCB83etmNi27e
2Z+3OQx8QAoOtPsQ46GB+XqiCrAKu88oDDdaKvt543Q+NOTaCx0HY2F4IcAa6z1pnq0pa0T4wr0V
2a31oQhHK08lpM6vk5zYh4b+y6UzW9Ge78fguQiCGeRNkAenqCqpK9R9A0T4/rncukMFaUnEyfQb
qIG+njhSOePsBGqAgneXsu+cLL/QBgqcPzNeF8r/HApNvTvQ+Lh0oCbjM+ZOPIoLbXTp0BS6+mFM
E/uruhTGH30sR8S8rIHi/TJKe/CMreWiGQF0n9rQRl2m1oGqWU1wyc3FroGHAJpDcDsmBqwoXplu
F8eqBXdnmZpzZYaR/EWJW93eWbKN6wUsNTsVTBC4ankVMhSxTGaUNoQnmjN7o2pmH/Siq95MySBB
YjvCGBBM1XVG1qWp1aI9L13mKpZH35Cc6HkK0aPzyrls1CNa4dXn+3th4zll81uQkyDT3FZFwowY
M2274KKluH76jVSZpzYfZucAGMn5ZNPc/3J/xI3rBQQM+19AjKBFrTZfqwRAz9swuDRciDVB9aHT
qBdMWZrv1M5e6rGr64VYHkUxRPREs2n1ABlpHaTx3EmXcTKlRz1yMsslGV1kL66m6ScbbsEEAcAV
COSqyOdLmijxz5HaTeFLRdX8wG9Aq13Yds7vwEQJ0tUlU3k00tH4gKPKNLqtUieKtyjyhKRyLsnt
sRmkwrjO6v9xdh7NcSNnGP5FqEIOVwAzJJhEUVkXlMIucu5uhF/vBzotZ6Y4JdvlvdhmDzp+4Q09
VTNvooL+jzGh5xKZ2bwQA6R9FuDMsIwvci7wMjXXJQXbV5n9J6eYKKqSJOUN9jOkkgelBgUEIZXi
J+0WpJLMRbM/KmOjuTT2Qfus0SlNAupZJCxCs4MXohL9HvMyw4htZbvdI9f3It7TqQJl7cuy2eLU
qMF9K3vY3tuE3Frkt0EFDbdptfG2qFo0+f12MPJYM0cbezVcFW8C6Kj1e0J/AD1mt6IVMfrB4kT4
HXgiKqSpS9yve/lu0MXYUD31aJ7mtf5JwiX5IJF1GkMt19RjUQ99hugMV3K0LUA4uybwP1gWCRXA
beU9WQDePvvG1PkAZ5CPjIvOG+xjTtcUnPtWLlvcbtsyhM2oaHZhbpmNkWBeVLhlODKFQ5vmfuzn
rs991KS1jDHwKWUMG0KvEWTZAggmS1fDOzEzTQ+9qm+/wZTAlwmx7vLz25v9/InB8xOKuw/TDZHP
05xdjcLx6f05iU4x+SA0s/haoyd/1BuFVvHiLEesFq7FXRcSnN1plF1PHgen+PSNyQXJjOOMbrKi
LoZKkj3Y6FzZ3erQkwTgH7rWmP1TjxZeZ1QnfZbEzMe1voewVE1XpuD8vL/+MfvV+p9wAhkiFkfz
YPdXTRa32BEeOncwD4t+1VHvwmzjqAhdm7oWLeZToqXnNhys2bQTg5szAt6v30mnyxvcK7fguHFQ
HoWFutjba3zhAwHPEsRwyewNk/2K/c8HwswThWyUlSiuzZvU1YcYaQO4GfM1zdgLI5GYAxXgX3zl
qbB4IVx8FUpMdyQA9XgQTvki9Fy/H6STf337o87ehT+qegB1nB3Gxvtw8lGzVvTKzIKkN7WXjWm9
M+bpYzAVaAhuVnbtUbg0nEljjQeBLzxr+xqt3QFLKrE4xW/nsOXCjggmjCgoUyuym+2a/ebZTO6d
tT0zIe4E9nkqH47rSe6k+gZGL/WaT6kSKfgqDYvTvt20a/ITZzHMPhgFOyQReI3OCq0YBGZOjaxg
4lRFkd624IicqG7N5jCY7iSjbR3w21M4jWTcknn9bpJbe0Us7tIEE+/9YUE6PLwn67mZtCOwNfUS
n7b1Y7baXn2jgNQOxPZ1e99zhV6JLP5o+7x6fflswhkLVxAyzrOUzOb2bgD2BEle+e50OxhTvcUW
PTSIwXAxFKAq/E9ao3DgwAWytWJDqPT31M5mIjwJeTn3q+xTX+Qz+IZ+qiao9bW4VvM6C+34mRRg
aOsCA6bWf3J8NX/j+dEwgh2AMX408QP4x1PWX+vf7qMgfQhVDOgnUffr8xSYsNVQzMbvtR2W732z
umCsVnr8GQpJn94+u5e+aKeJAemj/HB2mDormNONfkaC2slyICaW90VfmPHbo1w6QgidBJCKdpmh
0yNEdNc0JCvs6nKuogpfnxvqq32YBtRU3x7q0gEiqQcXAjeHl/QkjnPnCcdFUPrJZLR6FnqOsr72
vNvvpWzSLzWohBzrpmwkdE0XEHwubZP1SgZw6QAB1EN5bKfx89GvF9DAoAvTr9VPVvCBux0oZQPI
YJMqKeS2mp5gRnrtuy8sJKU0Ti0pgb17Sbwec8Uug9DcdBNSGj9u22a4tZCcTt6e3T+Qy5ODSoZF
nMLlxIV42lazR8PXSh17vAwWWT/F3TbN44H4ovzQICggDiWJrB8b0zAJbLBcJDzxD6vHZxRMgdBs
hdMNEVrmmvN9xOTpWaZImodAxLMs0o1NrE8Bsjj5U+rl3VfROUK73yTCWNEaeNlvZdsNMbbWbkfk
doMp0h2szuxUwzBM4riDcddkWHXSz136WbRe+duXVfUBF2zLj1H2Wf1b08bzKJrHQX3XvRWMyWLP
869Z2N01CP+FTb8LIAP92AUdqBm8XhF9Vr5XzZiwef443hh6Nh1bZWnHTlTt8e1lOQtmqIfQmuOV
R9WQh/FkqLZe89HVMOFeibUjwCBBONl5GcN82W4csyFlQkbs8Pag54XLfVQqlvQ66cefoTAo4Va9
g2xigkSPdiQvb0kH6N986AzDuCsIJbOopaf3uKjBebdNVfOoUdB4J9yqTFwVQJQRtul+D5Djza/k
cxeOg8Oso1cDjZ9fd3IN8HA5W9lTCzA1t/uVas72fs2W4f+Zd9IJiDgmCfFp8FxakyeKwQ8SrUOj
rkQgqIvSOrfHBw9Cg0xKbep+DWWFoPjbc3/hliMU2R8IEoKdPP16b41mPfZjqdIEYDKtnkAE8bYE
abS6ZXuYy06/E0sdHISRLS8Y9f41CpaVp/xAcMkGt8/2G768a4VnS0Bw6cikF0ERaWXd3Naj7FGz
MuqHMWjkYZKzeexrx7zSpbj09QDy6McEhGSwPl9//Wq4ZW0MBRGg74+fdzmHd47V6Uy9h1qfMbXx
YNRTSAI5R4unX0VHX7jfMdHkOdtFYfgF+8n/TxTP965+2tZpYu/sXeTypva59OvSiIXczOdlM7WW
DHEc/im3OWfjVd63wcntexAds4Fo8mYtt4JG5vc0tQlSWrvInhfY0f2VbXLpCgrgnO+8/j+iQK9/
6DpWGFwrQte2GIfvi1l6gAXKlTx8trL5yiN/4ciBdYPcTtdxz2FPjpyXLYs2ZqQBJqhWOqXC+ddd
dPnt7Z1/Ye7JnwAIANOlWHM6921u1LqmdTxA1ebeorxlfMpXIY56amt6JIa/5rjBXqYftiM6UNw9
i/4rS4z9POZBMldtejMhJF4evEaOzZXM8FzugoHAmFom4C1aE38sR/+zqTYTKY60JHBpDYEfU22s
rk8NQlrfccfQug9Buqqfk2kjjstDIH6YdWHjDRbY1J69tujvSq8v1N9voFc/yny9gfAo9XDtHHyM
P8f1iFZ8+t7EYvkw6Ol2JXA7r0TsEwBagZcMNBTBxeuxBqv1xq7X/WSxU3kz5+CeChjIodcF/W3D
bRNBtLBCjkyBy+pCkUq2dXVlE184MVxsNlX+vSrCw/b6R/TlsFVaPxHh89w+2q4GH23s0jtUe6/5
8lwaameb0aFEh/gszG/lNq5Ow87qbJH9OwklD1iVi8+e2318+8xcOJlsXLD6O0ueG/skPDAcKmkF
2Llkcib70KRZ97JNuXdFS+bCyWSMHRAJdvm8PLz5NC6dkagXKarts56L8nbGLeS5YKqzqAqk+/Pt
z7rwDOwUpF3MgKeQkvTrtRJlI7xMb/2km4Aph948FN/rxSuXr7nRALmyuyD/sY21fFlqeMiRQkP1
2gG5tGt35i9ecagdoMt38iMQbfamoZ29BOXP+Tu9ufRmHHss6XxltWWYkgLkIWS+dqMhMY73YAS2
u9XHROvK+TnDY5Bo7KUl3uO9S3V6/a5bivaV1J0kyCl/ZtK3QsOZq0NpoHLc9LV4v8pNixykhK48
x3/e25OkALYEZ3bXN0Eh8OTQeJi5eXM2uInv9d52sJfJPg74vfqhqUxLPSBy2Y+hBb/0tgus9GMu
vPRjGXjb0zpV6bUjfCEYxmFrRyRziezkxtfbIiXFyus6dRKzGScs9FifcIb4ELvIohyNfuwPfjNu
P97ejBfOGBKJHkqCAIPPWeBc6IDkh8ZNGul+H7ahvYeLkF+pzFy4MlCUBvMM8Rszu9MeKGllDYud
TxMF9mSNvgzohq9y/YnDpjsc3v6ii4MB0qD7AsAbo5WTeSyz3ZN8pR5dNl3SIt1yt5vdxsE0238f
rVOBBqdJS3vv95ws2ag3blq7i5NQxQGd0fTiuOpOdeWEXNynBK1Q5nkWESk8iZoXvbHmdC2dZLOX
oTr4etug/NPU5Us6GKWIhs0oH2TRlVWEh23+JHugTWG7zLg7t3qDIvPfzzCc9t05jO75WUs78Lpp
qteKnWp2+b2isNSFM7y7KtaVb8srT9ulHQp7BXgFgLfz0iK1SnvZ/MlNNNp7kaCXFOFpXF9JiS7t
Gki3AG4hFvOUniyljcuQajtGoY0PWc9y5qiyh/UI+kb+H9MHC5/3bMdFIXX5eoMiZdg7fctQ8AGq
sA7mJQnKJYjTbDSuDHVp7tia3KB/QNOnUWdejNrWQxBNdE9r7hTjgXRcrpmBXnhMEJXZi3/0B/AH
Oy0ZBJRKfPjgHLmiCX4LbMHTKN2EmMPNXZE6NoCm/iZGctE4arYa4/GurWLLnilqvb01zx9zfskO
7ttlZIm2T+Z2yuiY+4XhJB4gqkdVVQpkpXAzheG11zyYqzCv5Q+XhtzhT/tJ2OtLJzvHBbFaZISI
iQlT7Rbe0i57A+XqmGEuebdY8lo193yrUh4Als6i/rFlOHm6KaKrxvILL4FAoOKyGbMj9STn0I4g
Ct+ezotDUZBAOG4vHp92l61Ft0BIOm5SY2UJa1rHDRTJ0uMwlfoViug+Ta8fY76Kng/RtEcMe6qW
QQRGoxmrzsTqR++gp4s6rkL9MIrFPlSlR0k091OkswYMGtbyOuhup8OdjU/+t/P7XRc09+tTqZeW
lgP/8ZIFZyIwENn4Accs415XKa5+gzHfbNbYybDCeakIrTafn9DmuYZVuDTh3HVUw4CsnKeJCqpc
6diZl+iT0RxNyBWRba31rWHSr397bS/UwXZwIavL27JzVPff8t/MrQNhDOfbTQBdI6CKAJj5qy7z
laTF1z7WIBhuNKcJPozj4ibL0hZGKKFpPmy1Pt+PvjXcyEKVL56sln/f/mm2Z56vBtsbERHkBBEe
Pj3Hdunz6WA+k7TKAvWD8Ku3389ObWiRpVnecLQ3FwUzD9Ey8wFWjwApvWrrGu4Ka8ZxyeWIA3Tr
DCiAFBVoQPd932vt1D84le1Uz0T8U3EYGv58qMalK0LlVcO/YNn87p+1dUV2HAwQrA9Cb0vzYQjo
7n50CjKCUGJS79+ZncqAC616t33L62BqI3ey0Y3TnGDFTse1svIHoJ9hjpW1SutG86zGuBW+Iawo
6FPXjtD3lum/HjZbDYiDBTG2iE52Vj5Oah6RKIWevsQKzXieI7uTP2o3L6sjiHwwXHmDMF2UaeiL
RK0vGxET39KTmJDXXd/lpako3GvBVIfTWA53ci3mNCzgJCwhMv4I2KH5ZD77RUcHZZwGFHaqajWa
yLSKidgTeLQP0mhRP0enU25UmLnMY32Q/D/HIs2fkc4b5F1VDEZ6m6WDbh5wsQO3PWXBPH2upNWY
buxRHPd+bPNoZMfWnrz00FsAuw+LX6xYQ4Ch3eovwDP8/mEpC6O9n0tn7Y5jTUrwc+6aRY+At7sq
ahfT7g5FK1HB6pD9HN/rda/V6Ixu6/dxcFo7hulRfxCo0Gs/ceDsnrKusvQYVn3rzMm0TUYvQulm
uv1Yr3jVRINtLQ87Nwo0hRLOT0+aTvpsuBPVbhTuhi+OO6gqRl4Y8JghclBYMKtNPUQODtVfdEd0
heFVan6G1p//Y1gyIOIyl+WhGSBr3rg92+cFAm7zgxaHN4RU66s8RB7G+Lqmpja9g6y1GOFotMJ6
oM9jPTnK3WYksezyt0S+tP+cZ3W93lBvnh8Qx+qa540nIT8UmWOWYamqdQqF4y53mOSo9DhvnfqM
FIwZxKupzS9G6jj3ul5pn4OVf6NZvK68wYXXRHLN028daZ0T6mNaqXgW64YiQmC0XhDKwsu3CJpJ
96Ohl5tFtt1bzyNFDnXvouiDoOHKN4ZWI6016q0B662c++WTN7fih5h8acZBU9K50MHryPsqHRvr
ptIKS94WSrb/QLXq57gVbfWzCWQ1hFXgjFbYk44eN+EWPwpkQ743Hg7poavX6IRl2hx8KqZcN+h7
VYYMMyWX91qvEQuWZV9MYeDQnAvl4BbG0QbYGRyROcTzRSMNj5c0pceaK88gxyuaNhElleDbymr6
lB9pF48lXuK/xewbQ2wY/fJJZqubxzj0+M8uInmtit1xsbz3i5E2dmQVqXSOdNehK4x2nwuyM2no
XyzMkXkqazfr7kcYEakWja7w1tiCNg2wL3dAWrX9jkccbY/8ep7yIEUSY3aI/KRlaS+e3TfePfU2
8akR9Pl++GtVY+g5yTR/NMbScD8v5VrdEqwCpy+6fAKpO9TLLO6XKrPSd55ZFONj6fReF6EwGdzT
KRflIdOC9bEP9OWnKjdqYBAHMB0ojcF+3+eV0J83tKgCrkK0YbhJa/uXQQukiuCrBsud5U+2uqER
OT0sFALcsMZJKws7dF9QkQTKLZ6LcgFJmaoBR8QNkkiYWoYCeTaW7ZcZr0YID7bcZujl1OaeZT/V
Txq67umtSvtKHSQVpYxN16wOGndF99J3rQHueGXGBmcbPkxD1c2fjVym9SHjenm3SVF60F00/bvb
+8M7BHUxNbamSTfgdncCVitlqTVE3XrzQl8I79lD/c2G74P82oPRo7LxHgaf+LqNGufDyvzxcXTZ
28ec9wCw6Fj5ke7C04lQAx/WyLVw34pbtBvXL9hfVesxs4Cz3XebUeADky1F9yXXJmHc2DDUP+Ry
bb0ja+sHTzz2q4xwO1Pv+rTLlghM4Dw/9qsHFA1VGE/EVjFuFVIRyByGdbFOTWgPel5HXler4VhX
ppsd+5ZwmifOkPXBMhHEJyAxuqPT4G4WFZkC/aUq0/kl7UUYYSvNGgF4sriQQh6bd8U2LPTWuntZ
QL78NDRZ/ON5o/VcN2jHQGdsy9/FNM6/9cpzy7hX2eSFM8wCPZ7lan+gUl6CTDU2HZIM++8LD/LU
xIHs1m+BMaQflLtM993Srv8uvrvQNa5X+UmRd3NPtIsQIe6Hw5fZ3GrcmWttG491Y7SfPGvqv/Wp
UXyglpxjeFPV/QF5TwNDjEL5352KmjEGt21RxS3SPf+6Pn2Bu1TPVZcYsu3yeFa5/q7ztWpI0Hcu
njbpz25UgSjH41rhMxchKJV/Qni790hK2NVRqXtNnwjgn2VM39tdH0TnOl9yIEEp5hDS00NEvJd/
Z5+ODUpaGEf5kAkfRwSQ7dAZHVSGa9fJHuy67asQVkuOTvsqxjhVE/eZU3kbpWAhJpYMeOD7hn4L
XU6RLVuktWXxa+vTzT6QVOAlZAt7+q6yzui/LIvffKa3OGtQkTpEeVon56bFWUnzErn2eeLjNNFx
b1jB91mt/S8bFxv7wFXU6N9WtQzOMR1TA6+GfNXtgxj69sn0mvGbhcQgj/xsikepjeZX6gliixxr
kktoKfKXsDP5ezd9txZuPEwLsJdQ1Fvv33lwpS24YZMaw2qsC2Qh0LZD1Nzt2vfzli0Ope+mllE6
6WlCKOl9dUn2qogSW/rRbxGyjfx1mMZnQkiT96Uueli7QRl08app26/WU7oTdhKTlXgEokDu6Lmr
dbcI0y9juPqrcVi0etFvTOWMt5MhPCfWulLlD7XpbS+j6gb7ZjeTz1B/25bPYw2eMpLC9GSU+0FV
syIDCXc1As0FiuRglke80D9h5Lattw4SqeT8Wbp9ElnOVwbgal+arpiNyHZnBCKX1Wq0HE5uurm/
WzEN45e3w14i7wthL/6rFCIQYQCvc5K+NkQYm/JNE3WzXPvRo62WIhtfoCDubqNVR+Mo9SoSrVIq
chtf38JqmqaHIbV0ICEtBmSHNYPxh4ECvrQJV6T/w5ywXwlLyqtlaGe6GuJR5zizS60OF5RBD36s
1rghDbWr48S1V2V4adqm+GJnSlu+zO1gVlFvt85XpVc2c6QVFZjKrXcRxk15L3QEjUvMnxvA/Nso
eq5shZ4FcUhfaIfKDER6x19Jt/ve3jcZQYUxxnlPUbhCZHT236W0vNeXafD84qCppvdvlqHOn8de
X+3vo2EtFh46JhLNvGVGFvXUGhCjyDlbWVz3gdaEOtyY9MbNxpm4LDWmlyCYul2/dzfqeSobQy63
dHlNtAWKdqHCOzSaG+m6SGVsFxZafn6pa8YNFaylipWWOe6xCBajjbl/W4lGhDt0t8Pi8dpnpln2
T8o10BAASD2UnzwkrrTQR8OyuIcyOfQHr7d79E5wKMYVyAJ5/skme3i3LcB7o9IVlox6WW5blFmI
V4fuRGuVdHPVn5fGV/UjSFLnw+YEZRflAYS5g8ozozkYQdbhNIzmNHhW6pL2ba+67ceybMbnFFER
boGm77MHzfCmNqS0zra3m65B0qFoivEGCNHwLIMdNYIYQhNwRZvL/j9EBO5g4sIBvYw6Wx6uqbb5
NCCyXjsINRYi8lCrIU2STjlFbR9M7zXLb7ww4wiJoyYG5iCqutX62PZuLbOwCdxZYOcu6+GpSYth
/LfcxvaLqxcukYtjr/59YfjZAwqGONYRxlUyAjSQ3g1jhcNk0Go+4nd63U0PzWxOzu2qucRMsESb
z0FbDy4IctPhHNB//KJm6d71/WIGN9NqlPA6m2y9E7UzdmFfOKm6wf7d2GLh+vVXWUA4QgNN2XmI
Bb31QTp98I0Iq/ywBIN5n9ED0SKZO0390PsA9MKxa7XgFnKufKztFabXXG1eeYtS95RGU0WN8ijq
kjurAQfZxdj9yT7kqOpIvQym/1TlyKmAh2yRMZqGrO0jVzXdD9vGqIsjWAe/7KzJZ87N1tsH7nmd
VkiWgYyHEm1skQkG30GwrVMvUm/t6kGvYYdDoVrTL3bTbA0C4H7xlefJqyO3draPARW5f9U26Nth
yOrlY7UtvbzRYLoKZJ+t/W+WS1Edq1G5L9kmdrC47gly0NZpn3pVDx09F8f6TfSxaY/rHMgPc4uo
ZKhgV+qH2i+GCgbB6nk3qS8LMs0GVfxjR5v4H612+xVwPRilUFmN1aBn7qwvqG0NbZRT3jBDCwX1
Jgn6drwppiYIIoHicRfpa5DpEdFD094vBRgZJH/0gsWSAs7jFkirC3PNSg9F1adBqGvuUB0JJi0C
S4xsWVTNOVpzLimsGulyL00ly4ia59JARuzppnmdmD+qYvTprgTm9LEcO8+M6Wi6bmQ4BH4UvWtM
Y/Gr+ZpNmW3eOEO2xGmpepSPKCDnkcgmPalGa1GHZhw1GVUrwIpkMTOE0A2Vls+E++73xpT5eKXj
cKE+tFep0QDYu87oibyu2XRBuxjOtlmJk3biYMwtmfdMMhYgnXKlPnRhKEYCf4HZDX5vpwUxus1u
kdaThcank1KDmGV9A6fWXQ+VhE51pXB7XqlGFwKAsI1UFf4pp1VU1Cexy9B8M9kUqCMiLPdxE7Zz
peV34X0luqAHRYPNQAfm5H0tsS4a6iHTIX/rxePocBwLs3EfnBXShdL1Plqt2vjrFtveYEQihYb5
BU1c1HZSzy50PcFGpbmf7KFKukBek9a49Gk0QOjkYk65t79e7wwfsKFp462TALX035kUgylFiOkZ
u3j74zAEehquOf38Kx2GS8PSaqONwQ7xUHd+PazIGlFshdQTw+r191pRQuutneKoKBXYkVEB4gq7
oFTDlXHP28bgcvdeIrrvu2D/yUoqReZg55WRNF5jJ5VWyjkWegXxw1opF4eZnmb3E/YZD6X0jOFK
sfrS2QAia9Bk2NH8pw0PlHX0muzfSII62AtaWfGMckoT9m55TcftwlAQPeiL4yYDcui0Lk7y2tSa
IG/F5GOOM2pOkZem0+0q+r9WR+SDMA+iAWYbdOJPq/2dpWddPg9O0k6Wc0jxoTlmvKPv345yL/RL
dvFZmtwmHT0C3dc7phON1GU3Owl8K43g0ZH954X87YOVzuPRRbn519sDXprB/V7ZUX9cMqcnQ9lj
18x1AHmFGtzBUMJ8mFsP1dO6uiY0f2FX7uY3cF+xecLx8+TbFoWoAhbNNmlaZwyHDf+NQ9qvaXsr
Um26QbnYxxNSzC11hN7Ir7mWnU/tDuXYdySvAzpXJ3dAU02kCl0HeUZk9tHTi/TerOEh2YHSY4SH
1yuv0fmljbolIhMcfzCNZ0tZG8gtoFBkJdteSwQTMcWmyoIrD9GF/jfDgFzki2hCnWkiGV5Ldj6U
dgJEXJbh7EzTu6At25Hocm7/AV7Svlun1rmpclR2w8Ate3cnU5toiFrlt7d30/kS8xKh6qujfcm9
c7p9/Q2ndY9iYILXV/cQpBRqNNOUdxTAvffUuksERQMZ+nZT3bw98qXVBTv6B3p1oUUt6mEyvYkH
eRpN//0iF4Nke22OtvTbp9lItb++YvnS3QwdvCJyuqfnxs6R+Zz7wUr2c8wlLrrYH6ziWKfd9zRo
3K/UChqK9qM6vv2h5wcWowRO6864gHN2ertqpYKda7lm4tbZhhacI+PFrHzKu/p6Zajz54uhqOOi
BEhUhW/n68uIGl9Vlk5mJeB+trhupuxREFq/Q4q/PFYWvX/leu5fxzogW7E+30OdnQi2b7H/NN6U
u06d3Eo9EfYwJIFMfzmrfs2s5MJugY/F9OFHig3ZKaChV3lXYKehJ4sh3CHy5dz8xG9aPOLsEAyH
yS+cK9TuC8vGboHDxn8A050GV4UrsTvIrC1ZK+J53ckL9MTa4ig1v7kSx503i3cHcyBLAZccXY+T
ZcOD1FSdI40EJ6DtsI2u+XPX2LuB3GnfjUiTRDzeIyocknIXOsJXbqQLc4temosMDPInRD8nwxd5
VXs1fctEIYd4GBVY9sotU4okWxnJ2f4/DgQArb0o9Ed55hSo1lS0hBuhb4kyRz3qt6pDD7VQieOo
+goa8lwlkiCSzblj0JhgrvXXm3N03Ll1pKsnTdpxsnXNm37sZhVDaMz5+CuoMY1CIc5q+7AsA62M
eM8XAWV6NJ6kGCo4v56u8AtfgvavIwd+GiEDCpo71uR0GmzCWVdSCUCjt3BeRstafxpqKat49nv7
V29QQbxyUi9cD9z0AARRAMTP6LRFPtTQXV2vgp0E7ChR+rTE62bhTOr08m53AY0k/O23b78LaBpI
KaQKXEiIk3FHvF4BnlvTVvCYEsrX3k6BGenM1qO/fUFRH0zNMI9OGk+8vMe+WJAFM0TTxFU7edc8
ay6caNuBnEN/fveiPz1mmoB/YjQDD++6VceUgnZi6pNzMIbpGobowlAIlRB57hfi+YluPSGKZm/P
2EP/lBa+eKoMgWJJq5mHt+f3QtCynyQXBBbmgZyo19ML3WzqJtxaEpO+wBBrqUM/zOka48oddWkc
pAeh8fBZpNEnwZi55HXR4F6TOEvZPYD1b+NVmfqV3XIhHOEOhAgJqQ0E6+nXEJ+3mtPbeuIu7H/Y
NNBrjstalubRL4deRY6Q5c+VqJBW8tRW19LOP3DK17gZnFcwTNsfas7l6R6BnGHLzF0NHjNC63BC
Lhn2StVSeKPzWPeUldZZD4Gkmy8IWNAmhydq/0IjLvgauL31S6+W+WuKLTr+Q/Ran+RAyT5a8l1O
fKZ7+b2yZlP9MA1JUXekfR/qEhhtYiFw8M4iDvxR5b7zrTeLfIgxWtemyJs8+X10yu3emiqhoV0H
xyPuV8qmV2KkCy8BoN29FLMLGZ95/Dil300VYL/EwtiAgveCOLmW0fel3hXBM5NXIu7TYwIlzN+T
Xp1F3+Ff+3//n9Bhaiyz9V3IeVLlI40zOvW2VveR1uR98vY5cUz+1n9X9g+/FmgwAEJQ6lw6r8dC
UKzx6Qws3EMlHb+JqvpTrXmL+bRVAOmjYFzEPYoLmBVoWZF/Az05yzu4Y6jpCVreZlTO3dh9Le10
9Z4GIMDRCBb5x5JiBv97dOrgQZ/FpC+hP+SuS7V2dhAwVI5RxQhXOPm7KV8cuuRjL7to2Y3Doqx2
0wx6uad/29Zgw70Q1VBxXGodZVSzH8Yl1ia3niJtZ1uFmKhBqda3cchu5aIvXxzNzEHJNi4fJBrf
z+K8nPv2eZ7n6egsQq1PdtpQPZyQdg1u7TkorOfBzEoKRZmq0DjhLe4T6upFdtNRlHRvweWsWBL6
9Fo+vb0Cp68PC8A7YFBfwJ32nB6JpEqtcQ5kUvi9j+AD6mo3VprK+l7RbVe3lPrNr0GXL9k1JvDZ
G8TQOxJ9p7ZT+wMc9nrtMUsxbU1zVWL5Y1ZFft5jFZXPXfZd7ypPRTmOIdqdK1CUTgyhGZ85nSia
N/UGOv6vZ4ESJEdLpzwBlHU/gv/Z8p4sQcHT8kqmKVVxh4RCWBql+yuwQTC4fdNHtjdlVy7vs5yT
CaBEATIOjBzY7lPkLEYBVNv7TiYzuDhFJuIG74yGYjgibzOiZqW90ILJ17TTH5slgzgxZINwY63s
JzA6RlZekwU8PfoeekL7e0KNhvIe/3w9D3lblAVqlWtit13wLpNamfj6bMXbMFVXbrXTp4uhmO19
AxD4mGd43hrWKDH+vFHGkOWtLZr6rgdud/P2wl4aBb0YYO3ocyH/fZIGNVWwpZqp9GSrZRPnWwXb
eKyv8UsubGWLdP2PFw+TdwbSdxB5mv2KK7rAAH1XFtfRBfSngzdIIzar3Zoeek1XDPeBNrhPRtvO
Vy7t83PML6BUQJEEfQyqlq9XrpsncDr2qidyrtNbEHbF7QAB91h4qZdU1rhGnZttVwKDs0B+X0TS
S04waqdEzSdxjqUQuKtnxBXx6gSPY6YetrQanOb8KNtFT1RfDTaNQnoshrlOSPHZ+nAPvi4XqPzR
EM29TPPARaKTcuW3ndHx//w2lBUgNfC2nD1jdRag1ZH/j7rzao7c2PL8V7mh54EG3mzMvQ8Aqsii
N011s18QbdjwJhMJ++n3h5Z2b7PIIEcTsQ8bISnUTZMFZObJk+f8jVoPlVGZ520xuVsH1xdfvRWX
GkAsYz2jDke3NO63TiEYoGBtDvoo7SwCYp02EShQJKGWbmryEC5TbZ5KRXYRaQo/0NBF5EtGlqLi
HiXZ5H60rN6dQ9khPRMPpuhvXO4Sc6QD2njEU7jv0NUWI11L2mlfJnb/9VxnhQyTLX0JpRJ1E+qp
Pv3AxiKn5KO8Ig8dRY8urMDV39io2D/qg+reM646TvC2VwVPAMUYpumlGKjtdkkeqH49SMdIrnSn
8S7qIsVFw17L4HsDCu8HHsaD3HutdD+8vUNfiYJU27h6IgdAxelFrgyDzOzZP+sBsG7e7rzFdH6U
KdoUoV3W3ryBq5JrUQxFFfUExybekoaPlZrxbjBsRVHw7Q90fO/nZZgoVFCS2hIgyo7Pd5IGkcAO
lNIPXd22+V6g5jAih4Ufm2EhHB2qrKQha4DwquPFtnLQuiyiL29/iFcCMfrzJNwEL8qRx0fDbGtN
mixyOnStLCjL68tO18rknsSveydEvhI5UPwk/6KGSXJ8TOu0+yQhuV/nw0pj9FqoEnxHLbpoSjv9
rCHyx3VZVH++5P/8Nv+v9Km9+TPF6//1X/z5W9stMmenHf3xX5f5N2Aw7Q/1X9uP/d9ve/5D/7oe
n6Qa5NM/Lr90/T8IG9+/qLxtjn/m2a9gpL8+SfxFfXn2h12jcrXcDk9yuXvqh0r9HI7PvH3nf/eL
/3j6+Vs+LN3TP3/71g6N2n5bysf67a8vHb7/8zeXbfafv/76v7529aXmxw7yqfrSfD/+gacvvfrn
b5rzOyLOsBbpjDoUgUhZf/vH9PTzS4b+O8yMDb4DpZFOwybX17RSZf/8zXF+p1yMVBl4O48f3a71
lPl+fsn4faPT8rcWkgj8vPPb//loz2br37P3j2aob1pK2D2Pwh74d9oOkp9DhpImTKnNm9I7dnCB
sAQkCJm4SJjmI4S8dR90rbkr1lo7IXq8Z29hPF+jf47HJwfGSL12Sxqe78nS9Ne5ASkXcbsEOaQl
oBE6MzX3I2Y9e0XP4yRIDJQCLQfQT+Y6nwpH2Bj+2u3hp9WYmua72enKs7ziRNaQENoVKOm/d1V7
vm1/fk6ahUwZQkhUcpyjPDKgUogEK3el3JOfRYtwcYboYZQv4r3u4MsZIF/fNG2YaMom5tFIpMKG
vvadhLmbCSypZ/fERHF9N3Jb/OzNqPP9sjj/WgG/zvjLGdjaASwcg9XFeb0dIb9kyDmU+lpSgONy
MpnRUqyQC8omx5CzXC6HiT5Jbmn+O2f4Kw+JsSCjIYqC79gx97FCN6Ov7FxGjeVpkVbVXYh+VRnL
YUHCp9V+vP2M5raMni9r1tZPbxOqQxC27ecPCfwjtaq8FJx7TcaRn5fjQ2aUVhO2etN/KjArA80z
GNq95XUGbDqqwvei8p3vno47SThZHWcF+olGs3OBYnvo1A9dEfEM6wbvsN0PlTFa37Kp0T+L3GlQ
X8Uy6h4SqSFO336Y194dCwSNJbSruFpvS/WXCZPwJioHlkWEf4l/0UhZntT9vF7UadnugO26u7fH
C/xtCRy9PeqmW4eexJ6uw9ESwXdOWaLqyqinnnuWcDtpuHWbw02e610Wo/SSc53V4aqBBU0PQJ2t
TyN1hvNWpAOannZtFVckYqMTFmtBymX7DcUlVGryM62g/rPLPZdpEUGzPFm1cD6JAUDgISXNu8z6
Ou3DGXxCf9LhLn1W9hSQd3Ixmj8GaVLSzBw/I+EDY1BFKQW1y2ZDaaIPQQ+vQ8jxtkgCKC295+ZN
ZPsZToWtaSRp6C9tcTcPK35c/ah/Ef4C5KgzKqmFSyBz6C6Yfd2p1QEoY6lmWXdmq9oKBuls+mgo
KfFHQJiVu7Yr0yk02nzcCwpdWeiiPoo9WZEI59QeOu1bks/OH8S0Dqsg8Fifqm4FXUHPo42El3un
ntDtW7o6U7FDFlE/7SkYORc57giPbas6tElzXXxNKOQ+2BISeQziPYixAcAhsPYSZccz1KIhnmDY
fZssYT7a9aRVVB8yeH0ZOu51OLUljoVTM/dmWCdr24YpHA2QkK7UnQjyLXtAcqeddi2irWJnYC3e
QjmYskuv8cwHKgbeAqqYPjUNvcrIkZS3ygUH+6nHqbly/EsNXBg2AeOmb0WFzc9PB8w7vThH2U/u
7CIpljCgvvYwUW4JomzONKBuABQeMar1AdaC2cSwvO9GZ7eAFv5c60bWg05vewL8HBQ7iBgYPa6e
rWegb4w+i9aMom/X+D1vwmwKO/LERM0wbVbb3veWUtO+UD1SsiBm02pndpaDdqvh5nUk2M9/TPk0
pjHNn6KO3Y6GWlhPrcX/23rzMcBpdYplILXHqgmGLGSBTz4MPugIUeCV1gUdjIGOrV7MHxFNsYOo
9QMxACTRp8dpREw+lBB0v3idA6cMkou4yZx+cbswUHh5h4O/ptkerhe6ABkCmjtdZYRbLKyqk2xw
BQTtBGekaFRtP8Tukian7rIu7p7KBv7IncNlMLLz3rgxcVHKd+WoigC9kK2sNGT5dJlPVQmWr0OX
ClJF9RHU+XTjgsKvCSCr5UcwQtIrs4IgFS2s62mfJvgWcj0R1XVXm9aDPhHsdotvdocMOB4NnJ4C
GByEYNwH+JEUUIA892umgxwsO1wwwlQOMMEW+nffvXGgNpsavXosfUgVcVbNrdpbEnB+5OZODo5W
EwEMPF/MSCutOH/7C62/XQ6RcKZZlOk/eOXgYZXqnDVel8n4sZQopUQSRpjaqaFaUILyVtnunNJy
hyhwDO08Uz7428lOUtS3Gx2wbJ3lToA6Q8Muz5zcvnCdcoRWNTRDH2u2O1e0oypbREOqayquF4WE
R+NoU7prNMxIwl51y9cCdjeAYnQdbhR1O0CWQw9UFRwieE3Xb+lsa2MJZrqsZAPjwJxQihaYDeaj
CL4PxsCHTTDx/NCocrmtp87TT8ZNmDuauvq00/XkbtvP9om7NMBUiUzjo2Z3wcd+ZROFBskqdB9c
nUAjEtcabrF18BT4Kls5PiFXCkB+FJf8xbQx3RE5qw7SRB31adre52pA1j8f2lZjiZr9RVkpB7Tl
oFduuLjSvUVekmjgYkrYR3jPtg+mArUQFjTWvjtqVZ8V2UJ7Mo29ow4JWzo2Uj1zIoq2QREqb5mt
qCjb4c5tcqCqqWrmYT+NBdI1le+NKfbNsz5CGxXJdUnPpmfTF4GBdlKmixAfAsKzkU3FSeYllooB
EVsfzUn6H0DC6OrEWczhc7B6ojpYakLQwJg0+xOWeJDsMmDPclebxtrgkzqIS7VIQJUNKmxPmZcF
l+zE7nM2Lu03tzB7BMT71hyI+N5UxZVZj+dgcLTlnCw5u9Z9UZU73W2kGRKSne84GW1EGa0zPw+l
hHCU9UF3XShhbbDWdGk2m2b90hj8agwzEpwSHJvTW5G32LP/g+mcmrsJ/pYR45Nsq7isbQg5vUrN
70WSVnQwWDfx7NTeAzry1ec18/Q1BpUyl9FcTZSeWu4HKsIxIigpQBfTJ2rQQLqEtyI118gMO5jO
q9vTZMx92CP6MoL6zywE/wT19ouu9Kc6MrrE+Tb6QVHtUFfCZ4NOIdaZeWeOfjThlLkBkWtYxH6N
BRWHmAaGGSk97SDGdpnDSeAmEgqjtUCXQ2uErVWszUWBCqW+4wKRV3wgcLoUf9YMPphoNO0EDmZ5
LUoMe2MhseoKgyVJHhYy0z6aG9EWdEWtCjjypIi8k9PtOpLELCpguXx1aU9mO1bocg/8S/A2asnx
vUDATPer21pzKFo6PvGgqkDyVRduwliXwoqwuaBNB5cqpyXdu2uIu4D31feS0uIMmKDeJPZEWDcy
CReBuTUvAMOaMupRtEtDskb5h4DakMU53AbYBxmepVEA1P1RSwFkhfQD10+bYQX7yaZLEdqLZ/1A
vRpjYjPrSo0McyWcDlrVPFLOouddVq3/DSx+ll2sk9d9Ho1B1DHq3PadDVS5QrLfKi7IreQcmclo
fPOEpz+5GgKwmH6uRaj3Y/IjHf3WC5VvDsOuqtsEMqzJXNiW1SHfVJfJRe4P1ndrndSuavDYrYfF
uU4yQOrhSt3wpio181Jr50Jy1FWPnqvNkHq1rImcPFGCvhdobwJMua/xWN+VupXtSy9tD2iFmCE6
HsUUoV9F2y5tteEJduj66CD49kFr7enc9ESecovE93PXeEP/OIE2ciKR1UNcJ5aDzpQFr/e0WJ3p
47QaBehZz9Iv29kzMTwv/OHjSJL0ZR6C3jhkKFR9SNoGO9PClH4eTXq17BKYV+JCOF7xyQbS3EWB
aHp47+XIO2zgfUH1JM8NhzRnY+llNZzJzkOnDQtWc4397XsiDt3lRzLUNUkRMFQjAm5aI9JYjMb9
2mJPGIt6WT+K1tVazJGd5apoBY1IWc59Cl6jQxu+UHMg7wCsNy2eJK33QUwdkdmcewSp0R5AYzvq
8a8L9gX63jOckTX5MpiW/N5PffmBprbeATkfTBxai7Z/QCArKE5h3jifWLTehwwo1RnnXOqFAZUz
LTZgeTUx6aAIYhtOhAeNkyJ07E0+3D3dFCrbJ0XXJSghVakTBrSTcQSq/PYg6JnlJ5swPuL6lWl+
wi2LA9Gttc6KhLbS5F06M7swM92SSMmW5ldEm7shNHSZB7scdu5X4c+9E/sSTlMkKP1xLa5Ffk6V
eq52sqqCOx02LR2wHtHXEHREf68AfcGFDLLpwVid4nTQx6VAsLOoH5fWMe/AkAffoaAtHwwPQnE8
Fjm9PQygStIvBJYWLh968phU42hD0QLPFlqVZqaneTA1t33e6jnsoxqjuULPrGtBzRyEm58UeqhP
KfEd6+npIW/coQ3nbCFPU8WAnrRJIiCi1gm0G1mkpGhIrzeHsU0JSZamld+ROyThQ6S1u10MODHM
kzmeIai0oI0/jH4ZkhHkwQkaXFuahu2Y2JUWfaG4Cbr1ptASWZEdeN13uiIZVw/DxMs4yXtK1V2K
Vrmfuu6p21Y9lHAfuCUnSRmNKOGdwkM1mJlhGG/mJSM7h0GHmVqL1BRqOWa/XGvuBJlrQYdcuwVQ
aq1hsmZTzUmyGk82KeJTj3SzB13edBUELkFdYa4TytG5PZV97OCdM5225TTvelvliCFXiGxG3iCG
Rym9xYr0EXJUiFC1eBJ+iiWoPRgi7BCMb2Lfq6FoAX7I3b07DpkXp01CFcfBMXQzHSgb1pJM2i8j
yVBCg75MxiiwiMzYtxuTBJeSeZcFLShr740zbDEwr9CbPX1eIs2QcKkSXOYK+rG6fmvnCfr8Xi5a
K1r9gRJPtajFjich1KVnLdixprT4N1bbGIK+y0gkdb47TKSDgAG8lfHJTW2IbGnt4D1kGTVTOMtV
ns7tJKs4k1ZCWR6mtw5wb5w/FH49XfgSNYBwJtc/lEa3IDzKRfkgmpEFl1SdfTeM83S2YRE/joYu
uCGwNS2ye2SsE9OEOdL4utivgnyQ8gourr0j4HnSc/fqXafZ823i4aIXohDrfVhcF6eGufURVfXB
+SU7g2JTHzk1MSfSyAuguRTjfGcv8HcwZLONmxRXvidwPKT1AhpSKK26/hFYqv9WZqk/XxX92j06
TTGQD3pFurWBcyWjFtfC+nYAFfBpkEvuQevOEFekm6qaKJeBQUKl9+yctNWHcpdx5mZxYxXI94Mm
B0+kpD2fm3KmWtcXs3VlVI1TYXlREIkrTxOnq1y4zc0sezfsK89Odj05r8H5Vtf7ycdGKQpmLCtC
bV7kH9piBmPM5BvXlTSWMnJGOcbV0Bdr3AEcOqMgCjbPhLTJgzdBdhH0UF7jrHUnskqfgBxORtt8
KJ3M9WMY8OU3URnB5Vw02Fd17US1X0h3jdqiqx4ncLi3U5poT5tcSB4umpOUZ9ZYTl401SMaMS2Z
6+WabjEFBudk7MiTtotK6dtVyKXTPzGF1z8GXlP1p/rS5Adl9fP3IFis5cRf5ODGva/labx2BiWF
wHLSr/Zg6UxYi2owfLTVimbhVyoaQUOXOy9ZeaHC0DyuykKnS1OqRkR8ptTacyIGekwlWCv2ii7v
aWZjbk7CbJdfVnaxAxN2qC8qLeVtZ9mYXwEEs38UcrGf+tyU54j+eCMkxHVTRgaagD2R5zyYDSgg
XBrrBARi1hTXKE6sQcTEgYNoRJMdJFV7F+kE1/4hyh6nENtTc/q4NI49xzQuTTuGsqyfUZtwfMhu
6SrDwahJHeeyWA6tmFHeSPE5cfYjoKI5anOgaCecrFUVq6kE7petPlj30pPaOSx7xVOlWUHsyUfu
yZrPcUkK132jOVeI2EFH/Kq0yvUzpHB10eeL9lnMtfa5QtINE+65NTnVl6CxzlIhLLICTk4VaVMH
7bsshiXdc2PsvsgGK7Ft/y9m1Kk2raKhq1P/ykZD/Z5+ubfsRkDMlBlqqX9XM6DsUAXbNbnFivuu
6vs2jWhBAvMtQW4/OGqyP/Vs4vlQK2E/IZuy3glau0gTVAhTc5tK3Y7FZzgqbJ3Ep/4iuIGEiAFo
5yVBmL8uW//B0hHOOckBd7SxhZU3FRp2QQkiisEi+PBjeZis0b8ImjLnjeNif7Ck6UI1tjNBStoM
1lc4+LUEWGn3zQEkmzPGHuLJZ30JuZDo2yY9LjQow1NemHUPQQ3YPXsEDUl6+82DeagCF7GPwqW7
LmtdXFE/zjQKnogsnAi19lhw9vJa5JZAkRxPZXSYK7ex97WgQhM1qAp834B/Fm4YDmAaBFmG23pN
NSQJ07L8BGySm2k+KagVks3MGdOCtt7pA53ls6zoSSVDW3K/DJ3ecATZYY1QAl/FuRCxZ+drbkiI
QZ1aNA7DZig+mplqAloVtvRiF2ebCRbkogEmbbW2PDEo9P2Y8ENFgijj1sm2rr9yxM0XvQGJNN5K
khkJx+RkrPsicWKD/+xSRKGbGFb0RneVuGFEuWsnNwIzZ64HhemLs00W+pwLxdKH2sCFMhK97a4X
Wr5OVrSM1BTCcux6hXRPkJPez2NglPczz9bsp0Gjgz56SOMoy+VyZPmDDa13xNLUXczxK+fvoPYB
rNpL2DspxJe28JpD0VYOGRCyqUhepNuiLMC7X1ctQqD/4dSNoTdKY3KpIt50kDDvJj9VV//RJOWy
uvVEIRx/jSoGFOSdSthI7xGPXukqEKhpb1IWwHX6WNh3QeESpBYF9053ca9b+wmYV1WcG5tsQraq
YDd40nsHcPtandqiLAf7nVYYyIXnlXELi8EOXpegrkfqOoykJVMh3BPpNF9FYixx73FAgUSt3imR
H7W6t/YQPDL+pc1KxEOK7PnIupZsxRSsBxFCmAxozVNFEdjvnHOj060LbTYpDMAsAUMgh/OWUjQq
QqvfxStt33fewk8GwHG53qfDDOnF8eD7H5Xrnb6mSC15DTreTXdlP1cxQJk1nub1aRin8aLWrD7q
1wLCvabGw2jL6jSw+zkCC0naOubdvks7M/awlkLeozMPcO6p+VqNu3+7t/DKMiFuWLw+wCYbSuH5
e3OF7JN1wh0hw/OPmtLQXGiaNcQ9LmRXkOyT+6Rw39ORf222fMiicBs2u3KwSs9HHd0cbu6Qi6jC
M6wNHTjf0VRU8kTaoqAdj8i5YQq4KnQMYgj/5t6qnIRrrmO/0wfbnu9oqjZrcV1HD5npOob5ao7f
t1YK932dB/MsB1R0suT+fO/q6j0k3NbiejEUIrmA4egdgMt6/tDmgFmCtDkObYq+5zbQlVBkw3u4
z1dHQZqS9tTWv7S2Cf+lOdVDijWEx4XQSo11V6lWu29QUniHQflyFO4rwEqAtDB7nF7PR6HETLFe
kgoPYm33jZWYNJDpTf09C5dtW/sgsHljYOmxTf0Jcv3laZDUTaCDK/CjfNMpxrryrE1tKslqeQ/V
9HIl+C7Tglg1cQQw8FHsckiaMdwNKL5wZzlH3cg7mFWh76ToxTsB4pW3h5WBRZSCheZgp/D87QVG
Nft9TZLOaWjBlqbUQB2xeWeUl7tsA8pvQt+sNViN+tGCgxqg4djAMABU5l3RUR3mRPW/4kti7Mo2
l9wTsTpqMmfdOVVLytEhLKHMxP1bGFBm0afyBQyKFjfMZsc6erWp50KzR183QunMQqJ6O5Waxjmv
ZtnFfT5bsZUGxjsA6BdnEYNCtId3CBGDnt+mGPnL0vEmkhMEVMmEtgssbtagwYRmRsiegw9Gj+lk
1JUfI2ST/w9ePCx1oAoI0VrwxI6e11hqy9FynjcD2RjqRoJcUZGZ3IBr80JqqRGhXWBeFa40z4ex
JYnfFDL9TZrub0Z33gFrTAcvwV6FFfT8HRhDoqmSy1ZU1jmg6rwFfLb1G3u6dngmaGer7r+ncfDy
vYM4xo2BsEBQDY55hy6XbasRVOY46rsTOBMiWpXunDVFGuCB1PZcq601QnC4eWfGX1nwDgQUMDN4
OiM9eaxCAEmXzmPmtgAyPUpdtezOKeBw3W7S/I9ZyTJGjq3ByacE4+tKuUsHu47pYacnb7/3F7GE
qAWvAlAQeCIgRkc7by78spa13zLPaEHKZpq5S5OmF5Nfh28P9SKWMBQQQ51RSDaQx30+xaCZR1M5
JPxl45enAglyBGvAtP3dUVhFbCfUMzazvWNO52JkmT3MU0M+q8sTEzGauxm47TvL9eVr26w8iFWb
nrsBYvT5syhjgou/IsbZddwjxwwObmbjeq+P9P/ffqAXec+G3ODAt6EsYTN+zMtPCjFmg8VQmgSi
v5s6W9ur3Hd3dYFkZbAOFMqqtC/fIVm+3Bycy6QANtwAYqF/lPggo6P1DeRHpD61cr84mnU+V0lz
MRrTctErUw9rQGchyPx39sbLZbINTDqAUwKxYAPQ/RoNMQfTE19BxMBZY/5QBTN0F0svT99+q6+N
gvYgSQHaJhDvjgKfk8x9B6a/xRDR9C8xWf00F1r3Do/w1UGA9vMUALVMz3r+KONAKqCjbxn5Vmmf
TsgO34xr67+zQH6SA5+laz54PrBKrg/qG63Xo2cZrFmOdZMg8OcN9pU1jXQTyYkuKCBpYU+fOzQC
qe/Rjc1uB92EON5vapimU5iwUormtHbM/NzvZ+2hdUb/HRTrkfzvdqZifh6A7+feA77YO5pQc0Rf
J6HSF3W180PPU/E4dOLORUf03AqoM1T90karM1Dj9yZvuASX2+wMb5iu3HTJwtae6QkaxfTx7RXw
2gLHhwC4K/YYaGofnboyQGmQRnIb1R0KyGmb07IZjRRJUbc8W8X4lFZNvTeW4Pvb474SOlC92C5/
RLctU3y+KCiv+YjHsShKl8IKtvRURjZxswmR//jtoY4oCT9f/aawAWIP9oMNJOT5WLQuR21FEzMS
iAnsxq6C6IjU5Q5Jf2unllKPxjQPrtq+8a4AvteIxK/aO/e2n6yDo+W5SeEEqNCR6AMMe/4hEC6h
jqToeY+2mUSgLs0d5j1INem9pGa7FAdjmYMzGhbzlw5U/WcrmH9I5RokIPRDhKll16XfN7tMCO8G
zOk6h2Yt3PtsoUGTdlIzQDN0sxkJvAso0Oe6T2tGfw+A+sqCQU4EEoHv6xxhxxNHp3DRO1QgI2HY
w5OT5v5dQmFo5yinuVu9RPuINHF5OVtU7t6ex22ajt4gBNLtDgMA0kGv+/kbzGxddTqtgggpmuEr
/HP9RAf4ekcaod+JJXhva7wStyBLuBxrQPGpUxwFlAYokalnJmRgAIR3ZNnD9dLY72mYvLIRoKsC
+ye957g+jgucMHlhoMQaNUzsvd5YgoiV5td+2Rl/j2z+cyNwniAEwzmKJMwLvRTl2EQYCTEQ+a8I
5eaKCtsynBsI8EWZQiVaTei50hpkr+RmdyKn+g8jTy6oRqFtMop3gs/LN+wZhBwKQD/viscCKh3a
UOUwopGJylxxYvekmR3gxXe23st1Q84AFJNrL2GAdOX5usE0cqks9hBsxjn/2EgKlSN6wacNMN2r
tqEl8PY6fTmjjIeoFoEGISHU9Z+PZ2slLGWT8VBfzPe9TYedHnOyz9r+PcL8q0MhBcN5Bz+fJP75
UDnNvgqDCWRrh0EenC0/Wkt/Pji5X7yz+16Zqy1FBk6/XdJI1p8PFZRgNbyKFYMawKaB69on2Yg+
/Nvv7tW5woOOZUqSB6jn+Si+kW38ZB4oATrDNDkS7/ncj9RsAzxxy/GdBOjVF/jLeNvXf710Yo2T
+1LwVHJY74XrjyFo8gJN4vq9IsJrQ0G82w5aC10Z9yicSLQL8Z/m0YjVfogIgBH1qpLn2pDa7ySP
rw3FQYdLPOk/bcftLf/yVKk5dbMxAtUoOmUfRoVKhIUF3lWrq/e0OYyXMwYGnsqx78BfpDC3Je6/
jFU7DZgoBVquQYTlq3Bb7ul24d90rmkV+xaWVDTU9vBQmisALlir+62se+NmAhVKpxN1iFSpHysA
5nT9UTONYVP8PWOWLfBtH5JFZQDL3njzzz+krsgbO6x9QemV6HkaSbJPaZ7u3168L1+7b5JIu0jo
kFRj7/R8FNrRlI5GJCFNEIYnWVJXByHcNbZL5+9Ziv58INxuN7UKMLhU2o4WU5sPbgX9oAJ5tOLt
AljA+2P2AdYshkJgVMfiMo1Gf3kvi31ltilM8YiQYrmxB0fjJrixLjbJdDQuk5uETZr2dK4NdToa
yTkvvr1j8vszlvp6ZY72eL6UXnuSZX266zxKVlHhjfnDbJQ3OrCBD4aY/p6f7vZmKMW4Lp+Skiq9
1KNPmAZq7nQFpA7VpuFeQ2PtctCpKmWp9l7B7uXLwLqZwwvOCQGYW/bz+RY1vp4lqp4R3g/BZ3PT
TBqBZM2xVEt7IxYc1d5eYC9jMLqGP935CJAQ8o5OlqIDfyA6SiVoL/cP/mQtd75cYV6+Pcz2uZ8n
WiR2lkEEwTzTfEHh7ZzEaf0SzqNFI/FsnWvA2QP9PFDTOFqAwgYfM07+dEA/2Q2DCvDX2x/glefk
rk+mbFMg4QJ8dAqU/WoEZk2PgTQ6wMRoKHYltPv7t0d5uV2RtaTfQ96FK98L4RdipARtpwoautZ4
p5bxlsps/cmpOGreHum150GvzTfg7XBIH/MoF5Fq+aSNABn1INknXT1+9fSg+/D2KK/cgKlcUUCl
fkjNx/SOlsfadhByKgRYZ00Ou8JU4AJK5c+xtyRFnJdBunNxEosRmwZGgVj8bnanb8rp/RMk/as9
4C+A8MWioHQCJnj70722qFhW2wUMeU4uD883CzDNhKSrB5qUZ/11Dx4YwQ769Ws/AxxhN3MVxytl
j5oxeHJKte+M/2IOeC+sGqIyvCZm4iguEBwlNhJWgozSWD5kWlBeen3yrunvK8Pg7beRFbdKMgnn
88cstanqOZChTYPRWygMZdlJMSUg0JuKnrVblv5pUPhAQA3A17s6W7/YRjaelODMd1o+qJ3UKu8h
A10Q/5yA/xc80+6puVfy6UlBNP3/gF1K3vHLWtzYq8/opY9P9dMzNurP7/+TXerYv5MNUP7AeZFq
qbldKv8kl9rG7+QMW0VkK4zoPy/sf3FLt2/6i0tqmL9DPMUDloyYmg6dkr9BJTXdbRP8O/JyjvAP
ZQ9YY9A7N0mM56unU+PswPxxYQtpmXZiFZnsbpB/yfK4S1Wwsd8rgDsA8kSv5RemAzDvxPHq9dpb
vQoimbcAuebo1sSJSVV/wAJiVd0G1TeN2KsbsKPmiJiMyNLlYzngOO23JWL0WlK2H32QUk44TFNj
oDYmWs2bYHa0yv+sEK+nOJNI3yaKSeABghIROsz8kiwZxwdsANpyn1Yio1+aY0Oi/QA8bNcysseM
Bl6oz1leEo40yFxni5abfQ7B39AA0FtdW16AOx2sveibDA+oQZsuqylvshjzK3Pae9WC2quDn0J/
Q7fPtQ+UxDK4iMsqneWsW3Ar+eIrRNqQTsELSobA1/2M8pmGILv0SgeeZtlWmcleBG96kQ1KIbKc
6LlcgHQOzpekpUfxgUqGgw9SKfHehvTh5FqTnReyaOs/GssX4+dl7mf5IIF/GlEn53ppYCglNWY+
WWkWMazXDISvt7jWcrWiBZrdoroRfJ7reu4OAOFHQCmAw9xq01qyAJLTeFoSh2xUlMWm4NMkJG6p
v3a1fVIj+t3jUwjIai8tU5ggwXERY2VUYdHJtL4PaMTbCxPjee2KUou5rkk3Ul7UFifboe0wgDUz
mi7LHrQpAdh/shaEljHG0wUHiHB01GypC9THUZkBvieS8ps5VuN86nTwT/KwVsquTwvXl/mPjWJo
3oN3ak5WSL1Z5BBEHxK9U18awFORk+FTEweAxLRQT4rqXFQwPg8tl5z60ssmHeBv4zmfOJWldZoi
J9SdNVNtpKd9Zi5J1K52Ga1DUN1iv9nHyg7ELUk7hHsMDOmC9ZNr3GJHpg7KHKed8Ovhweym4JPS
6+5r4RbXJrjnjzqW8wReEMW3rSXrb6af4gZkW4PdAqwe5CdL4NlzjbdK9anTZ/1eIPwOhgNN+jU1
08s0Nb0mdjrDkZFwglbikgHsKIfp2o1rOIq2Ol/yakMHL476PDlzd1tlk/3ZtGUB/yCzFYnxAIrR
qFZr708++E0NGgmy+vl52ejaHmB2hKJfc4BcgDUrPkahP1sw8CgNA8Zqd2rER6lf9Q9jpfodFk/u
hasKfgV1hbvUb+7G3gKJXdnzj7Yr5PmyQDmnlAFnyrVLsJDgT+/7um9hXsxOMW4A924Ok7KoXbgN
pe6eY3RjZbA9kqI8E07uBed5DkwIjPqk/P2I0mp5VenGXOyo5GX1J9ZBMX3/3+x9R3PkONbtf3l7
TtCbLdPLJFOmqiRtECpHDwI0AMFf/x2qo7uVlJiMrvXbzMRMdwgJELi4uPcYAFIgNlmiHKQfhSgL
CEg5seY+Q7EJQN9M9V666oC0AjsyGQjYXBCo0I5DTxqYsEAbwYsCaHm4G7BQgdKrhjz5DQKaK8Bj
d9k9MMQBHO7T+rtv5K0HehJ4RSsfniQt/lJafQk0v3Z3Gfhi+BF1K7CZgpLSTa0DSbwx83Zg60rZ
mXkCwwx6v4AOtgDbxbr5JA1Ro6BuWLwO8T6GR05eZ7m3TWwQ/1/LJgFUAXYbVbbX2BAbm8L1SLkt
YVsEwEsfyER8s1zA+Hcx8JfmyurAs7sBpLXSV6Svm6EFWpu7xS8PIvHZyWacsW1rVXWt7wdeq+EB
+KNWA+GCm8U1kJQlVqdB8z0OLSHg6Pruhjv9dWW856ifpyEe6gyocyHdgW4UBE8/dBsSEwqujgdm
Zp21MFGhXqZXa8bq9scfjIOmMdTIgdCH7Pr5heVIox88S5BwKA3+nSUSGpE1vGcuj3Le/PtrNg6S
RmjrBCicTPNn2N2IwpU1GYGA1t5CT3wbVAW9B3YURCaWN7eK4FBcHnTSNvhrVLwj0dhEDQV4iDGj
fVfZKCQNfHwhgjI7NVet1lssLPW43cBMLNt0dpbuRnAxXHw4FF71illFyNBn/3r5d5w/U/76GShc
oLkFCXYbjZrznxEUlZdZzYimovE3sGbjG1y1Mbi5qj5cHunjpjF1vPqAK4PuOV5+kwn7iJugSg5a
2MY0eHQGYmwH2HssaH19nI+JMcZXOhBcSLsmjTBIYmRigJNNCGdFbdUEJhiuYEFAsrFn//kUmABS
oECClUNBdlqtGJSTxQCjAhALTsW1r4yfiTSXysufzAcCvGP9CzU7QHfGKsH7bQJYRZv4oBBzYBpB
37SBC2/Ruz2ZYIouKcV98olcFDXGkz32s966jO8Gyxp4msWoB0NZgT9pMEsFCy5PF/bBZzNCHgoZ
L+yBAIi/8xmBIW1pqS0DAJGzKgn1rmvz61xQwNTh2czF+j9vO1Rq8D6GnCbwoG+Sl+/m5Cq0KkZ0
AUR9m25r1oC6wg1nCXF6XqwZSzRjCdBFOQEtYgSryfvTC2QgbWoHIDLDfrQRSX7tdjjctSa6q4rq
Py9P6pPhRqQdulRQBYNGyOQseS0kvVgDmlmRaem3ntvWtVYE5nXdBdXRUspe8Hz/GCJR14SqG/ob
iMaQ1Tr/ZjHsynTeKC+E7xoMA9v41TRBkXOFcQRJGcw6US6M+HGXYERAUXHhI8yhqj0ZMY1BSIch
DVqTVQV9AQ5TM6zDqtYBF7u8mJ9Obgwa6KcArOSMp+LdDnHQQhFF1oN70PT9Ns+l3KJF2D16oBpt
YyNLv3iNtJaqUJ9NEJsfpwCwbHAHJoG3HuXQlQPnECgVi50G38uNCaj9tmFgnl2e4MdjDa1FRHf8
J+B/H7FvMQIgkl4CO5u4u041b8wzm6Vmx3RPjkmBBeQROlPIqfCkPV9G2vpN3nsl9nwhku95nWu7
wCgpWuCFiEpHI9vLs/p0PBRG4SOAc4AAfD7eSNFWUMUloL5map3Y0F3pUls9CYSVLrS9uFxYxo/7
BLkBOn0o8eDiBmTnfMC0GzSBurwP7WwKk1/qIvU2Ey9/tE0wzuogkFBscDm0Li5P9NNxEVWg+IK0
CyCy83HbXhi16lB957K0HwumDIAYg+qO1k77Qxm6eNBG9OblQT/uGRSfHbSJ3joAH/ICOw2UpzVB
AHIYgC+gi+nWd1Nyur48zMdTgJoZ9CKBTA2gzGlO5lYg9zJG8Bw0/hL4IKn4J2JQtcuCnixM6NOR
8ElQcMFgkN48X0WR6bXiNSxzKt1onvGcrlloD429d8D3XirJftybyI3HHsYIfYRnxmRaPazrOsNt
MBgpdmYxjFRB74eMrWaHEsZ/Ql+PKRxaNCCrAsEGUbkPCKgMWoFk0CjMfiU00yGoWK01p1ryBppI
UP49DNxeINgH7aYpyDtJWF8kFIamChQBsu5cGUArBvIPag0qNswwhfKxppnwkidNoHOw5joEpMHa
TTy2VTgeDujzCVhbXUxBcbq8kT7uVyzCmFIAl4heoTP5vA5emqSxMGuPwSDBJZ2+VS7pFzbRx6M4
6n+je4DcCPvyrcL27qrwmSQJHLp9YGZz7aYa0IiJdStfG37DHpTX8qcUfaMFlODHqY1NPw/oYbSD
xvmd71wJMmon0HgPGyzrLnFUuW6CIlmIbufIG3zeUZEWDRHLwQkDcGpy4Xow4c41EOTDWtH6h5Mq
SCWkRY5KFEy1YARcE1g2HhOelfaN46TwDb78AT8cGUhjWm9IGBt3FAgo57P0hiYtWxdeLzUr65tR
eAa6VLXR7+FACyDdAJLq5vKI4198Xw4dx8MRBUhkxCYDQXc+YhcQliYI8+Eoj0G/2AT+lyHuDjTM
oX8ggwUwwIfPCGgDTO4hNwicEar45vlwJrPasa87OpBLmGoTeD1XVf+fL6lxFERUJPGQqQfc+HyU
ApaZPkssByzGvNlatDJ2Tm43KwMSWysrL9lPTqAIdHklPz5mDcQD4NtNpE8YfgrVpQPaL8KOfbh/
x3FIjf4pdY2vNPCOftI8OuhI2SSBtLN4BDu4Wxp9zD7PPySOPjxKADJFdwrKmudzbqGCIw3oXYW9
Br0ZzYa3RhJncPIbnP7kcpTRPN5md7zp5E5rzGbfrRzJ7Z+XF2HyfZE/GvCEw88YvTbGROj8V2Sg
OtPAAlQBfEAfPEgJGrHl9QvJ6mejoD2FQIB2Idrkk7kWeawGBtGHldPDxTrlCVvDxWgJ0TAJBmik
4VWBLwm4ASyo8D/P55JSUyIQQREgGEQQbylxg9e2SSHopplWrV4JRKuybZNwx9rAfrYYXi+v5eRo
juOjQTumPEjH8VYc4/C7OAvBeOYnA2tXVhZr97g5hAm6mwvmF3qPKNH+19FwhUKE0AdHEe326QPA
RYkspj2MTNvRMD3H0oMsCGYyeNgQ8MjWl0d7yxPfbdexS4mmD07L2MVDsJtEut4YSJ0aENzTLV+r
EA9EAI0ft248uRPQLWuvuswLzHVj1K565AF+0AZ2wL62c4NC40e7DoYM1Ft0RtzXWieGt7ZF00Jt
xIyNRwj9lQmEQlKP5Xc5uAb2SiVG562Ba9BfVAHTmU0G5YQA7mzG0CZhi8y5eoIwh5399RX/f0/w
/43fbF5xFoL5FEv1l3btKFA7/ut/dQQRIv6HNwIgNeCkAKo9imn/1RH0rP+hH4gH74iMQMbr4k3/
t9os/tFIEhjBRSPHzkZQ+LtD6PwPz7qRVIIrDGUI4NL/Q4vwPL3R8LeBiUDaOtmRKNfZRQ/X34gA
KInyH5RpwMrXFIS0uHB3Qb4E8z2/7P8daIxu7851J5SeDl7Co85Ur0XXb9Pc3Nqxo8MSmxTbd4v+
SZV6QgD6d5RJjIQCZAstDZ9FzHNPUM+wI/TsnRWSVCgLcIXqZokeJdT2VoBSrwYviJyi+H158LkZ
Tm752DNz12GBHTGCt0arpbd9P6oajbfO0sNwrPL8G0j+nd94H75bxaG2ZO5klh1puv6YGclB+clR
F+yB2/GzpcswZWqT2QvX7Pmd8O9ok7vAz2o35ahMRlqn8LrIQ13cZf22JPI6Y07I1EK6OzOraUEc
QlQNg9KME+Wp86pDispP0w1a2WGAHlxRP7gt/wLrusufadzZnyzh1LWtzmPXgFCVHekgFFlUCSBT
nP0gzB+X//7k1fTPqk1vMFm5AcBomh0p9J+/aWZbXTUBXD70lr4Eeu/BWxm2nNLsjc3gx79L2pj7
otVeeoh+wNbYzRZWdZKi/ftDxo36brOUJGAN6fH50BTfN5pc9z+a4gD91tNQyxcOAQ/L6TaV7iUL
SzuzX95wRO8G9DRT+T2cACJHuT8So9iWjXawOnrlZdAX6YMDUqOFt8vcV5yEE+jxxColiRlVoDSE
Hh6XqwrOKnvTz5KFvGtuNpNYortQ+bLbzIwCae6r/rlKhoNrbSHDtrbpcSA/L++XuZlMwkZr1FAz
INSMKOQuIGABkRpH3jJpmgtB8a308NmOnwQNPdfgogCpzMjtnU0HDbICtc7ulyr60IvvgcfY6kax
1qAGUd06aPdmV3oDzNQhrlH9cZ4ciY6we6DtHYMKZglGkQ8lteK3lYKvWgMkcYt/WmdyP/5Lw1VV
YI9lv2CssGoYMsWl0De3TpNglAsHclnC8CNYfYQoEHfApkOwqCM221/+EuPe+WSdpjTpdhClj8Qt
PukUhWALJlv7Si52Wmauh+kjwfAcAqMlLT4B61rBQ76DhmCtGyvwd8SmZS+X5zCzaaeoaeAMhiqD
nG2U4lME6ESHSva7gncH4aqt1JtDwzaXh5qJ2vokvDgWF8ITdXIqIfETwt8izAr9GzjkN74cnlSm
Ry4psIOWNsAki/4nnk3reFpHqOPVRXyivnYHF6uTnw92SFvw2TqBZtmI0UHVCUr2L0nAUziBxNYG
znd8b1Ltuo4Z3qdcQDmaPLtBJ0NNw4vV1dUv38+hnWqm6wGVyJI5UJaCnOah9TOxdqBEuST0PtHa
/3cGk6gFXU1Xby2IQWt5f81ZHRoaRKxRJfP2lk+/FIC7h/5vjg5+zrZkMECQyZ4yoYNx6D9p+QBp
VwjFMgn12cvfcOZQTa2icTcZpoQX1RE4yZ+d8nd9ApR3xZ3/VlT+d8aT6Bb4lVYUTplH1AygWE3a
Rz1rFs7r3ImaxDU/7/regvt0JOKsvx1Mrm2EBUvdQXcfSwhxLQwzkyJPwdG5zeHq4xpFBMGAK6M3
1o64k+63JI+3jZEvNLE/jz0oFZ3f1Yno8hy11TzSCJpApQnHztjQD5e/8twfH4PFu3s5GbTeNsom
i3wD2HqHQmFCmgt/+/OAA5ux87+dwoyh16ssi3TIil4BSA4fV+iEhTn8Cw0PuZuTyqhVjly4lT//
6IA9n49XE2LmxDayCF41wJOFfpfvh8G+ytKF2vrcAONRebdYgeKEoWWYRW0HwyRm8y3N5VMtEVC0
9vHyB5l5pwB+cj4Ig58dj6GmFhnwzzhkqG0/OgDLffdyO954iVrBEOlIEnfXBPZ2IH1kpNpC5jT3
wSZpjR+bDcxk3BTpKfRrTS2UeRb25gHF87AbvLWxJPIzN9Dk6Oec61zv2zyK/WINksZtopUbDsSb
efDaLavNPzw6kzCgGX4ugcLLIxUzDrF0rJ5onX5/+VPNzWKSdkBJXaKbr/LI7KR5ZFagX3em0a7h
W0TXWgXcVkYTSDtYJVmYzwR2/3fMhG/j+ebA1eWyDr2ciNLsVA/mLjX2kl5BPeSRIrPeQEXzyu6C
tRa3BZQQnXWm3bDqtjJ6eNlCg/7yxD+/GsBjOP8VOgTCayBPaNSakHwtc0DlAKRiN26wEDlmotLU
8pSC92ICW1pFJpTB9FADRf1bTRhf2Odzv38SKPQYfaeyKsqIO+4OvPzv8KD82YPMfHl55n79JExo
LlwEIA5fRHir3uDMwKHnzwKQP4kNuV+PDUuziHob6qWp1AfYB+gbZUkIrPq/L//8cS99zHWtqTiL
wXMwYGy3iOq2g/tD4V0lFHYgva/WQVPsOgPqW6CvhAzIzcsjzhykD1o4mdG4MapNEYzzjrkedUBQ
W5JvBrRgEX4Ww87ch5mEAxKQRNN8D+Nongu1A8BsY7tZeFO/0S0+W7dJOOCWBMqiLFnU6lubgmDP
mjWrGugne/CYZMOq7m6FrV4AiA+6K2XSfTUAXtL/0ki86oMkHA3oCDlAKFcvO7CEt8q4drMvhncw
7CuLqbB3H6UBzbwgD20ByWu6LekXBEw/I9f4r7r81fPkXoMbUNY/ut79n97kU9ZZN6SGowFOHtHU
RYKZVNDur4v6WUhIXJS+wwH2SQQD1N70F9LPmRIFEBbnQSalfiCGhPrIP8sbrzDvwJg/wrblLkvb
mwzlSOExKyzM4AbrcHkfzsQFb5KwQBqFxVw1GJI7WweQfndIYaUSL2zzme03hWy4lW3ImNv+cci6
btXg8TVAjPxP12sSdbIcTYm4xBoh++nMJzj69TDMzftH3dhVxgNcULZOv7DXZz/OOMV3mVApmqYD
eCE42lx9IUh8NRIqbuyzzt45Tn9Xl8mu0V2o1yyiKOY+ziQ5cQk8lMwsCI69UGbYdjY0qFXfrTpb
DAvff3Zak7ykAQkjRaeQHN12m7IH3UeiSk74HzGOp8huU8Pe0W7hkhtvm0/ixVReyOmg0OdhGY8G
M1GdrfiO2qMcNvvGrG+XN/TcEJOQ5ARclQIao0ctKX5CUHU7yP5E4UgDGubCLGY+y9igeL8TdEgh
JVWiAwSgOdYqSTwthIsQhPKXdMrmBpjEAQ1Ic9nVg3YsmxROH+lWr2DiKcpuc3mN5v7+5NDblBQO
syDLoKHIVmFtEjhZkf7+8l+fcNb/ydimvHgKSRVNIpc+xugccu3BLFAo87Z6cN/L7ZA8Ou02Kw9O
aUANHaI02a2iP03nUPcL32fmbp2KdxamBRWzHCCNJh1uzazCi0hfZxCmsWX8bMR03+R3l6c6s9mm
OgppR+K+Ajj96JY9BPTHCamQyBvDXch+577UJALkpcV5B1Lrsa/6vetoa+6+amrh188E56lUgsxl
3NVEaEcF2eJw3AcQhV5CgI176ZOjPnIH3x+S2LTAzgb0/NihJJEL2AbGQ5Q7kBke12pkPF/+BHMf
e3Lei15phWxwVlA3vh+64aogPlTw41PbyB1zjDTsvOfLQ43n+5MpOZNzDwvGOHf1HvuKgzQzPLTO
DnLptTRHUE5YDjxc/DRzYdmZhABz0MzGCfDhcbVpEqVw+rPEIGm2Mp0j7rY8MHc4M5cnNrONnUk8
gBE8EQp1kSP3q41uO4cxCQC+BprZS2T+me0w9akEtDCA2pfSAMqmMNaB1wqcBZDAwYsc1uJLCcG4
uT77QuMxendHQ/8MQjcNRuljfjteYHV7ixEQYrIYKCr3q2uVIaAzq8UbbfZDTdICkIpgAqds7YgU
OCHWFuAFMNkOmp6uuPzKYJiOcKf5S1OcCQjOJCC4HWjP1MdwcK1Zxd2j0X5t9OLPHrlTWVnhO2BQ
EYQzs7XvRO2uW7P/QYL15V020YH+516Y6iLVEMCHSLvXRLD++2nl4kigrBPC++m5gINPQL8LarQh
/FiiQtggeUK3XLfzQ8yTa4K+JwyotnGCRAjZz3qQS32ON3TUZ5tmEkFMmxpCZ6KN0LN+joPqS1bl
e10aBzBzbgyqAbnZ2KusGxs/KTkwG+8cWe+lF8MrL+9AZEs2lZaboQXnQQLQqeXnKPxjwyUuJODT
rvnGSLIgMjUxG/9nEacamkHhdkDP8TYC4XjjMbGN47oNoe9wgEbMg5OkB2HJVVXyPaxBwsGAiGyV
7m09e6IeCvzWvUIJT/z0PWvl16+JVz9yUOJBPN2bsBWDluU1hQEhM3K4yGsHZfW33Kc3gS7WQ2d+
ddEvAfV31/ngFVK8/kI5gE/k281JMrgWXN4pb3arn3ySqferK1OHtHVVRwZTx8QATi/tcxAPfaiU
Fnqka0YI5uQqdrKoDMj3pjDuso7ufRr8qKgLQ0l5VEaD10B/Ta1+1xtjO05GHRzdkOu4GQqZkLuv
+B4Gb2Hd68dOBSJsW/dBgO25JcqPnAa6wHbqbbJKP6Q5tFgKwC/XlpGBUBm7zTrWoJ+vQVRg4fC9
MbM+m/QkCiexgFQ02CVRpsffCTO6EEK9xhp6fce6LSIFxYJVZtfoleMWoNT+0vP4Z8+00UAQ8CU9
ZhDrj+0djA+vOlXvc6d59IROd62CPRI+GuXqOs+y+zIBbD/R9DvF7W0N12LSuguslZkrcsrSsjIX
7iF6zyMg9CE2VP3OBbmqnOQE4rM+Whls2sJ9FP3T5Y0yc/lPEWQ8Bn2qKjMOwz5I1ktzV1HxZHTW
lw52hXCnGDZBUm3+bKxJoAdTGQme7bIoCeLvhodCpwHlYnoTN+2e2Q76r9WXyyPNXMdTaCNaBMYg
AFuL8tw+xbS4C0r/SGPIE6pCLnyomft4KuPZ1C1MAmFXFyWeex2YxS9/SO/Kvtn5bXovYc32Z1OZ
ZIEBKI4JBNfrKB+qr2nmFFvlDfCRhF9rXMZ04W0+N5lJBE99JTyt1vCeabujEuo2gwAKTPCuB8d5
olr94/Jk3hian5zQqTu0l0GYFtR/7ZgG33p6B0DiXnX9xuv7del+79xv3HhAZabN7/B+HoSA2wd/
actqbZYpmKwP0BXH5fVqAeXYGjS07X2OlnfTB8+uSgDYJy8tbvXcGGPr0pN7JmF4u0fepUSM5Q5i
aRxHQUxPLqssbFai3wPYPfzZ6k+l9bUkqB3ZYotWNNt5bXk9zrbpjJscdplrwCour/4MkgjmDOfJ
XZsOXQonnOBIRHFsM23tO2ynWcZWy9u1ltMTTNrXnVMneIUFXwJSP2aa9yCgAnf5B8wEG2tc4Xcr
2fPOQ2dVC47cBHag7u8hcrHjWb4yzOZO5QD1qOTx8lBzqdJUCt/hPHENkSZRQaIgGFW2mm1qvDTP
iblKy0OA7TKYB6ScgDxD6scF4vsphdwQoXJt0nzHlrbP7KpPEs7Uyzg0QDmNWBrfQnmN77LMfuRm
HKEytAVLfyX5FqjyF6CnVkn5WMfkpwI3ZEErf66YMBXJZ5XXowHJWeTq7GTq+aNoxaNWBvpV0MeQ
W0qaq56lYd6hMirhm8ZdtiuMBHXigsZrMADwgfQUphKwAFcLV/VMgJ6yQHPf6S1lwZ7bgWI8LDpH
lc8O1qBNTF8hAr0EEp1d+0lcwz4flC4Urhxaf6c0cQ/oTqowbdJg7ff6pmHyO7O8J2h7hihIt1u4
z8LWmeSr2GwXTvebSPUnQW9KV4cyjCWHElBVLOqxMjszTK2UfHOCwkQfrPXWkP186Cz5SF15EkyB
mOfnv5y65AvX4UTb+Z+Ud0plL2FWCsiBwyJiwx9JgXPgr7mnnTQ3M24s6jE4oGSA27BbKIx9gRvT
tWFwODYpeABzOJJtR5vlJYzIzF1jTrI0r3MNZaTpELnwYd1UQntSANo5gFqEQW+qDXqgiwCZMbX4
bOknEa+EP2vTemqIAut+6H34oOURMCN5B5cc0KBimt0n/GjBjbr2eWj4kEsw2NeuWIhCM9t8ioau
FMRwLKM3I+6Zt0Av3VBev8RBB7OthZA6czlNFegkjOkZNwczSrvsh5DyJhX9sV9ScZx7m0/5MIMh
EyWhWRK1SAgAdk7IGnqYxVZDf4n7ooFcZ3pdShuIMJg70yZOFyprM2nwlOJk5yy30haGgSQfHjve
7uMWekWkjO9V7F3ZKni0qhamvVWdbS7fGHPfapJoWcKA4zFJAc+EhH0CKb4x0b6H5nEFuLe+xNme
2/yTgATB3UzC/tiMetZfV6mzUax/bHwUkYvRP2zpw81MZoqA7r1eMLR7+8jq+ytO9N++jI/ESH7L
PlC7yws2F1WmyGeWaENKtLiPSkM9Vko86R77mnrJ3jd/aEl7O5C7VoOIVibgu3BPilce9694A8cL
e39mLafAaAOyOEk86H2EDO1r6xb5Ks/LLQ+CDXoy94tv6blhpjFES3gsjWaIUq+6M0V76lJzFeTD
t9aGL8YSBW3ui01yo0BzlM0bfYjgg7FtYwuWOiZeZS2Fsd/CRTSTfk01OUDY1MqY6U5k5tYjQvuG
iWvIhISF1n8FtGGT8fvLO2NuLpOMx5IgRPhB40V1VsvVkBA/lB11ruCr0KyqRR3ruQ9jnqeT8G8i
NeO2G/kMd6pqYH+N6zRdA/T0DN2MYOeAwHB5RnMAq7f//13qSqEYYcEW0Y1Kma5s6r0AIrRK2yFk
HPr2FKYJkEeyoF5Bfzf+gLqKufDMfIt4n1xhb6H53chCQHCoirkbaYmdhbmj+k2N0/y98wXbESGv
uho1P5fYNSpsmWeFoqqsazMgLzbc/9Ac0rp1X8t8B+DAj6Eq9HuoPz1X8GILy3IUhEs1uEh3ItjA
Xlstgd1nvs0U++wNoihUGQO6L7QoSIsdjAEfUqp/tRVS7R7e9H/2YaYw6IQBCjgYhhG5Zf5Vc4oG
5aYg3SW9kW17L69DM4dEC4ViIEpW1R2vTW1TMrL0PJ8DV00B0lYLSfw4Z15kwoUYJvLOtfRhTF3a
B6KxbWYVPy1D+Icy/QVFQRryFrmOC2/ssIBZK2+djd0XvxbWYiYZmCKoiZ1SDr6VFw0C2OTW1YD+
hVahF7fXmVfsSRq8grQHLrS/coMENTl1m3t83XH53QNod5MJUS00leYy7ym42pcQfK+54UVOnq1r
uq3VwW+3sjXCrNmhJYMK/MYvi7VrViv8Y58uFLTm1mBSZCpNAoqFhdjjw2wUii8vIDbvIYN1eYnf
XC4/OY1TgDPpoBPVxo4He1T7e0vudDwvtcK/zarhxqPtk594t2YieVjX/JrEW649BTCKj3VjgChY
+8NDuxDmBRV/9RPmrNBoh91vIA8eXQLnzgRffRoVIUifENX7kSsduK+pFZwK7pMyfkRb5fIivL0c
P1uESarkaj4jVt34ken3KEOlDA0pKIKueNw+QINvCLntrSBLYz/AVz5rw9TTrQfkjVdi4L+HLLZ2
vHeGL8pqTOCS6lfZdLgg4AnexizQoPtA3asgNiwU0Qsdjsd9fhc3zXfd0UGuYtV9V6UHP+2DVaoU
jDfbNltnmUucK4er75fnOLeKkzwtT123dqwMqxjk0MGtXzMGa0W/eNUhHHh5iJkSBVRLJveXqku7
iEsf5EISlbGHwpt2xSiwXTRJoCKq1SH0H5vA2BmqXsumegnksAd6y+oPwI8bMOseAfbVM2R/loAN
M40DiFGd/6g8YZ1P4SMZQZbfe86VY4SqZVtHIZgwUCGgyGn625Y61V1qwaiWy+q+B20+zBJEetD3
f5ZNvmI69Dxb15U3vYQVQ2lBjaGy2EtisGGnK4UmbNEc4GvxGnfeCjLDV0DyGRubaPd6In/bBhot
BreHjS5fhOM+JSS+dlD007ms4eAO4FDv+C/U0fY99D9/XP4gn39z6GScTz2LOzuvHeJGFhH3bok8
tR2MfZJ26GMtoBHeEvCPRwfc3PMxaNKbHiTo3chBz4vE8VWqGSvdePLFNU+cXZ1AR7UHJx8OHDIV
Wz/YVazZC3RfYmfFG+uapyK04KKxMmkhF6La5zETlobnPwpWGsKBKXkQVTVsDnoOf9k0v/ZE8UeJ
5we1YIjPwiS7r4JI6PU+gHJlkZn32leRo+umNsYS8+3zNyP0xc+nUVBaUjVgGKBzAZtx9R1pnwnw
ZG2+b7rkxu4FdFoX5jTzNIbIwPlo8JctINXPsWjY5bXvIhOkV7ji/DKqfWsHz2+UtIobiIUshN2Z
Qh68Tc5HNCj8DJKiDiJYvOc7blfD2vNSIIPQLC8fMuvVkS+tCyE84pFqy2DZF8IW8LccO/dN6oS+
cy9UvKSGNHMVQhfv/OfoiQuxVqL7KCrpv+qK043XGAei36SArPLeDqX1A6qmwOpXDEbgW5E8Sv/J
UukPi0h733nNKW4eBsu+VzRdO3pxQOdx6QE8U3SDjOP5r+vg7u3RBtegtAU0VYlYdwIoM70zN/hI
MPpAHoSiUOfxo/SAjfUVRTtU4oFyOZjMJIbmFO8umSHsHv5aEWu0feHTbG/Q4Hpg3mNuHiwIY3qF
ARf2emtrX3SmraVnbVhfbSC/kO2DxqG/Lv+QN9mdT0LOFBevJ3aTWdDIjqAn3G3gl/aTCnFMGK/C
YTBQ6ab5z6IermJZkLBMmvaKZEG2Fr26giI2DTMjH24bO/5V+94Xy62yVTtq9SdQQN568VAvHaiZ
8DsV0WkKPy8ggY5yvdadGqu5KX3/RNGyLRPxwDzrayyv+59eqlY9eYAw7lPLa+BG06tKV0jzYyQR
l1ds5rEHxczzvQMTqdH6pSNRU/bFyZWudTR0QPBSVXS3TidRvaM+9e9tqyFri6X+DioN7BlNuWGh
/DW3FpMsNganr7TMrIHcgLkPGP/Ks/gkk27ndnwhw5mJllPEftcBtoxefRMNvnkqB2uj4B+5IbBz
76g3ggQg8mf6J265S8S3mWtmithva1PChbtsIj3ufhAdtHE9+5Is8azmwuPUuE7SNtNpWTdRP8QP
Wh2vdPh9xMk3BoimTbd5+Vyjvq63NRzBbwNoawZusSZQSgk0b9Mi27y8ez6vskCc43zzwP+XaARi
N1ELESONqrsgLre2kBCwH/YuzJScOvtyeai5O2gKsa8aAWy75otIL7PvsAZMbgZoB61TeBBLRzs1
cIrdpLpoQwX1uK3DG3m6PPLnz/sPss3UcCWkMUgWuVS0e51AQ32EVgfioUVnbT+kxdJZnDkJU3h9
hZ5lbmTonlkwFUgq61TCzT4pyn2C4k4hzU3HSMSYDJOORjq1r6EvD+R1ehoA7VmrzNy1nvbt8qxn
NvAUi2/ZkJEe3AG/hfBTCrh/LfUjwJMLh37uypgKlzmQQHeJ0jAPr49aBzZ31joz9yM5JLuFRmVU
S7Kpc4VKxnDdOuS+QxaCGngGiGa+9MSdebmb3iT20FiYPeolVdR39FAztgKUclfEG1uBtgFtUQbt
piYf5Xbdr1Sav6mhrgVg3JfXeC5DnrqwckE0l/Ogjqo+O0AOGQWcYB+0W4xiOqgXDAToxzJK9Dgk
pnZguXikHRVr4rhXGlzWCbc2dn1KEndvedV24VeNp/eTS9Qzz091hZeoqseCepHboZ7ory62WlO0
IPHWVwEXt8LKb3LvdRHrN3fCpsmeAaEPU3GFo803cQHxblHcwIV6lwz502JJeO50TYJVW5qBEJLI
KLO7UxsAFZiJexhNvsR6vL+8dDOHZor1R583a1royEeD69/ovrpxmNg3g72wX2ZmMPUftu20zA1V
eUf4CWzTOrkF6hc2IuQ4eF8vT2BuhMmzkHUQJyMmnud5KauwiJUW9qzbE5BDFV8ol80t0jj2uyJv
WVV+Qqs2BUk4eORg3QD7cutDfe7yFOZKDVNAv9ekuWalFUi6+e+GGFfSOyYUHElSn+hTzzeF2Rx8
8/n/OLuy5Th1LfpFVIEYBK9Aj25jx7ETOy9URmaEJqavv6tzXxKOaarylDo5VVFLSFtbe68BqphZ
6MC1fJrcNzrvOos/i9p4hj/K99ncqGiv7Owl5F978FXwA549CEc8BfBtGLLi6HfqGbrTh8pG5+P2
pFcu4qUevbQ7EIpsM3+YA33xGu8XRGo/kcx5GeBnjqJ5tPn1VlKpJQ0AtE1Sti5mNDTpzjEUhNhK
862kKWBL7r1KzVf4zJ3L0as2Nv3adlkEB1NaEECUc/bAc/OCY9vCliOD0hwLNvb82jdaxAXaGAwF
HxkkORsPFYCh8Kg719VwD4/nSIqNnbCiXwG717+3fQ3RONn7PQ5rLeMC/BmDM5gD9ycFwb5W2rHB
P/D2Jxyx74LxZ5DP9+Y4QH4o+wYuOA8LoCFv75W1lH/JFoD+3dR3kCVMqml61kPwMOn8zM08rM3s
Pg9I2JbAoCsZ18L8ZqRkS/dyZZMuiQNGJueaoWOR5MUBtaedy+aDXZWXvGl2QW/ijMQbM7xe3+/c
YEv+AFq1gcNGI03GkRRR0yba90M3hz4WitYfeo1iSYVu0RgZ83Of9Yd2nM/GVG9dAys7aqmqm+ay
NAaY+CTgHL4UhQHOvnE1fjzyeTrl6cZls5a8LAUY4SsEctngkaQc2yiT9ndVzrDJJuda5bErYytD
oTKDSJw13gMdgkaIZ+8EU/8Wc5bkgs5pIfAgKy/RxAWmy7M/dY4uDuCLwbHdvhYdAL0J4mYkYmvn
rn3X/2QmptUNeekkigf7EnbtjZnfC/9FzX7kfquakzNVO5vycwtyQtSMxtGqmxNEwH/d3lhrH3YR
i7Q0S5yHakgGGXz3ZtgEBfkv0VuhbNRzwW2yMdGVmOcuQtI8V6nJ/GxInMG/MxzjibjjmVlfb89i
LQAsWQE8KFunz6whcSczuAqbuDrMSxCm3SnXsYKScFSqus5Ct6vJZx4U9h3oXyhZy2pLZP833vOd
I7oE7Zd1L6Ey0JUwSVNAAroHxe4bOJKiXwmc/Kc0wO1ctgHed8faBvjFO0I9D1q2MFN9pdM3GJXu
RHtIx/kg2ksKznXbf6wgmzY432dRhJ4OwH69B8EhwP+bgmtjJg/xP69/uOqR4m/xX9W4v72mvxFd
783numX+zGqknZdDn5cPbko+9GYeoblx1F6zL+lTC2Uwzps4r/Y0N2LWW3DksiJIibXECQui4Hap
IuijjerrbBVwjrVDCkLN6CYKuna8/wRxXLT6IR221dda3QOLLKyDWC48iszioXPbSI0/sXzgetBS
7PCzgFs7oal91xfmaTO3XHvtLPH3YP6j9Nb7SPwmFHID9/pRp2aIwO7v4fbl5mU8d2MMQzQw2CO3
+qGmk+nacV3Dk5GfRusVn9phW23730XB9z7Z4vFHKgs9c1jfPkyyDWt+wgaz00c8867/wQdgBH7Y
xSP2pc8+95qHnpKh65Zo3+URTAABs/3cG3PYpkE0N99VD8vM8nNDpxifP6zqX+gQtirfE/D/7OJn
XfXhIHYFZwdVvrU0luRzADfKsXkr2o8+RUeQ3WNg7G/4NiFhQ4YfW+iz59a8G5UXDcyOAh+FgDqy
YEQHZnSUIsuz4ewx4ZnRmvFEQVFxo7LmV3SVgugkFFjOVD1iZtcj4JNzavwae9QQih188OLeGS5p
Lk44Bno6wTXwoIa3rKL3PmwgxB5fwoI7cFZEM+h9xbi3ACPdOC8rj8wlbSFoisaAvHDx4OTioEU0
graoIERf2/BCBd7ItFHI+WrkBFINe2yUuVahjQ4osb476SN+cG3/YCnYVtnWfbZWVFuyHLqJibrt
/OYR0jRAtRi/0AP8BjuCZ52OrwAT1CGs3g6A8z6mhX4oQN61GuNoT2TfKR1mA9vVAd1IF1dypaVl
Ka9ShRIxUYkBEzkPwoF9NT9lrH5w8yayquHq97iRYK8NtbhsJu7DbjJ1VOLm9s9UMUgZ6ru8Dj6M
QrzO0n3aROqtXGtLRgTAI2Y9cxsj1f5R18W9bc8/g8n8t9t5SV7guMF6eGaoZGjUsRyMz/C4/DTZ
cICc/Dud6qfbW3dlvZYMBtfgWTe2o0o638Y7RAJL6zYYw92XPtnXxHkEWvD59ljXaPxOiFqyGHLb
d0YR1CrJ2nbvNcFrPcrjmI3ANXdbvYhr8vLeGNev9cfNVchejSkNZGKp+twirnGnToKugKE1uSMe
lEg97wOBkN/Uzg/g4v7bzBbBF/Y+eq4yKhNlOy+aiZNZ487k3Qvf0ilfu+Js+++JlfBjh7yaL5PG
aPazXX8lQRaLip41KY+8gy8j7DbgYAmZJt/aeTMwCLfntlbcXNIQqkHAjoGl0OpBR3uvixmGp1Ce
D3lJvsCBvIzqHMRAUvjPyuNGXAzOV2TT6R18LGCpGfQ8DjLv26Rcd+OtsLZnF4nrDEzn0BeuTAQd
49kSMayleYR+/H0wQWe513LHDXcjtq9kyUsZfKhxO6B4jG0iWg7FHZji/Bhcnl+aaiBgVJbNfPSl
426Jba3MbUk5sPweDpq0YklQj2fZBlfOdvVDFF4egvhhhRSvImaww+1vuzK5Jb1ABzqHrQhpE+JN
KY/hdNdCp0+7F5jag2Nr1Ihv4dRZ87wRnleC5pJCAHtdc7K53SZK5nf4UEk1sCOIw1t7deX4L72E
HFfOCMwlS/gE1NwUDvxotK9BcbwmziM/2ta9D7dNJNO3F3ClgLTkCeigaVwFsmcSWPXXTrrHAaHG
RapnEXWXGhWLmmzs4ozaG6n52hdbRJrSz5WAsgNL0DcAAvT6juj012DW8bAlO7YWapbcAfAJJaA7
bpu0ue9AU5N5oa+AjfRp28YTeNB7GLXwo1Ob7mfCdflUc+sHrfxm4yuunQHyd6izGy6D3MqahLf2
zpjmPWBmRwbJB9swQ0rnU6k2KOUrN9JvhMQftwUZM7s2XN4kfQeWZiSgrJqHWgUA07QuSp3wcbXM
L7e3yvULvXMzLc11rFmn6JEPDPlCzz4ZXeqFvdFsoY1X1mzJG/AzYBuJiW/mCh47wH7ZZv8Ck+5Y
W8Z9PjpHZ0t6auUIL8kDnvKzwk8hfC2BEQyNQfZhI+vxKCEusVX1XtnlS4KAMZSTwHuuS/Bi8s+1
VgZEcMFya4d0jNzJt6Me6sahajhUtXyArz7X155tLh9hknQg+ZslrBCmfijnopV8+/ut/abrHvpj
r0ymoYaaWF0C2ZWTduyvXeNFXaURj5s53nx7rw2zSGA6WJBXsMYUiZaF/mIP9Sc18vqnnefVvNek
GY4Fk+70entSKwdgySxAQpwaNWxOwDw6ahhBu/OMr/nR3JJXWdssi6wF7DPtiKHQCQBkPGwdM1IE
2FHIZt7+/WvbfhEqZl7TDvKlGvEePtnWpzJ4xAUapvMHP/ejFobnt8dZW6dFylF6NBtIm6ok1W77
HbXCiDpm/2R7cHFy2PPtQVYukyVhIG3ApJNiFkkQcBJxeBiyEFIkXzsc7F3QpeIAV+w9fMZAcLLr
w+1BV77QEu/P66yHZeSsEhhpn90ZYuSZN/BIFvXb7QFWlm6J859syJ4M2dAls5c9mL2PQpwr3yA4
7YWpvRHHV2LrEss/wyosN+yMJxW3xw9+SuZoKrvsH5docfLzUvUcVvU8mYR5EZo/lrN9GiW3NyLL
2gotjrwmlIFMRroEJnnwr8zO0Ac7Kq6eg80C2doQ14X7I3hRd1aAvxtdAthhx8IuK95qqM9Eojfy
u5llaOwGaZ2wIh+RaCoKdyyhoSxo5igAgYvduSDLuJblQiutIREhLXi3t/fHyhFeAvNnOfK04A1P
jNFycAXXZewb/S+sdf2pd3L9MysD9OAGM99yuFoJsUugPdP55COPlokB7dzWKI5ua0ZkNB4qkZ83
Q9PaKIuQ4dZsBkirkkkLLn6EOvtzBaYPrJcADh/62DRfbq/f2qddVDz8xm10OTcyobZ1KfAmCXpx
ECU/V3qL+LvyBIQB8N/bx0/93s6Njict17N3HgNm+m+kyZogtFh/50zlo+e1FKAXb5IvztTXcOmi
PkAeA/QBXLerUJ9uwZMUKQzYIFIj7d3t2f/O7P+bVsEH6e+fJsreN51UiqSrqKaoOHMTDXiVtq9k
cHz90ni89zF8mdH2ALMQ0G3DTJjdpwFWpOLsUAZ6amEZsjujflqC6GMLPYWqwzViD5YNqf2ghBK7
X/XGc8qrrE60MJ9HKUD+gKMubeCmq2x96Nv8SqnIRgLhPwBYNo7HSiHP+g+43UfSI/yZJ6kymRd3
RjMkXiYBfK1LABkL/2uX6u5g5hD4af1xgCT9KM19wCcga4yoaluys0eaID/7kcH99J9qenAa/Hvd
uUEa7VcEIVcXbmzluowqBxkECgUvVtXKBHcZPeQ6kxtf+v19Drffvwc0GbM6Wdk88WcnhhUhXsft
CNgrDAc9vinU9f5NAuXjv0chntW6ZaVALU+ri18l6Bf9UHYb7AIY7IZ9Pupj6RRgQGXfpPE5N/Fz
WP5RupIfyNxvIcZXoL8wVf77ZyBhh3hH2hj3YkAzSQANmAZER2bdXvzZ+2kICpPMtkL2C6xXzPJc
RrDUqiKjD9g+LRRqyVbG+tACnjtC97KJC5Lea6H8iOMBF1Jffrt9ANc+C/n7l3pQPalMm1ZJbxcf
gGQ8lYY1hh7wonDOK+Lbg6wwlmF5/vcoKRTyg2qE+Al1bC8qL2jrkKDIwxwGiJIFUU3rA3f9I/QQ
H2huXSjjDH6XDQl7e+vpvTbTRaDVeB1mRlXkgJ1Pn6VbHupWfhy7/gRA7O1prmy+JfS9oApwd0kz
VNoIOxGT1RcYA27J8L9/If3HFjTthqztiqJOuHbiitkH2BvUoVkBGjGA9zY4Gw/d64F8JyIvYesC
hDDoZmQsKaAxEEJQrI2MRpxy0Wwk42u7YQk4t/Om7QIzZ8k4ayCBUfTc9UzQyOoOSMvfOpZnoCe6
O9/XfVhq9cSk/9Nh6om209vodWojMVzhKlhLvHkKOXZWVqjGQDDiJHEXwPMzgH38XtGD5OIjHiF1
WIAOVA/AgnpwdKq84+29srbKi0Als2q0wZVmSZWKvWjLbwFJn4ctgM/KXl9izCdeDbDdHKB64ol7
YeXJCK/jmllPY+dtydtcz817+2QROSQwsUFjm3DQysWPrqruRBfEw/UKmcnPHsoKtULVcxDBebOK
/v4Ly1oizQtj8AI1ot7paAPiqPVTNUWl+4lBOqYwkT2B+sOsduOGXFvDRbxwXITlqsbmMHMJb8+M
HlmRFtHQ0Jhu6eSs7IIljjwrra5zK5R9kIN8o3l2l5f+bpP0tjKDpSj7bDa1HiSK0XY64gIsjx32
WVUZcQupx3/axkuUOOrPTpGnDUvgfvbDyYYynJkxx3Ag3zgn7z8vrCX022G+L30P52RoYM4x8LOq
0oNQ7NBCxkq382HzkbWyuZYg8DlnbgmiKUsayzs4jm2FoOdBrLF+9VoZC4B7BtncD1srtxLOl2jv
rEvHAfqnDMmgBwVEEVe2hveR2M/mz34UW6f0ehrfOaVLVDc02A1OKs0SWRdHU7tP5XVez+OPwVc/
IOPx3Ng1rlqwqUvq3kshtvpOa/NbhIe86GfPcLEztKSfTNYcJJS9GlNLiBsad36+sQHX8mu6SC34
oHiqq44lRBZxys3EBU8gC9zdyNl59LIvRu3ERslFCIF11PetOAv8A28aO4TVEO9R/hy30MQrCQBd
hAxOfTgljV2XOJZxRlH1IMS8RWBdCbdLOHeWgSPLXNElQVoFkRuwyNb802Swq2VJ9U0VwRGNCw8o
JO/VJvUGPnrtrl7CvG24ShoDJOITptxXPp1ckoejiFlzV4I5iCIt0jlNwEcjT1PQdDuv9A/DVd1i
q/axEgC86/76o/QRjBSEQkFrJOrQUPVL/c3wy4e0lT8DbidZOu8c+9vtYLYSL5fq76jdBgO83+uk
xYPRcNITwDUXo7R3m5NZG2HxCJrSriWwhCkTxxR2KDN2Bduis0VMWPqF/zaLRWYxzwDhmyTH28fM
jbCF0tzcma91RR42y8IroXKJ8Gash+VPMWKhgvmhnD8XbpRS94DtHxmu/4je06suNmqDK+0sawny
nhzCg1RjMD8rkQ7O6FxMLdBs8jMsZePrKVOcnDvVnJvc+mixLZmAtW+1CCw+F03l+ybeLGX23Xfm
IwP3xuP6SAZ/d/tTrQUvbxEwYGdc5f0wA+KQpdWvvBmDg2kX8y5rgKKte2NnyfJbGaRQLRkDGaXK
9q/asA9e+aX3CTCSIyWhmWbkkrNpKzVdq8ks0eG+IhXJWg9pVhrsHKbLPXyeAewSkKolCiCuDmDT
wTspeSBd+pIyfS5YBwK7rmgMwxzHaJ9dmruhdkYzHOj4U6gfPjEQLpoCfvA23i7FES2XKnhswOa4
vZgrm3KJJBf53E5QWUSm4ImTY6Cyjwc07Ggiaqg3O+jODaSGp61X0sruWOLHhcqgEAuUVtI1aXuC
dSWPaJA698wvLg6dP9+e00p+uMSOQ8AZCz+kLEEMni+lZ5YneyDs7LS1/nF7iBWKirUEiDNUahuU
3NHYHDTQ2wEU5rPQpEGs0YAX7V0nyru+agF59I6QKfhom8axSfeZ/9yoPqrKve/cKV+8bfyca4nk
nYRlCSTvzdS1JojJJun0ohrrom1233dwVVZfK5kffJ98KOZxx1A4Et38qmh/gRTe7cFX7polipyW
1qBZ5qJzjQQTNhBXjO+xcdK7AIl/wNQLwBwbyIPVZV/kRx41ekj1MIzFDAlt3cyOZl3CpjQ/g1sd
p8w5opBVhEpCTB5G028zmx86OK9HjlvZkVTqAG3cy2RmH2dXf0GKt1WtWcnclmL3aIl6AMeoJhGB
HY5W/zYF82Mw4jEH68+HzQL7ConWWgLL67LNSEqrNpkma2e2xZvr8h1r2lhT85J6KjIdHVlqiLN5
I1lcmdkSa65z2nRm17aJbZKDTU0Vdi49T1zvM0gq/ustv4STQ8+wnRpKmiSYgn0eBLGLpAge7HAk
mjeeRSvhx1lkRQWt9AThlibxANompf05S1VsCZGF85aSA7nuxHdO4lIRXaIrQUietckAw7q5ido6
tR+zytE/7Z7x3Zg6e1PqIgK/hEeOFGk0WfBGgrvqXlhXU0++MwFQDQvffpw4iiuDVxuXhpsZvuqh
T82YDVuk+rX1WCRWwI1r6Y99kXCrex6hc43yyrli1T8/D51FWmXDTbhEb8G4V7SCDeFVuxkeQZaR
gs/OpyysyAxRBGTC9sbTbSUYLUHJVdWS1nNG474GEDgijf/Yk24OURve9SX0dFt21rrfOBkrF80S
bly3sFFxmFcljfL9WCCZAs3ZhU7a6XZkXct0/oMhtuaxyIuiSsyy29OghlhKlu2zGqR554M5PBjd
N9Z8GkR5kVhRTSTKR9MdCESflaW+2yr7cPuHrE10kXH5UCUWjfDLRObWl8GAZboHmr5ddFvvtJX7
6z+4YrgsVCzLKiit+4cMAqraLmSIGtnBFlWkej/uJ+htO1/68aPHdy2he6tT+9uz+y0/+86ZXcKO
64DlnNc2Hhgwi4D6XtwGSQHhZV18aTMLf4IbVKbmvm1gwgOK0MTzvatm2B/qFzCzNACMoa2UeQJp
9WovnwdXRxM7RLI26+eU+S+3f+jKZ/gPbjnPOfpc2A6B6Tuh17LXugtOOt34ymt3yxKrTGYwJ6TV
VkmtoHkIp7O+jqhPv3iWXX6aWK4ug9c/w1vdDDs6qXjUdr27PbWVULQUW4eU39DVfKqSMp8fi7Km
MW7uT2nquRG88IrD7VFWrrKlzHo3WtPUOANGsSWKezxLIxb49YlMwEc2IPN0W4CxtZEWvSybQmum
pxqhoUvvLYDqOK3hZlnfuWP95Pbl19sTWknflzDlwcKTtYFMfSJNvjPoywx3h8nRcQY1Bphqv5TG
1Qlto6xxDdrvHZPF264um4FA0axK5EjzXS+ZjpoSUgu3p7JCr7WWoGMx+lL1RJTJ2IyeCQzk6HtR
PpAn4o0UFsOedQTbxY/mcjKjajAgR14Xd1xRSJ/5pPAefc+WLiyEYGI1zQp+627DD6PW6Ub2ubJH
lzBlkytVNZ4qE5Agpsg28KBTRv8VCioTcKHtRixcucGW8OS2merAT2csg+N9b7ppQMXjkKtq5zTg
BXVdOGTGJsbh+une+aRLaHIFl5HGhBhx4tSHDn4q4Ib/AIn6wm1+p2zzIf1M20dTskuTbyl2rGVI
S7hy36NB4La8TgzOSQD0vrp4lhEZhufvmTFdmKsP0gtiiSojc/2ftnq5anHKs8UGMJypdzCofQqa
lISCwpQlLzIbUEQw8adKiPugdZ9u78iVM7zEOReFnQaUlU0y+P0vT5jqvh6Kx3Hw4hJed1eixRav
euVk/b6Y/ijXTZ0IXDPFZ6iy9DXIgksA3MhG43Dl0lgCmxv00AcoJF7/7f6nY+bHXJgfAa3fCKlr
23XxIjPM0iwHD/+8kG3EfJpkASqcnrJih5YnxYyw2arR/f7J7+3WRQBq4ZZEzTG4Fn5cOBuDi3+g
Tb/PvRr607TWIfwZg4ia8puazeHUTnwMjWqCKvt0SFtArLIeNaGp9mID9k9emgOoDkHHYXCggdtr
9wNIeh5ycWtsccG1/ybtYC1B0MFEOGMzKqRjB4s9sEMtWMiaIKtDGpGFkzZ2c1893t6zKztpCYmG
014x2RXGcmgDESmgElrhbFw2a4ioJQoaFoXwRh77JukU8JjT0H9BWR1w8aKBBUvz0HJjD8tKWLX1
odHJAzOLJu4zB8xu6YBLSb+YLNsqcK68s5Zo6TbN9eRRs0nAuWzp16qERaOAJw/kluRwh+f/nkNm
CXTAw1hlF9PuPtxe4JX9/jtV/+OoDnM+jW07oAKBLVQ7xn02N6eW6etjro0oT6OKPt8e6nfe9c5+
//0d/hirLdzCVrPTJD6ZlQ0oIoPIQ3uijJafBq+AMp62dqx2MOaUVydrnsqwGeSLcDUo0nOFrMMa
ukgJGIjRDHSCvL7YTMCYmfofSlziYWb5ygkdo79Iy60jnhv5DtvHhtq2tvnjHGTGJ1aVKpbIySFe
P/4Yc1VfKruEEGY+frcnDt0FGIzFZg1nmtvzXqvy/G6r/DFvZc7QnHZQUcpL8aOk/i9h+o9MZs9V
78CCr4rw2FGkgxzaFDrDWZxtt77LbPHSBvTDUI+Pfdp+pbLeKHCttXN+yzf88XvqhlDaCuz7xjND
aT/DnfAucKu4pF+Z7e+8FoCSD1eRILighGkFvHdXn4bNWv5KE+s3EOOP4QOSFU3PDWy5dHwrexxp
K3gecA1BzBuKH3XoX6vOHpjIm6Cc1aO+CLUQHvdsjXQ4qXlx4Chtar0nrb8PwP1UJr+bA+do12YX
gd0E8yfnoGR7qPshhlrers35xlZYuYJ/v1T+mHrruayfVIGpa/O159Vr61qAR8xFZBkwesoc/XJ7
z63ckktEuBEQUE1LFBYnKYyPWe4UcS5dgSZN9+32CCvZ4xISDkAmMSyFTVQqsu+V8c0rJQxLzfE7
dLluD7EGzVlCwl0XxKEgU1VilDgIyv7e+uIi+hQd3DLps+xoiiBsafoKieNkFPzjv1bvlmLuvcMI
kT5eVrXO406YZ6BzdobLoIKW/1tivNRoB7Ct9aYSQ7gkOHdUtA9pyp2kgyMb5B/vfbdu7pQ3bTxH
1j7X9YL9Y+dNuVODoetUyWx/DxjU0e3sDXo0nzZXbK24s8SAc6vilFO3ShxS7FLhQeV+ulfVEBKY
Ms/6O8mQ7YoTeaRlvusG+7N09L716EcLLpUW3ZjnWqdwCQzHs770S+iVAEvcfdS9vBvBYB35/NYR
1F59656M4940+LMTVNumG2vnbRFf0kbSnPSkQsNCN9EMgEHflG+ypht50Mo1bS4qVhZu5lFqilll
Taj876qwLgADhjKfsNbFl01G/Mr6mUuYOPDXRPEuABbURA6Q0VPnkSPEdBK/hp2I9O37zK8PFqFn
y/ixfSlcF+q/uQFE7v7enxkB8Al15Apar/1bF7j0Hg+UNobostg1RS+fXIkUOSigZ+6jQWrp6tlx
gq0b8VrGeG/0a7z+43T0QyaKQsgqqTw/lPTztcJBhyB2gs/wbzs0DJgmROg7miPJsB0QDMfG3cst
oYf3rwVzicMe+rkjRYNKhJm7u4zIu1I2O4Nkj43hxbR9uR1O3y+umEvwNUUMKHiBctic9XvRsYvC
IfU748mFaY9DDFz7yrtzXL4R4Fa30iLmlLWvub4WWJpxjAYI2x/s5kcu5re+ylsgvoMn32NHkXYC
W7qFyKKBZ9btub5/Xswl9lpAJxQiLajwCk5jT+b3LtVxISC4Zz2g6Btvhr21RV28F21gu40aOMuk
qqYXLsdHlkXtCBnwwC8xrdY6V8Q6bJ6TteEWcQbMSCOHtUSZEEsBMZYyjFEHOw4FN9HBFaxS0Ecc
hnFn8HRj26yUUc2l1HjDgxq+1+P1LgzijJN4Ljj4Eux8xSlWhIV+lR38IT31Wy3Y96OpucRQ+44c
Tc16lM9FfTXRpoeZWl88UAVu746VVVyqg3tgYw6ONoGOadpqLzuIfLLypzdBWobANaQ2WahKkGNQ
stkoK6ydhSWgml/VqnVgV0hTqofZreRu8MvYcOfLta3c8YDhu7XwmtBfqa0ulb8pUfZ+um0ugdZU
94CGZxhZ0OxYFLp9QxN/Qr3TVLEPHeows706hOaGCImQIqTBTDbW+f2kA32+v8Pq0BbM8HpkoaoL
fqIWuiuc4OwH/Y9NENJK9Q19gr+H8DLhuq6XA6CjhyoquqE4aXpwYWnLTEiDaM37qLEYPZCRPuQD
DTMIluyGdtrBQuADdRSLeNW7FzX2EbqmtIVr8R5PXmFAGsnPvA+3d9zq97/ePH/cMMyZCuGUqBJa
NatDa8SrtTVQAs1rDsWPCojcfeme8szJ9h3eZmFJKERVbg++cr0spb9tRdxygsMd+qLF0Q+8N78y
HorWe7Tn8dum5MDaoV2EJnca4IBlg94RZCZ9SHvPf5S6rvciJ1v13bWJLLKgADRkDqAmOI7V2bOF
GU4FEJAwPejBI4pgqvV6e8FWbo8lIlsAs+q0sAoE+CHdcdpB9UpcehV8gwPRyUNGslkTWTkh/0Fn
t4MrK46yC3NREE5FlEHtyaumx80Lam0u17X8Y+P5QgceyTzjviD9R9gmjyCJGJexORRQ7E3lR+hL
bezxtZGuc/xzJDlwg9apca+lq0+igTBZntlmbA6u+1TAKBOtG8BYsi7bgoWu7IclWpvO0OvupjlL
XO3sdeN8Exb90QuL7Xk5QUpzYzusfaRFjGkyGxpXfVYktbOTbHrq5DSFFJ3cMNjq868NsQgPviU6
bIOqgCADDS0tPkye/pUBFgiX1K0e3toYi1SlG+tG1QV4IGB7zTGwQxR6Q8bPgAr4UNcDPd4+PCtx
YInFBo7HHwg1y6QGgNZSoz6Ms+fGk5lvSRuuZSRLiHUm+rKzO9QAUmizUQCl6qa9t9zqAQWUOB34
W17ZO9Mak81TtDKpJfC64WDPciKRd9X5gXZ1H5qWFzas2XLnXnk+m0uMdT51wDYzPIBKNpzmhnuw
n7rCFt1zOpsxBZ6dCkzUnyIAwg5YZPyEmXy9EtpCwcTezQwgUrZq/Ct7ZQm4zrtRuxn8bRI/T8O5
6KFNmWVwI2HuTm+9etbGuP79H/HCs2B37IBNAzUsI2sj4k8ECmYAZ8RcXfshhBuS/tsVuJTg9u1m
8PCWLK/zQUcufzRkc+lIfYCyHpTSNiLg2owWgaJFSmnipi2TNpOIsyp44iN7tSvrDlKFt0/XSshb
oq5bMP9HRcj/A8UkjDvLcx6bEkKMgRdtJuAr3FVzibfu0Rs3gtwtktnhiVNYYQsH6h4d4sLnh8w6
Na39Y3TLYzpB3bHq2WnWih1zx+t3ubiDVKRnfJkyAMFzDrJe7z3krLM33nZrZ3GRaNAOfLapzfEt
PfiR1cBawFI8wCtEH26v8doAizRj6qe8kyZwUHB9A2R5vLMqvOsAHL79z6/IJJtLaDUV5ix8EyUW
2JwVZwuInMCCwK0UO5JVe5/ysCp5ugd1OO7wroI9OMRH2Z0YzY0y9FqwWcKkDeqUVJVdlVBCKxh5
NPup9O9a1L1dT+7gaPdZdV0QQeY7D3uLfRYsDbsC6lESj0763ejRN/DxNLu9IGtJ/BJH3fszZC0m
oEtmwfYeWOjZRM9p/oHUUJrkO3d8ci+BYX0YxyEc/WLfkWZPWPM/zq5rSU5di34RVYggpFegw3Sa
HOwXajy2CSKIINLX34WffLhNU+XH41M1akDa2mGFvSbaY20Zh8zMXH1gbps/Jij5OzT4hSbXmkPT
vrrSHJrjr40qduykwq9jNpzFLBgPxPQO/lKek11qw0SfE4bSOiTTc0zSzbVVF1pSc0S26goAvc0k
vRjApUmYHlTHOhKP1lAAkZdGsL0AQhvyVo0boba8E8TEcXPq7IcDXvg+LwhdgYkslS5zMDb8PKte
AMN0SQv4w3P5wJxIellM/YY4ewXjXRv1l0h1cO01+P+w4O72vlg4h3MkNjHSoi2zAq1IjD/NpD2p
wvhMYF96+88vzMF0e5YQ6a3ohG0LcRlCxKpaK34bFpRqYTc+pG2+CYMUxSrfQff0Y1TWL5n+gplt
AytGA7z8zcqPWNpds2jGTdjoTGY+l9AupNv2GycLfsOi9lAE+LZ0zPZGY516DbA9WBurjKyduoWZ
GPw7/3v/xlHXNamDjKO33trmPJR74FKgwphCB5J4Rlw/jvAxnvDYSkvf9V7ze834gtvuW2akr7cf
f6ETMwdjhz2BYLbNk0sJZTC7s7ZaavvG5CVdskcy5nu0Si6rGcfC5TnHZHdWxsJRoSvYwmSljgoD
wDJ9Hyc9rFeiosZYAHo5tx/sD2j2StSYg7P1JrNNEL2Qz1GwupJQjzbD0GwBpoa7m4ii00Crxs/i
wO8t2bvjEOhvhULnqYC4uCXUJWXyhPbMnTJ+mzZEp4uAQkVZwM/WwV10RFB6DYGBeY40cDImp43e
su8zh2wUBJ1DSFzddbbQ79I0yjaMT3JQgOxN3A3s+W1fYsrOk0LsYXKeumEynpvc2jctJBYtuz9Z
1dohXnwRszTPMceRp1WJzj7Pt/XYqofcgtiugO5MMUY/qxR4irJIPY7JbGeOlR/a3PZLgKPeh5Ye
zPCNjPVdpLMnUMlfVNNkmwE2X+dQ48VG0m5v207jAll5UdN9wPjoIlHfUKGeC9Z9cHPYxya9p2Mn
9kyYJ0AOjjpq0L1Ak90KCPwBdC+i5iMut2OkFN1GVvMdpt3mShhbKlfmMuOY71Vj0qfxpUnah7zf
TtcYZptb3hAvaZ3vwN4ObiT6O8gj3t59C4noHKduqDbOlIyRiNqImKEAXCi6B83VXz1KSytM19Zf
ybvqLGC5CyTvQ5LdaQPdOkAMwuFibztrPitLp3UWnlEe9IrZGuoDSx7QRYJN3OjrOVTAWQhTLv3x
9rtamDLrc1S6nWoJyrEsvqgCslqQ09vFPYCzI4N8wcAR8awTtU9DBttXDlPNIhuAIkbxf3v5ha6J
NYvCJjbuGMHmD4PZDgn84PHQeosd896S2RPU9VfhrguAVH0OSncgRt2HiscXycddNgBDpjPXoYXX
PZo8+cDs2YCUZQhEjsAdG7LoE+nYmVdW7QIStcVQ+h3iyyvxceHjzjHquk06B7qFKDBjtWVdeIlb
/agp81CblWeuSQsuQG+gYfPfbWqruM25AtcWHtzeQCfJ9iR5DVtYXufJASFkO53+Qbcid3KT7cW+
7zeR/aHFv0l36Mb2zrKpZzhftz/2Uuo/h6Tn5sCAycO4KI+ejCA+jbkJXl24zetkPwBsZjH7PBUB
pDBe8kC/swi7aHLN5XOB1KnPYelR1w5DoKFx0vD+ojktZO7zMqDPQZHx97LIKjdsq/5UqOGbHDPz
3MFp+it1RB14AeyVmO/E3WOMpEF6YtSbPQylUTI0gfYWtiJDxyKF61JgGgc2lD9IQJ5KqG+5IP83
vwq9eBYi61ci3NL+mZXanSGNSlNDcqGterGH+CNJWqgVteylz8nTOodgIT2bS3anZZmItMQGSuwS
mF7gscdNxPN7Y4zeeApAps6Rm2JaME397qTZv6/slCnKXckf5lB4Z+BWl2QTOjt8HKR8Hwz73sE5
UVp4KbLkJdHrx6qP36pR/YKz+31uglx1e+0/ke/a2rOcNBlpB+ioBhh+9UkYiP5UwU8ZYmQQXr/I
uHGAi4R8JkVpHCJhyAKLueAgorkSna3M2BjsB6kDuMRnmz5VBMQSKFhpSvq1ExyMVkOlAteTHdZo
L52mXLDAsgZo1QCZwCvvBSY2APvVpLgEVP9hGS1SQnUnQGxxJXWqfSHt1AWeHpa9Ueu1wdPt516o
N+aI/Y5BoapRpLyUMIN0zYAdCBefqz3EaWteeatzvD11wPE2OcQEzQFi2TpE1fCKi5V4uvTHp+vl
r/tYh+J3VOZ9eaGJXcOP175ztGJlLy4k6XNU/dgChmU0A/TUSP0JhdljBFGzMhp3NLAMt070FwvT
dQGo2coGXFpwljJmDnRqOgcCboAJosXENwTWm5HuR+Fwp6XMh5TNdpXvuxBJ5rB4FTRZG7RBeXGK
jnpwGZIezpcfOxQSa9M2NbM+WGld/Qkb1/bALGwZaWrpxgjFOS3j2Sck9n432bAZjK7aQgQRubeQ
4mBbOCF6D8g8PM6/yjwetk1sJl4JYFXf6wPmhZnat5zD46McwZMJfg0CXrfwAg08ZuvOScCDtnfw
HyYUMvNemHt7oE+5XgG9EheveZdzj6cqqF0Abek26Gvix6p4vn2O/khvX3tK87+bEU3rILDrorxU
wt6hRgFtvNo7Ob2MGd87lVCu5sAZHq2dqKZbrsNDFhMJZUduQT918iz1Bk87xm9pZXiCWf0myMWX
+Mfs+E8b6q+zUkeVRaBHKkGbGlBxfxf22yQLsMowXkjp/ryWv/6+iO2kJXkrL4ZtQjzIag406wBv
EdVewIOJlOiZrpGYlnpnczQ+pmxt2veDhBWuuHPK0Q9E8Q7yNsZu2cao2r0OMkrUxT64cH7ao60I
1I+J8xo0407yCKrUxAugSxj2CZRcfjAGSyiUmOLl9mZY6jXOIfxdEQaDLqDrG/bR9x7263nzLYPM
kOiAyo7ZhmjhroQshAmH+Cp8kOygvoohBq2ACe9fK6I51p/Cmhn+F1DgrOP4zLQ3i8g9aon31YJo
IYzMAfwhtAjamuLy4P2D6E5RbaE7N+k46p65qtu+1Iv785L/2lo5l4jBEoqdehqeoMZ6DzjDW1Il
v3rI/9qkeWFZsykkCLRF9wlC8so3NK5fXX9aSH8tm1Yi7sGTxcMlUysy/s6gfA/Jsl9TJ9bh/U+Q
EMGALncMmbVEpxA4tn9cehYxRU8LaIvw8gLDEFh8vhmFvo100AdY6ahNiMMEf7Ac2UJt+Y0Zb0sM
UDXQdG4vP61yJZLNofKm2WZgSKTVxbL5RlFxTIv85+0/bSz97ell//VSI7tvKi0MqwvA6OQOdgzp
fghCENefUJNZpRl4avzOhgNXQ+taVbpPyu6IRvkbuLy6W0COZVP2WQ1KfkE9yPEkXlWyp1KoR677
YZueczOi27r7x17dnz351+8lg0awx0Mgrbnwg/hdUD9Q9WuaFb0rybAxhPxcxaH+qX+vvflZXWy3
I+yuHVYAsd8MHwNodcKNsiDZKO7Ex0m7OGii3mMtqVypNTC0KYz8bGbWuW3qzpXSasF/1Z8zx5kI
LaXfmTw/agBAuUnF+ieaN8qTsQNhXVIQT5Ag24k0GV6aarhXkt+3LMCdEDtPZlKlXiHk6NWcixPm
5gAvCqn8qpZsF0MaZVd1HdtmzPi0gUzfWyJ81YceHtm3d8pCr2UO5q8F+Br2kEpAcNWbGthTZsOJ
mmqbVcOCPznolbc9R/ObEq3wTGZYIiu8QkHKKcHQL6jEg8VhlMPYpQ6gea2lG4CQ72nwlHftE60t
Z9Pg9W0HFD9uZRi7PLWe8kIeEAqMpjmxFHI/okPvMg/dVPBzLh+r3PHqKPupMvqJa2bNq34heZ9z
BeKmTSxS4VIf0uAj0MJzoJOvqFmTcF76BrOUVIG60SqqoLxWobdoRR8IP/em0uEH+G8V7ZwPYLbM
bIqqgMa+8ZbQ9Gdeq92gqh9lanurt9TSBaLPwimkhaEnFAoJxcFwb5gOFAraJ16ZrwbSv4ibQFoO
j7baa6Xuc+j8397BS6OWOTmA2Sq0ND1HylVr9wzaKyaFFN9Ghl/FUxeKjQ7v+MHqj2Us0HPrYbEn
IzdukpVp2kJGNicFwDsMAG+Kd9sG414L24sc7sqE74JBPNVm+ZVU1W7lSafofe0kzWrnYXBoE2RQ
87Q67bUdSQBPPr51xqm5BPUclsF0EeIniQkpUdC7GnT4B0Iebq++UDjNaQJ1PGpmH0G2dwD7x4WP
9ANG8kiqT2GGazKAu0/N8/dqrQlzvbPt8DlZgFpm1aQZ9Csd/bdtmvdmah5yMzxYDZrvtTjSJH2r
ZOquaqX+qcr+7/VixVmda7UdUTpsPC5aXLO9pjPjYgdp5qoo+pGGgTzFOTBuHloFXmVl9RPPNWMn
U4eNbgSw3RauhRGaCFm66wKcKmEkhypsPrSC2K7laMZHPsTmwSnFsEeVVfoGVvAKx6E+THPWaGBX
gwkeYsoh/7pJLRNH3U6gZ1pz/SEK03saAu9TA7O2Lqx0dctjjVnA0ltZabTI0UIJkwjQVp7Advot
Ge+qevyhRvM5agyJKnOEG2Gpf4s57rimvQ8782SW+qNU6Z3iNqxF4RIHnYJhLRIsPfsUv/96dtmi
sdQUdXGJdOdnrzXPUb1B3rKDbtt2EOPg6YYbRKcy/CVhfydieqjItqnOYy9dKxMr+tZLv2IWBglP
INyWQbktKsxHYRebOLcStwS17N+Ed/EBZkXwkFs8HWDscDGs4tiVxn3SR+9A3/auyldGF0vfeIpB
f71LHULjhuxAGjbMXLkVOXEAwLSq/15X2bdC9J5yKv92ZLk+LcbjzOKaHg4Yxvcg72YshXqqfc6j
B70PN3GT+oWWHoVkp7JLvzu2/GZL5xWT6zM1I/QucYCAbdve/h3Xs2b8jlleyO08j7CBskvO+IFD
PdMdA5NvkSSG2KzgwjuhGPw+KPdhX92FGBW6kVQPPYaeQFdH+6ZBwxHJngZITezsGvi5amNQuqBw
wcs1T+IXmGDEJxZqvmjQeRzH19u//GqB6PA5qSGvbauyKnA/caS+wWzaI3npo6d+Ge3QclcRxQt7
Ys5tsOlAagzMMng3ALFlvUr4aTX5RY87jHmhqNfZ/P32A13PJfBEszDWFrAxqGIFFAxyLV8w/tSH
3FUdfM/130USHFig9hksibQ634w0/3F73aUnnEU2Zmo9Brw9DN9gqd0O9D1vh0soSuFqrfEEeSL4
waxKJ19NK/GMs3AV6UFatuBBXzI73I2y8FVIuM81E4IQVnzPRjjfqpzA9rfVTmgq7XvWGG6kZ8Kl
Xbpt+uGbrcFF+Paj/2maXLn+5nSHJK0cp7IhhDvpkKLu34zF4OM+l80B3hE+BLQmQrWdjds4/urN
bp/X8baJ3iUm/VnfeUnZ7NA5XW11XU/s8H5mUa6DMRTVSJVeuoBJlxjyG+RqQGboo21Rxr8o5NJd
IyXlpsEB9cIObg7SLt4hEioAIVsjIy/+jFkkjEZaDJkAxQGi/bb5QwsOCqNL5K/DEHvGGO4mpjBC
e0vc7jSpeazmQH8wc9c+ySwwxmM/6hrtUxQeqHZoHAY4zDrbt3Wj7uyq4W4T9r9MyevMs1LNgoCI
U7sqiep9Vqr4VDkG3fbgVe2CKmEeJBKjB5PC3mFQOkp5mGzCBysge4kcYVs0erINgIMyIEJR5Y1v
DGMHpFJgbjsu003OIannxmVj7UGIQcu+KaAka43Da6Tl2bZK+sKCaXYhe8/kHGFP9R38nMNUGi8i
hr6c1wPg1PqotLWzEYxQSUgzYKn1WkKkDX7GO4ykJIwmotFhLovs9A5mVCTHey5p8GEpkj1bwILC
ETyOjDdm1MMDuvnGncNMsO51Rz70Cc9XFJwWbnE2uwtCiHk10OEIziKUD1qujpodbyw6iUUhxb59
5BaizZwLEjm66AE31c4wPSYnBpOrbc8wKnd0a1sbxeCWolQeSzhdu2mnX39lQ805IUlVEh3DTGj+
6TR2bXyqtk+/8Bse+KgdC8vailr/llnW0+poauFFOrNIbo0VNkCKh4TIDUcjhzZIUtAAECD4+8yg
wcoHW7gD50L+0YjihEcRKCJEvPchGgudxDQv31gNe1qfcy99s1nQRle57UQ08LM+2ttKJGdq07vK
YYfW7mOXGkgXICx7e38svbpZJmkogtOZGvwc0cHNja70h9CB5jAASz4jfGUXLr24WZilhmEwRjR2
1mzo8Urs7ryM4aVquVEQPSD6rI3elhaaBVIT3BOinJadrVAP4VRlh/1pCGn6W7YBgRF3IbdVkK6B
XxZu1zlXpMm1SMtows9pZXYIipGE/AcE0UrLlVYNBfnb32hpP8zihBhNKsqoggNKUx5z3hxiY3RZ
nLxaSfvERuBb0nTt9E4v6srpnTNFiqwcM51gLdYP25GF2yANY9cU2hdL2T3VqWtwcheyBjFWPwJb
u1vXy5iunGtrT8//Vz3QqxHacm0RQUQCzTueQQ9KuAksWHvC0W6BpHie9VD5ocKLNGTOq93ahUMw
p4vQPEwh42bB9AiankX7JCHaC7mF1b9/ta/h8Lko/0Bz0g81DS+SvFnK8CF7INyQ9i8TF0ZPgwdl
dhCjXoUNLYTgOV0kLHgGz/lUO/cAVLOilX6O3olRIKWO5Q6RZJPg/8ATPeKnuGXlSgtwqciis2Ci
OhoJGN6FF1MNHw48QEzzbI052kZNt+vx1KjomCfMtoFtPHMgq9F/Uc2AxkW4yYL6PKZrTrnTite2
0izgCEHT0FB5eMmSWnejRKNoQsL24faBvI65wwedhZmi7SND6kw722pA2Si3FPrxTr0NtDtbYZkU
5Vo2dvcl0y4JMParc8ClnTTL1pwmtkpQDXDTxXeB3Xswm/8yreDFVI9q0prcrkonL8S2uaw/umK8
E8SAVnBVAdgNkBeU4o991L/dfofXp+wOn9NIGIRx4EzAYQ0dKUx27wjw4V2pP4Rad2kpOMR68z2g
/gAXt4Gc4CztpR20xHswPYoOIOOUg6EJ0ffD5BV8yARBE4Q+3P5xS53BOcNEmKFMCiTGZ7QjPiD2
D3FVCD1l4pCUce9nOiT5NZpKH7rR32wjtbe31124vuZMEhiemoGNzXWJeOvXmcuGnXTYxFZpX8ay
29xeZancmFNCrKw0w9bosAxiTsvkqxEW27ABrto52CoDqsCQhdcoBV2N5gHU8wEIcKA1Bg2CqcPn
yq+YzuKVMzqniDRmCEfpIYxASpSJmwyRx4f8CAvBHyQut02YPbTO+EljzXBFV3mNIIcGogOrzdiF
a3VODOFmxmyrk/ElLH809s8h/hHl266NfGXdxfn+9lNeBzhgm88iEZNhkhcxVjHNX1ZewyFcYPz2
PFb6Hub127wCVqY2t1BM9fuftOb3pGguABQc9dDIfRjm3DcdMVyu6r0GH3XoerXkNEIP4fbvWwgo
cxKJRlQcVQTkYDPs920BxSPh2dE3rr+UduaOHbQExcrm/qOZeu2Dz4KXbB3YUhENH7zpcjcGkcwd
xCcLBfpIaQMGZfpJ8hcLcq4uNJ5epWhCb9INr0eU/nWN8h8+M6Ib7jUBsActk5dGZr7ecrIvbUgG
Q5pBHtFd8LtqdE2g792C6MCEhpjuGU63Rvxc2jezdEwj2DSlxWDCOBYocLVvpjYecjv83UiowJSk
362G+6WTOieY6CWwA5og4UQV3tcBCtEEju+oOKSCuHXidG/ctD3tjI+UiQKOJtHPRgM3YI2vuXCP
ziknXMH5pCNYH4gJnNF8/GZGqwI7C2nKnGOSdJnWw5A4vISU/BZdDnOfTYTTXna538dD7uVgumYR
dCPXJj4Ll9rcDoBohqyyHgnKWGVvgdW8dkHYeDUojLdP00IiOadKMJJXXaa3IUyFOChI4YTt2DpK
OwCBvnJgr+PgHT4nR9hhXtIQthkXNDDPbQtuMxmibcfko2XI+xKpqxmYMN1xftd1/1LGAF+06dd0
bWY1HInhOCdMX62pwC4chrnCP0NzkAJ0iJTP7v1Et+6CEUDm0YyfnTLfZxWQLapfefSltzvPuvIS
PsggBpwD6ZxIUm+NLtj1BXla7wcubclZiOK8S0DVIPxc5H6ryXM4JJ+Zqv0YjCYBiIXF7WOXkmc7
+XF7xyzE3zl/goCeEBUdan1QliqoL4tNljVbO+HKq8bytRgZpsuQ9NywYBWTtHDxzpkU4winHFMW
KFtJ8qSK5BniFq952+2bgfBtXUHShWrWsU1+QZ13B2TF2VQQWglfbz/ywpaZcyfAShBDMkqOBp3y
jeqLReEpBSgl0tTOCSuAOtXa0GJpqSnP+quiBD45C0AJwOd0Qr/Kd/wzLiEmbA9PoSZ3XUvXOgFL
2eycGZFwiXFl0PMzLqGzxByw6H/0RuUN31ORu30D752o8DHCBKIV0n0fWeLcQQv6sQ6HX0VKzywS
XyVgrDCNCLN40hL7t57VnDNhRL0RVw1Fgwe0I63M/bSEJAf4cw/TAY1r8/H2V10IrXMxfwcfM7Ui
jZ9D1T9Vmv4RpuPUq7/915c+5CyL6rVUmqFiaIlZ2pEDWkKZOErENi0jD2PgPKxCTBZuvDlxgYWc
ZZpEUzYYMn3TQJoMtuqa6d1+joUQZs7iS9cPIO1EY3COUFmJOH4O4ggOLLDDgufhyiW09CVm+cmY
pHncqyE4O6rcTt55rHdGN8dmX3mIpepoTgUY4g6ABNjGnKE2jhl7w+Gx/NbZ5MiC7rFk1SPoopmn
D3DG7oo1pfrr5COY801746/DnBkCNl+yA3Y/q3ZBE0iv70s/Rh8sc+pu00fRr9rRNWSHmeVpQ1Ud
Lav63QgjdZP6HzuZczLBYMfj0AJ6fm7RwOBuQoi8lCMqY/i7ZnQzpkK+cyg75CtJ8x/2xpWkea7P
D351LtokAWG0hbUWmvkXHsNxujbG2pO5ekCn9qio9SsdhRdq7NMoIuGjo9VsEi1wOR0P4Sg3dVht
Cf1MKQu8SEAeG7LkKKbBfgcnhRC+6RypbaBDe9cY4UbIwM2cBpLKKSIkt7Vvfd3Ile15HayH7zjt
27++Y0CJo6g0oRGra90udLoPyUR+4B2aj26u5XegZlkbzOmhVdAgUMF6qj2RMt7DPjveUarbnhOU
d/1klRzpkfGOJN+E5Fiox9IvGZNHcL1iPwTedN+qtD2UAFB58AFMfEWS4ZCFIwwMwN6JXT2KxY4I
yGPePt4LYerP1P+vR0PsgDaFg/smFVvasXcSyB2JUYgAKLutett3BrqSDC20Cv6o8v+1VJThqce0
RuKQ2pDRmWpnV9MP3Mj3JklWTvrSIsZ/P1VLTaPCW+fnPmP7Kdz2RbyXWu/HY/7ScmOlcbj02mZR
kSZGbdYEy9TGcHBCa2NqdIfPDxgnuOGpvakTsqbqubTWLDqyKiYqAmLnXCew+rSBBj+O1UPTOVtg
lPMd8Me6BzHjWvhdMXx2DlggXWh5Y97Tl9bqqWfLxz6zQE4YmGflazaaCz9rTjPom8gmemeys2nn
witttuclv9AcMuI1Uds40idXzZXPugR9mNMJgiQb9bTKGNSE4/vSzDZtIwGwy3ZObEhMMLLzpFMR
py203ZPt6t26kOzOSQZ1P0IsoRbsHBYGzHAmMD645LBD9dsu8Mw+hEy7c14tXpfe6XQJ/31E4rIu
2pSxMzG1EzRwKzdQ6k615bfpOMZcPa72kpaebBbTLDPI+gID3TOcFzxo+X9gaP88nc5MGx5NLdhz
3oL3tHYDLy03a7RnFkzd6bRb4tD6UvqwjRXZk6Db4noSrl0kUyK9W/1uf1piVy6hOY9AjU4Ypwop
S4jOrGdOZgttVoNU3sMWTIc3GKsa3aUAEkBnR/qURh/CriexEXR1gNoMwOiw44/GAQXAIQ9BLf1R
b0fP1iDe5ljVfZrrgT91I0f7CLniGHTmFliYQt93AWdewOKflZ1uhgjndsylC6jBJi7GZ8PKCzcM
oJ0JP/Vv3CYouQcZeZCvhh2QrDdpHJ9ymwL3MjY7Go2tC5YF7pU639c1e2wUQAQGFGHwz3ChFUZ+
IiRLPN1hb7evhIUQOrcLgO2DAkoqoWfHxJROI9DgkfULADb7FnTAus2ebq+ztNlnMVSouhwtRUFM
Aj7zXKdM89LJUyUhkeVHEXBkHM2JOwj1hWuhdLoFru2KWShN6gbYCTYaZzWM+S4Mx+o978G/D7kZ
b0YrqHwjRIy0ldtTBsWdFwv2Xi6TauXVTuf4yvpzYoFjiLgxAsM4D4381aEIgDjCSTPFy2rZsTTR
mhMLwtFGxgkVirPRVltnCINdZ8NUIXfhc5Lou0wNPq2QWOcQ9PMHE8Y14DfobXBvpWwLHfU1/OLC
LprTA5oxiHIZxcY5lSSA1o9xSYPqI6m/tRh8uDnPzc3tbbSUZc+tA4w+h2ROHJBzLb3W9MJauG0g
YQgl45cgyCG9Ak5jQLdjW0DgxNkOfQp+YLqm8rjU8ZzzCKSCvktrRcZZt9VmyIMPFNSwNQ1A9TS8
hFvgbocQtIhjd6j4Yayz75Sibd9Yng4ZrdsvYWljzcJrGkBpN7Gkcc5BgsFd/IAXvs1AfsYkqlsb
Ii4tYv73dqrignGkhuRsG7B5seLMeC6SLtk0yrGP0JhpVxLFhYJ2Th6oDEarUOCFxrqOwgB+KGkU
rWUSC7WmPos6sJwtiAVSH6Aq1gOpmqMl6DuDJPS/fYhZhMlLHvPBqshZpLDDaZqXcIh/Y0p2tLuV
9sj1B4Ae1n+/QgHsiTBJiRUs+xcG4k9WGfmruqjXjy2bw/2NtkuCECIS6CNaD1zy0LPU42hKw0vB
MHbHkMq1c3v9M7M5KF8xve7hLGafyxAnF/m0Z2XxrkLO7gi2taJhr1W6cDtuvo36pBqUehLCBUCo
b9L07l8+F8Dg/32ZQLORoR0b+9zm1SHrbY8KCUW19oLYf3uFpRc6fca/UjohxgYqoQNURoR8pci+
q3a86zTMCCyWPdq8W3mShQk/47MQUMA3CMVvZp+7llUp+mVWs00g6OYxWv5AvaqemTZxDkQzuoly
vqQqxNYKsoG7JAdH498edxYjUnSi7V5P8VGhdgvdyLOO+hipijpTBa9tK1ppr11nOTuMT1f8X+91
yNuqICLHQqbuxVX5u2rsk+agpmRJ/WyO6c8q4Y9amIIwOHgVZKbcukzg/FqcidMe2yp6Ihrd337q
pTM5CypAoTkSeCfjTFvAX0ms/SIj3UFM6Pafv548szkEv2i6WA/C3DxXY36XU8Dps/7Yyaeo/KIO
+Rm1w3kVmbhwKueoebMaWaZ3pXU20a1w4T13oPn4cPs5Fs7CHCrftsaIdlBhoY+YPlZNs+nt/k23
5Caw1deqYuvSSZjD5G3WSJhEtNZ5cKDwl0OrdaKH0QBQaOL0PuuAuNTFsLG7ymcmeYDCo4TDs/12
+ykXvtZc/59yQIghq+uceels+2KyRYN2S4Tmcgl0thtICiO/5tsIcfqV/XE9k2ZzzDzvQCLSwfs4
i5I+VdT+ZgT8E0O8J0jvN64V0MM0VLv9dAtbfQ6IZzAyMyKtcs55kknXpure0qu3BPoRt//+QquW
zQHuvcbRnYTo4bl2uF8B9h9o1sZB8AiM0a8SHGOCAde4pYTsbi95Pa9hc7l+yhnEAxmBA47dP+dO
tUkRGIjOH3hW/9ulzWYBAn7xfOwFlmBD0PpwR3uf2hWYc6iVz7L0DLO8Y0wAgAkCLECnejqIsmNu
Kg84Yxs+zytrLHR20S3+b8ztTGS5UULx7SMgTgilG4NuVN0/mqmTeS35mUFCtoQnZZF25MVERPQ6
qzwrm5+YhLtPPdlw1xguEUjHmqcKkIQNbaxvWUncCUfkN7T6HPpS39ikrUC36F6qtPK72nTxx1yA
pm5/8IVuEpsjvq0WnlRQmceBqUvi0Txv3ExGEO2j8N+WiAamI455jSF1h6Z1WhG60xOy5n70p+P5
/2Ugm6O/M6nD7MxS6CpFXb3rSP2WQw6FQW7Y7pUrItzGA5HVAXZWutvB13YPIQ0Pd/uWOlTfjb36
zpp+m3SWa+uZXxTRocV7Co0ETlu8zaF2UryO2j/intgcRU6dqAHG32DnUXXkqIEFI0aMfUO1g0z/
qRMqfY8RdNH8zI9S7DrUdgwOx4OVr1wcS0FhbjyQwtYd8yHlnM2Q0b3KP0ijv2ngRUDAczMGhHhR
2VduxMRDHkiysuEX98kspzInGnVEW3T4IAmvKtCJnb7aIEFGULVP4LHuq5wBqmM82DHov2hq396g
CwHdmWVRSRFVFXUkWjBE7ARyRSLzI/TUn4qy/2WDvv2P0CDmGP890nYcQRvVyTDOTfRnp/kfZ1ey
HDeuBL8IEdxBXtn7Qkm2LHm5IOyxTYIEFxAEt69/2T7ZeGIzQqeZ8cw0iK2qUJWVWfVxEaY/JkDb
BuoeKoCA49Vge2lWhhHUfe2k0wwmGtAmuSdlAUNb+CA68+EfEypT98WenTGehiLd3l/HhWDG1C0Q
Fk+lDTWWxFKT3vmQaT8pMEas/PpC5iE0oefoVZsdP7T8pB1tsB3KIJ6jFsTi/WMHXLCI1CNJoXtj
B5C5LJ5dPXsgl6ummKfVWtR/W7s3TImpYpC2VdP2Nj4B6hgbZFqs2NHeeQ6D/xpksuAVwo3I2Y9Q
l5cWoL2+qldGXnA4JgK9J24gUbbEy2kAFY0lgNRO0+7RJzBZbknndw5zG/6vMB9CCBBKy9H9WhDy
idUO3qXOgWfeGbzR98/I4i4aLzQfkgEgGB/RYIssQDlER8ayfahS4NOcTyPa+zf2EHwtuLXXwyEA
WWl4Jr67ZtkWLoWJQG9llzV9PfsJJzLf6D44sILtK1EcIK3R1dXGC9VHi4hrH8hDBytv+/qbbUNT
4cXlfMdH5ycoE3eqjFZO9c2Zv3WiDNujo1kg+YK0LGS5zxF3PzSz3pObhdXepzYrv3l0+rKar1yA
WIYmMN23tON0RU2TMRXPdupEOxAYDjFxKpkMHhiHBQULYen3l7riG9p/8730dfSAyh8pBLU4qSCV
UQX5JRrV1xqcibuyottmcj77Uag2rG/+s2fvd5FB37135RcCN3vuhg5d4UHa7HyXrHmLpYUzzBtP
bavMcy9IGJRLoCLogq9+BOdw+Tg3zU4W1oSSbgd+aLriJZYGNGI+4UCJ3WM0SCTXDk4DGv4AyTrT
zkZ5eGp4e8rK+bsuIW02A7S4Fga+zfFKQxMHX9x4gMJBYsukH08PAX0Mf1VRiMpFvXUt+al2vgUI
/4LE7Rjo6ssvdHSTuR8/hCKf447PV0+tEp3cjuUbx9XEvaM6AAh+FHlJVlgvsEDntLJ3wCqh64cc
3Jkc8io4Q5Y6kdO4myl/lnp6wBvjfXtg4t89CJDYfknwXLZ9GYNSfq+5g3ub/Zpq/rmudR9DtDde
tVYL5sIEwhMHFXSIfPiJ6i21RSc+yDUIlTs81K0NAeGSV8jLhGad+8ZxaTjDNrIshRIXyMUSB2El
omK1ufWPdH75PI/5wW3mq2uvvSwXjrOJbgeqm9kg6fATIscjnW/W9lZslelHQRw40OG3rqpv9+e1
FFCaIPdZ3nB70QDyqjJ6meyvWEI1hGeByi5D+t5z0J7i8pfVJ8eCuzRR69r3UXoKah8sSeRXm+df
RQGGwHrevzdx4xvmR3tMhhyEHpfMclMgtBQI5zkYED7dX7GFd78pXtC4lWjzKhovYVfRR0i5E6AO
cgd5hcifvHexVNPQRI8HNqh5Wuo5l8KtE1YXOzIMx8zvXoLMWw96F+ZiYsRRqRDBVDXjxRrQvI/7
W/hx4VrN7/bGLnB/vZZOmIkVJwHjtusJFxq2V10NSe9GB6fKjsC6bTMtD03nYgGzBz/6+M4RjVjJ
ElUacBZi8Wyw6DbglgnaSy/7T1yTo0wpGlJ6pIisRxsk6/fHfFu3CBtmGAg5g/8imnoHevYd6PNO
U+9vULqJx6o5yPZj6aTtljj2rgAtXuw1yTC9VuM3P2h+NtbPcQLFM3LRaKVpmoMAzUg8IDx/X1rH
hJ3XYxFCu4YFl7bSD1mGoELodMuUD2P54f70F0yWiSXPG8d1q3p0LrT6Ot9Si3b11YOKGCrJm5Y3
F4C/n9ppRRdmwYT80Xv4KxTOI2ajKF5QNN33n2jpfbXyNIFq5RXJpTWo29KL9w9D9V+DWGUHOFrp
+5cWYKLYTouHzC8/qKrf+v50sjz+yovpwY3sbsPdeTvKaWW3Fkc2ohmKelyT+WlwUWe/BapomBIQ
8SZo694pD6Fh5/2IYBCGYbogLbIy6oIlMIHlrU9yoajtXsCr8TWt+F67cONk7W2x9PM3t/rXanYl
t1oZ6OmCbmsJh1bf9AwDIETep5UETgf67wj2jHwIqkqQEYhaiDCNwz7Psgu0kB8zlUOfFQ96d0jP
TuNvgVc7ClB+3z/6C09rEz4eDIyEEeumC9U4/8xD7zjq3XolQ7dw1k0MuFWPHpumcr70s3OyJ1BR
jWIQB1rwKh4k06f7k1gIb0wIeO8qYc8InS6wQhdZBS8Tt2CqqqvSEIex5edyTZPkth9vhKkmrX1u
6Sar/MK9RPOeZRAcA8PpaD3WdEAUvdYmuXTcjGQOIl1WuXXgXHjDpi0LhtcAGDI0oemVqtvSAEaM
MaIFcyxR57qkVbovxhsPiDiL0F/xYEu7bpiAEE2y9cQ6kNwP44ZN4X++9v8rnO7EiFqtL7hv74QJ
BY/6yXOD0HUuDXWOoq7PyP/HIegy29xGImfeD8I7u1DQC1N9TrN2XxH7VkRVK2Z84SSYoPBokjRE
nSa4QN3709CxvYX996I8RaMwBTR9JXJf2CoT9l1ql/oz+jUu6egdrR4RfACaMv3z/sVZ+nUj1OjL
hhZpNdCLnblPEH9/HvxuvYdv4RyYeOuKz8GsU+pcFPIdrgxf1WBvAMt+6fOVJMeC9TJhzxmtoadQ
z7gpQdPG9lCD61Z473MqJtA5Fe4cEqWdix77i90NRw2ioJms2KylpTcvOZRzxDjV48V3Ar4H7bW6
kKxhWz6O+vi+3TWueQmpIQnCdth2UCZFwNGn8pEV7VoCYWnxjWseIcjugWufQQ7c/yxVBKb01QBm
4XaZqGTmlOk0IIi81kruqto7Fax6BeE98JlpXW+opuPKBVs4pCYi2YJ8FoSPMVLk0m0XKvj3Jvgp
aYZ2Rnf/ro0w4cczDwT69yYwwuTR8ziRQ4ZS2qqJWJrB7c//jk7oNEMrQOHXdYmMWxc90noAcKk4
Qdbg/gSWavF/YIp/jTELXbSzizHcymEbUX5SkLv0sgoM+RBWgyZycOSCf6vF17CMYgf9yUElX1YG
X3DvfxB7fw3OsgJQOEsN1xQJmW1qJ9K76dHvmvCHj5jdusgpYeMUeyjeND6EAjTETbzhiz1D9yHs
jk7Yj/tAgjr3/gctHc6bS/rrewjSuE4zWcMV6kPAnxF2onZTXlFIVR8CltvALXrNytFZiqf/7Mjf
g7lMR2GVjfj5blfy6EOD8hXgXdjoh45p8NSw6QcnzZ7P1gV6dK/357hgnv58zl/Deq2qBfR+seEE
YAd0/m7qyf4B/YOVEGRpTw3j0Us3Yk2p+6ulg8QqTpGnH9jYBnFUpJ90NSaZ+/ldMzHBuqUV2WFT
hP01CKtty9vHao6uIKB532EwgbrcDXuXFWS69BBWhVJYeFBos9sFwn6pu/mlIHm2siVLR8HE4gKL
EtWZVM6lBMds72xstH8hoN6XwbhpLL6nQfjbUc4xr0WSp6ukPjd38UbMawJz06Gt8xm5uwuIpXDB
WAoSPhozl11qtwT9NEFC1gs/0BYyrlN/VkSshFgLz3ITkRtWdjbbPRvB3ZaJLzQA6W/YhTUaOKAV
DWkjyHDFtM/Ixw7qjk/a6ubwnZt6c3l/nf7czwrgS8fqynP/e5gDphIFUX/qVO4fvNF7sLt6JfWw
cA9Mgm8XbQI2hEqrK0OVQzmKxuAzZ1tENXrXRZUAV8f4s2pXa523+/XWZjr/zoyyKKrmidfXaALj
FEigKrnzyqS9iSKIL139g43DsaxX3n8LVsRE6YrJQ1EYLbRXy6oTPPmdkzs3+aFJwatx/3Yv5edM
6m7PQqu1qNPmmlf8Ja+6k21ZL1nrbgHSB7ej+4H0KhlS+hTk00rW+eZY/38NwaX77xo2w1xorxma
K6IFvlGhs41KkGGU6GF8H18E+EH/HcIBE2nuBlRcaXtTMqJlHCBD1KjVVtq3gzdqonaD1JolBx0w
sJbaPWrlbwWboxWn9baDBE3Vv18f1NBgrXWOH9flL1lEn+e5bWN35DeWzN9gM2zXdv/tAwaWm39H
qnrPyQM/q66WrGod+24hvgNF912M1vyzY+nOm7p8Z3kiuKQKxPWUQO46jawKWlj5h1oHG8+ZKAiM
h0bv7p/It280eDL+/SRo6kUO67ryCsg4uq/mg03arWRqC2mub1PAvoZW8T6YOjW5stk0I/FBovIq
7XafqvSL48uTPdcbHtlf7k9n6bAbBiNzaD7ZQCVflWRx3UBoF6LeW6u0Pq9aiT/poLculPFQoUUE
bJLdwdwi5SzAPuuz/SSyDQRM+siFuNfZZteG++i6TaBsGmNktC1u7AwQNX64/QsLKoqZeh2GzyCk
EUrEuIltNtwYdV00xwQ63eC/JL4fp6N/+5/AOXvh9fdRvMq1RPWfcP6taRgxjaVR95Ich3FGhy/4
0DxxyNHgBYZldK6FaO7cQygvdtz80Hv2gaPFI5/yuK0AykeStm2v3hoL3YJVBK7630PYQwaiDCgy
YGR8sFD9og1y+cOfRSj9Vy+Cy3b8j0EwrNz4PzwCb8zdxARDZj2M8rGAH+s6fUyb0H/w7HK4Qjym
BbDKe6B2xre0BQm00wg0STO8en1pz0/tQHXS5QoVfwjKnAQrflkknEAJRrtT13JRblXB2DlyAVgD
U2N0GDzB1CYDkuLCct3bO79VYK7IHWAAS1djOT3QlWZeOW3zsfJ2gGxOKwbn7ZAEPLn/rmtQadV5
jdVeRUe2w4DCiEhjTxSXiUYbRP0n3Vib1YuxNJphR2fpVdOI0suVgVo4Gpuj9r2tJdXB1QjMLZHg
7m+YtdJWt2BLTfjxWNStDtBAcW0KP5mIu02r+cMU5c/vMiQm4riSeVsMXdlec0IAI3gQkzqFqX+0
sh/3B1haLfffvdFS4yUcYgCrza+M+DvexuAUnzmolIncgQnzcXVnFrrFqAk27qXXjc5EMJui3uc2
FGj7zzQMt3nPDtw5pnm6TZWbKLdH46dtgaGIgLCejhvK+5XgauFRTk00MhgfCimyXF2HPHHax+mm
KfXiymNOm8TT5UYW84mH5aUJpl/2Wt5qcVTDymUlUtO+nyr4HDTcVuoriM9AaeWe/ZF+a0h5zT2x
l5GbBNBXsNOjH/orB3TBFZm4ZRL1lgdohrpGqYhBq4/UbvaYyXCf+s3p/hlaMpwmpFhSaN3nFsbo
M7qnfnWFP8fDR+EhN50iQKmq4NZLpWKIAd8fcuHamShiB0LJvZhHdfUiu8Cdq3dhUBPIN65haxai
MRP2O41VmbY9jomdofN5YF+D6jXo5od0UvapTZGXvz+RhZ5VaGsZF9BnWRMBDH+9Eb+Cve0kiX+y
2gaVH6QqnEckcR7AKwW/WFzcsWZx6+cH5MWQXygCGgOk8r4+SkqNGGyeGwktbr+5EnRThAW/OFV0
nT3rEQ/olYfbQgBtYnvHHFGuDzKnK2SXPjmVnWRN8en+Qi6dcyPkYgPavdLRkdeh6WLuVqjZXimO
4SrF6tKJMOKtGv1bro7YlDS5HOVGtRqqAnZlh9HGy0PRbz3XB7mfX6/tx9KAhs0Y+rJ2lCjGZHSV
3kVS7SucePTPo6lMk3K3Kuu5EHybUF6LtCWzRjEmEg1i9CZSMlc1cFwJbz94bUjWqZuXLIUJ2QXd
QHBTmsacqjSLgzF/HRwK1A6kiZktL7MaEinyMQ4LBHp8LL7ePxwLWSBqInaFAyInNYdD0lnhFZw7
56Aet4OFNLkYEOOFiYjAgcRD+qSaFjpzWVOtBD+LQxvxCIrsXl3Zsk8gBPsjApn+0ETHkOitp6x9
q7JvOgd2vqxA0cLqcwN5qftzXvDsJq009EcdcD2MIiEelLEgrzeB2TidwGXKLm0pAdLoav8zVNRf
6yl/vD/m4v4aNiQaNQhBnUAk1AuQdxo3lSu3ELTa5BCQQPaV+fHc4uloAdeqnJVRFy5KYMQwTu5k
PAtdkaQRaC/TsN/wLvtStb4dB4w9FzZ/uj+9Ba9j4nVr1nluRm5LCj5YCzKPLU3xYnIP7/t5w8KU
jlRZyP0yiSKyH9W8nfvupRz7FVezYCFNjmgwWtSo97MmAVXrvvDoGeh5CCmG5X/jO7mBqAmPtQad
20p0DZhvX2s6a1BCcWQNxLWg8uDjGK4WcBZciYl9pbXvyKjy6kRSa9va3RMrs8/v2gcT1+oISHIz
OldJHoTfwN4CNUmhzsUqsHThZpo41ixEob9yoippWHfs3fap9awfIEr4NIFJOe8hhFDb51CpFUOw
cD1M5uZpRPEMqLgmsYbwmbTtjnvQNOXT1Rr4b76WtVxwIiaCFbJm7I+pS7xRdEDLvjYAYrZ+38Vz
7+x6VFWPzMp279sh48YX+Si0IHad9AIg4Eg1O7u20EUmq5UBltbMiCZa8HhPuRiwZrWHvFD6EWg6
GZeMHsF/hIf39v48lk6CceMbV5HID8YmQZi+Db0q2vZFlwwQU4coJygA2LAdxFeuLL3ijZbmZcQU
ICbpqjYHvnTq2ylOqX0kpK3jKKPnQLb91anXyDwXRjLRrEVQst5WU514ofPJRyrxduq0M3WbgfB1
5O+CUTPhrOCB4BKIep2AUUefnDwDEEwJfR3C3tuGPl25Q0vD3Gb5V21jCuoUBEZlmxRZD/IaKxGp
G9eVdRz9z/ePwoJvMcmOBaAG49y5bdJlnReLHqSkLTIYMURx1kiHliZxG/qvSZB+BiWv0ynQcl5S
UMNVfZ5u0AT33yo/x9I718Sdut4AGiMoQiW3pCSgDuheEYhwWPbL124FMRm6HzzN8afsw4wKHMgt
zm6YrQQCSxM0zMLQ2BOmA7SSn1nHUrwCpXUGx8XDKrXWgpEzYajKxfLNtacSJNd+Wvx3qGZ4Nn2e
nOyaz/5Hfw38sDQTwzB45Uh7BrmzpE1BCFrv6BB9lR7Zd4P1+/55W0rGmFzGord5mmU4DWlfnqFp
/TgN4QewJE1yLyINBp0yOPky/N05Og4hZ7CZQv2j99BZh39aCagWuoGpiUGdYIx8R9sqiZq23efN
aabySHS/187wMW3n81S64b4pUNdL852A2iRjckc4iHfJWB1nF0KjTXdj3jva5OpZWQ9R6a7eF/a0
T3N5qHjwurJeC3tvEiGz0B2a3uM6QcYSksHVDoIzCpQb6fi9cveSpJswA+fGsKE0kfk3Me7nWr/W
1quPjLZsT6uHcOmSmbhXtypsVVM0l8/oTKuiIzYt2rdzd/LJ+G12oJDOsvnj1LVxZc3rdOwLzspE
vaJZDPlnh8ukR/EajCY7QsUGHLnfGnR3aZt/IHX+ffCcFVe1VBkwcbBTNHtITUZNgr/WcZHSbM8t
+uDJUyfTmNj+vkPeHEWLCLpoffCN9/0cyyZiMQ4QDE/QoxgSMGfr6J9jEYUrPnvpjWMCZzVz6yJs
bnG0Sw+hrc5tk38q+UNLdj4IWytSH3j/eSTh8/2Tt9BnQE387NikHpe5lInrqODIRnqUQ3+wIZ6O
T3nCQuzaiH6Vk7tP66w5Te40XAvb/88BLbkHugGvTdjwyIt9Xt4EIprdNJbs+M6PMyIlijxIoFBV
AB7lPLhJ/sMNv7cKrdSuk3gu2jpHCeJdT9oxEB+/wbu9BSfNPmLz1Sk2PbTdxSnQe2gKJo61Vt9e
NCuG+ZyykfrhMMoktEEwGGelc4ws8qmo68+VVR3csd0rGTr/RbQGuyCbXzs3rDfoUUoKv3/KFBLD
fjnctA6nh9Ly2c6Gr7J6FWxIET7ZaP3rkHbjMss/3F/GJeNixGW1T1xGSN8mEUiL5rDa53l2cu1y
58nwY64tGa/66IVrbGKAXVWQMe0GhDLDcB0G5xIEEM+yuiMJ0WtfFT+5np6HbiVRuzTabcJ/xRzo
uol6u4LHpHaHeo+PyGY8pELicWvpg/bZOXeCZnuzrSuh+1LCxUT/Vnmm27HBkI3T7DLmQbMreBkQ
7g50+oy0k4BWebPRmbBiOqMhXpAmOtzfxgW3bdI/s6hz87LPkTaNILMZsMdyyB9quzqvGv+l9TRi
OJv0VcQpJ1c/pVCvIwE5SZWmWy9svs2a4rFS6JjVROGF566EVUtjGkkdADEBC+lbSC4zKD8Xbaxh
f/3hORzdw0gUkIXD53y973LJv5kYYtY7kQcCgfCa2dlOZDZoRkHGX/cX6KA9pmA0iFz9fQJesa6+
Zq67G3X44/7+Lc3UMGZ+ViIxNo/Ambp61ytcCO2LR3COnEcWtbGo3NepcF6aek1eeCHq/yNQ8Nf1
cKMGSNoBefYpn75CbOdD6QKIE6250IUkyR+P8tfPDzMuXwEOletkkUMJVSY17kCu3jRfmhGaXIX3
CXR6cfhLQNMbUrEIWQooknj5zFfeTQvzMyHJYU1ryyY6urKiDvedO6WHUmlELWrWK3duKU4wwcjc
BYTV9ieRtG76H+my/Zi5VTJFUFYJ6Tb38s1Nl7sv2l3U6DOkLLbAbXk8O1i8ANk8xLPRFMcEOgT9
emXhb8/CNwr7JnaZUBd0NMEs4H+gr9KW/rGaageKnS1K8Nzb5LNXrYQjC1v8hyPury1uQVjYT00l
EiGsA+36Z2hnvty/DUuRjglg7hzqKlAziKSbJAnPnuNn+abpK3rUkzOAj13Ig52V/IOsinlPAivc
i7BfeRss2FITwJzV1ozXDuRMmi7/mEaQik0zdoIwPIMeoruGZF9o6Ee7278OKuQu4E2kLpPUAv6h
HIIDr5xdFHYMEAV739FSxKF/DNUB8X4wOtewL8FjUID8XiBjP0U7TlS/bZqRbduyXcveLzBz0D/G
8a99rQf0uDc1ktpD1ukXgHGhOYnOw22X188eGmYIJ/0JjHVDzAXF+aYVnU7cGz6MWfNpoGt10IXA
5I+T/eszSi0KMAwhoR+kAMTMxSEMyUUXk0JnlToDHeaBFmjarRy4JXNhhEG4xeBzmRwk2McAMpsT
VJwLa+sG3u+hod2mjPzXQNZnC70xcU1LMFhgg77XLIHattOsxNsLH2Fin7tomDgplUj6IP2VkebF
pe2+cVZwkEvhiYl97lH0guJMIxKbyCeHgHBbq+knn/2DxcLNMItdCRVupNZ3rcOukd+vAIMX7pMJ
hLbKQNupnVaJO95oyObwSEt5drC2q+yDC+7TBD03aT8PYZdXSTn3z5yg2QD86uAXAzUXqM/R31xs
xRoCYOmCmEDnjlu9jAa3TDKBqQBZ5HYbS1fbwsqOrvYPtEIM5Dk/mmY6VrU6jrZ11GK1WXjhYlhG
UDTUUYrOMlYmg67+y9ERtqsdyXae9tsNGQYBSqChosBvlpuoaE+4NiLmOfDKXMoHHy11m9q/TJG7
GUAynhZVvs3mtdfE0lYbNg14D1uAp6RMRlLEvO8+B65N4pSI39G8lrpeGsMIlaAcO7kMnO+I/sin
FvFmhSwAiE42bkRWsDpLS2y84vIwn1NwydeJM0MDZVbgWdRhti+p321tXo0Q4IoA/QYs6r75WfDa
Jip6ACgZ1AsDYoep+5iCjW7O+Kvw5yhmRfbYhXwlYlng/QEp5r8+x+PEj0qQ2kN+SsoLdFXQ/aOh
F8PrqNpinvL5tpA1VTtfljvSyR98Vukx9Qm5ZGSAdSAQoITKq73Lha5jdx62tTUeJgtqxcjt28M5
am209kxbgPw+M3mDkrRxUHQ7mq119S4gV9Ap+u8sfFVbwyz7KoGzjGJwRx7cyj/ZTjyJTUACJMmg
ORB+scrpCCLgTdpVJ61b5BFdb28L/uv+pi3YgcAEZdeKKa0ZDrs/1mC+If2R938wfxPYkfKx+0K7
z/DeuHIxlKPhWdDyOrCWrvTkvH0PAhO2bXdpAMnKpkxoan9CeeUQkfqDZuHe8k/3Z/j2sQxMuHYZ
UbcclF0mwhnQXucc0B/+Q43RFtpzSTN9uT/KQj44MCHYWhI1o38Q8nGVtp64nUE3xi3lQ+hO9mbq
6wjBEa+2UTdsMpvxC295GkMeCBhhWT1wiTeDb9f7+1+zNGfDgvVhherA3IlkzNUvZHuPOM/fwlxu
KIDAq1n2heAvMImUx0qAZK3AMII64VaXsF7C3rhF9R3++OMo+j3rix31ug21+HPtQbq0KS5OOz4U
ZeHuYJH2jlOB+N4+1fn0rog+iAyzp3kkBVJ3Agc6f0DsAS2Itvt+f10XQnp0//x7aVXeQDEQ0q4J
AwIFTXKbFLSfCsypPxyiT54fbhodfCu6ciWKXxrQBFVXg4rGzmqqpGAO+ADpIaudp3pID2T+EEr4
ax/VbliwLogLxxEra7hwK01kdV/2rAXop0ItVR6KFglrNkNLU9TZIWJetrm/mgun1AQ282q2aM2a
IpFDuUNhaJPlYD22hjPEii/vjEcDk1NZTzoPqWXnSSUzMFJK5Pfz3AH9yPvumglhJsi26IICDlvf
wrV+rh+8wt34E3lJbXWq1vhAFt7pgYllBviHN4oOPMkL6xINkf6iPYRJCvKSRycdL7QHoI4FECct
+JGl/L/Bqu2naJ6hHZjZczyEs0Bxtz9NadM9TSo/vm8XDVuDHODY6dnmCTgP47TaouB1bqm/0QUI
24I1Bpu3g5nAxD77LJ9SDmVJ+IkXK6D5TeLvoht+yJg7xwS3sc2tciXCWDqYhgmJ0F1UsUnzJEUj
wMzwaPeIg6c6+za09gnQBraS31mgog9Cw55kKhWBX8w8gTQ2ai4NGCPnlpeHSpGNr74DjxlYOd+y
UZ56VeJmTAxEsk1/7jy0pMjubE3B9xYaSCsf9PbjLTDhzh0TIUR9U56g/yW35bmvxwyVukCtrOzC
8y0wsc4689BgCT6WJGDPfOL7th8geDb8Lub+kPKcx1GubxzQJz2GD1m/koJdinLobaf/eodbgByD
tC2skftMf5TjvIlm/2vzs2uRqhwhQtqeuVPsvM6+9lSI2C+cbQH3df+GvP2uA8/yv4MTEYnJKTF4
PwJ7CrN6qiiEjO1PkfOxjMhW6jEhrFlBrC9FIiYk2u+yYEQVrUmgAn4KiDteehQ656b6VocsFrM+
8859nNszmpNBAQhBE8SZ4qD4cOsaeL4/58UVNx54edGNDRtVk4iwePQzZ6eaeTeMOL5iUAkaJL4U
nrcJtLfLZb2LCv8SONHTauFk4QqbUGlYfBBq+VGd+PbvKczG2A1aHgs1nkAXJteo05eCeJMDuWj7
RjkDbxK7cg4Ik2cWM1l+8enwZLH8Mur2WInK20iH/Ew9ksFck2tk83NNtjNyM/cXe+nWGvaqoH1Q
9RBsSm5eocjKvZy8h2INmrYU5plUyCjedQxsdGnii/II7a0PeVRsO+hwK8J2FMy30zQ/+tWw6Qto
+obFXmVsY6Hk57TTNQ2jr8wN8xhp69UyzkJ8YkKuJzWMjSoDfBHrHxtfg9a7fbH7eoNy6LuW1ERa
Uy00dSAfBnFL/4Wp9oEX4/OqNPvC6TTx1Gml0hpoe3IlEHHbNKGK9nImqLSiHDOVk9qnmn24P5El
cxCY1of0uuZgNL1WA8qH1iFASG47T/i73J1QT0QhlrxM8hkF3Rj9LbbXb1J/JWm24LVNEHXjjrJB
NY1cqVDbADz8tf31Vv1y/WbjNeJc/7w/yaXzYBgb5iGkCbnAbg3hsZ28E3X7cxbgMqxdgtsv/X9J
IjBB0uApYr1KZZpwrazY8+YyvpVF7n/+QskuMJHREinNPsh5mmjpFNtyKA/Z+DBz3e4UWLizMpfx
lPYPUcFjydVLj9JszCq58gZfemQEhv1wyGCNfYhtYrbzEgj03BLrYxTtgikFHuOL1HYyl+lHkq6E
jEtm08RSF2rqQ1sP5Jq77vS9SXPykeMT4gxibDES5q91GnS/m6l8lrwot237K0vpLx88fzFlgu7q
dvw9e362EpUs2E8Tdm2PvZ2OShPAPprvKkufUuHtVm/gwuE0odaOHtKyazJsbu32j1pC8FGTEGX0
KnJgJqtgt3KKFs6oCbzOOC5B6WIg6Zxdt2n+KwcXaSSvy7Zo5x9PIFr+OPgzUltQTFYxMDGfK1uB
LdcqxdatJhpHbrm//zFL32JYnQAMMlXXKVid0YZiZq7GuGjm7f0fX1rR2z7+Fc1lXtRzkklytcdm
B7noJ1G0BzQsQBlvJZe5dCNNPPZE6GBD3CdNxjpEQpo+OkgFR88QXZmK8bVp7OPIkUa15dGay8tq
smrBYJrcwhmr/bJpMCzvRJzO+lPhI1EbEfGlzZptMzh1TG9R2/vW0fl3HbUHbkk/Hdi1KMpTkQYH
PwOHnVsfx7XOzaWdMi2LMyoOu09Ao8S2oP/diomVsSe7SxdWKx5u6fYabyiv6/7H2ZX11qmr7V+E
ZMBmuAXWvFbGNklzYyXtLmYyYEbz679nRfqklhOC1Jujs3sRFsZ+/Q7PkPARKKNzMlHjNNn9m5mI
dt9K4a00KhbeYg7Gdoq+6Ypa8PPUlThK8XeHauS11hMfx5UYvPAScyB2RUVj1rbNz/koD8ZgHKa0
uXhj9m8Rbq4onBeeMyUcYz4AD88JZ99lS87ZMK0s0Acg4ZPrcQ6/rlwpsu7688H3eFYW6Z6l5wbE
MuGJM0CCn1+vfBY0gIPAnxFQouHOaWRUMOilktyE/0PZBAm0TTY2AB1wb7VUhPKhWMnmFvKtudSw
6AeI/fsyvmgF8aohh7I6RCWqQT9za9itDvAWTu8cvk0GPYLMjqSREn20Xed374lT7Q6B1zWvI/lP
tyu7ZekCnasHN8K12z6G0/Mk07vBSTD0LA8UPoRVjC7Co8gAVWTd9DRVuz6VW2v0Qz0Z7yrmW2E0
KxfOQoyfw7k1axxYevn8DGH3sBzQCe0snO6vY9NHdfzZlpqFjrxmFJLF1yBf5mhE5nW7L91u37de
d9OodvDCvkKBW7U5e0nQHNrV8G4LpCz7oMrg8ZBDyaYh1W3PKufWbDNU3Up9lzUMpIvRN2F1CicB
qqw3XjrfKkxX0h6qhaqDhpvfxneWiXZ8AAsYGsaJ1wV+zOErVYFg8qtkib0dEm5EbmlnP2XaJBn8
oKv6vksloAOycNoYii929zsB2eGlQXkk+tKNij4HeJ9wZW/z2ANkxiPdm/CqaYv+AMz/hqK4hdq0
0QUqM1sPkyBHYUp3lZ8uMlSScfo0jZ7ciJYUl9KhE4SwLCsstFeetAKegOUE5pDiitEbMKIZGvkq
8hgDnMScINXXJSEsOvvIEF5xSNAYPTY0RcepxZG0dK5uJ6mLl3jw1wB9S1FtFpobSHSwmjr8bNZk
x738cWS4vFZbux+am5/skTn+ndqN06LXEV/K9BltKytSQxODDEpusq6DGkeD60AOQS8B00qS9LnO
UO7EXa4D7uZTCC8vfC2VvBUNPHdsvwvsCjwlSIeYUWf49zHhO2j9HGWZQ82kXLMWWjq9cyw8zZG7
WFwhI0y9bcPhCN80O97BgAeTSNOD8241BX7/6tnd0acQHkf64d17jggt+33leH1ez8xB8ALkiMqS
OYG2/ATHhP47SdudMdpPQmdPBmAxXz9m4eacg94hDwSWhFkRQBrQGc6tM0XDRzRqV/hrtcRCFJrj
3Adl1fXI+HSpSnEe4y4rAxB/YBDZl48Vo796nyO5VV5gZn0EoEPg9N1j7Qsgfwq7vQEo69+8FJ05
sp1zQkmMXtulrdtDzQFN8Zi9Q/Ed9H68tZvagIFku1JaLzXY5rB2USUF7FpaWCoTcjRNdijiYe9k
w12OKlU0es+Eee+P/FfcqA2FGu6HjtKalfDCjWrPUse+9QtnSi0C48PYDVp3CE1AiYDesANCFdnZ
3qqV2oJ3IMAWf6epRUu5RwdCLjBQy11eHQdL/GAxh0gkure3UlIcbj9UJrNBmC7y597edemuxV1E
avcxhe0TBMdg8O36gai0c1tWPRzneL6z+qepeDI6ByER6DUO6tNUhXV/BCcEAyKkwmv6nQuYeufj
5f6oWfLS73M5xeRS9h4o1pZZVwE17H3WtP7GsNMLEsxfZp7/l5NCBtlUwvvTrx78a8LSDP+5cE4a
3B79RbsF4cz9LxeS+IFv5lngcdpGo9ESKAXH+ierxL8RRdGA/Xvlq9GGoBPxp4vUctzZQqaB7wxq
X8R0rZZbQnPMRa1l7/vaHc3p0nTOEKgh2xELQpON7EIXqkPskLXnSbQ6NKl2ApeU3T4bVBpC6GNL
psmCoJX0sAEOCdS7LFgcIqAGgMuOu66zMP0dFHIhYvftqbFz74649xLNqBGabG338HWU+8DGf3IP
zTHz6N7UiZcmEwi13qFAsRtORp+EPnPf+6qoL+7I3G3Z8YPjq/x1zKBR4lWRJFnouIPAF3bvKzJG
ljCPhgOhGeVBNSw1f5SU7NnkmSFT7jcD/shBltIk7Huv3BU5iI49JPu2X7/Ewl09B9/7empF4pd4
B6pfi16dkpH+bjy2Msle+vPXf/9j/0vqeEMMt+hLSbI3lNGdLd7q0f23BP8jQfjjr+dkgvemJaZL
YnP/qFnLAm+oqhAiNxzOPPypk/4KrGqpNTDH10vQzqumwYUzKrGR7cuAFDGBSmkikpt80Dte+DA9
8+Ogks05ZkWw6tOz+OhZ1CU4d3FiudNF1MgXJ+AcNqbxzWuSk5y6m6Gtfxu4DrcIvoEcRGCb9gOp
7XJtinZN2z7b5rNA3Jb+oLypmS4p+u1Bxk9wXtVRFdvdg823Psm28egjASa5cWGetwYy/kjnPnvu
LI0cDNOtXCQqF9g75lHSwQE5H1RgEWJCbU8+JoATBgDuYuis5KbIRAD57ilICETfHNp9T7S/5abe
pdoj2zJtI6L0sSfueSLpN04nE0ECWgIGQOf3cWI82s1w8rUskO5XQ6Q75wnUX2A9vIbce8pAj17n
rhmAKzuB1iQPmdXITVoRu4iEKQPoROB/mmlt2RcynDkLIDbHtsQogsAinEZugmNPoU2XUHeT5H1I
EPYEoWiyFc6+Gr3nYhrPcVqFoDxdGWtfR4eF+37OEogtJZo+RyI30V8wJoGrcv2cYaCQOdW97sfN
109ZCBL/A/wXho/eMI6WYWbnlqf71uvrgDfWylssHaA53B/a957yvdy6JG7pHVEB9UEygc7gdG+T
oFtamBVqKtadGzTftiNrInd8ACPp+ev3W8r8P/79jzjFaNU7zNPWpR7zOvS7FIK7ZXQF/+Ey95IN
0H4NDIsR7BMd2En6nhos6lv1mog6w/TEWLmxlubwc3pAZSvH6NvBAiqu2umB3DDtXhKTRjCdOZXE
OBpljK9LCRYIG83DlO/rJbimDp+c5Y909o8VmOrc1WnZWRei4+OYejGaE/GOucVjW/weMswJ4zcf
XIKVVvHiF5+FTGprsCjr2oLoTJIHNbcCAjJPBjunpH4X+TfImR6uVuF+11fbqeqjTKzp3Sy0gz7W
/o9X1URBU4vg0S7wm4x3IVoxN+MEOx1v3JBB/TLWyqylId/HZOePR8UTL9K2gsdpz6bIhuo8TeJD
Jk/mdENGBmKtfxdD7LMpq71nt3vKIfYWAzKWNCvrvBCj5qh/o/DBF89i+yKk/G5jWhT0afuPp2aO
+e94LyswhqeLl3TAx5ZVmKXOg0aGyKW39eL4l4u5H3zSf+e82MHpyATk2N8Q0h3Tjl7qam1wtfBF
/5cEkFV+TYsJ1HG1SW0Oc7LhduywadzkUNWWHckScLyvT8rS1p3zAbIWgmJ1jdeGwNde+BB2Hxn0
aWFjRE+sHB6Ybx4n3TxaPvlx5dyuDr+Xass5OcCQhGsBo7sLVcUttIWr28lOnic0lbaaNq9JIuCz
Xjf3blFuJzM/1M59xUnoZc1KlPhg8H0SJub8gJJ5tAC7Q19wMV9iLz4mBdlI2gdTC+CjzW6H4pg0
GyLKOz+On8fehcNL82bk8UbVkOLFKkGH1wBvm/xs+v+sYa2QW4hfc/H0OEsVhZX2eAFxPiho3QDw
UZ4qgJi3vRHvpsR4Mpn1YLPh+9fb4GPK8NlSzCIYSi0b5n/teAGAKaRMx5Efy/t0yH6mUkwRJObe
lRXv3ap+H6qRHtrJuu3cPlSx54ZJ3kDHu2aPE3UwrrKes7jaxYxuLJrDtULDb51YEJmKx6IJXJt/
K0vjvfLAF4CWcKzDoSpBCdlxjKVrqznY+aGQe7/oip3ypwg6/P6PhDYA00PeGhdbCamiNGyuJ8KH
fhgB68hzvIi1dlQ6U+Typ9xdY7gtpCRzoXfe1D0xfA5K2ejeaEBSoMMbgIG575PqaK3Bx5eO/Cz3
JI6TgBZjW+fUhHbyCIngnQU9QebZuyH1AXhcOe2fd8rYnNTQVqxqGLyHzwAZbIZGg5HgBCX49auz
xYXkAx7GuJL/uCQammAm6wv77JQVHFnFBoAl4MRgHsHuUtfbTo2+V874cOUGm3CKDVyw9Y02fSll
AQKbsVIJfn6C2JxxUFuJROlqWGfMU6E4siFpHwKTfkWiVOMBQophNv5TTcvm7IIyHQAKbal1bgtx
Eg65960poMMabuDzHcjm1AJTF44/9to8N1o/ZUycJKUbkEtOFb6dkdO1YfTnaTGbcwsaLxXwfI2d
/9+DoJRH8J+BpDisAcV4C4tiBxoqxW1mfAeuh1f1umvw0rPtvzfNKBIH2rvCOcMLEIoo5rBTdfoL
mhWbr8PbAviEzUkEGFxx4qaJAwVXFQrWA0EmbhqZhul4ix4cb3Ygc96reKV8X/pmsxq2MoU5TlPq
nI3mGWd5arJz1oHsQ8Vx8tTKYV58qVnUGLmJIQQ8N8+s9V+x4bvNdXszS58hAn8hxILKij1smegP
owIscGUtry/xv1cFsrq/P1bhT5bp6Qofq92NGMBihxDjCUsIV0yjf63tPmrB0tDZy8oDr3fQZw+c
hRSMpYRWOAZntwakC0RXD0HDDAsxhjR5Tdzx0arz86iGHKDeA/qvzPs3RBb7H/aAhjWU0cbueUzk
TqZ2H6aeWPuAC9F4ThrIRFo2Zhyzc93Tx9yTj6QBgM1PNj1Q7V+v3ecZM5vzBnw/dgp0btg56Z3/
eg/9Imqr3dd/e6G8Q7L090aQpV87puWzMya/mAgnY9THdxAm2OXM31YuspY4wwTchmWBA+E0mFh4
K6PppZWbxwvfhD6sY+G1Cj+0hubsWQZE9+3HVb3dhftjTgUwuglCKAZl55GIaFIYkZXianpxEjUl
YW6mbyYBE7hcqWwWAsZc8XyopI9JinbOZjX8HCG0A3WUZ5mPoAoWkeYrN9UCyBay1H9/sSnPzFr3
PTsXbbLNLSRoojn5Iuq77ZS/FAQohXs11A+wYxyAoEz4sWqeleh3U82gTO4SO0JdvfLOC0F/TgOw
4RbrDH6OJQY0Q0FzNvDKf9v2cwKAE3clhEzxp5FZwaGdlySQq6Tmha0xh/lDh0OVeY9tD7tcCsCZ
3QQNNF8AOIGZh916dVB1qoxYAgqlaKqD5bjVg2W4J8KtSoW89QESh255GrVybDdDXeqw8lMrjE23
wCQvpyursMDmYR+ohz9yMavnFQSwJw8gHHfD82JXQb4pHt4hW72BhFyiQe8gJGA0C2seQ4YbWMmh
/eG6/qan3W/ij5dG2Q9fh4uFLT5nDEDMsDUElD2g1i7RztU3meluY8t+zdvszl4z9VoIeHOBdAjA
WbWDAvrcS49GWTLmN6SnbCWPWGgSszniv4O1ZWXHzDsTdIQLXqDbI51khy4BCbMJ4hQZHXbSKrao
gKYILsFosFnDIWsasBGrTW5D4MSAdQo6BtZxIOYPCYVi1tUPdjnKG+0CaFEzYDdjhQE9HaBgaFT9
GWF02Dh2y44ZVMzv6nioD+lEflWqvStaq7g3qDE8cUCjog413IPPcx460n0AVzSNHGLaazvqGig+
uYrnVARugR+kLNs9p22WBQ3n0CZlm5ayb7WYDk1spBBxSR/y4ufq7H3pi85yKQ8QEkdWnn1GE5wF
hoQ4Qps6KzFo4SKZsw6SxCpbpTt6ZjBey5v6e1GV50ybh2yNgr0QLeYsAsKSCkBOU8M/xoceSSue
KIPHZzmNkYPSKOPx7w61b22gN/v1QVto6bA5rUApJZPYq6dzX+j4e9q7h0I5/JCk03/5UGOqPSbx
1XIX1jzwP9p21KmjjhhwfoCHwde/YWFd59wDCypX2u0m4IESyncxhDqqwsl3Zgupnd6nq7nown6c
8w5YPk6iq6zpDCeLkyfcQzV2ELAm+q0m8hvaOjuHcgBq+5tVPeCFODanGxh2ZUGtXZCz5uW9rLJz
58SPHJ30ttQHeHWthJqlfXM9Dn/E7jov07GI8/GsMGWZrHC8n7L6RpvGXdtMsDCAbvcq02WpkpgT
D1Krq1UNajW0hfmZ59ZxRNMJIwJ0m9rHFMakUEsqg6HAxJMUUFz+epN8TPg/iSZzRgIrRgfwEkh5
tajEmulh7OXGgsMr2cUUDUg32/jiYtqPnryz7XcD43ljFIGCKnpxS0H0UJMfXgkfVk2OwFcWKIhR
46f2Pi7qCArNgbK9CAJkjbmmlbUAE2FzFoNrKNnRAT/Zj9+Z/A6/xMAsjX1l/oCYqEaTAVZR0Fl4
AKrA5NtkvB2Gg2HrB0meRv/ZVcA2uLcy/ibiDM1xCpOsrV/BVKt67osuHH2xwYtobwzTmqy1Oa9Z
8WfLPMv6OjGqTAOOeIZ1SIjFLdIbD7WS8B68el8Oz/jlrjCDdoK9TccDgjEz/KEDU2Uh9Zwt1CqS
erxJJJwAoa+O//S1scnLceX3LcwV2JwZcTVNNI3JhKJb/qhcGXJWB2DdhlnJd+jSXLVZs62U5o5f
q1n0IFQbaP9+ZRMulLNz5oSXmRMsnGCdWtZt4Fjog5uhmb2hnr22O1SxV90vJEsx1aFmDy1sKEQW
VRqwOhniW+Hjhgz+vO2IGf1aBF8In3OSBZva0sxIy89eTF5qxLjD2Gdh6rLdtWuK3sJv5JpJWMcN
3WaJipx4OFJC7jRU+CBeQ+UlpwDqtrG/BjtbKh3mgvhN5XZigOLReSq/YTn68uZ6Rnsn31y5VkOV
bVCmDAx6jcIISF9+mzjZgtOHBDm+SbHTsVamv5JLLpWec738ODUTrbnhn41iPCVuFfX8PgfSnNJn
CO9ubedixlPECjdwsZO/3ikfeMJPztGcrmGYdWxzSSGU1792UxyZEmrZXhJJmBY34tm1enR4nlOW
hlcQUeb8LDsdFRjL4YAp9nIlVmEvawhG9a84RWb2cj3zWBR0oECFxiugAsNWn3pvd4XNX8+lnAJb
jwDp3q6/yMLVMud/5OA0jm5F+Lm3+u9g6UEmcsBxI4m8MxpzA5ngYFXe8APZ89miWX/fYz2jjSdZ
w88jLAKL+kHpF96DbI6jbPQG2CZGeA30U59vRnDditwNsUg49gUgS0pfiHjF1+zj6ZRa8OD1Ll0n
ota5ysWgaZ0WP1c+7kKQZLM0EyhDqgSAPWfcLWk/BjG9YSkJavXrCuetmiow3Zt0GG5reAzqFEDT
8oLfkNoVZkFqc4X6I8ZfjwUEMfG1r8Q9xJDYdQ8ORhz4xFo/EITUHDKO2AAUWiwwdjvjWHz9Bgt5
MptFeZnCLrLjDdKgMRgmmfxSOScrq7NQqs+5Ka7wBbaqr06FUT4XVnKvOIUj+9pkeeGnz3kpNkRt
CgtznVOXAJnQxOxQZ9ZaX3vhw85ZKaK9NuhrVp5ibrZhZqjAyqBjDOEhStCLtZNb4bgbOh5EKQ7g
srkbZvxk+Rp7+/PRDugEf+//WHcCgAwFs7ps+D4BKkPtDvqSxsGwHHOTeNq9enl+vQWWwuKcgpLH
IyVGYZIjcm2Hk40Z1ye3uCkheeDwLTPtvRQpnKPkfpVlvJQ7zvkouR9nOiZdebKhfY90BoZ8Pa3r
jTWC/9If66Z9b+vB33QpRBC+fs+FFPx/iClZ46QQdTKPfmVGBq3PaWnuZFaeSilDExD3rx+zVEjN
uSdSTz0YFVZ/yvLE3dHSDSuz2I/Iieop3XWlA/Rn+kOkr5ndZvBTSYxTnbnjmsbCQmZCZyHJUbYD
3YTePEIoOZgcEYwF2yVDF9ReH9h5e66vrWN4khrrCjBL23UWRXSSODF8oeoTy1gWDrkgp2ZI0lPd
APheQYTzbqQdOLTDtOZHtZDrzOkVbpYX3YCFPmGwqoe3NG72ad4+Obx++/ozLrzSnAhRSMHho636
kw83iLpSJ+rCr9lNbjGOPjl1BzGZlViz9KTrfv2jZptiN7XNMoFpav5E66hAY2uy6LPHhounuydY
B60cgAVXWjanPCSlM0jZGuToe96D4Z/8pD1kKZROwLlxhwyNJrqB9N/F9Tjs096rIt1p0WyHpr0b
yup3MwgrZHEOg7OWqMjn9wnS+WpyQ02hbRk/dIOF5C0PjaQUiFiOAazxmAVubm3ttrkrpfj+9cdZ
uFnmxApu2mMu9fUoF24O0ZkhbN3qeTWTXrhZ5mwJG22Nirs+OYpOP/rU+O522crHXtq31/vmj49t
t0SWk8vJEXlD0JP2CBzIVTQn9dds6RYQ32zOf8hghycox+JMBQ/hQRQMKMrpQ5LaZ/u9hX1KHNms
2UxkRy146rykYA+1lQ0LUfBOTBk5mAA6QJha7Kfc9C4AFt/dmIaQyuVFEbG1bHwhHM+pE0ZXKSuf
4uxkuM57ytSOm+U3GzY/IYNjbTSQtfbj0vmaBac8H2TXesCvC31DXZg+Q0Wgb5Gr8RGeuNZ+ddss
fNs5JUHC5a9B9K9PPXwPmtrfN+M90dmp89b88JaecH3FP3ZPigvEA2m+P3mDuXGIf+zRHayB46b1
v+Fc2ZwvMDC0AaVf9yfGDNgdu2+QqgHYY2XEvXTvz6H8mTWOrdRNfyoaFYmMh4n1CJJEHspJvVQT
3eCGvhN4O+hnfR0rFvaZdY0hf66ZMWrmDB45Egb4xgQtZ0S3umn2MAK/0QqMjK+fs9SQmAP9k8FC
q1lRcmzZ3krgUng1vQRZZNsnzx6ko6CpGVgN1nJfms8OYtb0b1R2Nof9o3HvF17GkMC18ZaL4hvN
zAuxmpdszQh4aRFn9VipaI90Au9GwKIyYHJcpi9WYjy7uX9YxTMtRPW5ZP4YZ43PGiRkaVq9Krv6
6SXiZ27xlb23EAfmkvngLll9btrkiIqL8W0n4BvRnS37p8qTbb+mnru0w+eQeAXp3LTm+BhgJNxm
0oDCRBx2zkY2Ww2l72E71M8mKsGvd90CGpHN0e+IbJ2UFrY36DGuGWUwgbd1JOoDlIGGgNsxrJPv
NBRuG6goj1V5g3l+4GdPFfuhRjek8bvNyIaPeQh7d8gqr+QaC92COVw+TSyHG3FhHlX84Lq3bd/t
iJ1HXTncsGx8BVsMLjFptnL2FrbnHDuftD1YfzFQTnYhD8q9FhTO8CLleOuND18v9OJ3ncWRzDWs
nHuWOOWmCJsMtLa6jHgjb0fiwobe9g6Ztn/XPmDpthrvv37qQsCfY+FlqcxsgFfS0RzUUzWx58ac
IMJDAO1c87lfesQsI/FErtRkc+douCXduvBBRVccZj7D1CQhhCPXpOaWnjMLIW08QI4EUrrHQj4N
rTr4RRbasX7Gofi3tZoVPhxU97RusAmc4pevRcD7YtsW8WbV5X5pl80SCRdj6E5WTXmyEAnvY178
4CWgtQC330ldvQ5ruM6F9HMOWIdjM5iik5ucCr9954b6Ppl0BQKzEGLncPWqh5yTkSTJCbv5zjUI
GvOSP9fOStG09OevK/fHXVukSUmBHkhO0Essg3TSh+pagUJFaSWGLy3NdXP98YC4LQwdT61xtHXy
bMXliebd/uvts3A9kNn5hnNr0Qk5GMdKe5DJtRv0HZufXQ4pMJEUgRxhDIzm/dcPW9hKcww5+KAw
ny1T64g64xCnLkQlNRiT3h4oEf/WatuV5ywcujkkvDGg0yC8XpwGo7mJyYCxfn0P2PBt2lRrHe6l
bzI72FDoZtSlVXySFpSlu0oCNhNPa+2Mpc8yO9We33al1SbjqU3Yrm2G/JlBJr3N1G3svevhYMZq
DAsISYgejSRVH22HVVFj6/IO7AA7rGID1SHPAyrpGFTtqgPPNT5+0qKea8oDumvB7QEdCPj6Pg61
/kFdOFIn/ZZe1Z5Gej+Ioobdudh01vBYkGEnElikrk17Pj9qdA7KLjNmas6M7FSP6jHxvJuJwSsK
Fir/skHpHJCNZjumoKbKT9xgr7Qr9a4FSTYcc+Om8sSG8Jevn7P0GrOIQRrPK0twro5FMoAaWrZm
HzGVuuBCpb39T6eAzrHWucGLvBjldIRyiwNzmw6+QbIJMJ4OizXExtKLXP/9j8jkAWtCPUh6nKZB
v+ZpcUl0eyDi/etl+jydonOYdWZYIGEXdn+Kxzjq8/pkiWpL3Tq8qtp03Nn44D6sd2c/D0/Uv+75
P15GFArObhBnOAlL/erSHJJwCocw0gN98ivypI3UeBMQVNrANbTat1C/C6HAPQSDTouwjatiK932
XLkjCYnhoD7VMG4Pvl6LpR83izc2T41aOBY5wpsjqPIO/oQorNIxAOf4rh6Glbvs89BJ52LtlsbM
TiUoeUQhN+3Vu+uHhKJBYucrF85C353OFdsn6jpDl+ESyKz4Wy7cxwJ6eIHWJgyjCxuMDr3llvxp
pfo/l/swePBWioaFV5tjsX0MrCZtDOkJmtxRM9kbxmBwKgH2Jmswzc/DNp3LtGs70YwOSMa8Dvre
6QVJuYYOOWZjSr4Pa/pqH5ow/xuE6Rxp7bYsHcchl6c86YrI6Ys8hIPQs11SuMTmsDegXNcBiZP3
uC4JJIYpRhyQRtrHFmyM7bQ8K0veJm2VRxTadiBbQ7R6MAZQ51391kGNIzRsp95ag0V4lPZwgbIT
T4VZL5y3UbWYkJhKSEweZRsqzKGqoPLi7wNxJVD0VvW9IUMTWYShXVpaJ1tDPGxq2Fr1txB05lhw
W3RG6yPsHDHCA+Ppeh4MV8EV8+Hro/Yx3P1sfWdRDW5mugVsujwlRkaa0GL5Jb7KVKfNTyMuO5im
m1DrCVvD9VgIoV+MpVT91PuGtWHJlAWxcC/FqAHJKWr3RXHMHkwRb01T3hKPPalMZqGfxvVFwXeK
FFn+UEn2YHhYpryPv7M2NSIr98w0gMwE+zYI4wIfB3ICjruIMrO/FXFPoiy1nV1sAurvJ+Wj5wOq
EgvnjhhXQUsFbR1lKx2BZo+PZPa52kibmk923IFHBNU5kB+YuijLTzdFAhlmN0cPQoj+CDGMnysL
+WmyQOegd9sjzOfCT05O6t44hIRO6/5abaUu3A7eLFwX1ujKKq/y05WKvTETb285Bqaueoe8zAlp
AYBF5hkQIoAhzUoMWRhzwev97ztC9bbhAjRCjpkIy+4ssrfCfu7lPWRRuDhPHgl06kaUXvI1n4Gl
15ylgp1XD6Pdo4GDITrmk337aLRGKPgzmgki+Ukzd/f111poqtA54h1ZDlFm7MpTArGdq5Jbpb7B
2HbnwmXKr903eM8e0+GY8R7ialaQOFDyqOzvkFMNdQ0d8VInbzFQvlBUPTHub21gkzK1JjqxcOrn
EHiZjjzxeiNFHRqY/MVsgrH5sfLm11r2kwM/x8APDWmyGuLkp5SrbxwskBAibc6+zZoXkjc7SHcc
p9HqghYpAvANwBSWLRAJ3IN9p/U7xbVVUuM2TXGRwaIqIpBZC3hsRKl21vB/n9cbdI6khxy9E8sY
IxTlH536l+bNxnBuAf/Atiih+NQN30p57j2g4sGJjE8YYQWVecxAPSsY4PMc/zk+WQ3E+EZ9rM38
CdTUo9WJw9druPT7ZjWqENZgE5VYR7/jP9Le/+Fl4/PXf3rhBMzR8BBQIdwcO4maI0WCSXL4BHqb
NsuHnWVibAPZhOfULR9Kf02WYullrv/+RyZoEMOSBnfYkQ78pTbKRxiUr/QiFrKQOSpex25juo72
jgM3b+2xv0up++o3mQrqzPyncRudI8+ntvKmES2PYyWLClhFmUWsVD804+a+UFb6bwWGO4tM0obC
pIFteQKYPw8M6OsHpcW9IOumu35c2VdL6zVrPxVC0zoFL+Oo6AiH3JQhRUyc23Ryp1Dl/6acSefI
c10C5NkJ0zu2E3zoC8zO9qTw1zQvFtLCOci8UVpYELT2jiSHvKA5qVtu2K9QjurDPJFbMWgSmILc
/dNxmePJpeePrgsFvmNm9/sKvgbYBYDoFDXEcZgF3b1UQ73Qqfdm0suVDtWCQAGdg8ttCSEkJBXm
FU3jVz0AydD+GeompORAWrcJVAWDVXD2Mu5DIScNr/9/lR24tMCzhM1rzbz2iHaPFlWHzvR2vLSH
DbQnxqiEaky9LdcK3oVY5MwiQ12ZRjYK4hxTIA8DWugpMmtLf3Pr9DfM1FDKpyyEIhCkBrPk9esP
+jHg/+R6mkPO7WmqbZjTuseSsZg9TdBd31LTdR+H3CcBphi30oC8SN6WRSjc+ACl5QMETNugr3l2
R6UCF7Mx9aOXD/SmiM29SpW5T0cILaYKEhGVlTX3Tp0OEZkUDaCyw3VAGSRZ/o+zc1uOG0e39BMx
ggAIgLwlmUedZVm2fINQ2TIAkiAInsmnn6WemxnHdlfEvqyuVkmZyQT+w1rfUk3Djhy8u2dJVQwh
eSqPcCnEX4nL6hNwS1kxRd5eMhOD77Da+ZVnrPzvL/svF/6fincSYSr/WUJeJ9L2FzzDhz0NyIYR
/yoa+Ntv+OMAGym3q10nfiXITDqmA5aUiJ2NDrIxw79M8v72K/44vuAnRn5DqPmVM9fdg/jI7uru
E04F9u3Tf3+f/sKjSP7UhMdkr8dqacV1134nRxY2SkqfpFVfdH2LvrrpXeHhRcg3xv0XjcI4KceV
g6DeED/tBR36XuSOShig0JcgJoQnF4Hz6Zvlq36payjIfdQOwO8iGxGMQ/+8xNOX2LfittkNHHFw
+eXSsunYI42hRH4BfbSVrArRm+lcjeBwVM2wvDSAGl2AKkNtEutW3MjVfd2rBFmjxtcnN+utRzox
m8kJtK/tFFjUfm2Yj0B/4tHZGi2QiBGSM8xmuGsaO3zTtCL/cp39ZcLyp7h9qEHJ8DBvXhdEaJeT
New8g65WrMrB5DF2P1r0Fv/SGf0F/QAb0/9fYUzTRrSdSHJV+3zT28q9ynhcAbadxT3YmTqndnsi
TDwnqGwOA3Dcx6VLt+tgmMwTqp43GVQe2vjf7qi/bPqSP0XrPoaGvoVh/WqZy567tXoNZgkFsOE3
IKysuug7P8OVtEJUF8NN1+Qiod2/vPd/fT/+OMFZP/d2ELW4CmrTgk6zKftoxkNFmx90h9cKh549
8B0nrPFZwVuqzk029GcIQjM83hnG8XeD3f4tRO1vjd6fAnaBbJFlryW5qiYcYmtLmzTVwQOGVgZv
98IuA3bHMFeQBeHVPosOnvXhXdl/+Vb/RdCU/Gc48f/UoAaBcKHNOmwoI2DeLjrUz6uHJtb02VyM
u0gQCqK+tC7+Zgct7txsl1K182Mf07uEtvEXjdZ3sPsFdBTxE4/NNz3hh2pqPpLNccA257uAqGGM
00Whlv7aT8nNElfoMMy/ZTT/bdjH/2iXW1C+GxvUfhXwaCPLFI2km56GxWNf3b2q15iBYNq5djp9
AnE5/9/lbSZ/KtSJCZvZR4cGp3vVYW2LpU5B54MxJncZnQ4LsmOO//34Zf83IfZ/uJ//lJPvULw3
llqoEWJhIBoz2AHavvAxixKaZwbOlOd9mcXwy6LJBIuw2qsV4X+0WqIYcT8p5YizBSknrRAjA3Zh
JR51hlu7KfqB4LsAMDkS+CBsxfNH6gIj/CZ5hYducwnMNJAU/9ZTyPSKCguTx/tK1Fz/hKu2xqRz
1XMAbbvbHWBn1C7Nod8yetJbwqPDEPv4Hl3IZM+IipfpwbCMfB9V6E+YA0OssEEOrdsNTRZGVDGG
KoaXC5fNFXoAfPuz0S3VOUQpv20qNj0RGyvIAnaLqfiElOGjzchvEBz3Xwo5bnkzjVUe4mz8puSq
7j3C9t5ctk4PAfDco5ECaRef5LTf27D1Pm9WZN889IgL/e7SFJQ443kDd8c09JbkA+5Vd5WJraK8
ZiQ8ZLbuy8HFVe72KCv0Vs9p2U/cHeTIwq1FCsUv64H5rUXzpav35DbDa0ClBh9w0QxElSKqK6DM
JvckIROBWa4P8tjh43yMbSyQ99Oo1cNz1fKHBrzjh0hJe24mhzTqyRIKoVWjhvNeryCqRz4CgN+4
7HtU9ViJSS1oyRz9CmJo/FMl9LfYkIbUVbZH0ZQibRAnTGyLaMcEIVsbXroONXKfjNMRVL6hPqQ2
UvYspYfZYx66125oEEZEG7Pam97gsT4vZqfxQwb5qTohYyEs56pXK/safBfkIfItfn7a+LoWMJZi
CDlL4c7BCnLBB+DxV7YVzIuXbtEpLK4LkdGYW7Adqlel04XeyKGGxuBAQNiqxiJqAeK4JSl+FPNh
PyMpUSNp1+kYexHR0qPS/pM7Ny3JFJXYYnqUppCHm4d2nfqjxfN+22z9cpxYN4AQAKZo2Q4Wk8mB
yrZsG9d3T7JOm/jIhyDjI/J5mDhWfM16VXZuR5ObY1bquwdUbVN6x4MK5rUNQcQPPiWfGawKd1dc
tKatgWucp9BEJwwj6Q4/WrvUyVUk7dQcKQLM+iONYFp6n8fZ7o8RQHb2ZIWLuu903uqF3DIPezpg
9Jg8z3BqzXN7S2ncsNt16zr70+6a2FtiEQ9w6/Ce8CfYUuEU3vBh8KOxvBVAjgN2eV5a1acFkG5Q
MeVd3HhezMOWpXeqlZl+k4lm/VHtnLUPqccPlLvzEbhWWK+O6knNQrIjpPNiOZrQJfajxloPPkST
zLN+6BgexFM6zbO4et9VAEt1zmJL3GkI8O9GoHbmxzqd9KHqI7WghtDIz82HbFnEt4YhpugtbLzu
nrCN4fZg4xRfz2QiHTvvbSLX3xU10fwEl70Nt1guR/rC3IBHlpiqMpdRmG78YFlfsbs0RujgW91n
Kzb8jCPVTLukGxegWOWaHtauYhDYyqVTr/ipdnrsAkcCLRjiUYoEZhkP06kaNzEdEjfAotzIZJ0g
98JzfSMnF8lDoGLrvgkMhziakcbgOZ5cnJ26esrC3c70CBBJVbnwPd5T6u62pBs0KeY+xJPOgxiZ
uMhqHNtfvaoW2haeLPRUkYb7c7PCEX7TQbhMzsJkKLHhJVib/bJmbsbIs8ZtZcsxXpPP03UC1eIb
Qp79eOym0LFbitNo4wdvvaqu8B026tuMtrn+6kSbCYpcjAUpaTnEwEHdNzgr3GXFa6qeerhw/EFl
aoBlq1W8eUP06SCvBiySo+0NRn7Ngv9/2e67V4gEa9PwpKgfYnRzpKboYciM3OuSt3PcnOOssmt7
3LN0aG+3Bh/MfSQSO44AzkxOnHARwYVBMgtV/OKnpf2QoMWIM/UdjXM7u1rnQy964OqHuiG/9n6O
ppNDJMda5X0v5y0XhkelhnE4cthm+DC9e4od6COCFutPQHkCi32EViMO+joQgXnX0GRVvOc78big
Mu6s+kcLu0TPMhAyXdsgzHpK4G9Lbwn2HenPylNCvo41jdpjBbqD+s5ID1iqk4guQo2Mh/T3jPpC
Xgy20CHGRoiS5J8kpmN/ZoghgjWjndc251jVhg85zzO0UmwGnwReRDuQo7eQ19/VI2ISb5eAfALk
Ys46rd+ncVLZfUqawbzBz0FmiPzlMqiv6YbEkWOlFiqOVG6rvrXMu6gICBjnpnQ0YTfNiOggBDZP
gd8sGDHbd+jOKHYDZJlJNZQKQYBLC6QcJrs/Yc9HOY9f5Gq4ZvHlGLZCobbZlpwifyeWB9igeH1r
KWy4oE1rLeZfO/Q69XvV8mp8HwE7lDkHz3X7mnqIMF6Yn5f6Y2oslCGQAEdi4kdhGSYWh3HsCGgn
BqfsE62ieDBnAE5MuhRQnozhPJmwMn3uMvj1Pxzk5LgeLGeJOmy7z5zN00Z0fM3F7iwXpTQ25qhG
aBfNtzT9zI1rEU0tcdsqNWAeLvqx53BxZRtYDqVhLfcJYgDmcXobbLys/LTswdo53xLMkX9UEw8w
sYtpDtPBbYhymPJ0a/UsINMnEVw9I7HrCfm4fqjhdhZCk9KiZovaK7Q/E3uisxMLEubXTIT3CjVm
1+WsJgZZn2ZkAMkkljQOOSMpTJVXvs5QbZXpPLbSFBk0b/CXtlHd1XnkWMUvexpt9VlGLZl/87gT
8rRAC9ydDJp6ABV30UP2LF2Fgmm1IPjZI/FS6SbfHNJAD6Ka9+3UiKWmb5Ey7XBYpzT5jTlmSz6k
m1kNVjSp8QYmtGhG+EtptGKDJWpSJSfweXR6k2kar+ch4umKNImdsGvamRZys2Vx9VGhYYq/tqzW
+0FkkeLVSVOg7W+3IZrJz9TR+JwkJKlOKcf9fdCtHfhcZPOOgCQARAm98+u2Dk2h9oFirRwW9aid
btMvxM1zeB9Wtl2iT6K3XiZRNN30qcW3ejwBSOr6H5AJQvqKl8yG9NLX2RIQ79ACQH5IkTeajTnW
Y1l7WVBZ4tRAtjBCfFa4BVJOMsRyo6pakva01SOlz2QXq46OTMZhvTrhbfUUkYGTm4RTinINX13E
wRWStZn5R0cs9OfUyitJE38xFHE8OGEz/7Z0WTTBkLXXtqzkRtMLJwNGoG02tDA7Rxgv2X/qTcEU
sc8mMldU1oJ9H3vcXA+Vrx19BuY2ri9IOcIDKNb6c8CNGd/oTuDEBfwlaZ3sSEFi9Vo/7YIP12Rw
9tfaWlyGldrP2vPlt5SDmYZ8mdu5e2RCtdOt7MxWPTCISvjDtq599mVjW7edu2l1Fi6ZxnB2Ixu2
bUeQRwb/kREwIJFTNMbpWzLJafnCJyjgvyikJaufFf5W1Du1lLv5oUYZibhY3W7Ew+6yynuMS5ox
xitDwGFuAGK/sWxIYJcW/TCvn5KBGFwOH8MrckmhjT1Wqw9ITFEzPAm0nuWAs2KtqwclJh2hogTX
MIioK2zmoAg4IESD9i8cSruZwB7t+ujL5IPtlgPJUAB156apMBqWKa7qUao0M0WftRFDcbZz+Uu1
S8pCIeYO6GsxL9xeKMjMPqfLvJ52l1RfZOVg38MrbPcV0Hif2BT0EmQl3iVp33YGUQypC/dU1Q2Q
v5MACwf3M/j7Az64SFf7nRuImXxRdduW43+PILVquEE/igsCxx8WrQrrSj3YtmQbqGK/uNqiJ7En
6ti7WA43Lcr0cceJRvsdI7Uk0i94aglCMKtOLBe4t30PQ7/b4nsyhpS3ucp4pm8Fkp0TlAyzT6cD
/sPNGeTgdH0xssuW9S5kpAswm6lNlg20l/ETCgWL9JCt3uBtiADrkM9Thmrl2PZiSp/6rDPLaZik
uk3ScYBklusTSi5dI8MkrjPAYC3KkocdZaA7dBTPlT/0Ma8HxJZzz7uAivpzzGbIHCFBtQozfG7V
KP9ZSEVfF0HTDzSnOMyO2eaQuTJTtU5lB5Hfr01g/mAx7j+OQ0w3VcBZArxBgcOHzduhWmDqC6dk
wuI1XDQYQeGAdjyr0zKZmFteDJI3l7EMyPoJGo7UPWX2mEw9nR55NmBwCGBM9GbDkioMe9EZpAXb
Wlunr+iM0/FmAiSh9QVEWRuEF1UEbjqWG5iBJrw0STu2+Tpm451ZWfw+QMViumKtooqqks4dggty
V8Gv8j0QcKBKhHG3U410l0VhGrIuFbBUo0IlOyGmM24Qkr1q1f1IbZcuhxrfCP6c4kUAcYcUOd58
KsXHsgrdNuXw7mMI6iIx70UHdhGhaHe7Zn73jBNy2lKqIHCVa9RHrzhknejRu0b1dtgNqZBIkfV0
TXgO06WeTqI23Nxta8/YeZmydAKQsNWI6hq1w0R+2LGc5F8GXtX9rWsTkAUvFPX926Bilsu+Ruba
iBkBtjFNXaAD6sghXSZetkwzhHLV8foG5WF0AkQreWinLYrKaMU/YwrIPoJD0vJxrEJ1h2dF3CRp
nZGSjFtUjHPHLo5t8wuiGfyXScLWgMw2zDTKltbJmBNsGzakuxDpsxeRJOs1gEj1waqBLSVi5GtQ
AoA3XHUmntIZLRZKEnAqCdrCk8VJqwCBAPxgWOrHgfU44Ve1s6v1rr/Bt2sgBWBQoH2FbL/Uaeyg
KNlHVN/LfObxiAJl7cG92lJXwIfRn6puBnqC78N5YFydpFaIYLA4oNLPbOrOeX5HCAY2xHQVCjao
oNJE9TfAnMQHOWDXH5qqLlLKFjhAB3+a56R7G+YBh5ZvaFkpCUOawrEbuVbmLF2+9WNWoy1LUDiN
aLn3ZogPpsKZMSElpKhHIPZSn2SYxGPgATbXKzPziEcOfm8cFOqALWpC8R5E6jjWcY+OyY8XUJ1/
jtC0oGrUaNicxN9jfb2CbjIovP+akqFwwJPfgFqJ/B0CIF0IgnztGhwfiY3mt8bDlRWSXjyKvqu+
VqxSyKfq1bVKQ4vzBABKFgVROFCVD5tlOwpRARsBZBcom0wWovNix6ncQoWSToh2/DFtVZp3Kqvg
XCLyBaF72CEIpo+poogl71AE5pVbIZLkkVM36KpR28FMcgrzKG6ozHyXcxwNJ42hN1gojI3msKok
dTftxNd/ktCjAEZzmzyG2lu0/3LtPmoe4vOQRNtzAq/yCdIH0F5Eu+NN05aXGiwgOHpD97Odl/Rm
EmL4oteO4smnCAVE/cVzg4fhGLheb9AeY5lQaXfYM4YHvYeetLH9hhy/bFyOLgqILomhbfnQjbMP
Vcb0d7/UIqdz5NyBGeJfm1ZBslhDHCauNvb10bpRTCVJmvYL17p76pKGvyvS2d+zXqPHfhEozOBF
/rojiJvdMZGah7lv1QUpWlmUr2AwlE1iUANs9eRPFnua9xHnYDiLHWOuEmZRdaq4WpfPyO4YcYFW
bWeVEW0OCIoAaULGdUXKznt4JNNh3nqMjpAQU9a4vg4IHd3I2+BW3Mu5bbb4hiRyH18pHxd5k/E5
sgAWOYRSolsHtHHYM3PPdqnvGBH15+hUNhgiue1nHG/uTawBsOMI6X347NAioq2cMU/APRkdRpn2
X0A/9yzvJzY0v5Wt6q4AbDe91xVdRamxKv3EWu/DoyYoMce9mpACQptPsnEa9D0WVl19v6P81Yd6
TPRDQrM2K3cNCBf+etQXRYqr/l0IRBfBC+WPEIH1vxWs2jtmnguonCkzMgd0MOMFng6stxpEVlUF
pTZ5YDCArwUYj3FXSsKbNm/6aOGIwOBQFPYyy9JiGmTnysAqFi6NxO13cI4F0KspYFRR6viToWEQ
yLMY01+xtK0pRN2joCWgkr3FXSLxFMNcHh8oQpE+X+2EBr9Jt/EHarzhm9oz9eFDz3hO0kjTQiwJ
SmMztTO9Tiu6zGKbs3nCl2WIv1u/TPc4FMh7j/3MR4/t2OOSTluGGA2EjB6iZR/vliUT18Vo81M0
I/8HJZv81sYOlC9cInN0sy3G/zYK9VtOu2SrSo066X7eBwMs0MqyG6IHisN8HOhzPaJ6Q4LQZ1EK
8oy+oahATBGqlg5HtQ57ewRaafYXQbyDsOhzBCLxy7B8oGM7ou50GGo0wTQFo42X32yqk6bUfIKO
lML5+B+hAGAwI49r7XLQdur9cVglTrY0wfn3uO+Tir6vqOquvAcFtJ7MIMo9XjFxhVMCwRLY9o9f
aFchjiFO1pTDAah09rRjKXrGxAO9GQ7FWGEwlDb+NoxxHArZbtFZqoDzwvgg6Deju+xhp6t/8cSi
A9/lqPoikQazjzGoYQdMolmH8KVB0OfPcaym8xqnQ3KINtc+MxDUf0TeyZPv09HeTIGh/EPYZj2c
t8XaV+T9gvYco599Ai9Wf1R73dTnpCL7VPQrRntH4eBnzTfauLcGstaHbJjb+05C9nZQ3Jv+gJmF
mIsWPYi+akzlpzN+IrtSaGTaE0I2RFUmogeFYI9tgG0hjfvugHD7BpH1sTToOSAiGMuxT9hTtmz4
QPHfNgEYqnZ/iB1ErQBUR7M6rmzFleUTn7Y3i66Wd8uHAQqlrcE+Q4QkPcVJD7EbmhMU4cmwQFg6
W5BTMZzVpjR0i/aDZav2V7s3+KbWWILTC943LQ4cTMqLBcT1urQjiS8Ub917NCFqpmhQmNxlDFS1
o4q7YbvIuvbJpc0SyGgnP9ePUlja5lO9t/hC4GYT4YLhgakPvcSA7Azywgzp5+TSG2VWyGpokLiG
WjHP5AG11zaiS5hHU6TzGlu0cNWMrVlgn/cvVT7LzhrZq98SG5vuKRuJiZ7kRiiy7rrg11M0dHo8
1pskj9PcVu/1uKOR5nbDOLNFmYTdCknIT6jaUYGwlA8azu4utEXc92xCCnHCR/S0M6LlbLDyoaui
+Z9+nCw789ojO4xEGKzEy9w1OT6w5p3PFSvlPlWAnaYblqKtQGXQozHzxzQDN7+HXl8iNgYcnh1C
5DtMJFJxQsTOdsEOxFU/WdfHz3OvHXqhXrnbLkZy9qM0LL5gBPlomoU9EB3vV4K2GylZm8eSrqdK
YtjYOsNO7bDCMNfaSb91WbNVORCp8wWJulVSUIuooJ0uBi3z7vghDkOPAt8vt11SJejSl7UFs3Xl
Oj5FknTfQjfQrETV23vIkf3UncBYrnElT2jMEBNM04PHoBJBHp5U8nlOTHcHgno15gMqy08gkBuf
TQtGCU6XBVpH0uy/DJsyEMBMBnVLR+d+PGQZTOlXHnD0Y8qborrgtkW6MFkiFGvI10hkyEdQh025
it3PCN/IsupcizgVBaajDFDaxLgFiYACQZaLjnkphkVg57GJzefCYmIDZM8nN5ElbXbP02gtoiS1
P1dW1zN6DBvPxwqBQ0Ak9StqHqQrHQVtsyqPMsYwae46HUMp7t142dtuC0iq2UyaN80MjLUL0DQd
GkyfLkjKFA+YW/Oyapi+R7YknhNq5asYKeZVgKWIHLQW5V51NA6IiFqzBqVelZG+WH1SQfuHdePn
S0EwWb5kkw75QsCjZ227x7lDCONh5Ry2TvBwIfmf0PSbwWHPMmf9M+jM2w8eT5yX0mGBUCw9Su7D
ZC1OApoCm/1o9Cpemn2vgaNSXf0c1fOW3Ie0WTc064tG0ghWE9uBq2jFdNTxtoNGFVPcAl882eZD
p2yUY5W2PXsdtqnETB/3AJ0w/8vHLu7gKNKNfNeZqdvfO+uAkEN7iWlB3Hm8SdBM6BtEOIMKjeTR
ds4rZaL9MQit6lPvIwSWJXoE/g4N7qOatDIH0cI7VlrommBollkNKaEK+nmF8n9GLrdUL9is9R8d
kVt6QC1VnTkw5ifc87iZdHBXh7nYemToGj83C7N5sAueqbzXW8NvTFjMcN2sFEj9qzBnOE86c+uh
qbbmHTmB6qC9st+XRMxvzJHt14bG5ooBPJ46AOxe1oZQhlI1heyhViF5mNDaXPDVwoZ/Y0kANqKH
7wrdTSPZtTEsGl6IT0ZxEs43HYTomd0KLAeW+zaphLvBAqvNfmzrjsSUuUf1jQOjdx/Qd28/+91Q
fVzimbxUGtsxbQOIvrhLbiZwE3+h4eHDad2VRYWOZczHKHo8BTpdiT84EMCwGBbI93HKb7dcYPA3
w5L8kgL+RhVPECif1MAuDQmMsXQzqCnC+Cvz6zDfaYUd4aEVwNXViaCXNLD+dlzAbTJxitRXjOUM
UiM3iYYoQMp38figMSD1BC2oHHDBoZqzMKyuCbKfFoxLoaaEF/Ak3Up/GVBho3yOsJwZbTX/Rk44
AUovgD3utVWvWxNW5OR2g/SljvoZB88Sxjserfa3SzIUwUDaSZ5jmYkti9R2uUMmeQDGYkzrL2tk
sOSE9+3riqsNl/EARB1v1wSL4JC2V0ROkuctYv5Xa6L4MHfUA3uHXVmFMwYHHUNlyMDgPTAa6+ve
TS2ybfHrSTya42A9Zn5ZjUvGYckDRGpqjhgLI0p+kbMFgBiTtee6ztCJ6d1i9d7H6q6zHiXvXK/j
+1zVoVQ957hVogZEvpTuR2XBu8POSqvCzxkAMLKdX+U6TYg973GGwFgp7xYnuzPbQG7EbgcyW3Rg
2HdjaVa0De8xBFCavQ0N/J7wmOsnKAfSckRkarl2fPk2RYjJoVg5PwcZNQ+O17bAmNOfjVRIvQgM
isI4hVMW0zBymlQfI1gHAwTchfrUsKnGN8gqtCWplkhRd5DZ9MipRgm3wT8iFvNOSGhvMP9GwBPG
x/e9S7GHUKh7C4LV1pkOmAHEvbZ3E2tpjpHoJw5yRIrw2ic9gImIsYPNEGR+B3B/vPGSMrhj+Cr5
2Xm1nhOCZWzbbtstmo0NOvomepx5ZM+VaPilaXx6HCO3n6DFb24RdJ8dwEP92cKSVOBH4bPpemXz
ydeIiN+8RWhQtmaPdcXj18V6WmIxGT9gqNvcIy2a/MTDzso9Mb5gbFaqXH2MLYcGoMgzA2Vnu6uD
qufqnWnMDJmL9XmwxJRS7wNO8Sh6h0ZIYaBp3xGI4E5iUelxTldkqu82+SWhm5/MYWcYD5aVkM2T
kXY8YiKNtaha15L1cjrJcZMR8gvmf6Y5wmimmvZL8MkvFNwfwKeLZ9hHtxJg8fh+rbCzWjCnf4l1
LE9Y+9LSInLqkmZ9dD8s4V10vjvUwWC7omEBSQas9tCCINYR93nygskCOJB1X4NLo8wR2r+Ai3yr
Pmgy+jPmkOKp6ceXQTb2tYlF0hQTaoBTMIPKd1XX8EOP6TMBYg5BE5hHHCORubyGJooCMbO5fBtl
DBkU+SmhysH7OfNyhz4M+hWzAV0I3k7dF1CygCu58HkpDNQTBpc9dOxlqHtbhhUonjWyb7SC2ePd
LC1b6yuRcSuSg5Y+KiazG4ewqXHCRViLCPuYx7BVsb5100BZdNwEssAwlRpHvXN8ARyfv817trZn
lG3b+gWj1MpjWbX1SfbVDHPyk9ebNw+xWWU4eATG9L/txnZw8talhq/bDAahhXu2p+N7akPsr3i7
q+Ynp1ASYM3dd+aBhlqw2713dZno2dFvGyN7uNKaOKwb2biY8JzBOd3j2psJbsm4CWT5mk29CR9p
tIiw5W1nSf+WTvgXqDaAfVzyEeocU0wJ3GqnZCPZj2lsUEMnMtX3WH/W5NDPrfqPwaw6UDmOL2aZ
AA5YBuSyHtQcqq3AUFeitEzGcUEn2Y4wPecc2YjmfQt1gp2XAiS8ubdahVc0lMh3yBscNw5Zafv2
Gq+wJT1lNl3MEQA0EhdZE7o7DFUo5Ay1qrvfc6TG9qWr+NY+E3hi+yKzuPjXspcLKNIWX9bq1g9d
gE6QACaKvhNrrATJllnbPrTjCM/eqndMa/N6w8C6aBbSY9UASqNvr1nGku0Wolelv4+R39IHVFux
fd0WZJPn+5R0y6ttAx4mCnslyja2LfQNi9eUPNYYsujfJh3b35OEAP/APCTAtpx5nKKb9ZgwXHw/
EVZg0rRHjyh9Rn0YUhO9ZAueEhj5ktoAb42WVNYq14HDVKWjCbaBdBwt5sYjn9fEFalJp/XLaLCc
Ke0A1VOUSw+9LTlwPwKGeBSxiqffZOmQIXrAPs9/BrY0Rk/5IGC4BQqZjEhcUCSavtc8apePDCOl
FPGOUb/2LeoxkE3XIuBax0wZ15PF8m9YO/2NVRE24jBAszS6uM78H87OZLdxJGvbV0SAUwTJrWbJ
kuf0tCHsdCbnMUgGg1f/PapV/YXOKuAHelFd3ci0LDLinHdUYbXJidGrT6WL5Ohqz4yGmCRsUTkH
9D69OareUlWzCVQVlrdq7udoH6R52HZHHTgJY1ESyuXDn8YqWZOJVjWI0EaYpk1VRYH+kQJteQ/z
aJu228wqGGW8GibRM/5KZxG3VsacC2ntotCwfX5D0wrvS6/blWUl81k5XuBVN+ykbLur2iVU71sY
IQRpyJPMFuQ/aQNkQahQkDT9Dl07GNhoJ7K8dPBh5U8IrHp5VRxY4nfuDDbEpMxKnZGWEVrCr5gV
ArRycFsFn53UxCoLne3iyLpmd0oHa0A1ujgWaMO+4stMyiPnCQvcoa4bd3mzk4mgZk8NYVY8QhYY
3dyGthtU9iZcsm75kk4i58+SoGnyZGYjy68ZRGCkqMTzknTXhtnctWvliqW7JAsENg5kiWl0Bh6o
9ksyRd5ju3iMpuidBppvVY242l74CKshzBHerzSSst/g/UWw5e0rw2kTDqanZhGY7OIIVrNmx10a
YJOPR8F+YjzOCX7TVdl+8TLn/sUe3IyoNu1p+l1wx/H2F52XridHhdj3huh3ktrZ58T8Mw/wXKnA
eld4yAuSfesnS/kYS8V1vdhVf89hIvMj5FYlngqKR+M7bZfTcLFaezIn0rOGnUP8Ex1ANcKbnMeN
2WTqwu80ygtcoF7e8YomjBWMjN1gvVSc2fQjDlM5brOqdsoNsiRv60ib7u7YB9D5FMki2w8UX+53
580LdY8jBCqwtg7pwYCkZueA2vD2sewRXDlNVD6GbRZZ1WqWFOqQWmC7/QWosXxLEdmMd9S6gwdC
jAbdJW2yMNsZj/d320aQwCtvnJeWXpPUDcSLbgbtbSPHnhWy2Xm5M02jl2Y14e9Z1nkO/npvoXoR
OyhmgpdzzwjDQDJ3N53bjfM6ptskPZC8iNHGTo1VEKhP1IvfuPNjR0KI/2prac+fdh3iGDAjCzng
6GReZteZeoZjYvHeJydq9gM94+QWyeAYkWm5AxFcirVblGJYha7NqwSQQa5VmwUg2JErxTriHqPV
hYZymP0lDYZDzQPgPseFACVqS6ukRycv75UfdvJOMe0ytKTDOMMW5tWpKLJgOUpsy0fVLPKniCiX
2iLYsN/oCJqeEr5ZtUagbs6g3BI1aGD3jz0ageBbgs1/xTFvy4GGAV1vXOGDDAY2o+AxgH33T4gS
pgc/84lhqqo6jFejsKdbXVh5cZMXacO04VXjp99G3kxhb9R+wOXN31UckN8UtXGK+nr0fVi9pNiw
DNT2WkfxFK6xKKa45X0RHIAZ+ceRSRiqiS+LjqjFotyjDIlFS6ppT4XanG+6TAND2NcXuXEj2BDT
9h+pHhY8O9Dp3BVTi78z9N3iat9sfpUQhd+NxuvxtPii+zAWWvGHvCy6+KbvC6u/sY01UbAOQ95v
EU4u7SaqVcVgor20plia0L51nQGi7PAP5dajRN9BPv1S9F9Qcled8RWux2A7NyOIPkXuUHb0nfcx
TEySe2udXU2/wnhRswqd0Cu4UIUd3wHgYgfCVNQV6rczpImzTZGyMGzZ0UghaC1M5eyttrfcN7uJ
m+6FtyrQK6cyAFy6s4vyLgLG7ld8cVXwS0Vt8ZU5TefwDC1jugsW3cobNGRc1ZnCUSOjogvWi+W4
BwRKuVqNKcDCoJr2YZJuB7jZI1XI7hO38ZNHgCr5CARbJBQmslPYYz5RpjlYD3gmUYk7kvMBp9yo
OPutsbQeE86uBz+ek2AdBJMIt3JOC2SnQWf52Y3G/1y+Fn5bc1wmqSUOmgUsOBAqmti7gGZxe4fC
Kxs3ia2RqFQmxFkjkg6NT1Dmtnnq+F/nngSRxudcCvw6NGqbTT3RCV6SdO4zOQJ+Pe9Lt1q8TYET
7D4ZGjva+qiSeK6oAMbzZSIDPKvdCOHKSkxN0Nylpkjjj5KuHnEGEJricC3bOPRXgEhLt/U6GYhL
mDAa31WF7o9Vk3k+JHTfcS6NeaROQ2j0M2ZnSkMs4aoUD3gF69BAce4rMybHoOKkP0xmVHoFbCoz
CA7OoZvWqMW9ufrvi6eGWwlRe43lACF5C1D5Jpax8bc6an1+jElPPaFrGZ9CZlV0lGNcP0WzDp7t
SEavbseTvB4cbVu/zdwStT+IOv7lDl7/EdpT0OxmGCwyluN2TrblAnS8pu+llT9dzj6iPcaItIjH
UEuxbKcqVd2LT66YtSuJroi/a8aM4HVpxUSfpVveWIw6j4reCDQoRc/3VcbCwDGMY7CyLT9XAMeB
UTz1Y1l36b3f1aV9NznoUM9lPFgE4qNo4easzW1rMVahzs6L4rYbUjgVlJ/4nqq0LLcisIjsD8ph
oVnIdhLvuUY3d2ycQSb3ddWna82WsGpZpvFSChkd+hp951Rb3ZuHJT1alWR53LUOnv17walI8V4+
NO9sJgkCgM5n6moAcepLUZV9ua0bbShhzos8XduhP3OI1W4Ur9A8upxRYbq8S+M0a2TLdOkil3fv
S6Xs5KGa8p5wiaBJ82OfltR+wPK382oxHvCSmTzxOMshQ3vtIvDbp0z/+A6D2CxoX8Aqn9hIombb
9e50iytFXJI27o4R8wJCCwIzvEcULbO/YdlS6mUpXeSVgZZV+ZxRYF1vs2RGsYN6ds5fZZ2aAe1W
O4nsjFwvBwqeuiH+DXmQD++sPdKlaByo1d8x7S/WmnOmerPqKqRzOWqGSRPbGebcSCX3Moez60US
2SNcVruf0D5NDThz1UA4WiNPbVskw9Cux8xy9IH2PfezrvOInyBzERv2YYueaJ0tVKhuDcdbSRHg
PHh3mgwpm+wXPcn7uZJFeeh6CsfeZipj9Qsk1dCBffIbrIpVKoJoSVY2MC6kLi6gYW+m2okPTbQs
0OFhMWSv3CCEdWYaBeu+vuIgpE/kSQi8mhDPeMMeQJVzhRLY+dlppIKHwM/r3xqtNTeJMzvz0anT
FGRBIBw6p2MnvRtPasU8HBdsnT95+X2zTanmC7fEtrPD+mXlTrsqzmv54kd1T3wAg4CW61rii+Nt
0iBGedxWey+UbHqRBo26jRCSRvzu3WzhpU567ws7ARhB6A5TQRh8GpEirpIUjMUpbH8rWn92f2BG
HRx/r7GkuG99n2capz9S25u4c6vqebFyNFIk00h9A8GGfrywRV98l8MY4kFVXLlvrmoB+ckl6/xX
WaJHACL1/GlripIxYIXwlSk1GwKx7EDK4+HUFYP5VllFzNGKM4D3O0BdjEAgj5P0iCiltJ5h9xFD
GoA2/RCErdUc/ELk3s5NAn5Cx9dAXGjRdL42iLaO/MKU/sLtxDtWA75CRbdc7T+aIg38NU+l8u6I
LTN8ABcNSjuuk1IWn07IZ1onzWjPLyzoequG2tYJHEawWBtfZ203b9KxZ2y2xjj5URHPg93e6QMv
2YBjR9naK5s2QCVPIsXwBIgzVmCcTVvivkmEuSucvno1llM+2ugFjmTDib2nm+qmnzAxrBqCZG7q
3nZ3WbZEck3MxPTIUzZf6sC27mNw2OkY53FOA3BO9smqTqOIZh2EodscIRLjfBMk84Z/Lm9NPrWv
CsMabovCqQN0FjZRiHEhzYHTZ1r2EaKZH1lHsWaRdd5Pljgve1h4mUmmKCdjD5t+ZJO5cC7gEWE2
O8/EhGe/WSj9nBuwS4kn7AoL0Z0/ROJXVfmy+xG4ZnLPZVou0Pwd8bm/8KWCLE+iXr7BJWbv0Msw
4iMowTaz8WXT/OQMsO27GJoMnWHtBihdIn/EfCmkp8uf9dAE/hWq8Hq5hWYLjaQ8HeDctTXWeibX
ykkIRaU8+5jzq+te1DxFBTrC2qkROoFNFO7Wdy28WF5ZIQ107TAWy6q3o9h+9zx4qIRJZwxDcCtO
O/rMkxLZy5rcNrteq8SOgX/5UtHPrY2HvPEcjV0vkC0CH1It7dOGe5x9xiN+i+G56psmvji9V8Zb
Xc/JizfW6SeGHABGPxU62PS9EQBmke+H4wv8l1/fdJGVfidFKn8sLHU8WE4icu5HG2lwvYCz0Rmn
VuUyLQFi5DA6hDoTvwrEyezqSv1w8Uy0u0oFpMZgFp1+JWkb7VK5qPZgsshHIVWnxWXsxvG2a4ax
orPHhP1jvYyFhdogS9JoFadtn26nqC5+WrCn6rZOk1BtfT8yexlYmtDipqQsKb/KuxlUqmRn4ixD
tW9b9VrOMvxG4OM/dnGbndMmgHoKU5eVgh8Wln9ZBrPrRxetB/YEu32GMGPcs5LABv4kIjlfJeXk
xYexaav41rMW+2qzG2oPJa/dWNbFJ+Cufm+0yu7qug7MajRSPAsqeTyWIzvMz6REzfKiFajwr6QI
MNgsNelm/VU/AzMCeXfygRKrnZuLBR7AmpeLhYaBEYYCo4NSIr4vFzRtTxWb0r3vTxryFkPTJhZq
Xs5unhXBLoRf/ODuG5y1W8+pyVYITJdXexDRtZ+lR/IaGm8CYx2zq9lzETw/Tfeuoq7mxYr7XzKx
CQeLIuBya9Lpa6pV/QxZAmMkYvcwQq/97DKxPM2zkGe3VsuXyfJyR8Rlfg7sQH5KujyvsC/KrqzP
fxIs0dbr0hXmNCViPlsootR67Dm2INX6twolOTtBOwa3FZa8c9zIYOVwK2MJK8AmA3do36NMWvAY
5fKCemy+W6B9jqUVYNqqYlqeSYUTN9bcZLdOObGSLLHFgU7ogk/PyOIGSHuTcdc5Lg7l1Bo+EPRY
dzrNoDaRwN3g6OuiLU6i+htNir3GqgBMqrT1HKa6f2xMO3+SrYcPBpfA/RzMhBwhex68uXuypw5e
xQ76cY/qNzmFU98fG8tF1moVTAdkvtpbR0w/WQixQag0PyPHwX7jzs45oav4HcVmS+rGHLGYzBVq
iDgemuOSCPvg6tpcglHkn2KqmtcmQc1o8Y38TKes+V2XEhfBPFjPM3KNxyiN9bmY5vHow76fPS+n
cMl41hGUhclG85qtCjL/L6EsonMyXaVUKnZKJFwO/jrKEZl72n4TCEUzWuTUCSyEbbaQVVzmKGE5
ObMZsUOUQwphfhYQ1KNsH0lCmSe0N6FFmBChkg+ui7JMaIsKwiHTb9VUgXWBKqTRxkx9elDpPLCP
kJ++7nOm7cnzs00bVG6xHm3UfqvZVTazD9Ail2AELz20/Yj4KuiSi7LoGZF93JRru3A+VRFYR9pC
4lMczsH7bPmUNlShuAA+D18mt0bYcjt/0U4A3D1q9wyyTZHgtIw3OBDqTRyRFpSQc3ZqRyvbWHky
v8BH1ec8tOfVwEB1tX05e4+tgSzLeYcz5TNA2HgYlmg6sEV4n2HXDjdqEc0DaA2wl6eQWRJYvLba
gDaueLL9w+Bl1h5RYoEm3I52M+63a5XQ8nNxsPjkuHBf5VD3X8nkOg9wkjhNNQxRa5XTnq6oQa47
HiNkn/24YTh11drUwfLC84taoGvCHzHEQrFxJzv5bYhY34LAsixAFt46vHOwZmNsD6s8suuLMoVw
1sLzHWzgopvhRO3qZNCHs8Hks3thHLFPLUwTd85sQbZxHm2IVCdWC4BTvKSmpwCqG5NsVQM74VHW
AB3uQoCLO6K+YJ01T4M1tiF1bKZ8DaUP/AX2sY0ChUgpYC67R4zDOs2GZh1NG1WHxoN8CalJ+eJG
gvmvEllsMDuNPyXNwG8I4xVoM7HAIvSLS5uQ6BcpI5uHisSDTZq21ZuqNZbSyJBksUoHP7w1JYZU
rEwlUg53KG7bwkM7g6JnX4o8P41VzOAU06sO+ULwVdb65OhNut9bgN7VtoJVep4nj4xLg70IFbxV
Qu3okHi81ntlF/ioycrB8DmMXI6jxB/vCqeGEZKeu3Y0qtZDbnrUkenoQv1hl91oLs+NZJlDtzFW
ez834tNFDXWrEPFv3LCG1+Zrldwiui83KaDwGrMwORrtML/YqHuIGqPCdMQ15A9HYc+oeDvFapRa
dbbT0NAYigF6gxNGNO+h0bJ/SJbFHDqnIvjPI3UDOUnn/C7ypcLPH9kIqSsLwVfkM/yjhumiXx2Q
VrIyV8/V2vGy4cb1x+KSVGIIbmDVyLEpFcD1AW2wQVaCqCNfYWyr45Vmzj540xheurSPt6Bw8Ph9
S64s5V1fGIpg8JDgDFtbdcOPGPOb84qHPHqYHQNDnnTZWOYrZizMV7gAxl1QDc6x6tFI4LUbd2ZK
MNukXRWP64n0oFNXJoQsN1FTzycHU7hhXnJqgpFnpwdaaZd7IV32ApKHpk0gy+WVsTReVynxhvsi
nK2PpJHqF0OFOBjpN7tFlPYW30Lz7C6h87x4k/OrbbANiDGMuZcWuBbtlclH2k9uiq7C9c+sCsPW
8XL0nSzSghIrLFMgH5poxYgV8QTVrQGAButjiHBBgewFxY9OV/6RCnnrs6Cgpj4YrKc3uHqaG2jr
7Kjtrr+IxKpR10VNdy6siWeDkp/b1PDZIjGrM28UWAAJkCnmEaWjFbDD/NuXmdqyhQh+JpuQSArN
Mqy+AkIE2eQT+TwxbRi+e4uHot6z47QYQTqzG9yIhkkrmdp0S+hV8zQ1XaxXeTnyRuVec2uyuvmq
M6u+tyJpHUTQLc8dshuMd6AAy3qIxjbHZJADEUkZ7dyxKB+WRXs7Ry/iXiCj+yUxhuAcX+yrCrYo
DgMpLtsRwP+e6LbsXMRGv1y1CLfsUs2PIPCntzJl+sDIsnz3jkKlO0zNiL52qcsT2IVZe0TLnCyE
1w9Xdxd+A4uHYn1tHrjMqsLFMLjLz9T2vMcAjesx9sLqPneX8cvrPe2hmpdFw2kPxovEEnjL03UB
+kq1s1oFnsNB6AdjvPPneLpFQkVKGpFHdO36KgdFhJWWSFKSsPkRTpgVt9w05i4ZaDbdqrZ2nqTN
NVFgLPyaRx9NxxzBAN7amGDyzyx2APgdgzw36hrrN5Wf1dbvx3L5lVmls1ODP4Z34eQg6Biscjz3
CYL3E4VM9otS8TJsU2F3aK+GNsiPaQK534DGJUNBFUOO+CHL05ITDaVc9TTXdeRslUmbCxJN64fb
gv7topoS4B17mjXSFWtII8XFIb7bNJbN3nRYFFZpyP29ohuosl8KR0pn308VEJYp+RJIMpimhT2o
rGvssPNoxSdlpplFsOUayDHkCCc2a1KtdXdG3mRq8J0eH8uKXLhJYLZIafjEnhEY3D6Wly/cjVcn
Vz8M4mgFpnM/KpjQ9VDGzvTIJRgMz1qHbONL42r/gUizZV4VncWbW9uhdxOYv3S9ZFXdobkJy3MV
WyXZUAzSuboVqsvngVZjZ9kRkYAWd+4zP9xYbTdZzc4TFHmj/nVzEOLAblv+r0ljRntj0sDW76ii
rzxNluQWy3zbhORJkM5xpvd88l5qgPzoGVKsaDgZy8K8tinQV3ZppfIgk+uOLh+7IirM7NVi2Jnh
wwpxIabC1et+0R2itAg19PQ4Uw5v4XJAdVDFtt/SZix81V/gL8IQmX8l+gQBT4DsaSWSul9u2jHy
6selR/J0Z0sb1e0an9fS33shQZXIS4WInu3apvl3nvxxPndWaz4F6YjXfPGmGHdNCsEUrfoYHRED
dSDkBBCEawC3+NBvYLGbhxjlA36N1p4/5BwijL8iAt4a4iJ7pKytf4Og6U58heopEgXRf5blo5IP
hP/VQTR+JLgFTmPnI492NN75BhSOixuq4ovXBUSyJyKk6NP+LnUGKjcE0i4R9nD/epDI2MEC3mtv
qNkTo/Ji0jZ85laI9oBaXExZwd3r0im6IBhkRwB83LA4+++ytD0QO028FLjO4qzzfkSOAORVrcuQ
RWuTBRZdVUVDWUqJhlipvBSrnKx8f4P0w70vykTcDP3UnJAUNY9omL+cNsrwS+XqnbEx3ylX5luT
8GpEfuU82WE73EdFUT7PI720Cse2WCPftC+yDzA+20pNZOTbXkQArjUl06ZbLG4aCKNm54wGp/nS
JcWbH8WdftFxFrT7KE/teV3bnPZb4fQJ157v+BPyOB/bfagRlm64NWiIn5u5Tvep4CRmIs/6difz
mYt1ihGKYR0HW7Ac8HP6U1zt0PZdhQ98HzlpanPoRPRdhh6JCAN66k1RhmnznZKyQB03kRnyFrFG
ZdbEdffVJajnLN+56dJ1ewFjyMkwB9alxDaAKAbP4Iekxf5SEY/0qVz0RzR2Ot69HXcz86Vs+J5A
1bzonXwb6EAXZUO760A/vJs5Ih7lKGN8KEcpwo72vb5WnxqFc3bE01JaOIvmhpRfjIwROSM5IrEA
LVN5qmWrPzsdTPDccNQ+SARRgCuvt7Ebgc/2xWGqao4FuG3l3i/Ek473MkzyYd8L1wTPATKjszuY
NtsaQwLDoVN4/A+NGothjaZgqLaJSNxlWxo3qx5dUAWWbtBdlOuw6c1bUVGIcO5qPL6bKc1H5mjR
OAQNob5iyWEWaM8GI353CGzYiG0BirCedTVP97Ud8FMWeWvVmzZuFrFrAzG16BcKtaxw7rgsN/ko
fwMfcaVwxQQvo9uqwzBnxUeImkcgdponTm0ZHW3uFhGvEFzKEedfIeJLMKFpf+/sCNsEQho1Piph
u/m5p1ENvHTEnLGGhZ7UvUmhVrMqc56Uj3Nog33U7Ae8Kz3KwDpsV26MmGBlFxh+ts1sVcHanZPa
RbsJ4rEDpLFC2gsCtPVTYsPBIduZ8zvk/+2HVK1D2VTrj4xCZLzNK42zHsoi6Tlp1ETkMMPAtDzX
S5585IXSHI9B7WcJ0gtJ/IiTtVh+sVTM5zQvgzejU1+sizaws+NIAc42d+faOvttUaj9cI1+2CNt
I7aYkLtk3jtz71q/rM6b8rXKkv4qjCDn7mfJy6bVSk6Ah2vjELH4aYmoRTRIDkpdPJoorniVxqHA
5z3Gfup/T1neVb+HKoBaTSRpNkeDY5wRJZ5JJUn7Mp02kdvXqJ7CsEdKv6RlllzTeJPmA8toQFp5
HdSifYxqO/XTtc/6NJ1KX+tgj4VyVDhHGgVAm+mgP+Dzrh9JQoke+9aZngfdzu6250upNtzHc3Wx
hmrUN2Am+UNN9dbrMklTrkG7dUazd6XjXQkvcGhav73J6gI9PGt/AoxP5sVp5rlbp0UXvmRDj9Tf
Z2D9mbmxiU9ew3TxnpPEIpGku4JQg8SYT4P+rluLXqtPVLZkV00jI+YNvEIc7O2MR27boRG8JIWT
fc64QJ48y/ivA7MPzCQ6Aw4lkWb+acTNblZ9O5L3QqZVHz6VdqK7pzxu6B2+wk0V92gbRjcxpu5t
mI/YikL08POWcCtk1PD6w2Mz287OHRb71uAGv6ihEVDwVjK0e0WUDIFTQC0/YI5zlIFFEu+uahaE
NzmaCfYzka2rUYzHPHbEuNLaRd9hl/VHUsIyr5Yp1J+jL/KndJzLX/NcKCh6HhAgQ4agDQdYdQC6
iXc0cxY1xta4fRnJgdpPQSpvqhjnvh+51m2UcO2MLdYl4tq1RtNo2c2u4k++jYYwcPflMqhbRSAQ
3jgVB+dZIlfII1fl2zRmulwXdlE8R6PlvNVR5ZHA6Y7OkU02Z1lP8nmrvaSxN0m8iHYt0FJzRcCa
IJcAYNv7sSc2UehAZLYmoHo7Qv2/WtrKwYVSDVa8ojwgA8aj+3lVKFzhPWFLZ+Ev5ihwfEFXdP6y
j1k9VmSCTp9d0NK43hZDpI9jZCgeY/zciT6v7xCikICCvoD+oHyuz11f6tuyKq6TQpze1k0eo2QY
vB9BZTnFKQcV309ja1u34dBFey+PrE0vogdj+87JJ/zkEhNhGp3YhdvvwWTlIchnJe/rLo7UhZyy
HwnryzYP3GbTmZlQH9BsTiYBpwbsuDzwU4iLcVkIWnoKdnWlBzKaYIzJwKhOGAZ95tNaHBWL3nBX
ku6BW4jk0QRPeIgAM87S6pfVB+qmmbvihNOHBkMZY6sqVPITzd7wFmZ1j+AKdzQ+bkWWgyQWcBEk
oa2cCVB6myw9ZkLPS4szz/uwL4lR2JblqNgXMOpdN4PB3/p67PHZSeSlm9j3qGXgWyfyxaSvxAOI
tfTa78ptnduhJtGMEwaHZzpV+zpaxPOY2epnNYf9vcb9fuyzwnuC8m1IS2WpTHgVHMQNYQB/Hjrt
3rMAxQBmUJYR/t8xamAzkyvs5ObGU7Nm5mByW/GOOT5woe8PKNkgAQEFK8CltikAX+WSXhDxhadq
6mb+O9l0yxoTXf0yd067jQnOOKetH37S5q2+qJOyz0Zew0CkQX6CkfiAj8pBadOQu6EkmQyB6ye3
0GrykZt12lQOyCoZBOKJLcU6y5Liws5Jy2Hj8+3XJ5RXzkn6ROPz8pPl0OALxJPWjNFLjbDZWc/c
ydnZL8v2s+tJvG3TkF+ryEd3m/hDfqjSOLkp4pFqpSUb9GFKsvoYd+24iZPB/WI8MM927KY8LdTe
9UBVSUfueCR3WhuMcHkeHdwcyYHdxiUjV5o370p0iKXhfpA9IeHcg5ryOsZ20Bo4JHtKDmFTdM9h
7+iXCs3eCv+QRfRYK7Zidnkw4Zb5AtEotKtJTYw/Cpfmwij4SESdOIdORzBdot2OmcviUKUS2m1X
1WDXt4xyA4IfARAQL0h4y7TvDqZU9UWkUbwd/Hi4mXMC1pBVxie/s+wf9J7CSxnbQjPeXEO4Vqqz
v9uO9U6XiPAd6aSPXOrFnZRpt0lc2b7YxVgeQhfLq6d7+h3dmTOgBefd590QbcDSihMHG3SNTLP6
3UPjMG2HapHEBTJ1xMiaGMiv76pXTO+2Y8SrVqO1s2Y/v7A14VJ1xnIbeOjekiacSMkinua7wGv7
tVzPWxO4xR27mmM2YVbNF2dsMMGNy5Bvceg7mA4a9jQijAhL1GZdZTOar2Ppkv1jdhEZ5Tnu9ozc
4q88b9z2nHOppdhAtOjUrdRom8sVaU1MzKveCkR8a6cMbaDnQxSMj6jbMj9nKG4rcM+cCBLi77w0
CitEdsQ0ITpBilHdS/Z0mDQaMAYO1kq2i7oF9ma/YHUZquKOexhb6aqRJeK2y8Lim1u7hWyH5Jep
6AjehQsyo0cLbU/z69/DKv8QbP9XhPDfQkVNIz1cD553YvNGltU3BDgnOnR//Psf/1dD4/9IwvSv
Ad1/+/N7xINyKjr/lM4cyJkrj5G69Wq9isZP3plhw9OWsm05D1Zu/3ai8UZQZ1d66Tdz8n9UJfzp
M/4jWjdTvhOUZe2cIp2TboitdafK4b8qwpxrdOn/+oj/KDrwrKTADIJ7Na+jH01qX5B/MaSbE37q
x7hbbio5/hya+qE084bQ93oN3bv8R07uH9Lw/X/E5BZFJTPSF92TZRXe2kqHk4M8nOPpkf/8+3d4
/aP+1+f7R8I5QQhVoE3rnnjI31s5PEp72sLFr/79j//TJ/D+3yck6byhqILCnDjI7hZcEajZ/Zto
umT/VUn8hxxn/x+ZsyPZZBj5EnOKqO6wDAyo71zT4IP4rXbc18JYX//+Uf70F/0jPjxV6NRUOOqT
1NONcpL96Be3YH/pqs/FLk+yw7//PX96oP+RIR60JOe5yppPTRV6d9DY3ZF4inHz73/6HxLtveu/
/9srixIFryNCghMIRX7n+w/DEpy9nMbeirCI2fzqE6vc0Ler9//+F/7hAfP+cUaEHmlWg6OmU0zp
yhYNg9jqYPmw0T79RyTvH56xv3qz/vaRMBU5RZKlzgnp8LdCKQMGY4iDmIrP/6wc+MOX4l3/7r/9
HVb3V/pu7578UX5kUu2bpvz/y4z/qwbgb3+0iRlQ0Dq6ZKuhvMgzvBl8Navmv2qt//QF/OMNl9qu
/o+zM1uOW1my7K+03XfcCsxAW916SGQmc+BMkZT0AtOIeZ7x9b2gc7tKxCES3TI7ZsdESokEEOER
4b597VBR6D/JEvdr47pP8FcPJsvZyhRfmBfqbIpLclJnEamJ02Q6o1UU3SLtO6mVlzEQH2HttSvX
WXoFs4nuSS6p5TJSTl7V3JFNeuVksTLlprH4ThBUZ1O7ZOfpk8zIT+kgrGab9Y2CoYNiPqeN2e4N
1VK0jWGPP6s+be/+bFrMZrkGZlfXsjI/GXL0s9V91O1CvxJKsLJ0LLwVZTbP+6IpqXMGeP8AV3Fb
JJkIQqA8sF3bAYjeXb6LJSMQZTa7JzUT2/I0P+FRd7aSemuElSMHSCHacWPVIQ1E4VXuolBJyd3E
0Z5uD3rAK/nL5S+wMLiV6fZ/mzyqSlO0QunzhOoGDrWMdrQ1txJahJXgshAvldnEp3/FCnUxsUhE
dAcQ+Rjk3g3Qnl2XZadK+Niq4Kig6StuLgsjUZnu87f7SYocWkqg53w0R3f5gUdJlt07dml1iBr5
qUi0lbCz5ACgzOICCgCttFWzOdVhe2+FT4jCHDWTj2p3k9vSlaTuURWQnv+z6avMwgQbgbFga9Se
UqXeYaL7qTLrFQOkpUEwiwxKR99bqIjynFCVlLT61OvWPZXbT382xmbRgb5wmy5mrzknXmbedfSQ
xZWZPqCduPz5C+uXMgsFdmRHZE8DTHbV/pTn/hHNA6kiG5Xtml/P9CTeCXDyLBrQj5GQIB6as0E7
oONmcrQLOIbsbEpkLtlOPbH2hkXVtbJcB7fs7jG2pVfDz9fixMI9yrM4geggEDpH6zMkVeOavkVy
SxyhZffYW7W77/rG3NNPnm0H0H0bFLFIDEK6vaO6u6ZV4sEzoC/RXfdAc+Dr5ce+NAHkWeygSStX
cOFozzXNxbte7b6Rv2HEG/3tGD7IMn3fWJtsAjmnSd4M//RRzCJKFiL1o00Gm9vsWwj15kNR9A0b
I/OAfueqL0hCdMe+UF4gl8dbdCPsB+JjFtUeKHo3mvLD3yvO/9uVxzBNwPfGxizk9KB2W8mWmzPS
R3kfpbr3gDXOLonyynHTgu5w8r/HbmxpSGmDj433lFfHvDI+wA2UVqbAwgz+dcD8LexBl656Sc5A
tA3kQpEPVydEGPLeMulZvHyfS5eYxR8MM3Kj6V2k3KBrTnFZ+dtKpanV1Kiq/NklZnHILkUGVFDq
znorbFakoT0oehqe5cpd2+suDtpZMEowJkCgg4Q7N7PP9PykO9saANqpglywFXxFHISgZGeNeBMW
+8v3tTR5ZwFKLXTKJxqPjl6qbFuZJaXGoCnPmFsg0xF1+2d7FjGLUibzAhGO3jEK4C7FqKFeoiD5
YUrg/gTw2r06NOXKcFhY18UsIMm2luOhzXPEwSxpS8cA2GZa7FfEIyxVhJ1XWM1cfnxLmyQxCzRV
ZwYa7WvD2TePjVzRNzU+iSq6LTvxvUh1ULZKuZMa5VwX5quvVocgZtNWBt7K7Pq16XtniotZyIEC
J/qCBPe5TcrvoxHSAngN3+MqD5szTRyHGpSnXhwqV/rhlj8nMoYo4MN7KIejpP4Qx/0nkciPopaO
SHNvvDLcigy4VjLYkGtG2pdQ6UlMqIZiS08rUn9L7mnFQnFpyItZgLJtdsYAB7vzqNCliqg7lYyz
JwSyUhs5k/lR5NldqASIEhrtx8o7W1gxxWx3FEutVBVwS86h5P9kd+Hj/T3eYbKxH0aSmMdWpbmr
V6GAqhNmXtvC515zEZMXJpyYxapW0fxSDbg4aj/Rf0vx71G1R6zcAMRneyQ1OE1nYkCjAopHvJiD
vq+ymyZyH1at3pe8fMQsmIXgtagDqe2ZKsS1BZqg/hDY6iuOFwdPVMBQ3a1rKV/Chj5jqdLWXvbS
vJzFN1C5eW2hYTrTvlGc7SSC0+UiejM8+JcB/HY6pj8FpHqdyDQwax6i+16mzTGkzDta7lkY5U4e
wcu7ZuqdpLj6DOEyufH9amWHvvRuZsGwGkQXpTTXQziFP1ADRcF2KTvaHg385crhcApCf5+vqj0L
hKnshQaAD9JMGRjQPMFgnnyT3akvitc9Kl1wcmvj4Y9GumrPIiGpW7gHUIjPmadq285O7gYg6qMk
ndUetbXIZfm18Mvh3qJ3+2TCX7XQ/9RYzKzFx2lOvXe7s/jItgMuVscEz7oYkQTicjS3L1pCb3es
0MLTfjGl8os0qBvfJ9FGQYh25DwjG0pQuvwU3h929AHy1X7bgCBAJs8vlO4M335LB8hLNma7zBSH
wsWvR8hnnsBJd/Wfly/3/iACyPP2cjQMaHEmxvqc0b6DIi0+DIn1CJwcVvSny5d4f7+j2rMA5ru2
jSRDr86QKX+oXXQyfe9ZLpSVvc6vXfJ7L20Wo+wCvClCHPmspLeJHB04DzulQTun3G6RTzpeouyg
7ERud1VSEBncr5WlogTBGmKARFm/Nmsny6U7nUUq3EMAzaRBfwYq7zRZ9XUQ4nvtr8z3hQoAhlhv
35VKJllFg9qdbT8m57sfM/PM/wDjbaR0PCn9fuAnunfTZEca/C+/vaUpMYsydQJCpUbNcJa0IbtV
8rQ9RDWUgcufPk2sd96dNYsvOb5aJtCU9hxgjpZa4SNqn2PbFIfcMG4tf+UeFuaUNQssDfJ3sNnk
hcYR+2pjLG8QKKLMSArp5AEbPRQaQg2EhakzStbKrS2sW6o1CyZyBCKjsHldFtSncYxH0hjZjzbR
bjRpfLSKZJ8D59wg2jE447hPZaCvxLGFcWjNYsgwuYxEpcb2X28fpVD6MiQq5mjx5vJLW7yzWdAQ
dUmLVAZ7JmpUWuzl6NazgnLrd1PxLTfPkBifRW3d9fjL0EfVhqdR4Sy7cvVpXr83ZqaR+luELPuu
B4+eNWf4TvKdq2ggwicLmKiOfgr8GbaKbN4bdRc4ASAJ9GOszg3a44dBCcNbaDxr/ri/cgbvfZNZ
5DEpBUMS6rozbl3DUy7TC7YJC1iaeemAZiZ0ex9jvIO2CmRpip4qAj7Npf5cdT9yvKuR5Kk/0aei
vqZ/6HmgffQ0Cm/NJ3spYFizeMSAyu2y7vqzZJXJtdcL+kxDQf+R96zouX9oVRuMIYBsSF+1uY3U
O7Pet8WwVrNcWFysWcCSNdpQ3MYir4G0Hlms/xV5JRYR1cMf1hSw5X07GNiOi74fivbcd8a9X2oI
V5Cn7oy8LJzL420KEu+8ZHMWorpGhU/cRh1b4L0uobLECODoR5K8iW2S8TTUynlzvHythYlrzgIV
ghefZZ+WmJA73YcA3Xd+L30MYnRwl6+wEArNWVDKmIx1DfHpnIj4NqyDz24UIMkPXmpJve0hxm5U
0z3/6f7RnEUilo6Gbgc2VB24zQ0I+2esxe4BqX3va23batGBPsh6JcwvjXdzHpdoYq1jM+/PPaA5
UsiVuJd1865CcQ9h1kw+DZgYOoWhD4ghfRT2SlBqjqdYK3F3YTUzZ5EJlY3FTMsx1i3TV5T7gH5u
E6Sl7Kvsj5L9/fIrXAq/5izskP8iAJuiP4M+occFBTF9evDSMG/cTGvNgGFyb+n2PqJ542j0dLEc
dd1aGaNLNzkLKhE9pV5gIX5qtXBf9uWd50KH9IMruDo3Vlus7HaWBuosdiSZD4a8U8RJITr5YttU
4TPV51MT21+EkJ/iSj+0rvmnQ2cWR2LY110kqpiDDuJ2LVU/FP54qtzX2qdhRPIBFXTXtLbvB2F+
7LLieyenayfNhTBpTI/gtwWt1mh5DSBenDUh49igPfCC780G5XSSU+UZHkGhwBynsQBhQanSXL9J
SnCqNEbsKokTEGNhkyMOXYkRC1HImEUhC9IbFlRjdMYKlsUMPhNKTRqJun5lCC3d8CwIUSdLwIBK
4bnL6YcamZKxeQU9x6H3+fIcWRg9xizu0FnKWV22w3OL9ySunS/oshxyFaXsIl8LXqp0auH4s2lv
zMLOWGStEprJeErUnFMqCkijPICSfrL9Jyl+/LM7msUWejNFSUo3PYPv3QxBdZ8k9QkVLdN9qG9c
P76ha/sF/frlyy3McmMWYzqMQAxFb+VTW/cb14w+j+51p9cHUrl1Vay8pYV8pGrMYoluGYlrFc14
GrUEiEV47JPaxshQpT27OGDAu4FxttOxXcIRHbkRRp+pHj3mg3i6fJtLS4YxCzO64ua9VMgkOMJ6
69M07mRhfKCs5ihTm22YfGzR1AvR0qk4ZkepH16wVFnbyk4v7529hTGLOoi+O8NUEfBXWXyj69Ch
M/faqOOzrcKNA4uJewq93Gb57HXVQeHNK7l9jSFRAIxvZTIuzHZ9Fn2kWhpcHcX+ecRSoYHjRCPH
ZL9GB/XlZ7wwlOb+9i0bQEhfRXM2NVS3iVsdWfvByQj67A2gkLScrMyRpStNP/8tkCZTW4nA9vdM
fwsQIZgamyqftjSVHB/lDOOI2LZXJv3SY5tFGDqO/K6Fv32GxHELA+RnHg0H7ElfLz+0pUVenwWV
RG8iqUsnoWJTFE6N4aduZ05tUn0U8YjlmDQ4pmF8yqVv8K2QvofGyvta2PDOHeinBAbeUmF71pPs
BJsvIZsiX4FkOhiu/L3R7E9/mlzQZ1EGg1ZsvIVan4OgB0skytQp0pUXtJCtV/VZcOlNT9TU75Bq
qx/9RPtpqyNcTmxYUPtaRsPKhh2U5MsHqV87cS0sO/osmhhGItHhN5Znw6BbME2bcCfp+m2EbNcl
fJxiWhD3vprEjoIjeeSsjJWlsTgLI1Impc1oeWCqrPHQAMRC4QwvEr+7LS0I0k2nNCHtLyp922b+
gjdu6BhJD1k3/WYmXnyV54XyyWUwr4yghXk4V/tqcD66JBHVuZ2ABqIwXkEAbxu/wwmqCrDFW9m1
LV1ntlEBI6XQnMsipZi3ugrgQv6M7x4adLpuayA8lx/v0lWmn/8WVSIDRV8OwPRc40O9ae1K2yQt
bfjopr7QQT4cAB+ubAUXpp42CyrqYLeZDPfiXJlKeVfneb/DNvG2c9kLjrDbtBjIAvrCyze2tPzO
Vb1uasCj0fzqbMlHkaT7nNocoJVbj0XAjPR9SXbbq5KruApo0Pa0c976lmPJysoXWBi32mxPYzZZ
mhuaDAEirA8l7i5Fmd0Npv9w+f6mp/bO6qrNokuBpLjCxq0/uwFu5KoeSpCELWuHO1GG4TtWvpev
szRAZoFGBucGva8YzqCnnvBcAa54wHq621RJ8a0JPly+ytLDmsWWOkxDhWaWHp13F57ZnWEwTRYM
CEGnrQSSpQc2iyN0XdYxDl3qGT/m26ZrT3T9bTO3uLHXXsnCo5qLfvOQ4AcibjhFpYQvrRfn3jaj
w/5zE7EpH4J+W4T+8+UHtnA3c72vD0hTTVOrPwEToVwMY35bdEF9LTLMcazdn11kFhzEYLo5DeD9
KTRq6xCkrXWn0XK5jeshfar0uP7D68wiQ4XFh4AQ2Z0GW6/v4z4UT17GmRXbnRBvGIMOkZXRvPTY
pvH3W7izuipXm8rvTmDgqEL1Oh06EhptulXw2dKDVu9WrrQQ7dTZ9FcUtSQ9zj1l1b7HPm3XeCFi
Wro+zwUtzI+FIgVf4TGtrBZLNzYLB0A/a3DPA841FpUGZLV4DY0KxgTYuipYaQ5dt7KvX7qxWUAI
bWhbXYmhvIJgdyOGDnqv2AOVlja1YV0BZjzC/Lo8AKeH9U6QmyuG6ww0iK5F2qnOtCJyQqXQIYRV
0Aj+cOTNgkKECVahq1VDqxx+OwLFw5AbpPAsx/7DtOdcIhxnkd2U8HRPadDWzRmzKuiVWM5FuK14
ysvlB7WwN5sLhCWvsqLWK4tTYp/9rvueWgnHKQj2G/quXnucXEFmy7D5vl2+3jRf3nkxc0GwLUea
GiI+PnkNcL6jKoH2oRaqqJzh4HCuDOqlu5rFhcBVR0WPmvzkyrKxwcSpK/BhyMVD3YwvsJ1gKpuf
UoiQK3N2YRLNZcGmXDKLDAFyz+/Ca7aTTQ+BA5WEppgtXD6JjN3l5/dLdfreA5yFhxRzxxB1V37C
0nqTDV98+VptP0ledj3GQDjdvZd/xTzhhuiRDSNdX+CYq8cIciadfnS3PVdefih672zkr5e/0sLq
NVcON+yDkqZFKl+71k6nm1NSm33ryo+y2X8jQXL5KkuPeBY9sDlrkzDX6SJRlXG4TyMQGTBENPC0
Ljx3DOTcPrEPf3ax2a4i9IGi40WjnnpGZQowlzxDU0nAMuterneqRTH98pWU6fu/9z5ngaSUktxN
lLE+oSXyqscy3U/vEK13rGKefo+YCIQtPpoKXbAQxzzVGRNQwxFsCuDaNQAo+OE85YIyml8jxIMM
d/mrLcTQuSjZsis/cqEWnEbLBGDuXZda9uXyRy+8zLncWJt0zFB3xlMsIGYBlYZe4ifNs2JE/XHw
x25lr7sQbeYSYjMGf9gokx+FHYKs8GpmPTTtwxjp4vHPbmUWajyTdwAxQSB2CasUWGPUT+afww/O
z9KtFFZre52le5l+/tsOJML2RgUSpZ66hl5cR4RoHmBFmcrdKCm0V1y+naUMy1zqq3m97rbAuU6x
VzmQmqkXex6uYxr4RHzVrk1POdXqQOpDrx/MUuxHbMUuX3thg/DrQPbbHeJI1nlaR6cVrdWm0yhY
Km7KlEOJ6j14IrSuR5zbyPen+NhevuLSM50FFfrAVbU1aBsbLTAoeQLgZutmZvLZj6Oy3V++yNJg
nwUTwH5NpuueeiojO3yFrettm85WDxUggi1gtDVV2tJ1ZpHEkiGEjiZtL5mq3UM5vIt62GkNVnih
lKzVfXV1+rh3AtZcBWwpQqhDqGcnDwenD4oUXmVa8wJqDVx3LgTu8VJ23XiaeczN8dRnpTNU6Xit
W3Yy7nE79F6w24mOoR6WjulWNg3hZeZM3eCw7Krvek/ZBs5tEzmtWaIZlB/cEiQADoIgN0nsK+Xg
bY0GIrM+KPqJuvw279pvZq/fDXjrkNbsrXtyhNFdLGKM1vSxv8UrIDiZWB2jUJOOcaM9BaV9h9L/
gfPcaz/4/a4fI0gi9MKPKZfNzVTqPjDSon1tCG8He5TCYWlP6Ln8IcL8YBd7jXwzSn57lKEow6hm
/ATDuSfDhgZJb6pnMPkHNS67bAMyXvreKYEJXkFvwUSqgGs1TNLkTr3KARFe45OUTenKu5DT7J1d
uO6dl+Q74VXtp3BQ8N+pjS3HKnWnV/VZtsqPI0y7o9bEd1LaQmjyC+mDWWb9l97WdpkhzkkaXRVA
TMyDLAWNh+MPlnlWoGN3jgYM28G+BVYtVf1GVlMonThJpdhHkMbx3evAa4BbZ2c5j4+NkFMO8K57
pUuVvDf0or3FWBvjlQEOcotfvabct7p631p6t6dTPsHSyOzxGsGuzEldiQUz7BrHCO34NURqvQ1q
6UqGo3kfYb+MQ/gtRK90m2Th8xgnlkPvXTrsx1w6sAR/yDmCwI7A4IfGqy077GjYjpZ0r+ER4QDQ
xoq37IcDrnbKlRX51rXGeAHFOFxLOAHhzKIDR3ddx+LtF5Kqm1ukm/2VSx7wYKjylQmXYi9ihCmg
WGA2tmD3lDEF6WImhm2grgb1TAsZFHtsNzmwdJICeXwMzG5DuuFsqZXZ47WqFSe8hpJNrVb6MS+G
+tq169uMwaj0o76zbFQMVxa64QGX1053knY4NLVx3Xnpc1cPV3JEV+8ua7HeQPkeP1bgDK8HXdyE
nguG3tBpQTRBpksyavB21Nwz3hu1UxfiWQabuRchyEgpDu2ERoMEPeEIsc7UPfBD+FBp3lWhj1T3
qgl+Z/FA8+anHVnDNjFxCzMhdBwbuhS2hYZ9j2f8OgaMhnAa8WPUxoe6tuLy3vbMipx7VeJ8K/fX
+LIPVzZ59iRAl6aAGoVO1d8MKdCIiWs94t5D0QEzm7pVT14f6x+1psGjp7Q4qI+Vca13WRNjXxEl
rx1epDwErXPiRraHJ6xVb3QOIcqzmzWfTC07RqohroMo9z5WRSX2jWLfF1KYH0b23BhObzHZPRpk
fxy7b/fVBOQjBynvCr3c0Ase8gqG4coKPNxbcdPDzY8x7QjsKSTD6x8ifGr3CdrdOlLPuGx/Nb3W
ukVajrdwXTKzhzEfP46T9n8bBIF+FdKq7WQdYJm28E+JUAGDJdWAZM7T8LHDrR73Yt0Mxn3RBuq1
rpihh+aJM28b+zd6YCvWtm1U6L14Re9AT7rSNh3Y2A/hZ9830y0enLGjh0b2Q3ZTKtqgHF6CAC6g
XKXlzseN6LodKeIGxuRewv74ToOPsVcoUAAqZG7YQOObCfSRaaCVJRkL9wKbmsDVDlFpfsG+R36x
JboZbQDI9DNGUBglMDAU12CM8+dW3OnYMO76bpA2IssnAqxZStLOknLMEuM821kVq5jFaslX8Ere
hY/1yxCI9Loa4jvoo+6NZXZ3EiE8T8GkqKqEcwqg0QNWSxhgEw7ksVI+yUZ+SKPywACT7rwiLPeu
6X/AqjR3rB6YbVYmIBT1Ao9nbGiYzsAdvucpevuoUqMnKLf0BOOD9FGW7O4pFJrxsUwb6UZk5Dud
rqlt+zMEweabpFVWucnVtPjgls0P6L7SmdwnQOmBVwkGvDl5EobpA290W9Tm+BjRZbWvEz8ft3DS
SS6BEvvWamW011pD3lpSco7R2OzcQYs/Qw8adpnSsoMXubKzR7pxfLtMD3lf3tcdNjFRnRj0C9Rs
50VJhmejZYbtWJH9Ge6KdxB1EbzCTayzUytp7eDUYIqvw661TUe1609lBSxbjbTx1CYdzOGownqk
QO76hVJC6qR2PcKu1PQPNrbxm7LGHsfVi2SL+WaywT7cu02w92aZpp+wyvPyYLe5dTVGmXcNXerY
Ajg84VLl4/xVaPdwKJOtCpPtKNkCLpOS71S9akxnSLx74Cx0C49a03UYzao+3Ln+J4w7A7GjiIPi
s0nRwYn60rvSc9MpErv80Pqx/Cp4pYj+kp90+SROpuV6/oyz8NhsLZLd6tYKFfNj3NrgyAohrNsi
GQ+5JA8HTQeQ2htBd1WEIxZMkhZ9mdwSEuooFdnsWP3pK3iSZiX9BnUcfFdhDcigh+XsYzOkgly9
7X1sJ4xggfvUNiYgywfsPs1ww54mdvygqam2BbgyhrHc3kkNbl+Nm+CdbNaWeuwj5QNlDvnogVTG
BMn0n80iH+6kMNGuJhYU2HStl3e2ovO6khoUF1b0d/hpjPeaoBWHGvaJgDbpvmLZ0vZ5FZvhKS0g
XzomsLvCQYNWsmRlKl3atky1P8nT6gxyGTPlEf7gQ4clz4csbKtry2zTZyxrml2tq94L7O6cDUKT
d/Ue2dNwAJHYZ6dIzqINPvEYvfgYbjhh46fEoDDONl0OyEIaNcwuNF/aQvffBW4hAasb1G2XaTed
F+gbDL2Ial38rFVut8d686EAdC9j11rGVworKfs6nFTVhitEuk9yLyieXTZiDsDd9H7wQt5cYkor
9aCFhMO8NwzYYSmqioIPSF7S5WpvFVeg0b8nhQlOX65oQ8JMdq2lb+EYPO8Oa3WjzrVK7U4uxcSn
sFWbYRdFkZ6sHLOXKrLz7q+4ULUS2nl/Asp+gxV4SfaaLVQBcHurSHgDUHdONkXrNpi2RulT5Bo/
fp1M/uNb/7+9H9n9X7v26r/+kz9/y/KBzjS/nv3xvz5kCf/95/Rv/vvvvP0X/3X1I7v9kvyo5n/p
zb/hc/993e2X+subP+xSRJrDQ/OjHB5/VE1c//p8vuH0N/9ff/m/fvz6lA9D/uNf//iWNWk9fZoX
ZOk//v2r4/d//UOeBsV//P75//7ldAP/+odTZl/qgGTFXx/23//ix5eq5h/b/9Q0UzGwy7RBoCmT
Tqr78es36j81y7ZYuVVdlfGm5iyXYrHm/+sfmvFPWH6Au1UQpQirJ71alTW/fqX8UxPoYe2J6SZk
2VT+8X+/2Zt38z/v6n+lTXKfBWld8cFvzl2mUFTZEnyQoZqKzB5hXluJC7uHO8+JiLDgYJwXwgGr
1jKnv4gp/3O8++syBkGBR2AYpjWXb8WdoraZq3mOGcjNowEq66UwhCQ2AYWdRxcvwmclbLtzo2e5
wEYYN6wNbbVSiSsMqEmMuEzx6leYHGwG6j+CnWFpZOyYY4mNq5F88DEqSM6Rbkx+mjDTb+0OZBu2
7bEUYOfYh9lOVYA+bmCfSp8SMrlPXRyEL20U9c3V0GE3svURRj0FOJiIjcbKvXVj2nmLSJ6sbKoI
iHej2s1KduLt8frXg7Etw4ZaKpBqy3Muw+DSgh1ncuiMLoboqX3LRvtJS589nfH230Py3y/+9xf9
Nnn99wvNEj44JuFbXnGhwmteMUK+LWILTD9+QfiQyhCjrZ4qXhmv3N/bqMqY0mxdNhjkOiVrNtiz
nIgXBE2rQr8EBJqkmEnZ3c5jqcALgMSk1iawZ/EkWEnAzNJNf10VDIcGYFM1THsujijA/rp2109O
n43tZHYb7KKYzpNuSBRsLhMW98o0on2Hic7WL2p2AQOkr5jJsrKqaG8TG3wViGsKUx8+u23aYt59
UyU4qntJP1WlMuy+W1a1G11V4NAGONComyAT+HQNlWbfWp7X9VjXxMlNEYR6cPDa2E72om7EtazL
tbtR3XJ4DbLOfaQO1TxIsPGGU17CgHbwvcTZVJMGacCUohnAL7OLK5wQL7qbip/j4pcHZxPc4n0v
qVQ1MQ6mq0kG6/11ijZiT9ev3G7UUjOGXZmFw2OO2gMHJllPKo7RtGRjzYw9Ia4oApqEXoWfiwH9
88rS9TZ99tcTM3SDup2po3GedzTohumN0NrBQudWk9PSULwMrjR8pVA+rIzOWT/bX9eCmW5Bw7Yx
UxKzbFpSgzbwwkDC/EOOnRyyIYfxqqmvVSkP7sNa1E5vGpKDVkTcSpGU73BcLx/0MBsPYMTT2JE6
qbnWVT87DaIMd5kahtsebnK4MqZngeLXOLJYLSzMyGxFmav8LTPqMZKvPIxjpO4qAZKNh+yI5w0B
M3+MMSrPdpcjxnsPR1N0Tdhk4Qx28OrbHHHjl3lR49eBmt+0H+kis364SpK2n3GxBcGehFKPATRk
ZbxPAaBvfC1hd6ymlfwRTwhyBXi3D8diDNA6Ysgw8WX0pH0OTERRbI3bSrm6/I1ni9n0jDQb0T3u
y6pK2JnlLEF116Gr8TaZHI+FWhn4eOgpk/3yZf4W03Q+XDEsVcejF+L7bNAMbRZhQ4Kx8Khpw13d
wN+2B+WpkEZUA0oF0j/v65XwPdvP/RqpzAm6bpE7CUvRp/HxWzpb94BjKCDMNzhDU4UcceEMr3S7
INGHQiX/pJE/GzddZU4eoVqP7xAnUAo6JTmMD5fv/53HrJtCg4QjGzqZtdlX0YZ2ZFORSRvIxK3T
N0m+94Mx2F++yowz+dcdQ4U1bFpxVcEQe3vHiR5ruqXnErTeVhyxU8zYKXcNWxUVsfSkldI+t10f
H10l16AbW31CFEz8b3mWB7cZqb0Q91MXCKHpKyuqg3cfATs30+L1c2acraYDwHvVV2tGWuzXW52j
w5Etjvf/fxVDFvQiKzL7Qxazt08g90opK+wSV51Qplsh63A1zRX19fKDflsg+fWcmd0Ks0YwZ7T5
NDet2qCHnufMmS4he1WR6UXZd6CCMt72RuSBqqGkNiame7x85dmeZJqv7DsF1H9hC9gJs/mq4Dym
g1OVNmTU8TLAPIqyEONNegi1wd5KdZ/dYLQufTTRjQQcL73w4fI3kN9ZbKAIK7rQDc7HfI+3j7jy
sOzBL5HFpgtUSutpvEWg7m+CCHAG3rPxIS9r76pqUM5pOD6co1BuDlio0KMWmzSlxx0rqze4wJcr
eP+Xv947QZ8ZNm0hhGyY+P28/XaNnAWI0y3PkcxSvosMo6GqyzbCie2xvbZiOS9XZt17g4F1cAps
bN3+tsz0+ECQv8f6kjjLMTGpxrPWSXgGeXZMlkettoFqqjcDaaKPl+/1nahqkCFncZPxViK8vL1X
22tEomeq56hNwVasVBmQlGK2OBqVoKEqw93lVeGuxLJ3rsoAtFgrTDan+rzPq1e8so1hi4OCwfoB
5zPvEzbXhbwr1Q7ZhY44AjFtOyZXl+/2lzDytxPRNPYtDb0Is5tDICfAt7dLU1fSNUbhOcEwwuWC
Wo8+0zDS4oRUCgaGZ4hc2tXswLC2C9X2pJJa/Ek6UJI22E6N3qFohfgJ0T/0DsCrLdmhVqIkTqN7
Yb4N7GH8GiQoVw7YilYu/jJtnmBMrhXxjqPYSOYltqwPlqeRkabIVTUHWWv04VgpCWWbPhmpP1eq
USKUjYZK3w9ZkByI+PawLWgqeVawq2wcRUIXbPlxY1/JbgYNu0lDA4czs0mHDVZLPnbqfUTaaegb
HQuwpKtWUMAzbsqv+MVBWDUs5jEZuznNQbVxVaJWyRS2lfrset1Ur8Hxk51s5pPKSRsnTCKxDUhI
Xk8cxrM99OLWtkPtMERFdsSfOT+imrTx8hbKXat2HDBXXjdvc/62TcU0VWPycsGM5+3bprToVWnr
e44iUuN7SDhzBqloP1++yjvx1KLBgzDG4zAZ1W+votmUrnj7bLz8nKNGYvnJVqErlK6eWmAe6mbD
tWxxZJo0ur2D56hY2VC/sy4Cmue4J2OMzbo4/f63XQql2CYYaKGCn46hgawM1eR14K3JCd6ZtRyl
dOasphCr5j0AHOASwbmZdEKuG/hZUxSVBQUr29WS/aA3uOkNSW4fM00oV7pSBnur6IN7Bb9WvAIm
L+hkKNMXPyNih2IUGGb62AIMJGlXHsjf4ymTXCPpQZ6G8DInCw22iII6YnFNUpM1IlX9XZqL8DWn
lHg7DtSYyGe+9rUwVtbWWbfVNC0wEpCnjTtXhvg6273jEWXbmV9JmzQs9EOsePpd2lLkFQNGefYo
IT8PWuMn7W4qZo1edQJ2392WWYP7UOoXa8r+v48Mvg6evqxi0/b819f9bWQM8uAqAhjERpV0aPuT
T06CBc7KPJthAv66a4MTHcHVQNY+73bzKyUnod1Jm57M/U7FnWBblEOPNUrRKleJnI73FLfrT6M8
OXLgs4U7cJ4M2yoQmbanUJLuNBmAolNhz0WlOPS/KuaIfUuB5W6TaNbKlP37/kNTjV9HT8VSFSbu
2wnTgTzL6pr0QNdlX7UQa/tNLKTaCfQ+WtOl/H3WaGT5xHSYU2DB27Mg5CVaRtWDZzO6oXXXjGUc
OFgXPxeDMJ6DLGFboQ/G18sx6d1xaE3BQLOILdjZvL3DCut0SuqCcWhT3dDcYi9cneisRIgu4gHn
xJ30f5g7rx25lXNt39CmwSrmU7LTJI1mlHVCKC3mVMy8+v+hlrGhZg+mof9owwZsLFuqJln11Rfe
wEQl0CipsiBjeuAD6BpiJj0rI8Ky6ytgx5deORU0zU7aC5yOzc1bGij+jlRT2Gsx942aiSaUVo/w
f8dkCq/kUy9tSJPejwnS2pAE5c0xNGKbvoDHS4ckZDz344Sts5FOzWo0pcdedqqkZmQ7jzJ8PEUJ
sImgKMqU2VHudirQpTWh0C3N5LiackyfvTxCqjG34y4F2FF6yaFbiiLBos+GZvX6t3sheJnrTqHQ
8aTHY5x/ukKLhJP1/HZnEOPTkKbpqXJnj1nToI6VMvMHGfZpEFnSvEZrurzKiBW0OX63zHlxm6VT
seCtQQOYCs5odeyohuVjh1gD4EVtSPCJRAAep6vIsn7peI1i8ypStXv98V+oQPkRpkFblualx11z
/vwz3ndTPQh+BCy692OTWnRbmOCpyfrApLo9DQt0UQS8u32/aMPnOm+S1s8YuX9oRuZV0AlJzsIa
I4HXf9kLbwdmtUmLzFs7+FtOXzLXeo4FBQb1kVi+9Hi+2WjCSfGQIGS3HEckSaL9lDRYZXqzkdyg
wyrqD6//hhcCOt917Vybri0oGTYvRwNt1TpJROfabHw2SLmb5uhaPfLCYbUl1anroCKxbsPzVUoX
5rWLS5zPcDiqmdinqxk1THBfq+zpymX94mJcnHQcHM/C1XizGAidznQtjUp0wBYZI7VvXVl8HnH7
/vjXL48GJ2/NQEdBt71NVMicLLFEtJ6sMmxu4rIf9hkz7ivN59+g2vO0E0MoC/002oYYIWyrGydP
gGD1a6jz7ARHrmX8GPdDa9wkSdV+RXQ1ljdOJnH2zkWOZZtIaywbop9y7HsFzib/5vaYqWCo5PxT
AHWBm2AnfcBfBtBkqNAvr2ZHz9/9/cuh32FQDmLOamypCnQVrdXnXvNzXAz3SedhCazX5pXgtn7M
7bsx1n6hlMKmA7BJVXOs7cUSsQrETjtoiajHRLbig8H4/p48tr1yE2ww9r9TE5umGZ+BEZhpbgvc
Bj2blmRYw0uI7ik8QO2TlPjuGEvbHyM1RX5ShNM988AM43SsnlG/XFI/GQ25q7NkuelHOJdW5hYn
u3WjQ+Mq6XuUxzjWG/em15Xtfdq16kqy/cI5t02Lo47VsO5RaJ0fCrlUk8BBSoMegKVDZKvkpM04
y//9N2dKyh3DtMgxtnPxuIOrZuXUttXSWrdqQScVHsTfoZ3//QSWMGioufRuLy400ISJiZuf5rdV
6O3UZNfgLD0j3eWIC14DHr8UTVxyUPYXEz57O9oDpqcXMG40v46L+D7Bv/OmauklmVXkXUn2X/pG
HHEHxSI6RVxZ598IyFKDcThba7HwJyuFam/yrjCvNMteyB9tl1EJDWi6dQxnzlfJ4tlRw0Q0GRKn
C0j11aFa8IQs2+epLXfpkDR/vSuYzXBcXEHvm0pv/UV/FA1WmyiIctR5EQWtn5lT/Wh12jVa1+WH
wjXXcC2JMvpatG4yVCFKQYeDm2zo9fyga04Y+8UinL1ARfH4t/uctZhMEvWJA5RC50/Up0LFGpCK
gOoNeKSrNVimt8uV2PZC1kkHz2BD2Otml1tlg2yO56QKS0TEh1b7oXJ78ieBzehiN+OpT83ExxpX
PetZlL4Zi7i5s9K5P9FuNhl9N9jTIUm6E6r/kYF9fjeBl3gw5ZJ+bHUcov3XX8kLr9+WHkN52zDX
Accm1csHNNsKj23VdjENda1isuJ0o8c4NpRfXl/rcgvTLZDSNk1OP4ttXr9phfREBB2SFtM23yiZ
9M0a9sGlocCQRZqK3iXu2FlXHvGFTPJ83c0zou/YT5jI0MiN6GNayviW1nV+4KcsO8ctrPe5YdjH
1Fy0G2fu7EcPO5si85bKn7WsAhBVAHzIxquMGWPNn85vQX4Y8yy6Z0ypGduc78fCnhkpe0sS4HHe
1E9Y6WjaB71e8vxWRQX+mEs5SKQUokj847acx0AloZ3uHNWl9ZNVD6UXKKXpb/DqxSo2jfuG+sCI
3HeM+WzzxIdHdwjSh/yYWmpGM8CZFNPqIcJ+Pqw9a+/VaTUH6KMK6ZOWxIbv1pilgbDOYlLo1lPZ
7eAtyHEwzpJ4x7oGioPWsoh0102ZQXEw2vqv1qqs596jrgqWceyfaFKl0i8jVf4Atpu0d11voevB
QMnE+XEyUJ7nV85W0Ixs7/vcoePJXbsObrtK4moGImT+ZNhpHu89JUCoY8EJ/cDWZX1H77CZA+m5
ePsi4jT+mECR0mUDaKL4g551D7gFiL0BRXnlc475EyiV8ZfSc3Al7dQ18z0mkn27j1QWOv484Au0
1/vf+F28Fj9ZJAvPoUCFapwQrzkaMQhPghLgxqCDszbvRn3wnkYRoXAYN1VlBO1Azi/c0cGguqaY
9pFqB9NYldL44iBu/bNt61zuJmswb6NwqCI/t4bhWNaltpuEXjs+PUJF6tE6mQO9r1t+NEZff7I7
209SZQRWXIfS77GQfBokGauvRgPChSgMB8ZCmcZMp1LVAfkHQuD52D+6z2PM7Id6Ka7HY+LG5hBo
SYwbbayS/BldkulzC1Dj8zQXT0bTp5hb2krs3bBQv5pWih9A+qtPoactbxfkKLNgTjvrpztOuJVn
mZM2b2omCsWuxFxRD0xtqFqYb5SOAa7hBQPyKOreiwG7eT93WvGxzFXEvV867B0nrSEUVGFWi4cu
GbO70B4skD6zQmdbCbQFTlkxzk+2CLVvugLCiDmEq33qktnFykGZi1/iYP/OKNep9zy1agn0cDTt
wMS2/Su+yuAHNa9a3jp2eQwLbc6CsbOXcq8nSfG5afIEjwUkyYYAXHonfHZ6ZPsgBMN385hLiSpY
JO5H265yP5307s2AR+r3LC1wXUVF4Hum5iq9cUaR3mD7I6GaTDb7U4j2XZWmsQDGC7Dcpx87E9CN
SdzNVaWcvWWvSpm1UdVAbMWko3/o6Wm6t0GCVDAsQm1C5w5UJwDBRI93Y1OH38wJcgqul12PEPkS
MqZh/xV+XNTxcdKmzPY9Z7HeWQMGvcFKeqGb6owwZuCcA+tM+3T4WbYpiBEsuLPdUuu9CtDhoA1C
o6v+mBcp3Cx4E6hraQwqv/dOpqH7XCaqD7DJcZegLQzTPuLUaxd+PXqA1oHuzsVdojd15TeeWIqT
Bpp2PYez8SlTLTrmhZiNuzlksr6CxYZ/MuGU70VPven30oJH4nTteIsot+PsFhmPGBiORfKr8sQI
aVnXws92CRu2nDGDBCoVel/1qhw+I2iLdy6W5mPm090aHWDXGtRwKB0YxOteXzxq+N+a2PjJ7r1u
GMvnfm1T9MpGpROKDk7ncyfzeBd3S/dRb0aE5YfYah8XgaPmKq8ivzhDHL5NiNp9ELdJ/0xDYHny
5igv2XkmVVHSLMZ8BKLAjR0aszncNlBYaz65wuo2FqX3WKJ69aPDK33YjWhE7i28PO1dlGjjEz4o
1vdmyNtHfVydG2tz0L+PTZ9jqeQh1EdnvMH/tOWmghSTZP/0ytI/zaku8TBAgOEJNFcCgySxWjvg
FFu84trVgSJXi23uJHOZ59E1aCuKaUD+J01aB1vqpVM7szH7h7zvQntnmQPaXKHWF9NOT5P8fWSM
jXuky2W+x0qTqIc4evqsu038nZKNJnoY4jsLlin7lMx9986Uw7Sc4N7JmiYBrU0fRFX3SY/L8Hf4
KYjqBArl2D2cw1hf2B945P5TQTf51AGXyN7ZxpJ/Jnh77r1uUipDPaurH50dZvHJ6bUGLOKIwCMQ
rvyDmzdLcQg5phMuoInVBTMIN/kohrJsD5ocMW5udAN1l9SI4jlIJ6YgPmiS4t7oQnXfsJdh6Uya
IhfApoFQg+wgR6Yv9RutSHOgMaHt8HGrXn6jH1w2IG3G6C5UWVvc9qlEty3UbBuCSoJhcK64q8Br
t+IE0T4kVODB98i8OlQ7kERgwrymguMT05tMAQ8ROnd9YjkPSPkntg/hB0fZTJtl5XuFxGN3YoL0
rmia8Jk5aGjw0FkbH2K3E9XeUUb8YXQXJY8h6B2VYgKX85i30chZmzXFPJOQVrS07ZJaMjbXNLGr
2H3zKcK2+k1re3EcRH1pf29iBwexSsjmUdT8/L3o4/hkdTEtNehAOMOaEyQeTNbVMh71NG6gTgh3
VVKFpg1zpGzAIDXGAAEE1e4fEQH240Lh/hPeSqafKg93AH+2R/m2s2WV4sbeV3LPtdTYeA65GISX
Ht6hpJ2WBoxlsRb3WIym+1k669NoNheHz9zCeTsJwSx20sOcf1w2QNKrEBdtVU+VtsPgunqMZtNb
tZCtTj/KGU2fUy8G7/Mg3T65SdEueXDZAgpF1Lzy3mBgWuwKfGK9XfEbMNRapfk4jdVsMcSsweZF
4N+gMdb6YsPOXnqMmwQ8LD/yuiY8NKaG/4UDhl/so9bN+/swcbyflnJGqE3SzJlkhc47z11S7KtU
CpXfAAD+jTwwlyAdPGh6mOliSCys0fg2Tzl3ZUyepyHkPumrGt5kCYieLqE27D1Z72wvlW/stvfg
JnTdcx3G8Rt7aaLHOBbOfFu2HFc5GyUWFYaYIJ4rL/KnITUxEBjAMQbp3M5fSfgQYq6tTKa7UB+5
JHSR4BlYN9OsB6Qm7VOEQvOXrNEzohRMLnOX9bbzJm9j2NBQQ5hmr0KldeP9k2Ke/K2XzDT1ZY5x
AtVgrQeCSzPEjT4qDzIhSTpAcxYn6KFjt4+lBrhFyUQeHGbTzbPd6ghlWZ0comfOR1wHUxfhUl9Z
RCKYV5r7ZZyzOL+t07TM73LTHPCLxpAivXOKWIFTgRWqdm2cp9kNLHDzoS+LSkD4bHoLbh0tM1+C
LlAPKMyFDfdbkcEVsXIPMlDflN1RanMPsU6WSX07uWkm6QOmKjrgfwi30huUCeipx33FQxb5Q660
9F2VSMy8FPOEHG8yzbSgSpXqg14ZGTnQgqAkiUpWEIY6L8r20+r8vesHD9mXLIUmGnqV/tEqnOi9
VU2FRNhrim+ryRHLzsrq4oAJNijwjq3yVjlZjLt56KYnTxhjCs+0Hx9K2mSMqSagBD6Ijb7cjcuQ
QCOcnLzft3brrBC0xgMxkywTPCyXFM2ARjf6s6U599mEzM7eydvCuc8rPCp8kqmefCXWvCgYx9Z7
FvjUukhODOHPYegi57BMeZTj92fJ8iR7CxxzWbnxP4OTopnnkZ085Ng5vrFCuayLA2RAKt2VP7gu
p48cJmsKDCDiT5UxQlzt6uJtLeI4vKllqL7otVc+gs3Own2hjw00zyEDtyAL5pNtLYYpiMjm96qP
mKIzD2jviSUYIVm1Phf3aum1aL/ooVD7upuw27SrtMW2giwAYRpLLoe8nZ32oOwiQ+sJTJrFCesz
QlIWiX6XFjPZfx2WU6DowtmWjwk3YR/2+vIRrHzzxgK5bpziZcY4HFpzVjxlY5zVe1fPw2EXiaFp
/FA0ReEDY1jV0oyZP/8/mNNnBsTiiA1NNuWTFTZB1A1aEzBxaeWVDudLhTwjbsdkzLeCMDf9oRks
VQmvLmKMKONjrWXtLycrwyApTdhprxfyl91b6lZXrLAtkEh0Ds/rVssISWANXNIAcFR+jGLcbmzT
9p9Sw9SNQbP89vp6LwDFLBsGg80A9TcodtOKMhpQA9ALo8C0GcxSWyEbsGiL16EYPP0M42J8b1sl
QQeVsg+Z5taPzQx3urfk4DfhkhZc614N41ubpmO2YBJ15Y281NqwQY7TQAUAIrYwGECRemW3NQDh
iF85wYxbfG9KMcpBMfttV4Ny6MtqvvLN12+66R9Qx4Oc0j2WZZJ9/h2ciPuIPcyqBm4B2iQQI8y6
1NullbccWsemq+0a/RI01ZRd6XJdrk0HbUWGOrqFU8e26ykjL8zckrXVgkV3lY3uqR2K9ksry28k
nuHbqaAchwF6jdTwwkyblR3XWakz4Le2Cu9ZnnvzIFHuy2arBm7f/exjkybGvJp2uyLkwLsWk5VR
/96qXt3G+tAiTDmFv2x7uiaucfnhnRXrgwwIHUxmPZtPMCWaZ1SjRSKjjT18X6O4NfQQGReanrFf
zvlnhuHple9+ef6AvoLAYTQLMFVsfVI0Jbx8WX5jgFPjFhILlcFC8lNZSXzP/5Af//r88b49Xrih
g5Sgy3K+0bDM7KcGWfSg1arqUHVpvselLg+WiRyTOw3d1J0zmdyU2Pug1hd6zepGb8bxs6cjeLoA
0r0VUw82yUw8TMykSVb8+o984aVwDbIxAJ/Q9d9i+sZ0cLF2niKSkNr2x4wGuV7dx6lx0Bvx8/W1
1q96fvCAX5vrsVtxhPp2ujBCiS3QGgACNVTVvVc5SjulpubZeyN2kDHoPDP61C+TFtE80j0omy6S
bFf685dEG9o38D8YYApw9zBtzr8K2DrLjlZIiQznrrit5GK7gYoT810h1PisNY34OoXDku9Krh1z
NxuSxApuhftT03TIxK+/lBf6rK6+wp1013AAM28NfBMDKvlvysKQKrlv8sWEAkSCUS+Z+1TEFU1t
mNfHqMJBJG2WeZf3RnNo+nA4qTQdvgz0//Z93Ya713/Y5c5YfxcjJ0BQMFq2GGslJ8+YO3ZGmhf5
blqANDgJmnVR5KJLsTTX8IaXoRFIK3MGGCPAWxmmnn+XThv0ho3IrBybpE8z4yk/6bo2I3tYS4Jo
JrtOM9qLhuXKa1qD619+vjV5QgIRkw7CJIO288XtPk2NOpyBto6zOqqmHoOOEu3K3nvhlbLzOASQ
YqBKXiDrbDtdxAo1jM3FfJ8BoX6r5CIOyMO0N25uz9cYOJfpDfcbAzAOCghlRjjnj5XRl9CQN4iC
vlHRo1Xo7q5MSycwO0Bmr2+XF5ZymLHB8Fw5bPpWwnMopBKdCfMGYO2yW7o23U+gZfylCadrgfUy
kLACm4X8lpk0D3b+WJED12yIdVKGKS7u7L6sP0HkyWtmiaX7EA/RhNibNrb3BRZjp3GR/8ghwQBI
JXpQdzSM+1UlyFSAKpsepQNaNOHB7s0aSkbmjLc5uNcrv/nF1yMNB8QvQFPGq+c/efAmsJ8Rp4lm
VfqLidFwJ6pRHBJ9WW5e/xKXEYVhNN/aA1PIESav3awFPy5DzBIFNQJW8ah6FBJ2XdVMP9NYlavj
zpB/KW3QR7fphN4VhMYkHr41Ms66vUKvoQjcAhTYzmBkIZ/q2Iuu6cptnD4ZawOTcAnC1O/wRUDf
nv9GDMvaMF/lABbGgfOnKJkwjxyhb3hBTrt62mHXM+dHW5TxeOww0pw/ACBqgQhnTribHEtHWae3
FaMKQvyhqZsKll/d9CPJbQV4nMmP9ibKO6kOyIZ0o9+YYSJ9CSGp9qc+LMfbwjLUQ18kbbbv8gjT
jEiPpxutD3VmDlo2zW/aCYumKwfl9zV3Fmvo660YGsjTaxmwjTVhWFCuViE5IEnmcdQabdrlupt9
pfdgVEj79EW6p2HoZLsMQY36wJ06VjtQgfMDxJ5pvm+SCpNvnHSdd23vpMbXnPnCOyNJ5x+Ok9It
TD0T+wy749P7ZF/917SosK3WB3PO9+mUxC3TxCT+WxAMD0aB43Em+ZezTW6bKMwzst840HQKPU8h
AFGr+apH+MVRAjNAtYZy+0oCJ8Cdbx3elJuIsAMI2of1fVr03nRsyxm/5Lww1TFBG2n5MKuwpLed
lMVJuWnbB0mPuvNQM9EM4tLytF00dTCx6XSEcj+4yOVeQTJdXCkr6Q2ALHNK6VnWFqxj09sWE2O8
gMnNdIz6lvEW5eb+9cP+0ioeYdCF1bWepM3FRU/ESjmsNJFiJ6IJDmAgGJY0qa/s2vWlnm9aUCEO
zGgimLOWT+cvXeOfy7ZADG/EAH5nJbbwQzoliMR0ZXVMo8m+G5QwACFPZnurrASd8Nef9CI/gCbA
+4SSDfhJvwD1jHo5GM3CLzBlpR1aU698B6bZPdPZaKCF1017UxPeUTIXfPv60hf3NksjtSKo2kDE
MoM/f/iJUXuvJxrz1LFZghHmyUPSVOEzQUc8TWFWBK+v98JHXWtiZ6VPIXGwNSZE5FgHTkuzpasz
/WbKzZ8zHPsrX/Q3ku78k66kbSqhlZu5ZuTnTxVSl3f5PKRBYhfWJzR9YJfH3trZV2QN8T5tM5Sq
Wi2GbcPgtxz2C9TRuQYJNtJbAoBRGcNjlbSrpJDIO99kgHjn9GbVn5gs5J9Ak0zfQw2pWcxQW7rq
rRyXZ/Br8k3uOJ1zkGPi9BjmVkaLIpLrfJ1q4Wn7PssG/Io5UzaHRxtDmE5tQbfNcqr+sZprNBZy
AJHM+EtNe5eAAQx/ubnRDCdYM3aEiNVkeHvmsCEsXlDC+S7TAAXsOrPolj2NZ9RsvCyKzAMXPRpB
QK/sTzKEV71TdS2fqEnG6n1FVYycncxwIMqnoWv2wK4nypR2yoVf1h1SN0gHt58RlE/FLo5qa9ql
cQzBNLHp2x+7bPHIKBajetS00Ol2w4zWza7lsCDnWCjDh7Zd//Cgv4SnWEKF+VIzar6xnLpLkKOJ
F/VvtPgrnZOH5Ieq2uqfbqticiZ88lj/Kt916tev7uFbvf1//l/UO7HpMfyvuMSqp3Kmd/LwLf8G
HooO2h+CJ+sf+a/gCYonxDQAYkDf1tjCWfhX8MTz/gMCkrjHjU2rAmz3/wqeOP8xbE4nhFqCArfo
Cmn+r+CJ/h/gpURLEBvkOGtwNv5G8WRz43HLrdwHqjGT/6SJsQnySF0NdjnU7dHsl/rEGAgEMyZv
QR7SSf7jtbz99/j/qbnx0lK8gbVBRMA3th6hZWOWdmul7bEzevPklMlnxu36fpbTNSGDzY3y+6Ek
pSWUdFDF1Drn4SfO8mriELYMgxePMIMCoDsk9d7R6DtXYpDP2tI39+D2688IVmYfXn/QbR/g3/Ud
GjNrFQElfJNGLEWLusSot0eHBOzd4oGeHWaRHpzMCD9YSZkel7BJfwwMfm6dvs3uGh08hQRceiUQ
b5Fv//0lK06VphT50+bzNkNf95rk81I8rvXuUndPuGLOQY2u143WgqFhKFjHdzH9elRiyuKhZJj1
HI7Ab4JhZlBeY6n4HlOLchenHW5j3Vh9hAvgnIax8q4g+Te34fpzYQUiPeGscHB+7/mHs3AozdJp
6Y4eSVaARE0FedLtOvQtJ+e2crL5/euf6oU9SRUD8BlQPSnmRYcEtDczLhbsFy88lNKN9lFo2kzg
O3HlW2yT898Pt8IqqdNILfXt/p+9kgyqV+wKPUSXh+wmvanw+ep2uOcWnx3HKfd26kLep85b3d4V
4je50UGiKBajfMykiwhk4RUQYbLIjj4tZaN8TYTC21vxwFhTGJ15a6dZd1gxFsZeh2Zarkl5iExA
mi3SHwxHXRPXunyH9HJMgIS0+ai2bPP8o5XA6qM5CVtstRJEWVBTCcyUjCZcqJVe/1xE0T9TRV7h
2jaCJA8ThbbilunYaoMXY6zL/oDa8aY3JwvtIyT8AWitOto2OGmSCetKzvTCAyKlsTJqaa9Dr9w0
W+O5S6zYTRlPLgt+B7nd7xynbQNT9NdkHtZ39UfiRE/XwWt9jcQCbhh9xM27VJQYXQefCE4ufhiT
5e2EiWjf66/xpVWYFCHwAgON4m59zX8AidG2MvupRNmNOat874WWewpHHvPK19p2C9an4UFW/vyq
dQV//nwdJcYiTRu9Obpokqc3htKyn7PXzqMfG2r4CrSn/hlmM76sI29eMZNM7QEZXxdBzlmabvaQ
InYc+2Zu9dG+aWl5X/uJF992vUbJhiWVFHfptpRicIH+IcirI8CWeg/8urypx9b8nkaVdVoQDwVx
MdGusLVoVwwAUXirzimjTYhOci9uCzGZt0tZNXerL8aVOm8bDiFAIvTh6mCkHcRzt7hlUUDD0xCe
PGom86pUtc/VUN+7WCUSyaV2ZZtfXFvrcnQO2XWggSm3STr+3BZej86F0q3yCOBjD0XKCgaj/4As
1UeVzQfX6wHOmQI0OI0PtYi7SVlPr2/M7df4/QscZrrAzqlvt21820KCtWkACA5dVexbb8arL17s
HTFQHF9f6oV3yyXDGaNfxKDO2+QILeS0GmJEcUxsC1VgaE6xzOsgGdSdbBrnyrvdVJi0SelekrKt
4HN68ds0q1JD6aSSrpNwVjyQqWFx0/VCtn7lFs3bzp3dk97ahrFPZT38fywOt4ovig4uchabJMB1
p6Hv3Do/Gmam4VpRz3KXOgNYh8Kw98zSWkhkvfg22ounXwk124jNgzOBgO6x7i3q600IQAoEHJ1o
8uPSuNaDQE33wAB2eKwj8JJLlcwfEzBcV7bRxaISpU/kO+Hur8Oxrc1PKQY3ot8nj+kohtPApj4s
bCtOTvkrBDcGywC42/71DXXxiVnU0VEc4MgiSbgV9QvzDgOWGIb91CGnr5SbnBSOHafZctLTXLji
CJot+zGWWvF3nCSX0LUqqpEgiHX26Gy2MkxMb6lbVx6zKQYWzQm+tzolH19/vu2lwSqMlwEQI8Gz
Cv1sogNSzfM8uaCV3agFIFZCRtPQbLvyFn//NX/egOsyLgoBnMm1J+KtIeKPu6kFpTXRPzaOWgs5
enTTBZCZqHdOVCHditGfjiHzPJ3muaxvgCOKu1bmfaCv49ZC7/I3jhMie/36s1/EJUiQUH+5HmDr
U41tdjEycqIodRuMX9G0hMcq2iE5jLKZ3ty8vtLFW15zX4L9ygChmb/1Y1ez3WPHEstjLJ3qLpd6
fGOk89/ZJTCRRUWTpNdY9w3Ylu2UIymo+pqEVYymxLHUS5wjMOzoqHppnrqBSe1fPhWCDwZlH/GP
ItjaKveQ7zTJspj4PjoiO9lMEXZzvZR/G+dYBSoRuRpsolX75HzrpEMZ9SBxcuzwqulntQj7vmlx
fUU1005u7TZSt2YkAS2BHrxm5LL+3WfblrUJNtR8K7uffOJ8bdLqYRztKT9a7RA2ft85gPpSQfsw
BGR1kxUR/o2x0aIQLvOow0wI0NXrL/niRlt/wu/AR8hm1rkGqD9OTme2QP0TkR+Rm3af3A6SQo26
baBcjIzHfrzmoXgRZVmPNiJPiz7hKst6vl5S26hzu2AbimQYD6EUwM5FbL9zM5EfgAB6p0nF3V82
ESBXr2GOXv/ar7igjZqOQsFR6/Lj7LZwYIx6sLjR+hz+CpDzK290KzPHOTlfbZOOI1TLz6ja/NgA
E2xAxbbY0QqmfJ1W1x/RRi3wTIqn+QsJsJqD0e7rFCn9+Bq25/LT0hk2mEiC9ADLvi3jh7iQGinD
iFUFDgeZ6+HPYRvQzFvkIlCCe30jXcQgCLmUBkApiEUWF9r5hx0MfZ7HDo5KmPTOoYQAc+wLca1J
fFEdoOdrcmB/awnQKdliWEqZZhoYjeEIXtsGcSuEd0C3b/g+oUDGoKlGbSFAEq0+5X3pJrvRHeNv
2VKGdyYKnh+kSBAWrwzsMLjzMsqHv30LFLNcq0yCgA6Aazp/C6rPVRzHeJHKnFeNnJl7GFKwHa+v
cnGIqGURaiLxZfKwNsvPVzEbt8/1mlXQ2oz8HhYKrt8QmszZwYNZ2R+FRnf69TUvvq9DxNfhRzAD
oKz4LSH1R6CYmq4cyzrpjy6Z/OdVZONN6+jXqr8XVwGKSE6CEwNH9fzJslaneJFzfwzr3qPxvM7B
S9O+kvtcvj80SygxwXtbDnJSm6BHJIj1CdW6o40lXKAZOXLlwPffKIuQT3bRPS4o3P7t1iC+6/oa
9/gv6E5s0oGQ+6XWIPseO0H3pgBru/MqAMN//ZmomhFKQfOO+LFVZsntRNP4d3esdbDlPioN9SEU
qfP8+jIXuQ3h1Fz1Dk0uTcaf2+xxiLpYVUNJLuBquzk1+wDKXo8oUdT8bRrwGy7KE8GWBhLmbT6W
O/VTLkOnOaKg1h7y2LL3dqX9eP15LvcdmFTAVzTTmFmSsp7vu0EtuRuVdnMcB8PduzOOOx4Mvyul
+UurrEIwBsGBfuUqY/7nZYv2ADMUDXR04aXeKXZp9k7Um1cKmctvszLL18oNkpfFKTpfJU4t6EAt
DYA87N07murgS6jc3vSDaq5sg8sHMoBHkd2S39IB2LbWhGbMceQycE2Emu9ylU3vZ23Rr6S3FxfZ
OrmgLKO+R+fP214tMW4ZNNKcAUbTVJzoymg/sr4I8ZKMxufELecr4WHdUWdpGWgNsEMCwV3E5igq
zl+gE4VOL/Hu4AwNxVGFynm2UF5Xvl2J9labXO+2WJlAIw55fyestE58/lz6oiqTs1UioTYe47aO
93MOA6mbTbGPmfFdiRSXbxVpM1QBGKvSNr/YjLYF4rQAlE96bVf3DNPF1yjvp1/oe5mn0YuGa4C6
y6hroYeJKCZFCnF3W2BrYyXnJu86mieLfQtJNXV99GqcvREl3V2a6MV9bhXJlbwEEYLLzwlmZz1x
lIgoDq+b+I+bC3OdUpelLI+/cd++lym32Jsy6342+Dp1QCmrGmhGWOF8iB6z/Nwk0fTLrI3ke4E5
4QCTXs3mvtRHdLVC8GrN3mzSiN4aWxVyXznMb6ifB5iSc+tggZ7H0PtCm6ktA3orzwLoouFdbZC7
BHpnJgKVetFUQe9meChNVrbPeoF2Xl1ozse0T/F7jaxPetg6c+C1+XAoWlc7JCqKCt81USwF7wAt
J1CZruV7bzCN95kL3xwmyZIUUNskHIekpkMJicmWfVD1aOT4trWM5mpgZYlTU5EpBTMOr2/NVu+f
e9NATU7Tl/JHWzbjjTfQgAgWT7XpHQqzffHURCWK5TCwxwl1DNt9W1G89TvkzKO3piiSYq/1em/c
dbNajgl+HDCpkcv8PKJzGvpqQKfPX4ZBoYCOo9qbXHiZ5/PYBkzAPAmPQ5sZDY6ZYiq0oByTHO8l
3czbne0sEjspemFqlxpijk9QQeL6QQ1maAVsoCzhAmrcb32t9MIvnBxCnz8w/Y73ZtugpxmpzjWD
0YzyL6hQdXeNO9JxQRK1WU7R4igIo677/9g7sx47kSxa/5f7jgQE4ytwppyco+30C7IzXQQzwQy/
/n74vlQepzJV/XzVUqtV1TYHCGLYe61vdXvYMCLZ+yZSSGjHZLMKb86/imzQfmqqEL8FlYzyYHA8
Oy0xrsrDWoh52LU0xfCxJlXzVJCI6gSWIjJhZ6a9h0PLdYtiLxzpfNdiLNr/kA8jrDg003XQD6Cf
7NDu60n9xD+zkpkqBs17cTKDFiPaA7EfXCA76M28Qr9yltFzT3yzPoZJDqt9WLajT1shG3Pjol9T
3zuSllO3r4Ct8dYr0WvWISGpjdShySnEJjHqv7RlZ4z7HB/N9ZrjeAVUIdwk6AwkmUcUcGV8NfZT
MUY1+bx5ZPRDBmifBqgX9Maw4FbU9dQOZtzcDzqIfQx+tTDu9MQxUC5kZYoxTqXLdxOufY3bTs43
FhK2h8Uo5LpLzS7VGP/l+JAwUcgAQw8hA/HQ99PeyQvoCPhSt4ebslqGo+dXhOjCIHhN8LD/aGBm
v8qicvFgxU8Ax4IKd3QWtpSedo41YoTrsPzcDV7F8FJokeoAZY5zVbVrtceQkBOMVNaDOMaFrZ6M
dloR8A52h8V1SZ37AbKVQ23DiA+W7c7rXtMn38cS5HGGYtFZ3ACeQf7Q5kbr8cyW5moVgOR3Uy2z
ZceeIa6CuYq9IppSJFahoRfzKWcDg09UT5YGq+uSoPU2a1DjiZLFZZdBF2ekZbeY5WoiPtlHDUEz
1tQcak4RP3M8olUkMDgW4ewZqMFrSF5BWxvLbb+Rq8hz1DMnNNwJegyxG/Kyjr1x2QM2kLjHc5AJ
oEs8uSEfEqTKnaeyZu/L3H6SptmLSG8MDYqA2bx0q1lj6NZb62Ql5aDCya6tkghOuMIhQXGSIkRr
xQfXIwyMkbCACVWOiQ5nNrP0sKX5zZGhu/lRKRKBHwpnndpImanFMMGF5u9MP/Wdw+i0TrszynJx
dllN8MqDM5UlvhdXJOA8qgHK5bS2xlPtpmoItEmAGYKz6++KCjvQHrgHnt0VJUQXdS6FIp7uvOqc
uGAyRnMyj9cMX9ONgFtMTUC1L7Yv+F6X6XKmF/oNyVb/AjrLcoNO2u4vN819zOmzsz6QHKaI9MjG
9huqaHsKcNTnQ2DMM9Cj0RHlbz3mN/BJJGSiYY7TNNxaax/ljchKmqp2+wLba3WJkUOqDu2hpKAz
LItd7HJfaXmIWrhTwSzG9XFJ04akR4ZeFaEgVmvUibItQyAgehO1fCdDgB5B/1704yRuUmPOUdUt
xLJG0h0dd5eN1FCieej4obEhG2zDZEfeNhIBdDjOdXrTr1rjRLPXZCAxW1VrNGiEczl5FaswYZAs
YaaXKed6JlemrgCl9+Zerpid8TukShzbRBJ+ifeorHbmVLlQLmIm4lA02OEDt+wwEYtemBd+oxv3
Dm7flxV3JkmImdljmihym5iQTvYLEQaG2z2VTimWR1E647LzsD73rAOd908p/OQrMzs4Er2N8SSt
wM3vO47abQiUK5Y082IxRtlGwgmpYhhXFslxYwh9J8nDdmZqCXEDsODmycwcV6a9+Q8snnGNROLn
py5nUduR9VAYe1AHXRuk/qjhCE66Eo/oTFsSLpusX1FF5bgwG800Lq2exE6E3ejGArVK61djw5sI
DCAS6a3e6/o3at8EVvpFQQDXnNeluKzRRGRHzEbVsG9Y5Ue8o53Qr4WHSyLwEm2wrmQlyFAz6byY
n2yX39lnbT0b9GnUuwD/m2/3O4ZQpmHPo6Lz7NSh7SXGg+oQHBcU9g6WtZIyJotp+m+g/S1Xw8S5
Y1NDhO/nnLfG5rJmgtL87EhCnrsbKACGNizh/1qFoN+6iaLQOFFm+ktr69pyJvDN7Y56NRnIPJhd
jvyfCSH++Dz45wD75gxAcw/vB/pSsemiz0sEKm7jhTik9ihAQBJ1M5XF94KI88s2H33GI1Mh0ZN5
5YHzm8bkOBO3O+/R78yPA0mGMpz9ZL23NZvZq1ohViPz82pyAEqtLG8XpS0e0OW6Be5MDuDPSm4z
6cf38HetbGsrI7v3hAWaCJ3F24GAGlLL7DlTxx5e8IOFUlLuBF/jyDEd0zK2lQQ5oC+RjUwbWG8v
+3H+ajOlaJEzalPPxpG/l61FBvdBlZkaPjmDnIPHicShyWdTMKRkSKnSPauVztrUbDlD4uSMDSIv
MysWQiCT+rcDx+dVJBkVJlllphHAOGyAngygQQM1NwtiVCObADt4EHl3fAXxnSWTlI03G1pkv7m9
mJ880D9fzr8GxZ9fS3EXUwlAV76xs5PEsLg9OUyrdVqYl6/ZNpQu7dBWTrjvLSPGSEtVO6BV2Pus
Ry3e7oa9xgkU0vTY9ZSEQLk0bOIrOhrQKVCuGDu397zrpUmB6qSitowwF4X7q4UbUO2JqJm/kEAK
dd7MfLaHHw+Q7ef+dTtbxwxLDti284gnnK1AySBbnHo7Hg6205I82E/ik/rN2fHrz0Ojic1A3ET4
FIjfjkK78m1pqcY56QV7b2uaavx2uTx5EH0/KbG9cynOtMDJLKoRmyrs7aVGDYrMnCbOiSz7lOhb
HG4Zux2PsW4xvD9+eu9ejJKeT5UXpcq5MmtUo6GavHROVCBMtP+TcdDAVpDtmX3WJ3r3UtwVCiYo
Owjr394XMahMqnXvnDxzbjnIzHpUkJ+EThiU68d3dVYV2N4WEm9aGAxz2gbnKsRGCRxgyrVOpIvl
T2sME8VIISxsTFO51ySgx48veFZs+X8XxICCvAGVFovW23tjf5m7GjUrZOXLd04luz7vnjSa4V2f
/TPNzFD+Aqnjf7no5nyjZ4oK7WzamVrfK5A22qdY9+SlWruRcGwk2pmcnN2QaBwawRCB+SO29ZMH
/M5HZzNIqSrZFBqJhHp7v/5qdEtlN/ZpyhknDrDRQ2G76yc3+PeI+ZPetCl9LUpZnvn2KuOoYXiu
xvVUxdsxwlX681bRwgznf/Z9/31DOF+Yutlr0yHmJb69VGI1VT6lGkaljmqElVnt3uvHbx+/sHfu
Z2MV0A7Gl0pJ8+x+FlKeG7Oz+hNBANWNbHyTSnDjf+l6oT6Rk56LCRiR2OJociMFoVHJJd/eUKxb
ebM03nAas15exEltXFSFsn60da9dzJ0237pL4oYmruGdt1nRCssfHv0yH0797PRH2qf2f/5IeLZ4
51gpcUg45+X2BA3hCP2/PZUOSYqlIBiicrThutlgNMXqrhcIAICr5N5n2MW/HzxdPXol5A/yA8R5
Ez4xqkTgsRhPnNjmYF3UcMHpo468VW8OH7/jvwcSumcu8qdDi5R3m5r+VadrKggbhjdYJx2Pw25C
5hFxfv1sLjW39ebtqoeDmMYz2vVNe3O+s+sASeaN4tsnud6+TpIGcKOj4XnP+nnPps880fTwQnb9
5ovTjvHOj/s2gK5SXwAlA0BnbOnJ9DYhypHQK+0pfZonsYbOssi9LTpCgRvgLpWTqlBzbG1n6Bpx
vh8/rHfeC1Y9E3sApXG0L2fTCAX9VOoitU5d6+hPjTFsydKZD6wAqMAn1zrfSPJFIJ21EGYij2fG
OjfSTaroCLq3xUki1E8Ptor1LlxbYfYXsTnKn2M6aD8WzwWdFYu6+CI4+BpwdBaOGpU7wrdf2Gay
VWZp+YcOUfzZIvLO0KFQv/ULKWZT8TibHubEyzLQ2+JkDZmKGlKnw2qxquPHz/y9q5AgxhOgne6h
aDoboDDE0KMxdeeyS+B9xyKyy+EzjeHfV8Ery7fO/IOEkx7l26tkc+OBsBnEqR29HygI6PBWlUAI
8vHN/D2A2LboZKZC4ABbap4NoLX1jdFZE3ECtKM/cqgVwdIQmKk2wtfHl3rvjmge8x+41KhNzp6b
pRUkiSByO6EPGE92Zix7xEqf+VjfuyESc/gowCmw4m3f/b+mj7YZvXQsyUUvjdK+yYx4vrXxN1Gy
UcMnEo/t2bydQtB0sedDtEc7g8u9vVSfmlAt/dhAoTNJL2q92t1bs5iPliX7mxzjPmDcoYEo1HdV
H338NN+5TwwqjHX08+wgzved6HR6U9bs2qG6q6tqLFQEZGS5cAb7s73Ke5faxNgcdzYkx/lmUM87
C6OLxX2u1FiF0cYAFi1q4Hlt/PcxwnaMZEbO91zpPArBVebUrk1inpCgZ0cDEGvYaMn/MEaIacA3
ujEPUKqctXmLWFkini1xgrpR7Lm5GMqPPkYmgbCffF/vDHou5W9sJZKLSNJ5O0ZMbfDcga3GaTEr
atquBxKujuf9fx4MlFpQy1K6pk5xjkuxyqRp/apg0ONxuKFEuQb91Az3zOWf9Qu3bc/ZoOdSGxEE
AcgGK3p7Q5X0Z5zpvXkanCm7S+kiwFPWgd+dZqdMAIi1Mwk4o/ZZHta714UVga6T9/YXA14v1pwz
fmueqkY+t7RMAm0E6zb7v4gObQN99B7/h2cKlIfSGWJHKNdvb3S2rcF348xkMfEpSfgpBQe07Ltm
yv/7lRiN2zlgG/d/xUaO01DAEE/FyZSDcaeIIg262h2+UCr+j/Is0BR06Q1qQUiGCOb4E1T7r9nR
nWIPVQorJMilGVHx2l13JFh9MjH+9a62qyD05dviOiiw3j46r9UUtGYGvaxMgm3dRTW3vatpO9uq
BExQOmA2J0lZPH/8ys5dCBQe+QjoyGwHV45z5wkLhlm4pOrK+tSPozuSH+PIR8+uxifNatphl9ud
Rw2egJtjr9uJE5Wg/vpLDzQH1eyqxTfw8Q/66+vn8IwvDacMW2aqHtvM+q/HXTPJ6f46VKcRgE5Y
qy37Zhb6J2qB7XG++SS5CqIVrKCoRGhsb6/jX1fR5vgPOqg+FcKPiYBK++My1/HeSLKnAt7xJ5PN
OzfFMkD5lbB1DgTn2jtvIUHIttby1PcSh2Qjhn2h4s/i3sh2+2t9pbzG7gcOx6aXYq17e18gM3FQ
D7E8qt4WX7u4pN0ldX34PYDO+E1XBJiE8h1siLS8uj4oLX8kC43Ozm2XTNr3id3IE57w5R97dowy
1LM5b8MqJc58x/LidgdJhFrUVJUFf7myoCn79khDr5EGhIpp1cV1t9QLZPKUZAYfEFwF5LwAoLnG
+kJPQ1XNhagdnF1NY9GjIdjBhAaeypY/PptSBsTb0kzxE1nqh8Sp6xiSiYJ5sWjz8nN2O/ojaadl
+q6uhliF7VS0dJxpI/9s+maJL90YRPQOfhUEVauU1Jx9LTZe7Qzq4a4bZPM1KbCjhFlGgTUY40J8
r/vpMKbpogdVK3pvnxbeDFhyWuz7BtFkEWKG6ktg0bpNNdjQigjcYbmbMrEu9zPKDPSTnicJaVuK
JA9MoJvEAbvW+IAR1pN7PXWVHaASLEW4IBM8rWDb5GGRrbwHZq5NEZszSd5tWhe7YurY/5h0o17K
3IYEOnr86wELSwIMF4VzEWNG7CmEhmu+qIfVwOEbyLTJqwj9hYvWYFDiWrkaHB0DPZ4KoHo2D11X
YbvRYFh8W2Xd39lSs9ydlmXkdrbJYvtAmJ3mtU6s9U7G9ewFfBeDsSvdmQZYa1d1GnHCp7hNF5la
7LqsRRz0Y74cNWlMYyB7yw97G1RmKrX5WmRrmkQZzBoZeWzLW444tvvsJ+6IygBnznyR++XY0oxH
FBKxHSiutHwp5b5pAMjOrmY+iYZ8gijv+uEbjOcl23n9BKHVyorfcY9kheg8O/mREDntoNLIpo5n
FDsM0NHVNpdCza8lP5WGVcwslwVy6t0T1jNitfJR5l8T0qRfzWLiVIawzLN2FNrHL5wuQD8XDkMa
ylDGjhEjb/1a1yTyRZkOsgg1izsSRZN5L7ZYh0tpUoaPZjAwTkC5GMWwCYBh2o36lMfBVBhDeXBg
u89BDoiPmqBPvBlwF31lVFlqKUIva81f9IHmdNciH+j4Q73iSS7GaNCLbdRFH6/OCsS0KS9n0kXN
sDaE99NbO3XX+7TU6rFIJw7PM1nn2Yy3eNctSMajSlTym57465VhVtTaJZT0u8WR6hvCEJSHU5Gi
ukmGYeYXVbNFFAVsq9/gZ3x5ucB7sBBBJPmJ7iYQVc5GDv3RUcx+qJdT8ixT3X6p/cSje2zq0z9G
LcsyIk6D1aTzpRJh6UC+hf84yu+a76+/zCxW8NjT9i41s/GpZO2d9pmWVc95nffXs8KqHPipmuGF
prP7zcfH7URypN0DCAnIZ+j1MgPvCffhQMpmaV428bp+SwqpEbKQWKiF6rlC0pL0vvdSrpNW7py1
8U4OoXvZcZ319SWFXV2EupprctopB9wuqzO/ThXxeFtPR70MeU/VSE4kNlhGqm7qyl7znSVa/cti
Elixo7u9PtipIh9MN2lf7IypNYpAJWv12uFHkKFra3lzsKcEAUHV06IJG4cyF2KuFjhrSz5BoHV0
h05u4eEvrBOnFZHVly6/HKTdGDgjARVBb3UNPeEhrUxyODqXvi0WTTj5+eJ9MRnRQDTgoLchBfue
YACDYPilMuojDKa+2GzlhR3N+Frv6NIbEtOdSu39qnE/l4mbei9mrbMW0GelBLBYQGgCRy8YKaat
3HI3JoMqd+u41id/WuoVBEeujGPtWNzFuir5mghM0YEV46QNDSjUdkh1WAFuLyUmaFNU5lezUfzl
cW97d7YPEjxMhzZpA0+P+b6lrNY9IiamalvN8qciEPNl8vIG6JifJtd+svGICR/e3o0G140uotVB
MV6TLUWhI5mZbnpWEdKM6tL8mjRwsgJcnM43NaE0OdIGgHLn66PzTfP4NAKfJihCgtWr/mm7Ip5B
01eIZuoB3s1+WQ0kJkgSqmcPy9WlKo2xiIbaZgG3ljUHr1s56xBpRlNUx7Zu65fCdFOGHvSH53qq
iFpxhg4ZYGb4vX1wy8KwA2Q6603mLO7PZWzr9DDOhrWD5TlA9bVXOmES/QJw8EzrfgJgG+qAvrD9
1OS29iPD7kdWQWI7R5L3UhkuU5b97nWNj5DqdFJFlp4r94jEKvk9D6n6PndrZYOm1TKaRoAPRIB4
jNZbnoNxDhcQPM9IQ7iJnnZhElEoM4wwJcVpvBzd2WbhkGPXPBZKOuaR+p7QIqvRyjHqFn4gyctT
UYRW1bbuQZuhkUaIe1banp6lvlDrAqtS+k7nB8m0jPqpbWekamE9Wrl54sTS+6HjKk8ALTUG/dGZ
jHQ8doSZAMqyEu91NlDgBilJsKCuEjFyeu417VtWZp046MUIoiBbWNhCzYNGw1gC4ZPa6FCWuXd/
W2M1/45tIgqDTpFgGVTkb5ihRxMyDlbUVyqkGpJ6wUBf9xuFCPPObNz5Oz9i+Y7ZYbnPLUXiQGf7
v8epYKD1KC4uIRfzQ0gIqneDM4NJHwr5rKF8+Qfu7AoHv9t6mFOaamQYzIBsprjLn/Ja2Hf0jr27
dYCJuL0GvQfHak3Q/QG0BZQOqQ74LTyKqNZyODOpFHYa0e9GNdlrre4FVDTED1UNS3qd5l37wCyl
u7t6dEgJTxsagzuVzj2In3FYX3tqYN0BjTMxgkbVVn5QdhWyqtjKVXwYnMxCJTPJZtgbyq+cg7Xk
5g2fcDxBJjPI4qDJuLz6Y0UoHfkelhaueGGe9B5oI3iIdTTCjDT6W0ji6Y8sTviVhSFiFJemytug
odA/YPGdUidYWPy/aj56zsibKZY5Q+5X4ZwI0m37Fi3WnsmluM+6crqqLDG8tMTO2dzG4qcEjbc8
zzbtSvDZPoBAIuq8WGedb7xwmmBth/FErAf7wO1roXHEVrFC59AES9ptdLyCnAilbCD9Zl84tx5j
n/QIEnn1EHEpW02d+PUmYkuYjntzEP4YLe5A1ga4eEQFm4zqoZ+mHOuPY9eQwklJ/Gdgm6+f2LpO
l8RCqPnojd2LPicvaWYlacAmhfPaoGfLoWPD+QhqS/ZRbKO+CmbPrm9ykSIyZZi518q2CF1ZMjN1
I+pl+hBZHjimEPOniMPVmNMb+A6Cot8wrAm/x20GoFkqJknRdOUPvS3061XP6l+jpo03GtvWV9C4
wjiOMziIqKjReoV1YUAiJpIdtrzDZ0sYhqHxVtOyBB8vMk05x46I5hRNcWO9OvFqPibou1tQ/814
kWWLczOyzi07d1XezRwPBoLUPFtIxxhEz/4eyVW8H1I5lIh5Mv/7ahRletHmNW9LeKyg0Thoo4qo
HRnTJXFKYPla8rBRT2hSe10SYMYwECHc1WUhLhSH1TFSWdVMT5qTrA9iSHoUAYQLpPiWVssLJl7I
C5sFF49jAiWdxcvkHc5O0n1JdTG+xLqsG8Kc/I5+wto311avo30i78N1wl7ZqG6HCY1jOKuWvV6f
ZQ2i2szK1K4pMhBdqfDlcTbi7AoNKgEufYpmJCxdPXvJbVN7tlDGseVlX8eo/FlXxsNQ+S6Zwual
VvTPSkxHMpyAKbT8V9KAQVw0hrsktMJ229vGXve25e0cJPJLr+0XXElPsRJ4xddhkUBJVMuarIrp
J0aSa0J8h+d8aNudRCTNJpD/VXT+g81O4AvZ2eYzWmMoVmtCn3E/ZLV3p6E0C2qVeDe4++1dO3a7
3AVKmPd3YmIJRFFso3kbM2NHhQHpYaYuiK9+SK2CYJS53E++pcIy5psL0eFwiNLsKxRcF3Ob7vSq
R9EdlzfCxZ3cxnkR2qirLYQ5oTERnRy71hezU6h5c2f8YUDG37lzlTyWmnQ5soHmJFxHv80S3781
BpcEIs9MLxa/vsjcvttpqeXeDtowRCIXWxpq6X/zLIRtTfwoOLxHKVjzKx8G9/0iye7R1U8tjdKe
eKjJdG6ypkNylh5H5sfNI07PDXKJ/nNiSrST4cu05j9jE3UvppUdMuVQOVroqnaHojTwpHMiOec4
lNMX110jpx7u9eQaMXCUZcmvhFNinp90Y1A4MKfHQncjGMMNyrbRDFf3sWWbqJlryN4vHEAbTNS0
k4VkFUE4QP5EGTjKnPT7ul66I7yf0c2DWitIXaCPTu7kGMl53RXyatChKfUirXa049Yo9vGVNrwC
6pkje4G5v/XcmUqiQULBUpqBWKv8UhNlt+uN5tVdOFpoNHyuXJg131jx+RJQ1ptqT9Aq52bHkMvB
LuZodRyATXF/rOQaWaxpBLWzCKjiNsubX63IicQa0tAfe+s2VfZVKZfXtCjXaNHccedgxzoQDHJf
ekn6qDepeTkOnf5rUEt/Qu3oRSRH92E++VE1k+KSul4f2pN952BPikoNR0hW3EtHaJdt1lShKMWz
wYY1lEjsAyiPbcAh4BpDOFFBqvVfXLf+KSjARYZT2LuVM3lot8W1KseDxzobFsa6BEOb/qAH0F4m
JGyHpdceHb1+MEV2vzAzoDqdglk5J/A/vxYzfRTqa2moV29Y970wLggSQpvbR/5iHKzUu1dY0Qs9
edK9Nd5PHSq00eEUw6zgA+WIGs0/lh3/qqEPTUbC4v3IpXiGrvlDFuKboFJJ8AlIlsCRCV5+4qiI
xNKflhkLHY1Iu2yeTCt5cQHo/06yfcHUazpkOxV5HBXT8jyvRXVHMxAPQ/090ZrlBt39/GBV0r00
cnJZnc4I+X4PueNSTs7ZrNvdqTWIrTTKbgnisVH3okZfbhJ7c9G41ZEJmo53ketraCeWxoHR+82R
jvnFNiNyk5Kozvq9zcYnsIjq6vtmX8v+R5b6TbiJtGxOjvEVO+X61Uod/3UkpuOBL1+RP4RwD6fe
95gj+B709DUhPQ+5CaxI05P5JnZqW9HiJHKYZAu5SzNcHGzzL2fNvZlNKxRoQme3/lFZHfnislRZ
qLz1lmVtL0rvhvydY8uWfkAklkLgCwg+IEhYziryvdn4ZyZQkLAsH72h2stp+sJY+bXUTy2hFLrS
HpukYOffWk+9J74k0PzQ6jSzzo9rLq35NGdWzGqp0xQYjMG5MEh6uPCtH4zzNcL/IKoQg+DISk0Z
BxvMnSpAFQYthZaIhDLjwlSd40dNmvlh7AnEOAp8QVwmyxj5pRgOflEngr5Jpua92VXHrCQSjpXG
8NkB6z31Fp2aQ2gVA9WxZGQLtWepLU5uVbdOqBQBZScvZg4GTyWze18nQOda7zJTe7CKFmcXTNzO
0Z+Z1jo3NFrC5k9tUZO0JQvVf6vRVPNA56ZzbigXZtp+KslUeVwqWVMfWRt1GqhgFDvkmriA6xgb
x4GWWoKomn9Q4/x05fTS0vDAH0Ik590IwRGxfNUAPz80Mbzip4k30f4SXrMIFtgii6xhSn9ZZrNo
e/44EznlsnjP+avUdlmOEGAnsw4DgFeNE5rAYZ7koZOiqfZ53ta/sbSSC4cuxzyiHTGoomCW+F1N
Dkte34NeOIxQHL+apUp/+ZVIv4kqG1wg6+NE9YWK8vc1mdx7lgGML9No1T+pq5gipKQyk3FESf6x
13FghATZJuMVD6phvShEYYWWZVe3kxS8M2Q81nIqTMStkT7UGflDZHkVzG15+yAJqYJFIuWOk/9U
nMzOJ8XaUzXQsJly6RgCfsunvcnc8xK7neKvBpCPS8eYbYOPrGsezKlMbwbHsXeJ3jCJldl8Q2RX
tvf1Rj2byEibozXhWtnLDthwgD2DWrzWs88MxpUvMBT2sl62Ev0Npd11nG7rQaYvSOqxBi2pnnPK
9AzZseKnHZvdYaietS5h175a2zewrF7znffo5FHfDz7+EZGOKDJXoX65bawT9EieTs6rKdnD+qrQ
KSd3GjpMGgSUnRj/rJK5MTRfWRKK3+6SIv5uTYV9wSjM/Hp1AfMRO1eI7rc1tw6FM1tooTTxIuFu
G+aXos+lEZCWQyklccrmVq6xrKExVc3A+lWB7bf9Nn4s2mJ6NhYSAyNzdMzX0qJMEWaxWFS41MVU
RkVFpMox1XtvwmxV5Pfd6l4nlFx/ZkM1DV8E6PsLktjjmXXSW5i5CJ+kTp1SSmX2S1MK0rHQfvf+
VDyT3yOuDClmbafPOvszr80bY9c2sdNhbHHW+7RctIexTf0yHCaLUEB6nKkbNG5qfHOG1X3wY0LD
iGgpxrsiRsROsprRPZvSaZ6adi0f7NjZcoxy0pQDwmWaKmCLvKn44gKvjI4V71CrdCr+cyuEDFa0
nwjecPF6593JWRZGngN1OzVUnA49J42niVlutzg2g7OxnU9ad+eUBzpOHlVUNusQXsTWrHjbozAG
HgEnruHk5X7cvRid5fyEw4YiqGqKnkrZYPh1VKbWQu1yzOzp4PNyg6SGwnf4r80mfsrG38IeTR/o
vNUMf8nuVB73J2vW4gjGzfBltZzukyf8d4+N54smDrbDhjgAufj2jgtSMMdEb/UTEUrGeODY4tz5
Wf29RWpBBG1u7JbZiY8maeAP6OqKi4kq5F5UdvxJH+ovWQLedqT/gp4fKjH6fm9/SFZ5NaeCAjls
K3PiPrOZgmmlNdMVmefuJ7f9V9ML5xhcvc1QARGTJunbiw1qGomxje2TOVoN73DuDmTbOv9VLYA6
hmh4UhEQ3yK2OmucGuRIklxnrAzfbjz4VV5c+URqRx8PlL/as9tVTCBJKEJdIi3O7mUieFFkabye
yO8zblyOfUfliPHJQQLEcSsZ9iIm0+/ji77ztrCUIhDdwn4QDpwNG8RYNg5cdz11qU+jjBWN5hGQ
DuQe6ycD4513tWmnBAxVDwDC+TeZp1rbisFbT7NZrr+NvhE3iWd1n3xu7z1FAK1A2Rh+mxbs7Yjw
Yopl7aqvJ8fKxRfMsQ5JbuMo90Pf1kQrcpTUE2xWHz/GP/LHN81ebmijfqDBI9eChu/by9pSLa3W
OuuJjpUEfhgv7DCdPjdfqcaSoboArhi2dtb8ZItp+bZQNXW2YxHBNWXXiZmWxLRto/XcujLbRKOY
q0hixcW4+ec+/rXvPCNELwgoNgY84IazHzt7bqv784T+eKLiZSk4sHVfRO2q9ZGezjiQGiSXH19z
+0bOHhBqGwPMGN8Q6Meza6YFls6arvBJ0mHrzDSPSpHRl5PZ94r278cXe+8GN0Y59gmmf7Kj3r4N
5akpZcelnyqxAKWrkxGKmtLSfje5Ur+vsFA+rktq/Pz4su98TIjGQU5iZ8e6f67ElJY/Ywt3qdz1
BXHLNoqHquR0UNuf2ofeuRTiFChxwHY2OeL2BP4lLnAIkbQNZc4na8sJJooQg7tI3OFUVlX+iX7j
r6cJlgnxJhQChrchxNtX958f0ZblQS4Arn/0Ltt9/et3e3IRHu7v9eT3VvNs2gtNWUFhKiiKxf/E
9PbOkNsyJkBZ2czaln82oXIekFZnD0yoteMQ2sdme6d7ZX6RMDQ8NoSUBD++u3emOHz1cBnZeWxo
2bMrdix7s77Npnlcq31lFTplm1Lcf3yV9yabLXcIvhKzKPqSM3XoqNVIpA1uLAe0+LLyJXzB4UPb
vpe1+U1zRv26TPGOo4it7nx2PZc0ip2fc4kKMTBFOl/FcTrvhjRGmEH5MSEQsl8+GTXvPQu4d5wk
7D/yl7Mf2aVV3bSWtpKR2dE1WLs66od++GRaee8qG1iXh7DJZM/RMFOy+PPY+sspXj3zUKZ0XJSR
fKYtfu9r84EeoRh0YBJ5Z+o6WRp9PMbteiJZQTuapTXtF7o7lBAQqvx5uf8fuv9//i9z57FcObZd
21+5ofZDBbyJkNSAOY7eJskOgkkD74EN8/UaYNYNJU/qJpUNRbxmFovEAQ62W2vOMdcF/18z92kR
VMX3z8z99Td+IPeJewaSDx0aAAsRKcAUeRF+MPclW/kLs+mKskTJBTNq/RF1ij7+j39TjL8Avq2c
YuR1NDfWDK2/ofuS/tc6fTKpsa1bFWpIdf/z30k1iN6qyx8LV3f0759J+J/nGkA+BsqN1dJLQAZw
32OJW0LHN7cxk29QTW1KOzsdJ2urQFfIhfLF8P/lUmtKJ0Jc9ooap6lfqKSdpg1yRg/ZsjM0UZJL
ISVCclC1X6Xf8XR+WrO5p6MrrZ/kp8naHOVEX9ZutdCuR/0mn+5++ob/fog/P7QPXeN/bwrWC8Ck
Y0XB5rWS6T4mup8uYA9p0hdtm230iuTWb+yu6SwQETNWRPlKRXPOnrwyNoYEXP+9qO3JvDHpmNb7
rMu76b7OxwYjvLVUc3cCn6UXu2oaLBLLAFCL+4IyjRboArv6F0rKz/PBx+fmLURqxxsFYOkY6SkT
i10bc5FuEnE3F5cg3nGNfsE5+vXhowXVwByZssPW8phzlE9aUoiOawxi8CbjYFTdF3Pn0Sn54zYY
S8RSsIdggTy2INMSSdVpCZNNaPSvtUITQMFy3IeHMRR3NAspkRBarIe+VH7xDv96c2swBU8PHjPk
n+P8N9KVajwrA0XfrirjMyoH7XW6yrX+iOm13iFDEbEbhknuUD3ebtDzCJFNZXxRFaAyXCEqZSwe
O6vf71/lX98IngcgaAiIChvc45jYsVMbdnoNF4r0F7MYbDgOlLKGZfmKO/3L8Gd/sSYbrfkeGGmP
Se/MQ1JJ0VMKokbixGvC7KDPlVHS/mqiOf6ScLKBduWUsMqF12Pp5+GvmABe53BMNrTREIx5iyH5
v39qv1xhPakxhkkBw+zCs/t8hUi1tMaapSyIptxyY2NB4YNC/ovvBtH28dez2hO5AwYSUmtZP/bT
WJlIutzh0BGGUX6uRSBq4gsT+8dM/bkpalRGEO4snOm1zicxsojW9mRIBWLGPqUBt0TZQmJYK8sb
YtDBh+RRvHYlHS0iecMazXd8eNoFQ1rZg4KBXByJTvmuxZUVB/Ic0YY0NTLFyN0qbH+243rDtn7p
CXA1RMQZTG1nN6/0KkKEpdroEGIN1xjgAePWbGNoCmlrK7sIoVmOJVZy6Bz1gzEF5jCnBYN2IJnB
BNNFx69gY+qXcQqrRc1Rn92nDeI2r8hQONxoNLsRUsVKPCBw0bAM0wNCSOcZRTEhZm0ycdXFkkKP
OG3SSzLahmlLP9y5WIZkvLWzmQ9aY95AmzvpfES2X/lzgxpVxsydt6OXhWF3bQ6RcYYTjT4r4m/d
8gSuegFgPwf7zsOMQfqYeXgxkKgHGstWytrPNUF/l2jPeQCNWAsIA7Vm0ScZrXOzHkQZiFFPU4BD
iXkFkWDRvSVd5GJjxIin6CuI6rzkQ9U0+h31G51u9L5JjEUSYq/MKTppQaBukqmF1w6D3qR10cOn
p6GajBBe0jE7BfxjXNo1WHGP9ISlQRymaRPyOJUwer1YlcUzfdgcoUQE87cY5FrzzNosFdd0xvqJ
7nqRqDswKzJNRTm33lUDWpxnLSm8pcEaehLX0q7qkWemy+gVii7NXpa2UsQwk8LLbCGcJYiphCfJ
PrcEeU/bdqyb51SdiT8vlaKH5C85awla1RAU0IqczpyusgkIb5yedrstkLoOqVFZQaenhNc5rZge
Yziraw9ORpCROlpxY9kpusRIG6opiOvMpnMnS6Rf1SWHAS9Nyjl01aJo76KapB1X1QdtORWznqIb
JUsv2VnmFNqBMYopD2L0MfTDm6zeGAppVnNBLivAH7K83Vwvh9obnTJqGE2L9s1SyvJeIYPzFVq/
8WxVcDD9qh9QLvdGxRpkWVK1G7VEuWFML8auNcnMgqNvF8/gaSgbYKC2X4bEsWBYIVZ8592iNwZI
Vkc2UuFJB6nbIxfu1A6ZK3GasbXvS93ON5G2isvTKacuQA09nZHjdArPa5SbR8eoJl5vp3Yk4szt
zr5rVIPhhdK9IIyTfLVypzYQsLxxwCXoynNY2X6sCuekzgmERcMj5MGDY94uZxr9oosUuzTWyrHP
SfWToCfvV4Ud2wUipF46KDVRIDe5dCNrPUknHUJXyVcry5hcc0lxbDpLjIStMZtceETb5vk20WiZ
e2GFosqVZqEkQZra8mOmVqrKc5msO4LSxCOewToiF1OXA0kqMuEVkZZvSykfzm0LZxCDtaDRXxgp
BDqj7+8GTRXXdl8iBV5Kk2JgU8iUUxtU5CedVONbxQAkv6kTRVdvtDoLBQSbI1+THAITI6mZppt4
GiT8G0oI5mrfIGlBAQ8f4D1jfZaRaehj6PO+tSHQKUfMPrrjog2MARqIX00Rrt2W1Bm0VW2lp8iV
hqamrVkcpl6dboxSka7UTtB2EUkvkcNYScZbJJW6s68zPW53ttPD9QUYlJCexoJTBiR6oj4wywSB
cdgWquzWzaKcwyKqY88pHVhBUwmTjF55U8aoy+lZIuKwSsMHFsybLoX0QTdR1TZLYFd1EW3nSMH5
1qctbT7Sa+LSbeNwkAI9rtOBHnEYbjvEoYrfkwQ9e1rsJE8t+LcsQKO2FOeRlRU3OSMKePjYzItn
j+0weqloeibTqkiQHouaJMhl6dY85ajqnhFOgz+cCj3XTlDuVOpOb5SJBKA6tt9GFRs1BmmC2BGP
NBCj7LkdhGcg74k2Ap7jNxRKjuJJswP6xsrq+jRva1XxhsKGsJvaOUg+SRHheDaKMMmCZlLq+HyI
bIXcnwLvgD/YBB4jBnaSjltX9QdkViqA7nFI3ptUis2AkR6iduwVVNx6SVqDn9otU/u4DMTTz5Hd
YWEVcvdWzw0+uEZas9WNedIu8zil0TeGOiNSsWUkfSnbjtfBLhLTY9OF4DfWRwORBzRT1VUnm6m1
TAbsAZmOYJrBbA3MT7NMHxCyd63DdXMgOHaFUz2aVtpr6F6VSbhzGKWJKw2GWrsCOe0JE4rgxagL
uI+uBOW8ySJWCUc8RoM2VUFa2Kuoxkj7wUfPYmZeV7UJVg5UTm6I0/41RDRXsqwVtXKIJ9NePLVB
N7mDd66C7iLX5apiA3+7IG3Boc9O9TV1yuHEsfssc6WUN8rlnCeprARogYRdF7FXq6P2utRECW5H
dtFry3FGN6gkbRi7UzEkt42Qm9SVWtrSKCk6Cswa1LHnwiitt9lywolLx9TyUXtMmuuIlg0E8oWZ
7t76n8fBqL47pESabg1wvfJh5clQfPpxZvYy65lXCwuhEqDuU5TdVC58xx5Ib+kRT8gSujX+Qo38
x7p8kvDEYSVJCrX2eOPSh15vmXlls2HPQf81fQJ0xvzTNAs7K+6kfhNmXfMwRrlfdn2uV5PXiGbR
AzoV8rsp0HRhHdJb1es4NEaeLi/9Y1toBXJo8s00l53+cJ+rEMiQ3WiL7uNabm9SFlolMOVU3ITT
4Mik4uoTxv+Fec7i3PusJ+E6OKwuAeQj0TF7TemzIuBFloGPG29IWZ+jB51ssLJJBXMyUZPndiqU
xdMYUvuhTQeQkGltfMszPRkIH+7js6YvZsezWme5nnEI5Z41KuZr2aNgSIxRRW+Oyr+Et2aE11U+
wRpMw9G6TUxj9hEe28kmQWDTb5CioD1YwlZEC1YbzsanDb7RJ9HwQK7KQbbeF44ucdBpZqEi2umL
YdsJgVKyCket2y7MFVpQjZp+6jTQ2Fy1lY2CXDgjWQKZ88+dQ2bMstWkyHjIhn6a6O53cbxB9BEa
7mDm80gRebFnV++s6TIXul16WaE3L9HcwdCrpanO0e1p6nsTzwiNp7ZySDgbQwOrJ/Hyp4NipHh8
MBIejDFHbYk3w+lPci58wssuEhRVKWoFsdCH3OD46Ak6y7X0PbTr1tzEA/r6KsFitcl1NkOyCNnE
zMpc3IO2H5TLBGV4Fu3CeWyb975JpPmOU78Gb4qNETEiTuUUQSE1AEMTrTay60UDzecvbP7HraSi
qAeuOnXmY7OI2jyPw6Yez0Qp2/U5eqQwuxI9rI4dODx1ROmEdM9F+D8+xCgz9QDQK+WWvmqRozWt
rSHWI5ZdJz+sAWoVjxjZvCzJrOTKlvCTuXNeogl0cmUGUlmQ/OqrAPVerEjYb5iBWZmiqYohEzVF
pt/3YGBr1J+6/KjzcaN9CewXLB0WEOVAuSPRO292olzyMrVTeQOGPmym0yTMJsfwChbt04UTMBtz
1ELCCSyRSLpJYgXgjpaZNbSdIDOT+btQUUwFSz8sT30b6fd4F7V6m3HQQV+YZI10lqbMtzunH0OA
RstgIPipFFb7yUdZpxouvbwh2ZLfHiWndT0rI3gZphHEDNGS3rDCSpyy8yWPtmq9FNGFEAKtKmYJ
5mx2+hg+2sEwUadO5EwcrNhuUKtFSBcOete05daqw4gpCPZYztwaOrc9srnkoYzK+QGKpepsUWXD
VZlKSX5x5hRJWJHK47gzQ4Hwp8sNpKiuEcejsQU9ISf7hlIXPcACMVnQ9dOsXHE8F9a5WmYN4a+q
xFwi99SrXYv+RA7kMlf06xSdVOWK1eMIdLLQuzc1yspp27bsdsAzqmF+SJVFSfyyZIm+0LOpULdN
SnvypkGCe06O+4RMVqkHMmQ7yUAcU0PfNfY2+0TzEVsTG4VlRDXghmxJ+7NOHpiIG23QZL8dsVn4
1iTJ2dZpxl4NNHLcM5fkxsbc5GqpR5dtPsfo83mxxyBP5Qy54JBPWSCPZdj45A5IEVa9SsMtopgz
I4q8ktyj0t0ivBgmjGN2Xpeh16boB4KeRxU9aTIydVfNyrq7Xmx9IXvI7hP7IKMgUTyzkCrdN1HQ
3ZT8l2sgt/YlcjCt2ham3L6AXVuGgyG0LL9CCTB+ayKUVVsmCbwTvdNWOdL3olfOBrkSctDAcWUh
NPpofFTHWY92mVCrMYDh1iDI0ENFue4xej6RSZ4oW5UG77uSLHV+QN6XtuedzHfnW3y/8gETSmFu
xraNlAsSb7JlT1AUmnrGd5dZrLMGFmdfqmMeVt8bZe+a5WBX/shObYJYF+XvSp5I1aGpQwRk7rCM
9XhSLTD7yStDo4jQV7D6RvPU9uem1qIY16SOt6+v4gik8mjHxkWVJ0oEODZeJjxTFIs8fUgSxcbP
V607HzlU1ozkpRjCg6bmtn6Pv4wVEwKk+K6H9KtFotn3oTQnGhpkU9zJnWGJG2w2Jai5eZTeUARB
SFicpntRJfx32GTn5ZDbiZRttWhYbqoaOSaZjXGEg0cH8qpLqN5fi64S4X07psXD3MRx4i9LUp85
yaJG3or6ovrXjhxgdKoKr/bcT+m+kMvkHZFQA/c5ro3qASOXNviAK63ypCpa6VFii+Xsp6YqaxC2
NRrZREsG86TEi8IQx+B4B9fZsdGwgZG4JFEovsuNPKoOSmblGS3SPpXI+xD2t6Zcmm8CEqYgsjvF
mNMbchP6dPkRSglDUiXO1Dq+GFOM7EdNs24iCGiQ/S56Qm+JeG7rUVnJyxwu5kmdTgE0t6Ubp7mh
eTmLDvfWZcJi718pd3HBFOFJ/PGbDEJy5ALd7fozXZnM8mbq+hKGqNOW6iFdlr47pe82RS1KrMaJ
TmtJr76T+4h4W+1rYQZFyUnCjwrI3m6vWgCNK9WMr/A/IJQrrWrWNnqypIZH8a5IPWG0OO+bZrQb
KkGCsNiuanT1LAM2qZwAHJyTF7ZtRO7MjW1HXitq0Z/OUEsv8QTZwqujjATqaDGBgOAJbmGDt5F5
ie29CLe4qeyGPYmqvFOOWXVndte3Wx0kHWkk9HllLAAEZAUaq2/PTKCVmB96zci8otGm+KxqBlEH
sRY20o5c8QWcsMk2BpH5KFIfmJAMMYMD6eWsVu1ymg+xjEMaXqsZP1qEW9/O6BbTnYDWhuSPoWq4
MHbl7mBFfYj5RaojmKfqbCLb5rgAdxXN7ORNalg3MLOjsUJwbDhPXW8LlK8S2w2s0YN2P8bp8mjm
qvowAleJ9raVKjrlopkBJkWpNO7SCNIkntpsyS/nqdQZAVo3+Bjg9IpaRIzBVc8wBXg89BnLkmSq
i4tiEg9ZxOFKc6e+sXGbaozfqCmiMzUZtMxFOqrMwdCoPdlvIjMuw1aynsIlDq/NNAyJsImlbPKB
G5IFHIPOdPUhY+RlWmbbLkecrtzCis4R+qpTf+iyPr7EJRnjSBHlcogjp4ZXZRJC4XL24BRd86x1
t8g7qnwT4OTbRGQVW7OmBMwtm133FJUdXnFhLTdhQXC4OymEzXuq06FetdNRPNcoLr9rWWG0fkzp
UriiSLo92X3YzcnSEmOg0Ki+qy1JftRCvjuUGWuocC0mVmT8zfyhZBa9uWk1HtCp3eYdqnZ8li14
w1m51KyysX0pbVgmO3gSN2ODLQQmcXGBEwNbXNvL2YMza/LE+z2Vjd92cde5chxalxCZywnSshVd
t41lpX4VS/NrmZtwgcoxMs+yQeYQYBkLlT6rNM1zVCR4HYVZxNKmW8XH4DxpUMEFbtvL0RAs7iTH
QJVE9fqeRAVHLOLtIimo7BmkkWlhPXCVTLapu9rlEO9DnG8GVOgeKxeaVbSRvLwUbLD71JPH8coZ
Dwwf1P78cWaWrtStBLNxoZ8aQ2dFPgrzevXZzjVCXDOBfI4ZLuZ40USpvVXZRqDIN52YflY8PimF
hje2KUHN6ktlxl7XqvpNFZrW0yBMnDMow/lybXNs3q1IYtJLywVGUaGG1CJUsPZvqdC7F6dt2joo
0N2+E2Y1U7wml/Wur53psYnl4gLV7FRvpJGsnEnFE72uT90b3AHpUQxjgwOySuecGrZpXFW2rdwZ
NdHF1AAKa0BKOyw4DBxpYHowR0MmrJUo2RMznKuHnkKs7BNJJh+SLIRwIPKQ47gahvZLM+qoUJIk
WU7MpqE56SS1c0CGa0jA3tctVF8uZDWwYLP7WLTBeaCAR0HXJkfhyex0SJJSWyoT+5MWe7ueDZni
5RHe127OytljM6YwU0xhA58VSV7mWqbZ4Ci3iZ11rUmU33MSrPe4ItCfmzbTtaflUx4Gy1yWV4iT
C4TS5JBiDeMAjik2GtlUs90ZYshxzKsHpxLFjWpR1hhSQrRZrWPrFifweDsMajG7bZQaAaJpGaz3
onF41PrCkagv5+IVeTatssYa2Q1W0XOcoNxx2fVhWihCNci1hihnciI2DW55rKdC0nB4Vk6ouXlo
jt8stnSYjLHdXhS27TzCti7e63DsdqoqaUNAwRlTKuxmyVuPnIEabyLTHEycizUiIw5qtwuh0ReU
38LT3gBk6YKwF0+qTimJpPKmOCywG14NOcmtgN6uVp3oac0ks1TpctvavXwSEQJ5Jo0yZnBJypdX
KbYZRFRuu4domYbHahhtamZSOj872YTtTG3RfbuJbqSnnPJzutIUniPX0PLRJoNj6Z5XSSWD1tKm
d5TQMn8tHaa7SWQaDUbEdCtDQXa+671g4DHu2tqbmCIXf6m76knHcQioH5W0wGkWo9vWGxxk2sDZ
llWtHs6wexEToOdsJlxZWGbO5tomD2boq2afTx1y0FC0xastN9Y94ScOqncxF7eJ3JV3ak+Zg0Dm
qeh8a55IAxakl2KgCbsi9vFjyXRJsiQ8JzmjM5DQgwEG0F06Tw6OcouiUUiZQ1sUzC9WXH+P2D/V
LmWQtXoBbuBt0SAvWbPTPhjjVDIy9fiN8iVTXAjFqfKFo7en6RrtUdBvK1d7ImJxvQQGlCoCq6AD
nuYujbsB8HqlWtd6lHI8TpYQGTNgd0ZjJNsw0w1LwnnWmlgR3NIGyR/UDRFbVMrYI3hDreuYINV+
8azaKV4XqiCM1ZH4Di+rU4yZpg3K2WtbHBFEGWbdCylyk8rnE9WZlaM+drHeskQt2RKhZCSrrdo0
YZKnGynj4QQpSjR2OBlrOdR6lTFnquJybBR2RVmvKIx+HHZXFif0O/CUDfIkWQm/T0OLzQ9pag5f
hNIVxzZQuxczyuRHHCFrXabDI+N2qTIa7oiUo1Nx6BO5c19NEj4vm1Nbs7bOVokfas/Y1XRKfIGi
DOESjGqVFhD4x0R2K8oL3HOYGAj3eYg97u8hxVOcdarmakUoIPGb+HJXM1OcBEkhh8OuX0KV3Aed
4wj+PMp6X3ThP2hDP4sgLEQjwNWogJNeodi/5OnS9DKUAhtjbdnBlG1TcLtLc6Er6aHT70wl3apz
v6EPG1S67WNm9CSjCwblhDrdObgNv9HPNaqBsmn7GA83htgLSp4tRqPCPluINPizpi3eY4Qutkor
01RB3H2WA/4/iVy+fJgLBW/eEm20polPMhu40Z9eBWIaMnY+9Xqq/dC7/yQNSZkbwcBmmDsbqT5L
LSW8joq82v7hVRDAMsWghdV0Gnma+rkB7cDBEf0MYMqhyELQQUhSmk174s+vouJ9YCVFnYRY7fNV
aDkIDozAUib8ahVbILr7nko6wVfagOM2Nzgm2k7ouW1kj8T0rf32nx5aTxoK+UJtEZSislxFbbCa
6PjgeZP1P30LuBS+ChQq+DrQxh9pg0SOjaKVeHKxajR3En3Q87yMlj++CjYCGvYKAHmcDccQ9AZW
sUKIeR4sVRM+oH2wznWIZZvffz/HkgqLsimccIagiZMAItPnx5Z2eM+UxUgDo8+XW3lsxRk1Kmtv
c8wIbKxjf6hK+bge9RYbbY+MpvZIGmn1VO/YbZN2obWUjgjoc1FKfQUH/h/vCpUSv6ljuTl2LcBa
Beut6WlQAvEIMmKndrrB4UWnVrerUZF98ZZ/lgmjvJNlBb4btNvVcKMfk/lI/wWVnWHGLdbVbdL1
c3k0OcZxfKT0Il2Ucf5nnN2PSyLx5u7WjG4ds+3RF0fwbjzQ3cV7lYS7SsLNiLPb8DW5LL+4u+Oh
hQaG+1PJVEQPY+rm0RiWumU2sRMbvqSCl9AbIt1JQsiQP+RffXHrKP15QQD5CtyauRW/EDbI40ux
hJlzz+36UhhTko1b2/TbRuGo/PvX/n+6DoYMk9eRAWB9BCr8NFvks1ZFTpjofjZq2s6w2FxWJB5+
MZEbx0/OIP/aZiJnuYDIitLn85dkCKQtTlwVmy7Q+9PivrruT42H6FrZLJtwO/kgxjbZuQJ75rTd
29t6v/j1ZjhvntrrtnPFe3bbYG32DiIYfRHM/t3o35zWnuo7W9q5Ll3zfeKRAO2u7Qy3WDYArDbZ
6++f1Qf5/ecv5cdd4JP5uAsgjZ/vYlxXcXSJxSZ/GAJ8qnswdbY7sSu6JMNtujc3aRD58b440b/Q
yh3JvRGxrQ8QzisiQBZdtj+fL40zh56z3hQbdbtspseUStaDfVbc28o2O6Fgs19sL7fo2p+XX9ir
Vl3zp5teJylEph8CQZb8oyvLrUmvQkYgaJ5F1/NZeNkfkstpO3774uEeT1XMUVwHfwEKXtjAx+pZ
A2xcWsHy3GjuEwCCU82VvdEj5MxzgmUb3TpbAIFfvP0ffqpfbo5NF4pdVWXlPPpGIWmEHTzudKNv
8311buyAw2+WQ3pu7qS9sv/9Laqr5eT4asTMs9eAWopvW/v8JUoSHnoirZLN6IHDOUgX1Xm7173J
fcOUshGBCBZvCkJX81oX7tcXN/vh0fj18kjgTE3H5XUsuGRDb4Uq7cxNvDcPDTc7nYR7PHp+v4Mx
F2Rn1rVxbaxxxZ5w4UpwdntL36RX7dI+N8+tvbOPfMeXT4i4++LJfDzn33y04/lhrCN5XDqezBQF
WJsjZKjdrle2NigzANGtW9BrL12OVWiWqO2kXz2bdQL65QMgp149muTMf7woP82DmN6nVFt1jiDR
dtrG8aWNfVC9cWcH2bn0ID0kJ/1FWKMTcPXL8ELfgF/Zy/54Wt1WlwTQ7zhQfnUo+OUzrSpP3D1Q
/Zk72Zp+fl1imAph3yErodl2PZ/3F9L3/sY4aS+ygxPYF9llGTQXyx0t3PJJ/m5/8UiOmPLMOBYi
ScyqbMEdzGzHwsyaeVxCvCAF/abet/vwQDfOd5hq1E19Xvi198X0ejwBIDXVcOqykSTgREMUenS7
Q6xSjpvhonmVZ1/mu+qLVejXzQlOKWxZKGfRtDKlfb4Axk00enwGwCezds0ca1FIktRiA6Ipexry
EuWGNjCd/37YrxPkz6/W+vXBIMfzrK5434/n/NOrlea2EsKz0/3SrOoN/SJl3xiwLv78KlBf0aGT
zsA0evT0kpRjr7VkpM4RuHYwEmhZbGL/dNf68SquG3HCN5B6aesM99O9GFMWq7mT6r7gqENvgYzT
PG2nL05kx28CV0GyDZsXt8dquD168ZOeMu7Q15qPi3NCvBEqG9Y/fOpaZAAGTprLP3525HDp7E50
E7vS8SpgjI0x0oXVfAWA5qaVHHFtVdP09vur/Pr6YT5Zx7GDJJ3T/tFCulQI+em2avSVTfUiIW5r
OxhNdwviU7pcMtQwsW1/6Vs+3nnZWF5Qv0NeZl3lmHH0LJ1hISg4jzV25Mqy0m4n8rd63NgC8sPH
Df5f2JbEW9sP7ds/zp7r7h+boXx97kmy+vf1Ui9VPbcJmYL/+fmfOHH+/iT+c//86R+cXpJ+vhre
2vn6rRtyfvWHiWf9P/+3P/zH28dfuUV79B//9lINZb/+tYiPhQHp40f719VNxAP81w6ms2dSnnpe
jKPf+OFg0o2/CAMxNI6YuONx3/Li/zAw8ROqjux61qLKah1k+P7tX0Jm/Rc+SQQNjgoeke+Qn/3T
wMTPSO5ixZI5lPBTjq3/vPfLH3PQ/97AtF6YM4BDYJbicIzjc34e3VIDWYqQPNutgJJtU3yHp4MZ
ZxuGxkvY28UX8/HniXG9nA2B3AJngvjflo9NTPqUjMSaIV8mOpIKJJoz6qFIH3/6Av6+yU8Go8/L
6N+XWX1jFNgIHTsOyIlzicZ1DksIDKGJIqaJDlkow/rjtk5mcgK3IXtPZJ4tIKiW0vZ5Re3Z//2n
+LjKf68CPz4F9QVUFar54XX4/GxbelLDVI9AEuu2+p6CebpaMuRaYfpeEdH82g2oECXwOYfCJCwR
fqqAVQv4MighgFya6BqejKRTIC1p6EvSMGGMiSK/GtC53A7GSBg0msTTBGJL5MrA+E4UCU+HZ9HL
s2MntDcDNKJ9JMTE/lKqgPPEcpgFqVyA1tPS/mUwchKZ1wZW6Y5mt6kidXiKy3J8Wtr5UnfqEAk+
sTF2Hlcbxy7GW9DJpadIbeoXwi4o0Vtj+3fe2f/FrFK/lTd9+/bWM618njz+v5xLLObqfz2VeMvb
S/zZC7n+wo+ZRLGxQq6BgLDZ2dBTufznTMKMgL3QXEsGANo4kTJf/T2TGMpfMts6yPZUhMhHsak5
/T2R6PZfwBLWrYOsGZQVmOX+YB6BvPF52WEjjVmNEw5/iOsY/NnPr/scZTZ+TqokCeKbm6pML7pp
cXYwQ+7SUur2DTpkiJT0aVF7V147WM8a5r5LqpRWkJNSSmbLdyjgV0mT4AwqaFDoqC/qSsM+oJ8t
lVGeG7qD0SVFnjiNdFhL69xCguAaXbVHNu3pgi5G1E0nedvt4MYb+DiC1EgR1Fdn1G3OJNqdaVyd
OUbxZBbySzWGO71v3zvJOQP/fpBr6xpd/2bQgzi/j523ajoRzn2/yDsjPESgBZFnKvZd1mjnXSoT
QkFLXS5pHUCqA6tD7e3Fqb/z6TwRnclmBspQWQKS2C97ZHQyGVo2WuSkuc9FuZ+zKbBXvge6IaPz
LB3/xXKz5EgPWrfPEEwY0kuayXfQufejs5zbTg1crthJzi35uq6pGhdp+wiOlyMTRREEHwsaoyg+
IDA8m3WvNZOtZX7XY3hM92hUtjzLcYjp0J5N2rnaHxogbb1d0sU33qRIui27AUkyoNgcajXcGkXq
btvoGY+uC7Q5ym/CCsSdShgMiDE4V2xwQxBWC7102G6tfBbr9W6RIwQMjm6csTvdEnP6Ek7RodNo
SAuKdrDpTi15vIgJCqGVuIOO/z1rN1P2XNXwUDM0lXOOFAB9l6puk6i+gji9IxTY06QLvU9rLxqL
fk+7KL2KuCxOHy/TDpq4bNX7FLorvgKvHi/zHsAoiE4hNvMgQ5KNnXgfD9WpyBTWHgntU9heR8CD
LeWS9GjcN5qft+1lZIqb1iZeujEgrdKRcuuUf0lz8ThVEfQlc76KKvtEE2R4r7BfThEbRM2ON8n6
hrjZ687gIYMcftCmmdYtMd36orwr8puu9BZGD3E2p/dyV+AWy70O/1krvtWaqewpmnqpkflyimSw
mdW7jq6gQDs8yqm3Bp3PK0JBuEZfniQ6+DrRVRfmfKaZw3tqTecdyskSbqDdV1vIijjaHll8fLr/
PsaPE9LP6TGezPFN24yYMXp/MJ7nIb9rScyL0tCFDOcbsrjs0rp2qzXvcfAwJQYmKc5l/AohdaMr
+bdeHW7CpNyrcEoFRNN57s+d+bZCMKEnxlVn1R4A6z1iXuw849lcIdfMjUckTi9p++AsO5wlELvZ
nBZUQ6p7q7UOovTtorxoDetm0IjonpwYdRivoSl2dhZehaJ4jyNoKk0/J55OnARv+eAvqnE+LKJ/
tmAiIDM8xB9fRr8pkSbRbK/oWhMoAZP+YM/pYyyF31jHaFYa2nvnyG8YB1Hl2QhnVywYddEgXtIT
bF8BFHE/jYpLvDiAuewrTC7NpkDqRjaCXG6UcaIuEWEewiIYNZl1Ic0a3pzF3seVvuB9mP+LuvPY
jiRZtusXOVdoMQ2ZOqGBqkksoACE1jq+njub5Hvd1WT3ukMOr6jKCuVubnbOPojRLAxecLCui8nQ
V56655XvqFtYG6RiJyF3qqofW+OnOtLsqNq1mOhYRB7T4ZccreQGwcI0qg3tTfIhW+0lYVKtzDiD
E4SxTl6YtZsysHehkG/XAmPgA+voDba8njBbEUaKJH2WLDwsNyOPciSSpX1Eb3NKNUnbs6BrYbs+
j1XOwIixbRubb8gUW2eqtcccVYu5pSnt255Tc9G1jhT1jyDfndJYlXvQz1e8UeGGcpBoAOuAq2QM
DCgfuwh1gF/LwiBTjE/ThIfrz3n6EwXzsUaPDFT7auHjcUR+smptfdJL6RVN612eZcfM1C9Mj91I
O2Irois8pV9DIh42vCJOahtfXYTHYskzy4MYnuzsVdF8bPjZodNKuJ/6cjeNuvihDjaGPQMlg7vq
yohQCdvi1GVtYLQGU3++JsTmpwgW8yVt28Upp7h3MIKeTD1qSYxcZ4QJazVchlaDjo2Yg2Dm0bdS
KMySKqa9YtXAoRv12SRAeJ9FEp21wTYeBQRLz+yA7OhCOkdrFL0NY9UHTBLSlz/MiDqR6ve8IDBx
BsTUJszBY6zZuhf3Wr0zir52cfu2foHBygEjDh9yNSJ2RfIHWnk7YzsI2q3j4Ql0WGMSxqDuWNZ+
6dI8OnKGm22EyfcYW1HrdyOIgDhp6r2MgNZR6s9miB9lIXZqK2qQFg99WqsnzojQ2rtm9DtWrLvO
TPlsJtuoLp2qDYGaDNNHggPV2QqCSmBiqBhY6Ziz3irVxQRU7s3b1F57dRtBvD0JfWlgXqLuqNax
A839rd62v1j5qaGPp2lBK39Wy0PeDEtYWMyzsRviOsBwtEDBHcxK86HblV6y5j+GJZECfW5QaqGq
KmLUxJJ6ipdm3GsrZOF8rc6ameW/Bgm7YyPm7BARkObUpW65Lfl93iqj49EIgODOFHKIYs0IuO+U
BYbyUeKgcrRY5oXFcxeIur/TNTH5eHojVwOLBMW/HIKyvf1tiC/+kJZcoYO+wzxbQr0haAZLxa5s
radZVa66ZM2uCo0U1C6FgvmimLaNARZoZZfhThH1CuW1wXUTL+nR0ufIlXpr3ZXUXWHPo0ZJdl6X
UNoolrbveEhlz4bX7gJwfd2q6nMy4vtcbyU/sUpWA6U4y2v2DHpx38frGXLJ/SbMQFWr3aCPT8yG
Ebuwo0Tbr8XMf5J9xLrRhB23PU2LEIN7aFhokwjb1E7LgpcPvbZd64e010MbUFNyE6XJ0A7LyJ37
5LCVZKfV3RgW2L/atT2TE3qwl/Iao7Ut5mvb67uqEpe6acJINXwx5akTUbj1muwjmIQ/JeO6Qe9Y
8b1gVz0QeGD+qKN+OpIHEUPtTnj/EV7L10JAfYfjnm0OkOweawqIUHeTtGhvcsQO81hZgq6aFg8Q
jlCdYdaq1B9aPMKI7MFkaFvftA4MMH0Xm2YFGbdOM9C+so3kWzWPFMnGB2Hri8vxqD5OHY6vJMbM
XTdbcg/sjp0xUeoi6KdSeFAppNCICzuACMPuPA06rWsFlSBsKbey2+1IIJ94kBM7C8cZH+uY5PKJ
ZIbs55pu7UNd97WfoKLQnB5Bz2Mb1RUOnLXEzidlGEuqdiEpRjHzfdvo0i4rlvYVXQcC1lkF3itN
KchPUVW7RmrWJ2xz8rmDM4ZuZNC/SxmmJalDw70tiXd9rmCvFm02XKzBhE4bEzbilCSLXLKSc/5o
kYIl4YLdq1w6SYKSiXONIiWbYn1fyGazW+y29WuBHw9JzMDKR2fJmBdop6gPD12KlwLANSh51g8G
imqj7sjMiQ+Tnb4pfb9ogTxI+iuQTsyNk5x4wOuzO5swGUQ+Za/C3kxM5MmNFT0b02jvNVFtPFTA
+3FHckC7QpqnMS6OZBqvzoaL+ZUEjegNqltxUG/EcbcsN0rFhgSMbaIwpq1BQoNm9mM4m0RTYBjJ
3jq7sPaLrC9Y7+bSvmU3YDYHr63tlklorgBCrBuDxIJIJAWEYe2s1NZDauuhvtyc23HqdYYVtB0e
HEkcwLlWrp4uZcidFDioxBmp/8XqlhcMId68zhdlqTVepWlZjpTvvdci+cUaKzZnzKOfKjyhAtiI
o+bVKZXkk52wA65WsQcB+2Qh7YQjGmRDw6a0sDzVT+yrB7W3YKRPg7d0GLD1OPshRrxghpCDJTUb
H3wc+qesZz5JWEg7VihpdbDFrJdOlkXnQqnPjZzs7f6dd7B2ixzygm3EL3W+OE0ZXftWKBSAUr+v
6yQ5ZLA0nVyZEHKJLMZPrL1i4VP8cVK4+WaHLcn6gL5HlJuOK9ZY0/SQrVrzpCgtpNtlQ55YYJqj
QWo72EGohTNZCWq8e16Tdc9bsdkPmGNQy+NBc4fCOBAt5o2pGQdRVNTXthtBD+Q3ajUJTI5kRo2/
NOIQm4xkGvthlX/WKaZUtIuYRsNIAqM8LL5Z9qSI3Az6mN8dG+/nKJZwWQkLzrl7k4Jkqib6oO15
tJUItbKPL7Y8fRLOgTaVCttLCqkLipRXXdYlQdzBkOIqMLhgzgBzfpS2cfKWCQizZOajB9+UHaMR
5bEa4gPUykss+vFQSeNdk8yyk8LkC8n6RoDWJ2EjOk/voaz0mZFsjLr6xS+mEuxw0ZnAXLPGPOeT
Tn1FfsJOT1X1VepYEvrEMArUzL0RaKWkX4qhwoXQF4SjQNRF/1akXhnF1pGjHB8BfHwmyDHzzloq
tB3NxuSAtrJ6XoSwfcQxyR3Y4cwdEtV8VVF4hbh5uhARaipIsVns19aKtzsDi/tzBn/ukbwwZSfp
0xCMXTSktIZs/VVBQnNOpjY7F5WwH6sC32hbF5ri9Ey4Oc7M7V6W0vJ1phP8FBdVSdxaMXxM1BeH
Aa/wQTISGetlKw/P9kTc4phX2QEZKgrhOF+IGkJhGJIKM6HJtkv7Ys/G8DboSvSYdxmqAqhm1s2y
RZ2rRGn5NKqr+nMztCT3bvCWylkIt/CQzC67McsJIFIq80nvWiWwqny55HojHXF0cQQzeTENs5Qf
IzRoXp12AgFgvO7LzmwvUZ7qCkaZhqU+w0MhedAiDIyXMPc3jQgz3pyueh1y9klZX1d3kjrtkQ5x
8rbYZkcoRrL2r3gwBiXQtkV5oYGw7JEXaz6IutoXerbfBpHCCwBbAfW4Ux4WWeCVqihqPaVac27N
xMZs9QT0WGnyUmSa5rdGFd/ZypR8j9pkE1oRawh4o3obebVwp4eb3k6uEinIL0Z0zo4pmvWYk5jW
OnZuHfqFAJqlrvyq7cktmKtTwlub2steXmA/94QWSTKKzoWmhDYYhC10d+yzMCEmqoNIj5xs1B6l
knjA6IaWZ666kxdwCpSYSDMrstAIZDMc9QYBIKfEnZas/FrHdLhMRbZPo3LySTNNfFyHJFQJZrB2
/lZHSoGaPgkIjCBAgTXbzNP7TCf9J7Fmyq78B1Ncoq5W5a0ry0ujtxWfuRQ/oQRGFqxjnJ6qbqRu
UGa3qbbpiKbdKZPvjV6JZmJdGaXXMYn22Of8WcMuDWmAZBhlO1gS/OeBzBDsC/BEZrwwZcHwVymC
KTfhuHMAU5vS4zR6Oz/eA682+C/nCTfiaHvrdG9sz5mOKqWg20A/ySKsBGb2k5QONAfUuvaoUPeS
We/0rkOFOMsYgMlXOCvN16Bct5pKS8f0hK3zQtcDaklukF2wAMYWM50MsyV1wfJs+5i2gaq0Bd8Q
ToZewi0gV0FWml/NkhbPVSnO/TJ3vtn2lFVlpO1kBZvwqnCeyrPmyklqz638FAwqHHWMYAz1Q5DH
yzvClDsWOdb4YcNt0Hyu0Fik5i0S2+oyWPCyaJrdCp8h2NLboSybLBaEXA8NeOg3bT3LpRAvQ9z7
fdlyJrWb49iRaiflhhyg6w77yLD9zooJi8jJgMpLmoQ6BAwJiIFmnVTQHVn2ozXka5w3v0Rizx4u
M4nA0nwlsi1Cd1bVWsiuQ4hOUeU+uaFjkCQ0Udq1Uf2yLtsdZAPhlkrd30PByVjyLZaWEtV5/5TX
YBFH/DN5Xr90MaT/xnqHKgl3o6rSUJby85Tv7JGuxCBgpeTbWe4khyA6N8nsc3wjl4/lkBPJ0hKP
HPW6jyeWdou9fkSFdBrtyLiwZs8oHPqjlk6bI2Of9itbyRw6vQRGJCeJPpBvxFr2jpGWl9Bo69et
Xr7leSBN7XbwJI8HoZGlXPJBO9gxoUdr9l6kqXQi5+c09qKicSbL1xGGx3mZ1eVKmJMZznXjKZg4
6iaC+zgq7Er6t2RUbDKmfWZw0QNdebS7pn5RyQDycSBXLiGdM7ehwPIz4fiRkoaMmmLRT4KO0yMi
k8mN2zlxh3644LYMjTS+xwbHZz4pL9i9FL/d7IuqAD5xqnKTaMkQ0tdrVVBOOW9LfEuuKgAq4xY0
FGwQQ5Xs+60OrIi3tEuWO0J+9KeS9mJqqSKAfrQRWpCYYV23ZqDUaxZmFbJ/6nhctkmOBSW+UzZs
Fmn8wp54Fn3MJ2+92yj2d/GqsBRm7I1RnO4Zk7tIQlJ3aSrJ10V910Y27UXdjh0LUjzeXiKmqqH1
ias72lQ8bbWsP9msZGr71J9oBZ0wqNBEVaTMm6W1u5tSublSGpzloT/CF1I9iEWqZxHJnNvCPPRR
/CWTCelPxvbL0FPFMeTYelyKm/g4r++FitPN6ZYxiIuuvjdyrDpJUY8F9uvJCkgvUw6N3uintbDj
ay2UdNdDgA/SGQSDtFaQ8jUYOrQxCwMvedoYL+qYh/NqDZ5iNs0dG09YtZK9kzdLvwI/Shww/RSG
Geiq8tHSCeeb1M+p2f7YlXgiuJ88XlEyTyhtvCprn3USYXYYc4kIGgL4HFiv4aGM7Ytq/EwRH13j
RVKvybiPo9ozlXvyWf1Cehf04R6tWp8dtGDtQe62zuHkpT2uypqHhApOT1XU185mLeM1q1Thy3W+
7yIs8HoyrmR4WD9Gq6UwTLsXuClQelDzqyMzKuAXSEsLYkOadk240qXBUrGQGxvxP45Kkh+TJvIq
6Top+nLIRN06HYZgi2wZBbpJ1bW+ZNSanzPxwh6J+3kQa0GhQlN2bPcw5PeSLM4zNokJ/wcgQldJ
nyl6SanslF3bCbTD+uBnGwdi2q6vqC77c9InOEZKE05MO5I3ADu8Y83NM5lhp4Y/U+G0r5a7bqAp
0hjMK97yFjOE3tb6sarxLEbpqO3g2yR0DCi76qHvz2yXumPBYYL703wnovXAa7R+apE5kzdbFhjK
2HPSS4R+kHImExFin6Afyl9KbB7ztjqRYKXu8Va9dXDJSNIxukOez/uSuPIdE0HTwTiB6bKE9cDM
ggCtsZe/LKkYwlkZT9jFYaWUfCVq3x6mtBh8eV19psfcy+7Dhidbg81ZSHTS59Ns8ZKnkXlgTNMF
paVNntop8aGU+18jkXlPWWR8JeB2plg7jHSQ56QSwTSSc5vH9uyO2cgmiYIZv1Ve9h+tpb/nTWu7
uT2pT3C6nngN7ka8M16jxl9UP8qpsYeDOhv6EYDbkSQSIoZjWsD2ioWiUpuYkiPyJXJpPJLniNcS
8x7QWOUqGwfIulTPebbcIRW5koP4KsaVloNWhjo5CVj7lUMZpzB/QF05RZmclGw+aKVByg66YI7t
9MrodI4OkjKWKt0vy+yQ98x+1eycjAez3Jn5U5Wfh6a7ckz18IME0Woa7P1GEZjtwLpYushCTFxE
teKVnH7pGQbwMc6alFwnTb4n6AzcWZf7Q7eR0KHbV2QHN6DKshCO9iUsh5yu2aklOOf1UpJUmvY7
VRruliF71Icy3uvjfJW79tDN9epqynoZ8xsaSfokH4KVPk31sE0H6EP8H67miFc3N4YSAiCu+EJd
vcIkGE76ptTemcKqsIKMgVitR7vNTtWaXodo/Ky0VD1ZvWY7aV02vhLr83UV8bFbOcGhV3odYl3C
90sOQ3UpRXFvA1SjVeimm30Q6rqrBiBQGynvxmIfZru3PW5/ihcMKnq73k+WdG3Y82bpuTX5MMnW
zMo5LMnl9LCX+2XXP/JYHQql0o0miqQ+su/WW9YX8BFvkvniyi6/avV2HAFQmTzNOKYhVm3sGmaU
fCpJfJYrTr2KpNAALup9rNuvJtsmxnQ6nZ3kWfEdvki2cvE66qnhS2t2nXDTQeXh4yckbbumuCqd
Wa0jLyfXb09P5Q060X09cS3LYu+rkWFUHAL1Q8y8iLDU7R8qf+XIOz1jPBbD+Dkl7M8tSAid5KaL
bZc4/5IA6R6MPWK22iQAEOI3xDcV8o9CwUJZGh9zEmERlnyjmf2t8hVFflq7s1GJs7aMB+bBriWJ
3TiZ1zSNjnVktWzFWUYJiMUVMbzf0Wt7NGo+fK1W4Jy1Le03g6NyIW2PNoPdp7Zf9MfGhL8i1Fh+
Uus5Q4+tx9Hk0LCqjxyWDxo4XI5qUemCsRKHVdNJ8uQtzjh/0KHWek9pB+HIm9gD5o93rWx92RVL
o8zw1qmUrSBkEJt0NoGnAR7jGjkYCkXDqtdkllvdDkHNWBX7toQZNo3XPO2oqCSgK11R9Jx9xH0+
dgfyz+47EnMrcNmJKPJDl5ShIA7J0UDUKEAXsWaLOVis+DVvkuva5Xs57gDiFYvp074znZhGkpv1
sNhgox1LeojPWd1+Y/LA0m5y7sw2fkDM9qPJCuil9UCTqyq0UKhacxTKsCPo26un7aFUFOJdyvJ+
AnRwnwz4NB1bcE0NkekXxRanJukDIHbXDfU7zHxqnC0c1l8wX66S/lDVEeFxQL5KOBAU0herqAOw
MCRtVg9WBw4L0Yudf5KRHFDW7wYrZ2Vh6dqnWRaQBx7i6QlS2m1t3DLlNgL7lt8KKKZqkLbqJ8yH
rlkfB7iMifZk5P0VB/gpTtpLqghvgXxhqjPZX5vQfthqhSGtzzXYlbnyIgZo63AmOcvMcxSZ7jZy
dYgkg9R4SuBl5t2LVqxQZ/MLmI0g7vbZ5BXLSTeTkIwyjKWXcdXdlmpArFgAOsXRi2+lue22C1cF
MyhP34yB/JLhV6IFktq8IUV8j1ZxJ803bYHqgfx3NyLhmxzYzHAqcsWV0nc8KG7DcTNjGW6HIDMI
siNxtKQpUxg/CKtkuQBSREHvUgMeCJn1GlMiil1Po6emrUem+HTucnSzLggOCek9R22UwYb0kBVm
/NjFfXtXlTQEm62d9j2CwhAph+IqWH0+JDvSwmrkjRYj65Db9bPsM6nHR9LSWmD+mEoWbrpIu2kJ
uNQ1Wc9NM/aHSK3mcJj0xq/LSnupUoXD20IskpMp9BPtjkS2JWmuWlbJP3STL1jH4Ejjtoi/e82M
91LOEo27vH4d5QE6xiwli99lVkO2PA7WrciuRQxDIU9vUWOZZq2HxQR9mCk9TMopf1oo6l3wVp4q
Q3EY9bfWjnZmWT9mnXgm9ZZC2y5+gPfym5qUUZNgVKdWxvv+RqdLuhcG5nVYrzAYYPdETskxAeAl
Lm0snvSmowOg2NbLo+KXkhl3DOteyHTZK0nyPUOlGHqMnUNX0BbkJD8aD4NlHYj2GcNm0a+2SS9X
itQr+lA6Tbjg/IbJVxO9scqnuN1HesLIIDm/TDpjQDOaF6eV+FrmBCtUctCUenaEOtyvM2FdVl3e
dfOw22wiSgrtCsrnp1D0B3UWh0wdTlvRoZCbO3oEc86jhAkf57BSa4iiSho/LlJ2KNXhTWN3hWV4
A4Joib5rChHQH50dW0seW8h3pURqvaArXauqOy/MG0fGNHJ+juCV0iUcP/T8u5PJjpQo7l1OqShJ
aPGi0wNqOZrfQ0I/C+IEWhcV7hj0VFRw0PYWitNiIptZJBdNHe+tAdVntEWhuiB2tvPMaeLma4yS
D1WqKa8NklQBBYRqJXawG8msTJZdJeRQ1drA3OKDbTD2ifSaiXZ8zCL7hcLwosqCnNcOR4hkU2+u
F8xGMPZ0mBFleYIte4pr1eLr66APmbc1WS49I0pgZKyrA3YRXHfLheZR/tZsZmgl00HGtcpAEcJc
hd2gbshe1TmyRMPPtSmvGY4NGonJo5QQpgljgLlk9ACX1JUKhTC/leSN8QrKIIjpVURJ861oQgpi
xX5Ka7QTfRsMwvQ7SZGIi2tDq7LUnblWazCUC0isTLGhTmls14V2WagUh1K9m8p+b5Cg53KYfJcT
hjOSIX7KIwELIH6/M+hebpX9MfWmiWyNd8kiX4mhuShSfBUQL41+eFNEf62mjmS69cG0P+wxSAvp
wrgQNOyQ+7qhphxgbKhuujtw9smlaVdk6RfYw1YmA1Tmm5Sm2FVAdAn5XDCg1npaLKWyz2iuEWb9
sI6Plrlfoc9aVXm/gDHIwRYNxk0KoBNrKumdyyGVY1uU7wk1P7armfvJDM9rSYCPZlV6NCGl+a0c
XTO0scz56FptW80YiZMtHWWKW2nol6BpzTAz7c5tc07udpGQDFkgxymNTxCXJ6Qfj/qY+mLD9Q3+
EDsP3bqhVxnIZGuQLPTNJ/Y0V46Ht6JZD4WpfcbdcEA4+8BoDQCMdabHceC4ujIPY67J+dKpja52
46k0Q7VdUVLX4dro4Wj3FrOgTvagNCphBZ7bScXU8MoxgaQMK5y2hkxnSZ9aNhJvqT63TfkRmeUR
qOLXWLSfQkShNEaxZyAjIOy8+zVY2b3QNXpRY/dg6VTbk7EnBRulVXyyM1IzysJdxoyJ3rcEgc7X
zC9i6567Jb/08nrreJXKpSvaE8iGazKTbQuUCAUDyW12zTo6bvWxTmhB1gsSlyYr3ihy91LbvYPS
eZv7SGUOYR6XWX5Zp/a7YpDrKDTwaH+LJ4lPW6YBFW7r16b35DbVrJKxYrmjZbzTPoafmGqjnybt
HXvxAVTLnWUBPBVaeFNlmOACGOrPnkbOKpeYb4QImiEU1lNWlVdadqab5ElNxGVzEiXKpSQXNbHI
63c6MrfqqFSH2Ro96NLI4/oGzmx86vrGhJhAvd8rw8poIy1dc6SDV69ib0GsdAwUMrzKywE0Cz4j
jc4t2hQ5aAz7inNaOkW4MVzuUfncG4VbK+JjGwYEUcnTKIhTSCf+xilLfJA6yTFNwE/UDVOxWAE+
hkX8WDF4cLs2rt2ha+h3862yPYiwQdsTdsakuZigvkEUPq7aSHM6U+jblSEq+Z+DMXqWdqoaRjBr
x41OstQzp+5n1S0njXNCEjQaRGStQZJh6GQPgg9JJJ0uR48rcSLkjHjLd/Swz/qiJcdqsRUvJ4nx
QxVALauONVV+n2fOWWVD8k2andIVQM5C6iWd6o+hV34AqYbaqu6yQXcF3wJqopYV7o0MOWqygiJK
VcpTtLQIGdI9JvA7HtdR2EjRGCndZYXmNeD/GoWZRIHmocCxtCbXsT/byWUZXlIT98ZgkEmrNId4
63ZtC/K3KJq9hDDZ1eXoSR8MxBEjIphVRtQI/sZQlzc9a42LtCimxwT3cWtW6NXlEaTqZUjNp1bh
FqpKYCZdoNERc+bSEOEgqHJi9UdU3wNK8hjQbYFQI4lJJPOsMnmADBHQknO0xL6X0TUO8fIaG8XP
dkvUcJizx17kvyYEh5H5pVI29Ax5Z11l/qEflCEUc9jk+1UnsjFl6poX59tnkdVBkWxunD2PzPXs
8SGlHzD7eGPWjnOtxJCjyZyNjghEz2BZ6RkNALsPlT5KBwsAeIIxSFiS/5zYrnzVbxN2xGhxft8m
RvKUtuCeOokLRZIqHQAzpF8EOm67ciTF8YYzI1V5qh7JAGu+1cRih1GGQM7Zico5TS5pqc+rp2Cf
ZtS6Dq85Iq0LKtoyrCxpRVEwZsdVDNZ+3Vo1gMjRn1ZKoFOp58lHVCV4AwXnVjXqDI5OixSU0Hd2
grAF0It59DYb8Xtko2XRs3ezZZakDMRGAKpj0CNMzOxD3ZymZOvORZbkF1Mtpb3cTy/9LfmS4FJR
+6qoXswmxwuoEFd/kAtQvuOYf3ZxB4QJvUIsgk3WYGoYXlLJVwiir6s1IWIzXvoUhamcVu3tEHVn
VjCXRMX6pjJcf2ozQ9yPNo1P9b2msHCb1HRAPJ2zJr9rAYTFY7QTNCB29JFEyES59FttU3fpNNy1
qfnQJVb6MBuN19T0wHulWg4dQmlvKfrEMQFb14b8lqbDsVZ+ZeBS0okTCJMZMH/zwDw+y8P8hhFj
RgW+7M2SzjAJnWk+yUYcmMxcYuOuNqcdQ3GnpbAz5S8xM1tMxC4bhbeq7U81+9hsYJ7pC9+tSz/Y
Riy0/RTptAYjmW1a3AsUIj0SGmvd3lUzOg4SklPdqA03YsBOtWgecjMG65JdILnsdYUh7hojGFTS
186OhtvppWVViQHw45heKJuyCjmWuKuJku9Y+JTU05R9XZZ3ralNgZWOvlpI0VuOvjFQawprgdhx
LhIQRfVrUoVTkx7rdL3Pbs2kJYOxOgur36+9zQmXpFGnmx6L0T5Fk2U78WBX3maly14BKOvH2Ywe
O8npSaGbvYskYb3QGUwCdbOp+5skd+1ZCqbqNgdAt5Y3OVJQsno8/HC+nN9qlg6Qcwt6zi0WwyTp
a3Y7PTmTqBBMi/y6Dd2xh/gHryhM1xixcmZ/2gpLJO0V8cOUF9ldEz0+ZwbuBktsR1HP4VSsIEth
uUHJspw0WwgX6JXZqbYFhpIdfeIodMYBnSuWrnM7Jidz+Ep7CWGORomkEWLrgsR9Z8vl05lRv9XL
W7XVfl0hcYU74TMqB2hq1/AYWwqzUv5lZr86wAkOrb4z8fIghvgPOpJRcEfjfdF0g9tIN3xMUWQs
JLPlA6FNLijpHNZm7B8mwKBorP3Yjp/WIa597IrmV9k1lUc+weDFcnNg/H/uUumFCXfijqC3UFzr
5ernRQ+2pmRM+4ez4D/yWFz/yT3xF1/WOf3VoUr6Hv4/8FjYGCP+3x6L8Ksr36v1z3at2x/43x4L
PFkEueGvYtSp403/L7cWiVIEyik2wxvaOsg9+DP/x2PBHyLNyMC6izlDwfb53x4L83/gaLxhEPBw
yfz5/8ir9Vc3IVI2SQGyQSUFi0BHqME/4c9OzM2MykYdttRFURqbCA4NcHmcMSPmUKm26DT5bH35
JQOk/BezNi4RFtMVLdjNAPfHL3NX4Jbp+BhvVvK//rI593km4iR1+74s+c4SSfpojSEy/Vht1hEd
p2EP+xG4+Vdfjhi3//SE7v7XD/2Dn+v2+/jUMJbgVDNv0T6/WUsGrW8w8mZwAUxSIyj7C+ZdzFro
LPSL/TyscvFFO7ti38k32YUkLdfhQAviP3Kp/vHvwHinETqGrwu36m/3oZkbFK4CKzryDm16sqKV
nnMeZeI8qAr3YaoRH//ztf/uquHSTWCxOKW5ft7I26P5k/12kuqiReXLiTvb9KOk5skbR/v5MNIz
/g8DQm+32VQUPDR4J2QVC89ffwuRwDKMWA/cYSvm1Gno8ub7YqAyd4YU8VS3pPB+OCxKH//5RWoG
LGaJ5CZc77eb8KeLhNVmrkoj566oKHEuxoJH7kAg9i2gIMbM9s+/9vfvCLO0yfeDn5mf+53D04yD
ajEPwGC0MC2aMrjJ8SRLXhFnn2Un2+Qrcqv/+Tdvt+6vX5Bqkz4DzeNmjQIG9dcrXBDJG5AAwbKD
VfogK4WHl7Fe/MvP/P1DxReqY9Ym/45kqr+9LWta4jemX5YXhX7sy/4z09gNg20h+HuSc6Y1zF+z
Yq6qf1ki/v6eYqZm7SQnkX+2Yf5mE69QwFpKg1Brpp0rIexndBHR8/zcOMR2//IEf4N43D5EHhw/
g6eNtdf6fUGAUJpXraJwmsy07MWcSlrPpSyNIc2KsUceSAww4h1M/uiSVLE6Mwdyy12havsQixlA
lUlFy/ifH/Lf74EJUwSOD3AsNpDfbf9Ez8Y1k/PaHeHfr0cpKlcXBHI+n9M0sf9lLfq//dgtJ46F
QQOG9PuPbaukJUtcsCY2s34cWikN9VhNmMNoc/Pjny/s72/vbXPDvQwLhrdKZ4f78/dpsNplvEi1
O6ejHarZzNvLcTZu/sW4+/fXFyc+/Ak8jjxVSf9tAfqfzJ1Xj+XGekV/EY1iLr6enDqH6Z4XosMM
cyqmYv16ryNfA1e6tmy/GRAECDPqcEgWq/a399pDbOsmqznHq7mebjDKlnszz/6mNB1bWHrRki9h
6eq5ii1In3//O/6ZQHC9pcIri8+TEa9WXjZ/WYNAwSbUwPA7pqHD223MCDM5BkfJmkoPp7gZW4dX
z99/z//icw0daitC1iP5rw8NI68kqOMAK5Fj9L1lyvKVlVdu/v67/Mt6Ry5UsvjAYBIgLuT1z/9p
dR1DxlM4If1VrWzrXnqYgONOeqciG2OYm7J9Aq4o7/7+m9qETv+84rEAheF/1HBev+v18/6n7wol
DtDppNHiyiiNzrGbyENZ6RZDRGrkAcrokuyngtDQtm7Gq46Cafw7q6v60IvJREf6VAr3UIyQ9v+H
S/0XzgnXmgsdRCHlEQTv/3U/4zZFNKDdgKDy22YvMfJM+zzwEyjBzoS5tw7z86Dr9D6uAEYvuamP
PYZ4HmNT/MrCCCulr/FrbKVLIcLff3B/vH7+9KoIhZTQCR3nusYF3l8+uElnRuYu0erBzuUPNUzV
TwNHMtjivs0eDFlacZOVFjcm+0S2gbZBxN8uxgEAygbxhx/O1FWN4cRZLMGkHTL2mLeeGuEW96XS
y6Y1LUtywRn0Ogsap241RrOXr7iMgd4sbV18N4qbaT05xWR2i5bDvJvrCtUa/jkbQA+wCjRnHD83
c6Dlr6mya33AyseQUTddOe9aOnZoIlng+20dUZQnGnvHbJdcny0l8oRRRKr5IaD8PWplQ1x3Y0zP
VVYAuWYm8hXatCjR7YDgKnWVUgfDZxJfJV593xTGAhuqXXl2EsDYTIQpj8OJW8niPcfvfZsJVw/b
v78wf12cWNXZx3N8hQkXUTH/11d4SWqFmR3xEdpddyToXZIlmyb4HyFAvC3+/OxQIs3XJ+oDKtAF
1ur9ZR3Mr3TUCN1j5XhZgLroWBFVHnppwHyLa6bRwNPG+kALmBF5SyHJ4N7HmUpQOCh3XvWDci+B
TvxbbMGcMhNQ1PemN7uySC+uhqcPEwk7xjznILaFEz9ivqRJzeXBS7dpZYa1qSust3NFBjCOjdrN
Q/bT4JoC2W/wmPUzroemncttplvxQYc9Haxd/iZUAStfonk8Zd5U4xaSC7EWPs2e2irGGP1im3wT
dN3DdUnMdl2DN4ppcXvfGUdOlywr8nUrEf2h2YuYDj5JZvcqEpEjLNAX0tpjGhyT4zHrMitmCn9m
GT7MrfJvCkYSjD9EsBtTS6hNHFldy7C/DfZpuugdjl/VrOzRNj9cZuKt17rmg4tur70eHMemSxGV
mNq7HtEc3jwMbspqemY9iZijjT3FSvjHxmHJH+wJfXpFSM0sW7sLrOAQGYmNvTLNJvfL/iEWS/vY
eWHx5Dhp9cvrx54ykbTrcT+Ufm+vkzbXhHSTuzFqO/eaxWJ+L/o++q1aLKI8apb/Fk+oTesG3x4N
Va4OmRJdEzMq1OO9yOLuwfan8hhwn1zqLvZP1uDuAijXkNu1e+bDF7f14ql161n5PpMoF2vL9geF
G7XzhoOw/V9pvPy08itpfxjn6E1xRz3iIiP/O464nZqMlGo52+77IDr7MEfSkJyJX/16du4VpnAS
wM63nQPwyjMpMcAbyyYrsaCNRaqMsOrCf7tZAF+eq8r3H9vIRkMxYxIQx8xxuvDN1G+9hI1cNxab
4v1E509xi4z9FabBU5Yz6RmVMy/7SVeGHigiIyXsYPu1nYs62ceJA58qb8WDk2NUyoWvkaBbKuEy
86Xmif2Yj4+znzJDjsQdH8OyHbZlEXX7OKpMseEs1eB1wVUScCMOG1at3l8XI59gblmUnFnWcIJn
MkBYxd0er7NMhc92kj+nTkzUg0NLeSwUySg8TVm/d6IWqqgZlvJHrwfDJ1n4JStGkvAaoWtxrTF3
3lfGEvtSz2Iz2p65ScZAnzhmBzzc2fvkkqVpcvUUu+WA+5bs3kjzljCvKvdfqXIAzx4ywlMWGAEd
a8zrkjY1Fq6Vk6I3BpT/7cputP2tmSL/24HJ3a2rZrDLDZF2fdc2PY5/gy+DggW8oNi0zJY+FBAC
hVZb+nS8B2Q6685RKUf4ge5Bh6D95Kcvte/bxzBKntpu6B7Gpcu+mZNVx7opL/nQP0eZz0ytInKr
/I9Wmw/s8vDweyw7P9ntfEceLzdtTZ8QUry3fKFWVXFmOmqD33SaqkeNy9VamvosOs/6kcfmztch
DaNJ9m6bbwUYWybRN5EavTYYFhaR3LBIYd4ap204UF5obHzcQVdvde+9JwmG5dJ37oAZZDRNtjvo
+i9uOOCWws6TBPqmTuJrO07zkli2y0Cs+I0RZdNKh3R3+ynS7CXywVAHVzmXghq57jHHi4gc26po
ly/2d4/aNc8S4+WOqrJr7poqJL9tMRbWxKnznuYQ7rEyjbG12I8d+Rwi3FN3wXe4UjaxVmfSwZqI
IDBJvO4kbLlC8IOZRyUXtp9ww8sGmacNnA32AuuW7jo8rtVMFAhWM99B+CcdpGLjyNldVVWDxbFm
WJ64tKPaEB1CCq1Wg9sy5R7cg1UXFh7g/DmZgz1bHcMGwe+2mueEeKyglSZ5clyeIeAQd8Ui1rRC
VeyEs18yTb0juzdG1KRnSIAwLv4u2Hi0q7yy9PdQ+sObP9j1KeY5u2Cza8lhFTu7zfjRtRUdrHbC
nY4jf7Lod/Qs9FO7ql/EQvST0e9WRddDRkJmzPFJLLbmyG7ixvSYU+lD+gWymdLYayKkdKrzZPdv
dRGfelXG+0xj5LUYgWIhbNaoHdHap7dsk6gs3baT7G/LsHwJIUBVa/htXJiKOZYxeIH78SUf7J3l
Jw/M0PIVKgU9Pv78gI3qKwkWwjNellysDr9va6VfPaksQmSsiHVNKD9UCVK5BYQW0zSaddt+Oak6
0fOBX2XAe6jL+jemj/TqiqQ80aVrz6NDYSuXJv0eYlOfVelXO1jI5RO83vKF7nMuipMyqmgtitxa
enaGkfhkkRQ7CAR7ds37dnbwuwTOL6eKCD7ZnPzHfrmG1Wt5VO3ymNoYhubpqaKofBjbR2Tm/E3r
7iFLyMxZ8ATWTiu/7AXnZJOW7tFgu0JcIpkeUDEGQElt41IzgBqyW8Pq/KgYHgq/wf8+630Q4CNt
NG1lHWH31ntpCg4XEpew7JL7vEhPneVfjJ4enBQf4zhOt45X3BZh+4zZmB0nesmhmKffjYFrDybs
kibkH1RdXwjoXadbjKPxcvwO+ojxI+NG95y5gA18Zz4XTR+saHXAZUUwR/aYKSvsC+wywmPc6we3
5u7f0Vt45cRzwavhHa4pwH+NM48Fh1rammmYSGZGVSJY4eSt6cqrvjjZkE/GpcV80WnGjUKF4140
3ogVcLnt+uU00Pu3pcrinQUc+kpmfsZwTGgTSXiJu0HOPoXZuJ05AtdliS+v9NeNNOPDTLhxjXRR
UatZLhT+kbqtJ4yTitjXJm0wEdRxviM8S5KzADZLAaO38HeG7LFw8F60/izWqq0+ZisK17T7fovM
IpbLPHUnIRxIj0bTymNm2E/uXc0+eo0d75nysEtQUicSO9CZq6j9SGb7PGEIucOIMx78xMNKgbd7
Yy3Wj6kNspsS4Mh6BAHVkPre2ggMZVUcRfkch3TxMdCkfmPrddQWifQmTPOtkIq3MZ1o6zm2xKor
umYzxO6Wxp7vbEq/gjDDgcJnSxnPsy/IUi7GC4+zr4iHVKRqugqtSjmlvWF0Sq7cBHuI/Mx8iS/6
yrknrbjyxVPne/FOdziEXeuVyrjVnI9r2/Hu2WnsRGQmmn7aDYrGN4CSE3CDsxHWHvsPI7IRX2/v
Eyoplt0UyntU5RdRxd957e18ktwoR1sPE0vThE+zX92ZHhuIqYr3UAFhcOeXhnbbdOQN2zf21ps8
bzc4qti5srxHPy13epyarVO5M6CAkg6KOovZcXI5oGdvMM/2t9TssWEPMLmmrO8gSA+R5i7Ianef
+hND9lk9dV2/pSmKunD0tJU/XTc8VvMqBhmsQi0upSUeMfbfehVyU6Cts90MOXmLAjfN4pJtnjxc
EmVypuaq3je+4QMarLqipCH6maH2bGMqva+vAn+jo+V+WfKzkfWlCJjuT3XzFS6+tb6WklwayY6c
3fQPWXX3IRXZd6MJ0oMPOs3F+QXqA0iBY2UHd4mtl4xTyXMio8/gWv6chUcqSx9lYD37Mf0lPQKh
DrzfWSixxRhs2lOIpzy6ms8DGnXmsCMS45qbTIIZA/6YscWe3tG6P8ZBhpT5knAOavkczDb+2GuO
uC7NnpxqfpKV+1wQq0lTK0TWoDuzUQ8hJKRb4eCBMo356eHkUwOG0jQY003phrggJ/YNfRxviUHc
W0VG9INKPrTZ8Mgmbb/kfo97T/kMPXCFIprfZTFFYn0TwBGJ6NHpcuhFY0C3VXqHcY391qBLipj6
7jeoHCgp+Lg0OhL2sfaV2rpqTS7tu3HnB7uNvGMrF/fFsodq5RD2WpcxRtnR7vVpms3dEPoD5PFk
2pHzxp/ZLXjKZUoreDVenLK9wbUZnjoDqQm7SbDhfUXhBVogXsKaPh56Ft8HmpWwAC+sc2xH8DY6
lzDKsKVXdlAf4rT5soZCn4YhGtZhmt11Q3zHLPQEZWZctVUe7durn7lYQmtreXOxthWGKFumzpqW
WPonHEMLiBvEm1xhAony6rUz/SGUmuWMlWUlOro8K6u+lD4EB3QPrEf1S1NZmJg6eS+SPr0RsltO
TUgat8q4zBp2zLYM5uTGnbqdKOIjfrU9gyGKjGq+cVBa+6gKeYLkHO9JG9/T67ST/fKaTMNrE2X9
el6SYxiqPavZRgxQoXrtXkjSQDdwYKC03cU18TbycTnBDvF5ebHJufpTxih8bnLtrX2j7jvhvy11
dBeNLr5rYR8pKKIiR0q9KWkTzJP+xTPWi5114tzJ5mGWCQaX5rEaSYUWJnsXU4e9kueODMVlKum8
bXrn6l84GaO3smtvNG2KvLOcHa/qHU3U1zF+iKFG7cl1bNExjqUZYAAmfX0r/cahilHWy8VR/rTt
pugIl+aBzmviLQS0UEzIsrb4Aar5tSorikNKe6ttDrW6kJyU7d8DCWie3dam1TAEjlhSDEN8gMHa
CrCO4MzaTK7kjOoUDcmLeQ5olFJqXFOIEL1wYBxoZ48xVHfCotrUAk3EqgJZALSMawtzC1JwKR4D
8nANUbGo7A9+MdGXi6/nAfxE97tvJhY/S5GThHWUASIj9YaalQ2edYo1ms86aXznGyXHf7WmSh8s
kc63A97yYW/rUL+2MbHVluwT2BQ7s8pdRij9Pm6Zsm8UjdbBkYBhuSUeXkiyyAkOY9HPANxH+7mZ
0tG+jP4QPgftkN47qMqbMVnujBM/R3J5sFH4P7XW3qaTH6x3LcSGT1eZuzlULug2Jz8FyULCwE7z
vNxRNDK8az4g7jB8AVGM4zTx0unBdwiihuhZgEU+RJ7exFbyrK9N9TU/t9blY8zhuTTjvZNEDwjB
9XpR8wh+zb8DGYX0sTT5jaMt0uq4zeJPP82LuzTHC56HYMIasY4NEKSl8z47JcMt7RLzsWRIzNre
zB7/k/HXwuLehXXCW0bNycm4mDugNTV3Ta0IgU0/igy/fQ+q8lmFzjvUodcwJB8oSmKFFI2HnzlW
Os4cMV75JDfnLMJ6l4fpD1oTMWYQhp0OFWvJisa61xJ6xVPVJm9OxQPLvdEAsuZ38qwGCG45uCt2
fR0WvaYeMIMSuF+TvQEokk5q3lRJfQj76Wi53SPle3eDaTDlUw54Zrz+2RR5s09wzz2lMBawduqx
/uBclnx2tQIe3Rb4jzJZPiY44dbXluhsGSyfWcL8iEC5oYz8lM6BudcTXj5LJdRij5BebLg2RHbS
/CLqxH/iAf/olb7P2M3f1ZEi1iajBmhmra0XDsIorjGDnaeFFNaR16JaKV6sz23FGa80Jr8Pw3E5
hSb6YUAREbgN7xM3/+FxHc6Nd3VShZF5tQKcnSBsUoLRvRQvFBmJFZyYdDunQ/USGQSEANvYEyAT
foXAxp/IuO9ISWG00X4w37cmSr+kDIMvf/Kn15Gqy1U5eK+dTZYgzaryLseeuZK+BsogqTZifaTl
PssFaRoA4mCzzlKBEtOtT7Jw7rcitRni9/orD/sbLgsTtFl9MGYuN8pvHyAmzR9tivrEE7OrwMKg
tWF5ZDxSbxXm2uNUD+MR1FiFdytuD03rTy8Q8GLMmVHw5thU2dL3Pa7ZStk7et9trATOSNK/Krbw
kbb0xl17vhbn4NaBJK8H+209MmMXi3kKpizFG+oWJyN6bEMlc+HMj6ZV6LORUbJ/g7jyO3fr3SLd
eAuCG+PRSJNLlsL/Lpulz/d4aoPmKVECjE/lBIo4nkGxciH5vXjX1LnjtECokih/RyRZEFQCqLGY
AWzcV1rsI6CvFKT9hzP5fnHZSZd+UB4n2G2bAcw5pmOlp90k2v6ASzncaDImiuW9tI7NEuS3qgpa
fLAEjuilWppdE9DRu8gkeQpF4d/QkYbz1sEvT0Pnezlk6Xvd51jr7R70TUUo5YNYqwLFGrm/JEhf
hgQuFfcjtIiPKMpT75L3sbdljk5gIle9/dVelWbOSx1Fi/HIRoVnB7eVdtKcG3KhXOfqDF/YLuql
DdxdC9QEAUmGAwgo6D0WQCCR1XW0Gj1uyAOGSpQKC9Wa53v2x3Uy5NGHEdMScDgxacSOWyZtfLJT
QKDHKR7SGpUabfdkD3ZGL+cwTzy9wKKpcqW/Wv3M+Zrzmxsp3gV2MbjJZ+TUmb5QAB9kx7ka+2Qr
GCu8UiD8x1QiYLUb+yvpK3dkK9a8JJhFLuz6B/bawt53Xez6mNzCoOEIFCTZk6i84DOp8PrRSG+S
Q/jHOEF1RZ8f2Z4uHhuKuj+MImvlQzmxyTsBAQjdXTz0xXxohmr40QQlN1UNimYGGaQB6IIqw1+A
EBJa+Sl19AIpaxldl4pHR3v6NKulrKjp8vR9uYxEYd1RuId0moLoaoYjJDWiO6Jnq2oRn1VXYRiv
hGwAQFi9d7dMgVcBMK2uTXqFL5JNl8wWsCvdjBDqjCIKptOAnh+GlxWBRZJ9KD1TGxUnN4PfvM1R
VTfKcjYct/ekth4WDxoOL8RPXGl7l7pzzN6Pei7mtyZHfo7sL9hpCIX9nSra3aR6cjpDy3IT2d1h
QmJ+MMitG9mn9pmr/Z6yq02n8RctgmZbhLN57wHQeBI1cullwyYI7Y4TF3rDdpk5+Qx6DjZLjuBy
PcSnO69pQ46aP1U6ExghY8HYKOntHaf4uCJ3bYp1or6zSB4ma/5JdCDA8ImrvIj0LpkSYnGB5T0h
mRfPbjT6r8Ju8ef7+lMOHq/u1IR0v7vzliMU7Ytl54Snhp91lReh5BIjU257RQKGgu0pisq9J4Ym
eMB2LYFgRRRMJloFcEC9SRJdahfNIxJ0FZzsUNSfiTcn3bqALuCdun6uXLSG67gVPCQR4UPeZxzo
Pb9QclOnQBRWTehyPOHcOI6oO2UE00Au3iXr8qXZdq30iaKoNqMNY+6C8ExWilalpiYEsOOGoeDe
nSZNIQc8LP8uJsUZHJwmI93iwcbg8G384saeEhGc51a4zZHLm5kDlG/HbGJNsOUShuASVrhVmMLi
5kjmXdMNTvHAjlknz0O5lO6l0IKlIJgs/o3ZmUmUEE00bNwWvAgbmPiiPEyrO11HfbpLfY/0IEnS
RMKEA+5wqWyzuE+FOyv7HA1+j02YPsf5IHE0t1S9/LFMTDIfq59TEHTZvdeD9LopOsY6GxCGPW5t
IttgZ6KgEtZNFLRAD/jK4DFjlZZne8D7PLiqu0s8xQkLWNpyokSRV6JHaJF72Aw7NbmDtXUxKsyv
Y1RHW1fpFhSWlfaHyuIYWJbIG/eFaNUBH9l8nfm8dlRDSqJ95I7VzPQyYd95a5Ia530W/I4IMPNK
5ZDFBvzcKXe5Y/EegLHSfD3J8lClUbDHrnB1fhBmrV1/2EMeMWBF4bL1lvLWQMnZG9XefEz7K/fh
OnxfNHMtGFmj+z3K3NoxM4/f4tqB/o2slr5VfZbOu37GucMpX6n8gATN3nJSw3KpVZuyqcuucfLe
7c5l6CIEpWUQ3VZ60QcHWBCHriiHh+xjA46bYsk33Mvs3KF49s/XscpupEvsTasC7mrtyvqrg7Cy
HZV/SeKi+NSJvdBoHwF26LM5288S7k8IxO5ohHganRrPjy+yHfaMACGnJJrtlH28Xrqo31kJ6JGM
JaI7aQ5ke9Bkv0Bb5hsQC92To8goQz/2yGGoxYAdadTPiIv2RN3j8JMW+HkjyqjfDLVXU3nklza0
c4vPdMladrML8pZRwjsY6mROtR3r+5CT6n3IfbeOHPeHVxtC10xqnc8SFYHBWTg4GyYcy0vBoPWV
5H7zUNjhmzsj7JDhkdsKHtJDDKpebwtiNJWC+UeKkrSdU7c3UqkQsX6gkSUaZ1A6yNmAOEqwHTU9
40cVDeVeBkX0OVNdsG+nubmQX+9vCULQVYZCyenbBwOSXle7Ln21STGew3b8VGRHttgKj2EW68ui
IZXyxoCuO4TQqRNwLhVX+yPMKCfd2J2DQVjVV400d6dmxzTR3ZY+/Zwbuia8z9FKk3FtRXVnb/uC
BCll7MHy0YVFTqY6thyO/Xl2HzG4e0u9ZXgDo8prwhUPFl/pxrVNcDcSACaVnlBWTRTEgmzEyOx2
Ziuy6616+vb8rn+oTdrfW2o85XaIbmRTR3pAUEC18pWLUGTnvgenojHue9oRURkW2W2pMK5vey8R
B0VmC+USpyNAefBce5p2AeJg1CHfKUz6M40B71lpI+iGZ67NCLZtWVfleI3VaHTiFDKhVThnk6IZ
2nSlIJNUMJ9m8uio+3Ni86hIuXFcSYusqDkO4N7cM5CMGOqlsbNPqSW/YrFKAV+6pk7ME91NAvbw
k5y7e5sXhMYEdEfOSubImSYhJw3/bONWlqDMvtHHLmAj6heRf7YztCwQJv7e62Y4apSJeg/kaOb3
tm+daAOWYLlxIkGgO5nZeaiWqkNTy1sEHLK4hLypLT9wfst2vRjBJgj9iCfEel4g0zwopmJsXyli
5f7HHhGJfNeVmfujt69kF/IcLsQC7sSV1k34GGc4AGSTl8dITdGhzclbjMT4PoMs2uRSNCce2SMF
9OYdNx2qdoL2KPJAPVhe3BP/b+YrpCQv4DLP9tvsO8ktQWzs/q6TouPQbOLo6LUIrvqqDfhiD8Mr
I8WJtwA7HvkzNvic7XrnUGTG3cdpMd6bdgQ6V5Ux9z+YdXeO+++qqH+VObBH1Y3jx5Q74W3XeB1M
3hEHatiPfB9megy7NZ24uILk7JAqxQ18WsJ+J0taohlu7zzK63VcT0c/IN0RanJDztyt3TBrSeEt
772T51uMJC9VVXz5AzYTKgRX9tLSx1iLS+PT1st2Ab9g7BB5E11ActZ24L9a1XV/A3CZ9saavmJ0
ugud2ghRRqePSOH1WYvycWLnPMkqCzZNz3ECPiPWCmy3p0YLblZ/4cicVNaSnnvVZbtompIzPo+B
C8GaGM0RL2Aa29flBA0eSPSmYBHdTtzEoFV7rFQi2iaj9xyK/BMmmdxRqZNsGAhu2XvZL0SJD0jt
hJGj5Wfb2z15g5JQC7D7debOAJACd3kxsp3tVZvNWAYr0KUV9FdYCAQ5ox9xFVcIluGS8X/YcH48
0rD5Bj5TuxmhEROU8WvrXFocq5tptp513w4nZ5yXc8LreaXSEWYWahoivO7v+k4iKIWlWl873M+y
gMGaYtSEXtCioSM7w1oSezRFDiEcu2A1wIcy0STWeVe1VDZb2JVYVLekivxdw1sQeJ6TbxerCjct
2ssN6F60YFEhCWY2Oc0+jIAYQNBL/cR/FHG4XMwyQjGKOcRWKJVvVmAdl8U6Ncso6DvOm+aCir0W
g/qZjX51P45+dCYAnJ0c27evsJ/+JZaefVadkJcm6bpvxGNxzqwuOdt2Pa1iN4MSn+TiDoeXFW9Z
z5g6MCZj6JOACh3AD7Sw0FeRvO4ZGwByWrvFdoFStXMcywdJUfjD/Qir41ZmjC0SDv7PrUVJQozj
FEI5WphDIbdZT2BJHoXTfki3ry99yetw1y9TcwjbJthmHinbAfb8J7B4qO7X3BiHO5bnyjkHmqPX
zYLM/ZjMMGqZbiSdvZ6Qek/WhNR43TIyAWoAZhFA3sQihJtJ5vkUUg22SmN+g1phwMpnlM0dAZX+
FEA0aVdqWeSpKQidM+Rufi6sNPrAUx09qaYARpq38LnTsCcrM4xWc1i0zRqQgRJasKsdqnAZtngT
eNoyX6kf8TUXhfYhIwj2Yir6FcqdOGtleacETcVZu2MXvniJI36ncokOg2JPNi2pJ15aP+gfZs+z
XmqwZzeqDtXJDOZH3snqRnPEenBzX52qOGgeibrCjAXh7R6DsBsVMrpjqvXMcGzj1nDpB6HhMZQ+
uFUOhmI1IeM3xzKoWeWDKbHRrxM1eRtrICwXgJAd143f1l+0WafjNnJM/JJ2Q/HbLeKImYrFu0BK
Jg0DsGocUdFEp0GdNcTpW8DEz067EH/EFQd8JWs6nz2w3Z+BQBV7FjT2bKVv8IBxbpyx/IY2lCcT
oicYjJwBCnOxjM29RbZbPldwehkI4Yxbx+D94LWndOlRRqDsVw9PBZunnKSwrOt4zYk8cA9OjdAg
2gqSoE4bRh6enny6z6fWXta2Nya/xJBPzEVDbFrEwE6OW9ufbj93pwH6YbvxXc0UwzXwmJgBJvRc
3DQz1H3HmM9U15KJPLPvwmcdm7PsUhTUFrhaFLuwtSCLpMH1lOw138SEj4NoY9Ko+U0Tju8ZNzlq
os6cddak1MJnvtx22gO/H7ctPD5cV/Wdj2Mq2WJCY9Vjt32wYwjqNCCiLI1u3q0TJ272dlJ1VJ8v
FRgkO7BCLEiSWH8QfiHjZTvV1fve9+ctzeE9kUnQxwpuFOMrIgpYssG/27hbcuVHO1osqMfj0LB2
tfyKwgSTA2bKfQXJ9Edu2ckxauKk35RDpw7IUR0PEEYIDrvWaul0cs/njY8IP9650LnGezo3084Q
xKGjjqSzZbhIoInbjWGKYZ0jYapnap5FvQmqWdr8YX1jPNvcy6gFAtEtiWVOrKvMaEOmx+ygEL2Y
j9K9NEE8sTzaxrMhhxNeX/FJXSC2PYs0A2So0ChmWFQ4kCSHKXBdCLViJhKHsWSH/AeGu569x5kx
446cAfOh0MOEpf2fk+v7sHzYBYED9sMDJ6zhzdTZfLDdtmTjIAFT1bQ+vLmjz0C1bbzwTfkWXsFQ
LdXNEPv5eRaan4NNX8zMi/NyMoppY039Q+oiafblggY61o2BFooy8PfmTufPRZ0cLlxcOoGgUpgC
xhAPOJbMf7YrA732QHT/w05vpFr0mkBzcG2ZqTH1eGwRWLOup84hjI90AwwfDOtDBsFDrwjIRJyC
D3BvSu5YXWNwZTXU9xETSXZjua6LlRnc0QErRLL0VzWA+4YM1YCu+uM3+T8F+56bin/+mtX73yX6
/vS39r+a24/qV//XL3X9ab6wY/zR2vb/pKbNwSX73+f+Th/VR/b18c+5PxwB/xn8s8Lg32zpXS3X
XH0voK/4P9uVSFH/G+E+x6NjCTnEDm3SD/+I/tHJhCcaS3AAaS3y3WtO5R/1SnZIlJCcGAK871DA
JKP/S72S7f7ZTs/jfrUdB47LE4WsS0Diz/enMxQDPlE7J4Qtuolos5N9yMxzIfBycCas1dQM4Hof
lEZjC8audl93E1BVC0dBKRYIc55As0Rf7OkdFBbIFQYOJr4h4BteILS7bNKjIDdb7cphTVzJOoRZ
CcF1HqflpY4iQ4C67UZnvWDF+tEyCam3VLCd0jitHpcyd9t1N4SABIJEsrmf/VLTAwQVueSFoK9l
jl2YJVtDXhIjd+K7r1eQv7upKc+9lLHTvHUls8i+jaHaUTdFR0jZ8ILEN4j+aQUIGPsO5+x9P4sq
OqRupV8DaRGBSTlqdvhNxFitq272LDAUC4l+z5K3TWJDY5+Ao/1K7Ei3TPAq/YK1Xhy0XZRQAo1d
HPlPpnVOvdg/kqJzPq8eMbB0Isw+RgYF2C+xddlrNpMO1QKjo/OtbUbxuoyW96OAeZEdZsN5P6RJ
5OyRWQm3WVhb7Vq0ZeehVOVlvgF0aD3bFOBZvMGC4o2EAiJQndMJgx8WP/u6d2X+1oY9hPgljYhs
GEf0zgo0S4zHbLAZkxKesX5GkHbtVZzFvrdLzL9TdyZLchvZmn6VtruHDI4Zi+5FBCIiIwdmchTF
DYwiKczzjH0/Wb9Yf56sW8pAogJG7a5ZlbRgFT3gw/Hj5/xDj9qOXttfUQZ18l2mRAjPZHr4zffZ
n+inlP6jNhRYbfuTVtNrm932i6h0nW6chYQ0qnyGMd/3QxJ/VuCVIfbWA8+IRMK1ERYtcNoIoYsv
taHg6a5kqJbv6bzoP/qqGyNQGuqIcwDqa8eGOu/nHklXqWaraHuUzXRrN/rakB8NNLE18Kour5De
D+uQakVvvLW4fLITSmjDrTEZQxswwIwa4IuzDvxUUlVfMkgvyVLy9GBNJpk9nFSDl9aCRRmDFFP5
e6OjqdGNiCR2hYOtHaGub/GIJBfqb/oGQ3E8VVv6igIRBMO+oAmkwCeRQLPjI2LUT4oN2D0l5ds7
Zk2VPnQnr62i/h71KfdJxOrw8OvR/z+StV8G7f/ziFkgif7/QENOW9IjdEjaQndM4gAL+2I3SAPQ
f3lxyqvrf//X//u/6df8+/86N/JfzcsLYPUv+skE18RvgkYpNAxI39C9pXM20NIWO1D3N2h3KnRo
OLnAMS0i8b+uA0v9TcZpqEWWIYTQNbbZv64D0/3NgccrcO7Tf91tb8lVU3nQkxFqMC4hdglo5RfJ
ilEnFao40expxYhobdcNN02LwXdc8wo1rPH4Yr5WTs/acCbUMd3gpkORh1vuZW7UWhWsVhcTotgV
4GgLR9v1LbD0GuDcoaFOs5GMXR4hG5YaE+9yfkyH2TKNxXhJAw2nMlMVEw7+MQyifTCntHtSU8hL
MI+QFvGLqT27YRoceV6Jm+vfK+k1fx/hn+O7JgRhqB9YJy6jRZJ1kXDKTPWssLTOlVopKH2Z6RbR
6/UocDdJQlAOkDzkRUxK6qCEbSZYxHLIPQT3ClxzrRJQejRtUJdWJlRjUtkylH0h28g/f5Hc1mUT
OxD1Zy8xnJbCLHjizKxcxEqK9IYSHRcbPOlDOyizBx6x2PhSmSEtJ5QSvi4p7C6cXUdO+IvxDaeY
84oyslfN1dzvY/qo7yx+Em5/HYeNIk2Gl1XdxcDJqjJ+AL4qkw1KMxU+gFX4Hvk8HQRSYiQf56EI
Y/TAehWfCwzCnmY0Qb9Hfmd/k8/Wrb0oLq+O582gcYXBi5ezZ5mLeA5vIuzAprL5s9I9WJCZkTJq
UXKJHeUpG0FAjjSo/NwXXhiCY7T62DyzuaExFkr6yLlB2cbpUEXyfeV8faPKLbLYqJq05RaWqltQ
Ghe/DbQLQp3QszxFQLceKrs8BV3Tcr/2+6ixaw/9HJ/utDbeXh94JSIwsEmPgkAIGU5mqy8WtABU
inqxLl/eNiCnFlvCqgcRjAnTd7Vv3l8f7dUS8G3PhGpU2A34movPhFAxuHhGGd6MffAx12r3icIN
bCoNbs/1oV4dfTmUIdikpuXI18DlhwnfairRzPD6IIbmvjM/dn2VbXyPvVw2BiGTN1ULhJ1rPL9F
X8we/DnDqkMfMaW2pXkkEJuPjfq7a9Zospf1vJ9nu9sIAa9WTI7JG8YgEJCeSGWTlyumiA4Gax2j
uF34w9OQp9VDj5i7h7lX4Dm5aD5cn8jnB8nF3pQDmoQ3Fz1ibJ8XZz6DPmVQeDC9KEt4gUAq3dcI
0XrQVSKvxdKt6YPxrrOq9n3GoboBfaEfFDNPNoL5+g+BjY86AQIaLO3ll4OVymCwKoZnzspM56Oh
rUOHFMtAHxa7KLNbpVPaY0ARlfboWJ3rhCZrh2fmxi95vewkhZa82zTHhOG+2MZWSb2syhKIRRS1
d1ak+qfCaA+OkRo4sqowo1st2Aq9r0KExaAwSaVjsMbLarHuVq5XU2K7hqcpHVBXB+QhWKidmoOR
gw+AqN5g5KdAkb/BAWaDICbMYMPF729u4MPF+U0/QN0IbR0cS1XfYRUFlA8Dm40NszI7ru5YDueb
ZaIMc7lMXWXkADkMSRJJ32FxNL8NdD97l5bWH9J3KaKn7IQbY766lyzxTIp/nhwe/4tHtQG73+fZ
DXYh4dlGWVfKqqMcy1va/6CG47dCYaMgUOsfAwMKycYRWVkb3nBEGvaETglhcS1bGhCwHPSfF6qN
zTQ79CcyulBjZhhQtXWpFqoINP4TWoZagddMbKB+qboNVDTDPJhjox27MrNAKnCRJwXejZZLJxRJ
iMy7/mNXp4ryhzxASACZcvlexKxpKsqIfpQKR0RD0mpQ6jeYj2ue6PsSpd3oXEFpyxp0eBwz+UVV
EyQ+XEO+prhveMEtpRnsyI3E0LBMbdt0bxI6TEiKTfVt2QBwDAR8qICL8MNoIvZ7/atf3zyXIy9O
T4O4kdZSIqXrhe4+elHlvsv7GHzdRKnp39WolRx7bftzyVncB6SdPGwu5xfvh0xUVBQ8/H3aQwWe
CeQrUmqBEOHJ1LTo1sfhZGMHri3qy0EXn/cs25TbDIrPSnYSRmnf5H7+DVzqk0VRAEMUbEDGoLfp
q5e/mkKwqPhKqjyvHJPy2uLsdZ1NS9nnvBcl+MyK0HJvoplHIxpxu1yNtqRx1pbSRMMEsKbJwEsN
k6kZLAn+QgE4y+29Denp5CfWn+gEuRvPl5Ubh0+Tr0OhqhrHe/F+URRjLmqufy/PstaLkqD3cjRK
ebpgKOFOcHGAodqn0aG3NCpmeIhRdT7kaqhtzPEroQt5ckykPyzq2kD4ncUCm4YKIy5E9hh8bI0C
UGnue7g3+zxP0oNdlM6j0qGZ22YYnktYOqhgaQ06NeGjnhTq0dDa8bbgpXy+vttfCfjIH2ZRTKXI
AmxZ0xerD0jSiGJXF15vBvT1Qg1mRflWQ8UCFsI876IpAx6lRaaHGS8oohoeIu7OmZcLsHzXf8za
0bNsk1oYvRsC3GK5tLSzQjH3whts0R9JtpERt8roBv0Z+22I5cmjn9NYvj7o2tEjFsNvpOdA89+4
PO9W14e23QvhZSAt8O/pnRsrmx6U1oXcqKZYlphwe7u6wxCH3uHp+uhCLvxldiZcpOxoe6C4IUtW
l8M7aIx0IBxVj8KahZGxXt4LFb9mY3BgcwAePpgp7GMa8dDo0Ty8bXV/fMP/DNGFDA+uElTdsS9T
62w1wCxzXm0bsWntvNomimAcJR43ywnKEgsD5aCDlIiJ4x4Rm4gSYjweG7N1N7Rq1iaDCj2FdQYj
RixiL5pzVpMmOudVJOaP3gUCBE+43Vd9MRyn2rE2Ntzre18jLpCYUSZEyc9dpDoD0X9KkNDyxjD0
9yldzj1kyPHs15I6XgngjuDcGhF8ur7qck9dLjrjysyAGXWlyuHlohtQPyts5YSH5HP0DiYm+lkO
1r/XR3m9sxnFpfeBTiCdNHMRczBNLOFnQnbsiPtPTok6vosd1T5MjfYM0txCmDsECWH63x364Bu5
wuu1lKOT65PYkVMt17LrMYMpkHrCLjl0yVpR9YCDHXxMc5KDoIqVjXP8Onhoqo7+h8vriuRetpRe
5kUDWh4unh049hQk09CgUQWdJTYoxZYkMjP6Hcjj3lyf4rWFpPIoHxMU5BDOuxxU9zF0juWgKijS
h4CszWsSfMuuj/L6BBIahMqjkbPBrbnYph3oO6fJaVnSz84Pwizg8VVTd45TrL7/yVC2BhtG5gPL
GxNFsQi3TT4oLOPJE1nZw+lUW68rfr2YycVMCcoUCJqRN9lyQV8ksk0gXabSCciPOs/HIU3+DHtU
dyML8i+iUME/mUSXmgVlWurN2uI0zJY/t72JMmUVoxvZVDxBNekqpyX84/okruQdmoryB20jHno6
0laXn6bNVVLrZo80ct4lR6x2+0PoKKSUwsGQYgB8M9P9fEpyYKRo0dJFLCcN51dF3Wqnb/6UZUhV
ysrNWoys6NWhi+mUDij+Al5iq057R8nx6g4Ca8f1iCIziYIHNKjYCwA8G5Oydj5tQRGRIh7BaBlr
e64yG4dXAetfi2+cmHYU3pqho+5MgRdjH8BWv74MaxGIi51mLe8VKdR6uQpKINqypWjmlYapHpLY
0gBYOLGnluF7P1Gijctk7QNdjS+juQWAwV3sZ5QsRwEggnCLByYu3picAauERtjlb026vzwoAIVe
/8S1C4wcmmKooZJPL8t/kYX8IvUreZFMwUEplBKIZdifCt2o39KcwNRIhJikS9zf9ZFXJxcRXm4X
lVRtKXAJVbAzzBJEYlxi2lF09XSAYZUj4VOEBxZz60ytxUDENKkBILxLnraItEM7xpDGmV2YB/FB
zzoTrmkeHoXN3r7+afrKSvJgICNAY5FqjbO4nsGGa4OJxY/XNMr4ULYV+Cd08XAQcr2sQkFAEeUx
nfKzmwr3YSpVF8Si81F1SoWsSIVt2wzOWwgdSL9wBUKPxy0FhTs0u8f4ZtAQSFExq/F6Pfqo+oF+
o5qh+KgpM6YKZZsgfxBou1zFnsFHh2bXpC69goZikTJNAwZSoX3OIHvfgVGekdKEwBnoojten4WV
CQfKqFk8VlSpYCSzixfhue9zHC5gyYKQyhIP2kfzlioHrMkqmDdOjlid8L/HWl6jSZSpZRBqPEIa
XbkHLdvtwQLMVCyt6gwYq/YwbW+Ppa4YWJHr5rFvgvQYx0l6poqIekyldyekkcC11n2OsQpov7Dq
rY0pWdnzTIlFQ5FJwbVxMSV+ir5EWfJWGtint046f6iTOvnU0jwjvs/ASK8vwep4jsqlz9PMAG9y
uQRoCirJIBM4t4MEkalYImGhZx7rLtMBVw/JxjqsLrnEyVD24CtV+ecvllwJcji3+Nd7TS2Qzpmw
lFEoKh/6Zho3zthz8F2kwJTaTPQ2SYRRkF1ckYqBdikOdKqX1Vn7aQ59hKnCWVfejSb4ahQNwugp
GW37yW3Vd0OCvLyZJEhb+Ir7Jkqr8nMpxl1YaT/irhEP9ejCzsoawzLgSqcZ26QNG/22LEd3r/gF
sgk4lRzcBC06ZURCac8Tc+xA3I50aXy/RDtmtPxe20EhnvN9VZU2Gh+jNu9xnDBvwS4i+SaUDM01
/L6Gp9GN6ltcbZHcsHq9e1/ZVEt2VEztNwE5uXHMYbk9pqkmJZwCzfpqpjpWAhPQpd4bTLSkT8LO
c/OIyGkHCcwVHa6RU4C2hGkn7R+unyZ/ib7opNFDUJ4qI3J/V0Ld+d0Z2uGdGWvdGzu3ps9wVPHJ
JoxhiWF2WNs4Sqv9nvHqSY8ugi4dARPN/H2kxO2XIa6q9+pkCkCEGv+3RuCzVOZ2+Yc7ReJd25Hr
7QbkGKgHzeohR+kw37eWLhW6grD5HuAqlGLO5GMjAtiJY9rw+DiVgQ5p+vreXwsJvI1AWPEqt1+3
Zsgh7K5qKDXSkblJcgtMEmowAI0FPvIJeiV0pzfGXNv/aMBy3CQCkQEu93+gAUQAVKNCJZmBA7Fz
d3oTTodmTJqN/b86lE6lwyIXJa3SL4cy4cU6Wt9SdIMle4vnX3MK8674PM8szvWZXCkxSGC8bguK
brzJ7MV1poVq3nVlr2KFndieDg3wDn947aYM3PsGQO9jmyGiWSL9cXSnANtJHUctg8Lf7USCuA8i
lGGrVJ/PeDC2J19DFOz6L1xba5OkXKIMqIK4Mg6+iDuz04yaOo2q5wdZ4U1SNpvqt7Uv2haNbCQs
7/vY3kgOVypymoSNqARy8gpaMpeDDp2hjTZgelBvCe3umdhzQO2thjnWl9+yNIZTXupx8tF0AtTC
jGwMPvaxM2Ksnfnvhwp1tV0EbvRJjGisbfw6Ta7/IjwiNk+Jy0QA3qGzfPnrMq1tq1L4qod2CQyn
ph9bFCAFnPZdCL75rhuE+IyEYmJgp66Di1DGNH4T6nqF+IejRZ/zsKz/Mq08uw8iC+++oDHUNzOs
QhiadvNHaJjuW9ifsGJ8EpU/K6WxP8LJNL53GPNYG5+zcpFp9B8BY4MhoX+wCPamQwjKs5Eam2Lb
WF9NX5qyg/qOXe8RhUft1/eTBmlLCjprvKPMRU2NeRY+5DiWFueBQ2pj2GQHKog9P7SewLnDiMw5
1tc38cqJpnpKQ1cjZnGlyT9/sYnr2emrHGQgTcUooF6LROwM2OTcdka1MdRK0ZZHFGUO0FCk4DTq
LseCOIyHacQHAolJvWAKUBrBdmxnD7BGdEXzPbtoENUZZl6amYONmQp0upriL3YDMvz6h6+UmZ5f
dDzqkLTWl1lKjLly7UMF5eC4FTEGJm2fhfMt3OkJDdAhv4NfjEluOOARbcbtxvCvcSEWe0u1VWYC
JASa+5eTMdixqWHEyMugtuzvmeii97OBb0DjDwlaAqb+NmkdSttJVn90nKR7j+oyLasW4R09tIZd
2ebjDu9gXjGNOm0E37Wdz/F9htsAZ1huxXl0U/y4qX0p8BBOpRo/IJp70hQIXoi4TBsX2NprH0Sc
4KjxJIMDvAgbblaD0J+oqYyNX3r0yzR0MefqFEHI2iehwQpQR9rZ6L8olEKgoxoe1chg43aT53kR
vQDqSMAY9RbQB4sl0cwyCwxaCF4gT3g0pHiQD722UXxb2Xg6LxRuNdO2bWAwlwtv2WkvmnTQPDO1
xNsCH3uvDCakBXqcaU10yzxcHOszfkPBuauGdOMj14bHnIN+KH0dpDsWw9MpwjR4anRv7qnK+ZDB
cLgv0CrwUXw1+hQFSqS/93FafYDsozxdP3Vr215Wlnia4WnjACm7/PowTWwViwXNi/wZzZ8qte6g
acAKdkR2bHtnupFdAcqRowMBDj08044RpUSjF76YFaIZDUtaj8x30A/LjamR22y5/twyXKtUt0mk
FgE4cvvZKAJd8ya77IE5a+KpJj056w1tpQRrVPQG560KwdqgdFEAQLL9KQEvguII9d2frJBNJ9ny
dfJG72APR7Ye3aTdbN9N7VZTT/6Ny88kzSXm8T4TlLkvlyA23LBHdUvWZXUETjHvPmpAsL0hqyv8
p0Jdthe7naZjdD1PCkTd2B0/JC4mk/jOQdMv642JXwk3iGSD2uA/ZA9LcECa5VZXVKXm6WNUv4ds
0Z2UvvzYlLV10jJcXK5vwpU7j+cwcgQW72JKxouiDED8CIh5rgNRN5FHQWcH1ji5pOV2zlaYl3/X
crItw6As4wK3Ba91Odkm5y0N3FT3aB8j84BfwL4PW9gNcBcRwISSVAyIRce1QrUa4fRzGVr5RjRf
22JkZOA2mWCgF4s7HqpE0+Qqv2GGyc+5h16szvbHXEUVvhaxsi/j4s/rU7w6JEgliUvhQC3rXrGI
ChTQRoLcHLYICA8paQx0WjdwCg9QC8y0dkCS4fqoq9GFyCKBoiCAAatezjauAxEigj4bKdH9c5Um
5SHBcfCu8qf55FSRQKSlcA74dyBv5Lexc5wB0mFel9eehVAfvHXDOgy6Xe0VmwW6/vPWtjm3PYGP
mx8QunH561qEgY0mQ63MmARoEBehK7uUOm1U+A9GPLpbJ13+hcvNB2gN8hBmMhQsFgGNrdAYc4Lc
DqvgnEVCXcCKcfHxnaI8+Xr5I7KQbkyQNXosUcM9+xkBAZ3j/CEfTQyn0cQmOxzO16dh7fjRYrAF
fTbg58uU0yyHLudRDBwT0OLsYyANdg5eg63nGxO+tgvJ7wCZSpwkePDLCQ/cJooisHpepQT2vW3g
s9kHs31qjTHzKgS37gL0A//BoCB56NVIbJaxvN9jIMoIdLXQeY18OExjcJpbBF6hZGnAKIoPQJQ+
/PqEgnuzCeU2WPBlUWoUPbIHNSatZWCj1lsZ9LsbtPXgFc0boVOslO65HenmCZQ+Nbrel1Ma6WFg
inrQqWup+hcr6KMbdMvuuhihELfsCGwZ0sMhT85TbafaHl3z8T7PJ/XomF17Z8QpGp60eM8lie0h
n9GTz3tq08hYb4TetUSHhBIEvgtahOv88peirRkkSdPquEFONm3x4Gveifo2rOtq7/dJcttBg96J
IhQHwHHaxuir88Sr0YCDxV27rEPnSPV1QREY5JJTf0ylGBqKY/27EW2iE9VF9UHN4g+WM07/4HTB
G8SahrYtjEJ5Jl486EIk1SKk6Bg4NCmKqE5wh2sVulkl6ny/vu/gRXG16Tr0gKXfm1HoQehX7PTG
z+u9o/ZQy0MkZRx0mA/Xh3ruPS5DGeVEdh6VIElcWXyWlHrQRuqKhY4Esii7DnB6Mx9cRfwZOnn1
MCJFcFuN1Tc6ahoZjDmhwOqOp3TWwBV2CMBhl+BCgt9ruQ6HgLgrUjSj8Z9RwQelw13AdXEK0ItC
Ws8f0OlDxuP6V6zFIxeAHlQegpLxXD55sTZTje59EMP0p+8+HsM6Az6bG9VtZVf1vguanrSgFltH
diUFMQAJ8cynQigRc5dTh31Zl+TNwNRVXXSXELl2+P8CMbCRx6xpqHp6anzq8EBDTKxN7/qiEBun
YSXkE5xMm0uZH2Abi6gR0u3yE5udAke/AZCUIb/q2H9EYxbdX5/ipfeNqqLfAg6HQEgjTLb5Lr+W
yi7kRl8zPBH0YG9bmvSlOf6V5OicWEnRnmyY53s1m3h5W4qyHzFR2jgXa4UOnvYUU+SPIfQsNqtp
gP7GSMfwIHMkZ4A4+t72CwRLzWG4Yfdh3mAj3ILJnIKmMOX7DD4kaD/Xv80iNOc3pkQu8OLsUDBk
zzmmAWxoeeEW2RRid8ubOSxQo9VRxEaVpVB2g9aaXk4egEA4Pk06GdthoOZ6TqHu70vHxbuKu3Vj
hVayIDAGGPAZ3CH8nsWlHCGor7SYpHo4I3R3Mx5md/NUKA8mWkmHuBAb4Ky1rQcIRbaioAY8E7Nf
xkNMCUwzCDKuYzqnO0dTIOuGLk9KagAbE706FG022W3TOOSLL2sQ98fUpja8WkXlozBDQq+JAuBY
KVtbbCWze6YI/vdQcpJfRJJ8SCf6QxyouHCRbEK48aA1Q7WRyjzX85c757ki8wx6QYr4chjb8e3G
QfHHm/Kp/WpRCNqD+EkkT1w9w+ImSiJdc1YDPT85+oQqrEKpOepAWzbYJ56cDjGWjd0sk9ZXv4l9
Iy33qIQvwQPhWDfVKC846SMJ8BfkYKiXlAy0ujpqVlZ/i/wJyvSczw8DNJxziNnVKR5Qj73+S9Y2
MvV8yBiEGY7X8pRP8L3qQh6ruBzoyVXxAy/qFMEHUCIF8sZb6fzaOYaGwvtY1uaMZ47/i0UvddM3
qxFyUak+GTqePmY+fgmUwTx1E+ZDaIwimFaZCHVHQVw9DDWWDtHYJJ/Cegg3jtXqx8PMATDy3I5Y
RPQyQttlLho24NxFe9e35lOD/pqHP1VxNEO7SzfWfeXupA1EHJMEAvmSvtyKZdyaaKBUPGLrEAGh
AUX8pkTcUymKP6gOxl4b9r9qyCnD9zMAW1ARZDstDrSCIFKJ2rjuqXoQ3GYpQoIQS9EtjKqtW/r5
Xlpua2hORGhOK6XQxVi2MQeDIqDXB1SBDyqsI1rCzXggftVYtSEBYxXUqN2kdb1iIl9Nu0zsgcAr
x1pRK4+CdnDQUCG8NduyPOd5ld07BgRIh/bQMalyRLipd+96Q8tvhtDEnTIY9P1kpMWpMjN0adFt
OOJ9UD2mUCmPYZRrYFXsrSLbSmJs0N6AfS27pK/eZDNyXXFnzDqAxyzyNErNnhaG1qmiwCTFTSgz
I1xzrru53Yhma1uWXBwqKjakIMMWOwjakuvURmgALLWbU4eD1VNg4XnfabHP60RV/8ERwQtZWp+a
shm8GC9BDyjSjIr40EibnGjEIqYIwHeWaKEXkW7dXI9HazP7crzFkdRLdTZD4NTQjzp87/paP9RK
eA8Ypz03OC+86Wos5wox1W+uDyxfUsutK2tp/BdPTMBVl0czNGPaZCiCeOCDk78cM3du44mM1pmn
4SPt2uQhYzfto8oOjkOMYPT14dc6xRCgKdujTgImeolLVuoatzJeDt4cdy76hUX0h08afluk7ngO
8XhAeUlrb7IR25fBaLWbCjbF12gCdmbn9b3boe4YDY29H4Y6fdNHSb6xMqu/ULJseStR9GeaLmco
FjF7fqqwrjBAEVp9/l0fKx5KtonbmATAlzY64v4UZ2DSRu3otPQeIFer941mYbMy2fHDUJU6JhwW
Sn4k2u835nDtVkWahunjggEGuLjMRKNUwmZUmitKlOM4khoHvJG+o7g4HYe6nD3AH87vaZBYR12h
DGzZVvqIkUO9cauubSYIny6df5VguIyDZtKKdjSlvqrg2d4CFdxnSmKcndkPbq3Osk7Ifvwxk0Ee
0fKne3h9ImSYXe7ll8MvEqssNOspcAHRoSVlfPSpUkBsoXy2I7f8eH2oZ7Dhq7HogsjYoOJKvyjP
RX2sumZYAMxKpOyXNmWHblAhXBtmce5gr7wLHK2518o5J8+Jp1Og5iGOL9x6Y+6b73jNfM+0+L3L
c/IWrKbpmWK0P5MXAtfNFfMNLaDpq5JaQOZjy99nUu5HG5L2Puxm8Yea4+0h8iYliUT/zTST4jSi
WH2qtCC/9+mOHhFLcI5VjuqzSSv61uy06tilSF5rwhr216fjub22nA6HKjVEf3Afr4CvzIWRiw6s
JJdV9zYMIftC3LOBAAf+HlEA/b4vO/tWy6bqIe7n8uiE5XA3R62FLKUxPxZ23CMhDpBRr2zb68pu
/lQNyIsGXZmfMNXKOebx9GNOgNSavb3VWFnbOpBAhMyJuMmXcEBqUZgKZY7As4qfjiZgfQJvnZxo
edQbV4uMF6+mit4xHGlgjs9CVC/Tf9OIeqfr6aJNWYI1HqgXLFS67E1JJX+Ht2fuTfB1f2rDoOoS
/Ciefv71/1kEhx0qHzVECEHP0tbsJTEDqYJMGB1dGtNOu6Pem9mnYbC/CuBiG0/EtZkEdiHXFHPy
V294kdk8oBDY9tD1b89g1m99t9eeElvfyglWR6LPTScUsBnArcvADNmlgqdLYB7atDxrGf4aMLn8
gyY1d67v79WhkA+iM0Gllth2OdSMW7cOkI41w9MQAm6VHu2GFAh19GrjpbCyPeDo0GOFDQE1zFpc
N9lkUuX0aYPU6Pqf20APTqYoaqxhJrjXCQ3VSdlsda18n0lviTIPhx/azmIqXaMJnLx0Nc8aHPdQ
Bsh2UagZdwZa5BtTuVYNpLlDBw/MCko5ziJyNoiMuP5EJ6V36/w0WYAqI7AjWJCo1oMS6fUBa1Cw
I0o9fInDHNFER2oVOGHiQVXBzSgtKAK7AXBGpEI8bm3zOFeKc28jff+u0GINaLRe/Ci1lupE6ucn
+kbBKWrKL9c3xVpmAB6G1hztT8N9VZsR6NL/RFrAOipucPPrd6WCFUyd1sEtLihkx12co16MhV2V
TNPJQuvy3kizYu+XcYbYfdx6dTboD02fY87hWsWn6z9xpdRgcfQ5hoC6eHkusjsqWUISbYGVT0Co
DXusb+NQ9X/9yL8Y5dVBdPooHtSC09EVoXIbhgjAGegL3CQhwonXP2glw2Df0HCWShbs2EWqkw5U
21re80AeTPjfdtKfmgrh9gY22iGyNP8t+Wz8zs318gweN9s4nCvnhGoKfWfADxJnsNi7ajexrydE
EMa6jvhchJZno8U2o25O1z90dSTScjSj6LehKXUZcUSrgyGRKJ6wCIr3hW4Pp7oLKZzr+vBzTn9J
NfKx/JG/b+sfP9qHr+X/AMVH2Q79N8X+leyX9yPPvtbJS70v+X/4Ke8lzN8ESm0IdUGDpb8lWWA/
5b2c3wC+c0HS8gf+6AJo+Le8l2n/Bl2QP4M1xnHiX3/Lexkof8HCkYKP/API66+oPV6uu5SCIrED
XkYHklWn6H657gXevGMczaDFCxzH3MqNPL8tK+wOqmLjZXN5lp6HImDymqYaJ8Df80kvE5EEfSAc
mZoRFT+KEwxHzWBqknswqvl9iGXgaaiz9GNc1s6pxMPz/GJJVlKSZwjm34nQz/FR2YKEAXuJ5GRx
qSImPvlZgN98ZCRB+CS00DlooxM5RwwNiPtKlPUok0CtQPNJWJW9J68U7229t78Fse0/gf+sba9O
JzhscSJFrWZR29URplWGicwcZ/kJJMDwV4U8EqYXVliF+8phSmnmUDWJ+0IbdiGSv39hwkn9jYTc
FnhwVuEH9o8T7Guj8v+kNNz/3vem9lHF9eDB7SelPaCiE368PiFiQUr514xQHqXoIFdkWV6H1oNa
9wRecYikVWpHG+przosxQsHbzKTVnmX8rqaa+Jo26IV64Moj0IRFiTGLNevV9xnrNcBW8AdwTEgD
CqtRUH5rxFjaO14HGbl4Hjs2/IDAjLF07fRvYkTJ5xTwdvvgt5jyUBFN0z/NLiTHUXqnHm+ctiw+
j52jF/vI8qd3ZpWB6a2dEDbDaClxyuVct9/ibho/NAl50UHhK4Y3YurCN/3YVNotz+TQfAx9/B2O
aoaBzVlFRR7J/hj7EelIa3XeaGl40ycDAXZXU+sBFp1FUCDcJG+/qqnKcxH2gSjOTQdr+2F2CluB
LqU7X3xROclNYYdDSfe6FkCwangcnvDdyPbyuWvfU7sLgic9j0dt71dO+NWuwdpjn6OZ42mwR8yU
rNpGbhO0zVwdEqxry13ZmE3rqXNkVBjzRGrixWaEWLTEevIsA4SHDLKeu+CKp36kjtfOQ8JLR/Fd
Gyyo35CncBG+A+gZqQc6uVhPQL0YOs9w0tq+icToat/4YMu8m3z4AXsem0H0NvEde3jwA8X1j3Pk
lOAZ416kx5Rdke0T9HvSs6/jcoiZRNJohxY+XP5IoWIGsJ3FWuuZ4QBkKI1F/ahZ+VzQJbQHdz+Y
DXkGMtk4CnazEUpavW5jHzk2E65ISmUBMcJdOyTRdHWpFJQ5lE2TuMbst0N5Hz/CMTqqE/3ijQLf
WjCCwwiiC8K/bBVfBiOMzqakV5EpCgrbPSHKQGcaPa7HRGhQNTvIeCT3CN33alxSFu38v64fvssC
4/PR43kEpREuAEn3khrcCgXSgZP24KmQtm3rwrjTmg4DACMTpwIT9Y2caQF3+jkg9En52qSiibL1
5QdbVSiKkjfZfkD1e9caFnL3I76MGKc5X7tqrG+k6AvOciNYs6pXzzCQ9D+LISmm4zgJa5fFfopY
uKLfUdMJNrXvZPS/jM48qkhrybMkrn3Zi9Uy1R2rSioh0Kx6KtyJToUe02RUkz7FGCuigB2M4U3e
42q9K0ZN0J005iPmru2p6RR147a6TGXlfHFXw96mrPQsX7G4GHFkzOEtdOq+yYxK2/fxQDkWe5ZN
ZabLB9jzQOQHPF0Rd0awaNk4ECVmpyCaVeRvh/6JZBbyJ+FMj3HWbuwfyljgFTPGPKJ2ah3S8p+n
iKvasEJwIqIbILEn9TR8rsxZF8fOqlHQwpMoPWVK42ckjfB9Nt5UrzcvCEyg6PSxEPYgCbncS/BN
TLv35U+mtPKn0Ivm5I9+BhI1D99Hs2JsJKevG/VUxaUGqYRCOJyZxWlV7KToEPlV9z3iYZ8qH8GC
XVRbuH06Ae0Bqxry8JSJNHiM3SSh1FCjBTxgA3u8fmovN4XsIsIZBBtB4Yl+/XMq9zKFCWG4CoSx
K+yAlOFtit3hDrOI6cP1UV4Rd+Qw9DtMcJiIerMVL+dXDENpxH1U7QsCf475K7YWGPZZOJWm07fO
KP0jQvDzx6xM+3s/yLGlH9U8VrFmsqjxKMIpxE0xVl+DDmH8n+n7fyztXEZOOQeAj0kbJfNE8sAX
gaR0kA9Fza/a10MGbtJ0lMOIV+EJ6eyPAT3cg2Ogb+NXSXinTv2WPuPa6ILKH9povAFhzV1OTVRr
TWB0aGPZcyuCQ5sWuFEk0bOINX2veQQdkPQammSiVLtDbc/DxjP88rz+/H4NYhVbn8CNAO/lL0DI
JiTJYw/0eZzP+5YOzbBr42p8Kkor3flxiggnsuWHjU1xGSDluFDg4ZFi8kiw4IRdjqtXhaVhh13u
8d8qInBoKlauQUVq1OtB8kCuZh8UjOIfzQwpRFp04TDSlIuS1JP91/JIgTDcIrlShWHYv+P2888S
ggKSBM7xelx2yjo8rpvJtap9Uw5PQaU7byMFix7I3Wm3IyOr8eItWyilbc+d/sbsMjiqmWfGyokS
CzbSFiTnO6lhVcPxBhGERWpNxMMy26qAXbXWNzzt2mjfhDj7AluMdRuZFRF+tkLTxYe+IaMqcYQ+
MRfzkxG4v8cwoe5toggsT2goOoltZBNZaQpTmk+7v8zQDT8byljHu7wNo/mgmmUTAP1CGueYj+X0
TQGsFh7a4f9Td17LcWNZun6Vir7fFfAmYrojDpCGSe8kkrpBUBIJD2xgwz/9+aDqnikmFeLoci5V
KjEJ5DZr/es3nnEYe3t1syi7YdpEOcKjtnJIzPW8WT6hUNauhNQxMioTh5lyV/HhZ/ngkYIChDO4
BIJH6ZVBSGASKGhpB62WvjpQRkn8d/B2GHE+k/bdWK9m5f3YZHrQrnqVsJrnAY9AlwkQtVxptnvi
hjp1StRDR3R5DRuSisp7XVCgLME0dv4nR+997OOp5adNjCxCBTZRIC9GlLhlaNqlvTA1FeTWZYoC
K0YHvCmGvrufbLN+xKJSvXixSS7aZJcVAwLVZi+JTlV44Ey2PJSi82AHczuNX7nJ0zZYuCTvNSsu
p52z+EV7YhYmoWKZFuXxLvOMiJwOZohXVU8mVO9NBGXqSXJJvzSY9zyM/3lQVU5VmCrrohd6RadU
G0kaEEhUk801GSYm+6L3sZPvQK9DY9K6fOu4NfC8BK5AqSuZEgccFg2JZtJMH0uiCOeNoc98oZ2W
5DLoor7FWo7sr/3iuBXpfBKobNKreQkj8N5D1RbuQoZGX/DzKO2/Q4JbPluAouTvjHZ0mBpF+rwY
504PczmT0dLYAvMsUgezzx7Wwc/Z0PlWaGaa9mRQqnynssTOrtfL5dXJ3fiRtOVuFetM+nSYC6Bd
YmAq874VefNUM8i5IWzdvxHFqBUbbTbJ08IWAZfOinceGsR0TbSTy3TZDRApQiHN2T3wXO43DO8K
PyCgPmeP1ZbJbMdzoj1lLA1dW5t9uzWkHQ9nsTXQMQhHecZeTSKOdwPFsdqUSe5Em6HLcyQrdlrT
i+TTREhBIu0A5pDJY/RonE5NBycA3PlzxJpV1FhduEQJnQo5QM2zU+bE0tguMnOEranBgpQ1kcGD
nJpXq5iSZ682MS+wpwUweU5zb9iWWl8TeTqASvAme0wPcxX33iniTPDgJs/FYZiNRKDqKuYs6Dj6
v0b43RFcszREG/PkcrrsZzvW99AAuIt7pkU06HLKEFVHOqPzYTFp5wLCFzK1t6TCW41ijBjfvHMs
tekjba6AalknQQ6Uau4Ko0bpsGAn80gPRzyth/7jMmexEpyrdU55YjgDbkFtlzlIEhcN5NzCuuze
70sCBdw49y9rviNvQ2ulSTTc0pZ8g2l33ogakTXh64PJjM3y+IFlbDzGeG7iOIq1U0N5nTmfR1UQ
2uh0PehBUUXZI/wdnDFc4fXikENn/CLrTkQ4pNf6t8np5I0YGmLGe7jLzl6kwuc7n6PqrF3ipITf
I93b2mkJgRJexVYiGt1/MohoesU6Jnos7Wq5r8sCHoDL9cm2M311P6Nt4/depIcd0yR8ouTSWHd3
yvXEk27H3MCdmRNCHSW2eY1KZil3TZbY3QncUuOiiy3pbZ2FV7O1ZcG4XA6wGFM5WLc+YR147WET
yKCYmj8JjLwf7+TM9RLUCN7mLZlivRbgk92yQJahPE+R32AC53UJgfB+rZ2ZWrNcD1Na3GnoL+dA
FmZU4Grb2nT2RRLXJ37WpWSL4H4ybT1bihOzgz0eqsnRL2WdmdMOYCA+0Zd15ZN8HX+3dSsuwolA
2tOUFYETStHq1oXOEKYIfEKPiROPBiEYuTvcvaqwaExytdyI0aheNPLuH/gJ1qsSUT9uMgIEn7yy
Hf2gWPKU4U2UahV3XCoTJGxWvdESJ65QaGomJ56q7NvRshPzbBoIietNwq6uPEN2UVg3JuiRRrD5
7RQ182fi4VHd0elND0NRT/J0ViyWE0v1c86wsrWH0OvoBTd4ihYF0SOLQ4tuWQi1KC2XV05O/dLP
Ipq6BsoeEZfDOkBdMrNrg15qzqEfJ7fHIqmJ6jLQ6mLpd6OqcxkHdixz46ofrX48h4qjroskUs5m
0Wvy01VWqDJs26nJAkli2ZcKd+mRFVegvwnnaSFycNBba96nDRFoF3pTkZWlZzXWzXFquQToGgtW
gHNie1PoDfiNE7TXD+TJSD3h3MB6/JSd48AI8p3hJq/tfqfnqfOZdFJxuxDU2B2WoswvjElxEyYY
AwC7mX2PSGzJt8VYi/OxjzBctKK8wSOrvU0jx6yCZojLcGnURelX6qUsCvmgN+N1O1B+U9OckthW
px90Ue9LWRssEoIHTR/WAMcdb18LPy0YwIc5Gk/MVzkQugzNYCddcQY0UG2NjkwCpPvaJVmcxge9
zNsm7kfhhtyHrAWmNT4N91Edr88Yd0T0iCHUv/kSexK5FzOEVKfvtZ3jpNkHDfX7utleRwueCccZ
2uuxkk5OizeiMumoTJv40ZOzFTLCn3Yem/yT32Yjp2lU3Py6av7ZO0bdQCfFpB27xfUl/I0GCbrW
DtngqFD5qTyH4yMeMqQVp0uqEToXif4gkj76lA/S2FZIrX7/mS3G/GvSK7bYCLnefryoUq9Io4SP
r5HOESnvoFgfhxNChubQTXTMGOf8I8PTHxyqo5IcPMFgPIBTF7ygo245twa3cKuBmLhCDd8rlgDp
qEPr+5uRfNZu14kuz0IB8hPtK2fq7CDyk/k56UjTCRuOzWqzSKOttlO3xLuGpFc7jIq+v/CNyilC
w225ya0Rm5ZdLnXxpJmKu8SQxf0yyxwxCWms/UKic1775oVvD9BWqs7tyAuCBOuEthoYXZqVR0LS
XFrk0ZI5jjM8yP+Ebd0cOZsYAFbtfVEr0ExNTMGopbiN1eShfWSJ8r6nZzwMuQIQF73DO71BVg6J
xhU8hn1bRQ9zluY2Yd0VBOVfL8W1aT/6VjD3ZOKzDvKg8Bz1b4JP7jKJW1ra6SaZS57F3as7+rav
65vIgn5MlCgpaIHRjh8940/2OltvHTGxJNZR4tt1SCuvUZqTqccOGwLXYtLfa1P/GTv45QxJlffw
28/qAeNDX1tHLRAz3n6eOS3GAhGLK6Qy/U0uhL3NqcEC0XpY8ENg26KlmndR7X/kd/qTb5NPJk7l
xycb7tHaRyNWFR6uIaxjWs/YjvJt5E7FB0f3EZr64/BERWfR92BPwQ47eqEjnAayr9shLCT+ojGb
/MJszZy4Dr26xyKpXSHJr72iYrJKRZJp6saf/C7WLjhk/FNiJpAWtFb1bA+2d/frl/8uAoUxro6l
EJRZsCoTLOzt2y9qyr4UlVJow/EtaHFrGYfj3KIntu02/5baWe+EJBMvV5kx6WUwuWvDKZMZP/dS
GL0KZ0j8IuiTEZXe4ib9l1YWUgVdg1BxA6EfiiZOElmKdw3B9psPHuA91LFOvfnVGSjBiD12bG4m
khKKyZlCv9EUZi9mtpdzyfnVI0z7rrnNnZXiBIXrXN4ewK+1b9K2pvuUbE9UqFpFLOgHv9EPofvb
3QvgyQEOBQ//JMCYt++0S1juVZ4jXPSp9k8HrV0rq7E2nzFAYsjjy9SXm8IQ6WdI8HEaSrwJvVAf
0+xzqZnw3kdPH278qqZZHyHnYTZM4roXAP+m3pUy9eSFVJik3PgFdNzAT4iFBEwyhnn9SEx7XCGS
72PnQFyLElxSQwOGXUY9KYuvDfG1+umCO8lIXJorTnqy4Gg+dCG6YBjm6A4COAEmYz3H9xFl1LPS
osnEGLM3XxkIaU+IzUj2y/2mL+k6o6oOtdGqidCFb5CEVuT5eRCNrLiTBV+x9MyJS+dTkU59EiaR
2eK2o1t3pp6XdljCmG0Zg6XVvvBiA9yg69xmS3h7Kc5MorqXjR0jqITXlMcB7vr5a6qyxiEgmh4z
GOlT7Q1sr5KMwUhzzomFcb94Q7uQ0z1nxbatV+9iV/mkrRtWh7UnSWtpuZWmi91IL1tgAXpqpAV4
opMKqNXRtoj75qH3MX3b9LYriSbsGP+ElfILVBF9DMCAY9lWGPag76F8568O/b+FrcJg7TrACErc
xcRkyOSzZZhmOZnwBWm3V/5C1ncAAl2c0xp5Kmw0KdVmyhNyOTmK5QW4h62HUS1yZFR+Un/kAf/+
cF8VnNhsIYSCSvjuyIvxnnOmhImikeh7357GbWyh8ZC+N5+KDAftX2+Gn3yeBTcBZj5bYVVZvN0K
GtGlqLFLTOVif7lk/TUp4+kpuuoo59KQoFti6H/9ke9PdYZkeM0SBgHgBcHo7Ue6fc1/lx2Dage1
WdIh4gwoVtyPRBzvy8WV67/udMjhUMWOPkfva6Vai5LcnVV6TUGX7XqYahTnrXjsy9Uvnc7kwKUw
YNApsutfP+Z7LBVMgUsTjJdT451TvQZFetFIg2dA2nm7vjfJ7eslznSaVj/++qN+8iXCLvdXL2ne
J/6qb9+o5mEvSc3Nk7rLfJf0ZBUHdezWW/wR28BOcvX59z9w1VLwcExyYLC8/cCiE5pAAdWFXm5n
O4/hwUkEnHLfkOJ53jhj9sHnGeuJfHRiw7rB0I6h5zpZO6q36mp2lKOxZtqSLjOEKGxyu+EDt2nQ
qu91pfvLPh/7+V46tlD4y/jWZ5Fn8+pP2KBec/IskbvIHvpLNfkM/90stlAq2FN/m3XCXm12Z4qa
ufYl0XGx0j/C/H+yHFGgsPQpA5EqHC/7sk+UPpsgbTGQ+GnbT/lVWaYAI42tkWaMVvF0GoW5hYJm
HgpjWuwP9t37no2KFRkMZuNUc0wg3n5pMdhiX1kko7sqSsLWK839pM3ytSPOAjwlngJHg7Lw65Xy
k81OmYxzNt4cDPyOBcDSd+detX4XTgaLcmG6c2om2fIBQ/lnnwIbiUEme30t5I4ercbIzMB2NiQe
Y7nB2UNC8nTlb1rEr0IXSLW2u0bpIlA4WvUtXX2vKSLSJuwcdvpcyk2UmeA/lb1CJK3zwRf2kxNk
lTJDq8VDBlPoo0Vf2lKzx9YDijEq+8zvRPpQj10J7bsG5/n19/RO8cnDIedfoz5oseFzHdXanBku
CFo5hmBVX5gbtGdSNUw8KAAOuPw2oakLLMAFWv+yQ8KSpYlxOVQlEjPNwS8kHlZR/Qe/1E+2PbI/
TjbKLHhNtvH2ex2W1m9SjFzCLhak+lqVPPHmrP7c6QTshI42OltPRgj3ZZZmTyzwivKh/8iY+52s
m3dDg7CmbrC0+P6PLskKInWSDiX1Yt9YLjaLlvFJkUp7R2i6cmmElHhy89SLgNem6cVrB3++LohH
/AboY0CPyz0isn79bn6ymyE1MLpmgIjr8XG2phqUV7qmggIioufKimfcqhzzVBsmvBFSyrURzsMH
lfP7rnflmjAXBKylJ7PMt1+HVwicueKETPhqyQ5xFBcb3coRtk0LloXcc9slG7TzZBjUt99+WvQV
lAwmmBO/wdHWi4lKbDPfxyehzrXrhOnqlUA2A93OiU9mu+2+FlVWP//6Q39YZry9dTAIRL6FUeB6
hx8fK3WKiyyAKMeKU7deKJDBdJfUbCmcYWoHAu8J117CpPGZzkWAGv0209SinzdG1T2sxvED8ykr
qcKZjJ52B57sYWBHgsoUMMoYM7BrqV9CO5tv+tyzXpLO5mg2MdJUQWxPKzfdKkUwA9U4ewwJjYl7
Xc0X5RKpD2qI94cNBAcKFsSZmItyPbz9bkVReLL2AIoJ9rH3rUXOD0WjwgsorQ+/fq/vPuoHTupS
d/oujNdjv/I8ygihqPECxzb0Hvb9tI9aDI1lknxk4v9uwVKh0N+tkAgzMtyQ3j5U6pVzqY/0noxv
0s2oN9GBPPIqRLMo8RzUIyjRUt2aRqV2v37G97QPFqu3RujBM8eY/djziYsB1XYUL6HvFNpdpScY
nc4MP0iFqU+WeXGuC2xuA4FafcPUzLxUmapv9KSxgr6L3UOeNepS1evx8evf7N1dSfwHboeY+Pwg
HjtHd6Xml2bNoy9hhoP0ReLhkmXHufkB2R3pB+/2zeahe4EOvfKRccTAk/3tu7fz3iib2pjCqYbz
t0t1nDbDzpWFsXWZxT92blE/apO9srLsqYWPWGUjc3GzjkcANWeasXYWqgj9hDs5aLukJb48977W
WT3p26QaK+/CAGautmOuaXfYtgxXpae6ZmenGj70VH8NQaNGVkf08ppFTEQjnORgYSaN62Iddy1m
X0z9oF4uZrKdVNm0O33ovQs/a6IKrISRRqDlCV3+bKVaH6ixBVXNF0UHj5nuk9J1aJ9G2cJmstyy
bwMGyMtLj98KdsBJkWhnbdJb9Wnc5AxfxrZXBC2DKKrDmDsDORZ+kc0H6YuI+SxnvdhIAmvVCXLH
xr0tvbmNNkvMgng1m9H+5DfT8N1eU3FPkrLMCOJ1TQnPsG3xVeP8keYOxJXpaAsnudpgtd19jYrI
+MLYUPnBIOKSsrmfGMLYQ9lcd2UXMSUySoQuriviF9R+WGgrDU9Y5vCN9S1tsIbFqKzpn/I6sl5h
FxhnC0bjBLrjLk+wbe1XVVjORXXBtE9H05DlVRmsfu0weMy4u2PKayeU15jUhcZctPitwm/pA82Z
CxOaqKLzc1PHEZsJAzY+3ZLtXWXHrbaXNcTjjT100FjHrlo+V7LSPmF/4WWBP63MkoXF4KEWZfQb
wDJtok2vRnkVW9P4DUvNCVdwv52/dEuUGgGeEeUn0TeOvU0wWRVh4uRmE+S0q2XAbtEiSHBjBaYD
wzc5cTH1z/c9osgTDQJSewLq7RVI6iWRglamNR1zXJqJDdRw2CeodIgiARQ1Xq20a1UYgUH3tH8c
ccEEeaXlGtDbABv1HD3/aNQXkPJKPyDynul2WeYYySdltWJ4JdEYhwY9f7yFwDbO8IR6PJCipNKs
QI9i19wnxTh9lYz2zfPEiPyd1jvK2vYknmXntXAGN8hSq31sOeWuayfx6rBImv4CwlH1kOFEf99D
xai3qpiiftOLFb7Bw8S/9Usjucf40XfCEWDkq8bs+KtahtEAHPKdRzR6nhPMjb5AnIdcChCcjrMf
NF5j26isJvQA2LmKTauDxcA0FcYnos3ltm2X5hvNTX8oc9MsA1XOQ072ce9/o5QmsEINTberLFKQ
gs62eDGD6qCJt6OL1XfC6J+veBZ1EVarDxCxo9ChgypnSwZJ2fjf7dppHosFDCroEtOCtmTo8kyf
O/9lHvF/20ROMrChlYMcrO69pg+GtErgEliOFBsTqL3adJ49aDsVw9Y+Kyg+L2ltIiLLRQ0xj6Yg
/sgw7Gc3BXawyJ59JJ1QRo9qG8VwBFcyAKwusdxqFxsVFo2OB2KWgfOeMdHMlsB1pumWTRbdNszN
D1WTpzdjFef92Urownak19sHcLis/+C6+MllTbOKXorfDtHdcXAK9VZRIYAYQ6PMzK8dnIMQizP1
VNfJB+XW+4tphWINmLoYfWBpf9SBpF1eFulIu2PFzbDJ2eR7KeTy0cX8viZwuf3guVLQAZkc30td
xKCCWT3UiH6ELNCyb74U+qIHSSS8UzaVujYKbziTlpz3RVI3TzBs2Dx14YWFto5dFqM5mWZoYgak
sz38iSdZC/GpZj1+5Fj6jixL96OtPtGEW9HdMgl4e4tCmakLEakxTJjtb4wI0j5Vp5e9gPg4V/3k
N/u6n70QCDe+SNKpPhtGq//dxpdfAric6SOlDCrto28G71KTS5MZRFkaYj/OkRF4zfRk2p11OQDj
f9DavK8c+Dj6XqboBCvSbrx95mlgfOa5DPGGZDAvY60sv07YWR4QIyBt8tPogyWxbrC3lQqOA6t2
lSaPYMnjgVrOLSO0FGjOEDW2KXkpicwpq/mCZM14G/mRezJGi3ergIe3rRdx9/26JHvXy/F+aW6p
lH74HxxPlmsvnrE+R0yFH3O9SfvSPTXbxX22s+xlzaV7nPC/f/j1Z77f13wmZRnYAn50NExvX7Im
iqQ0Vnf1KM0zYO1UHiY4QFBR44+yC34IxI9esI7pJyY3NG+Ik9ff5W+D+8ifBdFpHd1b66VpmMJU
moiotJyncfTd/sxNBvUE7lDEeyuzQaAdLU3Plyjiaue0s24lgY4PRIIYdx2pL12A4mTp94Mt9U+O
0KMmmFL7EvlTdKMx/iqx4CrRL5l1CyAgFql9XSokkaEDoXRfACN+Qq+cPJObFEPFo08+G4fKv1gQ
1yc7wxps2HNdVl57UTYTdjapyt1IUnb3k+0X6SYrCLjbNm1WPc+unqTbUpjyq/3DSr6YRouGzYIO
1YkMuUkqSs0IR00k9t414+EVXH3Eg0ctLewQvOjjiwG6VnODCb1XhiBwrg9jY0i5URETfgQb/GRv
6awy3Fp0wjnfWdEyM+/I02noiKbiqSwd43wi1nYjhhHeHXSe6oOl/ZPP48wAtKXRgz1xbBGD43a6
QESjgPH1DimaFQlYeK4sQ8HJRpClpX1wjbwf59J3IIsBw+Kno5A5Oq3QbdlCZz8xzl2Wy4lzPIil
WV9Ci1LPdZfku6QmRwO3lnkHJNYyvoZs7ubOo/S1+QSSorfFocPcZKLMPnI5+cm2Iz9lzfAEhbWQ
f7/dCqJBI18R5RE2+pQ+mAmTuKwbXBAsx1k+6LN/cqxAsWZvM3uFFHSsPOj6ckyE6fJZfjYEadM0
51hjaGdQihv+WCfkdX2YK/EjmPBos5MAssaQrRMJ0rjePmFPnGUqbJ5wwG1vCJvZcaKzKncSayct
Y3Ao0LHJ2Lm47D8kjUA+6UdSC/QO1usmSdNhPmdHcs3NGYBW0JIx9E16+HbDYMmaB/h43R2B3dYS
tspqph3+a94VP9Nyt+By/Xaws7zZr4YYr/DAIbf0Yug+tPc2eIqjp8QtBim3S3Fo8lW+fcqBjTtF
IHyh5/Tt5xREagc4XSLi13GTjqO2RI9nijAeoCkmhQlCnIvOQlrjqPO28duTXx/nPyme+H3wUF8D
VLE9Puq2W13iaqDFkHQrmadUscyeAsZi8Qd9/Q/t+NsHXxVd1INMtNA6Hw8oW/SnvlTjGGrxnJ70
+po6PsOKvpndatTxwIOxy2QvS54XEKBuozvT2KAdKOPnbAK5DorITA4pJjMysGqnvNWoLdzTBltl
uJVszCbs3Xm6ATmaHoix19pwSccpDiyFmSUsiCSKw4gB6lke5wSbi8qpv9P56i+5Mbk045pd3SLh
zc7d2U+uc1Jyk8ARncLqS9Mg5Gdj1Dzoi4RMkbuQFkNm+85rETXFsptJi2NrGJn90dDzB37+5r1B
4WTMyh0PoG+hFH+7YOLO9bIoJUcb6rpebxyBLlYsEaHUApokNFNXfwCcM249YfswPPOhLU8hj5f3
WeQ6tzmhDfENpYciK4wJYn8uoql8rmaU0BuZuwAVPr99v3VV49d3rps17pYbNW3/0h7+luD/Iv3W
1qp+7Y7F/uiOvtUSXlOcdP/6v2YLQJPztz33zhfg7jmtuj/O0q5TfzxX3/+4fBlS9XeXgB///i+b
AOEYfzKO4szF9paZH2l4//EJWP/KY0yFgSRyMLRhLkdLVQNf/fMfuvsncCjsRhbIWmevseuq7v/9
V3Ae+UvE3Zw5tC6/YxRwdEiDTfPp5B+suCizQPDAt6sxk+msp16sccd12YVTW/mtWZk4ApdubFxn
U17sQQySU7tOEWaZdj2oIFNRnwKNzJUKRtFN5coh+Vb3KIGRQuSfU3hGNQCYPV8a3VpJjMbSMC2y
YYoUk/zixcP0lRbHkZsqafKQJqB9oWr4TcbRj4fjVEbsAejI6z2OXsAJJfarkXyT2HbS53W+9joR
aXmewYNIcSqFrBT4lX4QOCLf+V4Jbdk3l/RxaYYDV7b978if39oyv9wMb7fN8NJ2ffvyB2Ya6o9d
X31/7tK6Ot5q66f/915T//rx19g5rcv2zR+2Fcx4xgcv7Xz7ovqi+9d/8S///X/+b//yj5cfP+V+
li///AdfadWtPy3m1/r7BkBs8asNdFFXnXpp2+fu3T/6n13DnfKDP82XZ6DJ+/uuITgGBuwqTIPf
vKIk/9k1zp8MpOBzsZkgCTi0i//ZNM6f2J+ssAVzK0pQHLD/8/TXf53NvLi/3sa///x3G6wjhwXW
FeMKlL0WHi54Hb03xPFGBTssnzZYCKtP2SCXJ0Rv+94qNBBQa9RPRzGaNyUpKi/TMjnXKBmn08rM
BJTzsX9y4tw4y8GNz4zCig9zahS3+IyQJPnjtf7WevtfHtH/Z9caDPBfrbW79dT84/+9tuk32oe/
Vu/h+z//8eOf/bXaTBxbgFYYKLJCsCZfXVn+snLRnT9XlgZq7jXTjjX974UmDONPXOh/HJoU1h7s
2/9easJy/vSpeG3uaA0K8vrjjtbWL9canPY3FeYqwiQTB8BnBcRo0I9HnsjocMobDKKoHL0kJUij
jLIRqbnUTW7XI02zMLsYBPj5eWJqS86IntRP4k1iW8lLE6GIde6UfVMiompBpmH2ziKDR54slxZ4
snczNqa/+pIuXRzd5pbVDucIj4tma4LWtycL2tN9vppfnBqj1DsU6lWf+ESeW+Nw5yyaQas9V8ja
Qpcipt/EEAPUc8GdNxpBURoQJjbw8uObqldEu9kg8c4XjaGp9ENmvEa8z7MJQUWwkNMyXZm+idAs
WCCpDFvsY/Lu0+hKxw0bLlrmSN68FFe4xxbtPq8aL7vTDGHnt0a6yPKrEsq9sePK0W7snhv5FCWb
mjbmVLsVCkJMOnblIPHBKcjc9e772a1thQLOq/OND+hffC3jTmYnnUcMnbUxOtQyh8xJB/9iqLuW
ZJlhcd35AnWAndHcM3zX7GAqljG+1IGSPcyQ27men+zOF8vpOIHev5he4pNw2A21Sp/BEvOGZOBy
bOrAWnTaHiJUK2XgddXo+Q2qmKz9kuDYoi5TR3giMB05ikNJrKP36vWq608gtS3qhXqbnjUAr0kJ
MlXDSIbepoAsUMSbwukqc7UcmVKEo52z1MtJFvOVvE5a4diblOgNAVlbr/namhL/dJQquvTjq2qk
p3ZCak5a0U03RGJKAo9fNuVFIG6BSYx5S6Gu4FHW5uXgV/7yiJ6zS81wmtJ+ig4DyWbqizXpKnpc
DPz1PjfdWNfXDNK2YwFWuaj0HrTTOstHM/+M/Kg7xCPini53H63Zkd/1GpeQUAzDI8Rb+DWxxTyc
hXuT5HmNM9gUr2b2I74vTSzaoIxjWoNpmorrDPMP88GMrah/aoycXAfbaLvARpA1kiWaaiILvF5a
vbdx+6GyUScUfnlfTHWVBZmV1Tu8JZcbPOrlji+V+CuRaJPGiGdVX5k+A1xl5/w6xKbnceinmfPU
RKaeHXw7BWjCZG9MtUtU0K12PSK0xbwy9hzRbjQnJW8n0CUJtOcpaevaPhUQvL5SJkZdtLWn3DYu
c6Rwy1VhIMl6cCOPeVsxG9vGEmkfYuwJW6umn2a+p6In/ldjn8ken5nOMqilaFvi5sIvktY51chg
8kNNa4fuFvyczjtIoDxzzWh1zsbt8toSj/TZavi6ErHH76QT+R52i6WwT4QsxvSimWVtvLaalkN0
En0anTqombNtos0MrZfJpNC4ahXaxRNmtOUtDN8sD5HJRjpLr8nNcJkVTm5wv7StNrjWxHx0KPOw
Z4DzJAYmZpssNyUhyj1Hx6WM2DMUqikGOT4vNRih3064x+TeiVsttrsDyBdbq+ZyDX23q+mxqTRD
w2fmB5IvsvN81vDA1HOVm2fRgiX6SafXFkmiTEIZjkosVbfGWJePEHlGhfLZz8+E2Q7X9VyKYmNm
60zSllYBe9C0q0emostLVFvOme6kSzj06fi9NpC6xhCIbwHrHpfInm8jBY59SHloMqYYIexGQ+X7
MhfONtKWATOHhvOTX0R4wYJH6YEACH2/1MOI5RzTJzj6Sj1N/sSMOy1F+i2ORvFAOnN81fEzN7mj
0m0xm1gnMXzcI+gz903Uz+cY+ZT3MejwDbJr0zjFsf8VCguEzyitrF0D7vkkF7/+lLmjN4caDLnX
wdBhkreYSAVixsqpXVJ33JZep9/H5rKgva6G+FXD1+eRDB/kQQSvYLE1T8627cqsOMWRxAUx9uzP
lkOFvV+wT2L4VpAVbdRGft5h6JJsBiNqrhJfuFtnjLx8q2stes5KmdNL3w6futYZksAFc320Kq25
5wQw2kC3RNRuSzx/Dz1k5e+I5ojOVhZaIhtBkVkZ80XRqujLmCRQbIq6G7dDX7QD2Q5jduU2mXvD
a4bQW/r5FwJb9QTButcjNOWhgiqm3djEFcFF4URMY0iYpC5PpOG0D+Sje/FGTobT7N3Bsm4hOjmc
im7yWGnucBEPnthrkW7dO4lqn1ptRKlIi7VDWZneStx1CRyetJPBFWQQI3lPTHmv5VNzOVo4AVzN
SuQnbTbjciPLcYXB7fmsg3HEn7uT1MA6C/fqtjnp50o7NUfN/tTq6VerkdWpPsXneUJrGBSj3X3W
pbRY9Zp14Vr9VT57xT0o57KZ0YQhelqSzUSWSzik0TmyZ+RZfdfe9EVfn/nLWgqY0iif0khhp2s4
4nZUc77pqrrG0TlPNkYu4ic/Hdp9U7rDttFs8UqOjraKNzKc/aWorZtJq5v8IOeaALOVw44Kd4h3
QsvSc7Slr3GaXfluyoiyiZ4i3bh2UQreWU0j4Ay21sNqMx2im710i+6i1ZueWA4JyVzUpfYa5fAL
2zY5s1qlhXpjJZ+F0Ig5B6GdqtI6+DGuBYtSpw0zG+QACEw5e7Q6xPQIqoy/jNH95Nf2jpvvu2FG
KUx6F8G1LPs9XlT1mRxxhSA0q9kMqrCJozJaaL+NBC7r0+6qUtb0/5k7jyW5kS1Nv9CgDdqBzSwQ
QKjUyUwmyQ2MElrDoZ6+P/BWd2UEczKmbm+6FmVlRit6OOA4fsQvrkhynD0B1b0uFqQtiiKyPpIG
KfaXpmqH6MeElBhzZAajj1muoq1e5yBN3EQpS1geYf+SJpVhHNu+mp5Aa3SFj6yXrGtfREBhPcci
WdsXEUnJo7aoo/icoy6Bm1FBadzN8bxPUpR8oYeoPnoUUHxlMm8JcsXPjCv/FsjOS14p6eeijQnP
FSIPiUDcS4Zd1FwZNdZcYe9q/qAmjKomKya+yFT3SqE2N/mkZBvq4predw9tcp6y66KenU98GQqw
TsWwdvx4XFfBr0RbkLXy45QPiXKAHUXUllok7I3UEtlvRTvP36dYgWbiDknV35lm2OyitsaMaSr1
oEraebPgAfhlAPOVI+FgDwzhB9AWraK727QTXZDOJtz7ur6DwwRKkllCuDERrvSVJp9Rc9PM4jrs
QW9UEeJ21bhcW+HYRNuiLsvrOURoFkZNuat0PBs2Nm00JHNGaDUQ1XSPzDlvaB0STz17jMYtZDYZ
dIMxXhshgIyazqFJjzkbf7jgVj4gYAHPO7OyT/hfmp+mMO4fJ9eqEPZDp2A7gGR6cdqu3w9DVm4n
WaGaJ9R9k4JfilLVuaH9W9xU9ththbPkP5DUM3YyM9V9nI0wtF0gQnplFHftoMa+ZafS76IueWRo
C/AlVrRtOBbFM44+y3GFcb/EooaZo+akyI66q9Jl+KlbDR5OufhZcRp2g5t3G+bHiodrK4SpbHgk
Tei4TBOz2DSNa22QQnPucRuND+kiopvWFRxZZ4q4a9XwBv+/n0mOhMuG8+/6UMubx5a3aRy7zi78
TsrixYQfgbuAmu/wkIy/IWxh71eRBmRQdC177qwy35ldUd5WozS/jFWZP3VpYeJT3NUTAJFJwXtv
qklPRTnHdyZAKOBOaVZ5oeitbFP28DQzireS3Iz578ZK9V8ltLBDvpBfeN2kimAUhd5uUJ7UwCZl
PZd/NuYoktejjancQtJQtiU5g6Kbh9Yo2jRAgU7rvCZqQ+XoOEsKKnxy5K7rQ/0ZCGLmcjjr3mf+
KkNvwjvqk6K31i8LYNI3vZHjTeL2ZIsQZL4AwUTEv+hCED6paqNg0ZX1V+SliyNK6gkKiqGE676Y
ahAZq5ex0jbDQ5GLOPZHe4lI6aDX6yMD82Jqd3jpuEGRF/0jczrrtlc1znZXzpYX5dUAziVEm1Hq
slm8XJbJ0dYXtfVyFdIFrCXBxI5hiMxumlSXG1kX3UabRpFtWgWZGScuMkhX+qrxJ+LlevUjVunO
ZAmee7PesqVZ04FeNQaVICd2vMWtNHuallWEXpmBz19NVir2ceMYj43CUKypMjM9Di2yn6jKmd3z
WIMY8EZa+pu5M2eLpr0Wo4CImM/0IoGotnpZhZ6mZDkyDbka7+e4NAJSGOveQHdh10Sm/d3SR9Xw
cgTB7h3C8MGcs5SB5BJ9QwnS6Q5MNHQB87hqg9FcvUOz2SZoZQk2KIlLm9Kr0rxdrqzKShokbZJh
yzw5+6ykDklgbrdP0dTxKVbkjV4sLPUXvN0isMMwPShEuReoa8m3AddS2Mjp8Imud3knTeKThvSa
pxs2wpm0bpU7ucjobuwHIGK1XuUfQyPFnYULZt60iIzeAoOWQZwKK0hR9geRRnv3NjEycetW5ohW
umEFc2Ob3zFZS6pNmVpq6OVp2N7lBMVDiwYLri12+VQyH/wsnIh0ujZ7uHET1t+PNaNJ9Pjz/GpW
e/ULYK0uKNPQPqh9q9TQXZbwh1n3ja8V4fjBMdrxYSlXqZ15xh1qV8Wp46tWz4zXTr676hR9RNc6
RQ3ciG96OhEV8iXhqhVodI8a6O79kLQypbgX6XWTOM6x76oROA7+SnizW0fIjsvso3H1gpN5eGj7
Yf4wh0r60+5XkXHXkFd4vkM6RTHpOwIjsE2tLr61iyl71AiKXDyJxGiUaukh1t2cAzYxnHVr9yEJ
1XCrT24X4HN4sGxVXud2ER1L18o0z2H7m7LMmw+OWYRf+r4pbvS6peAeZXINVZZ7XImz+dbiFMMA
3KPhHRJAEiOdNgnu6l9A5RZXttLV16kRaUFjVB+6haTFmzSt2rpGmthb4vfsoOsyJ7sRKaWjFsl8
g1O71ZLRtvlHc+mw0IkWLmhR5pUvCmpC4nehPbiR3r2AmOpsyCjzSAIvowzKPlBg/o/Rdh+iyK5q
Ltp6EfDmY4pruick1bRbPTwJ7T1qN3rp9QwdXV+00/C1QVHyk5y68bkGdWdtzAk0SRA1mvNRKxdz
4DhN7qGXVu1ezUuTpN8WhDDdfdqQ448ucLuDaWbMSlVqvG5HqvwDMQHhAzMf74fSxPJ1aJxfqpMO
n7sEPNoV+g4yvas0i36SQ6Kven0+A0hrs2+d1U7TUzpkfLiTjmVI1ozRC6rs9r6bzO4DjY9w1yST
rWxGPVKtg2E1mUDxJJr3uBxapqcWVqJsINK6ha9HMxyOdG7Lo2KZFUODxh2vS1mqabDQgct27WIY
WzdEhCepGuuHHanNLswqJCbymGx8I8imNqMAcJgpufrTXmaaIJWqByAzobNA5EJFj/J0GQPOuGYe
anscen9y9BkPvravPSVqiqeK6xJkoQVG1gOmaXqDWjfPE8bCDqTrkq6XG0FULZLiu+w169jFQ+9J
YX9IQjn4rRyV7yoev9S9Bq2AxZg+xOAvr0lQca6qC7GZCl29VeCpPGj5Uu700TA8py0FWlnm9AFo
aXbLTinE8LT5DGa87VZ7+JYpN8hQj3FRdjs7ShwU7VIH3KsgnIEXRMFizfNN0zcViEiNqLKp0iTZ
WlWbPtoVbALEaHI3iGfonxtKrvzexhOw2wAQttQbTYR0BjOtmA2SgckQR7lAW3xscxdVmqbp5/yK
bkfk+FmiI6UMxcGSHgmEYnxosciK7pWwltRtnCzk1RH/Aaz90ywWWX6TUZFa28xqmz73e6etE6+1
m6X6mDiEj73Mshi0ohNmU/ipt6QDfWho7FDZ6cUAKNSvqdujXZ6KzLrvKMbNQyjSrEd5eaSQ6dHR
Cq9iKNVLgKIVq0KeENfWVDu/kMZP3S+T062+V8B9hjmoOsNur4ewEPdUDmb6nLmjjYIctPfuYFYO
jtCxrELnJqSuDR+s0AirbU7VMB6WkVC5XfqMVZOosH6U1Mpo3Tpp6lUaN7OXGGUB1QMfndae4CIB
M/JnSw8xmAX5uaDpRxfqIS7SOt+n2qDIgLX7rS0WVwsiOfRX5hj3QJwLrpnHZhSYMiYZqOydytdk
3cD16ZerNstmc29lzM/39IcKcZVXpiZ3CDTQkfQWrF3CR8WxWLyDn+n4DhuNdnQK5+GAJXLR3yM+
Xcxw8FHY2iHlrCpbwO1lse87XVHu06R2cX4nfzE8e+50ZJdMOALXuTqVJMmUUeozvXSbsIuVl0G6
lZojQ3SqxHt3mVh36XFe3fyfTsxOsyKxPEZT87Uy4mMTpeZXN9bqI2R1d0EVyAWQ64RddS20cIIL
Eg+wBGyd2mqjjEwJIcAU9n03FeN1CLQZtSad3h+GzmgKyny/mOHOHpWWBKlHqRHlpmIHNEHf9JlL
3gG06VvS9VEw4Mn4TBsDtKbaCtx1qhH8sa5d2fPSHkIZZlAEqOKzwVICSDrf7V5PNo6Un6LKBXyc
6M0N/VfxZBVOezfkpBfeEIphRAhKHe+mvvzRhNPz5GB9O7TOp3YuJi9d3GNSd0e970NvsDM69+5Q
BWRd+LAhAOo1aqZ7OHRjYdjT0YIp8NIuZBxDith22iDkM/ZKu0UTtwiaOIp38dQpezG0lMImKVjZ
u16WjbsOlZ6gx3d3U1vLuIUKN3ua28uAxrh2b3VNuBn0yEA4bKjj8GABsY7AN6BG7VgE8BkYZuCU
WvK1M2Jna01EWbyTtdlF0GYw1JulXdJ9nIsrZeiiPVqVRWAqiH00jK46x/qa2IjTeAUh/iFyQm03
qBE4zdHsDvFc6099Zte/4HLEtx1FGVJsSEHc44bO3dVgwQDjSN5oUjafIdD0YN/QpibHV2FTstyX
kZHfPrZKBKL4pq6ipJl+IXpWeaXV8WHbCQYOYa3Z3+J0uB6WKf+YD330MtSK7VNtiO9GmIpvapHQ
suTBfhIdecfQxcmHeUYkQJu04VbT8hlMJ/LZ9MvKoDAGWk3D4G4cJWq3auWYW7WOX2A5zOmu1xoM
d9oGJblZd6NHBe3SfWcnP82stA9JM98hdzl42SCetTKufS1TCNVNAjlEDgOMhfCXOYzpQYsLaCyW
k8Kvr+4bvfgx1wZ4RdesUSawXpgvpp4GDdWPQUz6St+EV4No63tRTF9J6ZVNmSMAsbZngDpm0X3i
zI5va7RjfSHkAznYt4KP1gMUxO0zpfeYKEP8QPB9qy1x+QkeLopAuan1QZ3UzYesT8YSj6QpR3dr
ftDkElK0STVYlLE+FMj1+mZeQj4LVc2fc+SbSyP7kMaF4oVgmVo/5JNFt6+rvw6Z+rj0xuPcz89z
lu3tUmPa0QN2QS7oKi1slMvVaN9knKvUGD+X2rTcJHI+htOwBKCLQs+Ma4BSWtlfDVNb3RRoCx01
i3bPSF57aHByvWnqGBvnBPF5dymj2wT1oqhxtJ+N25POYdSwtoCd1rMbWx6EgTVoy/iqocl1FI1o
Ns5U7aucOYneu/lWha/HCMDdUTYiHZ5Fsz+sCHG9sz8RQ4fPsh6PZj6EhyRDJsaQKZIBsoFM54m0
2/dudZxRC0E5vc7pLhZGSRNWs7Cf0wfjzhEiwwvQ6K2CCsosj1RuZexrfC/jLg/t5MoIQ/vWsDm2
9ZJMe9coZn8Z8pdaTblT21B7VnNYIfRn0Frt3fIo4oIspWgtpAbL5zayP8GWQfEj6Sc/B8iBSZv2
UiABvuFlrRVbCkExyWe6YUnnJLAU7RctB7yBq4GfFTYlmmkXgNP4vqFEWNeYmCs/QOmi+amjlVaP
otoscfVcZ7zSCX4TaiirXVyTd/oRs2OHHksTvSxZTu43yQ71aINJHiS2TRLbxeeB+WHQKjNSpkOB
mkXKsI3CMbUejK4bd32yBnIjQlcMKlH0g0KUXEPPNXgzxEbiYM05rqL6ONL79UKnvJZZ2HzU2lqD
20fjGltvPkqnKffQMyPuCJg5gQoAZC8jkMIJUkxO3OOby4BwHoNyTK5lYcsjzUFiOJTWqcy7hzlN
rSveYfnTXNKQBkNJkaIm8bMpZXc9pnn2FFckG56STyVbSwvmCzSHfylgOP2qk9WzPsM0lGbm0DRh
dITsYDxuFkRj2K+mjOZNW3NkD2Djvkz0kA+KW1fmhkZn1wf4DsBriiEgOa3UP9gMD/1Cm77FuuIu
cHTaMA3CYUwMX2YKepR6adoVDgS6cZzStn8J6aReVUglbBIUPx+YbpebTEkEKTqttI2aIF8Ik1n5
SgODJFrJdpQ82o1u9PnzAtZ5aywlh7ZJfjgIcfo0pR5AMz70SuYQjoAuboDhL37aLJGvmSqN7Mx0
0amOe3gUY1aSg+CopdbO9wRNBa9gHBEGXWI3EdkSbDGvMfPU2Og1GsK47dEQtq14YzFJI6st9LuB
2SsNILPbDomkKzQZg9dXts2Uua3HLSqWxKAUQc1tPc/zNkZXbF+ivbnpXC3/iTz2MQXWTOddna+S
TlPuiNf2bp65mklWYSQ5ofoE6AfeFoSgCxoEp8heC1UFYbqrijQAEVBL597fTYGNq4FOhZfpw54K
bZvNUmPAO19S1wdk8Ap6in2QsZq6axDoTKAwf8CbwtEaM0Du6ab97SFf2NCCr2ZrgZT2CjLxBuBl
5Vn8DVl02IYNK0lDJklDavU3sOYEtu/MY1oXZRIYTFNFUA2iTz2mK+HnoSJ39F0e6kKa5sZPWmRb
w+795c8kCX6vjzOOAVVVWCume30Qr2gDY+O4YYX9RZCUSOCvoj6UZVYCcMGMhVFuHUW49SfwE+lw
o6JKfK8uNZ0Gs7Hg9XL3xtcRYh7ujdbL7i9m8T/C2DxVlIXFOTDrNS7r//7/wXB2P6vbr8XP7vyv
+l+I8Vrpwv9v76Tgu/z6o2pfI27W/+EveJfAPGklBKPUgUwmtLT/Rtworg4YB98ksOorO+H3H/0X
vOs/7JU3AFMLbJiJT8HfmBvrPyAI0QWBNweW0vpHgJvTw84Inx4ovwpsGcgu/rL183512HBmkHGG
0F2wMPJeu6FGD0Ws+FVaCEfRXanKncy/luXHXFw7zMZoEHr9VB0aRe6mRt9ROgTqNF+A8J/SJ9Zf
hewbVT/UJHOFKK2/+tWvQhA2dKhX3UCqTg2VNCs3Y9e7QRcbkvkxXf9Xr+utT/6PxwAIGiYihhmu
CVb5N4z51YLhglcBam52kCx5p3iNXVrFLbM0mzoG/W0DiTKzxZi2VES3oTeHEnqUlcoHmL8QqbWw
o3k9RU1+K1dnC/AZISgZVVpdSuOwUx60Ju5fGkr+Niiz1MnAuKgaF8Nk6p+4/WlqREO8vMS4fn9R
pJiiHeyhufYHxxnTD0h8LVpQ6NbSemmVNOF23YkNiRV1Pi9SkNylKETOzQO/lDhHdEx4m3mKnQEo
J71nWo8yzqaawXrXpP/WLlmcaKfgm2T5uSJzE83oGA/sIqIArUjKj02F+zcSt1YD2keW6QtlKZ0b
3Yw128c0gMo7HwD3NaZNaZp2Tbytw5SBc0Wx1/lxLWwoXRkaW5Qtk0sAdUN0jNwogj4coymurlZS
CHliUG3T2gvn5bsTNkBv6Hk17jGLajSnkwL9Jy810O31y2ic0ZgDyxLYZBuWZxopYmYL3oa2NziC
244x4xh6ZaxwvUoEG21PVXPrWS4NA7mpcuyPk9KU5mbMR63fI22d3mrK6pXz/mkCkvfqAuH0MjeH
uAhWzjVUG27d6elVJLChidZSYCZGd7DV3L21cyTVvEph2o8M6VQfYEnRbkd3EIVqdaBfcOE3/Hmg
IUhjq46EC/19ehqnv6HTo9rJYVYGuBI08yZPeiQFlsHRYaqLktFvrYwFoqmT2kxoJzruRSWIFdn/
9zWKNaZuwnzi/YDxI4idM+2WblYwNc/UYExG40lmTXefxt3ow4lor+Ugy4ObR+U21BLmUWAr6JdM
o8cNjwIB4tc+jcZLjLzTFIKfBOibzIGxoA4SXT93dBWKDQAcMoQfa2F+45qtvEPFrH1+//W/uYrt
IpaEGTrsl7P7G2QWI12Z4FtlTOXVnJR5kIeLEby/yhlFdt2MAUqWl8w4BmmYPxKvlBlDFbKZGp2d
e3dwrEfZ9uZPDeiIXBzz1p1dhCZm06/NqCO9zS650Z2dsT9+wdlGHa1SF4ZR+DlP2i+BShGlAGxH
rPg8KOnopUfhTFdnLi+4AZ99X3+se3ZnYRtemUlSMOmP5Xgk+VGOaWN+aeCBRF5fN/WWLvH8Yy7t
JKbfXs337z/6s9vp9/oIB64AazDzfOin35ZSKil2r4pKOcJAPmQgg8ueJe/F1OVHMRv2t/fX01bq
3smnxKuGxLUK3QHE5XY8XTCplCLU16mL7uIwgB0IJtFqrT/HOQ0cXUzpwcoz94EO0HC7aNb0c7YL
8cHKo6m/EFb+PNtwC7FFZQhDj8w+l9yrVILzjCAZCmAz7UY4l49mM2cP72943c/ZfvlCYQwJHi/w
t/UAvLqNR6x/jKrGgSdFvfCpd+flUGYTvch4cZGq44R7UZyHFyqZP/e2pv4AnYUDBZvU63RVqbgo
4dUcZ6sGTZbGMsM+jdbB+3tbD+fp3vCf4Qmh6wQHBTr+6SpVFVkzrxMlDdHF26mYGFMORESoW/nn
95f685yaaPvqcHFUyGvc8KdLLWhkYEbjqv6CvMdN6Y7VR2UqpZfVCmb3uNBc8Gd7a2to3iF4t96A
ML5O11PQCC3LwVF9Rr3NjpESqtjZmPpyKuILS53J7CA4gZoPW2Pa/juxNs/ut1jYba1mEV3gpqOB
FmnlbxijVX0z5rBBf8rWM8B1TjMM/ki/fq+rHdIwc9TU83UharUP+gi/ozHCgiTI6h5o2ZSIWUdb
S+FOfv9NnD0Zfi2ZNXxJE6dS1J+Ms4xARr1JGzDVA/DEgLP7uULoIWUwaZSXFO3ONCPXJ8NaCOCo
qkZGz79O34LGQESWGRhaaUv1C4Rg2NhjaHXPLZPxdtPNpbP24CFn7pJpMqJNFjkmuJkUuRUcR8Fb
dBipTD7oT/drkXK5bE3cFftNMRnmUweoofTsqtNNfxFWCPJLm3Pt8I+f1ypJgITiKpZFLXC6hyxz
J80qEyNAOtK51nPcCxa9na8Ezi2P7y91FmvWx0U0I7fXUCJYFT9OlyqbuMtam+sZjWAAqpq5PFjI
jJFYpm0XaKUaPlmAAC9EuJVl8ToM/F4WH9f14kZWkUTsdFlkWFSOYmEENBq6xxTQID2rtlW2Wout
atC3GgRaAYD4gJWNRneq0KGIpgCzJi8zsKTc90urMUkPF/uY2OlS7aRMkp3VFgj2DVgFgKEc9dy6
miJmFTvHcprUd/rBYWikpVhUvv8Yz4Ln7/2sAp+r6iXicWuN+zpkl04/dqNKlaK3UX/jStyJxAQs
8/1V1gjyKnj+axUIpWBEIc6Lc7W2EBhpUU+OFuR9mV/bg7R/VHZqR0HSO/HRCIuGwStQuRIwy5Pk
YrpwRbyxPv7HlkZTZhXRds4yj4JLFxcEi+gZlddta1zVunmMRXPbMA0ppCm90hEfTaP+/v6+zyL5
uu9VQ5WPGkIX4+2z76EpFRAHo2oFkCKGIFva7oA49rjBrisJegXf1vfX+3OfDsFK5yETQnDxOzud
uEXaboT0T4AIZXvtVkb+wSzi8pBRRheemcRGAN5M2ZnuPG5A3IG1f/8HnKc87JjSn2/DpHqAUn/O
Gw6TxEx00bDjeAzh9TKF3MyYV6Gw7fYIYFWaGOhC2KAs0ZlkcISISCIRlTKG8rlJbKYQ7/+iPw84
vRvBkaMLwMM5V3RoY1I0pTXMgD+1NnTcfxmLc0mT//e2/j7gJHm0N+nEQNqj98g/Zy9aWDC2EemA
PJCl4eLp9Be/112sTcyMS2Fu10n5fVJqFrUj1GpM6jNI1zvASfEvG6ThZ6h8GP2AJlwAeBTwBr1K
Fd1V7C5JtwXkAzwVsysNZ7d4yV+6LFuQ/kdYJ/EiJCZjD5gh5kDvP7ozqaffu0IAmNdoG2vi85tc
/yqfc+Ei1GVi6sGQF2hM6SSyqT1i/FnY3xcogyom1LnyBcC9QIJmaOSur4D2eBpjoaBban1jMp15
wLAye37/p51ezPwygxaTS7Nl/XFonZ6lEa7Cy54zHLEdkQCN7h1oQTotnAcn0qyP/3AtUwPGRIuc
PpsgSzr7qKTEzBOWnaDVj3Vz60QYm/YoiE5CveTT8ce21mLBRlRqDcZ8PWfRGOnAfl5mKD/0k4zr
DIxkQOdm2FmYqlwohs7a1TzCdS06mDavdnXHWWPXq5e7isLQgGYttaxvF34VAUkOG8T6xXfXoOHl
GPSQqgH/JVW6+jG20wyH8gyTRJnW2yaLzAv14Z+7J33nUudmXaumc6FNvW9LQ2MaCsvbnLed1jMv
tEHLOi2yNv/0nZ4utQbSV5sXZqvqZc5SSQxYc6argcx0TqDEdeZCADpNVNbnTINyHX9Q6jMkOFck
052UEYR0EPFHJuR+UNv5YyUiHKPQ5HoANwDkLi+NCxfen5/uuio3LicX9BfXz+kGWzw0YndIBZnz
KD5kaqowzzchfy0Q+KI8ZKgpKvwt4rkK7KSLr4np1X1sJ+2PQWt1yxvwznlc8kb/5y+ZsgZl6rVN
bKKQfvrDlnIAuJ71wh+dyd3WTb/4E3C0bQuQMvjHL5lWPA8eaqNAKvosKI9VBJa1sIVfLJW6N6LO
vkEgHom8SuTP7y91esv8fskstfb713uG5tHZrjSomnzZLNVBALUAEHsIjlwKD6eNm79WoXm0Jrzo
mZyvYitWC3snRMFxEnm61VPN+mx0UXk1AV0DtwW97M6uyuXKGcJLvstnN/u/FkfRnodpgmJFx/l0
i90qX4KulfAX25BHOulyG2WNeWcX4MfzAofLCG7sR9oa+bYQTX4g80++RmJs/plTwl+/BJMWeO2/
5WrPzrZaRmHtToDKk2zOb7olzL53djPdFkDo9kapopNU6fWzGFX5VHeyvCAv98YHjR4K3xQx//eV
f/ogsmRR0x7CnO9aynRVKKrxcTJluE1l/0TmL7doycaf3j9fp4ndX1u2kJTWNS6gP25iu7RnCIYF
OHoM8TaZq9Ozo/g91LGjfON6na8WUys+jt087QCtTE/vL78+0ZP0BiotrSMk51bNAo7f6ZYlBkpI
bKKvHjoa2paOIe+nIgtvel2XP95f6ky9/L+2+vdaZ6FZrStARPki/MEqEHuNeutYpZ2xwyqluZrt
GF3TTBh045fhwRJjeKtGU/YZHV77RmZz/G/EEPoifNvMBpDXOks0ZnOGzTRy1tS5Gf2+IY6qUfWL
ZGj6H650HhhRiiszhZXAv874AehmANINHt2Ad+qFZ7z+XX++z793dZZn5NgTDzncfF8DXXy3gFcP
phlEQ4zgSG03OAy3cHLzRoT5Biz6cNOO4zbP7Ut14Zvnaq0Y6E3S19fXP391DQMcsyHismdjwGVo
scJlo4+9sYWz7FzY81tLoZ5AcEYThU7o2bFCGH3W8o7wZcSTucvb3trqDWDnnPbO/v3He1r1/esE
c14QdQWR4DC3ON2Vm9eOYk8kp2O5cmNiu/ziqq28wlq72EJh7S+JXL3xNrl7CIgmyrSI9JyuF82S
AkFWvM1GExvJVGqD+uslH6q3QhDKbCuIA2kfEuLTVURhFnqjscqyaN2xQez61ojp1SF5hexZuXLM
odbfFKZR3hojlOX3H+pbUff18mdHdjI6IdphDfoWffu8A/+ZZ4DA4tHCUZd8eUOjKN29v6j51pNF
0II5v0PP9byhbQ2RWil8BrxJM/Vzs8wPM9nLhVXePJrQrkl7Sfzp+J4+WSXJixopXYFSo+rsnHKy
dmokPSFQ2X5/P28GV74pGgR0y2k4ni2VteQnGXWOj30uJ0RBquJoA8Pb55n0yzCZgwli4nYx930m
60+NJZavDNPVOajp517IjN/8TkAhrZtm1+dff222INA7nm46UGOqY9vcmIXh3nTpavw89vLw/u7f
fJuv1jureNR4LieG/Ww+dutNg08wWujGJUust1ahNYikIzBclQv/9G2GxQBVSyW2drkCYbZNoYaO
8SWjzUurnEXOvhyBxy4137y9xDuJmMS2A40ZvP/E3vrmSdSNdRiNlO4fOR8kEK1U+OaTvGmPs4gg
PuNdO37G1g2IemUkDd07amZPQP7XdmDd5IWf8MbHwbDFFHhIEh/RmDl9nLmbwr8DU4vaeiShOstl
GzYxaDum6B/f3+0bIQZiOngec3VA+GP2bsNpV9FOZik01D9jEDN5Cz2jrqvqLy1X2DYHULx9f803
3iNrrjI8FmUaNf/p9rppVpR8Zk3g4osfp6l2RPz30vDqzVV0jiMTMrhW5zeSGOxlmdvcQcyyLH1H
r34ZjZFfCC5vPj4gA/wDgII79nQreWfI2dZ4U4lRwKVQVKQUUMYSnxch9Tv6y9nDmKJl9m88QFpv
KIfS3qPQO12VTNxAJp1VG3oTN/RbEWuJL05y19vlLGFyMfKlmCZLobI+Cx2dviBzrGiEjnHKdpkU
7Us/JdUW7upyXSt9/5QuxrJrSvQfFXXUd1mtzwcIApnlKZAH/p2TatmADYmcxJizRz1ouVpZgiKa
5q6L8URSTltj1JtdXs89obsYb2bkPC/NqN4IBzyFv5ddn9KrdC1OYqGQNAnfmscu0Osh/LkoNYzX
fkX+RhAQPcDrLmooWAz3k5NceNdv9KxQ26E9hDsKA1K+1NMfkHRT1OOE4fgwp7OPXHCywCnc6uH2
OZ346gzW+GPp4NR5ERzlpwrE8VclZ4zqIbBSVEG9WJFKi0swjXn/GJ4Zn/5O+lyLzgYtHm3FuZ4H
ZBsNf2T7SBV6tF9zaauZh52Scku17NyiDKp9gtazS7s+36T4gASNJZELkPb8tIym+bNrw89C5OEG
zp15aNwo3WINnN6huoKLeeyElwDAb8UERnTMJQhdK0Th9FnOFqohhWmhFTSVBoLsIj6oAPsv3PFv
BYXVPY6ZL9NNEOKnqzRx2TDxhM7b5oOBy+aIn7IrQogdRjTtkELA/DWqlOWSlc6f1wZsG3VtENO2
JXdbd//qqJZllKbCpYpwNAxoY8A9AR4Z+Tbt68h//9WvN9BpbGAp7L6Q1V0Nn87fPKBjVKUAvPnq
WBb33Sg1RJLHYcLAFAxKEWSGml7LXhXFF5EN+MS8v/xvR9rz9QETcdrZKDiT9at9tdWxlnNROFHo
ZzKUJooDTfYzUyQ5FGhD8xYAuguJSuJmaqUldlt2P35Q1IJRaWd0sBzNMl7wBldl4fgmBKrR05VC
TF5nI526Ca0+jXZqM5hfk2WqcZND6LzfckPqt84cZSjpiKTF9lOo7SOpuf6wNia/dshzLBttyatq
W5Rda3pw2qe7ssc26EKG8OdBNlWdZhDALY4rjerT/btMmfUypdzCzXYMukqkjy1dzn/ct2SVFZfB
t8KldZ6H1DDvoSpm9N7wQvSdcnG3FuoW0B6nCxiJt86Tzm4Ib+tc9rx1i2dZ7XaSlcCs1geRGvqz
Khdja9Sttaw8p+aXPvfBqFjGpZnAm48SzzQEV1HhJiM5fZR6n5lFgZSCT1EHD2qcaqSC8LTbobUq
PoVjhOCQXSNQ7oiV9MBV2DKrviKoaUEKVTNVMsiodTg+vH/G36hb1vKWKmFFbvEfZ1lg31nccTmk
lXDuLLi/+Bh9sIGDPjEHMm8n6z/JO4/lvLGsy75Lz5EBbwY9AfB5OtFKnCAokoJ3F7hwT/8vKLOi
RFIhdkaPOnpSg5JSFx/MNefsvXYTl2gjtOJ5jg1QaAKPISgXl48Q1huG6QDzzPyv64Bck8nZZT3k
r73ltzcrjTC82N7shLyV9UWR4Z2UclheoEbX4dQuCw4uEtk+eTt+N7HZiFNpatIAY+PzdlSoQXyE
IDLCFDJfEOtWteUc9YI78FNo+PoD3kwsFlsLUuwwVLDWAg5/N1SkdZ5HpTNsVbc4uuiV/caY4mum
G8BwLtQf2AWj/lj0XbmVmSV3dUVgXFG22bW+lM2zi0/oBU6Viol7giJYdGb6yeT7YUuyXiMvxpps
T6fjfX0uimMlaRDQha1VTFfSEspzJKLoqcvtheCFCtT5rrGT6Yfk0r7O+tLt/vxqfvhk3l3Au62Y
INYrscxKCaUkHipOvLtlSD6rQn6YEtZBOICxsSYHAb3G2yeR9UAce9aZMHOVM1p5xxzbXDApxpmw
hlNvWtdWJz5pIf326aOC5cxFXYku69sxx9ZsErz3Suja7DLJDS9Bm1W24DTb7tIqVr7++Ua+E8ay
g1p/JLxidtmcwohFfTughetCdUg4Cx1VRmEsYyvMOg8ez5yZ4sdEANj3qvYsxH0lgRctOkLMPZ8s
ph++rvUa2DCseg2sSu/PMBPvWRJbtRKmqGT9hAmPDqhqXchGNjd//r2/fXF+Gerd/oseZ4xghhen
qiYTJ1hyvZRasf/zIL97iEC4CQK1fgr83g0yO+YwxUpGWLleJNGmWhrMh+7KZorKTn2YULr/+POI
tI55Tu+nDXT0EIyhqRkfRHMjdAZE7EO8SYzePWGSdLUgnuqFtEmnUXEuq6wPtdNYl4A+MXqyf58Q
06djoXJpOrCi2FWE8HOL5LNdJYlmx0qgFg/Mh8kDLaqrOjLwujeUx81N0iX4SpPcqKoA/1VL461W
5nRDDqT5NZHSS3aTUTu0rutOXGGpNUy/wt39xSQ461IaIk/9TC2FDHIOeLXvdUqRh23nEndHYwFF
qcQvXvoN2QIQ3MRgvKBHn35U6JPPPAD33iZ3RPYw9RY22oo+GJXIaSGQHuTcvUAkwO9p5vbegjxw
Hg0OPueW5FdM9WAbPb+KFsr9kGsKcB5Igp+XfgJUZdm90vs4JWxYP/BUpqOjDiA8CMCbk0Crx2ai
XJj2e68sWitwFhfrbWI3Mj4jzWJG6KuK9rtnu3EcQrFQDzTz5cOEjDTb9I2BJ9NuIKZ/UeA/BqWb
5e5tbswih6I3toLISQIzhiEg4m+vtrFHl7qSQltw/JbC0e80qulsHR1+X9mGLg3VFgpW2UR3aWxQ
BE5dtb7Vkth1tZ10+gIARjsKrPAGUDZcI+VYbDSIVkagRkSZhJYtiZqLAYKCemxV56mfkvxRDLQH
gkwFSgsH2JzIFYtci32JzEf84aTNk6gHygaclJNOrwOU7i8NLbvXBMthT2JfqRZBocTQ+Fw03ss9
IbRA1eyqjXKM8GY7+MuiglSZJkrnYaMpdhoI6bKwwS0dbrSu4rCrFRz3w6az2NfreevACjZEv2wc
XDzLkd2Fi0HTMQu4eu6s66GXGHhF0xhgmN8vk/JjbnkHJmvQOICasSDGcBGUlXBFQqZnclW2WRH1
vOrGYF9A28MHXUhVEGBXww0QDVXuurA7vB+JMr9QMHVAHxlOfN0abOh9LYmcqwHBF9SiGp8veyQD
ZYpilWDhqpgJdBB6cckC7H4Bedrc0LZducUtsVWh1Cvtam4gwsFGm8S4vpXjcNZGdQcv0lE0/n3a
rYPfqXUH1yXCfb3xrEn9pvOx3XEWhgxq6Zx5gyW2BUkZqjr4mVVDr2QFmb7TkhueDK/jH6JfggsL
XsxiYFYalhsritUbWkP6o0XlJPGh9MA+nOUibrE3W9OGMtNgopuMbDvUZarGvmzmhU88c9PXHprV
MRsoBvod6cVXkalP/dGApXEEZNBVu4550YU4kExAbRPQAD5LV0YjMUYm29JHic9c+InXilCcx2WA
22J1Tp/sSQPB4lVEUMnKyNVzP2Efd24q2TL5ReU4z6P0YoP3bxzUg0KCwgLEQsvK0J2xc4BWT2z4
JkZCeohUjU6SuG2Yr22fL8XVoBhxGsRJpox7rN2aCyWN043v6FOdHhKRV9CAm+obACbjvoNdEcM9
E8TLOJ3lPbpZPBJvqUcNh7smLiYizsaI6kZK3GBALYaEwbq3WLWEkexGgAW39pTr+85KFIxuxAb4
zXKUeZF+n2bkNvBni+xrYqnp7CdNLpiALUt8L4e4uY0RE2tB79r9V1jatrYnaXoGjISTyw5ymSd3
amzbdzpct25LwuXUhfOYltM36grGFA6TaeWbmdjtL1MaDdOOjyLiqlNDleAN2kLHOo/mlMTFtHNO
aQzs5RCZmm1sC8HZ3de6iXag10V97etz5ChBoyDh2MxxkadbLCQkK6r9pOKJx6rl2xQYFSpzufrY
mPki9zP0Xc0fCqVPKQKwD/TBIBAZ4cB/I8lJNrDp8CKjMyefMbehe/TO4zB18b1pxUhjli6JoKcN
EhPOTKBzF+YZnKNDnUAYh6qG6GSfl864czM7cwME87nca4Vt3OvKICPCQG1RHjpnkA3sTTWBwGnA
kvHVMY6drVSjMj3p9qTswEKpP3SxWq7MSc3hh1kl8BE3Y88RyM4co7u8V7rqytCpFO/6YsG/7iAx
5E9x4a30EVobYeHm41fpWG7lz1YKLFAz2k7bVw0GojsDm2D50ufZOIYN6WlAUOyOsEnpjbvYTu07
tYWObU4x2m1mUHOFBEXpg20IPI/ZiHj8IocRV29ys6qy75HCquNrOoZTerYerSMMzVSzDG1W/Xxp
JEAWuB9Pg9J5JSdVDm9hkWdiCsFsp48ooqaLpczG/JpXe6zDJG40UEOp8ixMU8qDIaP6SaWaDIHZ
6hboYmS2M3d4vbcYx1QWLAJ1pfQaE683mlvwy7m1QaZGvxU1dp9vrNmeH9Ky1+4VcBVNEKc584TC
PuTJBY11ZoLGADGaE/fhq2Zv3sagnL62nTlwqDEmdkwK2M0h6KkjwXASefJgVKAcgzrvqrsSoYUe
gozTfhDj27+OxjJ/w1E68uG1ZnZyIuGwZahmB4zKYjp8XQAQToug1ratonoGFOWkxcGyOqD4U1WZ
Vxw1i0fdIaVeWJU+hfMMGPfOEFl6TpKsIUJw2+1Fx9+KfNpXjb1R9ST/nhhaAjQrq+CszfOwYNgE
i/aqayOLdaxG9lnWqM2jrIUk1VXVcrA/c49F060n6wQorOsPabq0/c5syHwNtKLS6cRLFJ2BOSTM
nx6IF7HFmmDiY6+mm6gi5nfnNKnbXAyLOUJyGSkUsY2TpJxiy2Ajgki+XjnXCH99i4SjBOCvpUWB
rQzzU95XRKYSFQQ2aOC+nCtOjWjUqXHVYsYFKBm02XSMdEF8olG+GkMywfQALX5eGEmWhwuFbWu0
8X+mvEKsNpyyh13S1/mJVPDW3aremH2r+R4hC0uFCDxSngg+L3pA4i4Bs2QI9En3BA52soKBM461
IeDIPVa1Ua/ZqSA02MNVzlM1uTvVKHpcvlyvT54kHPNaqN33ciKje5OWBfQl0y0jKruTt3r2qNJZ
Qdl2Ucri7yxHIxtrcmsg05yEIpML1DVVHqq9A7Y5zX0KMUsd2LDkhqDMM7bHZquzlIx6U+CZGmqW
7zpaIOXkhUIQXzQ1FYEHdTydgICp0S6DN6xtnDHWpM/MP+UhuczOpi3rliD4JG1fzHKSP1y1ZUdU
xXZ57mFGANwpBoTKxZzZIPl7VymBMHvCCIS+COiiExZVP4ooZfga7CMZYGbLm4CdL9OZR3sTB7Bl
Vd1mzrg1Pl4v/bO63sezGD5Yx7Y4SCDX4Ij/9jzoTN4ohqnwVjRoH4BYkdd8FOwbq7k9/PnQ8vF8
/XaodyVUBWRRW2ctJLJKSWDfat2NEhfatmK3uytmNM9L096a7OMe/jzwx0MgA7vYIoiaBAn/8yz1
S+3WLk0B/S2HY2sLfVPkebtRcM1/UiH97Z1EmUhTEyETQI63d3JRq9wtsswLMXuUD6XhuJ3vYkbZ
cYD+VHD/+8E493GYd7Axv6saeSw9piBhIDSzqQ5FTb+DLdK1N7PB//PN+3jQ5OZ5/x3pXVWkhieN
kJSnRm172idOVO/dmRwl+PuI8OJmDGAkJLd/HvTjiRpL9NoIxA5G8e9npfKXJ2bJMQKbBO8PHhtw
Kd3JQ2IUkuZMi6LP3BQfi1uMhZuAiixgPn7p2+cmqrjuO6f0wqjVzdfRowoarim2N/XUqyGU6+oW
Sm3xVYelt5tqS7//82/9zQ3Ggw7KgqswSTNaH/Uvv1Xp5hlHFTe4iqLupLnFfO50TvGlYJ/AyUtm
BV+IVYb/d6O+e4HyqI+HgryDcPC8emthFvqhE0qwbTtvIAbTas6UuYs+KX3/5kNE5GDg7TQd4DHv
nX5tviz2RDA5b23qnEy1ss80LS7+/TzDkYM0JgxkNIqcdz9tpFToLvoQhRDUZ9BJTLlBQlLgWTou
EPy9uYzJYphndvEc7j+pBX3snlpUw10bGz06OJWF6O3jzBVOi0UNbWb29OyiW1um5C/27a1tdGd6
W4JJK9rmMHeJc+O0ufdEu1WFcdgj/XA7oKytW3wyM/1m4qWjgvAJOSNa8Pf5ok1KFkkl2ijMhOcy
s9fgukDr3EdC6+Gq67V13lagOsNKZ2vz5/fsZ2PubaEKKxorC/+7lvHf68NLgZ66mBNQ4TEJb0HG
6I0fibo5zdRx/ciejaMBCp5epZHDRevHK2tx23ACUnaT2rVyIMRn2Xsydq7LxbNoDaVkh4rB8q1h
IACF1JFdlpnk6VbgzqB+YB9ZRuhf4B9rH17rn3/QbyqoOLzBCuBwU8HDvAdYtMtAnkAPFHt1zuw0
W5oHk6jwoGlM69z2ZBYUWpRdUMBJzGDCPHnRSTv5t2pEOhMQkNaGgUbW6PvFZrQjDpU6dWNDH537
tsDW6Bjp8Hc77l8Bjf7PaEWX/w+Hhv3y/NekvH+SwVb40v/+X/6rKOXL06/wotVT/J9sOvOv1XeI
VgPt1AooYu7+Oy6MmMC/cE3B+LCxBa+9Hf7oH3iRof9lkDtHd0ml7E8TknrxP+F0/JGO+hO1AH46
zCD/LjDMfru0YJDjBYUQQOsMGgYwsneF6RY1jd1MvUDqmx8SK981rsTuzDdPxow+hpN1TX0+HEBj
x26+L4d+x0WxpR4CsKznUHZ3Nf2odr4f4ClrXQt+jbmUY2/Zd/sIMKirrDl2Bd/Ci9k/ek7hT63c
u0n8QKHjTkoQJq29pRKz1wSMbvyQZCpNDVFSFAGVSPHjrOdQkTzEJmEe9D0W0tYTTgFRSkQAsTbZ
hEXrkBneXjBDsZMfSVmiXkOYN2ThKrulQvA18nDRJNRiUmWTe/2JirYBybQv81Dy70AZ/WT1fLs/
+Xhj35le8AMNODI6YKxtfWzmnArjlUnRd2it7S+v29XfE+WvAYNvl8yPI61//svuAF5HTi+SR+jp
V4r+bdA+6a/+7C/+d35eB8AyS3cVlASWckSAbwdoHcLi9GwUWzc+TyEslu7Nkm/z9RxJUVC9jfU6
8JqRpkF+0SQnaK/bXLfDLLvs3S4QkPONJvdFkRw7yIb28CCNLlS1+4kXJ4H2T7ACpfmRROuaRmod
9C0VfTivdh+jY/qiUMsgHjrIeszy2KTImNp0WedLUs5h2UEwyvcsGUDR4fpbkJeUT7Qz70xc/9wA
DSfc+h0zs7/bLlBcdaJmHMRW2DFXnO6m5wz9kicfZD3sc63CXu6bSDUERYGKm1LoEVyTfxfC/vEy
3m1DSxWZPjYysc1AFRND6M+IZvHx+palf/JOMfX80jv6ONS7LUrdmAMNuIlpwVhCWj1Q9DIfSu/m
z6/uOjH+ZhwCy3CiQetT352IvEQ0RZ9zZzv9NmmsQ7bGG4wZ1ttmpwA39s5sbQl68yhUeY3Sva6H
Tbc86F4aQHL2KxLA62gTRd+j4TOh+9tN/39uwX8v7V1D2exIFOkyCc3XsQKMXqiVOz+Xql+18Sbu
2t1gKxtliK//fEs+zht8bFjK/nNH3k3InjLNlPl5yK1dhBbH/hrac9cM2+JTK9nHiePtUO+mqMpK
UzKCGGqmF9ZRhY7Lxz//mM9GeDdzJFIQWCIYYZwfhXPbyU+mpt/fLA5EFjcMSeK7D9OmCN5kDpOs
1C77+VkC2OtiCwTa859/x28/hzU9Focu+uf3Yg+sIt5UdozT0l3yhl0j79Xl5s9jwP/53cdA4x1N
yVogeK8u6NBEggfgjSuhFHXZuKVd6SepeyDFJexzNazcyHeXhU7ouE3tU2dh/I6xnjvG/YTwJm6c
H7qVXqYjfHzRZL5UprsBiiX1dZpSWspfddMxyKNhrxTWWTndZbm6B9G8TajwVklyqcCeKwH3FA3e
h+Yl7kdMx4UvveWid57V9kUx+e+d5qg06lFLLlYcBu1L6nhjAGtzXDaK8dKZdxrcX3HoLeKfTbq4
i3cYKq4fOXJBoJeieEGdVtt4iYDXZ0zhzSFCIpSoCIvSns35fato7PmzfaHKfU+ESKNu6q640KtX
9Zhq9fdUOD8sc7inbHfjRtN1T1KQfjGm0xdZOD8y6gI0mgIstJsoU2+SgRuXJaeeG8ep6rTUIjQT
3PoQD8xS3bgI+O3xShQxralHsYqFTWNnjWRaNbRqCCDM4wu99Ta8Ildln1/knX6Wty+SLcSyd770
7XO+7CLWxvUnjJUFlm3xZ+Va1k+V/Rwvj9J8ELnH4vRkpeVVRDXRnmVoTh5KZioljQjrkY6w521I
zduOXXa+TO5JTrAJkruxbfF510fb2+ml66uyDSCHnWfzuNX7+mx9XZT0pU3L7aRmO8dMCHBU6QZn
gWSlKGcrjGvrbE70F1dO9Iiim5H6bpBCNvBjLT9D3nxeozuiLj9eGMN407TjXjodhMqbKCmIiD+V
OrkSwDKkDt9atU8IHX1TWeume3I5/HFdHlKe9iQoIFsBGk2ffIeQfg3vxnelpFOaMI8rAYXQib+U
lhVmpTl0v5N7uoGavUk97dD25sGJT4RF+USIHLLsyViR5qO65Z5TNIUwcG6qf+8ICjvIFLl3Yoi2
VET1NPahe2wIeg37wbsth8u1TMM+xJs7cjyVTS+/68lG0GH19Itabkf1SiXocWmVIOuS65qoV/Sr
4dSUoWIMX7PYZPVDL7niFfIyrIGjCYB7ejb4kfSYj/VzKgchHTRiMwpOc+YT/u7H1FwuK7u+qJfx
uhtdUtKWUDWfaSQeMXf4JDvtevkMYMUvK3FvkCEZOXdDy94loT1Sf+/n15G4UBWJpzlle1Kb2AgR
biC6G32piNKkgO6JMLmSgDK77EWLTN/oWQ81bZNy+Q7l5j7emSM0+6Hh9MlO2ksvJkUJNJKz9DlA
lx1mmkIQCpr5gohBvT+VbR0kenM+xdVjw78mdX3j1pe1rnAFfqYRghr3lzRduA/jxiUy07aHbarQ
UcjuC4uzQ1vuiZrjhQRh3DxGc3MVSWOT2Oa2HudQxE3QkxnvujcjFWrwnuhPnN0wRXTJ9E1HKOu6
mUQEYcfFF1Fah3Gk2D0bhzyeNhQntgXJMOSU3AMSpTNs0+Qdt0g2wFVuSnQmZjudIQK8LBT6MrVK
JGfZ0GTltSy7g+cg2JzL/VLbgcC4u/7C3O1v7G7aDfrjMMabrAL4RhTnrm/GC1BXV2lJH7gqH12h
fEkpvUxddIagI6D1u5uUM2qptEfQ7i6PmZ6HBk/BYrruZ7FB/R7wjfUNKXsMpDXN1izHgxkVW9GZ
eyOSh4mCk7oMW1N6G9gDfk4yqaterbp14KOcFeipkO4zl9keiP4SkzvnthsMnGTYOKdEkJzDBKXk
/Vmp/1Dp2nTqVeLJ0wz1SLFbf47PrDT+4ujDhdE+Wnp8jVr2MAznjduFxuxtCNiif11tRUHUSXWo
dOiaRb4zmO5I5yJwJrsXIJUyLTkRu3mpOeX5AsNdWkQOWelGV4pD2t2IePisOPa2EsW2i0PtWjNZ
re1rJerdkq7M9HsxUYqtldbHTOcUkDIZQBSrXXq2Op72iiOhnoWQGX1F5iEVYtL/klM+qOcTeyXh
DldKcp+PzieX9mF5fndl77bfTu5W9Du5MhuBtiEisi9nXwfkanX3mKC3RKVsezJr/rwt+LD1eDfq
u504jI9ezF0jtvQjAs+872W2oxHj/3kUb93rvTnjrcOsdSJ8NZQmf9oqfjlEJk4HfAXk29Z2Gt+W
9t5S2G3L/goBzKZWoNRP3kYbx8t1AwCHdDPrJi1JeRpa92vMoyjWhnUbDHMeOCTV901gWYSKc7bG
GeqbvFemNO/MFouDSW/PmkODf7VVX6zE4quxD6N931/36S3tbRQSYNVA8xraZtgbHAkHdwwiEVj0
jkkj3mjm1ybaGCa7ExLNJFmMjQvoPbF29HEvhNFfmc6ydY1XQoiuEqUjO04ebG24t+Lyq9LlobXE
VwWSMaKc0YJVWy8e7xNor5Dkv3SN/jiWM1EmN3a8lP4kpm05LzcdxMpkkPtqju7n0f5a9DGRFeZR
1cWODPig4DTWONmPiehuCc8lLtuAXmhIvBNdfCbpjA86MYI/P7l31eR/Ppj/PrmfR6xfnhxTIFI0
tVhfywsyCraJuDGV7VrGcRf3DKl2u9zDiejqHXNv5H2yM/5QP4KF8HcxCrGoCcSG9+qX0YmInCxh
Mnpd77pUbptDckFe2lkPJ/HnD/1Xlcb/H9HpVPt+eSM+lB/vlu+vOZFET9WbCuT6H/1dgnSMv4BV
rLZNztewI1bHxN8VSMv6a+VcU2OkvQUxZYXO/VOANK2/LP4POr50Y2ACrCXs/xQgnb84ndCFQlRK
VRn6+b8BqL99fwBZOCurhaGA+XGFP+elX96fvktsMJtFsi8johgzGsAsri1iGGfON5Sd9NsxhnLx
yx36TcXs7Uy+Dmrzo+k54AjgpX1fGjfYHzqZ6aR7G4LWEraDpxHMBa58houWs5LTFirOSceO2RIX
SQcfOykm7ZOZ/e1K9/dV0CTQWPJMHrLzrvZhgGuGEq5m+5YwP4JT/UhXsXQs7LB7u3wkh+UWO9cn
3yseOB7dL1P9Oi44OPwEjoo3lBryu0+WcF1lVizmA4VT2x26nrPZXYPCB8tsF56DMX2xexkVp8gW
1ktaN50ZtqhgAkeTa5ZmNs3Pop9G83EQjf4QoyYeiR5eDPtuSkioRC1oSVKMbIS4+4RI1uIGXZfU
z7RpKHZ9S6oXedbVxeAJme6YNQnIIxLpyjGsi5YY9hgkpjrpYa1b9XiKUrLbFNAKhJurLCrNTOqk
tu6AeXZtdqhKD81jNo0uyafxQhRSVXPmBNvWx1pgF3p+Z5ON8po3eQm3UzEDxGuHxXatAykt8Stu
BopppVHslRGhYdbEHLKW/Krx5JU3Jg/5TPoLmdPKl3kioRXla39DkmF7IJWruVQXToC2Xak/MJmT
Dj9UN64Y7ZvYLJR91Og9hyVNhgPhlH7mZPp2WcAWQBQvtt20XKIIHmlXKfKb1orvbRR9VdbET2BJ
+s5rDHKciX5my04QotuTqT3mxBGhyu4qf9BLB2uYWx0to7A5NbjHuEy9sE34ifaiVa8NaodndyA/
2uynQb0eYvOhdDIBetA4YdWR2XZUbA9mfzvlCKBxOO7xThBETFG+vjQd7DpzObQ7rVXm16Vt+u4w
Qlmc/EQOWk73krL+lZxYTwM17/XLTA7Wj5o9Usp9J6npxF8eL0ejt7QgSuaehzLb5teJCGADJ6XM
nKPnyNG5TCDMeCSwQUv0ie9TzG+CdgSq3UiW7bWeLqO4AcWnrniEIf4uPTRh5y1hmTPJ8yDR7Nyc
kf941QCVlg/NDaaKPLVgmTDl7ZFxOecENWQxmTFykqdYev1t5NXyOsnRLJE2u1joYSOZHLTaIPwt
0VVP+KRUsnInbqZXOydJa4tOYeVck1VoG3unJlDpMA1ZTBgenvtnb3LkHQmNs7qNS9J5EHYJBPeU
jeFiaCTOc8ZA2qJV51Gr2WQZu9gpfMMkK9h3y2QhedfM5+E77/HIFkwTHMx9SGXdNtJX9Xs2Wmi1
56RurvPebCxOtln16DC1ZgGI2kLZREqTaTvgkvO1tKOe5O260prboVdJY2ym2UbZVMDq89nWVanf
DrHuBo5YcYxDR0RrkLkgUrYkBNfxRiM7rybsHd3G6Cno43tyhJCKlkwqADjsWD/QoddokBte3t6k
McTw1RlnbOvMXs+SfWGSdVcWrjz2cVyqB7U3OJFpRaxcOnU80DMaOgwkS2m4EWefTEcRp7s9YcTA
S1HxycQmO2movbvJzgFoTovnFWGa6e5tW0XjfV/bxg2AlKm9yCo5FaFhw8Lb1Elq6ZRgRJp/44Pu
s02c61b8MBgtZeZ0VpKMWmfienvyTavzrCrcKYgznZjSIck6+0Y2Sms/kyo9Q5EsQSrC9tUNsTEL
XZYnmujdYQCuZRLtDfwhlMQLFSECHm24jYQ+P6djRxNECFMp0J8VpDKBM9IjWmQ9sm4NkiQy83E8
oftJrq2pHK2tYrvNGJoAtJOt1YjqeSlybUbMGRmCO5lKNGxilnfETQh3U2a6vOmQEqHpixqUsFVv
gKHkTmbViY/WiM7GVERoL7NpuTanfkT501pgh3t6c/WFTrZCS/9AH4+tliwZuq5ZvHqUcZCKi0S7
jFqLVB6yc6wlhDUhntXBlESGp3ZzOwtTK18aLLgXVj60atAWsEPQhRowEmlbDk86mVLuUWQV6lhs
DzTrYgPNZe6U2bzPx7JaUPLnpBdOs1M+O0bhfQFG2lGkVL1kCpDVqRgonOmpKASBT3NXJJxW056U
Q9i5CE1d5dbSFnpdlTrhDaKOd8rdkgzV2kD66RvW7LR+m6Y2Z5ax2/MJeQ2JImDhjkNHruhOxNkk
vxSCOeFca6i/neNUqwWHlDhJ912boljS7S69JO6JhHKldWoRVDP5p0FnG7gJ5j4zzYscMSOPIKvm
q9wqmkulX+Oi66YxEJSuaAZ+kZ3j4p14cYjk67jVMGENSMOEGE9Bb03tuGHljS6TTBVnYqhFfAWc
FVM61bh0J7iQR+bN+JJM7jr1AdQUR6tUE1I1++6rWS+HFgA6aQEx6xeC27762rj51PiW17cnexC2
HVhkst9mMS4YVotM3day079Vjtc+tbJQSVgtsFxsFqdbxC6Wmnvdy4aCBPXBq8JQz4h6ERelKprh
wcv0qQp00Sgkq7m1vMsxn101kyrhDsW9fYUkK9d4wxNsTePKuw1bu1PNHXrJTA91ZZ6xj8ySikNq
zfKC9XTd+Ay27pzwZjvRtm1nyOpjrFbezswnomyHJsJmEM3Fi1WwUoRFsZTVzmKGIczQdOP0IFRN
FSfVrbrkODXWzB+SoTC6uR7mKhL4i1abp2uvpVp2ckkTS7bj0BuoJnOzWI41EYO7ejYxw2SFJsR5
XdTLEqCFcaMTXN+iO3STHrEvMM36RU7qcOZm5NHtpRhRQS1oMhHDWqO3aTvpPDV5T37j3C2khhGU
t6gXQ59Gr9Id1PIk03pyw67VrG5rC6nCWs44dzI9aONrNg/w5As1LuL9QDScxGfBBtafE82CBdYi
x/VN6tNBbo+v1dAS69fJ4RlD4mWCX+YEEFtsdKNxH71OD6hTPfQmkGF4uEe1gQqb6rIIO0/0W7I1
i8DV+uMYlcle64ng8VuidQj/KyY1IPCWJVFViDT2i6TJzgj0cZ9c2UVEQhvyh5540TEfgRk3Y23u
B3fpj1XfZGHdjhg70IJf0IjtX22nFOE8tNGd4hX5t1izB3JuWg3mc0tyaoCNKj8zk0J76ZOyPSqG
PR0br2WlTo14q3tZ+og1Tb3LrOZ6FNC9/DKflG0ZsUcYNZr5XnfBhrTatk1xFhnGI06XbFOU6xen
NOIw5H2HF9TT99kc10Fmdn3QphRGC30+tt2gkvAXg+Wk4Q3arZ/3idqnJ6fXso1io8J1PCXbpK5S
XBRueck2qA77LhNbU3WvEbazA+jIrrQxkUBdOG89ZwLKlx8trSLQMm6289xaoVtUeygX+8G0TqZE
EyzN8atLWOVFTfakT9R9E5g907tZdtnGmIR3Xo6z3GqDM+yZHn5Ir86hzorHjphcNPDRXnW8e7XF
cEn40GbShvoyj7pyo01012MezdyJ5jnW8691zOxMlwUGypycXEvfi6Tb4gP4wgaZKHlF/RKRSml6
irWPMSGmFGBZphKNhJsZW5/eq3oQN9jyrLncEJIsaHin9jGqpSBYKLtqNFK+UXsr5zzBKGhtLbtO
FoM8v1a3EqarMTpX1CXaV8YoELR3cK4009xWQtumY9NcsXGfkCwPI/AQvZfs/RTrqdeS8aQjNrtF
t2Q/ZUtFlymnhrkM1pWRFP0Z6Pdo02B1OyqmcqUbYAA6K7rVLIWZYiBfi9NdsPrknUT9H87OYzly
JUvTLzSogRZmbb0IhA5qMqk2sBQktHCHu0M8fX9RVWNd16ZtpmcWtci6mcxkEHA/55e3UsbtkS1I
/RwoqD8FbXgo2kYiFEAqAAJVbMspXn8Z6BsB0yGS4sPVIZUsVbZFCnywlLXrm2x4Vx1WyJJowls9
rMNhkDWNhK6CprkWs87lW2eKp9iCrjDDfMpqezh4flLfJvaf2EV0Rq/ZpkXUPDiEYcqQi46vdR4L
C7zMb+9A09F/x84bk8tiwYHz9HXtHL4rGb1WE5HtM7ZMLP3DIcRLttNUK3MNwXloHvNFobqgjrMg
6n/jNa33RH5Af8FA8ris0ZNHu8qhXd3wLpy6+Fcw4Y6bwiXax7G48Izql1DWN5Ht3Qxd1t1Q9UhW
eHWLW6rdJfUg09pu8VTXAVE6dPOegkJ4OypvnxrL7LUywPu0COOZbrmPa0HHbJPTfJrIA7bmJ8td
DnVpuuPo6/xieyL6Tbdi8R5PJn/JPRkyNyYNFrnIvStILR12E37Zu6LQWVoOaIvxyDiPjRXBcmVY
oXTmrTgtSskphnbaojr9T+aV5WtbMkvZOVVIukPbaSV2vc/WiXrfdiU3bRjOwdqcexvCkSFJPw5S
R9dm0Bc7seKj3YvoY3YQlIQSCIBY3mjXGfT1WbucfVG7m6yxynNXu95xWIt8F9lUQvUT1nf2mqL9
uQ72M+GU/gsxgHy+MeBBxum/rYrwRWJZeTIV7Vpt3TD0uhG0D64pCnHLfrvU2Wvlygs1weUezD8i
77mbgE9DH1hgIbX9I3fD7HblAL94ccvyNXTNxiuT8ha+uNyTMnKY+NGk9tRTt1t49i4iI7t3Fnpa
C7gVB0pku3qdc4+Um6O+p5LR7a3sUCY11Ij2yzHNHE9vnIU6TGfJPAd6yjI/oyRXj1U+ePdhqSku
99Hq+CQaXahAF3s1VxcWzpIgotl6yVYa00il7oJfUTQ/JqVKfvoBnxXLpc7j6m4qhpj6UwZfs9VC
n5zQPve8PAzkjTrNeA9SW4rgjc5Q59ZEVpX2FNzfFtZAvlB3VcvPXt7unYXyPBGHdYojQr10VXMz
dY6XzgQ4p9KhNXelrvm8EkgL7RF257ANt2Ev4jc5AFtsDMgBlcsmPNJ7naRLwErQWll3KYryTYlZ
fRP7wcCC2GNXrNmKoVdBwPSeS+haOeKqDX/rkLPS9PYpUv6xs73DOlT7uWEpxAYmkx1l5cO5DHr3
TKj0mo5zv0ADdqKdARM8VWwm09bJcxHgdMP3OmDVe/ARYlF4ZiFgh6ScsSyGT6UyOVWWdNwV/nJg
P4MM2Dq5RHtiS1rKWuyiUS2sDVVzI86TLAlEngJfh221oRaM8Xk3UU7nbOIJe+kvujE1juoF/p+e
q5kO25Bq7hUT8t72ABC5zMd+KjwCeshcXH7jX8qTB38UP9TUjWZXumUw49Re+V3x7WTb2o13dmCk
fkwG/NZUsiVjsbAnlb2J3vO5clv5s9ZVF3THeYjGUJ2SRsuYAQlWD8p6CIlknA+4mxyTIarx2pi8
ce1hotq7YszL5ky5++hVetuuxl7pr43V7Fn7IktkfFu5E/LB3mn6z3wcMoqlfXfvFbbuN3Ej4/3a
U/ElKHBJx2uN15DJQ9K6v7l0adNrKvksRWXoQ0jgGvzSIrPYp0ZtTtqWKbr/xh877DHZ5ekYiR9O
N+zWvzufw/4eJxe9WTZ1tBYGSV/4LLBr5WMQ61cOmIoDg5/hB7Z7uRMzj6YoG3djB6gfpdc0Layq
cQh693CrIc5+b4OxPfMqSsSQdfRIept1O63jNee/qY79ZIdpm4cx5mIbA+4UWLg4VXiRq4/9fBU2
79OytulMUC37mHos9ejx7Yzz8BavVb+mmZK5txlnP9xhXGV3mh2ruif7qf5wrKxKVRbWe+FjANtJ
gbJSbOYSwyC+Jp7XfCyqZmuBWK4bkCQQiUUU7L+YPIiSAnBklnCSwT1NBVb/oHRzsx2WyHsrSrTO
2zyoizPiBSZphcrCx/zHAj01P+wej2lZyPlGjFDWzbrczaNfn5SWX6INN9UCJxxIqNLWV1u7iXfF
jO/I60ZoaJqLU0xZ66OP4PpIsEB+32VS/bAK4g0ktYwdoWN3tcPWsWFc/XYskpI2I177G6mMc2NZ
1lNZejCpZPNvEfg0+6kpbqe4tfbS8bbSsbtzUzTNITGMtpteNgS+6AAoy+qn6MlGIoIv2PLS3B6X
Z+HN4U+LmJvNEjbeacQ2v/FxhB260NLnsXTfBi8ZTo6e6g0w7I+wXW+XgJy0jSak+2BX4tGbRq55
YoZuoIe/YVHQFqq8P+FTE7t6jMeT7y/Hivrzx37K47TkVb/HXUaPPGnUh4GsKLWz+h4jTuR51q0e
CaPaTgAZD9mEqTrteCregGigzxxbHK22a7E+oFqxqihOsdpkL8yK1SkMSx5616Jo3rhPoW+bXePU
7WNPoikDTzafm8xyrL3Xl8E2CNtha2Fq25demacUWCMLqhrF84xCji5Cq4huw2IgqqAxa3Z2Bz8+
NH4yLTta0qLDlOnyJq9Ha9fmVfA8uM2qU3us+P6MRJjW9ZNC1W8+iFEbXteaPxJUSY881AG629Fs
fAtHGTy0mnlYJkY8o6+jbnRBaJSURb0H1sD2xHngbFtqKw9+gb60mhxnT5jujqjlvUyU+qVtnxQ/
wNpjpUnbpGhs3QZzNqUOK+IfavPkpdJ5h9GJxlBls4LgpkCdqqD26drm8Ke9+Y2NPaD6mjbQIKRd
HFiX2vauG+1jXdP/+l7OBU2ggMm7LBrGu4UVm44YK3oB25h3ARv+pwoBJVNshK9BVxMbhoWSHUk0
+T6fZ+7CosCgpor56IBEm8mR5yzo5ixNwtx6Xexu5dONkMk2liCTYvUP4yzE2cla1LU4e3/QZokl
si6dP9gMv3PyGI6gxV2w7bPWPA958LTYuUzVWi84YCN9S6mSd5qUxdEfMkp0Uwast+T70idlD2/F
O4RDj+VYhBu5MOQ7wALMcdzAcZlFB9Eb96Yd1XrM5jjeup1yt2rt+pNsbNjVKND3c+6FG4/SzQNA
XfK6YG26i2TwpecMy3XpN0ReOYwhzNq/B6MQRHqWvDMN+W6VPRID0Q0zWiM7P7oQ348YMN5Bog5u
QyRQwlQXxPnZL+IF+ZSZtllHRoKRHYE91E1oHVjOzgkYYDZyWuSetQfjaDDwelPNJJ6UhQpIiqjb
zaUojmPdKr5Z9dG6cj4lbVzcgJHG22YovNMS1MMD0Tl1uoqEpLBCRPXeajUyqmiq4bCZAsnFQBId
a+n9wjJgHVrp5MWmx/dab3ISUv4ARa2/6zoIz3ECqEJCoGTuQQYxFqPekcNg3Ve9ZU5WY1GkAHyF
8H1SxQswABIlmIZ0vepppdQ047UtzQQEFqjWP5aqIwaxmG4lBQdpPBVHDOLLSYlxfqiysrjS2/lb
zLxR7WQfN0U6rM5gNjMC3keq4ToG0objtF8MOmgxnlrOUTG7z8DWXZpVSPpzEe1po1cfkzvfLRoF
X63FQXYdHIQfPM72xBNdBCtaACCo8ZY20eGXcIm/29ShU6Ae69yxRomQVHv+uP0JgjCaz2WK1ubA
EDIcwfijExkyFimfSTukC9O6c7FBhM9hX3X5KYhyx32v6YVfo6AH/hzyPwwWy08dJNxZ9pVlIoqx
3WUq3DV6fjMVlT5qvgEEGVNoR4TeXTXc9F7Q7OLAHzftGDAIL1dj8jI3jX1f9IzB+ygpiLxyIlYc
VzjpaGUN0739y83RN2aJir4Wrx25i3sa4cicuRN27r6gH/PPkc7YniqvpONYWMEjZgkqBTqi5gVI
22Y2pmeEYxZIm9ZIuqN4MYMB1SKauOW5G9yBx2Z1HvtgVrsxsriASxJ5Dq25OqUXX1VPvjXHDZG2
E1urqtSxxpjkbJIJSmt2QEkbm7KRmQbgN4f7bYPXmcCSVkiGdE1HVTuSHqQcX6dAzMUL+IveN8xw
KZX12aWkqTlF3NC/ZTbHO4RScl4a131aCHJ4uiJGGNWb4OxWozgTcxkqUjtCFHullxwaPDGPhlvt
pef7Lgj0qeoj4+pAngb0Bxrw+YmSkM8Rl/YHNRzDnE7jVW3qxNePpZWL87mSMQ9WXHZcK/yLWFZU
sHwqI9c3p47DjWMGBznrKtvfCwkT+9XEMc8H62m8amibavSO7NgxCHVf+mdNMsaNMzTiXDm+uakJ
PH5DqKlT9iZ7a9MDxeJU1eZF6ag/JNVYpRkQ5pFnMUnzdio4psndAx6O1mUZd23oLTlyz/627+PU
shY577pSJOwZdQjGtCm4nvjWe88fsP3XvV4PJYqm6c1W9ozNAjQwSyWr8reeFcsN6U0V2BuhWepC
QpZv9i3GimUjVtdyLm1G4F6lhX1ZEplAPsCnhd2FB7HtdqT6DM8LOTnHJtEZSFDg73PpRdU+BEi5
WybRfXqDG8IuArjV7FkUztAx9AvqLTLbMO69fTJL9y5yNeM/FTtA7FEtvQ+BJPp1siTEANyLuxmt
ypHbxo7MOWemoWPXotEIi9FX3CWF/VSDOG7BL9cXWaPumrDxp50bJtvJtw9JL56NXfKgUIM0LsVd
RZDEYJKnQUNbZjini7V7Qfv7mcifa+INt2oSeIkyTRUzT/hWzf6FszEF2a7Pqsg2wWygFFYQYHje
QwweCrJXnacoI1aqyW6WCvY5zAN2Xn25lioFjYtHxS8epSuWfWUv/T5cJ5Xqfkzj8Mrm9Aifqu4h
sDo4jMwGhinucrR+dIZxTOrZOxrtPuHcJ8RH0uxmEXlQjDLchGP10SZJt61DroqS/ERkSBsHrOIY
g/nnbXGxzIAwNSEhuuF/yQDMDZV8cqW38S3nUBYJqUuWYDkvs2nn1VeHKFvgrirme9vK0yxOiN/i
HcGxZbb+NNyVtr4zGfpHXsjvpOseVjaJ1GWaf7RgiqXRJzeobhtDAu1SCpDzIhXDjCp0saOHfIov
5C6ZbeYOH47d/CKO6j5YXBDK8C4jYXAb59G3VyFc0BiHnuqyzR/bxb4d2vl3k5McMXCSApLQO+dF
h5b4h53A6byNy644N1xNuxWUbJMRHLpRTlheSuL36LOuc2b3AtPFrIvbPClo2RYeFEY3DWgtBTJA
YL981Teg1UjaVe79XgOg99q6rbvqsfVAX6Rkgs2uGSUlA32a53abur2EDGrHNz6fI2rJiyO9Ny8p
BtKwfBFdJEfIgYkv406BfarmubyNJzm98SIkm8TpELSNhid09Wf4DRVO5CmJABsnJXO8ig298PC4
3j37qyOBnRdYH2DaxN0MbuTl26h27DvaTNHEtQ6CsbavUFOQk8ual/20hpaWN/CJDRT3p/a19309
v1Jtt/XvDAZGnmmfTdinVuawh6IqpELAxtEEsDiF00n6E4vdJNzQv4+IqWF8k2Xx7Nd2sjDc6ZBU
ELoSq/E8dn2Z38ARlW2aB8b+1pynm/+hWnsuY7owj8XAIPXhup3ZZ4FQw/v/WYTzd9fUf0oO0aHE
ZEgDKoB8XsvWkqs06F+kP1UtEtnbRX70VFI8Nn6jniZHsDzZrBPzdo47O6Ii2fCJl1qDQQsUANSo
qiT76HTv3qNVuNbBW00THUg5CqanDmYcx9kEjrFReWk3O+mZGdNdO0UO+3xXapQIs7jxwo4vsvjg
SprGw686x+m8G/jpu/8fsrX/pkF2+Oqelfz6Urc/h3+76uJ+9wS2lHmh/v2vvxz/8ev8q7/Kwf7y
i12nKLt/1F9yefoaMTb/+7/xhf75O/+7//Gf/taXZcDf+rvXnbp+tbzs/6oxuxpU/ue/fv2/+GKf
h5/l//77/6FJ8/+Gw/9ar0taPBZ4zLH/S5NmOfHfHFQLsY0ui45Sftt/itK8v5ExykYVJZHzzx7E
f4rS3OhvEDWkXERBSANk4IT/L6I0nLZ/FWcFIX8PBhwfkRjtUihfr3rZf3k4h8UeS5Dabx1wmD4W
kW8YvRmc7O2sEjCZqF0d8NllWXeO5a03WRmsh3giHoLGoCb/yDrU7weSpzyNcnld6rc8EquzHV2i
Cbf1cjXLGs/TP5kEIVtQkABnSm9BoB7A182paQId7umWcOXzYBGVU/mN1z8gCHK8wwwEaXaah348
rCbDdTgDAJmNGwqS9khLCVvALTbiXRW2Zlu22OXTknI0DKJFEsMTWEQT2qTNmU1hV9ScrxWZ1VuR
DdaPIlxEx0BTApWpOKCoE27VU5vQrcRd6ZTigyy20LmoeUkOGcgNmv2pS9oN+YJkgWHUHwoEsCVB
kySKIY7gFrNdxHzFTSZzGkaablqeJntos403D8uH5fY2WORotPW8Cno091VgYOuXeQIgIK+qfCmd
cNjlYVNOh6LLF3LrYsnnKK2aTKNRzWL+5E+znephNtML12RoPSZi5jaVGbFqqQ0A/lS1kK+3psxb
tCpqnOqtWRNCjEgJEh/KdlydWmbsIMEWI/+IlkC/56LrPKKpAnDsY6xtM6cVwr0P2pWbhgauxSGD
bGZZe9CeI+p9LCwIyEA4sAJr6eBT9GG0zgGks95oQuvuchgQ7ylahSlpgUditFUVl2uvRZGc6ong
7skBYkx7zoXzoNY13/mG6KX9kjBjpSI3KF4IuR/ISJhGHwtNnggsthzh4tSEIZZBz27Xc+QKAjtJ
Xozf9ei7xHgYHAjklujircCJFW0aoqb8XZAB7J6IdAP2NORXiQ/S4yqAzwKcru/83PnTB3J+ADxa
MRSZ3mIAvAb6O1zkrKduMGF2HVUbE1K30FwzjroSW4odvWJn90Fe/BiCevrl9pV2cTPaSMNBH+yV
2rhsUGmQZdRSEOLCF8upas72ftkTawmO0CHuFqWF/34j+Mb4dA0lOJeetRPhCRIqkoGSZH7oEmED
8kaTsZ4bX8X+KbbIW9gqJ2Yk66/ZfHtN7RQwDNK9B4KQa+RO/3gVlZIGh0FVGb7EQJLS/Dn3WeAf
2YrXCsaj8OY+T5XXF+0fHyHSOhEQguqNxqW67NlFhqBIkte5AHPzt2U48xevyTx8xONVFNfUrcn2
/3hcV1dkwbt2ND/01qo5Gv7x0MmpaJN9PBjbbF1i1qDg6snj7QgbxI8V/Hvk5waFWGkJHnqTB++u
jPvw1PkTMHMOzJoOQTU+8pl4JWjq4n9YKqtvgiZS96HDxLhpqsL/NVsT4nuCz/5UdWMfXc+tLgVX
Hx4UNzihEedV7gY8DETiGljh7jvXhDauDOj5Hla8vosawIWUcaIs9ozuVCeYTHmk9AGF7roqI8vW
kIAVNLW7q9Zq+YDaiO76yO5+kMlITVWX5/0nEbPJpVmAXtPF6goCgmrtprrLWoKK+ubVpljwJIKp
vw30NYWlzYfqwZvUoNOlir1j7thxtEFAVPxo5uA5Lmbp8JMqwR4BKpV6jN2JkA9ClXrGwPwKhwxk
Si78FbpEFRpYfNB9k+TbMUNeSJFfXroYkYQgfDRanupeWsXWXaCcQ0jNGyce+Bl4ln7RcyLSMRsD
WnjY0WIZQzQMChVnHsjyaRmKeuYzjJf7tdPihpjIGvzAWTiO1Y86UhVw3/JtV5N8I9m4J0U5yOC5
kKN21sm0ffY219UzyZs5kAzd0Xz3zdYwj33MCVXNpSmzE7BGnZJ91B+AqYqNUQN++ojsufPq80KX
BrqKfHrUhz2spwcsD/6PlccgN7oW13OaNeyU/dI+c2Kj9hiyJOw21YCp2U7ymv8jaov7KRFJvZuE
wIuTjygOkP2tAj1aHLhpJVqkIYmfF2kMIvU7LhpwjDUqCcdOhMl+9qxnR6ft3E/dShyivhWJX2Vp
sdhl9Fg9C2ibg13mUFdN4Cb1NlqUinG4VC7t4GF4tzZNfbLHluQ3OP6bFsgs7eBwzq4fiyP5n+un
WUjbzLWr270ohhCK2q6whoaGZaIWqjxWPaBH2+OuzNfCaTYq7nz3DGYZRMemrax+YzQ/sc2MB/2P
1c/+Fx0235m9ylsEN/mWsojkx+IzcMZ2HX1S/TiVW38cftH7RHZehVYrlXYW472NjLMteS74q+ok
ulTVUCUXuzHiCcA+I/kynsutTKbha7HV+B0DijxwwlPKGfPu3QVeqH47joqeNR6TrZwc6++BcxFc
tr8O1Ha4iKcyNyZYd4l+gn+Ix4qY3CcOzHY3lvn6VjsTSYJx4XDaDNlt3NTr79FenTe95vXeHUf1
GER+ksIQQMiy2G7bcMjNh8pKikeGKJHjXetChxMZTx/4UMccDAo5CREHXhAkHz19mPkGQLUqdhWp
BzWWYhlLUmDNckuQQ/hBHTYvu7ua5NrY1E07y3dcdCO5br5jNfk+mPswvsaSaIwNxwEF4IQeQrBS
xIJ0oFTuvitao1NX+VzG1cRDRKBC50X7qWQX23Mb1G81Cq8QR+hqLn4ARb8d7KQ5jAocKRWRCbq0
F72yH6lzGo9KtcFXy5Z/XgsO903gQdKQvxM266EgkahIV3cp0TkwjPkaSsxR8Q8MAQvRbJ1uSQxu
op5jDlwkfncF/+h0toOKSNpgDv1j5vpkm7CsYYliCKq3vc/LtXVgChP2rc76ciNd2HvkAEgB8oZk
2jSgvGdrklntpznLAQcG8qe47oiDRoscJQaI2m1txpJE3wxBr8ttnUnya0fWOutpikpgrR6VS76L
uTfBJkPEZp9gWM6n9qKF/P1ksdMWHH6AiWMU4g6wYQW7yQgcsCsgw0PIpFQSlobQmvd/cdU5DzTS
AJfjvL5JqmR8Lxd/eORGjs3ZL6ce2ytTB9kMTcnNtchh+IPwJGgOdk/TyKGefd3vo9nj+sA/4R29
aiJGq0J/TPdiEg2pWWP8ttMUgH2NBImjJMiqq7RD+I2DtsaYh2CK0FDWhTMctFcnFwAD8qhcBjxU
Lt1kHxf0x3i2Lezv5CQgrS5rTLJelldPIFPcq/7gB98MR3cQ4A4g1egKFLweIbabKKT1eJMMCUok
DnzMquhJqstU996lHePBP4Daa+DWnFb4S9/OPP+0ZxH6m1iTRAXAnPERDXkWb+AbxV3NHYp2eu4f
/azA4WxrFKwbb4C5A731ZrXNLEYxYs79xUvjeuFlB3ENILlGhvWVMeAn2XLqualWruV1lPWtRHj9
lTvUeqBUpn6UattyN1ehdVfTTviZwMajBS8a/nwmECptEn8g9AaZALrUeoHd21CTtsA9ryWRpsVI
csKx63ptUByUXkwqztTV+9ZehTi4Ue56cI+BdWN3VYwH5sqDnFl8VJgOni5fqa4egzRPuvh9amVO
6aO/wKsRSvAqPLtAdDxy9uBXgdasTOHB7MXxkFLDw+sr8UWwX3i9+0pMQ3eTdDOf/4If4OoRrKKb
0ASJ3OU2xkBP1f2H3wzmUKuk+iQPn2EeUn/+4ypHPMaiB+ikcC7zTxpqGsOqN04n8nw7GBWt7c9s
zBtivP++BKAqnN2bpa5fEb6iLpfJKtY92HcfH1U8DVcwzS8sVpUMgmdysm8knOXFLu35xP0fnxwv
VjcJCEmVCqvBzNIW3urBI1lXFXWix7RYXW99KxyiCjTQob9zQr0+R0ZG465IWu+CJ7r8A8kHXyDm
OX6YYp6wTdeAbtnXwyIAeHLT3jcj/utcPjN+mw2EarTB2Fweh+y6EBZ9DjmAv/+WjvH+hFpM7gYS
fU/gVX+CUJFovJbziZduclKgJ4MI2CYhIFBWeCzKDN4pHopHvwyqLwmB/o1Dw3pqk1J+JnORPOdw
PeiYXG/rRhYQWdCtcbWxZRc9IHSevrJpRlQ3sLK8K3hPTLjFWnjbjo4AcRByiT4c2Xvgw6O9oP3k
RxZPCD0R28RiuTduUqRu0at9XEfo1ZIGkXUzGyRvHhnrR+P63XlRJVXJA21HCztl3ET41zOQeFyo
9vxgM3kcqkS+lVGU/3AsN7y4KNA3pe25x7Wdj0xvy71Pf+Y7ZB0m01ZMYHr9uCJ+JeP9EGJyfnAt
D/EeT3udAxTN2K+XZtwXi2N+zI0THSLE4a/CxrvQBsQGKFejJBy9BO1r9KdHJQExlaEP3azJ2l7i
rqyOyuAXS7Nc1xUMsxufEfe6J26fL8oq8j8hccRHtLveLuZQ7dCEWOGNXUXS2xK1WsLCwl+T6t2o
4olTsrltY01A81AmHBEDTyd3fQIm6HlJskc+Hb73pCWnesyrrTfgKCJllIRzFj9M6EY+tAg16HmY
DIqR5isgR2JPvLB1kqHXXPzKco+GSrGSC83fCcdqv0i19nZlNIp7uLVwZcLrZbCvZGuCQ0GI+Z3f
j+MjeZO4ldAXnyXp/c1uTDImSx0V0YYtxA7QocOsYZejFgkDFPN1hlwfI0lfnW2VmUd37H6u+YC0
N0qgn5ZQ3pDiT7w5cWn3bjs2r6YtjNjNsSy5m7no32B+EDoFGSn3qEIVdpCknPYeyfKpy/N5ygZZ
ese5m5Jfflf2T/Dqih8+7ZQbxIKNujgTygS6+ATGcEVaw3cjCaaKHKYazsmkLjZyKOvDZIXLr2jy
m/txGAZ9DsLAPECj8RIVkOLoV9dK/rHnQjIw1zDXTqu8N6nYCX2przJfRG6/spoCTKxdBrk04pLe
QknGgsJjvDKTSz+3N9Nc6meyia0TwzikUWEHWeoNeU8+CWvTbvC6wt+NGj4HZfSHL4Rz6SpMVG3n
qH0gpirck97wac92dHANLKtTVfOlyKz8NLN/bEglH3bMKNytssJ1ERPNdRILNYEbR3ULAQ6e82NW
BF2nnAukwYeKf/McOs7bEHeZStWczMBRSf2Qz734DPKO7CHqHPqXZc5e5EjyQzOHkTxNkoCYfVQT
ZPYiO0PwR5RoG3IkrKaH0jdWdr8ERO8baZLXDlPyLg7t6bCMlNbv53wiYuRqR9qKuWqemAfXvTN5
rkDGEchfNX7Bn7rOJYiZML/nSdWY/LyV8HqrOZi2wUlQFRa9KUSNn2cjhh0GIuuOC1D80o5VPyDq
IO06I6wZB9zk3rqs/tgcF5mdpqaZTj1L0mNrzJ6Cv3jdRvnS/FpLNSwpV2+CqqXFiIBCwJEZyni/
5aDQKwRfD4YyMazDg4Y6/pKTvaBJiljatipaNDNAaEl1mO1wfYxWo+nrXZZjr91RPdDlsez7Qn1y
HbfPFa3Cu7hum4d2KZAdcCBpS/Oio2bUX2R2TMF5rdRqn3PkjtMOvaD1ucpAvMetuhsQ0+16wM90
9qLyvcxh1KWEuQ5W9IozGu6PpB6Ho5WTa1NF1nOf4dargMqWIzMz/SbKs5i22ZOxXE5he2P0Wp9Y
J7sDgQbhp9WWzrbOveIW4murehNCqYW0BmwwqHUnsB61nUYaNXXhW08jZTknZp6AV8F7ciKtz4B+
tPxxTe0l7NJt5qvlpi8jq9i5q+oErS4eFTBr7FxjAgJd3tkycT4yzWQ3jb3Mdrq2+kvSG7TyZsDf
VlyJxmb5dtp52gu3KV+ROGsGq6wk1iSoznNSyNs6X8M7NLU/Vovpn7bvP1Ef2y/BOPIGje3Y3TfJ
hBRrHl8VwYbljRV36nX0A+ss0Hd8QDVc5R5e3bsPFXPE/NkhFwGEjfTVIpNpxIfsQxQ+xROFItdI
IJ/vEaivEw8UgAGmXptXim1hi/ElwlRsNkTGT2QAXZGgzC9tcSg8A3ApULAWCPd6knHKxrJ/LMLX
WJAJM6a1yvgXbE38Bhb78GHxp/aFGxf1W9iVzFL91OdogyHWckxowrRbZ5BiuCjVozHqC4YqDIv1
VO6C2ZnJQl40XJFQkmNm9iOWLn6mMeBT0ZLX/i/o/n9hqv6vEHPSia9RXCgC8Zv/FTEXvZ9Nrpd8
0Y+4nOMWidRxWX3UC0ufq9TvqRLYukQV3EW0gvxfuKS/GrqvaD0ZmnipA/zq/8HdeexIjrRZ9lXm
BVggjTQauXU6XYZ7aLkhIjMyqbXm0/dh/YXpzpzuKvybwWAWBRRSRLogjZ+491wM6Uz/f5nWO/aA
raZcPp2yLS4xNpV9OBsJMuCu38YGgsvSzPoHLSBWz0t67Z/Cg38LHeXft7Gxg2jWXQt3tdJ/2xaM
CHnCqCbNQaI1X2dc2ggWigUxCpcKywENOBNL5G6I0NRAdCAgy2HpGRUAb/BXszVF/ZTzK3iNKImt
jBbB74nvafxYsn3wSg6xaosGAaGdi9bAefj7b+//fAuO4qHrCov4XseC6fDrRxgpokkmm2H4ouPg
8nO9UMxA3TievwfEkw5PlWMZOg8vl6to0nT9W4Lsq901igGtPzY9IybalhrQkySQ8Bj0GrbTvgwD
sZeRyLWtlbb1dFcuMF+QmSem9g+JfL9jGtEDkY6mIBOsi0UJAOfXt6AB8GAeD4ZMGEGKz6OJGOVr
RSF0bxgYMPpdahjIyMKU7ygqcIP5wOXXj16bxhcLUVe+X3AFDlvjz29BQwSb/QN64L97kWtCpqRw
4zbhdf76Ik2kqFKxwN7YVZMM+8DU7PJM0Auvi9rjvovG+IebdqybknThQ/7zqnBLl+sE+raw/Sgh
Q2MzqSYisWKWyz9Fr5m/EWdsaLN8dpLbSUBJEPpvXIIqwSXBwp2QJSvjGjDTOXM+srCuBl+bucM/
cbUa2XbUIiu9hEKEBvgiESXXcLbL6CzZcstDllUI4BpSRrIdu7A23I6yJc5ENqi8YPaxFmIkgNZr
7GbxIiWsgY3bZHbFOCxJrV1NAT1t85yeg6K6dvaaUyJebLiQftI6JQ+mbjJ0jWuWJ0ShOtpnFWGd
vh8BSjy5E7ItoFgQmP7pGltvg/9cWhNUZJjSotkCHCEsdti/EQ1ZXERVUGOK6voMpOy/DtVWtMm0
NypmkFeeC6u/L2Yfs8U3CtgmnNolu7pFNE0YjObOYPoxpZSHWV1wL7WTyW0U1JMBZS2uzTHcdGNn
O/8QI/jbun195UBAiI5n0U7CASFBv154C7uVXLGX2gy8kuiqxUTseX0XL7hsKPtKvyAsyry0TUdP
2MSxmM8LclIsbXrB/1v0nbcsMNqYtGBWtF5hSAslnq0w+uv27Fi7HP6ItmGzCyuuTnu2T8R88VfF
5JQxRV5BHsjWafrE+SRLK12ODI6SN3YU+vz096fZr88DGOI2zGRs4utlDN1E/+1bikZjnq00QCfm
jMXaBOCbjKfsmOt5dQKGyEgDsSDlkNUJHxUW6Ia/fwFi/Rf+8zrhFfAhg1OWuulCfSbf7bdPO5rk
XCAR2yxR3CIhCg2LOnhxGIv8ayvFx6ysoxtY0VusleRgk7m2nqxGKL6DRKoKDwYjPDfBfDnwRMa4
FbnX2H8UCc9xGuggOGrDGNQ+1EprLwmTqvA5TPTghVy0fNjkItB8aTFr3f/Dm/v942XDbhpExhkE
LSvHNsWvb05G9ppo033RXNUXhkVF5mEv5dUz5HAvNMJ9sIkNZZ7IlIs+Kx0lz1apJg18SMOB6Y9u
QWRQqdvu7cxwdzvMSfIoMKPMrMUM+ej2c3K2+4LbRkfXnHgsoAqyw/TRuMSTg7sPvkXnQS0hhaYq
iCZkHIkOPHer5sEK6Oe8v3/Hq+jgl6+Td4xUwRY42Dm0kS38+o4zDZUckL8vss5YDZosbmiDynYd
/6FKKDwyYOphxzVWoqQKp3gvS0bHtBV0Zl1tRpP/9y/oN30CL0LHVioNE3AMkRSm+q3iyfGHUwdB
ue5GHufHEmrBI8kiBck/vUG+12TaM1TBAUKD7LIg9kc5O8EN6rM4ZmDW4RUa2bUDVwyl+7OActGR
HKzbVwUW29j10FJ+NrFk2yqrGiLIUNTZoz46Ey3iuqPloKneRdXKJ9mzctjMhIvTsK+/qg0oCHdC
HzTlzeEQD9tQc1KAJ6RVBcSi1diLB6yOGxg00FNkhXd/O+dGW3kjm3gkWwtuvn1e4oyiMC4YOGb0
FRE/crRmL+cU6d7couSHIX5mFC1yywwPherrg2lbxg7FeUMvLIM+8Euysel10qCcfDPJcPEWBHlY
x2JOVrWAJtKbOauM59ad+UmypH2DcNNAKR9y95LplU0ag4A345soo0AtZxk694pPV9vMRs/G7M8v
9v8a5eoX2dD/Izohiwrjf9YJbXqiPYvP/7X7bMtfEVb8tX/JhcQfuKrJcCZD/i9S1f+WC8Gp4iZA
L2TwWDNBVXEW/cWwMuQf+OVctGWkwa8Ac37rL7mQ+8f6UFDgdP/MuXWV+rfkQsr67Xww+WGYD/iP
NREHhfztgZOlUW70tfDUiALG6IZ6uZqAiX50OIzJvmsHNgYA9e3CtdFnpxAYwmRH03fQUMZxAU/o
A+vZ8KOg812F95jqCsMAHICNUbFOXODnoFdNfQgj1s6eXSbEoBBQ4YfA+IMGPnC7mrqt56bpTsh5
Kw/TX+xnjqoPfeva57JNHiNt2dMDD9U2CINbJpY4PFx7h5GQ7VMQXioWU75jVOOtMyD6Ll004QbU
iYLvsHtoShVi6Qru53l+DYphm3CDd2j90ckQ5gng9NWNYUYaqriZjcje8ojXtwSqiLd8aqM9kaVg
Wmuip5fWnLzAJvYz0NvnfEjk7dgJ8whwAhWRnf/MM4WFsh7bO91Olp9Siz+EQ1qgWCg8OTWSo4jN
VWFtBLeJ21vnwhnTezSGxpFJPYJitx2eY5WXMKHYcJ3WgEuEWjSvDxZ0HkQ08r6Kx+1c2R/uAIOA
eRSxXFRx+bgFmsPukFVFuK1bK7hxxFQh3Cqt5VJ3i3lxETOUUCoYy4XkUv6sQTT4UWSCTZadYh/q
Vnn4zu4RebM5ifYOAI16zeqA7QuqqPmuJIzjanJXMInM4XLIUGEWk85Y37XLRAML29jtstjaBHyE
A+uvccZV4qJynAt7xkyOYDKGPaDC0SQuxbEZDA9xQlEw2h7ESGPYEhPtvonEcqZvbRtihm5r/bbK
zdbyuiETxhM+BOgUjbrHm2b5qNnQ/tqs3LuNhrIU9eSk8dnVKeObBQJkYhZQG7MpP00is2+ZJWXb
KI0RZVFB3gZNdaWTAJdUm8UEMcFc42PxTS+helFjIdJTzLB/zwb5MJTI9Z0lmHch4oCc0qCEC88M
colf40CE5DuAG0owaFS63NeLNBEfqyPG1eV2Rk99Arjjh/wRM7yvVr9W3hfXYLRuEKXcJKmCQ4wO
vpvfVJ1cwiX3Qyc+F9hUt5Qyfohxu2f4sda8JAZoB7YA2ygBFUtZwaRFgg+Q9UWp9NYc1B7nBYu7
YAv9+0mtACldZMz5BPqCYboSv8Tq69iZD0P5WEOWqYaZBIPvKUPLaQa0m+lv7IrbB+QttwEM6slC
YaG7iNJMwlMDcc4aa6PPwSU0i+1UZtNmTfBjzOd3RT747uIc4hjoQ4aCbWlqvlXNPTtxVRz5qnZ4
n84ZxggmLmJPbCrW+AlA7ch6LImj9oTZZrmTK/uatD6CaPOQPDqVVY/cNjdGcjeHgmr9I06d50gv
PHOR+9mJvbp3j2a+QPcsjiAGbtk8IQbgWd4sZ8uytlH80+JUUZMRHVsznp7HBucW03EiROu9VTKt
IHfRDyL1rKg8AHnmknOu/QhoiG8iSCc4tWNAYRBm0JwgPcR4CA7lrarHL5SOgV9zNx6F1Z/xum1B
O12Luv3MqAkMbVoOnWl8m4t0Ci/ZEpjbMW77/ZwUQXZfpmTuMEC0cCiQ5oeAZU9vsfYhorp2aIcB
X8ThsS0IgNwlVUCO+5BGZzwsPM1zzMDhc+gOhMBq7i6sU6+L0q2mzz4masJ6ox+xpn8D8MURx5Dt
Pl9GbxlSvwqGxSf1QWPk2msPqD3aL3NpHnQCth+o6VEWhUK7JtFQmn5A17iSjNzhIoM53YpKaw4j
NAt7o/rsGBLA+YIqtt2UeVu+aWUxeMJiLqoVi/tQJEkbb1Jj+UwbCm3LjHeMV3A0dGLxm6rFJ1YS
201jdrEF1POAAGkZO29gcFA2ZMkEv41cTQzCNw0AhRPrfPfkhE5PwhNmp0DMuBYpdZLKIXIgfzKy
8S6rh23UVfTyS5eRR1wkt0HRcfZHzyAaA0ZS3Sshh/B0PmEY4m4LH1XM/lmV+g8ntg/kea6W8sPA
ygUaMk8VSC/ncJ3ea2mN5EVcnLT/nk8rgaC1Si8t0/vGML7XGHipH3sePkZ8yNnCeaMSeDVT38UU
g7k6NYiNtirfUcnkk0tKXEy0rhnngjRfMDYchbAUowDLWr5U36EKpjualdOku8nXMGYOVXrxhQj9
NLI23TEX8nKU/NUqQCEG2U+C/Drn8W1dr5nIbDtJ6YpIGWctX1fMg4dNYb0Y08uyvLfS9NapAIvx
t6Zgl8lF16ry1R3Gm4yV7KazoLv300Fq77HGtD1VkI3F8qqclOjId7tpD309XpQ1PTE8ZITY1Div
kYIsPUAHqfa9Xtw3GTbocjqS8MztIGwP3tZd2FW3ZtifY5KcCeIsYC8g8Yqd9iIWHU0fW5vCIvo4
u7i19cwK/S2wtNMw9DiJ0vsyKskKTc6F7SKOw45uhuzSmwj5RHXEvODl6rKo/hVw2ok16pPmsn1V
jXZVbvFjGR7rVkWYQXA9sbxktjBbP+1AUmrLfSA+wYZt4SUZG52o3gClHg3729z+zFV2GPLwYncc
Mw3Z2aaeXMvMYO3d2Pj747uktzasYe8YWFoozDJ22rPObS42g2pZKDvRJTLPiCQTP8++A844hpX0
BR1DQveH2HPhIx/xLH3EDrZmvvYNLbkJttggeHPY17mmHR29PRLXu8H8jhkfZ2gCrbh9jabwbM6v
8xjtGWDspgn6Oi0A8fRjddIJiN7E4fAw1O5hWKb7IRoKD+uv3wfuFzftNmrNfZDB0AJpNR8lOglc
2tqXXcHGZS/LBwZLoPTmLDqW+bxSevdQHfxk0La6/SS15rOJ9L1J9C2+LuTCcc0N2FwDvYfU3T0I
7CAK5GWhwaAcEo92xgusemvUZuyVuuGJJL0QKUeqQpa/p+0PJ7OvU9G+CWPe9fV8sFIJZY7QgQgw
XFaUmOr3Y5cckbBhO1owyVhR4+6bzOTr1eHnp/0WljNHlXWjLHQVOj5n3Qjve9U/l6OpbfPxfcnB
M9hZeTCHXJ0nXGC8UXc+dfkXX+URaMoej+p26vPLmjA+tQkOJetktwFxHUN6bWqdVPpR3dsM0FGH
EIZg9vJSkX+Hjlr5bSQewioAISTaB5TZ7BFXzDePRbisMsL4skT6Goi6FWO7NyY8XKRgjGb7OJkY
ukroFasLqCJZtCZ3wZqGw9Jab647FE9DYRXop1v37GpcfvaApbucNPk0m/GbUT65y3RFY/lY4uGU
g9j1WncfQc6xhbhRSC3ZiFFxWiRtNu2pQ7lsh/W91Qisz8NhEvHHqDt3HSJFzb0Ro4aHTd+LOEAO
XoJSbJE2Ok+Wyfp30buv9UDf5RYOIFUO+wy7qgfQoC7EEdboZq1Nwesrl5W08+xGaFsca8Mmb6uG
bqfmVwskvdItAiFjmD+tcwICuXHqGE8aU30d6Zg/S8mlTua8THJfgzAbNt+KaI73lOrgFBiq+bno
X5C9vxuz8yGyKThJhQ0W0iZGQ84LkRDCXJDYYB9ZBPG9pTwzOBeGpSDuGlvtkxGncmOq4LOTEC6G
7GpiUKY68VQRexhi/cAkiYO07ym/5GZwtcJrEH8UJQWJhWS63Q/IYWVbv7eD4MmM7B3rM6EWH2aY
7UhZoOehww8XP9VLX5YOpH+w8LUOhxo4ewcyc8MZ81n/GQ82+07MFyK1JzUuxyKuMKXFe2HJw8Qq
MRQuF89YeXkl9kWxMnHYzEcJQolM2n5aqmDfWQTRW8GDqsnMdmavcAq1W6wH08lNX9bspMfU2QWK
9V44e0MsjWOCcMxT6oYGD/tUuImJRPfQZL7UQ7eNZ3WIJ/cq5xpnaPbNNVrPMj5bZbHzU9+M8Hum
29PejnD61cmpN14RUX1KUD19YeJ/hGKXL4qnNoEq4OiIlIfQgli/Nj+iwECtGoLgRJmQoK4dwS+x
1ehBwGENqJvmsZlU8IJeM1l/LZwvEELkrosragi7AzXRQwlhZ7ouAKivmOaTOFHYZ9NKv2nSfBs5
nzdhGBibUFsvSZwoUFruxGyuaczxdorrR2NSEMHH5eSO7auoEbkwiHxN9PQrWZ+lSNM1LWdPM+6b
Jb6Xc6f7ooqvQa9/tTVqkziHE1/YG5mqbRLgxYA6P3MJuZNzEba4ZhaKiSzVyKUv1UbXS2whlj9g
4A15lN4lLu2eQBJwAZWXXCsMsYe5lYLqNGvA6QwZCTHINpIcgoCFF3goXPMIlkM+Zp1od65TRG8d
o+2PQIM/CMQToSpj7Rs7o6zvKm350MIOs+QwEF7CKPoyLJp7ALYNJtkQFWFUbTCiUc0WjXQVJyMv
Vut1Y6OpOC+3Rr5YPwfWBeTHJ8V4xWrc36IfRxglF8fhhiproCBhi5V+ExpNFG8xB47wHGJRGTcl
de5Y74tU60sXjfMEbD7o0lC+MN+2wWLJAeWTVs3aJQBQt+dKQ6BcrKrEOKHuQJY/3AGmTfPNzJHr
AdqKr25soiNUWnfswDJDFxwKaBZZZJwc0SxI/DI2nJtmgcQJo9eCkEbDgeZlUGHpD4w/GHFQWLzC
k3ZZpafA20gEQoa2mM7QUsihJfOyheXOBmXThDQltOZ5GyEq340pxcZocHhTpHake8SVdVWA/cQG
6WN8XFotcjYtvInD3Kjm7LJ7eSqJpHmAVqgVlGQl4BudcSZimNwC4lBMpboGXUvejO0iYcv4zUNP
9bsZ2ApeAEXz5nsnre4ZIWWz44+tNia3jqFJe9cQC7o8SSuOgRxPUqODdBF2zq4RH/Oadg1UazC/
1AXekJ1tcS+h8VjLznDGIK5X7TlcdB5gCpMNDlTXVZrx3eGxrB87VSao1Eol4ccdkiXVayagEDir
izaYRYiG3OGDOgaFW2Q3OI30iWrXIG1RTxZjoL9WbP6u2dzV4zFblD09Jr3MjB80cJH6ERdoPIax
LawTCip7esthJ990nbUcCLEjAZSUpdFDNBQfBFkoxgPagyaA2tAbZ/BfLidTPNXzvuiSLNjLDlXW
BoUUg4qa04TzrCogLtlIPDc2Kjm5HaYJ5R7IX4eSwA3xEiSYBHLkN0l7sdsBC5GbakvjDbAsvpVY
/kJYAm7Xn4IJItROX+bg2EgzYqNRT2jP8jCg1kNWnBhwinV1W00Ovl7bNbQHu83MH+iqyfHBuXI/
G1P7A5030CAXcnfXVNEe7nN7qvShfK+QYMebKZViOY6wfLGXuIGKeZjMeNHYr3R7smzrhyhOqtOQ
BOF9EqygFqdebFCIU0igQoykr0Aq6Mk6Qm6TJe2ZIHTcly2hGJY+KgS2HANwbpeA/iENjR+oZdyj
HEB7VZ10HurYKS+wDeU9aypAnmkxGqemXe3sdi7d125M5H1djKTX132Sjl4m2warXU3kM8FNyQy7
LCcJCMMIrD9iet07+ifpTQS0HFsD/FcdrYZ0SSwMcUWgr18nGXU/dVRzKH4xWnixGRWPBTCg2yJu
NHKkZnHOrZB+wbiJ9YipF8km1iY3qvwIAZ+Tbmp0MIYyC8VjynH55tI+w0Qow8ega6hHrLF1GWUh
koez0XbXPBbuW9vPPL0xDWLSn4Mp/CzY+qDaojdOkOF8TxUOX2CPRv6SpLNkzBhqJp6TqLwuptH8
MMLilutoXdtWyU8tcQwu1HEZyr3oWh4xfM72znZQDGU6Q9KC84WiPaz6h4TE5HFjtqH1bpZtwLbA
Jun9pqsc+xURDNVMSM4V6vrBYPSDvYfoQPJJuLyQlWxqOS3M/Ni7PzNzHUl0GfXhYLjNGsoDSS6y
bk0bzaCRmda+0k18c2bfZ7j92/bAGM48yimUd43hIEBczPJoLh9RA7KUXKrAgaDL5HNGKYg22IxP
2Dzzk0ni7y5WXUlGForBdecV/zDShRJnMoL5JDI4wGHoWI+jWdAgWEuL4S5unyY9ovFlBN3uwl5O
l6wno0qF1cMCAP1qyDrg5jKdsxzor/i8u3uTE4ayoyn8cXoyUyYEghEDEIhabKxupQtEEvJyw0iS
70Kf0L8ZzF8cFEeZmQD1NFkk4u5EQSEDJqrdtR+ji57xOJXJntsq2+pN+lbP8rHRqYRR200usJnw
qwDY02ZE9FDaqJbVqzsf8LpSVASUHQurwAD3PgtDVkJxAijdKgUXJ64aRzFwNspmuFiAA05WM0ua
n9T8svNOe0XRHeU7vRztlzTjdFojYsRdgNvnDb7CeXYA6U9LHl1Ad5s/RwqHBBaKPpzrSqRvWTnP
PzKYRe+G1VmnYNa2DgpPvymC1bYZzKo5DJGD+6zLNLSaeZUW057rM4+OA8jst0wVyRcK9ugWr4v5
3VrIIOBQ1mIfVWT2rNum8W6XbnU1W90ExJe02mfY1Krfgkk7RlHaP+FMLIjT0tzhdhbhcg+Wiy2u
o3f2t6Sx0pOIKWP5Q/teIovTJ8v+qoxM3URUSIY/inT4bDqL8cTY1bdmkYFuqqW+jxdN0XOpZQ/a
daOZxT3sAq6T4MwuHC5fFwkPG2n0Nje5scdxKDxXBy+Wl7chj8BtUMW2Z7v4VoMwdo+wx3cth2mt
w6jgQQ6uDk6xx8/sdtFSX4Yxb5k9184mHMIzYy3McEAXkC4ZhjeEzHiX3rVfxmXypwJiptCiL2jF
iGfLFutwnPpB33cHXEPWNl0kQBpN3SiXiT0Lycdca2lmu3Y4tDjkqRXInWAgqqQlNlkZPNvCSva2
ZSc3pYFThvhb27dBLN6ptnyf4uZHgnokYa0fChRJmVUUJ7L0Wk/g1timRngauvwFdpIPS8L8RMPJ
YClKtJ3dUxbUyMfQxR4rBx8ZI/Vnw+bCb6Bo3PZFwqRFy5sdMy1/7lljaw6MLQa8za1dyUeixMCn
QCksOVeDb8IpziwjEL90Cz4Z7R20xnIopwn6A5exCyvS09gOdfh2fGf4SogOK2i0DlXR5t7cDfdB
aNcbCwAaa6Rc+b0zvE5hipo9lFeGNskL5ScZzHKAzdho+yBGNz1hYOHHzA+OmWzZC+3CLCp3w+CW
vmWUKFPNQR51xzaOLsPew0xU+vssspzSumFYgfr+LpNv0iHSp29OIaNdf16bG7ae9wbpyTtY1ed+
ZunaLQTEIjgmlFJvOuVNeRpuUxLtN1iOb83GZkwM0MhIuZfwwPJ4K7Y2gzpn/O4s6Hd0W9/RXsPE
ExbWEOaGI4CMhywiyAGtmw9FcPI1o4bEGn6Q/DEzZUPGzQL7Fasj6D233iE7ZJdmyfFOcxouD+qw
VecMDDVQ3IHGBMK7O2QWs8ckipv7ceSKSbPpykqh46yzkx3h6Nkao1g9uoF+cd3WwGWSP7XGfCPC
icBCdaqr+uws6garwov756hv7B6p4PUNiYPZfWWo6StkcCeSqLm2ELw/kjhVt7YOt2eZmv7Audv7
rI+zs5MXCcUHb2bsYRfaIv0GUqjGsgMWi+3iFkEHEvk2/VPwf82b6NliiI+3EQYGo36t6o9oEL2l
Te9ZER5yRx0i6Ize4Ew8ncApA9E8pG3jt1p/W8jOr6bkDccCAK+690yM1fdJW8vPchqcBwmvYGHT
tFJ/IKaf3TWuYTMJ62miE/CybMDZtoCct8tiZ5rMMXO2LPsB78LNiMZDMMTzBn284ortX1z09beB
1u6k6DAnFvgw5o6Ehb4iMcEYZnBorvNZ16wVvbqcxWXEfjN57RCgBkLHkOPazvSPeamNQ4FYCU6k
YBA47kczxNjYm089R8l2Cqfm1Bd5921KZkUxmgK974sHEzMS9LsbJKIPWmt8EybAb45EhyEg3+jJ
RB4v3Me0YGsDNwb1hDjOgXYOU+soCupzt/yo5hGnxHAetbyjEG86PGW4eFsQxzCEM0brHOxuRhxb
W+nfoYdsSd+IvSSpvwzTfIAMfS7N+BY9D9mIuBoY8dt7uiU02JEe7QaRvcwMH4dImM997p56BnlF
irkXUvg6FuRGmCLRvkxz0r5OOXnlNVsXXLaVB5sO9A5a7LNq6vckjM5WmbAsQPO1eHU39fjvSCfm
uQzxQB/fVKte27x8pJ3Nnnk70GLlWHuVcxyRG6cWE+MprLZ9Et6YEhRydU4YIN2NvR5jmJe3CRYm
UFxA/1rmMvWMcr4ovImG8D0exPStaSZ5O8Rj9xWHY28TWmsCbpn6dZIO6SogVEWxoAZUFyGdwHx6
n+M3oAx2JvclpAXRzmzINWA5TvGOtFl+6uvMLeNV2vyh9X5yKr3RPOq2pvUBgmHQzrUshyA4d5Qw
RYaQBef+XoqRqXPQDreC9mSL60m/GLadLttGsZCyMn35riJKDOYx+Q+K0ZA9YjJ4ncp6DrAMXsM5
NFleMgz+oaOraamD4q4c94LCDNOznbyb/TiPaNrNmeEmLHiNBSI86qwknvPfV4H8/wmNAfbyd2KQ
A16Hz2b+rzqQP//GXzoQ8YeDVgPRBgpMAYQP1dO/oswM+w8DU94qErEE/7Oqz/+SgVjOHxJHunQs
hM38xqp8/ksGQsqZgj/DZWMYlpAIpv4tGci/8qb/i+oPo5wO6w+hChpkWznObxpLaBBtD5ECQgDn
f4AkFNFUFCzdoSUW6WAKIMAzMqKd005bXQTXQUb6AZRMvcVKYaIoMyRju9LZJmn+zDrO3jGxtPxe
JTl+jZEY9gIQ25Qso98boXmpTNEdKml/mk6c3KmEYGZ7AYLcQZyjgbPf51F+scbOQUs1rcj8klzA
c1gGy51wzPrkDAEU+6aIziLWNL+KW4PRHjfnCclZeDeFOGkodsUePMwRiFvEyE7eSc39SGbkLFW1
3MTjdKMZE0sU0WkAqhG8BZhxdoOmmRcE5aava3VDjnWxlCQkBGqXZUG+j/Q2fZjQEfJocBPnKYyg
DmOMT7G86M4LD6bgYEqGyluzjYeRp09sii0Mcv0JlUoO6brUkKSbwKsmVmWMQsPhNWWSiVYsYCYf
k+QNr6WhPHVUmG2muteXI4Nz7annT6wfJ9QGn2bZ9HEwSd0vpiUoNrk1QjbUInAidoA53CAVYqNC
OwSDCmt3G7YSSw17xvKN8N99oUrNj8q5+lhYSO80FHktSzhLo6kaVPoItoOYeq1ceuT8Ti5Os56E
pK/yRv/EczMdtNyW2IJsDZxc4hggJV+dFdug6FTDMMTrjYU+p3IM6sFeiddhxsCY0Age65RtzlRl
383Z/AGX+YIUA5plac0/oXBLbNQaSdElDyZcgcvZqO6N8JAYHWuYVFKP1dngRSmbMSpxpgsq6uc3
hDvtecLl8Mm88mxIHL6w+7wwZqm11IwJnNl6RFJXHNtBfq/rao/t831Sy5FZ9LcyDW/Thg5k0g+w
3R4aV/EGso5vFXH4XS9c4wcCbYqJcmlODVHYnh1G1P4AD9dDeCvCtPIRBp1F4mT73shhj+cdQxkS
aWRDFXpwY9XfhJWZ7xnW1dtCNt+IbD8shal/Tq5m8SAmHpe1onDjXTyQbQuCwL1i/aboznoxv8yi
58eZeqrtXMGULbOnxtfT+r6tM2K7xsp5mus2v5/m3sZLJB3qllE7dFY6XN1G5RsL7bwfWuzxChvU
eVogOpnCvasacZxw6PgJLZyfJdn0DIEu3SSyi2/6KlM+W67gyBgrPArGXG+DVpoXIq4YUCb9OuXp
quekaN5V73b0NK1NIZuELIoGcoELHa5hvfJgrOQNzzeYH6hRcChNZ5tb1NS5LJ8HVCJXHcbKsReo
QNMsJKKgQ66CIj6+UdjqZmin0EEbXleQkMnd46hHianj2sPBw5yD+7qLkaW4mR4BFDX0rchK+0Iu
WviwtNV0IwlCPWS9LG7SyLWBQVmPWkSiS1smj3FUnDSC65haO65n4hvn/BgY/2dS3yoD4Qr+oVsE
PvsSJjTORUzdKXAWcjRMptzmpOyz04/1JZ9YmbiPZZOvqyUbqFvAwtxKf8LopSDURiiKg9B32LRK
Aqv0m14f4YkIa2IAo9RDbBqoITimTwwCLa5BK/RlyjK77lq244zQ0pCUiwLACaufZHAOdikuTHj3
tVPss5hdg2YPR6cwL0HH/daO34Xlmp7lyh3ZGDWqI9LrARUOCEqjG1ndk7uHYo+im7439cM4pxty
Uhvmldyas/GjdkZtw9s5DTTgnluM4ZZUyeoZAkC90Vv7Ia/y+N4tFrkDtJ2dqsDBM2mb5RcDJmBN
BFXdyRzrsT4U1ZNkAhkXEy5NO/aixvS0Pn+ZLfiUzYAfQ8pTMWT+Uhjvs6FzVDjqzETD8vQypkex
Wvc4SWMNy7LjpyifYDGA5+1g7iDwYpaL6BrsAowukv1Wh6hyAE2JQT1PRcGPd4hTt6BhblPSID0i
pSI+/+Ii2hG5T5oFB5RHKNHmL8KFRqgKVb7nppsOMZ55lAf/wdyZLLeNtFH2VTp63fgjgcS46A1J
cBA1y7IkbxAeMU+JGU/fB64/oi2aLUbtelOLKrtAAIkcvu/ecw1WBwtHCKeRl4XH28uyt1bUrQcG
sdffY0P+aoVduJ3KtqIx3sZ+O1tr1Q/jFXIOrATQ84kfRFYxG7fTpKMJ4swKs2OiEkRMV6UXdzDP
ntwgOqY6FdhGAJhp4nstqN4GCVKhaqPJt0FkveJ8zphwc26S2Yd2OiJFh0K20TF4ZNP2d7bWtCDB
6o05l37Kw761DRqL0yDnGy9BANKHNQfMbD64Q0JcD0cxhofoNlRsuiuyCHyd7Ja0I2ezAWhfgF3j
nFfpu2DicBPVDYJiluAwKffYsIxVklevfcNZWGurp7xR7lUBUnYFJjnfhWrEzKriZld22ADKWg2b
LCkeiqbwEc9C8ZAF0ukGfUXVCLrRs/mJSKbeSIZNN/f2xsrm1o/MRPilcM1rkKSzW2ibicOys0rK
9lG2BAIFE2NLUW6LmjTaMAj1vVML775LkR9CIKwOrBHmPmMKAVRmeFsBhDciR6+0d/aAKwH8vlAr
S8OvbkssyXRKN7PV3YicV9Mp51km8Q7mjV+bjUvxmUCrMrqjg/BDGUQWNxnrRhR8z3gW9Gnatyys
+LPEfK4FC83WnuPgtcb/8Bi6LHxBghLfxoa5m8mQu25F1aIxt+svEWVEMldmFFQOG7EYTQ9O2Zn+
Rz6Hch0N1bDySkbTGHYcWeXLULdbLDo7PMfHmfSrMX0NcxbM5BVF5q1tZZyCGt8cy52VEP2tIvlo
6wWpWS9jOT2RfvoQpt+8nGRHL9uCFfiSK5Iu4DfgV0XlCeT31SAoTOuB4LaEbHZyX0Pow1w6MBJG
l7MbHfxUwsIkPQJ3qr0J9ZHkIdzXdhK+mAJ0VSzsR8TD7T4a4MG6St6XI32VvvRpIkHb7Tmyx9VO
Dt62tDPgLa9TbW1x6qrdkBdf0zG7E40Brdx40rzhtRIA6szutmnNOyrB9y0DZh6W07Hyyk0j58Zv
nBhF30AVShfWQWPbiv9nAmDXQya0dD28zQB5zpWBwELjHRE7CrW6+OKmVHwRRX3BKmv4HJomgkxZ
HvrSdSmb5iDbU+o8W1YyWExpEyAMCK1DUtvGfnElp4V4m2vMMHghCLAYg/ul1ro37ULfdMRuwNYw
n7qMV5mKqfMdGdccwPl/2XAJvsea+hJFfeIbmIb9UKXW0erKYud1rYsdCYFmpIJtrJZisfYTRs2N
WmB2tBQ3slY/psi7mXCng8rAsBtt05YtWC1NX8aqWcvlZzm1emXDxv9DkJVV071jx6SN0fSaLaEZ
adLnrwy0HKdC9ZKlw23n2t+LTjzlHGNuNZH9ZHdWXZWWZbxKJR9ywVmS0FoQK6jFtScYsQ+0TxlK
Rh/c6c3wiNr4sQuKnWIyaEqIs04utzQDCtxFodwLEZZflyy5Jy8Lx0Oc/OxKE4E56oSpLW4IliTZ
IkMwbDbTF2FG+Q18G2MFzMe7Ix0U2cRM5Crf1L2bZz8G0tDo9Wqc4Enw7Kd09DGWQabqDWlulCvt
a87ciKxNqDYoilGZN4gUyB54ajUXQY6VTtMzglXnm2cQyxqVQ3od1Em0CUMW+HrCDG7XLtkOfcFk
XiLN0YeR+h4CpxX7qYLuIX6V0rbvxDRPPlhgthghtfjSAM5epsYtJ6XOJ2b9rQuCRxo/8RvqtWuH
lb4FHO1HFbtwO8rq42Iw2bIiK+h1/Ea9lCRGDp35VZaVsc8HoEROYGiH0sXluNKhg9Je6vmXyVAf
Q84NGjVnklrgAhwNL+uPMTp0X3dKoMLK6q7KoVJPYzQ3d30Q2ythOvknKJsp9c4abSyubwBMkEaQ
5EX1Ed874QkOVFrSjDCXZGHc+V7qfXGR0W3bkMz7hjl9Nw9IIvs8QR/SuP0Knhz1a6Jrr6oMLm5t
Gl+R63s/Jr4PjCtQkIqsFn5SJ6TCOpCXBhG9IVaVWw0L2sG1yAvOAY2j3XA6RTxACBlCJwO7o8TM
IPXUdyPoSSZspmNRhaAvilT3nlXHOtx7Gi190TpXcjZQbbs5whrQpisnR/bc8as+a/jD0d3WlnM3
oqJbG4Pu7FOnMfedjbqgr/RA27vYcxfb58swod0KnYq+IACrDiV/Ne3DdHyL5jwDruxhSloV9VTf
WJMd3KkUpqDKnGk3MVP6iwrjJsXbsNHnqoYxMcsv3kCFp7Pb4UpP2AysXZOZOKsNvNcqhOiRlnQA
7GGJngC9X8ClbzxPu4JM2B0BLz47eipeht7Q11bTDZ9nttuU4ciRHuaOVkBi5TvdLfK9ExYIWfG2
PorRoog2hbU4wmMimqkA8KCcoLnJCL/YjIjx72rPQF9M8vKvXrbDGqqecaNku4v14nH0XrIi0gyy
GT47Tll+BUIRIGhABBOCe9sbGs2wuai/e0Vj7oYpJMs0mIJhRUBEhbp5lNfJBE/EbnTzPo6tt5o8
v+dyYU+PMxlh6PjDF3IjONhYdnEdhPkIs7VSq9DWrJs0qj8lCnSJGkzrgMMgZ7Tmb23O+ArUCDsa
ULSddViqG7bykxLu0Vi+yDH1Pqd6lT50kvwOUaewM834XobNr2Js2drJvLhG5TDecDof7/GhwWLp
itfeash4ghp4XRHQuKGLOzMdhcPREazb5KMlvZ+nFjCGck7IBppmtA4J0RtEMm8brRp2rCAEiiF6
hx50S/BJ8AqBsd73Fh2guA+srVey5NCbd/a0d8mZdHCnDTZ5iZbbXmlkKS0hgS3ieGkdgj61H2RI
axKTcb4rJ3a7mwLPwatRexO5tAkivkq3wJ6r9nYUBLeyCZTDXc2czkwUmT+0Qi3l9v4Qyqr2yXrJ
H3L7e1Tvw7i6r1v9ezh4m7w+GEgNSjyL9l62xTe0C+oKv3+09soq33tOU289pyYXwxgS7dqrLe0h
M2gQh2naf5bEWxO9FBIMTFAnhQS1FP378FoDDWdqyfyYADx/5cEnR8gg6U+UOCNkTWXt3NTLPmXE
rW64F+RfYv5ktOD+tCwYP6Pa8V6LoeXcMhj129jHKP4DmXxRZueylQoWWVqvsAlpeGn2UwccBBMQ
0MQ6+1F6CQOhtUxBl23QARqrbiIxTYtKR61ofc/RWy4Te0VYdHsEWBsaSKU0arWtasx0bY4gREY2
tZzrehW+mmaI/im3su4tHOscva4YofvYRXmfco+7rGTbSCTOhGNPmqQNW0Wt31Vs/Q6xxJK+ovWL
LtS0Iv3GoO3/YsdJfjtmS2itp5sa/MoMYeua6JrhqRuLYd6gRoFMgtbqVsR69lmrdPOQQ3t6zIEl
goHBK3FQ0i29zRjVwadokGxdhrp07s05tX4SGD5uMrbELGIQj9YDgsZm1VuJc3RMK96VRjdhX68j
SP6ua3zD6Uz+1xgQPVGHHKHRNPqIB+UGtbLDYQH2s4R1RQusXFJbO9QqVDTq9EimKa16jvDet9Cb
7/OgNp7LlLNFjjECIFZAyYajFdr92nM2AbUwex25tsIePy3aMWRXOyNwv1pReeiJFF2TjiaY7Yl+
MikEXEVwjdFIl9UNnNXxYHX91Yiz1km0YxHJT0rpa7M2oO+HRP5xHOlCsj26wKn2JnuvNUKoBgcS
+brdTG6Jp2h8uPNOmTdVjvogzlghwRpzF0QNtK+mTeDXZPoJxtFNZ9cH5AlrMscZBq/10K8TR9/l
HkxYiFVuTN7ZgAjaU4+T6zQIkTUil4EexEDkUpb1kqQ1TA4ZS8xA2OlGREXuK3TRYkQgYD9U5O4Z
+UDyNyJbkRN2HxAPPO6H7GfasKD15rCyY/vRItHuEyfDfidG95dwSAwyIWPTU7Nac9XJBaaEre9o
R1BgvC6FppUkW1eE3yED/ZQYzq/NON1bEx1cqds0csDHrogt+kz1AsQihUV0j/APPZeM4jEudpbr
HQtBpEkeWUdXWt/RQrCng0a8IdrYYwcv1ogQ2pXJmvCQEq1Kv138nAw2304Z54+swL5TTaCbEgqB
zuCuNKui3mFQsYxIwWMTdYctMaMSnKRr0gNgRRe6uaItwgxpuV9llS6B6luqe3in8cy66DlHRUBz
adTrsQo23aIRJA0KzCYRyKEPeWRNi/mHMQIDcJHSc4zvKu+5IPtxrSVm9Kg4AkIzML6WykQOy3gs
dRCVwppuy3DibOIiJ1hkSRm+7lj+bLoHzZi2RFUguAkRh9pkYEE69zFGPplW6bukMxqNdRy98Ivj
7mvauDOSKxyCn2ZtqY2RUEGiktcR+Jyzk3Wq4+z2CaJw9xlC5GOt0UZUKmbLQaMJHTpRPF9FBLoi
4Y5b4ARYDn1zGr+QhLBi30CMo8Pint8mwbWKlnTKOLgaMvXITvU2NSkSl5lNOmvgvtWxRcLQtMzp
4WMP8HfpV0p4mnQVJ6C3pRuQL2u1eHhmcA/arkhgJaewrlcQd1G4qdo8sOp/TggCDqg8IqhrrpEQ
Po4zsFADefW84oyIy4YUCw54HnrGJckAzRJjSzIa8bf1zhWlGqLmgA+ibyzvS61I923YXtleyXqG
h57dUrmWgIYXPTZ99D1hTde2yPeTvKfyyLZ/GLdVyWoSDCgdB7SfRHRR6GalzFLOtzYplW3jQE4d
ipFskApBFdD2fnSsNcW/+8HF4A0lbUObZd32iM+oQZDuQjpZaIZU2x9nKXZ2rW3wrgwDUMZABSzm
HqSmDLMDvsMs/Vkp2JqhObc3MCfEg2omIBqEULOl7OGuJm74mfBGE8iqsSAS8QbZNtJszkFfM6Pj
s4kY3QQS2zkT3hIu7Pb9RoV+MFNi64qrCMDz5JlvSn3W3XDde96d8AyCGb2tU5sQSrt0O2cbpdcr
aT4F8bUXu5uy/62CJA+4Qs6M8LV+qXS8TfpXNucDjcIaTGjj3qeFDA6hNR7LDNNCVXfzcezNjROI
+7ytbxKLkiuT/Ddi6xfx0CEfhpdmVNdievGQsha1x1o5kzo74L3aNzJ9SeJkF3FMsSteShU16yxQ
VzHm/RXuzGfNuIm1ip7GuFaiOwpobC55dTNCAEO0GyuHgFkc4HzsCwS8R8WfG7qD1Md1yhoSQiXr
d5q6hj4VsQkyr4iOwbfyTN0B2uFzPdz2hE1qzvykGx2V/nYbe7ueumjVOmxB4WpTZAFJtw5y94aW
yirqjkn9wlS0Ys+xogYBLxbckXqM2ZGOJm5biBvGLO9t65kwGnTSb9b0LW2eabdw2OM4yHrQMO+W
80gOC4Gv1bZxXxuhrdtKx3PX7sWyWWiL21aj5tYBPC2Y0zhPvow0+9dumR1n0TnoJL3xE2h8iJ2k
CfgG3Rrs0O6nPvKIhByNR9Ppppu6Qfo6GEG5ntufJhKPPEUfY3R3GUe8rYfK/sqs6DWwf9mgP9aP
ZTB8qqrmtk4AK9a4nahC88rAfXJobGGCIkO+NgN46TKUm6RDlSE4hhoB09/kPgB5RaSkTcSkI55l
gbDDo6ED9LAW1YKmOudG5u0nIAfh3iWGBhP1zswe8C79ZAmi+kF8GNYcIm+YGlcAmBnr7eTeBUk7
kv7rVes5pfDB9EtH45VY4p6km7l5GMQzKCpSMFNitSTfciTtuxi2ywGzKSXc7slMqQ7bHGvqmqXj
N8A+CF+RDU/XDpHK7K3p1/WvFV5leqKozMry2jDuZ8VKC/g3Tqd9M4wQ7KU+kETuwCxjqfHkUSTi
rqo+D8RMQPL+lGrOqsH+YLRofAuhXw2JuR1yOmwFcXMshMYUXsVDOOytzA22lMKTPUwPkg66ubox
xWgf0ra6iYVFMbcCthY9VhRyKbMAbfQK1AVzlnCWsUb+LlsxjYq7kEBqgpyakjeE5KHHBHYC81w1
ZClTQ06ymzA4JobV7bN+CjmHBPXe60r1oHvOaxKH8aFZoFa6ir07UhOCq9iBy8pTWFtO5eCpyw95
XN5F0RatJN1S3f1W8tdWlpGJndanwXpyLIneK3VQtFBb3eke4gat8NS+tGM2QAxCJy5JepvaFXL2
N4u9YYpofc/mgSxPBxI1/QNkuV4PANtlczS0Phafz27X3oZsmj8BUXFYqpHWc3p7HBMQTYO5043+
ekAxu5vN4mXKtFtKCc+ple41i9zIyn2Yk9DctKKjYuXBw+9BD0bug2RbRxLAJsg6uYpaGft53T7n
dX5fGnik5dyaFH9Jz81TDIt6A0HHMgdc6v34K2ILjb3AVfu5TL9FEJrpBLBe9eR/7xCVfAX948z1
g2Mhre9MPicx3cSh+exyUtQov+9icpNYAaB4cJY/1FltHfLR8NZJZUZrVdVPwaCBxnRckrwJvM53
pA1/z1xaeSiZC52VMBRPsxsd8MvS+yQwlyh4Rluy2KAIrnCg0IkQ+4kjJ6aYgR5CTgLBFcz4K0ps
wXYo+2nX1wG+t4x879CUu3KG0W0r/sxUrm27Gw5xWWvrGa/cc5i7oDQH+xbTGLsbuyIKjhNKjw2H
sCqsgpAMrXXsLi23+oGVFo9ohdrb68DfI/z+WYFkXcHPLNcB2tvtDOF1rVIUb+FkKaDP8i5G6Hng
p0ELaN0ce0aVX4W1ZL6pAMkFneoQP0tnb+vtlyCaqy0FC/LHYVji+s9Bh+pPfHz3CvQA2ZIceDJp
6H49owaaZyphaGvHVztj+4i8aOCkpuojAQ3JD1uZ5cGtI3U1l7jlx74zqeChQCIERttYKVBBuCzx
FlP+cKhHqzloNvhgr8jTdZmqZXuHit9IEmJVZrwFciQqpihRO4iY4msXFwQNh+JHOsYvWs6eTiXJ
Tl/onYbEmmgrgsVbt3oNaRndGxw3NpBNvUd3xK5H2SgBJkG4J/A97UbOJv2KshebPAFc0HgJaXfq
0+QEb1kntK2pZu+arWGFvJzWd6zIl4XvzOFE2DclB2BIe+qohZqC/Wwnz+Xcu9dNV1kH1VHPRgBK
hXkS98bSS56r7K60jYLw9LZE1Gp2uPyUuIbP5n2bcJK8lKiGX+MlhhXu4UTdM6T6n9dfdJCAHHXm
28qO7iYsjVpvLEVZfoBbzuXTCP6L4icdi0Sy3xtrtfF07weSx02EU9F3DFWvKUOz+YlTD4kCW4ac
vTiOEuKBDmbmohowBvsxxK20yZ3q2fbYzyTAM9aOGWDUGt15Dzxh+tSOKt5DIm2eDY1Ic13EX2ii
qP0YFsTFq/Emt3mGpUx2fRxXBycmQTtRyU1XoGTBSAHgsspJqq58+nBo7NsiP0SYHzdKDvGhjJIt
UbLpUvW6KcEb3g1D9zWwSCNH+sCM1syoceGIs4GvmoakO3XliespFF9bqgeRpm+1hmQcCTBcDXw9
kTmPxqrrAEvQgn1qBKZ/CALlHlG0PP579dXdR2Fc76K5/p86rf8PUTxwbj4g8WzjIvta/PhTfLX8
hX+0V1JHRmU7ArcSlBv4asio/tFeGeI/tCcofQgdaRZIPOA3/9VeOeI/7J+hYv5XlPWH9sry/gOE
zqPwYUITM4T8V9qr98xCQD4GXyD0RxBBwpSg197zuUhEjSOvsCLfHmMqtWwfhqsWacmzV8r28MdD
uQg6Xa7lQPZFqmJaJs9BP8FMso+HktIi1YFEan7rupymbpYjYx8wl5BnpLHbnGfEPHTRs/QCxu89
ZfW/F7dtipWsgTZy2/c3KkzM+tjEIvqmGlgTLa12yqvlBoFwuVE5l27dIL+yoWhfQNotJKU/GWj/
3LfrGHi8XZNfcCJuk00PEJOuCcDqeFonmFb8SU3aLimr4XYcKgenCFPzkSoRlpcchnqYOsbBKKmV
dDnN/ks/6AS69M8P8oSji9/qPmf5wd+/PsbEQv3v/6n/L01XAim/ixOiCPrrzCwj2MkWpwTPmLcc
+cpfuUdOEowTCvNlnAIls1LvwRW2fgkLuTz2P4V/jAkY1ZbhojCRyAlPxt8c4BCZyxKdwqQlN0mx
4BTiqPYOtogowHRalN9rQ+NGW82syzcP0ekvtlahvYIci7fQEZO6tiO0kJvESxFgfDxk9YVPd/r7
SNQVugkCki/uhF83elJvOH4lPiqU+BE7zOjP+UyrUbkW5peo2WUYLY4yIz0aA268IYatub3wI868
LwBeJPeZJgQ9Jov378vVIisKAjdBfqDGuxqT5wZOSnYbd412gJ/sgI4NWdEmOrVoiyBIAikviPW1
yUL9+Lf8PV844MIsw7RBd7kIj9//FNisHQ2VMPWLJjF+qMxMUVU67a4NqUp8fKnl1Z8++j8uZZ3c
dRVEQViz3/UN2NB4HBytu6q1IPhi5dN035E/sP34gmfG4vJ0marhEpOUeIKejHUv0bKqAaAQeQJl
Ql2A7SnkhVlw+dpPbosPxRQkMgJfRuz6/gkWVm5oohWMqIE6YZtKjp8zYIGFGUuN0/qKH8q58Nb0
M6+Ni8L8QP/LSJYnzxKruxYj/U98O8/yLRyn6T5pmAzzTGu/mDWMQKsai+0CQV137lxR9Av5mAY0
BvdpXhoQaBLyaI3Os55nSm3lhe/s79/HBOAsyyBUOohzJw+FeSqjPlkSlIDoblfUFPTGJbNQAg+4
cKm/hxUgVZ2JT7IQADw9mXFKJrpBlbgxZERJT6vieBXwwz6FqDoJPXfCu49H1blbMx3TlHgJuEdr
+e9/TLb5WM4NoNPET02kEEVtA3jpyEuxK2IW/v2lLEua3BsLLWru95fqUsUsWhI34ZJx5JuqIrWQ
yJvtOIzOJbDn38PYpdIN9NrQJWX5U8V2aqJsEcCOfSP1Rmudm9p0VaIzg0qSBe6auCqy7l2ICLc4
EqfrLjVpkmhttAmawPuF8xQ0Tmd693U8DfgW6OiUWjtST847efXxYzn3U20Bc9Vg5TOYvN4/Fmcw
4EoTyOEHlV5uh5Y2it6Bw2B6kxipWrFt6adeeEDnL8oDkp4Fmcw5mSixyQd6WUwpUZ4lSBuZp+6D
xUe1V9pc/KpI4LtNpdS+fXyr5wabjfzsv1c9xa3WLqA/IQDqRV5rHmMSWLMos/faTLH+4yv9PVky
oRgWcwkESS53MtZceyIsg3/4khMUi6Bn3iTm7P5zouAcQLLu/T/T4v8gPOW+jIt22XycvaE/LnPy
GAerinEIq9RPQX9ThiaQMZRhvNdDofu49LoWzHVJqhaH2ZfKCixQTsDPupVjptEV3Yr6QRsLaFtD
V11bw+Tcf/wYzs0mtmmwJuKOsaRYlu4/vu7eid2pj6iVAiJP97IbQxSSrk0YnVe+DBRJ9x9f7wSD
vuxjee6WbUmHr9x1TxHCJQo9JNl66s9W7XxrhUdjq3cqLKpja9m0UtGlIRwu7ovBch/c1uxwz+ox
uD/M/nNFIT0QXwfiQAXdO2JwL6w0554HqcQUtJapgf3K++cx0GYd3ajPfZyGw9M0DxptR4o+n5ls
U2BZU/mvl1OXbaxjG0ytrhCn+/puaKUzOGPuJ6FOoEeus37EhpO+tMDddm3i0YRPoJQ8fPwelnH3
fhV3ddjGBsl93Caa7Pf3SdCaPkz4wvyUQYcnecL8PRrlVii3vLN0uq8z5Ku1Lqn/lCEVzI8vf+az
4PKcJX5Pa+bpJsJA25PjT8PniUNtY3tCbfIK1lwm6Wr++0sZJmNOQnBnwJ2sl1bJvjhrB5ZmLBvQ
PPvmmNDQWuXV0IYXJpUzk6YuFzAz49p0SSJ4/1QdOtdlZ6eZD7UfX0Ohu9s0My1iYQ19o8cYg7pu
sP79DRIqwBJtWWTI4YN6f9FeNojREY/5keqixyZwltbjPB27FDv5x89yGf0no8YGxMvx3UHlbf+m
4f4xW6SuFeoDIAGcPok8jDpdsGDpv1kRRdiMU84mHtv8MEfpr39/YWu5IPseXFvW38N1CJjKtQ15
tCMSy6h5LSIj2kk2Qaumw8WduG76vOx+Lx2hzswI7BQEtXpmLtM8RcoDHKIaGlchkZZedJfV4a+5
iW1ckiHJqaUcLuyBzl2Oq1HUYDZgK38yIXPM5owS6LRLyWK4CfXJecFkXX2uoyJ71IPAuPBkz16P
RAqh65zwWevfj57a1mqJq0Lb4PZprgsWKxzc7C7DfgYbRvbQv32RNIr4PAQXW97n8nP+GEGJY4V9
1PWRPweo7zn9tldtSnFwzkS30yJ1n0biqYis+sJjNf4eukuHCpOeZxiEXp8mtcQ5ldnOA+6IM8Eg
qA7n9106VsC2gEh6D6XE4OCPIV/1ynU1gtoQiUzpsXJsYvYIPCYqyhLY5QSCcVRpQv0AR6DKzYBy
57OTSO8OXwh9MkgFQ8xJtoXjEtUFUWn0AcT9NHiET5p6huQ+DqX4oiNgctd1BIII0DNe2Y+f85mN
h2fRDoQJIyzDIYzg/YNGyGUZBWJuv25JhocWWyFZNatNBrhnk7ooMQmy6/1CQPIAwy/5d6AeQKhm
WyOr9bWW5tORcqzta4amLkxZp1h9dgH8Nsa4ZbD0MGOe/Dojxls8AFHxqxk6RWvNxmOpd2KdYjPc
k0MDVtYA89JmHhpmKsi7ieDtdZHa3oWy2t8LkYdw16KYZEMMN04Pljn6HTOKrdC3dYBY4ZgX67ac
w0PeV+aFNe/cK8EivhyZ2XAijzv5tBuMBK3e66GPugGfoD5JddXLysHLAzgO41qbPFsNkNJVTdj7
d02LZLsic97d2PbsXtk14DHY32LbO5azTcK8jC+Mmr/XLwq8S5YOOUC05xz5ftD0NDiiqg3pFCW8
lrI2COOCnEAWbYUrSPsN41CX9gJnL7o8FbbJDlW0k4uGyJsF5kvwzCPfJiWzKtqnwiPrRs1F+jq4
fIxz7lx6838fAJZi9v+97MmyaWtiIOMyZZIDsXSAXK0oyRXT9uPv8NzNSVNnb6ezYnJQe/9EQ9Mo
I/w4kQ8j1z4Q16YQTNM0xaCErykpiOcaRXXhNZ6p+sG+96SBZ5oTDubo91c15mjO9BJUjF5kKCAK
7E2QYrONbaFx9Hqiedxla58WJnNBSbOSioZzabgv7+39ZmH5EZTnpUOLQIqTH+EB7SRwnh+BZE3e
Qd4MkU9n6tbO2vaBV9u/OGrAgMJMc2jjEC0FSRvXmD+0K5JHjBtolcWleJa/t70eiw4SfDbcFrLJ
k09QtzlhKofCERvxiqaYKo6a5yASJFwE/HbVXrcJYVBtPLh+R1l28/FoOFNK5/qSaq40WQRxpr9/
MZ0+4izAXuw3kL62PQfsbe551jUaPJjSmoGGaIL9tg71LPnWuLa8KebGQVgSkBRZYrC8sByfm/5M
FkV+EG5IKurvf4/uATGrlYp8oBjTXu+7gbRG97Mbgiz7+NbPPnkGxO/KpGRden8lTni5nAjV9CnH
ExCnTPOtp5K2q7yJcO6WoA7EqQPJ8YUe3RI8aLx9fP0z6z9dIuIiyLiydMM4vVMZ03rN2HgAXi1X
Ux38hGTafRrV0O3JoyJYANnwesAY8fXjC5+bZyzCiDhSkpzDkef9jedzNOLl5xGTKTLAGfWyoxNQ
Af/4KsvjO/3Y6MURfbR06WAkvL8KubtLoaOJ/K4qhE8HGpLpkknvIdv+JFWRXyhsnJvXrOVLopCu
66zl76+nzQAD+pzrzeRFXVmzEuS1Y8dN0L952jN7m2wr8oSMtY/v89x1bZ6iJFLKovx88jTHNJlF
EkHd0kvAtb3hfIu0SdzZQ/yL4Gh9D/j118dXPDdwWCWASFAu5LonM3ikOYEbsuX3lSnijTfXLXvU
Ca4XbhH7RbdjOLd55t03Obb2C3d77vO0lw0zNVHpYn56/5RJ+sFijhPKd5MCIH5eIggtVbSXhFBd
mAnODaA/L3WyHALtG8Gf57GvuZDf0JCTcCR1b93mBUmasC8uDNizL5KjDEgjdhyOOH2RLi/R02u4
Bxn7YAX99Ab1LLGJY92S7S6QQkzZsPv4XZ57nlyK3ghbT4bQyfRrNk0zBAY3OZvgehN0JuuQWMQt
Z/Thwqs799kzrTKnAnLQ3dNgmBSoo8e2icYgJbatAfNmO1Vh4n98Q797OqffPfgSasMOkxt1gPcj
JG3TujV5hL6Tx+pqwhKwpXNNA02La3B/bnjdi0S96Y5bPTpmibqqrtpfbT13O6Op6z2bQBC1PbDE
FIvMVW1gVzVlPqA4saoLU/C5V04fkE49MVbUsU9GszPnadpmdeLPLpgirS6sTQUC1FciJjm4KhHN
5LZ8uvCElgPsyRNCGmCgiKHixXd0csCdRqcsUmTgfm54BerF7kWCy/gM/GleY9ODW42pZa90Akvd
Gb2VbQwXmsRn7ptWNaIBWN5C0gh9/45Q8mch1huicMnh9lEzzhtzEeF4UjM3hPfFO0IrxgsP+9wR
iyKNQYUNsYKtG8uv+uOk3cjSCiPFaaPqXbWLyPUqNz0B3iBaiXEYsx7FM3rXG71t+1tNLyBgznWc
bGNatfLCx3Dmu+O3WOQ0mZK57PTk05lGDhoSG0EB+GW7oOjunB6prET0d6FdtQz409dtoc+gEEab
0Dit6xNWjkdzSkNfJ/TTvMqDNnqTuZ0jfKPHsivCKP2ZSKfZRZi08/VQKHX4eMSde92UAHlxbPHI
RTmd2cwqbMeujHxaTwQUdaU8DHYXH7JQ/1XD0V7BxOq2H1/zzOxNVYzbZsMNHulUoqGPHI+TKKVb
A4AdVX3Yo//uXGhxdrYn0y36/PH1ziyK5D0IsuiWlRE03fvB5YxmUIHx5XroF/yQ7sjWbgnqQMf9
vavM8TqdRXFhxTgziFgr+IAoi7GJ9k4GtGdpYzIWtFJYjMEBmoO1Izcq3srRSh8+vr2/HicHFvjP
Fh1uyzE4Rr2/vZo+28wpPvUTzeyWE1oDw5HZsjA1baMFor5wa39/rAxVFiadDSIRrFzy/QV1kRk4
2VIiAsyuOVCLsPxA83CAVvBpnuJUnw5gET0/tHt9m5If8ClKPKCAeZ5d+H7O3DqNbEOwPJoGDceT
yaoZrLoXLVWqUszVGo9f4dfZdqBZBZJl+/Fj/muNXO4aX4jHYkwpyD35UpKaWSsUXCsXATxFHZCD
vZ6qioykjy909qbQL/2+kHRPy00hemEOZS2xPynIfpDkYCoK3K+B3nsAPkBGfny9v5dlTjgMVQap
hyKDcuP790kaRwtfJwAY3qlqZym32ijgHTco46KfdUMHNyGj6ziKcXxDN9bemdFovuUCHn9I8gG0
PY9IqDAO9zVYmre6cNR1Wmrlz75X3YXB/te3vPxWNkS0w+kEGafzlReOmQcDVtsE8VgQ9CCjb3Mv
ujc9DcN5XVlKvZVTQdqOIkDt4+f01ye9XFouWXzM1hySToa9hfZ3KFwaFqJtp0Of1ManRgO0o7zk
0np4ZqyhNmRHRnomnkt3GSJ/LIfj7KX/h7Mz243b6LbwExHgPNx2swfJsqwknm8I23E4zzOf/nyl
HzgQqUITchAEAQx4dxWrdu1h7bXsEfp2OqnMGvRoIh2pssefby9IZoVu1nMvD1ltaxNgLjBlgLhB
wcUN9PKOZKF/11fVXm9eYoUmEw0YXSiT6p54A1+sJdECA2l16OinnFGwukYTDRD/XgFHZuW5akXW
rvJyb9YSeyBoXGcMfC/sGCWqUXZxh6LZyTskR4DUivwYnRSa0M91+xdrUXqlp4bViZ5VnN+FzB2c
B8tlFKvqtR0v8MoU5XDwi6LLYYFocDcLsisH1Q7Ls/xwhvhrQkXrC8OVBWW4PPx1+xy8ulM2NSbu
k0oV1aBltjE1mpUK2Rc8t2GTwPuumei1pFZEQK7ZzOG0gMAD6yPzHLp/27BkjRbzo44gReRSb9Xc
m65PuwRYJCoNLlSkRRBCYtq7p2TR3Z04R2LKJsCyyP65WcT161NYhWrohq3m+RaDs8ekQ9+PRuDs
vIPXL51Pt9cl2VD6ezT+gO65iCtvPMVg20g3wnoDa3fRNcc6cRkVC8DwHJS2dX5A6VB9Yc4ugd9E
UJ/dNi5bKWUjiJFVkDavsCJpYBRVrqF5xhzG95hByfs8zBl0CsCn3LYkW6ZtUSnGVWn2q9hxMRIT
rp0ZMOik2/2h7abZp0gX/W32S+ge8yky783cK76EQZV8u21btkqbYiNAL0MjWRF//uImxtagJB5c
5z6CzujANI5zMoYODjMt2sPzvXIttkrKTw+Izj59ec9Ym0KeLoK/PPD8dkRLYFKXATJcu91Z0KtX
X7SYgJ0aVBggdbA3VtxJC0e0WBnC9/ICNos5PE6zUTyC1tKviLPbbz8mDkE/KGKVhP+ZpPTlBlog
CpqyQW8yjyuQvRFITLrlyhWmB2vnnZEtDcQ9KDm6xK+RcukYMwyuIP+iUGu+78okvyY0a8X8NjG7
b47dEF9vH49nePsqs2I7USCkeUqdyOX/1x+tLyiOCZCg73SUg1B8K9GKzOZMOyFGO/yda/ZoHZKM
sXu4klyYIHLFvVe8RTumRmoy1o0Kot2q8afbv0tybPlZHtAlkgKanRs3NCiNAQEh4k/lGBUwGykw
8zECCVmMOy1Pb7YFBkDsO7VkHZvrLbAgSkQfNvTo2EHR0ZaG4+cFctSRkevn26YkngCgFMEjGQif
jCmJ1W1sIgfKli5w/aYd8nOUaP0BH66VR1dleikymoExwOWv1svL37ctSzYUy7xaOk5A+Nq15b7U
kYGEb4aBYlju64G5yArQL5ROQ713psSGbc6UqxKP8+lImBkTXdtKExdOzdDmiuaALGsT/vXGzMdL
OpranQ2vx3k2huBSm4AxdYcR/dAzi7e/Y6hF44nIdij0bgGuyOtEND01VxC9ukiZjeZ9VmiIyxWD
+fX21so+KvAZ6nTkeTZg7fVyYYQZuzmuXV83Ib8eoKaA7C62zoGZhL6aJBa5rQ7/RJIy0HvbtOyr
WiDNXMZXuCbbQZlG7wCaeQ2CUXn1Gw2x8RIaWKbRsuyUu6SWiHyACwM+oAS6XmRtejXqnZ1L4ME4
+GLTaBzS8ifsgN7Ol3vtBUEBMI5LrEPvw3Y3QcEIMG+iUQZrMhJujPg6hW+NMJi68JY+dPOQ7dh7
vTLsmQ5YGXJjj5rpemW9XaZz1SiO343tbxgL4Frs4w9TbU6Xt34sMl+6DSa7SElH37jaknzP6qB3
9jWQMFc1xKfC0qn6tbP3kMiWhPukI8ZlV+k0rJdUzJ4xjZlmA4jRoKSMLesa1owzUxdT/mBRvFmk
/A7horftvSZalTDN3NhwvmUke4D4gTcO+THuvP7NLzFtPhIkTjrvMUWc9aoYyhJ10cr2kQmN/LRl
hHhSFJgXI90+vflTMVRANqYTDNMO25yJSmEwG6Jm+DVh90Q5uw8QM9WL8gM0+uPP27Yk510U3ejo
i2UBSVsvq4fPo2VGyParwfkKdHb6MIRa7y8KE6LE6Nb1trnXURroULB+rEu0Lq3N2UDxJqwLbWQg
2oGfMVFh1UucLH5rwQnHz6f6HzKLm7VZFJSZDGR3EJQGMU3LvIU8bYia9g52A4Y8LZdexu1lieLd
+s1ZG9wsi5GYlu/IOdTSGW4fU3FPFDlqSFcX8zEemXtvvaLa2UtxY7dGgUA4TOfwtjIauf50yxQE
U8P8v492hY3QyKScYFnIrogQxeeMYuqxXibnjikkmKiKefx8e82yk8OgJnUPQgnY6jc+mTSwr5PY
tH10tKEdgGYY0ucuP+d81SuYX+2tsCo+qgFZP/0OqiEA7dfLZZaem2fMXEC1sb4lAbIs6MKP1r2b
u9Dj3F6cOCGv9tZjENRmNoKprs0JqklQU6NlcVOR0dMZob/MHNRugFEmb217sy7uhEMPzWZ5QtPg
ZYhfOP2YI4Jk+6Mad0wfGcgSL2OLkq7b/M0DniCbXf7BMyfGb8TDw7tDuXRttAshjXUTbggMtOmV
XlHneyj98J8GxaUuUd/uPcn+qJLQUKQss41yTRffrMcssury6jxAYwn20VTuPLWMdvLd14VvsaFi
cIoCMNWZrY8pjDqjLspBQUYdcr8B1ioTvucF+S8gzY8OfIifpobASAW2cZ20pjs1sW1eZjKMnWXL
3B2Hh58D+M0lqFhvM/lqGgyDwbIrdD6QWRr90omMnehI5n0QnHjGPZK2eJubodRtBFpisPzMCV2f
jAoym8hAQ7NAZAUF7cFv48LZeXrFI7S9IZROqFwQbVPZ35wgs3YbYP42uXw15RczQRDCGyf7vCT0
bLq5Gv0wHYY7L4Kl4vbdlDkekUk4IO1AJW57vnPO29jUhuVbbpR/SOHANskcY+o2dJkHBA+pMqY7
NmUfkhSVpi+5ms0BW39IZBCUvDVmywdxBJW4DoWek3XqzlSWzOu8tLLxOgHI7BhqDUp8hdqf5mcx
r8FbjjHKD/7tTZSZojwPkIBAQ8ifrBc0GrXqLrGGalZngAVDQE8QS9BNraz4dNvUa+gg+8VEM1kn
/o3RFHF+X1SBlinLQreDaAdyj15F0yfVYeayAvdrasRFcpekkY6siOZlKEZTDQ7sEeTG6IbTzqJl
X5FGGPP2giiAEGH9Q+LC6CGQo4RqGYxMDF3nvI9yd/lye72yd1mEiDRPgUkTmq6tNHkQhJ4a2j6E
8zqUsYMdvGPMDtqtsUMW8mjWUf9zKmoEXJIlaO8nryK2u/0bhI3t7SQuEEP9jNh72xlt3kU4/pdU
yJlCQF1003K2nWFsfIBX1aXVtfg/KFzhkr5tVnY1wQn9j9IAPPJmg43EKjsEbi2+8aLic9H80iKv
pnI1GHDC6YGyxyQgswg0DVyxyvsJBGS92ah8TzFKLrZflKr9BL8XpJpCHC40++DUxYx+7ixRdoYE
rJgpMgvn83zYXxxmRRlgyYk7G7o6PTnOZlg+jt4UfL+9kbLr6QpPQyWDkTFH/IoXVuoMSZDZ4L0E
1GgcEZxw0ZnOc2jJUu/jbVOyHaRi6QFaZ2SIOHZtytDL3BhGHLkdBUzkWorOHK4C3V0Fgr+Z0JK5
be81YBV38NKgvjZY6pE2M32Gym6dDu80t/Z8ozdRb+ndDIbT2kMYY0zPqta67+sq/e6ODVxnXhAe
7a6PL2//NbzPFOJB0lCNFGJPL3caYqCm8GySraUu6u8xKFkYapsKoh6o5vLfJcIM2SmyQ1SBl1TL
FU5xnD9AWwFzOTrx1XSdl659M7qFBg/oHqJ6EYMiKLX+VWVr9JoLFZQ/M9p4mjpqoV1jP8xIUe94
Z8l5XlnaXKA6MfXAbrCkKdoX9OaKy7SgtH17lyXHGSOEKKIdzII2r402B4tqZBMJWWNlV1RYCTez
YPTRet8LuaSmwDfqDBmTReubm7NYRTn0PULOSwHjNxqw+X2V1h8XY6p2wi7JxcHB01qBrgOPsM2/
xsRDo8uiIuA0ZnfORt05q8Derq6LfDx6U8mOPYlPB45DiwM/R2vd3HypPlFcpIrwPKPD0E3cQiM1
a4V6jRJ4tVCOS9NPDszXe1U+6TKZHHMpsTBysK3daqPXQRZIOG2Vi/sAvGV+ojxBcpkuwaPZWMvO
jZQ8n7Qbad2Lig6TeZsPCOdjU5jhQuqF3gs1lnI5WU0PEQ83oji6TE5fmnB234+xCW0Z7Cc79qXb
/MK+OGAvXG8y9F214BD90UTqXE+V9NRC+HjfNYD6DbDkRwsxxZ1XRRJN09ZlqoLohLbDNmaA+ncq
TLhi/aRsK5RbHP2YluiZBbUXXRHDzO4MLa2OZV/oO/dftlxiIuJ4XA0PgPjzF8udkwoafNyKz3B4
dOElCg5GHxvHeC6bxyXt62uf12/GXeHeCE8omNH/5GNv3BsAjpRHmkuauBQGSRZylDqL5AFHusdg
IvMHlEgYGOEII6Wz+Zz53GTGMFP3XOyQCWT4J48z/D3nQXXVna2U3ZSXpjZebh5sbYCXm8BvYSvd
OtGumQZ331zBXmwRCJ1ve9XX018CBsBmPT+nVEE3FSAnjOCKLWzSyyBQftejbd57aeOdnDqgGhMs
EfpDatM6iNXOw4CSqMLcF6o7cO0mI0Szsdl8SVHKPBp9svxjjIrz9fYvlDwuHCvVoBZMwYY5xfXh
co25zqBfcPwwD/oHImMIruv67rYRyRfmWeEJf65CUbNfGzHVuq+csYesXMi4Bxb87lNaDTC3OnvD
yq+pBiiUvrS1yXrjuZu8PoBdyJ4bBFa9ZnE0X7GL+Zceee3vuJ467QNDA8gNg7FPv9lja4bHKqxT
5ZgiaAg/NO0F55RPPWTkiLk2b35pBQ8RzSDq1DyAW0eCJqHaB6BifDtRuvtRaaZj1iD1HY21u5Ot
vv64ZBe8SIw8UdUh5l/vu9KjB+8mmeUjwKU/jomNJqK3dG/2jFSZiRpEti8ClU14Cmm0ES1KIuSd
M/vsTlV5RzRGXQfV5Zmxx6r42I6jgbCcZr8VR0T6RAZH+EVrllbi5no1HXMqdPIsP4Ay99pqCBKB
jZ/QdMpS/61nGFM0y3D/ZG0kF+u9DOogMxIISn3HKzKkNBL1ugR9fiSD+fwHlsgoxMiSK4yuLQk8
9gT/Cl/NUzrA070gXGoJayfN2In0Xz8t/P3ER8QMRCyvBgnUsgRGngWCtrpIrmEbf8OfdWdnShIi
/nRETQXVm9vLe+2DVzbNzTerZwVOjxabo4W4leqG8RH4fX2Mpyo6xyl61rftyS7BizVuj+cyed1I
Lwd78NmdFkev4bE0vJ1bLV0Vr7SotJN3btnplsZZjCJA2F4bxvQ4erXL+PVgH8p0ma4QpYaX26uS
2qNWw2wbcS0TdutDMo6ZPUDLZEKLnEARMLfu2dXhMapzKpih1e7VDYSLXpcr+Gq0JanJEGOCxl7b
67s8i6mTclJSNz+rVgsBVTRPH5gxj4663rtHRbGzi94Yyc7jIVupGN8k5qID9iozsZs2GdvEM6Gg
7cJrk0zkoUpXXJtJhb51Vr7d3lhJLYzZVVrmPNl4FJKh9UrrZoBoFuVfX4+U4A64TXkfWN1ySJIR
ZioES04BnIfIt0fKT9coviIitFf6ky0Z0KoYmLEF+9nGb/OSzo3mTOTf6FmdaiRGkMd0FeuuhYDi
blbSPZjP6weaNWsAwBw66iQImzX3lTdGdLQtv2+5+YvLzHdnV/OpCcoft7dXujSMUQ0S9EPbFKnO
YruvK2oZEItVJxUNmsPgQPTV21P2rtT0cOf0SHoNWCNPRy0a1w3fxfpzGnqDSCs0KvhtAc0KB/Wc
Q3ZLLbXXD6jGVneZAm20No/mBwjPWsRIUNwwbAh3b69cGNreIF4qOsbMQgHQEn7qRRivAw7t6DZa
RNROQAoa8p9O1fyhFgAfpDOcK9M7SrdjVn6eRXHXFS1/4Mlru1naZ2mo93zbpvMoJDet/vdoGdld
R5nkl9Eryr/WDM9C5sTmE2qL/WUalWGvKCc9YaAbxGgcjAvbSVwbReFpCSvqjl7aX/Myjb5BOf5P
mC3a+fY+Sy2J8gJAKpdphs0HZ0KVakBAOJJ3rvF3MPfeQ28q7d1CgWNnb2WmCOrFDaXcSLd8vbW1
aoezomJKn835GkMncHT6pDnPcbb3UktNCe8LSJRAfTtXH1aKidwqXikRSioRk9VfF+RY/cAe4l+3
N1AcxO1BFQAUYg+AL1D9rleVZZ3bLJZm+sxKNT/0Ht0zzYz2RkEljgBaHdCuwEGh/duioppF67Se
nryfjFFzsvvG+eZOzfCg2PrfXR/OO4uS7B90UALJy0AaFdvNp9KzcRo0xTT9bK4YCEuRWOYauj+U
EiGhnYBYaoshEAC9mHxFCMXA6WjmRcyxYA6EmWXdue8s86fhLemn259K8irzHpO+kaALZOLmU3UF
/UPHIZbK+sowz71lhH/ZWgjNO5SzjQFHsRsDW0T0jtnecef0yzyLCTxbVGX5jDRz1weltVK9amdi
glF1kjPqDs37Nu5MX3GV7mOWZlAqOEmbQEOvIVCcDJCHl3Cc3d4C2WaLS8EpgjcJkpX1j5jKYHab
iWi5U8xOPdZ6XN0n6HLWoBCqdse3yA6t4Fr9X3WPOunaGI1pfVSRl/DV1CPMQiOpPIzW2J2bfhhS
31pqZf6Dw/TSpDgCL54NxEUHt5tby/fMobtrtXw6dVqEDogW79FjSk8TE37w1zoEe1tcpjGVapTV
pItTib7vkXSrvkzMKSGl7TrKgUJ3+imYnOazYo/aTtglsw2TgSsaROLB3iyTDsdY1jgMv8xj7cHz
YEsJdQ3lbLsxTtQ2x1Mf5j/isMp2Pqns/HB4eJros1Jd8zb7u3TLQH3W9IvGUS9OHCFmkxnmpZzm
5fT2o8pgOaNhzyPJ9sYHFSasJ4tNOdouu38LJ7WecjtrLwy+WDuLkp1TU6O4TqjuQRy7ybEUatsw
4JW2j4JX4w/tYD4NE9LEsCYIxh3n5+2FyYIsEDI0+pnzpnW7LfBMQIeTTCBk3DqIfmS4vbuoTlDx
CvTip0ex9uPMlJ6PlgdEWMpo/ZXPtI7TMm53uqqS8g/Tt7hDUfIXi9+4g9gb9N5uiC9dsoWD0ijz
Q1UCX18a7VtVLRWleTt+VyOEd1cEgDo9NUcu1LYrapwpDGFhRkPUMvawicIxbN5UXCTTCAwhAa7b
DqIFSP72wcjznSqwrXiMEPqqGhpo7BEzDIiO3kNBuUfBLXnIV0Y33qrKoD0MqPGKWZ3hWDp6ewlA
nu88A7KzJlA8hga8BfyQ+BUvHFQeIHY9jrHtx5X+GRVD67J04AQsNXnQArX46/ZRE9dxu5HUK0Ql
HIOUd9bWZkUfGZHTbF8NSu2gxiEacLk9PsbakF9DtZpOYTKidI8603EM8vjptnmZt7AsDgCYIWY9
tmBgy0sGB/wMqKwYCsugjdtD3+ghkoRRcfkTU8AggIwTt2zzhQWmr9YUIN2qjKYrZOrFiYy//pBo
KKzdNiX9hEyVUHHynucy15tqBWmVwzlKLxsd8COzDvqHukf7DKI+6KOqcg+rI93FF/Y2BxP6xqod
YahHCETJzgvTJ0dSuOXkKe5e20a6NDrngnaJjuM2+3HdOZ5aCnp+CAnIO+oU2XRAgzsLD1lRD+8t
M34z9ShcBxTTmMTDDTEyIxb/4j7YOQW7qKPkz2y3c8z7WD+gL7QcvCR48yj1xpRY/AtTdevFPUsC
6bCM9iHW+t5v62LYqSLLrhwFJrrvVJGpimwueNsOWpNwoXxD8VpBM+/2SMZp3n2G+tLFiggAs8oL
3pXxUv3Qvalddo6n9AcIMKSo88JEunnN2iCYW8jtbR8iERddzRTAhTEM3u+8NBXkILjvtjEoZ0UJ
M19z4z1iANlxRYKDZhhPKZw8mzelNOFFJsATHq4vEEWrqnw8uJFr/DMtcRIcb19G6WrFpBG7DZvF
FhzJ6GhWWIgW+3qrTShYjT3am4bqRx2kVXYc51A1KuGDU2n2+8Wa9no1skCMTgGlbvpWFIQ2Z4p2
oFb0Fu5c86I8Oahj8a1XE+UfzQq6sz7ycdOh6o4Nork7Dk+aTwi6fypfJE/gz9fHeXLaXm0mkEKe
1i+/BnPqzhTiy6tbDt61hkXtwVFK5IoodYBNZeSDakq1182QPZpC5IAvzTe3t4NBhtIyGD/TXKaG
9aHOAvgxw2BfzkTml2h5wvkqSC0YL12vNUvgCklU8OiW2v5nZq12jqoqOUyZ2Z2oVOzN3EtX9fyQ
AI+kV7M9wkXmxkEHOrI1UepaJjpP9jLvlV5kR1dEANTaGOwmGFwvSglbL516Et9aDydUp7tmft9k
8FyeZ8jQYlT49LA6cdHhWyVF1lCTdbLpD9CMPM/g3WnSQAEEpcf6Z0AKjOyJRqUt0Jbwq8pLcxjG
sbhXSifz0TZzEBrpq7PqlshL5ahKGVUf7GDhZd/35W/YOk01qeO0Bb0Zz3SalSVqHrQ2169pjzCj
CiD+ettryD4wHsphpI05pVfTynY/IbQcUjI2y3K8llanXz1ECv65bUXmCSk1wOXLmA12Njd0jKha
0nC0/BG1jV9BV5s5KqTZEB+8IRj2cC0yV+SaohbPlA2sRps91Hqnm4uF+FUxkoYpU8vT76t4zKKj
GxnIMHVazFhBYXdJeOggkN6r2EpXS9wAPSnOAA7D9Tkym3FAkbmhtGCN7rnK2/m6gFlinGEad/IW
sXHbsJZjKcaJ4MUAUbY2lY6IOi70bvzFUvPwoKWdd3SUufA7sJynGGZWP53RO7/9OaVWnzvDOv2V
V4emLiAtykXnNrWz8q6004+INi8XFVKGd6id5u+KkJt626ZsUynCUQh+Bphs29+lSTL6XByLyql/
jyDg8kkb4u7KxOmuZpTsUoiAlrK7oVGH235AnTG30IFxLEOn+lxCq/N+1Mpw5+rJjqnI2MBCCXLZ
7YqGrDF7CIUtPyp14z+raIvRbyCfv8xxYfrMFcb3HdxrwIWycWcyRbqZsMATHfOQUIReHxuzD/XI
YvDNn/pouGujTD8E7MZ92IR79CNyU4wwEAHBsbUlm/K0GtxeSBkYLrn8NDvdj3ZCYhBihG4nAJJY
Ip9ENgrufl7irZNpxglNKcTcfaePzSNcMcH9MLpWdjDt3ri8+TTCu073m0lgiodbF9OG2jChBWL7
3YxoY2dqCiSt7vw+Sskub5uSvAiYAuPEEaHPtp3FtU0GooyEGklY9srvBLWHg6Hr0fe+qR1Atfke
QFXyGNPuEv4TzlvCKnFsXyQHjjamyF3iUrTSLZQPY66oH6sAmjR0gdtqvE/iKnPPk9uYTC0uTnZQ
pnH+envNkgv4LI1EJRx0CBnY+je4WWgQLFP56U1kNgevX04tY5q/b1uRHRgK+4x3UlihpbB575uF
7BUORIIbLUAlrxvjX3WvlAd06cOdXEhmijkh6g7kyviwzaZmpdciPjiZ6B1HzdVwa/upCIlsbHWX
3U1qihfBhT2XLta2kjWrVJcnBsR8Z6iWU+gF0V3aM8rdO2G8E6xIPpPoU3hQxnMRQE+tP5NtNz3j
pOgKDUY8naM4cy6xQ1Xj9meSXACCMVw/HSzB+rNJ48zeBVIiXhtS5O6EzHj1xR3G/JentD9dPe5+
3jYn2T/ByYHfhwufRW0+VeM6WVBSWoXZpK0+oJUED6/XjyddG/cCFdn+QTkiWlloZmlbGBKPT2dp
C82luNG1q1sP/akOU3Nn/+RWTCZzPWIS8tH1Vwpq1LBp4ZpEAmVxJSTRH1wm565/sG10/YB4MHJA
Gri2knpIgzPOyIQTKmtnJR4WsvtBfT84yY+3W2LwBSfP8ww5/mY9hdqUHawzVN5b03xUi1m/TnMU
H1ObDudtUxJfaEPoBy8BzOgkXRtTeVHQy2mJJAst0w5GWBkHLUBzW4mcr4aSReYBPRX12vQT9MJW
Szx7277sLMIuyIAlvli0ptebSozF4FVBdM4csHphhPNTaZaULiNjmT/fNiU7JdhAgpVBIaqHmwKp
GhRpnkMZ4Jt10wqy+RlqidrTs50lybb0pR19vaS00seaQThu89z23xzkLe+W2a2ZcEyyc+0s3WXI
K+sUKWWAYna7J+0h3VGR64BQpu68dSZdUtlj1+Lzl7HIHnR0LP5xVCSvrUD7eHtDZZaQ0BRhJLMn
r+jqpmWhaxLrNOD6NL0ihev9HbVk6ZDm2jt7KonHWQ80IcSSAvonvu2LJ3vyJrfMWnp9ME5k/3q9
qd5bnZr+CAE03MNulj9akzH8wYWnKUH/1qNBYW0bYC0wiSyBTtOfk1RIwNMUGYqgu3ogDfzbWylc
7ibLEe+LqKxA/MgR3azP0KpmMZiUrLuJZCYN+u4Sl2X2LjKc4Nx0VvUEY7zyn6eme2Ud2ePD60Zj
CFAVo8cb042uV4MSRfQ2U51RxpKGT+Es6YE3wji1atHsBJaypRLmUcsQQ2hMF6+XqsR2N9sE54D2
detugNnnoE9B4xdG2Ireon4ou6I5xVHXn25vsswBMNxIF0TwtMG/u7Y8MI9QL1w9H3v10ZumKD+o
XlHveG+ZGWJZUauj4PaKzavOzSTOK9F3T3PzR4m+wqXKtHknMpHdCEIGwclKd4IVrRfTRAyShAF8
ZItZP5V5al2qNlcuTqUUoLWt6pgESrlzIaQr4zninELW80paq6uMVjdjVkZXMPNHnenzYfH+vf2V
ZAvjMYLvDY536nHbr1QqkUcnCVYZXaXlUo7dAZLO9kh83h7iLK8OfRn3O/5FsjLx+Am0L4P3rwh8
Ib5WS3VWGH+w+n5ArV2t3jVTPO2gsuVmBJyYkB9E4WZtcRQiHZ1Rr0ebQPldzVb2SaucvW661Apd
Y3DfuBMwC+ujEeUGTYmUyX2nspWrHSpzcqj73tw5gZJ3Dh5vodZHVQ042WYxZj6UatLThrOcxHws
NOVnAJcvtPXGfQYi60PXDN/VCX0HfXD36jOSpwdOR3pJgrYeKsLNErUKUEQehIJ8LfTeFW0No6yZ
2tOh0SbT2TkcUmPQ8Yq5Lt6gbWe1hq26MWPR5sln70kNOuekWzntYrWvyul0+/hLjbGbfD0mdYkA
1x9vaMNwBmPp+GVd/cY51v+gPYrYwRLvTRfJjgnTrKyHgBag0MaS2SoF1AgB/Yy8bs5wkozLYUaz
a6+nKWHKA0JLkUkM6uI4tsMW2ahSu6v5WGoDY2U169HDUBXtKZ6d4ZqVzO/52bgYfm3HaCxOQ6g/
DRD0n2Nq8+GxGbOaYUgbFm//9lZLDzBYYgopSL1QUlhvtQbjv7L0TPjoPK3f0ybq70mRq/5QT31w
Zj9cD2oauOgOtaGm8dFO86reib9ln5sSIygbUcll3H39G8qkZtw9bYBbkAi8Z7S/f0gaezo3o74b
a0s8Kzh8eFPAZVIX28baWmwFvUFBg6pt5N6VXalcZqtvjjZH7gtsgdNRD+P2D84zOboAoRHJv+La
UBO7dZQcUGHa2vNnfUS51tOy/ntOQvMH95R6NBU4F+02oFLrvWwAOWewR+MUdNi5D4EeOP+lepYX
l75uVPN8+/TIrg8EvQy0CgEdwAhrawOSGUkYcnoiwNnpU+ZWsFWbtTP/wZgGCSdcDACIOCBbj9BD
/6KQQTEjtlQfnEZzf9XQ+/x3ezXi124CUFTOmFOCe1DUnzerCTvba4IAH6dSC34Hlb32FDAOeIxi
vUc4fIr3siTZwTepK4r6A7WaLc8V+s2hB2gQ8gOvsc9GDowuSbv+3BfBHv241BQlHAJrGqDUB9Zf
itb0oKGkwQS3guhY2xnptRnq4VS60R6aSeZSaFD/v6nNdTYa0ymb2oPUzWA+obPpU9hT961DTRNG
58k7jIu2nCKz6Q554lQ7vRLZkQSsBxcaeEAc7iaZLrvE0i3aXb7ZmtZfKRMn53zMu50oULad5GKE
SpQu+YTCzbzMxTJy6DEBW5HOYXOdgxnZdSCKD9CJj+fbp1L6dDBULIbonlPazadLwhLMfB2CKqq1
wLprMrLYo64OjXdQIOWEdrUO8c9TSPn40V5ClFOQ1ijrgz3b2jcQ/dNFL+rx37EzlXLnx8l2m5l2
wADMNZFBbb51yxBTphmi7m/m1ae5BOMByPcPQDOIzFNCA+ok8kNjvdthVAVuqjE53zdacHLM9kep
1so11JY/cZ9iJJLAEQQS5fG1JSLyyRp1oJHwDyNlYecNBAeZqiFMmlJD2mEEkJ4iSnWaBrEWWZn4
8xenSB+KqdJSQTtn1dF3jzLhNclU/WMaZPZOaVr27gm6EyoHEBBArbo2pTJXEXW5QMkwSXrSyXj9
wh2pT+tzeBidcbpX7Ej5dPvoir9061AFzRPElULsb1uT1OYiMhmk4S42XfQwWZVzwLVWxaH2WtWv
2mEPFSc1SDRC4vQMEdlsaIDAgpuXE5x2iKlDAKJ5P2uHwZ6hNaIvUWnsNYiku/rMfMzJEHbXuwpB
juLNKh22EAHDx8zorE+akvfnYTEyOE/qWD12kN7tRZPSW/fC7MYjWEy2dmg24WFHVT82cVbRCKv2
hvrkm8nbBNyFpsa27p8btqJHgsihINEg47Q09GstOKaPjLYgcUZuCP/57RMjuxGCLVt7ztnwKOsN
TZu0HUD50LKMTPuxnXPjFI6m8z513Xgn6pRtIlhQxgIIlOjNbkyFKgIjE+0n3+rjNDrkKjiuA1wJ
u3ma7JBQ10J0ifiVYaCNoZluU6HlzLe3Q4nKR2l3yznQxro6TXqB0HrmuSevr7uvt7dS9gw7YGAJ
aQBMkaGut7IH0xOm5FZ+xCjLJXG77sfSJGAxoth4ZxmKfbbBTRzhlG+YezW9HYcjQ33Tdca3MZdJ
veRVBl5m2riAwKHDWENrx4BN+WRFSPUdUFnXGr9ZhvGhMytU0c1+BHg5Ao0fD1XvmtCEuHW516OW
fQdA6LgjEeQhM7feEJiy+biZiLbKzHgAzx2eSZlT3+vUIjksTq35sAKVO/sgtQp2g3/wgIBM11aZ
sh/GviOoTAxVVBRL43eSTsk7CByXxzKm/MZ45R61qHTzeVcE1Z0qBhs3H59OFKpScOr5EYivMyxt
7bEtmugJ9hfnGIEd/uaB0XsoeOzQgVBtYoUg/uK20G/dPoWyWybGjzgJQK7MbYCgO5E9oLLDpg9R
cCFXgKJONfYySLkVRu/hEKacup10UqYM6G5PGm+PS3Jn6GP2YCeWsuOchFvdPmeC0IYzRMMcTMf6
U06JYhiNyA+8MWuputj2JZnS6TIm+nLX9U55KAOo7+2kUi+3d1HCuSVa5AxRkZsA0dumrU6vwURb
pS5W0/5JdxX1GGT5/Bk++LE/KUx795c0NfTqMFju+ICyaQqHm/jg+WQ9mbWW7MFupZtBxwOSMxVq
zC0BYRnU0Dq0jkPsEsw/jUnVY8BeLgotegW17b2phXDgNIb5ACXpHseQ7GkiD6Q0ShWb3v7mKqMU
rBnhIrQOgrxPHpWqzfyo0JUPoZnWwzc1Cs299cruscgqdJUKjpCLXH98YqvYakfWOwaBZ73XO8f5
S0evUP1Ln2r9KZ275tRatbGTzkhWCsAfhwXoVgzoipP/IkTEPc4JM2Uwpzta8iHTub7akuf/to3y
ZbGGYsec5NFAzYB0FH0MTTADr83NaZnWFKA4Z71hP2Vzg6AQg6Xf7aAw5uM8eOY7GGu0j14hNOIX
ZY9fWrZcSjPPgwYc8y1P55w1oaJnpitasUF1UAZoCw4pBdTvS9N7IqRyl3937pbICDfXmuwbigtB
b2a9ultNPkO40nSOP7VV9LmtB/3ijGn4xPSN/W+c9vlhtruqPMSW8tOYjc6Hml/fcZOS28RvAIwD
mS/o7m23u7UT1BWmmYqnUyyXxq7gFmAe7RosTn6wbUbvmEZ38nPa5MmOV5OEXKRv9PSZmyHJ2jJg
9LllA5TG9JzH8991V7mfmVx177TFc//b2WpxWl9tNdhpOhqiX7MFyOQGJY8IchN/8KrkkTDA++2g
vTodvUhHYjZINL0kGkibR2cMleowq4Wqn+OQ33co1KQtTzFNJQgV2zzC1TV6tfch5L+Qk0DpgIdz
2zm2lT7K+zSGhjdw5gzJmy5/oHpsXG/vhMwM5TKBCOFftArW96y2ylwtY86cFkRR6c9xCVquzpbs
n9t2ZPeJ3QbhBbqANHMTfVh9mXSeAS8ZcK80PGp9Un9UWz04dCQr8LqEf9+2J10Xoy0wOCBrjb9c
r0sz0mJ2XYLq2J2Lr6AN1H8du9/DukhXJYBPgI1Z05b9uq0KU50dWJzyZRkfzTKh5wEFt18rTvcX
dBV7V0Ti++EmMLmXlDmATWx8f+nS80uSyfGrsVeyo/p/nJ3XjtxGt4WfiABzuCWb3dMzSqNkyTeE
ZdnFnPPTn6908APTHKIJ2QbsCxneXcWqXTustTaaG+XZsOJeBPE6FOJSaYDXQ4ZBx3/c389dy9Sp
yWcd+Y/NQ2fXrrV4HbmDq2Tp58WMxGfeCg6mXtu8+4VGxbBSltN9q3uvAH0eKR1DH/BVsXBsCMKV
lKC9Hj1jABi1dm/rTBfvIfDButVSQ2nOSWLE/8Rt4sUBrdflP1RikKUGdiBleMG3bfbcXrUSoW9q
5manNTSb1FJ898rMW3xzbo5YNXsHijIWECCQsgxR2FyTzrMGgjjCqz6PszPzNjM/spfmTSmiHysJ
/cH+7n1V1L0oNBM60X3avLKuMU06TV0XjqvxZo2M9qEc1PfWUjYXbwG03g7NEd5z3yS5LnIA5ANb
4kqUK3ZBgZDZQciLgW+aGtjwvbug0rh6f1Z2WjwxIck6QCDvWZWqQEAq2Fbu6q070HOXsW+xSnfJ
oDxRKLESKpbor2JNvR8200wC5kIdirrsfc0XVrfBso2kMGJmdCWUpVM/eCiAnedCXf5cSrNWA0Kf
SfeHQaeOYSf2O0UfzHODbuNJ66fVRpgJlKMdq8YXtrH7JNJqeccQgf7D/Tu25ynR1pKTjhgHyJt/
uzWGsoiuoglximexXiqvjN51w1xf7lvZe9zR7ZaX2eWp2SZG7RKpmUUP6MQEBBDMRWkGamarJ2K4
/vz7pmBjUGGkvUZdXH6VF5GqpjKlyeuJVDVvZJi0kpp+SgXsgvhUcnB/9vYOiIJEOiJo+mpyRmET
pJWZC6Q3zbMz46iUc64748Hh3ds7ScD6BdwEQSB/xYsFzWnGQGxDVtmK5R8AeeJBb9c/qQUfQUr2
DJFOElXpcsTwdsperWpDnTeg1ZSWxlmUGVNglug5ZYJo/7c/EkOKYCPQsiNt2ra4yjVL81FCHStI
oU8o4mehDu48gKrYHoS0O6sixiO8YQvJXLZ6BqaemXDYAc+vSRKhSz9k54rS+o8V/fj/YIqMHEwc
TQjaBJsvJUZUAyaIvEQ5Tn2hsB+HToKqQZdqRxXfvW4M+Z/k4UjsCkI4t6eCPCjWsrR2TnmqVhdN
b5QgYbxkuIxi8EtqzMGcOU3YuePiR4uATldozSVe59KP1WG5dqWVHyBqdvwdDS+mmEoJcJq/m+dk
ccu81UuWrw5Jc+rtEQZWpREf63YSWNNwJDm7aw8NEHqkNuTobfDKk82AtAZ4RjwpCvhRzVrDpZ2N
r4sRGQ9R3OoHUezeUfKoMZhMM4elvR2QMXQGsocjUZAy1dM/aVqJ60QkEE6F1xwAen51eDYpCkUk
UxaFNZkJbzYzm/II0B5PlqJVox1UPVv7TtHaDhUueuvPjIu2/030rh1OCu408lcia9Re0Kxq4Aum
8+gvFgnjiXkpUI+nzqk/EgtrThivbaH6neWtH+oJjGNQr/r4JYUFUfqryGG4w9eJWz8nlo+DwlTK
d2kuFUdUdeh1XwjGhPystFm1fCbaD/Y5JqgXEG6bkZpe07TP+VoP/+hzmyt+X9vImC1LqTaB2vbV
Ehhxkz1PazXUF6T0DDVM605XTnZbtJ/SVLf+XpvK/hgXwvvYxlG7njrkxo56Cq8jS9nDYxIXcxXo
e2/ZUOaA+IiljcATXL3+1jULE3MSq780llVePAddztojuu3TSOM5VD/f936vD660zutECCSFVjZP
1MDIo6jO5N3tIvGWuQ1955OOWm9ta+zMYIp19+d/sAiyiCFgqBfzAt96i2zh3GgOpGUXh/zOBgUS
LLZRfdCcuA67uncPPOHrgIs6K4kK6rGslKLGrb3Ks2J9GWnz9cx3Q8Mk7s+G7vZBxWwAMmhtOafw
pg629fX1xCgdIhTGofcC07g16mWpKAy83snu7PxrvyY6tcjReheBHD54k6Unv72dmEL/h8IjxWSQ
n7emRDoo0xKRX8ZcxqBIlOi9SFXroGa/d05eWpG/4sXLnyzGnJQ21fN6VZzHvCmHN05m5EE8qlbq
G+gf/ZfPRg8KOB9EG57NW4ORq+XKhIcng+37sNLXPABYPl/ytAXvCcv1mjKJ8rdjAfZSgjAl+E32
iG6Nwt40LCg99KX6uPtom0nkD9FYfJiaQ3LK3glBCgyOBZKkVCM2yVzVDH2nWFz7wSxRKzHHJkBL
0vZRhzlSNd67AUxKlsIoKCnxVN+uisxCCl8A8BI9M5PL0fICmnLRFyTa67f2Olm+7RZH1Pa9A/OL
VU7VlO7ANqxK1sZoV52tTAAPTpdZS9rnMXf1EK2Apg8ao0SP4L5n2V2nVBHhVUSRy5V//uKMquh5
9J0LoLBpEv3KBNjxBFexeVMskH4MBnBc0CWoLv/FKCm5JOhSK91cP7N3EzSQgL10uVpB3u//HDzi
7lhR+kBZsinISu1oodu9hfUsiTGEdjC9cdubs4PIDAzFLFtDKrHlqcsE48ujMg7qop5PeuGtB6W5
7RP1yx5BK1QA/Cex6+3GRlnnqcuYrOGU9e2z7Dld0mwa/syipXkEO+he6lSoz15TRYGuNWj83N/j
vfWyZF5Hqbjzyps69UAnw55ZrxP/6aTt/JxAK/dtc7oWRjz9c9/a3mop8jAPE/8NmHizuzWp6RrT
XApFpDPraGnix7Qu1fJcd0vzSVVquHja0n6Phjl/08+u/ud9+7urpUcMvxZqHBH87W4z+k8Z225c
QwoULtITVnYy4z5/aw+a5ivLcETRfCUjIj8vgoDokVHIoy0vf9CLezMxZnGMTDiTWV9qD+u0Oj9l
Unbphl4LzaWYTkqt6OGwNOqTqWXxpxjM2kFUsHWH/AbujgMgAJlbYKibB3Omq9HxkdfQzL3lNAGj
CFIrzYMUjlJ4f393TXGSyA9AaFG3v13uOolCr2iahGijDO/MOFfPfanWX8a5POI57pjiunBJyS/p
OG/RjGufWG7XMe4DWKP90TYKUoMpS5+KTDnYv63vY/+omKBIxVsCrmg7NnYUqQJ8Q6ihntvxSVFX
9P/mRfkhCOvfpUhNGn5pFt1BVLC3PpskndCUv3g2b7fSoAKql4wbC51OdYIIFRo/ogt6bdLDuYN7
pxREEfcC9AScxO0Ko54lWpqyhqMn2R6zMy8UBlL7oaDx8X0xsvzv1V0cxHgt/ayttasihoMi44Ev
2tloqYcqablgZF5xNZj8Mbhtr6hhn01fFWEqjxY1NERZy+UcryMNmh7O1oHRnX0mfpVFJIQQ4aPI
P39xQ9fCynU1F1pIeqJdNCGUc2zNyceZzPfgPdvxfiRT9BGADFD73VLqipLKu2ZnWhhpjRu6/OPi
aohOJ4W+hI1RD288F4lEBnGUp2qYs4PE/fVKpbAGrEEmmks/sLmchlLNqmKVWtgy2+Q0FyL+Jry8
PS1iXa/3/cBrPyvZziRdcqoEdYuN20uKNm2ZIaKFBXCkwCny4XFQ9fWxrr3aN9qu/3Lf3uud1VQG
FIAJxx9IjsrtR3TdFjYhQunhDA/Mb9VpfOic/m9jqLMPllbVT0rnaY8qX9pf6zI/3be+s7FS3pJo
Ey4+5e7Nq6ZHeSQqc5xClOHLJyWJ/y2sRnxwukw937e0s06iE9SoqHIw8murSrXYw+IuLq5obvU5
rDw9+4j4/nIVVknBe+m7p0ow2VLR0+pkppN3UK74xc94mRDRAMPXIs7CSQWzusWkDA2d+a4cl9DO
9Ni4GHaUqT4Zn45ouS3itx3FCC9gTJf+t1tr3XSWLcE0SNQ+fc5JnYr3LdM4Uz/WhVcHvZUwz0ey
TZannli9fhrsoqeGhVhVcs27NGr9pnGpdGXOEF3yYirrg0/32uXQnKBDTBuLtdGtuD04dMcbTfQV
tz9yq4vZunOo1arcPOomuagTvGFU2f/c/4z7VrmBupRTfDXQqGhzNK1VrCbFoF9g2U2Xfhnmd95S
9v+2M2l7MZbxX/eN7pxSsMau1PxESZvCxO1S7UkpvYVpCqGVR73PQA3j6ljlHM6dax8c011TDq00
F9lBlcrlrSnwfUZr944aJl1tXmoQ0AE+WAnQkSwOPqB0WtsTSfRMToIdsDkbUwgtF2UVZ2pY2G4W
GEm6XOzITXxVce33XuQpoZ20T9Tv2/D3t5N4jugOnB3ogk1UNTFFbanB/YXqDJ3Q1vmaWuww1E2z
xMG123mfuW080PKJon+zncFQ49EBz6REIJBqrsDrvi+r156Lkl5Hps7NQ9/27eNsgIr3yzZtAvCW
/cF6d1w6N57sHUw8edHWxSaOsKFRthwflRnX6VAMj8mYxn+3QMLeVA3iLgcP845BqaIihXwBCAGS
vz1EhiuEbjTNEg7mXH0WVUqFW4jymjAJLlRIQQ/svb6UktlIQ4nIhV7pdtZGZlOPo/Ouhq6diCel
dAfgbEaEHENsd+cqn8fPS+fon+8fo9fnl2BHDstziHvoXEqP/yL8MIfecOOKbR0AHAWysMUEeqX8
Gpdt+QSp5EdZSeCZpRw0BF9fUXwBXSY2l89J+nlr18gI6paWF1O3Ou856zMatFmSPyZZHh9c0Z2N
vTG1uaJiHsw0q/AGnpsWANpQqcyF5b5XW2M6r1FdB5qx9gcRyO76gBmpsLWloNgGGqJWzEONa76m
VpnpN5DXxU/H4j2Z4sI7uBmvTZFP4uSkLhxc5m30PNW2sPpuacOBuC9YKBS9XfX4o1k7ym/7VfAR
HBeQ3VxDlA1vPxoCGondtSvQv6jNgwJlznPVuabvJIry8f65fB1pSCgGvoY7L2UtNq9FnSCJCG8N
U44+XOtp7H3FaYuzNqcUQziP/lIyHA/NHMjvy+8PWkVrSDXRrKXyAwwGNt7tUqehWCtGWnehuibN
tS9n+2s8OoZPsUh7V+l9GRAkdQ9lXg/PPKLruYdIeRqBG+SBmOl4HHiHvY8Mtl2Tca2EdW+8kYuw
cxuhkB4W9Toh2FKoX2iO0PXS3KOhbK/vi6vxbpLS4hQomW6Ors0E6MJYozIUllEGCFn+nOzae0zH
vgur0Vg/xkt/hFZ/7YakTSJLGb/K+PJ2u9XciZqc4C7MlEjIMdC6byvj8nbJ8uGUyEmAzbLoZ6+L
jybKvnbz6GAgs8/XhtpGA/fW8grGURSlXoVVHltErpp2rVN3vigDsxBXAqXn+wd7b3dJL/H1hAwS
53prL0/LqOo1swqtYnLDRHWyACmwJHTXznxI2+wPqplHLfe9NVJUhFwuJTFxvLc2M4J2Qj61CqNq
1oPUaWJwRjGXSZ3TQFSu/dvOj5vzwt7GT0yW03lVolXhbNaJrze187Za+vKiurV9EJvsLo0iFzMa
eDjJDW6XVilZV0fdVIVmY44+op8UEcpaeZ8hloE6sff7FTyWRvqDKC+BCHShW3tL1eUxOQpbOWfi
wc2qf8asYgpxizRlO1jewU7u3YtfqAJGQRA3bz1up9utkblDGSJ0Zn0VdPwDz0mSU8Xsr1PXaM5b
q2uzIEuN4uBVkQu5DWxp0qHRz2IQeKO1cLtQE55znkPZCeMo7t7DTV/e2MWYHVSZXgEM8LMvzIAI
uTUj6tpYtMUqQ9r6CWrOvTgZZtu9cSPxHDGa+DF2ijiMAUkHrYCXFafstjkN0xvmyPWE9bN5QFPc
O1H0hwj96L0hrb/5wq1bk2v3Dgrz6zKFTdo34doxzFxt1unsxv1RzXLXnkeIADFalko3J7gbbEaZ
QsoJW93Nfhbq6HyrdX1Sg3HpisyPk2r8+74L2rdI0sILLguLGxdkp11Pms6nnZvO9Ftqe+GQRM1Z
MxcBFN09orPvvF2IDFmyrIZsCGnu7TfuFxP8r22WoVa4+okhyG7grl55reumPzhPe95Vlkl5TGgW
wbe6NeUO1YwQicvHc2PvrTkt06kpK+dT1BXTG+S/8HnLAPjt/obuWEV3i7YUyqpSzGmzoSPFSGce
jSpEJbe7VvOoPBQjcNmKgD8YKlsLUrpVB0blBdxcUKljgU7hrw7VVukxBZ2brl7ehL3mjFQ0zOht
Vpo/rdEYToxRmR5jSxe/BtU8dZOWH9ySnSUj5ETBideEjH6rZtmhRrROBlJm2hQNQdnAG5g8gSC6
PmafHbvVgsTUjwY9viJ68UqjQkQRyJAatq82uiyprNlG7Z4ACtd2SCdlRRa4Ga0fxMbmVfRGtIQF
o+PeFzO44acl7aNvXiWS+jTbinLw9mz3QP4a6R2RlwICyCC328O2mLQ7i0x35YzJ5Zp2wxCubZOG
Vt929NNQMY2q4oiWtfXLGCX2ZiIqlRsgAVv5ENRgFSvO8ujkxHH5ld0u/1jaQ2b49nD9sgIACcQu
JdRXID0t8qiBjUWEAE5hvNEVxfxeeF53igwxXOd2zM+dUVt+nyTVUzm6Bw5q6zCkdSqaskZsSt0B
ufEvklJjGCxGw5veSQz1+iYujUdDqONjPVGsvn9z9ywREVG3AYggCTG3lua2MiZEKcB+k/VMvlVS
kvKhYzbf1XItD+Acu8bA4kjy9C+S08ZY41nTuurA26016wIzsttgojOaBoa+Lp/vr2zvnEj67f+M
bd7vzluHRRlAlLd9XQN5dtuLA0zm8h+syGyQ5ghh0balUNqLoUWjRNzCrDnrSWc9xG7vfLxvZXfj
AITQoead4Pzfbpwz1cxXBTd/QuaweI4m8QU83HBemMh7sJ5XpS559KQ4JtgeEtBXrSiULhw9rQ0I
rKBUKYga+Z+NWXoBj8jwVLexFjQRqtnI0HYXox3dDwRKv4te//UbfuE5wDZRM91EBFPdFInbgc9H
LzJ5nPVM81Wtsa8IWy8nTSjro9Kb08HLuQ0KMEr0BeEDADsufUug7u3UjNUkxZnZ9XAq1LabgrTE
k0aR3l4UUtqDj7pnkBBaNhcpnKLScPtRobVESYbqEx3oCL5TA7WU7dZP7morj1p6OHN05xBhDRgV
QqCEWlt5hlHkdTqYHqLBvVY9OHUxPsbmYp8dovaDvdw1xQtF9QfXwuTN26WV0Zh75eS6p0ifypNm
1KrfUI4+NyYsv9++GtRDpWC35JkB1bw11c02WUA+sqq0ma5xLX7UkAGetY5E6L6lnScBYjNKN6hJ
oRa0DXL6VBk1Zr+gINDm9vMy6u0f9IMTyGxW+Zk01n4qo1UEqpgiat6TODC/t6eMeOY9AtIImnvj
A6J2aYBtg1QtqKydta5tLpObdad2mX/cX+iO56SYRgmWuhMa9luQSMxsImee8WleAb+5MRXvu555
9cFjsHf8gaJx56D0SnTR7Yer7dK2WiRZTn07FZ/6toiviUjHwOwG90GjdRfcX9Xe5wMFKrsU8KpR
77i1NzBg1FktGq95Nw6XpRbKz2Kx82dVK82UCT5xd7FHt3wb2UPzR+l04mjsyqtUT3oYqY8p+a5c
wFel5mTybAq93gkKvirOk9VGQdQM+Q+g5eqXNq7Lc6qJqTv1tW3ODLTp+pBhh94n2rkF03+8xPma
eGL8DwfLIbVmcIDMh14JJUQ0+Ppy9dB8XY0z/JnFdw2Uhxo6ggeXdSdglKJeMOuk7vcrsJMpVDdF
lcI7rQ3aA3i62nte4sHVfEtYw7s67YxwaKyjA72788CdwDnL1j+Ijttvj5813A7S9Smv4uRL2ujx
A6JV9fsmFvaFzKiafGPW5az0WhW+UK3yS9IzrR3U/7hS3lWH6odqFdERhmZnP7hoFDXBB/H6bKsb
uTDzYYga7+S2WuX37NvD2mEwXih01lpfJX7LVNfz/Zuw40nwzUwYkQVOWcW53Q2rbjKR0c0/wapc
yRaMPpwsa2SQ8Lye7pvauXQUT0B32MyJ4fzLn/IikJ0s0OpawRs3JUobMmYb3IPd1ZCrsz7oSROu
dl5+MZsiD4sVLcv71nccGccMGiV+jMR028GqRNenthd7JwCLxkPLDHdyxSk+cCx728kQT8Q+pLoM
ecHtGs3RXo0o412FOv9XaZXii+AMPjEm9YgIteMyAVxJmKDUwCVQu7XUJI2Yy4I9HEGuBVWDgk2F
umrgrJ2c5d2kD/f3b88eRHkecFJN6Kibt1VNmqJVjc4Dq9IXcNWzzx3T7i9KU5VBnedHreRfHb6X
GT0HhHGvsgOITD+Fp836ulFkfKTWOw1lXJ6TOBmRZHa6oNH1+nHplPUhbtzRbxkn6csxv36CaO7b
3ODYelNnPwyW/ROBPT2YbYrozN6bDjZk71PjPhzuDl+AvsztB9AHsKmel3vQKhOD4yzs57Ywcx/g
YhTe3/sjU5u9yHk1u6LE1JSrxTXVnIKmnZF8sJCiOLikO9eEWJ+QF9og/d6tF4pFPKQTyh+nxszE
xVxLWr6rUh1ck53DRI6EciTyA6h1bRU1BJDfvmZAKCqvCt+1XF3hO6LTwtqc4C31rv3v/R3clo6l
uwH/8KvgpgKF2CSAdF7XyLbRrIqYtPtFc6lHOVH+VqmT5dtC+e8dYgu9X65JfrDSnU9HlEaZ7xdC
B1rR5pRUdqF7k8VK5QQDF60D36OZ/s4UTXFQhdpdo9RbwqAcECg3/YV/jZeF0qkuotOI6M4/EDBQ
W4sVtWxQkW7Sb4sl9HdOq0TXtunb8/393V0mA4UlNQ6UyZbsIofbGA4aIQT5qf61WcAZLa4V5b5X
jUdEoj1b+D0JvkD7GCzv7Tqr1DEWe7bxDG6h+0xCdR/TLHt0V+hNv78qCi8yE6SnTKh2a4nBDDO5
Zh0hg5Y0Ski5B2jiMBbVEMTZmCwHT9Revg3oQc4JQfFHKjjd2lOthEHEbhydprGiXOkVVv/d1tOB
iV+u6itrBqUnsr+ufZMzjKUwg7Ls6oMDu+MA+A0ScgFFXRbib39DHAkTIljJmpmZ8wfKz82Xhvzi
YKk7wQ7VfdrDFO9+cfturfBwKpVdORTuxkJNQ7eIK5h1MGyaQTuZiAtZZ0XrtN+di4oboGjCGaWk
QcS5VV1U9SrLElONTqvWWt8tdbI/p5P4/Nun5sbI5it6aVyutYaR2egiKCdcNr2Kxblopunf+6b2
gllsSY4tyu0IH27cS9YVUeYYQ4QI+VI8ZmL2Wn9w+vyLrmfrX5piJ4+LMmeXZjLSr0JP5wCIXR0/
dm5bFX6vAoYfx6U6OkRyiZvHm0CB6gmFYDDh2yaHMsXGYK5adBpiLb1Qwp3PDMmTg5eixs+bI0mV
vdMkFcbIUWWnfpu1uIs2WowYwJwu4ijzWyhHg0+ZbB2vdMzcD/NIteodEIruKE7ZcUYA+AjcuS9U
bl51k0tz9mBqKCc3MgEmIX3/KWnyhqFZ2WL+fsTxq0+OhLjEnWwrf4ri5NNk9Exrz7Uq6LJGpRyc
NOGkFcn1/sHa+4CyJf8/UxsvoEGud6tuUpDWKoxTPnvDGXnS8ewpQx+UJGkH9va20ULhDJwJ4hjg
D2/9geY10dRYi4IcTkOnPNLMn3oy/1Fog/31/sp2r4wspSOqy7P/CmM+OrHoNZ0vtnjV8tdqoA/q
G2r719AgTTzrtv5Jpu1o+uaxj3CGc0XzxPQbFXRsRyWJOqTZnO7/pr3dloBXanEGNNXt8HAj6pXc
UVTl1DkeFC6Yh+P7hulsfom+wxXa7vC7s9mlI3Qkpodsk3x/C/RY8rpR1KVSKIhnPZG00/0wh7EO
mYb1bvWs4j+4RKodqBBRxKWatPm8yRDRUNBS9twti4e0GJgn48J/SeT86/t7uXeSHFg+3ElQxK+a
noTkWTaleERI49GXPK2+AWDxzpoj/suZBYMJOYIuHPHWxvdqXroWiT0rp3XWnW/LGD+3ZjudkkQ/
Ii/L/9PWnYKuAEwPKgjsqVzzi8huceKsXjzORzbr3anOzM6PlPlo5/ZOIaVgqElsnPtKP54Uc6XK
wx007aW9uN00/QE8MPKVvM/OIoMwff9L7a6KmjAUDEDDzjYjV1RnWCYp1ThklXqanbR5HpYUQPp9
M68PBIkMaAIgTZC5XtVV1BW1whJJo9CK7eqPvAVAHNTlUj1n8Vp3B9HTjjGiJohQPEb8a3sm5l6f
GbtZiXDVijUwes+7qFbkBKOjTwfhvgw+bw8FEmVMXwCcIfXWt2CRGrkBGBgmd2oynB+w18SlrCe1
85kbOVxjcLwPWmMNlr9apjf7kbFMB7f69QfkF0jyDByWX6y222PJyBM9nhpPOWnzlD/NfaE9piWi
+fe/3+tjKa1Iiq3ktr/itRtjv3RpmwuwNwIBKiUpviMrmqdh3NTKZ0UrE/103+LuRyQuRf5YYkK2
hapoqRnLlPWCMlTrXdM1idCCaMwwpsfx2086i3thSi7+xc0eFjFVntmKsK2y/NRbZf+mjkibdGFH
H++vavdr2UjWc2h04ohNEYERA7qbxoMIu9ll8LTWdZ9U4RX/YUF0lqSvl0WRLa9paEyvtGOkXquk
9S6xVf8tCjGeE4eB0PfXs/eVKCDTZpWx7yvQRRsZq2HMkYCvmYirrUXqx7JOispXE0q4v28LpL+k
5PJq8obdfibNTVJ17hXl1NjqcIoB1T10SzeHNsi+326Xoawik06+EXIAWzlIszDqeFH6WJZCiodV
GOKh1RrGTVnzEWhm70TwIAPq/VWg2A6AUe1JaNWgxyGU1D7su1mTanbN+ff3TsobyDo/gOktDdUU
pWNGSROHU5s50P7t3reZaXA1GnHkfXdchYSRUmKmxiyZorefaZy9eKLDn4S0+8Wbnqk6Z0OZnLAp
ivwCKsn+cH9pOxsIEYRKFk1AuBhboC4A9EyzGysG5GJO7xmjI94xy9k4cICvsxvJTWKkBVQ6CeTa
FBpNRRGN0XpJWGmREQytMQY2oGEI96nyQU9FEiaEzwevy85W3hjdeAuRFY0YYycJ7baqABeU44ds
ztonp1inH2499wd8yJ2tRF8Z3gXPGe3o7eyOYdI7XRd49aLrjIAv6V0RdzwaebRTYZGqe3J0B6p0
HPvNCUkrKTuBBne4qqsSRp7bBbPTRmGFNwnsVNGvY1mKSw879JEPztRsPZvC+6dmx3FB/ib3cNBd
lfNNb0+p9//j8UQWLlYdn/K1Gi9ur0R0HEvv2++bIrvGF/M+A2fYfMW8o/0GPyANI7Vor/WsJP6q
1WvQta57cEpdfvUmHJEju6h1wjKlcyj//MVLBqlPL6o4Z3DG6C6PHJP2mUEk2aXnNX3fqLL0MFZ5
QpxXoJ5wf5k7hxXbgIP4m8FH26+KeK6jCavIQkUodmisc+UjK68FRsMjrtfTkSjo3hd8aU/e2Bdr
bURULJaJPQjDXeCmUxW4wmyf9MHIDxLjnctPdUfCUIA2Es7pt6bcqejV3PDSUF9j9a+5oMk/m3n6
3CSmU/o5lcA/ye6Ky/0N3V0gCSJtQZzOKxLtwJ23UqQ3wsYCO8l/lz8AGNEevWaIDxa4Zwr3KTWL
6DiTRt0uUO1kMtJ4fLspmU6RSJOvugKeoUV++cDU3l4S+8C6pjgOTkv6oBefrWqLvO3oNoYMeihh
yjbVWaiMRImX0Xy/Tll1sSErHIRde2fzpVG5/hdGnd4yFCaCcC8ctX60e6EFdZJXj9UwJI/u2B+J
4Mi3h//l9irSZYW+LgU/qbLemuzGqRNZNCNkzKSB0fDxRBqTXmpmy/hdrBVIt0RqFAeRMS9dQI3B
a06DaCrzpMypfhJMxph9o19n229SpfmkUZ2IUHQ0msqfpsm8FmDpmqCEpVL7Drjef1vFhvVZLqb4
sTggjgPHm73C7yqvYfCvh2K5X5tOz1Ay5ltNwZIsTYmAS5xgJ4nn6QFoY1lz2nrjzzHPmuI6j5E7
nfR+MPpgqPkvMZShOBcX4Jb8qa2zB9XKii4oaqF/SxDxbE99Hy/vYJiK9DKIQfnTWizvobRF1vna
nCTuRbDqUB8S8PN9NQ96QGwad6Hp9TGzIJi/daqVtIMq0bUaDUS28Kp2lSh8eM9IJE0eDGq/Q0Pk
bZfE5r8pGmxt0KcIOQPFH+vmWjLmO/bdRlFSP0/U9WlMYsWAc5+m6lWhs0b3Z8T/+0tFInOJFjf/
NAoNTaRECOeSmT3Tvzq39n6autL9Tcs1k6lBnz8Oae+YT3XjJrE/6fY4BZGpjNesNhrtnbvY6pvM
VifjKZ5X8RXfoD+PazL9VRZJ/h0By/YvGmv16Cudq3rUXozsjVdR4QqjzqKBG1mK/Zfm4GKC1nEn
cVZbvE2nqct7UFZtfWmWJHlWO/hIQRaNzYOJKgVSlX1i58Goj0VzGht0K30VgmTsr0Wr/N0oZTow
NriOdDr+03ptaiNvfQ+iYx0oKBB86A06jQ/rGuVT0OeD4YSz4ZTUAxivhbixOQMC6FAScH149f1X
Le6id9qS9cmprc3+Wxors0TCZI4I3HnM3zZ4rX/01NMXP6nBDD6MgD1+qMMUZ0FTzYbxVh9EyiAO
kSPjZblZOZy0pCr+YJ5WVAWLt46PbSf6+gRDsbqORmmbvqJG0HbqdSi/5KNAZqNrorkPor7hS4i8
YW4JbRTzH+LcnA4izKLWtwcx/2Ezlz16LDD2N6haowhQi6btyMsZWT59uOXHhNjDU1Y29k/ENgDC
ZF601mFRoDkUZmgoZKHhDNWHzjMUx+9Ur1V9YffxuSPpdfw0soZ/dXKgn7HqTY+TFWX5RVVW/XPv
FAxgUKrS7tiTSA3qisEqTDxhYC7bKpIlcOrcEyjhKkl3FvE4t6epKLTkvKhjWSFAqGdFgOBJtTyv
SbraYT4Ju0D8o7LftPk0uD5RqfqXmNSSajtgm+tk6Fnl63WW/T02TOzyl6JQGN88ih/wvpdPVq8T
YZnpvGhBTqL/putoCATweRLzb9VJPOfDkqEFVJORjyfTaXqIfWY9N8EarUZaMp65quPzkqKTyNfg
AQ5KMdIQGwabyZG0zbzvZq1o5nOkzwai4F0PZsDvnWnKr6Ou1aj5KF0T9z7YVeuvYmCIw7l27Lz6
lwYiQJ8W2qsa1pXuvR+0dFDLwMzjyAz4EVH1KJCBzPzE6ePpnci0dfTpkU1vnDZTTAQXKwAHk9K2
6TdLMWm3zFpZTlwlxbnCsm9Hf9DUrgucPIq6z+NsGsulasWQ+ZOyWv8w/Uu8RZ/Hjg2kHrXlg8iQ
SAiaqVOE79bTLBrfyYvsLw+IeeujLvl/nJ1Xc9xImq7/ykTfYxbenNjZC6BQLHqKlChzg5Bhw9vM
hPv154G292xXkaE6mpuOVpCsLCTSfOY1qriXyGL7Q9j2XmY8lj6BQbS6Rf6hU4YWhJ6djyV+P8ZI
HwSdAdQNOm0CLiFm2e6ytLKs0F+yJb8IrFF9dJw0cUOvTH3zMK9a0IZlP3nZvl7y2divK1zb/YL6
rXmzwOqvX8bVSJMna8ga8dgmrf20AlZD5jmwZXvnFKaZ30of5awflZYYzTV0xyC78/S5Mj8hb2P6
t/7YlcaOeFt77LqsqzgQUtsF5iHQ2rPc2bQieymL/ELobvkSVJ66caZykofe4LjZex2KcofAa/v6
os9V1iNc0bdr1LiFy0vMNYHOtTvJCytLpmLvlB181Drx1Etm5Lp1O7l1/eeMlfMK4NaVPYdao8zb
ol6rD502y+TKTWE+7To39x89pRt1TGWtHvaLrdo/XeU1Lu3YbPmgSTVWkUonLb/JZD67+4DvY+1W
FeBGYy9Gl17pbjL64Vz1Wn6oNBvxXeXD30eAQYhry86d9Osix7bYDY2zrju7qrou1KUozUfR5032
wALsy8iVVqX1Ua2z3O68cnSRoM09gKfVUpnBhduVbh8Wg21JWEyp5z3S5dD0PnKFqpN9K3Nt3o3o
wiFJIsphEfuKh+lvO5GCj9FzVco6gtU6WWE+KPea5GmsD8G4esE+12tscSttVsTUCX47duynfS5/
5NaafpaWU4gobXrfi1vlWB8qT5+GmyI1fWwzA+wcngB8ucWusV2E4xE1VBZoRt/M1DojXhCIlejE
z7hNb0evqzWAhzhwBinSPNkc/GlYVabfV5Whjx+NREuzuKhWGFozxUfH2rtNvfr7QbhTtUFV3CFG
qA3KrJAIRXn7qTaW/pOeIvelhRmNyXKvCW1E4KOxMZ+9kEVRdqEN+q54wdUAJTTuZ3LcHnud/oLS
9CTfu5o+LJHo+oxTEQExYzd5TQtmLltL7jxrUQFb3mitfeErr6dxPwxd2NKdnUJv9Tr9S5D7RRtu
6hUWWqNzF5A1QDqLOL2aKUSOce6iGXVk0lHcJ7xIN0tOAKnj0IE/WSCXG0CxEPaXMcnu1ejWS5yp
ZMluzblrrwetqopdPvTVjRGUWn2oUfrUI2Oq0m9jwTtE9MUvK5B2tEejIu/NPJaVVEEIHMRZdpmq
g/lK2hxy4Wqm0xrN1Sw+LRCc78dmCcBPDd6cRKrJlR4moJov5zSdbCT5csnhNpryoxqzQCEu7qZW
WMxyuW9G6WgXMHfMNFo4Up+DacCtAZX96h4NVI7cmm5ptjM4CsrQUbaZP6BNo+uc+1g+h2Uq8wCr
dUM5PWeYNO1osM213kuht+VOalNj7pekUrgjoyhS7SxrWe7F3AxWZBBc52GbubON9KmsxogM1DVZ
jOuY3qUAZ7Mfoi7kXEXtmJQg2IjRm8ipfAJio0BpK2RD+MW+amdnucGKQdiXws4s81A1+KIfHGHI
7iLVEsl3p9FULwhpD3Xgvu+7xe1LQiAlkgDIWu+loV04TXDb220lb7sisxXfrYPsEpreuth+uNie
1n8iXO27j17ftcl9UgcpZ6BOHD+loeaUqrseJ3MlsTVnKQ9G4tZ3KY2cdOf1ZSYv7cQX6bDjP1qO
b3ZaO+TBjRh3IwJTTexq+DGFReETnXE41HaYDgbldCjCIg+XoEbXZx6V3x4sarbaDiVea3rEUNH+
YPBp68VKpyYNZ80chrhmH3R7U1/8r627dkmIP2frHXqRolgsrRkTZStIkvF6sgPx3ltJemLbmzww
tU2KDnLhCDncd7LS9HB2vZ/YPYkyvccBkYVF5QhOIg0Nz9uZ8BmBIq6WcWcMSf7dmT1/Yb8Uzhdz
Spw+mrwgfSeIScwdPRn7oLk62iRLFVCGI73JJBrkRmJiemKLG9Zfol1YBZyWMKBccS+soJ0vGsHP
Gj+zy10JgupPlNJxtOqonD7m9jR/llNd3PWVRdKYlzDpbsqusok/+iR1wjaYVH/IdJECLW3hqZhJ
low71yitLEajxK7ioBuND06ZeUMo7YX+NpSx5h7hblglWmUPQQSc0XzoZ/COIbjrQF6QgvU/1lXW
14Hy/e4w19X0Cc2g4LZYAuT11QiijejB4C/cMVjEIS+9vSgt7b6xG8URnFn+pcKd7EeJv1vzzp+U
ec/CtAYSh1R7ovvhZYR4VXlFAyT5YNdaLcKSbOIxKZNU39n50L7nsezs2sualGFyX7+ftSUwokYz
5G3gzrpJwCvW5NptZ/uj0IlieZRkkYdicVtrJywH6i7Z2/oR/Wx2vBWoxb4QA+ZSl73fV14417yf
nd8mw32x9IMXlqpI4VC2I7Otc9dd65Opf2/stOSeRZ3pGw4d5g+tTZGIWmRQ3M6y52bz1ajnYTVy
/MRsBftTgW16E/dQ5fDElY5TRTkZjxMueQHi3/blGhppblz6g5m2kTn5KfInViWiYNZHM7Jsqby4
tEbjps1Zo4hwOkkdFqJa62gYvaQ5BJNtNzAP0dGMHbPQrsgntHTvtoP7PVMaXb91HOqcfHqtSm6Y
jjtktZpA3BGJ4SqdNsIx9oIbAMYdJYkXubQzvkMjsggXpVMm3+SqCnIFVVhODHrPdcPWpHFpkeem
4H4zc0unNHd5soRvEG9Cvb3uTMFn0wPXK5QQm8aNynWpLlaVTHPY5LVVPKrR0L9j0eSqKO29stnX
zsz+H0ilC/YvsibcC67xvfSCKt21jkGQXyZuY5DQO/RW2qYN5ki6lVntCvw1y9AASj+F2dyMdlS1
oI5CT4wlNsTTBFxNa2xAub1wv46ZGuaYazsVXMxVb4RGoPf2RYtzcxk3c1+MsXI82NB5K4NIa8Zk
4QWjvnLICrctQmMYlB+5dpoNd3NSdXc1ahkyhDkf+LcJye5hrGrrIy3aRIXtJFqBvnpgPRUZWKfY
0fJ1l1Xb3WApE1czXR8I680CJHI0K089urYws1C5mV1cNT3lxhAqmP0ejyaxHERXBB+h3Vh41KfG
F11UTXWz5miRcKeufRdNTWW9MxvcUx+Kxu2+FrZWNfuVqPZlXrmMo4qv+GcLvJaTBCf626mm/hQS
Jcr8sJitYj4tLW9DIE6mhMvb5kEo/I24aOY2EUuzul+6Zh7Tq0o0mDq5k2+PEah7h9KZ7dQeKg+z
YJliAcoV5ooquFPNtHiUcyi33CPmVqoQ4KF4Z6Z1su4nfW5f6nLGxNp35oBoak4cakKGnX3bMhIu
N07saU+6O/7gIjBy5I+aHMGZSjEhrj/ne6ef8RelHrDu6rTVgmtbZuY9UCjjqekCPYv0cVGX1Dcz
sibPK941trOMYWciahK6qEjaoe9U4oOR2Pk30xrsFznLgEp10rUXs0SRJCJlIxW3yX4dtmDQX5X+
OopQNj76WnnbVQnnubG8cPb7LdaDavpitbpWMfcqpQQsS/++3pSmaKxm9ffWnuR0gWeJ6HfMKfro
buqaj8namphpz6tVh1qLCuyFVRELhMzx8LXTi0aFxeiqOaRJ0773/FbeOMAH27BhJdwPbVF9zBFm
eckzJzkQyWoTenV1Qewh3MtyWvtP0whsNOz6gCJBY/V1Eqb4olHH9aRWEzCWxpXMqzy/sGozpbY2
rAm3f23MiGoEKcdcMQ1TfuniZdpFvdi6aq3UyQT0ujXvZO0tyP9nahx4cNs4MBlNipi/ZXcxnzE+
4W3jcMPWVl/u0mVqWfVBNsyEAbL7RsHF04lF0vmxIHhvMBlAqyAsJlf/4VDoTsOsKyof/HIlvtXg
w92wGwZy1nmY/bthGFqU5erCeLI03fgSVNlkRLMczO+yCtp3BQt+jZzeHK9wLu+8SJNEIJeuQp+Q
2qTTXuFYE/iRVkh7ny3ktVjA6d4UloY/u7HXJZNGgDbVC4dTl3+Cz1997AOj/CQKndKD0JfU2cuk
m76JMWsfgwIz6FAErjB3Tue4n5Nsxiy5p9i0Uma29G+5XVo3E03xKdIzDdOM1RvTH/7UEg8qcifO
AdPRP7tW1lHSSseU0GnqxY2LmItGol6uN3gyrlk0BitdWjNo3feGKOxLsxzLT42DREecCcd9Idxa
2I1a7z4JXMa7XaYv5UdaGcU3o3IWBTa8Hb8acF5MygorMZCLO20GPFPR88XXtP22GOC1QimD+Rk4
Ry0jmNouqxRXATNOu9YgekpqcrdOzONFneCsh4aPYx96L0/1sCrbhZqIr7RsVybDdmLjrHffV8ac
Uitz/O9z1ouXEZy4CBvfRwXekkMOSB7dgkcoLV4VLaLvv+uCUzdmWTkvC8fyM6Cx9jl3hEn1IXeI
IBKt5QCtqr4bIi8vtSleLQMvidYr+NblIHSfIgSwUdSFglHbzYHbb1eh311248RRMCkrvw+0FGUr
15PTrhzRkYpGO+cSmkiIXgxJEAXHo3Eua1XjAkiaYz/LgjbenVOSGEZc2NJje8gaPVWZVTNSbuhV
Xep5PpsPje2xhtYR+6komybnXsgVZQpLZbl/GKj2kt21rp1dWRQZq1hmRXXVWfM47mtdk0Fo1Loz
R8odOyPyUcku42623TE0het9pRUz8FqWRJmUbBpEcQxKzBdBYUxWlCbrDK2+zMrrCrsU7dYqyPJ3
oxVoXehLi7pNkDo2vY/SMojKR7+lJi6K/mka9TLfqdaeZSjrQGX31O7TL9JEuxM8bSkfZO0YNNbX
xr2vm65KLytu+ce2zUawixnBfwzRrVWhANMu4LbNhKuN0dpDhJiwcSGFKqq4X8b6aZAeqaqaPYL5
hKhjoG/nBrctepioi0k53QHvp04UwD5aQ1O53GtO5Xg9wbOFzXEtpr4LDaqNT2YzadkhEEXxmXiI
PFBLOg950YCiDHyPWnAg0RR+lzZW+zn37eSDWubJ3arIyMRK+hJ+NBVkNNEqhHPlNWU3RnXaK2Jq
9DPbcCZAqy/m2vHny5ZK3WdcE+x3qeaVedRz2wchLD6n2umTYSjcJRN1m1qzhxYGxRcjhIFMha3x
He3zTHpxn62OfN+PS/nQlh3BVeO3/nu2FS+p85Pyup0Ssnvw0r75qAeall/ijGeB1pFds+UV7sjv
aOO1SOm3LEYFcVNIm5zQJokoRqK4xSGr3CX+SP8ez8CuiIKqcC7sdDSxfGhKu+WKdNt3nB7NQ9tU
c8GtAJx6NySOEVtO31jUsUbjlvBtZCsBr3b8m6GjRnozkLOhEITAx8GZ5vGdMxnLF9UomV8FUnAM
pkqYB1G7mRdNmxB61CaO/6L1jnGfctSwhbtUlnHlzcEHaPcGddi88T4vSQ/kYAqkzwJLlPdUiqEp
0KR2wes39dB5YR7AXg/9svOyi3wylbHXfeoB3G59CvyiqeqEep6TlqE1eEpsYax/UbWU73Zz0Rvv
lW1XH5xU2XeY0y34bAw6ld82nRfcyykMhtgoFB3aYFqAzkaQZZ8GqRJxAB2TopEfVN+XHIhk2K8e
CRHIQr3e+0NS6bHbBM59IxWbI5sLmjhuas8UNok19d3oZt07j7bYn7bZjwV6hARCnOzUWUM/rVUQ
VWvqfKtsWXzD1qZPESwu1CHF0am8aRtFpmlyBZC6uN58RekN3c0h9UT+rrE2uLvTDO3vQ0421jn8
BY9iFESR496eNI22znpMpyD6NDdkj+373qrzM+iPNzuloDAAZXqQQU5R7XaGL0iZZFWM2udtXU8A
g1R2AYbLvUgQOo7awD8HRnprSDAucHI33AmQ0OMHG81Fd/tgyuMFyaKt5hWYu146yQ4xZ2KWFhzD
RT74v0/YxO3VoEHDpELROoUO0LZMNRpG1MMaoeJxwBleCzx5I5Xz4/d76ii52EBcNuNX7wTGoxW0
FopEz2O0t51DgRtulM+WojmjiYt/YygEXMBAAc18JeRiqoQMlfAwrrjD7x06U5eO7iyHZbTO8Ydf
43YAoaJNA7BrE0JwT16bYntyf3pFjKpF84B+TntjS5q7v36g1010Zs2CGoAih72Rto8XByL1Y6I2
FUaqUzsUxdXe9dmdaat/ozNpnRltQ/Md989hnWLHDI6RQAQz4OPRhLE2Qd4h5+Q1Gf2FtfL3KATc
O4qM1svG6SACWdH7k8mFZc/nWGCvNwIbHCYPVmObUusppSdTU62MGXnJMqFRWAXjcoWhfftkB1Q6
E7cnO2uD4d2vJ/g1ZABjOxPcPCJH2Oecsm39svDsxg9EDI5yjMpSCCq3pcZ9Dx/ht4dCUQ4kJeMh
Enbq0jMnQTZqwVjHKKuqkVQ1xZM4FQ1NJ9P1ijOyVK9hScFGQNJBmdMzA/Rx8i631r47lJj0JVZ/
NaFdsSOnouDj0XCt/eaxTizrErb7mad8a1w23mYtjpImCfjxuM2AICwpdxVbRe3djnpV3E/u6u7o
FD1ltSkvmgK/a3NhKf/+9PpQFs0Apx4YYScD5/qwbs69VZwOw3RpjOV6aXpKoWrhV9TWfz3Ym0/p
g872cMoEU7ztpL+BW6j19q4ScxUL7mAoT8oQVH5qfV+q5Z4WYv++CejU0qw6J6DxxoKFGL4BtEHZ
c1GdvFd7Hk04PBrBt6MDKqtH66InvAaBoddnltCbQ6Huhroc5xdb5OQhC4dTNBfbjPoWdDoEKB1t
SO/tvmvObMO35hOFAupZ3O2QlU9Pnr4gHNTaKi59BFfRIhUXnTa2SAybxvNodebFYjpqh67ceGa9
vj5hA4KKjXzF4OyTExhWovdDj3A461XZlHSCTN93ujCwsMyc90Uq5g+/XjlvIDEZ0MYmwt/EPFE4
O55VUUmkDTD7wK6zWe6sRMxRKUjJUoF3V2KUtOkoVl7WlZh2mTYGe1UX5ySc35DQ40uAwNxg8Zu8
28ntRRAtURHIajDkyXC9Ens+qUCWP/K182SMejsVqixFizsc14y8FlZZn+4cZP6u0G2h8/vrSXlj
pcHfRoly45CgK306J4stQEKsdaynSMmBU5oI+V3nOm3W7EyI8Pre5tKG5W9zr1L3On3fGXCovkqD
Jg6qMQhV1k3X4Br0M1vnjbtsY6WiT8A9ivXitur+dj60tVwtf655IDEQ9dde9dKu/fDeSVyYqCu+
doPWz0+/P4tAGhwDkO/mRbDN8t8GpQM9EfL4dbxm/RS1/mwd7KBN9iJrmzOIwjdX8c8TKGAiWUAn
D6hhiLaCoG9iO0ufOwWU1xpHEYHdaW4w4kgOJoKJe0QvxXNrrUNUVWZ7TlH0rVf59+9wsohTU0ut
SQY874x4EAWUqrnJtMr8/bNp82JHrRloISIqJyeE7mGJvND9iBmLRoTQi290hjGdXUf7G/ALCgBF
OWafuQ7PSSi/dTgxwZuCH8bPCNEev1FIkSsnRdHETWWrm9zrwVAu2QCOEDU/qQEZ+/UKenM8ZHhc
cNPIq5jbMf23FZR3cPO1akCFVq+WmN78FDla6e5HB/iN2mR5fz3eG5xU0jk0aTZvVI9DcXvFfxsQ
hmaqL07VxEldddlluTBS1JpOcrNMbnE3zJZ8FAJAToO3Db7NEzgxq9RWNzTt0Y/TtnaualWaH3/9
vd5cWaibIeuJGLl7KoOnGsfKE3QmYwyWyy+aglKuIfV8Joh4c7Yx2Qa9zZ1HFf744TM1S2q+JgHh
StU/D7T2vjQmsGjUdW8H6ghnTtk3DiWcXjhoEXmiJXwKis/cvndGioAxpqjBpamU3ANkcuiTEa7p
iXTerd7Qjr/7lMSg0F9Ywg46yuapVOnal4ZNnaqJRdMlL55TlM+Qopa7zpjXy8WGkHvmMV+fTT9H
hFONGxIx/SlrNKsRA8iXrI09RxYI8Tr2e7sKaJb5qxflYLyjpmJ5L4ukUWd4gCZrELC/XkGvAprt
O6CY6pL4ktKcQq7lMNpFsWgsbN1zkbJa/avS3phuIx32pkrNva93flT0lfpdSTlGhqHBlKPzwBc4
WVUAZyyZFAJtcly3D0r2aQz0VITdMuENNdrnJMJfreJtPAhb2NJzTr2KZ7hBl3RZ6xbvG7P46mdu
V+08CqffVvRW+8hch3OuGq/WMSNu1OPNIgUE96nIwlwHwH4o0EBjGfGj81xxP2bAUXNseK4BM3p3
ICa9M0fCqxBlGxQYvIcuEynyqR93rsbGRwyujVXnN2EQrHAjwSoR4lfnQpS3nm+7vhllQyi+Fl3X
TBtcRBPnnl71oaPVfX1ANszwQ2vV5QWlwvJLw+Re/HrN/twYR/k/z4ikMNUvNiqyQSdLpx2BjgIA
7mINytijpHBNFyzAEbwqJguRNPRqn+nuFXHfpf5HSgkN+JIxSW8y0NeAEIByxxnZ6FOWGYkfViYQ
p3/jNIEqtcWIlHhekX8p+Vlj5iZt7Hdtc9Bon8WUDLoLP6Dbk63LeP/rOXlrddNBpUxGOLddw8dn
dBr0srap68fd1C+Rs1TZftYy+xrNuhLtq+IcL/bn4j19B9yGG+FNR3T5VKWvc2uwT7Xs4mSyaTTr
yfpAcJHO1wkGVvfe4q4yHpbM+iw107sr9KZ+cM1xSMJ6WO13naBe9ftTjtImxzc3FSXD08twlF0/
iibpYlxw6zgQbXeg05LFCHMZew9845nz+42dZiC/gUkFhkCwmk7iLfoTVpPqE1NeWPlBDfKbs7hp
7KOYs//1y311zRPOwYsnAULYjSreyUirnWR2aoKPKAiWRejqufWCUt45gcPXd8G2flDh4pVulYmT
7Cad8G3B+6uPy6bT92B6EZe2LO3KXyskFx0QmX3iWZdkDOfUqV7neVuFl7yakwR6GLKfx8sXB/Sg
9Sarjy2wRyS2JShMz8t2Ej2rMe6U7V7KdlKxmRHn2DLo7rNeiU9kSOdMd1+/VcwRLWpRhmOwk041
tsuJ6r0OAhOBAD85aPM0/xlQbH+YpNOrMyv2zbGIK0mvafGj8Hj81KCMfEoXjOX3ugyr2UJ01yjW
cF6WMv71EnprKEiVAWbiBqSjU321Rjldu/pOH+uLsHcsserSTOoPpdEXZ07n14t124VQL9ESRrDy
9CQCHGHBbAl4lXO5ipA+MCSQTKRdemb2XlWBWTNoyhtMH25g3AfHswdbrJ9sVeAkNSzPQrrvNQqX
u3UsROy4+E+vFg0nb0Mb9lpfntmSb80nj0hRYtPg4cI9Hly0urVkK085aVWwH8BkXAI/zg/lsHZn
hnp9zf50BcS5nP1PLHHynBQMjQ487BB7hSP3Vae7DwuRU6x7SQeSlhzJAVwTDGdaTG/uSQ+kzP+M
e1LBM90+00ssVsGMcyZM/Zhe1rVv7M2mE/sGN8odQofDZV0EATeMHJ5We/C/NnhWnzvZ35hsEj1q
N8SEFENOi9+rnSI4XDYDFiDKjeCg6VdeDTW3H4JzXa43Vi9LluWLbrPLqz2Z7BpzhIz8fIgXYFQ7
mnzyuqWh/eW3d+OmvrARRxmIusvx6kGD1OB+7IcYz67mohuXLMa5zgznxpjP3FKvAwPIxWQ0ZG80
fzhij4dqUc5L/d5kl/TVEPsVHp2psJqXmU0V+jMKOWe25ZsDYgGt8ww0aE5VYzJ/NkCAegO4EuQc
J9jUu6p0foAfhG/olNWZ3fHW2uDwRFUM+RiITCd3I27MGR4wrUAjIbWivHH0EFlDPVqY1DM74q21
4WDjSpOQ2wEN4OOphCDlzVWAW8bAbL8zJhzAdoFb0I/59ep4axyiavIGVFtctMSOx8EfrsvKMkWC
V/p+HCTyDurnOd+0t+btp0sm28qjN3gyiCKh1dJkGuIpC5CLBR6wTz217pyGff7r53njAMPKa/Os
ILTgwU4OEmE4chzmDjc429psf5HaS3IBqnXM51u0591I5eNvS0Oy7GkJUF/cKrDeqXMZVltZNxaT
iI2azD0YpuEAMfWhW4Rx5sJ7YyY5B3R/s1ImfjqVCzBoCDZT0IjYL7D9mEos7gpow9HkA7P59Uy+
sTKYRpSBvE2bgF7g8coQG+Wb+EnEFWYuD+BOvNCWznhmnb+xg7nWDAIT5DsD59Tb020Q/ZpXm3Ve
lUtcZG12aDpzwGsBoA+l5H8jDKKXSzkYVVkOw9PmsZkIy6gWJeM2g/GtsIgN+4YwsKiz+b+LDv/x
ff4/6Uv78N8Jiviv/+Tf39tuoe+TyZN//tdt/n1oRfun/M/tz/7frx3/0X/ddy/NkxxeXuTt1+70
N4/+kM//a/zdV/n16B9xI3O5vFMvw/L4Iig8/hyEb7r95v/vD//x8vNT3i/dy7/++N6qRm6fRoOh
+eOvH13++Ncf5qb8/x9///y/fnj3tebv3gMk/frq91++CvmvPzQW0z9xyNER6eHA4ehmRUwvf/0o
+Cdv5WeCTxeGZukf/2jaQWbbnzn/3H6bsu8mhYpeHxtftOrnz0z7n1Sg4QfRK4GTvwnV/893O3pL
//vW/tGo+qHNGyn+9cfPMtT/ZptcRaCPqdkg5GwCJAZgcLzwgYsVDmR058PstwEAhlZcBgVuRU3h
po8ObrMHs9Sb93ZugYJty6A92I05Xy6DNoDuHQdsNGBEgsYazhlNHG8Wvhku5gg2UfcGQIE3z0mH
tZ4RoU9zTX5IdNzoEwmfs3d746EHa7YfNPvcfXd8BPw1Hq8DiQSUHwh8j2cCuOA0rks6fqAjr6D9
whmvC6Byf1scf72AownfPuZownksWlyboxGJIHYDJ8Mk0D+TJhs/dF4J8B/GqRUOma9dJFkwPfpq
9aOs8OVNbbrWTkImiLR+UA+//hbHET4Pt/l6ElxvWTZn62mjKC8LG46W3z7joEqNwTS1T0u/VDu/
9hU+Ujonhl+rB7NvdaT9knMwk5MC7TY+XTGQEMBmqETTsTqeBM12xGpgXPrcyAA+f4uvHuwu/8HS
JbaqZKY7BZf22urFfFfM9idVnhXHe/W6KeYQ1lBBAmCDKu7JNd1ImgiiSuXzYJoJ6G3kBeVApfbX
E318hf18UPBFtDbQMGSHnSa981xMPVRO+dy71nBp5iWc+Uw5F/RXszNDnbRStrE2ERHA0zwMuhv+
STSwgiIG1rosz4uBWCd+x8We4M54ItcIrkbTgT5OWdT4FEjtkzsNLqhLTR5yrck/Jim46ShHreOM
pte2mo9WO98JqALV6M3ggfLZ8Yum19CjeTlMz66lfVEgceIB/lAxO+/mClJqTp71uxMesIfJXVE9
3zyiTraX6a/2SAF6eW7nQsaKGtMuNbnNszo/Jxj/6t1u3mt0rOhAIjtOe+742WTvLMKp2vG5Aowd
1jkmLmswZvEMk+bMUx0XkHi1DIVkEiY0uHeYyBkdD9V0fdHB51bPSsO7cPYC7SpR2IYlg+M8tmhg
xCSMHtSN2op/cz63kcGZAI7wqPydhhCFpLxvl8P8XAMzOhhSaTtXtNUeIkt2ZqhXBz5DAcECeUlS
jQjnyXzOKZK+wWrOz4md3Hii/GRg1hTOXo5kqrC+/fq5Xi1MBuP+dNknXLVM6vGMep1JVxdo3XMJ
JTkPQYMC8S48ceiWuoPapNXXChD07rdHpfoF2ISzlzvmFBUwrGu5NDCAn9eyTr6VU/Pdygc4L7mp
HTQlrB00FuvPX4+5TdvRFqSD4GxIh61khC7nyY7gW9jjGPT685imYxRM6KysfMDht0cB1kZAQrML
hbHTmlEzTgCyZLI+uyKjagHPlRLnnOx/PcqJN8bPjbA1RigMkXswhSdnXLK01tg5o/tcdP5tDbar
S/UIruRDlaubcYgNyuIeVZvikFXPs57Ghb4c4GQDfiZ8mJ9//XXeOAG2SMHZLHUCkFjbtv1b87qH
H6NVbe0++1CMRQ73uZ135tr8O0+9abgigkVZg5r18ThL6U2wNiTe4xl0uMupCq3r/NZ/muzYesck
mJf99xVy8A/YdUlw5ux56yH/PvjJTmkxAIbVL9xniNxgEDzvLs3OdCxfDwFeF4lf6imby+SpHCNy
M41eQX/6aM16dVGtGLzXJW6mEKLL316nLFI2PnElgA7+73gqtam27axUwXM/uWjNmOg9uf1ZFfif
5mDHmw6sBuop28oggn+l6o0weg5sJnj2/bHFvbdq5Us6VQ1WVwUkk13SmgJiMZCgqwkLmYsOBac/
YQtQrU7xtvewtbHtzzrqBBUu7y4iTa1mNz9qB6HPsJHGWoeJDRo+mn2ECFAb3XSq6LSjJ+Rbcrm2
adk8DBBscbFy5S5fBrvdTUpr9UOaAz8KBYJLekgrLfjTb9EOPXPQvT50eH4gM6hGAGV71f12jLJP
V2vyniEItjGGJ1Y0dOKcnuCrMBa8MGc3eQJ+LZhUnOyLBtVN3JJF8LyQ6ULvMpoxTGTrmVdmkGOD
19uLvFGTvj4AOqfUaoiqPqPe6L46XSknIY9Kmk1vA1uO4/W0ar4n5lxLn53JDC7nWYmdqZflQZta
XOxRfDhzFrye2K3WuBWwuI63svXxeK29Qk9BuvxZH9Jy5622Hrl1WZ55fa8nllG2Ghn55aa+d7Ln
zdlI0EMT5TMkJQsrMExe95DUk0M5jc4D8kMDyLwmQckU4t6Spudc8d4cf0tLaVqRAp8WSobFsasV
0tMzbij5XSfHz1rfmNd5S5Dj1hp2QDMsrf/L3nnt2I2kW/pVDuaeBbqguSW33+kzlZnSDZFGondB
Eww+/fm2+kxPlaqnhTPAXAwwQKPRhZZqZ26a+M1a34qc1njtQe7+5o33y4D+csrw61/W34xaQ8gk
v/z6S6UCI8u84rnKsOWZGJxMDwAoDCw4Xbp7KrI0j4ALFFegu5rYQyh/6LXl/ube+hfX+pIe41FA
c7T+TY1vJ50LkYKrYPnBul9yOORkL/3OMvEvP4VVM8GtOF6o1/96Rylc4n3vc0e1bLq3Q7UsJxy/
9m9GX//yU3jfspNDDyl+doR/Oipxr/oN3LHy2RsNC5Ze1m2Qh/8Og/tzuPrX9+6llkNZiFbjUuH9
ciJPyTwm82wWz9pgXBiV7XBtCIl9Px0Ew9D6bkXvCQ1Fu+FLq/rsuqrD+otXK/PDDAeUZ0mybJ0m
+eH7y/zDNyejjxZIGx3Qo0b/sErD3rvLxewnGCZtq7wU34aktGKcab8dSv6Lp4BfBu795be5tOt/
vTI2TkUiCKfiuV77aj8xbI7Jh0gjKGhWNGmwMEbSvteNfc+iY/rNK+AXHcLPh4AJOexiCsfLJtX5
66e39cBKg777uamkIBm+hpBgdNZRmta4KzvSTTSGwoPqJ5arQokbeDL6YcHnAzI/yf4PngVEKUy7
PRb1fws38Jj8hKpuYOlUpn8cIF3vVOY2+39f0P39bc7tQ23w83MYsf1SK8+hv8iRJevzGqgSnx9+
OYg59TGv6/W4tmL5zef9iy/Zv5wbTJsuE24mIX/9ksmLkNyucgARNH/tfAHWLLNFpCxPH9fF8V6t
cX6d3QHoRauKozVhZFjMGXqWbH+3yf7bVIY5DKJPBosXaTT+5l9+e3KV/KrQzficurbVRwgChxON
Ur1NwyHbc9cPL3xxzQ4jYZ1GHbrfLO9/t5L820Ty8lNwluPeYjpDv/vLXd8bXGdm8eNlZBAAPunH
F8rT9Kjwxm6VOfVR3aTG3pV1s8NUWr1DytRPiWF/x3Fx1+rxQQsZ/mZg9lMJ8qcXC2fBZb5ycQkw
YKHe+OVpsFpFfkeQzK8+p/1VOnXFqzcMoPoS1iR2BDuyniOk3lYTaaXFdRpU/avXa3eMEB5gbMei
Wt30zZR8y6yRrALhV+Lag6EyRLOaBzeqvcrDiZ/O1lONt2rES521t6O3Vi2G6tB8tdMQAsM6quap
D/G9R4YjqrtBDdY94zZoC7mTu0/2gGUbUUlvGjGe7v5bmlfZR8uJ+kQ8Q+HgFB2aIlpo03REClIx
Rqht+4dZGc03PK3Wsw7CRYClgmwSuU6SFazCi+zNNse1IMetDM/wBZprCcfvY66dhlNJ2O27s+r2
qbUy53P0DSB7RVnb784c5DK2vcV9t5BM37vI12TUNQKxVteZFLMr99JVPjrZR4eFvI4aRXGOJgbQ
YB+G8skYLgb+uuhCGArZamRxC4yBXPY6+Udr8P9XGP/D5xn6328wdvJ785H9x34il/Ptz5uMy1/7
r0WGsP5AyMoiA2sO7T1Q5n8uMoT7B0ZIjzhI9oFMky9Zcf+1yBB/YC2lfiQkBrD/xVX7zz2G/Qfl
K3l5VFgMtwJSZP47awy6f16Uf3o+kYESDsNkDLUTDfnfZHo9yL+yb6Acgaiey+OEfHKMtRtcfOZD
CQpA29IcYrsSkM9U3quvMBzdaa/GsiXBak7WuAXkkiPqZ+iNNZXUI+reNN0LKAHuju1aucuLkRJp
FKs6tKNNLsYgeVhAY3mGirsp9d4ybWVlNMKLuZWD0eY7JyDvEErPaExxYncoOMBXgdGb9GocWyWH
H5DY6+e5q/MWsGk3isPqJy7IcAlEHCQqwOK9S+pnx8x4WmHkAtlaHqfF8k5qmPEO8eXLr2zLshF+
W+DdX3iv96B/YRjWui0+S0P3D6UZll8RLMwg9+asf03t0QeJsMyFceM3ajko0+lBcGW9/l7brWlv
GH75HxNIi9eRncSDcKpab+rWX+0rN7FA++Yr/Ji4HYT7pcerWcZuaRQwUpRRfwIh8upnMx294Blu
lNWTPgnhbBtYs/M0N/UiYjiNxhiZq4DZlEB+suLRW/KJugaQIVgc28vvzBrWSFSGJTRBXTvgj3U2
L/A7C+qy63JAq8p3Xa5yPzUS5AEL8P6EEK//pLcxWalqp+h30teUgmNROdChEmnrLe+S9qaelGx5
OQ/DdMIMAV9i6jB5nICmAZ7D3NIriBOeIfZJKMrbppsHLqft1d2mpxDJ4jVrxs8sXGx5NZUA8Y52
7chXbRpodWzlfnowQuvI8z397BZG+lKZCgRvyTnSb+3O9eDOjWQQRw5YC0C+nRqINOwoBa+BwLrf
wUo2NVbCwbWIPDTARUVzvRRfxsFBaDYuiLtjo3ZWoDwT323UeHl5bdG1QFhCauHshqqbvAff7yAy
mtDhjviiUmvTLP5SbDxk2vWm8vs0e4LfExRzlFsaUFbf8ZzFs5i6V9mYP3F56fJOjF+QwOWAcLdJ
mCa81v1ibZZejsBVai+457BojR0Ctaq+BxCY4hYBOmYc3cpVP+SYhDngpiLL3iibR2TMBDr453qg
i41qbY3JhoHwUERr1XjJroGg20dygI8Y1yAHPKrtqpgiq8rAkMx+k4xxP8DgZmSbwrxe0zZ/NUlf
+d43vl8CQ/U7C0+tKdpIOo6quVZOe1gwR92Pq3SXnQOmhbup5H7f5L67wr9uGW0CNGkCZ5MXas42
WO/cH0YJYYu7hGBRONmBDQQHPtubb0HUjZTryMdSOS6rDEcCJoJ6FcBinUK3v56ydly2dt0l1sZI
zayOiLacTorIXrYFtZfuLLsz88PCSH+/FKKTALrM+X5t++SV4kpyfldjAOdrSOSGN9/4VKHWqjc4
zsonUA3wF2d78V/AVIUPMAXtO1Mb8rogHYaQXG9qiZOssmmDKb/tNxKYgRf32USEZzv03jfekPkL
eIzlDRBmEByDcEqrmDd1X0eQDEG2gcNrbmmF2Wl4CvQusJpC3ZGgZjkR+XQggoGjlsDqJO6PeDVE
mHCLqgCqnV1OS5yTiQQywis1/gdjWE5VMi3zBiAfbCcqAxgzMp+xX/w8vf5vnOPzdzlO8vt/oEQY
/mM3NZ9vI9v//wdECRef1L870d+aj+9/Psovf/4fR3n4B00dhaxHjU1jiXLof53kf2AcZJFFN0L7
x0CWIvd/nuTWHxfNnqA4vywwcAT/8yR3rT/w6jOHI42I1QYr3f/OSf7LOf5zgYAdl6D0iyibmvuv
DVHZi0QmXWNGXtYv5WGheH52SxGe8JUPV2VJA/Sbac/fPpHpLDv/nxAApNK/BgKatdGNQztcwphl
E4NZAHm4KmWZFARSdjth5+v9n67G3T/Kkr+IAPj2/1yt4K9gPUkINJfi8p9fdedtL+DqmQDpFg9i
PGw1DRANwBTl+WrjUVrAhBGb4CFGrfIqfcV2Am1bp+6PxZHVu+rsuY1Tx1l4gB0V7P79j3fp8/5U
S/HTkbDJ9IQ++6K+/3WR7LSTh/rPuYxPNELjuRk8vUnWwbsV8L8o2ZmPbRrR/n7mcOmi/vLJzIu5
hyzMYog+/jadz+H9FZk0Wk4aQfR2S6zdHmL3SsvQZpN5zFsThk7u2fJ2SjtpnUFOhz1YdUYisUx7
qH26n/LqgQH0aPzjvfIXhdNfrtovawpubX6si0YRYxWb9l/Fpe4CFE55bRuBpWbuaaDTvJPusESt
BNgdyZ4d88GQRtBshCe1twc02v6AQM+9VNbG8G0SY35fT01pXGdDnhJg5xmMlv791bN4jv/yNV4E
4gzdmRBfZEWX1d8vU4U6yD1aOL6MQiTimKcJZGjHLs5lWZkH35SfbVWsW+IQ5XOWKve9bwoObBcW
360MIDvqIhVf4e27ecRIfbg3Ft+JC12VdjQFsveOSJbFqwPXLdt0eWbpzTAL622SoR5jzs4qDkvO
1n2fwsLbLIExrndKh9Vy74a59b4mUMYOHaBKYjm6STbl3VrYDbw/xDDOfRHWq711JDzOJqrboLAj
O88I1IjGVC7zrrKstbjLPJUv+9RvaGYTsPHIN3i5pSKaR+hpj74UlAAdQRbvPpEL1UaSYz0cp8oY
d7MWdbMf565gxjMaPvtCy784XQEQxMY6tvIoJ4w0t3puEuYwdERJZLajMUSMwpYi9vzZkKjQ1PKW
+hk0OrApPAykv7n5lc7pD/Bpoe5BCM2/ce00a53ZnN0uSrravpcDEFOiJUUds3HOr93Vd+V1k6N9
j2ywlHT28OJhhpVeqkC9lJz0pgTKvxlbKG/7PlxGxFir3YLEn/Ni2WvDNN9TTyQ5gvWVP0gm0ITl
upNTJBRFcZekNDHj2mTV0zyMw5mQS8eIVJkV+nZiKgRgtO0rJs3uEGxCBo+fFZhOmG3SyWIO+wWU
XLj67yZOwiryuyKAA+NWy53njryn18QUZ2MelxpY+mWCZdLVJDy1gfkREClY7hCzJ9dBGrg7T2MY
BPc3O+4WLXiwISxljddJjfN20SnAzNVIuQftyYwVdS4Ov2LK7lf8NZ95qxQIztyLJGMMKIe1Zd2j
0B7lKSE84jJsEeECVWtuL8EGbRbuSEG2Yvz+/Z1IQWRHvT02LwZvlvmQOJn32GHgWI7CmAO8bnWq
7mEAEnA+L1ABIov0MQEOYW6Pvei6vVGO1smpgjcqVBpED+7x2wo+3P7ovETuBrMsPnUBKyEiF4ZX
lXT0Ym3pcfptXjcT9DXvrLpx/bSqyYz6aRwuy//5Q7R2cW3KwnzyIf2RnxnarO7mdRkPo5LOzZiI
+khNN7wICWQfgyf0u9xCX7y4WQy0qt2Jceb314utufBBuk2HjEquNFqyi0vCY4jUdbl33W60dks9
ktwyBAXvceZHH2saSCIj8sR+sZoM+I5VNmD72rmQByQmE1EKnBM77BTfQVoXT0bhhj8wfwgdj/x9
MM5s1p7ajm4/QvWVnyy5GLEuA3/jNg742XXoHmHC6iqCTVy8EHtaQm0P5hT7gw2X3+Jy2zhUy9QE
AQHqjDA03l+r0uvJ15N4dNdCvOeLhja62DS9fQ86Z2r8IzD+9qptPY+gHer9cyds3ioAPSC3tWNZ
jDs6IiF31eR2O91bxvc2COV17y/rdrK6bgEqlGQnvHYZjSWOjB/tsILdS5yyiPWFvxGVyijvFpkG
sO5hdm+GXK4PJskKl4bbPZfpAAK9GIzsWtPmh2fyDsrYoqUFED8uXjzYpsQ+mA9h3JicXKa53pah
4XOqARV87RzIdfCNUueaOEJY1lOf3gWNle+LsjTLCNT6sJ3FaN+XKY3KJSbu4A8BGL2pFc992LV5
nGtAdFHWGusulPZsRblto/jti+DAsoqWaFIugehTr/dmX4nxqk0r9+g0Jpi5rLW7qCEwKc6qZnrk
5K/eA/IKrgtLgn6slyS5Z+MMio+JOYke/Wr3DzWcNnkw1mm61w5w1dgk0fgs5jAoz/PYZNtZL+ud
0YDxE6bK1ygw2U2TOUQswzSs35x0cKeoaYm+WEP/cvrg7w/uy6mtjfuaO7075ipcwwMHMq31zKNQ
b9TAQJ4pD1JUWbo3g2+XCFrY48+2qTaFlxmxXRbTxhjEcFoqcTcH6sh27alNAvuqnLXeKWPc26W9
733ro67WB7Iuvg9W92C14dYr7XeWmbdyVTt3hclvjO5RyKG/pc8j3agCSAw+GSWJyKzHqvOuR4tt
x5DPEVMldVrqnv9VEnjT+40DY1FZW4un+UuiwmXXM9TagQUuDjNS+Q0SIefISefTHObF96Szsq1L
3uGeexD8tqfG99ntl/PMR/icPq23lQHfI+Ss/rktZGJuRtM4YCxfhp0pA6+KhDM2+UnCVdW0jmF3
ngooSBEoh45RsD1VkVtOb0W/7kDimvk1i+NJbSwD4o2fK1lBMLIhoL8ZYpmmOEgC47EjnWnH+zlL
j3lxcXNXTl2JQwInPbhWQSmwUYhseGpNXqp20Vl8wyWgjLWfkoemdwj1gPOrGCylHQp3K0lPdTMQ
UbGM4mqGW7TzyQ4Z9pQaCi/BIrLYydVyQ5B1qCJaUuI02Lgu23w21y72HLOYAWrP/bBFdDAfrECK
G2TBlO8a1i+6CeQ4WawXX5sRA+v1oUj4znkNCseK3awWX/vJR6EEE5oJTm+uFiqT9BKsQh31hWe2
vyq0ScJTw2af2cbceJsCSdjdygtoB6NaN9t5SKvPIB2dy3fkb7UkD3mDJ04AHG3z4smntg8j2PmD
G2sHV/w+UIZ77xvE6VZFWP7orNT40k9dPm3LKm+OQ5bCal7R2cWlz1I0TEv7y+I5wWtmu/V06mEA
NnEx5m57HHMH4UY/a7XPzJY8qmYmImi+QE3zXt4ipW2yA6dJdRsY4fJ1YgDxQAqDPOnaDO5n/u9r
1rMvc1Cw3Cld+7p1qvQZHFcNC8cerW+CNvB8Geke0qSyfhSD439Jp4s5p02mD75Z8XUkcvbMheOO
4ddjOlFL2xjjvBLyBTWNVUYeKGmcXmC9dSPfF7tdtiu9XFw6EwGydil1VHY1VkJUwu62cg2HJLS0
sr51hFxFgSzDk9W3PnBYXIcnRixNsyvdmYCXktCutc0Wrjebaq8e5j2TunKjunbGMt3lL8Vl+LN2
XnBifggwxe+YeDGOcvTONcREcWWV6mr20FClxXyqE+lFyQpiPjEVcdImKH+85d4WZuoxcYp07war
FlveXeqmtZyz0lX7MFWCsBCdOvMRLUK67Y0uuFNitJ7KTDTnerT6G+13+k53NTsg5lrhrrxoQhLL
o780l6OhZxy3jp3FQ6iW+5BTY48GzEi2UJPX28xpGI92hYp6cvRaTjTRfzY20kjwpNZZSmP44tCr
Ezjg9ieCUkhEUW16BxrgnBbDrQ808KrTE6NcGoBT6hvHppDlK9Z59SaSqf1CKpfaV5V3D2F3TxHH
OihDXeASnRMF/lxdyUkMDCRhG2c40nZWb03Xq1H7G7HaBQdapXZtVYtdJcMRoZ1Bw9jX3ZOj6NHb
wKn2utFdbAcIj/O8tPZKd1c+06NtmI7TTVginSCOKDsjxSRMrg+CyHKW4dYpy+SovAl9x6T0WQ/d
eELbbDxRclkbKRrjPKtszSJguh3XvZfFps8yf4PIyX7WKbvywOnWsyKJaoM/9x2KdU0dMuG1DOt5
W5f5vC8T53vvyha6FvSTbY7m9NwbK5Eb2RBGTabtW4Px+RPRa8113ZgEshEfRk5bBkyv0waLuKlU
u8DPxrPuiP4mH0IfSt8Qm86Y9Ll2m+GJkJwfoQqGz1qFYMfnBWc53OIg8vMLrWJSyZ7gARRv5mhQ
7mcNqS9Ne8WQ71MncJuovZuz65F94tsjawWnd76VTqJjZpIp751huPEXYURtdaH9m14eZ06BrKyh
8khWOvXZK7jEebkf3HK9n4iSefLdrDgs/dzsKvQPl11cH15PxbBGzSTJRy167gNHFjt8uN1HSGX4
3ZfVGgFV5pxJEvtYD4lxjem63ON4Dr6EsIRJsSNz+Gwwcd5mc/UcICqJSiFQqVVNDiacsCarHTcG
9trTCEN1jpRzWXEj8ZVgnE3MkqFKrww5s8GZiCPL+2W9SjrP2qkxfeSaYHV24F2y/Rh2U6ieyZJr
Yq2X6rho825wrXXrEApCG9PoXVX7eyK+oGbmYw36vOMWITZKb8CK8Hqp9bxrVM7rqKSNsThbnnLc
1dAk2vwYUF/Q0DXOR+UB02VN8OCMnQC+PofZi5kbd1WarzvDDr4zYLZPXG1rG3C0HEPw9WE36a3s
xxtdLerMu4DWjY3II/XaeiDlsIoz2+YsXfIrexJagxF2gzpOQn/ahn2l9zMQvMgMOd5THu8Do6/k
kv32tfYVNG0WcC914ROpo6H2CnJ+QO2u085XE++RMnwfwuDRngF0d0kh466zptiyqnbn2fpg8ACx
X3WdqwUW8ycMHPWiauiI0ZIuyzFQMnL02txVRYUhQ/ml/0gifLebR7+e0F2ZFDUiSw5kdb3m7GJ3
g+tMNGNiQnuapvW2n8kzg2LgTUfI9Qs7bRBDJKqNM5ewX7M2whDAg0Re1gUzTPFhVs07ir0XVEfB
Z6/H4sxfrG/9Ycq8Y9JP4pr0EDYamZTuawoG/OTN7XxjAI9/KwltulMWsQ/Q6XV/MIV4czvTG2Mv
kN31jMPqrXLN7s4rzOLUu4Z7LYmouHOH2o3NlvZCEYl2T0MpTkQjYxdupu6EWoM4t9TILIiK1XQy
mkBdj7lcWHFU8qbPQ/6xVnDCJ8N5HOvFYLThqm/Sna33Wo31Blb6JPeiUYR+l0OpDyEpTeiDmXgd
hecP/BedwOD0aktuo/el81fzk/3Yug2nQH8S3DbsFVxvFletQrqUWdW5TojbFcbU7cmnogQJk5JI
UtTY1rhB+h1mnGpLftmZ1M4XlJkQHRLkKrt+HRE6rZWVE8Vpiu+zMUzEiiZ9fz90VfHsrHzSpujm
6T7xDX1aJLLbqizlR9Iv4aHEC/ratooYwEZ8GnnVnFwdDrEBEeGJsv2xAtd1hTmBTBnPWe8VToKX
zKOUzbplOpimmb2XblB+7zqSLzPbo8yS476tzOE012tItldDjTSW3VMw98G96YMeK7hpDmFhmhv2
ZSQvdcXMSmW0961OjQdbNfeLxqPuiume/aT1UQ1LGjt1q67LWX1Fu1FhGLDI04raxejewd3M5p43
kozbsk3HDV0SWGUzX5JDPRnd6yJFD/i+NM6pRxLq5QvvoslMr2tr8DdeZTR9lBeFd3KaRZH5UNcM
cqhi3V0SVNzv4zKlcQiG4jBqkhwecJ8gAJ0JMzJ2q1yWfWdrohCAoG57SxXXXdo+1k6ytB/ZuLhz
xRZHNNZ9WvuzZqozNLdzWYlkq0R/yZFAb3WyJtlTnQODC/COLui+Uwtx0jMRiB5pkV5nIq/oPL0j
42H6RjLOVO5m2Yf7BMMGdyFb2zOcLPd+LiXjpUDXzM606wKAZjdNom4a+ZpQ14Mj/TTbMcGjOq51
RaqO6Gdya21Z6gDwfRKOx2Zl4HLV2SmjtNZIZnIIelKANqRhGptiDOiyLvlre04+TdyXCqc7XqdN
+daPCgz5UHp5EV1uWvGqMlqhmwyEkveDCVzZSX6OedT0r8XIyzMC8z0lO6em5I6g2XbWretVCeun
aR6KHTFm5edsOfWTTUMAQ7maHhDPLsnZd1X1TApC9Uz31IPzZ5P5bZWlN+1zqPfrjckyLt/n5JBv
hVDuzcRTRnteYJPa9AtSqAuNe71OEZ8Mx5pZIrCLMRnupE1qycm3wWqRBmQTCuM29VWD51tHYZBd
ys22IrSEUC0WZsac3hOJ4hMONjEj5tbKibtriCn4EZL2JDdIoDzxxQr9sdq3ueSdnll2BXDV7pgc
IpEa++2glErQ3rlOe2OZS1NxPSVBQyuDyfLg9B4bBImFD6rZunJdhzpkf7IO/XI3rzOPNxEv7vyQ
5fZo3y4DYY4RXrUMvwujvKek4/bcWbOp14gVNL71ch2tkYzGjIAdP5GM8bJZUkw02lij2bA8c9em
l+lIYRvLtVcM/hqnlj+9sPBQh7nMKvHgkYZDBJwgttEBeSk5N3isHkXjBNdU5dk1+0uqRGda6gyP
PKuneLjYpuOc6tOPi7REf+dPLswWKyhRTVSqYIo+h3WDzt0q12lTLWPexSMV2CZsc+Xfr8ifLmSd
JPeOzpw7DDU6R92lIjX4Zpp+RGK1knDiFRf91ULRxsSpaBbkvKQGb/KVcCUixTQHCKEbi3dcG5WM
G5xxvDNY2n5mrrQwKtJwf1Uyye4Gx2kQO1XTs2erkBl4N9y6ZIEhiGr9ClPRuhAejdpB7ScHetNB
eIk1HAkXIl65lZI5bYYuX0WzEsMV+2wryiir7mzb0ahV56Z6dqjfX7S9rDdgfMI67voudDhQW/FF
mNqsYhkuCDkolv23tVch6NgMQ6lgje0RoAox6SUfiaum5gGw+mMOZ0b2VuZP5WFQLiU/82ccZYxh
hvAq5bzdh0JmXZQHiV52/OTOG+YhMUaOkQTc8Vrk22nxufuc0lYnCfXrlWw++RSkznhDUmy6Z87A
LYPkxw82I/VjehhRzJTnVZcmUNIuzYNNS7RRtcldfAHEvtWOva8Xk8LKMCz7TvR+7Zw1EVOoNjxh
V0fDJjkzNuae7AgzSZcEvtxo6JhE7/C8NAOj+kDjbYjGcqjiSo/iNCEpqy8BpKLZ0qtxc6uCen/j
icn8lotL2Um2p3oksakhDaWdeCpMGneeuak2jnqYedWryqek0ATE4pHIQu4WYp+3Q+aRHBgmpB4e
sKqUN0MwhvatwwLVZiBhUVqRhFijzvBdfgXJUznHXmfQBto/73czSLPvC1F7HvBUp7mBMWI7m25m
yxkMVoupA0Tht0EotIHYVKw2SoaxemSeG7zl/Vh+03afLfuCVOlnjA48BWtaOs+rySwgmprFZLju
1yXTxWW+DXj8SHlq/OWFBGmQwkPIcIVEGNXQWA/APiO/hmO3zchoJGMqTYqamKfUvHFJZX1PZgbP
9djzgE7pyKXLrMUkEEGJjlTNmbKbTwwxjDtu0jDp1k63K4OW6rXojfrqon7pNqHrujdu2POrTaC4
EV1Jg/1mYniwdpwUwUXfIeyjxUjGo2nbg9qT0OIse1OsBFwNMmO7MhOxVm2J7iaosp471W4rfh38
tHqt/O1U2/0tKYG88ziEpw1zDtxnNDh1c0X6uLoa3JX8EYTu/vrquXX7odGuDRuOcVufBf3Rcj+Q
9kd5Wiu7J/Nn1Wojg7b/oka/a+O+btlzaCRO88PPLZaurbo+msRNOaTLZdZ7O6jwZi4CAAvDYsMI
NDkj2dqGXfpYFlC7D5eX59bjYcOqmSFzLF0y4+lHg/EhzJmbEMmnmnaL5Pj7ENp57JBowkOXu+Ex
mxkXIf4MxmchwH1v5ERuM478WjDnRrlPZkvvqqukt8Nu1wGV3wsjYMg/MuVvDvNgczJkJNa0qDia
q8Sym+SMMbj2Pid/yPRdEQKKvJHeyMMr6mUdr8xlRhI2Miixz3BnivUAH5BVIv0zkCsR4vbb9CRS
DVygWv6QrZGOrM+M8rlzelOf1VLayVd79dY+jGzSk47OgHXlzczNcn22k0t1EFjKD7aiRHlNsC5Z
oI9uUhAZlVnwza0xnGKvJZ5ywwQo35DqzdxnTnrODJYoeXaEvpzTXqqODN+49jkp3t01y1dIX0pi
YGcqXwz3dZ/bX9Zpbf3t0IfOsjPbIRVx0ItJ3E6GQfJgk+abYDbJJLfshyltIAwwGnzxq3L9SHMz
uRZrS7RLIsQZNMb64oo2p8Iehgc/XVtMowGK2RRouYPk7VBSLt0SNSs3dmeZ3aZJVv+KYo5Psjtz
2rCV9R9dxxs/ytpPuX3C3N+bWdbfsceuvludnH8QDbzkPFU62azV3D/kBRl8ZzXVwdnrek9ujFKp
PCZLKoxVmugX31zyw1B029EmxWVTZqv/bXHD5OuAqvOLQem78UduBR/R0wY9mvhe53XgRlhx7etZ
F+PRnxvzNruApQ8Z2gX7pBKifKKqRZqUt8V44GUgDrRVCMoYlbTv5Fd7vMAnZSzkpyOv86Y+e3NW
tzgY1cIEIFDhGaz8chKoN2LPMsKTzmo2h0vp32RhZ289PUJ0IQszKTcuoFaDRUhi7esqWx9RveFs
BsdgXkJbGXBh7l4OFRPCN3scshjQSnnLE0RqK5FNFJV+Nkwfygkr5oasolh6z8UVgF3PjkvGKNBq
yrwhm4dOd4clNiy3rX/JBmTeegkDG1itilQ3kWt1cxrZfVI/rqLKfrDL5mVnzXRsWW2aRcxIGec6
aiw7zuYMFbh2S3dLXduc1Ng5wwZwehaBdiWfjls5LuY8OeoQ4yY5tNNXb7WqzdRP8spe1/RotRXL
MSt5EQHDraMWiVHEPqHjYrsWSr5oZf0gLL646ab5iy8szVGI+l8z0bpif6pvF7BGS2y4Mn9oRyU2
/0ndmSzJjaTb+VX0AEKbYwY2WgQQc+Q8MMkNLJMDZsfgmBxPry+q++qSvGVVamkjWZv1otkkMiMA
xz985xy/D0YiouD8oj4hPmpYgCTA6cfnDCT2XVdzczFBLO4ZpnLjr3Mnd8LtRby4HfdGmOYQ7Qnc
S8SPRgZy2FjJkWxrx0bnYszYCrReE4e16LKP2lbGicVbFEw9yWdGkff7bJ3R/xpcMHaCufA2M91x
VC7uk1iC+gJJ0hBVJAKC7tgkHiw+M7bVNPr3zqj1vGndubkhBDE80iBXr2wc6ngoR4shm8zY0ydB
Tkr6HIZnkgmbL0s+8RabweVf5jbwb/O10J/DtrO22HCQXMiA/pM0CWQbk4FXKioyBhZ2KfJsN84M
siAYqzMmq+WtlhZcXirw5JmN9ofhW9MByeWAbS+IUPTfCfbTfNXEJhIVz1x0dAZry8fu4wya99Rs
adKcipyhlLIKQi+DWW7/mu74lc0B7QhATOkHIBIspKW/O7T2nJcC703O3OIaooiNpHtek3H6OrsW
+zZR+3fFbFFZ/vVlf4Wk/risC08C+iVQZGAPC3Hyk3xLjljErBoBWi8N7M1qEtSTuGLmzZFaBzQH
vpyCv7mmKX7FpLgqzDi6Jx+ZPr60GC38elVEx+FQV2yfh8m5TjOLBh1ILji8NhBEQ7/Llnl8XpKB
Ja5JTQ0MERQHlv50fFOJEdw2wxvhQ1cqnGigckHzilyz/eRag2scPYOJecVgpmjcD9bN1NCt6xQ/
6rIi1LqZMJg4uEJSH+jCHL76IWGtuxEIniz4hhC4A+4P8qFgrGFEXbXat5PZji8BXe5M8C5l7QOB
uCYYkBjb4UDU+DRuh2LWelte49Ric3BZzxU0Rt0HirQrQUKoHqcoDx2jMnT9z2E+skHtwE+PItEl
GZfzTNyq703r0bWl97jYBRnfJb3Cx7zMvOuyJWAGS2m1sw2Ky6hLHduJiZJbKQuNOlHM4DzhxX2G
bcAxyAWkq1ZSH71K0LMt+EJyevZdezJLr2NvQn/9CR8lko1atzG+1xJFxwbrSd/fs7HKP3uVtNx9
XsBzbiHD9deKaFQRGf2CVKecFiUwnV4AA7qMFJihZRJNo9ksHAFMx4xIFPbYHSscb0u6mZLBcej3
/TlcS14zAenbFQRRD/CS+o0mjq4Ne/oxI5d7YvQA5hqsDett4Q3jxLAhqxgLmGXI8Q02Q+hxNfYn
hwjmcNctej22oRb/UnH9W8DpcwPfUP9Ojv5ig/W/Z4+1/95cjaXU7//U9af5X5Za/284Y2HK9NMp
cnXe+sUZ6+a9H3KWjuMvJOoff+lfqhJP/COAGeE/2MJjo3A9Vv5lj+WZ/8Czlqf+egrQfkOV/geL
ajr/QGyCFhB5NwK5q3OP+qc5Fn+CDwN/hNQEzayNPPTf8Mb6gzX9iUaEgsS9HcuTACoUV53f7fkr
NYqmaDIZZ5KRELeln7Btkwv9ttbrcz1lIBQj6eO0yaQrM8/+5K3K+c4GOnlvDf8wOhBk1IAQbRtn
sbpPpm3sZd8291O5GPSeKrisRR8+5wWrdZ9bfT9eJwlL2cov2PCK52bOx++qdR9w1u48dp5iiomz
7c70E9mdImrplDHNpErufXtjsZC5DdjT0tKFg9wsU2B+8+oRVs/z+3s92bw4GF88MfOD4lqGmkHo
mtvDU2Hg6rWhp/uhW1KGN6iZaQZz6YhX0+rsbytiXXY2oVs89AvLABThBIFZi+MwpaqoszaNCz9V
DZPb7OxJBceqMfU2sVO6LQ8sTQRVc9PgGPYlqQm4xTZwARILwV1G7adsgynojk1IwDmOOum+K8Nd
MYp7sm/NF0+q9pudr8Mri1DMLmlOwRgtGUbL2vZWXLWMfSbiFI9hUFQsx43VOZGewHBWLyPp3FmZ
f/3pTv4TgvfXN5PLrQE6fb1r8eK5BhJe//zn92G5mo4EKgP0VGGcu744At//6w34bx0sf2mX9/OZ
8D/u/r+l2ZEH/PTx/5eD5EXmw/dv/+2cy/RbU/+Mtf/xF/95mJj/8HnuYWFN7CZM+Fzo3X+dJcE/
PGoH/BN9KieMjNCa/cdZcj2B8KVCMobo14bH/k+FmhPyR3j38fRfMXk80v6Ns8T6w6Plp8PEufLx
Docf/xo/Hhf89Y5ZyyFbzdHMIjwtNNqR6xMb7GAJQFdka4TGXpdVeO6NVDVx2Wfmq0nfuguM1jlW
IvHz23VOgx9J2Zg/FiWbk5F76VFXmuOn9nMGcBimL1gzYRe8rsvel117jxbJO3vact7k3PV7MBLn
qlxvE4RbrmYQxgz1i2cWfh7NreF9sgcsSuIAiz9I1IUtcdxVV1ajywNixjwolqcZwCoEX5NNgVau
4JRZ/YWJHCREOx0RS7OyrcsieLPGwJAxOjlseUZgUpILkzr83jaJNx8GprLEN7D1sgmnEOZC8q/A
9kQrrBCi3lQUzhxzbbdLO9RiR0ZpU/BohWDTmyQ32VY6CYnqUT6pujwJ3wA2KEcyeeaasZFEhBK+
EAuPWsmrOiaQoae5RLjUnzO2YXdzh/QdoS7aloMk1DtisUKj3QZMGjd1q6cbAkuSIsIcoSqjqq4W
f18z4domVs9mRM6pfykI6m4iXKJJiF6SCUDCnRwFkFY5+tuwCjfZgIhpd99ODYdvNifmcCTZhWRn
R/oh80dwyCfWI96dZbVLvl1kU95YmpwZpuXVgh90F15z4nNHfp5sN29PfdjObkSauLlTStsfJvq0
4KEKZ93vhqzgB3bRJG8R2VrWjpNwlkxEsxYWBPrhGXMitD81KFG3RWobquPQDuJDmCNQYIL51sYF
/LYjwr/8+dwXffAZd3zYwSIBFBEr1PIBM0H7ZTWBqaOiboYHRi82HpCNlz+Hg4/Rgm8Z8iuh5vM3
Uhq6t0bPAjlblR/orP3zaMDBb8Z08v14Dq/EbSa89UjDbjyXoaofQ2ZOYzxrzNps/OLPzpgWtOaV
bz21Vd3vGG/pdTvoBmBZzSmmFWbf3fcwTOA74awOCNkCgd1DQc6yXKfk3WXV9bWB/Q4ilJbrfmwa
kWxsH0f+uLhmcG/Hwu8y5ntmEgXgXe/1WpQHrzDsV4CX0I2rIGm+k0IMzdUWVN5glvUqon7239OM
ritCzNY80P4h0US3iM1M5vt3XUjjsBGlgCmZ8pAhLitFP93KupoZg9oJUSlMu8d9xrt3x+twvrl6
I9+zopLzbnbJ7N30Zi5vAuWCwjH1JARzFWnrHr3GrW4MgB0BxdAaH542mV+UNe3H32hjfn3NXc28
OPmYIBEGykLO+90DokZFIZzBM+He44aXrten/xRd82L6cwPSP70CeUS4Pl3VJr+/SJUqcbcsuQKj
xn71DyIt/i+v8NvBC5Ax2zUgyabuovxaOAzq/+QKOD0TuUOmH4rnX492k0RtbhcXTw5gzmvyPNT0
T++7Pyk3rKti4z/fHoFl4lOJ/4CLBSCDN4TOv14ibUXW2QUgZTUQhX6Tja14Wum8P+WpY5hnQb/G
ZG9gAGshML2RTp5srdavbkw3Zbsd2KrwaIDG+tPSofOOVMrY/K1n7VcfOqh4c5+4uVguwhBFHZtV
2f6dheGvEwR+A+4e5hZXbVGAs+3vsZVdU5KY2fnmJlzNixi+BWF5chrBQN/5m5v2+oX+8llxJVoH
175Kwf/MXNRUGXZiCECx6kmCvjhP/vpAoO0a//W38ucXusrbHRY0fPG/filXrWqdy8zaOKMX1/gc
2HPzCh/y9teX+a+fHKMehEe+idk2u6CraOqnWnPxqgYJurbYmVexPYkmqmTwGVUsJlPl31zr1/HS
9Vu66r0Q4PFfWLFdFYA/Xyv3y4FwdjifMSBRtNh1BXPEdo0sdaZU/+vf6zebpT8uxi8liKa1Ue+L
312eSup6J1gyB6QCxar3KuyYdwQpaBsWXf702KcnpoW2kn+nkGK/9F/uEVxfEd5511gf1I6/OYfN
Ttunrexxw7Dc8dk3J4aUuieZBXBxTO+wHV+QP+jK/2ZVRnVKB7k+2jN5pOhlOyd2euTOB170+V3B
OofxstdKdBgoCajs3NF4a+e62k8u9GTEal6eC3NsX3Rocbe4YzE8Jzo3P6OpC78kgYd4TAV112Kk
0SV5bHoVoxOjZg+xzW1v1kDULXLgIhT2pWjX4dgEVHebzpunj6qdJVhNas0vXhssftR3LJkqVwWP
7ljP6jEdCDiO0s5Zl1MtEmGf03YWH0Pb5vdVmQD+GTakFSimsZ5E62NFYiMmeLTH9DvvB3qzRaBo
ZmYftsEm1UO7xlhmmU+z8nLrPAat5Z3CJe2euhVF/XFpUVvo1lDfcp0O967MmmMNbnBg1UGs+lBj
LZOx42li1U5Wv59Gz76xHcwMeAeHrYgyn/0h4G9jIHNHeyV2S2O2H0VusFNnjdNSeOqyXu7atVNx
m1hdfVP3enpPmHqfu7Sz46zrxENoq+De7K0mbvDRvgRrkjE4p5yKUpwji9h2RXNnhQ2pQtM0iPEp
XSq4tKLrANS9UjXLjTJUSjyopyb4TJOkVi8qFJPovbJw8d1gUujr2C6a+amVgDORygNsFtbwVHDe
HdyGFWSGN+QDhWH4NEvO8L2ZJuCJmR/hLcVEkw7k1SB6GvQx7NhhJWN6aXPUNye+TGun0Kkw/kqm
09ikut6gl18YfoItPM88NVvyV7xlxwAudC5jWE4EK5Pk414GzAb3a+AZr621Tu0mHEc0JF4xOtzV
Xp/dUzz4UccQOUAf47V4OzEWvxkxP9oqw8CnYLD7/Gi1SQbrPGjR7pZEh+O55qO8C7OgO85JyMtD
Sj3rZwwwVns/889BErGVL6lVqo7Ih+fByavtaKXruR9A6RfVzvrgqoZ7GY1KE+xS3aBcoUKcd4rk
turUob0v9mBHc2Wx+0ToeDdfJTZfJ2F75jZh3GscNKzP/AR/WbwrUJPmjNeof6zAPMoYyrbyIl2H
7rNHtkl+GfCoaTZhrms3ZnNWfIGKA1mLnVGFSTzxVt879GRLNBQD+gZEX1dYuhfeGDfUl59kGfbO
LmctHduJPewkDNxT5tTlztXOdI2NsoZ3q3Iy+PJxPhh67u8XBgeUz077wzJn51CI2sI+xECO0/fj
O7FE89YlWpmHa6mCKTbJJ2TJxjDtygUn00HpwHhRyVUVJeda+Czmx+xbM4bBY5JMuREZs1w/Xc0N
rmq8an0Ps8JqWI0ICQw6uSdltSvwHKfublLJ8ObZGZsfBFBy4y+jvTe8YbifWI0T6eyiK7H6Du8L
rzeNd/bBtrmXKje2Y2pALksnWaq4xZDM2KLbZgWTccgBUa+Vujir/tSwknivr7t2Uxbr1yL3kmA/
13XYbGmFyU1z6kzM+8Ww8M3o2yR/0XnP4rNWBqRknRhXgwPHybeiEvWPGRY8Llt7Dh8n9OneXoRt
5Z4FaIN1l/m5QlZjt7mOS7cf1ovr5MJi6JNqEdUuq66DgUALBXkilwc6zLm76c0CSodB2EyySCcq
p8PoJW+dWMi8zzYjR/QuKTKBZ8FiLc/83DLGR2R+F8UytVjK1mE01g5Hh/TmzNsNE9GOZ7vwpXPI
oDIFK6Ri2kv4vr3FyKrb+7h8fmPVX4HYFFZ/qtmUzxHmJusWM6fcQQ+qjMdM+HW6E6HMX9akdl/k
uLhbXcj2FLZmlsbNmKZxFwz6NWhtb72YKhc3BpKf8bnrRWlFeS7l/WAUGYSR7X/MoxnkSB3azNp5
5draW4Fxh/1SBUMeSVTl56pPex/3GpLbj11iXnEvRN7E2uarbucner9iPVUix1/NH1bLufcHeNm3
Ienmbufk1pg/sD0g1rgexWmkBzS/VLBzMg5yt3PuZ+rHS2dW0wMd2IphdDdbRAHPKZLUyUpvmZp5
j7Id8a5bvVZbUWDivVNscgB4ue304qXvhNa7/a3PKlBuGBwsAZNAMgYOCwF81it+Pegwe29ezn4/
pYdGkeF0o9lSwM0kU3/UkHBPdTshrJYzGpVzypof1wnRhJDbsxVukUjW7UkvdZVGjh9qtK9DOkJ2
JWi9gIkNonWiVHvVrlCVgKcXAfySAYvCtob5xeOVZ+8g3TzLO/Bu6A8ug5f6ltAktc9F6n6qUytD
TcrQYd4l5jQc1tmsP6XGvL4x7+39XerkcqeMQBcxp+107CqPta7jEZK0Ka3M3KeiH++HFXuMC4FM
C9qlSafmrlRL34Fhhfajg5qXTxa4rFU8fcA5vdgkOsmf7FIJWoLE3nqFlWzXEeB9o6kq9n5dAF2Y
xUI5suldMC43cznBfNz42dpCD27w3bTx+JtM81KGqNAURH0iH53G8dttOU7iiVx0Q+4VsCUSUtGH
/q1r6/TRoEmRu7ldnZc1yzACHMwizsQ0docuwYz+jeSdcL6tjYrltpLdLcyPE1zyVAnGRH3Vj+fG
oovaWR4BFJtB2vzUq+g1L1NoMsYyhRElulhOkyirqFkprZZyqOovqKUrnjvEfsx01FxWW2nn4Ekg
shgkd+R+fBhGZ27rGY0Eg6pWHByX+MZLncyFe8gD2yhjsy9MqG4k6wZ0Q9hpRjamqzB4S7Dz0d2m
Mp25eJ0HM+c1hrwuuPXQodfnfglCGREtj4pySWR6LBLBP9FPq/u2hnj+QLoPzR4dn1Vy1valeQBp
yN1jioJEnlRZFnHQzUO2tWtVpo9mso5TzISv7KIAd4i4NmS6w5hupYJq9XOgpJqegN0jM8+LU5B2
PRQTivI5tQ+dcLPbzFnLPZrDbJcOVRehOGKnzdNfI60ApajWZTksbFC2FSl5a9ykXnApWZGpH50x
+RtrUszRutzdK4A8ybsWFe3GT1Q9oR+bu3IL81uGh9H1ByAOKT5jBtSWHCQjwaHrhPhFtcD/UHFO
FTFhXRAFesqp3mbmJ2ARTW2xv260eQHjYMln5c50EXporJsQRdq8Wcaw+ih4uVIYGGF6lKUHPNuU
s3deptnDzXet7xftN8H7XGJr/hqyE48ttYYFrzTP/0yeActhREDbCsE4xYQhPhuLEwTgfaF6WGxL
lnjwKO9s1WbA0CEomm0YzjWL3CILyOZNcLjKCKJbjqAg9bhrGqyBTijTkw9oOYrB2pLGZ9qocY2c
HEHQky8zgAa5YqbMoiTT7wOmw/qbhVtR92H2jZnvRr8GiRBV3tdPLhjOYRo60DJ8EzJqLca4cVMG
iLqZ9aFQtDHY2KhpyaLFUvbzqGv6hLoV+qQZEh4NM2/qTeAkRnDhjTFFVRamMDBO1/2QTkkFzWRz
sxTlERz9PI5IP7REbCdDL1OxXnuDtG3i+/wmSw9FWCR3rG2rZyLoBkp5xWQIH6mJB0As9lDfre7A
pJrNKigldeS6xvaaJrQb5eo/zFbRgUuuKrgNOtLK6TLc2xH7rahBv/ijyt3qhUcu2PttGZwV4M/O
CJTxw0x5siKOZo29I3Kuk5tknTivC2jjlvM//eo57bjv1rU1Xka7xNmQpM7EiprClOa1RhU7c831
EmuE/9Nri1qYLgyjpk25XO2FXANTKdqsPu6HsryoCsBiy8pPYjfWNdY+6ZdkPQKM6fSIcYGDpFvV
Yl/PspuiuZogJQ1v9q1jX3SpvASVd6VruWnf8t6XFTjj0s7bYR0beSnHdT5j32lr/En77CpfSaBR
lS3yrcnaH+3kXEBdAwbkmyUT1intrn1XrmquKods51WTfyjSAUxWtB5ZBEWakQmzOD7DMcKV73VR
dR+dr6YbvC4wJvPLECvxEFtIqyuT5jIa+fwmJlLBNj5ihREbt9EbODbTYfFR5VZFd2mYovunIWmL
+nmQAePJge/T33Z2W77ZNMXkAyT19LhMlY3zR6K+AKWKZZvhVXNOMzGcJ7dy3pfaQlGBE6iQN9jl
oFO38qHPHr2ErS2vSQc/O3s0NK4QqUbp4ghUvf4gD8qZ+vnam5QY7HUeW8Z26r+2Mh/vDKOX0PZm
WX44qQOwPSXx4EqAxlWbSXnjghB8xjO092McH+yCRhUsZNWq+FQMpjVFYO1wtxMzeowGpvVqxcf7
Z4CftcIYXzn438breAUov73YYKHekd1suRuUS80QXuWqiF92QxhOO4Lbhp1eiuqxNRF4Crj07UhU
htzMUgR7kj7SLwXTtedWtxMPVxIsUTdUOdCHEq+IIdoPuYryzmUWta0WTxFPjOvPZ6tvfQZ0ZncO
IARvs7XhskubEjHsZPP0KfTa/EfVVDM1+RIu+9DJ9C1YOn354PXLHjeZXsNC5sOdbhxrX7LEVi+N
4+oTjD00lxlY645HzgVAchwvwrPmq6csA3lMR1hAnQqgFatvPoN2OOBQ/PKbelUUQLh9pojydUq+
5zS4dJoshayjjZvR3oPkuJR5WV24o030Mk6x40fvHmyrMZ9np3pKJGUCZhHFhtheEXJvVKaKF9Gt
PzhozBOK7hDNjJfNR039jhkfspBPCquVbM+/5tyWmV22aIl9BTfS2F8D4Zfbue+a47z6JpLsVs3I
tXt6kQRa6HPQ1cahQR8ESrKgGItA0XhlVDZ87Bad49W4jUCruOM8eDUMVsoWneSblw3oqC1ldAzN
O0+ecqvF86RK+nAzpV75YOTB8tno0/rR6zAXd410OVcsay5Q/w03nembt03g1YdJ2+Vjnwz+VrBQ
iqRfYdiq8vDgleEE3ErzDhvbj3XsDd78ZRyvHJtvKY8EHL6vmJvAHXcZaaD+toW+2RNtaeLKsvAD
RBA3yUuHVGC/mhapK31isv3T1N8dVj5ZrtZDypLg2C/hmGya0B7w8pjUqdbO8hyyynnIcNetN7O7
JN42z2vENbVrrPHEHP5prGZvv+IfKaPFm2o4oVyX6MYTJhaN00VdMipv04zmjJgHqA9dTsMan/95
KuM6q8bI6YX2I2x98OdpFIQjqfbm8oAuEqOIpOsvzjgNcdCyPkwyne/dmXMNeLG1N4xv+UsqrOtX
SCur3JecH3pjulW6s1uNvTsfRADlZE0XaYa9iqahd7+nqmy2vOklRkoqAkYvHhOyoqebdh3d+Fo8
vwQa0WKNiQRmgQ0qh69rELYkWhnOtDNWPCju+Th4fJZ20v7GRNURDWOAPwK4lnFnogJn6XedDVIH
LAHOmyg59AExktAXmZruOzC2yWHMXDTucal1d3lu9DMOUJW1FSgcwjg0O7+Isj4pwc8nXkdDN32d
Eg99p+PdO2aRdpFq6aQ2IInTZYRqf/INgeciz9S9wiX9u6eZTOnawoJlsLL1Dd2V85YoPT8yBKOX
DAsk5gFPl8m4Uo0B6HdJC52NFsu4lYXNFu1S/pSEa7HrbVTLoSmTfNeyl8b5t+Im2Pbsk/A78bPO
jYzc9C/uxBKV8Ig+fcC7qnI2Ldtxql/uvA2N2DI9JStq4VfjwiKvqPfCbMVRNSzed1cPwFFdsJnI
t0gBvg16TNZNTz/+PRk9w9waSW1C6M3ZDnc3hNkIG9lMEp+RHWbZq3ffqZ096gsn7sYm1wc9mFx6
Vra+cqJT/2BhPH63VHxxYSkwTQhrpKN1PlMPmUNy6zTEIm+6zrHwIZFqdW/aHE+Kdnz3g366WQNL
PzpTmF9WjcrSyUxWayd3nz1cQb+DToZqiHqHenyPbdT4tua4SJ4E2k5O26ZrbpjJa8rDhqZpsdLs
iMjDkfRPnfdKbzifZjTDW6ucSctLySr81lJUDhs3DOp4ark1NuYM9R0wnYrXxHQGxifl9DpQB39U
jcf30Hu0jttysLMqzoImpNwW9GQ3mLDK8ND3BVqyq6KSSDpLdjfZHHD6UrIB5Barli9hbWZmnLMm
uVuyCXiwH20Ojo48v3RT4Jfh39o2KuAAKa+KyHAsO6ADd/6wxhnRcqX88WhlYJL7hFr/vRwLb0/K
Z/luIGtsY3+2zFOyFovY0TzgPJF34R2P5UOZMTnIbCfcuACiyTHsR8fdYaRfSYTNNAk7n3roBlMH
C34PoBepadq/tQhHItTrLMHJlkk+9bQ8YWSNwYyXGl/Zq8cQFkhoxXzi0W5YFidT4Ry9mp9/J5BT
J3FfYDAV2ZOlMPAkGktthsphMGjPXn+TpDr4xkDze2PVDwn0j4vhSGDdoV6C4l9ZxaOw85PqyR6w
AM57K/9hk8iJPZdKKDwDA9tT6TdsnDdahzVeVGXh8ihk6brpFCI2Ejsb/Z62QY2zWzMur04Cb7FB
RVycCa+fGCmNlWkfrRXcfz+uxjhFwYxMYuvU3ljCDY9Dua3SGp09SXCEkqMsYz+Jo8uUPC+VAnH0
0RlMOxbMid6wELyaZ4V+ScxQW6p9KSv7YuSDZW/COtXhIcMzYrnFpwFX77R3l46Ngs6/Am/V4KFG
nV8KR3ZunDip9g+21oWxh1Px3kEcTIhrKicMTtNq3LeNXMuH1OyC5xbN9xSN3NmX0R/5OXzilspj
OJcG5qQuQxZ8vNAAFPdW6Bs+CopmZPTPR7ahSe3m9xrPDCvq7K57nxjTrd8GGq3qfqLuPZJkYy0H
CTCA5La1rAczRZMdJ0gwno1rtXuAXDXVIWzsBHsBKbHHMeq7PvHU02iWLnPzTpjfwdey3QL+a2xC
V9bM4Bcbmlx4WXGp+Nx3i93j5WGZYkdtgtkaGpZ1Xxlp/6BSazzMoAS0UX243pGIk99T1s230lZT
BoK/tAwUhM//C1HpN4mbxpVwx+InYlebXmnogkwAgS2gc7Zh9+PMU8krIkcRo9jugwvYTKPphJnC
P44WD3aE5mIi0EFSMqZrZlAamGn9CpFOImzZjVW2XUHsuYFS5qeb0UiLV3Qkil6Dab7cVBV6EM9R
l3RAlqb9qwxcVgEboGZ552JlsgX66Z7Q4fQvVd26bNZ4Y3136qK4r+qr4RdnxbCfPBKQK8/DVqIO
MFI+N4wLnwa9OnNUNaVtXZD1hz+qgc6VJIDRBHBMFMIsW6w636H9dtCqri1ODukQVodFAvNGzeJn
R1mXyDh6OTX7Mi27z7Wr3ZsEpfVRhMP8JPDw4e1aIXxOvodti92ToXr84b7hc6SRH5oo2ismBwsF
aBV5UjQG6xhTfFfmjI4B0C/A7Vhilom/Qp19KpKs7bf5WNGaiZ77mZ1y+MJU8A4E8DkxXRy+sahC
BDmngIRSNxAkiLZpNNriXGd6OKjG88FUlMahjRAm3mWJE6Y7J9Rdf2oH9AnHsZCSlQFf9a0zdHLa
ynFCnYoQHwF0b2FZdwZhZ0NYS7RTTpIw4OMbz5mf0VJUd0LCpbSSxVAM05Il/JC4/mwWzdYKoqRv
D4Kd4SO+ZVh0DwF3nhcSvxEFPN1fWPRhnqOkhUsbd6qzzXtzocCUq/Ws6gLFuC+pBEvmjnxUdG+7
hdlouS/8iveC7ALasznvdXEyzcl/M0srPxOFpfRd3wyjuXEXu7MimZmnNCwwQcffoLM2JfuIj9Ls
ZL7re0w/P7UtO4tNF85Zvu9bm5ct0odmOxnJfHWkHsOHlgzVcxYWS/kgWc/xmwVDWt0DkwYPOQJk
eSJhojHiWvrGy6pacUfI69ptRM3YyMU+RmylWAVNHaIdCp3QW27qdvU/2eI6Ckdy7mENKSvvwr2U
7KijxA7TyVGelsF0Pqg4+YSuCPsfodQvjRpJyjIre/A3CgXsurfwuxjA4dPCeu4oxczIsk2zYbC4
jlxvNK4+hyi52BJ4AbFxAVL6TeVNxmuTLN2h8HmlkvVY6Q++OPMm91VRfin5tTdWnVvGE0vRiuUK
KuiVwZ1vP81DgHU0JlgqLk3FQMAt+rm47p6m41CjPDqsuLn0ewJq1ufCRcoSV/OyvAwaxRtGifZF
M65+YItefJFD1x8wMK77o3/l5Q9ZL6HAFmI1YQeZUdaJ9vutg9P2kzR1F2zmtmzWmMFE+IRaxxlu
qsGYq8ehSXAcr4NqpTcGEsYZaSQ1EycfhdxnlmklqEZ874cB9FIdB9R2LGtqzkecCSskzMQQIf9i
iaNfDOxmskeV1OXMLYt5HK4siPg2LmLGl2kq6jxOlly+qHkJqZFVwBSd7bphoJpkbL5bp9DIHoZk
aFl95aX6jOl+fWzFmh0ctMwIIYpqfc2VjfmtWsqnzG2ZK2GuluD2ZmNzvWHOgWVR0eVLHzGOacVl
mFMzvy1drM0eM8SjdI3cW/7/JO28luRWjnX9QgcR8Oa20X56vCVvEFwcEt57PP35wB1HaxqN3Qjq
XCgkxZImuwplsjJ/c6NxZR9iBMf9Y0CXmTepx+yvelOuf4DghMEctjmArtLSH5FlpGPTQq18gJlY
Pis8+1UUH5vMPzqVngHJlrr61MoyUjqw677pJEKo5eKA800IRFwrS6vsf+QhNGyIQaXf2C6+AGgp
cG93N8Lg+mizqG5XIuJY+w/KKHR7QPghT99zeF93ka+LvMbdMHpPkNKHTyqV1UuFtOxLr0ObXamQ
iin2++nRHPLCQ0xLkGP4fPXIexh4Q9hxDkvbJhGOTxT0okd+uyCtR9UQ9WfY18VNgzTig6STmMhq
Prxlee/dplizrBVa7msJ5uFRp2wi8jnpHCA2Uwi9u+t1LcfnRInMIoHlFhjdUxBUdD7RlpUf4WTJ
n+iuWNDbfaXZhhGgzm8+OSC1zx5cxIrWo7Ev2S+HQgvqEz034zvUGfNGMVWNsnoh5msEO51w1xai
H/MQ9JWtrAbiI6oNzU72dQg+sd+rrw4mRcx5zYFkVHnt7WvexHQt41Lay7XKIwvCHxoKYGetjUZz
4jdXlgRwNSvMtaMF0Y+yLgpcoGiJw+8FVciySlL40nmTrhMBJCS6mdDTnnI5lx9Kv/a3ftx0d6DD
5Q/YrNJJ7yRtk2f8KQhZtWOj46ohKJXTQozkFs3JMu1ZJchEwPMX9WajNJCIj7R+uncqRcmWzFkc
VnGfVTcIPrm3hpYZb2KtB7QZ5PouwxBl77sh/c6IHjTvFcmlgE9jLCEnpfH/yV5yNogPWA9BUVOp
Qndhk7u6snVjSbxXfJQmVhlS8uuY4+S9FknuRZYmVrya2a1QApXj345L7nfyW7COR9eUS2/tYL6Y
70nSQcB6bSAeohY+ZCCV7Xcl8d0EhdNRiBEhh0J58HwnK/fg+JJjUKn6voNYjExi1KWsaFGIn3rw
DbQzgzz4JcrO8E0uNTojIp22Yk+5sn/NBxRbbj06gMyFimr+oVVqELet5Su/FLbhzhFVpOaUKigq
5CrD6Ml1TaoOAFmkp5YaJpkUVTf0RWTErTyBtqcVo4pvu75ivkIwhU6pN7WBoEbgA3Jr8NZYx6jl
JwfHQu9nHddGJmzJKKAxRvQI90nkDtFL72Ox0Ahxe5LJ6yxMAzjltilX2g24v1rCrzJOHnAJ0W57
R1IQ90qk0uV5IzrkLeOH2zolSfU9dU7T/d4MucxGQaWR5hZdhLUbN+5t7ZeApZU+qZo3HSL5znJ7
hKWdXNC6Qy0PcMw1k0IaWxwi1iDgIGJwTAoIr6Ji4dHSHeBewKbNdpwX4YPTGaF/DN0qfPJq+N6U
VrobTTOGV7rtbnnni5ITUD9U3D39T/clE9BEk9s6uHMx+6EaZEguiBLydEykE4EnLI969sXAhKHE
QPa87gYBeljfecXPognxWNDTqvmuBRqHlpN78UOZVla3hoUV4LgSwGs36UokTzVRn9Q+iW8cjrE7
njD6PTKpxaOEiClepmJCx6KJy63lIKbmmFXYIA6cQQUf08JtkJaqsUFiON7XJuewjc2m+ETjjMJv
zt+C366pkG25bJpjpev1fZs34BujvFDcbQFLJcT8SAFLg2BpKIO8qNMHJVDl2y6BMHcDtg45YEX3
KXGZhZg+CFUS0txp2Cp0+n3eGnlx7xaqxt5ok11AfnMjOd7wwynC9hmrC40O/KC1p8KqhxLvSxdL
Vs0gwdpmFiDPlZRFzYHKtfymk3m/AznvqdBrCm0HNUdFO3WGkZQYOelDl3XhRoUeb5Ki9eqxDf3C
QixLLE4J6iIYi/JZlG2hxnlsF9iz5YgEIe0diVF4HzRM0JY0QTKpLSHiTs/U1FFPagOvfwZJEBUf
pD1FCdQs9/bofoS/S1i5wi62MAZ94ClvIq5IPrNWykiPbRSsLWOFYokZb8Y2LlJtuolvSgMM54lj
IAS5JMLy0dA83BVDJb8aCEfTLUSrgRkXvwHtQ1sLyaiqg7UTOST83Nwtj9gBlq1GzzTiWI6bwKE/
VNLTtVCA3yhdJeBcUZEAoPuinQJfVk+wBfLAjgHGvSqZq76puNyvQ0P2Pk18slAtVrsMdcoa+XBe
ixKVKX5x5930Zolo/hD6+ta39ELccOJaALG4DN135G3NT7cf5PCQtCllJNCJCFKRwHehjUy0dNtb
BamNZLb9R5WoAYrEifIjN5tSAAyWmN89kE2VreRZXNDNd81PxCAtiyOe/gsl1NbIUfWuRI4uoaBN
5AXxfVD1UCEkcBktFLM+QyYuMK1HSpjAQBAL9J+buBCzuxB5ShxpepxCoJu3WXMfq95w9KSm+yly
r/5S0tzr7QbRBRQBLXlc54HZfciZpD73OcICdNl939mP6ZlBt5DS0pZ6tt6vWjmRghNYtETGi8eU
xLWPhsAHFnPOTdB5YXFIy8Yx1jUHdY9bAc1kiBbyeFK7DdWDuELNZ52puRvaMvoB4WYYHGrfuOKU
SNh06j9eQoJvK5GH+7TH1VodfWTf9AO98+6xCgWI8v+n6oYEH5+GI9wPlRT/FbX5bdalUq08KtBP
YZ2YO0mvg1Pfue0POahyarCi+O06LPUS1QvjzwD3IelkUaI6gYamrdSUXt3Dpiufel++jdm4ljEc
rkeZAdrSi0QSBu8MzVTVCaAbYU9HQO6ObjwCoKLw5CPhZqV39HIz9eF6qBmsq6XKBl6RdF9ENKPO
Mb3gs7KojKnoDqNMs+i8hKnzeD3EzJxZhqhT5VEYjzglN2lKJnR1SAgle8yMl2TYUMS/HuISBQ2p
UxQV8GUanCx5gkwOvRQsjJerNKXbdS4ouG7tRGCyOPsswIPNC2ywKWqqxG2OE4oEK/V8vpLcUCzH
T8GSZKN8E2UDX+SJsNe7n7F59K1FOPIFuF9nymC7ghEBRT5aoZ2BrtMMqjM4W3WFVZbdUDwUJexO
dr51G/gIZW0a2r36Avj68ouNsGcwbDJGJJj8TgYpuzQ1LbBxq7R5ktN63yTVVqk317/Z5cpDbU3i
uQ3K2tDV6bLIzKj2C50UWrLuu/qtMhdMZaXxo59B/flArDiYBSCRdbbs+cwhZcbbo0C6Vy1rOx8F
wtL3QNPtose7UEYZX8iEldL8kMu3kocxtUWkN43b66O8WC+wDKBkcFjIaOjJU9tMKY2BdeONwINI
u8eccF2L1VMf6KXdCtKDnAdrWgkLdqh/sPGTkfPxROhlombyBUcLkC+kAD2ywF56EkXywLor8vcM
tZ1VqbaPuM6dkLHY1K1+R0OOGqVWgHNUq4fOVOxSCU9JPuxL10WHsHu6PhNz34NfhQUgDIKRqTDZ
pEXZ07WCxoML9z9ppt6I5GBaoOZYX92aem27nbkSkvrVkqN7rB/oESj/yKq0QGKY/SCWyIMdIrgi
mxM+Dlq5Yu92YGbzGMilJqwtXNTbHA9VU9qHlGBA//y8PvKL43xcA19Cjj/py+eQi54GfkLIwtlm
GhUPEXcwmm11gVWgt7B3L7bVJNjk22NjBsK5JVgDOoYLm0amwXPi+oguDgiCsLMMTVY5lfiY5yMC
ENkHdaIgPY/2NU2DXYb7S04ueD3MxbFuQK01YNdyQFj4bk92sGsIVSVUCmYOmvnQJ+JvDHqpjcTl
6zAY6dv1YJdjslSRS5eTXcetSp2MKYuVXKg0zFyQAtlJJEuu0ryxihcu3Mv1RxicMEVZUbDgMcYx
f1kMaeXKTTVghmZIb1WwxYlFTUAIgE6uP4xMs68P6nLpkUhIkGhGyg7sncmgWuzZKit3KacRdaX6
9aFxmk3YxY+hNWyaZFiIN/PFuBxVloQk8u/T3eUjDRiHGDyu1PSfRpfu0GF8SjD2gA9/c31kF5Gg
CLEmGBRqNzpG7OfzKIxdqiRALM0rjUf+l+nebQo6cIGCDF0lLqzEcdecnahcwTJ2VyQYcMGhqJ1H
E4uuqEHisYVru1SfJe13Cw8kEen+GZu4+UiadnN9fBfLcYyoji5NFsxzbbrF6jyO8TshYhqoo37Q
ptZ+IfLytxvZlEkvNdY7Wxmu2mRclJl62Up0mszdXZd90wqHN/nCFTjzpYhh8q1UshhRnZz7NLIy
E6owSZlwMnnEq8XRiN77+u36hE3sslkOpCuqTodoFAMydW2SNTeV0ptSJJNnIpR2gotcrXMj7w4R
Mjg32MT8dpS2AsNLrSlrkn3YQ7cq6N5s5MDpFlbnxb4zSaV1aqX417Id9PGU/rLLW/Q60d6UkEyU
1RbgAP12M1aVFwVJ3wOPXwoRap0sZDyXE62oyKWYmoFMgIlqwXlQtaaaQ6eDpjtGmKg0y+KwdcKT
o79cn+nLwSnoz7FkIASCJBQnh4rba/lQVAD5Uia7yVBP8rWbGLwFpjeZ9ft6sLlBsTZVUcf+j7iT
QcVK0/oSEnirMMoe4G4eoDyC+8OjQRb210NdHM08gjhJZGwMdR0y7TjuLx8tdJWgGdzEQMEqXKfO
W4neGW92G0TyJql+0hS8Hu9yi2OKzNfSNcwROaHHoX+Jh/abkimBZ6yGRi1uRAfVU7qG6bETMCK4
Hury/Br9l9HItUaSKMnIeSi/xJZdQ6eR97kZHiTqf+hz9vG66/XUW9GQ0DGB6JsbOuNvWKI1C8fM
uNzPj090AVFN4BQwZPVixXRNHwJSqA3SbYsuCVS1/Hh9gNLFO4nM8muIyWRmklkbUgFCPfalBDFK
oV9rfVofCkBfNoL46UaRks8QnVi7TaJ7pRbzv737xl8wahXxXuPykye/II4cB1VkfoFEmdiGcH9K
9ZTbvf/ASXfhPprZFRDkNEXn0avxqphkRqCEe0p5ZHlRhWQvGnvWbYyMUFL+f8aRz9dNISDZ06HS
xJkK8E66dehq+6gl5NHCJTG3QiwJ1TqLRHmsfZwHyp0odGuJTixKp4955v4MDGFhLDPbDbId15zE
a1DifDwP0XohOLeIV9HoebQqsQDTZOwBPC1fWO2X3GWTD/Ml0mQldNBaTS9l1moV1o2Pwvln6P1C
pBsUY4z4GXWK+kcJ9hRfsoVtMHOGERqNdQQXIY1ok0EGNRxcYDW8N6UX372n/aeK+7x8aOWdSHMN
C8K0OSJylsFTK548RCb9m9ra4kQxpD8Wfsv8hP/7WybToCKIjBwL08Bv6dOdW92l4ncHnQJFO0FC
1BGG654j58YJ8G0Mcdja9v3ClTizrMgIdBmUmc7iml6JUqMrqV4wHVkh4j5XZ1xYYCiuD3RmM+oY
f6J9OC5gcJLnC6sGJAofmhou/Jffcqptwe/+gji3yXHe/utQo+SQwjEjk/OO0khfr4zcbXM1CxV9
RZPovfH7x6zU0KWNfjphVi/Euvx8ZIYoLFKA1Cg9TWudAkrHOboerGKEyfLc/ImqN0xj69vfDokw
PIRkkTqkBKzsfEh9A1CoR19yZVTNycPIDVj6xk/7Da/PhcLInxv8/B4ajxYURUTa1Mb/MP+/3LiW
KpR51njUGYLWMB8zqv4HV1aE9j2qsjzYKtgcFBuq4+a7qlRdQMMPTyNehGHb21Th/ANETf0tgpht
3DpF1v5CfckaTlAPwMMbNOcwXYw1ktxqoKGwpZuGaBpORPQfB197kyFKPohFZB1ZMh2+4k3bvGRe
AY2lU3QsK9UsiXaqEnQAUzy/eDX0wX0p/Sr4RjOjOiBIX/9yDOR44Sxg1H79S1yeHX8Km0i6kNpx
S0/2KwJvvZL7AEPi/B/fQsIf1xUf+aP8LggO6ABfj3aZRY4vRZPyomywlv9c6F++BQksDoMqdu+C
OSAd5DzSu1tJdXOrcpMpg/PXt7OKdIVMwdGUeBOb40nxJZyoQweWMMDhvYiSfr3RFKRq0bB1koVA
l0cOf12x6K0jTzim/+eBZK1oSi0I8YlKvynqTaAvfKW5v8+rlzIaG4BsbpIQZxZcQzeFxNQP6T8V
Pe6hNd6uf5rLA01FjeXfEJO5EgKhgeBACBGODb3JFbvFNup1BXL+eqSZwQChog6njBeyIk+uqwHE
emCUqckZU9K3RSVFWQoxM5izEJNVXQ1N20LZMmFaCtE6DvGDQSq23Q8Q9TdlKnYv14f0pwUwOWSo
7kjk2ywAg37E+QJIEyCytYmUNAA1jG+yY4ZFLzW5UZiZ5Bd7NjF/Qc4A573ONj1YIGlyk0KCNuAX
SHLweP33XO4zndYOlG2c26kBaZNU0SqGIPINwcGtWX1SVRc+aAHzu9wHg/dhDtLCo+byizJu6BS0
DwwNzMPki7phhnJuLQq0f33nFJTG73aohoWD/PJqGqVheHpSTRjr3JMbl36Ek7pAw1Zq88NPRaDm
xlZQ0oUveTlzRNFB4lOKMbmaJjsNnU3F73zPtTNccKss2TkwbDvBgAmEFD+0PHN3/VPNDUvhKqRU
IopjOnG+coY66RsBuS5sYl4Qlr7zfAMNuaUD6nJDWPQjsCk3gPEqGLqfR4GCE7qFa9H/MJrA9uvE
x1AhQ4zBDZ8MrZUWUrDLp+cYzuSg0hF+uXhVR45gVGaOvIpnIq3mfAC63IQl+6/u9grHpK5hbaJ7
2vr6XF5+vPOwk10I7gptDaAXdlB3R6BoWyh6RxO5h66rthwICwWfy0/Hia/IEkYeJs95eRIO0YIE
kqLn2yBdj2UuQmDr25tMFhbKxzNxuCrJ/9Anog+tTJaIitJcLhU0rwITscZRXk88hdHH9bkbf+z5
CTbex/8GmVxhkMH6PiJ5tTsfpx3JBeCMdQoqPPi3CbvI+e11xfP1kDNvJovGOmcGK1OVLjL1xsfh
qa87n0eZ/+i18laFKNUV4k9Jch+7sAEVLL4DxqWAl2MOEy7c2hfLBcFs1GIsif0g0aUaV/GX9KCG
VB4h2YvUpdjgJd8aP60Ef5dcqSVbohu1jvKkf70+5otvOcYERMAzbbxvzcn5glNXXQU6Bs1FgDCg
rqEKxLnsb9yWbXE9lHxRHiEWKR3RRoV22qLn4/MCFJabEqe33t2il7HyEsDUw5sToSYTvtVRB+z5
BMvrxovGqbZjsG3dTo+DbRaKB6G+K5xfhnHQ2oXrAtXlyVobfxjyp/RcRI3/PJmEoejbMFdxpxwS
CrwUwPDkta2kBNsL2iy+DfvU121wpsDdsXzA/S1NZe3Bi2RhI/pFjU+bj2XOseAQQrgfDZ410ET5
sQUH2ayLps9ggQudcGMiXabaUgjI2Yb3T76ex7nyURs4qmxpQ2INfX3OL85ZCxsJJhyFWHpYF53G
yJGbTsC23c4o15x4QA3rrHVwOh4acS/5rr7/L+JRYmPjUuWjLXL+icNiwIVTB/hkedFRrr5h1ICy
w1ZUFxL3mWVLS53OBCkuG2b63PUjSA2oEzGuPr9jZ/5E/2XnCubC7Ts3fWMRndtQZoMYkx3J9x48
bqMAV+TvkvbZNFtd+cy8haNuPoomsQZ5VpvTrp/vi5JX+3Jgu+KhGj4HlBDc7sFvPq9/m7k5U3kR
0PkjZ+HwPv82QVRxDTqWbwfcEjvB12JEf1Qfpyg/SBeSI3n80GfHNwtvfB5wE/HcudjrAfX51PDx
YJO9VnxDOQKDg8QLJKwRRWCaPShR9AIFWfynTFpjmwATfI0glJ1ikLzGAxTqLLabgcxnR4cP9Lwh
ls5niRzCy+C50U/DKLU9MgkAWfvGNL6pQSr9+Pv5osohciTjNGDok3p1XrMfW9HxbVTSsXUFzm6l
e8v5a9wQM/U1zGTLJLITUtMlDIA36Px7txJtLQwhYr5dH8/cMtNVSt863XY6suP18+V6sdQcxS1s
KhCKMuj+J52qvuNdlz/x0FV+DrrHAXg94syFRhxSLmo4rG1xcq7iW6HwITF54TUCH0lshFs+3j8Y
olXwHcRk01JLWkj1Zkb5P49eHj+8ff7c8V9GiQuckPPkB3rZokWYY3TBO6A3473Txgt50FKoSYpi
DtRI8pAiRZi+ZVC+QNuCMf7ADer6NM5s3LMhTaYRTdhKUxLiAFxdu2W5MSp/Xw9/LUtK1RvlU5Jy
3ATIPybrA9erQi1AXTNz5rqWijsH8jnyY9vro1EvTwbsCujzgiocnRMmYZSmSIOgHrl4wXs7Gi8q
z9cDzEzX2GMySUyps9GPOV/nmZOFnp7WoY2Qw2+/wjwQIQ4QuwtX0MziHlu9KDtxuvGqnexbEQFL
T9ABlCKqcKKwRk8CwbHkkxYXNKF+YStd5qbA4ca2gSSiEz9mxuejKhDOC/skROwa5hj6Fgi1D/pB
TDgkt1gNQExHRLHYYAbx97PJrUHBkwxCRQ71PO6Qe4kjZFAsINXbSqit01JABVXaXA8zd2EA/pSo
wVC3kChdnMfRy87S4iIJ7SYi68o8Cp6PlvmqjnafyOQglOJvcueouLsmfUMIoDOfC6Q4mx9ZdqOO
0P1NV99Tub3+s2YWK8U6ESQO2TFYmcmsw4LPNR+OGlt8B+MSnny58GHnlhGriE8KYRDRiMkhYg15
l2NgFtrYOq566FrlfUVLG1WQcgkEMbcxTC5/iZN4vJYn2Yxr6LqLDgHyOW62H83x3BCDnVRcGNF8
mLHgMz4ttGluNrhqqZgcjLabDrZOH1cL8adU7q9/mbkonFNcLiCHebdMBiM7HhYd2OvabXnSRo2u
IUQnYmEoM5+frgp5s0QfC/HvyeLPwzzDNY73p1HXew1GIN9vIWOeGQdDwD9qrCTpHCbn674e3FqJ
CsYxOM0bSivbEsiSGBl/WxsA6DqiJfj+tL/1aQUu76qkDhQDcHtlraX6OOBXZJj9wnaZuRHPokwW
c4909tAERMHjEh4GjplolvYC8D9x4TE5N20II4NvoQUFkHPy+ZEtlnoz8yOod+FBgMajIiXiVP7u
+iq7qEKM08bGZ4OSOV1kMApuympVeZHtqAV8SUQg6IQfewu5YY2JzPJqXde//5uYAFQBWlPFmZ64
OFg6vYtfoI0g7MZvyIgPmfQ4muYo8QOyadejzZw/iNuPlRZ6+WOD8nz9UfnW9FRBr1DBiQM3ADzK
8BSvuTgBxRrNwuU/99mo91HgwATJwAvlPFrumNAyNJhQ7mBiykdB2NQ2crnw+phbhmMBB3l1aSxQ
TcZUa+g/WAKKBGKq78baWxBnqxatBwQ3F7KA2QF9CTX+lC/ppq/CpLV0QimF9RLBOY9WmTb060Lv
i+/Xv9TcYUQflLOOZIMvNhmV32BDrUqEQi3wYPbGPSJVC4thKcRkNL3mNW7mEKLIOusJR/qAEqLr
Pl0fyPzn+Xcg45L8MmdY3pnSYBHFbIXVwJtApQv2pAj/xdVKe3rEaAJvojk+OSNQ8RGHBG4JSlXq
8wiKaSxnP8geMq7hrSKYS/W7ucPiSzxj8mDsTdRx8Fdk42ZQIzEFTvHoc42VK+ffHAclad/deWm4
vT6bs1FH3yBq2xR6pikKRvZaiQtvZA9pdKS3mEW/ZKlbwdKJFcmuzYVwlyAnjkTaAv+JN66hL19P
bnEoFHLioZdr94hnCcizSaqIIO1zq93HVNg1xIiCzfVhXkIrJ3Eny1+VkHbBZCKiXTrskFRR88de
QddtVzFaoB1p2dsII23r8oAK9/Xgs4fklzFP9gVG0Gjdx8Sma8LKQRNQ7ISHPnKxr2jhBsZ/n9yc
zfFkh6gdSp9eOo5VPrkSsqgl2ovQka+PanYffhnVuLK+fEl06t0aoxz0ECw0h7Xqe1vW0G3cABDl
khXFHyDhpCCkm1TWYfKQUYMRPQ8WVZHblColfIwtM5rfSHXlxk/MZuAvOy+YYtYrFQkz1DEUrMrQ
vgp+OLpuN+5Hky6cP+NKufgppqWOAAMwj9MHYiOD8aqxh6O1UP6KTaQWanjikeku3A2z8/slzmTV
KMjrUdNnyIKMHuEg20KFhsnwHU3I/yJPZelRDaXIOxoPnk+um1PyQH2L9Sn01grvT5Q2rHQhyNy0
kQGBBQeiOoNjUsQuRlodTVGkjEw3O2mRc6or8+3vVyWJj0XrBxADJonnYzGyRvCAYER2GOjJiy72
0aFA9fHkyZbypsXh+/Vwcw9r3eLlBeyHDAgfk/N4XjMKD/o9QqiILDfVgTps2mAaiuLKscYQOzdu
I0zpne31uOOfnS5C3mJj7sU3g5h4HjbFFKOpXZHLSfBP6C+pu7DsxZWYauWDWR296K2rU1RSFxFx
4x8+Dww4VKKIIFPTJO+bBM4tbHJ9BXMIF5lbJMwq4yR43YdQKoi00NJYxbX5juT38F61Wb+ugl61
y9B/chXleyu5b4pZhHeC3g+7sEF2A99HYeGtcpmF8PuYGSjRXKfi9AEZCWKJazhaJrnyUmXvbfJx
feovb8zzvz8595K4xBvBk3hkS7tQeDNkBM0eo3inmevMrf9615wHmywvNUhUNNYYjBOtRddD/BPZ
JqSDrg9p5nZkAXOa8RLCY1CdohHksmroLFI4AMaOge6bFn5XlFch6Va5dgrl17y9KRv84W/lcKmX
L818r7HJBDwPU8OxH3O+lBOjSaNcwY5Tlr5J4TpyRm1b9E1/G5oNyqkokdXU2o3VvjphuXWs28Vi
gHq5m8Z9BG5h5HjQ6J8sagHVXLNrWNTw0zcIw4SIaeX+sVIB9EAIEO5rpHabgG2s2xhM2Um67eTN
UCMHvm7VBzmzS2+fk/L2DvL2LUYbuwaacPfcIughjgTo0M41b9uaqt07qJkGz2qx77Gkw/p3lZQ/
IBetQ+G2yr7H6q+yeLbMe9XaBb24c4FS0OGI4ufaOCbJUrVzJh87H/pkNfu+4QxJxNAhtyPvhqI2
tUhMcTwVSusauOm6D540dF+ur7iZTXQ245OPHnSdIEQtYZt+W7d0yZnHZ17qLDb3xEN8IVdZ+MDK
JLdGwDk0S5dwKVqfFSR/MTqGHeIwjS1LWBr1nyI6kNeHeHnhnc3sFOfgZ1WDol2jIW2h226G3DE4
TB/TkuthZPnyRB4vAV4olH9G0sf5/nH6HqGPmjj90NnoTcLRfE6iX5Z2lOpHwxBWiGgPGEv3720R
IiKzlZVP6verVtMR9WpXAoXJTLltu12JjJogZAvZ758rd3JlnP3AScrvxBA30BZlIlDVqcxjgNBq
osaEY8+j7FL/inppNSrMGu7D4H9PM/DA8arCNyHpLLv3kYayHoHXwbm4N9FkLIw7udR/XJ/HS9Ab
CgI8NDTgwopB+XFyCFCtEPu+ZB7dQV4Lhm2Fr753wDpRBmMUoBumGk8mJXJaeVb+Tr287j7RClmY
rdlV8+VXTPajjJeEETr8ChEmgep85mA9E7SrFwY7u2i+hJnsP9FEqyhyWm3VFpbylAySOKJ9tJtO
GwoYUCi01hiJ2qEjU71EdnJT1069CkY/nVLxzYUHy0x6z9xjHGuZAJthSU3nXrSGDI1LbRXljzgJ
ecVBUSP0xOOVYa1r68NIv4l8f17G/OuH1qGTbH1rC3BDL9cn5s9Rf7FYv/ySyfzDd1EUpeSXlM2A
5tq+BtKbhKOY+dFCmB8ZYgkJOEG+F8snUdy6w13Xv6oCBrHBvqZqHQT9Sq6PBe2O0tzEWmUHSKV1
agUl6wOhL96a2e76b57JQcfZGxm/uoZm6BR/jlZUa2CSqgEM/nBkvHm+CYq3Kkp114EXcZrBrsCR
gIKXqoXDZ3a18slGcQy0JKYXJwJVetr4g4aRDeYidYW3byw0nyjVRgsr9vI1NI7x30iT7+KaDmrA
BZFAQPBOgYPibSvEo/RaXxjTUqTJ1pBjPpoTEslVxLXDzT0k1E6jB7VeyOH/IOou19p/xjS9lRCs
NY3e4xT089GVGFFI/mN0zGq0Ff3HWgg2MkelK9mDcCeJO1k5uv6NapEVvUXWh5K9GebAf/ne9re0
wyH23idWbAf5JsVHKHvvrceFhTb7uccKIkQ4WrB/tvGXJ7+uRA7ICX6wLjh3nYeIb2EgpYtDcNUp
21BWt504UMkx1khbfg+dnwV+zzZ+WLvBavBKXuIEzq/8Lz9ocm4Mnpp3sNm0VaIP27TPbElETcc6
lZ5sY3RDReemFB/aSl8Z/t9f77SoRl4J84Ek/mSZxHIstD7ezSucLahXCbdOE22qKFsAJMwNkTgG
fYqxjXQB4RXKEKSywYXQaUJgCzhmrHAXxEegR9sW2U1hy//X2TlwLxFg5IaNwx6wTGNGCwOeS9RH
rZOx+kL93ZzyWPEd6AMv5pgJ0DTvXGWdWtKbUulruUttK9We8VE+IMV6slBVRrzpUW+le19Vt1oT
LpTo52fly2+Z5BR1aKG7pzH79VgU0XYYY4n6bYo0B7q4SmsXYnzEJ7COF7bAzA44m4Pxn3/ZAU4O
izABnoStRHCIjHbrD8kmrf6+cWxqUCMYIEcerePJuo6AIEj+OLwwOCKgbFvVQjdgfgK/RJicp1KD
uaeYMJDYunON9045lPE+bN+V7jFOj6AWVfnUpktLaMyzJyfe2bgmmwaskuvhiUoqaLxKw7sjOLtI
PArJQ4EnSAWqDKzfUnVr9pMpIwxLh1NO3+j8k2kVj2i9Z6Sqzr5w1H2MIneaWAtv6HHCLob2Jcxk
QgsscXpjDIMRlZ21Ow8fqQRxt6cUrhvCywtH8ZjVXws3mUmSfhk9PG6pMH2Q4q0Q3AIQ991fuCRR
+EClmZvRTpNPScUZul3IOK5PKQKE51MaBXEkVRHHrlJ6KFiK9yhz3zaR+d9stv9MqSFK52Hwo6Pk
FjHGTHsqq/tA/xicp+vzOJ4T//s0wq46D5H6oifWHV8tHISV2CK/LSxEWJqryfMsTCsRTQoi1J63
Uzreup17HO0Qrg9kXMXTgYCxAQcCMXDEoJ8PxM2h3Jsin6QsFNRZcYUyb6W8AgdzI+hLGI25LJkc
YGyPUrNRUK2YRMM1QSsDvgy+N03/W/PkfVLt87Sz9QDddOteHBCs6shJjAii5040yp3ZPVs1rmqf
lnonKp+p8SkouFA+WFWyLtN0rbY3gvHD1As7rOSFnG7uuDv7wWPS9+XcHv20ImxEubtCubyXg56C
TFr9VCw4p/yDEFB+7L8hm53ceP3g20Ir3pteHS38jpmvdPYzJl+JQhevTJQXV15OIULWK5E3Rt0c
QpS+0GLBydatgiUG/HgUTJbGWdDJyeTGson/JEHjYZNQyGqTflX4yQaYqF0j0Scqr6axqPo2bs6L
qKSIf2pqMto95zOupp2S6B0LUmuLVXkMIlQ6BYDda/MuMu6Tvvit6vFToQuH6xthrpbJMf+fwObk
cHIbJYqY5fEt+VK33yT59x/1RvMlLQ5VAMxnQMPvJsdUrNYW7oA/UP/LQZMWjrUY8aKGYNSp5OC/
oq2qLos3nmnlazxrxJPkoFHRIGy1ipK2tVUrePaiGE3ZdvBs/DtkMjkAXJKxdL7NnD5Mxr8/aPLt
PbkuKWwyGTq0/bj51oJzapKFI24GfWeeRZl+a13PG6cnSsBd1+Df4fdvsMe59taK+aNAE9ZLVtRO
jRRpY9EeQsS8ExwP++csqNYoCKfVh2xRQY1Ww/CxsB7mF+LYWR9p09a0DlcmSRZnPd8krV+7/iZS
Dkq0beAddThM9YDCb2LVRjnveti5shxz8m9Y+Xz9hwNEIwvn6lVrUWQc7SM9Hnf+pgIHVpRrE9Xa
1PnRBAh1FXAr6RIZNrD2FfrjkfCEcLJs2Gi5BZQnK/OmXPp944e/WKnwvMiJxPHemJ5EoLlyT2BW
dLVdj66pYdVgo/2AzXQZfuuHhSUiLcWbLEQhdSPMIpiOwO/2FFMkv1150jbL8CU8+tlrYz5r2i0i
615XU5K8xfoDT+hfQbf2pUc9WxS4GKf/2vgnS1Yf9FhqgvHzaB9JPRyKaNjikbqq/VdZsMP6rVdl
qhovec8vWrir54ruI7Xh/03+FOqB+JjWSVCJqbZWJDenyMm2unPr0BCLeS5ln5aHeshCueF/iWqJ
FNlG7NSfO/LLHShwPRdGpWirIfpmReJKSz4Q014Z+atuHvKutA3jWVCFhcFOPzyEQuR64A2QKsgk
J5P8pxFbKIuCCY5FPCCyb7dgErSTIr0VzVOaLhzA09oNAf4oh4DflkV0ziZ5iVJg7d3gO2g3NRDC
Gu1f2apXVqhtlGgJh/R/STuvXrmRJAv/IgL05pUsc72R130hJLVE7z1//X7UYkdVWdwi1DOY6Yce
4EZlMjIyMuLEOeJdvixmMUMbFozvBVGcASd4Tl0ASuBc9muvmJICIn7kkRoyH5iCjrM1R7dBnacb
afHKIk3GC2G1YNgHckFhkWi3VouOTeKNcAS4eFm3o1j7BRma+A5BeMW9HslWzUEqBYcGADH9d/A/
cZu6KxCihoyb6/tNr0BWo90K+Z+yVfn+XT06PZJsKLMldG2Xi9OhnHgeMQN4aBdpQ8Y1ayBBJsJM
qATmoTvTEdJgvP8S+B+bHILyz6p1pKcyqe+RnrTN4/X1XtQ5xN+xbMjJgttkdOTO53eYse/aqn9I
0fnKXoiTevkIt4SfP1iRlyl7ZHJcO3pwpI3qxsWRETZCiM3NDGJ+UvkBOiLp3mAHLlhpdBqQHM3l
ZA/j+r5WjY1zuuLOZ7svBGgfVSkjhmWVUl64j8u7GgKPNDxI/Y00fr2+w6umuBtpJjPbdcHw0/hO
p1YOJwfCdCpax1Ldp3W0U/ud728EhMVnLnyKISywbUBhTdF57aSw9KCmiTE6z3MLOvXzvFVKWTcB
3BZmRYAH4is1lvU+rxb8eIjW72+p3l9p8OX6jl0ktb99EiTx/xkRsomwDpEnNHm1yA2jbDSG5GYv
aUH3JeuddG/asX4TJLP8Ph/T+JCW5fDQApDqmWqQotsEtdSt+oP4cBZ/kBDWqxDtt0iXWbW6s2Sv
DoEo2DvDv7dQUgxfnei2ghe+c3YoT0WGVytbP0AsgPzvD7C4JunWAeAXigNqm+izlfEDrBixTMXL
pL2Ghp78iHZmgUYBKkxOTe+chv0P3djI7i7uUtG68D2kSZ8MRF8ZQ5KPYfs0Q7qqRt9BxA/DZ9k+
pPWhqTdWvO5nfxYs7DiqdFWf1yxY89/S5N1UPmb6r+tutnownT8mhKpqUckz0lKYoAsr1z/AtmX2
cz8DZtjCjW8tZvn/T2KsnqF8kBbsnxZPT0X3JjnyQd2cPloNpCfrESK5k2haAuE+Vlpenqig6scB
3VWeQrBlW85G2F5SxstY82f3hLBdOHliGMvujfMLUga682SaD2N+jACUtHe0ca5/rLUtZBSXcSd4
9BZG3vMtNLUqRa/XSbyyfI2Gb0FMF2KrbrJh4/cxOPlMSCMq2dBjA/ltOtKIYKMVSMX7+krWMoyT
lYiJqUofbzArrGSp9kEdtH3X7uR+SFxF2zhDaw5BQRGEj44ILxNT53sGAEJHjJ6eHhiDoD5k9Cem
Lx3qo51xP/jH68ta3bwTY8JpUlLDHHsFY4M/7M3gNWYQuO6/XzeyuncnRpYfcfKFfAIRyRlGLG4f
tX/MzAOq2EgabkW81dXQXIbXwlgG+QR3s9s8QImcm7QEN1L8GPvBndB7NpR9Xal7O3yf0i5V0GOd
c6+rd5P2HI7f6i3C0dXl/vkVv0kiTpYLiKqPpJJfkcdMtnwbjTsNZe4tnsU1KzAlk9ZDucADRnAT
x+EqNROg+ND+6MnOsZ+kcWdvVVHXdpQsd3l907c3HGFHTWjcGkQKU68JUGByvjbARYd4A1rxuxQr
RiXYf2Af4NGwqAmcO8gE/4DsLFYUmf5hl1aLjEVa2DcJVG5oX6JXRztkTut9kNjdo23P5V6Oh6l4
HE2rgc7KTu3q5yAxrQcErggc1ZvjELnfIFV/yk2KphgAW+BwhZHL1QGK/AKldztr24e+10b5mGbG
SIJQ66W+07U82CK2Xt1GCBIZFlwAn+JgehUiYj014LGlynkaItVTGN1ug2T/9weNAtJ/zAj5cdog
pNSa7OPka72rDQgpWoUL88Zz3KU3/50twTP0hJK71GOrz7/a6X2ePKblU7cFZF1NYsic4IeiOKZd
lGgDJOYajU/omUb8s4MOo5I7F0lNHs46wrf1C7SMuwImvXoL9Ll2wCBLW6jILbxf5KxIc1WRuohv
VinqLvf3mQJEBgq1vyXPXNI06iwskuFFHknClVyWCpT4Fius6qA7lLH1Ky0NfeOBvJYKwwpuU1LB
EiD68xPmd3oogUXnvVg09xEg3SAPN+6t1f1C7WHhDIN9Qaxhmn3YVfPMvCKSyMluHN9qpXbNkYH+
sdqawlxbDkJdgDyY6KNeI+wZMkxFNU3cKAkiYnbx2qcv17171cDCFq1DNwWvg5C5205vSGnKYowF
9Nvdxu2Pf2OA/jkqhcRvcQTSCeIxcHRGIOEV/IdKF0Jn4ZZ+xEVHaXEtRAko9PPtIbcXvnpRq1lV
x2i/jY1/VKK9o1IMyHaIoWrGpyBeRHweFk1cKN7+zer+GBbSir4MGI9NGbm0qvwbc2meHqgboJM1
dztdm3BnKE2K8nfI2gL1Kzw9O23cS7ZxmIyNDGmJY+LdBNqcNiJ0xrzRBU+gVWLZ8QxwpbYUH+Gs
H2NNvWP4XPfxizMGJtTT6YMMa8D1HVxdHgAmqPEglHLEaebMdPTW7zE79TCEKZW2S2ILqXrtUy79
c93UuptwtzOJajJhJ/ZloUTPcnOZxepLzTP9B6t4nkxo8W5V7WdR3RjGq6R+sPqNC2Q5oxcbuzBL
UHaFjFrE5emQz5LIsUIT4U8VdE7+TwW+106O+nC4vsLV04yUGKGC4iBolfPoV+h9aFUqpqqWV1aj
1Dd+EG/1TbeMCM9tOH1yLnmMwOb2afDlDxZM0NfXsbplxD2kt5b8UpQRkybLQfKRqDRJ3c8qiG5L
CHPBRt/Yw1tVb00yrz1EoEj8jzVhQZrMW3soOGEoj5NIy92eyqeL7BusIJ/93nlSjM/X17da1mTI
C6A4MBimSpYNOEmdkWiUskjCJBpOr8OceagGfkQl+FMuI5HHfImRoxybl0juaF80Z9qpnb7r7HJv
IZF+/bes7/WfnyLkUn4fT2laEcIcY/AqiSzqCRHbzmj36bhhamWjAY4wqreAFXgpC+7ZIF2Obi2e
gzbTrmyQDN+Fxo1pZbvAfkMA+frCtqwJnzXq7LZHLpVzx3vZnD9WwZcxUGlA8GRy7sz85rq5lUDG
RKTJwiAr4hIS8sSmrI1ZHRjcAw9ypPzWSf8Y7TvUkjcC5kqcRpSD4QLyXwbiRfYYfaylqM6WoTqa
ZfUHc4DN4i7Xb5QU/S2V13O5UbZd20eFkq26zCJBQCsszM46EOE+UTOdX8bKC/PxXt2jUb/v22Zj
zHLFFyFGpRCNthCEICJ7nyyZdSAv45wNAs0jd5SL1B8+kgWun1gv5l/j0UgcMLhoGUHcRTNOWNsc
FKOfIP/pxTDad5LttnQWBs7Z3/vGiRlRL6Nu1NJoFzM+KXbcPJaN55cqc0sb8X/thkMGxqEbxvw4
cDLhhFWO0bXlzGDnXNagbqEohm0nV6v7KdVfpbGJXu1o0n74ldkeppwB9jA2u9DVQ0SoN47fmp+y
szTl+JScCeGnIMSsIEKqck2Mb5H8BgVnOi+46DuD+XKncaOtGtyqn54YFM773PhVVJgYLKAp6VKE
zT+iP+yqRewN2ZsSbpz3tRcbWOM/CxSSTim01axFIogn+ENpN2BrWphfljwX3siDJBOwads41bfr
vrS1zOV6Prk6wEFlYx+yTMa2XquCQBOan4rQPkrO/FKhAzfkm1DRZSlCCnO2VCEHNfzR15pcS71S
/TmW+xH9Zv02cB4s59bSn532Y5cdKiNFuP128DeeW6sxwYa6BcjIoisqXJXd0M5FULDNrRxAUHDT
Wtqhtz2Z2aNhi23kAjP0Ox7wPkUdiAl3hmvPNzcJRr+XIjZXM0uZEnXU7IdhAiiS6RkjG/4PPYhL
ZmsH9Q6mwfcSIty7wUIZmgKwwyUeZrfXv/ba6umeI5BEb5lnmhCgnAEdASPX2XnfRsIAgqz4GDcH
W0qOVTYfrxu7wMksyz+xJlb0ilgL2jIyqE/lz52C7HpVV6C6XwleXljouyGLd3mtPlbhoVR2qmfd
mtGHMn4gSKO7juhC/DLupJ0Sb/ywlZST37W0oxcBCUgozz+LhAQXJTV2YaQ9mVTlM1fDxkavXd9g
NZmr5a1qwzJybsJJ/LCW2uU0J5GV7KY+AQo0WcMtGpNVhKqy076/vturAeTU5PKTTk6y3rWJSupJ
3rkQAlbf+u6jOe8Hhfb65xExYEQDpa/Xba5uJGeIzcKfdJE4FALFIIlrVpkODmqOzcPgb+HuVjcS
/VXqSbzGHRHMpPhKMgPFQIe9eZDTe2t8J6lHZ3i9vpDVc8Gb36CNrCDZJ3wuu9DqyiyWcxHkL4km
3VVh9X6yYTvuuqcQyfjr5lb3DYUPE34gjZeVYE5ug6HNwD97Wlc1941ZOA/mvEWXsPwRMcrigf8x
IvhDGVMYDHuMGMa4c5IKWZFkV6kb98e628EMSXec044jnLtdSt6VxwmsCL2evdaDwjxleRsN4Y0E
m/Cc6Ddd6dwPxk/L2UoJ/h/TvHtIUCg4ieOxJkpGyB075Midtmujr4qEulytHvrQ98YuO2bG21CM
x0DZav+sOeXCjAU0Eq4qQ2xQ9xVNYjsHwjdHdfzcBQ31TXlOHqteQUA1aJuNl87ap6SIC/4JWBCz
gELAomZrSCCtKKZAseh3tzO3Q/jzuk+uJnunRhanPY0f49zIQ4iRXnIcdywhOA+kfWqwtfEitjwe
Zypgeey8jpaDsEf0z3/5A4RTUdDdk9KMHxBI2UHPj9b8NfCf9OnYNsG+q19V+YOt/aKbfN3u2mE8
XbdwTpq61exM42MacYFOw9E2x911C2s51kLlQYgEksnL53xn60AJtKaZOO7wwGrKXuk/xtJRl246
aJBTZkivm1vzTopDiNIuWEBqN+fmjNmH5jYkZCrKg+IMXtzC0xG/FVK0v25obedODQkpclMaeQBm
BfL9Mn/fzfkHLZ831rLm+XQkFwwyd/UFzV6k+6lm92RQYfvFpp5cveT/5mF/amJZ5YnfG3KbVtnv
l8XwkdvSYiadN6XXBV5bvVRb3NGrH+dkQYKTO4kjV5HPx5mSO6XukbmAgM6O3XErydkyJLj1KMVq
1yfsXOzfKfbHPn2sm3dWuJHnrH0fysT0QBhMuSRvGuPZnk3f5symduH20teyrG6GIN+4n9c8zQSO
iZiuyv/Eh6gfysasW4QGO4nR5vaVjmkKJf543Z/X6mi/BaoXrnUIRMWGqtzGVt4hwIjuiPTWVdpR
lTTGbGRvgmZ2GEM4WL9rcCBXU31wumAfcKTsMvDSzt7w+9VojPAAbPmwzBvoMZ97pVaaA829jJA/
t4ypR/3oJiP9WL0AW1+gz+54RVQxMh+5TOt4xbw1K70EJTF9OP0BwrEwnSrNrHypd5E25N0hse5z
lPBACASZvO+KgveSd33/11z21KRwNgx/iIMyoDfv1OMhar830bEYtN3cfr9uZw1yx3f+s7nC2TBy
Z4qshTBxMsYIvvPcLQe4La36LmghOWM0ame137U5OQ5Dvo/VCHKev56iWV5Hpz9CSJx0hArsYdng
JvPdVKV8j0am/XM2flTm9yl8RKvFS/Rj0/2LAhwyfb/1QJcmrbDLtjaFCc16QqoS3wQWSlCF/6DG
71t7F5vf4353fbPXUutTc8JeVwVZmUSzxwvC+XM+VfteN5mDp7q41OGUv1Xk/b2riyIgYQJNNfFt
F7VR7NgN1I6oXO2maleUT7MM3c4WBczqsnjYafSeF4UU4XyG0Vx0eoSdKnu/HIq+Oo5KsLOrR3ur
jLBqClK6hWwaTJh4n5d1Fpp1XBEKZAWdvxtN2mUIAvjfor+Vf182b2lnMchrUn0W+8PRZI8t6Hoy
h3bfGhDKvPbJs2wOnqU8NO3GaV+7Ok6NLVnTyb2rREkZhBbG8r7Jj32syIjt6dCsdWhjX/fBLVNC
ApYkc6VnCqa04cmafqTSC9n6ho214AVzGhmeCjE0YBVhOQ191SLGIcqucpOu8MCbuEgsuc6/Ws2J
JSHtYsrGmZ0CS0HLEKjGbJn/1Pdfr2/ZWvg/XY7g33HV63KRY8TQI6aO3zVV5CrGUVE+ZFPlNuNz
Ve2vW1zdQMQPUduh1nzB1MVlEyAxRrV+DJ/04lDKt1H6Ac69/86K4HUToOpurLBS5ojgKYH0Nqfz
XaSoz2nob13iy5cQ7tCFtJ4XG+shIAmhNgQjocQ29XNIQvc1Y3EDxHpmlbodFGipdKsjWsr1Y9wF
DIr6quIZdr3xG1beHvwEWCbgs6CMJR7psQTwUS4/AdY11dr39a40bnv4A2XrR7+JrlsJVUv7Eeg/
hTXojYWDpjZj0czLiyAzetidpAPydR90c7xhHOA+C8ytAZYlCRE3mI1lWmbpuIL8PD90s1KPnabx
NQH17QfT3lOhv+4vK6FjgdgtAuVQ48Oie24hb5p0qjX6Y6H0VgZP2TS6cbpRk96yIfiknkaylVXY
mAfos+y3xJIeFHs8XF/Jyvk6W4nwbYYoMbSgxBPquGC630ur20h7r8BF9d/Ygbv+fMdm2H8VyN7h
2NZ7t5CfAUR0celtg6TXto2aANV1/rEw/Z8bUukyVlrNs3quAVa5XT2VCeR2irPzFZQRwXYWYbHP
usrZ+9TEb8NhHG5HYAxw7Wj5jc4IA0Ao01rKlyGyOnY1HOcwjA9Y634yjiNHbh1WOaybjo8sYB1T
gIzGGeLmbEoA/racOuumo5MBDqlotH2SlqprSPP42R9m+WscNMGDE5XT2xiklv+adKr2Ve/g0ClC
iXrwIFvB0U4V8x8/SuYXK1WZDZXsPj+WZZkPoMCCIfbmER2xY+23Vv/g1IlUHbQmUcKjEgTh59ro
h89SXWkazIVF+LWcbCVypcBHJc1u1f6GxmB+GOI6djbuu7XAAjQKqB8vc/Bewn03l1yDmULJ1M/b
XWsca9LXUr8Zq4dS32f2u+tOtfatT62p5986iLtoilWsWdVAT5pRtTZ0bYob182snZFTM4JLNcmM
+0yYUSDSy14T/13f/ag2G2DL3ohhC2ofEHLkqNByLqs9SX1q3wgdDUZGr6l+lNpOzY6a/pyEyKiU
91J8BEjkVC+mufGIXntTMjD+x+yy+hOzQ4s+Fu8BKnzaPz20Q0X2LkWTxuz3htG7sv7cSPsWgoQt
ZPcF/x555ULcqxI+aT0B2zw3bFdzKwHMyjz07H7oxdvcjwfgUUH/sUuaOzOY9jYPgkV0ZGTgJjFe
uUpv57C4mzTreP0Lr9xQZz9F2IO2tlP6MvwUfVBMCJGNnWSUgJfbwOuK5FYttvh+VhIpFs4NtUBI
ZUskS/BNP4/0bMi8tDDfFymCNHaZeEbmP3VS8Yv+wk0zNe9L3f7n+kLX0OGnhkWyBCNTkkFSesTS
ivnWl1OSHTuzvFbS20fZ7KErKfMkvo/nxiruklDy72UrjZivLZvwlz9psuS1ialQXM/6F1md4ps4
s5G41CGlU5n/99uvYWKMn/qAvrwb62F1Fw69cTfJcvoix1zIeVBs4EvXXJislIYPQC4DMUzBk+Jg
btqwH0E4SX3v+aDaZbsxiAr6V1Rakn1dJx+oyLwY6XGuEs1Vxi0RjpVIBJYE9N2CPQLjIYQIcI2z
pEVyRkKQfda08Og01idT2cKsrUQiZFSX4g/VBlJiMbwO8WgaFV9vGmbXpKfB7FsXHjPgFdf95GJ8
fzmcNDMUFTyOvIDIzg9nowx0xOwp8yr168gDU4dXfVcru2y+6+WPUOPBDhmGN1o1uinTDLL2nEa3
YXAja57Kv7v+ay53dylY83qHiou7xRRSITmNZwn/WXDrGWi2m27KvXT86ygPKbGB2BGocbxJpLjp
wt7SRgAGaI1Q6412o/Gmqp/GrenRy+T03IwQakhatKopMJPBezDoT5OTbOzWZTBbLJBtm1D1QHAs
JKdGOkVKZmCh0Lr9JH/M5x24/mM6w091e/3DrC1GW5TDdTglkEQXskfTnH2+DGylyNq1L20e0ext
s2xjQSvOSEdUA5GGEXBvouiRFRgWel+YMaePBuKooZJ9coac8ZT0vdOAv2dUJ5V65K1rmEcWLczA
bY3ofau+17v40Vc+jFbpSdrmVOjllb2MR5m0cRD7gX9eCDx0+zS9lqvMC3IHcVYNbrrImp8p3LoQ
wOzLGbqf6fvYZ4e0ARBlvL++/Su9znP7gjPFgWT0ZltnNCWcQ1/1bjVJKMoq4dPs/6qb6DBJOgNa
pPfjVkltzctoJ3F7LdqQnJvzAFEUwFLmvOGb8IKN+kc12y25ij/ez8lWv+cy7LHMP7ZEyEg0MBEc
RtjS5hYALUQq470W3dtb6K7VNTHuRu9iISYXy4SQ8FFqNkkDGGZyFblgNubQTU9p+5ZLx41Pt+o6
J7aWo3WSdo293nSJhS3ekqTIP2WFFPnG9AtPt77P1Jsj/VCAQho/XDe8skZeRiDKiA/QjojdDNWx
o8bSixy82q8gl1w156JkfjC+szZFWFZt8erHPagg8p/zNUpDneVxVyKOrDa0z46qepRLSN6bzm3/
vr8JzhlMJ1YMUKRiNlm2U6UGU4Wt5mgqjzN61M2ouHO3sX8r7aBzQ8KZK7WpNtMRQ112n4SPc3kc
tX9Uez9Ss7Q6t8/vaYHI6qeiuLWbfZe8Xv9+l5kj5nVaa9zOEByKpZvccNKA3DD3fGMAEMUoPFrT
w9KetN7nTelB9p1sjW2snL8zm8L9qxHm1UzH5qynByc+KJl/Y2l3RrvV4NpanBBU0Ecz4nJk+kxD
gxNqRxY1uV3yQzH8Xav3XiQfIvvr9Q29fLKebaguVCbIOSZkRVhcblECu2ub3ay/zY3Om9sb4/r2
761xkaGfRhrDHPdyZE6O/TTKPcMuCu/wItprjPAm9YNE4S2pxkPVDSAsuo3bc+0QnloUPp5hdBGS
ySh/Skp5bMZvUsaAsm0eojBzpc0satWayoOS7sdCySYceVBvcZjUrK8di92UW9DVAPefip0aMGyz
9Wa++HbQQGiGrYEwIhkmOTzfTX9Qh77rFInup4ce2MI6FpqqF8uPdvzKA+r6t7vIdhZrSIOBtyEN
vbgewsjIm9THmuR8azIGl/S36wYu3B8DgJjhFEHekbRKPV9OXzQW+kow+OfAUKlf9u1TU3yKJ2TV
0C7Impty2OJl2DIp7GCaDTzPVL5RML2ldP6glS5gJkzBXn7rbcNztubKL3J5YY3Cvad2c9vn1DLd
cXyy1YOmFiTbx+v7eBGvBBtCWubPwZxZITZC4qIfHJwBirFxV+kbh3nNIXiJUb2g+IdLCIcZlCu8
0xF26vJDqmVeXW44xPpm/TEgnF0zaac5KxYD43te6YryuslNtrWGxUFOAlJrTFqctJiww+CA7oc7
61s+tmFCnEwolJhKx7JNTWi6evBJdja+w/o2gaZWlzcIw4Xna/BH1exRQWYNcePC0VzX71Tz3XWf
uoQHLE5l08QDIc4cofix9RYWQ/BIi5ZVsgsqKG7q3ezc950X65ZrWs+hVLtVB7Fes5OrDY9e3UKG
uMBuQcYAn9v5CpUgMRO41yXX8h+r7NluNpoNqyfm5O8Ljhb0fR+j805omxjC1Pr9ZLvy/JhuTWJu
rUPwtsrUAmNaTn9Rp26m3PjyVgP58k3Ed1pAkdYyfwk6WDj8zJeO8zDynUZIXk2DGTA3iJ9qzdOm
29LYxf5T9dfNjcUkbTsdEBLBQBP8z2yqtuplVpUw1ya7k/JBBxpUGTfXXXBt807NCE6QRRDvRypm
ZPWrBVuK2f+8bmDFC8BT0yFBZp0Xgqi1ro5liBwIky1V81GhJlntJv12dD5dt7JyWrGCFy8tQZgw
hBRBixeQcz1Lbqrvc4qEYZ3Qpgm961ZWNovXgAkLOHUQuq2Cp8HQZ2ldjvRc7Hx0rFc53CD/uVgF
JQ9Y8cGGGzDeUo07P5HhQrELKCz0dOkpGe4Tc6/5f/u9McH+LGw/DLY7v1WsTkJzH4BKr4c89Jh+
kNN3urbx9xd/OWs4LH+f0gUaQoZp0co8X4LUy0GUDUXotdovpX4/tHdDeMiHXRhtGLrwK8GQsFeB
4+NziLR7ajEzeXoXWW96upfrv/3kCBXAjwT4BkwMqadwPrQsl5GEH5jwVn+10a7rtxrLK+s4M2Cf
b1jWxoo5gWL3DOt59g8M4pQAibbaTSufhSoyn9ugrsYYgOC5iZ8pvtEuVqrH1EeEWL1p+8JD32Hc
CscrTnxqyhTfPqNTaMqIKRis9OLYNXe9vXGzrK2GrFnjwbqMkorhOC1CfehajY+i/9BL187v/Yap
A4p1yYaXXZx4Pv+ppeXrnRyXXDVn2sJYKlAZi3OaD1vEHyvbxbObjwJigsaVWCJuh6FP9MYIvYzn
RvJRN/dxvdHLWHExTABqhidxoQgSfBi4s2+3PiwFqfbT1t2ghHI9flcgOHo9PK7aYQB2acFxa1nC
2bftwSms0gk9SdrFmhcHO9N+nrdGFFY+CfVncDtIDaoaWPfzT9JFmhqZcxd5yCIp0oco+3h9FVt/
X/jkvdrlYabw98vk0GQvbfnr+t+/3KVFOZsS5+/32EUEjsLB0Zo6AEwQq+2N47dPtj43t20BPqIa
w62u4Kq5pWsOTIYxb/HjE6rH2YmhJKimvdkUkNYdIk59IG0EysszST2dsRyWxoFUxVS2SWfEvTo/
YWz2WQkbGs6HoXzp1OZQDt+u7+ASrM7vGEwhHWTSHQMXIJbuk8qgB6hjCgEy5zXJ5fF1SJv7eUrq
m6JvIk+dhu9aM433STT+uG770jvQdIe0hUl5CyJwEWg1BNoo1TbbCf2M51v5vtnC7S8BX1ydzt1F
KgCYih7FuX8HcWWmublQLBjd3pIM17Ha+6SMPrfW5PUUqy0kH//FonhrUp4mQLC0c5Ox1kUh0+ug
0auX2C7ddqsXvvbFuD0XbXBmvGXRQG+pWfwbBm1USKjEKAjsRueFbrwco+g0uP4WZuQyqlLDWYAA
RCFG+XQhH+yzuHbsClChn7/M9Kqq127rBXr5eFuq+cQ6xnt1uBHE91OpFl1pTwE8gNFny/dk2Er7
mzFAwzWAOPSlZ7i0gqreRBWvOV7/YJeH+ty0kDSU7aggoItp1RpvR4XZS5Ph5nfzXwNAz5doCcUj
JW2HsVVCuDzt1DWTz2FeHtqttsWlc5wtRrw2aj8a4mZgMbMCRhF4BqwD7xpndFE9+RQoiN7Vg9sM
zkbAunQRzC4pEfxLQPrEe6QcmkSeddbmpwzbx8e6+OT/dZF72T+qB9y5UNtcohSroJf6xUblmP3N
YDg/mTF9bqWpvCHvOFx3itUF/TEmEsL3jpaQq2As1H4a8n4mTAT6huNdvoTPVyT28K3Q4ImsYUSX
Hnx915sPMQzBeaYdavWuUfZz+UOVvlxf2Kq3nyxM8MIwnp1J8bHpRGq+q9P40egnnYdxIe2Z5dua
I9jaRyEAZ7Kfj1aByIesvYb+S9WD19mYjNgysdwyJ2ll6MThbAURn8r+TkZG09O1go3U9ZIKfflU
C500SIsForj8iBMjzDEZ+mCwDsN5lND/qx4L3W07d9Ru/PTWiD5Y6OoFsosadGU86ylDGa7abjxp
L3E0wq9YPu7Jr3ByrWQanV8xoq6muWo4uiq8ucm3cHzO0HMd/J2J9l2/FZ5XneZk9ULSG9bIu5QN
dqf4vWoinnED1/SOsf/rvrl6IDCDbDu9egaohF1u5g6eAx87kk6dTmcdigl9lU93wgfCGy5wF1nZ
oW1+BxnideOXORfgfNAYoFhsm2tIeNUx3mdMiortpLLvmFrbpZS+hlF7MwvrNui2HGq5NM8zk1Nz
uoi3HS27KiYVwZ+U/M76WY7KLvBdvXlXMlZY5/UuLA5ZPtwO4e76Ote+5Z91stvnPmRGcjOpAYZz
dI0qzbwNovpgqWAmIUq8bmr1VtcRmeB1SX55caunXTN2eYQtm3aM22uza3czvPnpbkL6zSjH/fLv
60Z7SpT0ht8KnHeDTWj1zJz+BuF6p2fX5unAb5Cs2P9AiXa4z8ycR9Vc9F4uQ2ExSMF8hI1quisj
tX7OxvrY8v7aoPD7fzYDRPr/NqnEx6mCvhCFEX6IbALDaHd9dxNbP6T2kBiHAPF6BpgHNoli27gV
vi4TbZxNo+IKt96C0xG+eaXFEcxHBSEymJ40qQLyvKUfvupWwMYN3pP6QsB47lbq5DgZnNFsc/QG
q12i/eMsY+j/Is9gIgKFD0DxtDCF6ySWRk0qynrJM4y7zixuwo7xjOn7ht+u7RdjFwQhiwb+hYKA
lZaRYsdLStgTYkff/pRbaIUbLXwwfpeqH33IfeI288EyDt/HsvjSNNZrpfvQv2TaR7/VtY3otBoa
oUFkFoS6GdUHIQT3qcTFVNMaTpps72v+O3BMN+1cIYyGYJMfvepdtjfGbB+kGxnD77KcGKp4pFEQ
XkRqgK4JnzaBcVyDRMpLypfaHI9RrX9Pp8TN2nez0u6UIPyJrMNSx+3p4/Xl1zbmFhpq9bYxEhI1
1TWdr9e/0HJoxZ/Ed7Gp65r8V4SxT1ZTVe2EQ0cjEiv9a6ZNRzgPXN8fnwoGXv1ki7Zizb9PLQp5
U4mqwzTNWCzjuUIcTN81cvo1om5ibHbNlw29tjrByxWpnUd1wFZCNu0MkWuVn8ph4wZau+9OF7Sc
gZNcojaksFEcjEyE4Diu3CiAPerOD3n87K9/rbVHyakpwYGKtO1COA4TrwF/1+R7VMWs6M1Pgp2K
qNQUdG7ZbYT9dZNwyoOSJRppwm0eD2WUIIVNsPUrLMVenai3kyO7nek8+SZEXdlzIs0b3N5rcWNR
qmcQE7IGKOzO91TKamMKFYKgpgO5teynKNjKkdY+27IeRhCWGpSIqChKOYLVuOX6Nq2pfMmmfgDY
R8AwdlFaQhsRtGhzNkgEbVzma06JQAwU7FTweakLAaguM25SuUcTYHpOtEOLDtDwby4R2L24Qhxd
pzUkfDW5HYc8MgZUELtv0vwUhB8j56NpH6674+pK4J1R6QraXIvCbThb45Ryk+AbdvS+6/pPcc1U
yjBveP3qhQ8SxYL/hVr0BUSb8SM/kMeJFM95NMK9mdwP+WGqj3X3Ihv7QtlrvBHMB6X/8C/Wd2JX
CFXhqHThEM5L+MgPThLfatW7IpM2dnEtBJ+uTvD1OIjmIFvkiUJLL71as34uRm+cSM89tcytQ1R2
yq7K8w3IxbpdQD4096CUEE+2MeSV1tDrh8Un86LMvu8tczfN0rMv5W6uSAfT/HV9P9dONYf5/yyK
ADS/zaJeY7DM04rAs+Mnp9vCRq7e7qcmBJfkcaNXZoAJ2/YZReZk7cPgJRg+l6ZHe0lFwsxvNw70
Woj8DaZXaCczpi4cNt8ojWaODdykp5VsfIUy0BuTYaeBaorq8a7Vswd5mG6vb+aGVXEzQWmMCVNM
rHR8nkuo+l/U8FMtvTT6TV151RZia+2snyxSrF06mtMl4MpB1MWM8dyHGhOH4b84Cac2hPOGiF9h
Bio29KRBKdE19NBVqWjX025qEaDbMLe1JOHgTZmdTJWMOSv8loLtzsf9pqrH72tESEFMHH7p/i94
HbEtoCVBWzXcoV4HMXB0UNQ++IrUn/kjArh7cAolfz8WdvJkjW09e1MdSM90d2mLDUkwPIRVmt63
hg1h83XvWVn7Qnirou4HuynV4vML1s6Zy2x5vVKAufWDu8YaXbvfHABfuqri4pfXOQ9WbnJHhM6j
PFkXWk+NbBgq40GyK/UlyIz7dBx4stXOcerVYUf68jjCm+yGcTFvLHMl4iwUFQyCMWrOFKwQDsyC
pw+MyCxTY2YL+ikui+sbuRZxMIGAGWPmBuA44ToP5spvjYCcrDDvnfZmbP6HtCtrklNnlr+ICEBC
wCu99+z72C/E2D4WiF0sAn79TRzxHXdriCbO3OeJ6UJSSSpVVWZuvGKVut9oZALFs+sVHsMLlea5
xUONEbyDE43wJ/68lJGsocUUcRrXKdsZiDsBQr08rpnjhZ3aYOcOIi0THUtNjrO6WoOaoufrMbsJ
4xfQUgK0334hlACpO0qQgJZMkaY2i3U9cNYSvEdj60ijY9l/9+KFmHJ21tDViqcfPB+wsvMRZRWN
o2iECc+Cy/9U2c3QLDwuQcg04/FTnDyRIKMOrNNgNKKXQwIucqB04uplEoT84ZhJ9wrZmBJUgKH9
Pa1z/xDGwrh1c9EcRWZlGwFQyD4szOjAhWy+0T40PypRhHvT4uNWGA7Hq4IVZFd0PNyCd7s9mmzs
aDC6+fgtGcBwxnifxkHXU7ME0agn19kg2psmTs31ULNyFdetfVMPrnEnq7BvoI4zjLvKqviHLaz0
hmVt+RCWdX9NRdzcp4Zs8dqMSjDdJZkPOqK25mtu2j+8MQFZdU7r0IYuXNk8t20cb2jTxbeOK516
HTsxCJlKVEgB5o9ccAOOELF5bRjIfDBx6rErR36wnMra+CECnaBtPbqPyr4okXKu5HVMyPRloTh0
0PFY21WbQzuYRiBL9Qu1rZgjt2au/GzX8qrdI8uoDizMYr4yx4i88HT0jorVPTge+pzEm5CmQxnQ
zKTXdmmGe658MEmVtVnXQYtJ3CqIc60d9GkB/8cyY9+1aQyortP5W8G6eJeNPnvPmig7IvtoPIsk
676PoRfe1aWiG8OKSIt+fUrSIEY1lK4hyErRV2gm1hsZbR9l7Z5dpVlrfbSptP+hRWzeKzcVm0Ja
MQJmQA7StZEX6VuWMFWBz7lIf+Wh0x8FiO1fhdV1hyK3xpVUQ3aDf29vIs9D43nqkpvQGCwUVkh0
8Hpb3NixU61lMcZlUCHd++ZXNntQOfcFJJAlKQHA8VK1DTPO0x2A5PahsOvmIRGk2gKV5jcrQchw
RMOX+u52kYlar0Sy2IPK8U4BHCcDCkbbew/QjNs0rEQJ9vfpDIemxRNPsvyxyEdWrEUZlYe2qKpv
nLLIDypLqg/aCTSOptYwOkc7Spt3gf7IrRjT8hi2JnnO25KEB8i/xmAGtMcHqB3l2ywZnJURGu6D
41bhobFqx9x1NCR8U7VVaAUsR951RUUydLu0rvuHtOyGLuhTP7xWjpEBaWS0+zAuDStw+6r4AaBO
9EwwL1FQgaX2iVtOna9zt0ufC0H7JxvUat/9EiyyPPXNJhClyJ9z0lUfToqMAnBEDHCQKImqt0Kl
/kPo85oFeUkIOM9pduWpnm/GFhjvtKjVs10Ntgy4IYvffaf6jYWC4rPNYgBaUg/FoiCzC7BAZ7Ef
PZEkhPhX7EQq4AjOn+3BNrZF2JIoMAszRc9/2KtXIrk6hGkm/SBXjF2p0g5vOWmwgQvT6bGL0MwY
ZWV3pVRifhvQ+RTYSUXx6Y4XZmDjLdzbTOKBDeocpz9UYWzg6GAyGaDoN8ojlUZyP4ixLQKIzVSH
ymPJNnca5MucMZLIPjg9sBwi+YW+LvVSun57yLzUR2EbScC7HG+0HAilaF3KQn5wL4xucRq2a0Nm
ww83s6vtSMHiRLq8j4LaLUHIMQ4Dv4q7GKGrP7BwV1GRPfU4rremqO0ugCF+KPyy2qLRI7mhZSEe
jXCI9iwiDrZDAk4Ej0XNhhMw6qfD2G3BCZd8y/zaCOgQtRtwVrh7UE6ASY5xp1tLObhI+lk2ekJA
oMq3dHAhCUkrtYlFTjdFlzhqVzIm/ZWXUWcMACOu/UCBd65Z21GdRniUSVSHnRIUrUEHUrENAP4N
WbncTTbMStJnD7Lx6GurewOS8dSRwwp4m7Fc+Wad/AZNPLCUfVE1r1Xhh5uByPKbS8Nm30VpsgUP
Q/2NcKPZV9BKXkmjbTbSleWaTJMe5cb4Rq3W/K1o4gWumxQPaAxwr3nj11eQyRgPFhwRXOJGtCRy
MVcKAEfg31tOix6j2Bgg5BUKMCk8jvHWRC3Ccr/Z/puJevLIVkYZJMOWLkmLzEZzU7vgRCWAZLJm
VqIHqrCmWrJR7yqwwadyqbFyNuo5sTB9wUkuj7elzUFNgaJuO3wvrV8Tyb5vQvCCICEU//TT9J42
S6Dv2RCSmgBi+8iVo4FseqmfWK1qV7S9gaAhmVof44PTbdssDqBLFEf7Pn4L6S9RLbzF5wIVZPVc
dCoip4KQ69xmXEegLp7K10V4G8eBYtum3Kn6Jlx61M2FXaeGtCmFotPgd1NV2ZDPrXwn/NAuyQ3O
+cWpiekTTuZPVKGM4mnVRvfQZw4Yj8l/L40zJLjwkkOP10R7fG6hQCMbtaf6m6+u1LBz/Y3vLNSk
p4BafyuBIx8gUpAesE9t3Fad1abVTSXb0btWXnps4gSqkzF0ZO315dh+bklOTOk9GdJ16zJLMZrQ
e/LoPRQTraXW3s9IdjCIntrQXl4EUV7uR7ABRsIVGOgQIoIyczTXbijBsmJc2+gsjDoG5QpAAwmo
iDJwsORWkIh+P0Cdr8eLrTG/u2gSuDz6hYnW24c8N6nCeuqkkHzjk1fVIrNw5EvNUHM+CYkBwPXQ
Cmx9UgJnXVqD6AEvT1v+TuRzJF++MIop8wqSAFDQ6zpYiILqcKjxmsn8TVUFDVAmoHv08qUOyllf
wRGB7n8PgGNdIEfZAsmLBM9bEh5t45+qA2PTQolhyYR2QpiQm4Y8O0y03pPfxYBIrM0lucQlG9Pf
T46IIpGdRz08mb3id5VskuKuLx+/siJ/Z+rTixkkPqXCMEqEa5Xz5hXfw2yl5FL9YNazTlZEeyrH
lh1x5sBODvUX8iK6hbzw0lRpt5FR4YEUUkxVlW0qSA3Wzqv1n8n5p9PhZAzaeSoSG5xyJcbQ1EfR
vkn/KQkfLi/HwjT9uXRPVtwPc3SDS5iw6XuUQnhDfuFOmEQf0JmKfB1CsHOXGsw2GcwMNarMOsaQ
EcSNbf5nuZZpnhC2AYYHPldfL9ObnmFXfoNdPmRoZlH3nvHQOjccDexs4VSciwdOLWmbsELcHOUA
KK0Gc0ejPZdeQNkDKICL/94FO42JQbtv4nRFyud83myrDKtcwFJnrT16O9Jtp76y9sBEoQ8fuVf0
mZ+bkD2Ei6wQhfamvHH8Imiyr+z1vwYcbQxp3hTMi6bTvXvJ1ZZFV0W4Y0uwpdmdiA4qAKTRe43p
Oh+Ga8Z5VbdTDs7dKb41qiQQSxf13G0IxlHgMFAGAsuuFgcW5Qg4rEJtLQKkPOPbhA0BWLossbm8
HeeKeOzUkOZgkGiWNGsmQ3VTXiOplBxzJDU2blPX90B8hivZgTq2Y+x7b1r1mo3ONmUxWYFneCni
nnN23Mt//BDVY1sLTtKGjMVoY+u6yda0e8DpH7l51UBSrLcWso5zx9CpKa2mkZd2hbwKTE0NvTF5
UBDnuDyz8xZAXjWhwYBw084hkoKoXEyp06belcUt6RY206yHIIP/v9/X7gM/B0uX7PH7Vf5LtGLN
c2RLfHdD4iVS6T/0NnoMjKcdQEcIHdHzrzkjHBE1LXCYrbyOQajOwePH2DoczIrIWTWji1YvN7A5
dGmS4hoNy7cDcn9j3SIz1gUCVMAEPESx8vetdduGPhJfC3Mx9z48/UDNiYFOa8d2movWePPYfcSO
WbSJCiiEHqtyT5aaL2an/mQ+tAMAOUfHBx0QKosoiNVxE7ByALRwz5EguuxEc0fN6cC04CX3BaAj
AwYm0DBJXhrj1jQXToBZP51o19GXgLqF7qfKyB0wQqDhQtjXUWIh/F6q/s5u678WdPh9nKd+gZ4O
9AlAsyCtn2t3m6fvaX1tZEvt2AuD8bVtHfpMqsrGYKK43Bcivoae1v4rS/LvfOkv9JrYQy9CjMZn
7a4gCnm1PEjddGFZliZNc+mqSyS1Qqz8AAgxSDHcHORayZp2T0qk6//fkDR/HkrwKILGC9dmQ9es
eMkYsN3ewrzN79G/86adh6Fpxa5fY9642JtoApX1zaBuKoYACvo91s4n28ujmr/afIDJQX8O9gW9
27oUQ6IobXGdxNdxdgz7uxS9x7b1BjnRFkQ+NKDWCpXgAC/Fr+zbqTMLuXcC+J42o3k/JshPw3RU
H/M2WplI9EdLWirTj3w6lk+MaDPa0Xww2LRzfW8n3J3MarTkL5TOZjfUiQ3tlqnyeHRGBzZ68M3k
E6lBu+B8Sxa0oJCrsowNAxYwl0FoFKtuqal21vNQ+AO8y/0jv3AerxVQiGFFhq6r3BPPAkdqkGXQ
bQOTK1u5oEAC083wiMrJB7q/Dl/wwUlVEmhayLcDT3tuu0pULbymRwHV4Q+ZRwDueVZ1hVx2ed3V
7irvzQfZ/xibV/TFb6jxnwk78VIBtS4C1Qk17H7KExjQEJIWxp4JKwGHtDuYe9oZDlTqy+Ta8wrr
5fKI55wSUw0RXQAcTPRjnw+4j5U1UaHCKaPASsArn9+NfFjYXnOH46kR7VqE7T4uKYxE5GfsoqCz
T50ST8nnun29PJzpl/Q9dmpJ22N9Xw28axEelz2Y/0D5CIDRykaRiDTfLltamjhtp+EmYSkKMYgX
/Q/O927y5LqbyybmNsKEgAdXJDhC8II5Xxvbrqo6Vmgty8MPN4Z2DurPJSqSZqD8D2JsK/7jssH5
Mf1rUG+G8tIW3cQ1DNoF2bAe/QqQ5M1QBL1sZn6R/pqxz8dVFo4l7XxapGTL8g2l6zx9IvQLB9XJ
7OmPfgeC8GBthxUi3zOx68qFTPPcQXj6+9PfTzIjLoDqPUSM8CTpIY4G4VexdCvNrv90G4KbApBX
/XnciToFJZyFPmX3STbDSvSv0qQoJqIOeogHlImWwMKzGxX9roA0AIIPhO35mHhTuMhZwaJvXcch
8Chim3MVqNZC3Ly97AWz83diS/MCGxTajiMxfxEgoAZDz/zCWfCZeXE6TE8saO+g3BtyKntYqNCR
KY6lfCr4o6SrvNq1KBAjdhZHi2/Bbw1c1yrPF16UswGN6/yhSkcPy6eAJlQZs9oQHmhElhJB5nbD
C40NFJyl8AqAo8Mcpb++ekxdlt0xgKCK1dSDcGMB3wdmWsrlwpzPbnDANYBUANHNJ+Jr1+aqqkOC
L+qehL2p1bHxFw6tJRPT5j/ZFiTzhypOKbqZhXubtOBTy8VtLpc4fmf3xslItIMep2/nxSPM1F3a
XDmuKhCMWEfRx2xdO+Lo+SkkxAW/olWx9Mqb3SUntrVzWTVt7HTlZJsU4FbayuSpiHbgxQH85Qt7
5K8lnchWiLrzuISlqHECSc2gWVJnX1gufce7pHBdWcBCShGOllsbDT80WyhNzG71k2FoW93vrRLt
K3C7znp1Pdh4ujxNswviEbA2AR+F7sFpkCc+lwsB+ZsKtagY2SHTAVX2WqQ3RniPIthlS3+K43qA
gcgW7wQcLIAdaENJUkukZAJygB4gCMlV1/1OQ1Ag3hoQhmqKjSJ7N/s2hDelc4+S3GXrc+NEbAjk
E4UsDuAW5+MMmZELCOJiHkX9ISP0lvff0Vx21zvPJKkXNvLcDgP6FJgmYBPoJ4W3osAzyZsa/Wxq
gu/nKhM/euIFTrGK8qsuWdfNP5dHN2sQ1C8AdICf09GZfwwIgdpl2CBN4xVXQ/2tBluF199GnoKE
PX8es2ENoeiFKZ3zf1yiHmTVJwVqvSTt4tnn5hZgJAkFgx2kG7qrYZEHatYIqL/QboEeZtAOn6+b
7/UtUot4S0tab+twPFSRuas5W1ix2YYSkCdDDgmgPOQxtetbKnui/ZteD3F6M8i7EXyxkaxvwaq2
Qa/rNqqie4iYPg6iXvnpx+Xlm9vkgCuDfwpgIA9J4fNBMn/MWeUjyK+ghGj0113x67KB2VkEAy6K
EagEI496biCxadWbBNepG467qXJXGuaWc2/BI6YL6tMOPzGjXWAmgQapO8UlUOENWhtdutm2FU/0
C8DnSYv83+Fom9kqLHDRog90FSKmi9GHk2QflQX83lJNanZfnRjSXiqxF7K2BIHOqrBBL+9/ULRx
pk8NvWvddV7E+9r7QknPQxsXw+GBsrpOpVeq1jdlhWQ9T47D+G6yvSW/UF2FKjFK9giwHFu/tgwC
Jh1hIGHjC7Fye5BU4IpcSoTOefSpEe2sZ8kILqIcRjLm3ZusffDzx8suvWRBOxgIybMCYnLYM5DO
sfo7J11YitkYFLU7Z0KwQZher+El5hBzJbEra+/NLIAVuhrsJ6N9EdEDSJejG+MGybTxKy+8E6v6
yyVC7Jk604NfJSPaY14b6Qalt15kxZ9cV9+rp3a0A49LU/WgiEpWVsXyXWwPD13/Jkf/no0/M+D5
Ajf5cXnF5g6hU4u6T+QJKZICmylxAEyYJAbax+Q/ixji4XJqRHOLzK5tLkMMq/N3YJENIMsLDlKy
REk5d9Kdmpm88yRsKtxakd6FmRIvsLQfgoz9aNS+NBeAFrOdeaeGtJObDlbq2hM2D2KtKz58jCEW
7CYsHyG8B8EmkNA7NgKqL5T0APMFAR+SykCK6xkAX3BR29N1mHbmscnd226R3H9abs0BYcKfCDdB
RfVJOyV0CtWj/x4m3Oq2mp7J5RjEURtkggApUyFZc3RJvlbOe8/f7XKJSWFmCVFRZB4DggUQVZ3E
gXWtlcU2LhETjECq2Al0aZjfnSWC7BmvPzOj3YkA/3KauDDTNGgCb/q7hla/m9xcX95cM9v5zIx2
JTbtWHXxhKVMa3EDJRbAsoPkoXf9G1mEAXpRFq76mZvRxTsYVTQgbz/X0oRlmJWocdULVr1Su9hE
7e8oBO5cPcGl0FP8w4/V7gtjPLGp3cYGNZRTNfZ0ZK3l+CSThyAg0N8WzULJfHbN8E5AXMvASqiT
A5a1zHg8GVIDmDq9aNuN2bEa+QKPyJIZbTykl9xVJsz0za5i96LeptH+8pRNy/5pk0HfDk8fiD4i
Yjo/p5qwgsYYmudXnUKvfrzxJbI4AOlkQfOFGg3kq9AjAlrmiYlSu1B8kAMjKIOpPlLrlu0J5LPT
pfzB7JShUQS/BqFfUDidj6fOCGASjocsDKB0YO8Y0KPp8IWbf24vWSZabRGKY9p0aCLnvW3w1gAK
VFi7MEIqXFCQ1tFh7Xc+QC89EolxsbBScyOzABEEeSJCv0+QOqFYBMwM+C+jBhJLvsyqtet3ahuT
cWF4cwffqSXtRBpHlwGYgOFFPgVCmV7nnX/g4B7ETXO47H5zg7JRb0fjJthGPj2EQXUSpn6CpGjZ
Qx7WBJucYJtB+gv55DkvtxneoZNuFV5xmpdXbuunRYxMjJ/kUMDYQT8y8q6YGwxie3lAc3N3akm7
9yE5NwLhjQHlxhbMHgFzf3T+piNPl83MBLfgDP07oGleT8ILy7BNjr/CjDPeucrfFUW5cIDPj2Qi
65xkzT9x7KdZCvkvgsRSlv8eABH339x2o5Zku2YdAHRR/7OiHXFxYpEqmrKmbXlftIcBlCT9wq0w
ZwJMNkjsAN080Zyfz1WcZX6rJvB7M9z2zqsBilqzXpisJRvasSN7JXHXwYZHt5S/KwsMZktacnOn
DmqnPgj1obEFHP/5OPrUTkAlhtsA6MUfZRZddwSqR0RsUzCQOpUXeOCPDS772dwtPuEJprwYmsH1
GMgppFANx7jirgTI9lbgwK6yIgAR74qVGyAwoX972eTcXj01qS1XV9opL03s1Spzb9H3sbJV9rMr
rU3me9vOzRaO1aURaitHJTrTQoZZHYqyWDW0/whLoz6kXf1edOY30+fFJoz92wz9YAuTO7+gfydX
832I9SV9WmJyR9fqocaFxBUoWbo1tB8++iL8ZhbWDUQAFtoY5vY1co6gNUYeEDeldg1DjsUeSmM6
C9UVng2kT4IxXsnw9+VlnEuYoY8KEjqApQAIrvd9UAAZe6DbcX7Y7MZM2GpI2RqKmrvKEFdZ8q3x
soMDHKLDhz132p+Xzc960ZTIQgYVlAY6GzDruk6CChnBe/GzSTI4Try1eYcr7SMzxMJCzk7piTHt
0CeOGYdgBUNSBtx6JXtNxuTg15BwMb4SVePn/h2WdgY4QOIJJjGsIQKg2vSu3NxFXAiN6764E425
llETeONia+zSCKe/n9w3OT4JNHmwG4lyb6dyJZw2cIDqAFfWTT8MK7TL3fMOdDDC3Idt85SV7M6N
VQMZ6HRXJW1gLTJVzi4xM0EeNKHYQcV0/k1A06ZStdP2QeY6jbY+eNPpGlQHwRJJ3OxGPbGkjV65
EiwYEUZP+++UBFm6T1EMscQ65DmUPxZcd/YuObGmnUjFAAYCMo0rBoOJObyHyJNaECG8vEGWrGiH
T6QSx3DSyZMc9KNugPwMEI0tGJk9XE+GMv39xG1I47SRNUxL1DbvxG+uo5atu/AVaLgNZfEmjj5y
9OpeHtlcbXpSG/mfY+hKCqKLRFVOVnsn3ZI4PoCxcmV1+aZzmz2iZ5RXxBqkGI9dR7aRUW48/mEa
/D6NDpe/ZGGOdYngpjJYCLTflIa21zSywY0Z70pjSWZnLhiEqgMeBiAMBGOydqK7aV06foI3D3cd
KMmzPQDru6+M5K8J+3wh0fEcg/oeJ1zd8aNwIzSTRq/hOC6YmT1mTkZCzs0UpCm8ZsBI6MAPsi5v
rO7Ryj20gbAFz5wrNqIHDvKbFBAMdAFpk0b9pjZI5CMqBCcdFN1GB1LrgUNeXfrej9s2vHNUkNMO
5A+beglxumhdm88IoWpNJQZqI7dU0AcWHSNvpcorcPym7Q8gsrEfQcPe2WizUpvLizl7nJ0MXZvl
2lVVK6c3chGDoUysRrbjcbvm2UvuQzx8ddnaXIbybKa125HzqIwyvPJW0XjrdJsSba5Otxtjibjq
kRiPqb3uxUJVfNaRpg7HaUOQT9hGw0+V6RewWYbRIZcdSNjrTe4ZuxZDvDy+2WtoIvQCwJ8iW6k5
Ujc42RDaeC07EUQxEacaLd2leGGM9B3X1sKRMjewqT/dh7wO+Hz0MuRQcOoYtEDAT9w6kEn6q6n8
bmVzFgej7bxcHttciQM1TxPQCmi525BVON+QvPC92nRgDp1qdFcn5XVTV8XaaXh/ACES27WM/Gzi
qg56ry3WpAeHfxmOTxkrlzjh5w5THOpoD6D4mk98sHbWkB5RVroSqX+kbbWilXuTLr6yZtwVla/p
OQppgklPW7uzGsE72yMdkojxo5d/lN1DAbbeASI5DNX5TW1Akstd8KHPqwqbSI2hPZZAokUvvxqe
HcVFCJsiW1n1U+xJcAQfCrVEd7VkZ/r7yX3s2q2AqiRS6oO7atqnId9CIVvSt8tes2Rl2jEnVkqh
QKfvYTRO2gWRB9CW9URNVMafL9v57BHTrME90eRq+q7unFUcQemgmUaTPqnuITfvqiXe/s+b+9yE
dnZFTjn6/mSid39w92DJNS/QzvB7XKoCfL7DgTkxbWi9/VEy09tPGhCWGMPUK9yXD1z6j6bXLuSs
Zy1AYYYizzbpo2h+TSwRhXGIhHwrV414o+Q/H7kTmyfkEMGPN4mhaKveRuVQ93+S7+5LTbYkLIIk
vMsBCbq86nPedWpHC1ztPkcPnkLqi2VrnqYBd0GohGIQXRjP3Hyh9ITiDxJHYE3TzvW2QeBWMmSm
pH9nF/+kyl66GGecy8G5inDeRWbF1eW/JZAQ+ZAjPGydEgLZzyYUPyM3m8hfAlnc+P5vysRDQ9pt
Ih7Mrt6jwPHc2mRtWhJsWgXOiGrpWTD7TQxEqQRn/iQSdr53ZQuVM0D5EbKy9Coc2ysZWztSOdsB
vj+MS9XLOXPQEoHrIwcIt5m2+MlRURTgeFAuFlPWY/ltcEMQxWQjxEVXRZpCjF0MFgWvSQv9xhxi
yTygtHODsXfVkUMkZOO3Y+oFQIQWOSQavIlRS3T1S4gk0r1TdHRJpG3ue1EnYRCZpWiN0LvhwrEL
kUfG9Ax4TwRhYq6NsT96cXHdG82vPG6XfGSC6Z7XZwik56BAbFO4Igqu5xM0QDq3594UKBoSMgm1
uVakvQa2a+2Ow1pWPtI4GXC3aodWxqXVmX78k3H4AgXnx8RQqBkHcqc22hGhTd/5a6nMvWH6W9dE
J63jbI2WvIyxQsiDdlr7uSv5QqJqZgNO6vEQK5sUPdGWdD70HGfNmIWI4Rz+Q0VeYIPD6j8fJWjk
+lN4AA0GQKLnFtKO9xXpQmRtww2NDpV11YMgKX+/bGXmmjqzom2pPo8s0C9iFjv3IHtAbKs739tc
tjHzoCAwMlHlYB8h3aVNVi3HeJQ1qkO5028TgA0Czn1r5TbWsGv8JIESg0rWaQEi7l40/S06zZC8
sZRzrLP2oWvGYeGL5nYKXNcBL+CUsNZrZCQOFUUDIKhR7d+oJASZdxuaxn3rK9Qq+vXC8Oc8FS4K
Hk+86Gy4zPlKkq5GWXt60pRWCLGUrL72QfS1iaqi+tbFTGwRKdw1fHRvQXh9IzzDhShEsuCwfyZZ
3y9YAMicWtiv6NE6/4rQ8aK+C0FI0ZdMNYAIZ8RccZbRZ8MHRU6TtBIk732SR1fo4YLTxSJBmdIC
yPzgukI+9yQBUVVjuPTD6zhZg892bHG1ZcnRrIY82iQjfimoG1Y/F35srcuwnNjO8mbY8JFlLzZr
nInHxno2G2r8rvK62vnCsF+dMKz2aTNkaxHR8TqKaYZKSBhGAQcv2n3LZb/UqPT5mYm1R2CGcB1x
DdNlDJIeD2+7y9OVZwPvZbv3ufOzQRkhsSTYOcm2X2pinEk5wyIIAqbLZKrLa/MvOkZV6+K10g4b
33sgfJ23b7n7HHUfELyLkYNhN3RRvnFuf+MyQGUWFO2gy9S2nkrtwYGMRLpSEchVrUnZJbljki40
A8zEPbhzIIeFfDY2ut5Nq1Lw5cU9OqHT1geV2yEuvwvvnbnby1tpbt+i2QW61mw6UfSclSokaYHt
SVfUUxu7Tw/MT9ZRTYOUfOM9XbjfZufuxJp9vmPGzu6EkLDWjCAQt+1N6t5X/cLMzRsBLT6akad+
FG2B7CjpuetDe7DP1E/Vs/7ec7uXQjTFQpl53gEhnYHyHKqzgBadD0eghUeq6XVehAo9pz/qAZ01
V6Mf8B6VwY3tHjsgU8slmugpdNfPHeoTbDZoGQHBqYX2Hm3ckGWYRda8jO1TXx65APlAkBgvptxb
S2+VmawAkABo05+kDwC+0XHyLQT8MnTRwUeaF+DWe7Iyk3UYb5okcMU7SVccVtmtV+4u++ZcRHBq
Vwv9hQ1KQeVhnF7d7GK336thCRc25/7TGwmTibrVp1yqbFRjpyA6naDZZX2o1H6osqlvuGDjQvQx
55anpjTfTwqOrjdEwCuPQ32Ks73npIGZpV/Y0KdmtKuRi6EaZQQzIUDFZX/fJ+9+VqzC4VcE9szL
CzR35KOXCKI9Ps58qvepT9n+OlcNdhqgGv6jL/zAdx5k+NRCYJotJfrtOX9gOOyhdkRAY6af91Zl
dJUkU9CDPs7GCvzyyR6xchujeqjDV2DBDXrT8o+hWGXeniS/6/I2cktUbnZed2XSX9Kogqx8Ssd9
ztZxvsTBM+dMp9+n+SurapI4HPEAKKOFGXTDVroPpP7RxAuRx5+ebP0EwI0H9hq8VnELaQcPkV5t
RQ5mQtoR2rh26YBqxkQeGzTJQ8WGdWSRIGnyTVrg8k2/lwR0QKu0+umQY9K/5h4oR/uVyR56vnDC
z0amp5+muXlrlwRlXkxClV2BjQqTv0FqSIo18Z9FtmVi3SX7AhpsPFvn/x2CRYC3hHn0S4FrSX9D
VBWSHshEQTQYXOfInQYhXaklyby54/fUyHRznzxik7r0cwAMEQBY35omcJqdm21J9KycfRbe2UsN
EnOBwKm5yetOzFXV4PB4gDnmiJXHAkpue4Dl/KXX0Zz34qlvQhkAmV9UeM/ttIPhMKvAaUuSDojD
gxwfIxDTUesjXWLdmDk3cF3+6SNGdxtyeuemAIwVWUxhKhZPjEvAOcFHXNxxcC2SFQBhl0+pmfU6
s6atlxI2T40e1qCXMlbgfAQ+P45owOwgo9/Bs4uWl4WDceasPzOprZkAEDl3Opi0JdmYTbtWxY25
5BgzC3ZmRDtuRiVEKKdgiqssqNIjCo6Y1gBM6121EFLZsyuG/QTMLFJ9KLKcr1iWC5rSYZrD9Cnu
Dyq+bXICkN7a4RuaP8eCrqLuV53/itl1OO5dIteKsoCYWw9U5PGh4VsZpmur3QBZterTFkybW0QU
CdTxojvl//dLENWSv5+rTQ3Oxza3Y/y+RI+Cj+YlS+7c6ocyvI3767J3zfCKTkoLf21p0Zj0gNEZ
pyglrH4Uzro23mKkQ/0mSKKDOWxkvC3JtW9t7OK+ATvTkK8q+9F33tMs2pVLV9Dc8XvyNRCRPl8o
KJeFyjTxNT6mGYVVDhHYlZOYQd0dQEwehOq9lf3Oce7zbK36L1QcYB6wOUbwMgPu/dw8yKtJ3U+h
aVjd9/6zPaJFpDj20cIFOLu//prRwbzGGBp+HcNMXr/HUq15uc+r/Cub+MSIdiA61Ih6tDVhKo3v
NXix23jDloiC586mqS9rwlW4YKDS9pXV9ipNprJ0xH6k4WFMIRR5kC7IZpOronjrXy8769y8AdcL
uT8kjdDKrC2P2Zjo7+UD9t2wMby94z2NX7iCJ+jw/0zoS1PaCnLtJUzI6ibl3yq2MfKF3T0/CqiW
A9+KZJOeawJ9/NgQQ+H6GPcDfTPFtVxCk82aQOWEmUgTAmmqrUvU2ZYcXYyi65/QBT0k16i6Xl6L
ucojePj+2tAOqcGB1gVkRuBf8n38TpFzr1eG848df2+7hxTXotNmCzbnh4V3DjBReEHqacOqbFpa
oJFq5cgD579jJI/Ix+Vhzd0UKDf9a0K7bUPL9DKk4sHSGm6UsUcQ7qxFfjv6G7teeH8vjUZbJH/g
aURbmPIhu86tvYq/oz368nCm39AibSzS3+Foi5S0g6otEzaqeAjiNKDu6+BlgW9dkaUC0TQzl0xp
m9NyKxlaJUyp4qdlHNP6d9njobi7PKC51zzyZZY99UcjSNYfbaNQUEKB9tNqQHSHnklItlhB2HZX
bsVWoS3xkitvXY/sBie8iVz+EFULiNO5Q+/0CzQXKdEFCzIGfAHxDt3wD/s/zq5rN3Jd2X6RAGVR
r2p1cs5jz4swyaJypsLX30VfnG01TTQxA2wcHGAAVxdVLJJVq9ZiT6aFFvUFSHgqskt0lcc8UQsL
i8kyxwQpGca5wV56eigxf6HTaDioE7aQUaFBnjx71TaPLiZ7CSb/m4USco+349+fH5g/AGoeM/hQ
+BEHa7O2byLQiH6kKULCot+zaXv+Y0pWEoM1XEcKilY+SBROPasLr56aBIJkbpNserJz9T21AnTf
AicJcdFKVSUvSYyuDX7ktNVjxDWhL1FPET6dnQZ5WgNLfFyGq9RS9KIkW/vEjnD2Mh3D6Hbho1gC
8XXioYA9Bd0/HPAnRoSnqlcPTlniWrqhGIbyo43lfxtVnMyS/AH6AJQhObwEkcD/fbVgmasthZW5
+QZt0auuGqBelV72Y7Kt+PwmSxXrJsm+J+aEdAVGHOhz6Ii53PydNUmQmEaQa1vonhOspWoqVGVN
CL/WGXATKGHNdMM2/QEkZmC3hykLHfM+G97Px/rXkLDRvEPiwdUSjxBXcE3XI7ccPGhSeF2D6gVE
DFlQVrvzRr7GN4ygDw4RavTEwf1w+rmcpUAHdIrRf0U32h7CRkvwOn3wtON5O183LuxYgJGh2Yvr
kvieSpe40usEdgzjPQNzLcTMmm8mJP8Y2Ju8cUMdxY35axyeGhQ+Va6PlQE5YDgWbdvywPyLrn+D
mJVSpk1yrVlbAlP46RICL1KPZQ9Li+1auDVHUbLz+ii+Nqw03SU+5DDqoq1+29SNH6hB6N4d/Ozp
/PpK3YWOLpeuQEVDbNJErd9ahZ4A7tlcd4Ac5+Y98d4mJ2xaxY6TfsmVJR5Rqw1eOKnelh4sZWMd
+rjBNS5kviagPA90/Mbse7tXXHukMbqyKKQUYkeYArdgESTc1bhdTA+A1tuo/ocuK74k+mvobeI1
h4Pz1DV7oiX0dGFI9zaJu3GMLmAM7Gx60A7vkf2gJ0+TfwNc/L98u//M2kIAQVk3jd2S+2eAewgM
X9qd629Lf6uPirKGNKV8OigCHoy4Be1ABUuavXXy63G5M+bX887It8PKhnDIGJpWewOlgFJzXopq
W6Aj1C8dpOYS4GKfWRpo85GpeAJUnglXHj3xdDYb8IyZS6gBWDhN36NFxXGnssIL9qvYj/yycGoe
IIl1SdPHAXrmmUoXVBrtSJMgaSKoS9pCtNdtUUWLDxuNE5RLGhBATkEOQFHtOv+lpCljZUg4XzK/
7CODb+QJNXVb+xU31761XdqgUalGSVKGa4BqxfJMA8BWEXSlRUPuL16Mi+G4dcpbloS998iqG+AW
sir0ir+Pcqj3AELroGOAhoGwgim1YkayBMWS9Moz7nLntfj7Ww7aMSsTwtol4NxMxxlF/6y86827
lj031WaZb83h748x9H2QkHBCo20tDnc2A/oeHgPMhER3uf6YNhtCNjaOmXQ+nA8H2cY9MSUsG4Bn
xKtdLBvJ33vt1YUI9qaq56Abro3mxUiv42hQvBgksX5iUljGXLNtEPXCO1SoR+N10fetf1Wq2sf8
r5w+h3jv7HMNhbTO5qxbZgLHfOP3zH5A9y7yHxr6kCeHyFTEntQjUJ/xUg1vy4h5aBg7Cs0/tI5R
e2TAYiQdRAyvrEHxtSSZCEIDn3aETJSNzLSyHnbi5dZ0wqh+YirMFf8T4rJh0bCH0AcB+EiIh7In
tDIjANIjE1BM/d1SVc7kBkBsBt421OfEx5xF8C72Fgz3Qi0MkvLm4+JUilF/qQkUzHizG5BGEV6Y
UcMZ4TTfp7+r+sHFLMz5XSP73rwi9z8DwmlHe8OclrJAgam415GpzezWyx+oSgtY9rnXZoSwatOG
4dyGH7Q7LuWL1wRppIgoyXHAFab+80SIKBp3MZ0yeEKqFy158yGkDqnNbM6CXMVFKP0qkOMmxOLS
H6IiN8ns0eh0tOyd5Mru601XNIrPorIgOJPh6lZVHKgCdSMLFZBapRUn/SArF/i/r24CbV+jLeAD
/KXR58R+smYQ+Y6KLyK1AUwPH+FCH0EsXMXRUjbZBOBVNd1qWkiqK6t4Px++spMZreP/TPDwXrmR
t3GX2TVM1PMNJFUHP7QBm6yvGw1SyQ0kWVXTRLJcbBJgbdEORV1cLMgC0watIAs9BjrvGrcLTWgO
53OouVfIzw2Ybs/7Jw3qlTnBvx7iHWCYgTnSXo3GIfFePCuc20OtwhLLv9WnX0KyHBkB/dACQ8P0
3U33DSqztuIZJPUFvX4+iMXBJ8IxRhq/wKgIenxW/TTWzwk92jEQr49p+g93DvPTkChO2AzjUBQN
Er8+H1jxhDt8Xm8YEJiuYgRBumgrQ0LxITYJ8LuAtm5c+k3LqwBTmNADVISANEP7KP+DgwWzJ2LE
6YDKp2B3QIhbgY2uVktCfcCEruI2Lc04KzNCpBl9mho0hhlTv9e010YLz0ey9HoG4DM+MWc/x9X2
dKtWqZuWEcceNQtU4TR6SdIstBLzYNDxUh9vprIEPM0sm6D0O0VTQLaGFi4BnIGU/yfY7sHMbC0l
Qm8it1WWB056GDXgXo/nfZTFA4BO/AxCdZCIhIO0Z9bSEcRDZezN6A+bb2dPVQOVYBhRhvk0IvIL
gnd/APMGjAz1Bhi10CTXkfdme3vf2RgATJQPqb/vVAqLsvBYWxVDfbaAiuBWu/IygQ5n/fdDaXDL
Q1gg0kEoJ9YuWpMt9VIjPPpJc4eN7aXd3sLgZrNpvMwFNeig+4UiJqXf69OmWLgAQKLLCLfZVD8K
DyLVb8OwOx8S8rBf2RAWrhkZKLwW2DDcI+2MYGwdgKvu8v5uQcWyi8JK2+rm9rxV2bFo4fUN4j9M
YQApfLrXJmsx0H+A0aiH8koAqHDKQM+nNdCX6cneGU0zrLs6udb6CIXFuTD253+ALNdz9QZO6YOn
hIgtz3ONWEOOH2DjYpFb2wabLvLzQMtfzFJxzZBubt4pQpkZpWadf+XVHUAvrIH5/oDXeZuES1pu
IXjdBBAnxq3JUU2CSkNmZUxIk0tV5tHUoOen13ezHfbjc0YUISNdO5/rDgIwzPnETv3RYurlZT4i
YpoS1Bxa4JEfeGYC5IqJPeoojhdpqHxaExWvGrfpATKDQ3NiP1LytrSvsb/cF6V+qZcEJydGU2wV
ileaTVZGzVMX87jRzNiAiwWQofwKxf6hJokpOQxFY7QFdzWxUlgUNXTTKdyy03dr0YJlDCwn8Mtn
RzVGIf9cn5YEX9C+mWjHI2LQMavTBa6/sZJ7xtDfe/uHTYUBdjQ6HByi4nsTUm6x1bsT6gCAB3n9
DZTuGXkCgpxFKoVYWZh/4MfRSjc4I9vpB3IzMidWgQ+0gBEgq8dtM+BtaL6cd0i2c0H/w/WHMZaB
8tqplUp3StBrznhHeT9S630CDriJbjtX8YiWfSGMqWHAAINOIAUUUvDQDWPcUqxbrF0N8VE3b/Lx
0qzuB1fRJ5eezWtLQizoAFIMtOdfyKj3S+tfpj1wZVZpgVipHkKDYUyjavYmRjamrvtdO6//sKDw
ECgbVCW+SDoPLVmW3ucLClZbX7PDuNn2yBzx+3k70vBY2eGvpFXKJZqWo5+sY0XJZepc2ulO6xRn
sywv2Z8mLKGpkE0uRJATuDKxb7OPou50SEHTG1vvM/pT5nyjq7RSpdEIiI0D/JCLNp8QJh6ZzdGI
4FSBXpc9b1zjnYJ230wUN21pOKKwSwDMBMrBEewUczKYqYMgyZYDmrB18qSN266+dVR1Q6lD/JEK
f3CpEnNgPsRdFacmojHXjm77Tnz2y8/Brtc2ih2msiTEfZtHyRy1sDSa92CBs4tvFhcMi7Pt+bj7
wLuJNT1o/v7nknCxwUsYiNfIgEsNuV5YFVhuu2Fl+lx39kObDVeJXoO/9MmsX8qE3mH+LdCSZTuS
Nxvvs7lut4ubbLwmPdpMxSakWgR+6K02xZA7jWs3+G1gt+38bW1f6zRstYfzSyArQKAcDKk+3Oxw
EgjREzf+aBoM2Bgyfc+Hd8Y2S3rUm4u53oy/z5uSndIgiAMNPK5WDhHbHvacGiMBBd4mm24r4xYU
CMF5A9IVWxkQViyztHrOGhho3DxMrau5D/PG2rF/qT6uHRFOM8+sWOEOsOMk35NiCRzj3sh+nvdF
uqtXvnBfV18fo/+AaXIb81AEafY61fEmMyhm4x+IqoUtXTcMM9pQ1SAQwRbOzTFmeAHOsNXWoLF8
nbpAh0yJqiUpjbSVFSHJQzxjRNEbGZhi67jpto8CoLAG/Y5EO5s8nV8+abpfGeP/vlo+Pc5Hy+Ag
t0S/jgD67oA73/nGE403XXtoEsVVSrGC4iO69DSAouePg/J1qPZTDRjWU6zi9JYek7ivcdDeBy3O
qVNGXUEEqlrwaNbIfjFAQez211HvHc+vnXSfrswIKcFJ0IeIwCm2oVC/TiDCbX47b0D6iAWN/H+O
CPm9sawis0HlsFnMd3vQg6Y9jP6LbT+YzTcKxBLUp0ilyvXSHbUyKuT6iTJo2mcw6tTI7agL4X4Y
ZgkNcDkOLe83lKh2tHwYXNxQ/bcpoRtt+Fbp5RPDqHSTViB9Hp/PL4Q0bFY/SUhY2qDHTh3jJ7F0
xLPssa4xE/HQavvzZmQfFBNzwJ9x9gMwS5zGTVH3Bat6F7UQM0zAbFQsi+IOInNkZcERPqgfZ25b
JAQW2LdJDyfv3vBeQah23g+VFeELRikWy2o85MT8zwSCiDgL+ul777+fNyPbZuiNOXyoA8O9YmHZ
HasunRo4U6C+gVaMY+8WSBCcN8LXXLx5rIyIRWVi1jo1WxhpMLJTxI9+E/rpPYiguvSyq9KwZirO
Yln+XVsUtrVuxj5m12HRbcBZvBlM7AAzmMur8XdWqlpaijX0hIAg/sDMeYQxrXrKhnBiz5Yi5RrS
aPA5vAsNDeA4hWjoe81u5wE1IaftnjwMXx6m2dx5zfIK9s4syEYy7qeuncMEDF8XxM1fx6pB+S/d
+skvcEtcOcW4s6alVwDCZHmGa0hAS4JrZXjCOvvmYFOdA+AJ01DrSMAIEaFQ9SN1g14laypb5rUt
YZlboAi1ArJ9m7oZA/T8N0v7y1ahpGQLvTYiLDSO7ZjMHGZfzoAlxEZY5eym0MAj/E8tcFSjTTTC
8LgG+cFppsLVhNAunnAwGKEDpmJa/ji/7aQfZ2WA+7q+F6Qk9r0CBmIDg4CAnVtDEkTspbK3RqkS
VpTlXRCUeFA/AMebJdK8DcSe9WSyecPyez3+asbdeWdkX3/99wVnGjrYXhxZeL0sdBNbXUi9p35S
zYzIlmxthf/7aslKNGGiAuN/myo9Mmcf6RgJZZuc4DX0+A/+gM4DQwc4q1C2P7WUj0UFWWacU7Od
bppuZw3RzvQUeUP6UT6NfNxN1u44ETM7HUYiDIwRb0+Zai5Ttl88YE4tE6EM/L/gRgklpWpKcUxZ
zWGBOlwZlNND+i9okZUVIhQ0Ss9BxdOEH2a8K4z3CdQu57+GhFcXjxwuQUfwPgSqXPBjGBzklxkW
XHQWSvuId6g73CbTHjRYJDrW7Tfs0Kzf1zH0crBf8RI6/wvkC/nfD/hC7KtpaQsINS9/0U1Lgsh9
rrrXiR3Pm5Fuo08/RQqUWE8gINfBT8OgAcHZkD/6qquLdBP5nIadc3lCgOU0tKPZ6kB9gsd8CW6e
9tFJjnp5rLptqkIpyU55sK//Z0jMCWY1xylF6QQVJ3O8HsfnWTvY/WtbHGxVp0S6lVa2hBfdWKVl
PnuwlaIVs4Bkok4UZ6nCG/HTVOZkdzPBspkFDboM7YsrMlw1fWhn33NX0eeXGYPoIuRWUOtEVUg4
55bYt/OBZ4Ypq3aJaW4GzzkOS3voDB+UDlPQt7WikSzdY1xtFQAQPpIljjJafZQkUY57UpVsIksP
0B6xrASUULdRc3RIkER/cHEL0uYmM6+8LOxVahnSt9j6F/CPvMqHGmmZkTD8gri6MadwiUNn3NX5
NY2v22Yfpw8R3ibnN5zcJgoNvHoOrQCxEgQUSt8n0GjZFBhGGG20be6S+k5rL6nbgYkQ0+xVFmBq
W2GWf0Dxzv3BHgrwA6eJEE6ynJCyKF2Y9UtL+11nS4caMGQRhkkrjmXHwaTA3+0bDFVtvDS1cDs2
x+VdJ4uOX4ZGJxvGfwHKgHEP5TCQ0GCsRUiyDWoUpb/wCS69Csr+tSHvtZLlUbZRV0bEM29C3dse
fQw6kW6AcKqOLpZibWX5jTdEwM2POSdffGI6GQh24j4p8DSjQRX/GsC0kvm/y/pOOXAhS9crU2Kt
xbBnMiZJXGymOA+hjXKVTDQ0p1FRg1aZEa7xQ7pUWWvCTNQ+dNa3vLWwGVUEOrITbu2LcH83y2Xu
i4gWG1vbEnrhkltcqtJR8XGkn//z44hwlXxePKbpcAWvkcBrrMBTgSVVfghJJNKNQi8NWHCy+7FA
/Qs2bD+g/9KG9UH5B3JqnjHFK0lG9KqpW7Ama3H7knr+XWtokOSdLjHRuu/M/nA+Y0gX7tOceAHJ
iiR1lghRzZxhPxnT/YIT4bwJaZhxpgSuxgYWJSHMXCNyWFzARFf/sjCCmtHtGL/9tQ2PyxpC9wC4
SbxHTlP84Hax02h1AR2kObKDOdL1OwxapF5ol2WebM9bkwwYA1vmcF1tFPg4o+epOaj+RhazQaNl
F2mQasilzlWExvzgofW7qZcsIAM9GPmd1fY7iJgoThfJMX5iXthTOjNTSDe3WFF7p6G0DCo2FvoA
7Vr6ra4pLiiyo+zEGj9zVsdnh/mhLEtgzbIeejzFln4LXs7Aoy+DhXMGxYmrqP+HDX1iVNhuzgyK
3d7ECtP6to5H3L1UV2+Tr5JwVp6Y4HG78iu2SFVoOfzStPvI2XVka9E4tPVrJ3rNtG1SakH72yq0
XUq3NPlG04FDIvHi3XjAwyWXo/tLj9/m5omwSBVg/Gnz5be5DlRgPrRCRXIGjL4VDagRC0DWXgoQ
DLAfzrIba7Iv2id7CRF8AAerpuEkGxVvDeANwdiOwqBY1tFnO2oMrlIbTUFqvbjVddrvzu8cySH6
MZQPKDDKH544p55rujVZHkgfOtPae9MvM9/NcbeZyv2kEmeUJOwTU0IENYAzEbeCKWqEuQYE6MEv
97OKXFKSP0+sCEGE2fTebzpYIdl+Mm87cMOfXzHpR8Fd/X8rxt1cRSlk3iqzTmAgNcGQ/ZywHU0U
MGMZCAMYQnS8ATY1v859UNqCiplh1sBL9C2GZ6C7ti2yn1kUJsaVhZmgbJcnEEbTVSViWW45sSzk
bc3KwaVm8SmH5h4KrlUR6ulPFBLABJ3UIbhllU9hqUnMpoHpEd1gFGKEK7Lhp1FuMRRV+yHIQTqL
qd0BxJJ90M9DkBYDhhVxiwj/+isC9fxpVPRTJ+mccdxkudxV7p1uvLvTr/MmPubshZyxtiHW2zvW
O6Ohw4ZVj0/O0Fyk0RykANh3GOnKeivsrfc2f3WNR9zDG/eqmOjWIGjvkkDPMHXo0GPC3N1cQBLA
fTYjHTpnvxKM3gK3EjCnvJtG5zbFtPj53y3Zpyc/WzxLE0YNp8PPZngFmtVuNF78JNRKRUqVnJk4
qwFf1HEHQUVd2KixTaO6mwHHnd3Ffkl8v/geIzrAzGZb9BK7ApeHvnTbCotBwUh83smvaQK8+KCf
xQUFzPBfSKPGvCkwMJ4AGJA/VvplmSu8+5ol/p93n5twMIomeFewOmmjFH+/Q6/Fb+JNqmc7X389
74UETAIzwEqhVIZSO2ydJiPe0XQggAfuheShBcVnttOt/QSVsjgGMPfWWcKGBZ5/1W+aJ8cO+s0G
WrX1blFlLJm70KkFZhyaWGCeEGKmp7WRzibcbao/VeZe9bO2nwdTAU77GN073VGgJobGNJgYgD5C
C+bU3UXXB63WkZ1G111ooAFd8m7Qwr2cK5NlgZ73gBT2zQKVnMrqoKqSYwRwKYzWCo0kqe4MPKtv
0ajvEoxV+p0bWmNkbseuZRPU04eiDDRIQ1ZB32T0KfKG7mlcKqygpWfkYEap6rDin+eLPwC5gY8B
tRhPTH3NUOSunbZoWdkxni815E9zPwenukZI0JjF1dzmuM/lmDRLtX/ArmA1cVcGmyogpsCMna6m
Zkw+BCKwA6v8PXYvo2TPom9OsT8fo9LQWFkRQgMKFyx1+IQJ6R6yLDRakFwYz+dtfL3FAFCFKTbb
hYooh2yfejJ0gNrXFuNg3PrOHJxr6lt7N1pwfFQB0SLF4SFLHny8FIrWUGYmYhuwaywtNga41ALT
7LdmYNIf5x2SWkCpCjcALgTxJX1EFZhGKT+ePHfn2xE4JBSDP9IlW1kQrjFzg05pncHCVN0zEEiP
j3p66Wdd4KuEhL8menwcnxObgBfbwP8IHydiUJM0AcRNlxtAIPXmENFtOQYOgaTj9vy6SbgIT4x9
wYK3UdyWHJbdNmFhXo/zvmi2JNsa8cG1d5MVVt1tkYRVdCCWSj1XFukrR33+vlndDKE9AqgAd1Rv
rlqUwv1DrFJ1kyWMtQnh6VdTP4qMBSaGPBymI1gDkOKhA5D6O41sOpUguKRWzJcTJwse8/h64rt6
KrPMLgHO2cT1ruvv9OXVTA+ku50pdB/+EOuY299rbURLH1Jv+o/OUVTEZPsA2QlHKOB7uB3yJV8t
adS4cTpY8LcAzQlmdwJmKtKT1ILH4U0mSHEAZj21oC91nZkuRx5ZXWAU13qi4uSSFCeQKrCKIOTi
/OniBmgbTW+g44JTy0E/6bKYHwz/oGXXcb+t3DD2s6DpgJDAf4pSv2znrQyLmyHzWNwzBsNApfva
3rB+pv2NMT939YXx9wDFEydFjbp0xt6vuZN1XO26+Ue9mBcaTcLz+1vlkbjFmjJ3Z47apiBQc5fb
vLzE/Tdyf+r9AfgxhTXZhl6vn7DbBuA9ukznPqFp733v+ot0fDvvkCwNY1RM53PYHiB2QnKsawd0
uj0mf0hko9fZJn8SZmrBWEEthU7xsgVdjIp1RLaIqJNxxnZg+ggRQn7SqJX4HMFRZI99D97yjaY/
V0Yw+xejihRJsoQG52n/GP3EwLHgH6gSjUpzYav3URUzbfep7t1ll3ugNjy/kpLUaIBfAKVtLiaI
EebTjRzrkOUdwWewSaB3aczJTVzdATF9oxn1RW3dUN3aEQfXwfNWJVS8uDh9mv3SGpgGXBEc5I9k
8g8YrYL4ihfGyYs1mwdNcy+6+qmN6SWjXYhzHEQOtr+ZoXWRLpCT8p7tlB7swd7YhuL1aUm+Mn4Y
wgoz/rhBiEiQNk5Z5ZUIXlJhskEb4uyCOpVubnI/SV/wmlzeiJ/7x8QaxkNqz1nYDv04BrXZQ+a1
X6KgWTL6rWxr/a6MzDQK9bF38kPUZQMYlMepvygna4K26OxaoWfS+veQsngMTa2Yfudgb/5DIzAR
d/Y0T8GYuOZPj7XOsRzn7HKOyTBtcFYvD4PfGggKPXuLuiY5Ysyl2wGg1hVXWjn415nOKkXT9esD
F58MQ2nASeDJBGG000jJ096waY0ev9Fd4KmgWb/n6jqPVFNVH9oAwu0ek+Lor/FhJwxSCzdfPHxZ
31AbvT/WlvqGUsqusabjezJo3UG3B5BVuFk9/SSlPdyU04gWhs6yeptNWXcxelP7kGcVKrs9CP2e
28TO7ppcG37WvrYolkQWLOAFcoCU55zAYrDEg25DNgR9aG/Wkr3mLubWbfxjXbft0bJQBZoJiYK5
stnfH/AQxwIelZ+PkOUVvgUer6jmf/RHu3vQFAaeuz2/QWUfe21AyOG9HfdEQ6BvQHCCskml1UGU
6Jv07wtKGPzFZZ2TLuL/iIlca1gzJLwdRdxmOwzZTWkNwcBaxZEuua6AoAFZDq9FTuAgvHTKgjXp
mI2oQ5MxTDRs2mlzfsEkJxIehKAIxESbDakp4XQYKeTwWAtHzHnTgkIcmtaDCSJMFrSGpbAl+Tjo
QjsuoD5c0UbsEjLdrnMWoRNNq4CV39vptq+2qUo0S7JmsILKBBaNK/QIMZY5fmKSmVsp31xynaoa
F6q/Lzyl6MwWlvPuMJnKQNe28VQq1kllQfjqqZ66fWHCg9LMji5LD1V9OP/V5V/ic414glhdtJua
5s0yw4emjHe+BUKY6ZuLEuzfD3RBvIWg7MbFjDnXzakdhxk1ZQXsFMb94kxBTH701o2fUsWKSe4d
J3b4iq78gaJUNwPCVWBg8m5m1934TRvezi+ZpEp/6ouwUzI3MruJwcYSP6QRgOHFtvTSIB4P/XJt
tvdJedT9H/M/ZLQT14Rwc0EjqiWEh7MNWc9uMzT6pq4uLdWnUi2hGHS0mnt/gHsReXTq2zaeAisL
z6+hyoYQdnO1RIXZw0YbPyzkUI0bIJlVVzTp7kGxENOKeMSCa+c0FgZiJrHdYcEaHxh0J/RBOjYH
vLLm6c8zuAWSlzZ/7CKobQKhO+RPmDo976akx4FQ4XduqMCjoCNyklVdA8h0hbAfmp3l3bNiB+jC
bmo2UeEHOqB/+nSV/z2xrANJTX77xoZDqV24EXtutsyt4eFqWhwwyge+FdKFLdue901ydVhbEQEL
rV8QUHDBitO+lnVoL9eE1UHWIYPsouL1vDFZvHDkPR8b4xS2QkwutZFVRAeqKG/DtoX0kIda6cM/
2AAJg4GTyeav9tNwGXHL8Rsf4ZKU72V81YNoRXWKS92wcOBBuBK3cxGuW41tOiYTwoHDFShH/6Fc
ryL7l4W9/2lEROtOhHrpssBIXz9F6J0n/1LwctYWxJXCFWVOC+xerakDdCbd4SJS8T3LriOAFgDY
DAZ53qo5/RrF7GFPj4Df9MaVPoUDe2PezsqO8/jyD5/dxiMcpSBAyj6UwFYnBihtC3DS4rO7+mGJ
wrg9RubzeROyE4NziQB1+aH5Le7IoeqZ3i9A3hj5W61d4P0TVmw7uw+RtyP+PjPfPX1XeYpSr+Rs
h1WoVGEVDWjAC0vo0CFy0dJFIoeghAm17CQ6NHiIVSpgCv/ewoMHhjARDt41NNfEnWPkQ96ZRQYw
gTtsK6sJIoJpNszATIB/GVvAMoCo1YCaGqGrvWQ/z6+uJN5PrAvXPJZlukaA0wCudQpKcmM0Cv+k
64gBG8xyoG3iik2u3GNdj6o53EPCzrT3aXrQ6DVVHRaS5AADn2YEP3pq9Unrw4wVX0FkkdGDE+3+
YalWJoRb2GJqpImzAnhGUPWOHTDA8dN5Cyon+Mda7SatBc+xxdcKJYig8t8pg2pZregHyqr9GNzB
gwtPLpSJxWcrmKoyDeRiwGJAd61O8LSjGBuwgrK8wYMb9sC+Dd7junqehudIhfqSVJxOrPN4WfkI
5VyWajoCrmDpvvO9R501l5wuK7ZcILIwDz4VCMRuf35pJRnxxKxwBiZ5GuMxBacX66GLrnLnejLe
rPa7pZqw/PoN8Q70wKFiQxgcvTXh/lB0I+gBdS9FM1WnQTY0N4WrBblOFfnp6zry5gIo9SBWgDfg
lzdBPzR9ObsZunddYA/X9fQ4NvNmtI469Csg6vv3OFuONIEtKAdjF4gF+aku3LyuvWyDTrJmPGf0
Qevezn8k2dqtTIild2dwSz+qYKIGjLO1X63BDbs5PG/ka8b7QMzgsCI4hiH5cRqAM2i+x3GCJHXj
jVs37cJRdYf4mvJggWCkEG9n9DnFUllha26pJ5Av91hQa0fH3DILNFzs5bwjEjOQX+dlE4wF8OA+
dQRRVjB/AHygGJ4d/9KaIAH/NBiKN6HMCjDv4LZDIwv1Df7NVvvV0WbXyKIYVvIIwyNN9JDrw824
aN3R0CPtcN6nr9uU4MXxaY3/mpW1zHPSRbOgyV4mTRbY9Y+pzJ/M+I0s5mHu388bk4QbWFxBpIB9
BNZtS0joaVrTqGkQzn4Vg0bhxwTolFs/njciCTfCPxGGTIHqBV3UqUcAI/eVx1nKJuAunABXGe8e
JyX5fd6MJB188GwTLrINWKKQdmbqF0bD8WBetMuWVwoeoDTB6FdYGTuAf1EoUg1NogmHn356cyGI
clS8ACwxQVcu3GTpohU+jcEla9WkWwLdjmYMiujRHcCR+HoexZM7oJji33iEDaE/0jFoDIJbNd7I
mDvQUJ3pNvaojaCbXrrxOI6a/VJEHa4iic7qQ1pb2RIyC9lUL9ye7ocxh9YAQ2a96tpxuEIFub1p
jDkeLmsvse/cxcV+W+ZlZ/YzvXTNQv9uzhW5nBLSHQeEV4LhsQKJ2V5sA83DLNNAMRT77nuhV9Nu
scn8M9Fm577qouKRopP1rc7IcGn72bRzYOO+JkB91GVp0rCYfHZh5677yhoKdqdspkYwDWM/h0as
lTdVAkDzouddvJlbnf3gjJ7dDgRo1XFwF6TtdvSKu7Fs++USXdYxuvOBLL3FqAthmxFUiX0wlbQ6
eg6dX+qhpTsvYWACrQzwA6Cg6e5pYkErICKgOw/jYcYA0GJS7TY3S/01a5bovuq7BP0Tz2mOBdPS
EIJvUM5hdtltULei5WVZZ9UFPqMVby0/m/+YjVkVYE3LiifQFdV4Z4MwfFd2XfLe9U1u7jSvLfEm
9rwhw7s8Hl5Ne+zfqiWGpgyjJP0JsQZr28aDDWmNMreubNqh/Na7kRacD/mvb2jUxHTOlOcBJgHA
x+nOSnBQUa0BV7JZLBsb3A+m1u+XVN8noGaOWPEn1VSNK9lmRkmCa137IGQTiyJOFHt2WWCXWdnO
BfhomP4eYgenVhaEpF6XuVf1nC01hnSsls/BWB7PL5vKB76sqxTbz8Zgzx+ZAvHVJTeTeX/egOSC
CYoiC6cF9K7QohBzUQ+8alX2M4oblal995jnvZU0HttNQ0qUR30QYO6KyI+xCwuXLUFPo8QM+8ws
frexleL7Jd1lnYysCc//MpnrIBvF/Qz0dijVCwk/j6NpjG0AI8bhWTNY4FJFo0FyWMLzTwP8B6zW
lrR9VpkfxEaj+ZKZoHEEAsOZ64vSVFhSuSIEv5OQIvW4tGKLdgbQF7VSM0p2Onp4k+LhDQpvdAFO
fUn8BPmZYxOQqULTe/HBcUgdxReRGkFjEfdJ2EK/+9SI7eVJPUJffaORe9bt8iF0LIUJ2TcBD+t/
JoSXoQ/Iqhul6NJ10/fMccN0ACS7HNHBVLFbqpwRwkuvhqoeNTjTzQejvehwI1ehECT3I4KKDm5I
wD0A4SOsV8JmkyHvcRRCuQPr4K7Yu48UxMp29PdUrqBDWJkS1m2q9CKbNZQoozo5QOy0zOOd04e9
fk3p39/6TkwJCzcZXsyyCKOt1RSFvZuEYFjNqxdbB5O75m7OJwHZsQEWTZAaQ6gGaHbBWBNXbOh8
LOFYb5IuCWoKjbwDZKgCB3rJqSoopOG3MiekhM7I7LnUYG4uoiBh4ay/Ryxg+ct5r2Sxh3smCiym
bf4faee1IzeybNEvIkBvXskybdVOapkXQurR0HvPr78rde6ZqWITRUhnDPQgoHdHMjMyMmLHjveV
VFTOOiM1oIyEDD+AkGBD2lDmLW2mDZTlzNgpD2QzmghmY9Sm7PDR1J/NLeXktQU7sWTZaJfN9Vwl
v0afloZ5HLSkJu2v3M9I4lEs8uOXywu3BbfY5tHEePMmZeE07S213uiz80o6h8L482WclWoGyn3E
DNTsqQ9D4T93dTXHqfY7WuR77t3M8BzjuVNflInMR7QLi0M7bRcO1/a6oGzAc2eCHUqo55hOiMZ6
UECm0IpcdPRpt0XXvXRDme2V+kNPDUdyNkgRax7KQYUfE2XHokh9Dkn8OGjWgNaANOjdXtIejaTz
UWvI5evSrr6gw7FVqlpF/KUFgC6YGGh9jmh2rd5UCW63mFKLcpvCtOFkiJRvauJLoVfplZ8es7HL
NhJpK1cwpCnNtGySIWgOL55cfOI8MQfKKnloXBfdveVXx8t7ZuW4/UeE0YSZRUVqYZmUMgdd78h8
y0mS7Y0ZXUmzbka4GNbPP0DiHUwvgiNaQRe2zKVjkgjGS8UFCRH1qbOOpVrtL4OsLRid50Izhp6U
dyl1ZbbDOqmFsJs5uSNtWNrW5JGVreCcIiw2nzUzCkbWJqIiavLxYywfFO0qy+6K6Q/idMHspT4K
NQJRK/HpTiK9JB/zyZ4Ep1KhibRzvDJ8u7xaK46J+iOlKEjr0IuWLOJkiK1SKzUEQpQbdbjJ9f1k
/10YW8/4lYYrUV6Fe4NqvMW/i09vpFk3RSKkaOOoODhd0F/lvVPPrpUbZrCznNC+j+Qs/BA4YVfs
6iKrPgxDmr5EsxbdpJmaFUef9u7YrapO36umn76IVPmdGo8I96pMZodFbiDB2QxD47txQffV3oyi
SSVxEBkvqYN8jEcRxLyOm6aqefYoUr4RBQorznMV2AcfGo1kkt72spbsT0ng1xQIeLkZ8n4act/T
m0a6HloBWLXTXlUH/WhM3XCs+8r2Ln/M9ycZeHpWUDamSPpujCiTQocoKSkrIldSHVorCb7YE4SR
3K9/f+g6UILNCXkHAvrSHY5OrMR5TH0x7frJtZQ8ug5L03Zp19nSB1mzii8n1L4cTeVFfH4ISM9I
xZDSahtOZXNb2Gb5pMat/cMuNVI4l1fw/XEQXVI4VcOGfotA/jkWsY1jNj0dpGX5UGmUkphr3E9H
vZQ2PtUqkAWbi3l/pqYuhT4C1aysPOkpM0NunCKF92r0gWk8+0avni/b9N4hYtO/UMteIr/UC3lu
gZpMNP6a/GHqyq+XIVY/EdotFDJtzXnn2Cs948yVQAx9sMt87TFhBl+YTBs31cqbH1OgZFPngzeL
Veefp4scsnjpRH1lOHTzc5TeSvFroF4btHhHjM6sbmdmpMcfyhQ65sfLNq4tIyoGYrI2VwtJ1nNs
WZKsPkoMCsSMas663Muiw2WEtVW0BfGbEAqy4ru8T2cUvonv9aLylVlvs/r0J2dJeHkbYSMhRris
50xBUtRzTfvmkFzJGYML5quIKOqyHSsrRRhIAYevpHOlaOcrZRtFFZW2gvzHpHhdsqd/ZANh5fTA
kSdbIBgGMv+dI2QVbYOhH+Zent/74Yeourecvwd148G4Yofo8GJIAB2A9HAunAFDMvM2yZPcGxjw
qH8xt6berHxvHCcDprndKXosfWjedO1ED0/ulSjrDslOzR+0bmPi4sqNZEIu4FOIbBR793yl1NTX
TVJcuVcpRyX7ONjHwvqsm9ey8ewbTEyhqffyx181CpaGGBAAyV0Vj4WTkEVJYKoHA4B9fGcYr6H1
NaGh7H/DWBg1JXLQFTYYc/7gdw+krOPo5TLE6rf/14zlgIB6nBuo3UDo83RQlPRqokvg9yFoieCE
8D+9XAuHYg16XqEikXsSzauRaZGjT/7AilOIhb9sIiskvQNEOteuQ7tzv/E6ef/0I8QmFcAecwjr
li7LNHqku6o698wicvX8Y/yFwiopjp1JpWb8cXnB1vYywSoiYYICxjSx863FlnPSrm5zBmA9TD3j
k+mmlqmpmegPHiffPMpbY8vWNjMGMmqIHgEk6heerIvDwimLHj9jRthzk8Xfuy0h3jVfdoohduLJ
gam1WuJVBoaUu9HfffNZDnZxuLERVpbOIvsp5p+TjaKefw4SDqo/1tLApWXcSmbsZuGLSR9k6LiK
ecvMqGre8DtiZy0iYSidRAJoM1GiVhdHdGhUBkxOE9/KeZmlW535AaantZAupi2xsZWPRL8GT2RH
5zp4N4zH1vucWFzOvbqbkBDndal/rMatosw7FCEaYNIrK7QUuToXR0mW6cohRoN62Cb0MO1KJXet
6Hh5h2+BLJxnVSpO64+AGD4Eb/TFtPwPhq0JXQKhQMuGhj6yjHFlZRjNcUSYIFbJtWu7ISi9y2a8
29K/EMCgZitavxcXZ9uVJa1ylLzHytnl1c52npXU8eQNf7CyWgQYtHozplvk9cXfn5wcv6hLwuiS
THjVMoaVTqbpc/DbQRmN+Iz5JUPCVyf8W9giNUVo1GKCVR5qT1rX74yc8XvBhh9dM+UURT03ZUoH
v4t9gQJ/0pTloxJ1D5q1xU9ahdFYL578Oq/ExansR96M5kwjXp8ad+2o3VuQR9Ss+/1tzFRkIjTB
HBIdeAtrZkk1a0OUKMh3WxDNKs2lgHR5k727evgw6NIQ05CyUoifzkHUosp5cJqQQg3jMDjRnr7M
4xDA5Unj51EadmG4JcHzzosuIBc+ILbLyhpbihVZpNNTvY/K74Hf7hI67fT0oNdHlK4uGyl+4pkb
JS7gfS1Sf7A6UII4N9KaC7M0Wgq1tt0Qs1to1JR7dBuO5mw/9352dRnuPQtW4Ik6goJaMYmnxW4P
fUSWOzGZayDN2KX70qRsfyxir7A+JcmrojyF4RcnuLkMu2YlrZA6U4QIIWAMnltJjDxEWU3SWqtv
gpD6jCgZ3zaj4xb9hn7Timsi+UShkQIGnVTOctfkSTpXBVCmKl9nmn/XpQkyRtXfndM+XbZqDUoU
SWTYWVwZy8eqnhfNYPTsFsPsZbdRyu7eDqf2rmwqyW2D6Q88FU2TDrknKk4iM3O+ioNqN4ovJKBr
1dxTb0XOmmzZb5O+2SHwpAU3npD13QvSgb7B7iHFhaq+tUuswHLnNH+KlJTO07w4THn+5fI6ru0O
ONLCNnG7L59JlVX3aS0GMNi98TOdxqPKFOY5qBs3tpNDY26piG3hLWKlZmzgUoXglVn0txy2DCUd
b0Yy8I1UPZn1b4cvvxb0X/MWR3zKC6tKExbUzlHalT4ypvdQbKkwrjh+C+IywT5VE+LkRSCbF5OD
Bh42jIl6XWlPbW/sYdz9/r1/hrJYuSDr6iQW+f0xVA9y7X/p2upem9+CqN6o/6zZQy5Q0AUJZkgN
nu91bZ7ieI4nPHH/nA4OrWSSG24535UbhuQcaXf+IaG7vPp1Oq9rH9UhBKKUXSh/lqPPfhO7ud88
VREjXTf8xSqcxSaH6gZTfzmvcBpD2AWi97mZyxsruUu1v+qh2ps/S+ri/Zb0i/gWy5sFXQOCAAIb
VnHhc1Gl7+SmJ+JIHOdNShF0zKMN8vCaAyQ803g8Eaahg3X+kThEzG5v8LVkia7lLt91w/SNlwhd
VcbGPbm2H4ifLB5pIiO9fBpGCvS83KJQEltXcAlhQl81arqRdngvucJRPUVZXB6mHmW5I2awtame
/SXNhnnjj1r9iMLV9EmRZovOcbM8UlRJyU1azW1ckg1x8zp2HlRn6F/MbK8OW4L172u+i19rcRic
aDL80MR4Cf2edDjS4WHOXmCEzNXaFZXm6eGx2boH1nYrRSOuGtS+dPVXJHESfCtI7lozcoReWbfX
kaldz1F356fj1cRR9OvuJtHr34/4RJ3qH8hFkNwX5uTnAZDocritbrqj/db6OwhXeyqJebRxHtdO
iGDtkqTXUQpY9uZ0aTnnqdAIUBz/UUORfKw+Xb7ZVg8Ibc/MJxVv1yVJRA2M3JlqgQAPObrp5UyJ
j6OmVKEbl4b/vQ378k/WkHQTsh+8/Mg0n5/Jfpp6PRDsoTaPjp0lf8nl8qYoSTlY6n07ISaYbU2l
WbVS5DnR40I5c+lpwmoejZiuCM+iKKDPMqqJ+a1eOPRfGBtZh9X4lY8lnBqA77h3qhUnDEnl7vbb
lJbYwdW586zgECdvo+VK2ofKf7HUg25tuIZV/8Mx4CDogrO5WNaQuvac6KKM2lguo2Me4egdfIbJ
XN4wa6EJ+cL/wiyZMY09BWonDp1cB/ugfZUoFlTFIZxmZhxvuNS1z0b6lu9F2gjlloVJgSEpTPcU
gd4Ilajx7b+carA8qR1D5GiS42XLVp0YjXA6jxzKBrw9zjdm4PQ2RT6+ltlpH6L6ubAtBlIXwzE1
goM6p1/H2WBsxUNsbvW4rBp6grxwK37LRJvGYM9EafZlkD/PifZUkpz1KGgdLlu5tk3IJVLwIHAm
P7YIw6yqz/0gBiqpjMQtDf1vp81uKKxtDdxa812UTHEpFjl4ZaleGLUakwFHOiYpu38tKid0tU05
39V1QyCCRxRXLt/u/IvF3ZgNeQtGbkEgZiB6EcOg11XkGjfeh6ubg7c+KR48lugCPYdCJmeah5lq
s9m2tnLTOlqQ3hNslqOrM8oAinofN7ZrDmryQW+N8FkN1e7Whsz++3kaMo1I5fEqp8l5eSiMqOxs
R+IXSer2E/E0bW1qvMtRkd3w06smQ6cSGTRRdFxWB2JDCVO7wmsSBt9odhy4CeOW/Sb85vfDX7Oj
voaZ5qlF/qjwHLq8Td9/WR6tuGrWm0TRO8kZQxuMoSTW8ai+7QcTifhiF6BxmefPl4He+zOA4KtR
9RSvyWWEqPWD0WkO9Qm/ucvNb2MWuGl+xYOcysiGTe+P3jmUsPkkXkHeq9RGHShlYqqes3cKgsWt
C30LZBGJ9YbRVIoo6TDJJGh+OFLvJr89IgCWMbUPrhmyQvTKLXwI3R61PAak8hP6bsy0v8qs9KBJ
W6mgFVPgGxEi0JOFw1oWDieFoLJUyKrnjfWdqvzR8nHIQRlsXDMbOEslZob0Fgxnndlr2eSGpXRo
pHHvG1s841UY1J7E7UwcsqSAS04/SU1lsmqT33uyXdiuYxbofHX+7zsrhSoLXdakkBARWL7jgqrG
U6WI/Udm6Wb23ra8JL63i2hn19/MMjzY9ATNv92nIpwSDAxyLwqsN3ux9cyoCWM/AtVO049oQ72q
JWGPLDGhjR4gg2a3LHD2l4/vip8QLWemUKFEXmm5R3otiNNujgpaf+RDr/1Ip+E4E5FPzAy6jPQ+
88pG/BdpuUv8qAiacQSptT/R2EJMspd8Yz+P3wyVWG9fbdXmtwAX4UjaFj5ULgDDpnKtgYjxQzzQ
4/Y5sux9I32xtgjjq2uJ5hn9eYIDsrxZOkvvjLFJCk+BtjiFT6M67WTf7a2NEPn9u42V/AeHUsK5
H6yLUi59E8NiRSNz/Vl3Zs+PPcn4kjmfbWlrpM37QETBJESF2JTYpS3W0ZrDIQxq3Ehl3qpT6Wqo
X1/eGisnGwkpIWFLFUCEVecGjVVKooGeXq+0Vdmd5CHeJy3SLcxt2tJFXzOG3LEJ5Vics+WLkIpa
KqWqRTk9KF3DeNwMqX4F8OdZGQbrib5nPAgMwmWg09VwcGufUzwaTe6WvnFrZUZ7kKb4IZSlh6zR
jRtfHe4USbqx7fpaUotPVTXfl2oQoAPPKWzCR2pIOmFzf1MwAseXiMgCWes3TuR76VSua0jfov5P
nMKanK/7UPdQmJKwoDfIPJRKdiWHQjBe3pU989FGKNGx78njWzAbu1gJhNLeRrpx5csjLkCHNbky
EmbLskFT+lQgJ0nwAW6C3nKD+hlhq+Nvby9AaJplVA4EmuW5zNKsysopwBEQh/mNfDSR3t+cnbcS
7lH24HHM086CNrMMpru4yhUtAaYYk33efbImwY1tx6u5EnI63W5i8JRSMvbQaLZizdV15Fkp0Ikp
li2OhIGVFhlg6zGaWGPrjaVym4ZblICV0yMY5v/ACA94GoHlNSpMHTBRQX0nNT+04dbg9RWvLUqC
OoxKYlf0Ts4h7IpxQpmEczPrZ93/0OdfENZpx2e7+aLrV52/EbuspBsYonSCJ5ztiUnt1Nr+FMWF
N1e7ov6QTG5E8lvZDfONLn1zNLcdPkn91e/vSJL4Gs8QKFaEM+eg9OIWWQmRj/qE/DBpxc0YGA+R
9OX3Uahd0fwls/fVZdYGiUnIlilTHI102tftdF3VzQ6a78Z1tLYpNGaKQrWCY/cuDT3EdlgRD7Ep
aFHRmp/E/r9vh46DUFX4QVTiFuGyGtMQ0JsNm1v+qBg3GjMF0g0b1s4PFDvR6gVFiM13/kF8OrIL
CqfsOsaB5LUpREbczbthbW9Ts4cpCPmU225xkwamXTjkQ1gp87aj1QQRE2V4SsJd7v+sh11WbMSx
YhstriL4IaJ3DfUHcubC6pO9nfZ1TT86Tc4ampxWN7rq8NQWj5EduWkcudXW7KyVVaThUBRlZShr
BNDneNLUGxUvm8JLctGta7/1AZeLpm6RB1d2nKhbwhoRFzm5unOcXFNKP4xkEUrW0s08qMgs98aW
VOcaCkVYcpCsH1fkYvXspGL10qlgyMjtyEDprRbNld1AAzBPDORyoY8v02VqZ6G2FvLzpXpfyqRS
E6qhH5XmDt1+NThOWyy1VTxRpCQ+RclhWXCDn2IMrcyqWcV40znjkUy8azp/a9YPYhbU+awjdePf
bT/Gw5kM9kOJzZG53xeLOPR5NSSEOFxM7ZUVDIwZ31J0+vUzltscsxShHEXydhlE6J0WFkjdFl5A
8gFhiDS6juT7loiY2Zj9J3Vy7fmRwT5B9D3tjv38EG7587WtcvobqOcbMjHGfqxyvfBUf5ZumPil
PuiV8fbbblBIKv9j5sJH1VqisJCYGSfyXuJPRiBdWwiOXYZZecX8KsFBzoe0QgPWuS2TI0+IbYvD
RRjRlranjMwViR6qYktBcc1diGLf/yP9CqhO3JNRz1EUZkrhpdp8lenokTjxfh7M5983iF41yk5U
TMhzLtYtTZQq7sh/eQG5Z8sJfox1dC8T8aKWtBVNrCwehVJkVYTePPt+sXhwG7NUC8BS4/K264LH
eTKPVp0xjsM+JEl7JWuPCvTatFKRMv+gKi+mWd8FjeFW2o86STZMX4tuTn+f5RK3Fc/upuP3mQ3/
c9Ere71Wbowyv4mT8LEhs5HCg7SIV6k2hYiIbGzZlQsITUFGF6GvAsNr6XKGXp2SoYWcmDeOmynX
o+IxVjBVIy+TiOq+Xv7QK/vJxl8LAhwEIVpoz3fubAb1lKFTxtQxRjsbxyn9Pvcb/mwLY3HSDb9I
UscPS6+Ocnf2j/kU7KrNpsHVbXRiyWLLBlU5ykqDJXpytNuvEn1F6S6M95fXawtFeLWT8xeWDh2x
HbaYjIALICtc8+xT7Y+XUdZXzBRCGgxFRoD/HMVW5thiG5ZeyjB2hQb6NKL4dLgMsm7KPyDLOQEh
YjryXItPL93n+kNmXcWTN3YbbIjV7UzegMYluvPezeGqcsuPR4sFkxqNsKO9LrXqrkNlmzZ91RsU
/6gOW8meteUTiRdaTIh1IGKfL18aWwkisDRl23ZM5tO5k7P86LTKp8sLuHKDocJCBhCXD9CSNVgl
VaxMZcVeMNV7xgsfC//HZQTxcFvc0gjnicFiKFMLFahzQ8Kh6dRaIzi07ChDSw1hgCQc6C9v8m/D
FHf4xSDb8H/vMRHopc8XEXyG4GnLRPucSUbr6IRYbbTrna+6tve7m0H/1sne7xoHENLQokcHh7f0
+5GvaF1TEOaU3ZfR/OrX10H3Wqs381bT5vvvdAa0dOhNgTRVOnBnKvUXK8Flb42PF8fx/DMx8tuk
XMxbDkXYZYKs0fu5aFuTKGO8ndtHMz9K4ec6uKqG21K9DZoNMufaFzqFEwf7xAcVQR53dQdcWk7e
JF+jqXz0o2/SeNXGW+SfVSw6/2AhQmWiVnWO1c/MkOekcRnKr60dX+nG/FRo9V6qO5fK0kYs8P7g
ig52QdRDNY4/F/vdkNo4KMRNMQyZa1mHwf7kl/vL2+692xMYCM+iZsBwtqWyQBH39lQMzGDuip/G
9FzFd+EEDWTjcby252Bo0+dKYEhRZLFuisI0R80SKMqT6UdkRJ4um/HerzIAHKfK8+CXZ1gsVSdX
ZV5WcekV+c4smcX5FugPWnydMZs12SJrru2CUzDxy5zsuKwqwq5DTcizZ92NkmvDejKM0rXk62br
xbW2BWBTwmmDnwfDa3H1IWc75EbIwlXM3kjroxgAZ4RbCgOrKGKcBHeS0A9crF5YFwZp47RkCNXT
5KBu5jxL1pYa69pO4wr/B2SxanY1SHhaQGYOZ3HdRG+zciMrW0PeVj8ONQbiRXIxTOc9/zh5WTZW
EgFjJ8ZtRsPuFU9TZEuD8ZvVmfdq4GcbR2gVkeHPlEmppMC9PkcMjTA3ZJ/71c/+EldsY3mVdC0N
5a4tjpe3+eoa/gMFJeAcCjG9tomLgu0wXSF1Vw2l6xiEdRswq/vhBGZxXE3fqLpuAMZP92b/tQuf
y+j1siWri2YyvoT0ItNRlxQ0BkroNVSb0lPVpz4+tMaN7PiQRzxzi8G3agzOR4byjHdYJmFCeusH
LcOYoYkO5aR5MQyfkaHklw1a/TQnMOLvT5xCmg22yTTL0ku6jNyYN0b7STHdtvgDVyq6Xf5rjljY
ExxaRFMVkX2eD4wf1jr7NZ+DP/n8JxCLk0puLGA4DhB98GxED5HzMI8becX1z/+vFYsz0+hOVxli
IyNadQiD2y45VkhWhDpzZjaf1GK7LgOSkyVbhvZIcQxNpQPW5SF9qYPoGZiPkvHN7Oxda2X7ftZ3
ldnFSNL0V8ns/G/ruYwaTIumLrTAfrnXTv3Y60e/2Upobuzy5QwdNUWWwC7BSGtnZ4UPcuu41hZ9
ZmOPL6mqlVkMDJMDRAl2Trvv7YOh3lhbSZ3VvUEDErwnsiCM3j3f4Zo8haEygjKUb8z8qKZ9nz6l
fuBZyVY8t7pq0IkR+aBNjbDuHCrUrQbh5hJHJ3/Uqn2a/bS2fOlqZHICIUKjk/MaB2mr2T7WmPmr
nf8Yle+J4/X2iz2oLoSay05ofen+tWfhhKxeSotB5w1WS0geRd0uHEc6Yt3B+FEYr5extgxbeIkm
CHq5Kli7sDauqN3042cD6oeifVXL+179g1iYRoV/vtTCYVApT+pAB03N9R+pNUUuFcsD41OuL1u1
ku8ikvwXaNnzDz25pPbOErbBvvY/GvnOonw4x1djtyvMqyLCu4dXvrxFHhYGvHNSJ7iLO3dWRuSL
aWT1/Dp57Z342hk/Gr7ApDPNiT2FbHRV/0nYfAK6yEUV/tyEQQJoN9SHTH0qq4FJrke1+TowmDkb
3i4v7sZxW5bhYEdXiSyOW95BH6YntG7L51SyNqzaWsrFkUOb15j7DBi5eDNir2xvLHThJucqHLzJ
cZutyHbLLPH3J0c8SMtQGjXw/Oneaj8UxUe1erm8cmsPqNNduTjYfZWWlSMg5uFlnH5o08Z9vEI9
ON/2C6c72n5gxj0A9ti+zpP0rDixWyrhE0o7DEAxbqP8oUzpEMjMrRMngtZLO3/hSGpbreQ4AtrU
i1ct6+7iNLi1rOkm1aOb2pG9ucwRojb3xihv+Mt1H0b8yUwUGq5+OYOTL5fT5tppLc45lnQvld/k
ODyG2XxQGDCT1fE9nbcb2YrVvcLVBt+V59w7hrtGg8CYxuLEGYwEqIZ9rujIvmyRd1cvghOYxcFm
dGXtxBNr2kb9IbNtrx6ihx7p40z7GTpbHeWry0gvKKlZGBeUIs8PgFm3Wk+PJHFBK4QzE8/pji36
bfLsqsXnpHcvH4Z14/6FW9zaOsL9DXLunLfiVYILY39uit3cHLStd/GWXQtHQu7PD8YGoC55kXMa
qW7a8bbVHyT5Rtd//m9GLZwI7WJSkYlK+9R9t/RjjnrdeKdE9068uwy0ZdTClQheaqcXALWodNkf
Yv+T4yOX9Vzkd6P6J26F+o3gwBJIGbr4ZU4OmCP7epbQo++FkX1dhJ9lzfDibPJMK0TpiALL+CYH
6YvvbJV0hRVLpyLy0LQcog+Kdso5sGE2RjcPAEeRfD1Kzi3u8ymuzfs+DLcO29p9c4q1MBIFwbyQ
c7zIqCbHMNgNxVM3X5Gx2TuSG4Q6emv2HxyBU0jxK52sq54FZZVGmNekf2f2rdT9PbbMSfHR5N0S
tV7bL+LhjAAlHCDqYudQdde3Y4qYhzcnB8unwfabat/5U3FQ1Z0dbKl0r15Ep3ALX5IVllZ2DXAV
MaWlX6eh6qLYbQcUy5w7u9iX2c/ONDcOxep2OTFy6VLCtLVKTXxC6d4ej31B2hBGg7mlJrbm/k+t
W3gUraA3rSVH5RXDt0T25PAxmTYiZfEj3u18cu/MUaRYhqrY+feiNNIFZsUNU9jFh770n4m4Nq7s
LYiFC8kZ0msXbU2AVfp3nP591Ww9AlcXSjSEMPRBNKwvNjgJoypiNBPEI3qklPBrI49uvKUgt3pw
/wF5R4MmycWsjhFXaE3Tt7n9GDnhdUQyd/zRSC9xpDzZ6L5d9r6rSwdLjFKmUGdecntziAQ2c7RJ
E03faudR32rtXN3IJz9/8WlGOZ96SYTYkWle2U70ECbUyYNC2vvTn+Q1UBC0qcxDo9K0xTcywz5C
+xhbqHembmBJmRt17U0VbtXG1jfDP0D6Iu3ZWWOqJgZAcsmjrPz8n7adDZe6vnL/giz8nEzkaUUp
IEZKp2Pq2jT5d5+icON4rrpTgzw4w4AsulQX/i2XmnayNWAmweMN0tALMwajGWPkzc7olkl6NfDk
u7zrViIm1IvoE0LRFILlOwJLbsQhfPaCvpA9wvB6j1SHWxc7yXm9DLT2fBbKYnSOobZF6+3C+yQo
f5iZ6cDWMrq9PmVHKZ0PPuMz03q+avWfVKM/GOSn4sm8i42t8vqanfB0YCqKjlX+PPd95iwP+RBD
VtG7qttpDKfZK0PiuF1StAySUfOdHCIRddnmlSMNAR16KaVvug+WBDU17/LJV6g9pX6XIuH6Y5ho
tbyMsaI6oEJbFUnfX1q7yyx2PxuNmXUUgsxJf8x6+ECgtbc2M45upIlpUtIoPZJssm4VQgBPnePv
NO7CHDL7xI0CtJzj3xfsEb8SnFe61mkTXNZ5y0mVs1HD7t54M6qXJEh26A6z6pPrm86G31xxAWdg
C7/WUWWVSxOwMRjhzEjG5KnIS7lSOP24vNQrlwJIFCp5nvGCWp6VvCLj4jSEVvXUM4EuDHo3jSJp
p0zSdTVFxqFOHcVFIOZnOxYfL2Ov+KAzbLHVTsI6pux16B5RvJJm06NfxlJ3Zavt9a3hCmvn5NTG
xSmdYvKDTUn1JZiaDxbBTpUftbJmNAqisMXVZaPWFpQZBPSyIKIGkWIBFrZzraYjRnUNM3QrTUUo
SzbHVwb3GKRA87+iFJHgou7jT3LdZRsP7rUlhXpmIxlJ4xFKhIslHRFw7UYJ7t5c1m481+2j0TbV
LjIYTDXPY7eBt7a0tAUZQs5BEzrB53h0vvWBnmBtRStj3706zU3nXynBfdRuHIm1UJl+kX+glv1w
c5HpRqTjE/TR8F3F6L2pCL8Yreklqv856eprOIpvU6leT/IfPI3PsBe3Zd4YpH/JfPGaix97xnIH
hvIgFbWX9Klbzpbl9ob0eHkjrX1KofyJgoRCBmX5ErHjyi4HUabu+M+UPcn/pETJbgo2PMDKFQ29
+V8c9fwTUv1s+lgDx/aH3X2+K3Ial6pHKTnY6v6ySatQmiZ4pUifQc09h7KkLuk0A2dToGAYRNkR
Ja2KyTe1cmXot/ZWk8IqnJDGYA1xcUuSkW+UmfGrtNLJQXRVzaaCXAwsmSkrpg9O5ii7NPLvy5Qp
eZftFKds8ShBsorMEKrZ6EksGQZapdJHORH1lNmDkOZBS1feGmGxatwJhvj7E+cZJ7nmywMYY2z9
aPvk1o8ij2j7hcjo2gprV5Os3WWz1iAtpGjF4Crmty/ZYX02VPYs+I+D8lGSPCf4as3XzfAxo7iz
+RBf86OnYIvLoehUn4nh0E4sGC1h/5ceI+EKI1LWvqdS6PrDbWT8NleVoZW8wKjSk26jkeF8Scsw
6uVYQErKfBiV9mZuo0M3mIfLy7jSRgiOKvo9ZBYSzdBznLmrpqYSt7s6MBdTewkiSmQomkCw3qnB
GwUYXv2SvTOyrRaNtUVFzVUQ7jgOxlIvL5ZjyOUlZ12mUsZ46n0WfZKt1868CaznXIugJPzBHf9L
SoWGECHDvrggaH4L4kZiTZVQfenoWuwydR/Se1IzrXJjXVdS6xx1Xs//wVpWvu0xhDKSsK568leI
Dm/m+7kHi+pTHUT7KC+u1XasXLl0Hmw5eL0MvnYRCsVDqGXocr6rrVLi6ZtO5nZy0h5P+uxw70My
ch0p8PJygxWxBbY4G/NM806sANZrb05wVNt0l8afq2o/MuX8sl3iRy1d2aldi4Cinhu6cwWXrVde
1fQ7ehx/8PMpdMKgJJtOt8H5WQjkNrBLh5/fONmLEvY/1Eza/QmEA/2CWQaoKS4gSrnWnIKSEmKi
uxTpRJnBZJcR1vy94EKKqTUWfczLA+23/RCT6PIsufWM3J0aNIC3embWvO8pyOKeRhFSs2uR49Wc
T5V1naU7dbZpFtO8bHzI3i5btPrZTyzSzj8L+kdTZeSAqaPkKuiG6MrGh19dM4vuYqRt4Dgvedpk
kSNLrUndTAHEIRqnIy9IPylx80c49EJyKhHmW34bpnRwWgS9x7bD4SgTB+8TuNQ7RWm28g6rX8hB
uhZPR9S2DIYlOU7SxsD/OHK9b82bONoZ7U+jTFw5/6j5z7//iYRwAjxt+ADvurSdGbHf3OJVU06f
WzI40lZ6Ye0L/QtAZ9P5Hpiq2c5SGwBz+G5hRGXdhFs+ewtjcXJCiqBNHoMxmQcnftKMD0S6l9dp
LY4+NWNxbkq5k0mxAzH0d2GMWtl12e30ZsNPbhmyODAGeuxqp4FSa80hq5IDk5jdrK03dvOa50eE
gRgavifPTPFrnER9lqQ67SCcgBh2ZLuh8ymBFZmYb7nz9+VlWzXoBEks6wlS7HQTsS1IJbrsJpq6
mXlMm42IazXRc2qPsPcEpaLfaSoHlq2P5ifDltyh4t4MlZ2pJ596pd2FTsuHmyhsmTt9bns3L6JD
msYf6mrc+mXW4ofTX2ZxUUy60ahTjMmj7bwONL9Fc3FIkTayivBm1HUXF3Kke3YXZn/AmxLiGv/9
rvbirIU89TpdcM2C6H4cf1RoYA17BCUm5lwrL//Tl112Veehb7f0GZP6tcLrPEDCMoc61W3JoGxs
IHtx7kwln+bCYjVpZK3VzNW7wGVU8WVb1lzu6botIqG8NyszEmRHY3pUVE/tn9rmWU3usukq27qx
trAWZy/tK2UeG/GNxuEu70y3jhmy3jf7Pg4f495hsF+/Yd5q0kMoGyGJxhsWL39+PuqqLaZK8Ono
1fGv00nLDqzjFysLrmPGIbtMBzG8xIhfCse5kaupPPz2+vLc471HUENVe/mE7m0/1Ap4S15QhLiz
t6GwOY6eMRz1/ibeug3WzAVONylik10mrX5ubloNsWMyR9izQ+mDrhDJGy2ppMhrmRSSIAI3heZ+
khtXntKry5aubNcz6IW/S/W6beoUS/+PtCvbkVQHsl+ExA5+hVwqa9+3F9TbBQNmBwNfP8c9mtuZ
Liut26PufumSKgg7HA7Hcg6zbvJmW7avVaIRoXDeEIHuS+c315qc1a78JqGz6OTI24d83BjuNie7
ZLoaHE0jglIX0HVhigJJQHC+ni7jtBSWRwMs4+Rf2MtlVr/m/Pn8cil1ORIhHbzS8NMioRBR0W0+
3rQA5AOI2TpfEB3Wr1h46QWCEa4/ykg2sXaczEWDjQG8KKOXS/M5p2ii/35eH0XAi/w+ikWCwQUt
FNJBC4qqy9YAFkc80N+hgjPoKDRVm/JHwpfya2FTMlsjJJjG/TRfh/2BJZv/rgRwS4AogUMkMBhO
9x3YKfa0impbyswZzWtAMkX8yzShjmpDjqTIidigGR2z4YjcR/d9cGNmX1X527Duz+ui8Lbg5/xX
Fzn96SZsNDIKXXICgEQA7c9XZb4z8jfi3Fbrw3lhqr0RE+/ILwvgV3k+Ixwxcg74CjTuLJ2NbJPf
R3xtsm2AETjN6qkMDb4clX5IQiOeFPEaI546cOuitMM3/TpcLaauUq1aOhR08KIOgP0Hmz41Ay/M
JmYDqDPOAIQNzmXw99Z7G8mkvCYPbvY9dNjh/PqpvAHgyEQLO0ZuAZ95KnFA6MvBT4YywAx8wamN
bOPRK9PIW4yIepqpYp0wKbBoHXQylJaIgastWJfjZb7s13y3WIDE1lx/YqVk33Osl+RIRedHWIhh
p2m+NQHlBoqnKMm3jG36ZEAr+L2BIPz8UqpM8Vik5Fg7XkzLNCAiRpvVZVGR9wEDxo6b6WqsKiOB
jSAvDiR89IJKRjKteJykBk7xjC5Gu3htg1eC3szgYNGLJNOE1up1/FeYDOJcD2ypAxvCmjS74GWF
scvxArxPB+pWkRGsv2x/HqPQMHWDIipfdaSlPKadmTn3c9HyXXthNLYvc2pHK70BJLFm2yzNetqS
VY4J5m8noSK3m2+Z5XaR2XtxXSzXQTNvmelscjO7m8MP0082dfhimM0+7+1o8Pmd3Tyns4sqDxjX
QLf0FwYloCQBnoXMxJceHMconSbA2Zz99KLv4bDp8E+7dhp/rTyVSH3+BtEV5FGnLsDq0RLrGHCh
vvncJ0+Dc9dV+/Vnurz9hTo2QO0sARn5ZbiWk3Yy2hX+s8jdeMGDkAQYQtSVxZXaIAoAbbMAJpRL
AWCuZ1nrQorpFw/4lrgAw1ICYBdW1peDpbsUVI0k6GD7I0+ynrVeV7gyhFN41tpRZ/5cs896Bj/5
6O5QiLlZreU5MV+Cvov9UoecrTwkR8IlL1fMxlQW6QSHapZXoffEzOSpyNZdgJX9i807kiQ5t8ax
VhAHYVnr4gLtGkv+OerGIZTKEDFkCVgGB/Ppp3bYzHxy+wrK0Oxn52zCakd7jOTrUH+UbvqPGDk8
aQrKvK6AGLPHvExTx7OYJfmbo3skRLIKMpDJpp0IsvlTyy/K/jFPD3+xI0cipL036jIFjTD0sDwo
AC4jO0O7ssY5qhYLeMl408EXgyZc2pOUFWPi1BBSt9fgWuja60zHuKB8OqLwAwckIPyAr3e677Qx
yyKYTQQ94Y9xeU6zIAIHA2Ysb0f4iTmP7PwpZH9RHgE6+x+pwo8c5a/wcFkIOF9wsYE0YDBjHz3Q
5zdIYc9QCE9/NIGCjlHuJ2lRSMfZhF91Z/ulcPA6oU76fZw9dHcMupyNwu2hp8u1kJW3EHvLcRxf
/NUfepxPw/qJSeaNvxQHo1o2oddHTv7jvGYKqzgRJll3MKeWnXEIY+XlOHeIPSLONZUy5eodKSSZ
N/hMVsea8ORe0ROz2i92+VhgGjUzfp7XRRHgnOgiOTbeG2bf4C9o6OcXDPvuggEZKNJuupDcLKPz
AvTyrZ/rzE+3hOLnR+bnrzaZOBP7hXKjj9YGVgMeU+MixLdLQfCJbtLJCsMxBQordEsBZMBC8DYP
ujYinR7SMRqRwpvLFHrks3OFDnzMEBAoomPpVsRoJ5qInx8tVwbqmRpshrCGYO8P1+GwmztbnKfI
G1hca2xCvW6ALAR+JZ5F8k00MIt5pIf3bpZ64/RXLdUREqnCBij0rwj5FvL6LhQ91shaZNHII2Jd
z14MwJYAQMpzEY1WjPKgrxOr9hJ/pEoHNyOTMVg1pJatF/XOA2MfzXw9ZXOUzprzq1nDQDq/zkyL
vhWZLB/A8nzZh4buIlef3D/KiC84sonamOqmJ0IC3nYhj+Z0y/M9KwTwP0Cc97y6OO8qdKsnnVmK
Utq8MggEgC4G79b1nvIiHumGO5/nJalP1R/VpIPLK8I6ZkISIJyXERknK6osTYO36t49MUHp6LZu
1Q8jFYHQgj7OjU/fuupzwJjfZH5W+Waxo0kHuaQzCukYYw4K/cku9HKs1zH51KbRdOsmhStWOwGl
fMbvH0j2zVj4BSDE3obG253fHt3SyUWfAcQI0yqMu0ldTP3sALHUpwB3BLZpduNXm8q+9HR4WMoL
EQiqQLj10B76Nc+Jyz+x4QJDnm4oMw8OUjSB8SNAa/559ZS79K+kL/nOzqImG0dIWjqMFnV11PR/
Y99HEqQnZx0E42gKd94BCjaYfoA1KdVBEimvjCMZsq8L2z7vHOyRV3744PVOb1GmnssBc/LoOdUs
mdI1CEDyAH3RQJqXXINl8KDFlCzOkv3gWGVkhZu5vx7pXWPsz2+O0sSPJEmuwST5OBauOLX9o+lt
PHNLGp1nUBvAH20kz+CkNq1XDm24gZhh2hrOsK3srdUMUWvFdcfBFALcaPS+vRbso55iPmpOmO4L
JEcBfD6ElwO07OufvvMDZc7zq6i8O45WUXIUa0nWhM1Cw+o15Y/EAk3GfTI+z96G9eBkaHRN0BoD
IVKZ2FurxK3AkBenQGMLzDhZY54C/CuLJ125QidKOlw+7+x1tIQtImVmiP16p8v7VFx6OhhSnSTp
iDmYVuFBLyRxA12rV9TIYquP/PnHHGoOmNL7AREYzasAiETq8/Syb9cFCK8Y74zN8M0YQBLhfx+8
+17Xm6s8XUdi5NNl07JPRY5qDb5hNmTi136iyagqTftIhHS4hnCyxkA8nnj4lA3/LO7hvGnrVJCO
jpe3PnB5sVJ2lUdmkW7Mce8k//z/hEjnZ3HbkE9inezJB6MYw/z+3knf/19C5FuWdV0+4KmMpxnu
odzeroYXBVQHxKZZL/nl3E1O7vYigWcFL5n7SdN9+RcoUtjwf403lGLhNkQnZijCHgx4x970Sqc2
7urrgl5bGKU7v2hKz3YkS5jfUVRsUDsrghay0uZbAlqetS1fzdwBna25HQjZtC3beT77OC9Vedke
SZXOzTBYfrmKF1PKP93mxQDM9dT5u9KyUFXyw6gqCh29pMYjyKiTdTYlPBT3+9AA3z+LSLIFtlRk
6Do5dPYhnafArzprFqrZyyGcN4y/aXHddSKk0zR0q2viuoN9kF0wP1bld22LtUaEnORvq9BYxvT3
aj2X4z3pH12qcWxqEWgVF8VExKmyYysd3priIC3rGGX5RZG8oHnovJ0pbxznjwxpM0bfTmYrhAxa
Li+UDRGd3V0xJ1HT1B+Vq2tAVpo16vFA3QJiMNIBp4ep7Tz0Pzm44ALMLwBWLCLjburopm0us/xg
6rLGSpNGddlFVyiGPVzpPu2StSBLAHHU/HCXy7A9ZHXMwsP5NVTu05EUyUN4RYkEfLXg4DjX6Jcx
57fM0IgQBvsl8YQ5GrCxQg901J6uG+9K22cpkqslpsrMC6vY9kAbtOdNn+7dYI7W4u0vdDoSKPmf
brSNwjGgUxku9rWPuCRORg91CnPRobool+9IlGTma9gU+byuaKIgxcNaZTFNg6ty1oznKU3hSIpk
6DZsuk9HSPHLfegAyfmembeerjNdQSghGsT+bJTseXygvM8EYviabjBoWJpd5Ge3bbOd69cJc9j0
CoMmNLma+sclB8jBjvzVgyYQU0lAQBEom5KtuIDY5L5IxCND7szX3vLp69yG0h6PZEir6aBS7nrI
hYpHU+ZsGPseDN+GdWslP1t32+omSZWbdyROWtXeSAezS6CS6757yw/LfvbJlTYLoQwkAyCYAwIT
qX8ZfzBcSq+uxN71yxxP7fcs0dig0tKPBEirxt3MpU0AAd2wL9glIJkAbnL+3KocLN7oQE8UPh2F
4dPNx9CokYUpPJ6z1NVjkw2XxEM7yDrm3uWAwZLb1AQxgO32OsZQ1RahbSxE7xB6d7+QudpzNXuk
muEw/McgeEB30mxfFbpnrGoFHaCMO5g8tzFfJBkC6HqMps0ccbzsTQKEn9RbwXzn7M+vosISBMMf
MBMwxxui1HS6ij0whg0agifdxDwowFoSMwIOmw6qSBxEyamfSJHujYm0wTz6kIKh9vumAQpqW+4A
cf/UI2/tI3F9XinF2oHjxgH6hMCIAbD0qVLZUJZuOAsm9jHb1l3/wxnm2DdMTZ5aKcZB1hE81yDj
lMP/AHDJgAcAy/WUN+/VhD52q7snOjQNVbs8cpsCVhzGBpsTn3EUlgfUZ56bgX86CStvG7ZF/mj6
2ftapPmWOuM1S5rbIvffajQBRtPq3yQpcyJzWNtoTlpyKHpPhyqj2k8bxMmi8QsUIjKAwDTZmB9u
QQ8tGic5qdeoGnwrChDvxiBQyqLc1wGwKUUKvB+M2GO9ZRy7bA5SUAcyFs/zjoyXidfh3+cCWtRG
15evytGC7u6PLCmYcqk/5b4LWQsgWVl2UU151NPYXG+HdeM4DwvgBDpje95obYVfOZEqWa0PxvS6
n0vAE7BC4LPMQX5jW3X/mSThchMO1LmzEt/7lfA5bHbpMII5s/TN5JCa1vTAl7JCXcG2WhQ6Z/NA
rKmb4r7rUbtrnNECmadBrB9Zn/pbTlM4lgF913NU2k5zkRQ0fckqdyk3rTFkO5pMniZvq3DXmMXC
iUSrIMZs5QZSx6q5YQgA5NUDqZrzNJIDAAkzd8+Dm2rSdAuqTuaxMCn45iks1xghDBOxth1xozN/
WRhkfhwNWn6c3zedLGnbFmoUdVtAlpM+Du6hsfZJEf+NCNGnik5lN5Bt324cjEOMOG6l989c3YPy
XUtopdQC4ZzgYccEtjy9PpI6p7yDkzG9ZV9wM0IpAblMXdeRagwajVXg9AabKdrT5HyGXY6FPf5e
LVpHy+J+T6sfbCyvbQzmjUv5s7OC2HLz2GPFxQrOmLSg9+cX0xIbIl9GjuA4xc3g+Z7sT4vSHKzO
ERsG7oEtmGPeTGLwnUcw49CWOZikPffJ7MIyMk16NXvU+Ajy8pFZo78FQoqh2VyVYzv+HOEWjtw7
8xqLrsKXTk4WcRAfFOutN8RWccnI83nVVR4GeluYI8PlBCqCU1EVxtyzvshZjMEjDDyMaRInFd47
1lIkePX0xqArtColAqQIbKhoE8R1fCrRDCteOEJi7vwarC1H1b1dL3xdDUUnRnLYCWhludVATFHf
JvmmSW7GHOalwwpQWy8o31AK9HELEbGXR3s18rKgfVuwOC2CfDc1dZST/DpflmcyvmVVedOVY9ya
9G30jV1VrgfPfj+/hUprQeeuQNMIRLPb6RdMac8m18PVNLhgYniFLUdzve/oT6brolE67CNJUswG
Qkpwa4lLsBu8DSnes2yMitmMMrx56MgPTcI1WSBVLArrBJ8OoP9xQ0i6GekydY64ABEQzxEr5mXT
ja6ukUHl6VwRtqBdDNhHX0xyoS4IHiusYLvJi5cZU7Tmujm/S8oIwnVNMfkDZlFT7r9Fr2rgtgYC
XTMF2tDlvLyO4a5br0Ng/IEBwgo2gW40WNWMDHqbPzIlR5LSBBwnBDJtUB7VoCOEJ2u+Tc6tk+xa
e7P6d1kbL3B0xntrxyVgKGpzM7CDXx9IrQvBFQzfGFZFOQpD0QKGST4qpOrFox1fw+urlESe+yuZ
H5o8MpKI209+Eq3p1gKTTXfnFVdOvUkw2NpejuO24R8l3db57vyWqIwLXb3/S5sCkj3pPWUlzOgc
q2fxOM1TZIoAdWjqXjOEpXJELjoeQQUP2wK21unxJHONIL0cWeyZv9b+vfEDgOCFGKT/i+5KXNYA
nSUucotI+p0KGou+nz2XM3ReHwj2e6X3oW6IWnVS4OzQFgjSUED3SM67p2E9YhiHxdXiXQReexPU
1oVh9ZpgTay8fB8DdRWvJQCjCAiWU1V4UdZpSdCLxfuK0Gjllnk3AePusjNbtnG6wXyYRnu8ZMtg
+vHCsurtvGko9XTEbqE86ODP6QeAt4mu/ogPMNpDOn2YyZ7ptkvlTDGZ968I8fOji6NtnAUvO4ho
WYYjcL36W7pu0slE81sImMLtX2gEWBI867Gq+HMqzmkLpw87IW6yY5eRm2z2tgtdH8+LUWp1JEa6
dscWjQtDC2sHFB/wqYOuiyrjze+fiXFotM2+4rd9sZMjaZKd2Cm1V5dDGh72Q/m+AkcqYy+4e7Pm
bQi3dW1G4S+zPQB/MTqv5+/o95xo6S401z7p6gXr2WR727ycum1GbiojZu0+LTdhW+4789Jvuqh3
fyThNnM/su6QjPdUh8Ov8i94dws098DDbK60sV6LzlYvxBoYuejevmjqDU1fyap5rKlOBAI2wEWC
XB7vDulEEF62iwUeCDB9W/tutnZhn22XxNGYqfKaBP0bpoxtMEuhSnJqp6nnTz3vxCWxAEJny3jm
/WNM3VhES2LnyY7QMdkCS3Z4LBGyBvFUoVaKNwHLBs2NrdIY7G3AyBcAC8jtnX6JlQ9jkBQTTJnv
iPNZscg0dI3WquNyLEMy4AJdeW22issh3axBVNgXdgnQynoHtAH/Lxp4MVCN7Bc41cQmSks7AiIU
lyEU6lZcD6OdR/mY/4XjPJYhRxzMmBGMQkYSYrQI3I/Wwe6z7wHr/yb7cyxJMkiUGgIjrXDdlc99
fesPd/N6Y+Z39On8QVfu0NGiSW6ahbxFRzd2KCme0t6NSvBHuxsQrK3uHlG3xq0obQ4vejzIEM9/
4cPsvMEfSksM/HhXYb4v7QdfB5Wg8hdAU/0/Eb8P4NG9Yy9O1/JWrBt/W/lPu99YXcx0Y2Cq2OpY
iuSVbGoXzsihyABGbHvsIyBYnN8Y1VKhwxNDzmBfNQEmeHo8vaJBytGzEIo41x7GTRmaTnWpcFUc
8jsTbsK7IkklHU8yY/qsR/ERRRHkFfcrxjEZ3jx2k0Zzsx+qYpPz7Xm1lA7wWKZ0sfhVYfnwgvDn
6Rq51fWQdhilvTLZji9xn94COwMtc+eFirWSLrNQkOSanmOCzk++Q4whzTt0xeOdgObnScCVsV/5
gspq993RoR/8TimcCvOAnSvyfajmYk5QckNeWo5VMGEWc/RQm8YUpB9O0VJsp8AHI97PEAB/3Htv
rCUiaYY4eVcsLCrIP06+3jCkiMb+wp2vSfA0mAc/fEzHCkyk5SYA3o6u6/PruohPJWDHxv57IEI/
tTGTkqVZGT617LeUP1rsA4+3ycQbZf51fge+nBcA7wpGUvhlE7AX8hO0J8C+7TO/BCMp+OLb1R2i
olx1vKdfzoyQQjyRcoWH+bLPGHhv/IqiPIE59/Wyr/uXmdgghav8l/+uDqgobSDZO6ggyTm9yRmS
gqyIFsws/caQLlvtND4v4otjhi4Cxwt5f1SpLLlBpBoMp0TWAwnd5mNxnoYVUNdzZKVpVNFXz9+e
l6ZaOWRU8YzDFIcdyMgATtUsxep1KFPR7tWz0usw615JqkP0U5gBAnQxnWti9orIVVgLzGKUpTWi
H9N5C5b+oUdke14TlQjbszCHJ5zml2eiOfNxJjhScdaMfgyM0gGeRgeD9eXgYMDPxdHGexQg+V/S
0x3FoDEwAlhslQjB+bNTDXHqPRquE6+OprD85UKDLA+mAGwQV9CfSoeUJmwiS+lizUIkEf4xrA1b
78f59fyyqaT4QL8BeIaH1CURBnJ0bS4eR/Kr9kT6Zn7Ine+YVLppqhAMiqvGGX/NRkMhIIsjHyWO
KNITp6JaN/VZFUBUB8TmebycHFRjLkh9YbhXlhfP69ZHsiTnH3lwhaal/64nHvYo4XkoygA05lQ4
GYFT2kysAhB3HWfBPggPeE9GKGloBKnsEOxJMEB0TmN2WYoQQgd0tWSBIDR4xeAxv51T9+G8LmoR
CHdRj7SBcirpYtdml7mALwRxbHpoeo6Zyan5cV6Gyi5EFzHeXngnYIL2dL3SDGwaIFutUMT6HiKd
FXx0IC02/zOJHGwCW2LC8mDpeOxJYsa84MTvsFruVd2SG+YGG8zaa/ZE4eVOpEjBLsod3LEopHQN
hvZpB7IC9yermKbeolwzvEMErj9yofLwyUC9nNQTxKT+OwU7ZJlEbb/RDu9/HYsTi/avHFxGp4vW
+EPt5RxyyqrfGO1+nT+d+nLN7CjzQYlKbmtkJ9q41EEVKa6mE7mSadstKdMpEXLdYYtRtbiaSJSX
4Xaa3ch1Hk3kCf6zFQJE2PLQ4wBwH2TNTjWt5oQO8wDeFvgu4JLVER14lDiviW4QT7F1J4LEkTty
gz6a8i1ngaDeKdlTQB37gPJufbV0zWcBuGmNXoqVJChLoZXCCzA4LncVjAZGxi0HTqJvilfgmm2G
dBwjzGFFuVndOEjKJa6tkalSEaRIeB8jtgi/JFSKwAIicj5WsTP7ADmboinbkAr0Dq0mM6w4bfDw
v7GfxbUiZznpxLs2DOA6kKO/DFmVRb6FWoAT6DBeVBoheA1Aeg+2OuRuTzeNLGYz8QIaLXj3U3Dx
kgcHlCido1k5pUJHciTjyEzD9Sc6wRcmwZ5aaWwHbFP06+68sasuSHKsj3QXz0mGTBWDPslabYpi
BUjirg+2/hI3/iW41Wcg+7bGpsfw5rheUee/NvmItxKGHWEhCKQ9uW5QAUVYTJNXMcEYgWUUW3tx
t5ZdP55XUxFDHYuRBxYSd7RKo4SYNMMzKPnkTvvkmvVmsK2LutEZo1KauIhFChFFRKkYQud2Nni4
QimYhdnUV6b7ndJf6dRvMrx+zqumuJiB8owqEOpBnuvKBmkZvYluIajm0OreYM510H47L0FpikcS
JFNszaVLGYGEIJ/iKp2i1RoewVChMUWlIp4HjASw7yBwl1ZtoNXCJtDvxH2YPpjB/ORQ3ficOJwn
z+XfL3MwNPl4gRLQBJwe3priv1ntwdjn5DERfVX1c4Bkh9tE4VNVbYF1Gbg3wS8TgPwVG/bn11Hl
OsDAA1hhEeLYMkZ95fZt4i0AUc/Duxy5qIr/oOM2MVeN61A5ekcwt0HNELD40pHuPMYtm6IlKXeC
G3RFb+baj5KliAgp91NoRZTprjJLqRsSEAQbSALQDJ2ubAmmxIq7bgV0SefNTeeDDxa5z6B0rprB
u6nG3o9XN3v2u+CR8plHXpFZh87l5mXC2oPnds6uGVoWpZbzcn7Vv1YXsOnoRkFYLCpQgCs//TTU
v5B3BEVG3LZ95GVOxH038idUU/icH+w62Xkc0FJGO0ZeXsQWOma86qbAxMeEtvWp5VHr/eO1uoG2
L/kwfBauczx/PRxaW07dwP4TnmcIqKsh2KBWCtX/KZp+X1sv1Rob9U3DNudXQnWOAw99m7j8CbjR
JetvAmNA5bysYqtl+UVrlm5cONl8Uzul/zeioCCiJwLcRPksuyHtk4pAubpbb8iCovRsPvsBfzqv
0dfmTcgIIAWdvKhwfGk2QsHTZ6aISldQgQZF9jIN9Kaffi3JT4fzQ5gNWeSNZoxa7pNF560HePSN
YZvglhktTcCv2lAglGNdUQf3PLljums8i9MlwVOTW5HTxwA8TNsdaCcStOQt5HnMNA5TdeaAwA5W
VFydAGOX3zHAqaV+l8KC7DRKxu9BsKuaNaa6/jilYkdypJdM2AaZEdYG0vbTyzDfT9XB9DBuhfIY
ubGaXcP/IpYDkCOQu4SbRn3l9MBSeEkj4RkObAhscWTXDYNHfWdp3KTqOByLEct7FH67w5D3FlhB
ATB0z4M6GjBoEep6wlS+GK4H2yQcoy0Xv3EOGCMjxZmbb5PshnVAvA4uiLkbqm2m4+BWanQkTNqo
zOzqnpU5rjfXjNr2yqb7HpCV58+cKrg51kjy9EWf9uhkg0ZLtzOCMa4wSJjV1wN9sae/MfA/+sis
jROG73iZQlRqfTThxVw8dPZzq+MiVR6jIynS/eATXsy9BykkPJDmbWnu0Gs+cc3lrzxESGnADvAG
w+iVZG1pOeWU4bGXOumGjL9MmyLb+hb0AHEw6M5yzDhcdIGoyiAElBYBMQ2eRbLHp3ltsy6AQSCK
35KyjfIu3YY6eLjfI/JyWHUsRgoQBwt4OQaBGAPp8pex8Cb0PPd0yLeTFyxPLiYDkx3AqSsvQovI
yDaNRaZvuJL5ZiFWiiG+cCqNGCGBVT+GtjG8zqNFRTNTTwK0THcwtSVDpxPp6uA7W1byOPld2SDh
YIVPeZKTh9kHKs/Ekv6jxW9BNRadG+9lCybeIavTYpca7jSg2AT8jCgbUO966DgSahvcTT1AXPMW
INy2YxY7ns1OteWcu/0u6EsfoLWrs+m7oLlvknYFQWledmU0NkMQB7PX7Fr0LbB0wJxr79ZVGc3Z
2JBoQV3wlnSDtUa+P1c/DVCDvi9mMdCIBmhhjIBPglfV7K4Iqfs2HWM3b2z/spgCZ2MHqfnE22nO
b0Z38e+tjJF5C9AFnm6D2S7vAHw8btC3nPpR5mIOzS3Rw4RZWzN5zRoyBzcZw3MxzrkT3Fkd6w5Z
2gW7OZ/gtBe3yc29WxGwvJElD1543qZDNI5Tube6od4xN2yqXU6GHtVG6vIrdEXO3xIzy8eYz0YD
qiG7KTUBg+oQHpuQ5PO7la+g78PxYKia9cntmDwGyC2FxfN57/W1JIiIAUUoAUqMNAGoqU7PYZ+b
bmaJPOYy31X1BUDzcnO3tC8ApY2a/CoJDo5xcV6m8hQeiZQumjmc+qAykHjp0Ibc2G2GLEjzkDbr
x3k5yjVE3RH1aLSt4cyfqkb6dp2qEnKGubvg6P2v2/wld/zHZuSa7VIv4x9ZcuV7XioQ94qM8+pf
WOF3c3kYXBov4Te32a7rti9Ala7jglE8MkRbNepGPvLpmB+RPDU6PNIODcLIBZKbtL2v+U03/0iz
b0sd595uwYGlzzjnEaZa7WaIantDi/eh/H5+mb968tOvsE+XGVNIYTJk+IqpQKdj8tQtxaYy5zjJ
Nrx5y2hMe8279asBQaLjia5kASws6115mGul2VCBlcCLm9bYuTQ88EQnRpHjhRw8SFBN9lHVlAtz
CZ/8plxr3ITcf3IJOH6nrLsYMnLpOygWM7vgcebgkTfQ7kBrkGMBkzv876YlvsIXCMp4rGEE8XR9
Ews9ylaBmJ61r5T8KrIlcjqsqvFhsG/Tcosx4mXVlWqUS3wk1D0VarKkTDsXmzp760Vu+e9DNu7q
ztVEAYpzA+VE1QHpdMycyRkIEzXCpAaYKiDYgSzIbjvyzHDzs7sQvBfdlvU3LNE1C3/1C0ImKodi
SXEPSscGzDkjGTuYT89+dX0ByPLbJFnQS/jr/MFQruGRHOlgJITUSxlAt66/rMvvA9ta/OG8CLEN
p5HGqSqSbXSg0EGbClQZuofVrKMZAOLnJegWSzKE0O4DL6ugRIFuanjtQ0HDhwAYvpir0YhSOpKj
9RLrefQAYU2Yo6oCZarwzgh+Gr0frTPAw5Iosa65lUQ94HT+u3Y4UaI7H1Qg4GU4FUmcdpx5iGyv
Pbig3Llb6G010Z2jw1VRmcKRHHkcjWe9s5gZ5GRWdQXamu3gl5u1TDW+QidGtuy5nNzRhJgR4CIE
40YZ6zYN07Wdfx1MAcEIPFHggzNWAO5KctDi1VAzRAa0oXxF3YQn7s4GRN8SzcXgsBsMXSF/FbbG
LTXptHW6pfoMOZuu7F4wQPIO/T/nN1Kp+dEX2acbGTidi0AaXxQm01OdWD/7wN0E9dN5KSoLPdZb
Om5W1a/NkmB9A/5GhgasdRhAbR/QdpCZK4Kzd9TPz0tU6hXipYyUmAgvJIlpQ4sms5EEpjRMdnlr
epe1MxUoMpY6gHCVL8HUlOipQe8kwsHTJQS/25DWQtQ4OtddUt/Tyo/Pa6N09yhLCesBySuozk9l
ZEmRD6uJSkALLP60wzD9hW1eDNMOuG0Wubf9LBpGzZyPyoNh+dAMj7wngiRJpmEQ0CrMSP96cxoF
1hCX63Jgrrv1q0GzW1+zGwBgQSJbtLpBmtzTFRSk7VZqVyjtsWg1NuuURpb/0dk3Fb+supfzq6lU
7EialN4IGB9WxiAtQ74rBN+4OSDz0Ee1Di9Hed5xTyLWRIoWp15yk8balX0l9Fo8E0DNw84hbEPR
eTn0RpwH1oYvb+jijpd2vknKYJfki8ZyVLriA5D/QluWsJ5Tw2GsbkCJhWsowzs0YT/GMNswdN+b
hGr28Gs+B44a+VOUM0Gg+6Uvbw0L0lBRYKd9f4MUebZPWDhuhgWwsGRdUGT3Mvv5/E6qTjmaAC3c
Q5CIqPZUu2YiDaEm2n9TH4RbHSv7OG15sh0b69d5SSoPJtrzgFQgCDFldDqjAhMBMViN+qIzvZvL
yjvwHFsB6K56N/xW+0t/59GUo3EL5Uk8BxGXahZYGVYHPhbYBJKK4M4+1dajk5/ORYBkeJVEjsNR
zn1qSTRXn95yR4u7xr3z/f3aDrvzuitX2UfWB0SwyB/JPepWGIxuyn0ES8Y3wwWlEF7xVap5myhS
8BYiCbQOI/cdYGhTcjd+lzDbQy9pHNhZ1C37ur6f8wefIfezz/wLs7+27d1K3ZgjzrA+mKmJAVQ7
HKK7wIU9oUVOdneYLQordEWKxqS7KeQ70XE73HvhtZMf+EyjIOg0d6/K66G6BjQoF0cHep/uZ4jd
tPoSGs/ht9XCw+SeoZm9BxBVMG/SXgf6qjigcAR49gmHhOqo5Arstm4wm9WK1u+wvWoXNwRLXJcB
VtnN6dZBkmk/DGGfaLRUdAbg6kftBp1rQLVFP9apmnVujyVjkFstu9m94140kRHzxRMevuBUuSFe
PIb/hKijoUCxsbz/DMQuxqvQI4p5VUwW4vieyk+AxmLwAVBHzL7k9IfbPmTpz/MnROXoj2Q4clfT
EniJ53eQ0RP3wbbHiIHZYDZ/5F5xjY6EC9TUP4d0+UB+M7JH69AUOvhRhTGdfIHkHJDGQWgc4gtq
MAIT4KX1/S3Qdq78Yd546LJbaK7zR+JESo8oFMt+k0dgIPBLg1NbOsW4Wm79P6Sdx3LcytJunwgR
8GYKtKU3IkVpgtAWJXjv8fR3gfc/R90gohFbZ0BNNMiuQlVWVeZnHCH3Rn0vaF351oyeO1kAdvWT
T/n2sRAFLdnJGjavtqsZnncjeWp0MPKsVXZNrIpXoWV2azShhSsZKr0KTVEN/DbP4/NPrvdt1mdT
gUELtb0wmrs8WENBLYZgL0FAQC7jk3VPqyfRYAwkY3S1joVM1RdUxuVVtXB2SxCtJ4PJ6cXw6Y3f
DIU1NhqvhSQ5yIWHi99NGci25bsrn3IpEpW+SZOO3PAJYKpnYRzJHhk+CDuqvd4ms6607NGT/yYO
dzykKxRparmefxczNtWKM4DvkojXkvhTLIpD1ZNpQ21Np2VxS6r0xGk4IidIleQ8liwoueob0SSv
d+d2L9RjbNE/SHGElcq9kL3ozXWjXSXti6+vgJ+XtuJp5Nn9sk3lMvBLbiXicGsUt1J6lCXB0ZQ7
w3+RxsPlRbJ0KwBoP6GEDJ46n0yXQtX3kkHMMie31Bs1k5+G9ovV5lvPy3Z5WNu10t2KYnRjCuZV
JbnfLodfGisoXiwUjKlc/PEVTmoPQVNrDcZy06ltvQ6ab8uZglu0iQGb+MZiva69NZWq5RFzE9Gn
ujtso9nuFvpB8V2PEfeR9qWH6CkM0qaX6siJdO9GlzqYKziu5oqjue+JukY7WLqpYDvFs5JeOQic
+YGiuL5ktDW7JatuzJy7/NHsKprMA/jvg2ltTWtvubsYFbqQMuAuWhOfW3oNSjpOrJNaBxffOTWo
tAK3arBLd7rwKNGIqgEGqMJvn9ygC4d4OKruLZ5H//5LA9xFjuEDmDCH9IM89gp/OmDgoIc3UV0m
mPjU+a2VIL3eBHdG6P5oI6teaeIvpSbYMWgUQF2gaj8/15QyjQO5zhy1UPApTm1D57IL8keE8HF5
hAsXJJQgaK2i4wsOek5zdXO1FI0Mblyr/cQcZI+m3abmXWjV5dFAJP9ytKWvyHsCYAuhKOF+dClO
tk4Tu+i8WzwpuPo8f1hYyxidiNFWMot9Vz20lui0jbvzaENeDr0wp2eRZ6lRyHC76abHTOU+dG7o
1CmwpdjbKcaa3ulSFiYUh9fkdslynd1xhWGE9pKQH+pRuVLpxXLy3/iCt1Hychslqp3k/i4zn0bd
vx47fV+Ja9XRxcEaMumJYiWbdpYt0jEoZD9lsKPwHQhZJVR2Xj9VdJkvT+pCJoQaQq8BFUCF9vNs
pI1J05g9yTVXaq5Ks92Sqh29kH4KaX0Qkv4Yu2tmGwuQtMkKigOVXhaPp/mbRc0NA9lfYkbBUUPv
RbuSvH0ZH3h7pubBHzeJ8VUTblJrJ4cvmEXZOOdqxn3zr1V0uVfzoEBEhdNbxdn0/KxtFKv3hYHf
EVJdiPaq8sXQbs3SpRV/bcVr5hyLX/RPNG1GIWj7oQhotDPTGBPU4ldqDZu+V+18LeUtJQSKGcwv
FbdJQ/J8WG4sD13TjDz6xdoBXUGzpXlKpfzaV6Kn3iofL6+gxc1C8pGhgsGjo9FyHq8SezHgrZg5
kjUA48ux5dhFjWir+S1COCj5usGTm74GJiJ3wZfLwRfus1Sq/sSWz2Nj4C2JJU1zcIseWPHwRvLX
cKvTDpi9F4BNghmk9oGa6bx+gdVX7psuUpKxYG5NUACaOHALDI6XR7J0PoP2mrB8UFknzMr5ULQG
srta08ytSivbB56v2qOaeI+J6VmbVuvjvd9kt6GhExwQTTWooe17AxdDT3tBXr0+tlkyrFzmPw6q
+ejBjX6Yu8DzmwMGkoFLQ9jwcUsq+W0s2R1O1oX2Di/zWhUnLjsJWP1hBbqda+VebUoHbfVDkDyU
pn6ItNp26Z2GenDtmvrelwUg9WsdvuWp0xQD/Q4qVOqcs9JWTegNFqsgbTGTD6+a6C10baAkaBW/
hGp+VIM3qVJsWe++yEm8C8PSLsU1tsfSQmF5oJLNc4TL7SyV8kGkIKIt5wQKRJ1AlfoDYGSQ6VW5
clVfjsS7x/ygK35cNU/OYOp3RdxMT9hQlQ+m5B+qNt7qsbG/vCSXMhadWjrvGpVgaOvnK7IXFSGE
qIqzD1iUvDoE0XsApVhdkypYzCATeJrnANpJn8qU6QCNqw4hR2eF68pbH5+fnSaWNRcJoX1pzcH4
KjWSdEh8I7+pjEq6MfVSulbTHFE9yfLWMtqUiueL3prKLwBZYYLOC7SYNMuKNllVVKXdBjdu9t4I
v+V6ayCbLO+LdB+v7bOlqT6NOLvbDH5eVtZkmhmm3wrRiWXqwsN9p6w1+pfOhtM4s0eem7hiVjXE
EeR4JxSgzqzeEfrqiNU2Tin+SvpYul2chputoE7xgz7omMi4fhtLVADy5y54EoVN5mZ2Zu0ur1dJ
m9L9pw9H04A+/6RcNb9ZjGESGqnCGUsJBHBmUvZ9ua+Kyqy2bBn9qqzlQtl6gKp3A27Vr2Jeyg+C
Zg3KVW0kLb3KXOp3eqRg7NFQKPF26jgMj/KQiYajjIoSP5B9in3epapxCNyo/xFJ8AscbfCUrT96
pEHP9KLrqrDqbiNDGi3R528zf9trQnkVi5mwDaZlq6Syi8RPI0rvVi1WB7nqomEjJpYQbFo/TA2n
6l3zThOKENigZOYPiqeKXwpZit80MUGOS5DMkVt+JXqiowaSCxUxq8Njk3QK99bBQqMNFh2/wWzu
WsNVNDsWBe+HVAb5hqpn+awUSpdvhqbotk1Yi9/hLrDXVTHQYQYlnq/vNL+Qr7wO22C7zrs6dpKq
0/x9lQAMAMQ4qUpIsTrxssSDVcgIe9ZxI4+2lffgO8I+LUhNKN1fdZFvoV3oheZ7hiOHMzSG9Tvy
cumYKFawp0owbKwYMtYVoHq0nmrE+uwiY5JtrwqHcINjX+OAH8R5sBHV5FeRD82tPlpZhZZl6DaI
yjbIaeDMov1OLLf+IQX1YDqRV5U/m0pKnzOco1xbKwZzU5uC9TvWmN4nIzO8O2w0xNDxhjiDHKGO
Nyrixtu2jDBSkDj2084y923qyj089/qY1E14NXZdeqTQJR/FmjJ40eddYMupj91tWbHChBIY5ZWm
DXTHUy0zt7LQBt4GAccUObrWvRXlXCgPQyoZ3iaSReE2aVi79pDJ2ZtcDoBgXPCCqlMOY1FsOmzX
sse8D/1rvRwU1SnysYC+0xfFZFOWVdq2j3xvF/pddSdoo/Ssln0wAoLGlN2WlUyWHnKtTfNt00mN
dyvUpXLTd3K1VbgE/wPpvdgjsAFANWdlJCtPjMX0PjE96LORUZU547gsa1ZPgqNxiMSaK+/94lbu
vkXBnRLZaXhQst/luBmUG91cJcAvJAReNdR4oH1OOu6zvJq1tVVUETcDmMI38MTuNO89wv0DzZe9
TLiha3d0wa+LJLCrGBS8mq0kpYUUiGoWWH4QZah5z/sIqSCOia83GSANyZadvXbTdCq7UkT/Yc2K
byG7cxWmn8k/XMXn6S/OKzUZDO4FWVShyEDJ2kVdIoLaaMkxlVijVKJr2AVhvpLnlwLDeoLFCIFN
+yTSIQmxVkm1QG2rAfB7lyc6/dTD4H5xlWBlNS3NJ1UV1All/DvI8ueXknzoyNcFqGm3UqmjFWp2
JYl9E9vo3CKiRPpqNqMnRak9Nnq3Jm+zcPOik2kChKG2gzr7LHqtDFUwdkRXcYKuxIaDzD3GwZoH
5sJ1AKlAWPoqTwLADPMwlCLN3M+5Dkj1ttQOWFFwYn8x1p6KS9d7oBLcV5lJKgDz1Tnofa7kXgDf
j7l6K+jTUowboBM5NZh0DFJ1j1/hh9EAkrtTXd0eOOS+u23TFnbsedFN6knGtV+11sH3dH/rurl3
7QedsJXUuKVoUemRu4nqjr5orCMXLpetv0bRWSpKMVvA/OUJ+gv+93xRWG2QamKDpXWuUy3wR9uP
0208fveV1Jb875Bo5HiTqNLKsl9aDadhZ58pqtJELkPCNlq3zZMvyjDs4zVLwOm3z+406KuoOsCr
CUozv4zWsVINrcjluKVO7Sn+feQ1KyoKayGm5Xj6nshKNrZHiCSJ+MKu/yjXwb9/s0w9appC6JdO
FejzGGUhGm1c4SVlivlTWgk/PDfe4S6wcnefbpSfZuskzKwg0ARxqdcmYbBPz+P7DHqCH9yGlh1b
W6X9muj7y3fOhczHsBgSrFYdvd/ZEkgKqoeJViF4P/ibLKvvw9HY1r16JdfuxkiGldNkMRxCFxO5
dequzcKFo17ojcT93aXaKo3xVit0qBDoein+bb5ml7SQa1V60P+NNlsXUDB6IRyIVgr3Y1fZsvxe
Rbe1tvPp0KRryWjp00HUgELIDkbpabZC1AgJTr+bbF30X6qxtYx93/2Owy9W526K5r1X11rsS5OJ
GAQAJwskHCWq8yWpKj11cy8qQNvBjczc3B5jtbebKHQG3xicRm/+ubxaFhIG1QHusJDjp/vQ7PMl
fp9Z2aTTkGVAxXr93vO0vczt2L4cZ2lkXA8V3u3oIH+SGDKHwQjYa2Brq207XiMwakOh8Usuh2u8
z+VQ9NLIvohCzDG1iou6wRgDoDLKt0wUgaO9DOD6cvcwrNVrlxaIDons/0LNYbV6EHGPkkCpQ+OS
y7tOLzbyqDsGuy82fyTVpl6TX1m6uvLB/oScLZGgSVGy6QlpYLFX5C8W9zaxT7aqED2AQrWziWJL
t2uyuhD3sWU5nSuvYIwWLgMTbApdfYtLBy2l82VKq7Itw5EZjrFLDZCvtoTythbEowlk+vK6WQs1
JYSTgyAWWlkRJm2goi8OZqFtBC6udR9B21s5cpZSC5B8yBY4sfFFZztB6QerNAfgp2Gbbl18Cjay
kD0LfbcNjWRrxsK277OVI2jpmDuNOUtnhhfqfhsSM8bZPi0VKoTPl+dvaX8baA6o1CFBV8w3gwuu
T60GcIu55qK4GKNpD+DOXBHQXZy7P1Hm+yCFitaOHbjksbEoVgivQWTdTfBdwcD4yFP3rbdmhra0
9U4GNq/xZ3Uu6WME4Fr3v+rxg+n+lvtjUG3H+MFPnvX21+V5XFyHJyOcneJhHchiMIXz3VuzR7Bs
O5avq2L9i+vhJIpyvtoDjW6iMs1jadC56EIK6pGvrOzepfx4OnPTjzjZUhl9H6mzCALj2pb7g9S8
l+qjFvzUte1fTNqkXQdYziTvz4bThE1tSBmT1tIUCMV6owQHfJMs9/VynMXldxJnNqKwshqa0YxI
mZZbE/00c9HppHAXxdY3zVWv8ij6m2xxEnKWLYy008JxJGRSUxh1N77/VA3oZ9JC1H767VqTe3H5
QVWGagdQg67W+TcbvMqMZWNKTp5gx+1dDhKtDR61aK1lsLg4gEJMlD7Ey+bbanTbQRYTAlXxVy25
FeIdfGUntbYF9aS/+GonoWZbKqUkZ/QKoQbhRoxkW06abRxfedRGouhGW+srL+6tk3CzxagEii9a
5TSFYrGLfPfa69b8xD97UqA0QcHhv7M3W4hJYCWB2kyzN3xP9acBS3G/t83hqkbef9xB10PcMM4P
dXjAGs7Rg5fOetLrhwHJtkr4cnl+F68Kp79mtkbBiyISr/JrcMZqymu6ebYBYrStPDvXry2uYLK4
K6prP92uamF8dHzmzx4gIPgGoocBf3F2TxF0TKLMakD7wJS/RciYy0V3JzTcTaRoP1iZPablpi+/
p1YM+dpdcy1cjk9RBt0P7ikA2893TEtPtAsEmB6NpB8VpcXBLLbT5kXUW1tNFPQmof0m7g9VL99U
cSU7LPX/wMhC8aePP4nWzUafKU0LipTRt93XLtU3rlxuBnOSQi9eXUs+Uubd5n3E0ui3nha9Ub3d
unp9Uyar1iRLqeP0p8y2GYBaTGZqJiK1ILn7W9H6xctMLLzDynKbxjT/4qeBZjNem4k40bG4qhlc
f6NXxcQ8ILer7IveNng57guqLyFtA3+th7RUbZnMTiaCKuwMlCrPPzawgqgtLKbbUzJbyYGMvCvi
YyJtQ4wgovDeH+6Sv8BgnsWcDqWTY3RU2VlNQcyCQn6xlYNBiTd6mHQAR4L+G5SK7unyDC8dc6ej
nK5EJxH9MciTViIiwpWhcB3lCDJktt87ingbxmuV6ik7fP6c/5lTyBLn0VypGEI553MaaXYVZNUh
B9JuWL8uj2npvPkzps9YhrEEvDyNaegbJ3MLbiMY5AXPicUwx7Wm5mJKxIYNIhsFLNOaA2xiWdKz
BjskR/Mx4BkdUXzU1NjOjS+m/g+Y3Tgb7EB9y9z7Jl3ZH8v78L+h52ibqhe0yBwIXRf9rpN3SdNs
EgzCgr+QVJhMpT6wTGSfT90No+whTMlESrJX392VgyN7t7LY2ZJyFYcbY3TGVXvkxc1/EnO2G4xx
jFMpI6ZO6SAydrFIfZhaf7gTtGsdeVJ3qwubQPpxefkskSLOxjrbE0FrCk0sETdNWqe0jmV9p+kk
d+web0B0ikK9oarnZ7tGtl19bY8sflMA5WCaJtMnZXbCSnQCQR6Cj4+z8qXpwseg65zOf42FNW2p
xd14Emn6JSd7v+7bGHVrImVuvMl9f6NAE86FdHt5PpcGRP2Y1aMAP0XF9jxMJrU9wB24irEA/cEI
Q4h9Hnk0VdXvkdSsPH8Xo4HcxAuCP3XehjOLMpEEEaqQIEP0dxUQor6TCMUj+pDO5YEtzR/cwf+G
mq1PJZdjhH4I5QtQkiOlpvkM3XuT69r+cqSPAus8cZ6Gms2hoaV+2yaEytLrSv4uWw96ftcUN37+
M8JPdfwuSq+Se5Dbr1n0hAyVtWboupRTT37Ah1fZyVqhCatXtJS5+mTvSXIlmjeTxaQpPyTBWvdp
6Ug6DTW757SFq1YWCHmnGo3fkf8apYGd6e0mF1g4IFJbNV6Z3sUPSaESeCTYr0/q60KoC1HVunzI
VDuCLn5pcn9TtH/B5ABp+yfM7NakmD49NJUw3CKv60zdjYQIeu0Atm/FEGxhDuFVo4WoA4SGFzmb
Qyxa/+9zGVZXbWNXtTadmOCE4RkPIVW1jVb2UNnaqly5Tyy8iBBzgyZo0qGlqDhN9ek6QSPfTxI/
c7QsEJ6UJjGcBOWnlQ82LffZdqBpSCd28sVDVGq2HcZCcbNE4WGMfIjebMQAtRAUhb6bVDhiDIGk
coVvLS+NC2V+KvfYVmJ7OhtXkbVUDIsJ9garQIECHTctYrl40zUaqgTaAV+IbSCrdqQJRwXdQcPw
tlod7OsxtEuvo3LVbVy924668UXMJNs0YyqpERpM0SZPLSeSo83lpLGQCTUM00iCk6AMFZPzTzH0
WFD1OaDGtKrw8+Q2Etpx+J7Uj5fjLK01Deorf3BdPtkUGm0qUMWiH9/Xew3XSdc/eiAQEc5R64PB
Pv7fws2ybiaVo2iMUzjvJbN8W7Luwvbed1/SrrVX5f2XngFIWwMLxO4W7PicYJvkRdBXog6NudvE
+MxZtR1G0qaSgfralXYcs9tsjZa59OUm+W5AHaSkT11ET2603o87yA7lplZiJ41/pcOXTlzjyS0k
9Q+Z8P/EmSUkBH/pLkhsI808tAgA6bYmqLY0OnG+in6cXmrzLUtmnUw0FJkXwHw1en1ZqgGxDOmh
Vx+EHim21kYgr6lbpOV3EO6zfIfsEoq2e3Ot1Lr4GQ1QaxPRdWpjTlNxkpcS3Qj1ZOg/Fmkt/oyK
74a2k1vkLbGOQteg2cf9yr5YShmnIWcL1a/dPq10vqJelc44Ws+JIqxk28UPeDKqWR70dWXotJYQ
QuHfFBpijaiRtmVwq0Xx13ZVe3KpAMIW/+8sfogEnsyirMdVbtbMolF076V/b+BWEvvePTWwq1xp
ngXP3FkUKmv1rformNNZ9NmhZmVWPeQWo/WrY1Rsi7AHyfgkNO+u92r6N1n+LJnbUvmSqyt3yqUX
wVnk2UYJBFlOB5PIeFVshBINn9q/0fTwvtSzlyqPd0P3BPFtL3jtJgqfB+VVatfU81Ynf1YLiRR9
yLqcyY+K99h9BNG4qS0nCe/bD0uGdOQt9rVa8/pdzEVoGGNxAjBemh+1w+CJfaoS1Zc2af1sVA9u
twvTlYW8dIYgcPufKHMV0AncmAkaUTSVM73hdN2N0kHWvsuVXXZfLp8gC7cHigIi9GAomRjgzHZN
YAwppH9SkWVCvIn2ev46WMJzKaY29Cs8PGQ71vyVDslK0PlTXYVx9P+Z7m22ydoXzb0OeVD6GvXS
G8MLbD1dOf6nhDpLuBMcD1oDkh/cBGe7BYU5ywOAxx1JeswRmZLL49CuteAXVsdZkNnG0BI9cWuF
IGP/UPNKjy0kGriDaSuH/tpgZms/EEwJRMEUx/zHLztq4a5t/nsTJgCMAPymN+oHm/L8jEgLHDRx
s2ARxo4av9KPM8ftoCE0mq99nMV5g7jE8U4x5ZOghSWDqs5EQuXu/dj+Krpnw3vW6n//CmBAf6JM
J9RJuh4jOkqxQBTBoFAa24W51d1t0XzzlIIW/sqCWzpjEXOWoPXrnBHifF/R6fYqeQpnJPel90+n
FPhUv+raozEepG7bNcgQrKyLhQOQAq1hQI4HT0PF5HyEgI5NNZ4ug7FWY+OKmo2xzQA7mzeFGqyM
b2kHG2RBALZcyYASnsfCvzWTXXPCnWJAnEVHS3rxszez722t/jkq25IMfDlRLa0SlgeyVVyYgO/M
EtVQ6LEXdkTUACwKtesIKhoNo7uRoSj9T6Hm73t6DpFWRFMooXOiPjoI8lcFWv6YmWt9jOVR8YSy
8KinJzi7ilWe7Oa9p2XOUJfxewpb/B8zl4Q3kNr5c2XILj7LWexdA8KPb+JxNG70QcaoQZIs/xg1
RpbZZo8DPSLlidRgAu0X7UZUknbl/rZwJgFvkCVrgvrSbprNfq71fQU9Akwz7ViKq3r1oGWtHUMN
UzIfwbdvlz/B0lqevLdgwnLnV61ZLvX0Jm/zinh+XdhRhurLt57ruC4+mMFfUFZATMEfweMG1dF5
c0NQy6xRprGNRSl97WV/2MpGflsiWLsBnHaHoUJwYPArmI6lZ7SBbsakzMFT8dN+9WMFemgIslgr
dffVTMXhCSiH9DwGvSw5ShvX3zpdiQ6ymmi/C62xfsBebbdV2yih3dPzOapppb2x473B1uvEfDLD
SIv2QqZ23UYvWt/flq0efdV8Afl6Xak26OhIv71Rod4hSZ609rBZOJnwf6FeTD+SmsTcz6z1fOzq
B6ykUYu9y7zsJk4VwDDGv090qI0AvqTvh0bQHPQOadFEZzrKqYXbMRwPUX6m9m1F/yjdyrJfSHNk
U/K3MQlWyJ9ohmnqZ2ow8eEKG0JrPuDOVl2VPUXUfp9k/pHvcXnhL91sCQklDro9PPY5oMgUyjIv
8HKEdPpbjPZkWltqAjtOnLaPdpH1LctePeU1TFdEBZY42qeB5xijPm8isVYIrKItWQCpr4RNaD1o
7g85bu2ig3BzZRV75GIDCxvjh9J4C7xvY3ZXrXELlrq7Zz9ldrr0NcY4jc5PEYTS0ZDZ6iT628lG
E3+ERuUo5UFObrxxA1HcQ7AEbGz6F3qTyGVjpgnkH1TXnFJtKC7sKwWAtItQRqjd+75ui9lKllu6
JXCKsmWgsU5Sm7O0Khu1nLj6hPSmSNbtYvmHm+zNaSGXu3C4KvEf0o1VWempszi7DU8SkHhRQiMD
lzpt45OrkJvzU7poQkxn32T1VrbijaY/5vKjLPcbv7+q1C3AgcvreuEAOYs5HYQnMVUDuXPVBLcp
wLkZYxj/w4+pU6DFMRQyIPyAbi5HXFxFp8Ocna390Hm9oU4hy62Y7TJ1n4z7CSkhGYdcqu0gP1re
LdXgusBH5DG3Xi//gOUhTyILrCCezLOPywMjj9sYKqQo3ubZpqqfzJru+bgFMZKSsi9HW3qXM8P/
DTd/VEVBEeWuxFcNRd9R5ENm3Q3tsSkcIcEZGEKfq7/m4oGGc6K/96W6Fn95Vf2JP9u0GboLENcZ
rjcesRVSg685HDvRGYIXXzn0uDJ74UrMpfPmdMizW0IXcDbI0wzL8qPf/hLHO7X5fXlal06A0xCz
S3XetvHYi8yqDzs/A0UlSjsNEISVHPDRKqcvu3ICLFx9sCSGHA0JCCXHOUJM6CSrGxVA8aN1BXdR
bE3bKv8J3L2x+s2WQlFbRaEIkLHyyYHMKhPVHbwud3rhe5ZutBEsVbRVYMv14xrwbeGmC319UrOG
t4MCx2x5qLVmojXdQ5tI6MunN7zHt2H4sy0Olz/YUk5FaZz6CbmNx8n8EiK1ou4iW8A51mgYIKeG
ClVMjVXU6qsaC7ShEjlRektMb3TBhLObhE0XbwqvT1YaJYvTe/JLpgRxkvPQ21XFVhExKvf7x2r8
mQVvNciAIaI3Oq4dmovza6Eghg6biqj9bH5NTfFKZBtABo1YrLiGoG7QoX7LLONNiAEMXZ7lhWhc
i1D+gJKHLNBc2koMELIxs7BAEjL5auZ1e5ADs4QPnUePrTuUx8vhFjY6SHgDCiDJVPvk/OR7bWAW
FrwNMRxNuyki0FySjFljra6pTy6NjGYdHvMaMghYh55/tAD3VQtjocKRlHzvl+k2bdtjHxiHuqlW
rlxTyWF2DgNpgGzAqx2fvHk7pek6mo4VocywPiRGv/eNNWm+pYmDEkLjk40nfVJqcX1BLHQFn9qw
5pmMsck73lZYqYzGr8tfaGnboRiB7ykJBerC/CpTUHTL87IrwL6AfBabawAVW6t1j7lo7MW6vIvk
An/NfCe55vtK7GltzyfSQGqWiz8mx9Rdzr8ZXZsm9I2xcGR32NbuuM3qGMGxdqcX5W2n+5zzlZ0I
CJ0l2j4d/HClGrKw0aePSPEKOCgqfrOTvmzSGmq9WDh5p8ML6QekA7r2jjaPv1VDIbFFo5G2lwe9
9GVPYs6Pe2QyWJStVHAwYa9kfBd5DKUxQtGXwyxth0nlVp7UOmAXzXJYAoVPMFx5YkxZe7HrfxaS
dtDG8qAr0u5yqKWnD041HEYm+YubzHzrlVasjhrluKyTnRQ4pdqqGw90J9T+TSQCbW2KTdK+Rtwq
2tbb/4/hZ0M1e9BiXkH4qumNLYrUEDqCbtflKtiSQBgckvl97wmDXYTeP4YW3rhm+c/Kj1i4RcEr
VLCVBB1BZX6WxiEzjsAUtMKB8/Gg40BNbaXfWW7xQxrkq9BV9g3g7ca3PJv0sXJJX/rYEAkmARQw
fLBrz/dRapaDWVpG4fAuuu2q/gm91CfBE9+K0fp2eaBLy/ck1Ec6OTkbhyE3wbKYhKpzONVDmtyH
re47eqmu1WKX0qxJmxMAAPOK9tn5qOShNhXw/RweFER50n3rVO3n5dF8FALmGcgCD2EAWZ1sfWef
LUHZcBwiOZ881Qp1IxbX4/DeRIc4Vuy0evNr/Vr3Xob86PbPhfQeWrlTxLdCvkvGg5Hu1QEw5jb3
9vhrdcrK4fn5q2LszZOOkomJ+vhcBrLqNU/NWhjfEuw5/LmaxHMG+WdoPV2ehMU4eFLiAj+JTs5t
V3qrVVp6gmj64Mmu0ZQIO5pXqOmt2gwsRmJIcMk+HIBn+d4X8tLtApz+4K1jY/iESs/g3vfJj8sD
+rxwoAp9VLgn4AECQOcLx+px0TRd6kx1F+uYQmMg5rruGpV9aTDsBIrpH6K28/tq1QhaVfq8MNq8
j6+5lgq3WSnD8QXn6A1dtdIH+bzxpiouLTZIolN1dbZSJRf9ktGl5FAaLvenZq81hqNna0pSS3OH
ivak+6nAS53TltFNUaI45fHdG4fEfZfjt8vfZkrG5xuOYUAsZyywdbjdnn8brE/bQU8gKicaEo22
myAE4V8ja2aH6lFtfl2OtjyaP9Gm/z/JVpLkBkocES3otO0oIt4aG5vLIabc+mlAyFtYkqrRV5nv
0sJSBm/MeB+JjXInxOZWyr5Z/ZMhv8pjg3xJwxOwWNNRuxz0EwZdic1C12oegJ1wqJqdr+0HZIb6
ZB/ogFEoO+ZrLKGF5TdZ5HK2oRhNvX36RSczafZ+aLW9Qu2pKrBb2AmjuIlWXacWogD2gh6iqxNr
wZotcrfvssFruPbGWrLRsx4yr0BdInTkIfw6hPqXNnvVhHgTuY8wXH7icX8NWaS0lE2BDtflDyvJ
n7/s2Y+Z/v9kyFVHVdyd7uCW9SjgFZfXaB4Hm4gj0K7Nr2mTXbdAOKxR2Mbdbd8PK2lsYTJ4EFJP
5vCDKThn6sg90sth1hfIBppfeLd5COu3lRNV8doN7vM9WFbpddLGRTgbee7ZtGe5FAS05UonGzDH
a3FNtfNRfCgM76emN/dRERkrSIKFjQnEEuUAIM70b+atAK3GVFMu65IFPN6AXLuu02J7+fstTB/6
BIC14VmxL+cPmy7QAjOUZVQOsy/58BSn++Hf40omuUV2BZJFKLPO9/6omVHhRlrpIEaw6REwQWAX
aWTv3/vLEocu+IRxQ3NyPltBE7deFxOnQE0cNXNXORTB0RR2l2ds4USbnoE6x8skJTjvmpQpD1Jo
jqXjCTd6+iQXhxGrxDW+x9J3YWfjiyhy6UIx93xbWSjo9YWhluztBoKfeWhqaxd06r+udDBnLOUJ
LAc91JgdNJGnJnQEmbNkxF7j0XALGx6vSY3sLybtJM7siBkSdLkznzhuouz8yYXA0F+QCEvtbFip
Oyxk/bMhTTN7kpCCSFNCsyHUgKyAjlVtp1mbrEAxW2pfS/1nXGJyvSZwtFCfPp/IadWcRBXqVBnb
kqgjqB/U9iz51yAhWEYiymxDPaKYxyO5rmWQ9EeEyi5P70KiADiACRwgz6m9NktNpVWVaZi6Jf2U
0AGnA0L6339AiJgG/UjOHOmT4XFCXUPvp4ZVijHKACzO+BbGz8G4ck9YGghXHvgwisljea4N0cpR
k2dpUDlBUUMEcjqucZenamFjcXH7E2H2DsYfYkQMkAi5ddSq2BYqwG5/MwpSKqlocjgVZ4uhUHKl
Qym1cuIWs2HaXNKarebCWUS+/hNhlh6EvhH7IidCZz0E8VZIUcUDrezaqbLSaFqKBPOFAiXy7yDo
pi92srCVvmdZI7LpDMl1WVN/4hLxngWb2j1c/jBrgWYfpm4SPygzAlmssE7CTpPnLH0lUApr7c8F
kg0sa9mgBKFOZ582i0UDH1Hirqjw2+swcnsrsjtdQK3wpzZs0Hiuu5+q+nOs7nitK1ppAwFvzJV1
uLTST36CPpVKTua1SMpGHAZ+wgjOvNUf1WylPr9wTqGZQG9f5+owoaHPAwhilkaYRVdOLcl2x7Wl
dG1ZKm3Y+Jc/3ELCPQ00b62bwlA1kclIxAHIN2r212pwNb2OeRlr6k7xV8oRa/Hk84FlmSC1nk68
Jjyk+aZUuYLtEs2RBDtPfhv/j7QvaZaTZ5r9RUQwD1ugx9NnnmxvCI8MEkKAQMCvv4lvfK+7dYgm
7McLb05EF5JKUqkqK3PNWZYOjLN5VK9I3wFeyhGYxwkSDzqazr+l4uH6DK6ZmP9+5gutsFobsutY
KrBxD2+lcUfXkBfL3jADupHdMvAGuzQh64LkLMcoZqxBferSTWbthjUxokWntlEHQ6MOoFSqmAIq
UJ42dRjIUOhATpdhsFaIXbAArjBwWCAqBnJFRa8R0iS0Nsc6chGAhwDpxKASb1eionn7K69VlNbQ
bAs+H1x66pvC9sgkisCuIWPXxJq7a8gnlBUmqCLy7j5bQ4guDQlZJTwqfFQXPuCKamq7U5Mhg+dS
fXp2Rf06ZkHz94kRpGH+GFFOPLReMEhSIfkp8yaEesJRuDYuDHd/3ZMXZm6GXBhzRWYulSiHTl0k
RsEgMx2h0S3b1r0HsA0UCUPGqvu6CfynxK7rl5zWzorhhUMBSTno3+Bxhheao2wh0WdJ5wNyEeX6
IfU3XfDQuDujuK3Jl1aAEeTx+jgXLqsLc8oNb6cYvmfPbXaju+n0DdH4pqgbRHsxdENW3HHBQaDa
gWY0F/BXJBaUsaV2wLsy6BFb1oe+JBEFquT6cBZOhwsLynA8Sh2olA0YDgeAhJGoLZ7s8rZqh/i6
oaV5Ox/K/Pezky6TIECF/DkCVf2xlVXIUgjM1zdGBUZmdPNdN7Y2KsXnuQuh3kqXTdRNWn1fZmTY
dFqdPvIpeNSZMFfGtnCKY4PNVSQIns0n4OXYRojN8dGBuT54ZOWhyX8E/YonLE3fTLhno1wMEgIV
zNnXZChHc2qiFvq2Tii7vSTAGj33f9+lgQ6NM0PKWBIzAaiTwJBf7CEPU+gPXh/bXTxmT1m/Eqgs
ufcfW4iYL+fN7/oCQETYEsNzLo/+P6Q4UHACjRRuvbm7T4kXxjQbBrezcDSkDWqV7wV64HVtJVWz
UN5DjwkUdrBFkav5QJUmRVZPCNmxhdI4GWLalnHqhq3+ZopPgm784QQU1hT8uu7iSz53ZlWNvUpw
mJntPDa/+sGp82425sZv2af/ZkV5XsqKBryUGBvCyB1Bi0RJq6Plr/EhLl0eaCeeC00oM6HafukI
ScBALmRjMJ7+q6J7WT5NFQn7JpwkJvLb9TH9jkWUSx6w1z/WlDPPzGxoleWwhvKw+8UvBnJwg8k2
kHNPJuDwLQsk5FPzIIzUiRzWVicP0M0DAADtRtdoHkGuvD1kRenGshH+RhD+4/onLi4uYJO/08mz
Es3lfFg5tYUMXHxh+SDJHUU7sf70DyZAbwR9DwdJJtVE79PUJyUmwZkgTNwT9N+3PCyTZCX8+B2X
qbM907hB/BPxAbJzl2PJK4uNpTviDiPmphfvHd4HXWbGRRFsZf3d9IKw7rto4ICm6P2tsEY7lPW0
bbvPk/9As+agGfYRyYd7R09iHqypwC4dQuffZ11+n8w8s04K9N1W5F3Yt+UacGvJt89/f7Z/dvFV
dmET28YhZ+IQssrDJPrYy45F8ZD0gNut5MCWPOfcmrKTIMigFSZwDGjR+jI2c3LgzVkDgC7druc2
lP3jdv4ka44ZA8tbQV4svPRIbI4rDrqAvDFRCAU8faafRAFaWZgUTPtDSTGUyXyTqYe+zEMDeGvl
HcC94bZHGznReu1BtjS2c6PKarWBVfuJA2+V/SslLw7Fa+n2H/r2MDSErDOPNMJ+FdSWe11fgrQf
VjjZ5HWJPrf+bWJ/L4R5aUa5//zST3RSY6EgJTVVcTBCBGaawLM1hlCkDG1r5T5fXrKzcSlLhq7Z
Vuq/PWMUUIcE0gVoErwKTqVVxHKWHqGg/a4AlQ7qNb6IJc8/n1Nl5cwMyHZLx5wm+mPefSbdrhmO
18/MpSDs3ISyuTTTqyadGIgnBvrU+2Y4Qr2+9ZqXBv0SqAysJOCWTiZAn+dqHwg+PuDo6klz8jaB
OZdqP8dCfmOQKLk+osVJs/BeA8EGun9VbINMkx4qK7jf89p/z8GmZ1TurZ85K2aWkuRo3ftjR/FE
A018dUNhJyvz17Z+zbvg4I4UFAtjZI3vw6TtzL57bnO5SeUsEJhH/khfrw926aV4/hGKd9peaeRS
n6+80brvkgzKVu2moPZJc9MjiiQbB3oWFcxfN7s2x4pj9sR0wPgNs6SxQmR8Qm4AhuUerltZG5zi
m1ZeCSA8YaWhkY9hDK8WdNotAEi+UnKToAx83d7iQXm2osoloFcuqTNvtmdvsiQGxIkF72j1+gcr
aLmCa85UM6oEM6OZDs10vBqZddKHnZPGsru1jJUodzGER38pcJYo6yFrqsRbeeqhJ3EeTF69NbYZ
5sfml+fGnnkPogOPxkP/dVxTkV08TM5sznHDWVyQitbyRg6b0Gkixa/B6UI5vgfFnVjlOVwKQaD2
DJQxeg6BxVCGB2pvD+lg7D7Hv23YbZfdNva94G/W9Agk4t+v2LktZVidqU1jV8GWTbMwczc8iW0o
cmlyxd/XxjTvh7PpA8lSXrkQpYqyjm6qwYfI0o/cNUFbINBnb0WIUjb/aWQqMhViKV3dpPMs8vsq
/en1rzl4fwJ9ZQKX/GKu+wMHBlp9XKaXA4Pcri41D/VExwPPJ71z5XECA2sibky+uz6ipZPp3JSy
VoNNh6pzYQoKUUn1VfcOTvrzv5lQlolVQJni9YxIxwAbTP6g8e/18Pdg3hmU8b8pU9/CQWuTMjFm
n8s7e1PoYIg1WugD5Chd3htBokfXB7XoewAaIHOGZl5kMC6XyBXcB5Jtfp4N5tuEXtdocoe4keON
ThkaMax39Hiu2Fw6b8HOgXARpbg5w35pM7AzI20kCr1lBR66+UQX0HaIqf18fWzLdgDft1D7AxZN
GVsK7iUbDRJNFDB5gFh7AR3PQEsjPq443/xD6rsQ4E1EwGjUmdFhlwMCoqFo2wmTWPdfWw6AoIWW
691ANiBEstjGWBPrXdxXZ/aUC6vkLJXmAHvmtK9kaJlxKj57xi3jf402RnXCAOHDLF3rQW/mcmBm
qRlU5EUbVQaCw40UtwlEwczD364TrIA3wERoiOywikkqbeKY40She16gCe0EFG4zxNraU+/jpAH3
hJT+LG6PtL4q82HaQYH+exv17CaGnDGEv0oOVswHvtZH+fEoujSkrI700wyIGAv1I+s7qMpLvJHb
b9dnbMkEYNI2MrTIb37oWzR8QO213m/h0qfW+OX236s1/p4VE2p37RB0RJgTTJjjoXAOlr6D0u71
UczR4uW2mRdiRtEjmQJE9rxiZ/ce1+pRF4aPVFkOmQ6B0nxaraRslkZxbkK5FlKr0IcJiHmAz0Ce
xdM9qFk2dcf++jWFkVi6jsQQCDCMD1BXiwpRCZxolXS+kqxEcIxmoVuAhZ6kFP6WOeaKB3w8cmDR
tgB6RiHRRivd5dzZIzjFwTyJmAFAA5reTYG763t0dx2yzApFE5Zr1aKPp+mFRUvJcCc16MS7fr5h
0d1e1Zuhzr9AgfE0uf1ag9fHSwmmwAIIug0kDpGkvxyc2fkkT+ZLCeQtNyQVT26JpJ5Wuy+DTJ46
vY8rd3y97owLzfWXRhVXafUaXKw6bgsvnR56DnqG0v/uF1MUeF9Gz4NsZb4dG58C7KU9ulV7BwGV
ne696jSJA7s/MsfbcpKuvBoWHfhsKpR1rgEjSpISX2WIaZt0zd0AKHCV1SujX5xxnI1IJVu4ldWW
OtvPu84fsE/K4Ysr7NCGkAP0N0HmMQ371tPC65O9dBbjkTKnx9Hh/oHyWuggRSx8jIqWn4XFtr5R
P5bTL9ZbN+h8Xwk3Fsd2Zsy89KY6cFMPRVxkU1qI2DCyJ+1BDyCactOKg+GvcZUsrtiZOevSXJM2
udM0mMopSULZQzvH0aMhX6vVrI1KeYp3mqtrfYI9Mogg1KyvWR5r+lejeO/9G0/7cX29Fvf+2Zjm
MZ+d1D0E6oMc2SH0jZjhkJtxLX6kAztQ5Pv+myXl8mw11uT6HEq57FdFUOo0Q9K+MP/vATHY7ThZ
AE5FJwxUuS5HhOZI2yuMACGbZYfI3d6JgYZZS/bXh7N4xZ2ZUVYJjZ2IqjguBi6IHidVbuzBeWBt
rltZ9oU/g1GWh+W23vodBuO2JzTubS3vUy8PXOxcLar9z9eNLfsCCOsBGoJis65E787ApiDR4N/g
V460DtGN24ZW7YUZ+3taYCwSuKv8ueAyx4aXi1S7g2ElLmbPzMFK6z5Z9bs3aCB5eiLMiAy+4ntL
pxLe++hsRM8NYHXqNFoTqnoZol3WOCFp7hpIdVT8cew/NWsUjUuTCES0hRY+tBV9UHFndjf6BUPI
W6Vo1uyb1Lw3zSLfMe48gERLvFxfsyU3nAuSILEC7z/w65cTOcNm7FKkMy9LsSnN9G5Mh+11EwuT
BzwTBgMIMaS21LWqnLTxpwKQ1EB7zPvbwgKHB49dZC/8fMXdF3Jcc485Hg3oHUGtWn1vNRVusopj
obIC/KvT94BrMfQXQ56P2xxZDM8CY7EuR+TApifmrAHE8HjEfCmRK1ov0Z6Frg0wCatFj6Lyy9Eh
BNBLE8V+pyiyz146ko0hpD5BdY6QF5ZocqNbaXXQcqv8LirfjXrwQD/33M9eEoEgIh1RhSVME1u/
yB08fXztJK2mv+uEIdFi4FTwCG6R+jta+NtPhA5W5LQG/wRMv59Fg8E1cN9Uwzdd05yntva9u4YG
CRgpy2wPeOHwM+/c0robEhscx94cp9FJd3+5g6ja2KKZeeDToG1kOtHDpGdeCYZOAqpHm2TFyeHI
SYWoWzl66PTCHONxGF0PqAObyZC4VWDuwItuo7NrKu1sUxgcwq6t7rWA2cpMbih0ZjZekvS/+m4I
2jDziiyPgqILrCiBSMphNKzhpjC08tTSUr74ZOJvrVa/on/7Aab6/VAxD0BtfZr6UHgBuCEzs5y1
pkxrm/eSfuk84UeTwelTh2T3Pm0DA20MJngj2YD0PwAFecM3tktkD+iv7u5sh1obt9CLg0GZuaEG
XrUuJCeP2DQaeASa9qA1fX10+t4/jIBh9MhbDdlG9FonvpOkM9IjGPwocJol9yFd7+bVprYbzzrK
bDDRgYApD7ETQH7XMR0NPbSBSAkqwfzZbvICwSvBRQ1R9beSN+DU0YJgO/QJIAK153ahb7f6l2Es
wCjUQYjDje0gBTLQKJJiix5wdG7WvE+fu6kV/jOlQzdGPdpr3pkU5Z7b4M+O3KkkW7AxjT90LwWw
pkHT/6bUSP8KyaHAjA2WuNVuqm3YNBsne4dsYu0f7bQOXhB5l/sRNApmEpZ1Yt1OYBELQrCJoXmD
GZ04DSb32BGlHNuGmo+pb1itZ1VYBSg1hhaDRnxYscBDC2vOOTairPptx5j9lpcpSSCpxdhRK3V9
zxPS7Ae0qkd+M3Ec75TbeDYR02MhSZMXp7eMuAevy21niWGL0rZ5bDNW7xNNBCdL0tyE7ZRAzEMX
6V5QWTyBjnk6ALWOtPc05MamSsBobg9TGjY86MFE5TgyjTn1+gOk5KEOMOSDEdeTZfyy8h7cN22f
I5LqzSEJ3XRITpam0Wfdq+TPYOryzRhM5HGUldgDjW38BGcbl+FQ+NMNYUUSl6ljPdatoUV5CVaJ
0MKYt07dE8BItbT5AgLr3Ay9kqefzaJAPpTn3JcPCWPlEYhQDTlSXdBHW7bBszDr9KEE3uCzHNvR
2+rECnaTNBO2nzytPWUG9XDXO3m6KQVxH3tOIXwtfY0aJ6FT/uSgm+PG1NziV+UgTgzlFCCVbNut
3Pgp64LQJX4vn4VkNCqKWhzdyRtjpyyLDUHH0Lh2Zi/ceBCDAgPDTJgG0WQl4JKBVzp+W+JswL6I
tQnU1kMZjV4QA9AB6aDi1al/2tAsDTOcnl1Ijt/GtIpZdevow7frd9VCvx9e6Wcfo4Rlra7zNiXz
9UtTUBi8lKyMC+/LMFjx1KW/qvp7nTqnLEHkKcBC1a49cBdvsPMPUEINCnF2nw1zyksWx4J1cVez
mLUmIKc2JI2MvW2LjUuzuERJAHQ97ysTMF/46gWG8SNbMXMYg1HxMiDQtLoAWgUXmNt8I5kdZ222
tVj7paPvFURWwqavNsKt0pjyLAz4sBKPLDoDkhYeol88AdVcHKBnEOTyALEGUPjeSbpv2CrHnh0Z
qh4rI53TEh9GemZq/pSzp0ulQfVAdMCMa7yO82CjF/WmQkMONGPH/s3Nd0N27MyVsH8hIEfn7PyQ
BgMPlB+U6SU6tROkhBFJ4h50JvkGwbz9NOngiWJexBvypK21kC7FX2hvAcEKWrlBiaeEeFmqaRPt
YDJv80hCljk1M5DzHRIaiTV1lYVw0oB2FDKQBh4wlspO37Ostbk1Iv6yvotUht5a79GSf5wbmOf3
bNFwDJp15cNAJ+ocPYp2ecdk8olC8h4PQ1rH151k3m2qj1jotwOB5O8st7JcQHbgCgd4LGL9cyPf
suI9dVcyhItT9seE2imTjdrINQkTgzXE7tDGbbP7T4NQY3yWTLZ0TVjomm9+v++813+oc0BTYhbp
QE0ApQ6V/cUCimMkxMAzIs8A9IGkSFW3oWYYn5jJT30mHqcMKtO1XKuKLe0na2Yfg5YgOrjUBl9i
UfR/62Yb9a0BIoFverlBzKZl06alL4O+AoNd8j70uwWQDQNBGTz80vsgade11nxVEeOlrjZ0+qZ5
N8PaybRkBaI3Bti5sF+Rbri00mV4a+oW1qtg9y0aPZMhrC1c6X+PbrAAG/5jR9lLDg+EzImO0YAH
Wq+8fTvRU4XAkTJ9pVy05ORQivcR/cw7SS0mDloDSdgMy4Tr/0T96QS+lf3fezmYGnFvzC91vGUv
Z23sdRtXN6o4WuelaDljXlwPeRIxE8WjfzA1uzpS0WDbUQ9xGTSEUi+Yg4Q2zIcjYz8hXnXdxuKM
oWF91uFDC7sz//3soBsN2tVBoWE4wwPRnTAxV3BsS0ebe2ZAma80S/NejEkbpagko6cqtGsZ0jWJ
ggUiT2wWtIoCZoz/UL6+HIeb53VWEXduZ9PrfcsIkjaOGMdYywrtkFVSnIqpRkKUW05pRKlvF89T
rbevlYSSSlIaw76yJnbLG7Dmr4SeS3N8/m3KBhCT34BhEC7TsB7I1eFQaXJ7fRkX0ILz+KG0NJMX
oYKv3CC1XuSW9EF8SyYbD0Tr2ag/SzPbE0jycYbSU/mTc/2xd7KVUHZ5cP8zrEqcAA7tt/mIiU8K
Yyu9bMuMNbmx+dvV2/FsbCrRt5iqzOCug95Bpr8Jbu7TpN1NXhZxz05DUqegXnYfWm5/vj6pS657
bld5MVCrgbKajqGV2kNNv9Xa0eOv100sncFArs7qtJBthTrXpdtCQmHwvQTLhiYoD49M594FcET/
dN3K4hqdWVEcsAPhBqlGWJH5D58fujXsy+Lv41bG0TvjK38/Ns4OkcllOCkr7PHefNPkiegr3r24
EC5YQVE1R2uTmitvAOHxBhOl4K6Byp02hGP92E/6SvZ12YrngYQW1y5eH5drIWWG80FiFGP7VMlN
PT40ZOViXzSBdCGuDgR74O6+NJEavuiFxGlbj7/DlzuA5UGB1f6LV52ZUdbbn0r8roeR1MXBsQk6
Efa2+6aXK7XtRec9M6NMWEB1ZDPKFNiZcV/yE/EOnQY5n+i6884f+2H3/7FiK2VfGeRsoimsmF40
FSe9+QJepcA4+MPGWCNIXhwRYH34B0UbQGku1weUlO5gtbmICuOUT2hYKcihaH6gL3EFjryYAIAS
3/9ZUkflIFHk49DGqMao41vfvXH4uzG+Z+xAWIUw6SCKxxLKzelaeXBxPs8sz6nls83aI9WQCkbQ
zpkBLfBUipPVvQ3dXVmchvrvAXi4lkC/NdN+AoCn7lyKBk+XATMJQOt9A7lk/aGRoQYt7rU7dnFn
zXHszEeAdML897NRIagoyiLByuVgKm9tI5TBtz47XHfFxXPuzMjsPmdGiNuILiiwaJqThMbwhJzR
dQPz/ld9fS43gUlGn8Fwyhua8L4EPzbWZsLbWYxZNKX0thqCKOXtjnnNyptwyd3PzSmukAoL4DsO
c12RhNROt13zm29wDXm8NixlcXS/EVC2hJ3A/1pmR7RgjRRJ2X1XbK/P35IXnA9IWaCgk44UAoYc
VIjBhFZlO1OuMYov8F5YIBWaG8HnvPNHhHNbduCEno9Xtkk1qKvQm5S+N/YBnIZdcaNnT5odgqUt
t0+F+UJYlGQrQfXShJ5/gXLA6wk6raTAF4jyno7PyGyGyLEjGRQGRf4P1yLqDNhYaMlEzkWJgjyd
lJM/4PzNx3tT+1GXW2stnbO0bOcm5n13tq+0pu1NbTYxVsYjKyDQ6yZbASq9696xmPQ8t6P4IYEA
Du8Y7IhgF9CvnbZBo2da/bIctMqxOBujMrgf1nS5Fw5cuIllQlwMJJsfZCIm6IoiIIBVo6lDw/jW
dyAaBhWh8TwkqBB2K3tgYVNfmFM2dV/llKKmhRxJ2jzUjMW2KLY9gKCIoFYmdOE8vDCluMaEkMyX
7hzO9OWmEeSYtu7m+pqtjUZxjabXPGsUMNGX95PxPhrP/vTM/iEuw0DA5+1DxgNLpdz7tbQDt5pw
TQ3yGcUBJz8wsbIsSy+0cxsqfM2AHhUTHDfU6NMYKOA4SMsQDPWfhVeFZlpvBHigoOsDurXx8fok
Lr2OL2wr98oI0Y7AkbCt258KvpHkSPm+yt+metNmr6mzF9bzWB8kj2390XJXTpCF0+rCuuKRxMps
ux4wu2VqR5n+o4EKLcnSMKn0t4qvcbSsWVOdMqAZJXMMB/YKw/pp95DdZn2olzeoNK/M6/zlyn2N
5zaCmLmt0gZ0+PLgsgpu9n6CkTljfefU2klHikuK9KEuMqS7ks8VQyFcGE+SJPe+nUM64dP1T1g4
Oi++QLkJqtLXAoNgtMWAionvSwOFt8YAhVC91ni2OLFng1U2Cdh9yk5nGGyXOzeZlm657RytoA+J
SdGL9uNfBoakOG5YEN+rkaOeThllIPWOnPoAxsOpQjF1d93E8oD+mFDOFppDOl0bYMJAvXrwQk4m
pBhOpN8V5O26qcU7YIZroGd7ZmRXnFJHOTxvHJga6R5yjLp1A3U629zk7Im79cp+W97uIH4DFGaW
+VOpTeEEtTR1iuMMEsUtEICVO9ftp7AY+1vqtKED9Kjpphs3TyNqmGEFMe3O+Q5gzUrEvDjFZ1+i
bP0sM4Z26ucIE7BOCSEdhoY6NBU1scxWDtg1U8pq6qYMhJth0JoHWUMX8CxB4qbpwqL/CcaUtTle
KOuZkBL43xwrsQQvwEzucJgbtfcBsqQdOqpnGuMUvEAvgfuApoUwXyPhWLwNfZA2QVUdeRYVd6RN
pttVDYwmHQlH5Cl8lz+ihcCo1lh/F8+VM0vzl5yFZI5To8fNhqUU+a8cfQq9Fureyvtj2Qh4XiDd
7QPFpJwoud8K4uiliKRAeOLzbdH620xfE7hYnrX/mVFvXtIO2kQ8mBnQY6/FLHkAwZAMVnI7a1aU
O9ZHY2o2UIYZI3tn/CWCh4LFafD3GpeIJGdunP8/Z7+RYWcL4wP9Mhpoiolw9YiD3ubftZ7V74wU
P43eyjbXz621QSnnVkmFH5AEU5eQX+64CfIXkAXQdHvdyrw1P1yjAQpecws/MAHKXnK81g+yEe9q
mmbWxuZuGttj/k+h5JmVeaxnM5cPQQaQCs6iHJJJeMLtTMhcJdCGA1zp+ngWT/vAxit+roSjseTS
UkXL3DLmU8/1IDFkolQExtavAq4R3GvASf83a0oIMNldhkwTPGJoxI2V9G1Y8xasyr0BXJ+lQ/dR
unlYBkG1cgYuOsfZMJXt2xEb6I45W9GMz7xEiyBAPWzaUdOKro9w/iHVP8BoBH0G3Jzox1Dm0/b6
TrAcW4v5wEUJSNZWeTia2oYgA6hPbVz6QSQtur9udmkZQcKHbn6gLEGGrDh/ndspCArg/GK4C8oo
a55T45CW3zI+hk2xpli5+EA4N6dcYBW4tHq9hzkvAxWac+exIqz0fWI9OPI1z7dlFzHyD75zblPZ
eT0H7yWlsJkKyBDbB9bQcHDuEBro3qO/hhBYeoCbMxW/NxMPujjELjfGMKAt3XcqJILyVzQlWGLX
ash3pmFhnWZCaxAdDn7spWvl+9/asx896I9hde/LOnE1DsN9wuYUcuF/rfhrjXelBp1Bv8b+sLTD
KEjYuRyo0iaunG7Xl9YOKsZhEHTbhBexzqytq62xR8+DvvZtineLuk2ZpcG7J+RGzeSJuZ+KYWUH
LQVHgExAQArwCdR5FRtNA/nYZoQNLUNr1hgwLWwz2aN+TbsNAHF3EKCVK/Q5xuL+OTOqHEx96U36
kHKESF71Wgxy52VdzIHdzfNqiw7FqLeBnq4/cz2/KZxfFplubeOV6lpogSeNgUXWtqZTk7Dd9X29
7IZnH6YcXLqbdkMP7rrIGkBLq72b3b7vd3T8bjt5yECbwW89wMG6w3W7iwsNHa+ZPxQqbCrgghV4
BAOkjPkY2N7xxN70U5Sq16pxywcJ6ok4swC7+JCxA1K0BPIOm7pvxgg6dxF63jcCHWQOOnXAWvli
Z1Xce0CSTtnK1C7d5HMp8/9MK2eYLZH/CuYzrHP7Y17XB0h/rLjy8iz+MaGcIUzO7NYEixcAlQuN
ShwhJOTI+P/LYv0xo+wYzoAro8jYRDkZ4jYoNtRtNxL0zdfNLF5tZxOm7BEU6Tqvna82Pz8409av
ngIc/uRUdBCO3HdrPZRrk6d6vgCrSTVifagRt/LWdU/u8OP6iFZcQAWaFUUiAz4HqFr1Mlj3q2Hc
4u+DGtJBBzXAWCpHKUh+ES5O8xDYvWie62B//fsXTy1o34AlCO0xICK8vKMgGFN5tMUuFTo5SeKG
llE8O/zFtfm+celNP6w1U8+/+OECOLOo+EBdunodmLDojgcXMu9AG2h7p/oBmorrQ1tc/TNDyurL
QE+BA4ChzL/vWgfql4AVrVH0LI4GiFq0Fs21evWqIXLSCqgi4wiQuGBKOhz0ESRVmf5JB+GwmPSV
9VqKQg0fmB/IkQEjoDZN2V2VJFXZzIPat/a7b8RugOLBytm96BWgOUTwCZUUoPIuvUKrEiijuJi6
1KVxI2RY0Bq3Jzoj0j3LmlCrVt4Qi9P4x6CKq8lExfNSwmBd7Xzzrmk2ovqp+y/GGtnRmiHl3Zpq
PmRN63lkGmQrRAxiM0K+mUYUTCtVq6Wda3mgzoZ+30weMf/97AGWtjSoPb8HVMhEg2+/MYO1+v2S
BRTugXme+aaxfy8tcBBKBgFDvwpKINHE0VjwD6BJQFDw/WhxghquqwSSdmtYk5HAQkD6KJVAtcUZ
IllNrlw/i5c4YC1gnAdFiP+hna0QfZHUEiQOgfHmUSSOf7reqScvxHwrnDgjx34tpTW7sHIMOQgW
wNuERysucMURkqYts6GGkP3gvlYgKinvub3DI8v3M2S37v21g2LhNMJTH/VT0INDek7NUpomGN9c
A3TPel32uyEAczFA6z3uJbpWF17wC9AUWEj14uUB/PC8B848j+Y879Giij7OQN/6fPw62fqKcy+O
5syEcoizvMfJ58CE0dYhNIRjIe/7NZ6XhbPOB5MRFERw2KFFWFkit+4KK+cwMll4G6ZoT8ZwyBaF
husXxZL3wRBeCuDJRh5DvWRTo7RaNJzNVEPHAboYqNj09s5KQvCJMGBv6C3Pnq/bXFojJBzh7mjL
B+hZGRuYMnhB+g6szH65ZQk/UK9ZOVOXAn8M648N89IPJicDeJ/ABuFgGoD2rIWOcja3x20bEU9o
0JriTGyz9O8TnUAUgcEmAKoI94d6LgWM54EvG/Dz3SXJz3x4rtZEyBddA8gyQK2xqT4kK/QB+pgj
yryR4C91YISp9d2jBY7Zt+vLtOTn0J77nx3lEM9YjhYtATsVj4gFMfU7Q6xE+EvgKEC4TRd5AqB5
gUq+XCbNy+kADUJ4X1k9TkXC9wk4P5rJgrCDbqd7qOBNu0bn7FQZ2QGSbJ8DCQJENqXl0/XR/s6o
K4ciPgXEqeihQeFGzQEZNrMSgwygI6dDSsM28No3WWXpg0cH/n20GXouC8k9iDS4Don7lvl3Gcnc
yOrQ1QiFroLt8ePVjhEPDf41LqfT4LfSg5Kcm1ZhPk0P6Sw9nGt82IF4sD7xLBWvDjgsG+CkudRD
PXXyBzbYzg/QDAfvYjSR+IWA8FseSIPHGZi6HvOEGHDgJhyg5QaOUrO4r7r5BZHw0YdWRZ9vKzJW
v2SmjWmIRgd9k4Ib68FgNQKZ2ujMowkGjn8Aj2D6QEo263AGUNq5XEkwCFWp7sNbUH0/UaPZ6Ro7
JWn6D4cvSvegb4JIJj5bOd+dIS1dXkwzgZ13z0HPMqIKHDpQe7zuDkvnInShkLhCHdQH/Y0ynqk2
ZO+V8y4LIFkQdBRJotGt49rr6+cmbcdwSiszMqkhQxcU4hsTeJOX6x+xELAFSJPP+tm4PVFOvJzT
LBk4BasQ2CIrxNfWc8FJCP7nXr4O6bhyYi6cKhe2lAPTTrLeHkfY0oJj0OycTNxC2ZJ62kp4vWgH
KRGEOoivPyiOFj324JRiXvPM9B9HEzVCRwOxVOCCAmFyHfZ6fQ4XLhvQpCEfBk/HVlLFINhAcnQp
Y1wBhG6lBRikXHvZLxyUFybmIZ/FHL0AWd8ImuBIQjWtgBJ2YIyx6NcE4pfNIKmEOAp3pxoSpLlv
VOPs+nbzrSnRUZw8F9rP67O1QDk7s8r9MaK4QZlmTlvMblB7vxMV6BEayCemHwzj1aI7B+wovEcV
764DsGrNNxaeXjCOqBR8KUChqY2FU6ZRRn5zV7stROD2si1BoX9H3KObxS1a7a8PdiEMDsDjrqMj
EgLjmNXLdSt7iPiOzezyXB6Swt4Zw/AFZYCbKu1Pts0ifbIPjiXfrpv9Tdmg3DSwOwNzEfKjj0Ox
KzUx84TBXxhIU/zqFZcRuDjL7RRM+9Y3QmtEi3+Rf0udX3otnv3RDDOzeMfRG5cOqGOAPGHNFwJ1
d7uVew7CPGr2KyndJWdDAh+h50yYh1bFy7mhwPnqtYO5MUV+I1FUr6rhOHjv16diaQXOrSg7J598
1qHnGpuz5fLOBjEp2E99YrWh7ubTQWcteSJ6sEu9pIz4IB+um186G6ASaqNvFkQlOOQvB8mTVEMj
EXZUMbQ7YVZ3lvMPjwX0df0xoQRRtC9Ky503raPnj71ePhWZjGb81/WRLC0X9s3cV4rYxVGZcuyx
JZPXMbxJmgAImmlr8ukQlOOKGW9ph84iznjHoW3RUmes/n+kfddWHEu27RflGOnNa0SaskBhCsRL
DgEivff59XcG+55WVVSdytv7IkBSb1or7HKx1pyG39eyWoAiJpSqgqQWrg5AMrTBFrOk1tw+1HTX
7KvxyezK/q5M08ROgR6HHxIwSBKJUTsRQwwbmcRjCygfwBQXtqjVwkTrME4eQMSr7AEh0aAZEtCt
ZTMEgP0QxXHn98a8UWM/A/C1HAeksvzqtfUtIG2FUtaSVm+j3dDU88FSh/K5ia150+Oh3O7bcjZJ
lOlA+CjAVBUQpSzjmMK1RjktIHD6T0VLg94p5KJYCblk2cEY+g/mIFew8LIxuKBizYFgq/aeUo1W
TOTGrJENCh/qHoDRolT5ayH310khyGtD0BypnBU3L43JnYfSwhu3Nd0DaXj2VE1Qd1qFyISEaVeA
sy9PUIg3onYegGiqsprmZj5OtS5lZDDi8kGZkVwnAAZpfTIBx8dBL2f/PKaj5HVVlvwSgkgC0EGk
48FSALXwgo686geZ4KGWYHLAd8sHa7IlNHlqIIhCaZyxA+t0edeBv2OtIv1zxLu4DzyNvBvtUhjN
O8ns4hwwFdN/z3mj4En47yg4s5Qi/1gOGkYxWPNuTAygMnXe7St0TReZOoBB0VsIynqeo3yAO92o
fQ2tbErgrgsRdpcBtFHpCmnxUYgF+t7MdakvZTWvOXkmcFrB+Sujcph/K7Is4EUqDZIjubSTI1oI
AWpEc2QdV6W4lGu65nydyuJSF1kXj5nRYxlLowLsS5dmLsDdntu0qh8bS/gXzAbYtpO5cZYuwj0X
ugLywjkdSZS2qJmchJ0ZRX+SMN1PRljaQPDIHTEHWkplDPX37U29phfxDwA5BnWFGtJC5xq+mAAi
k7YYgFT1CIYUq3D8afjwhWapGPWaZgSeF7JqSBqzTt5zSepYFTEcQZgy1X/N076nVoUC3FbBQ7cG
1ggRJeG1BtyT2xO8dnpOxXI7Ghdl4SsstVbVBsu0RoatJvARciRwlgijma3i/ZZTWdxu5nXdaLGA
xQQ+H0lzbGi5uj2b69v1n0Xk2QrRkis0MeTQyLzTAeg+DNs6+bgt49odOJkFD6hldqI1+y1WLMi/
o1ogiENQfBHct1W/0Pq1JIlTWkA1AKg2W68WvX/F1FN1eFJMZ2oW3JiFM8AzbEPrK9OYYUZmHTjG
7BZWYs+zXQ1PgJZasAdLc2Jn5CTWyVFX1bcJdkjMItJZIwlLIGs6VbMQf1+VA+AzVFuj11TlQ4Eu
sFpFZlpRaUO7yO1a25eqSQxp4cRdl4McOFKsCAP401D1EwCJSpaAQiK8775rQFWpmjP63//i1LHH
8v8rhzsLdYGGFMXAukly6lp6tRM1/xin5gYGbQnyZ2lOnFsbZNXUpAZyx5rlf+hI/pAApSBNnZpk
KIzH/7+JcQdiQgNV1QyYmIBTlwWk1hOnlJ/9cMl2XbPP4Av8zwryqlyekrRTISgZc2J0owOcVSJa
x1mZaBMlD1ldAkS+WsjnLklla31y3hGGhBp6w6Ff482Qinap70ANSyYJ6CoZ/Eg3bDP39opevc4n
E+UsiRgOhgiqNMT5vWwjuiOR1D0leQUvWaBtsdRzv3RaOAsSdXWPBjiIS7WJKP5a7wEsBn6ZJYrE
q3IA7w5OKlQAX9BpDFORS9OEjLxuFdvQR40KWokEZLT0fIkA9OoKnojippTpidUDR5C90MCb+62P
K5R2gHYgp7X+L4rRLWQi8coJwHfA1XBGsZPNocxyKCpNAef1VPw2wnRTyTLwtGAea3VcUFjXXjZO
BfI1zpoBtL9ehFVBYL0WS3WjR822CcR13r2BVPFe13QihTimmYhrkq5vH86rFhphsAS+X8nCE8f5
fajGtAChMHYxFUo7rhQgMn74mr/g1Vw9KydSuA0sMrno2hhSRIY13PVrMYzdLkHAqRULF/xqgIPy
D+BZIahFzonTKyYyD3WQQZbQOnKf2okcwfm2ZaD31SoxA3sMFKL+iy5mC8lyhNDArWSZ7PN1lDu9
ytIB70TV5LujPpREAtmXLrQLeZyr+uuvHJ5+ZQqFwc8E9oiTWKARe0eiesg70pte7PdUqz81S3Vu
HxG2ORdu4olILms9mnKuCQpEptgwK7Th/fYZbar3WMqR11nYvyVpnGGdzZLB3mIhVVZS+RQIj7q1
D9WnEB276gIMwtJicoZ10HNdzUXI0vvKmQV7yt12hmt/BNpLBXjHZLEDeUkiZ12TUmAVZZAoTbHb
ar0dW4EzzJId4Gb7Y/aSRuO93i0xabJ/9tYWcndCQjtWbxYQG4AXK6tSvDxpC47ktZpRC74dQAHR
/o73FW4x5dyAdomQBY2EXdgf6+qtbbZKYEvyKi6QUwCPrjvPKfHjgymGRAeyubY1urVSgjI2orfP
7FW1djIYbp3rKGv6KcWEe/0x6yanTLbIUS8IubqqJ0K4VU2VIdaGCjNOko1Sj8Ad+Rdgdni8lNEv
pKJa/4L7zsBWpW2PbKOAJZT6r0b1iZgTgOYs7N7V9ToRxBT4iVuUqAqqpCsIQt0SKdB4GShHSV/Q
XZdCVKB3ikhAy0iWgx3mXEiNfjWAYjFFog5U6COv6FQEN9J/vS3nYjgNgjfoQEkU7L0py72Tm6Lv
TFGb2rdP2KVJO5fCHXcBBUBAhMFkzFm2s/hYpxGp/I9Be/83coC/zWqP8Y7DyTHHUotTHb6P2oLQ
3VRXtWWURBlaD5B9S/zal+oJkwLWBypHgM8IfoXzHZIZjvKoIn/f4RiE05OCDlzDDgGKACRsRPK4
tQsH7/IOnUvkNisLFT0JUhH2TJ/vEOOQ1goOt1fw6rH7AePTQXujWdzZ7o2xMMCEjkukpB95Pqiv
aH/xPT+xlgBvLv1UUFOpqGdktdt4CuKcqbQU5lGaVLw/JMUGEF59izILZMarX3jbuT2pSzMJUSCN
MjVgT+myzCm4Wayarhs1aFtpU9evkv4sxWvwJE8KtNHCAl5xqc6FcYouEuWgEGYIk1NbUveKBvCM
iIim29forniqfWdeoo+6upQn8+M2bRpAih5FOtzwtCdKF5EZaNvwP3p/tQgZem0tFR3dLRYeQnSd
5ytCmYPfF4KBbSvIKChktJCa7ytAuPR2V2+z19tbd8XjZ3WUf+VxZz6PDLWMDcjLk5dWJal4l5Xv
iDCoVeyFiYyja3a0sRYU1rW7jewtCvfgneKlkjucYzkKYZICXA8ehh8DWt4C+Y8jhRZJypUsvpjq
+vY8r907QJcBLhkYJKh7YwM6sSlg/ZiTqYLAFk3a9btRHEf/67aIK8/bqngig08wVppcym0tsDf0
+mnOZ7vrfoPF+11lmYtJepBKdVtq4Ls3B69Cb1Qyv6LOcMHgXKl6Oh8FpzbjNAoxDMx0GEpaah+V
nx+ysXAlP6cRuPGGAO7yThAir+474IunC0U01y7L6SpwByopJC1DYxDzYy2nKksyq6+ztNPiB2Nc
yE1eO0WnojhzVCBhWBkNpioiP12XNQkMW+m+lMaFQ5c0K6P/N8rnVCKn6QpNiY1mhsRkeo4rD8jf
QZERAQwRbf/SGIETirQW//vc+PmWcipvrGH0ZiZ1NF4KZNzUJbu+tJCcgjMzSWsaRu/S5HNIAEsK
ctCeNHm065XCURT/mKN6c861x9tX5pqyO11OTg0IjV+WKOmFGlB6oo1PatISowWydPgnjtfRfx/5
s3VEHG5IKBZGmdC5EpjbKm7QF4bII/se2h4BP8ktO5Nebs/quq75K4Y7JHiR7iWD3YB2jld+M+3V
VnVEuVrwYK85faez4U4FYCACsVEgRmwe84EZJfYqTI1YX92ez/+iUv5OiDseSuVPMXC5USqGhPyY
to4WveqzLRueMqArzGVhokbn0MYj74JrcdU+AQscrRkoUWM8M+d7Zo6NVMxqANDJVBv+ZIk6enoy
x2u8f5t4Zcz8/lEo1eZ17tXK7uuu2Kh4zXXqOBPc28twVbHh0RmgXYDAAnPv+UiEsEwSM8FIBPEP
OKOG2i2FbYFEmLjkTy1J4g4QK9CKwwySTCugheHk5XMhvgVV6BRlsmAvrl79k1lxpyhAEkDtyhC5
zNRFHxR6zCt1QvFQSTItQsv5qxQdb6/jVQ8OdYf/WUjuOME6C8as4zhphgdKRqFzRJAFxDr1a7vv
DtaEGL1bOkdsd86zDrj7J0I5VWNVftS1BtZUKQ8GqgFFbZs2r+ksOY0UuHndojkBaZcDylxra5Ms
VUAubSnThCf+h5LqXWTUWOYM9M5h/MxAYhDGqKpjRAsvgz/tz7emyvk6/qj1UdJgqkbd2dEwQyaE
zfFLlei0tn5lCggyymHbaolXyfovA9wIIoC1+3HYif23gMJ56M51Kn5aUkjxBuMpo+DFkf9Y1fG2
bQqaWkvcqT+Z0MtBM7xCOGfg/eHOYaVMwK9twbukSTsYPDqARUYNV3N8h2sOblMTxc39+AjKYn14
HqyNLr4a3RIUwVV7BB6//xkEd0ikau5rbBTQ7QUdrDLDO4LTCHQwk92JFTBQG3vsNGPhaF41FydC
ue2K5Cwp0hBCk5ooFWaON8lyiScOsOVXL8B/5saH0x1o7s1eg5hglFBkVAMK2fWTUAJ1Vz2+gIVV
epTCIR+oMYTtpumisCFxFnV/VClWVZL4k/Uhgnx2C+x6ay+2mdmSILfU6TCPfvur6JNqJ/WNj342
Q2segSnUuRNYyEJXHhLLLiwETW00Ch1py9LqSAicXJC+mGm1CWKtXaF2RNkWRoWkUiVIhxEgqk9F
3UXINYE6a+WHpfmaNYO/SeoAtefF4Hf21JVI2CnDfJcbVurFwmh5Td6AykgA4d5gdvkuixvDRm6s
tid0972AjGjY+LoF2ilQMyABaJn5PkV10D0I0o3fgP0z91k3lx1pDFNGr37RG7rra2q+UcIxcTXf
EO0c5Z6gD0QL/1A2yq+oTbqHopGizLbQqI5ntDm35zYLn4W410kaZuZDm/aTQRS1BmqfPs/SCoTV
Wo4CyEn/FLGA27AKWPuu0YmoJLZKUC9XVjiuTAuvZihbM4B3ythtOsuqj+bcT8+gGagezHEM7xv0
Y27MPpHWFRpxnHToxe+okvtDUdTiL1BeWWtQXeBf9M06c8vJqCY6T1K7rpFL3wQJwNoABRkoNpLr
5gvAI9p9WE16CexLMf/ywdPjguip82mA4oqVZGZlBpuX1uqmiydJJ3LYWrmbmBMaQWvf14BH5yfd
SJDNlidixrL0OI1NcFB9OWQNH6l/14Bx6wExIDhe9crM3o068BtSxEEZYeFrwQQet2GtRDVXH0Q/
aTfgohX2lt4yxBrRjB0AEUzfeqOrtJjBL+/dNlFXjSIIPVUdKNHo1uBM/ZTiXAO1A6TBbaGSdqr2
ujqbjt8Nv7PY/EzqbmfkGLVWTOvbkq/7OxYyKT8VaYCxODcUUaWAWGnM0HsoNa6vNAktTAtcvJXq
1kofoHFUgE7GezgRU+BNCBKC9KLIF4I4ZoIvtPHJKHgT3daFKSJvTZFTvgO6macK6znzqniwb8/3
qlY6EcRp3B6AvwKS48DkrrqO5F3SkzL2d5oo/Ooik/TzEjniVe8DZdkKK9oyTaQWzxdYSBMLGEsx
QE+HrSL9oPjUxpME5dQGcBvtftzHhvPfz5LxSTCiP3zxvRYqem26dIJMsf5gVHCD9qqDm9HsXrWl
l/Dr80OWA1zxJoCD+CAnCMEjhnIMcBKJz8EIbIqtlu6hdm0TpVuG6kagD5KkhQles2GAZ0YtMmgT
pAsK7N6KgrJvc3BMzDnRgF4btpFTIvS5vY5XxaByFugSIgTxxUhBN2VV78OzKeZVnYD7S9jL7fdt
Gcy55o++diKDc74RVyiWIkNGYJSVK9XoAa9A5LawYNcu2KkUNtMTf9CfJqWrJEjphxqIgRUYdhM6
yHY9BgsO/vUDoSDgxZMXUvd8G1yk52UsCBClDbUzDxoZoETNaqZVU6y1qtVJjhxGWJs2yJCWrtvP
lvxdTry+mXgoAGIO0m5oq5dFBoB3MlFgyBdgZc4y6sZP2b4kd3S1PWztb8teLRXx/Kjlv7JMWQL0
F4Sg4h5OKfi2OU9qNIRiqCKYytIeaOOASdwebYEIBGUuTkFDGwzXVMcXIkXaOiMdbIn6JCYiKalg
D8R3DFuzu4UduKDZ/BmXrOGJBx3/0sVLhpAG4iCY1kAqh42rt3sbpd+0wbhm8ndcBo0oPEw6uYP9
z6gSO6eB7VPDNmm5oHkvwIwQT4volUJHM2CULmtmpAGGGJmfkZjTOkqJFNi1RaCj9KfGle78lZBt
ddJhhV5C8vS1tCgyfwN48VxE1ItxX4DsYyRCSMAZJB9Mg+br9/uCwq9UALZKorXvlqvPnqYkJzg5
E/kGYAJdeigBNBx35QHAzYqzZbgvSLgiuj4/o1U2N71SxTqxbXtr23t7u8efXPbpusRdrwnBb3vX
dfEnsiZeS9aeRx49fPufDwTM+Qd5JB7+8xq/P+Ln8LMO++/4RtknxYfNvlFKbHo42Ct8bleQZbNv
+KL4ZD/CfpT9xf7aHg/H7de2tEv8bbvF59eW/V8wzu3CibgIERjhrSii2AinQZEli98SLczFMc1M
opGCvP9zOJX71jbI5EQk8noXNet2Rv8MbkVNxfGf5k3qDduBdORY2iL5/jJp4Br2tBEWxiZdHBfc
HEZxApo/EYBwOqcwU3mss0JIQ7p9y0hCArbUn6/UoYeF4tAL2FPcUeAkqDgOOrq8Iev8NIQAbPC1
HBGC7NU2Nt3zdo2dEuzHbUPzA8N/pq44QZylGRR5TKbIB8QvyX5UFuBMcbp1R8HfFEySfWX4tX17
s/eWs793yXpkE/cePlWyU0lla07paM4neYCbSvB8Q14954muDl9f2yUCrgtDwuJyQIwrqGYC5TOW
6HxhuhEN4XKDDFT5GasULWyIzfrN9DZ8jL/SBUt/sQs4fjiLFqo4sOnYCG6/AT8j9bNQhPTN/XDX
fx4+nbunYFE1XxaKsAIesHzhCQpczMbFc5tQKl04ZxE9agR7TcgOq0uos1o4VT8Pu6ebzeYD/wic
X6BZZhC+54sn+3JayAhvKNTL3n3b//PhQqvsoVzY5z+KgikLpjE8pj/W+N/Z18+H4xAnJ7sdhdo4
rL4PK3t7gHL4Oq5un8sLw4Chgg5dZ5xFrJFW5MxoVrWa6hcd6BdpQ6H0oh+NRVdLLZI/D2LcmgBa
DD2hAElCYoK31+JQZEk2YfGZNoOuxaQdsnDLru0w8OokZP/ALASfgIswasXKsioC/WJCttvj1t6/
u94rrs+rs7DFEoscLqZzIolTn2IeSL4VQtJ2v8e2QTf9i41Bs7EEzx4kySBCPz9DUWEVcRPNTIBt
v+3dP8TDcaCrBV17iVaAA3Aqh5uI1GdFmBSQs39//3h+fg7gpjxD8TBnZcaf8TeIdnYOXT19l/Tp
+2kg7Nf3RCYSst8W3t1+Cl35pUVtAQomTChkmUd8rNGbCLJOCSeFXZf1PUwybCQM5WoFQ3l7mS/z
pz/T/yuMmaITl3UwYAW1igmD+Yfhf4SVx1RXzEDfFnVhAthVA463Ccz3H2PDBaMi0iJTa4HplHkd
zNtYs2vP7j9zAX7cgSWZ19fyRKZ8Pr3ASsauqVrIRI05wTfg3uH7EbNN4IH+8V69h93DbucsbOJl
ipebLGdYu6qXQzGBYGjAgrjus/eL3i0plav3/XRJOUVrBJJc1hGbnr03iAXt+eDhpL4sHZPLVzFu
OpyF0qO0ltBxCkFvtrv2ENksnI6LeObndOhw0VGggSIevntPiYtcSKZ/dmprkDdQkDu2C+NfOp8/
qpKu2B1YKHq9fv1PxHLXP1H8LJsliGXnIyFvHX07ArQQ5mCirc3iF3iE7iOBpWReRwuvg3ivQHz9
ialSgoASv7D+C4bpB6zsQgucDIwzTCZYiGdgOvxzW3CI7P3PN1wcdnmYRYWpZJeVfcN3fOzw+89l
+nG+sVq4xgt3mN2XG6Piq6CFyq868WxUbGQY0D/Wm42CjYUFAc6PJV0agcKOND8CgAygBAuQF/Bj
uHUpCivV1Br9nUzwT5zCQhUWhbxi9nd0w9SkfXCXnJqfvNWZYPSUasDZsBDbopZS4TRlG+dCHJoK
DFJB7gMSkIxmtCd/8KeZjPgeMG/KwRgIhuLtHujj+tFbOw6G9P19+ILHtXahexDkbBELHY7H7WHV
ke8AsfjXov96kWuU4QcAfgcgtHDvUX50rvgqQdfiThATsIiR+c3/boiymj/Sj2BdrOPHktRe8jzZ
w8cS48WlQUG3hAWCcJQdoI8eCcBzwUKKZvkRXarMet3Dnj4/M5OCNXiaCLyq1dK+XDpW8KngakIc
wEkATcIJ9EO1RceoLBDdmz+jVbp259UfxRM25TGiH6DaoDrBMwYFRtWS386U+NmRYO4cjDS8LQAp
wkk5n+ugh7qg9wZEv8jeW28nx3Q9DJ7kJevca1bVgk64iAtlTh53BKtc60S5hLzelZ6kt/5Npo8J
9RtbftgNO3ln2KJnLFz5/0UoiuPRZsEyKFxSq1Y7IR4CCE1TagT2e3SYd/3qswGByXe+hQZ08c7y
Ui05mHwM/M9c/4rlvIXItyLQQEGsJdPp8ZB9ixSI0zQSt8Ov18nO1i+oZlmspWfa42JHsalIXAGw
A93H5zvaibgzM5vsbJFqo33K3uSZ++q7tZ8f4pRM9yHWGMkjEr+IW925rV0vgs6fOZ9I57yVymrm
SgXqNpk0MqMA4giDA3gq3xE8+XUJd/inw+hyrngeQKwrI4/Nnd4ii1BtAlwiEu+q7+ooQ52lW30t
eeNj8TZuAKVFK9APkiUVcVUwHFtcHAQQyD5zgpvE77tSgOAsc1AP4aCNpvLyrfaYkmE3uaZrHYbV
6MXOYvaLnVV+yqeSOa0oGL4v+yrbXsyNyJvSVR9aQoJdE9g6MclLs8q9g7LWHpb29qfP9kw0YD5A
sa2B0xFJJwBunZ+sHuRCwEXPkNMZkeAMVta9QtA7ZPsusA/daJs47TY7qDRAqha45seHwQOoPLRX
TrKH5h5nYOs76t3d7OW0WMsksF/ShZhLZtPnx/hzyxGnouz9oox6bppUKTrwKNr6cSSGA4ZSR7l7
L+EDofrPa3fRpqfZOiTxnXZIH611ZkMNeMJz4Wjrhctw4WqAQQCKHRXdrPweUeD5glnoHxCLUsXj
tWvIJGqI7Ph26TSBN8lEwBrOXwsSL9Q5J5E7HYGF+qsUlCS0FtzoKKD2kFY03wa7CtdB/dT+H/LS
zDhxK342Sc6baUFPg1psiOw2ubAvMwj8Y9GRim9RBoYsImU2uqO82xO9jIpUEAPDOFsKllbDjp8v
rSLoc5+Pekh7u7oLiEHMjXGfPQKHgA5u/K3bKDlAZjrZ5XffijOQu5SKxLzLyO+BBB+3B3OZgeEG
wxk1PNM3WluAmnpCPlBjfW7qRIAsuQPx2Ufr+C5wUCpa4GVAJnpB/P+6goiTz+06OgbkqpmxGBNy
kRlp7mpXdtJnoMg8titpNXsvwBtwUwKWFbu9A1jXplvl1FoocLxUihiGCcghvIYj53HRV1AHcDqj
Fomo9rPRSI8a8XW0DRxzHX7Md+K95gU0Cx3HWktLF43tNncGzyRfnAbUT1Q9JDcOikT6N/W78+b7
hqBcRtsL79WuiXDLlxTipd8Gd02SAEWDJDcobflDKE69HgtgLKPxTrHjdeYMjuVg6wU40ooXfwfP
xr43KUCO7PGzo11Lbh+8K7fgfADcwYssPVN8NBmz0M8VVnNEpJ353e7evkx32ox2sB236rfsqAS1
V/k2eVYBtUTFzV2L50SfAK17aUQX5glLwpxYdPLhXhoiN6I0ncuk6+FnhQodHLTFCylU8fB7Jqbd
gi6STG5MjskzPJGAfokgTF0YwYX7wwbAsHIBXIcj+BMtn2SDVHMUEkPDAPoIV5DpAPU+eBjIou9x
qffOBXEzrdQ4TWWwblLtKd0ZoFsgVUrKbbTO6Kv8KbumRfwF63aZkuEmxxmUJMsBNqxDJh4gnsWN
SNVfHdbzj3kf0RoZvewjXxJ5bT0BZIPWFng5zMk6V7RGWwllL8JV1t/HezS5VHhWgr3vV4FnWHj/
nB1nsCecqsxeOkxX9KqkaIhO0BTFNlPnTIup16MUmW1Kk1XckfEpdy2KgjunAdQpFfAsbP2ZdTrv
A3ecSbNdevO8utwn8vm4QYyjUlFHyAeT08FY6zXMqWnPtPAGZz2zyj+JPt2+0leU6Nmc+dqTaOzj
LlRZaFIQ1NSTZGO8gW34I6HV54jJ26EzOv5ruV/yLC/7YXBngVgEZwXtZxrU2flOt5GMnpM5wHvR
Tvmq3fkt26hrZV/DpDmoQ8lJt7o91yv680wiv75x2+ASoRqOihNV34vVaMf30z547FcpyfYjhfam
+UF0oxcwPhmbRcqUiwzD+Yz5tc5jyRcjHfLDtXBvPQWIfatjbCc783kKnHllJCSn1bN8NwsLWuoy
JOVEM+1yoqZGKUwSX2FT9/qdGK8Qq9Hoz2SRDq3r94M9buQtoghbeb695j+QEOemEjC2CAwNPJ+D
7oK/z6nf6YKc1glVvehVhW3CHHfFXkGotBUcMMesrd1oq1DaKP+wZ+I/vwHQeD1uomf/rfpSF87A
lTuG8TCYYEY2DZ+dU2nAwpk1LUXdnH9QHyW32AROb6GqQnbhL7iJXQ6ELkUJl6+VqgyvHI+iyIfh
keInKX2y+jWQCaXeyhOqPAE0e/I0lHaovwrPugMaeHxsdoDpW3DSLhPdTKYMECMkBFDK8XP9TmTG
fmhIzVglUCa9Lb6MEemJisIWk+CA78x7EVpU2LYuXuiXDttlVADRQLJj1ByM3oTzD4s8UQFIjDVG
boVEq8CRf/m7zrU8tNI/osv+4fYZu6gVwas/GL2A3IpXWuyqKZ8fbkVNx3pIBOYLQ5e49Vu7vge/
kkl1L37QbYOGCJPf2o1OLK/8zmlJrRdQ+aDCKFqqdLtMSGAsaLtB3pMB/l5gsTVxozRS/DMWmaIf
VAtIvkKNOpgv7qOP2xO/fGPghHEqtKiBZV9kEBaiDH1Vf2WbhBpU/RTt2Bm9JTjjq0cKPjccT6Q+
8MLI3R1VrKrAF6BE5EMNDzRdf0Q02KMnK0MYJD/4brMGlKR5F9wvNddcegVsVf9K5k6UVc9h4Oth
QuvUBWb/d7ATP+tj7BkLMcVPXz+nrs4EcSuaW0nk1yEEAXTCeiqO7uwhhwb/WiX6V7bXHhFb0PoO
IIn6Xf2yRHV+xRpjnigFY+1noN7kES8bQ6hltcSG7ovH9t58UEtkPCqq+NSiAY3fi4dpO6x15PFe
F44SW8GLiZ9I5u6QZoWFFbKj1L6ZGrkXZiJ5uq0YpPgEM8fk1iSym230EXt9ThcDKvav35LONMqJ
sooEUNOFeC2g1REFj8HqXgLK33Gwy43gRe6io3VNQaGeAPECXEwk3rnj1CspcK5a6Eb9kP1GPH83
rwRU/nUu2ho7Wv5ewtm8agBOBXLHKkk1M5AzCByoBPrKh3n10G/RNfGgeEjKirtFFXwZF2FeAG5X
ERXh5UXkBMZppul9BrPrH+J7VP1DDfUb0IzJjvLlPy6cHRZ68LunA5qXVR2AwoDX95NeqKMcQ993
FGwEYUa7u9wFHKBT2fp9twYZ7nf03D2ZSybuMiSSYd7+yuUm2c9GKJQR5OYoP7trH/CiMW5i8iXu
ZOSAJOj5xUeia9fkRCTfJuMPfpuEFtY1Xc87ZavYFbXuLFo60br5FD9lYuymlYZb+zgvWLlrnsvp
bHlsiLgZ1AZ0DQlNjtZOPYy25frwl4df7dZ3003/OJElmWwBLzcWLAQWK6iSeYUvdXo0ammX0Plt
uKtoskse5o1CoyXlwwzHhRzmKKAOhzF6cbFtHxuJFsaQ0yC7PT8hle9Gm/I1L50ALWnbaV09xS9g
P4LHtr59drkCZBxXmNCf6i5DQZHFBQRX5lvynLcjfBU6eNFjamsu0BRW+tEFORHt9/pb5IY4VKbb
7F4m0qzo7QFc88zPBsDNfdQis9ADDGC09yhA/oy29fpPstPX8Z2CpK2ek80SANiiTE7/KXI0tno1
QP/tw57gicq6j13diw75q7ZHXlHw0EYuORFqNRdmy16D+J02GN4wSBEY0S53ZVU90BqBzbYyWL7S
0e1sJ/zRNsNzt11MmVyzKkiDQ/ECLxxxPfc0lYwIMadqhr+yqXsKVG5b/qpN2sPjDVoixXbtLkzv
miY0DPA7wRsFdxfv6A91KU2yoST0MbWIdo/8+6+GtPlK3CqHzK4d+RHCV0vX9KrbgPp2lH4BDwcU
VNyq5moSzlHBzMvBclWveJxXDEt03Tq7yTbgFZMdcHLQmrzkLl2Zr6GgNI+96OrwCblsTTn2WSLG
WoIEUUfTr3IXPU6bZwGvYuNKc2tkp4wNwtt7meR3gStsDyzqWPJdfqScHyqkivCgDHI++EzoecOh
O/EedAAsiGOvs0wCjvH6XUaC3q4c/73xJgfNaOS4lzeKqznQlzN5zXAM+k1gt3i+EmIC4LTfvhPQ
cD95SwCXV8IBQD+z0w6uMx1YJpxbBWYRAYgCAtTLsZSd4EX5EH9Ntqzv1QBx4MLpu1TXKFA38VAB
QlakIvnHdSMTptovdJaua47dbwC8fyh2+FWgDxHV8jXKor+AQv/a7s3tEifelYcwUGox5FDACmIU
OlPxJ3uAFKhVoUUqoVtsAnJ2eA7wpk29bpCPt6jwElHkRXfAFr8T3mtSOKUX75AjRyOlEywomYuG
CswdBYqAVURDBTj0+EoOqWGZFh9jUe7fI6q8Nc4TUlte5zx/stKO6PEzaxwk71nOFuBRqh3tSpJu
iqfAnR3FMR5yz3QW9ubyppyOCVWa5+sjTlIwDCz3M4BRhwwOEHSc9iMVycNkl6jUjrASW2G1pHDl
Sx8J6UyGeQrwJZQV85SSY4Uet8KKUlq/Jb9VWucox+qPaCJ1g51yR6qBqiT8vemwVs0GfG/f3+L7
Yv6DqYHzC4pBGGATwvEE6CSvJiYgUJljF6dUAsMIGrc9cyP+Rvo6ORZeus1DOm/G77FxZbKw6peO
Ptoz2esxlPL/4ey6dhtnmuUTEWAOt8yksuV8QzismcSc+fSnxsCPtUaEeb7FAr5ZQM1JPT3d1VXI
ZdOQ2CQXYkVtUbou9twmc6CiZbIMIGkSetbRzjMn+rjSGrmQZLw2Sd+tnNKBRwQmeSf34rv73ENr
OvdEuorKL6y1E+25E/cqoKOoRvPR5+8jXjavkQ4nwot2o3dY52olXuYB9YEDGxnhHaGHxETvNWve
x0bshfeaAzKswSSZ3WBfeP+QRccE/PgCyhsrDJsxYwJB6NHmbOkc3UeQwTBFv3LKTZUApWEovhG+
sM+1rq3fwLd3Phgd8ajDLSsAaaSQc/jDD8UR6Af5GuNn3GBXvDGNPt6JtQWRXVNCP7Sereaxb4NX
WASWioWSDzbad9Hsh8WMm+ah4bDg7Ek+cR4CKv7U/MmAUXDlc6uYzEMAvJsBMllz1assHSwcLQTN
RNAH0LXr0UYZmQFRuiBwzp+x4Q5Rb4MXxAxbEwttsgmEI4ziffUBvThmDUI8eGUSFjkq4BDLSZgj
gYw52yh2/wydN52FakWiT8dcb46SI5878w3t3Wvh8tL6ojNSJnccxkvDKXMpDtUiQv0L2kzWqAuh
HiBfPzudnX4iM5GuLu+aQcpxy5CWC9kcBpNt95V7gd9v2lCHpPv8xUItQ19LdfFLBhV0mSFpjsD1
BsYvFlpXaxWPOib4t2zlrOkx1Fd0OdKPW/3paTZ0QOstWXfXuzGXLoufpqllTbIBHK8jTAuHLjOb
O8Zg9qh7OeGOvOUrrzQsfbTC82DmD+I2BKLkd++1EMgijPw7dlrWO1dBkj0z3MVQX7lzuC8eORMX
dHL+w7w2R+7kQ69cr3drhfWFxCa2MBE7FYBnIcXc62NUhEMQ5gFKx8ijVmip+mIOMUrZpZ1veDx3
t4o1wPpsyfvIX0XtkB+nL0ewMENnD3QheAJTk84NRaNWTZgZ6GbqNR1j3qY7CCikXmomThfqv8/x
0g2BWBTdRjJoyiF1RkVqmXype2RyIW9mzDYyCUboh39qN3oKT+U7trZwp5Y6/8nDd8BvATqVe+nT
79+wkMvAk0FENyV6nSDzSTMoCLEEThMV3zD57B/xpSIFXnSrGem9ZHQbMFVYUKRca6pe2l0ICpFe
gMQb6WWkXitRwrQ5wwMyNNqTxb8Fr7w1IyLMCjv8k++ByjxoyLV6yWnNidxmjUQNpS/cSvDSEJag
lrgOwlmoSGEXNQl20mtFl71wC8p2dWVxF4YooXYuywi0UHFC0uZ6J7eXnKsubYWAZ9KlexT7TPYx
84OtsgMlJjL1u+wzN7LNxV8NNG+3MSwj6CCIPby56YwjF0CQS6xRSE48/jV4Q5PiFjjJs4ZiXmAW
zz0OrjsMQP772UHcR39W/ebtJEOUFkkk8MNrSDDcpOaYDC8wETd/tW9OLBqHHzQAlAbn87KTzB3k
fyJTcZ44Vw89MJ6jGbJENTI3VBT40d++mim8vZoRdypIciD0ROBJMwiXEGXVxAJXc9LBAlyJW2zB
UVtuAjfkUYhCkjB34OTWjtZtyItIH2V1jVQ5URajdkCclUDKgO7G4E/dIza3JUDCz2S92S9sSHmy
9427cphvgwGirA2BSwDYAYKk4eT9MFSQ3QouxuSgqH3ReaO4UzaXQ3AENOsrD/U01nnARhhzDfK8
cFcS04SrA40NYIWiBisKaRukKRw3d5bOoi9ajJW8i6d3ad8j4W2kHvrEO3fKdES+ggHmMGdY86ff
AOdr/339DVS8m7AxeJM0fIP0IQADFOC6JpXWmNfZyOre5bWs98I+vxozucR/xJtRfIn6JMJ9EXnd
rkA3jRlsIe6GYMHPde7EONNTB3zMo3Dfvqys9G18cD1UyoEy0Me7iDyGWj+DYs+LVbN/QpsxOJjI
QhvtXWqvba6FYwRgOUukO1BSRe3+erQtxLTrKcZ2rkHWEHjl+4yOtEqHoIAeHiSj3LF3I4MOtZWR
LpyiK7NkEX5McsIICXpgVcCQHMS37miHul5vRqN7rs7VZrXseBvzARbwd5S02+aYapwrHkFmo4cO
cHQYH8o2e5ybRM+cAPfxMzQhzOjuLPi1cUlMQhefrF0eSzvr51eQr/wx6GLsyjaIMNcz8iZ6uoMk
qBGdNesP74FsCA0wZaV3m824tq2WJxsQOpk8ojS6HAdNATWtIaaMhpPelNxunxnMW4YXW6CTdOlq
CLR4ZIn+7/8MUvdxh4ZRvuGIj3S4ix044314AoB/Njg0vvwLjA6rC5oT8lpi0SJB7eEOrLDhFMBB
dsb40WIdM12xsYl1/hwD11WeRmNNw2qh4nhtk9rAag7KdznEUR1t8SvdDBaAZE6xvewrD1AEW/LW
LjwyZ7Qb/DlIak4vUlvLSg+DrBPeZQ/xNvVGqzTYu99P5uIe/TuX39Htjz0qlXEkDzXM9LZid4ne
2BKG069syTUr1L2S5NHECRWZvY/ZDE/Bli9wfQne72NZmbLv2+3HWFASDtrLACvJNnBA9PLUmFDR
s9e8y0IS+movfNfAftjpOLENkxF2xBMHZ9Zuagus4c9A/px+H9DCrvsOcAHGRhYeEErqggg4rS2j
XkXBkMMrSi2N7EsDSLURSFeO8srs5HNqFu7vVheiAFglhGgIA1QkBajVInnnKK4CFJWs/B6pZyOz
EyTftO3Fa2Tg8nNXyB8VpzROg64hO61tVx9xt0uJnnsMWZOgNq+gHffadbINr0FUJ0MQoGd36SPX
66GVcAYCAT32YycAQ4gAAMeut0I7O4Ng8fcpWHhQXdsn3/djiSsI1jaaAKRu5882Z15s8YXbTzav
Xx7U3afivH2uGLz12VcG6XPYsXMNrjsYDF4lTh9AqP3Ybzhds6Rdh8TfF+oqa2O8jTOJbDueyiwK
DQQdcz3GhJ2YWhqxzLXJnJNjte/PiWLKW3Dr9PrsaK+ckZpVYAjSqtdZSKODYwTLCwV0pDaRT7+2
3WdVFYVth7TiuUfgvn0uDGUGaFQE/cG+38SgRZKQkKrM7pi9R5aKLYjckLA2BbdVBHwGed6A8xha
nyqV3RSGYCzUFg9JLbClTud3k/GeGXhP8kctN4VT5cVbpFW9Na+7kCFBhhHXF0IwDbSHdHmn16Q6
GkokdTtU6BVXO/9B480HpqBGOAbwmcO6w0Zzy+dBM9dulqXNDaodMC2CLAyC4LT/SqpM5RgNkx+/
afdQIJD1eSubeGqGyMwgSurRaaPaa+i6275ckpNBUzByjeTNTpuVuzEErySSnGpvTpa4i0zeE8x8
M9kXk8CyVTMCcFQvcgg4mrljvvmGaq102y9g0q8/gor2Y6WUapGdyOMKD0mcrHdtE5jNLkZXsrZT
9eoz/bPl9fRQmurKVfs9wOsr/do2vduqWgXvK2xjw4EdUHx9RXn15UPy1QNCQ10+obvtNTsV9+1+
fpdjMMMbnBW8rXia20fH9VdQrhWKKzlURfAVgIS9VNDsG/XyPXvY9o/Ml+qKd22Kit3vNvkFV4PW
XfTL47ghTvwGUPxwp0IcQz11ZpFGgYrIoYKAt9OCKk453CeK/sHq0Zd8/1TrjGbUFngvTRRYgZLr
sAflfbdJ1uDbC7BEZIKx84FX44C8VCj3LreSkkaBmOFRP4DQUx+3qmelTuqg5wisKmj/ZLAfBn3u
9AfGWe0DuV0CmEeKFAcCyk5wP9feT4z7Sc44GUde2qSDCQSb3evjKd7Np/aiV4z9xq+2bi+gekn2
G6UNJEUXsJBzKRWtVEngDNAbvfNRxW0THcpFeOh2gGQewJIHAHXpCiCjqyeUmTMD6FeIqiMeXO0j
vw0Irz+Gv56BdIbE56XBx8DrAsGX9HglhPB07TGxsf7ss3IHLCxo+WJjv3LVLoQ317ape69T85hL
c9jun9OvyTe50Kp08di9fKifszPikda6w1ZW9OSkOAV5jK8+h29f4defQHmhDt1HZU3WorC0s/Dc
o3tA2EkOmsuN0WJ2J/5UrjEF3CIYkcMCYgI6bUhTI7N3PeMdAERDWBdI7bTORFoNmx1c76FprPQ4
rhlbGB9gGlB+wQ7HPU9f70EA+qC8UCAVuG+c6EkE1+OW73T2fEyfIytMXMTOzdplvrCnroxS7pVn
oixXMxgFkZYTupyuQiTUbV7KJ2XHu/xBAg03GBiyDUdStr97uIV7BfUG+BOV9DvxAGNdT6+izWMZ
ZGqGxovAqXaJp/oh5MLf+WNojKf8MTYlL35Jn+Jz4qzlkZZ2NBq8oK6GcikHsDz1IB7RtTk0ZYWL
08jvwa2NThyJM7sLUmdNgiZa0sOabkNHBYHdxYKbf8qd1VjqNoLFpY6SC7CNgAKjn/J6Bvq2vuQt
g4+orEtkJcfsQd2yHg+dIZ90KnCQpvmHEPbaJn2XoTZRMBJs1lvlDApB0uEl3YnopM/A6onnn6Ee
FD832P+eNLw2TC03GMJjbYxqpLtPl2Nvkgrbi7ThkaFVPcVC+5OtPXKP/S4wJHNlpy0cZIWFD1eR
LwOIlG5EQasyoSCBAG7wwPrlWSbmeLtS0QE0re3qRVu4p0BniwIXkPTXaxpn/QR6kQmpSGjOoSbN
vGm9CdAR8vyr41rwGUiw/7VF7R9mThMQlsMW0MfZPtupn5FNMOS8zR8MVBt27Du7IrC38L4mSf2/
NqmDwxXVxA8cbBZWhOpOgZsxMgktl7CL9q3uq6vZ7bVRUjuWYTnSIYgyoIJ794N9TEOUkSYPSFhT
A8MnZ1z8zlsrJi30Bl6NkxYaLrJektsR44SuUGOhZAa1CkM855vEPCqnBlSPv2/S2zY1CQwmpPMC
Lf7wSfT7prmIc8JrcYEIW7KZ/ftoZm+NXqPCXTW6M33UT3fkbOabbXoAzcfjmbmP/PIVXKbO719y
u8T4EgBIwWYHxBQpqFxv4bQvtaqsL0Afu0zrqCcW1MT8SyvpsimCw6V30o+VAOO2jQgmkTXB6Alv
J/Cc1yZbbUhHdYQI/XyItqPdexCbMLjXYit+gPx4zRWRUOnqVUFZo84NCGYD7GBYa23E1C5gxw63
qTfzHu3MI6K7lfm82cDEnCaTSBI0aYAGXQ9OwQOqY7OqMAQOBAEtCIBm/RsDJkM0d9v7s/GGh+Va
xff2wQyzSEfhesNLHbcLtYyBVPNBPQ5IPnnJQd3dy5+8h3Y/n0UCDD14jWngTDHxyj6+RXZ/mwUg
CdU48mIWr0c75aES1WWP3XNABbg3Q8JLod4jlkkdZVds60fZrTaat8YEcksNQBmm9pBUMkNeZh32
qvM6wvB8yLcDtq8tnAs9/VNuK3gqFOVaBDaJXj0xvtUBMvw2ARAseavxOrnP6E1GtBn+Nw/UJpOh
FxSyMj6nbSzJVc7Aem5kcKHw57IwG3u00HHpVtv4kD4ZUBVb2XML1kGbjQI8SvDgjhWpiD2JlFDO
oDpvyA/qq7IlFMmNERy1WMcNgSKSOfs8pzM71UYj2Yrthf1+ZZvaAVVST1VXwTYYxL+yx3p7OQob
oNFUDFsrjdkQKr18YJ9WzJKfpSYc3EQyMCXYeMiBUscM4ldI/ZYwy2xksN5wW2UzbzSL+dOYExQF
dHazWne+HSmgOgRRCkImQA5k6mqKuCEelb4oSRXH7vx4X+yLB6yti7QUQtkU7VWdq9yvDJS8da8H
SqyCZ5pjeeSE6BAjiNoLd4FwoVHipYUC3Uu+QWp7hz41E0pIn79bu334IwH10xrlRtJ2bECCVKGO
MrmZBUKvR8J3pOx7v3ZTT3sA2ZfVWy3a5ASnvovNcjWzTE7KzXhJOwORikeLF/X2l5OiiMWsLZHo
BRU7yffIXrWr3RA4Rw9m/WTUuZfEW13e20OEZwmyvFhgVH+hyI0P+5GD6S8oMvRwZsZ0ksABfwKn
SeHLCfB+mZc/oUzq585kpl4A6Paa/7gFSRHsOMJINJ0i3Qys0LXxvGQz9pJm0Ms7FDH6CkYvdaZj
9Sza8lnW38ovJLqswgK63UFf0lph6LsiSE06SpAYPFgooANMV0Qv7KXJRQFbu/MJU8B0QsiupyK0
joAcYb3AnczcSh7Up/+OwMPAf1hWKdc1p9ochsSydMj2l0NrA35oHXN7bPUZbRXkUDXv/a6udGnt
Rbaw4HiQ8kAPo20dIBZqwS8Z0zc8VJ2h5QcBcZTA8zfB6pDcXM1nEWdETS/CHRWNK0D7gQmAfMmP
rZXGsnwpIq40xN3kh3fTPkaIx3ihl8Fat/YouXWNUHb4a40OZpUCek0Rw5bGZRuh66HcRna8w1vT
Dp3ZkZx69X29ENDBIpiD0feEkiwa0a/HpzKzMkBlkhyd2Zz2F3Qrf9bWZAdP0Stjr5Lvk5+jp1MF
lQIGCbEIYM+uzYVtcuGHS1dCLcfi0PiJN3z8wB6lgDzet+UaR8xtXloCvh3IQVyuAIXwtD1oVzc5
JGuwR23BBe2sJRqQk9owD2B9Gl7Q12Dw9xBL25VOYKW1nr5nX+nqHlpY1Z8fcYOzquUx62T4xTFE
7jG2WIDK3BwdT2DUEHmjOjD3I+hEWnPlRljYuySugFYmq5IENXXRogWnuqQz7CqotrlDhjazV/6I
GPPI7SszeWI9yBGQphb0K6LLLa/0arOKtVv7CCrai4Ii55IOK9Da3JaDUByQyrw1fGUGJKBkjyAN
AlSZ80fWPoXvjf+4Mgnk2qN23M9J+KYC/nGAJ0EpoRgH+8kWaj8OdxejpWY8qqleo16PzGSOJOgT
bwd3yZP8xOqDy+87QzMfBCczs9W9sHAAEOkhTQ24PUDxdKNhJudNNmYTyt13zWMDPRIIR22rI4Ni
8FHcN6uP8oU7+coe5aRxa+bqUMAe46qnyWJ3sS8U5uWpRGsV5yVO4qdHyVjDzwoLARdqYRC+AA0e
GDdoGOs8Jb0kdECegfxLBHMLB74rBFrWB2cia2Z3p9ASfAW0IkjwqHriJx4ifStzIaXrjZvJyh1I
slpnfludc3R+/b4nFh7O+Ka/X6dQB6PMZkXOKnydfKoji9vwgLz0BuTYC3uy831gsebX7yaXooQr
k8RH/NiGolTIZTPApHJ+jq3ZA5/tK29Ehy1nkBb/QM8iXdzGtoCq/++mV0dLnUBp1uqm4mG6+1Lu
5+f+8I4wzIE2i3/MnNFI13jOFh60mF6olBFmLvT43TTVcQRzKKYYa2hG94CIJ5F++Zqsyjqg7/5p
MMMzhzyNBzVByPCsJOi/O8CpA4/2SZT9camh/E57W0ULwqiWOyTorQsAJCATsr5xDtueB3Rcsp8H
nbOVQ6xre0ZvnK4H0LgwXiJLAEerqo8bzgLD8F41h0J32+cJi9I/zk6gn0oz2EXWioO6Ta8D7E1U
clSOdOUitXK9M9IkjAG5wfemj0gjzWb9jv4JPL7+dE4KLk4v2kpHwASszpX3/z0LCuPAuIMulnSD
In68Ni6kCVNnEnDu6IF6haLm+D7KplTbuPpzXTj+vhNvk/mwhu5fEHwTWhiU6K+tKbKcR0nYoxZU
47QrBJ2p6P3Lc+EQ3hT5s3AUBT1oYFVitrPhS5+Tu9bFvxA5ygqkZ0jkCKQdTY0g9mPOhz3k1uvn
DOmOCK+yxA/uJjQHWSujJXNHbUQVaACQDoLQChwtVOgYX9Kwi+sAnQuGaPTnQQQlrz5BoO0x3rSe
YGdIKOV3GujuURg9ap7mdDn63GQdar4NAEC/f86SG/j5OXTDjFwEaV4zWmbkW9WRUU0JrXQXuMgt
RBvBj8+rQJCFsOfKIBVahsNUlUWC8cdg/wVfHHrNTq2rwNT4GIAVo3Q+V4Z4U6eREDv/nXGZ8uvz
kAVCn8LiYLRQtNTBlOAn9hGduiiU8E5q/m5vyalf2aMu16gbBjWrYK81262wnXtD01PU3PODaLBv
Bdhfoc5o7rHEEdI62Gv/4NqvPoA6UHlUF3JTfH9As2t4G3tMtj9C/wmXaqDoLLSowdz1X0eNYFKD
syLuAs8imoIjTjpI2aaIqCaDM+snlE7u3nGS0byPB1EEb3r00bNx7CA2t1aLvPUgRAQQZ0lBT5AG
n0X5K05D1+qgtDU2Mf9KmDtj6+MlQX9+bIErzwZtgp7DUz4MUB47/XdFEFgHpSpaV5D2xx8qxSKq
TCTxQ1cbDa4vkA/tQc8Dsyg9hrveEB4FnGU07Wb3brra7Hf7UkPtC3kkdEGhEYu07Fw7z3CQR0Yo
mtrgd6AuA6uw6qXGU/FceKm95ruWjREUCWjo0IpNA5pGIejEuMU8M8iHzq5mkEgh82YL9SR31TXd
vBHI0H5Yo7ZxdFHCWdYwtMqS/dBn9OhwMeNYlw8v4iZPVo7tLciVMkdtInS8VByHoi7evLVZAqEA
hQnlgpYfZIyM3w/LbXmKsiVfr5rMJQAqdrA1+J31Pm5SB30BzwQ7ztjjYTUbdHPnUOaoHcqJHTis
yNDa586a3pRNDzInwM5EEHuE59apH06rZ/KmkkrZpJKryD6pA1fApnrK3MgktbDJiLYQzBEy0BW0
oOgcHcRXrJ07a8HTjccntkVQHJP6F8Q4KA88oJOsmWrY5j60z/TNDnY8io6dPSJ97Rfe6nLevCYp
e9ROleKOTUuynOKOAbBoQKhCeNAq8Lcj50XoMVvjslON3Pl9H92ELZRdasu2w6RlTAW74Byz1UR/
v5Mc9v/Rf7A8PhK8o0sKCg3U/rlA8ijitB4ezued7k+2AysI0GwZCI5qq3+LvbfI7zbokvp9eLfB
yff4/tql9pCWC0IiJmhVIdwTMlFlDLb1e21xAA3lF/3htNaXLiz6HNQCOBmUVdg+1Er2MzCseQxf
TqIzbdtYB86bjMPdcwDVANJXo+x5bxc//JH16QUMCHpoO9EmBvumdv+wmkslbuAqVsT4IbVM8ERA
Fkm0KCVTJFyR5mINGnI0usbujLhU1KUTWrmLASXAasuCqGY+duyag1o6vehuQZ8YmAGQCKR2ViSi
BNRMbI1ydq+65RFRoWHJBxQp2JVoZXGMPyyR///xBI5ZaGJkIyxVVg+1dby1cm1lNLcRGZlHhEQA
1hPCt2+k4A8bqZqJTaDI8H8fIzQw8cRwFIA7ZE/dgtlzRvkj0veDXoDxQfH4lRB72ToCBAk+Cd3Z
dPoWWldZ1Y1YxcnnM7MXjBIPOINzsIPvBge8GpIeMRbMWxFhO9fQWmyu9mbdFoLIHAB6DQAmj0Yx
muOoy+OISws08cq75k29CzMA32NkOKYPxUbz9psw68JrbYX3LLBq5Udsa/3KMizdelDAhDY62VRE
5/N6qUs+RF6yixsjQ37eLg9o7LWlHfvZogJVgj6J1/7hTr+ySG0uhZ86rclh8fvVD4rR4agBC9qC
hq1eqz7cNoURhd8fw6Nedlk5yiBeiKDC7sinyOysxGQuIBs/T47yueIZF84n2LI4YHmRycaMUjfc
nDUXtoZaI244jAfiKpmOvTyixU7ezS8rxhacIp6qgA/DFMp4NLxjjOWqDMF5jMeSdmCtGXSBYCyE
IM9boicOju6KPeLWKbd3ZY+6btJAzGeBzwDZATD6JDqEWdxGjwLSU2an6a0lnMjFU+rFNv6S7les
Exf/m3Xq0hnDoZLnHNY7oyAPiP17b7Movqsmey4+ayP6s2Jw4RZHRhSMN+CbAuCAVmXgGb6aGb6A
MvYOwO/Blx3JOhwPqAeULkTOnIvuoxW4QyriHxoZiQzxD9vUAZnrWuFbDbaLU6+jHmAEh9Tpra9O
0ddKokur+tMUtaoQuecvQ1Q2YE7Pt9GhdZkdc1or+i65OQwIwrIsMoxo+aWstErLA+xcESszmGxa
0Mqglg+mF692XyK7eNZ2/H10N20SBDPpezqtbN5bHrPvGf37AZQXqLO5GzWWfAAwsdNJBjZJdUaI
PLGfAF/ptRXZgL4Dn8r5oMS1FWgLRc540PRHEPZbK1uLjJbey0gwKygpgEQAabZrj5vWcTXHbA3w
CoIX+F1k1Lp9BMcbEi4D0Y3NDmSCrLO21ksvRdAI/jVMHaKcgfhVM8Iwul9mj8XlzgI2RTiscIDj
8h/ULci0/zVIM7D0YZNA8B0GX0O/qfQ/uc5j3WfgKCeTRb4DzE0rc7vkgn9aJH7kR1AhjVXWSRws
JlvW6P4E95cN8wqanb2wVq+8BWVRg6NO6UVG/6XUktm0Iw+oXz83M0cDFgqDS9FaDSkNl38S734f
4fdz/nb3oGMKfHioldKlfAl1wlZWsJW1s+wrG+EJbBBoMD+iBxFzy9ql8YStbFwQj7Mua3Iva2XC
xYgBWxfpDeRLgdKhrrlIGy9sp2LgsoMkgJF8RsBV7+MjY14sdJ96azDOxTv8p0FqUbtEBe89KiOk
DRNp2UF/euH15jy5Bcje/2V6fwyOCoeaCiFrHcBWYbGBJaMvLtVZFKJBu/lE+JpI8ecYHD/Ku9Bq
8VJPUZdm/3spEIBVRIUAXEFEA1hD6qSOQcRBA2dGdOoETvY12+3mfUZ8qljAlZ/DY+mIIcKK38d+
25EHq5JElhTMn0BQ0GmrXJkDLhVqIEYLUNpY2W5wRmxoSc8hwIbOfRY5b5zZNcKPW2AMMQxWFRSB
wNd7g/kSqnRs+hxPAYU3xk3lc3eMEVuyBxLP+dR5vZ9B0GB84T7XRK+WDjFQpKoGXk2WRQmMRFk/
/MVYF4T+ZCIB+Ggn0JoL3QuOsdgagSueAUnyIxHhVLf6iib7iDrGAENr4FcBoBTzTe0zEe+reJo5
vKJNBfSV5qFxYsXSecEqd4Glwi0TYuTVcHghjgISGhlR0NgiN0k/ulR5bNXgArPCGeR9F1t5FjQz
ODf2bEweIje7mcyVXbVw3UHBAayFEAYlmu+Unyxmjk01BgEp6zR3hJcHHcW4eXNddIMtSrkma7Ib
vPBWHOXibkbECjwZWOUAP6K8xjSjqp+1I8n/zM/AuQvvCTJ5+9hvn2SvPZV3cqhzf1ZhMwuBI9qb
gJlUeIl0olC3OxR5B2UqFWQRd9p+AKv+U+qWbryr/csDZzRQ9fLCY2AFf7TOTd9XnfMNaAFH6ad5
ynMITdSwGjHf28UevTfgZszfcQkCyNi4UbEWWBFff72NBeiBIKzDC5qwj1GB1TRw85j1QoNnNIO4
nMffBsGVsOd9zUacVziNgEspAU7YVzykZBoDiZk1B/JdeL35DMCUNMBUWeTAqUmXe1ZtmRQ/zqJ7
tTKQQ7AFp8engKvI7QDJikDmnjo5HDYDFQ3JY8EFK+7+Yc8BZw+cLKEjw7fQ4t3iNAcDO6qNET7W
H7LFobviIDsou/xRrNxNwMPN+dMKXfPCfXxtlFryWNJAiU2Mth8TmgQVfXbrbYwbq7HByruf3JUD
feu6ruzRZI1dyROhQNh7LD0VcuvZidE5JDi3TxoKhu2O251+t3h7pK4NUk56ygrolV5gUDkLTy1a
JkB8fJ+vy4TcBo/XdqjAZmTnNukm2Em8GjDgbY9+CRukC/fYRVbhTTaqVaqVf7/+gtheyywuvFKu
7VMeK5TDQGzIQg5WgKy8uG/t5CWz4LE2I+SsSLihYBezXuztv8Yjf+AhnBa/B1jitZzrQn7s+luo
+6lg80QIWnxL+NhZyCyDgxsdUdBOA+lq8t48l4+Mk+zP0W4wEmeN+2MhILi2Tt0ZmjRJUkpWYvJl
K3DUi64BacShm5K0xasf6QtzUt3VzBTZSJQbQbsoggG8+5GQ1ChvxmTjxPAt3Ij8mpstaDYO9RO3
L63MKz4rxPVr5dlbZw02W8RZHO4pFCnpMG/S+IqRMo0Em+OzAh2lzNq0CKpFYwZNJaGfCGxwITzA
nepTodd+vpIGXZroH1+AGuJ1/KMNlTCmM76AcQEyr6xdZrXv6GpwLqBcLz6C++Y4PNWvq400C/cG
7KIoLQCZjCQs5bAlRezqnMECozb7Co00aA29Qmcz9M4V+FfdLDVWb8bbOIRM9l+TlJsUwnke0gBD
ZY3e49ywM+Vj3wJpzxnMiwzKgcTn98yRdVf5fMlupbcVqGzwj7SkokP3epJ5qZwioQ2QfXDGLf8A
HGFigj3GxXXkILkMIoJz7Qybx//sNTHev1apEzyr/TglIdOgKzWP9H6TfKH/F80iOvf5u6GFvAKZ
2b+WqNOa53KTxiLGlwGWu2+fc+SwGatA0x1EYltnlWeU+MHf5pNayVoNSoXrYQ/ycnsJz7PKeu6h
COAFZ9Z+a9xVJZOFi+FqgJRfEOUx7nsFBoUPMAVku5k1+EHvnpv7cF4V11uoeYP3EM8v9CkgjLwp
6AN/iEp0hYWbLmb73Dj8C8KHnXqQgLJaWbmlnamgRxKBKsEq0LUs6JpV2pyFLVgHwzvh3JsAlbfb
5Blqu3eiaHVQD2zfQK20FkKs2aV2TJzLQhqmsMt9pFb0mJsxNJd5kHorgLQZ/F58RdKVdUib/L+M
GGh2MIAQVjqNeuNGMt+p00XBHeuXW+6zgTQmXBD7AHhZ+GfL7Oa3CxighTWuj6UgDThHLCu6B1Fn
oVG2eVINLEiusYUOox0ZFeB0e/YIKaWPyta8zl2VsF2o02IbAT+HBm3oW4O89drrMBepF4cKGqfd
m9pZVW+NPngzBefix6AsRy0LBDjg1hZeVmZ4ybX/tEutLZfXCSfXxK4/OMqBucP1tis6o921Vmu0
L2sCoAtveAyU8IkAqg1cJo3TFmpuUNgubg3tYxJ17Sk6c3fZLiUSfaMxgC+UQRmL3RQmq+grY10I
hQkbP5oxwCmDblRqjtkkaoa6gulGAXsP6wc5YGyzNR3BS+aq58tOKPXssPrMWIobQEoGUDrS6mib
oPyRUORVKs2Y4hZUncgj68E59F6inbYuQkN8Ke1rf5gSqQAhGVQtDGaMsARKBQm/vfSe/il20wFc
6ZMt2tIxtdnX8CVaR1EtbqS/o7xZ12kQio6MkrRJIcsJUQlln7svD4FRbNbXctEn/TBHvTK4fm4v
UCTEpKI7ioOUmxHvIKNkCHdEZVrZXnbZP1DuE/15ZHFRAke7I7IU14eUr0dgivmkRUkfFNUQRnYl
fTTHzcCBmBSveOm1g34ICJZP43Fl7y7FQz9NU6+NctQuOUQtWkQl0gdv5QWyUCmRHj+gO087Qerd
CYEiC6x81RkuXODwvkTCA8kvJBCoY8Px0cCPHExPPkKGYMfZDYgWcNMdUX6XfNG9nBLn9+F+A5ap
jQyb6JyCXC1wGzQmT+PGlOtj2GzvSRG4QM9yicgvhMgl4k+LtJCMVmajCuLLe/zHNtKHjXBcb/Mg
h/O3D6H2WZUCgjVc8CHS4WI8pptLpGeywbemCr0aIDXdN+jVVjpznz8IXrTGPLbgsa6mgVr1YqxT
bSjINNgQ5gXRwXMzGr2bmNodd9daka4g5Wz8Pve3uHkV8ESAC4B2AFE66Lyvd3mslikktC7Yan6+
3eG+7Y/JEUIa99jjoP7SwcZvd5+MeUrw3PsH2xzOGESMQEyvStR1NMg5yydT1hpVDSn31EUbwVcM
YchsW7u5m6vGkT+rJNsKFjx3uvvd+nfJn15sUiX5DuTQZ0t56kyZwnCKWryvcj0yWF/2ZRx1eYKA
LiGUTj1pN9j7xH85QiUOPMRnCJCbl43kVHYOrkUwi6+SBC0Ac4FP+PtNtEsv2aGuBblB4erwzFih
L4A7tDhdntBaB76G5AnstdYpZXXpWG1CE3B7dLz9Pi1Lsck33yKRb0MjPX0Y07rMhUyDdhk4oERf
ADlyRNjWeuRZwBR0FHQesd/vNpcyGlc2qXM3XYK+llXYfA9BCbwdn9jjdGSfK/MFNCiAQcLjmpEv
bjDr7iqT6MLlcmWcOgGDJiSalvckoUH6XAormIzUYSDYNEBWhdNjcPiqqxmlxYNHeC3/N8/UaQ/B
YhGUKcwy7gztNEkv/DRFxbf52Fb34gFKaaa8U5CB51erzYsO96dtysm3EyLeScB8CwfOnlFJR+D7
ficD8SmbnM8e2YNmCI4Ipoj06QyRVv0f6Drgd35+AnX2+7ytBznAJ/wfade1HLcOJb+IVSQYQL4y
zYxGOVp+YVmSzQDmTH79NrV7rzkQd1ClW36QS3poAjg4AE7oJleqAhNrvfvZHn3J+dx6uZ/9KHf0
QgVtxHlb2553iFNB+NKATDf/4h97bWrCHvMO+jaYVgO/2tn9DxXcKBRxnfKYQKQAL38QigbO944Y
CGMhBQHopWLw1N8qeToksTx+RlcUt9pPcH1vmPXje/5c2r+RgXicbBDNO+mzKcxdbp1v0ARD0wEE
mywUKJ2CG31ds2oGuLpwC1k20rY32S/oBTj6HU73GrxGvVO81lDvXkTTD4Kp3zrg1vCcyQ9VHGfG
uIwdFCTv4w92laBruHRCqCRAuIj9WkTqs5uP87CbTpVCEGLhBVmKGbmYBI3VAQT+SITU4Fi/6xGp
pDc5aEXLA9sPoPlRkSLXGTwcuqjRVJN44AiJnjQhSclXRwNmAzDJQjVBBYEmn8PtmoKgshKpVAKP
9sOXH0YIVxWwOMO1GEq8hx+h072BBu38+D8PstOD7hSX865KEzNzMrC61H40L9LL+bbx5pvevwOX
FH7XQRajw68pSPDtR93DneOl2UkoddS92mv3ybPioNIeZ2BxWWCfDi9C0o3lC859IWeXZlHUXaku
X3gT7aJH8PFBrs8E3xW+4FiiJBBcCBemTe4hZhKBmK4XnXqfWSj+CxDSwUUfQiYLSd/pztDY1JUD
QeEjvbkxXlF4v6tdUGzYNaqhnPZY6jZS7IfCeccl1P4DHTnZZ67kp/BPovLBDXvVkLj7+y2cvaZh
iKJIBd+C/DPC+ijh+P3TgjRB8AE3Cd+E2y9+Gna9EG/qB0kcoNgo6z75BL7duzD6Kkl1fAISwxk6
gQhE2Y3DW+1mb7qtfkygRClfAmnpHEIeHnwoKGsZXtX7d/Rh+8UhdQaXuaKG488NcmaRLM6QtRkb
i8n4KnIV36Oz+SfIydhF4L7ndrwjNwWSmC8D8tWTjyevaBttXFJO54Qz0ixqCqtflsXcvXWwwX30
gBzyfIfKqdcZnaXJHUI29JLeBNd0WSQRK/NX543KABVEe8jXU4Q2OBOdFYt11RCBKky61NrJVSf2
A/1AT4mU/lQCTHyK9pRWmA74GmAFLF5mC6XG4rq4a7LOOrkqDVTOlvU+UG2m7HpI3oLUizjGjIIT
eFNU/px3WV8PCmAuKXoZyVq4Si4FoXWTlJOlMthS73Xi1tkELy04jTYxFvYMhHHxT+aWc8yq2SpK
jCs1wmNFdqQv92X5+/xANuqjMJIVCnfkJa1Zp+0AlHghVp3Qh1Cw+yoYbxrNdJSg7hGYr11tkYes
9Uf05YmKHr6GEk4/YJmGVRVNUCLEXGSw2pZNPww09Ixz/C6p5V7uKrtuC8HKbZ1x6/FyRqpnSj/0
AcabR7u2f47HlzZ+7oVxxa+hr2VUi/SUhf5F5AW5UWVRphQdwzupYx+zbH5kZPJA2WyrTXjZa+89
XpRxhxqlTo0vNIJi7wyk6XnVQI/AiBLw3n2UpnIVoztOa3OBIqng40wuLpdTo43DAFM+zHYVH2dz
B1o0S0fuWoYCtqjYcduOUa0Kj0AhPsnZMbHaJgiXqcjNyS5z9JJKxUHLc0Epw6b3wa31HxjOkEdN
GVAqBZikf2nLm27G5VnzzdR0JrQyzg5NGu/83hENjLPcqVWCKuqBKGez05rQuTInxSnasRLYrAiI
s9kwMkpNaZYZpE9Mv0ZBu10movKuzflD1gjPOmWJJnIWq1FWxkqDKvkAjNoNexmS63BK3Cb4Ncc7
HRnsxhCRSG/uRXTxmJAtAK8VT0qUll1nBEudfKz7ZmXuhgYq81dTp/jfWCgTaRu0gYHXmHILxdqJ
zAUDjt5MzqwdolnxOol551E2HdkKhVulzNRqmqCPA5To5WXeTKkfttIrbVGPR0h3V4SJKD4lQuRO
oUINSD+WOUoOusAvutdKRw28jAtPF16QhB3Oj2/Ta6zGx9360DOdGF0FtL46SMpTUl/oQ3Q314Nb
QOVVNePdeTzR6DiDzLO5T+IaeGkz+hlVb0ujsTUz9eI2uR4Lkgp22bY1/mslvFc0W5JSGsNKegUV
nONj3fyp6Mco3Z8f1vaJ+3ceeeIS1FDGSZkDp7XIz4aBNKVOcukINfBLkmVo2hhHw8vBvurIZYaS
CtL/kdpSRGogGi05PaCaGL5KWUZbSz4x3RLVs10KGQEqimdsLiOa5bDvUBkMjqZTIIsYGbEmLGNU
XmWVP7I7pUTctn6Jgv35md000BUSdwIMErXyeQSSRZ5bGfPo54gi5LXdMdMGTcV37GXpKV04TtDO
yXkVTRrSNu6XdayAFCtuBmHDdiZXRjoIMs+bi7WC4lxLUrNSLkEK4KB24cEkw2uiT04+GIdatwSj
2jxrVlCcT2kSKYdQGCZRC5HHsQw0zXdvmilUI/uahsQFaYXDeZNEg7zuZ/NQDoqo2c3xUiFR6eaw
jSp9bCGX097OpqO37nkjEU0l51UYjcauqDGVlarZLbEKO61BhQu9liHXRS5lo454GSWaj5c26+W/
p8ZfZUUJYU6g6cn4O0XOSCbhjTmGhzaLfwR5hl7ypvuTQC+JWeihMqEjkjRuUgUuRHlfNIRizo9+
weMfqKvv4clheonm5dChZStHCElBXbWpgYorMjy98CXDTS0P7FXfmHEQDuqgA0SZr6ZyFiUVqa6O
eQ1MGT3OEM72tGJy5xJU2kQTBOo36l80eQ3GmVXaSwVql9DhklVHtT/KhqPFl0PmFvQJ9DQpEvyx
6BazEbA9xeQWGe+0FhL3S4OYcpHHN1mLiSzdNnlgqm10rlZchfKeJR5yV0F7NZl7ZbiI2nsae7Vx
jENRHGBrB6+mgE/RSNKkRmqKz2n08OfAmg+DsF05BoJs4OJNeVNCCAh8HtBoBEML5/6UMizUuABM
QrvdaOSvijnfnbfWraNjDcG5PStUEYBHvbCjJY3daMcGh/8s3SrsOZB//TcozkgNqzVpq2Bj1I1i
R9ldI1V+SY+6lDtNIZi57QX6O3OcjbZNFGQpBL4dOCJHBgeBhApNTfAc2gZZJHogvoyWAm5AbLTM
uJGw61iDbskkcrIwOJZqLliirTPXAEXQPzDcWOo4LYJqXvKB+dVYPxpS86PJr4u09Q0ILkcg9xGc
T5vXpzUit9tmVcvlpAVil49OVOyt3xicej2V9kUsOfPkdH3uf8M40JGBCsz/bc4+9eIt7qFtt/Q+
yiEK3NCzK9HBS9trS3lsVREZ/ua+WoEtf1/FQ8o0zEMENvEoKlVvHGJYo+SA/98JSr8PFVvpPU15
Lqy7qkaI5LkDh73ovbQ9x6tv4PZ2mM/paNUYsGHYVvBz1O4jhgPZ0yScYKUXDLVtajcNfT0/z0Jc
bsOXlEZ0aIBbz8yGkqDc3xWgkCN+CZUvKc3s0kCiV3MV3AzOQ29ul9WIue2SZ72U5BOQy85LZWgA
GOOuF71otpd20U3CxQm65MudaLW00jDLhRQuKcVZdpsWaj5q2/04P5CNYkGcRpCL+AeEu9gPVt1S
a0TVgGLdQCa4JS+Wtauly0y77mNI27xYZNe012bx3opoOTadwQqau+pLFdOkHuEeR0W5RqfL9hw/
ShHK2GrZMSAFKFFd4A227jMIHaAOHOWR9EuJhF7miRzOS4lE+Tj1V61l09gPShRkqBAmbvdm4Qmm
dyvavELkT9feJGkz5UDs6a4lnlHcTmy2gx56f1Frq3htNKUtp6I68E37BMMvituX1l3+saEqFvLx
OmAt+TmPay+WUfkS9nvB6DYtdAXDbcCxtdhgFMg9m9J729kVvYQLt82gciTwb4Pfu6YPoLqTE49E
P8NqtPWCCk7HBeLLvWL1CdxOHNUoTZNoSX9XmStHus+0+0kbb+tOcHRtT6kFjVYNxO5fAl5JbUJC
bUROr5Aum/GOBVd5eDg/n9vT+S8ET0sddnlVdB0gqhw5c1q6Q/qd2CDUTP4ZBd8mnykB5IKXUejo
UKxZ4YbTMRIyWmxaPRQOwDIDcnRT43a2HCppLJlASVn0iv/vlNrc17T0kmC+ynV1Nxh3OUR08JYo
BAfiplNZQXPnIURlsznu8RJKledyjGwr7e0h7g5d8KoOP5tqFuyBTZeywlvMZuWkq0jRk6FfJtSa
d+o87sgge2VB7Mzqb8LK2C15iThV3POmIhomt/OysR9VeYEllvQsBW99WkV2q05+of5U+swbSCkI
Kmw+TiGHAlpa5JiQVeYWtYu0zGpnzGxMoAtMxidlLq9ipdyZJkq5lKdYmfZjiM+gEwgeAmgq25b0
goZc22ygTm0M/vkp2NwtUFiQUX0AhRy+g0ob46lLdBMt5NW4S0l3P0ainNriPL44l38hwFB7urh9
iTf+HAEC9SWDfo33YMJ2puar43e82AqIP+o7nWbWiCLcwAicOICKURvZJZv3eSSKO2/6sRUUd+AT
My1ieVnGvt33xp05vLSK6JzdflevQDhbyY12lqcW46FZiACpag+oPGJoBwhaJ8m9lnpkiSg0onSd
EJjb/nkAVv9IWXqSZWgABqE9o8td2/eof6pHezL2anVd0e8cDavRcj7A7AtmJhJAc+JSSbODcEeb
XnB32Vy3T7lHBEVRJs+BqHmajeaybjkz92MMWobJ8KiiOud31abJr2A4x1IRYzITAzCQhrC78q0u
QLu3UDQkfhCMArDNw3sFxh3eEHunRT0BrJpye0qvSzDATeGvppgF7lIEtLjTlZc2QqXGsxNAcX6b
DDuw6tkUmb5YkCkVrdFyWKxg9BIHAEtgCDK6frIwe4jkyc+q5uH8Gm3DgLIT9OBIkPIlreBPjjJ0
RYPeUoVsgTohNfAwEuVbBvcXhXMUOSvrEHkJUAC2+l6xosepindJbgkiD5snGagN/xkM5yq6mKZh
Z1rwsQilzNFOC3JPj/ctXuhV6M6igIBo7jgHYdbBoHUF4MLiOiKg4ushuSsqbRGNiduriH9FljFi
6jIEe90apR8oxZuzX3FqgmxQZohPVdmgemo6d4/nbWP7UYyjCl19ECQEpcipDWqdFLXDEIDto/V0
qOJ1Xhuhxqm4LosLq3UhP92hmCAcRWNeJu7LWfkX97PcaGX7eThXU88w5llBNzNKFYJRdAPZvFau
ILhTcuqlNk0VQEDQ2JUwipLuDThakjhsZM6Ecl9Iq4ciBSvRyLiNQHOIOaU9TEaX6GEsu+e5Tnfn
V23TKlcj4zaBbsRdIzdYNKu4qrMc1TWPFNZ5HmTzqroC4UwfdBamNE0YB6L6tiYdGnjBmqh2gwUz
RsigX8zS/jykaOq4jZAOcpZ3BJB5ECConl5A9+XneYhN174aFXdgGWqANKwJn1uhzDevr/Kg2HXG
VQzdju8AqaAZJ6quorvydGMlRjQEmiqB5IUOt0qWhA7J0dw4QifC1F7OY22ewuCR+QeLW6q6atLW
sGAPmX5E2GBUaldtXRVtHeDTOQ+1bRV/obglalKUweQloBS1u1TDyUm0+zEDAYPchW99nR7Qze4N
ZUAE07lt8n9xuXXTZAZdWIbpJPDxHQj6jPApHAdBhmfTE68mkrthqOhACtRldKbmtul9qcWoWoOo
o+6XteWFkX9+MreN8e+gls9ZOcG56ztLyTCoNPR6ZMj6cqc2PzVDVDoqwuGcvJIOvVnJGBZBpc24
vP2qGFk59tAVicjrLl71q2P/Z0xgAD0dU25KWRCbwLKip3g4gIxTZeAs7Jx5gHIee5itP6P8WGit
wHdsEEYgNPnv2qHd9hR4lIzUmDMAxw24N5M/TWCFvjnKdosLScWkXVY+9P1kWz1UWfDkLPvAJz0U
FVVoKvT0ftSq2ymTRSnv8yYFNt3Tz8pbqjV9ijVuk6e2P+rmXVtEF0n6bBg/WW0Itsn29gRvmAKh
OajPcl5HVaYSYr448+pUBnGi0xdoX1cbKEQdxvzXhOIrKxJ4hE3jouhgowoiOHhqnA5wZAEhcQ2n
jcilTSOvaV8b9XdlCN6826HnFc7yHavNInVTkjQBhkarQ5kfshiUVe9pvc/6u0nZKQRn7UfdPVXp
3aQF7vmNurmIK2zOL2hmRVpjOdPVap8aqEWHzA6S+p3pd6Erd8N/nFLOL0DkSUmUFnBh9ruKr7XS
qaAFrQsGtXnargbFeYXGSoy0VIHSs/mg692H0hHBbf28bSCTe7pmqZxYZR4DIq7Qwga/JiHIK92m
lX9+fTZPB3AXgLNahqYH4WzQtHrSJlmI3MdYXEmaemVk8rNR0/vzMNu35RUOZ4NtVLIuUOFj1OEF
2UFF9RKobSkgIgw9uXYlyCsFdtTJgl29bfsrXM7+yCQ1TTcDt0aVWt1XF8Gs2ng8ukEOJUIGlljr
V5NH72UCKqYKbRNdc0kp6q3Pj39zOVefwdmlGsy5OrSLL0u7i1Irjw3q5LIRjTzSLIDavNKsoDjj
zCy9HPD6glZB9qHDcOoEj7vSb4YX0DXu/9OweMZ11rAgV5c3ZVj7YRQ7wLImR9YEV89NJwKNLAOS
xWj/M7lF1LTRSOgAI62mndb8RvFTWWRuLLt6+1TLjWB3b54EKzRurayOspaOWCt5+EnqJ6M/Eut5
CCKU+R7z0p/aTrAHRYDcirEmkLSiWIaXJ3YIbSjpSqmJXRfXmerphqeKwkGb/uvvCPkuHT2KUGxM
0CaBlII9IdIwJ+3jecvYrr5ZYXCXiqBBBVU+YlByKt9Z8YCmwbTo7SIjoH5Ix+tqSG7ktnmv1QFF
4Nr81ATzQVpSWnV8E9dK5NR1mnhFqgZO3iPbBZXuzE6sQBIcGdse8F/j4puDAjC26lGFD03k+UJC
FiMtteuwgqTS+RkR4XAXDLC6JGVCYVaIKe7VoPAq2tgQhBDAbO8VukRJkX4FfSJ3cBhagbo1DIca
T70x203mdi04L0C1Nt7JhlDFfPPWCgYAcD6ACQCckad44UDHgGmwpZQ5KZ3sorvMkOQdo8cRRHL5
3kIRsoR2kVzUerdpxCvg5e+rW00YW1JaLK1mE6120jjsBlELzKbTXiFwZ2MaZToOdkzlCLK6fPZL
I3AZ3ReaiHNm02V/NpliAk08ek+HQpPEGosBppFH93rlxaiokHFH0ry4Fx1Em1a4guJmLRhJL+f5
AlXdoTXDNhrZzsJE4NFEKNzMZWEEjoDlzSnFlxYy/zHKOXNRs9em20T1MphKwQL/pdA3GlAMhrYd
VFQoCJ3Hl1PiFKBtVpsbK/USBp5UVXAObdASaaAiRT/bInECtl1uc5VpzzJGAdnmNrvS76db47G5
JreBD8LbH2DPwRXjEP7BFeO879ja1Ctc/pwlNcsT5TMkMh9MEEajMja5JeGxU9wpuTuPtdktuQbj
PDeIvFiPa9nSw2nZkLAPIQcE9kLbuM0usl15tGYbQr3pU+WHLoN+cQBilfOfsLUf1l9ATvcDUppq
bGgwn3n0u+Q4TYiRPJq1ayi/zgNtprHWSNzOA1FjToYQSCQ5wiV3U+eq8lHXUTqi7mvDr0DjUomC
F18VWnEurlG5TWiafUh6CTPc2MXVjEvng5zYY2gjFB+9tE/B/bFdOtpj91fghaJcqyoyJm5zkpnF
cg+WK6glRn7waNwmL41LvRgUldMuxILeJa7pak590O8rV/qJluHDDuygsO7SafY4xMEYDj7Vvfpa
+/KddIxFt/Yt107RwQlqH6ijazzlbmpMM0syNAPS8TqIR2cSHltbDopCZWvpf9AVKC+dWlidZ20q
Tzg88sDWJxSxZbtA2Imw+fhYo3DrXKMTGr3HQEGjqwySdZpeQetViz7UDpn9VPItxavkp1neDZav
T7InsO5ln/ARpTU+t9JpILVyRoGfqqgBbcKdjAIwPS3KPUlklGKzi6hvd1rJnBKvTCkZDqg0+k56
a/0Ryym7Oqc1ZDpRH4mPUIq7QQKRM6oUs1yUeNx8YK5h+DdCm0lqxmDVeJLXpt80l/PwbEgG2pt/
NMmTXOz16lDN9+eneOuKsEbl3gpSOaKsfOmS1Srpgs30OKR/JCV9aSbp4zySyGK5o6fu5SLPTYyP
Tre68jT1D23w5z9B8M+CpEu7nIYYDGGzQ2LiBOrsz2nunocRLRXP1zibVqR3wzJpmi/hRY7rTmce
anLT696gfCTKsVBc2cgO53EFM8hf9MNo7BU5Amyo/6iRN+uVO528nMfY9q3/+hX+NqybSVNmJVYp
HlCz2lcId0g/THM41jp5S8yHxoz35xG3feVfRM7HTBarUy0AYl1dBTIu2iAKEd20NjFQ3Ag+RlCg
f6lIyhuzQRfvYhhddF1YA8IjllZ07+dHsjl3yqeaEOq8dH7uZFQADelCpUEqw50ke5KvgnRyiaS6
lXETIlv33/C4mcvCeWLJ0mLPqvtauwmYz6bLxHzNgrvRqAU3uE3jWw2Oc8VUjhMmL2wIUz+j/v5Q
s8aOmKAmb9MbrUA4V8vCfkDKGyDBUHno+nbk2ML727xBoYfA7ESLxblbI8wTwmRAFajyt1Cy4rXz
2zQ+qOQotYLc0ubckYXnjYJi5UtonrbNVKYBrksQtNen4UIBe0gl4iffvvauUDhzyDVSSiijRI3t
VXRT7+c9sleH7KoETUdiI3ELjTJXPeSOdJX5cmZDZtQjgvXbEALCxXD1DZyVtJ0maTXDFujfb1Tc
u59R0/fx45HoILWp3N7RdxTS9NML5Ogd9WLWwfinCb5hs/xw/Q2cESE2OmZNiHnowGflZoOj34/H
Zgc+wbfqPbpTPVaC+qpSvPO7cftSvBo7Z1FpTiajqYALykxTgoz3eGz35CP4AGcKckuyT+zqDVnS
G5Caq9T7Bovw6dwvFr+6pwSaxpgVA19/uLIyXMSDywH11AmQJ9u8747BPbkOZjt8Oz/wzU27Gjd3
sCdGU+rGIp2YgC4NURpIm0heI0oCCVA+H0Kr0VGGtgfUcONgqt+S4KinDkt6e64EL+TlY7/cOP8O
5vPoX8EQvQnAirdMYpg5aUR/q3jJWEpky+qfOZLxuJIRtxWVzG46oxXqcg9eoULFsI76Cahd+SEF
mpuyfQC90cl8NBA3jBv//IptEi2ttsjnvX+FF5aZJXVL/HRyKodSvI7pD/xAnyy91hvoJr7Kb60j
30uX+a590hInvZMup935rxB4xU8+xtVHtKDJg8eC3VQK9sqg+IXmQIrpO+fWamo5j1SA+LqPFrup
6twOjMrRIdfBRFdC0QJyPiet86VMAShy8t4oXtO5VfSuM29ilZ0IBci3Qpbr5eM8jS6NdUYXLyv1
jT1RNDPfytSN+87tGjdC4E0vfdo+owVU4ONES8a5GNJVMrQhMMy22yHgMKa/UUotWDDRVHLuBKXp
BWRwgWERe5h/DNkhm3cmav0gQOnPhiBSI9jvfDGaPtVx1y8Ll5me1HkxlJ9ybMHkMJPemazjKAms
XnRMf/59ZfalCZuPayxeekD5NrmAxG152R4tL7Xjq8ZP7EZ17if/Kd31F4OtQ7b5/LbbvAv/3RCf
vmGFj+6DALlMjFhirRdSilCgwL0s5vfVh+rEAnk/iAd5Yp6+k3RVI7hamcVzFx2odWyr5yj1qCoY
igiIu/Hoo1QV2cK5VE5+FYEO6QKtm+ngdt8qowEhw79D4ryI0Q9ZNKJb2JGLdzSb42aaItdaiDp4
t9fGpMgQgpcYjWen58CUqLKSGgvXEEpcM5OhGOlwfvW3d9dfBG4HT3JEZtOA9c1KYk9xhdOlcAKq
XfaFZKeh7jYDFRypn9H/r/bwF5Pb0eaSrqsW9ro4r14YoXjipTl0Pq0029Om1HDAhhnRwbXKpte4
0zL0FqPN3kipBJLxWFLfSDc3792IhqpaM8dLeRjLn1obpffortRAZgX6IRuVAPE+mxtUrpZoJau6
1vyDssLguZvk6Q3alZDbqkZQuzJVspypRT0CM8JwH7Y08LNWV3FrKy12Rfuwv6LTFB7QCwdSzLa9
atpYX8RutNGtLDV+780JKlPM0vczbbTfkVwl0N5gGWJDku4l6vgglzTbsUp/UEfJ2msFAZ+jFN8W
ViwJFnQ7GAGD+T+b4ellpmCmKA3A7ILwQkKx/zjbWdLhmPtRQRpRupyLJ+TOrF5EoL19FvzF5aLs
+RQpBEVkSwRyBieKZAep4bDvHd9/UbibkUTTHBRL2BEVaM70zgl6Pwp+n98T21Oogr1NhlzCwqBz
uu3CytJYPgGkSx7CeScPT7O+Y7j0oT8ji32peauXirbvHHQrVO7OoC1KzvUI1KD5FVfPsZKADu8o
9QeVPTBdFALZXK4VGudaUhrr4LwGmiS9xuq7hm6rmXr/cSJ57zIWSRhYAEnKu6C7Idb1KBd2V1xM
kdsgMp8XzoCcSylKgW8eBKq1cBqCDgQ0Y6cLWEZWms4tKLJoHezmcXSyOLruhvC6ptMv2mTfOeBW
cNzKgaKR1h0Bl02ovGqVPUmxTVVbY5ejcEa3KtnRfvzvyLhlM+rBMiUJI7MScjCkxI7MfWm9SriT
K/TIIvQEax423vmF3LoVIYC1CKCCLlr+FIVb3REqEAhK+cJ5N42ZXTepP+XMGYoOvED5LgqT/ZQ1
aDSXX87Dbi2juWhyo6AQpE58CWMOPSNI3UE+PmhwwNK7Xk8YnHKDB591JSNJeh5ua0us4bjrQxBR
XZJHwDH5bkgbrzGfklbkJrcO3DUIZ5q0Nq256AESFr8hZxEzt09BsQB2heJIAkNwI1IWf8iftWj1
QXLXUBZlAQ4uTuehHC3wjRgsstPg12DaqF921QBURI8dzrwG6mJoGram1g6Ut29MKMi1F3TwBPAB
0FTSysQs0ExOyQf8rBPPL63ogb45nysMbtGqTFdrtnBmsIigVWY3hGilS3BrfyXdhyaik9o0ERP0
kqhp0AyUuJ46FlNlRagP2Om5iiBOBIqht1EvBG+QrVsfAtP/gPAnOBtAvystNIJV0TxHue7nqDj/
zsr8heAOa6OcpbyTMI6mjL0I0alqah2j/ziPsrl/LZkoUJQDKSJvfJbaWnGcYG165bllDjESmABy
sSCRpn0qMPVNQ1iBcU4YcZmZFAxgVv8QGLeKiS54/Q1Nq65OD1H7jYY9eGELVeaQDIFAzqkhBF1e
0kBZhANIuQtpbSej7uVMsIGWb+Z37xpl2d0rvwuaVL3QG2ygwroOUJpg0B0jt0kqgNly72sYLnnc
DeM8aQu7RTjn+7TVdk2PMkvV9EtG7A4czvl4IysihrStvbRG5XauxYLQGroFlbxa3R/SXhDr8bwB
iuaP935QeWmIAoiuHRE+s5DnKU3yOubgeFLuz2NtDmdpr9XMhb9A5k7mnKZZ22vgkxhgCbJiXgya
/lqDV/c8zOaQkOr4dD/gOeRgyrZIJqUDjI6nGwq5rNuu1P6oYbFD9e3uPNbG/gWPKVlsHHdB6ESf
ml+dxFqFkmL0r5n7GwLFpaG/VmMRed2yzpyRn6BwGzeftAJcCA1aX+p9Obd2LToiNswbAJA/k0EY
TqCwczqMyZjiiQUA0FnjZuhjnBUNNKaPcw1dxkB6j5rMbsxAkOTZ8EfguCUWCsNA6CTzxFhWEBlq
WLdoL6Pw4HJgj4Z2R8vITvLL9rLURWVOG4Zxgrd8z8pXTCHKQlAfgRK13gfrQNIU+zQ7zA0TjOsz
DvtlvVYD487APDKMtIkApKD7QjvoxGmNHWs8Zj3TwSdVjt6e/Zjs9Lmz287EhVRUEb6x1dZD5elO
cEnTh5LgC6bpKkUxFTH3LN+ft/2tSqoTEM7DZ0tv8bysH5MmLxhR5pJYdjw2l42FgARNUFsV2ZEy
PBS4fgk2+f8Djh5fUKoRHcXvp4uJwot5GkiH7gI8pnW0W0qmn8YvufbQSIUd0AO0pGzIT54f8+ZG
QcHmP6icb5HKlAwy7dFX0/lK6ObEwUXVl6tdWNhlhnSyiFN/eyH/AnI2iw67PJNmDLNurtDXYo1O
NQouU5tTiZorEGMa0LX9Uns1aTQow3KAucpxez1a0ejK1QRxe0WFmpqFjlbw7ndohkJmTNdmA7xf
hYgbYWucyiJBr4MU08B16HQ5M6OdJDbMaCvAVTsICVoXr6Pi1/nV2/LWaxDOZqQU5WFzPy2VsKEz
sh8p2ckQ7KLOUAvOha0GO2UNxRlKK4O0LUgxHmP0UN8/lnex/hKVD2O7s9AfPpReyq6i9E2Vd3O3
H1IHBaRx7BIRkduWz1t/B2c/bWzKJvQQ4fPAFlKqz7k8uYg5oKp+FGyNzRWEqsaiBY16Wf4pw5A2
QlE9wYhVHUTv/kQkpyz88yu4VY6LqpS/KNyVKLLKKNVSoCR65iqNO05vpnzRy8eo2gX6saeQYiKX
MbtSqDN2rzr7E8xvjaicc5k13sGvv4Kz1qmU5aHt0C+sxh5FLeFQOF2l221EQaeMuGUriC5szi30
fcE6ALUXtNec7g7DpEEqUeDNs1W6aaMjv0PJL73VRdFDdeuuAa1ZfdGaXVRuOag0qSJWRphgHUKS
lTe6uo2MmcMgCc1sJHmgLj5Ay75L7PRPvZ/8+DJ5+Q1t9RtyHbvKDofZSwrVe3kvInfdnoN/P4wv
iEZcp+rGAR9WmQ8siGx1PjBV8GbZchDoBYWCskyX1xi3rrM6TGmaq+gNr58rGT4iAVnGhT57ChH1
hmzN8xqK80XxBCnLWcVw2saTkbdgYAs4v1dECJwLyqo2HdgMhAKaKI1S2UyUTdo8OdaD4LxLMo5Z
rPWAiJMDCDEizRuyX5G8TyA6LV0EzaUiYnPasgLoE3yKPhsmojanOwFy89mUKIsVaL5sehWaDUQQ
nxlMfncTEBEsAgW4EvMNkoEW4eWQwAog5HrR+M3OstzmPd69TG7nQwnYDZwAFBx2Rm3URnuiUvgt
l72G5yxDKjI9nZYhxqAaleGncTOm2kU8C879TRzc9SH7oJgq7P10Kk1jQDFXjGFO401suFryZhQ3
Onk4b4WbC7ZC4Ry2TKRh4XKFwwYrniHtjRAV5aJ2uq2ya1zJQB1BoT6kQzTvdCwDSTvaF4gZWmZ2
Lcm7Gn2W5nMQPnezrerFkVm3GfA100ejiCXaaVvwBNIyJuJ4eEKBmfYUPp2MMFKKCXWMi1rP4I70
jkYv+vhO8kepsqPZRXWPiU2h3hARL9fGNl/CRyaq2hHLV3RuRzQU70+oc6IaVJY+zLJyw0YXEWRt
YSyk6f9D2nXtyK0r2y8SIFGJelXq7pnuydEvgj22qZzz158l4949ao5OE9sHfvMAXSqyWCxWWAvM
eHjr4sF2rl+X9E07WQbybWVf2sqk+yDQub9sKBt3KiFLRg+hAzKhFqeHPChGUvcgbtZDCrhSbwZ2
RU1/d5HXgKQ6ov5lcRvWfyaOc11GCPiCaOGJlgbAb0n0pEojRnkQ0+vj/rKoP1cT51BAYIng0lDB
lYzUx/nyhYB2rwMLjfjDVYEBjMEBYIutg/bL7a6KXR9j0qbwfqDfz9Yfegcof6AXZO5H5iZH1ZFt
E0MXl79oa61XH8TfpZKVasOs4YPmDl3fvyYzdOGyQ6C89OxU1tNfPIixABraATBeCl4w7nj2TMcE
XQ55ykIBDtZezYXWH81buLcS+33I7MK0k8m5rOUfjsqv6/4plvM9pO6RngTci/OSecC2YACi3YFe
yQ4O2l10nPeW31+n9mhbnvUNpcvM/m4dvjd7QNupNvObHzcAS2v9yQm8yx+2FcViPUxAT+DpqoI3
/NwgWBsBODvAhwXPkl8emdt+AMqSusGReQqwl5apMic7/AXa0plYci42YKmkzAsiMGtAZKn2Nn29
rNhWN+uZBG6jVXnQ+8qEhPGjd9U9xhlvipv4rXmOnOBRRw7YZo/aW4lwEu0I7lXoJfbv//ETuE3P
ykRnKQNTNAhbbSB0/VCOmls832Wnj/fypO+G18DBTksutXV3uhbBV291K50tARdDWoQx1HmwBNL+
NN5mv6mDORRjTw8fb8UOQ19BbkvftEf6aO3M+8n+eVn9rYfnmfjF762SXGONPiItgvr67S11jF3/
Q3FHtNayexAulmBmVh2gNYqAbDZuedB9YbYKXSG4jXgPZ4GxqszmBFjTgdeUvk4iZMdTZzRcFGnk
9iSxK7RUyLFD0ST5LQq9UVQI2LyDVVNDHY2AdwKF2HPFp9IsDRNEMM7c4nGttnYiazacMuZ0dqp6
KKxb2tgMIO1ZfjPTm1L0/t26UNBRq0F/XcUoG3empRHMVloH+YN+TWOXxYfcYsgHv1zeYJEY7gwP
BoayGxn7G2DQdq6KIybCP6Q6fFBaEa/EFtMpUalGDSDkmOjC51QKgaOt6IstAb/cad1wF9xTLz2M
T/RJ2an7/np8kE7570f9J6IOH1eJ34AHenSaV9Gp2vaYq0/h1K7jBmgQElY3AR+w2+MNjKdp7GdO
hTFKZ8Q0p93vZH++Mg+X13vrjbPEPAoayQAShOTFuV2NEyaIFC3GIrSgLDPHnUQspwWh6jBmmOuI
plskWL9jftUjjQjbZivuQmpcg13hJf6llAEkJLWqJhwrwjDp86sPHi4rt3VsDZAjAnnKkPGY4mOu
SbeAsYFVJeE0jTYrC5P5o8JSsJdlrPIuS1t+jb+O19K4kCtmVTNVI6SlbXvIMWrbNqo30d5JImBS
hO+XpW2uHVRDV6AMBBG+2tSYoPHqhqKFy4nQwtYcRzkVvKC2Ev3giAZkLDqg/mRQz22DxcUEttCy
dYpissFAZc+gPbVq6iVBcd3n+VUwgKJCi/Zmrdlz0zmFAr7bWnWIrl9dVpdsOQb0QAJ6Hy4IgIPc
1Uv6jKl9V7fAEqFeObaOZgXX2ZTuxmDcKynx8zz1zeFRKQwnk9Vd2k0HAIXbFQUrgB4fQdnnhOCD
7IDQ1AXf4vx7gqKW3pVAxU1PU0QHgDqkKLCagjBt84QBvQLxsapruEG4E5ZoJJSYjC9XqjdzOCqW
Tdr3ElSY4Z1e2mN+bchCgu3FX/C2uJa5rObqmjQCvZblBjJZk9gRqtO5Kjls8DJV8uXidrROSpra
VoeOGr/7i/QhWQvnjl2YBmSMJwjvBum5beIrgz41SuvFGIscg8rWph+XjWMzKlhL5I9eTvVmbBd1
wepFkQsK8/cEiUtDcw1m2EPlquAwAbynCvysprVTeQcKlzz9NUzXpvVL8DWLKV5afO49hPpJyuQR
XwMmUNcaj386S3WXjN4cJJ4Z3FX5myxlAGt6rdJfEn0UyN9oESMmknwGHLqGoi13VPREqauQdFh/
8lQjGtLCF7zSCTnoYMo2fStBf4yohrv15FrL5MJSLVKUctT61mnSx7D3aXQ1SaB0UX3wRtoFE3im
DVdrURNPaRToFFTXuCOlm3KYmzLa0bImtVvJeqxqCm5P8KJG3/pSVPBc9ovbzzNp3GGqA6U2WLS0
3OUMRnPKALYemG5hPCRDYyfNSVMFt/K2ROS4QWS2dKFy+qFVS8uTBrGlGaVg80JKTnuNMXLfZerj
0P3G6CCA2kT9C1vu3sKTDc949LWgzY+zm1iL+9bQ0RMEWspGvyEAXickt7Xak4cDST1pTh1NQt/m
d70rQAFxqNT9ZdPduNTOvoCzonAaVIlZWGnVLN7ypiwPVktqwVWyaTwrNbnF1aJBYsXSwhX17MBY
5Bj6fW1EDipJfqv9RVMvVELZD2PGuLg03hnErZmNM7bSimTPJLNDo1clip7agvpTDKtVSoHxLN//
xVw/Jeoc0B7CNiXuu6V7DL2FJUn3QcOcRMgHsr1X6N/BfDOeRn988uqKkQyNDkWMxkIJTzK7lOZv
sogrbcOpYO0+RXBuPSBqOZClD06O8z0So8Aa9pe2g5y5I7DZiPR22fw2LcMiYPixADMF13l+a6pj
hAayhWlOyu1eUv0muK2jHU0dNZ/cy6K2D9tKFmfqfW6BBGqALHMu5LupLU9WZNx3s7Ure3RqqkR6
JFoEPC1klO2xSac7UKSrXqWHV12axbctzbJnwTct+n2xnNU3cSfD6suhtyJ8U5DFL2AB/ZbJ5U2a
Jh/B8JKhAJgAinmQgp2exPasAdotYB/EAB315e/YCPUsuvoMzt8Whd7FdGlZBcFbb+lXCojlgvHF
FHGnb8vR0ZoDZh6T8mNJc5MXqFNBTsQcKu9MlhwKzF0Ju8O3whMo9CmI22tN78dI7bCuPf2Qw25n
TC1SooH5zMJ8r6bvhgWqRqCpqFPrZs1rQ/q7TrdewTllK3lyE08YMbVE4BGbh2v1UdxmFyjgj3KI
j5J1m5hHDXFiQ3eZibkDTKqMk2BTN73SShy3qZIkdVJNsNjdhNx36469W6Cf5m8sB7u5cIOBApSL
PAcZ9J9jjHa/qnTAguQDM9zW0XyVKII7ZHvxPgVxnqmIjaCfYnDnJflPTZ/vzOgeALB67nbThxoM
Ao++baif0rg7pB7CJkKrKQ6EquLlastWs5OU+saSBV5p+aGvDuAfQfzVUWSA4NMztNCG0XuDrHkq
u1mbAfP6tQpdkybXAKW7vGNbw/m4GhGvUoQeIBzjtiwJ0Ln4pxF5zsb9CKIvBe0MOTCZU624SQAU
KRmlT/WfXfdbz38RjM/iJQhyV8s1ukzwMVs2uv4WbldnnVRJnuG+aYY4t2v0D7hDpYauFoXJ/rLe
W1u6FsVtaakXKY01iEoGdkh7BXBv3QGk7gAIE4H3C7TiJ1qnrhzJiNEiR1ekU1Eh46+SvWEK6lub
F9pKI36MFVaTFmYAMYGU7rpIe5UKdHzrrScxQH+1xEkUdLINxm4hK5r62DMj1A01zY4GEYfd1umE
VwdXHxA2kCrlEntUHjqp0mHGDRucFMSORms6jaUfh/ZHpIyPA2gnBZ5nMVP+5ABYEZ0VFJm0L8Qq
A6KUOlyoVtVJfbZqUAg0RZxCaF65lUomlzERkdf2vn6KJOfRSlAGmK1a6HdNWpkOk2bq1dEALtRe
FxW4lgX7op1ioL5l4qDK/E2ZKYMUmSoWFNhQp4j9tID5S+RuJ4NjKk5+m3qMKBCUiKQ7FHIv8H7L
7fhFONK+hoGm5yX5fK4nVWJVHSoIL6fYj2L9IelnQYJ/cylXIriDT+IxlosZDrYzEh9t/Xs5Td0i
FE3Lb6WCgCf6qQp36tUcu5QujjxOj2r4PIQhmoLvG+Im1ZURAlVBfpMwFfcXrkZFzp6Ag215hpyv
X15ZmdU0uBSNDm+dLPDzuNuZ4JmTaChoMNr0aitRnEl2uoExWQ2iQmp4I2KIeBpQdbZuQdl9d1mr
zTOOmoyKex4t6vyIZgLeWNRdsZRS6iBaxcx6DuwDxFR19kOn7K/W8FMaF73ULGm0dAksAuVkUJQw
44MVRnYiSnNuupGVVpytgxJRNtMJWk0s240h8FPK35bcXI3haw9K3MtLuL1bn0pxVl+ERUXSZTpL
aoHQap0S80cbDLeNyOy3ogprpRRn9SSP2oSApsbpp8hyKxYkKEa39605vDEy3HTTEDkM8yfXqRFr
op3bFI7eDpTOLG2ZBj23/h6tSLKSQbgOKAepdMfxQ2oOVhbZRfOYlr+FSLGbq/opkGe+L5mKgbsK
AgtlN1Tfu9a1ktdMFs0qbsFRW9ZKDnesUYWtArkBKFvr4ggwL9oHbodWXFuz9d136TS5ze3sZS57
lI6Gd9lyNv3lSjZ3znurjyezWGSD8V1PY98k1iFTRZfqdnC4ksM9yGcdhJR5BznJd80zroinUU9/
KL3Jzx8qQIvistsB3FQQBW9V486WlnuvsQGPOVouYl8KLw1daR942ml40X5lu3w/peCLcurfoOLS
BU5tc13/MGVqaAP+0miFYbOoCAIIpuRkKRjIrNzJrEXqLbvz5UJdSeF2TyJtpCqL5cT1Tm9udTD3
ZGgSnxsXvAUlKzw27Sq8zXAhWf3TZcvZPB0r2dyO5pnZR6UE2azVrqcUQuTqCACUXR0Z+8uiNn3p
ShS3i4CUAD45g6hcGnYSMGPIFIM8DQ0LRoqOQ/35sjjR3i1/X+XDxjIouzSHOMV6L5X7YumbFjkz
0eotf1/J0FMkjZAkxerVEa6G+6zdM/OK/sV4DRrUUPiTVfRzoeR1LqZp1TakiYxbKL9OJbcuP0Ih
KNtGkQKDJjrqYWhoxD9ORtX2ZUYJojq9fVVodzUMZe0O8/ssNScMonv9XL7lylOSF4+X92kzcFgJ
5m69qMnxm0vgECHBZ1VOMcORtIE9oC/KiEE0bOh/Ua1Yq8pdQZlOo8mgS6giY/B1JKYPTMYx6O+V
aukVkwV4d4tdfznenwryF1CYy2HYL7FK3GJEoWPf+wmDWJcXUSSDu3xyMBlYgDMG4Cl2DS+DwJYn
WZQy2rT2lSKcn5rSVte6BkK6rgSYlaw7AaHebCoIvwpRMLTVYAODXKau0cWHZlfu/FZNpUxkwrJV
8b6Yd1FxFwfv6PHW2FOrIgE5vRL90MV3ZXhoRMX8LcCRM+HcwR6GtsijZRRWS71Ev9bIiRmvOmAV
RjtFQa06KrpNe8FtsxkaAY9a0YhMEFlyGs9VaTZFBKG5lL2OIaYb4sgdCPFKXbObxgBJYuzImeRf
tp1tZVdyOWXHJqSjscSdM1p8pghlWoPZAZ28sXgBNoejTC85SMIK+qInogyXUDjnd7omVU1gAiF0
SXr0LpyK/MbUP8An5UbmVWfuqsBl9T4QpUc2bXmlM+d1JDYzC9DU8AHEa2J6X3WGrQeVr5gvl1d3
8xpaCeKcjazLQ92GEBSa4WHCY5JKub+Au1wWI9Dnz0t3dRPFrR6Ppb6IGa3ArobxNVRnW0J1X+k6
wTtFtGd//r4SFiYa6voVhMXkt1J6o+oE7BCgnF8twE2DL3f+2AD9WMQ8sh0IYqJbx9ywAaBWzs0V
WQYwKIZYvq0HmwExKRkZJgmkHVUzW62LPUkn/H990OTY07DQ0mw+phiAS62XSf1VZt3h8rL/l6X4
/CLOJ5Y1xiWnGtPffXkP9Imhv+1TzPuFVzqg9k11J6FWYrSexQTB1FaTN6g8PgVzgVsDDhk9p1iK
uXqvmbprDWKPo3FrTBomcEyvlJitxPdtNl31dETFTj7oYXZQ5Uc1Da8sPXiqjB8Dfc8b4sgdgZmE
V72JQtJAwl1bKL+atPYYS+yqUGS7b1D7WBBDhkpE3LUZFq4U4cJCYliJPulQJO3v+vbA4o8KbUKa
7LJxEuzWtoP9XDPOwdZB2VvB8vasCLg4H5tg3MnlvdLeanhTSCbKLk+XzWP78H8K5Dwrq+XU0AZY
R6kFgB+y9o2sYERz9C6LEVoh70RzTMj2/XIusluwd1QUYDaZzWQ0fx2SxMm6zgUo9KAIqwWLlZ3H
Njr4iXWAcmGMDbldbkVLC918REYAXEbHJoh2gXZlwOLxfOniHwnSWmPs9PlxzNy6622ULQWKf11g
yFeWUUW0S8omX2CSjF5tUJRGAF4BNqdBfstP5GstIm5QUTfTJ8cs7moZlIu5MzcPOpC+0/BWnv49
ouL5d3DXCcGYfxdW+I6wnUsfyZUB+CNAo9Xy+jYo4sgGItXkX1Z+U3eQbSNXJ+sIGjgPMMwkYYmu
IhyzblJtz6qnRARZvXz2l+1FGyzVNbywZZ4WrZ8blEEnDOIERokaAegddFCYUA1DOSFxreDYYK5F
cJNtqYX2U3VhEUf6nu8lkogJg9Kg1jjdGICEzSafjb8uL93XcBk3yEoGdy5Hw2Lom9fwoAodKsFs
hP1XIi24ExlNVRqMy+ZkodMjRz/dVOnbZSWWj+Q3Z60EZ3MdMgOWJEGEmd9KZgcwKc9gx7b51znk
87XiApgB+6Esx8wZq5M6/iww0JDdU1VQ0tjeETQZIMsCaACDk5JNxsCmFDvSkcFumZ+0gi3fXq1/
BPAQFUE00UlOIKCcHut6qauHwSPpA4H1fr1isFqgawdAGgW6F9+zxUzQClnLagU9A2Al2t3heOcy
0H8acZe/Ml1KfoIssX2agxhk7k2aBIJXxKaif6afFFnF1BW3knmsDXKhQVHCQoyJHzLZbszEzkRA
pZsWrkMAyLGQMjC5WGw0q2xqAK+JAbpvtMdwTwBAH+P+so1/DQ6wnCshXHhlhKZUtYsQLd3R6G4e
HtP+BZeO3XWNYOc2LXAlinOnBQuUdNYgigZHA2ObeZc5l5XZtI2VhOULVmEzunCNUuohYdDesmg/
goVwulHK58bYa/FbMQiKaFvOW8FEMfw3TtQXhIR2bGoQ9VkIrIqnXAViCUa+6/BnWH5o5rcoP1xW
bnP5VtJ45TBwOCD8R1Vr2lfpD6kUJG02Fw/TfAuKKsTw+alETdjAegnm1r+27KjKN0mJ0Np6N7W3
GCjpw8dlfTbNe6FpRsYNcHn8Yzzv5SmjM2uduNdApKjYTRmjXVsUOIjEcDdRbWZWNpQQk+oHzcIk
oAqnILpSyebmrJThbqM5NgidFmVqv7gBcsWBfdOZ3egY+vPSF93JHePmev6pPpru8EYxDhg79RGI
sZeXdKMlAafZ0uiCAoqQkZ9DVCt1RvdchFmB1CVXoxt9M94x4r4P7OyYgMDRs56kUiB0W/VPmZwH
oVKvhZWFwVtEqEb/RP59N8e5TpzbqFspVuIAvx+qx7rcG9azJYKT37aRTxW4o5VF1iBpFCIMeiPp
B0YTW4ijuHlrWBSXuaEuOWDu1uhpNIM8BjKyagHF+Y6M04Lb0vz7OWgdA3NwS4D/MpZ78twHykk3
4uJbJvd6Ay59TvrHNKAhZkBoR36MSVj8+4H1c4mcAcyVyiSWYaAqH1778kq2ni9b9dbKrTXiDGBO
lDLrCX5fafZl/3tQweM+7fpMlOLdugoJnjmQBVyWL92Rk6LEmKqCA5RHVxlCWyf7Xj7QoUHgt7+s
0pbBrUVxBieFOQifKriLUkUaZ05cNXytaOT+b1KWr1hdh1JvtCxuIQWIOpnSOyjLGsDS+hshwFYx
FhAf9MucC5k7YhmttagCohdQaWgARwtFg86bJoBRvf8XwkXiNUMzDgshJMLE0qxGroGB1CRRQDf+
dFmdTUkmxq0w5yUbwDs9V4eUyOrFCo6PqS28mLfxuA9krxcRV200xiB0Rfy6AP2C+PRPcn61N2My
RSRCXtbpTc2pdPMlBiWtps61jQl3G4xtzpRhtjlgvtGIur4X6+LfNWvZnPXRqVWLAaV0h+Sz0+n1
3WwpgtfGVjAB5AeKKxG5RJMHOGLhHOawl6Wtg+G+7fLe1Rrg1Madhc6pAvikbR0kLqE1EN6GTlAQ
2jpeuAJhMAB90eBwzzexN0lgzhFCJRMEOZQBcrukx4C2f/EQUPGSWubzgIHAQ+N2qWRpCDkRkQUe
wXQZ6wu3BSqXVfmXjXJTn09BPDxuNRVDWBoQpMoNCH+VOmgf86wcZDzmwIIpONHbtrkSx10hSEUW
U1YgjDai0QbTqJ3G8p6OiHBTE2QuUe60Frpjx9uunEWPhK2YGgkXjI8g4QLwbW7r1FwJlDGieN4h
36RZD2UZAtuxOoYJcTXlZwuYnstru+X10XuACSAZzzmZnx0zrW7U2nzx+vpQ23IbMpALRvmeVICd
7VElqt7+N4H86aNGorY1BFppgaTwb2bIdlwgSDR7W9fG18vSts46JjDBxAreNcDJcGEHmvOqQe3w
WNVG4KVSA3UDEX/45goCBwQ9aSZiT/6sm7Mcq9linQoZ3dzwJj2xa4zlA2K/fbyszZ8oiXddmAFG
6Q5xOnAFOdOU8UZI06ZFMHiw9u0bOalAv7PHt+EmcYAhRj7oYfDnG8N+zk/G7XQ33b6j93Zv7U1A
gGCs17v8PVuru/4cLvSphlmewxKfs2ziGBQoCr9clrABP6Gj/fRTY+5AREWmErApt47q6zfBCZAT
d61r7s2b7Kp7l9z+qjwZNphyoGV2zL1WFKpsXYhr+Zy5tqSp0FAG+RowOdP0SKOboJDcAqWKy5pu
ALcvmlJwvqAcvezvudeOU7RyNgMmKnFM3yTcgMmUu8YIpCwj2KUZ3vBdCxo/TJVhiBQ9Ia5cdKLW
0U3fZ6IpH6i5QOZDweX8I9JAmSutwQsqTrqrQI8OmUHtuO78jgAJIWV2P93FIaAKw5+X1d/y8WvB
XIiDYnyF9xwEjyy3u2ifY4K1HQ+XhWxtpgnnqhhI/6KswC2xXFp1YhgIpSVzNwdAL9lR44c+Czzc
RmfBcucDagIZOlBA89AdSTdoWgdEHEdhdwaIaDFV70RJuu+V5tAn7T7Sp0ejfMfYrjOzHGPiyhXJ
Q8HEyqauFqJSdMsCw4tPeEoSIRKaj4Hf0aYOunPjgtlZ7YF68PKabt1Y5qccPu855nJD0WEDi8nj
BzWKvUopv82B7PaE2WX1c4pE7XpbwRXFIZA1jJGgwZnz6dqcYX5iBEpBEKlgTFHnbF8XSA7GY3Cn
qsVpHPrQIYUUOEQhIoKmLW+PhviFFGNJHPIXNOgwmrieAMOg6j/i4a7Pfs2DMzb++O/nSJfRAhUU
Wia6gFU+zYqxBYklBI7HoK9lc4jj9yb6SMr3Tv4QwWZslPcgSwPWjY7mYDxROCcbD3k34frHiiKl
3PX+hJrW4CvhraL7VPEpAXMSeSWifOVmvmYtl3OuYwImJhlYbI6s+T9H517aN7VPvz1IL7T2osar
XwReZnP3dOBbLPOe+Me5N2NOUY1ZJuVpisFc/ajJtqp8l+PnUIS6uHX86EoS589SfShotEjC+8cG
kV0pfx8SRxNhjm/6mrUc7jCw0VRHusjJW3TKKvveTu38Sr1vkX5zq7sqcPSnywdeoNmfK2T1dAuG
+P/WMFpm8TExW7wWCYimsofLcjamKGGVSEWAzQcYc4TP5s2NWQCZecTVuzMcZa88+YUDqjB6q3xj
j7MT76o7gHkM9vx+WfDWVbSWy0U17UI6X9ABVtn8YP0BEHLM8i+LIMtv8IHcWgZ34no5VYtEgoze
T4lNXsAh7o4Hemjc4LF4UgY3d1RA5eku+54615g/cP4m3bP+Au7spbEpqVKK1Z0JuUtm2QfglWOg
oWOmd31VHwQKixaVu3on3WwnY4TC5qOxKzzlQwJdNWhH2Q3GKqbBVdzUjXbIN3X2PNnaG9vNVxie
/QhfqC9KDP2X1V8CdkBsYlKfW/02Mpkxh3Di8k73i12wO2SOodimr9xUTgNQN09zm6P6Szlg1jnf
xTvj2fiLNzqAqP75BG75xzkA8aSOa7OLr9D9SowDFYF2bx5U8CjBrcsaaBg5Z5c1mlLJxaJl+bOr
f1taD7qcR6P/fXlrN33qSgzn6ZKxKtHTDTFo7m76H4COCIpTQUawnwvD021ZQAW1ML8NVCDOipI5
GecwgCwGuoG0Q6XTQKPN95bpjjGgacAYHCQq8K5MfrVG5JpTf7L0xp1r7STF1JfSu5ElAn+4GTPD
kv75qGUfVg5Ra7Ig6OUKlwpInTvwIkiZY02HCWTbxttc7al8o4rydIt5fPEfgIJS0cuJxeCbV+Xa
mgqV4ObMqHyfZMYjzvNfBHYY0f1HBKeWGibSOFUICkiuenXsDMpOTjBRww6TdBXmIn+06SBW4jhr
bTqrlcIFwUhFxmXoMc+dIhEIcrW/sNaVGM5aB6NUxi7AwhmJsmeNX8Syi+yII41uKRpk3FQJSRx4
GUSa1h88z5VhMMShcV/CMJQGUKiVYWut9zcEcWA5QGYeoGAaQVzMLZyR12mLqBS1N+V3qLoNMnGq
5keBIwE3N4ud0ACqy/7yKm6Zn6Us5RzM4ylf+iTNeTQqqmOzygwYjLV6kw61wEFuea+1CO4WliqA
61YR1JIipEzD2zS2c0A7qeXzZVW2XMpaDncXRBXwusAwhwAKTQy0uc0bbx5zOyy8VsTUKRLF+fyK
FErSaBCVkNwFKnBZE4zxOnV7TKOPy1ptVmTXanGess4TA4jAeD5I+26yW2LTU3vQPMsht+U16BHd
1E4cxZt3V/Q2fHiOnWfmih5qy1nindT6GzgPktXd0MntYpld7mW5N8yFP3SWrSvXEkND5M/LOm8d
t7U47iBUAN2YCgpxQFt/khbkHSCHAhliELmqTdMEMCjyQgoOAZ8kUYZqVqUOMbdW+bN6LLUTZd9n
kbVsrt5KCuepLCtKM9IhHxRlu4H2e0kCQW5wPTaZV9I7JsQcX14KX3ZrJY97SeQVxgOCHloB+4/+
NpEteFNd+V59BRMp6+2SOdLL5Mp7clP5rR+c2ONfbB/SXubSVgSMIc5iexWs5uEEfSVULRLANEWa
Y4jo/DYd10oIZ5JsMkLpz6IGReTK5DUCTvFlNTbzeCC4MUxMny6ta5xDmRPwk4zB8iKTbqviLmdo
n0af6kek/az7WwPoeOWJSbtEfroseNP8V3I57xIQZU7C5cQ3MwOVCAq4JiIi0ats00pWUrhdkuo+
62ckZJ0qv9GKX9p0JF1mgw+JlTmg0VKvML5d1mvztK0kcls2FmVl5eViF82VFb9H/Yk177rort6Q
AtRQ9CWg1RWI93wdpJdLeW4JpJSB5MSm6qdDYSf0tlciwVNoY8gVIlaiuI1iCUiXzBxPoRHo4Y9K
b8/76DTvpJN2V9d2dmDOdG29K4Jq3YY7WQhXMOeH2v6CTXYepZaN1KlsQFISyFMUZSQwZM9daGvK
wsjrgaH38q5tWOOZOE7JVh1Sc0ggriTHTHpQ4r0iPVwWoYhU4mwR3W4DrZY8a60/DJi0qd2sP3Wp
C6RS5AY9pf/dan5Nr2V6X/fXen7XRLcNczs4tlCwultPSuiLcTKUQzHcyKeWlUbWpXlA4bx02Y16
C3qpx+K75jxEx/7Y7sOHzs9AkL1PjjmqM1fhcyNi1toILs4+gDsmeQAyLz3BB4yBH4x+Gbqh9d5b
N2UoqlQIdeUu2rqSozTSIUplLobngCfFbO1n6P9Kjh+xH78Wihsd2B2o24+dHT2Vu++i5KhIWe5u
pLRAe6iFne8yd9BcjTV2nXkR+6bGL5eNTCSJuxVTs5ja3ICu2uT0wXWVXk3pQzM9BpHo4lhOBHf/
rjeQH+NEI4GqxTUk1QQk99/aRBBQb2V5FbA5a3gq6BSxO6dKo5Uk0BaWBBCk6MEtphnG1K9Uf86v
p9GFcugxcWZNF1yI2sYxBYY6DgWQfBW083JFy5A1TZmiygzEadWt4d9Az43SS9wCGHfwUhrYceIw
y9hn5TXrT1J4DVSoSb821JtBfzOG+yiPbDIBoZrtksCNi95D3X2Qr5PZHwrXnPHyUe1JO8Q0uO4C
IBfT0evRfIi6ttOMLz1wXdr2O+mWKppjgj2oTK6n+tZsZX8MUYdG6wKYhEUecMNyCLDTFSDbIRQg
/I2ChExRSLOOOAAekIF9B4AbiWOhfKeLJvy3VngtinO2xQAu15QsoqIjqG+a0FGH2I7ACcBcoxR4
9k1hmB41FMyQEoyInV8kbB6AR6hCWNpbNsAnfRnAr63yJg3HoruJy9a/fAI3buZF0D/yOMfWNVMe
4Q2KV5P0IptA9iVPrDH8ufMuyxHpxXk1cGmqZWMseunoFwUoICUfhb5T53BXmvRAhRBSGwJVBWP3
gFjCs+UL+qREQhoAjrtzFACusvIQzd8mUAvk1W2keCIW8o1VRHcapSha6UDq5K//LDer2WIWQO31
wJnK5ymYkRnwh1xgHRv3/pkczhRLRQ21RjY7J7dux+SUKk+RiDJgw1GeieAMUJ1VK1IrrFsbaA5R
B8f4i9EDFTEg4KeQOUWxmDMFMqsGy0MslhZ2r20+u30ZPuSxIGbY1GMlZbGPVXqoV6hkRDKkJPBv
agvSGNF41eZmrCRwHj+WQouUMyRU2a+y8lTgSipIk14+NwIhPPmOphcqwwHpnBGNL61+GKgGzyvo
zhesFc9IRbOqN7UCmsidfhv2xAUHgHtZj61603rXVXK+H3WNkWNU9DqgYMynyDjqU+IMAJRsJ9Ut
o/y4tJrl4YDHuGxjZgSF7tzBFL0b9gCdHORdMDy2iahOsGwRFxWcfRQXtud9nLeWhNXNumdaPFbT
DWPXaXONqpSSeH13f3kRNt3Ep8X8oVNc2WQcyH0ek8Umo2HXRyA3il5BKxokgqEv0X5yZ7jrLdqU
1nKGk/iuq6vrLH+6rIlIAndtFBWz6ChDAoZhgnxHWkVg91t5/7Ot4byEEaUzuMqwVqkuP9E4jm06
D9TurOlu7CXPSqg/RoXdNg8WxpwvaycUzjmPkM2KTocAB0J+yoIancBO1d1m8x2Y2cbYcgbpOpeI
QOqmMSLrhasfNYcvVYempgbTpLB3MnisIPciDePcaHoeMRz43XiQ/2KmTgVvJ4Df0WBKvrAj0lFr
SvD39phA7X9ndfE0IhfWKbkroxlTsKBk46CtZXELOrSUZFUS9f+h7ruWI8e1LX/lRL+zLz3IiXvu
A2jTK5VypReGLC0Aevf1s1in5x4ppVFOx7zMRHRUdFVKCQKE2dh7GUfZNmATxzTflk9kF51u1ev6
RVzgTn2jNACI14eunW3NVgR5OYWjuf5F3qd35JTvp7fKpuWGTI7mucbqzjjGl7Y4+edOGsvnH5Z3
SdQC/ihoFbdTb3jvGTV2+iopaAKJlQuNfbeVfOjhF1FOpRQyH9EWCp0uzypnBqQtu7b04Oc39935
87Gd5cV+6FNiZEXeZmiHafbKLPRNAnm5YbqUILrUzNlG3ClJrbF2acaQHWtYZ8iuXcraf4fm+Dgr
jGVT+9AXUEjJ1C2NSCGKEUH9kN3wreLyjXjQT5lJ0wvb8Ldn3sfBO9uHwaSS+3x5SQ2/i59g9/vY
ug2VvBSIytag0lu5UW96oPKPxd3/3Ws725+xbxZ1WqNlTXsZrDtVa2gl3/7cxsXunW3R/ZQrkrzM
DXOnAd30qNB2k64X2eYBXRIP83q8yl24sqiBdem6fWFDMc42FJzaZjJWaBt18YpR5aCjEE/NxR3D
+yUDVkAuxEjfwKkWXBos+EAohAHqObM9msDkKlsFYOcyxd3+wIp1nsE7zFVZ46bZaap2PAq7Lqgm
V6r2WX5hJX6TYVgeALKLYB2gMH2Oq5hHiN4UHGhrG1jyvC9cVsI7GxgrWC5HcExdTYkJTxSPXVKc
VMgymp/jpM9Nn60cYcWAWxHwonNzExPUJBlkcsN8WME7W7IPTGzr6kFoQU3ubIP24M9IwtPkN0V5
MnFHMag85kfAQ6kdy54GfcxhZ1VROPe5Q8obZElgPsBE7doAUDZlT9v6EfoLTtse4hmWGWWoqQkK
lKteb3xYsEzNtplzFGoerVnypFaH2oCvqGE2eyVbGdVaSNyrhhWXgihbmXymLVvNFpTig7o/5eMu
0qDTx2mcxS7jr3G6iaFgaSKqYMK156siO3AVNCAf7u9lGY78kMFfcfLlFvEqv4PonRyFGQkt+06U
R8i7wdJgU0xHyNcQJXetOiTVyWp9lmu07LeGuc7ioym2Un+bkHsbBf95m9cbAdO7Kl8Rcc3ygDdP
0XCDugm3T6QPhUnJFMCzmmP9yD3E1NKXRodAxWGYfXBQvBSSJOxBbn4JkkLmOoLFgpebuwQWdsot
z06SeNImGOZE0LKABZkZY7gm1NT0dSO5dvqiCsPR41/ytIf9gVSmTodCitpnIbN8TD8nE7dRFULf
dm7f28rJ7K0cHZDG6ptbK38eoOADHa2+WgZkA89rbo9O3vux7jVys5JAqmihe2ioh0IbqCyswMof
gBbyWepBP/fSef81dFooqYu1iy6jLHRO92VGHNVG0i1gHEdZkVXtt27npbTYNrSVqXyl7SBl62GG
neQYBNkLG+E3zZvIRem2rcBWF07onw+WqjBEVy8wwWwLaqwzOLnDD7VMI3p/MmHYydcvKBzdN151
oePfWGii6vCh5bOFaYrJJDUOtd/wIBCF1hWd72FdyhC6OtfEI7vSa7ZTmKyIW7pZANtaSPO4l06C
b/aHT49xdtAlfSPaeMBjqA6UxtB05JoBNuPBFw+30H6ntku2OX2wX38e+a9R0Ofunx1zMCeCLARB
vQxCUgl7LKEGVpa00y71b3n+s/3vU//OTjo5Z1BOMlC/YpTtdUfbJH6OflZuH7RetGnCzrmUUvqm
kPW5b2cnHEs01W4tjCm7gwPXivsVLI495B/dp3a3LwLDuSQ5cKmXZ1FzoUFn5zd+l9hrzQiica9J
4c8v7LtT9MNI2vJZjJxMJShK9bJUzPhZNsJZ5qsS2q/N8ISKk2sX41M7qJTkCWSNLdBrQEkb0v64
8DF/fpRvPPA+DvAXJW/bLtTSXkryCAaPNkxifL7K3Hwfuc95MLrzNU41ijILbXyL9s7gA+3vro2M
nn5+kC+T2NaADgcYVwObAOD3s8UzSMlUyGqEMGqqfdWqnAqba0N26nT9c0Nf3i8aAjEU0AoTknYg
wH3epuxiLkoThk1IvEGu3OSwGfI01f+5ka9v+KyVszWp9tpcjA1agagqtL1nxGdUZFD6BfZ2pTkc
/rIoXrELO+Glvp2tUF4OjMRVNoD/eWyzm9Lwh0ualstXfNoEzjp2tiCRsZQauUPHpEyWV0VesXtV
0swMQouT2JEuK96lLhsv5DG/mx2gLhHQ7SG3bZ1f9PIMMJl+LgaUAwO5AQlMvRvqjao9XHhtl9pZ
Au4Pl6NZVyElPGEAbcR1rjL6ZhCv1V+QBIy31olflxtjl68Mp7mEhPx6LVvGVYVHGqo4xiJ58rnl
mMz2YKc5vCVWWHUrItP7mvaeFoCX4S18JedCV5fj+MuL/NDg2Yvs4qpL6w4Nmrt2myIzHNiOcSSP
gz8GydraX0xHfEkMnPXwbGOVjIkPJEGDleGPrnB6qiqwq3d0n8NU48K+9rVw/7m138mtD2+y44Xo
IZYE4oyrHKygfxEFbSZPdZb72RyYhwaBUeK0T5hNU3jp3Pp2IeIuAMlXACe/sMAmRQiuzmwAsAqQ
1j4cliyWYV7q5LfTVYMLqL5QQ/XzIoLZWqS0MawItrp3WGc4pidtq3X5HF0Rr0Y6ZM+uYr+95LH7
/WSFIxJKF0uod27/0FlzF5sW2kVh6UU/AljvR27xrN7MjuFUh+75wlxdlt2XufqhveXzDy/TkNSi
TRIxOEQFkqWF2SbVnDQAP9EdZNrh9ndhZL/iD5bp86HFs2CWdFFhMgk9tB7jiVbIU/tQ4uxp5puu
MtHmMLkkkFYgiITvo0Mey7W0zS4w/Jew9UuvoZWtQHAGI32OAayLsrGEtmxGxVZX3q3u7edh/b6T
Hxo42wKALBsgRoq9vB1NoLwFrfTMyWTrmneAp3alDbwLSvk1eG+TjhR0Ass0FLmHJIzLzIH4AFXN
iNpzdRjKYZVbGlWG+mQZPVJ9UnrpgvE1zF/eyYfHPdtA+tzKK1ldTjdzZT4OT/A7M/3kVIbXJW1C
64X58+Bma209Oorpjs7knv42AubzI9hngZsm6WNdGBgxNq8q+VHqjlbq2NY9B8Pm55fz7ctHggWm
kljXX7yYs96o0qzB/jWj1sXncj+OcvBzE18TxEtvoBwBmTcQcQ3rbJKPnOB6uuzI0PI2QCffd3vf
2ECGdvrV0vjGWLeQ0HdSv/Z/bvjbbetDu2f3tSyqcw3+HZjYqbrSy3mLKjXUPicvSV5+bun7Ufx3
D8+CPVhKGHMboyXLvk/TOz31fv7+ZYWcL1GgXAB5AXgAQesZ7oQ0ZQJJrwpTMjaCBkmP6Moerwce
KLzYs0twj+9687G1s22QmeWcNAVam+z7LvZFewnzdKmBswlhktQYlaUB0zotUhB9+PNwfRc8LspZ
qO4YAOqcy3ko6gS1v74eIMny3BiuaIMm9cFmsWPn54a+jb8/tGSdLVQxglZLcrSUanLv8CRBxjnP
dix+hVWMH6sawKVF6/Levh9SDh4cb+/kHmwGwxL7qGguzPiviF0sNYic6nAXBs70i14KHIwqred4
nvxdoYrttgAVNVRs9wApISHSyhduAt8tMdsCAAjOUDYQNGfhpJ5qUNuqmsGJow5+H9tSY2DXeKJx
fw/0f7yM/yN+E1f/muvNf/0n/v4iSpRRYuh8f/7rfx3KN/6Pq+Lp5a35z+UX//sHz34ueBP7J/b1
hz79Dr78r8Zxg3/69BePt2k7Hbu3erp+a7qi/f39eMzlJ/9PP/zH2+9vuZnKt3/+8SI63i7fFqeC
//HXR6vXf/6xKGz8x8ev/+uz5fn/+UeQPPGn8x9/e2raf/6h/An4KwYd2Fuc2Di2sUaHt+UTSftz
SZsDzA/Gvm2S3yA1LiCcjt/Cry2YWRC+gUGSIevzxz8aSCvgI/1PbC4gE0GNcwkCNNxX/9dzfXo7
/35b/4Cq45VIedvgt3+rGf97xzIISquL2AVuGFAqgQrM2Zlv5GVfJPZTUgoro0kp6xM1hak6maKl
0m1dqdKWNWA10zGB/YjDGxnin5NdQWtvmkS5QkbGGNy2IhAsrEtZ+6XmUpaFdcL0aq3MdQZoc2Jy
cLynKm/dNkqFdhXB6bVHynW2UTVgWQdUstamGd802Tjm2ymeKsgLV3neb6JeLVK3NOFxlEJIzUZd
tsS3aTyD+ncBJYR+rcVQPRrxL+2NRIhyTBJTQ0mpld9UsyzjrTS1nQJ1mzHJAntsq3tcHxEjYm2S
dqMmoszDGSbDxlMxzZO8n6tZLZHFhjAjhbQfg5+TonUCwvBA91o18GCejfqOvIIGcqOFXYSBcYmA
WBFlRmHmq7rTk0DYSdG7xK51QLmgY+1ZM2kRURW8bsKsSXjsGUVRgqWtdMB1qnFvbsd0QNnC6CPj
jStc2hgGhwK6VGiT6Wh2Vg2UyLNxazVMR9zbKOVamIuJjgUNcBEaeTVCNwuazY+zmTJQzFXotltW
hTtrJNk40uOJXdvzAMUrWHElEp0SPb/VoPX3pscsFq4kynRXyhY7ElJ2yLDPsl7QVDYSKCfOsVT5
MZ+it66KYCpSNKZ0K0VQ78G3WZC2sgcZ5KJMLYgRwPYrNRzZjupAMpVc8XlkR5Vntnr7rGd6JDul
yMhJVrIRRpupGkluFI/cdGyh9gz+G4xEYT9BpZVqzGpdQ2+4TvVYr59bqLO0kJ9lUGNQbSn/Nc0C
SU4CjACttFaWaJVOmtNLI/QRFp+SlgIKmUCKkdu9zyUFZNExGyZX47D+cNMcnAnVqGfJGdM0keGG
m2WbAWQQtaBykiYraHKmGjX7Do+aSQ1GT0kgdUGrTvQFhPCbXHJmeHrCYMzqkqt5trNnrU/TZhVD
w/Stt2x9diZDbZ/NaOIPtWZ24GvaEiRNBjmJcg+CR8OmbGbxzIjINK/lqTjKqZURR5qM9K0zS3Ov
WXUM3w6FjaWjMn2c3am3amh81TF7lVqSACs8EbXBy2BjjgrnQG5JpOeLuUcPdGaUW63YGKJV7guD
FHsBEQsARRR95E4d8y6HWXCXn8q6waGXJqYoA62LNmZvNM/aIPLEiXM9epCzeDBdqzWnmY5ZCVfj
AVy8d1lu4GZqyQk0m/NZT6G0aBuw7M6hEJwEg5zWr6nd53g6u+5HXLyLqIa9fAvPzB7W4QuNtovf
azlfbMYW5UHazQwvNJWbahtFxiwHsWbPyWpI8yh3mkpEeCWx3U9wPoM7ZyDqvj7NYpGnsZJGtfyo
1+WUVq3Z5p6eg/pMczt9LTJuMlrr+SD8ui1hu53X+oCrsYC5w9BH0lrRB/4exSkyj1LOIbBHtCw/
pQkZ3glJh/ekkpHsAVFVDC5YshFKRNxSHqxcJw9GN/TCqXPFukOduTe8AU57j7qRiStT1GNC50HJ
3tMkU1M/mlX7aTJbnlDCYEVCEVTaOzOO4jcNsOnxOipVjIuJKVk4kmawNavkefa6GBqmkYTXslLz
DpsNq8upRTLBlh5nyZCOJSLG6S5muvVQI4Xau3Nf4zbHdVhtNXMENHJM4kFDGRHugkFhjyMLoWxm
1tctcqTTr6KP4BQJB1Kywq4RpdQQpDcdQwjNomIW5J7AIqfYa6STCejNkfWeNy06x7vWAM65nTXA
xFKpR3ErtZ8VdbC4H5vJlFC7HuqDUtpxCuPbjPtRUuaM4vk0iumI9OvM0RgY40JPcLpI7ZU1R7Hm
EGNuchob7YS0dDdCo0g2cmuEckdfDm4zEvPGENCCcvq2ig9pHw2Wo41Rfc2lYiJ0rivU4rJKErC+
LQr9WGZ8tGmfwot0EbevIDdkNJy4KZSSSqfA5Q3rZVAZg8BM3d5kFslt6Nk0uY4iqxLvgdYF3gPv
XWw7mC7hQtSy6hWHAeFuqhgxw2hl+YQNt84h+YeNZvZRrpo6rzSxqdG2JDBNEfDZMl1bEhFWtJYq
EL1Umow8qBb0oZ91okvtbmL5kKxizM9h1ZRixnITLNOcvCJm4Ta80u+qSFJLr8vgYr8Z9Km/J+qo
dU4CvQfLzxUFSJtCLrMXc0hjodBIxXLb9tHYKHdjzjLVGZlALbotIMN4LOsI5GSBA6Zygdlp7+ds
GoeA2WKG0Zhpgy9HiTREJdXkuN/GeYVtWQOI/zFjSSfQg1I9xu0wvY9Wzmrk1FmFlEA/V+wxzgo1
VJQ67fZckZT8YcRjaTeFIs05ZoVsaC43Rlh3i9jS3qpyNChBjixIzTE7mjOZdWoNMNVwsda27J7D
MQl2JFzpbhqQ7uFsjimRgsagkKViUiWcRq0V2VQo8/geFRoeXc+GGTo9WjRCbRthlr2ymiwqHIVH
yb2Q4+K5gZCmXCTSI7EmflW3NSnDKivqU5RUpbSVSmXZ8iKLP1TxMM5icRAgtuYqUdMN75k6T7+g
/2a8spgJDm9GHZVOA3atlHE7RQ5Fr6O/MvB/K+TepS+1aMR7+2PAvQTmp7Z+e2t3T+X5T/4/GHUv
6ZQfou70uX4q2qf6Y+S9/Mq/Im/J+BMusWCdEB3S2rhcaght/wq98RGkKhX4GpvakktZJO3/Cr01
889F/AXihFBCkqGphSv8X6H38pEMutWiwgTSFVRi/k7ojazd56zwgvXGpVdentA0oJm53A0+pjGj
OU4yoxTvClRVV/OqvGHXygOCRBu6DiMtXdN7zddsDYbMVgnBGhXBEOQh2dib6c3Y9q/tqrxq9vym
WEmH4jV7VVwjLG7mxCMvwx3s5qqnxpMdvoKUuGeHqlOu4hB87M286l/h+4rgqnLideFWR1gDPyVX
+nsaip2xVZ8gNtkVIXiC6l19026bteTjVn5okdgFjRw1ifxOPZbbwYuO2UrzxbXqqF5xNXnVsU6o
6FzrBtyoUI8d2+cHcRxuh9HBJ81x3lrBuO3u2lV1LR20F3UN/IY/BO3WDPK94UPJ223D3JPXxE8c
8z27Ems85V7bkDC6Y9eSTe0X6x2iurEFGLQThx1EDgpaQZIPW8MaqjZotKX1wfaNUL6NxwMS4PbV
c7dL1wxfC/WXq2ltH6Y7DOEWfXhXPRxFq5mma9ORPWPDD4QSWvrFKbpRVyLAAzqNcwN0jwce9FZe
a9vE7R3ZT/bWTbTmfu5BJchFnBkMbzzy685LHoxQrBXf9iWvDbtddKwzQaVN9EjCPNBPc+GOR+zM
wLtFPnBBsHAA6dp0cxn32rBLdhUIQs+FstE4CtrwhHNMh/vjRsNzjdsJ+UbH+tWecBJqujPA5uth
3rIwPZabKsCRmq2q0HBNJ0O/kBzHsGQrgB18Foog3qhrftM8Snu2s67Qwr3tK/DW85IV3PUsDHse
pIHpkmstrGAj8hoj7Xufb/rDEFjv065uaX9vX8d0vNc27ak+WCYC4mDu4W8UAplsAsIXAl/qK57s
lgEqAn73ZK2ndcsd1zY9tlEO0gnzs3fShB9SFkIDh4odft9NHZVCfndTMCr7BG8kKNzyV0MVWh37
K1yTEMxrewwag7q7O4YIm2rwC27AP0yQjme+nDo43HwUIoBJeDbc0a2CxG0zJ95dMQfaP+I682da
+CQsXv32JsahdgdlhDjbDRaG6VF4yGpboMJ0TuOpnoTMFJ6iemS7ecP99gBFu5ghxKVYb5hGsjOu
RqgIKwezAnyXb3OALmjd+Yr50BEgPNp3mL/gvvxeRBuQ2k0DF9Vw1HYtvXppfOLAN6nY6JQ4NGrc
Vna02/44nYxbBmQ3StEMmSAHHIdicgSc3l86F27et4VnKQ4E6KAa4UyqY2IuFltWIXvV0bGlHPK/
PR3sdQHSwBTKL8A0O0AYebIXBXpNp6dqPd9zaKDa69irXAUwuXX0Im66K9iKJdwzgUAb19WKezl5
Ktbpwbip3lPVDCdyivYE+1LrT2u+1YPWB57NuK08tYEVcHcqXU5QCPCbQ7+baJ/TeWfc6b7ipE7h
mpC2xXbkC1wHSQuJR1rgBE91V9JzCi0ZDZFOgfsEOrwz5xu9JECSaDf1GkuYmrcyanUd7cWxx726
hehYQS1Cs5240l8tlcIM3G8Qba2r1E/GFSl2xVN6klZmYKs+p1IVjO+SOzly5d0L4dg0wvXkKHlY
1Ct4pBuN12pPGF/5oaldVb9HaBY54LDU94CQ6W4elIvbaoZ6k256qrXTYKfxPEgUnrLEdgogz+rN
yGjza4Q/MvOG68qx3FhxzWSjKaE9e7iOYEa0GD5oDSj3EJt2cvEIRAc4HSguF9FLlBa+5munbg5Z
coWkSNvDjzi/M/Ezv/QNUXf8tmIrdt/dp7MBeQRqheXgyABkBPIOSHnnkZgBSWlzlye+ad61uW/L
9yimihDq6jKQYKnXFK7M3fmhs11jDoTp5KvJfsJYTycg3K1wOA0ncoc55XDM7n17jXxpUwIZQet1
e8zdE1kpBqTBAK0Wlj8Nr4m1je1jLLnDfXMvH0HN7X1Z9TrJz2gbdJITap3Lb6Ur67oJX2HODf8j
GVogTbmTdMDdZalzugdUCWGX0PgIrXdKfM19EJpj8HsofyTdbcdgU16RQDUzR/S4qr9kzhQgD8Qo
WaVuAYPq9HrwJg9XbIfsMrfCRL7B9zwUTgITO4OKwcfiUFwpWddeV+5UXLaeGZAsqZt5vQ04+gr7
Bo1BaDTvtRTsqKAye0+pPGhTFABt7Aamu9jfWEVJ70p3hUnZL3txwqMq26UPMn9QDnX7qMQrApJw
vG3etXakVfli1Lf2wcg33ZrZkP8L3MoDR/lgwMBsdG57zxteWOOZGXIPTkbHiur38fza75SipWWp
ujE2Sq/c9ZaDzd3BtB8BWwugzhwfO7/NVDr1OXDaqXyFE4tT86Wx6GxxVDd038zZveQmw453bn6K
IGtTUrv3eCABAbnuVoNbOtWzdW3tCdibbrurcLvmVH3GH+0OzONtdIClhls9D9RYoSm81BJlZajS
5rSpsdWXKwA5V/pjsuqey4oOm+5ZuxpCfQO7haGno0nzK7G1Krd6GIwrJTTdzlV99BXgDcUnY4D/
SXQqhwDC4kIIjKzPkxBzFejLtMMVIDQsj+RBVa6ydB3NbifC1rgfoGPz2q2i2h1nh0geZ+tIdfPR
FyRYJ2tMMszmfqeDbpDRLkzdJyuEl7cifNPyB3MdtVeyWANBMrbuq1xDDvJf1bS/FZbfCIb/ziPt
Tynx/4+S4IqJ+tD/Ph4/sKdPOfPfP/6vWNyw/0TxBU4FYDbaQFlZ/x2KL5ntvyJv1fxTs0zUJhTw
ET5H3or552KbBqA5yNwAXRva34m8zSWn/e+cNwo9hgkJHWDbEHrLMJk7qwKmLUkzllmGq0iWFkP+
39ByX4pTWXPtcVKu+nSW2lXfW30FbuxoQ2WkG62OTkJYHHJktYZpOmrleylFQ05lqYz2mSpgvFWx
juBPiIph7+sUxKEcPlkvUAgaJqrFfSm7kW3lgA3lLK8gBGobJ4n3/Z08VYnhpMiKAi1dqxwCA/ai
ImTKlXxsIVP2wOfZ6JDcsuBn2UB/d8StOi6hWyhKNV/u1UaxyWaBLMrY1OMvxmwF59hYazoyX6QC
Rb2qasU3DMkswE1XROer8FJaG4mVRQES8rCRGCAvP69rrVZUiA80YPvZ5cx0OhtFmvtNnqbajS2Q
lR/bPEHYE2sZ/n9EgsRJ48mG6FNcoXBsNTjBZiYUpGyjqZLWRERq7iKVoZ0gblIK6P0gJUcVUl+g
Ap/V1fBqTUNd2AC4UuMaB6bz5ysVxKQLuctM3R0i1AnCvpOMCh6NjA2hCQjHMSuE7UaGxNxWTche
buTWdMwiNRHEDkDv44v51YdV8FfN5WON5XPpDddOBeBnuA3CdmLxID+HYStFGbNksGHd2OXaXpFM
gJ2qwQqzZGzXahX9PTua3+3Z0CpE9gIYIFs9F2eDzURfqEhquWxsZr9r6/RXZInWZa1oXhQ1u6T5
+PkWu7SHRYRbrLXIWqoAUn4e8q5scqQcdcstYnQtl+JhrYshgxxKVFwom36uR//VFLYRVdch7vCl
vN4Iu1nKZZYrTZnlcWkUL+lQIjH08xv70gy2HxsFaVTtiKVB6O5zj1I4ZWczDFDcWIIZOJw1Kh/k
x0sQPygqf96HUIxTF7gFSsFIUaM/Z2iBfBj1IZ0HcJejqOltzxyRX3MVZGdhcIuCWHXbqYVs/Cp0
SZECTtT0PQZVtvSirBKASPCkhn0BomgDkbac5ON4GIciUVLaDnr0K9PjtITOhMiB3slMSHHQSWUD
tC8GOeZhbgjpzc7Miu3sWJP6sBtn814fpHby5rbDBEJ6EFUHygFUbCjqVkxx5tboNGewhpn9ShS9
knB42/ME5QLYFmO7U7lRZ74macVp0CTsEW1f59xF6q+0g7RpIv0ImXWIZbOBgAdGI9QPmTsbfVxv
zKjTBogHS50E+EzTYwOGHTuDehfA8ywxpnUeSaOBQoRJilDixhT7XGEI5hVu9myvzIwrbmt2GWe0
a3ICaQ4xQo4wYgwX61hW2gwskbQsECT1wxRtWS+bqWdUgJLuo0EuobnKor53LN5mxjOSt7zwKrUp
cYm0moZvZMGjB6bCSgKEGJF2DyM0hF/mTC6O0MFJx5lCVD5tr0DSlbI7ZidZfdSmqutvYDVbZqGV
5gK6Szm0pWCTyFkBhHw5mGnlZsCCKr7eRFMXwm61r7bQHc3yuzid9Oy6UtsKYmhanaT7uQPJdjNn
yJQ+G0XE8SitVdmHvkPs61bMqhMfLQK9lY9larlzqhvPU14Uu0GKJxBU+hIVnlrKmvI1ioscymdw
LLK60JAmW6OzqUCRglqsllDe6wqb3OZYccJJ084qfJHOtu7pCy/xtkHGVz/1s5KMd0WWxtxrYmsc
gwFi6bMDqYGpPxTVzGOJ9hG8Qx/0nmjmGpVv5BBMKVb4I95FEhdh0g5EgbAP2ATqkxp3RGoDiGay
6iW2oOkE1ELcQMqaWzagVkOs9SiBIGOuuqTHAQqxHEmiloSinZuneg/WkRZZFcoNXTOFOZHsYl3b
uD00yaCZQakLKImWY1cgM4CXawVN3y38ehiPEq/Fc8MpjsNNx69qeC2FpZ2LX5OKOQn1qhxp8K61
+ejKgwA5v2jiKPLSvDOwxIYJWRwywCtmbbV6H3tFacy2p8tSOlAT7vO31hTFW5nrheWNmpEijYCu
2l5rNQqSOINer2aQPHU3qcfGdqWI67XTSYqauEzVRgDw+SSlKKKV0whdgGRCsb5EJn6r6dUY+4Ca
9GC1qKWxydpU5QHPK/sxFSQu/aSuCQQQVTUr/apKCSBzrEI6hcydKa+h9KJBUYVIgDRaxOI7Ne/t
+NC3XW3cJMmoSqFAzRxM5Vzm+6aHzhv2o1LkENeJ4hu9R3/hVyzhcLFwzjDoPHawKJl3k16XheQ2
s60xPPJs4uXiyQuCdjpcpZKUzXw/ShmbKRvrVLXhIRkV2IH0OUbtPIanmhpX60qDOwzrXOB4i9gv
rLRqXImgCqwH6cAj5RJg6OxQQzZWR3iIs03BWQOB0zO8EOdRnKR1BkWrgesHe5SZa3ZgjWmzIl04
1M4ojNC+R1tIQ+MkwBGK8PbsGECcVmLJkcSV6x733mJmkBMaBlcHG+1uMuz0utTKCP+mxvvIkmRP
jEhN1HlSrn4+984ileVBIES3hOdIcquQoP187tkobWot4SnSHxMxQ2zi8bOOnWaECKRM7K1VR7p5
AZl1dtYiAY4DVoEXJYIkaFOfm8tm0f/k7kyW41aWJv1EuIbEnFugqjgPojhI2sBESsKYmIcEnv7/
oGv9m1hUk6Ze9prnCIVEZkaEh7tHJRzDcSDXt/TkB3pqYanrYv/+m719CukX5CdcaPBJQ+jx+s0m
bWdpM4llV8+MvkyaJD+ZpLn+W97Au+Db6rNyRHOyPfsob2hrMopSZcuuSgfzU9c71tls9P7L++9y
xGXzt8f42MTQpSAL8mx5lOMS3YZqKuJ5l2qGe9F294rYue46uy1ANnzZPGplzOuZ5VUN/uZGYn0b
uMHlZVW303DZFkx/PGkrnCoiQSNfXqd5K6eH93/la2ofP9JiCSjVBOIMC67y0V6ye2vWbVnmu7Et
/b0rWydymxJEvJZEiCDRu9TAKvX3Q/+p5v7/tBXGR/6/l94n9PRefr7qg/Hf/7f2tuR/NiIqBS8U
NMjDAWfjv20wIf8D65E0lzyUFhm79n9rcUdAM+Ma2BJ6UuHfDbL/0wVz/rM5OvEn1KWbVbf1L7X4
b93FH7U4l40XsJMDhnTi1sbRfH0y53LKKsNzCejohc5j7a030mzTU0PLYW+t3Xjt+PP0qSFDPRlG
pvRkU+2e/rFYf6nQeM8/8YDfv4FBQK5k5DzgwO88/Q85gfbgXamuxQRzdMRpvZrttS+M7qJZqGre
f9TRRfT7Uawrb8uYPq68Ix4mBxN+jSmNMBlrQkpRzR1Et56a/oPnbOfr1bpKMADgFoePxUSerfn5
Z2+xGOIA0yDeCWKEux/XWp/irtLSURkm73r2Ve6EbtzmdtjidQYyvCjPOGv9cXlx3SW/6pbZvY+T
Ct2+7XUNYPbqyftiEVqczlPliqidB3sN4RTApR3iqfdCz58KOndGKz3mK2wgalswdEhnlruvGwLL
XpfC7vdJO8w//Mrz972e0TJNedHXURr4mYnpnnaJ/sEYT6FIvOaiqwZnPXSGymnKzKmf7jtzbZxz
PzOgNX2wam8XDVs09jsey5Liz369aNq2ytg3zCRKE/3ibSlVPBnFRxjF8XbjHHIauRdxuvg9BOf1
U9p2nK3MKBKYOL04NRJnvlhi7dDKEcEDg9a7vUAcBZHJqPNTmQhxMwcKELhTFo2DYdwp+JzREDQC
gJXN9MHWOcoC8L3DKpa+OCxTZGeOe3QiO6sYICby81Z4VDtSEyatNMzMOYAf0SUsc+P+/VW3jvcq
T3TggDvbguA5eWwRo5V2MztejBAMLXsQqgiwkDeZsZTUJSVAgSSAInRSUFvgqYZ2MI3PwHuUbiLP
3ImU203PrUHG6jAxmMCNys4hic/LZvkeQLTCTc8q6N6YfZ/K0GwaGD/vv8Jf1owePnPUsJEmBTjG
XMYV8mlBpcPPVg9rVw4nGcX3bhycq8b6SN/9dv9g3QcwsQ1LYySfud0xf1xXRtZV5Wr7RugUdnwV
O6tzoqpyuamM2P7A3+N37vnnNcKnkWCyiPiJ6Dbh4PWz0iouDG804rCaMrPeq7KR2WHigO9dfE6W
0zagag9jCXMJ/0wn+bm6nWTixQIkqKpGYHJRJmZ70B7DMM5EmhYPvdT+rZf74J1QVm2LvtRUuDuo
pjYpsFzK60RtJlqDC2UwcnyV6Qix83Rbu03nhJOt03I/WdZgREvcm0s0q6k1sDiprNvB8WJKYcvy
Ps3r4j5rN2DkozMYUGWrjvluCmdQCh2vXukJw6277tkk6emUtun83wbAKyb8n7jf0RxBfztIUPwB
q+B/g10df6cikK21eh3fKa2Z0yusRnVhYGm6jYGe3IeqLrsviWIuJ2TewaOFLpoUvMGXN8zayH/o
sqeqzEa7e+5qGX/pVeXdQvj1bn1vcjCAy+fCOnTpIB+7OiuGsG2DAp76/+YRfwmNR3Y2/30JdoC/
JQNELG/bjH9stqHsMFVxS+JIVefqgGhzurCNuN4lss+QSaR+GbqeFZwMbgvp2hHgUa7R7TuPOVAr
zm5QM+A2n5tWMD7YVKu72SDsgEYWIv3gFB4H123BmbNFHQGt/e18e5Tx3DPbxZoXNgXFxuxyez/f
v78kW+R8fSQ29j0TUwEqiKveUbnWZBqWZlsnkWhinyapry9Fm6V2qJq6o1M1q7CxE5s/BV53+/6z
36RLmyspwDZ5F5ghnYuj/KHvlmlKQZSjQaXLc+sxmNlNm+XacdPkoU5GZjiOhAfCb6lbeKOGppoz
3fGD3/H2vuMXbJg2I348NPNHlY7fAqGPDmmMka7jIe3z9tKt2yZ0FubyhWYlPioT//ZAb6NJ+Rhe
m2Slr7ehXmmS2GafRNaSItNZau908NouhLcr4Dz46oOY9HYrIeDi1vutGZJIZl4/b2DbpOPCaOG5
bKddIxhH3ZPO/fOG5SmkgZSkJuPhjvW6pZayK2feKu2kc9rPJmY/DJr/IL3967t4DH3DYp7pEcdG
lvBvITNK3kXKdgFeLdqdYfKo97fm357iWy4+5L9NG47VqSrmip4c2JFFa6w7p8VzyR2grP8/PCUA
MyGBdoFojr4L3FrHDGauIwQKJeqswS5P52HUd+8/5u0Z3/pHPiEPN1zkN0dn3LR05nqKDzMXM3Yt
trYPDf/pSZEXTM3yuuVR5g7UpoI5Re8/+biDxQEHEgGrILCzN9AHvd55jZ7tlkHdFCMt/7g5rPX9
0BrjoUyXal+vEiZQMawA8WN1GJ2XvpT3JEFxFKOs+SAd3u721zcdwyDxOfa2stEXv7VDf9z9rrb6
LHXGbFvs5nvSws1eIN2eSmfRH+jTfm/118+iWKESZa0FCdSxFbmXJZ02HRWHG8L8yGnHK7zKx8mP
qBwcxnJU2ewfstk0z92uyPwwKHMAfHsTAohkTB8bMOT4RvGv3GlnBGwEcnKNgxrTotyN3bhyKa7Z
wJwse9MqONMyQV8QRYzNyqjhyIjOxMtmdGrWscyld9KbnX3qBBOQ7/vf+O26Omwqx4KYuhVp/naU
/lhX3TUp3QdLMuOEtLpKbIFedBhP8QBWH5zKt/cm6QPAFz4ZIHR0514/imoBG3QBF9RQjflzxln+
0kAAC/Atf9VtNXyQ87x9MzQPGLFZ1A6SvbP9/Y83k65S9jrzuGVZYdUbDZ2nYcgFDEdhftRAOwZO
OSq8FPU6MZgpVMHvYPnH09S0CVwgcIel1a2Mu/Src5D05nxtSgYSrJV5mEvbf1RlYN2NvezO8PA0
d4Vwiw+A07fXBXOxLUpHyAQs9XHdaE9BNjktm9eflubJSub+JNPdJqDvWnvEeilez0o6eXuRKfeD
FP3tkm/3usOVQdH6tmYtFkcoNbLkQ1NgULZS1/cZXg+poT9a8OMrHuQxYHD7b7KyhLV+lHyMNOuK
3sjhQOXji6gcRFu+lXywhY67ohaFBs1QLneKUCbc/WZN//FVc/qSlqrxLIN6gHOA4cv4ZIltIKJp
2TRdnl249ulULmZ2hl/PTMZjV8ay05MWDK/MaRJFzpAyHV3zuceo6ar2sh0K2YTprCf/E5cB3KvK
xUN38+vPnqZSVgkykXWuGXLUFlB/a4Uy8d9OPe9FievjkwikxpE8Poo+c+BozOEa56/FdbLmDL3V
qXHJFKL6gzV8+6E2VSdwN4ff5Hwcha/cceAcrEbD/Bo1nGrDkLt6EuUHL/SmwGGzOz4zbRmXioLV
8o9O+5KC4WCpCWGzmtqvukzxIwZ2MnLKPXe+mXJ3MwXETerz0Fc19/lkcBWkZdp/YXgcfpi1PaxA
Pl5mIZCYaqNj6lrG7OjWmZW7MypVwU8bY/RBs21XNKuqBFvBcc2RMb3/cd4k1rwLwMM21I6LhOF5
RxmtnDOEQHneRUOZ3wupuu/9vDHLl8w/d3qH0Ktd6043KruPU9qzntXYHzijvv1qHDDCLD0KqhcK
x9eX56joipVMBEBfMpVM04sb7gsGK73/pn95Cmkgb8hn2x50dIiTachzLMaZENhSszSW5Z5NzJLc
f/CUvz0G9QXQsYnWQsLYehUJ0qGmYYykPlI+SizI+nMPPQgJ/mdncvRXf+6nmy7Q/V3jZ/q6ygv9
0GjPnk+6RjZFSGIWQLo0SIRC7v75tJ+CpjmZysb8Rbu+u4pX6DyHolzN5NDlk/oWdxMag7S0MBqR
huvSgqQ4fwC/nobd0sTNtZmYFbKvro2vslQMT3VZoUSb46Xso6TXmsZ85wRRphcvifp5Kr/mfaaH
M1ebWkVx1U7PqrHXl7LePLbF6Hhp2E2yeigTKA4iQb35wQl7E+EY7ONtwj+ShM0r4Ldjyx93YbFO
FD5CdxGp2PzU+kr+GjPIDxm0ofsxs+m/Wn2t9zKT6XOsAFAqQgSt73FFv/v+J/3LEQHfArZmBLlL
8Xfc0mkWf1KJUYK3ydodL1fHpVPpVS54ad+lPs716cRs+c53qmXfWKOX0zNVvnVrjol1//6P+W8q
8WfCSMRjB5Mpsj6uxT30eoONahRDkqiSYcJ5T6sgXpmhUWHnJg66nN1sT6oafLKrGJ65w630NR+q
oQgL+ABf6dGZD8NYW09O5eWfVbF0e2h+5UM5WkgzpDHOT8Ls9T2ASHwfu44qdna3iCsLlVyNhk56
uN06tnHvxL2R3NZ9sZThrAwP+0PHzoNzd9buFUwm+1uRCeOXwkWwjSbLHcu9DOL4cVhquPZWU/ln
vRjkC2la0HAHOtrep8HqBMgMatvGpyT1nTAlMAOvS5U/EzuD8xgUfoHMUyPc8IFbfmZWO39e88GJ
YRskq4VFulsj0mP7fpnlnKww7tPqW+uyrQFABeqf0SyBVS2v86eDaBf3pfUlDhhLEGTjLge38g4w
bEwg51qWqFtqrO2j3lXDfKnRFmZngVrcb246zxsAlEI3BirnQCTQes4lxJIWy9t5zsJ8GuIGE1V4
hqc0Gs0q1FPRyUhZFKZw8Xz50FfwGk6yPG/uRrvuHmLcyNAO0AhCI5AuRK5NnHyNa/TwaHNbNbsp
6IufjTUP34J0yS/rGG5HlJhjkO48GAUvpvaqvaUWtZw5CS4WnIja63dd3nYXUPzwZW0ZlfOzHYwW
YVJWrY9GvrGO7AnO11mPWhu+dIUWNrR62AaHYapXlOXO7D/X7qo/LfALP7n+OM/7YOGKAYocx++D
YP8gOIQ9FtlDV35XbgVFM8/X9aoqVL+eTEynvAa5qL6ks5c/tVAoxihZOoGn7khz6OCQXlNYekaN
otYGv7yo0zaPBt+O1VXdKal3WlveCFIaY4C7jEpdS9X2wX6tbMKUWeK6ej2Otlp2ZVEyBMhY4rza
MQxbt2EetMyG7eKeVzW9VYq9Vbcpik9bcoWpfvR/1qtrALvW1qzA/AqMhWNv9LwodkB5b3x78ekF
2ZXyT6aggjapF6NAJNxuY6QWYGio9zla1mFyM4FfweDAPy0LezpYpbDOlJbdtnjVukeKPpgQn0yY
deaSzcXOqfr+wqglMy4NVfj6oFU83DdoiWkNqDz9UncNivF5XadvKi7xivN83aaH0fPjqzkmNb+M
1zx9mKwh7R7HyVyMyLWbOWcwgjP2jCQpEPzYaVCN+xI+Fv4ALoVelBaCsnrSnuwuAFWbhyxzpRmJ
yYLoq3CD+FT6KXUiycDyU0+Bf1E0vVWeMFFvui8UzDho9eSU/BxVfR0mgSfCoP3+MgmChjg0KeNM
ZK7/tUxSOGNNYKMQIdibQOb5wMEWA9ogHP+K+9FcPOeiQBiOM8QQVJfT3Mj0pCxIeqIsdzQsZAcl
cTT0JpobBgvrr7W7EYH8ZlpuM+2Y+Db4WFCcN01pweyBkTBcmEni0tzLR7R6OrBRvkxFdZdZQVyf
zY2hPWQqlbQvZCX9OqLWmsjkOgq9XdsP8mQwClw/lC6b+dB7Gtpain1NtwOvrq8WJrqjyJhz+L9G
PyomsTHT40SKRCDhy5t5wYRiSX/opF2TfRXE/cHwWv/cq6RxadkgU9FixM0zSTwahJgG9m2ZTI3c
0VogHysCZb0kqeP4kd0YRrCrOkJgKGgDXM2lF+yXAnpHxDWRy73dpJWmpVbl8WEMfBgyZjrECGmC
STWnpqmyh2GwnHTnVopegh/bhR1xhcPituWA6G6SkCBDXM2RoC0prfOdMxRVe3Bk520Xf2vTxGzG
HjsDM6kjy5rtLuyVN5inui3QFrW2W935a7v8LCsfPQ8+vPYXZ1jSFk2ITfCY+0yixNeWVFhTF/2u
rLt12im11CY3ow83bVizqdjBYHTW2wo+3/Pol8F86UqC3umA18YUucNMMwEiGCEYLvvIjLLRrNEP
wsRiMEe2/lprb/4McYuKyUrchLlZHq0QsaywWvE/zMf282rm7iFtxRWQh4td+nThd9gftsq8Vjrb
G37ybDT+s3Ihnya0JvJY7xTHHTGQ3jeOEapivK8y/1YP1X0wsWdohCEMusnaBtIqxphcMHNR/DSz
/IA/zpk7MceAfmbtetexZ9Ifk4gThYLdhnYTv+jQ0/LET73POT6iPcHdafqLRcT5Z8xWrpmwcOF6
5XPui9Dt6qtVfK3H+yJR+8B+EdgAKuGfOfwL/ZIdcAjcZ8o+EFn9g58FxS5zOsGqel202p2LlpDX
CJMqtr8lKZGraoBIm9i8gX5qqjAV6XgXVz5JHrWwPgXUvgCy47+1UQDhppNA/jPxU4x9yIBte5L5
/f04oUFMOBijqq/iueTaTflKvv/J0eXZYDgrb6jQaHdP5Bv3vVEAZA3p/M2s/O7UXPyTelm/eam7
b3t5lViIUYPuzrbUg2vg8JJN2FgM1l3QJJ9yzz9zi4cgubJd1e1GlBehItJdsMuGfTP/Ktrk3CdN
jJVkKHcyPIgmucLktglzPa/bkLGzXtsBbbD5s+rFyTwZImwcfMJN+yHu8++iq6J2sNxdOcH2m60D
7NssJGs+wH36og3rVjBROk9pA5i1+dnKhp2UcRU1gQtQaiDS6zovNFbrZKjTzzZizTQP7J0xJXmo
0nXfGmXCz7j1lPtlEvOT0X6x8adNjPwlH8ofPbR9tAxwEXN9meRoEeaUfEjdxKVmAI4hzvJE2N+C
jA+PJ0RkG7M+Fylizni5mJFGpmu+my3zR80G2rfl+iOzv800g2d3uZkT96nkPIWjl+1WzzxNRre9
m6HGTSAnHjLPmEGBZlD/cERxuujpmtrzxG1bFxlHTlU6dF8to693NN5uy6w7rdEZ+HliRuY6PnPw
b+pgKc/qpar3o88Vh8PI3djNiBHs4QXjDqSamZHTtBOqI0nSPn4odXU1D4152ZmxjzijDZ7SzUPs
zJzdK/r1p8HSn5oxAtKg6S6LiW6mH1y2roOPSz1gX2ob116ONjX2bPp1mT6NyWNO0r74QX2Filx1
P3NL3c+B+Op3qY76/vs0eSjC8Af3zbM50UUMpO6YUMvrOr4slKsfvco2vlnQEH4oJrkskSWYF8Lo
AstjXDN+FUZYCvR/Mmjwe3GpScghSbCwNOuX9o5ROq0864fUgsNtLosf4c7CuAgPO4MsxL0uw8zC
GtYv+aoEU+LSJauYC9nIHrn4VFz72BeJPRoSZkLZW2zpraTm5yGp/ynn2At2dg6nL5JdbZ4MeYLV
ztoYYuf0IruJpZs5keJUpGEKscOPxmDjukhug2dN8/TZNGsMxAe7X519oKYFRLjO8besGzEzUaFK
hRHNlt1OVBaqPV/MIF725tox2Ql8ceaODIraDnlr8V2ZTvWptVJ953jzlB+KJAVhHqoclzdRFjEa
655hTbu2C4If6Zin3+AIx+xdu24/+XjPIFYuC/wju6CYub4GAzPzxl6w2QaAQD6tkWPH9lqhiV5y
0sYiHZAZZf4a1+THRd1GfYmvTuh0basiTXC5C1Cdr8TBNDINyZR5RmyJsCpso4GX501wTObRzSLh
aNIQvP66l6Z3EJ5WKvDupNtCpKel7iGnJ5xgSbDURQnI2YjlkOLx6YTKC8SvJXYg8c9WNzGWtS0n
B76I9MedPdtuThiZyW6xJ2EKZgq6Ml20/grvaBGTfWeX0AquWy7YAgne2Pt7+h/Jhcy7TOxsc+5V
OBmj+yuvWj5f3Y7JE2Rj12bSdJk+C2mIZs+o1O7RGMR0WS89xioQbBb6XPHY8torCp+wt/r8yg8U
od3LB4NBIfgrp1GdJzh4zC6OjVHjt4q9I5v+dqVb1u4zLdaHMod5s6PBHz/6bV89u0Zm4cjlVuK7
FTPpLjRGs7lxwF+visUWaHOnlcEnwi5hoWTt1kFKq1HmB5LNKTmvWyWXXTAyFJEd2tIAByk0L33p
DwEeZGTbUeLB9y1moS6MtqyffPzZrjHC5uXxw2GVaXgZG2w5M/arr80AEbRlbGwsJis/ujUzF6Ox
iK1vXN6WjGKxEtmDcSJ9c9xRygjqORrRNm6Ss1xN2Rdct2zkrHnmI3tQHpwtbdnjs+kk9a3Z5TYH
2ynxIbJy9TgXZZ2Hebm1ESF1uLT6Y05jWCZV8CWXMELCdQnQ5pc4j5/1tii3DMlUF9nA1MHIBjHB
oiKPs09G0qM/BnqhQZgh2LiJvVmuIW4znn3qrt10jcIgSMK5q+Zn6owM4oS9DsOhmYr6SvhtinhO
Gelzw//wxStsXxGDAwuVKT1dMF9VB+QQPTYRPqs93Iq4rL6vsqSrhCbM+l57cX0F32UUEUZvADcG
ifeLQeL8KRNqpTLwlQhOVO/kJfVSAARD2tmMuzi3UlZ0phQ7DOsofNykzNI+GDXWfnjfTqLfN+vk
unjiwpO7pV/WYQ83r+MLfF5z2AXMjPrsJTPuMnEwfS1FTSlfwHv5nErSXBzyRsy4gr4dfom2iu/a
Ou+/Dp0nkv3Sb3dTDmhAEdQ4qRdalKHTVT4P6WnXQas/JOaSNPuudshovbgAP5cSa1X6Mf3S7ObM
wQUHl5oh32OSmj2JJC2fYgnPMnR8zd+WpuhomHjqpjPKcub0lySURpMg7a2ACvCfUGuHlnFQ82XW
GSkDAZfAcrFeomTHjl1zXibSgLMgoaihlNjc+ugGmz9m30RSNblm91SjwUApIUsfi2pvTM/XAqlD
pI15CHZ+zgYIE/zbxK6wlHeifPQMvQI/6aY8hQuENZ5JlQqQ7gZX6P2ykYMrxpdMM4Y7rOBPIMyo
yBx700D9W47GmLDl0RhEnV0jcai6XL8E1cLdj2t1TGZb6PGRjNbo98KJybKS1dVEldTFLGSpkvvE
9PqHGntXAliiZmcPYsGeaPOBwC01eMduMBZ/OKTYwiKQElqeseewX/NwbHPDbi4W/D1dNxUnbh2Y
52KAy7LTvY/8OfeQF+1mhqXepv5SY2KQLyhapqHALAqxBbVIL+sJVTeeUBf0121nXyqKkV2TTgjo
ndxI9kK0/te28qo4hHJrfl+4z6zD1HTm19Hr1p/WMjXPcRI7/dmqW/9qmL0Uz4U5iT8taSatk3Lp
hs8GmUSLt1/GFos7ryl3ucMIgROK6A3hss38pyhHwWZIsdnbzT3oE15Q7vhccnHl+BvWS7ZzdCuz
XZ+MvUk+MQ4ndjl1ZjT3K9Z3gTeuCPVH1XQYmXkxfjFxlX8CDnDM84XQ1XGUk7U/af1i3RW9k9wM
gKv1PjBjkps0mWxjj5Fn6bKviF+7ekySW7dr2AxeD3d4c3qzsyhfUO+Eo7Hic5d2ovyihtH9IUyC
DPFptMiZ7YYIboCXamvN1hNn9epveSGVvff1pKKlNNb2dFRL8QL+yDwvXQzXNVoN6mdyYg+gsZu/
B3PRXk2JBGSCt/a78ewY6h85HIQYuJgCtg3Mn40d8BrtJMThXLjQvXYM2f5Elyaf00YMH3RB3oD2
W6N4Mz6yXWlB+zvqQJh2pxpMLbFTwKfzEpRq2EHsnQ7vY7dv+0Y0v8AONro3TSNmg79+GbIoyXym
uoqCwsLkJLDkARZe98NVGLJB15RXFV7U0dql7JCm9q5avQGJCt/DAq8VbRw8PaH10qI+WczBD6I1
NtYLEIz0vCz9/qTXgfvZ8ZZ5nxCJd+///OOGK5+Cxhp0dRrccOZ/s1n/wOSz2uqDymwx5sm4CPle
BtgLnJrexXfh/UeJrUvyCuT2WChmp/PFoUSgbX29UrpP4xhXxyriosd8PnZhy9OrmKXE/TAbf/W+
2+sTmqNls8vw0bxg+wvYlgwHD2h/mtnjpiKx6Q0b4wd957e9CX6bDeNu68EjyZVHHTOFYEe0RlFH
iQaWOogli/dIwcdfblPU5VnWMkomrAuzlod1we0kDMAmxr0jYuOimTcE/f3F+svmpX2Hj+4moaIn
dNT0tPJV1HGeMe+8r3KsWGYmmuXdBzyVvz0ErVbgwNKxEJtvf//j44tJ0tGvAHBAZ7J9V3KXFKpO
P+AT/O5xv/7udH4k6mAUPts8h6ODyASVtAMNbaIuT5qrhXuBZKl3nioGwO2sFGOoJpf2jV3xmemw
VHujVPfWqIHSKCDPWyh7u6XvQUMc6o731/nt/t9+m2cKU4IpvDHt1hUmCIqKMcKbVCD4RW/q1vFd
FeT6gybi0dCOjTkLxRFmKEJ2NCzy+KjBVsmtLk4aIuyM2HLpO/+XrB2Se1XnEHmmeuduNVCde8PB
821Guo1F8nUVyDkT2OtY0fiDedkn9rIfdVEhyzSBhHNwubqz4of3F+Y3Nev4q4H8wOpnZtHWEH+9
OTS8hFKUWIAa+B6eZnlLx9qX/UF3vXU2Zml3SEsDvxli8rnHj9+Tb4/nmRk/SZXIXUGGfweKm1D7
2+ZV0GNLHmK/kCKeCAJkcaL94L4/Zgdt60ulHKBvhIqEm/TrH9zMpZiHGe1Fg68n2t4kiRJZ82Ut
76UeMQv6YIG2I3i0QEgdYXf85nBKd9taf5ye0TRAPoSuI8+NJ4ZBtgRyx2n3dPu7Mwgz2L+Nq3k3
+1YTgSvWO9ufuhM6x+of+au8OKQFdB6ILqHQHzNZTLEo7QPsR64Yh59ooWMkJ3N18AAk6VFU3geE
jO3Fjl4chidXOMgYzdNjzrCONw9ljIojOXbVjYeb8RflTf7l7BT5BzfU3x7FvcGXhVgGWfboGgyM
FBBmBsUH86+dEGoFpqkxTYOwyqT8IJS/vQ6p/llG0wscD2/tow1ESaltmysKcQoSpqDDIilVXAgf
7Jutl3u0fOjN2KFcBpIc5eg6rIs5D3I7g8+ih9iNKunGTwHkL2b7TdWKvKmwxRhxnej+Vqxjhs+P
C10jLIlP5c4vtEHCjKj+2lppLIQdIpEbawm8+6nPe4NCSa0jLtpF8rjiCPDReJy/fBHEWBZNfL49
BMejRWKMZAbSkzKE0V9dLFm0cZ3h730Zi9F7fH+l3h5o/vkAFhqxA8a+dRSe2inuxBKsKmrmYjpN
u2I9M4Rqzlqb5m1h/+PA5e2CpvWOBNUkbeTG844+TB5jXjtSMEdjvLgn85jgsUXreG9KFdxkK1Ke
D4LP253gkpaSdxB+oescj4WbBoFTQE8eXMKYpmSy4s850+Gu/E74J0VfgEGOyfB5EcEKyFwV5UdZ
z1t6mgd9BrYdY7nYjMgGX99hDnDFAEVVRXg3qx9pLuRFXlcSHL01XGeXLMWMGUGpOywsqsL80cnE
6S9Vg+Q1tDmGaeQmiV72ymiCJ09gRUwbqutBiJVP/ygw69igyF4ELYjcoZ8Sd2X64mcpGVSfVU6z
rwOn987oDZtB6OKq/9UmrODGkxWLviqyGEwfaoMDHp01HcOI4iHgGTI3/d1YMIgHhrYertLBb539
VMz+ZzGu0KrgpuGNbS+VZV7wybdqHh4RzsCWCaBKQpA8jqO0fq1zTPchT52nPmPWcBiPef+rr9Ye
+3KZj6fQQrTeVQVqw0h1yvuJnlLkobQD3e4Y5V7Ip6kbariK1uD6kTRr19rpaoxbeARz9nWwqvYr
UNFwm1BBmzuqiOGRMaYg2EudNxB4wUetQ91D2bpc7YX4byUOaiJCr0h3ceUO+PGVTvmlywrIoXXn
+jlAIPjE6QwUbyCiS7Gly9ZpwFQ5kD8cv6vvkgVi1r4R1fpV57DwQ2NYK3Ewlxn02PL7NkatOGV0
Fyi9wyWAJxAuCCOfcJiaHyxns6Vzamw5wnbyRLvz4X3gwghTBkNIbeDmWBp9yeeoMnHtlBXZ8lKt
jOiEyF3mEb791ecC8BCQFET3krfDKryZAE2HRTHGth+djFF6qj2D7t4BLCc6vc8TDAnCAj31RTaV
fVg0Hb1nZPp0pwY01104Vn75LHp/jbLBne7/+bohFeQkEs+xOTquSpu4ahw2j4pUVrnX9szk4Mpq
u/PExmJws+n4IF95G24QS4AmocwI2N3HA4roMqnNI6GJdP+ka/oH8l+p2YQzCIB4J0EtRqV5fLop
7TtUqFjPOQBZoY6n4ExaWYPD9/9wdh7NbSPhuv5FqEIOWwIgReVk2dYGZVt2I+f86+8D37MwQR6h
5szUaBZ2qYFGhy+8YbY3Lurzl/n/Q2i8DSnlmqFbonYj1VUbAfRXxdcG1ChxkPNfEdnLC/Efsa65
8KLW6lNqldHjw8eFqzNKXyuRG88oytAPS5Cf/Xw1nAPEGAvlZD4OSHPC7VVeP5vDqE/4VGE8bXbX
I2gLt+4ph1dAGFJaF7J4T1Em8GIg6/s4V0PsF9TS3LBJO79uCbVQYGCZEJIgQHB6QNP+oebMh6Rg
q7Q+zarhqMf5m1OHW4ZZl74g5WRWCRnnouR0OhLslrgwIw6XGIGXI3hKNJzHWdtY9GcUPD6fwpqk
9IM2HlD31SULUMRWe6tJXI6HvjtYs0DVcAqdFiyIJnV+ITnKa9EmQqGgksnfo1K2X7KsDF9Coau3
9AtmKjqG1YB0SRdgg0FfBmnJYHD2oqgwCv58HVyYFrSxAZeyRyli6suf/xPlNzHtF3AsS47cUJdc
iGhWgYbS56MsydRpTAiFnhwLs7JFrGuNue9kp1Em2hK0efvsNjBz6ynUegSvFTP+UrM+NVrlY7Ox
uC69mwm4mvOO0hWRwOm72dWiJoQXi4uxtnFEVKjETSnINt7t0k5a6mMOlDdg9uiinA4TKSkNHk0k
GBDoSPTTmI1HF8+omDA1MxuHDK0MVT/QRAb9BV8Aamlx2t8gDCQ3G9v6wn5SYTuCdUGpbCEDnT6L
FCWN8hfeSf4Qe7ZKhQWI43Sw1Tr0Pv+mF2ZX1UnIUKEhieagPx2qGtXIyaIQ2qYxNj64OtU3B23L
Su/vhlktHdIIvqGKWIuJg+DpMNiGZEApAVRlU1V7jWQmPybu23qXgeo5UguP/BZXYH+UgtHNq6j2
eugd4OhRLqRHZ93EdjPetZQG3RIUU7RTGiHfQnQGl1g7pddmdXtNlbz08JyovKynV/H5RF34JpQY
IIcRk1Aa+Vub+2eLaaA5RwWhN1dtLGuf10D7gCDd0FabNr7+paVIlY+tTP0ZTpyymixIl71BrMih
rqE3CaUXBBTE1/JBol7wFPe6OKpzWD8l9WweIevQ0JNy5/7z9/2buKw+2VKUJoHiUNcphZ5+stJE
G0rYxK4oT5rNbgK7emcUkw70OGhKT7LDPxisaL4QiXyQ1CF64gzSP0Z7TBZ4h8KPyvGaIoPMWaT6
sZ5h8ylgPNCb7zWuesAXYw/ZhB5unKaR38sLkC6r4rdxUvKNSb1wdmmYgWk2DSqCAGv1NoFSwfJU
JjZSoU1vNBTsF8q0Pa5Wduwr8uB8gdIebszhhTUDz1SxgT0TCZxxGtOiBds7cDsjpQBAolPi26ar
QKzZobyRJZGQ8T1W34tS7CJviJoE4cdqJ9PjTcIsjCXkjAGy4CbZIzgchsTCfZyC65L7gtZ1o8ug
yEBXJ69RglKaLLTqKQ8bh0685k14S9/WXR6xUaNMDrxcmePX2Vzgf0abAp/sFvisj8F12iANTV7s
ykGhGdcCYv4PNSmUH6U5az8xl1EyH11D9b4HTi6RbRiIcBsBrT3oQU2GUoNSIFwdYobzZYoyvJz0
skARDYao9NiGCnKWSuek9zAUzW/4Alk3RVKiyz4H8nifVDNV8N6ulHtw2KL19F6VQtdqq/J3Z3ZF
sRsztQDJPFlNDY5WKtNdiUjpK4Y5ytdejOU3DVx2tTAdy+lZQn8t2Kuc+51nZaintkNJ74+6Y3zt
OCGGNjqd1edUFib6qo6koQUWDjXuVx0GQA9FgiyEL/RWRf8YB5pfJVyMa9pg4B0rjNXuQuoRlQfk
pQy8aULXkGRmGByo3DJPvSTtNuQGTcIuIMgA0TkZECWX+ASMnOnkFH4NVSBWLQOvRiEdlOODLQz8
4JqpkbKd0wzTfWdOibafpB4UeJqYuLk5qYjf6iATaHCVev3DLDJ0EGruuNi3Umg/OzPN+a1I683o
+qlGfQsyyZa8dK7lcJcFeVsihddinSSlOlkRq6uEuqmXiGjbYzu3h7kWIPhAkc+Fp9DJuh6cDEnE
srT7LyhqgGqSqLZX3jDG5REPHyu7zcYe0aGMBixWVXrzQX45z27VyFHqJa0Z3vVdZOIJABfoLq2c
ST00YKDAmo0y6GOwn/bvkCydb8ur3VqljDinnnYOa3VMGgOEYI+dGYmvjGr3gAHRvtXLUfdxorY/
qDKMyXWtTrXqIrALNKIrJ8kDtD0aPnKG8/dyFN3otnI/RF5EcZkufU5sjUZ/BFZVHQFG0s23yYDx
fxIPcjtpLGI90HKobvUEqkWlF+IXspn+4kShOlMV+J3t5mGZ6sJU+vYgRaLNfCVRx3I/Q5BDnLxs
quoqgCRkA3lumtilnVvN+8wc9JKEsujNqxmeDal+o5RYrdnIFcK50TJK9GGh3cy9pLdeJSfTe10r
QX9tqGXbuVJiIgXW/e1b5kFalrtZc0KoqVWOiqlVpw5m0aFI5gN2PrUJxU8pynu7ywEnOgCY46sk
Q6VzgQFbSH3XkZUfkcoERyvYvpMf1/bwIqxC6FfcUjrGDXU03BaA17/2XFg/QppVtY9ALcIVSoba
nQfyslR8SZid9uB0CepI0agKWAqR+IhaOX/F+Ix8xWoUo7jVm4GDspY7FktsUiLw7V7HFxBVvOCn
Pk3tW2Mlqg02ZLB+VwRo8Jd6HHv9HBDo7aBEhfy9t2ng7BSZBgHQ/cD5DmIwADrTx48GSJYvkjaq
z2E2pPtMHhJ8LkSb565kpzOIBqNVruMuqzU/kU3xMUGP/gIAoXj7/K69EISR09B0hIFJzfWvevY/
sYUBd9LIZlJg4PC2mxJn3meSnHx8Psr5bcSvhrlDJYmskYTs9EKPJgFcDIFSV8IKQq1uBeI5Vbz/
fJDzV4FgTX3SXMTFOKFWt5DSai2Vb+6Pkoatb1U9S1xztjqhF16FNIcQ2aIfTG949SpxA0IqRHfE
xb2uPhqtIe/NeMweMewqvM9f6Lz8aXGfLv1/POTRVF5lnImRA6lGMwLMZAGqRNRU6creLH4OwWxe
Z/0IjwACdvNaSbVAOT8W0kbocqZPQJ2fUjbcK0h96AFpy5z/uzwK5IC7Zkjdvq9j+Zmuc1a6Taco
+BZRl4ftIYnwcaCB+l0KkXuVemi+B0cXlV9C0yErFHO0EdqsJRGpQS+9Dgu3Jjj1Czft9KGK0O7q
EdkqoDSN/mWidwrChjm8MYscYxb8zPRfQ5eWGmAgJLNoniups1OjAQxPJ2vZDyOUp2+6GWmTO03h
4vb6mYrOhaIx+npL4QoRjqVgsKpJwIGcLKUHT60kRpzfUsEFltc0CsShfAIiC3gyMgDu2gEWIdXU
tB/GGNg4jJSS0YLTbZIfVWZHj33fzAvsV8X5Z+RGhIuqzPMhVRP8fOFVw1eyqgqvE8kJk6NpLzK4
YVnBJqi6qvwfs9//VeHoQmUC9ReDvoZBPc6E5nk67UjSiw6aHPCEJAH8kLSJdpcjZf1RT/XwSKCH
Y2yfqbhm6NpU/sqbtoxQLyv1FykczRZwjzb6Gtro0tFQku45NCkk7uwKzTE3Bxuv+59/hwvJjMVT
0h5BOQQzv0Xx8N/FS9Gr6kaHfkW6dIORDJtfbC3r3MrKk5em7zBAQn/n15zM0XtIlruHXKJmG6fS
padYxD0c8iosyhBnPH2KrkTiQ6BRQXY/ONIN4SRt/KGfo7dUIxpwEyed3se2WFw9ynkc/IzyyY8G
VemfG/OxrLvTMJ0AnVyAjErhLF7rNfQpmmEJ7QvXqFs0/8q22KloMN4IVR+vY63E68WuZD/Jo+mx
RbD+CwAlSBlKIj1YeRB4A8ULn2YUqsNhh9mMEpgHWnT6HfLD8sbZtxyj62dF8wzMAQctPO3VHpcR
HKLcxR6ivyn2mNBmXldL2h6asXCDqW42JufC5eEg60CNx6HNwWc//Up9N8RWhlOga1KUQHi3xwmw
ncarjU+wQHhWr+VYS7UMpQNweeuW3VyJzIlFlCKwnVJuwJgR+rMiDAnI4ijNApBbY+Y7y2yhEOHn
meMrSUPxu5hlc+MYPZ9hW14qxWBnoKEjaHH6xrOVjhOmArANO6f7FimFjVtQO70Zs6Fdg8+Lvnz+
7heAYBzYgCUUsmH4P2vhP6fLaYxoFGLy2m6CPckWvZY2keQ/MQrzoZ/VjvnL1MpcJZVp60cDtPof
LG1qyDxmR8/L0gr9bvF1r2lzaUgMzIAEOVmLhXcDDKH6IdJaPOnzZP2sB1Me/Q6C52bh+zwC4D2Q
WlhEnFBRXm/oKqgLrc6p0Fq9I/1OG7jaXNPKUxWTtVZhqt8RB1UA3PUeMzIjPga2NXhaCrVxJ01S
9jgr6XSFEAzFijmwNmqWF84brh5qOHxWFjKKPqffdYprRxUhZbUmKUAmakEoYc9ViLHlxrG0P9Ek
Nc/4V4q3mkoi2OdaUu+cqS7GjeDhwjyp1E0XDCMqKQQxpw/SqNgEj5NKNRp74KsWog38m1a/oWi+
hVK6cDeBYwQNhtYq+l1nWBMcVSd4B0jANXNs7uXRbq+RH09fDCuJXhSEK7DcBVQNTzHDs9hWmodU
M8QNQuzllZXX/RGcWX6fOK2zS6KqOEpSPF8pZALJRi3v/AymJEM5mc6JTJCwrka2Ib3WFok9d9IG
+bs2Ni0UMrm9wQqmvbUaKYRP2ZdHkFj6lhLpeR2KoZcetk1sQONmFZZ0cqDVs4YtbmnV/cRBjvrG
PgHHBP1pTAvql3Y0PrSyiG6CeG7pJlqV87OP++GLI/cNbuPgCm2ITHlzm+Pmh69Yk1k4MfYTrWRT
1Iq2cQmcH8qAdSwKgfRwDNQJV0eU1fTzHHJSulpip7fk1cIzlXr6P3wSG2iDSb0SPv26aeZUJI1d
DyXFFkX/kmQWtEsupo+RqOWxbaqR9CxoMPchHN8QAbkA+bS5iU0yItYCh8RSWfsnvjbBOqfSYCdu
QIPnykBs5KYx495toeD8ASgV+6NTBOMeJur0kDpAe3ZxoFVfQK/jlZs1wVOVzPVWxfLSY2FRrGG8
gowUHYnVxAvVqWmsYUJY4qKhexnMj5diJuPHG1kDkqjGP/XagO+R4fTD+Mprl8jJ6CMBg5F0lZUQ
sUSzBYu+cKBQkUZyDu0wAHfruF8aQYolIRSNOe7ml4yKgE/lyjgmNi2yzy+rC0ORRFJvR40DAed1
v8mcFA0IbtC4hYP+QA1b31OjKLkrBnOrum8tB/JpTLAAhkwEaZYDAUD26RoIg64JqlBv3bFM9ekB
hljmO3QBcfFURHkPERhvPPT/4exIRUvHoTYDuIONo31N4pqKQZHN4WsFHErBQr0LH5F/F4BFLP7Q
0y1pIX7Fc3VtWfH0dVY1RHUdYh0DSkYmW/d232rmvqUx8g46T/mKwEbzNYWZ94Zv8y/VKeU32Fby
e2021zTn0v3cV0nvz04foVuRz+hE4CE+7KShqcWhiK1G3gdRqz01TiPjHVjIICPailfftVoE6wTq
CQobUgq23ZXKnqZaLy3272PpBL+VAW7cIcGpXMHYkbLTDiFvMM1FnmHbJ7BUxyi0TrEpnazEwNGm
Cd6ioFbx0bPE+HMwmT28OcYW/4mon78a0wgBXslg5+wKOZIIF1qzArg0aOOfVOU4OeggGSY4hWb6
qgnT3Mriz49d+jaoqCxSicv5sioYQHSGmaNTnmM6gyO5M25ftTPsy8RQr5CsELDZxmbjTPvbqFkt
KhJ3Wg6LMtTSVTxdVLgNdXNTE4Y4E0QqAzDLrQFB+hH7GpNKIS7qXgOHD0gRXkCYhdt4mafdIdUy
9amWnXkPBEY/Cug5pHNyhZ0AEo0bEehf4OXqIRc1eHq6S/ue0HD1kOUgq1G4IIeMuFA8qk99juF3
SCV9KCGMVJVutH44ytrzBMT7dbKLSAVu5kioUsijgRXmaGBGT56A1k/hVLBMdWdeosFGHjDgRgmd
QKxXmjtN6WMLfgFGN55ioGKAZq1NTAkpOxp9veoi5wpekni24iT/gP43Ra4dOdoHlk3Q6eYkiR/q
yQx+NW3edXvhmNMD4h3VNTchhoZqoEm/2xac9tatvez+1RwtVbO/bh2EDetwTjOCTOoofrsWTHXf
kp3Eo4AY+zmYjPdIWP092EcbgBmtAo3Q/aEgxrxNe3M8zBnW9olSUND//HS8sKTp9wCmXbgA4BxX
ISbwLGEHZtW4+ix1Hk4Y7QdlIAV7GIHfFO0f+ixhvBEMnF9KC6IWkzda8SoyU2sD7ZAqLqxJY6T0
8Qx12W3nXS9c1EE3u6DLujudc5Iz6nvsIJT+uAlP1+UgCjmkaAOG05Oe5yvjGxXaQ3A1/0mvhxa9
iI3L5gKUnPGWgtH/IJ1W+6CI8fJVO5BO3vvx+ffz8XjY+e7VsPOeht0GDunCwXA61urdJgFmUF7G
utm/7hnocDj8ebl52hjmQtd9GYZ2J3AN0j19FUEUmI41YN3wG/WbL+Nt5U6P/ZVxk+5H3KwLt/HG
A0I0RzRAhDc/Snvn++dL9G9l8vQbnpacV7eqaQtUKalAuUiG+7PXYn2a3mlH5IQ9zcPt6c65Vw7S
c3KFsfQecfG9cyj2qa/4xd7w0Q7a5XfTle1DT9s49S7QPU6fbPUF6tLqaqHwZMnOwq77N7YK/m9o
iruXZB95aDVtLa/zAON0wCXY+SfILIBHD9EyYLb7+bw7fnf9p6fPZ/ssXMLtEK1D0BVI2ZHkr6o1
QRPBf0Aexq1TKTsGVtxcQ58k0yitrazyPNVjLFuFuoZlEyjENUKF6JcmnIGNsp0j7+UHo1R90OZS
XqMgjN8lvSPXMwTC8HTkhxfwufhM0Nww7kJ1Vj5qVflj1h0KhJM2vxqVNf1GPLJ9imt7/vr5pJzX
qYErgS80NCIU7HH+vsk/806C3lrYyZWuhrOgdZhFW+FVPuC1sdeVaorulBhqnFcqJSbe5GY4TgXq
ONAUt7uQNgZSjrNb0A+adl0cdcVD1pfaRrngr9ThyT7hIcF6gPZwTI67NT0v59Li62lw0Sc9+TFS
Sv4zGRlIYCdTg6+WMSPKa43m9EuUcfzWzzI6VDDsSURycPr4gCmwKd3USivAt8qQiaPcl3Athg7h
xCM6lGTZzt/yTgvv5MD7ISkj9BJ8MsI/Se8hT2WXvqov9uC2BKD04GjFrG/dHmebwMIVhz7KImYH
9XqtIKdbbW4NCei0ps/0Yx8rdOm0St/bodVTC03xzkvq3u8o4rphR1/Bgd0M5wtowsayuPgki5om
1iPkfWviUEuAq6XQkRkm+27TOt+pRnMIVelaREI5qP24BwJ2tCb0MKs5owmbbkUVfyOr1VeHym8C
2jN0nf+vajMBoU3RWMszqM1wPwhOa4SRVfO7KXQ72DUC90fARgT4lszlJ1DuGWQFhxQwMo8LGMlr
wnw+YsZmXTUilO8czC29oJPD23owun2UBxVaR/gDppWG2UlA2Z32q4y6QpL6ZqHXe3a38LOqRuug
aau9nSNTUcgtcuWFrd7Ydd2+fT7x54eUynWEohQFKcgE8upKimMEKhvHIOlonOB1lsfeb4vO2qMt
Wz3/96GY2IXLBtYXPNXpiYvAUFK3EQyuTh+AJ6TmuC9b6PmA5YuNkvJfEOLpp6Q4QuTAFsYIga95
OlZrSZOoqpg4N5/Rxa0wVqMjH/gpNUJPSULUYAsnpxeGCtaupwbhwasfMeeh5Dooi46bNE472ark
mKDafJfLtDvORQqzfyiqr6oGqyCy+Zy2UPTHLMykBxpTyqNwLLxX4qi80qte7Mck61IUMnL5qJlT
dcxxE7mtpqLcQhudldBpiqKcqjG1EFJoSp6+rzKVk4WSf+Ym1mT+lsM8xXE0i6XHJAB9tAc/10uH
dGw6iOAUuKMrilcEiQI0AcpeoxAfJA2LQRl/82psOxHulNwwSm8cdPmqVDC19KrBCjN0YVLjTW1L
7dfnq+MsfOYN8APiDmP7Ua1cDoh/7gXStXoO8QWlBd5H90oXjA9lZw1HZ1YTIMwOBcw52jp2Lg5K
X4MNsDBZ1oLE+HC0kY6xEnDtoX2kxJKj8rhYkhqW+Q370flVb+1yIww87x/zquSgIElhcxG0r2qO
UYEcJTV46NNaUlxhf6BclTX59g58k3MdJHrhzvwg+ZeQh5xUZIYGOUR3pFNqaBKxtNWOW3bDardw
D5BQce7C0VtfA5qOLuiQwrE2IsaqAIYcFiz2xqa8EKSoCL4vr81Nc67TbYiozB0dcZQRYf8XaN1Z
vJOD2Da9mF709RQOAFywbJ76fVjMITq0fTiA9eqq8QsBRZP7yBB1oS91JXCqWWAluqPUj+wqlSLw
N2FYUgz9fFle+lgLuQPDxCWswtLvdF1SB0wSUAXE51Nt3zZRJr5MapW60EbDY+s0hhckmX5foHf3
OOlgkZH3GW/Num/2KIBNGxH8heOakiwtORoIf+2PTp+mm6NhQF8vc5Woi7+bcYYwuDCDd1k4hFQb
r37hUGGwBSNMb5sO3SpbwDG3Z29wqAgnGP0wMq9h8e3pJA1IiTQ5fZvoO8sSxS0bYY8sPWyMvxxa
q2WpmjBQdI61xYdvNfVamoC6Jrt1qynOXmKjCn0dcSAYFdyK5RwPXyeAJw84wHS+0pT6YY7yGu2y
TH1tBmPaCAovbBLyelAW/GCbrKufUt1XSq6FOcUDMFzClIwrA3X1rU2yTOr6pZfaqkIEAuR4LYFt
6XOohr0DjoNyFIZHdvOsTmr9TXEEwABFajNrL7cSqjuU9SxEJ+Um3DVakvLXdC6zJJdFTLMnSyv/
8+9xYQK4tzHdwaUVdNS6Gxx2tgzqms8hDAr/LZq4N2ZSGcfPR7mwwhmD+YX0Duh+zUuGMjVZeoSJ
z2QjyDX3EVZ4aQzHASL+xt6+9EJAvMjMdHwDwJKfbib8QEFvOBx7+CQ4N1THAEHb0PhePn+jS8Pg
UwpYCFkGMOurYfCfQEyvhSJWzKCq7UZ3bhAM2vLaujBvNCZoYrFoFmD1ctX9c38WYaHabUT7IVZE
jjCf3PiapOMvjEewsrEVzrN10KdU37grGAgQ1ipSrg10mEKwLWDjBtIDCRHcrFbyhzxDXTYtFAQb
Z2327Lyw7lQNL8WkyCU3ELrzQLdf8jq5JxyunfZpBCa4VR28MBUQR3hAECa01dfXmVKCJ6KClSPR
Wgfdjn6y/FudhflzQU/Zd1NAzHiMIUnfl7GmF36b5v0zvwnsgcWCC9DVkrNmZ1sjgja4vGb5rgau
voUju7AuoEQv/AVwUUsJb/XFREQ9H5CqSz2xPnYqrP9Z27razwuENH/pn3B+67TT+FWno+Dl4gAo
7mpsumqk/fsRveJy7jwVh0Aw2FHkWSis3cdFE94XSBinHhXF8DsKxl9nRdI8sHDl1hm3rPjVGYe5
pLZIIJgEEmuDn7wvarDPOnJWhTU8lXq7KANWyR+ktee9PmAAD8DPxxH7N+YIva+PTnkYKNluHGjn
JUYoPWS/yyoBaXyW5sttIIEglin9D3BIafT+cYaqOKAilvq0nuPHms7Ncy7mFrFkJGPjfppgUAwf
ia0+qQPSSXbd639quULXAtyab1bFfBzbEHmO0rI27sPlS53OGgRz0H204PiXLX76JVEgdowy5yNK
EqDptinsO2RuHazeR3yQoGwepHSwN5qxFwZFeJ+dDskGjxV9tUjnMu8bo0MQqwlmDn3Uye5QgGkP
1VhMbhVIuVfQvXc/PzHP67GY8rJAsLdh+0KGWkXIfWgmqt41lTvWWfM9ZBG9FABYv9nloN8jwola
HcJ8zg/TDNH9pdqiKm5uoEcGDzpI38ywDX82qIrcU81WFzyoNX3v1Nz8uvGcF2ZnQY6BiANLR5C0
/Pk/h24FRKmKjbJy9R6kPAc9tn6pos/fbLUWGXeWmv0s9Xh6VCQxfp3QB1xI7npme0HZGn4EsUO9
Koosi/2a6PW6DuLkN0KZGZo68Yje9ufPu0zbagWx2kHbETpS31o/rlVMVTnkPG6UarUXy1CvU1iS
eynMtC9D3mjvVhsh8h2CEv185PMjmd6EqUBXhHOGjtdqolKYmQvXeOn3yQMhpAjvRUuVowODvXGr
XxoKUaqlSU0iDAf29Jsguk5dUKOK00Oo99G3dHalHfe7Cdnhjbe68Pm5ZBBzIUpdUFyrfmKI0aGQ
ZPqJVoFqK1SHwv45a6q4lhx5QqAZgXKYA1otb7liXHhHtsVCLCVwoYa6mk6U1lJ0KGUkYpS68kXT
O16u58nO0XuxEY+dA3ctAJoAxYC4AromVDqdTzuPQd/py1hBkttuCX7/d17DTF08TxEeTkaNBFqF
9uvsRyswBt/ibJqvytTE6ECS0CfdEdFhOwv/TEJ2OANBYGZ2KFzECmv1KLA2RAVddJXvCLUKPAlZ
2/fSjPN610PEcDCvIPreOGMufDtgHEtHa/FaY72cvlZZOSCcsqB0k9EI34hIu5uF131rYEb4DPJL
9rI5jp8+3wbnVz7hEjh8kn5yGnDsp4Pagsoefi2IxVRF4JdUI3daPMj/PTxjGDoCwP2hDCJudDrM
qHQDjFUHkYBoUiG8TOaTOc707aA2gRQAQHFE8xTyrl5W16VsVCzYGCvhpQiM0CdiSIRWuylqgoMy
qJSgP5+FZVucHkM6cEcKVUDSFqbraofaqU76UsoQwbCdeDfTEPoKIkjeZCK3u2tTMzx8PuCFeBV2
uryolpET8cVXVU4JY5QJ84naVUNb7hHsNh0Pqw3DQRxImR03DgfoKCHusvJOF5q175SumpE4rNIU
4dfAEru8Sa33UM6ShyhoOnREu3SjFHshVGOZLSQNCMBLh3U1Lxz7om8lbFWzotJ8lM3MvSqDe4rR
NnknWg5jGOu1jeWzXl0b6Tjs6wYLRrT/xTMgdPMG2MgWQPVcgIxeNl+Kr0SkR/q7OmoyKVeQhVaR
CMLcp4Rta1u/kjKMv4dGOf8uEsAae4cSTeAn5Vibfl903QuFq6zYB4GNsUVKKwVeMXKiX6W61T6g
ozS6ZzezIrvjDM5foQHxa+ODn0eYxJXUDVhn+LUBIzrdAUMFAFWuZQlplh4TmL5JaTJNxnhUqynx
geLrkGDDca/U5nBfOVZreL1cah8oVZv7z5/l/Kxezk2wnn8jBBp0p49SopRMDI5GaCPKH3DnlRun
034NY9Vu1BXPDxcGWlRIKJ7SW7OXP/8nGJFCK8qwDWWgeghcRUliEBn0LT5/nUujgD5klaIBtOBT
Tkdp1CAOq5ZkKGlCFkWf2/5YIMv9+Sjnk4bgA80CWKqsPW7y01HUvqAfbyqJG4VF7S5g5j0CpeK6
UY2Pz0c6fx/6A6bG4bDYlhMVnY5UkTcvjgBYwyZ5fuPoBjV9DCr8z0e5cAJBdtCX5j9REGHt6uRv
saPSlCqAvT0kzl1UjsNvAYjLqxsEogaW5leRtvEOBjeuyd3cu6nS9R6iuJUr8pqOJzo+N6mIkOtP
Omvjjj+fbQCXCpEs6A60ANZNIPoKShCkKVRlvfoIklRFdLHRnmM7ad835uF8YyIts+js0eiDV7De
mBo6QxwhibRDZLVl+81KsosVtbkGmB37QzziTi9xp7kg1VUvMMPmtQNC90borP5n8RI6fWg6AAhT
UOQD03n66eOcxHCgUcR1F+FzJ8/j0VRFspXtnpdRiQ4d0nBoN4uf8motC6mbwAIiKZurdfLFIQjY
RTb9GRSxAZjpckyFAieDpO27D43s0gMQ0//8fN7PvzCsBYhxdMLoa6Nre/qqkN5hx3JlwUUyo304
kSxS3OiwTqi2ZvXCNcY7khFxk0GJYtDTsXDw48zN8DC0wwKXJqNIl2p9lLbKTV8YORrKoWH8SYvZ
inZLEHM3TVzPbiDrABt1nGnRTJV72iFzY8fWRth36emYhiVq/suiWX/0fNKCQWmyjKpLR/jVo/14
UGGKv7YgrF5R26+vY7mXI1doMAvtNBIH5NOf7dyG3jWRSByFhhbIxmOdn0Lg8+G/0GAgJGJnnM4Z
fiBpKLVJhitOl4I71bOjiUr6f72K4D9AOYBlws9lQZyOooxxK9Peyl36UtLPMo2KG1rpM+1+Q94o
wp29EEMtDNrlEKdkvn4hlLb0MrcBpDgDlnx9rIkDWft/ruDSnACjbi7qLGhLrtW38kDCqnBAYx/2
UHkFGhJJ9dq2vM83z7I5TuJV4vVFMIlFww4+K3xHqTWPAXqrbmrn45cqibQvGupnb5bWyEc4CuZO
mHJ9NaKaj5rmXPz3r6ZrJhhZzo6/2ebpV4uC3ilykxwLsMpSbHXyQ2l3+PYU+Gt9/qZnSRFgEDJZ
PttijUnkdDoUFYMslBrkbVS1ANKX7XJVwTnsOiRS1tpNbWfTPJ9Zki9AhfxDiLQGA9kDh7xdYdVC
bo6dx9Ah7+dSTZOBoOTq4LhGMmLtMWaaeDC7DG/BCebFj7SmQrazC03/iASA3UNoiOHH3GrTDT3k
7lCpiFa7mWKq8FqynCtGlMaEVAT97xmIjjO3HMYpgOtZKN0z0Aezhd1VycYLTh+dvoMYBFCLuiim
aKEy1a9hoLaGq4sBiZKgHdDUs+phyq51SwVDnXPguXD30emRhYQRczv0Cqz3Vk8iLzQL9b6RnCBG
OaZvbjpkyHAmyEP7dxZO/ZVZjqmEB1U841EA5htqfW/W94tcWox+4oDotVN3WujSyZd+xFY03Dgh
RkXIJkQa60EILLO7wZLeC/QYvworUGli19O3zmq0DxEX0nspR0aOUpYRFrtOTSyHc7eT7nHIlfBX
14cSbUIikuq2X0SkvLJv0RIlnkH8L5Fn1LHAusTScZbD6DDq6FodMmGG865SS9Qm7aJEGgJrP9mT
GtV5z7CB4AUhcn4rMb3Vd3In4zEmTTAsH9pQ51BQUGQEKJuNuFV16WSafmdUWICl8Yx2MBq5fKYR
p/R4Tze1/N5nRaaiRd/MQCTbeHxt00rVPQsJii/YY2S51zktPjIg42trV8ATqTwIabQcDGVCE6yB
5F/uhqns3mZcJ18Rqae7HJdVm+9TVokApFuOhe9gbVlczyWKYOgB5xn9gA4lW6wjKK57PWrP/Y5V
ZhoeCvF0p+raxHxszEu0/kge1dEzFyqpl1hz+hHPzcgmwm5A3YnRVr5rCpCTnXAMzJ+AUHVvnZPN
MiqGPVEdpd/Exl9uKD6AR3TjiyN31VuiGzqYPmBQrBCyvlsK9LLitkoD4yEiYAlBRGn9o9wi7ujm
oVUv0go2si3ZFJaL5XmC5Aj7KdyJYLC+oAcTF64WOvZ9Odf9rcZs8usssXj9ab0++zP8Yzxxq3mA
5pEu3hEsRGvB2iX4zBUFjifUZTnyPj94zmGBi5zYQr2kGqMs6cXpydOgYOaUPeWyDP0RqJ5O7rFv
smNlDjY4iNn01CTuD8j6aq5mY6YGsZ/iiQ00SgEisiOOjnyOiP758we7cI9RgtTgBkOyoem+upgB
Es1wsHSktuXSfijydHxpGtnZev3l16yuGBLVpZm2kK4ARp6+PoUQNZPDOHOlgdbDMO8D3cGUWH41
hLG3cuMNLM9tbM/odSF8P+nAIiohP9RZv1E7OgsU4R0gqwDIG1aGQtB6+iCKWtrtoMLwC7Qp+Ong
leHlxdzcVCa2T/91almK1PdRkidApi5zOtSgV0NK/Leo1ZfWodTS4E/ZWP9Zrp722tLcoYYJeYvV
dTqK7kyG1dDRwVC0TfaDLvTXKGrERu59YdqAtizShBYlJrp5q1HMkRyzpD5S/z/2zmQ5biRb069S
luuGGvNgdqsWCMTAIIOjOEgbGCVRmOGAO+an7w9SVrVIZUs3d724aWmZJqOCCEzu5/znH+KhIMJE
LjtS31Z/U+83HdTPDyQkqXVyBpPmL/go0mJC7RGMvXF8Xooi8+Zd3ECJ/fW9+Zn2wh2xLGRulMm0
4m9Lxd5Rqcoz8tMDHGMIkarBTTaLXiz+to/ruAlFO/UtNjp40YdaPo+PreWOYjM5Y75GVrT9WW/1
5fCbF+Uvzp63BD4eiAoQ/9sJhkrb0pYDgfeoW9wtgl1/Wxj4NP3m7H+uS1j1qUpAJwEpf3poTIZ3
mSnWTKwxw8Z+Sos7XICwoeiadscg1bkErAtujMkiBrt2kI+aWpeSN9A4155R5vdcG0LlwMuD91YZ
uCFA9/j3LwUW7szlgtU+hnL79SMXL1Mu84JhTpCQAKPrHVVwgJLs15fi59qXS20YKzyyzlTePgc2
7KylL0EhjBYV8QaCTbrjfWUnyjL7Zpmc+X4sG/zGSOcNKyDvs18f/y9uOGf3DbqlLqVJen2Whdkq
MlNBbr3SIOkv6MdLvSyN3zzuf/H6QjEi7Ip/VvD1zSLh9IU7jLnRrDlEEi8luHZOlbWHMrbr3z1b
PyEgq3/G+nBBnIDo+FPiQCwE+3lLN+EN+nVKoM9DvgTzfZ856cEk0/26743iJomTjNgE0320h8J5
3w50y7++tN9a3debDt8E1AtewJoY8vYJShv8xeMMPp6LE112nONFf0qLvvtEL5LB+sLPQoVjO9b+
OR5y1oMxtnl6HNxsLjeV39l3MZOae6MQ5DLWRa+HpSn6s7nzpnRbYoL7GTEMnFITkPe8DOZG7ZZl
1L8U3UhaLXUrqHreVNVXPx6lGYlEAChm9uLe//o8f765DFogNzJpMFaLhTePUJe7U2NANtwg88kj
SgsbR8vcfDJQc/3mUD/3T3hGYDFM8wR7CXeg10+rA4SM3KzjUJaVmUepm4sfNrmwL32LwdnB439w
w0en/V2OxV8cGaUJg1VQHvCDtwRgV7Yz0h4ynyZz7B7qHJttYoLUzvJa66OZFtPOjtvi4ddX9udl
EviM7AjuI+ul/m10+APijPG24gnCZ9hfFMTReHScR/zfnJOKs4VSpvidUcDPpoqrgzO2ugAYTD25
ra8vcEHPo5c2SoqiMNq7yl/IrjbQYFu7NvF762xOrEQSn2dpt6kZIOf1i6a884K6JymuK9PrbIzp
dkSj4QFnwCO9KzAQjywyXhVkAwyaz5j8tJ+FquVtyu7GGNBJsw8EaQW46RKSdq2wJiB+s2aQREqZ
1odWr+XltklEUVxMceFqISmdLbrKvpHINX2tMiLXhkwT0YbZXzVvVvUhJ6bbDllUsWZuJfmx2VLM
T1KTXrpSG+P+MCWUKWFNs97/3dUOTgWv/QqcrKFdb4tN6ZAVS64kkXGLUhcA/T1yBXKtbZQK0a+f
kJ8YB0AW/spW5aahegvW5f2HJyRBBunr2dCDaXvlqTARba6ObvJACkp7oONOkFB45mUsCrwkf33s
n7YOjs1qTvUC3sfc+s2zghZTS1A7Y22EWvMIAwF9rBlY3zeo//3KAkr967/482dBBFeWpN2bP/7r
lH0mrFV87f5r/dh//trrD/3rqnmp7zr58tKdnpu3f/PVB/n9fx4/eu6eX/0B0CDr5pv+Rc63L6ov
u28HSV7E+jf/uz/8x8u33/J+bl7++QcxNnW3/raEvLE//vzR2Zd//sEO9cMFX3//nz+8fK743JmS
zy/lTx94eVbdP/+wnHfkocBugxzDf+ie/vjH+PLtJ/Y7SMVA2FTLFnSCVSRZgwikfMh6R99B2hdA
iYn2f1WxKdGvPzKDd+zLzE8svhVuB57/x79P/Pr7lvb9nnAh/vzzP+q+uhZZ3SnO5FvZ8OPWtw6V
nICOzgP4B6V+M44hnGjN9+vkBjVOnkeLUy5P+FfKG58x01Ms+tjaWQS/vcye1TzUpjYTLDmao3dD
kqxsNxbOkSm561jLR8sKqbfgZsWGGBXn0uhI/tPJ0Hs/5LCyiGFyFpyUSxzY9ULuvdFNkBkMluNH
jh1jizlYncLJWlAU7CqNuF9k+3i2R50lJp3cZ2sksbzt7Tyaikwzdpnvl+e2IdRZ6eXmaSEOvj44
lU7g9GhX5EMO8cw8VuK8/GIrS3UUM1NTn3c22RMUadIO9lrXCTNqjcoWd6YVm8nZKNKmJGAz6E74
JcTiLFZBbRwMs+vlzrL6jsTTjDEW9gYGCcIox/BnchNdQ+JWuEZ/sDTRF2dTn/t+VI15+2lySR4P
M6xmEfmI0pg2TUJuXESco3uk4uqys2BWBXQknEl10mcycpjiyu8x46wcJGBWUw43rWzjFP/vbNzn
5LfP0VLH2KlNPWDhJs/ZDkJk7cZppaQ/KJJBqz0E0Jk8cbRtG+zVmJBni76Epl85F1Y3EXIU6KNF
OrnVP+ep141ESue4cE5kMPmhhp9OGrk5yfIbpa9BZ7m0iPYBeSizmw7c8EsAp/a2skoCVrImjw9J
0ppOSDyPfyGMpsy3NtnRw4YwMmwl6KP980F2tRt2VQJe1sRZIPFEytUSapkLQwNYBZ7qVAzVEpkj
z90GRijnZeiSGN9ccqphU/dC2ywyC14WAeS2mWViggfkifgyMFfxt91caB89w1w5aFC99h4vHdGf
nl+cqsAa0g14nvY56FIlt6nqQayDAFfAvVoc/6kZbNxic4xtEAiNiRXmML3r6x6B46XK9ZEns8+6
GNUmOcSoNgzt6zzb4qLvJmPe220K967rO4mz4GwFgzzgPFEOhwqnh/SqhM/gnEDGg/G8miGFYrAU
y7l+KvS29yN/sNr42AbFokLXqQN93yweNmp1MfZTREmeFCE0jaYHh1ymIwwvPb/NrUn04JZzrfHS
QLk89npdUkGbgg0WwNeu84OhFRYpCISDTLw7UHM2uZMFtxUBdtVhrM01j6onBKu+wEwnUV8UGqOI
tdM5ZK1ZPzuwQZNI72bfjNymNZYNtNiWoIHavKyzKbsgu6KDN+KNcl/0DSl/rWWSpktC+w8r618s
WG9LWNQnDvRddjHUqNSwb5arStCzaIM14byiFPnQeAWrYF4YlcbGdyTjf/azP1aTkf9YVv60nb1P
X/6xf64+Zc8/bmnrZ77vaJphvfPYyiz+pdLFSpsffd/SNMN9B8oEiYAJOj8DZvrPnsanyKBioAK8
yZCKm/ifPY0fQTRfdWfYoDB3pzH5O3vaG4N4B5reuneu9kSwXmB9sXv+WGs1ijdxKssbk6WyQZyT
+x/rSjo3VuWVWdiSOl0T1G1kXfAekzYVEyHTBu8BM8YvS1Ou74zu56DffjWGyI/LR2vW/SnS8O84
g9poYSGcMYO3Wt2OsMlaboW7MLHUG3tMj63UPO2i9diFDhC4s/u+09uP0hj9Yb+gb8ZuRcaqPWV4
bJNMWJWAKxLdFQ5S+nDjFnFPAlLb+h9Jphd1ODDXYV/wGgufnl4MBkMRoOmNnY3Vyh600CCZzG6T
sEhje0vwbt1hQ6xJazP3Aym8sx+UMOzYG7sdvxITwaa14CPKlqGvL3Q8S5YSHT6h7IxDqMXTZMvG
JuIot/qAZQUhbhhM9lyHCDerYafcDie1GKwlC51C4VWOx77XwKgfcsIni2l43+idfdn13oLNeLs4
TCL6wQ42ix2kxMc77CIhjcE0R0bXavmZZafzVtP9uWO2FlT4FtE5R2Nlt49jU5QW875WA9Sepnr1
DskzY7s0JsQBy8LIOvR86V1m2mJhgx03Plb9I1bshxmvFmYlzNjzTeLLYjpoJezUDVNEcwPCb35x
jNRO4Gwxd4oSAlynsLUEzuaDB6V0MzcjEdBOWZgjQRu6hydx0eMF7gPCv+/mfNaNB2WmDAn6Zg3X
HhZIzQdD2uYSShcJORtlX16UUDm6HbkgJOD0utdUxDW30+2Q6cmxwsyqjHBvJ26gSgMgRSW61ZUF
/Xkf9mI0/8w0+p9F7Q+q4V+tapcvXfoiy+f6i/pxWfv2qe/rmvfOREwAPIKuANCCGfe/lzXrHQAz
fHEYMuhV0RSxK/1ZqTvWO0CGVcZJDrCHpPP/VuqO/o5pP36DLELwzJkl/J1V7a1lCj3jqoNjLPLN
2oIp2OtFjRA7Nc2FJAS8abX3s2I2FnadPkOailtFsGGHM2hhq26rqMz3OXQacg481KDOSHaoqU/9
Ns1H8+i7eI0v+VQ/ttMEG9Dp8JDYLXWKxWyCydZ72+rlGcZeqx8xoPoPV/0vNvD1a/7Qb6ynAU4C
LrOOB1YywevT0O2ZMbdPdYnpmLVrrIHkIj2xVWglXRwp3o1bMdnpYdSC4kxfdP03Lb/1hoT0/QvA
loAKaaJB09804rPd4ng0zn6o4jK/wLa6IP48c4uwa6GdxZTCqAiTIT42ha8dvL6YozTR7ko3UWd1
M2+HBba+FSwHvqW6Wkg1uDKDSe1H2QbQEZRkOaMN3AKc5JjzNxr2iBYJc1BLP+S9WuyTLY3c3WBQ
tuycsYuP3y91BdXt15f6G3zx5lpTL7Hd0tuBc7wNSKxxZxi8AueNPiua20LlwaWadGdFHxtk5EiL
p8vRD3IX6rrvU6Y3E4hdQWYABI8gfQyGsXz2ZOzKUJ+sQKGpTFBHh4nTO3RYec4T95uv/I3P+Po7
w7tjqsGwweQ9dHgJf9y7R8vG6r/DkKDr2/LSMKaXrmiWrcYJbgOzGM4rMcbHLpjuzMleDl41roPj
zvlEMF51RWVYl5GoRRUZU0qeCyzz5jIrgv7cLozxHr9I/3OimrnbCjoIDL5l1d6TrKihVg7G45xZ
/c5ya/3an8WOOoGmANr/Tqs6N6obZUEWK9pPxdTJE/7v8rFA1PdVWIF2SwdZHj36Qti+jXnZaGrN
ALS1rbeaRxqyUOfNpLwrf4YoKvqxvvOcIfgi4uVeFv7yIPq2fhT4Zj5oHjnlvcEm6SZle54lKtjG
PapqTDXKGW9gUZPuV01HePnuZQOcfBJLXV9Js03XsZv1aBFofAEBZ9oEQXHrDYu6RN8/FpHwELkU
CO3vLPqXIkq1+KzFKL4OF35Z6A3zePIoX6jkurNEYc4+5epqKBE0SGfZ4NweBr3+wWza1Axpb7so
n7QJcE4zO8IuAv3GwGq1hgkwYP48OUlUTX5+SlLikFy2PIwsBe+2C74UtlIUIajkoz9rwW6gC75u
STYj0KA/tkVr7ORUie1vnq+3yw8DPNzuwE9shrpgMm+Wn4ak9Ek4MB2VP4wyBBCHWiMoYvYmlnJf
+8nUDzOk3kjLsdQcgSlOs+s9dpqpVZEsBlLep1ZzjciwhzxyrQQWXyCyw7C+/aZHwN1MVfobMtLb
eHVsGUwX4hMzOIAaxp1vhqo1faHnCRrXqtF0MqMtP8Q0B42XPgeHiSfIq7LhhXSNcV8mBkyWZFZR
UGbxh19fvjfY+rfvwdTRd2BWMw99u3aibxEpLABwlWlo3wcZ9zf3Wpg9/WzsTNm6720sQX93z34+
KpsF6X3MZeADMDl7vSQAnyWm1pOkWs0IwrfpMLZPtieTz0T9Wj10fHyK906+1PdFIYI9+cpV0YTA
IvGHoYXs1KWB/aHtQXg1SAdhgyTs3G2nqNArqDu/vkLE8b3Z4NZZ6bq9wV4A5qWvef1t5UhkT6ZJ
7NqDYfUn96748p/SmYFIWJhevA9SjFeYUkAuQaW87wbkCqmZMDEu/XSjVGZstNp8bmxbXDtZKS8L
c/a2LoD/XnNKA2Qrlp9qSztkpG4dhwHsDvMWepRWZ9LRGowmVQx9C86I21b63ivte6klI7lXfgxC
oddGRI66fyfj1f1lTIxQGSNGoWnn9Ze+zh82UHjN0FCaTdgK1rqp2YEGocWbZn8OF7wnHpUJ5Sq2
0+CaaRMxo32sx1BrXH8HwpR+zAJvPgrGJftc5HKrgiTeFQm5YJTiwtlpY+veqVnoB61N4z2KFDw/
MsKCA52gGYWLxQcnHZ10s1Ac05QY7tMkNIJPWpHnoU2u7kWtaba28bAdlRDfrh2nVTedVg9f7CQz
dixnxaXeIIKMYntYjlXaTwtDNtOLEqFNMKZa65Q65o1Q+bhvTKt5cmNGkQwbnUtH9dm1llvmMWHC
v80p/s6mnC5qEgPZPYI0JbOo0qNy5XKUpTvsYagmV1VDxEtINm5TMQES4JmN54iDywzik2pdY9sl
LlMwrU+srZOT+b7rrSbb1401htLHWGq2NXWYlD9v/QwfvqiuZfNsJHgvdxZNnb7kZxXc5cs5G93I
z+LpIu/8M0aUHfFMzpOJhfM5/mcPbkLYlonRd6iG7OTPVIptRVcCOqguoTKRX8Mkcl84S/CpYrfZ
127ri3AgFqyMpqQha32NP1gchLWdL++XuYxPdCb+lT+gERqKujx5Qw01xmicvfL0a11pH1OVTbcz
zsSwIBRmZc0wmBE0BdgJcS555M19DnYVqTx+SgpL3Iyj61+VNJU0SsVyH7ez8UAZbZ4JkN5zPSnO
mCH6e2NOu03qF/P7qi21TUJY0C3e+8X5VPvzpsndxxqu0MbV7PFaus18je96dtRqn+ifinK2FP4+
Lodx0/QdjNjB72mBByZTYTr4WB6UgYryDDetRE3dR+7heEe8zscYVvAx6Cbzehgy58KplDiyzXlP
beHYJC25mAm5VRwhfMwjCB4vM86a+0r0EznGkzV4IY5S5nFpA7Wr0ineuASh0XWnL4I8rjrMK4+x
dgGNrBmM93GNo2iWLO0JOHKcd9IU2k3HC3MzGkvxqRbJidk1tqS2FJ+pxaBlD8H6BJEvcrTsyrwl
9VhuFl/2D3Vr3uVNYh8rU+lkblm4dWECQKx9JnInJC2yi6remQ8lN+Cy1lL7meQD/1Fzu+ogWHvu
yRhqrhpliidK1XS7EPF4oYjnojIuNC/fE2lTQu0sx3pbqywdd07rQVOHQmfKsCDH6UnrXBfblzx7
kZ60KtKVqvqUYWAeZsIez8rENPc8Y+0nDcmT1yKn9CXBF4wE502ZBuTxFcl87iVJd56V2XKlTOmc
e84EOO4tj1bmfhW88TsiXvarzm2XkEC2MfL82izJ0qiCKYhiCI37HiTqecjcAyYdJgjNJA9UM4X3
4JG0koVDUAcUaJjJPMCCb60IL/qSYURptLtMK7qrFff8PBei36LjSMNGjYUIl3pY4MK3A1iGirdB
08WHIJ/BIikFLtMUqIsLNWqXYzvUd2lOfEnoIv7Cd6rVqK/15BAvPVRHbGvCwejWnJN5+jT3iX/e
NqI+aZlTNFDuSQDEp6D8krlNsVFyqR79mujwUbr2J1LW+zuyq1n4Z3sbK81/DgZ7POVuKw+80AZ+
9U2wHcnhJmjP8TQsff2mdo/DVOPLV3g9sAjZdzpMA+a9TGPQJocYzYoPczv3RO65ozwarGMEZiOm
4g1Y3/2mIWnNLLOJUYFeXWXAI/m2cYw42A6xZc5bphzmdJ+hl9rBBq26aHJ6neAymIVfRhx3jash
V1nz/Uj5mLunxLJgMMbrazD7PqhIO+sO7rxG2oRsIyOWwxnGy1+IUis3gm98iSgKMx6i/KBVwThf
LijU56jnXdtCTvIjfXHYgPN8yPZMC6brscYfZ9O6ItvnyD8vPb/B0E/q1lnusPjCp0YGMU7GdF17
wmQhjmXqbJsmkc1Oycm2duOQtWPEiEU3zgXyEZ7XruLq6kW2H1Gv76fK9y/Yx4MHDl62tzpW5Pmn
eCLI4dp2W7Pf2BQjBVUwcxEcP2JdYY7oN30o0qr7MjT6SCWjDJw4Mnn49lUL0uLPGpzi9rM5GoBq
FQP9ujQuq57H2MAl9BJHuzEMDDZjmjfpR3PHVhWzy1wYVa1cfLE5+2wag21lF/OtDHBxDH1TiHux
LFqGScBMCWSJYbruHK6W1nnucDsxqL9MF0E4BuWk/ZyTFJeEBrlFJJBoTmzschpKGDHFmO2xQ+AX
MXGQBzVJZMOOwrPVssoPTRzwPYYig8aqy+ZD0EvsE6Twm1uzCTyYVGXS+UwJch5YkdpnfdZzIvjO
cDdUk3tdZGqey+iqaYhZz3PGPszYp+tS0hH1OOMnW6yy5EEihrsS1Ik1YrGgStk4A3FeTvpsRJ6j
BQ9BIrh0BOcuYSNN9cUWXvAwLzMpKvoCvk1FMTnPZWzoj0YwkJsqjIkIvEbYw3UOJPJ18bX8ZAfC
35F3CJzZBDyg6UQCbnVsZNySHIUy4LoOFm2NeHOi0cPab1u4XQnoqqVbhWHGLtXrG10u9nOJ/uXk
zPJsRFS6hcxd3wTtlB4TbRkvU6wxMVAcFoNkIi+GNldIPKhz57NIO8MKR7qpo1USEoI3SHHlWXlz
05emfVoCvYtEWfO5zpLHsTSy7RgEa6emgiCyqSR2vhd7nwzVkvxsNaM4oMZqzo1uJmYxzsovyqPq
aM19kepBfoG2g0ql6asDs+j6aw1j/FTFnf6+WRN+CFt2rYWsWWlku7pt+g9LV66lSmOkZN0b7CBx
kTlhVrWGSbxfPe9lax1AVWwePK+BygahtjwQZkMyo9Vb2bnZsk17nTDIXbWhiLuNsdLYjbinnHCN
+KBPxG0WSptebD9XkY2L4Zm09Olo5INxS/ii6W4Unf9B4Kxwsgve7A0BFA+xaT9SY955aXIjU5Ok
ubaR5woId1/23S20CCJArXkH+CM/JcISUMEF8Yk88VfNRCGF6al2o40zVbqfyf28aDfpqAcbMjiT
jeY681ZZcc+x2Oih0ExXCSK2cyFycaWqZTqAIvgf8cwyr6sugNg/FtZVzgx4a8vK2Bqk+GxG5pgn
hefFpTv1iujTNr8fNOuxEbp9sJQvLq26f9aGWDxIp8ncjZY2yLZzjGvKucPIMFYPRHi7H3psWjfK
TuQXmdkZKTK+4jnoJCTVlUNuSt/emxrxd35ms2d23U2X1roKeTOBCKEQ70Vv2tx97M1r555Ep9PS
IZgQpdz+rwx22urs6mDq4F/SvCRbMdpQtTv/vqbszGb9Si8G/PUnOjbLkJ+YF9z6vfPZLIzHemBN
b/XmFjuiu0LL36fpHOI5/Wym+v23TuxvId3vRcW/bxkmr5gp/z3Gyv5FrFwP9fZXrd/mPyyX/0/I
Kity/P+e7h2fm+fX5Jb1739HwKny3iE4AC78N/JtmOY7kG2GaXCHoKHwgz+Bb9t5B36KSTFMFLyD
8Iv6zzjP1N/ZQOkUoaDoFgkDfwv4tr4xa3+ABPn9OFOAoxO1DlnmJ5YWezeVIk3H9ToSPvc1wV5Q
EC7oZvq0ExPDaG/qsPPvxns/GC/zLKTNlR/sTESl455lI8N5/dktW2xM+5dmYjEJUgKHoV5U2W63
lMvlZNUfVccHs5vAjJnbEclk6gVZIuyFUaOqKUp0J96UGekBcQXC5Tn5s51DcfPY/rZjIqtwBTBC
aJwOMUMl+QCIaDbroCwrn9hqlqjOzS/Yjleb2Kc68ZMrtVa3ufjcUYrsqpntdrE8pm/Nnaljn9+n
9hr1QqRKMJqPvpg/22ZlH6he00utTEuGRUP5iEy0OlkK2kku6emu82uISIcuSC6W6iKxZeQXOt6h
50OR3Gol/ZQ3tg2xTgyeyGTRtkuSPLU6bhhdM6G7+QxAF3ojG8zeM89mpnaBtUPovsE9xp9tMJe6
oZ+hBdLViE+sRQKuU9cA5+Rt4/hLgAIdghOO8MEn2lRBxeuan3OsJYYNDDXiaJc1cyObKKRbJYxD
bZSgOF5nfW00Ka+SBSIEHsj2kya158qyyRX2CntrK/Q+0B7yfWBVX3KlVh/i2Nx20kJcxHK/N/XJ
2NjxwL5CFtEuXsTnoZ8o9BIRbNsM13E1tzS4btuG0nbGqPGJb9VrPTtVoxq3MPjrKKBPZUSoWqRV
Mr/qfYU192SDFmlDepENFFlGVzwl7cjMRSs/DaUOLJ6XYodzc7oxh7zfLfFQPuHJa0BTM6pLoXhs
YVh+ZCeKw5qs1shou/nCGidvW8XiE7CXgSmD96EuE8Vl9MXGaQNzm1s1wquuT3dm6dxx88jrVkly
7MAeN17rQqMNvJvZUdQ9DfBEawt9MzizuIsLL9lPRXCP7LvY2RWU+Dg3jTDpaxwnxlEdlzGLr/H9
8ncqne3z2h6TD9boeNuuXnC4rQ2jYywdLJEO3eW5dxNvOw/rQ94X9jkNmxvCPvdJKddzlHezOOao
Mc5URYluDorNqfUtgJyKoec42xdxTpJ0PK3epCZMsKzpuX0jMJ0ADgk1giq2eMRjdC5lO3yNg2w4
VWjSs7ADb9wWYyy2hqLW9b0d6M5uGMchNIoljkxzSq80buQ2K2Qa+RpcrCIDSCsWkUcmBKWd0jze
V4MZU+lRIqq4SneYylqQ2hd/04EmhcDz7VOZGi3FNF1Or3eEiHulPDeoabfYejolOxuTeZhE40YI
Wey4DnpYu0u5HdKpg05TcvQMc+TUNBXKvWwCgowTQB8BehSQVagNjQEfuorhX1tko6LsjrxkuK8n
crSzwXpwtZHIOyOYj1Q3YAWT+1h0prGfhOFBAci+enaiIMyNCEQdTgc9/RUQEXMG+J3bQOK+mnq8
yXadgGYwqtm0S0CIPCqSMMtcfz9jFx8NUrSnUpTWmaRpjZx+4m00cDM3h9jYktbQh2kM9lETlxpK
b6xCmSTLdq7GIqRFRuRZ0PnOyQzprcqeRw1JLFb74phwuiS+ynnn67I+mIAuZ1W/fEAdX29yO4BA
NCxppE0SkH+UScScUGwlUqfDYJbuDip6+hs49g3r9tvWwTAJh0Z2L4y23wxNtbop2pE4vmsgvPMq
QIPPm4B+LQq06j52k25DcXn2w376FxPOt4qhb9NNi2Ni6bfaOL89aAFnQWe0alzbqCeWNt/EXckS
8aUD1/GNMazUnW5tfe/G4n2yUvc3TGP25B8nrJDQkS4zKSbZh30bkvhrAHrWIHnLxrOuZUHgQZY/
YbEOp66z9r8+zzes4vU4PlMAdBMe0mUU4a+PExt1LFqvDa4HkN85+Kynf4/r9fYAb13o5yoQZmty
AGWdcnWZ2zd59fzrc3gzWlgPESD9QC8Q2Biem+vz8wMrezRNV8P42r9GNrwhXc1eRqw/bnT7a5N+
/vWhfr4tK9HWWbWE8GxRX7w+VM79WvpkyG/8oNsNmroLsvkDhLxPvz7MOl54VSxBjlvlD+ArjEv4
7+vDeAFGlpWVZjdmh/XoAwAa7P7PKXZSvz7O29PBycCxGXOg88MZGf3d6+PMjqYMpP/ZtVei+Sqf
teyusH/3Jr2Z1fschEGD7noIULg/b32gBluS1OHbyXUNG1Pv+3DWr/PgJisv4EodieLb+JB78vjh
1+f2Tcv640VcLZMoNZEEmIj+ULK8PrnMz5GQgN9cT8nK5oRVeoKzZLAiw3MCZu+31VzboOtC345N
0G0GBLMfzZ73DNuqJxNSbSiGNQEPU8Sbqq6Gs1l3X6bEya4xPUdQH3TevsYecGsMDkgfukEiE7De
zFmv8N7NKDMWVxYhJASL6YkTA70bXTjYatmBOjsHYTrjb6Jn3j46nLUDA2YVzqw1v/XmhcYIrkL5
xlcU+Sm1vmr91w4se+7M3zw6PJDrBXx9gT1oLA7kdtz6EVG9WaNy18rxB2i9Kw8lxKaswSxMsjgP
nZlPBzGRTk3WXfFk5irddLy7+1Hlhh6aaRBz7dD81kZSnKiMk6EdtlNO1vUyBNmuydLPjrLc6wBm
9DEt8zjeuaP5QdfzDBYyNJ1oleudSTHEFx7lJt3BaF7qWT5tVF/NG4lBDIMAxz/Hz9LrQCGVMM8c
vcTEoDRGkMeuep8GWbOfx4ncgNRKvk7tVO2XusnHIxz5dCudgSo996edHHusvTC3jzBDuF8mCU1M
gUOstD5oEJtALOOxWOxyZ6mKlJMBZN71mw9ADs6enBQicnQE6ZM5BZeZnlZRkcgMpr5L16zzBoYF
/JFHKyV6MQ/mFijcToEQWnojaxBXMNXaW6/Qxbaulf/RLXo1b7wmTi9cf4H20E7tKbUr9+gRz7nt
VR1ERT2CTpqp/Snjrh59p+4jdxyKvVP63heF4wNkSU+PUMno24muB3dqgjpWO64zyPjWmZZYuLH5
8+cqgyqu6uGDlwoy7Yq+2wLBA8eAuu1lRlQoObS3iKSekhTDRktN7i5v6nwz+vl0nijMkTvCyp3I
tKZhJ9qSKxXbzYlRU73tXGiHkz+oDeXVSidPg5Mo7eWyzYZ61zktEQEVzoWJnNtDmzTNvs+8jhLT
xv0gkf1BDEW6NZi8bdK6S5iPaYKusNO9U2sX5VlLBkAUAMDfoObhAPlk5oel7h6MDrc+OIvFTllZ
G+Iu3YZJ63dnRpUH52Tk2ReGHPUL3NQcXPOc5cjuEuyJ7sx27lA2NJS6T3kdaP+HsjPrbRvJv/Yn
IsDizltJpDZbXuM4uSHiJcV9L5LFT/8+6j9eYOIZTDAXHTQaQcuWqKrfcs5z8tgY2sD5zJV7S3XI
ug3F6KY0i+YRCYDDI6OcT9wPlhOlbHU+GSO91kGZHJegR6gCovZmJVmJkVOIAJXc2LOq6vm3VMHb
VIl+i3TBi5n7kQWftkvMG23cjaNeH4oZp3kAtuIg6rCIgmax7wJvEXymvn1HhwQSGmAG8iBvQPyO
wNKTbEYIwcCgXgGgWuQU68Gbts24pDFhHNVvwMvWpsXxvK2IqojSa244FVBwXEVfngozZeNQ6fbI
mJcPOAdT4I2OGw+5MxEFUpWPi1qqbJti0njop8nbmgqLvzDg+3vJlICKlW1UYiiMkQqg1SkGsvk0
fjAhrV89IA0C78aMWr4dDsokNl1Iw6LIy6s9zbr8BMXUM+a2sV8ElSanFFjumnW/kJwGDGzNBxS8
NYAmOR5TTK8XA33DsXBQGxAU5h4KQIpHCkl9A6aLQrUV9pFps+Qve+ZONOPKNsHLEMiqmfU0+9Jd
bfvVlrsLRknn9xstVB4LCZWi6eE+NS0tSItbOvdYzvmjzk7dAFmDpc4pMZgU/Kq8bzQ9F6oTAs2T
rLnxuG1vCpvdcuHUTSz5BNHQDeTGPwezuwsrL5JLfi3R5yya7OKDu/MJRMfIkjxsnJ+WXPqdP0zf
Zk9j1a4TcXTSpoxT2FJ3a5Ymh6zqFUt/PZzcwjcib87TY8/o5VA1SbsvdTfeKt2u2xLLyG4useZv
DItkIGPEnNK36l1XgoSyZAzuaeLoM50euKA9+kBCPPuWIBmkvmMDWNJW+YH5PfuTUjZ4KPyUuK4e
6onnsmRbsqUlK1a7j0sDH63S6lZL0zv2MJsiMRrmLwauw3kNliFqOWb3fcpeQdqJD75S8z2dwvTY
oH2ISsjssVUx90b1xpKtLZp7MdNZg/YoWZLV3u00uSvMme5jZdB/A9zFONmZSZOQhQWT5yY8qSZ5
VW74U5fmj7nGJ+FlbbARZZbF7oQ2ul7qd2syMRFazrqdx4DDsiiLt0VXbPPBPz6Ibp4+YcYUOE+U
wxrSU9Pz1HY5ojTVHUcSUi8+OV93smGuMhc5G58wexTKbxFuY2BNtPHkzmIiFlz6caPc7EjLR7Tq
dfpCGFi4B/azREbdZGgKdH5B22ZsZoP3Fft9+CPTdR81uayO+IHag+Mt8odYRlQlTXFNFVP5/ewZ
QZS1CY4uvQh2/xKdwTwRCNM6GWItK2X13uYdUq/Wf54RUm3LJhkOg3W9BhPOu60bQFsk4W18Fbpw
Ldhuxsxxf9WP63F5tz3esdLsvYOp7OIpbPKg3LhEydLRJyaL8sW8jOV9QzeZM5Dx5/eh8s3nYqVt
6/PO2TO3eezMZo1ZM04x2u11AzX+s25Y4aFfCU99DppqYch066hJcZ514TbwCMYd8/SzDfEnZVcB
hpvU6E6Yxe8qo5pAgBnZ/eLbbw020w+09MbOHpLhLvDz5g1rEuSX1DOyHYT09uKjCuH4dkskH9Nw
1KmFWkfM+XkJTN46RR2BZ/5dLQSgRP2AVmhXeUPxkAZXnQOZaHJfTDqzUFL2HYYale0rK5f3mt0t
IX/YbuKGGuPSUCpEfm0TWT4G3aYLe3+P9YA8iyp9px3XG2fprFNuON/nvhG3TSPfTH4JFvukN2w0
AykkBklPnnl4XQSOid08OQ4Tqi5D8wupp+m2buKND7WP4LUfXfOCIaI8B6ZMI3BmV4Es8omN6ahW
bPxqdE5wNeVuWHzjvkmI9OaZHx6WUvXIfrr2Alqk2wdBMexSFtwxtqpha9tJFSFcy15nStxjdZ3G
ANHgf+1aP009yrOJ437bMTWMsqQRsaDw3kyE3ezQGPXRNOS/c+ROv1JXfM7Xf2a33/HgjKd0gCS5
7Y0gvL0ir3KPqa5IfbUpA6s8LH1XfjKfFtQVJAsL23x38vRXM9vGrwkPSqwcdh1GYVrPpLYGWwUy
nbPPWPtLXhiMapHS7crQlocJHyHDyWDeZmFqbuesHci70sZ2IE4qGgiP2gU9Sl/Fhu9eleYvydJn
3qSyfxP2+um4tXFslehHNqeL3prSz85LWeNmqBhUzt70ZpdQhSZz5vAYU4NmipyME9PG+eKVkuQ/
zeWriX2rMaAgZQknD3S0vtiMgkfTQRHy0svXQIZRJoKJnGWWtPPkLHeOZrSA9fq3Ua2fBNuODGiQ
WZnATLd8neczlQdmNnzmtFbIvXQDPWMokH23nk/oA8k9Wyccu4ioaOM2p2PYdcQVHaiLSbrm5Lkw
EUfqqRmp4H2AD4yZpIFu5XU/GAualFYu+cmkWc77KUyyHQ0BetA80bEKsVkCbBZgzcyfYMnKg87Z
KKrM6052Yau90VbhqRtRJ2hB/DKbBmtDyHkQl4u77p01KTZLmU5xVnrvdj6qLZaWjPtQeecG9/1e
kJHzDUDchNyPAr4YC3Us+ozBHLPsjbeG4U1q+Jc+LCGK1qvxIktUFIpJ7AtJx6wKalYSoCgdxl95
DewBoY3NxFF7/GjLciIBr9sSQBw86oBJnGUby21ZLhJRwvhOUkByg9bBuc1K55cnKL+ySiy4SFaK
hKyXzQHuJQYPn/i3tXVYmiq/iJZauQdZeeObXurksgCEu0E3iBqvasVj71DUCs5+Lt30mC/NA0+c
szOHMLjLA1g75UAd6y3NtyXteWyG3trMudEf654dIpCKKEkrBERJ/aEplq5OIR5TxgV7vOCihxuV
ql1TETFedh7jZWcoN2abobecE30UzZIOKHM662Vw7BXTjKCXYUwLk5aFzDm1inThe6YIe7KnfjdP
fXLvobq6naQrbzno9GFCvnUAktDHToeOjsqwickdVTy/JcBLuK7jbdb1JI30rXcsNPA6jJ+YVzfO
GHaPw2C771Vd5FHVOimdSque8VA63JodCjy/DZ4bnpUoENdAN4e9NR+i5R6bwXRY0eKLHGE97Qds
FNtOOCNx5cFHbUkv6mp2No20Uq6YNN0tky1jqgQ3qhdoxYkT2FvHycKdXi2EO315lWA7EaPE9hbU
Hd9YT0WTRlpnEZeXpBPT+w5tV6ffCsYICBdafZCN/HTBNNyGA8/+2KThMYVzckF4UGxoWio4etSS
yN8BnFU11LfCksDkB9ivK4j4DfP79WnJsu4uSSYG1asO592kCKVTXSjf7RWXkW2P7b5biWZy2yQ/
lFpMb1ltr7ee2cjIQll96MiWvA/sVL/kNWAOWHN65xhov0Opu1sjMdxjj0fi3OopfL3GOHyDWz/B
J8UujFzcKPYWzReKzcyPCMB+dFONM3TxlnmzJm7xaIv20FOit4xL8PqRpNqbzZ7SLT3hC6lecrOj
xBvq5HVimh1zftZ71x7mHaJVgGZ1xoBlNvQmXIEqYWZNUBGtT7RjHjsr7ZK2RMDA1cOVHjSo3u2a
iflXPcBAUrbEj1E3mMiEzo+ZoF8mlPJddiFsiyvTNyDLJpkL71DauXs7+V3+6PEsHVF+yr0zcH9R
qOYXx3WWC7Y1Jxb28iMbmP2j4kmiVFl6H3p9G60r84BJpAiyZ5Y1NNbVZrx6uYGhD7vMozA18cvf
9iNxspBdjhD35r1ngLklareKe87MHc36AwT6+ZgGKMfKcu7PoH6LeBoEi8t0sm58NnpbOmHyaGqv
f8BwbZ9EXbuR9kCXWjjvd+VQ1oceTsamw2bmbFI4D2wlMKevnQ9dEafxjzbNPo2GBX/Tuu4BX33C
lD78OVbdFa7sfPfYPB46XYsNXv3hbNlZSvMZvtBusaKbqKQmJNSRNUwOH0uHeniqCeZLcGRYsPNA
ekzuMUdRsHUsxSER2JwEmBe3tZMJLAdg/wiHNHcI49gurs9GZlGXudzVsl8RrIUwI4PBDU9T5Xrf
MDZOe1fa7j4DZ7fFrjMfEuVBJCqGcI8WA5POarRRoAz32zJW1q7OQP7Ns/hga1hsW6yrN1VevunE
7Y9ToaetvZKhOHaSUOli/lS+Ci+6NbpdjtiUM7JZjrLCcZL2HPYptu5zY/vhATzAHEm+z9tB++0+
SHL6qdQJTpPynddZ2/5uySz3hxWq4KjBYD3yxmHQXpfivVuM62NR/XRwpHBe2Re+J95NU1pFbBrm
GFmj66LMtIlvbTx716Ot2KTojbaqtoBYNiChVUAj17HXoy/Nxmgai2Qrp39SNDlirJkmehkNlj/+
CrEFvDsM8vEzaXrGRK1C7YcJc+MEElOhwv+SzEoeQlGPOyW9/NTIuYjBB+4cRsNGI4aj2dXWgS/G
NpudI2s+984m8O/ZgK62bcf2pQj7JHLqFvVssnqs0GEP4g3nNxDI8Ey3Ie/CGFCs5eIVEykTA0o4
AAOFu1kxSMZllXrbpTDnW6TtHjeV9Vr0vRHhUxvYGNnznhGwBeh/RiWKDG/ZMw4j8qLBmbZZ6ZaP
qO2uB6xR721RTCz8Wf9OFqedKK+Vaoq2jUK1i+x1YDs4m+4FtDYHeGOZjAcRliPeMo5+o37bgzts
dK+KXV/6QzQI8JNFUIGRm5zikawjXKXdUO/TmaxSZD/Dfmjm+lCpRh68bgpi7Kx9VIXTeMuvUEfd
4pS3TjoLuDfL+CvPxQ+WfWi2wUpGkCv1Ts6VGeeOompIfWefdyWteyL1gSkW3XsGoIDHuLoJh7R9
RgDd3JlC/G4EzZPAd7r1JiQL48xKOnTy+sDPGW4roGCbmhFqRBZrf7FaVW9cPxzus34ozrOj3jBc
+xxvTFBKKyvu6GM0y/FAXjK9FhREhnaOHa6JGAl1eEDT15zlyNh5HhFDQOQatxDP8pNvVf5riMb2
17jaOuqXhTCxgaCXobP9Q4u8bJ+nrc+B7XfGTYKIftsi+9x0HMwbp52+BSK3rqypaTf0o3WQg64I
d8/FHZNyvgdB3u/NvBMP7Riw7F4HkwIzQVnp5U1kCNOLZaLwCI3EK0Lp4bfpnHZPcJk6YJGa4i4L
fnSONe5r5mL3ZGcvUZh19pWUzyPHAv0O2sG0b5JF7KW4XlX0drGf9eS500HQ7XrOhrLnder75mCx
Qt9U9C7bqtbpgwQwcrRZMd+yJB92iT13x3Wxrgr8qYyDcUF5QFIhAtasOCZlwRQCXvxOacCsUiI9
lqgLSYVUbcQzyak4ViJuNWOHOmj7D9yb6RM+TTCfPKiEzTLKTrLrEJl2cQbvZ8dryohj3qeEPXKZ
ZXhEuD4UCZugi5xDY5fWTTGV3bb2BUOAViZUcxKGP/ZiK5ZKvBYp3hCZJ3C7O/yW2YxIn9FKQlCo
YoZtXaV2rGxvLNNaTn5qV/uEVihqffJ5CdMbNmHp1Ptm6IoNdIbmFlcGUBbfI2/UK8R9imLhMEvu
9dWoP1dZVEcOWhU3NQO7tVL6lDsFM90RAbwvx3LPB5kcJnntFd0hBPPkGq92OUFL8Q2KUttbTmgU
mhOCceu5SzmbV0OiYwhSM56r4Y3hOXjXcjUIoMb/p0F34xKxcjcOmI1tlVGIvXKKfDvOwOJ6Cw9g
l/UvZon0QtNPRXoBXGyYjn+Udigekd7hgXFmsMPtvCmooDbCafW2CsAe00aOzPho30u64u8VJv6b
1jaePZ/xIIJJE5jLbHI/IA+Qpg8GNwBN0a7du1MyO2DV56MT7sSmztf+/jrjh/OJkWJjkS4/p2PF
+IlwE8aTGqygKuThmpW865zO+J7QMdxYPbPJrCgpGWjuN/YCFLpnVveYF/dmfS5yx3gLqqXAooMu
ts8K3lvRehcGmSkjLD5cxzb0bSqKIjamIN8PIcEJS+WrZzdNUBdlpjovmYnXERNujGZ52hY9mtbQ
LK/Lh1GDl83aXWhbZEkNYGUST2XnufGN3QSQepM7Xv+aFchI+lL0TxgZA9IZhgDMTVmo28a1DKC1
V/Kx0VgvrGGmTeZTCG7qppOsF2qXcSnU2qRCRBA2BACU5f1iDN97woF347x22yIlBXi15v7GDxmc
1MHcfwClnu4SkWPAbWhn/cqa98GaARFMxjNinB7FYu21nGPkcmxklvs7nyFuVFuUOo6SzTfHqa3f
kIcCKD5zKDdLYiCtCBi7jW5jXuol/KXF6u27fBYMpkrKQrMfdmDDgrOYVxg1HHj73MqneKax3zJ2
NTeDoYvYhgN4s+TWewr+Ga2Za+uNntIKmctaIuH3QtneQSuSP1TRGBflUmWNy2pvzQRqNl+c5B7b
xkKnXIqHIfdanJ0+8zKGCHInU9jQuEHc85iR2oLyYYjBcq3fQQitd6PZVilNInp0e26/Y0FAaSH6
9tnBvOiwDE5a4bGv4LKx8Zf9CnLTOookne+8Kz/YTorpkKSrsXOxov0Mwsr8TZv4wy0StMlhYv4M
lzV/yb1GXVltU3jyZICg1/LTx45Z3N6YzWfgGsQn2/QIrR/EIhzsCw/eC6EOwbwTs6qeTdW213y1
cj+odb2maa/VvuxYUe4aXbYBhAc8oobiWalyjKLwrN07uswPDkR1l9i45OplfGSHmB6AZSuGu5QN
k8VadmoYj3n2aKPazb0dyldj0+cOAOcBAF23esVNOVgf5pyVZ9pLtjtdMt31ZkZP2sHESwfGiEnq
JJu2m9/IlvKi1K3SvbLF1G7aUhg3muXDLkAxtxt4Uu7zmTEC8YATvTQzAOHg6DDy3r6pTD39Eiv3
cuFI9833EpPtAynKd1nvGVFrp9YJwS0DjtJA3WYwsx4YjPbbKuXcFzo0f6/VLLZpaBFrW5T5U9al
3TfPccdbu6jWPVXFtBOgqn6MLIotP4vKn4ZY1oORj9MxNTu72szLMqATTlJup0y9jaJ0jsyY5/vS
DHgsg9kOT5xIJZHpPaZvpP0ne1XjeeZ+JIR8bXZ5Ghi3jVb3yyDGg+XBBgrYd0U0Yz3DKQNPntvU
etu0ln1up3bYEzQHOdw2MWP7hb+vavK6lbT0gi111t+UCHJ85B0DWjh/7RH1JwLEYBR7QGYBuBB7
3K1NH3waehpjr0mudzQ9l3X9o84aYx9mDb8vonI6zfZnYo9XQFf+sdjFemJD+LqE60uQNx++YTKq
VmlgQ8rqygZxU+823wIVPjVAxcY9j2q5NwzEhfMyDsvWZFzw0hnC+cg7S2e7UVrBTVKkNuUD86sm
8you/ULeDGVjP+hyrdhvdT5YhY2e1W0WWO3ebFcDqNYIGH7JUVJaFQkahh+ke3LOxWFYk5meiOeF
hT/UxXFDwrrej3xEey+R0480t/MbIgq7SzGwoqkFSqys8sqdzY7wwpQDjBrYMFlHAVvIXRE2FTu7
0PjeeIa/ZeBMfj1DrC2u0j7OWCHHk6jZI6bmunOSMY0CI03PCUKhk5lKeUgTJihKBR0dDSHizUyq
EZMWnkj2IQ8EMU+HttM0Mk5VPNKQoVvrnCle4FcdXEEV7SRWGOWO48fVmMi4qSZAbaBrNgon2c4x
A3Zzmii8arIT9IcWVb90yGCRQUG4AM5YVSRw5WcmSwtc563/kVQPuYF/t9Xc5CmzNxvkKsau/ndm
hGu7AXp+NdHhgCYFm3rNrmW54dP4BUTS/GDIjRdi4l5/mnr89krJZVs05RinQFfpHCpzs5hpfwvK
hgUUHqOdEYBD8wcfm9niwwz1RoITuKDYd2cf9NrWbl5zhGvXIm0Iq36XSUYXNjsaBGVsncxR/wpE
SpuN3p+qgxM+CzYF4rPtqPTbLCwU9r2JL3iST9x7zkty1QIzfy2+866L97CrRqYlHYqFAi9EMucF
C00GUBzt76XnF/c2W6aoWkpvW4SifNQqdF+LsVpejMEF/45TDDO6LC3MIwN0SayMm25khOwX3qsL
t2jj13TPoSfTXWdN1hnsQbEpMyNndeOzjKQhmhj0+FTpeYtZ32Sh88vQTZfGeG980hTMogYftvyE
HUomw5o34zEcvIl4DAwNm4Ui5KLsCRUghUNrCSaIwutjK5jHg3GNTfUJiDhUcpYn1LHOlowF61WX
wjVJoiN3rgn9+U51rbuzPZ2ePWmbP43SoWLCZ9fEbr0AFfNmbHq2pY4+/cuzT/u0TWUVnLVyURwE
ovke9jzJuUtErfYcZKxYk3c0EQOWnTk/VWZrsXhEPbuyrt2OBil3o2OLyJibcc9Ps+y1oYLYw+D2
va87xuNm4pxy7bRPZSCcZ3mNpkhyNbIYl5J2ecTnNSgE5TX0jNZsCQ5W0zkl8yHOxUikqcrSk7E6
fB65RdHks7luNpnq3XHnt7p8BqqYf7AZDN5gOGG3S5bpd9tmTUwjP+8Jhyiecp2EBxJ6s7elwIxl
9vQzDNxmmshqjNakLZ59NqWPLBlZqU4GWmDciAKrcjGZd8pKuAfMCUGtvWb6gXk4q1pzUNZGJVlG
Rz/TFkw9+nXlV1SJOti7LohvEtrMKGD2QbC8QaoIo8F1N6VYVzPl6Ni1y4ud19PdYrQuWnX7o/Lh
GhKYkVxmux7P9lrlRyiuI2uo5iq+Mdx3U1WMN1vfZCwIt6MwzMhP57VHO29+ptT9m1kbcmvDr4v9
CrsltCpM/8ALXfjhlZXSrS7o8Efy7YElJ/lTyoPzWEBa+mAyp1RMIF92z1IRpS1fF4ymDXqZriTk
lUc83RL+hcXL7lPM0BYxDv5qHsuSMbloSngKosB9001WtQmUdZ+ZNgvK1rubKHseXBq3DgVOOe1B
ciTxaiEUoQg2I8u0u2NT4JER/cEy3LPMsAkUkGaoKKpWA4sgiXwtx4rhqC86lOfsLG6y2uLE7tLq
ZKuk+XB8xuiLNuwzoQ/ej3RactTCJdTD8lq9UaTELAJY2PnSjFgQh6dRjM5uYtWUer1x1WcT+Nr2
HCdtiNUmlynE2eQzk3zVnca27thNWD8q2i4i11aK92FhgMKeA+lA6WZOv/WCWb+07TgcLOEwdPDM
LNlXqc3IvhfGpcjgW1Ps9ZExDi4bLKTyYBt5LwhKGPduP5a/J+Ekr8lgrQ84gL2XsEhK6iFJVJ7R
snko/cfZzp1hS+n5t7y8f5JDv0jLrk4RiDfCYXHxNeYAJps0R1d295lv3fpshdWSRa6qzm6n7xy7
/jbK5KeJCqFpp+i/6wa/KmIdXCoWWwOyHCyUg+4XNWm5ABPGiZfcmQuI33DajcYU//eX+Ad28a+/
nksUG+JegYyUP/gF/5QmFoqMMOn13cUSUjCYMcBNt8iyzmU/oj3HQorynfgS6fiA4VibXxLTLHak
V8PYzIfyU03BSs83peZpksqNwmXJYBmNLHRNqe7hdbY/uVEZo/sNJcBftH9XDeG//fh4rlEOhzbB
PV9+/NLCCLr4VXdhD0cWwN0w7zMyrMfgxeRJb+CdEbfwF0H0/70pf77qVUhKJ48o2/Rt9/rB/YvM
1zSkhHJljBfpDdjgQp+JYyEoSNAorPObKRhdlI5Dsm/O6sjK0+s7hHprw63N3GqlBIaYtDwzugGI
yWz7egHNL4nt49tokfsrcmm2TllxFDGBiA0hy4Ppui5rgXysjsgxvFhk1nqj6Zi27kgBxIJRQcwV
LGhC+LW0mTvoujisneVlslS9wwnV7vhdDeQLvY8xXzP2w0uJW4JZed3X35IFp+k04zpqZGo50D8Q
8FBJcYLgj9kn9YrorMX4X6p0PPvZ2MSZXxWXEbbwk1aqv/gzT2m9ds+kS413mTCHc22jVgqOok3Q
Bi1E9CWIYg5tuxi7ZW7fuY7DjSKM4MWfDcRbchl3PdoHQrSL4GgF/Ykqk8I3zZr5ZDjlJ89q8ABp
gQW4N623flB1R1+E82vGQJ8h7uT5sdai5WmknSIStYEDnGOwAMT2W5cuZAfPhDZl2WU81IxiOncY
npqr92sZp/xSIpV4wKpduDHRWetR9zRpNfaGyF686hSGWpJ7ikf1GZOQGzmkTkFa8d4tr/OO61Ul
pHGznapEeCPcImzJbAtAtfB3btNSc0DRBnCLZguW36IsjwZAyceBqCdMvmKK7KZF6lcNyWdAgG80
93eicwB4IO2X6VlnINrzrMJ2BDr2nhQU8Wl5ZARsF3ZTBGN4TFGTFcXmMHj+Ea2LvoGN0MVlXdab
1giZwhhXTr9xnWEEVLnn0FMfSLzthzD32+Pgr9TGwsgvUGXL42pDOMFiWu1pe7nOdTFgw0lMYztb
Q/mQD42OzKFjpxx0hBcMk5s4sQ6YXW6EW6nzyOBvJ8YEbwv+Iq/cKMgE+8lb3yeD/1bz/BWbdC5Y
LfhW68QY+ikp0xZDv2ul6tWeiTZv/bXYj4Vuzm49/mT7kH2TDYilvEAl5PiWvHSjCc8277PbzncZ
nxuTuVvn0T7NaQMpGDoKoIfSbB5a44cevo/bzLLWPXpMzDDkw38jPeDe6JubjP6B7OrqNlsV2rq0
3CGFa17qlAT3PpfFk+yGbr+GMj22oppPSqj0Es5tcMPly3SMn2Blo1BC4egb3ztnemwjh4Xy9wZR
37caFEC1DodezD3rsxyzdoYinG2LvzyYPvswWSc/AEe+J4Pdvhl9kGwJz2Abx6wvuBioMtBhujZr
M8nkgWXrFtF3eWTYOp9MP9VsfhR980DQ6d7E1oFDWiViY0EksaKyB748Wd+DCXFm5XCxAsgGyrLt
gXyum9Bw2fKF8LnZi1i36aTlSXrGRxta7BeG+lOi0IGohzKEHyH5jRKljRdDTgjDerW1NB5F7Xe/
9UTv5qU+E2J5FXWWpn+AsRJCp7bmk8UNw0edeajLhPUcWHSys7f88ih/PmAQwMgp/AzbXO3cGmnY
nw1P1xBDiOhKmnmKIGaEN81Q0h2HHcgAFxeRtoyC6TmmpsppGbiOay7/gsz6ehW7JmYL0LTu9U+X
jPE/T/wZzTmVbGPdOusU3GUrTB2jKZL/LYIoJDqApbVtkwwDyp1//nyVJbO7su3T4SmDGgLJZCv6
4H/LU2KmChAXTyxJxgAL+fc/XyJl3mBjb+0fYLOxBIom9OCcOv+9qvii/OdFeBnB7UjNAt3r64ss
XZVkpjW3Dyah9SNbx8lE3/YCFuMv1/8/zol/uYl5pesSDxuMj0UFNeeXm7hua2so1sJ+8MrB5ltN
eJ+LzN4dUUE0qiLbsAZyNp2HAbU5eMI1nMl+S/+SyXl90/74KRAl80y4JrBikGJfAcHLvKAHcQL6
ubbbkTYKbAglTcqMRskj+buRNJhd/Pf3+OtrXj88ajZcWXyQFKdfKp8Me36SQ/W/d9fkPKZy7zrq
VE7+dZsDjZc1b83F/b+/5jVk2Aot7EBYWf58eFbir3vpjeLeSlN/iZDorXdmUmdP0mn9tzHwhm99
gM61xvbwt1CdP7+B/7ic8FM5hJoBRbWtr5k66MVW7UxpxlWdqVgSqnjJ9ST/YkL788kNBHlplnMl
aGFGo7j7Gp02FGJoTbNb79nxSggwutgXWV/HoLAQLFrl36I0/qxfr69nw6LDi/7P50gR++c7KmYJ
txJiy0OTfkcEvs6v4cDo794aXpOsRn35Nwfjl37m317xqwsO5U6ezlZdYUzvE7AOMEuJ0ep0+lHM
AxKAlqkRi+OT0QznqlUP//0J+oIe/P8vjxkq4Giw/K/549rORoQIkmlc15+SpXtV5IjY7LumDPDE
RE4mJRyCct16J0/lzwYDnr/8CP/pPadsx09p++B5nS/veVb0thgZJj1Yhn1ZjPF2KkEasdv9HTTr
K+c8CZ3pr2Xpb5vF3bk90GvGoGyl8l+54R36/CoWEVsIPVv4VGeEOX85Pv/jDyhoLCCe+8R5XF2G
/9JeqEni30DR91BWHGwrPMyObMLRYbNZIyb2iGrovfEd3eRfLof/+HAwKBPXKwLsenB16f3LKw/t
IAonL6uHAhn1oOnQ63BDQxdV7rfWfbWnnwHUw+Uvx+eXU/z/Hop/fdkv54pmxpL2hKY+JM5CaXro
prdl/qnlgwtRMFtekwQny3DHxgw/SPoXrG3450n676/+5e02m4yQh7mqHkhHRbXTeOfS74C1VCia
vept8jDPjBJG6pyiYWRH8M6Q9bOcvCe39LeBbcbd6t+0iKnd1j06JsPaRYBFtbv3Oe0NlgXmvUuR
HwtVR+3Ma0Deug+uqxSaoj1chy2HfRDrSf1uKgTLbi2xyeGJoKMTNRJdw4vyGifYVU+cLrALVkJV
suEcFKz+grnFWzHsqiaN9XiFmPPASC6f2VoOCnYsNWL5rUzk85VDmwACwzG2bBAAs0YEmd7Wp6AT
kaO7p9kL47BhuwMKb93M1f8j7bx2I0e2LPpFBGiCZPA1k+nlUl56IVSSip4MevP1s9gzwO1SFUqY
mcfG7b5U0kScOGfvtZ10oyCssK9iL8HOsyasmTOAkfhVae5qx/zsK/GG5hoLytBu6txa11TpMfoQ
BlCIn8LwvorJQ0oa88kgG9KVnynNds58j45YRDVdTyQFn/uAAGINU5K5Z38xleJ+1EAyJtWmRPaw
7vFaqSa8/WYh+H2xR3eFu5V6y7Nc8+t3xjrAEYdDyVl35A2tXOgA3qiYJ2rHMTR30YRWOUdn7Mw7
K5lPxhg8RPGwNhgP0PR6KzrtjNL0uxXS5Bv7TzGxvI5ITjAPO+C5HSyjX5Ynq6QxHItSndPqw2Yn
4DkJ5kia8VAlW4+xhja9tf291VH41t9sf8bv3wLjR5pcNtssbNivt0Rnqt07U0rl1mvFaWYou7U0
s97ErZgRjIz6z5qR5I/ZaxFhurW6brP5B0OO6Dgbur7RMss5dsCBrutqQjweh+1R0MLY6kPaffz9
8Vm/unn/+0YR1CgFbmFXMJX+dbGS6CJRStjlufYOcf8Rl09yxsTpkULm3QDp9JPuMtRf0ZCQqXll
ufqPGpCIPRcX9XgdYItF+Opb8q1ImbQXPyF0rTKt5tvFzpTR48PiGVoXI2jEUU9vvOQbe+yyln59
znSGSQvjWWNf/bLWxkmo6MxN6jyL9hRM6U0aQxAcaKx+s8D9YVUXknIcpo5HIxOk2a83CnQKEBJm
9+ciQyxFzyf6YIKW7VvN/RiLEeqeJ0ZAf/TjkYYh94tHsf37w/rDeyVZw/D3uziCja/MXceN8yHo
GnWOq8dpsG8LEt1zppDIvbzsXejZN5v871soP5n9kwrOpj8nv3xEmh6Wup1yc8PCc97FMGfMvmBr
hG4b7e1yNB/ytC7QvhgoD1tGDP+Hnwur3yH/mpbePwiif+2jmt4xva8KdWbEhqOKFukqLIvbuCX5
vZ/0gyCoqoNK+ferfi2RWTmkSZoopwK+COtrxHCjRwHtluUmk8obNBwh3fF/XyH8co1/Psp//bLY
XTJx+1adhbnzGGm0k1gr+xE5EcL20e+9TWHEh6n7Lt3zD1+L5DdRkwuLo/jXuhHIMu6nQHJHDe++
lwZT3/5hZhb+91to/H4dTnGOsGx6rRxyvh4AqhiVk1m49bkx7OsmKB60skezlO1DjuXobX1c/vf4
Xg+tqLflMFNB11CLcMp4ubodUuObN2kpPn5dJX79e5YP61/3OxtUPs1S1lRk13bD6sSbg+xppTX1
dkjv//7rf98Ql4u5dELZetCLf1mSRoIpZvTpSMPj+KCX6My69jDLfI/u7Zuj5B8uZWC0p5WyNFb0
f5AJ//pd8cT6NzFRPndxcufYpXdODXKewsT8GQaT+81d/MNT5Wps9pAIrIWb9etdBL/VQfRrl6tR
bJGXqrvFJje/WXR+X+QI9DXIz+R4w8Bmieb797OKPOT6bTQ2Z2WDqM67NxcjHyRcVoEUoF1zgVT0
m3X1909+uSTAg+Wj59D6dZ2bCCQYiSM9p/Ng4mg1tJNeacPT39+LP14FogmHJl0nhfXLe2F5UMuw
7jRnSxXnohfQ/qNv7t0fDoZAKoVpMe+yhI1c/9ebh7hLIMeem7PMf0IrXlcDJL/qY5QcARXjktEX
xXlGup140Tdvx59+3r8v/eUbs5DMhlIuz61R+8ogtkP2qHj/fg//8AqiOlp4GFjpTTpFv/6+QqFn
Rmpm37h9XwFCsBwAm15+mmN4cX+/1O/fFpWbbnNw5F10fntcWkII1UTO3rmz3ZkXD3lVZEEvILuo
9FWVzt8sml/WKCbRpHNJi1JaN83flw0CQB2jK/vp3BuQmbQiV7u508FsZZOCwB52HCoa65uO7G8X
ReVjslLZFl69ha/y6/0MMjNDe9y5Zxk0ZGQYHgeeaEpPvT2425H7e0wHLf3uLf1SVwBA0unV0Ad2
sOjT0//6JVS0TgDBamfypIeDXhvptm2xZHalgcG/CY1rzY2HJw6U8AsolY+E3xHlVfdp+jy7pCQL
MyLt2+uG7BwrDKs50sGbOYypVMYyOpZMJP5XLwN/Mbl2krAfSUt5qQx+vU+isufUGwvtPHjyTleq
vHMiNM1QX7ULXS+tbxak3x4LxZbJdVgqOFfJf2rRf63roDp7MhLD+szccZMsepBOrgUwcHOZon3X
//3yphNoytWAgzIoZ91AK/7rj1OUYKAcmvo85s0O3wSMnXVfPjfBdP77Xfzy9f7PhejF2GDRyZP5
gkFChTIlRpPUZz1PfbenI1Rd5+7l/+8iyzr1r3uHKmZ0oEDUZycOt4jY79Le9TFSfdNu+dNvEcDL
OBMQCiu95RH+6zJB1gZzH1LCOd2Flj2P9VX7P1mH0En/nAP7ZSf853YJE6ATxDJJI+nLZyK9TIY9
qRlnHI/3plddaLq8YnwNcCY8ZjGMaLGca/9++/54UcdhPkMVzHv/ZUWYc1owphj5kqS9Gud6Jw3I
npLAKkyG6d627v5+vS/bxn//yP9cz/6S/dKo2smmlOtl3ezn891EVsbfr/Cn15vUQbZ1Avsofr/s
GbZd01wEi3bWsCeMJpaSj4r0O/fw98v88cb96zJflggy7+zZBRx5DgoyN5tdWO9gNk9W4mOYX4Vc
+O/X+9Mawe6kkxgPApZG7K8vYJU7JdzxSJ2b4iYNPvJgk7oXuNKJNf37hf70hECjwUhjO2Xl/nKh
kajZOrRz3ggwJ060681vXoE/PaD/XIAOx6+/RGCAlL3DOS90INDnSKJipN6ihhYkvrlptGD/eN8Q
6fBhMXCyvx5qXX10piAn6UI38hKhpCevsiTviHcciHHDDXAY2J+uUhytp0aYbxl+l43hIjSwqzrx
FbAcutj8B3Cv5KGuDLSBebNI+TIti/fCauGxK6GtsJmRzDSFhfwZGwVhB4P7gm278mM1f6aa5p4T
REN+MlWV7XeRy2wttuwWToDp7Ys8627AMaabCNPAlvSJgqRDslYmgJi8xoZL4NdAbiO+DrxCDxnD
4wkel49VTu1QGL7Lto4wfBnEp1TxK4KAjwFR8CYZq3aTE2V8gSAZy8c8OJ9Ib+jumCmWYWaEuzyF
SGXTAwG5kUTneZyO0N/3Q9Pqa4mzWEM7jOnXaciGIBtLrIeqU/edjsj1Eh9xDHymRpaArhz/dCza
VWxi4zdTh+BKoyp818ZOTYHnwXEAL5GaY7B37ETdmGX2buWh2KDddV9cnGQ7CzrMrqii7jrUiATm
xF5BkyUKqtfbwW9kbm6amDJFT1PQBrGTbAjMsG8bq29OusJ5VXQcGUBcqEMKgHZlxpXYG0ZQvrht
2Ozsoas2rondySvRu8qIKPbC6Dx/zjJtU+Mg810LT2lQ96/Au511YXfGz0DgFjdre3iYKsfEwTiN
HeQb2C+TqCmz50UMWqsA9bu00g0B8wC/KyJ9RjEN1Qqxi70jez5597yifShbR/hpXgRQsKDskE0Z
mRdmmP+slgwfuqvy0Hd9uUIm6WzrOYF/VmBCRXRuruqJT2aI5fga9x7MDxyMG10GzmYqYmtPyDCj
F1vVl3Eq5TEf6nZvE0mMw0zPeJSOcYrC6gfvhbvNzMl6CWcHDbvZoOjsQvdQoapbhe0ESLyePszh
NMAS7YvpvnID8C8RXXag8/0V2WoBWU9BAl55tvdjN32g/dSwvpGVocmi8h0M1pkfZeCRFDKqnWsY
yUY2RXtoHMQdgwqujfiiT49xtYLIivq7I9gIG5u5Q/8Y7otmEHtyzwHx4EZHGptZGCcGka6ttPtZ
D9prNdn0iGqinAK3Nq8akTMmaFTEYjK5z0AgJofY2BxDXwwYOR3reddkcOx1qzEwvIX4qeNIuymG
Up5MVbbb1k7gpZsIj7suHk8DZAp0W9Ct2qgCCe+KT83T0anK1l4bFcaKPsM1KVL3dTQShlocjtcF
ss1tppEeHrTGeDDifKS+tuLLOo36QxMYwW0QzvGhUSXQ3bEqr70JD5w3g7XDbwRJrQDmqpn4YoUA
nZBiNNrkWbyEQ1nyinRnqL3I4Xcyst8dkHeYaxDfpJX8AfRsgbcKsZapifg8D2hIlPD18YlSJevh
5RKBeigCyYAGC9eSYHAj9X70o1IWj2HuuCuLf9xaorN9Qt+CbZ/MLo6PcmaeQVpTkwQYILTBJJIB
k5ytCuVXHQFLsYeXMjYXn9GIrj8n8oDcWDrZqPvCC4d/XMcNMJOoI/ojmmv1HmpY6CD2wEUTrkY3
s6umdWu7yGdJMwybBfwrZQS5OczWVisLFHzpiG6XqG5PSljFfVj6Uas7iObb5uQEsVihPeqp0Kvu
LqSjvm0Xy1yn5vIYScqavsCv7ZRzhV12ZhS4JDLybwQ3Brkz2JYVuZCxtU6nEOd3Ewv+5JqGkQUF
B5N5C/2JQIUoggGReGC2wfd6mzJGOzSDBtrmWloxlynEjzwY9XWF8WEdV+5rjXuLlOD0g9CnT4Uy
n2Fk8tHbBMaoDnDaaL0XQR7Ai+KH9qgwVjyfd9umyesSo7s2yE9bEy6R+DNIUTRlKrqjDZWuAhcc
RNFq93U68mdWTobmKULelBMtnyLp4DvO+W7yGgOWLKydg/17NVTstr0QIUNaYCVFP6E7wH/cPPAv
8iWSKIMpL65pJLBiPMRug+jfrrJHN88fHFRiT12n5acBr82RsPLwREazV+FngwnTLfo6dzFI4yfR
3kUoPT8v8B7hEUJw5oXoyjwNHwL9Qd+IPOdINOankDXYNux3F43rgQwaGm3FqZmMQrsZMYfSEwrr
HpGKo5KdOQix6ZMcozvfyRaLs3ObdMawQ5rQXEItaq+UEsmxzll7lxPwBUfr1E/HaMCPZv9kEVI+
YQkuyx1E+d5pEVamMtmq3pt2MBnGbcRphld76Og2Y/HA8YEPS1jTmr12Ppp9N/hz05h3KomcHolk
18FDhTe3ixGEIu73kkcRNOzqJtXau6agEawg9ODGEDU3Ux/CczIuPE2zx2rjMRX3SjKDkqJdAbTD
vO/NiIWzMoVHAih7ZWKCgukn0gsIwM9uY7/YXfc42eAcaiuLb4HSpZAoKJzsnpLBcSZvBRyjPmWd
FpJch1nYw5m3bhuLHt5IeBRylHFhadQ5HoLYENaeCFYewhTa9bFQgmEtgiucG2FIpmq4DCe9aOum
BZx56sJtm+EZKBbsRpHx8dOYCVYZY+i163agC0jHXGXgy4+jK8atWVvJocFUc9WnAm1CKEBJBuKT
8OV40+AmOupt224GI5PPAcgYwFh5uc9sxqfok62txCrtI+cxnxsoSCBLUKEglp/t+3mSGBY7kSB8
D43+lojLnHdeLy4NQkZR12U/cf9COk8Q1TS6UwNK1OLruUTqmdt9umeUOl8r5E78z1YTXghnQCSK
d+s0LXMWwDGhz44X3DVtJnah3Yhdq8PuyXCWYiPo1BLxle27vJJYByxjqyGR2bUF1qd1qbU1VNXe
u8ZEyns8Vd47+djlStaa4QNY8m4AYMqN0AeEmmPL15pRPEFbjXCoqUez0No3B9sQpop0yoGlzTmn
M2Jy0rWZdliPxaCfjaoK7oMuBBLQVeMuLYzAD71i2jghU3ivmFmVAwlI3dbybje3U3ivAyC4rUfc
DoOlaDF4DJ2jPHAPirDdDf0ndS8WbxXAW7lpNVYgiCrICEYr2SKDlLtY6omfVD1GPY+BWNLJO6do
wMUE1JDRIIeSLIbq00L+Dz4vG8683rwQhvOpC2bmVUFJ29TIAnT24HCV9Wn5A7yivWX0ra90DSFs
nMykPUxzfa23PbrHhLBTmCpZmZ8IHW/vK296cxq9oQTqPiD3hJfTaNWXfW3qpEkaHyPJon400pB3
lInvZZDw5fGm48Sfov1IfjlAFvZbTbK2k6FKyhIT3BWphbCr2njeqtpmpIjBbSsmY7wLxkkR88IX
GWXZw4D2Fq980hLRYzgbs9jF+fZd6dG9jqgLRinNPHTw026oAPAPGMhX+jh0RIJ6KPyTKWXm6xhb
CEvECVlzhjg5yDYu5u2104SgJCTF72myDc4NSdYe45gcK7vKk301OtYagsxwCXS2feNmTzuzT/Gh
DICSCUj8p61WNfzsMTsRXZBgT0yDezyhWFTxFu0KaeMnCyVESWoPAyVzVJ/MxOie2lLCY8R16nuq
kJdoaMOtPVMzWcppb0DbcAjQgSK/NgkHDsJrp+GscJ3XVKl99QKk/2Ic7VcrGQbrIxHWYNzbVRtb
CIGsMtvHsJWCra3X5Sv2uOVlpOOFXNuyMKXa/aZy2gVmX9jeOutGKINCjv342MAzuXQGtuXeEe4q
x5N7sFvcXrnrRTdpIZyNJ1W5T+fYWdmG9pI1LaH2Vext5yq33siv5dwi8yjGx4T9bR3GxWLsSYhb
K0jvW2ELaFdBBul5SWtKDzQXp02fJ9GNoQgGWCLI3LuIOOGVUYu7fkA/H0aMylnr5Y0TI/wPXOB+
VV3h+AD567YvBpHg04rhqDwqKr+D1WvxliTdeUlTQpBASe1nVqP8uB8+oAjY6ylq0BE3KSQeATWQ
vmQOp5WaR3dSD2uaIiBNuU8e2tetLmt+/VBjjGM1WxVR8JIFbbEWqTChPJqJnw7LOogRjKymJOLE
RFuHE110mbcu6DyyT/OrHLhM4nuQoqjqpcZfamTUMJAGWC7tZLqE3QBvyUjs+VIa6iatshfyMolk
cTBRrToLe5SWeTXGZ7AZ7qjXfoSBeANlOt/Cn2NrAJGJk4m3E/9b9EgZQKcZouCHE4Xju6sH/Q1J
jcme/4MRzEUbXQFVQ1sbzrYBsdXtAxYEo3xucyxmZiEtQCWjuzfnyFppAZgeSo7+YMYEu6ZBzUde
LKS0Hlg3TJ6KkOBmgpwhA++aRjfQI7t5CV33UyNRe2VyAjmOhKQ8IS3WdvWklW/eFODOZuztC2Ep
QljxrWt51OJdCjR0EhaOLxaEta1V2h5jDs1y1AErHYq0XwVhfeEMSLJ1i7gNSfdppTjUk/hVUuPB
HdN2YhiIxHBgMd3ozShX9CnNjREABLFD8tDyFFQZISf0xS13pvNLJedFxacXQgBQJcxfowjFqqBy
82OBTj6JYhLRsRj4la0Jv/S6+ca0J/Mwx5Da4GxNBPoRJV+OnqLXXtc7Yavwom5s3LK5LSF2xd11
mtsdQS5m9wrhWJ6cMSEtEf8UTyrutzl87ueIZeaErzglYzqF7sjrZN5Q1GKbLyOAVV7Z3YFo+iTH
uT5Ebe+tGKHPF2Z012VbInaSNUcfHgW5Uy8Urz3rCzWP0ux2PXQNopJWuYQJR7Fvhqa9MlrFkQ+H
W+rHUZT6+iS9Z1E6eEptTNE/5sB9w80xPIRmUR5aW4PiredTGR+YgQIYsSsDzLSMWudnRKrngdA2
yw+Ijd1kOpIUpQIEVgbWtE0+NeVV05ofDiHcR/hY4yqbexMhME4ivqsYk3HPdz8rTPDp6LwWjtvu
raykQeIKg9KvxhlaWkgSioRpPpbCR0+fnlxMENRVJB57jaK60zJt53bk55AVDueqoFpFuAnLJC3x
EIAY57uDioBjr8HbPJ9pXfQoodGWoU1xrq0ep0/sogxIKmDfca5H+1gE4V5WRX0bmdK940dZK8fl
tYwlMsNmeIUlhE9I4K/UKaBWDH1w+Ld9txnSXDx1sYo3U5tZr21kmldekprxqmpC+ZPoOJJNWE1P
vUCkl7UNzA89eMK0gpwq0ki4YRn1Sb6BFZLV5r7x+tDHOPxjrlOCiNMeG6a0WDdRjG8Tzw1w4qgf
I0CfB1pLMCjIK9ky0QOzJHjEE6GZt4UbPczJQLaTpgNXsWSJnXTKySyPLdxK3edABsxaGanaR10t
WHh4ejoYuEM52c2t3RfaCZiAewKAGl25Ipu3eSrTzQy2lCan4mcYy4lfe/GIlLtO3ZEqtS1qmnqC
tkUY8Fna7+wqnwD+wdagmlqLCbdrq40YXQbb851FWxjGscvmCQ66coby2o01LFQFdmpiDkHEG04E
+N6sNqHuvaE0Ia6+K0YOhnbzNvd0HxHdU1Y1w9YUZX5FRdg/jQXIG4sE6BUHxhIImV3vgrxLF64A
B4JZOekL0SXhtigIIzQnO99wlIE2rk94UVWbJfu2BI4cuuZPPPrIcdU8r1VlQ6AS8qdSegUwNUuP
rLX2JWLDwhftgIIyDK36tiLBkrN71uIcqomSs4YQkhJ2xLUGeXercFOtrCT/wdQq4rOtP6IRTATe
ZMM6OgVvfzcb74sfdxXpit4cBFhKacDtn2mAP6ZsbOM6x4+7gX1LI070lt+1CwUwkRfuDM3TQux/
9CSLAh2tjgyLlBxKB0c6chlIPFqkPWZTo597y4jOdWMVl14q3WfsWXSmOJGuuLngmmccyrAe7L1w
m8nHq2dtgDnnG+GAZNNNKjUt7EyANmWTv7StE5zAiNX7iKChfWA00Q2UtcYviBzajTyWdZcM5snq
eTQhmecrEDn2phwg4uRBMu/KxDNPJr5lAFwGnjYLdrPnGeXunxCAOmy2czG/aVHn0nBVo3NoBxFt
EauDjaFi2xoN1upGacOesT1AHBnxOLKByIFYOIdhFHup4vvKwWUdlU23yUTLYUyPkgM6murKg2N8
NGnNnmaIhWwptSF+MjxUL45sn4lLjk4GGJ9d2oAyGePkI2zGgT+fhq+Yl9ygoO3w6MUk5uqhM/qo
JGhRVQrKrJvq1xCj+b5tbMpT6OmbvLTaPR+ntSWlQGA+MtVRq8fizgwS93mc5Q+3GHlfdNYb3Gvt
tnTht4zEPh+EXZWsJVVxTyhu45uCgkIvSOkwUi1+6U23vSAMLFvbsQbdlKJvrc1kXiUqwweVa+ph
jltY6XQkoD47bRDc8TAMTnyZ8gjgwlbtGgqSqoNW2Ggc+2Wa7f7IsLMDNjaagFxrfXhgqxNLR9c8
oADTryNFU4ISqN9Pvbvw19gigcIijxCgG3JF3W/Ta/9IkMKZK/pxFNdRCDeh6LL8Jy1XFKSyZkWe
utG5lGSA3FKB175lp87jKOz+NoE/QMJSQLwAEXFbjTWRB8+bfV2PWuaH7ljStyAtnhT4EdZ+29uX
nUMXbjZhkRFS9owbDhnRWH1i8hr2BHSARxiHFj2Vjqlly2ACbsegiq1lWNGlWZcDoEcXpKkHI7mu
TPHkTOKZabtOoaZe7TRqsEJXnPmBT7QHUaEM1wiNM4Og+7Byzwjp4uK+Q/Kg2qP0IMoQSCxWrd7W
z2ZugrSo88bv8YCaxfPC4hqaO7MUbA1tYf+ULPoXbj68IPFWR0I44GfTY6J1+RLnuBTGkFwOWgbt
muANTpJkPGyAmbL+Uve+JC6IGzPHVdm1bnLXG0TEOjScVqDY3G2QFNF+UIbJ2AHxGMkK+bFxUGTw
yRFLr2edU8I86ryT8gz1Ys+kwIJMbsztJOKHzos4nljDS6QWfK/g/q3ZAcSdpEsA/LTLYh9X0wy2
Ns8F3NbcClZ6EtyqaBguI3LDEoK1OcY9xFgvum3S1u0D1qpurTexBwqlAVteRZZ+BD4oDyMMx6eg
1hufzxbJgtMEh3CiWWx60SMTBH1dyJAUAwODYYBTec/BJjhgtTJ8OwlJTSyJ9SCcqF1rYZPtkm6g
c0e6+MKrtP1Kqh+5XvxIy9xYww7ECGy7dNZOPQfJepMF3U0mwch1EmAtAQwJp6XI3FTwWmjrpj86
g2WxVzmRs4Kg8o3eucFTpU8lRfToVXu49BsveaVvVgYXRdG51iXw2SXfrW/jeFejGbmacRWikBTk
OYORX0t4GcSQ1TS4cgPkt6M5H3MKvbMYrBbXcfkeZOHSjXysn/Lk5FRb4275AVgk/HLJbT8JuEdA
u8HjiBF/NrvIKmGAX1VY58uA/AbDqoydYwC1bBkiwY6BtpsXCi+1YJmYVNceXbwvc9hrqylJHzCa
LY22mmzkTNq35M38mEzjNKXp/cwHv9NRPxNPQC8+gwtNBtClGCaDTJEGjL8ef0JYxfnmntz+Jse1
ZEOmo8lp5g4le54FzzPV2KWZM99Zu5MW/VRi6O4TRzavBiQp35swdeM6NWb2d5mITZK3/dnVrfko
zfhVWs1jqHQAzxlW99bo6X65Gtjmsax5wEW89sA03lslrveVADR13Sl9OIkS3BIt4WFVxhocUo1G
dBHTjugIpKfr29ZEQ3IohaHCeMQCwmf1gKwxow+rrCAIJDPo6NMnyphssApP3K21GIDD9Mrs4Zl3
8RayDqaGJidIYWKcnVt0aIgMYFcTbnffjMxRqjhyT1kyvbCemzuXUceaZU+/hqec+AFqunWBacHh
w8eUyvmaGVPEmfxNYM9kQGgufR/2nlWW981n7nJIslJZbsqGWg3bNyEyQ/g5umO0IUpnLjaMN54r
1p81gxVQNMH4BlkdfBidIYYwOiUJRNetqQmOhLEa9Q9Da5qTajHiJ0RnrEJ6N6u6J3WPxhOQZhoF
Z2sq29skjrCH9Lph3bpmXlAaz6paT8XwarFM+Rmo4DVQkzcyTpm3mk410aPtBMTcRLyZoTQumdeU
lzZLCX+I/YOEbu+UhM4EItIWDEw8PByNQQB2YDCRzYOUk3n2oodhBX078Y60nH+0UUezV8plQhlg
KUMnQ/5y1vbtXQWtFbRNWgMoAkMXZ8Q32m4Y3fcq7K6LvH6DYG1uROWhVU7YqqnjiLYDR9kD3HTr
ieFL9yRyKOdQ9PJLratzdcrNNL/UmSC5WFHaET5nn2zTnigeDZc0W3tUXPTBGJwVPXwoXAW1ot61
D4PRUJUn2ghoWi34d/OxFLT0SEPvN51tJ8fZ9dKjoy/lds2zYJDK2dkMq20VppFfe227rXu33jOo
IQanKqItNQcO/tIzWfkKfeXRVveDxH42iuwRPajko26izRwH5p54HnvvjSb1W9COcsuIcrrtLSSh
rTtYB4z742ZomvyiHGu4fY2cfVR3E3hBMEypFXqkHDko5oUzXmqzJ09uyH9BRuFr2QBMG1ODOYBu
kvfa1OQ6kJq65tzLmgn68hwZdVT7euDU3qrW0/Cyho3MTMYlSZvQgG3WBDcsJoJ4m8A4OkaW7vtW
xPsF3snhhiQxI/E4IBAhsElH0LOYZxQR03SwoMCg+7YRGGDtqZkAkmhjR9WLMIxiFS/hMCNd3G0b
0hPvEyDPHnXKqk9VfjQpjJhuhOl6NKrmNGKJO+l2bL6lxNjwr+BvGWpwRBAVy70UfXY2qM92YdKd
U6LvdolTga0XmXHZJovLQ1i9DyBxPuG3EEfHsdVBaFijShmQRFTH9WsUx2pDdy5bCypRQmhzk+2F
fQCGfUqqhd7fWT0DGUAWzQk8OSKioG02djEv0hgDH4hhk9+k5pZfOhH64qXzvPe80Nn0vYh2QzYw
Yp6f5qqv9wQMlBtc/d0ti/XEuAijdVJ12d4ygvhCmbU6AaoABGf11VnZiWSqNXUUeTPT2CpMrpt6
uBMUnntttGiKtZogF2yZTgv9zfbq5nISeLEKt3UOzWROd6rv6DZRYKxdipoCnJEVJfl1HTl8Ft7w
EQNMeA6HgpjaabHVOynrghrCj7yfnG0q44DT85Ay1Nb5D/qFYlYM4syBInxrbavYkUxFXEqbMtQN
CaJME7e/wmwAlVuvdPazoEL0GXpHsmi8I1uyeQjTRGEQyOGDqBSKOdvy3KTTjvyo2qfGr4iVVMNl
YeTpnkWkW8pEbU3EB6Vyp017Q1MFkgaH+ngqQeEOU7RyEvshU523Y8RTH5XTLJFQlc7pt8e15bQA
/wIPkkUZrLV4GK/UGJYQexdksOWVZIx4P7XMeK85kzCffrctklccqWVPgyXScz9Nw1qvw26D6Vpc
ExUoNmnPaNe0w+KYeKl9hBQV75I8fUiEm3EQNfRTY5sjN6CFgVGkwCyY2DBuQgTrDGhwmV5NB9MO
wqc0nD6KtnrBgxetDSqAdV42dMx6SgFmghz9tNpeLaxxFC2ufh0GeBw8N222pT2bK3IsTD9mJbos
siZapdPEgNwZH/oyQwC5xFCXzE6vBifIwega2iMhNAek21dTacRbJgFXxOLJ7dzbr73ZRr49sdNK
g1ccVlV04fFUd5zTjCsPBNkZsXu6FiP0GnIgvW3QZfKDgs0ASOiWzItS0C2arA9TA+XDmuxX2Cxq
jyAdOYkXQIftRmtVcDbeRiQB8ilYrzJhwKfsuoJBuZzNKv15FkN84RUBAXtKYoFiGB6v8J8NyLbo
DsSYdNaGKHhdVGKdyXlKLw0FAXCOcBTOUVRtjFgR9lbWxrW5jA68gtOhQE67sh0i0rJe5GcndCQu
7uGpomT34cnViAKWFBWjsfdz4DF+dzTxMwAzsHwICE3c5BGUYr+eXe3DdnQXHp568UbIGtHQdZcp
K/c+0fg1oUUDSDXiER1BtJgY5/1MxOPamfOzHOb2yeEv82lO8cB1MzhppLf5aRu9oOCB4ipQSPax
6xthNNzL0nX5EaBH7ZTeEhCc9qBad942IFNk2z+WAbPEZCDXxai7GICH5/mMPYK1rPt840VGezC7
rL3p9KDdNWlc3INmsnxiMcy1EdrEpcH7KtZBNTivtqk3+15O1nNoTO2DpmQIo68kC42picQ/mtnU
tkilGo5WGxnRK5yqpSKqHaDSyunOtVXMt33fY0ikFwUxfcFhGuml5VTNG7FGxQVtKcGI3w3uYdXw
6VYDvLuwWA8cGZhtMgXj8Fnr72kjOfFgtfwvks5ruVFlC8NPRBWxgVshlCVLzp4bypHY5CY9/fm0
z+3UlEdjQfdaf/xa+ojuZMNbdlOSuRsrsUAXYR4rzQ4qH3FWU5Kql/321fiWaPEz3UGE69/1OVMB
HEhmiocGTYyvXsy/QLJaFTYdBCLrkVrblNA/ONnYful9M7wSUDQEGdvuqqgm0t10gm2Mnlu28zT9
wrIYk++t3EDlI6mWuRzXvquMMPYRH0xRGROUJMxnQ1m/uuNn+IGo4ZxMKwsMo4luPjbJVedUBkWz
+Kh7AYFBADwNHCZTD2J1clmhK3aGVUPma0P2YEUjD1zGdNLJNlOrgajmd2RQ5iYd3BevE+ajZdfm
js0LdY7IGw74mpvFcyIqsZtlM48yo+whekqJGzxCFcqX3kFWUc5ecTLEAVUUhSi5lr0R7O8GdeXS
S1ix/dgeYjIICv3Ryv8hrQfOuRHhxDgQUKEd6IDPKakwOaT/+JrJjYGcCP7w3JTfg5FdooUu4v5K
kyrRIrp5BKahsZS5Jf4hRZqrEui3IKHrzul71L69IGTcOKLd2eKZagpqhngpnafaODrOyS0f4uTg
pTvSX1MoJJ10TN/bOQ1T3ons+4g2Al/SAZ3YK5m+2zS4WBq/3t1S7IT88d0ba9cq1dkcuhNApLGw
CunHHuizVGHacqmQLcO39Vm6t0p/sdipyock3XYuQ6yznyt6PYpfOe4KQKhOC8wOgqo6zaBK6d6Y
rj0gk4JhLAaKupF85Vxtbf9HeBEzwm+nrcn5bdVpkj8K07QZXZb425AtfTY0YfioVZJ2E1fPMZ30
zcmos70DUS3sm9v4G269UxXd1TVVWPObJ9p1TZvgUVebqfuZwS+cHBkje5U+vs4gU10cjgPyAhYj
q6WIL6D6Y2dkB3s+eglcq12sHXunF7eyfi55dVoW7bPXA/ST7Df0xbq2qL/1Aq/31tXwc//WRPLH
kkltIFEIC9H5oeM9VO2bznkZ1/khN7ejcaTOYy8LMg5ZojkZlP6dJZTEIUI1CFydSR4bn6IYr6Mi
2XP64QRaSRLmFFicXR/akXuH3OycYBS9fK3EXoBEUHm3SqNx1ViHBKURTwz3yJpPnSebxrhqFGHa
H3F1LYx9n/zcQ6FxIwajwy/wrJk0wpx9eWe/PsBYRvfmU3HUORT7ftvG8zy94plcQXN09jnytjU0
Fn4YDTFOv83Qz0gn7I2fApWi5FYloThdNCqJzlV0SW3Kb9Bq5WePe1xQPmN3erOpWHcJzkb7JSut
hcEd7JdkcMo96O6nmZv5hWy/0F3YrvLzSNGrR6sWw1ffTkih7KvnaIG0qF0t6N7k0CEGWZwiszkm
pOsZxa6gaH6kUYk8LCLYKeQghgRxLuTS3YUwnS16YmyOPP9laDh5fXi1AiA1WtnDCxHDa7JMgoZp
MMu39LWzQ/FTmSbnOMX3/DRR3CPPgk6MiQXf6d4zAn+TQwu/61nnnGwVPydLqn9wphfdf2yibYYA
c6n/wCe3WvuqL4+m/4JYfCn+RqLjIbCqxrjnVOz0IUONtr2XEpgOcdPzR9q8pNSzDfouiqe9GPUg
R7rRVFjsfdK1Ae0ZFmAQ9jOqGxv5m0/oeFs+dcZrZzFeajtm231l3pPwSf1Pf23lw9hL0r2x8VLy
Vw/lSoqvidQ1mZ0Wvi2VogUB0pmjALk5eJJ2RVS0Jmhvwong+z+0bHH9Xl3xg/gviBNis11yywDc
F3OrbH5vHLcznPz+roKEm5TJ2Z8NJhIORJ4Blqa1VpRh2mmvA/Iz8jdXXnTLneuU5Lvc+meiBJ9L
8kMBX+P6XzVg6xieiXS7X4XTHQKwUb1rKAHqlU+DRFYwkUoDacozpZI6myLx8+V8timEs/BSTdGb
46PMSKJDRCqqG636lERqmhCsUMuODb0/3j0jcLgaJKMNLUw4hBEjK+d+sx6r5dhSgTPTaZY469h6
LSuajPmNTCw8CAIqQWb0BtKTL+xZxB326AvpojZe/9j715t3Gep0yed+LbXoqxvqdZ5AMpRnMe81
+abGb0ffzXJrZOTdESnof1bOleSAICUMNLeIZRSHlj2xdLYlFS8jNTu5QVzAjXs1JeHNCYpRCyb3
e+HMHZvvNn92nRPrxcqpP2L1gZQsdFANoGBAcnlZMjTsu1E7e9OOKIre4324Kkp15LtWfYBarWub
Hdf91LqnmDelTzdSbs3stRu+3bLezkhsERugb3uyaclo0BeWmqKsNOPIJkJJftIU7nakOFZ7+Bni
P566+m32jpJM9v/iDajlYP3jB6NiHL5q53qvP/O1nSMei+kP8qPqftDX7ggbZn+WK938kTNdb/52
bk5Zw+XJKd6TZesiU7Sy7SKfFThKujwI58rttmGeDghDif4aIJM/kkgpC/3ttW0Zv2bDTZ/fJSoR
oz9qDFmx6/e7u7AYeUbKiSSIUM0QLoVU1fSHgsqVLd9+T6pjRYGzJZJjYxXXETslX3yyYX4JxHgb
RpSDCoxQXgwfBDLDvPqajjT5Od/u9NshQMkIBHYmMlyX+F72EvIwBHP2q8E7eDSy9Girx8ReoyCd
HW0LuEjBwBuSslBEy4XSkO0yiYeIel147dDICbVA5VQI9TEb1qaL99J7hy9glS420nlLol9x6X0a
VOWu+/T2Tf8gav7gyK68GuS2h5HDzrQfk70YEBiSxJosp7ueZ5hfLE7VXHJm3A8I+0dyT0UTLYbJ
1ZWYSemJqh498vbrnC/5g0PMpyqMkqkyL9aC3lXOFs/Arrd8xM5Tp06Z/0s+ejEc4ulE59hK9Of7
mwYjzUu095m4zUtaP0YmhLzjhnQn8dN+qyKcmfLASsbuywcRg0Th6mmDNibCNv3M8nON9oCclEWE
Cq+cczHNh9nYtx2rrL6zJ3czcG1Y3sHQ4CO6jZ1dBBzJuNwQp6JLv8zt4zx+ugZPzEeR/tMS2qI9
BPU0fdTaWTVr2P+QBMNAHz5G97hUV5L9KojBOjmNKY15n2A/WklZerGXzbNuobr81N2jsB+j8YXu
kSreL86mTY5SPtITQBRBYMuLDzBbjQ9FdrVR2qb9vyLteQiOjvcyONuJWyyNMaq8OOZznF3VcNJj
qqZRSfXvmTiQIaMWj3klTHG084QSX/nomzQV3mpQ9cHhfXxfjAdfhSxya6f/5j6C615bXGYi+p0E
xRjlyaPa1ClISNeLsCWokj3f7m9JTriiSe5qZq8MfSMaLDLooiIuZ/3eJHSWtOjE1V65j5k+ngbz
X6yibWH6QNXUDbUXNppAuC17D/XqMBiTvsWFTMVaHTKmMzCDXbMBaEKnRJW1JLlQSrByuYC98pGI
BMSnL3Tnctplh4mU66L7TlFNSyrJ53Ivjd9kcFeN+ZZxAJh6hmE8C8CkJQP8BJsYj79qTtZaOuP5
nx+yThIbBIoLqCb57xvdK1VQXT3ulX+9N31TwLFZKFiamTgmN3RJ4KzFkymoXx+7RxWT9r3YnDLx
uo0+JgfR/vgS1ecicgKtob4HqGpx/oZOrpfkaaw/aXWvSauvM86DCgiz1dap/tD5znXx81NfU2lo
c2PFchVpCKX5pY80iPomukTBiafMF5q/Q1UVBFHH37YFY5X9NgPV7A6SfeQ03IgUSKvDgAsWapsz
l4xuAOeSH1mibYko8HQBj7L2aRje6WcS/QOJ1ogvOLGjTVv+WBDsZFdCef5VXiiUvTWiiBTbjE28
2Seu2gzGT9O0RM5SK3YP9lKy3ddAoDq+HNKM0fNq71o27atS7ZGagK5O8V8bbT1vZ6Bu0ygimScu
suR5NskxrdoQ4O/Uk1ewdRcHOf1f7dHB1772wno18+Zz0QWd611gWz+N/Esc9+gQcR+T1SOL97FN
2dDRu8ECwjUvA91f11rj4k1eU/8lMY1QtWh6l68JXUj0XM5/fkN/EG4b40MR0an4xMnOXvYlPpeZ
LbEQ/2LaGNt1tui7wR1OSjyPzUakzCrkVWXayoASZuPR2x966FTz6Vi3hipf6LZkOjbVpjAelEsg
695xDTLp17gwQtQTQc+MKMp0qyjTG1H1mfqtb4/KPrbQ4iL5kZYTTEDIvbY3YUprgNzMeHHd86AZ
W4SfK51dikgawmr55nGroAwI0vtGBnCjXieLtHtFtWJxm7wfuoK+FoLxbWkT4XmprGeEqqu0msB9
fjnj7ejSakfD3ctsq3LK/vhs0ObO8ug7f4q2VliAot3I5G10o2AZOY2wIR00niIYA/oKTvDPlvNb
xjVK0WfokhSdG8YVkp2y4k+fznrz7KBVLU9GxsOZ8UDrF1Ej+9q199YD71h37D7OaZB/lhDrmHaC
FrwqfRYKtolg+Lq5RuIlH51gmC99E0H3M5a9GSi/ZoKEXIB2lj4egC46u6TbVuWTHF615slrH8d5
O2CYLr0A9BcM/eAU/IX62nYfJhuM7R+7VN9XoBn5zAREq48sXmnWfJjSS60dcQTSrfxYuEcp3jNi
r5e5D1xBbyMdPAnBsBRhLQa8PPY7C3BVslInzHV69jeQi1+rXVyfMxrv0oo1l9u7LH988vFpPt6m
xpY+NMuk55lE4HheNxmtbHG9U+nrQAo+zjbI6+90/PR7/oeoDjTrvTS/mnbYJta8tvQ9Ue9ouniO
F0/dlEZlKPmNokKwQbxx32LaJtV8oQNENPgvbJpu8vHLRtg36zmRbOqEq+sA3BCtsPK90hUQLJzU
aKnzQ+SD7WveBcNgsOTlqahm+HJcjuA9tDikc2gO3aEj64/fh4u4wcvvzTnt1SIdShkadrgmlBFR
II0d5LH+57VIkswpJJv4w48xD4HFlvRCD7LcIqw4uP286ymW0O+6JpqB0Mb3JGPnpo5Ievk2IvOh
RYdOHjMrmL+1up4W5XsFwLBuSnvXzLzs7jzuvSp+V1P1btvazl+G0BP6qaooUKyXADhsJebiCp4Z
WsN0AOP/cBgQhT8cRiu7UX22Hsd5k9Y0D5tuRRKcCL1I3/eedpJ5fEwsbVPC/q9gM35bTWyUnB7j
WYfIh7AazWBxun3HW5P66Oal9YHyhVmCigpu43aV5lpAvNeT7aIAS8S+tJp/U+4hEK+IGPEL/2Bw
4aL3DuhdXzWaFS5ESgcE8WLv+5vlre+ehD0wIi/lyvTv21zxDj10HdN8Y0xYBdz5sCzxDjXctfC1
ILX8bdnSe47+uDO6cymh90pIetXupii6mulASBMRjWrpLmqRx1IbqOst15FOiQrgMn2nR48DehUv
0RVF4Xki+auMnTez7lcDl2afmzj90OWY8RF70lrN2YtBjt5kLi/d0oU+f0dHHanmOPCnLLQ5OBqK
2JZ5QaBDwUbso69YtppjnLpK7qyO9xRJ5UgDZeu5IdTlR6N5u7waz60xBRX+yo5iK1hNulcp1n1F
zb8T7fQIHPk2Dupg59HaWkj3NGj4JFCJtee+144Vs10HLE+fhzdXSHjtB139qMjZ+qa2S7lPEt2h
Qdu6t1iBFekbFO03zeEKFry9/bwck4LpPccD1wvjaulDKP4rYCHj0+7WqMuCJGl3TddTONNvlT5R
OEILFQwf5ZR716zWAvufld/fHz47FzN65l+f9qrRcA+dsayJdruIioltMMenARCpd+tNrIHJ6SA/
kzOtC0B4oKlfffYfKTevA2egB5kZ7ret+L49GdYOVxQS28ZEdGYxQlLBShmvHc2hMyEiLdB+jH22
z8di7bfFXtdL3J3ZtpnKD1jlghLjJOZ/o23aFirmrjk0S6LOKdtYu+NEdGi0gTamgpuYjiSLiRqv
qDuKuA0Ee6kp0mPujTSJxNtomKgs9jVERU1YTPWxijnLveXFRvk69AzEDbHpFFRBfw33olIfNFDX
2yP6on0+k7yPlS/yExYSeqqrZY9ySLHWUaAprCcqsNb0zDzQ8VIQD75sZRu/NTy8ZNQTlaVupeWS
62nLmpT/7MnqX/OBLa/DR24InIH8OjkymvrJ6fOPbBZoAambdsrdJGOy+pmsVM1YhyEUAWSJ6Eyu
J0ilyChOLWxY3XMkM/3weGTcH42qH2ZUk13CS2GUgYcKAgErpm0k4AunfJTSUsSbUDcMGCw4Tpsc
yqhfZVG9Liu4bdwNVEohiayDtuIiIgsR2TXgfB0mrbczAVjJdw2zYQrz3l2ZubUlon9tOuWFMfOA
y5dNi6G414KYoD3PxLreCrxCOC1dTJBpCR5m0w4IQYDYIKtonsKQ1TcHn07D6r6zJXSYSqPb2Uy9
rZJ/5PdTL2Ut78YI3TbM54HNcAGWrV1Uzx4x1yiNvZ4435ITU+AdKlUOsmfi8iPI+Gz6HjrbBnSl
OnYshF1VBIY2bjgZ9nfl+dy1axNtnj8Wr7XKDmrK9AC97MOSRJQx2fKxcpApoqJgM8S5ltnle2fY
qEIw0EQWmtjM0M/NAFju8UHprOCv9NCzjGT3dtxkiy0rHDOY34VvEWAUa9I6iqaArMKNFbkrJTzU
BBSqFQILGa2dI9JwF0g+ry0wE/yofJ8zEqd0zMYVQi++nHsH8xKFNXl+xTLKQGgOuEYm1wJnct3q
XLuYhhJvjWIriKf7vt4EVlmedA+XscHJUnUlYiWTZl7xY2EtCebcDhIbAYDuoZzmKtWp9CoEZv2u
+60YxGs+r7aMfKH1cRJtGC16aAHv1YZ1NoD+G9qPV/FAzHDcmsfSXp6tzNqh7t5SevFEAPANVpg6
XxzJk9gqLZz8Ckw0G3cJxbJxL7YYpdb4yMLIz256z6gKD+nhDCS15+ZK7aMe0Yh6MH+GvrBwYMMQ
Ccyxv6ZDM7CZ4RKlPfoW69tY7nsmdorsKJFzJrKzqZ7uWqzOprv1py+b22ugJrHDHNmh0aX2d5Dr
XmB24E8NunjSnlHYjhe07/b3TKofgvtPnj0OWLzDNurj3u3fC5SOVpE9jAB0/UTt4lzi7YqPadts
8fFD8fSBmPIH2672hsIOVw1bU2SPeL/BQ2FnIe73ujD3hu3/NSKlsDPHfJOUTxVhxHeK3dJ9MBle
isnv9wq6XEb2tTL6NfZ5PmUnaRpEbWhxIDnu+6wBxPede2H2+BiREtINOADyIMrK7z+wNCGW/Le8
jk6Lwpk29qgqk/jZL6dzXyicg4j/nZqMcTXzK7KGagvEDK2RYhOkeTLNoBi4HGyMiQiv74SKFtIi
To/pWFEEOX+YGZ223oCox3HJ28S5bQZpoRihe/1A1QJUQFSTxOCg525hWMOknygDQrgWsaSa/rK7
SzdntzvTNLsl7ezoqlntoNh+vMnaOGl2mkAZpW2GdSze9HjYqKi1L+NYAR96hFhUPjuNt3bhlCNB
58pAhK7beOv4vjrKmV0eT6rOOiHa7tIUERu4cbLq9K+yvF/fW84tkcA1dVa23TEXloexJe3CswgK
pJaerpa7GoaZdz17CNLuIBCYkgCIMcwWzGRaVpYT0zYIAF9p3Ng0qPcAlPH9MtRw26Ssq3Y7Iz6i
K7fJE0Y5+rQyQVKGbOIQUcNmMinurWmMg7bfDAXEa4eZvJzaam8ndmCSptBMDkO3DbxCXMJigYn3
w9YtSjSWCsl5VtoyVMSmPGoz3vwMN92lqgXxw1nOwWzpN58XtC5kS3mld6eJBvNmeFXtbSgp7Lcy
TbBzDoX3nXXel97q/kV3GjgIg8zC18WCxjKdU9dlbvtSoft4I7Kn2I4zt8HoKKTRArWQRQzyLnLp
AVk1VU7RtVU8VAIZGPkFxFNvoyQuT7YiOxQng8a247yrwW6OtHZ8L3mntlgMUwzjpcAN1+aUkiXR
g2cYWDvjJZl4gxITQR5AnklShe691nVrvhtz7F1Ne5Z5oKbW3Npg2gE99snWKEEc8iHKDoPpHGqf
NAy7xUy9mKPxX7XdDp+LPDfkgGy7xcbjhu1yBxPbh03uolnqEO1NAktxjyUS8RAeJsxp3Vmav7TU
oLLN6OewPNf8pC8Q1daAJj6ue7i+LI4OXcpSL3M1YUP1TagnTNSPKNOSfdbiMQAjSRvQ2CZ7Vrlq
b7JzEPMjr50eUh/82PAtIlxM7Dq3jBgOj/iSeLyOdep+C+mQUjIrYE+PnkmSpZwHw7EjqmA6DS32
OD9B/W/imLI8d3aJeOjoiulNCzI7G0b57RnLslEZ355eEN+BO+lTTdoYo43qAHcGwgawUa4zuk+g
FaeZpu5hTm7u0ld/+dKz46ZVyRZqm8JHiO0SNIJf2Jyfc8QS4aj0JzmNP7XeZofSMc7SKQjmSFzm
wazMH4fxft/2HiZjh3CVq5/W7tYxeuyR7Wi8Qz/7zyiUp1dSXqh/oJqDl2Iejm3XDpuYZpmj7gv1
0ncmVLAvlz17JL4eZFk3nhX7WpJCEFa62fzoCCa3zTINuxLqlBxVkfKuZBH0ThtbjOijpf24oiz2
Ro4JV6XsFdgK/nvsS/IoONbyrMG03Oj8e/X4netkodwT2HbWbD2lXmOS3YKChNmlzrUDYhUdcLoD
sHZiySFlAAqDBxaveGjv4s+ldDZI5tITshhzTX+KOtQl4SnQov20H0yJ7EMo9TJMA84M3wMD1P3q
hUoyxtNB44zOsbboqyKz8c5lmN5RMnY2khCn31Z3mqcefffLT9sivBvAyAIYGhyJOWHJomMsK2pn
AsiImajTxAsMGhMBbDl+SmLunvgnOJ5MGPBKl+piEqbDATrduWgR47IDWNh2Q/pLWn2KvHkEFipz
H7NCA/+VkAUF3VHTAldUfBrD6jwCo6k8LOTMlduR9DAnqG494NAsU/ODRslUCoB+UOlIwRTd8nZK
QH/mMlm4fr2rq/zbipZnmU/4WM5DKq5eQmoklkziOPxpRumHtGYXtxVHuVk/ZcxRVMYkHKXSs8cH
J3LKWz5ZHhcS9SJspHa0p+/wnilhOC/apEA1aSHcOPc6+zzy8YZ0Yr72rqQ9qRo8RLtADOvJpG7U
Z4VVzL/v+WxUGC3NYT++kB6QDBs+ertPu6Xh9Qd/ZSJU1VpSwUS3ZBH/WH78j/lkORtTWb0XAEP2
/BIXNYA3NeuEakTkGeAsjwMspxxwMor+WjoJH3XlRb/9LIwYUjxK927kPUTcgU/jaLdHW0NWKDWa
nEiE9DlP7udFsRjh5NADHxH6xUhrezhQi7Yb9uS7wezHdA2vmXoyJ9CT0TcIaFdChV1bkGOA2bXe
WRiKAsKzgVjneIYhyRq9xYEL1JpNJlpHgCt6z+Jkw9ca7zVahyns4WK2MoMHcNEM5zgS54DsiU3h
VLTvsn3f4B9Zj2SSnRsbLbHJfLZ4VL6jNgdmEpNOsbfG0Cya5V1boLvtUbN4Jpx/88TT0ptpOBCh
hDKWpYV09wgoXwNDGycGPeL7oYurLmhaO9p2WmsD/GTNRs0dwSGNFzFujIZk7EZz1acGzhVZMNbh
n2BAx9tHFYFOXlUSCXy4qH146/V8gz6W90dJnETw3KvWTLmIqMREFU3jq4p1dhjJhBxr7ueC62Fd
6IoS4Jy6GiY4xtTct0EL+6gL6nQmn0jHXhH5mG/R2TVBl7QxwgVxi3GNxEFSo5dQbY9VJC+zKtSL
KGrXw1Kf67H/1cnxHh4FExkShCi7tqNV7LvWhiTCqWSDoicXBG42+4Rmjn+Sa5ykL8v8okruBwjL
D+tRslox6eeBH8H6+fFwGNwvxxNoC2RDpKOumRrKWjLLuc3lW9k45g1/g3rHcaQHI0kJqA7Mf31f
ZVaYFqPB0NcTOBaTZbaHMOj33oLaxibN+drcRY+ZCUDlsteEbp/LTRFzA2PMwqBsd/61KUwEjJ1x
LPKpe8AlUCOtTBsAG6HhsamLd28pyOTx6k+2VoUmKc5rXnumEpfcEDvwi47T2MuS/ExOAfOHXiBx
cOz5oV7EX6TS+1zrTN9oe3/qGfHT1LgPvtCmc5REGHoNny3J1ZuhDwl/s2PiGETHs3FvhvEzQP1p
Ene23Nf0nVVlxic6dKroREzS/OzLKx5K5yQVeQ2r0R8T+E9zcl4lGtjQMe4AGO2l2tlM0D16I5W5
JAlBD+OWCDKduIJTJUTm39LYh6u2aZ6bYwHATzf4kyCPJZ78j6ZHrkk2BSJsJ32IQbUbZQSx+R71
rBGALFGVQA1MvvlLI+EjUWCPja0AB+vhao3aqWzz5jWKnAzJQwMgoAbr2UJxDQPSDT/S7HQ4Y/tl
7CmtLV35Sh1JcraTWL047B/s8BNArYU5nYLZ21xXj1irngsP/5SNZ5Lrm1N0tTTNW0/a5UVmTH62
0IgxSknUye1q/GgsVKnf2HGeFyyC8kGvi9cmvtvEZhc6qxw1w0X3Tn0zEUkyaNQCMeBxU3ggEys5
9H9FKQnpyErAKORBwoGCbgig4l3JYjUEtaWRwaDzmEZbI41USEGmjaDfYtAee+zTA/No0DRauRWp
+ueQVrIlP8M/zn18717xES/YGYFtbQJwOLMdBaR0EZnWWeZOWRXy/XTwK2M9ZdIy4Fhtg46NrPuj
GliGRT6Q0bAguC4W9zsFiduUVfpR1yWOkpnFpy60ZZWRzRKo2W0ADxa4Do/Ei7CcE/ldS11+ko92
F3HnoJKh3cKYubGLDF/YNee1Scn5ylJu/UiFucFWryfNQrha9gycwcbJ7YUcoaPpM62Sodlpo+/M
G9XmNrWL3mTsaaYbefsjA5VhO0cE6cQIxF/ZPcS+rWuCJSh9Z3itpjI0xJBs0dPqBB9SFHo14lF9
F7zaeah52ts4iy+Zw/QSGlduiN8nKsodnN/BKlQVlOb4MA7d8OoYPqpn0aGPuqeDypxIZtbD7hn6
9lnHI7kuIs3FkGT2m6aAxmfkTjA56K9WQnfRDuGITfGi9zt4XA4sOm44SDbnTUMY095yFhzAhTfL
h24Ge2tcv+MvOWxOFrw4DVrZOcm729Ji72OGMxnI8sa+SSICoVtnHZ6UmWmVl4oAAAwZ0E98J1Tk
yXXa9S74SfMyi9G7afQVbYZkkMdIKDNkoGnAOema8BxaNVaunfibJvLb3/weyobshEFxcLWrIk/q
h2Cs6dTb9nC0zK7dT8oFDY688kvYi73WpN6zgujqxNtVBYXNY0Yc1rgT6JHOgy+afeql3r5oKbv0
7Azj6thXoGWGDb8xlQ/tyKkiB3A1EErrjhVjN2pJIgHF09B13s8M4p2Gd/JrqAR3lXOpSrP5yPWu
OzStn9+6KYvOpjVkb7pLZ6g5aioY83TeDHMO3USU1cGFxmAepGMd90k7H2xH/14Qp2mkvq30iqYF
mfnafsBqvrNjU4UOoFiQuVa9AxlBp2DqnOQeHy1KLPMwlqn4VDrJqrOTjmuTmIO1rmUv+f8VXSgD
MS3g26MdR4VTqgGt+Ua0MQbjd1H9u5gx3OuZPv/zQGyO1oRzGwK+OtCGkT8tOlI6vZimEwpu0Qc4
UaCbO/m8OGnPaQI0aWuoxzSRfdU2xes2s9aq83v7z+0dXkem54Ai4/kRA5cZTPBTK0xmxgoOH2hV
HlJ/vicGaXUw5TS2ZmgrOfeXMQk7xZFLlU9LQya+oS6ujY03+cZa12FUVTfXZCMAXTnIWaTTh7z4
hHxEtXtsXcP8G03Mzd2kWIf6VFs2KWP3T04G03Um8nddJQ1TP6k9JzUZ10K3fwkpoy4+6SGmGG19
5oVcELF2z7KZ3NiGfWi0p9rNnXUuJtwxkVVS1jeawvsUqk5emTH8d8yF/1IKNNBXj9b41ko721YY
aHD5YSMG/2mqt6TpOwi6PA86ckg3ajDEXyoe7SrfRcIZb01BUORGxpCCtR9zS5hze2gsLSMUQNcw
XDJjk6RWvNtjQ0hEhVcCWHFO36jzmlk7MELSqquool5Ab0hrNo9CK8FQElRNTNms2OAkh1IrPwjW
y9fUlD4XnfZm+JQvIaIeTuRTtS9onrsLBLSF9TAGsTLy6Ohj5cMw2MTfQDY0URP1jIM9ar+bmQwR
kyLclWJZ/KiqRQewGsFVltY58XjVRFpYv0XTOgGzmtwl0l7Mo2PGVf8zuZpIwyrzupNyYwN03UyP
LYKtAykg41YOYkTDlJXPssdE6hbUgbbZDL6kz+bAjIttKQp8VmtrVxI2i8Fb5qg3QFWGYtNKztfQ
sSfvEnfZCBBtWMfGxvI4y2jeLSjgn2wYUoT2XbGhEI1WJ2wGJyNfIDEzUa1NXzMoRPFJOSWXOSyW
Wlsvrju64Ek6Ivd2rq2V6wlSmXLdQV47e299CvKem1acr0trebUWC8KIzCgLeDSK0XnOyI9qKuR3
vWF85gkX01zPMA1dMy8QnVndvi/0fiOfNyukAnJKzMCsFZFNrmFdPaMdANlN+5LQ23qLdMKXpgFJ
zKTg3gjwWkKZdO02G+P7v+C/uH3Rf5kG+FrXYQMw0ZitIQhk0CvbD+WSFz/0mranvM4oDi+jYvwf
aWeyWzeSretXuajxJcBgBBnkoCa7V99sS7I8IWRbZt/3fPrzMSfH2hIk5L2FQiGRLjg2yWhW/Otv
nHUj6fvV2hE3sypdxNy1vSvb2N2mXNfOszJs6fTRgGqcnMogFPY1kVreXWXa3cZzWmIxDPC5AXLe
FGF6Os7p/IDLbnGYi0HcCmk4a8+N21u02fmutOZsPTViPID4J+vSUf7PtKfaAJekVpiluUf7Clmj
YYuPiDhfDzn8OB/nwn3qFoIwBJB0NOPws1xXkOplU7A1w8sQN+VNnGf2L4wDMGuzge4zTB1nfjKd
vXmsjH3Y6HDtUC5s0O33G2cU2dVcThAVZMJ0wr+Q2OAeS5mEXItdPokI8Xrgb1rtBA8ypvvGoWHI
R7M2MoTrrXHpulT+A0fDHoiu2I+Nme2iMRe3rIKl2wSKmYUgoBidEVjSZx5OQd0P4u3dlYHSbA98
m26FGYVPo57M88zs6m9ZxwyBYZFBp3SIMzYMeqKpMg3YmmGJ4Snuxi62JrjK0gBL8vqHCKPq9zBl
4xHsvSNGm9zNKsjK67wff5mOE1xTRWTMKxjMXl1ViKLm/OA55XA7l7lzgRIYgzxajhuntbGWkUGO
WhBBXO+yrZc1/Y2ir8jaDejFeREYV9SSupsWDWqcCsNfKHzzAP8Yb2R8h0mdzafVhJXDLmhYbAKI
fiNqk5IyCZYJzEY2TWAXLaKa+XsSdOqhCSnUyIjT67xvHdwdXW+X2io7mABVqzianig7wb+5COPF
4ZjgFIQobbSyyodxTDiZKFNo/uD8goB+3CtMEv+E0MaQswz+wcxQjtoZnLseXw9Af+4zIiJXQznJ
ANjtRTs6YXLfDSEFJp/yZtm3VhqN5SrnuN3m5KkgPC6wpurqH5MJEzey/WvfQcbuT3m8qTGWgqkS
/okoVVeOGL9PPWTiuvblIRzSB6qkdu2axjGVFGyrbFDVU+ekUHzEIC67pH5VRPHgkYC8/kpbCGTd
yciuLYnos41G+0YTZfG9KlNQaSUhxZWC1lYYvWazS0OYLMnHkhNkY5GTc2ZOyjgLfMXVmW7rtjYV
RnlaZ+f480EaCefAWs41Dix7dM2fXF1Bj6QBM2VspbU1mB/r0KFgq5Rw9m7BBXiQon8M4ty/dpuu
viyivN9yIYLFN2TRkUYGyvEaNnCESXG4mlFBreY6+ullUXHRF3V6AQ2Dn451Elf+AFp00bXiMk1K
YBW3xTlKBtgVUhKo9IjjmDx0cy7u6PzA525y2Gc9wgQYOst3CERM9TG3dgO8Wskf9mDm18w5rBbC
8BXvDIhqkcTOx5dQIaKCPMsoauWmkUClgByY67UIaezSsFaEylOZ4x3tu5ncjgiw931FyFxQ1fRV
dQGYbuUVnaElT7BrJD6MlnUxmzBqZAjXGL4m1K+2QGIBHWk1Yp61t+b2PgU+AQ3JjmOnbtMuKLdm
EQx7TD3NF70QyLH38pbVQ92o7BpCrm1eOb3xU6RDvYsaNVaYupb1No5Ff47tyEBURvyCwNpfZ5kJ
c9dyUe0GlbnzvGq6CGcFrNDjVYS3XL+rOsvktoUVru7CF1xtsl0AnQJzs2S8LPKCi0XrQWAyKP03
oSqp402YE55jZftobvQ2mNK63UFDoxk9e+NaOgaXRgu+lluPtC7H9sJDETtdulOOkZevvHDZ+pPb
EIz/Jzb6DwBUyL0aKqeLsigskjTTFtty2qWQ+XEEbA4WJmavomnDu8hx3Vs/hDlck7h2Q2ziYkmF
hp7zKIlBxeOpKKCpw9FFbYSKJlyI5C3cjt90ie1rPx/DG+GiAMzBjzExwYLLKtNXM6SjCliNhI8+
Ni3xAFFlNqvHivTHQ4hjyR4hLKp+JzDxGyEBeiixPnWCmTsUlfnesFD/NAKoFq6ss1EyeBm4ox9U
Xw53IfZIm7hGB2F0VbQe2JXXyeg5F31ObJwe86eALOZd4CHrJbN9QBkUuttWTPJbXczI4AaKK2G0
6c6ahoV6yWfNVPEcBy4kYNdgPvcsKSma39xmaaLOFhqaeEZOikPJ0epbj7VtLiIEePesD3yKhqZH
s0HZYyvA4tTH3DRrZYuVh914ZzYYOizRTOPlFNAH+SbRxPfbZo6m7+g4mrXXIGvGR7Ff+c7iUi4m
ar3ahUMhS4qcIU2oHdshPvfkOK1V3h3zCsCpS6lY9WDQ+cUn6mDp3r0cFBqAlSoqem9V0TBp4sAa
aWjXpjNdZJGFRWw/xt/8MvvNBox7ee4sbaAivu8mfzzaWVewK5GcsnY1jHAntL5PGK5dqnFKKOzh
9nhU63hMhtFDXsX4789wN3w9hrvQBLxXjm/C6ZhlsYd7QGXveq+Bzl5abpe8FBHt50oUF+VYkWo6
aOq8ssZINsT1jqMvggwAxmg+BBhRQFWD0mtilA1UOgcbOTrCXcX0FDZBNUdgyIZsAVCrTKxNyStr
Z20dEXKKe5nFED0kf08c/QAr8LhFZ/0mJUCaPFnUPiBD/mFGQgDHF8bcWILYGT79jbinhWv6bNhp
ZByyrg5/pIZDlwB07GAZY33uETCzgV8BbzrHxPE8zUTLsWq0I5+GkhbDwuSSXF8YKX1j73hJBKPa
3isZ3RC/q8C7SGXNHZs1g2N4OXPljgxAWy+tOfZ9vMADH2EqyHU/XaR9hXV+VAR7wcVrN009cOUY
LB4gI2lwvhNXeHEHzVbJptjHbmwfB+mkxykKMFPQZbx4VMiV3SCsDAY6Ox0Vira42Ye19dwTnXkz
YR+LbbZAYewrzi2pdoM6863XAZR6Y/adg9ueE4hjMIbNo3ATGJgIeMDKmxbIqOGpGgPKg9l29Xmt
jPibcqmRrVY6ICRdt61z6GSGjNNX34iTu6INsOrk/H5xIwSqSc/VEHfwcQ0yjixLNRb2uRNe1i60
vrx35B7sn8K4xjUSU5+RXl883mEVLc4Nx25f/Mq2F0uxsb7tBV4ghps0a5GWv4EW5GvfCbZzum1b
x4q5M7sYNcxGAl0DrQDKF+Ws/IrLsejC7MVJE7nthrH9nndcKjAgocYe3F8CZ0dydH25o4SA0eLa
NbB8M3Z3YaWji6IDJRVQ00bZLxIWOYTsOiJ5dmngc2GHm9BOlXFbhW52k7pOdWcBYIGgLgiwUCh6
nBnW5Tg5kOGTiLAFnPKRfQw637mSyx+tto6gikFvQtOarz2bUgJ1IPhOgL1JoditugpvBgyuOgt0
Lx5fYZPnB9do9Q7x8LTHeLA+9BXZASZsrJfUGoYZorVqDgU7xkbNDfupGpPLaYDzMZmCbO4YH3q/
IoYvTcEuJWyOK27LuNQPKG5wpGL3K8QrpQ9Fmp0ux3BdnzcGBcVM2uQWm0gCdQUuFPdxHnC302V4
K5CV48GPTdtZJ2N33+khQ67uVHu/mlvsNvT0UpMCsUMTz36BDyDbP9JVugPtYxpOWGepzAH9X7Qk
lAcHQVvp29hCFTcHc74aq5a8YAKS95i8YgFscvwOwjKuiXHqd1y9rMNQt+HP0p+bgy26bD0X48/e
JoezLbLoT47PHvzGsdmJeCh3A3nUOxuEC/+qQO7EDDk3UxS4Gcb/O0X2BixUOGhhIRq1TyfgxTiy
9iMO3KtJosbuAxuLhdhvt7NsNHxSwjGKtne+1+UANLdsthMavrNeGv65O4J5r6Kx/pEYyv2hpprO
YeGUxRlev/XGsWy+B04BQfCcdYt5cuXkW9oO/kHHaGx84lC2uVnEuEFo45CEQbyNgs5gcw3yrZyg
IVeW+6dVBgZQi/UX6A52PWGCa4mIOdnnCowQdw3+EWiBzmZj3AdmoS6WOPB7q8rCLY7ryQqhCbyE
zhZnfkK/bnAs945ODrEzrvNMZWFd4vtvXDhYCVKk4Cm1lhgpbxAGv9KNW+hSRIWtI1PjtdQUpHQk
SYfnY+LFZ6kNWzvFM83xLiBaImxL4/S7zg2sFwu/JP0PpU2IycuFkZTlk91hM+MgMNt2TKcbSQl0
HqP5X9cODJQ0joMrTQfqcmDqc0i1AzwH2P95QmJSX2AVGNo/6QfJW0TmvyD3gceRd77vB6fdVIF0
9h7Xv3PSJsSFa03NjvO33Kczm19c5x76zmyApKyiXZQ03jPdt3HFPdJckQoGcdQhoILgrmYd1UAm
TMA1bmXgJRncyRJ/kBUtl/gnYCseSJD+rygRkzW3cVRmBq3BsSjgWBo9QL6bq6WS098wAkAJgU8Q
VnM4HiJiCRcR+hTuQ2cg3DUmWy12jF8c8pHCToyNaYhntYt9HVzCaoX3N4ONshtDpBWF2llm9gTg
FWwrgMT11FsGBacRXYDchdvJ0BRMWWn+mUPvoUbi8uCkBkvKx2D6TnejeYWWuN55aURNhbQN4bwk
phuT4tWs4e+RRuhu6hkSTZiN9iGwoJIEGCfUOHlo+q3XEruEJxHgE82tpL+wTGbHXMzlJoxnXLxC
1IG5GdzjO3KYidFEoVXRnyM0mBpsSgG/0CtaRp7ukwwlNaUBmoDGMLdNivtvqM1hXZi5eQbAiwlF
GpUXpmYfWntLro4cJn1jmDCAWhAhjL8Q7CSF3g9jI64xtnRXQRa+ZmWK7w99u0v8tud1JMAJPCcq
Dh4tjAP8WgwNBHXNLrNwCBij/LHJ6Y+z84ZnEv9EDbN/onoucbRcjW6rNwOZNFuZV9GTyieSP0AN
IWqC4Z+7hi2f4DXZu2YpL/q+L/etBfoMJKYuZvTjhxgjrl02Qp6Noh6fjQHG8Kiy4jGJdH5v2Aht
uTtPELVAv5O0/OZNo7Vju8ADjs7LoU1MfZeGRrGDvqEfYXJi4JG6dKJgJNDqLAR6VRo0Y9rhIo/t
8o5MPdDSkT7pxl26Qs7syRkT1wTOci4qqB2NB+jsthwSMEiXgFPTeFBJhklFGtYPRjZijUWP8BqD
aN51W2Z32LdjxqGwj2zmstn49lBiAG6Cvyd1eumn5fytoBK7JKD+dsCkYhPn3Su7C3dlL+goDLGF
90kywUiEcteG3rNyqBhJyABmxnsNcIKkjDbtz0ocAi/9DPimrgAneZkwjUcpoA+35h5L7e+hy/mw
yrsQo2OIX37al+ZG28kfDD+Ly6h0O+qhpN43Daxd7DjE3RgML6hJfjTYWpwNczg9toDlG/qx/W4K
MK6L8tajNAidKzpqxb7xe+4oyKNxUiAfJyD16B8mFrJoDNk8wIs1XjLeKkloKmalU6xl41R4DHMW
1WPm/kqwfrys3IjeYU9ha5pzeMXlruKaAtntvnSTbO/2ntr4EzjRIPD4KHsZH6H3DeuB/Y2qGZZP
X7gjtpzgmU0eQQEvfH05WiUC2eRyru4aE5sTHPvNZ7vs7J+RtXhnabRADj4r6xir0yvhD3rtdMm0
y2ff2bmmVz/FQwOmoLkik9yOH7wdjpcwzMUvdgFEpo050iPMx2dM09UVxo0cqFbQIM2h/ZzmXnYJ
XzSjuiqoQKrS+MVWTNWF9QiqDNPbhxigX9DgS7bWKHFLqgP8onwQlTjxo52oop6c1sXoMulhQEN2
w81aAmn1ZfcYQed6Minc4N0iLtU9qNXK8wkfissufKAX7FOap8n9QIrInYcFPcz6qf0OrdvaYbfG
xcRR0Gz4n/hx0FIdbBgRZ1UHaLlOQGygvqcp/NcoravLKskrcJMqO2PLmh8sWRrnFn37fVp17DNU
LKKjfIIIwxUx1gjtfPMFb5onOAF3Hd7tWPgDMqXeQzk8FBpwT4Dk3FSjdi8CCObrroU8R9c1ZKoU
xa9YjOk2CZKC7HS9KMZJAr335sI8s7KO7AQA2720kuibtUjATC3CS0Cz5DWTNKFNSGPXZgG5tBbd
uPXaMb3gwlHczmOmdgbpZjsMWcgjcJLHyJBVsW4OcUGQCz5xHlitC8ROCsrGDnBOPmTuVkJwVGdh
doVeFSOSzqc1UrYWmo4YMMLF4WexRGkfo36x1XCxNq2HDDYJ3E5aAVD3RhnNuOrXxZadJNq2OfRJ
dBr2jrlAeCwxvLu8ljXc+sKff/lFqpgCC6Ejj6rzoAliqK0Gzuwm/w5nZHVnz7OkKTsWG0+13t6V
fC6nxoHA9LHywtfnEYzZfCHFyD44cXHvj3O9M5SQ//DlEGfPmKKK0SPUKBmf3cEtr9A1hb844sYr
qCAQdTADzcAqkVB1JANsSLHJbgGGp6e+YC+g+1ochlQ/VNVYr2rNX9IL/5echVWRcMMdD79pyANq
epq4i69sOUZ3Bn2Z/SwtbAvSltnCQruIO14DdvAkrCA86VgeChPDJVIFKKq8CODPryKHOstrw22H
I3GOVpaiPVz+BQ47XjisW33bJ2H1UCjsd/DiDYMLb0zUOeS9cuNME21PU05XVZy5HOCtey1ysDLy
+tJ90HlMmF57sIDou9MLJGdj8urLCuT5lqZGhB1s/hOdSrDFKzq4dcJKHMYev7iY7iFUIis7d4MA
vW1mFfte4ibnd3VwM1bOLxzp83NR9Ih55eBirO/Pq4mr2zVxUmzL8MfZL7ixi7Hw7x0HSmSgS5CV
HDPHhDYmWEhN94h7z+2o0RNEAvxBDpgOtXHpXtd9w/HpqaVOQ+cRj2YCcshXm0wES0lCdAKT3dgS
oxgdIhc2Fdc3a7F4zg8dyxF7WzarofUIMY5QnuCV0dzbk0vSFIfllRGQtQR30UB6g0smF9eIk9Qt
fwZLBZ1XVf/qWn33K3O6YJcS74WZHO4roeH3ewDM/Gj2U0D6i2ppcOE1G8dQc7Q0JyBrrAZ9yCUX
rUZjTcIwORIWZgJq4iGtur1oNNoA21PTY6MrC4DRV+fQcNCCO+LZxT8ijoGcMDhsbeza2hCP7tDb
21AlrrHsihBhweEgy27YENrVwboogdNSuMMG6mnhIyhz05Ighdwf8XnCtaf1UpMYRKHOSxj4O0f2
3lmVzeXeEJBnutmoDyw8quoGsL2NdbQJrMy9SCHAbijv2I3a7nsJi/DQQJi5r9yZsM+ObERcE+Id
ePRwhscny1U31O2T6T74wrzXqT1s4mJSl7O2v1u9jYN8yqna5jQpIFi69x0CusukzeBut8yPyoaN
nRpdeKC7EmPSQDLG5Cnkr1WJv1tWsUhATam5DIllLX2nK9Ktws2QSNQ2eGxzt0GB3UzNxH7fFBfC
QxkgO/ShGGl22D3k+QEPLROmdxfTFrWrFwpXqhzIp/i/JGnHFqjM9gxPLSYufkAGVCXusNlPpWp6
qn3W70qvLq+ZV/KMQLYZ46hZIxwMG7L4ivw3JRCKWN2WzzrpUQr3RqdXghsqDEULaUkN9QNcj1u6
loK9EorRmNTojxKEMgZ883vJ4mILFGrjzKhUelUjq4r85qmu6+bObMhwDCo32QfTKDaYq9kbCLkv
dP5pC+KzeVlw7mydNsBovWxwW0CRvYbPow9pjHGA7Dw2+8n60Y26umxo3SMqogXUCJjKKQzuVU84
0WYQwwv5aOYedb27czPVvRJM5JwLL6Z75Jm/dC+zXY3V6r03eC+hdiGz1SAINNB+w+cVW7o3XFSj
tAFLwtPNLQe4IKojMqt3wP7MYm8rnKMEum+MaWx/pycUgIqkro0KDHTyHulbxWgVrPhSZofOkMGt
ZbfZveLeCEm8HQHugajPmVS/qpY+RZkVXCDckIPI783tYJkwSBthrrQ28s2IaHelphw/Qsq39Tgj
woQJWGy7gJOv9ek4kcYXIoeLxv1ohBaiHwAZ0JypJRoL00PP1u15TMzFhk/BVTw0p62b5n8s4hI3
eDqlP9sJoNvWnfFSEegF2CBbFIfqvqKwvKbBhueU6Y8/qPaeYZc5gK5IYEg2HTd1B3A09HAV4rj4
zcOxpIsRWceSMVLEdKPcMmzOx1SpVVNX9V3ItnMIS0wx4fnRoaCvauVI1qHgkKJCI8NC/pbY8bVN
UvxGZAhmVcQNSo8kpawsf/LPLAJNKLD0BIuYM82csZrpSPqAJAWTqdH1fO55Pf7GoZs8tT7ItWvR
dGgSjgbbHEhhxTBxnUYxzGZgYBx06wZezvBMtiTQcpJqzERMrPtRjYxjcaBNY6yTBLljL+S0hTrt
Ih9BOGEO5AvNOUpJj4SnTdu3cm8lDWr0eiIQgV7jBVqTmzhJ3AdoQPG6yiu9h9uClRMuHmvg/hCZ
QMfRD68egYwJv1gbzaXdOhVNBwg2tAkU94tuKoOt2+s/gdf1AR3ScVyu+wa2VaijUMzYm2KYFOCv
DzMZG1w85mJn6s4deOkBBaDdtTV5VgG73NpxqSdpj4on6EZP1SUxkeBSktCeBjtwaAue3dNqtfFc
NBbEL/Ka5HnoWixBHQN/cwwL4aoF9nlTBiAqEDZ+O8PY/QkcXAoV3r5GWr66ALN7uDflnry3afl1
2Z9GZGrTS5r5ocXqxhQC58DFp9RkA15HLqbdWYjHj/mtwihzVdR0KN1UDZvKMZN9DQ33TFFUkYZI
1bZqOG7RuOnkUBPthIUphmaRi0al8ywMgROnvqSJNT86ZCEc+f8SVtCGxjbrImOrunBCtgcBCQai
+dvoYF4CyFW/E0dG3BISMgTGilcjF68D1aPad6TLOa/oBqKdT54acmljjvVgYQs3iFfOuJn2aAvi
5izpwHuwkne3Fv07zEKkxhkkts8tkURkgY47WaFBLmmV4lff94b1SD8bTaSyQCgd7Zwrn8qS4wJB
E+Xhtsym+gr3cHtbz1mFMwTxALqO0LOx52WjxBLI5i/x66Yi4nMx/gCthoMWRWtVd3jWODY8zsA2
9q7ooz1UGjoKaNzp/Mj+uVGq+2bhz4WbKjDTXSVhmBWEDa3n0sdyWTIX62iCLhDVjy5d8Z32bzxE
DNR4SySJOUNxrQzoNPgg07sj8GUbIAuD9bm0TfNO/QioFb5XOd2xuU/NyyHM7dswA5k14Nrfm2WJ
Om30PKT1UFohQ9aA8zYNXprgaK4gfGtbiAtnQCqJSfnz3C10SQsfWjNCRs5Fstu2bfSsOBZXaQ9Y
Acau9kx+kDk1KBxoIKxF+IDvMbKDLWHixbb4sRoGNUhsevRdBXojajnvyiaCBG7MWD9yCxb7Hk04
KmjX988rIVg3MWlzvojHg8UBBhPWGK81MLd5GCs4yESMJbq8K0bkuz6cKvYjwDLLAt1x0xTXh9Ll
s2UE90SejQG+nWdP8Mkfdeuw5fQZMcYREcKOB1kAk16YT9x+G9xjnWQzZxNWYgQQr7wKRewUspsb
I/5kLT90HVeGfT9DkIKUF9VPRMNYe7dMh2MS2g6nCtOusWio0kmb6SljIeNGlrqwLNjsnN0C1ors
aK0CaanFDCFq8mI/t9L9VcQt0Zp49q4CH+bUvw0tt6UlPcuWtGlsyzwJfe9YUVyJp+IOffK3YC7X
hZh+fD7E+9hyhrA9imlpObYyT3LRAcJ0F1d9cSfmy8l9RLzmJIiH0SR+Ps77wHIeQmjPUoK9mrTp
//yf8tfLfUTF/t//iP8bhfVsT5mX35XxDcCCKoONzS7aRc8V2r/Px1p+c4HpYpGf/f7vf1zLtN+O
tYTc/zVWjeIoWnIL76bxOQ/+eNh5e7SnBfh4mkEMu4DC9fmIQr4fUplaO5JV4MH4XeLn/xoyIFBS
LSXJXTHgHACRvZvvUITCzXuF8rruDFBUsPvht+cdxwTQsPnimT/4jixqV2rFpZgWycl3TEeAEBrN
+d3PtPjRoyDLPU63zeeP+cFHRHRjAa4I6JTkKr59SjriMsObJr/TWGLD/ktKbxtwO06Lo+9dfD6W
/f6NvhnrZO7HvmfNkuSKOxc8aUD9prCXENP3z0exPhzGk55j8+48lsDbR4JtqQezZRiOcJIg7rAR
2zl/bBIT1t8q9c2W/rbvHkL7jFgr2kHAmQrxyo1XXLFhRT4XqpsUS67xjKy7z3/aMmXezGJtmdrk
PVtS2Mt/3/6yMa1awwg9697um++19QAN98/nI4h3k2YZAlaI5XAeOJzSb4foBSx+4orkPbcX2ARY
SVg+JiE9/NJu+GVY8HOC5s4a0x8CQH60qyPoxW0Qp3tymYBYyG1bUVTtP/9Z75avprgQyhFamwLK
yfKr/1pLVRHG/OaqOSZ003djDurgoiQj52E2b72kOzaNjdsSqnJq3ozi+d8PzyIy2XCFo9zTGQEO
FUL4s2pu/SCb9YybnUM05nVp6fYmLgkXNOcopuVg2mcN6+Hy8+GXd/72szue4j+aA9Nk9z/57DZS
7Yl+fX0cxWM9Hyts3MihQYDnud3WCM4+H+3d9OddK8z0EZZanAH/7Gt/vWuXjglwq1sTbIj6D8im
sl9lmX3xSt/tG8sorq1NkvscqtDTzanN4aoWdn2Eeev3EUHsr8NAiGa3pUL9/IHerxrHs20gT5fz
zJP65JwBf6wqdxjrI0TG+9oJzgdbXn0+xEfvzCaaVZoWlARx+s7qPBpnN65JMkEEd4/di3WbiBbT
mBij8M+H+mgyaMvicVinwlQnm2DATcqMZdEe6UmTQSy/w4s5DA6C6pa+ZarFDdbj28/HFB+9Qs2W
wJ6glPeuJID82tGXZtAM2JGq3dmFoATpH0xhdgHj913/NMTd7QBRqvfwwIgOpD3uqlbff/5LPnrR
f/0QcXLctNVQh9TJ7bHFp8Lp76YCyWT19PkgH+02fw9y8oqxwWkgg9ftsSMS07hJpnNbA6IhOjGP
xPk1xvfPx/vw7cplvXnsu0ItD/3XiiPiyE7KiYcywd7r9i72/fX/3wgn+yfhrr1QsLOPdNkCqmgE
paP/xTL7592fblPMfoB619XkF56sM0975qDsqTk2xi2oeAGUH4lbr3oWMj8o/4B9ARz24ouN5MOP
9deoy3r56+X5uslygp+bYzrCdejPcvXo42o3Yw7FLb1LVxUA8edvUywT4N2T2lKb7JK2I0/PYR/W
AzZPYXskZmNjirOM7DX/tvT32G9k4Vkf0cEyXuFOfPGsH06Uv8Zd/vyvZw0ibKHKIGLcUN0AnTz5
xMt98WzvylY2Zk5ZrMe1qVw8Id6OgaAMjhPLHaPkHswB8xjvzmlure5SeHotmj+F/imCG6N/CMvr
LNx9PvxHu5trCnq6iq2aLe7t6ICpSZpAZT52E1Wzj9fIplIB9h9atOts6Q+G6RQejZmb6+cjf/Ru
/x75ZB6pEN+M1GWJFHg2z2Q+ZMUXB+v70srxeDA0atIz8ew7OfLEBGUzwz7rSBaB5zy6Dec3hrG/
P3+O9+tBm/gZ8fVou3COn2wmZKpQLZQ266H6zhWLzZrMCTrF6WXWHKbq2hVfnQ7LN3m7GijKTMQw
SijT5eb49pvFMS1k+DzMSnxSYszKO809w7ZWFubxdf1VMfbB6nsznnNyBowwugPovO0xDO59PlRk
nJtlgBXDpnWJpKqxYrioxvNRfHHIv/9+b8e13j5nb3c1LQ62afa3MX4O4suwvmeCfv793s9DRllu
xRa2TVI6J4dPUajCRCDbHrGMXIfF9dx8MUE+fAzaEK5wTW4TpwUEPRI50eesjxqlYz4/1lSzVEfb
Drrj54/y4cSA9uZ6FCzWu3Otc83KgF3UHMUA4uMEO+Ggi6ktHGHbjt5aOv/7I4iX5/FYAFwWi+xk
KiYtarvYUXgCpwR1qAHL5B7zqb3U54kmY2HxmoKUbXwx7oevlDs+pZFj2iyBtzNDA0dj48D9YEjw
aYEFrfrrPHt27bPPX+j76odVzbXMkySgUi2c7I4BNhUTijOuQQmVifK3hK6cJaP6YpiPpqClLaAf
l3gKzzqZgoZrd3TEZHt0kDngqDPs02j2/h8mx9+DnKymEppjaxAmday4xHRwp2lKNtVzQeut/qL6
eQ/FcKD9PdbJmVbrin52rBkrvw39bzCn6Vntluxrwzya+pJyFfv/KTVRv/ubKPti4/j4fXrAXMsN
xLFPPhtyCdDAWrRHG9B0brormFXPn8+Mj2YgHHDLdG2l2PuXP/+rMgjJS1KNyrqjluE6xd3XqK51
h5H//vNxPpqBIHWupThh3HeXw7TSLi2nojti1ERgcgDRGI/Bbth9Psz7MgC6vOexcbAJIu4/+WD9
MMogQKN4LFS5duCFzuJsIIY8urZIEC3PPx/tn8r05AQTPJXjWRD1lGmezEUkhjo1+pnhcJyTwUMM
Vy23743kTulrK9jZRbgozFdlrNdYoW9gPq0V4DQiYezmwao//z0ffEwhlVoulJwClNRvPyY8Lanj
KJmOkX3hhAb+qHSnvXP11VXyg48JaMftG/BO8i1P5qU5cmntW2s+2g4u978mdCNx/AVmt/wdp6/W
1rxdhEY21+OTZ5lo9+ZjVJpH1SxpmceApMQ4Pmh9HvXjF7PmgxuIFg7MceVwV4VuebL917CDi4Cj
4RgolFG8vTwRJvxDiYUAAnRSzQ2r+Qlb53yO4y8m0Ucvk4rV5mTlowFnv/1o0LdlC6lgwoo13iKi
9WODkMR/f9BQkf/vICdvM50srFfyejp6rG9RQhe07lobw1z5xWf7YMtiINdDL+zZrjptM0hCs6sh
6SdS7NF2Ww0p2pt/Pckpb7QNWkIp/O6oxqty1HB5hqNpYfxcmFcS/6R0tLdgNV/svx/t/xYLSkmw
eGCg0/M5w2Qc5no1HEe/IbXcgxpWFLR5Ve4inLayaI17IbFUBvK+SpXeXdeM1TfLwZVtpJCFd22O
/b9f5G9+08mnnGyCZAlFGTiTonWb/e6N+8q6ds2Xz1/zR2vizTgni5xY+awyRT0cJY2wMbkzY9Rb
0Wosbyv3rje2Q/ugMHP4YtRlxzxZ9hbHBGWsy0XONpfV8td5ZAuq15oU1mOC9x0WxqlVI07d0Ccr
x70O0tUc04POv2EJU8vyi9E/2HMsCUnBQmpu8iNOlqLhpYNnuLo7Cu8lxgAJoBgOQl5c+PYXi375
SO8ek9YO1zn2N7a5t4/ZQGQGpc/742z9SWEmLSBRCbsmLr+AgD/YXSzgUsQFgNDvz10tMRAvxnE4
drh8cnjsZ0FAjPzqivrhSkHdwbkDNKuBu98+EH3YGbbW1B3T+ijsbdCfyfjBK/e9dUn3etta+4CI
G9xNBhpasX78fNp8cOwvi5TpQmMTZOVk/y4DmReYolVHC0m318PCxPi1Go9jCO0H7eGcbD8f8IOZ
whnLp0OGikrsFLJyaFbzB155FBkMCf+gwiujhmWN7QTUhi+m5fLrTybLm8GWp/9rTVSu9OEJuyV5
UhAG8vO+2xnNXZD+TsIHnSCsGeX688f76H3+/Xgn7zNlGXb/Q9p59caNBdv6FxFgDq8dlSy5W5It
+4WwZ2zmnPnrz7d9cGfUJG8TmjMeCAYEuLhT7dpVq9YCFpk/u2n8hm72pvHVQ10Nd8hEA0GAiXHs
nq+bXDgROk6dIgk8AzK0dZeD1EBnoIiu5M8tCNcvgwUP5tFJX68bWUoBXFiZnrvOoTtPw8ow3HR0
b+jB1wpJksb5XZKaph1e6o8u2g5wU123vDCjFN7YL2jOKSp75nJ4Y92OUj3GxXMMTGlTSvpdhiJy
SB8GzIe7EnRZJK3VcRfu4gub4vfv9k1kG45DJ37xXCS0aEo7QehwfVRrFibeOlHAp6sdo8oHyAIT
JG7TFQtL1xCoAlMUYThs6rRODLdIATEcW7GsbuuKLhTpNQYO5pifdfcpaSEH+Wyoa/t/cVwE9FwG
pk0ZfrJakSoVcWPrbMa2fiu07MHNw5v/MHXvTEyu1yaDVCD12Im5XvSUrzyEPeuwWnGMyoL/B8Dw
70gmJzkzSLtrCYSkDswpAZxE3Qh7B9LMO1ULUKC23Xw/orzpytGtLTUbWH6/xoF8Q6ca3XX0o8Jo
++36yBVxlCf+7N03KdMYcSySQI4jZtcFZ0/LNVwJbu41u6gKuo2fxyM9dcY5Ynr2sLZB5R3Q39I4
9H16FG+PK18j1nL+NZaO29HhWTQm3tXJc2W0ExPKVq08W4BWAh38FrD9olL2ugqOXHcObW/cdXyF
CtEaN+ixLOTT9e9Y8H9Myr+fMVmoUY5G3jzs86x5sFo6USFI6msQRMAVrltaPlL/mpq62siNutRN
uU+KjP4q5dXMHovkMZA/6TltFsfO+zn4w8qFubwP/xmeOfFFnmrXedyKO8x50KrHxOYq+Xx9XCsz
OC22I+ZgQuaKCeDfe2SsT4bpCdHdQ9lZh+um/j9b+N/hiG9551pHdG/6vjDyZ99/rJFf1F8t64tg
IZBRTnTyv1r11Rm+x8ZRd9aWb3EmoaWhXGxTLJv6plxNwh7Ye/6slTdu29Kce/TAkl0f4OJcvjMy
GV/VRbCRiSOqVCfYpC3/m+odLViUrptZCKMMzbBIC5FNIG8hPMW7aQQyXlO8J26zEUfqfkfp0YD4
QLW+g1JfMbU8on9NTVx6SxNM0Ble8eyFN4P+tW7fGspslbUS2K+NSKzeuxGpUF1HqUlg2NV09kGJ
j2QDncaVjdDSf/EYJs3ousJ/s6Ru0uUSUmniGMO54WkPdvopKz6ZzQpuYNFdkJUzCMp4z1NfuBwS
XPFOHLpdzhPiIUp+NtkxRgElaM+1dTIqoP4xXJQrRpdW673NyTQmtRmWVVxxOzruc1LTHFCUh1ih
KTpKh//gN3SShuTxqEMR1F+OTynkHmFljfGZ5oOR52f4SY9QSe/Buqw93pcCi3e2nMlcNl4ARWvI
rY++wkYuflQgZ68fqeWZ+2c0zmTmmgRqY9MTo5FvpOaLGX0u85+B/3TdymJc8X4gk1sTKpWodVwG
0kQR6m20BEVffNIDaX4vJZ/1PjmQjdrY1k+9R/Pgk+/80mDZMP6LM+Thp1k8bqELnBa9ZJBoNDOV
+PykJUMhZKzLn26urjiPxWV7Z2aybFmgqIOpsR2r8nMZfHWNtbzHmoGJdwoGSML9mHF0oNWt+peZ
vV1fsMVtAcBCBu2sUNQQv3/vl2h/QrBzJIyG/qtX9p3xLcM3xdZa6LxmaBLXOm0aQEHIVNG9CAHp
i56+tODqhu7L9QEtzhjHVQegy//O5NQOXR1ZY8g+HyHwpUeJ58caamJ5k/Nv245OAoUNdjlpMDUP
SRwVvBbpnC8AZ5jdfWA+dj78J4GzgcIF8c6zVf8cjbvIpZmIhmzngQzFyvabXfk21z11NdUyKLta
0ysfzQq1a4cqe41yKbjxM8+89zvLus0H01lxH4oY00U4/MeW4XAfW8Aapieqj0AJxNmYvSaVug1D
sp49mlLVDv7Rpnpo4IPJALLTT7bN6ugMXjWg708JkFOJcqg41G0VRKSy5ZUpmN2rfJbJCefNqokS
0uSAlHEzDlLeFq9eRZeaWSNM/pKRVVLohbFXcmazLTyxJbbeu7MSt6VdWAncy7b91YeElpbNrR+i
n0MPxPVNvLSw70c1cdaDbEZFUXTFq+m5kPHS1Ngl+241q7o4eTbZf24s0AFTAInd94nRZEXxKqe/
ZERgEuUp8LzNMEqor60Bu2cHk9mDX4ltavK3WSawsFyocrQhfwVy+8Wog3vak1c26ZqJiTsG5Gjq
ktXlr26d/YxoaG3Qc7y+MvMI3wa4S7cEMASNAuk0wwcVfhxEVsQwxieDFnuaRaHuwmOW1W7MblHG
OiCxvNNi/9jQnRWVK7WHhTUTGUQbbAz5TBCil5sQ2Q/FgChIMHK6xzZUYbDoRvpFJZ6GFYSlWRWt
hK4Ls+qYMh0Vug0EQpum3mnZNPQQzq3Xpv6OOsq+ddZgCMInT3wLFhzFIlNszhEkcJDSRpfJ2WtA
u4YOQ6YZ/JUa1X0dI8kLe65i7/s1VP7CYb6wOdkrUV9rMeALfCc9k7V+pustoHHJ6I/XN8yiHUR6
ye+ZFleG+P07p5HAS0FNtMleNTIpHZQDey/M/X2XWy1EUavPmQXP4VCPMnUNcIBO1v3SnF81cVwM
cfQ6QtZtOvG+I4tSwPN7fVRLewLsgaGAqGPlpg80lXb3BiB2+JrHJVTvhp7fIVK09jabD8bgIqcv
idesSXp0Ujyg6VmVKMz4r3XnQ8eYwumm70ulXXEb86vN5EKjtKSD5QbtM5mzUusz06K7+jWG7RaF
wCH6biGsZiDidEjjn9dnbn5+TS5PoP9UsEn6TrMRrQXHTof8KHkAmFG6L1n8AOkCPMPfre7bdVPz
RcIUkwf0kgavWUbA06C3q8hWvoaJizSSZMJuAK38h42AjxIXsAyCCMjD5YarSMRB8jv6r67bqY9l
nyZ7ww7ylXfFfCfYvMC4qehYUExjmu0Nok6mh9BOXtMB2Ww4ybQB7md1zcy8DsA8YUnH24lwePrm
Sx1ddU27U5+hht0PnXGftMUWSpjP0PvvTfBfkuQe9AEFeHLNsqTvrk/mPLL8Y98gmqEsZ+hTZE9a
jF5oF4n63EP/kBvKDh72eBhow0UXHR4G/1M7PEAMTZfS0QVA0gc3Zn1GZvX6d8yc1p/PABAGOwRV
+6kXiQsfbxy26rOVoTkD5K3y453VtHTl3ly3tDzjol3PRirAmmUrjEKqbBsdn2cDhns0EzeZYLoN
9qjEZnRaK7vcRIPFQiHjw29EMch3lidRvDtCABGPuvpcyXfl+Knz7u1gJRUz27YCdclVzbhIZKmm
cAbvnD9txJofaKn+LJXdLSpID4EGlUwxHq5P4uz+FGbo6LFlGsyAy0/OYFT6cq3Ipf5sZN8a/dbQ
ftdkil3nqUJdE0l3pM0/6v9pZ+PpY8kO7h8lxYlFGymcONMC70Xq0rNR93cRiIv/m43pmU8p+3lV
h42BVH8HBbOVrczbzPHzflMtth7yIZRCjMndrKlB6uNv7Gd07jsV/uVE3mrNYy047aAM88qVWGDm
+7EnUEs8oCzNlKcFDnfsK29EtvRZHVHtHqCKQ04WZXL3kb7rD2894lSe9cT1tFMzwsuth4ZUDJdT
7T7Hhvw3TGc38MzdDHH86/rWm+9wcT9za4KTAls8fRa2GYgfD4WB59hLHyM9flC1BqIRZyUGnTuk
SzOTqNcwfLh+VUd/TkekkgJoEyGC9BA3qNcq+IsDogjCOtmEHNP7uaYOG2YhvLpeOP6UI+dTNaJE
G641IC6YYR9oQPeBDylzZEIW56pcB+az5/a3kuXSGVFs1HZlg89ztLwQVBoddQG6ojo2gbZnihWP
I+jbZxob9zIU++m9XDzCVBIo0dbSdjJ3iJ19fLEYk8LrSCBYGObl1hs0WfJHcB/PVgQ0tSk/QXmy
r9oEyn17JfqYTyNHiWQ2oE7SPeC/Lk3ZkeJBzV/nL5mT/0CBDXkjkWnQv1/f5XNHQVOhQogjokMU
qyfurnES2xvlMHzpsxcbfYYa2kPoCDelbe2HPt100ofH5RCGmJxd0L0q+ZbLcZU5/MGGmckvnaxI
d5kM0wV70eYyrst6rVNlergUAKqWzXsSRBsP9CkGwVSGbgzzYnyxkVt5qv2eVLcUV0ezkAG3x/BB
rIxublDh8iBjA+5B5AQmGwQa58oeULc6123/vcgr9GAl6N2tQ7Lapz9dOarI701NDwA4hKAkadOc
+7JDpUDakK2lG6eCt/e3UtzWgbdya019vDAoel0ZHv0rszfLYObV2HhleM49y/2u2D3oLT8XVHmx
O9z3YTHcxUoXr+IhpicBuyIjCdbpf+sVky0q5aHtIL0QntHj0p+UcjDdzeigB2x2XUk9y/mNhl4D
JbJZPORtBhVYKtXIJ/SwbB6ksoGO3Q0RVI9seqFL+GVWQsoZJpoP5G1PN4POsxok3WRLO3GRxCEE
cmcomwuEoWO4ucxaMZGX7eDtU4UUiw1rV1z0zU1hkwmIFYUWD8v9poEM+tXGI8gfCdmd1LXlTRij
ENZB9vXr+lFfmMeLz1QvT57CIwMSbD6zGvzHRk9/STo08a11+2EzNq2vMg9cEis8Oy/NoLeTZyJ3
e9ar6jZuQMY5dGGP1s11MwsnjY4LmeZTcje0gk78f1iUQ53JRnlOjZsxQAmxPAdGuXXCn9ft/Cn2
vU/hsLoE8ADMHeIAYEyTI51qLpRJSp2e+RqE4mrUyZXURMgzi9WDLwXONrfQvovZHvcwLsBuHfcQ
uZChCP8mfC2fLb//prmwFI1DED6Br+heEGuCXa/17KcC2dxDFXJsZUhh1E1fatbaCVpYeFDDIqPB
YwSHOLlKOgnVEM9O43PbdLc6yOibgi6VHdoyb9fnaskQz1gDtytg8tNeBMh7E8tBIOtc5Wn7eUxT
+R7+reE0Kvnaw2C+/JQG4BkAdC28wzSBAnGWbg4VSimG/Iiuyo0N70pvQcheNofrg5r7WVod6EWh
7iID9ZyWItBDAV3RRu051H9lw7fK/zsvf8by96T/bShrF9aSMXLI3FYm3p2n+uXh6XMZSU2yrGfL
Qgg9uCmd8rYdS7ji6RIPDpn97frg5ism2uNFkGv8eWFNTpFsFxDSKU5Fd6DxVErurs+H1xZS7utm
5leHShKKe0N22Idsjcth6SMJBclzy7NcPlS+ueuGz439YOZPdVGvLNfSiOguI3FHbDHHGae57jae
qlZnErraftQzdeOLBlnBjrgyqoU9aMsAjQV6U0CAJ+cKgesMaH7XnDvyUW8pSrp7xf+auZ22Uwtv
rZ65MIdEhDLdgWTXmMuJNbOjpSYxue+lgrAz2DTSna3e+IgfrDX5TLNrCpeY6DMgZ4hrpfnxcrX8
0PJ1GLaJLLx9XCO5AkXu9f0g1vvSp6p4bZh+TIX36fzGDOERzKS0O9deQjNZtLHC/lFuw5t2cJ4i
K/tkanBUyp788c3xp9sXx8GjSpv2TKtIqo9AzNozJEcbq3nrIIvzBmVldPP542mg8ujmjWUISqHL
+RNvcjtPneDcttF9YHn3qC2uoEXmu/zSxOQub7LKdis8Asl9sN4ZBKeS9QnYykpdUBXn/3KhxCsH
h66qZHlYrsuhNEWvD1pcBecY+lBQRPR2jC5iONbYPFpOdqsrb15R7SoVEkH4Qh4QRhp+eEGY/rTB
KBycSBCdd4p+LE3dE2k/OCiyVN81qe1Btq9/tCleEM9QIifJyMGE/UbM27u0FHIynT6MXnAOwuTo
6eXWVo7pONy2dn9rqnuHWtL1nTzLa/6xyGMQmAH7afaqbtoidqi4hGeYvZWtTg9Fpj5sdrVgo5fz
bo8iWwexv6PtQtscNpmn/VUWeo8SStTuO7g5VpzSLO3454Ns8hWWToPVLGU2VgXhKkmEcxi+DjBO
8kItovsMUY7uk4+CTqzI+7r86Zgf7WEWhgkyoETgLWnOMmf+qHZjYUXR2aBYN+b914g4fON3dom+
vHZKtVVyifltqRED6gRm/8vwMlltVc3zJEyV8GzTEzBU92MewWd30/rGTu+/NvZBlz55FZy/6l1M
iTlV3hA7Q8Za8HujLKAmb9c3w8Kp5DIFVuvQzkNVYuI4izRENRaOxnNdnCJoZqqmQD12rXa04F4u
rEwu0zwynIj0YXT2AmOfFz+UVejBrBTMUopXHnSPjGbOa9cZCICYkh6dg+GuQ9YSqUWomvhp6Tdp
Eu0iSNmbkz6+9e7HQwWN4pFIUeFvLFb28gSnhtob0E5HZ9V5MKJDgOCnxTUnP7mO9+HbAFM80wns
wLwDL700RXEp42FhhGdkmBBt+2KhH9fdXt8S8xiB9D8yh1QteSDS9H5pIy3pHR+VKj2PzqsBoWJA
nOr1w0ZoTly3NGtIYtEconsDVDeN81CAXZrKk8QNLNvLzmHsVxur07/Fvg2iAxbUPH0pmuzGJEsQ
af4xzetNXcCbq4X7ynJX6vgLpwDiX0IHWgkEa9XkO6Koh2AaaZizGuePuev+FTn1bdIHK1fgwswS
3tnsUU4aPBBTM62GKmNBOsIpbqp+X7efEDHalZm5Mq8LTsYBbMefxQbrEqkCNAnD8GzWD2Hv36aw
EXZgT1FHUpKzvdr7tGiPkjrFZyIweVooq1pKzigIhGdUiqDt0++s6Kvaf0Zux81vVQS5rm+bpdWC
dELgVsjVzg6Bp8ht0rdxeB6SfJfa91V6GtXn6zaWlgpOI3E/yqRIpgmSqsr10s+wkVtw6AMAddsX
UmWw3UorZcb5aOhJpx+cxAABORX8yzMAN7iDe+RIq+icqOlroyo0Af2+Ppy5A740MskIDCb6FEic
sSPMfhtrLzqCH9ctrA1jcpG4vStVeo+FuO0AEj45Dtp4+UqksGjEpH9QVJ0N4vzLuVIGb6yQVwzP
lnQYR2XTkTF31LfrI1mcq3dG1EsjPeqVvJ0w0oXoAf1duisR6vIguDHACgqK5sllOIa6AZqZaEdS
o21Jp6UNxp31WVmQWbkBNjegtf/YMSaTZajtGEACHsLJCi+pEAYubtvkQaI317OOmXKIKfBG9crB
WZo9k7Q8NTxwkDjVy9kbytry6kwKz3UHd6b7qPh/fXh5xAvFFgEsV4czef8nCflahJy9s6eg5OTf
W6N5vG5hvkC0xkPBIsOc4ACynCxQAdg8LJIsfg7tH3DcbAy0jpxgDV4w9zBYsUDSkArkzrYn4wjb
uM+s2I+fI9tq/x5Ax571AnSBUeXunjrSGn3O3EmLhn8NKghIZiiBa5cL0+uGJI3kaZ8NtF1w1ohA
HzPjVwVbXKq9leNan/Z8I/CikYEKYYx9MH38R1B1hkCM4+dS+hFUdFjUn68v0zy74BgkMMW7iQwe
f7sc0JjnpZ5G8DxniDlAsf7LscI7qlI7vBCKTOHuujmx6pfvStEKLooysJeQXBXjffdOM0KxF2Oz
PafZSZO98rYPykfo4X9Rif2Nxsxdo9f+neN/9DyRmRRVGYWWWAPKtolf9VV48ZW+qM5AKFFAa3aD
7wzblaEJl3YxNpE/AXQFWQg5UGOKi6PEagcobI5npMnHW0nO84NaqfHOrVoPrVE0K/zKPup286bG
Uvd3oY4hCumdEIyLIlU5wyaebnU9UvQ9FB0+VQWbDquqCm9DH+7zXC3TR7/yg79zKXH6TaTLnXRQ
O2fcNVZn3tmj1R5aX02PnG0q/0MWf+9LNX4K0g4aDH8Y60erdyo0+yyEZ+yOxkNNreo7BH0RLCl2
tTYUxhaRdDvZWSlagW6FrkM4eNIJtQkNtV7FP4KajHe53NFujhJ4dPC9wPup9n53cnvju1Qh4G3w
9N2EctuMezQCyVOpKF2i9HQzOuUYouYSKg+0qkubuhzRuqRD2Prqo+6w1/3Avy+jsEahPK5OeTaM
f3u61t5nfsfbA8HOrR0o/taWKvlQumW+JQtSPCc2JDslsvIA45X2ECY6WvKJinwXyPFDkpn6udfy
sdsonuFuhyEzn0z0F/9CcrwPt0ijFyf2jOztLGQKjI3kus7nLuzDQ2F5PxFgoY3g+k6ZOS3hOsis
gNa0SI9OnzoesINci4zxDEvLVikPkfRoqKe0X4M0zpiKAeURTwJ2Eh1N4rK/PG09QpZ+ZIbuuVdG
7wcay+4psS20UyXta9L60TbSMpUuDIKmTdJI40Gk/zZOqN67PoqeqrxtC+lXaQDvGOyXj04CDoC3
piiuCB6jWcTWS57SG/p5NH7FtrYRipzoj21qa/8fDMEIQ+0Zfz17WLa6UhWxW+jnyH7u+qPmvg7D
m62GK4s6u+9EZZQ721YoTwgs0eVcm61QpOUCOmcECn55F5JyCcvX62OZeWthxAKyR8MiRfTpziki
YC9l2Wvnsdd2I4o8Wf9Y6LdK84oq2nVTfyopl+4MznlQDzRHCKzqNAZBHSxQFEhRz01M1/bwOyq6
ow4Rnh/dOfbfanUXFg+d7G0lZN9zJBzrV9Lhm8Is92N6VlKUgR7TAqmwY7HakjW7RZiGP+QJ7G5H
1DEu51qWGxhx+HIcmLy1hOqjGqM48KKEN3FcbdUh3hXSJ8s+oAqya7tDnNu0sfxyqdl52fcMwu7y
ZpUUen6qVaYK3C1VHDIL04/yRTDswboHg31Gr/7wXOc5jFz195I+hOtrs2TK/mNMvFDZcpfjb7jo
3KDJTKrF3SMKR8eq1HxUVtAWVr2VLTff17CqvLMlbr13N3aZeYhmxdhqpK8aCwyosFgLd5dsAOsh
1GXRKPhPzk7qh0mMJqdx8vWevmIIYtxuz4Jdn7VFK+LgAOqCXWEa6pihXrlGPWKliQHvyLsorF4a
qV9ZnHkiFmZWgqp/7ExWx1Jbm/SPbJwCW6hMk8dKlL1WPCNYVsb7tm22KLdtquRNs798eISoDID6
FiTJMOZNwhzJMwu09Vr55Ghgytp9CD89mjHXjcxCYIVK8jsjk8Ce9liplhEiOQUj5IDuT5Q2tpb5
WSkOYXBTrRFNLyzae2vTRStLq1XkrJdPXVA8Wan5w+5QmS39lUHNHevFoJzJmg0l2YtuYFAjuvbu
MajOcvBJRbvXRsb4+vwtmhKQK8XmBQajzuWBGlVJ8TREbE9m9HtIvo5qsuv69hh4Z3TNb67bWnAU
wDJ5JJOFoeA2TcmREK8AfaTyidLzLkWrU/hIPIXy47/Y4RI3gMsT00w2npXYaS6btXyKvaNiIcQU
7n39WQv/vm5mcTPAEPz/zEy23qAPaqPWlXxCqWybSEGFcqW06RRvZTjz8hd7nMwtr2OymTSdTF5F
emyWhdoUyqmu0vsCPdy6IYjVrO7NKtob06aYMKZHt6+/Jo21C9Guw73t5QAFLjPaR3qNMGPq0ErX
73yNyLoKhHzgSgpkaXEhEYJK3AZZN+tiQsU4HsrUU8Vpvx2hoR7MY9PRiNO1K6+2pSNPtYWyLbV1
8HST6VCbytC8SmYbDeGt5SR7JRXcsfa2UyBSGXpqEfYah/Hi6N7ZnBwTI6GNFzVe+aQp5kZybsf0
XtWKjVX++vieej+2yf0WumYyxChtnYb0C+Vaw/jueWvkD2tjmdxvrVLVxeBig7jlU9MNnxrFhfaE
x6AbrCzVvBogtu67edMv3UsSNZY7tIN8kvsAhs6nLHqAUi4wnZ09QICDEqNnltBzvmX9l1zGYT9f
n8+lvWLQ90aE9gfNMnEFeobMiBRgv/M/ReFTWX+S2pfKf6Hwv5err9eNzSF4jPa9tYlHCAvNhfIN
a5Rh7ozR2QcACXq92OL29oqc3xZGe5MF+c4uy61sj9/7Pt7VhXcjawqNvuM3r7S3NbpsK98lTsRl
8HzxXVMHgrhe7SNHL5+sKNs4UAK4t5F1GgpabOIbP3I2shLu3W6FknJpn72bjenV4ttqELgFZ0bV
h13u61/MTkIys6JBbw2mvOgi39ua7OkOQYFCs4k1XCn6hJDzwaUZC+HJB6V0N4MHIssj0R8MZyON
D3Wcfq56824oIkBvySH0ypsSSefQj3YaVIdh2JfbIvFuVpZBOInZMpCpw02CdZ49Mrsgd6rQEZsx
vsuyGwvlRkW/bcqHoQw3aeI+IC+3TRC7F/R5120vngOBfhJPcJiVJ/7LJDsicflyDuPfDldiksAk
Am1DX3/X+h8+XafX7c3fRHQnwrLI25OCFSioy3PvxxFNjX4in0pz+F3aI2qNyFnZwdl2ZfrK2mRH
uvLQS8Phul3hTyZTjF2ufU4iidFp3yRhNqzvOnbpm9kqxdfGXWPoWbMw2WmB3JZWlIScJXAU1NlB
knyUrIT3JOgcfgrqAVFZvJw81fO8OAljYrJQ3bXjPgjXOOsXQhduabAi/BRNs+L3755RdWv4TeRo
4ykt9O9RF++kVv6VriY6F80IhhxebDzfpy+psPTDOoEu4iQ56GIf0VDcjBQori/50h3jAM4m1IPB
FEj/ZDChrFUct2E4hap648oIekbNU0NqsQ2tPfoUz7ShHJOq+V1r1b0V6tu2TLY1OpjXv2PB3fEZ
JHUIomkI0SZXna/oLRlqazjppKzjfa7/rOAnT8qV5o+lBx3Id+oLVNg1UZG5XDvbrGrVdKQBV9du
Yyu8KbRkm1n3kSYdqNRsBuXRdGHtNz7L1l8fHyJpf4ULHQEXEkuXptUY5dyh0fST3T2N7g+zeYoV
EqfhWvZqjvxg05gUasn08HSFIejSUND5gHgyWT9laiwfK6NBFgOJ7Q2V+ORB81p/74IwOhZm9kOt
OmVDAJBvKzIhG8dvm5UNtrCLkZZjC4s+LFqyJwvb1LVHQiM3UFXJf8S692A7GZBYY2X/LDgWEShR
c+e2n9NKmWHrmm3gM7l2t0Os/EG1htuPr997ExOvbHVQH0ooh54yP7PvaWyukEWj0bYCTbDJ9XSN
33vpSPxpYaQCwX6VJ76SfFdlNnKKvVrf0few0VCapi9lV4Ur3Q9La0RZX2YD8CIARXy5YSSAHh4l
ff2kIZo7QBWjKKTijtenb+ESJcNF/4d4vwpkxKURUCZ6nWqhfoJppUVdNaGQ6Bk/Ve1Lbn+OmjXy
o8XZo4tdEc9Y+OomhyAL7dIBM6OfQLlQk/littIu6EI6SlZ2nviHJpcm4/rX0GTyUGk04kLF0ED9
7a4K+ycElMHo+PGXhLt9Zxfa2glf2ux/RBHBzvPPTxW0mtEDqKmq6ikCPLMJFG3cOnWx1uG6NDAB
/xH6CkAjp/VROcg1ra8C9QTuah+M5q0TOzttkHD/fnnQrA/3XXFshZoWqwWLNo/Tyw2ilqUzDkqk
nqzBc79AZaPty6wUIvODLm0dozNuru/IpW0PUB+AGtKvAnR1abCUnTytE1k9xUqyK/zPrv9LCdeg
R0v7kEyycPkyTWzTWkJpNSogaZNR5QZq5OZOc+WDHj1p1co7ZckQgRvhMYJ1YKkmo6la0xnsgBRC
0yrxFo21V7VTq42qkDjUkOfbfnzyBD4ShltRl5qCKRS8eqQ5knJqmzer++6Oh3INHbYQBpP8JO6G
Kw1wy3RD5LmEDKTEhkiKeriVzdh4DuXK2hluotwavUOsXxSduSNICmVkOHtrd32Mi1MKGEF0cQCu
mgZ6hW1Hrm8n6knxmk9FGf3sK9TN+5r2tNb9TxPKxS1eGEKGQHzMu6gyjhAaSeRQPRG0bCr17zK9
GZyX6wNa2vHwJvxjY3LEkiEcKwdanlNFt/e2N8avhdpDEZW1X/9vhiZOsYUYOFRMdgeJuaPpo10r
tbtgDSkmtvTU9b4fzuRKKfw+7FHWUU6c8GBTVtYNBLErx2pxyoBsUD0Tf6bo+dhJPdgDsKHGd6n7
LdODjdytMVKvGZkkrvJajZVaczlMxpNcOlA27fXAXDmx893MY5Jee9rIEFmZ4WsK9E/Kuics1PLB
e/A65RXaLVKMcXZ2ymDFt86XhiwNLAL4cgNI1xTThW6YkxfgYE5K0isveeB036Xe11esLLxeiPYo
oQKq4SdpgctD46Q02tT1oJykHvF1Al0AOD/63uJ8fikMHWLF5FgGd1X/NECDNuZ/x81K7LQwq5Bn
UNf4w3M3U4Qes9EjE+grp0EZDl5V7Xvo7tVS2rvuSkZoPqXwaRHeAmf+o2c2Obye78ZtjnDfKQ5f
XT/cVvXv64d2PhQM8LC1eNSClJ3yqliNQc3OktqTFmcHtsS2yHaVdIjtlYGs2RG/f+fpciOplQiK
9JOHpyslWGTyg2vcJKvlu/mxEgOieYdcBvHL9O6tFVTj+0xtKZmku7KW/2obQcO3BsBbMyMW7t14
1KiPBiNU2lNa6wetjG7jPPtpa/GPjy+PgHcJpiG4VKZd90rKTTzmTXMKw5MFv1CWJZvQGHZV+fEa
gZAbEEg88N86slSXA6KwWps1imhwUR9T43Pr3JhevbGjl877MYRv14e1NHsGAbQIJoC2TEkSEDhS
46aImpMf6ptcPotHsZ3vP25EcMbDiMmFMVP0lX2p9WmVbk9x/lLzZkvlJ33tFbW0rW2yKAI6gpz6
1OWFZYMokmV1ZMujOyvXH53MOORtucsN+/b6cMQCXF58PKgtgz8iWJiFylD85URNcX+yx2ZjJbdd
sIf+aqd1L+GqPNfS+ry3NbnK3dKpO5KR/UnvaET4AogAUtGX6+NZnjqxAwTXGR0dkw2neHQA1Uyd
jpKF4rV/Km2W+ihXn68bWvKhPJnIiYi6ygxt0nmN45da1Z94L9EFV2ziNWb+xel6Z2EyXUafO1Ho
lP2p1P7qszs3pGyxJpGxcO3Ryg55CSSPQJpJEV/OV+rWpR0PKUb6r/7wJVHvxsiElComWx9umuSt
Tt68LN1K6l2pPpRNcbw+jQtpND7gj96q4AEBhXn5AbZn+2Frqd2pMvO31tLuaOF6jvLiabS1vTaa
26HQ7g0RlpuUE0az/PafPsAWzFI4qdnzIwcT0nYqO8aGPUD9rbTtrkwOhXQrN1/tcN/kN7XyoGsr
weDSPqWt6R+rkzgNxdehSkysDka+KdqTVOyG4Ke3xji5ZmaS+UGZtzHCwexOhf1mpt/y7JBHd6ty
AEtOhG5QcG7kLyhqTLx8mYyZFw4da1iG+Vbuq503xkfJsfeB7H0DWPr1+pqJnT91WqQC/zhgoLvT
15TmFtbgw2t2ckHJqsWtECFq+lulg8GCKlqcrfj8+fhE967gIrVgmp8pv46JMXa+1qUn3xo2SaBs
ovYbejKKs8sIOj46NkgteVfROklGAaTB5XkoW8OK/LbLTnIQ7ZTmrhrfDCvnymz2QXqQ5DVusKWx
vbOnTdLYodn0eR9X2alQ240SO5vMCJ71xFE2cp7ceFAffziNS4ytAhfgBuM1NOWfgNneMVJdTk+h
HNDKFOJAw+0QO4fr8zj3npjhjuZm4+EP0PtyHqV2SOykk9KTrdobp7N+KSnA6t7t1gpRCy5UWCI2
VEw2JaO6tKT1auyPfpix++NNnd9KxS1NxhvZ7PeadGOat1XyMjYKH5Ft1P4p/qiMtELN5b396T2h
B02Tjtg3o/xHqSsPiRvWG7JVB69MP+vpGkfZwsxaHAJR1xNmp3Ue11Usr0nC/OQ0/sGUy31kPrVr
23J+vcJDwYxyMZGBgj7sclLjLq8KAvv8FHo/aghU6n6lL3HNgPj9u1BbbiujVW0MqObXQv/tKM/X
99/c814OQMziu38/rFq/M+ouPw2Ju2mNY+/uHJhW87frZhaOL9zMpB2pIAp1isk8ZV3SZqAXs1Mi
l9Bkljrsaql/grnmq9vab5JXn68bXFx9myQ1HXVs+Kl/ohyVxbWtZCejRT3H6QFnF551LznlR7kX
2dcCbkU1QfRP8Ci/nEHHjeKEJvn85OVKftcPSX/OGn+NB29pH7y3Itbx3Tql/tCC5WcfZLJ0F3X6
p7xZEwecmzBhsbYBtFMWga5jMhBdi62uIHt7cuAI0lAOB021kjuYr4ooQ9L+KtoHoMCZ+KAh8Gs5
af6Hs+9ajlQHu30iqgQi3gKd7HZqZ9+oxuMZIUAgQELA05/FPmlP2zWu/T9AlxpQ+PStZN27WMOl
I9yUEdk24Xf0js9zGqOEyAHAZEO77Rwt6JDUFTOn8+66yKZtdHDmjZrvyHcudF8Og10bzGnkT3/y
aYO9fzQnSKq/a91mTwLspQuvr1HFAMaN/ztcjNscDKNwsfdhdELPPs6YDDAPa7l714CTY1sNuAVZ
B0pmzne0yy++ETjz8eoftDYTzqngXWkCBD+Xyx28VEx461dvU/n0XxfnCnqgSgEK4eIFnj3MPwkB
Ttuj+1fG8ELrsmi+8KdvStcvnwMrn8ALCzj7uYav8BHVFdYlaJAeT6vpbkLsQzQ+/A+eBCwCTGgo
dD9ZdygaG6fsGblT8gZaEDbCsvy7htuXD4LLB6Av3H5AkPtz6ZtywKkZoOEWehe80mmw3FjvO7nN
51oVmzO8Vb1Vp7dWdH8OUtQlVEQ1yLZQvfrlkzMcEnmgM0zggi5tvgM6vthqsFPC7gjY6xe3Kcur
BGaUoKywMdhENnmezXef/4sbG2DQFUcBnWTlwZ5VVmyEGLCTPbnzyPzeW29jZFDgCqz2Ne4yRdDt
48nfhG248YBO9UgD/s8VJJJx19blamMG9unZlbGDoAYOUsly1zuPwXxFi0M9Hv4+/b56j2i9oHZc
mbT4dn9+NY3sTwck2gXUn+hIR33NkvH570N8scuteoD1dMOmCu3Bn0O4zA15X69DdO+ehLohgb/m
HKT/g24SXhcwcTSSYMb+yYJV4ysEqgOLvSLtkqom8lMyT3koqMiUmv77FgQC0D828wA6QPj487Fi
0eAo7EJyN7QiC8YyrcU9E0X+95f3uexZaUb/f5Sz63PcCieAmQa5k05wJVuT6sZgtB+O0LuQPP59
sM/7xD+nEBrakKShqjvbJ3Tf815MxXJXGpif9G7m+nLjOd9Ucl+O4qFXvp57SAM4X1ZF2MSyBm/J
ZQ4Hf2a5XWwDknPLv9m/P6vXobFHWfV/RzpnLrVEzApIJ0ZyvVTKexY9J/J3IB4GUEOIARZa0GxR
/7lwBF4Ew9B1EwSqfG5IwrxwAiY5Yb6LHs2yOe3726T8+fdP9Xnd/jnI2boNTDeoXs5guhlysfT2
GHzrM/R5CLTM0SdaK1IXOR5nE5yOwqqW6B7t5aOaL7vlO+ekrwaAEHQlgqx66PMTwyvQGiqWoDsV
c5XD4y0thm+qxc9bD9ISwPZYk5uBz5zf+UOj2o6oSZ5meqHiH4V4AF4M0Gv/94/xeUbjiri6+q7b
DjIO17/xr9K6Li2MwP2uOa39+FgIMC9a5Jf/93sChkFVjVXzD2FrPYH/NUxfj9HSxaQ5sYRAOV1v
6vK79OIvlsw6xmrju5rAf5KLEg8x4kPpNqeYOKlr9kHMcq5+lWW5kYiDLlCaWkVS9a2o7/NGt9q+
gDsDwS46DOfUTYifDZcW1jKhTDK3pW8Rr3ZL0HzEnZcm/L9TB1ZyHXgfYHCBaHI+M3xdDu0wMHka
/TClqk2dDiq1/2yV6GIUCP5hMgNZPArJP7/YxGunhGSmORl5GTAkznYyHew1TPB3f5+BX7w9nHmY
7AgSgi2of9bcsp7foDU0Fyctp5excXOgVDASdGDIO24mGz3/fbgvSiMc5pAT4yYOKtMnaTVvFwzY
J+pUhu88yuQEtwQts2rcarLjCbTz5aZtrhnSjP4+8hcr+o+Bz5ZaH0bDElGmTpNjr3Ro82iix1ay
A6gA2d+H+oIUuj4kHHVW+Bg8v7OKlkCU3/kRUScKKhAvr2Pvyh+vSvUqTbIJ4x9h8kChrWChzsx3
yPXnanqtluBKgesN9shzM0WgYtztkfl5Uv6H7i8TekQoxCZCSEi353b57lG/2IrRjEV1hi4ibiHn
V52+SybFJ6tO9XIbwT9QIQKZIPqNV3BtDn6FfO938MxCHnwB4mZ3m9BNm7x+876/mMQodZBxtNa7
FDLOP1eLULDR8z3bnxChfuPCzzTF9Stnhdh6nD4g3HprBvqCwGpgeDKVlGxGZ9jymd3KWUtURk3u
CpDfetr++Ptf+/Q1QPRezVUT3G9w8Tw/qYLGm92lD8d7JHFUzT3s9km/sw7sY8O08b9ZXJ++hQeC
/MrMWFOifXLeRXEGW4+obpEg37zqZsiM62//6+OsEBicnVGTozd9/rXbQC2OK4r+vkiupgk7e3i0
/geNLudl7wzfHVufliy2I2wT6KegOQ1h7tkycmBabOO27O9tEaau1FCcbIPokTnfNDo/TZ91HJgR
reQ6ENbPrzLKT2AUwkx/T3ScTy2/6TqZua6E8KmB1cN3Dg6fDn2ECiEqEgQh6KnXEJA/Z2udDHAp
WiZ7j5ZX6tpfPILe6BuzN6z2z7MB+nMAl2gMwpv2E5mq683CLAvp/TBppGVwCKgm4cMtImLeCf3v
9oaVkJ54LKK7HuGl7cGim5wmi5xklkxkRrhjEna7KZD1sdP6fYgjxGBEDLakdaI3ruTRj8UtxOMC
n7w+jQpZ95lPGTv4lv4M/am5nWRHD3CniOCUlUxlXvaO2ljTOLukD6dTMZnp5MxJ+GO1HOxSU8Na
S7vKBbWI/1ZdsTVRKVIhcEnqOoRKok3ZZyOPUCQlk3sQrHwvnarYKg3RTuJX9Za6RfermlxznPq5
uGzgP552vSfeiqboDdxcYC+/KTS+dc397dIDuMq6InjrpUZkaxGJl77TYZU6vL13Y/tU26GFY8RS
PUukzuRGwCkFj0+3SsIsZnTZsheQEKWxcauNYg7Wga4egUrz4zA7ZEON875A8tmno168Io14LH87
81SkBhz6DSIxw2s1u48QhlePPWiYe1f1XhYHJqozXi8h/NhCQPQbk5arSqjSyYtFyTtsYkh7dq4y
P6pufHYTRK657exdxgleetokcJjotZpeS9VG+DhtsHQpk/JxVu2aUu8k7DBTOmTSK/3bSFi/TeO+
kXXeNDS+841nU+0UMmOdxH2ncnt+G9F2/glZ0S/w14ct0hreGtiWoqFBYUmS+qQI4JY6xk9W1U/T
ED97ywLjL7SlyZ1GTmKKjhjIss7Mc7IgXD6VIweTLEymts+M4zQfYYzbfc0Zz8aBNSeBCmnvJ/0D
mrdvgTvd8aYsvNzCvVAM5Jd2bZ+yNpxukmGxOh9iE7RXg9Oane2b33C2jdi2024P4fYYPIRi7EzG
FMDDHARA8Ar5GCN1G7kM4t5680sT6iYPWiec0tmzp6oXb24H8WGp1ZA6ZfNiXfVzKjoHfiuFn7Fk
ApzQGJsxX0SpUEW8HVTYHxLHhCBxC9VsaoWcg5ygf36pl0J0qaLdo7+GL6dEsHEThqXYteXCgX9o
lbvAp36ralKHqpKP9TzxlLSVv0EE57MZHPoUNl57mOfhowv1MKah4s0FjHiczOjgzXC6RLkTIelt
L8XifoyBYGk1IJ7VSKE3Hrih/R3i50E268DLkRbxvrCAbTetEBBac5yZsw6fJJJUvD1sTnlxmGGc
4t8wApveZeiXtAt0m8MMusqmMQnzqBa/w7Jr8mgoEYvWxkGdBog4rLfxNC6YSoGXepYcy5mSJoU5
Y9cdhln6KfhvbhaWSCZseAdaVd36x8itqz3himfAVXRO5urOKwBfa396F5J2u7CWPLPMD7LE66i3
RcquS7Jhjj/o4gzyaBGxWYHFftXYBmGsrO0fPSmPc+nc1VGrnN0yqkZCfUNGcBbFA5vqVzcusfFY
AdfRPBD2RYGAYy8QgVweg7HHtmbgO+ymjqJPw+Th1aGE9G8UJZZmVVLZx4ZIbg86cPjeBorfz0DA
nbx3jcJREjRp5XC6ixfGD52WjdiUTmTYDjP1purJTjMkYhuveokIYFdI4BCHgD+QDZFaHWMcY1LO
PVgqxFNx28M9NrfjOCKQLrCXlnRYfI1QBEaU0xT/9HQcb6eCkZ+sh+vUduxZtYHlBOa/mPjNVCLS
Dj2FkKeNJvF1Lzwp8qoN+ue4p/ODLrp3MInJpdTjbVPjYzhIQ39BuyOGB5QYiiypog6u1D4Ax6KA
X+9iEcuJ6OHwyIO43iJfavphdM92dERAH3Gmx6UpX91yVIfY64KjV4cwAu0wPbCanWwMRpaiz4PY
VIeIHPcUloqpmbfwnp+PTsWc5pKGI6yxarm8g4ZSOjuKu5730Q1RDKahRiBHZSebG2z2aV34Ye6h
OZWbsIOZHfrHC8nqsE1Sa32EMcf1z7GjNqudEXtrAwjlMKnClVcVajdyNLJHCnUioyHva8dv920T
FMmmlQXclTyIQYUHd25HT3fdIpBkzIY9NfNrO9dxHkogsMpb5CVfYNlvCxjGwiQU5tH1exIX2CNV
caOjxcuHsacbpFjFj8RiYw3sCF9ZXzmvODd+z74QJNNta/LYg0lBuoxgDqaNIUrh0ZlwdxGOvypf
6nqqdvPcSEzTgrepv2iKJCIj6rRokrs5REormTul0mh1/aCaTflEun0ZOdlSA8dzmyYVHH+RUBgU
29rSXetQbyMKRDMJE5dXdKpkWpt6p+BPzVx8Fz3ij+GkNvcABsit1/MmAwCJNeqPHSgYJZj9aVfr
5qkJ3HqrZuJtAlExTFo23IfTBGYoU92dBTttT8EoP6Lzynf1tMAwRNvfM15lhgNXZTGaILfhjASx
9bKTy4TaDR9LhvXo6NdOwQJfeMy+drUrttCE37ZuxzaNU+pX7If2ta7mOcdW3V60cTGcYgissUlE
ELizyFbX2mPuBuw9M2RgkDa6RSYaUuyuHOPaNyN9D/EoPc3QqcUq1C577Xv50x3CYBtip0AAk/Cy
cfJYphxTHUJEre6SyHz4VJ+IdZ885Xf5kDjxfaxKuo1NEfaZmOouox2Dr7Yfsr1LERPMVNEivIyI
zIe26TgXYQmbgWY4YG9u0qaM200l+ugBB1x3bWllLoIK7jGVhzVjvBbJZxJ15s5Wvtkxr7KXCeLj
0riYYm9TEb1AyNx0VyFz/Vc6ls/ai4snq8s2Daa4u6yxs6ReWQIIHVBNqajDeppQ4t3GS5eojTNO
NOUlbT4GTSII4+HbipCaWqYzIx+81lWTj4o8+Hoapr0TjpW+GX14bg4wtktH2l/0iXenfSmO3TLX
8uCbsqpS11/GHib8/ZGI6ATHe3hAgs6ZhkH/ymN9q8qu3TuJFJlXFTsUcXEwgVE8bcuC7frBjIcK
Xtu560zhAcQ8nQHr6NKejAhNEy04cb27lKBp4hyns4StVQNw3ATymi+Ub5hf9JvJgbF+T4Y84T8g
ZZCZgdXmBvMFFKKQ5kIpiNeSeNnhDP5NZ/fdKov8Id4AmkLTokp2fhnnHQs+OG1IulQM2BhAbNhs
iDWcQeK+Jwo4wlk8RKg0AtZWuBlc79XxHluoLX71fVlvJ1VB/esNz7TqRFZ74esyB+Ki0sGNpV6R
R7H6Ldsmvi45MR/IVCdHuCOZhyVmbOfWcIMMHFs+NnA93UhG5j1XoU02s1+T8gq6kC6F5yG/JF2y
gFs+h5dxZNsk93oT6BTSTVRlFagMm8TOaGzHOOmCxrRv6NQhIijwpXxRM47BlHS0uPeJnubMER39
YWzUv3rV8AYK+w/Lw9WwCSbacixfi9g+sLmdTl2vURAW2HqOZNCjgpVLWBMkxluYFsQ4rD6meIl3
U1yOP1BN9Dmue0EqfYHeT6n7blNwp9sErJ43SeWVl4lX9DeetOR20KHYdqEK8CnCqspKjmyHVImZ
PVZagUjEvKGOjtpErZdymPMtOY8cb+t45Dcr9HhTw+q4D0O5wZaMuwQR3R4ZRazOmtaNEaEtOVxD
G43itQ97vJ0hKXYttqrMunX05jt9e4n7BMSOi1NM9tj4svMeahU2zR4Ma6G2IYrerB5Zua3qDh6M
onjoNP1oK5R/bVBmNDAz9kKDi0ay/E6SUWN7D7DjRPj3FT7/RlZx9Vwj6P64KK/cTCXQFfi66Hsd
LijtWxikCS/QD47v3HT9CC+3BGbRI59NRgKDpVAyXH0UYi0f8DVjvXPnUpRIBW9G7lx6s2wKSK9H
iGpRtaIBok3XoZZE7he3ZA37cMLXER/oldVJwK8CjY5FNHC7J2Jq/YMa3Wv0FEeQXkfaZtI3ZF+X
ATWbIu5xr+Uzej6AhfzrLhRxXhb1T68MUOeC13ntJsKC2GyLi5Gj0Z66uIA/OablB0EZt7nyQJxx
mhBUO0CM7UWCwDCZYtMvnqeQx6kT1XgPaNBva/we2KZL2w3g+B9hsFQEKBdqY3+Kb5UeFBKOii7z
hkVkFS8fiDvDPqNv7iXRjy2ghQs/USj9+KJx9kNmzAopb1oim2xaWP/chM3totb4GGKiDBphrGqY
bh5cD2xm4cKLhnvaw2KmcQ5gpbkAV5b0Jxj+eWnss6654rbo5DV4OScdkjeoEgdzZFz78R0jBHy4
hZg6ZV39UwbmgdD60ev6APPVH58LEqjHGIFDKnW8eXlWvpmux64/xpKHOQ5RUDlVEr+NYnn24/em
aOCVoRyy52HgvJVNSVJ47Cc4K6POK7YisvLEQE17Djn+vd+20fu4GByDPr2DyiXYzLN6aksjsqbE
uoCV0K9hRNSgrNpn307wqUA+UFpMXZtGSCWEqr1usoECSDdTQh5QEz8WsS+eodGJftCgKC4WRD7h
GB2iOq0n1l6z1ptM1ta43NaAdzf1WM9HA3og2cJqk53auEmaHNqpRu0X35wGJIfZo6hWynMd4r5X
JKBUGMt+ueP8q9LmcuzgOTGE8sccLfdt6MkKdymFiElTxD8pa/xUdtAAbuDwhkMJIYqmTcMYEEsc
NR3KDpAT0XHWLT449EXeIdFtBEje7w5BS97JFLz7iSmztsEGGUjy7g1gwXjYitJF4GXAlF6idT0V
eGcd008LYJZsjuFTFJl6/N35C3ITkaGXzX20wOaxL/hRN6O5QEyWoWll1ZEt3MnEEAApKb0RSc8V
D58nBQjQFfPtVIdRjls/boEWRiQhdIo9Yc+OEk4aBbW/WwQSoeeFwifWxsW2LZnBXxPdXWgbBMt7
aoUwWdm/gX+FPIUF1XdTKWzYxdxeTzHFM1hwYaqlhsm8XeofFaS6L+DiNOMebaL+pozWhgGOnjGz
kX+/sDJ+7KC+3Ue2F2XmFaQ6gp0aPKoKprbpGCJAsBsgIU1RS9JXFVL/sHjIfcpZ60TdtmlluBtN
tw1UQ55xV7a5BAZ2PYKKvRlkOyQ7Sd0fdYsUz/3IK5biXgWRN8dOgVMwSRNNYFQUJ8tOTfELXj1L
UZUAlI1RxM4LeWhr3+4rgcZANO5xSdwmQicXpI9sVtZwgLzWuur9Y9LCatcEwrsQQ9xn6I73uW/1
U4RGxj50vNekQBjJ1CaPxYgHg/VsGhbBkZXk3jJYpi8V/xkN6hWFWbRZCpocbI+7YQJwYYoqe694
ofWm70md9cT2deYQ0uSwXhJ5H+Ouo2f2HpmRZYFTy4z69V7W3t7rwn3rzLKH3aEH465w2XQor5Kw
3tP+JaZ7HcKLeA5+eRPvt0On3EtawMAmNQH7FaAp8qOINK7mDeEG2XqrTqFubnANffIGDpO1EZY2
TA3l1ibRkFZmqI++9e/F3JHX2RHqUsoogrceUz+SRtMLtx6HTV8s4TXzfXtne85w3TRhTqLyQerl
Z8nbYDdCSjSnAy1wbyZo84yFgjC/HoLpIa6Tx8YhdQFYMEQ3rhYjAmUWJ6u0mxy62pF5CapkmzIc
LD8ZTpFHoEeju1/K8qdCiXDJJ0quBA+7fILlX0qwyVwusfJutCt99HGkQ9LRZxBAxM5L4tlbH/78
u77x7aYttThaD0oNBnJHKkzzOy5Wb94WDhxxiWBamC4rFMx5LMg7Yw3I8WyccraI6MADuApcTJDt
P/kLemGucZKXyfRhlY8wwIqzgLv6xu/LBfy7QKEOQGASOqoySo07qj0dSvUoGr6afUTPY+KN+VjH
7slaqn4J040yZdg5lxQVyovCcbDTFNfd7YTrIfyIvDUWMVTq50ArL7VDd+pd7UHhATUIQmcLqzPX
ax6aKpwucMqi4z8n9XQcaxFtp1G9T7zCZhSO1tyZweteOlDrQJPv5Yb3TnJdNB28PLmp8xJ0pSjt
mZzQPkze0BxApLKWw/MCAPQmnODzk8UxW/BYKFUuQq8TBEZ9LNpaNtuMmBJaPC9+mode/ErQCb0F
ZfQ5hMPTfvFmmqEzvGDzKGZ/s7Dw2UUrr16wqYaQvoH1XVQ/Te8h9DIpB3hh+WMpcj4Y+ua2LHya
ZzSRBLPYABNO3zQuoZfOEncfzKxfnPi3+N9DPvVs1lmHxlnuJWbcMPhsPTCESqbumJy8sWDZ6LdR
6tEWC7GRNq194WcTNpyt9lv+o2SkO8mo0yd3GJatt+irMbT0FoBvaVLrifV64VQ+ZhKdJmyxuB13
Y4+8LLGgF1LaAH6HCo2qi4WG084ncr4FCSe+8i3E2LMMYDCOjeKk+9V6vCRNnNaJMyJvijP0V/QC
jy3AWGHWubT6Brf5jKRAT4DsPQTdACD/JMnrWtRsRdFGWOXBVTXlgdz5aH/3qCT/DhB9xjbArAUz
J6bISPDACPgT29ChS0epEmyQ/iKOc9Dco+ES3Cgz+t+M9MUjUSjyVhEj5CCfwCFeoAHvVTG5d91f
aMxldmLoSQqQDb5LCPtiJKBqK6C7AtafBIBWgKwHxgOMiWcPe1pn+/ESqIkHOyqBq1QRs2+Ec3Tl
Zv2h3vHA51wT5KDSBEnxnL7X0whbYdvQezfBTYA7QZ1JUceAUvvhapELn0BKUjDSQGeJ587kIqYU
3e5UL253ubhxdUCfU5xcQBkpxyG9QyUbXWN9zEcqZ+Ls5hCOSC5awdd0epvboxh1uK/cQG9rwpEN
3oOKIohCsioLyuGGLBHfTAFxYBRVuaeyxPz++7z54h1DJwiGCsxIACSf65USqJVIuPT0PkYzKakf
Zg/RrssOd4W/j/MZmserXW2a0FYEMIvv+ucEnSoYORnh03s0x1Nqbw2YZCid5wFVMNrtfDoas/Pk
AWcNLrPfcBA+Q3LgHgOSh70FOI1AGv8cPJqJrUOmxEPX2uvGlRfU/QbK/DwCol3hn7BmvYPrHq4z
619MH+RIsWkom+YBACTCPOcLVptvPtU50we0VnQEQCIDaWmdnOcw8+j6SNaAdv1BRzAD9DbI9b1w
zFMEeawxhyWZczT/cDIV35Cl/qEu/GtZrIAp1iA+HphZWPXntvxISqYuZxN9mCf0F8AoqPyU4xL8
mCwz3YkGfa2etU9CB/YXk575ZdswuWyUZb9lEkpYShD4H/ntVnosSR0KC+E0GNGepA4+ve4GVqBW
KuJTAafLLDFecRMPg5WpSDSAsouRZpHNbcdxF50enRg2zo0aNonokx1uwmrnGooGJbrShwENC+hM
qgnwpUyq+gj4oTjZJHgAI4Hkf5/U9Gz1rC8G0D9YBj6MyKAaOyPxUCsEVfA+eoAYDaRmVlXXPHLV
o6tbfkuCrrpwggUKnpaVOYtgZxBUKrhCTcyDdLQRUtepCS6UV4UnObR6hw3F+x1ae8XQtdsTz8bY
Wp0y70pHHZJlcHcl8lz2bmSAybsDmnnxoLajRl9nBBC6c/1iymYB9D7DfWNIVWXIR9fhXRi2hifN
E71Ec+Q73vXZ4bO+BjSDQZxEsBFyC85JU0qzOJExow+AcVMfV5NpugCI9PeX/U/mydkshN36Ss2C
OQDMas4WsVwiPVUJ9x+iOcrbeseGl2Q3YvP139CwA2JE27z6tYJjcMuZP0L3LozeRkSSOON3NNWV
Bfbpr0BjBOYW9GZY8n+udi8ZGGiirf/gmfaq7+qN9YtbZEejDQQhVbFcw/8oCxCZSVt347XfeTN+
Me1Whuf/G/5ss0H3wZhSYPhxQLu1Ahh666hL7n9nA3xOGoPAH65YIPZAPQiPSfCN/nzOZTAJwoNd
/xpH8Q2CrAF8Yq1bVW1p3ZUbW1Y3XSxeJmfjDtUt8b8zBz43bV0dBv43O251U/NBrPrzD1QWdrlo
qfIbz6AsbE3iZp5D0FVs1YPsSH0F9mV7KMrKX09j74C5o9HNxRKpYBgQkL2Ja57xMfm96DLIS1jA
oak4gQzWj3YPWOy7UJ1zyeU//xhBwaCYrLRMQGd//mPSj9UE/npxM2gn2IjJ7U6in+Z8hF5+O+L4
v56V28DPoonSsgjjnFG7VWiNEzV+iMZU3+xR53NlNTpBvY93R12KvNOzVUNLUve1rMWd5V5zULbS
V5Ergqw2ACwQFfadBPPsIMSCwHgQ/GFE1FB+fDY3S0/NS2vaEgzujwS9veQ7h5/zzeZ8gLMX3CNB
a2gEBugZUMvo0R1P/bj5Zq85X+DrIBRE5LUaJAjIOHtr7eAWPZgd/E7Y+bIS7bXv0F3koCEPb5Kb
CRi4G7CcCXYbuYARm/jx73/gq4eE8CfyEKm27jFnD6l1LNAlIPyuLkzOBd0N0Y2aX/4+yFdT49+D
rJ/yXzVLBAYPdUE6uPNmRMCKEiQddCydO/hf/32gL58GGiOojOAnC5/CPwcygU3Q306KOzSo3wvR
foQheAzJ+M0Jccb5+2fqYb2vbn4QGn5ip7vNZFvR0OKuFEKmphj3g0EHTLj3qra4fdHfnfvdDvXV
mGBkoHCGR8la4v75aPg8LSSwZXGXhO9JsC/FgxQXCHdMO7jL2ug/SkLXR4zBLYVWAYpKSI/PPhkH
9aWxfMS8qJsdYKQfUV/9t0r2/wwB8l/oI4EJGdV/PtFI2Cgh2eR34Tzv0C277MET+ft8QJjZ+kf/
fYLCHxOPglsxNKEY6VxEPSq0JwCpLrfOosV2QBo3MHgZcVzN3R7dsarPGGK9JMDb66Vqutwp6zpv
g0RnFYoy8EzNmE1qmFIdMuR2jQlYHBy9paUBgIsmEDJJawi19yNw7LSmjbnnhqL9Yep+L6QXb7gd
/Gt/trBvmwzNNQhUV+0Uj/va5U9UDfZZ+nT6qAKZ7AMunKdq9j+cCCR+b+zLU1hUcjNMnZ9H44AG
fYDgQ6RKvAMFQ4uDkkXJ3LSmQbDCJBmixJTcQvLcHjoxhXvu92OqTbjkYETLy0TM86YjoA5EA6gu
flf64ANQmFTJKUAAmaRA8me6bwulrszSJrsFZ/Z2qE10wUY0Kd22UQC+Az8Dp5KAs0kQ6N2td7pR
A3/zmIOD0+XzKRKlOFkIsm8SH4113+e/25ig2xn09U09BRpRGEWYMQIjZl61uGQAUbmSFGQoCHOS
fKKBzTv0Mjem1z9KCkjND6SLvurs5rA3bNO2gE15xENyLb2GnAbpw4aNHhQ6vnMzAfVhciOQtw66
RM8P8Fya0V6trlCGuFvIa7HDlvFHEMglFyV047AI4nldCrIpSYBXaktnk5ihegEM2B6noCHYH3FJ
T/1wityjFuIE3T4F/WRiMJFK3mlb2f1cjWrEq4cxIPwpm2Tv+KYAT6V4TeYesDqI1C/uImILDojP
Tdb3yyss14Mhg/mavHFiB4a78Nx5h0po8HMbe8mbiDl59bQeNo7tnTJz5ih69GaveWcI0HkAptUe
oXyGCN1LfvWk0c8LBd8Cr+YeE2PeMKl/wQ7MuWcVW46Sz9VbLFs/PlABvCCIzBTmfiCAJQ7WA1Gi
LX8X4xKe7ID+o+AJuvfxzPdNE44ZOHbhDidGcWpIGYNMChjhKYGf+7tQYsyIU2CL/1+cnddu3EzW
rq+IAHM4JTvLUlOW5XRCODKnYubV74fewD8Wu9ENf8BgTjyjapIVVr3rDUIdvgWNkz9z9ZA2wVBH
oZdYEXygMbMetXp4sbCvexBxPxdnWl7hnp7WzMtpYgiafXgc81w8xVWrb5U2mbxomSSTATuTRAO/
0sue9xz/SLUp+VqEdneONPIlC17Ga0J9aR6DMst3QLDmyxTw7l1TjcJnC5bGk6QU4Yesrr6qVpV/
air1SxqYBomyMNp7fQbOHCCO07T5PEujseMjjWferfNJm1rVK+xU2dAUajegLOUurXN7U6byF2OW
DANqXaO6Zdxh/2xU/JfgYgmHwvmo0w4FGs+LjRxqzdYa5YYsDZ2YPsfKw0e9bjse1MY5A7vlcfpu
Jd97NfLCoIBj8SvMjJkGSYoVyoBVfq1W/A8NWopmYyUkLieNZw9Ov5nNoNwYrZPsWtgBXgEY7eVy
rOy0XtRHrXR0sODIem30RD71MRzMLJxCr2g03ZuYc+4w49UN11/25rqpMXmx4Hd0g0RLxaSdRl+T
NkeMQEVPtfpT0+vSd/Dd3p114NzcqnpPjTPpwYziYT9ndu7lAPRQKXvZi40k99SmK0hfivXmxcog
pqpBbO+hFJee6KzxN3QS+UHgpfa9K+PsCDnCoBFUQqZQU6jhkwinAxuP7KFXHjaZ3CsfYa40pedk
Q/cuj+vouyFBMndjETqeloh54SD3Jy2pjX01SBbmjEr/Se1SLrWjXSk4zdOVD6fBPlSY9W3qMoHG
DzPKTVKRflDzNt6LmPteb/bRQw9O8jwGXcU2LtGtcUh5SZROfurSxNhlktS8p5eA83vWdJuutQHm
CgxqOzst/V5qzZOk2M6hJUxwC4Uj/UynPT8k06SAUMMibDMZkn1cliezAfUO0pZuS1fP5a8GUokL
By3ZSDImcgpd2iRwnkNJCTZq0vzMAoQN8UC4np5lnygnCb8LJQBE1CebHrbFTpbgEUlOMT+lAwE8
kg3NJ61rDgaa5o9NTVMcjnnvqhlej2UL2VnoQbGFs4n6KaJveRK1unjCpu27Pmm7Xdym3eOs0seT
S1tstcrKt7DCJk+fpHITGZN+CENZ2QVF6GxHzcm9OlS6r5y+2XaKkng7j3nmWlIFPB9LybZKmdN9
qZtHoRtAEaYOCiNBAYtGxXms+y7zTEFsUOPovzPHnF+EHYr3VVLl+0ZjWKsTxo44hwI5WDp+LNrM
2tQD7KiF9vcEIQRuYJfIx9QJ2n0lNdU2Ytc7OW08bLO8N3eCPg75G7JxFClsWkmk5lEH23npcJQg
yI+kHYrkemNVzJ0mtdStFfXmZs7BQqSJfAlvqIBPRq0JN2EL5xm+kP4um2zpAIQtHYzAomkc0d51
SgSm+cCmMUmpOMGNVrbwa9P3xHGEe41u33tRZtUxF3P3WpNouFEmW38WUAS2HGTEpEl9+y3tFt61
PdWuowBiJkY77AuSmMQm4WW5qhMWWyOjaZEiqT5maqBt4HbXD9XSEdcmh8A1JjFLOm5f9FGPf+CB
lGyIk+gPKu6i0Gsk7BDn7meJeNQFBkxcVWGajWmpPLBkA1wVFHW3UK33Fq1Dd2rt+QDiwyIL7HCT
0Ff0oKnPrjZn+rEtpJ4AIS7+Jy6C0+BGCcQZrTFf0iTE14ReMR16mTlrztEmC8pyW3WyeapCrd/V
uWG5dq/mj7RdQs9sKjjQpZGD+1FdRRYIiDZCpg3C4ktayLMb6DPJj+rCDcfBZzfYOuEycma7U2E2
aJZQME+V4WyrEf5JUZs/7Ln/IazR+tL3SMUCYnq8pFPlvejLxIUfRJBBXAWHVlT6A0nXIRT0KN5D
1is/prMUeKrRtfs0KzQvb2A51SHxx3IeWTtDLsW+AGN7R1XAHJz60h07qBCi7J0t6M6S1+UYrmKp
cMNghezjoASuJJkVL7TlsElaLA+TRU0AJqW/H/USlnUqycJTHBqseh9nHq5VA1KzdNwGTRMfiibq
/Jk2+KFsuuYpn4GrJNGaT6yjCZpRGJ7LJpWfRFGSztWr0i5RpGFfDoAHEwCg5eZwyzaqqlS7JG2D
dtN1VvcyqeGvzCiJdzfO9cJGIzl4+GTiGzN55SyJr5o1Nb5Sd+lPvWrTz85shlsjoRM2yNGPVEkh
bUkD8oBg1mBSOJrX9JSyKskjh9LonR20YnlLGklE023xpZ7tcQvddfSCXIhtDyl5l0hm6871oB8c
BTZ6JhFjnemYWyl9+WUqMeyKRic/2/qcbLQiAsXVcU4Jzcp2R1nVtqFeStsIgtDWNMJIhuxVqcZe
J7Gn34kBSV3Rj4GrR+GncNYjN2xbQe+/ioytniOPiPSkf2cAc2anxEkW5q2hS3Az226T6EI7GcJp
npzQ+jmIdHCrkkmvQwDdIYKhKB1C+xA4A8cOuTpeTHLkdkr69mjJavcylEq0s3AZ/KKpENuA/9sP
Vitlp6YpZ9+UwtiE6E88/YMIZwNL6yKovYQ2puIhRUzOzciGEKn4UHdYgHKkgJplUwpjPzNSvwF2
R0pdwIQLqmwX4YT5rhh7+xVWZlB5yVB1p5FmcuK2gTwgLiFF81fWF52vS1b+kkFIfmjrHmlx0oex
O9jpiG29WRGlOFj7oGwlHG4ntgcDn+V6hik1q8pwyMo6OpTO0Gz01PraMhceg6pqH5MhyD+OtZm8
6yNYAWkeGN489fFrlHTTbtRMZDhYH7paXcsfbLWKfTWUYHcZccR1qO722lTYWzXsy9c+q8k0n+H2
OFW6FD1wuMLecE5ROxekRVefpEY02yIx83cF3gUPamy2j9x4Qs58rT4bmRhfLLMOj7JImCo04rGY
TH7z/0o20aBhbqqyNg0skvYOzKUj163ar6uayl4oNhilPgTbKA17n7hHyZUGK9lqaptBc+SKkUfh
8KoFhrozhSGfHRb2h1Y2y20UBfmmSIZoE8t5T1pt3T/gKVPsJrOf3sd63r7XU0yWtVmHHT50zU6k
gWcn9hEm78c00KVNlwBShuoAOzIv+id15K7UsB16sl40O1XN9N3SXfS0Rh72kdErGygtv4JUQNMx
+/pUilh5KlWYABk82dGUofPNQw+cbLfvUFm137KCbj3USe0RHh3NbAv1cDrUJkf1mJ4ilCuQCKJq
k87yPlqMZp0CHtuszqdBN+1tGyT1CfphuNMMeN3hjBGXo/WqR5MQGnIr8gfNDhxCaImptuE2vVOq
JN1UieMAYMYc66JsPuhK8TOJW/ssa2xzplNRtgxIdGJJy45TGNvfVKHkYGdBt1Fb0Z7NvNAflMJp
T1Yn/zKtkg26E8opGbXRbdBIuCDt2W42gn4XgT14kGB01xDltDU7mHGY1JtbaRyVPbxt6HaZnfzW
1U71Bi2EiWmmySkuu3yXQqNEzm9E22aAdsEWLm2hIsb72GhgAsgtRShuVyfbsQXsdQPhGDIxN0or
e4OxIewYJ8qOdCmNh3EREJAfShh6HFZf2jqZtviiB7Cq+tyb5Ww+OeqUfgPxN3e2UMZ3+Dr8npI0
e9U1iXdppB8HB3fpsgt+dFhYvAgtqfw2C2iijarql6rVu5Sj4bbHi2ZPIb4kjytEOlXqAHez1Fw0
QeGxiyFaq2YtnboQQzAX5ER+kh0tQH+EACsjvThSBuUYENGwDZ1JOusEQaLz0cuHIqjKx15Phuc8
RhgCUellbnM6iJWcOy+Bo58JYJVeJQfzSNZqGbt14kR+lA7QsKLxsdSc0kv04LdTpN0DnpfjSe3r
4qhzZHkxLFy3BEzHlcMesudChfdd8nIkhu9k62gutNI0SaBsFBhwFrFsQ6gRoRfERvWg1Yq87wvZ
9urK7nd5FKRerRkfEczbB/h1xe+0R5k2T5C+eo3E9dTAN3ecRH2GwIJCSXVmwy0rZX5v0qg4mp2S
eFS88h4m1W+Rpc6hV6EBjyFpBmPcaA+E2BOxLinvomrIPTusZL/GRIdXSJRO60jOJtbSb3mexvuM
y9cuEVkHqIDuCkXJotGDygzqLIwT8On4Wo4mQXKzzI1yTPLPqSSJT8EYmyf0Ze2+rdD+lbXTnyXq
KUKngnBj1zXwVp8rh3II5ieO1Nrt49x8rmOaGNxcgwdy3tVtXo3SQW8t6HUkXERUF1a0k0MBOzTL
WtimubMtGorMsKt/2XCa3IwlDn2/glwNy8i1RvzZ56qqnimYZ1eiLeHWMjMqdIwB8/ZRebS7MXsX
5SL+eBvfuwLu4bBOmoqFQxHElxVKGYihlURvyr4k1K8qt28Ahjs+IVeG+IPN43dBoDajvEUpS4qU
tGoqww/k/IwPa+IiWvl9+zEu8XHHkTUVXg1eTii8l3//Cx/v9FJPTLk0/I79oVGtFyPrwSezrxbx
3e7tsS5xZMbCho8BTYgKaxx5AmSp5wof8jYbD2nen+age0Zl/AHu4A956oBi7nVtL/gEYLCQFnSQ
ZNxWIGWs3qFROU5WQP/wi96Cp6sGBmCqOBkBUFIZIYCBBjcVH0ZN2g4FxNXbT3zZKUNdjpodvsRC
WXLWbjXJrAq5RSLsz+C5YbfPC78Qg2tVp7mCowoLTsLhWQ70PT54ezKwPX38dfs3XMwifoJCc9Ne
whYXwfbbLyykMRDS1Oh+JaINaduULHfm6bWnxDxa1bC1XGJk1vaHRh8CDwfV7EdZt8m5sCXRnjuD
K8Wnop4QgTzF08sgfwmNrQgOQX0Hzb9s4dIvQO1OF5WAU0NdL5Qe+bFACDT7igE5Xt1ES1E3Psxc
OCFPnIXY0BsNj//8XjU6MBzYCt0ede26HBQDZ5Muj36m/lS0GMnQnQ+3phOxGmVGWKLfaGyyvpeW
019rUw3hXob1MPLlCIdqB3haHt3GoT1Ls48I/ouRmFtjBNpt7oV0XnSzlqEXhxF7cduhrfV2aFxn
S5mE1tHXOudjPxWf08l8ASTb/Ps7VLl82yamLbSWVk2zfFKiFJenyW9qud8EXSyOWZrdIyguf+VN
H4aHYV7o0KMYCA7W24eJHUI/+0Sa/D989LZ80OVfMtiuIQMOTe9vP9LljrOMRs770lW1yL9ajaYI
uneOZEy+7LzYGcx9M9t39ZdKGQCnCTad6KE0O7m5k8Vx9SHpaFnkvi3efKuNrkdElsJfmfyoazgo
evPDCA8sNQEnjG5PBuOdRXdlW4F1C2lKpoOMv9RqhqRybXB1cybfAhRMo/zdrDX/ZQgsbkmvwYgU
Bs7b71Zx/+D+rE3+0FS/ZRGciDTf3/5aF8ff8rH+GmI1AWX0bWGGQYWftt+UQnHz4jwWqFyN3e1x
rr0tCjpsBjU8R2gLvn2UiI0kQUsw+X/AqVDP3RHg8M75em3qkYW5+LuxKVGarL4Jklw08DkUddEg
J3QnDdZOPaIxKxKnIZedgFt0VGX2MI1q/Fqindphq/799qNemYhQpJYgUhhjLITVj8gljBSQp7B1
cCu3zMS1cXtQYTZrSuP16T3+ztXhGEXBZwqb+DXnMmlA2xaZh48dzlYrYdA3bgaq3HSf9PJO6OjC
xFltJGjiOMwN3LcvT3NLaKallOPgj6P8UTXCHTI/gScBEnYucwl662ITm9kPZb5n/Xt1ZBy0OMDp
isvrTWXQtUoEigKlFCrU0Fl4bGBxUBwD7Z3SPzdYrWAMvL39IS/KNRgucHss5iweL1RQqznbE9HZ
KzaCB7XEbmHKn8y88qKy3pR2a7oTFcw2V9V7jOhrwxrkWhHwBMuUafR2WL1pEEIIZ/QNEroQ8xCf
iYRf5aalYMe3L6s7H/XKUUeIFmuTbj27wXq+0uFAlYqZtl9wC7OdCP8CkMb2Xil4ZQfQ4VAuxoWQ
G+B0v30sZij9ebUZ/Vm3NuNsnJVUHG9/sOtDsL1AkzepgtabDP7DVir60U+rsnuebKBHsxnDl9uj
XPs+FvcdC9a/wfG2GiV3AmEYUjn6zBh6ZgcDyUednaqu8zrjMPZfbg93ZYfGhvF/wy0/568iCJlW
P5GfPvpKRM9//GWrH/D02c33rCuX979e25aqwkfiYqJcREx1cuVEoVGMPljIeyOo2CMn/G30j1aj
uES4e05vPeXQUrzbz3d102a6Q7HFiGrh2b59wBKVIrTgZPLjEhFTIAEdIEw2GqCdn7XzWnJBCbXv
unZnslyb9vh7a4Dc3P0uamZJcoy2iZXRN+dX9KaAUL8r6eedZ1v2+tVLNaCOYhDFZMHJbfVsphzT
8MKG0g/ls8EGqTYxxt7nLjARIyM0w420OCC/itTf0nCEQXF7/CsLAqPsZb/Evo1nXP79r7mjD6XI
tFhW/bogOASUMIzv8cavvEZSVVWWAmuOu95qk4x7Haw9VmbfEVxt6qlTXmuoDFjZK8adjeraNQdm
/FJ0qZAc1T///tfjTGVTzEopz35LU1GJv5CKM0vxLio/6tFPXBUA9jF/hn2j37ngXVnybwZW377H
xEi1cDS62RdJ+CKZ1jYi3mDwW7XZzPGhy+7UfdeWBOMRZgMfF9e0NTMR72eN0qWZ/UoNv5up/L1S
qy1wO/hoRK55Uuwxd/hB6hPe0DTl/3nSEH3BVkAwPD7xzorv3hdpPEV4a/tU+QBb29b+/R8GoEwD
GOBWAirw9m2GTdwk9tBNfh5KH7sR7xd8u4w7teDyR1YrD0bl/w2ydhJtezmRnaHmOhAwAJe590WK
lkFyfo4RoKksf8EbAIWFfU9sc21BLEiDjh0LhNz1OVeaU5u20Z+KmitdZkdfM7V5UsS9nPA74xir
z2TjEaTPGPH4BrXYqLZPId0R14j+MWhsuYQTG0HdBYEPb8I/jP2/Fp0TCius8YX20TK6izzbSPa3
58OVE44zB4BGp6ZctDVv54NEr6tsEpM7CAdAMaBNQv8aVKdBFf9hai9QH4iQjnn3+qixegnH/Wac
sWCh3yq3mOrYxuu/Pw03KniVS9zuRXlgZ0EQh0oo+5iBbJ1EHJIAZayjbO3k3+9UC2GfA4Ybj8PJ
/fa9wQSidJUmrEGF3e+VTM0xNrDkOzqIa1+Hl6UYMgjaJbfczOnEBLMx+5MGSyWsvcyytl15MNs7
2/u1Cf1HXGJTglz6+qtNYejREIw+/QO3T78VtBOL/HD769wZZL1qIDs1Wlctg5ShV9WfUK269r1S
9+ogHLkLcIU95LpCTJ0ZGxB8dbi3Cy+XfjOWW7cvt5/kytlu8aIA/JZb9QVCpXIVS0AER9+GkXRq
5krdB2F3Z6u+crl8M8hqihF0hnMnwXd+jpNOVn8p6HBU2he+jFP+l6HoJizyHy5W60Ji0PvcmS04
hgn6M1eVxcOfTO5yfqwS81VAuPoP748cB+48YMLEqr5dPVUmdJHWOjCVQbyZchwq7c5uo1ydB7QU
FF1GX8NZ+nYIQkPouOs8Eik/DUfB42BipJY1nwheaB+CrqahBobEdT0nKqlDp0KGu+bm2M3tOzwE
y6hHPZ7f0xheq2bQ95GvTr3Ghqu9/Vl9mSl434HFVLn4nivxo1F1kSdZbey1cKxcJ5f7fV3kd3CR
axP272FXc2kKq4FqI5p8YQwe7ITtfejx6hALVswXBWX8U1f9dVZZTkwqJnRbngzVd9HSry4mLETG
vjEf5ElpHqQ+dp4gwMG4jGmTjYWUb5M8rY+1U1e4zZS1J3V68uX2XLs2EVAlgSQj7UShs3rj2J/1
+M8zERSYIil2pYH0WjbDnfl2badGMkoaG8JtPKpXo9Q2dK/eYW/LRmVTzO2JC3bTQoq07tRW9wZa
fcnQLooWuziuihPtP7nEqbI+j/mIwMTRP91+ddcmK5o0Kg8qfrrdqzJniMOZfQ4MtJCkR3WYMLiW
9npMXqAClJYNySdZjr/eHvNa44GDcglbJuQRicRqUNmZElVM1AkppnolNN6Gfq4z4tSVfrSyB62k
9GedJKc+k49Vq25uj39tGrOzEzbOAQKavfqQcTrWsdmp9DiEigcRdnT2BDni9iDXXiznLMQ/jd6q
aq/2PzuJrZKUKwhOOHbuNUma32l1GHiB1nLXSDNrm+hD+tLgZHPn8a6OzOlIPYHiz15jeVoGb5x3
zm2qOSzOFAJgY1Y/xBhqO6avWHcKmCuLD6kQpzCNAZ0rzepj6q2JDQU+fD70Om8WP+HbtdHH2y/z
ym2D9iJVn87Og/n88hv+2nhauc+aQO9VX89Sa9MRsRRg+CQN3YM2GgdhtKm3GFNAyE4/3x75ylpE
KISE03JIhrjowmlpoCTWGMl+Jnexi2D1iHFH4EXO/Gpq+b9X6uC+eMADnOjLK337mPrgIMykm+x3
jfkeeerLwjR2pTw5T/a9PtKVWfJmrOXf/3qlUgPzXR1T6uj+a5Z9VQTBLRtQe/pxObKr22/xss5Z
IogXi30DAPTCIUFRMcaJRGKdjRj+R3gKnc8x/HxcNDdj4t8e60q3GKCeZsiiwuJ6v36LTjWZkOEx
IYT1FAlkNfO5C/HdIkjWOFYYcprtT2WhlEsPCnxbZfxw+wdcLoi346/erIOoGVYhxiGS81pD+Rbx
qcuVO2/06iDgyguSAIi+bqD2zlDUc8pDKvH7uoO1mrup9Xz7Qf6wB95e8pfGG5Q1mgL4rqzZBeUM
pJiwj565v9Y70eeY+46hZrxEXZx84i3DCi7z987UtB+7StXYzao4cqVMCfBprdAntE7zMKqWeBoS
EDQomkn8qZM6e48vcvegx1HoE+2UH0nOy/dGKNJ9pdFnkSdwNfjzaktEbddgylBM42kEzz+EFF5u
A+p3nPo2+9bXcficq9qINaOtfErnUfoUToa8w5Sj8vsI0WIn8C4LzCzCQ2/GrjNRUs/K0b8PaacU
e9YbjsrlXD0lUEBhbeja65g4L23Z/o4HSXWlSM4gEs5xO++o2KOjmKYQ51x7fhCT3R3xkI1B9Pva
/D3S0PiVqXgo3/4S19YPVxCbHr3jkOqz2hjKkt8xdqF5luUBH5/DXP+qckJgg1MItfH2WJen41Lf
/W+s1fQd61bPQsFYU48/IJ1sU71zNF7uqZqJJB6y7gJ8XCbq2rpURaFjnhXcvp+xaUTtYtTShznT
hiejl7M7rWtVZS97O491lNQLf4PmFr2m1VkcdF3Yz5kowIjr+nmopqNiQyje4nc6I/azsR9Tii+2
XKXbYU6bJ6tFcogRSeSSny7DaCybU2M3zkvJ1LW3tpnVu0noBQCzbXka3hPfDNoZz4tSwCvxcP/n
HUU3ud/QFVxEueb682MbKOlwE5OzJdfeDITfmLiMGncm2eWHX0ahLuP4ubJJFyIq1YTMgrPUPyhO
5A3zvWl8uWkxgmOROwTOdUnQisJwGomGTs8ajm+GBYcdEuow/v7XCYyjEu18aJSUdxdvi/stXjXj
nJ/VInu04PbCU7g9wuXZiajX4YwB+Cc3fD2fYtICYkfDW0hRm+Sxl+3ogyz10Sk1TPFOD/rhqEmy
5Y7RcI/idvmNlpFhLJimCrxrrBYntvLIGxLRnPEj8cz22DvhPy9/LpEyqDgXHWTm64NFCxWdiL+y
OU/iScL8Vrv7CEtB+HY1GqpJYSwTgU4w67qYU7CmSUM7xACPsbZhMRheIFCbeXKWW84hnLv4w2DR
JDWdQsekGq2y57R9rcLgn2K85EZD+lYGjvBaORBeORmvvHKF9IYQGn8Rmd1OArp5TnvV3mB3au9q
J5Mgu0+YxWXIxUZNfQmH1niyA0M6JJjhhi6y9/l1xCiLsJZSDQ8NLIMKpSz+MjIZBw+DWg+vOSao
7mDi/eoWjYQZeSPkaVOIyrrXobgyw+gsofRnpwRCWFOzkrxFplwI5SzkND/JiQ6Zr+v7Z3RvyrY3
Mw0BXZOTtGeMpXyAyGmeEow7d00ZqhQ2k/HOmJ12JxJF4zo+iS3CwvBDaFrxrqpb4klvL4jLHZ06
AWY7lw1ZAzRd3aiKZKrDHpvPs6H106bVau1J1eNpz8oo3hGUUmt3BryyDuhpQg6iKNFhvKwuBCmV
QBjONKKqSHtWpvb9LBV3Tqkr7TDuNMsFTuGaeEXEP5ttUOMCfY4qVKqZrI8/MFo19kNCGOVSYD4Y
mKgdIL2gtNUJ5jCIrNkATNb3fsnl+QWwoaMWYiIgvF7vN3U2TKJSrP4c4du/E1pQv2pZiwWyU1bp
ey2N1A9zZf6YpqDc9Tns/qgi0xRdSC65pRPcS0+99mY4SYHGLSoFPsLq7cutJdFEloZzoqfdBjlb
ti3sHtxFIP6nPGJRqA5sUDtyuhc4PPSc28Zww4CD9d8nAr0TPL00TkZ2+9XRnpClOCFJGs9T8bQQ
gqT+++2pfXlmLazW/xvAWr7NX/ckc+Knq2kxnm35ax77ZrQvyve3h7i83S78a4g/lrN84fWWGwXt
7CiIKs4C938dXWOO+0HeycXP2nTCH2aDf6uonNkbsQSfMYea/v02sVhIsHohVS3UwtVb1OYhiuJW
w5VlgG/jIKNTFs+9mdbK7Ue9MnUg8hKBstR+C5C2OsBo1rflrMXt2VE/KvPWiB6a8VUlGiva22mz
qc193J6yPL8z7uV+8XbY1QNKk9nljcGwiWbMxzwyjdOUY/h2++kut0FTwVOOihjSIuaHy7//NVfy
UIyzQCN9nlKp9tJK6r24L/JXKU+HXRog+Lw93pWnomDjq0E+x+DmT93713ixqIamMZeTdHrJ9U+6
8e3237+8diwF4f/+/mpbb3slKXJdUs5DFsv+INrmUaEZhjeI3GtoKiI1xglQru+UV5dLbkEkYdXb
NCvY9lbD2lkhlVpdzOdUxieiyNJjoeI1TsTC6+3nuzoQfoPABTok0zVrMlUzyUnSaT7bokKPpD70
IULgZLobaX3lRXKN4OYGeYrad30+dgblRCAaniget/b82gAhqXHxqKONwkjr9lNd1g60ezELoNXL
jYFy8e0sjIKoGRbBkW/ClA+130bwPLafze4YIxfD0OSfl9ab4Qz17XAjfr8QP4PSl4zjYGOjPH6/
/TyXs/ztAKvpkJhK3aoKt/mpT/ZNu0ML/8/rlpqF6gUCN52ki3mAEg2VV17GcI0HGTeOCIm/Nrhh
Ze0CHfP+f36eN6OttkCdNJsG24rYj00MZuzkKTLuVvGXMxvm1XL50QiWxVdxBRh0BSzHGidBX7Zk
SLInURGdd88W7eogyx2ITQ+a89rlSMavjtDcPva5tUIHnJ6UUnoCHa3vvLArE3phLiwkbUKNLxDm
Ip4aSLFKDEVvPyYPYXYkHYBsKuCXjbgHZ98bbMWWiOpe66xG5qTXv4DhyVjgE4oBdCR7uvErIEjq
9my4/hL/93Cr5VOhISa1jYdLMV0I8JOjI4kzzR2Q/soa4hVy7mqcvlzqVvMhx04lZK+P/cwU6Ssh
NeJkkRf0evtZro2CYZ1DU14mA3hNqJ+1YEkJixM/V+VnNf/SZurH2yNcbqSQtmD+LAZouBmujwar
j+sx73lbov3QFg+YhSJGVl2TSCuIvf9h3v092PLp/jpesWGzBixaYz+QXkZSLZKRIMjCzatkQ3Ik
Kt07ONW1qUBBDd+AhtHlKWER2YVZTRb5Mx4BGn0hoifcWbvHB7r2DqlTqL9MCA40it4+1jCF3L77
KPITe+84J0V+rynDXlJxtUh+3v5cVxYTl1eUaYB9V7wvy2QcokCbQr+oDDcKhh1OQyd5bF6VirAZ
TT7mqbjnU3z5FheW9ZJCv1A3iHB/+3jqGNuSqUudXykmSZhjjft7/yFU8ztf67LYYxz6GVBEFFm9
EEMQL2QOINu9XxJC9ER3tt9wZSKnciwtMkn74c54V1iLy4BcBGkrwnxbu0Ias9zLYkSNHwNqBURf
RJCe2h8xWUHVWYTjVmpnr1X+ucakhIAqL4NHwLZb9wCyDrmrTtCbX1jzQZTFmbiG7e1ZcuVSsIyB
goojGAHVmrFIWpwVT/GIz0DRuyH6d5yPlOpQYqBAvpnXYe4Qk5wzklSp59KdDfgPevoWj1rM5fkP
l2w6VGsdgmPrbU0Qe+ujOngc42iTCnujmMWO5NaTiTmh66AYrjVtOxX4uISia10zl4g/hVlZVb+q
mDwvU97UdX9n+VybytiOcjtcwKAL+ZpE2mQ5G3ULvVmTvNxIjIcosml/BOIfM9sBx3kJ7AYIOakc
L2C/xNayhn5a4yfapoxStyNyS9n09+wyL0+IZZiFtLWgKsh43i7OyO4yTJHUxs/N8QhR5r0iZXeO
uqW8XX9OYCgOCJkN+iIQGSMpBehM7fzAwBY9+jWS3THH30rd2tfys5L5GCzdOSiuPdXfQ64qOlyV
HRJmlM7XKgW+hPIh17r/sAz/GsJcddmroNMDM+GpwuJXrv2o1P/y96FsMtPga1EqvP0wLROw0eW0
93v8+5Is3RT3/GAvzwKYYEsTBv4Q3tPrY0dphKVHtdZxLYkPuS67reio6Pp3eRa8RlryLVW0zZ2N
5RJqZkxoryaiYbxM18hKHOpmRLoaY6Z7Z/ycRU/w/Qjj0aEnhdu4/ZLW4qCL/e1hry1blEU6VFju
exwPq3e5+KdpM9NBFR/JbCHbZnSr6Q6d8+px8Pcoq8LRtrVOmRSZeW5P2TcyP/VjHoTGh7oW0lM5
K7CwsW904zn6EjtNdFbJE7zzG64dgcu2hJSXBjFKj7cPahlprEjO1Pl4QOK3t83tdG+qR03cIQxd
mzq2ZsoYQy/2sGuSkobfxP+fOrKdn7oh2zeqczZT+sTV9BQa6jnq7u2Hy09f7SL0JuhPQlNCPHMB
cc5lIDIcWfzUwkupf07EsSP/V+4C3FHvwedXJsziyQ4KQSHBLrt6j02FMyMho7XvlPp2qPq9rI7v
ikr/920KrBbqPPAA4Mq6gKht0QVVN9V+j90DmZXJeLg98a/NSQoFzBecxY3ggufRROGScVTVvpK8
z+Az050gk/OJuHJyax/rKCOA4Au5r3fWubpAAOuvRR49mz1c0KWKeDsRg9SetMwRjR/3IN5q4ZqQ
5eog2UbjJxE8zOFeCT735teAaEyZrGOMgZTkxe5fZ2ISFS5cWWN5g/57zEbSS4Vb1Y96f4eXcu0j
//Ub104RUabllQlT8v9xdl47bivLGn4iAszhllSaKM3Ys+zxDeHInDOf/nw0cLYlihBhAxtrL8AL
LnWzu7q76g+nJv5EqUEpQrsS325/gLUYs5xg0JT2S6WuIKu+yNmXRKnxLFw5KRY2I4UFiPvcfFUI
JtOfn72KBIiobVOE1QkZuO4Zq0jhiOmegrsSCmg47ykb7BbeBpT0/mV1nUeefWUZUy5Nr4PqZCQo
1KgHNX9G32jrx7I92cDXuyg/jf7n21O6kOMmZQ8aDGDmNepql8Pt8LTj2JXzE+KXTlB8qRTd7oVd
G/y4HWdpWnlOSMaEkoJAMft0AiifsnJJOOjp25r0auKxjUxP+Z+f3QVr33Apu50Hmw1KHQLc7hqC
SfmLlbwPxcGrflSoB6jaym1s+ptmO5PkyfOPhADocA7GQtxKNFC9gqEXfCqQR8cI8va8SQv3PQWh
HC57gAtMbhiXH8iUUClOKp13GM4Gu0AtPxRu9Unxi+e+NRwjaO2qKR/dQUBJL3jAuerHwPsJWySb
lu8hjCwHC4P7ICl/5Kp+AgL0cvsHLs0A4t3TKcKjlJfb5e9DfgjvaIxoTwbygxM4uY5WpmDha6Lj
AacDcBDk0vmlGsdhHJdLoYVqiWbeoBUfzCY5FPgnGShybYaq39we0sKemIRDqDAC6Ju8Ci6HVMkg
K6w26E5uCZWoasZvnVkYTlBGd33V/fr7YJDlQFwjrDZhhi6DKUpemwk+fif0ZI+Gn7w0ISi0MX7t
s7WH6NK4uCsaSBtABGAtXYYKK8Gs9DFpT6EafsYnfVOH8UezN5G2Vf4hmeGOQFcXsj93xLnHhQV5
FHmiroOVhQye2HRPvVg8SYp3KIAm3XFy7lopetZCXCHjZGVNLpwTkOcmcXpuG3AzphV1lsMBQYhl
0g3dqUICOPO/iurRDVcwDEuTyfkA2gcVOF6Xs4SWj7BQLGAx3ILDO9TSkKaIvnZR+9GijnZ7iSwV
EEjQrJJJKutapAFtWhGAVyGeRqNIPndW4m5i1fD2HgJ/Nlbi6ZZX2XBfj5G+6aCNbJK0LF7K3pJW
dsbCZp88smjRA6ChCzib2BQ1ERCwQMulgfu3VdtJuV0Z68JBcRFilu98xNMM0M/jqfUqpx4+iYmy
M8CyTFaj/g4GK4iYVxThd5MQXqGggV85eFzborb32n6fxqdM1Fd+1MK3BkxPhsdQwQQpOhu2YaaZ
iuUaG0fOHhMjO9T65wKJ76qP/7s9/IXR06oGl4H8ALgPY/oAZysXAIAe9rFA6vHQzK1hS5WOEjyZ
2QO+NJuoX2lFLhwuNI6hL6EYaGmUti/D1ejqwVFAHcDrJQFdH8U4RD7OwvKIvjPAFAG065B4D96I
5OkYFf7KJrreqMAVOTwgEQCaAvtxGV9QtbpL2qw9oXX92LfQW1jp2CGYq0Jm1ysX8AFiUzTlAWZJ
8w5Bi9pl2VhKfQqRLRu0l1z7GFe/tO5zMhxEVIa9ukAJOXJydDObodwMbrmN/74KQY+U2gBtCrbP
VU2V630qTLoSR6HobNMsHF1boZovTCisb4gK+u9POn/XoeVS9U1TG0c5R4S1KbdpJr9qcfrXeYBn
KicxBGUexlcNX7FrLDWPC+OYaJojJbA6+3ol6V3vBGSRwOnycoToARn7cmmglY9ljutbR4D1T4Mq
RJiS48ygC/r3wGwOpSXcAeVbCbqwSi6CzrYfpWAxq8rIOvYFkGhBxGt7f3uDX6cS2IIUYuWpywPk
aXbcm4Eguimyi0c/TUs79bRNkqWnqlYmCeCVy+liLDQWf1s7TUn7cgolPYhVpeqEo2Z9q5p3TfnQ
yu9CsFK4X5izSTLp/6PMCf8yvJiuSogyYsaio5Ut5ne352wpAoQRWjkUu7gFT4v+LClWcZ1XSpu7
x9jPsCIXn7xM+ng7xJTBL+/xwBCBe5nA62nt6bMPj3BzIae+ZR2LiH4DlppOoktbDRcVQ/ZQSK6S
lbL80rcxwNJYLCkMluaZFzkIZEolxiQJqlN1WJ6jH6qkp8Jf+TyLI/sT6HdN42zyxqSPm7YnkBC8
yt2Ln1UbKFqoHVtHwV0DFS4Eo38NNIi8QINqflA2Ll5iAvLYR8V8C4tDAUDP9z+HeIBo2d9vpAlk
TxrClxRQ13xRFKbghb85NwrGHsn3JM3uEVuykL69vTQWqj4TFpqWlPVbz29+lZWNWonNvNOPPTJH
SPGGD5Gf3je6vvGj/lvfdSKkKeVNxvWm09PtP0Sfio880ieRpbnCqNYhQGa6cItKOd1G/V7Dz088
icN9VuS4a+d22xzcNcTIwneEPvgn6JSczxYNT95eQEzXOPbN4IhR49Scyn6O5bWk8u8rm29hfwM0
53WLahXiS1cPPL10fQnJPZboURe+FMEawmJpOIADJp4PCp50Zy6Hk6a9mdFdE0Dl6XbuvmleZ2ta
v5PidBdFxe72J5v+tlkuYUH+iTZt/bPJi0LXRFnZFI6eLMHO9rDe8aKH0vp72gSVFBn5HFrdMnIo
s6MkSdEmiYF4H/NyvGvy6jGgpx7Fazfyha8DCGbqb9OfvcZWiGOBEVJmmkeQjXdllm+TxF+5tVxf
QxGgABUAp2FqZ8x32CihPNz6tXu0VMGx1Ldcf8n0nWKd3PiLWz1X41pHa2FBYFdJrsc4mt7v/CXM
sYtRcy15p77E+qGpTbvw+wPuioKSTw2NcWWFLyyJCZ0ycTam/5+jbAc3QfoKPwGkxfBc0Id8E7jt
VqzVauVYWeAeU2FnWSB7Cn7k6kYvj9g6GBXoh6z3dpWRP8JOPzR4kSSm/BinBmYtibahWo9VALdh
X8LhBQD9KhB2up7NNsH575gfO1hVNMrYut4JLf3qiDa/hjGIIr9YFmLvOc4GW26x+YPac1iYtfY5
9vT6YQSMbOflIP8QC3MlkS6tsbOJ+f3GPtuVxUSOMzBaPwGJ2YlI29bxRyDenodDAdgnbJe6ceXo
XajdTe0OHm0oKIO8mzc+skLFwlNP/JNl1gLIiS/0mGxDKj70NIptNW+rvdFluSOZhbdrIiu35SyA
Zdw0rV2USb8Rq7zYBF4TbLiyqJswDOIHXirlzlL/vhA8/VZYMViSotE4v2/X+KANOTjpU2Z2L1rc
vcIIPHpatLGsfOVeurgbzkJNGefsU0itp0dCHfqnwlDIjV99Xviout/OwgsXLPg3MP8ngZtJg/Ey
iI4lkJiYknvs9IcqHmBkuk4UvsTqWkN+KZfQfwUuRVEETYzZaFIXLyPZdN2j5j4J1l0nhRt8luFq
H111TdxxMRYDohjKIwL88OWgAqUX07ZUBQblP1k+td/8Ja8HiBJ4CK+xdBZncEIkTmUPMN+zGcyL
WLTYqcIRnNM2D5Ntrrqf/Ez40XnF/h8+Fke/CTIa3Nb8hh+0BS6IqugeExTuFO9RrgZMQh5j+i63
Ay0tvUkUHgAVBeurq0au1p1qtZ17HAX/Lk/CJ8i0h2rwVuoaCxU7tAjP4sw+VNdQm3Stxj0avfXR
j4KvXUBpvJGtrZKMT0IgOxnUq6xSdrUo7msl+Xx7nEsLhfk0IHcyq1fa954mxCkEBU7UCBGTvLOF
HOFT4S3GuzL9cDuWeQ1DYLBnwWaDzfS+zuRBd49eCjktxjCSDG/8wKSxuVfcNtgXea07ShGIjqBI
mO/g6ogNW5mE2EFWgy23NW4sFIi2xiBnPwLf+CTgC2K6Ool6rB5dHTN4a4jlR02q403JK2NXxwL+
6CK9zYx6tyNwfNjaWFubhGMFjknqvepR5N7lVWk9JNhHORZWKzZdP8tJo8o9lKLbcBaq7rOPvK/j
DpL1YHnJ1zzqy4exqevNWI/hvusxi4v6qLsrUjV7xuOl2rophoJmortPZRT/6ptg1wRNg199l5SO
GOrts1BXuVNGg2HTyndRyK/qO7nhaUwJUx0wy4ofwtFq0VkYFCdz0Uv29NDDSNNLDlEbfB6E2t9A
ZeUH6+M3TtASTz8sO1zErXbjqFp2W3X+Xh2TXHKUvvuF80u3uf1Zr7YKTScqc2AMSZ/XBRjFZdKa
mqCmcOraLyDBkmZl5Uyp8eKSMIWAfTZ1CqYDbJZh6hAqn2K5wlEM/MYecZgUzHIlhnSVxn4Hmbg/
iJOSyqatcnbajG4lU0AIuYn08I4guKc7nsvuvYlQz270Ov8rcxfbZl3nTpaEwy4V5XIPDTV0NCkP
vot5LW2UAC8NbYyiwRYKa03H/Wq3zn7i/LnVpnJaVrF3aq3iO73nels0w4shSE9jUTo4fq8cwMvz
/mdKZvOui707SlHgnYzA36qm7wTd99uLZ3FEGk9zXs3atQaNnOP3lfuCcNT1T4MlOnXyoEneZsxf
wSndDrU4GARFpob9REyaDcbr1CDBWMY7ueHwFifqB5h7u9shFrfCnxDzMjVSkIrW6DwXNP/RSv8T
dCcO/mXCzkLMHnNI9JZhl4ksARPMd/WjwdTbADEafA5U428PwWm5cX1A1oZ7y9Vzy6h1RF7qysPa
CKBIei8Pv2r31+0pW1wAZzGmr3a263LaI5qSNehf9MImGVpb6r5lZW5X7QP+wP8yoKnLyIOHRDJ/
CctGHJgGFIATzOCNJ3/pEnlXiO4/RJF4WPFyBIkjm8rlkEbUb9UpZR3LBNMrUf1WBf1Xsffvbs/c
0mJjFcM4mXhBXIguw7TcjuW8p1jR5m3oDEJzkHo8fHJtbdaWEiMCsYg3kYIBRs4SY95hyRc07NF2
sJ7xBjlgIn+PeOtG7FTnH8YETYcDZVI4mj/wyRJAg1ydRC+96/4P1zjgGvUPIaitT/1RWYW0czlt
RSGpPeAg4VjloX83wFXc61gC7tOqWHtaTOl4dmzJQEk5JTgdebLNFkJsQiOtM9r1UjN8iKxEs5vM
+zymwQfyxM9y5F7em9Iar2oxKuh4OkigQK5e9pjZiaMW1dIRub2tJ+7DtLe14r/Q3Rbjwwim+fZ8
LmxgyJFIT1MSp4k+f7tqpusJbWaJRzf75aWGXQau3aEqqBgPBbjL28GmNX01o4A7pn4SBPD5mnfF
AQZrmErHKO3cB0PhFTAEbbwrJWBkKjazQ2pMTo56YKshZt+3oy/sOIqr03uKeb0uJYOgLrvIC6Vj
K9WOKH8uy1fXF1aGeF1G5j3AbZxTlxc2Va7ZAvXC3LeCSpKOpvzij7LddPdyJtpeuwuNjefipHuw
om+3R/Z71c8mFpQnHWVuPvBhlGnoZ2m4drn7x3GhHdUsKrYQrOGMKIK/DYpaPCRipWzQbnqLxqRs
baMcq31b16kzjnX10yzNfqMHmfRs5X5pW7nR2JGo13u59Mv3VqnqDyke6LZSDNFTV9SeHamC/CoX
WCFKHvc5cUhYqEUfvJSD/t4PRXLojV52RLFpd9zaE8cANxRvsjjItnop+jthxAm1KgYFKTILqfie
V8fRHQXc0EuELQopX+v7LCw8ei+T3Qd4HxS8ZsdUXfgj9P7WPMYYx/N6kJSfOFT3xTHPkTwv3oGp
3f4i1wU6pAXOI86+SCwLQlZlmCK6sYUdkekYIY0mN9jWVma7yYM87BTebLL0rU+2jf73hwvwjYkd
xV34Wlu2Lwwvl4XYPBaTd2GhP7hB9bEzg5UdtbTYVcS7gKYDagaKM1vsfjlgRifQ6Y4KXL6xty0q
hKZIWEJm6/5XObpPVc0G0nB7dhd28kXYWWYOxkAImrEwj4mXfVeG6FvbB9s++YcLFG8iEi4DRCV5
nq6MgOZ0PsjGEcyOncuvbfAxNtfgzAvHM91O4Cbg3hZkHEV2meH39GDUVtmmA5aUo+zkydcq2N6e
NHUxEuwgwKccxFeKclqmNGkoesaRPm6960NEn/JxbN+UxAIroQflZ0MNhJ0rIcZV90G30yByHkKc
gPcDAo+ezQCA5giCct8FaXGHzG/uNAp2qrnmR/f4I6b3OibvFCBU2RlB6r9retY7epFjlFiz4Zq+
0ndhYWohb/ou9exMC8vXuh31nyFWtA+9Fpu4y2rRrsJM+MRdTwOX55qPfiCgnmYG5S7MjP5ZGsPg
brBwneyrJniucT7mOSdldl7pwlNYNubKgls4lEmqf6Zu+vOz/KqOpTAKAh+p6N4gWqjVY6mDFa7u
8/GlS3a3P9Tid0K7jEUH5JTyzWWwLOo7nbSrH9sQxlhySLKvDNDupNfbcaakNzs0ACdQ8eMspkY2
v07TwSjDsFL144hptC99sf5er4IkOLndUTXlf1eCb50csLXwtTwW8Pz06NkT1mTeFq4vEAmh6qI8
j5/X/HLbljifU611j7Ajnbxtf5AM77LKtBWf06XM65VvsxZvthDqNhGbCkPhoxA3z0qp7lOvOXgy
BSTktbO6XmstTJls/o3Oxzd7JZSu5SlCObhHt85LZ+Rt/OL6xk9csvGIHUprF5QxQsGSl21Eo/zV
Cuk7DAzvMBoDypEoU77dXjNLmdcg25M9SIosm8u1GYphpfU9LTzNOnbCz7YBzvX3N3wweH9CTMv2
bK/5uNAZiUiI2npSpNe4fs3MFcbP0sqfKqZTLYGezXzVqGFg6lYRuMegL76EAgITphEcbs/UUkEK
3SVAEjD+mas5IRPidzWmuuUeW6QBYXxCdD040ON9NPlCvKmz+ypmrQbh3kXKMR+sO12ot43hfopj
dX/7xywOmDrN7zctiNnZMupSRWyVLKay6EuofoXxpwpX3tsxlpbGhGyGAksX7ErGRajLwlNTma2h
TXBcjDuLRu3tEQuufwgEUIhHOhVvnmezBVL3uYnbMAvESJ4aSdlJUfysj/7KVkd5e2Hzwb38X6DZ
7cZQRcnrqpHqeqsEDwUK8zvZDOJ93LmfeLuPO5GybCiUyhPGqMVuHBT3rm7afDu6mr5L/arcIqOF
+4vUFnaTR5INB/m7QuV5HyM1dp+ORrOpXareguwmW3Aw8KaSPtvjdIJZGmB4YuW69a51mQGr2Eo2
fpVRtuY+sY8NMdjmA/Z4ZR2Xm0IOKicuJIj9MaXw1GrbhzjogzurtvrMLk21sA030zfGMJZOGwza
Ls2z9L72FGunBiOu7kUfgyXUUlvoYzTYwB7uo4yM7YVVdxD90LBpwo1v5mBwcGO6u+/LQDuEEjKp
WJMbdlfV4qtqUM0YKa/qVQSvWByeRdeDTKeNbwn/1XPVWul2NMZxXyXqu6HH38ZINXZyL+hIYoSP
qphgtxy1W6FQkmOQmsW+6/rYUYoutftcgXA5eu1jMIQCcNV4cGITHqTZeMOrWHD3yFH9dMo8dDe6
MfIHVES2CLs0G/T6sjct9ctNgzvQptGzeF82meqg0tM7QErqZyFQ9D2ce33bmPCrAK/3m6DULHwi
849WZKLON7Lwt1lfJpiN1w3+TG5BG6LKqd54gfdkRHmwKYJ+tHuAI3asjD+LwRidspHEbZfJBdCU
srbTiOsTjcbmuU0zcav2aPoNk6m1nKjtQ9UFEri0puVHul9wVpDf3LCV7q3S6CwHUab2a516krZJ
MVjfaPBOrTpCxZML5g6W6K+kbXsbtH7yy2uEr3JXpk9jzPWtttLgtRkEGFtN1zn0Mg0nU2vRAZ8c
fcbh2pfuO/dDn5rWyRcwkRu12uW3DsYDdsTNxsPhxfEsmiabrBm1xygNkqfEF0enbXILe9W83shp
kr/5slGcRhMv8mkppXc9u8YWu17k4RNwSZPC3DYwhKbrgd3wTgxEoApl9K7G9S+jLJNns2kUh3qW
/EstPHOnJp63xzqre7RCxdw0pZrvejXLN3GNYxUQ+eoYF3XILvLyXVpU7X2A3BJk97FKtzpGeRuD
q8FDpaEvSBGRgfZJsInF+GdXus2+7fzgRQgxL0NvxnuT9U6aZNtb6tkeWox3RhYN+yQvCxtZSf9e
CgXrIIu15hij78NWlcx9Vkn9JpO6dlvkpUoDGgPhMe38u0Cp8n07/mpxp/dZtxVlx40CqHal7LB0
L6GKiJQdtx3IH7MEL3at0elZ5h4zPZu0PZrCrlIfpXTxV+bWj9iy/7idhJdy49QGB1AOB+OKEdWD
+yg9qF7HorcOSgHgJOurQ1a6ZAV5DWaydHzhcwWsBji1yjXvMuM3ZSinYUCTP1GbrVxKLxXsy5UZ
XIjxW2YKxDadRJwBL2MIojTmiTmGpyCp7M6gEjJ8vD1lC98IfTwNCBTKHnT3Z3en3Ctxvw4gTeaa
dR9Y/4EqDMfeqQ1qMvX3f4jFoxLJkknxYt5p703BNPUhC09tbCC3ueOf2CHsuIdv0nzloFwc11ms
aamcXdiCVNHzjtx9UoCMoawdfh5bke5GrccOmoOanYfqp9vDW7hrTEr2lBymi8ZVoVkQB0+phzA8
+WmwF93HIcjuA/f9dpCFJQ7fB8wH22qSLJkd/7IVKCEXyBB+GCq4JP9a/C653da1Vojha4FmS89s
A9OMc5aeIv0wzc+poNpu+VHLVtqBC9/pYjyz9QdZSEqDVGSFj18yWtg5ujwJXAzNe6nkr/8wd5TN
gdTSgroCYGhDoqc+lMkTHhEDoPck9D+ijuC/FlWAxoiSrxktL6wIDAx1Ltq/JUaU2ccSG5SL0dEN
T53sApsKn0NTvMN6a+XlsBZmyiJna11SGRRq8MwhRKW8oKWqPlbWyoZaKh4yGPI5AL9Jl2x2w80Q
xq5RLg1PQy7FnGuwPeWAYlqsjcNTkymtwzEYAVhP1MQJm0TcqL0VbhIvylbu2otrBlM3Mgn1THPu
HtZ1kSCHHePtq5ckepKbVzc6KcEdoscrkRbyL8DQP5FmWaRMBH30yjrEIhLGhKuqkRNxzt9eltNB
MXtOE4QewKSoZFHYu/x8Qys0boUe5CmJuXX1ji98Gxt3OwG5Kq+1m+RHtea/trBipo4A0zd9Tzot
lyHR2q2lLhb8k+6q9ygtf+g73ptaufalFuOgdw91bVJhNWbzJysxTBoVbVexKjeV+bPmkrzG0FiL
Ma2Ws9WfhK2RjjEnWN2XttoiUBDkPGlXih7TL519JEr1U+LQqNbgVnIZxTN81YtdJThp2kjH5FdU
FztcLkqwNrdXw1IgnCdQTaLPN7VrLgPJpUFFFBlX8u63NL7Pgu9luzHqNbDuwsr+3fHipOKoujr3
xab0EnVE7a2Th41r+XaWrF2QFkeC6u7EoTKpaMxOkFGKS1GPBv8UgIiydTE/mGH6phjCQcj/WuYD
EhBu4f+LNTtG5KEIopJz4xS3+A5ZkxtQPgjuRtbccXv7Ay0lQuhzk78190yUtaYFebbghDj0as1v
fWwFzY3FhTbIxp9mJdzLabbRfP+XXInbntqm7RrWtnXFn5Hq/n096uI3zDZWWlP6RRbSP7VSqztl
am6rIH3hJbJ2h19cJ2eDne2usRpD081EMoWpP8Y1z4+xMoWVKV0MQiWboiLHMw4JlzMqWU0pyl7p
nxI47gDVgsfOs9bEyBaX41mQ6UecfbYGWrLUdY1/EouTonz1dWUvy4kjyR9ur4+lfERnZpKChFJy
VV/mMSjn3oBSY66HdqJJUDu3Sfb5dpCFMwMXnj9BZlkiE2Oo+ojQTkegVp3E4F4QHoX8EMVfm+Jb
3a50DtfGNHvr1FFReaFHuEz86KLPaEh7TVm5xawMaZ5hE2FMTRyzGZImbQahPyBbdyjEZmvGzVOl
Jq9lp+4oqazk22mm5on9bCbnQs95AVqj6iPCCl88pbFD92TJpzDt9n1V2GAQbn+4lZn8Lbdztgqt
bmh0EU+vkzcI+0wYfaD4sovISrNyYK0Fmi33rnF7chOB9OyH67/oJlWTNVGixRgTBQ5SMefivINd
GqlXh7rAIaKqdtC/FMOn1P37B8JkTva/GNNvOJswD8HyujddFGqtzEnbn6P2sWp24vgQe79uf5qF
a+VFpFlOVYzK67TM4xrdbesRpSJQvrLUOiElpMofd7ejLaWj83HNdjC4Bi2WBDM49dJj6H4zw/8Q
u8Q89vs/hIGTzcUSGX9Rn6XWomnMwhhxApMT69T52UOGzUchjE4YqV9vh1qcPzjudCQnZ4d5sSJr
kyGuGys4lV0ycvzK9WNbU2jHyCB/aEuPchtQuZXtu3R0UFoyZIXK+3UVJspqNRQpvZ9Mf0QSYhA6
W02Nlb20GAS+NFc/yGK4m1+uQaSr0nKItOCkFt9CtBfS9tvtqVvcSGcBZosBJHSmhyVyuIFnHCa+
W2TpH7AV2d4Os7jmJl8o6CKAMOZCBKPWGhlkB54z4w9ZG5weL6ZS/5SO4kqgxfEgegDOA6k+lt3l
hFmV4uWcjeGJvj+msJRXI8nRujWY+NJ46D+Ag6PfChhidizlTd+5UdIFpwrZIQohCTD+Uds0lWzf
njhpaUAK1BcRr2rgOnMvDCXM8bPvp7Xtt3vfTT8KFTixVggT+pxU1jM4+xGet6m/7+IRG8XBLhLj
KXL7PUysvbHGmFo6LKk0gcZD2Q6D6+n3nmVFy9f1KHBN7zSKylFpumHjuwMC8Up3n9fqxmryk+c2
703bHW7PxNIm/623D2xeRhhpFrgTRAyAJPhTbJVd0vUbJZN3vWwcZLn+UHZrgvtr4WYLaZST3sxT
wvmADfKu30W6sNEV2dGS4UjDbXN7dEsLCo0MZHsmTSl4jJfTGrU53Mgx8HkVhe+FEtFIjqhPCrbW
/LWMBROEfDNPIyBKvCxna7eOtARtep6tQ/EQVZ9967/bQ1lasZSluYJO/Akek5dDQWw38UwtiE5p
wTGm9g+q9Jqba/3Vpcw4aZIj3waogjfrZRS+D7dcM4pOmvst9T73w/72KJZuZ+d//+z7e00UJlRw
I1QqHjuo/EX4M4YI7zUPPCVzYY2bu/T9z8PN8jByIIPk1tNw1MoOq3cfQ8SR1me08nHWpm328XWj
8cugYlhm/qscU8Ct77fnTVqJMOfApuLU88niCJFN61C3D5H1ILh3gvuWBT9CsXfa9LUuvyvWXSPt
FEm4b9e+3PX6m6S7JwIGdQzsXWdDzIaQF6oxxqc8f2+H11K5l7W/fgRz5qOBNfUuOGjmsOvQCzqr
EIT4FMSVXQspxCR8m9K1J/D1GsT3Gkg8Bj7gra8edLpX6GOk+TFl45fE3dItfImDlx4ceVLdq/Xp
9pdbmDdgQ2QFNOdAyM8/nGEIY5CrYX4ymvvSt+ym8e1gWLlULwYBRo6eFc9Uct3lts2MIBCwJMxO
Bl7RhyiI23c1CJs3tSusze3xXG8paiWUANEJpm0BTfUyVCQhnIKsf37KPKR69bthOGV0fNf0ZhZG
pHIF4GgSsT66kkcFwmsYRY+9dSvQ/y2oBGtSWW6sUarvbg9oMZKGGBq3qCnU7EatiWGiKYhxnmQq
PBEsUbQPnQ5s6e0w07xcvktxXzsLM23wsxPeNQIo7Aphovy/ouxpYVm2rB1d8UEQTopQO92w8lS4
ThlERCIT47eJtqzOBobMhpglo5qegvKHp4yb2vx5e0gLS2HyETO4rkxl5zmGEP5ib8h1Kxxl64Ma
wr3Uv9VGYY/d9nachYFcxJmtbgAnVtJUxFH1zs7i9yJfCXB9K+GFA1efnIOc4VWNNvWwTekwPqZS
UPBhTCfHGrCqJIcKoK2UayXhBUQz8eh0IJc2vXLmia7OKlUs5MnQV4JJW4JsSXYSBO86f+uNz0aM
Olv60c3XtP8W55G67bR/SbO/z5izJTjKTWIVVgQvLEKfVZ5wLH+/lzgg6H3QIEOZYt6HIAlFYRxA
a4oTEb16y7+D31LdSemwpiqzsGvZrCDCGQxNrPnTByO7zFejkOe2177XdbaNFOuBGV9JrEtTdh5m
doGok06tx5YwhSC/t4H6YWjWvsrS4pO5OkIDA8vPYC4TQ9UoYZYpmo9rxMRPkTdlaG3C7D7zgztJ
+XB7Ky1O259gVw70YpZbaWZQNB2jre9pn2BY222n/vz7MAj78IKjqg4hYrZj5b5OxaynyqzWr5ZR
7oFCOuDEVlLq0szBJUPshzs+rZzZzAVi0LZVxscxZPAvJbRQN3mtxf4utIStL4RrF4elyZuMNzgq
2L5XiE6tGWO1kQvWnJmEtt74B1nIn0xtjRO2lFcpHkx9lil5z/GvY2CGxmD2rIhS2ISdazfqS9P5
G5BAKzO4HImkZ8CsuFZSHtUYe1kD0xmv4wopWnZBfTurqr3Z/3d7RVyrGLAU0McxTIR3ed7P+2CZ
mw01ACrvNJBbU57XSrnT4WjZwQ6VxGoTUMPK/uEWQVDYFYA4dS590xc9y3hSLkDyy+DzWtZTgN1q
Wjz45poi1NKyOA8yW+ytOOhhXBNkLD62Bi677p0xrF0fFoPg04F3rES2U2YPM+Qm5cyCyX9qlODY
9MNdk3anFiL9ymea/p7ZNQVTSyTK0M7iRJz7MgqDXJigwImTCxVKltimF+5OEaLTqPXOMEwvDdXJ
2gbhbYgZbrfR43B7+0cs7evz3zBLur6qBVap8BswBgqzd0FNd8aob6DR23hh3I61NK+chIi6APW7
LgShGokNRzhiuyQlL12vPwkI21V0KG6HWTpHOHXJifClkB+cfsbZQixGzg2JUh1N7aHaRegc/pJL
DZHv22EWLpkaqPJJ/0qfXvDTzJ6FgRbfA6fjLClVEm4m7dP8zsLUxQMQ7qMpp2UfGm2NwbSURM6D
zj6XUMtJLeMkczInpHHqUzR7L3zX8cV/+Vi8QKcBKhPKaJbwq8RNvcyvKOeY2ZMv8Eq0ssAJrObv
b87caP8XZy5DCXBgbJSW1iKCABvkbDf+mmzRYjq0tAlIgT4SH+vqSwm9K1ejf+pF/SEf8w9uYh7T
RrDF1juBDPwIw4IKq36KsA0WwmJliy0te2rG1NkREpOl+WteNNvBFSN3+mb+M8/tE/Jae9dU1gQP
F+MYKLFRZeUFPE8nYM56KscdSln54NT9r77+aeRr5nMLQVjVMJlgIoLenN8DstBrVVxPaSnJqBlp
wt1YYdIW9Xe3N9fCOieMjhQaBzNib7NP5gEYThSZOQt6A+pBDyxLdzzhxWt+3A60OB6wPMBGAHBf
ESna3O+CrAZlM8mBe62yryXNkSt9pUG7GAbgFx7DKNNfURxkvw9reeD6hG+8bQw1/JTvrfzXfslc
0BjK/6LMgDZp1xVeEAXU9LWKo9GyBR0cerp2CC+9qdC9hwcGxZzq1JwlKpTgw3tecqew+WQJ8a5o
XSdW8w3y33YLV0SKPkhygSP0y+2PtXBYXcSdHcweppSaVvsAiWgv+5kPnv7Nze7SEXi+v5bfF44R
iuHc1SYswnWReWj7USha9HGpWHyJk9Spgu7t78cDmY7+L/8EkzJb5U2NVZ+ujsJRqj+XiD6L1XGw
vtEu2QjximL4wobCiZkvBkUK1e75hiqMMjPbsPBOocc10ETVxd2OTXAoxtG5PaiFpT5lOd2iCwB8
U50NSvVU3veZCiBlqLbRKB0a6pdWoW1vh/ktbDe7PV3EmR2FqV43eeYp/gmw0tP/kfZlTZLiTLa/
CDMBYnsFYs0tIrP2F6xWNgESiEX8+jnU3LkVQTCB5XwvbW3W1ukh5HK53I+fE2lWAOa97UCaXSpe
gfzemToLaNQGHdrPqM7sG5cHQ7XW3VrIAq5+xeyalBkIUzDcgOsLVNBUVkGRo+Y4POTjZy/qMXgP
IOL4en/p08rurNyaoUmzRi9GPUPm4diNn7bPMXSDhlY+tbWxs6r+ZMuVl+zCUXCQBhCgz60J0Tlb
ZF9mQpbcTRD0zTDnTdisPVlWLMyXBOEeszOlh2wjfUIX0bfl7/vfbNErURjG/B5m2lCju87WeO+B
GMoET0+kNrH54LA3usZVvxCdpkc4vhRK6ij5zKKv0GoNfCIF0lvbifeuij7xgX5MOyr9Xkl6yLR4
7aWyZBJ5LkUCilHZmxpQD9kY7gzIYjyrjJ9d5cVhgnMxDYqJIOtGb+v1efXn/Z8SMcsjOkoot0Q3
dUONBvwLMApKHV7/QOHtRxSvxKul/QIhPhhMJgQs/nG9X40OrgWMUcVAv/6QngZRsI8YRFhJ4Ze8
DlsFqjSAsvGqm/m1U6HfX2UlMjPyNauPiVibZl5axURYOJEBTCMHMwMSwNC2BOP1i7CBLlQc3VDg
zR/bPlqbdlmK7xeW5sWmakxMGVegZJt662Nz7goZgKXNZ9ZKj2XpmwGoAi1OgFUAwpkvSZHI7hQO
khtXOVRRlfuQQNVv5aZfCnEXVubxoLCY1xbTU9Fx2VfD7J6r1tpDyektzt09btPAy3/d9+qlDwhM
IB7ioBKErs/M4eyxytEZQZ3YaEdfJ8+FjujtNL6rb95vaCr/0Anmc8tC1Gmsz4YKhiKLH6MqjvyE
ajvMB4RxNa6V0RZWhZotejsT1wHAHtN/v3ikxqBWlG4HLfQqUcyX8I3KgPpU3P2um+/317WUFaJJ
NSUZYAJFLXLmGcWY5W1kN9Cl7qJHt65+W6INEozAAmMB5frx1NXZ0eN0I6tuLfOd/vbsSry0PXd/
mw0pjSvYHlHaMofHAl2fnjxIrd+U1ldRg520X3HRhbONGSmwrKLThBXPp7+asvcGL6oBQnCsAJHX
p70VMm+tQLloBo3gic4JIXdezcDA3pCSfMSDy7SPeqtDNjraJ9RbKb4vHDiEqEnRYHqioPR17SiF
6HiDPUXpKS8CS+yibg+Ab2e7flVxQHHXsGcLN5eL5yMSRSQWOtRCru2ZhWhIU5o58qYqUFmOEi8g
isbeSeJ97awcuUXXtOmkIOOgQHkzXlbJqBaZJ/ITqWJQqvIgYZ6fdHoAYUjfwAir14Kd4HdhreUE
f5G3c8dEuXfKukG2in9crxPPVydpjDI/oRvkPIC6n/lJXdMHyYYBuH4C6Q2Tuyj8VVUQ4SWK+fA2
9zurV0fXLv4KPj9GaZ1Bny1xslcgAxsglGxvIyr3d+Iofmx7Cppf9KDe/2R1p8YzSLABE7jh9ioN
t7XchucIiPmHiiq0ZSi4oqq1nsxSIn9paB7r7bziUPDB5gjbG/yKpIdGpI9O/kQqkMJ1e53yx7ov
Q1COh+DF2GoWOzQgiLkfvpbOGTwfdyhod3EUZs8WsxYmg7MWp7YYjzX01QBWi42VYtfSKQMRjEHR
30anZh6OU0HNhOdRcaoHsW1Zu4HYWQ8RnuEPylfHviaFrwptDZm1MHUB4mmkYZiJAamKR2eHbUD3
WLiZxzD4WAUmWHNjG5jj/LeVlr50jqCi8zowfrKtI36lg1xxpMUNxhAu5pjxysXAzPTpLy4htA6h
hpjFxcn0Gp+25R5kVocoEcD/MePQI2nNp9o2dY+j0X0ulfHgDtkTSCh/39/ipcvQdafGM/xt4h29
/h0SBGptkZfYYgGIEvVqvtFiyTcpMEV+EpvV+10KMlnTtCR6WIirs5iqlRA6bTzIBMmhDNC7C1Ln
Ve8+vHtRU9XH9Sa6OASMWU3EI2UxqAGBu8nQvEIf0JeTAg5Y+aC5tFJZX3BfmAFkcnoE3jKLmy2I
J60BaJ7MfE11axPxR8n+CPbUFt/A7RTcX9ktDf/ELPjP3PyOiNq6ruMI5lzjDJmzWhx08K4l7Mki
oLQbnlKFwdDv3G19pd5k/KqGISzBv9Z/76I/pb3VvD/3f9HK+v+es0tHNsGBUGs5A4ATehfjWbrg
qDh31WscfWLk231jC7jZ6+XP3Mcp9aazvRTWMJSnxi91/MDVN6L95u5DE0lfix5Y1fgRSK2r7IXJ
Awo8fklX0pyFQ4NNAFwDxRyUfJ3pm1ysWTk2OMUaxk651YJJWdtahO1zz3hBn3N/f8ULIfjK1Oyu
bMHIYZECpgh7KLIGVJIHKb/et7GQdyC7t6YoCIJsiBlcLwctSp6WFmIRh+pVYn/zejdUjyxo4hVD
S4tBpwshF9o4eFzOvhvzmpFXlZEDsUVDFj9V082/Ssi1aAU3NHquyNluoFu0bTJLkB6XdFxggJgE
rHuk9ooLLN0fkwAeuHkwJoDJytlHI7rRqTJ2cuAR3cdWTw8V6dCLx6ACBunxoAkMoYFDLdb9TJRv
tV0GYE9fGf5Z8kMgFaGCOnGb3yCsBIXgRt8XDAwBLdmC58PaYJ4ftOsFyDyk3a2x4+tLhx2VX3TR
kfxMauvXnjIBO0xvKIpT1juPfWH7blw8szzZlNR5mMCtJMnDEo+MxBmPJjcOXYmJRdp9t2T2VRrs
uU35hpv2ky3clZi/1NGCRwGACEwTJkbmQ3/TQ8sgKmInaIr8tIWUuEmBpmtBRnGMc9JhFoZCeI+o
dFfq2aPdiB3m6tYkhP+XnwGHmEBv+EyzA5sgCnFTWOxkquxJA4MZYfrOTBCbspKDVSl5tgf6Wjvq
JS/Kj7bqDvcP85L3o52MkwwdZ2DJZjlbWhVCSJqXsC8CUz6XQBWSdPufGZkd5IaCJYewtDx11o9S
7rXu52is3KtLQWmav8FEOSrzN2U80SjPiWO7OBmoThLxqDQvIPaw19hR1PbKehZ37dLaLGOQXTNQ
UTrFyUm+oZYDSBIEth3idyYwn1kSxDXmt4ojpU/AHK7c6UuH6tL27E7jgnJSGLCdtaARpW+dlwQY
DvJtuGuTfWxAVHx/95aefmjO//u2Uz3r4v5ykGCTpHaLE0jZtkODcRrypg/lpm3PLuSVlNjodPQx
27rymZd807LBB46jQW4Vxru6ih026QuzwQ5c86jYd71dgwMsOQ4KLfAZvFpw4c4W13On4SpGjBJj
/TZaUMwo9aME2a8fD84hjWh4/2suLWrqMP59waAgMbPHbOnJMUWDsbNeu+qgNa9RthLnlzwE4X2K
J38JM2ZJejSkRpV0MFHGCca5rJC32hnJPLAv48msu00xFq/3V/UX0DN7pGN4+p/N2YnIWOcAaoYm
MGYyt6yEoKPt7OKJVKzJNznGsGK8xNuChQBwbSsBzlQ7DfFsxWMVmYML9Uc2BpjP27oSOsMyeQRo
+1BaPMRqgkQmvzKab1KjfZARD7RCQGhIgtTSezAj5yCovSHFuLJTi6d8UuQBNzY840YM3QAILO7Q
DD7Zlutb5kHVyrck29ramTmbpjlL7WfNpE/cNdOLO3hhebaDJggFgCdBr7vVMAsq/Nr5EA8n3pyi
Sgbvl7TFI+FynbO9K6LeNmIDgIRCdm8SSnpdnq8V1xdT8Usjs7BlD2iBQYcGpU0735eN7Xe15ed2
7acpPdgFhcjM+AVl6Y/UENuscM/MAmjLMoNkwIhIb3+677DTMbvx14svPDuGXY6CkMvwc5z00ZIS
haM1Toi1PbSvo6YtIXXktPiqWdUFEf2goP4Ts4PKu21e/YQWz3+2oNlF3uTS4pASS09a+2AWMdLI
lcfUUh0OboL6H8ZqpsGuacEX10AMis5kBF/eKQY7Y1d/ibIPyM1J9Dzo57J7dq1XbWwg/vWx458L
JnxWbSg43yi0vFm3q9gXvfohB5DRrdRdF1hFJ//998NmOVSqnCIWCj8st5+7ChpkAE7E9Ymog9Go
kJuANlSn1vgx8l+k/N6JbRL9yZpD2a28V/4XH/+fH3LDUQSAcqmnjKcnNuqB0OznAQ04P9XLrQUN
qlESTEiCvoXWoTbIHZjmA4qfq/Jsr0fkaGnNr/s+MbnYjZO76AEC4Y7S9zy56xToM7gCMrdRUC+Q
BwBO9j1oSZp3a29PEeTC0Mw1Roh+jfoA3BQ11LFEUbgp64cWzBP317N0pNDNBJ4ZhKrQiJ/u1gsP
HDItShKGi0391d4+N3YfcAvkLmAP6tN4x6I1xPGib12anJ3iUSVxPdaIxKzpgrTdeu63AbUE6Z1z
aHoNBGidPAmH5suQbgHqCgxt2Nj9c1MhY/HWJNwWMzGQr05Ew+h/YVrm+gPoHtgt+QQdK8fPiu9A
cOUX/b7lLxZEajv+ncovQ77SrVz86Bc2Z4GlrJpIH3PYtHoOxSQ3KPlXz9b8sZGhTt/aeHd/k5cS
MqQuk1QKCp43k3uyabPBUdjkmqe7TgxhH1koUvVP9oTtyY39fXNL+Rh0SV0cD3SiMKl6/UnLXMML
nODMGlnjW93OAlY4Lbf3jSy70YWV2e0HV6Bti5r8iXfcZ+qV2g9lke8wCDLUb2X3SrOXyHgEtR74
YT/wCo/R5nWQ26JYee4thqjL5c48qGmJAa4t/JAk+a6xc2f9QkxI0y+54uD3/CSsk1Q7O/sGjtnO
4f6E+QXP1MrXmNKXeVyC2Ah+B5rggHrMvsYoy1GrMHlzMsszkR+JaoJM7rPM8kHmGXgRGF4c6tv2
OUtWdnupkI5cf4JwAccKSrCZaXfkYxqPE7SK9WIjqe6+yk59yyxe+JD1/m3bgm1IokdbywZ9qsGy
P6ky6rc2LX/0WbP2tlo8XHA94GkmSsr5aJXTD07RTHC8mtYbEZNTkrqhhpQ5rfMtq/Ow7dZS9YXZ
XGiDXticeTwiSw1FE0APHWI9o3O26XJjw0oQMxO11WQX0iJ7aYrm+5BFe1Klod5FIZfpY2caKyn2
2vJnu2G7nVH2U+ZJwZWsOwBH24ccPKN2yja9uyf8833PWzzsF0ufZX261pVaZyC2kCbdc0DbbTf5
oxz2/b6ZtWXNDpnbJT3J2ikXq/el6YWs/cQlwkokgphARRy+dt/glOHcHKiLdc1uKasUUhXTeFka
l2+RKH8Vw3BIosovlQQjCadBW3Yb1AZXjtOiXVStiAmgMa7k2TvF1cyeSUzznmTSPumseSwJ/4ph
/U3B8geilYc0H6Hl9n9AYnpAABvQLMLTDM58HbMrx640vQS02fDyfTpWB4EmsEQTjFtrSmGLHnNh
atrqi5SjSvQqogkOi8nUptO1V31swy4rVhp8S5kaZo2m4VRgWEF5fm2mGGRKBYGZvJR+kz78twZO
vda+m/z7xk8uzMz8pFStwTUPZoxIfs81+gfSISsrWXaJfyuZ740ZR0U/IqJhMPUpMZNHg0PwGep0
UOwlgD6y+vOYq02lwON1/xAsLQ59Aki5gIgPhPuzYCJ7LdO7EQAWILif07g+w0NW7vGlxV2amG1T
bFeQjbNaXOMyevAibyLRBs2eeilUG+g0/40Q/qKBbf3+ypa8A/RWUyUd06o3+mdVDBbQMgGAJUpR
gRjlxjTbT5TFz0BqrKzw1pQBhUTQPaMyP7EozU50CfoJC69/EDYB5GRm6beJRLyJnHNVufZK9F8o
sMAYJpkBgwfHgTFvimhQr/Syic0FPABQ3voFxnl/VCB3rXZN/5no3I8E3s52usm0tcx+caGQ5bOR
hHgTC8r1iXNaORp00qVP7J4HHKCMgPTc3CE7qHXf5g5fs3gbSrBatELwUkKX2ZjP0AyQAIq5gUeS
gBox2ALAupbj4bxS/Ftc18TdALpToCXn/ABRP0YC3BeYxlRgLGutesN0emSt92ioNW3D2+OAFV3Y
ml2ntq2NnlUjDudOdsws7SEvjBCSilteR2FaFBsixbkuuhVg6+ISEfcnj5kYr2encMxtbmN+Anrt
LQ3rcgBCN+59L5XHXIDs6f7ZW9o1qF3YIJKfCoHzN/QYDdyqSoyLGfyXB2ZoiZMODtH7Rm5DF3h3
8Zz7OxpMboBwRh3pImnwULfUOKBIIHIQKa+xyywZMSYw0kRaAh+cRWbHaFVPJS7ryn0DbMy3ijUk
/9K3urQwuyz73sojx0TsHzENVlZoKCHzSCNzc/9rLcYNsCQBEmKDkADzaNdn10itmIAWGXWAKvMH
L2zqT0WtQhuyMW3v98Y5ks9qaHydfrhveVrA9f1pAIHzz/DsE2KiWmejiXw1M+sNL6ifkK8JEMl8
BLc7rgIbUoD3LS5/0n8WZ59Uk3pcdxYs8tT60Bb1TkA2MMPY64qdhRfq9dKms36R6CROA2SPgqGi
2In4A8nKwKv2uvEnSX7ULA8Fe+jpJwwI+tQ8FmC2oC0ot9uDk7zdX/HS6b74xvNpxsqpMVGro5Pg
QAfOJ731apTtMa/ZthXG4b6tlf30ZpdACiUNrzenkqb3rKtH1DI9sPRHKPDY41dnDR+95reecf2N
06aLaWXhXTB6L3n6mxg1oItwWP6zBZdUVGLspZzQXD/1NaTtqulZcpRCys0w+umripBUn4dum/Lf
vXfqXFy30VdzfAJdj2/3bOWsrvjvvL2mA5SYJxqW7IGGtjtz/TC05/ubOB26O4dyXhQT6f8cSqQs
n3JqHEDlu88S3R9aFraOtnJSlsPo/z+R3iz4jN5gRtTFl+z0P2AL8VX35f56lm7VywMwCzJuolmZ
V4OaTTNtH0LiwK26etilElMxyUOjuc8tlae+/T9gVKYQgJcVajNY3xwSMdRVphUTLbvpJrscolij
Xuyargv6sgpGvs2NI4vTUBbbzHxw+5Uy/uI2YpIECn9IdG8ozkddh4xagQDkkecBUkVRHlTqzdY+
KIBi7n/hxWMPsgBMTU9o7XmIoU5KhixFzS/CGJP+iVedP5IKmpyPBv3jVK/3rS1UbfFdL8zNooyw
iiy3yolrz3tjJeAJ4DqnAHPwIzF/Nc5Tke17sfIMW4yiFzZnoSauQENSocoBjiBnJ9xHQ1h+I58s
byUXW/uU02m5uDZohseYMGCnHupNyw1o4jobp/NC5WkHqN6ESY2+13/4QWdHsBS0JWmBIqY1ji8l
JFzj0jo3ZnrEsHZY4PHCCdmhh7XXBxXet714ODEBhxYYcvmbQfgSIHOCGXcczrIJnPIxRse6POXJ
G+Sotm70o3o/VxqcBzX/Sf0aGoDzWilQU0aCvjoYZmN9WxXe977IQhQlft9f12JUQ2F0QquDLY3M
7geuV1AcjRGnpVZ8htimX9jxj/smFl3lwsTMVVwtg8hqCROWpXwzfXVHdxdDBa6SZz37RIe1lGbx
CFzYm66mC9fMcmeMGygsn4SBUsCHpNf83tuus7MuXXF4w043wjTK4s6OGtTD2iRXLqIJhnW81kXH
k+9Q07//9ZbCI3Dfk16z602ArevVjC13MllqILsmpW/U7Ub1X7W48UdqBnmzkhctecOlsdkVVOGF
khkNjGF+YlunL5rbbu4vZ9ECnjyTziqaPHPqLSm4VzPXxi2aeX7RYsy+XokSS+6GKW1IGKKUAez8
zKNH2tn1oDCZmBa/ecGDHmJmmHb2c7gCBCHMbKVPtrhBk94OXiTArM4LChB96FOnhz2FXYnEN67T
IHO/VDrdQQP8/tdbcm3MAUxVLpBwgeDp2hlEZGqM5Xgv2r210eQQjtQBu00aiP7XfUtLXxHMDkgI
IG+BF+rcEnofRksQao3OCpo+g7bjU1k98LqfStnPSZKvbJuxaBEv4b8kT6DGn01aeBWLoqLK8lOm
WgJwGUNzIoZaKM4fSthDP4Y8xRgrKuyfdRAUfutKjHwkViQ2bOzxDIu7Megtqe8g0dNvNAyo+oCB
c8wsqf4lhSyXP8YM2ban/6KVqgD55TwE/UbjN5o3oCNgkpBprfu149G44iNLXo/yN7TooGsN7r5Z
SOKZbC0b/BInLQEbFwFdHzbw/XVQkHEguUGHHAnOTWXLLL12gGx9jjEcuzkSYXEfPAzZShNvyQWp
i7HIiTjPuVECo6qmMfAEGDki2ZEwzS+6cgPwpT/yNTnwpQALGThAsBwQp4H38NrbHXdixk+s7EQo
V/vBZhUICiLHJw5fU6j9+x6ZPybQ7wc/C2g5bBBKXNsymWPnTKPASEtAG60R3lMMjvli0RJcUonb
u75rlgPa7lG7gQ4qigxD437Bp/5KlCwD0tEqbDALeHC0jvq92Y1QFOGQ+yJe/exRtw5NomEATdb9
F5ZW+UNa1+oIUH3to2qeb2kJQJznVskuUqSLMBJZ0xfB5FfSqeTBG7oixDOAQpYiBX6atu6Ti5pi
MCaucyoQtANI3H3BPM3wWpNyhE5G+wXPle+KqPxVj4G9ztCTfVCunW8kwI0YS0TapPIfRIl4J8ds
GhZDj7pUI56DxvDWJXW278zWeBwcKwLNeWr5IJZ7Bk+KvYcGq+XLvmK+w4rUlx37Sjz1LcGMVoBW
1LhN8k/F8MEdz9UJmqHS2WGQVm3zugV5Wjn6SZT1YY9WL6hMmw7jhCqoYiuIKrD8gQ59x6G/HYoG
2GuzMjEDQPFErkxWBY0h3aMrBSIeSqrbjFdi7RgteR1Y6lF3R66HkbaZ1zVDRVrWAS3P7OgUO/GT
rZJNy9YaTEvnCCVUtLIAdcCdO7tq26yK9daTAIBPQJYS+GgaJpW11dr9/Uj+t743d+1LS1PgvciH
bDDHRlbfwpIdv2RtT/xWMw4RCD0tlQbUyMJ8IjCGsK3pjJvek8+JYX62kyEwFd9LVoRab4R9vxZJ
li5OTEVMYFUMjmOu7/p3laauoCOsGNhOvsvmLfZeDL6N8tcYA6b3P8Hill5Ymn0BFtM0MUTPThZV
vlcc5DDBpYP7RpY3FKuZwiLAcrMI0ozQY2JlgxEcPPCioQscHvupc0Bha8XS5IG3G/rP0nTbXGyo
ZpM6jSpYAvyKBJiWqYMsHcF0HWXpNjLrApxqoE2NOQ4MUSjX3V/o0tf08HqG00IJ8mbcs63Y2OYd
XlsjBuUMWBvp56pbuTGXnOPSyGzLqpYZDYsTCNYYJABf9SeDeZuxADdiH28RElc8ZAEfM9GagsbZ
AATJwlj19TdlEmuVDJJ7mSE7v0yj/uQlWnWooFr+UCH+B3qiho2jGd6D3pLkrRGIHgEnQ/+EARJ7
a4qMHQe8TncyZmsiRYufHDOoIChDoeTmJrRNiEAoT2SnwRsDRqowJUBZ5x/vb+ySX0GvBUEPlyCU
86ZfceFXrIygTlrjQQPGMDYp5/YfkN3+ZO4I0WxJ7Ze4aLudjkTm0bZLa8WtFnYc2JxJsxdDWRjI
mp2fIoo4GFMmzn1QNvpGZz+OUXaISmsvMoiF0DX1r4UZSYyY4kWPcUxMJGEE9Hq5kemlo9fFA3rG
oPrMhwc7+axBgzlrntFB06BC3iRfhFf7jvjT0z5IyZHXP13zDRmej9MJdZH0RXfXhronT7s+3cg+
QN72V75uovq+/lmQT9GSOI7Uc6l/7nK+scUXlZroNv8eG3rk3uv9Tb/97PjcdMp74FoTOcm1uUHY
uaZRqJHz9LUvfojiK/Ow93oeEv37fVO3/nVlyppl+GB6qStbjeo5LyK07bZetskBiXGdj218EirE
YPd9gwvVbzSzQc2Omg9eSzcNdFZZAk93TT23wwuVoI8zDpr6XLvPudw29FTQ36w/K0uuRJPbqwBk
KJMw4EQla96wPnepxRKeAU2Vyzqg4iFNJzj0Tqs/razvbzIyc5YrS7OwZduqRfKYAUUIqSDfRNl9
a/XkhxnX7scCtL1+Plb2l9p1skPBOD3k1OZhi2nub2U01j9AXo8hAws/jwxOs5WTtJtUptoWpPmE
5Nt6Rv9yDMY0tzeAGTkf4yj+lbeO1QbpaEU/R48o8JQMzdZlov1ips6HrK2MgDd2uYst2n0o9CEb
NnHmpS91ZRh/0j7umr2Na+MBYEDxUetqEXCwMmzdPnIf04IPr6IoajzbNHlOXO1T4uTeeTC0YuOx
iuyYGvCKi8s8ee5ju96homvlPpiVzI1TYMgygIJwd+iaHFwtdqIha2/R0WdGHPsdsCM7s8uBNWs1
kErF1NzyJmofimTgh0y3aj8W3XgEf3t8gIpFFWSjTHaQjaQgA8KsSYP5nm3HhBHG0ohOOqI/SksA
axpUITrKpgkMMwVjfmsR90tfFtpLktVK+FZvdT96t2dHMm7duv0TefV3CiRMn2r7MTNDaGEXr0lm
1w8N6c6JJumuHER7yOxq2EDJgILDYhILboQKOk5l4GCK8yXqeP3col751TJS7VcFWOE2HbLujXqa
9jB6YgyUKZ1vws7aQEtl8WLVqt7ltsqww/qoAl1Zybe61d1zhaziGfNkv0bLirbNyEjg2jTdFlw0
G8NLnO2YWlXgOVF/jDoJklaziPZ94nG8BlJngy4TevGVMQS6nmcHACht/JW+C+rB+NFWbomJHTWG
o+UmIXJNGWglmjTBR5LqQa4N+SuRTvFxrGr3NTeq7CnB2KxfgZT+oXRi/aWLmLtLo7pA+wV0f1yP
+WdRtO1OucwJGDiIdg6LrCfdjIEmBCwNRER4rikDSqktWMQxPeNIX7eYA+Xg0vxOlKn90SWyTy/D
BBHUh+mhLvJ201Wk3KUtwcfuC5BnuX22aV2ibVxVya2j6V1oWE17sKNKP2pmW++cmFXA+OFZoyld
BKKJusDIMmNnU4FUrHCtlbC2Fl5mIZtGGnfqOs9eALPdGt4Xke68eICc6s/74cVZCNioZ+lAXIAa
dWJCur4bnDqNh7wc0pfBTOzvwnKgO5UOVnOMTLvFGcDLv6WRu3GIHPfIFW2IKhheyG1RHx099/yh
yLWw6b6h5BFY4CJ7GuqsCIz2K6cE7NqO3LQpBnD6UY6npCD9D7eBxxh2um1kbwSgSzMCzGjTlzKx
2c6VyMCyHuB/6Dw3oahZ9SQjab6inih2mjFG2y6iIhyMsT+lraaFvGGfldfU+9TCE1OjmRN2EKcK
bfDA7LKCtz9aycptYXs/VQnC11igaeGMqRdUXmQ+KYF3fu25W8Nqm1eiIBnheq4AviG3uzcINbE9
hp/tTZ3LP0UDZn9aY3DJVKTddXZR45LT6iQoGBxisFwLfRKCx1VkQuS+SeUfmerUJ1nX76IGMrVJ
DopqwZr0pdBbHpRNIs59qchKnnVdi4IeMqYeUYUCJeGEhHbs2esh54S3ehQRiE0Cmudn6VoCc+2e
MABEKMrVGAlwUB/Cc/3aawQrMocIsKeV9U5XXdgf+MBCFL7ue+fNOpAo0omNxEZ5CBmrcW0m0ksk
wqnunYR57MutZ6wUum7/vk5QBnCRFsEQxkSv/74RgRSzyYR20nS/HENrrbp1nXhNnwmovkkeEcLO
wC7OyT45KM50bcyrs6mHhdx6yZYkOxP16jXWtLkhCuKmCR6JNaCeC/m064XEZjRWfY1Il/Anxl66
dusgMEZBs8ZxMv9iIAEGIys238J+QMllZigpez7kNs1OAjXp3+UqdG/6//8lOwB3wlmxH0AagcNg
EqG7XkgeKc3lwgGQiew9cfSqZ31t6GVhCRNRgo14j/omqqjXJlgFRvfehhhn+Whpgb32dL7986hm
AqQK8j8UakFxfv3nmyIbEq8X7amvRt/94FTvAylMn+jawMxpUWzRmD4ZGIiPhBASou87dKD9wHnA
jQDspD0N310voPMEwRwFRARQeax33prM3+33wUAZCJcwpTEBoue9lCTVheZZXfQCEALqrGqNS3oe
miz0bycYJjhMULlA0Lj++bkcE12p0niq62QjMlQ1Q5KGynif6DNezjM7sxu6dVmlxQR2eFn6CUR6
fmrE19q1qsVsOdgEvC9siPSgjohE3JqFQHBIRGZCWPSGkVnQVYOAQDk7uaZzMDt2GJkxMKOC64Jg
8g6JwMynSppoEUH/+1UaIYtCywnVO0MUTJjgeUFfHazHBEF95laGwIFPokG8RhLsWiamv5NjPewz
/FtvrU3+z5xsMoYZM1Bvg5QHkzdzjQpTtIy6vK1ejW9gEKs/vuuETH996pmBJxccr0iZZs93rQcX
7xiR4rUgB21TkvfdevjzII8iSMagUYIg606Lu6jRWNZANaRg2mvXe356Lsto5e16u9sTiwYqLUjX
UJid16VF2rOORrr1ulX5J5KYB/SdV6DKNxsA2kIo2GP6CUZw0me7LbKC0o6lzdnFxNkmyzfv3IHZ
n5/5a+NB916b/rzZbZ1dsoaUv/31Dt56ACqhTwTcxLyDnXNqFY0Yutd4H2m78n2QYJSNUTVAmAZb
EAoWCOezS07XRCL72upeDTJ+t7j1JRHvSwD/WgA6B1kB2uTIbGYeyvRGxB0oCl9zZ9h/1UCW8r7v
jxol2sb4Mih8IHDMDzPohyFbmiGx4ZUPUJAbvfP3z//+bH+pwcH/kOLvM3ZGoS7iu/u///oEoP88
QfUhHwkJMh3sGPMpI6JFuTsOg/cs8BDsN4Rt5ZqLXgfuyQRYoNFYn9LKv9zy16e4bItIV7Lznke8
kX7VYxg1m7bb3l/HmpFZqBgLVlG8NbxnqgImwlQPzTSwsvA/szI7zFAtYhnEkL1nzI2M/XNkBIbh
52uy8rO1oOStG8C/0KlbhHbwfDyFE2a0oDvVzmPyPVdhm2N+9pSrd6X8LsjN8PehQYgtmSZz55NE
OdFMgRqWOOOmzqcceSW2XoeO278/2xHRsEIXxBNn8U3ygK5NKa39+dlW8GGsnELDz6dq47BdFa1s
9XyI9ub7TLt0cfkYluaQWEXi7I0n95Onn+PusU/RKEeVLejoLqu2jefTz6P2et/J1lY2y9ukRYeK
t1ScNeugDyFvV1a29vdnaT/nRZ/gWYONGTfQY6NrI0Brf3+WD6LmPWpkxM6U4zOlr2RtWmDl788r
647XSqeS+PtxW2H64Zlr74uJ/2/np6wGCnagy5wtoInlgCKtJs6u+yaq3UB3evPz/h7Pwu7cxN9a
/oVzubRJpELN8jwCTVftocdYv5OD6cbELF/+L9KurDdSpNn+IiQgWV+BWl2Ly27b3f2C3D3dJCRr
JiTLr78H32VcFCrk707PSCO1RFRukZERJ84BgsBFcgYmQtuHPJiuHZolBp/5lfi/iZriSLSER1ru
woQVQX4MCaD/yIX8+/3R/qdZCjVwjbAa32/Zlmer5vn/twgTF6IpRqwxdB1ehhSsF0EmvXapOLI0
QxMn0rIsRZu3gwaxb3oHfxHcH8Hs50e2TSDJ0aM2Tas4QoHMl8X5xbXPipUD9LUQ3oy+5t8sxP84
cWSekNmClhPaCK9XABzH0uhVgqOwcajfWj4o9HbDklbAzYU3XkXQdEMsC7JjNIBeWzEl8P65hVky
NJAMP5C/Qx1Y378+VSPuHvLFSEOBvubaRqaD/RABAr8o9lE66zJdwvTNrcVnAxO3apG65oMFA67w
m+pnXC1hPedmCUTySKggKXELoslMHmEGh/KSvYt2VXQbDWLPxUKDwtwoRqpEYHzBQYPmyutpomUj
q0gpyotp//Z099f9RZgdwqevTxYBFHSkzWRaXnonsKJdGAeuGdTNwpNr1gogNmh7ANkpyuvXY8ih
c4PwIKou/YrGZ4f+Ntj3QV9wHrMTBeEnZNBMoHunLyMQftRNWWrlxWL7ck2shehs7oIANOH/Pj/x
3oMjIJ6hqOUljxov0S/wT6Azvb8a056NjyvCwMN9TIyPJ2/iAO06G/S6CYsLt7d1uaHuznTWIvZi
6aHslP3SljJqs6P6ZHCyu2IU98ZSQXGpdU8mZ6r6WbHgsebWBek0dRSORPsxmdTdbUu20E+l5cX5
GxcHYiy0gsyNwFQRmoNGZ8QlT065amaZBnJ5fJ6sHWsLUHdEFkYwawIIe5wT5D1QwLjevsLgVDqV
VlyKwa+S3wjRskWZ3rkjgp7S/7UxfRaPFeMc57+4DMQ3jLfeCCpjFZIlLqfZxSAO4Ll4aeApMznv
Dk/Tnsduccla4P0C6+3+Br4dhQn9Thudy0gVQVBkNP8pPjCAzGJV3OUXDWIhMfRCTmgmG5YGMS7p
9R0IJi48w3A5jXngKVan0Urem7GSX9ATamZeF6/E997dpvp2EYh+O18wNbI0AQ2m4UqfnI8oRO9L
AzGgS7a31VWbL+ysmfm6+vxkOVxSCk56JBPU8hBXqMZtlGhfWgtottv9ez2IyRFB0RBJb8hJXaps
H0Eh2dg1xgK4Zso0Dc9los6DfgdwduFrUyBPEpm9IUiYX9i77f2RNrCHj066FwngnnujOXVAariv
93fbODuTfTBaBIGMCwZedVouyQfbAP8g9oHuvoosGNpAkS7IB3TfGRbuyZt9YOsq2ClwQAn8DFA7
1xt7FGVWFOrqT6S45O7j3/sDWfr6uICfjo3kqNLRBF/nWr1qWaC47uq+hZuNNvn9499/ssBDS4PE
ACzY2gF4gSgGpOSBBfeN3A5jVEZSkZbE2RzLA9dGWBF2QEGV9Llx3yzrJVloLlz6/GQbGwOrWavj
89xaWdl6iRRr5vNQmcUZBxubjtLoJLKuWFwS2pnhkzVsm24D3NCXZ2dUsXUR744NBdPUdpzzSIaK
Fj7FtgeJB+erTzMbolTAaKI8BtZkhO/Xk6/nlVbaqrCfuDhyYEYXwp+52UE7IFLm2EljvH79eWaQ
JNL6Lnxqon2/5t3X1xaxAdwsktvgu5hesVpZmGWipNGzRQrQnxXel08YYg9QRgHpDU0c1F+ufz6h
huhSxVaeYiXyo+Jb9bXqM95lmP5PBm6UWhpL63PuKE9R7yXRJi++Gubg+yjZoz6JystIyXM9gC5C
2pDURfTsAnREIDbj9UvCnHNLjJoCSGJQ3sFcjX//yUcAmZGAuFMoTyL6xz3qi6QStz4I8Rk0AMb+
HeRTp4hXU6lrpS/NGGS/QR+tWeWRYftF4MTHQlxZmZwDTel5zQmJn+N8Vfd+lX/9nF19f/KWSXvg
rYTE92u+q+Od0v4/vz9ZBfxyxAOxET/3rzZdgxDxvheaWQTwsIDGBiEz9ISciRONTSesh46kz0Ue
AEScPoCSRYn9+0ZuLmZsUUCoCTRw8TSGoeudJICN6iGcmz6rDTglnZcwP8SQgYnW5ZIQ5Oh2rkIA
NDto0MdDlxa69xEDXFvKYjSo2kkjnjPnhLYcpniGu/B4nQyGILiwRkw+RjIyqE+T/yLDyw9d3/E5
JfaxCGkO5gr9tbcBAcnTTUTDy/3Jm4MNAy2Da2gsfUMYaHIRsa7K8ly16RkOvThYcd0dKty2q9Zs
9NWQm8k+ArAcL8JCd8+kttyHZqDKHh2b4Ren97/H/umnTA4Ta8yh1qRFzyP7bJGJPSLWp4F0C5fL
ZFP+jxlgR9BobMP7TJyb1piJLZlJz3hZ+HiPesJ6qXq0TLZP9+d24uJuDE12f8Uqpc80g54RoSRg
OE9B+XDfwviFTxvywwJqp2B4+ChjT/20O7iFSFTslkEB4NMZoJWQe1xRPHT/BVDq8vUlpbo5i1AU
ATM7yKIAfpsegR7ptViUmLzUsR/ARmIfBlMdVlpeuSdaWg7z1FTQ56HWzYXBzk3n6HEhJwo43A3S
XIuLVDGlhp069AVkVUDkmfdfrC58zCh4eQGBxU9HwX78EZ+upTBOlAHYXXrW5Tk0Yi/Plt4u44Ga
rhk0DU3kjHDz4X+uLeRA5RRUKPRckeFEe/qSNq3c0qT9O8TtJaQmWjD1I0j2DoK2f8qqe7m/Zz6C
g8kPAM8CBojg54P16/oHQAg4MZokDk/2UPSxR63M3QjQa7+Yeka8CpqjgVWLdCsTsw9EY1cHnqVi
1ZateJRdlfwAQbV2tIkZrlKI1fuDVUYvhWZngSuxMFyLujUwl+6Wh86wBjz5LwB71bFyU7GL6qjk
oLLQ0jUzK/mUp4N1oWAa9DWR9oeW6vwZcSc2b2x3AXpU0XE5uKz70WNVLmEv7QsUmaK/IXeKb5EK
HP/9yZlzhx+vuw+wzNibcz05aS+Z6oQDOela1W+SlugvGTHVJ1sfsp1bhYBxoFULWrZWuY4SbD9a
xe5aH7To7/1foo+ZqskyuS5Ue3ANjAzRU8qfHneq1mexdSrtlIWgi1VsMM/HEAoGg2xrVysbUnR4
jDpOv6niugjQclvulRBsE4JHT44WeUAikTWTdnFJFE1dSTRwvbMq739UMU6Ap1djT6RmLpFSTA4q
0q5A+yH3CuwOEtY3wDknR9d0aDTaqWFdUCTiADj+2/3ZGQ/Jp8kZTZh4OAG2gEYXxPGTZepJofVu
n9knh+qN59YKBX4nbAGnls2CqZnRjJBYeDxUyvEon5gCO6vSYptKNAxEbual1Gh+xQraJL48Imw8
EG+aAAUCSzW5laSOPmAgveWpATFeVsR+I9+otgSIntx947yNnhPpsg/BsWkEE1doITDzHtiFjqxS
CFE0dGWphxql1PvDmTUEmUzA6RFT3MhiabwOW3Wo25OmNfmuLHtlRTlUMYRDf2jYuMF9c2OMN9kP
LjwqGvrGRx086/Wx1ZvcbgCqaE+yrTwjtjZOj+Jz6yXJu0CS1jU4GB3YgrOY2YSImPB6x6YgSEJN
7ncbXNJdzjsY7bjX6Y8WrwDo+1o67WPF7LEpARQiIAiYCsRFtt2IljJ5osJdk773esSEhvXn/vzN
DWUUHAUeUcebfloK4GCpjjozbk40edEjK0jlzyz9/lUbY1caInX8AUh7yvJTSpU5Cbeak1sX+7IW
R0s8oXv/vpFxoa83AlIqHypHcJkGYK/XG0Fre9Y04DE4GSD0ltbfBk0+dNiHhlylRrqQR5g1hjcs
IMKAlt2koBwKfKIaZd3J1fJd1h9d0Br0auyptempYmFk03INdgLINJApGlUJkfO8ybkMJE8ZV7oT
Oq4eiY7HjnBKHwivJ1DuQQyFuy8GY8+KjPY1aV/uz+vtBkE6Gond8ZmA7ThNTVeAeoZK1rRwT7Gf
qydu/DSGJbTe7SlGjh2YWMANwYyC3NX14jlgqG/SpOhPCVfKR3QidX7PVQ7mBVtv9xSYqDdmGNET
sbLqwYBA8xLr1swocSeinwNNHWPVYvKU7CSPjIY0zanR9Ne0VL+BkOgPEeGC47i9UtCT8q+ZaZHK
sPgAPqW2ObWZ/VftwRaNB9b99br1vzCBPPlYw8c9eZMd1SpZQ/OxOUXDz5o4675ywVorAhD0Lrje
WUt4taJxBJUxQI2vFy0SgCFowBifGOkf7EpGvjQrn3KDBGknFurTH458cr7H3nAAwVF9w8N/XMHP
8bkblhWxO3Eqi7ZYw1Lrq1nFL60W2Q9uq3erxlJ9g51BT5J43MmjfWKZJboWOXvuofe+onrsemVp
DauisQwvlLLe3Z/7Gbdw9RvHGfv0G42h0NJcSnHiqbpiFNo8aZvvB/AwG1r+1mfl6r69uRUAUhAv
L3BMj3oi1/bwanYkmh3FKap05DMjZatXcgWCs2OdLvJZjw50ugCoTeDlgOw14tOJg+WNmQMgX4qT
pv8Z2j+x8t0mL7J/1CCGk6MVbK8yZWdyvAOqfzqykJecm9nPxicOguuK4tKmEieRCzSf6e17Zbcv
HVNdf8itLZFLlHHTStPodDUbiSukSNAho07r/B0btXyJEKdUzcXYxqdtAZs0A7x8OAqzTfJQpiQ5
NzrITWNuRr7L0WFvcq3xcRcuJU3n/BOeBCPcHl1BN2FOjX6zVNKhPvEWNM2iVM5Mpn86usS6Mbej
PtuZRDZdPJKYqGjgy6uj1iSBkip+klK/zvMF7zHnCsc8M6gGx+fw9DXsRGnphCGvTw1Vol/gOhYe
Ywn95/4JmZ03JNRAv4K2qptqiyXF0Fm9Vp+AJnvs835rl90qFnQheTdrBt1OBh4K4FiYXh9ww8IJ
2wiDsfJtY/fP3LX91gmXpDBml8cEFx/a3RB9TJ2ggrZO2+2b+lS5tERmrngAg8M6x3vOU7m9oDo6
cymPASHUW/QRIzKtf7sJc7OhS+qTnZkBujGOvM0fo07L/NBBtgetZWs1d/7Ri6XGormAB12bwEEg
5kHQOJ1OpoVm3euuOBnus6ps0buPI5YHocKCPg+o8sbbCB5nIeCeZLg+TjyCeZDqofKEd9LEmzas
Sm2kPMUp08oA7ecS5DIQvcoVM0IZ090Ad0w3XbhECT13EMacGoJjIE9vcsvMTYZWqWBWwrFQZj0j
RPp1/xRMiV/+e2ij+DtCYzCBTOMrwWtCU51gQgc5rNw2H1bofkHSvFaIl1u1E0ToefcjUqbfZJ5m
q96wB5S5uQburdL0Kl0DaXte1vusUb/IKTT+ONQK0GePxyLau6YRi0aNru5jJk65rXvIfHsk2iv6
Xppv92dhZqJRLnDGRxs6E5CguL4thYlO51jCjlTfuuyPxpdqNnP79sqCfm2hBwdo0qYZqFW6dQku
PrtoPBlnoJ165hoY1tpXPB1BPDb490c2czte2Z1czVmGRmwArHA7lq+VEfmOAMPwVrCnJHz9uqUR
iIj3KPzPbcQR5rkrxnvYZO/QP6XdSeZ/RHtSh6f7huYW65OhKVDJVQVNjBCGOrTjG65ET/pSpmJ2
uT7bmCwXstlZRpQxqChPPWJDuwh9sPyvs/p10PMAS+kzLVn39sLYZm4L3BRjARo3360ejm6GSgOG
CAF9qqxfNYVRr0aW4QOamMuFnTFnClzX5ujDgSibxugxmtLdQoNzcV12sKmxpeGBmwvB2ZKRyTzm
WQtYQNSKE2p+kMJ9E/Z7DMa/+xtibo9/Hslkj1u2cFXpILamzi4aywDW1tBfTPLN+CK4+sMffbY0
DvdTFC/JoOhUHXAPhP2DGplPNiO/7g9m5h6H4sa/yzL+/ScTXWpmYDnFYCw85KP8V0w0XwdnyRK/
8twpAncZUjsj2OSmcqLXlU2rFDucJb25j9CtHXTKUKzuj2ZuadDlj5ZK0JSO2enr0WQMgY4Vj8+Q
NHOfJEdymTO1AFkFcYI6zqt9LQe+4M3npvCz0cmmo21CuzDHztbSA0oolKAqcFDyly8PDb3ANqIQ
FE2AVZjEBJwyJ3LACHaK+2K46EPVbdW0cHYOWOwD6fT1JXGbJZKwubfHyAKAejBITjGnk70u0X9U
9Bq2x6BcLPHObeuBo0kPCtM+iNs2lSUDkx5DmhzDsAv4sLs/6JnzDPVA5G+BzoCTn9ZJi8YFb1JS
85MguddGBsTCX3WyYGRm08AI/sVtAtT5tN4C3U21yqqMn6jm7uMIDCIlPzTo6JfpvpSLV/Ok+DYe
alASfFBkgQUM5Y/rPWrEbZ2xKOEnniUXMw1VT0/4RlL2boooDQrGYi+Sxksmucct6ndZlazvT+vM
YRxTSyPVBgL4G347mdKQ95lbnco0+elWP+K2WaL1nAlhP5uYtkjh3QlufGFXJ6ZtS6c+Jr0FreRn
fUi80qqfDGNhEed2CppExiUEHE+bkmGQFMylkWFUpzgv362me5HASCgdwp77Uzdz2HH28H2Er2hb
na5e05k6H2qrOmmJgcf3MWu+NfXFin/cNzMzHACKR9DcqLl8o70EcuFS7VHyPGWpuReK8IcGSsZs
CaI3s0qIwwESQ9UCZ3w6ayBpYnmVRirKB92fkho/wtr9p26cQ5Ypodcj0+Vp+KuFUODW6lgyA3Mn
Hlb2Ld4jtmu378pePZlQIQuGZnCCSlc8KzKgBMoivw/BVgsqm4Wl+xjNdd5otIvGQqSpAIu7ieTa
HHdTmaonCPCkHlS1Sr+nYR00XXqKCuTJMmPTtPVvPS6+I8p953xYlwryStqQ+0oqwmDQzHXXO6eh
UTyX6hBDMB6TkGwTp7uU0sU+0MUxHSoZqKR5gdDZty6KfD0qN4UjV5pePbO8VEHACx7RqFuFSB3W
oPAijfXKIRGI9ADaO4v6NefWlrWmbynE12rtgUm5wa2wUDuY1nfhikYaC7z0kM2EF7h5V6PjKbFY
q57KkrLzwJxm3xZCP+adJrcR1bWnGAAE6fFOL84AV/1WlJo/9xFzLc9qNqF1HH62tCnTQIkddnRD
Kw+s0vnNS440b930q/unAjw9cI7XS2ipo3YC4gP40JtmcbtiPe0LYR5zx8r8KnZWZtJ/F83gE61d
Qe429rQqCqrQWls5WYPgcm9yAjGVKt9B2uUdNGSe6OokgJ4a+rCcXWck2zznO3wuKCDMqrLCB+cz
4oa+1n1wS7zkDmuCvsOriTvRWa1rtgeTJTR0U+OP3jsPUaHb3qDzx6aMDlnqXqqCRw9dwY8NLZCJ
jquVVYDTLYk3CembvxGpwDYVJiLgTVx4pZ1bXh62m6503vKkTlBa7060y1uPaWKlaOmDPt58MXql
vZYazGvcQeyqGFrjWWugi8VJ21XnxiSIGQt0W/nrlInfgTrPiXNQ6hU+rZXKsyX420GoH3usj+t1
iBx05YU0/dE51kHm9VtsukGbOzujrM6mJo5mkgSE0Ke6prsuVHdG7T6EsenHidhDu+sNlM47alhb
cPtBtaoJBjEErE3XQEwfs05sk6L6ZoccvXrRYaDpukC+a6h/FIUWtMJcSVs5QoUXnq11V2ZbPuZR
vy16+5tmhU8plXLbulwN2GAdIo4O3rhq30Ha/VaQNkAO9mRl+qpqXZDPpaectXSXKTIg0ulWOsVO
cHR0Xpm/oKm9V6O68XM3ifx8cCOv61O6LjQgwl0lPg0kQRazTZ7iTgSkNn4puWmvDeg0B0g4Ua9t
858ksvm+ipON1UDUHUkIqwQzH+kDBmqTjRllOwON4IGAuI0PCkWkh5zwPYkp36fc1QK7Uj30prQB
uLUMD5SQ1G+i8mdXQ/TBCs0FaJkzAW3gUFsaQgwgy0ZeFCT8ruMLQJTKEPAp82hxOwfiC8RBYJ94
zkW10ijxXbCtEbdhwaAO7drVYn2tl+h25KryWxf9qiRNEDKaraIGDORSovLlWuPh30mFPaHF83vT
8QD8e+1u6NIUGzSih6Rm4D7s6mpVChA3sqF66YqW7Cwl8Xmo/FCr8tIqKuhb26dsIBelz6HfYBzi
tmXHTpcZ9Lj7J8vNV7IxNjrOT1Ma30OW/nQz+pZGmemBPk7zNc7hFN3uPU/kT1OrD7paHntDC2JZ
Hu203EXt4DPqEs8B/3lfxz+RJYWrNs1DjHrLuo+iAuSU+qGmmseE8U3tTbiCyjck8VXO1waVeDui
XE+l9hAa+jZOhmctJabXJu4ByYjn+x7tNvbEYqFEDHFu4L5uMk40dZDKjKV1NGsZwRdUpVc2/VOj
x0+FqnihZS1cgh8Zy4kHRaMuUotQOEEG7iMV8enBhzdQWouuMY+qK9QThhhB7qbV33qlyHsf5J/w
/CYJNHUdoqLRB2fJ9Z0aJ+qKZ39Bs7HJofalQL2t+1NVQQ2PcCwagWo6qaxTpnIQI1pBTnq5KrJq
CCBLObyyRBMHBunkzf3Zuw0kRswhakAmykDg7p28vBiAw5lkg3Z0hxwMypQ64b7Pu/q5ZW6Fno84
BNk97etjLvpiIYa2xo9fTyTOq4UOAbw0Z9Ayjo78o92E7ZFC++JQEV692Fmd7Zq6AjsDnrkbcB/S
F9TMlEdIkVq/UuAo9hptIJMTqWQPwUa+NxXhvIJn1TzwuGZrpy5TwzNtCjhcV8WlB+ZEAKPztFux
yPxVcD16bvqiZL5eiuixS1T5NDYqrcw0AgU5cqjqq14S9bcIIcViyBouGYf6UTMHYG2gc/IjVE2Q
3xW2++KEOsLXXsnx3q/agz2I8GCIUj5UDo2PihJXAVJQ9bbXwCojm7AGNbIWPzSig9CFzuxHIcP+
Wxha7YvMS2wABC1/NF2A1xbHzI/Baxp6FbWUDPwCaM9PQslX6JghG6h0LeVkbuMCoBFMUMihi3Rk
7Z48qloZs7pSNQzIbTOvYobiaU30plrQf72/524fALCE2jyY9z7QWJM9h8e5Vrbj1Nkk9iAhv0nJ
j3rMApkvXzYEUK05lgBGWp+pMEKpdc1QF5o8MtOW/8SZOmwYNHrPcUL0lYbs8lJJ59YXOYB1jJ1A
eG+j82sc+SfPoJqD0Wc4PUcpLH03NPGwycuy+iejbvdMajXx7a4FWvP+MG/fomPJAfxII2U0VE7G
X/XJKgk71lRKKo+mwasV71V1Le3+i4QauBRhBXBX56OIAxzdtRWT8AZiMaU8aqBmfKy6niGgj7RV
35ClcuJHdWbiGJDlRBZqTJsAATG5gJmqRQBEMnmkg0xOMjPAEQLW73NjVQKkkAP5zfp6ONq2GZ34
MCjvCWXxFjpKLSASWf6jHpx4H8ITrMqQDr7QgdnOhBM9udJFuFdoIV4S0M8k+TB4VmbqjR/VWbpK
ITnodSkFP3JXQ4GrKqp1J1MnaPkQHeBEGr90a9XDYWy3tBO/69KQAAopcDNNUa36DkwjaodoRpbg
xSQ5NFRw9r3e6lacQg+gdVgMz9ZFHjAqfpmY0droTCRmUtvdxaTGwRuoHugVaGOaHKqiVmKkb0D0
/tG62vzjdoPli7KuV7WhNXtda8NVTOtqk+QVO6t5gyJlg0TQnyGMlGPq1HrqES0Bx7TFRXupk7DN
F16iM24DUmzQpcZjFHSX021RZpE+qMAiHo1aDY9tUYifDNTeB60u+oXH1rjq010xoisJePdAOTYF
Vw48RLedZO1RKE2+HkDodWYhqBcrBTLtIKEnq7Au0oOtp+Ef3JT0PxjpyEM7Mp+CL2ya5GKCKQCt
8fboaP1v3gBlbSWQ843SJe6dGf+IF/YoNo7XJVKH45396TzHIVUBF4QntqzSF91JxMDAlM9ORFf3
HcfMhCLARU4SlkbCqonjYInRIkPjyCMR9Xeug2DSlL5TkSBHlJuZ1Xpo0XqYkeC+2ZmYA33Y6AxE
/82IXx+31KfxOcJWnFiP22MB+GAT/y3iF1rvUgpkAhoeCvP9vrm56Rx7/bFzXCQpp6MEH3nlKimR
x3a4IPMKbZ+H3HjTlH/um5kblTluTmSWoUo/JRzq0YrodHYoj1Zh+2FkZF7WZ9/tjv1WmVGPrOuv
A7inF3z/3OBGglPHAoUFwGKTJaRpC2RzIodjTVHvis6D+TPSmD9kS8woN4YAp0N4aGP7I8+FOPt6
0YD2dK2qrZKz4R4gCRrW33MU1+wf9ydxzgoIM4ANQ9YOszjZGloINDizzPgs5feOtQBCaGgGs1Gz
Xuo3m7Vk4LmA0QAmOF2uhJUGsnVhfE5MstdSujFk4TVpsU8tZ3t/UDcuElPnAt+BgAfYXEDsrqeu
10s9zAB5OnMlX1c2+9bj4W2JYQG38pE4vfKPo52RBW7EPQCtPZm8zlXxdOwgguiSLCAlBLqQKXmO
2TFsngCmTurnEgTzSp56SfcE3vuFrXgT/HyYB2p3xBDeYsqcumBZrdbxuWrtMUXzXHbKz0YVQRKW
+wEY7v9gVuGd/tfcGBV98iIAs5QpNcE9znQTXPnM18A8uQREvgmtJmOaTKlqdG1m9jI+563wbLJ3
xcKGn9kb8BUE1Jbg77OwctejiChqQ0aLUaCZw3czzc+M16zY3Z+qmZVBzdgAohr4c6AtJ04CG0Ot
EN4k51LFQ0RBVvkhjwz57paWFSSpnTy50LJY8PKzIwNjJChB8T4HwP56ZG3mREOr4YChB8bXncrv
3R2l6cKlPHOMbRVYkxFECtc+rYlbZqWUXTRggQj1GuOSd6+JGHVFFqbwxrvj+oCVEdWC/2562Y2M
6mls2uxcf6AInE5d12XoBmprvDjwjF4LBVHfSEpzc3/tpr1MgLbAMsBE4PdW8Vyehh1KVQEQIpP0
TCq6At3ZBtWINcQif3a62Mmi/MNN88isITCq/KA3f++bvz0AyIIZGAGS/Sb+jKmyT6cs19XMKK24
OCM3bz7VVZW/d0yXS8s4Zwa/++PZBOD4tCYkGzetBp6XZyMB81bSGjxQy3YJYjszlyPPNQR2LGTA
0Qg0ecOQTk8Y13h5VtP0FKo6hBfoqnBfSfKSJ8bBGbSAahZwacjj1tnCgbgZI8hZUSTHP0DB3Tal
9a3lDFWiDWchpLsTiSLWbg7dy/sLNjqMq0tgYmX8FZ8WTBlV+jJnVJsON3GPKtCQBFnvrKpsV6Qb
Y6g93Az3Td6cQZjEQx6IFGSSRqL1a5MVxIvNTM/Vsy278JDjUXXOujAJ9LSFfCThyeU/sAc+CSTf
0OSJvN+1PdfNxZDwcDh3PIv9tjRXdp4d3DL53QDceN/WjRcbx/bJ1mQ63SInJHSpeoamztkhYiN5
B7aPJTrxeTPw/6C8QtfqFM6mlBFKLDjE57TqdW/gtZ92Tu5VvF24NWfWCu1vQICC8BhVyyljidFV
6LuFLMGZ6IehfGP8ROp3kdCFabtFPaD/SIVPBmM9gCQASF2vEalqVqEQqJzVAgQypPMGBqzi8JCb
UJTPIP8ntTzgvDMP4GoXW4nyx8qRylJS68Ztjz8DXhvoHBDJ3TTiK11foPsUqkZDo3lqtIqKlYxD
dOM/50x65ZJ818wywhyuWaDNwak/bQlxq1gxjbBRcNGeFPZdtzbiy1X6jxH9a2KSPHPiAhueY2Il
KzzgVdA2mXp6+3p/28/NG25TQBvw4EYqZOIoDbXIlExxwnNNflMn9TX3sa13mvLg9pCBiJakRcdT
NHFaY2IJPPS4aUDpMglQ8oTqJHL18NwOP2Jo1VV8ScdCm9v4n02MI/7kF3tFlo2ewESJvN3Bysgr
QztHm4BBQEnLbCv6zvVYXXDumWR41N2IeV3Tv5PODKBe5IcheSpiCzLmTlMunJa5bYNkIZjcnFEY
ZtqWxUlSGlEYhud0eCjQit+hmOMuZRWQVp+ZZbjL0UWDQxPsV9dTICk4QgTqD2e9c7RznyKDl0vI
oZUtanrCQa4o68rfZWK7a+mQ9nthVcVKdMTeSWQiAoTiP7SkgZBaEv0jECsEmkBrqwqUim9WbhLI
zJT7Aib2OkpN20rVm12USwUJL4lUVq3bcqOoothoGc5HhB7txnPUxvIMNGPvoOmWBKgBxF4/4nYY
1BAg5VpWvm7Eqhea8U9bWtqqa2SOpJppBQJFwdRCLVM0jhIYsYGmGb/SgDpWn1pUfZxeFn7EO+qV
g+tnagq1sCRSvD4qbK/mkLROZKufCLQjPaZrwis1UkLhveOHNtGyg97a7VZFF8Umca3iENdu5gNO
pRyVPP5e5bawvcLpsu9CdkgJdnFaBMiH9mjo67myqYayXkmSmKua0fIRTEhki5YT+y2LKNmgEkOC
vonrfcvDeJ8XVooWDaXeK46SeGoW9w8CzExnSm2U7GQJRAcILzboHn+lMcQ6w9YOV71u53tjEMmW
uSbfNJlarlwKgCDFszkQBBqf4N9Iz4DDhn4cmqmP8A3zmVl1kCu4Y0ImyYpbJF+36Ada17YCfXYH
4mJdF7WHoqbGPibIQUWNxradHpYrZJqR1wbztIdmYxcKfZ0e9K4BGY+y64IOfUUe7ez+UPa8wQI1
7SF0GOj2jNbaqIPafHOUMVea2OGZ20m4bvHgPwvbjj0zBi93imQ5Gn9RjTRUxVkbZngiYZ2uRMiA
5AKMAJqmqvpy39fNeQbkvhBHjDxJN7DaFKp2sg4t5wwlC9+mQM+0WhYAtPOaNPrbfVtzfhUKcAjk
8U6/xXDGjlniCo7Cs9vljodD+mCk7KjoHSrrTgHMKAu01F1otxu959S7Io83yhyhLx3EsNfnHoXM
1B3MDho1WbqPCN2kVRLkrvkImooCTD7W9v4g5/wMgmy8yZAmBeRxEp85dpsMErnosztkf6BluOJJ
vNDOMjck1HXQvTbm24AHvB5SjzdsI0kbnqF769f/Rdp57ciNLOv6iQjQJslbslwbdXXJq2+IkaP3
nk+/Pwpn7+lmEUVoDrAuZkGQojKZJjLiN7r8aOZ4ZSo/S6PZB5L9t5ho7lxY8BhScR/yfF5cT0BT
vSjNFRv7OogUELdiIzok0xY2Z+0aeB1mcUVFUd+hXDHZ58k8h2rpSP0dd+ZGlWZtBb4K8gf78Ooe
LNpoGjqLIFp77M1Ln78XKbaFgeZMxe/a2KhJbQxp+eCaRCNVYT0SrbM/aVJ0bMT44HHC3F5xa1sY
82J9ViykQL8MAwm30K1pljbyPbeTPSSV7608coFf3Q608rqiC4YKKrVkfB2WRDcPtZOsMDH+lgBA
9L9DbiYtvK+8vR1ye4J/A4Lw/xdxHvqr74WpW9R6ARHtujwUOVTx4jIYLxixO31+ClT8hpCQvh1z
dY28GuVivYue278aiVnqqRtnKRfSZ2EDmyrSQ52Ubj/of1vGmXcYL2O4g7O0xZLwP9Lmkv0g8M7c
WRNOvr4Bbsj7FoU/bo9sdaHYlDHmagYueYstNnaNH1OKxbi9FrsBCFpZvPh2ffCaDQzRdamBEQEM
pb3C+UoZbHnoGnqiVd0gzlCoz1mpH1NLfCz7gUk03tfRuKf9nDizZSJyMMHRjrSft4e6svWo69EQ
nl2RyCcWR6QU976hhKk4KyOSM2nn5+44RUCoSmna3w61choTCuQwuCkgU8v6YhzXcpvzfD0L6cs0
nPyezCgWpxAb1b+nR4FVmUc1k+wozi4vs0TYZR1alUBezHADz9phsneUTO+x84AtJPEmV2V1HplF
evo0QKivv92AitL4QzM14hyFlpNI00ddkt8NtvH79hyuhpnbBDSqaLMvjzC5GCMKZJ44q3opOZKi
fm1VrTnmqlGc/kMkJHBp+AFeR4D37YB6uYzrfFTFuY4ax/S0gz2ah35T6X5tQGiRzK1FhCZoTb0N
g09XXeRWAPCtrc+1rHaOBrz80OmBf7w9IOWPFOciw2GraXhPARe49oGfwXhyaPTGubLQJR8ls3Vp
+StO6FdATp+MrnNxaZYoWwZltS9FSBHczhNHqopfqdzlX8B9DqWjNpVyghOHfpaRVuDuFP1Sxn7/
QKI2HKQyD3ciSnvXT/picqjpN66h58aOX/VrjBUa00rVffC7fNgBss3u+rIt7sIgEU5tV+IodN9+
DEqPCghuCS74B/iRaFKXT75ka8+qFwCy9NPRRTYLhUVvMo6e2gRnL8fOaewbf4+SbbUz2rzb+5g6
uD7ApfdIsYu7EuSQU8l6tytQ/nKEkWfupLfTOz/qv2f4V4DmM/37HhSdW3MfA4+T8ULWh/geUofp
FspsautX9rEoZe1d09U4W5fdR7+Xh+OQ0wL2jch6sIAkHAMUrl2AacODn8RN4WQ+2LfIP036IaJj
lyvlg8FrOnTATGb7EGoUzxXLvC+onJ9ojnbHCMDAg1JM8nk09fGSVr39ET129aH2DXkvSXKGWn4s
O/qgyfepGMxfmceA4kqb7gOQDrsEm9x73I7/oO3sj3GFUzqg1PqYZF5xsICAuGZXKHf81+Roceu7
bYH4fqI1GZhFzXc4MHxHs2pAvT5y41Ezu1Trs12gSQpueji6sHkyV8mjZqeARv/dDibeaV4oXFkL
rfsUJu27rjT0e4Qr+ycxADfw0bR4LCtoxp4eSae465XPcSA3LCxtGBDkt5RPWVJ5G1fN2ulL1RAp
Hk7G63Z6H3ltEorEoKidfxO9N7lePoyOF8qfjaomQYn8jXRrJT+gGYIkFMABwHfLLm1vWIWe1gI7
72DaZ8knqf3VDVggxvCK++9FvUn4uQLkcui/DrhIgrTA0CUJ6BVIynOVfhu075n3FAYnQ7tQEHNq
eXK7LbTJyisGESo24VzVBoK0SILCqIXWZXh4sqjNruNM/lvbNtiqwC55TfDvULC46t3HPkYgA6v7
3Gk/FQ83+AmFXrFFt/kjdrg8HA2h0O+Y8f7G8msNakuWAqblHGeGdMCBPT9VBcITUpt/H9pWf8A4
WvuS6CJyRzTsXKOXq11SRUBsYrPYMYL6EqWN9fdPAxIxOOJUpGjILLviRWwk2RDPP6s0fwNx8B/x
ron2Gkq2G8mlvrZeyS5ptEIFomuwaFD4VLTiYJqsM6Yi5S7oQW3jkPJFbhPVlUPzJ9DWdOepKdZ/
SCSBgIniY5NFM98bKZbJ1v0n0eIaQCUUocQwDw+VMkmPIekdRWXUaroxtg9pGmOgaUWaY5YVhbxI
5BRS7MHNw1S5ywuoOdRMxIMvanG0w8HfAz7NPoeQ8vdCktqD7p/ktDGg3VJr2rVZzv/nFUNxJh7A
bgEro6QzUBoZ9D0nGSg/GWK/Dl6eo6fj/K9RMLMqeH6379eN6VsS0cSgamPiKdbZ7A2I1N6XvsOc
T6i+YwnzWI2dq2Rovd4OupY+zDpZmE6TFV2hdnItFw2kDYJ24+NY5J9FKT76EVIct+OsbvNXcebB
v3pf2b5cDtkElKznGTyGoaPjcHg7xMqjAxPff4eyWH6qnUAjIbk7w+hXk4faYJXrHwJSgNtxNqbs
D1fp1VBMQMOZXjEUv/yMtjg34qe8e74d40/adnWa/DuY5bOiRM4yId+xzkUOBSjMPiZCclS9fmrr
8GeciQ+MtoSnqJ9iLXwXRbJj5M1uNIqNW299sBw+NOjgoS3fV1KdjbzhauvcSYkrQWxIoQMhgbLf
GO/a1QOsa4YqozVMye7t+jCGIIsTqbfOcuztPOjPSW44naKf9FH7Vhn6zyaCdDP1d+YU3t2OvTZE
FNx1Fg/s3Sv1L7XKpzS3C+sssie5Txnh+6x+uR3jWk2ES4j7B1o0FxGo78X6NyS7qKxmpOJUPkXS
t9RqYXedDPNRjp8sb99SGOrtU9+iHW28a4t3Q9w4bb/xVr1Wb1j8isUWKVPA8sNE3UtOn+QhcqLA
ciV9H+cQUS03C34pHvzejSfX2tZ/NfSl/n48qGABOEPPZpqf+0R8rhNrY0uuDww0GzcsL5QrYEOZ
BnqnBpF5job4XJbjg1XEsavnxRn63FcjTP7hoYQuvPcjUq2NWf3TeF/u1fk9iRTeXIdd7pHAlL3a
UHJSmFYrZbdBgtY1J6++s1q9PYmyCF1h+dmnJBy9M2aG8R68fIaUKBQ61fNRLS+kH3Xn8wXirtuF
vheclE41D7jN9rtkNNN9Yav/jGMl6AVhQNLaIkJLV5Y/d8Kg2wom8hCP1uB4mValTq8CfLu9frXV
TUI5HZQKfWbI/W/3Z2bVtNQD0zyrMcdM+1vUUvbY9UI9mWqhHPIojd02hzBWTjnpVVNhG5eqOa+j
0WY9S+kFGXHpmAZtd+khPdKEmEzoVnFo7KO6hTc8eqntUG72Tj7JhYsuqXw/DF51VHgfuuALJZeO
YXnPs0p/tNH6dSKUAJ49r833hVRqj6VBMyQRY/nZrja27+oSpmyG3M5MhFcXo4dfV08Vl+I5RAhC
M9q9+Esjqz9JKuWI/4sw/4JXl0rY6NloKKTBchvu0rjeSSl8tmyjRbE6DhRUcHdGko7V+jaKEQSo
D+J0e7aK8qOa5veTqW6EWN+K/8ZYtj+LXlGrrDXMc469UNIKqm9i+mWhYeoMcXfWlWg/DNJ91mX7
Kdhio6/lANgO/O8A7UU1Tm90O43YOucBkU9f+2qKS06FAWHD2/thbSJnfRiQfqTVVzpfaHWD4I1z
66xUHuxWG7E0Kd64eldjoHnOept7L0v8tlQEfiA6zaSApDoih3oodeoWqWXtVTvfR3O1b87cFytC
LmV4dnlgn335ZKvfgejgu36vV9Mp9jdWxtoR8irUks8XwGiOKQzb59F/p5iZU7dOo334D9+FwjYo
qXlLLathpS3nFtrF9tmUx2e6FM9jY15uh1idMYx8AOyBubxq83mF0isi9SBFlBCN4sRmefWJvFPS
XHarqlWPpoqUxO2gq3OH2RlFZmrcQDfebtzOaPxMS2YmBmIDnfGQdw+DtXFP/8kpl/cYJwMdAuaP
guViLfhNY8ATrumBZJTJSvt7NSpfJwOkbJO/N5uY0qx3ka3mTEXuokgVwDANNd/JxxZoojqnfU3l
+K7Ros4p9fIxsH4HXQgSWtu67td2BvCqWS2dHhH30dvZII8aq0Jr7HOUT+V3u2ySQxlZ6t3tOV97
j72OMn+TV0dyqls5uAKmwwh0p51MeHrP9nTKEhQ1BKIKG0t39eAEzAQcX5mTiWUa0ZOhlCDRyEM9
teTiBJoiEE7cBYYJ6TkGom8ldf2QQao/Kmpp3THb1cfbY15b3K9/w3y+vhozBa7aCrvWOhtN56rR
FPAl7dljAaaiekmMcnc73tq6ptMHHAdRS6ozy3Wdo+4nFYl11st6n0VIgnversKo6XaY9bmlbk3+
i3cuj92342pkCiSdR5zBz558AwN3ucofGltLnE4Lntvc/CfPh5fGM1y9TjcmdV6Oy31lvQq+6ATI
DcTJ3A5BPkzWu6iK7uwo3biP1oCAdJ/gzSE1QcdheUDEpS5lMaJHZ0N+trN8N3n3/YD40jnOqTin
e7Xt955qu4rwj43iu7fnd+3aJfNVZzoEJ+Jyem2rqXnfEx1I0UGb0t+mXR0mAzZgUm69jNdeiq9j
LWYzFgDd8w6mfzVRV6Z8emx8/aOaTR+bBoUEf8jviqI9mIN8nBqt3lhJ1wsWZRb2Jz5ojPOqxkXF
icrM0JPdFD+zpkfz6GRIv/52NolBmmmC057xMou3ohjVHOGSTpy1QPqWqQ1SxfmjpNYPpSg2zrjr
/T4LzcgaOCg6ilecVqnuoTjrLS3FFL8kdvv0MhSa0xUPmrW116+3wdtYi2GV+RRGnU+HT81mJn+9
M7asFK9P7LcRFhdYgGbnEAhGE9WXwNxlTePWvD4owor212bNYm08FCuQyOIiAr25OFOmxGwCc4jE
uYuUx9Kzj1O/cXAg+X91dEAYREqZ84kO91VZxJd41TX66D+LHE7JIba07JSqRbtruC5qdzBa487X
rGmfqn31sTe7YBcBfLorarDAne1Pz4NUGncyWsjPWVYEB9+K9S9RGA24jDXjkS3UfwHXZ7wnvYhP
neIlp0ITnTNNgNlKuY52VQiwDn0H1dhDGC73MQWwD0hK8w29QD96A/KIZVN2aL0m3SnJ1GRnCehJ
Wh1Y+6w2o4MGmdSZ5Di4j9HkDyBnt/E9tlLfqkr8Non+UCuJ/NyICqqbGtt7sFnfplJujlUSdbug
iotHqdWnw+DF+gMEYKNzvLLTnKbLx3MyCP9spDVsPNAhbmnr2sEIou/DWINVygPF9QuUQvTSk57s
MesfYzuM9xRjOnpjcXGwe1nf4SaE5S5i5B80mMBOmSCQkg+t56hhEOxtL9KQtFSL914bpC7kWPOz
J4n84EVNCh/akI45imgPRRkJdGwG9a409a8FRS0al5buoIPnX6gSdK7k08xUalAsVqWkD2jYfvd7
JdhltUSlsp1+2Vsq/ddHMysIWNXMe0JvYNlfaTtwmkGFBEPkNU4u00+1fBf3Mif+ewoNkolU0cxZ
1ZBCyBItZiOZMA5a4z+rkXKyIzqagfdQWMWOppMjRfKuTvtLJfR/4iZ95yXyX3c63oZfXAyt37bh
QL3/WYzWt8lQPxtBc+w7deMGWDsy4bjOiDhYvVd+mGYjQl1HQf/Z64yDncQPgPMBtsJPGutjpnR/
/WoC7jETG+EpUzpcXuyNWStGrxj+sxkEhxRmo1f7D4m5hUVau9dmqSqw+yC7rhD8fiML9DuF/6wP
SuvkWfDIbjr3rTjcvtvWDk0cDoFl8qaFe7o4NLsoSDU0Y71zbuU/dAMmfqN4G8nQWoyZGwnuiLTy
inNaNWoqt3YtndWRmrkGqzvZeJqv5JOgmv4N8efPX+XJSpvq1WjAQOhEIdC8tjsnT+OT39if1LK9
iMrctfV4JwZOH2lLOGltS2PgM1/XiDJfFTvjaLKM0Cy882Amhyj5p6CimIz/RNPGPK7GocCBdcRM
SV4m57gbaq2cTjD/s5F+/iccW5zWfK9nX2+viRUQF9gVGRkJEzNvSsWLVwAGUbZFz186s7dUphSJ
o0xC0Rqqmv+u1WJE6vB6RCCnqU9g6pVd1g/WiU59uLv9S9SVDAKxIQoHs0MN+KfFL8n1qtcGqEjn
saFdqIZicnPD7lwjQw4ySpTk69gj6492L95mwizcqvOiYxHKBoe8F/xsuOUOQ+yDH6zLCLxHmxy1
YvpmVT4QKrrPByOOR5TzJH+fFO3v0DYews741cat/m6q1XbXRWFKtROLxdtDW9ngjGzurCi4c0G2
evsC0kuahxFubWfJTAAtaHs/MS9ylp9uh7lW6uMRwIUz25hCFkXc622c3i+SPpEC6eyhjZjhJDvo
lIFzzXxOJ8O1mgxdHsmp0IpGDumom+1zZ1gPI80PX2R3wmhdKaiO1tC/U6waocPwpMA+u/0jV45w
vHMwqfgjLYX6w9vfmFRGPxayIp3H9r0nAxZJdqpc0oE2Dun4/nastRWFyxLNH5izZPXzb3l1UohY
B/QfJv5zWHhOXv6QLLEL4mMbHkdJdcWWncrq/PNyEGiazqYXy0uY5zseuGovnfvBULA6wOAlMDTI
nkUE3GcC+5A2tnqZKIs+eqbVwFU0k53feF95IvhoXGrePp0NYoWXeD+GBGJEkeqd05tSc9DKznxA
/cb/cHuS1hYnzJz5TkCPA9Htt5NUcs+ofWJzAFiffBSYNEgyqLHtb0dZOc8UHm6oiszk1CuKb2MZ
pRiyDFJejYIgqXWK0jKEbK9KFSAJaLndjre2zHiQcJbwVpzv1rejmhK/J/vLpbNEu6agltLbv5P4
qSmhUMsby2w9Fk//WWaei2GxzJA/TO06Z2zSnKC22Bmm7S5HxqZQJAdFRef20NZWNSDw/ws3//mr
VZ3ouVoYCUObIsPxlaMNH8e0PzfqJaxUKCR/v2E5VkD4zk/v+e39NpyBPFkFo9I7YwR1kvzwpfO0
Yy+F+6oOj0UybeRcyvzvva3YACYGx0N+QiprLrE8ZiNrtTJTK8Za/6maO7T4pqPRcdDv2bdB7KBD
7Eq92Mup/UGNyhc57RxDSTi4zc9D3z+WRXHy5HCj9rEy6zPIGREDznCoj3Pi82rWxTiocphzO03e
ocPENinvpa514iA4DX7qAtfd+Mwrq+pNwHnfvgqojFEXA1z0zpaE7FVs32cZ47a5pcZxN0nKxmde
QT0QjhLSH8dK/uHFdwYK6GUxajjnsTNG2l/tO23KDnL9InDFdkpXG/uj5nWnYtKPsZpGZF5i45BY
nWPYtBoGOCQCy400Sk1g6djaohThObr01A7HrjiI5mzbX5Js49xbXWfwKahygq24yuSqAoE4wF+s
aznb6Ymxt5RHf/iZ46XrAc1PLdcTG0mdvvpNZwchSEMzWXdxUigdToxtXnnnQLzPB6CEAlHKBl6K
rjhmczGHr3ikSnrg8HdR07OdDqBhgT59reSulNVu/IfIQkY4vYtNeWf7vUOH9imyxDEfTk1VuQhn
urWhOoN3knrVjXSszh5CeeQABA/XnPMEroN3tIyniAzd75/C8B/DOxnxnVD/kewvo3E3lXcBze/b
p5ay9nFZXigxUalkAhbrGY9gEjeYyWd/eKm7fTqeM+TJzGBylOmHGDOnVU6q6J4l4ynrI9D1AW/W
ca/aA4hLXEjkCFmjLd0ade2LzD8Jrec/msGLe8LTk1EoKbwn4SMx2uyG9otteQ4Ye5iE2n6cIFMq
hwKsW/GiqRy0COrq5TcJOKZhTHs9+u7XCIOCDZuGS4cxjZ4hXzariv72okc713deufUKXgEE8HsN
khpW7YykX2zVxivNNooMm45U62RRsQ9YMqX/O+unnarcS/3nTG9Inr80xbscyF+s7Ttee2pw1ORD
qkc8nTWnTl8MkTme96BIyRHm6GR+LLpjp5/r/FLbn3v9NA0vXZPciexnWkKbDK1TEdxtLAv1+rif
H7424F5KF+gKvj3mLGvKmqD2dLoeitMFT1J9n8YPY3UB1UHi9Lkpf+nhHVXLeFOkcV5xi5sGRD25
2uzHitPOYkXqddwhS10a50jo7+whOBqCogXyEbeHuPIknoH7wLjm6syVO4IJesMuyso4W2qEFOpj
o/y1jzH35esIi7tp8Nupq+sWeLR+8Y3aibQvt4ewsnepY6kzwhYnAKw53n4kux21zs9KgUSK/k4f
WqA+1qdoKD7CNt+Npn8ajDrduJDWvg7vGFToBCDlq+eg2au90kV8nS6qOZZrs/qQdyBKs07fIgxe
hWLpgb6eH5/cPdRG3g4vEryZwrJNLgiuVtln0R2mdoPNuRVi3gavbnNV5FLXFWVyCbKxu4P3Qhm0
DZJzrlpbbZKrI43RgBicnzzw965gBZOfZ5GPjcpF7tE475ujHEWmA78bfjoUrNbPjrdXx1VuPwec
cflUZahgLTM2pS8NBESK+BKHXwKBeO0/VZ0gxX26HWZtXJA3Zv05JLDB8r2dQh8ZxrRt7fhCF6rC
rj09FFYN2Kz/QTZ8Mhrz9+14a58Mdg+wbdKD655wOWm979kivtSjaBw5iD/Wvn4uVP1va6dMHyAQ
HowcgfRCF6svAZSt2NMUXxL4hxXyK8WPsvlyeyxXG3gRY7H8Ij8M9MiT4ws5/k+cab9Mmrinz0Wr
BicDP3+C57yleLEeE20N+KqUA5e31ESdbswHPeYkD506+CD6YtdoLxTu9O7BqreK7aufC8mH/xdu
iX2S4BVDWNHiS9/5u3RCa7crXX9rUaytdVqPuLqCekOfZ3Fd9dboKWhZFJe4NoP3uj8ZX6IyQMT5
Y+hxFt7+aqvBADPR1p1l75ZFwNHI/ISXF3SvqtrlOjXOPLybpYvRY964pNZCYZdM3Q3dSpU2/dvN
leiFFuLqXlzammOi/zzmcE6mH2SRt4e0tijo4GrsKI7cq7dyauRtrGlSfsFQRDlIsey70mQcrEj5
KdToAwnNo9zozd9PJCcHTD3kdrnn7cUF2VaDlrVRlV2whAXF0fjSoxlXo2PnqrTzx0jdiPdHBflN
ajFDFefmoZgl764qT8aohELqguyCzV1Ew2mIJLenp+HS2bPM4rkKpH2U98gL25+aVNpjGXlO4tFA
ZaKO+/JZNah0FqES4SWnth/zCSpaayHc4KidX3xgtyuTM1qJdkecwREFKjlFl8qPhWaEu6IU8r7I
wsoR/JU7L8NgXtRt+OAHkecOVR8/16Xg3yqkKHMLCRNrSB5lhG9sFYAdzV1cVnYJ73sxwX7ipdI5
STIkpLu+fQpkeXqsOl+6o13t7ZjD6IyTVqYctB7emeJFvkOZycOmpUxfeqtVznKpvFi5960IpbE+
wLShrx7G8r6XTCgWplWjhpKaegaRy/qt4I77WZNk1bEHHzkUEuyPosAdMIFfcpGVwE52kYDG4E1B
dRcp2ugEiq/co2Lv/WPHqgqOGxaFK8Wh6iZ6ZtynCb4KooY3q4CGfUqHUdv1edxjrpSaTE9fbXz/
lbMIuAsNKsTQKNSIeRe8uu2xFUtm247sEle/0uLF65+84u9P9DchFgeRFSvoKQtCFOE/QgvvEvto
ocU/2LSj/UMbbMFMVjYuGBP0tGgRzCIEixskSCcrU6Uwu0BGcJoJkHANKDLtdlV3LoIfUrTxMFib
QnJO1C+57amqLW7FyscsDfeb6NL35d5q+4vSlgD4zePt82gtjAG+k5ItT3JqD2+/VNDa6mAHPZdv
NxVHK69rihuRt4dCKf+HRfE61OKLlV4SGUM5xhdG/Gz2AYzKu6l7f3s880m2PHgMGjpU6+ZZ+1OB
eLXyigFBOWSm4gs8t5+ThE6kp/Qbc7ZyV+AFSccSgWOUnJZAX6OxsjQ29PTiI1oeTi9K/C7s7zu2
7+2xrHwbylF8FEBjFNyWr46on9rKw4/vkoyDgx8kLA46exuF4pUg8PMANCLqh332MvfvgkZLzTFN
L+nkI7qUnaEXnbxBffnrsRCGHhsAdlicy1YE9xt653qYXgKtvVA+c/pePRXGeLgdZl5Di8/PM23O
/GeJsauOtQ8+MdVkv4Ig3juqDVi+j/a6gsj8WUCF97re8ZKNp83KcphRvzKrjgfileBEqbdKEiVe
cbGT8UNX7McwonktWejh7W+PbmVxUxnkLJjFLdBHXyQpelumukAN9VKH1W+t5l5Us40S3cpguDtn
sxXyBB1O0tvzALWvNmjgvl/6oL6Lpf4TuR7+O+GJNH3jW62MhneTriGjR3PqCl8khVUaAMnOL7rI
KXfSL5DscYtjuDqeWfUJ9XpEu5dJeGq2Ui68nPHo5X6q65da1w9tk+69Iv37dYD8MxY1Botvbr28
nToVM4I4yBlPmXXh01Crv6TQC5+b2McWSkOZ/PZiWLmQyLE46JhEGkrLxZDXYzegtpBf+iRT3k2N
Gbhq3NlIkremq7RNAFk7tF4SLVS3OjArZwahSeywRuTkWL7YKqp/tu2FxUWqv0pDszPz9w1k+9vj
W1ser4MsFnsgTeCRDYIIDRZi9z7e7DCsDkM15xTFnp07FxFM3LPRoZvyS9uJR2Ms7tG3Bky3VWhf
/VCvwswDfXUlxR2ZOdoTOdUV3DK740QaPAwtInVPuvItDL79h3lD4g+6BEpnpGBvw2XIQ+eywqj6
sHFBcThq/eF2hNUBvYqwmDcvN3hF1HJ+UTLrZCO8pyA0AuxgMJ91K3LC9OvteKvfCdAOqBrK56ia
vB0RihGRL+MmdpnUCMrX9HvsS0DqnrSRcs0bdHF5cNX+G2eRcoVDmRdG2eYXU81HDLA6sVfqsXSz
oQWWajYSrlx9+vf3L7fiXKiaDZKu2gLGAOKkqXgQRuAgu1/YjYZbmsir43oVYj4jXy3AIp1SCY22
4pLn+H4ZlxAtQyF+BvFPJdrd/lRroeZSEa91ZPD5j7ehMg8rKOQvsksb2K6aJ++8NN9huFFDucOQ
ITX0jVNibW2QJlORQL2Hk3fxzbRMkhN9NLOLmiv4pIS8KnGqi7dYH1thFptq4CxSApNxSepP3q2O
Vv4wtlKk1bl7NZTFtqJkM5aVbhEDta8a1S8juYRd6TSI2ootv/a1e/H1vC0OJcmHd+wnDMjm2+jV
ZxTwd52acy1uJBRrxziWs3AQ4A9B8Ftk/bKaomuCgOhFzYwHgFWPWhBshFj7OIAqNFQ8MLm/qt2Y
vhgp8LEGYjt3tPE8SZ9beyNZ2Yox//mrPWSMQs8CxeDjhLDHJkSvu87ZVP5d+yozuUvFwBrZpiUE
rKM0VQoxpBdlUOmDnqum2Gnpj3yLUrt2govZGGNOk8Hlzkvx1Wj0YPAHs8jzi4Rna1Cc2ulFK++7
oNuZmr/T6627/E/uszxa+UCzfxCtDHM5MCBYCYDrJL8MkTE9mJIxuZFUaTt5UKRjZCElILrukyej
RluoxrhHsSfad30rO1WOO7FSitEdNa0CEy3lbqja+b0HeXHj9Fr7yGg/Ar6Y38NXAFHEZ/t+bGwO
k+xzrBbOJL6q7cZ5vzr1r2IsdvkEDNxPbfZDbRf3ptqjnD19ylXtvoyKnQpMyNGjeANTsjouBDZI
2HRMDZfFTUTCoIyWZKbwo92yuwu673Rh/sNJPIua/W+QxYkyoEhvjiPFWuQTXV0KndKonDr6ePuC
WR2Kbcg8uCDiXKFxTEmZrRIE05c/oPJynFSSXRSgbkdZO4q5kGnXz1UsHidv90dUlFrbj2Z+sTvo
TOFHLz+mduWM5ccg+Xk71NqA2O9A1hFvtekAvw1lZkZixp6WXxo/efQt9aD0/p0UWBvwnXn2lxuQ
J+P80EKz0F72qEwPn0TRTdlF1gvABbL0LFnW99tDWXl8z68sWJF0dPnf4lSx80jCX0KiQVX87r1T
I2zXlpDaze7CItiBMSjHjYW9cl6+iThvtlfnWByTL8ZM3GVAfCvW3pU+wBUekgK8x+2xrXwmyHuz
LqgNiu9qC6EfnMphTPOtkdA6jg4VvsCptXGRrQ4H2eC54TYj3BbLTkvTYDIxkbuo/lcjLY4ILEY1
4mR5v/8PowHFjWAECGvchN7OW1vxRM1bM77o0hdTgECxvjbly+0Ya4OZE3aYH7Nm3/J1JXJ8p61K
n5vKYG+RFMF4cifHhdOOG+tOrCxuuqIIxFD7oTX1Rzvw1TKQoqabqrZKLrYe1s+laF/K1MtyNBsi
cFoYMz0j73sOk/AgXSIECqXEOORcVq4XFNKpmRRMvBQ53tvNVDtlAZEmNqbsa+qN4amf1Ph3ogXl
wUZ9FheWSrvvOn88WpNU7Y3CqHcm8mEndPqGi1cXmVP1/XCMJT3a8ZW7Czyi/l0HYBDz4F79mSeN
9CBARgLrqzX7h1y0+uCqmdXutLZVd9NU9r8bPapcrRj7X9Ukh5/81Ih++Hlun3IvVO4NlPt3Vpt0
R7DWn6IugwDgT/4plMR0lPNAPzToe7idhC+imuN5pXj0zpI4zH5h5DgLI0J29YWID3R/tzwkrz87
jDH+HlU4WtR8+rdLS1CfyvSapeWN+a/JUPZNlXzpA+UxxQD89gq7Jp4C06PeMoN3eTtfLTFMsqcy
Udr4ks4e4XVQc+nQtnarHARD39z7+fAwVPLL6FmPSTwdocJ+laN449m4NuK5SDuXfGZzg8UTRI6z
Sk7h3V/AdF6GMDrJHTm1kdcnC0T57SFfZw/ziP+Npb6dXWPIPRpcNHnbqcKeu9mJ6S6emkNRvbcq
CL5bB8X1ziIejytqgip6rMsjvW8rU28L+uZp5x0KX3nsVHG8PaTVEDzgWDZgDa4K0Epc2Y1ldKAn
ZPaB/6vGk/d2hLUPBD4I+jVUEhKUxbHqS5WaGx2tFBRgzgkWnUoUe05oRh8ry9y4Z1djUQKkXg/W
j03w9gP1smrjquxFlwiy7l1aISpamfWw68wh2wV2WWxUAddmbxbF5q1ANnTVaBVtKaIcZfSLPvjm
wYcnuG9Vr99IWq/zITy+uLuROIOjRW78dlR5ouhx2GZ0iTIV3PFno/xuTQeFipwPNOT211qNZaIG
RxuHfW0sYtVNJRqjCWIKImn3UfAodg2S5hw2lecdURszv0+o2m9s4vm7vM2PGOGrqIuN9T+kndlu
20rTta+IAOfhlJIs2/FA2XGmEyI7A+d55tV/D/MD+5Wphojs/yQnBlLqZndVddWqtRziheJnMfE9
HG8Xx78ztU7ZybZWbKxPaInZFJC3IiLbAE2OpIkDYCHF13wErDa8qOZGKVpgg2MOnYPNQANzTatT
KE+FzIRPFZ/KAfXxVv5cTumjGnQb6ZfIAdNj40zQEqWys3b245Q1s4p+xglU2fSQqtKroxjZTU3A
Aj5KvLfG4p9aMoxHsx96OultDml7aj6UzC1vyVcKrgKHBoQDNTyqhOs3Zi5NlT2MenQaATX0I8rC
g/92/WwK3C+obGqQyxvxsrw1DbVSTZITnVLtk2mG+1TWj2HzUMXOXkHTt9yilBF9R9JpZyGPAFu2
rvGHpZn2uZXhTfz6JTPqJ+SHbuFM/HJ9WQKnxSy5THyiQCMoojE727UAYE61X98GvfwtLPw7B0Bv
1Olfr5sSfiQYoBBOAmpIlfC9J6lSC5qykh2EObfYT5JGsh6nzsYd27KyLPgsIczavi4a24pOs4VM
pjx6RhFsOHqRiYUzkOyVwuPFQ5THY9yO6L6c+lm66SFGY25pAxh3OZuoARUCAYDjZSwBpP77ZdRl
M6XIX4anUKn2RebskkbZSRDLF+n4bIYSw3zd+AvG+8dAH9/KcutBJ7rfdHgYDwCDIJhm5aqm7dRV
wSlI1Gej98r2n1zqYLgcErdl4D3WjGPeKgcEqG/MQHlNlP/wJc9/wXrYdTRkv9JzfkFj6p5c+G99
5Gy4fvEqF+1MckkGB9djg2YE9RDTCsFJypz8q2pBfTpOSn8r2a30AHdjcNQNsujC8gExOSTuIcQ0
IOFBACVaXR+u3xDBnSebpSa69PVQP1nFv6Es1FoejfDUKl6afTGqX0Gx8c68HCHWbObVeaGDFqST
vGbzLyBEJwjl0Yk78pMS3I8QqfKk/dVW3Q0EUx/QJX/TErVzwxb+8uvrE1wcuMuYIEZsnsf7OmbY
SZe3jdRHJ3jL/V2ijWitp9lWX2DLyvL3Mw/QxrqWlwNWYGRzdaro3eYYgiAYsJBluJKSs8nD870J
WDsLx0KekAdu1cD9PUnRK6o49Yd5DpPbqVSmZwfq4L1mjVsvH4HDBmiAdhsVHRK/df220ufYgdk9
OklVd2+O7X1qzx/VoX8LJv1vhXGWo3JmatmFs430R1q9eYMpGmC+23dh+aTChbqz5Tj8+zydU8Ew
As2wZUx4taF+xOyy083RadKOaTE+2dqDkna7qtkiAhBt37mhVbKnybNeFzaG6vTNhx1bal7afARC
tlX3Ft1lgM2Uk/+fKOhq86iKlEo8leGpM5Rgb81B+TYGxvBg1gDIrl8roRcDlussEAT6IOsibzmV
TVwidnqaGgndr5wG3Jgg/mj57VgCLFTcEBGS0Yz2pPL93ohRHCsT2fylDd2WHJVw3UvUQiyE1vr6
aiR53EMoaQcnc7Q/KCmEm72/D9ONl6PwM1qMe6ukEzwVnPdHM8zKPESFKjzJRfvDjovjNDu/koqK
TttsZLrCBUFOxyAGOB9w/u9NLVRhxmDH4UkBNH4Yqql87owKcUHGhzf8o8itLE/VBaq7IK1XQX+S
4C2fIr4jbELjc5PSFTAqz2jMaR+MivpYB5W+1+pq2so2llO/egIxAQm+aCkKLgWc92t0UAmDVXAM
6dHkXhk6EMQbbptO7lQCXKfOlVqoa1iQwO7QrEB1tr7xJ5QVrp9j0UelSwQRHfBymIdWzf7Sry1f
tdPsNHbHYmCy1URMbrrThnjjwggNwaVC9wMHChHV++XykJxqRImyUxr2x6b6Ajeuq7SfoLy6viDR
0UEgZSEIVrifxsoHBGoiTT0aeCeNUT+fuhz9fYlmwnUrotXAx8H9R/9tGeZZrWYsamRsh+yEqpNb
G7D7j99jSLVy6ed1Q8Ll2KiGLk5t0QJ+b8inolubVZOeOqVDmbTOngqt/dYZyUaOIrKDDaYMeF+S
ZK2uQRyNmjNazCTlc0PupQWVqznFcc6at+sLEjrOc0urD0T5t68dZUxPilbdoFfgQlXxMEhIhabG
XRSZezOQb5AWeJ1Nwy3T6E0vlNfrv0GUrSyvL04jVTB7XTUKmrhhCHFOT5AifAOc58GKenPdxJ/n
7/p6g11W//S0lpre+w+nQAmVT1GenZzK+KhXMxwY0X6oWF5S7PBtwA30xrWG8UGj55CMzn1WxHfA
2PbXf4jww5IvLRQ81JLWXtuOZzVzwP6dCrVq941UwftgM+sa/odCCzVLqsNLZ42QuLrgSZZEUddx
wYcxiT/mRhTcwLsRZK7fMeF6fVHLabzYXEC6CyCOiuka91LHndnnagAkuJx/WuW9A5gxy++12TgM
TXu4bky4gzbVKlIz2E7WBWfFCdqRiamc0/IM3MZFRDS1tqaXLlnj//zvxFYCEbwOa0ZWxiUQbM+a
/NTqcO84xfxs+PbRjmJELPobHR6z0p1chHJ1da/O0iNsZ8gYhbcNmtAbrnrxKevdNQAnL/03Sjxr
UkJ49coBzCaoohQ4Ecqb7S7U5vJGsXN7b1l9BslyBT9Q7ryBnd2ipxJ922VCmkEkiEIvimkZZDJB
rlT5yU7bW2dSvlYFnBoTud1hRNeEKcYtshDRB6baw4OfZq1+8USK5aFP/Abg9yQ9ZGWD8uAXXf3+
94cInLTjkM6gfWMuAeUsr0fgUApTxP9O0LkcqzY7DrLyNKdbrEaibIYxbUTV4BCzqZu9NxP5ChmT
4wAvV746ULT7wS+56d3Q+tKZmdspW31akSeFf5lHLaV+RlpX4SnLbOg5dTs5WRUzP4iNl9W8cRo3
TKxLEtQ65iSwaXPnYZvdTWOVPqlhMGxYEb7RYfWnREYBhku+CoDcoqmWa9pKRpRZXyd/jG6lSMpg
9euH2zHxk2OfhcodBMQ+DY1Iv8m7Kd1qnYhOosWbgjunAFNdR+GgZyq4NXuisDTDnZh/SRD/y9Nx
Y7GiC06Zc4GrUrm90C9KtYIhZwS/Tr3+YIPTB+6866m841JC6cGJUSxSNuKhKGE6N7k6/wEZTlQ4
9IxbIoJdjLusvlMLx9X62+sXTRh4zy2tPuSstzTOspZGeGTd5nVym+vmocvimy4y7gdGmNwU3Tab
URVHaj/nubnPbelj58cbCb7o3FK8JtWBO5DKgfb+KlqBhUDkQEalj/CppQMCZ/PGWkUmgJhQQyPe
CpRUKogpy4yGLGiv8KPtZ/4H20Jl+fqOinwKWvJLtAW6DWDr/UL6AvrwyWZgeEQqKQze9Jg6wWNh
PLSQc1rSy3VrIve/SLPo8NTS4VjjGAJ5Dpoxo8Ommciklr1zm6XOXZikj0GifXDSfiuVF5V9wQH9
z+Kyy2eu2ZEawzBjum1T3Dz2ZRbucrm+RzYY5EnWfYBj9UbqTXdiBtG1LR2Bu3aLrUT4IRmDtRlo
oTy4TjGMXmOYTqlwo8GLmv6YGZC8vqsixwJW6F8Dq7hgtEkrxTW7GmUQYqNleNfJ6Q9N3wLfi645
QEDaiQgDLeNa7/cyHSkEhhJ9vUCWFNeYuxcFSUEtSb/rkbH/D2uifQLNHVfs4sli56HVyVBhn3gG
PlqT/jHSs72l5T+vmxEeyDMzy/U4Ox7JaE+Z2bB1hum7YaCiEQmqL5AOSZIjB3Fz3ZrwQ51ZWwVU
Rc6l0dBZ1MLVE7ahW4YwpZsbYKHrVpAdfL+mDg+YpbBYniRG48nT6+fC2uiJCr3Gvwsx1gOcZZ3V
LSpA+CatexhDBR2kal9nxklT/GcrGF4bdQvRLTx88B4yecuk9wUpLco8nVOEEEP0pUpxwe/vAtm4
HTvAQ3V+d/07CU/Fma2Vd69Cmx5vhi3Ld2K3Csd9W+sP/WzfJXjhfpq3Mi3h4gzaJhQ3DP5deeHM
bstJrsHehf19CkCknHa1JVF3+A+FgGU4ZwEUMu+0Jh6zEhOQT0hGVzvfZelFK3/08afreyf0dgyq
g+6D34W65fvTVwRa2gfLUtos+IWUxqGQjB/XTQhOH097iNvh26fsu34ggpvwZYmYvozx3vE7VHSK
2tqtBuOlGe1HK5c+TTFqFtetCvKqd1aXb3jmKgr6d6YVgDWggfUEduyes7rTjQ4O7fm3OkrfJdjq
i3ALLiK4zRB00RllKhJZx/V+5qUx9KmdMOlrf6jLxIU12KRjeH1tgvOn87z/MyENBmw9HQtUFk2B
mHY/vDYkcAEjE+HtFBEjqy04sNAUOAeFKp65TOS+38YoG8tKRfztZC08U3mwb9Tf8hi4o7rFZCQ6
Jgtzpk39lbx/TTboJ3Et52EX0TAoTlpq3sotIzuTw4xGKR3UODrGQ7Nx+kVfi+/O0ig9XRaf5lTr
KQGU0UmNU2901A9DU78N05a/EKU1YEFBZ/IQROFljXTO7KGyECYfT5JxlxjGTak/jequqW34Iu97
52NQf5mhW9X0jbAs8IzQyvCMpp/Ka3ed92a5Uw5xog1g2FLXGH6k2odMuhvy2zLY8MGCr2ep8Hvi
RnhkXhBZW1mv5XIQDODsT1L3YYphuJu/qbVXTZ/lotpdvwCC74Y1mhLMueOC1wUaLUPTrZe0/pQ5
4aMUm16TG29R2x+umxE4R04F8FVyKFiJ1VWmNlbGbEh925/StHen8JOzhSIS7No7A8s6z5xU7NtZ
YM0DSNniozzA3pG2nPQnU04Pdv6hzLd4CATn4Z29lVNs/TYcDHPsT45kuZPK84vYyC+4SVqPCfvr
uyf4SGC9FvQcCH/oUFaLCxzUAeyq6E/a8KS02b6aPwXqVkVC4J9gG6dfBHO0dtluUzNmfPRa7U6+
ue8Lpi90w11qnJO9RX0gGOSBXJl+MHx1FFcuBuynJM0UJVPbk633QNeQ/au+5P4/vvppSN+S2v0U
3vI0sbzwl2TvQvMGwIoR3F7f08vlEqvhsVlIMqlPKqsPWDZOSPkzbE86vyHV7+LwMLdo6GwkjBef
jtAJzRFLpRkN+dBybs/OpUl3P1OdFpm/upBvkDEoXPjt9IeS5/WG47i4Y5haCPKAVzIhB3X8e1NT
kIZ6UJWSF1ldeOiUvviQ5tIWT5loQeSh0DwADaT6vgpjfZYk3cDr8WR34wlYywdr0I5Kk/7tkWcx
NpMFzPUvDAxrMxFqo9kQqb5H6uY5/fBEPdN1cmPD/V2cgsUMvO3GgshTL3ompVpaUqZJvqeNNY5i
2Blt9AQwfTfH+caBE30epo3+sLuRwV3Q2dSp7veJE5zyPJdfUznQ3wzf2ZoxFVoBjrOMOVPyW8d+
na6yWSl1cIqn0T44vWXu5yD3D395edg2B90YZGNM2r3raOgo0ZS0lhGcHPV3M32fym+l/G3M//lr
K9BhgBkHGwNLyhqLmaJPELd2GgIwWsYPdm0LCsco9m28lZtdRI8l0zyztOzq2S3tojkZZbAopwYt
GOA4p16dYtfoQaoZ0U2sWq9Zqf68vrrLluFilOITsLiFcn7d0y3tWWnU2gpO7ZgA8HHMBQpnlodG
l4zXSFIHt5nKeBcpOXOOMsLIxULBnaYwqnZpVKd/mwovP4dZTgYhIBa7gH44cZJnodwEp8IBd5u/
MNXpavpXzfl9fd0CBwJshjYzWDnwy+snn9JOqjIiB3hSTB+i9ChTjnCsBLu8jNqb66YuXi7Lks5M
rZxvm9qm05dTcJonKHGnKd8VcwqjFhiktJ53M3qt84xAbV9vtOuF58mm8E5AhQ1gfXKzuJzUQZck
LzHgGp6j8jcPneWN8Qzo/BP0xd9seuAbH1C4sRT6qVOhu8VL9/0hHqs4zwa9DE6RVh2zoQRjX+19
tHevb6rAZS7aAzpoUvgIL6AlZaFlemWGwSkFub2bp0Z5SiZklbpqmqBWjuzjdXuij7iUPngGAmmk
fvp+WcXCZGbO+BrUJaG1hbAClOhUPPXdozQe4uqQKwwjVtW4VXMX7SdMnH/o7mAGWIMUcgYd1TBV
gpOW+8dwihK3MiEr1oP/sKFLD3sBMqMhsIbMkAhQU0iC8FQhfVwFPxrr0TEQefp4fR8FkYHF/M/M
qtTSkvNJYymxj6GEkm2afEfVaiOcCrdsKTov20X5fgUPSG150HobyFZrt4fZeqxpXWfdFsRPuJIz
K6vHRFWlXTfRwD5pRT15yVynd7lNC/v6fm2tZXXuGl+Zy37yWUsApeiErmxfkCq2vKevGxIvh7Ym
rpcK2PoJpjMIyPNo+f6jcxpk46iEzYY/Eq2FWVC6NqCB4YleraVKrHhuQMp6NhmPqzR5dgiH6dka
VXnjBIgWQ8/UNv+shRfl+9uKoowdwqLge2kQvkI05U2BuuEQhIthPmOZ9KKPv15M2OEMpLbwvaye
nH2jTz8HbQo+MAC2JUopcnUkudaCzV/YrVdXJllQ42oZ+l7TpHD3q7VxLJCenHCuOzO17Y1wJVoY
YZ4ON31novDqK9Vj2mtdjWetx5s2QxrSvO15/V8/bSIj4HYYG0JCB6qTVUycyLZBzgXBqUtydZf5
TXXQR3N0jS63D/9/plYByZqkxPCLKDjJOBorBQD/Sy7urtsQnTei7CKGgkQJKK/3563sNSObS5Ph
XEfexV20K7ZUn0WH4NzC6hCYQa2owUgsn5ObcVB20VweUHnYaeOGHxB9Ge4nvATLW/EisA6d0SNb
bfAWKaW9P6tPaftWRFuQHFFqwtwMiCaevmR7y684T3VZQhtFOalJXqL5gYqdeQws9HWmSWpYYDgd
06gfwDwMdrbRPBaukFcDRNDAJS8iahIj/TrUieSVlgk2s5D9+zQutNus8dONuyT6aguhz8JfReqw
ZsRHv7HM+3KWPGM09oP8RTf7fZR85bj8/X3iGWxTseMhybDhKuSpszIyEwLVwsTctTRPO3/Wnovh
5/Vjvhyyd+AlCOPPraxC3gB4Xp50yQLTp33KnOymQCYwcop0F2QD3P7DxqqE9qCtoFcCocQFAqaS
AXzXZmF7vuHfOB3M4H3i5gtaH8nsO7WlNnR9gYJ7TH4HAQ+shAB318MIhiVpeRjWtmfFw/fJyfby
VH2+bkJw+vBsDJ4uMzp0FVbuteJ+tfZcWJ7lP6rhKxw/fbWBhxJtG0O0S1iieHtR42/8YZ7iPHY8
UypiN0+VJylkqqPTs8+G5fe8p7YYXv/UqdYn49zksrFn97lRtQpajsjxhm44SmlzDIziEGb200Aj
SAnp8sf2MYzbT13fPMvzeBjK9MWcwodYTe8MuH+ZLNjIAS5RR5xWxhsVECLw+3GAVr9pDGcNdho8
2RC8llJ0GrLkEPfZfevP+7EvfykwDdADGfZaqG3cFIF/Uw1eXvg3iwi3ztpHTPmMmzqeBujoqJt+
u2vVtDyGdcBUc4YQcYm2KtOCW9Q1l62JZdX8z2DGsI6uyPtVx2li26YvOR7CS/rDzBv9dmwy+TGC
tPShr4wYdZkkfIBHu3zJYBQ4tPRT7gD1/Lp+zi/Lq8sPQWmCc0ixHe/3/oeMphW1UZ34nhnBmlEn
je4Gc4lubDwpt5GV9N+yKk1cc/C757oJ64e8ZvY0hzfso9+oBWJREFr75VgdFT7j6Ia1VD0yPpd8
uf5DhZ/q7HeuLmSnlIDNI9/xqEeHMEiVk1sQy9/aiZmusjXD49DIxt4Ji61vJXIF5zu0ujRKBb19
1UW+10JibYf3KXMRUrK/vrzlP7m4mXxychMYeEEvvv8MiYW85hAGjldr+o2DrvgYbb3Fxev418Qa
mDKUQZeTLdjeMCefMtq/CkoLw7CZNIjswJVEXg/TKvXs5e9nTiYfbMk029Dx+uAFnLlbjfpN0P36
+/3CMzN4TXf0UksqVjs9nRU8WY7Qn5YsNNwv1y2IDhwEYtwKHlsI5axiteXkuVGnjs0MqAW/R+nG
zjel+wmW/MAh21nR4bo94bbxQgEngvTAxRRm7Oi+Hw+y46W2bhwYwy7JEGpwX1acbvnc5bKsTxuI
uX9trS492pRBWSuD4426/csInQcm3h51Z0K7qKS5YZyGBo5zX3WHQr5d5AOnXvVGS/37vGuZtMD/
KCg48ox5f1L6sIGcfpr4iLDE1K6easYPRAJAYZZJ9mNW4i0B+D9h+2LhDJ6TIJnLDM4K9ZMHUZvE
sCp5TWcNdyAjPs2lquzAuqaPfZIWB7lJpn1dmcYbipDaXQqTJVN0oFx75vy9KOzzRZWpvw3nrDvq
iAzdNFq3KKY6w85pDf1mSEJ/X/SV+oCzLFxaaOHt9YMiyhuWthvchsvo1Dr7iVtpauvZ8r1Ei4+a
eWsYt4ZcHdAYYOhtwy0JMmPi8v9sLZfk7C4rAyI9dL98Lyis8sVWUv+2m4Lwpx0W7a7sq62pBlGd
W7WgMbEXfMAiNP/eoN2MCvhD3fekKJhezaJNHiYLiteBYLrT6vB7P/vmozQZlmdbuf3PJMly4Gay
0p9gLdiaehX5ANIzsEAQStLuXAWd2S7i1qhCyQul4lvlo/JV5oe2gCwT9h23zsrfkb8FHhDapNht
AnFaws4qEli9mrdly5YP0kNY7zv9c1llO6knk/9eyX/NZEn4Z6JXpgzMGwuqxPf7XVLZCSyfw6TN
3qz+iPvYtdX/EtxseoAmesdIOdurCMrcVkmsiX0vHLXfdmQ9U4XbOKgi73luYvn72UGthiH2swAT
k/LsGPfBcNQ77/q92zKx3MszE0GnRbFlBb5H9+c+aPxvcy4/WbK98e4Vpob2IrfO/MniHFcHoOPj
QzlQ+l6d50+hXroVPHP9OL4SqVq3sgl23Zz96uZxH3TNLi2VjcgncjBnP8BcOcmxNCSQYvyALOdd
ElQfxtx4GHLtNQ3GPSLIW8VTUe6zDIDCRQhW/IKhI3EALBQIP6HRYt2kIKonc0uhS3SpQDjxwFgY
d3ipvv92MySeSKfYmIjMlIw21t6orKk3stUq90GXtLe8NuN9XwEhu35qlq+1jjgMhHHDSCXANq8s
a6kVZ6FN9pj38RfKQyc91vblCEInKQ7OlKk7yZrdvNnC3os8N2VVyhrMoTkXU61Nq82a1c3UVpOp
v00lDadFHGMcW5J3td/U/yGWk4cxskEhxaRg+H6HlRbPHUc84yLtYxD9Dp2nNPhYl2/Xd1N0NB1U
UcA60elAQOK9FatX4jQdVNujKXhQcMRD8TwUb3GVuYqyQUElvIgMopAlMIJNGWz16erR0gi1SwYo
B3dFouzVqL0HrvfWFNKL7QwfFD17UZLe3Bet+kXOt8bAREfn3P4qS6sbLW05V7bXt6Wb2m/ZfHRq
y+37pxJR5XA4DdPP69v7h+pjfVqZxF5GCnkRklq/31+fDxi1eWp7klxFKADX4HuCYo5e0AXRfzpq
5j8rcc97sIz88LG1pvnY1H5MiSTpkKcNv/TTkMBCp1XPJk/XQ1/G83MW+kxNpOHnApamI+oINXnm
MG6AZ4RHA5DfAkoCzLCuv/eVg1K3Fdie0VU3VMCOg4/Ma3HUGeADFu9e3ymRzyKUgbuHdhwC5VW8
CQutUvo0t73K0e78unljfuHHdROiG3xuYvn7WbxpVDTIKiuyPd1HLCr9QTq40/0P7fjxuh1RXHPI
tZBJMc2lgvfeTtBBYA6zAHYkK96lpiEd6zgfD6UjpXfXTQm/ERgGGBr4QMBb3puKtb6VKB/Ynlo2
j2WX3ZBg3fdp+DJP6V0/bhH9XQ5Ckd0wB8jwFhwfUE2t7BlSLRtRW+P2uyn5NVFV2xUWUlHuKA/S
UWkd9X7mTTzTSWWSoWrR1cwTCsFuFTMnGDYler1aKm84FuGG0/YER2bw04yVq0ylojF7k8LfrOo3
cGXcmOW+3hoiEnkvcPIM7VJ3YZh03SAqi1xtlNkhT1bGZyMOf2rMhpgpHKGRBKkwLVAraw5wD71U
ufZQzFsgS1Fhj9YBPBk80mH9XutJqX0yVmVhUoY2bdfSHrU03jXtK1PSNEj7m8pgpja3drK1EXEF
9+ad3ZXbnNUxKKUUnsXCmv5xiulLqdi3I8KBbqvFW9xCgm9J5QzQBlO64CjWM5NzbU5MJVDRL4Py
1UDZeTLkxm3k7Pb6zREuincrwo4Ls8M6JwMqMRaTRU0fqT7zLoyn2p3D2d/r1vDJGWNz46KqgoQJ
1I3MHNPCV3HB1xRUamd1VoZTAPf40TDC4DlVO+XFyjTldzQ77X6hk//cVlCiz4Wq1i5UWdEjRUY+
b98o9V3ZRfajHWnDPo6s4K4K5W5XSs3glrXe7YJKHt22Tqxd2NTDQ2jMymnU68Dts7bZWY7vfKly
UkFedinbGSmH6/sp+m6LSCb9A8iVL1CyjjYHmdkmthf1KFxV/PpDYv29Y0UHiMlgmuk0e9Y3sCDQ
+hUD456NPk7gjDdZ9Ww09kYkEvjURW0IrMZSyL5gM61lv0OcJLZ5wdXuEOq3fqA/AZW8CZNIchVL
2jiJQsey4OwWeQXaqOtAO9uR3sDsuBTGpG99pL2aUflhTLLTNKuobmQhnt135Vo6RLH+kjr5RqAX
hF5UCf5nfzm6Z3Exyf1EjuDG8ca2u++T4ENrWBsTQKLbBohwod8B6n5BrjAE7VwrnHLPb3L1XnLU
+nUsOqbWzcS+08JR39hT4ZJAYWrAJBmOX3uRSO17XQnpQyjyk5GA4Au2BJcFuSSZObgRMCMCHknV
ntW2qMglU/kp8z+pEHJAMFehOToVX4b5n25rC0UOhBYd8/50cAVEkpJTyGNGkMvj7IaH+YMqZfdF
Zo+uVqME0Ca+cZDot1y/1qKNPLe6/P3sbDh1HmaNRBl9zJSP6FJ96UqKcNdtCLcS4m/YicGaGmu6
vNzX4ygDA+Lpc7dL/AH5odiV5q9Ze+r0l66J99O4kQqKvJUKNQN0EItk8bp0X7XNAKZUtr0gjv9x
OuW1lp3ZDf0tLmGRLyFUM3WPUgv0Vsvfz7bPyCK9TGjGe0NU/tCM8i7vk3BnaeYvJaYH5pe6fLy+
mcJjsnDyLTNqS9HrvcWSZwhns6d3bPkjEOR22ju+HR20MM52MkSyh4AsYj/pfrURAQR3HGoOlNUZ
X1jeOqvXHRBxDbKBwPL6fjxCQeqOinHIRwC2G85E8PEA6VtkYhS7ycZW/qqmxzrMsWp4ujF4lZZ8
HKT6Y5tuDQ9c0qeA4aZ8wmQaHYvLcCMhtVGWwaB7ypzJT6M/O1/tPG3cVq/6hZg83FuDWT/YOVFP
y3IZsLDiHFFoio52Z+MMai0/Vo45PjjD5giMaBNI+0FygFdakO3vvzMtjUqerVb3gsF+lSr51oBd
Hh57fwukLzjCiMwswDWGopaJ9veGslSOS9/MdU9DQhcjrgEaqybKK9HRUrfUp0SHCP4ImvfUWGhi
rA7RnKIfmE2Z7qmSp9b5XmMq0NbfZvX1r68JDwWKibBtLdCH1cW07bzRUZg3PNV5Da3MVeXHWX5L
9IdC+tBJX68bE30rHiZohEEzeQnMLMOkMCsnNTwjGPqdtCCDjaiDtqmy/gMCkLfZ/0ytcnXbl02V
IWzDi8dXvXxBXnfDWQuPw0IYvRT+Lj0aNbneHmpH94bUBrxmT9E+LeXpLrYU5H56w3pYgCQbTk1o
1FmSMWYq8S2rM2hmaWdDJsaNl9W9nwaHRD9Euv3Q5i9hvBEaBA4UsgRiOhhuTQdE/v68G7yk86Sx
DS9X8996WO5yK7/ra+WTbrffpyH/6FfqljKx6ICQ+jFjBskk1lenEfGJaXAyTiODvLsq8xT1VrPy
/fVTKAjl1NIogBMCSG/X4NDcz/JgqAydIcOnso9cc0snTBDHMcA4I5V2BuYvCOyUqLZm6qdeB9fE
lEmuFFn7vvndW099Tp8pODrjl+trUpfS+aq+xnuDx+KCp1smvd5/rTLqmi6DSNVDGrl9nsc+vI/C
xDzqChSLRklB0zQBUczxLO/m3mw+1HbXPNXFpO7CJP5VWuXoJUwDm+FNQU+aRNG3juXQADfP4DB0
wVMz4339Rws/xMKxshTWlItSl97HOU1NfFxQxW6cUUrTUfLYMCK6MksPeKmnkTuth4RUGV14q+p0
b5Y/Tyo31XLcvvpHrem7K/3G/RStiI4+9F7ArpjjWp3fJg2zQFIjw5PK6K1GlTyVt0AjosBwbmIV
9MNwlFup8XUvqdXZdXrpJjRxACQCh6DPNq6KqNQCRoGxd+bFNQAkqzCkaVLqBzzivaAJzF0xpXtN
aj+EcX4YOu2blGqPUVYd1Dz61M35Rr9KuFJcAYkaIZebujrScyYpQy1ju2jrfV2PzUFi3MsrdGW4
MdKp2nB4IufDK1deKi4IXtirj1caetum5WxRolaQndeOw6SCzRg3zogIKkDIYNqTCgi0k+rKjjIj
KaPH7GmaGamBYmGcedU8mc8oS+vxUgDXjpUkd4j+yPqXxpfjvWNmvjtYobSr5Cw9ImAc3liJNewS
cJ97HZK1L2Zdx6epG6l9FX5yX0xI7AQV2FoNduevRRr6d9dvr+jzgGwjJSLHgrl51cyLQfSFStrY
nlNJp9A3X32jvA2AncbqVvdgy9TqFFqaL4VJVgLLzApGz4z9bJeolfNAmv75D4siNcFRkKRcVG+m
vK9AMlJZ6WLjvmLgT7YOXWs8joG0kbyLwiuPvH8tLWs+exFBXqzJI1pJXtN+z3PF7Z0ftj7umcFw
teZnnB6uL0zkmc7NrQ6d7YdFlOv0X1JThaRrcfC31y0Ir8//FrRmuwUD2VthiIXSeRuNb3Kku1a6
1R0RwTggi/x329a136yq7bqZgARrzUikKt90ff4S2/VDD5OpbLevul39Kn3piLbQAfGmx0LdYhEQ
LxQfT5gFZLSuvqVQKLa2OlpUZp2nuLKOgRN8LYe/Vqbm1cUMxr9mli96dkCCJNR0YEwUZqEpSBz1
h644NzT3N86hcDUI4vyp8mkXo7qKM5aqLXWWFwWfi+hbGfxOo422hPD6UrT9I5tK12R19uLQys2w
p4EWSo9GwUSJARYk/qimH6+fQFEBkVGC/xlaRYyk7FpGD6ll+1O9r5pxZ9v+rumfKyQc1ekznKZt
Z7kNDF3TlrCz8H6RYhhLn4tTsXJRWsqodhBYbKNvfS3j/jMSPxtXWLw8WgKLFYOCvfb+RBhNWCpa
qppeIH8NgnB0pbJqd2gfpK4ZNQB54dCypueskO56hLRG0JjXN1iU2PL2YOAaBjnwGKtF+qWcW4jB
Wd6gysggyn35Tyvp+eeitYYXyZG77/kcDId4alo3iv15IyEQFiK4EAuQETmqi2pmSlVfjbPS8pTR
vA+L5Ejbft/63U5R64+OZR2ncPpRBvFPbWzuwB+f4rS/t7OeQer+Puvs39e3Yzm365wbJI3zp7i6
QKref49hCOauL3zTm6UucOOw7R+CIso8OW6mlyZ09GOglv+hd/9HxpMpI1zPBXKM+eg8Bedmeiqk
R7CXlQBb9M6N8/5l7mf5MKnFTaB0t+H4H9A7iGwAowEcCAH4eqwycOxIrmfqWm3+rdV/0Gg1aYib
zu1kbPgk0TgBpqB3/j/SvrRHTp3b+hchMRr4CtTUU6hOd5LOF5TpgAEbMxgwv/4u8uq9p4tChfpc
HT3SI0XqXXjY3sPaayF7msfBF9mMnpTTVEqDxG4pmAiYRr3IUA2wiLQVP6as/oInoAjMWm93Q6aX
d2AWLB8GpxVnOfT9qcszdaypJUKlKbKrS3K+vfVrXvPdD1wGPyTLNWJK7IKy8ruuQqjG20CQjw9M
YoONuXdOkKwuk7qytfUks+CbQSzzvbWTu4RU3xJQr9z+mLVzDJ+C7rkPossriYMSXSSiETxoPmgN
WCsAgldPDUl+GXz4ZjViCzO15ivf2zMv743b+U6njQYC+0mPoKr+lNRb1d/V/QHSE28OwLjoh12a
6JVFlQMJ91gUXkCqH8SoQ9M+3F63tXcNzBM4nuBjhF7iwh3aBVhBU9oiYRCnCuIyI2+Oda6Bd3UL
3rD6OZjlwPdgqPVqqJ5N3aCYM6DzbI2/hEI5cHI/oyS88UEbZpY04+B6y8e6gRnDVnFt0yOS3J1F
tt7p1f3HQMjfltEsJHC5OZQXY0MxoR0byfgnLasHs7Q3WnmrR3rm65jJwK5n/FIkCikyIsTxPguL
yQrAjisywDO89M7GmMntg7CybngVLRSsIPSHxtT8a96FamCJMQwxx/Ks/FzyITB7pHVbuLstI4vg
Rk8L2Zc5Suxmxg72dFA9+r7+RhC/sjUAuyIpRY0REfvS8TLCPbMVwHb4ev8KrjYw6WdbTH4bNpa+
M0kxrNhMgFGMPPmcdurBK6bX2xuyEqhgUtpFBI1wCeDIhYepITMsDMZJ3ItqD9W5+74dnkfOot4C
xtubfgCK/IZ5n413a+XUwRPMmBQCv32FbaAGZrVbaO7GbNBPyPzsAJNYj4aSeyvrjtYkNoDDa+/k
7HrACTdLJKLldHnw6qzQpeZVJE6Y+WybX0X2K30g5RTVLsmeEz3N7royA1rNl5hLZkbMWLFPILO5
y+xS/yELnZ2AQtva4bWjimYpbgMuOcRsFxfcbGQtTDRrYpPca8nbCOVsK9uC0K8uNpQaHSiFzAjw
RYyQ5RYYcTrM9htAx8xoqsOkl68Td79gF+6cztq4GmtnCqhXVN3naiJGhC7XWtWOliPAcuK2ZF3Q
Ei+iU/sG2OCO/9WD1P4YXuEAT78VBaw8M4h5/zW8WE1/8JHrmgqFePDwDIUMewe8aOavwUui29dm
7WZiUBk3H0cJQ1aLTySt2fVKDlZsu40XtuhiHhxQLG0IEK19DzJbF31n9EmvFtLw5GCUfWXGAgnL
aLknj5kgoNTaCN5t6yjOXnERo6OUA7zpLCc1vziXu5aj2zsCa2vGrbJSQBJAFW65X2tZvYHN0wpK
AqGsBlnD7YVcOyszrTfKzUD4XjPvFHY62sVooa0u7mt92HkCWAUr/wGWwyGEwvM3y9esQJbgt71t
eW0L0cub4VwuquVLjwDoVgGQe2rFupQvGfPvi4lteJ21240sG1K9M8km1Movl5RTyARkXmbFvD2C
zihItEhmb7c/Y23bZqZc1EhnvYDlO4QxBVRo/cpGjQUpVWAM7BeDFnFgcsL/MUFVdSwx1BglFQhR
blte/Tq4LZwX4LOv3nJetY4ldM2KjXbsvwuvGb940C6NhDlscR2umvrbKUKrALPgCw9WTkSZrlbb
cVJUj9Rjx8LI7pIq3yi/rJvBPgGlA12e5RUwcretRtKgA9I81upOJj884/U/LBqYDBFtA24BrMDl
kfA0Ttsq9624r5ovjj0cfZr8rqX3fzPzt1vxLs6aUJlNhoZYMYP0alSZUBZS0JJGaphtyQ6vvS5o
lf3/L/pbh3xnqjUKSXWVAvNASW0GSCe0I3Mre6daWYQ6QzNisMat5H5tq4DSApEIqliIP+Z/f2dV
SEXtkeno+k/ltyGpn6yS7RywS318u96bWWRHxEhZ5lSWHSuN1S8FtWnkMKa9DZMht0zNSdDSAQPp
ifwVrgJCoIskaTR0ZllZ6sSoathBT+1+3+a0DWvXKWVA07x6YJNS+4rXVeS1CQmF0MawBUshohoF
mEDRFccOBIm7MTUcGQy6Xh5aOVahWentnQfWryAn3RBMrqR3pKrPOcDBn/S8KcBf4yTHFBChvY6Z
xkhVMmCFwDtADLithvwi1BtStBE6/RmvH7SBhkGGQwbtdo2ZZkAr/buj6do3BHzmTstU+9CqEY1K
FLuBsLaBHkVBzAgKR7c+O0lqBDnNaGTzvjs1TkX3ep9sZetrzyfuMuoi6GA7V+3rqqZja3cAHvi6
H1kW5lMgDaMpAMqLLcXatUuARB2dqr+ahEsvXOb+lJcuPEfVdw8AIcWiSlIQUDmfeO9BpcXZGlFb
e72Q4KK+CYA5lLgX51/aXdpKzbZi5Fo/XFftkX18vHIzE0P9r4nF2fdpmvR9aeH1MoxIGc6zPxrH
BpKZt6/Y2gM2T6ojWwc9KcBZlzd5qopR49K1YlBBfOkMcTc104EwG3CDDBKEmAwLymILeLCyfGC0
RU8RlhF5LAuSoKqE/C8RVqyIFw4eDZqEbsQXK6cPwcVcfgY5ECQHF9e5GhOpVaNnxcTzf6Vmp3+W
FhM7JjR7Zw8G2YgVV78I1V40KBDDXbFsDV3bj7IHusu18l1iOlHdb0Qzqx/0zsL8C9653AFadf5Q
woLMkmfu+EepZfeNhESQ5B9WCsHLiJgJKEhArnAqFi3TgiiE8CZiC5UnP1KC5u84iK/eiAt8+/TN
92ThdNHExtkD6S90ZZagB5AuDU2ZJFY8dOKPlhhZ4E1WFjCz+U+WsNe4rLizmIC8XD5wokobYrB2
bLfdFzsvdh7jaJx7G8nXX2mE5RfNlDboroBa+AqMbptT01EymHE3QsJN6UzdY/bK2XleK2PaOU7E
K6kHfjtZzxZt5Yujjyqw8FpDgqnJQe5M3BqJcKd5D9BQoceczuQjNOn3ptON30pvJOGYt96DJRo0
DzwNDN6WWYRGmojPWM/ink3wGDZtnVBZdXbs+gQTBFDDZHszsfl9UqCEGrgCkyduZpMjNDqaTxgU
Ku/9NMkiVRynTp4a4Ca9NPLKCADfQzqW0QgyLy0c0yTixLvP09p+xKuBTJaJJtIxlfGcga4trDS9
uTe83jkD6Z/+g4fS2zl+3u6bfJj2jfLonvdVC/ijPoRiwPMoSU1DIIXcf1TlUsje5WZgCqlFtt2O
Oyvxyj1qSPTZLbT0WBpduet6fUtGae16ocI3T4GDvgwI38vzwVLbogIZZwwC2aAxnj3vkfHvRfFy
+8BvmVkEoImqp9FSMNMbTeCYz5b7NMLFGmm2cbNWnkQfcMyZRACYOKQ/l9+DeUzuZlSYcQ56NFWz
QyWNo/Awd1JNdSAS53D7w9YcIHQCwQ4O/Tzo1i9eRKj40trhlomR6S4aHfrU5vlGrXStrTbrdYLU
HZKueOkXNjAo1naybo1YUeK8JKOf7tyq0l/LsRmiSpDiCwT+SKQLW7z0mkpPXJgqzE2ZRIwhBGoy
2rzyWvcfMd1DX28vwNqCYyzXR3kdQRZenssFb6beSod8MuLMKg7UZ16km/LRTJoxyAW775rNksHa
koNIDcxNANTNU86XFj0GXJ/WIL8lHM1i92dWmOHHvwkjdFBghHY8IJaLR5S5fmdTaAPH2hjn1Xcj
9UKBlulk38lhiwx1DcIFxZl/jS0ikWbgo0Lb1oQgAFS3NAVyea02E3yZYwIXr/S903F+rHIlUNUC
msuwoON2+4PXlhR9rHl6zgD0cvke9cQWLDUrC2CX+h9p9Z9ktcXTsHZOAEIClzPmH8Hov9i1qWbG
CIlyE3lGclReJHT3WPFX1Zw1fQuasb6m6Mchm0Z1Ewwel0ek6hUIdUpmxcLsdgiSXzC6s8fg5QE9
w6Mh+085+HltwtIQneoNV7c2ewqzaMKDaxIpvbPY0LFrC0IrRLBWXTQQHbHvu8w7mHjkc9AtT23h
BEYhgDz1tDdzdEiQ+ekBidYYsHka4fbOri8F8GzofGBc+UpW0cykzCY8rTEp7hp0uxMHbjD9CRRq
lIBnzTSKKBOPVP952+6aw7dRQsYMLgboQb1wuQNGVfi2BixTTHJJgoEy+9ApA3w5uoYhW6/bopKY
j88y/kDOACJHGwUpXKdLezVzp4ZPpomilxNlUNlgqR72xe72V61ZAWodLF3o+F5PwKlUMHNMmBN3
2U/oKYWgu4qMaeNJmZ+o5adAx3S+JCaA3culc0WTZoA5OnGWv2Zil7U7cIkW+RDSEay8oos8oBlu
f9fabqF7qGOiAS786tXEC0bH0e/xXTqyb1qjZp5Zx2nI3zS73HjO1nzNO1vLJiYwCblCpu7EhW6A
TYnuAFW//TV/b9hyBcGAMddZweWBLO/yMLSjW5fMm1AcGjj51HF3CEbgcp3A1CYpIMwjf6W94Mcp
0aeAKZKGdMjvCudxsGxwBwzQYAhJzZwnKNdistHsEztEHtLUQaWMPHZ6Zn1qUYfcYTYQ9RCq2l3R
W00XJAYibTy55JfS3ew0ZT1OolIF3auRkG9CxyR0ynwVOraqdr1Vm8+iz/sgNUUzBG6VPPnwDkKK
ME0PWncoXV3+ycDvfzYn+tt0mvRLxg2+c/oRLPUCsqVeqcp7BA1FMEzVsDfHqQ98vF1HPcnLjTu9
dvoxuA5oPoIRFM4Xd4zl0h9qc0RZakqdoDTHEigiFelWtnED1o4jHiGCEvYsM798KzSBYM1BhT72
MXj2bJVQV+iHJP8xpWn6UjfTf5g4QFcFTwX+w0jaMmnG6LKjDBsSIqC4gN505zW7YWiqjRxp7avA
+Ti3OzCjdFVyQAwFWnpAPGItxcCuZmePmAI46Kl8QLU+un0FVm2hQonQHk8R/O/lDbBGBbYZ1DBj
rfeaEMUIdkeNpDlMZY9KnAlCzfNtg2tnA9AvUGAb+ISrQkDeG8PI7dEBtM+LmlYDLIGcchAG3zYz
39zLm22g6A9IF6LgmfB+8V2GNnZDWWIkobRS9+RLNGkytG/VBPx12XnjPR0HGTVicHa3Da+A+2AZ
bQdUVvADrlykQ8oaKPjcQcG5P1S6HQ61FiSNi9es7R4Y5G1wM/QAnBJ+aPT8pzZ9nDQPlnFCUDZw
56Lf8knVLU3mA7FjvREnC69rAAm6fcPZ56T+sO475tZnVmQTLR5gdJb8qBhJzmyWob8zWkM4S5/n
qbH3py3N5+un7sKMvyi4UKZjgmkSNpCnZeceaidhYIM1+Jcx42acUrNALbjs6GmqhPrH5WP2urGt
1+cWvwCRNCIVzKNdR74sr//fyFtivsjuC0abAAvECFBAUhYypUKo/wYUhYMcj29v7CXJgqd8i9d4
5VgDrYzJBscDatNZjjZUtQO6KBecTRQvT2n9nI7ad3A4QnEKDCX9Vo688s2YxQSMBIcIhE1Ld6c1
3CnNovYx15NEIjlwT+yHRNu4qvNxXFxVPBYQp5tzYwyALq6q13FMpXqSnT3anzCxHNpGTMszoqtQ
n/Yb2zj/sVvGFjG3MQy2ZnQdO8vqF1Y6aAE5sOpHqtI7gsZdWqK61isxV5CCtve3hg3XvAOwX1hM
kOmgvrtU6RntnFWigySQXu+d5NX0HpwaWOrjTDnTZSdh7xz6aG+Rzq8u8Vy8NlF4w7s8b/S72igE
lixpQs/lnGuPPZnChL+A3P6og1ZmTDewMyuHBtcDCCrQstvXyKOmQbmZjh42EMBmo4NoR4c37O32
Pq4ZQTl0jtpAC4cW9uUHCeo0KsfUzRlQqigfXj3MwSFsu21kbdXeG5nfznerVnsMkvbKLsGiJcOq
+N2OPgKwXzQ/EG/je1bPxXtbC5+tKx9SaxS2vKlGo0vfaahRYvY8UOC3zqTad578YaZ1lPoq1ko0
qP5v37qIhF3gbn07J+VZtTQsIBPRdA+iOaT10c437uB1yAFadtv2XGi64Bosn4ySAnVgDlYJNheU
UK2nxg0HY++QDTPX6cOFmeWTwUqjMvDs44hkZuDnddCZGwnK6iGE1Buo+tGUv0olqallLKtNrNn4
vbPAWeT9NPWNvsmKDYxUYhJx7hPOZi7PoNXWFaYBy/LccxG6YN/i04uffRhYMMto/mtkcZuAV9V1
QDHKc1U9FfT3aN5VW92ZtQMOGyh1gI4OMl1L0HlTgr+3qAW2A+mPI79VyV2X3nNkJpL8JO5bpx81
PdKz3e1zvfJg4rlEIIb+CcLbJatA5wnaJgo01sg9THVy7VM7/Gh8EVHge9tpI/FZCVNgbQ6kZyUZ
6Etd7hYqqS0rXSwkWN2PBv9u5198jA6L/rfDv5b5HU/+y/F4Z3Cxc6PyejTJ8/IMCuqdED/a9sSh
bHh7DdfOIKqbDjq5cyBAFn6w8MXcjuyLszN+7bM3rfrjdRvNuy0TC/dDWkxsgvGvOE/tLvUN8HWf
OvofwpmZRwSJ1Uxchdbn5e5YRBkMWUl95l67N5QeCe++NruN1Vpxb3BtoMQCr9M8WrM4A72WCICI
2wZSrn1k2ccC/ZiG/oYQyu1dWbXjg3sZNUSMKS+j/Ewb6rHiKIvafhN0yg88KiOeqqDVvt22tLI5
GBaCgwPSD/OUSxCu5XQsT6TenGteRCL/QVGK7Li5sW4rBUjIfL0zs1i4euSml3UDPsgQUZbnKJpV
QBP2YWrtCiWPIEkNhtoK1MeVPC4NLy6RajTobIBJ/VxORTiQJ2abATdP/2ERbWjxgG5wjsJm1/Eu
mHBrJyXVhO1q+vGup8NhGl+TZsORr7x50FrEFC8qdLPCyyKKgGSy5Y8uzt5QqJPvlBEanBvh3ZaJ
xU2FN7Uk9WECiru/gI78baJy9eGlQuVjrpyagMZcjcdN1JTME1l9Vnl5bFr2ZKp6b3tbQfHfZGmR
C1zYWex7WZqo1eEFh4p0oe7QKvzd9K4LhhZmPRQuNU4TaMhDq6PuTjlDEhSJ6z12tvvH6nXnXKe6
cwQ7dv86pUUV5BoHsUtt57uBuH80kUsMbCsnanTR39sTK0+Nnf7JJXKLydZeSF3bYWtBGaMdvS+0
7+GNXPvzpOfWQatd/whuzeRlqnTz0Uuz8ottcBqS1gfhvqNQkVcmVMllzUO3TpLAaHQa5ob0Q+5P
1TEjvNnXGfRn29Szj4rVE3rKzhiitpkeTQBLIsmdCqPKNHup8qI9TQzSbdlg2F98G1LXQJO5L6V0
2wMEduTXvuYyTAiRuzRrfPyrr3/KMLN47xkCc5mekX719ZSgHw1u18BGXwgNvvn/prld7iq6y6o7
0E4Ud0D5O0Dp+hAKqWx+V5Q1cFyY1Q9GN9cDZzS1g9Sddmc1mgwVNwEHL2vAAqW9JSa2Ettf7P3s
895dR5LyfPI59r7O//B0B/WaQMdokRhOmb/17qzEIMiF/vLL4GZeVYRStzX0Ok/E2WzNkKhzrX21
pjwAdumU+w/GFkx05YaisIbGGZiUVpDSwrehP2Db1Tlv3Cg36FPebeEO102gRAnoiwuE8mL12FSC
hMQtxHmop35P7Vzbdzz3ott+YOWFAy01qGvAnYnq0rIwkFFDk7rEKGDadk5E3Qp6lh1UIKpEe0AK
sWFt7USA7AO4FKDkwAS++CYbN5ZCYAXWoLU0mccCVJOdfk5YHkIecMPFrRsD7hpFHAycLQH6NuVW
WzalOPP6VJavDqKQ1EdTt26C1tuctZ8Dm6WjQy3wf63N2/nusGvemEJxBdYGAEmyZApSLeq8N68+
p+Rzzd5SEJL27Mft3Vs79WiwATEC3Dyo4hZlHSMbANkZ/Opsc5Aw9KdGsiCxtbAbj3Q8MNKEt+2t
RCmozUEDfn7/Zurvy49UielOhkr4uZ3SnaYeRtDwm1vN6Q0jS+BXlzad1EYYyVr93k7z06AZj3Uy
fRydB5DEvx+zZEcw6m6sQOFdnd3qrS8+tdMY1MiOtlgD7TmmWp4MZCyI7VEnn4kDF4uWpamG56U6
M3tyj4kNZcUaNf+Q1yD2d6xRO0wO1SITTKvobtU0AF8CC0ZKjLuONN057xg9Wp2kDwzsbaHM9Ol+
BGvqbgL/xnPHrDwchWWHVOmotkOOMjLTrgwrqHi8jp3jHzgdpsCsazwBtfghOvqnlzw/DKMvd5ru
sSitvTRsfKeOdAeUR0KhtIvipwcaUZOHBnKxwDCHs510KuC88YKW9dnGvPoKKdMM8gOZI4D3qFos
/Z0oUpYapcvPQOAB88VodhCKgiqaEuB1x0QNT0ZRebta6m95XzCwcJOznuVlNAvYBgbn2gm4nCxi
3Pus23YRWTLNIw3zoPd9Kl/dstoq6KwQbFz+5kXWZpisdQzm8DPQPgcuta9+l90ntfHV1+i+sfqQ
Nyrw7fEInMxDngBmNm3FvGvPxPtlW54uPylaKGLwsz69adqdBYHuj995JCXgZkS+dQ3OJb7HOoHQ
6FzVPHKmR8GepfPx+TT86XdGFgtZSeV5QInwMxu+5/IEIq6drB/srNoDXbTxQSuYkEtjiyXzfKab
PmgWz7b63mr3oOIJC+0LH+c46bXyP+lOtW/tf3qw92L4KE/3txd0dceAycabCwZGTD5d+oNpqjxb
egT+zX0t+jff3UhQ1t49dC7QQcXEMfrDi0fBz8oU/CX4+8L71E/3CYjn8uoLdCDGnm0s5dr7A+Q8
+lOI3ME8tVhJW5oWtwu8P+5ctq3SaNRf0uGuVb+q7sic7xsLt9JYwIQTOB5BUYpZwaUnrSdaAD2L
jSuTrg/IIMw+zKEPdsRvgzbDCABB5mDiZOI824+W10YIFQcIq48EEwxaefQ1zwhAR0D33sCyOwLB
wX3heGUIXHoZapmws0DqtXhphTN8NgheuTz33acWzPzPelu/YLykAFNO99NRpXxhJXVfOIFkCdLq
8TQa1A2p0/IalL5eFcnUH341NO9CrtfJQZEEIt5dXwWNmPgLM4f249ARxACYR4YuB8JSVMkujxZ6
0KQzNVmfYSrE9K7ir63/mtjVxr5fH2GcXUB7MGyGvQAF4aWdiuL9qkhJz3b5T8pY4KcfzuQvDSzO
8Ogq0vgpp2dFvxLxT980ob4FLFwZCJ6NgMYB08CARy2RDSpXmdBqLUMA0CMzQUOqONbkMecnmbwy
pKUddFP97zL7I8lvzf/D6TGT+6JpNxzCHDVdBggzFhxiLbisHiLIxS0avJJPHVh/zkPG93WnBwUU
Dzznh7R30j0TPS6r59s3aXanVxbRdUTHESywqNpe7p+sAMJuBwsW9TtvQt8l6AcQQX37sBV0G20d
/2FqCAOKl1Z0O9EL5B2IEQcLkO57P//sDkcm641A/9oLQb/znZ1F6G1YmtfzWa2s1L6jPBNq/tn0
q4j4FAHPd7PaiFSu/euluUUSY3rpaPopzOnWN5bHSXZQ7A0ksLmlNq7ZdSQ8zxUjXyfAo1zjmY2u
oRrnI7DGKdnLwnkGy+1Rq7aIGK8/CGbQGcYkM9DacOOX+yRyR5+mojMgEcGPCesOWiN+G6B6HsCz
V7dy47ivfhVoH9FfB2j4KrGdxKiYgk5RzLT+zqFJ4HE90PVftw/f9aFA/g0mGMxNw0FdXW7HqkGq
keHyNNl4n9fDc+s2JV6G6deQOPd8mj572dbLe32tYBP00vNezQD0xYHPst7HgEGpxzoTWTAVDLLI
7m+rHo6NVWylL9c+GMZm5kVUIUCjsbxdUCVSqWqkHvPxS8LeGFBgt1dwbZ/eG1hcq4oanpgoDHjq
MMxa3BqowLdE6daNILp0bXB1oVt/efZML2cT6Xw9VjaP6qkLJ+3ZbqP/8CXoF0ChAZXbK1yJ45q1
BXJePc4oJQHo/cgBqAEMxYLhYuNwr+7KHH0BMwq1leUIB3oWZjrVHo6dLj5nefXZMcqtV/6vitel
+8bWA4yHqhBQHVftD0sfhgLsnvgekqcgT4GTy/SHum5fNfBXuMZkh2nT/sGQhQiyjB57Uh3RMQla
9ONILXa3V3ftk2csM5ACcPXYxMst1JVye5k4RpxbGTt6o8OiWrhbPEgrudbM3Q5XiFIHOjLL2kOm
OXmaWVSPKZS5jc+cFIcMsFzzyaTVwwyAcLok6ssxrKZP/bDRhl5zkYAkQUYXLCnge1m4SBSfK1Ea
0xQXIwRWAnSrm9DRCvllhHve96bOT46l+o2XZs2fgFHWmOe4dHDILcotHNXmVhq4gQMH8wLGAKZH
p0XMW3WOvEOILzcotNbsgYdBR9YAbCRi3sudpAo0ik3a6nFrkAPrvGPLTyXZ58nx4yfmvZ3FpVeY
SHMqVc/flXybiuYIauUvt02sbRhApLja9sxOsIzt6iIhk2+oCRDI6uBk+aOjJ6BM7sfH0nTuMRVd
bLzVq2v3zuD87+/qf2Vm5JmnwyBvvzn9HbjbI6FeevvjjWI4KpT60GKdwbHLMWMqKE2daT4Tgwgx
tCgwnZ0XP2+v3opXfm9kyToElF/j5hmMVIMxYn7b3gnmSsyKbcEo1w3NioUugEwAwV2uWk7GpGDz
I+Z3x1b7nXT3zfBy+1tWNgbhEyhUEEaBqnh5qCsDKjKaZk4YHnps2m+gaSkyB2jC59tmVr4EAM25
xAc43+wNL7+khcCEaok9xRYE9ygbHrsx2dXNlgD7mhloeeEZ+yvtvWTPIppfpJmXIycQ2V5r+piB
QRbQ+Y0bumoGToeA3grrtpzcU4OLgrYcsGi9eVBavy9E9w0c6RvQijWnTmwM3wL5APYSVEQuVw3M
OUVDeIpb4/tJkJiaCq2SnpBh74vW6gJwEx55apyImCB5X/1qTL8NZJ5+vr15K94CPwO7h8YRZi+X
jnYkmUI5JZ/iEjxhQ5k9aQ77InPy1Uoy5GDq221zK0AdDNWDJRzPONgrrriveoCTE4C/p9gZcnM/
CSP/LRu/P1J0/aKsHvud8qcyhEpo+a2RGCesEntAU8bFkNTtn7J2OxD5o18OhwIy1sUGpGAI1rX5
l8wUqQ0IalTiYyqiCN08vm1pBXuAj4ZW/F/c9Dyyc7nXykEbuC2dKTZJJR+ztPhaaCOkQaZCZoeS
ABcFfVRypzd2G3aY2I2k5m4JMK3EKmhdIDgDdhL0v8vZOqiJC5dJY4rHNttZnjh31pbk0uqKvjMx
/4R3DwEfcs5bC0LOCC4DMkLQXYuatACH9FYhcyXFmbHvGBQCDGYmALq05OeIunqTqtgoBUpg32mp
72rjM0tTTEg/G/359gaumMMGYuMwnKzjeZj//f2HWS3ms3mHmKtuD43ZYIC3j3zvxXR6sI3UYW+m
0W2LK7uFUBpIcGPmoEBQdWmx6AXEFxxwRvLpd4GyAbW26s6rFmZ2RUSvyBSXQCKDg/LQ45UbT+Vb
q/3xxccjqlmb43///uIwiFoaJPM5SJa9Phz0XQuOFki4CvVhxAgS6lndEXAoY0bAXK5UnUiT2x4o
PPXO+5ox8+gm8sftzVh5Ei5MLE5brkwdMoIaeOp8963ui33Ke4W+zHj8sB04I1Bm4H9oMS5rygSj
0bztHRwzgepuXodZ82D1Lx81AmJeoEkJetFwv0u3NxFoEoFU3ohbwD1RotpVZnFIM7KxLdfvCsyA
Fgnyn4CqAa94uS0eisFVY2CcWI1QdtL2xD0z46ErDqb+evuDrr3OpaXFQcs6ohdVA0va+Nmv75iJ
uVZ6rsqP19ou7SycuCC5xqrSN2ODDKFtfZJ1GYgOkykcohNQ1th9/LMQ7szuDQi8K1iH5wPQU4LI
OobkO/Q7MmhJPfauEZjTRvh27QjQLfnX0BK3WClRevpsKPHM3Si/NyjD3v6UtbOAcso8fjtzUC5D
nQGAIUxTYaZFQMlpsos8MPPhp+iKPe2Ln+Y0fLttb+WLZtzDX5iKhZGaxcuu1eDukcY4xu7g/i4J
O0l3iwzh2iXMRAiI3JH+42Vfmkhs1RrSqlCCSn96GUe1NeqLw+3PWAkbQGKCdB9MMHPYu3RtZWkl
peyRWAnxqBy1L9BF0TmBFvMplY9pdVf27CSqDzvumToFXHqYzAE3p7c45+iGetloImtoCz/Mpv7X
UNs7ndvfMU64ERitrSIY+jByhDLYNaMEFHCYAQETxNr+kfd/BuNJy77cXsSVs4Ad+tfE7D3ePd05
aLxQrKgRZndaVAzqsW2LjY7NqgmUolD/RD/hivC81phRFxpFSJv30I+tuidTHzZszO/9Zd0LmwKW
HmgjIF3Aobv8DIDtrGls8Rna4IPOt/zEai8krP9eYnYKBDN9QNt6wzHMf3NhExXxmQ8QjRITYquX
NgVaxWbjaF0MdW4oZ0KoIzeqgHfqqc7NJy+tSVAYdgCyjY027sqCYvAGKGpklJjwvWp2jllTZZJL
uD5gDLMkBF/B7VOxkoaA5tNCSxWTIgAFL6PhStdQ1NIyGVvA5Mlqr7fkUdeOTYc5relodFkEAv1D
6k17f9zq5a4tKxwhQcEQud8S76wsYDx9t5TxRIBfmbGdZf3x3Abbhg8EWR4YF64ox6GUDA3qAjly
zbx9h1NpSHKyUi+ayo1DsuLb0eBCFgVyXTT0l/ljCpjqwBjv46F9nkUdCvEj1RD9J+meirfbu7bi
LkBjgUok6tkzXHzh122bEZt32DQzc49k7KqQ5dVv8HZsON41OxiiAyAHF26Ws7w8+ENBWc/bVsZS
lfGY0nNSN8+ut9XjWrtfYNE3HRAeGki9l59T0dIYaCJjncdV/o/df02tkyEfhBN6+XeX72+v3nxd
l9cZe4QKCiJ+IB6XEZlmNRxQZAlN4TzgGYhtf7EJJYWteGwFZDKTWv9raL7e71yuP8x0hO1siD1Z
UKO1+fgwTcnRIuK1tmSgp90nu6j2DNid0C5/58D2YhPC25+7UmDBzwA7z6xyN+MC5pP77me0uvCm
TocX4SZmILvucaAc+b0eNg5BO6eLOsa+6nrx0PYcWm96e6Se9XL7R6yuOS4hMjmgTK8iHzEYflPJ
HCdW2gErj15/dl0MJ21hWf8e/avNBU0Qbgfo7K/ikR4kcaOW4Go4g4uhS35fqfFFQD2zLcDooCsS
sdyOKP/qdenPEWRnlcNcxJI8bHTvFyYKIrMan6SXPrlGcRBW+cllxq7Vt+ATa1dr5uqdW3cYdV6+
Y5KnKMZQLEhJjlX9UABB4RVbheKV9wN0AygvOTjqeJTnH/Fu5ycQcyYOL/6HtCvbbRxJtl9EgPvy
SlKSZats2SyXy/OSqG24r8kt8+vvoWdul5QilJCnHxoNGM1QbpGRESfOYcc6T4MWATtKCNfXdeXo
LrLquEDQsLKQi59bQL943KjtNKNX0ggcQGpZ+9yzX4b1NVF/EvbgttF1g6tDOjEo3MVxU3uQkUBI
2yoHheq+KxMmWvHjiJLQ7AosGgI/kZo31nu3dlp1PBpd9l3h3rbnPcjggPnPa4qmZSuRPHZXjsap
wY/g92SRTDPN+7TTRmi3oMF83gL+CQqTSL2992sJ//4Z2EckcGJnrnN0rBSwk7veF5W5910Cxmuv
215fINlw9PMd0WmTXlUTH6EvnPuD/mh3X6vxfXY2182snB9UcW3gV5aEPgDy52ZqcOEAuDvMRxMa
5lSf/QIZLyq5Z9c2G9Lf1iKIYtmgmzg3Ypvsv5utAvKY5i91fXtyAE2aqJmC6XcFel+5vaW4ST0d
bQs0MWYaxDbzc+dF5ZDeGCSjWZsykH0hPgF2Dkyry1k+2QATGBFNG3wcx4G/Nzk4Gg8geri+Kmvu
4MSE2AyMkiiat91xOnKa7gBsnHtgLoKufiiag22n6CuTbIO13XZqUAgdusrUaM5h0B5/lMXDlB7q
9r3QJHH4+syhLgAiKyTWRJlSiMqZFUfJ/aigeYBVKCImS1errKVxdfZQ4sUbA9jQi26Fskkh9BF3
07Ht1OkBzUrtFxzpIiAQtH5wZhA1lIM63jmUeXdJziyJI1obJeIEKHZDSA8Ay2WuT/YHrYELQglG
PWr1O4O2reZFHkqY13fI2lt+oSsAd8GC/rlgwnHJxEjDBw3v0LvYan3QoFbDgRW/GFTuavuH6Va+
k8qSvGtjQxu8Cq4f/PviJVUbCbMLnavHHoDMAAe7eJxtc3zijaJIRvjxbhFCkAWZgZYTwKUB5lt+
y+k8Kqj6qDNSIu7ItpQ+peoznt7bGhzDVhf2Gg/QkuIbE/U7tMAo6tZR720F7F6bCqw5pvazmSBQ
/UsdUHbP920r02PU1vYZOn4wH4ua5sWbz208VnUGavzc3JHeCWqiPRkgzkJ8CrT6wUx3Ng1R5QRg
9odl7vP2OSdFYM7wsMYz1MLsNgmbQsZ8vqLz6oErDscLL9IValzqVCR3C1VdwmWzPHip66NbXVWm
57L+qVTZMxrjWrTTlc5hBpVI/ZMnJaoro9/wbkcM734Al5jSxRs3e5qG7NmlWhDTSeIL1pcX07ck
dNHEJD6+aF6RsdKwvC26zt3EZ/xR7V942241RJGNi8cY2XTmntBfZnUojfumOiYzyISLCux+3aYr
7MByZgCyic8VjCp7vn7EVvY6ykGIx5YUCQoay612sv9I507gxHNRfaLQ1WO1Hh/iymg3dsVkudmV
bAweFqj546WOFIL4tMjiUbE6iiVrFNocclqy7ZyN7N5iIw1AJES/uvnQvHSKp+yvD3LV8gfiHM9f
pFKXPX4ySEvPLS1Dieo4uXo42Co0DR4pe6y6eDsB/sk7yam+uGiWZidQMGFnoncdm//cHuOKOam5
hhxQbaH9c8gTH4WwIbA4Se8AgJd1zV4somBPdMZgs6KTN/XHaSE7RhueX6nJlwIPVcnALuLdxdCS
3cLDDMdPxIsXrg7c5zQPR60d7YDasfuARLLhu0r6qo9opwe0V1YTWRmcgacgRHPwMMGcCotHbaNA
8z7vjg5PIITdFi9Vw7XA8Ij2/fo2WVm2hTULsiQIE6FPLISJbmmjGpZWsETsHxW1n9BUuydTsRmL
QUbaujIqE3AJFKxwUaI+KoyqSrnmxK3VHkvzuR7Q7bxXna/XhyMxIb4VgDByQGwEE5pyT+PYb7XH
SYYAW7UBokvwaiKHi2vsfKeXSGUmaUuaI03B0zha5bhptKJ4LAl3bt97yBUDaYZOUMyauDolafB4
tLPu6I2lVfp1r82gk291NFojhqv7pLizB55K8vqXCZEPt7j0RyCd611IgoKCfEiNuOkA9bjv2bEh
D43z5GivtH4ykevqv+fpE2n3pYx9yMTMnQUGi10dYQEgW9iN4puFD8XEFL3ujujcy/eZ4vAAFBeK
5El+GWFZGhoaPgRfccIuOnJap5znyeb1MR76r4Wmv426FoAVOiRFHqLaAYLZoQm11mKBl6iSF8Dl
7tE/OIWRc0W1HgfvfPdoZHTyWZ1KKDmNYa7GQKGqfj9INs7lTJ5ZEc+BaZQ1eAGg1ORV6uuEVybh
ss715YeeL9a5CeEYJJaNNoxJK492CT74lwE89MAL78zhyxD/q0mOzs0FGiwVQAIIT/E2A0GbkJbs
stq0DSUvj7MWdrrj80T2vrh09ecWllk9uTNLfRxRqivLIzSRt3OBTVEmd03m7DSbHBgrX647q5VF
AmXh0leAqjdiXsH3JulgQxyKlce+BqOIkQe5JkttLnMiLBKgwIh1IJSDZiTx8lJJ7U7ZPGNEOXmY
vfR7zMsDsYYwL9UHpUcXtF3sTG24TzRlo/E5mFsoR9m9JOK6CEawdKc/Q5hYw6moV0Mb8MitMQ/S
dH6Ka7ahdb9z0IgCpMGftOPv12f3snXpw6iF680B49IFUrdOTOoqdCxBfwtpSK+4S2h6QBPettOz
BxBwbqwRjKYJ8zXQMBmUB/mcIbObgVJCDdQu37TAl0l8z8rp10CTBNol8JyiuUg4/cPgUZvranGE
+LBvtkc0uYVQJJZYWTmasLLw8YAVDDR/wsbqnVqZmOMUxyo9MBfdjU9J9pJUYP7tcr+fXrqbdbyX
qUZwBE6/BTcmFigAelF4OWblsauenJGC4nQL7hA/Tb50C7dho+LZkd9dX9/VqcS5UdFyC7ycCL9U
lJqPWQ93YLR3Q7FhGpg3ieQtI7EhIh7iuhjK3sa4kkVhHsKlLP1XymW8HCtWUCBdZGUBfVhed+du
x+VIeNilUx3j6m1u3/LyNddfb56sMxPLTzjxbP3CN6t2MJHoB9DK35nWDyUbJN7mMpYESPJkHEJI
Xo96pqGlqDr22luvljujBMlzwoI4l3QafLh6wa2dWVr8zclwzNQ2eF5Z1dHmQ5Dnv52i9Bsr8Umy
hb7kxil+Oi0e6ZUZuFO7q2zo2Ze7aiIBr5/AwRsUuPPVg1py31YOLQd1Y/0OUsNgGh3f8/I7lkNh
UW/9mf4pqr0OQZa0/wpWhy33Nmhz9T39D/RR/Cp/KyhDY2uFt2PYOloYg80Lil071/qtjt9yUPHk
2QtTf854n/S1jhrDq5d8UTXZzbVyleAo4AwuaXnUGoT1TcdZJ0VZNUvW39brDbUyyXFbt7B0v+mI
4S9KqrUFqSHbypujrs2QggKqzdtc36Mrl8TyLP/HgjAG1baG2dRhAax9D3h2+THZ4Xr0oUivKNPG
G35+wh56c6G2gAcJBKHON5GWq4Wi6noNNEYZNHEBOvOjam+biYS68hDfDNQEezVcP/A5yMZDX1aI
lyw8TMx+IvVx5saDSd+LUsZCvrpESMOjgwsk8gBQnQ+oZ2oPfo0am8D6bhY/61wSr6ycbwvdZ8tj
BLxeF/lPoxg41Lx1LBB60OrhJdW/FS2SSbKOeZkdYWHMCTFLSjTYwcFKnWHXDg/EfeSZ5J2zbCjB
i2A8IIbHcuA2/pCIOvEiWpkaXlxjPKAA3zYlD8EtuB+pK7mNZWaEfV3xpnRTkF0dFbJzG0h0VWGf
8U8YwRiWSBJXIfbA+dovfVkqNb3m6FZdOHpop+/7XZel2+tnZpl6ccpQIUfjng4dMFDDnJsBySNx
zTxtj8Ru/Hx4chPQ/t13DGTJsqf82i6wYAX9e8ieXfSyOTYxcmIV7ZG5ENrVwcRYoaiQjd4e5A2S
+HTt5KAnBYGyBdaEC8g7s7N2NOO8Pbr9qwr/bhmfmLdTA8sPONlqPIFKGydZC0y9Errjg5a9m9DJ
af80xu72FbLQNbzgQZdmDWEjtGRkZcyS9hgbSKL3k3qXFiQEzxiS2fqDx5Ov1+2tLpMD+Q+k/BC/
iNlexU4KtR6rFnJKvyr1l6bWeM3+1OJf181cXA5oGFqkCHQNSVTAnoVD1PaAFlmgbT1yzT04leZD
WIySIprIsEsK5SEzXEk0g7qfuNlhEzEZEhJg8EU1QIjLCndgvMH4jnqGBkats7WgpmDSrG2n3LVj
bG+UooqDZCDVnjAHdEKsq9/ckowPUzaBVmfg3j201tKtWcY8HBG2BFWOzg3DK7It+Ap7YCpG/NUb
A3uunNCkxVseT1AASmwFzRDuCPlPxYBgRaZHY+PEG8ppj+bcbtqga669L+yMB3Ovjf4wMw3sGaPt
8z6pDkjHKhs9TYfHPiud9wJX3SaDzCbrez1IsAGbfEtB50Hd3u+KqJ4P2pS/dLWzf0s2PLH3rtMG
xYuyV4rp2Vb0fTrqxQaa63zT8BFQDE1tfAd4rmDQrTJI1abwOTxJmCf4vfMMUqEUiKXALaCQOtMB
dPQNU31dx6M6KWvqo3fK2GVocg9GPr0aitKHSmsAfOLRZktHPmBEsR6kfWcFLbB5Oz2Lv+YVt7ep
wl10d1IoMg1kClQt/uP0xRy2rCo2St1XflMaCiqBCfH7lHRbZQS3uj7jD9agZCFNWO0zozP8pgHN
2WwDbVOr3h9wKFV+WzJzi+40qFm5ZrKfMgQfXUzM0MgN3UcLARRmC43tmqnotqrJEj/RUz2YrSQN
1BHqGEqbWmjW58VdM3DiGxZGmNmI/HK7KMIKP/m75VjJ/VCOUNMcvGGbGobyBNgXXhfE5cAZpVni
K6k976jXdxt1tscHjyYNjpZt+FnGzbuMdXSD3CTQKnWRpUfaGr/YbKnvKJf3+zaD9E4yQWxyxitR
EgZeYrZwKOAoHaT5cd4vcnRjCy0kfbbzo8Pavds/6KgnxIe0TgNQf6h1taXdd6t7nbJDOTzYsyz5
euGpF0SfgQI90HCQeRALKkhnVPNI9fJInONgpP6IZu7rnubCoZ1b+ODgOnHVs1v3RW8gVxHr9wl4
Ltsk8VPVCGsIUF23dBEYCJYEV02ZMc5GirEkCkdzhb0xrRpPExnIaXVAaOgCczdSuRcKqyqesBBk
RDYgA8BAr39080ut/h5kzZ2rK4PyJJy0ay9ImvMrziQxpRz87cchjrLqEWOXLMwHx8tZ8IH/RwMT
DZrj4JSB0Di3wNGYRkZIlRwT2h2sufWh1/3cjO/Usg+WZflZrTw3tvHgZI+NswOl6q4n/Qtrd6oK
3TDUNBDw+aWdwfmQL2XnhRkFzRyejVUCsecm9TnLwwlsAbmt+u78PpS/J031J3MOOG626r4Z483g
Fj649uL8MZ4s3K2Fb5KvMWrQpH3SE8s36S4FiWdjWi/aTCWn7yL8WmZgQdq4QDtDdFU/n4GKFciT
ZXN1pM1vo+8DoE83hP+M0Ywpldhb252ntoT1dPq4hVeakJUYDvqg+gzemGWyNb28Ys8GJFzriWJC
9amGEWq9OUVEHUkScG1Tng5iORsnh1nttRQ3LL6Pvkp/SH9489fbz/CpASEgLqrZ7gaGPTk4JGj6
BlVINaTKz+tWLhU1zxf+A7FwMo7WKwc06AP+m3WquclNBXy9OA64VV1j49p09JEXgB6fo5ZIYyoW
dF5xQdeA8W6AT/7R5uUvLXG/g5RZtoKr22ShewAiASyHIgS/NBu3cTxMQEweefncGO+dfmsWbhk8
XBeSjOBru4jOy5ongwmmK/TxI6FEGt/0el+rZVDN1b0CwgDcKng+o1h/vlf61hxyR8mqY+omm2be
G3YlCSn1NVeMDMc/JoTzS4cYT5AhrY54ztgh7Wy2d6lp+p2OChAonJOdATqyqVKyoOfN9AUKwOWd
xSYa6lkHzWWWuT7Xkn85OYDI3ELzX0sTkFEWMWh7UrBzsXZONwhb7Y0zAZE5u4SFzmQOvufCrxHN
yT9zgE9GJMTIM2SXUlgHLh2p5Yk+DVSW61vzEOiwR5b3I5EvHDBnzIs5B3D2mFk/egaF5Xqv6oVk
YdaX/h8jYrlsBGcoRYUM9Qkt15AThOJPbI4SI5dl1WUfgxcdQMlFuVDsFqjyemoZVcpjTuqHtCRh
bvINN7KXstVCay42UHC9z4nqBDqfN4mNd4BZb657ktXjevIbhE3uGEM/kAaqVUX7ZCcZUuavEyrL
142sTqeHtpxFL9xA69v5SSIx4CXMrqqjRfC6wW1oWDfLhC9zeWJCcOxmketKPnbVUUVwP4OWkjj3
OLySgazO1okVIRMFfo+xb0YMBDqCAYTLgjH1oLG9vT5dq17hxIqwxT3e9VDfriuwVL3lHqAX5r1X
f80TyV0oMSMWMyq3hEuBnPgR7BiPc637PM58U/85G5K8mmT5RYAEdr7STibG0xkEs5Uiw678uj5l
koWxBEeaEuAyaIOxdFqzGXPrLutSNC64Eu6NdTMQhAWqCYlpsROmhJmFgrIC4vML5zEkJL+iY/j6
UNaX5a+NZTZPrnY7n3qD8LY6jrrtZ/0XRXGCuGAbc5LVmdbX5a8l4VimvR03LMFoCH/PVOWt53hz
Xh+MzMQy2JPBxI7XMWWAiZrxCUW/5qWvHUkQvByHi2eA93cYwjOg0phXmDZsQEP3Ne6OhjNtZvMd
WY8xNQMvSwJjksDQ19YIdEIm+jiclRZrUoGDI9exo3NtR+rC19NHr9rEhYxObt0OqhHokkPRT3zd
Nt4Ue3blIhxGmmcYSpTnR0i4HppUgkJZW6eFueb/DQlz2JpKP1iNDQ+tHjqHBhWTNRauHZ0TC+Iz
mnQq+hx0WOidX6r+ZrQP3SjZCMuPFDfCqQnhLtNTrWyQ3cJ+rrdjiRC49Q4Ub9xBeQefQdAOv2/f
3AvCHdnOBbzjCpub40U6Okj2HcfxzYJItFlJGj7XnncIdNDuiQZJ9IIJ14039grYbcr6WGkgsrF2
Y/IjGfNw8H5W0By4PpjVyQNpyPKgBvGCmFDFU7XlXm2XR6izh8SIg6I5VtVPhkZaZbqTdlevbgfo
NwLhhfoEuiXPHYM5QGgttbzyWKfMr+MXVan8WsaPLjMi7Go9dT0Fna6AIbDudRzpY8GsQIOI9/Wp
W3NAiOHBimui5eWCN43oNSQ6jLI6Fizb5sgS1r8BtQLioYYyehlQq9qwnEiMrrqGE6PC5gOLYdfp
Y46St3dMWBmyOGxAKGEZMrzr6iSCgxHNgWgcuej+7DxvJOOyMXrt0aJILOzSQeJ9VscC5gAkozwQ
Z4lubjb7um9UQMcqvFmJd+ja3k/LJ9f9en2hVr0cwLgAYCMj5YhVcTVmBI2KQ3lsWu0wm+yr4jJJ
rLM6W4B2oyAGdocLOlPwRaRmrQBkNHo/1ezbBMWZ/u36KNa2G4CYIGoFahGsdkKsoyRqYbsx7jvW
q3ubTgDUe6GnfWPWv+vpNWkfrSH7xGY7NWmcn1bk8ZQ+Q1PNMY3bwwhCU5tDodPV7rs5e70+urUJ
xMWKMgs2A3oxl9GfRgzgnhuhJIsQO0Vavv1hUMNXboZD4rUANBSq+RAOw6kVjLgGZTatMYUuqZ/V
xt7HLpqUrg/kgnEUwoW4suFJgfUHFF7MH8yKxzxjSvsv7aQ96U28ZST+qhnVrsh/lDGodLNj4S0v
ce1eUb5ZxjuqHKBSB4+Y5IcsG+L0Xlx+CHAgSJeALhvEZcuUn0xpkdJamx13+EJa77lUvR99RQY/
T4npD3m2AxvPfjbNuzKLd06r/jQSYPUtbg+SwFbctx8/AwVIA/cidDZF7KFLvRbpQ/wMLR63QBnv
RmomYc+m17lJkDbNkclyQXjmG9yVgS0+3hjnc4CWRBOMv6B68hYhgfM5iEGIArW6ofvCUc7egeWl
vHdoBRFYNOc7KdkptvINqu3ul4bRe5JZ/+qM8Y8Zd7+1eXgdY2RTU49EqptCLEYv1UcCoulth9LA
BiIbL0Dn6yF68isUqHgIBup9YoFXf563tcPvDY8/wlMEDiVhMaTIu8zVbrD75T96Hz2TDy2vaz9t
nD8Q1DtYo5aF0DLLAjdOt7yxdinqi2MONmTaxls1U/eejlOuDlGpO0mgAN4Ua0MeXt82grP80ILD
XKC4gtw6mDyEC6aCZIoKTeIu2rbz9/xG7b6Pr4PIAmcQ1VuAXoUTmKBgNykNoZHBtp39BdiXXsaT
uTYAsKqAJxHdmygRCds+LhWPt0bVR2wO1SHoZbROsu8LE+RmbEpj0EpEhhEU4CMYJI+My+8Dp4rc
PvIlH3pZQvSS9RgVy0waaVvFGEMUgsLrKyy4WqzBYmDp8gND72XIx50YOnntCAPzW0/Ar9X5oywf
uGoDmBoEEPCD4G48P3fmhGydnsQ0mqodZCAKfTfJQM1C9PCfYUA+GmRU6G++CL+8eCajqcBE7YZ2
H6pxyJVNLsMYrq7GiRVhtUt9NrrBVLqoNL9nxpNXbm5fDKhSAcwAJdOVZuO8LjkqrTRiUxMqxhbF
dJ/KItW11TgxIrYba6MxU1Y4NEqaJ27tvDGk2sv1cQjviI/VQNsoqA0+OPXENwsB+9w8ZjgV6RQq
/cbqAmAQzCyckjBtJCdkfTh/bQknRJ3dpOi6so86AMd1EIRtb9V6E4cj3hsZaWf8U+OQawcIXoGu
0fR20vYMyUBsIb5qej0dAD3ro0S597wQ2BXgMK6vy9r+PVkXWziIs92iGwMkxZFrblFSpjKZOtn3
lyGeBBndMPec0BZDmN9mEqDF8RO/f2mbxHMYnG9iL5CSJegnbw0aldlbss2ab5/4PEqPEPcAAdxF
K3k3q9kwThqNzNk32kCXnIrV2Tn5vDD7ps4Nl8/4vKorm3SvDOX29t+Pohi67Ze+vYseagMhXm7Q
coi4m/lHgiL29e+vOVlEzKCOAN7isolXZdACgJToEMEF+1DW8Fig6z5NB4mdlYlCtQ0UD2BdALLU
E+ICJZvBU1H2LLLj34BDVT9uHgYwLoCmoViOu1WMQbvMZiAkceZILcJx2vJy3/PdqEgGsTJZC/Qa
T1mIEuP+Vs/PQm2qoDLvUxYN5a7mG9DUEHKfSZJDqzN1YkSIaNXcHLVJzVjU4unyWvNP3Nxng9DP
B5GOJMutuGJRRvdTHKApxSh2n1iNkyEIbo81cW+NRokhZL+WcPegWEE63piDXlz42UCEs5fNCuOt
jdVI6N0M0AKVvGtkqy14PrOftRhtU5gotE0hdzZ+4d7Bk/G3rC83du3y7Af3u2Cl1kfC1KRmEYBu
GiqCMiSv7PvLKE/8N/qGtBRgKhZpHDJgd1kh8d8rVxxW4e/vFxJ+pHBLw9E6FsV8Q7RtCxaCZnt9
O62agCQUMNxgiAL0+XwIhhuXBcCXcwROGKPZTKlva5vrJlZn6cSEMEut0c0lBZ42KrtHkLny9uV/
+74wS0ln5FYyYQjeEDhjiPNw+/cXJgYHmHBvka89nyKNNkBbTr0aadMDVZWAgo74uoWV+A9QLAAz
8LLDRhX3aW9ZAAolmRZ5dDNVd252r8f3hbn1yEYnEltrq4FHJO490KSB8FFY8DKdGDSrYz0aTBVg
/Y3dZeH10ayd7VMLwnqDsmYkwNnq0TSF8WO2nSHdJlmStV3rgCcT/IRgb764kibQ43C7NrVILUNg
hqr8Lovvro9ibZ5ABYv3EZhcAJ8X5skhxJy5lfCo1hW/zCsfHCafsIDt9CGxg57ti2tbaRIOYE4E
8gA/6TP/9+3fxxt+oUDAjYrK2/m+RfcHnk59wyJgaIkB3PAnzvXp94UZ6gvGs9ZD2GHEu14Ffley
j1ZWAEyCKgQT8EYFR7cwP1lB+WBpwxhNwB+XfsIlv3/5fSfpreWOAzcEHvPII6EPQzx1qsHQ4G22
c5SWIZRvqfmiGdH1JZCZEI5C16W5Ew8wAdnKFIwhGvAVkvMsMyF4P6DaoXHGYcJQtix9mKmvNRIT
awux4CVRUIXjwDvifCMlJa+ZByuRucvU0FVuPweILf/5vAgcSnSnalQDn5++ueZjn99+iZ59Xoj5
TLsvZzLg81a/yZSHygmqSeIrVjzemQn9fILUOh5VFa/eKP7W9T6vUXZGX+MnjsPpNBnnRjikGwFh
7+ZocACwhax59uf6ZpUss0jpk2oJHZ3lPJjzv5SfRfXvT3ze0XDskE9ehMTPf38CcV+X1vMUoWpZ
DNTPyCeCVgDa/1pYBngSjukm6BpoBQtpE+h7I998ZgDLFQ0ymeWpdf75kukgaEvoFDW8DdS0DGTv
0eWoXjgkkFr/14AjnLPWLUbXRF9K5DqPBVRZkMAE1UCozH7tShS/VtYasd6SokaVAzeocChS1BW8
WdWaqNJ99ruWuD3Z14WFsLoZnDgzvt4MwYC49RMe4+zXLz7xZKEVStuSt/h+y4O+9GPZg3rFp0Kh
B0o18EpYDDFGIkk59qNGIKrnvqftQQeNZf7z5s0EE6DmBfgCRP2i8lWBgh3EbYsmKg4KB3Dxdp96
9nlhfVUnM1KQbTSRyvxx/D4Ospfu2hLjCKAkjPtgURc6X4JhUjVTUYw6YuajR4+ksyWXzsphQGcM
qtsoZ4JmV+zBqxg1RqvQuyit64c5zbZ9Rv3cavyYuhu9kTGurbhw8GPi6DmgX8B5EK5RPLTQ7JnM
XTS6L0pNAohPhIMaObeB4ZaYA4Q1iPgWnq+FO+182opUaeIGws1R+u+48+kvQ7YuK9MGLAq61xdS
JSBFhHUpJxcMyG3ZRnkHCol0O0BxuNvR2nfst+s7eOWQLITx4J4GwR+6JAVvBV4QZ55I3EbWHLko
2BJ/sHbXTaxsMrTcIP5Dqwa64cSCF3oi7Zw7ehOZbkjcnbR5SPJ9MbWf9jqOCJqxo8L9Yhohnf9c
//0rm+r093vCKUxGUO7asQmBzn55v+tumOeHcpQEODIrwr0UJ2M9xakBK8DNJHtTD0kfEBmdmmyu
lr+f+FxkhNr/jKVJwIyAmq3EY8lGIZyMVLGpWRsYBaf36bhR2vtY8bls08pGIRwPQkivtiqsOPGu
LAK9Ca+v+Orx+7tjxfaqjjbcHkt8P4dOlXrQlZdU3WYZJEslR+P6dCG7LyxHrRGSVbgC63KTVEFP
D/l7L3tbrM8WUh/gGAUfoViX0hLba6fWayJ0gIJCXgopWZ+tf75vC4OoEmOyrY5gzc1vPHkA3WWV
3NXxg7TsvOqrMIz/DkQMdzyHdMMw2k006mEOOtjUR1/s9ZVfX5C/JpaxnpwPh8ZjASW2JqLaDqqC
qvdakU1+o6b1x/2BsjxymejjgdKwsH9BgA62I7S1RCYAp+lzNgyBZAcvblsIQpFV+WtBGIdLLD0r
Y/hEq9t7w51ZB1bzNVe2bbKJtQcma01Z3WIn5oRypDF23mA7Ew6M7bPGH28HHCxJor/DEW6ppgB3
fArkVdTmu7eeSU6hZLLEKA7JtFxlGiYr0ULT9jtgvf5AttepD3Hwmczd6VAM4TYpnHQETghDsfTE
n6H2nDxf38Krp+TvXBnCRdIWmkntgTWRUmzRgGqpT/O4v25CstxiLSmH7mWSDZiwumP+y5jNkqhx
/fumAXUkNOjAZ52fQmuuPQiWL7dId8eyI7pLP/P7/35fuKVGraRDVeP7zNpa6b6U4TLWl+Dv94XT
53h49Ln58vvjTWaBdcmPb6RS+a8LAVEWIEoLAacwRZWjJZMDVsyIxt/tOlDshzzfXp+l9VH8NSF4
KdZW6N/6CA09H+w2Uwk49CcWGrSeFt6uC9ZbpMyYnbJuhmzGYYBw6rxTHQlMYs2dn37fON9ILVg6
5tQdm8i2tlXlk3yrO5uye7s+Uctyis721IqwFhBjS3JtgPfTlbeW7bISlbBtqoVchuta3Og1Q8KK
OM5glXUPQ6C2TvKA5PfojtPncFKPrownTTZ1wh7W5hgJyZE2EfB9LEXJ547PX/L5Ey+p06kTLo5q
UKnBCmwACtIpcA8yvHA+caUDUvsBfUQNX3we1AOJZ21xuN0+vlMBqUWrn6Qtd81fnZoQfLpSMa5D
J7aJ3HKn9Y+u+Ql/dfp9YRvzuZ+HLMH3ncjgvvZ+ffvKfr2wfQcUL5Fvw4VR1mBz31Qyb77mR05/
vbBrrcQeMtDcN1FcH8v8m5q+KDKeetkQhM2aguKx6hi20cy2sRFM0f82Q0L4UVNg15wYW2gAA0YP
IGonMbB+2P5/jyI5f+6n4qYZjHi5s3XteTYh7Lydkyct+/a/DAMlt3MrBPcFr0tYAVuIY9wZN8rK
ftxJfxcaBI7n39fsFFwwDcICvUV5dQ8hj0/8fsNYtNkXZg3xzuNuP/XjDJdUzqHG0dz0GU+xkEmg
FWOhdbkICzKQHwGEGGllkHV+Ye9ABQvWn+ujWD0OcESQKEZZD4m381kC+WuREo7joHoIOH1O3rob
Qf7/WYgTE8JCl85ICmTYcU/84qXf/7k+gNXDdvJ1YZnJIvY+M+RD+vil9bNcchZknzfO56dTOrPV
KwRPirOrjDtpAL561k5+vuDuSG/oXergMFf2zt3W78+G7MEtW2FhH8XNWLb2kpCyioBlj8jj1DKH
sT5JgC5DAw9MY+KTRWU90tEWBoGcVD4FuewdvDoEa0kJLhq0SJ+fL4Ix9W1BxwYRMkGzzdam39kn
IAzAwAMDtSheL61+5yaqjPSVNU4lcrXanQfFC5NKNuraIE4tCBu1JrycvWEsI278O64fzXZvqDIm
/4uFADAQGVqQQVoG0BgfdCUnCQNISrWWArrR1z4H+8SbW9FbnZJgQLg99TLTNSWrm1c9I34+3WMI
23kC+erN5w7AQ5AxQL0WpJxIBQtLDrkUZ6yTqX41eLUHY1g+qJJofGWuQB2HkgJiMVRNxM5HV3Hj
JCNJ81opYAFDu73MtV4cbUg+o7MCsEM0OKEoJriOPh/7GoiP+tXCBao++6GW3nqFwgIO3NK7CTQD
3qbnm1YZ8krxiJe9JtaehXW9v9G1olYFHlYAGQBTAhZUiGOoXQ7cjmn9ytCFDB6UOJXspsslgGYT
Gh5wi7ooLogFn3lKm75rnOa1tH0IVLWymtvlCoCiEsTXABi4OA8iUaCSVBl68/rhFWqwarO1uztI
AbndzaOAGueSk8epUz1VzDhacE28Iy3YprreCr2N1lEzvHUlzk0IC+2qiTJpgNR9tZKXco5k9FWX
63D+ecE1ESVnbR/j880hM0u/yGX06isG0D/jQYAGKUYTsjfnG9WsIMYx9637lYzthj3G1NzcPEFn
BgS/BB3eYYQCmfuVgwaMurE/S/pJL7cSTtjJCISz0BkAI9o5RjDXNERCy//lleiR5fXNK704CwCs
QBYM/iqRo4PNU83QAFy+6rs2mUNTvRkB5SLDi0IhQkpQkeJCPV8Kg+kq7yYvfwWawnfvRlWWRbm4
5z4MIJjEwwHtnaIam20RkhuDkr9axRPKxJn2r3SIrq/25WIsLMq46Wx7KeKJfq+iWl3m7pi/VqwP
LSuozaAHNZQn69i83LbndoRzkWmkYF4MO8Ty/OZHmnn+9YHIDAiL4ULZsqEMBpqZbNhsBlp6azIA
PQKQ34Bz0pyFPUs4GHncGkwb7ekrgLhD3YYul0FxL9YbFkDWje2y+Nj/I+1KluREguwXYca+XEly
qVJJKsiUStIlrFtqQbBDsH/9vKixmU4CLDHUVgcd0uRObB4e7s+fo7ZzvqEy2ykGO+2Hm956TeiF
1rGvzzunaa5CZMiBMxDnZgwVykkzPjtbaK7FdhLEC9Y1bogV2j3EE+W5/Q3iO9cun4utNN5irbkW
mD5c2TLq/UQ0QGokoDgcoYU+S3Lq9oArPZ6ltWFwTwmPXpiQBQ5gAFcWo9rU3Ua/M5868oWMb220
ez+pAFrBr0FROJLnYrC9mpRajqpRvRpv6OgoGxusYstJmovnv985sFOvoFKxhHitH461fI6aavde
ggZAGTQZiCsgrwVDDhhD1RaRql4pczvrkEze3lUA/AZLAOuEmAMctPkIgNojYQmv5Dpmx6a6pB9Y
dUFx8GMlK9OEGCJv7AakDPKo4iCaKc+dXDOuBY0OteoP1etjBcu9hK/XVQQf4KEBriREQqfaqoeK
ROaVRX7fTW7xo0a4vTRuj9WsjAMXBK8D0gFUV96ZRe+W29AmyypSybh2zkmVDtrGKLbEC6NIVKfC
awXimewbcuMm094YEAhnQFzCU2ioklq0sqkrh9YyIcbVrAv3l5VkG0d6aVsBPkRQhrfZRYdTcZ0T
h4BKrU3NazJ8qUHb3CqK51j7j7SB4mzsWnQj5Csx37FONiWlVAzmFUTJrgOm2/DX7lUGvQOccMQ5
OEsPX6a7VR7VHP1h+8q66sqpjTx9q3xpZZnxesDsyyD8AHhMOHK5Kvda1JfWNUN6HI/7Y3zcOwDU
wYH4CcktKFm0tDFbp0oHFFlcNeKx/FClu63eTP7ifiOweKllOldZ+dD8kxanx5+/PMyaw6OI/Byr
6G8mzH/u9MxqTIVc+4y6aJ70yRnYJ6v7Yem7t+tckbCT9NqOOlOFojg8Fs/ScNzi/VsbCXrEaapq
gulpAa8fQLPQhVUa3nQnP4Cr39S/hJ2rMHm3fQVIEDrgOQEluOD7agBLUmK9DG+TfsjJh0jfcGCX
O5bL5z1j0b0SfN3CRKXloFasbcIbntRJd4m3wONL+cglwsFHi1OcB/ji8xPnZLEj5Y5iXxsPmblm
a51XxduchIjDKdH4di6+CWlZdSp1rmFun8zGOW1YJP7/Z5lFPEtwdf6/fL4N7gyGif5eLEdHi+s4
oQjYI+1Heb/lnqsQblBjTDNNSaACHeWkxi3VvbETDAFEVAgtAZsOYlF1PoSBJmk9jIl0tVmA6IOT
042ztrIGiFKi2ASV2LwbguC0EquznFIyyNX+GqNUU452V2gAgqvAAQCYGC9fNK6Yj4ATrVqG1ZAr
ey50B3yoO3vwosnaXAEf4d0q19lQsZowclXi5By21nPRnYzMq1XPVJsL0ewNM7g2YzqguCDfQQE+
cMZzfe1Q5TXNoC9Ofa14MTciBKviHRw6xMw0lAEJtxC6CFHERkuC8tbvuXMCpOoPVhyNVzi7mYJO
G+KK91RhlWnn5Fp3iFKfKnW3M6OjTlpGyolTzy0eclRvx9ZkjnHV0KlGOaAtwuNraG2C0B+exzVA
ko5+VfP5H6K66FsQTl1r5sk/5S0Myqp4k9N96QizL6KVXdm0VtUn5lXpmgMrTn1qbQxgxSzB3qF8
j8ex0AZe2EBlqdAS8GRM0DR5VVmhZOaIDkV/MEt3SgTDpMtZqvcdlIBMB5EsP6N7yzRw7O5HITjF
ZZzbSRhCQTuiXwh4x/e/1ucKhIMgs6KKKZ8mIMo956Pl7HfHOA5dxSFDWBpvaeH6kdFbQ4+IpV21
YnpCm+njVG48HFZWeqZBWGlV71rC2RGuRHobGTqfXza20spmRaWsjscD2goCTSisssooKhRkYl7L
6EX/rHf7bZGBNzrKcYFwR3RGyOpmJiNDp+bmtY+/2p8l7W33HsVzDVRCKl7S3IrPT3JUKEXet1hh
UDxrP+j492PxfHaF699Ca1S8zS34rIubJ9ScLJ1KSbqaP0yjOyjoO1+i52/hbEXuV5YZvT4567sD
/lhEROfjmNRalqpkcq59+FaZxlEvy0sa7vb19JkSYbJCTZ7ikCvJjc/FKd2iQuY7RZgs1JigAIST
25ngdpqPIenrZKItca6cusxy/jbNgKRP2tdY2Z2FBfctVhuYbTRe0sDUOtckm2j6A6sIl6YbzzW8
PqXWThlTz49Xf3k08OTF7QD3FKxhi9ccmiQYU9FlzS3XfmVno/y5Xzyql3kMDkxVqBqcj6ItQmsY
cpvdnOHVjg5K8R/lC9aPlFOh1QzyQ/tgfdlNj+OYqFEHsQz/fnh9gmHqnWmYBuKEX0b5qTZObPfd
gJplTD3eDujFDedvPjlORpCOs2h96y6WmR1BGn3cO/vv/gvcGF1BtEGM3EvqSBAGyqqbpaKH91Em
u1/Sc/mCj9HIoUl0NKcDujz5mLk0rzYULG0TEtOIdYNXFNMDN2M+QxFIL+S8S9mN9d8TXTuMErqb
InCfVVuBxOU5gCbezF4BFhXJS/77nXvs1HXUG2XT3KLuXDlutVUcsyVfuEUp6ySqNZCPBuuD5dJf
e1d6/vnCTh0Mu7XSnjU3qQkPxo/R2ALyrXw/ctOcTBLADd5VeT4/Zs/Kithyc8vyyK2fFPC07R4B
igTxYkDOEltVhIQUORrDTSNLb3H2rTnm3ffd4i0cA4eH3bDAmjD/k2mPZlaW8a21PYYy8g0zurzb
wHp6J16YfxpKuFkLiPdS40f1lLf/8fOF2yDNmEakHvJVQL3/Ku3o9Hh61r7fcHA3m5woA9GS+fKO
o6JOk5TEtzQ66uNZIcdhq3/Nyg6yNTyhTbQxASWEWDipd0UK3tEovsm9jF5TT3V3ezyGpQI05ETQ
EEE3pCvh5s3H0DMC3J1k5Lcu8YmrN7u91Ll4rv7OQow0iQFogni0njoZA/i7FfA1o1XufxuFsFFx
AFmBEFZ+q9wi9qatbmt8I84dmPkohI06kaSHvwrxqT66hv5VOo7tN/S63X2aESexQcsGPw8lrGLt
L1LiAC3TdLjVBTokpmjyt5cHDFQWiBED/4bQwjL9VqSmZbTq0N5MUJD6qXrdvQpgykAIHTxmcFfF
Rw+TwFzXZXKPRhcvReYcojDfv87cU0ViDA19kAYQTjTNo3ocmTPeKH0Oz5GzO7wAgoM78YLjFcVD
GIUdxKvmW5vdzOO++UFcXgUoACgMkNnDIxZcFz2Fn51V2nSrlKfXVLnslQ7JoEx+z2Agfyg48a1t
TSB3pn0QfSvsY1htYNHEM4ArfiZeMHYRUEoxOqX0gTaC1KX5puqeUpyivUFJUY1gjxI5qpXQgJpO
P5ToWLXVKVy0d6J8wSDBdQ0dRiE/d5BoGD+wdMM/FS8FKADmA7sT8JWVfh8KSSK5G/ouUKqb4ni2
jGPg717pexViLibUIimpEYEJFNWtq8POXuBoU4ERwBKhCTA4LpGRmdvs2NHaKtGyLmjls52/OHtD
81w+MkWID/JUDOAAc/mtVCtFQ6MuQBAGdVKxu396kAN7R0yCvxGe6Vy+GtLU1sADEMRoEUCdxM1+
Pp5/bmXurwMMABFUPPs4UTFS3MIENbRj6EcxsMAonyQCgCm6rz7hNkik22NFK5sV7Yp5sRfcryUN
OhAlKU40GlFS0yWhp2xczlvihbOA1mjgNyohvk/fpP6Hvhdz/T5Pd58v3MrJSLu87yFflr8rdRAH
j2dn5aQB34HgFIJ0CMS892C+8y0yLdMQhMzQTL46Kd0v9Css2i1unRWrN9Mh7KXCQDsL9FduAyXy
CNoyp0enQofdDUd4ZSHAhYItawJqirSScCLiuBmcUcUUqb6lHHfzxmAd0MDC5ghcZJQc8ZUw0cYw
h1qtg+YkkZtTbqzD2tfbvOgUEXMUSYg+aqQqWaWzqg7S7mCkntEfHq/zmnxEtGFOYTHgFgmXftZ3
llx1CQt0+iG+tNnTfxMvXPokZkahMYgfjZuRvVUbicKVr+eQeh7+QkIEdm9ujcaMSg2VZBbUmmfH
x9DaeO1vyBcDhBWTchoRyO8TTyduv2FMVw4AEglI0wIoDq5gMY6q2UNKs1LKg2S4tMlTWKJTlj9u
sXOvDIKnKzjpDd4ilgh0n+y8DHu0YwpK+qLYp2QLPbxiKmbyhTWuOgn+cAH5ceWrzscq/mQnGxO1
NQRhnbUKbdQ1ChUymql/Nmvv8S5d3jnga8ZtBgw9TN6igRSauKpRY2pDQHVX1b8jtCmrxzD6e/r1
WM9yGNCDqw12QtP4s3C+XZuJZpYBZuWgiC/0mNS7nVSUX4ORFoB3kD/BQZqLZ2pF0bWUTcHQ/o4u
9V4YD/ghACtUYOIAXsBeEkzF0BldIodOFzDwBGhv+e6U9v8qQOUKMubw4heWuusAYzXSPujZL9X6
tbOZKO8QhjXG1AANC7CTKL4GR2lWSSN8+JAckjPq2Dds6fIgQAFmH89ANIlD/mI+/72VhMjKV0Ng
JIYb1oEtX0m2FzKMUYA2lmenQCsFiyfkLFLgC2MLzeyDBgxi6HHSbDxjlzYJtEucWRwHgdNkCnt0
atMIgLzMDIwXJn+1y/SYOMXRUN4eH4V3Bsa5nwc9aD+DICq8DNw988maiE6aqKJWUEeB8hOlypJ+
qn934y+U4lzCYuPhsHLyoI3X+SDntkwq9HmE1+cIbW2Eou6gQJvex+NZUYDBIDCPgKSFuLaw9lPo
2IU85E2QKqb7ER12/kg+wlWIhqHnsnhPd+DnqKOoaQLAQQ7qEewzG5uXGwdhPXg6FRE3FYh64Bfm
6zEUskUBg24CM0Lzdfq5oZ9Z8cH+gnY8yRZL6upk3ekS9lieSZHTEuiSCryx6EGq9oIBcEpQrwGY
AapNwLgrUpYNdZrB5avxDPqrMc+hdd6/2nAnYU4cQA5RsTGfrLBvIimME+65uq11NNluvwaffydf
mKBCiSajJXEb5NMH9JxOrY388HuWS1xtoHcQ34ZnsGw5Y3RSP4FFuA0csMjm+lGOL8wfUY/YyG9m
enDSpzx9Lv+uqkM5Hnrixdm1nj7CBQXe+PFUKvygP/oUbpDuXhpF4TitKmltMFqlW0mfOunHSH/E
0qck5SwZRhNM0WeV3h6rXbHV2OkoHwGIAP6XJdyVoVZqdZZEOK/f2A+kP5CkeKxgbY8jv4iXBzD/
fK/Ph9UPcV6p5VQHaC0mlWdpLwgCOxw9IuFZIdwF30XE4DGF0CwarSYgBXEHy4vqvQgzaOD3PB5O
wBFwVNN8BPXQkE4r8bKhX5W/p7/2Tg/PIIM7C6YMcBoRAJFkgD1PpEsCKzmx8BJu2ePl+s7ki60f
hmw0Q2NkSTDah7p4GtSztRW4Xq4wVKBAiGP8kI0VvfdQGywlq8ck6H7F9slRNmzA6gjuxAs2hqHm
xkmnHjOkuF3u9qhA2kvsiMJIlIlgaRFyQd5STEHpaqersV5hBKUXEg+EnoRcEuKW3e531FyRcMZb
1ahyvYQiXfHt8iN72r+Z0DAGWFRU2CAKLPhEQ193ldqk75upTU5bPJ78qM4tFL7eRO8vZKEQeRT3
at03QIQZdRJIaDBmnKVP2l+gbcm3qGHWFhzmCA4q6IYR6xdcCJPqVZnqVhygT5rleCo6DHenxxO1
OpJ/VYi02HGhZGpnmnEQ5kesdqH6Nj105JhuGo+lG4k5u9MkuHcxGUkPqr84cBS3iU9pdxpBqtRu
3GNrR/Bei3BG6pJVdt7ZcdBQt+9ddAd8PF+ro0AZOsp6EbNFL8S5CUxku5dkM0oCMh00xWWDm2dP
RhE81rI2CtQLcZJYNOJbNE7TlaTVRqPMA0tDAeCp2x+Wx/7k1Fw4G4B4ihWZNNUT24zxelbJsbZO
9lZX0pXv5zl4C7eQBsizGNNWM4bEQsyyQI1+/mXEf++enZl0rv3OP6BTXQPyUmdBpL4mVrA/b4Rv
vvt44ZbTBoSQavgCgTO9OUcz/fL461cONepGULkDAl0EzkUC9B7cHuHYsDgwWljxm2Tc9kKCYMRn
GoQBTEi9q6ziGvRjph/7t8cDWFtc7B3VQEwewBcxhx2PSWYMUxQHdXwiLuIij8Uv54eXN+EJyPFM
CKIKJ8xkLDfzEEZPqy9R+TQVH+StwssVDxM6kOSHkwR0MPjd5jsIl0+LomfYouZb3KK/qZdX56E5
2afeOrA3Sl11f2R7rlGwS9rQT00/QGPHqxe8crxYaKy6Rdy5XBodyWAkkt4JgYHJm49L0uuijaiU
4l6KXIW8ksh7vDirCtBQXQOaHT3NxGL0ifSOrYP5OZDKZ+JInp2358calhcShgCoK3YWAqBo0zsf
wmCNKhqimGnQNl6qpwc7fimb5ymmB4fuHwyAhXih8/wSYLeCKiec0HVP6sOg+FRrx9LauFpX5go4
FXSsQ3QBgQDRW5biKh7LTo6CnD0VhzLZ7eKgOwCKnpDa4zU3YpFerk9UkcHtHlT9XykqVjaM7Mox
nInnF+GdkQUNURmxEuITeiCxc4jN3jP3kscAi4yiLWDPDQQxEIvhm+FOCVJNHbFZV1xl3Svy0hvz
yDPiS6Pu9grmeoS3nT4kZSa10GPV1750x/7X4027XGobiG1+0YFpByEAYRyOmaWIGCf02vw0zQ9T
s+EOLJ0OvIx4GAlblWM8hY3axlYvd8iBIkpsfzfl8RS/SlF9NrXq++NxLBcdiuBuoAoNOxZ8b/P1
CKvEHmnWkoBJr3l7CqeTud81wAMDFW4WormIr4tjUQvNQVNpKbyGw7H8u9jCTaysxEy8YGf1XK8K
1YF4qXqz/y6bjajh0jqhgA7xQhswerzhxdxeXrNcrVWWXkGxo2ngQv/mpFeTemS/8QDWGXAAHr3H
2dCFcRhIk1m90WTXEk2JDFNyrb1t63D2UAgAPwTmHFEfQzjgna5Rs9Xt/PoZ9dbuAEKfx3tpZSVm
8oUzUTpo/ZuWJL/q01HvL3m/sRRb8oUzjTRiD2Q6vl8dLslwsjfckBXxSP3AC9EArgLsUHARwDiZ
15lSplfJcYufexniMfkz6cKJTnRmF5mZp1dAPcGRyvTdlwPkA/zPy5JU5ImFye+qHjPv0PQ6AXYT
e+MWFHnFUMzkC5OvKaRJUiNKr5Z+rLvTNB2yLaqVLRWCHzhMUt+g1Xp6VdGiDi2K7bOyl20K5eGg
S+D+H29ODcM3N3dtG6WaWlaYpdo3q6eq3+0BzOXzId5db4YxhMU4FOmVTBeQlm0GnZdTNJcvHOEi
jKupdbBHw8wrNa9zPqV7qRoxRTAO/PJB+zJA3IWNlBOj10bAQgI8dhF7LbZ67C2PGeTjLY2CFfAb
wZGZT5EVhUUWZqEZqPWn8mJuwcOWNyd8YSAwUR+OAgac5Ln4tErbQWnJGKRe9HcZnbr8MDreXkMH
4BYCf6DKx4MXeMC5jgyFvQ4zOjlIytdhOGrObkM6ly9cyhXYINVUgvxIC8rmVdU25C/mCEBJVFWp
SIcC/YQWkfPvj5QObVgjtQ1kdAcsdNeoI1e2vobdr8fztKoHcW/Ag8EDZYoN52utHSRbBriHAtTD
Oi+rvFIvt+BoizOBUaDkVuX+BQoCRbeYDK1VZXHRBkl+RhAzsjxtq5vpYs9CBbhWEJfhfACohZ5P
WNzZqWn3OjIF5Jw1l6+Pp2lFOlA9IMAD1xegGWLVsM1QASCN2RiMz4iRhdXxP4kXmTmlrutYOkF8
b78o5zbeeytzuOG/Xy8mceOcaGbdQXwjncKjoZ/+5OsR4ENFNUc2CFOfpiWyhKY6Bt2LUly68Omx
+JXNg6//V7xwLaeqSTpiQfyYHG1064k/0i0S35XlxUuHF1XDveZmY755TImONC4qOaCMuNnz6Gyl
z1bGAAUo+8NJQ6MQMTzTFINa9mMkB7lB3FDS3CFDl5h+6+m2Ng5ogYPB37aIgc/HYTh4T+GsyUFm
euXg2Vvp7bVh3Mvn+u/uzqGTnTIaIJ/JnzP6mheniV52rzaHr/BsrQabJMLbVbUMKzkhE2LFR9o/
hZpbZRtpjtVRoDAWtUIA6tviwzAy8khXqmkKaH5Ww0OXXHb3ZUeultN78XokC1Zc5HOriYkO44k5
BUrtmb+mLQ6xlXVGTZuGaghAJRGTFo4ELdDjjUo1EBLVYUo9c29NFT5/Jl+4PavBbrDQzAqS7Igm
s2g5om/cb8s1QPYEahBhwG4FJd18J9VTqjdlR/VA0yM3JyedHon58/FWWs7SXIe4W/u2qmvkawKF
es6nqNpt9iCeP5jxYEOJp1hjaCM3XRSDpQXmID2zQ1ElG6nF1e9HBAyODCrb8DSZz5GkF3XehKYe
hLiRbTVo4z8YAdKiQBYgt4vosWC4WSH3jdz2SqBVt0F67c6P539tjUE7g5IqhMI4O8n8+yfW2lro
QDyNX6vJHTP06PYfq1ibIg4WAgAKBg9A8bmK1BziLO5rFYjDizx+mF73igeKCwXIMBWcNlYMvVjm
ZJsM8RJfjuuDm2xy0pr4vFnKEjwY9/KFHVoqHY1ZDPlj9bvXrKOuNscxfbKbbuO4Ledprkicp4po
etlDkYaG0x2IlOnk7p8qGDobJV88kSK6eInT9zqhxPArC/RkTePKf6IAKT5Oq4KcpcgLI0nDOCWo
o/OdOjrIrgTejd0jgFROGAKGfYApBJPkKHFkKJ0p+1WIK9p1lI3TtjwO8H/v5AuLHYXNYFYD5Evt
QXM8PTnQt8cjWNlOMw3CKls0cWjYQAPaZivoX9q54c94C/CwspVw9cDPVvEyUVFtNT9yHa422W57
2besz2n0Wf6DWeLJBpNXWiGKLswSNMZmWFHFt+xLqHrl5Dq3x7O0tg73GoRZAvGtjn7HkeI3FnWd
/MIIMj9/PdaxNkn3OvhK3TlKoH2c0KceOhLdtUYv20KerY4B1yegmYgULix3OMINA+2t4k/6X3r6
4gAL1m04YqtDQMUB9zBwv4kMDFnYF04X5Ypfpp3bXWx9vxODPPedAuGJq+ZyYmQNU/zeeGtPDdtA
yK5+P+4GtIWGhwRy+vkSjP1Ea6N0FL+LjnboZdEfmAtkRP9PvojwDfOpGkliKj5VzjF9qvb78pge
xAk1XBDAWotPTjwS0rAj6O3SmV/s5vbl8QZdMxUgnOH8c4g1A3I7n51GzictqjTZHw03a0HW64Lp
qduqbl/VoiBeriKywDs2CFoQMTfTZJL9Zjzl/WvZe0V12WydsbbSKM4HVhyt35C5EvwMO2mp2Y+y
7NfsmDzH0vHxVPGpEC5pXo6MigCkQPE4FM5yknQOk5xY9im6OhYn+Xc5nEftZCi3cCs2uXKsEdaD
GsT04BOLvBtm2Uc1ySLZ78KzGXtGdNjdypwzYtyr4JN5Z5nSXOp7dcRoSHJl6Le6xUe3suScixGG
ycI/msiHIeUVuBodbfJtq3SlonHRFHFQXhK6sSprU3Wvh/8+G0efx06iT76kHyN2cLJzsUWZzfeN
uPCo0ASnB4LReFQLDsEAL6dodGfyQ+VpHJ5Rz9J97beolFfHgVw03Ev+Elo8RuvGjKxOnvxROdf1
uc7P5f7QGC94A4syit5R9SC+tWSnk2wdBOO+eYjT5KBPxX7vEsUswM+aACEA7CqsBWFh2cH/G/2p
OcD5S7zHB3BlSwGv9E57a/MTKKxDS9QEV4Ws+cw8NfZPq4wQEzhtsRCvrDai3uiMA3I9JL1F+GCH
INNUJYrmx+lL1tRePVIgyX7nhXPow42X3dqIECjD+xFvrxXbXqt6lKaD7tsxO+rGM5p0a62b7mbG
x2FHkcP/6xHjiozz1aJFtO739ieLVm67u+JLUCA4g6XU4JWqQYGcPAOzkcYbS79yOrCpFGwqXt0K
l3B+yjODaAWaahh+0bxU6qXKX5RmJ+HB+xwhMvf+cAF4Rti8fRJGUyOXhk91dlTs3hv+wNHBIP7V
IFwgGbUbapqF4afxbTgOW5QTK/cTchHAOoAKl8NrBfFUmSKal4rum+iyQD7o9NkxT3HyAWX3mw/W
1fW40yVctSMb9A4ZKd3PW9VN1YNdeq31B0/J2YCERW/beozZu5Lm8I+8P9YLIwtmKJSEwCsBF8V8
S1ljOUhOWeq+VF3K+HJ5bKtWfBEUlSHbAaAUuLPEgESimWmWKSEOROpKf2VbSNe1+b8XL6x1XrTm
SCuq+52OZk6Hpn6x9Y1kAfeLhVtvNgJhie0wI32XYQRhfkYAuci9SLvk0hHAjcIdzP1eNA42YH9Y
CP4n2PbCYX2ZDInuD5zn7UjbDUu7uh6gPuSQLGQmxNdqkQzAGhqT7hvRuUxdZ4sdd21BgDzGjgIz
O3JcgvVAE4PKTstS9bX+1OYnrXKTLdrxtcviXoWw5mnU9ylyLKofobBn8gb1uYgOye5SLFhyuJwc
4gk404JWtiehZBZKqPpGdojeuq07fG0d4EFrGlLXNkp5hHnqJ6lQdI2peLC+WOUnY4tyfO32hteM
JwCQXggsC/IbwzDjrMXnt8b3yP6SZieCuqTui+Z8e3zA11aDV8JwT4dbXeFJU6mIhU+dhPhE/USd
Yzk96exJ2WJDWDuE91qEY6HkzI6zAsOhzmEaTuEH8Eb31pkSV/tNyB9cshySgigqHoSLuuqwQsJq
lFIsfX2sf+XxZROgv7b6PMmMRkB4FTgi0XlmpFPh8M3VGQFFX+CtFmiriwJg4jvnEg6hYLOybtTK
DnFujMALP0ryof44bIEu1k4659n4Px3CrWSBc1GSHIO/x39Ew6lRLm33+/HeWp0m4F4Q0OF/prDq
cVvRTDOI4qvSqxU/o9XGXvlo9oRgOZxpuFKoop9ffYTJaLveG3Cki9St/+rlrVO4HABAu2DKg8EF
9AJtq+YKJlnFe1+CDz18mErTzZvdQEVeAoUqHw5B5whbIahDlHGopcSAOY/loz0kh2jauP6WhgQ1
+QARAgwJz3BR/B8ScFMnbab7VeNNyXfUbiPbLIc/NM3bvxg89aKinAQMlaJFZPUYoS1Jo/vk42A+
k/zpT8QjOojqRmAjxWj20KisM2JcfHLyoQPFJrv+gXz4zMhz8ra6IpC6zsE7I1FkFNh4SLtzo/qP
5S+PG+YFT2/OXsSxloKbFlnpYMdOZCCfgFfrBew/yZYztbJbOdMGf1mipmHRAwgQmzI0dEn2T0SX
zwXdS5GLpx33AsH7DxJw5AmF42yUUy0VOSyGzsbjp7Yajo+naOX7OYsdDBIa26CFpXAVKXoeF7RP
NF+yv3d+W+1fYbgvFlYBoFS4hMJZA4wg4105NR/8u2X/Vd8fh0c84l/5i8dpmOaWWdua30e/x+Il
HgrXGc77pwgGiZPAAlUL0NncINUGiGEMpdf8BBuI/mD6lv+63KYIFSC2AucJhwB7da5AbgaQs5Zx
50vpKUOpHnVpuGEo1lSAFAa3JqgetEV0hRlNgvpWqfGr6RJZfppctC1C4VUVFvqcgFcYJTEiWo61
FB2mdb3xlfSgo52h4hr2xiiWVzRs3HsNMWAXS4hNHSXqQCqr98PhB6rnhvi5nA72/iQhaB2QEIH9
RsIcUJX5cqhjYUTyaPa+A8b8qKRutDurAAWcZdaExw9PUzhzTqbFSGqHg19+i8kXfQuysPT75uKF
/Yom36rdFRAvl8D6R54VAiynur2puk3tZk7nydIGGma5MDz+DwPC8/RLK6LVEVVMKSx8tMB1etXV
4yMNtUO5twsufHLcRSiO4YTDeAkISwNkUt52upL7hWsC1+5sYtuXNzeEw/VXATFE/Zj41ANaMh/i
acz9CFXeR/O3M7qqctzqYrU8KlzLe9YNnP2LJlPIykQT7aAlASLT1arI3Xrv8YmYP8BnGsQ6uCLp
UgPc7bkPFihQ+MRb/Der8sEhAtgKUFYgJZifkYhprC2Rn/RRLZgdtHD3xQ0rhXbHQHHx6Iro1wxo
6KEZUZL7Un+1Yt/Kj5swtLUR8Dv7nfGOFwzOR6CjN0bWgmfKL6bcfRqjLcdgbY15byO0WUOhmCJG
1NA0O7bZGDI/Sg+5VV8aZbxU+8E3MOp3SoQ3y9QmLaMDlOSyJ1UuCfbefMZ7+0okLrAacKPmc8RG
re1Ik9W+4dLhqEveH4gHmwLiKohyLbzXyAEnM8nHEnGuELjht+L7H8jn9b7wXJFVEAkya4nEQ1xD
Pim/Zmc5/rJfPN5CyCUAmIqciPASGouyinN09/Jp6423vHd3i0cUFL4ZzBAaAYjIJ90kCjqgqY0v
/xjY85DvhiXxSsx/xQtfP1WYr4hCfGt60esk73aaIB6uGcC8YJhavOJQAB83Fpga/PCH3n7XQJ3/
eHZWjhfYi5CNAhQccG1xbePSlqpoTFtflmpXxiM0LTxrK4KyYiOgBDAexGkQdRLx4BaVJRTcZK2f
GeUhORK6lZ9fuTff6VuBcEOzQlT2zA9YUYDYpTVI44/mh6F8psOHkfdw2zhna3MFjARcM3Dp2ghi
zrU4DavCWMJcjVPmhvk/TP1HlbYIRtbm6k6JLXgdHeIahdlhrpjxrTq0+cZZXhkDh8DydwTQzyBx
nY9hQAqnbmWF+RI5x+qhnvbfODP5XP9dKlgpZTsrDMhHTbLk3HrtMG3xe674FnD6ULOFIBlviyUs
gxpljjLYSeMzrHCtjJ6ufmN5MORB2L49Ph0ri8HrGMCBhusHhlW4F2RWK+2Ql7X/TXH8dNyYq6V0
Xv7MkUOoZEQHc+G90qJxWKNSWffrk8YupNlgyF4Rj9sGoT5kNjVeHissxaQaZZQPmh+WoVvXsbub
B4K/HYA9A6ceSpSWuWBZsobYGBGeCf957qJfe+feBM0EhDuAkywxQ2lXNYoSd4Y/fkzZJ1JuvKiX
JgOltYiCoo4ESha9pePcYFTPFdVntRsZh9rxSH0x2g2HfmUNQAnIAXTwXXCBCobJtkNQAxIm+Zab
128R+fp4jpanGUlGvIFkcJSCvHqBPe8ju1Kq0vZp13xpQUOU1xrAktKXx2rWRnGvRvDxaGroY2ZV
6KymFq4yud2w+yWHheCZJ0D1sZvEDtCt2aAUU8Fa6/VPFe0xNr6fz/Lci+ewbQR/uKeNR4lglIgW
q2ZeqIafpT/D5lR+k4uXQT3J04kOv3dPFdabw23ASwMAqKBKsdFQPKk0hMqOcvi8u0spWmPgrIEy
AeWYJjonCCjxydCiqZMl089VNy4vzdaLamWlZ/IFk2RTOR5lhVq+cq1J4tphu+FvrChAcA/ODJDa
eOGqwgDiRMrYWFayz57j7pWMuwEE5ky88P2dij56UsJkP3Et4gIovnt1Z+KFg1Bq6F2dDRBPDS+O
DnQLSrpilNAc1oZVxXMWUyTsHhQikZgkAITJ+e9CfSHRE5FOTr1xHFbWYKaFf8XdHS2PFmhQKiDb
NOOfQn5NyOnxLC1HYeEpi3gkRoLmEuJxaxNJ1lMA2/w+BcrlWLWAIbnT1tOZz8X8UEMLQp5oOMwj
JaLNoH3cTmiCMvqWc86mz9L4ud0qmlhOFM+Eg5EQoRJQvYlvzylRU4XFrAg+27Xuwq7sPgyo08O3
88A9NxaCewEoIxLlTlQEBsldW0nc/SkaRJPAfQq+I3isYHCZr7RaG3GW2TQP2hTUIado90aaiRf9
+oRUuFwtiI/UL5wKI7o93khr828gW4wgHx6IaG03/3w61FSJbSULQA3kqq3iFrsRCeiXaBrvKSw4
YCKVkhpmaT2GWRYkLiPfimL3tYaYDvCEaBCHtsB4wM2/f5Lz0rIHuQrUHAy0zEVtr/d4hpY3GzRw
/ln4Mbg6RQc11welUQqlAlfWIZLdwvkQK66cveQxunzuzsYhco98LnIciLbCZZqPpm2kfJKzqQo8
5nxyHK9tD6arDLvPBLTgOPAKH1yjIjFDBk5dFvZoCqBnskcm58D2F9TNNQg+2WCneFQP0JC2+aGn
stdX58ersjSA0IAEB4cTwq1X+b6+M7AOKMuTwpHLoEqeswIh3Atrn5stuMvydMBdwuK/M7EhQSeY
8XBkZjnhjASsKVFi4qKcdcOQr2lAVugd8Pdeaz0fhxXF0eCEdhVo9EtevO7moATDHtiNkLFBFhyv
RsH8SaSYlJTSLBjJ6xAf8v2nG/L/h7Tv7JEbZ7r9RQIkUfGr1GGS3Rr3OKy/CLbXqxypyF9/D2dx
321RQhPys14HYACWGKpYrDp1CiEfGwcK7reIB6qRDbLdPMzRTRycYibxOuVh90ajnTi8GRR+8J0Q
HuuamTBr7jgXl3GqlQ9W+wTAbd5IvI6N48Qjn6glRoEmZ9tfbkNoaXnujEP5SfGy9vfvzP3VSpRu
w4wgAoS2Lhy3D2MrHNgMwePJ7GDIFTN7SUfzoIzGoQGp/6R66eQ19Nv9dds4WAt5wozyuAmHNoW8
IZ6PltEdVVnyae0dIOwNDYSjCVd51QpyUFM2ZRMIHMPm5ISxZzheY0jUfGsWPJ1vg4eSQ1EEbzAC
53RZhlr1qZ+/6/pvJkNwbM0BAVd0soRPyAM2y33Xctvuc0cHyeWVdJ7bPif56/192DpZ3EYBC4aL
Giu2lNBkwPu2IJr9VBVHowyU9Ip0oyY5vpvLBIJ32BEEv5FPWQpB1XftFF1Wfmrc38W1TyVnaWuV
eOId53cLzebkMUinmFl8qtlv4n7Wmi/6/M/9ZdoSgWjTvyWD2qoUpErjIZ+bsPjUDC+OfR6mgx5K
PBFu65beLDI0CDXBlHBUjVj+6zYdAfVymX9yi1cVU0g/1zrxZvxWw7f7s9nYD+Ca0AcJO4IClJWy
TwUu8sGE0bK/WihAlezH5vBotIAKI4RtEN9abnc4s7DtEjAg5m9J70s7IK0WSkctDhLwCIrjX4gN
LYePCmeIWag213G6IIDkzdqpbY9GfFaj3e45BNic+Qi3OQ828pneXONkqse+bfv6SorCP9eRjMBp
ayq4m/hTD1xyK7Zwa1ZmPXY6jK+BV3g+gFDrQH/R5kdc/dy55XypkD/AixKagkktZ5JnaUem0miv
FhCMx0LWeHS15agIQE9ZpPl5dfaqXEPvlbElVtVey/ZBUZ+0vSkWzpGLPDJwybx/h5hMpkUWDkYe
t9eW/BMdSSnR7q2vR600YHgm/Fq8J5eLw8bScjJLb6+ufvjV7SYnwsffjs4Pwc0hqvvC6u2EtNem
+OFbRPLCWFkmYXR+sd+MbqRdNKBhQXv9ns6flO9j/2XvwQEEBfFRVCaiFA7Zm+X4CAW51RD17VVL
jlVylNGEr5d+ObygYZOq5rTMMXxPX5L6cy4jMNkYHwhL5LZQdIVbWuy/M7Ioy6Yina6jPR7Mqj3o
X3evD/qxwQdALTmIoURcVhTSPLaSfrzGrkfjD7Gyf3yk+Hj/Rlw7a95MS7Oa2UHB1bU7UbdG7FUW
j+OHe3HvgKAJthTJdYQ4AAcWNpgVWT7rdmxe3ey7mV4T1HKpJxkkeH1KEbIE+QqUeJOe0wxn1Hkl
xpV+ImQ6dLQ4xjIq+I2tXsgQvIyhszu46JCRJPohGb80RPZu5LokLhUyyAZCQvxNJL5/jarvi0SD
hDo+FOQjrMkpL3+r8yOqHjN1eLx/sjbWDF4A6A+Q1+egVP7zG81WQcaal6DxujpMfcjUA3gK0Rb8
vF8I6ExAccm7zELOUkhdG1oYjTO52sNXZh8H8lDtJsNGPhZvClzaqDxe40PQ1DG0oyIjUMGDlj5E
nXd/Chv7jhwUsrHA++E/8ZFnIkxNYlqSa6Ecqelru1k6edIASSj+oEfvUVHDi0wN3Yy6zrUzf44/
YppLvn9jn2/HFyP6FrXR9wSh1GteD7yXhAEaREtGrr2xSAshgtOktdHsxCWEoBNyYz0okmO0NTzu
TRDLwO9DuJH//Oas6illwF5aNl4PT78jR6IJ69EBX8crC3S7oPZB7no5OpqCEoUkPbl27bPy6BQP
9w/Q2gIuhxfWpjIyQ6cxhlfrF9d+HNjjOJ/tbHdeH+WMt7MQ7FNesLHOlY5cS/aLTW/Jz/uzkC2S
YMf1mtYRbgdyrbuH4kNJJDu8uUiwRwi3w/YhXrrcAwASSiupTXy9enIyb64943fl7k1YY4nwPgR0
F+3N8aAWTF5Ya3FWp7jsisnw3LnyykaibFurBIwwGmAitIjnIp/mzUEFwU9ZJKlrXtHBxUtA/r+7
aRqfwo0AeynASiuW1sjrX3syeKNzCNVu72ual8WCNgBvdmRWIGspQWkGgviibly/1OgYbYWyoMPW
EiErwZH4CFyvorygr88SUvfWdaxyv+08e1Qkm8DXYHmPwg9AO0c8EBF7R2u25Qz6zIhxT3f2dRg/
sujgFo/juf3klvs1YiFGcI2VIs0i14GYOjkYh2h3a0S4TEhwAaWNiAbA5sI+OCycUQbcGdeYHulw
7GSFyu9373KZEPRBXRs0Atw7OFXLZSJO6Zalo4ZX7UJt09PLyAvNX7Xx2U0qX6l9rffqvQ3ncUOj
NgLpIgA6AeUUI05hb1WOPdXhNY6ic6gop9e9VorjRXiNBNIWAEUI+lcVnUuBSkne+tnruqNiSaIo
68OL8eFjcl8TiBqRfSQzrbjoSZa8pWg2BDq+/cqB8dE7AryR/G8xlOX2da/mwFlcNb317OIMXN4f
LNCNAOFU0XAy6rmBgFo90TdV32084MfgfY6o6HtlpjC8OnSo4a8j5Yp4X1YDDylJEa3XH+NjB4D0
4x6lGJzJtEjpqjFUroX9XGrnUVYYu3aW0Cr0XSk4hG1lOnSlQxRNM7M3hz2W7ltqncp59yW0FCGY
jXJqTLXvIMJUDoi+FdFehALcbR4xBhESrroVN1sEvGVmlk72ZqiPxVMlY7PY2AFARAxEe1BGgEeV
4M0MY5yPBVPSt/JX3PnFbu46fD0uZ9w+KLEB3ZKwOllT6EUzu9kb2qegPqH6uvf4L4cXIt760Fqd
PWD4onx2+g+tLTn/66tnMb4juDGg9HOywcD4Wu/XdgHWBC+rvCxp/cTJJX7lxlnFgwpBE2QBcWWL
oZMptaw4d4vyzbY+V/3gTdNZY5L5rN0yDo77TwY/DTf+TFNQJPdryFCO9QgywaMWpV543L0pCyGC
W+aAhT/MQwipUFHP0mdW7lcJBHNx8aCZDTK+YqntSEOrDMO8fPtC5w9TuheChwAuxkQsWENPihXQ
L8uHdorK2L4W2c+u8snu1ikYH+hQVJ1hL5AOEvYgr4Yc5XKhdZ3UQ/Io7fa0odCL4YXVzxQ0s0T3
Zes6JNMpT65VNksO0aYEwOOQbseVb4j+WK4nFhvYiAVqbS8By4Q5SiRsqAKyDbh0UG3ESQEEo5SG
aL2pNo59BRfi0Byt7BTK2vRtaAJKH+AX46n+rnJLTagS09ArOjhX4CV9I/1YKc911Pr57moCHakH
xGXArw1SfyTHl3LqIskT4vTONUrr5/CpkLowGyZqIUCwsLEex+08TM41+6elh9g9mYlv5wdbVo0p
LBig0xyQiic1MhBIkYtkH5HuDgXIrshbYj5/O1flS/Ztl9n4VwBqXZA4QRJldRPllHague/JmzpE
Bxtdiwf98L9J0Jd7QYsO0IsYU0BlhHIO/2ACOgoK8KCDKwN/RriM4hIPrYpqGN5QzkkaP+xzVvkC
ITjNOVTx0MISiZqdIpUSW5PxRvR/3B8R+XJ/dcQNRu9uhKZBZgaHiWueoHSuSvuijar0NY4Ptea1
1ivJDiORBGcE1UbVF16KKKzhQUTg8ETEIq0IdaKxiVE4/Ki1b2n7ZSI71+ldBL8dsGIOyMcElcu0
sYFX5kSvYXtytGuZBvcXSrB/fAo2jB/YMFDWy3V7eYxKdI6eXRaFQZNGnma86Ttbbr4LgMsNlDmS
ZCAUFCaQl2Wv6NRwg2I8qid7OO7/fvisKOgFvpwTYC+/X3Nqe9Yi0w3y4ePLYO7rDPb+8chLI3TF
e7muwJyTSkpNrWwXDbVwM3wdC8mLZ+OYgl4eAVx+RKFoZPn1qaWkZI7H6JWaXpj+Ipavu14bSbz6
bSnoXg2nFXEN8bVeRMBIsUmNXiP9iaArn+nH5bmTPZ83lIHDvRD/QfobiWNR5chQNwPSpEHemt5M
gD153EkEwLcDDzjAd2GVcJZEMnvNCTvWIhUbdJ1vtA/StlobC4VqFIRZ4XTAxReDrYWaONncqTir
Fei+Rk91n2pwVI878TmYB3YdcCMA/CwslCMc2il3zEhvIzdgv7rskn/ph93nFgI4HS8BYw6gAoJ1
jUynbM3IcYIyegEjrLXPq3z/foBmsFS8OR/+tTy2mkIRxsh1J7CV0/zBTCVmdW2T+EajaB7lR4j+
iFG+dhotk7kOC3rt0dJfWHXaazOwAWCa5c3W0dyBCHdbSSNqueXEgq7/OKWPsYwHb+v7b8YXe4mP
oa04WoLx3Use+tNOhxKrj1/IWoKwnVcRiC7rZDuIRU8hCxCk9Ij6hJzlnMrYU7fmcCtEOKLULMzR
AhFlkIHiS/F2xpJWcxC2wGWJRdEvngW24RsVaqj+2r/FyFehptZBvQUyvMsTOtvNbGW1woKCfg8o
+XF/9LWpQ9URBxFxqlSEm4Wvx1PCJUnZm4HmXjQatOXznLzdF7Gx/pyjAPVlSB6iUE5QMbVWwDpj
NGaANl5e/hRHf98fn3/iTYCVbwAqapHHhQnC60QEKuV6xoC7D+1AL/9m3blIZg8cFR7akXmqdoB3
LIl7b82HH1kHs4LxFrNkc9h1HO9vBbCv/jw+pZasM7BMgrDlQ5tn8YhapyDCZV04HrXf7i/Z+nYA
FB/BJVgOUJStmpFVjls6NaJjQVWYR8s9jUbiIWXjRf1OeiyCSwiN57BcQG6AqsLmX3IT2ZjRP68c
7Z4EtHT9ePYUKgvgr04wlwBkPurC8BRaJXYnU3HCPGn0oK+ejd/6+Kzt7JD4PgegEvE/7lOO4lzO
QbEGB02+NSMocm8oHgtnrxFHDggrg+DSe7cnMdo6agqeqaE+BVZ5LJXnrLve3+2NFSKIywDcjPrw
deq+z1PFKPp6DtQcLZk/GPRJiff63pgCyhYQTYcAjhFYLpEVVblR1hEL0Er3gRQHpNv/YJHguXKU
nY22Z6pgxdUkc5wq1OegLEB0Uid+auzVa+4vIZkIU8KZqcWkYu5OldXaZApIVHhFWXl/cI4ALQIK
EbYQ/bhFFg+nazS3M5keOAVFs6qzIuP3EmIO/KAuBAi70Bok78HVoweotvE0cor7x7GO/DT9q9f3
ZeX+FQVYNsDGPCog9htUGeIFaV6SwLZ+WeGPbP9uc037/8PrQoB3ylzmzGWO4b1aTz2W7761gWNC
4ISTGqHAA1xcywOLZpIm+E7UOUAxWFh7meTS3lA5nhtA5xZe377qY9S2U4JYWcoCjX6zRs/qzmQn
+RPfgYUIfoncWFaDWtY00IIFiX0wfrTasWgfqIxJfXUTvQsBDTIq5/GkFhnjqFbohDIIIexgzn65
N3r17yT+G18I/YSzApboqIYDWJ8G9xxpp7F70CdJYHp7N/6TIhhw2jlzXw6QQlDNS7zkG5HNY1MC
qhgBKwPT4QqgGJYUBMK9PQdm9aEc/IkGieye29oKnFZEpxGyhBkUlDvrnGSeFQNurOl1XiXDI2zN
4HZ4MbjhdJZbDBg+7u2D/nt4HVA6cv8e4l+4cNRwmNCeFAqBAAEvgF6e2JkC/jOnqFRFGU9S+9Ej
m3xrZ9vHd7UwULMNhkBw569qDVVbQRPpRMWJoiflOLHj/jkg+sMzZ8BHrRDYGZwdiiDOHLj2OVUO
LP8QOQ+hTO22NoO7A+BGhesEwNpypUwWVnFpJHOQjs/xt745qPEfzIN3ukNdCuLGgK0vJUTNEIdO
y1iQh5fKeHVy1RtTX5Gh7vitLG75jRiRGqNAtUWo6NiNUjuA1LJlXyv6pJmHQkfn1Yf7W7Nx+8EV
RATcQfaJn7DllFonGd0+xEPMVF5hS4r5VLfPCEJZspjHhibyUBeidGhZjniXoIlU1eZstns1qNhb
yE7m+Hh/IpvjIyfBTzEUXvQT6ioqtGFqtIC6/jR7jSz7Lhtf+H61ZVHZk1wLdDf1M1R+Nruf3Mgr
c8wr4uFI2OEAL7dC7WK9yGeiBmqcefqBuTuBkFzLAarhLKwAzqMxp3B8a4eORYFsSOB8mFPioZGZ
xBncsFWchxUpKLghax7TvszUUuGvelZ54+hbXxT3iMq9+xu9oeYo20HMHYE+nr0R7iVil47d2nja
Dw18Wh18hIbqDbGsUerWfsPjRPgA5K/gZhWcKT0LDTtkFEpIOt91qV/uDaJhN/DA4xFAFHgDULPc
7jYyzFKtLbgiIF0zn9NJhm7fnsF/AoQTSyyGQFJHWGA0J2t86n7v3weOzkdzVGThEbxefv/UjnY3
hxoL0r9m9ckhQSgjttqcAG8sjgpMBFxEP8q1x5ilbs/g+v9dl54Jgrf7U1gLIKiwB6yTc1EDcilo
XAXaOFNLZutSaU/JcxLu3uHl8MLrC4y4lsZKDF++OJXvyvrTrxUBZYtYlvfEBJLLgjrbZWpUamGa
F61B/7uTnTy0u7Mr4Cy7ESEiXwkN2zKuIcI99dlpb+kUDBLHQaL6El4mmOLEN7xWRSVpoOsXbTjV
RzOS3G1rcwQ7yourIQIGQ6RItSOAUbVIcy7adO1xoTUmRRHJgyFzCzaOEafhgGsDHAdPTyw1gaZJ
1Cja4FwS9fvwXDrf7p/S9T7zGA262/JyIZ4FXA4f5Vo3KAUrLkPlqebg2ZR4rSRFtJ4CmEQ4FRSg
WfyaEJW5mk0jI1V+mRO/ep2Tw/0p8E9cejTL4bn4m2dXqnVjPJoYPjT/YslR6V6OY/jadOe0O2s7
cc44VUhy2ZyqAfEVeLOCSwOqPzt1uopeav1AlXNVSY7Veq04OJg/JlAyjhS5YDVio9Zp3jX00v09
5N5OQsj3r4eDxJONQFmuUo5uljdNyjJ6mTxlnL0U5ZH392Lt8aEMEnQteHdtBa9j1LvnoBvXLnPV
+l3stW5/qKIjRSNQ9Xhf1MZKQRQHi+JPPrPltlPEVigjhnYh1mNuvWo78Sh8RLhKPMDIW1etqOWZ
myisQe3ERUfraVVHJ1NZy7217uEcvXtlcI8R4RJ0L6QzJW1IyMUwT6x+mtlpTk67Fwki4LNCx2HF
xXQOS7CAObXIJR3OVXyYZZH3jSnwuxN7AFO+zvCbWVToaGQ+XVj7qLiniLwQWYxubWjf+UpAuAdf
CQEiwVfKWBppagkRqKQL4Y892Mx3x/1qx0lR/k+IoNa6iULbCRWNF8UFt5WXympU1uuEXJqFnrso
sAaEVywHmxljZhbq/UXRDlp9mPPTJCvTW6seTiESshzqtwH+Nw3Udowgb7xAsYfMLwsfERw0Xuh3
1oVBMdBsDblBTkONwKzoW6panBiD1vSX0KiAWvxayKjg1wYdVxI8Y7wbgTQHymap2Y6jaFmWdRDw
OfysFb4zn9HPr/RJeW7H3W4UKnBBzAFXHGyOq449nAhJYXamX9B6LW3OsSu5nNanl1f4ItgPLhPQ
1olY1XrMisqGUb+M9CVNT4DQafQ0/9yr5VwIDheWjPdoEhZMV4bYKotYv8T6oSFev1/LObsv+LRQ
cAi2CZEXFE2NIlZC/y+zCobo50I/2DKo0IaC3IoQtZxGakVNEApfMuQIIz/RgReS3E0yEcIqzUC1
lW4BEWR6zr4P6WMra/+0loCryITDj6wRDLvo0Q59wqqicaugZ9+t/LGqBjmLk0yGMAswv0+5qStV
UCof8vLBQIE0+Xr/OHGXculQ4cACQs/JMuASivfS0A9JEiV2HMzFoXKCgaIPjd/DxaWvc/T5vqz1
LW4jQYj8C0wKHBMxRGQMcU+NdkiCjjxezXC3WUcTb85TAzwkkFZiCWtS93psmGESmHDSJ9+1v93/
+o3NWIwveGtqRSaEPDB+VDyq6UOtnpNqt4HiU0AvMURueC08X8Ab79YxFdx+iZoEqjUe5srx51/3
57C1A4BumcjsIGyDq2MpQA9nrcTNFAfh0/xXvt9f5vVu/43O7ePN5+tqVyUAiscBUQzvY93IlHp9
6y3HF3agY8U8ai6+Pul5svyoV98z9ccQXfbf4EtBXGluJsKMsnBqLugyKr+ck5L/+N+2QXAGU6W0
k9TA+CXxmsGXMQpvnFTexQaljXBZET8TdlkLS7VpXDcKlOig/HToWfog3jhHqE2C5cCrmKuzYJiy
wumUhLV5oJnR54I8aogx714iHn9HtS/eXag4EM4SIcqoJEYVBWHyFD25k0TT1ksEXxzpbISqkYFE
Sme5w4Bstyqq3LpAMY8aGqsMNANn+3HvHJZChFVyYrvFLZR3gZu/DPqH3v+D4fkLEgl5NGUSaSm7
rAgrgOf6QGUfNPOp3EnTCt8Pn49x4QhAp1eY0jxXzcZCpD1I21fXD3cW+b4Pz6loAI2w+S8hUjBa
dqypqdoHZn6Jf0w7acFXwwu2NJ5NLe1d1gdhfki7Hxndi4zE6iDVAWwhTDUiBIIOGyVoAztm9UFm
DF5+MoHyvL+9W0f0RoArHFFnsCs7yo0+qKxDqh9052y05/si1mq8mIOItFXsKFGnifSB0SVHnSqH
+vf/JkBfqhnu+iTOGsyhs3+aP0PyJ8OjVwEHESBdI+JewH3XKcyc+iB60PTM6x0ZWcnmAiEih+gP
j3OIxQvWCMRK00MF1PBj8qTW+wo9388oJ6G20UcIaDBV2GIXmPZWK90+cB8SEHT2bH9cGm4dBgeg
BgUYsHbL9VebWO/nbm7gpD7a6ZvTSKJ9G2cUXNo8R6rBE4ZvtxyfOtXQWX1Hg5oea+VQ2Q9ddtx9
hHi/GtQJcUO9clnivGlLMETSwCgRYnrW6r/vj79+tCGVxcHmgKHAhoqNPDuEdcdII3VgGCfV8grr
JXHPWiKpvthaKNzIoAZyOL2e+Gqr0QOzaJqxDtre7+rHnB3D/al3TAQwNpTS88y7mEYJUzVXmeNi
IrNXa34mq3reWii8aQ0A/YD8x/W/3Gu3xcs2RD1MQOIfYJf1SzwUUvNA2t0+KqoXTZB9IYTMz61g
uPV6mpxxojQIO8UD87UsKb6h00gtYifAUoZXj1hpmBWqgdat6RwM33TtOZGxNG0OD+yUbnG8JVjD
lsvEuSBBhVbNQf4SW99t4+v947o5PIwR5x1E5bbINDUh/eFoDGhFcLn5CiAWVOZlb0rAGwqvENzN
6GS9nEAcqRpiDGQIDII0QV17sjDJlgCUwiJjCeINXsK9FBDpdZz1ltIDXdbOL261G24EDCH6bqMV
FWc0Es8PCc06NajTB6w+lulpVA5Gf9q/CQAQAl+GCAy3fcIM6FyEs8qGgKIB97HGH/vHR6IJIWkT
j3Kc0uX4WZWPeCj2U2Dor5b5aSefOb92UFCI2A5nyIeeCbfC0NJyblplCKLOOvxUWhk2bmuDkQfl
CSDUgyFIufz8qu7ziLF0BBTkx5A96LHEbdkwpmj/xVNyOKJI+QkHKAm1SXWoOwRz/6K3zyS59PR1
/w7ciBCVQInb1p0ziCjd1DPiwnMkzvuGNSWc8piXOwOzK4bZqlnRlKmzAFkLT07xcdY/jv2DKgmJ
bC0UKpIRi0RcZF1UHWVWP01dPwe9/orOYDQ5t/ujLki9gswAiQfQfOIpuNxrrZ0bVA3TOVCSz4rf
T9f7+8C3chmeArSBx4tc3m8WcZ3l8FNPR8eadBY07Ym2Pjg3Qu0lg03qvSJ7GdXDfXEbJ9cAYw/i
YLBP4PQTIgyEInFaGCH81Rad6cHmm8iwFBtbYsDqAXQC5oo1NDV2CXJmNqxTpDh+o3/IlY9qW+2f
BvBrvFyFd4FZ1XqOhMI80mwAH/iP3KuGb7tXaTG8sCnpVNqpnSdoPALEGj1X+R8YKBCfgLMZdgqw
ELHopp2GyUwqtwsAWktP2s5SfW7/FsNz3bwJ79jpTJKmxvARSiLUy2DupLxdCRCOUV5biV3nYRck
zPHmv5i0g8rGKULoGQ8SBFJhYcViXtWATzxO8RhYsT85Xlo+d9N+1/6dKh2PW2QbTDGINKPH2Thn
1hC0dXIukWlg47H6gweciccDVBwAoPX7YU4SOzGTaAoalJJ6ZSkxshvqvBheuOiizshn5ipjoEWH
qvT/RM0QRAIqhPNurPAU+QAU4qhnuKa7+qDht+QS2tplXpoHehtuKkSP244rhjCkOQXANHfoSVn4
jOz3NPD05JXnAM7A4+afcKMKQzyFmT2yKUAe3zviHbl/fBBW4GIAIBjOsPgoGZzI6AermwJ98ntU
/8WSU7pxjfLCRf60tdEHwRa+Hy9GNtEwHKFp/k/1Bx28WtYPe+MQIdmK5gec2hgVvcIhAvHJoAIS
PAZdfmLFeWf3F9gKvBPgiiEQySFSoruauQoJJ+5uj8lvVfMmc39UfilAWKKi7zoTKGD486+z/hxP
j3svAwyPwnb+fubslcLylJo2EZrB2bPH0GPGV92UbPFaC5YCBG+yH1BAGgJdHBjtaRqObXqZdra1
/3cPED7ir3MeSRLs9ZjEjdO1zhBkzcdIuZiS63hjBqDQQBgJiHVOGiYsUduCLs5saR8UanW0i+Ss
4vc0F8fdOwEqQ1RQwSuGSojFfu5Mk9KItS7oLtbkHnV1/7MHDD03AoRl6lJdLY2cQABYaEcn9GIi
2eu1rsFNRWE+AiUoWcXbcGmOjNChceimzqWwaq8qiJ+rkkDMlgSg63BWQeCGtK0ggSTuqCrg4+bI
CZ4rHCSJBdn4wmm1lSo03SF1L8bsd/mBft29x/CH/vt8slygRLWHce4w/Fj7U1GCcIvtttggb7eB
pOTwArTI4xO8uRGaqAPDKqrmLy3o+tH2yutlvag3l+hGgmCQ2nauxkaHhLh8ZV9sGdXGhrahHQ7P
Z+Pm5O/z5QS6TG9n18zcC8tPUYruco/J/lsNvJs8Xc4La8GFIRyiKU4zShFSvABk75lq5blf9m8z
B/YAqqnxXtSCh+qSCndFH9qX0a+mty6SvKrWtybW52Z4QZFrc2SmPmD4ck7QmeYhNk9185g5+48S
6rGA6wG9J9ZJhM0mESH5aBThRa18Pflolj92r9JifEEZ0Cpd1XqgPC6M+G5zIvvdRzg8vOb1HTC7
gtoYJVOakbXhxZ4+pV6Rvt7//I2DuhheMBVphEdOOWB4QN363nPYQUYrtKFpCwnCAuVoT2KwHhIa
3+mPuXa6P4HN4W0kGNB8hsdhhHfggId0WtpdeClM1Xs0sv2VPqjxAsMGuqsgy7YyRZNRKAnpx/By
sIred8DVsv/7b8cXLMVcx6YaO0N4ScHDGD0T9geWzjC5a4RKLxwlsTEecjJKNoAh5lIqP5z4hwwM
vXWAboZf8TBSg4ZjBjOkTc+5+TMyf+qK5ELesBScagGsRe8gX3EGuqVUs6FhiUh3tI7DQ86eZ/vv
/duA6xhxTnB4oYpTCCE1YdQDHov7AHXG8LC9mskI+jcOqokkOfjf35lyxDxh1WdO1JaDdek/OPrV
7P+6P4GNRQKdAzCFYI9COkzMskUlmj8kXWxfhql8io2H+KNbnaJiJ7E391JRKojXJjen6+cgMpFG
21cQ02vn6Nj35/uz2DhNi+GFS4FRq0rDFsMrF8v94njO+OW+AD7AMpaHhybgTVyVwXshwv4al6CT
SOsoFz3JvTBwugu8r7HzkHzef/Egl4fAPB4kcAPEyi7FGrOcGqBZmI3Gizo/cyU7vrFWnA6GqzUc
JWAklj5G7+Z2UhmFe4nyg+l65XzUZsl2bJzZhQh+6G78MLtsdDOpSziSr7F1HtPT/c3YGB6BCzz5
AeZGPlJ085KKTTC+sN3dNwpWb5xWyR5sLJGLlDzPOqMwahU/iuBi1GpXxgEYhQzlAb1rFSJxY7bm
gOgFCn4QAAAhHA8e3yzRMKZjORICjNATs099+bB/id779SD5DxSS+GxrtIlOo1vEweg8T36q7384
IwOGijfk5zmUW3AiET1KJqNv48C2f09d6rlv9z9/awNuxxcu/6oERqspMH5t4CXiF7lPd/IYc4uE
bCMWHj4qorQiO5g9MzUaKQsvtNR9M3+oStkp2triWwmCFijhZIY1oi+XoQ+G+Zg6EpskG18wel2b
pXFuYXz1d5EezOEPjtDt5wse0qxawCG3GL4M4cX7Rr3/esYewPNCmB/xC5GVYDQB3iVMDVG38pTo
pZd3j5XZ+ZMteTXzZRZMNxIWoKnirHnw5YVlanq1TFMw/VyGwTPY68kf9O/3T+tqI5Bx5r0YYDCA
tFmlVBUHzzaqMeWS537FvDrbuxPC+ILFNma4kImJ8ZXr9FwF9z9+pWoccoycPPDyiGbjvbM0RGRO
nMLJDOXiaMo5mh7N7IxCI8mFIBPCV/DG2inJwGq1MZVL7XyeM1S/fyzqvSaJzwOdE3F58nC8mHcx
CJ4kttHCAThP5pdSk+zx5gxQoISqQOQjV2mpGL4kStPbKDCyc4h2Evoxqo/3d2J1UNF1AaX7ICPD
jQCnTLAXUUfUmBqdeUk1cqDaKa58q0h9TdaPbmMqePRw0BBaTXIgxnIz8t5wq6lFRajpPFTac1We
HFk7wI2pLEQItqMG6q3IK4hQNI8AJDw9xWiS9ffu9UIeCbQN7/RU2JPlPFJWZ9mYoOLUydB26CFt
/Crz3Hp3UQkvHOP0YOAP53E9QUEKFHa12dg6F7t6G9pzGvtuLAm8bS3XrQhBPfqCVrYW1Q4qPr5W
+UPTu56qnkciOWAbdsoA/AkxVuAaQHomzsTs03TuI+cS+y1qb1wwLNzfka2TBa5hMEmhlAFPa/7z
GzUvwr4zwD/iXJrcM7JDmj2oMsazraW6FSEoCXFBaGhwEVR7zSLPVv0wfYm+3Z/H5kIh4wMmDfAX
rWyJmaezwVLVvrTmJyUM0j/YB9cCSgxpB2i7iIOqZuJUiDmFlxi9b1S/rveiiECYhxAoysR4jd2q
msQuM6d1aWKhRumsIgGaHhUZ0cjGTi9ECNswND1o6WeI6KuTU+qeHileudsDgXKjhwXQDJz1GXCu
5XHK7bDSSJykgYvM2FObShyDjV3mDKsaFBu18WDsWA4/6PUMnIyZBoXjWwdrt/vHUz+gh0fzPpQo
rV4phabEVjxrSUAjv40RxDrtPqSL8QVlm7S6o+jFlgT219Q4Tcr++xRvXRMPLQAmuY+8XB29ADOH
y2gSTKfZuKrqp/1fD5AbQcUvDimELIcPbTKrw+SmgeF+NNGGQ+b1bRxQwAvA8oI6EvhmjvD5igOg
XqbpadDXAQnPQx0k436nBiYCBPHQY7BTiazbRhx3hl5jClnyrTOOKfqYq193rxIS23ir47mLUj0x
vGQzO2x1RtOgNY7MGw2JIeInfOEaI1l1O7xwIYTxQLsx6tKAMs8Jv9fJKa5PYSixpjIpwj2dzKDQ
d8MmDZjyZNbolflWUSyV/ydLhVZcWKiNsh63rZSoirU0sMMDmY/KbhbJ97X6b3xhrbo4xiPCVtNA
xz4f5vbwB58PmIGBdD13nQRtRrxeo6wZoA/K73nw2O58A/98qAMyAXivQyeW+lbrsRm5RZGBIt4j
5mtpSJ4RG8aUu5Po6oWQEl5bwvcXFYtLlrlZYJxRcc0yScXK1hniQVbe2wPbK5Z61jRu3CnS86A1
fxiVP55c/WTJ2qJrPGwh6gMcb968CtFQZAWWi5RnY6g3M6Tw2Ft7ndKDlT7n0UGlBwWe7Ngxb1b8
jsjKZTYXD3BuyHR5dk4IpwDigo5WI4Nc+hK+je1+Uw46emBaEfLgRMfC3qCvjoXG4mMepBFQdack
+bn77IIJGhBHbDy+VTxbc2R2zCFJEoT9J+OvptlbaQK0++3wwupk2VyOqYvh49pLjeQQT/1+5eMc
w0BC4S6C9gm6XbdWMmpamgRNAyurvKm72VIwBRQE4DYF8A1UUcLBKmledKwzYl5CQf1OBsjdOD+L
4fnPb/xu25qnCA2CUFzqHDS4GpL95edDUAvc0qgv4dkgFI0Jw1fxXJh0RMknmqPO3Xnodc9NbW//
IQLmE4uDvBkeXIIQOwGzdNdkvMD6n3g8RKrEgmxNAo1oeLwV1+mqtmEEbyvNUwdrVB6r/OBWRxSy
/MEUbkQIuxyXBcu7HCLc5hih483hT4bnLGAwEdwvW+5yWU3gRm7TNMitx8w+K5LhN0ysi8zG/w0v
WAk70rW21WL4GtExSR6a+oP7/0i7rh25dWX7RQSUw6vUaVJ3a2yP7f0ieHu8FahA5fD1d3EO7tkt
SmhBc2CM/TAwS0xVxapVqwowCB4+MQkkdlF8C6jGrBInDqLIMPs8vhLgiHwa7+q1gBY/KOJpBfTg
vxL4PG8ug0zULGUNesSYOXO6n2W6uTANl/lWgBA/MYYShNKExle0rchO7RrAYfn7gd/mLIW4dMLw
dlwbalCR6ErMkwFQ3Rpj2uL44DNDcTUgbzCq0/WJkqSshgCfH3cHyXaGbLu1wSX7d3wu/2b9y2jU
8sHHMaVvQMaam1GffPUBXjE+WkrNAGlVaNZRWaXxdaDftfo41J+5xDfjC7agh89Na8Lw+aMbtB7m
8YkLcDO+sPxKXzHDCuENWx0a3+4/YwpQecbNGV6eMGfT1Q8C1gWZBT9y6E4/6830Q1j829GFxVGz
omxbv8fR/6EOO3WtL/CSjr4dXlgbbSCsDOgQo0zvkFW7IUPq/uf95V/ScnCy0XQYoRfOCj9dH3CD
p11XAD1nU81hX82nJnX7clgxZjy+KeogwMJxeTnb1CznQHOpr2vwJFz9AKW9+rk2TyE9dfkrs21Q
km8u9eXbciNOCLeWRtkPSAbFVzn6ZsSOXL/eX7SlfUEog6MpwOyHoOt00SJSdnrdVuGVGru2OI7x
sVmzPisixFociYFArTZ5xi/7KedvVfC7t9/vz2JJ8XGGFVTKAvY26wCVMRLr6YAnEMC4ePDScnsU
F4Ux/44vKL4ECHJf1TF+ZX+JfRAv/yNJvw26EtxbmwVfyBv1itC9FdRhRsFSfRme9fp/nIRgfcjA
WlOpMYm+cTvq5P6rPhxXvYClW3izVB8PsZtJyGY01kmc0KvP3KHfBeEpGA9y8AlLhNQiwt0IAvFu
5tOlChNTIZ2S06uqH7VLqq0Mz5dCvOS3wwuqNq3sslBMDJ/mv2L9QP+UdO/Lxyj8ufXcgt7og5kV
sVDktoTbFw52krYjIhs0B+DEsaV2RVvNdwMsKADxA7OJqkRY7uk64dT2ZmjVyTVS4DFFP6p6X0qP
fbJGyDa/43A5wDll8BgEnD/hgmgmqzuJcyiBH9nJUZ27mZYDJLy3AoS70WlDpuYZBKDNuGMkqFbf
jDDGI1HnvdEQ1EXzNXGpYtlq6zFM0+vTwL6V3dfNOw2vDJkm5KlBNyVWDJLMKPXSCpMrPennaC2R
NdccSM2gLhfvUBQmgsVsus29Yqd9EUTsStDjo3+16u1hjKkAwQzlbWd2Rg0BVryryl3f7O8vz8I5
nUxAuAgZ6U1pZBg/Yz96/bFLXVSOxfqX7VIAheP9IJHvQ+x7ukxR3NegRouLK7Q4O7XqQxmcKDvd
F7K0F3DOkHLnhfAz0mVWyr5so9Duqv8u7DdN+XZ/eP6NU9WEurqb4YWdaLpIynvZYFeWtG5euWmz
s/y11tNLc+AAadSGAE4OFO10oVJW6HocUXbN6dNVISvZmaUp3I7OD8ONiUiNMTF0itFr/bGMGHq8
MafsVjAoC1NAqAEfj9c0rwMWLIROBt80kX29apLHsusaz97a8IKFIKhERdcqDO9jo9l17b4tLBG8
5Q8CeI5hEvO5RZVldQDCryvtU6dXwbp2Ien228AdSxkQeN7mUKzjs4iR0QTYx6vCnsfxlWTNMWry
k9RVK0Zoaa1uBQn7baaxRVCIBICFG9Hayfo1K7ewWkCsoawfgCNEqVVhM1oQ/qKL3QCgi/JTMg/g
8dPWAmULCgp5V4RBEaCGHheL+3Nkv2nGfHKh9Hupv9j+vgqP2VozlIWVgvmEBucIDtSKCOaaxkFc
qejOdG0MN/3Zr/U34rpB0B2T4YVrXekSte0SSBckacAonB9J9F0KnYbtffe+llqcCOoGcfv4Y0wM
u6pmTvqk5NCj8qBSN2ErKmRxfGw2eu2hQzsSE1MVovaW3Ogdgt7lb6k/Rmy3/fM5FBj9FxA0A2hn
Orxv6lXZZDVIFfOnoTytNQZa+npkpYFeR3EounQKwwOcKOeJCXbLtn78E0srzuvy6ID/gDEaoSYx
X2MFTK3kHhHpwdhV7QtZC6kv3TZejfj/4wtrn6H7agHapRBtjb4eSPjd2B4v5gkasN+hpgwRUVs4
pl1mM9X0sfpQX865CdfS93Pvno+PYiycHF76KDgbUiolWlTw/Hf9aLQvlrxTNce3d9H79lMEQSih
RbQGWpZv1I2dI2qoln2BebBn2lpO1GyuAcYOgwMPPzxoBqquqYAcXd4HJveoFyzDvYVCiFhbucdL
ao83AIUnw1WrmL4KKtmqrHoIrrbsqmbqtA4FcHqVOJqvuKiYQNuIIASccJT5CRNhoAhX+rGGGLQ7
UU96d9Dk5yS+Gg3gIa5ffkJ73IoTD4BRhHFoVsFVTVyW7MjmTjfYF/h/iIMDyI7kmTA+Ojb0HTVh
8HLjZ92+Dtpp+8FCyAHOJdhmEOoVlstQIj3O9SK8gu/ckp6GdnscHA8JVL2g7ftH7xPBoDY9Mxna
/EK91qeRPpgPm78ftwFcJgCZgxtepIhMZQ0AF8B/rsQ6BeFx7a24YOZgcmAcAOlELFmkcByoyjqY
peAqZ5ekAOP8PpB3Nv1adMdurSnXgi6BLGhxJF8BixPL8HuFhDS09eA6osdofEjoi8RO2sX8hGcw
kSN4BqSRA83nPpRqeyNzWfr3/S1Zm4egq5JIzTllC3Y82pvKqTTcKnPbP/Z27BHOFE4tZ87hkGph
HnoGdiE0HQDVb4x2lzpz1qrzliYC94xDRVAcga57U52I5kkVaaskvOaO2T9F9pNW7OL8+8rrYumI
gewJuHC8uTmp7VQK62ytGyUUYbTGe2Tug9RV6c7OHCVx+7U6/QV7Do2IZwAqXxBgEeFaDYqG7KYO
kGEmj2RvWSuXccGco9U8pzsFbQsupLAjhVIX5WBowdVEm+SwdgLFVbdDSLijw+lI0FgEDUoEix7Y
RhskqY3ojay4gUNNecVOLazRRIDwxLARdNRbyYqunS65Qb/L20/sAiSAAABMg6YENPp0x0cW+CQP
tOhaxplDpMx5v38Bl2aAYwt3DRngObIzgcK0gyQDUCEKnHw49tJm+iIbcX4Oo4dDAqyQuAnA9ho5
4ahC1TxVYJ5Z45BamgFcZVg+nuRHaHa6QkZWBC0jeor8VH3sQnIKt6NrOejyXwnKVILZs2ZsTEhI
cqeSnhrtuH0PgNnFcxuQGhAxC8eUga01VS0/Bf+C4hRkl6x5hAt3DbYCQWtQq33wn04n0CRtpuu+
iXAse/ZLe5+qwcGqtns3KALEm55XHIAPQLjQI+311PctepXTg2Y7q4ybC/uMoTkBANBaCPgK+6w2
6tgipJxc+/YwenK7XR9Nhufib7zmQkbJai5FyZVUXxrmoCnauJnHgHfa4NwnSBXBVRMzqbRHjVtt
2ckVlb3MWW0NvuA0T4YXjmmo1XWpoF/0tYhPUbKTrJcKtW5rj8iFswTeE96gDkUrsEHcEN6sE69R
r9VaoVcW7qTkoStRXPCJk8RrI/CIRNdlMOlORUjg2dY62aRAaUfmc5CsJKSWDhL8NJRjcrpqmIbp
8MSKGwQZUTRUsMbpzxRg4fv3eWkjOOaO1+oDGiQWLbSanWklS9Jr1D5rwz7Tj234A67NJ6TAfELr
gfQM/S2n05Alf1RY7OM0DahaeBtBvDGSyqm0b5+RA1uNVmwAOYmsxkk4ICcV6MnV7r+o/WugOlLp
KnRlNgtISZgGlK0imcNrGEQzUSUyyTsAba5NeYgKB1iJETVL1jGiKH9zWsVLjFP9iRAhMupIvvA+
aqDBE44Cejk2nTrmgIgRlx5zZX9/6ZZOGoKpwHPjOY6GQYLKshMtqBQDD2WQczgpeymq7S8y3uAZ
WEye20FCe3oG6rzuY0sFxE3JntL2u7mZqBkaCysD5wC2e868YrXDGPQ2D4m0Dw3YmvJjuh3cAxGw
edAb2HYELKZTaEkS61bEEPNqdjAbZHP7Bz6Ff8cXYdB577eSOabRVa46Z/BPY/2qbiYVgwyAAHmJ
PQ9W2MI2GEqYgBUC26Db0Yk54Rh+Yp9x+YDIAN0BmtELXqCqtHGjKYCTkhrFPSetXfFAFt4VvOra
ghfyUfIo6BLEvRTi10V0bcfn9A2deNvKkdR9aT0b5mH7ncArDITT6BxpwPGf7neA6H/bVUDk6CV1
e6Qk/WJlMku3DizyOEpwawEAFRyRjjWx3Gq8jCV7qM8s/h+HF9bKLkkcRXx4kv41RL/8NX95ycDC
svJsMKpDoZqmC9RJWaI2cok7Z+0i3U1bN1ybwlwE1p4zBoO0Ae25xBRMoPh6NzRQe6P/WJCHzHD6
bkWfczdgGlqDCKS1ATcEvAc83NNZZEHM2pY1eBkZT0xx6xzNEI+hsdO3o/cmgsSX/aCGUggUGe63
vu+st6J/v39eF9fq34mIdikYbCsDrQ/utnEKgW8Ed4C6uy+C7+hsrVCXhtJAUO7NmKH6uNZaK0si
+IXM7exfbK10aVEArgR4FcFfOosWhX6LHHoPFEPcuCR3fGvlSiyu0c34gsNGpDoeACKJro3lBt0r
MpPbI4MoGoM3iCOLpzCeAdPjVIUp1m4wMYPI2Of+jqGAYvsm8Jg5qLp5uamYOmJRUqcFOKiuX+3x
W2y+3R+dWwBxi6G7gYaBjgURu3AdfLNlYVCPKN1zcnIaOtfU3X7tCbO0zSjFxTse1Ds6ughOFymH
L6P3WR9eC/lH/dQM7/fnsDQ8koRIecIlh5smzKEZrLYofIQK8myHJi9r5VZLhwhAOhRmAuAIb0Mw
onmfkAKcR6jlJ6eCxo6Flp3dZg4w1EvcCuFq6+b1MphlRP0UQlBcah36tcfR0hIBoAmkOJCNvL3b
dHiWgPegrg10ghq+w6P0v93fgbmZVlC/+t/hRTcgkUNNH0MMP0SPRf/o6wdTP7Rsr0a/s2gl1Li0
HchzAozBgdfY9ulUQkUCnZaPEp/S/K1pf9nNH31zPxzsNPe7cSXwhoGlnoqQE6KEsR6CukE9xO1u
jQ13vhkYHugk8CvBBs38AJYM6jDoyXguwUuUy/+o/pf727EoAAWbvB8U79opeGUMsHSd0Xg8571r
2K8h2Y6vQm0aEi0Ik/IyNVHrDYXNjNxqogtoZR0CWrlwrb3F3ExjWPS+Q+wJGRFwEky3QPEDRvNh
DC9KtwPrLtX3I4hf0B95LXu7sFacAIk3SQPoA52upoJka1C7oBnUM0tAzpLmj81mFxmcLPBTgWtE
ZAIndipAKTJKgyEwz9mzrF+yZKXYZ+n7b4cXrkPakT6qVGKc6/YxSU5Zv+Ivza/b9PNF7YcGJrI5
4vMVdsjad2L/U21uiQMJnAEUIV0YOPBcT1fIN1rgY0dqnE3zlT6U5coKCTMAkQkCQghTI7KFNxBK
cabDF7lZj4pRd2c02nbAsrXrx2Cv6e+b7tyHFLQahQvAWdLBMzOVoqGtoloZrDtrkemMb36lrARv
lqZxK0C4EcZQNFqrQID0FgIJoyElvNbQRLh0szkIRxWB2CFJRogIThKYNMm7O/oIvv99f6UEl+M/
UpC4sfEgxfNUzHZmUm35eQMpY+sQ+9g7tXEw1lbrQ8fdODYfUpBhQfABDDaIQAi7btRWWVA5bc9Z
daqsQ4RK1vbUhaFjJk9UP/b227CRv3AmklvJGxseEZYyNcjb8/Ci5vtuI9HZbHjBhndaExeKRdtz
FXj1eKEblfrH+Iig8rATkvUoPZp+PgNThxw2aXNmVu2EbNeoG6Na/5HA7Sr3dLD7whEeqTkAJUCb
c+UklgmeLbJNWf1HAM9zwrTC/IlQn7rzq1QxpfacKo9++0DtQ50d759eQd/ORAjKqikBMYobuT3X
1WM7nDaSnWJ4oOkQ8YOlgEM1Q8v2GYnkrO77M6sf4+hgjYetnw/cOJQgwO9INqu6uMmAMti44cM5
+MXUk7Wx5pF/PtqOAa8H4uiF+uhGQU4+GZrqXCrPfvQcrXz9XEEh+gCoEi+IQ0zWEBRUMehtzZKu
Oo/hLjJdnJ9Kd4PqJa63FWLzeSDqynGHqJKGShd2ubXLCHCPsjj7Xq2/WGuRfv7fp8oJLSk/wqOY
A+oDhIswZE2njHFRnCOy74qntv1VmY7e7bfuNZwOXDTUYsPtmDF5Jv3YFSRLpDOTd9q3Vt58E3gO
FohAqAzcN9EJJFqDNupJarwM1o/S+rHWcn5+0XhPe7CNINuCMLgIGkqzXO7QHEd/0Yj9l5zn38N2
ZX3mu4A6L9wBlBCCnmUWbYqUymqtZhhe0hE8rZc2fYjVJ61ecT/m84AUJAdhhCBCEt8rhdkWLLCy
4SUuPJT5rRm6pUkAbAPfEolsoBaEt7UaK6nZB2r/IvdfLOWQlQ5oBbvtihVP9xspwoElRUiHXFL6
Fyn/JwbPUv4krRHAzP2bqQjhbveK1etUgQhqA7HAU4SkW0mwzdUHF4FaFkTmPvyCqYWrqebLdQoR
ZsUcg+6a8FdRu1XpoED7/tVb2BU87ThmGQlJYBj4l9y4Akmel1rDAKYMwKlRobuaBilZWLp+v8Zx
tzApXHF4nDgBCkqmBFGNnISqDhbUl9B3fEQngp3VekN8abPD/TktbNBEkOB/gMdLN2t17HFdTjn5
g9qscGNTAKhdzqzy/3OBuz5dNkCYW3CJYy7R4I7xV1YcirXreH8WCEZNRTCwQPcMeOAXmu7H9piT
v6Q17T678bKGDC5IjBCPwgtW3Pym1cfOKIz4MqRP5oGNK6d4YXiMjD46KERB7kXEehNqho1KLDy+
k5++8bbGhj5bII5kQCAQBUEgz4GVnS6QNKiJ1UhRfpG8qndRGReskRovSsC1QMwOrzKEBacSyjjw
1VAO8kvfH7L3vvljWN7Gowq/H3AMkMkAJzZPn1LdIHih1eQSJY+x9aj435q1Cr/ZLkxFiDUWCRxl
XSs7zoR66LIDXcs7zzQIxgccG3oKASioEmGRaJloQzVIaF4RXMaHr/6TuvYuXpoBBw/hpPKSahH1
wZKooW0CbmnlL4s52f7+FqyNLjiapWqPOckxupEnrhIjeNOs3IOZ4sMKcYQp96AQjhJ5petU7WC9
QUgvp5e8e0hRONU/s26nrAGIZueVC0J0mXORwF8QY1Eg3q4VM+ntyzC6oPNAmoVshIHCZUZ7SSBm
kV1DfBbmaXol0MqVElXy7QsrJUex9lFTbH0aAeGmIeOFIhrMAd2sphJIk5A4qFr9EhT/tMEuqHd2
8Wfzlk9EiKqVJbXa2xChP1dW4kT9RtJNvkqAEsAsoPQI0WaxrNNPx8BqiK5fYIGCdlfqjm5sNXIc
CGigdzJaHcBfEz1zvaNK0vvouaJbTi61bmGiE/Rab+OFA8XJyuGYg2IAEWbhbtdSprYIN1rYC5dI
rhY52uv2rYACh2+OiCan+ZrutuTXUmv6I2g90f6pPdRr9eYL2gmAZc7oCWgjrp9wXsdi8Ac50c1L
YbktYir1OS92ytprcuGG84ai6MXMgwYzclKzCglyL5l1ad7yke0MwzULULplu/gzy3UjiE/3xl2L
mW60TZdal1FzEfXore3KcDIRYTvC0qjaqMb4P5ohd4Ygd+5v99KBAggXDI3gjYMyFG6erKE1XUB5
p6BqJ6WvwY86+8QK8bcYUi6867foNlVFU8GKyOalarPTqNYH29jdn8OCweC05aCY5F4TlPp0DxQa
RkpKbevCgvygVr/8wFpZpUUJH9WjeK+iP4cgwa6MIZB1sCgjM++Q0hmBLP7EHG4kKNM5IOViJmXQ
YQ6pW0VO8QnlhPvMTQScy1knyxCgMJr6o3Wh0kPf/imjk7IRo/KhYnmZIvQs4uZonD2dgWHUTazr
sHVkOEjadVjzzD7SHZPQBxQspxsGAgNQmBknk8RA5qqElX3JUreU3Q70ydpDMbhU+4LQfPFTyg9M
derIlZT9uDmsA+GQjgJJBTEw/DOdXRj6fq3ExLiE/VP1Ta23EZZ8LN7t8ML2S35SjnGI4bWCOgcd
f209Xh9ZJE5pLeEmilq9HPR6ME00yKFOrD8oG8uo8PkYHv2bsEBomz5DY8TqqChFMBiX0a6dOAkd
+r79+xELAUoC7Zs5v850+WMfHsigo3rOdNDR1AGg7BML9NEO76NFAVK3UwFsSFiFjsr+xU/2Kn2h
G+tg+QpxkMFHUBBKUOQBAIIlalH/4l+a9NVysvR18/oAGMZ7HkKRA/wpHM9uHKsmUyi5tNXOfNHX
Unlz/Yevx0uCtzJFkFzEF6MIQhkBGCIXYPod3g66WEl1zs0QBOBhB830gWIW/Bq0PiriQEbroJa9
GBZS24FTDJvvGBD2CAxifRBWmYVO4yYrKpQSkEs/nOP4VKwc0bljg+FhfRBJQxgCWnZ6gvSBgIgh
QvsGSb4MjRv/1XRPq8RoAlzi4xiBsgKYIfhPHFU8FaJ2sh1XrEKLpexYhC+y5VDbOWp66Egbmx9z
UTizsNwIaAO9Is6n7JDSDq3ex9vFGetzk/7YfGQn4wtTScwqNQcD44+5g+Raulaiv3BmUdIOUA9H
Ds0x8VU5dGUbWNrF8MFv/cK8zZ+PCApiNKhuR+GwiIivNCPr+xovCqVNHces1jKqS5/Pue9B1YxT
ZYrFZGqGXi0VVOIlrZz6lP7+xNffjM6l37itZVnZalNjdFZ8zZSzBfr1+wJmFxq4BTj3SM5DZcxD
TS2hAW2SMvES4Oqz3vT0AeWW3UaeRoQ5UMuJjDDYv5HUAVXIdB4hiSvJjEnu1cqzTJ7t6/1ZzDZB
GF7w7hmNmiwqAuYVThfvzHp3f/ilRbr9etFlivOKKIh1eNZfeaG4cQvQzdZ0lDADIbMc62XSGHwG
Y7Qn1UH9HxdI0NtdrJUpyEOZ10gncpbX+jbz/z5x+fD1gKHDt0C8Dx6fsEBSJ4ctaqeYV5PxmKeP
fXdg6Y84f836k64cQUN9vL8jMyUOC4qMCE4S4ltoliPMpy/H3C+aPvMy+xB/gaH+k6296BY2Ha0E
QbUGpQElK4IYqpRmMTimMm/QUgRJT2WCyu105fotHFyVx5uQqwUqepYCG0DhohptyLxBd+DZ7Mwh
399fqUUJKEPAu1EB27joEBPf6gw1LHJP9w8B+dOZK2C9tfEFhyxmGq2zPs89jaqO0v+h48rlWxKA
7oEA1KFIBk6loDoadLvOG4nEnqm6iAclay730j7zQ8RbLAOlLNrPiEoyyaox9pCVAqKAkH2hbvWa
cFrRgxVMZQCr4HYI1yNiRiSZaH7p1cHeRjAZZccbaSu4goWzgfwQRyqDikvQgEVr2WPZStSrsn2s
nkbDQamU//f2s4TcGtqaowyP6/KpFgdhhZzpcpx4io4sFOoDVm710lZDTcBS8DgE2lNOx4/Ntk9U
mGgYoeb5T1rJWz1LlSPQeSKbi8AUpuOHsup3EitTLw0f/C/msP0qgAKNP9uxzxxwOB0+H/SxkguS
eGbwraO+o7KNTY/4LgM+AxJWADAWfCWbMSkiYZZ5UeHqzZsxbH2eTMcXSSZZGg2p32J8zd7b4FfZ
vr+3ny+26w5s6uvSgOHNJ8Tg6nhFU/BrJFghnpBFJRFHD884VaohCcqQssQbDTDTs+ZBVS+4EaUe
PUhk81MLS3UrTDirVpeAHdXOE2+Qn6zMUZUv9+/agoUDZIFPBfzTeDEK42s07Q0QGyVcZ+S0cpo4
d1J5lx/ui1m4clwAp4EEemGGrI+1DCsm56UHapU025f5J+wP8uQItgMNhmMrNpZJzbi0zDwvPJVd
JM3Rs5V1Wth0wIV4hTygJFCCwvMkym2V0lphnq7s0tfX/q3sd2t1UUuLBK2BADU8HIQvhYttZrJW
xD1k9ClzG/xsfaPgaYI6RzAmoRZxXiQzVFi4TIpLbwgTd9j1w2cmwLsf8UoWCxw0wmGSCLSG3oel
90LNYpfgZ/spQtYGlgdXYl7+kci5bXZpiQUCk0pThwdVfrgvYeE64PX2rwRBdddmIZcW2Ba8MUic
wFR2SC/vSft3vjmEjL3gbbYBWzUAShcjWGE0DuXQa4UX/CrCk80+cd/gVMJ2gjAMXAX8ON886EzS
BtJgGIVX5W9D4SrmmjuzdFZvBQhbHXeUNaEKAVp6lKWjvxXrBO8FISAdNfJQssg1Tr/fStiodKRj
ntq4zHT6taqAhc+fjC9cNbWvBl8OMf5QOlLnyN/uH6MFZ28yPBd/s/x5Myp5SXCMzPJELMdHvGEz
Jo+vEPotA5COcigk0KYiZNAPG5FiMS+mz+OpWaPMXpzBzfDC/hpSESqNYWD4CjRV0r6S911JV27b
4i7cCBGeV7KRtj3KjJiXpQcLDuvp/i6sDC8ylcKH6YokNplnZC7N1wuvl8bHowrpUShsfRYk7svQ
QpQyZp5d74vcUTZj5bDFGBphDDw/gRwQtjhK0zZNAyv3UvRQ+skqh6442kubjHeCgd5TCCKCmmB6
hvSWFm1g9LnXdalTHBv/MWhWnNU1EcI5iopcZqSGCDsijvEYfI3ZRrI+7q0iFcCJX/AHZlO4bKXc
EV9t9cxL+x0rnUB2th8j3DLe/h2VYmA6mK5S5UcR+Clo6vnkNdIf/DV+7AWbAyOAgAbiY8jkW8Iu
qGlX2VFlpJ40HuuEOU2YO2VyfL8/i6WNALZFQR8HvBtgpKezMBomEVkimScpHinQpRMXYs3qrMkQ
diKVlTbp0JPIK3+k5rlMd22x/WmFXlnc0+Mc0Mg+TGcRgwJINhqEyPr+rWvP6vZFwgMdA+Ptg9et
WF9a5kHmE9WkHq1/J/G+kA/U/IQI9LwD7o4/1mdtrQLFYMEYBomHDqAj2anhRer+3N9qfmCEBwrQ
1Ch34y3A5umZREmzyqYK9Ybha9wCdeJkqDa9L2Ph0MJ34ezGSO1aIGyYbkQVazSJwhqxhuIoEefc
E2crDwG/2EiyImDCG1SDkFa4GPmYmGqRQEbKqv1Zysr9/Tnw4zhdJ+RmPhpbAZDFOUymc9BzFIy3
aIjs+Ue/QURms3XjVJKgzIBu5e06BR+mDUkW1Z0aeyMwDo/lWhhgftmQXoVGAhYLGZlZ/pu2g2/b
XUw9TTlSC07q3lir8VgQgYE5vwGiMBAmbHLXW+pQhnbkRcpBHlvw8Ck7ba2F98IuTITw39/4SgEP
HMboVeelvzQLlILx5lwr+J5RFAgeCIBpETkRvAzEOZoqShQIeFOqbyT6svkUIS0GOADHIOBpK5wi
S2lrA+H6COaBusZJQQbuvoClXeDwKM4wh/0Wr5pVRZmeR1bk4T1lSjszP3eVe1/E0h7ciuCfcLMH
ZV8GUlCY2Gh6UtSzvt0Tg//Ciy8QOtRB2ypsQaWrrV+kPrYg26flLl552M4VngWwHWwoj8jMqTgC
tVLANGIRkMecFONJsb7Y4N/un0x187MKgriF4F43kBPCOgGIUdtc73nh1xzUXX9v34Xb0QXjltho
Do1ebyH8STfPnuFy3x9/4SAhbgsHgD8ZeEuO6S4HhlZ0XakEnmQ/9+QlRSDAXtmJZRG8IyEKFmDd
hMscWkZhJqoReJF+qNLHUX0k/sosFs4qAJuIb/NAEi6FYBVqK4ypSq3Qs9rI7b+PUbhyGRbncCNA
uNCkHEYNPQ5Cj43PMn2OGJylzc9bxHgQIUFsDykBeH3TnWikzpelikFnjMW+q2UnLb7e3+vFVUI1
NLBRiOTOAvWjnqskzjQojeaYfaH1afvwAE/wVCtHgIgRXLQzq+MsJ6HnJ8dSOQ3b+PFg+ZHmxssH
NwxvWxig6foMQULTkWH4yj533/ziE6cUbNgmT2IAmyFWJsRhbrER9HXQqMyhaugEP4tPqFTegFri
rwYEV0WMjGI1nUwzJfEkejI119zYZOJjiThBIa9GBymiaBXAKJwh0N2mXjkcRsWNrAdwx2kbif7+
I4WXz4GADcQ64n1uJS3L0kBKvFjdmaVb246f/xrqfsXELZ1WlKhyLnf4GrOuA3Qsg9qos9STq6N9
rpNPHKfb4YUbnfqmrzc99ruVDacDHLT5fv86zL1hID+QO0TrG/DUzfBWzBiDuu3TzFOto0L3cnhQ
7KO6kf3mYzN4x10oDK5excSPprZxCCZdrFLiJvo/KHH7xDZw4waGVuSu5pmlFsGYQqeJ18gPUfCk
b0YH8KCwgZQYQsNwuIVbbY5hJI+pnniR77sDC9xuLT25dI5uJfDf3/gxYHSOiBZBAlNdFA709BNq
D3FbINOQAUBVjTC+7lcWOFSRehutl2TX9J8wC4A2IP2MQh1AmAWzoKTDOEZjiuwqii/VXZhuDsaA
rxOl2roKpQfop/AiATNXkCY5xkdYUumO1bvyGX3BW6zANvM6UhHXaIQJs2K7RzbMdlh4pPkhNJxq
e4IP80AEgDM1gfNfPEiAPHbEKpBzs8kPerXyT9xm/uKE3uMgabGGps9qKzWGCsukukp/0jqn0/fF
uDmUgUmALgtrxVuXiT5AoOa1oRRp4ln9gxydkhUvZkklQWmjPh8rhY4iwmXzGauaJMLwdeqO+kOc
OG16GrPPSOE0tshG41SJUSXiR3ZETaTq6eDmqKAfHbTfDdf00oJHBp5AdH1ApTsg5YYyvdZBjzud
WghoFOpxHM/EPkdrdbYLmkOToDo4J6+MUm5huVjdJBl6mlMvSdBtvB1W1mlteEFxgGCPUcXH8GOE
qo3HYjs8BkE91N7BPFgoWBTzPXUbDkmmpbFXA70yuNlKhdzS598OLxjQBhDTqjcwfJDuk/hbb25s
7MFNGzA3IICXcd9QDyQsv6zkzNKiOPJGZMTGs7p9+TkVicqfJYBoiumkdkSXxqxRek8pD9bPaGP/
Y/71uGZ4VyHQwEOHwtfbdq0MRdu0Xpk7TX7Q1rBJC+d/Mr5weioEwXSNj2+lfwdk10t7M3i/78Es
7DC8eISqUMuAmJhIvBbZTZcgVI/mzeUX/Si3X+8Pzw+IEGqbDC9YnqaRND81MfyQOCk9xigaBHmL
7qLXV7EZSYzdAMsrb1CCmOGMoo5YNFYkFjReGGZOpP0e3+7PZWmpbsYXl4plpNX6IGm8+lrJO7oG
tF7a7NvhhaXqVJbSoMbnq/pDFD+N/WNVrPgBC7YBYEa83dCREz69GFitql6qTRSjepH8mEZuop5y
UNRtfwGBegYofpQNwt+bvRFtFQW7JLAr7LnpFHnhRJtLp5E3v5UgLBWgErldcAkhc+IaLNq7rTvN
CdF4UEkBjxEM9dTukMwscilWKi96A09Bn/+6P/x8pzE8xwGgjIVn6YXPV4qkbJkU154Sn7TIRXnz
dqgbwlQoQ8CTChx+sGpCsKSN6wFPn4JcjaPdRk6KEsv7c5hdBi4A/ImcowDvUNHhY34goekX9a/J
cx64ymYOAWF4fpJvHPqiyNKh1TE8CA4RxnVi8h7oW+P0ggxhjaom0mntx/7Vb1QHnM1Op2w1P5CA
QAwqUOG2chqx6SxstQqIGjT2NR9++dY+DdeqA2YnCQJ4KIaHuHkyWjhJmUp6UHrl9lWTX2Qpdwu8
ELvNQRkIAVc6+oCj/gOBDeE2qKOMPvBtGHo7rfqtVr/vH6SZToLhQeiWA6F5bZSY7O6i2FCQ0Qi8
QQncCO4quNWk4SUy12oEFtYKE0DNFVhqgSMSaXTQv6PDnYAgRT/o7bls/q7blWfikggVS4WXkIJo
gJiRHjVSq0MRBl6CLiHGGV3TaXu4v1xLIgAyBTiAE4MgWTk9UmqfU2OQI8zC3xu/fHrQ/3xCACqw
EAUAlduMHTXtMl3JC0KuoXymyROUYLV28fiBmTgF2HKkBP4rQvAqR2v8qBMMvNR2c/rI2rOdPFaq
o6GlH6r+115EC6oK4viTkTc/BNvodMky1eoVTIhcUycvUPrdJ1vNBeaDCnN+NeBA4RU/FaD4pEQ9
ewUB+bvMfg/bVS3C3fxI4VEKkmjBy9SplNSykZCrxltHyLmjxyvndmmF4MNCjXNMEWgFphOo6ny0
ihgTUMO9Cbraja2eYOSwQDfjCztQtWOI6pCaXO3g2awcs/h2/8yufb94KZhO6hxtyq5pt7NbEE9a
P+8L+OgmLh7Z2xkIR7b0K7uuuITIcuXUkSMnfiO/VY/8lj9+WrIjmlP+ozJniBxfPa0x8vItmH0A
0BvokQY3fYZQIBFoZiO/JTBWe6A4QQIlr9EzLWhi4GcRgkL0A6FY0aT3/0fdly3JbSRb/so1vUMX
+zJ2ux8A5FYbkSxu4guMpIpYAgjs69fPiZI0TETCMgbVNg/TLWObuljhiM3dw/348XgIzWxMwiDP
XEvdxfa+6L3ZEoQ/1qQgYaqx6mmWymF7eWHZzbmRVTSUgE2cj6V9rMzv+Q9NRJ2/KgRIf2wZcBC4
OEshaVrrs2PMEPJx1jK30L8lsisqVl05dayukKEVWUdbPtIvFb2SgnEgDFCOpHwtydbgNTKa7BWD
Sw/Ta/BOqCGVGS0auCc2uTcDhWwNyrLh0ekSqTRkBsEcs1yiNgrpXKVDiDvvy4ZHJP/2lVldndeW
l8jBoskYF7uRC1NKGsMOA7klbhHn7mYkKsv4yohdOtC7zP9ZToCmQ6t1CY7rtFO0k10I3kpr3385
PKezLIfEc6lg+OZJ7p/rWLD8K/d58fWcQolD2qCOPQqDhB5CzQ87T9icelUEa68HAm/gv3hXwWmo
RqPecsDB4NvSsbf9Rt/uQiOo8ksENwvatnXbNBARx4dB8xIRBG/tHsPNwe1CpQJ4pjj/NidmOo59
HwYDoMYRfIR9PX+tRHRrq1KQvkFqlhVu8/B1Lc0daslVGEidF7/Ldbd5zkW0rKubwThlTdA0QRT7
+YXaS0kzEmABnaBN3G46SLOnSQI/gSk1zkSgATZzPAFLvG6lg5ydkkqpZsNEfM9QIqS6ZeiVqKke
KoE5XLsbl5K4bVEjeTD7AZJ61Vdsr97+bFpMhFMdZKhNqQUIOkjtb0P1ZXNQEIrDeX244mIAFsQd
WolksLOhaQcDcSM04NqM0ObGZ+7vxVb3rQQeDAnjK/RLSHM3SUX+1Nph+jUDJFyWEsCQEA1DaduB
WTxp5sEId3L4hpv9SuFioxYM/hs7AheTqJsC0aI5tQOjuxuATQ33280D6iBYzxDE6xCeXY6fhDq8
5p7YAcnvUnIiogDC6hEFDg/Ja/AEAkC1HD+SJC2LgWAIRutUp9tZltkeo4aDdZ5h8Q/uBkhWlDZp
kzmBZXfuU1tubP3JPGZsK3PGTcCnrpoM5XrbV3KNGyZ/RbllLgosr2g8fDYKURijLILX3Orndqeb
U6hbgT14dZE/7Qr8YYk6Ja3sAcKxLD6BhBqICLlFkqdUU/pYsYLBk6MvdvZ18xFCPpM1oWMBCtAj
LLc4K3tdqrBNgTbuVXMnb/e/0FQIKwRoAsA6fBfCeBxHh8aIrfQ5aOanzv15+/NfcxucvkZiixVl
oXEm6928/P5JkupisEcnGOjBjO66nxa9V/RdYrv1tBu+h9OuLLzM8iWB9l7RHui1hgQkHq2gweNx
kYOV9FYVG3Zg03udHMz6lGW723NbMUXIpSEkBZwTAkd8hDPMqnBSRx0woflUq94Y+61xQBkJqPNv
C1o7YiBAgb1D6wckhDlHf+5bOezLOj6rtjeAe9kQvFZWx0eVgQ49pQF3zqkRahtNnU2A5unFvZT5
jqiGYeUigocVUDDUVOHFxRNXwFbUStUPZhCisVShpCd5nE+d/pC9IUaBiDZcQawRkEn8RBKj0uVC
bo2gS023bF0HdC6btwJxSJQ+Y9ehW/ggwqiTrp1RsRGkw32tndTNXAbI07JyVYTuENbGn8vrklQK
4O1jYgS95pPpULTPt7+fqQvuOi7G57Y6jUipGjPGl4dd8TVvyK6p051tg9zZ6dytTYWZhgfSA68v
PFHBMMvjuFrVJDMgE3qgw7M9UnK4PZuVS453I2u6xojur2BiHVBw2hhZelCqPhjRKtVNHIEJX7nk
YJJD4BZ9b1Cayd893ei12hoGPbBHoNDdVjs6lhdbbq/7t+eycgkZFS+uBwgjgZPh7IiaWZ0lD7Me
yPM72zqNIpjB2vis3SyAjSAIRRtj7mQVVFPA+mUFZhWE0mN23v75jCII5Awg4YB/vhx+rDQrzsBN
FOjTofKpiElz7dwyRAkQ6IgTXKU91ahRnSSu7KAZdjn15VP+RQJPTeMBbPWGifySxPMbKFQdpSKt
7WAy/KR0JVHUZu3MAqaE0k9Wko6823KhDDnMJ2eCT1iQ42Tu1eFzJlqs1a2+EMH55lE6pTWaAtiI
FL632u+6qOH56hQYDcpr292rzlxmrJCuTBI7oOHjnJ8S3Us3l7BCcbBeiv+I4E6rShQzKVqIAFjM
6A9xJQCjrZkkYEnguAGOdg3xRcGEDbcrtYKucivDN79k8EIKwVFa0x1gkUM1Ov4B0JebhDSBF2WU
CRxQ9MzS7lH/QWJP149zdtx+ZuHCATqJXAnS3pzVSOewMqtJMvHOOGghwpn+W8aHi/7aRxhQqOWZ
jYlCJBTswoDnMEm+Jopyrd1uVuKADhmIyl7lFuBAtqgetE04a14a+k21H8wdilrV+l4YNV3bFFSz
4NSCQBqJBna4L958VUsRWADVS6D0rmp4NtlJ0kM9eqUqMLVrR4yR5cL0If19HXBRU7luoskOyuKo
o4/SfQLOFxErzooQxO+A2WQxQni5nDYxEyPq9BpXPYs/qvRTaz239NPmIiA8LdFpB/lRljYBJely
ySSz7lLknKxgxJIBNSi4iyvqygaxHG48cKcWyh6Ww0dRJc92X5vBNLp08gtTEORcWyN4azZuIasO
4Tm9gR4bh9ruzMBMgU+TXK3ZKyh/FDVaZ1qVc62A3lMYuxLji+fjFWVlF3Na4hBH5M7OfRtc+iXx
Usub7NRNeq+et0cv8CYAWQRjFAZpHrf3OTYtaa0Rt97yQQWzmcsYS3Y5PGdFxpZYVJYxvNF9Ge9k
6/1mnQKDzlqOafAQwSW+3HWbFn0NRhkzyK17p3gSgvtXT9XF+EwPXNzzIWnKqQkxfnZSlX0l6rG0
NjwwzIzFiRVC8HkRQgfdzDrbgMr6lMpn57B9dS6G50tQhiqng1ph+FQmXp2AiUrw5lu7FKgbBIwZ
ZRYsB7NcnjaO6jkqJS1Q80M274fqqDbH7ZwpOEMMpwu+aiBccSmWUoqpGOsyrnVmOCrwFIiQlSue
CIPDMapnvMCvEoaxKXdzTG0tKFsvBjFoYiauZQrM+JoQWHHocsb9Bu9zOYm5CTP2ZoJnnu8k/RhH
jykRqMBVESCwQx0qXjJQI0sRcRTrlTPERhA5XmY+1sUuVvfbTxSeMHDBHVCfIwi/FDFLkUr6ZNQC
M3+P7K3RbX8AoEEUKLFZoysFPO7L8R0JvCBoZKgFVu9WlrQLDUUwAzYCp2BRTGZjC1h3XuAflxJK
vPxndcJmS1/adKd/alII8rrUL+luFhUgr9xvvMNQDwmVDpIzhZsOiYpcccpRDUbVA3zH1YmxPZRw
KUHl7kZeSxa6aslqYPTPY/vREBWxr80AdZCA+uOpgZc4NwMpV8kEtxAzMO6qfbuxYSt72sMlAHoG
xfivZGrL3ZhyqylNOcJ5ij3k+Y5Zvrke5VUCwkaQAWAZrzykspj6vkm1YFLv1PoloqXgYq+tEAts
/yOAczyyIddaUkKAPPjhnTkJzuvKpWaFzUgw4NIx/bRcIanIDaVSJjXI7Xt1PkXtXdMLXJu1GVyK
4PRG2SvlbAw4pXLxsX1EC/rNOmMxA86Gzh0tK80Z1CDuvmjWl+1hzcXonP9iVKXSI36jBuonY2x9
M9L8/+zzuRug6V02oZwPGzAewfnjQgW+4QShASKj1gT5GzIl3BYTNSKRhXBaqewmPxKxB7Dt4zUe
cnfAkcBPuu5uVA9lFqd0NIKqeZDjc1HcN/Uxye03aCLoOAbhBK3jFRUPKavMSiPNCDLNM0e3lI+3
92HtIhgICjFyFrCw8datr5qUVENjBHn5ZLUf5xmNCwT+0upKsR4uyJ8jqKJzZ0mv0CfSjLBSBQrj
3leRT9Od4DStikD4DHhmFmNWuLvWhHWsA51kBGa4s3IAvmFF8/RHX357w2pdyOGmgsJHrSgA9Quc
YZ/oLngvojfgK1GMirQbyi1BysvDUVUlqVBCPUPEHLl68Z5FDoD2uj2PNd0Et56xw8MvuILtqvLU
qnOJ4Kyp78vqOXzDsw5+zK/x1eXds4phJLoV6kE8PeAfCfFlde8kgl0XzYJz/mJ91rWWzSI3Pfq+
swSLtHY14B4jucqIZhCSWE5ixANrlg1MYm7d0fzQ0o9xJRCxOgMbjwm0CMVW8E+JojHHNp9qIzDC
D8ajNvzxhm2+GJ4zoprRyr09YnhFcZV7VcQPsvr1iP1Ax2KzAbJaLpA+T05h6IUBcMxJr4+pKPS0
Pj4iW6BFtJGa4vZXNWkJVxOKY7orpMito5c3LA/ynv+Mz+RfPEMbdaIyKMKw+mip/egUgmfc6vm5
GJ79/GL4Vm7VodYxfP/ZnlxDPmSjQLOuSbDwSpRRYYbaVx5lmExNE84zTmhpn0rloJXk0JWlQMja
LlwK4XY5DScjMjQIMel95ZFR4GmszgFpO5vBMZFD5YYvqRWCvKM0As1+pxYPjepN+m77PjMDCgIY
9GyHrOVGgO8CebvBNoLaPpleWbxlBkhEIY4FKCZ6kyyHD5W5IZNZmoFM/Sn5mBRP82YyXgaLBo4B
CWZEYq+SaVrWWW1REjNI2zvbudveCpKNj7wp6hThcSNotZwC+E21NjFgdOTK63S/38zPxo3PXYVZ
rUlEVYxvqA99/2So507U+uf6HLHkGWw/wGdIRPF4m8wYbYXkcPdm2Q0NwMjNdNdsrvtC/vpSCLdO
c5YDDJJBSFof8tyLRO3iru/acnxuneykzLWQjS//7Otn0jxvvQgAnIF5DM8SFOEjvLfc5iEhWpbO
rRa0zSmxj9vtMYbH+x/0OwAjX1EVN7kU12mOuFVo+zIdPdpM/hsmcCGBM8m91Me9FllaEH+YULmu
nv6z4TmDE7b/TCCdU3csvYyKMApshZevhuUScQeoKJXUkmdTQ+gi9rJqrzS7ESmIb1a//fkDSSy6
h7gM9pt/oZdTQWLa53pgON/tU6xsxj5heNb8kaVKcZq4o5SjCVZVxz2u2w+qwzF6v30nkCxjYAtQ
Xsh8XiByqiQPO2oEoxxI6WdFFJxcu2gskQx6U6C3kLZe3gQyNFbaQKMHQ3SiblNsP0gYlpGnwiAw
+oDl8PJU6pI9A+GkuX1VueWwHV2I7CsebLBnjJCaj7dVoPovu0IC03/16cck4nBa0aUs3skKT1nN
D4/OaxO0NyZ0AqtM6Kq9T7WvTv9h8wYvRHBGs8jzNDIGiDD2Uh5otaDdzMo9Q0CYxVKxy3CvOUXB
qkgSND/Nz1K8A4eglHvSNyt+bLXtGhWZUZhkZpqRb+CvwThNUh41IHRCCyPX6gTTWDmmAACCew9F
Hng78/R1cP3s0TTy/BwPd+XO2kxqiuSniWcHGsEZeAfydCZ1oVQl2rvjFI2e3MmuEXfe7W1eOUms
HB7vWfgWDGa4vAiZXPdDn2jZOe69VPFI4s+iq3z99gd+6UIEZzNJJdO8yiEizHy0vEXM2UB/IRGU
dFUK+MwMZHRZbJWLMGi506JWVwF7auwnlpcme/RWU0T7rbDAMmcfUPqE3Bu7HJDETYbitVbqJbLR
ZXswrQfZcXEFG2UfJ57l3NvWH00qOGLsol1LBHkUskHI913hE9BU2QpZH4amzdxZdR2UIY+eOrlD
t2vVfaiLCrdXVhKdH6FcmB3HweCOBDEcogCaSc5q5jeJFw6HdPbMzZSDyLsCaogkGrKvKBrmNDC6
NdVVkUoEbLc/FfmjAu5KUYHOytleiOB0DB0K9A8uIKKo913yI8138vhj8/WxZB12CMoe2Q4+Eygp
PchW7RFNOIx7Gh56XXapqB5udRoXMjiXJM+ahrTdjJOdebR028Kn8nYtAAQ2Y8lGNpZ1Y1tqAaqQ
xI6BtjmP8fuMIvX+PIjCZmunCigbBsNmrXF5RvF2mFTgM9GCyJG8Ljmp1bHo34Xj5va4OFbIqMAv
gQvNOsAuZ4Jucj2Cdz05G2is3R9zWeD3rG3G5ficPUE132AM6UTOpuWn3VOe+EJYyooIQEXgmjBM
PEK/3M3Izc6MQqOpzkp7VylHvTpN8ebIB4Ma4kXMANFIbHL7rbctSHXMtj4Xn2QZZvEcIiZ7+2as
WEbU3AHAA74yBuLhFiqtkyJR+7A416c0ekgdwQxEw3NRiamJo3JMQPddG98eHPr99sevHFYsCtg3
WGElHCxOc4xlYpYkj4rz3Ozy3I3JYzx56ebWN8C1MZISPOzxCoDhWp5Vo8eVi3PQ03efDPCgEMGl
XlsiC+AEpMWZIL6Otk7trE1khZ7T3JtMLxa99VbOqXM5PnfVkqIsmkzH+LrtpbM/5Z4qahuztg+X
IrgVGtVCz+RQo+cBEUDtmKV3GfHnQZAIXJWCmmZU7ABsfdVSBPRGYQV2enqeMy9VPaU8kM41rN3t
M7W6XIDwA6MFqgyU1Cx32wyRQRs77HaT7wCqcap90QgCXWsTsXHbULaha0iycNcajZQaPDwatNpL
3unjQfPm8VCnArjF9bFCY2tWGYSEFDhM+cysrLZxL9VJei5sD3H9qRcc2+t1Wo7PJnkRlUXWo41H
ivFVw53tvTPuHLpZeUAEHgVYKuRxND7zOBopJZID0um4tfwG1KXx9pAjdhmPAiBK4bgjg72cRG6W
MlApNDlX9n2SHij1SS5gXltbp0sR3N3oI4ngTZIn577z1MIjxi7a/ohdzoI7TxMwbK0WYxZms2/z
XS7iXxdMwebUrF2VyLtkGL+rPHk6ZNqdvl1JsSngsKLsVWct55cb4Wh9E1IljM+z6nfq3o59U+TZ
rM3CQhUZqApgMVDmsBQhhf0wlS0Y6uzBR61lHz7X6WGr7oDXdCGC3cmLO2HVfW8REifnAgsVnbr2
KG1/pS1FsFleiAhjvamlGiIS64sCrBY9WpVnGoKJrCmPy4lw28F6IUR4j2Otwl0zHCt5/4aFAnUW
KweHR87XzCBEPqFMR0O6Xz5V6a6kByFX+uoULkRwe6Gldts3mRqfrdYFLM+mx9tTWB2fFZThSQGk
Fv8ibySFVG1ixufIdCXZa0RuAVvi5XsSG30xPvf9DotL9THG75ynKHdT+mQD2SuCeK5eigsp3HGi
CA0mNcL8ZyPbq+k9gY6yz7cXSjQR7iwNU2vWdQ42duuLDSy67TnpHR0EQkS7wWlZ9KxTYqSH4/M4
7UNrl4r0k2h8TsX2GuBf5sjGBy8x8GBEYCUE4/MJbCmhjp1YGB8ElM1LJgqXi4bn3ipam1p1neIw
ITBRfTEFbrhodM4+qKTVbGi++Ny2d0a170W9x1dPEKPAQwwP+AHeSrdDY1uTNsVn0CYZ1SFPnpLO
pdrn2+d0dRYXUrgjNA6xNag1dBKxPSM/ho5/e/zVq3YxPneEGtCMFZEFiFMzn/ogzU+jiK9gRQIe
QchR4LXCHCdul6uWAI0+RtG5LdwK1R7lYWwFUa6VRUJdKCjeUQIAncdDFaa+TfQy7kAqFoauY/1Z
yeN+6zIBQIVHL9DUCELYfMAprKp8nkgoB4Z5NCPPok9tJ9iJ60kwEfDwdVQ2X/vfZhRrxaBRJaCq
Z0X6ro1FjoBAAp80mu0sbfJXCckfjukNohfE2vjg2mWPIfQeh2+89AKIptVGWsRK4DSndn5XihhI
Vsc3kZECYm4FlmqYvaEgMKAERH9Okh8Zno63d3lVAChFkShH5fzVlUYbEwAjJUxANxu/DSfPENUg
XisNVkUJTxJBYJak5S6DmnS93I09oMeaV32SFFC9BpWov9LaNBD6QQYJNvSaqYU4Q9TLjawECUA7
0YceJCHb1+lSADcLuwz7HoAPJbDSh2S8385Ih0W6+H5Oc9e6ERF0S1GCOXSH2BfxsIuWhzum1dwb
fSFjeMk69uWpkAUqe3WPwRkBqDxA2ugEsrwGXTlSkne6EpS6hzZmjfPOUR7U7c4wFulCCrdI6HuE
mkRUFgdOlYLDNPF/bt9jsGqgizMQVOAm4Hywop3Be1DZc2Db1E8i6m/2VJEFAbMWoLvoJKPJ/C6o
UlgNQM0FqoGuxI4nzyLG47V9Rr0hNBJiM+BqYT+/eJRo81Qmij3JQYZqYqM8xIoo2rAiARcMDzdE
+8CxwMfgCBApiSURLcj1L5HzkolcjGvTCVgQKrtZox12nLg1QnJZKcDjMQcJmnS278wvAFLd3uU1
CSBRgZZg7I9gI16uUanUuj3ZiRzM0qM8N541p15dCiJLK8vECvhBEMXa1gPmvBRSjHTWWtByBmHx
JE9P2cvtOawNz+4aUhCMSIM3a/HsjGGnZHPgaF40upkov7E2Pqsbh+FHeeFVlSQZZlQZzNMEnpk+
erJkgfOyoi5A2oUu5kg3Mf5ba7k66mzFDg3rKbhXrc97T4q2qyNw2AGpwKwBEFTc6neVPreUtFPQ
HiNg/eOnWX1K4v3mPWDcZthmtJU3wbS/nAQCG6NV9RNwzWAF+5DWH98yPJCc7CKA+4NfIz3qTImA
XoTmXyn4y53tkGlWJwc3HsWczKXntGlM7GGSkwwgQiAKokMuuAFsjZfPZjReR5m1CWIRqLurPgpD
X9Ombq2giNwEx+hMU//2CokkcH58l0RqAxEoqw93irKTa78RnKN1CcjBIQOH//KgFC3UjIIxMQVx
cwcHrCAPqogBYuUqYJl+iWCfcKGxJVrJUzNNVkBHx80ldpV18pV+vL1UK/d5IYV9xYUUI7PVuZ4x
kUQ+WtlBFUUv2GG82mzwxyFthQQZiKeX4ztmQce2z6zAiL+ZxZ09Hsrkm/5HPYsioOuCoDrwtIIK
4m9224xq0vcFCLAUJI+PYezrZB9+d7rd7QVb3RboJ9ZyjJGdcZdbdQxpwrPIDCTjeyZ5jf2OgHji
DbsCNYXkLnBbeAhxtm4sosxuJrADSIU7VX4Ubr8gYINFLford+FVUV41O4kyTj2oTp2DkZ+6P61o
u0eDpml4giIPxNoh8cukN307oJ100IFu+keSCHbh+tiiPxfeJqxDF8ii+OHNAcZDH1M1aEZv0lxn
cxswgFIMmFGAkRA7RF+c5bFVtEJv0kwfg9R4H+/1+P3tQ8R+fXkrWEc5cKnCzEEJatzwbdmUahxh
eOsz6R7q+DHbXlCwlMDdO8Pq8jEPtTEICXG79nkSqaeVHVBAjAJAvoP/uSr7l2PbSjSVTkGaTF7Z
mm4faaftq3QpglPjaMuOvukVRGjQfe3sg2fHykRop9d+0/xeAG6CyQDxjB3n9iIqJk3tu3EM+uYE
1hKqubQCR9whkjxLcY1p15m+KQodr6weXhIyvFioRND2cTY86uuc1G0rB446eHbT+YNo8dYkIIBi
wkFA0uZqWkRKYWJpMQdaG7mG14Z/bt4cOLFwoVg3Jyg8LhZXmGgNapbhFBTJo1wRdyxSt082x1wB
QENkAHYQjOkwtMtrOISjTUBeMgUZ2nin9ezlInW+skwLCdwZm5pZSnsFEirbs//oRERq19YCT0ao
OUAzGQqM93W00Jz0boo7dM0dXKN5mKTDOLias7u9GatiYPlwW1jRB68Owe6JwnqNdAFNPkoz8bLu
buoQscka97agteUCIxH+g9gi9p1bLhDaJVZaZgN4yz9LxLUUwYazDeUuIx4XsBugYgEdBA9mnZte
GTo97YLkpxk1j/UP7Ws7FI/VD2/7POCNWHgPA4J4RX/VFmmeaeXYBqT3W1evBPuxtkysDyMuBrYd
hnx5bk28hNUB8KNgJrH/Eimbm+agfyFwWRjbYEeLD7cDE+YY1CRToMuPVDko3zavDup84dsy5lWA
crlrV8Qq6HxKdQySonHLz8a0PWaGQmIwAIK3Erm5Ky4LPDmAL47kMTD0Xe34o4jyiuls7hjp8JtY
Px4Vb2yLs35ZZejj7Jh9UI6h+2SrH6tQ8IhZ2WF8NxBNjK0SQVjOaqgm4CFdU/cBOv7MxkPYfNi+
BTBKyC8Cggf4KGcgnLis5Wyoh6CLcfrRwus/G57b4drWurSYmyGoRn+2PCK6ANfeOGPU+fX5nJ6Q
kwZBjgHj2/p+aN2QHhTlrix3w3a3fyGIr54Y6sJUUh2CtMavMzezz86Exq2w4ZurQCCIIToBBUEd
KE9cXvUkzBAygqDCnw3cuaQ73d6TtUOLynfYbIS3AGLjjpQxETgFI9IqRfisyHfa6PfbkwYOMuEI
DrF/rmNo5lhRM29UOaCAV/udvFVvwPSgIA0vC9YHAv0tlmoP4NdUL9O8ReeOe3W6/3l7fa6MHAMQ
MvAJKE9hS3kOzMLJuhxQhTZQxodGV1wJjduKj40I63x1szkx3NWwRqvt1RFiNGr4sk7QavOPzROB
brIYJhK2AcXvy2VSo2pyUONYw+fYzfbJmI9Nfxyz77elXM8DTapwZKEBEWRBI9ellLjUQIyeqXkQ
ax4YYFxJ2QxMxTGCCUKWjiGCQEm0lDA7ZdXYLSQUP+v7bCs4jhuc+/y0talNJgxO1PtJ8fvw/e3l
uT5Ny4/nTDTAkCNpEiUPJPuu+jCZxxwN4srjbSFXV/p1EjaDIDv4k6fNjkxHioxGy4PUuovqhym+
Nw2Bx7SyzcwKIebBChLBS7TchIY6FJ0b4jyQgalw+3R3ewYrw7NULwqjdEazw5fLJrNuEWUwaNDJ
xxc03L49+somLEbnrFxV1/WImdHA6NxY8yPpCOLqXMROuLILLNIO+BrYjBlUe7lE0YgLV1hJGRTK
hz48JONnQ9q+TAsR3GnqWvT+sOusDBT7u6o+1NTfvFCL8dk2XYTp+raWS5lg/EF+zIZDZJ8mEHKI
GmesbDacbzwikLBGuwA+eTCpWpT2UVkGXfuQWm5rC2bBVOfCLWNtsU3ExfGgAzKBT+FIaUN0OTTL
gJhuZ3rNfKSKW6afpcKbRQGoNVlYMhA2oE4dfiB3tPD/x2VSUbAMG65S+kO+A0RLA/QFvMaJIGtx
5e1gXoiAgJSFMfHB8i13pwrDQg5lyDKeyeCXvRcV+7A7zeOH26fgan/YqwiFPsgdwXyAI2cppyNj
HM79nIMhx8djuN2s0LnxOcM0l0Wo0wnjy2nvz7PkKsXWC/8qAXFHEKSjvIR3a1PZrozehELsmn3V
nyPjmIZuJqLKW10nlCiCrZVxYPIJDKBth5bkThbMX6TU60Uc1lf6BJPAGxiFXUDZ4A3MHS1ZH5Ta
CVsaxM5hsHdTgwyDYJ3WZoDYDQpskEZCzSInwozzJlSHESJQUzK7pQhfc6V42RQuxudOkqETPbL6
gQZj7dv9+wLcw/WHxjjePq+rC/VLymsJ4IXWKuk8mLkEKaTymup9X30KdcHVE0zkNbp3IUJrjcG0
Zoiofiq2S4oHqfNVEVeBSAhnQGyLFEY2YTey0E20vZK8y2rPlL//Z6vF2ZAZlPuxM3SUtUYyUk8v
XEkU7FzfENwKcEe9wmGWCgQJSzWksUKDIfbswpNGt5D927NYPbko40MvG8QGr+LCYytPEul7nNzE
J4kbKe4bxn+lGkZJMNQ6dzNo3bXqWMQUer1338kIq90en/3+wkaxm3ExPncz0jBs07IhNCjx8fQw
2vvQH7o7RfAGWF2mCzGcqpW1cCi6CNPo8u9h+mA4P29PY3V8BE8RnIepRVOv5U6r0WSEalzCs5p9
sJEOonqi1ZOEyAd0E97D8G+X40/dXKpNhGUCDRmqAZL+IEIyiCRwly6S56SZFEoDVPmMf8b1vt1M
NYOthkOImjEQO4KwnNuDcTLHbihMGjjG3TjBDAmKY9ga80eJNZFEThIvYtQqLddoGBS0STdw21Tr
Pm18I3Glb9FB+6aqAuDK2mZfCmI/v1SCSVoOqQpBaKARg85j3m0/TMggILIM3wNhELZVF+MjGEKU
gjrsKemW0Ucr+/P2+Gt37nJ8pn8vxie5CUY7GsKvQTBN8mjujc6eVO9K8paJAPuBjCFKKq/eY46Z
RtlUTHlQSt5nIopFrZ1YBloF+Z+JVeKfYkNizUoVtzncDjV+NuBDm4KNFknglJ/cT5Uxl5BA0NAX
bFvdg705sMkuBe41Ypus/Slf0QU20iKUlCFHHv2O5N/Kfut7FeMD5s8IHpFuQ0HXcq/NqOtIhirB
gLjqfDC0/e2jtHYVEIYDuzCrj75iO23zXk1auE/ggvlgdO82k8Tj65lGRdCGwav4GF2fA0XfgWsm
aDI3H10igsSuff7l+NxNkMYyS7MIBxTFHjZ1za11aEh2mCg3hK5DMzWEljmlSpVaaWJzaB9jCY1n
7e+oXxFcMfaFl0qPl8ApPS0F/ZiCzMojGY5y+WQ6H+sHtBnftstYfgQA2UXWAa/CeV0eIqcLZ82e
s/qx+ZRHd1r0Vxnrf/8Y/1f0UgR/fW7z7//Bv/8oyqlOorjl/vXfj8mPumiKn+3/sF/7P39t+Uv/
/vpC64Tyf2XxGxj4b8H+t/bb4l92tE3a6dy91NP7l6bL2tfR8Ynsb/7f/vC/Xl5H+TCVL//67UfR
0ZaNFiUF/e3vH53+/NdvDMz435fD//2zp285fs0r8gKz5X/h5VvT/us3Xf8dfhbrVIwVZ2FLHJrh
5fUn2u8qdIWKYgYU7aFyAV4ALeo2/tdvkqL8jqc+XkdM1aIOgfF7NEX318/U3xEv/AsmyuwWDMo/
n7bYnF+b9V+0QxgxoW2D7+HsLJA4yLAi/Ggh6ozXHp8DqCtEtBNiMtvU1eCol4zp2Cr2/L6bE/k9
8t/GPhw6Q9np6P/1Q6YycUNS5s8q+sK2u7SW51NB6R9ZRsfc1aM6il1H72K/l9GTzotnEzZ16PMi
CJs6jz3UMFnIuuHR78222Y6u0UTdh8Ewwk+ZMiSx22tt9rWsaf5Q0LrofKpLrtTl9eyjSdT4CDp/
Z/bTMiwB+5DnL1Ns6c9dBhZRN2oKP8njj1UkF5+lQStqT85KBMfkSjEPcpiOkYc+djsg9MLPiVHQ
H6ODBp7exd7/vcCXC/rK+X1xh7GgLG+Ggl5AnECvzaMTYidXpgy8V25iZMqHuejqOzSbyFKvIoN9
LqZG+bMlQ7YzZx0w2aEdRtmrQrzwHCUnnydg7n/OVTYf57AtFTcPc+gxfU6eazUfB7+gen+Xxpmh
HQEnFcGEOf3Dvh1N8BD1Ac8oagv4Tn+ZNEdZNVHD1eiIfJNjhAeqTuMOLZLtXZUmovfOa7U5t1gL
gZzK1kI5RlkSUk65aSMnIb/L89BF6birdfp5AgittozS1Uf7Tu60vRTTh2zOnrJMvavD6bMa9rvG
rr0R6vL2LnKm5HUhYEpAdQOEBppbcopYrUEEiQNvuOmIQqA5zIs7Cemlbeb8LykIQAMuilW4ykSX
UlM1llXiqEhweOpaqXeV1omw5a/ROm6RQWwN0hOQryL9o3HQbE0j6HyQOqZrpbaENq+Fji5opRJG
92o2hJ/iLlbQdU2tps+yWcufasOUKEKMcvqt1ubqZwxy210CCZqnRYUTuWk7x76T5+RFUbNGw+kM
ld3cjWa862KpQt4nLvqj7GS7IdQeOyfqAkUb83QH61w+91lDv1RlbN5NRl43nhFmuyhRixplrN3Q
gFsI8FOPKtlplHs1c5UUnQY1qpl/Ewz9PzBU78oX+tzWLy/t47fy/wN7hdjBxXFn9nBhsE70zwTJ
yb9MH7Nvr3//L3vlWL8DlgTCF4Nhq9D0E97BX/bKtH9H/yuWigF8BdBmRlb3t73SrN9h4Fj1IlB5
IFNiiY6/zZX5O+t4yTqlIc/yatA2WauFfySpcBvxgALpw9JlQQ+YsCCJYx5jxXeMdxs5+H+Ny9TA
xdvJAerVbLLR2rVGnMXuDGz+51g1x03puF/Dc1okRUXHhDiktYtrZGveD+YsRx+icS5+Xmzfis1Z
qu1f43MOqZPPxO5IaO7gejTzuVRQyYNUEJ7NrqzLuerq2v/m7Mu67MSVZn8RawESEryyB6rK5fI8
9Qur7W4zSAIJENOv/2L3usd2qV29b+nV57RKO1GmMlOREWZ6niDyzz/mNC1GfPt2qTp2WkfcfjnG
ZKoh7zeWXsEKPK5nf67vRCmemVC32cZONtL0ZRQtVL1bwjZk91s6dWsR8J1B4nIz+u1/W+9xrP/x
B10+Xp2GGg9P+IOzzPh619cW4vZ0tPU1vO0lof4Zf3/+AaeNlDb7Ek6WJKdFjHyBOAUp44MWY1zf
J6Ju45eRFVYczAiYJs9DkNiYM7KmebhymTlscT834JSLmkMcNBm35GSrajYH5KAFcCfftSAGkuKm
Ql4GjXce3PcLYFZoRfU96qagSmN1pZvzlI2d+/1Sjc0yWWACoEIOZOi/82Rprvy+pxZ3ogKQVmxJ
tyk5bdvIP4dQKsrL2V4jvntq9cu//xIbZNo2bMQc6kmQpvk7RLlz3wUNGAT8Tp8TG/pgSTTEjZOT
nPj8MVoMzddy536Rx6U0GeTSah2b5DT1wb6fwjWYhyPTfc89t+9Eg3itMBAnW0SDntoWxE5spbkx
cKWjn32ccBC3W9D1ow6Krt84ez02Yz19VNMUXImdT3xe7lTBYxracFmTtNh78IxsFQ2GfG3EOFwx
0OUQ/sb5XW7UrBdU2ngrix4Mr+q8DJGeT3LZouZomppmnn/GcXFC+zJddMCLabLxdNNhZCQ87cie
1pNuUFv4uZqLCTT9bICHV2mhY7G/x0xt/apDMfn+v7/1U7ZyHHkR4ORekHYUcbA2JzkOnNxXdOvN
J4Hu6fM61z+ioTt2VKeVFinXaTFIut0Gag9fZVUE3Nt//4inDpTr0GUDISixs8JyE6952K70C9v7
a3oyTy3v3PV25j14MhmIfSS+wAQ21hO1Ab/Gv/PU8o4/24Z0m9zatMDsicA32NI1yMdwa55H1fHT
+o4/iyxITLbC+ihzTQcZgqRbTkOL58fXXvZ30dU83sgYQYywyMa6+cjTcXy9NgCvXPm8T+Rarv6A
yuYlaW3FCxBhmvItV8rYjwTDQOEd6MAz/maresJu/X6L49V8GzBHjeHFQhM6NTfTTjDGVgu1XJP1
eeJzM+deXhvIik3xwAtMCGh6O6p4TvMWMqTX7uZLjvOb8OcOhmxVW4VqwXky5aaHI6SJOH+tgn1m
d9VUKnFaK8hqfJYqJX/Yrlq6K5Z7Kudhl1/867W9ViXv9wVxV6ZS39XBWHJk9iJDWpdOS0unvJva
fT40NdPqLNa94kdG0S56N4cTe57E2o/j7j5fbSULeCqCslAcj+qkWXiRcnmt4+3M3/xc3okGyTyt
jYlNVpBwh9LgHpXzdEog8iFvNGRet1fgmu6/64Au6obuaZc8rAQDRy+Ba03bz6kAJOeKXzx1kpzA
kXZtovuloYXm5QjtqT37W6/rYq7cb08t74QNOYCYdFtbXgyBBnRriqjMK5JWf3k5WuJkATYaWNq2
FS1A45l+SXCVPoxhoE5+q1+c45ezaEjVtUHAMSYoUckcbJSqPbfNsI1XruUnvMx9DxobsyXxOqTF
tC1lfJvSYQi/rjqCx9VxHfZ511it8FbEdPVNqx2qKX6/zIkfZOkkDtHACpaWyubaxKPKN0sDz+vC
lXhGb1QYywZ+sga9Z7bN1XFnfXD02/7ltP3yYViZhV1r1r0YbTUVe8fbnA26vRKDnjizrh4RxiLr
YMXVULRxAzbSKWqP5dbHnofKcX1UPX0K8pq9iFE35mEdfeoqei1rfWrrjjdHTHd0ldVeVHybXloI
HyEXwLTGNQTEU+s77ly3dtIEjCxFUKrsNp5XcSyhkFB4fVZXLpPoOdGTwOpTGdPDQviYjypq/M68
iwpJIUyTzhyfNZggyiHQqM2Z4NQvjrqaK20YDOFSjnthokaex6yrDnNCrxH6PJFhu5PkHSjw9j0K
lmIJkr9Rdor5TKGb2RXTwpnnL3CyeDLzuWsFeNoJHPctQPrtKaK9uIJZe+Lk0Mu//+KyU4dUaNnZ
UvRopd9iBMQe2+2q7spTqzvJezQpWaZ7a4sKXMJQeVf8pV6l59Ydj8VFjTniiEwFmObL6DAkMWZx
6xXTbX7H3nHapKxGEexo8+iuWe/EVE33tiylp1M5Lov+aDBHtp3Og62W8R1ZwlS+Sob0f/34R+/G
v76cPWF74tzBUC2cTYWpEaSEdoe+dPJly7bu7GUbdxovAbU/TVO8ExlZRzkZLQgCs8z6HXkXJ010
C0xgm86wfPBliJHfdaCQ8fusxLljhd6HIBjZ/9s6jU2cA/7ru3XXW5O0tCmIjE7ZgqZxfFl99DfM
5Vv/4q0inHUpR6y+tll9sCmYrDHI3Xqa3fHWGhOwPYB1WJ3Gf5uGynPVVJ6dLeJ4q1iVTJsKi2e7
ha46zwALE2z1yw1cxZ91IryUm5hPyVQu+RrNMQD25fNmEX6UBe5Ln6p13PUktKdu3jswnjV/23Z/
Hoj0x+IubmTch0n3NeQ+lKihaUqTL8E8xn6fNHZS5bBMBjBgBhPEayCPN67Nn6PdnzeA/XPnTjlt
xmxtkQnbU8uyOmdtI3M7xNd0QJ+IX67kCydtUDVBhq1nNno54nnkdckreYUd/qnVHT9dLY07gKls
sUcAoeR7B4zSMZiCdPRLa2LHVWOzZsrqai42qrohD4hOCr3E0zevABw7vho1ZTz0q8LNWo7yLmvH
6DiKdjv5re44qx1KTYDWtcWUkT+iNn4zUvLGb2nnVl3HrVVQbZqKpg4eEB6/bCAJ9zztzp2aNY3i
Ucenol3q9Gjr5H0vgIjx2riLzO3EGAxZam0RNFNzkC2/57EJ/XbuTtHgWXjR45oGp06ufzVb9ClO
rlFcPXHSXWWCtFmqAPf1VmDZcbrgAGqWbyOp/EKvK/48V4mtBR2m4kLA95lOiAP52OyRX6bhcihZ
I+NQlr0tgBbbj/3Kv9aNLj3N7jhpmTaGz81gi2QbtoNSwNeP4trL61OGd1w06xhtdKCmAui07GU6
VtFLGZT6k99xdFw0nuJpmIYGx7Eu65yo5TNPG89P6vjoTvusLWthiyGZSR6l6xdp0td++3Z8lC50
XRrQghSYvHsPHpKXCR2fhf/5cR+FTsbbL2VZTaSaTmEZBIegLe+bPfTsD7hUklGkNd+DODiBd+aV
2viXdNikX2hxJ6uCGnn60MMmsu7e9JdBPXUNAvvEIQydbJfqZSMrGvinfp9vhiV+QRO/G9SFHest
mVivUdsxVd2n/Vp0Q+n3zBo6btnIaa2txaa1+rBDAKPlH70On8uBIrN20LvAR6S1+Dqs2Zt0Z35x
KnT80YKMYd0WNhXb2AKfCIX3orUggPDbuOORpCvXrm2yqRgDQAniTtxkZfbZb23HI4VsRnDXhcEp
aZDdBiH7E5yzfhcbNBseVyw42MbIEFdy3bALKpUGxyzj17B4vz/dUFt9vHo6znyiyRycDHs39McU
XWwfm2AS5/HCdVUbauptKmwKMMdCRp1Hhr33W9zxyQXvXdvWleMpqvXNIvG2b0g7eZ0UsHA/3vlg
bSgCicVTkGUSq781dBs8rXL5DL+UnxlNttCk2XgaFMF4vP622tl3bee2BEgZvGRrhLYx5o3vbVq1
d4auzNMqjnfWI50l8lkclGRn+R62HySrn0W/879rByR9j62yZpYuIoPnr2Sb2kNIS9YfY2RA13gr
L+b996MfdbHkelG0xFvNVFRU/xks8yc8PnzwOoouWGsmJBwYgV2srZKjsZiOBP8q98oj0BB6bBkI
FHP0o1dsHFR2tg/v1tl4eui/prbVRbmxJmORCvJSAnB4AnlA7BXMwZj7eOO2GoC5tPNUhFDmpAGE
w8CH6Gdx1z+ToNsqosYCcwPxYVHRcIho+91vccdBN7wojKmaRqAZ2JdqXO8gDvLOb2nHP9dhKqET
EQzFFskllz035061fjAM6gKr+mTpshlYoQJPSPux2/sHTsZrGIMn/MedC7WYChV1tAxFD6yNzEc7
BC+COdze+lnGuT+XgCAqUosvOm9/jcjg1jH96rW0i6aacPHUmvVjIVj1dtX6NlTXhMaeMIoLpJrL
FBQtkg7FPpv6NC9VfAxk981v3871CYYWjKWAy6YAZ9hB0O1BpdfSzouf/CYYupCpJUA/eNZ8KGo1
Ywhl4Kx9aZheMU4cg17Qb/+Okyaig0RAnwyFbMgfsqafAi3e+y3tuOgKxKNkvBzg//N4M49DlEfQ
aij8Vne8tIprCDORGBun0Sc1Y+CABvqj39ruHboaLYawHoskbuhy2ondaN6lsn4ek+CPi5Q7Fymt
qyq1qcSRXIM3jYrfN8avFgfp5eOALpvEoGDG0uWWvZnC5lVJmNczFGb/nKXTDfKq8zYUpFRxEaTx
9CaqlsYL6UtdfFTM5zCZG5zEMty3fBtMAQZJP3Qaxlgeb12tZTCtYz0U3azDPJz52SyVX3cYUw+P
F58Gai3NYHKExxfzFr+QyfO4Z34cFBcFBfkUaVtTDQWksztwkWwvsgEzbl7H3EU6ZTgl4RqLoYj6
+TWJzP0QTn6+76KXhgavE2wJIDnC0k9NNLyRwngVcWD8eWztcqVKVLodCgbL5BlA6LnZ1PP0d34a
3PHMibQmaPvM4N2mNochFm9skPmloMxxzTBEndUloSmqhigMNaJRcbJhwPwM40KR2jYDKq3d4DcZ
NGxTy9hb2YS73xd1GRjnNmElsHam2LMB2rIjfcBN6gfW+ddYug26tE/ANl2MPUbLBWLtJsY6T7NZ
ePVw8ML/+NQACxxm1Qpu6aqqFw6eacB2ypIav3cEEMM+Xn8T1qaDKnWRBiP4duZFq+8244tn0egS
A0QKNCBLFuhiqLfxqCrW5rBQcvaKBC7giPN1TcM51IWVLD6EDCB2gurXL84kjsdOEgi8kXS6GCmv
pjzaY/GnAKHP8zTTf/isy4S4NgMblhW26eu2z5tJfVhl5HfnXQa5f20EyLhfVMAt7N6l+mYbw/EM
neX6xsvuLt5oJjPZwOesi7ZM9k9hX1Y3YLbQz6Oj/2EYF3BEECeTeMNnhaqLGc/cpoTmSdmz51GX
/fwDzrWKxzjRd3qG5cm43A5D+qE20q83DxnRx6bnQsXAGA+64HR611Tjm0VM7/zs7nhrVW4LkbIy
Be+yP7p+ifKa0mvY2kt++5u83QUaGbTMUwyc64JAuvwP0LCtN1ao2fPIOHnvFAbrtkP/pICnZjkD
9CUPtuCayPdTe3dcddgCvNFLrJ7MG7TDI30numsopn9S0N8ZxrlbTbMCXpfGfTEzUZU5XouhUh7y
ZhWHSmWVuFF6W95ZNcpbMpKAFVNdm+Q9Rty4eY3+3zi8y7hiNwLvkv1NKzqKiWQJedaHajVpuOQ7
bc3wYTExOLzCzXTiz77GPPGBIbGMjxFEUO2Ja7vao4zQJTswvFKvt9YEaVvEfK3pbdm3y3aIQnQT
PgdA9m7niLQjPxK+Ys1FNhOIH01Wj5i2i3d7VnG87sdxhpbhHysIjMvXE2VB+3WMEmOKdI+zuRhW
/N6jnvbk1IZzkh46sCGJA9t4ZW+qqK+ye5Z2mAsLzR6/i9NsyeeYDbe6GYe9CPss3c6LkjM9zgOt
ktPMF4oWtqxneqikVj3y2Qy8y+nQEJ6rvhmiF0tXttmtJNFEix3WXg4JEfMtWAXVw9DNIT3ScJ73
vC2Hcn8no7bnflkIdQKmWqllwpK+YAnoGxA887gimd9N4iK9CC03JJISAmpM/V1S8a7kjd++XZzX
jJeYVcbYd2JLCOXJuzKJ/JqDLsgrmYFMidBBKsDmseZlkIk8k1HvaRMnTA5hRZjAo11RxS3Yp4T5
ztrBL+lzedZbjLfOHQ/7wm5WP2AarLnpyaT8QpmrilezJrRdzMaiGgS9B8FAC+S/nb54xXiXgWFQ
1TzPeu4LkVb245CaHc38Lp08ze5EStM1E8ZEsr7I0FTOk7i9r/fKb9KMuiCvEC4Myg/dF1uvS3Xs
w6UtVhM2nlWOC/OKuibaA4ITySqVrCcQJtg950EizNHL+C7Ua1JmKYN66gs8VH1fNL1LQFXh17Jy
kV7aLsNsNt4XdZgBRzaNfJUHkrXxd7+9O0nNnJidzDbWhTTZnua8NwRv7Gkc+2ExIFX3OLFZdCej
cK2QIIBUOrd8aU9N03gmCC4Fi+ZL2e4VrnC80QwHIMrYQQdL6Nd2c8FeS4hR6aTpekzVSnnHyJxM
OTMD88P3gyjzsW3GtqsAZOoRhjvL7+qOhH+gpt38niRcAi6+KrOrEfkqWlnrbUlLW/Bw4p6H3slv
YiJt1lxup7ZR1WFcTAXtJ/U89Y4fufY/tEG/PEmCO2y1K+rkItg68ncNtPnfu7LKD/lJXdBXEpOu
rVuhi4TxObgVWRcdwnJZkitvh0/M1f2L/Q+zrWXJZNoVu4zI8F6LZu4PJe9i0EOPffAeA2cPQZDJ
9ogsTmSHKkMxeq6DJOn9vr6LD8NQMAtti/xz2UydHgLVgoBC1Z2WZ6/I4QLEIF67o2a5RKZyisoX
qqkwd7aZbXqeDuiPM+BCxPbQDhivjbsC3IENVJ+WdqF5K+jsmWBFl7rgl0PGxl0NXYw/sNkYsOXd
fgJ6/5ufdRzXlpPapszuXQFyrvGwVuT7PiW+G3eu48rs0TgKrgrktmcZi7s4Hv1aAP+MUP5iExUE
YbWAQaSY6DweREDx1LDsb/2M4qTLUy2HKlrmrijtkIL9KK5ylTSeV6WLE1s4eOo6fNGiGdbgq2oX
8m0IcN147d0Fio0t7XraRapArvXA5/2FNNUVLpfLeftNqejixKoV74xs6LsCwpL1XSSHNAfn3uJ3
iblQsUWwJp0FUQURKWRQ2zQ1dzW3Xe2XobiAMZqtPWFdqAqIK4C2LUtvBI02v8TThYwNuquqMmu6
IqP1cg9OPHrgUzu/+e9veumA/M7wjpNmi9jmJcL9LndqkPKHY5WdZBj1/Ymhquv8ciwXQ5ZurEwZ
yMAKsLJNOq+Tqb24Vpg9T3n7R6R0lc9V0IxmzhqczSR+Z6fwbRWVnsfecVkwWUxpOGDv6K4lx2ZA
K3+30fO4Qv+3cZAjP47AHQ4j5IXX+hTxoXw7b4F+19WJ3zQTWLUery6bLrJhPMpLDE7faEWSYmqS
a0oTv/daEN89Xl2juxCWqpN4DEdXojfpm4BWjde5J5mTNdtt6qCq10ggBEDhdMDwofmyy6yfPdd3
eoIgpClLPQ2y2Af+Fb2jl4rXn/7bqZ6yi3Or0jnEazUmBDG02pdtbkY7/70Q4/e4CUXWx2ZvUL51
dXkxu05LNBzH9Fax5HlajT8PZPx49T5u7boP2HxZ1Wg7RbHOQanid0MRF1KWsZ1vyYj+W7RM0Xbs
GuARDm3Xtc/TlP25fcdb03kpNTJbWUQ1245pFULhC/N8b72+rIsq21iDDtdigmMVVWt/10Ky9SGO
wRl6pXX0T6fl3/GYuMAyqNfGK2MWR4fZRL0yUdTZm0bMZjijEAP3O7j02Hg0iVyhvrChKrjXvDXq
y4We+WxZvN9yGoBMNNtLC3YFyAOIV6pL1vigjNkaSL9A1eRrX26NPXcad+7BJu36jShKX8y6ne62
pp7PpLQLlgAHRp2HqqH7+zrCfMsbceGpeN81qR6PKNjojv91WA51COTnQ6vrYD/i/z02L0lc9vM3
P6M7YQa4RhNfBpJPVRm1D3Mmsvu4Aee+XyBwIXF9IJIe3VFRxGv4N4vNmyyqXvvt3IkxqDU3FbBF
FGQHzlbG9Dbux2tEGpdA+Luj4kQZawNV7eMqCqPB1XE7jLtcjtkG1MNxQYVQ3bKMydqruwa+vsdR
ITIXhvc5EUWgA3ai4KM971pWH/zs5MSceistakQiirmn9TEo909TG1+z08XYv7OTU6ZHYdVYMVhR
MGmbd0BV01dpXa1/rm0UXOlsPvUnnKATlhmvYm3EaVyJYMd6MoNp8nlAs/22WTDRdqWofuKTu6g5
wBMqOzNZgf90EuJskzUCOiyQp0btaXwAotuvq0RcEF1Vo3dSDhJG6+IAQDf2CYHI8wJzVUXAux6h
EdCJIsJz3ESW80SiKwH6iS/hgug4AZZzxwzuUVSGT7eZHJNzn2Z492fVLEMvdMGFUftR2Zxg7Yvq
bACaDhAJYta9+pwZ7jfaCjmRx6uPW2aaZhvagvNkOgNzneZlHfkVK6Aaf7z63KAVSWxUFw2FXKie
N3VMs8arjiPcceSQ6UhKLstjNDd3YQmq35552txx442EcuwnLL3v9FRm5qya2Ks+JC6GbgPrWjNm
ooSETvyCJ8ELw/y6eMTF0AFWeCHCbcqjbhdz147jVAQJeecVNl0IXZnwet5IgMMeVeNJ64HmWybp
2W9159oNMzGUSRg0BW9G/QKo10+m2vzIYcF9/vgUVoxXwRzbppBbLM82m7qb0Eg/KCpIyh+vHmwr
3lPU0BRN25qjrtP7gA/jyc8ujnuubWjsSPrsOCnarOc4Xj7oQQi/piLY9h/vve6zyUjaZcduNg9C
9kU79H6XuAul2+p1rVSFREpOtsk724WHXSZXIu/l5//mmmWOf85A5++Y8IMTjXOfAzV20AyMwn42
dy7YHSQ94zzpBlNLajt0le5NXg5d5gdIAyH1Y6NnasPMhUgyDFr1e5ynshxe9Kto/OYgIcT9eH3L
urLjhmRHtex4s30DFMAVy/zTqv2N3V1KL8r2CORUVV1EW0DmF2GjEgwYVSAOfQ+mpL5okmwnOTez
Sk4M3bXlYCaRzKDj1Gw7G5uF5rTrqIr/VDyJ56JMScO9OvAQu3z8s9fARODdmC7l0jBVtw0JU3uq
RzFeU+x84tC5MLyugfxMGtX8uA41Q4DaWtsd6oRF5JvXwXNxeMMk7D6X2p5sX+uTSikUJ7NrsnpP
7d5xdaRsCdFE2VN04f1aEoNJbcq98NXEReFpPtOxnLD4bMHdLEdq8l7Gfhg/4mLwaG0xDW87e4rb
SB+IiFrIjj9PVPlHDe+C8HqRQgeNlNNpjmuVp0GAAa6Vhn73mgvCq4A1DWlAplMPZE3ei6F6kJxM
H70OjIvBo4vW0II00ynI8OpBxV6dmi356re4cyU3wwJlsF5OJ3BUxq87tYqvLNy5XxrkAvD2pF7M
ZOfx1HVMHsBcDUYYWvqxnvxLK0pmE4GMUDKeGr4O56ScwC8eCL83duKC8MgSk12KaTyRBaIxYMp4
j/Hqa1KkT/gpdfzULgaUWRzKoxuP9lyEYjhw4Zmr0PhxjEyEZQExsPquQNeyTNv3cKj9ZgkJdS7l
YNfKlJLYU4XpmWO21PUB8djv8Z642K8dYxBlMyOx4jr+OiryTtWx33g1RMwem6VWaCn3mtpTEw5h
vuq4PJUlYHT/7UhPlIku+ktGwsSiJ+mZlTKZX9dWNeq8sVgOZzpo3IL//WeeODguEqycSUmjFj8i
idPgOMdJdehW64cEIy7fl65LPk0Mq1dV1xxTwMAOWb/95bd1J4UWLcIB8IzDSa96OzTKtMdRlV5P
rMRFgmWahpNKkuE0CzufVZ3GOQiMd7+bz0WCbQrlxj4sw2mqd3mORvFhj9rniaL9uJtctq+9VnTv
0es56bTmByXX9gBIqh/sH6/6j099xzc+8bTUp0AFw6HddZcTvfkxN2EC+vHqJaVyiFqmT81k6sOe
KHlIQZN/9DoxLgbMRhtazkOVntu229/voV4/tmF3jbf+CVdyUWAlgcCnBVj5lAwR5lEuCYeOo2s9
wqdWdy5WKNygXb1l2ZkGaJ3Pwbdedu/9zOLkwCKKoxL6GfwMnq9S5vMOdOJUr+Nnv+UdP41kT/o9
HLJzolUHAG4LVaV7Fsku9fNVFwGmx9Qii9fZORujvM3iOxl6ZmIu+AtEXGbaYiytKK6/Cx6i8wMk
Ehf5BTGIpqy5yc77hfpILBE90DpdrhRdTx0Xx03bUNbTvvX0CBaum27Qr0PmxyYIxdzHPhomABUR
peiRAf7QdsE97Zo3XkflX5Av0AjVA+noMWZWRQXVEnPX9aLsB7/1nSK305Fppe35mfbRCgp1OtK7
y6jeNT7BizP+ptJ18VxNIDSFFB87Kwih3UzlPKuHkYdVdcKcKi9vK7Uv9ctpL/8/iut/StXf/VHH
ffkGDe+5NRJl67p06yGSjYz1SQh4nTzX5SpkbnoFuZq8IwZ3+9puQ8dve6khjHpGYd0KlctdzNtt
XW5B+SchC2B3XQhIq8hJu+3LkiPJ0eZesCjVL+exXCJ2uwaUG5EPu6yCJg9J1pAqHyaukQj1DJ8u
TzLTV3/qoVY2yqngjboluwDd83FDQc+r42bmZTiIDTKh70Aht8xNnghI/IDme2vWscujzAaM5tkG
anhxE2nBQH2v0LOcVI65AmmxwZH33QcdKxQyLfTgviut8M+DNXQ+MsB9SW5hIXGY5yVuin2DrNuA
HJmM3Z89mrbc5usQhdGSJymr6i9dQ0X2TVUWQj8Y5Nz7QeVg+2q3zxeQ3o3e1bbmHUijIHW4NGMk
jhyDk+Vpx5NNfArich0PZYqTlh1mtkAR7hjPexK+iNKZZecmsbvCXJjptxuoBHQHzvTMXrahbdJj
2JCFHGrODLKwVKXHVIEAN19NxUwH/Gbb19VxylDv8wM6JGvVY2emG3iexoxjbmRuipJypI2IJUxB
phyQ7brJhxSZXZ5FgVRHq7r4DzMpdly2feXfbLNv5KyHPhEP+wC92I+1gYL1A5lKQu73sk5tdZTQ
wrP0DDn6CIwIO+NWvsSERorvpZtGY3PQ54Yq3jkEqzGyMRX2u7jZGFmXryZVTQ+dyhnN4FuOCaTs
fbRykBEeZEehJFalwYUGUlrZLQGmWHaAtsCgw+1sTxu+Zd/fxgkaafEtE11a54KJ7MxE3R16ti5q
QDdlC8b5klnO44vQjuK0DIhRD6yvbPt+XeOqS3Ec+tieW5KM66GvahqDJbbe5BF1TZ1+SSfS9S+y
dUfhVyehXYd80ROa+XmWJjxGBjVNhBBofRLSvolEOrAzCFbE+qKLlwhd7XACt9qOZ+ZphsR9HW4j
m4DkZCBZC6X9GssAMzPDzKl+xxMVpce6HJP2K2qfVMJpFO3n49gm/fggbFix94BnGXVuN44xoawP
++RuT4JY3Ef1Iva/mk72FhMzQ9DTBwOnrU+drrf4VquoNZ/qQKVhjPAmKpbkXNFMP4TTJKKvFHr2
6ZaXVaaqYlnmObkLh4b2n9uFbckBnPchptGrhUQZqJ0TJr+V01KJKhdGpF8Twoz+hOnyvT7gdQl3
F+Y8+u0lUH1jiv+4D+i3vh3m/VbFetveiz2MooOu4UnfWopjflOJeH+YsrA6h7FJ21fpYDk7hWmj
67dG1Ov+esGARxzgJRq8AenxwkTMbsdl6rrvAi839YuWGbIVfd/KsjBQZR5eWAMx90NLCY2/pCym
2V/RIsoHjJAHd3hG2r9htEXl7ZJUxwoEQcFxbfZ0uYOGxLzfgDyIfJZZQ7Ojlph0fMO3WnYPUVU2
0e3SN3Y7BaZu15tsG0JWcLaKEJqSpSjf1iar9EFvUwBOxDbMRgzRKAYhv3kfE0gRh/sU3hLNtPwA
4Y6yf2WTjNfnsBY9P05rOyN2Lkk61Gfgp6Phpclm9k2CE6A7lGgZLq/qNYSYZFn363Ji/8fZlzXH
baTZ/pUOPw96ErlnxLgfAFSxirsoiVpeEFpo7GsmkAB+/T1l952WSrQ4dnS/yCQrC4lcvuUsonNj
Bh/KTs5XVQmB432aTT3oNYGasze5toYfm77vZeTSYJSf89yUfZy1tnJlpGFPS2B0xNlytHVjXeI8
JUHibEvDqK03339gzuAbJIJkIeQMF3yLIsjsCLvQwLa79iTJE0HQbqtuBw9i2k70o/9Iyeol7NUy
eBLHsIKQNwiXsqcUW1jFZZ3TJpaNF927dYA/IwSOmgaSZxHsO7fi6B1Ysm9W+NONaZQPTi0477fe
dx38OHFN+wgV79l+8dPMxCMsOEZcCBXUasxDjU85vcjeTeMOJo7odO5aTxsRgfvZiovahKbazXPG
6jXKQqe3K7/YDFWLBTZW5kDSFTEimGx5frRwWQuibSyK4LUU1UiTnMspSCyZQ5OoddvKR3gCs/Iw
u82bi6npgjQZPE3XawaznHsS2rJ4jcoRXauoqGtn9lCNz9ylqZDB3K4oiek9rwrcdy5NxQCcN8+X
6yYjZRV32xi6mPejCsBbGG1aeLDnNhs+OFI1IGO03Ln7YiGKHjq0jMvbDkp3xRDNK4eBDnTFo8GP
JjyGzFh3J+wQtJ9osej6WtbMYo21eVPnX1mtN6yEBpJtdtdlupj3eLKl3Imm4vatrOY8vbRZUbIj
SLSyvplGCoOvHY6jWibwZWLp0wapZGia27wUB9sVWQZsMxhYWCMaOkqXeenW/tCXDQNmmAJDTHa2
h+thNLu1pa8xpn6cw9wtH2uIxoOTbmje8XiA/GIWBzif0nhJ++V1SaVjB216cF1E2wKs2syjDuK1
nxws5cbOLyCQzCqM0VDQ+T2+rhB3i1+z4hC0lKNzVKRVML1pmq1rLwHdzTdERe22fMGtYdsKGqmE
hK9OnRpGYpYParvZiOGNxUm8relRl3j1EJqVcDe79jiQhzu4X9jxSFxu3GFx0ojTzb3k0ATIMI3W
Rs5glxPo1WXblMVD4df1FTNLbSK4pmm5V7zB+QaLeF+OdwR+1MOnbbQ9L6PazYs4rpyR5ZZj9efv
S7vAggYPybr0rkI5zD/oCpN4udFyXJKWTcIdcP8HfYbJpc2885tSPkPw5LoNL3PM5v3sq6B5q8LV
Nfcz5my+HErAQu/KuciLmJd5Z98vvaLiQ0PVqpsICmGk7TFTrM6+ttBMJfdQrefmUwfllerjUA8V
RX4FQUQWNyUt1aFRzq6I33KiZRcNwbTiKqwXXB+I9iAZKwMxq8RCpKFbgdFTwWeoyq88JrjUy+M2
DdUbNWF97yriaxkXy4aaa6Na/k7AhhfuiqtOyxi5KFdwROzUdEFrWA/PEVtIM9z2+ZCDchxCvnPf
m7LubljTezjZSzCwPpXd4Ja9CAs+34UtGaG/iz6recN16/P9XMMp536gOXuvLVxeEstTlAJ0ETh5
u7Z9qvZkLD29Q/+JtQ91pex2FZbt0OHA5NgbgMUDqKYvKoiojjdpU5t+iTXn2f0K5EsQL7Jo5ge7
+QGEaPBeqY8hY5hWsTJh0d9VFjWmKG/gTr1jK3i19R4UtXCnU9a2yUhSijdR5HV4w6f+5OQq7Sn4
0YBW5lls9Cxo0kwDCaeo2pb1XalrqCZFWwPW4pse5Db2mFnZXY/thIgrzrMyiMMSqnBrjNN9jpSX
zL2jE2QPDpn0Pe57tRCE6QwE3t5FK+OBOxb4CuTV1LVOxVTIIanWfGovqgVb/YMgo5/3VFV1CGcS
+EtfhrxgOmE14MGRZeG2N7iMvItGkZb2dgJ0yrRxIxtVX1c2Xe/0ejJA3caNXVmtK7LTcLBZcI0i
5EjGjePY9/UcZMdKtsK9meo0nB/acQpj9EgG+nGtUz/Hqc/5AeEaXDMrsGg6VNqjcSnzQ+56CGtw
8Kpx2bJ425zpow5mSDJxI6GHDPHAO98odpVBSqmJpCkHG8M6WmbQbO1p1HW8lJfaZ+tXDvZPeUOx
dZqLrbSbuRkCOt4TD4lXpEDMXWdS0w2xU8jH+znoAdt1i4olaOQ36OeArA3zUgY1ctCQb9ZR07ed
D7JdRUtZRU2zuKu5qs1d5qGgn1RYxrFYJh/TPC0OnHNzPclsvczCpf64ZnP52rB6jAsiX9VibN6K
0rQmykhvATuBeXw1RAspjLdRhmh33a+wqlsPcqbZowyX/tKVqzYJlrOMm23aln07luJyBXyRv/WB
Vq+z2gO1kFDXquCQNmr2dZRi5WrQ5NecfC1curq3Qki5RnPRLBpQznD2a1Kc9ACO9bpskE3RY7j2
cNYdBkuRxxSsK5NMzmFwOYew1I5BK/XkcszD1NzaYLFuP4PnTx43WVMZm5XP7mrivcg+InJthp1w
NKCHvugLfl0ucw2z16yd68iH/agf2VT35A5+46zfQaZhbSFJYGV+7ILZ1B+CHF7CZSzWQhQJsWXu
okkUCEWNm1QRjzViFB+lLGCsjlaxTsWXRQs2XM9LN2+fYUrlEQ7lTgus7hp7CzbuJQhD5Q4qOim9
GHVdlK+WELn/Dp72rNk7hXMnQUaTqeNwgt/tBtVQdgdSTSmugJ9lYRKaRZhjCNrU8lsBMHZzN1mn
exKvJpvzSztYRmQEQRGN9uhW0np9hdRYUWTBgGxuV9bWFudC3iof3vQNtuTrCsmq/1CJyhx5hxYZ
s41XH0LLquBjgwYr0uSlE3BcRBE6j7E6ECxF6TTjdLfjtCRzk436nQSn3z1qj7P9vbWDoWUi1BDg
vkpbEcyvpd/KJYsCShWLnEvHJjYpq+mt3fSy/sZB96+/jgXYbDtdwrbwYa3zxUBwQHTjPTyeRbXs
2hnqrhemCGh3L7HLcCISNg4ax1O+KBQL8xa05kPJSO4PrMor0iR8GxECRLWUMoMMfIf8AxFfOcTr
3J9iEdi4OP+qdOOY+QtTZdX4WNugm/ddGThztNZMAm9sM35MBlov88fKCHCRZF4Z+9H5apj3fUaa
IDbVFF4VQ5bKeEAj3F2vZckzvBJVgAxoUWWPx34eEJQOEnIyj9MGlVwQpIf0usvocOHTRT8MjK4O
0YHYtv5ures6GuENGoEUlk0M/mK67Par12KNM9ipTseNWSRouZlUZJ3vgj5yk/P2lQq9yn+bYW2i
d1tFSJ5If7pXo8zCY+KQIsy+LiDNhVXHwoZdpiX8Wa/6bO3eGY1JSJhzPKwjUgDy8GjrrQwQpa4k
uFg2rOsLxAGhunS4AspP3rPiAilAaD50kDhXeSxMRoqHfhZ5DknosJHFFGGRCRZrnKorsrkAxLlN
5WFxq0tPtnjEhn9bhaLZ1WkhW2y1dLrsCCoYN6hXMHGv20VWl34ezWdUYt4j9HBUwlJFAgLewSOG
PrQ0Sz9Cz6IskqzBoViUY3XjHEFktkFgxB9rpfO431YYjoDWQQ6FGll9Mzhm65sxnezV1Pdd+QkG
0e4pGCprk2UK8Br5oh6riZ+aO5XG3b5w/ygRS7gk2wbE6sA1uSWqvWr2ICsbGZW9zxAboFU5w+xO
L6jX4iS0qO+48taDZQIHRn2q9ID4PT5WCMYiKoBAP6KUbuw1G/QQ3DMFEB9AQarN5uMss8zVeCnT
SiwY3WlZ7BbCdKl2pZbFq2yAN/wuBHtl+G2ZaTXHQY7K1UdoNcANdxTa8l2b05ViaRb09VggH7lY
29JGtMQB2kfzNMLFLqNT/kWLxtJH5qd8jtfGhsh2FK/nJSpnXQcfiiJMP+tTaHLQC1jmb1fZP7mq
dhzhrhlCBLMNr6aDgSeIjo0cm6dOYMtGGpYdMWxBCN/Vhuvfi38V2zAJq95B3zLlSGVgqr5fqPLq
fZ8FBvzjwqSoDAamgTKS7SFRkCAoafylkF33pa4XFuKc43nZPkKpzZQxHXPPDqXj61ekztl2NdY0
fWryejMC/t/rTK+b3PPhbZASKZ5CWGaIr0gtc1RGykxcm26scHaQfI1pFg7+fjSp6sHrQG+JZzIj
90UgJarZCD3IlfAQFN2beZQ0WdxG2G6Ws52jupmW19BEDvm7fjTzqyDg9p1OVfgW2A+3XXQpSECH
oENivNTNMu8k1xD03cq5f4c5r67asAKsTZYw4IbGCe+OXW7MEIu+bXzUB2n1HkzdJRoEyFt9z728
Gpc+uFfSLzfSbLnedymkF3a1WJeLAbYSF2FfkyOHJzPOvJbZx9xkYr3rsw7s4XmG3k8khil1r/0E
idePEBBBcmZXz/P3KA0zFcl5xTxQX5Y4FgwLWYeIQ4F/rIl7my8SQSJDKSHLEGWUIoA8rNqCZAQM
XuyEzlA38bBXh0+JGrfigvakf4T8elk9UN2BBL7AgeGhwBeJWDGH/RTj2F6dj0bUxthdX+WKx6zH
13nbdanv9uWQlnlMuer95xPW9di1ddNcLUptNcaoAvtQhdzXdyxTHgHbWrC91n3QHQChVP4VStHt
DsdE2+5HIUqb0HyuQ8DlYAy76zzBIQJ9jEu8C5Qj0l50PdJtD9DyvK7uwQZ5OcetmML6MgjmZruA
/Nj2NRCwTYpqWENeZVu3YPukGtNRebKrDJ/iYXD+knUhAs68aK/WPhcPQC8PYAhA3xF1Dgg1MK7S
98EGOPlegyGzvkWdaZlxEVkSfnV6zKiCB061oTxg66lvjy06FMXHfBtsE+NNgfCuqxyROU7Mem7i
fEh76JdDvMjcQCJNq9h42U/HpeODvlDwAIc1ajpLXUSBgOzh3ht22oRBOWcZ3BUHZEw4fKqk3Kzx
RwdSholot7ga2xj9rqcJd2d67EdHsmSGojYBErOhPHzsOCK0ZPZmzGPFZwmuj5Nr9VhIyNQkBHrz
xfsaBQ0eNe2U52/JsuH0yIJAhpdShY2IG0NrmnSohs1x184obUUgQS1ZUoJcSO54P4z6FQxBijla
oQLd76Y1FV200o0jgjF96L4EI1wVIgGqh3kFL5tZXeRr79UXiYfy7ywCVHktbFirmNeqovd15glE
k3skBXlhm+ZhBYG/2tPSkmaNBMj2MwqYebtlSNQdSg5Y1AuCQni0pwOMtY1Nb/KOFNsx5GRpb0yP
Om0ke+ahl97n4xMRrMhv6Za2wCWlpGoPk54Deg/epJLYUyPbPPo/7drv4d/oxz2Qbn0To6sips+t
b2wAg8TN6WNQo5zyntTN6Q1JJD5JOJq+BBkVCVhzO6F+WMXgVzg7RdBiCekVkVQguRQuaA8FcBbz
Z09XY5NUytRdeJzXPhlF31e7mjE9JBSONK6KhrFZ8z2ywdpcpRzyawBf1id7MLildUmZF2a5TB1R
OgZPJDMigRIDwYYq0gb9bLRCu+xSzgvbELO4nh9QJOjQrR8Q20Wow4ZVBMLoViYDlkG958sUDk+q
EFUdIHcIuWPwu4WIyW991dTgc1XokDlcpg3iRB4H9WguJO3puhyrUDP9CM3oxl17pPZLjwcveMkR
gyysuxOqqJd3AZ7GBFEeOtZN+5OaNRLSWW8zv51OGfRVGnTVguALeFkITK1plt2tTWiRrIwTk9jg
vELNSsXotQhkq8Q2pv1SrMiuge1bVUOeRjcHA4IBJZAwdQ7cxhluNd14aU036TuBwyNDqKjL7WuV
oxvxsSx9V+15xtvAY3Z71sKLWY7FK45wH3uZGsXFvkdoNDzlPRdeRy40UGv2ik/6TYj6XAH7F9T/
3Wcz8ql67IOpC+67DA2fV/MpUYViwaprGqt5gK4xaHP9WB/zBn0vLBLes/2okPjIHXwUp+EKDMBM
+HhDD6lDpluMqlAJEdLpK9+jk3SN6FrLa4RF3L5u67IaL1XGfHcMJhizf2SEpCSWp5htP3VNMEW1
oj647gjUqV4Fk50KnHGQoY8NIuN2t06NHm8L60B0aQRR85utBqQx1sSiyVOwuoXEzJgF7ouWtk/f
MG9x+LfwNyjn7TLYYN+NkBW6hvXR9xlbEU/B4joO1eKmw9q1hh1GVNn9RV3JjTyiqijEZVGhExj3
pAEAYAc+MRl1grW5obZ1qqgF+2GkdIqZbMogwp67kb1dOXqNAvIYexICWj3siyBEv0e2aPGsUQ2L
NR2tw9KLZMyV4Ae3TGY79HwJSAtJN+ong5peBq+0bjJheS3C0dpHYaGq/qQyPjXXCGwLta9FPpnX
3qM1k9SZLjOwEwFIuy/atpZXaVa31WuvMTFXK9WVvSQTLHVuZnxXCkfzdRP35aSa7HIpR1O9RaJX
pHNMJkTLQ1J2ukHZmkOjrSDxhM3cBzG0P+TaJ+gDKm32FeCAJwlj9QEKhsSGsTEQwGx2DVpBdjoi
ABsxsU6V/XiPe7pF4RlgHLTSELuZ9TXDtINcZURebW/RPUmX/YydvDfbpq6RRMvgigapQWAnCdTr
6KmNp+kFKaXsL6pSDeJ6qzswr0O6du6DLyYD0YpqgnTI3mX9suZR6KVQ6HFSgK7IYPUcSxQ27Mdm
hmT9fQfZBUv3J6nXEDWNRcDcXY+bmcvYNN5XydqMJ0c5Z+WtGFPeHjmYvP4wtP3Ekmxe+/aaWujU
oERK0G/t1lFN+wJF/DAKbBgGe/QoXZHUOjNIO/vB9oiQWFOwT4uCi/xVumXl8gBJBu5Qe8/TcfvK
WsGyz33VkfpIGKiOR4Kq73AD1YDRvakhSY3YphV8uQ55YNff1kGU/fW6ZoFFgW+hOt4MwpEI9eUJ
vZXCWoD9BsdvJtJYH7sVxqHHEV+hTKaN0ioGNl6iZ875CV47670Bsvm2nuEM/Jb4KrM3o9vC9lLB
9m47vW2Vgutg3ApneKt4+RllvoAlpdBBbyHWinwmti1We7NDZF3hgsRBekrz/dj7OxOMM4vXIAhH
bBY9jKBL9OI0g6ZHuQqRxCjMnVVzHUBuoFDF1+l0P35VE+QTwCUX2XHozBpGBOdd/ZqNI3XYe5lo
Bhf12oJVjRITjKJUTgqSMCoCwGtYNqS3NFfO73GMQgtxrttifnLl0i/X3aYa8W5cJsmRvAzldLmu
alveadX0891Jw5EdbDOlUQOxmyFCNJqdiuX9MuPORQPzXq+rUZc2B9PgFo2SBoR3xMYbSltDhaqV
gHElF+4TiKuDjkAson63yL5C1W4c8gfAJEJERDNMmR9KIBtxL8JjA9qNZtapeVQ9MUCatwT9rPmi
Tcehc1EBvh+POg0cAYvR+x6nJxSSMhRvUbAh7hOqFVsRRNIhfC0jgVPWoYZYd2B7RBCpR965X0AP
hTlQu3CZfwDDep3GaPIwsRkumtmJooz9AP1wxKFELiJMRpYDypH8lx0d5HkDoS/QqWIuJkAE2SjQ
bkhjCCWztwx/HVzNPs/6o8lPtd8M6ffSn85Mnt511I47VAu2CSDrIA2O/5VOC1lWy+sDhLqXJSGy
7KZoW3Nxh4ZVOyUyBfn77yGYzpWF5MrbpmttvSPmfcnfyPnvgevPBYVEzWa0a/C5rHjQKFoU4m9S
aMIzEHYHtUaTFkrtcU0SFJHMTG4sTmv7Aof3TwSr0DL4HnmFUhh1QKShMxFg/w15V7irxgcdNBDt
2KPgROcStgDKDPR+sSjdIsEqAxJ3wYL39HMI1QlV9Bza6AxYlqFFsxTBqPYd3EzrpACp5QbgwSFG
vIb2I3px+vjzkf4MTHWGMxsHi6UGTPEeggCDeu3WLp2SPkOcm3jcTFAnhfxDjah0WdsXZvhPUHPn
6kQl8GG4TajYSw1PDgfZmd2AWvMLD/Rnn36GPuvh6GdVbgSQI83nagwfve7TF+Dif/bZZ/BQhOlD
02ep2K+w/YjycT0WU83+5oefIcxcGLq2m6TYowa9QyO1iNIQlcefv+Y/++Zn8NB0mQsnTCH3GQks
7vQ5jcIct//f+/TTqN9IZdGqZ0AHYV7o1kCb1xm4TG7d659/+J+sUMK+/3A5ho3vlxLLJVeGfrWo
KfmYyJXCV0jTpo/6CWjsA0hOov9b9nzsXKYo15lX0GwRe9ihind8GO1tGaK8+vMH+v1wfWZ3n4sU
qXJlKAtlfN9ok6MCbdrVo7mC/z2toZOPHJE3/kvLw1ZeFH35ptyKNyFWmjiktphy5CpZvoM749dl
ZrBujpxCSPbHt/vv72zV7b/+B//+0vVI9rPcnf3zX2+6Bv//n9Pf/O/vfP8X/7p46m4/NU/2/Je+
+xt87r/HTT65T9/9Y4e43K2vpqdxfXiyU+1+//zsqTv95v/1h/94+v1T3qz906+/fEG3xZ0+Dcpg
7S///tHx66+/hCdhvv/+9vP//cPTA/z6y3H89OOvP32y7tdfJPsnAwRXKCMoOGe4sH75h386/YTz
fxKmFEHRExhGGZ6Y7i3sTvNff2Hmn0pTLgwVhpz+HAvXdtPpR1T8kwAvQw3n5I8/++X/f637PxbI
H28C0/Dvf/+jnZr7rmid/fWX7zcGqvhoxhOqQ0olCc0PCkntVqq1HCiFv/bUp5czegJXeWnD9LDo
mZmPAgQadaBtBhHxF5bw6dj4zwr+Y2gocPNQEM7QUj+7PdphK4qKp2QHOEiZBGh1vPEntbxpJvlL
2+X8MdEC4CFqLaGQxlApMNPfHjIzauqiQh0ryX3j99ayr4Uflz1wsfJdOLj+Ft13/wJ15NkxQ4zF
JIUr3zkVTgTVsnSNgoAQX0GeZcvwFLg8O7klBbfV0D/IUfMXxvz+zocYJZ6TqjDklANNp3+AZ09O
EcvNmvA+y6sodSW7A3aX0ihAafJ1AwmyF4Dgz43IgeIDgo+HKqRnb9GvdhvrvFuRkwzVFSNDeSXV
RvcErdpH3BfTxTf76pkF+8x4hkPTCC5FWK76XGfB1vBw28IBhSGWXeXADOs5z29HmRVHnMX+hUvp
mXdoRBgSQgXnQpzLFY7W2KJY6JqQagBAdlnvgNC9KRrINwPvcGA6f+Gi+v6O/f0FQgXHcFQqjcFD
ngVvKyqtul4rNOmpfGvn0lyKbW1emMPnBpGAoxGjw/BkPP39bqDBchKAGtdkS8MWNW3fQbh/g8TV
C2HUj7OnsCYUwcSFHCYsZw8zVP1AJINEV+bHzV2gLzUXd0x2NNvDIUeZXY9mY30FsEaziOTn6+R8
bByrcCZUIXwxwYBW5/Qw2pRNO+RAOM3Qw4vnrHdvw3wGJtOie5UV7Xa5tZjoF86085k9jWqEwdkM
mD1e31kAuVUberFZviXF0kKEm8tUAv2sw2zb//zxfhgIJxnObkXRzwrxoGdT6wKobqHatSUoCGUR
OJntK9qQ4S/xdRRTp/NSMKkZlQyr/7QZv4nNlA58HYicJCBgrB+r0lidiCyHPPTPn+aHlxXiSQSe
hWJHnwb6fpwZFnVZ2aVbImAE8JXjTN0RETZ3BAj5qxaXWFzqzL0od3Ba59/eQGgrg9NOFO5RLYg8
l/jQU1pntqzAQaAXPTA+utopu6C0jSJFIA6+NDvQ9i8Ie2mZ/PC8sCrD+wNbATWu0x75/nlh7G2D
ADXDZFAsu/aoTiZOA4DX63bmu4x3xZw4hHP3P5/m8xtXcUNDAxE3RBWQyjynksK4BPwKnHZJqscV
Clzoe6QTep2ongLp3wXFX5JswPLBeIILdAQNwe4/v43gSe/JkAYkycYhTGq0jw+pqcoXtsL5jYCa
rqJaodFAFGQq+NlkqjnEnta1TnqQ5K+WQq33KI9uFwFy8F0OKPkLN94Ps4jxGNYNTheCoOlcXi8Y
OaCaaPcmLEcxfBsNMn2VewBbCofr4q+eKBgNoSFKwadALTw3AJv40rgCspmJVaQ6jg7ori1fxhfE
wJ57JkkxdzgroR96LhjTF2Uugk2rRKW9+tISNPp5aVtwPmgQvHAyPz8WM6c9pxS6Nt8vfkDuUKuH
y2Myk7TeDR5Kf0LS4nKbl/WFBf/DKXmaPKCbgL7TIYJpRNHfnl+ZqrZSbpg8mpU9erTcxihQ/jWR
Zyzz0yjYVCFiL9xy5/as1AqwbspKJ8DgdW/mti8vm6xsX3hFzy3zb0c5exbZAN7MwKdOGkmDK5S6
1/uVTXkCUhNLqiCv3/78sPi9GPbd6fj7YykctqdEQ5x7CI8BR4sa5t/JCLjW274Hgt5nHbuqirVC
axKcL/yU7tEKAT6QBVNSzSjkb3TySVmJPcleNGL74dg8fSPEYWBBnJZOeHbp5VWv1Npg5Si45+yD
MByvmy5Ue+shwzyS6SvxI338+TScrp4fZkEAmo+MS3PEgd8vIXCxgCpoQqjDMJTf0bnfLkwdNPD6
m4LHjHUPGWQub1y9qMPPB352m8CxA8G5ohQXxvcD52O6qqAR8BEaZgZeXb3timnewBQnL8m7IAN9
5hn/M9Tp599c87rd6sJveMYp98t1nocPUNWqgFgEfjJkzUGDKfN6AKBoD6Jw95e02P69ewTYb8h3
JbAQZ4N36HItPsBLBZa7uPBmYxcrqhp/59D5zyj6LOSF6pjM/axUAp+O5YpPeRmBttAD3cPHF4KZ
Zw+d05GNE8FoJCnfzyaoOsGAyAkvjsLJqVWq+6i66aVE4dl1KQXyBKTtmMWzvRBMRSayEtO2CNle
Grapyzn12bsFbetPXSjaS+Tz4kIPnL4wlc+PDFKdDCWOvnMZz1y3xDcgMya1r6BQDp5keAACJdgL
6BtdLgMfEymLbe/Hufry8z3x3NQi5EWQiC1hxPlb3AoCWxLwSpIa+lKvN4AaLguIML9w8j23874d
5WxqV2U9qKebSoI+LPeAJoABE9pxDzjP9JeKhH8s/m+HOqtLuMY0QEhi57Vqtkc0zNK9ddNLDZrn
rg6FCgQqEUZKfS6Up9Dw6nqKB4K/mUlCyufYAjaYhGou0BnUnX1hiTw7g98MeHbFAyFMhCuoSgZZ
119aUEWSKq2LR+uhJ/zXlwTKV0DqEIncgZ69rEGjg78YXItQSmVf1AiKNIwd3QuJ0HMPhGqKQjUO
tzw/F+scLM+HTGBPVxDqj5HuplfQHGj2INjmu58/0LNDUdA3ORJzGrKzJTHmaJoAE6uTAe6RUdEE
HRq2ojlMae5e/Xyo57aTRukmRLqqkN2d1s03537Ny21EUgCuI1R/YtIPUCeDodMLi+H5UQSubM5D
gHXOHkibSjKQcTR6j72AN55Gh73z0/HvPMt/RjkLj9bKIo8J8IYgeopTPpuDHbgMzd8aRSskbiFH
Snx6ed/MGLjABI6EOPu6AQhiuy4ANlcABv/1ZzFA9giN0iGaiGc3SDWnG99gIQqqpwaznmYNznb2
UnXmmYWGoituXYPqNNrGZ6NYKqap9H2YGNgA9+DjhKAOpqs4CWsBc/LCPv1xtFMRiCDZhYQfcoyz
I2ETAChX8MdDTYSSYg+9KjkgivQkOII7bdsXCqE/LjrBDYr2BBtWCLyq718UxPA0+KM5TYKxCfcI
pdCRz/RLdp3PPJQIQViGdh2mEDfx96NA1oQaSOQALwm9TdA8VQ8gggC1D4L9uqqqv7wuJErlqFOg
mCZwQpzt17kBVcFUNEy6goivKHCBqLe2i3+pHPP79/4+6JWwBEBNnlINRNi5AB2AiyAFCS2SbV4r
/zkFCWlQu1AFZIXL0+rWIQK8nVXv+Kq4uiAzg0bEDEAYYFw0RS6BXAA/eUDRmxbQTq41ENthRUzU
pSfEOH4Wts0+JSqnu9TOWw3ph3BkFz/fRz++Hqn+H3Nnshu5km3ZL2KCpLGdsnF3uatvQqGYEIpG
JI2dkTS2X1/L82UBmTeBTDzUpIA7uIhQSHI2ZnbO2XttEZg+BwU2vn+rnfNBVniyBfXCxDt7AIU8
5/EknL48rFXbPf/nn/bXXRYHre/RVPVZTh1e37884dyxnbrHzZLWpXcVAfmvPiYkAHWS8+9CNLUr
Vsn//DP/+gn5maEdCBfJJkmh4V87WBN2YChDWOND/G7BRS0Cw5IOhCET0HvNfxuj/PWtCmin4iQF
KEs3hx7SX5ZyhsBrH1ZLRkOn8GlEmJ7zMWAE+S+r7L9fyYDQA+f68IW05f6qojACrG5XCWdi1D7M
MEAl/p8NP2uUu5n6Ae3OWv6Xe1RgBWFw/Y89np7EvyWo1NtCr9jOeJGX4aTGVt6oZQyi/3y3rq8P
K8I/v1mUc3x7WFAB40DWwb+8wiMOtZYpUJcuNnrCzxpdXn+C0jEMz6W9jwtJseaK3Bea/fdCAuMv
Jrt6qIcmeMhnsU4RJhNRRv4WthBRu0K/9LLKPveG9Jp4MGCusBp23/cqv4S59drmnXOybD8LIux5
QvBUhoAXGk7mHn6kRw66tR9pOi/fULPrVJW7fLGRgD4bdti30W4VQ36R5q7UZcF5n6ycrYoTgJZr
rJVlbfetP7jQV7DSvrp6Wo4iK3Gl1Cx/QBql+z7n4XCss367N+z+j7KNkiyQaTejAR7570b2G9Pr
Uf6wUEVf1OjXj4thsa0a3VC8igmkni/QLWX8JhjHMuSS7vazIgi8jCZn0y9riAQV3Bb+9WSVUBSi
uTf8NeoWB1fSlgdkJubVgl/U3JtgjNQ+u8ArAgUwRzv7yVua4NJrg8y9Wvh1XBiOjcdD7/fN2MnU
d6chNpB52VdtpolREujOHVmPeMIcp7IiPPHNHgmnMWXqjHUQlUY23m15I9A9Vq354WczEDOHjkhl
2y5QmBELupLhdDCKQvxx7Nme49XA+4iKHLTA0KkumXNbn2TBefcbDlkD8z3hwFwpcpz8+0IuC4av
xdibGE0jxhO8ZeS4BmXh+u94Ixc36sLe/LZ0jv99KRbckJ1hhU2iAqv7rPGUcvPGNv+qtdVeCHvI
p1cDCpgO8QEHxFvFXceIMY+8YPQstJSTWv40V+/Y45hfwbtisL0Hf7PC7My3Jet43CuHhsGKKvzA
/IrxmFw0zmicnvacbvWgTgho8XP1tVZFJDqSN+wms7wLPj45n62umNU1qcR1jygIS/P3DE5RHdqw
998rURhntIl7mU5B3rzbq3y2ig1EUTeN33FY+U00GguUoKaTSqS53p06Xucu/LVbunqESrAf5qku
rNi28PouVwJQ5MsBnpdZIzAYRthbrGbKWxKanmQwIuTKSWZF+4+lRJcoQk+4gBd3JPnL6128iqVv
FRjqK2dTN45CRHJoy7C+z6HqmFHVrchDFySq93rkh8WL15UujKegrBPp2RqqBPvudidVSabYM7FH
Ob0W4oSq9U1Mq8V7tCjwRbIOAvy/Tb8Vz2yQkzzY9kIotA86RD577o7bJcKbGOSYZ3CMdQ9hL8lr
Rq1vlFPM5bDx+bj5OCW7DhSEIWTGV2TFMH7rl6DHHTbiGvvRYooQJz9vK7RxEj/IuQv0+GB4W2gk
FuvSCCQh38yCkadqMgw2OEqOM477GfiNT7qA4euZb4yQMTv4wYhLDoXWZiSCNZ5XrYJcEpUwbw4O
7+qULGaLrbLdAvUYzLxJh2Kt98ec8NQWb8TcMmdaN0otAVjpNykSo4gN3wuLpGUZs8A9ahLAAxJj
5wgHZdmmAjm2SgLTsIMrHXr/ZuDA6iJDhJtI/VLC/FnqtXhAEtPuiJha9elUpv3grtlSJpPZG1vS
WSPx4IPPWL6w9lIkAbrlG9/OfeMclFb+O0criF9jtPcg2Tc8s5xncvgRspULIBKiOn4uEm4VPoVg
/ph3u/KPjrQYshjdmH96Iza4pOlyk3Frgc4h6mUp+X2tqnj3BqM3I9EjQE8Z8RvlAYP/elxc3wC4
WpqC2Nq1I1Rg2E30ubnot8um97mNh5wpVRT6pHWnyhwF4a25wKqGQiZYZVJ6q/RvMB8vHj41rNcJ
z0Bjnc3OCqoDyTz+bbWVWxiH2piWdAr9dUkcZ7XfC2LLy6MWUB9Q2WbSwwU1w5ZFLFHczIGq0JgX
uXcbVviio9lVpp2KYLUe7V7hEbWGHfhGqQv/a7Kq8J6jk3BORTm5H56Hc+8s9LAz9FpJcT45CuR7
jI2GdaSTjvVHLeW8p07jqo+6aT0+1LJ1HfaUHP3m6lv6fQ81Dqqg3Ct10mwdT5UqSQaFvj6FMbgG
vOJu5odZjJ42uM2Y2/w2IPt4UWMt1wzMXuP0Q81cqiOMJDHG9eR7v3jIdE7oE+CG1CIhsoiU2OYB
yr0c0Qlrp5bHYh7EU9FJhGUFImUz7pdu/Q0xgzUowGlcJFPtD/rgOG0hkzZfF6wrDZbOiAERsevE
qcHTDhw8KfHI0/BD8B1t9AVZvcTCXwFLF8NofJiDI36QIE8XeG4agcq2qVyu6Fhdc08yhGsuhtrI
6jEFA5aAzBSZyg5vLVfmKD/VkP3BD75Wke8unR9hU4Ft03uIuQ4VjQ47utqEHwKr9nocrpBaUjp3
Y5c6m1MHcUZnluR5oGkiGY2tetPlXpvJ0AhyY3yx9NPBdZb1556xWN97djG9ZXtFJlRYFcsPx9+r
20rXph3hM+T50G3e/DEm1sZYaV2ET93VoH7lebQ5PpqxqaOpwVAdi3EtAigQBfsbph5uYNiEi0i2
GT7JsdsyaCr4nXoSR7u97A4TF9uNVbXxERcrB48l19rcIwKxvV9uQLDRhYBVH9dm2+Jfb0Wwh+fC
3AonJoMowADmGyUsmdXASQJkzxriGm0c0Aj8NTKxIWjdF3OG+b6iwxByhCjzkGoidLfTsHXmoRu6
xop9/OrTdzKrSvdmVsBFk21cXPszmzZppbtjj9V91+4M7KOuKNSWlu28tEmR16J/2nt3r6ZUjF0h
f/p2WXa/9Wp4Ge1HH53oEbvpvI9v1JT13mFB0pNRHdrJ3HOANX3uyPZpRCZvZ+AZ9JBZaQYMAbPH
gDmAzktlw6C48v2MbkpNtfcemmPP8MY60Tv6zt8lJKjqOzQEuzaJx3YXliIObA5vGpGaB9V423ZA
Vzpkiasr7G1l3mj1kNm1PAt+AQAIFfCaKEN7/of1Wuep3w94SlVR7G60NrShojnsOyi95VL8GWUO
yLSz1/7FJDZMHBx3d48tkwaAiAw4y0hP/EnCC2zfYX2x2VRnbmgkWPggICsOQneDY8vwsAFD+CCs
qjfSoFDGUfR6Xo4Y0nSXBAOH0qiZ3CrA4LcuT7jZHO+yAt75PlvskhjAfKuDntdiAVwaNL/hoZfu
OjBPyvVLJxpJ2sDSSIh5RgBoGFt+fgY3ZLU3U6fW/W0Y5mJM2DNU8F53xlBHCnPo54wWEDdUpdn9
MMHsGHymZhAxrCIxxMu+BS9rrVtU2bV0VVxMa5Ud8rWYipjcs2DCk9taMg3sOXzO+62/t5V3RVKU
xnxBNeOtETPH4mOrhPgAltsVr1K1VX90il3CJRtZsciP0udhW5Yp8sNAOOk1KZkjI8OuD79eIX/Z
9Cvyw2BZneR6B057MJ0heGy3sf6yqmYDTjyOkxnN/u5ydBb2godJ+utz7av2Jyui/dq04Iti186G
/AiBS/oRqguPgevuLXHb6uLrqrJwjk1lT78xjHQmJUxAezNTuJ03qXFMo4Orv8KOfT+iUWNKAAx6
flydKqgjt7OyP3/nTXFq9ji649Oo/qwB21kKo3G4xQS8tfEEem+heqtHarjMGs7EG3IsnEfhqwOO
V07bFf2iRFhSyKgKhXLSipJngTRVzd+73X3P9k3FZp1/uqBy0rG5fnDH02OYONv0pXsFDC5b+M5Z
Da7IX8uHIZh+KwTLCc0mebfmLR+gHAdgDmw83fhY8K6/4oksv7LStacbYINtEvhTf/CaYhhYjwKr
jdkKx+NG///AUMU4wCUDHSIIHf851XP/Lg3nZaUQKuC6czqCWMyXRVtbOcd57tsE3+eegAjED1N4
9nbtc3lmwnmcWmYuvcQqZPbcLIG5sa/21m2AT2SXQQFccrVeHTNfb/dqUPGgt+AOHnV/wKAafgsZ
QF5Czgjx6LfrhgVqMV5V2RofoAbal0VNGLLswXkd7GV+IrnFBjtCBhQsM7pA7k7CIRhTqtfrbRsS
SGH7ueB8f8SiCpGLp+g9D8blpQndPc7sfb53rizpth84VBkYmj23ed3X9mRNqkGwovdbG6N/vFyt
pqRMb3s8m90Uc/SZsJJK550Y9fJkdY38DqFjTQ1NILizAL50oXzcebARcNHybrkR8mwr7qrtZcQt
ilt7cs7LVuqbgg52tGrzFsf1BcbVUfvbFqFRBR4BEICtkFYfgXgAnRYc+SgX7HdiU7qTj28V4uFq
f+yO59EBrOU3ssnw50Mv8B/2Yp8Pwxpc1i1r3zbDa/ndqxJUkzdg7w3PBtOYL9iY/Q181e8h8Ll7
YRpNrBxzjFVZL9Fau8Z7YcK62Qa3fQ1cR2OT1huQSyerqVgX2zzBUdKpyaMo9lkcROV/zJSb2H/M
G8ZM3fsw0dbdr8ZO8lQwTUJGuVCElhtjVzP8KHsJ/dBZszIuRpgapB8FJ0x1GNrgLN4g2PMu9djs
X8TNilPV1xypK7tMQsrofTF/eMoznmsysE52ro2LhMR0KhXtiKgw8EBZa/7YaXd8dGqrfC1Lb+zj
earuSBQybuhLrCdoB6xl8/ZnQqlxaDKS6VzpTd/pRzWpmiodZcFY/cpgTJw7xo63tdt9tpy9qCzA
JUjlOMk4b+Vladry08ib7hXZr31uDfIF+oyOA551j2scmDUKWTAykiNlHWeOAYLWpet0kBT1Efg8
CHPt/ISZMbw4cOzs2PFaOFg75MKyrRY7LbzZSxQTvrPZtsZZYaCf6yW7cbyuusDO+ebAKXrcAwsS
7eioi2sWJs/jvnbvXqH8e3QrzywY/p9GOuwNXi4e/Sr70kAr8Fxun5Qf3RA3bt39gFAHFtEJpJe6
lRxfMEroc72Xw0mYy2PdToL3hkUVF2wmURt74hE5BscuRy8fuJTBOgGQOqxTVm6xEFQi7EsCrkKj
UEJHFPpdxlPeZN8tAZ+LIoo+WbxNo5pj29ZeeHUT7KdaEQMRlWulOaETDj4cB3OcVyCU7fRctJ2X
UIxaz3PemWvKr+8SJdDSVUimDIZZ5PS1YbBu9ePzumC5pwar7YvX0biNgEyI78ptuh1SpWf/RJHd
HAoHY/+hcjrfiPfJk/drHrY43ehUZPCq8iVPeu6WjBVLBEaqGmQuL7wKflkssRWvnucet3Cy6yMo
lQyRVgWaMsnGymQBmVpPRKXT0pJdsN3d409vsJrxDPVRZSwkwkMDpFHsDhK3fFMPsDpLJSbrBsTt
MkG+5+JFpIQZ7MTFHABgNYu5S4CJ+o8GrnFwq7vhu1EViO3DkPZWxFJ6mR3VRi7eOyO3OliGlldS
BNpaR4HpLncAIsC/ge8Jfw+dMf70tNaPICWghGUAdHLQDtv6qzXKoErY2xpx0EPY82Citctj2DQ2
2She57y12Ar7GE1lWSXQwgY2Js6W6m6ijbLFFRAldZgpicJk3OpeprjCMJXPXekBGqFcidh9NY8C
c7vP2t4wrZXN4IORWvSaoZ/VLg2xpa3oQ1l54D7pzcnu9AixIGoZOmWQxORyH7rKMljT84mGE2Ta
N1/DbIjafczeHfBS7LfDVuaJw1HsaxoqV8ZdM6vPjrDa5ma1TbTDw5LZ/p0hrkXz5sMJjVs4K6iJ
4Rc2kd1uHCknjv5TsmV9/6HmgM/QbHRNQ/LaCzhOFVfPzpUDm6+zif6yV6X6pLeq4G6GG/K893M4
HBoJIIbuzrCt8HGoxRPfKQ3zpoe2vyM4GJaDhE5Qx9ugpTxY08wSWbbI+hPEHqt/DNvAG87EfxDi
3pmjcQKM8SFcPMapW0PwThfasMA5ZjBm8bYB4T1NTQ5asWbd/ub14Dtzyc4Tb17fPgdlORa3Noc6
mVDEWjY9nzr4rRhNzmnua5NHELrhc4fN2I9hfO07TT/UOqlRimyPHcqtN5zHdLJ5AIFv0WLyihSl
F1gVg0ZxH4ENBjHkaGfg7bQ3UR0wyc534LQpyMIZt1CsgsbvIYu3SCltGkhBPCozoHps/Ml+7QJj
yr+krCqdTnVjjzcWTbe7dsvV9GLunaOOWB/ltQzpUcOmrcPFOASluUDlbbu5SULXZAMxxXxNRd8V
MI61DWEYiWwxLj7Vym8wYWKJfRBSoGcHCa1tQx5yD0pGflprKFtAnsX2YGNQBwyCt72Isr1t+xRs
hr6fCp9Yk0LUBk9k0Viv8+Tn/hGm0+wkSPqubE+FQhfOUFaAyRsoyc59a3Hjk75YlPYiKwMRkCqt
VudNMwGqnvA9tv2dRNjjOXFh1/XO8a1mChyIJfvqt5riB994hwmvUaDh8kZN9bWhPW1vga6JWm1Z
6+jXej4AIqop+dhNABEioweuFAFyW/pE55OzpCGQkeyu31zfimiLushtMi8cj62qRsTrSOltlFlq
XKaeI8Cuy2iTU9g9+pp1NILAsgfQA5tKPW6VNVh35tY2JvdWg+7dAVGY9MZFNR09xNeUoqRSZ/D1
8sa/WeewVYgqOCm8b7QH52RaOB0eXIjLcxtlmIbMb6s0Ctc9rCsDgUu4+XI908ic9eM4IsZNWfLt
+YWobuqqdLLh9i30MkvpHbsS8/WrrElY5MkxluUJA7SZfw0dWLcz+YWjOgdYpf0DC0s/vCwgp1Gm
KVmEP7tCKI98JrwtUwOBk7iNo8tkqL0ZOeWGNQuQd808cZuyv4c+UkDTCFUxWx1UU6ZIVrSqaenM
mKxBtVkxgfbelx6d9WflUqnFlGMrbborILx2zrOqV6AdM1bttxr/NhLSqjF2Axt5mHnQxqgFDVrl
9WiN3lu4VmLFam344TOMf5o/VlnOnIgmp9hyZsOOoA7YQrdy05VCuvlO/7xeUqNwRqOJektC5ouk
sYN69xpUVerIuFLsRwtqRXXC8J2b4Hp6gl0Wd5nxSu7htnqc81qmTRHN6xHYpX+l7R1V0flbavqD
4Z8hVRiA6sQmVBYmHAHz5lvTr8t09Pt15rRtsJUbz9D3C4OgtwI/8hvCY1n0iSkbDWpv2ELCJEZY
P+FjA1t0u2RdWOYXjyK/jPJpdqpEMCkok17NgwSiR8+mOsGK0eqZ6VQGiqit3Pm+9uyOQXw49So4
VxmC2j2aIKe2D+Dc/f4T0HYTvGy12Tcu2x0EXfU/Y+H/lTvxrvw1dGP3pf/qPfwXu+KD+tO+6OHP
H333qf76lf9fuhSZN/4Hl6L+rLd/dTXy9f9jU7SCv6Hl5WrjyGEVQ3H9f22K3t88GmU+ukHEFFfV
H4Ptf9gUHf9vJnNMrEQWGghkFggg/mFTFO7fkAZSNnjM3pHLh87/g02RXiQvoeNSf5mma6MO+Feh
RQeSYtfMowFE6eUiffPTCxcL5j9WDYjLIGFdq/gv7gXL+ntU0j9Na02ktygcLRTHqHD/Mc39J7mP
Tbt1cCxtRirT4/6mlkC2N/SBlJ+E0DMnNvNRerddtil1L2XQUestGV2qis5vfyF6xR3OgibZcBDz
EAi0Dr61UvztwKocmgn06337N8GZVoZoOh/qmLFnCGqt9jfzI6g7U5xUOPTqbI5l0yWu4EBAZ21e
E1qBmbgAaMJywJhHvef5tP02Zin6eB+vMDX0FleY4Th/nyu4wofFKXc7tsNiGR7hSqoXj6074x1T
u8ccz7sOj8c6EzeA+5zvrjHt+dEIvGLjV2OpkCQt4IxIR0h0jMZkaVF2Vh58F+QxBietEK2IjNfr
MIGZ0VD6+PNmb6DF6NdDFdnD4AAzow3XPI8hgeZJl8/hsbGm6UnSGniw8xxaJEus+dE05oPRA+9O
jD1f7lQ5tocCpQH4SQGosGkbevFkMTjdY7b4XXOoQUcZL6NghUv1Amb21twzWs8kmq3yaDFh+YAV
4L2vppGlRIOwc7tQlD840sD65kT/cxoduPeAx4IsycqdD9otZQjimfiW5qfZgWhlQ3P50LUokA8H
5HsFMYNj2zqZFUgi4seKMJmMhjFb2ZsVE8WNIoXmhnihe+y7B9HWQhEdkOuU46hO92mh9wuKK+yn
R4aM8/wyYuu+fknTf4BhJcSh3+huiVFQluarv59lqbv7ahwN5xx0TfnqO51VHmSOBj7dxkz+MhtN
K2gte7dMK6O2vSPjBDVQjeyOqaKtaavhuM92DVmWpozIHgZpzMvvQKAAE2eQh9cBmZMzDj1v5tR0
B2pSNtqpL+X4SGyI+jBnyf9WhsO9n52eWl2z2ZWQzv2y6x740VsvD0OWtVXKTpgNj9VoieqRabCu
jtnWrNRr9sps5Ki14Pmy3MYcn9Z+MHJ4L8Cj8BAsmGqXR3KSW/nWKLuob10ee55Cr7p+NfOBcRJm
9I8/xBNazqcVBm6VUGjznTOiU/wqGWBmMTysVQ4HFYRR5s6488I2n27cKvO9H05u5BtCAYIhDsr3
CuMdkgxXbS9mnmbBqfRjLmdPpEZPlAlFz8SnhubIX+ZKBU8tTLIiIvKyHz82d3Wu88uyS3hTOjdZ
Al+vIPKoXGOsXfx7Y4Lad+z81are5nrgVTGBK8nYmTqaRr4uhupx8cDPveqya8YUuhDrhh7RvqYy
JIGH+bEcX0unN8obsmolJrJNBP4vZNMIH711Gk1E53375zoC/iKsLXzWdqfcj6INYKtNnaVBrlvn
igPhwcj34JtAnRAeGG47r0BN/ftuskzOnPWpyDmScDhYWShpkw3MQpjVRtLyj+CKbuRs6x+Tvw1H
y5tggLhvtA/mk5tzqzT4NdHXeaw5cT+GeVc/9gSBx0DHSjOCqLNeCHzNvs17QD5EhSzEf/Ls9rUV
zVcPbVLTYljdI+N562ZiyEkPopy4+qW4L1iM67gPneWltVgI69Lufl/FBFG1XmHbXXOqwAwf/Bz1
ieSIRCvYgc9kfVNB96fhPt/5ve7JkLBOxrrQe+1VduO3oP5083B1wlDqLEViZsaLwWiSPh8mbvqh
FbD9PqJz1p85DSU9Z6Sl1EelzeIwFmXBKGvxr9FLYKvn+TiRmWFspZUSekY7c+ruAUyysCJlVitd
2vI+lMW3oBFp6ez4OpB8pEzSacXIUn23ckvEVfWtdbZLgLA7Nq38PO3B0YMPeSaXA1tO5XCU7A/1
kN3uKKRp+LAXiGm/5ODmDo27SxhhYYkXmxFgL/RFaM6aziSf2cGYYxMQQSe2OduKZVTu6Ehs4b7v
/vYqag/cXdOap2K0m4j+7HCDS+gGIu4Yld1+m2XzD6i68JVbF7lE7+jI9kgYsKoFwFxIcxt48nGi
FEeXlohuSnJb/LaD8Ib2zQlMjojU2GwfWQUPgQQV7lKxUALNJsMmy6DwzV9FKA/s/Azywg2Z+kqH
mgZg0zvJhl+tYohSEGc0i+CpN0OD0ZDu7+DFnvOqDe+nzH0y1bzERcPDlIXT+zz7T6YsDE6b5a0O
3dMcYHCDP30PNpGFew2bmL70MVebTEVlbzfbVj+6CHMSa7SZjDoiP4dG5fZsk2xURtWWN4YKf8p5
XElC0SXFKMxNzrMm6yOdrH15ChmHA/MM9tRd6icm4ijzYCn00aBHje4n2NpP+vosTQbweSOBhFWn
5e7SaZP9TEKkVy/H2cJrvrSefNvMbCEgCpM4l3pYaO05Xv493EBjbuXOWM6wplIlBakB5yFb1Sux
ANZn2Df5D0hTyos9HwlDirrzlpVjexhG1SZd7QYEyrTW2dmr9pPco+GqsNj2ZGokpf2muGYr2Ta5
71an3EPxFA0ScFE69XbwOjIKkBGiJLA2CJeNdFzCLs3YL+6KvCIXYcpBCJsoxj7WQlunwSz8H8qz
Yb52dfnELEawTVTzfPDWzXuYrPDTdAlLC3LDoRpG4Miw28o77ye8dG3dhpp/hoaMbADm1xwYI/Rz
6qi8meagnrw4340CLVG+foX938OZOpJMOtL83t1A7XFlo2SI/55pkkzWVY5VZb1dpjRsPSKevKwo
IttEERhzG4N3U9b6vilzen6tDWr9QDFsPjH9RCUBYZAPbS9EFuVyNO6bvWCSnqnBP1IkU4/NQ/HQ
GNZ4zOzF/xmac3XaTXj6iIOBwjJeTodRa3CDaP1ib/17cwqQGlTDmoLe9BDo8KQ++QqFNCjyXSTe
aFT9HZpxBtbFTHOmq0ZFl7LqX3pGYyebPyXlggkHrLvVThTZpez6eT7/smCYHwXMte+9skTNkkjr
gvSFtehJGJqKU47w4vs40WCqmknbB0T04Rg1fWl+84nV6UNX0gbsYZk7Q3NjNubKqM5gzemoC2M3
X5w7wq38c2433Uuw+u8lzbBkHOcr1XweTyBG2vvSCSi9gdPAVrAo3O3KTgZhWK8k69iMYAc6Ohkh
Jzvl6ZGRnXgqa4eABRbQk+5teUNjvD5kHNxZDhFVMRYdLz4V8ZFGeMhhp55v9HCF6peV9zRz1n6a
hgkiTt57F+26XxDS6hu6tCzCcOzR5tTT0KWy8bswCrvcupPVZJ494Fn3hV2Sx2aEsjTTPGuaX30w
jg3N0rm9CcK5vd/XENjmkB39amiruNinkVdb6Mp/1sZwZfd7Mjtaxq6TALr9z60ei+9kRl0j0UJV
3/jMYrMTFuYwWRXiQZrQcEIHr7uMQE3jVTEqZ08dQQtrvRz9ZR3OwNyGM2aOMBZXGUuzucsTSw9V
OJuQeyxMBW49KIbptFtzfZyNfQpiNZLdrAXag2osYcfWFZNGe9dvWghjjitpbCc5mvKi6UEeGnsR
HyGFTvfHYSxrxtcpwHSZvV1fY1GWbwqtv3NVBRAOAjVUXQe3gKyDuQ/uxOBbHGfq+ZmK0iTDERD8
0cwQjBbBNQ8PhDKL9Qacn5AGc1xfF9OaZ17ooPjyGpNHWtK+/cFc3o1HwB5VbG6hiHsH5iHcCIZH
8byY4VG1OWNybw3w/vRNFfdi3n6qxVbyKkCZcYR69vrg0f0W54poo+Hkafc6SpN551/G3X0CJlyg
TagAkB+HefAZUIrmVTghbT0yuM4TzZxzCwE3GrtAprUvf6leWz1aOmu+pRNiXCMIiv4JMuFylm6b
IbERdWqXGnSmWeUITfPFOuzOSKqMmK+KB9j+XWSXG4KCKZtzJ4UNm+VM7BUpc4xKg3iTlOmRa8Nv
offTAO6efDshkNI6YUX+RCa1PZeerqvDssiRvunoE0+lVX23ZK1xo1mpb6erjmCay2+ZV5QXVnXr
QvaXez8T50FnxnOOYdDbiCLdjPSaHhncQs6fjRaHM0BevgFzIT2p34u02+zibqbEJvxOOL+Q7qp3
rBDj7TrU8xNE9+rYdsGbZPxyY9JDvnXdpn0b1n487GotUxDV49FwWqz/Ni6gA2uQSqp26uuoMT0A
XIG93FUacgspF2aXdmXJQX/naZ58BAROvz7v8+od3dbkoFF2MD2Sos7G6eJSUKYF+ZQ0ci0LqxRb
/nG1+/nGJLVC35pFZhyu3Y5z0HooLnlljFPfADIXQ7tGAc08dBdbyQlRhaorYwGG/Zs3Bk6ctdTd
MuetncgzYRPfx2tVySAoq/nAlbbyx2z1SBFFxH5X963/Lc+2/UuGhj9E2jT3h8YcHiggxzDu+W3T
sJ4JVQJ7PCPXMQCForUD7Sw5Kxqe7sxLELSSDSdwuFsKKXc57M96kG6i6eyFx3oxqkfP7+YwYg7E
0MvUigXs/7B3Hs2RI2ma/itrc16UwaFx2EsgdFBmUuYFxlTQWjnw6/cBWdPDCGZlTPZp1mytrcuq
UtABh4tPvCLA9mHWFhLhvkvBoHm1DVZPq+LWGyDcfa+KaVxlnVGuxzAy6jWkhLBdQ+fQUfcGtMGC
JM08DKj/K/hEtsWF0mI8ChjLX8Dd672yYMsbKAd8tcbO/DziSLlPmwaxDLVrwFpHnUGNcYxRGApI
MCKE7Zwe+5JCTZZS04NHPUiqZ/oftNABs30SeodHzBj4OyQdon1eqjoLskmzu25ohDvrFxujNyWF
+9PkKLpTVTqkgZwdHwKC4FBrkDzly7smwA1fewTgDWBAA/b7rVZbOLctFxxhQEr+KUOMtfs2KQ8h
SMxdg2b5WqnDKlskiMiuqkoFVx3FYK6DpgWMKo3QSyKBG2hLt9CoQUoqZtc8crll1JZr/QobnnYL
ThOpDpU1o3nYuaaf3RhQMZZc0R0oqeTKGCX6s2U7MfvOweazYPVRJ+tKB3Cx8i00dUmAagKFWk3i
7yn2MLPXVaR/GzsdSkCmZHzY0f6K9pnclyb1zzjPi51au9GM/KUhibI1LHzu4mC4Be0F0CUF7SJ3
XS/Mz5ONyuQW4G/+2PZ8dK/gHENkBLXUBdl0RBJIMHVIxgqs1ZS2rrrskijZaBX9Tg9rrOiWbiVc
QBBv1pdUBGnnUbPJwqU2lU0Q02Jo062tJZNYp21jf6XlOmA8i0yr7eEXJfUdpmv5S5qP1Qsohuke
dCJqt7JQXPzUB+JSZi9U6svBoFXkYfGRGYckGQd6cE74GNJCrQjmE3Xa1kScPwnOGhYqXCHwvBEq
JVqDHu8SwmGN6VsmnqlOqQEGLkNwsGl+PVaZfcf9rXJzDE3xfehsFRcSsOQmK2tsXiBxavshzEnH
/df6lkmLFVsFtcy/cS/04W6ASXjr6KIvgTta9X2UIPCw0EIdA4SKkst2CqupBhle9nvFmSogvOpw
F7WKvYoykHZIL4nwsSuddB/jbSm82jeDl7YsKCyYCrj3YuH3CrUGOZR6uut0J39ErT8DTzoJqmtK
a1MZwMpLBtCumqZduC2mXUsZYYO1BMEZUaYIDapYbSaiL9JIuWDqrqASgYEXtSgnCzXpabUpyr3f
uG2J6VZYf+NvE/SbPaGGSNLyuQ0V/5Aj7w1GTIkTZOjJ3fghpckVtVQAwYJ4K22DyB5MGASHzLh3
RDN53Ez8MfakzuIF3sYeAiqXzTcWvx6/1p3MuXaiRZm+c5xgjwMloH8X9Hu6i3wTCXBQNDW39cLy
s04tvYy6AyiDRpMJ/jJBXxbXyGgwGZqIJ9BL4WRN2SFFw8bWFiU2Gc0acJcyre2sSJQFKg1Bc2O9
Ck6DHC+fc8Nkrkrd5UcMjs8/RZxpGaAm7pl7XcsbzSH91dP7WqBNTUZWOu22DTtuISVORx5QDpWe
XKLvoVVfM5j8OmrcVFj/LuVQv2KSZu+/mLpGHaUXYaxE5jLHSLpYuRk+gltQU6pEJ7uL5a30q/JZ
MXV+gGaCjuEinms7ekm8fIAAYjbrAXfXZIUaEi9n6ZI/Q9elSlaNGQhrM5pTRclrwEyS3jFYRbgJ
mE/xT74TldeSpuq1IlS+P4U2kR2qusqa59QW/EpQ+lNxr2pdKm85LoN402ComFwqRs2iDEnXk0t8
k43Y9EYn7pIrwdGTXYDQ6R4J/Jv2IbekX98LxCDwSQD0P19oAS4GHboylVc7JT8tayYetB4KM6X7
P78qtKvO2lEGVLBMztrR40pv8qu4bjhRep5BHjAyKrA6s3TKdugW+YY3KGXezUgGXlGmBo+vad0A
0qIEZgiAHOhEY2QX8BOwrqul8YCdJp60eDVtM1Osk9yesjv0SwZr8b9VDestSZEf8LZv2gsIPP7E
ZRc35bUx5KLYQYA3n981Vm7eegTvdRVPKGya6riaAXGSja5Z7MOZSfeucxAPgebiFc2q1fTqOpd6
BFUo64FtunTkorUuwDqfIQNqHwbl77oa8oaCQFCDD388KME0EpIETwvLVspnqne96vmshh816d1S
6yZzb4xNBXmznzHXaZcrynqk1LKYTbVuU2CupYcmsrmKNZA2aCRnkBAq8wtUkXZYmiE6Y4tqAoG4
GFtMEElcWufesPAasysRQvGsxL6FalSDkotBZ/x+Tk+4c0wlgnW6BTHGUWdBxZM5nRQNd5EBsAI5
cMTaLuodIofVstFNeVMPxnCp20MO6CWo7n4/8seJFdB4dR3aN0JMtKKOJ7Ziq/VRPk6LHqjOhZqk
1o6qcfgjNLGTWWB8HZ8jdp6q7/CyBK0OigNzQw4y5Mz8fLeA6jxquj6jjFRnqX81GX1O2UlxcReY
YApVvutcZEllX+PfWe6xQnAX1O9Bdqmd0yhrhQY/Jtch3eYzi+yEccpzOVD0Z5or3UJHs0+mAnym
lrzSDVJfkzcOOvM3cVgTLoLbJTb4/bzPX/Rd/+11MDjj1DedmQzqnHxxd/TRDGsw0OzdjOQqTAFg
eehtGWcIp6cvJTSbPhswvnlluUz78WSP/YTFEoYnbE6sUIlnlShdIbDXdx6lDO6G37/W6UJmOBRd
LU2nQ0of4JQLn48iyjmPikX5evFEEizkGo7ZfPz5CYd+2oxzEYqLgcryRIy1/P0DoBB4MrP0OmGs
o9mJrqVqvf3+u+WFrQJAPvpCC+L7qnsMsZtTVoAfW8xT6MJcE3MY/UppgpJuAXyqZx93CAwvgwqA
TWfjtgxnKqBi0tJUvMK3GQihn9sOto4aYMYFPmlAPv1WBzYLohSqU9JyfnjA9iJyjEmbtlKPwZlh
XzcWFIBzG0tHtQDFWgalEi7NruXsf2vLgCjhoqWRMMegBhJE1xq16ZqWgFHH4PJl8wWumREdcgJZ
7YpOhFXCHYaysK3TVgVBN0g+ottIUdyTW3Ch0rmhO1jFkku37VV+MMROZr7pfIjpGHPOV+/g809M
yotklRS+CYtEt28Dd+RXK8QZzUU96DZOP5x4YjOo5nwTxyHRgNZnPDxSvzN7quVTcq4FL0EpS38d
xcLZZ7B74qXR2t1F7CTuTxUCENOFDhMxgE+bYd+1lu8/gjGZzcPCMHyYsI64tZWx5TLVDB7BTH26
Uhr19/QiqhFQRJOqJwhpHUVO29Acx+6HmQKv2GKi3SmfZaz77W4seq77BqciihOlHiMmMDmwbAvd
4efoEZWklTZVOZAwl5AKtFtIFJXgnd2sqdNEG0XGzKVPN2dCURp/mF2bSS7oDJlo+nmv8YhZJW60
x+5KketIbymlNrmU6rYVgzobhg0ofeOQTfm6c0dMN/vXn9BFBoN0NGjiZdEMFSDEIIrcLb2910mw
eWmbNnjNoil42IkYH/RmBv/ippVu+dxMcUvzppQ+lebBXUemaz9qes2qiVX6HCOg9Cu/bXFV8cvE
p6uvOC9QLi+bOKe3YCFBfIX8Cwlk2sSjsn+L0uQQw0xrY+iNSgVmzaCy+RNHY+12DPA7WwQORkFL
7KOmdE/alJ+79mbdgPeHoLA4KgihXI5d8yMb3rUSJNIh5kAtQOzIC+gp3vKOnFOOgbiiJ6rwKnY6
PsHvD4nTwxd1JxSDkDOw4KxDVj+JJgChqanvDPS7U5fzPVAoLS8LstszIn2nl6tAMNUiXjLBDVg2
0k7Hhy+tqNCFoU6BAIjzAU9ia2Lzzl3fNK+f+wBvujPH33ycH82oC5yF6xUFKVuoYDyOR6SSa/Rt
XECI0hUbVz6R/YhVva62YexCZtcw1I0W6aSqDqYyonhq2YY/fz+5H24cNGJBMiBXCX4GoMAJoGVg
F8ksoSE74eV1DS8A8io8ux/uWLOpfz/WhwXEWCZz7Jj4I82KuMevG2LAa9TQ8YCBF8lXFCqiamGE
Kb/g9oBB7dqR398QD38+roX8Io0xtIy1U7cNkGmakmcW7bDBkTfFSHJEAc++RV0EqAmq/9+zALu+
M8uWDXnyeTVVQ37XNh382Jlg/fTzhkVuNb6YjQzb9FpVm2Y/GiqOtMmY5uVKMwrre2Qn8qcZFeK7
qbR96mmx07w0oR61KwXj6u9aEdfaCgiJeUho7I1LcHPprZ31+n2Z29mFKyk6gh/v4weXHvFLFmlq
C/PIcch+KbpxA/Yj9cUoKgfIUH3/kkbOjKSZndtMNkOx1AZ3fNHNHhqEEitVfMGhSeensoqvA6bc
1WYSmtwBmcidGylsbpERP67oqXAduG1eaFSIzy0sBc/qjf2a9nbc14pX0t/K6Ldktr9rKVV1P1yt
5XRofGcq90MxGfD1rbxXtuBgOExDI4YjV3cK/BjjNX1365Jfz19rPopOuH+ZkYI7N0Y/8hOCFBrQ
ldoW/qfEDgTd1Wlo1WzfwRB2Vo3TloB6uiwjFdWajJ+Zh4XGfebC7270CbQHXLlnkkiO85S232XV
g/hbR5D2oXcPsXI9615/lq/1mTCopxkxPwEEzufCV+Sq140JAWIoQM9QCh65u11gkxvc64zK03Pg
NiLvf6ZYHuSARfqA+3h0INI0EFjUi8aMKSSbidEuS7CLxrYoc8jPlmL6j1GY5zaEws7dyinQn0Cx
Dg8mRpaEB7iCl3ul0M1DXgdG4I1h7EQrRASbTR3PS7sFJLeliwxhP8IIBZWbGGy150gcdA8w0sGM
lYN5eDuq4TUyxSqdw+TirVYTG1HePJfhMH8q1+GqxkmFMOntz9OgcYKDChPYuYhaCHMXNpXEJ2kW
OtxDLIG27Ti51jLBSflZoW1yZ4B+oahjqP70BbTK7G+qgITtS6WimE30uTHBoa6H0R3adepKP/PU
qev8yzinLryus7apVoAzsuwyGhocqlKJKNbSnKHtHmhAFvMbKmWqRx4Zqh9KG1bmUEhO8ajQqEqX
ITIf7BEcMV8/blxHOBKWSFe7h2KUcvP78+bjvkcUCUHeWWTKgkp2mpoAk3NbGSPv7VL8gA2H0P5t
0ZZT/vV1oD8CkP437C3+EWP6PxE5OouM/TNy9PAjH1+OkKPzn39DjhriL1R60Hq2EQ82BHnhfyJH
dZ3fIbRFT5gqw6wk/i/kKCYWxBZICKFaRO5Flf9fyFHF+IvGIHejraoc7tzU7p9AR08zaX2++wDt
mPqc2VFtOrkOfMhngN7EVxNJdqE9SRFLSDd6SEP1yZVpaX5y/XZQdkrfxdy/I0yy3M2lcuEXij8s
O8OZFHeDyhQwLi/xRTs+v5vKX9SKTmKB1wd0rFmSG618FL5OYgHkJbANTrrvMrREsdIV38g8uJB5
D2WuK+0/2iUI/tvcyRa1DKItd3ZSOI4GenA0NW6VdPIDvNKMZkofSpmUt79/p+O9+DaKjnU0CnVI
oCHvfjxKGEJMDrU8ppEBXTuhkLFL0bg8I595nMX+PYqgWk8MN6uCasejOGrhBjbdLhLpLF735aBe
uVCot7llBockVFxs88ofRhOMZ17v+JP9PTCIZypCmkocOL/+u/S5Qs2kGQxY0+MQpJtRjMOOjA5Z
ZESCzhRcjsPjv4cyCGas2SqFusvxUFMuS0p6NdZzAnxR104z+7V6Qf2HrDETZ6KnDy/m4Cegua6O
4LALXehkdbhZlIpYRWspGYPH1qhUkozmx2iJ6cxrzY/9XzE4r4XkFkMQj7qAHHR9fpB3MxirCdDq
CtyXL4RCfhZl0IMGY1VZ+eCZ6pAfXBSQz8h4fliVDgLx2FEgBk5QysI8HtQ30DuVKWknnQc7W02w
mH8KaPTn9P1/OY7FQGjB8X/1RG24d1EGtmLGwSa9eDJ9vYAyV8Zv19CRydL7GrP4sDR4nTk7nP+n
MqUnw5hAuLRWI+J8jeAwcwI05vbGJgqSu7I2LtMAZYPY2DS171UVdNFMbBOr301qcQkxMgNCVlzp
1nQmofvV2xPDYehAlYuM42QN9ZGJHIGrEAhPZr5DiwQONZKWZxbQL1aqCxwR6htvThPn5FuqU5w5
vcEcow6BN68qCglqAuJR4aXgUP/MTe91vVLRB8NIaZ3rRD8ZznD9RHFiGMQK8khA6Z0voncOjWPu
A7MIzpzRv/qw5DCqi2gPmEhxMoNmQRZnVAw2GFm+zSa1vRVRYViLRNERTNSq6txS+rgdyc90ckMu
SpwUXnXr3m1H38S1Fqv1iEorNZI4dJ7wVNjTfBq8RLcWKnYK7RPSNQvZaNjGlNNST0bP7rEVTFtc
4Wb+HOTe+CGE53bmTPq4nqBfYLiATZZJaAeT5OioQNDYnt0fZiAhrGYeCTySno27399YH9cToxjM
gk1cQt548oEFtT60tmxKe41qjQdZonuz7OPUHzaBH8XumZcS861+fAAyHuUcPi+nARN//FZQBdWK
2h3gE/BgCLz2lgX7YwqTn0ZdGEgX6UHwRKpCawH6euCsKt1RHtUwNpxl7Q/FGbbLryYZ9eQ54KLR
Qcvq+HHaDjQVDN9wkSVu12yHfurkVo568GdlpXkjafr7gU7usyLuQnMIGSiv4nRbECasBLjYM6fD
h8hgHoV2zdyBmwvtJ2sGADf7i9oReUkf4ria0yZdtCA8HwYZd9G21TAC3hltXEtqmUV47rj41WpC
QhXnNmHOh9PJ1y1wt0dRgjMQyZ0JobrQXWewdkkBybt/v3DRkz1dSvMtwDdDuZsx+Y/jb4fkF+5p
NE/BOA5NtQVkBKrRqN0m43DMA/AdkePeaViJWAt0SWxo/XIUAbeTKdzvwhfOfZSBHXMW+pD3LY0j
YD8jGopK7xRfie+r/FtNh9i+ojKAisDCpLMkSSWHoAQ6OFX+c1uOndgraVPA5odx7Xv4RMvkVkEo
A+5InY7qJ1R9uHhyZPFoDSLS5+cbtS5N9BYDB0GepaC/3QJ0UwFeljR5vA4CleMpE+TLtat16FOC
BGv75VBLfQNRBvhd2cXRd3pxbrvMGzivB71wQRs7IgNW3gwtQlmNW+rtDGYvrIUGPwhTbvJz0JCq
bLNN7Tp1tWefm18IiPTsIqnTWtvgMhGhwQMH0aYSrvdDaqHBYYcdoioZKUWwCMnOB/8SBLUdpLeh
0o9oRahFQEviGZKWCBCjSvH5RfYozHrX2I4AEZByQ/jFGR3qCUGNq3fhty8QPNubMgMLTf8ELB8Q
06JfxrWKYEQVGSVAkFRMnxMXnSUMu6GMeQBpky99m2Xf63pGX6LIJUqo/Db6Pj0NhBvKDf5zlMWC
278DYLjo2G3RXgtBGO4opyPP6cgaeZhI6mG0NCDYhnvL16PnXrHU+oDQhYNCBFK/qBXB8VHrJ3Uw
qgbsUKo8N3rqUM9wmDYE6XqXGtqipSC1x4EgV4yFjVgBYn5Rbu8rPOfaRZoTZi07pN6sZez46WYa
U0qPc9kdVqqgOVJBZAPeb/jALoBziHDlBmkEdKsvxwekYZxu7VdGBg1Z+sYWngrsCuw3Mj1dCCAS
bHE07SDq6SWKG51D33CB+oz8FNJJzZDPHJ3r2Knc2wx5O3ONSOOU4OhtBBKnbzCjKdowQxlJaN2F
YroofSi1zAmnnKBh4BTm1iazh/oxAJ+eQT5uy1ulSHvFo9ZRX9AtQwaIeEjYUFgmqX6il16Dncah
BaQq8hmoBLpt0OcPUiLGWCJ4oH5OHGnVSDzlitiQiVp2sDdoJuXOIe/nHvcu5qqKdmQ0ubXNFFi1
aFVAtN/I2FFvbEWNvw4ibsPLQkZuvcx7YOOECKlzFYoGpKtNkgDDo8htSmBCVClic1NeLsyRutMi
Gpvwhznigr5Iwka6qzQnx1pIWmLqMtZiQNtQPicXWYFen7t7yJGh61zmpkdBUe2QvpuoIVt5LqG3
BOgKLSJUQwfqnzFT11Wi9dlw0pDLcshksrWcVjOWGv59FzE9O9QzXezqlz0l8lkgyG2uyeUKXOEA
nga08WvkVStbsCDAe6UXFh0Wf1aRM0rEo9IyQatTHyTJZSTGuYM4akDoI0dZZFE7vQgXTad0FLDo
ZdiDOQrgeC5nd55kKdQZHzEMg/ucTNXUPBp+TPGx1fzkW5U6gl0AQE/bWIGRU6qqC1PfO7VdzhrY
1O3WtdWQQNdppn/pISOJdVVO3DW6KysF+pcafwsdEJ8b3NrVrUbWkWN1V9Mer+zEwsPc0KS7aOq4
qtDArmxwjRRWZvPbDAYAScmIVAWmeOhIWnDYG1EYT6nbxT8LmoKONwBN77ygoh25QNMge0pctG0X
mHKUaLroyG1s9FBvwlU39CiRJ76PViaIgKzdFGFifgq6PLW81NIT07OmMsaqfYgL3cNWFje+PG2r
8XNrCYTGPSrNlbHRQNCUJT8ihBjSJLUKm79P42IxoG11rUy2CLyAfTYlD4PlBk6yJegniMWauatR
wlvUNmXs9ocd+2b9nIWl2VYL0deIuLIWa3YYtLC+u5HI3u4U3H+/DAC/Gk/6JuoXaDQlCZoAJtQ6
p0/luMqjAma8V1uurQB51bPBMtG9sQd0xlxtxKvxLTb8o4LfP1bz/t9mjM/lsH+u+91ipFsf1f3m
P/9W9zO1v1iUHAkU2BzQBLPx2puxran+NeNW8PSjb0kzYy6P/M0Y16y/yNcoMIDtgBMO6OJfdT/N
+IvY0zYcJPt1nBupTP2Bse1xPEsjnlODkekC6RafXptjpncJjW1khB6lD2y9LqGl2Fm8j1TtTBno
wyAmOT7xlgGWgszhVKi8K0aSQlOvl7NN4t5En3ALCcc/k5kcZ4O8CqOQ3xPJGgxBz/L4VehMKQVt
TCKWylcPFC/vYIAE66hX0nWhKuJMPDn/uP9KTP4ezlGBHqH8T/nuZDhfBgr9U1kv/TZ56ewmQe3d
LZeTMwqk+8wBeaIxOmMC5f5yTPxB4CAhMXBalASYp46lrjJm2qcXcRW4uzapR4iYeo8JQQ/w19S3
YFnGXWw245lk4ThYf3tjMJDEdzNUjyr28QT3o4DSljK6W1H8HQaa/H1Jwyh02uDMi34cCqUOxqBi
A3+F1XM8VIRbWNrjG7EMKmAvhRqU68qFDmSiqLF8t1N/UVYWrx364y+JBqkFqonaNzX20w5+VuR+
00QoKqeI14C9KboMvyQ7+ByJ0MpXip/XXxyVnAG+ug6tZkTYapeaXfYlrXx90wPYiRcx+pSwgXv/
AYhAWCzrMYl+4uigLyTNsidZJZCdS4mzquZ4sebIRVTraDiWBUJ/3lQ2zdOIz/Kj0UMZJa6L7nzL
1gHxJ1MnPB84hrrU0sYgY/BDzVyFhoSi4dD3Q6nSUC9Cx4x87im/vcgGHyN1+CpGvRCIpDzMrfVv
/lR30GjcCGqqiDVJYhJq7k9ZRK7iWVUzxsuqaghCw9zyDzbsZa/sXefSjQk7/a52H1o0un/aQI5T
r0vLHMB4WYndTK7BTKFNs/soTKeUpCKncVB30z0ETeduNEfjPqwLItDctyRQbFubUPsRhvIcO2L8
po29iJaZOcRiOwuJXkWQkcZFFtsQScY2TPNVgCxhtzTxMDb5IaZsF7psEVeYgHwvzdayewieM69T
RaTlpbGnDvNOK4Q/ag6WcuhoBRP3le34rbTy4IdqK9UlYg8VpqWw2J9UYMZ3KiwUG3Sgad1NrT50
yy620+9wlamooOihXtJyRV40HqdVa6tQvgPo8d40heE1ojfqHvK9QTqpKAqiLmAFZmkdE+PlwZoU
C4Htdlij6O2jW4XtGKqM+Ap3pj5TbVLrSuhNIxcZPfLvbpY2t5E6a9oAyUUhpkjr6hI/A6pOAQKs
pFblFD/4HYw+FJJa310NcV6DyYpR8yvLhPpXVkka8jqcB0rtfa1if1LKa0ghdrPqBWJCahTQMw0t
o1gGfoWFF/3vZNti2PkdBwlI6XIET+d1IiXGGgdL/uydunhIh3h8abK6f1TUeiqoGkwInHEm05yX
orSeHLPSZn2oAkhgbPfao10SjZNspNk6IixD8bd2NkEY9V87p9U/1WrZLCFK9z/bFjgTLLDGQFEq
V2+1Tpx1u9HmE+p4p1Mk5MAWpkn5DjDN8bGCwH2ht2B7l2M1eTFi7dXobAb3Pqd842LrE6PZ16Ai
rXQW4u+fy+rboB9g3XiVe2W6FzK7HuJqOeqXjn/XjitcP9eySTevB9L/j6L+Q+hEBv8cRX0Gdh3+
L/KEHy9HsdT8t/5W39HVvwiJbNrWKvUUuqL/GUtR0/mLTgLYV9pMNrER0cHfsZTuoMwD9Z++KuVD
RFb4rRnhHf6f/6DzSl8K+Iv91pJFmOcPYqnXevO75UU9GLgvTzeDVS2N0O54eZmJsCBVK8FNrDTj
TWhK/HpM8AtmNyhXPotvK4MeJD4rn7Yi7haw2eEIZaAVL6yGzMo3UsNZQPZHyyXUqiXigiTEvmuH
GwXgTHGuuDo/0MkDg9/EqI1SrmXTfD5+4LoMQYC1dXADgkK5RTsQFwQt6ZBK0ALP6rKnShr6Hcmd
C48/sIoNCtbKGcPWkziKSaOsq83wXgxfaIecTBrQmxC9uDS9UWLLuPYnW3vJelHtjAjCKSlt0iyN
qg0f362sX936JxEGw/KBaHXz5vO/nFY+w0g2VaA1xU3Y5JF13Q52/mziGXs1akW0AQZmX0xlGdxF
5M0h90oBeMMtJ+QjsPRJonUmc+eW+incwCEJAIPatfijtq09PyIxPpHl3OXHzOrk62S+3oxUsNKb
1h3zi8HoK1hLTVMvLPRFqi0ZMbdvK80rBMVkem5tzD/9eG3g5Grjumiw10gTTqK9RkW7wHab/CaM
6qsYJtqdkSTxVYfl0aUSV9GeQnxuLuCf+4CsRL1rKt1dumkU7yFkncMiCnb28eMAsQTuYNq0sGdW
w0lEOMH2JR8uohujTNlSfakP3yajE1cwYxpUUJXAfJkcpbnH0kXzIEZia6CZ5XgRKEUeXCL8BgCq
68f2HmLJuS/12kI8mix99rlzqTkTlBOYz0//Lo0yldiMZNc611WpFjtLFtMVkNDmWcxQ4FfagdO5
2lafjPaQAoPaFyBjl79f0if5j0N3GIEZ8AozRIJ/P9lIcLY4dUy/uUZNqXwesd9FY31+nKjrymcj
b8wzO/ekN8MCpXDP+3LczZAWTt3jt0YzI0OV0ByuOczYJEno1nugg4kXiQabBiW3lmYUTdigEKAB
EKmWUoxrJQ7lmczkF6uDR2ET05WDM8CBcvwkfiWRwSgdeR3iugG0u3HXZVepXu8Hob6oTTW6xJfC
Xw1Jlly0+RARfkfgwHqqLym6ThQy4/7JiYIznfTj/srrDJH8k8HP1wyfZ/79d+siG9D45IRTr20L
114h+3oPmDhcaUlhPYuidIGPky9ihxOdSU/FhwNOB5wA8oLDDR1iaCHHQwsTI78CZN21Q+n9vkRP
FWJXjphAHbvDt16rxJVBQHij53rr4TJgoEBgJsNCaXDhSEK1XI75MGwlvIOtQ09GnjlgTnLZefGw
cCDt6Nbs2D7L5b2fmkptUFirNONa1Yf2vkN0AQXcrvvSirC+CM2ovcYZI+wXOQt+SWpkff39dnm9
3I73LNRX9gvgAx6DuOH4AVQrTSwoJtw5KBQ8NmNWeRG6FUuhBRKvCkgJsLWiy6BWiLyreAweoPHF
OrqZ7nCPFoJ6Zv/OH+R3zzN3Qt+tlc6psj4ZQuMa7aUnQmS05uKfZ975F4sCqNE88yol2A+LwhF9
jO6+o13b9RipnjO19At8Wezy2o8uuiANLmJacYi3oF8G3MncBlNf7ew+T3ZhqEBxBhfTfi+gXa2E
C/7z98/3q8djqaKKQa8aRcST7YJ0AgBdK9ah0uvtfT3U1QaLlZ7+XC1hlf5+sFP7xnkFUvaCeAjo
jmv29EpRzFZqGBAZ16NJjWgRYa3z0Ll6iAZEI79lptt6yBzg8K0rQbLl7uhXht30F5zx95iIoaqB
nmq1Rp8fTViraRIUjOp0N85SDjjNpVu8U9CAPfPUvzjmCX+NGcuBk++Hq2YyXRO7lEZcVx2NRZTK
EDlF/qO6KKTkkXLXQm6mrJGxsuOoQ/jO+O6WBC9dJ/Sf7WANe60gPXazBNhvo6R3vWja+zMPeZJo
zVNLAEzJE1oe+KhTrB6CeYIoiYdsqplyO0CgwQIvydeGSLsN0GgXSS7Xv6OMJa4m0Q13OUL/WZE2
ntlHP0zV6Jt/Z+LgcXExgv5lCueJfbe/GBPVpUpo13DXzUPTiPYevDhNEsD2nwGjR4fRL+Qu1eLJ
sxUE5Xt0AQCy9M7GUWP9s9J2+gWGiy2yH87wzQjDf2vaXrMYNJVtnvRk/ZtS1bUqTwXh6CCu6JYg
rBX7j+5QykNHhcCDeYqmAI3PA9CMTyVSL9/6aW5VluhPQLU8g3b4EJvzGTmjiZGN+X49jUADC0J4
goLo9Ssk28gjRP78GfSehiq1GVurP+sBk3lm9XxIS+ZhHWB8BHyAL09jc7cTXVoruXYd5G7wFZEu
vCLopHhcI81K0abhNqbxeqDcat/q2lTswtcg/d94CgcSq8vD/MI0FAszSrwyFteJQ+Nz0egOBREF
cfDYAhSQdsVXtZr8Fx1BDC+efz3v2mbzxw8BVFiQOM+5rfsBrG2jyWTrUpuu4Y+Eh6KYiksxOca3
JDLElQ2+5aKU6dWE+dVyoOjxMjWGc+YZTs045+sCHBWEaerqQEROHZBtGgQtNh/qtZy9gVfSUsvn
bN64AeyIFPXuiPs7TRILo7opvMIDXHyWeVX8KLBjmZYI1pbPfpC0FUiDur1P9K4BRWxot3ZVmgdz
DkxhLxW7WljNfZYPBbJT4wztGWltr22aKsCZ2oimK+7mxe413bKnmQBwZrLf8CbHdzA1Z3IdqJ7w
iQGtnpwReV8lQTf8fUakxUiQZJfRJpxM+3YEX3WoEatFkbV6iTs7/ZTPWSAQbfPQKR0hb2ACK1S1
8aLOtc9BZBkrLCsrWsOZXKWmOS2Dxhh+1M2gX+Hx8VSj6H4I5TTsuiazbyKlaR64GHvPwoDNe8t0
pNT162oaHKidLpW+Bb3OHtlNA6Mi8CmfRo6MZYu++qKL4YTRNSUpksksjfdKw4CHmVz12EtWFCIP
ELogTTZOhaJfa64SEKRPyN7ZN6UToowqimJXuHVyaxoyYOEL1lZiZd9bEJafuPeKHf4w/Q7Uh9i7
5VjdjS7Y0KmttFU54VmU9Vpwid5Dt3FTbVo3Uike7F5RvpYZ8o+LcM4LdP6bWPSVVFMWZr+0sQfY
4OJZXfopBBWiMZYK8ZZzi/EXsgOUB26p/oeHrBzX9ZT4e9yoHtVIuYV1aWwCCLYJlZQu+lZYsXMx
5W626qdWXMUC7Wy9KuJ9DSFyQ23Sk1kcrhO7tfcINskVZrbVRsN69DDhNLvLiUtu464foKJW44/c
DpOrKCaFg1aNlDAS5IdKr5qdRE390cmHH/mEYd+ANgBmAaMf7mrfQQJUz17+L3tn1ty2km3pv9Jx
33EC8xDR9z6AMymR1EDb0gtCkmVMiXlIAL++P9BVt49lX7vqsSM6oh5O2bIIkkDmzr3X+laWdt6e
aktZg5iA2pVo0QnCg3KTBRPUKzBk49YsrLMmkn5pl9NNnM4QOdnBWUA21F4yOF33EMTZgWgqfXI0
UR2E2+CXJVOYP7z+kKmK/KaMauuh1tJ9kEPgr51kbv5LmOM1oa/f9yq7HPSF0rSsme2kHZWcJzhK
KmuXJXZxTsNY3RhYfeTs1x3uIqKDYcHPZWEMTGYHGAlTL6DCzRxdXSP34YMMaLS9Emlg3nLOcjZ5
A5C9A4av+3xz1XYEOz3J5tCWYfFsBP2t6DXnwHdKCBYAsAUbnL02cSiByBfNUqhBuLEIqn0sp2FY
RJVl3cRW4+7rVOAWLmdXmk6eACCSLD1cd6OwIkzXL+H1+rmSG4/CNMtbDUXrbjJdkmZEIVaONM1j
rMfFYjSH/lWShnPOPaXYhZbSo+kh9KDPtWk9xvgKnT5sNzoJeCT9er2yMrLGu61y777vkWKAxRm2
tQTfHivzFIc72VdxrBWkD0Xak0d/PPbVsWqgQZZTuWxJjV9gKo8uDNY4NYyxEi01uwsWOprjz00V
D98QnkDGNIOdmpJKjREnWJsVsBqC1D5pjaOzlAYvWSjS+3ZwnBfZRV+wEmsrl4SITZiToCIqJApl
ncvtdVWMeMwubEMAay0uLCYRWA60r3kYXyYW52OlspY2Tf+M21dHqkW6xFtNWNCOtb/YJfjTQO9G
fW0s2954gZ3fXCh724tZqzwYYLGAvRBoNCzATky7DMHeS1qz+gHFITPHSei59I67wWubLqagyrHr
g1kLkCRtbLTNl4qMypU3huN6yHpGWZ3anCFijuvRbMMTkVXhrnfy8thbOawXXEwgenJlLHzXnNh0
HRNOF/C5ZB3WbvXZTdTgGJBywHEMdhGxNNawctrxPtC9ai9Vu8QoNqfxtEPIklJyXyNmt+mjGRa7
zKwseYoqg/d8PQNdPz1B9NF56up9lEzZWwBXE+KRBXIgE1PJqCMCBQMv8M1kQPrFsBqJO3Mobgey
Zk52VigPCPDGPao+C7JWY+xUp5E7zZxy1F5tQ+BPVq6LzmEANhIhkAWgRPoWN4SdiPbiuCMERjFR
Mk8RJ7DrUjYOenspSy+HYhoLfRtlDZ3HJHc4AQyzrtrUPwHC3nN0KR71WL2dEbCXKQ9qUtCU1gKj
RwRVV6Q34COnfTZWxSatxvSmAa+5jMORVxtHrfxkKh0dGoZqkvdZ6Muma+sbe/C+ZK1ZvjNpoqXm
lHBuEYuqT4Ud3+dSHzeKJKIecPrBDY1wa2MvXNdicm9bvDU7xJjW1k0BzBJL5qvClYsiLtuHUZfJ
0qtda6VrmXubRdnZtmVy6CGz3LmzAdDrHL65a++KFEQNHYuSOxud5RYr+wOSekJlJ29FUTq9x54z
3fZo5b43E5K5OEpixdwoUeIsYr4qso2I9c6NUIGgN+eJIJuDkq5E6g2HWyCfKXEhJKUpC3wy8Gth
K3xx3fIGv2OylmEoD6oMiUgkEOMRJ/2wcZH/vOXUfUtzEKGzTKY6RA9HHPBFSeYOcgdVFTus9tVU
h+azWZSIIetEHQ8G9qoFmB8O3djn97pnMtLDZ7FBGgkxJqjS2zpWVtlE6kwNeuiIvclAV4ZcB6Kt
3FS9qixlJt8LexhuNfzw+xQYywoCjXYUpPE86Klq75nosbDpfbAGGhLcC2VoD7rTFieAYxzeTdAE
PFU89RnL/8WOTXEa6imkxzxq/bNmi+bx2gS5lnu4beM7IE/Z+zS7NJo8rxd5k4Z+o9j2Es0RUVMp
ZzxNcjlw5gZM4yPYFYc2MoZ1oS0IeBw/iZHI5KnMm1Vu6fWxYGnecKwpdo6amwtDrYAKYuIJd11F
qbnUyWLaeTzgn4MuIAjWs73b/rpDkqG5awaz2pWGAeGiM3U8wWAOeMqnzmM3K0D4x0YpT0k/P8s6
RVtYFcZ95znOXe6p9OEsKIoJ4mdko3xSnevS/Eo4AhL1hQ74YTSkfehKkjIpg7SLqtg7Es0s4oMC
C5RmESMri/sEsnlIUMdqmIcAMrTtZ5WE1DlENHLvBtQw0vcId30qKSs4RNQzNqwqJM9cyzkOb2s/
8SdSVpwo5zoyn/ry6buzeAgmxr9EZHX3oFRZDWabdeiMzZewCbkDPRdtqGdP5p7pQbSHmGG/efrQ
HmEXd3xcKAh3s+vgQFatjsd1aqpX8+pcFjNJmuxX+dgyKXsMS1c5uYRaAd8j5nThalO+I62B1VdX
nI58G0PnUrXeHs2zmfa2shorYmCPCQRyvNvpcC/z+ETQAmPVvuflfBy4/QOt4+ar2in9l1a34huU
BhkhqxXVhKsOk7O7dnkEFJiveRMoX1Sq3sJXK6O5M5AWvBe1LnNorZHYJWbJeVx3ZOdHfdPGCzvU
410OfDfOremm5nKeWHnq1u9ti1aV4Ra31eTWpKeV6nOMutuAqhXJwzDpl8YtzftJlOcxsS6OsL3L
aAzujnW0Zwo8x+QhfKTqynnKiOwuAvy5OoXGarQTZcm93uQL6hU85HZGCG5Z6AqZbmQXwVm7t0B9
Am10x1XV1BaebBukvFPKG3K0iO9GIg2OLbAPUxHtgYjlFBFx/MV1ohfGMFRuUUAXe3TQGep65QI7
YCaXtuOcWNqPAI/H3gFAY9Rvg1uC5wTkjVW8JbrvtWySCr+7aINjTjZnvmwx33/l3gu83cD1JbfI
Gt16YeMp3uKGD7/kdmkdQ0J2v+Ueoe5rMOwRVEDPTFCEqvMO4AJ79LXBqL+gvWiUm1ROYCuHRM+q
G2fIlGcm+Q4y3cYLUcSOGyiNBCKDHfFDJzxlIGVHmXV73ZXDUdoaueyJqG6TQH2v4objUJLE4k7k
Lps3+0D6wooIDCyNZ8i4HbOYrezO0m9GNyMXV5aeA9eVWh5VZhM1+zTPzU8wMw2iRRnfn/qm8boz
uNio8nx6CFW6IbNE/aQBNOD3uUN7YXZMBWQZU7whECNfiYrDRT+mOL96fG8+fWbnblIN1LuW12vH
7/UDwc8NEDyg16cyNroTCghO3/PiSRIU0Ux9x3/ZnGN1yHCSXX2m3+lZz6PzHYx0/TEMg/B5iqoF
UhnC/sNcqzFPvNYe5dxvTggp2Vx/tAmotwQo0UMInM1deki612atz41GVPCocXG3qJl2ZNNkrmDT
lCIxqnqKsSe9sZ5L/3qUYxvmFYP51Ey6FkWBW3if1VlGtiQ8gW5ubkA3JHYQcIwHXulbF0uL1Whe
ywTRqTMOugM2YhfWwba7dCmqgal1nsXFJ8is+iIkTBvaH3K3twBIH3j3UeOc7sUzh6EbkN343dz7
a9MZxTOUdlvyUOE/X1GjpA6e/OGOYM7mpJhOezGswFyjjOUxjAISUefLKEpc/kDiZwwCHGc+NRnB
3pnKETAUDnZ3P2UQNlVosMdqAhLs06ugL6op0dxB451HIfjnyEVE3HjTsAWE8K3r0WV11TCS1umc
ZUVwU6/VZNZEYKZZHZxLiFtuQQY7mxRv0afcDbdKGoi90nvJjUAu7yuuCB+aItNveWaB8HoeRPHE
bLX7ou3aCzwsPj+qzXQFYjVctekUosXXs7vMDAgyMCZD3cP3XMvOqm7BCIhjlSv8Ryherp0QTVoc
xhu193WV/Blv4hThamn41QOleTu6MyHZC9XoNY+vSKYgDlw0XXw4jjvfYnnTn+kFG4dBMcRajHHM
+Gv+YqXVXLRBo3WIzBrbXDCfTkS/pAdl3adltr1+tVOiqpxgUjUgiM3kbC+bNnt1KLwfYLYXq1hm
nxUisHZWH4bZAvVWtjK1xH7M1FTbcf4j6WVSaX6kwDkJWoC+E4EfnagQHpS4ZbNlHeT+wDWmr4eU
U0Mmo5jjNndwktLUC1Pa2diDEla5eRzwfUcl8i5ZVMzUdtXcsYgGZ9jRKR/3yOEueNhfHYzkp4Qc
JMThjTkuXZ0juez17kY2gePjkDPuurGu3zwzcO+bqEoNlgY+MLPylPfGocO6EHIyIBbRHr6TZloe
wzEAeGJPCLGnBAKtBcZk6w7wRhVPxUxQIrh61Zwupa8FcxUEPWiICrbXIgjJL4Qio+5IPxQrCC/p
CZdyHfqqEj9fGzQ4RXhYyEayq9VEruUnNmdudvzp2SLohXGhjfWZ7MMMP25lpc9Kk7rL5nsgTDRa
BxG6+VcxBMH5ersjCg3uCmqLkHKXpzsVBPzSDTHu2kE8pnP/WiXHLlzqWgV+IlBoCBC1w8MCAhxr
E5C1S2UrMTe44Sm335cjpMq+5UygfHkeW8SfbYz8S0ztBSqSju0/0Wt06IS8t1oKLpqi7C42Rwp4
S5GwtFshGFNAHFMy2MOtjUIuLCz+BahPD1BgvAaxOt/pgZ49D0GDp59BzOm6upnMSbe6ZT3Edewe
+4aSb33tEl6PSHQ6Kng5jtDOgVFal3ouJ6/HO/YjmoUtwENfZyJ+52KiA6TdJMEN2GX3TjJjvJDb
y5JSq7zpPIgOCYxpYn2HAScQc749ZK7+oEINPw46JJRhSPmjqdpXRdW/WrUdrAwyjM6qWkfrQijp
kxWP9S4ezFVtW9aR5phyn3cNh5e501cak3xrtZz0b+617FZaZf0kzNpeaAA7F6LGiHPtbHuB1R7s
THKoGbK1rCxz19p5c8rnfaebW1vXhiRyh+KzMKNhbzdhwUFsJICuDMKVQrQ6gsC+aO6JTcyPgon5
HfxZfFFD1x9h5RQb15kX1hJUOlwrcVDnjS8Ko46IV9ggk5rIb4xuiPfse81XgYeuLUOlbCSjKVgK
SQU9ZGp2VitRbOGVRswgDO/NmUZ6NkhE+tzpXsdMJT9oLNA3TtrS6UieZW4RUBVp7lppgAc7CfJq
36qoynt3LHHImlZ0vCJxTbwv1qINC33RmNh1fDSm8WoWC49LOmQGUbKe6L5qZhKa+27Eg8SOk8i3
zpoQP157Fdd93gl79igH+53wHWBd8dqGNv3WzgOggoCtReFZzipv4/CuZAnf0D1yaF6o4/31XkIE
pK0Lj7xbo+jzvdF5RCjQg911eelu3coqd1WQJTuvkqsyD9QbTe2jxz4tX8a4i24oaCjKrCS9Udtp
m5q9/tqUZnsR84QVH5u5UwNPX3t1Ft1qnA58DevGY6p7w2NgqunR8ygM7NxwN1bSmvus7/V1YbpH
h0P1jVcoxKKRMfbUo445XO/4P/TEfx7JModyXBfRJOl0P3XEqzZxSZpqGTc6rXikef7VneJiT45W
6oPRzvdkUaKhzOrsPo76z33fMwbVCRNYII8N3r8LcSoUGBthy+D8+6ub52Ef2vVoPlRkfaaNI9me
L/5vIz3SVgjnKNPppHK/4nCyv6SxYtAnMSMdh1+RJoeuy6N8qRLK7N38/sV/HsQi9nPp84By0RC/
fBBIxbUn+w403gkym0XRVzInUOcjmurQhUtNFsvfv+AvFAuwRDUbVRiksJ+BbJS3fVJmoXIiG71a
kbULkQGzKN5U3DynsSzMe6UY+g07gncbxTj8VJ2L82XV1ns7tr1Pv7+g6zjkx8+fC2JKN49TkVjq
HzQmOiElUd5OyonoBvfOCSLvrZ7op6o4r9dt03wTfe9tQsMdd84EcV/I8G4kH/ebZ0qiVXWLeF7w
X9Uyx6S3GgAwHOaoGKArsXsxecC2neziP8yzfvExumg+cchD1kAfY+g/3jWBsHJbOpV5wvhMEPM0
U7DxWFkHuovqSosJjlEj9RPM+oTTX1saZ6MsovdUFcWtcLJ4/ftP8Rc6BJerUeF7gGaB4/Nh6KTC
wRAtRu1TC5hzNTVlu1WqiL5RSoxvJYNnVKftOcyTAI+tnfWrgCj1G1xi6PALZr65NxmTnxYgR8NY
08612tZbGTqwrOb9ws2E+wdDj/azVoVLRm2FO8k1odZ9UH4VZppHEWX/yUkdceNgrV73kZluYpSJ
axrK1gEt+bgDN2o9DUNNEnIon3A8cSqeDzr0lNx1Oo7RHx7Jq2joxxuS62LH0DAD2Vzdh68WrSkC
f6U2TzJqkk9F4QQbgGHdpXFSsYzJDrvLhgTPMO4HAlu8vcOYp/JF0iq3Wke8ozsXQgZasCUe+Oat
Q4K5JI8k/5P0ZNbyfLzOGT3NNeICcD5qEWbZnAyVWD+l1wnPtQcWj2n5FFPm+1wZjlmdWZxRi5c8
xoop9YlO64xV+/3N9/Mi5vJBzc8ut6ABSurHZ4Gai01HZeB5HegSzT599ayKkxXpxsdgnhj9/vV+
Vn3xepiXPORHKH5/AjrqFUrjXugnowgSlUbiG+OYfFNgrzzX0rUOUnj1TtaYtdu5Vff7V/+FKG5W
/c93B8Y6z7Q/vN0Ygw6pvjxqA4Cqo2xtOtqj7R47D4NC0PZ7Jgwzac6MF8NAGkBqVdWdFXmZX+SZ
8jYU5aMrs/AONdKfPplffBMQcKwZrIFuD77Vj98EGOUCnk9jn2KBHu6qoIyHBKGKKUG2GkHzB43O
L74J1hwHUce8fyHv+PH1RgpfE7uxdfLYO7eWwQkPH07xkImCMU5mAA2oMQwJUGF7C3zPn4btP0uE
aJvi7aK0UCFAuB++CqXWCMUtXeuUkh6ys4sh3OauyN8qIhQwKFlLbZzFgYx45/TD/BY44WNDAugi
SaW9Dev+T5SsX90cXBBNVhvkl4797MdPxMB0gC/etk/07OxLDSAdybeRhOsSQRGNDNv5ZprME6Ka
ByQYlW1XpS2hqRAY/UG3y5XWRvGrxCn2NmCb/xPh6hdfGJ8SHzVySRaNj5ttaRqZEhqOezK1dO55
1yYjrC7jtDwPaVMtHd6uxfJ1vRoGXEfLPzw981fyYdXCO+ggskVmSzv0w6rfDgX2/aizThANxntw
YSat/pTMuDE9FFbbHrIwm9aaMQTbeBjEJrVp2/7hvvlFzYEqHQMPmloTaN5HjRRa5sKeWNTPntXt
EYvmzOOGdtNPAeNQZZq+QJJ0/QoQxzyMNIe1TngeaTIgL6IwWRKxW60avXnpQi1fDl0ef03QG51s
hXZKFUzSj1OHFuHvP7qfhVSzKWXWlvC4oKH5cGsJi87VULbJmex160DHyrnrMCgczNKeTyXz2K+z
/rhNX3/thy+MoYhNu3nW8aNy/PGOjhJOv1OjR+dhDoSwra68aBXj72tuS5NrHBJRObp3YRpxu7Kf
p+Gi6Wl3U3AUZ+Dq8CHJ+HAaPw3Fp9E0HyDND34J6rzyr7KAq6ggB0P9Fki6JYxkyoXJwrse0+Gx
Gjoa+EbhmAucGN02SKqDVNGqLTstIzAVCkb2Kb/OGcZZuk8gVHuppnE60JVoYZ9U3X00ecXT947I
9/lzmYzacgJgviWYczx5YS7ffv9l/eJB8yipbIxiEBnNjytx1tsw1wa+LDOW9g2JWukWt2X/JQKL
tMhgsR6jIiKubCwz32ya/A8i2F+9PDUBgi4kVzzo80bxt0NN6AmaT1LG54bkm71aaYAY5uoU30K9
LSWgdTKkRLVGl/9WpoZ+/vffPRRiQHqzKPunY01vNUYuays9K9iSOsgUKuIg0CM7RjjaVgum8TVX
XXhixhitlDE0//D2wVZ+XGWAz7EAI8pGCvwTeRELLbxleIFn1n7uymtHk0xF+omeRf+EKy+frp2u
YVS1Iyym/JtWuxEykErQA4D/5dyVCGI3YIYtuWwFAhm/7BrtSDAfDcdRH2kmmEFEk8dsimqnxAMd
ahJ8N2EX81daQUN/YaB/mUB7ePVDQHDd54k2Tkf8HtyLpWt5cF1jawa6K0AzjwnkItfHVsCik09t
nS6uIwKybYHd512OZnSeJihIx9/Sua0fVWH2JVL76gLwN9jb9G4O31WM9iy1KPQGjV0863Z//+3+
fGLmzDp7iiAyIuX7iIMLZYHFzBTFORwC/cYE71sSFp9BMhwxSQiGgp47+qj9gO+TfPCH6u/nGodW
rEr5pyPu9iDf/Xhrk8ZXTQLzEKWeTc9TRDYTGeGqR6dhmOBcs5t+/34/Wj5dFlsodCilZwMVa+H8
gfztaYpSXRdQcZI7i5TNRReFhKU2SWGs3YLxz7XMwl5GlnintZzu2nohKqs913mnrJwy+4cGQ68d
dZ0SEOUz7ecTc9BhXutTFs7hIANUxGE8fbqawDiIqY+/fxfuxy4MumUH5AOFIf5VloUPC7mjB04J
WLU7hU1c3ni1Xh0ss6pRUJkPI81VnyZVelNkfQu+PJvSty6tyGua8AGFFWHhSLytHTP+ZNlcGyRF
MECUkfYZrnF2WyT5lyQF8UQFmE7P9AiLzTArvTi5V49uZMj31NPG8/X2ZWbOUN6Op/uBRfyrJ4Jq
TURhhT5usIbnbNL1z2nn9LtrFkQex8NWdWuu0K2MLYFpylZL02Bdyd5eZlLm66x3vBMc8mJhFdJe
tiPJ0oyYS/haDIw3UIvytYuK8YVhEY52MYoZFx2l8eZaH+eJKs+uQ+7YNJWfFHwkNxzn6lVvdd0D
wYPkzlgn3ZwAn6IXAdedKy9kPjt3DVqylU3c48FtW63bAGyJ7KXDDIJQuPQbaMb8cp3xhW2pp7fh
0BcXnSS+QxJkeIxQW765ka6BjwqcHVL4au0FrDR5RSjYHyqvj88NR9qZAIp4HRwCZL8PtbLlyXxM
tFo9gcJjFRk6dlprXnYgPq28Phm+74D/lgX5scj43//+AcJ8Nce+FSUZFWHU/te/xnrZvBfHl+y9
+firfvjNzX9d/zp8L5awVH74P3PrtR3vuvd6vH9vOtH+06I7/+S/+pf/6/36Wx7H8v0//+OtYMWd
f1sYF/mPVmM2o//ZoHzz/vqCQ+qnf/HdnGzYf+F5+Kch2bD+0q5ne4oIGw/ETFb5pyEZqzIu5vnE
zT/wGOT83ZCsWo6JqwNTEu0BjBP/fLfn74UdH9T/TD69Ijn+VgDO7jxOd2ziFDIGJJl5r/3b6le3
kOnCLNUW4FDaepX0jA+Fh190kdFAvlUV9kAH1/sTsb70FwipBz8GreWZA4/tYo0Li6+g4zS56Esh
LjF+19eUE6W5rNFln4PASc0F3ahgWmZ5lj+HqUrCuagHdBwpzHbP8DB9hHWG/i0joWjyRwV5mp/U
pIrzO+ceVmhrqC9VL5DfBPv8JRde8pjgOHoMgBJiACMZ96FwGMQRMmOWN1mGXSQb2/gIinpsl+hz
SXKttdbGt4yyZWmgslxqqDSxicJN+tIaWoDi1Ku9fEkNHB6jZnLKhWM39qXrdZVRugKdazOVyH0O
Wj8EK88cRrQYnUBZ7FI2M7AaZfoEnfarkHUKKmMsmHaaer2qFKkKv89UNySzzSOHVw+l+kwv0bh1
cIJ+Zsp/pOVoUS2ZiZbDxk7HtWt0zByqrg3XelS0SwU9GcM4oadz0xZ6gW9aY28vmkFlSiyYuK7R
4ETPluB4iUSwHz1qEa1V/BzfrYKUwBXGQqNJ2C750+olx+tSLEK4sGCzNCEfkColx6ax1JOhEqTA
mxubxheFxwmOKmAkL3bUVCKaG2ndx00+PrtukHkb1PeQr4KI0BimVrlc0SAAiTE09nBKuhoaJ93x
IEFSOaUm6hjRgQmbxTO6JB05GIhvWJiA5pRF4WTVlrOW/iaKPt2ok8fWAe4v/ZbpLlkTkUCbPpFy
qi1SKGrvfFxVtlQnZczQwqcxrzRmO0MfFISNXpe91mNTKms4YlO5MgcP7GqZhF62BqYf0eWzCR1e
hGxsdzFxew1cy9hABqYCb1CNqfpWGIU5R9E7rUKjJ20ezXLKHoQjErFUkLhovm2U1b6GYvJlGCXS
/hDBav293v231tp/bSE9le/5Q1u/v7e3L+X/C6vpbPv6zWoaExJJ9/Llh/V0/jff11MYWNhvANvP
LlEdC+t/r606FAiLCD+PsQNNVCZ+/722WvZfeHWunhlUnaxBLLv/gD1Yxl8chlkMLYuB1vzrPiyl
v1ta9bni+tvKiseYVggOEdBenFaw6f+4spqBJURYWsjGnaD0lpAsTda83NRfFJrI6ZJabPzM0aN/
pNn8TOZgsFAn4lTWUzwJDadF5DTL1GqzQ98kWUnbP3NgPBaKq6x0lOj5qsPn4Z3zMBkbJnuaMi5r
nrlPf/vI/7Fl/B2ODfDrwxsx2YXYjjjqcuC0aBX8+EZQCRoOFEdcCHKKvC0K0KjbuPhLpn1FmC/7
A+P5r7EOtpOs9eo9LpmrgNWTpOjFZRwyPSdN1qQpMFXUlHoZXlpSPs82fH5jMRWdOMwyyAQ5Wtje
q2FLGL1mUkDuBmt057zfTIcu4aKm2SosmNW20dG7+VJVUcySEBlyNqkK8SXopLpH+8uM1G0kgxuj
TqR+9kLU8uYYDw7JZSo1Ptj3mnCLohVvmFoYlzAKGa4RKOwCUi1sEkXjFhF4MuAO9iey561VLhmT
wHrsWTIyxdCIJsa6jAcnVcj0IFCmPEdGK8XCK+fmG3BYt1w3YSDRt/Al3wwObRTbFfGsfDNkv0q0
2GPXLBoyedvM1potwiaFZHZX1jfkeo/ufjZClBuMBJNOFKUogQ05SAsmj/ST2s1AxsL1ATTV10+J
k9Qm+vZZYY2hqELYGGm5s2B/nbZV3YVPHI3bc89YHHrHoMf9MnPd/gh+tNN8tcsl4V4KLcEVxF1U
OGUWDBOWlbALyZXVklMW9wh38W9MX4O2RkeJWNL4RqKj1/AmhHzEt8lMQpBW8B4ikQbQmtbxqh2V
5KhFbaKfiiHXbyr8pabPDsETILliVIbQh0onUTOf7vb0mBqhIe8dBCcTQV3ZaKyHympOahZzttKI
Ro78wuh1Y2lUsXXDIEnTFlFQuMXSJSwnXGu1aX3KC919i2Uw2uTRRFEMyienxqFFr1YLdFyUN1Ho
4dmzU23A1V1HY7jy8no4TXkk2WxzFYwPUx7yYRQF3tlmwIZTH6o6mb7hteRu9gISABb4MgqS5lSV
HV6Ak3R9E2/QiyyzyFkZquo9jXZr83fmNNOQeo48K6TqMlzKxDIf9LbfzCdhpDTpCFXTGSQCViMQ
2LQmFWP9mozVSkFBO4od9x+Nb4oLixz4OZRZxEqRLMQUyM9MoWu5Iv6nO3uV1hQLpW/bzwERefd0
Wyf5aOhN8iURBb6CmP7ns1lBgPQjRSH8vMxrDtdWntvRbqQqagjLLctvStVpbx055yVeg3zcZmXh
gmaaXPEtt8b2NnPS4tHW+0VK2F/P40DHxhc8xAc1qOVrFoX23srMZNrAGQj83HWfWnQEDZnPY/A4
thVfdqRw98mibN9EqeL59ag5Jp5vpW/2epnY6rJRy6BeOQ7BI2OX9NpGaSr3i9d1fbuNosFDqF+W
GRpq4KoxXNbBWbVNSk4ijHkscpoFShdXZoDCI+01Y9yNdWnAQ22qgUVKU5xvnCi0ZNfzeS/dCBn7
ulOcVls1ForvpVrXhJQrrN35IkIpi4i8qBqHmXAILaI2RfOqUxl8tvIwN3wDm9IeOC260mxmiKFt
NNti2YswbKiCNP2xVVIe5tGWXbfMp3DiRpSRMiBAcsbXNNBpOQSDWCUw9MO7wtCadKXxenBHZa7l
fkyIXrHqiSEbCYfmpgEnWLefU5ZWb5EybofOFnRDvlCsyLFXbdzDp0JukK0aJLN7rHmS+E87SD/H
Iwy1tT1ge0CYW2UWHTAR3kdem6Ct6mhULbTGzYmPUEkW9COrpYSjfIVaPcRBYC0Kw4AiX9tDgwHN
1mLtHAaaGa4jZKaIljUtK9Z2WibTMu9601nPQcrx2iON/hjXU8UIu8Zi4HeOJIop86jefK8W8kXX
6+jRNRoTOjAAhq96R629UnuUAjc2C3r21cY0uoh4xm3fBWeHzQpXKobbWvemvULk6Iw6szNzWer5
eAil7mZLiaD8JXVT7TZmbAf1NZDmGxMMPfa5q1tcFR5LFgr3RiVLsdUfvNhuD7IS4yUaDSG4yZv8
rmgK94TnT7/Tg6H5VmOCeZV9PtTrNIUs5fP0pu0CWCAhnI2HRocnzODxb4MWQLFg4e7YsKLwlMBA
hlIvrdzEY6KZCPeCULtxy7ZBFTSllP6dh0reNcbYQLJVkvcctyhgY9NJPGrryeJm7x1r3AaKMqn8
qrij44sV67mK1ASFIeOphKR1pNKrQFrpW2RZ1gDbmFYX/oImSJZuJczHOBj5aZFxENy3HZx6KmlD
O9tGNqjgCxQ79Ss5uuNC0bG3k35NrLsfcostHYngcyE6ameOUaaV3ugEUp1x8LaPKL8iSOKcBs8k
uWjAc41I6EQs5rW7uhYo/788/g9tJsH+pjzuhvfstejq8Mf6mH/0vT62/6JaY4TNcdBxmTfP8Px/
gGX/mkWu6DJoOzDTp0D+v/WxCliWAvk63mD2O5Ny/lEfmx6ls83vIrGYXinS83+nQMYo/6Gw1Oi8
0nuda3eHnvNHacHIlCg0upAZYdMCbOwgErdZmLP7iPqtwtBGErvMCJPMtLsRl8/CqhRjlahJtmTu
lCz6dGJdCyj34toFMo2e5xNKmVermVpC/6RcEglvIIFuX+LMfimd4FNRm08TaayY+pw1QMxv8Ise
VTg2vg1G0teiku5EbZSLNr9pIwv9xxjeO4r71UQk4jdmWe0GJLh+GUXOEr+AjQlDKIfcG2u/ioLX
avDkU6vV42IAx/gwyHhckCjbUUSqzm2roaS27TFfEiYA7z3TO9pXRcr7bEpSP5pp7YaauoyKjMF2
oHrbwJYD3VzZLEL0Koh6841jjBc3D55Dern7VE/vosAQqIW5yoVn9dUmscZ03ykYLtIYJHbWac8c
le5ARQ4btqY3BxbY3mtFQsOlWA1acHAjOi4Bvdx1XmSvFkTLTdxS1xHQV60T3QuQdtuItiaUinw5
lV+VfUPlHnaLIrNU3pL7glRC9/v/Q955LNmNpFn6VfoFUAY49HIgrgwtydjAIkgGhEMLh3j6/m6y
yoaZljk5uZhF2yzarKxJZtzABRzu5z/nO3OO3OJk42lZqvQ8jN5bO2BcXdxefDR6sVRRQhr0YJEW
OpOfRF4gRRKks/tc6yVKjlat1+XKcbsV+PUKU8jQ0HpGMiVhUk+7AsFp7Eq27zcz0fto9ArOGOs6
R76oH5jB2cEA/5zDFjh9kYvr0h5ISjYYjIlVOUEHCSy02/7FXIVLX8VKuKJjhpX73bNZrAx90nWl
+tt+cabmSVdAwj172aIyUy+sweNOGus1mVcjZBM43YhLA2g/rl7IlaZyEn0kyLX1kJP9YX6EwToz
1Os4N15kie5xMLokWAd1PVrTiF+kbmK9x7Sdk1pv0W8o+KF4yCvfk5aQQmJc2d1oBdjm87Cjm3Zj
bh8NifjQ19SJ6SHg6rXNrrX0r5Nz8XcJLTDISUasBOeSNEGQpittsL7x0aOA0R2wQQCpnzfP2cnL
IQedZAwG+7XEwr0bQa/uUNa7eFRiwMW9QI0RtYhB7/dPc4ud3czcoE+s7+ls8+6q51dnsCBbgE4+
wr1fghLWeuz301cOhU9ttiSPNkW/hzwtzNjMsj2oHSdaLXECXX/A68aul+jeselcsfDJc+NCACX9
i+E5GNplIKFAqMfL+6+8T61gxtXFa81NDsWlQQ7p8qQrylXUaB71wvMO/mruW0jne9AR1Sset4/R
0ZmN1s0UNZcvAdTXvHO0boX57L3pU/rNY76mOF8Gi5OSBCj1GnouYl7lbwhbU4M05vI5odDctDSi
hZvFhab54yypLzhylt2uiG60p6EW7HN8x4/gtVMhDyk/aIycd3HCDs/je80WoUeGI197Zh273JLY
nYf50bSLr3k+x+PG0NsTytxrWLqiJGsv7ll2/ayNYs8U0g0b29tCv+oyTuKQf3aeNt7YPaEzyEXh
uHkpSegWuHM+5bsOBh7nTDKwsyeth9Ud7Ce3rr0Imx1ZVgQGkkys/pFhrOfKHI/DxZ9vaE4eA/Df
AiEH9AWV3+M0OQuqRvY0cxph/W7N2/LQpeURLz3EgNIFNV1RjoBHCNO/GG/8dP3A3CnpOYI7E9pJ
8p2GD5Mlg//L3WffLy7MfQAKIqWrOIcCPNXuh0qqq1LBcema1AmaojPBTnWv5exLukyzQy39NK46
/WNL+ZZL14EVUhYJuWKezh72WKNN67lwiXHOM10hJJiIcnAYOSS5+0P2k062WHZsqNT1IpbvDQed
gGxZYM5ESM00d2NgKd7PYeo/2pv8fzkmYT/x1xuX/0UmLC/L38t6/IufuxbNESBc2YyyOXEh4uPj
+c+2RXPAsV40KAYgtkeC+yLe/XtmYnj/ukxvmT5jP4LVZjLJ+Pe+hT/CtcXDR1Md4Z0LRv8fCHvG
74U9PpFjkpxlg4TLCdD6b3/+y8hkqxSBDRotosbUy4ih+Gvqm2WMu/pb448fXu7do94Yh0xIFgaF
gLJa1Nr+csX+RJb7A1Dy8ikuYyCcgEzpmWG7f5j4AT1jozZ7VjQhM5wnT528mhlbUTwtl0BvodWh
B5+a10xzNWzVvP+bn8828Bd58+fPZ/3wcWvi1DQuON1fB0dseAh1QhCPKuIQFN8IQcuGJbvbFhgC
4wCcOnRTwxMAAwVZto1yr9OggQ5y3s1lraF5zQh9DJ9h4hMNzyKnIyHLEaI/lGXbNj8npP/oUfy/
VNHVj36c+h//hYg+/Nduqr+/j4wB/wfo6eJyl/z1c/f4o/6Rvpe/nhZ++xf/fu4M41/cTmhSAuGa
5+8ydfx5XNAMl6ME97wO28l0mFr+8twx1PQvVm9wfBes6AUO9Z/nTvwL6ilHCFIhxm/P6z957v5w
w6Hx89DrSNAYDHUEfD7Crzdck9T5Qsv5vZNrxhenN8tn09dJlwM/4Ihsjd7y0SzYuX+5Qn/ynP1e
/LZ/+6kXBCVqPqkKJPDf/1QXgzpyhn+vOBkFHhG7x25N879xvfzpD6HdlefgkqLx/vCrdSLpGAl4
9zK1rC+r2w9PMiV7+jdLxu+PWz9/FfzbPLO4iMnE/OFXmbwEHdjy7quJo3jgidS6t7xcxak/6we9
dt/+z1eOBfzXBeK3K8e6wC3FuPeS8fv9lQP2MIPZd+8NaXRnfTEf09mwrwbk7b/5vf7s6v3yg8w/
rIROTaWZPhPELHsjYrsGRaTX5N9Ea/7s7uPMzHrnMg8Bdvb738ZJB1VlmXNfJZ7/wF9SxNnnbTvB
fNEYURYoRJaTZj8Xrb+ez//pd+YCwOaJ5LXzW2PdL++astjyNcP2OVSXchSrz+yAM4HF/tA2d1vj
y0d6F5K4dkv31fYGhwhelX7kqeMmyMjTEizkgc5uf6HdZKVBLo8h/N+9i/702vCeBteC7Re73++v
zdT3U+cXeNKmbtjRoLbhviksN2TinX8KiJ13Lfi6n1PRv7w0f/Kteygb3Fr49X3s+r//oeuUZVY2
i/ulGI2T6Gc/AmiT/fMHE4MhDz+JBJYd/7IV+OXy90y9snXS733Aq6FIPAhC/fRvAesvfxMcWvxn
/veo8PJkuhagzksc5SLU/HFpa7Ed932bXy0bil7c2/b8xecc2JwY8jDYADYiqwCR2p0Yn1EAFxtA
QBrUWBPP7Krr3SfbKAK7W1WrmdGT1WI1rPlK9v02uBVxliy5csBd+NHcLFoR5lTcP8h5LdeAct/k
bqNATkPAGCnO8P28fXadqn3urYr4g1q6/jNTA8dkO/V0RWDXHCASbwuFVEJrzVegxVBMgRAVT2Or
8+VXlnHEu2+OcapPhqQnMKftlDbtLR7GrjYCntgF7vZs3reLl4iobnL5Ti9zvoSA1QsmNRD+9/jB
zGd02trDFOKbD73Zmctu4JAjg97oq/tC4xHcS/4fSOpzf6m4gEj15hjtWgRlV+somF1b9WE3tIzL
mpVBD89PMv6wspqxisQI8S2dxPLZF4V19OrRLSLgqTaEE6C+j1xH/yiWuvKPxgb1IuQRS89O1zTV
sVmzEZeAFKCm6jE51jqwrrAdRA39xsa9GSeymbN93RiKDg2Kzj7BH1VrkGrwg+O8G7fmSsy5SWkM
S9hK79+lxDQdeu1HvwCciHrWhIPvyMI9JZM1e7vFs8UbFSmwqSt/2aiLQQ/DeILVjR6TsfYfzdzu
7tIq7YAS8BNIQrjlU43PYUDl1rxnXirpnv86NA0PnsdXT5unKwarnhnB7unvNkUwq9P99D3zaXoK
iiKrjb3TL/ILQN+62OXSvnhOrGW6AoUMuUCoti+ZqLZzstf1VLZR5fqzjDKQpBF5fogZreNo2g6/
EOWCNr6P99xQLeF+LR8QLLa5/ajI3atgANhwQ+hiLEJToh+hw3NeJ0/vwoxbN5l+s9VCT7FVt8xD
0rpfv+lzN/nIWG4em4sUr247OVW0oXQVgWt5dCU33Wx2Ud8YyU0jJ1FedzMgf4BdxAvZdnrz45jL
8aozG/OTAlRnvZO2MZ9FKuebpjA7AxKfWK1I1tVGDmzN8P+jqHG6rjcAifu6tCns9efE0HaFvZUy
8K3Z0sOZGSlRaABoSwhDWX/ojIpNb6f3M4hkNYskUj4lKMGaLh5KjZ65n7NX61PQKfQZbdB5boaO
0wXvlZxBVNnpRREnqKTfcCNbz0KWw9s8dvkjA5RKhqpwmHYKbYLK1q3ls+VW9r0EY/LhL5TCRbnl
D31U+I08Ngt389GvsuWmA/CGTRJ8w3GCTbaE/K7tRy5mvqDNs6sPHY7NVz7B8Fpjg2GcWm/uSUF3
kdT4NP6bX5qJHVAh47Qh1A5adKxtWr8mhD6BmHNt02AEwiEjWhb161Lq/VtugeYMa0CLP1a+BtJs
Rq2eDFE03xypJV+92uta6olFinhoWC9MW1vIBn5R3xZ1ymRP9yWQLrtpZB4KizdhOPCN33majQIG
Ayz/mjD0vRbkGurQ1BKbRkCsC84uabae0wfkxDRqarOtIy117efGUupJLy/34KJPL8tQaGm4DgTR
AyOnkBA6XLfqYbpZ84uxOMl9t7al3AOoGWkmNyaMphWVp+ils8qu9QsgIUCNJYXeDMpidJTQCRyq
LgVvI/HIf879BEQlY1leopVOYj/iBZYzuhNivgOIWN6jbq5ZmNuacQUmwKZqEpVLjydbdFRHo+1S
ewh/ZeYyqfJect9TOOm15BD70bIJkWBRCNMx3Z4NqhctellnyYiTI+M1UIqpfaumno7k0BJ5ou18
ijNZgbqGHg8X/I9d5VceAIYhECzH9RiAW6uw5k1uP5uPFJYACWr0QdyMPVQ+FmcT1REMsi9OGk2U
w/VQykJj/FPz5NqtQMl3+d/Q9XkqFrIjHqWTrr91l5dd2l/U3hn1bd7yMlaaK86GmbufyHY+8bKF
AfJmzi2DqZy5FaN0EiQzJVglUpfSz1T2Ih/qZup87e1yvbJa3VMUbTuqDifT0b4rqQ0vJaEBG9wo
rUVAvfT8baoqeafjk/uhZbbxg/23hTO6zvnq2z7LAK7SDFDQezSUS6x1nnXfCoJcsdkISzdevHzQ
n4iG4gRr1yHND52HeyVmLCexM5iNhAud9XT/wgxcS6wtpZ3uMI6Z32kIN9ZIc3u5HBzmIwXqeCFF
uFFkvRwAckgtdrzevSmHJXUPo1cWuIGAlNK363daHqtW4uRTldW9FsXoLpEY/eo10T3EXuUW03hO
fG6fSEMMkbDVLneW5XQ2JbhV67i08GYJSLZFicBk5v++9LNk6swEmmSOHFQX4piZKOhyRsyX9gp1
frdYFXbHBSRCGphMdbVYLyyYNdY0OdyK+uIsGE7K5Ju5WFaADUa/gKqgxQVGz4tox9ajTOJVJJQr
s5vpzdCl1XYMAVxlSQBrinwTc4dqCCW4aniUUwNUIudYQblsns5dOOfc9bErk0lEHFAlxJ6qTMHA
QuhjAtEnA6FssczjbjBmT+2ToeFN5ZTeWqDH1452RTqbbt6FV4EfN7YsliPzD/PVZWd2dLKBStxR
c6jnZaswByMie0K3muthWUpzzFl4WHv/qSJOULe3GyWwJFyq3r7fKsN9E7jVW3p4kJYH4h0ahDRc
nLyEzIqxhj3Lrgq6buA328wLJnIwVu1WOCWFq95ggtPAScbGAV9QxeVMlKXv0mk0sPjY7PfCjhQa
kwbXqrdgoKv14slNjTnqQQV+Av+bpoNIBqZA5E28vVjJo9zlq1ksO47syLmE/lvtQMdt9eho5uQd
MKu6Wtjlnss/GvxGqBMEBj17TlZ43lhLN4z1vW+kWzjxEql35dgzs/B4MBirUzS0hEOfe/k3mBxN
k0fZnIg2ng0MVvtOpR1WN58Rmx+IbWwXuZtImsrbFchFs8j6pFIqsZmkWf0EFamq0nBOhYnVskjb
HwMXWvIRoNYG+LThlAJUbXuWehvjpzmtxhV+20IFDjsVYjgG4PpwrFoa1zat4yA2ojzfFgbvV0Bb
W/ksN2rTEOA3jXVZGFa2XzT22YuXaU8LbVD9uXKUGo9t4UtaEimo+TJBLSuPvx2I/18oUP/TfJwX
PeivdafrpvzeqD/IvfyLn7oTjV20riPpOJbOMe5CyfipOmHvZI5hkf2lioI30y9ir+X9y/IZ5/og
RziLXybR/xGdLPtf5LfooMRKRI4JJMk/EZ3Irf7+oIkiY3BAw/rIqi4uaejLn/9yBgSRbFIBaOWR
7qizmrVqjq1hHe8L2VELMyvyknvmzHeaoJlLp5MwzuWkQnd2xltp6VVxwFWiD7ue8vgmlF42ioO9
JstDDZMKc0ix0zz13eyxhoywt3f6ALTDd6FbpsNiv+gGg7imb8+iXbUv4NT8PbPw4mFTtRURw7q2
Hc3flzIdTjp9mEFfaZ+ineF+OuujM7TfE2Epc5frzNKZBY7zTNZnYnFNug4wZMZ0LiC3OD1vTZXe
WNQDRS4OPP3OzhtZR0aqchmB0RUMnABAjd8alevZk9yMMoNMRqG2BBUb2uZSPSEzv4mm9ZZgFMy1
2RsJo4p8AtvujsdRPzBRW9qgXrUJD7zd4LzbVp9yima9VqJ7GVfKufeC9euhbajYjtViJ7BPNdcK
UP/yo6FNgESdwhlimxL322IYnzG9i1cvnayrxRmgrs2+wR+mKz5Ls/YJ6w3dZSMA+6KWfcEX9l7K
1eb11uiKKSqUXPpDwNu5S+LEUi7J7ZBV7Ycne3b61mU02DrWYbS1hLYBM2OhTMkg0ATmCeyokOFi
+r6WJ18z7PvBKkfcPrjzv+mXymW25BqrqdYNp2S0IEz2nBdjInTKDaZpnt7tCjoG3ET7pKzU0jiu
2gSY4CvGndcqPDu9PBYTE8W87+s3mdCo7qWSILLdX0b7wGfPapSkBYteux1l60zH2U/U2Z0rusAR
tJ6Ty4efHAdO0tBjYVhJN/cEyB5W/65JmxRLfK38CNZ78Sb6IQNthqdwkOJaqmW1A7ftchhFfn7g
mC85UTpzuG4W37i2IPvXFaBiL3UOiscRDl2JQDXIKUiG3N+NAI6pGW14KVbTeWm819TBDlfiKg3A
R46BXcOUxLm0s3vr0uR67cgVaCrx4LjhKM4pxN77WkJdelID3fZoAGKk0TvFzrrsj71B0MaqOfdJ
Iu4ddku8XdrI7C8+ROkWsdxyg4MvbZWaviWRXW9fU/ie9ElyN2Tbuu7JzNtRZ6nd5mDGJULqXEJg
HCE324qWVs+PuDeu5jE5+RKBsbaP+DGrAFITNs3BtqM6GceT11lp7JiTdhrFLMmH+492tvZ7yERd
ME6liEp/GQ/U/b0Yo0KrFhuHGKOEXQikf9ZQJXI6/gI1Dm0aLZf2iLZMFcZqCucrZz1rXnM7rPnt
uiRXCalVci60heqcM1NF522DHVUrn329zp/npsyPMzk+3I7P7iqdK9XhL62J+QRpL1RQuja8KTP/
3OBXh703f2ytSzJG9c+iJ07ady5FBtmX1FflNSxK7pBqa/sILaoNpgX6e7tld3W3rkeCQ8zMV32X
k3D6GNXF6mlWGE+0HpERtPSh0zz9he0dT2Bdw17zjErhIXNDQUFcOPC4fdpJjd8YAzSW4kkt4lCl
OmdzdI86xGigdu3Q4N9L8ptt41EPeXhB/XLgs7IYv1v5vEKdk4GYhhZesZLjbY2cAWXuiv0estc6
Y04dKjtOrXK/mByV8S3eb0rb7vE7e2E+pz+muW1OJZCmg2bkzr7UHU0nBuy0hxac7o0BceOdrZZz
But2KNsyC4XbevEkmqm5zmEB6qRscv/Fbh36bQutlI+jmy8dp9GlhCqNqXmH5a+DjG8ZMYbR4p4b
RbTBNoqvlr56x4abO17mzrqvqBrmWx9pJhjLvn1pNQKUYZ6x6d3ZrKJeXLUkbTyBDweMVjYEC2w7
PUb/Wvbzdol68mzsGhLoxxLXEtaABUdktl5cHWUDFHMcnHdM88lua0sr5pBsH9zGhzDoYU3dXCYt
LFl47rHAGpMelvQfM09nQ6gj9sQl8Sdefow1lYRA33Z+e6VVCy3PWE4eUqVZV4DGSUjpLHKtmtOr
RtK5nfbW1IaNpZlgwFysjXijLBuKvJu/OesGq3yZ/J1uVwQpbWir2N2DicfwepD9l3k9qpJPbjv9
wTSAOsIWv0ZXukNybuJe5+9SeL2dpSbKW2/GVKn1Sd+HJrvNqJQb8FbHqiJvckQk0sIZdzX36miB
3etG7bVOUu2U6XQ9lqlh7wwgz3fbwHqWmzVnMTMSE0YcIKdXeWdzr1Y1NBxcugik7e3UdjuptMhU
c6SXJa87DQawjcZHuZMJB1kuVwmG+F094ZfVC5pwNWM8UeeZPiQO7x0XcOGCaO+tINGU0g6D6/d7
e8FlbGy2qoIedF0Z0/d5x5w5C9esvSHOfGfqfnsyS2uE+q1Zj3BzPwdpfCrDoPNFU823dZtwaRpd
FU4FOLgl23cNPE9OI+Kh0/ilkXK3x1qZ2NOWMbtKyent3EEIVMeiunIhvtxhpCpOnr3QZ11y4QXa
IipM1d5p9HwHQCSND8PrcGzUidrp0JmZBFjXues/+fXafAUhmR2wCXE/TuKlh74RADrn/ZUXKz0D
ZGIJpiWHSeIhnZa2u++wOz6WW5G+rBhsJ3wyoZiZ8i3NnNzkrex2GRa/oCPiF4yO86CW9vKfnLKD
cMnnO2Nlxl7Rlx/K5ODVAto+deOsh501DNdE7K7MavZwcre0EWTZe6b17aMOxvBRyrk9O0YD6lTU
21Fv2SjVRjFfmzalGVwPezf7ztfykjjmS0rCvF4NlmwiIleJ1cKN1JdTo7vFla7zIqc70D86slII
xVv5bZiFFTRy1RG75ue2cV+KlENVb84nZfQXs7lf37kqWWJcvk08ZrX7PM/+fFuzMb7FmvhseJhV
XNONyN0MGKccUG5rksc6DROHRvebM0iGAqJ2SlVJixErb6gdCAX8QUIDG6JYZ1oaljmeDnufr3l7
1vyEONmoaTGOQbsOK9JM59bIqyYCUDCfeZDKNnKcpnyXNmTHqOn99633my/GTF+iJzZvPo5442L4
sdv7rEzpAUgfprdqSO0HB8ZNRB6geakq27pbKdnGZWkPxFrcZzx+9sHkbX4mz87RdsmYsnQGEkYL
z/tpWrP0KwgA9Qkcto6xRZMf7StSN62vyZttIii4kWP4bNEOHxRJl7PsinyfaP4aZ/zx98qduhMO
kuyT/M6PoqJXo56d6dBPlbNLVzRfcpLOw2jaY3zB8zF4aBsadOaqvoigOrRN2ImH1VK4ngn4adcj
4QAtckrbfSowKBAlnFkEdbNsgtWq7UgNvr+rB9A88WhzZICcWhRHWPDLeRlt8+QO2c0CMPjgeKyM
Gulx1qdx27VKmjdb34lv0mltPhG5a+TT4ZNnBO3NIpiwyzuXPNOIV+aEGv+6YAcr+kL+GG3W5qY0
nZexI5/C/dfezd74QbV2elxAOFwVbjPg3XaaCK6LCNgsTs8tJs4ds9+vSB8L/Qr+tPOUwh7nPafg
2RpLP8ImO9mOwv94QaRl0Cb2LZXn1NlcVZOg027Vh6d6Sh+BVaMYZte874KxKO70AbI8nfLhtA03
TBYaTLWju0+BTAVbkjn7pR7u4HlPh87d3plK3NA3Tyh+bPyLDMia1FdJZLGnJIqF+t0Jg1jswP5a
uPEAYrWu+j1bEODuOCmpoG33xaCGYwNd7sR9XN3WszkfOqXlBBhoU9VGnjpq94ydtgL0mXTXA2OK
UorlX9tVW5GBPa8wZub+sFsp1DjkjioiRkV5YC8Gi1y2vNhzXQdsdVBYoGoCdhZRthnf5ILGkyhx
Dyi+xp62TjFtTFHplMwj5rjT7XWns9uAEDPFOsGBkxyST6NoTx35o2PCISLUVrN6JJKWXJDIqLh+
2keVVOVplBQG4qD3TxOBoZ2kryJqMiS5bavbcBFJEpfunB9sQzuR+E+YmiTtQdlbfYW8ggH1MsdC
cP8ADmMBzFoCW5oDimutIrHN8qqbTBWOfVExPNPzgX0Dub11nN8JbxTXlaaZt6zEr/XY9Y91YSd7
MQp2WqsssUVbBxJNS8Rf4oVejh1PzqVqiKNe0DMHOKUMszwddal3l7tp8PxDM1tPJTwE7mj/0Psu
/qkpnL3lmCfkApMetaqT/svIeuKbmnNl0EDJCYxWEHvlwvdpOsVYxs1jby5krjaNBbSZGNhl2nag
/eRD65yRq4wbyaV164pG8OQWzv5XJLDqoLM84/CLst6MeeVfBgREv4dDPpgjIwHbDefFbPaJ5YSb
QwEr0vu26y29Oyxs+aNe+PiS1vYZA+gUVp02H/xhBDuRZc9gfcs3P73OPZzfjLtmj5+k1LmWGJNH
h0Yr2k9ISvjJA+94tVut7sqY+Q8PreJtkxxAFKmIMSHyrRZ3U8NXWj/bXcErDuske5Tu0OCAjfV5
2i29v5sd/h5H631pkhTvpflCZTAM5YvIj7VyOmvTOHPipDzAkRjjR3YYbp8z7xxOiM07Id0M3m1B
8D4Do1T5DAlTLdZ0tvlJlRx6NST4l0cM53U9xgYG13wuhkibvTLSRS9Jt4typ2lTtt8KBgOLxYdn
zT8Kkpomuv+pWB07UHpuHzby59gQmIYJo75by7Y/SHwhtNSMzWGlcxcV3B9ZuUFyiLVhv+myV2ZS
nNbrsVikE+ZFTomEVnxfMvNusHbV4BR3qQ2UDjB7dpDD+AUzmhaalfnW8btFpSEdAnYmIJTqdlI/
Zs6qwKphsK7COPowizsj4e3bfpEOSHanepNF2xw20RzmckbJUW2o1873ZqzeGEco/gknYVFNz7Kh
2arhDCEHK1rt63nyb3LPeTUX7yNJ/TxeiXNGpe2cRwlwBPDG9YzWE/oZrFVnpYVMFCSt6n47mi1P
pdYW5FF5IAAW68u5AFS2U2VnBrrw2nDF7RtoE8LrljJItexmDRm1kcebCAtyrq3OiN9rNNnjPSlD
yHejujG28asr1jyEN/y4JLUV8/JSnCrBI/g5bH69m2GB5pciTe+ebwf2JiUnATn7eMpkCtBvO24O
1W+kRA6uMY7oB/QPDYhgbCcyjI3Mv8GPryQ00cS+8ETcXFK+zTIdRuEu2IB94otLiyGQfSpyzdjF
iapVWFQDxvQXBgAyUmqY7wS6FSvextTQaM4lk7qwgy4d6d26HdemYmBKPcLZqBY/gnXFdmboOag4
xYArOPWte6qJolofTkbXeTHych8tWkfKdbitqHZJy4lTH+9NDwJ4g6wfwqOYT6w3Keml5Te57qwu
QQh/cuI8ZfnF//bE2AFiPzt+x84m5lqzFmxrt4YjbQyxsTbWwavslr6i6qGurIDnpAmHWTF5muWB
wOGt77dDkNEi8tGKgjo0RfXA0hYZydzik+YDgR7VQoWmvjgCWYVGofG7LaAQA3NlyaxtHQv6Ur+p
bOaoUXDp8tHSToZGbU9lDhYai/bN0CE3bBYMKre5UDBai3xyIwDiAEZkdriZJP3owyxMQg9TPi63
yaZTwD6L7nLokNds4y8nUvORO/fe8yaQbMl47W6bhvSRQpHVOi4NDiI0dvHktsn1XDpx0ti0Xg3Q
prWHihP5oRvzBzIRSI96+dBno3kWJTFLIJheUzNCrarTOva71E5fyLp+16tR7gwQEVFPMCO0qprW
JNH7USdYDsXk0TWW3PduWbFLXdhFVdW9qHs+DauE7XeCr1jfZxklEuZYcKDyrq0JcD7R+WBr6we4
DE9p75hB6/FRZlz4UckZQU7WHnj3q/I7naijk1NktWxhn2L6drsO41h562c5jd9d3Qa5NTmcHqxb
MytO7pg+uzOVilrD0KFO78oMx7y1OfQjG/5nnS6RymRMMrxje6G+otYesMDfbroizq65DBF/yGp+
H9xpRZ3CDK+n+GhgJD7QEvxYbN6HNbj6vmpWN8JkRYCEqMRuUpg5KWaYM66CsOBM9OQbCiIxylIC
/U5ykMlwIlR6ej/kktenp31VXvnmOP4d4vSFwULtp0qnXWVo0cqMk0BgFWrFeK+N6gVZgqlb2/aX
uSekOvxrgUsqPxDryuuKHsW9XOvbUcHhd1+Z83z2pGVQCEw6Penj8p06D9nYlXc4s7WdSQPhPrNQ
WzaRRqjEU6Cvw75p82oHft7fUabNGYMdHoNRbDD9Wc/H66ksQJrL7gf+oZcUEDDdMe9rJZk9Jx7H
JYsJoJ27hx41JjIRwkLe5l00lBVNQqt3W+bLG0OAj6zBMWLKC5x/LL4pt3W5danZm1N1KWFgi0lW
QYZkflRYi3GXMhoM1sI7zoureOVP92VKJibTce40Jjc+zN/HEqklpLKwidfVoSCJbCwaJ4hRyFbA
WCguCXvKbAKn7J6hvLxJi81UsuSUDZrtC8c2uA9QQflcxU1H9VuzWW/jWH9z6yVKDZ9SN5MOL2PN
FfzELCEHL0DSmO53FzdR4I1txe652PVzdetA8YqWlPsWyToPc6O+1/iHIRYKulp6cUz0+lTbConU
WamM48fB3SnWYLao19Dpb4tNouPs1RlQm5uGW2wF0sewjfum075bSeMSmbJJ3XrLFLom40inKQj3
06GDM4GQsbDYCpgczJM0FC1qg8NP06ASB2XpHVIeuoBACJ0v83pf9oRLcGDtkZgekxpqUItFYpcV
yRhSalYE6+p30dxqn26hjlonf3gk0fGa3yWLPPbu9J7CvAzFZr7krmhChtaMD+mm17LDRFEZwGLG
fTOJmHLkOiJuT7eUQyUHnK+UD8L8Ahs2VZFb0R2Y6Z4f+yhYoSss+icNXqbuIh/QLAK9yWLaBg7F
2jsvRVae/5u981iy3Dq39Ksoeg4GvBn04MIcm8ekNxNEZlUmvPd4+v5QlK6yDkuVwTvr6JYiSIoU
D4ANYGPv/1/rW1MpvrG7HtaReNXDSg+t+hwF6v2YTOq+74OlfOzvRhbYTfpOPPw3qYx3odY/dTQg
peo1kq1HUAQvPZCbh6ytCwAgaGYkkW9RQZRjW4WkpjQ4jZAWJusEezWpmqriNka+kcx5Pbb6A3DX
t7aVHpK4CTf0mFxGy9zQ3qSV+26yzirDlP5GmqAcmV5auB92FstPbCUzrkzWXAG1n02RK3FblFIO
jz6BPsqu0ctvMOuoVBlJt0sVgxMAhLJVq4E4HSQSG10aTgOFvleYObVbZfX11AnU51O4xsq1WQpP
GohZG5VC4cliS6OiZDlEcu33UGwJaO0F7kP3AjwPEV2/2G5Mv3CM0E+8MEL1UguTvhpnEyuOoNZ7
yuv7MbX2KG+vYApKTmTMz8UsgGaFmGgXBl/HDH0Tki2heifUF1m0T5YG6Rkn1ZBjmuXJ9di19GZU
yZa64K7w1TPk0fMYM1HDvPX6RkS4N8ybPNNObYGBK9fopgMWUJ2UxDI7GtqMnIaJPnncwBNYuPja
IF33XTRzcDgiJAq5+JxdzWfZJC5qvbjEmBQ2RLyNOk5u0Wysm5B6BXXugQS9qnn7/83jdtp+/9//
a4GLW0Bv+ShJwG8VzUQ//J+bycei/ijS5B/bBrD5989ehl/+0J89ZpT1f+BCAEisqgpfA4V+8Z9N
5h//RGKHgdJmcfUs/+SfjiJBNvmXgATRuWLi0WSF1u8/rQ2CbP0hKchzFu0xdGyokX/DUvSzytvE
V/Djl5b4PgXvkrHogz+1mFMzMNWBTfBjt8NHDDrgad59GqNf2Bgu7EJ/PcSFGr+VlBbaI4dwqfG8
9k/piRoUUVlUdOzfH+pn3f9fjmReyPFTwygIq+VIFOY35/QLHf6vLwRPCbeRFhk09J/HKoCVmiD8
Dh8Hhy1ld5wf/ZV4Vx6/Cl344U/4tyj7n9fx6UAXfX9VGs24lMfwcQmeDEnbtI0VPmJWGqttbys7
bdfuyr1/7tzY7rawl44U+9mbuAQXbNFXrTJrJRne7wf3AkH+17NaRv/zoxKzBJiRoWIj3cwE/21W
xbvldavWQw30Oj70LyP7FumrUV+ewN8NxvIEfzpsWKMiqAwOK+4kt74bt/NVHNvCY3Pf76Wdbzfn
hu2dZue7nXH3P7hkYwmRQLuEKenSgiNUQqyrcRs+St/o5Jq1XbwUTveMGF+9IyZLPSWrSPbY3Cd/
zrn/UZj/s6/hz7H+fOCL19KSa7kWpeVRmzxjUbLZ88O3YvPF5SF8+cvQfj7KxZvZwFo0VP7wuPSC
6Jo+0zOWMrz7ywHRUdGqjkifU754TZVfH9dUZQPEJAat5Z9/uqV9VMQm/urwEchpnVPLwi0+kz9G
TmqJF4qEcIWFooHlRYtTZxq3itg3doYqcG9IAskiEXX7gPBURwxHck8k9Wi1bOyT0biNhfpFyM2H
JDNjL6OkRGLmuM5l4YMtTki3kWKwRIV2NSoy0urmEaQ3kbMz3e8vRnd5Sy8fXJRA/32VF9NFDkVt
GkU5fJTXCCTOwWG8oS58pHn5ML1Jz2QEf2EZ+TEB/e6IF/NGHpOX3Mtz+KjcqqZDq0uwVS/zcGef
BCQLT+ZXxOblM/Tba7yYE3zCGXvE9SRzetlrtUFnaToUolfplegYrFcsrz/Pdupm3rLXcBQoAtCu
UCQnmyiEsW4Pm3CdbptNuuZ/JyfBlff+FxPXryYQ/DOLQZCZG5Hdz0/bbOI5yIHxP9ZX89464kn5
wm62uBP/MgomPl9JQ0ZGOsbF8zy1BQ2uOooeKWc7+rru7UNyU9zU3wFYzzZNV+/bAPnm3nye96E7
ndpHZBaCF720+6k7tOZK305n+VZkOqfy9hi4PjGmUDFsYyuspNvxXG2wlPvvbAif2TZ/R7GSSN41
tcRz9z05+zbaoj1qGooZdnB+JSr4i0l4wbX89govnuU0rCSRFLzwUbM7L9z2bn6iMrWqaOvbs4sC
4EYEJLQLb80tFaJpNTu+LbvZSn3DJOKEL+ym+XN1G3qdbbndF6cnLRPV5YP/+QZc3OJponmiSn74
OK3jq2knhk7zkGy6db9B80NxxmzX407aiVfhTjlbV6X2xQlov3oPPp/AxXuQ4yoB2cETkNjlFdK2
59SdN4VT74dz4twZm9gd9xAQnMd617hEHvJQQNNz2l1zYEOxH6/zt/Prt/E69aJV6sTOU+f0rvJs
ZowWlmbicR/lm4aAArs8DPvuiwlZ/tWEbFIpYR2qsq65FBpiF0fnKofRY+vS5drWOKbW1jfkCG6+
ileGx5xcevrt7HWn6HvrtPeB+/HFbLk8QX+5hSxrF08dlEz9YgTlMBDoAcXRY/QgP8jvwo36nZpI
u8sztFSuCqIPoET2xYX/MMz/7qgXi4u5CRJNITL2MV6VJ20j2Ofmql2Hu2H/1Sv05aEurIp1aZSW
L3Co5EhrlYBF3vAVrUTPPzJxFl9MevIvn8hP43mxgqgU7DaECEeP6pqSgZu4/hHOsDtejS4T0nF8
Iyf7Wdw2LstHe9g2t9gi3Ojxi7v6yxfz01lcrDBg4qYzCLjokZdyPazLzbxO38JT+GYdgx2x8F55
6PF6HfyjyNy5/v3RL/j6f66iTBKsUOWyt4M3xTP3aZ2RpznFMszbj50HqsONT+Rs7aFtumANnfJj
eKZo6vp2uZP3gVu37sF00IP9/iRQ6/7qyYZzRbABSmNDu9iVID4ISL9jDJ62b5kd2U+3h7eHFYnA
du7yxFHm2hf22/bwZth7+Ie25GaOJ9vebg3M3z5vVSdzTrIjOtkus5/09Utjx6tsfcccEq5uvMTZ
XIXuKrHxhbnbs6dyfb399hCsbjP75G/5CjurvZM7tdvYin0AmGI39sv1wVjti/XLdWKfKDXYmr0y
bM1V16J9Pbrp1bg6nHp38BrHd53UdtaTe35fnZ9vvnnTyQTv5s2ryD6cKHDY9KXsPWiY3emgei93
9OHsD7SI9uHhxa3su4eKv/5Wu5NzOqCY2Wb2prDvUpvj29JKsZ9W/lbwsh8DIK3g3rj8KkVYpsn3
0wvFVPu6cDP79jjZ3w8vM5fg7gXXuznZtX0FeNnWtu7qevdQ2IN94Hq+13a0ut98D1ZAYOzUKe3N
fef4zvcn33t48bc0ZJwzPAhm2lu43U7hnBjL5ekY92/cD7ogdsY1g7K0t5p9fbh1e/ewbe279Wi/
TOuXvfN9dBX+1gsmKoZ3ZtbkW25x5s369MJOjTWX5awyZz1zhcmhtW8IFHCms86vAIx2ee9W/H5r
e1hW7GT5i2+e5nlr03bGneI4t97uqNvJentejfbz5p5TVZx172wb+xzZoDfcq8fj7T51jvb5auZx
vtrsLAdfhevtrnbezZVp7yz3qbL3m86+rb2t5l1xEIeVlu34PF4frwT1OqxIZ8Zn/azaKk/cmSjo
nWkzvR86+5jb3kZjLVFwKzrneCvbGy+0v88rjQFVdt9Cd42GdqfsbHn1ah/vJze5C+wXILVrnYHz
bvhTae+C5d7F9oNlGy5qUCfkb169G463K9f+3ttJznJm74WzckUett7RT8crDsR5OqVzOEWu9+G5
u/X7stDxjt8PnbPrPMu+Z0Ij+fns5d76fXbiTeUdut315Bx6t1/R1V617iaxNweF85d3D7zdE4/V
4XTXuyu6mV7t3j8cTpr9tDF4I3rXXItrb9O6hv1w2F9z5onLiswrndye7H3nnR4S1y7cD8W+ffrO
k7y8Rob9kbne5v7B8c47Kt72cf3M8GX2x8PmabAZ3cmNj69XQHHt43PgPE+r0dt57TWmMxuVuSes
Cze0471v823nv+vcZhG32jDY5Q7cocuvLr+HW8Wltrqc0L13z9m13s53bq+f3gZ7P7rQr2zD5s1b
NXa9vXsQuWP6mrx755qm9L1op5vyWO9yZ9d8sYtUf/nl/jS/XTjVEYIS3lExv9FssJ+E/dPsvh0Q
fDKKncMLuw2dA+1bhr5w3u7WrZdtv1E2qLaPpn21rF17r1opzu3/bFWI04wtLj4NfO4/T/8A/CWN
1n5E5SDfil5A4vW6JLrbTm/jFeYudzjpG1RCOOschJ1fTPwXeY///Pp8OvzFF9gKrVBX0eayJpSv
X4rjuDWYB9f4hY8ID076qtwlp+qLu7H86OWCxhI1mexGfaGAX1yzCHSzN5UhesQjVXqh5p8tOWaz
QXcgh4SIdbiEvD/WxldVvl89BeBbCJRgP6/hQPh5sDNoAYOEoP5x8JAwfpgf6vPwJD+xIykPxlm4
M50f39W/ZWn6r65p69c0es3/QaTc+2v3j+LjH7ctzBzsr9/+rwj1WMbpNxXn6Ntr/Rp0PxuYln/n
n+AcUwanqWBRgvnOvhNl57+qy4Jp/IHEQVbZkLL2+LPw/C9glfaHKJNvuSA44VWZBv/Wv8A54h80
+DTyOIh1Aa2k/i0S/c/bRtzBPAgLumapVIOzvOS+GKlIWZyOxKrOZ9oelabdEmLZrhQ/T76IV10e
7H8/+D8OxXNPrIVOQgmP/8UsVBCHoMWRVa8Go9hWGSapMlmHpnynEtzbGsIX79lfD8eQI+Miuk4k
Y5Zh+mlpmZR4XoFI1Su9U+5U3/QUaUYDIcUpHqP0MMdpsPp0589/XspnGv5fx5IjcodBAVDNANnx
8xH7utFq0rnqVYgZ0Rmayht7xC00er+YuORlQfrzUBIiCFRJxxlJ1fOyzq2VRR3n5lSvqsBvNrRu
E7KolkzzvgymXSGFyV4zmvZOm+Jylef9NpyGW36JvmP5lE064AmUZxjf0eJMen0SVZ/dowyoQquS
GzTN1VeFr7+cMSYPWbTw4/GMMUIX24xYFmUptYJ0FQvtQS+qqylrzkZgTVcZoiBCA1kRaIpqZ8h1
vXloBu/39+ZHJu5PQ7acADk6S/WHl/ASCTMGIYaMlMSAWEIbC2GgIHVS9clOH1s3MggFCa1ga6EU
MzvBmTPjSkZcOQbaqygOe+TSgtOK8ze5kL5CFC2XfnFmmNrZesDHMXitLz4IkRnGocYWbOXL6G+9
mZDExZ6mNdu2y0V68uUMZ7OsAa3KGg7bDF/S+fejo5s/F8iWWeAHhom3FAgeL83FxyHG2aFGkRWt
MnTLHwKSthcsUFoIU9IQt4I8I2QO6zk551GaPWPCvfPBq7i+ANrczmUiC/pyZtyo0t/wr5U7UZtF
ZMSWulKM/q7zkaCiWYkckzfEtcrirpiL7aQFydPor+ReMe/Uxg8FLyACIPLGTO6HNWFvhuwhCOBD
WVjC3F3JRSWpnq/24ptetkZ/Q5tbejPJ2j7mflFh6AMG81xXUfvY8J9HofDFt2kuhvLYzPXM8pa4
CuwlUzWeY3QtfPssHwca7t411eps4vhN40qFmO81rBxHY5hIMgthNbxH8+ITRCaO48Zo6uS1EVr/
oU5QIjINJYpXEZu6ztt0WiUAZNZiZBTjY9NNUryefHECeK/3hAWocbI1YJQN2Of0/Gg2GdD2RCjf
wX5Pd4qW6vrCw8f6B6yfXrrYfsjTGBMVIZk+xv+2eJyCpr4qE5mSnlpOFVuoqeJ9jnrIP+u0K9Ir
pTbajxBywkYXCusxt3zY7MYoZE85Kp4jfJLhIBmt5vRSKm9TWByoB0qVsmGpxJrTJmabODWd0V0Y
tg04YrWYNnnqS/KqibA42FrWaSOy1coX7Qp/HDLwse/WzcBSzzODsndkydCvLJh+cGtTuXkro1A4
BZ1WTtuwzMvJiwMKA56Jukn16lGfKUkqaGFXjOXAdlIV43YH1bPeWiQncZGamZD61sE1mbZVrUnJ
tuRz4vokxUCcDyNjBcYcAVRVoq9vKvoLJ5lwhIDcOFlk26KQSDh3ejFjtdSX/onS3quBhuKToO7x
lSZW3CGFLvtql9Rgn7x+bqfgQAlKQHUIBAh9N+YsP1FhVnTYUe+CwhzBDVUt7HTQRYrXYfaJ3rTZ
bImA1klqWJHLIherBWx8PeLJCEk176DHNFH6USOUfjdbMgg42x/RTka0mcltP1Sa2eJtSuOPuu9L
HBjm2Z+Gkep8cI/x+ZCEmfF9tvLbksrOvZFnyV5IrW4TKWYCXbEuUyczyTH3S3RPFFmQMcwVYrFe
Cd2i83WI2X0ItmiiNQY71VXVUNnMJeKYKVXjfYis1U47rCAQUUl2wqVpx3KcYp6wivumCopXP84f
if9C64MoEdebHjnZ5Btu1xtvIvr8lTxGFCn0yXdmqTDtpm6F68A3G0ql5lDaYwgyW5rU66Ifd6ZS
GvtBraQNyuvOTfGzbuNCV6Ha1rJN0MERybriCXJ3mqQO7XZR7oCqrII4G7exiEVmDtt5M0vmrWBg
M5GbBrm0kK2KPBVOYqGgEpOC0INuIm2Hzsi2bWGWh3SM8pUykP5hy1b3JOsYn/NKPstD/BFLoryV
UK4i6xC0O0GUym08W9F+jJO3KpiHg5gr8we4juie9JHoqUZMtK0JJXH7Nr8mYlW3FSNjJs9qpEVS
RGBZw5i4pdHWOyWL9fUQd/W6wRPHi6vyiuV9N1+PPuxMt1TJTHCHLH1U2Uas9CA60Wwu3aYsLMvW
9BBxlphkrNpkyufom2+GKNKoopuDdScbgDfzAcFXQqQ0XK4g5anK6mOKPuomgY1uqNGzimKLpVGR
73VAFrlDDJb2WJEDffTjLtlHOtE3mN+rHakwEJIjmSzfoTC2wDiucByMqxwv6ZHC7PVA+y629ZkV
pFeqdc0bXQ7HPp26j1Awld3IZmAtyoOJBn0sH7tagRkuB3O81kspdWt4wVlLDgdCb2MVlM33WMUD
asp1dZKSGg6PCkQad1rYfbQBY40FOhaQc051ujEGlhVoMdGvF8CAcqgjojnOV+qoW9eguaadpGM/
yDFN74zYUB5CJot1EBR0/OpSvgICbDhGlX+jyKyfsFggkC3m+ag2840lBMHGFJCugnpeomzHmUQi
S42uqpyVCkE9KnmV5fSUKmjaqWRabzqw4Rf0brOHmgO1HxksyhWavoyPZ8R3BQgPtuJM0c4LTgeC
VtTeFVNC6nWHJNRM09apDCX2+qqSECcH03YILc2JZLGAvuQX/YZINm3VjrDZpRgNr6+Ez2RVK2ti
VmbasmSaHfkkq9/GCMCFltTVlZiljWdGcmTrI/q6KgzndRQhy1KV6q3P511fzK9JadCf9+nlllwC
0RL+W8P05JlZfmM1yrwWU+WMNdZJw7B+xV8Xr4NKFh2U8c2WdGhP6iMIYaF+KsPhNm9GeV+V8jeo
8bVLv7PyQjwiruijQw3I5GmEiUJYX1IYjFPSboXqbSIZ71T7I8YXwLmz1e/UyPgWSZO/zpNu8IgM
LexUH3Lo+9lLRrr0eQbN75RlK7zLRnwT5ABjLWQPJawZr5T4tglDE73rVSltWwjvq4gN/3VXE22j
EnPTkU5hwVEo8N6TKpDUtkiGDQQhvVvFU0ewkUWqjFx1r6EcNjS5tWY8zklprYCFgBII5Fp9YrWh
Yz0Ws9DpZV6ZzdjFBB0KbYXX0+zvEH0DI4fictenZlc5ptWdifvo2Pgnau2mhW6darJf7Y6Tvk2L
qH+xaiE65VKd0GCCnhLt50KWroYptJ7nZNYx6/hqKtqtIIsPvAnRFsFxjTBIyKv3RDN5hKxQa59m
MsKu2e6P66j0A/w0Wc6kWHaJhNdNUf0cO6miLYy1tjXdacSmzrAorOkinO0lWmDTIKpYgsfjyBBH
M4eQP/mkhVpxJoQR7R5eq+LB14VRdEttlPHcjVZekbYVRXdFFM89dAUCaZwGHsuDkuUqsnezbojU
wcxpD8JYaGhfzaiwa60p7wj3Za0X1ulLUeWdu+DS9lEJ4ypTKvUYVXOh7rBKG/6uyOKxWevwdQ6m
GcXfEeumAaRS3D+N3ipXWR2aeLPV9saaMhp0MIbGx5g5wMHyld+ST+spmTruy1AFJq+LYOXNRvSf
p2RU11nmD/smTocNVKnyEE2t+paEywrT1prcepnKwfxIswrFQjPO14MR+Js8QOzrlk2lrOVRl2xS
cgsJVkA/WXadpAYRKvkcaU6XzgG29GQ6x3Kg9zcRackh2kEx4xOoEy5IhjE/2xCyQ0irVTq6lQXe
zCqndDqZSaZogeSAHSKsQSzzEatlZh2QHGuh5cIaEBW7jkMWtaGSh9k9WYTjN4Ot1XvZmdOtlGBC
XAKt660pVZbmauOC5EPGIr5FIPqR3TLP3FZBnobnvl4mg4LIJVTBhD3bxVRY3Et/Km4qciaDNalq
ArnXJF2CjlpSieQBC7AUNk9CKFtP9O3K0KN+kbkEN/fXEnuEXVSE7U0ezcJ6yeG9MoaqeWzIKIpY
UM/IqjHbjg841IHe1dWSGyUE86g5oHyKYqsqRaCy7pyV2SGArNcf0ghuVUfC4kEWwW3jg4h1z7TA
WEAtUWnBEHvrH/uCSCmMelpdvjPD1zhTIkXKTMAsSA7vxCYN0wcQHvF26kNWBNYIL8FOR61FYZsF
Z7JOoR0aOprgSq5p8KpT3OIuwh+XiUXOQKBYFwI8koRcQh8YIzlc97LAN7Au8dQoqaXtA0Q0EZrr
vrqdpaF5jts2G10JY8KHbCXDhljvTSVO7EKI2LofMz44hhXPj21URht5SDOKxWk7r2UzX5hTVrHV
BzKmyhEmAhY3hOHdHB6Seur5JliGja63AmkH5NDyjeq77Gct3I0+yHllCJieQ6O7/rGH/Fvlvv8n
cfaL2OQ/FwgP72P0rfgsRSUw8d/VQf0PoFIKGSimvGy7F93En9pTQYJMT90QDAjaVVMjyvK/xacK
NcUFfmTgxDFJ3Fn46v+qDqp/EFi+YJXFJdhKpqD3N7SnP9eqNZGaAOnnJFTqEiUB0bxQbdRKL0V5
HlaHcLAiw60KeZLgFlWJ/A2Ggqzz1VEMleKdrAkrPyUA7+HTWP2ipHbRk+cMuG4A9vRsaQ+TBsSV
fm4QRwOBXUlb9ldFU+Hukftat27VQJFQVWoWdYZxUmTtDM9hbAQWVKOu7lIyK4qM/LaadbqtNxmr
pC8qcD8qbJ+KNshwFS7KFKnrLtTzy/NivtFaaUglKK1tysIO5gQf+sgccNXGCXgWAmxq/djAp8RC
h0WN/DgArxFBgH0Un6EiJbjK1VAwdlrRdNJX5a6LWiQVT0o5Mk0VRdMBKf1oeX9qrCegH+RS0cqr
iIVT54qFqEx7pRTMM9/rrPwYk3LGKEEwWbPq5ToasGkaufk2JWEHj8PS6hsiysx+H8htRh9W663o
POR9pH1RerrQ7Grso4gJMHloLQnUFykvP99hiageFWmLtJ/FMR23fd6W/rZiDT3C/x9b2Qv1LH+H
WNJdJ0lNqF3MV0PbVCr7ii+qlMuhPt1USaTiTgGM1OvlweMvfj6VPAqJ18PjsJfBfbJUlrImPQwQ
XGhFJ11cPkd61bLF+P0zflH/W45K2U/XRSqAukxyxcVR50LQ8eK0GPQlrSd/pa6WPV4ioidoZ626
m7U6FqHFqNG4xsLH35+E2Oxvfn8aF08Mp0E3ykKDxxuvqNrlE8P6LO8bwlzAsceysOPzBi9KZamF
FKosouKLbsDPmgtu+5IOoUk8naQVLrS2n69agZIahthD9oQ6JMnkdCgwKsKjrDwc17+/sotOgETd
eHkHkJdwY5ep8edDEZ6nm4Eqjzu4o1Pnln8OoRTqyj4zGiG7r3FqYiltC039e00IMkBo8BGxw3jK
nMZlE0LQ1VSxpqbakePHos3Us8El+UPWT0U0c6EUWgmwrIIOf/PvL/rydnJkSHdcOUVvScc7+fNF
CyAqm1rJCRkJUAY6VZvxpv85HYX6wJP0+8Mtjgd+8fPbwzdMkiQklnRcLFovy234NOU0UTn6hVD2
66YQyDcPhGb6aJV56jcKbly4F6VPTmZs4c2rLRZqcdqr+yw1fM3zy2o6KVRGwAap1nYqoaJSxcC3
FBXmnhA32RsIGiLWaUSwUBPulKqZ8lhZOjAHUdBvoK9QcKtzfGxdewQMF972uHlLlWKBX4FyqCDE
JepOZOvCfrFP08ZpWGJ+WK1fv5Vd069Ab6fbUJm1I4/DW9aVwloTk/YgjaXplJpYO5bsS5t0xt9r
y5Vs7mvqK2QdW+adMGrmKSosMCnYuIDCFcZKDMvsiij7yo0AjCEgILCSQZEJrqdmpFCAvKHOBjGh
zxIAOFq8A/IZrHM/ux/KZL7uB3n0dFywbk91YE3kmr4JmiJ8Lbv2w4BiibKCSBUHoPZs+4MAA0Vv
k7VljaoDKG6pNGskyuWhWh5bk5GQhFhC2VFKm3aBig6aWD4AnMk8maWtaVNpqV/Zdcprf9KMVa75
xV1QNaY3iz41GLIp3sxBxsSwrHe9CTjcgVjHcwO//ppyJYBCvZWuWZ4mNz30vI8+pj5sxrBrdmR0
mzZoriG/hqevwj8GwGlLCyaEZFkd4HiH9+dF86UABycgW+r8k7Yby3Z2QMDi7J10a93p5W2c5cqu
CPXRY7aggF5UPjZX/m85jejKA6inCPC5m8WBkHV3vpmEz3FP3dpleohPSTvpt1TRFbLOwv4BFD2B
XWFvwVVIhH2lw+YZQS1ZmOtVCsRVZkprajGhJ5CByT41EVXdtfopBu6h7WWpSRssHUQix9bKwBCt
ZWyfBB6u46iOWrcr/OmbJiFmHXWo+Cn4my3VmXHfW6rxhHU8GmmqAIEkahdaTBsZLbSe+kEOxPS7
MmnStiSreg1pnA2NnvbHCn6FXQ7xCode5HRideimEchySbLZ/aTOEYUT7lCvzsYqJeLOwYpOx6tD
YCvLmDDqYZoPmDkzlzmZ+p7MvgBBf3hr1NJVLNO1nIziu16RyMvudwsqP7uVNES7EpbbxIzblbH0
LSZpFJ8paa57jZDuNujKK6h9Igzm7kSRaljLxTx6GBDjDZiZ3ovkZInq8yeeOtUcVr0kNFCa4/k4
tIYF0zEuNzIJwudcmZpbffYz9vtRcCYqb7oitRooIQCwvVDqsCEbg0YhQGRyJezWkngvSxnnpUcL
zcckAUOid3zCf9+VMpLpC3Qga6lQpoclaDohznBI06cw8VPhOerJjOFHTFBy9mRB0TmUVpnH3yXC
kT8q7pz8MOdKfZNPuQY0Iq/a9mjGsq4/WiAzaP6UfM4pMMxQKHa9Lspw/Iu+72DqTI1+u0gNv9dm
unSQKPbO5141g3EtQ8cXXSVopBQq1rIwywW9ywmcNtte3Y6hylk1E8F44yAupmVhpCcG0JDw8tUk
9F3IGhOOkbtUUtKVFRdyuB2alEDCYsr4hV4BL20LU5QcQhDfhgMIqzNBeImkbzT4uRcYDkOQO0Uy
FvXVKKVqfySKno+KVxVmyrJZqplXHmA+0ODIfLqXsCE6a6YFkQWNpzKP6k5hgG250soUXkBlFdV8
VkUwNy5739l/pwLF8ikrE/VVJmNQ28HCnu/xRxpF4NCFZXms6wFfJaOKfO1prCTGpjGZO6gPpu0O
4kYJi13xdXEJIJ6VvikyWnczodb4yZfuX5ZVAXGWoV7O5zYfTf0OaE6RegioB+i/PJ09yMnBLPGk
WiWYUl5pdc7f8zkFSl4BDS72cgPNh0QKWueQ9QQzGvTVjGVThIKS01+qVwRl5ge9HWQFglOl3Chs
hmKqwGI+AYQR0qqKs4OUwjUP9vTO2X471TD2zF3M8mAAJoip3NyOFtFKpUme4x4uejohIUIg0YN3
FAMJqBIInfYczqREuFIiGt+tLCaBnqjACaCzPfbEpXsGPCNjrQV0c4ooDOBgqr2adGtNVyiww1o3
iytIyEmws0ZDVR+skcT49ywfuC3gFsu+cVl3xXwtB/4wrtl+xsQ6UgWN4is5p9T6AgU2j5j8CpF2
OZ8nv1Df1UxsSyKsZ19rFWIMmfI+WH3U5fXM2nTeMkmqzU3gM2FS5GDZvinCMojuy1Zu9GPfTDMj
FUqV4j8TzZAzZfldFvkUVCQR0kmjkzZMRCCbKpVAxSmsQGGwbKHMik++rwQKPmpVtG7RUJGlxphT
Z70TKgxKRgABXYj8JWHSqvr12CTVFqKT3zhd5atHGF7ji5Y3/r009dauzEMdXLhErFgq6Q8syx8r
CO1bLi9fQT8j/sFSBpB1VB911R/SVdURs07kfdGerW58rXp6KmmtghMzoUsIbeY7gzrxnMlls6VU
JtyKQBLXM/GPUE/U2tFVo+CQo3hdMq+4VmMZp8joFceCA+dKXai5IfV+WEimroEJNzqvoo+7SgQi
ZidCG7zSCmg96PRXIW4BLZx7sU1vNJPulElXXEY8NqSoxkka2oV0jhW706riYGhBmmytGWKXTD7o
hqK/tFGkPvTibEDZHg4PEqFVQFisoIFkoFe2mKlAY8d62gFfr/ZyBuiOe5Lu+5ynWmsZ67AsdFRq
eam9yUGZrpXYp/88AvqB45pvWwIarosZl7SpFNO2nqPGy5v4XZ2zmmxIqEONRFRNMcPulcYivCli
fg50/P9h77yWK8fSK/0qE7qauUAHvLnQDezx9Elm3iCYNPDe4+nnA6tjlE2VijHqbik61MVgsjJ5
DA723r9d/1rGg5YPkukw6F2fWrFEMX2Ja+MqnVqLKEHRUGoXV8mx2l4aHU0YxgfkQdoCUrwKDoyR
3ibjSwas/17bT9I7UH7zlC6q8k0OSYYpwVY5tWihEW1LTBFyB6IGG4XWtnQn4lD7xqz7ovmGFRXm
d7W1ovQyTlAQ2SbGl6xT62DjseCfc0vNRLqgLk2oWRd5aNF5IDxo6HIP9V2Cs974reSfSlSFR1rZ
MioxsI06oxWN1BwpqdumJi+7DPZUAfURNC/tdGwHwCb99FhBCnDda4jQoQ5gmLd9A0kJvFFGdl8W
KaRaSzTKjwngsYfESOdD3HbVbZ+Eyj7eEntXhRpxL1KWhcS47RJvhak3c+gOqr6o17XuLSOMtc6g
ZuErkt7WN01KGtOhJdEjbi4sPI8Cj7WRKcxItTdmTNtloODJC6Mi2kDbxIgYIrXOPBu95A/tENGM
VZg/URT81pguFgyoSQu5KKSewwldnfbHaCbZnZTPYQj1+7A+Kigy4FBqCK4BSVjKxewFsbMlsWgm
J2+r9KxlHPsDDF3dQ0/Cf4NBh6hUEvP0qp3DHNohNGTmWQRtAb3OlHgRsqBMnaLG6qiLSBPHKpb5
HCmoc+1SK54m7u8iMK4zZ7Q9EDbPj/ICsZUUr/NzMRowrLaJdDcOncVA5QoKOkOVoWtnLWjDqPK7
sEjuszJ/lqpM3fEBIVCrSLEeubWN5kI027lylUiGKyKg5AtyvAToMpfHhrwpUPQhQkbHUKC7amFF
vFjEh9dNIk4PemLQ1ZrScHqYocc6mGlDkX/IinNdFmehWfqXCV2iMzwiABpox/oi3Ms7tQp1SE0m
ow2WJDowv45MopmpsmNlKYN0YsoW62S4TbAWwq6mX3KlQZ7wTMfFArkB3eYLh1UuXBF5Abgrl/pZ
U8spUAfzVS4JMPk4gzl4wqqoA+HKRHKVWOkOnJDsIfMhNC4N8rfGTPWDMHEu4PWV4NvL12AZpZb8
quzOMjS19JHrn0Of/aZSlLmCNkp3OlmwOxZQBJGT1165aG/aLMSu1BXHyBgiv4Fx4gZqcfG+Jwc4
IFsPMXBrTRd6xaqzmvAVhjqCHcmYGk9aF9L4TOFLQfg2Diq627ZBG3mvwVYRFGqneVKRiG5u9szW
bBRrMMoT/cC32sxT5/QVMiFmpucHqEQ5I4A5vqsTPCG1Gon7vIRMuU/yxBnNbheGukI0NtZQliga
EdXKBflmAjMh4I2XVjFiJ80FBiuBIBDo9ABndNSZIYkhHRUg0YIFuW+CWVKml2VSH2iab9x/OvM2
KYABoqxbHfaNd3Ks6o7RyPqSknl03gJHWMkQrjDdhsidJK7ZDfWV3ImlcV4KThcEYpF5jIsZTS3b
aE1Y4wUNdkl4QRb9Oik14V4jvTIDk0m4dJeW0KvYMCGFP4h9aPb1Fpoci17c0k2Rn5YWIqcqqXX4
hKOMpEySsm8mlMVur+Utk7mhditmjFavmZXvIZf6PqBzcQsjEXFUE47XZd1Mh2W1Imy2IR1DWGqg
2FG7O+RIGAinI+miVkRIpynmY6O3ptMp4DWSVP6Gbpu80+OFIqCYxzoN/Pw8AC71ad8YR8jGuIix
Ll4wZZ0dxcL8WA3wmzjqZOT7tcRew4iDSFKJvBScZeN8AVC9nDjbiPqOqnWam1g/pGH2k9Q4vclI
Q5xZaCBjVEE7KHio3VzC9x2JEUEZ+ySmANFk+6KaU5RK8uQuterxohL+w6ooQqkFhrf4oTZC/VQ3
TXNRRVNxpBom0jxphGcKpxjxNS99drSR7UxZgEBw7tbFiTaZjnZSe2c1DBrXKnTh0HCrXme1iQ77
UavYmBwDKFiNZfTUCsavPoGqqcuqxxgy1mvkntpbhuMzqLtHUkVhQWGlFLKzlRCbieXU7ep6fIUv
t+2BR3V6FXRlAgmWkdU/VgNgk6ihnW6X+G323zw0oPmiZ42XLVBQhyc9FaVrqauqQ7j5WrGRu6Oi
NugFjbJ6oayo3HSjDAPPWhjybozDYwEIgdnTNUcyyOxjmFBSSQn6hIY0cKayv4sZML8aFCl5tvKe
A5is4ntMQYPIPiRdnSAZcynUhXeq2IuXSh9l2ZmJCSGCgaAJ6PwoOpJU6oc6FOH+BM8WwJG/H8Ua
+blcQCKl7rTCBvGzqjYpev82UCvfskkwbvMGk6tUiOjUVP/RZaL8vFKLQQEE5UDQoDo3DFya3xKy
etyAt1y1HusoQxWuUK1bdZVqDwXLxF7CIt9B1yg5UpN1wdS06T5S28aJohkymhYpl5OQyxLa5KOm
PYpy09/MozFSEtE0LsE4ktJqDwJiQM8AD0ufCnCherPSrmRRRv29gC/pGvoZjV6oUGizbXXrSutW
l2HJ76GWzNecdiJQTYjDVskafQkKDFhs2kp9oXs8v+EsYYhjYU/dCI5NqSyGDLRpUe8G+v1wHZli
dcoFkDTonwyQGypmNEFjNGbJkZJRGJ1C3QzdLqNy9FOcotrYKRi7wSXt0h7BeU8Peaa0UyyRvMBb
C6xlw9ycBjb20D/SDx8nOKATdZQVaN17yYS5SnHnpIvnmdBwns5AFaTHdGSGVazVxxZPexbbrHij
VkLIUUfCqF5nvdTMVejKZpVVdMYVrg3lqi2HaWMqA5cyg8zYj8c+VwMqML0OJGm2cA0GYdKxgb2q
8+W6rkHXZcjNgR8K+Zeli8MSdkhDWxtOmGi0IxoCUCZDI2wkyLY38KndR1avnvNeKPVzPbWi/mMo
FTk7rxP8jV4I/sBwjQQcAYpv0CmCTUISarxfmpwiYpxAXHqyGhb8dgFERGeqRPiDNeHCyBGSWonV
ANZd0mcMdzi/CDHicb0dhloTPrSZ3im+RCOg880pMos3qGj79dZYITZXsSkmKSbcwEsbwGzcxkdz
BVp1jFTkIq8VoZdbaNXihAp7tcgxP1QJZSoi/chsMIZzIRrR3lySId1BlYCwlKZwISuMrsmPtdrI
+ZHJIXkcFqWD7aiSOwPu+VSQ5ysZkYPsnCEEvaF9pBmgJxTkkMPbS1dRnqibCIiQaYVKcQ0jay36
lQGw6nrMiKX3CDovxdEU4HrzRGsy1N2ApaG3MYbR/KhFANxVRxpBrWwsUqEamFIv9wGhKcWCKJtF
ab8kJgkDXaEeWQFVW4rDRr80uKphqdl5AuOdvgtJW5MEjUToe/igG8lfBxj8meMHgbC8gxmEadA2
otXU35m6SCsktwYgKxdJireWWVVx4xUBiIofWiOgDU3MZfLSXl/p7EGI1yWnHGK49FhICu9dGoS2
TxjjVL4mFkpbImSpuQF7Lj1nMSiPxi7I1uBwj5QWRm94NeCmWms6JOEWy4j64gFf3oS2JmRfUGq1
BP0dSkdpvJ8yS2Hp8tEU+QGef9ss2qJqOuzPUkXwVBjAfFcAPwUKW4SY950URpSH58WsbWOd0oPc
xYbqg+7ASElgIZSbIVqrym/CWi59wuQl9dRZBkwlQCZTXqfgXjlWHfzkMdx9aD4ecsgwn8LU6JcZ
XtdJA5BAnrg6OltjhwucrNNKqCt4W+NLPZdrpzYoyqirfBOrnQCGOoGAIQ4LpCe6xbT8LBuK3m/E
lU9NscM6Su0wmzYy5lvlDOHj7MxECYMBYU9E4CeKPhU0x9IydKdOymJnampiKwzf3BzKUeVZqjEa
8HECXtcOYJJX84BYTBnviXjGcfV+64qqH8vaKnMr3cmgwQowaYbe7MNWExtnyYRxPQldro92VdQ9
3LxDYcqetY5TeZm6BjLXdB6EI5tLsC5Di07iyju2t2oqZfWz1UmQ/S+GngUUsqF1JtWUlyM9uAES
29bUy10uD4V4G2fVUroYQm11LQG++UuzQkpFWUHqyvOsQhSodUWNJAPBPjFsyXzDicQI3lJTzOYC
9n+4Qw9aLycUd1WrhceyKBlXNHR2LWWa3nIyJEG7F6Dnau7CcAfebtBG1EBZot0iS233CgOfmhGU
Viz3EAGFdzeujkeoNjlvVV2TTMlrVL8qLPUzNaJM2fXWjHyLPlvo0MoQ3ynugmEIve2EYaJNkvpd
Xm5bo0/z5edvh7NvJfaoKSI7vBP7Fd5ru5W7jYENKPrixrpMYbAYqrU7yBDrT/A4F6Xu9y2VRJpC
dSl7EN+lRwkwywCSB/ClG4vRvBz0RW6jK0VkEOCIxD0gOULRoaeWGlcpeWWfSCZseeW0Un/UK3RB
Uzau4Ru9BdgOWuz0CGKrifaM+dTvRidO8btSadJK5VkO9ZQbB24uaARZMQ40RYriSW0HznwiN3Tx
srbIKJxGVU5rDik3Pty1LI8sQW2oSELKaxEFk9zCf9nlYw/GqYiyJg80SP2XAxk77WF4hJUS9DG1
Hbg6rEzPzhDxpnDPgwOeW5/2L5V1QWNwwGdmYfnWLOVykpeMpjiNiBb7iZQ41gshNeLutJ2ayMks
Qy8O2pqKjd+riYCcXl9XcvgNtlmtQUMHDmBUdQcibew0+LerXKUmdmXNSVz5ZmqxI+S+T5Rgzkf6
WTGKD0PnoAMk8BnqQoBXMEuqPD90hQmj6SSaKXzJFvzOUpz36Z50w3pQ1Qq2XU5wvbhIBfec17Rq
Y7dYu+anOCak3X2XbAoblMSe2saEj1vNmBxwfvMRv7VK5yLOUw94oXSnJQzKnLlJWnVTqQvCJC3N
1B78WNzrl98spgHls/QwtmKV+rME4zQU5hKq07awsSoFQjewcKiF0fhVY/hJsMBiiVzEOq/pXmYp
9/UYq6mzDErfveqtHPYuyiZba17PWz1YiMMeQHKaqotcZPe9lgyEo0YAbCU0mVU9ycjpzINOpMwi
Q3q6RE0q7EomLzofbCsxsYDuFbz8Ku0LKp/9zOAIclYWfEA5ZxihhsH8kTM+mJ9V+K5fKDM0y4nR
E4S+U9zieE9EpDEIQ+S7XodM0oz3RjQ0HN+5GvdqKujjKS8jcb1toY8d73WgRQNlEHZSsg+RF1Jf
UlhBRclPRJzkEQjo0rzhT3IIiLllBdIS1K9X4dLRz6+BreeiuNPUbisIC4OsapZLCh3OkxMj7qe/
hEXLBK+pRnGFUKhWVPFmpqTVFUQTWVG3mmUhFF3JoqEwHcumWmpUEBlORWS0UICd6yOe/kdbjNrk
hpO+gXhoDli0CBILHArkUETyI/XSuBzvujYf6xuSiSWBrbLXzJORD5PqpFD9Frs6LNLvoOIQN7Sz
wWy3GvZMlwO6x8aULtSfCqb0oHxVDhFNU4rtDIet3/4cI2nioBB1LREyWXDolrguUBlGzykuivUS
idn4KiULFkDQpVjoHZOgsv7RanKvUgtAffUcpUI935l1nURuwvAL72yWLJqYWlq1p3RR1ztBEKLW
ybU5G+5WkZhmJ+ZkPbtxNYRvNJq63TRBBOogflymp3DUxoUJYX1cZqA7QvRmMOrXPJOzCuVTZMji
TwMi8eZFXJhIRfJsjnWDWeomnokB6FnGIsoBhRz9tGDZjp8ma27CZ0Tn2Bsh5U3rnQbL3OyWPg7H
PfIyiQsjbLZSw45pRRwVmIGzcxcRyEPcrXfi3UI9q2ZijRu7U8C+9qeyoIJygS7fqv216OXsUaPP
j6HP8hGlHimOUbjxFUaFVNqHBF2vMezKI9JVYWXqTrk0tBTztCOj6qQ44r4W1wqQVY6vATQ8WLjk
CYI/qHPXmzqkLX2skl7vfsIXjXqlo0ZMfsIAS5H5CMwf+nbGhUxpa7Ik62ltexltIirlpS0Y+bgs
m1KupoVIRFb98lRpeZNQHSm16Vw0famiIYJz3BWthG1uyNCzc2pNOtD5Md9GDtC8NI3ZEbKlS/bI
gVbWdRoaqnEx1z6UabUQsegURWppO/W9IixHcoYB1Qd0+PpHQxMSKGjToRg6L0838VxnmLSWWmEe
FegLDD2ll5bKaaVHuVeAqRDqK0UYe8k6M2GQxKmd5AS62/Agsx3lF2C3TyjALX3XZGJ/VWN6E+qf
TyhAjZi61UcEpMaq0JW7Xl2s7rFkSiN7ntElnwOkQAnr15wVerJyC/fzAS75J7T0fqnf/vVfXhAq
7dvl9i1KqvJXpKjKSvzHyFKneqm6//W/j29veVJG/+fPpKfd5xf4bQ7d0v+00VVujKQ0HRXZZPr6
N6ApvzElmAiYAQVSCkzp/8FMgaD+yZRlnkMaRWNS5TldNfTxv/4LMvR/Ag/KEygXwt8DEvX/B2f6
Mf77b9ghKAkMMFKqBOpMNRnQ/UxyShkmzWkDyIGOpJU2HtNol7RHU74qmNVqXUDkRXmXQxhPPdZW
xR0NRtBbOjMGC32iJj6Uq9sAAAe3ELs1ddp1J06Ooh9a01cHT2fMkM537Tbd3ZgGihAICFlkXklP
qzkVcmpLJpGnb6SHttwrEyUPJm88WlRa7up9UDAssFLi9MNxlyz3RYtW4jk+Gt+6++J1ftbe5+cy
ENTLUtwk6fcFAp3wC2ii+pfYxH9/hz7h5XDyURvGqhyYgtf9WN6Mx+pH80PWHapKbyPc7D/paRo/
ob/8MbyVOCqqED9nZMPvQMKG/rC8LWg0yXTl0M11NcQs0uOQIqqOgFETpOu5U5wl9ZdqD4hIinba
8D0X3pcMhuUppnp3jQj3L7v1d7C9yoa7+4NFNz9B1BBx65QwYtEn46lub8x8J5pHTXio5WugX5f1
Xbgxn4YT0qHfsu+M/+V29h0QfQNH+4oxdESkoBn+up3Q5wkB0jgt9Ek88a+8zE+8Bf9Nl/nVBjE/
oRz/ATbIV1bB3BCHvyAK/+dZhd8xCpbC6L4GbZkJ3v8T5JKeT1Po+OQgKRvTHnMJZkJFczIk3LOl
N7+AlH71bp/g0X/lu8nbufpkHkAkAxMGuwJVzsfu+GX1W3Vl3mdM1GDjSVoclJWd1E0h6bIcy8PE
w9wExMZJ3MiP3AjqpT8+95L+xQUYn+xTgTYk+QPFWTWYPNGDXQB1JybGutweclt7QvQF3Xi7V53x
3nyeX0M0Nx/khgaKzZ8CyhIijJv1ncWEfOREa9Ai4fIzORQMcgNI5F8firfopkf4Qqf84GQPwkUx
7P6YPIgT08M2f2Zv445Cxm9/UZmbhsKpsGEmROZ9YCrJy4Alhl6GkkuPDqej30cnBv8LV3gQzilj
wTZTfyQ319H39bme3UF1qF255Iuqg1oY7E7Dqf2mM/eZ2yeDabgn6Vv3OgbZ1fI4wblX3DYIWNjJ
LUhTVaNPZN8rPgOiUeOszIeBrkrJC/z1e7qXYO2DjvgdwED0Xr+UL/VLC+0pDLKRrdS2fnkVL8qm
H+UhN5F1jlI/5LqToqWXBehRtJoLO/UAtOSHfEzczrQnWL2Aht6h/1S7Se7ER5CiX3KGf7nMn+z7
P5f5H3GZv7Imxif3+Le2Jn85g/ARvhFiM+fCxJZMKXWzrb8Ys2acJTOGXCGo5ehtktVrUlg0ERl7
3FmtIjsCxdcv0rav3vKTc/hbvOWnca0/f0ydQR4+Kymj9slFZJqcNZZSqgFoBQfOO+f+cfXii/MV
H+6Xb/QpHP5Pv5H8e05PZyxG3GY4VFKTv1y4BKUR2ewaNRjDEBVFylQ2sAnExtQUENA8wx0zRzsD
dD7aduHqCyvD062eacCvFtNDf7Fx5XIp9ovCtFosgCRRkxyd+jVuED3C8raXpqbtus2oOCASSjfM
7mdZBRucoRf/x05N/r1N8evH+bRAZZfpQLNS5K4USEvjyYbzYyVrYsgHpKKJ5okTlTBwuDgz9G8E
W6Tq5szQWOMvUJkrbWM+l88ISzFSjrTLF073d4/pr9f3aV2jIhettOD6FiL7/YZ234cM4zI3ctde
mU/6ztyhZENuYF5NP8czzd9zcvXFPfpiyT/Twf6DL7n2yb/9Vy/5tuM+h3m/rLj2yTAjr1qKskCY
1zw38F5Bz/3cgX08l7/REf6Hgg1fbS3tUzbx99haX33WT5W0//Rn/WDM/3xTDSbrmEMVt/8+Wa1u
pEuCiqsaPD2JztUVsyX29+8Pd3dfVCU+FueP3ueTOYnMUh8ZQOK4HqLbHh7RxhYPYRDt+v3Pet/C
jAxzh0OADCvubAdCoEA7X8O0CokM7LXPzwcXflXvsNHQghy/1PYjCiV2aV96Z4JZ/Uv7su2mP7rg
z/alnc2kqbAvKCNmt9g/5MqGGzg9rqUYouamckQwyw7adeUNQrxXreiIKgwxdvhg7L+wM19cy8dk
7C8xQfR3vJavNsyHv/3lWv6zG+Z3/fYvG1P6dNq1OKIUWbBhRp/GrH7ofuxxMlWggh/OmXf56tB/
dY8/HfopbTpRbFlviNVfYFywrvJ7UEia7EKFhWo5/o6eUG/Y6Q5Qp6XcZwC1V0iaG7pxpEvdFxf0
1Yn5WIhfbvR/+4n5csW2QdNfLvivXbGPHfAHJ1T6FCl3+mABPWOHlIVTBSJpsRPuaHZK7wqQbLug
j/hX75JP5vLvvku+vAmf7Orf4ib8XgHRMmSLVg9uw4IS9i8XWknp0U5drQau+6Oyf9T+FJx/FHbv
Pvmpa79Fnt25MB1cfXduOk+xd3d3F8VBJtPdHRfnaefuHlJ798cmErTJ79nrf7so9VMNJh96EywZ
FyUGaIdDfo98y41mz358rwfDAic46rYE4Yfq2B04yE/6ufXFm+q9f+GRtSPsFo4+fLb2N8F/bXbK
dw1xE2sXOs0usxvPfGAWwr4JvZtvuSNdA/0+UC/Z7QWY2k1XR6src+ad6SZBbxsO315vB9cR/P7z
MfYhNR+91enc2ntrkSm01ftrSlOCR+z8Vp2Rqr/u7TfBCfZZYHgjN1C3He/7xicPlNQxX033DTpa
WN9bG9mR0I9/4qp/RkHnJ7wq6N8gcV6utbNdnK5N14CAfm/hoQyn5jp0N7e9zu9tcT86Bv+s8ojO
txxmk07lY8Jb6q52a1y2cpkUiPvH9L0/DP4j9EIHPs9L5rzo7un75D5eTPuR8pbzeH0LJT40rKfS
rvYIwOGMg0d+dUL7UDscPNPm4coh32pv4Pn2pX243N3c0F23e1+zde/YedvX0+Rk9vF1vqLp6w+b
soHXu0fYxr/JmH7I0nHuqfOq8byCZ7VueYJk0n86DvY532vsOhyEOzlP52O6R2rSozp0FZ+O5Wl7
sdqFZHc/Hcan5h1RvLqyJ2c5pKd0PyCV4dD5sYdD6gj+fC1TPtwUZ5Sr7W23Kwxh1w+db5kNFoC3
f7181wK04O3n3ftgf/sm3iTAuuB6t5tTbjfc49rrXPHJ+57te0+HC73af+/cwZ3c9TD5xpnbLDiz
vY/sYIGGflc6u4nP98VJ2ELDf2cWfzkIn6L4GnofXdpOp2bTJOaT8gHO/r4KEvvqPLurX54mz702
AjhQD9+7vScduER/8T3H/SLq+8pSfFZT+i+xFF/dn0+Ovu2bpp/bj/uzbarwbFxN3hnxDoQjfkgu
yDpkHQ7Py8nxlIAzUNpAxK9Ph8PdzRe352uj9SnM/6fR+qfR+p9ptD7Fjn/PQ/mVffgUVv497ae8
YSr+nTHf5Co19BhkKHc+xZuC2odrXGGsNmfWumKw+cfOQxPFHzxQPP7Kz+Lb7M8+vSdn+x0IUbxk
//G4rSO1/W5xVr96LveSL/nmgYkRR3I1H8YkB0kuD3irK3jjzrgdd+NOcGCqcGGv4CcyGzvtho6P
DEix9ctvgzs7un0aXOROtMPoPUeu5Zre5kn1IN1PnnC34EU3xZaJf62dAm2UkpydiAFFWhdrekmR
Qnp4VpznTSNlS/EJGoK3wjGvK7zjbRZc36puT2A02reVc5IHOztZl+ZFCVbnhKct7dP16fG7TlEg
tnc54QNyQRYaQJvXxk2/Hr9pxArUMwybCHBx0P0Z7Nft3rxvF3T3jvvm9xO/34KK19dXuqEHJ/Uy
P/LzoCB4Ve3FH/za224LSkAPjQt82S9cZG4ICkwHIZbgj/026/nFWn8K5WEajcuIaZygZvUG7h5D
3HxvK6/gyreV3JSZCGy3ZVQPk1fvy72JDgqzvp7ii7QeZYooNVF44mm73I+8GM231AUzzkLHLuLZ
juLCfs3yb//WBLEvUMxI/QRxqJzf82i/chgG3hUBmgv+vMvO5Ly15YpXcNOOnogeYGtnfnNangSo
IwDQX0lB601+t1+9xSXS3ySJZKRxNCcimoajePswfElcVeKFfAyd78UjekOnDDi/NzjFsfGUKz2Q
fJFCUL4f/dpFMogIXGPbm6xM5feOvKsdpwRP48U7u7kX9+tFualOzV5G6c2JvcgtEcdKEeOZfOlQ
7hLbJjz3mqD0C8+f9v2lv4i+6JYHXul84w626cSHgmdVR5MtvIWevSs6OYEkgaGTfBv5e+5V7swr
jnSTeztxYCFwe6/nVhypOxGAykHlmZ7ON9M9LkH7dngoDOyMk3VK/J3ljLZ+v1wNvp3soz2qSWkQ
f7V9vjQVn7Kyf5qKf1hTIYmbKfgc4//iFj4nu+GgClliYipGv8NQdJ4ejBj82Q9v5j87hpCzJGMj
tt9oT2Gw2QcJec+FExgGTE+BkijdFPU5wXlhTnTbtN4+UZzqqSMdGFy0JNyE/QxVu5M7eXBwy3N/
nvb608x+VlEBlZz1sFwBO3A5FZEHRTrRM/kFpxeCBcTOdFe9Eu2L/BTf9k5+sPZ90AccPl8JQF/t
40u1p6nvmB8nB2v3FQzF+MJ9brjEX0tS7QjcO55aNYDv9uNEDw6Z/JkJD+7W4Gkvqz+6NW4RIbQn
5oGxSsh0owe32cntS3ckW3eGYJO9lbCYqgenQZD6MfeN6VsX0t1d5IVu6M78jLwqiA6Jl/td0ATS
z832ZljWEvuaulUQ323PY9Sb50VecpPgfIHUuc2Z52F7pZ/bK0i71G94PhMPAVp66Kgh3GyPRxjH
edRvj+zetkdUfMX+9md0yP3kIO2agJ+8Y+I1ThcUXHfCusBN4uT8mXFlGSrCtc818RlLvEDuD1zB
ZvVD1AZD3pPvcxFsn2erXESHdNM/3a7H335ynXySikdt7/zxfbX5ie15GNvLuCswuZvZZaCXMkOC
oN0189DEDIjbbfFDbls3zFrt89v0Vn2q9phvfGt/6e6lw+TOvhlQsPkIcmYy+y2YYYzVldwhKFkF
1YHUCC8H9wm1JfgovBzZtc1GV25/WT2su7N5F5n1inbbfkQxE8844Zdqp3cQmkYnMr3VHNhggsyF
sus68TM/9mLPTW9ighMBbTboSnBdDQ6h9ZFCRtQ4wqUt/uIW/K73qSRsAYXKtY7+5qrjYKtTmOwv
w0298nZxEcMz/fpdI7CAe+wcEjQstnZNbxcdvbsK1E8A979TBuZtGiQubj7Er4UOQcnC2fJa7pzG
naQlY1EFQsLwDKGPYwXNvjt1JyO4Oze4yhY3dp7wobC7uK2TuU+Sr/GhO25Q59Vs++18MbAC+Imh
aScCCHXcHa39ZH/bPiHCctslc/nuDmEI3O5W+EI6b5MT9SBgobRVe8aNxRVYgeXZuL7Rtg2qBqvz
gE60RoXntKMUvu/2yqE7SYH8pL7oL+iRvkTszM7NTuZp3O3JqyuEIEm0UfEj/CrsI6Uc97z6Tz7q
eSjLxUSeUQBK7Vo4zEHuOe8l9uH9PXduXmmnO3cPl+fUfniY7FeivpAFc4Zd+qBf3OMW7TEead9u
JZbOvt/eBZ0qe1M8tAgPIQ3iDV9fv1m71qUMgkSgHjTetLOuI1bY5E41xNMLW2tbUs01eXjrU28K
pl11rFiYzRZudytkaRr2AWIZLn0hop4TwCvKe5OvHOLdgZXcwvGK2z8522aiW84WChEDJlhmOyzs
1wID2xBnOkZQ7Y1A4sYpB/1JoDRUBnws5yK7TDFwY05OvNvKe7ZnBcisFlfR1XvlZQQRIXufUWK2
5vYRNkOt8K8wfHOpuhfzMsIXJQvtA/7yR67nU19GrU0m6ueOPslHta7x5I+cZDuwW4S6HQo6KB/5
yfy05R7bga4uOB8ffRVP81e3vd/kiJnZPUkY2OESHQ3+3qPrpyR2tENgkLOrO+ctTNVOtf9TsocH
rBhK1R+RKlZts2NErH7pw+oVNNg7oteb5WEI2rvcHc5dINlYOx6HJQwk1FGx01jmFAvMSAwWGwya
l1HbzDaUIF+kGZCnq1fzjXwn3yWn4bt00c7ZKdprl/GxQi5U4FlMX2DRqKxeW+QGmy3c7DCMfagr
Y2XxDFkAiQ6WDxWoj9fe9Gmjk2q3ZEwqMSzbZvehZvqxSluBkdj6KHmzE3+bfB5FOZeRb2e6Rj1z
Px+xzEF+h9I679rvKNi6FO4QjJR3JeKUOTE2denH6bENBrch7kywb5lv8qqhl6IayWbiEC84bfQr
/efWcQirW7Yn68QKxkH3Myepgd79hjyO87+lQGkg7amGsgspl27RLT9Hf1vpllLr5jo307xV17f/
o8yIy28A8kBByd+gpuWZyMBfQWjCAYj8Msg5NybmkS8vxWg3bODNKQ/cjJhdLVEfHwirRSysFUyk
W/X7BSykb5y2Iq3xYcYiYnd+5UIyz5+kG/4WiTNyjlfZCq29N3sruYJFzqGggLu9XehZGGyLNHXT
YkdilnumXBePmLl96BSkM6wVO6HAtG0JL4kniNGtgdHz+lu6M+zFTb90O07Ghyv6uDM7gZc0vk9H
YR9zmD++/PwwBsgq7MuLCFiy/DYetDPLtRXd7fhZuMGRe+GdTnOArXQJXXPP98dWNIGr/uZQZ7t+
RJuIy4LN6mK6UB59OOXsAWndWxzzsXhAPuK4OeZtw22vIJCahB9BBUGJD1vKbksGVw7RTzLvbt8x
/pCguLrZrm01Uoy27J9k9MBfto2cEBQgzEQKSNDBLShO63m4qoNd4peOk78NFKpNVnegEdKwfpab
sJVR10YGx3ZeDfZy+LG46m0c8LePDLl53O42XvH/svelzZXb2nZ/5VY+hy6CJDi8SlIVkGfSPKtb
X1gaSRAkwXn69Vk4nRsfUbIY+/k9+9brale7uyUdDgD2sPbaeyHZgUW6UW5Iu1Hfq/4VM1y26s90
l2yMK+U5VTYYb5BGIRvEd/vYdgsB4WKOvRdAPahR/syxf+bYbXYhed7U//O/kaV0YgbXO2iPxBAV
oHEJgl/lOCAA5z8qM2mcLpEyMeJzIclTXz/Yqz+Tl5/Jy8/k5Wfy8jN5Gf4tepUXP5KUQ9ldhYB+
lbrMKjtEy7LIU+YbVANg0ruNg5h4oQlw6Rqzgs0fusZyEjYrFfxMwn4mYT+TMMRdP5Owvz4JW4yi
Z4Wqf1cU7SzY43mLhq5D3RfDp1Rx3NrXPYqdKpznJ+a5Kqwq5hjqjwxgBaq7dF9DxMRvZKgorQfW
ykAdgwJrmoDDKHz7B2oEnp4bPL8qXFb4rxLTCF/upyPA2+iXXNFND9igBYgzgPQogwj0NwXIKMzj
B856rPLjJd7X4pPOah3/uk+6WP7aV9IPMqP/ouUv4n26+W2TmgQib9SaU8j7qjOI0TVq8wOtA16n
MLe7u5e70X8CqCpBfrjDPxQB0PRj0AR7/G4qaF3hfcChdlPwdDWx8xLfChkcdnOjsXNQCY7y8/y8
3rgXzb1xYZ6Zp8OldVOsCgDaJZgjkJFgGCe3YhcXF88pSoUXQDVTdgEoajqajvQdOKlH06YMKKD+
di2BjsZrzBXbjSCzloGihAxIruM1w09j8vrR95Q5l29v1zG7RhkA96oFLzy4fEMNwMQzCJTqM/A8
7hQBRFsf3x0D+D6BiqH/8pL44H6glg/0/64K7lDaAC5I1QODwglWSKv+r76inv7yDu9i/47wyc0a
v+E7FKng8uVrssfnKPrBysxy+5QLT7iitcBVVr+OUfLxH/rVEEj2zWHrGzTi3HcsYlcDu9n3sm9A
XmarEwb+ywkYNLfokVlBGyHAEEemynYdiitriCAA5OMoTOBZEmCudy+g2oz7t/YG7kuyehsX6Kb7
EuqHoPrgSWZB9WCOGjRdUQ+wH4pv4Sto1pv+yLnmj/alfmlcDhf1ClIJQ4wptVBv8HWPDcTHODjn
1L1Gc6BlYGSI6qYZnuSzjSJfoIGLnUA/FB1emLvtG5eQV+9Z9/3rFTAVzfOr+54F6l4LeZgixNkY
zwhHnfZVlUAz/xmirCyIGD+FTN9tts7W6UoLxLW4jk8hl4rKHUdFSGHaih/89T3tG+y+uqdZWN9U
kWWKQtVWUKGyfFSiUAox182JCx6XqueBEMPq7Z5r4mPwa0NWkI+1yH2/PgJ3CR1TqGyiCljvizIm
9nyCWwUnBjWiHiXM9BQ1I0RN+YZ+R4vqwlbALKCFd6q+fmCXkzzWHa7h/lW1wMX9qiIt6ganivID
5Tb8+Ud9KAdxqV9FV4q+1KESF96h9gM+WnOu2Gj1bYr/q/K2KjJjWPpWldMVnUmVvxXJXu136Mij
+r6pCuhfB+ZldFN5x9AzL6FkBeB53GL4365GBbMO+MkAlO7RPp9WW0X5gUoX3D0Kv1hFF4XTGnW/
br0vpwGEVnec7oY9LckLBPhr1rniK3Qr80hHiJCjUPyG6XbHLy/h6u3t9uQ121xdQBo+zxnOH2wU
D/Abhpey6zcvqMFQU+i4wryV31e/90C+UbdGoaDdqr+rKpDCylFeBLhe7evJKNn+O7eXMWuRaK2c
h6OJLZ8xCHKjXIB+3a16vf2tuYVWCqpnnMU+hymB4T06gsW4LvyRFf6tzm6z4Pb2WgbZev+EsImX
Ly9QI9jbyK/PwecR4q82Zd+gebCPdAgPdWaLGy2v0nMLejABmGabbiMVC2xTYZGmE+N+4aJL3tKY
VTZ/esv/LG+5uB9mlP0/ZT8sGWNjBvb/dadlyezumYEHx+Wn2f17md1ZhPQ38+pLgdJ+UMTB7vrP
CJSWgk5jFij9XYLOpbDfmAVIf9+w31FowodQ1XEMNVGMojFhZh2phJ4e9KwxbP/yoQNz51wO2915
fl2fki1I3sErmBSrlL2K0wiRHLgHQXsLGr3PjxBebLMjcHsYyD5I754Hn25qcMkws2oDRb1TCSQm
YSDqdadiz6vIfdVlEN96iLw5pEsui43MWXJZlewyRaaHZs2FUHbx8Wb52b/Y49mflpZd3SEEouQO
+njfB+puVme8UQGWPvr5TQuKjHXvBN8UdUtxYYcAwbhf3SD9QAIitlC423NFS789VTzQZK3aRDBY
GXICI2sdEK3A21PNA0FyDpLVOjuFqBHwL5BnUCFXhEtQeXwTaxr5wwb659AqZL29oWTttauvA7nF
h5tFC/9SD2d+yvw+WLnZuRt1EeUGlBw3gAkoO768A65x9w15NLh3mDXONpsLC4hL5+/RyYvNxWWB
dhniIx9ZSCeU2/pgAQ7uZHZEyhCTjKD2bm3O17uj66/XcPExZz7zP/AxqXqjXz3nDCigpuR2WwGq
KVeKSyrOJoA0aw7r9aTAl6fdmcEev59sIHkH67Y7A2SD6TT4yvkTyI74NukDQ1Owwrh6MDf1zlpn
F8aJvbWP3W12HTVMbr9+e+qOvrrjmXecoAwp3QF3jNm262MAel9/vPVpmn+w8jMv1ghpScOB9ag8
DIOCXrMv7p5UMxk5sXwd/8/BwKRbxdBUTHToSGzX5FjRxlUGH6/j4KrOfPOtQlc+EIv+BAJYMA5Q
MPHTq2lVMZDTWNevwquvb3zhvXjz/HewdQ1quMh/L7+jdexyKcH+3Gv8+mK8GQRflEPcmCUucNyg
i3gCKxTTsnwJbA8QqsZu1M6YkHs/AVdd79gGnWxQwmJ0/TQB3XvFf68XmHVzW7HvBWLaiuEu0dCm
EMIYWfhRxa7gC9HgdA0c701nOmh5bwura6q38MXu8Wa+QSsmLdFjPASsCrSA2DePfSsBACu0+OFU
/UsXlIrOCgffrE6+q8XTNhULvl6spXPnzcz43//cecqSHETKv/fcLW3fmcFt//TtOzO6/5rbd2au
/6O274J39GY2+Hd5xyUDvEeyDjba38YAG5+/FRSiHN0yMflxZoFzoZGa2r21eYrRngTRSAzuAdh4
D1vnXyNEuYW9C9BLoYpUC50LRFcG46Nh+/XiM+ucTo0hNXNAfy3km84g0oMmEAcNH6f7yV7n2crc
5iDbKzq/h2aqAcOmwPO8pmiEejqurqOKuSXk2eHIQbxGT5ey8JipYW67IPwOSvr67EzHcxjBW4Kn
6DbusY7yb8IydOXIwPSvdfxx3A0b1WqUALDna32bYH5IhC4SFGkU0JqsjK1A/pOtk1UGijW+iO4P
AwG0EeiBETyqOBriPAuxHOZuLrycmdUfS4jvjiFWJnDQST2imUZZ/GMInsEJYIYj/qLD9J8+QDcI
3TSqtwbdxvgXh337ZxVLdWEP6C0318pHSKZ6Ax48/CSkbPGuf3TiqH5E9WkPJcPXfvyKL9T3YH4w
ksIbtICBxK9o/gWKGSgZrgwUB110RE3+gPYuVWXHyC31d9D90ZGEtnAHHQNQ00GDRY+fQu8UxLk3
P9j75AiSi/hBl/0h//Trdpr5pywi0J4S2E46sqSSPUVsV/pXNxFCPYSGNcuDtfoHtUeyVb57eLgf
g3vTx+S6AkHP4+MLJtjAhyfs5fLtiGPXFz4EM7FFltZ2cePP/NJ/pY3/6dgo1/11FWdOtazCHPKw
WMV9OK+QCvVLLZoK35L1ze4GPUToJUID+T7o51jfm6enEoHZ5dvdHUYPvL66mP0kkA+HOxXhoZ/2
5Ojt7Q29hNdb/w3KblhWRG8GU+fZv0aLHkeLToE+vHyDBjdVr02OruPVyBZs3uLTzTz6v9bTLRut
ma//abR+I6j+dbvPwpK/zGgtRgqzHPNPjRQ+DbQ9ohMI2kDjbQ9OHIRXkO3m6TjAF8JLQWoeR1rC
wGPU3cSOHu21ztKjBRv96chZ9+CSs8flhtbYiYFLxg55GXQXUyncCgIszZMVo/20I90mSwi0tEWW
raGTyQYoj7HQEszTrW99j0H7ZZbXvqYXF1lnPBVx6Xc5pF6pA7Fir4cG8tfu7/MF+vWOrVkolyVC
0LCG4cQkkg59uKDkxH6xM9l4CnywQWPvFiJi69tHRUo4Ooswn3/BA+9R/g8B3cEtzAK6rHKs0bZw
C0islYm+gmA6KANqnF3K1FgY1TcYgSd0iejq+i0FF2LhJaio6Ks7mEVNGQRgRVziDk5VdvxyeaoG
Ip6vMdOvUVNtbo8SdrlwyU8DtYOHnocdf/57308y/+qpZ/FEXbRNr2l4arIuEcmBF1b6wL4AdZSg
FZSbCedFDUbAJJ+O9cEZ+vhUaJixyxxsAh6AIDFusSQq+qWA/YFygKT0dvf1m/rc1h28qZlrH9xO
04wct3kHb/2kIkxEZQg7AWmokPZbsOl8zCMq2IUasvgMmUl02jurzVml8hDV2L3d3qhIQN16r/AY
H43od3dv129f3+niRp656T9/Iy8u6cyT/kVLumQmlezZIcLy15vJpdM6s+vQbTV7UWAPZuz04mT7
9b5Z+PA5t/n3ffheaOKLU77nRxx4wWQwqR72cEk4LTUOMMGYEgwm8SFpeN+wE9UFz/30TIJS1WLk
GOZrYNxXwc4wnEExnl5UxeH76usnXjrTc+bvX3emyUIQMR8i/2cEEQveaP/yDlbsT/BGi5tkZmOh
DGs7RaU2ie5jlFgEIi+iJXiA2lejb5VP0NjDECDn31CQ6EYAIGIdnoGLuAGX8Rq9+f5CZLJ4T3Nr
+ne4p5l9/TMP0+8Sy/zfbd1Ujyl/zP/B2ur1sf2HfPvHdfPY8Lrhz/X/UB/2LIux4lHc/K/3f61/
/B29d8Fj8/juL6u84c142b4qscq6TfGjP+QX1Hf+/37xH6/7T1mQviQ2Is/f1r48fWwr3vC2PlS7
3P/MD7lL2/wFMKTrOKarmw7RFWj/Q+6S2r9ALFkJI0BTjCjBywO9S/0X04SUpQfFS/xueFjPfwpe
Gvov1KDUgBQMsagOueHfI3hJVBB7YIYNTPLVqeMSwzJwIUJnHmRKyjQXwhn8XDjkSCud4dYuE8hh
5+2Q+VPTt+u6Lu0gKRsE3Y2cksde7523sozH3cGbu/hx0cP+SeVdZ7dCKNTPLEpM6G/OeWZQd601
1+Gjb8io3lLDBn6q8XbrFKkT+ZkVN5fCjcJnBMQT+/rSM1dnWCZmX7oYOo6FgOz0fG6DXUZaX5uT
hOx9fOc2ZGJhPrwmg7uuIjB+v76Yil8PnxMXox7FwlkeLgxR2/dRBk6DTTXhFkGqWTBYcftoFprY
/JGLuK4BVT7ssblkYdzlVZRSDXNXMk52mky6YHJM8/rrq6jd8e5RHHw+VspTj+K57mz3FHXXyJy0
TSA6eUkhOQQ5uPLGc6bXiEzfIVsHyfXsIq28BUe9n+w8u7CrQ4fV9SxoE0Nf5P07lLZXaVFjt0FK
peb5bcnzcS16t7wPXWE16xDK6brPpf5ohtN0OmjSu4mtECKjZSfDLGih7ROEtISmuFn27u04ahAi
KtDLdc/NrpjQOKBB5E3LiJKWL43OCjx7grB2PZg3Te3i06qYs77toEddCVuEuzIfp7NxQLftzmin
1GCGURtAuSvNcFjXRq638+rKmZhZWS3mbGVcu8sT867CK4u2ZtXagpGmdciKJnRSUnV17rHRps3w
ezcgFppAQRnJi2NQsrcJB45c0kJqootaaNnW4lTTw3ZVcc9ZuMqHM+WY2OYuAA6cZ8+bn6mGD3VG
GoIWOL3B5KCmMtikh4NvDZ2+7iZjSVdnFhEZlgNBYagKE+rA4FJn5gNtLStoG1egGDkuVq6FHm9v
g7EfFQkUDoXEjLexXILpP3lIkNNMJVfsmhiiO4MpPC+GvLYdYpyZaC/qqhDbJq4hcm56FxCCX9II
/GA5lBuhugOBYlhsQ5+FHhM2R1cRtw2cOEFPUtWjocUbqoWFI8oAvTtcng3WHewTZM/htOyZgWpI
YfAehivoqcgfXBcPH+RuIVCXkdy9cbviRGsrOwqmyBCZP5YOQCNuVS0zwOi7sceOnvPadF1/b21+
V0Rxyp8rWUM24X2wsA8Afo0kzovX/LqpXl+b08di/p3vgo6/SZShdutvRxlnsuofx3chhvqBHyGG
SX4hiAN0FyGDpRum9f9CDOsXeDKo/EFHg+IrrgkrmctK6WY7+CFYAWU7bQQa+x/6vxEGdX7xHNPD
KbIJmmURHPyeAOP9qYSGjk4VyOlByUNHfLEvDB7YmhBaAbJH2BAYg9CfbY0UF7akDhouDOjVsSZr
spNy8JaUVN6fFHVZW8nRWo6D6otn7YffHFx2Mp1RN6oJE0JTLb8tEHZsYiOvFyIW5/1J+XEZKJnD
8kAWFsrhM//n5a1W5nFEgzHM2ntSW9o1HbXqXPIUyqwep8aN2fSIXkq9cRs/zhrrOm2KGpp2ZZ11
TMZ6wzdZCeMSmLXtgcjVS1mvqtaInvX9G7KrdMSQ4GFoDL/mVYqR0uizyViuZ+SUj6i+BdFYSYxT
raU+rJ2+i29EVY4Js9ImLnx0aJLIl7qA0BQFa0v4jpfC7XVmRMKzIanbF53zjAdGL9s6oFySxySe
khuvjQ3Ll3UiouO+zvtreLwO87lirt81LseAyYbIHBVaW9aAsABEGCyxadYdhb0jrs006QkjYZ8k
WGXdw1ik0UyzzeSK2NlOFqijvhcLclTVjrD8chxqTC3shDn5hKfRbiwLLlek6KszbYxi6MrC1ado
ymogT/jf87SgmRdWdqCnpYX2KG4b8NO9PBbTUGJ4YRPjTXE94Umgm5wPwcH5u/hhDA9j1fd2f7/w
iK1MHA/YY9ObI0WdPkqTcM1EP5g0V22oYY4rrdCfauWYz6fzJY2uGSV9f0EcIFcF/thu1vwcxa4M
BXyMEaRTkTdBnsjUgU7u0MUrahbJeR0ZBsaJTpZ25XWNVrII4kXxpmlDO/Zb0+IxK/mAVrZcjMk3
Ck/5ZE6RA36A3fZoGIMTfxOj2/C1Vo7putLcArKLRWdcdbVbqaWKHJaLuoZM+9BXu6jLqtDvSZhG
vhYmEiPEU6301mFSxLvU4R5hrjMNCK+8ssiZSaR2V3fQqGQk8zzMEiyb6khkZZL71BnbkMk04g9T
LpN8wZ19slQe8VziITqAfOb+DB+YAm8k0s2oQ4Ks76ABmlrRhqeDtjb0DAMPC4+cfr01Zijij6Wy
PN2gpudYiI5nRoEIp6WpHmE+bGg6T5nUQPMA3czXvKI/qytu5yyNErFyWx7dSMtE7aJLM0xK5V5x
F5kQ3nQErW4nWvUDC4ldgbGo6z0wDchsf0M868SIHqW+7l38lGfRfGFzGx+tpwqhkIxRC+EqIrj3
0XWUO26UT6GJAFG6SVBHNT/O8hT9tO3QeYLVzRhepDzr7BXl+pQzxNi5u+IiwznNrBr6Znk8ZEWQ
hERQv5yaGHQX2UYWi1A6CjHWr25rRouuPbYjy0X/bRG2mHdgVsZ5xgdE3pBbagHnJ1pqL+QOCjP6
NbpRywNeuoH40KGG6ehz4NGurZxYVUqDAo9+2oR6vhK0zbeTyPWFF7lXznt/LWRf1DIgzYLcH7Wy
9y9S4Daqdpg0dCfrWhvEYoDG6SQcmfgUaTVOpjb0LzQ2i4dy4vzYta3eY8LMBfkRO/2m6uRHP+y6
JnwwEkK4RG8eOspucsvK1KKVU5JyFdUGZVOpKZvpGiimCQsNFQXkTb8+CzMqmXrZnouthPs2iEuR
Xb9/AU0eiTJzmnhldWOV+k1mjXKdNEUBBW6tKpie9EIENEOsKB3h1n4nYq9ijaDWSVpWBfdbo9VE
kLj1hPG7ceqMrPJk5/jCiOi52eQJBCCIbmGGq5aL8MSiplH5tRFaPMiEGd13JWRyWawbybHJoxTj
ikOR4Wot6c5bV3TlOq3htY4qafJ7GsMMQcZpSqaVo482OFEOb2FMPQ0a6oNrWncOcXO5szQt5Cyd
HJ1fJmPLtyQLLUzxT6NiF0WERyxLkuwcKUlDfVjUaVN7udUyiMpBXDyGCkixsK0/mDkUlIGc2Fhg
iAMTa5YbNPEUhV4Vpysj67xX3pTJtpwIPx6SOISCryX/0PWQPUJKGnrLH6ByuAXDsLN0xesCY1Qr
d5yYXXro26CNtYLENC0XNtOHg0t0A0Vzm7gGUDGkKO/30jgYkU0ima5Ma8hwXGOyGet4PNYs0d98
vW9nsBj2rbqWDXwB0IZjQyz7/bUyktZSIA5ZkX7oT4aGY5KElYySibZt7guv09uAYzLBSZKHxTUk
sdyaNXEfa4x3rfG2cDcf7DHuhsB6IFp3PNvwPqytHRZGBV1KnFXS7FLPGM/6IuWsop04KSINRMdE
TC+D2zY+p1V9a1DbXU2NzQNzJNGJrDhUKsJyKSEl7zG7H+/JIA7uzXHg8fZhy4Fz1QgN+1JQsTIH
HopNLSS5dMmImI+PDU1YKMYiYWUP/+D3JQ/RhkXS7GHSKh4yrfAm2w/HkFQrg2oOBjV0Hb/QY164
W4fKKGNlqqXNcTo6WrX5+qV+spuwvDaAKxsIBfKn9yscDuWUmD1HC7422tvC4eUxzrB+pWul/N1u
AGxRWw1IIbAQCBdn17Kb2jb0IcLYd6OubzW9yreJFWWPY8TJmWs10UNsT/auyFpMCqgN94nn0jr5
+nk/sQ8qP8QmwnIhhpydnskB7hLZdhgk8Lh8PeiWvGntLNlQu/Z6NkXuFC9EXkR95jv3pwyvZSBE
hpnwcG7fv+NEN0uhFVkIHe+4oJumzvQkSHWrzFnu8uw2N7PmPArTVOF4GuQQ66JEE5iNVfNlng0G
673OsYOoLaUZ9OlYrsfWgJcqTO7cJlM7IXEo9OS2yzO7WH/9wmYwyH5vA1OC1/agkGSb+68f7G2J
EoSyONAXb8IQFJBJZplvh1Xbsz60AcBMVeH0DP7F6gKr4SE4rLrZESRoGcbTW5GWrR29N6EL6PVG
t3B7s2bP/e0hOIN5woea+ge43CqikVdFh7HsmpjCox4EW0wSKcL+vA97bjAbu/GCWjktgk7vteO+
da0UsZgpqs2QuAnGjfQaT9gYe/XJkHQ12BJdmUEOoXaTNNBIDH1T3lTFWTrWvPZ7kVev2kAaOEjN
lEPQGBPNfILMAbo9Xp1CgMkr8vbWhKAwFGvbGNKYelxATwFX6L73ER/iUz7ZSBI4TcRZaKf9DQpI
xrOVuembV+gxgDrE8ZAHKAyLs7bITGMNIfYUBT9A5HC4EXXPR+JN16HRDa+5iRs7pVGMvKZztAb7
pUt0+N6Il1Byrswc9sbk1YUlmvD7lDjdVZ2UMboNJ9pt68RG+jqFUfadF5r9IsyhfiU0DzHcWo9r
tMVMbfoY1ynEGEZgsZrvRGbDWVhlKTZz4442M7XE1DZOGA/fImjFXtlW2y6O6v14imz4PR0HCBAP
3TckHuzDKDKpBbREC2DG6lMemppPtdxmIq7z3Wj3xh8wV/CuiJI9w4TH3RN+Dy7YFF2S8zHTgi6k
1XXVj1bQFrxZx6NnrKcK7YEsGh3QsFOnfqaN065jUtIFb/+J7UApCFitrSwHopr3tgPRjJVodqUF
gBGsdVpkFavyju6MweRAcr2XYeTxFfj+IyvrOF54Bx/CZcAPytEiEIBzA6b8/upuPmWeMNwwqPqM
+wlxZRDmZHpuKCSiSTTuTI33CxYaJ+OTlXYR4TgmfuEPM3tJK03zYDW0II68pvPRiOkI6bd5GQ9B
NaVImZBatS6z+7TvtiTJ7IxlulXddEmWOcwdQgeDcHJdOxZuEmOOv0SIFmS2O1grfeLWjRa3Igka
1EaepEiBi+faWKPWNoUwapNVwQaYMdqz/CoT3sAsLba3eLnc8EPq8StRJlHsG4mXa36ZubXFvFTP
kMhlU5kHpSEmysqY1DeEAnBieTq4532k1beydK3XRjTZZZNWyUUteIjWAzfxQFpOhpRsikqGl6ns
Csx316bphcJ6pj6lvTizWi1+alNzTFZEDLEZtCRBJN036SD9PkwMNHaj3nJKeh1+zeWixLxsF4WJ
wJq0LmGON03eUdfH/UPlUE1jZmbpD2HvJnrADYHaRBnL/kkvwxblq7Fyr8YxH1o21MmEV2gX7dVU
E1H6gynLKyl44zGjrPlDYVuSIEUt+py1ps1PnaF3dWYnwiyZU3B6Luu2hBqBrk9VEA0GQUUizVuA
ZWM7OAztIhoGkjU2gQBwF1pQxmvN9MSVVdX6gjraNx7y+KWkTiZ8GxXkMzHmxTfa9T3oYrpsXvVu
yCzW2kOxrUKdvhHhxrnvWVZ2McaNfVu00rtAtam8rjWnvxs9MysYNP96NPnFIoeQiddbLusNrU/8
rNCi+5EYAr3vneYJv6aNFrEUUBfgSi6r+1irbAgCN8SmfuNNWu2bPHdvktweBJuSAhIrtC3ROjEh
6gq4lDp6YRJPHNn2qIONJ7PkXDi0l8yKc7KzXCklo0JhlVHfR+3j1w78k4hHZSY2MAyEO8DO3p/h
rEsFlVzgDIvKveNuKs7cXiN+VHUgEQ5ItL++3ienV6XYqIco0B3R8PvrEcwUciStvUAWnu27WZUf
5VGUIhywtQXn/xFY2OP9CKwMYPsof84shcEjDRWtxAuasAqxV1OPnuaDq+36ZCQrhzfW7WRFtdjk
Pe+PEfrVl71oy2jhkT8xk66pXq6OSgISM/P9I5vSopOVdJBbMIbR29YV6dFPI7QayEbcdOEKBc0c
mjLlGHV/4NIW4jPAbKp4P29Sc6uUZKZXYYTXKLKjPrNBVABAthvKLj+asrHcxtqwVFX/JN1xLRdJ
tirCuR+SBq2qeyqHFFtqMEwoWgBoh3eYkiFhXklhMb2iss+zrvV84jV8wUF8sqGxn/GsuAHcxN59
HPhlQ9qkkkJirpjjWM+8aqCAiRfsuzKxoRFV1MX3r3c0gvSPHgnlGx3ptoECkzuPPQx9zLiYyjCQ
kS34mlST/hiJtoawdDVV47bzxgFqnjSN8sAb3JCsSUyofdlVZowmZUsC3RKjdPzRaOXjhLyk9mP0
SXtrV1dWLtc4HIUYpyjz094wIWYTTfGFE1bJU952CKYr4IinqQlbHnC3ib5xhMRy1VtRBSZYP0A2
VHql/Q2V7mlghjvAHfR6Uptw2p59miGURdPMJMW99EBmCUz4fNPX4ibBFMPCotCNT7LouHMAW6xs
ywUW6fGwOSKlOUasbqMU5qtP9O2oETmwKesBZnFgIs95PYbJquNG/9DntosiU5g2fo/HhzLPGMMp
eJ4hHx0HckZr22hJFmh1SivGzRY+YIiECFlZQFY+sCO3v53isTzP4zhVd+CGiW+Zk2hZpBnaTeqJ
AuS3fEhKPyubEGh7G2uPMLONZEU8ZjGrh8mADNAopoYVemVjMJ+Im1fZd/SqMknyhmiPQ5+8jKLo
mid6kwR9HBZv7shDx0/rtIVslDT7a7vhQlsNQzGWfl8Tq2RZLNqBZU0cQ/+pAG/BT+q+ik6KXtcv
s9ArMFUxbOttDyAN+TzwNORMlYjTzdQ59avHScmZLgf9PkddARifNWK6oIQLPgpL0/CYaZiFYN0U
GihslWZR3g9p2T/D8iQWc0Rao9gdD2D/F3DsyD7GCoUyuOOKGZi9+wKr02IvWfnQb3Qps/TcHOMO
U0CLGkXqsCnwKRkPK+sERZKJ7EiUYFRkE0ahsc4MOfXM8qQoV3oTAZJEjc6lvjQ4nplGZffQZ2mW
b2qHC3TND63zbeCanbKUax4cI+LUklHLTKH4pufWZWdW07C1e2144lEVDoGrkeFZjwf6HHk4Tayw
NO8NEQx1jlxhSginu63Dt+mo0/KIAwvRmC1d+WZO01AjW8+SE9DI4s6nlQqHqzzsIFI7WeP3zqiH
44LqOT+NuWm0vowtkGfd3HomU1h4flJqsETcHlAL80pZtVuDl7RZj+5oKXJVOxLQTEA2WQ1jByFT
Wo1mYIWVjueq+wiKqKhGQnnNJhr1aRT2GHiYxh0NPJHnN7iTVAYGj9PUB01mMHdEbyx+XCWAl9cF
YI2lqPwza2SikA0AEKATaBfv3U2UOnRwR4WjWKaH0lLsUOZ01rCRjUQZigLZdkp7uNSzjsbMkv9k
IPwmiv6Ji/dMlJL2eBw8/ewGnEZPGq0WOFuc5ke0k+Q0CieLcS9++Nr0fvSsyEBA94BvQ+5DFAPw
kIreFE0dOYPlBl4Wqyi5y8sV4X30otEJbTcFNdfdGNEFp/rx+UAEJJ6JwT0ecYgzez5Z1tLSW8cJ
ejecdjDRI/LcQV5Ori4W8ruPrhSXAnABFpwLqsG8xjQOZqqXHdAVY9LlqbAjtPbmgCaaxhTnToY3
iijRbr/VSbrg1T66UVzZBonGUrUZGPz3r9bFvJWeeDkECLskXgExAW+4leMZjS2UPL2+X329lJ+9
VBduhQCfR7F4Tyg+cNtZLC1eaxmAmqyw4ZbM6YIChrmsCakWXuonuwYcRhS2AAy5ugVu6LtdMyZe
laauBqGxKgfIVjZkzPwC1XrQyfQx2dWRjDdC1kvx6CePCPKVa4HYiAqrPWeUJbyKSFLp2K12T850
WSMfiC33/3B2Xktu41gYfiJWMYdbUlRHt3PouUGNE5gzQYJPvx99ZUldrZqd2bnylkGRCOf8CV82
5uiVzvxPqvQpqGjRHDtISiDvdlXJ6W/0GiXN2Z2igzFVUj13OjcPs5qkhqOupl/BULj5Td4EPjdJ
0ycfqJjEkvLcU5aEW2cMidNJ1SY6c93xrsya4Urf8cLLAPNEEAaB6iC93CW3f33voG3ZIsNAHJay
WN7YVrndNpUxHdyov8avvfC9Xce2QxeVDaXw+S6RFd5UqM0Vh2DIl9g2dHko2xkvUr8YT81kq5Q/
mK4JWC+3YQvdqglD4tJdwamf/kDt+NWmDfRhDnyXvKlDGzy70jU3cNuGuyYyNNo76F6LA8SezPfB
YObdlZn+0kums4NjYjZEF7UwZEFtrZ0pDmbR178bwJRnExEnxQpE4fvXF/ALbxki3CGMLmIdszee
/t4B2M/1y5ab9Frdj8dsjXodZyyz4mi5K9dI2Zn5xZtEf6Xef2Fc4GW2f99l9whC93TcTnpuv2o7
PAxR0aaTbxa/W7q6BhRI8o3lMt2gTd/+ex/LDmKyV+30uEXpfzrs6gvD7+FPqQc8K7wJNNOWMrJp
UxTk0xW1xAvHAL8QsI1q3LGpD08Ha8zAGDsWSloArKdhYyK5NtwgTJXU1U+tJ/fO8ZbAjXfFb56+
/mFfmEQBElXL5LTjJZ+T4kGpMgsBBje761B+bNQ434Hum2+MarymWH7hW4JAUDq4rksjdU7PlmFY
on9CrWNturUeHbfjvs8qpEWuAZKbtDbLIHWL8Vpo1OVPtPl5HugxCgST4/b0/fZeU4WeA01rjU7w
OzD79qsZhsWdJZR3+/rb3Kfj6cZ8OtTZp3SWfioWG840l8AWSVUXBvAO4qsry2L/e87HQZm6Izqg
4jCjpz8JmHK2zUKXKcm0zWMYhuPbBsbr0Wg2xG2IzI6v/64zr9WOAdt4ApD0mCGxMiimTwecaSIL
eyirNFK9QshS1FHeEU1WuFxcvLndk8iH5WMfZRGX0bYzNgVQw6+Qa8ONgPiRsWdYRnFsqA0yBGNF
48X1ItpDp6vizrME9O3rT/wnNPX8FYWcj6AUHsLEc6sW3VwBjmGQBKOGvEFeKqvP2dJl09senA1y
VswqT4TlRlO6UBP8noN6Cg7GUDdFrCIsITfSzoJvJgKe6TC1xQLs27fBP0PVwXc45Sg+qtrJ/jHt
sX+/ohUq4qFs6uWISEh9rrfQDQ517YZ5bLteTdxaHmk77uwJjOT13/rCBAfE9tFDo2ZnSpxNcCuo
Ecr7WZ66q41L267DpzUs/xXCtT+9PtILlQdCHg6dXc2OnvW8ZC1mHdSBUcrUATA+LvVoHUtHcU1F
WDhPYNnbu9bslw8zReeT2yJjKb1ccJ9F1hF4U1okuxdNjeZVBJA5rz/b5fZCSYsgkf3aQiLonr2F
rVNV1OU5H9wampshq7dj1G1tzC2P21tropjPvS27Ms3OUn3+LAw3wjPkBhHlH2LI04UR5koXaxcZ
B0tp14MMKO03uVltXLLRLKsZl43Vc+G9W1rOsSo12nBPyvGnbc599Eaoca2SIVpAh4Re3CpGzhZ8
Cy0n5xL72ZfRzevv6LJsoSy2LQoWVPQIVuyzpw0sKecW+GYMAG7cSddVPPRrJQ+mEnl47zmFiq1m
drhquomKJ9re6Nfrj/DCFskjAJmixeZ/f2bY36Uhi7IMLYlmc8vq49AY6pfnhNvX10d5YYMMKDwx
5eydAF6P0x/a6xFNwSaytJVb1cfVYhnpVur8EATzZFA4AGS8PuLl0tglbuTcgBKizfljc/u75q11
Z7f9kHupOetWAgp01SdvC/o3KKTF0Wgz612GOujG091wF4ElknYlPRPKuAyGj0smzcdpy8ub3ILH
ev3ZLj471jaQWiSSkJmubztnb6OYTdUPvpeG2wgqNlP7f9vIrpCpOTq9ddOufZglFBry92q4i8Ax
5aNfef0hLtYnD4FU2Ma+wfIEPzh9CC0nbgdsFUkFa8NtOXW93SGnRqwzGSKulS7vZaGK9PVBnRd+
ugOLyMp0ACtgU09HnWy5GG1eiHQe3RGI0HW3/kjd2myx7aiyTaPGL5yjrITzwS5F9gu15fjDz+rl
+zKKDiDRCfvfet16tnfHiESchyFY3qYr8a/dmp2Jtm3zyd+aquV3sCCRZ7+vhvAoC6HeL8od3lPE
5kjFC73gKaxRNic+e/RNmK9FHVers373/KI103GS1rtKmRW3JpqL3O6UWwR24krtxVbpe03i8JzZ
Oypl5d1XgXD8K/XLC98oclw0QazCvSQ9/0auofrOGYY0D4ru0Oh6eDv5jjy6rvlA/8aVvOxJ1ybG
xY6w++Z8GkX+s/bT5fQT6XH1dN923L5iZeNtCyC+xN0aoCt5fS5cMkZ7xYTpi16RfznDTgeaF7/r
Omvj14WO9WaGUkqM1ZM3bjG4aR82/aGIRn0b7Q4q6c1rAmRpfXn9IV56wxTAUBesADbBsx+LRMzp
w8Ad0sEySafKc52yH3AXlB6dtPTd/hZJcVZf+ekXLQYrz7RADYnagT0Jzka10Akh2lzHdG1G567Z
MKPUppHf+Zmo0gz7wo0exn+HZjTv/+vP3XVlCDZAmyJ8NmfHY2b0djOX1pgi/46ebYiypJx1T4ZN
VNTbQYw2t7FYheFeOZcv9n9+8D6h2JD5JzpHBYatqANP9EixraF8WnEZ3yinNO/UVFsPS13M31//
nZdqyX1A6g9erw/+c66WGFxDTHj1xzSPSlMfhqL2DqIuRL+LJsLfgcSF4RdDHSST5fRjUgWTfuqX
FXY+twfzWnLPpS1nfx4fUNEEOnU8f5+Hfx2zrRFkK2fKmBpat01+GMTgkCzR17M8OIVRVHG2DSho
JlwkUbpkxa7HbmqXwMG6F30SgAw9mEOrqvuwd5wyxaMyLnHA6eBTUvuVEbNzWt3NUC2w2baxZb+2
Cj3RPWLv4u1CpfiP4SL1p8S2DbCnaiC6UYLDHfrVpBwu29zdHsd5K54NUv6qeMkDxU1FAnlgaS86
iAvX5KGqOfffZnMlPjFtnG+Os5ZT7C199sU0yrWLq3FTFsyH1XrJKs3+bmyRGN50ss++4bjwnral
1vpgwczdRpvplEh00WumWDIccfD6ql1/igHYNV2Q8t7Y0C4NoQqbBaFZlH2UfxqikcCjKu+tpMmX
rL0VuaP7O6pjebTyca3vHNqDz81iQW1gAtqcW1wFiIOUM/X2Tanm4Bau2gxRkNT6t46GoU/dPkc+
9/ok3BfTScvDN/dpAdjAwQbR7Jx+805ClC1516aDodUtoqUgMd1iu/UgIq6cq2ADl4OB8AGx0n7C
9ZlnB2vftW7hSbtOS3rG6Zsy3Oa5ChvLgjfZtXLGYgTfaVEF3qA1X5+pjhz7YzMaFXfQdZX5o/DG
VaF3rFpiLzc1/LbsSRiH0DQ2/TALOX0uAVSDu2HXJt5Xhrnaj0vT1IjJh6JrcQEF6hOe2tY6DD4p
VYfC3EwOyqlsPhaV6ZCV1aNQiteVtvSgUOR9Jk992Q13rg7fDR2S93T1fKc+CAQ/w6E3HWw6c4B7
R83k9STKxICVRG1WjTG8JQIod5k979EbsqG/peGN3q5N2f+s8mZbUePPJcFlyB3fW1qb3EZV2VIm
y+QiP/Si2fiITzw000Bm7SMUrkTd10djfx/0Wz0lTgW8lKzMOy+RXt3+UxoTKrN58gnyD+ts9hNv
8YPbqB2lOpYrJDt7jkcKFCpwlTSoDN1kgEom17OiUzr4NX3hUcw1h9u29QHgcLM0t3ntSzvB+GP9
zIOsr7+5UjneYZ1MYGHgZPPOV/6MqGf1ii5GqogYpjQy4yflTGennpbyjaqm8OsygVTxd1q5+4SN
tnUSFxXOHBuup8V7LfuOCwgmIhUS5BvTM/p7V4G+O/mv0S778ONaiomkVl2MPlKeRZDnNQ8u3ioo
Pu++cxYRJZXkiY5DNgpuE5TTUn1iao/l20FNy/tKBlaVaoG94TAV0Qb/uXbucSzyRR20NRrLm8iS
5ZfVkTkXvs1N5x18w9eHYBkaN6EGHJfEFK4iUbYEnYutygc3jzyj2GJt6rG4GUWtskR0WlA68o93
M0SQCDdRV25468gn5f4MbL+/oVOL8IgNsyeJtvK8f/NyjVaQbwv2VmTO9iRFsH0Ye9P8NqBPGRNX
yQL3vB3l3zyyCeTBW8fxU2mtmIuscuahRgF9l+B5008od+R3H/eEjKNZ1AAwo5I/ZaCKCPYP+VXc
YqWKYte3pvb9KKuheu/M/mbHXqHQUk9D6RyKatHf5nz2Pr2+7VyWNB4IRoRUMNjRvfMwP21Pq8nL
rNOtaTLQn2xLdh3AbdPbKI2m1f5WFc5/i6ug70b0wtvDwcT2w/TaK56/zjevpzhX/dqmRlgjRms7
Ly2RFR5DMJAvWb94N//5RzIexSn+A/bY88z2eXbXuZHsrU0jt5vOd2gEfD2nTjFOd4FQPohXfU1r
81JVQYKAg9gFvg6pz1nFaljmYDoTsIkxGVOQUvAsv7Xb49wKysUo0Yw15b3uNmAOZNdT9TkMsqa/
ReflfxtLd7nmi39h06eNAj4gJcQiVOPsrY9m7Tfaz4c0MKLsS7+NKDyQxB4Iu+FWgXa9NrVeONF2
XAXzNCQpPNJZP1KOqjGKwJ1Tu2uLD32PAAKxTfSIwia/8oFf+Gm7TQuTFro1OkX7dEI5/UA9Y4/c
1GL5y4clEtmdFs3PENvoe5Cwa4zoCxX5DkjvJCUcMCXj6XDSIyujyhzuSRZ2KWO4OhCJ1ehLULRy
Tpn1/RHXcnXXoLt8+/pcvkRzYeZ2ghSygbIb6/bp4HmXBYszF0tK++rcIrio7jr+v6SBuFwF6tXc
K9TnxnGaCgs+QlYHp7IQUI4eVzwXAQkibePrY+/bC2EiATEuvh7qo2lPXni48qj7eziraXblM4Ip
O4CH+eOv+Gudz74J3jm7Ks3GsfqCj06+xaOnP7ldvgWxscjlucdCnmaG432MIEFvy1lMV+bGpYuD
F8Z7+iOD3i9kOpv3WPgjvwlyheiqKssbd/Jl/amWEMpphcZzPPSl7j9m1jj7B5UXlolru6w/z85m
fZUcm7tJuu6eFgTbP4ouN++3wl0ClP4V4FS7tOorimjx0RXW9t83ZyTsdAJI2QGAzoGwNpd544/b
lLbRGjzMKFnTSeXqweyaLi3Q9N9vW1lfqQ73dvLsowEN0w3RZ3uQSmevy5AoP8MJMisIi/Fge83w
pe2kcxVye2FycNzYNHlAfQ7d/ek8RopSEO2wq9ba2dFHwoqa52G05VM4Li4620APt3XfTccqc/vu
uBfoj8ISzf/xjmGDkWhxPITQaaePEdW0uF7YcRVrhFrEXUzrYdiy4QBCWTw24/bT4uS+Uutfblc0
d9DrQFugJ6B7p2Oie4kiWTFm3hTVXTVn+nuOXTlM6PaytMqEcyXp+oWziL6WEwbbMCiiGZ5tGkXl
+3NtbmyQa15ZB1f3ZOlmWzsfeKXZOysLEfNtpY36sJ28HETMzaynHqT5H6OcrV//eWPAoEHLzeG/
u5jPNwZQhFr0mjtsQpll2MjYIpxlqm+NJUR7NhIT0DSmelOU5m6ujXLMS658fv0hLn3uOE3ZxE0K
H+i16FwsFEVqGLmdeUlnyxmttNsQ+Cd23UQPOvLLBXuUwYOE+JwNWudheN9vWtdxq0P3fSA9W8f2
JJWIzWEYnoW/9lVaWJ2xHlZwi2dtCIzxviqHuzKfq+VWDSW3s5VuZl+L8bjkMdhjofUID9qJARxV
p/NJAUTkUvVLiuGohuXfxts6hJzjZHJ4d9pa2WKH4q4EtUxbI7ccZJlo8WP8UmCdJnEa3ZS3d8HY
1fd5ZnapqZzu9vX3va/n033FR+uwM5D7tuKe0xfdtJLnUc9r6lG7Q/FUmOSbFtUeiuAPOAXWd6qZ
zbsaaWdqq2K4ss5fHB5o0LT3RCDLP1tz4GTFispOp36mSKRShTOssQ7mQDzWQWuEyThAbSPfrbwl
btwVoSvKWmFcOb7/kK3nrwFFP703lRExVmelyuaFFWAfyhZOoS58MzZbkT3m1jxbbxHaYkOSsGPv
BGDuc2dkmfHk2YtqKdLq6D5qpqa89TPHIZKhXWYdl25IKERlbQSw9Lpf81hZdLVxZDTRkKxQrPad
IxAg4D7MnB7fd2782zgFkHZj9hTfa+PWKIlFC7BtLQam67oM3bhSGV9hnREw68HLHuRSzV5c5rjM
D8We92VvwSiOzULkRhJEsrgbqqYAnM1MwZUWZbaN92ryx3/Dae2+DEK5H6SfleXnhVDuu57Ciuss
NB1AaFdud6PJSXsMlN9ECbi2eUWLeFmIoq/Bj2RStCGSOK+YlJ5AsJTLQvd1/ti4tG5VOzLJ7bY5
vj7J/1SaZ593jw3D4Y0ehENlP13/KnmWaItMRTBsCpjdu9xYYdGKHjokW3MsCtce0gx0o36yDNnT
gEtydjA9rlvwwxqH3rxr/HnMPjEVoSxef7QXDh04Q4xZlI1A1+cwMorPuR9He0rnLTeevUw0BwwX
/fdFjV8JitkOrw/3Qp0aQKoR8UjhRfV3rvZXvTDnqdkxJungSY7xTzJhxWIGXHUmVTUfg8psnXsx
TV19iDgPhoOq28o6rsuo6jTC/aKSWilEvu3iY03vNgerWDmM6p0Sq3inELO7Vx77cq4EuOU4K6EC
wdvPU9+CKF98/Jrcsx4K+KJimtVxHpbloRsz4f/3wRiKTcmmIw4pQE4ny8jZIrW9ERNk9cF9tOkh
DYO6fZDQaleGeoE/4ZCjCN43QGA//6ysiwaaVJxYW9p6mXrcLKv7aoBCH93Kl108MeztQpl55NCU
OF7z7DNiyWtxc5doA2A9YqmdcqcpDPc//2t1BCKyYcajLfWorn8gIgk+rVFLjMeQdUFqIHjm2jTh
tcGVs+cs9BbEwQHpRGoD7oCdGzPI6cAZaUdK9KRiDCvOsvtZmubTMG5l+carV7M7ZsPYFdwuoIrn
IlPOc6Oa4pNnlTiQzGoJf0HwZu+6klLu6JUQw5zx6DHjYu76Na6GfJxjFWiNEl+wkRvYuzEm96MU
RIHoqYv1VnsimVsX4b0vZu+Ha0zht3bQpBh2KO+2+7w21w/DmptrEvpzhz6HJ/vlg9yreBVqVjHg
pCzvxjHIPr++VC++Ci+H9wL7jQ87uEg6RPiYubbMt3RH40qCburubphGq03LZbaCeFoMeSQunjiR
1wfe59zJZsnACJhtDMCoPph+p19FN54AG3DNdLWXrLlfhT1wmuDFwSYwe+XnLvMLSSBHaC2I5Vf9
7fXhL9Y6w6MsQxAJberRVZ8OX0rc4Fk50u9VFedc6K14AQtueA1p3V8f6oVfCsTGEmMOIqO+cMa6
Ej1SM2ypDAH+4myAgo6lvy5pNiz+o3ZpBnSELybKhLx5feyzKwv/TH7UrqTXEYUEGnVOLeS5SR8l
O4I5Qd12ym5pwcSjqn9shdWEhxXWtjkYofBuq1zVRuIuDZgpuTNFdsv+7oHf1qa53ikhMeOZetMH
cHW7SLPVFSom4s39aPD4IWmwWzEROlOIYx1YrXmYzNbWadgudkcab9u93Wzt/ZM3Gf740url706o
Mkp63guyi6Eer8ztP9zd2RxzXcQd5i59tYE4Tz+yt1idMwvPSqNwXrp707C4QcQJsuFpziSEAklU
rTwKL9i+qybaSFTCr74kkRmsXTr0Oripx8GVu0ltu10pC0UyNBXY2esf6YU1uCtWTXTcURAi2Tt9
TPzpjdDOjtGPGR59TP/bHk0Thusb0CR/uZGY8rI4tDeRX1mFlzULy97nlmpipcDQfPOsJF3WoGFz
nGzCYhpjS7TOw89KTfr3bM1sR2UO9By6YOYoc4In4OKxSzzll88uvqoEl21+ZbVcHlY80Z/saAh/
tHHm2cYQOrItQpMZ68DhfWgbpe82Nmj7EDRFdEu/1t5PHNSHrenK9xFhrIdtpLi68k0uVUHoTfHp
IEPcYUzvXNxr4bvlZWgzLdHWGvedSdphgnJJdQcIbPGjCwj/SFwPhTx5xV55m00IP2MTK2MbGyKb
3rGlEcTg9Fi2kwFa1r3yiBdFnUNLRdil4+z5zxdIpD37eVi3gZtaRGQ+tZiLEpat9WHut+ZzVXXV
99en6QvjkWwYUEhQHFHXna0mfO8zYkrlpGHvCi5bdUfxUBhG+RxIlek4aACVrvzEy62TCBZwov07
kOZ6vnUurZdnci3ddJgtkYxjlJexWZekyjkaj0RRaDjAQmzHECvBdgWpeWEmcjIRAwNqjtPGP6fi
sVqveMdDN1UZ0PUgI3uPZewG62EsslykTq2bWzPECWMtbndf5LOZPXApUXflrHrhxdM08wp29pnW
cX9Lf1VOfTl3Xph7btrNuEAnTPD/jvTQFZVFZXKXeG5vzpVVeHk8YoQHVIAcCvAaXRTwW7Q4bi+9
dIX0ugfKm5tDWw3Gw+Dnbnn8zxMLiNPbkyF32cN5EnfZ2hDza81g4QwuPbYGoYKVfKPz+ieCkO6K
bP/8dQa8zB1/4zQO9yyps9cZBXK15ryXx8JzSJwkB/IeR4geD9YivPsMVdu1aXy+wf8Zkeg6PAl7
rUEq7ckHbFrJNu6ZRsrZ4T9i/J9IIujb9yaJLzju7TYZw/maZBSknb/27+NvH9aH4IcT2YPO/wRg
/TVvlN2IYC1kmJKeaT9RxUbdsVr79Zs1I4KLu2hyfrqmMMiu6lrAGRL+rPsIGniKRyGi3Qxjme/I
+8CCpfzRMSG12/KusYvsPYG8K21843hdokctP/SZ03z00QcQy2mW88+FDMTlKFq5u2ObbOReBXP+
Wq8Tybmmt/lBzCY+c2enMZoVEsYcQ0gLCvm0hW3/a6uroInlnAXHBY2JeT8W63xvN31ASIXKs3+y
HEEB5GmnuEJwbIMuifQCRt8aAzVMOMoiDrnwViEI8XBghMao/pUI+oedMJfqsJc9/FXI3n8xS2aR
1BvFNanrUO+6xceXZO7U/iqzAdVKwXbOvc5Cr0VaZgU/fBgM4R7QKRnvIojfLBU6KB61pyR3cObN
dBeZfOu0KN2I3CXDKX7QIJCV0TDRRLxG/vBZUH62qehtwkotT1tzDL0NbrfMzh5snmPtwNKc4U+u
uAkhzscaNeFoDdIm0ccYtyfSf4otme1e0SW4jjHEEqjyceDP3otakiQb2cqQydo0e9lZ572mweqd
99uCOOGo2k798seQqnAt3PFbC5P1a1It3QtNb4iebZLtN7seNBGoi+4fMKqK6oBWZSHFpbCy3+yc
VnMoVr+zk3leI1LsHUGYnK7drSOZRJCGVCAk+BrMpiVvi8YsboUdLGRjWqjYYsqdDgXpYO7Rcy7Z
ronXtlOTUG6sOoaKzu5hRqTDaLCjMbEuhvdFw4gj9lBwM9iY14aoYhlBoxb2PMk7Z7Z8SfKWMQTI
nNQaJGTt6p+Et2O5X7Dqc5VVnVdvZqTaRIjN2+9CCO9niEikSrBQALmRFbAe2BlV9giKW/5TeCUr
16oXXyczzbEf23ghf7Sa+NBU2yp47Nuo+M6Lw1LtGTn78uvb4/lezDImNXfnZHYaC/b2dPdwR+wv
NpljR9Npu5twBMEMtaERHZvr8+tD7aDD2Y6xR4tCyOwMBWmbp0MNUpaVzEzkov1gAAy7nno0Or9/
en2YF/ZD6A/SPDH17KDAWSURAkpvfjXJowMxbKWGLMVbSOSgT/wKOYLi9sq3g+VfY+Vf2A9xX1M0
UWUjKz6vs4kAMcCI8+w4KdmkptysW9JsnCc6z/HJFpl37ctdiPn4dER4B6GHlA++49zLEji9bqTr
CGR0djB+n7d1eqbL74Y0yo0iegh7md3WTkPu14Bv/huxI9hPTYvQg2Tqhai+BKOPcIp7MOanssHC
dusRGcEFhgID7cGWo9El42RZn62otqdkhLf4kUPstsemWyGmNVQnITk5nutY5KSMxropnQdD1KaK
ycnVb4Gh3CGOhO00x1B75mNWdmpPlqjcKTbwhBjoq+rmSI2xcWFzLVSLVgqlDMvctPzEKSrn82zY
tAhYWOevfqlXEpF7IzAOcBYdxISppgm6QZZ2WhHjzE14uus+zp7e5puVSKLtiGPaInZEd9b3rg2G
jFAYm9240EWAlEk4+Xggec9aqPiagC1HEnvBzRUWaRVjRiZx19rNk7Dkqg5mA4m1J/BtRQrEuugb
Fmb0c4hAYOPNA21NNhmVP7RZNW+qLjLn29cn94WBiczNPw5/dj+aT2rz00UU9N4qLFOVx83JbC/R
zUIgeegb5H97JDtUXmUnA7Hbxzlrrbtxm40kmkuxJFUbEjvpD4vJNYF9Pv1qGkfjYewWQq9ptOop
1x8d4QYPUThoem+zzQ+r3sI4GqSTENjTJIPvrk9EzTX6QMg1roB2vlKtXTBO/D5InJCdCHsWxfm+
ifxVVsw7n1osUX0kFmVFt6f9EVl9pkBxcmV3EaSYANwAiut+kxy5ZpTouv6B/0wGB3dc6nd5z51K
B9214W3X7Ur5LAw3nOyqsY0rm+flVoOEFmhuB5n2neZs8/TKsc4d0XVH9AhW0vZYBnIU6v/OVf5V
Ze43fqT56fUJ8MdkerqLUlUSP0f2zH7L0Z+I6r9eUBsSDDN3Q3c0/ZmIKqcV7e1a9mabdsUIZjhk
lt8kNhBYnbpGo5DFGvWqD409jV4yarsf4kwG1Sekbw1hiMvki7d+r/ybRaxUayzvAnlyUIWfcywL
9cFfrb4Df/ERNIQoY9/lGFamN46ONmjVtR0OIzFT24e5zZz8rZ05GsOhGyBez3Icf7WxEghpipKg
KVf+krP0vnooBXPcwdGq70u76v7dYMdJgZYThGEQTvBMpsqgk8NCNk+5sU7f601JJjWmVBJTCmv6
hC/FrW4aXvEHv9rh08gq6/FOjE3wld5jUfceekvSf1CDPM+LAtAPiiV/E7mIrKkO6ub3kGUmvBbn
I4HcUjeHsWd9w9oK46ZGx2ggV90ySIWgmtuk6tEaJhQV6lu3WutyyJxyHu6swZ8z7DkV4Tmyj6rP
00YW0c2CprWPJ4u98Aqq8keccTEDgPfRuMA+0bKdLpGh3pxwUlFxdAqbfL9S2g7FvumOsfB7dIxq
7blLnpSvW0+znGJr9b3PLWrU5sbO/NVJevT3/0wV9y08Kmew66d1fx1oxai4aY5U673BnlkOCXsz
ZYejSRiOudAEFyNbmqKyNUXTvo2UnN5wU4FeDmHnFNztuRKPztFnBL+moTLe1dHg/3T8mpjI1xfB
5VlLwCcZPtQRQCjhOa604rAMGleXR29tm3u9kbJWSFDlxvSjG7A+eaVhvaxcGG83m2MewK9wDvWp
pRqU6vryaNdZZpGdZDXjm6iqtpvXf9dlMcYVBrTF+L0hFkHtTr+sZ8mFuHivOCoymt4UwdAS8jmM
b/Vg6yuz6IWhIIqdXbwBaYNv83QoVKZAdt5aHUeUaDfkHCI+H/3wHdiMccXtcQETs6fjgNjBHXgA
uOmzikzYEn9omOdH4WZz99DMfnYvIeKjp0WtUCA+ZQc1/oT0PSxmn4aqyjuylExPY5Xc/OI2okys
nkQRbngSvcl5F5XVTKEyo0o7MFOG7H6a+oFAAMOSd66vvN/Kjma8dNZM0hDYzvyl99zdY1pvkCwa
bphL4b1x+Kzb0fHxWwGGPorRv3pBxeVc9Vk4f/hRNKJwcacvuueCLZF1U30k6H5tErVEc/RRBIbx
YFQDzbARqsW78nEv0qcB7Hbq708eD8KNc+1RXleWOS5LcyyMMoricfLsm7EYvYd6Nsx7XMrebZ23
TUx42fzLNaTWyRDmQxI5jXcbkRYXc391+2ZoNnsm/HYP8Y7qCpGyZc5NbI+OvFLXXJ6kf26Lgvgj
+oZEh7O3xEZFJYMabldjmcfNIo6xHZEdepNdJgP5lTfV6g5XlvVLg5J/gTmHKHP467PllnH5h7+p
sDoyYYKbZXJIw5qaQ9d7UMLBUD9MQTYd/+sSjwiH2C+PsPZ/z0sG0YVlzZkyHPFhDEVMEqP3uQkq
FGEdeN/rY+214OlBgaES0xFKsJCT4jx30cUzSBLT2B63rYtSOr00aqsjpn2PLqiOnlpp6gQrhvn8
+rgXews8ML+MKxU8i57nPNJB+2yV3br0x0GHn8EXCugFt3SPWjn9h9eHulhdDAXb6wU+aeXs7mdb
ixGu2MRWqzsSElf+curRvQFMqr/D/YPOBHK7pnc7Fxci6yIxD8LLJq0iohI7Xc4u50A4jG13nEj/
/JiJetxV1xgC/8fZefXGjXRh+hcRYA63TXa3JMtykPMN4fCZObOYfv0+pV1g3WyiCQ0GM3NhzFSz
WDx1whvqrhnPhaVJtZ2458+5pR6YfZYndOHcnZB61T3mZ1gknDhoADQjY15NdYp8qFEmiNtTnCbK
71QbXB/MhX2cLQhe9MhG841ZpYoBg9DND0IFDjW7Zb0TZ653n5Ej3w3QP5dxxhoeNjN1UhdrESc1
1+a3ovWWgM1z77U8GlV+BeLMh9vv++pIc5wp1qVyA9cwh/ty+7UBVkyYJN0pxLbpLtdpbEKWSc9F
NC1vLa/AX0Wgbc2sMN8R17g+1KgWMdEF6kPSDfr4cuVBGGa7ID52SmyRaTDkdPFQWWSzZF1puPOY
V5GJx5T68Hw7vGnaupeL8c0qM/zh7uR2hvETeIF213VqFTSmPgYejMz7CWr0zqKbTwiQExU/ADak
l5eLtoPBrB5vrJNLxRSoOmz8pvb0u7zO+p3Iu7UUV6LH0Ib2Ijjdy6XKDFnLSPe6k6HG9kGI4Seq
gsNXs3Oi97cPzMYR5WiivoWCJhnjWhMFAH9e1KNO5horzsM8Tv0HeO+/4jR2e1B6VBq317s+oGCT
5M1LxDWQNFsFJPjBChzOnvmNMua/nTCLfWcJXfvgWsygD/pUGC3MtBYd+dlyn28vfv2wEHkhvqlk
WlIKcJXUxWnn9SAOyYu13D3HfPZf0KMvHhQixXsokf9hOb56DSqtBH6tsS80KLDZ0or8tHSL+dZc
uvkwNQzRrMjJvo9oCxxvP971V0GbjtcICO4lT16dGplGDnFt83gdlCJb2NODWoowaISoD1qnKW/K
ydiDUskXdnGJojWIqq1EsYBIgJRxeVQLUp4J2CH3ppjtU1RMxWEeFUizbVP7lL8YlgpmtZ1Z5Y92
PUQ7z3z9pbA8h4kxpVSRW/up1c7subXZ5aCD9OydUrtognDAAo8hyk4039peREuoLG16Z0DrLp80
ah19pFDOT+OkDY9lRtEX5gVSsXHh/kItaQRIuasNfYURAMAHKoH0i8Evgodr5BZoIGdRFis/2dFY
fYikZvZ5KZiCAIbS763FwE8BPVYGGCiKvU3yVBzqwrN+udgc+Qta5T9vH7LrDxgsG90VKR4Hh0Ba
Q/7bgALOFZUCZdOTV6gVXqWQT4VBHaKZBWJUbhcfnc5QAq9q3Ve/atncQw0RzgJH3Fsd71gpS3fG
CuSk1ln2ZehooVh6Je6TxN1zDLqC7SNIxksGnQSo4OVcXT6l1ePRRxXrYDnleHcWAj5PzI6W91KQ
8S4fLKM9pJVwT2NqQBKxQhhdmZZ/yUt1D0dzFbP4JZwBT0qkkNSsb3Tkf5y6sAYHtDigoEqfPjFu
Tz7MXYR/VWFaO9f41ev14OpJRhdYGPLFNQAkT0tjjAx7wiNuaj4CFXmcB838lo1ZcYcqQfjerET7
Szi6cnf7XF0/J/hi9LF1ikCmtJb8Yf/07dhsfJLSRT01orKY8VN9mShVv3Oy6GdW6nso2a3lNKAU
pCyELz6xy+USlGz1Kq21U4+K3KGCdXzGnoOx1EhXdRC18vv2411npEwZIBBzE6D0DhhsFScTr1Rn
W1m0k0rX573pjek7EdnJuYrJhw9zPjSH0LMpztOs+DbHxeR3qola3+2fccW9kDZQOF8z8H8pQNbh
OqoVq8CXUT11eA2WnzvEre0ntU61b9BCwMJ5oxWPARVXb6IxXbonnJnm+pFBYE+enBvLF93hoz82
oaEtB6VRR8vHNaYBcD1DuDl0ZWP3fonucIGkdYjVVBlB1cJpIUXW/vbDXJ9VBjeSycSmUmms9TLR
gOlzqxu1UwW+fAY+5TifZ7Bm7zLFDu8MJU+PGHk3QW5Pe/AUmSn8e+vhLALrnBybMR0gmTXFsgcx
IHCrWvxsNHQ/qlz7Ia2Hagcssb5x5CpSPI43BhwKotTlIcX4STfbWF38UtOX36mT/CgnO3/qE095
yxCIYW3c7mn/XF04/3dRxgtwoeCJraX5R9eEgjCYix+RxzfMB0HlVqHbBJMZ6Z803MuPeQ0D0ged
ljxXPVjlxZvLJxMH4XObDM1OYNjcBJInMm/uXFSiLjfBnOwsxkNEBSdREmedFz9c9msGJ+EiK1EM
xrkBxLLzpVyxF9kH2uIo2JOtUsu+SDn8E5CsImyrMuwXX8FX8hAahXdW2sz7VJpV9CdtgGykNeIG
3aBOZ0jNJR33JrrPdepLRIfmJ7BnzckLQQ6bTlncoZsIRKzo829ThIFGlLvxzv145Tslf/GL0Rth
met57RaWVt2EgD3AwdbsnUfbYBgeoc6HVpoSQTKxWwf+Re6pyDLE46k1MzvAztU5OnqqfALFSULT
p3vdzSs6gvxVEtwIlI+wQwC8fH+aUtE0inSJV+zHH3reDXiwzIP3ZVwq96FKQkUNkF7VoiBWBP1L
E2UX5VDUqrifaLYy6qRQx25JVdR3CgKDX2o7Md7Tj0yGQ2kB9zjdjirrjFL+Xj5tqjzKZ3L31Uc3
APUp+yGbwfMl3XvEzJMHgTtKIGx7L3m9uhRe1oKRBYdakhHWTmFjbpOl5UBD0N3rP+mKU35SFMBX
UT6IX02kmgegWSnHu06Os+J0p0XYe4K48nlWoQzTEdKLFxU2hjmX78eOOgJXj/puZSx/FC1hEN/i
jey3gJC/W2Wm7h1T2YNYLSizKlpf8g6CE3C5YEvlDOWZ2GksgnlaN8e+QlvhDjwCTl3YFOELUWXO
PZ+cfi5A/h6yaZqbQ22E44fb73rj2aXOmSTFAba7ygIGD6nJKmoWv2DawxP3SxClZvmgqt2MqOVi
7JQQLySz9bNrjEgotOFCgE+4fHYFEbGQ9Ra/R+ToXh8Bdz9Z1dQxYIMIKg5uF4IyzJWOBF+UIrX9
CAz9T2FBIzyYuBohd2WkLUIjoTL/GlIFPZRSxIiLOsainCfCjXJGEKT9gQG2+SHKp4JDE9X9vWX3
1rgTmre2D9wgh5dGJrF5lURFc+dZKAHNjDJL5dCNdvY0u053GAHj+0sWmq+ErvC5QBgGuQKXkQxq
nSM2Asl1RN9nv3Gyn8Ib1ROulhaTx6ZAfC8nSOTNcn/7iFyFA/ovpKM2aAKyb7SCLt9Ys0TgwpDp
wUvQdN8MSwED0M0iFGX0PSfWq5tOLiWbwhajIOq9VQrcRMu4hIrLUnqnPGJJMiJHXs4Q1ywbkbXK
Pi5V1+/s6ebzUUxJ9UXpXSb//J9rLsQ82jQyrwyYHDc/gYzEQdeqyONKqfPbW3mVNPF8COVJtClg
e17j5VJtyvGfUMcKnMquvqXozPp2Aihu7+beXAfuAbrQfNuMLy7XqTEtQjwX7mYRhssDzRD6Lh4b
G2RLEn4ywqz00Y+of9hDMbyLtRnkGvZofmkXKEuEvWP97pvBPGVoWuzswNUHgwk7fCgg1fQPuKpX
uUyrN6MeoitP99Dwnin6piOcmxmq54zUGkpHO+34jZcLkNi1kX0xGWauSXUDvlJ2UjG5byrHQRFI
A/iBvZAfLd7ey916NA7ty+Pxia6jepakMygFvhP8uEHFp2A2uyiu/b7q8nM9a8rOVm49GvW51DmB
yg7K/vIl66Ga5RYEikAwC32OC1zrSqdu3gjH3Wv8rltcXA0WejI8E2B/Bs+rproLKkA1UYsJ4EMh
hjoiHI/q+GT84mMxHjsMZp5QsRqUU6NY6VHN+j64/eGsCx35A3hMQh4kQtA0q8BQ9WrohCW26LbT
TG/BWynvyrZo7qRp59MyT8nDiKxbzAxyKk63l75O3+TapMCyDcXntJZcoZates2GszqmfVUdbVOk
wxniCGbZZN7hXaNSez3QiWCaHKPz5JxDsxixWQZ+a/7NlrI5ORqq+2+bJTc/NzOt2UO3KPGPCMlF
dEzh/uzcShth9OIXr15XVJRK1FLbB/jldM+OPQ/3kNxSWK8mCB0kpp8Hk9T89j5tLcqgiQ+NkoFD
KT+Pf8Ko7WDlRS1cBYMXJn/ntkV7S8uQFiq68R04O3GKgEkcby96xZORB4NjySyboApfZxVPUHOg
FagUVRA3mhd/TzwEWX2168P0jVWiCQr4C5BlULeDeZ/HXfajW6w+OUJyn6b3I3r5CEv2DR5+xlyC
M3dhqT3f/olbR5f9INWR1RQsg8t9qfIUtGlMfjOMhXPCuW86ugN6gxoz97+DABqvNmZxcut8z4Z3
KyCBxpAqjlJ1yVrdAlqaqGY+5zWmZ0aPfqGKygwvwvri0gnHC7b5+eonlQbqvH8XZZUrcEqDR1ke
A4YOuqzRg841U3xiqtDHflM9FlP8p1KN9BtqjHsOARsPykQDlR/aEFJnZBUJ0dhJUotmbFBE2Adq
Zl/cizwTga4o5jnSzD3h9I3r1eYml+kCxCD+unylo2M2YRVGbCwJn34SrlXG9+it7GqnyDd0kSzD
3CQ9pwBnRAXoYbVQjTxM6I5MZUNDQsuWObXPgwi7x7HtRnRrJuXcKHXmhzED1cNYiv6tPQm4/2VU
2Ac6FfFh1PT0w+33vPGlA4iQJSL/4kivypd09pDUExqyhoD/n4TeZ74CbOOubMPuI8A647FNq8+3
19zacrIBqGRyzMJ1t9ryJcv1Ei8UPG27Msij3H7rKHGz00+7OkigJqlEESqQAYUK+HKVtDa1sUCq
1BdRmj5pWpCiFZVKDKA+aGInMGwshvwM2n7glHnFLx34fwJmktIWVJjs8FrLxAeHib1sWMGJnYT6
IMBE7dyhW+sRgaTcP54MdNUuH86p9U5XB8f1K4zawXcP3pm5qP1WdcvGb5JxF4l8dXpBc0mKIAcY
8Csgq8sFFwYUjj7pLKgr0HmUPHZ+AzSZomOHmSxWxGNbxYG11Kg36xHyYDEsDN3XAPZ6R/rR9Jcq
vTWOCsa0QPOJZScrEXF5wtU1/jsBtfawWYuaY2Mgan2okzp7HJOkHs64o3beQYmcek9l4+rs80wU
QoiCwIXQzPV0wECEvyzrwvVdS4H8poORRa4HyuOxnGv9rCFreTKsXRnBq1yPZUl+6FAwciJAriJc
bgjbVQQYDm02OmCXk40ZVV8awCn00dsp+K6+NbkY6oEW+Qc4/nV4K2YVAXGLxUxpBnfnpg4eFl05
RXvK2lsLIQdCgxGXNu7x1eVdKxTvjVJ4/lCCPzd7e/xYVVbx5Xbo2Dr3THKkOTRxlG28PIajXRlq
Ps8A/HWn/6iNWNtVIq/8BUG1+75B++r2ehvvCrIkDD+6x8Sqdb3cxmKAfVbA6Soz+o2i7KrHHulj
7VDpVfvr9mIb55H4wd69nElvreMxwgBKUmy6kM7UureaMf9djDE9mHUm7r0yLx5zjuxOermxoVIJ
HctTYD0UcqtYPCOQRnFjeX7lDhDmJgzjMxC2voIJ6a9l0Hch//JCubgGmXeCWGD+y7hDskIv3+Bk
ZRhyAODwFxSkQKEXBbYXFOeNKEjwMiTwoxzHlr5lIDC1TgNFePHO9tgOd6g+7omibz4+yZz8OQTu
NQoGAaOwEnocStiGOBdDBWlONnaL2PlGLp+cbr/hq/yRh5c5HI0fig8aTZcP7+D4kS8xUVQpQ0t/
IM92njJvHB5TOMO/FnNR75rOcHEp0YSxs/bW6YJgaeKbK9Odde5qIpjSDw7cmDTE/dlCf/mxSWDh
lUXbPYsiHT/ikTztMctfpjrr9w1jlBMGcptJ+yradUwQcEbLQ79sI2t+gyRNJr6D1UdgW1TK1FU+
3NkZwQLXyz+4HVh3fxy0/reydJgKd6biTJAKoWieXQfhLV+fQvdjGOpj6ydUP+U5iRlvH7w+6hsf
ExavCNhbOH5NOMX6r6VQ40/p0Je014GQDL452MjtmqgCHWu7QgkYQIdXvsmUqc0P6QKx8NTrbpd8
QPRsuCsTtRoPbVcUn+3QQv17Ntww3xmMXQ+pJAZADmaAfuDH+MIB+Cd7mNUw6ap0QrWqnW3EO1Br
/GuHVfHQgB8OOn0pfqBvg6aX8Op7bUm7Q1p743OuMJo55NFc75mFbHwWYAbga5NeIG1yhfUR7pyK
btL9JCzF16UZbXklpsObFGFjKbEcRTu9nauuBN2t/4ecJhWF2Xz5ZTRl3VSjl+p+P3WmLxZ78kGp
a+e5AGp5GJSeLnNaN3A0SUJa+nsJvNrbH+fGQ1NykAWTneNqvTbEzJCWboeo0f2CXbmrjWhmyS5X
vSOS1OJJFDN0t9tLXl8vUrqGQEgXHfHKtSxAhf8Kw+Xa8Ku0Wh5HsykO+F/kcEbFXuf3+ulA49Nq
ZhG83q7cEPRYF1Q2DDrzdKSuUsv55Ij0V+qmyVHX0tcKYBFQod8T6/BRNclRV2HeVkbVSPjbBzaK
zMM0xOfazasvs0bD+/WbKHPT/wuOxZvw8ujMg95GVW3rPiY6XnaYqkT8EqK0nRNjKlhDt1e7PqgU
iSisMADkumCivVrNmRPqitggaczooFdp/ssWHhYOWaqp5yWJvS7oMwWOsJbV1S89H5W9S+s61UJQ
BFCsHCBg/7mun7zWdERkjsB961Z9s+SL8cyhETsPunVgpBkgsGNYI5Yu//yfoDRauJnWOWTAdKrQ
pbLn0AgyA/5ySdfp8+IRdG/v7BVMSZ4ZKahgyDklxJvVimrboJeVFFCWas+tTtqki2MvOiypEH9/
D3wBjlZuZ4XfFEPzNWTQQdlRht+jvNHf3/4tWx8mlETUWpjVUc6tjm8390MzjbC8ejvGirEq4ruk
t9WztFzY2eeNpTTEo2gIQM5mw1el3DQbhuLAg/HDVMvfman7TCUePnbR9On2M11pGLG/PAm9T+pG
6N9r8Q/c3DBXSlvTd6a2/Eirrf4Ukv/UZARzgo4SUOj3gBPM+Zg1UTcdpqR1cF7v4EodYrvDoil2
SnGMRFPZB8uGc+trDSz913/P0liVLJGGuM5w8fLgubqidvkAmp3BaoPVOhCFE9oTxYhyhF4FO5si
E9zL/EQeN8oF8BjYAl01QCw0UfpOGH6BI4mBDkStiQWDJ22JP7rZbMKZSKP2+5R7zAAQExr/V7gM
JBeT/85XzbGK9j4D+cLXv4iDIOWm4TPyni6fn/lVqxZtquKYF+dHBBSMPwKTjRPWSMrvHk50B8Gi
wBYCNESC10Wpnual73Y25jpdROFXhm7SdSAPa9mWuFykBmWEL8c4QBCeKCPv0UlKm0PkKUlM2jHk
35nKFjsTvK1TKjMhUHsARKGUrzKBBGVPJXQK1Q/LfHxQzT59k6dq+9nqo/mBLiheWsVU+XGzkALm
SqT/GFS1usunZDiXbZc/g/SpfoyVmj9YlZX+7/Z52Yi9WABwOml3UBauAYyuiQBqUWWqb9eYSBnI
kKNB0trxjr7rNZZCqn6CUqHWhfXJl3d5CGY3rJo5wlmsbnQbFb8RpETbw+o4RFPdQFg1p081lZsu
9SXUd+kCjxAJ2GgnNd24BBhI4QImtUhlP/jyZ4y2OThO0qokY0X8Sc+S5qupJ8kX2NH2mwm86s7h
3zp13DcoUHHtcM2ubldN+inXLtYjFiIG70rXiY5izIsH3Rvr+95owW0x57y//U43jxy0OT46sJoo
B8lf9e9Vx9PUCxWTb3Pl/ZRzsId6zOdPQLHLc+kueQI3OAz/2vbcfiuYC5iA+qV5C/W5+mRGkz0f
+kgtQAm4/YexqDBYuv0Tt94DCDY4IszuwSjIY/nPL6wWxk3cHZgcKWp0EnPtvYeWh/gfjO7mg2Mu
7c4531qQw8fkC4Q4sXHVF0gyT4w4mWr+oFcRfrLNnHzIoAkaSFbaSePrw4AGze2H3Pq2QCBKqohN
3fEyvPvnIZXOUWuzmTVfnc3lGau5L3hmjt9vL7Jx3ZIC//9FVuElK2O3nph7+XMrHeIhtC2I+nlR
WaCM2U//ZRsByGL1xqSVbuPlewuXllu/xJwK5VmjOFIEivHI+Z8RR2wYr3Xxnu7+dYtB9nGgrcEe
gKu1JhMpi6kpZZ2QDSd6cV8LPBWnrLNOAi+ee8yN/tDyqB9K8N13r99Y+BrQl2hwgImQG//P2/P6
dMmcDmUEEMGwTg2cUPusHZ4g0HU7B2XzGfkOuJakmeRa8DMFJKHYRH6/86Kp/a4VWjg+TimG0gyW
SwMdLGSkTpGBIZWva1P0WjdpEinyBdgLoNiBea+7kGmV5GPsUqzqqF2dohnBhVZdyvcNcivH27t6
PRRlLRgpWLgh64UP+ioi1szKKiyadH+x7Wl6Yw/pOL1DsW2MfGQX2GQ8ygEzl2rWKm+zyUT7vO1K
ith81hUQ/obyKzRnrT87fSy+xGpr7gk/boUKBIGZ2DJPp3JfhQpATAnmySEeTxF0slpL8ApZ4u4R
w6I/0N2WnQRh64qQ1C5kf1SZH60+qV4AObEmWliIXsNzLIwvAy5ud6HI87M7Nk4A77zfOdtbpQk9
QsYevAjqTG/1jKVjJcagEZrKpRXlVzeb4gez9ZrpCDC1BveZopw+D4siDiIpFeNh7LKxPCgxMMUD
lXJc/YdzQSEKyJKKnup3zf4CeKBVnD7Vj5WpUs5qZGn9CXhzk30D0Ox4p7ZxuvzY18YynuMogQBH
Vp+yPUNufku1Qh+ozcFHH9QJOyNg71q0d3g3AjpxgFsEfxboPmveaq8rBdVyp9LGa3CLSEIdY2x3
Pt3+RGRgWeXL/N/ROkVKAXf3tbMtY1UxYOOOkSfFxP1ULdaXQogPatoo59euRGDlBMjpP25X61vY
88K27aPaRqxgLM5J5KL5QaP8Z9oM5fPtpa5POUsxk+I1yhXXd2EMgMHojM72C4cL300U9cRhwopB
gX4wK9p4mqx52tnJzUVBBso5HwC6tXRDs5gOJElc5riWehoYNo14egDuyUPB+jEpzOnea9Q9fdTr
+EHiQh8DJBm3JCHu8uLIsacx9MbB2y6Bf8odjPrKpFpnpH2Ks1PhiHd7azdya4ioTPolQFCTk53L
BdGqGkVGf8dv53n5HBc1Q3bAXvkzfOPuCII4fKuh7HdMW914G07O/Kmr5r3r8oq7IrGD9MOlJY9s
Aq7rnBjvyBEtOpsMq9acDGUtqVMVpdOAKAHM7uag6b3xEAln+tFXsf4uX6SWlxXCIzroqd38VSvb
/WGVad2/tYqx+YpcA4KasTXN1aEblOlP07iNd/Jy031ITKs1HqCYKJ9v76bcrMuvj8egY8p2Apq9
mkRr8Wz2BkpbvqM1o3q2Cy1x8f/TK3ryMX57IL2n6SQIYdkxE0ZS+RU9CvP+9q+4jjS0C5g90tpA
oRmlmMtX2up2p4YGHEE9bSFOWmnyoUNjZCfvuI40sh6G0y7Bc7QnVqssWEzWyuKavjqNWvWxGepc
CUxp3lwvlNE7l87manTBqLqkFI21Oqa4l4ossj3T9/AqbR+YHI3p20VH+Mh37A49wttbuLUcTSjE
DpBrlTJzl1uIAqAkdeEcsvSJ+8N20/Iowjj5Vum7HhIbbwsJcenCDFWbOLpqefWY5klDC4ciuo1/
awj3famjZCdP2AgrUqecpJuDwZx9FVYAH7ugKllkUWvFwH2hyk409WIIPlO72PcFahI/bm/hVmS5
WFMmrv/mwDpAEHcoHRw54FCBaoiPKCJNpx6y/Uc6m9HzMmtuiuPkOJ3TKVbfDN00fr39KzZe5MWP
WJ0bK2wXc5j5ImdEKY8ZLrNYq9ctOlnRnib81lIo7zM/Bc5AZbpaCuxgV9BTdH34K62O3M0SPihL
Q4BSpmWvNyD/Z6tIA/4Z+B0Zj6wRV5tbMzSsvbwGN6EMuXGu49x4b1rdYpw9rWiywEt0FGTtPlvG
O90eIdQCqw2LV49s6MxpwJCpi8FTmKtjpYaR2TKX5uxmnf0Homfxk6J9Gg6poY97FfHWGeYDofwG
s0tfZLXYwNi+hErBYjmiOMNilE/aSNYbZ2rn6+4sdviyW+8Thz3WoizlWlptsRklSTpoqQM0xVG0
AFUDdzxoiZqEQACH6uftg/rSxFq/UYcpIw0u6lXQI5efCyKGgPMFnyjlOv80x1H0ftMnAoxWnuvP
yZLM5oF4hdUObJryPLQGrZcSAGbeD/EHJRyH4PZv2toBzC3JIyEuwPOSb+SfL3hBHTGK0fmFxGOK
z0XUDn7NMB1atqWdby+1FQWRI2KrOc2mt6ZLubgEJDk9UD9Jx/ZHSlf9oUa2Ld6J63ITV5tM21+O
V6kiwdWuNjl0Ziw6S5AxsWXhuY1lsvoHRV+ElnrFMA6tUqg/Uvy+d+7Kja8VAB6wBUo02VNbXSdm
ZcwFaYDrj7XplohGxM0pJq80T7jhLdFhnm1cZHS1jj717ZRj4j32jrbzI7aSLMKFB2MPLrYkYl++
zmaZKoHWl+fXYeogzj0o2hK0DrDhQy0W5WOsFEXiT7YTYdsMMiVCb99axsBK+uSTOi7L/+Y8r76D
sWUDha3hBW0Kx4kOOPIane+qHQQzZ07re6WJR2ArRo0db9oC8Xz9p2mRsEoJHmmFuZ6KKElidEMj
lX8mwwsY/2M6kavLHztttJ3m8/U3gIkJKwHZYMRJPnW5ad1oTNUQ9nHAZKB/dBJUaNBKzLlK4nLn
cF4HOJZyiWyQ5R0IiqvDqfVOVs9RC3JwEM05s6VYs2uU52zGvRikxh4I5vqbo4sqk226pcBC1wAc
hZoKf6RU8UsPFdUIs/qDK9I9kNP1BkqvTenVS5mIjIf8Ff8EkWZJyrzrIYkoqC3TKs648WlRPRl1
7736WLAUXQB4+LKEWgPUvGlwsUGbGIxWIFraWghALFKhxDWq0+14tflUciG2D6zGGp4fDgYG4t4M
zSm0w1NeVI2PQp961GukzW4vdX0skNF7qXthPTEHMS43MBXQKtM4U3xdz5HxSz1rPiZKOINYct4V
qvn39nJXOrSUnSpAYZJF+utQi1ZhQkXgGPUyYH5LRjg5MFZBmrQP8WPFQwBVTDTe1V6OBWPov5DX
Wk8c+t5Sv7sor2Kz4hhzf/C61mogP6VifBpxC9bP6KBhy3NYqgbvm52ffD0lZApA4cVgXs4K1w36
kERSMBBR/Cms7Ge7nabnrEqmQyMwJOSnDUHkOdWdnRoPOiLJb6MEhdLbv+E6xEuKABpE3F+UsWtE
WTxbo0l3CTXi0caYspII9bjRT2lbVLTBav3eIewekd9OH/MOMtXt5TfGNqxPa4nnJz8CmXx5SpwY
M3tgoIj0Z66EgMHO8VNk8f/ohoLlAyKt3aGI0up7PGvtx9hckhNt3eEPngItKHdDnK1Y805VPgzh
MfUw0rv9A69vXn4fYBsU5KgbryaZLy25VHUUZnieezSzMKMu0GJcimJxRmxiDrSuaHcWlSna5XXP
7ExDKpzXwie0ntjlSdfii44mMlWW9TWsq4r7qR0CvXb6YFbt5V4kyeynyhDvAO634oPUrkBdkUEV
Kevl62ggA4PXzNGo1TSUDVLdCbwidB8Mq9xrnmwsJQfTJKrobsnTd7mUEutJOZvsLCRncjVnzIBq
TdU4BWPVFnvnbONTYzEyNFiYmOt4q3OGQ3PC31wake7M7vekrvqAMaUIVDGr6THX8+gvqjleeBpN
tKlghFveIZ7KPcmmraeWQoSwGXh6ov3lU3vakmGxBs8UG7ok8j1t0nCDjEPnTedaxfn24d1ajMPL
KAkRG6r01WJV52ihEEUUeLlwsPJTMew5DPirgsZDcH4P9bC1nAxlfMsSn7oeqQyVrjZVC1uj8Uag
MEpefStUILmIVPRfX/9kxAySe9pu5DirIocWrog8gC++YlKz5qZT3KVdggXHhCLpf1iK8Z/UupII
Y/3yjYXdWKNwZYR+NKUeVhOLEfldOhT/U1J7787c2kHmLzY8XiStkPa6XAtSe19gChv6phkNIigh
lLdntJyxRSzcon99oUSnFiQzAm2A0Dgnl8tlRsMLG5XQ13FwexvbY+ZXOSLjZMZGtLONW/ezDhBV
4vVoUcEaulws0RHlEV0S+qlJJ+MN92H/JbRs5dmotfLvEmZNh2JPYz5Rqjp0yhG2xUlOc2sUbZbp
t8DHICQCRhOK6SQTmMTYRvZOoDT/5/YL3/ylkpvsIrRF1DdXnw2+bnOMAon8bIoaHYPchYuthHV/
TBvH/EgGJ7RDtMT1u7pR4zmYUWE8KkIbDknYiScrQdkywfSZCI1/4hHvx+XOoY2xByjYuLv5rPkL
2ByyP2vCUtShclbOFslc5CjHzsucR/gPHmIZo3Gk/WkGaAni79wMnXXIO0gjtzdqI8ODf4vwGh88
O7WmAURJMXpmCqCv7ApxaoUygHznWgyn6QnayGv1uEjwQKNyLcH1g1u4rjNaa6Zv6xE6sSh+0NGK
8jEFJ0Xq8vGsTa8XBZHLyYXw62Dd9SVcLKrejSoWiGnfJ6eW/tkRzkN87004FDRGVpd4HVji0zLk
9dfI8cr7uBvs+3ZYnJ36QH6Gq3QAUCWiwLTHQfxd4arRDhCIXiu+MejLg/S7RaHW7O5uv82N00SR
T9wmdeZDXWsUkPsoXhTqcSDwb7zLljh6r6SjhxRlUfsFQMFTz48+zD2KYYkmXuvMwNtFhpOMR95V
jMhX4aE0FOEaM6AbnA+1U4EpB5bSGopybWwGVmOpBxfJkZ20YCPewt1i3v0CU+OxL2NSr01S1YfS
tdFC5wg6NAswynOO4bgf/zYyEMQI6HyCUeRrWbeKWoK4x5cYB9rSLokP9sP+Yjbj9NCaanzUvWx6
NKdkOSBTTFtgzKA19FGyp/ew8cRU/Dals0tiSQv08omTzmtQ7LOjIFlG7dxXJJQ0TvJfgkRtL+LL
Cm91bk2pqgGEhVm/ulazTrCAcpjox3Di8uq+Zo78qbWV/lwmWX43FF3zLc96T16sJdbkEHjvzbaG
KZJb4U/RQImeeugmOwXPRtCCsydxDvIn0Uy73IAWkINppAAoFC/5a3SgS4wodo92MaTnyuumnRi5
td/UN1SmtGRhhawS6qUxQUDWOsYsU8nod8R7hPjcQIKJGY3+h2ej5Qnyir4vw5nVYvRUOxTrBYtV
nUrlOnmPXp6691UJv9ZvjX7ZWXCrfKM7AsLcYsZFbFodJ2A1SmGh6BGMRqydh95wzg6s1iC0wjPm
Q+/AwNrSxSO/j0hADjWOo++6dtCCDlm2h9RAq3KIasT7RvP77XC2tfHUMZCWmGmSkq4u8RQH1dnN
jCSo1Mo9pYv9tUWTLehEGO28YvmM62OOXjHZGtYyANjlZ/BPp4iuoro4FkGEnvQ7O+6LXz0OvzQU
qv7RKzX7g+XA9vccJX//6kdkgEEHDJoPb339LYeKbYZhWEaBUiKLN00L9gBdAuveGP5DpgiKHpAK
w1lJjl7tJrAjT/R1EwXVUC5nC3P2N3YMcSnryj3xgI3bjv4UwGWJtZNuKZfbOYeo8RfyqdxIC98a
cWS8raolfn1phF63lEyk/QIwdvVAsIPivLHmKCiTIcKUqhVec0xH7Oe7RN2bEmzEHD5LXj87yJRg
nfoaQw9KJyFzoXNtPXrFwI02l1NySBpvaINQMfud07+1IjmDdKqVzPk1ZTgrp0IvDcL83FTh2amX
JoDO+De2jegNuKE92sfWchR9qGrIF4Zt8eU7ayN1GRrHioKuaZSgbzTzSBzqD/ESu5+zzk3+w9uT
VQSqB9I13FzVZAtiPmFXmVFgj2S5WUgHxp5xrMfy6z8UtaAwMT1VSQQp2VcHpWzwMBxMadfV1EuQ
hFXrO0VifQi5nF6fjXBGXjx1CVlQei930Vl6KFelkSNfrC+HKBTKnRrh/xDjF/T6Pg/tJRaT1jVg
LVZLNUniOeVi5sE8Nt07Qy/sB1xtx8d0UcadO2IjEDMWsClqoQNwN62uiKJxC7D1SRbocY1uQNYj
wWQ2bdkcsmGYdrZQ/u5VLJaMC2mPC//gCmlpDMJdHAZjQWapzRdQLc2bLtrVN5H36NUq6FfR1UZY
5YqHB6iJgVTSZkEHwfM8py52GQ1yVuPi4oAFq/zgtBpKrNlUPMet81rjQlJlyH+SwibPvrb2S2x4
nbWXjlkw2/F4/j+cnVeP3EiyhX8RAXrzSpbrVndLLY3sC7Hj6H3S/vr7Zd8XFYsooge7i1lAGGVl
Mk3EiRPnwFp97cOk+AMBUPFQTWm4s1duVTxRHwBVNx2GI+FbE6AnahG5oTXpIStaggtbhCbYsB2O
hyn0imcBnnhRROkcezNpPsIhLL90EPCeotI0k6AqGuN/pjUmf91//TY+NWgeZlIQJQD01q+fVupe
axRVeliSQYWTqNBeEmd7rSwbjzvbiOo2NHpEJtYlu3AmiOqxLOFTz9BDoe5jh6mTlKBvsWT2eRod
+4M9EtG4k9PsAcEbZwccjcuA1Ag0eB1a0BEyQ5HI8kOez+k/paNET9HY2I+JW+4AalvzpGQO6wog
AUmS1TWn985Q8qFhYJSt/Uhekj0QC6hHMHvjOKLX/xRaIj0TBJiX+99x4+3g/aVuowG3QECTa/Bb
+NR3sVpbKXOkjpn8KyyrO46zMeAxbDXdpS/GPQbY1lRBnIF3mAHN9PLPfxtQxItN3xEM56xXhxN1
38Hv0oT2uDjH6TRt3NdwWGpfR+v69T9MlR41jagUOtOa806yk6DEwyKbiET4yFiPXzt3/jWr03R2
S895uD/c1u4BNqAKTG4tewlWE52h/JjphDzAYJU/ptaKAuBm/Lhiof97f6itjyjdugk1ZISzVhGt
S+QCy0XND/pY2vSYldr/SpEXnwaNCqph594OS+v28IOyAc/QWAWgzwN2PbWkXdpuyBS8DpMlC3DW
qV66YdlT97xdwOtRVmEG9nlZWeWoEbR6rn0dyhJsTSvFp2mkZPDeBeSKIdzlReFDkS5fT0hT2rmL
80XSRmPnC0qtv5Slsi8erPUPeTns8XVvXzCGk4YnZG+QhNfQoTlaWpOpUXlwpVFGRZLa+RlNai/q
tLQov+Bb7FujzN0m/B95zrKk3YkLbrcMP8EDG6COD7HyjYf32zGsQyx/VASBDjDc3O6gl2b9hzV1
/WNoeMo5R6Hm3QKNWORI0QxZe6HlYx2lDqVJncVlRJVq2jGrE+28uLFHAcrck0LY2jkMhmkyhW8o
GHLyv02uM+sWfKcpD4jPCOrM1Cue6bxrez8PLW+H67F1GFA7kMkMflokTteDwQQTbuSNCCKaNLxS
Dyp9fFaTvTBAPgHXUY+ckYzjuL0o261OQ4aUIto9qH0lTWeCTdmDn9uDTXl60Q+pMXmnedbzY62L
+ezGIdX+UA//uX9Mbu9uXgHqeBAYACpvdJdUJ4vdytWLw1ANnm+MZFIlVJAHTOnTIDSn+YFNPx/U
uRh2QNit7SoVsQmuSDqg8FwvMr7xixPW3AUic+cXK53/zS19KHxkRu0A45PxeH+mMmVarzY6CFJi
h8cfct31eGkORzlSGU91lr9HbTF7vyrH8mmKhRMgxFz7fSzinVbRreWVHJQ3szvalleDVoiTNLlI
yoNnUhXqQsIpJBEQXCms7LnvteycJV7yTVP66P34r4NogNQZRhVKwrHX8y2TWlAiQhhWqfs4MJSy
e5ljvIEESlGHvLSqwLbTeSdN3ugJ4jGm0k41hC0FHno9qlK6tT14iGQCzqKYVHpKbgZJbhu/uCIi
cYwgkJQPCsqhwm+dECshnLJb+MiDFFvtRn2P3CS30eqzQwfBKE12KEP4Wy8DQWCfqmj5LVar+U3m
LI/I6qNdpYvw3/s7bHPynkntD6EGOm/WFG6rjjrLxNfkkGf2eKjTIqv9GOGC2ieS5UG1kuGpGuPl
O4xzojASxuF1tqL+3JipF+z8mI3bRdZ2ePk8qg8YnV5/iTkTBTAaWtaFEyOgKJbi5yB/xaSFycXF
QZqo2y0eLBRIDpWnZ6fWNve6SjYuUpnhQE8G5JJx0/Vv0ESIZLnCb4AtMGKIMOCS3lWX988U/yQG
ejOORbruehRuy0IJM9L8iOBPfW5ia3w23dlDt6DNWGfi5LjyLQLR9kmxk/hbmKftiPSKSZ55/7ds
hAGUmqWfBwtPL8Rq0adUmTFwj7LDonX1Yz/q7iXTivGxrKCIKUZoPFZiyAOUHvqvE73KO9fN7WaH
mUhBmIIIIQBwzvVKzImJUfWAnNUyF3ChsQQMJkOJ/aFX2sP9md5ep29NJVRecIhCeU7++e8Pct7X
U4KtbgCTz6OTV6u/DXU2H8JmKh4UXFu+m5Ot5u/f1eA5KGDQCE3Kzv+9HlZUrTZh2uDhlyL0S0dv
zyGjIf2Z5q3xgKErV9ti61/or7jMo1t90Kau2PkNN9+YhbVlWY2XEzLIm7jXbzNX8q7LhaGNwawl
0MqyBFIoegBVTr/UoDi+5i7W57iaEwFQ307lEfg1f3jn6vMbKFNTuiQNIaFdfehRgV6hw+1BgsCK
HrNZVGfHbNJjnCrO69jnnu/Nu2aqNy/226DUZRE/kDKDq/Sn0zoRDXWNkKFS1WidxP0lrM3+2M3F
dyUKh/P9Od7CJHI8qbRDWyGsinUIT4f2YCDtPCKsWXjfqtyuH1sv7h7rZZkPBmpQF+HZ4yMBg/Op
7dPwFR9U69ILr3+qJtX41URitnY+/s2DLvFEiHWU6GXcsiZFcp1kqC22I9RSxT2VVa1jJV+KwGzz
ybe8bAwyB1EyfcCG9f5y3JxtOTLyD2/4DMH6audbuH56PQyBQORedGzapj3QPp8Gs9PucRg3JykB
WunJI8e8PmQFFWITc70hcOxWeUF+UfVp5tUubZHWp9HzlFOrN62vUu3diYk3R2ZImc8T5a+FZzx7
KRWvZpKuNdC2106N9lzCGvtz1pfqXGlu+4qJZRti7q4aO1H/1gLLbwtHgXoub8n1rPWuFq1dMTbx
y9AGVWIYf/VzSvW6Mr1sr9J3c3+SlPJA4BRG0w7kxNUJRlphKruJTgq3qIvzMsQQMROMdb+MYzee
K6NoXp25xyTz/i7aHJbYhMyDMv2NnCYa8obXTtlAC22xnENjtC96OWHmmi7J0XszaimSdmfrbnxV
hB3RAYaNAA1rfWPCvyaRtBEx7LI2xW657Q9Y1xt+Q1sWXQVD+LfhjNGDWNLhdH+6G9+UNhL0bN+U
WugLv/6mlMi1gQ4CdGxLtXyg4z/76Bpj/o9Wa/rO1t24HcFyeQ/pXpEVotWhyebGEES7Q0AIiDbN
gO0SNht195T3hvlcVlH79f7ctj4lcrkAv8S3kth6PTddj9DD6ZoBN8zYPEbpnD/khoeehlq2x6QN
UQyckvK9nV5s2ze2AxAYN8T6TuY+djVo/ANMrHg6hcjMPY51F32g4zv+D9+OSixdOmjMUrxZITgq
y2lzEIegRQb1nKSt+uyObREkbh/+vL+Ub2t1lSXIadFOZoPUUipdo9KiszB3cKIhUFKt/9grWQpr
ljfFCmhq9WIfYcWkPc2m1tt+o3jhTy8ass+56YWjn0ZpTwdak9GGEhr6fEBkM/9kKLpiBeWoxs6j
yDvHOyh5aP7wCMmf0zKPfjVo/uMAKKgy+DMw8LvJZOCxBKGcOPo9eahW15mWdbUaDx5XaZ+aT70h
unPnDdmx07zuA7Twvar9m0XFag2lpLLcFPKkr7mWtjZHi9EQcrawKVysQfCO/wfQLLf8NA/H6HER
Y/bTYSWXy1AWRfGaNnM+HgBPEdXsnTD55A5h4fmWXiLtAQQr5u9TPk3oWFhIGftLvwxf8kEbd6Lm
jZMLj0T2UHJ+uYlXK0UZNrfjUJkCEjZ6znGii/5ue6vBmTLx4shHyyNxdhKFm8yIr8O+BqMnVyRm
l7/ptyBSw2+sHTsNy7R6rl8jz/tT6JW+s623BsHKFUReKgiAtVwPUnRLoolOJ2SI896PS9OmGabM
jvcPz8Y9BOoJvw0mA6SmNdFsqWs3UYVCLKoNy4VPOjyYi5DqAdF8WQo0zLPY83aelI2L3aCAAxwo
3XpJB66nlpqz8IqFOCxr2/LfYV7i5RQqjkG9AQW4naBva4aQ6NC2YZ8Q/a5QHHVYOiONiPjrOsE2
rZjN+lUgPPe9RfoR3Yu0PbltZL/eX9eNVxM8GU47BWUUQ9dsr7QbtbGinSSYKlWIICrt5DWdkX8c
MOdF4iy3sifVzJLnXIzKzjfdWl5YfNAXaegF4VttT9h6iVZ6XB6yKnjs21mNztQ8ukU2BCrjzqOy
tU/ZoLLLHh7/TXtGqXoTnKV4CpyytH/yzXXdV1N7D3HcmpR0nqUzBnov3dnXe2bxvKa1qMcHuOHN
mC3X3Ydhqo1HxDaQdLz/8bbGkrLvDjVesM11kX7idVbnHppzD8Z1sOKJcKfT1PYpzdruP5wFqS7P
w0Ws46ylO0okI+E1YkDQaqiHh2yPYKbS+zirWrpzEja+FOkYlzbVW8m9XB27flxGdEg5CYaKAHlX
m+GHrGzrnf2wcSEDIOIIQj+dpN3JX/Hb5WiYpTCKeWT3NTGVjLHWHKqHlih8a4ir5nHObXsn+L/F
7nDqgw9MhIqCIVj46hEAOml4ktwBnbU6UY6cbvUfWqbMZ3Sc5n/x8oNfoaVdDcvCmwr1kCVRcVYb
pdPphqsQm3r3/pHZL40m8mYlsLxegriIIFqVKVc3MIqfTrMDN6CvziN6KDtT39iqMLd4+Ui6AMbX
TcnpOOkpOMeApW9ln61O2F/7JjVolcvynaE2rjQLlM6ksslhh3JxPSsb2K1veyyJoPCbJ68v/haa
Nb4ojj59tJZMvbgNvgVo7Bqf3r2cVKilYAiWglLO43rgRLCMocEcLWuOX6K8NggnkrHOfbUw5h2R
ja0FJZ+RivI8GigTXg/WO7Ql9zNSC6XTZV+zlOZnVTGsJ2i66cP9eW2cFKlrR9AKLAM/bTWU2Vh2
rWJIQI+mMr7Mnaaf3tijHTv8YLTjHi9t4yVkPEcWrBCGhQ16PbXM0zuv1iw0bst+OEUgZL4yNF9t
LTYuTu5ND6W667slT94qruRa49sRLmGauCae2oqKgGky9MFsmVnhR9QIO9+cPfslQtOj9itjKL7n
/Lu2H9VN9YfuZtWeb+PGJwVtgzrCSaGp05Eb+7cbqfdCjdY91jmysuKv2FSyz7Pqzc+2K5K9wH1r
jQG9qHFSW0X+abXGdmu5SWTG5HUYmD/0xmQdaZEanlNcuQ9SbA5Cd76nF761yL8PutpIQku1JbJJ
gGq7xDFsceaHfInoMo4zB9fyNPmg2OXfBcmvVHv7Dy8YhVDqrVSuEaa5SWUz1epiOTriPuahGrX6
RLu9glNs2Z3un5itL0nXB1UJsmaeltWXbM0oAktidad4mC9aSd6V04VyEKmt7Qz11kCz3rlSTYua
NT0CNwEHnj9lK1AfDJzB7o5LW6cfFkVPP7RanP2qHLQLfC9tms9NrwdW2l/6urAbvzDbhB6G3DrL
4J0IerH/xglhScm5e+t/cY+m6v01kR93/TtpxZMdR7Kf0169fe606DY0brTv5lL525niSfdxBW4+
dzXt32iPaF/uD7jxEeiW4MriQ7A06zACzngpspTjRGcaVpVu3j0XYMonp42W7/9hKHqbJDWJksza
wMAYwfvaQe1RrG6Vz0aZwYPK5oJ7qxmMnURy43njcYG5zyoSIK1TbsoFTVFacx80LvrTikHBseOc
/9GXqYIiZllfasiUfjth0Hd/lhtxGSMTlUkVHvDLVVymzx2AtzX1QW7YygX7UzvwaCDY2Se3Uk6Q
IsAUJN3Dk12/8ur67RpsajKNxWRDK4VePNpt9slxmvE4upFyNCMl/DwOXupPKv1OUW0i9eiUe95N
m1tHelRJdU2JoF7/BG82zI6F4DVQObVm5JoHxSXFhTc4H+4v6uZQEuNHUoMG7rUVVheptEmlLrvU
m90LbgIZGp6ZduJWeTc5QS4sZXq6iKSA9ppJ46pRHi8UBQOvdsJjMgAXiViPzlEs+kCQPyMtXu21
0tz2Zb6NCjEacUPpMLnaNUtsq0VcGn0woKV+WgonOyI7uLy4qNFdKB4786muzOaUuamBvWKVV5Bx
w+EpVPPxZOjpeB6UEWU+J+rjYw6P41DCLtgTlt14D2VgLitO/IODdf3Fm9aN0ijXOFVdNHzskznl
mai8R/oC0y8IMXoHm0rj5f6333gPqfKRUBHBcZ7WbBETnQSoVGyztp+GB/pN2p9ZuszP6rKk56Ev
MsvXwz58SltkBJS41/d8xLdmzSmTrHUDnHP9Tk2pANaJiXoMZXLPeedOH9qIHC8yk/7QKHhtLLqS
73Bytq4RuQ9QKgCTYi9eL3Ui9E6vgOeDwarc5wi/Er+Pxj23kK1zRc0dtEjeJOCT16NMpl4jHM5l
ZTZNd9TqsvyrKbp/wrQRO4nkrZiWZHGRbVDxkAotawJCH7JnaMzrg7oLXR9xSeVjXYofti3KF12J
SmqXpn5QI2VG67WEs69WHa7wjflUZkX88/6e2py35AhKoIz6yyr0qIYxHjJdPg9WKE6GUP5EdXb4
gwJItVOL2Ng8PEEWShsgrZCQV0em7DKd2DwUQeZVauR3Za88lHramT4a5svHpK2MV0wu9shkGxOU
LHowQDxuEMNZTXBJvX6olqYPJuC5X1rYuP5kCfvjVEy73e9bU0RTHsYqeDOiBauYJUbWP+QeJvPp
VfNU1/H0FTETgAl9tHvZ5OocnKbsQn8UncD4CuXDU5Y4zQP88/LsmdU8+W6ZpuZxMHvvwUuoQB0i
pVKOo9VM/2HLQ6+jbU5y68nc5Wx+ezjrXGvrZPQwQ44BYXMvTg55GqZP9tDu9UZtfQST+wKU661I
L//8t6EmZa56palZmIamuWSqwz/jvk4+2E7l7GyzjetC5rgyImBT38hvtUmiFBHDUTVhxbzOLo5a
KPQ/7h+bjegUqoNUGIbMDn1P/vlvE2rmEWfMHiNpoeozYr9j4T3l0OZ/1pNwX1Ila/+9P+DWCpJ8
yQ4zgiY6i68HNGerHefK4PSgC3cxTfGHpih43STdnhTb5tRACOnnwd4ZkGU1UpzXTTMyEvpqBIc0
rwVJFKJXlKvTQ5+W8c6rtoVyyehQxsEgBjg7XA84x2akOw1rSYUlhPCoxt8nFCwfDXPAuaGFWnPE
2UH9ofaW8ZT1ofKi8Ppehqzp1fcjXMT+BKuyvYh0bPVZu2ZsBzwd0TYc2+ZjHhbGocHJPvbtPt3z
M976oi7cbGJzejIQ5L+eNqR5g5SWda6LKC4CtAesx65CONE3lGz6fH/7bN1MYARg9pBW4LuvQK5J
aXNloXgVVAhB/UyyPvvRQEp5rejZEofRXubS16nC7bwuW4fR01CAl7ABHZirT2s6HX+zZYqgmEJ8
ZEUWnpS+Uk/3J7cRF0lTNqgvTI/qwOpsGEnv2EnLKKknxkM4pqpPOx+NyHNhBTSYZk+hyJOnscKd
OrSGPRxme3gKE2TvlBnX0b8STUqItBd3QUFndDlZNU1vs3E0FiEeFkcsj8IyxNmbPIU6rRnunJ/b
Twupk1NDoA7J7kbIpB2nJhUmdIJMW5af05C7xxC1vvRQTR7IcBE6o+IPlaPuXIG3+5dsh/8CBxOV
wee93r+la1dVGcdjgMkOEM1cqJ86u/3YWhzV+9/3LSK6xgIoGHIqSbBgEoL0XQ81K/lkpB34CJa1
rXUcUbH4pCXYrfrx3GY/1dbWz6HuKL+mJS0/UsbUH70kjT9IDPxHrQ3KE9K37pdSDfek9rYWn9ID
8qOkYxIfu/5lcEhKI3PCHqgkpNunUzFcarF7rnCg6mIMIl3LT7plj/F1u+U4zECrkmrHDbI2oBWY
Wzsmnl+B52VF41eLO0NS7+zuJ5xDzQ6QWUjPxlAPv+IFrcxTZiyYUd3/KrfvBL8BuSkAMm7LmwLZ
UnS1QzfcEMTV0Jw7NR9ekkjU33QK139Qp3m3jIcEOfn3aM+Dd0cL/vVSL05c6W4CzDsWwE4YHGWH
uMXZDGaLvXOkNrY2M4LfAeuL3bZm6PSoJTttzt+d8xwHTTxE8FlcG6mmcq9BZnMoxNHouye3A6G/
npWSitJuTKAg1YtfKlc6KhWeVn6w9X7XjnBzLK4p+EDoERO6XI+lD04elTWpNUiJ1n6YrLH2LlWG
qb3qlfO3d28POnNlRykkaOq1q5MRx16iDh6D1Q0eCGFsvqTGEiaHeHSKgzaP2V4L8u1bg5oecBZB
Jj6dPAbXs+MVSAzMiAE2IXC80OUIw7vmJrg/rY0DLze81BOgqgk543oUs80US0ykEzOiwNMhdtG9
8Ou4yS7z5Hh/JHarH9M6rPbK/Zuzs+E0EJ8Qs9+A/ZFuzxhZc9GEijsGXlIlZzgc6h7NcmuPcMUC
2XGpwXeUv+O3wFbtaccBOQbgMVpYtB0k3gLZjyABejvcX8rNoeTfhqanjP9WQ2V1HqYjVanAqNUo
IErSHoth+MvsS3cHA93ACNGqo0pCws1JI2C/npWCPoQEEbks3K4JWrOr/q7KxT3kjZk9VItiP5nC
/BwNo/ZnmiTLd5yR9prxtj4gQQpnAtUL7ufVbFHFtoSHUl8Q00UVRPaynFDqTnfWdONhoMRHBcFB
e43C1OqI44hWVG1ewOCc44VnYAwfBmsujkbl9s+i8TrM+gQ4LKrd58bw9hyGtj4pzFFKw3DQgbdX
8Z5Rt0ZsDRRr+iVJT5OSNQd0ASit2pM4vn/3QNyENC9jD56g60/axZPiFmWFCXWZWkHXzOlhsLD7
m8zm3S2F/O1EH9SBaEPnPlt9ukhQeW5USH+ornd/qkNXf/XitHiIoYbt7NSNBWR30PRmYutCu9Lq
eilmYZbKUlNnIws5mEXcHJXJGf1i7Lz3v9+orNkE56iPcqettsqohgPyKKCJ6sILkOhiQF9b6t+6
4G1RUGeYyNz/ZBvIl2z7Qa0EwTWIjWs+Q1tY+aDKd7VMsTXzi3yprE+9Mo7aseqm5i9bmImAPN6X
Fm1/qfPaFI5Ge2UXOh+nDNuQY2SXWv+/nZ+1cTQhq9KB58m+eIoV11spnaxIsV1uh7ycmpMy2llz
6sWIKxuXRv2PbUEnCWhAjPVvXTzazxmWTH2Q5nH5YqY4HDxNVuxQHMwL9YswpqzeCUc2DrXETRCF
p8ZBPLI6VQjlTJaapKAnkKEPNgBRgC68efSa7GPS4LLIM6VdhrnpAcANc6fAsrUldd3Esgnk14Bi
e706lWORkdtMuI7xnoWHrnxIIu1Ptbe1HaR3ayRDMl2gW9FS4K3OWerlkdKQpLH3sIuvKmBPWDdx
YC3TuHNPbjzjMllkWWXvLoSI60kZRFsxQk8Ek3Ezf6jbaCaMbV2oF4kRnRt9xnm7AUW/v9Pk37rK
Y3DfMXlcefDIGVYxkQOo2tHgNqBGlozBqE/5T9uqyh1Cy8Z2YRRHcgK5GGnQuJ4b9kRaOpgQWjQM
cg/FIvQPcZcZ//PS1DkpwoxPiFbZh8SLdL9SO/Pz/Um+cQDXs9Q8bhbYGBKHW22YZPDMnKb6IRAD
DtgXPaQhJzDmMJxptNPiMAgbGmOOTl8r5jGMKzH5uE50/6R09tJv26u/mjJuzhUeRKchDOOHEeXX
r52SJfYxykazOxljrCt+kscd+NDINXpMqs6uTzNoGH2EVj7mj46llMfciLxqZ3632SghhOS4S7gB
OGUNN2S4fQmbyAgbM+9bUg9nL7RlAVemo57iUZkqMImaZ9qRCphYmrzq0Mv/UST2aynQv7PE6/0l
v9nNckehqvbW508wtXo1UmvIEkqGQEnRbH0QqEFlvtq46ocI3OnkCJdWagK+PY0N+SGvPvTbsJTA
iGYA19fSoLWDD1nOwxFEs+eRm3vdyewgui7h7EAIzbqd9+Pmfng7OJBJGAuaxPrQFsBWNVrmANaN
453rZhgvedgXgXD1aSfM3xqKdjUpIOISc6/JHyS3KcR0ihXSuvkgLLMlmehnvKe1Pda1vL3XqwgV
gLoeCaAkgV4f177UrS4pBtq13DasaNUS5v+KTAu/05TZHfDKRFUxTaeXfl7MnWhjc2jUTyXFBSrC
unRuWGOVqubIB1zsGN1b3fTdOh3O7jRGT5OUri6aNve7qX63HxGfkgZ7/gfqy7xXd1SmdJicdDCI
UxrnfJHrC9rg9ngM83ZP2nlrl+owQ+nPREGI3vPr9c2M1kotbxa4Xna5D5A4HyYPCc7CsvLDMtj6
Tn1vczwgXZvRCMLXFTWQSD4yZYBAVRX1WKRw2xvTxAjHxWqTIt9eO//meGSErCU9ItxH1/Mj4kqn
cUmkxXs2fhZ94x3oiqweWjuCYNLOe04gtxV6vp3hwMqBmUM+s15QXaka4PCCCEigrnFSFUxpTrFC
T1Ng9I71sUjtwj0YntPz7nhK9LFSTTF+UuN+Yf3TeBz9sjNK13ez3sUCoaRVkz/Uv9B/b707I5E/
FrH7N1Nf8uHV6pB7Tho6FdRNeO6P3uSmL2FC1kxim/+4fwvfZpmMBXGIBB11bxLN1UmOxqQsllqh
cqKoyg/ObP0jMxfz4vSz9qdoSzpgtaKl6sUl8NlU3OUfTW17dyde29oPJNXsBuAXRHNWuW4404eQ
IpseqHm4HLI4mZ9Nodvf1TBJftSumn+7P+2t8fBngZ0sPYRQ0bref0g35jSztcDfvdF/nMJMoHW/
DB2uN2GaHURS79EQbsIo1pkLi2ZBA8QVqPN6xCbKas1pG27MrlL+oA1Se43jcCeK2poWyqZwPPmi
smh9PQh+LcsyOrUIRm+2H7um+JJ2UNCsTCEBmAb9cn8Vtx6c34eTP+c33EXT4JOqbiUClPuLQ5zo
XhAj63routQ+3h9qc2YAHpKtZFC9XEULbl8MTkEBOlDcdn4Ck1RfK8LxHzXxXOUrM1ew//4RQQOk
AgUXInSZ68mpoWeH5PEicN1mvHiu6HwwCtsvI8s+6tAKd47AbescOwRxRSI/OCNkuKsp0s9mWZPB
mxoPkxEfLdEZrzqYjn2iyt1+UcZapFinNVNyxJR5To5EOJHjW20pvmJaNzs+uhNaHsQU4K0Hrg86
5ktdH2K/ymvb8BM11z6lcQcRysr17CHF6830B6NI/x5NPIT9AelKfee7bW0RcDLuMPT8pRj79Sp2
fBi7slhFz1mwjQbOPQkjU88e5eadRGVri4DZAuWoqCyCRlwP5bhl7ZQWJa1yyuZjOxTWnwBkWTDa
loIKsL6X4W5NTTb2UNnmHiEDvB4vVhcj0cKF8XTAzVLpjUAgE3I2zXBvL24NhfAK5DkU8OhxXg2l
RbkJ6EiJ18nDBH3msXlK55lGmK5MdvLZjfAKUIFckqZmSKXrSvpgKfZgznEf9Bic/xOiZl/5tTkP
ga0qzSPcy+I41mp1GK2+iXaO3MY0ydkhxBtUSzh7qzuy7dwsqeoSzEAvat9uLHHJoEn6jjZmp/un
e3MoyRKEF04xau3x4mhzazQlwUaSRP8OojJOet0PlKPGdGck+W1WoTJdzLjWUPlCFnMNL9ZZTDu2
ygMblUp1TGXnv2nVe6YAW/OxuDeAUXnNbtIM7l+PzmzmIyy0S/24accfjdDHgVyzzv98/+LxjFG3
hXUGOWr1nWavUy0s4/oAjbskUPqxe8zxR3hB3Fv7en8o+VfdrJ7sTuQOoR9h3SY9YZlopznwiuZh
E6nrlXc2lqE/ZdloBehPa0DT47tRRilNDMRIPAIiQSp1fbKR8G2XumdQuC3hU88zgPDtqJ/mkD7T
AeLZTuK2NUlSNnIZ9r7Ma67H02OaXBxkpoLeFs1xNPvxM27g5oXt5JT0UbXVQ4L+7k4itXFfSnVu
7hQeOFmcvB51mczOAojjvWla55iXo/vgITyDxTOKehBRh+P9T7m1RamcUITi+QYWXO2aLE2iClnp
Lqj6pTxmTq9eKmX8CyL3XkFhYz3p2KbgiosRGOC64V1WGUTnKB3vHKzmOKz175mZI/5eqSqtAo7a
Klh+Ct38dX+GG3en1L6V/UOMTqntekW5TMOmlTHe1BrTwU0Vy9emvHquCnOR5gGGn1ZWTAGnaHby
t1uJF9ROSUvlMwTEc+No0GKO47U9Bqd2K6rPGS3QDYjDMH4UAwg0LihG4KRqcUp7UR30pRWvnTci
do9+9F/1rLbHSEmr/4C1cCXxs9AEkM/Jaj1qYzJ6qyJhhv4yHhWr0R8iwwj90hPzgx1Z6vn++t+y
suQqePyHIIomhXWUaLRuDOYMNqApwPRBp1QESJleJO5FGfrlszaXnXnqUy96BJ+ttMOoZEMamPXc
/ju4A7HD/R+0seX5PZxq1GtliCD//PcAuUncSFf5PfHUEz7WpYXzq/4TqOI/xMdSM4ASuTSXhXNw
PZIBmxusJQUwQLQiPi8N2aU/O4aA0mkV8UvqGfke7X3jAqEqCWhAYzzx8bp47WiFVdMk1wU0yjan
ocd7aJbaywUP1eclRxjt/mpujscbKgsxPNvrpkeEN+1odvUucKbK/iXEVAdCyXUKHhE1hal4txI/
u0mKHAJHIw5yw8J1Rdz0ubA6JF7M0DfHTg0MsJ6zLpT/MhSXuYcPi+xcWD9zyuLksdVoHZ1JBiXQ
tEmep9n72/TG6PP7F5HwGMF4HjlwbrnIv21JPVzyscUeHZEBO75YHcKNuFH/UOwOVylBLnB/uK0T
wEUoe9IhZsLjuB4uQbdx7sgrgimyep/uGi8wq0T49rgLz20EWnwqyXAgAEIOaHUE+taz6GeOAZRd
s8PuOdEuqLu3Ozft1iaUZEsYXbCneGGuJ1QvCZ54GhU/vdSNj42CfYkOocx36kr1qeqWO/H45p1G
/AgXHI6/7E29HtBLrC7NXU4ZzSwldwigYFIJ76i0WnJYsrE/zcJVDrS8lVJjxfZ7vejOUeuYO79k
a+ayJQvJNorK8Pauf4hwW7oldN5vzS2zoFnwJtdrp/UnqlKHpkEd+/7W2fqe2F9w9FhoXM9W3zOh
0CuShO/Z5JF2yiLHClrPsz/dH2Vrg0o6GqaAaFIQ9F3PKiG30FyRiaDF//wIHPZ37UbN5xqWx876
bUUHshiKlai0PFzzSoEV29EwiLds9KeDBHP7n+HYVk/AHQXgU7J88DLEZIgdoi/357i5khx6rk7J
2lrXYu0pQ1xYgNPEQ6F9L6ukhstBH8z9UeT3WIXqpMKyxYf8A6mNVTwpBlhOdg1EQzeBcqH2n/xM
jLJGHnKcjsbYoQiA4NNFLQY10KY+2Qm+Nj+k5Nr9//Brnfi2HhO78JhkYdQ2le/J+oR4QxvQ5pZc
7s9080valFoI1RGqehPw+e0O1fRY0TWFndmSOxwqLVLP7FG0Kt2U4CZcjIBqW3sS7rLXh7N5Bpkj
cbS0E16nrUqa9AvzxxtciVIIarN6MGPVCmIivGBuaMP/DzOVo8EnlPf3KjNJrUb2ZTFeVcT5ixcX
4XkeZOunW+RTdgw7U/mcLr34vGhutfN0vFEY1huKQA7CJoA9NCj5xX9bZlsISAtuBLxIqWV+GBtj
0NCrW7JvMB9U/YEM1EFwTVfiT2PaxzbvdJ4d8yEOkZLAE8gORNqoHo0OkCH9MPO6yp+mSR39rnF0
5TibnfrdTYexxZd9MMydtdvakDYYpOQtIiK+buJRZt3oUgxGA9T7+yMRuRb7k7ogbFaji//ubhWC
ld9HW92Wc5VqZarLPYn81mnKM5Uyc1Ikj8nimHt41NY2JP1HeQKLRaylVo/gCO+tGz3QBl00S0AW
VlxU9FEDN5+rk9fV8c4lvXW18EXpjOFx5zFc7YRoKdJiVijaQpBWPhhoRKq+ac+zSjfnPNRBgwre
eOi1Pv6W5pb71zSb/8fZdS3ZibPbJ1IVGXEL7NTR3W7HG5U9tskoICShpz+LuZoO5a7/zNzaZiMU
Pq1vBWha/74U3tpEIbHb0WdQ5qGyfz4bh65tSTYoAGNjG1x7odKPWTa9p199TUTAd8Q1bifwQowF
zfvzx0T4ej1bKEQPvPXDqUP+6a9GWbjgE8x82P5m7GmakZME7+VxqrtwbH/njMoOzSIEXQIhbNBG
sc5Nt2SOma7hn2u20pLYryVVk/8uVqGnisaTyMt+IQyuYlnq2jIi4STuuiUKoSQf5TzWlmr5PzNz
MDfQQwXWAegIPukvCsJcikFNuzLSrVN2bygTkOoGw1Hr4J3z9o31h2N914mhaQvJ0/5B/7N9SC+R
tyOAqgwyTUoYWqRnlFisjHqwov8+N14bFOxMT6R/4psBE3slpoabKAoZipt/wfp+rnIhoN71sEf5
3vUReUBztc/Lpof96gV6oTX9qAXPMIfTxk5ll2YINfBbH95SgGCq7AOxdjdqUfZh2TCUR9EgEfqd
u+kbIMleEYDkvLfdoFN4PjwerOBt6QH0JuAMHLstFQdKornKfLT82ngrulJMPEvf2RXfqmfhjAA0
b+/h7/SP588V+ZjJrsVVW8VjckcWm9bob7RTyQGLQCYMU2go+60ZKjpAEm82UpSZovyAJf5eOMgb
UwSXyQhQDYC3PR76+W8Bv1373Beygi1E/LNrTXQIJQXfdTHb8N5Z+saAQx0Owh7ObggXX1KMKAHk
EFKDs5TJ+YYOOq7MYpojrnywuRyj6TuyzNd3vvIbb4iHAuPGfoIK8GVjFRFP8HZRHhRaK2FPvq7R
JVmDAPHe+v/R6tkTlIEE4LgGeL8fGv9db3B3ixaqlmpJzHSgAi1UM7roAG/U93CVt4ZyX9WgJIOA
8orc6il16TTilmciGEKA9zJWC0RLp0yAIizgNXidJ+17tddbQ7kPIW4LuD9D0vj8/bylWRMhlAw+
kDKskr7Xx0Tn4AJ0i36nwHzzUSjw8B9Og1d60NEGXWq6eanaKWpPTTHHJ10IW8/r/B697y0CALqq
0KdADgMhwkuaedcFHJ1/QA9zh5U2QCZcof/THly0IcRmhK9kunIETHfC1UWBDnlgh+Wdq8O/lpYv
Sj2gHqDf/WtWBr7o87FNchEIAxPWavdbl0eOz/oEoKL55JXIYfA/UOyTYiBjc6aLgbbRBUKIctJ6
pNix8uY6Dx16fYD6soudFcpyBa+vT3/f5t8oe5BIjkL0314+UNbnv9K0ksMWJFIVhZMy+jmtP8Rr
/GlR4XjFirR5B6B/YxZAJYdAEyB7qAleUkt5sIG0kgF/AjtnRKI341BZsuZGCB+8d4DtA/ziA+yy
OBiB7DJwRMo/fzUUe4bFDiiDkI5lh3jL1xpN7hhGX0bOZzcjjr0MGUOgdbyRU4885KnMSEqO//MQ
Qza31whQPSB048VEEMBv8s4BXgnMhkBiJNzXbdRth7RY1TWfZfP57897c4zBl9slOAHaEi82LRHg
guA8LuVxsWaglCECEDCHvjKABP7negR3mSLGvgXHBuwfL4pm7rYw0lmMEKNmLM4IFUHOV9gGx0nq
9wKOX7/V/ig8ZPcXBFbzYqIuCIdHdHOmqjWY3TGFOrgMDFuPI3tXC/Z6TQBqBwkEXUecpKCqPZ84
m8yHhPFmxxM9nMwT017QBG8PPotkibaAvPz9g/0LhT6fqRjA3UQURdPe5Nnf/T/HDMxXc44OGd4N
YH5czYam/GgIruKlwRq57+cE9GvE2w4oYFKdXPMhKZAdkNBmgcW8xdUhtkjQKFk+T8MBTlHxVT8x
86unU3RkrNNDrZwLbzB2SDIU8GP+0MDBoz38/UXe2HiBUuLwAq8arX3cr5+/CONky4KBqGpIEvsb
AP504fC5u8wTNGdlTrQ+DI4UJ4kY30tBWfAFcLtq3ln5b32/PVVk1zpjqrxUj3fwdBpkO2CTIVl0
IE1OjsGypifDogh59u8GLrxR/8FmArgeSI0Q/KDoev7ahWrjmOy7GnLE09vZWaAJse7JWYwIqxz7
Y5sl9mbAzlfpxuW1xrwN03ftj16XEPgZMN6LQDfHu7/UTyQb0lNXjSM2bhKLcJl8PbmxNTCrXlC5
A3k8D0n/Hsz/xmCj2gQVGwAg+iYvbWEELkZuXFJVFYpC9ZPz7YbF3XJni2FYIf02cBf++yx7DVXB
rBH8SkhosWReFS02D2bO9uQ0ORJwAWSwVaONYGsu0ffqCEmRU2eDOjeRfPr7k/fa+cU63b1pEGqC
3kmIsvD5dwYc6IQVAOC21iWVmHl/S/37RgxvPgaaKvyPawVMYZ4/Rq7L4JkrVBUkErYSLNv4hS7b
VmoWDUupYYzWHgisDQ/NBti170j/ZKcurINiaB80NSM/Kta2R9/G9J296q3PDT3uDpeDdIr2zvPf
Rhb4VEYd1pbvefQUJ5C/KJsPx7wBy6UOGTC++u+D/tas3h2eIA6B4xKyFZ8/UbIsAEqGJ5JAz4ep
TZKq1TS/18UA/zmC4zsFOvbOQ996zf8+9MWVPpXcT1nQot2+DhmaE72sC4LKIclYdG+Y+5/d4TCi
exmGVucePvryYh8EtrfNgGSJbCu2C8hlqpRMkQNCiny55s4eAFomJ0Q/v5cA/upN0YeA/AYoELBQ
1OYv3lR0+ZahwQ8tDOny5ZwkqoEJxh6BAXO/MRhOs3fNe/Et+wx+tpBwL0VBhEscVJKgf73A1Zlv
+3FD96xaoa6eTtEaLzepYuH1nIXsPVe4V8tpfxgkMLu7B7DXfwv1/5yu2zJoEXGOG3Djo/tpddGx
kHP+9Pdp+mpXwlMghoeBz46gv27tBFAwoaADwcaa9qETaBCAaimAYOe+RB0BgSQQzHrh23uS5NdE
CTwa+yAQPFxRU5jRPV8hu5Ek5wQQ2aZo+GONePsbVW22wQgV1ACUYvEeOB13vxDd7T/D86gpysaJ
4o71Kt0OYkRYJqjgTD3+fUherdz9d+FEALgI2hLG/vnvyukUOqLhaaV6XcSVFCw85tZ0dWNQs6lF
pIBCQqQk/P2xb3xveCOjlwkNAa6BL6upfGc+FzvVPJvY8GWeaRsCK0zepT+/8XrAPfamM5BTkNT2
lfWfeYXqUypMBjzHBf1pTFo6lCF1XVxZudFPwI1xqSNkNT///n5vzLS9IxxBf4M8M0gKnz93gOEg
ZCp4rm/QpJ0XpY+040nJ29AfCh8WyLqiSQlM8j2K+euRhWkvrm1AKfYK/GWjWDpQoHD2wOm2z9fb
kJHto+z08g6+83pHQvGISh/8GhQUr6rhte03vDhu70vfFFW/mOSMdLwf3mtzbh1w3r8P5+vPCLYY
JgtIXPC5Blv/+XAiIbRY4wTt/A465rFCsM5yHCLdnPs4ZY8stdGVIr34Xy/CO0cNaMi/UYCYpy/O
0UkY3ExT8Lk8/NiODZ9czae4q7rBiXfWw+vNFo/CjrRzlnAPfklt1IlJ+46CR7PC5vtnyx375fox
vO8B/375f4zlrr74F4JErfR8LEnYWgw1GpYpTLTzT1PUNO0hazpcVuZgsDmIf2N3Qh7P/F6k4Zsv
iQJ076XAff5lV28jsVSAf7EYA8lOIkuGazpN+SkGOPvOhHm9/nAxBN8Pax4MQxT8z18SrmkpIRGA
Haj66UkkEP2dCuXNKY4l/Z03AafltqX5bTK32Tsd4dc3LMwbiNT2iRqgBfCSFIVKBBn3BGuuUSoa
yokGekDfaJVw+G+E/9IlmZ2OjTfqKaWz/1OArAID4XF14ce/f+s3NgOAojtsiNph32qfDwNh7WAd
Qx91mJYJsTgQllbhONP4neF+6znwE4H8b79lvIplb0IwScHLxpxKJnXdREQet6h7z/r5rU3nv0/Z
f8V/NnMg+L0R8M0BEWsdoNhFwi1dGOjgXAt9hMe3+f334Xstwt+Z72Au/Asso6sTP38iBwBIZphq
VmhBR0/IwEzamo1Rfjejyf7NYA++AmATwjKX2vgC2xF9MxZx9zixebrK2xgiur//ojeHAG4HSG7A
1QY74osfBCOHbtjJHHwYl88Z4ePVNuThN0mnvKaIjH4P8n5rzaIG2qEq8JvgPPL8gemqJ6U9gDE2
kO5s0c2umdiGw26r9M615c1H7aAjSCrYnV51hnTubUZBEZPQhR19Po8XEA103Yc2Pf99GN/aHtDs
hOwQuBgw6BfrIpvI2uuGLgCq8jGvU9qvv3XLVg1X6WS3i0VacqC64AixRX/6+7PfeM1/lZzYI3BJ
A2f3+Yj6XUExw+OjMnCrvF03GTw0NodyFMKZ498fBW/dN1YmcCuUAig+cT17CWwmCzIxpAJnPkdk
k7ombqAISpbo2SIJJuaPqiV4zSZrI39S4bo+QQLvgGJTRXSZtPnQHUNQaT+SISM/ts2xj1wxlpXw
JpjCeguYtPVCZViUSNPcttMWpo2puzHvgpNYU/FLqjgRR6VW/U82z86VyqusLRfTLQ9bAHFa1WUi
+UWlG36F2vX8jCygZCzlItwHxMqsvASSthfpfTz+g5o+/DxTpTL0CAT9apfcLKfN8/7rnqPLwTZO
lgzKVTY8dkmMulVFyKVCzPzS9iXkwsHt0ptCnAG5QlSFkhMsjD7w6pcxKhvvxgxAFNikuJ2jakWy
V4GQa1a7sVPZCbmccE+JkVR7bAtPuzMrWIG7PZ1zU8Pbcm6rjW/LeEAfZfY14WHnjjAIGc+FGC1g
NUFoXE7TJpsHZRr+FXTZ5ses5vUrsjhTDrLGJBbIPuG+VyfGp7eIokV8JtS+5g7YUEhqwtbVVaSI
XHjN+kkkJTaJ/p851S25pXkbPoJPJhG+1eXsY6gECs0VFktwpGxHkM+XYM77R4MQmP5ADeh85ZjO
2xfIANqujCK9bvgjsv/snTcxbkRwZk3hOwKkzLTL7ewJ0j18OOM3rWnI3K6u6n4Xc94gOg3a/aZK
3OCWe6EhB4QDGBy0jg2Ms4A1ki66I8h+6a7g8DbfdXnO8KZtMVw1KZnS40Qx/SscUMlXbvr2h4UQ
9isIiAVSzOHsH6Af0G+nCQdqfOjCFL2B0fVwkWNJg1vwOPfoE8yII7xNgmSzh4bnEuaQXejmsmkV
MlZBqt2mkxYx0rrmhn0xkw9TUA1gjlMrG/bJMV95MUKYM4vhFrYEIUgPk2mvZBiAuIa3CI+NTtvk
iiQOEDcIQslQLvHUipIa2LCcU5MHpNbrEiFXFVjQFWkZ/Q2LJKRciRZoEQZUF/YCWUmPUJwmyH8k
tpDpMWOQ/5QjUpNoGYWwxn5c3Txsp64YHb3MWxr2NdwqeXqKGcM/RojbrmzSpQSGET1/oJHk98hE
FrocA7Xc9KyNH63tAvirr5P9nmVo9VeRBRP4hDSucQAhT2fpVUgZi0FNwhUT0fSg8R/9Qn2IkJ50
AYuto3jNMTduvAQZ7FSvUWvPcZkjQeQxJQ2BX2TQaH4cNyVhdrJK9s+a5dtwTiTT/3AWzV9ciqgG
sN1tAmAMecP8uDVb+Kfts/5mC1yHrShrpSkTlyvo6fMmyctZquLj0hBMV75JYGkY4+HsMBchuMzW
8YE1ApbWDleCKwfH4PyExGDcJGcezX+WHv0N0MGNhv8AAmeHkqxyueT5GKelQuE9H0fAUcBr2nFa
z3bMWV2Anp8chpay6AJuAh/2RWH+AUwcr6UFXvdYIFqD1kZN9tKk1H5ShoB1uyUD+5Y5TJV6RpKr
upjGtb9x3d6+pYnMZG2m2OKk3FIHS3986aAWtCBTNdK1eNSZsfMhatqhuZDWWwdLTAIfo2gWsjnE
1AZhHadr4EvwMZLgPMRoch+0GpgsOYcsurIbrLcPKpwJkjh94JEezERD6yXgc1Cque3Bjg/42t+1
7Qqv96VbN1NvwzyZc8d6x66LmVt11QVQ+5dtjlzEqtHOmAunZEQ6lF6A6G0OjhVnsjkhy7wNiPve
do0bn3DDTX6F1LYIGRGt4rdgMESA0gfPlX9Y8HPsgcYbADH4zrvpJpRx7k5IMW/oNQYfBvXZBuY5
qQo59vp+oy7urpknhh0kjOL4ryw22fS1accZe+K2SdIgBzuj8Hw4Zakq8p9Z1yz0ZxNuOuoAuxq1
wc0T9rj5l2hIYa1Z2tSv5KNM0r74vaFcFDUdtlmRU9AyF5Iy3RgaoKULowUqKyLoIDbobJXdgooH
QzacYKG/tD9gkRyMpY499b9IaIxMEWySCXlmTQqf7mtGC+xZVdgVOnjSbg3dZ9ASGazDQh7aO/gm
dvrXsEZt9IUk/TJeE5wqcQUvxob9UTES5dejoDuD54T70dY/gDkb2Vvn2i2RuBcUIFqXyxQS3tcK
iCP/3RU+mmf4oWu+foTTecevB2dljtYe9cjvVpNuvsK1LQ0Epk+wNne9lSJBuF/j+E0DxB4Em3VK
l/iJRvC7BRCfrAYkUhuL/pGM2TI0Bx4NcY/zSmpGBXwZQD/9iHEL4hp0pGi5p+hfNqT0C9wtYVfj
kybZKlwvU26+jDGET4c+mOkmKgdA2nXl1lDLzjobdHunp8KI31Pnd5dIG2Pq3yXSbukxxNoAESeA
/y0cbwIgNv1vtEyWRtUmRiT3pcUNuqkjlk13JnJanxXi9Tha9YkR15TDYbYpiwl+PXGVScHZPawA
BSwGw9xvCS1nYQtY+fRtsqJPl/BR3yZ+E8VtO+Z5U27TujAQf+INhlEl0kqL7GlaOnwUcNOIHYZS
u2IVJzcUvTsP05pEZ07TJbkM3KVQiAe86I8iAz2uTMa9mOUkHufKT+saNAgaKJr2F829ae4EOI5R
6dMJDnSNNFtSBusK16iFtOgvRvG23S+7DUft2YjCVIwxRzhUZAVSLOBQOx1Xx+OkkhaOVxIhpror
asQJTuiPD10YQGE9I99jRrLTfkp61taIHoOZfBqu4z0Y4DBp9mvYf241mN8VNzolpxiMxvtizpq4
jDgp1tqYSH8JfKhNOUILiKyOoLEX9OhgJz2r3KFn1SF5pu6GLL7fRrd8RTff+mpNSKhK3IWYu5pF
kW01JC0reB6djLoDPC9gbZTlegT/jEX484Edm59TCouVShSmmc9b6scbRI1OfR07wa81CYP2lkED
sB28Ye29wb6HgQOl9lO6U+va0kdDRnFgof9X6VmO6Ebk+LvV1K8oDvI+B8vMtMBUq17BkA8GQIih
KOdgWYLvYlgmtON0oUSJUpHKsmC5iI9I0jPFicIAIy3tMgta55pjZ1ZCwodahuuC4IFg3fSTmLSV
p66bvP2J0jFKSnT4xv53S2wPxgiiEuyJLZCDubvGtvFw9I23npS2mK38SudRB/nRIz47gtcbS9VB
LpkdDzJsCvIzNCr4JhT0+xFM7+V2CayytMzAv8a66vouPwRIqiflBjnPhL4PjfT1vKT9OWBpN18Z
5LbRMoQ72voQBjYIUH+nm6ibgM3+kOFGp6437TZ3ck5GGoVtvk6Y6r1OauTkIUA3nAqAs9nkPEQ0
obEwS06pvyDfqfV1wec0PJhOoS4rcZtWzR0243C4i2zWDg+dnsP5fuPwBzr0MVcc+inqPsKwj41n
MPXySyfHVlSCdcKfkg4g202B73hKRp9ibiSoeg8wE3XDA8+2OD60QtKrpSf+dy5Ac3Ryr0vnsZvv
hnRSX0ZEcy1lLgOUKNKh4QCirp2yksYdyKi5j8efWDX6ZwoNRlBG0ovsRngt1gMPpuxPRtdmOcSZ
ldNVPPD8jzHJ0tYNNs8brmDxVjfZANr2hAJ3qsKUj13tZDF9tNgmHpNFaggcQR3EOT11M7tDXkGs
ymUd4PQCD+CoreFuEj060fW8RHnMP/gJp9tlaSOctGLuPbvCOazgZNjOqGK1anb3sXzDj6BpK91t
gYCx20HsJlJKETOU2FIlr1oiZ4RfdNPynYppeMBeTj2a3PP02Q0DQD2shPYjEyn+0TWDJLNyYPSi
MjNkUwfbd7AIMw1iBg+Z3vD4BY7JZ0gObF6itQyt3TAU81yrheA6Bm+2olpkOkIK7Vjw0HZ92qOs
CpFZp+nCrxtngukL4LnlB2OSg3VoQqGusCbzE1lBPfqWtWPTot899X2J7BD22ZjeyBIkO7/URTOq
oESB133XmdRHIotZlJEB4/3JZ3TyN0siSFcBBdb6anSr+GniwuMHQzQI0mvcUnvWCXaBqefFepS5
MuNV1uX+Mih8rUfOaHsTGuyMh01FPrzC0mTzBWgHn8pEIlPkxq5eLieaoIVwHOSMqAdSdJlE4aBN
fNA5ku6/LpEd5q+hDbK5hBXb3H+2E8mKinie9OXQzxIWJXNcMFCcpP7RkBH8Dtx8+i6pJruKvHIF
6jvg1xEKXJhJRP5o+tHSq1bFw1BNog3UV5hqbrRs8o59jbC3wnNjbMynpNftt2Dw9gv1ifwst3y+
2ybhf6C91Y8Xiq3DlZ3BTK6jKTXTifF2/pS3mgEC7TB4M/x+9A+y5rEtYwWKt80k/SzbrDDnRi/F
T8q0X05pw0zyWKg+SQ9yi5J/GAldVhf9nNILtnFsqWmHSlX5YQxv0pzzmzZDUVXioKBguUoRPJoJ
F/Yz7G/C+K61Si9ni/hzbDI54/PtuPh1ONtE9OGnya9CfRhC1Ls3wnTu1E+uFyAMGHKFL+n+Sbw0
4pQQbucPEwrT+CZZk/VPC2qmqtUISXCZ0N2LbKB84dXKe2Tg6RTEl9u2GyE6D2GXGN6ziJIBDnMp
/RUErngakSunLwAzuqi0/TgHtyuCoy62GyirU5JQczJLzFCK6XQ8TfFsm3PHg+4DMZN119kcaXte
aMiOLSAZfTPbPr1kJuRp1djIB9cTRgdx47vbHqzvw/mC5mvWX5o5jp/iRo4oLmI9gFGvaPwlDDwC
1TQHcFsSDSRxV/2MwAiWOBrwdBBRS6iycangCDT9ulomewTTYI72ImDRQUaheARvNJ4rnJnkWiqp
+trmMUITEokHl7DzUL+jiTBUbUx3CfjQY7eitNXJt9S5YbpESsCriGUqvoLEo88rg7tv/MEtKz2q
KKfslPopGkulfK8PBiGLtjQTJlONHRSbG+o/90+YtN1cc2lIUNKGdr95r7bmsGaZu+osfNxcOYZN
DOwYka3uZuSMqzJZNaCiuOtSHCi8n/kx2ECpOOGSp+E8SYlvLS/DGYlDiN+h/C5KyeDOyE0BkhbA
7h2bCWRZas9WHq8j36fXWz/lQRkAqw4fer5IfwToFaVHg9b6l9gV0VbJHradxwBIQXMV9bP2Nbi3
MCJhUdf/nhks8UsYBpLwhGUdhSeDGmU6uwROsJek8Vt33W9uT6yBHispRw2zZNwBSUsrim8kzzJu
89O6xRBQYtcJIa2Ac1J6bNjaygos/tDfwlzT6MNc8Gj9rAnqxIPHzzmgZoV+vQGHgldGxEML/A0X
HazRoklhZhYAO1nwaFl2JM8/NiGb87Jrm6ktG74CaaFtIyE3GmZGqgg2+PcdQYZ9OUCure6TdsvP
QzD2qgZuFX7AJj5+BcmhTcrIJfPPliTTFV0jkHDJ1AXDRVjUiTBrTG1W94NPHntopr7j1+5pEgPy
6U89MIpvsACJnyasPnMaIynHA3xx0i9zsXWyjGOrbnWCw+mP1UHyCQbX4XIAE7+/WxtDPW4kGbAf
QGjbdwh9EiSGGhe1le2joLshCoNVtobbi+DxwmGNGYUPaz8E5NwqRLDdpOgGrDUcnrPrGeqToeZz
V4gj+GzxI52IKsA7jnpVZhlhCpe+f7+ttwX5BZROiI+ehmK5zxMkWx7kmjT2kCQLHetVhcvHFJvE
b29QqVYwFZvSSzwu5lOg4HJ+EGC+FweK4ybE7k/NjYM2ETMf6+Q0uGIkn/g8rD99lFte67GN5TFM
7LjLtRJ/r6VYxouB0lGXOD/jz1OY+qam09qyc7wl7MFH3GE5BQQ1siWBrLlpYaIEl1CodNqlhaog
1q5x5eq1jPFZG3y2lfn8HoxmYIeYPjoqRwkiS72BXnm2BmY1ZSRAlz+4OQhUnQwQraAaW2e4Nwx8
+2FAuBVVz0Y7lF3OO8CGk24fYUzPBphwoYA+w4EYOM6QLsODFhC1HYHWqieVDqCWgYyoVQUdE/qb
XavoL9xt3CUnuD+WwBLEaeoiYA+FHvn6UxeRXI58CWJxPaeNIj88MgP/FKrTrFrGNrlhahS/KIDh
4dBvNvm0rqy7+Ig14wElQ9qVqW2RM0sBIf6JB4Bnh3ZVML9WcrFwp5gZuvElvv6wPioeOX/UEDCZ
2mOnuCQopscDlIXJU8G4Q8OuJcvnIp7do8tw9IwbcKJKNip84ltrkqvJifHBbZYFjxmKgvVIAovm
5gatgDqh47ncj1AnjCW21vmeeFweD4lU84WiCRhVzqOGvE3d5E8WJoC4J/hwnA5R2+svEbjPywX2
rOOdGBc2l3mTanMKyTKeqeNRdzXtBBJcctKJA+waOUonnBFQRjM7/doApm+AnNUUVUbHKOcts5Bb
TZnXrN4i6r5QhLWO5UDz+APJuhb3QUeDW4kYSn3Io8L9QG069lWgcXWrc9T4YwVLI/dVFCz9AGfD
fjo1Q558UjQBWGeyrPfIftgKwMCc9j9W0+2fOvLpISNu/ra3PdpK+LlPoBZc/cOcTLjCwcMC1rs+
YK0pF9/ID5C4IrV0svmKhSCm/EhtwuydyWTRgErh9cH3a7bcrZSgYmqoHG5R1mxdvXRdZGqXZzYs
C0DnT7xBmNnnQQ4ThgmxSMvHABewbzB+pb4SMdKX78TWrTcJDGFSrAaIy3tseSKJywF5GX9Gjjbb
aduUuINiLPPoBiBW4z7uMkw4gM2i7KN+L6YbK/mpmZflgFIOdLsonhB8G8G5+6MGo2y+TpuOnRec
KB+5n6MbHu3xZRFdORjCU8H8AynaCJIcxDqVDngmjIcCIqLbZiXpT4CDqbjgHp/eesmz5my9hMwS
6q/4O2jyw0+GHQsoNjRuN1s4drxEwbV8HuNuJOjhEHubWU6w9BHMAafhTSZxlUy0W2rKmqCHsmLC
+sRSLewhJ3gXAK8uv9lokyeHEGbjIDcjN/k+TFPgE1uxjhI8hYUGJRCnhJRRS/2TUCkqC7lt4BEw
EqMfsxDLYG6f+LBqQiGaEqgHFg9uWsBAUXPC9DePEceC8gGNjEvabyIAhuqj/gyQ2nzEGU3CethA
Vz1krTfdTRYuOHcc6jZ5B4Ry628ML3D9ge9wJC5T2LRxnfbRds96P33vZQ6pjEkRoxpTRCHeJUuP
YYM3XUeqQejR37opnr6YFBXY53HK9I/RdGn6OMbxglBBna7hDUUi7NXmks4cLJJisKJY3CXAUufs
1zgUTViiacbb21YE9lYvC/ooiyrWr1HT5T0QSJjpIQXe56WCwORaZIBr62lq3R1nvVk/KqM7eoCB
hJrLJG4EOjeIo7lq3NCOn4qtiNb9s2bw67eWf4tzObUXg5swOcRw8H+SzhnMWMT7FD9jBTAO+UpB
89nakX6BGBU/upvgG1jCU9CxeuVu5XXmYibOcnK5ux7pMD9smKDbVSwE+0SRc5c8zXzKZdWiBe2+
ZaJXV3AdBAHGB/FEqklFDvicUQWyJbHna9RLeBXsKCOs+KEcIcWZASYm53khMbkdO3AQbnco8UfW
x5mDRUSGssSIJfL1NgfK1takZjsQ0sff41UvpAxJMS8lc0Z2R2nRTat9EqvPgHQKctbDpn6GM9oZ
dyKe1K9MB/29Hk0M5R6orVGlow3CziF0VlR5V8gHNOKh1Mqb/+PozLbbRLYw/ESsxTzcIjRZtuU5
cW5YcZwABRTFVBQ8fX/q29M5iSVD1d7/WCbnleQw960OKsgkxyNSKyPeIkp+GFi0+gSibPR9XIXj
a9PCmn2N/jyLnXKmjoM+bNesYQtY2f9YwFO9mTC4uAnv06nQVH7fV5sKFLAjxsLzSkJ38zaW5VCl
DDF9CcGzAaeOLHjJri61V/EtRitgdlg/LsHiy+dkmbp/tIf7tGIh8OI0bQtrOE3whOpEWykfiHt/
5KtBRhackJ9E664bguq0WrnfZQnpVjcKKc8vUD4B+0AlkwcidMIKvVkiiEJI+v6f57NxZJ4caX0N
tzncbi6U7hkjjrn2ohnMThF4mHODKlovQigq0G8O1Tkr4s493ZRf5P+raK6eoFzJK4M0z//YbOyE
dLSRBbs7hcO2i0NneKyo6hzS0qm239C/UIQUhwZ5Shopkwp6UmbWWwDlpQt1551GVYsfYZxwcrRi
K/6MbZe3e3Zu/vCCsJcgXLx5W6pm0PODaOP8ewvb4a9f9QzbS+1UzOkyePZJe+wfe0JT5sOoPGvP
OGmVh77q5fQc6EWdHOa7DfSxCbq0LNmYDmDvgTryWSIX6KtdXz2NUvqlZ//uj9os1kfSTCthQ7pP
nCNZ3r0612TEj2ltl+YphnUR+8ndOpTWVb4uZJVsrCygSZNNwZnDObiNo7P+9FbTQyYm0rCcxg1m
AEO1uNltkbFf5tJEv+e+dMRu+//5kJhAmswgrIYD3xanJp/cTX7aw1Y6MBlj80c6OXHQndVh7Sxb
OzzqeBRVxl8pXove6p3XRFI0ki7u2IyHZOi9kTChaAXhmT1ohJoetvAAXeYLYH4bY8SCTGtLgy5X
8g76iVREusTMcIhV5dtZXXTF+pATu3ndvBUpDoeT/U+OUXPfIPaej40taI+rQxPuBUfKDYps+wbN
Cq95mWC22qlhcQXZZB4Qlpqn+L4OYmWdPeV0Yk8lkFQPrJ7FnLLvs8h7bVhnsHlG3SV1DP3ssprC
Vceu7vaaSwAAubAA5siV+z14Xg3rG8tJ7Uvp9mwqs6vaVGplPkldGLn3jNcckX0WG8dr61enpCrE
eOfDb/I9OLcHtlGmyMKC0escoL6tdl60gI+NXU5iETgKKQRkikmfbDU37MjEKBOT1l2Z0KfGBYWS
xNt46S2J82ff9LN67OsKPhJtSRmnLCbqk/lZrCmLehOmTsRIlkn0qC+youv2IpaILcgaA/ociOD2
Dphw2iHbZLSI+yDoVbtPijwGQAlMcUkSq17vLUog77txwRE1TC4Unm9KHPxj0c/diWvKfu/c1v4b
uCsVFeVNoQqS07U0gTdOzfNm5abe/Z+vtR8Lbzzkupby08iGIV7Xgf04TkWL/t1I7La+Ozjgq9Y6
DmmMb3tNI+pkziSFwCz4S9D4KZrN8rWu/MY5THMOl8V4M1+gspfyODo+tN3mFPzpYkSHczaIeC3E
9f6k0o0E6AGGc9UvBWTUuGvaYuZ/yDVcvLcRhbi2kagOzMwL2bg2XXcpe9ZyTtY6iHbQbHV/y+zY
XnSNqD8rcATFp6bEgXGuyIT66OEn75ZtWrtdB1dfMDLNS3NYlbSstGGZuJVaOOq9BVf5kNu6EaG2
3CQKOg6bKcurkQgiXOSiv7MgqF97xib/nW1wVE++Z/roL7h7iUwgqiBvWgAhkzVL6YDxoEVk6i2W
7queh1Hhsx3xrOFnyc95K0iOG9far86eY8Y1Q8fJWQ1rnq//QmvjD2qWoFeUGg3zujduXor4x2Y1
6pPkUMVlEHGetqt7ahpVv4qir34VMzwyWS1dgWDBSfSGs1OKv3AaDgTDBhdXcZybeDysm5rcDKwA
IQTzOLJFuKqQXM9kSi5yHSjGiygBQSHVBmiKdKfUF5sCo8AWR82fDt5Mp6YChdo7raO3y1rX3n6l
311jdHH7LED0rs7sGvO4bwqcBRldhOGd69/UB7rkLN8hv1i54YLSwJSrQNq7pvO34dqthEOAjdEz
l3aKo61v0Byc9NxxXsdDKJ9Q8/T+s+3ye/oVqq3ZTjNneZyOti7DVxErN8JpJqCwDWkt5SO8B2cd
zDIgnDv6boLVl6C1tADm4m0NGwnM0joLyFvjfcAccfW3kyiGj3Dh2P/R+FXDCnq787nfvXU3J9P4
htQ/r/e3SKwy42tWP/pljuaHStquOIOywPq3/3+UzY4bn18ws85zUXmIDYzaxI9VrWWf1q3Bc5eo
QpC5W1XCw4S9qbMxjDw3qXUd79w+J9plJHjlpw+UwZOFOKTdGWo/5MFpfa6qiP/4u1+CYAFVj+23
sDPVt72WokgRndhf3RiF5SUfenrmIO/C6eCsSr0tw9r+jVUzbHtSncRyr+Z2Tug1i3tyQr2SWN5t
Jhn4znHG4l9rjXG5IzuaIEfMjPYLOxD68wm8u+C7Z8nSbowSSwTOxP09cqTvJEUny55IuOLPjDTq
bUJJv/ABhBNmsd8DQw6+b7nZkMhi+aWisXulqj5BpLSNRXOgn9pFV1BWYdZ2xNOTItL3hBLZzoB+
YOuTifI8fyur+7GJXJOKmqytzCtGwPseaPJ+QwiAsmg1wb8+0sT8Er3ev9PjNhBOMsTraxsqx0m5
ezyY65o4xftNcSRm0TaFlJQCD+cP/TAC8Y+9saK9ItFy+TVrafs7LYbZfoB+d/q9L4lu27tW3lzj
UboGpKrhFsvHedPP4WKFYTYM69LfCWMxMgz14D+EuTeve6KupjLbjEjsPcebstMyDuii6aFr9l2s
hi2bSiRuN3x2vZfx6IQHvWrHxwrVq3UvLRGG8Hxr82Fp5IFABDPfeb2gAHzOqyjhwJ5VeMmZE15z
z0fw5SXIVjU4DYaTvA+XQ5IM0ZUxpPuE8PKGx3isxWmyXbOcup6/mnCMpn50/E6TYdYrdbVkHf0L
t4YpAcI1lgd4eP86MPp+QhZ0QYo/BoENQeAEhfbKRHEalAggzrkPwmQVRFr/rb1yW1OBOgR2dFGm
zpgykb6MGxSIake/2ve91DaJsaR5BXYhYggPm5UpRXfDDGorpN97im65r2nSmZhEG8iavQzaAgUY
dP5Lj9ko2E2LN37nK8fYRUzIM7LcaRydqdsmySorZgbrvKiu82ja4a2q0fvdWzTwvd1EpVsa++t2
CkGVx0/W2fELqrb1HqcmN22GaiYP9haT6/3WwaPunMXa7qvRGD9FD5EEaQm+P98TDDW8lkFAlxhP
MkfQOgUcf1TyqsduC6kqRX+xNqle1vZX2M5Bfcd9Fnwt+Vw9rgTovCVjH5I2vgao3ZFL1O/k++t8
59sgriiZ7PgJjN+fHsqQiydVQ5mQ1TeH+nurfCB5EnqK7dS4Zf2w2qJCJQWXD7AxjMgh4r6J7xjS
vTIrHRiQbA2L9m3RFGIfUEQP9lWUmpOHXXL4lqsR13bILR5JyWm/m/KmPjgTjSwQiCCxP1bZTmOq
Lbqc0cPn62O3bMvwJ+g2c51dT8dHhvvc2U/5pBM0jFbya1N1wEJI3j+oEqoi50/koRXc19rrjreu
DPxprVcy+i1JUu44ipbxIrzCTLAHxNztdFh5V2UF82+u3WWlM8brzN6dnO5HIbYa/dFIvudJJrYp
7lQ9jzCefZs8OmoO/d2ax1DLBIE17qlIJvnO7t1CSZuquHII9FFWovH9UmskPj1dAMbfwLEfftuX
byLvvGhXgBnxmcnu4WGs6/iQx/RM7KPNLt4bu+xIi5yQHKEeavICkVzHgVqYsX+B+kjSfKE4GCXp
6AE+jahaGR/i8mczV824r+NEveVVzqGAYiB4QhyLkMvh8z23Y5AEHBWFaNN56P3xYW6t4hOAldJd
u6o6gkUTxTEbFvV45/mbWXemq0h1JDDP/AXVw7hJZP/W7GYBwb0nEo3wWKcPk+G2i0T2Sz03nYtc
zTglwelW+7gltfdzxl/h3unYWe5Y2lzuNG4VfXT9zduea8Cv3yJejbVTc8RWwZpZhIdq1tHHRmK0
eDTV5hZssI38DFYrmvcm5CvhjK02tpJq7Ox9tEYTwE/ZiPkk5qTDQlt4xRksWsiDdEJxCT2Ux3Di
DVdqs66g/NvWuL8t4yfWsWiago+T9O6DAGS2eEqXQWVbGXv8O6vr/lxHrwmP6PqXk8sScFv3h/4p
Xiy33I9BwJMZI8L6JCUOWHQpPIl0vClfqiEqil0/z8GfNoxQHLVU8707rXReq9rSFiq5kHCfJaFa
dtdHjB4Hq52Cz0hPzZ+qcvQHGRm4z8OOr5c5zdpAsESi0zmItn8aqcl8dMPeYmuTs3ffoBn8WaHi
6w8LNE6EuuNGO0PKzXgZ6c5WCLyZ2irpq3WHOKtgLJaquUx5tMjdMLri3c89Z90tpMlYx629Uf50
/+jnFm0U3EkeNR8oePwONYLDF+VWYQBlzB7xVAVTQZVrlSy/tS04bUhwiu9zG4XlYVmXeEnBaovP
vJ5tVLRW4JA25TXtmloC5p3hkVgpVVRK7MFI258tQkakWZPT0DfkdyTOjLdcnRMA6cgp74wuqKEo
nnMea8TllQVQMQ4yRtLih5KM69lzT+Xs2PLUO4G5hlAaYjch9olSslOMSAmaGYZbnEik0yJYIV1s
H+D1Kapz6wW5FKKMYpzEu9ZwdDLVbK13JCXUEn3VUiF6xtDNysSoCHFkKf9IlLW/ZtMQJT1/YYGc
Dv1Dt6UdIuIpLYdcHQD/BwjDZC19dgld6F8JGVR/hJ9Hf9EDRRdvCACSnYW5Hp1OFSZZnMzltC88
47rHiO/gLUoq198jgpvPM2k50yNNW/WfpbdK+xExRqDvxs4087V0VPwM39nJndKD+yQWMsjudOe0
vySibyRXvk13XGst8yMFhuGS1rNX3SMymXoK4FvrA4awRHeMUH3nqpCbwl3a5rlTVvS1kJyb/EFs
6E0Hgerch89cxAOCecBHNfvJd6djYCUPZdl+wFJK9Ydbd9Uu1pNvnepViw396rrJu2DKjTm2o9O2
2YC60L+HDMmf5hj+/2AGqYDhvSK3D2YUkPtW39fUFngVcBBb66uN/rU5sFiEh2EtbXO4dZHgENlU
rFGszRCLNaSb3JsYKciL7mfzWYydvs5hXKjDnM89BEE49DlOQhs2vQ58HyRAW95AgKAbXIoF6V9q
j0lH2H/D6fOxSL8evoh1555b215Y2YasrX7w4lX2L0FbLSa1FcMCwn1dO+lcmzkLe5bcWwFO5aTh
BKNN+je6iwP22ggmRgXNYxHf2j0RxdkH2lJcfBDztF4KqTnqSYRAGjZ0bfFdYYwOGbqBZy48F95e
LpKzEAJWueiOe65wwt+bldTtoP9a3BjPUd4tg78LMawD+sR6Lrk1+rp/dyYXWIdFFXZxuXkNkJL3
U3uksq6rTzmN1y8F3bv1/eBXs2SmFssFjYv6WAlRv6xN4TkAVhXHmt1jiYSSWhfjZL63xM7eUknk
P8TzYsvj5MyLPKmustdMTkzCIE0AwalDKxIXNu65Ux8g48Zg7NUIszqn/mIp8jEXDc4y7p0K7QtS
/JKeVZSW5SVoLDihMioFT0LsmYdWkuO2R4gm93YVdh3rbqz4URozfPrjit5H6bY7J66CVeaJgA9f
+G2Mz6MqEGIOja8eEsVtkRbWWoYpwtEhv8baqRAM5aufPJUJNTf7eqaX4CHS7EI7yjsS7zw1RSsZ
N8JGZ6UJ2UZrxEv30M1dd2SDnZ+D2UefVvgYrlMnj93hzLE1TqxqXfc3jgC2EN1PEwf5lsRyF6Bm
yg8BhUboThq7c84z6AStDzEniaYJ7G2omvo7iuDJ9pSl8fJG/Tj/tIDZPU5DFr4UFWaxHjqkZjTS
KUGWVe3o5t2tyqU8tLVnO+QscrnurVIFENO9XrhpZEE7fChU/LGhnGAgT8IS9EMYpP0LugH2iQ5h
boU8F8gsn+H/y9ius1XnbbBbglVfSXlQZo87vRp22zavEAR6ks2DhDxSaZW4osvqjVrYdON7N7zX
9WoyyFe0GJMVWkfNqaYPI0U55aHc/JvGwCz5o2+0Ap22VJmnvb3oH0RcD89LN0ysjRSdVjuF9D6A
ssQokwZtXZmdV8/tdl54mgFz2zX/GfBPPnleNL22I11Re8kXAWMYaYTGQxMN6s4DKXkAyZrJFPVv
CQsuV8d1WLZaHOJSRcT4r5XBgoP6cdgVxrZFdvPxQ5tyan5FmAa8faimpSbI2RWs47OhLyfuKJ1N
K79DPJv4HAqIDPucFVsjiurR4MzEzbTi1dJVNJznPLDvpTvHQGsOTsYR3SPYQdB54cWOMGHhbVjE
C53tIwxbJMeLqXXESw1K9VXndhceAKD5b3nNpboDnJheJ+aOPPWmpLoCKATxvjKBV1+jQM2vi/Rs
80N4ZeGeJ6onky+pQ3NuRm+wIOvz0v5eYcqGRzkQiZWhfveJvHfqZjrmrqmPLmJ98dehnyr8Zyvb
dCnCAAJShTs6NIbHvf1EJQJAndrG4HUbvLb9CFmTB+DYarg96tvtkVFrC/RuDfGRn9JbTzgh5rvG
a4vwFHqNi8g22tq9AyJm9rh02wbuiXzGc4HNyfB5Btj2HNDuZ1FIzhYLZf0/Wfj2N5mDiI/I5w2v
OR4moPa1wMEogJqS47wAa+9mMmgmaNpmRkZuC/8H6Jkz7BVx6gYaVgffyaSwkyCbRD3tIIj+nJSy
f+XDkIQPQ6O3+cfCRfeTa2RLMj8ktm6HmqNQkDpt+IUzBph2WIKhetRsrMVeOH2z7qj8tmJ+LfVy
8hV0EYqosg4z2ffgHnJU9utQwnEe+WFQQrKwqB8NkuAxA811x71LG5PYswg0f0fsiuKfFebyu5Yo
OI5ijLwp6ygMfgkq2DYxbOz/HrBJMEE1l+uHzWNNYXBFhfMuSbbtKpD5rne83b36qEyEiCtddKd/
AZP009GHIDcsqP5EFSHGnum9mQtXvEwqIFN/DkK09f6WtL/z1nfuvWEBIqojBtesjUmGz4sFNNlZ
bWe9IEFstp3YmvlliiRGD+7O5U76WhLOb7VIJGEMeVeHxOdE9uaGs2eYp/CpDBuDlN0q4ofR66b4
9sBMMD12uIl6V3hDUv5sxVqIlBGSNgbYG4d8oYrfBllQxaVCUjicJx31aNnHkIUgjyVzKGVZA2Oy
atcls3wcKmk8O8PKxOIxW/BDuE8Gdmk66so2b7xcgz4JMQn7WHDxnWDKEFJN/eQ+EHPqrF8a+iDf
8yUjFPVJp0brNM/qPqkJNsmciH3obLAa+ih+qLVNTWdc1GLC2bbfk08J4dWl4io/alg6/16ZNj40
QrvOwSUq9XvBrf4A1IQY24AA7QNxY3r4em1I42j5/ygWugRr7uZ/kx1v7/WAlDV1hrl69cm7WjK7
GYertfprd5RhA/wnraUljTcowOi8jRedFm/0Ahld9J3Z1Y4fyC8ZjT0YpNPn/wBZaswlbq/rQz/i
GNnVFQ8ZE05d/CwbGxKNmXVJdq3cwFtEBO68KzoEK3fLCk40tyMorXGEDc2gwOXZC0XbnARclvc0
WMt2xWSBu2yZwvXSsKNzJdtTya092uWUbrismdb8FjNlBZoYPhqNyQO3HQdC3Lv2C8II02QOt3P0
oNUg+/NKgyXWMp9Hcs9+Za7MpKJORQVuzGKNGxHsl5xjNFyJN2fob20/I7ktcrN6KvRbLBiZ75y6
ZFHyFiu/KO7Ls+2F8w815nByHq0j+PhFiwBtijkpDrnl2j+WgREtbUU/vwa48p5wwoOfSJ03n9ak
8zcbCBkcbp3qbtf3Q/ENtsc2VU/EkLzbzAR/bA90FeiOSR7KtVmf+m3VPPQ15phjbEs7zGrupmdg
lwB4e8a+e4zjPHhfPSGt90R4OeNwG8U/uk5tPzvmRlQWW8XUpQNDaIctCVi2tI20cHDa8bHhQW32
UYEFkr1sCav7ohhXOCN+JkAJCkvvQEkC++DPsT2/N0EbFWe7mYrb76ctsYyUxmOAZbKDFAk8Spz7
qHoFjMyrE6kS5Sf2GNuAw8kB/jDAsnTgjJDyKls7eKQ7p0I/SlThW1tL6ye/GrnukMm1792N0911
XhH91dQk/+sGm/F+9pQXZNMWD833LCcR3E5Qd+kgjZX9PriU8N2hbd7kK/x7UHDyTDHYjSCe6nvg
zYSpy8Oe8VeUDoNabbs74sg0gqzVojFex3V9ySPtmRekt97dPJDWSHAcyoKTlMrqT+4IEM/0Gs/+
ARShQjG+oBiCShUJjPTgf02213DPkJZFpFu5TE8EIOHyFNjS38bKtv94Y7HejYVTA2o2cOdIBDfz
hPVXPSNXKzpgDfJlnv3S79+rzrU+5rYZvN3M3HF1RtvKT2q0rAc0nvn07kp8dxlBpfpE7z0gttVq
8cKU6PX8+grtphi87UvcdxGy3IQnKHVBn4gMCIx9ito56o5eVaz90V97bfaFmJGHxmoKxFNCT2n1
6XXJkFwBBox+GAaGy0yZ8JhYpHlMs/vL34T7Cq1jj8zc4xocy9x2q9OIsaG7kV3uP0o1cjBUJaZn
4LG6PCFqrK71uunyCfAhLtNqC5e/5PtzPJW41Y2VEtNXzQe/cqIOnE5W227MI25oKXGH7ZRf+dFx
NQBNp6ANIrVvVs8/thNl6YeyoE/j0yU6siQkSwxwzgLtGPgWUEA2rzEubxQOrIjZunRlfW7U3P/l
6C7eNm+y9N5pBFSV8kZ8MoJ25n8WU/gF2fy6XLqIrXfnVwshb7OzefvFVUGd9W0s4sNGBCRuCgNi
39R8rzSmcAMHwdpqaN7Wwejq5I53xqle/UBDEteYLGO4QgagvH+zVkt+4dmA/lEAowQDrLPyMIoM
+DyrrusuTdE7pDRNFBoelxGv9gdp3csEFQaGDXffVSFDfOAzKDcr8qDWpz0Fwd30pwA9N6zsskZf
jmkZeNy1ECfiMUCS2zsuP8pg4upAMYEKUF7rpAArs/FpMY7OPyEWm18el4DDA8ZCjQhZFIegJxb3
phCI3qAhykeDKadMZdP73TEOFOJbHW4e1Hes/HuHyfyfK6PVOWwx/ELaExTzZ2S9L8+Qc/VftwpQ
JRZa6y8OEWXQ2DOGHrDJdb8rp4pifC4cOikeN3dI1w1DbNawF+LkCWQOsewn0S9ssi25IFUbOzBJ
bfcVRXimB/DWaCcY+C55McVUog3+8IdRAA1Zt/hBQsqF7OTZQynxIimp56VsjAnAKevun57t+NOf
sTwQjASp6xaG9z6xfG5GNY4qPg6rjaS1CKX5gtYW/QnxXPiI/7xar9uE9OTEMg/BSOj8NuOinOxv
fGeAY/gUirvWxkuCENJpmp0pPePsMbBiyoymML44oG/NodkSrIYkEKDx853Y/as2J/oxD2p+hKcF
Ipex1O8T73HLWx62F8wwiN3kjEtKtB6chb3W1XUZPd8+rGPhc5QUA0r7EnH3nRVw42S0hQ1XEsLV
V1w5/r9V9fVlW/EDQJf5HYwepsd/FLt5bx57KWwptUfWoYomyrdqDcroenJrMz2T/41esUB8ww/I
botkYnvirR7+oHgk/n+UMFGn2lHhiQGAIAXZWbiRrFGiQyQtUmRl77nBZ8IaNWeiCKS782VSridv
2lx9Xppa3snArspdYcnIP8F9d+2uIGqQ+IjO3safAW0Yzhk5Obw76QYt4iUEcyNSEB78dImkuWfL
q5I7hxVpfNBIkJ8747chSQRtxX0eM9vuY5tIvlQIvT54yw2CccSSRNky+j5/iRXJ+le14WM5Aozz
mMe1Yw0vZBL53c7PRXIpLesGuOWhuAb0Kf61EZHY/N+r6GKXcfGLTSDZ0mjJm/BMVJtsLqoBzX5x
qt6qznIbqi3LUfQjcJXSASLC5hIJoeqnoV6EkwLTdL/aJIF28qWERVwcGgj3U+HoMqtxmz9iAsWu
yFrpY9YOF3OPxxLuPWLwcFPltjOS1DkimHKsW99krmPqgEuTstKdGmd97+Zj9e3Gk999RqVxfht4
ISkyu+1zucd7VD7GwFvNcenWBFUfBQjJbuKgviLG8Nw/vE9tfmnLzn3knCw5nLtgme47DgQMjQ2f
z7lvgNa8u5ogKnEO4ASvSznp3xFqpG+bXfJlIlvR35tNjD/jsSr0vvQnubxIBN9Zie0W135P66KM
5yi5oyyzONldu8B6FkO5r1yygrMIRXVx8HI/bs9grrKndTvh9OXnHwzj1lK/z8loT9emrsQl4tlZ
4a16sIZcU3txnAGBCYxq6mbnoKjHk0cg/Iez3ISPKNGTdxnj403DJep/Fbr0bxy0oHSsC6nB2yWw
yFXqB3Xxu5NQMqgnwD7p04CuyLhUzGsnQt6vSmDHTC3OteGci1z/DJhXnwqn6ZgefHf5DpxheTOC
8g2GzNk7JFi0fomhGtsM8Zh1suVY/46HiYW89uSUwma5ZKgjXfayEhJbH3K/KruM8mb7J4qn7rcV
iPHCE9FzI5YiemlVZecXl+KDC7EmxjsXMWncB5SzWCKJCZpfSENWW4ZxD0OKIk8kv7A9IbmJWgj/
dIV4GNPBDWePPagLPiHlkvLk8NhzBdZR+wGMNOr7AnlecwgpGtXEPdryH4N74FFUkLg2t5RL6jxu
h9g/DWxA2OjGvsMS4prC3QlxU6t1lXDae9Ln9HKok8mDwZVN99zCQgINOSJG1m/yYHuQghGaeWYO
vbPs3aRjanHr/LAGABX7JXLcA5ldMXsxHATiuLztdzV2X1o762nF5bm61nlZGFD2ywQ9ldrgIygK
KKwgaEIvHdsWSUnDZdI3QbjrctuQJD1GyKlybGDoM8WVUlm4LE+YgSiaRdOU1tLQeSCXe+Oubch9
SYmcG34ty9i85aNc27tmlet1rPP5kTkYstLz3RXZ5Oj39zm6USzWVj4yhHvWfHVx+rv4qgJ9GWWX
bB+4/7fHyJ5UyervopxmmB0A3LYYIzmvxIuJCEI6WOFGFjDfShwR8cIpdCdibvtjMLXNcrCgGrls
EdKJPTkG7ZXOX15arj7/hV3Zl6dckWpCBlcvfw5NHl02h+M+ZbBtP3pPtA+a2OUuK5p8OrCFxRjZ
AHnODLoomOquI0mf9rL4EDCGhyy4XQhtHUX99q06H9WE2oI+m6o8fyTQZCrugQqDUuyG1k74WL3+
sOoiuFOYvPlWodCOpll9vR8REc5pB1wKMF9FbvvtLhQMXGaB4U2nVuWb7kdDxMqftvdQj1mTY1w8
7UTeL9oPTCo7r4sOjHQMP4IQgTolm7CHLqtXdIkQ9E6xb3VuXzonvFmFMPoJBPWWhwzhpnrc1QbZ
OR441welnUgaTAdl1iCLbjAMwIyf45/Dp76lPUqk6dFa0YpcVR2FX2pSHhp9BoRhv/kmsX9ww6n4
zlC8t0Gdc/impekG7GEmtNBDBGK7C2v4GJlai56sg+qZCLPJ7jnBJZrOnY23v9glyBexD3M37kwV
60fw8oQXq2euOww1PtVbgrnxLsipKBcHHOiRHFZi+M7DeSreUY6W4yHgOcp3U9eTLhTDbmHur+cB
5y0GwvJpzl31goxI44dlF4x3ZHUkf/xljutz1JX6uzVr+TDHOiTUR7XB1fKCwP1dk4OEOrpEqZIq
2I05uw3tLAVljfFw0Gu4kBiw3FxkaxE+hzZVAFzqlgIIdedxfG5r3PP8YxLbWByaatzHVe+/5Dcr
LBO37bd7dlgfd/KINAMHU9nZz4grkMZpu+geb76js2mRegCttCAc7VBib+qTqh//4+xMliNHsiz7
Kym1DkgroIACKKnuhc1mNE5O0unuG4gPJOZ5xtfXQfQmaDShCSOlVpklDqoBOr1377lcvTM73HJs
wtcg1figCvioP0YfB1jXuU56N+ZmkO0DL6iyl16j6r/AQkFzP6dPXe/Q59rX6NkbOmOlgbfBpaxG
Gchzmfkp0sF7uv8cbCqjhfujAPI8VzbukYUcrfGRWrh5X7XV8CukC/pdeVMhb2QcTcBsuAFTnCmy
lFOAnbzqvj++CHo43qKZ2voh5g+aqyJ0f1dxgDuRu1govtW57RlyQUSLw9SMGG1Hy6xIXRqlTW4h
2uecRPsW3PEyAplBR4JKxlr3CQ8KEO02G5xD4uBPSg/zLWtGFRxYSuZEOETMam2gI2TXFHL6haao
m1YEMDvOIY4pQS5NsxquypT9ax0bsV8CpzJy+aCSMqgOTua1P3M6H3ihAKp8nR2tISiFcLhhReS8
ZYdszpsqSCk7VzW3dWgb6CzWqK2C9EegFay5rYgqdx/VvX4fjGAXdzrzxl/4Y9zdaK07tksX9AKX
DKvm5F+XVdstuddjHaUn0GPd1IEPo/XPsxc9ADm4SN3YatYyI6sKlLePL4yReJS/DOUfG0Rf320a
GjQFwgDyuNnYgbvyYaWEyyiOhrucxIBnLR2n+rGRfCF8pcx4VKFF2j5xgY/aZ1shTccCOzVPGpie
Z0o9s3e/DPI7z48ZDW3S9giZoyREh6iyYuFmjfUAlxAGQR9GE7sCl3v0kBgPnKUbCefW1ZsKA/iA
2rejbxDm9dG0pYNSQ/ebO+nZqtroMCqeCaNUP/m5pbUzvUlwYa/xrW5EFQ9qh8Q2Ouikj+ZLWVs6
RTOKA4ChGtS+y4mYeRrgXHudazcZuA53ucM/Oyo1OldlPvbH3PfL+tCHnk0HzQETs6SI5FAaofKA
BZb/hhIRPfp8gw8Al1BH9lS4xALS4uKKxdSvOMGC7ghGg9k2dr5nruI6QKDbVj4SAEqpHFkLsMlo
BeCl6esBP9AWtUWp1hpWPg4FVPnECoOlkS6mzMRMLnND3Je1hxObJTJf430NtGXbolFYhvU0GfiI
nKja9b1ifYmS3I9+p9ytGpg7RM4uurEvvgfj5OY7tH2mWoim9B9D1flPHSZ4epeW21hrP8yqn5Sq
+L2cIK6/14kQdIcwldgLfETVkbY8XYGmGgFxGXIInC3ewvJ33IKpBubhjN6iDTN8Hx5O0XHT5l1/
P5Ex6y1EhmIX5kkaP0CVmfQteHYMaZ7iNRwSrzP6hHVNzHhj6HMJuiTNOji4g4tDmNggCDJO8/WW
W3v0MNYs70sfDVvDP0ApeW1j5e83SQZ0ZeGEwOBWMnC9hzYVkX6r56naowZowyWcHX8DgTlOdmMW
NOEVojs2tBolqzi4QG3zBZ2zBn+GCz8QUZLa0o2sqqMOYE1fOlWXP9a96T7qmKjNTcXEmU3vubZt
i7D0t3ye8yrfahWrdFvEG7q6LeqhwbCfa5UiM6wHDQFTZzIn3dYwt33ZotdIQiN1tl1et2rVYynd
zO1afC7YT+cKpUkpFIOjKDZD0ztftCpH9BGaWZOsXLT630fIXfYqQSv8BSU63SYPxzFSdKIbq0Vb
GFYKECVAwzxUFZ4ejU6Ji8gUWxbHr5CL2mChIMReNMBlm8WEQamX0aIBx/anY099GvIJ1gACJKO8
7XnWjT7hn1gDz9B8npvUuxHLlHZFiVaq5YALvUeaG1t7D4Nqu0qygIIpK0fvLnCv/b0Gl054l0YG
hc+S7tRCp9foXfVjm4lNmxgwEeDjSPOltk3nximbqqcdDz0HzVxUF/oC97ItlqHntve8vC6hmZHl
v1xygL8VCHrsgy29SOx0V4wux2bDyI5yaCfFbLOMH9i77K/s8LG+blF8ctsNdfeXXmn6A3AAbr91
3lPnSFH2VhgX/7hlPRnLFJxMe5g8X/e3FLHdl0IVRbDXpfABn1OE15a9bItpXRJANByBTshwxYGK
c3Cad9XzVHlmsKg0J8fArAU6AhbH4sweo8Ho9rpKG6aPm6TDRuaYCFaFT3V/rSyoHvD2CN6l++9p
9gOkBswXykd9u5koLVLUswZzr1MCLmjEmIDXLFiKh5bEb2sJbwzOwTDUA6F+wnRYQhAs3kflEJn0
o1vq3AEy4SvpYGyHB8sUXUV0jAD3GdrwE8KK9ySVloU73GTGL5pFgDk5nvVgOFvDWI/U3vSlcuo6
p89lYR6OuxjeXIBPhr1cdAROWd3MoEY4zIHPRu+dLUAAZ68m9q78YFuczZZRyta/Ju3Lnil+AT5N
5pXLpR/+SPvEYYu3lBPYOK3M0daj76JU9YBorQCI4gdTeiddIiG3A6dgvnDqAukXGJ05tcrJpJYQ
syx80xI05zvksTU8ydSmoEj6SIYOOzOUh9fYFrz0Xuenvk0qWhN7DiYkp3ObGuIDoh0xJ0Z3MehR
KwkcfL0O4ARM2bT/prRkJ2exmKYrO2kzvCLplDg3WGeb7IYCtPpul7TkHjUoMM56pG7HAzVkXYAt
pgJrlEyiaatwqFIra0O//OUiezykmLfGIzI3MW1lj2942zlV1d3ST/Vu21zFv0TW1OEXRODoFvkG
R0qUOI25RZSSGBPRdpb9Q1Lyjw445sJoVac+J4qYF5hj8DSQgpV13miHwPDE13gkvnMXt0P0KPIG
xEGX5z02gtjHJ+Q4YXLFD9PduXWeh2u2nzz9FdWceda1Fk7ltrXC8Ro9OejxUa/UtyBGXjgwv5m2
flUHSGBtf7jNZnUlFSjniwBPhd3XkNGmpNrf03KhgfAl8xXiC3wEcXuMXTnYG6Gl2XYS3IDw6IoS
JAVv40rXi65cwkNz1bqLzM7ZdLBU0etb0PqxXURttu+lU32H/lnQopD0r3bZABly3ddcbHYRUIj1
GLlNfutaTfbNCqf42QEZyB1I98bHcYqi/GgMyOnWHGscY+0b6JdX/jD53qpxRlSYAUAm5oaPVovK
sk6niIsg/f3BMZARpoRVB+CDpqsBgFC7zV0/Npf8fnGHt9cf+FjzKvuSaFGvPSEvJn3XjchqO9pk
Ynpr1MeBS89McEnS+z5Ldtzh4uq61sr6Tgyy6NZd03chKoUosNY6+MtvMcqscGPXbtNuaa4EhNu6
XLiGwkDlQZMkZSOctKhbt25ZHKXMCxOOjD0l29obDGaxhYqXe4eWtj8bd0B9VVgwALGgu852Qs4Y
LLhPGNwnJz2VwB/jJn8e2JOQe+haky4wCGV0z6jJD7iszCgFe2G3xQJJqxzuOA8axRImJIVcJ86t
gxEh8N53Vd6H+4J3QZkA6WtxRAna9+sJFdN17HS+dds3sRtf90M40IyO62GLfDT802uaLQjtinhp
ujEZe6pnwJ4Mlc0TvNas1yzoyuGG3q9dbeokrd3DoOEEpHnQYwKntdb4ax3cJyCs2hRftdxqqYRM
qmH7t0eKPXBzImyjKnRwK1jp7FHTiCZymkzAC5zoRlJ5M3z9ti5cv4dTpmxrXcD5ZkloOHVt9IKa
EcQiwHyT1Po/qDWs1ziv8F87aYTtWOb5eI3vLfjDKaRIZ9t7s3L7Af3fvJavuPoMdGWDwf+SVxH1
XcQbVARFJWREky2rXuCVhb+4ZNFA8jjvbW1qAMERt1hN+Dbqs5ZUjiZpH8I+517XBNK7j0s9/9M3
+I8hOWAsXMd6TfRrkE4UNXRHhwlvU+10YTkYYLYcFg02IuwNX4O0zJ2D5+ft1ymbpgcgGvAXOI2/
YJbKWXxs8o2BMNTuTtaot4D1TOOjiEtrFjOMKAIVX9d9LYNoR6SWf8e1iQaUajDOHxKr5p40U8fy
JXgwMApmpWvRwmk63d4XTVz9acsei6RRYauHR1viXXKoPow7gRuh+FokQGg3c0DYTysemvaQMXe3
uJW95mposviVimItEJeRe2Yh02jAj+JBeXU73FJU8lD6Mn99Dt6dk8pyDZQudxeV9NKtG7k+MVEp
hZDDEEWJTtNvMqjbWjgVUM0U8Q2sMj+5AVLDUpx3MadcJSn5rsqEK+N8ie28gyNoLK6FMdn5WlQu
zForw0e3MMHJos/E3d7c5My0H2blNn9KO/eOgH8Equa+QQ9SF6U+c+S52XC2V/G0npxAv4cDjfSp
cpPiHnUELe6a17yrQYHRwOeO+EOgf49XyHgBO0OOBb8+eYUer7VYqldeVqUvMxjcwd4MB4NqTQEG
celZSWxdsdW1/hYekRlscVHyCvj/7HZOlCXsTJa066OHJLqmLT96fIJ15jwHnFGqnS/AWOtZpr1Y
woun3ZS1obEZonbKZzdNeo/ilVqs2WvNTwEhSCLTaKbXNAWzdw2+pZKboBPNb0D2wQv3meEmRNp4
b/Y5tr8s0YuvsaPLJxY99yZs0+abi0+yXfua62CRT03cWr3x7HOQ/GpNU98vfDgIDde0KSLdHA72
PkbVhCIuFCbbuRibehVzz8DV7jio/puiBcvsmZ51myCz11hCo/Y392W6l0kf6j9DNJo/ulba30XR
kRehR8COuGz71kNitAijcjJ82aZi1V/Bx1JymVCYyMV3WmKpt89z3+nXKWUvcxlhXq42VLm0h8kL
px+GqKpqRUC19Z0yOZ85oUTclADPVncjHAMQBgBbaH0jR7o1fQrhCw4xBkelTA9vtBI95sJt/Lxf
u5pKqJzRC1rVVei0NNTpQCBXNfoXc4ySO8J9PVTObGGQqjyzRjjnkbi8tOx+iI6wOMVT03Eu0LrE
I0i2GyhdCoc+W2/Zmbb0XOmqG2dydaibtSW+K3wO96h3gmAZI0clgDQjRR4Wltfu6Ihg489KzXkm
SdXWVxpnwA3FTFhEbdIBGyHkaQg2GTseugG0eEvcUVW0xhNGHdNKQbF9QW4v8MpBE8F9VrR0roe5
FZHR5MVqkeAv6idDb7YBsoKZCFAn3LlCesCL2qI3CDkM8dgBfKGxlQS4lre1HQF8QJ6jGdtEH8hX
8ihAStThhUq/tgp0Fppmnn1fqXpG56b8RWNZNX/8EIAOjbteLw6cpfJj1Dc6gI2hL15GpYmjQY2G
Uj4N8msZG0W7cUYXZXXMhJVHyoRTtLJk4bLqSnbsG31EMrGe0lBLN0XSOs/cDYhlExW4xQWNJfbS
cJxA+JVR1QCL4QTYb1Jn4tjtSSev5t6yH66sHkfDyoyMuc2rWd7TqMbktck4pb9aOue9DSRSvb1K
SwA3CyB/MPK7ki7iwoymXK0zYiN7egyUThZBaFpPfVDk9Bscg9p+VIZYyOkHFX9GNaUDdMa47lch
ZtduAY2stMihN9RLisbvqhpr8ToLi/yF3nEnYPWh+rBooQvOniMk+yBhR/dBT/0uvus1pw2uwrpQ
GPkw8TMdK0yvZZ5H2KIqv9mmxL4CFDXdhPunNk2/Qko6wO/ySt/kvmpMSjqOiT6wAaR87ZVwdBak
t9fJrrctKlr40US18BrNegjBBf9pFExkEC5ufxu7lecvLVmzwnoh83djBUgVNklljdZilEV+A22X
/r0GnwV+7CCeVS3rXw0YchQ1BsfQraM68RKRZpTcsNvmN5iZiO6uPaG3a63yBELpBIMiA/Aj6p9Q
ug9O30SP4E/oR4HMq54KsySgEztQ9xtCV5kvOgIaXyozF94K7ASNDIhnzl2TqIDTAastLLvSjF5d
piD0X6OL6DqZvTr2HIDxKAWt/TsFYdvBm4Kds0i4CtoLKEwsAlki+h7HfYWfzqXtephKjhtcvQZO
BrB51B9VI/Guo6rylkbisXvksrKvUZ9jcEGJ5D6jKQ92RhVC46nSHityZAHkXvM+kIQALG8Q7AyO
PbfZAtQWuizj7FakhfE7RxNQ7F2AkSmM8lr8IdlDk8vRzySW0Uw10VagVr8xnSFttq7hTd0yqeht
rkeSdMQW1d14o5yhxbYy+PqwSmOr+Jn4fvjdQ8j4ZCp3APQ2VEymP6QZinQL+6mtFyoVvkBs07b3
IXkR3i6q4jjco3XgTI3Irtk7Zq4DkUI+/jxkofPsgNbn/NJ1A7KXtIMyrU/dzzCVnNanpka9l5hc
ORFEWo+TY9oUM8FyYUO0iFqhB9PEwa2m6daT5iZ4gbXYTOY0T2rcLQQDhVYirRR6YkpO8zGAfOf8
wWomFsWiwGlHt7Pu6o3qMut76xcKe7kxyUc1ISgkMcEX64g+NUoN2BoGvWeT2ylzKLDgjWK0WCFH
tjFdFvgDF4KGaLjWR5syk9mBvF34KUvrKqAGtu7hM7WsNnTql52N6PsGHUgDr4wmEGRrgQnCCJc8
yy3Xou3j5NGHNOKBuR5oPqKddLs1vF18B56KB9pxnjOmOzbk0F9RDjGTnZSo6daF0clfsH+rcFeI
ADF2YDfyCM2+i1ctCn5Wd5M8CD42TX7TK189etxtnbVM9SlBooS9bSVttBwrVDscU3Ew5seBuJSv
KXqIX21eaRmtP8d8Suuxg5KB95ryhF/o32DPJ1+crhoZPiqvaxcURUWO8lWcjIdSqDlEhyL8a8ba
OqJ4ywMHmGJXUHMHgU2uhu0MT2nXDt/KCbG75kQxEuR66q6qcKDGLE0RwsJF3/2UoMMzrgYyCPCF
ccaasQLYrLZkMlV3emfwgfRI6h7HQubEFeb8SmiGsC8DaezRU8EWx4KhUHJqGwRGcKUaQhAfwM/5
xg9L1dTMe6K/bgJW8d+m7hvjRkXAqa813CXUikfXiVheIbxTDEylc2cmAfaDFgNHuZ6MAFtlFIxy
XPlIMPfsKG0CkDRHOV1rpvWlTa2WnSxhcyrwkLaL0Ci1mPOkqg6qC113FWWBzSEFQoxc20PT/Zjs
UX7VgzEzVjVdWTK6utLhs/YJtFvxS49UjzNMNRLZUXo1WkIKiiyu13wPeuzbR84r4wH/stFsKklN
32dJwGJP+x4eOHbe/A7tJ1dUWrfBU0dWKIrv1pfRinaQQ2Heo+ax4koVf9PgfZRLkJWjvSno8X7L
gloNwGe04fBXycWE2xBdJjux2GVEDqijq0og5n+Vgdv3ZZaQROPIVBwrckR+ST2IqAKngt5J5+FN
AM1dyt9+g+kUGxryNTgFvf+lsOjokOoSUe7LUhgNlGFEg9ClhQv4g9J469yVVZC117SyDc7weeV7
j3o7iGllhJO5x2sUpjhtyiBb/OX2Uo4ZZ7sV2proir6CCzecTz3e/KUXVCwKCoSrwPbUH3p1zVMm
o3A+QCHDEjiTn/+aJsyMopO4f1VteBxrBWJFDXUrtZAiVZu/ME82rrC9ZJ0rI5BLweZ5EDEhPLsI
DfN4IRbqTJ6RMeeq8a/YAlDFnDn0j2QsXfjAXWTRLNEkjZCmLEQum6FvBrkbWj85TmjsfoxePO4d
Cger//rP//l///N7+G//Jb/7/5Gg/8na9C4PqXz93/86FzFk0vvmMG+awtVPsg57zjQ2ax1XH9wd
SJdA0lLOc68+fsq52CRQeSaiRhQmrnMSAehHY0VkELcnzaC5CoXxVWub6oZ7xnD4+Elzhtab4FPW
CVTnppDcfSx+0Lc/Zh8Ffg5Ti0jZSguv+qk1tmym/dLUyIWwUvmzUj2AcwI2rmqr/f3xw+dhnDx8
foe6bRL1quhKv314GXR+jA+f7IisivaFCMmrBNWxqf0Gh6DZBTB44mT98UPf/bZ0/ej88TiBoM5w
T97gNBZ9E1io3qa6Lb4KCRg7K0rtFhx++NlMRQbmWqZ0JHwf8stOXiPNsqEh3wCDWVHUm8x2sxVW
1WY1eKQqfXZUpk5NRbdsEzKhEichX6ZndAUMfGCTtnqo3Ci5HmT5aqZdevP5B3GXNEmh1/kZxUko
W6IrC2ETtAA4ufVioCJwa7CqbuiB4878+FnvAuAYjOkQAumSs+dg1X37feCwJXAldc2lDW0UlvRo
LGKZ07BAJbwgEKP77OSen+fOr4t1xcAr9/Z5UdH4gM54XoUafwvzUVub7ZTef3pU5HoaLk0KQWnD
PHlVaelP7OYOB07iyJZeHrkbDKOQcRsB/ET26kIu4vsPHrS2jbfXNWw6QqdTXNfwwaYCDV4i2npp
WIpmbgmeyOyd6eunh4a70rD43m1+Q/PkhXVzaSANiZuYskQ9RUVLw8EuzNcGQOEWvWrw2XXSNkk+
R8tHeYAJZsxD/8dWoJEHwAaJik4Dxrub/JwTORKqJbv3pTzGM78inwURdiCaTNwxJ28NxkEzGxcA
zsAB3RHowgygOrPEu9ZeCJg8/yhItPP/uXz5b0dleDhT8BDNc9ksF5oRir2HgLDSIvPCAnVmgknW
DNZCpLas/ifvqzAQGQ4BQ6nQMeDQ5YLd+0O0Dawe4tpURp9fpXieK0ylLJef8mTtJeujTzqXTzEj
BXk79NJfmWSGbZs6ev34Szz7GxquBDXiCJsN++1viMmf7BwbY3hc0ZafWt9bVzkB9dHgV/9mUBI7
peAnVJY8eZTPkd7Uw4FVqjfg5EEK2FsetgvAD/aF1Mj3uzX5zmA96ashUCTT9u2okJIjuvFACsPC
yRAz91BzNj7ncRryxIW+9lWFXK8xNLogE7rkw+hKLrz/4qd1hOOauuNI5zSgPefynlUDnAfD00oy
kHCbU6ysdsLpowsL8t//1tsTAv5lQYiFEnR/Df3keCL8tMlpiMllNmXBN62ig7NoBqKNClRmtyJI
4ruwqswrmmP1kTA8ccuWO61ptTt7pDj2yxgX3Quy7Mzhfo82i+5+vItCneKuhv3lwoY1z8yP/tyT
96NpyFRj5chlTL/CzwI6sN5A9AFBF2tw7WKZjk0IaxhQyMfv5O9z50dPNt5+GZBRsLj0PLkG3ojg
AbJc6twqCmfLUlfdlTtLAigSvHqVrI4iTINd2XoX/opzk47Fn/el5oXLmf/3fyzHmIfMSKLuwekH
W9ILYYzXyP33QMLLC4+aJ9W78QJQYIYjA1bqZNJRcolarHvm0mt+WGg0tzRlMtq6cGQLIEIf/7rn
HibnYFGUHtgfjJMzj1vEjTnzb2k7Zr6+zHWzOGp2VG2tfkioxZu4zi6MTz/3WzpUCjiRGMo2TtOM
XTzWnCLI4ATgUsP2JYsABbZX7G2O6/uRtC/EKIbagAvs7wp2CjpcZAKsKY1ET5rhqqsR1Xe5wj8j
NiXF8u3Hv8m8NZy8AEzFOvgUh1ofW8jbd53NP38OQgtVHMZKp0Rvb9J6W3/8lDO/AtuSy4GWDcoQ
4uSz9qaB7ivYg2U9CpC6JoAU2zIWeO/HzcdPOrO0snzrbOwGv7hUJ99u0ssOtR1nP7pD1X4KMm9f
0N1ZUkaZWxAq23a1HsCCdLUjySHV5xdVDtSsdYqaN6vqySeWDjg/wz6wlq6Wa/eNEngrxFjkRyzX
ybePh3rmc7aIODa5KfBh6acXaBSSeIBLnoVQeE4BkOTUUqdDTT2VGMuIPrvw2555i4qdkVdIQLdF
N+/tt0KIDjBPi5I+orX6UPYx7L+icY6V4bgXHjX/UyefJY9ydYNjDTfn0whnUnpqgoE8NuPEpgWU
1GELojQMgIATqrbuTWFck4ylXVghzo7QMRxlobmxLH2eLf9Y+RBxVhF0JohomC421DlRkRQw0XF1
5LtPvz06E/DImcOODW707aOUBkseeymH3MkTD2ZZRPQN0B3vcFXGLjq8rjQuLEZnR+cqbpXs+brt
nIzOko3OGsgHI3y/KdcaULFryCZWtAqxln/+usKvyCtUjjIkJ+C342u4OEGD46eErKJQGnHOscnr
XlcF8s6Pf8pz42LlclzDJA7WlifjisFo5+iPrSWGM4uAIejDWkJGbYv48MIHcm6DnmcAlwdKOng9
T4aFV1+otmVYhDzZ/rJw8s5CJmDnO8D6GgzjAORw0rtZzz1t7F+qquz2ZPlUh6nVOZx/fuSKvYzm
OYuqZZ0sN3VCKpTdw8kkdNfetTigNoNbP7U9pth/8STXhYeFvofdYl6M/jEzuL0RUMpfwGnRIFAA
exioIwPdK4l4F37jc3Pfnu9npKrR93VONot6qJBo1cgpCuS+e3iMdNlIr1pV9HAOgKO1PdZE519M
R+4X+G9ZualRyLfj8204jyPgbBTFiY/TFhlGGij9+2imu2JyvQs33rNjpH1kmxyx4FmevLgcj4Nj
jHCbvDBv7+3QjJZk8Ew7iBrxEZcgkROwCj9/TWTtlrO0SudYp07GOIGgQ18Huj1Bq6qvZ9MoOsHG
Nm5cnv3LCoPw+8dfzblhOrbDt8kXqljt3v6qkNBMb4DjsVSjVT8NE6DxKkfOGpFI+rUPnOTY9tr4
5+OHnlsOqCtDFHW5zpnWyXIgqswuzR5SAlaYYZWP2rhUiYZBgG7x9tOPou5JTYaq4FwEOvlFSdme
nWb0DrD/6quAauWRsnK8SUqvu7AjnhkVZXJsTsLmzsgZ5+1P2WJfwpRVQ4p1hdjEKCvphSQK/LXz
+vGg5n/pZO/F5sdHyfmJaow4eWmD8Lw6LvR6KZGV3FSEVg94PTMyOj9+zvyNv3uO5BKMVU4wpJOl
1LHLLI5A26J3qdwdcyXfqqFW5I5LgFOTsp9kh2ahYDskBMGOf338+HnFOn28LRTCEhpliqLQ2x/U
qbLW8m3JjBdW/2B7YvqCqhtkqdNlm3LMtAsV1zNzwSbrlAo5NS7pnK6gLdpEO4hpKTqTj/Moze2X
XNT+MqS9D8BkjqdEAvnl04NkzQb/IqUUgovE20GCPgbaj1Z72bnA6XIoEbeK7vQGHiRME26UF97p
37/aya/Kpsj36UiLOWifLN5u0o+0SWvAam0c/7KC1P49L/G/hI2lE+9UBZ9dD4YAC9OE6QM1l/+Y
UoFUq48H/v7XtmzlcqKQnLJIFj+ZLpg5wDeFFEqF0ox7QhOTV1oSJKBiQLgClWDZixGDjbn4+LHv
PyrLZpoyfmwhQBvmWfyPbVLBFw4dQpXILyRxLM5mlAkxk3v8LC98hOGFUZ59nO7MPSZXd9k03z4O
ZKGOdQmR08wAfETHY+6rBF/8oA2YsoMczNynxzf/ouR8YYLXGePbBzpqphLnfY39R6MtGcm0eZha
U+0jy+sJ0MybCyM88x4JdOOZNvsIx9aTjVKWXZiSsoT1003rXSgL6PVEO6w0z4t3QaB5+0nTjNuP
RzmvPG8/Ymr6rOdccbjFcb16O0oKtDltJKYqmR6om6qBkMGYE4+tF8UfFZTln6ipyQ/AZHRh/rxf
5ecnK04G3McV8qu3TzYhC41VabFhwi9d03q295V0jCOcn/xCy/DMt0MFV5dU5Sjlsgi+fZTmGVER
mCYShwJmYzWM0xpvNWLnqXjIPZK8P/5Nz46MN0hdCXWdaZ3sKnFqB9oUIj3B4pxtck6QyPw9bQM6
J7nwI557fToFHle5tJ2EffKRRsaAxyOd+TETBsCu0vy1CXcHwrf8SuPX2AI0mmMSBu3CqW5eVN5+
N5yveKTjcozkFz35WON+JJkorRosINSXNFKKNiGFjwtT4v2L4/5B+ZjvkqXm3RzsdJgkGL+bZV1H
IHUwBayA0BQbSJ0Qh0iGufBz6vOXcDose76c0XkyOB2fTIdKFECSG9nQdCrNmyjhBhlEGaFmpixD
Ulu8aiuKGrOAEumuLFNQpaHbrJvOl2A9+vJaAFV7+vhzev+OFfw+g1IenWd2kJPPCeW1jwWPd1yn
CXSIjkX2mx83wxZOkHpuGpyYu2jAXbhCx43I8uOnn3kFLvdMTn38B9/GyTLv2mrAl1vS2K+nHz74
YxovhEyPWJpYAjcfP+z9OYlVSKdNy7yxpHHafp5DcQEikk4hkHbvCOQCsmNP/c5LicylsGbvcz8F
Jtk2TbS2kCJ8vh5sM4l4Pn+FAsh+Mp8SSqQCwFO7dOLoDxei+pqEdg+QbGzefzzU9xOIJ3Egw0LK
3s14365JbUk0X2yhtzGGDMdxGTTbkHbnhQ/6zFM4gXHBnI8G9CRO3l6puWC0hccPOrnYfgn/OWgG
qNSPx/J+wbPnEuQ8GuwtfC5vx5LDrIUkPYBnnXFeYyC7vdKjb7Kfpu2/eJLihCe52VE1OznJdkDL
cK/0BLsiRibP1LcPKfBheB8y2X/8qDPfIrVzLiE6lGo666cvKHCIpVEzO4bcxxqXRGttzMHor3WD
ev0ilXX8mI749mq7K5/rXn2+kgx9DsmQgUBB0ek8mfcAeqnvpMioCC/MjrTDp3Xew6WMxWCuPx7r
uRf4t2jB/fv1nTYEYcB0rd0aPTieEptUjJkM73t0B+3wUmdi/tnerrCk4zKiWcgiAEqffJGOR0iV
PuK2LOUkH+DdFc+FpoxnQ0Pfu+gax12leZZ/erviqSjXuFDq1M5OXya4nmFIfLNbDkgprwhWKlZ6
71r/Yh4QcEcdcNYT0Mh9Ow/6kWBoYYJox3EIF3SSsFrlVC3J8vt8kYqhcJ9k/aCxSkXw7aN0A8cy
ImtkTzaRJTaQ1jVJeNbCl+BYPv9xzLWUWURAB9w6mXNGVRMK1MluWXr1uJ1cyNgBjeJN0g2/Pn7S
udWKRhzbzCyvojn9dlCqkak7JaRtlFXR7puKG3LmoPT/+CnnPnY2VGnhrYWKaZ2sVoX0KP1FeC9L
h9gQqPygoCur3E1N3l3YPN89ikFwquYmTMgXCpOTU9IEZ6lWLdmuwursLfEo467sW2oMuJDWH4/q
3byaH8UvpyiSctI1T3YujSBvfEXgjuIs9XfIn30QRE1wRyZb/d3tTCypEYkd+YURnnms4pRLvBBd
BLaZ01WSVjbfQUEWJlsAp+rmG7GJ+jZJY+MF5KqTA4Gyys/OMy4M/3zoycdvgcJJ/WCYYNnlmNMM
AnagcjSbMey73cc/65k3SCfPZYQSCY14J0UKuQIZMBOWBeDNA4plyJw2eW4IwM0L8+zdOW8eFdJJ
2rX8lggm3n79HuKSUA7xHMyZDESzgXY1JQAe5AvatugM9YNzWPww2PWFafdupzt58MmnA9MFWb0Z
TMum0fsN90DoRaGFVVOfouIAbT1YQfLCgU/48JHGcnphQp79htgMmPh0UKhMvx04kL2pqVyiTkRA
CNUiFGAtV36QZEcPRECERaOEDDKCuLiwxZ9/sLTgTtFF48T59sGVrYNgJWmLLl/cfYX6Uf40iCHa
YoWxV6Wwp21MCOTnJ+rcI6cayPaHEOzk1+4LzdUzL59Hi4h/ScmqTo9tk2X976nLtLsuqCONCm5e
/f74U363uiIr4hZM9ZYCikRe93a0Kp/McoSAswS/oE24SVpU8SQW24+ffw6HTslx00VMetp7Y7sw
SqfCP60oQ82JOmPlXQUBvpULr+/cgFhaqVww5QhgPBlQ2Ey2mXixmJnIhLfm5C9MdXepP3tmBbD/
+ZSTaRnEMNoBf4glOJBmaysPinvgzhQi+9MlEd4Qh3V6JJgzadCcbBdwpMq0CwxENyo3vgfaqN8b
rU23Cz3R6uOXdObTtznUklqv5t7zqY6OoBzHzRJPLCG+QduDWQkVvB/3VSecnU+y7qIDzn7hhZ1Z
4TivKEX7QAe+qU5OEsIObI2QLR3EXFr9pvLyEyLidNOzJlxhwc9W1jRny7k2UPmPh3vuJaq5wkU1
gXr/6adC2J3fpDFfSZuqcYstnSDG/+XsvJbkRpI1/SptfY9ZaGF25lwgkaIUWSSL8gZGUYTWIgA8
/X6ont1lImGJrXM3PUUyKgIRHh7uv4hh+alo7WxcTmu7kqwd2BuVEfMCLOvQ66kDA4kQCuDFsZCL
yrMoKmzEzDlKnKXRbBWKhUD4LNiL9rJzaOlIflYTLm7Aq0fUI63qZva7PVSz3aWoRnWjoba2gHNF
ZAZ3WryOFzHaGbCMw+ZL3dVGnu2LsBsPOH+NR3iNW3XQ1aEsAohMum7wnDyPU3IFE4pmk7qrICXu
iZYIE2JQhu6ktQWRXV1Fbj/qipQGaVWcD5VEoPUzK1V3DZ6YN5AY9JsS95TbAebiW2FowfH6Nlw7
dXwyIqNKpkZ763w8nBPitjWZmqbVzwl0xVPUwppLcMj1WgwjMK+eio0x1+bIk+elbE5NZQkZKAG8
B/lA2B+dVt5NSpXE3liJLIdDjw8jItT5/fVZXnZG2JwOVxvoGYILfNnzaRqFiSHA6BCYY6eL3DR6
kbweHOWQIJ+McB2qYcQ5+xCFBmp08A2Vg1/I0Myu/yJr8YZ584QH9kWTZhFPE0vBJyqMwL/Ftvoo
Ycgig9EwxZFymviZF60BdQlZ+r6ptS043OXYnH8CLEZ+lPOpJZ2vQSkF5tCPPnZdRVx5na4PCTp5
ruoc4CY1XqWHYt9mjbS/PuXL6MOwhsJe1mdM1vKhC2GfutZ8seOtru+tMfYfErTvTtdHuTyi8wCg
vXlJc1PIy8kl9jRiJDeApfUNAk+AmRZyL4ehrD6/eiRLJwrMb2pytGUygS86RbrBUmEnaureSabw
KGynOiqTMDcmdXk4aaTPwF3bBIxxATILzMiQ8iYCmu8gq67lBerhsoQsVW77BwCxElIDzRZQ6fJ0
0ncGFMp7l8cobZDzbdJZkLk7AxAf3M3opFd429bYzJ2GFuZtE4Ejfu16zuUknvO8E+k1Ldcz75Ok
wX8Kmaxw6uD6DjWRoeDhcZ+Br9nYjJdn4HyweRv90SIsOz8UYkYQWXWLELXdoBURdJonT4bAqhfe
vlUQ4jNcvTfqPSshSAX2hZgC2PM50VlE2kI2WiOg90nHPbYesDHsd1Kof8klA7eiEtlThEmxjx2Q
MK1qHI+NTO03wuDlpzW5MCFUzewSAsC83/6YfRE5dtjKyuiNteTcSmIMjmNq+ackqyYUhsatlO7y
UDIefWhoLAxIBeZ8vBQJRySAnBEnHdV5oOI8YIYWal6gd1vFhssPa8kEGVVRTZ7FEDHOh0JNZpjQ
yhCeUdY9qoZ9036MHDTbla5NOijDg/EN45X6LsCNfWNTXS4rY/NRQTbrVFaWFKt0VNBTHQrh2ViF
PwgYNKecgiy6V2pzDGWl28iUL5d1zhtpBJP+2GAYtfO54pgzSGZkCQwRK4K3Ew8uchoYncr1l+tn
86XleZ7UWTPAlauT1trc8zofKg1rh4p9MHpYxyLTKDLwRG6tY5UK1E/rPvVoZj2aKO28BZU7ovUf
0xxxZ4FoPAow2HVFmpkbvdPLC8VSCcAySfN8lS1RgIhHdTIwYlRUfBnTQeR8wp0m8vH39bnPV/Fi
6vC4jDlRoQRwEQfhieO6peioKwQNCkJQ3eUdoJ8qOir4joJN0wA4wJSyPeQ6W83NRnTzrv8KKx+a
oss8OsU6xCDmTf/HedUdH+3YxGZTG3JyT4rQnuTakG8BzGsbD6HVoeinQcEh5oP8PR+qiTWykEYR
njpJLV5oeajou7BpUHy2NNFtPH5WgiHFYh5cGki4+b23mFnY8yVkJEtQQhJSvutUBb40mjq3GpTV
Xd8q8Na1MTrCErbfNFMdPAaTssX3XPvC0FjpENnAuGEELeeMhqCqFAP+QopyP6oaPjERlbs8m9Ar
xA0WpUtV8tIUfj9ZTPd0/euuDs+5IngY7Oflg1dPGz9MCByeoiQGGpQKDeWkhxZtx8aAXiL4eEDW
HSoPJTaxkvVqvLXNN6CxPJOC5tfh4hu0JtCObqgHL+iz8keJY+FR8zvDFV3VbRzZlQjJxcNehhNK
VWRJagmUzm7VSQzIpCRIaeCgfBIDIG+kbiJUb9T2eH1p13YzwCM6t3QyFZKn8y8bY4qZ6Bbbq+qd
4clkAA+GY3sXl9EWkmMtGs3FkTldAuu13MltJ2McGYF1TLRSLW7C3EZuCSM0jAeuz2kOtYt4RI2C
exvOKwzbJeXVSse+DApuuKLS7DvMUY29XyBDVHTt9KE1EL1GbsvZXx90ZSG5uOd6zIysUF/QCX9E
IHROLREkCOqZQSkwEcMryCu12SSobhD/2ggLL4i45RzpsQM3gkUy8w/Ov9sI8DjL5RHLZtDHQkHv
PHcw/Jty2TpMVa9Me+FHbYHucjb+QJTBQFseuVUEf6tZjkZQIRVuK8fIgSa4WrwBn92OR3qiSnAQ
HVLyE1ob3zrZwmAW6Ta+EbYx5vROUgLJd4066O09Su1DexurUfHAxIMUZWb11ZxR9opGvkN65MB0
UBdlpzws6tQyOkT5UMX8IBfiNhDILeKhZd2mOlYKr/6K0OF4bQKSNSiYzF/5j6+IsF/fpGmq88Tt
nC92awX3BQIFXzW1nzbS3JUNA4PehjEKmAD6yGKoRlToLIWd7lVaZn9AJia7a2UjP5kDQofXZ7Vy
IOZGFlUZk+TkIpvtmhA+WcdQNMKHO5Jr21PaKbyNUxp08C7VexXzo435rUQykkv6nKwkLTR98eW0
Sa0tH0kyL8vN/F1kRTfYWJCE1QJkfNtuYQzX5vjncIsDkafzk5q6hjfhd+WcWjtAcE2eMEt0nYar
qqdDihONXsr764u79h2RyEQzgNcnJdJFjhkhnYrcIEVeMQ7y14RqzZdKDqqPaZJNj9eHmu+ZxaGn
w8ILQQdWBapnMcdGQfUkoEXnVeMk7ykiYubdab8x2cHEa5DUXYEBzO+qoUFxfeCVxWVgC+gmH1OB
lHN+LIwYHa3ebxQvaS10eIQqPYGa+l10cv9maMFVmqOSb6zryv5xKPxQ8aXvToxbTFbYJdLJFmP2
fm1zUSBQ8pABAozdRsWlKR9t63B9litfEpq4PANG6LZQoD2fZYMsmNNNCJgKtJC+KnLbvBn1GAtf
Wnkb78u1BZ1J3HxNgjhlrvOhpBR6WIbkA7KjrYw6aFsLu31ntblFH6RV1Z1a2/ajKGELvX6OUBs1
DQ0mMiljXvU/AlxUUfrRSCK92vexEGpRSX2qUqlGXs3J6o1kZm1B2awUFOdsmUhwPlhtqW0S0Vz3
8ty3P2vFWGAsEWEaYdrRuJEjrp0NY74OQegDFlkibhLs+1osYBTPcvy6wQdO6e/61DZQ6+IhSjlm
jgQ0vdQ9qgDdBmh+JUF1APyQa1AdZvRFgkhsneKq1rE2MEqpvxmtNDhZPlrzu2oMwIm1qaq/z3zN
fMp6o/udN9Snrn/XtelTqZxR9HQm+UXOlxpfUMsQTaV5ZpIh0542Rjwc9SI1vqdJLd8YmI7vQ5B/
XjPySNsYfG361GtAO82M0gv8gqYO3VCYQkMsLMzT/WhpQYXYpVp9SBygtHrhJ3cYBpgez9V+DxV+
C++1ttF43qLAMKsKcZmezz6h615LqA6B6NRyhHBb2Y1KRz9JyHP8D4IEDOEZPU9+cJGgh0oShxZ6
5V4mQvQcQ7s7Zni83mQlTifXv+laBGQIQE884MksF8dHDXIFmbNY8/Cr14KdoHzynAsgyS7eLuKu
x6759UMitcD5ocYILhltmvOFDIyiRCusnohLon/s4Ezu8e3EvIb/d/he+uiWXZ/jZSC00bVCXWLW
SZolfs4HRGC8NhEKnLxUUeMv4DVQufIlxU1k7Jwy/BJdZJiHjej7cnecX6SQjTW6OLPYA6WRxWkZ
VBkP6KQfUQAN5MIb+kG5E7rhfxewyj+k/hjet0GDIvZY5uapzWLxkOB4fBx7R/51fQEuty5ZIGkD
PX3obhd91R6VU0QiJCp/mAE8ydCIf+TgBR/KvMo/Xx/q8piSBc5gJq5UXkXL9EHV6A3HdTx5HWrb
+yFTnX2IX+2+zBrjyfG7bC+LqHa5Xa1Tkw3+/vrwl9t5TkKJEHRYyZWWsPMAprRJOQxVDEQUc1Qb
EiTyYlANJGdqXd33vVNvfOiV3aVoM3KCMhgodHtx29mwpHsMC0dPmWkZfWrWe62TnD02LdMPPJCq
Y6Ja765P8zISo+BMld7mliXTXJaOMSlThq5CorBuouhjmqmPjW8X74mE0kkRIZqjPP49m2R4I1ys
7SSCH1hhUNi8QReTDTJMO50wkbFeRf+oHdTgTkrB9idtEmxc7JdYe9smcwFagd8PO2lZWG3ark6F
gcGFBigUQK2IUZhPMBK0a794w+YRborFrBerYrixlGB8H5F3PSG3ihdqmyYPamUFp+sLv/axaVpS
rQeGRQawONS4i8WYGRBKogmyAaagNmB0jJuCnY+9BeZKCA3f5I6B7tv1gde+OKkU1Rr4ciCo1fMY
FheYecWDmLymLMU9hkHqJ9xa0xu70bJf41DLhwLBg4OS6GJjf68dKcIXCHGV9zEl7vORlQJ9LL9C
N5l6f/tmaJSCuSrSZ3Sx2ts6DPyNCLK2xTjEnCkDLC6dr/PxMoC6woqwp4Q+2h0GVKl3pH4YRQx2
sXExzF9rEaKJVawmHXfi1bKiW2QY8c4OmUjkDu07GhQ6gvOt+PjqT0e9Zn5TUZciH16cmQoRwNFu
4hH3zmyodvgVWjdVjmCOIiXlAclNqkhN1OIuCstD2tg3KxuWTA32LzkyT6slDphybtU3VKu8KZhK
3LOq6sYohfqmw5rsjnJ55w7KULw+CpNOcLfPYCX2zuITGrT8jSjKZwXVBk9XXcdyA1/og9wbH+0k
Uo/XF/gFL7D8jqB1yV+QPTC4dc+3jIaarZpg7ujRKE12iD8ne6wqx8MkDPNdqXXFNwXlZ2/EM2U/
yLgi7utaNo94aCZPUVeiW4+ipL5zKh5FG7/aym6m3U60pYqPG/uyIEkqRx+zaUfPLCz1MXGk6cbq
u+oD0Lf8R4Ar3F4ekVNNRB1+KXk1/oyx/JERjdSLA46X0X7CP+C+JRad5CQWG7tjpfJP8YS+1fwK
1qn+L+IZhPBysrR+8IRRNEjrlEKkXoTMztdG1iTrYEn4pN6aqGT8FGD/g10R5PI92swoEWys1Eqc
4QQqMo07mrKAiM4/YhZTHA4L6v9Gj0sl7npJcOhQeL6bO+3THjUX7XbEbu1k4pGM4LmT/+zGsYz2
BVplXmVJ+QO4WP0YWWV2n9QCE74ukYyNrb2S3xAFSaTQpJybBfPP/3zb9pUF30sevNgvBkr0kx7d
qWOR3XFXOt+Qdkdet0DtnaXMx9KV29H/dH2hVk70TB6gWQDaXiMin/8GBmJ9OEbKHK7IwNovwC77
Fl+D/qOZ2jRv+hbh7T1uffbr7wEYVww50xYBrizugbit1J6OPV59UldiN1pjE/0c1poEhVoF/oDR
u5WpN6+eLP1xRYduBYpNWz56DV/BHCsSsofjUF1+C6QxPMV0PaujjVdA5AYNblG3ON2Mr64sUk0k
bFM5IYhx3M5XGRCiji1STmWoTsoKHxwHpxYtqVJYzL40nXCs14qtYDHHxUUcA2U2K7nSoyftWVzy
0D9VKNMJ+vWFieqd4osEi8GuvHP68YcGBukQy93j4CT9cUBnZUcDuPtwfcEv4xXlCQh23POgTpDD
O5+3rsWTCKnUeiDN1M8UiwzYdAYCTk2Olvf1sVaiD7gWmTR2RmHQ3F0c+dDhvSNPHJZJFU1xlxGg
ck9LQ+ur3tVN/ZBN42gfHL0edXzhITnuGh8NbjxrsmKLzn2ZCwAGsV4IXeS36GKeT1xEGtImkDGw
ZiesuE2lhMcJy5yN03sZ5c6HmX/+R/xoRQm3xNY6D3ibHeBMand3TYmzAZ4ezXcn7vXD9UVeG5AD
S+UI3AANscWeamOzM4Ys6fGigzJpFzgGYWUKiQoHRNcHbrORIa+tI4j5+XNSUEDN7nyCmGwqABKa
3tP6OngopiZ/Uo1h68q/DMOUKlDL0JBuIktUFssIZs4Redb1WAlUzQEyZmK6DhY0j3Sq6sfJcPzH
KpG0h6IMMs/sZf3x+qquHBPGJrshQTVmvMn5LClthLqIGT/MmtzDewun8bZpHsZprPbXh7rM/Kl6
aUA+CERkTkv2A2LWnTpBovGwdUqwSClj6XOcqdZtoChYe9OOxwkkV/1nXgbJVtXtUrRvrrlRGkJ/
iH7VRTugkrAaCNSWiUaYW+xwBPHvLNEkd7ncmhXCRyjWvlgqfgnxSt75etl9aqvuZxa22lMTTek+
KcMBgcHeuqdH1L6/vjhr+wAyLpDZmV8K2/z8OxThoGMplPW0sruSijYiQ+8lswiPo1RqGr7RtoXe
XS+QMIo1+QOi7sZG8rm238kDUEkliPFMWvwGvp3rfu3wGwgDB1Y39DMAu7HdbFR/144xHE+g//BN
4dMvwlOCtV6v4jLnSZLcf6wKOcFpEhPW8ehMU3XoaRvfXF/a1YlRODNfOBqXXfuo0XESyDnIXMyf
5UH132gmj5Tro6wdJARC0GAiaMDwWYQL6Nx5UYTEwzxt5X0r+ZYXZT3mYIX0evwORQtQ8VRM0Jrj
+X6+V/woJNqGFoIZvR0fCyEczwzlcO8HTrmRK63NCuEgaiSUohh0sSm6QinSSHM6D0QpSq9d1+7V
UMXYPAy3KjJrG8Mirs8iiyoFqOUCtm1tlwbxfcTg7E6V29jD+DvH7Dk2Z5cL8WqgP1kBWK8ZpwL4
fnlP0tjIyw4/Is+HRITWd1Yf66EKPAUbt8P1vbES+VSZJBuMBQ8UksDzDwYASoupp/Vea9lIzvqT
swtyKQY80jcnNXB4JEg6cE2R+BuHeuVFiTIRIQ8s0lx/WgpWhyr4JtpAnadLYfMxT0Yr8jDltFwl
Aph3qkpH+YrMNA7YMh5q4y4UlFN5her5bLCOKRW7ucOtjBvsFJSQEb3rS7OywWb8KhVOqrqzbsn5
0hSjXTY004Sn43RwnKr0a4k9EHrh5kaAXYkCZwMt4k7j84QXIWjKCdzA4KEigmWJ1hrNRrXv8lXD
ExRuI2kDOCg6EucT6jDgFp3ENlanST46fV/z8lWkfa2jJGjLufxGQk9wY9C12w0upUlngPcUlLvF
DlNpC3Rag1FpF5thsZukESNgDc3QnS1y9YdUZjI6FnKreTEvTYHVi6a/y7WyfF9WI4rURI4uIYvy
g7uYZ+eREzN8vv6l1xYGFP3cdSOi6EsBngQ7QlMvUU6JFcl8SjFl3WtRJ+2DxKG0Eg+Wh5m2uRGV
1wadcYB0VanfXChyoqqP/6rl957NZj7FYfEtBea0b7EnvcE8DL9XH/rn9YnOMfH88UNnglvAILwo
hOjFTvPjZoJtI5FpOEH+1Sz6LwkCmceobPN7qe39m0ixkMoa6+Iu8ZPn64OvdGvIjjmO4B9nH5Ql
uba0hd8q5ny/QilovKypizfRaAWOOxajcYyKNt1lviwOQ6SU4lSnwIVEkwN2pYm+xXBaienzG4x+
DZDXGZN5fhjwuUyDPlX45lmT3hBihzciUL+3Vj3emkPVHK9Pfi3Oos2B9cuc4QGBWgyX4JwoVXhP
TJPR/sbpB/5ym5XG3hAVvuw4mEZ3ARJxbyajdDauk7Wp2tR9aGnTMCJLOR970uS4wFK79ZRqdI5O
KOMUbaBz4jpOne3rSmx0Tua5LHcZWsBcJvPVAvPnfLwkK0PF6RiP1HTYpxmex5JZF4fEsLqNN8La
skKmpewLDJ7/scg34nwakwwzVS+yVBHtG9vAh45iKPZdTXPiodI+o/qMhykwbfXz9U+6coBnHuMM
6gWkeOnTogZFkgWM3eWSeeikdnYgwz74web/rXZ6Hre3g1nZ++vDrpxhwDs0PQkecwVh8TVDo0o5
2jUM2CAy81MiywLLMokaQuRLw/vB0kR17FVJ+zCCZUdXodG3Xiwrqw4ahCKwOTflkPE+/8AmZn72
JPmNJ9ltcnDG9INV9thbT2p3kEunvEF8P/QaLu+NU7Sys8BFzBBXojwaQYuitx9ZtSPatPWkOLK/
4U2rH9NRLWlS5VtShurqJKHJkgKgKAzt6XySuTzZ/iTjuyMGy/hRY2B8S2dKPdZ92t9MbRd6YWCG
O0uJ8k8dlogmZAhgGpOs44GU2H4fuNATxE0/DJqXB8ARCaw56s4gz5svVamFeCbl5lvhT5GG4PrU
f8tgcwvWcxK3XRpVO8KEYbsUpXDdi83qFI7RlrfG6izRTZyLf7BYl7hM2w6xtG1Eix+VVDxJg7hN
UWUboZiqtUtvfZTwrRymB2qu1cbjZyUsgV7i6UNoArq83Mgq7oZhbTWt12JX9ZXI+aHSiqAB/Ao6
wQjVj9fPzUqWRQVs5nbM8f5CcqSrYjskj2w9syl5RcNX7FQ3y7f0U9a2KAAi5gWPDbW0xRa1qsbv
81BqPbnqMNjIkyzCQK5sxtvSxt3z+pzWYgGQ2vkWQ+GTLvX5HsX1NTbSfuJlJ+njx9rW6/zd1PpQ
yjvRaA+CetSI5VHb423J63ovEiz6rv8KK4QZcBcIKdC5RGCcoub57yDhtdD3mgK/UjGqAWF/lGPR
iygb/96ccvAudaDVn1AJ0bMHKxzV2RK8D1AMaZWfSTkmz0qUiZ/Xf6mV0EyOSzuIxB2s4zJAhY2T
VqmGizFQS3GfxdhX963RHrIgH/dR3aihi5rOlnDZyqjwiWf0kkNuRT/qfCVCNXHwnpQqry8b87MD
xwzPwcrXP8ilqo8uTRPnLgm74vWTpW8MZJUClsadu7hua7vuwa2ii93HttzsEthC90lBA2fn4ISy
R1saqAY31cbxXZvtLAcI7JnyIFfS+Ww1OVJC05/wK88N57NRqQMPCd2PoQXUQXmQ27w7mEMwbAz7
UnZcZBegTsih5l4rNo2LV4ycK3ViqxKo/ISz9aApDZ70veakP0Zq6O9jp9YSN4XmfepGPTddJaGj
4PkirlSQ7iFGszbSuJ6C6jeqjNAW0DBrsSZzp0IKnq/vw5Vg8PJ2nJvffJplJqQYSShKRyB0Vecq
DsR66kTjo6mhzJFh29jVWwFhbUDCOG1GHtaE1sXNDIKtpKiOspZslWD9SaPTuzoto9usRRBhd312
KzuAw0WdYt4CbPnFDugGu7FDrnvP92Pjc1ObH4tyyh5sHIW9oerLQ1QFWxnAyqWBzh2Z3kv1mw1/
vutGGpV6UlqVNxYS9jBx2lj4icsp+rNmJT5XjvgflMGhJEMjnx8KcyngfETckfWpbbOaQlYoEvgT
8dSeQnugiZtEDnppkyKFD1agi+xWTJUuxW5eq+r362u98mFheSOQTZ97zqkXax3RffCzuqo8JQNg
PFq15kqBRRwLMbQ7XB9rbY2R46EJjv4JKd5iEzkpBQGOc+WFcd2/D5R0/JjIfeYytH3MpzLcqOSt
7COok/hEoLhEGrBUobV0Sh1gUHgRpkr1Drk/nEIHOQ4H5C3b+G1V+mR4dt9vkW9WMoJZsQaiIYk0
OmSL21NLldhQG1pjEeibfYgmhKfYPI6vr+bKl0NakvI1vQUNOdNFeI5kJ7KcpGy8NOkKKOb6eBvj
+r4LnaR6/ULS+aKJQE41j7mY0FSMbdZrXes5uVFVbpAA7EqKwH7PCjzDKbIOMByC/avn52DtCE2L
/iKqZ4v5AZiWC9VGidnP6+mxH3G5RSpUAguoxBuxf2VjIhEyK2X9c7UvhrKTBDn/qiSF69rwt8iy
eq/EsnwPBch6nxfqFhl4bTy6DTzv5iyCyvn50e/SvK6RvG69atCtds/FGk8n1ti5I6VSPwxNZ2zF
t0tCGM0HyGcQj2FL0SJdzBFiZJT2Y0+RTk2ROxAWIg8HQR08i92oV4rYqxpZ+6hE1pTcKD1F3UMw
Vu0x6GUSTb2SfQ2xrsJQf9TGYNXHQDbiZ9s36vGQoWFJPiDqOHs3cR5nwQjNfwyaPPgVtmWLHZzk
FOA3J/tzWthZtnP8XA2OdkojcCNtvDjznARucJBE4MypPi+iKk+3oTOimmmCe3kXc0V5g1bLblrq
0yk2+p+sw8frG/VySAj5lCVmdTe4KEtFlHACAZnkheFVcWP3d4CSeL7pKd71LjWCejpICWnObQeU
ZyszvIg0dE/pvfB05QahkbaI3k2My904BobXxGhM7IPZ6T7y2QCvPYvzOARS3gM02vHAON+wje3j
oVBhQ4OyiRjdESnxnZBS7X4c7OzH9eW8OByMBeMFROJM5nWW4irodORWhz67F2u+f7S10vpS19pj
J4X+vsg6rsFXjzdnmmCAeS/KlGrP56ZaWY2pJWtIQSmTOrcyfed3GEY95tspW/iDo+XoHlwf9OJ5
PGNwae3TfQYhe1HpwKi6VjCHYlA5QBtdjhtvKuPMq+uo80bgOjsDr6G3aqBtOcTMW+IszWVkmCgz
H40Nh3Lw+XQLHIa7JopNrwkr6WMfAFQ7xUhn7NSg3DSjfEnVlqPxLZEzJbVify4Wt1G7VMYPHtqJ
gy6r27Shfl9hUC5cso74nWxDcnR9NVB5nlcqMtdGGEtvlcKw32Mmk/1WqwzpA0bMNA+OzDSDPPMu
vEnimrTXwTrsQU5CBZkKPxxuuxjSlKu2MnBJy2+L2JUlhPh2fL/4m1kk49frX/Gy8kzDQzaB+1A3
m6FlizeqHhokbHikeWUQyfdQBVThOoORFfyadVy7YrA7Y8/TrrzrjBqtTGs06tiVhshq8SXRrOx0
/Te6rC7Nv9FMhaeaxVN12VSXGz2sKU8WyIbpkdjzUZPmEGnBJO1RYVRpeEwTb5K8AZng4g+fPuu8
d5CHDLDP202xbDa7Gq/22pXBwOeuiSh34U2DrMuHCBpCsouaOH7MKzlFM10zx6/Uu43SbVGrT/YF
JidPo2qhgpUmOu4YGDS3N9EknAibAUOB3ANR/+f1OV/uaIQ7kFCHv4okC5Xo8x09phWMqzEvPdh/
5m4s1PRUZy14h0lsdbouYxMMJNo5PIVo5V9wVqsaXkiAIomn2nX3Nex1EwKXqWDMg7afK/MY3IgT
qzuMLhdvhDlVQJDlfHJ40gXZjIL11DYWe254MLJpnexJjOB09nntSZUtu2E8GfsJAMcpH31/F1pF
9A/g63+dec03L97zP4tyrCP03hf/+d9vy+f8Q1s/P7cP38v/mv/q//2j53/xvx+in3XRFL/b5Z86
+0v8+/8Z3/vefj/7j33eRu34rnuux/fPGE63LwMEz8X8J/9/f/jX88u/8jSWz//++2fR5e38rwVR
kf/9nx/d/Pr33+Bv/9hw87//nx+++Z7x9948i7++PX9Pv+e/Lv7W8/em/fffEvycf0Esw9wDVsH8
gGTfiOf5R7yq/gXnkHL6i2cEd9rff+VF3Yb8LdX515y4zwLxhORZT+3vvxo0BuafGeq/SEZp4bHR
oFtR9vv7/yzA4z/x9Z9vw4L857//yrvssYDN3zCqehb0kemcUUiUCvi30NSko3G+i1R5KMaevsFX
bAjtgxEE42dSP80tUb7aSUCGv5hNC2DSTNP+wacc/h42Q/hdtIZNS8dJuo3AeX5k59/HfOlwkHGD
i79AtkdT6CsCBayvStbbdyKKqls8fdLdkKhbVnfz1P7fDcRQdCPn+30Gtc/V00XeGzkgfoH1xN9K
konsZspsXn/Y63WVOw77oS52abTl3PGiivHnoIBA6aLQmp7vPT79/D3+QAqmvEr9Oo7VH10dUzqL
c1tFgbDWS8/Mee0cKeCXgWdB9tz7SimVu8osisDrZzgKF7Fh45wySAEKshre226t5qW/643aDN3c
KjUS6EZOtB2Xd6Ye/Eak1Q7WYRu4oZQkbzUsJ3FcFoX9w25FkLtNOQyGq41KlntTFEhwjErD/Opn
vXmaLLnH82JwkEYZKPwcAX5R1u349JWb+ri1H6Wx6dR9OljKz7Jo0tkvp2l/oQ5pAu1MJ63eD3bs
J24u/PipHOTCp0ycjrDpORlPAwGydDtkhfRTPkWJ7aaqmZWuJozIOUY+2M1dxlM8cXFoz4CJFB3G
kTbq2gkqBHkMiLxSytZFASG+bxzqTbtW0jvb67GRpy6cB6XhZmY0YawNiuNBxPSg3WjAMupuwlsC
Zxhdr1Mv6Nrs/QgucUtO5DwJp0DOVTtz7meANRnksmDphI4TGVk9/QiVqT3WSj7d99245XC7PDKU
LyC527OgJX1BYykjMGpWm5SyLyMvU2a7PpQjCr8JTil11bzu0plnxFjcbjOWg8xm+T7F4yauI1wZ
f8iC08tg3EBu3yu57PJITNM98MHsQzSE0ZPZOv5zWsa16naOnXzrLGDf+z/i7Ur4Wpk6bFNS9Bm8
T1hcRK8GG3Gi5MjU88A8GAqOsCiSl6d6tKYNVMl5tOCgEo7m5iPlgBn/tWSjhJRwA7XLs68E+/SA
hqi062I72Y1jFOx06pE7y0STn0zPuUc0K/v4mpnOw88Dz4BIrhN6SotgNY111/Ai175ihJO7wrFr
txj6bm8kRni4PtT5rn0ZisI+dx/uF3O1fZGZ8260wxjmzNcq6rRHkUz6we6rbnd9lPOE6Z9R5i1L
4IVDASb/PBA2gaaOVluaX4sqxGrTMusH1W/9Hb3J8c4pdenz9fGoR5/Fe0bku/EWB99LnZrcfLFZ
2tImFysM7XsfxckPHCHs4EgTG1vaqK37/F7vifeuL5md7fKUCBKkUuNc3QU2jHAXJVytOmZmRXYL
3DqrD72wih9qJUmaC288DveFoYTJTae2U3sYYj//MYDOSDxRxlUPUnXUfhlpPZpua+eAqHVfCm9E
o3PtBAoRE1HdLv6F7Ai+LbGO5sBNbklafQyRJhj3IwyQb34Ua8HJhj9R7sEgIpk1aWL4VPppXB0j
J0SYx6wl/01twps/xlWY2IdJt1IH8QBLhzmZ6oVrJEFDCRkpsjhxB00S5V7HTOgXCKm85CLMrP4m
1/qiBSMztG9FEZfJrqkFhScBtVo+ON2oOB5IF+3ToJf2xyIM+MNxpyIpnWRy0O8Cs0xPvTNJiD6m
mjKcDCuI4t1o41v9UPgNXcooCEzlFBaqNT10tL3jk5aTnzyG5RQkp1TJZBNjdqN/y1bsQSCbSpqc
KmToaIlHNIpxmYnDYwRPEkBL0qQlJtFhKu80rJx8eCWlMI5l0PiO66iYB7nk/rny6ORR17t2XOHo
ZDXlLGWqDUq7mwI9CXYZ32X0Ml2IYB9advC7sSBouqCpuHX1Sqn3IFkCh4NuKlyrclZhndLZVLVU
SW0p6hrJkLoB7e37xNeDT5NJIZSWUTYdwpx03TW6QIvdgLP+NBmB+JQV8pgiZFUb7/JgRsbEhZOl
biGMFDU039I/91ND+UhrHNR746nOeHt1CMtag6IgIVB31UGr+jp9p5TBCCTVRCz5Jg0hHHiTlebU
sDUn646xmYWfusqpPtfTFPxMRifQbistru7EoCf+Pkmbwt73WJX+AjuQ5C4uLUm+l6PC+TjVavgb
GEIY7/1KY5WcodHYzlIZcq3GWvgJnoOuUNjrAsuFK5Q8StTXu10HTOfQZTSm911UmcdAa6ZPpt6i
fKe0XUHQVIYp3yGyER26Vov83ahbeAoW+O80iLQ1Q3+T8qu+E36j3g6QMPtdibhAtJMQFCx3zSiU
xzKX62mvGSRBjVmb+kErJnRJ0pCqwjdSKTv6lZD52G/aNAjfBuBmPhpNo3BnyWMi7nNVjeN72WmG
9i4yhKD+34xx6v5vzs5ruW0lWtMvNF2DHG4BkspWsCxbvEFRDsi5ATTw9OeD9lQdi1KJ5bnZV94C
0ehevcIfKmSMr3A7rsrAVYbKd6XvTiP6KlGToSeTTY9IXGrZ1pfKuiknzfsGy8R/bkRG+sLEIf9R
dz67NDfbGaG/JRIPgAFqkhepFbfprGM+iva/d5/pk/0bWJP/x8yk/r0vo1VoEpEs46ITC/+Djc9j
dh5PXpFscuFnD0te2EXQMUC6h3JSlyt3T22HqsZcxyzanmRr9lW7pdUX14E/Wc2tHXf9jYUedM4C
tgPZYVG0v9wynext5tnFo9AGHx5UPzpbotl4b3ZD9Nx6gN5Bx3XGve3N6dPYlsMjSIlaBTCwxwfR
e9k+kRNefqjfoDHngtD/itYPI6K08DROpBY56Jrk+hLMgzveeKI2okCISaRIXgPaCoZq7MBbjlb/
c5zUKr0LdcgJNHBbL01O5R6goSWsAJkHwCxz1Pd/XHecNq0E3bYpF1HctI6QXxE0tBJMFebpLtIr
qw+IGYsKc/y575IhMeogz1y+RFXo/T1qMsjHuWaeqoC1bOl5iDH+NaNyVhMQEVMNk24gcY5lrLXs
48K8a23i2mZyBCZsWk7pk/uQEkWZOwOlCe4/YZGocv7ixq0+nKM+pEcMr3w/YwFj49yeyPuufYx0
SVGZUkwb5Jn96ZKQZQDVcc262wKiLFQYtVnTbMeCXnWA3qnz3VFo2gZTHInbliQg3ZZmOTQhfp+0
sqa0Kp7z3LC+wTLHyqMXXZHvgGvNy6ZNK/9ZRmnRb/0+sRSANAhngZwcBD2tGDlldIBxLAzWPs4t
qvLIIPa9ivExyqISGZQ2RoFUFau/3ygyiYahHs1EubKHt+8uiCyF1pD5SYhylbaKWurTZWaie7Gd
GiP7Nmf83W1luuIXLt7c7L2YShk6Q2mUwRJPA/uoxgNkY4HL6Fg/B2mHsXZQ/EwWn0aZVlZog4/O
gNpQ2hQMXRrZPqtKYBbg2XN5MQ1zNwcRqAtjB72s8S7MuhwJmn6WyEBTOpu6oniVgYXur71bIbWM
jmOvdAI1dOhBZTgiRKEzzs4DvmzxT8A5lDxRk8grzCPThypX6WNua0kTxmnUXVOON4goD8Oagy1l
B3WP1EgFVgfcOFySvEfrW2TR/TDa/a35SmY0QYT8ocxetFBYkbs3ctHX21F2y2GMLbnspnJWXzM7
Hr95amQA44luHjaN0ca3+GY7vyrSiB4Vcd30Nl1b6vd50js/+yVa/pRmPO88EREDEU1omw3G2k65
MWJJJRfTgXzU0E3Qz4a4peiyMXRCPnaam35rGMgwXMStmM8XY/T2c51Ri1laPj2CA0u1LW+BGCtR
hCq1i4rlzpoa62cMSDAK2gj5+GAupv4lG+b+Vla1UwZiTItkO9Vj9KJaNbNktgJzbbmwTaqKiREN
wi7+JdxC/pIl/zagfsr/kMHOVzEKg1tZ31dWoRVh3ULA2fWUIDisiY77dXEz+0warirCZWRqAgXC
cW9sXAGTre3FaGNkRKbrwQNBH4hliAUxwuOdzdx2XnAWm/Ug9Qb3PO8dhvi1b/XsjVTF+9yq0m9T
MpX5pnTn/qEHZgW6I9LWIZzfJnuZVPlz1vYOOzJ3ygPJUvazHA2XwFUPyggriWeaPcdts23BLua7
emEcz/KP/neGhfLOLJVKttyKmRVC51AXZdJP14uRPvl2W9/WVZw+9RWyGcFUy6XbuXXnLvBETWvf
FhUa1m1c+8mu0qbhYa48NwHrINBSRLhtqvh3HpEg5pwkga4r5e9U20mayFmW3hiojJdBaelTuW1V
DtUbR4z5S6qnkQOPyiy+OKPo20urb3G9L5dY4UWvmozRo+4qUAdCwyxrzoaQnRjdLAAkk4CjIb8a
+KwnXE82UTC1pgDsODrBup3tx3ocuKT1UiEbWI4qCsAqqu8W5zQPTaOtI84mEdjI5uzaLHzta75I
3dvETjYZYWMXqQxaFc/axlEybi+zLi52KHMtetjKooxuDVCwh0arHS3gxJhekPiFZyDZF7EEyRS1
6gVBk5i+QzkZCtc+7Aiq4SzSzXLcYq2SmWQMAuPbYhz870nV1neMQ+RNrqexDC0PIcfAB7Nu7OO4
93BB6h3nurIqN2Rm0Sa7SBnT9Jh3C9w0UdfMnXSvK26FRX4R0IHIzte4UpASNxlLJOupOouyIn/M
xnbtqOSyq88GoyV8aNNCW71oOnsKo0Sflp0mZvelmufiTg5mSojiar8QqTemgQmC8N5ZVK8utW70
vkVYfcUXc1v2zWZYqtS6MiYzKudt3GQNsKjGHdr+XmpV3gdxY1nxToiaPk5e1sQpfWqin2k+CHxj
yeVvywWGJ+pxQwYNR7r9Lc1kQ15YBmEziC2N1knVNpUf6tZsYCQEcwNA6uKoirnK3N/Rmhq1HTbj
+VXXz/qPsi79n1pDOED+vdaAfZs6TMZBIwcJ497FKgjhahODV6tCYrVP8/EmTmyuBUxOKv4oAte3
rQ87QERLBUS/ajMy9a5rkF2gyd4HTFPErWSmo3Yto0ONm8Qbf3nZlBQkABRgdIykGM6BdDBV8uEc
XVRNn7cB5E++QwNYa693Q3LAIaJB6AxW7a4d2+zBw4C2CPIlJVxK6pe7dp1QMwyfzTREa9397Us4
kWCAq+w7lV90SxqTJ+jENN25lVXWxgBohVkQEYs4HJvai1/H8/mM1ftDy1Hb2gocDBwUz3lgU3gv
Tu5eL2my0aoHS7HL4Bo63jeq2GIOo6kbpysu4+FgVIzNAnuOxluvE/0AoisR6aZoivrJIKRFN7OM
8jQNrVGUVoAQfxwz75bxU9zraXc9NmBDt+a4vphyih6b9mEwbr2IscDVbNtjGjZpNj4L2m0od1Eh
ayyDnVzGAgzrhgBU/xq6kuDfNKndEvKntA4aGsgjfbUYY9YuscfvCX2MFyNTFukzNawdWNhoXqZp
Mn9nI4DVzLEesICM19VjpdM92iRJVipMd01WNc776L702/rRaUDibFY6/1XvxyCuItkBJEi14itV
abnXrElzg8gpxHe8VDiHElGwJ4rz5EnUTbW3W2t4mbRiehojaXZBQ3V83RR5U9+N3oDQTmA7ogPG
qBvDLXCT5dEax/Jl5uBMAUmB/TzO7iB3fpQ4HZ9fqjSIPD/uX2LVVz/nCMXASwZQkXalYbA6hRIa
yhTWfpb/4Ed030sxOl8z1agHO54JRK6Tj9c54gpk6S7OLEGTOLSb3Wiu78vexNNclRgJbYxOT52L
xE2Ts7KO4RI4cs4Dr55M3LqtZf5Zj+mLFnP8N1FhZlcDvWZyg8pDoQtkQxesBooqmKXZW8HcL/a3
rhnopiJa5u+krrlpwEAg8cNIM9xq0yRlwz6tkQsHPjzF1PgJiPGeFs2ClUJcWzdOmjj6mcyNRF5b
Xuw2W9jZdL4m5avvmWsO4pvRe2V1g3iHW2z6eenLq8RwGmeLpqntbr0BZJeruoasv3Sm/mIszdH4
Hi+JngE4T2MncKFnOVsdduqftBpNC12Eukp3iXBTpndJv2RhA3luurAjK6LnRnM1oItef7Og0VZ3
MYt2bjOE6y789Xghweb5L9PSDe6VSCfsEJKuqy4RqsM6Watq6MPcvGO+S1qnGgBjqqghU0I9FJPp
gcvPNLLJ3tVGZiPBtFgoFscKd2IkkE20AqtKadVl3Fp+vl8Q5MFKq7SQnhNO3KUXqdeq4SKGj99e
+Rle7l9pQFTWUzrbdMVZEHc557u4064Q6xePFrneb5mR3Elp5qsdfCv0UGnl+Nggq/SD+kitknZL
8ZQwDCTJ01DD2kUNJY6fkfiEY0mHcJPDg7opmMpG/M2+Lc/cRBX6Bn8BhgYFWd+aWdT11zyR2feR
bZWFg+NmfeDkdr4CidMaG3orp86OulV0TG8HC7UzPZ2/VbZOA17RlrnPGHlVDNGb9rteAPEK0Zd1
mysgb2t9aealfWUUUWMGfV7ZP1aY+BROo10/lojS21v6+SIL/w89d8PGc9Z8Hhyn/t2AVS1wAkxN
Bm7/92js9feY611Lc9X6WH1nV4F/VusI+xOVOXY8i+M9p2WqX9eZ0r+bpEP/2jhdn7LyN/CMXJvF
a8vzr9nOsijog8vsP6eFM22LOfa2daGfeJV3fdPXh9ANRjIMJd9jacccXbaupG/7rAa3R7DSjM5r
u1OBa9RkxUOmTrTY3+JRXrumtLP4DAD8DOAhR31a5aZSelMaPS9+j0Q+VQAlZKrd0GitdtFoPCUo
su6EWk4NuN+/qIESHo19cuaVELv2/v9azW6SVurIvNr76JWcpXPUXQkymbArl2hj54O8/8c9wo26
CufjVYAYLA9++zy71fWhoOO7x8ttOVM5GgNa3p/SfXg7sWA53zwFKPPbp7i1jSOMadI5KUV9ZdTc
qk4iu9BKRHNCiOXdpl8V3oGBGzAvV1+oo00vRklq78bVHodbn1S4aG9nuzrlsPD+hWBMo4aJctIK
xTzWPafLJGHrFNVeEwSEhFKUIjR5GWj2npgYfPQ+fz/p6Hgp1YJr0apqL7xYXpi0Bjem3/z5fBe8
23XrTB7JsZVmhvvrsfNrO+ENno5TtS/Q5N91tVfdxrHRPs9tb36Z4KBdfP68I076uiFAWSM8y3eC
0Qeo+u2G6POu6OTS9vt5qsVzLJqqDDsUrr6WXVpspJM151i5PUaFVHdaH6ud6MyWDmXdOfeLIx1s
aab2h7KkdmLg9cGHRVkOTchV0xXTnaOJkz7H3dhw4PY2sfms1xluDb0tLpZm+Pn5GnzwYV0TmN0K
IaSAPGbpdoxGuJRVu5dTV4ZubeQbRgenEJEfvQ/oHE74qjqFT+nbhS6k3jSTVcp9VvgGLaby11KI
MkyYP5+akr4FVbx+UyY762WD2NTKlHn7KEVhiKVD3+8LAUmxHGrjnA4+oD1n0c9FizNHWyzJTQ8z
/qnoOtAVcmpuFr03fttjHJ+IA68wp//FHLz+HJoHK+yAEdhqNHT0cwC4Dh7snH0CQ1QPI3ekNPKT
zDlD89K2cKdz0R1BdNk9Rxje6+Gr9Y2/yzhnd9NYWz9wPwV3WEO1wWwIQbdh69NYiJiM+PNFZWTY
iOZOpTu0hIb4vMGW4Ea4QHwLsxS3no23ymYxq+KbgEvhBX5HQzacEVm7Hwn/tyKP9OVErHh3a3HP
69yPADx0zvGx7Uzjy8GPJpeRWZOkoUNvMhzIHHeSNGCTeHbyg/tfHhiULbvPN/MH2wxNYjQgVslC
DAjfBfgWTGeiD3uTxsKe7La9GR293Fmt3W/++VHwM0CnI8iOu+8xvA0xlNLLl0juC7uEnKGRJZdu
9T1ru+rES70bnYIuWDePDp9xpWgcbWgwtzFy+9Wynzp3uwjH25L3qm2uT7+dLM3Oc/we//HdYPes
2kQkOgCgSADe7tl0mKyl9ky5jyVFo13oX8mqtaArkv7rvz+Jw+GtLweK4tjHZoTZVRVtPO69gYYS
NjPTDhqXHnqGG534YEdoK04ib/VK8F2V7VFiOIpB7kyvMGq8YW9FyXKLCVR0p/cYEaH1i9PpMibb
phVrrSGfFWXtD1EMw7lIE3ujpcp5+vzFj6R4//s1cIzgGoDhRmtmvQv/yrDmAni+wLdkj54MM2xM
g8/V6I87JqaMiZXuPUTZHAW+3jkP7oj9BWW+/dSVpUa/xT/LjF57/vwnvTs8rM+Kk8FoZM37jg17
hdtPTAnMcT8MWnptlbm2TQa7vaShfWqDvYaAN1ERSQTDID5DtFrX4uh+q5xmGidjUHvhrq5qDPbH
AdibD5dv6d35FgYPBZc3GOoJa0Z6BWZh+2edjQYQjZ1y+iLcTi1Bb8wMElwUbYB5un31x0peG5j0
EC7p5VHcdizUCxyj6kmfhHgqskR7/HzZ1m3z7lXQciKdfNURPnoV+FjRgjKR2k9LVZ3NyOtsOi+q
TtwjR7oqr/tlxfyAozUps99FgYLJrD6X1byv9KTbitZ1vizN0uxasykfEtQ/w7aUiGWVrf7FzVIU
2waLFZuV3M69F+9cWQ5XgNysc2o+df75Gqyb9XgN0K+kTjAY4+Aa83Yz60aXy3TJ5r3S7SEgdym3
SRs/txjJ3CUjdq+fP+6jJYfqu+p1Ovh7GUdpm88oY4URzHvmFasOgsq2eBo1J+LuBy+1citQayM8
rbCrty/VmTLSUqNZ9sLR1pZr2p/Vc2oGtbaIGygk/x9vRd4CYh2bGASUX5mwf0UEAw6FGfv1vJ8c
TVwKA9cN9G/z7T+vHVQDLAIgcBN1j1WvSyDxpYi7eY8ZDR+nGMULNqQnRXrXgu3tjlj56Q58bKL7
+qXeLp6yjclr/UzfQ77tLofWVo+ek0e0dC3GSCVduzPZDeWF3jqgDnor2td0TQOnN4vr1K5aul1k
DDPNshvTSzGI9VLScF+/GnLGndh2VSe28Ps9RXqK2wkpC/Q2EINvf7BT2k2Fg4G+b/I43TVtaQQV
NOsTx/h9jOUpxDvEAsC/QlR7+5ROeObgRJG+zyo/OstGrcSqNGo3vpzMEy/0fvsCmiPKWgbXDEdy
/Sl/badMM6WfGY2992w6/DOWv+Hods6Nb7Xqknn8KS/Ud2nKKqHu2prDgVn1Vo9iwKwnA3Amzd/z
3vqZi+NfwbDKceKgW1qdpnw6n2ES0fz4fD9/cJEi+EaeT9OHywSywdv3NFBEMIB2iz1wLOOcqCDF
l6Z1VHSFeuL4RYw5mplz3gz3HjDZnul1Yv+IjLLNwsUR/h5NPsxo9cin//r5T3u/pdZftrZQVsoH
mPK3vyyZHL9GjD/aSwArXznaybfSTU/J2H+w7haX6MoU1mnGH9NpI6MxIiEzsc8nPd9qEMLwstNb
hoJJ135JnTQ9wzw0PhGCP3gqW4svyfUNTPEY96q3ZhRXLeMbagtxESOz9TvPM+M5K2RypmNAvM39
Ij9BeH2/pQFFIoSjUVX4q6jV2wXt53bxC7j0h47k9wJbWLDMOMiAnECeMtPm4emfP6CvoUcKvxaY
Oh/y7fNaA2HIrFXVYVXdAOvTjTcpkL4TMeH9NkHXB1zrKmGBmOZxU5FxY4u+j9McHHv55WdWv9H6
8tRldhx4qLzRfEENDDokQInj78XUymjAUdmYwbg3BCbnyk0WM0js+t/UO1+FoIg74KxgV5DXHgs2
VCYN3oY89YBQU3tlg+kNVRxHt59/mlerir8vGPSm1t1HoUeYo3d4FN4QsgOUNrAXlnQqQWROvjFd
NMaYpdcIl9vXsxNnN8wm/BGLXrNhIOsBndn49og5jWACABJfGrul0k2BPJZemcBtEv9M+XrWnFWp
1ssgnYDObwRKq/f+4vlP0Fh1Es2yKwwKaa1qThyq4/39+k7sa04LDN/3AO8xrwdqa5Zu0rdiKmr0
SKf2Ui7WLdiEU+IRx/vu6GnHTn9AMuH7+jxtwO4XAUJpb2o3yk+807uNt36n9Roi54B4f1xLkmtI
vbTc8tBmuQgLlDrCyG+7XTGNvz/fEu+fROa54sNXdg4d86NOS9IPMbqRbXLAwEsGk3Ao6BrK8gWy
weafH2WttEkoBqRgfK63gaGsWhCxhUoPFSKuV0U9McFqpX1JdD+lG/iubCURhMMAc4WbnNB3HB6m
jKp7rKz8UKH/A0PEQgoMTD/gYtloG9tKBaWP12iBNVfR79FEUhIJqek6mZN6DDKmSScSi/f75u0P
Onp5EePL2LtafgDZwzhQL8V5XBikdp+v8UePsdZYRTsYEbtjZ+5O98qxa8z8kHaxtkEPWLvzzKl+
+fwpx3kqq7vqpxB71+SB2vftl+xW6lY1yfqgjRqW9MjkXdMVUVdA4v3vErHyoDf9ZLtg6rAdoiQ7
Mfd4f+JJj2kCrGKzqFQd1xiuBUYXYGB9YPbmXtdG7V5kpWOHQ5rVgCASsqfP3/eDVX3zwKNsKTKS
FtifVx8wjS/PnBjxuAGtjRNb5F1SxrLS7YQqxzsRz47FvmwHN9Q0qpsDvNLkB9otEbi4NgM9oQ8o
QgHDSnADAIma1MNZ7AgnzJAxrQOgJEu4EPPpqNmnvH4/WGwXQhCCMq+8PvsoQGQ9YK/BiLqDBej7
uhCu/eQBBwS4WOg3gzwpmPPB87DBpRmprZkp2r1v91ZeDG6aUTYeQEEutwqGwF3buiqIvUq7aazU
333+bV+ln97eiSgrWMyBVp0FjeLr7QPNpsWMDBjqIXI73d5lJZ6qQdpL4FBy9JKfIp+8J3/RxC+Z
qxFAwoLIXN8XbiCmqPzSKXbqpuXOvLBJjx00diYf3Wh4WlqA+Zhd8scKd9c11QSVWnnuH0cCCDlx
Y3ywRRnL0BDk9MMPPG7gW8oWhS57pPuLAUe5xeuvaj06pYT8/inUpoDsDDIVhrn2UdtmSCeGD8ki
D3bZq20sUu28bk+ae334FPyIEaAwaRAd877xIXKkBZbv4Cx9EepImmzAOJv/eqjhthpwNj1mcBaM
iKPv3hPu0xRJwUNJqbfT0iXaAphNt59vr3ehEn3v9b4jYK5V3sqm/bugXJkcnYbV6oHBiui3SWLB
YTGLTEfuW3Y3mam0CyB6U7GFJ6DBMvSLE5nyuwPFLwABCjtqzY/Y4G9/Ad4V1DmmNh5kgmXFPE4z
8OcRkFWpAHSsyPbP3/htkcOdy+TGXN18KI7Zksc7UUdlvMcEaWE82HwH5Fk3gTMsaNHjtX5u26BR
knSuT5GzXmUt//cY//dYYgZt2FVJ+V03DSiMHBpbX/ZyNuuHEq9ZE2LLCCo3xxJHDxfXTS9dNxbg
e81k1C4c6MNkcFlV/NtA5fWn2GhiQyte/XneOSUYKcCyyqIHJhevBKtdLaGOa8FZo/zhn0aer4/i
XSnjYbNqDDSODqQEqIsAjwNzBAbNWQ3TBSRQEp0DLz1VmB8FytdnUR2wm6kmfQdx0bcbyYxEWXSq
0PZ+k8ZuaCMre1dnEUha0vIRn3Uj7h7HDJwbZpZMvoEZY5wcznnRXmvmEll41FvDOehB+Cpm3Gjm
lZBVe4s0XiTucMeML8EtiUehM44PKnbXo2e1/bfPt+fbA/nfWxBXVs+iVedCP7rL59TpFGMTtqej
9y70DanfWnovw1ZN88OiJu0azkz7UprVeDNnbnWiBnubcP+/5yMfwjEh+rwT/k3nHqNCc1n2o+70
m14Ab0tJlmB+oP77+at++CguN53GJZ/tOLcfVSWlkK22t1LY2oOH55cfFWDNepghnz/K49sfnT4u
Uc77qv0P+uZoVc3CQHUOIft9CawUrTDR/O6j3Ah7zeuqIKepIVvhX2JzkP1Te+O/9UTWEZkk8A/g
YY4CbN1k7lhDKNmrou1wLZPWln9trV3Q5GIp+uzUrPyjVaWrYa5lBQ3u4+kbCNDELhbBkYNfuYGi
5F2iTO9tEls/5Sn9NnSv77bSdrnUPUQGGPscnW6krCwOVmvurZKQGuYW0ram37Y/IJ1Dm0qTKvn+
+Xc80uj475FoPtBYIcNnXY8eCcdURiOmknsv60Z3N3pW027hWiUPExK4+0o1oKrTPM3vR8tsrom5
1bVrx1nY8hdP3CTvNxWCNOgdYMhEQsyBPQo4xjyS7619X8AVKb2IjMRsmSFXGrj3QcLMise0UwA7
q8b4+flCvM1BXtdhbZdxd676Du+gSIuo8TCQprmPvXi8LJao2CBSd8qz9f1eAkPDQI9GJMcUVaG3
b4hsxJJAbfT3BsonoaZ8Y5N04yGeZf7PFwWQGPYs0Zt0nini2ycZCv1iYl12YMqrb/TMKnd2J4aN
J1J5qo55v3akvJruQqhFCpJs4O2zEqbyLdLm+aGJ/eo5V4zUgGoa2xj9x7Ab4/pGh/O2hcJrPYnJ
sQj7UsPMEwEY8N/gaQaAx6loT2VC71ebLW2hRb6yuFeZo7e/axFt44nBLQ6Tl2Ubv0+HsJ77+MxI
mYr+6/bhUTyC8wsS8Z0/K8Bmldh2XB4qrFrP8Bart3Vi6RefP+V9qoUetb+qvGJMgvjm0WGVUY+4
QdU3h1GhX9bR42Guq03wcewU4oFyn4E5nDIF+ODrYgMB2Jr700KTZD21f41IGmkUCtZPQ948GqG0
rOpirrJ/z6FocmqrhAHnn/8evZqbIH6n5qylBigipP9bAAVCGLsqj7ITCfLroPXt5YXDq4NcKrUG
CrTHEd0BYjV0y0DHWsPkMqh86fz0YpFcmVGubtnpLcN2x5ZQtnQbAYUCJE4aeLPrOuHkJc45ZbCT
Q/QoBIIg02gybm8W+KZkv7BzKrfQg8lc+kdDJV2+07DWvLRTzcxCR0xpA7nY7c1gUC67kkaw9qeC
YOEFShX2N0XLoQlaYg8ssbUeCqRrQuEAePyjjsrhGX8EfiNwiCHs8FZ4BPw6/hoG7D5hkmUoSfkG
Y4cLYJviZdHKxgrKprF2mjbGbUg7YYSj7LUNEkgYkgYpGKAyAGM+LUHSSeOqd+GrMzWIsl/u2BoQ
cipT3U1TRe+sjjpsMr1eh5IpK7QzA5V1triSsJK0sKxzLYEopMXRJoPLLEIjl8bPmN7cg4wT9ae2
oVYze4kg1yu3aA/24iFe0EnNe6nQJoZnjvzRjVN5Sg9KmZf0xF2Z4XlfZDBeq8UsofSpxXZCA2oE
nDtQIXJbeqvCB4Q/72lUXXmqi/lBGsymdwlsDGrp6WlHO7NQxsi2qLqDA+MuCRqQFle5Of9G0be5
a/yV1IxxxnmqD2AxjF7wU6zmsbPsYYcGRrJpdfwAZrwMLyzi/8XSJ962r+g5xJpUlxSAkDObwrhA
ecE6cQl8cHRpJ2vGKiOEztOxoGQC61AZ6dwdqqlrKMg64NhOrW8/j0ofhFkUJFeJb1qvqLsc5YJj
0U7OrPri0A7QXGcff6t5GWEGxPMpF9SPHsUNitAxslRMoo+Sv9gyJ/jpJhHdX9zz0omdjV5I/wIF
ojn8/K0+iLWITq3yu6tSKvHvbdiLTOiCo12UB5Eg8Gcy2uD2wDj3ahRLmwSdjPwH2aj54fPHfvSG
r9UWOBk6IsfRFp0M5IjcqDqguWdsTNOsmXFEZrhgDPDPmTQNXdJNtgeTaFAcb99Qxy7KV45fHWrT
LKBLQ61KkiQ/n6xBBCaKqCfKkw9KdkdDGEbzAG8A2T1WxRXNUExWUdBGZsK3bVu64VgLp5veQEg5
1dzouyjyZNuRFFxalpluLabQJy7qdTO+if20C/AGYJvib4MY+FFeZA6ziuhj8VkzWEuSidaNacvo
Syn09FZznWhX8hMDaB75tp1Ntfn8877bVZTtrADlGRuYYfT6+f+6TC03i9EPKXU66Xr/g038Gzue
egePJ7togHOd+xiSnvjO71+Zuw4tL8aN5Nd0894+s1oqH+dPyzjE/VJfthCL26DRSlSlqrq/y4sJ
Jn0/YETQdv3WW/p/I52QWvPO5A4sPE9f0Vlvnz85RQLQ3zQOGBbKzYxV1TWKf6ey0FcM9t9flhwX
mCBDLTYzSP/jk4NZ2AAwrLQPdGJ7PYirlNsZeqx/hRlnMay6GaLYWEDkflg9BDcEQmJkVDTK8zpM
6lx+SYTnPEsfm+GwLjuYSqWJIiNsotEeg26atAdUR7yroTaHm7GKoq2EANKHRgH9tGZaujKJoj/u
nNc/o2qhe+30ZbbR2W1m2LdzlmwQ6tHPoWQ3TgCYD6JKbI7LszAmI4FbHsH7Vm2y/DTRqwEuWxhL
GzqIgX3zog76QmT4xTnKVd6FPo+9dqY7I1I2FRdyHGi9P4+oONa6HdjQn1rwQrDOtxKdz2szjUfE
PfWuua3r0rCCrlqNzRAbhsWVKfMytq3yp8pTCwUyNm5YVgks16UuWxlAgRn3PfyzM9+1EKKLVCnm
U6FhjTVvPx4MHsLsKuvKVeseHUsVQy/G88k6LF0UzQgajWWY57XlkIjpzgWZCOBFfarTu6jP/fEC
2ig001aQ5IWyS8p0M8dGem8K4T41Bj1Y5Etd62Ge0vGLzpoMl1XhixMHC4Tx8c+2YJbQ+EN9nsY1
4fTt1kYyQJ/yBtqrCacauu8AM7Wr8s4P3NzLNllFewQG7CptYJit34VDpGuPyZLVBytThRcwUKuj
jePGEa49sumvZdzLlwIh2a/+IOzuUlUGGhG6OXR2kPqdupJCySWsai11z8ZhRMSkiLzsJ2xwZwmG
FqJGUK2swlFOxotTQKcNOsQ2omCJXBXtVDHlAGCmEd43ijbIsdVGBU3LR4jI3i3LgpKqXvTNT1R9
RIdSuigfnWlU8xkQaEvfTth5zKErGjtj00W5/xWVrmqm5eMhwBUlsviKtpiyw7Sb6ltKrvgmAwSO
qXRfL89+pOYrAzMEZD6bPr4Z8BdNAx99dCvQuny5d1O80zdx3ojzYXJqtUWEJbuJtUFF+LPZVY1G
AsIiGz0f/B9OPehfU9kX+RY9Tu+liOvlpoSQaOyQyxJ9MNJjP1Sdpd0qW87P9CeRFxg1m4iXz6P7
20J9Xg8IwNE9njTeCParzv0rWdTxvu4RagoybAGrEAkOcmx8KxA4MdHAdSzZPdh12fihhmEbeL1i
sH/mOB1ELH5tN1vIpQKRojTNHrHurrWbUqKfsMl8Q2VnjV/62I+0Va1viqicxNMsgBVvEk2P203W
SjXfFO0C130BiXFQDZqnX3w7F9k95OQo2ztNZAvQY+0wwZjVU9E/mFpUeGgaZGjhng/LqMYkgFHh
FDdTooGKAJkpnHOXMbFAbz+uv+H9VfdBk4vc2mRx/j/MndeSpUi2bb+INrR4BbYMLTMiX7DIEGjp
gON8/Rm7+tyuzKjqDKvzdJ/auswi2YDjYq05x9QFXXOqEmFbV9OOhj2sDc4DCRwi5XbvnjuO3/x5
5U8MJ1MSuYgp7hMLDpJL+q+1XZNEnNealun4cwuTowFN1COHOYPsvHRKwBwCcM+jujeD4lIl5OeG
kDAMuWvHsodYNRXTXlqiGyNZDh1J8pqf1ZE+ge0loFuv3ikzuOfKLpwCD5fpALiRhntBFW14tS1h
9xENAfcMvFqB/29JoAsumLNjoEAgtlCn5AtgH71Oo0lN/rI7qT75Lwg6so1F+Xg90LVr9ONkF0rb
UKYxzz3Suuy4JqLO39oT+s8DVKT+Nl0Ijz00JNWV57ObBfnVIC0P9T8FjYMxifaIc7Xp86jQ1uo1
yxLv0k98l4dtSa3DmGKlQ2h0tXfBfVog1lXDfJXMbn8JMVP7mMYOTbbKNQtS01IncBeqIrmQNhiS
49IaabpHRhzsjYw9UsSgr0Skj1ZrkjIjJ3O7yCVvLu3OrfJIGImot0Y7Q0WgCwlloABi7x36LJus
PbI0UGQJtHn6yZJvCIW/ALnQ8sPD1l+6Vw+CA9pEk87f1uRFPwVYisfIT6sZ7Bvo8dtZH+s+7CmQ
PtNWTpyNoS2l2pRZkhxG4CJeCFKmep2NHnm+mWWrHtdqYNqSpdlszIDfEXdBmp85Ob8P2plR5mHm
9dmrJXLH2p3Ojz2K7c69SUkPkkfomO0ZzQS4AYNf4hMC0CEdVktNAf20V+80UZrVg5dw5g4FqKr7
lWX2o5/KYQzhCqaIr2HiBPDLVP49ET6EMxzEQYfXfV3ynT8Z6bdlHZAVmLMvCPhWo2FGVlJx/icu
2L6YdOiV4TCsuR33lCq6ExgscziQA6LfupOiBzYCQc1DaFecHhIoXCkHVXO9R+AToEJP+vFR2W33
4YvG+s5cDrOqtVL7W1mo/kfXj2zPXC0veLKWl7U7NXTeCy937aJu9BYWvTYr77UuN+qY/cVkgobL
5ze7Kj0jzrhJdvGjYWysfACFahOl2IVOlntZSKGgmkOWFiOPm1lSYjXALEDPrlpykHH4qdCbiDvZ
sMzjyl6lb+3alDNZ1A968mC2rmjonWjFA+5v50G5Y99SoxC5uRlBFj1TdUv92FyC8kouNQ/CCXrj
fLC08Rxym3lXNI374iU5fwVgZDr33WZMI6PV8h9MHHYdkfQNB8uyqCDsvGS1L7VaQkBIlAL2xE6S
4srodyAN0TgHf0Tc9BQ2ktbbu4q2RGwnenHCe+uZBk3LHf1QTrm9LUmOWPZNyyQbqq7Wn+28Ch5p
CdcZ7qse1DnMdW8/WpnD6tAZ5kdWCLeKBr3MX9t8GWs4A0V1Zo/VOsFJanXIJ0srzRiA1fI8iDkj
p1W0fbElZ6qEs1nCnwJwMcH2asrcumFrB1CsC9z0adXyajqWdMMhT7R9ahJLEFR22K3a3G2YaVRG
tG/KhyWaFSKZbmXT977R6tc+19Z0DxpM3xUk32WYuHV1tOY6d2HdAfQJzboaHx07Hb8TdFRfB9LI
+v1kT3bK8uOZ93bjd7dIo7rrps4Q2jJ82RFWHLu3TWK2eoitv7xyfe3V7a2RlD27ZkaVizYVSH+I
FgjHYvGNzWIEGsSt1giWA5XoFaQDsN0zdiY65bN8zt/A9dUQuCibprtkMkkn9ovOth6YvW2CO/rV
hERBG4HD52g11x41awvYgFrtnVAlDQ9J2inThZtb7005VuZVlVrJRT7qksaAvQDJE1jKHpjVWWUW
UdhABcfSuFV+DbRdg8j0QOVD985y32/KnQG3pArpaiX+XcNUKyPQJFI9S/b9U2gtkDR2k4AVtKWY
Kyb6LfQEd8tqs+RLBWVDgq4cd2w4+JpaiCbqGBSrnny3qUCthxPLv/3R6C4EPn3t12k7+an7Mvha
oUJ3WbNby+5N6EVSOARxcQL8RucV4PCCwl07umBGH7Mq8Ki2BV4Q6pma3dj2l/Z7kBsViDNwZXID
4MLEQdP6/EXGQSiiX0R2yWKoTF5WydA5H7y/SX8uE1RMIDZzXT/2TDPpZgwGszrPmDSANo+mdVv3
g6z3mlPUw9Gqlizdyq4c3ccObus52G33PjfsydrS/Dc+AEIoAp/qdCzjkaFINJHEX7QVkzWV8VK1
dkcTaepXHGrWdIZIKTA3BWz+h5lZ+Tsglm6KdSpSp0Rrc4QKP7U2RbVA659nYzUX1I76vFyYRrV6
18qey2XXruawxF7uyzTy+YD1mG7VUjBxmWqKrLGU71OhPC1CO9Z+r41E6w6qHthEDC7SzZBej4VF
wa7rV2t0FWuF6stya6uqTM8hcuQXRUM1MzYSTnL49qExbb2ZumqUTC2+IYqZ+jVCXclO3ffE4zwS
uH3gGAPKhzuu37pO9y47NWvaVsM0r0IxjJ6M5sYgRsBhIrp2HDCUOzB2s7cR6ehaoSoH8c5JWb+H
3DO+MEVr7bbVMVQE5GWlaItc81Aamq0iYjWtb1qirYJHzmFiS8SGfl5wWGXGUFmZxP5MXGTIvyhu
iIfqOXPUvdbtAN0Ml+7Q68t2MTixxVZtKhEuSaknZ11pdAQAVg78AJlWI8771TSJDarqi6pGgR/q
vWv+WLKe1Xv2ABRFydwbm1RoqNhbEN1bOyXTMxynOScy2RyKjb+INsJGBnS4czBwQEsC+hUFac+a
ZirFmlsMaxqJGeVeSCygiNO+bgeUEoHVRzNUNY4VbpmWYabqNQfNCLZhh8FNDjtdmPrOq2D9nHct
k06ZD4Z+Xq6GeV0HU+9E9pAWdTidOpycdnTNjStBbMbi6MuTbqiygem6oN9tBxEMcSs0bwHKpjlJ
5MyEVMGUWqfzyeX/hG1OR4mPypavpTDtj4AsnFvlSIKbKs0FjqdlRcFprk6e9H5ar+pCs/NQjrrz
MgOltGG9an67ZbpdEGQWtTFedgNRQ5dmt6yvTtK3w3FQEtZ3Mp8IzQBzOY+z4HxIa3DnzayCTicG
+UT0M31l31XNUljcFRLujRRKgTp31OqGJizg4JwUo3GN56mX5EJLWV9WE+5Y3OmShc9AfkSOclO0
+d71muxJY8P+w0vSdYzAfOp4ywFb8dVbGk3Cwqyzd+i4tXU/LrQP8BkJeYFqVs37JKCrsaMUunz0
sN7YmDaL8wMaGkl3LdhpJ+7cNACDfmJskUKP1PW+AoKWRW1Hc4pZCzo/z5YTJzebDy9tUfoZxxUz
b2g/lMtbAIEcflcRqGYzaZN9xYHRUxyQqU2w7tjePd50Hy+DaaYghqiOjuTMcrJlCenBvcIYLC4h
gnraARBBDXUROKVxHIxawaG1ZgrulpZND7k8MRttt/awISdlvbUKes6nngxdFvx/+K5SQpgixwaY
s9eMubE2pqRVi3O5BtoIUS+/Ft1wegaDYzwuS07vhAVxelkyqS7pH8urnHTN5GBDDOjZcHXaJSyS
VEW21c7POH9mmi3L0hL/omrwa+ixEaYslvU6Z7lIjgF52OeV8oS772uvf18T2KobE9umFk6rndVx
IOv2HvTicJZZFKbC1oUSFpLvOdwB7J1wxI6jopSpBbrYV04hnCswHASs1ZIYotBAT7CfzYWNL91c
+wzjGRzUxAK1H9WDguJoT3pxoUiHelkGz5tDszRYOgFTZXZkZpwiQ29xhAwndx6f17WFENB6Xs1R
Msv9swWcR3JmWjZ1j4kdlR4umSvuTyEHDyuE9vPA6mS2ES2xArFTeN5VktnuZZF361sttNGO+Lf6
j6wq3TfZs20OA57Xd1CGAv5t7pkv2EhLk0tmSxGS72Q9UcZL78oZ7hOn89ycw5mNvwA9F3TXGMFT
3FxEWZYceMkCYOoB6b0ZdXvR72s+JxuuMQRKChpTwjzSsSCzHxDNuYukGYwhkQBiZ7nD+DQsRf7x
z2rCCGho1ePWwSBkY3v7VPsiiXXMDWtu3mq/4OF+X5Mr5X/QtaN6+VWixOf2wudrnTpGP9WfE2MW
DiXm5m1Rd2vwresiUAm/v53P5ebPl/hU4latKGrqUM2bS2cu1IwbjbagNl6Xw/xsc9Joppcg+0K9
8Un/D1ng0zP81BjqShaLJuWiTOrhlH7Utb8Fm7v6901LJaBhSWsObfGjzG8NcH//5I7pDv7RX8PI
Qy0QPbH96QWODnPW4hPTIUIRtjuiiKJik8baV0XSU6fxzyLpX6/zqZAPEnCWU6qK78Db42abHtNN
f3hhQxl/5bExTs/rd5f6NE56xCuVlXMpVM/clBuxIwr1OI9e+3gvQyt0N18NzU9y+P99h6de1AlL
chJ1/jo2vZ76d60Ym36xh//qtKH7Ip7Th+CGo+Qhay/h138l7vrDhPLnjf514Hx6pqjJQB7UEx/f
S36ZH8sb/+Be04H32BudE1+Swr58r79QIHx51U91Y6PpAt3zuCqFiwvOet1re2dfjE/uDVuSzojy
add58bj7J+P0r/f6qeHXWH6X2hpXrSycbavzCn/2qGlDuAwQrZ2Nq+xoEvPh91f9S2n/06d5mi9+
mnJKFzpdMkruFYqi5/FBPoKUqvhORzjMiR3+/nK/jtzPN0lV/tfLtSsazDLhJt3FjKuqjpT+oXkl
wNPsi4nu9zeGLOTXK0ltkok5M28v2nxF244rWZHrzxQS4NiNWzO4//2tnT66/z5WWTF+vWDXELYg
yDp660p0JzzNJr/+/RV+vzz8RYHnNF2qgRhu3qhlhyfPqPYqly+u8ZeeyWk8oIBDno5YDEXur3eB
AMahsW40b81B7OzY22mHf5Zq879j4KdLfHpQyyqc0V/M5g3vxmao3zLjy3njNC/85V38dIlP8wa2
XQOqGHdBrYmdbWMyS1aPfTxs1mNwk16vUfZ/+Xp/uuKnKdnBoS7I1WjeMn/a2fmun6jz7+y22VXp
vtG+4ZT84lP62/H20xU/reTmoMTglVzRxbqXDNtUfCWy+NuP9acrfJry6dewB6db8KZr+tbW7IML
eT1JjqX4asY9ffa/e1+fZtwEp33uTap5w8F0QIUdKW/gFFHF03ABJD/SDbEtmvfB+BKf9rfTBKpI
OE8n1b7zabzTHFs7Fr3mzbtDPHWsH/NjS5JKWO7sO4qgZVxcEDhxp85V+NWO4W+3Yj9d+tN3QCNU
EeDsN29z8DItD9RcUjnEvvWmp5dale1s6/v/Yf746YKfvgrMBI2lBo/VlC8uGB8BaUQ6SP/fX+Uv
QpI/dns/XebTp7AioPBqYH5MIcb29voa1H0M4OuLy/zt8P/pKp+GP76ozJooT7/VHqktnCLzfPv7
G/lqaHwa/qayNWwrPK4OTvW4oRhrnJgw0cJG8itP499Ouz/dzacPQLNLoswMrtX6kbd1vnvfwZTX
Xzwy4y9X8V3kxuhqEB4TRed+ejP92qa2uS7Gm+ku8hqhJXDo2U2BSBRrrLKTnr0f0wsEABbRZk0V
cRYufxSkccTTYuMTKUS9hHXg2vHQanNkoElFjd35X/xQ8y/zN6HggKVOKiAkKaALfl2FLHPqTuzM
5AcqbZRGlHOWMvIIlCP+ePXyPB57i0PYqUwXdlMBZgbfD9lEsyW8G2MJLMDRztqcBSpZf5S4cdAy
SUuOIfudsTuirPKIRPIDWlWk/6ZhfZL9hLO5+vjtLUjciYm19I/h9I9iLv9reOUvgZe/DcP8/zHm
8oQF+Q9O9y8xl9cvpJmNL78mY57+5N8Zl57zLwxqJ3fFH4QKhuX/i7h09X+BRyJ0FhsZbEt4bv+J
uLTcf7EHx+GCqoO/OA0Q8e+AS9P6F7I5IpBQYZNBTOHkH+Vbckb8ZW3SGDcASlFQfhqDKaVFMlta
d2O20k/OU0GQJfqGwqTMM56yivKhdm/zFOVBZLit09K+spa225kzldcVPPzqlcDoh0IZ/DdigMLC
NrJDPnnqQ+XExFBVcss4TYPpQFyWqbaZo5Vj3JFbQy5csZINQx/Ev9EcqTURCdL5CVbe1Y8szCD0
AplTOi5WBLBIbpvkhzMTnhLnZSkfCLCCGUNn1GNv4NMFJWdunm6lmlfvwyzrJCOCuiiHY9PW8kqR
hWBfFsR9uec0ENb0HBnv6J+VWpOl10mwDs2jBzVYninJx1aH0kCVt4b+MHTkJNZs6s9xiNYNMSIG
e7ttUkwrxsqxNXTyZqpk3Le6LPNdK920/0aWogp2SvkV+mIxJOnDbPr9dd1mMrhaCRTCNs6SnB+B
gBT6ZVPQuY2CE/XpXGuzWl47J0U/5A+97Ol/t0ZLmTmsXB4H4cBUE88JZ1ny75Iwwu6QKkJ2kHzr
7pDfaJYlabKYK03U0KBT3N7QfEu7izowHIKrzEnOxs0w6Y041DopN2G9tL54LIZKrVvHmgprjB3y
TMTGRgbmfKfXIqkPDgXxZSoWENwgacOvFtiLvakug1fZ9Ynx4U3V0N9boIhHCPKObIh78LTgbJBa
UF9N/jrzAvyZs1E45eRmOlGJlIdGvzF5NEgouWV5hp8PpfJVSh2XKBC7lyutrno02vEcDbTrP5bm
4LWcEqE6ZntoMsEuSO083frZipMdRHcd3KaTY8irsa674oKq81xEspaNeAtamQzTZuxpvn23hl6c
2abw8W3WAnERjUdtme+ahMxClDNpZdxXCSDxuGtpKA+i06GMsPLz1pFjOeHS2G1Go02yssxZPV72
ntlfpnPOLN2kdfCc2Jx3j6iiB7qNIkmHlRvSCqLakt5uOanVp4fT7VqeghFbhkQePZZO/k1f25Zy
X0BTri4HsuldFGb6hh68fW0Qb3MY/ZmeRVO3p+65qidvS++eM1lgE0YS+n2lzxtiNxOWi7kah7A6
gb3rvCF+3qc+jLpdG/yoFPqwI52eFFTMNc8CuH04dsPaRk02Qta1E0l4EISHbjd00nqSg6scBA1d
V26WlJ5YnIxFSqUAd85bDkr5qXEL984bgrbdoaU4Qag9O22xbHeEFc20XyinO8G9pQB9NoErad6l
rpNdkotA/4pCP/uprBfPfW+kx3zKshfqvvyqsiSsIMKmLa0DmZl5e9vRwC6jzJhqWq5VjZgCQUsw
3PTKL2+QT5GMPsjEuKbh5GexKHBiENDrFy9JUreHNli7m6TTEmOvHC2ZaW6J20r07l55MNrjxfIw
tWiA/DqUXIai62lKp6QHtxK6nDaWfqFnJX0quxn74iytJ1wV7ZRM8tAU5IoOiVY1eyyojdgYraUE
GrT+0PhyeDfWlKdTpwVWTEC2zDO9dShbY3xsYM+KTemdYoCKWXo3dUMTLhpsZelbn04OIWcAdH7U
BZjpXbm02YfSjbZ4HAK9PpZuT+uuGhP3JpfoqS+didmGmnpqnlnUXKeQdFv1Y1H1JdZzg9LEIIsL
353n5aybISRHBjMK2k1o/eTXCC17x1sRXHpaedn2S1vfTc5sXKE2Q2MmsLDTKxHzY0/36XkYbe1o
WbVOcjmT6hx7KsWc1+SJ5289uj9bqueYSghVj5yyOIPFSkffzEeyGnoE9d1GaDrEZlcYlRfxaafe
udfqBmF4krP0j2IhswvJJcCgUUPecZc0U1OGyk+b8V2swzjtAwLW/EPiSO8FI0TbbF1SuufQzsTo
3wC6SoPDIkbjW4pTII1tXfE3LV4nOzotz8BZhkyDbcnXMEemrFkMSZizqMIZNGscGARD7CU0tkIS
+QwObxypunh0Eq3YiNKzZNiD66AJ5belvGWLarYsW1VyARFTb6NlzAeEuCNJGXENXk1ddTY/Jz5p
YY1HU6eHvGXIETkia3IlzvJ6RW6pub07n9cBA+LdzzpziAla8sk17tySQAib1I7YMQqifglQk+fo
L7V2j+BHpoRzZqe+dZXbclsW+tnqct+hVrDaxESjuIgeR9jF1a5wMm076CQXjEPZPI5agKQoy7ph
OhgzLeeTSiqztt2U098heJO6qJb12RWJW5N+EB2UkCebNgiz8CSfYKEq5hUI5D371xzJioOGQN8g
xfT7HZJ8FaNU7Bq8JjUJVaRe2Os279oRuZmJe+hGJflwVc+K+C9tVPly5nKmJfYw78uD4Yiy27dd
l86goMi/uS/6dLpZRNYGW92ohirKQHKKY0a5bTzJhFGeoaYLoDQtwBqJ+Zlq50gCkoMIc+nEdEGU
VDJHrkihuXZ9prlb6Bwrzhh8QeaEYJkIyoOhN8TxwDM9hYFytii3nY/o6NKas2mKRvAz6b5dS61D
qE3A6HH0WPtCosbm6UOZyL1Dm5GgNnMleGEiIagwpodp6ignWaeIp1r04ZufJZqIe8NPprhNXRxI
Xb/Qsirbjnp+tmK38zHA7S0HKagEVq1toU3r+Umt2MMM9frg0teYcghsZSHfVa1w1H0wDJVDsqcp
dcxNo6qv+2y2njokNwUoIq1lNcQM30e+AaBrk9lmix1CmIu3s7TFM7YWeaTGYTHTCpS8j1DvNh16
dix14KxeyNKT7uvG0EyeQG2Ol/iLkzrOIHIFZA0GxrfJQ41nhFXuls1em3QoyE3OHikKHFTpl5WX
kErI5poO87yI8mo2R68LMxtZTeiuSI/3TpCV1Vmf+cZ951qzF7FfbHYY+PyrYlH6GBdul4vb1Rjk
Lb9b/2H5iaq556bJDzpuJzZxiHPn13VWvrnBJ2lIMmRGqeLCy4X3SPSjO+xd3n7pRQOEmPTHBKR1
3K55B+wyXZrg3vFb8KXkwTCYtcwWeaQ0UqO2aUOaGSWccVJnmmwnUgrSBrYfEaSdjJgL9fOc8MmZ
nRbZ32foCpZvFlEkeNm6yUWe143LvCm8bnkJ6GjDLUvBmTV7MVcZRPSK2LiNGEq/Dfmtc7CZkRRl
G/pbE6Ajq9eqq8xEp3KHpF81Z6tCTxTSVi3rw7JgiIgHrxIE4CzG6jP94EuJVsPt7X0uTexEw2xm
4uzUqh33xuoSmokcb04feeeWcwZ/px7eCU+ZzR0H7bV/KU23CiLLNdLlWqHCNW6sWZuyzTQWiR83
hV5vT/7cp9ZEdJAR4SBiE2cu2Yx6DXCwxibsxJXdJ2scNC3c5k4gLYh98qC0Q5AlvXfDpgdjoe7T
AX/w67XrLkqKtazuc7Oc64IciK3Ov3zZJCubmbrOrOqhMJ16Oi8aDJ7goB27fZpNwnGvjGWU/l5h
tr6fOYN3jLMKA8I8OPl+GE/IaLZwRon2sgiazTIFmAHHHuvjO7q4YULqbaxy49lq0s41nDnj0e5Q
lUQrfe5TmG7XrmFfOAFuRM/uK+/IqEf2ZeqOpl3legJkAnsTxoci0fiCeNlF5labJuA9bS1kc5LF
JyWEynDHCal3Zg/3qPvcE2EVIWj73BF3LF+DlknhdTwh4N+CmZErPmA2I5Tb0MquBo5DVEJIja9Y
RyCItou1EcSP8vPzQEJiFSw91ULWPCodEt+IaRzzF7t23adlGYS/WbQuJQqoIYfKRfJmyXTL1gFo
c2xp/G+ySbCEyuUM8EbfqmtjHrVMRcFslXMXMxdkDS91Ai8bFWzQkVUVgp3yiDp3oI8ktAAoNqtS
bOWlEuhrGyRoqdunhIPlC8KJmYPd41wGqQbGa7aJVEWfRSgg7TfUv50R+nOl7CfDLCwvLjCYaESB
VHl6NRvSSt+ZZvsmlgFjaZtNvecffGfurAbd5zIEz0E2mOJ2yjiN3jat11WRcNwmZUebTnlcVxaT
H4lsebJxCAwmXBc0qbVe8Frd/IzEz+DObNy82BmzNfdXmsDOFs/MMMWxbXt5t4LWGcnYnTL7piOf
DWUI51L9fUKLbGw4xjv1vpclYMqB7d18J5TQWb7Wuq6OSiDB2WXCsL61w2p+mOOAMUC26fKia55x
508pjcBc68QQZulEoFLVTjYJQlLm78RFJoJMOLOuZ7aLLVFsWBwWxGWy0hFacKIJ51R0lzV7kj0f
4fSUYX31Q2ue/P1JyvKBNpqjkatXHoGdol3EhsBXr7oYeSsdCWQ9NKmahKwayNlaSIs3Ma3OdeEn
3RAiklxCndcbSzGiezSd3rx2g9FskMCfUo3Ir8QKlFaNM4QzlHYTfy8yqqggYAtFX69P6SboWPVf
FyNtpg0CPGFHzZAZAd9WxRfWdcOMjlnDzY7kqHKuzACd77XTKb9FdG0VTbRyIKvifB1FdoZ0mqDd
1agyK7QGp8k3OWcdYlBgzV4QSJqeVFON9M+Fzd4QZUBr4XEW6NS/OZXw36xF08dn6vBiuco8bXa2
CDonEZqtk3ALS+NcVSSDS+S6s+3f8E/0zvnsaz76tdowiIZ1tIYMQuToRbnXXUniQD/5rWtFXY1Q
B1mYw8qDKfWuNDwqAIPD8I6qxW39A+vNmB3wG1qHFkGzu6un0gqoHbgJJgStH/ILqZjmNqgYiIu0
3U5H+p20Mgunmn3Z2WA0axUrg11qxHHCvyWYKvBCPZA+CdK+yJ9cNmQHTF4Dee1mTTYiPAuHSSnI
7vu0d7+VEzjgyEBuDH50XO98r2n4kTDHYn9QdhDOmRVcu3OSf/f0CWm2JsvmwEXUtaUsbcPEWt6U
aTFyChgXsApT4oudky6jfiC/pM42FB4N2sulQxJsMfuO2OIv4ey+nBrDrHNT04cyYco8kmhKUnI6
a14L6rljm2MKq7U/oFak2V1ti8zarEiHcHWMVFijHLhVeVkGY3UuCGDfFBNe+IgUaY/+24DU69au
el3iGzKZdRNWrWaKsxzsbzxg+EElBc+McGkcegNcfyoW0Ayymt47J/HQyQlyCNpL0/HUgzTLCZSi
r6sztKXN8CoWVDu4+cYxPSJArhdaDsCwQZoWSOuuF+q7VRSUPWJqqnCadm31KrtAleTrRI123mH1
Fy05CLbUEIugb+cPdbrK6Trxc9tkj2rMCzK9NL2hXEh0ZYBX8tIRs6WysEpadbGQqXqwetmfwY+1
p4iWcF9FTsJCOgZBX143tu3/MOqqyuMSnwtHVScP7qDAlMcU0RWhttM8sMvEovLICYhQdJry6PxI
cmvHM23wXGQ6g1Tf9FbKQ6INqxVWAXK3bm7rjwowB0i2ITGYLRJVrfVZPa/VcjYPPtz/aTUgN6ty
wUjvNJVmIpPkne2AqcyneNTGyZM7iC6df6bB4TtWKKSgdtjloh2x/+CF5Bgyvjd+T9C8M42ZF5L+
oPodVEZC0fwFRh77uOQqx8V4TuTdzTRlAaFsi/SRh09M5sLKO/O8Ip/0vRKudwPUJ3hWfq6XxyYz
qmQ/GJXu7Cicqmm3WgU2jbGX+S3CcevGHtExh0PiqWcd6daT2cjmWKIX3+jNvFUZ53qneZUWn0Ro
I1h80qmqEdBpsVsbE4uZs9Uv0yRwryxqrTMY5FxxGGD79IjicDn0rJ03vhqFdqjdhXJc5SbyBp3W
epwF0kUyvYPqmHa7126V4aiIWVxs6Orebgw2eRW5p6ojCYEp8Xlp9mT4DK4cMdIYLSAAdm2bF2U0
YMLvEHWWvIoCOfulAgZ66aarekHzYjzUTiKuFJkwxj5ojMdAV6GSwweJy/fEimM+Gcb0RMtay47y
kpOdORh4DrwYLeyE6/LFV7LmcCcGiXwNo9wDmuFljok+PZkOtYrW0qme82Gtc0t4YGlR7wSiHNwC
9Dau8mDyrzRk5CiJe5Xi8WLY8p0KVd0UulzmLedtu/wD5NaFM/HDz5aO15uV27KoBNfajRFo4wGm
z4i+M5HNq42q8Z3QQzx02EWdniWh9j+apmnfbGcu+FO3n0uSfsYxCfOGMjBVr8y8M1OKoZsukNNz
bzbw5WVjmVTQBgz3cRt4xRCaqZMsbA7Vcj6hvsSVQC0YdFhgIXbGmpVeLZOQ3ylHdc0WV5X/zodl
7l13vURBUV8C3C8vrHWYy9BFuH8FXD/FJdd7P8raS9wvTKK/9mD/LO5/6oRJA/cdLFqsgDXsP2Yj
Yi/DzpOhUE+q36rhyWvy6Keux/W/29k/hwj+2k/881qf264VBUTqaoCRzHXYVWueRI2+8uKN9YbD
V1SaHsX4Ifji1k79iT976n9ezvy1d1YxF02lAYfJa8rzrrc2iX5O/+zm9zfzSQ/25z//qWGeY3wh
gJh/PhO4oOdpidnAXcHDOWB+seI1SePakE6c1D6Bqd50NuXJY+46r2q8/P1P+G83eBIT/CRZyrxR
11qxdpvEE2TQI7/F85LaG2tK/92yo9mWvrd/88Y+KcH+c5PeJ1WU8BCCl13XbWr7tJurknJT5f/D
2Zktx40r3fqJGMF5uK0qVpVGW7ItWX3DsNs253nm05+POuf8rUYLxfh1s3uHopsoAIlEZmLlWioM
Il1XGvuxbNyjNpr6cQhqAzh+6O2sMvzVRyxANML8Cmq+OaV6Zfzv1BT/+UGrbb2ZczB7cdHqKIRT
b/mTd/YXclGqSF75LY7M67W7bu/NG1ssWV+RtXheZhQqU8ZyMM6JayBVYfpJ6g00guRdTWQJWYZR
i6e6rXyI8GHmUU8RD+q681gBCL5sIAIS4Z/VEp7u0M9tacdsKn+oKN409WlcvSERwQglUz/DfWOU
e/Sq96QzG0/XAmXbP2OKHqUbnDQ0iIWG9lotYZmqs3NFs5oePintHzi9j2rOjsUVJAdbZvrv5/J/
xhQ8C61iZIoD3K+ORh8NrRetq1ArvAsmminAIBVHBEt2qfVUVSc1+pl3GxYi20LBxWirzLKXNpNf
p92q0jvTIxGPa8EmWR7pqNs8h//GB/0zQcHZ2M2s6JxDBoqU60lLD0zEzO9mr3hU2mHnAXmqaIXm
Te6y5cgmJriWYdFiQxtobC847EsUHTvdvhonrgUoyS8PIbl5bMG1ZGZqkFv3k1+qxVmNEZz37AM7
hWPxC7AYQfunyDdYLgXgx/+sny24jTC1KphT8sm3Fe2aQdYxp2Dwnbh5QtBwb6YqrO9HO0k+8w+1
+YStUGhaf48SlDeL12wcD9msV2TKG/9FU7CDlCg/JC4daqvjHW90BwbTy79IyrOqpBFx4/6TDbXu
7ZuhzGKyOwihJ193Q9gn3H2h/xyoJtKa5Af4gAXMCPXLy7spQLL/WWHB1ayqVWqvpxPiSs+eqlxV
tr16gFkZeIHpduSmlA3vvPZPtUxrJ+thihZfmX/E0QvtMpd/hCTAEGE91IzQ8auxWursfkxRtLC+
K3l+CvUvtv03Oad/eRxBEPKfyQr+JtGaIYiaAh+X49ggi0jJgyyIG3ZROf49aleekb0M6pHxV8t2
qCr2HB4zbK5LrzohBLGHUogSerRbzaukc3NdpHq07nteu5TIunbh02CcfVf+UuhjgRVrC2u4+ox3
4iJbcFpZYC11E9b8eGJpNCsfLNgGYiu+NbTlvuMt1+YwYIXArQ/rQdxYs9X/vzes4MJC5N4zd3Vh
zTJ8c+zFXwzMw52uStPzdS04avOTM1aHkFXsOhheimeaOinvnPgtzpwc1iJsAtPcMNWnRksgFujo
Sv5LVZ1D67xc/pVSMxYcn9dD2xW5iD+vZowD6IKfTnsqZhIsLHm1WY5MuRj7jsrZPD9NMXWd7sEZ
rzetWOgW+R/rsgTPGOk17ZsqR2lpIdgAAUNhvy3vYTtd54t/iuD/XDOYRT06SrFh1NJhBR8JlUfU
UM2ffCXnBVRN6bB2DhVeqnQ/4xE7DJOlQBKzDXi4S8dfG0susUdRuDdJraJWjG6iVTt+aPNn9DF5
yqfH1/5iNHcRvdmwtuwo4B5cuEY2BpW4ihVr9dY5NghF0mCMq1Ac5Vgn9yaElDGHGIzKS6vN58b+
QeBgzdBjUNWivFn4zLzqnVtaW68t+Ono2i/329eh5HiIlFuO2jWUTLkYukj1/HDsKdMpm8h5mV2L
LNmZ2sR1sfy/CzA0fpZ0NNiNcz8nd5hWj9CsMd6N48nujkaqQWl2647aPRfT3Izny2suiSkswWna
0GYGmRpMfqT/RpHywV7ycxDEvh1tRBTrVfOOhxE1IWAVi2qwT5PvUfrb1473pyyrM6Z0+ffLMj4R
Ih0NCJyqNRELluCofwY6qEEIcYc7vXngWI7AfWwYXVi80eOSUzdOpsxWBZ8UpXNhTXRUkYR5w762
569dEP5wI/VbNYdHmDh+0MNYb9yhkl0yBedDy2U/89Ax+7yag8Nz75eVvqIz3E8UejfGkNi6yIGW
8G6du62Fgyutb6qdPG6GIZKYxxTCq7kqC6dzSQRyw7itUvPICl3nXXK7xq9zPxztMP2Cs96wCElY
/gqZfBNitRDWzdnMcKZT3jczaBXA5OV1slJmNZ8wCWvpf3x4cqvdvxmtU+0cEksc5ZrlDMQTieYe
AwKrIP3zf3ObTVuXmJy57tybofREz8BhMLGxag48Avu6EX/CN4RTcnSz5hdx8eUlXDfmnTMrkjKH
GazlRcGcajv5uXr+1Q0139PQvBm0DXOT+AWx8bFtta6E8pbJqPM5LHKfprI9RdiN7FNmzUJgE/EM
3STTMvlqXr6UevCZDPPy4sh+uHDwB7VFWGWeSZHi+W+4e1/KzPnuDO2vy5+XHHVRbRG+I2ABujH5
QEF/Id1777n1Fc/bvFIAWr08hmQKxmpgbwyJIvI8ObGNz1Smngcp2lnavH7opqvL35cceEM48Fpa
zGXpjAQPcMoQcY9zdRMuD3pZn+o1RowfNuMy2XKtf38zFcA1iWYmuP8kta81E+/LHbqo4TeqxR+M
zUUu8DSYXKX3qtm3TXW/JhUTaYHhQirI0WiJwIC37nEoTXXadCuywE9U+asNIzXdjjcjJ2jOq5cn
USPsXlez+W5Ztb9mx+r8ZM33uLTL+yazCyEYoFqzCnnBwNU3zp9k6mDCnPLlSIB5+fsSv2Lo/96s
QZsrKNP4PvXtRzVQvzZevK+8+Rqo05WiffnYKMLRz0Gm82gxwiNG4l5X4O3Aut6v94xZL2evTA8f
G0dwBE1p1XM69rOv2zMoxEi77qPyL13tTnDoPXx00V7T3TcWnsNVtHgJ02m0/L4v+/umDo6umX+C
lu9uGD+2NaISD48/JVi+YfYhIiQ6S49e2Z/zpnyulPYp3Or1kpxWUVc6cKugDaib+bYNreNrJj0a
+z4C4JIkw0YJV3JNiiofSdgEtlUxSBzCvx7BCK/ra8bKbewC1tbyLd0miTmLfUChkg6momEAUToc
C228K92uhwfCJBadImAO6efLliabkXDxR6XVOiDXZr9wBrhdc/cMb+axSnkqhR39oHeDb2vzRoVK
tkeCE0BhMgaLQmDrzeknb255Q5/qc+PWP4FO+pcnJLmdRYWJyfQc4FVkHQhm8BKe1tDP4ksvf1zi
xXTh/Jtj1iowQ3H1R1W9C5biG4BC8Bkb6yOr3+vCuR8zmxd+L8JLZl/6+btL6SFeM3DAWIfFwqwn
7VtdfexcimI56MeApS7ZjYkHQVaq/Yss2aMBgedjU49S8n7N2JiZ5NrWhLCg7QAZ8+aMe+6OyC0f
XZhMmNqKVapNUAldu9+M0iUm/VoTfuPVutQYJ4Ob1W/66ahW1cHp2vvXCrNrQSW+7Dc9m2y/XrPv
N0OVs+J0leeRfkB8SpVGC5/gTdnz8Eg6MBcPTQqd6Fa1U7aGq1G+GcxuYaj1auZF0oHb1MvhbAG8
xPpYyWUtqNvex+6f1+fBN0OF4BKdailxP9X41Qrdc5FRujRT9NOGtIWK0dsszKwX9DsJwWvy/WYo
3RwL1aiwDCM3eDgllVJP9WBjD+b6xApEDDHsbAJktXSPeuB4L0NI41k1asGjFkFVdflkyxZXiB/6
EmY2iEWIiXg4ym3ncwvZVwLiqtecQ1ROX9vmmTbKy4NJfNTrU9qbOff48bDKCMCQh/3txVazzxZA
Tpc/LnGyr7b65uO2FSAFodSzH+pVAXuuuncD/UsPVd1omBvHWXLE1HUV34yh6AkPCypjgNz2oSXy
1W78OdM2rpAJ21S/EZr7mCmKcgDASpUA3vDZXzeEF8Q8A2BIfJcpXINbz1+vfugdK1TXe/jNhBwa
FjUzKrjYk+gvGLG/Q1EMPC2FOIeeX2VMrsehhSnU8dckILdg4TfGnzRe3K5BmebFXwqq2vz7N0tY
nC9vpMRK1HWD3/ym0O4HFMHJDeCZ/hRytrOi/n7505LwQhVciZlbY9WtNmKVJq2d3jGwW7+f8mQ3
QN621govjyO5L9V1am+mgB5bYEcF44xZALGhTSfekj9+NNFXhXhiml1Lc6B/4P1Q+9sd3Fuo2W/M
wf5x+ddLfIJIbAJGfnAzh2hvAf58HOKqPxtmi48CIH0XFSWIPmPtWSgHuMsypIEuDyvbHCHIAFzc
DVG6QvrMDpKoqLgjNrtuc2RmDEonO0OLPhjPiKw0UGlkiOiSADi8X416f4gb62uDq788k/fdBDxq
/97+SUHKYbbZfk8Bve5xilSnfIFqeG9r5XWPzkxeXX1sqPUnvLE0xGA1r7FUIHTJ4xr8l0sGmPvE
w901D8tLs/WwvEZi/3UUqkitDziyWCp7wfMlmfEzhrSraLTziqtPg7sOFEI2KTmQUNveTZDi+Jdn
9/45gsbg37MDHF3D2qfTul/Gdyg6nqGp+jSXGwb3/o2BNvq/v04/SgyBO1/XCv07BLZf2mj4GsT6
afOgvu/K1tb0f+1OYqI3icjc7FcxDTClleC7y42cTPZtwQk4agtDrsm3w6h7XMslSultuEnZsuv/
/tkjzKUzTIek4RCD16imoo8EGfrGD5ctu3DOg05P1WVh2dUoozuuv81X7AW9VJvlCtkIQjrhwLQ7
QPOIAwu6Ay9tZmF/cc0rpco2LEcSAP9HI3le0AnzFtrY6MG6m7Mnwt4mf+Z/SfPrQvcZbTPDfw2P
3jl7rnDG57ipYtVkOrlRffWM6DB2yxXy3DeJGp7X93ZFhaLRHsZ9NtCNuWjO8+XjJ1lHUbDKtrn4
YeTlnqEx0SuSYwUfWlkbhyzacF+yEda/v3FfSlOiZRVb5GKA4KcVOVvnML+Cu4VJ/vIkJOdEpHWY
IuAadWOQghlTRxOI/Wf7gUfi6F+l7d78fCdF2rlK6sUvMxcGEk+3D2mgpA9IeHS3fVX/UCtrOQQB
OPHLk5ENKBz6tgG33ywMaNCc7JKNIEmPHsa80ptDFaGdNnM82UiCD1iAIweOETI1qNrP9phBER7B
jRcUlnuAoS+50WO98RWLh/vLc5PZguAXYGoGJ5ImC7FoNaFZN09XfW/FR23RtHNIs8zHLhVX8A4Q
zZPKwSeNzUXHwTFPNDaeVWR2Lk/j/TBGFaGkZaa6I11Pi580xkM4tbdql940BAE7kKK+aab/O16w
/w+fUB3BLSQj1HCDxQ5Zbn1DF9CzVrmnj81hndsbu3YTw066mmMZgEFfk97E5W00bm9sLnz4Xz82
inD4qVcpdeS4xC4AQ107OanouU3JHT1Y24AtiVU5wiUfVQa6kLS90nXtHdsi/qk0yn0UWqda3VJh
lg0h3PJdj2xNOMeLX+fpk+rxEEstxPYUv25pZ7y8VrIxhIPPPvASozGNJO56oNhRujOnPqENf4mu
XLjzPzaMcOrrqpy8JmIqozlV98MY64hPKlckevRzb+mnSsILRzjodjag0T5w0Belg5Fane8UV+kO
ix5tPC9JfJcjnPBUbWY7pYmQDUh2cL2fLftpBXwlvF4UWXHcLCXKrmYR3GnQ8DgnI/44T6CMmO5N
XpF4TCpof29pBeZpqc6p+LnNfjsUlyyfiPEsA2Sc3BnqnfXrr89XVOIBlS3Z74RmuAKYZxG+rIUx
Hkw06oCICvkkA5ctRLK2tuAaMlUzCx2WFJ9X8qR4WboJAhjYL4LhXCbfU9pHLo8jcaP2ehDeuKCQ
CyhN1Ur3U0qMwxzyQqg+zBHVgP6l17fSmtWu3wmtbME7xJFnprrV6H7uHCs0MxxHvZ4mBQqJTwms
EPb6ymVNxzS29vXyx9qqu7wWtt8bV3AZJvo5Lje5DslcAI2C6QeGSoP8keu7qq6gmvHhhLoHp6Rm
T4ArzRKucMrvc5vBZRbdaRXH34IDKNgus0o8jC14GEdv+trteGmJosTwVbWjITxKT7MSOjdm3ndb
tIGSeMwWXAywZzNNvNwCe1X0SNYGyg7ZDnvj5pKZp+BbhgH9nzALLZqjaD61u8WGZaj26XpHn25I
H5OA2KLXNg1o/e57Gym4msiIlESbY4s7LD00JDKm+TzVxyxKD+18VxYvsfJtCh77rRKqZJdEzORi
Nt4yqhG6TqN9PVnNqW2mu0qlApkoGydPNoQQVyy0ABNsJZafGB3dBY7R3dLyO16FcdjcTKT7lw+4
xI2JcEgYw6agCUrLD1fa1qy+5X67srxfl78uy9BE4CP8J0W26K3l13p26kzlagKQbBYqHCjp2V30
HzQy+pDSX9HK9vvymGt55x1bEKGNaaaQzKyWHWjowHQkgtNegz2rK+965COK7MpQ1I1NkoAZkDz8
t39sw8ge3AmdJAgNqF7WZ6u5C2PrxGBDed8yZOIe0+m4KJA8bvktSZ8U4p7/HrUcl6bNK0bVAAXC
3fN1CB50czkk07GxvjP2BDHn2N0n7dPaYOfacM1vFfhlyys4Ds8b6XODqNrPq/ZmTOxdRcN2N57y
Yvw+LN3JNfJ438MEc3k3ZcdA8CSw1dluRLroW82Z3vsnhAn2SEfexrXzwRFE3zFCVhQgK+k3an0z
0XyWTekP14up5R0uz0HiDUWQo1HRoj2UqMANy5zschMctarc6Av9skt+3URIf/fBw+WxJOdZBDvO
Ru4NkP6ZfhFDN+YOwylXh5e63zB4ybUhIh6VoltqMFamT/Pyt9Eyf8XobG4sk8xZiPjGZRzhpVrv
PiOEgMj72ZePaX47jl8yPT3MZCdVP/p2seH5JJZlCkGHlixRai+FTUeQ7hL/hndTFj5XRgtHwAc3
Q/AOtp31eGqG0JT8SffMb1naHDff8WQTELwArPW1uUy57UMjANk2yrb7pgZAr+njXyNkVhtbLrMo
4cAbQ6vQc8kkgqrL9qGDZLvizvukzv2PmaxwxOGQiWEpgvHTtSc4yLyb2KghbVo2YhHZMgnnWwsg
dtQV1/L1bJkP6swDcujQG7gylu30MTM27EmWhYgAR9PSB7VKGMhGacUavONqxtH4y6kYEd2qCUBd
gqg3nDKHZguRKPEtIuIRsaw+mUKLOE5BAKOMrqclO6pAd1o6SEuEAgmDLm+T7HiK4EcdirYGNNXg
h9kfGhZsN/gaVuZu5A4aIYYCrAc53EGHPOzygJKNM9a/v8k95qgqYHLLBzpWf1a1/eDA/6bWX8Zi
43S+Sqy/EymI8EekrmOtRjjZhwb0PJPVdwr0CrdwXvpejJAh5Qm3VPa86SzUqAJETXcaIpIkceR8
a/ly7aiayuKxQXYzdPorK7+zw+aKfqI40r55/Ld1WqzwrMEuXjxg+5XV+gVSqNaTOXT52ndixcpf
Kv1+oCpcvphky42X9L4TbUxSluOIcEtDdSO7q4DEWuiIoRnUZ5AYocTmXaum2X5ZNcbunGWC7lab
94hFjncajDrPsK6NN3UftjW8dpApHIfJMPvTNBTV3aiP7Se4Dkivm04Nrmj3iB7mkfbwjYRQ4nIM
wbOVXddOmrYWix3juYx+q01za1VbL9tSQxY8Gu1OVd2p1NXcckD2aOm8U5kbf3IYmg51ape/hkjv
r9LG7W5ie+3Kyrf4D2QmLbg6z0EYe4koetZhsR8H95BZA2rWz8lmnV2SsIu68grac3Yw8UqB0ueT
CSVEammP40p5MA4QrYxfLp9NyTAidjNoLKWkmdz0TXjXaNkNPhdp9nmOCgTThutc0Y0tr7MuzTuH
VMRvwnlrs/4ENKtX7aL+Dp4Irz1l0zFx7TOhdZ0MOydGAutjjT2qiOVc0gW8ESAFf1GbWyDSPyJ7
vllUc+PhTbZ0olsLK8st3JRrIre9nVGH91YB/DpHH69Qlu/euOE+JYfoPyBOx5wGB3pGKmHL3+1Q
XLkJZDxZ9cHPC7GNCQn03DUFKb5Fl28XL3fzyPPUlt+SrZLgAmrTQJPSXSxftdLPkT59LaflSza2
I4Sf8M9sxuayVRJ8QULuq8EkxTh9eOV0zp2LZmJS6RurJMmWRMimAwt3E7dMI0NlGPyQAyOa7aSA
aZ6s7LR4kU8Dz+UjKZuJEOeUcbA4Sc9MvGj4PPQ8Stn2rTtlGwdR8nkRrxkpEGMvoNx9T/2zqmif
5sE8htrs+h/6+SJGs+stVFTjwfKhrLwNFsUPg/h+M0yS/frVzN7EEvDC6uk48OvduTIfwOZmR32O
52s4sqvvlycgadhTRTimXfXzbBqjBUjrr2g8apEK3be5gy1L2UfVdVMG+DBlT0CWFy9Ujz5mYto6
5bdTi2FrhMKTQlHxaUl/9Fp0Xl1irj71dQ8HkoMO58ZQkmBTBGZ2YQYQ02So9jpTD4Bpg8T6rKPD
WuaPepNvhCyyQFoEZcKTDXnnamqz2R2tSc18oDWntm78lcR2cIf7qIKJ2J2f4zn7vTk7mY0IriAY
WzfKHCywmUD5KWr2tbajK3RzN6IaSe78Ot03G+VqMPFNKVUbCOPu8tn7Om5WSSQNt+prqPPm2xrP
33GXNSxZYP4oDXXaO719A1/gQz6lt0tgXc2G/l0vG+01M1FRmQfRdYJtHRoPIt+0aG4hEtw4ChI7
EQGasK61qZGSMrZG8rM2oWCbghla0nylUOOFvnG+bfYOSkIqEaGptY4zmQHZY+TBixiF3u+sM16q
5Rsa81t3nWwMwXtA9jqDqdIt33GCl37RDw4avVVsPG1ed7IVE4KCodbh5q1I4/RMvxtI52tb22tE
cNnJDhVUrjdqLJL7SIRehumU9UPJTNJFuYlC8yXorT0AbuIocw4A4kEMveUtZHG2iL+0ljAN7cAh
ROC4GhpEZDRKqwFUDyn0hQiftye7gIh3a0BJzCACMllDdTBDxoNr5UmtprspMvaLnqFF3R7GLbya
dFqCn0AJB0Guljw/WPHvsG6WRXdWOWJp4vp9XNyDgN73RnLUS7vZ2DeZTxR19ZSYkqEBZ5w/p9XV
GPaHBlGK4+h52gG54WS3OAidO/Fjqmrwr9vejZlRDLh8s8nWVYgsUlhQwXElFGgs7VNaeGcijdMI
XDmAbmtz9951v7onwjVdpMyn2cxsf4G9usr0kzrXN1nt+Jcn8e4J4/Pr3994SGpkHboMle2H9BDs
lvibN6rFXo31L8XQPaFsOa8shpfHenfBGEvwF3FsD6oR45PUHhC87pb3r8EScbKVJ9Cwb1Vj3z3N
jCN4DTzSBK8zrytj+ZhQNXBnJBQgDynaDAHgchd2yXnZ1G579/5iNCHQsNxOHb31/tLo2zrkg3EH
B9xXyj85qojlZ1Cc/TFO1W+t0z8PapjslFXBS+1+llYOP3E+7S+v7vsHkB+y/sA3WzkpmoMuCGfB
VJ7K/BOpoFYGV1H3PC0vhvJkFcXPzXYe2aSFPEQFJoFmOxerY9rlWTfa+NjACHN5JrL9EzzJUDqT
olfrrR13t1qmvVia+nsKoxMsuPPfWlWnB3vUo3NkRr8ujyibjlCAGGc3SdpktP3e0UJ/JcftMn2r
8126MYKjGMnVaeBdXo/wVRiay23rxb+y0v2qjkm9V0ztE4hWRMySPx26axvxosRxuOvqvjGHSLWg
neqZkxb9pc2mTo032s+lsqX/++7tr3si8FMdDbeE0Nr28748gRLYj01yh2aS/1HXJyI887CINaeL
bd+wlE8DNcK4o1khSdHZvbztEofkCo6inPROb5eIJVqivaumX/U2gqrOPdFod8q2ngZlCyU4CB5Z
6zIo8OD6YtK/WSvQAodXda87aLNvuFbJkRGxnhDo9h6Ruu2P7n28/Oh40a3hD50QCFIcYw1lZlR5
Lq+a5MpwhbPf1mpJANuzarwKkq6vjsa5H/TQB/+JhR0uD/Oaqf2nxIWBCW5gMhWHCiqOtQ/ag0mt
szdDONCjUtsVYxafESEK0PTIypOrp2dHQZunTp3HMZ6ByxRzdnAQqNg7+RbBocRJuKKTmFCf8KAH
p5mZ/hwT7RGeGLYQRTIjEXyEpcx5TlsOQVpo8EQy6f1DtRQEhaYSH8thcDc2TzIJEQAalcgIRCbP
ulUVOXvLaPPPoKiDDc/9/sO/7omwT6UpdCdWCNgVYL+rOQTGQ5yrh0JdCzvATTpIKKnypOppCTb6
3iS2LzKENmU2dFNpW74RR8kuM8YTKPCn2Uadu0iuXCd/KQr92nSXLZVdiWcVOUMr+HLpbGHAtLGu
8Ulf9Sm9yuGkuGz4Eq8kgkKDfjBHyhW87UeI4vSzs0vqZ9QAMjJFhGC2eElllrD+/c39UJXaFIVo
t/haMlvHAF7gT31aWj8vT0Jiz47gJIJ5gki1ZxJpGfxtOsunKY6uFc7vplt9H+6BrQn+oUI1poxD
4m+Q7ofBcX5ORYEwnBme1YmgXOEJ27L+9lo0hSL0QKiRdKV6yyKis3B1eZYSV/gfsGiS5pQXmGW9
qjD0YXdq2vAuyfpngLzNLg/0aT8l2kbCIVtTwUfo6IgsS8WO9aH2gHBSgSof7PFhnpV+OSMXcnlS
EvMWYaN1ZdYsbGrDPpAfKq0+RLAbdeqWzLLkuIoI0WyMldHIOD2WlZm7NCpPczQe0qpGVgJT0QZa
B+gbqGat2jhQsgmtB+2NpSdKRtmsACxjm8rXpGseshj5S6sqk43bV3KURDioM1VOaBrriYUjbL9q
sMDtu7xc3g7Jroso0DQPnbmx+LgxIIupJVl43bYFmuFtuRwcC9Wwy+PIJiH4A1RcRpTKOU6Ga70M
xXKqivYjHNm6J6I3zWwJ0gIxDR/9RySOdO0HcP3Phvd4+ZfLVkhwBMmEBI89Ub2xHGS/Bh38Vwma
TTl/DNjIBISrP5tQvAlQRPKbobvTlIqOpij+2w3s371XblipbBbC6Y4UBBNer7Hey+G7dR7jVEF6
yrzbvCglI4jwTBeBV6TYVO6tPrinEK5QqKHsPnFTXt4IiQlZQjGhDg3kCTODjaAHzIujaaeZ5Z/L
35bcipZwiCe9Dm2k3iiymxTH9NTpru1meRpCZLuc+jmMrGHjNMuCGBGdGdWpbigL6+Sqjs+7KtEt
MS5CJoc1Em31exMdeKLqEL+oWx9cu9V5vXFSqlmlRQ8nmq+0c3qNlqJ7RAJ2i7rm/UKZ7omITA2Z
akTtWb55QCQxO/VqsoeU5XOt/abIycsxlWegC7tG7z+4YUIEEEEnCpk0q0jh6kqvze9N4j0EKKSW
2rD9OiG5gUW6yXkK6kBvPdMHDk7mvkBhYkMw1y/qOXbgVi4X996csq2eX9lwgiOo4j4MUSQx/TA1
DGdXmHr7d+VpPPkUTXpdIRl1Z0Rx5Rtdp22lBpLryxIcw6Q0CLyg3ekP4/wlQnoIKVEgWluGJytP
iDjMJtQgntdApWf6b6209249H9doVluSHdpz+1Lprmd7IZrZgIRJFlEEY6q6OSilyYTQKruNvOC2
G7V9lIWfOzt7tonfnC2gtWTpRFymYQZFODi26bsuUj8IS64c/MP22kk8qgjN1DQTkNmIOTSmQYDe
WwcFAO5IQ6oCKdlGPCbxfCIik96qaGgay/TVUsv2eRTlvMgby7XjLO1JRcL5sTLGdMMNvf9cC/hS
CAMQ1RuQlGLJumwyD30er5IrMb0fbbsLKv0lHJKvPSQwXYgaoO3c6W36q1kQ6IO97nzZ1ctWVfAc
ygTKKsWF+eNYPfXZgA5r9cUNui+TM2wUx2RrKoQM2IRqO45hoh5j/7TQ4FzTRWQAPxMBXW/yIsom
IniLQctMimKMAnuEB9ixPyCAlx8sL3neTIMkd64peIfMNXojLE0WK3QeKQMd27jZekOXrJII3eyH
gWpLSwNQ1KuRr1IRNWp3bxepvlNb96riOf/yjntccu+UekS4ZjOEfa4BEwA3VXdfI9fJ7rNaQTGj
iSofEiCe+lRTvy5Hw3tIUGvdMDTZrShiN1tPgeLZVE0qcqcGISXF0g7837x4Qgl8lw81urcqmpww
tH/U3Yr4TWVItQ6pRBNpUGNfJ4B2yvsJ2EPPP2i/NaJmp9UmfQob4YzEQEQ4Z6fHTajPjLfYoGxS
0p926jYyUtm3BWdRhFZuwbthIW41Z1elTo8D7wLtxvbIrELwA2WZoF+rExJ1efPLVsZPZu3QSwST
EVpmPm2a1yj3/Q516/NlK5QcV5Gu0ksCM9fXPEKZjOs+NJ7DFMyrgQAdkonDj8uDSK4kQ/AJoxm5
ZdwxSORCdt4ZSDA6N+1Wl4/s64I3qEt4z+YCKEoAgNXPCxoGo6zwtczbuLslLkFEOFqmUtWQ8BOG
T8sOjpJ7guPSq69BIG+6NMk+iNhGXQvd1jQZQxmmuzirH5O+fu699q9O+xB6X/dEMGOC1mc12YCS
vFo/OgYyw23d1QhkuB9BtTDAOrc34bxpBkoeDgzAndnsylq/Slyv3TjSkl0WMYyZU/GiH3AwAkiO
vNm7tqv6StW8l8smKlt/4VQvWbuoncrnbeQ1l1U0GAR3k9Czu4kWkM1AONoJbr4bS4boy/Ku04pP
vIo9WcOHKAJYfeF6p0BrllbDMQDo9xhCEnOY4T1BgfFZU6NzkUYbhQ3ZaRAOs+oaiL/yHODDl3gY
2vrAzVFmygMAvU3/LYvPRf7JyBuGye6JIkJL3a8SZ2SgqwDE/L3PUFt9tEMkj+vD5b2XjSYCGhfL
4yHX4LpApfQ0j9210UY/1tVbFLMGYJr9JtMqifaScxtvts9JTE6EOZpunxZdTMhnp3XzkKRG9hUB
vzrejUqp7JIuMzd8vOTGEnko1ShqDNcgXIq7ZN5ViN/ORpl/LFIXoY5WFuhq0wPKHrp0UJFpor89
06N8lxdgwuvJ6I6u0dQ/L2+V5HoUEY6lO8MY1zfslELXAmXBFG3RLoEmLzV+zp51tmOdI7sVR0hs
/T8oRxSnO4joTd/SI3OvqEb+J53V5RCHS3WYKruodl4XRf7lyclGExxE1Dc02Ict+2TGn+DY60Fu
pH5P8jZkRrhbCnXj9UgWA75Wgd54akRtG1Qc2J+y9U7eEt0Zbo5cOe8Vu9ydjkrexNd5Ow1no8qw
x9wqqb+PG2QQsnTr9Ve9GT1v2yGvqY7QdNHsXThZ4GTjcK8PtgD6Iw3J4OdVJ86yk0OLOO3mdko8
8Ov5fzOwo3p5vZQZHZFFcm9PadLTLjA3t4o9ed8+tIci3rEe2rALmpTaDMAsc5oenQmlDjU7JXad
UCaHDPzyQBLvIYId03pKG89loCJvD55qQjLXf5vKkihoS2ROcthELkpFHfMqzSPT7/seluRU27cB
cOLVgbB750RRf2bpop14jSy2XPF6W72TFYlck+Wce2jYK4Zf8n45wrCArsmPwSn2KI98c8bm0BT9
iQv0aAMM3w0gnDcBkbIVXa3mjXV0eTAk9YCMZd7mt3Fp/kDY7iYKos9LsZV8yYYQooyyzft6qTs2
LUXvbX7q7eEQwVw6zk+XrULiQkTco9E3mekhmuxP7YikbV5/Wa8yW0HOK1SHPWZ/eRyZaQjBBqGY
gkwwpmEl6qc6UA5T7vkm5J171w2vSGuPC/DHq80MUnKFiZhH6JumwEOu2K/n5mqoeIIOtI2MS+IU
ROpJI1bDVIn5tENvfBu6y84lxtluK3l/z10RzKgOeW8RNRi+nQxw9hj935C1gBHovsfWRoIiG8L9
t+XqVaePYcgQzlrF1JLDHBnXTlq1O+L7yxv+vmG5Io5xmlCnVrRkLZHB0a0ZaXPW5lUOcrZhA1WN
T9Y4bJE+v7/Z7n+wjLbiZe7MdDQvQRNRyX90y7xVWZYEe66IXewBVjWDwtenUjlnDTp6xcJ+23Y1
7Qlp7+vQRPRLgXoW1bgzssFb7xHrbvzXtbkiVnEg2aqiGf8SeC2PAt0VuqH2QXUofpi29m2qhqv/
w9yXNddta2v+lVt5Zy4ADgC7bs4DyT1otgZbsl5QsixzBgeAA/jr+9tOuo/NZGv38VOXk6o4WyI3
QWBhYa1voMDsnpgT/7xCRbhKJhooCZO6R18KXM8XUmBae7MtNzZ75QXu2rDnTlVhNCuX/9KOJMJV
TCjLGrD7CgcQzv17h28lMjFoyO/qfjmxVI++u9XZg2bdLKTCEQrpQq3dPVCfULkQ7Rg1qYzlnCbK
m/cnm6zH3tiqsuAoPXWlxKHcBVbOba2NK+C666JIpql6yzvzq7g/sUYuOgFRJfzboaVRdnfwdQeG
h+9/sbog1rjFMEV3L58AUYKOTHx4mEJBIrOuH08i146EoDVusQzIuBSHVqWAn51D9cNA+LlbuAoQ
nhMh6NjbX0MXlTdWPe1xj6n5Cm8feDyT/UFx3pRbTAQ0+Lzyc/2LLSixlqkcO0pCMvc4rgf82jji
3uIIePJhjkytv4EXe28pcS6CEAiXEUrmZzgyXYspvxTG21bSuz/JYT12p1UgCJwGLWqOQNAzuUvt
dyJgEhooHngTv4R/9nPh27f3d4kjQWcNX6wKiRzbxRua/b1ydDS2N5XnoWn85KXkQpo3fvb+jY5N
t1UgCGYyjxOHPsgCJD2gcFHYhzflMJ6dzAaPbHhrUcrOzzB7a/QBgv4VyoRbkFW88OCuju6dc//+
U/xz6iHWwESbBl04C45egzdl2EXzi1yUIIe2v3j9w5T4IaMlgGnVYYVlb3WAapAE2aETiVcGp2AD
R3bqNQwRNftMlCVFLTyo0kjT4OvJs9qRM6pYIw4xQU1JBxRljLS31eifASJvgMmSF4JnV6QZvgVN
hVQEo5am9nPty1McryMoXPE3NGIrFFoxqD5B4+BynOpzRuptjYNj5ITj48LEJlPZ+VKbL8SvHr1Z
JED6XFi0Wv3Q3yGlOOW0cWyCrM8LzVCGwYASUWvIRdmxFygUHIQWTkTUI3N8DVhMUx0GS7Egi89d
soF+lf/F94f0cwi18ovwIKC5ANz+8P5kPxKH1tBFVXe+KxX6ThV6S5eq7eWD34/TAl6qdqoorBi/
rLhHv6Gu4p7q5h0bwFWcoJOYQ//Q2aXocx4GkKaQXzzFsz4ShdaylmEaKmI6rN/C2BhbkGiLK1W+
esJL3h+zI+trDUusXBU4/iQQ5uRo4lkCv1KR7kS+diRYr0GJPZSyxyxHhIN8A3moe1BzNkUo+ima
5sHmm26afSdS/aKbWEruARnhOvrEbDgydGvVSpJDVQEe1pjZLHicR4OiblPfunpAt78qHt8fviPz
e41R1GWblcRBxl068yeg5SBlMiS6FTciHw/C4O/f5Qh2SqzRikSDGmRHHIaR3b+NzN/nChYJfWCS
gbUwnU2/LSDZ9sKHg2X3qR/G3a+e/NbG4wGpw2bWOJYFPiqEdBnv57Y0iemAkwzt7fsPeOxdrTII
ZrLG4s9BtIyaiJTibMK76n2x7+3T+7c4EhzWGpRtAAFKJTvsVHC3DsdtmtkIHB64W27QjY780j0R
8o4EhDWq0TaSOM5coAmGA5jUbhnBiPLDyfdx7DlWJwZ9WCF5WvkbNYo9LL2vkTYwXWyCtj8/SEkQ
9ks1fTgW/ry193PqKK8DwQbYHnYeDJLE1KvtidBw5I2vQY1LAOGTOgNrcZZikwbzazWkiQvRpZMF
nWN3OCzZH1ITpApFnmsArmeWXXITDvFhXqmm3BcqO3XWP7L+16BGktlF8RIMIVJ13hUcnIpdwVOo
FA1qAZojLzbKTtmJMTsSTv8mNllXKa0ZMMteoL7mRH6RQsmIzvNutiGkeAHyzlyg5ACH+bW5vMY3
tiN1JuizA+N90HvL6Kc0r5tI2uVEof7YO1qt+7qbyjKdwJupC7jwVWZCAVsUt2mYq01l2u37S//I
ilyjGRc1F21lwKnDJsq2wvc+8MWIKJ/z/gRi41iAXvtnq6rkNqUETDGHf3JlfmtaKCGV9U0x2+dR
dRt3Uh/MCOf5AhSOqNZ+COW/UyTVYw+4igmUadScZgpuATN9RPLxumfth/ZUKfbIW1pDGbsZjnJd
B84jsfKlCjK9cey4lw24uNIR337pJa3hi2Hr1GUP3MtmOtg+E+PvIZt1A9TniVd0ZIzWoMW5obYq
YQgD/k83fKGVW6CV2Bg4W5i2svfvP8SRcLBGLvpwGvYDCRr54Bc7zSVOLI1z4Qf84J+E08OvFkPW
6MUl1IZwWfGN29bsAbTB5mwSzXLt52aGYRwqSr8WAdbARaKbWVYCTwRFOZ+ijuCEl7ku+iYSdKIn
UrUje5q3CgNB6AvICmixmcEvV5tcUPGRlA14B6PJoUKNBhTpIIJX2Taeh1r0J3oMx+o9a/ts0IeN
bv0cML+OX09NMETuQt2oXaabw2bRzfqxr/J7RKk5/tUd/LtC4A8bE1rlI5s89NWoGhLSy9iHRqPr
sh2T5SV8sRNnOIXYOLZyV4Ehzdu8GwskbwsMow+NgYDlm77WZ2XmvL4/5Y/cYo1m5BQVs8Y93GIh
OfRmBxGBv3lwMoQK/qDaz+/f5tirWoMZKwJhNlaqw2HdjRBtk1neAiVVuOhhu/Sq7KBIkN1VzDlx
wyMHozWIsYZYa98N9aGFXDq7AlXZXA56+/7THLv4YTB/mAK5ziu/mHHxzFHPfk1v+/SUb++xSx/i
3w+XhgB1noOPAlxLKr+0U/2Z9uJU7/TIOl3LOw6KV9LNcG2h8ngBCzoQYG6IJc5Fm4Ty08nc7Uiw
Xmsyup4tU6Zxo2aoI9LS7JqiPtK6S3diNzg2a9nPowR5UdcR0PLZjDONl67Yy7yENzg/P8kdPzph
V4UBawtSThlKH62nI1t9BogJBeS0/UKyrz42BDhvRidjyrG3vlroxtMNb1DU3VSLO0UCiANqTxEL
jlx7DU5sFkJqUgCO7xj9AGfWm4Y7+Ynt5ciMWoMSu9HLGw1Ps808ExbzFuYPg+83UdcuiaX5C1Pw
Ya2qs/eX3ZG3vsYnmqErwgYul5ta3AdGXuLo1HT9x5PI9CMJ+hqeOMwLkXkA0As9MCHr8Bzg6whB
agrSqPM51LDo6Ql2JNdYwxXhcjNMNVwgNyNa/Caok8AW8QHKY5vwUER+f8iO3eUwKX4IJ8I0Xeug
CrshdVVfFX3eRP4wYjcsMw88utFAJ9uqE0fOY2uGrRKBAc5/tesDsY6+YgH4k+riclyeDqeaQbRP
6ZLDm0iR2C/plrLqVK3/2AxfRQMLtyln6lAILrjzBbY7JqFp5e3fH8Fjk24VB6jb2EzygwRn19dm
Q9yhuOUuzJUgaNRvmMbmuX3/Tsem3yoIuKbLwuqgkkk4KMD5m1v6Sd56ySFSU+5HFWfXIARt3r/b
kedaQxqHg/DTkmWQAhTIjpSin6fOOYOjQx7Xk3ciQzsSH9YIRuDF+OhxkJpoIKP6sMdj59GaRpn+
hPR3Z82JGx3ZcdYIxjFYOskF6FqC5ttJFc+hGD84aDC9P1hHZtgawzims+QLgP3I18NPY+dehgU/
1Uw4skTXiMUejOvAP4hc9FP6lrr6eki7YptTd08L51yI6dRZ4NgbX8cCSwEil5DqgFBcr9wc1u19
0kDlZ3dSV/SI/IBYyzEuuTFFPnpg09a9qPdDSiaOnkjmeLBD1tUHRSRwhE0YBE4sspx/dMAuGBPq
ez7cXuoyG5IBCPTD71c1206tZKdk0Y69w1WUcENi3cFB6zE4NB79KXCj4RTD4FjkWyMW/YnAChXW
gRsB3JufwsiGTymMLL1I+cX50FxJtFMhPHO62X1s2qyihe+DkJ0FKIhW09C0UepKX573BEXyyG1V
GFxIryjbfR1QgB6+r4L/fp3/V/rWfPgTiqL/9T/4+2vT2h7uD2b11389NDX++Z/D7/zfn/n5N/61
e2uuX+o3vf6hn34H1/3rvsmLefnpLxuAm429Hd56e/eGur75fn18w8NP/r9++F9v36/yYNu3P357
bQYF17C7tzRv1G9/fXT29Y/faIiw/t8/Xv+vDw8P8MdvGJIX9fVvv/D2os0fvzHvd+r5xBUB8bgb
uIckaHo7fELxCQNRKqTg/JHAPxyMVdOb7I/ffO93gZ+knHAeuAE/hF/dDIePvPB3QpgrBCHEEwI/
9Nv/+WI/vZp/v6r/UkP9ocmV0bjnYR78G0zECXYGJhgV4FoSN/gbzIfwhfYkHUnsLO0CF8oFmgbb
gqYoParU4Tyque5hl1EG4QdI10PpoCzdeccG1os/581P0+bH7/JzcP7+VVyCkfI9mN/47rraOnrd
1GmXkBiBBya4FZeboe/vrEhPSSifutNh0fyQ9ugmdVqVAsqiQqoPvoGwwmZZdlf0fIx/mAl/DfiP
D/Xzbv3nQ1EWuoJCvhGUlsNX+eFWFae21DUlcRoG4W4Z9RTDoB3nqXyqNiobh2Qe9QBNijC8cEQo
P79/+3960h9vfwj2P9x+8QZdBNB4jTOIL9y4bhcmdTqMd/CAOtVj/nnf+OtJPexF1KWCQlP/51uh
jdRLv8FMCp1SXDbcbShOkKXDgKkKqQPvuqw/ZeXzc3T7857chWCHQNEI3iqrx0NppfT8DI9XlCUY
nE7nTBvmOMBhNtq5dkrCIgnzwxO53vfkZ7VosFxCDv5kEGIJHV76D6Nq086qcshpjM2peRR0GC4h
NLwUGz1Ogdw27izduOeKQUBT9GHihbIiZ73txfhsQbcPsAeg3rapCaoQSaMURM78RuEkX49ZRq5a
APnzyLFZM0JpqmpPIez+aVaElHGQNoRHv0e3H79/VapmFMKlMYdZHvbbUsJBi4YTnP/coTkxBf+E
oayGy/MohgpTHEFrzd60ixfOCpA1sOKXZYx0wFiIuJLnt41QmYhcmGnJBPYRDrD6Kdr43O8OCv2t
36ZRvkgcpVOnkVPczgebTJqZ9pI6XsCTCTLrXTT4yjX70eWuSrreeICnLWZ+sFlPaYQxbz7C9niu
Py7gRWRxCN5sHhe+USKCBM2IWrdsu2+sVQdRTSrUB5XV5QzpUzUqP+F5YRPrCjhUcMjts70zyr5J
oIA/tgkBSDn/0Dfcm/ZtJ9ALUn0HwrmjyuVZNXNbbevCY/5VL4Y+i7lJnfveH70vQ+1n7Va6wCIm
8IzKg9jtpikhsoWYbbg44pWmBCYeXkd7J9KiE3d0FuOu54PfRYbqrIvwrxmSAEJNw4axySmTeaDl
kyFd+GFwa2kAavLajz7DLnM1jWNz65edX0PVbmgQ16uFfwxNm86xn1fshve6+4xh8tNITGz4iuQN
aGDIx+V9Ui+Quoo0T/03cDHhnjTREdJJI5AXr4Fn+WNeD8GTS4OZ4tRYBOctxExeNSsWCJqhfvgE
VY7lui+QwVLLptux6TkDlkiWzyUUEQVA+csiIp1ac2tKdPSSumn9T1aHsgHVN7D3Ra+aIW6Xhtwv
jpOmGyGb8V6Urbhb+IiBggWphXZfAfhbpGHPs299sAoiVtUDhIWIWMLICo2+kOp5FyLnPDjdY1D4
a6CAi9gtwHB/M4VH86TwnPLSk11toqmCp0uyWMLHGx+OxefgHk9tVGOLvcNOySvIsOeMD1HDQ5Dx
ZgmQ/C5wZi84zxQI5ue5GNkBNlVPY7ELXFF8VLJnPBapp4dIFVMJ6GnD+4+aBdyNeBl67d7zQs8/
84Y6aLZ81AEQXSLrTSTzwh/cSDU4CWYR/Jxzdj2pekkjj2qo6nm9H7goAHfzbUqIYrHGBtNFLQKZ
G1PpBnNSz0316mZlPm+WvoCYU58RsFhCO5rndsoHGO84kHGJzch9u7ewG8BS8XgRgk/GzUcXG5iN
Q9fmUEM2I+xflnwpOeyWuH6pOpnSy87zYeQDYRYvAqJzquIxZM51WmfS37Osg6JYH6TBdFUubR8k
irVs2nnjsMxbUbcmSDpXYioYYQmhURHyUF34yPiLj02HJCoyzgjzG4UDXbiz5SzsleR2cq5gdmnt
4yxcePCotvM7yBmaeX6TOivms3TK8AdmoFMwxJbxufrCsMi8OJwqfd14qh4+6UBm4w3ULcvshvST
P6O7MzQXXmozneQyHchtC1DXo08MhOWWwDb9ziEpVPhrVGRhe4vJymNwyYosZvDhMdeYAuEjaW0b
nHnWkSH6aW1fxIzKcDnTYNWV8RAu+d0Cm5UqcXnm3SsKoljEptyFz14bkquRaSeNAEPpIMWWW9jf
Nl3oDPsAIAH4LFOCCIKg2fj00Yd4zAfeptMX6g/L+CTrNucmKpUERrMJoPxj4gaOe4pcZQwy4Tpi
FKCdC+mip7VvAkgN83gcTaCaqO071tKIKMq9m7p0YAYBkpCu0mrTp7nL6Bm4uvBbztM8eICGxzBG
4QzTiI1WvnfQgQ/YdMWGsq53k9diEg4MNi+JLNJBxBOdzUPnwY1vXxd0biM4bAOeNOBibuTxuXy0
PlnQ+7atgBanGYJgO7pDumvkXNZXnm5LttfW6OZ+8C1a1qpQwacSZJiHYFThpUP77CrkwQI30pJK
Hi2+l140/TBv4dOWJUHqlvFMNMZ1GduPqNHIey+bR6gcd6OfTAtFq6iaa/Uis0puZxSPIguR6jud
tfpjNtjmcgytgaCuGD9Jxw5YzqlMJA+AkdUAdTvzVQWo+XVRVC+NJyucXWXQb9SEuqc2PUjguso3
GizVrccOJ2CZsiQzDtRH076uHnQ+ggrpD5Rc2FRvulKUG9J20TIVnyHelyaeWwkSDRn6qE095Fun
D8OncggdiHentxDc8vN93vqXdRjKq3yZ5SZ31dYfsxTYLBJcOD0qVHOzjFsEoPIA/0jjxS730vJE
KD7rWOVANkQtet5A1pQb1xuBNNY7G/IcgoojmoVEpFUEmRUNpeYq2xoCsgPvHjuYEiEUtTC70ZA2
36JwjYO+MgcXJFl9Dmc276fGg5mgQeCaZ1/swrRCVOF0saimz68qbB7LUlb7vsk21u2wBbC2jEsh
x3bLffiJFzOIk5Aq0helbl2SFFQ+e5NHUamYGjggCi6/IJ05U64j96VirwKC+GXs1PS5g1p9bCzc
r7kuyt1Q95CRaIqJRC2YznKegkepl/YBPS9IfToLzKzs4m7qsdGRy4dvRQbdb1QsLrTuXmcu+2Ts
Ksi2+2dh2hQ7hxWPnPIPU1jMu6rGLl0exqqsKgP5IwgKL70dwljChiqilRrPZNaTbe5n5zqnD6xy
vVg1tI1D1XVb2EnyfeFJ/9yW4EKovHPj3BlTiCYShc6J55EnmbumT2Sf2h1VzL0uhPJQYIf4UdKz
CaJ6/ciqaCy7Z0912b1i45CDoAQv+KSHIRHb8LT9UAU22JpuhPL1sDy4PqfXU+5jx2GduhEBPe/z
cF+3rI2Fbr5kE7suQnnOejDoTEH1GerIy3mT8pvca6YYLI7LjLVpLHnoxL46hJUpS22RIPW9bEeV
fUOmKL7wZXGSOlwk7GXCOSaOt1zAN1gHuAKzMRlFgWiAXgqYQzXq3oAGY8Gxy8yOEi0XT268Pjtr
82W59yf3Zij4G4HadWSUZXtfF1C8IN8mFWyRpJmb1iEmHpXYAa+lY+ARXoFF6RNvEV3Uu95NNqXj
0+xrFDmX7LbEWbeEzcSQRozlTkJap7ldCINtWz+rJIAznqt5D/sVngzCU5hNHYD+sx+pYYnnSbMo
d8wG2aA8y/2JJU0lxk2u7G3j9ek24/Vzqkdx7yp6Xop2Ajd42NUZeuKhFFcS1S7D2xcvHHGAcfS9
MxZnJrSgl2VPxpUPdmhsPHb9RQvHyaTN0pe6wP6GKgQFZQtCdZWzCXLIQyrdZRfosCHEIOsZDH3V
HVLwbmpEzMFQ2GUl0mUXIICkLRqCY6nnxKFm+GEwGYH3LwBix9jnwVNjuYEetv1GqjxPMmUTPdRo
DvZfWlT1IyaZSnSQx03bVlicFqzVbAAoeAALPjSXrrCIt7a58pAQTxGCPcSflnT6KNDSDDbGOv1O
oXk+JxAogQ1g06HxUc+9ozDdQ+Ae/NCUS2KQOz6lfgq0IqTM7RcGQiRYccYi7HWyELEo+3xfD85y
mwcyvbc5PNGyKWAy4n7eYdTqtA4j5gJ4Ho0TI2/cZHSJimDIu5hiznVxlQdOGUngs1WErRRDr6rJ
T5CfBOqMZmiSRb7jL8NT2MGEaUdyvwvP2oXDJXeEacqWSq/5AM96SC13MnT3NdHZORwcIIGMwwwI
0X3P5jNSVuHemXlWxssywPlWaVXyyAsz90tKg6qKfVLpHKbNbv8Nw1hxbBGKJDqz4dfeCuDBejl4
U1R2PM2jJQUHYKsnw5/DYfYYmPTWH89aFtJrjQoPhtEh8qEg9ZgmVcbZnbB51cQuWHnXxFgNt2s0
Ll7opCg2AlSgGCY1mIexRwOQCvCUhdy0PQMDAMVSMyWLkMh8mb80SyQ9RnUyhi35hGPvfVu3qYhD
lG7yiExdBek1lYH6S9IW/z16Y0ijdnSyb62krIwG7aVz0mqnNbu06UgXQQksP6Pu2DynLsz7Jl+y
TwZIbLYtBkc/TiHv+wSqLRgl+JyjWAU7Ab7ErUiDy7xyDUkWNvb435nqMdOxdaE/R4f6U8Bt/gk+
R5iolCn+QCFyBltjU8IcPgvSsUJzTfbPutUFxsrWS5RLZ+ji1nL1IbMdGqXpIA8y0AcDlJhzUz3z
ohNBNCra7tG2ssOZYV73JqHq/FxParxF6Xd6Fo3XATjYWhdzW3XgWlah/2h6afIYXP1lV2raGCTb
Cz9gfFAoi1gRBibOl4F+AdA6fPQk7ECiyk8LxN3SSYErsX3wUbcOyO49JuYIJedquvN413wtR7jy
4IDbySoeZtgcDw0OBbG39NA/aQD36TZl7k4gprgDWrK9sN4zqaX/4AY1iJ8N87wmholWK6NShD1K
VIMzIXLN8H3DWlTT12BQbh8vSmfgiQYjvfMqbm5T6df5ucZd7qoJ2UFUT9IZd55vSuyXU1DFJtPD
FOWuWL6g3dDcwpC+reODy/snMFu717Eiy03pehTNSMeH30uAlsdDXTCQUQ06IVPSmTAsEt+ZKpak
g4bmHkRAkbSYZYHCWih97zlQEs6yw8zyV0cTHmDLlSi344F0i5qQyb+pfHZvB/egaOsZrmHr0vrL
k1iAZsc+wxUO2Ga0aqdZW32ctaQ8osBlf3WGwSsQifvubqxmHFDJolBhFwi1UHOvFPnaydZbYmnR
3Ig1S9GRnvIGTo2ztUhJl2WyJl58C+dpd3QmOHnOzudqFD0FANtpm7ivpFxgTjXrcjsDet5EdVkJ
DLKxOFXBut0pN9k0zCBlQ8psi6Mv9otsKlIeu6zy79x6KUTkIMX/WKH7jstqMeCoZlpoI4QQoTD7
DHzBbuOwvj0bh9GmW2tSCPoUJqBntQ+w47bMCgOz8cAUZleOLLRXfoUCdRQGrPjkNGHNI1542S1H
3kohAjb1zcZfJt0mXSfgytO4tUpRgehxNHL6cnkTAOdnuxCy/kjyx9G5g4LELACj5VWG3aPncDBt
++kjyOZBE/MQj4kMW3W3dMlTcNEnFFL3ArWMekdSt7rtzRx68TJrIjd9mY05JhZD4Xgs0WRCf0Uj
nkvs4TivjdulDiFmOLWBeJQ5qpQxb7BFbVOoj0D9jcry5T+uu+KQjkwJJ26Pe2t4tSI12EY1KswW
6zkSCCmRNQHZOUpNJ8rm/1B39QljAQFLGor//qqYPQZFuQyHW82QvNx2tVsmcBpwE2qCaQ+O7qmO
8D8UDw8PxUjgojkRrMlNHBxd4reo8zLeI7rLbL7AFMCiBC5+9x+OooCnLHVd6kJtioVriynXnXif
ZRVulYog5gQbnPKRKgLG55/AKK/ERFBKDnEv+OsAjYjyNYr1P9d0g8YLWunWGfwUZ3K3+G1xZjVb
QpyLpLdz3IOmvMH3RH4pSKETVDya63Z20i0NWgcuGGV3pdMlo9v3x+BvrxffCz4OzA9Rp/XdNYUn
D31dAkadJcy1n8ccTk28aXJE8DTfIIMmJ8AZ/3A7uEujhM+YR1EbXvUrSujzBgM0j5PQr8uESUuT
EeWifSDcb2ARuCfe8M+d/++jjpYBRc2YeZxCxfTnUYcZeMpy4ueJgfGrfoHpRy8+wcSk2XhZ5thn
Pjm0fOnGudks4GH9WZr+jzqVV/lr3+jmm1n3IX9qXd60b+re9G9v5uqlXf/k/4cdy4NKxPGG5W54
MW/1S4Wg9mf/89DkPPzKny1LR4jfGfVgT8OJ8JCdHKQG/uxZOiH7HXMxIOg8+njn/uGjv5qWlP8u
KMSJQ0rZoSNz6HT+1bSk7u/IHTnEEnw0HEgARPN/0LT0v3P9/t1ROGBPYIyGiii+m+exv3GrS0Cj
RndR5c7r5hz1PtpFDRIMSImZDyQX9cZQv47LIv0mCqoeCEfnyYzOLXAa+6KwfcJQydl6M3YohbPm
mfTL9Az62KjFCM03ssxgStbhjGHTqY4b6qJciGOf9do2Guz03BQAFKbYDRflD5cCfQWkKtyPPZfc
lmJ8UnWNMr6cXigyuSgtx/QbR/ke6iPwE2JT982nS7VBKSdDTAnihbflbmyre8Udf4vyL/iLerAz
OF+6QZlnYDAIdw2SAlpl7V7pId2aiTyktIC8KAohSOiFeDRhR0xSpZ7KdxW051CwoOWrNa25tNS6
W3wcXLFxtrdt0aZL5OqiAjTS1Ykoay+IJ4lMfsjza97Sa5S/zJWYtNp6QOmPHc93ruhYUsg+DpwO
lSR3avXF4MNPLlJZ1+wy0NGfO4mtp4cU3lVB++u2oB+JpAUSmDLYLcpJv4UH+QzUpMPrJs1gbgcT
1TQJC/ZZlJVOaIMKZ1mXKO/g1L+fyq6NwCF5Suscdb9+2Xq153+0tf3o05Dtu4mkVyob6jOtBHtp
emx3CcyEvQQuptlzNZkmxnGGdRHqXPrcn6vPZAosEJqdvszhEHcGIpF9ajpHf2FN90KWQ4ZVtl5m
Iu4idYhYP4+7crEDemM8nBaIWSGrK+Y+P5t8J7wJq8xFjtF057yRThTUqnswzMnjNtAOFAZUrFtW
PS2erM8E+MjwX2z6C6Gn4Cs0tNAC6IPya94PaPugADOw2yxA1erKTF1h9gZmSxAjK+f6Uk7GKWD/
kJXny+gXfjzCmbDHnl9VCNVEItVNO7UfG0e2MD6BJO9+sEzdZTBahRLrbFAdmHBCanxuLpfUdy8H
NdxRn8HNHTROILw4zpNLJmLSi8dgqq5DMUcQUbFx3VaPDMqDSW3bTxriI2By2Xun87z7snLLC95k
KMfRroRnzaCtBBUr4yjGt8T1uqfRqZorv3PF3qAuCbeHQT/OzpQDwpTzVzEXBQi1obPcB+iDndc5
XmCaBvaRwJoJpdfa3BeTUZc1+NkPpKnDXeFwpWMIFYoL1uPkMhRiRFmwY3dl01c3s87rJ9diyVYD
rEs4WQp3kw+2aG7QIXIwH2o336pJOI9NHcwfBsXQ2rOsM1j7xYiiZ1A7xW50SIMekr7t+/kbkUh3
7ISGNphmPArEgGMiWuDJkrsDejyAxkNh+gZp+1NJ5sQZOdlDerVrONr7vleeBX2Q7wEQfBvmaY6D
EMXYbiSH3iAaoaoaEleh4qBcChdIKJA80Aq0CLB1UWJiEOhKt0OROncyT69Zob9K4pq3/83emS1F
jiVb+1X6BVSmebiVFBMQQQSQmWTeyBIykbQ1z8PT/5/oajsQ5CG6Lo/Zb2VWM2jYW77dl6+1vI3q
EmTLUSJQWD2hxrrWFc7ML+jVoE7d1KFEe+5Q6klMoyAcqJKmVUOqGjtrk3LaKfxmKLuveBVdg0po
zxpN519tkJqPtKLNI40T/aoC+W7r9ghSZ3iMakFb2ZoMtLXndFtVerYt5xp4UYPCchKx8UyF0qCB
ckxPDcoN3SdnleqgK0EY9V+bKNAOuXRnVs1EPWZapa8TH/ddRYWT5kLcOLgXfBf4NN1qoFT7IM7C
fdehpV+pWh6so1oyD1nXtNWqkbS1Ucw3I44XbWBd014tAJPzJ3XSdo5Me6xv6Ap2ZeepKMF2JOD3
FPqK3zjyyZjH66AEuRvKdvY0o0q8RozY1jEL66qovldj5MUasxFAK9rrfKrsIyUZhLio7G8dkSWu
lGnia2bJnVumct6QBVeA5YqQKczb2ljLCW7zhUw71Q0sChZFIWdbBRmgCRPUU0M/jWUD5UumAN8B
lsCRiCPthabbCpWh6UrUZKclZnoUGPtZt/qtMSvXrJfmUQkUO9rOcJCrxeJvjIoHM0FAE5vKrZ1K
+ZYEdvylGkm6xoDcPDrhpFyNbXzf6ECIVj0V1PigAkU3tF4J0OBPtTUgpK7DbdZLIRayVukpsapg
bdTK9ykjGe8WryE0ddWjLNnpdVsJC+Q4/EWcWo9VIXmVzBdXjDWVF7M4VC+Jqvm+VZyvRlhYa/pj
a7KDxJ/79FtYxoNb6AaKUBPd+yhP9TFUR/bjOLZeqs7gY8ENHoPTj3bOYp/mChwBGBRrcx42mYVZ
XDG2m0CBQYM/xXCLxa1Xq8kXPe3DTZXDrqurin6intjrhrPygb77l0Cvapa5sf0ise7xDXic+yG5
7xtR+YE+9DdYRGRbvW/o5I1dtO7kAAtj1Zw8mkeeVouNEufFIRy7Q+Oo2UqpVPvaESVTbuNxAvLJ
p+sIptU27YbaC3TOMTmwedBhomXr0BqLGafZWGAw3KLsxpV0suWuJqRMuaeJ4DYJlEMCUIUsounX
iS4C17b6+lqlPehlI4GpBuqc2iR4gIsOEKY/znPmaXEvVdVdNHa4hLlmoxpCv9KQk/cRfTjDtl2c
rMtoFVmBbDG/JEyoZsDRfRqddvuzacr8dnKKW1qPa5UUI2HUGKHbwFRKpabuW2U1xlK+autIrPVA
3bZ5r39TWtXYDE20HR1nr1oVLRAxgJ9Oew2E29PCiBPQ3BcJ0Sae/LwOfaBHNwLWC+scd9/Yzj1b
ydeCjnAYf+NY/dn34UqoI61EJzHdiW1hj4NXTygGw9ZcTXJ7aGZ0dnkQXZvOtMujGBMu0236+rkr
w2gf9s54j6b1SCp6F2PuB9CumFspAdmmQIMZoHHamX46goGx54lcdpA8V0Wk3Je4AFnpkqdFNMTV
ITC+GANTR42gmvyw6Jz7Qc14l4Pz23C6fN/BwXD7UX8emzlbF6NVnySk+Uux35a3ZSJuTIc+S+d2
OjBzhJp+Qi/cMSITzUhnG0ZL4x9u0r7GarzzW3sskoPeaJqxT7omC4SL6FNYO7DzYXCjOJjoTEyA
qN8SZ4id52lqJkDt1zLgHxVE/wV187+rmf4PETxVGbrv/14vHSGZtsW/7uLn4m3F9PpTf5dMpkFd
pGiUJqoGd1FZ2It/l0ym9RcjISDGaZYqQ7VYZMX/KZnsv/hfKZagLkB6NBdjrf+UTFRTNiQwx7As
WV1IoP+kZHotpN9UTLDybHAoEyzFhjsK6Pe+0M7jHmxbNNmqCExpVc7d4OsNHCxXtWhIdHmU+hWj
e64gR9wTlu5jhq6vSk1EV2k6y26ik8BYcV25UUtE6YVk35hp9AQJoruKosqBa1JdK10y0vfqnduQ
w+OqSqdLM2TeE/6oHik6VYpMBy6lrkBfe/8YQwlBJ1DibJWCFHi03hs/C+KjQYvFk6oeTaIAxnyz
1n+gcL4HvJZrwsWlyUFVC1/XPGf3h4Yk0VLMQ2zJZbA1J31RrfyHI3Oaf36hBex4u0bnFzpD8joY
FLEdANjpevqjFmHm2Znz8M+vwdPIFoEfJs654rfttDgH/eaQLyXbrYdm8KW2vjQ17pXQfvYogEEK
EY69C0Z49ihmVMrFXGaST43j+NQg16TuC/S6cbr6sa+7LzUzBq2kVdZiVk6YBv8jHOt10fBKcnTT
gkWtcaq+3yhm0SuIjuncOklxkxZDsp9bysCE48zvh8G5QPM941H/fT3wEIVJbbqqnjtZxcasNcwe
DbBjpclYVPFTlMEwe/UDRcpym4PjuQykOdFPfOnN6v7zZYUm/XHz0DUHvOQTV2SSqfcPrOUj/XOd
LDV2Svh31SGVZnWlm+Il7Mr5lJjGKU6GfMPgco2zL33SNfGixelNqQKXR/R8/GSKHbLWOVpr0awf
O90+VLFxyqzshsmQh1kkL3KjH/KYqerFlGIDDtMFJLISrpIgL8B6NzomikIxqCq/+pQquJb508RA
01lLSIPm+N5Qqh9JYD40tn4qaoMciCvrVvhFaJDFTEM8WaXVuNVcN/5ytaENGHPObeDz2bghLbuh
KBBxj8pJ78KnACKy63Tyd3uCpNYv/8lIVONeDsYWcl5au0Aj9RZXftWLBJdKcRj39ElNfAkn7pNe
Qz+MG3512ePaK9QTKWL+7ydThb6f+mq61qsl5sW0XXJpGK9kq0r2cdI8wqPlqSxcZvY5mdgwDrYv
Fa26cgzzUGlAR7NhfpesJgebGQIfyhIkWNwJKCAigc6t13iixkEbThcqr7InM7UOY28fDNEW24Rp
hfsUWs8aV5sHM6DyIobPe7vUaWBEzCvGtIdaNs57n5PnoMCDJdlz8EKSqDxmSzvhv/yUTNpXWIqq
71gNpLAoXZFDay7p7PRlWdfAym9g99GOH9PolpnIq1RYiteVduMZBUV9X+oSeGxN36YBEMckWnNf
X+O4ZLkCciqd6XD6YoWaysAlXgL+8M46V3I4epHseHZsHZwodTZGPU2birlBbhnFT+BUwtMSnECg
dttu6AwqhV00U7Zo87YojFPBzMvrwmYrjPNoXA+8hsjM5nWdcCUx05QKwmB0oeUlPuRWbHEz/jHA
9WpVVekLtJ9HNbJ2r/eehla+kXNrB2OyJ8effw69+mIG0kM1duU6Enyu8sxD9lX0gtXDvAZ4Ur2w
mRzPVKz+dxeDXzBNvdomfXqig8wQZcZhQ63ivhMnntdO0DziYin7hjATP1acRd06gGo1vCcnisO1
JvJpk0NaQujYPs4GG0Ay4hc8pvJNMdWP7Wglq9HGE3eQ6LNaGYuZ1yPHqxOXXuooJ0cpVfqy3Jkk
Kn46yG+Wj0bu+cVDx/8EmRkJPZ97FyV0nXqwxF5CpKxHAb+6c2x3ypIXg5Y4/IvsKa7NQzQoezUA
sJCdB/iyIHC0HveVxoafF8glZlyci0f/CRsxx6saDOts2zygChxWeQr+1+bOAYTxlAo+JNUMnzR4
XqupULhGUD8aanHDEJRHSeJNTVb8zWokzBEGFgwctPRUFGAPIjanPTKFyQXNiD2jXz5Ra37u4RV7
o83g93lO/CCTHmQInO7ybxji9AKV7ikP+WQt3XpoIoVZeQTftrUSv2rqR5Gppzou+WhVPg4k7trS
ssL2rw5WeSuNXqtC7aCCxYVYJ2TMVj1elfhsXI1ZafuZKWlQK+QWoa8eHbS2g66khyyn1bA0RsNN
Yggl9jJte+jCYGbguE+0KniCLMKwOZ7DNfVZ59UM4HnO5miX6HbsOUvfGaeNx9qKniA3PtZZ/ZgW
y7vXsXe2TCrpyGKf2BH3XdjRSxpXFH3LdyqV1kNGk3wD9BW74UIoq4sauIqqbiVCg/fWs0nsXnrA
spfNxawDJ0nLtV1MyV2vi/QrrqFT4smBmDapE/yWB16tOmrSSmLO3EMgq6c0yTSXIzP42QgDrGFJ
+wJnCY3VqNxoVoFKPMkMZaNhcrtSDWu4VVrWcg678WhrBEExKMmqdjRtp+eh4w50eFdB1TaTy6JI
W4jltg+28HMaw+jIAAHVE8TvbacS8BOjeGTwJp5xDvwz2NhNuVbCWb2jGRwsG3qqr3trItJqCeSw
NgKuYy6uwU8qnbQFJGaOptlNm1DGtLieeiJ9pp3qCOn2PHa91yZImhZGdYMHSBTdJlKeroza+Ok4
uFLrCqb4gwNYoEaa/DjqunHdjBWM/UouvyuSPW4wZ5qwhNJtw5dF9NSEUnIXy9JPcNAu9mJowG4k
5BQTnXKWVuqgqMwirPRfZZkU2xhqi5eEfCx9avGFh/Bqx0ltfEANKJNgg4+DSJ/GkeN5CU5lwQ7W
OLDtBWEp+/rx9Vgkbz1NwwIRNqL0Gnk5F5Ogvs6WZCOzjYOGvamXW3wGJQED9jYPlBk1SGErIbQd
bg0sWH5AR7H91xiRxOZBBhC4l3LxFKZlcEVZDQRYqPGaEL+cKelD2hcpfCkr9Jd4PM4daE8Rv3Sl
eiy1bo8a4lmP0u84Z10nk0SPZCZLaMaI3CLPnLXo8QKoQRRclRAHhBmiQJFT0zViRC9akk3XYyUn
N9NoUagENiJUzHBcPjo6NP29YPjDWk1lSubRGI9QpYFJh2a8ykvCOhnlo413GsiN3HBRvsc0qeYf
AKVoAKMnBlfwhdXxC/2P3lOq5aNdEozXdCFXmANiJk8VmDRn1gIWIB65kCm+73guiSIqMAtEVGbk
JfTFJY97ox3SMkq9fJyjVWoTq0xLehi4EkFTvAxxrXpzbMXwx7VLcx4+VE4ms+ZUlYMUjJc5fRSh
b69blBYdCSYj+KbK6dinGdmDYu7gC78I/EpdIv7L5znp6+D6d0UAlwRfsbiswrOem6yonZZDRmQQ
HUy0EdJpou8cnZyLGafhqmnm7xB1d5Ug3GWpvukD+7DkOepMpMlgPnrtQuRQZg6D5TCXB87mWecj
5pSatORphC7pZ2xuWJ27Ke79Rlg1A9XSl6qsH7WSI7ibSbiFdhptApCDn6MXxyXHM+eRGsUpM2f0
k6qT0yx5kDRzpDF1hg+JbQP8mawgvE9u1Mst6QTZ9Guy0dclpADVfrAb1g4Fmo/2TNqCRvKTuXFA
RsmnblaPDDFvHgoH52y3GUTuOyGHxRxwvvw7ZFMMhAMRa1iMX8cxmiB/NrVDf7Dki884JFKVcOU4
k7RkHI1PDv2E/DnxlzxAi6vHxJzbFVldcBUKY/7x+fK9WhmeLR+QAfivjNYN3OCsooBd13SNEkq+
hfoFMbbfttEVRPBTkKQWaHeekrzGsivXKUSBYm+20lfFqh5hBW0YtJ5jF0QCuKwYSy/oK0FHRWAi
6vk+HBLhhlT6XtQ0u6CVnw27lQB5pW/AI/fwgK4rxS7X1WhcRVL4RWm6X0JNt0poIXYhDvZp8IKW
ovUiyGb4l5HXp/14MKQ2ucqW3ZYHnPSaZe6GpdgbYqLsEqTARg9azkoJbZJWWcqR2rTJ7WSXZurW
MYkWMl3KjJQ5KzE9E29gYhB6HzwQpBIeOArxf3vU/H/I7ZKm2gYh+wRyi9vnn3Gd/2vXLOLq5i3u
piw/+jfuBiLzF8FMcxwHVTQxBvTmb9xN0eS/LGNRXUOP0v/NYvgbd5NU7S8HHImwRIuTY3Ipp/8G
3tD4/yVbDvwHfkhVkPT9E+CNO3uL6TigD6ZhAO/psBig05wDIQ5DG3rsIg8G4yJWixhNrkNYB2Oc
+CGJ44XTZcESz65nmyaEKW3JiwAOzwCyWsdUQ3Ei9SDlcerKkZ4y9LFAENtTwA/qD1lJi3URtEgV
gmOWPUoh1QJin2nzZrX+AJq9uu28iR6OzSxnU4VKJCMwtexzR9Zizsx2aAo4UhQgBE+agAgYXIVG
xnXVoA3Jg40WQ1ov9Mja1rXxEjYDBAhbY+xRZxxyqzl1hQNgoQ0PVtHELo5ayp2qB9tWyMU6LLIK
tadWE8RlbP4wVdjN31WznBFKDMUFeph25uVtOLaORQOTJ+CGWZZuK2eAEohKlBljpe6zyKO50dUQ
QVztmRlTbgyVRL3q5K2eXtHsDdt13W7T5hSHbn10yh39BAvbB8kzfxdXdA/retOUPzHE46BAtTwi
AzMOVZK4zb7YIy4S8ZrmSNq6MAhytK+6b6zCnVkhEfNC/Q76eo3jkHDNfK3+MhI3kdYQSebDQGqY
b6Nvyo908iZrEzdXyrTXVW+odkXqTbdO/tUkW9aKZ2QHprntrJ1F/z/3gy3qSpp+BmSCHqHXRsk2
2NRpCBwY4N5BUPGtgVb2mjSNLlame5HDUeqXd90ROQP1fHoqv1jfte90XuH5W0ectoBkQ8GYjW8J
bWPhF4EPEUS66dfm5ilcOaErwaj9Vpykb9SkoASyuR6zdSDhNv9MJUaHqoj2s+a1z3GNgMrrdT+7
Lv3gRyVvDYc+lTsZlCCbqYba7ap7sbd26HXvGbe72Mb9bqw1HH+O8uI6fGLVjPuGpxLbyfKqzLUe
mNmyCTb6JtoIYO19/G0O/WDaztVOFK5zO3xdB3vnprsODhPk8Yfiul2nN+Mj1HV9nzNQKvRh0odP
8+Da3nRVr41dcIfFO4Nvk8gbS9iALuat2rGXXDBpxzczN7l1vqcb6Wb+nj3le9vYZKUvRi9cB566
GV7o+AWn9AYJzY2zY3iwD6M79Mof085ej1/xaPUCz1zxjDj8uXSc0xXHaJS5DOMrX8QLcIN4ySmv
5F1ve8YVbbN1cT0gYZnd+Sj2euHzQr/nG8OLd1WL4sPr1oqX/Ep2xeMkNs6dfTNvnH2/GnbO7/4A
B+SULTp0Lz3MP/ls61UI2aV3jdqNj8oqP+UnPUGt448wqxO463CCPFP2SuPfYe0fHZL/XdPp/xpR
j9Plk1NwXf/On6N/LfE2/93E7/h6y0/+5xDU9L9Q8uOkqWucM7SY/ucQxEoEmiUcUlWGeffal/rP
IUiHibAGz89ZiLwApW8PQZpWMtYGNmQJjb9i4fwPGHvnp4HNKWvg8oAJgCxrnMdnuWQrRqWNxTDt
0RgH66pMmmvsgLtbu6f0SOqh33dQlFaKAsWEmmm+6vIiX6loZPyhRqEljHL0tbQJUL1FMpPiYdx1
c5pdVSZqkTGKu4cYrMYX+fy1Hrsv1RT/HMTYPQRJp29kAxGhJMFEf7MYfzjkXoP+m0MOuqNlAPnT
v8P1QoPh+L6oGqrQobDKkXuWM4aiTi//KBG7DijjNq83KlsDCGIcHemfTVdlVVwyBX4dsPzuFriD
V4Y5HFrqug/uqrHpCK1U5P0c9etHG2eKY16Notj2ibTK7XpcK2MgR36oq+GjEqBf9Hpa1N/kWSlO
NN+RLiCwR0bUFs68zRjEAzaJ/OGxKwzxzBQhXI61pLsa0Lspbi4bYjcCeLrgtGJnGo1+U9dVAYGn
QDbmtp0YAe8bOGdIYRzDBWgQFtrN2b3w6s+aZeRVBqpyTWc0ITx0bXHoeVvP1hU6XKWqx31GI+ou
DdtqdvHRkRC36E31osSRiiYH+HUNk1TnlB0C/Wo0lNtoEbcpw9wgy58y8d2ShXZpnskZm5wkgQ1B
61Z3DJVUDIeV93cnklg4KZjPXhia8zNPIzTAFgS3jVFN+nctGeBkJbUW3ooQZCftHanydBWcxGzK
Ec2zbTOaBP/s4MI0r49vzYIwyy4hLaY5ZpxlMU3MxI6kboZ9HYsfbeI4bAbyj8/XRl9+y/s9aQFv
qDy/DPBnG0uS+gbj6AMjrA2pmvdyLo9eXQ8t20/i2zWi+6Sq2ivb1ObfSqRKq2iWmSaDXpFUo2wz
cM0ijD2zaMk0zKYX7owtde8bOjKxINOkjdbO/UOr5RUEVFg1B7MRsa8pdJqtKLdPmSLVuacYzs/J
KMgxKKtlgFYl1u+Zs5L9sLL6R2z0c7iK4izBU6GJfL3Na39IY1KpmMxY9RuLVGpOzOoXGw+AV1fT
/MI7OrNAW3YIYYPQS44MpKg5y0q9eUc1yXgholHe47jSPqrJpKMqnHKO1kbRJE8qyCoDE4E40B40
sLmz7s0ICzQ4gVns+MMDpKFapL8+X7rzxu1yWwYFE1QEUCq4DOcbpKEcHkoaK3nZ01IPZnWfTNhP
Igjsdtkgzx4g/rCbi374ivNgtZ6EYW0x384eL9wJh8/ZJqJ4MkCjDGjeOp/7+xekzHooclS7ewRQ
lQ8xEcKYPmsskmgYw+E0mrmmZyMQ8hXy9ANzoFp1i4YXmIxGUa4Sk2+JJJ0ZeZ/f2VlJZ6N8Uelo
A/g7+HDgKvP+xlotbcO0DfoTIMfPUuU12dByPRkCiId5ye7zq51/sVzNoXLEmcuhoOOben81CZCz
1gdTPjWjVn3XadFBG63z7edX+XCSLcwUKmIZ3r6G6dg5L0CiKk66KlROkwwa2TcIiJsqi6CGyrTz
egHHMdN+lBaKqsZx4h8CZeOFkvG8xOLF8kpfiR02FBocyd4/6uykuB3kHZ5vozNu6JqW60GXm5Wl
sgsjyz70jrW3G1NsrUBVXcPpg71lJ4eM3+sWAbOvIVT2KO90SGIX3s8Sst6GNFUGN4WgQSWLRghp
xNm9icbo1DRITw5NL89sdYJOFjcomhW0t6KSPTiYxarEkuEuburMC5UOm8IUq5Be4BXx+e0s6dKH
u2E/UOtzypBbvb8bPczHMZMRwSmZkm6MUIbJNjaKb/uHNtTNeyPTEUxrgXxpiZZz67MLL9/Gm6iF
XqfTVNoaJ5jZtauVjbwaZU3gzZhXX4JqmNwYNYY7WZW86sq4hkebr23hhJf264ePEAEy+xR8kuQU
isnZG8DXA/XGKKE/LCmhA7Jivxzzdov8oDjhB1L4YdQkXk5/1Mu776hDvgPOrsfabL+A61lH0cXa
3pwhUg4RRpefr8/Hz4nbWxQ0HIEwUIzXMPvmPXWSg1zDEvFJC7sIM3PYgQM9bWM0w2tFDAT5Wu7w
B2mda7PvDHpb5d82jP+rnd6yI98tFbcAFwXimEUWT+b9fqnsOBeRVgzxSdaDQ4Wjyh1WNsVK1qxg
17SKAnEjiA52ZZXHzx/+T0sD1w0/QctQAdjOjhCVfx3iGMWFK6NZax3bA0MtWp6SFa2Z85Ze2Auv
vsEfnhSDMc57TMbs8z7DlIqs1WshToaTNl4fiGFXmYGBm0tm7uK2YmZ9Q5Ms65gxN5hwjOvZjjcD
1jlo4ivpakSeTc+nW091lUMQHXI072FFX6/Q4YgH048mykzfGNuvZl0q69DUwgvGtH98Z6SLtkY2
yid9njHFsTLXcRef1I5xzlKiMSM+FY+IlwAPMkYgfr5ES13y4Y2ZtsU5pizn2VndYo9ygENCKk5V
ZD0ETdJv6DdEa6g/T4VwbgpHu+QO+DG4QzqTZQNrIBJi+IdnFaCRxHMKFyQ+CaOmKReoj3LdBLuB
kfFV1yQYSVngZklx59gHxygO8RC3N0XbbWpI2CvsDCTe/Odv4eNL13l0hTpXNfm78znBeWj1kVQQ
QxQahZ5eWF9VtT/N+EHQpinqS0fIny6Hi56J0JFyRVbPvgushpK2m9r4lEuzkXr1IHTNkwx8KN16
nOtfeq4cLdtezxLiMpFia+DGkQQJB/uIeQP9CBYCw8H6cDK+2FiE/OR1G5cmNr3exfutwZdkQd2D
aWmYdKfehw0S76yKh1mcVNLt235U5i8tqpgdtm/YIOS49OP/kxZ0Vzo7JbVGgZGsCnwGMp+ZTNr9
YPTdQXHS9NkOq47ulgIfH00Krl14/mv7vDWqm9CUplOeGurj5yuqfzimVQKeab/2VtEInnuIWtjC
kevn4SnNJxDnyq5W6eIGlzszrJlO0XxSefqNXYxzQJJsgmnQrmFST49moDjbaVB1t2OIVF2Nlat2
IvJlpYXKjqrHjHBDVe1kuFKxE/dGqaWDrmCAQjx1Rph/em3S4u4N3aP0/R3mg3Rl1HdweZL7wHAQ
u+i4ClapdD8mLVbd0HogP43ldqgye13lOCNMraPu1BTFvd1RgVx4Nx++eZ0PD4wCFEZRYRu/X1hp
SuTQGmfpOJUhBPcMpX5uzPGFkQuvx8rZ/qEZo9A2pCNDhnxW+TohNhbKmIWnxoI4rxultVPzIvUT
ziK/7pQQigKDjxsJlxEBVuQ1VdzdFuXwEDGZeU8Du7hKnRSpo17+VK3sCyMsLSRu+oM5jd+DIYtW
c5it5KYaNpXaBptABdzR4VZ4CKyqCwf58lLOnoawtdTKiEwZcnv2NDChJ9TDinTUmgRzLcROR2zR
xfPnS/OHdIE4ZDLY1sb51kaL/n5t8IUDZZLN7BhjXuIGvUVSG45Ux1p+qzftrcBxZD0EeenbmbyH
ppJdOH9eHdDfPyh3wANiQmNyLHyYMt/aKvO9jexY9dZDXG4s4yAFk2s90c1doY1DOpZcK/PKGaZ1
PY03OMluGPO4L6MXFNzeKJwLSMWZySptNwpQxQbdQTEMjiIv4fRNCjVXaSCF8pgd57DVtloA+qRM
sbqehY5NaJJn13YRyw99VWUEnSbf5K05Q2nqC1+222mljUnvD8UsfkkNHfIpo/MRhka3KhXaEkqY
2P94ryyHic6BqimYMZxHTswFcetM9OzYIxFYTVCrvdiBgvf5XlkS2/OFAsoF9+IytnLe4EvlCLMe
Q8uOdtQ3m6QbQi9VkPAGU2dfuNTHAwvL1iW9xrcV44HzPYGlBlIznMyOM0I8X51a08UgPsPcSRVe
osmXVvwPj/Y/14OyfXZAqroQdW/GyVGk9g7nTGKA1l43ibONdAUxQrTP7fIq1Uqc3BCjSduqzzeD
Nrl2X12F4/rzF/2hxsIXVeM9L3A6MzkXhcjb/RdmKPnGqU6PUKoQ9xmgSrpAF1700VY1E3LE2G5d
0nzDExIOe59f/Q/b3wJXAjQAZ8AW+xzXNeoe3SMKoGOs6/PGxO8Id77K2lvaACVCIDmlyb0fdKlT
XV3pnK02DYcMhfVN3jfJ7ErQe/GNq5VtKDcOfAh896RyCvdOK9BMKsHD5zf8sdzAegXRv4JbALYA
58BRUZoBfh1pfGxmBG+sYOaZvTD8nM68F6Y5RAtLui2Yt3Qhl/1D8AS60JY/FhcJRCHvFwo94MD+
CCKmcCbTesjiu97W5y99r/7Co3D+hgoRR8oaD1ThxHTYUqwBPn/2jxuXO1h2irKkdhgjvL8DtRoR
8PRzdHSa5o7JxOqxxjXIHfI8v/CWPwDLSAs4WElyeFpKzHM7kEmIoSq7gkuNxVZYi3OcnWj7Tiqa
aytD74u3/yHCVryEn9lhqxzWTuoB2B+wrbzkI/2HNVcgB6lUEvT4VfXsE8G6Eo9NzGCP2oz1ZNAm
zcE2E+Ok2vNjXDfb2syze0bLiAvUpGVF38dAkhigjyXRMziwzt43/IeqshiLelQCw9hIpmZ4jto7
/uer+jH8sZoLvAAqhvHKa0Xz5gAqGj2YEy2PjgIPgJ0jwsED5ytXs6nfN8p0YQTPH/YQBx7UPBm8
E4Bp+e9vrqZXZoLOvRBHqXIe0rxO1tMMfgmQMOw+f66PxR9lsq3b5Pf0A0nU3l8JB7cBsl8qjv2g
/CraSWO4tVp/De30GcGW/MugzXQhmv3p4biowttkGrpxrj6DkZ2pg5BoGgtNujG15it2+NI2NeXf
nz/bH9YMRJ2GJjo8CphzrVZUjP3MDAH1torVfo1829ya8fi7g1N3Dc3uUuz5Q7W0gNPsDVIU3ui5
E7xSpgFYk6rczlFu7WHD1GvE9/OB7hKAB742FZ4C2whvuhu6ZPZVRa/o0elKv44ra1dHyGnr0MAI
Vaut8Llr23HTleOLFo3JnajKxsvmJL79/B39Yf0JVcsmI4WAjHqW02LCbAemXmi3dW3pftmX4iQV
+k1rkWzmtYTWwimaCxHyjy/KApyh5wQohDrg/aabghg/5q5Sb7EC30xyeMW0saR70ST1NwnVto3w
rptg+WYZxp9O6wqcA63iCgvKBqvTxOi/2NhIEmNMTw+UrRi6CzHl41shmICILNJNC0+Zs7eSBRCa
BMfnUS3kY9c5d80ga4dKtW90uc7usIO5NFP+YxRb6lQ+h6W4AMw9S/rLspkRBgThESANW2cnt7GP
U7rN56v9oaNDxfT2MuewQ07Gz+xLKzya1VqtW8w20qvecJAf2cqjmaKDt9tNFko3tT4+QbW71C65
eANnb9aY4hCNuhMe2R1radAWpreDtUCRruGMr3sngUfvPGbBVWCGKwxhuwub72NQIC1htyNGJHbh
KPZ+7zFyNtF7rSD6oMliDiDXmroXJYQPAzvp89f9Cja+P5uoXIB4QPLo2XxooKWtxmBqVQ6PWiXu
ZIUkLC3x1J9yZkV4qlas9UnUL1Qu4fUCRn9X5Mq+bpn5vNUbQnGCh4dLmuPcNFMov4h2Iabm6eLw
WNrV77IJwNi7ufoKvjA0cHPCjWQleFzr+phdY0wcoZFJsdawgJ9XcaiaWAek017YkbNWjSk5qDas
+6DPzCdNqnBjLKfgsZ2UABsjhLufv40/rT1fFOw/GnnqMi3j/asPtKpzkjKOj53qOFdIt37bNIav
AlVaa73aXRlWDwDPXCh0yGGxonGsfCm18v9xdl67bSvtGr4iAuzlVF2ybMpO4pQTIvFK2Ds5LFe/
H3qfRJQhIj8QIAsIsEbkDOdrb1noEN/mKUwzKaspsRGSQ5Tv+lc0sk7DF4HMi8ExXHfwGJ2xDPei
6uIzVU6JVl77X5o08p/7j//BuiQQYG8sWC4UhtOd81dMV41+hN4n/ItfmMCySPSf89b2X7xBvcgk
ccc+NetDBqlnAa74QbeVMZ6OoJ0G8HSaoV6vnCNSWZbMFC4ygjEruMB/Gi+NNin6kMW69MOQ2Nh5
J3yZX+W+cZ4HdVD3CpeRGzVBsDVgCmB3obuRbT3ffycfZLD0FblfaYXCf9DmSSPEj2rqETlu5Kg/
C3oh6+IrHgnBN5NOPQPUGPPG+NyaVJsoLpxaK/5dx0r5iGmouVDgfnADTx0XWp0qc29zPnDMK1Q8
Ic85bljF/U8nH1FkscYlHsRt8sPckNBC8kPvG1mg2V4kIU3f0bPdNG9dkQT9uY6cat8JRIEWHuiD
IGZMYFuI6iAwmKJeL4WfphaivO8h2a/lcBJFtPNLH/6shZhyqaF7mRSqsrDoB70jPnDeHnJiZMr6
fEezUg2hqwWOK+NYWWBDoRsY8CBvk+vh9xhxmVUqzGCftAPXb5SpHhL73rM2ov/v6GUZIzFkwXBs
CukEsxk1/cKW/9St/rpw8qYXPbuagcjRm+FLRExRnl1GY4dCwCintut3ZnpAatZcxwilr5tKbb9y
gfzMFK04982AdAGa+0e7lKt11AZvC79jWuf6d4Au5+sE+mPSk50nqU4sSQrEmOLSjlnx1TRwQKWA
jEjFqm4zMNvdwFzLD+i+4H83dFtBHr8RA7LAEiJ0aTFs1T4yzp00IBo2JuGuL2A0ZkMvPSRJIP1r
9JxMuaisydrQW0Dd7/pMKdgQaDmXyUWGJ7uW+2oyxou+OONEBR6dfz7CLAc7inuaZIzEepYoxpQK
XudpPiV0GwEXRFyll+xyY6PtBsw5Q31M1ZKF+/LmIpgWhSHAJWA7OpIB189YcYSRQmRRdJf1Nb1p
yCBNOiyEofex/NXGa8h88AppFOCEhBvc9TLUrWYuy4XjxjWOMwNSxdB/cjC8bXt0INjYqBenPjTe
34l4yKVjH8uuEF/UHK5oXzxIPZyBFbYDYbfPMYE0ii+eE6M/JPhbX/ixNwAlUhe+abJeLi8kHMx5
mZhZ8limueQ2DA62ViperBEVpKkO+gxeLT4kYSshHeW8WENtnAQaxSQqk9Oy3MsZrX7ZOoSwFI4L
X8/NHYdOK9vFbk0IJVpk1y+RijzuUFL2Ly3T9J1feeHBp0g6VqKC72DGB71gGkzJ4D8h1AqqWeGr
Qhu93TfglXzkW5HdcypeGjYQv32mkc/Arsb9/Z85beXVVkMRYJ/pIDJepGEznbi/Qr/uF1WjBIr6
MjCaxybgl988w2rHqCjs0s39tW5DKjUVicbEuSCbp0E0WyweY7JF6jg0PUy3ynXXCvsOigDiwIiY
WacAWaiHKd/Vczt6MANFXjFI+KW1mHlIzBt393/QbbUHz5FAB3sGfg5XxmyP7LF1SEFUfKh01A1Q
phqDDUUfTUqwQy/t2IWPlXC+ozEK7N22q62Vl6q0MQyNPSz7dF8aobf2jLKGZZe1bxjv0A2WvQYO
mdZidTQ49h/QwUqzEMtuto0fTguRGQxZvHJTpuox7D1F9vTLGHTbsQ+ttaTmzwzoCBcMgO6/po8W
AyJJL4skZFrwetuAY/l6gibIBaW3ARY/pAIvY9qIULR1qCHxLKx3c8vxcDRfdPhIkzj1/PppMg5g
2rU8HBIwK5wBko0l5KVb7sNVOIWTZJHsgI+7fqo0NYvSrkz9AhW1X4uiBIDjaOVCVHrvUl19YNwA
dAAJo7IxtehmRwxccpQk2CdcUkUVZxmXoC85gg2btu6MF1vLZLqeKRVGZOFSUtdxt27ANlqY84CM
2bZKqzgwa0xxyUlO/NUYDN4fpNisb/ZQe5+6FklO6I2y2aymhHWNn0+OckImI1cm+sreqlbuP1lI
lX4BWA3GJ+zrusLDVSoPg98btApVCdDckOPwRVaSHqMKKgo+drHAfA5zDycQh0KmjbtG6lxFSN9H
lHaF64UiQYRH2Z4BiUcABOsY4zlj5QqGIhARlZ2H0B22Xn7Y+ythJd5GImz5C9/wzeEkUqncYBNI
lYg4z42pWsagxYHqoqM1uK0B3GLIV+v8qgQRJAYNC4dTu8mKJhHoiS0MFAOY3TwGNylyKE3Sj64i
5JNtfVeE9qNp7XMYIAsDGsOPTqX9Iw+GF1zZEMLFVAn5Wq0PkSXAQQGzbUwA1a5dSxZ2sX8S/TdD
YWbFKnPhcFWUya5hqoybwyZRnzVmFHGENQqDJGjfu1T6Ygtk+RnHPLeVs8uVbCvDXG66hfn4TTEw
PSXzPxtMOI3DORGiJXnvZHyg3HbA6hF52fqMcGvyXziKz/dvlw9XgpPw/4MRRrvX32Hna4GwA310
RWQNXxlyP3Cys+PYNMn2/kq31SYPRUOZIheWB8j32UUGIlDxTKcc3dzoQT/qb3WSPNsmQMBc1IdQ
oEugD82fsPL2AcoESZRcOoJyHGB+AAlKksuFw/SeQl/dDtMvIiiSR6pTwjVV5n+F3xjTHnmQg9EN
aqtZx62qQwxHENFqdM9fAZcrtniwmLhOK/Y5QjcMn6BTjZyFq/VStrEUuiXCLOwnS0OcM++SamHg
fnNLYuCrWMBc8Z5gYjRv9+cyxZ+VW4orjU50NOySDDCuLwsbc9OAYBXy2mlnmJPoE2Xo79cgOqeB
7aDKLuof6k5Ruy4mdCbGsSMXRTXDs7/Dsbyg1qMeMKbp194og5GDCbI3wyBCnbporUcReP91wYSI
ClEpRZ4FcVPkItKFY/SOQLnetElQHF4HIRE48pxwHkd6oeiB1LqWSRQUThTuLT00dumk4EzlUScn
1KOHxxC/sFWh1/KeCj649FkVvHq+Vl0S5AXgi+IrKOPM+az0WQwFs3Lw2qraYR0UtXMccYFZCwbs
SFBa/l60FjREzc94pBxfXktOMFbT83TvaAj6ZGn9FqvY0yBf0HrH0vD8TdYMzT5zcJfUlQ7eDYI2
O9oI6pFz3m0DHAA3aHmEJ4aPv9MhbFH21ppP+KnZOykMnu0Bfi7NFSX8gReb4zZFnu8Y6PdbT6DY
oZnnWoucfSulS0J2cxFAFNmhe9GKgxRNvUOGdn0cCoQv5FhretfMVcIbfjr+s9/Eq873cFZC22TT
18NrrUTeE9P3yc5LHx6AD2JxOpa2qxVUnS2igfsy6Ov9qDlwItsA7kTt908F+JKHwYut36inaBsa
/jLCTEV9cOi+Lhzs21jBIIHknz8gf2h3XD+IMPvYGIKgcyujUyYvFGQtkhB71EyRf3O63som9JCF
wdZyF/eVsoRUmL6b2UnVJzq3Dn3cAGM7S7jTkhlHjZOSq0aR9apIaNqEVm+f+o6MlAQEM7YoLL+0
eIb+qCWqFMxaNtiM4O/X2uHm/lf+Plqf/RoYUECu4MFPwNvZZTcguyXaorFc6HLRUTZLcK72aFhn
sx9eRruVBb+uCTdxJDRa7VH9M23z9k1pk+GFgUP9WROeuUpJDh8jxDWeS5DsD4OWWU9SnaZuoDvx
DipWurILOcV70Ix2zRiJrdn7lDbOAEe0qAOm6qleGUc1bMwfAMCDT1lRII97/2Fv0pIJrQkYn+yc
XtrN6DfXfFqeiAq6mlJUuyitIxfMTbQHAaysq7KrFjoDt2WwM82YaUOCpgZ3M3Ek/75CO7D1BU5R
tqtgxLazimz8QQHhPyKzV7ttXOE+WCntjtOPyVE/lrj36OK/NrDyn6Dwqi03qrpWB9hp91/ETQCh
gcAAnLk0OKDbSgVdrwhZJXqXRcmQU8S5idcXXN/7q9wkEUxNpmKbWTFlij7HNGlKFmF6N6JzrzaP
Ilel10btTpAGlV//y0JUipMoJXzU2RcVpYGRCHwA3RS1hEcTB6u15QX1vsBFeKE0v61OeSjAfNO0
/b1JPr3av5IDEzrWYKuJ7UpiSP/LsgiFEruSv5tVWqPvPQbnZAi/aVJSbtC2nhLE1PmEkJSBM3Na
/8AhF85/UJgHfAhSQosUfTNzSRw6inCx0mgprlLJcH7ff0M3sfydictoGzd5hYnh7FcPbWJHuWhs
V84K5HpkpV6ZOLFOzEbRnWN7cB4lA0m/sYyDhch803Jh6QmyPVGYYPE6s29A5EZAoRc7rj2ZnMvd
i9Vb8qazPbpkKA/EOOQc/v1hLT71qcljmzzt9RZVBlawcSzZLl/npBoumagQZv4T24oFGjS44Gwz
W2pWZtAvdZhuS0selx46VGVQNjK/4npxJLacIM5r28VwV/kkZ1WHkHbboN1u54+xaJVdiA3CbrCr
pkDFxh43Bi7X60yr/R0S6aQNfinOnVExqisH+ccYTTSZ0BzLFQZgiEgPZcCrG6EetnEjn0csMVZG
FIiNkhC1AqSeq40RGOZ2hDF5QHbHemck+FsOAYYQwZDsRF0NroQtIvpcCC3UkdTgJF1U2Vakkr4q
QsfBqyLOwkMlh+EpGEfUHUZourrtHb2sRJXCF81j5MQeaqWdjsacCkcDIdZhbbay9vn+fiq3pxfy
+YQUmgSoYMTMugJRFShh0saam0tIi3ehgDRYpvVjmCJTibqcGiPJJtoHcvovZZMoa6zI0JcwQN6Q
K34KGzXaBjiyQxhtwQkgpV8/Wp4ebmVFXQIr3F56/FYwCmAfaayh93G9/4rAfbAOE6ZfSa389Oxs
q42Qp32smu+/ldtgxhAClRZ5Gg/xn7NTjtxvAe6n0VxlvJCsAlLtLOvQqMXnwVQWUqbbeMECE3CU
mAlYbX7BWnmfB1piaC5oOfGk1I2xTkUvbf75iQjObBKtdCA4c6CP2as6UwRJc8tBJf8SrbzFBfdX
oKOEaHkgD+4v98FDgWVntM9VDgLHUa93qlTStrR15pSjhFku1gMeIzWvaxf26RZiSJOW53IYgBCc
8LK8XgeV6641qQ9c2fd/GG0AgH5AhnpVyyiUyWbxEA59tBv7pNqisa0/q0H86f6TvucZV0kePwEe
l0nOyfCUDuD1T0j6ZuyUctTcZozxY06T7jCixHtpDO8ZOMXwHUYeIcGo8uRVKcwSHQ5/2ztQrNto
0B4rNfgaGgOm3HbcPpRDh91FIyPxYsf5zim8+uIr+WSIreNJnGBSIkT9MCBn0vgVhOhaRRFPpA8R
woxPWHro+RZnCmtVQRXe4AgenKJMWRLd+ei1a2iWk4DR3UaLYvpQ/wrUFX6bleO0uhummGKMltUj
5UyKpcWJ6vqWXX6tJOdCR4obj0kBsAbFEt/vv/ibUoNsAP4eqRZFNOTU2Xs3Ap+mdKppLqaG+bE1
jJa+dKqjZ223k9/Uz8Zosh1oZdcshyV7tA9uIm3SpyIAAiNgZn79AnJFjcIOFVA3CYyzKhq8VvJM
eWz1Ckjy/ef84FOi8nZMMFqTZPa8Ga1Y4TBIUW67eTeEv3wn+1GKQF44xR/tKNtIHkmApTFhTTfi
XzsqmYUsSRqraIMJwSbpJBCORD8motMIqY7OliRygXmttTdS7zd23er6/oN+EIloCsGnQKebVNOY
ZZpxhPtFq6UI/PjWWdWHJ3VI02eTrvV6KPP07ESExLQQCznUB+8XEsPU7yGfnpRYrp98bOpQp9vo
uHkaK7vC8ZWtX0hL+fqHq6DbyF3PYQUjfL1KqqQiqFrPcSWIp5cklM+a0ifP99/gBzUR9DC+74kH
P81LZq/QwJC5bnvTdotEuzAl9FcKBJ6TFhTFuTD18gUPEISnLPEa+b38bKCctfNqq94letYdY8tv
Tq3RLAS42w9VpaUKExjNCTwT5nDdUhmYGYHLcoU+/JBE3TxEJfRBz8lFtI7kJl5rZgc7PKLSP0me
bi/EottzRXR1WF6DPc/7nx3typZ9JVaoKnSvGU5dhmEWTkWToukz8oT4WGcbmpZL0KZpQ6/DAhwB
Eqtp3oIawTwyJUEo20OpWK415t+SWAA3Qzgi76IXRrc/NUmI/cLmTzF1tqJCLczgFT005gKzzY9F
rPh1JY0uuVmL+JYR7gtnDCf4ZvWomP7Owsn2QY/CfANXId3araFsOnAMmNMiD7vwaz54fugp1Anc
W1DO5lWRLBUdBSrXc1tkxlbGC4w2RRilP2ImKw94YBduk9nKf7LjS8gXtOsBwU6n74EaQSDXXnUZ
LRtsb9JtiV/5pdA0Wkkacf2fr1c8AeD3Mn1TuPjmBN8oTCu5VMkpFT00L6aTPSZtGyx8Au8NvNne
kEhygU9BC/zzbG8AHeN/wbTMRR1vxBM4wM0oQsx6lw7NQxCn2cZoxgEZTlndOVr7qR4LLKzwlf7z
79tCuJSB2zE7Ih2cVYwezhyksZLidoOCIl405sdCNyiAaCFFGPxIhf7DCwaxMbM23ie1NVxCrTy2
0Ae/135hPzoFijHUfBVlzYAy/tFX0/TktEtV9e2tQWohwzGjQ05PdJ7rmwx8aylSTHdUpfG3XyNU
hHXEJvP01aBZh6CPviRKPf7I0ZhaOBLvzZPr3WJt+ofM2aaB8xxZI7WjFnVOb7q4Wa/oiZybUsPu
0EG6SjqN41uV/leK/i2P7BUAtWNmtiebhgQ2CuR50Fkc+9gjetegIm0/RCaiAjhS1ob4LTnG8f6G
3iYinF3EFoDQInZF3+Q6rgRBDjbQD/SnwNb/4LBVPKWJX2wcXQQLK93WRFP1AAN+SnfgXU7Xz18Z
guxHtZQWnfZUKIO+K7VU23WJlW9rABfbqXBfSAduh1eshYQU2BuyTAyAZ4EZe2gGIk2iPVUdYh22
nOL2m4RwesPEfFPx7TiZZRasuinfNyabeMMLtrRE9M+JGUg/fDuydpUow3UemUtJw426F70eiOL0
IjggE2RolgFL3O75oDWm63tPgAIKnFryIXgL9G9SqmxCBI5EbD6ILDvnRtKvEb5ZxeqvxhifTb9+
qKWDaaMt9FmSPvlSgZaw/FSpj6H9bAoQtzgHdiFunQ6zceSWelC4fX1ocswPMQa6f4A+yPx4ErJo
zFhUUoa50y/F/ZiZ/KHBFrwG1SRSP1bVqonaAs94HEVqtDq+taZSr1GAKlDIlBYYNrehgkoCPSoG
Bu+14uxkobalOliuqq7Zhcq5SKTnVHO2bac/KqIE7Rd2X+4/83ttMP/AOVUAn5m3oC8wSwl8pTGr
oPepho30pBtIlTKoCIx8E9f1Nm5fbND+ugQkXQ53OI+u2wBopJkf0zJ/9WVzXY4vvV2sZUSQvXOu
e6tIKlxsYRsEJu1GPSTaGi75Wsmal/u//INAwruCN8U1goQ3Bfb1V1jKuZUFmGy4lNX9U5Dm8Ysv
+si1ilpZE8sI8BZubYYuyfu61o2tF6rhBnc2a+Hc6B9c0DR4+Az4QKl95yGtV8PMFkGqo9s2gjvQ
HyJbWhepeonDbuvEL0r0nLbRxpaCA8avRz4ikALDVjLKLT2jixPs1EC6iOK1l04gJ43qNZL2lYE2
nP0Wyk8G+nXFRYvxUPTLQ+lkh85SX8PsaOLlKGzftaJ6G8lPbUV3DnfZlR8AhGjiNw//u1Idn+HU
f0oyLOqMhjnIKFmvWes8TsoBlC5LHP5JyHGWfGnUwe+aLnRYIBtf74uJFbGhYL7uVmgz6RLX/uit
zPirhFFeS+oTWpch+kzDr2bYmMmYA7tCOQf9n1H72mvK2hcu3bQeI/UCuxN8ptZ5Jh9bW/uBFp6J
KUnyjJ6DO2a7pvmCKv9KNg4LR+u2REFcAmYEJSZXG9ZM14+AbgzqbVU7unpgjOdAUpE8oFq8pIWX
7sJRTfZRnXePbe5Fe1nCpsOo8QTAkaduN5IhJw+WSNpj4At7iazwwS9DCZpsEmX+d0mQ61/WiVgb
ChDBLmaZp6huwlVodsZBsRN7NWqWRHM3bX6QiA54IpvircHPaGeMkYxGe/4599IeZ6t64RL56OJk
6Ds5OvFn8uOe/ape9XDsgNJGLqScal39TnobHCOm9M8iDcK9aVbSVqtUMGp0mk9WoC3JGd5Gf1of
CjpCMJF5NeYs+gvJiYwcS1bX1+KDgkwAGAEYWw9jECwlGre856nNQlOPmgZd7hvGiOEh2ycab3Br
exAn1LbOo14mJwPa2qMfo0RXdtBkqkwOvvuAaRtQQCkHVgTjA1E43WRRQlQstLB9xENA+elIvnXA
2tR8lofRetRCT16IK7djdVoJHGmwS1zzKqJ51zvUKnFol6XTu62cnqBV9G7YMPheBbJKPzA0Vgk3
9MrsLf25lofgQQ4ZnHtO2J8aEfsnhAix4bOD4amu0t5V0sh+6gwL/SysmiuMVLdUUHvfr9EvyMr4
0jbSL99EmGXhqv0o89KBIyInRpIHYOT6MVLMEgCxtdpTVKUbRBK8DTAeV4xai1uNvrDY7bdG1kWd
zBwLyBO62teLAd2zA6MstadeapU1Bk7WZNfz+/5dc3tuYf0wLuZOoeohoF0vEkdDhNOhk7ieHmRu
adcvOJwZj2Nc/HPtPy3EiJS+lkHQnPXpYL57QlfrxLV8/HedUvxXJc4pmrxJMME5Z+T+qwqP9YXc
9TajYS7LMBDyClBZTt/184nci51ITnM3tBz/VRuN7+oQfNYLpMSFY7eHOMi93f1Xertv05LwADRY
M9QDswDkwcq20rHJXcm3zTOyP+q5MZbAUR89F2Xj9E4nvujcq0TuNIE1dkKuA/RjGzWDTc81j7aW
maqrXsUUQ0pEvPAZ3yYa2G8y55zUHigG54BHy858LxytwsWtpNsTgqWXutDbpyqyfzqVfmY8rtCD
1oZz7tHiWPgebrkBUA/+Xn52zYdWJGGwVxfuKFcrkT57yaMEKqvDQlvrMAiXjc9eKg44/KHV/ivH
8zzR0Q6qsk84xTMo+1KSu8fNfizPwpIw79V+2EV1cfwwX7fKS4CS/r+fBOot1NwY2kOgmk7KX4Wa
I2dZYQ9hScMYqebGc9St7eTxwnv56CgwcaH+IQRyuc6+LFmGIm0EcoEMTuwfkzDg5cTZ62CnOFFF
bXWxRn0pD/hgTaSLYI9znds83Gwr1HIw69E0Unca75ugX3WjfjGkdBNqwzZCib5CRLkVvxCXeIqK
T6ljv+RCWhO8T2qXXnQt2Gfd0jdxezuDS5jQRhxNgHzzzm4/5kNbxErmRnn3tTGtnI6IjH+PnqKq
URaLZfHtSwCBx+1MOsQMhovtensLtcJ0UUpbNxF69jVOEn9Xlfb4Gg4qkCs1hJue6FH3FNeqd2x0
5yXjg/6CxQPZkIXOYOWBMVs5pq+9pE0WHqPCGn9iTBV8vn8MPyhVJgA9Fy/5EeJJN0YToQEQrCrQ
Eid5OdSW6p2bTjPrtW7G33qnuXhZvatyWnwrRTKzL+VolOucemMhBtxuEIUtkZOMFkwavcjrFxbZ
it8l+Nq5coU4qSZ10q6tnXKfFwbTQiVfUmq77TezHknHBJZmRj0fTIE4xDoJSpaLtW+MnldZbI3G
jh7TSt/hJq2c8w5dgTbso83CG5/ymeuyFgwKA1EweNMEZW7Cq1qjJtnCat04lI1tmNXqXgyGdPJq
GB5p00nPgd9DGSoaJNKg9H4P+VcwEqHhYt+NsVqKx+T93/TBaaU+fHc+VTgE73XTX5dRrFW9nDK0
cdNGNQ9kst7JMEqM4lM7/w7Y1sHxqv9+f83bUEisABMzNZ4NJLNm0bcZ/K7Mw17QCKcktZXYWo8K
mmf3V7nNYUAqvZNEkDtl/jj9+19PFpWGFFVJVbqIZdTgB9N6byuF/DwGTriAdfvogSb+EOxcAALs
8fVSRZOUg217hduH5A0emBZ6QtW4EGffRxLXx2ei/gKv4HLlvc0VrOCDUs5ksvcU1UyhzSHJjiRQ
5yw1zLVah+W2yI1fxaD3DwIdud9OA6Vds6iwkwpP6pYpwlZK0hqv2PFnT2a061QvXEGh19ASSJCD
Lsx0O0hCf/vXneBcUZZAGAb7Sc/w+vVUZmMNACi8JxG09GlieHu5mdX7rqJ9e3+pD4o+kpApoZTZ
e6782VbUKWq+wGFKF6rHz4Yq7yWshLftYt/fpaHtrBJu7oMmSwzv7XHSYmzqhYM3LfH3Nmn4XZN6
TbZxDk2F+eM2fWtVmdE0T/Q7pV1n4xkdOoP9KuwkPHSYaR2EUdeuCLRzLhJ/SXzshlWMidHkaUFv
HEGcieZz/brDASO8wu6spxbJ54fOVstjWPq73puk3uRom0V81YGm422ixd/D1vSOkoD+11BvvBQS
/nFxUga7IVC/9V7WHfJQaf/x1kHMFDQcY7epm0FQnj6ov75Nx/fhjAx6eBFO+V/QdQY9F7s6ykac
u1oFYBaz7fbbwtFQ5/vCojRSyVFJOPlrtqifIXqeJ2F0STXd/9T5DvwiI0JBJmHkafdwr5FTDQ6S
pjbrvpayM1rl6RqruMJYBUaxVBDMw970Dujk0DOZshOqret30AIlAJJnh5dOcn5FavMt1Yx9YvNF
ZmUuFs7k9GxXZ3K22OwTpGYOaddb4UVvQ/vBixsPpABaufdf8e0jQVycRrkktyTlN5FVEb469CK8
qI2TfrYTjxqEXV5XfW8eFCrKha99fsXT5sAYDPY8lhFkD/NaWKWfE3oZT9X5xq/RwELKiJtiHQzS
Upj8cKVpfkOJSuSa3/C5LlG/tX14waXDNlYZ2l2rpBfauKJ4XPIiu7no35+LrBdU7xRS5Fno6mKY
nFzxsAeUZl1o0U6zp+lViIRg1/fjevTaF9xQfeRha5g41tbwh4OMvXORxo/DiBGwQlM8oYAhsVkh
q7LzNf+Mmswp9OOFpH+eTU2/dSKc6xMgj3g++63I6FleZDrhJSgGFQJIZr9gGJ9tC4EORS6HHY7n
hrfVi36p7vxoTxh0GUg5Us0yB7z+gLLYrqqsY+UwNfSV0kbaQ5h43sqX9ewfSUfTQzIZnp4TJAoh
/nopDC4HA+dVHjK0sCvHGmEtOV23vv/53H6k01cKJI9jRpY4H2t6QSw1kfCjSwGvkWFBTBoGk3B3
f5WPPlJCA+UZRwsBk+nf/7p7TUQOoSh24cVzvKfE94Rb0ZM9lRi0P4XoqB3/l+Umni5KFziozAIy
wB3cRQq+UWgeCJGaf0gxy60j2b/URO239xebZ7Pv+0R/nDkZjgNkYtfPhtyqWkS9zDXXCwNDseB3
KZdIdbVRt09S+xKp9T/mNiRNSC3wIt87zKBer1cUo1oErd4xBtdNcMVJX+2Q/mxXQiu7hdv1ptMx
rQVxh2YHF+wEs75eKxYGhKpMNYBsaDu19nY9XdBNb9fQkbvmJHWNtLED+5eRf1J99dCHj4l+yfsv
QXqpKyCH+kkBw6zie+Yn4y6UeuyEreyLMvHCla7Z2YmGklS+8LNv6kx+Nv09epWTTB8An+nY/3Xg
uiI0e4fy0o1xpMHCWus26JSTuwaRvYlLo/gaoRi4MpvGfFJkIU5CQeUlspxm4eTfXhj8EAZhNqUH
ZsJztqVRNZUZ4c4NPL1RHqbR/KGXQjitgLcXHnp6put4a00OAsAUuJwoQ2bdPmT8jdJJpd7NAh/F
JlQDd71cZV/vH/fbT/l6ldnhy/2iMCvPH2hj2mDTNRUDB1vZxxpDLc8v9vdXe58Yzh9q8juDmo4n
PKj0641UJIR37KoeXD9TdlLtfS5s1VvHNaTCAE+AU9l9lyL/3CrnLLqY3SkqX8LodYhcwzur/Ztv
u0Z0UWP8bYd1W4p1YV6AybkJlo7xr7o6pd1/fuOvRxkBnp2q/mePv8YWKXs8BpwtLZdV633vkBcf
nBN+6pu0Qfz7W1Nc/P4cOr86R8OkoIJxfYiwB3WUT5rxLI2fZXlLZSt1z42DXli0N8o/jjh2yiuy
+YJ2JOYbKyv4Iznr3EjxHDmYk87Qr8z/2knxKovemKdjkI7F8E8r/J1lf1IY8raHkyMysRhFql8L
58luQUCpmwwpYQn8tpUcsT1ZyHZuahuSZVBjfEfMtGiuzbvWiCGEfUAtBXqwZUTZOsorMvzGW+P0
/kOpBj7y8KlyhC6hn3NgfSt0d60lQ5f3NHl2CigrJrQgmTsK37OAn8a9DZnL69ymKjAfkE9RcRiM
5icWEjSKguQ3Q8BkMybGm2JjXqz8jAY6fdmqBYhT4lmnnUQ4npP6m93/Nyq/HeWQ2PA5pKdW/ymB
rMjH4jHOH/pmF+XWVz1Xn430p9UzPUYZY03bbuFWuE1ggAhTmzLsIOTeUH0NOQiszkw0Vw3hX2vB
Z4nOKR7GtrfTMyN7QLN/pTmlsbDsDRZUex/TgQedXNgAOcxScqXMkDgz+sFtdTYpsupy34+IXyaG
1+z1CEQe2sNC+RZq3r5Js+RT3GrGY5gnxSXOhf7YtC2mlkBj/zlg05bBlw+9UTDNN8DIPI6NIIl8
2a0RpM0Rr97p+ISv6ZmtygmIdv9Sub0oMXnhLqHtpzkTAvT6TpHt1JeHMGc1JG93Q9HiqRr2S2CI
m+EoL5sozdU/SWgieDy7uizouapSqNDaU+nocSM3R6DMqyT5JNKUMygCRmkG3kOSv4580Jmj8ivy
sjczL7RVVtWf0BrdV3GyFj2ce220qoXM5fYqn5h1RHX6FhRO82owjPjnZkDeoCiMDokvTfpsOFK4
9vAy+sSIRftz/73fxkL+h7x6pExBIgPrvn7vCG+UJq1x2VUlmNmNE9Q74ef9VjOXcucPvi9Y+gQq
g0HiRG+5XmlM9REncmALFnJnGz8E1gjtF5/ZYDz7GJ6bqvfWGe2X+8932wVhx8k5QBEBtgYANr3w
v7IOLc3BFgXJ6Haww19TQIoPjL5yBPeVwc1oaLtBVnaY3lDj65L0ljfSZGQ+FOtG84FSUOftBYzU
owkDfiUnlcAuqot/3P+ZtwkrbtMTUYFeyITrn+UJIe4e0VCbaHdoXg6xq1aes7I2nwp9DDFfN6Kt
Jtql6ecHe08TBAQyuGuqmbm2ZIaUW+V1CjtCxTz2ik23Gz8IoABi4ZTdYAT57mCag4CEekP5NBdy
HKQBmJbtgFlRI3OjCNm8JNX4JSniEcSl0+i/hxqNLqdInpkArEx8Kb8XjtHvdXQVv1d9/FnzRbUT
jab9c4YGL8WkluPn0a2YU8jUJK2Cui8ql9GGjzaSIa2KvkgXrrePjuE06XuPLdM+z45hUhYAZ4yy
csN6BFWUBMODjYDfSoE6+Nhokr6L+nIrq024IxExN6HVIQWeVS5aEdoWUFa2y1v5O7SzcZ1MDixD
3PdLP/L2Ep4UsBgDwLHgC51jwa1GRZrbqAo3gAb2RTe64mm0o284ojvfjCqIHyPT+qk4afMiWUJ/
qq2wBeBZi2fEqf+PsvNYjhzJ1vSrXKs9+kKLsdu9gAhFEWRSpNjAUrCgtXLg6ecDu2cmI6KMMbWo
asvOIh1wuDjiF5/TpKVH0cj5tavhQp1LW5XzKCnQxOQDUS483cJ2PwANN4fq2A9fEnTIDmrYtgc9
N6YvZQmSp4wcuJnhbNwueAQ99JjCBHJRx18GeTpMxTXnyb+aJZYL3DzwfXDKzh5n6DG/GTo6qnkU
189JV8WbscyW4OMT4a9GIXel7gMVA+6wevrSAxjuvgFmf7TsIr4dlgTVX3O+ZrmxLrvTIA5k2MrN
olG7yrycnTt5DspBbqoGIj75EGTKJmhsY/FNKQZkL9K/2SBZvyRjUYsmcMTf/uylJsOuF1Gr1RF3
sf5GHmQCwMm60ke8PNY4Z2jyEresViznW03t5YjM26wR6YgiiOXdYyWU/KeDAuPHn+ivFiZlp7WF
xX5ZZc9Ov5GqLLGVS0535CJDxGNQwp1qpVsz7eZthSbEr7pVd0nfz99GMSceMNfBG1QtQylae06t
8po+2QVelvldz1hIwswzPIaz8KbuwWCkGLgeu3jaDbrh2mmNTBemviFk5iKTvaqYtKeYHeNXjhzI
/eT4izwMn/FdXJmfulPRrK9wW4/RrXFQ373lZ21c4vsxSCcEcbkbjfGbXaSDi7Tk/Dz2jrzvKpwK
5bxvFzfWEuBzeaH9+Hiy1/DgZKXSzSE8WeHc9Ez5uKdzXQ9iQe1zlo9yB3xFj5cEKcDKOQwKOiFF
YSf7ETTmc6XUyT6RpeVKTe7yW3MuIpdGo1xfiW/nRTk7j1tnSXPlmIsiew5tZ1eni9iFubYBaQna
fezCLXJf38o6zTyjGk3fws5BXbDLm5epvNIEvFjkPM7KWKLNjhXBhYtNpJg9zaVCOdK8zw+5GsW3
M/S/700RXss3L06idSj6jZDuWF/I35zOfDjE/Ww4lUJ1oVoeJMPqPKHSI//4+16Eh4xi49JKTQam
BEyS01GgFuQx8vbycSUHe7naFzutUib0xmZxZGu1T41hjEGD4PqVa++CI8CVR1GXDHat4TH02QsC
Fm9G2+m7I9bJ2MoVWfdFwiXEF8Wk3jS9Mu+s2PhcygAR0yoCO4nV33EeYvtptrCUpZk8Yh0ShU85
YuO7esRXt2qbb2DWH8jSZVfJnP4wO6I4SnHHPU5Z5k89X/kmCCSquxrZrI0mcGWdamlTg5Dw89KQ
vtI2UTczlq1XlvJFrMnrUoWFrMo/NEvOAvG8SpwRd2k6j02LLCr1K99a8PtMZwWjAM0Z0LWysmtF
o/VoP92/jLq2aIAS4gp04aZpLXZWjHp3ROVvC6rD6l4NKoBSPQKRDgZi60bPPLXaFu0zujjuNB16
yBhS+SVKwYYXj1HX+esxW+s6tc7HcEIwQq1X/bOdlOJl5XyvJ3WT9amfV/d9LOGAsEG+OR7ofijF
rg41rCwR2kl6z9azIFKZ/hjdwzs451FmeFJf+fE4bVIr3cDE21n5FMDD9VHDK4AnxC2Sn2W8E3oZ
dGnur4Fijihizo+FGNWKXa9HAD6Bq4AvtgPNaDeljfE0/xtNMnbL9kbPEz+U9qC3t7mleFn0Q+Zp
hL4dVHXbhfO2oEaCgFQ7xikXI9T4j/fYZfpLgYP+mEVeudaNz1vSpdnJ9Kpa+RgOi1tLy+hmmAyi
3ebcStocHWdmaytAM/mqmbdwX7oFAcqsOcym9aekNdU+N0rLD2lReBhDR4EE48DvWlu7I327Jip8
oXmBHB6yX5S6WDMc/edGG05mh4qUq5SYjL7alXXS3KLSqlA0nKQbfYmU+1jOEzcG0q1Mth7IbR8G
Xa4pN3hMfwXicCwtWuSrmEzjLVk6bULNKR+0Yrl2816ekWAMaPFT5qXrQB/y9PQyF73XuhmsVE21
wJ8LEW1m1WoeP/5+fzXKSlqgWUPgSev6dBSnlo0RYuAA1c/GSqxCCNeUUWj7eJS/uOqIZkCsIY20
lsTOg8J2KONQ1rrhARsk60An7KuKF4LbFuqbkOHzaXqB7+O4pS7nZW2HgI2VLo5bRFlyw/wq/pXn
WSfv9OgADkabnCQNlC7SDaevXRWt0UZSVj+0Tql5WpVNR7tEtbtMImOTNPF3PIrHYALg55UVoRcG
9paXZP3Tx89xOfsrjIP5QOQa+vn5tBhJJFJ8X8qHxbG+O3qKo1okV1euwYtBdKDwuF8g40SP+aJJ
UjpdhNlHKh0XRDdv4SNS/etEdeU0vgim1lGQNWTxQ1AiATid0TRhmWrKLB0lvVqCPh/rYDCrcefU
4CBsO043QzKZe2m2rW0FivFKhP6uhXDyRfEsAxi6ypNTnqHueTq+pi6llhqTcW9MCWLs2LO6isCt
pqniyCfF02FoUSd0nYQKvj2jnpYUv2Zn1Nwkyx+0DqmyTs1mD0Gcz+k4AiSKpBF7xdZSH4STWjub
tvNN1o2TO2P4Hny8EC4uULI/OF0Ie+E5s+oAnz59JYqi73sjO2ZFo/hUn0r4VCkFo6nftkqyN5NB
vrYnL65PBGe4q1ctWT4ZX+50zFYXLdNIi6fARcnrsTN5mFKkQyxR6T+tREv2oqI2rSyLcYcfBj6X
oVnvuyWxtzPyjt7HM3ARfVKbZBOsmqWojVHbOX0aB439sE6WGq6FjduKkWifGwSF/5RmSb+y+y83
BI0zFRtdGnVgJc93XSwMPcwk4AqNVGYbyg7AlZBRvDLKRfTJrIHShYWyflXaKqcvNMBvmKldpMfQ
GspNGuODmiFftkHmPHptiin5nFVhvGlpe10Z+bItiiAYxqG4bsFzXLPI06EzMYX6YPb1cZh6wxex
PNzhwJDiP5huKl1kmwhep9vmcbW38DgYEWv00lIff3z8SS+PhFXciAsXAA1F+HO0WGhNOr2arjga
BjgRJEX6bW9YnpLO02OdzjMy6DR4Kn1CYjns1CuzcLmlSKqQyAc8+S7ycRaTTiouEYs8FUeoNbFb
Qpja6oMx+uzAT+mY2UGppNc81S5rcoAfOH9smayGGst5RRo51AWRL1u95+LSAwLUOiDSqwu/z/To
ayTJxS6WFwj+FZKnLmWf2K3EgBx7ZGZ3ZZ2pXtUvNc1HTf5m1AObPqsz7UbLZefv7reVWY0kBuxq
Gq7Ayk/XSLqUo10LId/rkvpCl3yk4qSj3ROOV66fi+8APoMkCHgLZVo43etu/K1aLhXgJeqKgRbp
aBXFVwvbybJCeqJts9ewCK/1ktffd3IRrOPReVgLUO+1x9PxllYvW1r98j3U096NLZF4ZpTnV97q
4rhaR0EymlyH8jPV19NRyiwPEYub5HtJKtDBxhtur3Jiu5TZlysVrsvgibF0qCzvXDYOkrOjsRaJ
UhRLJ9/HpvqkrcBazF0yTwcR9aYPYtyOnXwX1upTYnauCs6+cbM2crZRQbe0FPavj7f1u0r1+Qzr
4BwIKWguEDqevrs22G0inEa+t6N69kszDgOkQNKDUmmDm8uhs03lONstoZz+WZs4Y7pwkuNvjrpo
KLf3hRNgqNVt28jqXazHy01Iq2Jr2nmzQ2nylzDzeAd8UtrKmfEWZlntN606c0xJ2o0xZcV9slTx
98YM5y8t2u27vFKNmyHRzWNT9orHeY79qj42t1xkzrNSDlfdddaz+3QGaGICziHegMGGf/zpDFhW
laaDWsMuVAbTNyeo49OoPGap6jnVZMBK5v/uphbdPs2OvKaVmisBw2WvnLICXk1EXSCD1nLr6SOE
ppWqUQkXRC2lg2ZIt4MWdUHTWuKmQKvv0MX592kZ05tSRkMQg8ka3kGq4bWRFcltnjOhWrQoW5xp
xz/NPtf9sGsxaM6h36d1tGsJcrYpV3bQEP0EkyLk284u6kOTaL0nS0jve8sMo3KZNfOuDBPdtatC
ulU0pcFvseSst9BsSsqHj1ffXxyxCINQJ1/1fBBtPz9PGiHV6dBkMGxmTdroKNGHptYhtJEoDcdl
0g+3heS0fpstu3xanvom93MN61t57Ix9kdKDJQjswyf6n45PUeM42JN25XS9PPR4SDggpFXEGFwE
p1/HjsBRtXYngRXXm0M3x0gm5jCXUhuMStKmwu1GTb5y412efFRqaTpR8nK4+M6V91KsiOqVj3Fs
omh5QjOsvZPj9FqLb13bJ2t/JR9pYDJXPRAE0M7uVfSbG14CAQWZ9a/O+hRUYsqCfkobAKVXPQgu
Tz+KCjSPCKOo7wNpWN/6t/vDNjlpjXxWjmlWo+9ddyY1kUF0X6pJl4ImbHEm0JL7uVPUfarFhpdV
6Markuh8Nc3FE7C3a6HdxdddHwkxL2ILDjYaKqePVHZogFgzSjrIz33hn8LLi7r4WVTAVCJdTl7m
8JoQ+8W3fR8SRDviPeQ57/q5v80CBtHCnKtQOc6JEXk9sqd+Kqrp75aAUUGiZ7mKvNIkoih++mKy
jGx1RkP0qLdKtLGX3P4yIN2+K6RKe/p4H18Eh0RmDEMnigmEKXa2Q9J6SpEdRkZPbrPhPsluBqfF
CNBxpNxDXEiTPVrsgYra+wGS8JXBLxEymHy9i0dSDaLdco6JWDL8zBKzL44T8ndbpBfDXWZYLQUJ
RYG4ib2VHEyN/CzbcR2MXa7gUlCNQUFR3K0nI/SiyJyvHOmXYfv6UMCOmZeVUnjOWbezUeJij4tj
oundnqK27FdV5WyzqDXcjKbRfpTVT7EhvExOUW1Ksl2o5tfKqpdYMB6D6sgqb0MaQSJxugg0IJUY
/Ez5sWyUu1lOoju0NrWAKBsgk9JUfg6nw3cGOfNFibl3npVXgqvL/UVUQepA8kA14cImo1iijKtl
hCM+6E+6LkX7PkU1S4rr3kfLK8i15tqW/ou3BqcFQBqOjoxJjr4GfL9tsBy5zr4rqvw412WLDGvt
fGtjCTe6PqN0Odky8A4qBykVMxZp1wSdcCgSfLwpLnf56UOcxRUFNaKsbYf8KGWJtGlMKQ3yKo1e
/vYokPvp8dCghYR/Dg8rekeRsiKNj+oUg7GTFcmfSkhMH4/yzkY9vSgow9AyhLaNCCA119MZTWZZ
b/q5jI+RM/lc5m6RveZa4sNV2gjji6M+pMah1171qfSsVHcB0bpOPvizhNXwcG+FM3rMCT6Fstsn
39Ulu9fKg6G/DZGOYfyTGr+EAleJDOjlMHl2B9SkyXdE5hu7nF4gQt3a0fhat98qPNKCtv6B2vHf
/14QALkDARFwEZyzkiH9DNGQqNERT5Ubu5BUvCK6qxHPRbESkIINiBApwZUkcB5vozEriFCa+Jgh
XL+rjdnyQhh6u9mpNrFkRQEWHa032anjWWDpdmWuKi4Ah+7KF/2L1bmyvsA3g50lmTu7HTpEPZwB
fZHjNKYazQ3MBuW1Qvrxurnc/HDLWDfrCYBc7fkpWA/OGCVWGR3LpX2e5MV5ajqrf5Y4qHBBSSxS
HBbwp789KOE0cBDiesBb5wF93AGiim2khRa5y/cLRhE3AMvxXwnFJs+k0ScSveZ0evmipMRMJKkq
dtqQ20/3R6eLmK5wX6KqAj7QMFPjVbaX3rdLofgso+gmaYp8+/GLvttwnO5KRgWcBNAEPA4qFaej
OgV9tGZuy2PvHJcq9JQYf0MjR3GscCsYBsu0GeBol88CDK48PecS2ZwehNO+Dnc1tSozu++HPcIt
rmU/jsk3vXE8c5532bxTNNxpoH/BzSqqjTbFbqo9KcWdFt9bDmXgyOgezUXZzDKY9S5H47FzE65V
Jyk2YV9sO6QyR6X3e+QyrS77XgB8DuYczKzdAliMe9yCpnbafTwla6b0+4xQkqBCh9ustSJvAEie
zoi1sLflKZk+lVwOu0bGF63BDHInVbJGbw4Nhd4araAY9GtH5HvUdjI0WrcIrRC0r34OlBJOh7ad
Il64lPJPCGWqbo8A7dOQGw+t2kd7/FtooUXMdWgXYaClbG9zmPRd2oMkL8wZuayxUHHlNZMD+j+6
xyE0bxqOTAvz1qelwHZLhK8fT9ZFvw9pCTJ/e5UdZBVdWD0KEWWx3prSI6n3DhGV+lBZUnKs47wL
pNpod9LQ+bkh1740EcDMQraDUJeUh9ROnJ3ocTgeKKmbs4rd+KhoT7M9tn5fRdlDoabqleV+Eeit
iB0I+ZiTcILS/DjbZJXkNIM1ttpjqEQkCqrebSASVF9AmH+TwgEVMkQMPFkNq7tosQ23MZ3By5Jx
8O3OyjZYKo0e7uHp37yCge3R2VvT2JXBQaX49MNn1SJVTiXUx7CK4iA1pc4foji8Ujk6P7DfR4Ei
g70ZxiR0aU9HEXUel9OyWmnMSb3Bfo9t1zT9/uMl8a7C8vsqBuAH8ApoNwg/Qvrze2EslFzpc8l4
TBWn2ZitPns1Sq/woeXvKAMcpkzLgszOn81Vo2PuhqAc0zqYBaK/jt23QVWIbOeUjnJAbOVzi4uP
O8RPcZzESCXbL6khC3/UyupAnd3kdCADQlml8dRIiYNSt5pbJyyMXRzXpacsUrahOGt4ulxYKHf2
qL7hU+2Vja4/25mZe3pmNejH2fmVm+tiOzMRzAIdBQ5X4tD3xfhbDJnU0+L02AQ+EusExga9d2/2
xn0SUOa/EV51F/tQ/I71t/4teQqvXGHrkjn7Ciu6HuDOWo4kSzz92Agt92rc9uojgM8dLE69tXxT
3yqkCx9/7wuy2PtrgrpAkAoiOkjv05GwXrQLdr/6WN/aW3Ob3YtNvVc2MK3dKFBceVN42rZ+HQPr
0dhaB9kvt5Efu9Lm4+c4vz/PH0M9fQxhDkMyyo36iEqwayAFlxvftHrbqibwzStr/HwnESuDa1lj
LyITpETOXlnX1mpKjNqaUErjzrKj1650nCvZ918PAnaash4X87nuLQFV04Z5AXg6wU2xStIkwEAu
ufIq6wV/sk7QJQECQa9/la7j+jmdNmOKkXJd6vJoDhHuzXCtkYOuopWZH/qIZXyjNVA8NGDmPClb
ri2ey3dcsYT/ruZQ1j5n7FEcnuGhMnojZybsyblaM6xrxpVnowD2WlEG+O+u7XVKeNrpOxY5lZ8C
4YkjFdxicBdgx7uchPrx4xV4Do789zjUwNEAoRbGnj8dB42RkN2gF0chp2Ifl2KiU1t5VZVZXOdK
j7loX7deGxqtb2dougKGX547Qw63yognXV+MlctKqAJFa8ebOZ5jd8mgfjftYG6jWuyHeJeNyY8J
rz+vV9obu86eoIWn20qtf85mmF3po58FQ/9+I/pC9LBWBPS5fMIMazzsS604Nk70OOuUe1u+kwER
1EXFJ3H1CI3KWpHtv7eZ38fV6RBxghNR0Z49nckZIKSFhjkFmU4xXvIiTw71QErX60Xk5o31uauv
2UH/xSIBkQJCmYIar3uOWMh0LpKpSfJjb+nxLpwX28s1qFHva+S/f4r/Fb1VD//eWd2//oc//6zq
meZt3J/98V/H+q186tu3t/7ue/0/64/+3//0X6d/5Cf/85v97/33kz8EJdzR+XF4a+dPbx2mQu9j
8gzrf/n/+5f/9fb+W57n+u2ff/yshrJffxt6Y+Uf//mr/a9//vFeEvjv33//f/7y/nvBzz1UbT9E
3/OLH3n73vX//EMy/0E+w+myWpSvPL6VBTK9vf+VpvwD8A8iIhSL1komh0/Jb4v/+Yeu/oNYgFYx
MCSiFWKjP/6rq4b1rzT5HxSaHVRHiDjpOJAA/59nO5n///c9/qsciocqKfvun3+cnX9rAZxsC0zV
Wuhk/5/dkwij5Ysup5YXdZl1H6dL8gjOlp4FaeehKGHBueABQ7cps+ROHsz46cqhsQ7w2wG8di6o
u5BjcqPwGO8F79+ihAmT4DImNPR4UulF6nrJhY6AP5Reiv3YFtgIV7Myujr2FPdGIVm1KyR0VRZ7
ROm6kqAbCcOsX4vZ/IqjY0f3XGjTsxql47KV6twYN6CVglKY3fbjRz8vkvHoyFoRcjFvSDbTdTrd
pQ0laCCvpPymOYtiR3FQMTcdjkmAYgCnfZkbdcg3jpAU3ilc1GQPMlXJbmYBp/xKGHLeCFofRl3F
7gjw8STXzu2rmnnuiijWJq8C8LAEzogojavPQyZvhBKnP1K7NzawtqGCh1mxVBtoJWO4I9Ht5S18
HAxyKkDV80aVYHp4uSSneZBPUQNQIOmSDpfNCcjux1N4dr5CxOI2gq1OCX89ec7lL6XM6fJGFass
OEpuiIcOirkzq9y0vbrKdKTCy0hNPSVKKJplsVxX16bt7NjjCVbINfcjqJ/1Oc7uxhFFQ1Pp08lr
jHh1NkMDPPIK4QiAuvmI+0lTIQd+wHB9lB4KfXb03B2HSkS9O1Rm+CnDIaYLej2XzEDDWyNzpbRJ
+teP5+k8cVsfky9M9wwjXgUW1foav+0S20nMRA6XwWMnZQLEmj08yW2VbeqBNgUZW0Ort1WHSt2l
i6TG9/Ui4hQgRV2HriovjQi6pVU03Awau3eTTgN5/fEznpt88oRrKAWEimwYcsR5YY5lrs5tpeIW
XhlRe8yxCmi9NO4rxx3mycSDrp6rDYEInmjWXNgkBHY+btCIVq1dOdTj4EZTah+owww/4Fc0m1XL
ZLppjPxH2qRS5WKq2n6qjL6xPXKOUfLLRgIP1UpTKAczDRMdlF2K6WlLU8Ig9lXN8EUM3fRihUZu
uPJggXE2h8KOrizkd7bQyTH2jm9hEatErBDHzz6QteRqOQ8WvNUorVOPzUpjtcAfHe9auYgQ4gqb
XPWmSU+DiWz/c2yP2i1CCYjYjoh0hV5Dvm9deSwkes6OV6T+yKrhg66NcSBAZzWVxumnwdbnzNWx
3bL2SjU1+6nHC8x3pqop0UOCoojxGTJQN3nR78tkQMY0nbTQnXv7wUEFLXGVkVDOqpHvH0dp06Vt
+zrIw/Q8a84XpzS0fR4mE7YDxaDEXl/UVtC1rbh1+hJ6QSlcmmvlMVH0gQIXJb5Daxf9VpOpQ9uV
LT9XY4nHZVh6mpW/5NFi3s9tm8SuPM9pIIVV7hkglzxoe8EsW16l6P1TbWnTps3nP8cGgAfWKt+E
3M6ZrxZVfTNJbRcGRa3LO7WNc1+12uIGaBlPIsnypmxwKPNYLvGvDJuYxR0R9l2XqmUHnSwwPZeS
xrhz5rzbIPITeao1DIdZiE8LFMNthGXnboHD+ISXzGpQorgRK2KXi3S500Xe4CESAqUroqbe1sK0
v0vNaheI3fldWCT0T9rQ/MZZfui0VvfpgDm7uZKjnVGq5QH7DNwyIgvUsejByEJTj8bCzyPV+NyY
Ed0uS3pa0sZxu7Qv97kyR1ullwtE16zWb+Z88Kx+mj7VlfrihE12VGurcZWkVdxZwlOmLdqtlJTg
vCXrC2rO0rd21OnjFXKKaICc9ot8MCZzMg6OmQ1vYmiaX0VfeIboAht9jW2Xi/xBsnsBkS0snuA1
fUtUR2zkoXzThNp0gdOIyPZF1uGjSAi9PEpKm/6QW4SpPLH0o+HVU5j+2fWd9auh+/bggM/73IrQ
fqvbpQRPYU5IhkExuNdTE/Oe7o64Q9WLYW9CpNjFFfwpQy5vZAO77Brv29Gz+A4BBToNthVYQNrB
seUWZpQ8Tn0/7aOlDfdaVRTVdkqr9n4cCW3RgGl1d3HGrTlO1V7rbNOXaHht1dGMX7U53Eblot2k
UYiOvzPpB4p9kg3NK4dQMMblvh+jfLf25jj1jbF6qZvxJ0oxLfQao2y/g5lpf6iTprJAAf9t7EQt
n4zeSX1s0iigT0Q2mbdUwHecMpq3QyzFLhQKupld3X+WkN3xuBYTmRNc4d6xVUmuvNFMpwebhiO2
CrQl3GbIYdOamT6k7KQMKdFMmFa7h3SbbIdU192hSL5EkqE9UV0KAyxlmx8crNlu0tXmWzxV+UMz
orFkyyE25CSkPpOOLVSR0O/jgH1u0ghR49kyswBzldiXsQ3AEE3N1BcjAQEctxFnuSnYsk6mhJhD
DNntnDXLXdQqsTsYMryTGJEcA+axEyMLWMKduNFGTEMTIevbZhp+1PIyvCgqK9aNIKAdpsSEjmx3
qVcUOgSscHoopvFrP4DNo4ra7lH6A95AxdMIFlWZvlZLljw60Mw9Z8qUR3vS409RN0p7dZxgDJhz
uW0LC/3VKW6fRWPInV9Ymb4jqnrgT8lrKpfpLrNGY1zxkdYeg9foObcs8QNz1/RL/156LztgbYVV
V/fzqCw7Jev5l4hbKO3h3P5Sqqyj4pym5dc+m8fdLGGIxyTNu7AVbeb2OQB3F35K/kI14VHLU7Jl
yZx/wATsPTB6PwrdeHOaZspQiJfiG62V86eibbL7QU3HPwXqtcS+WlrdSjqgtjDFVQJLIHMHnIzP
p2WTPfmhoIkYcs+9FN3yq02S4YsO++YT5muTqwP/OSRSK7x4WSdBMI8/i3Ra9uARY5rppCu+haNw
INK59yIj7NbbQ5+31BepaMHe2ymqlAh3GZOJzm/Tl69qZmtH9CwWSk+FuNWqDh06YG8wievvSh+O
j2Uv0oPR1WLb1Zm1MQ0pu2+FKQf1CgwbkH54Dcs6hJXTqvvZTudXEY79Q5N32RGjA0GrQ5hRMGoJ
XEk6Hy2Mz8AK83wbdUruEYFNn5Os7O+zthiNrRlVLZZuOZT/zZyhAW1TXwVrNPWtWxhR9CYnNcZN
tcy5DwTs3uxIJCazdwJKeTv+19mIJX8jOR/vCrssg6Qw24chHQsvHm3b68wUTHwzv9Zlj2dVRaOn
6oT5Rcc5aINdVYlmHDBelHRWHlUnp5qEC7GhkFiNj1GrZnfGGMeflElt9ykq6ZWrFLlZebozJntL
GPJrQ2J2G1aSicQMt14cxmqC34etbnPMJgNczaydUgnpZ2uNb+j1q3scTuwDsfMsXHPkX1bIieaG
ytT6Tpmku24mom6bugqyrm83orXV51oo0uKWg/5L6jTn1o5XEK7eD+MxGSDHJQimSPXw0hWlsjVQ
FXhG+lTd9KIe9ktWqd8sp9h0tlUzLT0iM0btsPxntXwI9ajdEoSKr2Kol/s6VMC1IJ/n5lHS7c16
qqnr1BBmy7wWN1qyzOjczM1u7NERK/EUx/nHRGiuGKOXUdSfR6DEBzwDpdqdUG++rUNdHtw4zyzc
1DIE6ci6FtbJtk2n8qCX2rgDaytlXphXLWGH+lab+vQkjVO+wRuj5UMUUB8aYT/T3TUjrx1zczsJ
VdkUtl49sbPzG0qQfecBzY08ADLUe0INGp206MFcGTiNG7N8n1De+iq0wtpFDQ5MgRaGjjeHAi32
MSMTa5TRfpbDqn1tIln7gvobp7yFr9abQmL6YJYoALhdMUSBLmj8eOzm7+qoP8G47byaS0hYvfMU
ZqL9NqBi+jRC3/0TLk72Bis/fkySEPYGfIWd3YXYgIQdAuRZbaMuqiyJ2Jsg392kjn/15hLv0ZwB
1ggU1U2wh/erVXOgX7+ZqkfS7I4ld1WW1MkOIQLaBTTXXG2Wm6cqqToyC53oQlAIR7VjUTxtFErt
amMSPapqW/VsrCz5BbZBvVHVriRzLyXjZy0ny1OojT2ckymcX6exRn65JsDHX6mYFBeDVuPLMqXY
/c5F9jRqRvMZ2eLZYFbsXzGAddunxM8JoMfd4IpSnh+Mqu5ItWmJHmZt9UmHtmK7fYmXkcfGyn3H
YddvBjHHtwVqJJ8GKZMVH1jLr6EyysQVxdyqGyNprK9qNCWWKyt0013CP/tFV0JLdhPNSUNkVBgS
qmHaA9kvhDjEU5rar8iqlRslB6VFFGEY7PYJHSmHQ7st9GlDYus0BKwzf9HCG8EHJannWWOFmjU2
QNHIdR42KmzW0MznB1ZHFt06CYLNm7RBLcif5Hk0NgCgOHAi1a52Q9c7L0o8FL9Ura93I8nen1Fj
EqwOU9HfiWGJHopFyVx7HIbGbdNlHjh3HLSLYstE+mMoy7vYGqrSixXnVyn39khDGuwS9iNwbNUw
vq3BOO/kJAV5lopEH7eDrIezL3c99wb4OHMbSknNLabV8W3qKI3ktSmqKRmQE93n5qm+Fk1kiUCx
yvDFBPI5bGjiY+xdqnk1+eOiWKx9yWzUDaqw+a9+0uyXvOmkezG1/OKhasyR34kxZMi1lXuEmAj2
p7YVPWdCD7/Li20JF6hrsaU5ICovtxv7BUOgqdwOXW59LbM2gz4taX2/VZwZ5Cvy4gvc+SSGU5b2
rV/kz0SE5jczkcaaq7yXY0+uuuxeGmIAwTMW9eiOCjW2N+bUVp8EwTYxCayWwpUl9Nf8qbFZH3Wi
xpj9jtL96j6fg/ZEVMubaZ1Phyws7Rel0YSxXTIUDm6kYaglLxtww/hWagN6E2MOUlmWpaHfEh4M
yzadjUoNyLLpVPdx2+Y3U7z0qddMkx17QxvKr3aXIe04CDiSHKMS61Ut8WIidm+MyoOLgU+tXtbw
BTXiFriC9PxeAa5D2ZUEXzSw68GYNlZjExz/b+bOZDlyI1vTT4QyzA5seoEhggySyTlJ5gaWA9Mx
A47BMTz9/UJVba1k6SpNuzaTTCYpSQQQDvdz/vMP7dLkQ5x1U0hVbtbi3u0tiKPLUuOGgoV/Utdm
GUZ95W2RZ6v2xpjX4C0fVmNNMvKY0tZv/YduX0/Sz31GJJl96u3S+GrnVjMCVe88sLImLC9eet+I
unzJjxjBr48e7iLHvfEtUlkHN3zBNRIjhc5XDeTZbbiaZ+l8Xdm8P+HBpX+GYJEurxETdjt3J7a8
fHBH/A1RDUXzYC/9sfKnGReAfC+NaA/mzTvw0VGJr65mCGrgMWwkfe41Y/obzOM86fpz2y9wwaCp
gEBGhiRI7hle/RMuo6ocwnhGqrVQfWjEe073U0ioWxXUuGPYlGsQ1buBY147l/5XXe5QOaelHjaO
aDucYlFPcrrF+99wU4aLEkdma/emdCFOiAOtmOa32V5rbFCrpbkyUecKVodexqhj+RMqbdiTHTP4
q09LXbvGka0l3OjUZpLAzJwJbKSmSWXnegENdtHU4+9oev8FTsESAto+z0cC2/PRHH54CC2+BSY9
dLTDzvsOnwhHGJ2N3Tth8fKej7LEptNb9zKfKfg50KsIs2ccd5H4WTe1j3GhVRcuq7Zw198Yyv4X
SMuHQ9PH9BngjFHlxw9nqmCZekXVNzaqfJaZReM3wKMqWYGq0dcL8YjH2sXLNJ320uuOolZ6jA1X
0Zv9/Wo548G/LBaEUJjfnbVQsOBxRfr1OcnetnPElJj3bRsqDj1cNeG8ptJ3pgPiae83i/M8bvt4
OSbwoIZnboXz0fLKReq64EbdRNnmfp1gw3+eSA1BUuWHX//+xv7ySmTbm2gESEv66DrTyI5cbgmh
3yjCPC620DypJiezMdTu5R+X+kcDpKeu4a9fR0W/jpz+z03xfejG7uf08U/9Mm76/2S+dAbt/vf5
0tXX/WuVj9PXX4dS5x/694QpEP86W+PaKLyoNc5Y+v8dMLn+v+jG4HK58PgYUpzpS/8ZMHnev850
JX4I3Ps8R+LX/WfA5Jr/gg6LLSF84xCTPHjv/2DA9CsACd/1HPxETg2eZMCPTJ9/XfRtDmwzTXo/
dHLI/ShYs+rd6j0H7QJau6vJa7xPLujh7+I8f12T/7nu+cNDP4HM9pHqVIAfZ8DC+2H0Mxwwejc7
DO7eX9hL7f9mSvzre/3vSwHXUXeTRnPmEP96i82el/s8mdtB93gt1c78OZz26WDv2D+0tnH3p2//
7t8v8J8ndr/OTP5zNcsH14Wmdx4E/nq1RZGFWU7rdsAiLDhUzIkTbdZ+AtRbHPoFIEcWyoobv3v8
+wv/xW3CymNEiM4Ne56PLi7FYjkdlRnfZCC6KB998+fsN1talLuFKcTYXfzz68E1BFCHaXL2Bf/1
RgF30dJV835o8rqBOwDhXCRy2PU9laWmy27q6Xc2cmeY/v/tmeeHi7+TDbWYBcuL89F+fvQnvwwW
HEU0PifHkmglChMrOP79nX28ylnSgKErUwJeXAur5l/vzEBs7kNIWg5eUPsUZRMtQVn6vzluPr4B
XEUwVoPW6vroZT6OtnKXsqf1CTDRWdPusVOvxUvZ4xBOr7Kb/96Xf5nr/3lV/tXFYNC6GCpwzP7X
qpxyq3cy4OmDiW796Ofrs7R3cXAK++0fPzv4oUjibeZNFhDqr88Ok/6WeqNZD0YobisolkeVh+tv
lt5ffEE4aMNGhonKS/bRAJgVzXhrJJU8c9zvjlutV3LPgt9sG3/1yFB28LTYFZnQfBi9O3lW+3DH
1gNxb/rY7/sDOHp3DT7iH/7+mZ3flD+tasg4aPtZAqwDtBxsib8+M9/eFkjVdX1lpkD8/6Z0/K/f
/Idfjm/g+WTB3g5XjXOJ9eGXL4xM8TVqqkMu9hE4nTnl8OD4pTXdd1SbBSxXRhBxu2dU+brvdP+5
q41sffj7ezxf5k/3eP4YuJcxI+Xvs/n5x3cK+CrAYrM6TOZS7a8B87Ygygt77MCYEThdEBfsfFl1
n/v/bOn/cWW2fQwUeBBn0dKvT9dD8onVJpP+rAjq41a03mErAyYtLK6nf36TbBuc8kTEIKU8fxd/
ajfcXLdOG5rVQaF0eDbkOHxnT5svdebux91u5odKBfNvSui/erLnVxoJOX5BnHC/XjQrbbMQeqgP
5NMAhM5iml50WPXEvU/rkKzSniFd6M55/4c3y/57ThSHF8L3SRHx4bq22bWV2TdABXJ6NHyh4H+1
7dtYL+pI1m53B6rgvvz9RT+8+ejMqJTPUgvIVyBVH/WV7gJPB+ptc1CbFTA7CpY6ccgg/2eBtYi4
ztehyoKucXYD/WgUlRdZuIzkyDM2k9mNV2n3rkdoQi4ZM/K/v6WP3x/kIhiOJgxVniUr9Hyu/7Jo
aubmcrYuczquL8VvYkng0/5K4WGaRv3IzkJPQzoJVM0PW7IzuxZQre0e9ZSTCosYoj3pvDKLZKnJ
wYrKSveImYYmVAlacbvCfi0guoEN1mqjxQI/iMiloyRkim08i54MVDIlZPjqTmjlY51jsxINYqx7
AHDAeyQa8AxpN0HvOjDJU111jGmdYF3frd0ZrWQGlQSadyYR90bbXIAJC6DVanBO8z6M3k1t70Zw
Lwmli3sXt6djY/jLi5DCI1O5t/OHtgr912rEJi5bN/eTVU7ed7F54oepzfa+NsoZV7dxEm+01ZBB
aoQSIYZju4dscofwHeej3N24V3ySxJ+67WLKu9FLMumaddoIy3/kJc4+zSPOCcnoBZM+FG3V3g/+
7jSxbunj49HR8tKbRs+DXIIOJAGaxAjNx17IigAZxVOtx9lOV3BsP/YsyeOnR1jdi5YX1I5FaGzf
nHyzX/PaqcNoY6xTR2FTFVvsSludSrb2Lc2syZuQU8xdTz6UxMRNLLJ9lUU2NmlmmPW9En4/xdSV
zpX01AIJsfT27CKbSE+MaLH3KR7UyLAPm6CaWFeS7WREndMNiV7E+JRVNa9rAbclCbd83UlKMysn
9iq/xOKR/2GeTYrDY+3siuwdSrtLgmpzO1FA2xWqyqD/Aal9v/WK3bQPzjZgLI5jVX3TF0bm3OHw
sNyhAlt0vMiqm67nYm9Xdv5l9iLIym174Qaz9QOX125Mnbat39bNdr7YVrFMEVke8Aska1Akk27z
MZaTMdCiZ9KCd7DWdXNTeU0BAVPoRZ3BQN0d/HxyHnRVDcXB3deWsIOyB+3JmBYxI6qmt0wUTGUE
6RHl3VCa65Vy69A4YoBFrWd7a/NG0Wc5x84qyvHQwGUbL2rpYpa9QUtuI9cf+YSw2QZEtxiVX0yU
5XMyj/AiDnJWRuRMe+6lHTR+lQydQqZrFJ69xiUj2O+OkVlmvKhNt/HqaPuq9+1cHHprrqy4xU3l
no9T+qAh49zHWTY7IHWjskQs/D00z5OiXsZy6XtS9oS/kLluVW0MXXX7Ekq7dyMbrHdM3Qzm4XWV
bVMPs0CBYxgIho+mvQlGrJY3dimcmKY5OLWcskuR1ziRYO06ynsDZ083gVRln3gSsD0gXa1X2TqE
HcjkbKmYGW/9bGWkcsZGO5rtKYPwAI4+43PJ6LycjJQNamFLcXKxHTOFZ2qUL3utIwN03orgp0Le
xYFPZvQQsA2a1B2F1DF0XtmTgTHJb8OgsaloVO25h8Jb4Xqr2gGtbFZ/ap8gJM9BgkvfFKTurjMz
ATu3lgSMtjGZQInldWk3sceek88vltoH73nxevG5KKQpD8g9th9GOCFpgmk5uXhGbfsY9QwkQcyc
YoTywQghJlMeBmOzZtOlxAVdxh30hJea/a1KtDEuP4rMa51k82rA1Kqo/JmdazMMVI4znk1i7rOF
ZJl9f3Gp/K9bBR8mhVKSB2nPOLKLKPqle4CN1E1x66v6OGybkacQFxi18EsRdDFQmn8uGipXbBVF
9SmzvaY/ePj4vPeK1OHItWfvc2811hwHXcsS6EfHmBIhpvyrDvPuQYtC8sN1xmSk7qrCvqr8tmuj
rhHFFrWuPyzRhAHOegSm1t6lzEJDp2sFLBi1+84e5VvZAEm9Z6Z4GmsmgoTGWNAW6KaZmQBC1XFl
+5Avlj+WGrAeLk7kPV/KatY2LgeZy+hr7do5qfMms1NA4+zOd8cabsaa30yb4I9hRUUgrtqreowL
w50cTqnJe59N3xDX0vNY+XCbQ8bByvMJMwQ60CnfRc5/39oiR4OnHT+ul9kvUlno1YsszgGm3iqs
vONG/WtGDe4nxImxxQNLb+xHZH+yFEdjS1AcQ8xj0JtFbd22r/3AYA42AOvcm4kXKrwQxF1PBYQA
5we9whIXIjNvmwXrzrYA83b2usIviQoj9aV6cDq2n6SrzRzNsBX0uKYCsjBdzTC3EjS1PNlqDG9G
SgU+07aqq3or9BmkHvGqXBt9ypzSup4px9gYunT2wq+tYd+OHhY1bdP8aI1W0w2ThsZX/sObx/1x
saufaPgPuWlfOEXwWKu5O1Sb+boNaFzM6nVqygu3tx88xMGxqcYxYrRf3jiCfAvoB89ugLZjJ8sO
C0l1rfJhu9oqdrqu4NXaOOUgeBhtxNj+5DKo4RbEEaMv5j66Ga4HLYbPTHryxK2aO0/glxmURUZa
29DFvS7m+DxTiQcBZ8MgBORUbnxPcysPRr9vl9bQ5ORUCEBgAiHGdGRQtsfQ29ohMT3e+Tbo1Luj
rP6Hz4B2Tctg6J4GoO5TI7YARJnuDqJqvR1H/ywbxyXo+7h39s69s9YiJZX9uCNFenAbhzqWdMqn
whpg1O09gFfJjUAkWkwmVW156yq5f3ZH60tYZQIKBYFhK28Qs7jdgsDTy0VEVhvUxMRn0qCeWhqi
C6bJ/aH8BoDEaubMfBrCMXdLHogfPi96+5pBz8O5/cGfpz2q9PS8Gx4xQrn9OAWwiapxtR+w2vLW
sxGwuvS1Ix5EsTg/Zz36CXF2W2qOOeVHYSb7yqkEEbybz2ztwkqHwRy+Me9eSuwC8VeNg2qFl7Tr
wUy9yoHV2PIPI3Gyxf7ijI553dkG4nY/tJsLJUbehm4Z7/DKtBOxTeqTQfFDHoixL5+nZlscaBfZ
INNs7uoy7k21ve/2uMLF2987T8xptxjTTQYCAImy8V60NIsfNaPj91EHU6K6isJizrvPq+W792sA
HHJ+RVhupUluksaYpkVd4thvWAzPl3C8zJ+BLL6s+GDew6hpH0nPvKA8qlMLFvdPjALm6w5aHekA
1mseqOEFM0Edw9w/4bcjl6ha5Mw2Bd/s01K1l/D0glhso7pX01LsUYBLFRVK2FyQGvFTr50ZKexR
omwt7bSaxJ6OohxRAhk7DkWLvT1VodsnVesQneA6y7FQjARNK9/eMQwJ7rB7NyIL2RcXttoHv1gu
QnO/DYy9LrGetcSJySDuKDLz/fcxx38gNjqjHaLeqOevC/QZBJ1Dt6RUpWbkD0Q9bT6B7sti1klh
O4cl8wS7fmHDCW3qFN9eD88CsVeX+LI4OcTttT9le8Mra/XrQeG7lOiZAXY1I/OJ+9G0v6Ef8OMw
Xz9ns1899t2oKaGY+p+UubhRmJkyxaOvfXOq2XoiPMq6hv5DsQqP7a6cW+ephZ/6YJa2HjkpguxM
krN0da5ub4t9LPeom1hUTbBU1y5nWiQI2z71o50fB8ddEn+foQ1sDluKN/HKbaWFpbGRXVXG3KQQ
cmDwc3idCT9uVNTYV8lyqmKi1JoYjsbGlLGZ25Mpx/GWInCIvYZw36z3GHBmjW9cUVwbY7ydxcql
2+jPbj+uDlysQkECwL/rmPVqfcOnK4iCTW+44NUc6Id9xysBNBfnAO1syDPDEt/oCEUBu8YU7Cfs
qutDHlq5EVME9rxHmzhMzA2taGhrYnWW3Wbm7PlGtqeiWXL6kEXa9zh/7tNFWcze98bqdHHVNFng
XDpQDdRN1rFjSjiverkmkA1edrnOHRWL1Top8C8ETkIwqT+CiiOv6Azryc2N9tgEFLaRErlEHecW
O4RBy9ybw14ol9/XePbWs7HhMMo9MOwsp9uZXX9It8ZvzcsF6fGl8seKpRAM+ZM/qW6+V6bb3+IM
9d5jvZtsm7JSZwzNeMT9+eBA2ORjyOk5pMZ5h4k/N0dY1OLhrDpKu2I0b+FTv82OBQl8rW4LY4aI
WOQWhzRlWSxkMAjSXXyazQF/vyP7UDknZZnLMJIzBVe0yXB926vZnaA5OO1xXTBDXTlkGeWTekm/
2XOOK/rXtjCMRLfnjdYH8MilJS7b3Lpp9/JFGtI95RISN7arqU/xc6rzXtwIU8lrbbTzI3kPQXt0
dyj8Td3kFzJzHEDmAZZM4fdFPNVFMd719dZfFzPu2bw89h1c3cBP/d5X7mEwIelmoc//d8mt8aDe
JAYCczQKXbQTI7XHcyHlHR1Vj3PxMEbAM+qC7MHt7FxQl7dlY7wM/dgdHbFZ35XVbJ89p8rpSmy6
I88oIPA0/XblsD+JBByoP/AEPjNrMBXuaISTwovsl+6wh1XjRguRIg4Bh+dxM+9Ce0lpKI7OoFzI
7l4nSWnIr4cy+G7vMrykdblx262BSFqfB8BtV+gLURgv7dZPzwWRd5+CLDDv8mbE/rurHMbm6zd/
Vc1tb3nN7aC69Qcr6zNI28CeaeVIBXuRX+sl9E+Nco6BmesHpiOXYiFANN46ybOd5WJeWpBrYxI3
33K5nM9Ncz2i1HCYYVjWfp8J4KXIdnYTpm9AZLWc/dhlU4zJPrFfKB6Kp4kcOCMafND0KDcm2acl
9JPlGI6rfAqI3pzPL7Y8p3yeqWJU9l84GRmFtmejWPZSKinIB6OAcVJbEoFkm10Gg69el17BPynX
qX026s7ksZ7n+SjVskeJ5gSTOT+LzVA0wsfYpFivc8ebU19XxrNFWAMyFTMLiphwrXM+hvnq8u+P
dedD71wI5sYH7BmEyT1I3FKiLYMH5KGcSIp2gCoEV6U/BKK+LnSmKNF1Rm3ZCZL/TBruiOmO+WRM
ankvdFFcyKZ/Gb15IUneyIySmdqZZFhhmoseJXff+3BgY3fyahtvIJb367MJi+XHH4nO4MDtmxSD
+zLJENcbZ3KKVA1kaIp1y9J28Ad+zT6Z1gSFytsOEkoD33DbYKXusCcnQdG9+6XEX96Sxo0vjKA5
+Voa9wo6pI60PW9vcDQaqnGKiE9ZE2YESVW8sGmzbN5zkRswuTgthi9mIN2kbLb63R5VdaOyAFYa
5MZHx+oFWgKjxcUNnnYd+V1RyySwO300Dav2edHa4HbYyhbjq8m5ynJnzg55vg8hn9UWhO8F8CcJ
roBv0hLsEYckmFB88jhsqHnTBm96He0whXvjKwwBzeCqdCZ7PbjeTq5hpTXsow272s9zICn11673
T+Mo/Bc3rwSuHzMMKXbsYCaAcTY9vk+5ti3UKqFuxDpM8sACqUn+rJvmxvYrk7glNBfoHbq5+Dpj
7l3ERT90d9kW+CtTIdsyKZ4sq0yafdt0Ql6V+b0Y2dSTEAc91B8LMEpUF3PzVIYQhSLyGOwZtytz
Icdm2QyYi54hrRRe0fiwrGU9xDaUMXyMem03MSpy66cRmM3E458g/XijUD4yvSzHC7uCZQTdSpeQ
HSkHzEQptzsCKVQ9R0EJQRgqU/8zY04MsVk3dR9L8KabjmHsNba5tMEliQI4VOhN34XOjkFVxrK/
M3SIsaAXzrmOFoIYrJhabp2uyXBcBxjoDjMxsF66QrukOckz7T7puqJFWTO1O/BBS/a9zZ33VwAb
PSXjMk7XNd84acGZt+qDIK2S56o9eas4wPcjvq58waSR5lTuQyiiElp1zuhjbi3gJYGVPlqcbI5d
ctlQmUwKVjDMatleLmhnxnQvgWGoHi3vGu/5IQSHEvO95KgyAGJWGjyXrRb9lxB1RQ1aC+NK1Zso
UzFMfR8NeTc81ZCeYQCvBkiVwMHymz7TUaLZLWg8gP40iLZTF14SdmT4mKXJodn1JTsSznRdE6kC
tCKpPKj+lFi6+VI4M8KRYtWNjlc9ez+dXnqvKnRlHY19WBqphcxSwEXqZi9GjbTduOGALMYdHeKV
drGT7k747Td+o/+zy8lqjzI9yjfPnoKfo7PufmQ27XqA1qfcuPRDyOZbWOU0fmS2uVHL1NGOtsJW
fdr5C5itNAHf4jGrQqyUZ+G8bkUlnRiemeld+ApD7qjYYO3D+HTBHSpz3q7RjVnTGQQD3cj6XeoU
ZEvfym1bg9gIiA9JitAwAvxVuxG82mvWIBmoinjtWxw+j/OIo8dlOytc8fFydu/zyi+cS0JtiEyR
CEKOXkacZLyvqp8jqzMqcSe80hliA3CrTsupYyYVqoI3ASjON6Pa8bcvMPW8Z+45fCxwYqfEsh3p
x2sRksHVzprbCviMHJyir9wrRcrQellXk/tqqpyuHh1886onqox0z2BnJfY6+49BaW/8Kgm1Is60
NZ2zZEut4jq058+FORgkG6DPcr/hQO87nwJStrcbql5HQawr+vfVIvcn7nd9JmKbsH6upx6IPLbp
J4I1coC+3ESNuTkes07ZV0h0HS7RYTvZENvjOj+pUo0xgHhZerCO/GwVlrqTFe7DxVU4Wrg9owsT
qNBSrEgzzMg0KSLNdFFUPFY/3j3RGfKi67y6ZYPqa3S2S9Xl3V3AYQwdFdidbrqHSRbbZnu2NWWo
46do5yvzMpgDWB+QwDWWvJDP9qQfTAexYTc2zYuJAGOKOov+/CgrpUU8h2udJYwMRyv2wfUgmddm
oJOqUjMVN5s1dz4h9IdYWxfiNGra3xi1jTxD4bsos6umonxNUfnJ9VX3ytov7amC2r20tJpJvgoQ
attYyjxtyAXB73rI+iFMXFf7R3S7TvcyueVC/VHQWrP8y9a+zB2zy98GXCr2K9O15jpVvdV3XzlH
ZufKrrruh7akKkFVCvq0bTEYugAJQ2BwRrIT4rWnqoUeOQYoGIbKkS9gB0P2qZqDhmK3IzQnxV1b
ESxH32NEa8UcH5hAS/VeuWNvHMUQtF7ar40TvpX1yCC1UhbpqZvntnjJcEf5yW/L+aWEF81Kx82j
p3yasyIxjHJqroxt252Tboi+giZ57rZu9xzfrSiQWTCBXXnuk+P19flh1+s78jDzocdTqYt0sc3G
dYbr2AvK0sm9WvRsFsfMWolTcUuAGza1XJyQNq0iLbQWOh41Qvy7uerkA7hvwXacr6NhHMw+s3Fe
loEMWVPz0qYy70I70haUmdesNUx57Xrane9cMIXq6IvM2GJiAz043a2/fXW8Eb05S8n0gcxgCKSu
LMXPcpktEGewjdA8UEi4dJqz9t1Es07ME7RdJe6VLyrF8Y8dL+Mun2m4OSHeizqnDYwUPLto4zqT
aMh7XsnpkK1N314sQq0/KbsLlzMmm8P7Ylmd9UvRyj5LSWnBBgheR4uaw1gnvMZURTsfQ/l16h+2
zOqNQgeFZgqWaYxssLneIkMzCYuZn+ePiIY0tY2FwpFGYkEAmTuqJ8gdp4AiwuJ0fAyzfHMjdxPW
4+5WnYhE1yE+lJvVHbGV1SsMTinGo71Do46VWCEaWygZSzxGVFlc+stUJVlrh+pqJDjBhV6/O6io
e/exxqi+grLczD9CCYnpilyFoYi2Uhl3vaOxIB6axn90aYa/QoXtyhvYvfKnYyLNirxK9sZDhgr5
gcwCix+bxjB82xwnW++AU5fHLbSVf+oDX+1X8DFxcNYbPeT1bORudagnEyNRXJzQS0dbjfYgHeoy
8G5VVdSPqxTaOozoHibKyiH/HJ4hIZrpiWzqMpt/gJHRge9DvgfHFTcTcUDcYrWfsnyWtPKsNB17
qHeaQ97unhuPrO7bfcyGT9RhGHg0YzC0R9W3QXUszM1fruf+TJOGK+S9kTRh9HSutLKplSm6z4BW
lndSldl3Spf5quk4XKE513I7BcOQo4eTbv6IUp+TGcEu9SO24qDkivCRZNypTtNWyepZjWWRH1d7
HyhSZiLc0FIglaA8a1YcqQL3Ry/XcYtljug39qCAFV3i+pnRXrGnVvYnumKmIiZQ7cSLbjkHb1qb
n6YMzTwJptCrWZYEjxwG20SyOjL7tS6rrcRoy5v7po99q2KkFPHHG33R7zUf1e+l2L1rpy0p+pGb
iPW2MkxSglFNlPlBFIXqHrEFICtqyPaJ+ceWOXPchcuwI5lu5WvTBm3FTJMhdRSyVPVV1za02WQ5
TG5U2R5hwgoMvo6L0Su/hCuC3WRQbfilaWZqFxOhT55OA/MSyrPcaWpeOvTMn6Tlb9TAoZObV1M1
gbF5cNrfvd30eli06LWTzBzm6aaa5lWQVewoAv9y0ZymjZlp4pjO+s1t9vKKQR4Cr3WszKumdHte
+WVVb6bfCRpoDW5NWbjkz5bJy/kpxLfLYT5QbUe+EqY3+LLlfmqBHIokNMadwMPaZ5Sfdd4W48IU
GuncNEKiJmc8QX/nQvGmGB4UoEze5ye1ek5zRFbflhEZZP50XLXM7QhcGdR/MXs66JEzcYlmo5Nf
bPQkZD7B9+1i0B5wFEachontQb0/d3mtzFNYusFyQhtirpcoMqgOZYe1TypReKKhxia4PJ3n35A+
S+BR1+9A+1ZT6P3CHJt6T/PJ7Bk9ucuISqotzIulXtp3c7RhM+bQOXfKJLjS5NX2a8bRi4/n4kkq
5KHf1uuM/llS4M18Yyjitu6CwHZsr5RHkX0gYBj0IwR6FVHWon1PSeGEnM8mZ75mKusQKVbtLrE3
kdO3LZRrlXah1wFojdO5/gKFadKiJ6vwpuBw7A8wWHdqUc7eB9tf2iBqFio3tMKq9Y9EZeZhhADP
aTn9e2e5I+2HFWnqUllvzGrtpwFHqQfHzIzwwt+9oIpHmdcGJ9budcmE/nB6GKhwmJtljfG+b37r
XlR8pMu6VfZnipLKS2qO9SZZSy97JqodpTvP+tyQ7hWbw2YVLqoRJ3Oh/lf2ll0QhOBuSV2sVnMJ
St8BFgZWkY/4J3niRTB936JyBERKIXXoNZoIl/Sjprby6rGA4c2I32/tpUgK39uHw774Hg76k59N
954yi2sc7rMel/0ArA1NA2pmhV0zbvv95n1pq/XsW0kxmV2q3mWEoKgh9cF2O89/9MohvJ1tTy9p
bbvjQ1CVpFRjL9B7wGC9NcTMG3uHybW/PFWWuS3H3Jw87zQYbpBdGLADw4sZWQzdcW/iEUX1tOvD
TAO9XQprX/rbShUlH1rSyX/SdbOtSVgtBmVeRvBLXGRzQx6TsVpArpsXdDExnOK6xFpdHMWcjepL
ryrCleKmBZFISxdA5xVKwPhlzbWYY54jA/tSIFlJ91mJmyor3e9SyfJp59tba6SetuFee4RZQcgY
hfi04WvQRSGWMSC6wVxClvGyZj4WGiTwEtWw8JnseyBAqYMGp+P4M8U3Fbi4Kk99LUW0ro2N0rQu
u6/ScGHbtjB+UBrWyGeOmpNUnWy8qBGUK2iRp13mrvkls/LRujZyb0bFswSZI2K3J/36s9htQOJr
CMbrmrh91sjPIm+oRKJwketUo7nSoxsvoqH/suyiWa7yfWvCSK91Mx9m4avxsl87W5/OQn+VCrxw
lwufMw3F2li59ntG4nCfLLlT9ZGna6u8HCfguBj3qfK7Uy8MSPtBelCVV3/wrwiqGn5UHtqYpFA1
o8ZaDZ64J5h39x7FiC4p2vyzLQRjgepdQ5FwGEfQh52q89WmwXB+MOAEgxkWtagLWCpzfwTMQo7v
U6L7ceF5ywkZtj0/LLZe3xj9YaoeuCSCR6PWCgjfzN2fY1UZxideqfp5XLX5nHv+8kVgj3U30XtR
1uq5/waZqayjxRHDEi+e19xrh3oAi0G1MB8Qe58n4o9Un4wcMChFtrX+9Icyk0e+YzFeltKzF1yJ
mIvflPTrW4TPRcYZNVnu/7B3Zr1tK1m7/i/nnhtkkcXhlqJk2ZbjIU7s5IZInIRjcZ5//XmY/TUQ
K/osuO8OcIBGo7vTOxTJYtVa73qHr5Rh4A3oFJU6AHVSOEG3QZHPx6yeBTYO1Gd0fVCvCQZkFpUk
U8wooql7HeM6gVOewQO3D7Ojpe6uhBXW3ECPRBgKV6wRPib0YKPmlAxiByG6xUBS9S37X50t9Q4+
X9pfaKW08m0F6v+MoZKAomQoRnvuaEbpBtWRWVBTY0zszzFnxF6Poox+VtocdElcY9YKa5uYwygr
cmNP0Rw+AzS0VAWZZixbG0LhDxs7J+alo13SGqNv25qZapOdDa3rW6uMer6LZ2wEfE0r9EZswlHW
8z73erFct3GZdVvH7SgnNLtBNpuSzhodZiEUZDLLwd5myXFahX5UldcRELsKdGuwHjwNA+uNsrzi
mrePi6wWR5zbWTh2P5Ksxe28NKhp/aku0C3mqGQV1NEy0TZFAjy4wfBgMjdLXit+NdUcEBYOgeo6
tQzq3kIkIVT8nn/6MiZvRF5oBcPMTS564pI7fSGvEv6hy1+f5UZgpOOQ+taY1c5Ga1zm+ZgU1ocx
9rQ6wJIzfnGddlKU0+SwOe1Mld/kbdgxpGaquUmbVNxEca29RDy0T3Aj5ELEcJb/MizYMjuMcgDq
xknyylo5zx/iuPAE9twVODQ/K7lIuszJfBgBuBYIqdl300AFGBRFOX7tgSPwGqZyeuiqEfuc0nHr
CGDdFKSBM27NfZOG526ICvtDx+zyM8sYXsyYjiWNYDTVuCcxmgVAUI35aFlNuabKsSTZ2jtirnjx
ZEV6iMm5K3ctaXJIg35t68NzSPdPOKlXRe06L21v46HvJvhhGQtMdCSHJbY1vxA/Je8dMzO/4BLE
uCbVQoofD4z1Fn+FytpGUfENRNO5zEbEwE9D7Mpvo21FPx0w0MJHuI/Ivtd7PahIgXnQJyePb4uq
1oAOez6uIAVwe9EslZlB4y4JLWek7Bep5lIjLtHsDLIIYEPtLaILf7kqtdVGM1W7w7ClggS1DCVl
2CySG/wxAOpbtgaPBlIzcP5N+qz+auMCA5gepgUGWFU2j2TgtkzOVRa2o29gGs/weNF053bKQo7x
qOU3+qEMsahWJRyCA4MTZwmMrMWZu8pwUggIsKoz6vhK3riZtHQYKg7lHaxiiowGmfwvwSc8+OyA
ZhvAkumqHbwuV7tsSoEWfm4T4BkVWYMbWPms71Pa72FTKZCtGzkxAxog7XkbkTriEOPFPO5mLxZ3
JZ79vzyk87jTDHPKm4ra8kZa1sJOsEzLL6my7JMGiRntMaj+D46zHjaFhoTB76wRuXwnF6OAbtCl
zWOP4KCM/VZG5o+GQN/6sKwI9K8kSfXkpXbrJNviWZE1m84qp4zcES/5znhU4Zg7YtJ1WUZUwL6T
D5CvYm+ab1aMpgtUP6Y3NeQn0nlTvUw+CYztqA7aWC4XThVH4gV2wdBvE/C55Ym/cbYxDJ5oc8LS
AfVkMDLkm2UsoOWUpavgq/SdIi8T0+RAy/NuVptO4bew5z7AAgdZueWl8pwJ5L8NgfTxoKDVILqq
qU2xgeEMR621wpTE1ybmgwDfY/7G1CbuNxKnrx6aQmg/VXao5BcPx4Pl0GbLAtg4OHLrpPB8fHTo
47QpFHr+SyFhX31sRdFdt+HgZEHmFsT/zniM1nu9x/V5z9hPZoHu2DPpVKyz7IOXTFoeIOSCuGrZ
C3gHLscDTlAy0jEnZupBDAOhMopOjbyleDPO4NMVkC9QWogkmYLva507y7IfvEhvPg86NkS3VDjo
sFJOMvWCh4Asr1SDNc6Nlk8jtjBznpRMQI2snKqQzqx0sQqLsEUNtCyv8GOlZ3cPhEjzmyHqlSSm
Ry7ukMwRyIAJhhBrkxsDL9GpoVRyEdNUtq7pwYjNZuT6JoVfDxWWTHYOyUwO7Hs75nREAQ3dSIAM
VYRWlJAsbF7ZS2zVaXdVmUvbVn5Lls/oR81UvFCLDM2umWT6pZ5SdAa4WjBHmFggj2qAKoKpTz+D
2GtT803HRS6/M2DGkBUFWUdde1qcKBhxI+GCxCRO2ImWYzM+J4mh9zdzIcp+D98vT7Z4VIcwTaek
1MXFnOnyOSWx9FfLKlab2pThFESlyNeh5NDhkOdCi9R8nfOwYbPCauqh4lNMNwJW7RhMiynlQefQ
fmL5Ts1FyJDlZ26rJLw22m6Amzm3BdBvTsN3GaZ2Aw9Cphjw8cET5ZOOlpX5s0WX+Y3QXdcKFhNx
zCaGAB3rHCI6Q39NVZwfyNhl9IEgqBBnlCHsniCyQXwz04xxuAXTNiKgReE6UGi8Xc6OVPXfZU/0
BtSlpcKpRMV2sQIdxXBVMPUmKwxlm9PuF1FJjQp4SArnHlaKApZYLPMlBPdNtzoeRzr4TsEDBsqI
km0YF1gIbfQik1BIc1hdVZDqcLx2ljM4z3FiQlFIFWSAXZ01E1ldjl0NVzL3SHDBOcYpdx1QibqK
DOYie6xMhjCoVIak2tVIOQ6MaW49ALo+TbAGmGYP2bectf7C6RAMXEMrJBcF9T6qfGXP2FOVomd0
2UXN6F2EHvSqL5oxUcHQ/8zNXsxKj68hZxciiOcai0urTZZoy3zJXbawHRW10Qzi6auYRv221zvb
3OSAQzpEr65pbywh4UXyqvX0ehJjZ0Ft7NfBODrP8SNfQ2Y86mJaB5S51ugUG4t2H4qqsg+GFurW
7dAsNTpUl8Psstaa3vBtTnScShYXJZS8hrMx8N3EhTKL59DG8em6pDsFwKmVlt1XIpwTOjkTDKgU
laae2nYBp4f/HrXfCHuftbusCsv2c1NCED14Ip0RL3q4qOUbo7QS90fSLMyI/DQGEDeox/Cl+yBG
a2LeNxZFcd+OpdE/YQ2AmRzyD0uDl7OETrdsDSvL2i82sCJFHkN719ygis3Twl8oclj9I2kZzyOs
E5sisCpDsrDwJeofWf/6kGxCPceoHHP0SagPFuqF/GKYcwhBWtzPEaQh4MchICq3wasnq1R0NecO
bI65qhowCub47o8yccvkyTFyXbvsbfqw+wU7G+grdZjFxu0yGv0IQ6Rd+i9llxniBlsUFyvOJXHq
ZaWLw5Knho2YAedZunTzdRnZUZZdW2XUFuIW++ZhwXvM0sImKBZmJBeVpbT8AyhbUx4YWcrkyXag
0VwnZdzOt2NbwtgrlIf9IkefOKiF6Du/bbFMS+yCOY8NSAoJ0UuJL0ncytnTADM4TKjiYII0kBVR
NcAW9HW6ope8q+ANDhmdse+B/V57xBRSYg78wXWv02Bpzp7SMHJgMEmoAeFFN8WRNV2EI9Vq9dFL
sUftLtM+LWSxZxAiFBZpOokXznOWw1qcsXM2kAYscmj6+0HXewGWJFXudJ8HsBaTEZHK0mp+UW1J
97dja7P17sqahrh2d+PUAZNxgEli4jFRSKx8h/t8jO9dmMxtvh2wiIUIiiOmRxkb1xI+QNu6Uc3u
KZgHchpHja3Bwo3V3AbltMTMIYnZiLxkO+pmaz+EBLNjfcaI0zXbSwhicrrLTaFzVKDrz7yPpp2E
4x7Ll3kJsFWJwEXzgkjMcWzdi64008911jMGTvRIvx/NRf1KUMX0vkxH+ZNjbSD4hyHhEzZ34VcP
km7vV9CKH9Pe9S4m3ViavRJa9tVoavmEu473HLdFPCCIUW1a7pqY0sAfOjnlW5REBiqWpCSZnbzx
4V916buE+P+ryv6Vp/P/a37PjJ//EFitftKv/J4fSvWtSL79aff8+5/4V4wvvH8cQdAqGwxpJuwr
qAH/dXsW+j8CzR52FK4liJJe4+T+4/bs8kdYUzgecdfCcB0UVP8R45v/kIfjIp+3bAYSrme8R4wP
5o3Y6w+ZpLD4DatNK2JJpKCIQl+LwVyG0t3i6GJTwVGtr50Fv8+gqgDz97YGceZuMBp8ynz8FCP1
UCVDmX/IJysVgsnnSJMcLH2ZGT9iJqPqEjs7L91DxjS8TV2CTmw9RENdMEZpHAZofHA1KTk+vG8T
VR40yzwyVkaAGRsHsOMFSUuqJqiqfdRE8SMxsr12U5ItQzUMEF+WB0lScEPr7Rh7+O0Rka5DWcK8
I6yrfYAixD7p9sW92Sftckk/ZT1hsK1VARM0Ge3wU1K32KDVbtCjVakx7yqMUn2XeJX1BT5GxRge
QidrRj3AhHrSP+mIOcMPtUu1cBErNrrtzOYhiGQOMbSgG5cWnIK4+GLRNdk7kQ/DRPALi8HvUi8P
tzN+WzCge5PRF0SAZqEnxZIGDkNBSq2ruVq0U/YYabsocqg6i7Ydo5u887wbZU74aWYJYCZiqvGg
5yPzKQgbMRtV7SZfO2wFHpgX5SsZAvB2o6EH3c0N5RokJ+RWOyvNkjjAEcuYmVVGQ5/4tm4MOQVC
OT5XKVUVLiuNk2zzqEkMelzNbKFC9tbPBHrM5yxeucLerIImaZlltpF9n08cMJj5OJjwoPeC5JgY
0Y9CAU1eQAR7UMxxgJqttv3GrDbH/jdScDyhDMSYAD3NULAdiLCOdKLqypJS1kxp6+Z61BNLQDJe
wk9dEaaXVeXmN9gA9PeOghBlD/qjCxbwxHmovkcmY0r6Ewx2lZnT9xcQiWoFHXOT4bVz61DqTTid
jFkXGEYvr4kgSL/mbcPqcdIpnGheF5Knm3Fyf5lFBecF/0bnsY9nbBkLVD+84kLncTfOJALMcsuP
xBHE+rbxEEmQljASZwylnafFyr1ZtGnA93WJ9QjT6BqIrpK0Vbsan1YcH0U2Jliqg3wvgHnC161O
qzfop7p9I3sGWLkA9MfvDUdMg9Lhqe/qBfY4fd0nCwgUGVtiJODh1pAZq/qq+AAERUgQ/mQ4Irjx
0DwWdZL8cEWCdC8z0+GJXiqug64y58e+tcEIYjpGA+5T3Wn7OcFpw2cGGf3wvDj+1HDzcSDCCT50
OMV9GsB8rX7VbZS7AZz79L7AtagDkWih2BWS0NsUAy7M9lo7h74zD/mXcRiyddACYOYLrTSu1RpM
6Bc4U/0IS9HNhy7ORqZytNH3RppFn+B2k82Gg2l4oZEw9g2U0vOChlP4c9IVLbZlcxI/wM9DE6Rr
dXoL8I2r5QAP9buKtQj2XM+f+W3uULVXiPEOkWOZjwmo+EPTO33nW6gKLrPCozNnnN8+AS0Y3YHZ
77wfSsuCLV+E3g0+SNTmeVunU8AMGrmCVWdg55ayddjzlAi0uFk2+Ejn4ZKLmpx4JFZa+6MatfFn
aTZLfglHzYvuZFUrNCzMKQh+7tjfvi+hFAwxpCi+RvwG7BXt3lwOuN1p4WaatcZg1K6yFzdS1rRr
DKpwuLsIujsoVs5GYOrV++lQNmpbD0b2ybC1OQwgzKinyTOHFcGBVgsxvbij2zBSYFcybre6JJiF
WVWMk7KGNxsXD/HJmr28enTgsGCoTHBjvtNCEf8SzlTU20xV5bMdRV17hR0cLr9YloUHxGKTu6sk
I3sYVRgKbts5JOOis/GpoWQy8d92KelD37axyzOF5kGnZmjW7qQxqA8g/thzxHIQ+1XXYPmRMaV3
deVgngiXM7wPc2LCIYkU9V3d1dGzLboSEzbL86I9F4VXMGM8F162sSlmoEYLLiIz9xnKqDBL1D51
mH9TOuj7phnZ94Kajxutbeym+c4ZR/QZtg5PDtZy3a4Za6StDSGk2GCKJUeVRYbbSmPMtavKKitY
kEW7vDhh5H6iUet+LspdbnKGYEwyYCd8bdPBggdZ2iTE8cD57faoLVHQqAiMxTPcPmiEVTXB4hnw
4Bh4zB/HPpPpxSjBMPx0dpAUpTqtLp3XkFAhe0WIIBLoKMXX3is+89YGBgdRGf5wgY0n3ukyYEpp
stnCo7TKT7h1Y40GJtv6amIU43dkHMYXFVPlh2gp3GnrKrOh40qt/hLnLVEGGD8MDws2UA2cxrSF
ANwM0VMOIfjWmZsRz7pZrFaqbttA1JrK5dZqR0/HbTFiilEY4/Ijj6LxKnEwAfXJqjImlHVzh65q
Ud099QJIMGeu81wXk/mF8h6yGsTZdkaC6cKJdRfPeuqJK37Q9AI2qyCWOvVhQTt75Cq/mbISjFUX
NDuENyJj3YyeZiW07qb+TXcsBJwtiZhQxQpl36Gy5BBi4ma1+FfnMJVM5rt3WsbP2TTGCnaXkWg/
wwoS9wv/g7bjVANSniFVfeLoKrMrOfSCc68Zlm0CEKBtvSYLK79ABYcGmRO5Wp2K5jgw0Nryf8Q5
6Xlx4WttK9vSPnjKg+4zKtQEG2QB4xwwIUPJEwHt+HFNkhlEALAoX0I3fuHvCPOtDuL/BYpGclfB
XzJJVagE31e8GFdEfcWIXKvYgX3myuSjt3Rk28iSN7K1KCKaQCxFex2Gsw1XoPWYQMT0pljqG3r2
fZFT+qFGsBr5Vgljl/OCtxgAWnT3RmGV85XKjOFi5W0xJprQEfilO0M8dEJIrz4kwdUGGDDs2YA6
w2jLkPUh7+fe80MHmBjBosYGPuN7/yTLHj+jjOiAT2XmGcsFjfiCU2KnLf2uHafVAnmGB45GNhln
RrNcaZPFKb6gvTUXyx69KIIaNEZRG1BMyUcbRQzq8ZjnT5xs7N3h2ZcMW6civf4wgUNPW+nYot/K
RnMZX9rUzH64DOI7s1sYtR7A97c2i6Kv3dQb9VUmnRa9/29boAxRyUNu4KsZxG5sgyt0c9LvDGA/
1xf10N/HsdZEV8jNsXpWVm8Ph2Zx109pRllRcSSkB2O2sB3tEyhpm9JtUBa1uD4/jDh5PtiemX1l
POqgHSjb9EL2IFk75mWroLQqWa25IzMKDr1oC8zZXYZN/ojZn7yhYnWtnYkrg31golDMt1jMAH1r
KdqW784UY1jCgaK5/cfFoz5iojYZOrLUqB3izxTMaQ6MFxbjQUCt864s4vPKhxZtx7hLetCOy5pR
b7uLU8MIXyS8v3gnp951H8258OqDNHGEe8DfHOQZTuMizlhCHHloCOhjYn0xkh7IwJls/fM/DCcw
DNHsKkUBqvjjG6thZuqVjnr5o+u6+7dn+dNx6MjZb83jNlwczxjx6GzX+J+9vgwkKKLHuzoLKmuC
6+olxJsbDr0vbEj8lhFaiOpgV2WabmaTElFvyC9Bk988/v4h/78T/j8Oliv/uzHdtklIcXrVCK//
wL99sGX+A3GE7FoMY/AGIcPgP32wiSkdCYmrw5xA2Gmu7+1/+mDD/Uc3Vp8ZXZikLpmSf+h/+mBD
/LNmQ6KgxcbEIm3nPW3w0QLlkgaduWsDOpvQc8TqmPLHAk1gzlBNupbfuZrYjRC9ttmkdRd/PI0T
C/TIL41cGXv9F9cxCS3Tf9um/HGVGM6X6EYJukyY3DNykmkdJA9Xq8X2QCrpqIK3L3hkKLVekPQ1
CcMW3z4bV5bXtzUhAVEoM6U/1QBSHnzxyw57i6usgAj/9qX+eoLrpQA6bJKtHHIAjy41z12Kf22J
0K/Oiq8MEEBptSp+fPsqq3Phn2jFekeWgV8Vy4SVhCHb6zuCgBfFxoSFhwlUfIcMtGRMTcH3UWi0
UzEAwU+ScilhrB6tKnyefpcbbfHcmrazs4wl//r2DzrxhFm7nNd4PbF6jo20WjMZESHye1Is5GgO
IAlv0Aq03yLc+d9n3/b73k1KdomlI/9FHi3SCKqoKoAF/Zas7duqHvvHii43SJxcM/y378s4sVap
rsGmCCbXXTbv1w96TPCCKEfAAZhN5pXReOGjDVl62zCFx6l+KO8yKL1X8LDQlTUGEtwaqRb6NvzC
Bw07EwaiKFdKkQ7XaZfPOyhF3ZmAoRNrzjYEiw1SEhlXv4NX//ieZl70YmQKpplC6xBS26NsKvvg
7Udx6iqcJR7o2OpZpB9ZbOkE4Dixm9lgFjYVq7NYjxlU0nNZ6evh9AcOt75dVhC7Ge5PnJTuEQ6X
eKqBTBTZCEGwikShHF2mOHu+lHPaXJpqJmckNiyPsZIQH9++w1NfFbafOJY5bNCkTx75NdGpjGkH
PcxHolhi8N/Zzp5xrXJ2gxMatzKNjFXPIuSmt9149iOvafcFBlDEGdhj+XPA0uX9T51V5xgk1uIX
wfb/ev1FblHbJTwu31UyvM+qbAqq1lWPb9/5iVXuSpBUB5CJrNYVgf1z39cgChYW3FU0M5raj9il
g8wkDb2gguW4A7YNzxQpJ1YT69Uw8GB1OHK8oyuiBgGjTCLJDLlJNzxHRppAYMHb93XqKp5luYDL
wgNqPNomR5EYDiJbtPTZGqix5I0PPeVcKOXJq+D8KfgyWL7u0ZexqEEYk2Lkl7TVcGeUzKrdeqnP
FI8ntliXnYjRjcUmjWvs0TsSi0GeDScLhQV5vfQJm3DWymDUNGf37sfm8RHggYs7Gol5R5seGSfo
xTolMYEHX3Gh1wRFSLX99lXWx3L0pXs6KYc4vlkEQh9vW/qEkKGDvwrtH60iqAUcMiMjhMEOykZ8
jGHvkbTp3g2xd2bDPPEoyS6FI8O9mZY43spc2eS1VoE2gF0iSpWt2tHCoWRqCu3MYXXsMcd6YEvG
CdKVuu4Yx7W4ozKnmzjK/YEpVE4zFXiYzwCO9r5WiKu67eczj/XEavQ4C3TpUPFwKhxtoNIr3a7L
YfibM7AS4YewnvCvOXNfpx4hs3NXmgbbtX5c5zB5rxcxAjrIYjD3mFXFO4g+zYexx/7t/etE6mxK
luQI/p34+efmFFnEGwErWf6k29GlF7ko6fQejTmbyyE1lbZh8Jc/NggXdzrRZmcuf+pOJecedqeA
sNRdr7+7EiIchgGAdR6pWWQ0WPmN7TXdDXL16sxDPbVYJL7Q6PEse/Wffn2pYtQXfEQZdZrNeDuF
xcOcMNTOmuWXHaYHN+rPGa//vVbwV/U4XUyy5WkWj/ZH5IIicUF//TFU5i7NQnGNruSc3/qpq6wN
6VqfYOzomK9va0IvR9pPgYWIwaDBaTuxg9LrnInF/vs9EdBrS8kcT8eTxT26imzRFEURzlv4vdkf
Uz32XvoS7moeLucigeX6d73euhydvYu62zPWgeHRmhBZ3HCrdDDUhg6gPyyBPjATlC5BYgzy1huH
HvzIHcltVnIw263kP+aBAd2/CzRrSL4uIX8Lfj8lwoqxHXBzlN7U/Urgzy27acQDaJMaPbYQpqnU
l2yMocnodo4ZIionuGEOMEsgOgRhfpJq9Q8vxvgEAr4Og9Xhk0W5UAr5iPkcNKWsQPjHMAf7wF2X
JPI784/ul8mheAs3Ln0q3RE2e1Xxq/m9SDmuMT2xHuNCUtJ3sH/aHT6/4ksMpKW2EKjkwXMgsm5i
u46uQseNs4BlzWhl9MiL8rPIktGmNyXQmZ7jBnXGIfjEikKa7VCnYa9LlbiuhT8qXgIFnSQmNMgf
GCbcqL766s7kq72975xYUIZBcjpfJL2qPD4lsiouW8fAyiMdshkzAsxAXBhkUMLzc4m5py5l0jrh
zbdGUR7vMQSjwmSUCRDupHJUqZmNKhLSWKDg28gzB8SJMhdLUlNSyvPR0z0enRAF3I8SWREQpVM5
L2Mv4eFDKPTumqkaocvXeGduHE+FmPygTkHxIGac1trkAkVQel9LrzvzqH9X1kcfFE8SRwXJEWnK
Y+Chr0yrA/OXmEeI/Kqr7BYfITORey31CjKIity9IYiWx2IycYMn3UbTh3YAa/TLaumEHyHznfzJ
JE0NXlsc3tcTo+p378+8b2KEkY94jgSqeb3sSvwu2mKiYglrJb7jCDkFWaXJXzT94uc4G/aHKE77
n+9fhhT/dCOmw4HuHb0tuPiJHq9OhFUpzYMiVihQBCrvly7T3mloDGRvuAAKOrgUbu/HJu+Zkab0
V/hsEPnLUAwhrA8z977BYWSW6QdnLJczT/TUwndhd5iuRQNCWMrrJ2pC2lVptMIlPcqUtpLic87/
CE1gmt4ZfEBn6RjATR6LnnMcw6bX1yqKHidAnGbXY6i/NEZE+3I0q4MGI/DMJ3bqtrgCubIe4Bzf
2utLuZx28NspWZbOGPeO0lkdOZ1bZ52r9k5eibVoSf6NwOajU29c1IzAgz7KmnVzV3Kudr5huCmz
GuY3Z27r1LaL7AWASyKN4cZe31aMoagsQjakEceFm3kiupOG2f7+9oI/cZU11IDgdSzgHag9r69i
RAraTMv2FNeGuiW2qtwviCP/i5sRoPEE09o61szeEYzk6SPS4pHlMAFrYFglzINN6Ob+/TdDVUJR
4tHo6sbRzbCRgYDpJp9U1w73kyfmIKo9cebDXTeeo+0TcRjA/woqg90e3Qv6TWx5ck36dPIcipb6
hfD6zkicA1YR9plVcGLJsQuZ68nrcno4R98RkR6E+JlcjAPGfDYQv+wg/owXTSzej2wBpdK8Y3Lu
WmtO0eulMFmaa6coLH0HwvqhXZi+u3E77N5+RyeenkkUDA0atdz6Jb2+imyNqISmCcaS687eheR7
OanJ+lh3LubHJg6Nb1/veECz7kQgaGSGsPK4v+MIlgl+5MzTAmeqCgTlTpGJJ2lY3ZUGIH2PDHtB
cbUYH405w4kNM8ZhP/L7Lt7+Gadu21y/L9al5dLtv77thTkb3C12+zqpFnI2RIVcQhOfsQ1lMBR2
45lP4dT12Dl0Ym+QzODy/vp6im8kzBfuOmL0d0nGpr3zRhg33YIDFxu2dv/2/Z1Yp0xEdNMmKgXy
oH20CTfDBBj+Gydm4rxzew9Z2RBhG+fYz//FlUDP1uGeIwGlX99Zklp66OQ4qOLESpQ5bgUbHAuL
6xwP03dDF85KkgTTYqmu+/DrS0UetoORxTeNQeAdvnzOZy0iT9h2p3NTmvX1H+0pHFyex6DSo8w+
3uxlLLxUhFypEUN2x6nw0XXw580tjBX82IExPuiNvR8H6rO3H+eJAwCIC4xrRflR/R199U2HuITh
CqEYMSwangGGwHm8nFkeJ5YjOU4cWaAl9KTu0ZME0vBcjYAANA7okjEGfXawEIKSE/9sw/H9GzT4
BZslAIJrIPt5/dpqEz7cINgzbRy/OQtwcpQxjnhzqo/bCjTlzDI59QiZtKyTxDWq6ng+hNm1trZ0
EtZePT1AFssvxh4Z8vtflMPhhTDUAU07PtwotpAhFax7NPifMnKVt2N6tjc4dSuO0H/Tg2H56kcV
jgoRR9QhfWiZx/ONXfXyQ6MbxvbtWzm1WYD6g65yN85fJ01R4mas1S4WIXSzF+TgWlcTho1BaaTa
f7G8wUIIn2DvXc+c12shtuCKeg0F/VIhCMoiJMFpr8kzcPH6kRx/vlTxYDtM48BYj3bbBtEsdS0r
AL0UFoWNxAIaFs9uMJflcqxLGThadWj0cRWu2mcRkhNXp3qjPODcYv84uscowYy+1wc+YZXpn/Oq
jb4lPQrbwjPDd7cQ0MZdE/SKrd75q2nRUwREcyspFwd4Na2WDB/jss8vcPaPzpyYf2+JXIrxuwEK
t+6/RyfKWIt4SSTcHqUNNSI/Uxabvq7lt0SbHDxxVrDcXb3ZzkaVnLgyfQsFMRsIi9Q42j+aells
zW1N33VleIGaKP2YldL9RA/q4vNQYhpJtYfF1SyY4rz306AhpABjTMMUnRnR6/XqFXk6K7oLv0tE
slkbs32XpdHlXOJG8val/v7W11gbcpLpCB2bf3t9qTB0G0iNQFqO1jt3WTF2lyHWN++/ChUYhAAA
Xb75420LkLVKJ3JJ6JmwJZKz1Db8lnOkgxP3gt6BUSlFAd/6bxTmD4zKLeOZjZlyHPOJbo8abCGV
Ar3a20/s733LY+mzizA2pW0/HqJIu1SYc7omGsEFLVw3eDh34FHcttZyBqRZD8TXOwqXgrjEuGaN
ND2u3+ZYjGoEJ/cFZgSPUd+7D3Pc9d+isdXv2aPj7RAL490HGRdlKMlhxqCGzfloRUSOByEf0+gk
CqOv00zeDUZX0fe3n+KJd0WZASWFYQ3mzMc5ncYMtRLSHiuCNnpHDoUVMBSag//mKmzJtE/0fMdX
qUo7w/iNqzRFGm55bVAY8Pw5c5VTKwLcktZsnawym3n9xFoeT5x1gvDjESonsCUJd567bEB+xjNb
7wnYjt2QRtChpKHC9o4qtZGp2TwDlOF+DQvXR5lbbDUn6yG/U1heTpwAX5LRsretARl5HIX6QasK
SbOerOYiJxd6azdyfEhR8gWjnK1348Trbk38GGQAdk73eNu0y9maqJfROvdqb2H4wS/Bbf7t9/p3
JclV+B4AfBiX8jBfP3FsA8PEy/gGIyeyn8hELq6ydsEnmcwJteGATM684hPL1WKYvUb9rV34MSQ4
YykWVTC+fXQ/+g2WSwuk8nQ+M1A5dRWKoRVQoGszjwcqQus6PGZg12aOMj/xM577EK/St5/dCTB6
3YiRiTDbBsMyjsrwiSUzy26dYpSVdaNS1760l6L62DZ4wvmEphRPWCNU2P4U5U2mR/kPNJ59FuAP
0t5IJ1ZndrkTnw9Iw8oUA3sC4j1aMnPjoqziJCQSR7ceLNJZLnAz6j5a3SJ2b9/7iUtx+IDdrduB
Rxn9et1YuYMVgIDbkaouvlVpmx/sOW936NybMx/CqUsBQ0FFgSVIS3V0KbN0in9HcJgI1N9du2gx
+w/rYBjy5Fzs9YnPAQs8pmNrgOMarfj6tvoRUQZEGNANAmv29QITm1A+L0gGW9u1M+Lbtx/jiXXK
zBSglT1vbQuP3phn0YG4hrJA5UO5TUscuW3shs/sdcdPkGcmabiJowS8AGc9uquxk3XnNFxl7hkE
1Uhq8aGJkseUxLN33pCpG/rKTgDuXz1vjpegPTP2azMiFyamduSb6+l2arvqzK51lE7O4uYyQME6
ZRZcZDg4r98T2VTLkA1cxs0wx1PyIuvTVYaCOs/c9I2zXTyxmbIKJ+3U2HlW+ImcJH+JmkBhgPf2
O/z76fJbOOJB5XFd+SsqUuTzsOioOaAT5OXGjLAsLIbOvSiRWr376QIGsTDXaFFAIff4Rdqok1QC
I8NVmPF5dtxetwLz7Ldv6HhRrkw8Zg0MWn9P2H/LTf+o/swcH6SET9+vW3v6asi5faqt4vndF2FJ
2oRYU5BJVubrNzjXfVz1Ld74GKgUQZyJdmPJ5L1lC1AdBpsMaei+AZ7so+PNrsaumEYeWGa69dam
rr2WpOidey3W8b6xXgcSgklnxebLfPf13Yh2UCNDbdO3ITu/lDAav6L6yr8uNhx5spAwO+/ID/yE
XYL3zRyN+puZlClzMaIrVlvG1Br80FBkuNSlM9+x4UkcXcac5OkBi8XHTM1VtrERWzQXCX6ClxjP
4X/qJFV31xsYbOKDyTzokhq4OBRFil+WPQ3my5xnGpqYaNb2BWGeRqAtM0LFYnXfBxzTBeErqnFW
qdNYH2I51qR+koH3xWxC6jyVT320r8ahwo1nEe4+b1rtW9t7BDyhjcdtZRJ2IrHRyTOSLHJ3nqO9
S7igvSkpSslE8PrsA17m8+f/y96Z7MiNZGv6XXrPAucBuOiFk3T3CCkUmqcNISklzqRxHp6+P4aq
7w2nE05ErW+ikJUJIWFuRrNjx875h15XcBhCPMNA9Qle6TFLi0Q9Znk9iwM8u7m+k/WsChDHR8y5
bDvEbKdYTK5jzvFDXlfaR9lulR9iQF4D9Z8K+foG2lZ+Qto1DHzbGNsHEgL4G3ZbjccwGnXlWDuj
4jygskrcwze2TNB6iDLco8jswlNgI9x5xGHSwXxNx9obBTZR5F47InkH4caI+pMK3Cr8FFUoEbi1
KTB0CZ0+ewXBeUy8oo3zktjdYcEgJKlGDdWshh9CFspnFP+qHq4MwgRIjRfOR90YzeYuasr5V6SZ
QO4aZ0TDhvBWvzOiLH2r97VAfB2h4K+kLYiQDEkNOW2qjUVIKRVW5cL7GGSsCrPqQZU0/bNaFg0i
pCi0fYZvBUwlbXvz3EipiizcaKNzPbdJj1+jExD+E1DNGZzDOSUxmIFhYwyBiAHCBWhjHeJKNX+i
WKV+7oO4Ls8hnlrRobdKdOwqy6j+KcI6ChZVkjl1c03SPoZyKo++iuvZF+RC++BsKSJ6b/Wd/VYE
qXaHBCS6FJFe38sol7oasDnELjTt+yQFJsJiQWNCo7TS/CBpLeS0YNagePRxNVQu5Fe0woCl5eOp
obLxDypecE4EXmlsdtuOJYJgLf3kbku/4o/hCDfpqgwLOyAfowsfdnhfowuE4aMg44QFVlX5PdWz
cMKNbimP8fpF3W4Ke+tz35R4b87897/6RQvxhDH0+LpAH6U5VC1s+EwWaDGx9SBYBUmtOIcCd85/
2jGzfg4tyB6ItFgkHzWRRF9Gig2FF6CE9tYEaGN7mVzWi57naAfFIcNhT0ITWXQI1LbR/Lq243x8
BEdh/ojq2MjQOCqM6tgiXdT6ZWuCcNCrwjZfJyoEzUejqTXto5EpmBCY9hRyGKqsDd0CKRnNy0xE
dFHPS63iHTiJ5lu0tKhOUCdi2P6a0QffEq2R84cYZcfe7aU6/VrjuoC9zFgZswv/ePqSNVNVZpiC
lYn9HZmy+ajA0i5fF2aeDmcB8rCgW9f031BHxLKlsibcIdq2gMWaGiKCTjr29ddOHvv3oWKUI/KT
ZnmHiw46FhO84PheGAj+eS2ifOiTikwfIFOTPoPXQZcAkruKypFdhzG0LlTdAVFg0di/NiI5VxYL
pOJ1WdUocPRtwsdDtR/ZX1P+QPxvvos2p1uCyptxBt8nFviSEN9Ej7gPXgRm5fgaZgWLhFSNxljo
DO1jMiV4NY5yg/Ih0FH+0IDY8TnCfuBtP5moUk2tOnc48CxU+MUHuj1IQ238yZzyGOpW9gOpVlx6
0GtRD3EulxP064w1CeWkcKD1lwjiiCDSR6+abXQNc2esAr8NY+2xzStV9Vr0qkvXmdQCQ8l4cgav
BewbnnP8cSectFrRqUi+Ig+NOJhTDB+nOujfhbh+QjqJalv/XOk97nWJ0Srog+rK97ojFNx3ijFq
P0ykYTQZQ2mNVqewneBh4vyicVnUKppF2JMQ/2PVQp4OMgLEYCN9Sz2NvVlpNeKNKSKCLLZi58Gh
crLmXWxFCerjdtrZJ7XhdXOooC+m/qAk05vamXvEvnrSUWQX5Wr0q7HQ30hxID7GyFSkB4BwlnFv
Rl3/GwjXXOEnoA0f0mkErfGlK7IquqvaWv+U5x5qPOZ9J2v5nylEJvgQoOaGNmg/QMB20OQ+LI0m
fMxUu+ncjvd8gZeMxHsWB7LFQkdT0nvEzbDurQrVvjNaSVYwD6jk7wPyaDjGSJP9U4pA7jO/Mfst
9ECFIG+MiBU0FLtxd4PwlmKZhe2e5JTRJzjmLWRRzc4QIuRAUQvPsrh25xklBrZPFps+0GPr/RzT
Nbc6BfM0IPnBvYZgU+pWMkYnB2TmJ0TcTVP8jBG16042WJzCQ2mUt8ecd/FdjOhUdNSqvKE4u3iE
H1hXvHhHycGtahiD9FQNafyuxex29rnC6u7Q2pOBSFvlfLBlVCz5kBiGYPuDKaOHjXCm+Cjfy+/E
GCt4o6SdQC2t1GAB4w01o+gsK9KrdBSIsYu56rKzAX/z3Rz0o+7KaVW96VCNeNO1Fh4iejQHvgwO
ftEIacy3bPQZmbqCC/4XFnLQXXWq+P2baQTl99CMaRk8zoEyIAXUdoH1R88MBPy7UdjyowIsNvEb
KCb69xEV7OzEtrbaRxl3E2KHwi59UM0IMz0xm5H5PtbRP3dj0+ymI57buvm1UdNxglqLvvpJrTMw
VSiHGAlidCo0ZccZDPUkIbun3vHkKTtUPK1MHJUoHowjHOpwcCUnG37Uoh26xynptPdiRhYIwmuO
TN25zNCF8AMrYKvyIjaKb9BHtT+3E+KrZ4SyPNHACtDE57m2bnuhgdkQzid4DBP2GZGaGziyhemj
ha7I29tDLa+j59VQstWlubI8WgD+03m4zFYlRFGsSEPewgJlyr1kmp6JVRPbsnXQLjCD7j4OUVxo
xIR3YdMV/u3xN6cKaIEC3wKEXGMIhlSOUjzBeMbEs3OsWkP7VAXaiKxSXe20Pa7eMkyVbjxPepOb
loT2cqpRWqCrvSgwlVg/QIVG/KkS7fjCEgULipqPLkP+ob0C2O1yFMnE+ssauLlUXM589DNrQGHo
G4hWrnaevhvfDjznUi8AxkS3YVUNmRGQnVsMCA5Ziji6mmuAY40YOxwI0dobAll8TBAqfugSS9wP
RmD/uv3tthb0qZkD5EGlALQav0okqyCFA1JuB9UJ4X7hDwZt1NujbO0QaC9ULaAOAUFave9Fl8+8
pAYdu/FS+Poo4UhtkVhMQ+C8eIdQnKeZQQcCKNXVE7Fu9Q7HPhtoR+wk/kxX4MHEuf337QldL9sy
CrwGbjaqS09cvWdvagUJc0ymdXYI6ksHtbdHJHyTdmfZrusiykIJAQzP/6DALtTd5+DiOLZBH4QM
IzXZ8Mj7G4UXA4cnENA4TdaNsN+MzdiRafTjGzNXJL+cUMZG2CAZ7uym7yk0hzHtVZSUby/AcgQu
Yw6dfAyP6BuDyqCQfPnLcvTJMWEBQYPdgvwj7LGClLmAj11Aim7DUcM+qYv2gCBby45cF6U1UNBA
Mlbvf0SPupIrdYl0SuE2eUkSP6Ixfntum6PAuaMlR68fSd3LuY1pN7RETh0X4tw+NvnwRZbHvYbF
dYkBbiqFGTjUsI6YzuUgXGixHZrcD+D3Uf9rle5rUTbyQWlS6x0avePfSf0vA/7/gNB89n2vtOA+
DL//+V1cSMEt/8G/peD0f3EdLuUkhyaY8VSC+ysFp8j/4qbhulkq8JAdF9DRvynwpvMvwPGOSXt4
KRXSkP5vCrxh/EsDv0O3FewVjlvsnf/7Xyjthb/Lt3+PT7P69+fyCctG+59DRg+LHwCvmpsdKLR8
hdjsMg0t8MHRXUmQD/FosN5lqdV4ZGvqGX3e4A8KIXS0sBgMdkLPsv3WQ9O3Q4/FpsVg6qvIo+ZA
Qxs8ClyrtpVDDh/1Ie4bbIWFUrzotv07S6psi4Qei8mCXp4EalyRgoCK4dqDXnk4p81uXIkKDX9p
2JnV5cn+O5RDf4P2KnxPUGuXQylhltYa0G4Xmw39HrrBhE6RPu0grLY+G204qHSQtQD0rmJjh+A8
iuSl4ZLfOucWEY9jP8nivuuK6i5QYTnhM1NrftEl4x5L/DIu/3uG6BAurbIF5bWswLOLqaPokyVJ
ZbiV1DYoyep1AUUtA2zDE9Eth9hCo9/udkrMW7uFliYtJDA+pEyr3UKyLYaaGhjWCBk+M/LE+6yL
i7Oo0+bu2eH99xl5fiYuE6anCSKRT5K74Bhoca4SFmqGMRrVJuK56oRWdN3h0WuiDP7OrCEk44Ld
IyaDxh/FnvEhEM3LLoe/46NyQDxQl47Zmh5SxCi22Bkftx/r5JVaOq3p8jHbPaba5f3w/8eB+y2r
dHmukMC93I1OmCR4Nc7ZfIeRKULOttm8FkVUI30X2efb67rxCVWAwDKHUCchXHcAbQlqLUmm7qY0
ls9mOPQHjDunT8gw7nXlNoeC3a5buH9xvWqXezQj59EEDBsXbtmvrBbWiQpo+w6jTnXnvG9tFo2B
AJ+B2+aDXY4U9InTYIbOIk42kGK4p7Fr5qHygMJC8zEfUeoDIyuiz3IaKK+rXt5D3mwcR+gyIIho
74BcWj/NLKkAtKdGhhsJVfroBB0QayuaqIfk46eub2zPDpxs51NuxJ9FhwPmjLGQaNaEdgq8YgyX
B2cZK6BzQ3Tb0Fs2juE4SPewhLpTVzvGEQmn+kWP3r+bFpgsIYCMBlTAKr7mfTx2bWbrCJurM+I+
nXGaM/Qw7MqRvNv7dXOSYP/xXteXR/YqDihNSQxVAt1tIS7CZpyTu9EclZ+i6U1oeFP8ts8kJz3E
QqcceXvsjQ1M9NGAIsPZht652lZxrOPlLXCNK6IkOzdqnOC8Qr2MOky08y2f4HSri3hBZy6ABCqV
KFFcbuGGpz/+SowV1nbkOZTEYWuj5sVVOh/kKXudBbF6GprK/IDmuuwrifWPBEtrJ+yuiAJPn3bh
D/F2A7xCt3CJV88uFnC3fY+9lY4s4sh2DqJPvVU46LPhrjKLSvYSPAdclBu+J5i/HqVO/n170TcC
IikaP2QRnyD2Lx/l2Q9oOzi1iFxj1Ve0lTdKRvpKS7voaOpjcUxx9nn5nbaw3NDgWBJEXq6X44li
dpCBGNhg5Vgd5VhonmwgXB/K2M/entpGmELml/NKbXNJ+FZTmynbyzhN6RhMZqFbWr2tHnRlGj6Y
Q1ffQUwzzxWCfL8tLF4e6x5u4u3xN/YziGlQ04BMQICsn5lTr1IrlzL2GFL/bqdL5nkiSrmSPO0V
cDamuogra0DBoc+TRq9WVbR9IWMW4S4018dJx2fcCuAJJ2gF48eiqy4SBqjq6619EOju+bdnupEA
Ph/eXJ0mgaR+WE4StsT1smXpeB0rHCp2vuflVn3K1ClygHgDZc+/rcnzsokgaTRpwsdXKT5oam5+
saxQ80pHDvwATu3OY3xzvAW7Q17LdbMuwImsaNUuc4RvLsYyKJgMHsJrfM4h/uFEdrgzvctv+DQ9
ClUwdun1Q2O0V/mtjHGpnKDj6suCB2uipuFxntUfKcX2Y9PLyivdEQhbdh0+geTZOxHx8kr99+jc
borKiVnYNJc7SEJUsYkzvfUDA3WjCGkJDCTNhq6CUfsxlmV+bTTa29v7ZmvQ5ZHIzgX8aa2hYZge
SJOqJPXSEsmx/BtQjGz0xHfkOf1j2Un6zpq7PYLN5RX3NFNY2MAQuElB1a4JlUGC3yl4s9qXaOWh
6lgaZzropitXs4VRBZ3cA65GHXx4oe0s8saOAje1SF2QOEGTWn7as2CLMzD2OHT9/BwRIreVpBBv
acdx5d5SfLWa5bvb67s1VZqWSz7IhK9Y51bUJsiXD7WvyHjVjHFo3VugF1wxmubrrMyqBOdEqX4v
gJPuxPnNqVJQ4r1GPqqsQThZJOXW4hjgT9aQvMJ0Dfh+246fO36En0zj3tKuYYbLO56dhI8TNQRg
cGukKuQbsyhCvfaF0JwjmqlYN5sIjdKmmsWn0jKR7hWU2bHO0J3od1TYqG4G3OhaoE2+0g/WXsK4
SjL+7jTKKFQZ0K+iSru6gFJpzOJ5bmrfyodPnC9olCF1hpD+o9s6anoYa5WGdahpvi3XI9F60I4Y
n+4Je11eRH9/x5MKDvVwxPHWF5EV55q+oEn8scMIqXUmmoNDaHuKWcY7MfPyJvg7lAHCX+XKk0kq
lm3xbIdTEYUo2ietn4PrftAHNLb7QLRfb+/rrc0FYAnkL2Wi5RlyOYrCTQf2vmxRsAXVr8ZOdszk
Sfkkd1hJ4pCavCw1/fe00MIBgQWNnSrA5YBtEFVWLFetj9ZrgZSQPN7jhDDcDRo6xC+fG0B//oLv
q7KZL4eqtLCgt8bHAmBW+UK2ivNctBPN0M7xwqmtjrfH29ocdH4UmT4FYhH2KiY1WLUMpWY2flX3
w7GzjBYTKXAigRrsidFshSOyPkgRCMwt1IjLqemjTPUkilq/LU3Va4y5+Fg2dvqY6SHq8+TrCKJk
oGla+rY7udgT5eN/Ev6/XxAKBfqatLeoH63O4ixsywSk0CAVbdp3DT5f/hiryDlbfXuERtp9hGMU
/EKEvTlH2ezIZ4AH6RGDLQv6Der+j20kNxh2hpb9ykTDvjzoUhTcIbGOJnZmTfbOSdpIB3iEIU2y
0D4WzszlYgVqE1Sq0zX+gM/3gwPSZgTv+dYpiuhxMcN+lGNJ+xE3U3HUitE5394VG+EUxS4KXov+
CfnreltkoM0pZAbErojORxZ1gen3VYJiSSyVJjLuc4P0Mp6Dzg9RS6bXdF3bHGzwKScnK+pPCZ60
n2//pusVWUDHjr5k9KQLa4qULkTVt1Yq/MAO2qMVdQgFJlZ7PxsQuCvsKz6lama/y+tmejeJ2Px2
e/jr3bvc3Qvek9otycMqye11oQ1O2VDwMBaMWZU6LiukAe3opPsKL7zznDXhQZnqYueIrl6Jy+YF
wguvdBF/pMC6BlxjXxRY9O0ZmmbVGTmz+cSFJWt0aUPxx5Jm866hAf5qdAK8pbXeVB+VWB4+3V6A
60hBR47u7dIlhlklr6IuQt3KXBZT6QOGsDBHREy8HZUEQfVyuvtPhlrMZJBVQJZrFZQ4xahyBQyV
znr7s5Zqww+aGocFTqO5c9C2viuwedJuGgKIFa4O2pCmBoC6XvgIJyIUnwRDgZ8YypAwRe3515zP
FmaeowWGr9pX3Nja1FyXRGAHBgs54eUxHxO8ElMnEj5S1eqrwIxsd3FIQhsnL9xUDaQzr1jpnGIF
+EovlB0GyPVFCuiXxwb1lqfLdJX1JwBoLfR4hJ90dvEmFBidHebIxEHWkMuzkqUvTwvBUmDnQ0po
0ZtYP1TxZm9RipFyP8FI7RxXUo8VxWgobmuN8yv80cY9EcLrNwYjIitnLZEUvvTq8waasIYYx1C/
p7jkdVzYD1OC4Ce46uBVIigA906a/gcndiHxU2JmXN50q+umLwWaSn1a+lbbBictM9KHUWtCDAad
+p1kdNZ9BUBWwS6obzyE4tM3ZhsN/7z4FHHToSlJqZY2wrq209hqgcNxW/q13is/JwwqTpo15kfV
qOud2LCxkbif6QDRW1s666tVngFFsU3ryu/TLvzdYPJwXwTqCCFSrmHaJfMewmMrJi45Ju+apcaj
LSrbzzPNJsM5YUI81acG3GM9WrVBTtk3/RgYEpgkOdP774AGTeEDBddPjYGBO64YyDj4L17lRcsA
ZspCKIIYc/lD+JMe57W48ondIOgyp6YHBqza04KK2uLtwTZ2M1OFNgJIglr/WjpntrW+Krse/5IJ
Of0uz7W3szkY59Rx3hH8Q7+X4hcq3Cy3D7IGKGmio0AdbQ1KMAxJwaGcCYZppbwdcG/3iNx7ovYb
YZiyDmMsz3Jq3KuQn5T8cmMycKd3as2dWi29D7BccDHrySA4wh1Ee3rsMnGa7Sj5D7Yv6S8Rgu4T
/ITV1VZomH8ao0W+rQXN6xzzL7ePeqyTCtiFJzMqEcp68Ycki1g6mdTa2cHr6bZAxmsNXJBt5Tjd
tQVeGJE1fMtE8I/c9Nighr2kvnyrcjQhowEFp7a/5qxkvTzL+UT5T1jxeIdrn/2mHebivYAw9/X2
/DYCArtTUbla2Kes7eWp0ESjCCm1yB+1InWxTlQO+L5Ir7B8QoID++udjGHjHtVhsBiQLdmv9ron
xbeyEhsHCl9NIkDuOgeDx+iE4qwGkas1y+F1rSw23MTj0Z+nydqpZW3/AOQDaFEv+2g1YaMHeTUa
/IBuDorvdZB1r1UcMLFv6fLXwsFFxxjtEPCLVX5NavXLy5fbpgSCuiCqBeQTl8uddBk6I13T+GQY
gEcDu8I8WtCW7nt1vCfg56fbA14/EJa+JkJHC5CBf1hrIiN5hm4IvrGePafWOYZF5objqHiyNH4s
kkK7w7sNN6NZkkDj5snnqZNiNxkdqAaS3e9oYSzXy8Xrjh9DT9eiSguyFP23y+nL6VB1DrhMD1ZE
+1CPieFNdqAfb895axSeiYRB1KR4Ma8ifeCkxZQOpu1pFhKeGEHPh6qv93pTxvVcFjwfvVIaB7DM
VqPAP5LVOQTuPhaQi/Opzu8UKNSHMtLC8+0JXQ+16LVCY8M4YVm5VdgTEAuiEnElr3bC4tvAyfiE
yZLlDtAsduqBG0OR7eHBuGTasBJXea4zwoAt7En1KtwXJ3hAcddikBwWrTuW+pTsRLplv19uCD6R
sfRrEcchA1ttCKO27QH2Es71k/lTyoMegsMkjnVv0QDBMHBnIa8OPyPRPVte65RQiECX+09Jsa+d
F/c8ap6RFxdm9SbBiehRHoz+QS6b5h7gT46HehNhEF7X0p7U13WtcZkrnxHRT8Mgy10lYJYoBfKi
ner1BNjGDZXAnFwrGPUvqKZ0iZvrtfZFx4OcTlhe4fcWV4h++P2owILTsIKudy645QJbfQG6boBX
ZAsIGOXHyyUZBFbQSgbZBjsi/bst1ORQt2H1Vg2z95PUzB9AkbS/o1ExdnbaxqcnFYXOCN2c/1uj
kdAaX7xx6ENlZTzdw503vUoO21eJqUmgfhtzJ/ZsLT1VCUoT9E0wVl9nok43a93YmbNHGY2CSa2A
lnHzueb0ZlnXJIcGU2Dhj8Gg9t5Ej6c50EbKJFdOgvpPL6tU9158rvlFIEFAt0K51VfnelI6NS+I
0J46Tcldia22K2SoFJzyXTDtcpJW39lgEDpXdK0ojay+M5Z9Sh3K9uRpdOf8BH9GfyjT/tXU65g/
OQs5Dq9Of54xDIuhIqFpj/Tr7flufHKyUyjizoLOuvoCPRZrFn6gk9dZSnVXBkqGv6Me+6LiYT10
WbgTXTaOO5VEWvYLWHbJxS/3dgxsODZTQ/Y0PWoPlhFVD2hLSfeNXUi/lUbTKl+XnOodQBEQrjOp
7Z5kz8aMAS0s6Q4Vacpzq1JqEsRUU2c2OTWx9F6VIXNAFJw/FaM6/8appYx3lnjjOCPeSkV6caNB
TnxZkmeF/SFX08kJAsVLJXmI7tNQi+5RZk8NVzKNCqdR8sAKpmSO03anB91eBX5jyXl6cIOgug2+
d40ejuCeQXSLZE+y5+QoL/B+PP0y8yTMTqDXa1j1B7TKglOl9rObTdF/cFeSYMBf53kArGC9AHqW
1CAT6xmRk049JJ2SHnD/xHoQutjOI28jt0LfnGIQmDHSSSTLLhd7DPsM1x9b98auwEwsFbPmD+z9
1zbGpocwSa1vTaHVno2V0xkH8UVJAAO7N1NtIcJitNHD7fN1/fG50pBFAIUIG4bM5/L3TJT5lJ4W
nofBuHgI8Uk/k9FC34BVeF8UDVaIUd2fqE3vLcV1ykVlinIvlxtdNJQtLkdONXLq0RkNb2z0+Gxl
Rn8vcSR3sLLXp4kU6IkPwO4ysFW7HCWeaG2LWDc8jpX6AV909ZRUEbw3DfJbim15+OIAzXCLbNuC
u0HFb3VbQwsF7ayFptfPGOUVwTj7mtYg0i1mcbz97a4TL4aiUUahD00nMr3LuQ1Zh/NyVpgel7Hi
4r/HuWkiy7VHay8sbi4j2QcBCU0n8srLoRCOiCUlCgyvTLXXY5eEx1jLNL+3sWAXcRLvROGtXbk4
RmCxZiLftRbAk1VpmE2F1506VeIjgODsyNEVbqs2CdQ0KTrkeDsi7lLsGVRtThTCBE8t6tNAAlcT
pZtaaP3AmsYKpr5CSwFdRvIDihvZmX7JXjdmczz6MZipLPyJdTNdsctgCqmDeQ6tzTNct/yjA/vy
Xs2C4s6MRf3P7T1zHWwprC2HHVTPYjG4rPyzYJ/kYZwpKeMNJguohhrqC5NRv0aMWj+GWO0cpA7n
XnxO07sWQfWdLbs1XRqflLmI99RIVsexHQWErYzlVcXknIPA0E5AmkKK8o5+P4/hXn98+VyXKQyk
NDgpKuw3Tsm6AyCwztbDvja9FNb6A8x4+YPUmBq5Yxt4WtNax9AM9/LjzUF5ysFzUGjJr+td2uxQ
FbZLrHAIbfdOqEE2TUiehD0F5wn5wdMg8NF4+YddpLx4s/PyQwnt8sNiRqw51VAYXmMHZe12SlxD
4J1QPVCi3vyD+hI0KFmJU8AxcSEf9Nrac7bb+rgAACmVcotyl68SiTaaBoxeVcOTg9a4LxFx9DH8
DDwhza3Xde3ey2hrPOpQvMq4RiiGr+4u9B2yLKe06EmqNv3CiFg5gvYsvykg67UDToXpz9trvBFw
KXuBE1hqBEh3LT/o2eFJUUEo807TvKFRkNnB5eiIOEzjh1b36/ZIG1PDfUij3k7ZZzEtuBwJm+4c
n9fZ8gQwaxTWfpSzEftxnORuUpl73fuN0cBcg7gmKwFqs5ZuLNNMGudYtjy506hjaZQkrA6xlCod
a69po34n6bgejwgEReZJjQmE6irFrasgyk0phtc/KXhbc0G7QyJJbp4kgzsGfb+TBDzhQS/DAGRN
ECU03CkhWmsdWpH19qzJPBbwF1d/jXps/7LnJn+HzJ78Rp419BMy0b+NIqQxY4H94ymwnOgo5zFe
7Biv0mgoGjfDmvcLCSzv3dtfe/ma65/H60aHNkUizpe4/NqOJtETL6LAM9XMPHMyhatO2XB3e5St
VeekYNpFzXbJ9y9Hacp+hIuBzmmcDCUW22V8h9Pvx9xymrtWand28HUQpCXHBYOQGKKJtFEuR9Po
/ZE5NoGXjk3voqPpuE6AM7IcFiOKd1aODEWxhyO9PqCUhMgb+MpccJyey0F1LWmSyJxDH3Vj2VXm
PHIT/GyOpBkvbteQ2pE1k6KAhFsKbZdDlT1qBLbARj7JovG+DS3roJtV6c+ZwLNnkKtXM2Y/Oxtl
Y34wjhFzpTm2QF5WBycZo5GumxkDszPAtsh5B2TV6j7kbdvu9I+3hqK3aKG3xcGx18/QKrdDPKzV
iIK6ov0RgYlGpAlXgKOgj+np9tbcOqAGNzTj8BLkH1YngJefOQxDEftWMZa/hdnXj8Mwd5nb06M6
ybkmuKj1KXJHW61/yV1R+oiVlIU3lBNYhZarBrZ092kKh+ihAl/j3/6BTxnn6ojiWUozfzmlUKVX
P7DMsDYJRynyR1x9ykOtaPF9rArpMYkNOXGbIRMYWufq23lQxZugHuKHRi/iU1U16kOlldOjkzgh
+AowqaNcB80hKeruUZWi4ptqSBqyJ7gLnZpKGnf2zFP0Xv30pfkFGYJSOg2w1UlEbac086CN/E4u
PpRCzu6UKo0WmlTkFhYQIKQIWgTkhIo3SNqe8BGWICd09pusUEOM3mm03l7Nq0hErINLSC+QTjp/
XyWhC0asGKJZd5PBiu4whW16dJGoIKZOo7035CA/vnxAjgsXAI2rpbBzeViDtiilbpR0lxK8flaj
RrtHUGb0rKwo70Qf7e3nq8MD141hwOdSPEOnbvnzZ4mC9aTeHUCj0uNhOFbQVYAngEeYB3jvt6d2
9VRaGn7LKNARNBBwq7Uk6ZWS3gC73g+VUaM8pM5/FAVmIYXRjp59Kp+dXBq8onSanaE3ZumgX0G0
5Tdwja9CoMRjrMlFhQia1Nk+NK3M0+hbu7rede9vz/Lq2cIIi2cwgNClP77u4mptUlOKgnBhLmov
UlBZVCgCXHnwhj4M9tB4WT6V7yNV6j07zPeA5deFYMZfbON4SLBlgZZfftCIEcENofdmQunxmkBG
tc5p+uQssNGV0XJNq9jjHGFQHyuD8tFphukhtUR1DtNgjwm/DHZxoJcfA6gHSiW1adralz9GgIJQ
rBD2S6g6uVsJxfKKpmhefkhJFthWtrYw1NacLbmKejWwSt0Fy98fO6cQBwnQ4sEWveOlpbb3NNyc
FW81FZoxe2pNxJ0giFgjMGZXo6NwNxRh8bqr+sy9vZGu0pJl7Xg0LCA3IuI69VSGHJjI0OguMTf4
RytJurTYLH6mNE0kF7C8/nYCcbRDcN4IeMBveeFTWYCjrq9eRgnJn6JPFh5/Sruo9RRIGBmmkI+z
XimJ32r1Xm1oe0QOC7U9itlrmF2tVj2yofB2qn4eDrmOLIscVtkh12YQ6knQ7qzr9ddDZJWKCVAZ
yiZU6y/3ZK5a6awWjKd2qnQyEru9o91o7MTx66/HKPQYF6kS8q41kUZ3gjCiPA0ZakYZSK3txNdq
Z3oziC4DuDlJTnIo5cbYwRFeLyZJF+K06LoAw4Rvdjk5XkGc6Y6joEMnPHdBnZx1ebD92A7kV4ad
jTvTvI7pjIfoHNkXqsrG2iKRrnvuiMYBNI1/KcIvY3GHAYPlO8pIhhRQM8U/oDmUORYRt4/HRqBj
aEgliM8gGoKz2+VUp1CXBnDUmmuoOAeHLca+mOapft1YuTeBScZkpa+PeTcOnpEjEiaZkvZeNsDu
3v4l15cL8rkItVl0nzir64jbotgozIQghz5b6gcVng2y0lr3pjHtZdVbn5d9RVme7A4Bh1Vwb+Jw
kNQA1Yiwa7HWENro1sjKn3EH6JEXaYedbHdzPISu4P5T4HxS43ieHTSZpgyLBK2rs7H8UMpZwM7M
Xnd8VRiyzbTz/N1aSoAjnEws2RECWH3TzhxMnguIOKS23KE1mmTeFNm93ynIjt3+althYOFtU/qG
CQrW4XL7xChvmlrBULUVdr5DYudpSDfu7NKtBQS7QAGRlJbq8DLhZ+lVOCDdGVS14Q5wfJHEy8xD
pE+Bi2brT6u39vySt6IOACTwVTSIWMTl5zwbLqDpqQpsOd22aSoyrEQ5Id4qwfasm/sGZrfbKIW5
s0muMx7KeMyNUwBVhK7U5aCKmGj+Wq3uBqECOhovze7tOI3dWbYGHiBFOdZvbanKP+upJO5HhEi/
3v6Uy6e6zDL4AZATOIK4HnFZXP4A1FwmJwUD5k7xFCHh2UGK76r4pEiO85H3ruAxUzieZIrh3e2R
tz4vtVoSnEW5iOlfjqyNTVGaiBYjZSqqY6O31SHGCOfkhG176Bqt926P98SyX0+Vli8yDkhqUy1e
JbJFZsjY6YYcyAZXs4MaYhrtB2Fn/zPYPHw9Nc/UAoGQAOMsUwsNVFPzuHgjj335VQmKZDzouRA4
FYyFEvrlKCweVXHbDKiAl31/cKJsGFwbZN6XJjaVPxlF5xapUcw4ziD+0waGYiGokphm8luz2vFH
ao5oIdMDAMJh4NqHquPcix14w8YWW7hBYNqIC6Rdq33dlhH96xmCeIVI4TFKTfOgOVmLXHIET7Tq
CndyzMpVqdYdsrbYww1dv6lJiBbNONSwFlzx+hg7WuMIBNo0ZF/k+Nuk6S19HbOWfw2Z0mBBnNTd
hxZL5uCAbCPLkcea+rFSJrM5zG2sfy1tPaRNHtUV+ueoKr414g4BZZXy9nhAVpLEGzRXnhxCWi9w
j6IcucPbW2cjtNIaBvP0JG7A0+ByqybTnBtRTWKHt/joKc6UfRhGKTzwIJ92QuvWUAYdY1AJ9PzA
3VwOpWWdEAoHkn0D7JJPR6tGaWZujazdqc9uBLyFG/TfQ60uxEJfol3MrAyjU171qsi+orun4iiL
DGV2ANE6nkejnHcWc3NYHHf+ShWS313OUEcU1NJjZmhXJnqfut7ghJ0gD4p7tujEV8eJJT/Qa3tn
3I2VpXtKoYvqE9nGuhMd2RgD45inuXKt5ee0jCtQu3b1OlDlXy/eLtxW1API6xZU4yrQZHnZtOOU
8mKOrAJA8GihzV/V6iG3zOr77bE2ruKLsVZJ61iUfRF25MpRk8kferRwvoulL317lM21Qx+KmgpJ
I55/q28mYz+eqQipEvkqUNyV874r1eI+LoM9rtTWUAofCcMwUGAA4i6HikvHTAMQha4mdAhaNXQH
oDrpWe3y6O72rDZ2InkFjRBaeDwT16BTpOvHQY0CXjNTDegJLYv/R9p57MqNLN36iQjQmymLVbWN
vGmpNSEkdTe9J5Pm6e+XGpxfZBFFbF2geyRIUcnMjAyz1ooLM/mo69bMJcvSRvswT4X1932jexsG
tk0eDJpa5MCb9THl0qkEG5ajTowksIDGq4Oav29l7yuSXhNQQPVi0zYbRvl0sGfURhF0aPW/o7b8
ty5154PdZH9w1lkKQQriU1S4NttlOAKAqmAcRRWL5HVlNbwiehTVwbKEysF+7S2KcBoqHb6Y/GVj
q5aKEbk3GqdYH/vAUoHd9QNFzWqej0i8e7tEMI2siwHvm37NepfiWRutZsQ3al06XZYqiq9OH74Y
6UgtT3J2YVrzlTj0ayt1aTECEkWMk9O3P4j6mnOR6ctFZ0EnYaM0f/9Q7C5K1kaJ22XauVmUrXiz
WbsD9QlKpa/KgYFgpzB3wqNxL3v3Cgb//+zIffwtkpYvjm4o2DFGeFroZNa+bjYD6B9vQRLDy59y
7vZB7VCGMZvoTk7AA70CbBiFho1RWC2RnZcLRjuIpn4YdskXkcz9pYkd53Xeu9XReJa9z0l+QrWH
aReE8PIX/bbMVMu6dFA5+q1Vl4/9Un8vI1U/yOr2jXBIJLsF8v/mtUTUtxh1u6PCU4j+yWtSoPrI
QJ/un4y9HZMEM5WyGXWrmzaXlpZF0uvGCSBT8grlmfzUo/YdlHOcwBF2n0cv/O++yduFUWnRKe6A
f0RAaUs/SLVer7WRs5+THwSeVdsfNGG4n+5buU1vZD2HScaQM2WJZeMHu0LocQzRFhaJHLCadsuz
nibum7IJ61MxEgNU6E6cyiodzvct335SLCOSSUEZZwVzbH06UIuoR2DlbJxbFu+YI5F8AdQ8PFd9
0z4aZlierQlQ832jt5eAQpKsPEoMLUQs+dF/O5JUN7s85vJBvxplKmO58OgcJTCt/mvJK3r5E3PA
OWEI/aqbrc1pSWSj2iPNVTaDL7zEO4U8oAGSvz8ZfnGEF9tbHd6SwZA4S+BF8s9/W11vpXRFF654
JgbYVsDyAhuJbV+D6P85GwrloJ67d0SlN5G8SAKRLTI60Rw4ORGZC7lVdKKjOT6osWsetGD3Dgp4
DApTvwo32xJY2iKGBwURpInXJW9IfMerMqbpSV3G/pQkjRtAnSuD+zu3szS6SEw/koRHkBKb0wlI
1+shZLNzSjQ+5wxvPnsCL3Pfyu2DDfaL1BOUM+PpWOJ6w8yGGdR9jpWhmAHaOmXsJ6bdodgMnfa+
qZ2vyMGnhCInbksFyrWpkUKUsAsuup6qYaAYU4pUuLsE3lJXJ80sh9NkRUfU5J0DadOml90qjshN
A7BslsSsSx662Bz+1rLIfaKpVX5RlJGxLWGRHcQ/clPWT5zky4K0oEdFj3OL4nWsgqbtMqMF5s7j
OzMdpzOkY+eEMkx0ypsaff9CKZ6mKC4+uEjrH5yZ292EHEHswIxP2oCEletPnDPQSPVmB2h+EY3f
XDtUm6CEHHdeKkYJHxT/do3JogUbitj0lg5YjMukDgtTitwma6+MazFftctsX8lStev9o3PLREaB
Bo15SaGnfIpMw3phpeLoeTXMRRCPuYD8I6azypU4e+kwP0f9lL2yJjSQptiCGKxMr0zhtu/u/4bb
+4hdulXylUI7Zgs8AEWj2MaCFg5avNOjmmj1OWJ2zYG/3rUi31oCTsI/c3NJKHtyRnO3CEZ96B8S
olyQFdT+7q/l9lbIQAUqjSzusSp9/TmNvp2UjCE6IC8pdxvJIh71XkRPiT3Oha9VfXewgXvLwocx
aRPC0C36OzI7hJKBEwRLY7Qfei2zX4va7Q6i571lOWBCwK/oUt9y8/GK1EHfdolL8HKZ+RBPSADk
SzWhdTYVPjN+juzdejS+4G/25O/57bWbK3rKMFPKwJmV1zl4qC8Is84PiVWlUDbdb70XeweX7maJ
UIrpfUkAHeW6G4qEGpZDXUSovU56a/oiHbzTaDrtgymR51pSHcH2by459qAEUIVyUQ29kVNz4nLp
GNzFSVHi5BK3NY0fA3gDv/JopuCv9s7KeUpbhmwjcEjgTm8iwQn3WCHkWwRdK2bvZI5T9JWzNL11
lkEgXZcUJU23mcFHxeCdm9ozvqtJqiOlzHTHV/0S658X3UBXdE6RxM3ygjrSJOgrm2XxHdUPfn9R
VF9I6rsHzW7n91SwBZJtRjP5StUeBHq7Xw6fRQOGF5Zu6fpwlMyWnSeuU8BQLfvVqDrD2RIkO27X
KQeH4uYcyg+HGQAZUmV0i0MYJseYRlJvhm7N36zRLb+PYTFfy7SPQc03XcpInTw5Ur7bsyoRYoDS
+P+GBFh6MTGlMRVBpWjz2VumGv6DpTCFro4uBfONgOnr2vm+59r7qhRLICCj3gjYb+O5liwdwsZW
8iC30CFrU30OOgQ4qROWR0DuXVM0fMCaoSVIfrfewHHpZicCIRD0IMJ8K7aaU5aMYRBT+X6pP2YD
UdRD4B2MgCw8rU0hdDmao2syEm8s3KtDVy0QVi/OShYzeskrwr/uf8Xb91QaBLbI6Bup9LlFXygT
pTYd6EqgTVHa+ppZeReAzvnT0CrVqzFaumdlSjs0ebPqn8Rr9bOjptXBi7pzgLAC9APeGo2HrYCL
V4AerEo3C9BicII2Mapgmczat5DCeOPJcYV2YZYHRnd2FddJTEhZnYdvi27pCiYrofOcBWgYJmdm
S46fFs3paL2AlLj/lXdNUZ+Sw2lQaNjysZuS5HIeMRW1anTtujy6CFcf3nRWm7/c2YDYkaqiku50
06RHfVCYRqlgSjQeI4YW96IgqHSqGFl1UO64CXGJfqSWHbBexJ1J4dZnNSpSCVMKM4RgCi9Qo8y6
1miVnyzheT9tiylrQkM6tZWIBUSljtKivY8KMFtKdZFKUJhYm2+IiGw1jHJGmWm5LwYF5dZa1U9a
zbCo+/u389YCMwX4IDsEOIGNB1+cNG4Ka2CWryFUGGRt/TEPUaqqwrZ80Aojv963t3cfKJwS/dlA
Wyi9rJdmDBRJ7GzKgyzS66fCsZpzVevlBd2f5ZQxYdRP47Q5cD1yEZtHF0Hw/zO6eXSTuVhEi4pm
MIWGQEK5yOePkLrta1VmzmNmGPHFyxyNwQ+mnv19f8G7tilngb0ARw1scr1gV5vmXugL6crUG89L
qfY+kSGIyc6IT205fM+8UnsaJvsIuLd3iKgcSzlcFFvBm6wNe3NZukrClGa1X6IHRkXPn1OVAgLu
6ggWumuKaO3XMyllm9amqGwxZ1MtcygF2vulUJ2PlXAgLA9qeFCl2LNkeHRyyU2kbP9mUXy0yYSt
lwVg65LT0i3KeZzKnIGgTnt5+caRi0F7J9gDkbi5GSV1wdRWcTdIhJaPc5G2je/lxYemaZWrUcNY
5pFUaAK00+f7lvdeLmqR9Fsw78Cck+7pt5gb2CkChaOFp1sULdC91Lg0rdo9urMdn4Z2mmPm3btf
RBNXra/LVrqgxnaQZ+/dVJrlMKxwC7zam/XPYZLJukkW9GbqPQ56jFafWcanJi+/ay562bRyjmTd
blIo/K5EmkhhQPLQbVeqTvRCRPWMzQT652R2w3t0f9yDgtrelYSUgnSRrGPA+Vx/3r6I5inuGEzd
Ii3ztjTZT3eewguv5TcntOrl1PRO/Wa2kbM4+Kh7D4sc+wBvDrCks0Uxj6VAxqgt8sAUOgOMzT4Z
GdmeRQ+WlbVf0r52v7teNMV+6xbzqVtc9Wgyw57Dlwx8cBjIexCVbBY/ZE2M+GgW2DxyJ9JnsCHx
kAajSvUmLc0jwv/ejZUvKNE7gGoq+2t7SW5rUa9gz0qt/OTO3hJojZ1eYq/ND27s3tKg/5D0Ux3i
2m5Mpe3kdEllEPZ4ie57lWtD5Q+7h9wu5/PYLebBObpdGv5VinjSNaO6uG3l22arLWEUZYGYxg9R
2w1PvUqgmYPieXFABwSDkoz0RfRGtvFILkW+PLPLgiKth+vIYMsAqLy4FK0wD07orWiAhHvwH91o
+WJu/Z7XMdu4VQoiViWZ/ta7TDS+OSQIT6Fcv3ycaer9M075dOq8IaEpbg3vRVXavo5ax6UYx+rA
G976IX6M1EnFJcK+3AIKc1VxzH7J8MNKkn+qSmvMTrnVmQ/2SLnKD4u6+xwNdRkdBA27dqmwoDTs
gjXYtnkHPSraXqRZgA7qz0lRkjPQA+fVYFEKJ9ueg2KwjI/3Pf/eiYLNwVACKQJ4A7b36H2ZRVNl
gTlqOVzBMbs46ai+ng3mafyBKV41tPLwAuRJ63u5jEPEP8o2M2a8uVgMB+XGNDaDTNqj+VO391IH
q8EB5sWW4P6Ny+m6uLcGE1OjqVe+yOC698S4QRNF6gN4M/3x5UuTrxYIG2ChQDfXS2sTe9CZa8xt
Ka23sdtWJ97y8uIy//vA0t7KSBQ4HRKsefNezWViuMrIynI7kdpE0BaWpoj8KUm6j30+lgcgutv3
UUJEiJohZJBVbjfN1OdIcSonDWytaS7CUbq3jdvqB5DIvVMI7EXK/Usu+7ZBr+kVNf6iTgOkTYVP
5cM+WxmtrgGfc76/VXsL+t2U/Cm/RTplYvZl3GPKrTLtbdaH6RUBb/EHV5k8ikYkeH4Y65sYfOIp
1CKG3yAalk3PXtm7r8MWaVFLTOEPh47kqe4P+/I7Z0OOGZHqK/gtrvN6aVFXFirPfRLQRfsnDCnd
FIvhMAMD/tkMp+flX/KXxjaQUpJ+5GXW5kJUqdwKcRN0AJru0sX29A6O1MvmnqEgDZjsVyGMaJ9m
xfYAtp5emHGDlaGoRQtQOKxOTVun36ZYmd4ALz3qSOycRTm0GA4NdT8Nweb1slDgYyR4bMizOLUn
KGDWyY5jNJXTQ9mRPVM8eBQWqGfy+m3c1DCo9UT7IwlUI2FKd8hkFhFpPb6YwtH9Y7/3yMo6Jowq
YhWi3U3GZMQZbG+cbpCPIVNF0QT6qYWKWfphItVVcuahuQwnCOLJU68RqkknFFDyazmU5Wks7OH7
/d+zt3QJS1A5pqRW29aTCdd8tJQ2QZRdSd5qSx6+xumhUaRGR/jHnWfVoUVKt5JWJRTRzbXoGH5l
F0udBMxKyX3DadpLVg9greOkFUgUaeG5yrzl4aUL5PUBHADcCOUBFM3WxyjWaeMxph3SVZt4Z30a
Wj+bcAhWmqQHKertvTegFgMPg/tOJ3g74wFIv1OrWZIExTTmjEZvxBnAGrNaKlj9noa27v2l3bpQ
0Huyskqxj0Vu8zSYwqDEegT1F6TivlDrLc7wBpXrfSu3JwTpJIdcictBi3kL6Riyyc7htcfB1I9G
UDRpg1ZWx4gdhr/4903tLQguK4kZmlW3ou1jidhcqSlRQMSuAHqDqTxS5g/uW5G3eV0TwgJVYeZ/
cAo5zesTgeYobUERT0GJJNV7tfXSi22hO9WSG14z/prvREr5vmtm9+UHhEec6iLRkGw5bdIUmOfO
5DE5NuAFZpRL7w2Xzujmf8slZVpEmc0HZ3/nQBINSXaD7KBAOlivlKFLYWf12AvbYgZCVeWnQh2i
R09v5qudw+k92MDbK07yQKRH/xXlRvZwbTCve/SFCiLkLm3Caw1pF5HTRT+FSWs90awyn4xkSA+C
lj2jcFTxYWT2iIzJA/xbJCEyg8h8mqYA5nx51rPBOTsdM640e1Be2XpUvU+YbXYQWOzcCsDB/2dU
fvrfjKp6C0YCAASdUDs8Vc3iPtOEGk9tn0cf7p/X3fURpiPyz824ISX3Wd6Ooua8Mhx3/qFpI2Mz
3EQpL4k+K0FXcJTKynkxe4w8ECIiV55aNBKvm600ERWqpjifgsyCpULXbQ4mNMmfiEE96nuW+3I3
gz1CNIYJyER+s4v1sHgMzSqnIHXm5kSo059NFChPo5M6B2/wjgMgtfslBEjfi7dovXdhqHSiGuop
6OjdPC/oLZzb0IBklKappj2ghaNcQ00tX1fGGB7Y3nFxtPdkN4wyDEWRzbnJ9CkdGm8Zee/Gjx2T
lN5OjZl+un9idg4nc5RhHqPPRKyxLYcQNWklM1zHYIgNKa84JFee9zrIkrk5yEt2DidkP3qW0rEh
Q7AJZ7wky+bKw3u6Jd35NhMLFUm1fCos+n15nXZ/KYXID4zurA/RA0p40o9qPLjrDZxVZaE0k4yB
7U3MaC9zNUBrvXtInbHz739KuR/rxwImNzRxCOqUX1BaWJuyrS7UvBG6Pycy+aYAhDuZUKQ+UMUr
gpTC/0FladceqE2QOICPqH6s7c0gLuqxJR4yZ8t9KvIpeR3nUQ3feIqKH403FAcGbw8kC6Q3K3Xa
SJq3HafOjZtx0hYRaC0zUqJG9M9JN/UHL9GOFZTnJMBISgIhkbFeVhwvmaE3yhBwYKE2A4N4Yj5R
eeCUdz4eRRuojEBxOJXbgtEijG7QeFUDERujQUQ9ims4RtkXpR2S50Vrw4MqwM6yJE1KKkVQn+Kd
XS+rssYqoak7BF5lqtfaEco5PibZ394xwlYaEciSSztbpPLi6lnj2csQ9FaXvIvaPnxS2jnBM48a
5eTBeYe0SXuwY3vfEgUKwhTEnGRquV5akigD8Yo1gGkq3B/o/uanKJ2mh3hGdjsV05H0ze2dJgOj
7ihFOqEHbKGandfA+aoLwRyogkE5cdI8tSYHhurtEYx3Z9for4Bsot4GFXPLHp6H1Fu6vuTIl6J5
alJDu2YxKcl9z7GzIG4xcDAuMTXE7YO2WKnSuhoLmsI8f6enbX9OzYrpgvGRuOqtJfAi4K0h1AOT
Mbc+g2ZV7PRpRSziqu1bs1OtT15RLDrkxMaLD5b1a47n2iNi7dcuIZSMC968nshtiYSheVMwJHEl
0AIvJUR/SVzHR9eC9Gqhy/IwRMUsrhYxDeo/c2KhIFWmKilsrVq5HzKZ+Ge/KFZ3yry++jyO8/xT
cbvk0xyb4idxqwdQr0EJ7WGmxGz4+agbS3B/g26vFRxACgxIZUjNjC1KREBsyIwo6YMkol7jx1NR
fc5oG0XQ5FzDR2QdEpY3HtyrW+kDQnKqQ5AKEGjlyG8eLw+P2xVx3QcCgteXKVwUVI+FtWjnehjm
/poMo30x5YzdSztCPrfn0PhPcdra9pcsNr0DF3Z7z5HdJneUEA401rfzuqc4yruRDgPa413y3JEp
n+coZ36VyPrnLHGig/dmzx49aVAjtMY5s/Jy/hY4m4x6z7S0J/gqLP1UoI179hq4tzHYSX9gftbB
m3B72SlzM4+crAQHc/OgdoK2Sl4RVyZO0oB1aLmBZXYULe9Zka6Sji09d1z1elUMAAWmDRgzEGXq
XStG4F5oSbUHJ/b2oktZIilqyINNPLIJDsTSalXEeNkg0t3kTN2tfW+GTear3MEXo0OkKWJUyOA0
grcYgnQGzJ57DeE/48V8aynGb4XDMFZC8unBDqvor/uXcW9pyFQgv4TepVRGX3/AGu01mEzExbU5
uacWUfLU18sK/TLDzn++3JYMRDh+FO8p2axtdUo9cGAQq5o7M37m9QvPFJ+y10KZy6MpUztOhgNB
rCpnNxEobNbVTlOJJ4hI3tRBfVAmz/FRu6v8GhDSYzNb00knTT/fX6BcwNpFI2ZCbMxEDt4FgOXr
BYZaM3m9Kl301AyAFZP4Y5GNgxwm4H6crTB5rEPhXLpZaF/vW5b/8tYyys3gigD60fTdnNDJi7xl
ydnGoaGoitoa0iP4/9H9cd/O3nEhOkarS1LSEMtbr9DNHWdAoou0Y6FCXNBH9PParZkXW08HH3PP
YSE0hB3eVnLTjSkaCPOozCHSZlw+P0VV7lKnyBekbvtsZ6P4+/7KdvaOUBKdGBntGeAH1ytbpixh
VqxMTktLY04oCM0h8erGF8uiPcw984jjePB8YSxHQms7Z1UGXqQdXHtWvAn5QGdoetFmxBHRksGT
NHJGEyRgBQy9V77SIiz9yamn6/0F72zlyurm+xp5NC/LSKHBQPyHMYX5/KxF0XSqveFI0GV/gbL8
LCVDOTbrb8uilUadcWqTGiWXybRnoCwVNY2BN5iZ6eOzm2lH8y3kP7q5ErKpgFixFN62tjhJJ6wm
hDg0VAAzFYHoqI3ehOPycjw2TyqdSBlRkSFsJUnzaVQRkE145rzoa5+nzod8ccJLawz6Ee30F3Nw
uyLqexS7CaAYiCg/829POMIF4dJXIGTszi3eWnE+PIooNIEOJ9UbbZqUf/q57QO9c7on9KCrD8aY
9csJ55B9WCwLz97ntsWADfufKDbDE5FG9x+9VqqvuTUzGi4ajrqNe7cKJh0pGo1vhnxtKqFhNC5V
XvNy6vEiBaaQBs9bwJUVIKMAHefqHA3lcqavrxw8pLdnjhIzLlHFHdP52J650e6tPnMcZKzUOpn9
xs3q92qpNqNPwT55py2zqz0O0H2iA8O394pyjEr2RkmUSRBbFIMQBpCRmeJvP9v2Zekb75nsPvcX
EYYvdpGYkjw+RJ3pIm0Fq+1eDe1pwmels1LC4XVEHSjtaL+1lKrp/KwzjmSLdhcn80TAIYBjtjLk
qtK0SLYMPKu9NQZJ4tmXgjEafqK32sN9/3R7dFgcfVWUe4CUc3g2pz0c9NREBykoese89PqS/Zsp
pfuWgb3duRaQ/aweIqiqZkcQ/duXB8t4KppzFE+onawtG5HRNLbHnZ7rZTp52RS+qgpeujgcETko
s7r9eH+puwYZtkTrmooXkNW1QULXZvYSGSu7TvPsQOHz8yqtTkU76Zc4ARx83558y9aOxEVLlA4W
TQqZwW4+bWRqDHqp8ccFY9CfktYYnzwNBZ6ZyU8B+kz5xwowx7US9eKbS/v9xdZNR9bTDX4AHZJN
IhvpeTPQEyT/s036ylFC0dY3Chcf5rX9KYPfcYFiVr5Ok6E/a3pzhFrbOcSrH7B9b8dG0YrR6YO+
oYlHewQMSV+IV501HRGdbh8hggpaV/xeAK10n9c7O2mZ4xVeOQTMu+4C5CDNk+oi3Hr/i+4tCG/H
haSSiFbs9sCOo2XXohmCxqZlH844mjkcmASfei8eoEERgio6rQnCFSm2vl5Qwh/WmjkMgZoxMjXU
zMwvR3QK67lQT7FyqCK1tzSohAQOrIyYbxOWibKdaqtWh8DKovLBVXCkcV8tr2uQmqf7X1HbuYay
5oY2B31AhlJtz4Uhu6CtPoD5g7JM9EUP289mxflBS8tbfGYBWxemLs/lddah+Z9jtHfeukNsFXTa
BhSGQEtow5kKc/Uxm0P7lVMlaYwEgTUfyT7vfhc5wRERPoMaufzz32IB+m5Ug/J+CPSkbx8GgTzV
1Mafkij3DpzTTuGEOJEhsggMgAmkVL02NQk38hqNz6JWdXdpu4ohdQol3bpN63PTxh9T+FJXZtlM
3F3VPbne0j9B2WoP9mdne/gdBBHU20gItm9PM0PDHRCqC6oh95iymiyWj3CbfSK1NeArRs6Lkx3e
OZsPTDZA6LrtqsZMg6uLNBqDKU6GR8cV1CuFoOhmhcrB2nY8MsQB8Oe4C/LGbbtDLSpAefMogtI2
mEQAR+xxSYs0YNRIH0AtBCLTq+KhWeIlMIrkCHm5c5qoc1ONw7bM6jYnf7Ch0iaVS7clidQnNzd+
FAzf+Uu0h5dsxyGSzgGC5JZRCd7CsRskWko1CZFxLmvjPPRZ/WkJm+RAFGB3PQDNKTIzP4mO8PrI
Wk1uxuSmIkBFanlKl3E8x3miUTRV6oOd2wlTqNUghQHfBZD3NgZrHK8s6MCIwLLj4vOwdOVTHnrG
B03PdF/UjKYqE23yi958eVUKkDelFOpSGlA7b+MCHIUTBeJcBEXeaAGUG2LdpkrPc9wbBwHDrg+Q
an704oDz4PnXHxRxY/SWLDp/be81F1UromtRptV5yuKPfWVl74Sl96/wRUUg7CXzB8+trgO50cHX
3vMBhNUQzOEqg5Xc+CJtcN3GrfIxqGbU8fx86eg3qVo+fYlLE8B0PCOVfv9Z2EkkQEPDH4ZFSW/X
2NwNc9btfElp6npNn9DxFwaDqWzn2Z0ZszMxgeykhOhF3Te6d03kxtIIR26VxHn9vWeohINuDXxv
8ic/tyflgzFX6bv7VvauCZG1PECEYjDJ11ac1Egss2UKntFH1jkMReUvc9a8mfTqiGG++xU5Nzwj
FI4ANqxNedGcDkz2EgETjhFQ1EIotskgqjNakP/2UyE+56p5VALYWx/vFUgKTozL27U2ahaaNdhV
NQYIc0wcyqGrAnWw9TdDbh09yHsLpNCtcjpll2Hbt8vbJdTHeMblaCJ2H22rT5IPDQrS1mdjkq9U
VKGWa+ljftQZ2rsToE8pC+DSeD02Mea4zKbZI7QQ1Cr69BFBfFCLbrgMiTaewRQeKXQc2dvE76EW
TkadYi+p+zRQGxGf86atLursuZdIGEeqYnu7aDFZXnbKQfZuxSuknpAY5koEChi2L4zcY0L2EJrD
mangyUGX5MjW5pgaE/T/TAcGAARFP4+z5T2VM/Wwao6PMPq7pigW01pGpIoW4vpwRr3RoBAJAMCo
C+tzP/TJKRaFegYR+3IOHx1eEBu03WROvS1JZMJTxkrnbFZK611Rt3OvegsKwON6XO67lD3HhR4O
AxIl9o3GwnpVPEBuaelCBBCpTO1c8j2FZCEceeW9Q0g2wGlHngnw9cZ1xVlCqd10CUpNO3lvKrlN
V8FKn2rHjDpUhJej+723XXJwK1xIclcIT+uFuQyJR7AmAjBLhHZR7cG8NCXz2MJp0A8qH7umJL6B
ga07RBE6u1GpLyGBrjqX54yhoZ84GAM1ASs9MLW3XXJ2HgUk/CO4g/Wq2tDVmQGciMALRfdYktt9
VJTDaQW7CwJLbvOM0vXdgpVQ6FrcGBmhoIJFcU3tggFYthgqP6nq7OBN2/PDoMz+Z2uzT71RGW7q
AGBAbSC/QmVynx1lcr/3OcRORY2dIIVa9gennn4dKgvAy6l3yiDxt2wsT+u+GVJcFKWN6t9Ca2Fw
Rb0bHkQFu9/xFw1XEpuB26zNWHmeDuXIoYfhnKaPWh6ZT3HUde1VzcCY3r/Ju8bgYUmshsQgb56V
FohXFc01OYHozNA3ait+mvtWIdXT8PL+H1gDEIA+JRpFjOReL01DwEoVWfoLhlK9scOR6SCT8RTl
h9pde+vi2zFWB8yTpASsLYVa6mgKHDuwQ3kUqEvYPjIS5HMsKuUAdryXGpB7kEKSpTPEZxN+2EvT
2mXCF6wZdfVFmVAWcCo9k8rXyVn0veqXk5Kflin/cv9j7lUyGNOICjX6LXLy6OYSRLanZMVIloWO
9vJsjwz5rqy5uqaDQOF9UKxrXpjTu6YWyVf0k8LnFnHE5YRad3au4qq72mlkfFPDobBf5XZc/jsY
Yv7v/o/c3QfZG8CHIxWyPczoj9ep5vH+eepofUzjEXRtrkT/eCI9ml6y91jQowFlAWBS9iLWW26V
EFMbh0epDD0EavEPF7ubUfjXwT4w1euIVL23NAltIdIFmQDkdG2vL7WEp2Tiac9m1MRKO/1iSg30
qnf/JAmEUUgLTeaeSF6uTXF1Y1qVLM1uUkYyMAaq/YKktrBPSc04kT/wCfKpcJEDgt61Tb8qOWAQ
Fgahn5aGD4gQ9A+lnhgnBhvG5/vHY2/PQMHJvAvUCnjT9cKEcOLIHKkSC9nAj3RmWE+lSR2tiDIG
a3si/3bf4N6mUdmkagBci4Rh4++E2fSukaQD6mWm8hjlOoLQpYgXLmkfHjxSe88u0nOoHFA4kKnJ
enEk8041m9iqhCk+ZJndKwHpoHAO9mvHjuy4Qh2DwkhPavMuOXo3lwVitYE1GvGjVczNOQ+b4u/7
X27XCpgAYDjkWTedVhg9hWDwMLXIouuqi6hi/TFK9NG7/v/Z2Zx1KjggE3kCA6BZkz+7Uw10K04O
+ne34yJAACCD9uuM09Dd5huW6SVCYxBsUOtGPD/ZeTVpflXnuCXR5NlXtU+q7+NctcODUeUaycgQ
w7Y3QZV8Z66VbpzV2eoeNTVS4qCg5zz4ZZI7uDfd6b+1paYpvmrEycc+KXM9COuS4kKrIWj6RrRZ
Kd3gbAhfhKWxnAZ4tBllhtR8dDtSiXNbZcunds7bI5HonQsn6X6oxJCQUDXblHhGewQ6ZjLKN3Jd
ZAOKZP5o2JV4MKu0RKZ/PuI37Z0awkHOzS84+baTkIWl6dXoQQSI46aFP45q6zt9XR+lxzsBIaU5
mLWE0hTEtpUHvWuKVNQq3Z62hYimg/onWlODqi6069KWaPiRFh0c1R1nIlkVNKApQJLfbV6Ahc7i
YvR8TBVNj4cxnbIPHfZ8+AHmy0N4yuGebPygiEAUuvYlQ05VhSnYPcc1syiAFdkXg77wQSyzt1uy
BSB1OSWbT56e3yLcWtGFrkQlTbtGVb6CLB1Tf6Q6Hty/4nuFRhm20LqXet48oms7ltdnZqe7PQrU
yaAGtjtF70TOVPNTWSb2z6Yb4cI0bReNr8e27D8yvH3+kdq2op1NLWPOyf3fs7ePhG+UdZh2BA9h
cylALNYpsFFcjkHtaok0/QFE7H+l1h+Bo/csoQcHeEtyK+DIrRfejOqkhgsT0l0qYn8LjW4XErPZ
5IcMGj0ItveuhNxLcghKY7CL17ayKcryzlC6QOsUR3utR44DmFGkSnUykbbNPnip4uY+4n/Tj/vf
c8/JUELFy9BR4bHYBKZzl7edxpTbILZURo3Mfc7IHebzvNW8yD7BTJ//YANpiEKydWiOQpdfLzW2
FNdUFEEYkeuZrziKg7Qyyv61rdcHZ3d3bQSYksBPNW4rupAz89rMRqsPqt7sHxnjZJ9CKxZXYdfD
oyU1kO9/y90TA5AXJTiQA7Q61ktrqQoT2eJjzE6Ez3GlGIzQ8bQnI9aOmhx7S6PBLIejU0QCTrM2
JdAq6gXKAVCIO+s6iDk9xbWTXJwu7P9SsH8Qt/y6VxuEAoxeagWyZEBEKX/Qb+6G6G9E5RQWREGT
51SIwfX8fpqe66lcIn8suulzuZjzT0NpeFhp3MYfbCMrjy7K3if+/WdsLiX1uc6MqMMHgs+CMj7E
TfSCLdRQ4ugPXgzcHUiXX7IJWwxIHBuCsThwaBBsG06JWWqgONPu0rSTeb5/cPZ8OVLA8v7JwV/b
l15TxxSNNDLgeFayU6br4ytKr+rX+1Z+eaztHjIEmKoIBRWJiNrsoWu23aRMAyzYyrHP6ajNFyNx
mwDUP1Rj2x1fWUZavYpL8HlVMZmPRhb1V4imbeFT/pr6S5sNDpwGii5XsN/VpzK0rMee/PkgHv+F
fr/5rZaUl0f9k4O+ea91VBRL5MYGqGVt/28WOeLaLaWm0u/pTQi1HTOTi8zpxFXXs/YT+Hzva2wa
2YXZvOn3pDa0gvmUblcHbT2WB/u1dwppYpJOamwXSeX6Q5Y1ukEaNXCgqa2TnJoxdB/AbFrfOui2
B05lp2aBAUBIdBSQf9jKqVfUNLsonLl4jkGCPBXROWNWyWlJgOYgmPRPDz/7oZ6SI++5s0joTsCK
ESiAGHdz49tqWQjgKOiKNqrOfTNx0a2UoC7QjMnNDjzMzjpRjobujYehbbvloprovY7ChYuUhq7p
2wPi6qU5Ov7Y1OVrYL/6JcnUv/Vp7A7Si911Sok36vC89lusjtNV8Edz6EmUKUeQJlZxbpC2vKrC
PZJg2POiVOElhprkDIFz+Vt+86IlzKXZ0BouemkkD8086H7p1IPvpYw6VnrXOWlhN76PFFyMMiaM
HjDmF491wjItTFi/iL+RQGw9eQgCKu5pfTGMrn5e3L55pdO59svhsN23v15SNhAbcizFdg6v46YN
qHzKsGLRlLdWGVkf4IC5T97I9BQ1bjN/WWYnKJCS9x1jds5uGh49GTuxFVHV/37DFvHqQuAgHUFO
vta79uuk0pS2mTnyEb2D8mmcEu99lxbZy3MAYlOa09wb8pztre1C7/9xdl69cRtrH/9EBNjLLblF
3ZYty3ZuCCe2hxy2YRm2T//+mJs3u1po4QPkBAewo9Fw2lP+JTOqCvjI2I9TjOKGfZ8Stl4Z5UIU
sFEbaFlRTNg8XE63k0CkFQAxo1i4OryITDYyad0heFqnxdynGZWaK7fRhZcK7u/WVqW2tfX7T0c0
zbzXaW/yMd1sWeMq6swmtrPI/fX+W3XpUP53nLP4BspghqEytUg6IOowzVW6bxXIm6ma2isqYBen
ZIPywcyE5PA8IC0tsQrT05wHVBF3EguFBM71tQrkpV2I/irqMmxFTEbOCky+g3qlkiyVdgnzhZ1u
sa877/XStbuMu/amWvxrZKyLXxEln03jjH+ft3lCv0GtU/9b0W3qO3NB0HrwsCLDRCG7cn1f3Ipb
4QDcM+KV5/m1tQKbGAb6Vn6DFnqNm7IVryH3G4S7cifqvv/8P+yQTaLIgY8C4P9sJ04hOtJiJmZy
WqdCWXZ0E1nNwycH+8zb/2Uo4jMSFiDI55Qsa1lDY9l6claP/V22LM2uDWW4DxrnGnH70ophYIXS
Ov+jVL29kv95INwOJXnL2C6rtmlfdbuKv7D08B6m2kpf3p/VpX2/RfIbRxyBkvMHlzx+CPS0tZNM
Gb5AoS5fDbQLruyLixOiDEZWizgcefvphAbTgGoy8OJRxTMOuHu08VR06maqzfTK3XRpC8IuAcWM
1gP6jWc7QuBSMlshD7kqtTigtW7clJ0sXlZHdwdkutIrF8elIw1MgEltGjZ8xtOpdVDRBW4FJAju
3O6UNqMPmZjnOKTqsc8zJ8Ord03/fn/VLn1P1otqKCgkIpazuNiXhlIzHik7URXhCzT/CYNwre7T
CUX194e6FJH9Z6jzrITcuWgLRanFDLNqPuRZbjyVTWCo2J+yKAkGr3qcgxp4JNddtHt/8EuLybuJ
lCmxAyXzs32zKpm7ygCnvXkHPZJtfii9ztyZ9rI+5nZ2zYf90mEA1AXLYKv0gG8/XUsbt0RUYSdg
4a4JWcj15oPRm38u64TJGundxi3jpjwP/4Z0JHSfjGGnRWbdWqHC1Ka4Kut0aV+yHzdpOsoQQMlO
55KlaDjh/cW+XPUCRmdZ9rKkZDx0nn1wCgdXjwxp6vfX6+IHBLhGpwTYE6DZ00ELu7Kl6CkTAt0r
jmrAhgJKyLXm2qVRuILZ9pQkQX2c7YoUARDHz0saG3OlgBHgL7MMabV/fy6XzhjhKpoloM9Jlbe9
+Z9LeF7h4HojG1+i0fk1l/UcQ+pZRBwU/v8SUG00NZiivCzWG2As4vul9iloBCr0DtJrKpg14TXW
16XTRCzKzehAYyYAOZ3R5uouM21CEDKGAaV1dwsEvOqoqqK6DYJGXDm9l6rGRAEgZjawAmOevWO0
80yAFzAosU0Go5mv0bE0cv/BNdZsP6XA+J1VeYd2lUY8FH6NW52bHld7ueYlf2nmdJo3ew8k4mgh
nc58mMbJLoNp2tFW0j8dt5RJBdQF9zNsKCwh3e9/vnfQM9ucRHA4hg9wOt4cYLGhB8ar7aG5Cdys
2fuu6r6OzjJdwVRfOgx0RjfoBAoKb13U83QJowleWzZ30UFEffFlwkT1+OcTQoSKKAvhQALJswlZ
ZZk51gwVSqW2EdeWFLvFCIlejeh/4LJBzYHLxs7ZxE/O7pCmmzKQd+h7SX9IY+mlTdxa6fhSLtNy
pXty4Y6khUDfHNgOMp7nBfe+6CmPRZuUWOb5B0f2dbyUajqgktZBZwjChLbsNZnCCw/qZu1J+oRq
/2ZLcLo3xlTnZWgNE+ILhvzLlqFz03SjTpy+K34vTrfCFM2fo1Q7V3bKhQuNth5IQ7rbpP7nnXQF
/IFuHvzA0cjtA537n/3YeTemFFeikzdbkmLRRn7c2DruRtU7naE/Ypqe5xlFt6zsk6UHKNDQdP30
/pZ8c6a3UXjdWDigSTSDTkfJiramel8yyqinOx9kzVONVciB4PBTNhp/rHG+DYcgAxx09gvp2+lw
onSmblTU15osDI+GqbudMboSc1bL+dPDRuOQ0AARKi4Q3oTzMGShg5k2g9q10azv3Khad/0iq3vU
tq4F5tuPOimwMhSxP41KhHk3L5nTWZmDqIJKqBaYw7R5SSgvDjq/OCy1Ed2kIHxj1FvaW0XxO56i
+Y+1/LbhyQkRQYVMRoHxdPgKea8m7wH/VAge7amUtZ9UtXFLCcV2Xd3S+OqWa0HKm3OwDUqzdMPv
8xScz1mZHbZilWh3m99R0sNIPzQG3p5OnorD+3v04lDk3ADaKISzfU7n5688ub3nqF2wBuuxlzZ3
i0+wrrpgufLYvrnLmBXBA1qTlMo3U57ToTb/Kh9wh9qZkdha9k7af7ezWs+xUK7x3DiD9wwtI/vy
/gwvnHVARxteYMsiQcaeDtvyq3STsNRuthrkCpaR6EI0w//wHbdpkezwfAOXPh1lwpqX1Jd9Uo9D
fXQ8w96FeWjFwySi/f8woQ0jwBVGifTc1FYsgRG5KROyzUB9cioOKdU0H7mh98e5tDWoN4Hh5LFD
N/18SgOl7qx0FQJfebUPW/l71hHAlDG61le6NNJGzkO0jwlRyz/9eOgMRwZlkmbnW2t4EwJaiVsZ
mQ+j9NSfPjFsQvpXrBG4hw00ejqUYJMYU0BlxFP5hJXzZB7DdeYt7d3y9v3vd+H6pyEC4Z1NAUfm
nGnJFshHRMzrnWh83cb9Upry0SbGuy1oYeaJCkL1/c+HpDkA4muTAH7Tn8cgzsmZIB6o/ZTvoY+6
seznNbbwzj7WYXitSX7pSP93vLNIYS5TFnPEHtTTlps0ajASOdvLbahTB72GLDuqtrimdLQt0fmL
QCmDzW/x4r2xKal5rr3ebOudbdT1npq4mZRUVO67cu0QOrXVg0CRInFm375y8t5OFx7pZh9C+ggL
PjibbpB7na86brAaqbHbUqzObhrgfIyiHD6bxdTeBjZH5f01fXs4NvIqJQZSZHh05+J3kQ1wpR0R
aODfDn2I2ribySNiG4WIP77E2K38QzkDkSWGOz0cuiEyYy/TaC1n77Uf5yWevbT6XHWBunI4/hW5
P11FhEDhltC3A2QBFfl0LOn5pbEyMxCZ65BjNdGHMq6NpvheznUDIxCj4KTtKzEkerb6R+DmPLYF
1DObt0rk3/20QFQhdIHGXrn43r4YJNWEhVwUUF/C84Pbjk1bFa7PZzAc+VlSnEtMrFa+vL+ub68H
Ok1gIxC2pkSAptTpB8AvciizkMBGmjZs8dzwYrrH0Ysu1Dd7GsIr7cNLk2JA8nQqBcCmt232n2LB
uvid21Lh3IX+4B46KODtB7zJ/WvahpemtRFo4XoiYvKmukl9u17ZOC3k4xbhsSErixicqYjrqBdP
vTauVfTf6hvC4iGJR6MbbBBb92zXIutkUnJj14YyE7ezmJsnt1maG5/ttV9czyhie7aNR9gj7kuw
pLAIEdPqH1Md6e+FH/W7tIiar7IO/ft+EOH90Ev/t1s13hfVZi5uulJ8KpWV075qr4Jx3t5m/PYY
6G7FWWQezhkgQUrK7Lh5Bw93qIPYiArzuV3t8s7BfPMpCgbzofYW59tiGdGV5PLSUgFc2NBpBH/I
vJ5uiQX9rTkcHULrwf2tZxE9RWtb7/PQfe3A/16rKl4aDsgR9Fs6jhuA+XQ4p86j1OzyfrfgVPSz
Nrz5RuOCgRaEE8a6cq8Vdy5cnP+KmgXcmgQx5yX9vPbdehiNDqEOe3zKhs6KqZ66tyqcrokOX3gY
GGrL8sgAyL3ODpfpZoNZYJaz671uXA9hq9W+NskR7gTg8LvS6cNdL/L8SmX/wt4BXkMVk1uUmuZ5
F8aaqDjQre13shTpl96FqXeEqNfP956zhIr6aV98zzs5HC0FQvDw/gW2rdfZDU6ESY14awDxLpwV
Oes+LcO+sbudOWn9TWoXMfWwmh86a8pQXNPOK5oENR4R9pR/Wuri2viXZg9vAWgeZVZ6a9t++8+N
FvVrCvG673edWIpvCr+NOMjy7LYNDJGEuVxfFqWnG9UE1zoOF3bW5rpOOsqn52U+SykgEHrWMOt+
p0Ij2LX+JD7apsjugSyUz+9/5ItDUY2hib1VKM8hPAPMaPomDRIwNQ7G1SrcWAPfS6ocjPf7Q104
n9R6Nr2ZcCuJnrdGG23B0Ud9Y6dN7GiOq9FNAy+yB8TTGpZq39vZtUT3/SEBUJ0uYSgd3JiQ+MQ5
OaA76odpTjbo+UaSr8byMPbe/Kc8XZTy/n+SoBFOR2wDf5GGkXaA1dd1J/yOrtCwrA9e4Vy7FC5O
bjubdH3/Vb46HWoyeitP3QKh1mJ0vuaRLh/WURlYUy85CKky8j++v4CXDgTGIhSzSUK5ic7mpjJf
mWuOiGlm6zxOm7q5jcb8V27n3Uco0Mtd0HvREyoI19g9F2ILShUgSTd/DrpTZ3ExGgd97+Rdt0t1
4UMprLoEca0/zxJhpVGB2dBAWyv97JJd2ko7Pmn2TpjqR1OX66NjWSl0zWXYv/8hLxw63PtolVLh
Qp7jvADa96pZxUga5ac4TKLN1+6mCa8IZG+voX4uXKJEP0yLXh6U5POevbtYdg+qstp1jqP7ZLZk
e99p6H8IAxn9XYiS1ms2TvVd7dbFg9QA7N6f61vs09aiYnwKXGTEHP7TbbqGwRjUGzaBHz5j6Tv9
HEeqeK3RuMfOoVBjZX64F8Q/cT340ZFo/ZqR4YWTAp2SlJUghN/hjayYNJd5yLFud6upPPjSnT5M
bQQ8ed7nVVTevD/jC7v136olZHOOCtjI0wkjh97PacGEEa/I7svGz76Mus+vjHLhMDLKv0Un0yPR
PnsjSm1lASEHc8JC+PtoFn4cOVX7GAVK3RcYH3wiZlFEfeu1e+fSliKkg2/OZYD01XlYN4dLNnUm
RQBheTdZp8JdLWkliVxON33eG/TULHs3r05zCMK5fH3/815aTKjGNLO2fhoFzNPPa8uiTJVLTUBa
zsqVE3xrCSsOKNn+No3MvpKrXTqqtHu47wArEsaeLSZIHjercy6FlW0zx01f93d2XeRPK1X/K0fl
7ZLSdWcUOi42cdc5ObYJo06OLXJs0ZQuz5nvpUmFlUYMas87It2udiJPYUCl/CLvf1Pr7TS3jIq0
3kUsCNzp2Zq2qeh1JlS/CzyB0V+Refne1kbHRYsPeBmbi+3eBOvk7QNjDNu9GSzFsR/rtDgUTebG
5tB2Mjb8ykEh0IDzM7rT8OPKL7l969OAENwvBQqM0KkYEh6drnzoC9nkE0Ki3SyWe3vdXiJdNLEe
5hoBrHB4WP1PtPR3kXCnLDZn37vJne6PIWwkGOB4kDjaOOi0Qk5/DaQlfCWERv6qcfzbwRi/ix4r
r2V0y4OFDOpepuu1WunbTQ9Ve2OLbPpUEHG2P/9PLCpWu8lF2sNywpFG7o11Hq24REfTPIJeRxEy
GrpFHt//4G83BbGvS5sOWA9ds/P8DVBZ4JSaVFvjQJLQfBTJPPrph16W3pXqwb+IhdO1DUhOXa5L
HmA6IWdrqxeORFQhRZUag4uTUZtWa9ynTmTHlsqmuyFHlfyIP2TbxM4EFiYZa3/+e+2M0dlHjkTc
xVy98DHUXVclRqDH75Pd4UxhhEv4ihquWg6YD4sh7muz/9CMJZ5+73+ut2vE2nh8MIQkts7mWZQC
srdJS8mm1LI0E3fygwRUlPFbNFkJXXKsXt4f78LykJ0QQlDkou5ynp3hnMyPD4puF0hX+Ohhquh5
RfLwpfMmPtuVwd5eToDWyAXp4XDx8n9Od6AqpPSWLsDlvDSb9rGwndT7PhUT/vVIaFThE6gXb4oN
/HiHnVEaOE96lZbpIaBvLg/ltAlVL12pvtr0D/u4aXw7i0OzyR5FlVMh12OWUi4x1idHVyP2C5GK
vrQKFndMHQ0ThnQKg49yrbOXVa/Kjs0AAfpDKr3sQ5CG+mEKDVPsmoZ4KG7LjDZyUTrIJYIg7Js9
KCMP9+IUbF8yGdrzcC/H9u9mhPm1JLOalvywZrXE7hECrbirilI7cdEgXp5E5WzCCUMPLrrH30VI
zLJzOR4Gow31/UiEl33rwHviXGAPwkZ7MEL71hFm+tGZC0vdoFKGJ0ZtlV1AUcwP/1oVIkh/nF8B
gqDUAtqaahX9h9MVAmBqZ7ZP3VoEeRQLfNkTbxQV8slRtC+XLNhf2RL8vNMjCwMJJeF/AREbZeF0
PAxTfKsH3g1guMy+9W6r9gPCSx/rCWX594d6e7TITclR0VEiASAjPh0KHwDRQvJsd/bUVsc0tLL7
YMGPk9xxuYd2ci0B/7fHdTo3GnnsKi6+7aU5r+04w+KAfQLBu6QebqaL3a1fbalzfSz4Dx5qx0n/
7lHiFTsi2FR8LJfGrZKGwsyaBH4apV+acJ6+8FTnTVzQ/U3v3a6zfjaq7dqYx6X9qgdXfsznhjpK
los1fELymUS/HcV0WxkS+TiyLXtOusJvzXiw8yhD1S7yXoPeEd88fLZfWqur09jzK0/tK1HOIl61
9F67rNJNAihG/VM7U/XZlLXxfRhByKEpMYWvGfXHKu5y0d/SuS3XXV7r7llIw/wF1hwZbxWlco2D
pSZg31bjq61d/Yrwm39X9oX9axmxLNn57pr/TXzXqb014/ESqxLr3g9rFlZ0R2QbPGdj2b9iUbRS
RzfSvkpUD7X8viqs8MsKwU481X1menHFPlWfV51N2ccgddwBgYNeruXOFmbtfUwrdMSTiLCLg4de
wF0ZRvOrM2TekBhOO34zuirvYWZ1+XJoOAJocCIfhC4DVpXFTgMmq6hqpMVzWWy2066V6qcJnSYz
1jXqdbE1UiM9NNQmXrQhSV9rfEOGxE/dRcYa2s/9qqNm+qjn1dgLQRfsyv4+v8o34XQiWbrknF1I
Gmf7e+KYgQYG9DX7nbqzhqh8gBkig6Rb+IMrg233wH/39jZYwFNL8AL1BWjk6WEaBvgSi/YsDFDN
MplLHRzCVF8D+byBvm2djc23j5dpK+B5zukwtN/dFjafmViyzox9HYr5nkpTuvcE927c2dH8ORWe
vvfHtkc8twzdKS5D05CJVVvtNWQr3q7biKcTJ2zDKYWvuWmEn2MzURC083kJ8J+oCeteAl0aI3gx
L+rQKfdz7+sk8Lh1e3ejAlotMgpi8ur1BiUVicRp3c4DUALbwO9dDZ16nbF+d8BLTRkgClFP2c6O
uiKIe6U7eZNi20BlSw2mnQAoGdJn5cnC2Te9XWVxOueptS8qH9eNHsLF3spS/bEbe8HfLrPtyonK
Pg6nsBEHgIrrmGAnudSx9sbg92TmbX2MnDEv99KIrGduiqDel8Mcfejsfv6rSoW7xm2eevmxbcTw
zcuV+hjqNvoxugZHPEt7Pvok/H5OMr9xf7RqBNSZt71+SksY9bHoHUu/dGOxvqS2Mr4XjfCfAkTF
TFhpnZgSyxOIlraVKh6MKEKGrihr/MHd1m7uZZbN44Nr6vBb07XugiNNV9322dqLpFiz1jyYXTh/
p/E33C7dLAGEFKn1ot1w8GJDN0g9FqL5QBOpkbtZrNjDtWFYpLHWYeMkwg7kI1RwdhfNtOUFMnxw
h3UA4R360vRQqibVYYxpEo4OA4QWfSS1QoGzKJf1XpRVDWQcQ5QkQHPnL84Dv6ENGOBOm9oT8Gkr
bIdUaTTToRXuAjEtnOVnH36MtRsLryUny7BtjLugK9QuHavso6iJWj7psO3+yqSJGrTAkfALHb46
jOfUnr7XSE0awCHn+qdp9qt/0yBdvCaFUYXf5lx0BhFPL4oE+IP3jWLt8nksh/ApC/GBTRZjiP5Z
+eU/z53CwAENDv/70FiySkzDjb6Y85pm+97PUrVb6tUKgA2lNjK9uaPwM5hEOiRLkIoP2qozO5kH
WEQxzsVCgslx5jyu/CXqX5sq7H+ORmkuexDx6gl8GU0HJ7e8h2pt7WIX6bZy4q6F/Asw0TCNXdQ3
8tBVBnpRHVoQzoHeYvCzHsrlF0l8wI9ube0Mt2XoQc5eS0v/Jqmou30WzusXD9bK8iVwBBammLEb
fZLX3WQ8TEvntUmQhVLuxjzwn9FvyT9r2JDevVfw9WLy54021/U5MqS1n1dHzpH41DljiJ9Y3a2D
5E0cxge0mavozhNuMyVjPvvzfuPaZfE0yLLe163Pb57Vy+jc1v1cf8MOt5/jNgiMYyYHHATQqcn+
zuc6fWqmsC2xPlLmNw9YaxBXjiOe9YTbMmQH291xIEgLjcnrP7qGV9qJny3Or7ErgyF2NUydeEat
5cnOwo4tWozlZwEV2T4iNFXeF2Maeg+BlQKMFIurzFucMlwvkbLIPRmLOqjtxMNi9sGJWsyXjNnm
vM6F/FSnW3ltLtb5JcVBLQXUK3wVV2kxjUk0g7uaHVu1xCGWi0FOA6fsySchEjfpmKsPsPL9H6qe
gi4eVuxcks2tqjugZaPH2OnYVHeudIqPwnAFYbmjVfC1L4R9rKacJMoTlZNkuS/0B53aZf5sY/Db
Jr3smhJpWlq4MamRFe6MYZw/BY7dhTsUaMIBSVc1fw5oPNTJ4GQpoBwRlk3sY2o+xtYs8/JgdHUG
oSlMs/W+d6euvKtWV/5jpKStt6UUzbLH8CczD22IfmkCkDmIdimfbI3DeRa4RS3G9An/04256+bF
E9rkIElsNG3aOyinvsqPMlVNFjdijarHUfjiN52KINgD5F+cg+FqhAWCcjF/zBNd3RhFk8nbdVbh
/CTjJhZqFukcV03ZMdmEDD+iSFKlSavSAUxOMAVAvG1ZUml0vcG8M4wmEhzF1ZkSuULTebTZdoo/
DaNPKrODD2NguX+JPJrym1Wpyf8IHViXh7aJsupQl635vBTeumzalfWHYMpYE9yBMmxS8nJlW9ul
upW2V/0wN3mZBIdS/eyOVZgdcbOt57tlnGsdG01lva5VN3A123N2NyLx6dGvsJtv1OzcEXGpenot
FsTN42kNhgETOIyip87huDRwUNpD5Rbh89hZ2LfM1hB4O4DEa7gvNcCcuMy9mcH7OvzdzdrrwB60
9SvH0hxjfF+M8nayU/Mf6a6tult1ZT3jquHovewb/65AYU8dVVn2IR+p6T6lvk/0aHa2vz5PnRT3
BiEqkUXKsogeLe3bQKjyxcgNs+dB7Ksf+Tw2dqxaZf4Nvza34zRdhscuZZvvphl9rztErfoG5L/r
5Qcvi6Ibfx5XCEu41XZxX5qY5WTTMEaJAviz0zX8kR24uM69j7JuQFJeqrkF4dUWW3ksWv5qxw0P
HlnD8BV8wPChzKyFt7Lr0HcsdGqqu8ZSvJg4jeXfiTJdjOetqGmSYASsfDflY5YnLn7giujAMu4I
Uz1oVOz6tTxiwdcUEHZz7aIPuDQozHtSuVhAD85r17Xchfmq85/gdoUdG61bittW54sdN85Y1h/T
tocP2Kyj3T7KEHmTLyuhd/7Q0FHJYrora4TxZS038EtmfShWq4pi36lSvV841mMiRqt0yAyGEB5v
uS5d7I8LzR892c0eKNraU+3o++UmdeWS7cqgqV7NUso0LtpGfeiNIvih3Yq/Jn3hoQc0d8sHJWFH
JEJwUx1UHskoBkcgv+aGVM90lN1hPxZWMB/QU51sLGuKQSY8Timi94GCLNL4ky0TUvHuUCqxUIQQ
dmbGYzizO7remx6V1a4jKJ7Zmh4sayZT3OgnbuKpNv2EaTdlc0uo9JNhWLpOBIiaH7OQkbMbWzNF
B16ZLNNidt2T1TZmcJzyLu/ulAd54mue50RygdTe116axpDgbRl8C1eqHzvbK9GOCmydotOWl+IR
rfc0jCki6+nRy1wdxCs/FYhgQ/0iGmyjjOfGdih8iNxwl51uwolnRZmS5B33Tt7RjpknorLnD4Fe
JLZfqel/JLEKb3tbT0ZSM9pP3EsFsscChY7eKZ3y4Eqbk9jmWEAfC6Ht/GBSOY/iVHXpP0AIIPsS
wpnZ56BQvbNXvqO+Sisoq1i6o/UQ+ePKslSW85pRYEDezCiMGySJjHCn7dF1jtzl7UOwiSTE7WKZ
vygYePhTzppQYArTXTuXhE2mk2bpzRxOuZnI1su6RHmTJ3doV1g/YSgY22oIi61rOcWuSJ1QH9B0
qT85jSfwEF3sRcVOlLdrbMNY/wtGLO9G0bugo60S9wNeibrJkkbIcLp3uKDkfTjKueEs92BNkNAL
7tYKJHa8TG2XHjiSXZtU/rA+unVvp7tQi3KJc0ByvKuB21HYAGA2JeWoVXbU0JQ1PIyWXrnsPXyE
hQ7Hm9w2rOBgNbX91aspAx8R/OEQtLNpPpMe5cU+sOowesgKPBljMy2nx9LxiuK2tHisYuXkqM+m
dE0+m31nDftMr+YPPNc685AKu+uOspzar4E500oihxAfvYlEKmkzhOBiL5oUxqr9QstgMDFaEn4d
3hFZO5DRKZVWRwpXhr9r6ZiaiLU7nN0647050K8xstjfxNow+MEzm2Su8fFWbO0+dsk5qFbhh9AR
5EFCSbDW6F/SyOP79EgMfesFCj9szmwJE1NnIQFl7f1V9PbQJiUuQVxGbGuecsonD93cop3Wmz0g
LZtmlUGVImiXuLCH/rGey2KM2ypYwej5famSsGPfJv5aes7BFVQQ4tSLQIyz9hC3GFmMsZqU/ruX
uV9z9VTRq/R1aBFBdm6ax/jm+PKY+hOAPzo7KiQMw48zLoA1fyFwdgnUXH8M43YSzj+qRj8stvGP
6g+h0Sr5EtZzREcDRbQg9rxxHmHwKUr7VRSUex04Rb9vwBZ6MUB0pZIKGg/XWRRhP9KtRtUfyzx3
71ZnlkwDvSnrWHlF5SZOI7EtWp26WBOYibOVOLUeP3prNqEyB97iVyuEX5IR5MFD17Q4p9h1WAc8
gUhSfUy5xr9rb+AFkezLNS5Wf33gZiCsdpqO0ASHX/tXXWTpc1fV7bd+rYzqwSnGxUBdzpv3U+Yg
XbMxVtJERkHxxRyXpU3GdLJ9ukphdC/F4j2zIpaTdKQBBzgXdrDP63F+FXIB51KAWLMSd0wdmcye
CO5tBFd8DpepHr1p4XHv8rDO4bLRGd2lk++WBFvK2MnO0EsS9Z3/2/dWL7r31JC9ZhiPsPp6nL9p
TXdqVwxG97NxI8pa1ugGt1bjjnYS9o7zcXaspabi15YPc2H2gDmLTL24jSDMHIVkmacB86TEb/Gg
jzvHroaknlV6b7cI0SUTBFNnl89ZVSajaLPPIzrCLXjXDshLHuU6u1eZnlJ8a/ypialrDp+7ZvbW
/dhnbnOHtrz3Kwtyt9jlgyId961JBDcLRLBm1+f+MMVdERlf1trumsSjYNgc7Urpg2/rKoy92odG
y9+gKlaZZAL9WDU6XoNxlhy7SOU7tqf7N09f+iMzJOJR3aw09uHc5xVm7+nw02sHbT8G1Vr2eyca
/F8zXRKcQ1dVkkkTmMZ9IXO5myJJxa3AGUjxbFf8ldXBluynZaz2P7oVbGNTyk2YAA5AT4ckX34t
aZ7dCTn4CnkSZGCSkZrY185wgVfiBl9x0Mza4GLstfsFkcjwd2AtHr4W1hBmOznOffAwVe7wXGs/
+45Ym1/u8tHsi5jCbb/erXjt/cILYLgNibginEfN8h/LLMyJ9zenpqC7UH+21ZSLm8GEbHcTps7E
ATTn+nc12ZPcFwRmBYXQ2vk21+X4QweyMRIsTkxFEaaKKMKUUzffbFw3FXtqddvYG92xTXSog2ej
8+iSoBjtAoRNEbPj5U6bh5K4isul6ewjLBbcWOtWOEGMBlH+u8RSIIthCaDLXYM+/zlgbPS3ln1W
kEYVdbkDNKUL0hnJW8T2x39unraMJ5uzsd0RlZWSuqJun6YgdVkNjPCoCQWjTTuBTz4dzHb0vplq
pEngR3IcYidvgiaW3DP1vptN73fr++QTY761PNFcIO+WObBm9he/d1X30yvEE5EnggDqszErYyAw
mI2blgZNGMN563icR013tkC0InbSCU/bnhD/ta1aB+v2edQ/jVq0T2Wbi3+qokm/zkue/6WJlqlV
owL9pbWQa07SWqxfFjzMmZ9rwGQt3XCJHXRDRGKXYAMDcrM8tnJhP3YLOQ5kU2ib+2W2xHHEc/lT
tzTDpyXMKbf0qpcFyXTLs9hRgNY7I+OFSFD2Vi9hgMVq7Ipmfua+poYgZ2P6oQy3+d2qqVHQlfKg
S8bVLep4RbrvGUEv53Oq0+KWbED/9tbB+ZRxgn7N/8fceXS5jaRr+q/0qT1q4M09t3sBECTTO6Uy
pQ1OKiXB+4AJ/Pp5oKrpq6Q4yVGvpnZ1KGYQgTCfeU1TA9wrKJ3UpPwqpVsvMWzoQa1qT36Ehq7r
q+Sg+Nqb0n1syQxHP6Hc8KJpfZ1sQLU4Wdg2NuE3esc9nRVr6W6p48iC2FpkY0BTpuruLFLQ9Nzw
FrgBmV4an7rErm4HXR9fvLzJx8tWFu5Ea3JyLF9t7bi5TLvErULSb/SwZ2+qN2nfevVZTuvga0qp
/8LDC7I6R1TSuUOrbBWYo+3YBEh/uX1I/FJeL3Mz3kX5mH2BZT5doH0XJYEpEuMxFbkn/aqqKCAP
tHKvnH6pY9ybbKSDAXDlvd8PlfVUlvMQcYLaHDmTtMcb6RVU/zVTqbo9R3GzFWaZKL6tRxzmM/cZ
LTK1VtSg5My+WzSubZjNgtokyDgLTSdVqymUZnF1r9ndIM+pbpgPC9EyXb+RxDmcNZyV/JgS/ELF
sZjPxpKaaVCkas/y6RTK+GWJBZ6fdbLSgsRVvCKUwpjLoBsKdM90QHY3RWeg+BV7Xu5em7QQvxc4
4j7WLQkve3GNpBOZu2dxVE4ZIZvaTnfsBopD2OUM132cVR1a1PZUBoWHTm6Q553xaJk13QuBV8Ta
f1Eq7bJNDHGeUMiI/KmDrruTXby0YZRWTkFKrc00PaeleZ3knD4Cyq3bDXp8cbaJEgsngb4bTAID
+ujfo2maL2U7Ll+LnDP1Sq21iR0K91vsCIXHc2up9X4v20LZ21KNBxpD9hBty8nzql1P/PLizTO5
rNEs+raJjLbclGab3eEjq9yYTmM+9PRSU39obecOxnL5qU0nJQ2r3LEav1d0/uQs8SUPbGusSA0n
M6IUMEuujo680QoMDvJ8k4hoxRr3YnWVrKT4TFCbPSWDy8XoREoTs/9d+lhAf4c9tZFlgONqsEHy
PCPbcqTaIMOoVghk5C2Bgmelr5ExWr0vRgBa6IrNcUFHRu9LH856PftA6fVHwhP73ixmpw+Gwp3P
47rRPL9xLOWsGKUwLya7nc7GoRzSfSH15LFcKCRdJug8ttsYid6UWH8kRTGNxvq0kLgkoUWhm+sh
o2C1F44beYGk9f+IHJCVbWGf1dZmKGSbbGnixncgpgp8VTSKU02teTuw88Mnq52dq25Wcppsua6e
Ae7PajpMHRshL738UqOfJXx9zNNbRde427th7LOwElX0EoP/a/x27DgYcXKGE+YWi1n6KuHUQyRH
jTCyqHIR2mPUPy1FBQa2azg1fCQXu0eIi8prxgJ4FSAbkoCeRfRs5np20wsiiGCZWoP+OKIuu2Hp
qPElaVMN4WjHPa6HY1mcF9WgxFtN7ZVzl4PPDlFIMatNPzpRtc/7YikDG/OE0m9Sm4un7y3t0jTF
4ISoExB7kQVDYdadNNl6nR7XQdK12tlCoZ7+Qt0Ou4zOmOUPyUzoapfj5FJkb0VF/cw2uag5bYk2
YtB9HsePpFnsZVdOV3uER9aify3BZHypTYRfg1wrNGICgaKFF6cc2gPK8QHtt97xvTrqbqZySbUN
O6N0UPGQWP2Z3iDNna0VakwSkSxPwrAmNcilXRsboVDzIZrQhixw6tl8qgsw3RcJ9ku63wE0uZKK
9LSg9UrtZlzWNJPDx0ouwJrWHyKsQVZQia7dWwTSvU9LjbZuWeTn4xr0BIiOKQ9Oi5AIQlmZflOQ
7VR3kV4uX0tAD+5ZbVbDo5um8a3duts0btR+Pyta0lFt73TqAqbMTeAGnnclPDk907Jwmz0cqfKC
hKj9qhQxJ0M363wjLxX9dpmW3iO2HAVYUdKBm4arCKcqd6F2GxFEUNRxzIKUMzeScE24x03c5O6G
gzX2KN5MQ7uvAXtRPWoKxC8knvDFZVcYCYelOWXX0ozmTy3X9r3By0nBcgn9e+0mRL2rWt6lMLx6
3vGM9Y2ZZQ1hbDZHVMoNPlNTzLN8pIiBfy2FV5COOixzH6sLE15sOYIJ5MXeGVNEbZ/SvvXZnh0i
CL2L0lewEcg9CZQ/M99BosO7osFL0c+tTApU+NtY6kayQi2O70KB0ATOpLtJqrhU/dpGMwznd1vE
YV214oPp4Rl2MdDY6ENZQJ8jHbZh5zb20uAYgjP2C2iSvNlKhRw7VKeMy0bvknjZeRTdH6FHG2vZ
2CJzkSMtp72kajX4os/hkiWdFoMxip3S9PPMdakBKdwdXA92XIXmUiEqSNCnFdt0yYFChqo7eGrr
G+0kre1oiFK5Lqk9Y2zb5IVovjVJ1yXXc+xOeBf0aU7Ag4+lITlFUz3Xw6KYFQAoYwyks7seUtrT
MrB7ox0e26Ftlx0BTBMrfhYZYJu8GfAmwnR6ojzoYjZd1Oj1HIiUH5c252DotFqV3Rux3Y6RryIv
WiAhKlvjg4n5bnXdVsqsUojh0jH3vWpDq8JWUyfKrlRFeVKTcirPsnlqnfV7ZVpfJOhVDA+2Ni6E
Woq7uPU3DEZ1QhvafowhGg8mgz/UijWR5i+Tqu2tOdenq9akiE7HoBmr7whZj0sd0E4mEdt2jR1H
3yNvcfCPNrO+uOgr7HGfcpxXxFdX4+68Vt06soMZ4fn5I+2WTv1QjjaxUBB5dql9qpXGUu1tUdAj
3EfaONJU7o3FXb4qc70CegjnkpcK6Gy+Y5iObmK82nFLrkTMCZ4NU1HZ3JoT69TLciSFEch3O7NH
6qkGoEAFho4KKg85swN5oh8caz9ay6A8lJZeE2kMU2PRLInGTgJxFmrLlrLAXbhf7NawnS+D7eaO
2KX0SePEN2c7a3oqUKlZPjcut8xXj9Q1Cmd3NtKLOU0LcWPJFnHsAN4bkt+JM0fOxdxB2dilxjiW
lyoZurlzcdiYwoLS+XJnN/z+2lddWgVI+OPg9zVO47n4YCeqMn+O5My1Qa9EevuO9c2j2Vru7SiL
D+OZJkauzETVaaVQXpu6c6kMiDrbvZOP+76c8BIRVZFOXJVDn10DiErabT05Q33eLeqShaNVGvln
lD2iljy3d7uQqqep7jugJoufVXLRNoYiS4deBsWWQFpm5T7n7Jh7NAGz+bKXFtnMonK/hmIWyCKg
9yw/DfGcfOvmRevObA6BfDObefRJibta9WNlnB5R2Yz17ax6+X1al8bgw54vMFni+jNDVMzy+nPc
55FDrmV48z5u+EcB94aMzmK2y9fBajNro4J1ljuAmdojBCRqTBY1e88fPOpwPqQa5ZZOalxscjdb
PsvWqe/hQ2sfpBurDglTn4Z9m6QVTQRiRD9podv6tFCSq4rc+9ZFvQMgs9mXlh/ZUfJZ9HGvBaPV
idEvm0Y+l/oiJwLZUVU32qC3rxJR8udpyOdzhWC/ABZT22dDj+A9SZodKgb7ApPL/MzIshbMgFgu
aQONRVjHo3lRs3smf9EH2jeNjDDoNdMpvywcTDIn0gbSSKNpSn9M9AaPABrjdOYpAn0pF23+0NSN
Q/nUKcZq0xbA2zdLQuf3PuNE/KAqXU9NGg1TzCEsJ5H0NQxACIVmA/pImN0PaWsBms7rsXsGd+Te
R3mp5du4ihznvsb5+6nF0BLAjjlbX716zCXFGKuXm0haZRVY05yHXezNq7ZD7qDUjGhYEUwzLriX
vdAm5DqKtjwb1SnZT4CZ6ysLKlNKSm1xfXtdRS0DOTn6NYhNUvuZdDW5hLRuFUEzRFlM7bnHv5eL
v6Lx2UaO6beW031uY+6mcJYleI6M1J3bOPdwvh2WSO4pa8Xmpnf7MrkATaWUOBumZRGm0TI8LsAE
+pA0Un4pbS15Rcjedf0pseaLEuGncSvbNv3ciQm4spsk2a1ozJTWpe7W4BblIuiyCL27IF8ifUWG
37ta6Q1xoJV2IgKQPvRhaK7S7RVjhfNBU+K76mM42nNZjYWp+G20iIckITP28eJCPN8h0uk25izn
W5EZY8OUzJbqJ5xAix93TsGJp3kAruKx5zj3PKTVdxolzSca+yAfxhxR6oBlSeE6W9LmIp4JscIR
6s7I4baaElpL2n7KW8P8oHpzVPgc+6wbvZdCv1Sarkt9lU7Qcxz3dkGO1wPprvsuc7ccRm6yxUw1
2Q5qowyBQ/NK2xaa199Zfbys2D9Lv6rjzr5FWgeZ17LmEPeVJXdlmKRS3qZAcx+MtG3Li86z6ySM
zDGLgxbQgQgjK4pdej0EGVu3oyu+lhAo64/WEDfUMjWr3Wp6mZXboTE96j8kgBRhxTwGg9SGzxV3
rxkUGjo4T1AsqmXTqmDfqLslThyqiZeiku4Y/QWdFFk/a9nipuFiKu6LU/euEbRtNY8hmxv1hKys
Svzd594zz1q1FlfjjMtVgBISVXa3LKtzvVYoYScamdyWAEH/2Fpj940zlOZWnqprsYjKtkr6OWtu
0GWYQT9mWbfsM6AUBTVYhdYs8KD8sUs664M2I0x8oXHf3S2lZhMPvA/S/AVXBlocWSUX1SOVmO5Q
9KgqhBwIqqjDNlm3LefEOhuzk6McUmER+UXuCAVwlOk8NI8OkPAkKa1dLpUbNA01aKfg7Vu1BvYp
B9MxSyMOUtTITzzaL/i8ddAfcFAYmVQU189/gt8PscZNFCFLbeIyfIFOcv1QYzGwK2nh//5QuCYD
1kU9ilvlkLCFAo9WyLxxgkYDV2C4qdjFdj7sEq2tTmiVHKJqV73k1aX9hykESnQHCL1kaiq23egG
UdZUfh7hlpA7ZbqTWWb7zbCcIjEcWSArYBhPauTNQAYevLpcNksEhMQDPyD1s2IZ5zOXg/TEBB57
KhDNcFp15E9/WSCQ2UsnnzMvAMKH4ewEAtyItHxTjBZt36yzTsApj6wNDR93nUAetgSd+rdrQwch
3vcw/APPbr+kpppv4gmMeTrUp+RBjs0f0oioVXGwsxoPUKJQ5NqmVVIvoALSPQAIcK4Kwt4T8/cL
YW9dFh48PVaEjb7CIU+3sTqL7JDXpAiK+HXe6FegNrRN5yrGzdi6Y5AVSXTf2rP2kc7iEOpgZB5+
+yyB4wPm2+TOhFGzTsVPG47UzoGmwaT2HdD5IPWAqoDSMozf9SrRIHetS9Klcof7s3EwkJ4lMLkx
PIWl64ymj8UAeLJJbfSnZWpOyXb+ulQMRCDpaQG95Zz0Djackmg9rRNSeCXJ5y/0T2huSjQRniHa
pac8pg8JG+uTrVxd21hl53nCt1OYZb0W0eag4OVo7lXjVC8tXeotUc0r1a8ygF9hbvJ4nE5QeX49
oBl3Vehg/62Q5oNx7dntFAJ69oM1WtsGu66gHUxnW3pNs1FiWwaqVmrb99fL0YfFsZg1A9gYAs7b
hwVMMpttTl9JUMyAyw7UHYyf3M4YDvrCzNtQ11qQpIj7//b253FXI5GVX+vAAHo7cmW2GASVsxdE
xlJ+LJSyupdGQSl1mqfy5v2n/PUAgMKL4vF6/3EfHQrHpEafNWPrMVYVuzt1ku1OW+gjvD/KsVVq
kdFCLWL/a4fqA6TlEWVUhwN0tjoYwzV9q6EqLyT4+BM30LG1YukwvyCTOmsv6O3kLbnXtw4KTIEH
Wut6FjK6NsH+fNLQY1DDpTKjyScIyKzw/Uc8NpHo3+GChqMiNNp1Cn46XpRMpf45kNkuk15+LvTY
KjeFJ4xp8/44h1TZdQ9CrHQgdFpojxkHd0OvaHgfSNuDSgBVEAlYdlwmtA0dCeiTABgwnxmsrx0g
yOvJcH/XqnIdnmPccuhcoot6aP0+jDrtWZrLQYRIdmAi1u5nuoPh3JShbaiKUwp8x1YOmo2rFqtB
3f5QXzNBhCOT0FgDd1DHLR4wdxGmQRv80dwTl9SpkQ4mFgXRJZUtExvbtRUWpYbhQ5ZHm7JtzLP3
3+HRoVaPVh3ZCuTGDjY45awo7iLTC0wlNb8gVIETupE2H5s0OeVR/mvoslpr/89QB5cRAYY90Gjy
gjHxEKvW8RONqZ+FeHxbADLxlnz/0Q5PTd0icFkVHdQfCs/WwXgkN4i5DfkQTsqk7WAfzUCzpLfN
V+8Aw5jHrRNTwjFk0Z84yQ4n9cfICAPBKVxv3UPuYqYPcBp1fQjdPne/l3XtneV0fxHG1+oTe/DY
UCgmqpzNqA1a5sEZYyO8X0ihDpBmR/c7kHozgBbxQYydcipNOHx/61NBF1v1gVc3hsP9VhRDp6cx
KFbFmK/ouGgfu3LqfJoT9n3hFqdYcYenJ8Ot5FyUYsAsInh58GSaGDA+cb0xnJUUjKTt7qwfpAk4
FDRN65rfQffuxJs7PNLWQTlOiMvMNdHzDoLQ1Bpb4dQgM12anKtjTr4fkSJ57OAKb4k4rJAiT32e
DK37ksh5evjtJUtIw1skPTJ45oONP8Y00TpZirCUndiJfFvX90YZD7dl4lohrdYayEh96qGPrCGY
+R7SZh66h7Cm3t4X40AwzyAizLuMPo2tK0tAhGp/j7sULMH7j3jsta5sfNNdBXBZTG8HaweAIcRm
AqKUkQZeaU/XdZf0t5Emk61oAZspTa2eeK3akbULZQqZVuQHMfc4VCovUidW47wRINE7/VqnbEvX
xbXFl0LU3r4dp+mDkyz5eSZ6/Y4Mr3iiKGyELYzdFv8bWmWRV6ZUpqBrhFEdGb6GufipCProrwSh
tgoIgjE9XPIzSTqu0hmgZBWCXivcxWeVWPuuUPp9Z1vF6/vv4thqd6C6QEgHu6AeRneQPavSsKch
NEBFK2AQlSIKDRBNgGXm6gIv1XQDeym6yNOi30doXozb93/BD9WHn1lr64YjNrJxukcUGQjF2+XQ
UeTUVwejMG/s8oKyW7l18D/fO3Gab5peLkHdC+uqV5cmtIoaGDdvOGyHIaeVAsDp/Z9zbHFiNeMS
ZyMWYR5K8QDgj6Nap8W8TEl5UUoh70YVcoWSWF/yJnboMc3tibV5bEwkH4h9EYnltjq4pqZCVRdl
ikUIMygLTKmPaytKOHeZdMfcp3lHNaGMTOfEzXF0XMwCVqVKYAmHjmgaXfAlocyGeblh0z8Q1Soc
O+BDSjclgTarqMk2y1vzxCs/Oi7ihuspB5H78I3XIpnTwapEqOqFsXey3LaBFYvsIoL1vRlrqdEU
gUx24txZp/FwobG1uMIQxEbAcd0LPwXFE/DeQTdgeiCYOT6m6dxv9MG2Ht9fQEd2FMY+0MbZwOhF
HuoIgCUtLOEtfWh3dRZ6qA6dQQsARNHH36Etj0Gvz3pAaGCg5z8YZ++PfmRqYWuqGHiaGqi9w7iD
OEF2uZawlIrMvshsUPMunkw7ItQ+FJWOfkDbnxLMOXJoMSjVFKKClcV+sH65yVCa9bizhoEeMsop
3M6SonruRGngWNP4+3sUqSN9vaRxXVYP70i3XwWXbVeEZiGVi97uu7sEZG+9VeFGpoFaiHgrPUfe
/v7ckvkT0jGxOlbMb9ePgDFhgaYXoTIsYidrrdwLq1FDWLburQ5eHYJgJ+/+g0FNyhs60ihr7Px2
0KbsU7WwuJntPKkvZpO6d+daymvcNPNOrfRrjHVlfmKnHAkHCANYwjrzqKPA/3ZQGWWOXZiRCOuo
7ClyG8ODwGOz4H7ooKC+/4RHgnSMLWBTs2oZ7DDpHwUIwmGcCLgk3GID+ti5NS3Gg0If0xewtwMD
je6tyJfu+f2RfzEf5eqhEYqD7CqctVrevn1OtVq44qUHnohKAf0J2V63NCG/Q8CQ26QxsEc1ms56
dZuogbsORhkwh6Kr5wXG3490YwAk6lOVbEA1wRd4/9cd21Xcy2wsipQkEQcvwRonVeHk5l50Aau5
eKVDHortKzrjqh/F4+8q+/2YDGrXVGCJyfDKeDsZMnE1p21JWZKBmrUlUC/QKU7uUl3ov38BrPrA
4EatVb340AyHXpHRJ/DBwgiM+Y6Q92PFLt9xwJC7eJ114+llHv7+dGKIi+4dEvr47xxsJChttQ2I
ewitsqZWoFXDzZRWMvQigCUmXm/374937CRGY8/1DII5Fxeot9PpViq+m7Iaw9GM1P2cDBoc+l48
wn7U0J4uo2u7rvNTdYNjiwYhU3xckLxcVRPfjjqmiTfFcArCarCMwPZakGVFqmwABiqrJIFx4k0e
OSkMEMKmwfvEDORwvMblBKbtPIWWjPOrxkq7p0435Y56Wv7p/Qk98mhUypGC4/ko+drr5z9d39ZC
rXNZsok2JPBLx20daMQ2BERlAPyNVPxyIiw7MqAJy5pLnF7fqu33dsCqNmGgQJYI8zaOtpU9fSvN
VN9jldagflQ3JxbokalEThNdXzq8aEocpkU00gf6vuoU9hxaIci+fAeuwQRdbp8SD/+h6nYQCq1x
EA5oyHxRTT44+OwE6JidznMoskTuLQPVgjZVhrtsyLSNPYme9FOtbtOhV8/7Bn6N1XvLjToN8ecU
JewvsLpNFA6Mbj+uhiyOYUUPcdQN1y5J3znrIdtXkFj2cZyLU/JkxxIGeAokqRQdrV9NrhbNwEIT
/FtodX0NRCiCiGXps3WBRV31VIPkIIqVc/zscR+f1W2K7ghQIeWbMOoUUgiCAP3m/bV55A6jG0Cb
TCPWcWhgvV0qqlIjjNqxVDRbKICNSndVXxpRZQHR1Whmvl8Ur4dcWRsnErhjI1Obp5BNLwKlosNj
xhrwg0/iOcxU5yuGEyYB+yKuYZRboSb04snux9Sfem84EWkeWa60QOgrkbKxXHX97SPHsL8q0Whz
iCh6ArzMzn08Ao3QasdTNtxHjlJUttdxqIWjb3LwjIYoYoPrcEazIVrB+eZU7kDqzPRwZ8CNcun2
TquPJx7wyPZfTxosKAgMVP2whi41a+jyGmJ7I1E4UUHEgtVGrmO/THPFCYC0RxO8v4x+mVNWMwGm
tfYmKOcdZii0/mttdgfJ7kv7615Lqp1em9MOKOXv9gV1hmLBolBBFOP+4kfXZMVoZw46GCvo8hzu
XernowvOiIr2iUDm2FOhNGXwBl1Eaw5v+0prZObaigyhAlOhLztzCCxAKwkwpakI35/C9Rp/c7Ih
IkhhEpV0CqwAbw92ogtNBiQssgkpcOlrENi0+pelRoDl/XGOPBRnDwmPzvzxn/d2+Wsxogdxa8iw
GNFBMOF8wX/B5zf26vbl/aF+Wf6rLqJNaMyJTerxQ9vyp4vPzj0kCNaCObTVdi+Gvgl72JUbMShy
S+lbPqlaMW3fH/TY81GeM1Y5WTKBQzOsBI08yKoaoCPga+hm6Ol9JanZOQJw7H8ylIEFwfpwxEpv
p9KG96aBWlzxTQKXWqsHtYT+HJB4z/mrH/e/Xuf/ir/Vt38thP5f/83/v9aNROIrEQf/+6+r9LWr
+/q7+O/1a//+Z2+/9K+b5lv1ILpv38TVS3P4L998kb//9/ibF/Hy5n+gQMALuhu+dfL+Ww9z58cg
/NL1X/6/fviPbz/+CmLr3/75x2s9VGL9a3FaV3/8/dHZ13/+gZ76T7O+/v2/P7x+KfneQ1rFL03d
ffvlO99eevHPPzTV/HOtwdGw4DKhMcp6nr799Ynxp62ybymG0jUlzPvjH1XdiYQv/UnNfRWThlaB
YxNf/eMffT389RHYUMI1IkI8glhC+h//59nfvKX/eWv/QD/otk4r0f/zD/PgLOZORSmfHb0SFPl7
h6EYyGAi9E6pdi2KrK8Qljbgrs1gSRfognjLftRtWb4I1MfoAHpo9yNJBIkBDZoOzB5Enx6aTVSV
fuTK+MyaOrSE8E1pgtnhCgkKiRHg2I4w3SNnuJl1lKz8LlazDQoPsKe7RonBDuGXc9MV3XLbNBE+
q8XgFXd4OymPulYWDykd4BQpGJB6aDAQLdWRGBFZ0uCNRNGy09QxV/2MiPKpGEwXqm88xgb1Nk8J
8snJoX6Wdjajhqs1QZG3yxmAbvVE6eRHQP7T+biW23GMoZNvrdcpx/LbzVaMkSNcu6h382Lt7Uit
L7rOSs+Ad3ZBWdmRP5ay3HYW7XGCv/G8mLKrKJs/mSVAnDKeXmZERvcU16rrzjQu7EgUl8lSfKtj
yyNyNe6MJbK+xEBgfRPt7atlNDIEPNNB+maB/Jfv5VPkR+ZyApVxEAf99Vz0bVwSn9UucP3850MS
EG4/q1O9qyblizcAmXQKA/hQVQVaonzIqvw6ifL2REno13XJbK7rHOUb8ufDo8sC0logm1zvFGSZ
Ah004DbNI8X3SrA20aJqu5827d8b4+eNcHAV/HhKyjJAJH5geQ77NF05GrOiWPVOmrq8VcZYvcRH
D5+7KYakHC3dlTPr84mpPbgKfhl0nYSfprb26BB0s1vvPIH2SATXJwBXjjXMkjknbp3DLs1fY5G2
4qi6htGHladKHZvYRV2U1yiXrWWApteNcwQhzxeP1ETGMbakphdvF6+4zpH6AzQ1Zq9OA6sPEqfu
D9DBr6oF+qXdDuqJS//Y60adbK1b6/Sv7IObqotjHMedst4N7hPOB+mF6JblTEezat9Bin//XR9E
Mj+mgjrmj+oBcBhrfS0/TXsDOTgjTKt3brQkZ6zAeDsVRXvikY6tqNUXksQMjQTgrW9H6WTUm92A
UNAoI/MM6SERLHYjdwXyXYE1QzQnnZrD/+DRCDzXuohjM+7bQW07rXNh8GjTlEGfhFy7qdXslL/J
j3D57Vm35u+UCoAtklof5kZiqnOzgfGwS5yzeLh3u7MIa/Es9YhEtYtV13Mq76dqD+lnaOXGBJQq
GjTlFITWtxpeu7DiAhE90o71aZFsF0Dy2tdJh4tWYwxX5EFqgpvOtiqWZp2zAwOz74ywiPuLVv1q
DuTuEcJQ/UsZLWcT/MTC2ZnmZ9GGiXcWFZRLLN8qbeTdtF0d3RkoXYlRXnaVQAVgCsrSQkuwQcSQ
orqgxFKnSDzjBtWlp8QjD+WpWWzcjZTUHR1Q24rBevtG8LzxFPo+7S5LFWVbxnYSoLRs3SF8n4VZ
44BxM9plW9Ma3CcG2jyVOw17AfohxF+6O4MCnV6nhMK7SJHqrl31HZS4fWnTxPUrXeZInbj9qcV7
9GdT0gPi4RBnEKq+/dkUqdFo0lCRQacFIXkzCdZ7+dV5NL6XlzbSESH0qSe0UXrdd2Pf3tn3d/Zf
jii/FVO+Gy2+iTL/r9Hn/5cxpf7Tvv41pizq8VuVks38FaH+FYbylb9DSvtPSlmA2EkjbIw51ur7
3yGl8Sfaw1TcCSeBvlKA/3dIadp/gkLidvsrCsXU698hpWn9iT0ByFL61JTEQc/8TkhJhrueMj8d
DyqZGw7r1C7B2RNXHoLeZ0CANtJtaVArSv5xKJzodVDrCcbGsipgFriKTUHfWl66xVW9vUdnbZl2
1qy1AhW0eYQljhUmtLYhSfagM4QWxn3S3XSJUwqU+yv7C6qpSYIkwqJcN1oyyr1aoHqE3nzf6jvg
dNB2pJZ2Mbh7SCOlESfnfRb1Pn3Kndl4SCdWSZ4+xq7Q6rAx6Zxup7IFe2CNqXvv2H2GpEjmoeHR
cZzCi1dXqUtKezbKGZl7tVTzjCgMVRU4gy2oFgjkRodkGTrJ/SY3ovwGeSWkuXpqgNo+sdGP83Mv
1a7rRnHstT/aYdmuivJcT6z4YjKxOkHe2dVftGwk0I0rykCBUnm1etZqJkSwKG4XFyrnrCCpbybe
pSmi7pLsorxEFEBHpoinlAHsyQoqkj6hGjMv6C9t52E09BsrTlE9LpAYA7bfOrnYzpyHz1kcA0+g
WzXG+9ZrnHGDpfz8rKOBcm9UvEriaFVFvEvmIzxjw8RuCbuJ5zK2zE+OFqMqHc/T5xxa1E1kc1Bt
tHlVRrA6I1G2TV0n8JHm7NpovCDFzcTX6xFC3bJvTIgmjefWgajdjx5He50gu6QYKAdo6daDqds2
CgLtz+V825nFRdToQSTjTeKZe34F+ptBa6ZnyEWmdIM3EmPutJhf3KS6U7VL5PX80V2eliS390Dt
xfWSpfg7tL5uQYLUSydUjfLLouhobafoY5YDxIkWlmQJf2q40iyxgy5yMw/DBzXyzhMwWUX/LWum
2zb+iDnUN7MVQRarz+lQXZaUAqvFvRnEOsUzKlbRmYYeIGe9sYuS/hmtP5QRs+sWTmBntnc0CNE4
cHsaf+RepQw0xPAm57ye89aPcR6ebX1bdqvQfZSAVmouF7fsdjoKZxpMEpwivLT0Y6F/WNFkDzZl
2FewqWdEscizwmzbJE4BIbo2tA/IDqA3g+UgjS/nIUfQl+xJsOdg3FpmOGpSeQbrmvpmO3zX8+7K
drNbksXmorL6LBinfvrQcw90Tr4douE8icfu2hlhi62ojbE9E94l8LVNP3X36Dnj7rogieI9edqL
KiGGw+v3NhoiNpP6hANfiPjiE3raIfWqPbg7X49uJbI2C903w/WWkL7Yg02AoAyl70EeztSaOsln
20SvZBEPhjNtlcwOGlj3bWNslHLeQEAvbGvrem2gOvENdy7tcRNdyXmbY0aaYqAIJ387T4LbM7uI
UwSUKmULT/PS7QlM+gR1wIp6PZBGk99iNiiYiPphUB6T4hV1vAvDyVCYedZtFE689tXJkkBNL3BV
2Y41XMp5n2rxa4JzQxMnoSOFUqF4NH5CMgAKeoQg7cPkaR+A/hA0md4XBUkOltoFSSE7IiGXbvVy
o+R3k0cRL+3aD05bjIE6zbrfQy/FkfeunMmi14Ilvm4cVNWzLcTlaEJNXIHCMFe2pWj0M5SYNmO1
7ExFICqURihjWjck0zs7mr5Zg6Sobw66fpfi9rDRDXS86jiH/eYi8FBcIoMBacOIdpGVw+GY83Kr
pVZ+gdr3fE/DZDO14ydHqTXfzcYryO3XxpI/0Wbf1aMB7U5X0BsZzqzFfSgXGYz9tMWylkrhjZqm
515BqFMoQQ3T0cdAAen69Iv3v5k7s+W2lS7NPhH+xjzcEgDBSaIoyZLsG4Rk2UBinhIJ4Olr8VRV
RFV3dEf3XV8fH1sigRz2/vZanGRGMl/MtIv70GVfMT3Imh7sqf2fynlw91vK6zp+WLPxq6+Xg0eS
66VRfWKvyJhq68ZA61WvL47QL1npJ0ytvi6t9+g1A8ymcvXAmXb98OIV87OpqSMMitgYn7QVWLPI
npU7X4a+PDXTJ4Yp9qCRKZnK2x6y+zx9lr2t1vBsqlOghv08eD+mjvxUvcDJhZw4JYsqrZ3o1HLO
tovXUuDQYNobhbhuRX/ZCv1SOevBtnkb1cjg5i3v8AG52sWpt5jbVmUeamu44CbxwrKtRThST7Hn
zON6j6yimLy49fStBD8YBNzz58HcFz3yJKtbWVQqcGUb92Nppn/HxTkWfnkQUKPOTRMMn7UDyF6f
/YPX9VePIffdxsxjWM7zD6r9AYPFvuXsQFiUcVu6dTiqZCkGXFrdZarsxCG4xL66TVcxOdSwfw+V
fjGQujDTvZ/mOi5L1nruMQODISI3k62UX71wLvrqPhntQGd929tq2Ttgo03nazOPwQZ9drn6kMK3
8QkXZaT0830E1KV7xAT/IWgBENN9tPNPCxpTyZgid0BZjteSIDPRwNBbdfUpuvFCKvFjG6mIbPKj
FsZZrmA5mR0G+GDv1kns+2libV2GvVcfe9XEMnNflV2Z7z4j2cBJLjRZQ1F2VwajWGxbq/4hB+en
vw0mr9lvjI1YcKevbZB7NWrt1wBgc/TeZl1xYCFGQY4A2Yzvx+Nq763qPgQ8tB+5NgAcFPrTumVu
tG5PgXGsZbAb9YKXrI00cJMTwFnfqw9WvbEKik/ioJ+AkvjCx+vmmw/mtBx6FnPDaLdocm2g1hn+
aC2SmQoOADJibQbpoYuPQfP4vspLpnrjplX89eubrk/M+kPNcB63oRjARjnIf6a9MzCUH9jLoSHr
koxOCVShOmBxHZlvPQ/bcnSV87B4w1+Hba00Nsbje5NBGBE6qzq09720pN7iX43h3caOwP74hhAb
5E692/w1uE3pk59570tRHhk42ddM8S7LF1px8JDtwv2tiwtHAsHIk94SpyLIXgvZFTuTUdl6K/bS
nkTIwa/frY2Kh0J/p0xK4RkjWdFRDRgf5WTsUNDtQYIdyxVy7mY5eyuQ3xky29BxxMPoy5PqyifX
yt0eiuoUqdV4ddyedzNV69Ga7DbyR+eSWenR8tgPYNnQ7OK4ldPhu+LoiYBgJdKY9adsYJ+ndyOM
eCu+MfWAazZdiMdtaDPvW0/LZ+1y16QEZ68voKX3zBOFffnLKnz+leZnB1d3DtZn3+1Da/1lAQK5
l1fdbb4JaD+F3YZN+dNhdHzZzF2xiMeeMcA5v8CMCyFVhrp/cB3jW7rZwWSBL4GrVi0HWgCsWJ3Y
6TDpmH7ojdbeEQ32HOOOBmOAd3kKpBNDswmtMt9RnmRfbt/cttkV4ufWvdMaX2HRi/oqNIM9ygQT
Zu+zdQVp1d7RZ7gxtPZR1fJexrVRtQOfOPn5HTlRjxkM0x5iNHiVmV90PQvf+xh650WZevrudOzH
eXHgVHIYHIMTKc1iFyzhtsYZFwJgp1HdzPsu+2YCPNpg5Q+cHnWYQffNdbHWveIHWbY2bhCL0Svi
8ZzY6/Tth2F48WZlNqPYN8W5+ybQMIB7hwi5dc4Odka2m3rroSvNt7n/A36cVNl11s81MeUgbaK7
IUEVNuxfPCRL7OYXb/5c2ngNfJiqDo8X7E03tpo/qTMfy/o6dvnJmdrzqFfZx9zkyTgvEfinuLQB
sq91yqJvxpNtv8CviZopO7oTw++Vkn+oCbDuTB3gA3JfDnPNC4hS6D1ZbGXcMEruM7uG8DNXiA+r
NzgDExCgr9b05vSGva0/0r0C11BEAz8CSAfdjhqEGNQurJeGMge+k6bsD8qbmLzCs4QLOmkL59Mb
E0cLdqIAZ7mGgfK+R3eIVk1/JfcGVanjytHnwIwK6KmM93Qh6RK+cm/8Egw2Lqb1PclZ3YicsCuz
/6T2fs3Sk+39gd/3qx9O1sqZnOJ7PZ8LP3+gtXtgjp/qxiJDfTsLzfxTe5xgWi1aBigBKUehJuAK
oZu85LxB1O8PJoRAT+/jfiji+3nHvHOl3W0vc3Ov+uJVLHxRTn3Mly9VLYeqsB7gRiReFyQjfjsm
25G9xI6wsGL+TnN1ZRxrn90x6RUEeFmFWducYVfu3SFAI9nsjfl59A51/czPGkAqAgaQO29oXthc
vBs2Ma5nRkhY+QGAxU763gHK1H6b/0IH2M3m+graHuC7fvFZLCHIycSxuHuq4cko2rCoix6uaRFX
OcyK0dBuq5t/GhKigq6syIEAD4htFlM4WAwbBgyTbKn2YsGFhVh28Rbn17LO9QEi/QEAbnosXbhI
1qZdAw9oWqPvPKP4qDwGQ+aoyoGZl07kaYTpdacaPi0o4L3nPzWQHevyZBTDU5pSTZoB1YDyrTOM
naTr/ax5IIK3a3NJ9N5duYkPf0Ew7bQVtJoV1Q4Gm7zUH1OOP80YwR0QVgULri8esk0LQeoRULDH
ZM65aArTM8ChqF+5z3puwv+j1gliDpqf/gnbjWXAqnRKzqShNcnxx2peTd70mvvHOhhBpMjOgSCj
LWJyC+R2czGhnyeTEAfhyPEQOCOEWKd6AVqb9jHqBbAyXFJD+NwRI75MkNz3DeQX314JO7Tt0uFk
qG06m560wiojpaIFMGSEoV3Ksv8N1TyxGELh61+SADdQ7Pqg8Ps+OxcIaCBhIAkJu5KFxu+XC6Tq
2BuqJpnl3nDVvJOLdXY2/WjLICpH/0Haw3uzrocaruTqt/Sr+jxjl9NCM6BOmcG47E2YUEYfxGDZ
Q9i7mJiGeMqK8qm3aKabUK6gvHne4Y52aQaX2ttlAkKx81wZMh70bDe6exTdrRsTwiluPKctvdyj
u8q/mzjevzu53/yOv6TA286LNBTrtuPIs7xBGU4pueLF/gnhYlY7IdPpb2raqXlY78XiHbEm2NaM
8Pjwu8tN+pGZdroL0UhqnL62gP9pVe3KedpY7atsa+5SlTnV/P4NNtEaqkbwqMspGFgsjOVBmr4U
Rwh0wUeaGkt2yJwl1RMXSpAIp77vrnO9gMliDN64AAxl95l4W8nUGAYy4sVYvSem9bkXmJTsxc7s
6+BDbdwskmFyAPMOrT+l/Kpkye7QwOF+8rvPzo+4CJjqy33zqaGCxo+jeUSmVlXK73/Kcv9PFcr/
bd3xv1Un/491zP8fK5RUDv/HfzaW/5cC5Q4T8/w/1Sf5H/69PIl3+1/Yoe6aZ7TBZFPuYxf/Xp/U
3OBftMLJPfjkU22ylBQ1/6PnrfGfmJKy6JmQQLOhFfA3/kfTWzPNfxEjpjVEuxyH4P3/+88f7v+i
632PIv+3EqVrM0HAtBLDreQe6dh69x7Rf+kB+YpLlGIwLp4lTtA4dbe2dqGvDnJ+YOU01atmlqt+
8iqlWejqW3eLhtaw1y8HnuRXBvnf+zUxI5vRm9Ug+NPJZ8GsXJspvrBbwbftCBY3z8xA5YDzu66U
nMCKgJPJsi0LV40NQum1r/yJYWIsgtuOkpnTX3S9BbwW1paXq1ciPs6DKlTfYFwZnNZCa0BekwY9
LxBzB3O/lm9V2/fl0e7bod4TnlJ/FcecX0U2mPi5YGztxOq5MTRXyKKBeFx0a3nlukZFMW9hdBft
VeM0hlJKsiys4s1laO23pkwnGuehjbxs/dKFb523RTsx6pWGuTeD/ZnKgiIK5aoOcuSuqw07AUh6
pl2ERrh0OMaRUWSxZAdbZ7Ddo1NdrbLhQpRDZvMs+8YIkgCB1gHmWlUWYy2aH7fSwophc1RtvfwG
gRVGeDE8OnLJjzD+hhc5s/L5c+YfMWSbISyEaW8505+mNpbI6L1r5jrDEaXGqfPbv4a23qDmbyy2
mbYfAK1WcpaJmrNt761FezMq8ysoCjscgoqCUdr1PyAPDHFpQq4u9PJLy/xfzdJaO57LNnH17Tfs
HO2qW7KLTcFWb3NrguIFMQfV6vxSBvKD26fx3HX8qqAvJG2oLP1R0qv5JXgCDqBju1gb3SWcBri+
IAFpPvqeksurMJZc/1ZbX76Zs34fGgKI5r70jViPDIKkdGznebK+iZX5Hg8kBfZwtGpHmY+FoCeA
C8OZpqTQXP3SsT361BdAljNU6XsgnidEkoiutLkqKMj1wlARJRWfcqc/2bn7RN2KgiyjtUbj+H87
PZvW9ZJ5kuDsE44sRqkg/cJsEqdxcNBD2VDI+6QH1JbHdrbJ50zv2vXstzrB+kwbjBeO4uant3F9
0KZtOUjK/Tda1MGNquLA/cHxuJ2727qbJ/DDrpjcDx5bK9w0LFwMTzlqh21rOuTl0CNhKbq/VgZ6
usmatieFrbsn1WTro8ywQUDX71LG+d5GkeJ2YPwppc6B+ygDGPxoLNZT5gH37JGThJOvUbJlRDJn
sD5lFIuiqezmc8164Z9MSDqdl4y9tmyHEXx9aFN2PytooQc/mODEpoTAIayScs+RauUCS8pl7Pps
OIwdd9ZoZOh6aHdtuQbUt/r0UDkzoGKVpxNGJ7wlB5lSAFn78Uc+tM4vTWES8uuZ4lzHTPV+xRzx
ZIOnTDjZGXGgGcG+Jfq+t/th2qkgQ3eQ+hwaasroeSs+uPdo90Gz/mgoR4uGAt1FmdORCBpRcj/a
ttNo1z7VwszmYnodhSnOA9TGI3VUXlgHL5evD2rvZ/bw0dbM/7QTx1XVTrhxN1V8Zneyarnw2Gfr
xofB5WVnO/c/gv10p6iqJH6p/GQkXpntysETZ3+YoU20g5/4pjYeKxrKHMgdsFeiCy7lFviPbWNb
URsU+kG3RXFWudLORKMYAnF09BFZDmx6BKJGJgIL3NK/kJVeEAvxT5bT2r/YK3IUPfjnpwreGHrn
U1dzINyIr4N/V0zDxz/fYDt2+qFlzjLyzfvfoBE7H2iBHJhX/SzBgp8XZWunoc3VMcub5dVf+UhY
e9PrNMFtNDzgZfnQiWMzT9N+BPN+9nul9kpvg8SRiKO4kVhHNC9IGZbVvPberO7Dzh2waCcPu8X9
6adr8fnPv98Gbv6umAZKypE/ofdZ8PjPZ4iWYHnVlxre/WDny0NWOfm7zqv3nY1oihsrt76XYtJv
Y+UVn6NXgeQdtuKzlNbw0TTp9rXUM8cxD2PLzp+Z8nSW0f1ZGtpynDItePXGZX4ZKH+/iY4qS0VX
iqiXT72ravyLMtwyrE1f/QUAnT1wtPXOgbEFIcbQoPPfAbgEmnckp7UALOIzJoXAq7611Xwi+t5x
dS8d3cgoMsOzgXtXdXI6ESKgSsf1pjxqTVu+jgKP0uKtSzIp95q2+svUl8+r2xyWhu4BBps4d1TC
FeHYeOhg5HqQlvXV+bSLYALbXF/G5qRTI9/lnX9VMPcw7RlUnrb3WQD0t8oeT4xrc22rjTHZtEmL
7Hv7iT1n3YsBPh4tJ5rn0ukYOoawti5013xNZDEKLW60oGvPoKnHRM8bGbqzYOqj4ZbjZU7GwDCP
+KhghcKvnj693kCNJ4nEUV16I9Uk+PzbV2gIv2Dh/3Zgs0dGo70Yg8JP2MLVkGptDgbEuJhbE0+3
x1LMzGjANc2vDsFUuj+W1sHjkW/jx4q9OvZmTzsPSKYSqIB53AzGkrhjfjSCfmXhtv2/iz7uEdQd
dAMEJHJJtiyxPY9TKs+IGxMCyNGsXACvq1FezVLzyEkseeTTFAlHT/jntWrgw4GUrmuXSHaX/wAX
A/4fqfxO9eOpn4r3ftpITZuUr2jyJpNvAXM2yt/CFvB6XaMJq9Yc/k7EbXfQtXVaKxRvBoE/oDLW
wya1PobxWMfw/RoQ+RCNbOXvcewd7RXOLw2F6pJVnQNkkb5Oi+4kbqqcZdDxtNOsUzfTB3nkfS0S
8ONuLI2O/tN9rb7XVLO1+SxWsbApTtZNMX+SZGpOQwcB81PtTP2zMboqtLxKjxq/8l/Qn5hJho3z
UNbp0mKhRomeMRsYjTq4c2xUdnOYCdHf0sw6chr0iwjDGkW4ylbgNbtcPG5jXV2DymC8WtPmfEc/
Tb8NfsrEzmpTfxxmIY++wC/HgZScNt4R/eCu5nTC7vst6PY+UhxTDzrsvZBkjRH5kDRvQu/bcONC
ejTYpOO0HlI42YE7RaktrYRuHM+rPeePqd70+0Evhld0TEinlNa2kXT77VcTNFriIVGLFkY6wm3D
EAzr1T2tFhJqsfTaWdQQPxEQGWeL2PpBsV59L5IZnNWDlF8AFeQxzZiyDYZtz7poHGfXRu3mLmoJ
u1yjWIL+YEMFSjo0MqfVvKPEPSDVxdStEUoqtdwrOsFFbJA3vc6jz1O33UMrWuypZVnt25UkaLPo
Ay0dgbHS4sToEie9377XX7OpoZqouP+G2eBlz9wOVIQtYIubReV/CgeMi2pkkfR9XrlYBh0eitVA
SVhTCtQ5qUfpptanTpnBrUsRVc3lsh8JRz+qVqW/+YvLp0BNVTz1rP+zPm0/5mWlW0b1wsWqctxU
cLLUakduua5/MrN2v/3O0xONbl/fZWhdSss+iHu8wElT+ieErtkQXU9EOVFVzsfsSX6R/r3LuGK3
8lCFiPJjKtX4YAyiveGiCELVtG+9GMq4y/Xl1Axl/hpwZIyIR4ojrJo1tCYOoKAS3bhY+Yt8r/nL
jv68mUND1wG4KVCIR+Dvz6lOURK/GbVdpUxJ0ZzdJMUCeENUgQ5MW1jVYNO/Qy56LTjanzJn/PYC
+VtH9RRujmZRUOzgVSrj3mU24WOzXDZ0v8ziy4UBRBOi+PSqjd1vwxJjyP468I7tSiCIu9WR7LQd
mSGOGmOY+a65c0uMwXqqI8WZvIe6aczLvYOdNMtGTk2v8jfdtkG9d0HlnzOL9bjtsomjskn8iPdS
5hhVYcK30cDdDk5v0+2Fbn76RcXvV+jN53R/IjjEn9Yuz3daDnsCh3Z3WxpMXNKo+jMU1oavCWHX
UAXzSaI+DYW+vqyN7x7sHle2IMZFW1JVUVrZOEzdT78afxSNbe51r9wwSUiHcpur7cc+RUqlV7RH
va171jzOlH7m37/UPxZ1cOwUrnzKWmZrprL/Q++Ig24/IM/umnI34ph4Qfkmb7PWUNLFHGSeiCJ0
IS6QgodNpm8j6Ycu4oDl7hWnpR0MxP4IwsROAg8H2lIFv2dp0slz0c/Bba1342Cmx5mt7lBZ2mvZ
WkeLstUptZV+mCzhXueyf9BsY0u0vM5OECSzCLdKwCrCBA6cd3ffgesOKzluieJj3LFtI5Phkp4d
M+C0EefJIprEpj+nuaW9qwk92pwut7WRnwYyoR8N0Bp7srvnUbOK18w2zWS2B+sn9ypyKL7+3QMu
OAWWYi30+qu+aNdNb2GaN4mCYX5t7mLgrisaip71isTJIhIY5F+AzS86n+t7CoqE8lTP92goCuYi
OJUunZchhX48OWgCQONVMGWrMnEm09SZ0uzsO6G4eVa0ffe9Btx4TQ00R2ap72eQBQeshGlsN1lw
ZuiO45n2y2ty+eAF1PitWpv/pIU/vCGzrSO/FsHe1pRzYP3CSFx26RsswuYRBYlKNtdJH5ShsYWR
7YnU4lc4cDnzpHyYro6kXWHnoddBR160edmFTNTczbUTar+JFk3DmPwDxWQge7Vk2IzFOcxhAmGx
q/tHYa51MnQLfgyDWzx07e27sYMtKpAG3dDKaMlyv4dyWHF3qz05XLx7+WXn9sLxzVwjIvO0dIKa
TM6iTV/5DKyXKVQRUrg3E0TW8oIF71OVnfHT2e4pHr8wTsJh+E33GPaj9PGxqoqZxoKMy8qa/d5o
3pAokMev1ejpt2ye7EsRdBQXFkQ84Ic2pFlrdhZNeZvxaZFZwZjeMD/ng8E6+HbnRN1M5xtj83xU
M5EYQOCKZcMV/d5dl/SJ307E/dg+2ltddjtpKedlK+yfAx55cjJlLncS6O4TxhrCI4E5frUu1jRi
WnzotUFZ39E5iUhJuwOxGNEPlVUHZ9L0c+MWd30fdyhOG8HNtqr5ZfTvthMElGbUtdb6nLeZEXMX
Lg9t40Dszwp54YpKL8fLvOMMmjGSgypfiXNDFGrI/VI8Xv0HwMHboa6m4YyIsHyUqT9/r0vJOl73
5sErq+ylZqhrV0GNjpfW1j4my10ObSCtXTU0tKS1sv+p93Z3ElLLGc8ri2Vv9Cwuk+3kb2Ne3HK9
fbC5/Ge5/qtyuvEHrg8EoybNDmxHY9IEaZ9si/MDWY4TlyROPnqz6i9l1vko7pR47zuvukgyA0fD
2D4Hc6Y9W6XMGQ/OdrGd5o8ezMY5U/l2wfaGc8uWy8EqFzIHyPju8GfkpkU2HuzGyGJHI+/Spdnv
drHGOC3SLxTtMqmG+mHg+jWSR7sO3tLcPMQLf1MXqrSVZZKoQefg2UpF4gkwKTt9zrpfDTqxCx+d
iDwU74m3mkGk6/l48ziMP0kuWwcw/vq5o+hA52qqDFI00o00Rlb6+2eU7jzmaAx+oK2BPg44N9Jz
14E93q8CtUtfPKt8XA4zRp5EUc2DPFmrJGg8LQyGXvsIutQOdTx7wD3S+mWj/RRmOdxEPv/+RNKn
2Y8dNUbgeGri3uNQcW6sxdkZZT/nDBuac9JaRU77L+0fy0Kmj0sAKJ8DLRX+pbF/tWhEKLMh3aTO
0dNd7/r6eeNYHTe5of1w4WDE+bBMkTS9kuw+VQL0PjoBKHbbtdSPQa9PB34uguwoMlFU9dWDPVdD
ktEP+VttovrEVmzsVTlVB9SqNGyIm/0cOxYfPQsGsk5NZv92zd4Ku3bzP32nLQkmN/KwORON55Gg
x0rZ5qPSmZ8shE3zV9CC/w6k3rxNfkdE0BBA943O16+EB/XfTTClsTP7QzhNnv1HUk6KspLoXlv4
BDjWotljX1GhmfJQBvnSvVGCSr9kU7SPaUGErgEUdsk6nJCZatRvEch3ur3lo8pEf5DTvWntBEv7
a10W+9lkOmVnL4zS+KKbWEJs/2sWW37uNH0+lGzcdbjgp3oeHa14mceURbjtSaPV94t2s2qE7owt
utP2Q7tjEyKORdskqxvdIrIAArUsfXHuCim+rFIBcWfbQQg3g/t+Yk7BAxBsFd3OHQXxzHHwHi1X
K9ez2gLRJTmplp2gl6yZU3lPwo/wrZjHO5SFgWhEC/qjnfoGd7WsD67NUnjPVNvKB6Mrs8/K7FET
gQYVOywAaMtyf36vjQxk1sr+P1Bze7UzNz0HrtRoR2smYatMnVoh6OVa96iYpml/JIaCnamLp7HP
5ieij8sJ/gj1s7IVSWr0rI3l9hAgdU9m6o2XwivTm8bXxqF0DZ7MpcZD7JOtWGXVPXSpnp5YW+vH
HN1jXDv9cuX1mHbeil8j4CDUtdmXZRJyc/QXm+IqIZvmfTJSJrk2zkOzfh9GJKLo8Zjg/Pyua0mD
ywp+uZKuaYWJc4DMdqa4WL1OjCFwCjIjvfR+uKoTIaQnL9RX1ETGhDrFRlli3HuC9KKZ/HIYUOro
vOWVae4yMnENAJuE2WmWeByBu27tTnObTS+DhtPUHsuHOc9MljuSaXPRqDA3TPPUWya91Wl9yxr5
0fbEClFyxSNxhZbb6M5I9fnBAFiGHJoET0Fnm75i+tBNE1kpitxnT2/o3hp08nam4rhm4Tun2e8x
yjQVR8Zep8O6jCtKsLWK9KA8tUM6PXBNQiYAbv1r9vDX5xk7v5DmzWp7degDbW/PgN1MYWVJN2z2
H1fvhhe3HLV4u0scFQ1NTgoVWs/BcA8qX/ydNhVl6OaOGXO3IvvjyfJBEQw7iHqq1K53Gm6RRfEh
9bKOvNzWnwrsRA+i1xj2LzZGLdhSgqvrUeINxPxai8qIjNFLaRSrGqXOhAYJJ8O+x0JxmxEtx7oi
NQWI5IF28l2sRflWyiE7BqPLBBG1pL03KO5RENDGoeWz93UnHFzE1dY/vxmPw+vSrM9Bw1FZAITZ
ce7k1Nf3WGW5WZlBPsMKRJMhnOWUSnMhktV0j6poj3T+3rsxe5g77bubCy3ShDkzye6JRz0bbzoK
qN3skQnL9NQ7bIRncVX4nP4c/8t3x4HbSvNBiQe5KVRULlF+fgQNDzQ+vZ/ba3PfLtR/8Y7Hmm1a
t7mzeADUfY7F0kMiXyvSVQ2XrTZr5L2tloFJ5V9zXu7QNjsRz0VZY7L0LtOEZ9lsP9SqO1goPa7B
zH+VtkAJLdqY60PKpFXl73t7G/dO6TKM1m96RHPiwS7a1wV3185DgMi/7F6aoKTPOdAxIBev4t7y
lnirFzCxfrdnmoPqXo4hpk3v+YqhtF49bfwpA8p0jK74YaYx9D/Z+jltSxlCR1P0c/2RWJ76MeL5
pbjV6og/9I/CB5QvLRwuEEdfW5cjVz8BrTRzMZYhd9EksDrr1DmSFH1Hd2Sp5seKyrhFFUDrYixQ
WNObdR+Y8y9opS9OSkmkaIuElV6icTXxXnM6Ocql1F85PhaJCH5v0N2o35ELLfXglXPkeyaWKxcN
dGpWm7+Qwf5e6ec8lkAY91L3mgdbM769e2w06CIdNYYxTF0S9FtzUJbMT5ZP25/zOWsaj4RnIKJZ
79cAnGr7yu6+54nASWv+SPvUBmWuP0Ogb08F3MzLUHOzDYwiMoPmk9QA9a07rNMQM62t1B6PpUWM
dU3ZPjQ0vCRAixO3pOykPL1L0D7/rozuNSvF5yyEcco6zTgA9qgOdVDRSeLAes6mzEksjmoX3S0H
MkK+OowtwM7V3YLrapnfVj1XL6VuLsdW69fQybvuZvk9xvImb6Msh33O5X24ZZu5Jk0jf4qFbeSi
MhWJ/JUlXUG+U4ix8QsmICp5Ldw2+9UtnYFBvOERx5Qbcu46wvwt+G20IhqRV1tNfazU9rOWsOQy
8gbWsuz6RcImkddW8gAKJy33RlX8XFv7xud9XCw7djArWDx3O2vt9ZiqKylh8bKM6R2CmMW9bNIn
kfOHZol+oycbpo3dM522Z4vwpjTzY+f4UW0iiGaviY165ifsu+kMTCtqZP4kA+ONWeJY75ZjicSM
/yq/y2opo1QzvsZaPzq8DTOPRqJk8dDp/lEz/RfDRRk92/VpGaFjWUi3bWu3BaX5tBRknOmvyV1A
hTJydeBULRLPoOrdt3xoPpwCX6rfdD/7RXtySuSZxvhi94xgjJtxRHJ1zbktxvR5uw98RkzJLjvc
wBFbVLRU3Q89lwgXuwAAjvXIaPIYGyt2Axmk6yOoRPLnIg0HlKexqMmXiZVel6mJCNju1wZf8aQN
PkY5TUmOWemHcz9ZOKT1UreSkStb/DuMoMTVuvysc+g3y5Y+QOnjYKaTxOlT1gbeoyrw6OC2wTWj
gbCH/XPK4HGc+9EAVrhajfdOQczZcS1kwiGd1BVuyZlBFArAXDXj2iVkS6mh+7CHdXpa0D2etEKI
B6beGLbGtEs1lQhGZRFnaXxxzEfN3YNPmXlzPdm92X2hvmyEsrtxoe7CQ95UZGEdbuucq+2UNb+z
4OToI1OFpNFDrSu/XZcZdZihOQ0ZXUZLsKH2Rje27Wud6ZuU0lM+217MNMQTM/kYFQOL3ZujiZ0a
kTcOsSOpJGdUM8TsvQhfh0XrIVixR/nbLksqDzSpqFnsJBEWvsGQ02BLUV2iL1It8zfScU4mQ47o
dGZaGto+l+ubnTan+2TNjomZJ1duZWx6XRXWaf9W5fJJzeYPWqFEmzv6/5pr381L2XBstoHgkeP/
HrIeGBpi4GQu3PZVtrN38u3iedrcI5wpIt6oeUleGetO2tvN7AB3Mq6PMGveIrdCKwu//uc8+WOo
8JGHDsX5Ea/EzeEb9Tyi0bVwOLhmXvJv1J3JkuPItl1/5f0ArqFzNFOCPYMMRh+RE1hEZiR6wB2N
o/k2zfRjWqwrk1XVk16ZBhpoUmbX6laSSYLA8bP3Xps0z62GfV47aYgNq4zx+QbxpaiSR592Yqfz
6bLt037F02ev0z/AaPG2GcSPLrB+DHoqqY1Z2OZJwD9t3r8mzfAzNPu1uhVlTp7YaDfJuI6dK93Y
1O6WmLKobv7pFVm1NwgtrVwffc6n/4bRwd6Q1VEUapanFlRFMoxAz/38w2gQI4rSZlTsL60xEt5K
lbVdOvUYxBZHbvHYe357n0z+tG7jyaP+3B3WMeW6W13xVOb26RxvVeg+9K41GnR67HXmbhdLNfuw
YGxHPmeZHnMI9b0baTAJXq0w7y61LMQ57TPa47ph49fJ3oqn+9zlMjRvD5qYA0abF5uq6TYol7TT
0efIBggF99aySdQmWzX4HFe5P1PxnGWEZxDsN6nLoFAEmM2RyrMDdGePd2n7a/odmSdLfScovdWL
9jaTGB+Ug2PE9M1XoO/mSiTS5R9Nesi0/elMrDGa6twndbWZ7bo8m4lbMoCGZWQBBWAidzjdVAZ5
CWpHibmyFs7Zezqv2pFTCTYikZbzvdgyVutYod7jSiaceHCawSfzMS3eDJqHaNsZTdai30nooj10
gWFRbyvb1JCsKjB77drEoBlJdEQk1uzR289cpiV7+r5bcBlb4/TQsUqSq4xl5LjjX+Iy7zl/3joo
vTm98nynprM1mvn3UlAEsUFql+zrK9+nH68SbbHN4lrjpJ6QSpqoSlRD4lhgErzD/cFA6M1++qHk
mDiXHlqxfLQRxZimue6L7I42r2Z41G0cMrgmNo0OAx4lrJBJGg7bELmb5b0IB2JFjtLmrvHMFq25
oCvbONEsvcyXcYr5y8Vxw0oLXkLXr/Mg57RAIENb2bRq+3Fy32s1LuYxnK3lRsyYXKvfMPd4wX2G
eYLreKwMb2XhLcTymGNYtqogvOKmCC7k9r8mJa5BC/HQ1drDLl1nZL+68TFwSI+oXKp9F8dxzuUE
MKzKR3k16GqitL4GJBPZJs/SyKyt4IDR43HRvniukuI9af2tl6cswK04sqtBb5PCuQZj9cuJac/G
gYPlb27dB4Tz5pgYgcRMPulheXWzIQh+6xb0HK+vvVNYdy+j7D1uMOnWwMedugNWafLXIakRqZmB
2/KOfndrHec3TkiOc2+kOBoRhgzj5BNdmavy0N0gInXeLweraso1rWrYfvx+elXQM2Q7Nae4tzm8
MfaexmquAUVP9qmCC7H2bx9SLWqH1Xe7ozKkOXRTOO9GR37VRnBJMfByRlLHUTLjcTqauMEtauJn
KdKNkXAf9WzZRmbKL2Tsfesl7gibGpPtnUvy7mu2lzNWhjw+GLp13+ZpIDQ2Lm+yL341DB3rfmp3
OYWwezI1pML6kNKeReRvtQx/2XOQH4ZmuDR+W5CJGp9h8k4nzebrQamg3IjRb7d5Zv6g5Zd+mrTj
KeNQ97BqF5lscw5ot/BT3nxScGqvw4X4DI1ruyntDnGfThvy4ZpDlUKIUPMR0Q7Qb8hDMJxtuXEt
8oW0CnpMCf77kOaclOtuekis2Ft5goJqD6gC6+MYd7Dlh+fAJ7NXB/KZ+gI66qhuesDTF+5HRfwI
cUX9JBQGKTkLk02oaJ9LbnHWTuPxIorBWSJHqU2p98XRi0jBc5a2zlbVB37t7F2D4JRhpvmlEA5Y
7i846sdxuQ9sGjNrespXsQAtMcbFB1Wa1brLeLQ1dv5U5BQ6VsFErsa0npapqs4h4Z+oCxXToI/J
dC2qfHptXIdWhRaP1BHBeyD9KvnsV6xF8an6hAk/sYfZX3jyRfPQhxwOaYLR1rYurQm3wNzk3bYH
e3gUeSW/Fh2yDySrocSdW1ZUihql+1ZQq4nC2MgXnG3ihOmR9IqDwElv8nG53bJWPTVOZzeQNXJY
fVdiF4woZmMTGkqc07fhhubNZc/Mkb/mhUzxPKXj0e7i6cgNjME6iGEetJLrgLBDO6ZRO1hMXV09
SvNo0R5FMrYfpuAXh766i/QAEyaY4vquDYt146rxOAGnfDSE1x2DgUjVlBreNaymeYsmkV/6Oa0f
U1n/tNvEPvMjrqOiKo2HpqgeQKTKQ9sa7hOyyI7V8begUW9ttPmdR3furqHo7kEO1qDX9PQa68VL
8hgPUIq5OvCSH+SjX1AeBxK4y4agtHHIY47IdpY9TgVCnjuzm+I5vA+UY3zXCo8B/Kmom5tdbtdN
NKllPHCH2AqBqSfgR7KpjJw4SEdIdG2J2OLJ7BXnxDefdIi2Z5bWDuVLrmwXTCyplIPtGF0UwxaJ
dDZigSZFh/LZZVdgh5pxvkaP7FMfeCGRGYFB4MWWvX9JvIoSOKvt+qjJW5OQpd0frLSAapDa7QuN
kq9OYPPwHtQvDkD9IxY8XA7N+JRy213wXU3TNx0uzyyIsu2A3oJS/0ivcBrFbegzf4/PjKCQ2Uzu
E2ooxm0xyLclrELWs+V4jDuTr8bq0cRHj0q1kCbgEa73ap7CPr9LhLhFUUb/xSk891yOotxiZMh2
U2hvcnxAc0iC8LbK57XZb9Ekyh6cWMWmwl/b3/kkQdytbRlfgxl4G/ZEwcGeMvMS0H3Nr44rLLbw
qYxtgDXNSUxKmYW3d3AHjCuvn+mJXArrsjT9j0Ko8TwUVrEryQxtoLW4kOsJYzmTclfarH/VXI9r
OWTFSbXYVonJJ99emuEUUpuxn7Zs9O9mCL8iVE+jbrCzIVrsK6XvAC2vrVCnpCAxdDj9YjGMg5tu
HDPjUrc75p8Qa4bXbBVCQ4fzB+n9GA7WfkCSs+eeOuHu1veNI6LLracw6S9+Je8qG9/rQmsoZVIJ
Blu3FbS5uaBqkyWUdzQeGth3wOUJnErrtlaoqckIpzPFWK+yIN53rSv3cKS2/H0xfmXh/FpZfROV
fso6n0+p6DKiRnkOkHLKH43OeDX6YkbfCuUqxO++6sHt8KgX16bSxamsBZoWinkG//lkFGO9xQy6
R6ojsG0xkjcNi0qnMEloF8EH6Q6M+ZPx07Hmp0UOdtSzfqdLQt/h2Te2hha0e84wb7nVut+35fNh
XPxvK+9JXVseBPqCUQFHPTSdmg/rHNdDzQnk/5kNXn+3/dB+/wfst+4/tmxlPnt4a/8/YOAcKBf/
Z0f883//b22Rzd9/QXbc/pN/e+Jd919AnikVdH1mdezr/Jt/W+Jt8S92p74JJDukp4E72f9yxLv2
v6DHuYJBVECP8W58R7T2GwXOEfx58Cwp87Ncj44B9//GD89L/JnXASiEhbNze3XTC3nJvwGxMX50
nsRzGRUy/xjS8U6X4YlCJIAX4z8gF70/QFN/goP88WIcFnBzuD4fRPg3IE4xdDYuVaHBPhjV8lTl
0pLHDuRDyl2sAQ9iS0b8cyrC/He7tHWwq1Jn1BurG4K92VVGRVUwfSSrwBpi+YDDYRCHIkFBu9oc
out9nd1oHmIpauOgusqbTjbqhNp7/uifnaxUzX2R0icruqxPLnWaZ8ziYTupUwprWW0XAADpWlc3
ZdNm99FtLYM2cgLd7QKx2F5qsmzl7T8S3Ez/sAIXu37o+yvuZd/aavb/znGQFbeTslZVtXdHF+uW
tPX9nAz8Sf0EWivywB1/hOgqCpvw4hiR6nzupa1O+SjyoXOueZMEOTeCEdnZa7ll8QBLuFOzPUm2
YQMFba3N3NQkO83UOEN9II/khc2w5iwykmldTBfyUO1B1L/jpC5qd12yAQtY7MOXO7C/zOOIrYbg
wSMzej9wfoftLl0aSgWt0TCZuBK+RJzBOc8zQTHX6zgP7PRAcLtvuZETlNKJ8ZXk1cYi6SY1C3Wy
IdRsLMYUpbY20B1iuNzdgtXU5ZSF94M/qSCESU1vESH97zJqUlw6pejH5VQ1pBNAoV5coJE8wkuS
ayvuX0OD+ZTtfbNeMEAbqf2eDv4zmYtHHDS0Oxv2Pde4fe6kHSCp1w+Dn2x17JoRKyF27z4YlTkQ
h7BCFs4SarO7JcTAwXsgDKuOmTdwars9cCZ767AQAhfY75pKsXGCZJP7xr2exj1F8yxQR3df0hW7
LorxwXZSZtwUcww35ABNhXKZalyHjFVrxZddZfGveMT03XIssSyOJaaeoSh2+2qp7DN4ZQZw1pqz
nXymnX2c/eQM/Ztu+M67wVjiamfVHb5vToa6xOoxyHVuGRdt3cJe7eMMTh6Cv7GXXX/UiDZxwHnF
9LthVeTt2YjH9WTT8oLDfIWqsvNHbJhzfW8tvAPZeHeNp6/CTr8pGEPcbluyIfrJGUx2ttA7HOSu
aohfnF6fTDfeG27OlBf2mG+W+IB1PyZQ2r8HDL0rG8cb62ZKTkhv8t54hPcjehVwfy+Z6kPiI0hx
UmWPEHAKdgsyKJw91bqs0zeXFcLKCId7/JBN5PfEIkOqy28DX22EvyyDEYAK74ufqXyXiu67mwB1
JDNjaRBTNYYN+abhxdSNA5LoztKqnhE4ebir8DTay129ZNfGTmZ8Dz7tzeaF+Tlhp0fEIDQLdwvX
B9eKbKZt7DA/Brb1amNHW2cB0yy9Izt6uFbC6995o3c2Z5NV2Js/Q6PYKAb+65Klv9uye4wrqoUY
Z3at8k51Obx7znSzXyGF1AbSuei+0jakFhoe8HZwAZ3NDVP13DpnI7RPoA3MtV1CZiBS8EVyjSws
kDMCfd1dL+mlnb386sgGG5iUTPgxe7Eczw+ayJ6gHq6OlOe/422B8TenuUgepdXzS5xgaNuCreYt
J8QRrQ2ipsbhkTjgKeHj0AVR/KYYCJCRDl8XbCq9taBjDvIjDmmSi2s0ulJ+N1lo4Qg0wN8bYitc
sP9TbgC3vG1AgnBdZmyxOt++1ygD7ETYn0GV32VsfZ0qS6PZx5UD4PPe7axjOjuHBLnDpNIatQzp
UMcP4ENctvf8Qm2/esjjvMU/LMZIixKPhSNek4Cjpe1rLPWGHtC07HRLt/MPllMnWxTBNfZtf9PL
miG58Z8n5fmH/Cag4j7vFLbVHtovCeJNMKrDjMSJMkG5qI32Rr+qtTwWPKZXjVudp1rFu2LIiRoW
/t6aUG4r/9fYorCAUYRNicSjiTlt/JSQqROn6I0i+0mgcS1rxnj4M5JzLiUjibK3Lv/zzoR7hV1P
58QIjOMUzLxTULv4nVRhvqZVnO45327jhMO80+FIyOMH+tIuXtX+VILr+zYgssjDOEEktepQmvxb
rbc5Z8+VGa7tbvRX3thzhMTyy303uXScqIC8+huvYn/AQ6K+cK03G8scW+s8lTdz/9jdIk1Vtw4H
nO1OSa7JkYrvVRfbkkOlHxowPihpgwKrT40qj0ri7eSU89vBWoIvqCh4LiY2/fWB1QfrxVSHoDaO
Kq/Nk6Bkg9VfXOyHZkr3dp09JGX7gYB6birruXeIWdPHvmtBQo8Yi/y3OlTOd5dXxqW2rRDHVnn2
S9TjdJDEghYRgVTZwr37CiVq1ti432yVzLXw1L3vDfNDoeZyR9si4krztfjNRy8bhfNNzYfcMPex
jdImYrkHJsaGtpbBph2bQ+1BnYr9+AvIPSsQ8Vs3qRPhiQr2uZvKq2bldiLR5mwKSuZ4RNbVcxLz
xBx8F2BhWTp8UHxJtTm91D4wvwEXUNjhgC49FpJiRsTMrDNhid9VjapLbEWuptm5ZLjxVxXqQwTA
QUXGwuo6qwWP2Xa4H8KOvWcyt7hoqvqtZlbDI9kF/PDRxttweGWrWePm8EvUX2JAdRXPR59Uz4DB
52AyuFIGl51yrg2SUybZPVbrrJ+GgzTFezDLcGM2y48E07nB7Sl2saOMIP7PdoXxAgOji/mSDJ09
oVhpVxkku6G1p8WRoPODaFrWSPWTCDIHCYvQG88+oIqp7T4u4RyvWNGQwV/M8inwlg8xkUuZtbuL
m7LiuzSzPSlpxG1dDQ+qk/nJtY2z7GS4DjzzI+EXgbnCHO68MMd3Ljx/E7JE/TU65c9hmhqCXdmj
yMA3xj4jT8hu+lUE/rYeRbZDIAY2tHgfS13JLblTf9unNobliq9dGbNz71AG2C0Ty8iFsg1tErfv
nU1QpQfXHu6tMPwc3enMFe6yDak0iIFyO5RJtTJEeBkqnEhAkZsId9UAFNliZMbe3d/6N93lZBWw
E5ta/2rMckN5yqnMBDpoWHwiS9wv+CryPnuWmjWHWZ7b22kvkeXPIlQrg/oHkgKASLDb7pdMXAGm
P/RLtZtt9x2CBH9dpgsGOWIPgcJmUJqffZCRORvEK39bLOdq+tKj/WL6pF0yfzxVrfUcciFWttke
3cHTUUC8Ffdikt1XVcWlGLY6ajr1IWGHsN+K7UvDm5kOeZswlLlyLodd0E4yfciCvOKxEmAciLQ3
1t/ZiEPtkKZK21ExlxVZQLuYzjDzRivKClJW63YR4iSzyvR2hhXXxqrJgZfvwcHi3y5aOFKoEzdw
20y3miZzFzrnbnCxJ6WOaUV52/GHAMqru3uzdeLw38dYctj/exj2H3TUvx5N2JSGbgCUXdh4rv6G
cJZIT4NPYRtKbmMQOJcG3Okx7zGLlUGAeG2oEAwYrBHiPrlX8fnXzG7IOXPYrR2cZk8IA3pnqNJ5
L26PpZE6HHgNROXXS9HjBg5mozEZzBZxSk0emZVT+CRs5toB/NMK8xmNiGxfYujpH4jKf+PRcu7i
hOk5FmYaCgMCQfL6z4lnVfsQ4bSPWAwt4bUTYfmqzXJvVDZPQ2M2/HdPFYG5+dMp+H9Gr//MVbb+
GrT2eVki3Z4gZ22T66QA8K8vy5qsZ7E0mpGXU4WwdmvpvIAHcDvCuNMNm2JrctONyLiiq2pi2p/m
ACwDv/MSbhymp3/4lv/z5wDE2ja5pjB/BrzBv76hpLb5kdywGU0FKHmVa7u55Q/nu1qncRLN2Ty1
US7i7h9Kb/7G0b59ECQTOLCTjHc9OhD/+ro6CYU2bLaMA1fzCcd7cJrYyIEyybOrIaVxVo0f68ig
qvAf/sr/6Xz/x9KBTQLucfoXxd/oymC6A5qnJGhCVNAvotNsDCdU5yRy6FqQES3SXrD+r794Fhp/
2SlQYAJV3qZlCxg6leN/e83Rnlrfj0kYDOVyrPx9HQ+boXn/hxf5+5cpPBIZ8PHxaQW2g0j41w9V
jA7hK7+p1iz9tiifh/vKW++61dcPfay3zbu7sh54aFhqTdNIFOy56W//67fAq93WI3++bVCJYXp0
NAWgTm3yj397E0XOEc9PmjjqU3UKi+aZkC+zacHJxPGb+Ildf7suDXGc0uJeVuKAfgbrKsi6/VxK
ekg7iB0IkfVKka2OGj/syEamv+lfOqBLowxUfc4A1TjFg91iRra6Ej2gTd96yS4vUK7cuV659sM0
Wjpvi9IKrKt5akpx9DPvKvNx7RHI9jCH9K29x2zdrTzj1uDjEDfOe1rh2Wv3miwRbcGkQRkRYdsU
9oZDPJJxNV4HJ35vTexRonqiA+Ln4lSnQAfpmsML6MXxrcWKJ0o+ZTHrt3gYP+xu+gA6/hY79jF3
6hNum2yN+XGDJSJdwXo96MpQq4lEajLaawTdNfmgbZF5u8adDiYszhAPx6kLgp9UBWyXvi2jMWEr
tXQQtIiwP1l4ULFfb2fMW50fHCsHn87E2Ts0f4yxekp77zNT8d1YJNA/nMesIXips5abS/dRARmt
nfaNT+W50QOUETPYUnC5Qx44VoZ4Z0Lj1Jxc0mpezzb/ZyPpie8MbyynuYNbMKWlIrlo7ERq/Cx4
vtq3tJQr9XfjNs88H0IiygvdRCz6aSCJ+HVCfotf6gAzXACJakm7qMj8x9Sx328GonGoXhcU2OEW
6vZMuEpy6rYUcoE3AecVF4emtddahh81nL9k4TaSq4s9528Yo2+z8b7QIzq5/oS6AqLGIY+QjSDJ
4pWqHCw01g8W5/ugC5lf+WJ1udx3XfmcJtaxclW57jUhQRfQC59k02yTpeYsk9cfxOAwvudsHjzG
NGBN6RMD5cvYd2rNRg67I5TCyBOm9TAYbBTGHgZT/Zxg8t4qNWGAjtvyJ6Rvn5wisJe82S12ffKq
YdOYODorx6zwaWV3AAWOuHnI0VZ8xwFtDxvFnmJJg53Rzs2qLvqdLJebwOzgQuxwKTv9pb5BT+se
yCyWRQ7C94bquOTnKtgaqXvMPcTKIDyGC7+zYfbzrUQJXFl68W++XwdN2M72aVXM90Uj73Bo7uIY
JXTl5hoHCZVbQDG3UBAY+pxlPrit8YLQaoDcGIwHljO/6fwh5tIbb33Z/wAG7MMvIBNp4kA5YJnu
NlmTffSE7bwqxow+ezhW+SxMnywtqdSIkjxxs9tEddVglvZgoxfEP9S6Jh60Somfgqeb9MqeGxBn
zeRBCGXuM5FRWQm2G7fMzn4HZKBZ7FeCzDl/4vAcSp6saqbbXujmLZA8hEk4ohmOYRxR8s1DViKd
lP0Y4Envh1M3KZBA4lgPYHJrIIUbhQCEydQ9h2n4OHbDm4EZ4eZnhscMtCt2oM85rMgkv3YO4i4u
MFMdDZXuCbWM7CIEfoPwLPN5YznBs2kCcacgc+03IKRi3j0K473p6YuYko8OLtZgqV1rT3urEjsQ
KyirQq5ido1LM1+ywbqPQ7HFBYfPJ/tsZH8sW2NjGwPEUxEZatrKwIrqGfrynH1VtbVJG3Ofle51
Aj3QBsuJ/lviGWW5NcNmpwLrY1g+rdR6GxaZH0N0k3ZHI4eRvnWtqXf9iEDoOxwPQFACdRiMTTO2
koyanfDmMsLMfrjDBPbtGWNIliKU5pagM/m/PFsOMS4F+moHaXz6tc1qrk3GyGvz+qn0M/E4jHnL
SpgPPeTemNjyZBm6flB9Ji8mzey7OQTVqbri1eVsyMUP7IXwH8a+bppAj9r5sxVSvcES+VdvWIdF
GxCoCZSI0fht0MDLLlBPYu05WT8eliKON2PbX31JTyM4DPP3tLAkOab9wIIzLtm/EdE7NwUnhaAI
2TJgPaJLJViJdFnOMjNfhK2tR9PMu5i9pv8CVXYAL+uSaClHsi+5VYYREvMI+aFhjHb8/ispXHXM
czmzirx5osoELEdNmGcNfPt+JHO+U8T8vTA71dp04YQQJWiCZYmWmNPVPHrnTGs0xNK4C8bg2o+2
G8Ucj0iPs4FIY57vyZDj5LHcFbOAxfaDkRpgyGvfOe9qmuBMt5TAYJC0sZkrbOaBuuA2fJh1f+fO
NRZP3++bnwiJv5yqH3eYJSxaawyWwDDB2W5ZWdx/hKZGrMYdZ3yVqYuBbcY5AD6zX1ZzQ1BrlCQL
MnexcIVyPH+srCVj1VGVGdzV1P22UB22nUXOBOOlS0a/82rBRrFI1XIirZcDi4OCCEkxcMpXO4vv
Ww4rxoFbKxZj+NlonV0ZIPTqOp6yKInd6UeWuj+HxBTVPvRH69KH1UDOMiVab1TxNjFYWKxz3aUd
admJfmICi+mZ/Qm8Sv65WjLnYZZgbRtq/0iqjxI3G79lbKt6YXdaBnZzPy/d8J6oUl0w/SbxWgVG
t87twGRX3gRf3QBLu9ClfJxkFR+SLL8TMcOMY04XzNGZcdDC0Spi3g8fNfPFM0U37bG1y2WIwj6r
Hoph5kKmhQQ+MzwCGRd3XIwEp9tp63bpddaTvwuM5lWz0J4CLCbBQorXNms8rNMsIj3LXYAmHzWo
5W+paB+tcGiidOQGmOnRw3lTlVGn/fDd6FOHBVcWu78p1XOfYcdRkDU7CyS5/L6y4yjM/Y0rcSm3
OSiMRgWvqpGw1bgcI59cXqTaKd+HNikx9ptN+cQogncJT+wBV1v5GFZ1+mLOwzw/h42b4MjWNCP5
5nQeM+W+YVZWEUeUeAu7BVMNm65dnWPjEE47wvGMpyt+ObGDjjLu3XAo+r1wZ2fH8QETAY8kbujw
4OEk83ve61CqDXbHdjUl+g4NfnxHF/PW0zI8oSUu2CkhUTdmTAoyLsLgmfs+CbxRHQNhEkptGPCi
tlCju2XEzndBw77PMeHByE8+mo8pDS/5gGmrXQ4YlHb5Mu2spPPXyh/zLZYGTAMYA/19hrr5rXFw
3MXYcHPyGGzVhTkdWggYu4Tr8vb01AuUXFuXp8nmJlobBQxgFLETGhE2oi7m68phibqjXg7kfB7i
wiPPs4BcVb6Q18bHmBVn3UMt2g3Jc2vvazpHslIekERMwkBlcxrG5cwvBOClNbQbQ42stNvik6d/
tR/wQc+pCrb0pHz2CV9OjzVorezx2lVyTVPvTRGAag63E47Uowe2hqNLe7Tr/G60xzFi430tgvCn
ysndGvmA+p6JtRbA8FBhZqQla0+wcN06rH6JgXG4T25oB4J2+Rgec0NiJkv7swqCa1IYGMe6Yu9i
OYomjcvLpbt3SpD00DJ4GmbtPqkzCdhvWV4CK34h7XVLxPO6bT0+l2DzNo5oeO7WdJ0gOzBDkOvG
BtEN9o+RIQw6LhOlM+bLvkGEMQ95Zo0bia2XzzoU2XUALoaWg/1OSCoaChFc2zJ2zv5guDsMBuY7
68oeq0oZuXWFqcUOb6gE5ldSG9BB2AXXeOSNCUDx0gr/wKdQ45knlNCRgRqnYMEHvpg/2zZNqXZA
O/qV5V25M1iT3Pe181CW7nQp6sCB7WMUhAmCK6HCaisqt/7hAUnQEG0AZaZY/IzlQdVMqokoXlSY
v/YC7oiIcyxZi0tZgNlGtaXwZTjzMWnZ/yZj+yPwbr2rZg/oZgr8jpjCrH9DLpOAa6ePPMdmnQfg
d6nleq+LmMPCgmW0SvgdxaaixpU9xFa1s4zijpEVax3JJdhf4MKaYFs5w7KqdHKdqTWIWIhdGrMp
f3Wymh7IK+Bt8eXG+WPLETcHGjB2WKAfmLKRoauefJrxSjz1odEtH7fcJiG0mWQGcVx3QZSPlnzM
wJQTb8ULN/U0rcUpzHH4WF83awVbTBzXTXMbSmjtPaSlpudA8NTL8I+6yZPjEBSZ4Qi8Ygep5S5h
Dz9cCXs0xUr2NWDWvow3S804P8zsCj2wD2zSudGjk/KwtMf4Yo35ZtDhjvla7hcne0C+xP3U3XuL
up/AthaGfBxctGrWSQCfULZaEr5R24W/MeXIYdXX/Zs7Am0cJ6xf5BFO7RQbWzo6ZJRTiRENM3W3
XV5jUG3AyaWLvZEJdaRJb2R7oPskXOpPbXU5CSD73NjuCQIueD79EynDxYENnzTxSat5PK9HlpOU
aUiNbxMOVjq1V8d2TnDM8GTr/KmsmzsHpbMCIQpBc8RAK+rIJjBGvLu9qN5ur5MbnkI8nI8uQIGV
DUasjf3yoNV4Lb2kw9mqLgopQq0GoFgR2ai3bMbP2sKJmbSJvzuurXVr25+qtF+EEYtHlHcGKrcf
Kc6Y7ZWftYSu6iLhW67e4gquxTj3H42RBtCSS/eQZcuzMYfNQ4hVCie+E2xGEVCGMNfxlp/PAb91
Q+FHIrcOdWkrEngK7XUy1+w3rYvPzT3K0/TdxKcWhbpGKhL5nTPH1WYQzNjjcObBB5xfKAwGdeyd
bE87W2gU/KAz+yHpwsfY4GNX/u/Wtm5g5vDBn7xkkynBLAQXInINjuiivoT1bO+AGRab0hyjue6v
6QL0D0v9IWO2WVGzuYDRTpZjKTNyxESej/x2a4wNfQgyw7hWTOLDItpIWPWn03knVcGuLRp2A9p/
pRGXaNPoHFpU6EPZOUerRl6yyObx421fFfbXVY928whi51qgM511Qluwm+AWB6hxpw1CR0nR4vll
fWtHQ7j4JwXJvulSeaT3mP4nfN48lecOE3Nd7pPBnsEuJk+oGzSZ9+zhGUK2sfT6ZGvmxkPWisNg
6OqdOkDyU3mjo9mAAObWIEZSlMxb4LQ3NXCrFm9F0l3KsguetcgRxYuFPLRFQEiWJuzcESOXcrvX
qRvA5AUYWsMi5UzVwYlqhRbUscWw17Mvl+qZX83ogjmrRXiciuXLbO3gGDYzufL8QymXNZAvP+gU
uC6mrEHMesbBr8BMFdhb1zAUnnHdfMcZwImFe+ymrpxPkRV1JKnDgbhtXiiR9zdBDqJp6lS0yOyY
dgq375Rcy6zOo6Dga+optPJc7wLGiw5HNg+2q5+CabjnE8rW2qv2eMj33YDekwrv5NhEo4DEFDvF
7ZiF931+A9jiMwopwDZ/mPMCCdkNXubB+o3eCCm4aYA8ulecce7eLrL3kj3gjvOvsckwGd+SRVjK
he1Rd1Ze5yRHdYGmsAdwwXOKDgRmUPUlu/9B2pktyW1k2fZXrvXzRbXDAcfw0P0Qc86Rc5IvsGQy
ickxOuavvwtUdZlE9VV1WctkMlJkBiIQgOP4OXuvTbe+63ILYIV1a1z3TIe82eLvuIOxgvIdygnG
KfVNkab4BvApuVi8BcZFXT/kgxNskQzpnd1DiyiGY46TB8HzlF0mo11+17qUR9iJUJHw0Epuznj0
r5ElBze6nh7zhB5/E7Br7019KyeXd7JAmEpk/Qxw5nkO/XNcTJuJ/GreCE5WBNG4hV35ZKv0rl8B
bZbQ94y9v6qOWihU2VXtTDNyzWbetH16ZeNHdeDr6JYbRibQ3uw7hUcKpJbcpaAAk9ypuXooEYtG
ID5KHZrMQ0ikD55b9DfE4cyY5qnPIyh7PFHmNux2Lv9vAwji2sz1M1CBx8VHHtFk1pMZ9GvlJifO
InwlxS9mfZ7q8o3iFxwBO1z2HrQTW7x3MzIOrpFw2jUOARG00ZitdKSeN/XjMLbPeqbNY5nmPks1
ZWrdXmVNfOOIEVLk0J4incE7Fz0Ea/uKqL2bIDQPBCPVm9aoF9eQfNHCstlmongthaLTqu+yJXn2
XcZXdToc3Gq+mCL97gbTc5YBHw4RZaVO8ea1OnsRLtz+cRCHhBNzzZQCCANsqo3HUxtOSXY99eW8
sWkz8o272YVQ7kczYaxKuuzgdGuMu89xhzdFgWqynC1GgUknzqutbICbWxKY/kJHaVJHxuZ3Hoa1
uTfIZ7BbUvS8Ays8QeOk8sjqihDCcOC3q023RupcJy9Nsnxyc7tXbgWxk/mEBp0Pc95UJH0WwT2h
Qo8+Vy5mVHsz+vZwCIbuZPfZnTdRUVoK/qOaLPaBzBSov5jns7E/JG16ZmNI0AgiDSqW4Dy7Kw4A
68+Biem+6Lz8LcygfcAwqXYjS5CLOXmjuwx9rlc0+9kKuJzK7J1IvmvEewMWkPRQS5HA9B8T2BbD
ufGaYqONuqWF8DAG6q0J0fJpCJTcXbuuDFGSFwdNRhUsHX4wC2nRycChdPbCU6VRXIxu235VU/uh
k1Ad2WEtrIoQ7t0lpiWjHRnJXVKq7nJkKd5JBygNbZtzwNZ740SEDlhRdDdDEZnFcM2o7SZuaE85
wG9RSE3Bg6/m53Ea2z0u2C9FDtAwYKclvGi1gmYbsfAgrGwK+gjUiQAJeJssA7SPHjBUb888Ojhs
EdVgDPrx3lYKhLWP+kppsqHQK1zm4fgiqvipMmxaw4boPChGu1TkT+7sRlwQ5Uljj9z1WaS2TF9p
i443sWhu6zG4rSPnSlSwuBKdakR5w0dnWAKSXj8mpThql/njMpCOWq3kHIJfm9xQQyXMgAfCJzfY
VWENVeKlc3mqg8OmYpdg58e5oVUu9W4YU39jBbm1i6FbbJAZotZnzjvRoRGhOU2AYrF/Wfdyqaa9
ZoJ0I5zycW5GckOIHTzFNhsCJy0XTpVU+yiYuKf0NvDddwLoujfR0DhzcdU5LvDVMIENZkrxYFye
dNhxUusSvs/3gQCTjWyWAnKlbd34HZ7JXoR7eyR2KUBik3jQAOxooY0d9ldVG+JhZE++nYwIr5JK
O8eyhhs1tumdyYCB1JGi75iyzsx+/2RQ7mM9xIRgR4BQLETfTP7qu4irdeOmHgEtuB0pOQMUfQZL
G6J/1zx5UWXOsxbgQqw1I64t++k68pBQ2DZWWeqsftxMHQbGqxi8fsDKeexoiLIvB61HtJ2LGCuq
mm/K692tw7zvGq9leGgrx90w6l3ALQxtez23yUM6iWXbFO67zoL5NCwozyn52OaLNziyH8aqvItG
qWdcTEBrB/bKdqC/Y9YEfN7ScMq98QvEaeAPiXfOJzHvbNm/IGt4TUNv2GQUEJvfbpkaBAEjs+8F
xr/9im2rPYoR/CXyxEA+PkIJ9XedmWgFzvKrjsmG8xY+vtdBmUmmh9ZKnQvBkHPvOfIzzG3ywSRW
LpPoK2tYWL8DZFfY0ump2c1rk+QUfX61B7JwhW19uSTw+dllD39Acrhv8qXcMylEHWmvEno5gfH7
KXGhL2YiBMgRLOCWKWm5EMS+eAOb0AFtjF4DdRK+qdxncXSydN/T0UGlRz3XeiLY9SsCr/TVtz6J
bl0XWxwNWX+HZkrddnZX3wgVgslvZ2guKuGc2eCim+TWog22c+KWDrczY6yb8zKXW1+1PBsQ423J
1jOoNermrhnLZ7B8IwuvJkJix3vT+aFdGkO/FXfi1vMwd23tzpbFUQ0pOOnWoFPGb7IOkvDxIzJc
XOVdGuXb29huUH2tHWyAUuxY8/rUyPq2XIqM/S2WjqVpEe9p5h6d55ybmokVC87FUPqHOqEAd4Zo
OYRl0ISbIVXFwampgWw6KoPN1tZnQ7gj1n4vi/GS8ePrYHnfirrncgWGA7ElfJYNXpggfLTonuv4
mf7DXdgX+nZGZLvr57ABZoUn3CJ+byptgSbLooxN3Gr9MKCGN3KhDMxsLP2g7NDgNoA58WzHxRcV
QciFXMucX9+UuDM3OvUxaFndRbGgUgujCcH3eGyr8Kl12Kfki/xijcNLOJY3g8emwmObRMMCTBCO
DeWTKzHHr1EyvA3jwjaO1vtUBOIAXOTZd8zjyHXr1/28o/VO9zbcTyV3Z0I5GZuvRYJNcXFLlywm
v9ytVonMDQhijcjGGW0ANeUFKRM3/SA+Jkc+tJN9XTuRpMUAryCcwaVqZwAPmILiw9zhOvu+BvEI
OOlBF5jLc7jewGLzH4hlb0WWmKOOhvt8HOW2BIS4A8yhOaTe43o8xUtwBSoaolFGdZbnwzuJUKsF
0N45aGajBte6P9F4qoezk3wtnCbZ0pu5JKtoH1h6xzt7Zd78FJnPcWbDy54psTC6tx9x1vHUAiK5
tdLkVPnuG/ioh8pvGLrFhKU0Bc5WtTXSXLKhPPVT+xWfyL4yy75esF+ZjqFr8NA3OGTwX9/kHgYh
P7mb6Axw1eA0qY6qTr/6i8GLhYblQk/+qVM2Ks3pIrHdi8JPkiPUGxx86J6gnVx10VweGuRX7B6B
v2Oc/iS480etih9Ws5wj5WKxFnju9JVdx2sb23mJhUZX6kdrkotL1b7gvtv4uT1ek3iKeFdR7Lly
fM6K+Z76q9vIxD6w2bgKC71zG7qcwq8q75CN2M4ZSqxGB7HcScytN3Y3014rhuFLIz02BH3fPGCy
jh5Zo5hO454BSOral3ndMpnvkFenDukcbmbR5senvIN/1+u9tjrvh9Eyfg7jNj7kS0ODTq4kq15A
2oDQul0U9H45l88yXRb0sjYyOca9bY8uYhR+vXOKbABKSxiKzBOCRrwagzO79zRIInJy/I+IgK/H
qqRBCg7TAwSg1UjDycbPNCxqj2+Aj5vVcIqT5aJrBwTfSvm4blHlTND4acjosQbh4YqvNErJfqF4
D3i23hENwxJRC5y8ZfZhtB/eBSAdFpdpjojS2y4xIEatziBNC0hl7nBQgQp6SGOpdpi2rhdkBqgg
9jNTn8710VjXbf0IAxN7bFJw57njRuTInx24PGBwgl1JGiFwYGRqk6qr26S2iRoJwiPS6CNgzmEP
QjZBUqs+WjZLt0PsPvkAhiKfIq5dPmhiqr1dNZCPXKhK4Jhp/K3bH8ePv/fI2OGH+PHFnGALyOIX
rOAXOqwfTa2wBfeg2qp1mRTFewnMZcnNFRQxfdSsTxu09GCioPqTEgVjy/IxgJiUZpEIvsfair5l
C2t5WMrmUDcO8WNNY6VI6byCzFlcsHu6ZPeunnkLcVdejXly0sKCQzIn15gfiPdED21VKGyzCFdk
0uEwqdgMbqHwvYHrel68+g5i0bidJFO+YoWVt54iwWCyOVn+3l8YwLpZaEDF5+1OSXYYS3hPlbBj
skJQWeI8FjpEMT2BUrDK17g0H01OopBdMRr0r4vFJYlJZaBMuWfd7oxnVu597cM11f1eE0yOtxoD
QZyB7ggUo07q0KusxuXhxDMQq6Dgke5if7UAdS8kKnURYC/JyLdewgU6an8xB04B7GC8BEPbXLQV
DfIssm7bAUCI67xiDwTRboXikJr4vDjkblhz9qVNu+dq9OeLDk8s/YgMklevgBCo7sHP4cZpvLUa
EDxGR1JFccYeWjDBe0W3hJkf9MElQm/QDw1BFP3bki1carxMBVkBKlVgkx44usUCyyTzryBdHeo1
fgvZavRoB36/+mzeENP0W2ruc6ZXcN7KV8vd6bvordfZ9LzjXiEhZcwCFseBgdimyZGz0WabIMje
Jld8Jq3TPcIrwshQElxk5XJhJI86ZJ6o7UvOr6iLK5UhbXYKC2JGvoC/iZ0HiQegw1WoeNowvt62
aPa3U5uGmy6uX1CeX6tlrUIMdTexuaZowSm3bFfzMGeK3vBkbOhgrOD3fke784KgOJgJZXPpWVBE
ZnjGgDDzJ3+U93nhFcCsNQSuDqRoN+Y0StAWrXr3viSiTJgkamn81gL5ngWI7YgaUwIG4TOBZ8MT
Hx7S2kfRHNit8e+cpMHIMs7EG8ALh2ZzNbh+THc1cBx1pZO12yX6vN85KN7XjDkCbu+kFiq/IUye
Q5XLhGvGil3sj00v0qdJ0qAE+4L75JJpf+jvbVV223QQuPiRLzEjz7FDJRhP+/ndB/lQ7bvKJiHE
9tg17dU4QFbsZ6/fL0Fc5SBwreITsoFEI1KzfMMvC/3rVPmz2fuK4g6jTc4NaULKDLZRWfbppVNW
vpTAskmApoInGhDeYf9ZaOhlGxtF2Gm23aV9bWm3agaCLzRHOftx363/jTsEn6UzQwTsjaJuKhvb
ck5TERKrRO+POHtHMsXJqMwrw/g3GqqiuJ5A/bWXDIb4Yux4Dr/ELWm8h8kbFl4Urfu3xu6y+WOU
wxB8TIhPXpIxEune5U7gbbnCOy0xRerDMNqVu5OwU28ceyBw3s50dZywWsw3og9JPQko18ujBzqj
Ia9gdBDkxA2SjYD9Ur61W52LR2UP3VFGfg8Euk+C7MTTE3h8vYgxOuQt9I1zGIAOuMoXEfRfqPpg
yxp0pWS8aZbOzRgGo/WWmbQWG2xD7F2TvPMEzYaEJpxllsqhemYmjMucfBQX3RiWeIbBVGetsxzj
GcDNMTKj/eT6sKP3GDxAGQ+6tDpS2Uyf3tSeb8HB7HF+0ytOq+I7PZlkOib0ZlAZZV5PiZuMfe3Q
jc3LAYxhl+Twp/XYtHcK31TxCJ7Io7hiXjzdVwWT6Uvjorrf6caV7mXskhV9M/r45OiNMPCI6ozG
SN46ZD1bs5jUfrLH4YMuVklaJs56cZMMPlW9ECtQQotcigfbm9VbF7fjvHeaHsWCYxgA38vW0oCE
vWwN4fBaBqIJCEYJX4VwuVU7eil6QwIFS9kcscUD69ivBHjp4/NgryHvbBTtwwNh0J57MnHKN8O4
GJFtTxSOf+2znbtYUAG3W06lZOs/1fMALtWqAmZcGt57Co+bfDR807xW689XlSiJbFV4r/3bxQN3
fWJZRzYb2qAtTvlikI+KwdBctRLUAJu0ilg+kBEmj26+0IYRuVc/l22ckCbExL+6aUQdXGXoe75b
c93z3ARnc2KwMF6j2L/JJAPIDU9BVCeDNXT3RV0QzlxNZc08keylZwIpXcqFHEEbrT4LQX9sFqwY
9K4vh7oYMMZFMVHIptSMQdexZTBhgU41nefNlHTMZtFHlBRECqYVmZueXXxDMWJ/SzMeLBtn+CnH
pLYiMcLplPtSq0G0B3ZqYX0j84x0ATFDWEWqz9k5FyxlaxuSZJrSLOWxhCZF7reYkKplCHqdi8B4
8tVSOBnI/fTxeCTjhFAnJqU0u0BVygY+kwWQoyHrBugnQYqzofes6UF5yVOeTohzJznCWyQqe5T1
ZekV44+Y4+a3JW0T2m2wdux961ZDxLaYcRXuTPfJ0O+AoGpyBYOmnq0Fc0Ta0rlQbvIBRYX4mDLj
ydIDjHmHslSfpyE0Z+VadHUSmTGVo4dFj2mK52c/m7iVQ5N38g7WqhwhJTn6QmUjUU3kJ3UflZRo
3dup1/JmQOp3ckFoqO3ieT4GOFV0l5QNORMZI1g8xRTnl33S5msag4OAi+IZiAP6fOavbio5vwhI
WDptdFX4HH6q7b0UmfZc2OgUTBkx+2hXMf0cTcAnGqI18DazRDJaee46+HLIm40HvrxZeeGzzdcS
1mvEXhl01pPCNBTvMsdxTpFTJNcdTd9zJbBAuWwToLUjQmgOnV/YT3IO+4E3K1JsKhbwGlI+HiHS
22daGjTM64Zu5bYVJXxwndbxRWUDUEJe2XSwERrabEcg7axsDTmAhG151RtiW5YQOktgscLFNfPJ
EUvS7UBTsz6yj4qIACtm5xP3iZPsIDu62y7N7WGXRbMFPR067rZPGefR9wHMT1Jfdd2mSwCoP5yr
iwLz/5s3BMjnbWXzHGonmstVVfHAXXOENlPljV9br8pIviVFoGI3otQKRLXNTTJ74hs6J6r/2oJP
brtJfIe+hh9zWSVwu0yiQoxJfQxhNhrEjwLd8TZMsZZvo9HGqRsQK+Bu4oWe5p7lBYZfWmIf28zY
KolJ60PwVnVJNXIpgsJCQsLdQF6Rsd71kg1fTDYh5Q3G6YzVOQh2VPr6hZGhnvcjKBUSwizkosx5
Y/c27z3WcFtMLvwJUwU/hKm7W1AuGuHAUKOJMjw4ISh0hDJkRfBlqKb6CQlUf5P6eJfbhgthizOC
a6mQQF/RcBjv0ZQegk8EgNj4wHm/wy8ia3qw+LulpII4B+y3kp1gYWfyElnJQ9jWsGCU8fVTlJhr
t9Om27MXp1o33fRUAmF5C01Dt0v4hYvSJE90+W6ELO+BvolvSqM60ENffEs9G5JjprBtWxAtGaYs
8F45bQDnOu4S9hME36NsEsDGane4MH3r/UgJmbuZZ0FVggOZyAI56RekqQk+JAUSNxqXn4S8AWLu
aE/qsdeNsU4uoxZCos2wl2Pd8ImcZHxgv/vUaSVZrH7GhHdqzp7mNio/+0G/9z7dXo9O3LJfhgfK
/vgseRrdB8wN86vMbxGHTyCDNgBtMeK2XrttmIyiMFmdun6TnJuk6q+dqiI8khgjHyGV1d0CqyYk
b0zs5CONwwjdiGuq51SnbDAXtD1bRn05BmBYcRthL8AtZzv4zseOIbdHCIy6uCJVvTbiue399KNC
cWJhq+vD4AAVmhkJSIXO3eHv7S/SgLY51YCVHhIov9CIPcGlTWYsjzTprJ5c3c5rIjpOiduMbUW7
X9BBT0dNe4Mb6qdpYgn6oT86zgyr0C7ss/QWrkuqPa57e5pLskj8Ah5vQPAqze8wlpdWV6ofDOit
OzvWGU19MdD+/vlzRBcxvMUQAgoPn/UV6q7wa5929odYsKTtaM/VD0nSE7HpdU5LEwXN0UVuCdaM
dCpYYXTpcBlHqESPTuQgtzE+gn6TNTx84FpPaI4Uf02s95MmRA09ppzVhRRM90cz0DxE74juqmEz
E0cTBXcC5ZNXp1eA6r2CiwhYP8u/tYhqdsrO1JVoPFbdwdXhvElojF2WjRVQtaLY+pjmwYGw1Ctd
wuByik+2F9FNhfN456fAiUTs52DUmn5L2cAo0F9oOW5IlgIMX1jTuhGnZm7ok5bZsQAZS4AT5txy
jy9TfxtLdu8rVhk/E9h9/2BXeNHBFIfeD4TKkkDQ2PZeRm5kljIiQMZjaftuvWWjkEyPRvqSEZ5T
tuhJGzwi4SgG+b37ebI6UIHLC90U/cINrBAjshWBJqe7ieZrhBmsXGyCB0rqZ68FukqFwRnpbJpb
/DKIbtCKwz0ag5TE43A6tyKdAamii8aFwHsDM5AXFY6jIovL8NkL4viIy9x9lBWD06mf1EviORSX
BVWX2GTs6N5ceyoxNkKawgbeJfeJmRa4dIG8H6EytTvRkU3GLAbx/L2HTjYioE00LvFxMSVSOyfJ
vQ8o1bl0uoJ85aat3zQzo5ck9LEVpO0zOGYGhUGTf7eXJuZpjIqaDq93wwyAij0VaFZxq7WSn/aw
6jb46fWhhKlAr0wMXC7lrLl/loi9HTAbJoIEXULes4u5vaxbN71lyvlhQ/4gIDq2w2AfD1A3XirS
Nr09pg2+UF3kPEfytpPuSYSJ1e5/e/pDskFrjSWTWytF4L6r3Xk6L2TFr2F4LVf4QJ9luHJjrtJN
OCl2lP5Pvx1Et5QZgrFISC+4UuCRlglt5p8vQCecO6LCnYvkIKvMdPaamJLLCdedm9dDjb8cZcX/
caeJGz/PQ65LjPO22E5elRD+iS5LfMvXawWVPRZHJcR86LwlkzeeH7r5TTdDRwI66aorBbzMwyoz
cILyqOFFsH3ygBo7wiFOTqsJCIYgopBlLD07Y9mNQ36qk4m//9sqwFAmIoUdkkDMBilvIKW1Lnnt
2GVZwLAZ+MDP2AikwTbqRhRzfeICQlY6lRwMiSyCmKrikJ5PMiaJwwsjnH4blH3lihMaTvT06BUs
yFRoZRLqtEXl7CUG5HUCJ6RXzASQsnsLOe8/C0LD4iOei27J6ytaBE5xRp8WZtuuR5G4xR8r80Os
fDc8hYnXtUfbW/WQIzfqcYlKFq954b5A6azzF6tIG7Ol9+utOTkxe3QynIbPsOV5upnQckAIGTqi
l/qOQooExWiBJZewr9qmXso3OYtal9f1PNnZqdcce9NaeZnsLKtqX7mGPBqb1aTi/aSnns5U1KJC
cTxaSVvphvFjZ9qIYqbr4ss6LVOsEZ4R+KzTHDdHIyWYVaPQRW+WpVTWMbFTvOgbhIGye1bsQII9
ZRHmxb7xUEr51lq+Z6DsX377Dlsa8eagDbzd01DmwL8b/na1Zb8afjClHJwjnSBmwsIxIG1SBc23
s4MuAFgoBCKWFYy90UmkgkNGmu5uFPjX79kvRP7Rg+6FOWEsClJKaXKy5s8zNMRlpuWqiO58IsXJ
bR4n1DnRJTt7Lj+3nZjDIIrKX4wTcsmndF5KAuzyCNVQNso7dBaRZp+YAOaguagNE8IcH3/Yk8h0
MpPtfKXKD95yyMxZYKGhSrHXrGpeK44frJprb4zLF2J1gTBW+nYYXYwehJ9ntCI2IVC2hzhjio3T
rEOt1P2QbfgF+yArolI8rEH0Ta8/bXv//gezr/mZEfxR1XMLC7j75bf/+VQV/Psre4pX+MdP/Of/
LNz5+Fndvhef5teXWt/NP16Lo//93e3eu/c//GZfdmk33/ef7fzwaXrd/Ve28fo3/6d/+H8+f77K
01x//se/fVR92a2vFiMB/QOTysWg+//HWD3n7Xtafv7pJ/5OsRJ/k9IPCO0RnhCrwfMfFCv5N5ug
IHyYId5p4HK4i8uqXVFVSv6NP7HZXfnksboyxMOJ8nz9I6hYmJIDlhnp2DgLeb3/+uTn3wyWv31l
/719ezXu/s6GKWBk2fCkQkc4K2vL58393uBcJAyqZN/id8hleBn7mXuZxyz1vzsffz/q7w3N/+1R
XJ/PI7G12upXVlZaA/WugQBZUToTcJShz0eVO3/768P84hbmwzg8h30s2xJJCE2AP34Ytsu143gJ
vAGfnWSTCNpoRWydwtZPL0GEmmeLbsNVxQC+/yef0P7Fuvvz2IHNoEkKWhW4a/94bHDVRgsowLsq
VnbwDWBWQCQPkm9mvPiTKPrXodl0zKSCooE5N37p7Nb+UkrcMrukWO2Z+PLWrBzLl/G+aEVV3toK
N9jfyXN/uIv/+ttwhYu/mINI7MZi/Sgf7w8pjdr/+Df7/7oBfBKvJ0/ETpzuQTK4iC889GjOzV9/
Hb/4jDklaiWxefg/lc9hfvk6MkMg6ogFb9fpvKOH6MhJ3cmuaMaboBq9tQnfD0v2loQxELB/8oX8
6ZLD10z2uW+v/0ouiD9+SMhimd2Q2Qu43PIIL5r9K6fp2n9iZP7Ttx4odK8BX7vNPRmGvxylcRh5
I0KweVZl5svgBTRVlVO/4Mz/J67t9ZX+cKMS0IKMHBGj7zjyJwvv91+amkOwzuw4dmmzulCZBPIM
HCJ4sxMhy5rH1vyvn0GQB8KRAks/Fvz16/3dZUK33u0lpNydmt3glHgDszWPreK/eJGwIIrA8fGD
o3Dy7F/uG4WwAZUgR3FEHT1kXoyVxk8Z4k5oZqRoXpwKpeT/7pi/XJhFWiIkWzimDIjAlUW07Mie
+qgLz3vtVmRFEPv+5b96TJYkPmso/BUYKH7xu/sxgh0DN4FjWtHlkC3d2XaW6TKnM4uLJIMHRO+L
7vP+r4/75+vGQ5GJiTiwuUCdX9dEOupWkKHN3zVTox8G1SY0i+Aas/wyuKOiyf8JsuFPtwQrIP9A
ywqcUMpfkRlVHtA+Rne1A2hUw4KpcYwwz8+8HSmN1sVffzpb/UQf/u7GkK4b8ACTEveXWDkCv5xY
mlz17Df5sDNQZoYjMYxZeQmKpVteM9zvyTFey7ZDXGCePspOe/gSonnRyKFQTCqbScE7RS22KzSo
OeMjU+sgvpxp5DPnRJrkw1SdmbZMyHUTLEaZCwWK4E5vXw5gao4sa6Qqzr6ZHCJ78FLCVF1l1DLA
icQuYy7qu9YwPr6aB98uL4nhdpzXgKlds+ti5K+Lc8GENrT3DAkinlsgnyWorXDqvrlpgxNzDuax
uh4rj6yzgemTjTs7sj5sElQg3aRW/VaV0lcX0ELYsYYq8YEFDv0Ama2jbbCNRaVsbDuUmpth1Qqk
NGmIaiiAc4Otqvv8JiMNHLEWOTUk+1oqO49NiJZ58WUwgEsfE+fQSL9+q+ccAXu2ZKo+TDDrg2vX
tyQNkVYENVMvkdwFAhTSyYuFeYEuHPiILXAQoIZhGhF/sDq6k7vHCixniL/RTzU5MbPkugLz9t1n
ylaX7nA1L5xCsjKXTdVFEnlcQMTgdqGEw6zNIPwY6pyYuqnSa54NBOb2ahESWsXUYzh2cz8KNovj
Rvdh3Y3iKGY7/BoFfreysOYBzJwYx9YneVNPgf048riw7+EFZuZYUP3L49K4XT3io6uqeG+FwIxO
E2N6eUimYbCu0fV5lOpWMcgnWBoTQuwFzDf7ySAe91XXedbeoVLvcaWgDD7jBCkXjDCdC9BQaH4d
tR5hFj3GqAnXQGm/Zhmy0l005urKGL53xioLwmac/ym4h5kRLdqCqCfosB6aFzbv9AkS6ttwOzkR
QW+qxjB8APkRXRB23HElJInWu6qrvce2jTBGRE7e4PXjD5nK1iGszrI15GZ6jEnf29JQMGGxK3L6
o04dvDHndT+jMklneJcLBHBh6QL5GmRmpI7Z1LwMHaGpUjZTfnAcCyVDpSO7RgA4oCWj9Yw/A5b+
iLWey+YHV36Vkt5ZE/PkwOR/gfYBmmLyetq7NHfSerfUktsihbR+WS0KpjdD2voeCm9c7q2ecdTO
4iZyuK1IfDz6ZRW/VrpseRGEMnTfjMTebPVz882JBzu8TfGXgJKWjFq3U5Bje876oQCVx0hv3I5j
RCSf1bconOpgnri8GG3AJIu6D1VI9siBT0bpzrgjN0O/0hR2xeiwUeO7y+dTmuAbPBintOrD7AR1
iNNRLv1dTWFFjkNCiupezNw3TwVZ9DGjKYSjNIGGpN/yfGtucb+t2ddpV3zp41G8WdhV7wLbVu6x
Tyd0NXHGSOaiFRocWhiCA3mWjiMuuXXFF3occ7xva0s+lgY489dczkF8aBJXWQTKIy8IvzooiZKz
Y0SkfooaF16nELnBG4jgt0mOzeAiDS3F2L7aaKPN2WFaba4ILOsfBydWyYWAn0HoGWmMyZxv11ls
cwgYhcYXyKGBneaYc7PrWlPlHVo5G3lu4tQ3DwQGSrfZBl1rDWA70R1sFBHOLfNlQBpPVpNm5Yl7
s9T70TVugHd0SaODpjbNtrKPcG/18+q0taDfAyQra1M+YHHx9nML64OpfgmjsfXj4rikvviaBpZb
EspKtimmA5PfB9Yo21W/nD9QRIuXZHG7Yo8JU+1CMGAZfUaNpdezxReAekDJez3/KKkCnKNqm+Su
noK0PheiaL5lRCd/RYs23su8JvvFjZvgWfSdehEt2j2s8LHY+yHr4ta2/OAh0yFRatBm38zoVA0o
FOln+xrVkk+K4NQcMaA0w84XFJCbVihmh7ETZ6dizjDcOrWub63SJ1CabhhqNZONw6GdTUW2fU7f
EZtGaDiFk6TlW6M4uM7DpH3ySSgdmZ2xMtLJW9x9LJIRhZhSxcsoRpZV7XdLdOxgfJtdUCn0hfTU
+k+aSuvQPGytl7ghxgl3P4MHKWG27UyLZnnKM1UeJNa9DmmSHE4BYVnYUmNkI5sIRtepysGVMFKB
HjPmAaI1mUz9m7E14pbCtbJuB89iuu3dernXJsWvAzMRqG7MuNba1DGTPNymEcE4dqllxdedVahF
VPaOqYDgUT5wZnbksfHOtYIDD41Utgj6Re/EB5Ltg3uHZnX7NIoORK3dO8P7+tV+aOoUCqxuRIjp
wJtIaU2lDBdnlfeIEnA0bDs9ucdiKNd42szEZ4HWyQdwyOhpVnx+4AKZKfc8hYHUo7xuMFCgXhih
CZT5ebGWhvwWQ7vyNBQWi3KEkZcnuA9KZIdziWlZGY1I7a0KzMSQjAlYeURvXzuJJuN2nkgB2zUu
z5AnZuQuw5dwQPE79jYkDmIm9qXIHHIzTJl+ktaOlQb9JG1Mp1T1h0ef3EDIz6zwaDijP8hXaS10
c3OO0t4rXb5Rpx32MFjj6DjpitejK38XBaOajo0fgmwJ5zkhrarw9Cti8tQcSoAhA6jHEbsrmo8U
E2JHyQw4z1bJwVZjDeAXpwHOz7BKz1NbO4gI08p+N+hOoT4LwAkblSOx3/w/6s5ru2omXde3sm5A
PVSqIOl0Jidsg40N+EQDg1HOWVe/n8L0Xo3/PWCvw9UH/2zwxJJKFb7wBm9zgq8wvqLPtTsEHujQ
2oMTTIf2YQNxTOMwxBxitw1j/dVBxqU4aOhroA46RM4gXi3YZJiuX54CD9DrqQvTjsIXcL4DuQuo
RLg5NS2KOejdfdM0WBrBKCmWI67qOL723jCCiIuAcvWyXI+dSIp6pwh5nlM2xTv4HYaynYroFE4B
TY9TV9FRheG+DJTVsNCjKJfAFN6lQefLU682d7iYHFrc+zHI1ZcimHp5yJH9W3AD97Lx2EdrSEdo
Q0AC5ObobsBuvf4caEP3cQ2SzL2IULgNIGKwex7CdGtcPFpbSMUp9qV7mQ9DcucTlzoHPD6aHERj
B+IElwBQkp3Q5rQVenqmt0FJM67TeNg7JsP3ywwQ3fZRahy8zSGSQh3Dtoawqsvjm0wGwXw+QHPC
L0wriWGbasRFWtFtsBfGxzWJquULKh0UiJMSvPf5bPzhLopVNVwq5WpOoFkljw3GrdsuWFSDK5CX
yFtg9ZU6c2cTm3MfQO4ALqslAE5BgH6aN5SVOm/OgiNy5YF/UFPq/4jgUhoq1VGS7Ce26R+TrsJ7
EIThpTvDroBB2XSPk3Tzx8GLJUjpJGI+J6gXnNnW9E83jAh/ptqYZq/GtXuEkT9yxqO9+7zUSX1f
IYDy0HfNFhCPNw02vgMP3SHobUCyBh0SPXMcZgccjhFeLRUWjktuqg+wsLJ+38omARVYQsfo86nx
YIS51WVN1wO7wlEAOod27j86SQ5fWq5U3I8FOHrkgkswyHuyPWJTTXkDEGDvtUCzIGglrDQwQAe/
MjM4URX4Vwj94PeYGCGvt9zR9YH6VueDHhF6pb1OKrzrCOOwRBjcHqULauXhJUCmaToiuGLuK39R
+VkDwO9aB9H2uSPCo1u8lISJbh8S0FFWpjEE5Xq+8Iek+hRZV0KEY8vyhtcJP3XKggHmj594Hwzw
mCegqYimVlNR3g9T5t5TvK8eOIHgDcp5iF6mdIGhFEMreA8FYcPOFGIrdMhyDW6CCBoMNtBL/Bhu
bQqQpi3o3BFiL9+mpKxuFLJA5By82Gmnt7Tvj9PiILAbxAuyLmWcBJYf5FYXAHoA4nva9tYa40hE
bfwFRJAa8c4ZNYKPRMcZgw+DuAJRY1g6EQHrB3Qv8ClS41RnpzBMI2j8I4dIsRT0klcFajAFBPZD
8NdIbcdL+6yMB5vQJLK7nbOIlGDxwzLYtf02Z4w7CGjYKM0JVTpFD2HciEDSpZcdVrMD2udAjeYv
cawRpQvR6L92Zvb2w9TP9X02As855U2qyDNiZ+4AfgCMuwSmN8MYYyt6mJoseQ7CqlkgtUXqtpq2
Irliiyy/9Kssa9SUluC+iDjGgJ7V49MArJn/G2PrNveLBlZf19FjwETIL5RXl59Cd5olrO4MhpE7
KOddA80bhQ6UNGBakL2C1UnbGjaJi6o7eDGfqCnPXBbsEkPFmk2a9hwxMHvJdmPx2aCEc6HhEkBI
h7IBbqugdXAEqxy/ZDTRADp7JK5WgiNcjqDUDOJjooZKg0RtgRdXM9SHySGV3U2ozWKCuIBy2guf
/heka9c/UwV7LsRA8A/7edT04ZELn6IdMsbyo1A1m7OGDPmFuEV5B6Gz5raO6Aui+z8MEk/EjL6k
RyRw1U4NrDCklvBrSkG9RB9G4KLlfoZ49mWSYfUxJ1kq2Fmz6mbshGlvKAuGbDC0mjHla8CUISBX
A6YcSVExEol7xBBobIMoBwzbPtGPSXueLISmjhQF9t5TNg8wu8eg/CjiRn10R9fRO5pP8j7J4zzA
BGEihWoDgkay8x4mHvY+6dcEc0EEzsNi+1puOHrvAhSkCHo1Mx3xN/zAd2PkZT/MohPeXDomJ4j1
+VOr0+ml8egjnRZ4iyh9o+elz5Y+zVbKj9bCHQP4BFDx4JofJnPX+rZapVopGG5gLmo1Fv4hImn1
USRavfJkn/QlcTLUwZMsKc6EruvkEqV399hTQZKAx2NEtVK1Zi+IBVFqLCtC4B2gRmwefVzGzd7v
ie13HtpU7+Sg6s/jWMh3ce9iC1+6DQlnEhjvqydK593ULcOXKXZT+EYd2wkijdlw1w6BxqCicZPs
RG81cw+51gCqgzWuq5MZmuiZ8GDENsx3V3JZ4JWrVVOx0vmww+adEX5wg3Odf+/oynkY/aL9GkXF
xsku0/gj/FWymSyqx3nv0K28XwiiEivy3EbXZVWEyAVNGIFTlc6pWqwkJd+9XiWf6Uw3D5GPN9Nu
KBC1Oo9zdJx2uPSJxuZP9Mc9RJpxQQKTwH6NVTDPkRN1nDXzUH7ErRELzqzU+jyP8Z26nFQIIN+l
aXfVbfF4SNyluqIpgW094nQpousBLWbUe2hd7mOvkXezyVtxTIdigg1a6fYOEwXU3wslof+3uHoR
SG8AlQ7+qGqMZ9uYANTJ8+5DFW1huCdpQwgQh6lgOTpBncLeQaUmPht139wqx/G+0LoFnug1MD0P
7Msm3gUjFBuwylK9Q7K5ds4i3x83MDYJSvJgSxBRLztfQTgPozT4WtHnAnK7lQjULXOtPsHTrrFG
DOcA9w3hJvTFpc5ulzHQKMCFYrNUrgE4NG4f4QUyIKHBTmidxoNfLNPj4COdiIDEJL6iCpU4ZEHr
ht1Jw9y8rEQuYnScUpT+vMnBJXJh4kHZWkODSkQ5NFflvHZ8AzUlknjpfp6XJoYPklaAS3Xncw+V
dJKv7Ya7FCpxUxleobxSO+cdautobIeGiaWmkSvMaxOwMqrE6HMZbQwtzD7cISWc//RERthfpy6E
94s57K176FhyxqE+irfb0CSrs+9bDA5P0DTq8Khi+uCHMpRW7Vpu0ylDG7w4mJ65Aj2EKsJngBAC
MG6VsDMvzjIgPFvqxuyxa0CK2G9FfyayHhq+aTNkKrsm8oIDHEXo+lOy6ZPsqZmAFdPZeUcKZcCa
YK2FXEuDykinzfKSi1p+JtlYcY7Tw/ZNDQZrVmEgy7R9bD5rtfqfusyDD1eCjd9PKoEt6C6zfqF6
XBCOYFTaHajE+OvJn73x++yDDrCBevslrIy4DYYmXgg+4uCBU6v2d5iq6PJsmqb6Az0O178OOtU8
DBIzBjSE2vB94Vf5Z+oauKqCSIct1bcIMh3AViYt/Ax77juQx4AdtLBBgcWlOFsHZBfftqihJIM5
wXxACj01+2jByg4fGheRlwm447PM3Oge6HCXQGOOXH29BX1dnLJIrE++XJFaF5iQUGroJglCu8uL
9D1ON2h3Ih2LiKH0e987T4fWYUazzR6GWTaVPgDEyOhvsX7fe5C5sSYGuf0DU7JxOpdGEkVwpCIq
hCQ+Ng6Zu03lg5Nn9cPa0ssB2QzEsemQwkCX0ydqGCB8Dhh5DT4irzNEtMOyZM27eunZzsHWwk/C
aJPyblIB4NsZ3cIsweDTfzeqwikomyRNBH1piREe8NP0Q2eonO/UGCMPOmCS/TUpIm+EjRBgBeCk
GvWVpTHBJxeryBjthSbEiLeOJy5cZyshAV5AaNkFAeYtisoHkyiJP4UOxR3Uh2oL6EhqSm596qvv
9Bo6cSjYDdDt6mCDIcWJpXXaJikBZp+hfCsAmCB/5W15gFDFNn0OysogDLPqivjbpfS0w2YmEqB5
K7zcgUg1n+q2rl9UhKdhBgg5OhrclniZlK/2+Jy1D+yY0403gVIkk0daZJexQf8AcZE/Az8DapwW
CyzttSTtOap1Ep8jHS/Zfhy7AFtA0C3Xug1c2M5IVoGnym3pxKk1rH9072CCLqjnRBeaEjDVrrJ2
YoDR1pAQdGb8WcqqfR8WTgmJWs7RB8jPEkwfvhfvwyXz4FfDejuPIbiHJwQMyxv0zcr+BBcyCnfo
GQSgxGcE/7se3Nq+p3qFddtQeMGpNlGfHCndI+uY+eManMiqoneJW6EKouHI9JcYMNafI8qs6Nkh
nf7DBSsJtMxzEtSCw6L5iDqK5qVl2nmKBo3hwcYg1KeG0h8wm7kAVyxxj37fblnwbQ7lJJCnj8tP
rnGQzGsmkT+kU91hVIR0H/TWZQLlPaSO/zAtecupz/6wIH4n8m80mykioescO/uuK/T2rs7BTTJj
vOqpWlc8U3TqyvZ5ahSe8UAdKTSzU4bx+3rSbnFRz878IoF6fRetQpWCk6YbLzEpIFfoUfjG/S4p
xK2S/oTnnJh73HbGOkcmpQ1RVvKoWlx37BOw79txPffhCA3vFOfzJ1d4zrxXhCsXcgYIxebRqW8F
QKl237YRdVvHBNWnzMW+DvWyNbjNTKPvVio93yCwSepJi+88J31NpoQfQhogiqJxuNHIlP3oE9qi
IKXK+GbhwACx20sPLQIU9i6RNAkgDI9waMoGQB1xedm8hOHmsD+NDlBlkD7YSfV4bZLAb/lzPHcZ
DlJAVKjujzUNnbqFarWTYUqkPWfW2nglREQVbBhga5C3ISvSBaIezmtp/EvHFO33TLu4K/kOvQN2
zRk/9DLgLZ3UCvJ9j+4dTBmvi0R6tVI/g0Wx+ekXAdG/35GxWa9g07OK/agfboHdrk8LgjSkejJk
+RKKptuOKn7fnjk0a4HLu2v3MWk89eLhGATevumXm6KFOrVzI4m+gIdWT7hrc0fcyWQkuogUGn4H
Z0Xdbi9jpgXM3Agdv4l25rpbSbSzC7ps+naGxtaTqsqJasdMZfFoOvTKDlgfI3dG7NBAObNC/txK
Yp18xy38CJYrRhQNQQ/CQmJGc9WYLtUH9Kug80CT1DczejHvhZ3bhFgcuLDaGpgCfiEpPMc0hcH1
F41+Ny/FQMuo0ptzK1FqS45gTCJQ8fnKii4Af7pH4QSsWtk5UXCWJLQpMSmJIranasEfA10+SuPI
Wib0soK6y86ijJrGO8OSJYz0OB6vc+qizqGm+rYdcEevvpSBcZx9g1hEeohINj8Qjzj1kXCT6MuH
SvNQtOQFx2zViHBxS356xE5mqjHm2Pzi/ey16YwlB8ijvU8xGLhg1FAAgVdWJidAHz3eK0ETm30W
dxiaBbzgeGcXCkhsB/ARfMltpOkxU/KybLTwBxwJE5wNCBXRBq1xTYykzdQnctNrUad4SUVgjNi9
gJbhHuxNsjiraIF0hymMpqsxb8x4gZOIc0vtBGBmCiMOMKYrIzgybZq8wAeESZLSEixOQUdefSLz
NBbDt3RiL+oMRurQdetH1m3pHIUaOJRHJFeLU+O70W1aSHXj1rJ+BsYJc8e69viQfvOGzC5acnq+
WJpEe1HgFH/QrLloVwCqT09h1CDzILw1utOF9aYJEeGwu3iGxJQPxW/ZAdR1z4mGF/9EKEMW7RbO
5lwSBvvirIIWnXwEmB0M31KXcOzUyDVhfpdRACM+4ar5LRJ9pjsj2KdIbx2hyqsZl6dypz0FIbry
ilrtmpW07NTMfXcVoGD7iTNz8GgItJy3VWrc/kQ3v8jOZV2Mt8LocbwhTYjaOxcCI8Ec+5bZxbE/
fQYSQBV5ow2G/4xXBAJ+eZanIIU5pdUJtQs/OIIylifC/UXsjVuU3q6BGHgHail96usUBhgKImBB
W6TB2c1TotVRh+V9OYThNZCXNb5WsWoaG84m8KDpCiSnUoBCRVa6CtH5XKwAhwQ9DzqbFG5A8SlE
ORENQRWiKD1Ny7nEv8mcFrmVXxzf790DvGqHJvo2mS9dM42oNWSpOyCZUoOddbNy6C64cvElnBwX
5fKe/myTu9kPKDz55yUFVwehuhi/hXpsuu9kMYCxTvCQtPpSs1uVQCY9Csgt0gRliQyBCTkiNnz2
4oMpFtEgZlt36yW1sXo8dmakgRihYIz8P1LX+MPj5EIroaCbuEMsM5h+gL9O2Nz6jsIrKOQ4+kgr
IhnIqebu66zQ5oHo57cxxs+RUWdzQl9mR64ZYF8IYwNfJkAF57EzxoJKcpgGR7cDvHTMOCnvqyAj
/qXqNF7ALKhwXAfx+7glIzpF4OHq/iqg4S+PMOLadN9yQGz3ayrkcqaSgGWPCli2HdTmuEhaQBJN
LuuOXuRhIAhKqN1C+T10Tuvmp7wYpXMBFjt8HxDslcBwe2HQhEwQWjqnLjOBbvdiQqyvYThgdN7E
IsUQAbdBBM9J6hmo1vca0vcoKG+xnIOW4PqsDVumLmJUeLCSR5JrK6mEdT1qdqzbESmUBEduFFuq
GhiswNgQdd2iM/PlPI94d08l8ltRw2FGn0hBiW9hlw+UCRNIjhCu4GfRI9zGC/5T0U8OYIJ11U5T
FGHgViGJW8Dj22162jY0fJMGNpWIgUYDjKCdQhcH3lXTmP77wDF172wzMjqVg5jNXiQLzlEFWqAX
CkdC/whxdqS+iJo0BhrUeqE0KhcVStkji4EUCYX8fVkv9FChmAXzlaMR7NvP4dBsZ2JMs/BS0OS+
3tYBPY7MhyxftRm69CYv2/DMy0rsIFQ7xh77I0pv5JEZ5fex89Iz39WGXw5sfXto4jzNzpPaQHRD
/x0a1T5mXi4XbV6Yb7UPLlq0A/69M5iFGd0GHz2ka3KHkT0U7AK+Xo3rlw+aGn8CwWUpmh9BhZB7
3sP3gnBAC+Biol5aUBakJ3AcFComlJigZ1FHcZDkcajXIclG1b56XElfUc5Al8y/GEBaLneRt8z5
RQEDWp1xmrvmlELVLaH6BhT9YbfQ2VVp6HrvRCwJ5TfqW+6ZpKOIWArMvRAdBL9tPsPsyKr30glb
B5k+oB97ShdUAWVq2ldc2P8I3/z/B16+bV6q+6F7eRnw5P1fgWAGH/kHBHOVDi/f/+t++Dq89L/j
mPl3rzhmKNz/CsEeGu0HaMkJuPD/BjIL3/uXBoTlAjDTWmHr8n+BzL74l9QK/yeJN5QHVuwXilkE
/wqlp+GdCM8Xoe/5/xMUs7Qgr/8GgdkrCs8N6ZJ44KXBfb5BEZLGYJ8NcOYFuedhDGHuqoZ02G2m
dHvUnAP5V+V0sDeqdu1XdRhIi5DDwFjEfbbgftZs7S05/tiJhiMDWaVqz2ekcPrrAlQxXUryDN08
kwNmSw2q3xSZ3IMSVOLFp9gw3kGZ94uvyG830TeJ3pDBKD1tG0mNNIV7Cb5Ed+VtIlwADwhu6g4r
9nrWiBZAVWy55bgsxUo/SFYZPKyp5t/8xyv9f4Cwf4fjKjCHIYeqJk43vD6YGb/jOX2EJMbEJMEL
bd0qa88HQBQ2q5/6zj+Hkz6kuAimTZH+QL8t9aLTny8vvDfvCDsjahg2EsfbSnAzv18fvCWcbtek
3zORS3jGbLWgm0mPPafNTt0yx92AAuwQo8ThKGdrqvezkuBJoNJuZpaXg0FDI4cgRUNb3IQ6aPnZ
n2/yd7SkAm8hpQI/Lo1QoZ2Wv98j5XQ6mp10vhsqQS5uC5sf++2pCNQgEaHoBmOecu1iA/zn6755
N/a6KlQ+cEkXc2f59rqIbrFjOxKtnJU5h1IfdJz+MwwkD7fVOSPfuq1QsAbTlSRQxv8GlraA1/9Y
PlzeB0WpAkCUFB9ZQ78/dozSmuMuifzu0HFs5V7PrtFfWUhwXFCc8oubFDk/cU1zcR3v896Fds2Z
Srzt/gV0/M87ATqP/q2GMAGEX71hCiQ+cp3Z6nbflQF8sKB1jZJeftLdPPYKl8xImaduZAjaXW8A
TD/VVDG78DiltdvMf3krv0NZmQ1QYxU+4oHRlMm0fDMbBpO6GeWc6Bsa5YjnnwE1xSTy6GBDH65n
a9AtTJE/TwTxZifjmvA9WCUsVMC6KDW+eRUh0EoQixQb0s4vnXOiHLsgSnraPSW3OVOb2qdlb5Wb
l9CTDARVlWS8L2mbr7TtRFfhM5SU9HCRVOm8u3JKq/75z7dp99P/nDBCSKD95I7CZw+X5s1eMs5R
0LnttjyDau6YBO6Yu7wfCsSS8svSycm5b7y8tYtmmGv7AcV//Mv7+cdgCdD9ykjw1AHIeLa23wcr
aD1QNz1mpQjvOOzhGbsX3LxpdYdVX6GDxb4PExcjgxL8EjtqR94pNIrUmYNOYZuw29qdf034V8Bc
CniQS96gvfnn4RJvpzUESzJwz/gBpW0Ldf/9Rhc5V01YbfK5jzzjlMdsAGU8UnUb0qbaz+1KC2Dv
+OXEz+q1Lev1QAtode7xR4ku+hDUMZzXbXPXqzJpKzqDFXSjCDUD7TrFHa5Z8QZjTYYLW6LnZCs4
Y3ejKokdYBrNbfuXZSp+dyhkpwKpDz7agPO2BA/9ZsdgZlbtVE3Nk69rnel94waaqYgFFEzTvdiQ
oEt2EbbcdvcsEEAiEv+5naCuGPAjTEukaU/jLP++htTbXdwj2ghZSDCboEr9Y1rkWARigFo3T03H
KkImqCe+v/agu6xXsgccSvAb4eMFSXlZKXKjqDEjEMiGP5u7GPdwmkCYtW6PnTP25iZIjQ0QqO0h
EIazsbavB3Ha0EpdUnae7hpMZbdHkAc5uk1uUdhDC40ohxdUVyH0fiAi6Ew8BuWy8O5og6189Jsb
Y/rbUC60tNLRvrt8iVMCDGRNuXwYxFa/JCAC5lfUBA/ceeqQJhX7odFl/nWBWtw2p3DqxHRPYXcb
3oH2iaDqFmUHsNeJo3I5jxWH65cqqCL1OLkTROIjovrEGVNb1YQof57sb3dNRp/2jS8CqXyj5VvP
RolYIRzlpnjaBLqOwBw810eeea6zuriQY0tB6fjnK77djej6k2LBwCEq5ex+e8W+Q3NrLuX8RUL+
ZTLOI0hWsuOeXnB7MlOrzVNEXswknL1x6ONrSxtinv75Nmw4+9uuCGXPgLM3nvaAqBEl/77KNzmN
rROa8hF9+BJcwkALznmp26RlN0pyJJ+P2CEAmJuolLDjIEFK7QJHJw91wsCnHE+TBmfRqyIKaE9D
aw7gyM6oktwNgQPUBC/rpb5iElE/yGhK0MdV2C7ZxZ64zMN6SoguLiL4dXblT0rLW4/zvqH2A2Bx
mc7+/MRv9zUkyAKXcIOn5mklOcHvT0wenlRz29MNGCuICUfddR5B7ISTG+VTgix1noh5YdoueSj5
iIefka0DitGuihGmbHQfWV4Rzas2ReHqPG086qzYPW29K05tMTV9erbpNWfVRXNpY2qxBiWr0yfD
jf4ye703O1tABARE3mNX4w3CWHyzVbcSrl6dVd4D9TfJ2qKPaW9gcCQI6F/rGAbMyr0BqbdLnL3S
bild03LQ4IVOGC8Wbf8KEZ0+/1pgjqTO07mw49BC5TA3UbvwLWjB9hFXJPlBCTl+J09NQAeyB3xQ
wYD4S2xBTvXb/OTRQgGBTLBUkCsi3vv9bQ0LsijFWK8PFAXtTjV0LVML+bC0/ja4Qe4hYz/U7fbo
e5U9H0sHr4XufDFlEa/HrTQCD4cQ3aH5weq4MRyzn0lmn5w2dhPkAkKmmJqLxu5uI9vmeepRy0S/
n4iEC6ZD5PIncizBUJSo7ZubYfCtGgCM7YwlkYQe1B2QXHZ87FaYf/3zlH2zRgPCBaIrpFYC0k73
H6GumDdlVtM6H2lkoep6eg1vvSRYaCqRWSJr8rdt4c1xZC+pJIG9y7HkGqKm34fdzQCOmWbxP/aj
YIYM6zAwoTj7GR+kR1WNCDjYYBQYTSFXBryYqEh9Ldn0GKW5owHx3jc0PLNThO4umwELcrrrippv
LSUFprthqTiofr02K2DHUC5FgG8wxp+gbxDOyhf7IhycjPgIV6T179y6rLkTcLqcTbkZbJ7659FW
oXw754w9BNgkhFBEQW8zG8JB7EDdZf2YIJBkgQOjdVaIZjfKboy3qW49tklnMNe1HC9Ec7sO3OCl
Sy1y0buGaMe56uLSUddRSZmTAme9xN/ctHDP52hU5pBDAim+q6zYuruyNiUV100U862aUDfaDjBr
Qo39GPFjP57mWQfTDeB+EAI7A7RfvJPUWsNDVXUhzctlGFH/r5eAfihV+6lT8HGXHMIsnnUdEJPd
AjlKgSxE/EEBWB1WpI3cRYzzeNaEqPBExG9RPNDn8InM9j4F9G0jrWUqNhcLslsQvAApmBO6H+gJ
69JZto+zqb30kRY+RnFSDZ6AxqDwJtkZmrwhGGFvzvexLuJz35PDoa3debuKwsp1z8QsEg+vgj5I
XMrgdakeVg1KzHlAlWBZPlqji+Ha6YfKuePE8MfvujOme9j8CSUbeFbU2/oPNIgKDDxTqhunrVYo
le7w5MV8ZO93W98GzwKIUfU98Zp6Wg5MlbV9Ccdhxh0zL+Ye0YgBVy2NhDjaDIU5i0onNzeh8MEg
nVEk9foieUErXg6MMtIHYD9oTaC8lqHv0fVYo0vjDggbVhXtBP9iBFKUFO8qTZM5pg4ew3V5N2to
QekpUiW16Luo8mQL5Q2ZreDEXDEIaDXgbTnW8YtJKXnGjjLtcECOc8vWiznunSQ9mwEg4jKBxwA2
Fwf0W0b9uba2j/0Fk2N2IkxCCFvEzdgQdQHggdezmFuU/3w+hte/dNK04GfoaSout9Vo8z9vYxt6
E8y8rom9c7E4NDP2awbLwD9bMHkEV6jVZM9FVzsgFt5R9eRQ+bpECIeF+0zj1hDfrnMzN/57RF+z
uTj5uQSScYGgYhhMaPJKndJnCEMbVfsQT5L80cdyytmuFIZLjJSztmzZ1+zabaKvHHqkfvFOpG0q
0GXNAGFjZpmxEcT4vwnJvbNl2VtaJwcbYgTnkxUZJbfJsw4J2AEcY/UZcGDF9Uo4LeHDSOsNV0JS
b0bWMhw5QfbIhtpfwv0TstAsCm1Mr5Kep983iagkMtLJbEdMFkPOB+5Bg3OPMZrd8tU0xODtwnmo
mQAbDp0GjDfcxnDXvD5qMiD8zy/OfP7HWQLCfkbMQ5BkWkw570U0KvH0J0H7hi9WKsyoJUFi6XgV
DtV9nCTbloSmBYQFCN3fz/TD/HafBokeHd6gGtvxcciqMa0YLydBpTsZNyWW6yDz7S1TkAZLfm+Y
WVxB8qP2OUKmhGEwHfqz0yVSOPxdEZZ2aKYJOi7C70PQztzDVPVclnbuz1fXdRIYBAW3hL/TS1Ob
+1yrKMRIYkbYAwCqnwjG4tfsibY+5Ff6QEb4WTSsPwdjZNbQV3+NcUO9afsn2SN+I10q7fe/hhpB
Gvv1fw/y6/eoFHj5Na2akhsQFSqUz3lq0DI6SwGv8NCtty38q9iTcerek4DHSD/r1xdVb9PAVCPz
Hrv4ohLhChUdn85pNbc4FtaM0uSVBV8BTSS4K8oc0YSts7vaoBd4D0QjXNVx7HgOX0ewblhB7Guv
z5R4KTka8vrA5MX5OgY2O3dfX+3r9MB3qmB8DHKqfGi/sA+/mJUm2ykWnb1MohLDX6516/oJ+pcp
pMdLnlTa4X2dSNsILoP425P2t9DKAvBNbuZLZlc/QO3794DSD9r4A54ZtaIB5Ooqzy6Ae9EJPItt
Eck9AiKqWdNhFtvKB6Sv9jmdfK99FtiVMH0Qvyntw3cTwe4tFhz25mpvsh8KtT4+Cmg+fAX5R3v/
FSCJZH6AgUXj7FTFAb83AVARy/O8X30xXMnXuUJHBvGis19DHuIAxO1ALgRBuuMEqLk4Krk55/wk
2s24D0RucEcOWJQMFS4WfUy/e6+zpCZlwuWc2ibKrrZyw2tKxgsfjDzLGUd6W+jJ19FkwSknWFzW
Sxn2xVKfA/fFtXlfhMC6caHuY8qGKCaMfD8Z2p4PgkZd3JQtmmY3azlTt9PuLCgVtdTy0bbJMQFB
xA4gAv8yievpEWe1hSwAprad+3PIVp7RJG49dpigSyDQHIuSI5aGkgPwB4A6vnMb7ulmydhv4gKr
vvz8Vzk5G4qky04j0oF1821VPfyXc4D3DMeZ/LlmkOsoGDBEKvNoe5QJAhXDQytn+HNYv/989CWM
cTg7yGbZQGmHeTz36PltLrjd/YCMKD8TS2NnDfUqO8Vf66eIPc2MgBg9+7xDmnp8dExwvt+mVB8d
8GkoAT2FyssrUJrQbU15LVEA5BtmFTaHnTTSUve/iiyQsIouOo1V20XeBd5GG79jey29RaTlVA1b
rXJKlBEahuYJScwcFjjYuII8tMxRup8BcKLSjx9uDj9zOIBoWTnzesT2GGZyPTt4YyptqcCD50Qt
PisqjA+uurXgKb/MhGeRczkjC9alN6HMbJGyHjnurpFAkmb4gPkRqmHHBWm8NTmZudFIIFG6EEbt
fIpA5smqgZGScxiCHthtDvCP6GQqOJB6DwbQTjew1ILJ9zqS2VBTiZapm6KXN28an5MP+TbOzn1H
ME1VYWva0Dyx3zK/nLnZGAG4L/YZInANbP6kl7ZKBfPBFpDp79Rz82RCzE3Fs1roZN4Yg5xAdIJI
0Q8QllORYfDFiYZtwK4vqH+DQy6E31GbUUg2APlosxjmiV4lRi+AYIVsv4dTOrXelz4KKE2cdbCc
kdJzPABPjxuaGrjQjZwOWJMPAvE9UFa+DkcxMsvLLPT2k1Xk8/EWmOlMLYdfT/L6LtvGcu/36CCs
9rF+bjdFMdn9L1xju5sQ/dvFC3DTfgM0FmMWZZ79O4S0Hb6xYnnJRySpTpRHMnfb20DqF9rDeUy0
GN1sqJg1x4yFaldlWNqf/JqyxJTsRCFiJfzotQRvt1MHIM+ydgi7C5gUwfsxQcMctz23omCv1i0K
vQsYWnaVx85my4E9fSI+4FewW7Sby/xWLv2HG+qW9s5z8BositcL6Q5u6j1i4rzs14ytSrPNzyFp
NqPCJeTnhgWAwf7mNhC2GO0UrS1C9ghpKnUo47LFACxpzejcowHb8MzDTBdvuky92IZxiVq4Bppj
9rbGnwvOqXPOkV2kR7vIG0gJLMlqXuyc9KMNdz1cvvuqRLM/g3sanV4HhDqw3fTywNgQS/XCya4S
TxYAbv6cXr1J6KnlsD8wgz02NyP+UVZOBnoI1Ku9exiKhrtG/GthNcw4Mty0DpQz+EoThRcct0Fj
cO9/vrxNXP+jC2Avb2yvxsWqUXD9N4ltNy61M/c+parXrTGjBmzHn4ZKcfPnS70poLOaXN91uRYl
K/5rbFr/H2I0M4p9QUQo+e854uZLjVhBEykMbEN6VuzI4FD4AGLBG64VqjIagu7PzfHP9/J7CQEZ
QuZPgPISGlxSMs+93+8FdWpMz1l69yFdNfOUamHj8b6HZgCgitD5b+P8zwt6SAvRcA/QMeJdv6kr
YhPkCuTgo7t2qTgo4pwT/8Jfc7a5Xyv7zw8obNnuv1+sfUJqty4OSh7KwrSj3lxwAY4U451r7n7t
GHOy2aL9auSq9WlRfQBtoYm27sM4w2A/lGNl93N4xs49ovToD/ylKid+n+ncEalUgMiS9EONptTb
ttgaukDOV9neoaRoF9VMXMca/z/kndly3EiWbX+lfwBpGBzTawRiDgZniuQLjBQpzJNjcuDre0HK
uiapulNWr7frpcrKkhkRGNz9nLP32qrPQtZ1RFgJtyAW/cSb6VtsDhwttAWEwOHHavp5PaDaCbd2
YVWAXhRLy7RmqW/4x3k/QuOSQKVGhDr+mGfVP5bZf76sv99GbpzQ4WAxMTEMw/t9ysq+C4eHeLhL
DPqdy4kMijtYEwTb35IN2Is/oJX+p8+zdW7k8h/HcX5rzpJeVXOD9f7y97anorghnw8dH1pj2SbR
f9RagydmAECjs8jCzav6b8sB4nc60UOSst0sp2AOycvdcGEVW5uybZYN458v6K/rD/1Zn/GT4A1E
j4L/+Pd+5jjNKpGzne2JmpUZOteicK1XR/LC/OkV/PeP4tZ5jL08zCnMlX9b6orQLKY+cqL9j6PI
YNMd4Tkym4L/+udf9bcU46f3j14hHwWUz/w+mAcZ8+sKo+vMZVzCCXZInPW43Zi2WtQIvS7MvvoG
MJ8ZOnbJiN6qvwJfRbW46uyoWySlfoEEJ1pXuC6VdTYFvQf9pkDsR2LAwnu3q0uoEggc0xqJVssx
pWkKyiDcPoJg9AKDqwmctdIBAAeetGm1nS2FX8i58X/M8zKHYsS6Dkvc0eoqi+LBRzLTD05i0BNJ
kWrsKTRwegZEvBEBGPx9QHE1/ixeZT+OFZzQPTYLXFa8BD9KjWxEbH8/xoXJ0k1puBwDxsHUONBW
QNjyS2nC9rnniOX07sVCv8u/QPtxtqkZjvK2k5NgwN3L2q4gR6FspV8mgVO7OcS/f7U8GrZN4q1+
HGS+P6pM1kau79x4yybuNgOdJWqLzCFP26v4yCKjqhjwppthQpCZKlrqKfr5eZo/Whx7feviYGAT
9SF1dG1pBrQDZJ319KMO88cJdwfQiB60wx0dGLw+ZOjGnVeF0Goq0C+Lth71kHnjN37tjpuocYTd
PMB9G+bqgXnDMtHiDKibzqXqMBc7Dwn8emj8iJCQE5BP2hhE5BQGh85vE6Vn6x1tR43mq4FsrvMu
tM1CUDq+D+pxk8L11amEWTgUht4uZpa+KauJexuMypzlBC2ezsSw5mhm2N56ElM4ghlpsT1iOCUI
lWra9zB+qyTW253Q8258d/QCxk4QCg7cBKK4ZSGfSzovsHHhky0jt7/XooZ5eOScwUK6FBxEMThQ
0/8+Z9H4Xs6JxGEvm86PRyP/fhosXegwnKh9FDE1ilPdKVB2t1GFyZQEg8xElU9K7wOLeOXd16Wv
5dsisSN7FUfReG9PsP+DCcjaLhGDtceNMh8KdKt7OhnVnYtZaq3AZ0FL73KdnvEgHyCS+Hs8e9gA
efvid3xN+TPW1SpQvhFSi+ZWt6PYpaVklvYJ++orfElCIsAYnJ0RpJErYvyEjU6ob4pbf5NWSX89
p3mnbziVd2BFdAAlWesUX+O6vzcNUZ8kYuRTMaC1tFta0GhfcDtWvR/E2ClvXRKOmevXyQda+TDI
Y6xgkyhLiB0+QJsZR+8UlkyByxpSCufQCSBESubhyL/y4FGPvUtMeTt0D+FH42f5jijHfF5Nfmpv
AVRU9zWeeND5tGjalWZV0eOoZigeWmlTyvfFw+iZpBJhsDsKYNPJqtI0C3a/jcmxa8vPlgyPW5qH
CXqlzvI/DEY91DNGbdwNZhoTekuq9MZoi+6uHQQNB5aCoJ1Uf7Raie3SLkYwzK4fxt5zMpj+dECB
0H9tTZEam6qvsVtHSRHjdrZs79PrbLcALarJY4ERyA4EIT+3aiCwBvJNdbJbAOPr0IurNz1t67Ny
hX5qHaLQWTvtZYYaDeNRcZy90t1sOND91o5JZsUmiJEk/zDGkXSfefaMmLK51l4g/o+fjUZykZkY
81vbpmjksRAgH5znlicX8FO+QjElwW3PY6aOTh8h/9aNOrlMhstCTEmF88zKraPwdHxCUjVya9a9
ebJzHPJ0ep/scfqqYyO5CIPXh6yeDrxwoyOmVmS7Q2UkGg9teXmpYyFfplpxJtMZb0dkN2VoILK1
m0Q20vPeEm9MpjFOmnm5q2gU4JUvultllNltG08dbqquix6beGqepaqxATSg1NehIRFKp3w/Jq4e
PTdePBXPa6G88cY3SS9dl/OQvmFCmwES6MUTaPwGHfVg3OJ28Q61SaRjL/XwKEAuvrWeo84gZCTs
KRqufCgq7rDXGirSPjo75MQDkjMy/438OF0PPM5nqMLTtrlxMEBvWeidJTBjduGYVPENOh20HWMs
H8kTqXdDr4wdRAjnTVrh40id/Dg3xeztmhpHEXz66HPiguziziU+kGPghMLXxwIiRcPENovAJcTD
cHD8rF7AOGCdIrf1H/2y898tVVsPKdDrd3wJ82fPAx4MbmVeCYQFO/J6vgMWu3vOl1hTx3I4awSX
vs5AXHdWboQos2gnX+JJF+xlihVJJ+yDfpCdAU1hMLOGbpXuMruXj2i7LL7/YB4NvbS2qWO1L/Tl
cBmWsdwbU+7fF4WcT1GbNhvlsuRSBhfJpRR6d5S9GG/KNpQPEtPmV2yHLA5mMw0XMRW8PPS0rg2r
609KuuMhGZUF77r3yl3oFCKgPEZhSdvDP8x45M9hGMvb2fTiR4/WyUsze90DG36052Vz4dtrHRom
J9nmfmifmXAbBK0Wfh5481QCIEGLtp0jrbrJaMHfRKqqG9Jkcn0rx7R5qbsey1Foz/NZ+qI/IVTK
6A4U1UNkQa9hzS7UxnJxihrM/NZDPYtrb4gsOvNS+9BCfG/6ebLFDAFvKhRnXezvtLS9c2Zbg4ub
usLIu+Te1uF51Orohi5LftHEVD7lnXzjb4h66BLjiaiDPkh7N70oP0V+addGcvQB8b/2WgguII9H
/QqpT/+YmMPQ7GITp9Hajw33JMJKeltfL0r/WMRkDDDHFUtUZTwGpBQB9gL16Q+rwgrLS6Ux7z9N
GtZHAhD0sZPnxh8Y9BgYnMZDKZri2lJCu3UBCdRrR8m42sR+Le/SKBmKDSPfKT4VSVYlgQazDxEi
9g5t5w5tO99NZDH38W45euiB30BGrHBu19UIjB7iDentMDc4uaztog+HK7olgG4s0HoPoztXBHPr
uXNGrhcaAUknSXbqKMQ7WLZUfxD2NAm/DIaNHpF5HO4XnPzRNrFYpQ+zNYUYkXH7gJE8mix2+sET
TAR2TT4REB0Prd3fE6hAPviIg4QoDrxyEfk/GjH39wnqfgfEj8hvq8nQ5t1IoUnan9uY+nn0U1Uu
gV5Yxt2c5TRAIDcHpGEkx9Ts4AkabnbstEm16XWOcdCfLS5/qS/+DN0sskWlVZt2cd11IvU6QiBS
JzdpsLcV74PHeHPdG1AwNsLo8/ic4Q5x4FvQ5l1jz25KwgYnBj9un2b7MhF2tYkYFF5lCW3SAEyt
2luRMJbkHT12aYml0jhkEQGLqxqUyQQSg+m305ndRbN95RJdERLk7YoMQ+xEz+7JqDX5AakAT6Os
J3MHz8WwiHiIzd5cc4SLl4CCdpGiETsQO3eTJirsn03vTUm+ZiXt+AcqXUtU8hXKa+M5mxiC3MqO
GkP5m6xwDTcG+qUAvl3hgXH6R4a5RbhPG0+8RcPwCg0xeozi+jXya4BXlAnF/Yi2g3DyUO50Ng8S
KXpHMv5y51M+mfkF5xM28lj667qp53rlItOEKlHYxb0sc0gO0plWvZcI1tehK75CH5tB6OSM8SIV
XjFh9PS1odqxCWY2G3Hjt7F17yIgkmT00OvheeCBwT+fjB/AZLLbuilbb9OC2ju3VVnd903bRZte
ReR30TWOiGYrlH8oCAkNzLLJt+BObapQ3dj4pBifstDWiCJT4mTWDC2rCGAY5uOoCkwTRhX0qH43
KxPDi+6yCQe6j7dsUxtOdUE/OHaHWo7hym9HiBINwcpr4bRDvcLHF6IhRRDZH1pCMNQGVoZxP4cy
+QiZeze7lPlaIHkpx9U8ZfLCLs/mnzhZHpCvnX/wFcI7dh3IkC74ir6s46c0iYxXOm9qi2jH31W6
X2zd2k1vNAKP10PhxM8kZz3mKUqwiMJt65ph+lKNZocLh6CKF0sP5bGHBQopRarUWxMTJI5hTeJD
Ful0uBNFjJwwreuUsuQ4jEbyNYst9zUDaP2cGdZ4JgMbgQI5XQcAV9MTzXczW9Y0VeMk1Jsr/KsW
51YWx+UhFF8F8XLYTMti2bWV2b5Xg6cl+OsSBqE0k8ljJ6FjSTiUiSL1hWC7BewwpgbeX9aRlaMl
qX2V1635HscxDA0z5zus0tyNPTCTRUMStMMzEU+1fSic3iR1PUbICYyL7fuIF777UlO1xeusBjH1
ysaL0czXvHHYa13mBB1c4H3S2Objohsg+HrICLmbtPratlX63g9ezfZA5bmtIO+AdA1t68zoTp7q
CVHJSkYcac6q7ev3zOyAFbW0GYdVMuTqa9dNvCu8lNRpfU0X82NgajWsmMgNG/KHrSNN6iXjM1Ez
h3lko58CCWm4Je+5O4mJ+m2lcRzpACg0mr3RGjJu1hAj7KcOA/GLWw/QB1oL/KGOXe/Sj65xz3TN
wxuHpCjDPT6C7oHQ1R1Z/cpxo5oYJGqjfI6eqDi06mLFo6Gt+3BR4k2FDm8GgyUOAxQpPERA44o4
FdmwjQaHUUpBDH3GIU1uljJ2WIdTkxAvaVswZZ7LlixZYtGMsQ2oKsKMJc13qrleS6OP8mmn6WZa
imuntwDxZngTrbcc2SgWyUHzVBpuGZgRiXaFb9UBEUa1DVEOnyMofBgnbLj2FECasXGh96i5Baza
YQqL7DR5oWnp67anAKuJOqM7ZJFxEvV+v5V93STPUZSJKgpGXhXGKLhxSCtaDaqpnG4bcVYrD33c
a8U3ACNqsDcx+ifCie2GWdt9qJvMXnY1QqmuDOQkND29Sfs64z4Ict2SPkXJzAyAEETJz/8kidbV
uY4tvMjAJ67EfraZMsX3P5q1Wr0MHLocs+q9BiZL1ScfSDiVMHqBZVrBezi7H2Rk6srZoaueed8g
vPjJS1+PMSDN0qPRpVHZhunosEWwHHdPfbzgIs4dB0pFWjqZQ9i5o7ZvMmCousndYstLq/Td8noM
lIGdd/1UnqyenzcTTIXKol0jegG/cm91sFScjYNQNbGOet83U4UOKek441A7REQ2117KeqzB8cpQ
IV2ZiLk4utc+K+YE8qjtPLGD1wY5uaYLO9BJJcCJ00g+AiEtlUjyTT2iuPHpHZSVd545+nmbUMud
kCnYEPp1vzJE4wuyhwAO7Zj7FU+11+eP8Jdb4MAV5jMwJrw7G9QmxYdeZpyyUL8ThripnNaPg0Gi
U1Gr2WwYPs4OYK4Ulf3RT6LhxkYdu6cPnJwreATgkJz+KjXgPG9qq0Cshbd7Z9Vafp/6anQPDUc4
iAsAqwUxwGNW7mSHLbNTXk0kKhLq7IMMV3z3oRQkKDnso+TNWPN0B9l0VBwQtHzDCZQKMUxr296B
C+6KICw89a5BipzqlUEuuXHnZUlGGA0km69SZ4BN6NhAaVDOpHhCtUoNDP4SgdS+h2A7fAB2WTou
nKhNSB5ZHG3xaQ2hti16w0OcYzY+zG8dIhycE73dG23lvuRDLggqc0MzqtY0FBObCpXo3guIAb0P
TB3ixjPSB2QTK1BCRHuj6SDlDeiyia6I5tYlovIuVqLhHH6lGLgpUE7kR8Mvy49a1FZI2XsbcwXa
urpAumFOPXzZ0ia329W6eIdvgRvjqgjuM9q6PQb/Bv4KDbN3ggslz0bo3/aaXvE753rrGLW6gZCm
AuGHnr9J0VZ8aoiXaB6mdXTWWIbbV4rLMb510wJeYouOKdlzgnGOUrh28s4SaU07axDpXTVa4RUy
yegjkgZX3htnojVxKtAZmWfoY3Wij48e/MGbEV48PwEbG9NhF/gehl9gByqz/TsIB4YbYA0fDwZN
iyQY0cZ8GS2Bj9DOWrEviTFAnijt+yaMiN8h2PPZka2x8l10iLHMZxT67TytsBxNFzyVZgICpIVg
R7AWAnk/GfzhQIgR6jRY4chBoxBas0eU5yKNoBpe16U7mVsmRMxZdQtjYRAN1sDSC2eALkwHSqQn
vq1tOBSUU3tl9XV/jkxj8ALdjmp3ixCifhiV26E67kp+JWoA91VImC9AsmNx3WjLibf1xBJGp5G+
vXKy0EeOkgFoCNjQU5RXtEtuZoLl2tXs1MRGZ6R4TIGlk1Q9N4q/iWzkdMhGijoYrPrb2MblBhiH
AlliTy8uq8VwUh3YbhKCB++utWXX83E2NmANTc/RKszqCh6IefLiPHORCYVTsZIQc06aFpvvU55k
RwUb/QatHsjlxDPfcMX0xH+1rj+tE7tN5dodRTIF/TiRZp3LhRzUx6CJWH+llZOmS4bftnNG+0kL
41pd6FwR/YCQo5ggrBfGS+KjeADbYshLhcIEwPNoTxQFvomroYEiVWxIVY0fMltJ6DIZ+/PA+TyI
LQnoj+vmAC8ZaUOTdxpeCDO0nhtUFtEKpsGL1RbVswTPv4qTkt4jikqEUtHAI5/Ll0gbdaIuW6UR
kDwbV7LH3tPSd3kto147SAIqce0nmXvd9V117OwGr4d0szN9AXevhbr3RMc4gcBIYvx7bc7WRgm9
vRvkZB6yturMdQrudjmt6QXSmZIWj9u23r614pK4FABPEsyLr3albQ75HW7ZBBTW3AaSR12AR7X7
DccX41ROFciHdDSe43BSz37YQV9oex3rpJ0t0JnwG7JiPSAAqXv0OO7vDBEa7yCmsmedP7HB03Dh
kPw/47nxrhRD/l09dLx1Xv+GQLm7qXsdPpJHsJzBezDf+JGWcaIxRLFjP8Dp33sgeD0XcQp/fR4b
U35JaXYQjUKh0lRJOcPaNKonDazBfRpbIPgFXf1DTRg2ozCUlpllfZ16uv9yk4EGauQ7G1RWDAEz
cFxMz1S0VVHfSaI1hX3dQWRglW89b9EmyQb/MyIBNaVFw6yBgWN1LSakNNNuNPFq4FWvdNVBJe/j
Ip0PCLmJZA4TAF9f7VJU2T6tvKITQJGl3mmBN9hilCxeGWoWZlroI1LfAP4RILwzZo6Nnj4la5k5
Er9/jyUeAZ5jKnsrBBzkV6csOxaVps6AnrKO2bFug3Ii95Eu6eREEYIWgcYKOTLHeFRVE15oXhpk
7CA1pyGuq0+90Ui0CBhoItTbYO6fMpBSc0KSAyTvKFxE5DyDDWOQKI1mvbkdLK+jhEks5Uj5VHlj
OKQBg1iotFssQ+TBX+C3tGS1tyPxVsZGr62+bd77bB5gk/BvqYFkAg7kSLaa65iVYR9ik0z9NR3r
5ZcIB8BovosjRTj4l554RrALSejBLlihhXcdddK6loL5lE4tUBq4Xb7nDts/jOd+NYgw/MNA7eOV
ZciJTA/hw6/DuVKn5khV7X/VU1wkf0+9yVi1GT9Jq4hQe47eUBZrvRDSdFeuzBFpgp7R2YU7q1Tu
Y/p90PXP3+vXaS9fy2VOj13VZ/6KCnzx4P+skEhscgZswPsfWVUvg5bih/ADdgYZozutYlz2h0Hl
rzP55RMdQ+dqLN5hRr7it5koTUOv0/FLfBY/PnH4oaqx4F4wmm/dWADK6AZdaVg+kpRh5Y9b8R/x
Gh7+D+bRLVFM/zvMYf1Wf/7X06f8+PyZ5LD8zd8gB9P8awlbcjkl4JXz8Hz/C+SgmfZfCO15um0H
pYmp80d/J9IZ7l8Gdk8XipswbKzZvBYMkpdEOkP85emWibkDwufibzX+E5bDkq33s/iEv1+G38Bg
mQeSOiXMXx9kzFDmaIuW1g8TpEMmCv5nCDT3xWZqcByy2Xqt6Zux/kiL+SyiCryWLOCLSLZ4q4z0
GIe902yIrnQCRTy9uSqIZrt26k68Ca8yT73HyWSFkhvsEiou+L5mOXnPoW9o12mfjUmQgWH64odj
f9ZUCAoxd1cNTFprLw1f+8IsxSP0uJroRAv7HSee9ibIHYdPY4wboWczbTu6kMy9J+bI3ohjwkwe
f7qpNz/UAD+nuJnLdfhJJMDf0cBnGQIcYOGks357/aoJyRmswW+2Sz/DoiBa02xS444RQkhABQbQ
VWkU8T6yywb6LvMzhskc5XLhGtUSMqnu6bcYpOS65vCkw5+BZzQouaZfdUXvuM43qaYPyOSkpG9h
9H2yWaquP6hU/sff4SLwwviOaxc4xa/32xrayCVX/ltTx/FdEYafsZVNu7xmYp87GkKAqPqQtRJr
t6T3T1vUufML9iuc3wR7ugu/p4uMd6ikwzG0O4CLhX6GyWwewFHJU1YO4sYq4/QQcYT/Q6rX8t1+
uwd4TpFl0evVccP/tugisMst8qm/0U0tzqXuiTOJxIS3dgNYm8yqgn++578Ls7jnPkI7/Na8GLbp
fvdj/iSDm8ccwq3pfhIU+Kxl9mOcz8YGhFG376oyP4UYcsB3JljKawbUqSp+rLj/a3Sg9W8vJ1/A
dRAZeJh7hen9drOKtFWyU9UnXnlOY1rKpHbVM4f6qPDjfJtpXRFm3zJE0zo72TSDPr0XjM0JN2aD
ehuNJh42hSy8c67Ma7tEZEHLJ29eB9p4mzmb3DhgigVvfy605DSQ8EdsNTaiJxJ4N7ABM3sbWR1o
/khadxxTtX5f5DL6UpYloamhF4GNzL369M/X/Ts/5pf7jJ0c9YVtYzFG7Ligb37eXIU1VqDNuq/W
IIdmVZnOdESiOzItbUaORcgBthXC5G8AmJiDiFDR9sbp3l5yL3fuoa4sPM6e4c8SfzFdenKtvJWc
6v6Lo+ndJXbEPG+V7d06Xms/qViNF/4vNKlxI1YsQ9WBprC84rSaPCgPBYAr3D/AFP7tUYYJs/Ac
eAkB/Yrv+JafHi1eDs7k0n4HNSfgrubzJidSiT4FHdiakcUfDg/fNYS/XlKIQVhRWcCIh0Rr+Osl
bVKdU8zE+Y+ojWecXfZmohkSlHlXpAd0MibBL767HzA3xV1YT+ssbO/MoQS4ZQ6sR6YbDeeqlloR
uBCH9y3T7ChA6qvtgBW6B033IJmABCcApM/8ZD1PZnubeM3wYFJ7ow/sovEBLXvQuU53MkLdPemV
a9EpLCmPpGYNkDx9efSZdHzj7TeubWewcFBKhlX//Hwty8Rv12IJP0ThSeuPM9xy0vrp2hciISW7
mL+OYAkCZkd6MHHFViqV8Yk0rVXL7vKHj/z1uGi7xLCiQES6wzZCLq21+DZ/+sg4SVzafuorcS3e
gXSzOTA56Qc21f6fFq1/WzN4Z1gkuc3YHnh5fvt1bNWk4sj2K1ImGiIV3eiajvaLUYbrdPaZUTrR
OO8zmDAjKStu/pqAU7iaIMCoP3wVc9kTf73Q3x84HYM+XwgB76+/OsOc5cWm/06Vob9kOKOgHftC
3piIdnHMDrR519RCnNDDUbfAEEXaM9Ch8dkkYAJs6thcK6uvciaL/cxTqspPChzyGHKY/N3KHULy
qZta0gzHvXFCLWbVK4iiUFjNMHT4yIIm3z8/PMtx7bcfhU+Ct5a+sQVk6fsG+9Ot1JPZa3LNeSMP
j1QMEIbOh97KeS151a8H3MYVPeSSUw4ZEgZzwCH6VNLDk5SQrRi4kUnbSiK7oBGWjRdivjvMUHRK
Ars0yrcxiaZvkzOwKtA6VpwkZvNetHl7yaJJPM/KGp5Q1pvXrMUD7GVjT0B7cpvFHUoId/KGgnaz
xwWAd+8uHM6q3NMfnJA0aCZBgJp2n2cz2FqquZOoq/5s5BS9K2NIlY+nEFTnKjJEems4VtcGfkFU
zB+u4G+e/+VlsCCVI7PgAuAN/92hbQ0I6gjveZNmrL9QtTgl3D8xIvmKixmNQDlJNzB8VZycylEH
F9//OkPCBX9ZRmkAU0mnYZiH67zIv7hmZ981uMnu2qwDdVfXFh1sFTn9yVcIXVYUqdXt92fgP6qE
/j8l11FN/EOx85R8duVb8XOlA1XuX6WOoft/CXh1VDSclCEfYCsYP9uOmkUnfJtGCXmitIa972i6
vysd0/qL4FJh+Gj8seyjL/5/lY73F3WRhV/R5WnhhXP+o+xtU/8No4NKFyeDzZGKtZHSybCX9eqn
V9fti5ioEq/e1zltDQI0SV+bH2GypPVVO0z2eN0ryumnsW6VhX9uKnNewy6LmSUrvc2lwdiP12pn
xXXsnzCzyo/aE3NxO8xxRoQHmg0I94BCtIvvjY27uKFBIWG2j7ryjAINiA5k4Lx610FT9ptmShS7
T9PpUVDaem2sw1qqYoM1MYyOHkSBGy8cimufWOVxl/Q4pZnB5uodc252bzuIKznqDdr4rU90nRGB
TyTahq0+WvQXOEmA0zocjpCdNNnzEhIzPNaLpWvnlVCt2k2Wm713JM7TBz6faxr2G9OYipZUlaaq
DwiFHLDbTtE8NaImj4Fj1+zsy2IgBM9p3TY7xOC4i103jIzgKryBh0EH7L0jpcCrj7yqDWDgvPPC
UxoOGfJIra3NahfGY6veEcMwMQQROxPuyODUXc9anhHaYGdC26rKVTdMt0YPbLflDTu3k3q1IbDE
sddTqYgRCKOsoks56bNA6ujUxgY0jftFlGaMSduuKGpoQk45Ul5dm9ZECg7Qc2MZR+ThdU1/MFK6
8XubNI1kVYYtKCqy44iN64baBs87yjg+dykzY1BfLCboPkKSWdAFaXO0TjFgVMcCIqcgZtMdkbl5
7uKjpk+qVlMS2nQ+c82Y1l7hz4SU6JD4VpHfMTjXmN1+kgg0JweVtsQTlb2JdGwmvEfbpbiCW7AN
dAE+qtbQ063BhhEGtJwIkoVWCBKhyaNRHWb+mXBjq2QqKASYl60ZMAsTERbGNNTJabwoTiamIqM5
v5G0Iab1XGd2/AQzNQGJOqv4KZkaogFl2OVyC+ZqLk7xZKOVGkRmvxBFNb0bnR9mh4JZhwCMVKTx
q4ATz9Oaul1x6Y2WDcebw77aSuz+95Bi+/yKnB9VftD7NNrPtKS3fKDkjEDOapS7RzgRujh6Df7e
dezazT1ZGmgCTSn0dJc0Qus28Na8rza6BbZ2tDUuM69xSLOLJnUxPokRmv/JhuXeHnQQ728hXBRg
zmYTGzule6F1ovvXxdtuGlA+JLlIjDOpLeN0PUipQz2XjWxuCstGj76Fw9lOWgCaj8SMIe/M7DEm
qwasUSLaNkjRtcx7C8toq6+ELd2ZHvCMCs1bVW5EytMqrmJsWBVpXtPZascF7O0M3F4sYTFMaq/N
Udq54GgSTHJ8JZqoiYeFYNVlQhVHprf+kbjY1nsIBY3FjphSTOEbCFUtShdlm0Zg5RqlHUxN5hZj
wtZ+skTi3Wdpj3JpwizJVGmuK7nBWmeY9701ibdyzmUboCIfxsDq9J5xWQ1G/GmKHevKdBMbSTax
t+MBdGe9990QrUI+t324I1YpdzaEAKpx3eKx9Cwy13pbfiSIN/KVoyZ24dAZfbnExxXRWsi+M4I5
64rwrGQRzZtE0OY4NjkY+TVLLsUVSlsSDfKusiU/x4r0bUiqxbAu8iFNd4ZrTMZmxkYdr5dkQ39H
1oLmPPSNM8kVfPSuYKamLBSPhW49zICPGfcwQhJHE6f5GERePTlbW2cUtSLbVcbP0kNGwZ0w9Xzv
mjHdfyvxrc+mdhqEanPVnUJdr/EtFZSVpDuTqLbzrSXJxC1GCjLwcXDCiTKl8CyMtpu3Qz758clB
fIli1e6LaqMZs/UWOw23SEh/yjclJzdUOqZfv0LUpHxmxAzFWZbQzxqyydNbNHXlQCxlyqnHaNzu
Ma+bsAyQzj4Ybnhl+wz8Wwc3ygrZ4r73UpEwRvcfixGseiUif9NjoVphK7rk3XBHDskhyseIfPPk
6IzMwzokKKtMVhugUuA+m3IzJ80T52jtTCL6AUMEY7fB+TCiKbo2bejLK7JKrlAfa8+NcmGpp7QA
BOwMfBRZvbeRigVVlTylWuEH6eyU8yYsSwgyTh9m31J8uYEVOa9TOT8zmthTUBUpUp2eIX+fQ3ex
xumIki7fLHJ913ZumcK/wC0grDLNrzQbcVBga9ZHlgrnW6S7V1Os30W5059R3PlnxoRM9xsG5Zos
rqj4l6CF5DkjfZXdTYHziwlYKl373m1GD7ogMWeDtVPko6+wUXwBnHGJ3H7Tt8gIkXYR0xoylyYs
ZBNXdDd7L4LaXWRHJF67lsPBfo6SEGEiGisthQYvGdFSOd2YOHxXut6fCZVDlDJ35bcefdx6gTkb
qYsYsDQxJVRa8lk0gkRrHov1XIYIn8yv0WichlSaN2j8WiNokVusZJEZK8ZeB23JVsBWs0EHie6i
h07jewCeG3KkgSe2a9i4J6Nqx8BGP76KcqvEqlBWhxlR3CnydK0OyJSsx5XRjuAJJ3EiYrpkkjO2
EMEaxr1Wyc1GtY4/TwTSjI5QaZsD3dNhl4fF0bLHAGmNCligdpZqtSvlzul+mLKgHfg0gl5OTOS8
Q9Fr812TEgM0yLBdG1O1UWnfbvFsFau2JXvdmtVTzSxtK4iaXSG+YYeLwA14EPLIqyD4ThkD817I
vN9CWyYbjwXfc/XxRRB2c47CwX5kChweasP9Spa6Q0UDe+jTGYrFaDCo+llNTvnhlIoUTh+P1IaS
5p6cq2436BrqqmQov3CBk/e2nlHkzPlWt0rzzkYY85AXI0cFV54KdF8rXnQ2ZA2Anwko4ICxequi
LjuWJIZNDVb0CMLPQa/jPsALYLxB9J0hifClMJo0uvVZZr6Nh4vWTdE3+WlmEMVZQ6YnYg8R+hB7
k/w3e2e2IzmSZudXEfqeBdK4AxoBIn332PfIGyIiMoL7ZmZcn16fd4+mqxojCbqfm0Y3KrvSw4M0
+5dzvuMGGQkzlhuT9pDvJJTVqFnVd2nWHiL83ttxDIXR5CEjKJqEQdbQ4KyeiHsK3TlKl/zalPZ7
Pvhp3LHjjOfE8o8w8zP05KaY72FVoH5DHku6dLYel5ERLge500B2sxx+J1MSq2T9IErA/1Ut1qsx
yz5aA9bNF8Q+bJbSO2ozfAlG59imxSd+VWQMkPg3vZxvVWa2p0GGxzlj4zwgY99MpXOHuOVW4gbY
pL1sYeXI8BkfU36YUlNtZ7MndthOQy4/72esPDSjdtbf05ulR1n1t4im+Z1XatjaznLFq7wFowGg
TwJPtIbIXKQD273pti61Adz3eY7J5/rpAvfEWXjidkYYkLeEVjlezNDrtPbp47gS3pu26ACSlugP
ZJmYYW7c3JO/JqAHvwkI+5jMZd3PYX6NnegQeoSAQInF6bK4vzoVIkH2sSN53vIBdsOxCCZJSW/y
WfsKoB58wFLEgSy2nBfJcYXLstMlv2NKY8SJZWlumQRAlrDt6wY4Q1wGQ4jmxKGZNj90bzwZbWpc
0IwfZOQFb8K5cFCL9a5kw3KFe+peLR6FGNXp3ydtCIMpygtf7dkKYYsnF2RL8GGgrslNdq+Gwb+d
E4UJT2C6j0xvcO9bD2XWMuYOd1CnsKz1Na90HvWNgdq/NXHeNpBINmygbrt1TvcXI9mBW6Dc6D45
WF23K9MEzoaxLq+1HVxPnTHEaLvlU6pT+7eZVFgQu2Y9KwT1mvS9xH4n8IjILvU+Veps1EbHd5/P
J7wWNmFJ47xd8Td9E1MSlDGmr+lgDHOSXzSx6asqk2fu04dcYh3Ra1Vc8JveTInXs3gg44HTupTI
/VTVxvbFc8QleWxV/cb5FJyWrh6AoM4/uEwOLE6IXek99bikhv2EwcU6ekyLKFBz4a27wQyQkav+
ue173ALgVW5tRh/XmN/CD0BT4W06k+QFzMogyUljit2Oo2HcIegwbkaDMEuGineBpQjzXhzznrjE
N6cgeowfbevpIt2JSwaJUEZyQKbfxFIGZ0q8T6Yhl2RHYxGHtLDvhmlF/pM8laHzAnD2Mc3D5FV4
1TTtw0nOXxxfNzW6qp1XZMt5SRwkNpJzB45QBhdtzLEWGdZLmaeXddOaPsFbSn44C6bbaarM76Ub
H8ck300sqvcu5hVew8EJm90lx7gvrN8k8x2Y8SB58O13No7YkpzhkgE7jFdEG/BENVnf39YAEag4
ggVExIwfoe+GX/3aVTHhfSEe2SBDehSkX3oxzBhRZkpEzPRFjHF97jG5EG9DzfgLyb+xMR39mNVU
fk0W4EdqmofF6+7Zfx3opFAkTQx/0EgeJwuvZNNPZK2op6bXVwAU0U0zWFudTj3nlituS7YUmza1
H9GjcSCpMRY91zQ/nLln/PwEE52qo7OCU5WZxRa5KA6PFvOrty/lmu/NilCwoXin+CUxNBf93utH
stz6y6s+60/EFU/emLIF0f61K6iHIWln33L04CqqJoxXmWePi1dCL/LzZP5C1uGjbV0E/X3i8ABM
efVZKqt7K2diz5ratOK6nj5TqC1npAw2QPverPZjkvj7ysMRERM3yvdlzsXtoDV3yUgoUu7p9lo7
iB+10u8zpdA+9+03ojd20JjGTdv75mZqUC5CZt5VwvqFkLjb9EHl70nt2dHaYz+r3hPCyGqeUhhw
92Xu3+VYXmLiQd5IpL8uEfi6brMpZI11Yh7OsPfAhs00t36DprkZ+xODTWLi4HOjjsdil1tzCd9D
Zo9TP9qacp1YLCJVunTnsUJ0zy1KmLicerir4XpGB7ugqZ1DsE7Nbeqax8qzSLntXb1pZnVcREam
mhd8gu6qH/M+5GOzi77nQDlbhtwAHyEgsdz2YfaSCfOHLSAlTdIcKZPMk+em5FSUKd9ZYRHiCCMk
Zpu3nx0+GVHKnNV+zrQ4anmfnYgua7luTf84m7Z6rxU7Z2PqsHPqO+z6sISd8gBPZ3owFELeqF2p
uRv463sjC8Yo6Ek56nW2/iS2gkqa4EOUBSnXmG+iXCweci3mth5LcMTsU/3m1Hpf64kjFfn/4hmH
2sPBQV7eXvAl7si2RIh96QR7a2SACQZ9vl7knN0AOKXma6xDKhs0/+O7yld5snEhuEjmxhNTz3bT
hfitQSF5SYtcs8aClp6GLPvKTao3UFdIUfE1ESuDRuGcdBYrJu4TUpSSmNRgCokZURVGTLbmanFv
S913X6FRyt0loeCjNWp1ZrI/olaX5GL7KXlPMeO1etd4YzYAX3KHcw2DOOKmv1kyhfHRYQtHXRuW
e8ZbxbHGdoLZKlPjrgLAi1aLSMKOtr/PpvLcD6L9AtJzVeBNx7NjE4KaizOYH71JGFvd1CldUz53
itPFXj6RvVWX9BLvLadUTWPfx0yat+NVby3XspDVL49jB1NNc5Nay7qbQsP8GnhuD5xBL2NaqW+B
uXpr1OaA6x3zhFTe/AYKdN+SZHOsA1e9uB4WHGdhvVtI0pk1Ar0NU8B9v5jd3stM/17gQog8ZGcb
KyhrfHFTfbNM/EclqgYvlYESXru/eNHfqi796Yr2PeHqy6nD6/mpkSXHlOlA9jIf/LxbTrS2nIjp
p79U4m4mcHWrkQpmKJkKeDfcJnlcy+Qnr6ejtDT7uSat1tupbtsrOeLR0XOxkHxVoirWtbAPRFM5
T0zywg1ugSvn4r9QRjHEhPT0p94hJorg7mcZpO1+KHE6W3aSPkq5mnSodjmT/Oog9xpFYmzsyfAu
Zs1W+Rv8JIkRwZRLz5MWa1xBtHwFRCLuWqYc22pcr/CK1ldA5NSJ7Va5XZiIbKuwanewneTN7Gpx
szgy2WK6QxntpJxxpXqb5eKfUp9du1mBDuvp0MRY7qvA50lMlvsqmLxHom/xy0tvU8npWq465Vdc
eGxBkDZXMRYnyq6luCju/YUSXI2q6wgxSp3jRf76kAVT9SAyn+3qPNjSBa/W2WySjQKHdKfHGKT4
rA8KTjm//PzgsOl3udeZPnJ3CrbCQa6u55IVVZzK1tg5abAhO2MpdkWaBHh52v6AuoI6vCOSWnul
GftB8bp405deDfOpAWKliCGdw9+sXC14ZnVZ3Lhi/ZWVxkNTsuCpyzYjDTN9BjBkbF2a0LsU+g3s
iwDP6FBv9Do6cdn90njecPt6JPJecq3JK9zjmDwiZaTo5tVg7+FOW0HxmcQmwHtyu1cvCof+B85o
dQspdLihpnXuDGyuT0FXIzJwckZjJMviGkjqY4+S86aFG9fERuXQ0azeMVBieGj11MVTSlTcZdxB
Rer+6LY6FJfU1GZuPr3ReQjbogI2XN60MpuPNGnpNihdDjlscd+pwwZSYUiMptA85xdMBUDRXbUa
FkVug5mxivu2Sbd5o4snjKIYSpoFwAwmYP+kG2wq6ILnHE6v5KK0cfsfbEVSc+T2zvAbem+CXml1
PDxFjA08wSN5vDgK78dgNr+ZGRZGXOWsmOK2AP2JUayt7wwC57s4H1BW5MQ0vnNZVPYG04gTz0E9
Ht1GuVATxmC34qzzo8XKf9Wid7euTTYlIRn5ZnCNMtssQerxWtkVDBDZWhwlWOO4LUtFKxILspBT
G8XlpukKa45r8nJImB+m7n52ZHtGEdw+lq1mJG5iulBoyI2txCAKrr6rqUyBEIH/ssAvQMEbb0Zt
YjEofQJXt1Y/eE/wPHI7zjzgpBtS5UYSGtBMQ0NUmogPbKjpHRs4/B5Vf8YL+gUm3yXn2imNeJQG
jzQVlXFnjzPKY5Ta9mNap+ZLz17+W1hWPrJbVZI3JBsBqLeoyd9EZ+LuhyntIqolbPYCz+cp5dAr
nsrW9c4lDQTlh7neE3RAmCV5f5RIac/DhFEiefPM5Yb1pI6kl8MAB2CxYa/CndSGRfBQIg3PooAz
dtswccP/MKlq3CjWh0fCaiklTV/dNGG9aRKzexsFTs1NIkwmYOSglTDEjJTozmUuHspkYJY19iMQ
jOLsCDn/ot0ID/CN6hs3yW4w3nvbcOzEWbY8iWZpPtV9cE0S+Rkpwp4nsSYLvX9wyOrc8oYnh6Zx
nGcM2Av/UeuD4c+IoApnQ1SD2nVMk1lFGr/BPLwWroLZbjB8pX7+upRK80oGfNOZ536WRN0J/E6U
sCm6lVFv69xbRZwus5PhMFXVobTJJY8aszuImWQywZQm8jv8Pb0timNpA1aLMtfjWwrDozEZ1BUB
rMvXPAzf5Zye2JSTQ+TZE2+EV22ySiCnHpgIYm219wZM+ZARF5EcVAbWuKuDsd35VgnQSG3JMjyJ
xh43YJeyWGmN7kZTfxbhgjOR/UfSPaq1ti9TS+Ljg04elqJ/zGbzzUF7vx0tivuaXRZvlJPfp/X0
1BelfEAZk79nfs4YwyOinOPPj8KuTPiWmyS9g5oSWuSdNKBB9OoT64pVPYt7ghovOpnVeHBGd7qC
dpsdbTnpe0cC10CU5I08Xx1h4HSO3g5B2smv1/KIxrbcQtnRUT6phThXOfjkv3cq2S9WxTR5aafp
d2l6+DvMeoHkj1JkZAQAjIcAeKsRZWR1o+1vOX8UHmzfDX6RY6lejUKreu/lS3DtjPqySEo9BZaA
1SZcPjcnBLrnL/FluGPTVZixF7gm8RXMhLZ+V4mNCyeSll4058SpGmZ/nuBncBnxNlseD59zTDfp
uCMUi5nmmjf7LvD1TQ8m6tcwNXisZ9ZjL+jtxVvX6PxajFylG5Px60HBUcJh0ljFlqyI/FmlhGXH
qMvMD1dNX4NBHuAQSi44xmoGrWCtav1ZkUxVRACGnHXP1Rfo2Kaouw0KbMnbXuTrdumCPBYc/BTd
dgHLYJykdVeVKsmOQq8FwbpU5nnQHvnm1L00p/m1sEIg3pWr8g9tdWIH4oWaEZDycvZEyKAUeGnz
OVfDcMenzCcGsRz1EeI1O4YBWD5VLA0b/GurHTMG3AzCm86LuugHeAqA+kJsPnRWIbJNlq+wXmxZ
rAePfxditWLNL0bNT/q40+CV+WGoFGHGmCHtAfuEybAPt7c4eXSnG0OYbWTpTECkUe0tMllCcism
SYhWJrIex2U03hJivq9RILo/M2DG67Cc+x0lofgeuI7PPB4xaBPrCnddEESUYDcadwl03ml48g3H
BNQTdCguSqaDOXYXJtvqmYFyXXGvCvPMARyvJsIZV3vJ6zCsrDRX7etHw+iT39grK1y5kuQZXueJ
tHZfm/z7hgvU8WwMllHG1JHBpznwuzx5gEeBPBUUO93WaKpRxTO71vU0ztN4J2fFuirE1wIto5q3
yFMu4fEB4UilPKL25Vtm9gWDcXQf0qRxrzMvPwJZ8e+xAYFtmOZiG7Iqsph+WJXmCnf5LLNhOhvy
vbcZsIBYLu7yuwmtixkIH+9VwfZ9r1f4DXFG4upz1dTlp3bY/WwIWNHb3nOfK0ZFfE/to5kF5mnQ
6z7xcUuw6+IuIGHIYHlFjMNDgN2ZOjUj8MEGfaCE+sBY+qrM3Nwtzgj0yexkdV3wjm+zhe1n6EMK
9SkOtjTQbzAIwpvMt8djmSFKzi4GK0CASEsBnbO47nEWkEwcPJfd9FA2i/ilSTm+KRvzqijMjVtg
+/GUewwuKffjfFcaCj7LmgZ3yaxeA7/AfcteOlaN89tkRRcRK+V/T614D+ZGcyHJj3CZnmqzf7Mw
k26zgbUCnkImvkYNIDRxCHHNq97ZJ7NpgjvgXcE1320r2t9thyYqdqYChadysfmg+YYVFYaPBU8p
RjEENJEsdXnFKvzdcuipZl28tChpT6texY09NhnmGuVg4aa1pyCwdA/UhtF3QX3kGLiX1zaY90Yd
5Az6iv52DOV7oRr3iMBjXOOSMD5mwN3gm1HdcweRNB0y/Wtni0GhLkxFUeLZz8banPFHnNt0NW8M
bLlUjczTHmgMWXtOzWA/D3KaYSXnPw2XqH1tMWPFrm2aBv9muyh+tb1gfzsuA7yc1MYqhZNGF0i+
Trpf2P/zih0sI20afJgWa/WWlApaWzf9fXGI+ZGUpJ1he16Z4hHR2VBdUmFIOT2i0A5Ye2kkA1mW
PGKMpUPMBh60pGEqxfZSv1gEWsEcUY3Nz9C1R6RYN0lVVtdikhjcJ0obLhP7TTshzezC0COATEFp
hOnKssKXDCarHZvMvMDK5TVR1gV56cvCAFN67hbiC4GpxNayRVK48FfYCWgoxmgdu+KOoUdJvSS2
qTI2I2d87GFi3VG8+7z33L0s6W/BLCUbJMXAHZJRbKQ9Y/LO819BSeIAwBB3hzmWcyCUnEmw0F+5
Zdzbuial1/GS9N2ehXyzPWbnvgGfxZcuMvXVvBaiFA9TWofXKYt75pF+86CEq3d8D9ZxlW7yNszm
fGpHy2dnkDxC8vsRs3+fGM5h8EeGSqD9fljmqSCaBmKO87BN7z36XZZTGGkJi15vkGBcYY1NNnkY
VEcyHSKegvRBm+Ww8EUMw44wj/V2DsYi3/Rj2fMqmUn7DF4hjyeIBLfjMLxUwikfzY7cOCZZY80/
oaEkZJqYP+e+Hzp5lcyE7OL4tC722yIN7J3ralhPqvUQK+RWX/moZL2+YmHYQ2hirJHRV5QS1Q32
Xf04MDyxoryfyxvXXHtiwiaikiPVtiPrtVFxAShXu/3d0lWpuEoaRztPtHpdykBq9i/u/oLQcvYN
wuASaOz6qU8WC3FKpTUHoDcucj9XtrFvwb/k8Yi6tOADY+5mTD4zE0gK3KYx8S3rJ/kGFgkDMJAc
VkvId5gcqMmNLWgN1Zm955rgrtZks4NZrul1xcTeZXX7XTjz+m1z6VVOvM6+cdMhQqo2Tg1kJOZN
Tcu4T8v6eZm7vMJdF9g3I+EDX8ZiMkycglDvIMjJFzAnDIgnpyZ9OhmGKw9pbU/s5mK/d17X1Fdh
mphH5c+Js2llzrgOOJ75ylpfOfsgGZbv1J7sW/y8NnFKdU5t0TnD2t+Nlekcu9WFCMbfWcFKhufc
XZmWlvnBBgd4wW4Z/WeDAG3eZrPDy4yCHW1R0KEKQfxSwUeCyq3arTQB2MDDKeQnmlyao1rXqHXs
2uyOWB9xZnrpMKI8YBGGWIdVGCx9/mYQyiOJ0Pwb/fDNmlzFwGFi9w0/AmupAjt9pYOSBOCLiBGt
ABdEsjNEO+DmxUD3XvaCd20pp998CvyjPmfMZZMWNj3cXMMydsHQMQyZdev0G1ybFN2WXFS+JbEn
NCMP4Wt5mYlavy0EG/1JBms78gH5VUcdxMpmJ9LJq/dLSU7wmaeaZpsYFLqtzOoDnOLgSA8SIzQH
SRAY3sk0URBt+9qiUkoJ3yDXu8Gke19UkuLaZUzwsxIx9JQOdvi2Ul1DOWinvr9eRCuqQ9dP+cMA
7CE4rIGJ7YetpyT5ap31FyecxgldoAXwzSSLa1RzHevxGoQf8B4uiNHt0x84wsL5MEM4DxzGszft
+onmLK5E28N2BGM9baohC6wIyVwVD8Xs5XE408DO9OZvRLoI7ABjPXkX/3hlRuuk544vabBBXdbK
VSTlyYIuyRrc8GZCaHeFpq4NgczDRD+vfZ6rPfuVVpG0na4ZO8BBVB/MurKSLWhj6YdlcjSeeGse
WaC2RI8/JtCaAG2Nsna/cOj43YOaciaiKHmyTn6QS5ILBpCJkbElcNbmvlIjJ7TIqNR32mpAJbhy
WECCQy67iB6cnEJZaDO//ZM28+4fQus/e5Yu8up/yq99vkb7Eo4mfNsDFGv9a1yYkzn4edN2Obrn
/MThn/xD3/1fMti/IVz9Pzv+/meTttXHnzWw/PF/mP2E84eJzv+CDnXCAIHzPxWw1h+eDwk/dB3P
5c8E/JN/V8Aazh+kafroyYXAXGaxvvoPCaxBcjMkXLyvlolamn9k//+4/by/itcDSNP8NaYgOs82
bRMP4V8VsG1mghlx/J1f8LztgSSEBHTU3ZAP1T6wKxN07eg+cuoULlvSVR9nIDmMGvpwAYfh+UPM
7q7+6BdQ3RSa5fwm12y6XdzR+KVzOP4bQYgDqxqfqRk133TDlCALztWgJWLIcPSciLgc42t0jOwC
C4IAEg01QqK4N+DyR7ytVccdO1C4uvNwGYoEEKAC4oPG7Xix4+6TKUjDV5NkRj9ayYV6at3SlDun
zJKftDTTGk8HjjVq92GCdKOq/IWVQ99ucyPnb2DcXjz5bjMRggMDgRkZSQ3AhbmxCqgmrN82s0uC
JeQdjqE4gFo9xjlHAevoPJ1PHYCSequUD2apZ9MVYkSYpym9ZmlS7X2zGdt5My0BqpNoMpjFbWvk
Ls3Pnx65/+Td/qu1gl+ki9uZHz10MEXbbvgvUuap61ZWTd4xNxv/lvnX9Jokc9j9PwLF/vVxCYOQ
DNWLYtp2LZvx+V8fl7CC8oAR83YacXzSxEHMY6I5qOwwpmue3/3ffyYcOH85sQC9uzybF2erhT8R
rgbS8j8LtMkCLFENDJ8eiQnVhkVE9dbQpH3Qx6j2sOZGmwEKbES/9S9zJrIAM6An80JYGNd+3lGP
zxd4qM6m90LCxNvgK8h79Q2PhwYSVBHbtn1XWdwg5dCyc051YO4DYFLBGdGtniJPQUaNhJfw7KUz
7ArGy/Zlsyfn+WRLVjNRUldU6DDQuuvQAtNzZwPIfA1YGbAnGLU9bSjGgy1aU8eKKwMk1IadOBdE
CuoRfedks92opGPX29XnYt3RsssNuB1YvzO01e6AEgS5nJ97yJWNrratHQ3h8NusM/9t4dmicJQB
PUhDW5sdVG56bN0xuB363DWCvetW7rcmbOk0uVCNkOpg+48KxIFjSEutkCcvG9F3czcOSESWoomL
zHJvpb8gWwVaAw2lK9f6s+xXdMtpr3NkXcwc4WXYROvtATC6bKkaFZ5yL7fJ8Vn5CkAslzTvqKWY
AMKnZkgv/NJkEmolfeyi00Qwiojlg8yZZcImVi9WTPR3jj4pI+Z5d1kvi4d1tRxapirzqYZwqNyA
TVLulacBX8XmOCUnhYEtRK+I0ewsRRUItgHO8JrZ7L6R9fqE/LYBn/PkdDZDKJe3/2oF11UfC2kM
T5JWGV9IGjpiRxCb/bqOgn4kkQMacVEEnt6CxfIZCzk1+qoiC0oZIRmZNODDgK/Co8x8BMsg8jhL
O5uhw6BNOmZqoXk/W07uRgiVEcZBuJ4w5Mgl9U92U/pXra7qBmSJPRvHTJcFldfa5d2+6IlTwHKb
ETtaTL3ZbMnAMFm9g8F5KdOx/57SpfzOnIDh0WhgFOdtXL3+1KWyPkphMHpHg9R5G46+9cBKwL9C
0055u0p08mp1b0QhmuZE6lRhETlTlKil0LTEalndVztY5+fJQLFfozfddrOevulPhtecbxGovCOL
DpO1A4c5hUWEvnythzqGd+yobSVGeecF5RLEU7U2zXZqlkLgYA7GbKOFG9xqa3W+PL7jVywG6QXb
HKI+EOwwIF0vzCf2ayozSK79oFkh5Cm/jUpgTttg9WSVBWpqeoSwVA+7zg5ABDnlwqScDgJItzlM
Mia6NS93evKDI61h/1NxwICya5vJ2vTaJYAvMGZr29hCPllZOX+7w2TDr7Y9ooxmRgV7TMB0uQv3
4Te/xdLfJEvKSDHEldkBjUZzv+kXL7lvq8wuDsXajRnW59VQMZkyM/I0L9eShrwNPgOB+h2az2yd
h7ULfmbbhU2DpviboLNOwpoD2rAxZVUZvFvoSOj2q2aNPdtGdb4O8tpHlfXDihDW0wxs6K2rUTNH
PB7YxFKr45harQm1o6O6B4bU/DFeIhvy7BDC4Fnyzr9lNCjSDSYB6e8qDQhuFyxd+oU7oHu10akA
V/ZXWMTSEFW4IXBCT0gaE56/FUw4ZBo4IbvWbMOHJIBaw/wV0BmP9TzwcRE+9ZdlS/+ccD2WkVE6
ybe3uh7jYmELL2rDylwwP4xA0wQd4/DFYrDUsdH3xWWBMrj8mUnhTM6E196bitYyysBpykNI9gYS
Lspxp93bhG4KwhfFqoM4A76DBgjwPNqH4cKSqQy2pBsXH6Rg7c1yMHIwo57L6oJwQ4bZ3YsFhlhs
cwyMILJEfrvifof12hrp9Qz20d+yvvR+AWmsgwPgk+Y7Z1Ts7ogDW54lAi0vYtzTgNQI6DV1oxT7
Rq8sGsRHBUjcfaPs7iZcxsHfeKrJmRHJZbH2VZl2dTwBwetOmX1RoCZZeaHkJTmLEHoa82VS2vqW
SR/8dmuXb1UvaXZru8J4m0em1/iajfynSJHSIrOv+uE0lTU6U1/1zoI2VDHSEMHASrJus+EHxJzl
bFKDZLRdgGhLssKe2eODdZpZzDu9wguT5+CmxpWIu4iY4LmIrArbOaIgAqmiMQw5/RlCN08gzo0v
WYTOe7hqfbt6mf/aYpr4apIkIc47Ux1Vj70GiMgFVqJNpaxJxxa0PNg3qdkv9MkTa3JfJsVr4WMs
ipEFufnGGccJDZ9ZJCSetTW7UGyR9mfm1UJErlgmSrhFAKrEqH0LHY0krbTS1FhOVsARd+vWfUlN
nT9qnndaqMUt7yXSR/CvTLhvZx1iAwg1YMMIQqthoV6vpvcuHV36R2PN2s0ykeDAcKOrT+7M2xUF
YQbXn0uwvJsKRb8+L2HrIojN9J21UkuyirGqL8LrMUNblEk/PSlObyW26N9BiZAs8hgevQUj04PI
agwTJlVSX7wsfuv9rjIX5C3jCuB2dqjRm1fl7D2tsvI+NJai95qUXtYbLGdBlpeq1/gXEKFHgn50
jnPDwBmbI1sCuUcE/FvdJN6blpzauzDDso3aoSr7uWLHylyojfI8xePrjmb7UxO6aHGJKXEz85b9
wv5lf7n+pBkJcN+CiPcg0W6K2u7LTQ35C+EfhmDJnT5l8k4FyMPGi8L9YlUtDkQ84KRCkzkQ1zBm
EDDmfkRGBwWtrLZhGTADhkzpN9sMShD2Jbevhkh0+Wpdufa8+hi4KkOfwxVZxuuS2qwNmWEZ48Oc
NeEYp9PUPGIBSMTNZKi5P0hj1TyRjSNYfwFaWBPg/NCatMUkwpOu9dkkfToSsiLISmtiqAKYwyIP
35477Mu+EEhiBuETFMHHMNP1tYSsWZ16tyMrjRsdfgHAx3Rypx3YRtoFxjaIAz+RNWfOYUFhj0Cg
TYBtV50FJ4WaT/hFStU4JugFPOJDl9igjBAgVV2XqUlVlWWB8Yqq1bBjr8qFcbesw1peIQKGwQwk
Sa3ZbyHdCowgDDv/rpTsbH83+vLzBEmT586WRPs6OJrBaLK1s7K5RKq0Tg1hZUz1W3j+iQDm1gJ/
SyI3DxZamTIfF3/PxLFnuxeumVttij4ohpcVq0n7nMPCEjs0Z2byNBS1i3eltNfc21GKCHlIQ6AS
A9NtGYj7PGOsQLKY70rvgQ2aG6Zxns3U3tFUELnG5ohPu5lLkIgM3hKvVc+LZMPYxyrzAMvazLf9
rWWmjro2GKU0V00vx+la+ThdCME1gtJnqI76LjgC4erN26FnDYVdzbWn+64bE/EoVBd41/h9K6xN
9jK+hMyfef3YTHjodmrKG8iCdWwlhWO/TrjIf5QlFRioUo7sdfOeERUEk+kNCeZwsciF4xkbUc4Q
rkwmyhNbchs2gUKPTW09MwE2V2+bJ0gIKfAIhkeR5uP2gie9MgYNy2nPqAzZZhdM4g1bdtdvpBoc
64CYAX5D0K5uR3JCFkKSn/oMCXmGQG/rI5zIeL4SlKOd9hVNKwltOcgNQiFue41ffYvCZ0QqJSnJ
N3ltON2pAG2Vb4sQ7Vh7SdaOiPMN0c2RsfJgunW+Hhbl1mILyJTSnnWDvpsDm0/WnouR/AeublYf
2JfwdTGWdiiD+yRj++4irnlA1DN8CQanv1f63vTNMOG4Vp1M79O2QWsKrqzUESR8yfaR5eBvYZIk
cZdg/ui30FZ9UIZNOCz86C17UwiSvKY82t+EAXVQLC4egACA3YgFCT1d1Jlg9CM/cOV8HDPA7hdl
5ovLLQj+eu1Z21UQmn2Gtmq6D1h7FJEzs+TYw12tgtig283ZojfuLRabEl8CIOknU3r1+0q5hKyJ
G8KAwNLZ1a6H4sorhNPwc/VZD0XdDN0MoQrIVyboc+4cYbUGX33ip/eJl6P+LDpYKBFJRvDjK9xf
XEp4PhHs2Nasd39vcv9raPY3xpd/6vc3H/rjv32jM9DLzUf9/W9/exxkjnf8+8+Ds7//X/6dk+Xa
fzAyI4LpkrsGeSdgpPEP97jhMgTzGX6Fl4PnH0bw/z088/5gMnZxjzuue5kfOP+0j1t/BJAaLnM1
UsD8i0/9f/z3v6B31L/87z/PUplL/2U2QYjYBT7HgM53cWmbTFf/OptIhZBeAeALjy5dfATl0de7
QBSt5NT3sPcEVtXdejiE27ge5um1xpt0dqGKCo6cokhIn7fSl6wM2E4oNOSoABwgErE1W/WuruvL
fxUeTr3C/V/snclu5MiapV+l0HsmOBhpJNCohZM+y+WSa9aGkEIRnOfJyKfvj3WzuvoWUI3uRe96
c3EjMzWE093sH875Tp/s0hGp/IYcZ21Xto2B/NOe0k+2cA3c91wO1t6VHWIsIQtdBSHjhfPMLOdL
KK4ySCpzAZt0kfGwyUz2dEEXhus1RTbp6HtpGIPkT4b66s2uXvl0BtUalaOoZ4cVRskHMSKMhLK7
CVg9jWgjtYIg55wo8W93HAGKY4KKjd3gOBneQy4eDVLvnDd+X5ZL9iioc4nzjmygvy7mV8KoqxQc
lms5qz6M5v7X5Lrxa6lN07LT275QQCCU9yjg1f8RwxC9MB7vXlo6ABY4bHnf2iGKb6Yy0fc0/VBs
B8ssen90tRHFZBaW17R02xncOZP5jdsXBKaYCmDhsY6k+iLFKH2rBCGXSUKKpT+mLBy4vEFvB1DM
EhRnbLEhLlvsZnErtBdvmZC1EhJ/m0xF/RsNCBbjNMufQSrFEOtRaz3jowmxspqWe9/EEbRgC4n5
e5Lr4yMm4gbTSjQW+7rWjQTbvBPtIk4pFrWVOZzaMWeYgOaFMjXM2DBifTWc5iJczV38xGrN2kfo
LrQNx2X7xJIO0myjjeUXEAOzuzPTXqPhzyO+YQT9/A+Z47TckLBdi9R6AfM5lWIh6bnTmjmQnVYL
pCGtULvZjspHywirw8jDLHx4W7RT6Tixz2xLKTPfterktx5V3AtosdM9y/kCrpTDZsc387hHKtav
MV8hIb8O/jJgLj4saawvel46EO+lzSketgYrMkzTMFyRGdjyHDM/dOFzrNb00hjwq0ZJpf4UrmAk
UmsyatnpL2XxGOV1re1GJ/dwy7YoLGksjWAQWvsOUCCPTobI9fTohG341I9DFXYBmBllvrjkRzXf
nVc56Xk2l/HJqKfRfSsFRWjATM2JELBrtTo0pGI8DfgGelqDEqWQLnJJBZ03eX3TsHdTpaCicxtU
7skyHWJkz/dj2NB+S2FQ4MNlkfEeVZWV3k3mNF0Q1EuCZXUdJWwX9UUXmEOF4oxrfOkfQhyaTlDb
JrhQ1BCwlti2K8nNU8Ui85MuTctd36RLs2eCYhATEBEucNAh6/XkuJVCbfC+kH+LRHAklSHXKLI1
ynGG8lWacjHXtc0jglrPL+joj0ixmydo5Vm8bTJEDUfNVt2zQ2K0pF3uvZ9ycoSFhi/TvnJ2UVcv
0VMMDwXPghcztb6ETMfPCd/+moMUTfdsD7FbqjBWz/XiJZRbkFopwENJw81ae9SCWFX4qWvGix+t
ZaAoMLH/fYSViilBbLBkKOTDd+bA0W+cidUfADq0+3VqL4J5bj0n26qvJrT2DuX3pvNkfGdTmrRn
2LDZD6zEkleP6O6rYWJ8X0kvhXPfYO43qY4Ww/FpidxvG8YuQQeRdJHKA/SHR+dawyOJxdmy91Kj
0DGS0Q37RRJDv6361qTOqOr6mSSSPNwWwjpnPWIRui5JhaWYx9t7BFK52PaMDRJip2R39BYvB+NR
1ahHTWY733lTgMilkwe240UI9DaxlGGxbUQmaeCHFpNQXKHI4XDzQSK6zBeWFm+iNfHfulTDmj/r
tEVb5K6XzCEmaJN2kX5Aq4DlpYTKjTxAhfUn477xE+2KYje8tADyc2gi3yHpgAOiPyaUDFjw3G9X
7XLhY3RmS84gdG72brumfrUkd7yZaBV+j5i5f9BX61fg/euZk7YOUyQEFLzzFZq1DREDVIXDmHRM
xGapSiIGavb3edIZf+yJ6YU/FJNtByGP67H3MFKScDxvAfmdclm6vtdkLXahtJgxpClnZJk+j8+i
T8BXD50jnky+4XjQlY2Btder4RuHh0myBLz/72Tq63ITihh0EnlUML01BDWokhyyQOBsNO7RHENc
ruPiZK8YtpiJ0NzQ1Ndc4xemCFGObaAYnkzNorOhZYiGvbDC4t1BmqUdO3YRh8yYYacTHpLYPrQV
HC29HFN7Y+BzedbmUX8bHUSeFL6UAT4YlNh9FOmAPRyd6C3C4GVvQ4QCzMtHh1V9BcIY2Ia3gHr6
f1ZCjr9pvNrf/3L5qrt/ocn4+epJG/jva7X6q6pnRBZx/6///Eeqor+L2bWE+6c/bP+tnHscfrfz
7XeHCOXfC6j1v/w//Zd/F4XPc01R+Ksa6BX5bhzy5T9Vhqya/usVLJ/Hbvoq/2kJu9KG/t7Cen+B
DHJdFqrsrOBNQVv7m0Pk/bXuP9EoSwl/j0PmP7awIFclBdIK2NVBtJHQ9B9bWNP5y9Olrnt8kaTQ
tP+vSEQGVKP/VEyyyvSkgYUGliictv9ME53cPlprHlKD2kURV2O1XfatxRnSFEGMis7FkEU4d0lE
ca9oXipnhXN17vAw1WmSBDbAaIO6JUrzIOJF0C+0jUO28aIpCncjOzb0loWZD3eMmDLvpIOAczeu
Grv+RSp8v0drgeOYDGQCHZxl7sOLN0UoH6YFbUo5xmSLFtrofllWwfkeewMiRuKLZEq3Chowe09k
xZR0Wh2hWZx9iJGwGSx0xTfQU2bIikk1s6T0njVL8h5iV0eE0aOSpL96I9gQ7FyXl1vRDPlDm4PQ
pP7vgbkqJnlibv9NtRs/MHfHIzzzSDlvHU3zeWpZTWLQjMxx0MSzqerm2hYsj2DboyQjn8g9F15i
7xdnUfeypNrtlrTPN+nQMZOIR+ueSSV2UbdZwW1N9wGbyfBZ25KwsYqXuwj+wEZOIYxJxBvbOUwZ
OouhUXvG5cXo45A2Tro9oICv8fZfO3hP30aJSzaU+bNdl/GxjFX07FGWrapRNzpYzuRuKaDcl2TU
+boWA8oWkt2f1q0/ipbswHlYpg2Pdjh10CJ9zkj8Y7FnHzVGj3s2jdkLuv2dNlVBXK1SZ2uJGM9r
OfetU9q7Khyac18nxZ4HpgWL1XUvWPmMaxwal6TKXhKLI6lHDOcFFMURY6E2PDOkZPpbocr/aUeQ
8xqCgINhFcitNYKGLs6kKSZ4a0aCTHFkEnwLzJ0atb5S8KlTJ3laKl93hFXtxcchbLUN4zAS6zk0
fa9jIg1LLtvWeFr2XhwvdOeUK+RG26cQ+wGl3jjvWCjhHEs8fl5370QsUwaLggNe+h7ZkHHsrFmC
acdO3y5a4GTefOc1zr3dIMAEaj8SWYTQP+5ac9/nZnQJzal+LlNZ3IdVn/6gwaF+mruhOOZ9Mu6V
RY3BbdK8OmWu35aSqIfGc+NfHWrLoFusdF+WeMz7Uk/vG4fWa9awg/CyPSSW2x07hoB+TCN2KmFo
7tqiuFuyombaZDR4H4dUpxpnCpKaWUR0lVnzEIiS3LgmZq3Unoet084ln6m4ewamYdwabTL3aRo1
ezOZX8zEi0AMWQ5j5Sqeg9wtT0NhG+eFTVRQ4vBFkJ8ee2hMt5CWCpi7yG2/qp0smPJaXd1SxVuL
LVWga6Pt54StLEjIryQ+4P5uUutCiJ137SLsXaXWRD77ju5Mjg0z87rwxE8VCYsiBNdm16jkTBSF
3BmyezdIUyDSMMNKI+fyQjfb+2iPXiPAteocRV4e+eTH9e5O8ehPka6xGvWauT7OkXhmVttyQMXs
oxg5qfd+qVYbw7wlwoRHHidh/rlGCKBp5Mv6liA7Q5CWWy0Rny1lZKz67KsbKxaqCLSDEn4JADBS
ykDCtOkxbB3yAIi5e0OWZ52ayRDnTCGANwiaOFVGCBet/UED+p0YtXxoZqZyBaGpflfTDUEdrLpX
RWDAvJdxQ2RXJKSHVZ5He1irAaqdPtOm4bszsnjcMy6IFAPASJ3lVJLhF3nlvTdMqAaayDYO/aiq
r0zMOB2QAWNYEc4lHBEyBmmu43eLE/JoJNUtBkVeQ2J1slHCp7IjTh/T6sisiwoe5CNRSwqHOl3e
Bu1yRSxTvrOqAW8vi/9q9QK19ZGx81VbiFgJefsdmIYbe4NZX5bMr6w+To1h+g4/405Pxq0Xym+x
ThixhNZSAFQCJ8JK6aDn8T3w0NAfq/ypt+i4VLjg124CvaE3yuHiAMoi1pg/VweskhtXzr9E8gQO
Yq3IPprF8BVIJ6Md99VoXlyz3ZXpwiq/2OLk2FSpe65TPDwiP2MEOoeq2lfoj0i23y9xc5zTmoFf
ee+2gMna1K9Hb1tEkMbD5coMeFtOOHY9Ss15NEkuYdkC2pHxXl2j8ulOa6AJY11GkZkW3oA6cDiY
B4IDA4avWIQqvJrzQ6+xy2db/8wBh7VIM7CFc4tRZU9mErOCzxQ7tsGZH62C6Fb8YtbWLOLHZmKz
PbrltbGsO3Z/T1mR7dq83a9S0qApdPNg67m4z3M7/sHLtiyE2k7Go9Fy2cZa1gXU7s5LY0YtIYFG
9iKljBF6TByC0gIdszgz0wwO0107JcXO9nJt22d01W0k8Rj23h9i9or9WHg6PCHjrhTRr9rhSHEq
VKdjzDZlZNVwJFLpO1RpfwljFPdIqKxj1sTh1VEVLBdJDGJpVSflkl0EzGXYojNilZSKE8ciNCfy
PDZJDWRIZ8VAA3mIau9aSQYrQz/EQaa5FcKcqN5WoWy2SLH4JPfjT7hUFyNRR+lmw/dCkh08mGth
LeYBnh4WXlE92XrIeqcgELPRvvrUwQ/Wrg6nHNar58BJKUizypsdHoZ7Q+nLJZeo5tN8ehy5Fz27
tHxVcpjkKnpLxzEKCKY4DXN3isLuUY+su2YyOSTH/OCSgrYhrrR4wyCdBFQR0wEzQ3lpIHB9TcRc
nHKvIYS1x8m48bAX7ax1VzX1g/ERC7gRDod4ZyXRsMUiQik0ssZnkWDeOQzqtnaTZO/xoJNNLJcL
N0lOF8N8HuSMJ34n/EpOqZtHAIPlljNw8kubHBrpiE/U+O420gcw4pOeT5tBkhE8xe6HQUitjx/3
aco9DM34DAMkfCiQ5xENUEXqNsJqTKoOA4VVbrJLCSTyk3p5C71i8pFLXYlX2tSjjRBv6TgDrXbD
swc6uaSnvGuP46R9GEmyc/VmYJvd7WLVoGHurEd7Kcz7IrXuigEpTmEScYrBgZPC1P6QRSIu0TLd
Fj27IaKtqVIM3r/1uc+dHWHqgYo9+F86V4a2MI4KLcLxomTZp6NXHTK6Z3LlmCV64+xgxWJu1Df6
/II1Bl4Bylgfkx5qdgMGiVH8sTG37poidQ9zXZ8dWXv+VDRvTkpTFo0VUpAUVfcQFu3OqTMrCUbB
6mLnxm19qUOVn5ZcGYFcpmfTpISie/4KXYO5SdMtx4zpfyDRF2ujcYs795qmtsVaBHLAXUs3/9BJ
3OZQZGHQzThAmlCDFuJm1U9ERDtxrjqaAEPv8To5bRhhnVuD7jAJYziPis7alNp8VynVP2JtmTZe
IsCza0p/NZHmbeAtM2pZTOBM2sifh6lZtANcx2KNBwA5EXa2FvRDJettwjPVaejHWT/l7DP9pqCJ
ZeTQAFaApWg9IjvIP4kt5weai3sN8VJeeptFZzOp8D5y1PLQ1/liHQpQxBP0Pae8kHTcfOpqgo5O
zXvMJHlkGL3GI8sq3mgmgCMqg5W2KbGAM99eLlLLrH2BBnJH4S1PSqbvadGP8JWNxdh3ozDOnRGJ
925mNJkyB98k+B12ClfL1o2TB0bEJGQq9a2mAVRxqlSJn73XoW3ErTu+Ggovzb7uQ8mhrTnTiVlI
p/b6mFb3Ldji82AYGloRA9rgGCHALiWCbVUtxo+yl+6geWwmL0ZvsHQvKvcWCggJBy/J5wJBnWpf
WDHxgbGxPn6NuI5fcytcRvzsyr6rZaxNKEbGns2ejKL2x8I7gpQ803j4M7J4SH6zSNeQPry4l6qq
yvLMWd1qe47xRAu0BE0L0htUXZvZFT1gCtzYoIb0WQ/7NYYu1Xcmgg2bgbrTeG+lQrdxy+OWRxKr
Vmk3xbClPrDgEJABFAKVgQ+7Q54G3EdNnpYhqc33TNWGONSOm2g+HhtpBwMMgk+lapdJX1EkbZCN
aRQfmfYuwOWY+XK4LnNXDjRT9GebZnHSYbvgvq75wEYsJ0MSdL6FHmI5MbWWCAGHk+apGXHs3NNo
ck3Lxsmmu3IeQIh7Er7kyDXbrtGtVQkZMRzw8caFV9QnK9ZsMHSt5baHMcHWsACfUqdszOrhPIWU
21Zb8PeCUYYebQa5ZsGRCtoSxJKVVsnvuRyjo9Ub2XeOFCBguTpiGerx0s2l8xBjzPSrYUl2PB/N
T2VHXP3oQGnQKs8jd0qLHxQgs+cE8zoTWZ+35dG1tQVmx+JsUmKgg0xqL2WuMeEad8yanGNodTh/
0XnhW62uXBtky672Feiw7ymZBltnaJptVfDuyYi6lJ3R3IYk6SvCrLz7bBqL96pyv8KOGC+MOq+l
gqpVaLJlRF0ZD2bY4BTQnad8pUm0dfGyDKRLF2EPWb85eUXk+ekwPSCaDhDzGjsr187GOiRLoVZ1
MANTUYPl7vLXyYHHBUklw3PcGHDmxONcWR9t4Z3oEkJ/XadttLram1n/u6+crarm12la/Q7pG64a
AfFmYKwG3PuVR/3RN/FDXKHFwUL6lVcPVZ/BNuh/YVE/FM4MI7WwD2PafTgpDwD3WgGuXsTSH50J
5GXdHNOmXmWR2iuhe7em03fxaFzxDxtMlcsTro3fulc7zIO96t7UuifW48wK9eIB8MMtW5qL0ZDJ
ywC8BUY7XsCXnUNpPvQKSmCl9388k8FIQ4w2KV93loVnEkPVOavwpGrE4EXN+LhU+fvsuZ9059PB
ysgkbqzZlw4dEh9DB0zLegmWyaFo/qS4yR0nfMhdrjILjGk/7Dh8R3/Snc+8J/FgyNUGklmAMErs
ACzs4fOxWHG/+5nXw56Prml9gP3EyjMlH3NMtl44Jcd5CT9yN/0lkCSfSY//ZP5xZItPvFbRB8UM
AtWsilcVmfp2EON+0OUX6Xd5gJYBu6GTTLtRn1bhKKAIbsE66u9lLdZkO2i9veDtmJQpvzcDXHyR
4jgodGGNTmoxgTdBhdc2MFepUFd+GLpVkS9XVhvXzX/aRNtVfaxvLA503zTSs8r1OxdmVoo1eqMh
SwSWBIFxo1s3CHMvMDUeu3TcM6FvHxNkjL50eZVd5yi95GhS3boLIhT+eVYLuXf7/KnWukOfsNyX
Jalk5pNO6a6r6D7N1KtqJpBuLOnyJAykudxbXkZqzhjUvXuKR/3IjmAPzeggwUm3LRY7pBQbJXPC
PLtyr5vTeezDQxvOJ3fo6e2zl5wsZcfNt4aIjqVXPpm49hnZ5CejTQJwE8mdpxunvgYhworf6rSX
kOGjj7fhN55qsUXLbO1BkJ3CudxGpncjRb07xDMfcO75hqxvsW1IwAVoigNpbh9c0GDX0WmuzFGO
jGze046MaQrDhSs6IH4tvE8sMdzpE45nbvGPNp6ts1eb5QHfVdBiu7qlY2kEGIwm2Fqa94DCqd6M
KbPlWu+cLX3Uq1IGnnXLFBhHVRZYYV88Il4wGRfU56Tl+m175OfozK4II5+crtm6mHxTp7u4Sfhs
E9GyTJ53YznK3ELLYBLUuq+MhjmHty+I0JBMeU5LLU4G8EiolVuR9dqBAQ8p47m5NYX91C+8b0Xt
c7dFQaM1OKNc4ESs/PaMPR5Dazgx3KILZ0J5WNBkqVBDIzFCzi7KfaPLnTmRzArW93sR8XuneSeZ
1VvmTXxQYE0R11jeW6nlE7t6bCKOq6wjVIZIe7kqZwqPogbDF+GjkZsfWONpF629b6vmrpjg9E5s
CbAuMxYh+D3DWFyK8KfEXK1DTkGQTnZC3AdpiEyIzOiABOa3rrJ4x3b7jiu7omeUtnjgvAYr1wYT
2e9wq8mTlBYZ5XZ2C0Nvx9ZyO/e3vJbHtnFfdJPVz1LcTF5wARphMOnWSmp0g5LUzHZ4YUBU4rbc
yMrykFDagt58mXa04BU1RPMFA2kLXfe5nWjFkzx1dkakIbLS0MZ1enMYK/N3WWiHxVj+IC71kbMn
8KYgc5iE3fIDVn+CGp8hl10iFAdl11BB584tZrC/gcKwxXvNTFDvoVvL5mdsSjZM0yeq8ks+hVjN
VODky1tbk/7hoQkMEW22ZLZGOsZy1vwPbNW3pQ3ktGwuEzUHgPxNXYlXtYQsHI3kLS2y64irVAzd
uWzEfZJq0PAKzg4bxyd+cgg7Moy2zmx/QOu8ZnZ7jzFebQwTqyQEtN5ve+NIIfEKp2QHIhW3T/XB
PO2osCqGQwLmDbvnMcTyq3vdit1k1GtqtIRqMF+isAr6FWvp8m3I+FSXdBnwYJbJk6sXH24mvCBR
+g4gzAzFT4ehZdmnHmbazjCJr0qb4is3CrCCY4fXchjcoxGnjFYN8SEUBWWD5XKXC0bcZUIrCDa1
PdXs/rZlXMYwtZPvgUeAEXmS+8npDtSDH1mH9dmI2y2i3BCzcFn7Y+c9Fmn+UoaDN717tFGUsomY
Uc/iMEDdjVC/AJ1FQhoiOB7mwS0icjqfii4uchR1uBXmQcOjDTXUH1Zx5Q4ZtlkHZo0icTdpRnjr
YjAtO2AaSbXyQrMYZm8KeqbALcPzgGC+FZNjPBegtoFuQJ6PkbPZ8s9igCPA39sNIKF5Z/xUMpzG
HWHj9h8IS/JWLeN0a3Q3Q99AHDufc6onYn5dNLVwhsXAhLPWlm6Lo7f+IInXyPy6nbWKTsotuenA
Ut8nJL69EEBgvlA5e+xyE7eLfXOOZyid8LU2bCa0HKz2ENPVx5wT/I5u8mKqVRnXheioN3hnpONH
qlzCQ9Y0PEbcniXviBrmOlvxeGHnmrLZx3WNfFBth6wbGOiXrrZXc1V8mqnoHyekZ1fQetGarUzN
+w9T1P9XcP23NcXyv1667X9XbZT8085t/YJ/7NyE85dEHIXXFAEX2Ur/od4S+irRsjxW2WJVHaxW
tb+dj8L6i10aSXToumzh4jT7nys3YfzFms4mExHZumWvuq5/Xzb+7Y7736m3+FX+aeGG+ktY/I/t
6g5jdhOJGf/+f4n+gOLgydEa2u3iMgna53Oqj7tJ1s4r6cWi38VDyLQMNbHl7BzRqhf6CfeL31gd
Q7fCzsJumb45ixGgsBFZkO/oukzzM8Nlj0Ct9STr+4Jj1iUe0d6XUYaMCqr5eFVrB4ifwWSJXWBt
+WRyYg0oG3QgKJT04YX4Ca5DRoExc3BZ8bkqMlnjWIeXc9czG2GaZcD4J3pkzDDjhemBRZJ31zv5
zMi2qb6EnTZ/qrqkztBi/YsdOW6QNnGzj+ofacMz+o6NhIV6nySZogcY5YtXFlOyj8M4rShKiDvY
OHOUJBRVQmIQyAv2OorBxhfYKeMnLgvaN4DaxZvZ86hpcpHXbsAyFSXj+ZGz0I1h5zGVbbN3O3aW
c5nQTx81k2IkMfKrKYjV9jFltifCr4tsX3Sldo8bC9k6vLj0B3EVmFBHiPnUOjWmd51lPkT1acZt
z6tqGD7imSn3RauNoKgsD0ptH5bsC4Tmmti0c8sK4dIPNQ600qovVU0ePYrjwfwUHUIdKFN5+yh1
CdnV6vTqPWVYFgU6Sjx705i9e6XiosfMI25vpi6dYlosGO6SbynaNwu75zcTkxWhC2iTGWExMVjQ
DO7IiDY1pOPEJTYy23AOob4CJK06BVhlmDgpGeiIBm1yMSwPDi2ejTAXCfnBTQXtdiSzkuZjKkm0
VdVkBo4+oX2FZO2+FCUjYZ/GhAqOSQF8ZKIjgJyVsky0PRABCnui2CRoR7YZ/CDQUivueQUNYHfv
kLsxyDYPfcN8VQmvUhuUmDDTWUIxrmsTQJDAGFrzyZ24D9bYjCNHp3tToYpdqKaQN7En8R6LIsab
eFC68UVxM43wN1O8RIY3FM5piUsQk6kuxRfIbKxEoXTkuQFB2G5nxwWKZbohwbhMnCVTVHyxGOio
si9yqbjxxYRaZ2PWobEa/jWklpnsluWAaCWk9ktamwAat0W/NZdY7TZxkcXoZIShPsteeR+1ZmoA
TEAD8PqwQXE2IcYc/n8ORx2auPfdLj3fqRkG3INz3V4Wi0hqHx6GfsA+lGfbiXayxeCjEG0COpPx
lvtw/pMpI/mQoCiSjRz73mJA29IVxg6bZmwHnBDYkpr2j0H5ahFVCtMmMOzMiAKKPP42IDxWfgG3
8ZuEaJ7BOlEgt8BWNryYQrSvWIfyPzkz2s+i6xtrMwFA+d3XbJjZA3XTvU1HmAZ5jRnYH+AQ4Oto
qW6YTbQMrsPEiN/czDMnf7JYWfpSxXrk9z3kGqwBBlRQj5iFiO2mSFkJGi6S9tkoKzSo65uHAXXa
yRN8Eqb/oo+5m61sJOi5FhOfUxvx/YOrZhb7jR2Ta60jr9RpYGvWXRJ7FBK/uJP60encKd33eAxD
Ro4uRvNqqcxpB/6fo8lJF8c6zB7MariMq6bHikSbwxVqS0ExUK8Cw3rS2l28MObdhdhavJ1ObNB7
xfUvfNdVyavbVx75l/rwjlpFaKjtko59nG5H5o4E3f7ZIxgAF2UOn/8w1L1Zbq15WEm9WiqnXQlf
pebk0a30F7+OGo4JlGq1051OfCpspOASYczcQK9GMdZtjd0BkkV6R4CrRn8Tbcw7RNNm23mgokzI
ECor7Yv9v8h209QBEvayvPnRUS35/PhwlxZOETR18iiaHOWUbAb0Q3G17s7JIV+3dWv5Bg8X6wmP
1WIdB4OTYUNkpyFWhDV3vRJ3xOBc2FExzIE6b/Po3aQ8u9X8gLwEqRmWsMQg+qEYSIqzAoePcVGP
V0bQvzp+tm7TGVqpccraYW8NLPspuTexwy8wwlm03PLssDnzUkphy1uuXd242ySqz11rvwtd/DBM
fFIZrepU70YDD+9KkWwuRTbnm2QGvxkf8fujtfW281jwcSDULcqvJBNti4YcltFluG03zUG20zML
OYNeJ1FII3KYAuVtLDSONgaleeheytiCswNZU2fmKAcIlQhERsS5E+kqtBXRPm3x6kyhe/Ks9M2e
LVJ+kNzysaR5wkisMfabMkuQRpMHyAdOCaFHJ9FZ2skthucIY+/GFl0Az6Q6TKDvq4JP6tweCdmL
NjFIkzbCjuyOt84YjqPjnTyj5uxJSblR3wsiDh9+wHzk699CdDRdyr4WvA/ZeslplPHZzay7DInb
RneRQev6vB8bhHoadIJdHYlHMrx+2Vpabosx7mgobWOUaIG611InKKPgg9r2Ww1/cjwKPqLLOa3Z
BJTGeQLng73IAPkirkM88a7hxNGz8sgWzAH46DbvrVYFRZr9RjS0BTF+GFLzoM/ua90RC4Dlq/Xn
ws1eF10gbEXKYcI5SywLLExx4SyCgKNAn8VqZZAtUwaYzXiVFTawHgUy/UD/K6nMW9uAEMSR6fnD
gseb0r6pmmdsIu8cp5iF0YPgm3wcJ2w7hCJyBiQ293QjpLWj9HlqZHVumvwLMfGbCnv3F6hU4xkS
kt8Jc8B84rJ3i8mB0Fx16aZ1V7Hufu1KPY4x37PmA7StBig0fBpNcS6G9pcrtNSv5GhcJoOU+169
izpfMUPOb35ckLrZPZ6cEmTeaHtBYYeUaIWBkkEgmAhRRlJu0HJpP4tmg2edCC1YwpNZt8AtxSrU
BXk8Ku2kZQ8iJRGotG6pXm+Qtw+st01nZjc3io+hhYOMczDICOFysW5uoAE9mmLaEZ0VgEIEZ+vy
DNNSPBRlvW+ZdeCaPyLGvUc8D++tP7Y5kHmQeN9LEl8WAIBLyLXBeE1z7GM/Ow+yT30KjMRXtR6U
hfVEfsPsx9MUmE60jQVhN3G91CwzmaoCBSJKqOnNQEDgQslQHHqki6YGu7CNzlnmPJhGcSsxvXQy
29qcqJHuPZjcM4SyMgswOp+cn4NHyKvuNftoDnDFM42AXGzutLZ7och4XwM5vPhXWbt3In9MYLoO
6L7L6mmYrZMT8vjt8YsiUCNCnMl/DryJRdnDEL3mOQQgo92Fbb8bvB+t6u9mJ90OfRhe8tY+6326
0/Ki8F0sb4P5e2JoRqSGsW1ikKhdrNC2apzrHfu1DVlaByOCWVqOeoCuqMNuUX6GXvUg8KYa+xDx
1MZiYxRljrcbp+xqM8HLPfj5XcjJbC6/MrS0PjlpS2CYYoApQDGiL/0PGPhdNdVwTxea6akUxIcU
99CgzqVqyyDLOU665L3AP4mzn7q2mpB/ZnbzRWk9HrzqS4H6ahhQzyTOgTSIP2XPAzrCwpM/Vt5f
jYnNAW1B37sQE3XG3fgU9XJXoR2eD1iesk8E3cD9UofR8441O6191+ugLipnmvw+HHAWZil3Qcfs
816M2Kz9EVshgTLsQ3+1dlp8GaKAp0LkYsiiQ4ZOuwnrAgtGCDqCUqssWSmR3WQcbGdk3Oyh0b7F
PYCbjaiZ1tduwV5PU511ooEZfvPaZuMRaIZMAicJJyTi2Pce06go/uS24eFg1tv61mqoHTkSG/Lu
lIrKV51tzUjoO+XV1QmT/oH5QRxvofuKp5odpbvqygRsS0Ws9SYFQIZQbSFQSKG8QIsySiyAA0Ql
ZGgufzEEv33Iopar4XGa/gd1Z7YbOZJt2X/pdxZIGseHfqHT3SV3zVJoeiGkkMR5pnH6+l6Muo2S
XHElKIELdCMLqMpCZpib0YZjx85eW2+xJuq66ZxC+YWnqzWu6Y8oTYYjjh58QCYMQnESNRJ+YF4Q
IO3UyjI4Fh19CSzdTLd2ZRord8NcKohSebrap3g+rHPIjS8apAEeOSrZQbXmwfz5f6zKt3otrrvm
9bWjzPdjMe//k7W91Nh+lWe4fS1eZ/n6EbH059/5v0ox91/c4y2oVuQVSKUv1bP/pRSzcRMlyyAM
ymv/1On+J9mgmQuBiT/Hdg11cRr9T7JB/RcJC4t/h9JgKkh10hg/yTboH7E52JbjjUSWAZ6TiW4N
19GPyQa14OVDKafAvz1nYnkvj7F3EXvnoXcWeWcXr9tfu7f7l931u0H6GxHoQKD2qdUDgRpmRIGZ
g0fxH2vv9rL0brjpePf8zfPrCett+fvX7frh7ulsf3t28vTr7frX/uVy8L77HR8yLZ87zzC/z7So
uT4qyCkD3OJuNfW5iS6/7qe7jN5/sGafGzhI5eij0enm0s/Su7+9zL3Se7y9v90/v3IEe/f855Hw
07t5Pr86Pn+8OQ694yvv4vjq6vjk7OrqZHW2PtleHW+vrnbL/1rvduv94/XZyWp3vVs9XJ+trq/3
55er3dv++mx36e/3b9/8/oXm9dXvt5bv+C4V5Vj4niuS33/6eHp/uTs6fTx/3N/fb7c3+9P70Fuf
XJ2st7uT9dXV+dX55nz5ibvL68v99fpsd/TNWH5Mi30aS0v7+FtIJadVK/6M5fMybRjL5+eb14vQ
u+HsYhivXm9ixhIuBP8TbZR3tX29eWV4b8ZlNt/xT95V3sVD5L09PZy9vTw8XUbe7umS2fVw8cbs
urx+u3174RbLX7eXb7coh737y5OTh6eX/dt15F2+fDO+4qC2/nAdWMv4vxtfXrd0yzTpk7859Y9O
/eW/N563Pt5stitv5a1X/I135B/5Xw/mHzrVFxPTQlzwvmE0lCPPneiJ6SHT8PLlbf98jr2c94z+
wbs6Y6wK7+Rhd/t08XT2zZdcVtVXbbPvvW+7G4wwdUBb+Ip1VFt3sfoYphdxRMxeSd7Ub7/u6qKt
+NSchaGybQpDE444GGOAaxKyfhL4c1WfxsOJbKk0wlC+N95qUjswgh7n8Qlnh3XRXxn9ncGFqzd2
yvw0pb+GhSl5E4r47Otf9dd9F2w6yWKYZYta4+MgpJQZqPYQLTvDzTNMce8q9p6fL55OLp4eLs5e
rlXv9uW75az9bdt93+jBUHCdqh2q3XkJUhWvI8HDPSHV9uN07bjkYDtyI85e675hO346YixhAxh0
cRldjrTDfDYvaJLHxHqGArHoRDCL5UkwH+CYdP38++txPWwLWYxpaBaSGmAwhqMdzC3QDV0DSNKh
LoenyBae61NvDNwAkzi/+AdNWRoKHA528rcHe3sZixikdUIZT93N19ifLJccyrE8HjLzX1+3tfzs
90tm6Ra8OQaStwkwVEu33+0TPK9SUtHYtm/wbn3uAhVbO5abfTMp/9aKxTohI84jvr5okd630jc4
OQn05L5rSsDlg23jUjq7/td9+TQLl85YJNQQMKO/UMVBZyoTsomN1ZuvtyNUD0MIgtYsFGT27GAX
5w0lNWXQJT7l+yY3RMf9nRRkILyvf8dfe4sY33HgErrEaB97a8sIoWOJXAOhOhgcXgO9oZ271Q9b
cZBngTpBOaVaMDUPIp2W2kGbp1bhy7aJqdCcEbGguNj+tBXDUF20C/jWC4Fp/ce+hEOCqTlOiv5Y
q7CuUVCCzXHDb77cp8XlGHhcsJhtS7MhHh6ES1ZrtYnZW6MPqszdRTXlBbITZAnCOPrm4+jLL/4w
4w/aOlhdrpu5uYZWw58asnxRepU7WJm13ZGUwTFldetMye9Kp/N4HVoBpjtinkEro3Bh5EZtDUc2
tgDmOD8JC38TFe8G0YNOFtqvMfnpRrD8VO7gvAFyWMOh/Dj4qhYIkp38VFEk5aZzxL1wIMTFCbfs
n39mzeBTi+VxktvDx5Zw08gzUSIND0RunaamoZ7gQmZ/M2UPg1ab/jBZuRDQFxcK7MdWyiAFIFkb
4F2c3l5Tz0zZwdDrZ9YEJKUC1Xj8da8+fWvsHrnjqAL2hWqbunGwEuNOUTk7msnXTpoL81zeFqfN
vftinCHu6u6afXI7Xcxn0dP8Fl+4u2BNWcw3IYm+HLfvp9vhTzjoM4QxfCkGfkJ5K67xOTs3zso3
axvuxOWAsv7CIbf3S71ISF0ft0fiXNwY32y+h6N++AsOdsUeM5QIMPiEryPc9K4grWtsdHPYYZu4
+XrAl8687ywOsUJY0EZgkRB5qAcTVknMCpFlN1CKlisw4+bmugkL9f6bVv7SjGGqLFLBTGWnPxhT
aJMYGtjzREFmfuzU1eBPvXaPbgqRZgXGvtFWSrqLql9CG7ZjB+/B/WVjIhDBjCKTOvNcszfd+p5C
JUk+Tov2SFCOcnLhOaVQpUWR+wwRTeGt4MmNMFlon7vhQdMeRvilQXWsTdN2Vl90PqCq3NlAE1Jw
mTZ2DWn8UnbVIyfoxoTI9s3e9Zd+WxRxGxbxDvTkpfDg/TFaJoZLKpbu5uXsPlPbYTwiHVp/M7qf
vyExFeUG7Me6jfbuYyOJZslOh0HnG1Oubvqmv7Szctz9k0Y4rx02nCXb8LGRESv7VjH+uHgXE3xJ
iqmyzkn+QVcYL23JaWhkSw5CYcsdqBPXE2wLsxZXYduAxjhR/vR1Xw6vWkx6oNQWOwwFsEIXy/p7
F0IJCmgh4/cDMLCUYjW0K9c8yHSnYz3LbRliQ5ZOo376daPLVzhYaY6GeJrxU1kD9sGiDsK8zPKM
qdC3TrmzG5DrwA3QHAMX5UW+drFomqMUML/Ufj4LaZqo2+XANo0/m+67/ppoa/Gn4SkzNQVeyfBD
wAla+tHXHfzLXHfYSwyNN0NnucgcjCosU3WmwsFP89DeJPiq7TRO3f3XrWiHm+Py8YwlHcZtieob
92AclazsGwxGKBnBOMMrMtgh9aTzrAdgmNJr3LGidMw3rVXo/CMCw/ShRC49UqDZDzwEgp1D8pHf
VIMNxFE7+ebnHQYry8+zLGp1BBG6rtkHcyvUJYhmTktfw4FCXwUoQp9BtVbn6C2WvSgNriyrLyif
FBQvFCT8L9sxNxvetDKcNXCDL35//ZOWATmYeMCnTLDuRLf8qoMtvjESq6IOR/r2II2jfBI82Qk7
2mRy+G75/q0pQfqQLYJkpW4fbBLI7weJTkb6UgnbagUSbbxMjKVOXAV006+/7tjywz92jH3IBsbl
Mh+I2w82C7NyQgQmveSxxMG8CWKoB5kjPepx7VgFVRGfzEI9ikb9qlKBqH3d+Keuaqrq4INF3sux
l2X1cbZ3TdA4Uk1q7NGLGT9XI+MUauw+0xHGZY32TV8/zXpWFeXq4O+5KC01aR+bUyGegvNGgAQL
hYeB7r4Sw4h0f3rM2lr9Zr/4tFVpbFQUsbnGQu4X5kFsqShIeBvHRrqc2N1aRfh1Wkg0mhYEgisI
8j3H2ZBtA/ihm69H9dPO/KflJf5heFlJBy1niiv7pnVT35qQGPPmdNJgL0J5RfTYuGjVcdf85jt+
2rVokYDdXkp7l8vfwcDGoh3JqyNC7+pGXVXQM/GoKTP/634dfD6Yf+wHhAAsQcFff2LOdzswoFxQ
h/aMJFJLTBSLTpy1VxCARsShIfeIbQkus/rmxDmYojQKz4kZs7TpwKg7WPiFCevGwcDAt6uq/R1n
HaVrnHClJ81IPH3dwYNhXNrCH2J5u+BkQ/d10FbPJQT3Mg2j1y7WLoOkCm7imcKYn7eiLQ8lukXA
QwLk4yoI0DeaiHxzXzQiRe0SJU8NQpufjhvzwV0ILEBTNPbMg6UdjzVGqDPjZlYydza5aIs7XcUM
aSObuv0m1j+8bpD0UMkFcGwyy1S6dDABJ2oyUUwmuR/bkDCPEdKQCQEBCmqct8HMuFSn2HQlEoBp
ts6roSkekMFg1FybckrWmDuWoM1iZNmPOc+LzwrWocmrUyjNKby6AoeBIu549Ddi3cAjInCsdt/P
eguSO0ndyx9+IDrj8HbEN+IlSTsMcurBjRHp0BnI1YtpOljVPCmDbyKNT6tJLAYSLCPCKBbupyhx
cpGYQv3wXbfWLYT53Vj4SNvQDHVqrTwCRm/Nn8W/fKaF5AiBh7Jflz3jYFJA0O8BwRW5T0oOATkG
ojBsx/KbCa6Jj2fan2Ysja7p9I9cwsE6SrVBwsIC3gxcAu2EE4Vng5OkK7Wv5502ONV1nS32qlEc
bloJMaNzWnQLGpwXu27DIxwUtbufftMlViboNyydLdk5iOtyp0OdmkAOdDOCKCxWhk2CQeg3Pf+0
gTC+pO+IHcVyqC6Io/cx+Tii2qHiKkdxZCKTiKIIrDVYvp/3he1jSWaAUSJs+NiK0lL1Jxqe5jFr
n/exVCTwEq34B3OFiAB0OXGgTrT6sZUUmaKSVS5q3KFPNg5Vmb5pUyL8D/pCT0g00ZD5J7f67kxB
+wkjWRMZa1rL3kqhDus2pLDkm2YOjuQ/M9JhrPgy5H+4Xn7sDOdmq3RLM1lbKpdKAsioiGe8vrqo
Ay3s4E6LyfM3K/zT0cVs4NgiXUB4R9cORnCOMYCC8pT5DgZrvpaO6pGB0no1J01+89NhZAMhhiTe
oZfM8o/9Q0/cmro7RtRlCy5GWlEXJwn+GpX/dTufu8RcoAgcGjSDyMHysR2kPobaliRiqbG37quB
SwAlQG2sW2vX7HTx+nVznz+bTvoeuKQgGSk4kz82lwHwaDmuaa6EN9GwS5gbPFggc1dFYGzTifpB
pEvK9qfNLuvY0Ja3EJLd6rJ1v5uUyVQkAj8ChVKhoh7WlgbDcws5ozwH+DaBpWPPSnD7yJtvMq/L
yn13GWCaLlOG2ShcQabpz/P1u4bHRuu7UY0Udsoh2C91qpACAIDO4zStwgJ+oJKlCr7DC2CIwvRv
+v35SCLDgzOV6pIiUTnMP/abqg68BzMlAMkVL17jsMwXOq6GamvKKcz2K93ptW+m1PIND/vMbQuO
P05K2B0tc+BdnwGtw7y0goD6J0dZA1KjKihJxm9a+Txx6Rrjq2uCZMli5fWhFchISUumLliNFDFh
cYn2yvC6iFIRP02YWN8cBJ+aI+pCP0O4Sls83x0cN6EcDVM6s0LJ7qxuZZ4AP1CNIx03n292tk/D
xzwRbGkkJHlQ09SDb6a0UjYN0P+V2kVwkGEQAJKgqviHK2JphVcuJiahK4fbx+ELw7IuFVc4Kyi1
xRXWF/FjTTAB1MQwKJZ2YWpR2mPdfN3qp1GkVU64P1dTVsThKPIi6YpGAgdFjF7sCoruvLbX0suh
acLN100tHfgwCxk8Fjrzj1vboqb62EEr5v/C9AS4mG43t4Cwx/7SkpkST3g3CTU85UZrG9su6XBg
9UQ/F+NPA3YuHUs2iMQyf5KtH0yZrDUa3qqgiQmq53CeEpiT4vXU3ZY18L+ve/uXSWMzQU1yHPyl
HxZJTQo+BKWTm6sokdVOpkp5qhv4i37dyl8+H25itoH/IYEEB9PHMcX8GIkteURMUtS0pqRacfN1
SFYXqakW2t8lCD83t6xwir50ziVeXg4yKaPR8GbN6Qjbwer3Saq3q6AYtXM7N/L1T3tGU0uyhtd/
0nf2wW4SpqKIsqmjZ0qtTn5v1sbDVCtmtamlrnwTRnz+WB8bO5iaWlxhvNBNBiYd/bBB4g6yZ6FR
/bxLJN6JV3iYZ9kto/tuG2YTnvRJ7w1gsrYNm6hr7Kswsp0TgYtA9w/GD1gLgHh24uW5+mNjkHx5
nZaMXyQCcwO8RV0DDlBOsNWbv+nXpzNtMc/jMEecQ1u8Ah40FUxtAqzbWGm2bC+jWTgYLqVYmcOp
AZRV5N8s4798LbIVKnkn3bDJzh+Mo3T7RsRla+Au3dk3fa6GR7jold8srb+2YhmUHbjk7j4laFvN
Rf6QpCh3YiM5L5JMP85lkvz0IryMHdl+nuLJiXO9/zh2IMr00rVxJs5tVGtpW0RbbZinbybDX76Q
IRyyPGy+wFEPL8L80ZA/ChWGFU61L3zBai0tNDVp3fJeqhdt/83gLZ/g417P9CbxCWoWp1DXPNgo
qgBWPI8J1GcoRVus1Lm1DUolavWVtDoPo18vrCV+OWyNQgnVYCTZKw5fFOI+s/HbpTUTKASG4VGH
4L0fsPGGOeo3lnve40/2TUKGa/3Siw/twmEmscCZgpqRgo2DuKrrF95VqkNbLevupsIGEBCbiLsT
ynkEcPTKhAJW6K3yIIoyO1WtfCDTP1XOOleQgG1St8D5B+1JfBUmAp1Ua2gjxWaJMa9kA1FrJUWY
X6dVUKNawb+gXXVWgwkIIWqHLL82gPCwFEzPRIKC75ySIdR0wkVRblkmCTwFYLxemy02TMkcI1mq
qn6FqkXfhPYcUEnTGcZvg3/5NK2MGfqEsFHLZo7t4iEFlpX3T2l3/SYKyukm73tIIdFSYVGaYbnD
x8l+dRVXO0afARAqrYPkxIynkPyhCLDViVozOaeUJcflqh6yBQKThusOwstzaZDM8qQkVex1bVqe
tFVT1ws3UrE3eBzqNWqnJHyoA7WSvhm29KlVE7Gf0BZkuyGQDpmwvneqVTUl5R3QSqSPVhLIGy67
6YOEr4L1K8cjuDYErFeyrJLJTyeOe48gL743daedPTKI5bTR5rF9CTWlTDzA5ekNxuxiOsYHyLnD
pam4pKIJVl0eg+TtRRnfjS2o1b2sgFiskt7uoWK2PF5k4ULD1rUqn1d6AFkBgketXJggeu9DjQhu
1UWYxa1rC28mmLMm2CLF0XCAZ7EMp3Nr5fXW7sKgoiBMgD0cxhChq4Fq8EhBpgOSMjLEsA6tCEyP
ZkUPQqlxsG/aUYeluyDTfUm1BXDrQp4Q5zNoU9uUp6pZj2gg1Dk8UcKhg1eZ2M4TVLtM99IwtPMV
iDEQd1kbg2jujKx7tqvBBBcVp8Zd30zNEyJl8zQLOuux5h3d3pd9FQH46+36ItUletIcKK6G+qFr
ryAhDOFKN4I6WentVOH8gApDQ+1Qo/K0EdA5676txLEZzxG6OW4HvNyrAofCMKUx1JmOOG5lhUWn
PmYX7tCXLzLK3DtMMRM8e0jw7sOqyR+1yoCDVELDAThq/EaGaQNAn5GyrSziaJgfNjSeKDYIxKy4
N6a1IbGlAgskMb8qQPWcdxhhWKvWFNoNRqk9LLPC7S7aHpdBsCqk6je1VmKLV0VWthdMoLdIwe7E
H0PAW54FSZmvlYrwumeHv+knd7pXHFUiFWrlolWexqHyMsPBgBBjIYA0U2LmG27GYQKCGeEdgxjN
9xmpZpSkOC5uXX1hBuLPbmPtNyCyXA2GMd/mWV/vQ27K8VoRFZJFuy8TZEWjnR5Zbl+vGzGawaoh
dgPS7gb4vAK0cK8w6p6R85MquyNThrFa0cOFqcvMelSKZOyOqZQo9moQV7E/WaK7jEEsGZs26MLj
dK6TxOfh0elWIJZkulGoJeqPEWp22WZu5wzbq958xSFmvLLqAsWIk/SN7jUMQYtdYdeovq7P2Y1S
Y4ei9IZxrg+tzqKccvBMCG07a9VlsfM4a2MNppH16E0Z/LA1L6QwuPNGy3e9GEd7VbXK5K5jARHQ
FzawPq/DHqPx4rIvEh+QPco3gziEsTN787mfcYcEyj+PtxxClr2VLT6GaPmVYtxoim7Onq7nY7EZ
nTS5gOThqP4gTfNGan07+5UAhAVLtZFn7Yx4iA/SIm2udDs0VmmqtJC8WfTaaqhmXmiHvNZU36m7
Zm+rUfgCKNDJFyRB9yDbtr2YRRVeQthTHnWSDG8A62p2DaS4ZBe1PPOZOGm6xm4PFGlsBBg1xrUh
sDGYs+i8Vhe0TjdP03WyOOlQ9pyAR0U1/1YxtSZ/JCjvj7Qpwk1mRLdNv7v+Vu8k+FATC0xMFsbk
xqhb64kAHqSkwNDgjFoD7S0Y8+Ico2pzXDvTVD5hgNdjR5e24hnqEz4ikhs1rvNDihouqweVUhrX
3oZoliw/Fhhk7Lo4lr/xu0O4X80KNESUwOrGZbxPMfZ1A4YuZ9ZaVFNv0Ghp6joYG/5MgEGi9xzF
HdKtnsf9ZZQEyiWvssrTpM7D2XLffhwAeHNG4BJ8W/TIW3lIjWFmAamIBCTGkdxvhP1ZvDLmmrfG
LI1gvRa5/E0w1d0Mo2SyWU7RX6txYvyOIrFAvYcB5Z6bafVTaPUTW2MScJKYGpZjhC3wThXoLohy
VWlqK+7HwW0941an7uci5hzedkgML4XaYX1RTq0o/GrMqmSV4jVy0Rht99KLIjiGldn+jpoUzZYs
+HDMNyavVzV6d8PBZj27kTAl27c23oLmSB7gWFbNBgCNAjE+NPM3ZWysRzdLs34TplWDxlkaFTpD
ofSPGnZ/MxaDqrVmXc1UoDdldoL3XIjG1x40oOCo/Rkde4AoiBFM+iudHfYbF9tBvGsotg08tWbn
W8GrkLdZNNqgNAN+KWSPII02ZjaOfNJmDuvdEE216aljVcz+RDCLt7AV4pnn2LPRg5HWaBVHXj3a
GFYFspX93bwNHOhyR5YiJd4UlA6uQwzzgDNSzzdTyl+GOCYPAJI8UeP2IZyaXjROVJbbGg+8dmVA
Ei3ZdA3nrm0DaJBdGLkgCIueDhjUyOKvFvfYJBnEIypPXy7ea+lsv7S8Cze+EjqaYFhad8QUanB+
QwnR7+p6tPdGPyWPZN2ac6UN59/jUFa/FUiuzYqcSw8wJAoCbcu5n0DVVQK5qpIqVbxmiqIzKJyE
QLou42kTpCgwN3oMURexQJXepLzQIstslMokEhhSaHRGqTxL0O3PVaeV0m9BG7QM/Oiw6WTGnUpV
MY4hHY4iWyvtsW81W2y1NlCvMTilKkwLHD8m4AOpwENBF//W3RRAiTvWqbJJe8CdUP6TDuIh50vp
q1TcXsemwEMa3jaOkVMErGElYsZ+24GifB0ctaG6dXaUeaPIPL8n7ETRxAUhm7dtl7JiAAvp2okd
lHFwNAKHYdnVy34oS/hG61EYFZwY3Wl+J72pyg1vjNm84lgC0h3lCULhOM6VZNeTXTb8caDkjuiM
bdQmMdFm5o4kaUunM1yg97INY/jZRTMkEbbHiqzcK6cqNQXgU1fY92Odhzd2OjbDitRwg/AYKxor
POb9RplvHaWprfOO98T5uIIGm+3sIqPqNI0l0QVSXEfP9kpmlcpaSqCB27FXp/QyElG/CxNl6haH
CUXd9cTa+s7MzbR7MSKCzN4DhZpmi2+jmq0lrEy8dmSXTNtBwqbTCSJcN1graqyGftRXfbwzUlQq
D+E8A+sFQUcBY+VhxDK5O4p98vak0SYCP7YTQ15nxDdyD+d8Mi5FxzmpejGlPc2aP1skm6nE8wr6
VUZp22D2jns0sEUYV4KQJ1gNvD8m1+Vij/0LV8R0Srh8q2l4Z0sHIX5nx456nxTgV1XWiUR+XLUm
Vwb+SdM5bo0aMnWRRx2kr5D6JC+tcmyCBOcoluV62piwwnIYGNh29eYGxJ2ibyFyDumNVvPhTuSc
RxYO7i0s9KTE4tWf6tjuf2kamOYLIyIDiG1ahky28EDcObHthQVi2FcnAF8DGgH73E0tlBxtN1wg
5dbW2zg7rw2Uu2u7CSXSZKsCG7HjMixQMcuwjR+7ivdv3LwGri1AQAx8wnE/D5vbckDwuw4xQzVv
oL4pEvV0IJRt1FiTchr3bmXUsH56hd0gLMv7FmOQiCgh0tINxNyGSM8ylwtZ27GlgdwLaZjPFx9X
lVQIp1wbjLKH2UPXnlVq0bO5IvCANtOXeT/vu4Acwpurwm9YC4yl9CerKBrntARA0V9VTmaKbdfg
GUTU2Nb9LVoKezn+hzyb7iat67HnsG04Muf5jI86ykZMOyGZg9LlyudC4H1RITUTqnU89ZORMKOz
MqFOcAUsOTsu+7ifj/VEMXXOLK3Nka8rdZFt4ihKkxO3jeIWYQvQkQtNHXH0A3AkH+weKcO5aHgU
gFzdqPIFIYdZrB2z7+/GRGeLduzBqH3DAQ8JGGF2r3gA0xbgSGyVK3CQBs5bajIUW1lHEOlgq9jc
KFzDRL08j81od2DrRidaJxhBV4R0YEntt6C0teBsbBXCO5ju4lcw9gtFnKh+2sgOfspVrgMv9Dt9
HpU9CXckFmousOl2FSPBNatOev0GmjnB20Agib9cAEftWXMzwzqCQDcIeFNdZ5fbuR7L7HJqHQ38
ndl2+WmaOEF8OtcB1UOTqqf9ulOGubrmnWKsH6SCk8je7Kuk+wWRvEiwY424v3l4TTXa1qVILT4O
Zco+F4tBKJtuaKq3AOOxe82e5wW22Uj7GGIgWD81xIrzqMe05gqwf5tjZcHD5KpWxZDtQ6VOSxDn
ISo2Sc57x3Oz6FZuLrlGkUlTtIu24FEK2ODInbVy4pEtpxig7EmL6Ij/hy7i+VGyWjPIVpz0kCAI
Mkw9iZtVOU798zilhXuRUmMYPGNUXEQ7dPXC2bf95KR3Y0pSYx8n6lScRKLVzbOeHz6fQeYYhtO8
bE1un27WwHknpjUAU0XUiB5V6sj8b4fKWODFWFUBkUpGYRPbzWF+i12WUj3OST2+xuNgmsVREdDO
laN27FxwAh3QlDiU7WxAdmxcxEDO9EtGoqzfplAFPHUUdzhsXFhqlt9iYFDa61GqwYVRFdzVY+gq
a1kl6DYYsOQN47YWNBbuC2ITFWMFsgfuf+zTdWePhZ6DJXOzoOYz4Ro7rAMSiAWjKU8sszFZCi2s
ijXcnxAzcbXQ3zpsKPDTgizccVRX9W+zDx0uYq09XiQ2lXSsnmwaPJBOEMXTtgyjDX8eVXa6Epr3
XHHLeTvLMfulCR1GZg46G7BDXbcBviedcTIlYSnWJegk+J2L3glxf5rJLUDsTKcgxtajddOngA2b
ZNtPelltpVX1J6XUHJBFbiQfOZvzwZuBKbQAorIaC0WoWXtwWcBiJYS2YR1j4LvW6l59FuAh9KMy
WdZ5o9YNMVsC9XbD6+vkQzOwb/giZBEIG4KrLsrI10XmoDcrwFT9b6DI1stoh0UGDXGcr6oun8ix
qVp9ajfCZsLOunnXNYnEV8Kk+K8ecdJedbEeP9UBadpNHfejs+VOWVRnjaJWVujF6qiGQLDi6cXG
5pPNXMSBlayAf6RPJoDmE90Nhhkwg3TVtakm/TUZklpbG4nWXGeOmA0/1+d4XA1ahQm0IjJKfAdK
if2BArqHxnFBiVmD0WCvHKftH+MMjM1HAJfrUePNYmGLdLC3FI20q9Ik1SsfLrO9CewjUB4KhR8d
E0gXtJZmwErcNQC/xCArV7becXiGblU8lpiliE3VK1A7dKvHL6GYAdSt0hKiyFFnSl1bQ6ojCkm4
JMpVC6NN8/qx1xjisTXIYBdl9WwDCc/9AHTy2pVj/gqxpuUOW8p7bYikvYq5r/ODhUJgDtFM/ELH
NywMMJKhfotRRkQsaMU3atwEkdd1hmOu9Kl/iwoSPJifpnOFJ2BovDQiBPsJMXQ4F8FIBaNFZEz2
EthvCmqrkPvJMLUXxUwwjB5cW95oA4VlYzoJ4ouadN9RJlV3Xpkyr7Sdng1R4WOsVeLvnWLs0pRN
vGCr8NeUBUG/ryTqXBDFGxOsncbtH3BO12pIty7xhgGKL3UAAMlMt/ezaCBkjkGY4MUoNHJnbCyg
yIg6yodR1zBpMgIcPsGMZSH3M9GBNE/z3Jr9ZlDYbLWRqNZjHTs6++xgksxspqFZIYCKLQztpuBl
lDX7eR8YsADTKFG4CpmOuCAYIprNnACfHoLD9rWOR1rGjyIENAq7NlvobFRkdJ0WpsepMSgO3gtx
Yq3BmMVvSi51c2U6iXk/pm7c+kEuaxZ7KgfFxyCTBHFd90101mP3la4DtrThNHayjN0nh94G66zS
ibvSqjohVqyjVZT3Doh0zNTvDFHzEmtPjexXMZsel8xO1tIPkZA5S3bJfg1lMEQrighy/QgKeir2
RtMgbYvDsn2a5nYk19hX+Gl0sM+IKjrRwr/lcW1ADjOM8yoi00JGxjSgXqt4C5wpSuSkazin8SOT
MZtWDkeu5ltcirYiwsfruK+tTlk7JPoLNg5iCOpTtVD37bLKw+3gltW8DgInaDayNaBo86hYmH7Y
jVCtE1HjEUxavWcrgnVNHnhsSiiCdqmduU2ugx8MuwYyVKdnoy95SsNoRGnizrfdzhJemRpRc6RA
pHKPZamYrzLuFG7ugMupPnPC8Gro9PHazfMdaagaT4CmpKaxjoMWmShIOc0zpDnpvtprebOudNw7
FivTJvD12ughPaazpa57c4rf8r52gBCNs4iOM+R8IVydOO/H6yYAzgrJHCinP7TCPgscbjArSh7V
VycPMu75hIv7Cv/idisg80nP5val+Z3Q+6tO2uIXy6MBIcwr8UkKHsrEky6TZ8hayWMoedrzwKWo
69JMqtDXhpjlQ9brV6KXWB3HiaM+gITW4rVbTqSEcMRayMsuNhXgKEf+bdiyNm8ic0ImXCttc/Sa
KFYV38kCUrtkS5TrJsnjkMO9VH9rQQwFSCEzEx3PQ5eN25jXD8fT+6I6HwuyAKc8+qqSG4OcwB3o
vbsHE1TP+3wgIF9x+VWLo6oz8wVgWLJXhU7r/HIqV+H4I56K/ZlqxC684mEjyi8abhtnsU3079uG
QqYomMrflWIbIUT+Ontz63q+MXmlwi8NOxCN3FqcncRpr1FTNhqL1N6M7snoIWwGHlQc2YED9T8O
GGRySlN7Pkq4drhOTARIKmzvPajxGs8lxyLsNUd7x84539cmyjlvDiuk0sR4Q78lpaocdSMYOa8c
3YbEFZ7R0b9r/36E2T3/imzzwcPy/P9bp8sFevvfQ3e91yIu3htjLv/4vzk44l8Ohw2CDWpeeBf9
Ux35bwyOipMl0hkYONyoTHRsS333fzF3Nf1fAjcl6jYpozcobeMptIWLGP3v/2X9Sxe8tlI5bS3l
EkBsfkLB+bd0+T+vfxSwkCCzueVRds9LJ8Ejr4PvnvP1KQ2g/qH0rMg/xtvebBwgVJqotWIzT7q1
aUc51CuS+wDCPW0wHF49gqF8HZSZHSgd2vH3/2HvTJojN9I0/VdkdYcMi2M79CWAWMngviR5gZGZ
STh2wB37r+8npKpqSTNdY3UYsxmzNt2UGclgBAD/vncVlTUt1KATuBQ7LUGMUJg8VzY6IGojKonQ
YxQF1pJRt3a2u1UBByibO1dobNeB9dTPrncjHUUYdjGla3nJpezsKwVuKDfTMNAKVUzIbsDZGggN
c+KfPKySey1yye3ON75bTs1V4zbZzEORzfvIQGbLu7wzGP7bPi+I1/LSwqR4WIKRkoMpX22ZFowz
YeUFJz1N1P20Sl9y4VlP0w1xVDucTOiuZ7KrgfhmsVwxpZObSIgcImX6yDOCNLL8YcjdxcN5NQkC
2DqbGTK15lwCDYjuSdRw8JtOqOQ5kRq8WIHz0o5eukJtbK30I4qilkLhtCc3UUAPJBsX0v4j6xQU
BEWWytnOplkTDbauJSn1gj5fxxZq2I7BQIwkz8ay20ujEs12zg0GKTEMc3Bb1WOOnMEFFN5MCePQ
Trd+9xkWtj9v6kLbC+HwS85I3A7tC4GmVbOfB8tso1KMqdgSjNzc1MLOgygNXenGhrjUYadTUJN+
WS6X7mCltb23g0vHomMIyycLPPHf825gNsjt4efIMlJeucSg9re0SeWUndmEofI1uOVyRNnuY2wf
K7qynHVi7K8T04S+DMRClNggfazRQ+B4+5p82q8lgQnez3yi3yhC6l06MGT13pAjw9pIIgVxs63Z
+fPzNGtIX01nW7bv7Z5EyDXz+2JXZDrJo2okZh1+cKzueH4m9VY2Yf7GxQ6W5xeuxywnx8nd+Lp3
3pul9T9y2Ch3z+nZ3UF5jWTy9R6HTx4GbLCE9jK4dVRQVTHwv3cdjG5bAmCOab/B5caAlASC6A/6
ldGNaeO3mkBOzuTWHdz+u9Zp+WimiflY8wH5/NujfHbzaXgcoGnDHTtu6m+aCuxtA5Qd/MhHLV7z
iUa5yFYUm2L5XeSnaQ0IPtMxMaOQ6kZy/8ZxtqOQMf0bDgjnW9HlhGOzZgXmmWZ159BbWfJFoawE
Ry7TH1gu7Af4HvujH2nxJjivTj575A9fGdXeb/YwdiedKfGcJF79ZjqL7g5OPqbEXCqZLrvG7ex8
SwTDfCKn1aBVkdSAirZNM10CwhxhkTaCG3JiyGpI6m1AtXa0bhFSlylb0taRmtRsNePI3G5MxHTD
puLmixKd89IAYzQ1mh5YXmShdcKQHubt3k/LLkLS4xBn4VrlHcmRzhhPjlPJuIVc/mxkMH5zggwk
hGfLoxzCDL+BVHDzSbAMP73fvuvewuuSomy44+utuXas/ljJVn2q3O2xQSAa+zRYJdNIZflET652
xpA0cMMIGSt992e6OH0dS9Vwh8uWbs0NmLr13jtNf9XTT1HEshB0J8ggTXzecOqHuwJEO4smSiqe
MrOn1NEztJNcY0cjz1mDMoWxleceaL4MQPqE0ZOTF3CmV+sOGTypvANgHl3jIza17K4mX51SuKa4
1aaXMaiVNH7tJqnV58V85m3QnYFjow8o1G5N0+ocDobwrimvpCZCtIpOW4/87YesCxtr5y7W2O6p
vTeGo9OtPB4h0ixnmy+dDSU+lE0xb2ETx47MWBHsFLGi7AWp5T1XFoHWvC3M2t1zsFK8GBNURNZo
dmkCgyUJ5b6FoJX7KlmU9UootLV8pyrIfmNRMNutXfJ4O+CEbO4YwmlwK4JK+1HTG7RdFvDnt7KF
OgO4GNl/ksnwFordbAQmbjj2Hynyvnq7up1DJfmUgOlxgEuT3pqifc5Qf72ncGUvdknhEJc6N0sC
FvFFWqy84czN6Aijt9C6tuXo/i64+bcmpnNGTqpuvvq/5gD+eVr6V3PV5ed9/0c5+P8bbeDOv56R
BgC2H9kfp6TLC/4+JZmMSYw04W9CaP8PYYF2+CvWSKAADHch8LWHLO/vQ5LBkMT/448tFLkIKy4y
9L9PSYb4VaBBJubBRk8lTPffCwvE9v8XkVTgo9OjC5yeLn4agv8/j0m5GlhinPZlIXrknq64bRWi
biiMzDzNlItJKLCT9FBsgbuBiL85wb7CqebY8wUL3nru4+g8zg4i4QDz5VKGmNguxfO8gJ7UwHjo
18d2IeFaVaemuur6BKQMnt9jIX11SOOwHyzjo+y9g90nNLV5fTwMo/HSWD/ayza2XnX24bdFSX8a
nbqC2iiO9cX7Q2JrFzW52e9UAfJCgbePriTxkpjsxp+JqrFlT5tg0FmEXqXJ4yHJabAj2rpLb8nq
D7nHh2OJ3CS8yE/yG0I8H9z1gRQoA4EWT1SW53ScTt1onEQgCfoNI3cko9wqGmNT9X3ckTy2MS3m
NwWTI6l3TlR3MPphr2z8mrrcS9e86tAiJOP7RYgUUzAFERdeirPTH00VUBiWnydxbsjdrtXRASFS
3OPkwVJnvNJ8pEfevx62uXQjq4bJmoCWc1TahrGbLu2ylBOY9rKd+i+jkXFQfQHVbsVKua16DsIf
0vEod73UGMEPjMK64UAgp4CRfI+EJMqLgdQZ73mdPe/gWORvE02a7sApKKRDuAYKxKL1U4J4EdJF
aDGaDTjsl3zqQA71pq7zQ7Awh1kAWRsD3uSMc6IlKic9GdW1LT4AX795HkNzaBtva/WZhzNM6BkM
glLQwtk6bc8gYdmfybDW+9LMhiuiZfTNAFrv1O4Lco8N9TKUtPIlgwh3bhXJ1DWfusmL/TR5sRjC
rcy1t9J99aj+bAisB6UHxxS+PgGY34X9KvdZcFU3oCxGeCxTgyr41L2aBdmvTKzO2RkFyeHTTkzw
odZM9HR31RD/nObDzy4BYlkbdZq9ems27dHhIuWg/bJQVIRBtQewiujg2FldcymLoY7BoHVyk67D
xiFQ3Cvz01RwrLe0kSWUPYAoUXLqD1El/JwE/3RvjUtkLJw3hH/7g0npxBQBgG2tknQLhGXkyMQY
CEkUvx8Y68EZl81M+mwQLHsDwSLa9dvEz7d+MZJLa93D4Edm8CiyaWMqVI0IjWKDzi7hHM2pBtNw
SX5H0OcbJ2RXUe7ECP13tf6umyea6qX5klAcaIv5uCTlthFJeGeFuj6ywJERv0bgsMTwWjAj1GEN
7zOiB6++H9z2aIM10Ee/JZmivXUqVW1quRxmc3oYZndvrc2taIl1Bgt0QO02Rj1QL2I+TM1rkhkn
i0rlvHTJlxljxhm9M+cbhNj8DaqruJV0PhP38mWsZAx+sxlXSsSX91NVEKYuIf2GaWcbzBnH3n0o
NBU8VSWGXT/cWzl9WWa1s/vTLKZHkMbjqu+BnTbZqHrKAXCLzdUhI3Qm8W/tMd1mlBsOlHx3K8Ud
S/HZk04tsXtFQLMbO2u3iiLuJPeOLIYbxAd3TfHmSfsrSSnTwhIyjE9zkn0jd5pc9LXmqvqsEXD4
JIa3ThOrft4s82ffQhImZPpK7jTXCqIOFj+xn6uJHCxu8xb+YSHHe15/JsZXXSB9wCDRug+jR998
fo/UjUfEzehmIRit9Y0jnkv7QjOmn9ZCLEqpnxu0pnHng9QbxXXlEuadn2RlRzM+zYtk4hSI6U6p
grI0cu17cqMNWSN8lZBjQuxgU8Y4cMwZmSkPwJUIbOaK/tJfVdz362sYfITIn6aJT1gSFY1+iOuO
MjWTQr+uSXjz8MYRfBq2qmr88tV6Qttwvc6PpjziPjQHEdwLp33SgFAyVW8tHX8yNQ6FlYzsB7V3
LCl+B7FKw/UaqlDEtpA3GEz7m95dIdaAnj7JZbtDNUbFQdjd0Zv8PnLXZnV/Dz5J4LZnvmnOGkXD
9jsV15AZdWhdp4XedmO6D50GAYRgdIZhvq0q995W3qZ2XbHwi2VXKi9uVFIt7yHp8iaNfEmlzxMh
c62rvF3bZ+NN05CAZKFJPyG43HVrbx7gy4dtQ00r+JV+6MiTjxZF40lv+uURqRZq6FyP7rXTyvnV
U5ne02KvnqkFgXDhkDUZm38ilLZfLVMXBzV7ejOi2Ijcxi6+qRrPkaAANXFpFk6pwUBTK1Bu6mSP
uR6reWjtRDMeRBd8hxBIrwytiHkP2INzHN6UfQ7DqRz94RnuqY+h+zJoC55ETebSOtb3XPBj8CqZ
NTNJ3EoaZi96okEbynMX+tO9W4bckfLczdYz/AgGSDOl5Cb1axqDXkLI0UmJB5156Z62lrtxDaYj
tucYZesrU2vC4m/P7W7ur9K0/RLmTD1NY9afVtf6p1QjiN0E3mBFOgkpcufCojCkMVPuJ2k9225C
x+uFE5GHOVxfe6Vo0Jy/Z30RxPwGRG1BQC2udwx9kqP6IIOM4Qv2B7akOtsKDqXIcY0+8hA47lI5
xHSTvkLhfmtc+7VFhI/alVTfejzKqrurkH4ZjX5V/oRwQcnYs2cV40cLdmndHZr0lnDvmHbPvfbX
y/HCyk7Su+d2oP/CMA4VRIXMATOzzOgPKwzbuA5X/ewFX1UQqquyrXVs0nTw0iZGsFuWZI7Rhjtb
9l+gbOLzFs7VPnP6vfB0f9+j54nJzhK3pe8nKxiABGBF9DY81aKRkHFZ+u6JTro8ZZWyolZC9Gy0
R8lkw9TQ0lEHYbnw0G4BeolJWPzIG1r7DmfpRY+b63M9Ff5eCTQwgSoy+vlmObwkrSckKSKivU9c
p1k22kF9hSTFyQ6FzuiYRXKANLUABipTrDTdGsiSTQUVAAR8Qz2jAXLFNzGF5WbQRXUqOu4jChcM
/4q7Wt8SMe+/iQXxYKir/hocbh54hGn3vTYxhcZlsGafYRhQxN0Zw7eGi2E7Ur9ighEnVkqKfwuY
oThfTxj+y2sxCJasHIkGz0R3Cwq07AoUitWmt31O0WLZV0aBUsRJ03t74uCg4ag+G/2abQpS68On
wp+uXMaLl6EuliMqVlpxUdVtGuk5186cTI8GRQBvgnd/49ENFE954sQhxV/bQGvvvlmX4Bzqubnn
rSTHLJ8f/DIhgoVGHGpW1UuxWOExD3H4udUggHGsZf2Ocjvbl5Z/bBOXnAQ6nu44jKkcRA8QQ+on
zIPmVdE6xs1gNfVnnZn1CyVezbU79R63Xm5vhiXg59XrgjBLE4UROXLrsF0/s1tP11nb7VE5x2Xo
bAtKDkhV9MlfIx3hBDKHSM8tntNSIYMxkn2YpCiIPcpScrXFPWC9++3anNKSEg9Vu8sT2dvNR0WM
0QtgXrJtmmI6aJNJubQkxNuwJDt7Cbxnvw4lbVMNjJiXWPBvk0ERFGv4cQkMuQuL9D7MYVxW0LGz
UN1w1Thj/iBKj/aP5KTq/nUaM+oI79dOv8n0qWvWaWsmY3EuZHuc8uzSHmL5h8SdjkmayFs0QHSP
TuNTFuBE6MBDuUdDeS1m8QT8MEVUKJ2NZGIBSmCUABfxqGTZzw5RdlRnC11ahX9tdzBLzRzhcvlt
Njz4BR9uayl9naUM7GX2Pc1gPtvc+2YN/ks+Xpp15n435u5dIiZ98kZxnRdfZGHSAFBmD0mu+zuT
XAZErlkdU51bbPN0fUUW/Fq7M6NtnuZXveyi1MY6m47hQ4lIjcfgFQWPpLc50z0mrNd67O9gDvWp
13DSsis3KVUf+7DTz8so3prL3mKzpFD0dbJs1E3Zgrvbm4oz8Z+sIXhdqCoR8xxLnwuF0hnQn/KR
hylDsbLWXWNUy6aaB3enDPslzWZ1rjJhH6l5CvM7P9RtvHLd/sxd2cX0mSRHRZX7dqICmI7lpaY/
2206WkZskv8UNc07bnp9RlpBZ1CW5XvQUswtVdcU3BnVpVqzq+NU+YOOkVJR6NmlFc9TOcLXAv5t
qz5b2aMoqrxeVjwzfCZa/RinGSCubBuE0Fzf8QR1+an7jk/bkad2MbS+7kckxCvMPOHUkzq0hkqG
HfyYm115xHCI9eA67frNMNdi2xnUOy3WT5pW9mrofDrWGuQ+lvfGUnzpMp4/0qakzdlIw+NvXMv/
ICp/E1i1/nvWKZIfP/4Ip1z+9u9wiu38CuFEYLJ76W0EAgHN+J10spxfMRsCl+DXI5f38pK/oym8
Bq8b0ZghEah4m83/AlP8X8lxICSI/3fJKwWN+XcoJ176JyzlYl1mIERrQt4L/9EP8WcspUGHKzrL
Ow1G0YHeBVZSTdwFMmyPQcLwFxR2RUhgia2ieHLCRt5nCQfMGoTg10PSUXaEPDp8Ci3I/oPn6dbb
ZZWzFFfrUM/mFXq37sFGxwaPneZhuMtFx3OqXFejXzZmUWXtTisKfp6lNYR9lBoZoxrPjDxz4rRN
0c1t+tJbCur0BnpcXYqstD66U0F3be6Q+hfPnsnAmKWJuHRgFZSLtIKNRQZNfSezVu3ryoRJmoW5
1xmZTfvJsOsNk4S3GUS9xJQ1ovXA7pzezMqozRvhoiacNrwr87r2jOIb3EtYHYqyt7xvARLKj7Rv
UZvPJIejuq7tO2z0ehtSmNeomxbNUqzK5Hlgi2yDTZX4SjPPrK5lvDr8E3FBIovzMA3Vqm7YERrj
m1Je4jkwO+lDXtU6UBFvtJ0LlBVDV16bZEq4MsJc4dzW4NHywTQW+pU3eWLV7Y85c/OfXWeYnMsB
5W9zDGwu0keU7eyUrqFE/YauF6XbwvwQtc48/WAGtJBjIhL4lJ2/fFGZLbp1Uw6ODyeIa+BWLKV5
0Emby43nJFW209odzgGZc/ktvMysN4a27dtOZwmVzJ40ZJyntbU8B405/cxtq2jvy8TDrLBJ+8ln
4WdifuqykLPQgJw0OVQPphiz+3olEWQC4cZ0uOAx0lhLKOK1pfO4TJU2W5Ssopp3WYZoLGN/voSp
0VmDkOeMtiVM8GZCUeCdmrFGJixXJfpGThPpm4JTmGjAMWJXSZto6e1usTaBEyhWn3BF+0a/DtKf
FSVInbR8vmnlMuGhXEEjKBo7uOrTSVoxlvx5OaaWQ+ozjKBnXA2ZV5V7ynhR3eNiG04rSkBJbVOL
VKdL+mGMtUReS8G1P5TUuBVdfdTN5L54U5eiSl9xPeLA3I99aDJJskGMW8Rs7fVSVfLGqMASAPNx
Lw1IWG4Qk7M8zclqnBOGTrUbcRQ+LmphrmncRR0gb8b7lK7r29zziSwnSdS4QWYz3E9NbfnRrO26
iCsYrxfLMOqDLWGJ6G7jltjqpTL2BBq2YiMSVT5iIR64hTjDj21nI9iy/fYjrVPvLeHSUlHgYzeN
dDm1eKvMdaUisU7JGVrLxmmPLm6ZIg6yQjKWOSElV5nG33SdD0X/Sq2VfJqXTtwEBZ80TEWXaIZc
Gzlr99wTDZnNP6Q958kKBtkL6RMP3MF9UQofcV92/YiAshXOsE2WrvNDpKIOs2Uatxz1XJ+bibon
whBDVc+BtXdo8ZrBhyzI7HfbsvVkX0ktzP4x1PloYRULpUf+XmrkNgqjWa0NAS4gR0Pz1aqJGa6l
fT0BWoh1NTB+mnNNyJxL8XcwqnqLt2+iVRUvmxNWV0kwdEhZAw/RIpko1tyLnaoRSVIo40xi14ZT
HZbR7PPhb1i4i6ckZYm0zs6k3Wl6qRJJaTXDmiIyAe5ZluY+q7VhAyW0IqUIa7QTZ6P9GmKyoVoO
r2Bte5P8EGGq65ewH2rvbS1FUzxhU5iAvC1kSOewoGTy7CV6Rd1TSGWVzBF4Ou+URFNAizrqcFrO
CLgjEZnFOVGu9zEAXKY8pDv/UIUZQRr4GTZNY1bvki8Xemc2MJSCxEm3bE/OiPwnWFBCkrOA+8Kj
Um/nzTwXFjCOYmPzD53hgdQpKLzgQdZdShbziuQtc1SJZDUYjH04IPnx50m/OQ4gIDH8OM8MZyVq
k37dXTaMIcViqB73cxWWL3Jx/VvIeuIVUBwhB2+0GTtY0lnMfHGs+9K4RepKy6eyiwNcqbdf2jQ4
mjjdGKmX2X0fF4bPfoKirIZpjUkmqg7gZM11yOMcGWy3Lk/YFySGn5JMBZYfJ07Gqpxwq8CAY3X3
1QaKPNwJB3ktSgfr2S2qhxU1KMBCNZzawfzyhGE9+a3jU4UaALWx3TrHULb1C83KXnW18FnTs+Z/
9lbRqXeZ8iQ+Dfk4dj+S0tHNuc2a2doWOXK4jYfE9WW2R4l0r+GwfcuQTTQQ9peUSskyJpIzhV8i
/QHJnn+4hMYa37x5KNJrwKQ62CV5TuAUNwjq4IlLZqNT2x+jMM2mIEJcV9/P/tLuM4V2b9MMXn3j
FSsmJEGDXLch+6VGNS0S4oYsMw3OZbbqmqwsnqVdtfT73NZL1Cka6Oc0ZBfpwmq5A/YS69apkXtS
6o6v7eh1ZUk3GFumszOqptoYFozBivF0Xzpt8O5eehK7CdEDuncjv690518neeE99Gr13UgXYXrB
ZOv5szQc9kKnaD+YpVcTSScKAzzDSwvzuBSwPQQLUMgn+4+RmuAsPdC/imcKC3uxftfSvZiwinTC
KY5ULNgnWbZcOaVnX1et6xLbeykXWNCrfC2rSBdq82rFTY8sfPh7o8f/jNB/88h0+O9H6LihlDT7
/lH/8vCzHT5ZO/84UF9e+/tAbXjBr6TfWEyshKc6NIozOP+jzcyGoSS2DWEExhyHv/DPmdoKfw0d
hmyTRCQSK9Cp/JOgtBiqfys6g/Uk0QJG8d+ZqYk6/dNMTUeUZZNCTeqSbQUkEf81G4PMBDtfnHLa
uig4/Kt8UCaKjN6bAbyKMn+yYaOmbSD0lO5XBBXjTvu96oCVOurRLbPhrjQK4hA0uhz+YggqjTOl
x9tBD+3HCsTvxJeT9kdb0UIYFwKGkV49MTzjLvHQA01JTixxz02zaTpUGEcxL40Xl74KnrMaN0KE
QQNb8Ng7TOFZHWBm0D71yFHts24SUa+D4lyXlaaQBzR32ISDj1oHv+uS7jXKGCOqlsK5KezefbG8
HCMY2iAe+lbFA59iXu23W2wW489w4PZpXRzST8rMfMZoCF9CychxHm9A84eUpynluZBc0vyU+N9+
5Jwfw0YQZCLi0Z76R0Q5pXeuLd2GUWE2A0zcGA4nqsiRTS2tDvpNpeaq2g31avs7xF8MrTTHLxXS
0t5Wu94KsuomBaCeYo0i57HKJ8M9WCYmCcufUY/wXFJ3I1lErN/9mn9gBCrA5T1eHTE/z3pLsAvW
bMdLDDuiRZRM82buB/ku+9q8NRKPMTVbg0bDkAXVeDMtg5hYOCb1qit3ZEcP694at0YWdOEBG1/x
hPWJMBjcntW1k0mKQZJsrs4J+QIfzMv5Lfon/7OoU5C1hIeYGc3NgCkEm7+AYSGC9bYUYf/SEuAe
RDwwyWaoZ+InYpkYzufqz+SxYNJen1GMQcFOfoKRz/Kgz3ddJxvqVI3VyKKl0ejJEYy36y51Ote/
x8zByafHdXT3q9F0zonAMGnHiHYSJMRIJNFYuZZ+MPLS73bEqSXn1h0vZamt8n8GZbuWly0KCdPI
Cnudi9H2Du3g2EXMIUCnPcq0ooL5nct0Vya+X101FAROR7JjYchHQo2m2ODewDCDwDuNyj5d6D+2
uh6ca+xCsTMxj6KFZ1iHSCucMtmTByDOgqmDLbLXK9+bEeCSmy3TrkCalwZZeqOHB21JnxMv8afv
+BawBXg8csg3MCXVmnUfdm+53UNsomFPOPR7ieXSt+EfKYrAFAdgpO1o8CYqipTnXAh/q06yaJhR
VcJIFM0jRhNIcVy+aRhVaYNBeilZxd8G10iCreUtgMruXBivvVagzNqdjReVjTTRZpXvvgTTZL6G
41Ql6NJtaC2LnURwa9EKb2W+v3GCufseNh2DtchNYL06zxZ64tT46dfFeEc/KCE8ywh8tMG7V30B
U45hhKb7YoUgIeuRxI6fC0kHw3721oX8i6xI8JGEQb63MkvEPERVFZXljM23kKn+3o/kcERTuQbX
Lclx4abJO24bX2bzkxwK9+ZiSp02Sx12VkzOXrXzqwqPx5oufrfV+EqPFUkE1PT0Pc1KQz/DaTRw
kB1wstE2hNuqkDHA6pGcVzyoEX0KFeKTFOXFWD+setlSF+efFRL7NjJ8V19qVokIiQA9oa5XsnCc
KxuaPUbjZH6v7GT4QHXhrVt3kqD2gSiF2BBWNTA8Zn7+LPK81pFdu9ajy0XY3jBGZ9DlqTu8mh55
Oyyu5NtHyl5IPytJ9GsJiOHS3UxCglLDQTJ/kOVkWuTJpOknoK04m33hMo0OtoO5eyzg2VMQim4T
NEaT7sQY2s0uGJwi/z9kZv2vp45jOYIAK4sIEYc1/c9IjuekPXtYP22TtbW2iZ2EuI2rNf7DmXz3
uxj5l5qhBY6v1//xt78ARpfDzSGIyfVdj5gickUvb+OPGmVlykFjnN7OoF09e4LC0mRCD6KBWfOz
xICA3zdP3qdCulfWilg0Fv3a7v71+/hLHBRvw7UvAaM2Om5c4d5fcCupnW7qPKfbek1lnQIm5Te3
zfVzl9WCweKfY8j/5lf+S74nP4rZMLgowMnDC6Hs//wbo7wMLV3CnpfNkCFdFrOrt8Ql8y2HPYqC
a9WVYRhDT3dAYib/RTpvMnP729v4vzEX/n8r7b+ULv3zq4k/+o9ffmLu6pebj+rnf/ztH3PhL83X
L738+QtetrT545B4efnvQ6IV0FDr/BblT6OKSYrcP2ZEy/qVMEyfQpKAhFoU9/81Ijq/+uCphEZQ
64CwjOv8nyOi4f6Kcs2+RAc6VLeEbvjvjIjkfP5pRAyIMUMsxyMf+Rowruf85Wa1DY+hSbU7z1to
7EqbJT2H9uI416ybpAAT9mDCa68op7dTuMr5NMPcfiNTI9OR59gNJ+hgBCJaCdbNL9bSgWjb1S1J
rBgbr4mHfMFTWYRN9bhUANObmfaGZlvoJUNpCYkZlWk180S1Mc7ETiGTr5qOSrVbrEEgpwFxRHjt
D2c0s0kD0eSszmEgls3Z+6KhCVvMvY8q3L8MTHOYzi+Y9cPqOIzaWl4DX3XLyVp6g1JsnnoeRimL
IFUGT4SoLs5Cwi8MC0hgVcm7gBRpY3yJ8M95W6l2s67kjmzMrEnJnnEriCZZu9k5NBa0Ep49oF5Z
oRqNzQhs/VmRkPhugoswIDkuhDPhT+HLmuXZtw4d5LJL57C/oTaoRbZDQstXg0yAAcpXzRSFovGO
0zz10KJZU94xFgUNAi+7uYxUKSThKmgmRq1q9cQpEF4xoycJ2ifYUKX4lbJFxDyH8O+JvlgfpywD
TKprN9mtk9s020nxy8SWhfMTI382BHuzHRSYjtO/a3LmcKB7tX8H/qtu6sGzs7jTq0FB9kDtBFKY
CVuEMFtBlRuirA8VKvXQeGnGaJf1eOYVrWhL7K++c43Yeh325opfIBosLLqxJYNhjpw6VNZOmT75
k3bnscFTwJnnD7MaIVzXqpuyQzaaoz4ug4HwQA95lzHG2oXcpqE1EM9Sl0hkqlDBQ9rtiNhDt7rg
Qa8M+mPGEUnEHqaZMCyXUwihmIuG+roow6G/JsjEqHbkN7RzzPBJizjVSDXy9QJQoit9I/8MFhCD
reR9dPS3hG2+sS0Pb25nFaM8EGTX5XE1izSI6s5Zm23Zg7FFFVVuA95nGdoRwH4XXsKPWPi7Fq/K
wagmAG9/zHG3jCRpUI2+9l1qPDWAt+4utYiiu2jCdH5SxWS8ZhUw4U5mPpOW8tj3oZkdy3/Ihk4P
zy4rnYzntl+mN2ya1EvIktyUp9KQU34u6kSf5skfq6ss6+3xJp3LcLpVPdAgohlEqbt2rTF/jUPh
JN/6S9rKF+/baPbhkgVWzGlmuDu9LFaG3xF/9r07jTUZd+ZiZzsJTpVt52Vyh7iVaZ8drTxo0UE1
ku+m8pauvGFc84Pbslbrys0yG87JWdMGBR1KG2uP9s798t2a9UcUiHu2pluZLIFFjlZDZVXZ7LrR
k+BLLkDYYXZ6M0dgVMomCtYK2jRNoBQiCqLa6saeU55caMt7+0dDIki7qcxk6O9CFI0gL/Nck/ND
iAO5fMmC0r0zywZ3si7N/tgYvSe3bX35U9uhKv7gCNFVZ5BKnR8mU+nmxrZ48lzQ7FIetZ7K9lD2
dYYBmesI7gAyNdjXazthZ9VuJyJ/sLBZFplVIZF0JFg9SZ6E05VNmYlHAehM1FrGqR3reQleRFjw
dvj2eVHt6wAD/0U2D12Uv+HGUV/dkrhfS4HfKK710ryiPuSnVxgG29iQRNehN01IvhxgIEQUiASN
ZJeZ/OnokcTFNdQXfBMCY2CX4MndCZiiW9tl+7swDv6NHCmEa1knOzqRyGDi+Z1LBR7rZz/huf2b
/2TvTJorRdIu/V96TxmD44BZWy/upCEkheaQtMFCUgTgOOCMDvz6flBWd1VW12Dfohdt1rWIsozM
CEn3csHf857znHLhdSWuMjY/ctl0vwd3ddPzXojuN5p++JvlSg1ygIRKiGG4F3xYc938iL0+9jFa
9c1n2vhcPjo0fEjrmrwouzqzdViuYYFyvS6viQU6sssb4IfMW/MsdmrOlD4U4Uqcww3GOL7wR9eK
nS7CrrggJ0Zoaa3T+dm6Im+vPEh+jwbvWXlmQ8IXF1O3tVLwwHDMAXRX8AJntQyc88xvSITsusJz
yPsgq1+NDLM+PNx5XPdCcbHtc7eaSCrEwa/CipKEQjIu91PUs/RnaM3sPktH9zHPw/BCpn7YnrLG
SZNz4fXp9YRz9LMbtdU7CIaL2nUeCIbdkKp5OcDFacixBHq4AjIY1nugiVV9ymlCuxktcfpdGC7B
I0p6V+ynwB8S5HTBJlHUVYf4B29gPwbVctf55AnPhiIZmXpaYub7epkJunhzENTfYH/k8CCApj0C
9cAvJ6s6zE/ruPjf0mye7K6WCa7oMSvZ47tOtT4Sn+7vYj3LH8pBNN4FSYeDLC0gc6TBlL+UtRdw
M+vm7M3nXr4hJjqtdoZj77LHMIjkI4NBP65uV14xYMTqBHWgex1o90IgsWQGmYrLm3Zp6x9mqOyP
Wjs+DoE5wdIk/Op2lPR27GWTeDxu2jGNCBNmUP/8oquevKFVULTAEfCMiUFnHcrUyS86pZqWVdHi
uI7Yi0m5eudHLdHAyfhLdjSgFrxDKaHu7Vs/iD79tG7c04wL9W6K6v7RqLDe+pUkmX1J8LtCD7fx
dw4BQ3fu9jkOfLxpPN5MvJYbQMMjROX5Y3RDpBzhvJqL7n7w0+a9JIxGygcrCA/mIGAVjXKMv8FU
DVKVUBFDIbEq74ewdfcBvoe3UnSiuIU77JRn2UCX234ipXgfBcJ991EYnnSRFOjocdGyJ50LM6G+
kdc6g7De3DQ64JXtW2xBxi8B2KRYwN7iwk3e1zHUj37WMPHkc/DcJHosD2LWzScqCNSjShc5kcZm
DpDP+Yuh1iUajUV3ofjRch9uD3GdbW+yhPPQdG7n7MfY70k7bQ+OvQIg+MHo3+d7f25A07m1Sead
VvR1nZN0bZfjICkCI6U1zA8OITF/H+hKTeQE1XTb+rhij1xP2a8wHLPlUi9T/lpn7KB3TuQi/wAl
QpAJlgXPYThItO0RvuMHCUv84XnniNvBzi6Xftawa0lwxpanNZhjtfMmQul7N9O9OmIFwAK/8jC6
bAw7RrB4oAwPSJol5BCTivNU47xpzOBDI2v5yELh4XEKhSY0qBCytq9FqOW3UfkBG/jEwQ+5IV3i
s862Yhv7GzWfStLyKT71jFLSsCPWd2A019dOVjflyRONvRdJHenjUpbpbcV+j+U8VWmCGVz2ZL05
qeCP9orsxXGy4DcjLSl/so4zqBtInHwaMqd64uBnv9ccC6CKlcNynZgFgsAArof/LA3YRC85Oc19
C1den3pTsBPMqyUjidHZ+mehx7a6EGNg28Oke7reWxyCb3C8xDNsGdzxbk4Yl9VCU4+HmZX0McmB
+m4b2tLu+6Fn09WBUfulWIrCsaRzeK9lsdw3oe4/Ao2eCI9vnl6ipufxQW0RBukl2XirHJo5pxbS
n4FUmVE1BDskAfneKT5gx4SvXqxmu+s5M4gDFSfbOTtzlTnOLGf7HZe/8L81nDXv6MsoocZWgHh3
I0sUsddBK++yPo9eIYIgAbWuzD/dHJPJAYjS+uThdnxa+4xUAktEhFg3713i8mlnWEexCT9yiOIh
lEwNuVAEwJiV2DKCbSzwNL6pKtI15g38oDzbcLQf4f1U99nIYw2NzoXuwXhS3swUDiq+eM7QTTIZ
OEK80A2HSSITH2YOG8xuYTO9DHB0092iPPNht+q8DR5GzqKDkr0eOx5w3m51RqzrfUsGbr/MBrZw
2i3c0ZADnB+NGFJciWGfv3dJNb0tq81uwbqW610o+4oG2dVa0g1pwzvKbmvkuB4O9d2SDGlz0EVN
dCB3u8QlQCBSOiyaOtj58JZQ9zFrnEGO6Rxe2rUbD3HoZ3fYvsNwBwJFQ0hByf4ozOz+ygH7kUeB
ypId9JrNVwOYPUIxpZ2x/y+BvR5i6euTDMr+Qcml+EDnZyghC2GfQUCOP2ZPte/+NDsOthHBPWok
drl3SUQ99I0mypcQOm3hJk7lD7XWDESO4tLZjxxU70Sd+DcL25jXqpRAo7fdR3jmD/H0GmH2sbu5
aXV2WJ0NGjW1HFxgLeBfYeOZvycNM8POKUa4kNmy5XSmUAw/AXgW7w6Qife+T4YXnMsYi7RDr89+
jEJ15XVbOJffru+ruDRvjDeY1urYjt/DTvQviYKgDu0t4aPxMk6AIHgMML4hllcwXB1RlU8lAuGT
W4NLdJMpoBeyL8KX1Y8zhwHY57Jf5nhVp4zW4/sO5ycKOseda2wn1e/VzvOPecrW9wg6M1bxCJDL
mGOOPnFhVUAB65nEg54U+36VQkHK+i0cY3t3egEL0bzRrhBuyN+BOEbh5WN8ij2Q16TOtebUPPO4
Pa5lLZ8GP+jsTaIiErbK6CS+HLEK9oeFqPhv68x5Bmrf8T4LIkvkIYNMKKj4hRPt/WYKtxtYBVEb
Zw7Aj0LyG7WNM0ZPX3s3c16zBwFz0vyg3oTTuvEgaR97N8g+etgX3Zno8/I7h2Lfvxnx4xMXGQs3
OKbl0KwPwjJN7ZIMgAZ3n21NFfhL7x98btukcoqVD24uTdrzdIs8TK99JY/pZp/eFWMTkSRuOSge
YSs16TXuT9JneLREfI8Zrd/+ozl3ofEMeHiJ+8Aom1DvNehH28UN6bp1zfwfBTiE28zEGAl48bB4
/dGd+n9DW/t/LAi6NYD9a0Xt8KtqPrqfAD7/99L1X4tr/E1/iGuBR9gT/RckK5tOlqx/E9f8v1DA
iHGRAz0lTF/FqH/1NIZ/QThDN5Nox3Sl0CT6N3Ftc0JijgSzEdOO/KXW/Y//Tqg2+9X8VZ8lVfun
f/6TRO1/dT7+DaQRU70RUwSbeNv/fAbcfxCpJ+C8jjMTmyxgZWN0yBaiOD10VdP8xnLLJA5DnMdM
E1S63S0cltOD2/n+qyG+AllDWtizHBz4ZIfg41KeZDK/wKdV97sqqTSxjWpdizNsmtGt4J73U45s
FfPSga4TlHwwjzZlukGK0vlmHcYDuuP+416EIRYOEFAcvVlnMX6R0gMFcsikLa5EpgZun8kIx3pc
Zv+HI+puIzZrjfM9a7JjEyAF7WWa4cEKgKc5p8VZweuMUFwHFDs+ZvtMrhIqcYqzP0yG+FtTyhIf
C0eLz7SLSozdTZNf0yCLA2YoJXH+ZI26yyZQK0AM9iOaAz/iybFeuJORh2nTJwKm9QfglHU8n8IY
VO5SMDZgxGEAwdKWOtxu0ba49zn12yjWReLx8Pwzd/BxwcyLqU9YyjHKJGwoHpxyZsYchiSCGRrZ
9kfL8GOO5ErJeXqcFvh1COpNQABmsk/akBL1plqRLHzWgeOuZb55gbzLUUeUihUe2Qr9FsPX8tgY
d3ydSE/i9+KW6/cKrAoCQCmy+1k7qzhnhjO/Iyd2OJaXkOQuWhDTNfAnt1hPyULtA3rnyG6DlkRQ
bmT5Qv9U9I7mFfHV+ID/i10vQSeXYaYM36CUcjcnqBE/h1PeT2d+o3i8pn3/UdLYTMQvwgi7Mrz9
Crpsep4wEsZcGenKScuT/l3eCPEZjVPrkbPJWOfNsOE41YRAQaHvB3Rt4kBlevfHMZYcuOlBu8uH
tO059dXCSS8qGzPq0yhvi+G6RGkBR0UVdnKomtbdGDGxC0rRNcHZVIXOG0rXcgPOgcKGM8/UeX0u
O8OyGBg/aliQJZKIobu4wzUPyoL8zbiSKxaaEXGneGp2u4lMIJ4tDi99fJf2UTuDRCjxuV211TwA
NYewG6Y3nLJaUi6u4NcY3G/xXHOoDE56Ckt7gdhZCndnUtSpt8UX/JwJvv3i2JRcjN/o8UymKzfH
cHyR4sVyT8YnOcN33I7lMdE1AI+2Lf3mcisl7fdqYoezH0qHWVVC7YasUS+h/xLUAjPsyoE9JGo9
khPqaQewZKsx1z1NWAvW/VT7efqmfQKcz2MrfUjh+SLNN1qWYLDVTZHob7VlvPF3ZmwNA1+mjLrX
mw3vxCbME/duxWl7n1vSnWfuPFt7Y8wYTd9MSYSLvvcxYgeZJs5GjB1jGxxB9Fj3QbQca9C2lFpZ
48JrVbyJfBl4nSxr0yEIXzU00ew4goPvUaQK+U43kskPaPJY/TImS4R4ZfUzvmZp8VF0LH+zTZil
SXaJrxZJEpo6ZcS5ympYGl7dD7/EVFbxtY1KTKX4iiEH4gWene+Jg8GGYgcjhhPwv2D8ueRifSDp
AZmR+66Cg6kTU1x7LTazo5zaqr93a8nIoptY3EW2icsTptzpTs6+r3nfc25KIfMchPAhxKaVSmt/
Z/46QByZ+DQXWjFT0hvGHRnFlJN7SpTkgeWPqh5CyD73Rdn5875khsMn7EJF23dTNnmgCcl2ntjb
hHesNvqPtYjHF0GchllZAZG24WzfywzaEmR/21V4yVVB5AllAmBdNveVOg9K6ff0uXIC240SXwdb
X1TpI4lL3d8lADBZV9dziQl+rId0PywFL5bD5IAKlXrYzQUH5+9cA704K8aNnVi2orrOfbRdkOT5
Gu0Z7SO4hmA6vg9xCJY/2OHaWH77htjVmUJrY1rL0pmqtlhXDJNNEZuzaXL1ZQmXlHkoSUV6UwJF
fOKUX3fHWfrcdBOQ77e6pDSEc+scFDjtnMDdOloLBp8peNVwJ/l30jOvQioZHu1SG1Ydku7ue4Yn
cxWuZAn3nkcjNG+gX287pTVPDpqP87MH/nw5ehMCwG70C4tkoKIHNNyuP3Bw95Zrz2TlTYEP6XfD
0Tra1XG2oqYNvT1rPS68cxwS1QbdyTN3F3pjhd81Yt4tZgh9u45nTsImhsaJvfAmg0wWTM1Z0BIF
2EVq+1ZLze6VyjP61U8w2XFupHXCpRSyH0ZVTo2ejmUaaH2kA2S5y+Efv7akJtURUPEWQBsalAR6
qtzsMoZVQLdJtdmNMqot+n2ej9HTHOQjIOslmiAH4AXP91y5wXnj9AmPZ5D76GXBaKtjrhaaTnKn
cVEG3SHCfZHUpMmha1I5wTJLnjOPmfZQGHeqD9VqHQ+NrJcbL1BHZzNF1hHlJCZ+9BvktN1ILea9
xotMIkIV6l3zZK73dlXczipKR25736Nkkek1eJrMCp6xtJqooVEuXKew7w+xKcDZ0bfpv3OiCQEs
RMP8qvHDv3sxzcw8kX3LS8x6ZLuMA+cR73P+spZt8olwYtFJOR5IlikZ30TYLmR4WeS5PDbz+ELJ
ju+n1GQ2rtyu5S3ETVxCZqJ4iGNDbFeu+5kmi95PgLxUSLzhQ8xnxh7c2svXnZPBI0J3b/vqirke
+mVXec6vMutlczKDVeKUDY65WDOY47tGwA7fx9ZLXqZENd8JbUNOiAlocncnW/HdRxqJ94rHdXHE
IT7eplC0h7OZdDpExYHDFbNtVuMDLnTl7suMe1M3NGl7DPJmDGCEeBUrpql2CdMauMxYrtaYobIZ
4SIUuLJqyLtzntKNkOsrS6zHnPeb0HiwKC9QeLM1rW+YvJbXqQuq6SycpvV30EUI3KIv4vnIeJhW
V/0cA/Tn2luvJBTST+YX50cJ/OYxWzJDIHGwybtBrhK4iPXyq3Ij2mZXLszXdKZx72Qh0F6R8QKD
RYscuhO/WZxPc7/+DLoxpglAOwLSI0xyrtHYZV/QL655Hj14CrvF76MbjZ0f+P3MzQTjDssjdLxO
fQvmdvCPbdGml244tQES8zSQwViLT5uRud6tRV899J1u35JpVp8QNuFauxM5eFimQfHW2gypvcJW
CGK5Xn5BxjG3yoJJZFnkJo9dlJSXrbXjT46vKe+fZ7sPnsrdXWPkzLqw8aKJ849Rz0VYeL/9blkf
cDOt5xYXMN9x6/hvExr5PdMguCEWQWJBa8MxKqCpcy7rs+SduTv7sUQ6/BmNpLz389jX72btOpox
yiW5GgLJ+SrN05zIdNIhXHClXM8si2Dk5golXQW4oEjYaHBgCPdYDtnOxFeAh6p1t2Rqbg/Y4GyF
RBmZd0ngs8NCZXBwD91oHjNntudVPgMWqDOaFzq2BiAFfBJ3xPHW5IGlaVjso35dLjxu+Sy34xIR
3mSuw6NHs0equXFne2cNwNvOQT81RyV0CD50u1rgiDMet7LQ5TGqOlmA8OtowO4WM/wywOrehKMg
K0vqTNTR5myDdsIfnB/Ur9gPyWLnUXHHYFM50M6xKzjkPy3QplC6VjU2J7in6/m60vYFiH0jRAUZ
uLt9SrqbNW4IIwyGP/mpXZq6XXNusG/TRGUXMqOF15UEH5xySM6pWgo4MLMsyHdrxHl6D3hAcq9v
BPUl6YIZEv6DcR5T2C0EOBxhLvkjKYYB5bA74JwFP7SuiXl7JaT9I0rDIq5nndb48JOV6HfrgAXe
CTnJH9ITvUfUd4LeEYNXY2czVIbKqbjm4b6lMX/N8ySTY2o57x6ok6DWQi0JTxZHBurnwFWCVTaY
efgYPG1vJC+ZAKfc9GDZnYqgVpxGQwzEgi96LOwcvPA+m1uqUUIg0E5A2cKIVgNYR7+kgz/6Oyo9
hviIpJE/51XWxqdodfL1G7MlEDomMKrX6jK1v1YX3Y1vyXPV3vTtkFH86o7nKVGbEL+WtsRnkMEb
ommu3/NsdLHFxbNggCRuQtVXpT3KD5DNJZUos4XJP9EhQBjEx6dLEZ/2zXnsVl2+b8LBHeiQqslF
02lgkxNWYsXqociwgEI0JpShQ68yZ/0yd8DhYQ2cFObeeRfKYWbqQKfDgCIcIrjaX8fuxgmHHl8+
6YjraFYTZR9UoTT7dnZSErAht7LDMC7ADPUEoAYnLglHIMGexislU5yKZMoK+QBffUOSOxkjaWRX
jPhN0PCYIkY1QEZs5KTOqrUEpDc3GCcPU1DJ+mKINcD0jBi7OipsjfjrMLtwFl/ThFA0TxZgY8Fc
12ccZvpHlktNeYklF7p5oE3JLaP0DP5nY7jLTlkY3iRrRakkGxDnfq442p71HTI57sCxTK7HpcET
6WUxP1ppk+RTdRAo9220zcPYSU16MkwbGqq57JdLrJNtca7FMD21uiTEYqRJoIAk5OMu/dxNsic3
aQf3aIrStju5wGnedzlRRnyhbAFZl7lsh3A4xu0hmjvBJivjMYQkXSQU19DHlJ86OcF40lOsOHYG
mutXfO26e4215MBI2KaHKUxRB7pxItY04aGGe4VzLb0kHUWwoq+oFj/XbaTyCz/Ks+g848Hc3KRW
d+qcxinDHr4i+XDO8x+Gb/21q0/wJQ0XQJxZmvdf+/yh3f7t8LXnj792/n7okAjnmE0vmS+T1v8k
yWLMyUi3xnZNRwGFjaAWW8RInIs7T1erOlNfXgPz5TvgGyybU9ll8DXXL2/CMIZDh2GJBOIBwylL
b9eu9Odsj/fDsPUaX2L84OwzrE0Yfx+Z1fWNExXDepjXFncEUULW1km4CNDWXw4KZ93cFATqWY1P
Plf/XY9pqDiUGu7+ycCw9w5O4qbNmXDTNKKgBpMOGhLR8/g0BWNvL+zcRPb7YhZ3uiF7NVbfPO4R
+g4wXlc8plGrDaD6dLKvU5hxPSL7rmt0jy8nza8wVGAuof68n2mp4Ba/mKn74izB/bR0O4anAMZJ
+jj+4VfBOomNHyAypoKWEbdjTEc5OXJBYXYBaorxpVrydbwqhy9DzB/mmC+jDDM8RZVtJYf83FcC
R6iv6fuhe2El6059h9cfpawT9V4aAqgxbt320jT9tq3z42Y+LLzE1SnGJTpcdUG/DDxRyd+fDUsW
LMe1HS08wqBiyoSnSQVF8GUL8r0oIe0nCtc9WjozVvaXOGeObLNMsZftLM1FUVZjf8EDfuRKC7tO
3rfUfkBujWqsSQH+g+osKoHenmCJYl+a/rAyfdmaQCpgcQqSObhy4nlcDqyNMUGBPmNjPKGi39NG
oX7aOgtZw/UGuunyZaTqvkxVRJkwWEmj+5t4c125M/stjNJ6fIsHlHBKGzGX+F9mLYKAGLdqvuPm
2Gx+rozInru3tVgeCs9N2TOsahaE23TLO7N5wqTbJDMSgIdVDPmxXo4KQRDORBnV8b74spaJYtW3
yAPsVyjDkhdIb2ytMHxIINe9ql7jeW5SmJt41gqiiMvJYdB9KTo8bclUL7jjvqxuKeL6G03e5fvy
ZYVrVUyCL/2yyGnaWy4J0ACrKn1eZ+6Wm6Gu/DLXgUNhrSI6rFIHv0qSN+2QOcNQJzmteF8WPUex
Jt117BU/+fBj4kuizdA3fZn7ui+j37J5/gg/TVj5ZIcPhhP8zFGUtqmRhJrKylFd82HaEA3LNA/2
RpuxGAGJN13PQapxmZzx0NQ57kDpAJqBM2okc9tZStalO6cOja0n6pbKHllmcrS47TzZBDe94yWT
k2H9F6U54a82w8mVY4hW69DqaR5If9J/CYxdyGNIXMx+UOrub6FMLDdZBxfUBZAQpgWcjF09zm79
6DVV2B7JpdBKBVpZFAe2kjXR9Gbp3BSrnRjbBaN+7hvhUEdGV+g+n3JwHphenJEnQKLluQYjS+1e
20hzySw4rUcB2BeVIhhRxc9A5YZxd6aGaPV+QnpKpnsNZTU+F3kaCt5smUX3deku869+Eikn1E6P
TJXfLKa05gxhwGWEqdos5MnDgJxzuyiNjccPKhwme+0CDc1fuiDCIA+UyMOlg05XZX4AD8r36Q1j
Ib2076nqlvRt8GU5PpYpQWmCK27KlEAVl9wgunXT00m1A3gSCqLpOu8fw2wFVLjixM4//cKxAHow
is3yITIJh29q/QoDMHlICh8NE1vI94xLo7nngZQSMq6owzAHHpPDUay6vVRkmZ+6HDDz2QTnELBO
jMHDJW6IEhZhyhEORAtG/xbrqO8AceaNqy5ScAUtqAJIgIchp0SM9Gmuf7lL2v4yTeE9s2hD6Sls
61Ip1AqOhwXWFMPNdQZPmw0lJr7Eq1fnYrPBgS5xhugqMkPnXZIqn8FNmzjt99YTLKjnoI7nszjA
ugrGy3BO9pjDuYs5ZnnoHRJFO8wgdsBpN4IDZDeec4Zty5hTUVt7xFsS8M6MZR55EZOgJiEPue0L
6Jr8k+RMmKAllc6DyZsEhJxnqApcUJjYxJZ8sC/quclvJ5+/aQ9UdbhGJspI8cCd4Vcafo8ImnN4
W/sNTFXkfyoju4wWDooorP5s4np+7teEwohCx3AIJoekL/eV3qx8tCmZ8FBB+RGiHI5NBQgbEcAn
I35ge5HB8iHd/NEGA0EM1DJYSXE6eB7AWdu9sMLGghvryb9XllJaQh2L98GYllHspcv7sp5zIrdx
7uC53KizDaaK/biG0UTjhd8zO/jbbsWbrIoProHeaPuByAxXM9P4HHgtZhCzRm/NbEPSN5nf/Zqi
cWMYulN5t+ByyY7xGnGZTe5qzunqtfdpHcWU1yCx38MzLJsDQ17+a+CIeI8cwqszDZ19GJKFjj9u
alCVJ6cPb50iMzXf3Jxy11V8kvecHlRxMl08LiACi83Y5TT2RxW6khnDiPU6iQqYEd28csB0TMpJ
dKVHjMsxR/oDcFW45bEosVjT39jFP50isTO3PFP93iLbv6YgKw60o24dZ9worjBp4mfFdUWjQ44Q
zaOsWGp4ney9XwWn4eXQNhlqv3UW+4iPKckvEk3vLmsoyrAgerXKAuyK7PWcUIKIyinUL+aoIuTV
beKrqlTWOcLzDg9qwiew72rjzBd+Ichiwe0sfoc1mGIK5GvWNaEJN9hYoDgnw1d214MybsQ9RZd0
XhRCtuJIxAi7aMfdL7/sRvpaVLfB1xqS9wyYbomhreXe6O7WluBzlmnYVo3CFXyCIkRvUcJtSeyM
g+Ftxy4MSyoKDesgSTkKK+rOQfhg6JVkqQL3OQaFtJ6qNcjvArL0XEVqxemFBab4LLm5I4fYmAxi
3UyM48gYwr3sDE1LNBrOTx6fJEFJi0fT2khKYx9R3XeHi6IgUhY1VOpm/cDWi9aY9LETHt2MNYUx
yx4IPsN8m7AEueFIGN8ZEnjANjGWbtJ8n2ytPRQDnJM9ku5h1G3+krSYh/bVFMjzFXqSOcVUB/Tw
Tilsoedpqco9Ld9jdcHs5z8wuUWXWFYgvPdChfPBJdCJV3JmL0dPhqL3SEk6cPdBG3TqtV+b4TfB
KwpHXcp7PyNKOst7OfRDcvDdTQBGhmERFMfNeA+jJHG+yagObga6WKNdKwb1ArPCvYP8U4JkM6Ir
rnq+vyvcg0m0s2O6PgvWTkD5c8jM6D01kDvTrCOcfx/Dfe+43bwLIi+/n6q++UmyAZr2QufnM4aH
DJaG0c0f+Zv/v5z/b4Ko0b9ezu8JvXRN86cyi+1P/DXhIv/CDp09epSEUSQDSVX8Hyno+C/gmyWI
IHyvJKO8gFTMX5fwLNpZJgeIsbTjCCF9/rr+jy4L7y8s7LfeCY/0i4szRfxXEi5/jmdFgRv4fsgo
57HWT0hd/0O+pSl7yoQA79PuwnIR6sS3NrATx+F1+Q9BMOI65m+r/v/1lfhCvBp+QrTnz+msweMR
koLT1XXsU3PUhtj3ePCXpypy32VCHd/u796EfxIHw6fwf3zBLVsktwBPSGLoz1+QSc7mIlEHihCL
M5Co3LkV+9TfS4x7iLpz1qIc0AVpAeyLz//+a/+zl1WSa48oMQl4ef/hZU2tVwDvw6BKQ6g+9Hx+
lzM80MDucVhm+j+8tP/sq8USa0Ig/CD0Emwefx/1QwYfaj78B4PshBcBPDXnYrudJSxL0On23/9s
/+x15V7Ij+ZLCbmbq/bvvxrWptw2GspspMATc7M5DGXEMk+FnPuir8KfgGJ4FfyHr7tdIP9wAcHN
jEQIBsMDKPAP8b6JgjjDmQ3zvgcNr6XAoKRAXMngAxBOv8dfkf3XryDAX66PFMJehgzjn39Sv45Z
QHfVweOAuaIQRMl52abmuozWHlmu9K545jI5Y8+9/vevsRR/Dp7x04lA8EQi+savJOD+4QqKAnTZ
ufRP0+DgkUf8o4iStx9Bf9xs9Dby0+v8y1sfffnsvSGXF/lmvne+fPg22jz5bSiX+8XxNfa7zbTv
DetETcbm5DdFN1HW9+Xw15vZH8BfhjXBG+t320Uy2WEHFLdOIrv5bPZ7r3oSGpM5vV22x5dDt1hz
BOWIVV/O6RQdFiJc34VV032O+D8fyCGAbeayYBnVaSCaOjPm0vEbgGGl0iS7wAygEGoB+eM4d33q
w6CORn+PlcH0e2wWTfMtzgB/qNPcsdE7+WyOcpI31Fws3r5ZlJrAxAiJuzyoXA6kCJ5sliDrsPoi
l/0J/nt+QRQsJMVYRQmCXcDLpBQ2PFnRwQA0OVMkoMt1Q5KRiT7gT+dMhYECZTenYRqEH4LMZjWv
NYXDbYl7X0fr29SERU4RLbf1nVUmgIJImBSMsaORprEovmUQELEUCS4wGpRr78ka2szOEoidrAcd
iRdZxZq9Dqn+kCvazYabEDMRzt0+Fhcu+17Y6NOAYzxO1CeOSVyfIJjUevQFJDhqa6f0XDV07D0H
8OQZG+esrC8AbBkkfgaI5ZV4K3q9XabQe0mCnCGXeaGPqpuQzd6yVXF49POpua/zZ4zyoNVYc4Up
ZbWDycwdhxbX+ba0zEDIJSOqR0pDhyjbF7AXMFgYbeGxTI3vpLCX6rEtUQIgKbXfS6A33Y5yHaFO
+VBxvtUFKvqezkVpuRd+0WUwrsTlPWjEIr+sXMs2gWR/w5aUiC+UmSJkGSWwDqsqI8UCm+IF+yQM
oZ07O8O2bK++aDrx4oXLq5/RVndFotFnH9gG7LWHLyoP3HTyahv9zs0YqOQwwRyOUULkjQcZJ/tw
R6fxHkQ8p8GJ7iXCcez8ia0fCDTO9mV1yaPsTMJadcu+i/SVzxe21XJ0fbhI0QA3rRqa6PeoN8az
olCRBL+3Wj6OCVVDZK7Z9GH2gg9aRS3HdjcLUG0CfLA4EKRYXvIpsY/LPIeQutjQA/I2K2UmRVo7
D+xb7QszbXs/Cp7Ue2/tcw/D/USbXoweeg0rRL6yEkqR47eybxB6aE+LoxgIQS+JG9f0I56IZqYP
nEYdBwYHS6f8Ch2o4dOnFu8hl976VAV6+XC82fuZdKV+DUjzfLSgL3Bx8T0NR+oQ9C0tku571wP/
L5cUiI+fhtPepSd2OM0xxUR4L5aUcGslnTvZ5hCwaJ8LPrIoCmGEUtv3QErCtHjNE15PZgP7nM7b
fYcMBR77FPzYb7pTw61OKWZlyNIv26MRgusQOJ2qt7YIyAHh1WVrUF9MolavHjgo/kbYc58kfTJ6
o6RaKcVq0uKQ5KLMMKRgpV+TlqbBdiyR8KtQpQ6WARaxxg2ZIOTA/+3yPk/rg8Um8QzWhQoCKkUB
H0ytj8EhryVdSVm2wox3RLoiHQYmRa3yS964pPJRapc0aC4thv/NMeYVj05YI9SmAu0XC+4Uvpi4
9NxdAgdVHrqUYhZ2B0l0P7DvwSQRtynXuxDVWz8pqm1d9IXqJFQDTVQy/w/HMFiRMyqWY823lFKZ
6prcS4o64OTA7jsvW65TjL0Ew/wou2cjTiiAcsT8Ikbnz7/jZyzsseqTnDUQf04nqOb1stxiPEeE
Dzwiu5dzNfrrbhVzZC83p54826wJ8gRNukkPzWTYOMFpZSz0W11cB0OJFJ7YhEp5Qe0onBuFO+QB
gisRqrqVHbRkZ2HcrChLzA5CWYg2TitnfQQrLYaj1U78P9k7k+W4kSxrv0pZ75GGwR2DWfcmEBMY
HIKTSGkDIzVgnmc8/f+BUlZS0aL4Z5r1os3aqhalyqRARADu1+895zvIfBoaM8FX6MqBc08mXxCc
h8S1D9s5nJ10Z1mFBGkdp4gfceak4RdGjH2NqR8/wYrUc8H4tkLytR6NaaiOSdmW4sCaa0W8iEXJ
6Tsg32AP364pP8O7Ts6X3o6y8akHBwSPCnFhEL/LTFxwX/P82HwPVA/8YGI7EcCjb5LY7/Sr3qJ/
SVh7QyeaSqXuQbvq6nQWqoSKbSvFibqGxC+jCp5plIKTZSEQ5E823QQyuB9IqELb0GTRukRDdlvY
KqbtkqUPVFuv3weYx7+FZRjegIePDqgxYecTdql8gRHY7DVoLCgHNIbju3jEz+Fqk7m8efDA0lVf
B9aE/otLbRMpaUGRillDbWFYw/gw44DdzLhHXUaSIA3xPhT1mi6W9bm3K+Q2gMAa0CKtIjdjJtuP
+DrFh8jM/dBVUHp/bgh4ZP2Jmup5CNnKNxD4KhJTiQDN9oFqg9Ebxtz/YBJ11jdw1QDtbeFVj4+G
aSDD17B0HQxaZMv3PcwpEytmulfTnELuT6yoRMNj+va4xnbfnTu4SeaLISY899YYQ/sDsUuohe3S
sucN1ha7cbF19Drdypim0yCjobjtMXDY3iyI8SOwkzhMhOyalZ31luizCxCLDI+huLXZQ1QHs/nI
4t0RgqtAjVhppQ/Ucxgd60ug2fKxmlvnCZ+VcomxPOebbE3tEqEiM2XsKdNeqlGJ7Z7RuklGCG3v
bRsUmFRGc0QhPCPdq4lnI8LJLdiYZtdQ2pAEWlWT5V6wygO/5PUh0Dmdlo+VWUnvNmalx25Q9MEn
Ia2JTDhSA1d9T/HD1CVUPumlqV8wT6QzV8lQ4J5DiJnjszLnLzQamvMiQWB8UeVQEF0CUy1la8p2
zFwlC+z6YaAvq2zR6hjm82hPTr6Dc+qne2bUJnOjDk0EQ3gG32fApcbkbFRsFk4KjMrfhsnUBFsF
2iMyB7CO8gDu2izuiKW3u3OmXn14UGl1oYKg+14aG7hRIAXjkFLCDaAiE2pfKByNaAShcVgzkBWP
grXKx2bRkvhhJKJJaVRgQUR4mfohhVoTnOFaItC0BcT3bGkzMPnA0icKUme6mKferjc1IBV63bRt
nC1a5AlKYJuwDMdjhAoCl76BfKEEYG9+QSFEmgq4f0FGNLlKgf8tNoq+3ukmI+a1GoVR/JA59FKR
TvHx2Z8dvPHpJuUR+2BKq3hW8MZwO/qEwlZXrWJRrujqU4ENfD5DtGlFa2Lj9G/9mEaXLXDJj02F
N2oOpWMMNxGSHDg6jO0ct8kjzk/t0MotduxpN1sg0PdW3ISXeZTEn0zTyB+kZtVo0SFpEgAf9eza
dh9EnxjXkCHiizRcoEhGSciQbX8zZ1LvHQXb/BYlVo2EciLQEMsMahZTtCI7Z9A3XYV1TwHI+osN
bpqSIFkn5cjr3gjGDDropmkTYf9td31dIKanNIZskEKgegLYMD+kpo2qDzxs9MXGTYZnMa90vkNV
DhdhVS2xY0llP3WhU906AtP8iq9e3bdaERebFhfTMcroZLLh1+p+VhGQInwJhpbRtaY8h4OsvL7M
GdKNgwpwV+F8z9htStKnrumcoxgYZQsXv2+PyZW9PPSMJrEbOqyLD1Z98cQyVsMciMat2iB+Q+pv
crhg3kwbM4AngbHWVxePbew3xmOxGG/LxYIrFjMuFRm+XArR4MKvMetOVufEW0YMyblczLwMz+nJ
a2KQkwtgghmQXoIgYqShBJ9YrnAEOwbm4MHXsnalL5bh6MU93Oi++UBiTHPdDPN81774jOGSwMti
Uof/eFqsyPLFlVzWi0M5jEPjDu017e0SfV9+iMNRWGvzxdvcvPicqxfPs89Gfk1ozWKfFeyMmY7S
yQXmtXilX3zTYrFQt8PipsZLXF6qLx5r7cVvnb9Yr007R0b+4sh+OdH+X3PwPwzNBET4m/7gbYlz
J53+5TXpU/6leQ3C+fGzPzqFmgnfEG+makqHZoJJ0+8HgRwYjgNIyVRh3cC8eYUg55/QHoRTQ0PQ
NjQsh//uFJrgFy3cP0RaqTzOcHT+TqdQ+7kjQZigsPiPsfAYX/d76nAwerQZlmfUWCHzzz7gOphd
9+zJO2XJZi+LMyAaiPvWrz6lXzTwfu4Y/nXBk9ZHRipKqjf6SOfdWAMv2+lM4xbnyAd8Qc+/v4a2
dKv+6ir9dZET55EaaAOugmDyku5mmAXE1KV8IOE7CDb9+IwOmtmOfqgNKuGIKHm0xcI337lDbekg
/erqJz201Mw01OmJ4qnxgGEmWaccR4p6xlRDtlt5pIxGoxmh+aXsGrNzJHbv3DdP6C+vfNLTMnBq
4x9VGg8q0c4udi1lP4MEzjXToVP741BZByvhcKJUpFHFq3cu+9ZDtPw6r2hkiaiCimZR4U3jxrki
6fyqfQhDN/+AsSx85yI/Nyj/+kpPGoRAaXVwgoXv5b2xLgU5oM6wm+qrgFS4DsQKWaLvfX9vPD1L
e/717UQYQhx4MaM3mPZuhrIX2T31FyDoIDqm0mAIO+/Os/7Q5XeSOJWMrPl3Psk3vsAlNfv1pc0Z
l+msDa0nUm3Xq9j9rZ2sg30EVl0yxi4bPlFxgBy05lj/zke73Ncvnlf9pHlvA5AuVGtuPWQqDH+d
taGOO6UXO4dXRoz+zp/REwxi9w9v8mTNoYJHYtdCNikfy9voqxIgIMDVuvIf6gtOu/RC/+GFTtaa
hM3dNtAweY5CXLBxl2nU0ZPz8vjMrGiB4WJl2mqxca++u8BpL2vnrz7Pk9VHYsTDMlwXXrs1qew+
aI/5BV6/8DZClhoec08/Gzp0vRie1v1n3zwDsHGZX/TNfjwQrvXZj+FXoEU968+TSwnH7kN8lMpT
f46/b8VaGRgX1RMgjJu029Bt3VQ7KS+UDfXmtub/JtrNwzNWag+IVN3xQdn0q882+gFyf9Z2s2+N
M5LAcAqsoo/tTX/T2BfahobrOWhJa9d48YaTj6cc/Mkbt+OaQszfTjusiZtW3aK08vJ9nW/95nN4
UV82+yg7a/f1pXMDdodUAGgTd9mNsu2uqmOFEyW6Fv5z/GCcBzubWLd9cCj2Ma3CzbyJqy/pNURn
FT7ZM2xTN79UzgacTTvSInZWfOj2zT9cGfWTNVkbMidIlUn3hKOuLAa1g4j2Fu49xkSE0BQI7khd
ynp4kvzvSJ3eewaXZ+1XD4P+8xsNERt3HMJ2r1teX4A7QPHWeBnJ6vsUMnYvet9FRR5p2L1YVvq2
PGaRvoN+RC373htuvbWunK7QHFibWe99zxYHlTa/yumEeKf14MRnzUyjCglF0KQPKaFQfkbbupDB
GScal9SbtRRgJ5oS9hiOHqbRcAaETjttrSMwxFY6KLuOeCEPN8MNxrQ6oIXUBXp/NiBM3aLDwOfA
YXCKkHXp6RViPNQBigq/o9XOs6FrVmhQV5Ku2KrGV5IGD9YU8bBN93GgeWOE7lZC3XT7DsZ6Hl41
IyiWFvlcGojjqAEKyOXaJvF9a2TWyq4WUhqSAhrhIf4fJV5CyMPbImz2wUt3QMv2qpVUW45OiPIi
eZkX+pWTD25bPgf2J629emf9eWsjOdmzYoGZTgBc8fxoHyM5coJn/K5r+HNHC7l8OG9as7wh3mvJ
8a75xlmH39nE3ljTtZM9rMPohbsz9z3Nr55DQ2PEYawjgxLAt9ZRYB0KHsW2Nt5b09+4Ve1k4xK1
PYLcy3yvynfcGg3cVclDvuyaZBXchP1CyruBocbyHuwty3rnPt8qYLWTzQv6jZ6h9fA9k2TsnNzK
nMlompKGQFOQOPSDmA+9vM6Lm3/2pWonu5fAb9QYEsVw7qG6OwOne0/bZ798qbRyiUK76Ov0CJf5
WJj6YQ7OfqQ7vemsf6MCOp3mT4xgkqY047Pedg6V0Oll9IfGWRKBp0PJn5cy6J2bfKOi0062MLJj
UptwQ90rJvUY+uqZLe9ETFRP0Nyj2aUywg7BtEMP0/dKn2VB/MVC+VLLvyoix5kAIgPCk9f77UGJ
ZmLKb2xnWmdhskHzdohYDVG+X/mUtpJfJZms9xZpyJ9vXPxklRbNZBop/GJv7A94DQAkIRlic4jp
HKy00YFzVKgfBJSRVZK053mYHGivX+Gp1CqIkfN4mFMiKiv/Iya4cwMUIkA2wyEiGPoyoY26ubWb
bWKcVc2Wuec0sxTtyJxX+PY0Om4+A7jFMLafOJLoVAY2vd1RJb+32YP87rAfViOCKDNcNm43ZCQy
3BiIUstnkR5LisQQo+qudjxygAN1P6KGqvcW6dnjptizKirRzqSgU8hP8A9T8mjolwM5KeJRiptO
v3PGh1J8a8WHLL/V+l2CRd361rd7C4l446lyC74wS/ZqttPG5ZdusEKMO63fK/0+DLxAejLcK+U2
pgVDt6f0STZRSv28tycOIn08ulau7GPDuErq7i7W6/PvudrzpRYkB6esvM4x9jAUNwEWYyPqt0nn
eD2p1T12hSnx5ti4Net2102eqs6Xwn4wzPu+yHfRNO3TgD2U132ZCdD1x/cc7UJ7/AKjfWXZ062T
htUyd/ym5NrN1Nj3or3UitozUvPOMfKL3Mg+0308WFDI6PoAVAi9qaHnC2ICFdsKkQnEOmWjYW4e
SNh0qHKypl6Xcf6E144pURReRyQqT/PEmiPuszTeQZCF1M+HwYgfvpStYqJP7uLK8oDjyfRrCKNH
QFNqqk+N/w0LTt1tUxy/PQOPGpIQoJpNLOudWsh5g5UUMqG5rwIOdaNDqm++lol9Nhi6FxD3DHHi
OFUqZJ0ebeSAlm7aSfOMeNsDSpFrLaz3eTtuqo5kySralCFKcbabUN/3TXGbjvkV49R1jMbW0lTP
d+hCWjt/rJaP5ooz5V2bPBjJFCBQ50xgdTalUnyTYHHDPkn3WN3i2vMsQSx62ZBbTYxzjHFeWOMl
aM2vQh9vu/KiEgP6S16aIqmZg2bmRT/t8X6cDYG4SUaB5ce8HQLr2Z5H2uvtGkDhPoTdOEl53jJO
nY5VolA3yuteHc51G9PfDDhW7XaSfoWRafAjCk/SGPMte2+Gx2wivFjKg91WJEAkm1D/iFKU93e8
DmlYM4UlPbFHM51ET8JpcBfQEWhI31YfWVlXiYVrPDqCKntvn3xroTkpxLTJqYmz6jqvmry5GfeM
VUnQrpmV2Wu5HDe/ZTHudp+SypzPcLH/fkFflGq/XF1PShHLT2dhNUbv2bDSyLW8CFpecHhFDH4v
jQ5iEcGuGDtXXXnZSFiNGZpPn3BgHcbGbTXxaFm2awXVGgeZq5aEGbcdYV3tps8qt0Cq0C3BkeMq
I88sRaWeLFSQ/K7JP6oq1c6XaNA3DgYfVN3skQnvpbLzC9B/lGi4RjcdIRKDcx30xzK/QSjCZAuJ
6F02zO7vPwL9jc6TelISzQA/k74PEs8ICZ7LD356lup3ufqRHWYlOXViZdnYOFb6gM70dGwcsuOp
WWGMrNTpuhs94Kvj4lZAgExy89rRjXMqt8usMjfXYRK8s/k6b/2ip7WUxkRZyKT2ssnwQjZhS2nX
DOx3ef3YgrhwLusZqFdUuokOEVM7x3bpQSU41/12mw0Ww+ic7/EY6RcMbAYeMv2QqtVZVfIxh7Wb
gvbq4Oumj0bL4/bcVaVbEd3QIBBJCKocY9NFVeuiNwHhAaaTV7zpw/WM2KcgMy1XiHBFMAxCbFkx
quIuI/XcmbGvNzBLP6fZt+UIIEEwRy2uIwhkSYDfbCLAWmTIM1TXZ50q2ydl+KSBFR30c2xXrq5M
160xkZmmrvT6msxd2LN6fCV0xHzEkMGkYV/EEphH58UDGOAtwXBb2wnWUVy50Giw6Ddb8CdujRZ5
JH8+yEgnaD/mOIEy6w5DxEqMzxaLbkcwxe8fK7kUmr+oW9STAlSxUCkjtOTcfG7H2q7IZ3WX6uZx
aosdKeHA4TzZ3nbxh4B89ArqRXgtMyQjkPnwOW5mTCxp29yJDidqeoiDdZNEbh2/HLLOsEHfympc
jxUzurq+MEh87xJMmwaWKsffMWW7chIi6KMCyDAWUFP3QL6sdLuHpTutjYn2Ad3OoSXFMAk2UBL3
AkYnEAqmksQnO9Y+AYwSZ+yrMsdRhmAIX6GWB2sT065OOfL7z8l644SwhAK9bm0RaKeVaM5rT6Yf
fbwYSWVesHkfVAwkImj3qT1e4rS81jvxpVSiu07dkRyIF9K6Q1R5adQMjczqWqs9wWMeT8rVbGKn
qpP7JhQPetZ4ZtBusOoA2yxc00lcmS+H6D7gTPLRbOrzIRgPtlLsDV2sVGZNTu4SXcFOmKxHPHV2
rG5CnkY0/1dKWl2ViHyCcliHVY2wpNtr0ydR0O3DqN6PxQaH7kVpdd4UlfuoRaCTKRsQErtKNTd9
be5IaFjHH3A3QWfhyySPJMa3UEuXP5kWRHM12SXSRqCKh81/b/F4OYb86nE86XkVgc7QwCABEc8N
3hdyyMvmuqOBafv9YWqvsIet8fHuCPWEce7cZ6h4qLlWIGmO1eTs3m8rvmD0f/WrnBwiGN0ivbc1
xUPW3rB4GQd1umoYhdPOxMeVzN0zxJDz1EIfZRqeMd+2XpDYhyXhhy9khVv3GoaUqmN5EioDwocp
vZ+xKTFhZp3LnrNu9mjrnzGac/2UGtRub+aiiM9AlTOW2w/Sa5PL3z+/b80UTpWxVsm4vh1S00PG
Q28sfDToaGFnboGLkJAUmwdojR901TgU48E0lPXcYlv4hxdfyolXhyMy0bXIrnvGNDSEJ00niB6k
WOk8ZaI7hNjD86k/GFOwWb5GJ04PICnQMcn3rv/GeVA9KVvSHPGAjvjEAwx6VZf+gYQiUrmTox/T
4ycz/qV3NcjjXMQffn/Pb1Qs6knFUif4FuGuSk/jWJszLLLt43KuXzonKaXJEKJ7k//s2/3Osnv1
AaPkhtypOgawlereZG2Wfrot5Rc9dA7SviMgd11Iay3C+qjI6WCBFpCcg35/q78+2evOyYbfox/F
laxD1R5oyWXmbu4uJxOXELfZJD5xAe/23pd377+/k4hkfn6Q9H7GqtxyTgSWpA3GOraze+R6h+WT
VTDN198gsLpQStkqG2OdR/hCBaUpFOrf3+syRf3lb3CyD+R5W7eGMdtewm7JFHtNSpurAcQz+TzJ
vUIwoe30FIodpUfCr/UPr3uyMKYpkM1BTLbXOCWF/ePy7lb+h4aoMpidB42P3szJMS6TY1W8+3m/
9dWerIFOpAmBzN7xxq4rXPqATf4BVQ6WJ/pvCB9WprZHX4Aqbh13wRkZcNdjgLCg/dQZ8TGgH23U
Yk2q8jsfw6/fKt1ZdudXzzmK5KiTHWfrMtWf/B4CqZCHSJU77G0U/eoBMd9B8+V7551fLxxYXn6+
HmRmpsiICr1BJ2GC0WNm1mBpXtYrm8hbHfFwUTxEHIb/4fd8slQ1ZEBJxeYJl7w5kQA/QmCUMTz6
gb0O9eY4TDSLy8fK2gFD+Edrle6crFVZ2IE4UxyFir0/kABziJmWYTdeL8uinVsHlWGlxq77zj2+
8anaJ0eZTurAKxKheAGtv2XBKHhPx9lg954OOpJM0MK8vwRiSf/7Nf+W1OOuyPjvfy4/8xmuEJnN
YfuCBv3rTxfR5xoW9Lf29N/66YcAiv648BIz9NMf4EwSOXTdfa2nm69Nl36/ACzS5d/8//2HP4KL
7qaS4KLPBWS45W8jYfAnO5fJQ/m2AWwdR8+Ys6LXyo7lJ77LOgTQVDiq2LiFoSHiMHjBv8s6hPYH
AUeGSgilTfaeZfMg/mkA0/+gjUIzUy7qDgKSeAv/NICpixaEGRAxV45JGPzfMoAtq8tfq7xloEBB
a0IIJ38T0hL95LkEnBR0ON31VaUNwZ54rXYd46945zH85VVsQzWFprEZnJ6AqjjC4DxxFTsR03kA
lfxDqtX6ey/0S6jZ67tBnqLpOgoZaP2EejqnK3gfRoY+IH9OupYBVBvWk7YGJmMfbZCczW5KLLHG
+Y1mnwEVKsISk8DaEX17LB0TYlHbM7HPpyEyN2jZtOIC9LNOTzYhAH1lBPVobfME18omgjW5mKTx
uxJA343NepR654lYYwWf53HJq5xFmK6DVps64EwASfhVSNDEA9b58iZCflIdAqc0fFSh5Nui7hLB
tQ/CIt+rXW8RdB4BBNyY/mh8Fs7cACAY2fgs36i7FZwdwFQK/porHyEjOntzGA8DvqEbiRg6ulKL
Uf0w6Tr2aUKEkvu+zxx1g8y8uMRG1KYIVasu3zL7QgZctX6WbYaOTCLOvwNC5NqRkPATH4rsOkag
Z7n8H2qJkzjURAUNWhXmfgTb9SEf2t6GG+lLjgwYtMpNlBL1vutYx1MaOlHeH8gZAuzb6hYHKhBS
gVfrw9yeDzIT4kkU0snWJsiwHOyoKA91PItqXxfWdPSjpRnItmz0uIinNlpZOm5pDPR59US6t/NE
1uh4n9t1Sa/KIO+yDtr0E7ti+ilSO/kZwobxTQhH5h8Vy58rt0xHFNlarur23gmVWq5kvBBONEQV
A1aboYz3pU5Cx40D6YgQKX1p6QcVAe0Hkgc4imUaFcAaC06nf2pr2GnrQh/xUbc6JvyN0FLSppGH
lMNmchwwBzO6c+Je1DEevdr0gVEIqamWa0ARZs6ZIEV6tDubFOaQeVy5r5jgXJFw2v8fPJv13/vy
X/+xKOXeXp7pWT+1RR09pf/adVH+9emndZof/VN+xzqtGdJBYkvAA+TsP9dp+Yep2ZgA0fAS3PiS
O/znOk0U3fJv848sTK22tRx7fqzTyqLMI5HQAW+tItwDx/N39HcnZ2R+HwNugW6SxcLKjyPxZEeP
gA2XTY5zoswTewN3pDeBXsxACkMCmx8pzeNPwBeJnIN6xDxnhEc07rJca+uLtAysgcIKp+pKlwPe
ldGSobXxezN5JBidxBs5qCPmQkfpPkeFqjzJSqrpQRAKAcnGUGlrYN9Xug0PvH2n5pNP34zUIfos
UVhf+SJxmOnqdrey/HzuNkoKPWOL82X0ADjq+XlnKUbFxEfUnffq2zx+X95fc8R/Lpz5YBaTHWZb
NlKkjvrpFga1aoSEYK8sxx/OCKPrHjX4pd4IQek8Jb5uFzuxDFd+VgQPv7/y6ba2XBkcOruiiU6c
re3n0jUkg8/gvlaw9ggtN8v2ciKN6h0vqL1sWq83NSoHHjrJkwlzzlblyRaNmWWqOzNxiXvD+WpY
IBtJME7ktYp7LzE8CV2wP8ANrpJrhXi461jJw4jVROmYZyAzNmsUM11JBP1qqkt6jM0c1OdCQTy8
SuKJgBwlDYxsBVehL7fZJFpasblFAzgcGuCVQlbWPTAfgL+czKoUc+E4Eio0yj5dQ61DvN4GBr1+
dKK3YKrwYZVpVZCb8qJ3T2YrvekGVPB1ZYWXyaKMB2GMPRrEIoJ5jMbqk/Eioyc9Y5HUaxNJXYBR
ML5OVfnM3pd+LXPAqq7KAbw6A4IK4EIhYyve1Cm8vovRNJx5LQrC5NDK9CDJocpUH8FpiGrD1ll/
tc1+al3I0La+SWagQmAuGiuFWQJNGy9pZ6r0PdNmuvZ52o9ogcLJTfWijzei1LVHvekZsfpKByco
Cvri6+KSGvf9UI23pHCoYpehAK9IuIvJO5axFqEeU0s/OSS+GY3AYtOeeBe71vAXCppwKxyftKBl
9QwuN8WzQ/xNs/n9A3rSiqLQolWw1FwUeMReqObJE6rMBXiTBshMWJzJqlauQTwBagltbVwPaQ/1
AzNexw1/BIlCi882LrMctzDhK4QaamGwf/mF/tbZ4M3C/6fDwtX/sgAHfQkofXsTuq+7AAT3663n
5Se+7z2KBPhgLYkLhJbiN5fL8eH7IUGRCyeCRZ+FTudHkHL/+5QAIxpOBEsfDAnLtKVcqAp/bj+G
+IOfWZz6P/5S8+9sPz8vQiadS6pqtiBTW7Tm8MN/XuoKfLNCAC7fzPg2PjapbLbA5qu7Vh2ZF736
ZN5d0H9ci1XP4I4xmp9W8ZOqRhheE2NjkftHnJkZgVeybChaokNHpnS3SQx/VtaMYn9/5Z8X9B9X
5prs1UvGhX7SGbBHo0Lgt7jaAhxCBQ7gVZm919f65UeJVF+ABeEFPX0n6ce2RrJY5yJp3zb2uMr9
/iJ5NwB6+V3/2jZ+3Mury5x8Y1pfkJ3hcJmh7qPLLg/AQbAC3EFGSzhs+E23K0YLtzMAygK5QfIQ
zXC5xy54R9z2Ikn+77+JIN6M6D3ySHi2X3eUYNkPoT3wfQ6u6hrrxi0uFDfa9a7cIWF2NQx3W83V
V8wd3XZtXw+u7WbPmKHPjJXl2e88Xb/8jo2/fpvln7/qb5GyGJlCSY1NT3YT7UR5vuxm7zxIp98x
IwdhOiy6ywrsCJv38vVFhJgGwn5zY2OCi9wCYEgvSwx3q9AYi+9L6ptir9P7gSkDCoZjtSptzg0v
HoNX9yOMJsiI5ZlJHsLCXCVMySEJv6eeIzj+5HniOhQ5lsYzK1Eyv2S5vLoONvm5JHRt3iT1GPuQ
32gT7/Wim5qVIMUk34m+C8NdGRnimUM452LdxLH+qQ0obJjm4w3tPUdVAZ/JYVDD1WhDhd+pfjYm
10lfVeS+6aoqrmQKXcCNDIIX3ZqotX6l0qiSLodZqznUiLAaxKYFmFqUfGZxTRu0la6YJiIOCwAQ
qWspqW5fZFgVMy9OSkngRjFd2qF1nTnyPNYJhQDPqwKHUphmM8kORm075FYv1mD6pntraAvTrfuK
vvYoAPbu4dK3KcfbqHH2YT2W8S01LRyreqhagaC0YgJBYe588Mln9K86AzvMrls8PVAkZK+sdCVS
4s9ZPgtwGLiSP84ZEg7evRIEWbBwxVZKViofqACJhQ6dZkQlmzfxrhUC/0kOF63ZzrMMdZcTsdg1
JOwhpKbWgNirZdrWGJcp7mK5f4T4hUbasKPWG7M06/bBrCgX6bwYFZOitb8Ql1JqV04adORTt0G7
SHZ9JqUhlNtuIztVuYiEZle7AbXQtBnM1P7CSXY07J3ljPYhUCbu17Gmxt8qhl2pm2Rs0ycjNiQH
hIwJwjaPRh31AWTAGUpYBXN+aHLFLYmjPeq1jqqGSG37WOVNjoXBsK5rLTGfJe9I4aZpm944fagR
ahM6rVxFiQGV1CfypgdJPOGOHumB0LrE/QaDK4MNWopwuEukkCNs4GFGrYI72F6FiO+WXGE9/cz+
CatrwNr4McLtky3orBBdggKrmV1UfFb8ILoMRKbAl9PToFrhwZ6szeJET1dtG6QfSStMNcqlUQlc
VF7lt8Ssp4vKj/zPgAebY0jYELK7aAxqVyco5mogUIeRJEyGVVAGwVVkGOjrLA5w12QWaPPKyJu+
RKih9Ldj31ZfoP5FpTf58GuRfSnw5FNTCR/mavSJVlabgiktbnUo21qdXrYlEbarsbLbc3L5otTt
zaZnPG6AOSxwwV8apCdEkBOi7rbWEwQpga4iz0wTx+NIUaOvTi0Tc4WqSvYFVYFyM4HrhMDSq9dT
mKH6gRlb+oReLLHIM7B7zU140K/okCDAXGKh9xC4a4RqXWR0SBk044ulwWo4FNCJLzgszviVgcRC
ddTtq6HqAZW0i+PV7axU/WQSAAkkrYusclXkpbghkGSBtlEifyPmxHxq5wkNvFOjQiI7Q4uvcr+c
7nmk0i9hEGrpegimARXkFFPJxiyUl0jC+Zhi4Ws3SNI5CImZr8Elx4OXei4a84LgOQxWGNLbR8zD
2UXZTq1cRzwxNxk5yb07J3X2NTdCm6Cl2Eh4bicbJXg0qSX7FlZXk7NCnB2kBlEDsC6SQkQSvNzg
1EtAa5qOKm4jAAUJQIcD+aUdiq50FbWg59YYmJPO1cOy+GQMkvNjqMkemTpWboRRdvVVhQUL8cEA
Aw7JQxvPZQej/jxKKhzNaTgQsWFF1pxsmypwxGaQTqRuKhM6KbHykiARjtlyvC5jWgVLutuERDQr
AU/rBWGGZ35T1iSzcx7oMdvTyduJuapngvwU64Mzc7BB8RD1t2HD8X9HEpwaMpfqDRQ0HMTTTVjE
9XxRBnF/hKCuk4EzaSlhiXlzJekmlxukzda4z3y/pl4sG1m5ut9V8V7lODdA6yMCZS/InOMLU1tC
RgKT1oY7s/bxNDuhc9tXMVxO8rlE5eYqRuGdWQ8xy2BtKgpDKG0kvckJZsIcWgNgSjAVYDGGQA/b
zWh3nF2yamYHaqwS/8FUm7m6asnERrKLYG/YJPQGqz1JUMOdSBixTU2YDjeEK0VEHPv08A+zzue8
hmJAiGINo9ve5wKYxtqg2XAc9aEu3dIaDbkJVTSOLjbjisBSgI/ONpMAcQ5aBy1mBei+n9eVxYoa
a3V5T4EJQtAmG/tS1VSi5gNQSPaGk5tgfGwbtGjTlqzHVcL5EUEPk87KNYmA0s9lUuBzLwKZ5kgk
QyPdlEWst3cmRBFiPCinHyQURYsuMfyCG8WEH+sqeV6Rlq5DA3T7sPTBQdDSRY9J72J2YUz4vddF
kaFsAEwAEpQdoUMrzWk5UmdZ7CDFKk1PEE6zV8tgvtWsEjuO0/vyNo0T0eJJ0HOKxqmq17Kjh75q
x1BK/godWPk5lNDhGwn0VrqusxgRWcZ+ruHlxCS/s6JaNGepBqNlvSw7ZHVxb8S85Zb+EHKfV1Oi
m49YL8vpXAmVBq9prxB84WObOAfxE7IMRlabkH+UiE//YwfV/mvddvXXf108lc2/AOZ/IaevyP8X
TLUW4dXbJ9ZNG8LZin7qli4/8WOqZf3h2C+9SLBzBpRCjhffD6yG/gcNSsZTTK5eQgcpJP+caok/
bMegefkdXIiR+d/HVeOPhZYHLm+pnOXLwOskSvB30YLypcD+68xhGYJ3haacI/EtM3db2IqvC/CY
F1dtzZGsz0QrrLMecO6RUrxSaGrpQX1Wx23Q4WnKC2YGiWqEqrXuk1n52NR1TahDLPT6sQpr8vty
x2RhISOh0+sD3Nz4ozFQnZxRhCwwsrFmsgoCySY6OSxN2wM+kEbAVgsfaFCG/nEXz5b/0ZKlf2wK
mCCuniRLRr2cQI1CvIZTxkL9KcnAlLhN0tTBLk61GTOgXk3rqKbpBcIoKfu1CfmkddNxiK4NmL9H
ny6VgowykONOxQVauPwl9DrnamBEEbdlfdAp8ORZPNGEww2l1nJXEV6h3dOnGkqvihWA7DCuUzBH
SR4wmSlah4QCUQfBdszUIDkz1Mr5f+ydyXbcSJZt/6XmiAWYATBg8CYOd2ffqiGpCZZISeg7Awzd
19cGM14+iaESV75xVdUkKyIJdzhgdu3ec/axb8CpW/qk8lSXHIsYeTRzDQF/Bf4NdPqdY1H3iR05
HDK8wROx0k+cAo5aEB26ZWp3pFqhWJyGQfeH1l+hvuxrpdL84DUsMYjJa4ftr5tz2lNmMQWLjcIt
038cN1rKepY1XtoHz2jB59lc1BDAbHM3KhZujA8wk/OQnHibJKt7YVFmd1HVp3D/sWvMXr9S2BiX
PeF+9XPB5jvypQBhF32tRwTGMkMa2psmcUi41qE60ivtzcF3mkKhmOxke9ECrBwuIKMXXxyLDBfS
/1TaBYgFKEJ265yCp7VDXY8fkpL35UCu+XasnoVT3zddJ4srosz64oTAw4k9sIRKh5okWCkHOiMw
COgQR5STkJKwlxnjhrN1CBoIh3ExteA0pi7MTonJM2f967iRBFg2uPx1DKlzT0wH93U86S8Jo0qm
R7Y8F0tqN1fN6zgTDkr9MawrhpwzWhqEI4zGQBvyzCGkZyxKcKICCARA/JZG5Ozs+8mVAlktgyh+
ofwGHhvTqfB1UlXIbH5UKp8YYDXBtD23r5Mt/3XKhWMgFsRaG/J0AwZn0wEs4CJOZm/wmJDlGRk0
cxl4sLY8PYsvApxbsSfDoA+oW0fTXYSzYOq2BJWgPHVi0qnuHCAa9zC5p+x0Hm0YPt0axxuCWdva
+cTADuuJSLPJO2Y86xDngUGbM7q7qcCuUJIdsMv71cuvvEX1aLSzLHb9R9sh1puuup/m4pAPJHg8
jgXD15uFEN0ShtxQul+GlU5uRo8EQdcxG/AKZ9EwAxi7WfE6yiuPl3+8TrsKl0lTD17z4uQ4fqIu
Sf1bMMhkj8l0jQ9mBCcDnKnS107RddcWQ3c3IicyuOvWzpSnJcUnSTBNb12koVrHaGqkBfa9MOSF
dHNGkAvZWfadYHd0DrbF2XIfEEGC3JcyJDkQFBl8MMHinSJbZUpsSL1YD0vppXfJLIsTrrqFgIUr
TWzj4n3cucQCkkBjXPIR7cpkODTQNmFhwsOFusw05sT3/fbZS/IlPGQcTLA/2CH4Gyu3wvPAOCC9
yPsjRXCJ1X3KNMg/sJpm/m50iDuP3KYYob8or3APVEYDrK4mSD5RFy1fyTbm9BtUFWS+CZzWfOzc
mHdBF1mJRiNk9FtYS/A8rw647sbuOC8Mlu3sOycOzlzGC/TVpUOETGwHhOoRpE1o4+JB+BuWuTOI
yFPa/U0YC8bHxThtPYnUPmf8Qa4pb0hFvmiNFHLQ7qexpjYHu1jFafNQYO//4ENv62D5heN34KDK
O89kTwJDksftxyxd3GsMr92MeHdD1MiJimqPLG659gHxFAdh7ApaZuD3ATLlNO932ejrO7IeoSgG
gKS2WD3dZ0d2snS9LFjzcCeqwiNLueaFwh6L8QHEkfPkW1RVe8c1y5322sQ6LAt6LxhRrTDBzWLx
Jnc4GmPOrHRQaPStPkndxG3AvYFVrQrJT6Cr3ieTpKyAx8AWn8KHNk9mlAkDixdjdWuud87AoIAc
Jg2KZpPLV/heUp2SX2/5/l2Wh9kgiVUoISMVtrdio+xz+0FbRFOc+wsS850vOOZFBLJVKAZq1/lG
6WnVB0+lfX3O7H3LmReS3Y9wxK48MGoKieehxfWt7u0VBpMON+M70n1D6k5BWBmdjVLDvLfqmIzO
lQIRSLyByEk641UnMNphHOW4OB5gyqFpxUkszacpdM2HGJK9v+vLsgPKkPJdQ99eBg6T1nhWZTFf
O5RO80CtX4xEfaUNa01fMTTLRRKaC9+sHOp2XtZ5xQ9Gaio449kAy185noTGM5PcxodcdOGR+J7W
deQov/ystojLHc0wk3y0Us+Cs5MNbvec93bO3RVNUzV0tb3cdg/DqgsMzQY0RravyjUnPDUdEnHo
gxZgV5+3uIH7nGU6Au+Ip7GcVI7ZpI01RMYUbQng0HK5Lbh5cCgbIPk7iwCAOPJGiEGbj6b8yr+3
fFbjEN4voMR4Rsp5+TjZo7qGsBWAI8SA/ug5gMN39Twreb5ORMvsVj2FPyx4o8m+KEx9zbg3+xAy
HbwVYYyFtk7C9SEcYvcLH3V8yi0OhRncRGB5OmvvSL/SHyVDO7LhJbGq2LzZHncmC/WwPWKITAhk
hNdakavg0w3MJvqjYY/ykRMnYTGQnKA+eGHScOidKzc9TNW8Xsb9NA84PKrklB2VqDJyVoqjn3VJ
hbjNHc5rvkofqaLQ9xaiO4LqmG9dEvGgm0MaeM3nPpj09ZjEIF7NSjpskLc9nZfeuy/I2XD3jt06
yWEhKx7vf9xR+w2pFZ+UW0wzCbRTfbJW06TOGNkS1lfSzSOHd4bZdLRl2XzamHDnFhFJei/6qf02
4JKXOz+d9SMVGofrOkzlCwvszFbseliLurkYQDYGpMqmipzfKFxHkhV4Tkq8pWFstRFP03Q61HFW
kXrRF5eLbAUFZ9DaL3A28XuMtIVCsohDGoIBvdCcI7Bff2TIKOuLuSIPFNtlQM1T180gSVDVfn8S
4gCh/aBH/8l2Clwvi2z8+hI3eAtDNESIw6zX0G6qBsdtN0OCQzwqLvVg36uBIIUSBuOTEW7+mBMG
wZ+tUoCzweoXkEgpYPodL1JFlpflJFvHZ7W+aRNkNu0Z0uZ3DLToyelsiYd9Vfd0gP1hCT5t159w
BRH8C6pbduCKSfCNGUuTUhKE7BidAbubWGnIGic757RJprk6Fu3q38BxxQ87iFky58znQu/SprKu
jGo0wCKqQXyuMDNpmwJe7/dJajDD1oQ875u+Cg5NqePgiFVjup9i0HMntG8l7LQgdbljiHxWWUZ1
brzvDV/J/jDNvcHx1s2wbFxnhagZ07ENCXDOOUeoUKz2vSOAPH/UvRsSatQU/SXN1pHwgWFo7wj1
CSu+3qQfwq6sS3mSQWzsj8tqaVbkTDWWF+78qc3mq47wqRKebw0zdQ+5GQPkjj17BfUYdOGdXsPg
JoH+XUVZaub72O9JqWtopDNjgmJl72zKSLKzRAPsFfq6qzE3DhXVQudW494FDGqOydgunwPiituL
mhzO9FClE/ZUkhMAxuVNm3zN6mFDzC4lAUJZEJcnYp7Q7Ra1Y/J9W6HA+tc05X+nxv+1nVv/5yP4
ydfnX3Wo27/+t1rJ/ctDRYzqn6mxAi/I9Plf5+/gL47QAkUbiiWwuvjh/33+Fn9J9Cocvv2tHSQ3
idG/p8V/gepxmTJj0mT+LNGi/ifn719mRa+SHMDp2wmcg4rHX/v19O2Wgep6NEip7vI7t0E81GYU
H3Mv5Dt2jF+nUgy3JYcpurqeHZJZJl4dkj9NpYZWLTEmSHC7TAhUV8eMMlaBfTl+j7j065zt7yvR
pEDrw42iU/Hrd8LATe3MQi7SrZGab72veZn3P/2+vxl9/+br+GjPNimZICPzrUw8IXiq0yqk5lCA
cEjqwA2lhyORCaSGvnMp+G8/T4j5Ri6lO6NuzyWRIYCo8es3YjhHieKR6BIL6mbTDF18FXasy4eO
0xk5UF4ObDVZ8bmXySjNBYPOuKfAWlFjmtivyBNFTyL2bZ30G3UIbRB1sCbzMCyI1P0QmsyWh3gB
iBHlTS3EdZL2xU2BJ12fDLZMXijkwwT/taE4sxrVPIRevFRYH+fa4Xg08Q9F0vk/snrNPYixAMCP
sDq9H9lK/FHEn3Dzu6XquLCTWc4315rxJnJupbqwpgnLaNGWIS3vXPlsooLw8Gu7qP1PZhj525Il
lKrQqcZxp/WgXhCoKsYoIubkOpORQ+OlUMvTTKDkI+1wBeiZ7PcUZ+yYc2ava5C2g5LAZVOvm46x
svvvdTFV0O7teXlGMjQ/kABa/ajKzLvqwHAycyTG+n6eA7D2RSKSkS/uplYUksv9GADobekmN9Zz
b1BdxW5VfCKNnX59xkAj2AnDrrOrwio3j0FORqe9d9JqeKyCydysQcOdroOi/eIqUd/jx4KBI4hv
vqwsmuvR5KqNKsfh4FEz8X8mpT575q0xX9MFpukuXxuOMnEjWoauUvRfldMTuLM6/DJ4IRBNkZVU
JftAAmbmD3fTE4YOxzsh0nuhg48e5Yl6Q16T285+RMRTzs2UZOiJbiweZhEs3U4W883aQg+OVjMU
AME1sqm6qNzPzjjT3nfM0j1nYTg8YNCdPuPnJ8Mv85fshaq7RzFBsvqRvLvpShfTvOzmGZoAXsFk
vgRU5id7ZyzRtKXtbH+3pyl/GZOmzDl2A0/c2QCSOT6LzuyNW/cWFVMwFidxnTuwEAjMItk+sy5L
UcbkUmd1i9GQGrfBdOXVd4MdGhMRRCzjvdGLQCfXJAyog3Wt1rt5nZLbunLGLwVpXc+0YxJ1T05S
8khevWI4O2xnBIDVQRotlpnA9xp7YmY/iGY9jACFX7OvYnC1udO+9F0vY87FCkFjS+DyTqiJurEZ
4BB1flquFKe4fnn+GpXv7Nwqrq3VHt0dXSNKuXJeq/taBukl3fFUROhs3GYng74CfRQUy5cxJwCO
OThcSTLUvKKkuip5y0quWB6cWLffnLS3gUBoj2NbbSxMbyldsk86H9dPBcs+nCrbT78ZtyS7HMy4
eqpk598JDccyakoFFYoPA4Ocppq+23Tv4gJuVUodVThFeyhh6fOktXSM98Smz4wnXFDtfW9lL0Hv
V7dLS9orGZeQWXdhT5QzwAzITDuEhZWgaxOTMrA28/hIRU7i9MT79zLzAN3LXDxy7ufXKgbyCekt
LN+DMeNJMoBTpyjGsk7ofBEHaH0aZlBU0lQ5BY09PGbx7H7WLJlfYLQjg/cMjK4tb41suxC/+9es
WuDm9r7EPgxEUudHDil0X2VMGiEwkBaoB2NKxrd9KZerpuqGTcVgEUmaWNUn9P78C+QLz9W2ps0V
2MlU/lgdHpU5nCXxn43fd2CgYksy9UQZiKh+Ke8EabrlQbjNdJ/wBYojzVFIMK1Pa1gTE7936QGo
Y++7U7xLiHObj9LLoOnXS1AEJ2PvwVkZcyExGNONuKAPPz059IOxzFcZn8kLgqmM2nYQLGZlU9x6
8HhdCBxNcQgJQgtoSBD8waRGA3UrS7vZZQ2DrT0ZDnREt4NMVNJt+KEIkWBieLaYgKjY0VHgSTi4
2SHDws671SNJhARzarLCeVo3Wb+hOC5T0hP3ecE0myTByVS71ITpE/LlbDmfay/5TvyM5x4Ssi9u
Qc1j3kjyshVRYA/zB+O7VMde4AIvrvLAd0+LOgyJwZobsg8zuQxpVDhj/xKPsSGDyDay2pM7zOLb
U4afhnWCTzibmOXtW6Xdh9qFm8sQUWGVzyz7u4mbjmBYx4VMNir/VAZL6mPVFrDV3XWQp9YqurPC
rQPC6RwyFkZNAKOR2IEX45Uf7aIMn63O01+cYC7RzVh90u8nPSRXHmlr1wNR0vIkpCU5Hpog62RE
vkZGYwDRyydLtfbz1ACgcZ1JV1v2iFWcEAGZ3VacCxmOLUK/tMXkPCTAtKCCT1ZMsjez1HwHo1nD
dPBV92yzth3IHJb13oi4ea7JnL9rNPZZt9LOLduCumZAbE+QR8VRWEq9cOBgSkA7bxTR5NOZOS2C
icbT5G/PeaLZZLrcq8mFBttNgHiV3oeVNy9HzQTpW0FPz48cqCDOnniOlW1XsX4hYSBswCLPgV4X
IU7wnenfy0iLIZijASDN2bDBoAHajEOEWgKByijVeqpEhvSnSlA112Hv3czQHjjZG/jSXo0xkZRw
qNPJqNTXrNtQ1PE6Tlet63PasVwyZA5yyMFhJKI/IUEEWJK9Ia15Np2vzSvnep0dNpD8lX8tX1nY
5CPDxQ7afHhieA8OYFkyVgAydDgU1aE73ygXcsVls3ikr+lX5nbbhd2Tx8NXkDQOlHvZ8NypDajb
sFHwHPH2AaLeUN5i2N4PxprGp/uQQPtGjVU/4BjLvvg5MHBrHT0LYnxCd1tWcb+3AAC5EeQ7TvT2
qzR7QtL4KXkVbNuv4u3yVchdaaTfR7WYjbv0KvaeqCZD4pjRgC9ajiAhLJmhDe+JmOKeDgO78mEc
1jAFC0ub6A7tQVPc0YItoYk5wArlGeGm7p14laLbAipIRA8T9bL3qmRmhe+exwL6nrVaTHtfNc/z
q/65wKFFzxbzTXEBphV+gk5Zt3hwGkcehikbb/NEiOYEt5a0LuZlw17PE3iTKOgSMk8dpfTHNqPu
5CzqyADmaTugIKrqlLZAQFxPLeaC7AK/73eLl+f1TpvtnOs6xfxcWxP04iUQ9nludSAAUD1XCGQK
k8obmfPGsZFY4k70gth3tN+L3vWzysUtMazURH23sHfZqwgYidhqZBjAXGufJ8zvr2ndlMsewQCF
nZkdv9ywL/NXnTe47z32xXJfWFKl+zwPxm9aAKnY+sBzsIkY0GClLsNCNvntM5slCToeLEK3IxJH
xnN3JuTXrOPCGMJvahrjiUXgqKNdNhwiJ/sJrZyNlsjqfb+P5oE12AbNdjaVwIP2MF/KAJqT13Z3
6zz3/RU5OHl4CPtYhgRF2ONpOVZpkOIaaEd4xCN6Q/IifPms6Depg6BR6R7iMhQ9hjevz+UNYhZx
xDAi1s3UWvBiEKa0d9dsqM9lmM8wiwpjE9tEVHbmsOSI0T2N/WQgKbxPwtpEsPfXag920fhfHWIl
GzAXHELYl+2k9p/7VtH73SHLYTsAyxO6Vx1R93wu4GuPTozQ57DYdKA/xxOKtq8ZDWqCP9y+U7ct
yW5sU23CHkxd5xffX09P/9uS+C/MSj8dJDcv7d8e2WtyDv/Pf/3TQvX6X/hbx67+8mWAWZ2zKxr2
MNjOnH/r2B0PifvWFKD2E3gRUAH/X1mA+MvHgMpoQm3dCUYp/+5LqL8QEvD/5X844/NP/jOGOdf4
SRPtcWrnD/lEKzp8NknB/+uJNx/mhD0/vbL0pL/Svmfyl6FR+Z4P+KigJVbuLdolQXueOGlzoIUx
NhdZnefPXmAA4JAoMdXvHPm3Xsj/Uyr86zOhp8W4pPg/TuS/fqaqqjtbzCU5Fkv7oSot76mdFjBv
vhsXX2i1Tp/CqQwfOSM7TvTTL/ebbsP2p/9x6dCR3Ist+1G9uR3lRHDXqPKrus2tI2+kd8nJlQMq
1NZbkoLT5//8clun0/aFQAYu36jrZYWAFPnEVeCWdKPTVFcveZfVX+KgQX2gKvXtz9f7tZnyrzv7
8/W2p+Gn3pDMLV8brucI4qCCwm7P/K63ofjwH/98pV97Q39fSXAD0Yni1HpFj/50pTTTbbOsxZVV
1uQ/WwWy43QZ39HR/+5BwS2A21DRs8Ee/uvXYRITGkrlqyYwzclC5uwPzazrEqJVeQbXq4PS5U97
XfrinW+3dbbePiYi4N2l1ehwAnhzH/tites6Sa9wQgcyamtXYsWYkvtg9YL7ejbjxVyGY1QVvnUP
7aVTu/+PuxtimHDQ7/KevHlDCLVf2KG4ftHYh1Zn00mCk+E/fxc20AYWRcVVgrcGl8ILmPXD4MY7
7b0YG9oT4Y753VwU6ZVo9XD75+/0Bm7y+siQqEC6o8/lNmPfr7+mmIPCE15yhaW4uUBRbj02mchu
G1vGdwHD2CeyOTCs+xwGbVPY/VHx2tDxmur3kll/85rwOm7/y2uJYejNzzvW46bKT64GUzoAjksX
bA+ZkyZsxnfu8W+uhPpLoQqTduix5vz6nY22SGKL1eVIdfWIMjk/0+HqHydOKKfv3N7tZXjzzGKL
8mzhSJc+6ltMftWxkqlcXmZ25nwcuJVfFOb0Z7LLVgMzLfE/qzjNt7laVXzF1YeSAAXx9C8V4f/o
zfjNm+Oy3/BNcb6w8725tcyaOBX5zqVoDTgrryeai56re9XSdgQwsK5XC7lZn9elrM4qZmkXf74L
v1nfXZvl1mFfwYribr/HT8tStaa5GqW8bGBmnYolHBDFpIrz9aKPMQC3sz9f7nUFenPTQV3gDXEQ
ANpss79ez4RuysYrLvHGd/jkmYsjfFbhpifp6GIRfDZf6jQwD5kVbCDOWj6gwzPvLBe/u+k/f4o3
TxkLfaxMKy41IZY3AqnENT1bMoRy4d/ZXm/f1flCbmgTticDx5Z3nrzfbAVYI2wPwymhzpwkfr0H
fl2gQVqdS/K21vNiEN6pMyYie+c7/uZNgtXhOAxsNkeO+2YrHSYd223rkEhvDwcyGMUJuWJ21Dv1
cP7Oj/q7S0kkz5v33PYox379QipZR8sbncuQFryPiHhRENfSdMD5MQZqF6eJvqIKn84ysYh97TKc
hqjQbSGQXvdRTU1z7bmdvJ7LiS6iQCv1HpT5NxvjlpGNypOTAOOgN49dUPcpILP5kn7CcjkxZj04
dVjeimzyT5Ykne9XpZPvhBO37z3w21/+9YF3ONlhFLDZGGG8vLlymA4WAVT+hbVkxU1cZjmBcy66
wZHZOmLmKUrVguA0V1aU1xnWYgKSz2pfNEfla2ZVNNSmd6qE37yEWDRxhIWSER8l5ZuNRc5maoLA
uxh1Ux5jnAZXSZWFH7KqFXtCJJN7rZQ5DZ1l3IO8cI7QnsbP7zwz2+P35r7QNRYugee4FOQmG/55
4clT1PcNUCMaC/1V46zqUiRxfO31iB61p+p7y23dkznPxflMVFVU1bK+9RlOR+98kH8+vK93AjMn
N4MB55u3MTezHHHpk1jQ599iH84TUtkzhwnQ3oxL2UYLsXNYU3R3KjGE/YDGIh9dNEiRk8r1LMVR
jaXC1dcB8bTvvVm/eXoEG9R2UhKUjW/fLCeDXEmf58LD58H8x6Te3iyLeybMbK666mtsr+WBIgsV
GP4sjrp2ECX0IC/iZgBXjVJy+frO/do2pDc/nIBVwYSTj4Vx+M39StxhtorFvpAmI09Uqqq9XbON
Yz1Qe5DfXN4vYa+Bw/ZfUzFv8rYmPIvHBuOopoV9fOfj/HMXRxrB4vOadk/9+WZC2U49ekIlLxJ6
bidaxT4ZiTNAWTMjf1qbof2I07K5n0daHG5LOIhkr/nzZ/jn4sJH8LzAAbbECui+eZ3MgEalnwQQ
0kEds4wY08AxdrEfkPQ+QaPWZ/RHnhDQuqd/vvDr4vGP34JrBoradzuv/voSZRhO7FI5F3ndd6f4
D3EeJY06Kq+070odOl+cGa5BiNGNbpCdxWdzWJ6pPMBGye0hcyh8L6bin/fCo4ggmIyRPmXr26Wl
rK05Joj8Imua9SuqWx7VdWEa4BeJ20dy8BeEhJR4p36MPe/Pt+Of++pmbt1WE26Fw873692w0skt
6CpdMOjP74eJrMSaxuHzny+yGRDePP9cxUX9wBrKfX9bMZHx2opuTS9WtTQAFvvxTFdWEY1YqPl+
yj2WPA6o84kWjsGR7yqvldGiUolzy8j1qcGuCf6ZXuXhz5/sN7eercYGGBRixYfP+uvXL2Pa55oP
xt0Rp3PjVNfI6bJjvEVAgo/D9djE0ORN/M5Svt3WXx9CH0g1p1oujudXvrntxcAAsa6s88AvgnI/
Y0EaonYa65qGO+6RPZxNWtkCcO57p77XY93bSwdbhUMNzwb79isPUNNcpKkXWnkEJnT0/aopGyLQ
Gp97RMXR4DvdoVpniOCdfzFN2jt6mEOP1jbwaC1d3GrEDBHR88MHVM03oVOvd9Dp9VXVjchbx+RF
2+ajmXJ5vuRxfqjp2Ee4P6yDz398p1b4Zy2uYJOguNiqBQq27cn7qRZHElmypqpzQRLoqV9qHexX
zLon2uvC5iAZi9z9+Yn556O8XTDgkeEAshFqfr0gjwvIf9c/nxVChwSF6bEoCBz480V+8614K200
Pra3nXDeXITBSbtauXeOvCC+HZWLtLmrkxzRtFNCa19T68OfL/jPDV1R6IWMRqD9sB5v//yn24i2
QlN16PNh6cCr9/N4KFPHPxK0Ld75apQqb559elSUvLQL+d34gm89RF1dmjkvfXrfON2OjDwEcJnE
rh/s2l/qKCDQG19LXK0PAgmo3OGPx/DIkH6sz/w+9q/E5FDyelYvT+2pWMVpz4iOYAWm9uZgEEwD
WO0zBp514J+UWKvjswr68TfTrNV3a7b77sPiblkfrmnjNuq7Un6edFlcjnIIN30AMbcK09FXh0RQ
hCjCH7CBBKmH4SIOyhfdGrVFbaAd3YEyyq9xhJJEblIUIEfBRKiIcE97h9BdcTQ3CKVf0B6vl5XT
Tf2WB0QiYdb0dsyGi8xjN7VlcavsFZum30rzwsuvf5CVPV8UjUJCkzUTcktTmvIHnLt52Kdy8b+j
TsjvOaHaP/p6Fnd4bZgXpq1W+DaF4zzXg1Mme6tY1xblcOl/zRsfvf5o2fEXl6DEGWPwBp+NJztH
kugWd6YscYoQ+G59pAkg0pO4LBGs5hhIiFnJGY9H2hUOQmIxV9MuibGJzwxDuXkNitKhNc1ZvsG9
Rd5Z34nakp8GNDjxLp19gly6dnFG4CMltD2UB7l/LFP9gIG3hhXoDFN3zNOk60AMxRBIBHMUglmG
HFOIALWEWBadww88EPrcHkv/UdfFMMFZT5pgNzCnWneEWocuU8dl8ZDcY27ZYVyYLhqL4cne0O0l
JdkuxzUqSeneK8tvEX94dToRQs9EbNfXbIV74kqm076vcFoNXQp0qJFZhUGk8+KbSo94bABXMcou
rEzcunFlpScIN6bzIdcA1R28uEnkM0sNdkWr+Tyd3ZfJgQEN/tC0KNr56MV5QBaU9AEumD6tT1Kr
CF68XGQuGL+BZ6vHBzTuwrIeP/MyWA2JNB7hJaGn++EAl3Yhl1dWT5RVAqRu0cXPxku3H6YG47Kr
MnJbjFD6M0vjPGPjnYngq50UrVU3Mz7qZ/nNr9ltd17aufe6lELt46Ehc6FaF7Q/PJyEd0La8AgU
mxfvw4TK4ilIUYZDwU+7PGr9croog670TsaMU/NODyhtTpNRh9l5RjI8eo0iR0Bj9SRfI4dVltoh
MVleWj9D1dZVJQkXjOSdk2zCU7Rr1Vox2tT4U/ZJs5Jz4VhpjTiNR8hcYG5qshPU1hTooWjIumI0
JRFWaw9hRawryqWKTLUK+3Dgl1FZVYbQs2WIa36GJkSfnRTjs5+PCrmuq9IvavUkuemLLIlQ0WNy
6U72eoLQabNeeUP8FIdVEewSpAo3KH3RFjHMRZGeoFi+lCXi/v2EcqKDku3J01kvPmM2NOrBYV0s
yAn2XJMPj7OCkA5+5PGQBXb87PoJRm5Z2EGxT3SPKW3qqi2mqGmHpzgI8uFGDcl0j8FNlBEIhHHY
SW4k4eAyAAoJKgOVUrHpJYbJJnmHeHqWm3gyOL10JymgyjVg9pm1gV3th2w0BbWW3WDg6X1VHdgw
wxdIdoSBlLia1CFsVRVgk2mRxCxdMyFGLh1K/pVcGrJZ2+A56cDNoUse85dVFeK8srvgo8xB0yGi
92DeNkVhkU9EWKU+6M4fe9R9CRhQx7T9Bx+Nlt6XYCfb3eAEuaRZVrNOl2AyKWvbrczOMmE+Zabw
SPuZmjqn551TlxinXq4ZHK+fkFex+CSjqE6TvFkDTnWT9UNlLjnRk0vw+M73Zusuj2eOVz6aOy/C
V+Wuu0L0I+E2Fn6Trm2aO1/2gPnVHE4PtjNOTx7QjCvuFEARPw3yT/wA432C3vCDyEpLRkFVj0tU
kbPTHPANuPkB6mfY7WK4ICGmeietjyLJ1IeQMy2Ov4ZZQtSjkrr0pbc+hYYCbDeEZUyyzYggcld4
zmpv9m872TfZ1OHnGgOmtYvLzhJBt5HfIIRmVzKvc9gsfMP21LPW9INwZfvQZ6t4HmGQvsyqMv7B
T5E9KROzEOU6/GwhULpOZIzyLKlqbPCYf3z8eW6CPDGrRtKuSmRC7XHIJvsOjhwqh6EM+WVCNXug
WYh35ddI+g2hwRt72wRiYAMcyuk0I9vgQbij852GbHxbMkxbdvgS/fsmZkGLunVVTNeotKED8svt
Xb1m6oTiHk8LFjH2SlAhxC2stt39mGxqRHQlKTqJSSBwP7RB6Zt9hpcTERAPZbNvjS6a897zpsdw
6n3vgB9LlWc2/aDHLg+Lcc97ZYazxXN8fbEEqfVxsZSHX8nI9KScKhSd5Rrithd1XX5CohQ2O1TG
/o1tdWUZmapNEG9gaHYiv1KBiaoA6RPIjcW5pHShbZ9bcwtGabFYuz0v1aRaWDGU2w3m+n1mcFNH
XsO+Gy2rqxm84xMZz9q5qM/XnHLCYcG7ySZGK989fyTIgh2HnDzbrs35PEhRRIB1IUu6ThPcEE+U
ITqRCUu6LFr5xbWqottTEq1N1NVIQ/dF7o9PhfYzoN7ACck4kygfAa9a93VZdVAthCi+4b4elmhO
Z1wHQemqYKfBmsQR7Axzz5l7zfdcvIS+YbzqpffHeTq6CsnNFYRugm+SMvRPa5h9zo75qitZ0Erv
BaNlcj2sfvsyZbrodiOheHdupaznRobJSEOldivcri2a2sGE9IAct4RyuJBbz4ITgvbxh/m6YpVn
pkXVzqZghk3zGyfoRdeutM9tziQrrkM1WQ9V480FGKM0NGfx1OJPq2uNTHryYsu9clh/qAwXjhW3
ruuMALAsdHUJop0YwARaxXzE5oXv44CQxRbYw3g0cceibkH8Rvf8kIar+ew3MZXF2GUtrTSGUofS
9/Rj3zk5EUxKJflRKz99yGztf/PjKYOzO1L8II7NxDfSu6c7j2EhQBxROsnO9bR/N8aoezGMJ0ig
9VLZATQa7mAUB1TTxB1NbOeEF7X2blSJQ1kUSO8xtbL0ckn84MO6JsuHhcbrRwm5hDjYusUHzuEr
xDJtx212CIZ59EBNjO3FYOdIixTS4Ad3KZbv3n+zdyZLlSNbl36V32pSI6Wpb6anpTsHAkgCmMgi
AlDfuksu6bnqDerF6hOZZRcOFMeoWZlV5iCv3UxCSHJ5s/da32qVrFdoUJzbQcTDLZYXK1lQzGT+
m8zQw0OGx+0SH6mhNkGB2fm6wd8Okdhx5LzPcsIG6+eEcjDCKofo2UsDYzNvr3cae4V6OaTlvPZU
bf/Dw6P9WGiNXMlgsne+6WBBN3IZb9nRM6coJXzCDKDR7bVA9dMmbIIM9S//zyNuvXZYxYPuD2sc
xs7O6fr+dnL0ojlNdVuA61Vj8QOFlLdlkknKbTrW9gTSyaUQEJqxjce2ssPnMNaL6zr34nVtlw0k
zcjPwHaoiXXSYvpUkCM1wojsdASZlKL2CzYworR4g7jWMNamnmUTG90ueDFEU5PAgM4uWxVVz+sb
g0IauyCzzWhTBzY00tKXNoqGboIAM07gOkoc0H/XMT+1yVjy7WWvCfnQx9j24MB7TXHuh9E4LVuZ
jMaS4qjzlI5VCutiKHAtebyTlWv44jfb3UBHra6icgM3h8JPX1u8k3z0q24VSNu7n22I9kJzp+JW
bwqHbVrPjn3t9JSj17obRj/rRBk72sfT4+AP2Z0tS+vMz+foqdpUI+rB1kcB2sOoc4fMQ/ZVTw3b
n7Efty5l0/DE6iEDVGmwtQAPGMsE/Gy1tVpTW5dsvazdwMP50XlpAs05cfwL1lv8zouEFOsEEbPs
2AulfYEFlOZGdV1PbX9b2ui4Zo8oXjB4dfJ3gav0YczL8bpgUOXIDSXaLG3oKlxwTSkhYCsWlYUY
DT1bTuTLntOGAesVUG7m7Y818Kl0sIenNpcMh9gWw26KuJl1LTDOWVGPiBCqq/k0jFHGiMa0tqmb
Ee15YMnwRhudKl9GYsz2dKTzFw+DqAK8Ndn3len08VpLjNRcAjwqcSenw6CgkI2DOmm9zDc4XjUi
XlQN4mtEwg0mVy0fGoqJwSDdlVUPrb3UOgcCRhzr4wWGsI4RBdwl24Q44sjyy8Ni5TRp9ExJy+uX
rL0A4nOpDfdum3b21lN6+JIbvXnqWCNq75L56GFuSuzxnI7JKW9BrZnfAbICChru8PCjostFcYnD
rIuWLYx0dWH5Wn4Dy8ILTrzGx+psIXzbTZke+Ev2fmjb+ma0OZR00e+4neWGdl0h5AtiBB0LYUeO
WAZG3i19hTMPD3KhXXUmitwFsfP6nELsqheYTiR5A4TX8iWCEJhRTRl4D2DUjd2oGnEt+ty4ykMe
DcZU7AgL7MTBveiYJDa1kB4csaHCEV27caFBSOq0e/RKCNNj+BjWRll68ZIRYnnbpH7Ks+u8JGe7
BChl0Th5Mm9CZw9GgJWeAEsrx1gB4aKoQKOprt9oGAzOnJYO7aYFpUN+YpXgIy7Ylc57PiLOlqKM
nX7XgqJQa7capmApuzh4BFVSijW1lxqSVqBVeACxDs1GgwRRqd7WewKsag0idMKZEqrW+CBb+CGk
ig1+tVFV6t+2sPLbjQEb5e/Xgs3/F8r9NzpLb2pXH4Ryy//5P+Tzfz3999O+Strnt+DX1x/8VzBn
AncFD0mRjjqaRZGTP/NfwZz/F4Jbm9Uejx8iLepd/1HM6X95tk5bhMKsB2lyTir818ln/0Wn1kJf
Z9h4/VBZfYs67rwmC72twlJiQ55iU/7CIIiZ76DwnOYWLpxmZBMaRvJ2CCP8McsOn1B3yzehF8li
rF2tfQBSVSaPHYc881pEZDW2p3rUGIVcYeKSqf80NFoWhpu4rp3qSRUWTprdEPrl/RS2KTpoFm3t
IimH9qaRrVeflGFQXvVmz7mOL/O3XobxTxCOIfYs2/YDsFXs7IH3U2Qk2quNwCob0/ASSD/EgwvL
oWRmgFe1sjOSpy8yu+CT9/Go3vbdlDbYo43OWU14ym0c8AicgQC1p3XkW8/gPsAexjQ4rBUPxcgu
Ab+l1m1laEZ2b6KS7vZRFRgnSImKRydG5xty+GDVWsZSjS8wrqhz5RMAmMnv4ke70Up7YeN1uSC1
N6RoCJRnXIRZRuF8kcWu018oDG4QxFzkC6sBK9iEra0i6UCKKDOXnoS0cWeC6qovktqaN4fYHkjH
AW5U+BsXt3O3tPNI/ewSDrzk98b4tXVp2Xd5g8d6hVk5Q1tfVxPowsip1enE1ByfIlTS5I4JuGG5
M0Tq3VtWYohF3SAEXmJhid2VU1ExZDbsR4zIhj12a7bzzrRxozYTCPuJfWURc6KCbqrul6seK/hT
6EVdsgFFWF8QN6iS5SQMlBiuyOyFlVOXWGqGJW8RZBfF0ppcIgfZ/1bTXmMHdOvZAytPOACn++OZ
Q2QDUOmpnwXsXiPYKDFECIf6drbqWmTbC89sYrFN0S1li8lG4LHwZJfyzB2DP1iXcXfJS1fFusqI
IF9mWLXaRQNojXqLjTd6nRpd+dD6OW4Ab6p9d+EJk/Og0LPgrsR6niwMIwxPFcwDbRFpHvubTnU+
7CGTd4YfUNrZ1gQAZ+DZEHjwXU/znyjlMejyIEfRTy59N65a9uJ42mMZeue2DXGJE80UAHJS0696
AEKwHPUwoNSKKlouqiSZD+u1PTz6mkn0cKt7v0QN/IhQjwhOYp+ZYbQhuIMd+2hZGdmBUR/+So2A
DEKXxeEuaSTgPt/EPbO0I/6Mpu7FfQojCXpSHkVYjUT2nDYmBCjw6cnvaEjsm1H5ClpT3w7owgXQ
rFag6F5gJbW2IkETcsLTqV9g8pXcGSbkvyEwFXf8l0iv9aSN117fyRu0MNZFEaSzucHAlk/BtYTv
QiEb7+hA3gnWeaqnDyn8HXLfMRINPNa8Y08e1+aL0ZgVFjY+7iWqDpPYZapULlgQJX9Go5tOS0dI
J93kRpbzPsYm32vI6QjvTKX4A3dev8wF3pLV2FBGX/b55O7VkEZq05LoorM7EWyEO42eVkh3+RfN
pFRbs7EhWqWxZXoOm4vzoTaIMKeClyjeBULlcGlCwzlzvXJ80JWQv62BBIWFhdBgP9myb2kAAlRc
6hmVeM6fevE37I4aM5hT5v5pFLXyItM0/Xce4IFgWfa8BoBfVfzgomBd8rbk6EXGoXdpcqT4aYY+
mbORQUIxknj3dzU2s0Wg4efw0cXjncAktRdNWN9wcJmVAaNX/g0BSl57xDydD1WTEyVmZsam8hL0
Vh5xVPdJoXyMedFYNmc1liexKUBgPOSp9NLTsNFC6rFaWPzosgLbnRkVgB2sxm9QrTR6s/MCt65I
3cu1fWN5WbWKOKbdFNSDFZjJpL3pyno+bzqyOOe+qxb/XExBjEtR5KR9raVLP23aYud4BZ301i/v
Gg0HEuCuXumrQLm6WvdRDj3KMdLkgjB5CoguVg2JX6gCYEDgOjYdfKrRb82iVsc5Jva8lRdq7R8A
nul44XUeKelwLPLnoYhhw7owo/bUBZlLp2TsaZh26sqKKPXif+a3hg9UAb0Y4jj+Y3oDRRaV9RKE
RD3iV3C7xiANI+pcc2VS+vHWVhn6W5PMUhA5KoUZXsBZfTFrt3tAfox5LAQ+li2jiECYZYXv/ta2
YF6QTBSBucFqYe4o4Df9Mver0VykbAX+llloXTNSqHpTVbCegrBSLee/Mr6HREuBfNDhooRQou7y
uYCeeYKqnZkNOplxc4m9UA2lGXMuvKvcGb2tYVcU5bt/CvRgue7a17I9WDq2/pL2tc2rprIvX2v8
r+V++7X0H722AQoO+dWSVQHCVPraKuB/O1hvfK+OKF7M7YRSFOqsGrUg3oKUM69Q2NJ6CG3MzjCm
6EiUr80J8dqoaF+bFpmmz0iTuZURWEzpwEOIMMYeXdLucGpWw8FpoVTK14aI8v2RpvvcJ6ldjvWU
JvzB4bpzKwVPK20VOeS6t6AOjwx6mjsvnmjbs3zuxlB4o3xSGnnIefC1bWPZmPnW/ms7p9AV+IvM
ldNAFtvc9pG+Z4td99oUKslo+tuYO0UCCdytci346VOQc2dQRugvMTXR0uAPxJhrSGoc5zS0PM79
r72pEpfxbVH0fAzDWDg8qtdulgIuzGQ3N7k0s6DfVVqm8yt87YJxmKcjVoG//E1ziD4ZUjZ6Zjxz
80doN8YL1Y702pCJ99y+9tkKEWYv8Wv3LX3txNVzU642uvbFmxt1/mvPTkFxu+pfO3lsaqYQni8g
Vx677AVnYjFdRMLM/tB1pxvYW8JZG689wjAt2mCDE4GoYBqz6V6ShkZAH6hqSqBzo9Em3EWtu9f+
o/nai/TntqTA8Rmv1NysVE6XXcAHsO5Y+7z0nPEPjDQqJrmLo1rW27wiBeo86ODsbtusHH4oP5ie
AqPlnF8HlCCSMncvLbNmx4T/SZSkHQv6O54j7OeazHQXnFY8XMKpgZ3tMPvRbRvnwqmblnD8Y2Ok
ZdC5qX4jOyhAZ11s1MG20iRUP6BZzsoZ8/aSxjxsk4QxZDHXRNCEqaPtMJy5zLiFR0OogNtswvLy
wf6NsWqaZTx58sEEonAOpbj/O6k95S9JfU63ZTHBHyoZMWxGe6++ajM2ECumvRIppVerc9GZHYHz
rd8wa0bq3GRn4bHXKqlvu2C0KrgGLJrbCJnGzwKeNFC3oNMu0sHU6AuPY/WrDbips7Y06tMBkuUv
T7btdVQOobnqpQ0QSujCv2mcMaLVVZkCNrStxS7fVTtOYK9qe4PBznHO6Qerv43WDl6CsQTVFADK
19fWgIZwa9tdT643VaBHJ+0ox09SA+Jdh9I88wxfPURwsDS2VHV52zDb3DhSUmnxSxsamAVwag0n
KT3JNX0Ncs3roHRr7qkuzfzZgiR822Whpp9kltR+DvRjf4JdCs7R31DVlrkBA48VveN4G7kKlG8+
qbMI/z630kXFuTGkHvvJyNee09plh1BD0glW5LwRdO3FeRxvIijq4KGyUVsO6EWjTaAMeoaU7brr
IoqxlNOGmC4gQ0XDqp9Coa/itMeZGHSTjkveDcNiI4qm3VhxI92NI6raWdTAJK9aOumAw1TZewuk
fGz6gyaBC5H1kQvkp/FZOb5/pv5/LR+FeMGvTstXv+ru13/tn9UnGV2vP/ov9sYJODBTKOFIijTI
9dFJ/XNcNmydvBPSkVg+IZuY8+H8X3+Zpv+FqcOZT9IzJAbfvs5R+n+TbwzjL3guMFdslF86x9xv
kW/eq244yCN2xfWm8w9YOpzA3+tTlDXo2oCl7UL4ODkXGDu1F8im5hFxIDfzRpb1ehmsGgZZZBRb
XdIO31+mCKdKy0XtX2gYNv629JTwo1ZWe5aD8ifOUPtnJTXz1DIK/WcTu+4R6erHuwwwFAAKQisH
5Nc7KApoVdCyp8O9UgL5girpF6tiUNdvBsDVPzWGt7len10EFT3mDYMoR2AS7+8x1j2Zc2zFfgMU
ZqmBmCaPqU2PyHzeC4rmJxmw2PkI2x1j/uf8W7wRFGkIGMNgTOKdPnBUg5ddrKe5z6n5hb76/g3h
ysfmiJyNSIGDsZGxezT9tot36Zh2f4LK10Butmxkv3+ZOZJu9mCiGzUPXo6EcTdC3ol3Q1/IdayK
OQU7k/+kCf4frS0HBqbXB+fBarbmt4O87NBLmQB51ehnYcsKqnpHbgO6FkvPN6Bfn5UYIH4L119b
5G5u6L9Uq36YqnVbuMH3xyIhqnMdzHIoyMwg6rcvkGa1HWrKj3ex8Lqz2C9QUQOAffz6ob7Xgv1z
txbCUHR0xCzhHX1/FRbEIhwsM95xcHxSnuPRJ6h/OLVP/csc3O+PFJI6GSdMVRbOgoOR0vHMkT+4
uNG6OfIotagDi6HZfn1Pnwz92VpLAZKhz5d88OTCFgSIWbTpDqh9uEU93KyaYnympK+OfGQfPmUb
OS31Q/rIVDu51PunV2StkbtAUXZs90NQSwyekzAQxpEZ48NLshkIjg/hg3VgXgTeXyaUPkoYlBo7
c5p7VlGRPblsLimEFP6PCqHId18T15udmLwgg7F3eL3RsIRqRZzswinJ2C9AoEH9Uqy/fk0fHx6u
T1/nnVsUff157Xo7wJu8U42f2sVuMB3jdEpnNkpNmtLXV/n4PdvzZTxcW3zS2LEPxlzlcIcUQUjD
cOlZtgO52KnZDE8k3QabmUl6OU79D9JexEuNt+QSpi5BBFN1zI748XYdAoHoEVG8nmevg7GSOPlY
oVaJd3ZsU4TttKdQS45x1j65CPMwtktTZ/WyzIORkuPx7pqEDywIZbcOS5rTo+c23x4fPMY3Vzm4
FZBA4cz/iXfSzIJlbNoDQA2/PXKVD58xS8r8cbHvwHlvHVbog3Hwc92oih3kCoLgXTU+QoXv1j6y
4KuvB8nnlyLUyvYN9kyH6lsd1LdfUfTfjSjMbixqsuHCbJS8y5DSfs95wZRrs4oxA9pgJjAUOvMv
82ZlnloRjbTnqx34m6uBgsJpQ2gzCr1xaehUTBp9op6v+iNbq49Dg8vCj+KjnmeRQ88JxWySeKKh
2vkGzVkLTjD93Sz79kubfdxsBNnI8m0fbuAQ1YP2NZxq19AUrIGkaV1x3kwiRKIjZXLMmjlP5f/p
4rw+SyLC+IQp0BKJ8Bou++ZZ4oSdRI/pdOcJy/DXYTPlHMTdLtwU1FH2kTf5TyDJ3B1G5EQc2ZB8
nJbZjLDn1i3grCbL9PsXGbWeXVEibXYVcSblKhtyDwFl2aYPcZxbjwRhp8fIBh8GKjsfPIFMZzbh
idRF3l8SzfRANk4hdtHgQA/W8+gKgVW6BGflHDHcfRgvXIoNCOePuXQXHO6DNDTwsAUrucPGZL7Y
KjH2tS7gB37z06MDhzcFTylaptla+v6OqL2Mk4GIYzd1Rn8OFrDYFJ2ITqnRhvdfX+rD+2LnwemE
LR3fOEDQg4dXBVlra5Tedq1fCJhccX6m6N4R0IMA1IYRfmQH98nLwrjJ6YsNq0Hzcn7CbwZnhI/L
Afzc7TSTGyLQW64oP6jlUJNm8/WtffgO5lsj/A9tuOkwbx5ciqHXDnpG53H2AP1SOlxALeqLi8Hx
1L6cWtTAFdqDtVdEzpEcX/vVbPjuI5wvPhf9DMuc1/GD74DyK0IzbMOX5FUM9o/BGzR7DYza8X8A
32iHzXw6JYutmQxKcQGEoLOiLasKWjIh58UmbWrwjgVsKrWewkl35cJsKRzrS1r/XboXncVO1EIf
rJ3idmhpXrYzcZy43CElnqcPEV6W2uwytOz8JMNTYK7aXqvgYBlwgxdhUzdi1ZEzMKxsXYHUD4Iq
dR7hQBc412enA2LoJLvKuoTTmJnUwj0vQ6JEcupIyJdvyI8LqNLUCLs2MN669FcCdh+Gew/u6AoR
ZBxcZqkjXrCCGj2471yLL8rKr7GSlUEnkfZHdbOaaCZK6saAHU8sWWC3S+1O3FMupL5f+LofES0E
jAh5m1WkC1dYMRqW3PX7i8Sg46jrQ34npQd6LuVokNy6o5MggGaK+jVYY27u44yktctYzJUp4KL+
o2A//1MzOTlsJ+ilMRA9VUXbKSPH8WeeQaG8IMA99U4HdFJaBYI/DI0fKVWkZlEVvudfTqQTqQ2w
Wu+XZY+Gv4oLUJynVSnAmyD49aeThpLfnJqWVNEqobzkLfoqsOVpj2y8AJKoUn8TAn+4gVNNtFmt
N+l9K4saUH3noRQRNgEzS6uzUDBGQZj8qoHYFVTdEKgusWoFp5okUWplCGp+C7DsGhjwLBS/Q7hX
11INnMj4fvvkQpd2hRQNHe1zL3MfiOCU43FLJFP0NoyBsK4mlxixnUaimNrQS1NkRgTkpeD8Yofo
XRaW5splo+Wd9zt2cuRNWuZ1ERqg3Gl8YvMmK1lWWlD9didkY25bwenTZJZ3GxvxGJmPbQKqi4gc
3XwcOAfFzwhzlXmiodeqtvA3kYwNhFaBioncuNtMA1ld2B/TXD8NTUoGG+FAu1v6QUaYOT0/K5vY
9MTNcGY6pnCh9VgOYnEn9zt7kQQ9LowS26a+khmZdSsxKXQNIpOZPHfRHslFT/W3exxHg2ZYoJSV
bEgebBPcWVatzkSgNQKomOUM5bnvKIrfDWzubJH2okjOKUnn2c4hq8F4UqGYynqNDiiud92QO2pZ
Cb+P1gVdOvNUOrqbbB1yJLRfLiTEElMBCSWrytSrfNuLBM48udTuD8o3MLkQ9GuGPqPoI+fUDdDo
bAg4qdrt1IWyPk0yfngxpn6Sr6dWoqqq8UfqZwCVkAC6PVII8hswiK7pE9dXblQq2tuKqtIl/REC
BGVfm/59lOdZ0S+o97Tl3WT0bvg0GbKM7pEtm3TLh5xSMQ0/nebhKQAL16JcQmKu+AX93JHXGV87
OV01y8o2o6UnL2RtSRkuUkSHdYvbTVVP/ZghNNCxChtGufGGpGt1xqIi1WSBrl4v9preW9NWxATN
/eTIDUfeUXwAPdzhFgZTcA69zNrOiUV4M12akvh5LKmqm1pGjbai89tVV4rosulE5pmd/4D751Ac
bhJDO+PTCrozF5pxctJGheUsXXgU1WVF4mL5Z5gIbbkaaWk7K11rKzCEqZ6U6nlsx6p/yZLR7K+D
rIrkPk0JFXxW7GSsbd0SgvdcmHpBtoReO9N0ixQ6pCmma0hXzhqsbO2fvBr09oomb5msdAZBuhZ1
lwdnxYgIHKuInl/jE0OInqvJGrdG2hXFiZEaZrfr2dYRsY47p3opmiLsjGXM9JwiEcNBgFfdRjd4
EUae/QerfRL8Cvmuo7Ur9AYWQZlGGEVK31DpHKwCpTK1PHcE155WkEHr2EFZNlDYdxemP7j3fQ6a
9oIJz5tjStI4gxcfZftKDEG7ZiPp2ytP9MFdERc+czSxbE9BUNbmwpcaTSekjxNpDpVLY6walO+s
2ToU9kmMqp3KvTPVAVqfAhGENPU4WWSlbr+UMqQRBWK3meM1sypfqzxNHlkFLFjSgYNvsdY6IrfQ
P4D6bSygmOYIK3TTqFy/GkhUDgAEdjZ3SpCdfWtLGrhNgeluqfdMRBeNEZTMnD5zO9pO2el7SYs1
xzuLaWzFc6l0uIAD8GVPRGQ2KBEa6CHIh1gMERDTzaDFtntVQvVoT4JkTAwEDFqTSTCpcTBu2xBe
IsiRWJ/7U60B6YRGesQBFoGOuyrM1tBO/YHT2VJvLUsgz3bR50+0xAiQLfIhECs2qEZET7BJmfPc
wnF+NETtRsg7u/K6DtiWMZnr2XhJMCeG46qh9XXdlX7U4nQlUGo1JSZih9RSUAKZCUS1p3Wp+MBb
FXgr22nc5gRBtRFu4S0qGjdt3Gs/CoSgOXIovX5kIXGvIAuPERJIhXGEhJguWeds3R5ddqfFWYPn
z8JXR+buUxfrzYU9RL3XLBIwjtOW+cVJESVmGXxG2qQdwgrEx+V2aEyirKo+Du1t1rNrWfZ9hdqd
OZtYTCZz4KE4VcL4RPPTFs2zZyh3lXv93NYXNFz0c8pYNPACCJ7upvX89GXszTQ55T9PbrCfyzvR
ImjFNzjMy88c0pshegUevYSdOJikSTqMGsfG0I2mpGmCtQdxzblporCHjShoaZMB5sa1OB/KvH5y
5r3JKRk8dHKhEKQURYaodlA38JmqbQN9ctwZOjTcTT2VzFkhldZuaxYzGRwJEgmzRco2fdUqt85O
A6Tcd4lHdi+6hcq7KScsWIuGaLBq63dh8JQkhkmucWsqXp4MKQu3ZKf8ynA5lycj28ByQ+QimSUW
crr2+6cLNvqUSp05Tx6M1/stOD3rGtk9c43yM0ZKomFcidu1Fo7R5usd+KebfST2vqGjaiQh+/2V
XIzOvSW9bhfUBWJUK2E0OYW15D6PVZI+vRRHbOSRAOwRU76/VInzrh99t9tNqq/Y/en6vQ5T4ywR
dnkkhsCYz0QHe3vqKR7tGB+WF6fB99cSpkuceGL2O5R0CDfYpqX7SXOzM8Nyo53eDWZ5MtSew4SX
BKG9oDFtPnv0gS+bNjN+tOygjhmYPzmYwiGiIk4OOeLSw85GrQ+NTi2jR91cteiolX1GEnB4+vX7
/Owq4BT1+aTokzdx8D6nZNLkJLkKigv4uk03gBPFtPf1VT45ktKaoc9Fh45agn9QnEziQXaj6Sgs
1VRLEqoYW71Nm1PPyJv7Toj020dStukOfRqXDhTMu4OjmsJlCxJan3YqdcxlyotiXdAaSPhmvfru
rTFobApBMC2gdZkHo3QUXllNua3vUGpz8kSEhdO6xhISrwhA8HDCgQnPll9f9OM5mIMmTBw+Q5gm
jnkwXCOvoMFuRMHO7oZgJJvWEclWk2Xenk74N+u16GXZX+UBi/GOiFYYzV//AjMY4P33QqEelB8r
BwuHZRyUM7rY1NHfJtrO9Vv/THm1cTkWGgdRYfR43QQH5FUqQozGX1/343DlAE4XwqNVTJL9IRXB
iZ2Q6koV7iZG2brMyOhpK5ad716Fas3clDKApfjm4Wygm+E4uJUf7sJMThs8/Ogh5x3G11f5ML8R
2wH3ikIXZYEAZM/7OSfvKZDAfvbQKeX6MqR1tWSr0yx4jccQkB8e28GlDkpCOMN7vx5Hb+epztg1
eulfUiYqj6xCH69iscGgFTt/EXx9B6uQH9VFY5cq2MEj9U4bFCeLkLPQkRnr42Oj4E8lkrwDOtjm
YYG3D3KMeGhK93Ufq+VYFSZnQSTaCHWbIL37+h19ckszd4oBxwTMLHwwzr3eI260CKK9NoevXpZ0
7YsdhVZ7883rzLUlZiwwuQZhOIds1WkyM6gOBgs4G+pNQyTuI/nl05Fl7uNX+/4qB8PAbZIm6gK2
CVahP6C/GdYmWVcnhVaFt4SRkMUWpupIl/LDNWlIvX2C879/Ux2ccJEFuIfjvTR7DLqltjbEs+aR
h+GFiNAFsTNHrvjZAKEFRWU+oFLIh/X+itkg/WQ+QOz90cZUZJLncgbTxUxOlDPGf7754ihH0vbn
+6WyC7DtYKUZTQUvNtLjfVJ4xt4z5Jw4S/7hy9eX+eQpIpiZZwnUUySyHCygeCwTYPJ9vC9jN9oT
41VxeDRKVPFk1RQmZi3sxMo68kF/8iRnmQ6bL5vGItX490+SQl/WVmMX70lvK09bp0zWaTJ4q6bC
dfj1Dc4f0rsFZX6OPvwHpkPCbQ53O3QwDAOJcLwPOBUtWk3PdiO2FoICJrJoWyTJR+Can3zZUJE8
y+TAwQ5h1hu9HZdYYtlNV2a8HwrLu498x3iAUF6tv76tT69C29zV6Ztwgwejn3zRrh6Axu8RHTbi
RHNqN7wMRvKTvzuB8PzmGrw+649delPvbwfee9/iQE72jUNsh5mLaW2Nafv9T4urcL5gftcd0zx4
aDUKY22sRLJHQBSdBGhCFi5O3Z2Xu8e2OJ8NCIaDw/TBVoNG0PsbytuRAp5Syd7R22vgAZwDiQxF
rNs90Gu///o1fTbQ57YCfDK+LU5Q7y+WVrHX+s6Y7EuR25fImJs/kxhanL3msW7JZyOCfRvzPZAy
tsMHE0ZJRmBlyZzjBdG7VFHaPhR3WuDF/e3X9/TphTg+0YJl2qBf8v6eAHYkpYWAdB+GpaT8qHnu
naWrQP5fDPFZuMFizIHQn3WCbz+knGO/XZKIsy+qrPvpjS7gILgqefndTZmPZm2G12GMQ77mzAPm
7UJCOJw5dQwIL3Y6ch8NczN6fnzz3adGqxsoq+0gQuEtHVxFyHikXNJke78dhou86fWLws3yI+qr
j+ON7SlqJOTWHq5r4+BrpX2j42qwsr2I8vRhIv9343RExsyRG9+jNvPyZ2Tzm2vNZ4k3zy31c1/z
3Snb94k5/UCOSBSzwJtBvTg6Mj18HHIuY83hAdIgw8B4cKmOfkUYgSzYy8IK73ItNDa05LzvHu64
obkqwLGYBfHD4adwa8tukyLd91lCtIWBzrq7bhFC9Uvw0L51ZL/56U3xqlCFOnNixsHcoIdG5JEg
xZynFAVq6tdLaXTukfVvnjnfr39ohJgQ+I5msZB+MCLM+XzhQLvfh30yzOYqX4f+kjj9Sav71UXn
EwKXarG2t+1qEBsSbvzwyK/wyaAkVBA9lI//dGZAvx8ohII0lY03ae8Jmn5UEKcQq2iVVj+NCEL2
6usPbf7TPtxwwOPklMVyMudJvB2WdmSTIUfs+97uLLGhKEdRxa3lElddeuamnTyPSmGegHk6tqv5
5IXOWD2OkKzH81/vr5z0CRamIk736ZiTVdIYybpT5nhklH52FQPzEvju+e9D1YQDFwHIhEz3CXK5
n9hrY6z4OFmj5dfP8eM66VKLc935MVJiORw4IZX30Bl4jlg4phtX2vVN6hFk74bsEWs6WMGRC342
TJju+fYCdk6oNN4/vsIb1RQpLdnXAq3m6Gv9JhdkyUvqk0cm4/lNHI4RVHOcKTnugQ092G6U+HWa
1A6TfRaJbsM3ESE73OG60u8q0OirdOqPFRg+vbv5hbEGQB0+XJ4V/cQ80ZJ0DzPb3pDMVZ552kAm
lOWJI7PlZ18A1RO2Gy6zLqzC9w+yTSSHsYF5rCOK58aNm/y8kVpxpmSpr3rDIcuvDevgTGRev/56
0Hx6l4TLzjdKdd47KD0MNPZsJwjT/WC44tGCi4HYXEwSFIkVymPVuE+HqB9QMWZ4Osxw7280xmA9
+lxj73dQLcLaqlfxBAOn7I3yHFyH/fD13X06bN5c72DYFHVLn4U2zB7DjU31L3+OOo2gcoDVZ7Te
iwv8psWRo/VnTxSrMMIz+LZsjA+eqFXmsSK7m0ZbGI7nYRqTO9jHmJKxAOrmkbnzABL+uqZTlvrP
1Q6GDl0Q+vOpme7xV9X2apiJNMgXwqu0S4dtmZKmxeaPvjG+cyx1gHt+4jg4trM4QBz/+2tglpgL
5wjuDk+lIJCmgIBLVmKlKI+VpHw/NVlMe2MOVeUBVFFP2raL7IEmfKV+tI4ZXnVJHZ0UuOBPh1af
1rFLgOGRpeyzEQBFAXUouxDTDg7mKB/miBumerofjS5ekwqpxKY0sDOjkTG7bKtK7zeLfX3kTPnp
ICAxAh0Uxwj/sJhOKTQkshIpT+eI/UQa6d2Uhvq6yV3tyNzx2erCSZld1qzMRpT3/pNqfI2Yc8nc
YQ3TbOIrUwBevb75+kP6bIbiKI7w5HVrciizlVjLS9GN6b6iUL/XY1fc5LTyL0xbFVD5ZXBONqI8
MZowOqLK+/RJOsjYEJFyQD9kq9stcT8CGs0+CzIAp2Jq1pHZW2fUuJsjY+WznRcFbNPCvksh/1B/
ywLWJWzDs/00tM9FwFCVopmeRWOZD1Qqxm0c++ND5VfFM6oNcURW9uk3ZLH9wXWEBtiZw7Pe7oNy
KBv8mzDbt5wJtppWSFwQE8nNSxMm3E1WJ/KnVzjExTbKeAL3+jBCtN/UfmfdtLqGfiV21HRkBv3s
xWNgmJnp9IXcQ0lfhhmQTiZbJICOlHpaw4CqVf8vzs5rR24jWtdPVABzuO04M9JwlINvCNmSmHPm
0++vZh/soyYbTbTgC9uwoeoqVljhD3P7A3WnnsJCmv9Dk7v5IFTN2liQq0PTIeLtRafPXEZng54g
n6fQfrMLf7D3IdqedORjYBsH9CWx7xJAqMcdik1I96WZ63YbR+va3YFYikbnSAdnuAw6hO6HJANN
7CFPob5UgMM+Q03BhmoUwQG7V/Pshr0+bURV195I4N/QHih4yDN9uQ3cCn1AxSxjL82xiYTYaKAR
ArREvPTU9R71XBUbh/vaEcOSiVuc1Sb6WLzKwRSOCQCL2KvR+0BVJOsK95COQnIuI/S+/mJZpUka
XBUqs0QelxOEk6lkTuryZIVoZ6fjUP3bJLi/7twwCk/DMLi/QzKtL7dvsKvLCtGOwg5VTOSgL0eF
aIF3M/w6r+tH4D1zkGZw7YEAnSW3rjvpndp8vj3ktXUlM1VkzYqQdbmuYxvDn4U86HWjnr/g2DFO
hxIr7RD0MuLHfzEYGjZAfYGkkrZdzi8KnLmd8pbk3qzTL2ZHN/JUjFH6LwpiwZZN2rpLTm7KYBjA
YQ5I/2+xmqOLlYHrsJpNQR4jYoyYBX3zIwCheS/dUPvUUN9HSpMfMN0MD9NsU6wOGpwhxYjV8+25
X7u46ZjwQoD7pNiw2FGy64AYS5YABeqS737Wtl5ShHTRiHccD5vy6qWDl2ztdGBAb02HkuXGL1iT
buSCcFcBBual4g6/XP4K5kllIp/poaRjoGHWKOPbuTcnKOLR/FI6rkA4JxzetWprvBWRre6UEMlI
MHHDVh547d4EkUHVmpSMjqI8CX+UefoA1xYdRR8vNkLnRB+iCPfGHFRvutKZTh1aMv8ZY5Y+o05r
HW9/iKvhKMEoNxeEH0Ahi33R1PidpiJJvTyjG46QsDC+tU7cfRPIu9R7a2qas953obObB8QC9mle
of0gKki4G5fatcubbIoqBuQBNupiTyARlKKz2CUeJuIAlKOaavjeiBoQUfNEffLUJoH/W4hUmTdi
v2sjQ0PWNAmMWZdBW+aVC+4zb+Z/sXdBmSvhsROt8QHnVAX5UfCT+85sp63e7rX7BjKqbNDAnsao
7PLDG6NbTMYgeDkQG3yrjtWwN5S8+tBrkb2Rd1ybI/Q/thiBGVPVLoeCYR9GIAspjgKmwbyiRUWf
nukjOAPxBtvoL6gtKBvren16/3/MRaTbmA7A5jJHQZHK2JthCj4Abcvx0Cmzx9vb+NpbQdWSDptN
xwHe5uXsCkDKlQL4zUNZxB6RC06m+VzlXefubS0Put2A1NBGtHN1THhsLgUcACTLC8RH4lg1pzLx
hhx0GE7Ccyd2nHDINgirHIve3nr2r90TBJQyuMKw2lzWaEcRIeGNJLA3RqZy9LPSQI8196sHTUuw
4bAjtMIaXsmDcDHpub3CV/cPERVlFRltL91Iwh6bcEQZEk8E9VOh+J4Vj4DIrO49YhTNYcq26hxX
byakBv5vxMUFjUJkild7nHhIQoq3mEwph6as/CMAlvrJblpMtOz8e6aN7llr+/kchZ22cSVdS9Xw
uqBhAZQLyPbifFKzVRuwwomnZbl5jlwFI3LL7zfKjVc/q+Vi6iN7qFQdLzdvOuN3VWVN4oW5nZxw
gUc3JLGcQyB6fOyByJz6dnLKnZhgD9z+qldP6B9Dy6/+x8uDnjkJlK/SzKCXhXiqlYaf0a4E+qvY
kgZxe7SryykJ6/LQ0O5cfNEgavrawOrCm8Ts2zun74msymoYt6ob16YFbhu4mktPFZu+y2lpLQV5
NZKJmVOqxS62zLE9Ed5mFBRqBVbP7XldHY5oXPLDLIrT8r//sYqlVs5RjKiwl1t0HHbI5VRfgfE3
v4Xld+lf7ElyO9lIk50aqVr552DpGIcinwVXXZfi5g3jaD8XY7ixJ69OyeF2Y9fTPlnyq+E2NUXg
RqnX0tNQ9kbY5tpZz8P249DYTvMXGRShICRqMJNoQiyCENHQ03O7OvW6Qk8+tkY7fa/xh/yGogci
NsgjVX9RZSJhk313gIbkqotgw8/VHFGEOfVMTCeI8bPy3Lst0PgUcs2+CCfjXeU308PdGwUvUJyI
ZAHe4eG4/Hat6aeOnhNsGbOOBpNj6ynNQ+DSO0c02kZ+cS3ChRP5moxjLQsb83I0bmzfqjWqP3Wa
wzzDGfEpMtL0sZpytJyDWju1mp+9xTaY5TVrpToI5Ki/pWqTb+wmOa9FMwD3LDpGUPa55pb9Xxx5
BLKDZurFvTGWjx0i7QiFZgrUhTqa9U8tqlL/3F7qK+8VUjWyPA+KlG21OJN1DuWqnwdiOuqs/6pF
AOuujhSsX3v9BYipf4LCgyLy7VGv3HCULSXFkbOJRuxiyZuwdItuVPjA6LljuBjaLSDrQXOS4+2B
rtWeuOGgv1LkkQoti9gK0LMtEOPKPGxFjOSo1i4NOOwt089zW5AuQ0qKkdmu9nFvxkfChuwQVgGE
XAQ7nv0UXzsrH8W727/q2neWXTOTU0yMuYR4zrXrSwWqzAOqoR7bqsetQKhFdYYKqDwCfi+/3x7w
WpDgEs9S/DNIpFfgb80f2j6buaeIgPx9m7fufi616ZF9MUheGFryNIA7SHyQNBRW7JMiknxj2tf2
GlcloSf9GB6BxbtGfwkwg8uxpqw6f4qq+Qeq2tODMHr7Y2lG1onttkXRlztpeaR0XXbrbeaC3+fl
4R6R3RQDXWfPyfTpQxco1vympHxf711qCge0bb7C9xITkNQOwVuEkfT5y+3Fv/a1CQcpZYNjpqm/
uEPLAWqcOXKqR3WqUf4acgMpN9LDX3ad9+0bzBMQL7w95rWlNqjskaeBvl3JH9UIzVmJYaVeI9L+
sxbP4jFTYuPZnnpMDVJFPITAj09/MSjlekrNNJ6R3lms9WhOet0GmWdrfXGEgirOyhTBa0iV6kHV
xvb7kIh2Y1O9IpWXXxicFsVMyiFA1JfBZ9r6yL2bmadjbPSVYm8Ef8kevtRzMZwVPUBaNpqOMMnm
nTAwTbEQA9rT0ikf1bkNj05dGHhoQT++vRhXbx780SnsE3JTwlncPD4WA9zZ8AUxOtAfetG6B0BE
yAw7YAKQFoa56uvwHPtoCg6G1tAEzacdiHN/X1RTTfk33PIcv7YTSUvIpAkh0DBZ/KQJ44dBC6vM
o81sD7uxB/rO6nSSRo0vB69MP+XqxkJcO4Gy7SCzaf6+rFeoWNb7SAPCm5xK9WTWlfboApl5BJdb
nUakqQ+uI9AazFDuxsRomLY2yLWzIK1Aac4TTqxSsjQaQqzAROZZBvoEh6GjT7frdR1WG/QqjKqm
0Hxmc+2Rp+2QP6HwjYZrtONSqfcYwldPcVMjmT2Cgd2NtVP89HFEQ/pUG9KftzeN3KuXe5lTJzMc
2W3UaDheniA0ZWoj9gG0daWCLCPkPfUz4sLGvHFS12ErzALZz+RmpMi57EAkMQqGquyttRVVu4l/
NXkEMZ17UlMbwvXds4LrDJpdbjsGW2y7au5c2HMW0MMU065DFRbVfDaCqBruDitYN9AU2I7L4HGJ
29DLPDPQCaYLn0Ay0P0iO0Dm2lIvW+ehvCYqqB66hgQVqxKRpjfMlvICDfAiAv7lYIUAjCTCjyjS
wy+ZyLP0AONfEukVN+l/3F7O9YFifIvqjYQKahCoLjeJQ1wBNCxKPJBW9jsXIu18zLVeCb6VokaN
0kI84b9GoKP8xm3bpjlikzPdzY5BdIMapCRCqBKwKH/kH7lcFdKRiMSQeHY0pccUZdqBJnxU4Nco
1AnEU+VwWFB1/n578usrjAcN8IGEfEqTzcV7bgdRUBCqkNbVo+bvkdKag+PYONl0NjOGP4S9gVzo
7UHXNwiDQskwyLn47EvkQ46SYKmNfPHaSOeflAPnvd2b/dlI9eotiXn0rXJ7d+MzX5kpUF0adDRa
pH7SImwQIrDKrqPoaRkD9o0R4TscRKxeXHiobgQzN8Vt+/ZEr9wLMh4lUlR5UuFAXn7VGCHSLJkp
scwKghKHLuvt5CGt9ErfOZnoPt0e7doMaWpINCUXHl5Fl6NVVAMK38lILq1BR+wgVzTcCEbx2Wna
waPa3oqNC+LK/OhAIo9nmFyvgLsuRyyAUlil66eeqrWK9Ti3CtrdLe2X8gv8snojjb0yPxIqSE0Q
Aym3Ljv8sxF35oSxmYfRQnFQ4HR5fYZSfEAp64w/TPH57vUEm6yQTwCVoz69OBuobCW5g2WZ58dW
+jC3ur7LXG36lVtNM+7bGoPGjfW8cjDATQAilugujfj6cj0FzrZxNHe5BwxcE4dy9F98iIIoEE/p
g9l37hvsENQteN6VV5LyABcwFQmwv8teDLWKEPDsnHtcQNpnAX/736oKp8fbq3l1FJST0I6E8rUS
4lHrwOhieGReMRbFEb/Ofo81xlaYeGWPsHYQDVg/Ccdb7EgEPzEBq8YCaAb58MmIwBvthsiMtdOs
OaF2arRJTTY+23pQ8K8Q1F26Kcxt2U/RwwB/kMbNsUCKzA92OBsfdWRTfmH3bH5Mi84yD/euJXwK
Mj5AopK1tCRVxLmUMFX0wussSxy70uhOft+KjT7KtWlJgV1ISpjqkgxc7sY8wNk8tBxGyRBbbrR0
2JlZ4SMGUVMqnjX99BezkjAOICAy4Fh8u3jyMT1B58SzxKA/Y5gRPujFtPEMrI8Yf74hXx/yKqDn
i0uyFYIuGy6B3pDm8ROeV+nRD/qedzbTgNs20fjNDxxf3dgi65tSDkvpBJFgKJzLXiuOzFU66m7p
IQHVv2AIpT7RGh9RMrLcRNy/PYAZwUvXQcMADFksZNSRw2lBWHm11f/XlVl3Rgl8C/a6Ps/o2NHT
56S5EKaXuwMfQnVy+6H24g4LyB2l7+rb1FD5O97eFVd2IaG1i0oluNO1gNfkY9KWUtDyNNxMd31p
B0+qo/3W0jL3RlFuQb3Xw3EDU8PHUBBgzUp1bSoMZIOSefDCIvg+Vo69F0rz3jJ7B1nyaYuytI59
X+/71xiMuvCSxJm1Va6gzjN6aoEnaqD5Srn3lbhNjjzf7tu8z0IX5YAqq45DjkHGxtquDwOXJZRi
ens8rFR0Lk+4kwPtz5Nq4oSjGZw79ddWnb9gR+zuK3N4yUulOt35NXnUgDpKnAsFBhKzyxEx4YNu
UbniOaxtVFhG4yi0CEma3OF9m9V7I4bX0WyOHSgH1ndxg6lKA1m6VMVzlGrKAwlaC1c6aucHHnyr
3PncDxsjrs45BWcCvtdEUKPZtFjRaOyUIq3IOJGOmK3DWAicewJfs3/WSjiaG99vdQYZjXdbJk1M
jlj6cjVpwuqgKCR7pserxRg78d7opi3A4bU5ERugkcnB4tDLTfxHbjKikK9zC0Q46cwDGvuTenAy
RzyJNB/uDRKYkKSFcd6llvryUklDM0arHyx9VYzlE0ie9Dipg7bRQpcf4aIswChoM8p8jsBnRajj
tvd7EzU5r6O88qkAMIrsZxRTTGyzwM//HfIoUdIdpk5q8KbT/bHY2UmtuVtKGtcWljiWZhfLhyzI
YmFDrECCZARTT8nRL3DTqIrmgOqQ2T/HrtX9xWYBnkk8yz1KWVH+mj8+o9v0ZmebPdl8DtAaq7ki
OrRF3rYbr8+1WfEiSAAdkRgtictx8JjIJnA2AGpSG2cdWr3Oz8jR5r3qR8L4q8HAjlCAI7Vb4qf9
1ldhdDAYIFBpV+rGwRFuc/1hzjK8FG9fXuvjxiXiatyWED+BXC4Ot6sEeAoFFNx7HF+PEdpSiODP
7r1dq9e14+kGDijfhEWEMkQY7lmDoAeaVS6MLhODVhSR9Pg/iLTRi2Zl8d2njq/Fc0efjAqIugy8
shIFL+pjmUe3QvKABjwtT21WoGJ4ewFXjytTo9GKLDhBA5xjucB/bME+xtLPrKld4p7WVzulVDOx
Q3iumA52X0bBrqpkneP2oKtHjkE5Y3wvElWmuThl1kyWGlVZgIGfIbxIEcpJoBKILk+dPcxl811D
e24jyrwyUXpNmrzGqFSv2mQxLZI4AvnrGfEYHdu6NL4XbjV84OWID8JHaWZjkutDx46UNhQ0XEFA
L9XqS6dw8YKlQZGM1D4ObmE3/wklmD7VYkKs7PaKrmdHL4QOjAN0D/i7vTgHVaEYoQVuzstGIYq9
ptVKeRjKSVRIwtlhvIvMDKOe24OuPyNkaxAxEuZNnrWk+8eukVpW1qaeO5v+E3K/iBymk9F+0Agf
d2084qned5G68Vaszzw25DbnnUYfEdIS/IQOI3ZoPW0Hd5jBpLox8MzRru8Oi2BnwiAj15Kd1aUa
l5UDx5ttOpiJPf9q9TD6neZ598XBOBowKi30j7cXc7Fd6BGT0uk0lUABI42yPPEzaMhGaMX4zJ3q
71XZv3MQ+jvg1LQlzLxYQDkUO1KjfQXs1YZhc3nmFcBTCvaK03OOoPfHOiosKqpztBF3XRuFRgz2
K/xiym2LQ97OyBbiLT8+K0ZDvYT35xgberqx8ZeCvnIy8kBTJQabAhl08YZia4nbYGhOz5LPk+x1
TMK0I85NiNFGFWfl4PaNPe7typ5+B61W4qdO6vQ2IDnUvQFl2e9qUNgfCqWtxmOTZzq+Unrqo1AY
NSnLj5QLvn8gwvBMzoDDPg4KipdPRhHj2dn0nJB9MWRVeqL7bAxnbdKL8KTg2Wy9iFGfMEielfIx
MEIgRxXe9EDXJ8MOgrexZTfhc1I6TX50Mfkc9oFSK6yUQfL2oAC7mR5zt8o+J0lozzu/LvXxvj3+
unZA+Yn6qXBxpBafaNbUEs1AR3muurx59NPSPWK2GJ+Q6a6OdVZp9xGC5HgUzYH30JIh119WZdQs
EYbIcB3Xh8rYq3ppHiW4cdfNery1L9jDfwSU/zuURrjDq02TeBny0Jnorcmf1WcladtdF4B6mJtg
6/WUC7QcBdA43Ua2IGJWiwU08LVCvmrUn3G9EGjE1qN/GuxGPQZqIvba1P1uY9UqTlMPhe72fXHl
eLGQMsCyAS+t2v66GPosGtPxuTLz7JCLPHivaKm9sUMWVzzLSFkTzBWFO5ohlCIvrwoOgmKNyDQ8
u8bwyYrQdBwdBdPu8FeACMZu8rcym/W0DI2TR4tQAiho4V4OKPJusLDeVJ9jKy8fmjj/PBnlFiXu
6iCvylMUSWRYdzkIbqtdG1uV9hy0QPi7QMXuO8zmw+0vtL7RqY1rVHCpMLl00hZRY5uWrS7onT8D
gvCLU1/OjbkDXE19HD3tTTbhlU9FEQ1SPGpnAHOXk7LttvInvzeex9BVv3cI6T7q0OKfQCwEzxXU
/NOYTPHGW3xljuBhGRbqCiCrpbiQMNVmQjfWeCYpFj8Np/Y/z0MEwQvLjeq+KJy9CKib02ZIoxc6
VYt2kTlMalTHjvGMpBFaisJMDkYZwi5Dkfbg05TbOGGLmOp/x5MNOKmlQF1E7qI/QuMks4YAb2zz
OfaT4TD6Zra3xwZJ46Lvdigdj+9v75f1B5QR8atFBK1HGo+X40VFBHEQrYxnYmG73/uTXraPOBjn
9aPqNjbGs/B0AOunWWJuxKrre8xE7JlngCASCPsSdtkqhHjDrJrPUTUVe39U/H8BQgOWAid1HvH1
/mDAZtyPar8leXRlkSWqFGguFQBYovrlpGM62sHkIGpHP3XAiNhv0TeecPLuUWbN89G6+6NSNeGm
NmlEyNdhsYkgZFclRFiqXXaQ76CQJ+dkjsK9HqVJv6v6qf99+6uu7xrGQ2ORRBgALanA5QQndw6N
NGrFM6tv7No2RxfEqbbaD0uIJ5uVYaBQyYnR91gJ6o2zkdiJJZ5NYXq5kcwHfBt/DKby22z1YOdE
7ccodJqDrUwvg2o+OPE4bmwiuT8vH0N+AtQVDimz5d67nCm4cQCfRDZeZ+B6fbBG3xo+JgXJAErG
rtPGuxJdgeyMO0Ho/+pUFRFjW0Hbd+PeXZ8jsjsaMeRcpLV00S9/x2zgQ55ECUbnFS70U92VKn36
pvxh4ciKXSTMRSMcq60iy3r60iSP5ItKJUnRUs6zt92RRmkWeYU1WQ+QA5rpaJRZqeyaULMmxJYV
64euTSaWlbPefs7Vyvh1716jlUFhVZeNKB7rxYtj27ViRwPwtBAtuOcmUeOjmVfDxo5eH1lqSbL0
jzMPG26JsYpH209S8MJeLjRlN8TDE70jbOF78QSOYKtWsD4/jEZ9DDgEnitEjZdfk8uqreKgzTzc
V/LviZ4bR8eNh4fbK/eajVxuXjkMi4ekF3KUy7p7iBuCMWui8KLYmS1tV7F6ya6uKYyeu06NfhW5
ocwHNx9K1LAFtg64n6KIMWCviraeVSq9vbcyTHY+Ikrl/gzokqg71QV+vI8bpSoOk+oG+iM3jh1v
cDeuLRHVZl5f2gaydXC5RFnc2UXeuZkXq521p/kv9naB4PztJVo/9QCcpPkehCPwxqti5Yjs5OT6
uWdjcYUVpGMdBj+19iUw6NPtoVYToqgHekvqJrO9VozMzp+tMrf9wmtVN9oPfSj2DrrlG83U1T3B
KJwV9hQ5EP2/xX1V+HGHGfVQcmCz6FTVOqFEjSXuzvdR0NwBhu9PnaXdqUsrBaKkngXxEnRtprnY
0Lo+pBZKJpXX4nW9bwTu2tDKxuPdS0h+RT6MpSpVy2XJMs3GKJmwcfEGX+33bdMGpJ1ltHHVrvYE
c5G3LJ1A3lN0mi93Hv4UZlRFA3NBkf5hnqz4OSW0OVD52Wo6rodCIOk11oSnC+1tsWzjjPR0786l
Nw+NdW46wz7g7QttUYR3PyAEQFBPoGdQvZMIuMtZUYlJdMTmK69TR+0r3yZBBQW3umNcTWO0q4bO
R/Zm1u6Nb+WwWD5hAfiKJFzMUGnjXAvLuvJiTYdQ107xsR/8+bufhNnJzbBtvvdEywEBLRBKk2ut
iudRW8lKRF55ipOWD1h9d+cwSdpjl9h3tv3Y9Gic4LgK9pOOMVXDyyUdTbUz0lplqEgtH5QYYcEm
MrpjQm3oTYzw5Pt7t78cjy+F8AVmVktgkmGXsSt8vfKAJ1vHIjPzU6aKO0Gm/zsrKoQcASD/lFAu
Z2VWnRGlvVt5CCYqh8BRs106WPPJ1KZyI25dX4lMiDIkbTKcTyGzXQ5lq4k1tLNTebOp+j9AWg3v
mhbr8NvLtr4SL0dZfCZaXoEvkF7yoImY+8iy23Gvx1qNsw+41p/CHP7rrD7+fHvUq3PDJEXeVXyy
ZWJX2bmpQuyuvTlwgqdBGoDoWPLcv4Jsd0As5JFoLCydf02j9UVYW7XXIUTKUY4xhAqj6e4bkYhE
Qpul9Bi0w8Vb7OMNU9UOG73x42RvIHbpOVUw4s/e6e9uL9uVGxHzaRpoknfME7GIcwEuBhDX5soL
ejf4mNaz8jip4ZtgivqN6OjqSNQUgMNK7O2ylBtRtjPz1q4QY1a6g9M40U4NY2c/RfQXbk/qyl6Q
Gvzcu6BlJHz7cp8TxrR6n8W1144Bxu2llp+0QP/wF4NQiZTVBLqvywg2U6zOasK89lSZ2bfZPOza
Sd06TKs4+XUnEPpKtghFyMV9XvfYvpRdz4bjpD5WJbYz1YQJE8Fa9Rhk+ZZh8bWvpEmgjIxiMT2V
h/uPeoUdUdVyu4lZRf4YEwdOnTjlImpfut4suo09ce1DgRwEjSZFRCjYXY6mQzX1s2muoX/r5TkK
FPxqTdzLbn+p63P6v1GW2DDfhZqGxmrtNVFUHyjz5/sqxl2rCINft0e6Nh86CAQxBGY6GIDL+cBB
bGcKk7VXi6h/jIfZ2AfN6B//YhQyRD4S228FeQ60vECI0K29Emm7Q61O/6kZJkd/MYgUy6EbQsS+
jNSjuhpEMCSN52shZrRDO5zDybw/SCd45uXj44AQXGF/UR503M4pGg/AhPOPqvem+2jg7aid/2I2
EGAlx423fJnUYqbXWrOfNSjF1vO8c5NRsXZ1nldb0qlXdwCw2ldOGc0QuRf/OD+ta7YQuiKWLZum
A6mBvcNi8e58ljtbQhYA2SOOxZt3OUramWPUG0jL4danH/2ywf7OBopx96KRo0lRHaSo4DFoi1F6
sNFmbSFgl/bqPo4jcdDL7v4bjmAEPIl085B/X4wS9LGFZZEJawBnpHdaFCn/wYTT3wdzmzyOXEI/
bs9KxlMXSTplJeZDn49yF1X1xePq5H1hjw5g7Nkule6hCNtKfBzCqZuf/WEqqud89H3rFNkYPD/Q
iG6Du0N0KodUgnG4JwUBOn25rEPGko9GX3pJ3VCiDYNA/VWmuNjsYYeJbwgMdVs34PoVIethRKmX
zJ5ZBhSGG+P2NxkcMyKYbp/nwshO4BjmM+580JZtLcu2ysHrMaXulQRtU7khUlqcBKWDKBoDk/OC
SRnCg6uklfU1nfU++CyMWug/yiQONooY8s+8/LaXY8rf9MfpC5qhH6n5tl7bKdrbhOLYwQqz9tuU
EIPe3kbrgy6vE656Ou7SzXfxFR1nbgyBxqMHY0scxhoUdVoF5cYDeW0R2aqYjlAro+azmFDUq22v
NFXnTXryJTOabjfH8dtu1h67uNgKbq+tnnTXoscN/VhbpvtFoc4JJd3OwyqzeUJQ7F+QzdPZmfGy
vr14q5Hk7cWOhoNAW4sn5vI7CZ3KX9mOrecUpTjEqIVCSNKbXTRP9cZQq+/EvcWLDFraIJxZcS+y
qSoiC2tgz89R/UpitzvEbbl1wK5MiCgQADgwK4meXlzITTX2aqTlPconUaXtgjb6OSZ+hke2iWP1
3YtHddwCsMBZptG52BMGJsvV4Gg9ICSrgKVewlXFkc9Vy32F9+7W1Fb35SuiHnQc2Yi8Pxb3JXGT
WTeZMXiaM/AMdEAN8z3a/lb9gDmmSdt4arB1pFXXf6lI+bqNQGS9tASiUo2Td4hi1wo7OuE1wCdW
PCtNo2NPqWXfqH53HmZzS29hlblSIWZjQtTjbNN3XQTbgJvmsBoyHZQvNskqcRbZiROfsIIzPC2t
7X9T3Y/u7X7SMONu5k2S0s+kzpdnwQnGik5ubXudAzfiTAcoMM9osqvYhvVi2lJeWp8Hqq7IL7N3
6JbRA70cbhy6PgnawoHc3Cv7NlStnaJt3o7rj4YKHPEJLVbwr4Spl6MIHX0zV49nLw2hlh9qp2V3
2m3j5HjXIhy2ccjl8bq49xGGpW9FMw5KgSTrXg5XqrH025l0D+tD4xAWQJ6syalPmjkquNhV2r7p
IvrJFIEfmkrbegtW+wbRwVf9bJqB3DJLeRsrBMORdfbsIfJWBydnqBmi0Zs2fUObqzaxRsZTF+Nc
3DFOty+D1elkaEAjYFOoPZNG6ZczN9QQh2C/UFEpd8ryFPd6qJ7cMgy1Iye1Hw88u6azN8MxnY+l
aIw7xXYkYgokHasP7lpamC0SxsoiiirU3vDiGTNUM3Gdd2pILBUOjfoRN+mtJsvqUwM7UyFHOUS9
9AmXN23bZW40z5YJR0rUD5rwE+vRLMyUNiVv5DHJI3xkh8oGGmG0GkacBpmyfry96qtDJH+ENDGU
bC2b0Phy1QUoiWxKE5MCA8I7XEnp05yb2kZvYXWIoAAgH02+QuFTA5Z5OUrWlLPTO4ijDaFaPA2T
nRxK6v6Hzty0vbw6lGy3Ap3nknUXB4hOCUmL6vie6bbGdGoxO8v2AU64897o0IPd3bt+SApTpeYv
wmDqupczs/XKzsa+tb3RLYOdFSC1XEVRuZH0rYInKW5HsgeylCrKShq71FyaTYljez11uhfbqbX/
bIAsj+WAF6Kb5co/t2e1XkQ2BdkyuEsWkg93Oau0F/rcdo7rhZOTQENBDmFPQzd9byG7du+Nx+tE
0V126yWXf+lFUmtmiut043tw6XNU1sVUH0RZl0elMUzcqzEpByopnEw7qiK0UsTvjXljfa/Ml+YT
HU8p+y6bN5fzjUvToZ/CpinQfH8o1K47RFnhHHu7m97fXtpX7vjFDa8T/VKz5nWm7Qwm+nIsS08l
22JIXmpfrdpdiIN7eY758PpLolRdfbQiLtwD7r54ptRECu1JqevaOJf9NIkHbsSUXMAMGpgYg7Sr
jvUwnj6j8ZLXJxFHg7/T8tZK3tSzXvfgNl3zd91UZrErzF6dBmjkWd/vrKpEhDpMXL37Uk+RwSgI
oteHuEu79jClcYFA08RpMnZJUEOrhOWV+58Sw/CHByUpnGBXc6GI3aBazXmiQO3vkRUy9HNitOOL
mrXW8N53Ld9/jDvgcm/VQVT1sxpUdX1o3BI9jTGPDP0x18wixvTaaDMAdKmRfYXfNs2n2qj9cT/F
85h96mzIuec6UILgGGttMx8Uk7xo56TW+AN9lzzeKzoH4hhlGQKBZQxx9+hkwejsBmfWq/dJo/UY
1deWKR5QFfb7PedsCE6sq2Ic5wS5nvddTuuu2anTNLgnBUPX+muI/7sT71KyMR0JkapqjZdaDBVG
g4raf4772sn+GbWuy96JqKYOHJRB4n8aK/yc+j1e8aH/5OhR3r3zR02ZPrh60UxgUiI1eJyHWi13
JfJU5RmAk0n8S+RpvQc46xQPtzfd+pb/f0aMBGZUJ5d+Vr0dccEUevkSIgp/bDC92pVa0BzvHQWm
PWw9agFoChCaXe7szGyyMu3S4YVEvHtfZkZ/jENtq8u0DlHoLpFz6VBkpSbEYhRfN5qpF/KCt1Lt
gJVR8alWUN895p3AV8doctekqBz33+6dHbVx1g5JLfaGviTOoQER1RgdxS+iiodxH0+DsQudyso3
soT1XU9nAblWJOrp1NHivVzFqkgMpePVehmSlkPWF1r6O4UQ/IXdD46oTlWz3Phw8o+8vJIYkhkx
PUqXoNMvh9RDDavRSk9eRDIX2klrKj895lCC+7foQszO3buRNAdJSDbJK1538bpEBUUaR0EcIUO+
+pj2k3rys3s574Rz9PlByciQkn9wFzFHPg7BDNvR9xLdaM8l2MgPRTf3Dwqad0f8oMHz3btBGJAP
JhVDZCdgET9qRmzEuML4HrQ57ezG+FfgBnWnZZycFnRKUBq8Vq/SW5ffKqMElVtWFL+4g2G86HNo
7W0R2BufaL0JaQZR/IfoAZKB5OdyFMDqDUaIWfJCfqr/M1TV/CXUcWXRSyc7CaXMN1JHZ7UDKXfR
EWdf0MxFNPhyvHxUZ5Tb+vKlGFLzjUqI3x98/BC+0q0Kn5ip8syl0P9qRnXcqLRdG1q2INgrErO+
rOAkaZCNdW9ULzls3P6hzFMEdREkmTEsmnS7OE+IlrRPgwqR7jzTKdtgAazvZvqiSDLhCAX0ALrn
5dTTQJupGljDi6Hl0xNa1/4uozCz8UGvjYK4vUyv5CBLSKufUMS3zHR8eYV3VpmIfo1lOW/pg6xv
EmoOXCWEjBwB5MovJ5MDGYMR1I8vcZ2/CX1h75M2iLHOgVRz+7S92hRfXloS2k1GTuoCOnhZzZkj
o9JrPZ5e8Jycc5D4Qfihsqau3dvprOWHXhtm513ZBLVyJP4wq3djYrXqboCqMvwIMkH9rBrmPNjF
Zieco+nbw1tzCIT50w0xg7n7jkWZD1aPJQ0U+L2LS0/YaaAS9UwvBECyEpkqD6Padi+OTTRze2nW
hxf9P+JLzhK7mkbE5UcIdKXvZmh1L0S0fb1r4A0/5OHQ/yxov34S1lA3p9sjXvnsHD8Q7/CvJWp7
kQXpflIPiRnPL33S9U/QFbP9RH3x4My2urGOVzaySxYpufnI7ICguZycXyciMNoke1EmRX1ogznc
Q3hNNpZwHWQQYHDFonxPJZTU63IUO1L0WUCmfemqvnvQYqP8AmPSPArqgjsXNctD2nXTRjvl2tSA
YEvJdOSKVqmrVIQPRrdl0BIifhnl2V6jRrp1cK58LG4cKloIp/DWLwOZoO67WMR5/hKVlBNcGhln
sEj5flD05J0xzeU/HUIA2Q7S2HD26+FpVIzhHyMO0qcUn8Y3dM/rY1AAc7OMbEvdYrUGFCuluLLE
jEDGexVZ/LPv4UaTNtmd+tJnOUUC02l2irC1x//h7Mya3EaSbP1XxuodPdiXsel5AEAyFyVJpXa9
wCRVCjsC+/br74ecvjMiSCNv3pe2qlYpIyMQi/vx4+dc36/noywQOtRQOERglusTQlWOBrMQx/ho
grM7x6myseHd39iqa6VKjh4QOlHq0o+0MFFXuygh5xWp2nb7TM0n03V0AtcXJB665l04G5X8VHSk
tHeUpCda8mbLLneZZM/2QxUWoeoFXZK0G3yj59EdzaEHPpmn/Jaw29l2WFSVeEbZ5YCOsD9Pt7qp
UCTs6rrbq5JauUmswbND1MeV1FS9sfXOl31pMwBig/sPVrwGS2ARkIDRx72nklJ7vRWJnZakjv/W
j7scWUZYBlnEbE4nlCE2jMty1e9HvYFj4qjRDvQ0f2u0t3QYL7wcmMbAha/P0x8bVdbTRoFLL+9n
yVQeRJ/mvtxN0o0tdHaVv45CNwg4Ie6Uay5zRU8bPPmaUchx3C4xfnbafCcqjGfMILxl2Hq+FQCx
2AjUJ5Yi3RqmM4aE5DPTFLBuJ4hdLaUdxGiqEKQ7075c/0oXx1pq5YsvFbYmq7MhgoYWTuQu91KR
oC5eR7onJN4NxwTwvT7U+bZjWoulDqpl0FjXref45WUdIgzKfmhD01PkMPDjubpVJT57MvhUcH9p
IEaBhEt89erOaTa06szi4Skn/KErJvCZTvrQarTu1Joot4oZ32oCuzg1kFt5SRTPk+HRtKMG6FDZ
z9PUbLUCTDBKu1sQ3cVRCCnoIYHfzDt/eqKUrg2bSOjKPtLM3OuaonrUuvCWscXlUaDQIE6+NG2s
Ko9mO05jBZ8TX6vW8IIkqe4lqbnVYXVxFPq8uYVooDhjV6ZGhETnZLPvagv9/oR7uWqlW1SQi5uB
/q2l9YWMek1GzKe0MHuSjT0uUrOn5vHBlIOPuKR/TET51BfB26w6eWnYfP873hrGj+TEwB+HL5SU
7fcixOqkc8LSN4ruFhv8rGqxjARPgJo3ieGZNU+DfHKnT5Ky1wbMOHvVvovD4s6KEALRqvlTNYvv
QRe8x+/hjQoSr3NkNemEBT6gqrl82T9u3CarjTaJ2R8IIQQ7tesnOMZOcZeRMr41nmWSC70Kcg3p
BQD46VBpy7aYZzZJ1Dmqh1G27QpHA40c2lt5zKX9yIULEZxnhIhkdQ/KAM4N5VoVW08HV0Inlx5M
uqh316/AS7etSWa90ODI5tfUpHjUO2OqK3VfB5a9wYbnJYAe4dtheqvIvjZU4zPBCALYpq4LpYSi
xena0czRlEEn5n2hpRH6pSPco6lUvUxYxW7AzuLQzdH41PVKvy2VNtiCd5Z3RRsOwKDWLSWl8+WF
JE4ciRwH0RhNWqe/TV5ok6HP+rwfjXDyisxBbHsutDcHNiSicLAWzg7127UJELWfOkRmVN0XLKsf
tv13Y6xuyROcT4Vrkf2I6A4FhDMVTEq+KaCMNu1DqZS2Stjjg2a3+o2dchZxIF0CF4Ny99JwzuN8
umBBEHVK5ETWPq7Md5NtPPW0croR8l2Un29tlrMpGVRbkKWmQxJOEJSM08GcETnRPmmMPZJauj/k
OrY3uXZLcvPSKLRVLhRDqjt8o9NRIP72iTP2xt6ojco11d7Z6ml3qz/64iiAtvStQkeA4XE6im3X
kHHoE9jT5h7TNCxpONyHwYfrB/nCKIs2xfJIIgtAwex0lBLahT7TJLoPNTH7GMErm76VRv/6KGfX
BSU5emGQ6V342mch9Dg5bTNKiY1CVtN+qDKqRrGWtr/QReluHJ1LQ6HtRIMmn2ehaJ5OyI4RdK75
RfZ51xeumNV+Z+kUGWMnqd9ahWZWEJoWB1RiIrLf06GATTOUpHIqjVIa+fivoj0io0/e5PMtWtiF
z4Th0dIVSn2dbbcaKhaizaWGomYoY/jaBUr3pNjt9NZXf5kQ3UP0BZDoUKk9nVAdgffFWsyEHP1b
jC30vdY5yA7Y41vRw0W4AWYSFnLEmggcnA5UtOi4xGEeHjTUhjZ2qf4SiNK9NaMioOD94/lYRKnO
Uv+uCmNwCwXMeSieMVKMPkmI2j1f39lnH4YDAj6lkLtZVKjW1WYqO13cp3Nx6GWKOHWDiLGlSsON
TU1PIStygk6S1FBzIA0FmjxvJpMLwkLV7Oz9UNeT8EvVDo8Vlnuj11H202Fsq8I6sCBV5kdTOoSf
40mM9nsLu0v1IUQ/a/iSxXJabKaiQifOJBIuPeql6r6s0z74ogxDObuR1lLLFYrUG66a9KZ2XxqS
Xbt4HtB147ZmM+L9jHxyscPDNW383JmmzBW2HEq+it3P6KUmwf02aLPGdBU1GfSNkMdB2+bO0FZb
R2mGfBdi9Dg+dL1tVjvHCvJtjDKaNblUikb1ecrFPHyFt0et2KxG+yFMI726Q0/Wie4HJxW/M66T
F2JxTdnOQ2KH75wi0uPtopXfte6oz3LsDyXUnOdxJAV5H6R6FO2mQamBm6R4qt+pg23g3ADAjOOt
UmSjqzWB813kHWeXWNuRUS/AzMKNRZF/MCO4rN5Y6mrqCnSPi3dEJWO9rfRkfpazxvqWKkMm+G2z
MvLHWdK/2zo4yMaeiln9YPaa0d7FePuqHl1skuoidFGh02wFpaluTMgY5d9N3qXvIb0oCoomRJHb
ojVw/c1rzMAOiYJk28NUl8OwGxuco7ZpQof7XUCii5YFGm/9+yFW+m8SgDW0H551I/OcSAr0F5DU
UPbMecym33jOWaqX4KrSesWYl42XmUlgPc9Ei8626vWy94q8n/udoRRGctea1oiyQC6mQXridac1
U6/18ChYovinYw1BupEBAKNtZafa18godM2jTzErN86Q5tZ7OZ0yGtf7IHoOB8nJvNJsSgkFKbmq
/N5KBpmN0fWqP4xRhC0qbej6Y5r2qfKQD8EUk/NOTnJsabie7vS6SGeXjyHBKGisyvZytAomD95C
Ev2ep7C1PSes819B2BTPZoiBmmsQNjZeGQ7Jczdpo/wxmzvtaZLHDBNndpriIK1myok3FYYkfJxh
xXzftnLe4sAA1vPemPUs8dtIl+KDomdSsktIk8MdhBcz2sySsNXNFLUdBJPlM3ypSqVRt2AdquHJ
STKU21EkpbyD7tKpnpJaUeVSu3fGHeWhZHKjOJu/o0do9ot7CefJ1atAz/wYyZzvvYLxkt9A7yhd
9AdG1be1SjH8End7Y1O3jWy+KEqVy16k1WoK1cRRj5Umx+ZRkUUjUpfmsuZryrlVPNNIQxUiXKa0
W9Ho8q/rV+HZy2uCKC2q+LQqwxVdAxbKIA9DJon6EAJhbVunjO+MWFI/1y2SvteHunDrLgwmeKFo
xuOUvYrzcB4xIrVp6oNRtuZd1A+5p/WK5l8f5Sx0XUKipcZFnzfX7rqSVrSUvTDArg8VedADjPaa
jkOyHKjnW4TP/74+2vmcIC2BYbJyxONEfKdvYiU5gZwNSXdwxDChR2YKVw7lanN9lHMMeUF30Nik
23ARfFizEmkis7qQT3WYpLwYXEUqMA2qypDm2iBR1M5Nbc2ONk2ad/nfijMt2pWpFEAjSgfRvCuy
VIzbrKJZ9im1MqNzcbEO3ly5gPZBVZpuUpLmhb16uhYILgQUYvr2kDq9bfj5MMiPxuiMbzRcp3eL
HnTqA7zh1KcBq0/HURttnEo67JDnpIm0TKM+d6GGJp+o4OibER7UNjS7Iryxsc5KxKiOQu3XIGou
JkrrPpcsjsagHciJKqsP7i3rZ6IMeLeFDa3HaQFVImpNV6076c3dUTAzaYKHVYBENCpIq/mGMmJV
c2ma+6JUxp2+mNWh+PTh+hY7nx3xMJDAa3JkwM88XdRam7V80Urba3YgbU1J1x4TqqC+Udr6NkvV
xyxGMsdpBu3NUSWROEk5ep/EM0SYpwNrXcVDqLXOfqhYvxCu22ODFd2NqP/sVkCHDuiDXGkx3zvz
WCT7q6rBlJx93QXJeye1kq2il9KXNoIAhTrD/On6cp5fqxxYYHSek4U5se7RVEoOWRQ4w4HbV+ap
rxM/IX50o2685Rt7YSgSPKpLRP/cQ+uyaxiybtEod4fcmHofXbr0E6qZ2mMppO5GbfLiUCDMsBap
GNLqf/qtpKianCHSu0Mdh6PlcdyAdIww7Aiw5Loyt9cXcW2mxksBjk5xbjGKIfnQl9/nD7BvKrNW
VidrOLTcaPmB1k0Je6w5M1CEtLF285qOv3ZfGLWlukLr5eqTrePZC7uxTCzkv5U4vMMRnYrJoETx
LSzmLLzn14O0zW3ElbzYzZ7+evYgtS28/P5gSUrsaUNCsEcZ7V2sOpScjIr2zFG6VWG48OIASNIF
RMs5wJq6/FJ/rEmkofIxUXg9cE11kYvjjXEMWJMba3/+qZd3jR21tDGeZ+RThu5mms/jQe0oCXua
JOYDNqxO7HfTrIc3QoMLo/1314u10I3P4MIpj2cF7Gw+0CA53cVxB4k1iON39AL9vL6nzr/Z0ikJ
zLpky4hSre45R2Bsm0/BeODllt6j1Rga92Dmql/ktpZvkYOpJi9Lhzry3jwwxXZQZJ7xVz3b0++W
WSGUE5iqB+CH0gdSl9xIkQa/kx1xUKoquxuWIPj6oGfXHhLghEOoVPKA8L/Ln/+xWawZUW7Rh9Oh
yCbnOe7n8LGQDAe5vrh/1+QpivLXB7zwIQEnyWq5IvB5XaunKnrXkE4VDMjiP4VWgqYJmuCfgqCN
d9eHOj8IPBvglHxIsH5nXac0i0DRZiufDo1sR49qkqJCmMe3nBIurSDvEv3CqJmeQ21C10KFlGY6
6EE0fbaMuPFDxch2cpcEfodC9g0i2IUFxD4SDTGVk8BOXT2H7Ww2yEgU8kHJHBNP1rIjasXMLqnH
W8Y5FxaQoZC5WfTUF0bh6ebAiqcXcVPJBy0cgg2S5vqdriVvRkRBPzhtQJXUDLkrVxPS8iyLCgSv
D8bQ6vfp4ExPACC3dB4uzAWNP/BWLmKYQevq7lA0DeXpWjk0FmyJNGtHOkvH3L++5V6d0E4AHSaz
oLsIwHLxUzw8XbLBikPJtgL50FMz1Pyg1CDPCdAKRATFKP+URhtKewsp+f1UR5WzhfrfhCFQSyk5
d1Mtq6mnBs74ebLGaf6hDkVmbQrZ6gwPe9DBPtRqIWeebEKZfkiDuv5lBbHZPogq7u1PAGaljLZY
TKVSM6Io2U5RL73RHp5Hl+rFYtMMm47lXDMnWtTZsr6olIOex9ae3AZd/7SMF1aiony5vqAXTtfS
7MgRJi8EClttjrHOuUQSWTlkQqZvWzEgzbr01mlHgOK62dRZopo3QsHzrcKbSGEZCGnxoFtXSe0W
+bJxLPCNkVJ1p9oxPKZZb25sleU3P90poNm0UbOMS7uuuppZqip9kSLScHBM0f/MjKbfsnG152IG
DJrG2vyi4+t9r0yyfoPKen6DkB9BJCXRRoeCe+R0j3aBBmUoYo8iolG+y+pJ+dylEHaHCeTv+ue7
sJQMRR0YIJX2pzWdkQenlRrBUIGWDU8aW+UhVjvr/voo5082EcHCmyTgJLlc61ZZLZrV2MBrB9DS
2i+MwdjmY2E/jWodfkhjM/vbwTt+e33Q86mhyI2qGhxWOj9pZThdRZSWs1oUqnagCuN4Zp3Gn20n
Mt4cUC9MKL4SkvCU0dcOaVOZ6JPAOuqAqWP8Dmdejro9mE9mZd3i/p5vC2AXSKdckgTV/PPphPLR
ckqJIujBkaOf9ey093JXTtsham7V8y7ckqjR0QBCfQq5Qi7M06EiE1RWrzTjAHs9lfA0psEv2aQJ
wk/3io7fox/rQ0n3EaZKyoMZzXPjV2YlDrJT2fVGjcdy+hLHo4NSaa8vFa5Rl5O70OrjYzWl4eRP
tVT9jedzGL+34ImEdyoSG/nGLOQ4okXJxvBZ6fLYceGsVAHtT1kz3Qp1lgU7PeEccPrw0IhjDwA2
nc4SffYiGGyhHeom/i3aSvMsvbsvAxqA1Lj5MfXR/ZTWeJpJN0LYC1tzIeWTyhKSLISw04HNrJkH
oGL1oDnCfDfrkvQjM2rlxgF45eGt5kelnUcATRbGWcN1PYos9WzXxoGWKNsDNDf2mW12fpi07XvF
apqDjIrvbjI64Y3TUB6xHYh9Yba3fOLOd+5iW8ybTlBJOVJZ7oc/gliSuC5GhsA+WNhOuKCVkleP
lQDyntPNW0/90vm3HEYewEVt63So1hRhHlBLO+iSHW80zC0oJVBPuD7KhQlBKSZnBMDCsGPNvZ3m
tCwlOzMIiQCOcyMOd70644gdsXeuD3X+DFlLFZ/AdcHlzurRiLulTlc2xkEJLcmfwq79ZCpp74W1
DQqo2BEdgaMyJf6oZeWNdo7zfcrYVPK4uNmtwLKnizlkchnLKmMncez4Mw4SJDtq7F+f4cXFxM+A
xlvqdmhVn45i9RmONU1vHOK57HYhpr3vIhKxLWb0t3KB8xPPhKyFCL5YNcAcOx2qqqURS1XZOExQ
MtEO5Y14duK8+RKxbf1U0/K/szrpvgYgbaEbhqZzS8H00mQXg152DbXRs/dCj/WoZ+8Yh5JOhw+j
FPVPaC2GX8zcuIWYXTj/PLmI9bFBYWKfeZWIWkeqIlDNA4I+vXUXzL1kuWllOnRHWkliecKJhs+i
ieuc4HXM+p3sNHH1ZNYKjlMVhKziRsZ3af0JmHnFyOAXcOh0/fV0slAArc2DHjYTOHuWU6ucPpZN
tdGFabhNoPxsnHCriOzNQr9w5WmDgjaiAEPBzD8desbyZFgcag6EzrbXx3IAIz2sd3Hddjdmeekb
L7orvKEsP10Ap0M1FE4AKSPr0Bej6sJpwjSlNdEoSQP9+frZOadpMS2Ea9hQRCCgPaux2gFP9ioc
LPZT20s+nXHDS5JVqDTmUj6/H5Rmmlxr7rLDNKTx6NNlG6TbVrTdc5Pk5rjTUjW6hZQsg54+PEtK
T+AFigCEuOZR9UXYNpWI7MMg1/pe9Hn/NMIm+3h97hdGIcdBwBE91MUiavVFzTgs6SHpnIM1dCOc
k6IR33vDnG5cwBe+5tLHQCMUWTYfa0U7MkVkdbOU27woeQrtaJqeB0MZtkpk6jdmtAQcq3XjGlyW
jBgZIeXVO2kl+mx1vWwfMrvtP/VGFDxCr6PmaWWyK+tB9/nNK4iQDXRg2kegZOirm7eQRKWCadkH
0woyt2wzGvXs9pYh+qUFfC3mAaUv7/JqAbu+0ULHTp1DmhfdJrC7zlOElSPIK9+yt7qwJV471iAF
LdJia81Vwwit0Koy59CM1eQPbVl6KN7dkhm4NMritgCPj1VDC+v0fEd1PY4d6M/BaPE+aRHX8xNg
nrs3fxzqHchdLxxZ6hCru3JUooLKZRoeeRWNXSGGzpW14FZzy4W5QKZiF7DfuD/WoZmJnjAyG0hC
lYOWeV1spfcpN+QtTOwsiuGcvor8UjYmOFsbpNrJoFg5lrpHPbe72Z+4tOZPStoU4GLtKNlYSeF9
5tOvXSpe1agyvb1mC7M7G229eY+KuTo+Y5oJYwFgoM48gnPctxeZCSlxDa65b7GM6Ipb4WHr+Ng9
Ofxz2hXSXRYAVj3Z9iBgQchWQV0lNoz8U42QybHlbokx3DVb2XW6ARku1BWm7KfAsbN+EhaSCq4S
htnzPMYGXkFS35aJSx0qwHmpQmDmsawDiDRaKMUoLODn6bipaiS/hhR/0ec4MVpxV6tCNTY6ykbD
44imleXKCkjxt6GW4xnNKmUyHyU9VqxD7GSiuo8xUghoQxlQlirUyaF0Nzfz5OKG0ZeuhERpWvsh
fEH9p9LixfPyxo1HaETDISVSioh0QqzSol6rYWKTnx1UNW+3bUOzRR7Cmn7jKBYE5lcYn6v1XMWr
J9BAk2SyDx1hhm9qeei3OWL110c5u1GXUWgfog9vCYPWAV8jSYpK45V9sEWXHE1Mkdy8D/XHTBvH
TTBkzdfr450dp0XZ36DOC3zDIq4fC0evHMGfKoeki8W2UhHGjWrdePOslq5GQlnQDQB0c3UBGbSG
yMhbqIc6tGpfWEm5pe9NejTKUbo31OqWVsP5KpKpLpoQcLAVnvbldP+ZvyWy1Jl1ox1wedKPuOw5
kRvBCP8cBpoUunKHbfT1dVxmcPISArpBjV60Exa67xoCmxqnLVOtJ1Cs89zyDausXvRhisqdWXDJ
7ypDGo0t1g6jeQPQeRUVXA1N8w+8WdjTC4C/ehQh+i3Od45zyJuxm/bl6GS/UqtIv9bWkIZbK1W7
75gaUS/M0jEc0ZF00HDpnKB7Kdu8ke6dDIMqVzMzyfHZkzaUPg2+x6fItBt1R1paz34c6xatmtXY
lt80Kw+Rq+uSyfDKtO7ijQBTqv0uNkT7wQlM83eg9tYXWli13o0ndBBdGZLgj76hQLy9vvCvr/Fq
+tAVqavRFULSt9ZbViRl6kykRw7oBpRuRVXvkDiDobvJ5Bg/tX76XNi9P6He/6sWffNNr83y1mux
/vgLTEjkCKoEnZz48XS71RFcK+QdnIOUpPFuaGulpjqthqk3tWl6A2w9e5ls4i3QwUWEfum3Xn3u
YNDaoqkb5+CEsAwHUjOXHtnv5pjrbiFVu6JQ34c2T831dT67KGzgELhA4KEk9+bZHGsrl400To5D
LLqvgyQyFzVj9fP1Uc5Cr2UUeiYUqEdc5Gt416hmbL3SIjk2vZTurFyR3xXjnG6BuG7lV2d3BIk7
AwEVABkAp63vCGdocmTWAF4yBzcJc/w2pqHlBbTkt10f3bgfzidGl+sCbvGCqIgurEYLo2IUYVmG
x3roSw8EgUpzVmp7Je/ebEkI/AE/G4CcSYEqqae7MR9HVPLwsDgmo6DIU9X5ts8Qjbn+pc73A7NA
RBFwAjSSrPF0FAmwTqhFxRtVB5lH3BHdiyR0dtdHubBsS8bE40EdG7h6BTxWkSWsdIhSli3VQr8U
TvndnmnndZOmiGT/+mhnlzhFE95AZmShEUxF43RORhAPZj7w7spGOLtGjrKaU0m/6rJ/lJJe7KBh
3tJdvDBB3iio2sjSLG/jasiOu8Kc0zY9QnMv7wOjpfQ1tVLG6WqD/tv1+V34Zs5SPeEhXjoRX8nj
fzyLkTWGuhyWiEaJJnxyEKf+mOi52Lx9FIqvKu/vouKyXkUwkkhqJSs/zsoMTS6XpA3qHOLGt7o0
l6X8im4lxwpM+vRbRWGiFAgX5Ee1s4Mt/SnmjzAyku9vnQvaMDo0qUWIHCh4NYrklGmYGAErVupw
iRHEc8O+umWEeX6lM4rBR6FZDDnL9YmdLXlWRVMUR5Fp8y6nq2vjTOm8RXCqvdcldXQr9MMf2yo3
b9Fgzre8tugRcCGRkSwNHafLGAxKCek4yo9CsfrhWa1zM9nTG6OOx5pUsvg4qWX30ywDI3mz0Pur
I4OGigpVQxCu5Vf7Yzc2ZdYoydCIYxaZg+2J0sGIDpPdtx8xqucUhQha+IIIGJ2Ok8VTYM12KI5B
j14LFPvcM3LEz5zMtN58KS6SC7xfvFzotq6jQC3JBbTtVhyLcu62oCPmUSStuBHxneOki7IDLVJI
3RBXwLM5nVHcJFonSZk49kk63Jmpnm4jSwp25GLxRh1K089zeKng47Y3Yjy16e1B3xfceTeu5/M3
lK59jjp17aWCsd49E/qs4JSWOJZY7eyGqjDdfIiKjSbVga+k1NHefBzR7uITgkbTqr3G9/NQN8ay
TspjVffCh3z4vsD74v9jUuS0vNeLIshZHbZQMz2z86480hETerPmJF7hBLSUqkG5yWe5ubs+qQtH
kC5BeMXkD3Ac18kKOcVcT7VVHjkpmsfrpG1iqttbJ4PkaM8gC/BUwx/XBz2/PpGPIPwhR4J8AYh3
uoW4tgNEFhdxokB1vAAxTMNTCS3tG1/swg4B2QLBpokLh6Y13UKBNjwak1wdRVvIv2OzEM95ahaf
Gwz+NmoZv5maSqcYLU48pRCa0M1bhSW2Wg+GNtjlEbq69rBIam+zYbR92byFRZ6VBhiJawU4ktuL
gHUVh9d1Be8zZGagMNqmCbOq90hD6E6q1BQdkzjL5U/mROO200ftPbtWfL3+DS9sHMBkmrygonGB
rmG9plOrfp6T5sgVJ7QN13WtbjRl6PIHRyhldY+0gfRcCNkQN/L51/blk6Rroc5QIOXtWCLAtYJ6
FMUJnKDOOGYVPhoW75NRIqKK+EEZPqD/WcX3Tgkx6l2EwHn9u7TG2drJQ540Hwprpu3MTYU5m78V
sxHVIw7tzrRrR7Vqlp4eubi/vlDrTUhrAFuBb7TwK5bc6XSzdwOtB/2sZMfeKhq/n9OHUAqOhR5+
oXb8VpxoGQwCDiDOkqad6ayqiugUa06KYyQaBcfXrMeDVX5r9sIoSDdzSS1UJlKl1ZSarFTbvGjr
I+6FpmcYkrNjq30ynFJ4MCXaG0/OerMvw8HYI8EmsaBGt6zwH291qcPctO2pOcalZO1anScmc3pl
Q0dV7w32mO2aabA3dW2GnjpV0Y1bZH1bMTz9bMRIREc842vRm76vlHRuyvYY9UEA3ErDQx3I/fb6
NjkfhXP8qvTArciVvLo7zAb5X20OuyMqNfZTRbNYfjfm1XArQH4ti/x5elRa3TGIwPNiKama6zDB
bDKpcLpuOILb4KKjaslo7xpnlh/Qm52LbWbPyTfdkCrlfVQjODH7tC8hHwszoEUryZa7pgJaUGnx
zcow/pj0mjzv6GtLRs/uByRmph61GVosnSRxu9S0510Y5ObP1JLzj3EAaODmdZTgtGyHztcJLVja
fGTpk2Y2ZvLGmIjJghqQ9kLYWnwHV9UULaXVb6yK8Sgc6bva69EuEol544SftSsto9jcgkgIMBTH
/HSDalWo2nlcTkCmvaJs6tFodbeC9Db5s1Sg+uSMI3CVNLYOar3hGBbHTOP07xIjtJstPtcJgiw1
KJ87om0j+RSatOGNmdHivcBO5thS2AVEWSV7ZWUPoHFzeewdm1g7V6y9lHcU7l/38b//Gv8jfBEk
AZDti+a//pN//yXKic6HqF396389xaBZjfjd/ufy1/7nPzv9S/91KF+KD2398tI+/SjX/+XJX+Tn
/2t8/0f74+RfNkUbt9P77qWenl+aLmtfB+E3Xf7L/9c//LeX15/ycSpf/vnXL9FxdfHTQrpm//rX
H93//c+/XsGMf//z5//rD/c/cv7eu/jnSx0TCf33D/ufv/Hyo2n/+Zdk/WORmuedXF4tyLSLRMjw
8vpHivIPHd3CVxwPhhVk1L/+rRB0HP7zL/sfS7EJjIOAAiz5lVfZiG75I/0fi4QEoS83EyUpGC9/
/d/f7eQr/e9X+7cCSWYRF23zz7+wW2eT/u+9ADMUJICfB2MO9gNk9uXP/7hl7SnTOwU3WpBrS2wt
CeIDQia2KXlBFY+t26oyQvJQeHlxJStg4yDgkh7RHigBAUk8zK2tDfU2R/063wbdLPduW4QaMOEc
NLKfzpA4fN5fULWQRMs1hdU9R2pupu5E+SfcOh1NmZ6kxfWuDwRtxU0Zm4GbSalw/N7uAV6C0JZe
6Fm2HK/swvxRRLWo3S6bhwck1kYZOR6rTfk/FIleVOzPay9XJedxoL3/S6a10pe8rSLlTi/D5KMd
ZPkLQaF1b0sFyri5JG/yoUzuIAeN08YpdNsz23aOyb2D5EONAuzHIS4byaVvbvjW4oD90EMVDlwz
6UqI0YHVfw9jHW86fZzSbgeXWZc3wVTUhVs2wvkdNFr/abQkw3gU1aBvu6HGv1PMZmx6sVAbtHCM
KYRRLTf2B6sRsG7A7gLVl3Ktfp5SWftRICN+3zhmIj8Y0yR+pKMqzV6eZtK7YpjKzo0QivtCG29c
7OImsxcPFIXmeM0KdczMEq1/DHGnrPy2U7tviRoOj2lVF6YnKRE8lrYnF5iHMoMigCdi51Fjp5m4
tEiSy0bxtcQYnoO5tR/D2Wq/VYpWVl7S20rmYgkZq25gt3blVvFsFq5WGuoT/bzKvnJii/RicqbS
1aesPpB3RIZPC1H7qOGy/RWVgDrzjQzR1IeeyX1o9Xwkmm21HOPRqQzhvkSZYruqXjaj3w8NnSX8
CNO1jUZ/MUfnBzF3orhhmrSFB8RGmJcUmXkYSieP0dWtm48j/rZ/9/I0vg86Gqd2uTCc/BFmBAm5
OuThhpbpytPKOlZc2OCZ9oy3cfFSNJP4G1hpCO57KGe7Muij3KcVCllsGHTdpp6wR/UaxOvVuyzN
tLugyJKI/ReYTxoF6eJ+KiXC4y4LTc2dBmP64sS9Ubqw53EzlJW8+DLZoSo8NKnVdqtGavipaSmd
b0Mw5I95O9piWxpjrXkUraZvyoyqsyeHKW8pvIByr6kixq4a+X7hyYUiDkYelKmLsW/ebIxotr9P
ciM7Hvs8HRCCNsz+aVJ6ithFbNUqz7SC3kJfdRXWK3WaRVtrHoqHYhi6fmvjVSU2VuXMmYfGAO88
zFs79WK1p2kasfpAp6plkU5VaZNS4cot5OBx3f2tyPgYbwHApwr+Uid9bVu0nrxhFDkF56a1FLel
pU1sJ2lwvgpcK5AXn4oOUxtlUNiHVfMsYHQ/1YVjfQvUth/dwsHd3JPTmmpOEJTj7zqsZDQe5mxu
XUPNpSM9HnHnBkrWeS1uPDTW4xTYuEISqLO2AIOhRyVY+pFEmu4VldoO/Dj6/7zZyKh9V/YY+UEA
D/qupGMIJlKUWYZLxnU3RwO8xVo3EbaThll8dCZTMzaT3pTNg1YryW+zqYNDYtMk6eVVEEweRbdM
fnbUMPphB5SIK9eYjUagoi7Plg/LwIJL0qdx89y3aRdDNrLL7thGqr6vJu7p97aZxkQQ9WRjR8G9
gkGD3gRbnCpF4qZWXcluE2WYOlV2U3/N87B+MJsBHlMlIP3TCCrv47qo640toXzgzo4d/wy6sv3W
j07Dee34/Hw1MfipORocNnOQf9n9JFmbAU2c6jlWVSroSSTPn7Osl7/myf9h7zuWK8exbb8IFfRm
SnOczpFNuZwwUkqJBAmCBEDC8OvfOt117+uqeNEvet6DnlQrZUlg72UZDlfdrPn0hNFY0AUv2jD3
d8YsobsbycIc9l7BaNUGKVLZFtT7AE9k2whEaIHeRCIjuY/LEKSEqnmbcfoAw107FblTtKs27G6s
ZNfggfMWN25AEoWcL7PiSVa2eMl+qgm/q4osfTydUiRzv8yu46JsRTzrXUhChd/MJLK1g+N+8SFd
3KSPXNmYjKQaFdCHwlc29Y5pa9ZoN0mmKpWCLjvOCO54l3nnPTTMUe+GU8v9CppxiZe1yYIfDlTi
eOhxbl0QPthu93xDX9A+B3G0vw52WdHPCHPAOzCgSkhOg31MrLWq4J4O7PU4N012gyUjsHfpsjTe
0UstzXWJgMH5Lga7YHYd45FXrdmg7hEs4ViZaBxpEM/DgtWh4XXdE3/6s9/3v3Mb5jbM4/9mbvvC
09JNf53b8C/+ObcF+R9XLh8x7VBdYMa6ru//HNuC9A9oCIF8QLdwrY25DnR/Tm0kwNwGxOPam4io
Xbh5gc/8ObaR0PsDhBVgRExv8Ppi//oPxjZ8+HW5+L9z27XfFVAv1nGIuK7Rc38P+sJzmwnPpg1O
Uq0raBnjcuUSrRwmg0Z39W7nUT76kawRxMvOzAuWepnWkxeKn2LUxybRB6HQrRd73bqPB/h2pNcV
U9DCepzarmQQM695/kCXpRjy10b8mpq5REw01EP9CZ7lgq3Jq4aPqgBNcas9+sOlKBwmSuzSJUQJ
cfo7E+GnHpE6DLEMag+We0nZUS/9zzZCqvTQBKrA9Glf+MLzAmEIsgxD+dKYpOpSFI9TWMgKrs1d
yLsbjAToCIsmpDzQPRKC7pMhNWXS+QiFEduRp/jmNWrE5gh5V6jW6mFCV19xuP102sKVkXWFomYn
iP4WCBjeMTZDsbN99AO7Swb8WGRm7BSJBTqK/if8OSv0NnKXdvybbP1UTmCgpRzvVzfyMvdU0cT5
Z0zPUdweafdiidA/ey8W6EvDILTGW1/MBsHGDMbuUi8OR1vbzuQH7xl+JoQcL8IUEHw9ZgPie2bV
i3Le+FyCjn5L2FItzEZ7KLEqBsF1FdruJlS+KsJV3aG75SHSMEZgUN2CpVT+dBny9BqFw99x5LEi
n+0pvzLLi8cvMaw3pS8lrS2Z5jobAg+3WNPvYSt96Pq5xuyy15m0Rbs9RA27hHK8JXl4UrJDhAaZ
n+TaP7Zw+pWkJdMuWYbSRCT9JLa5J2lyssiygVoNH5yxECPn4sSeoNym0gjExdUDvccN3pViBUNY
bMl0UCO7ZZgnMEWu91yGT9B7kKdB5m3Bm9YrfIMMp2DdXkjU3kQD7hu5IYtciA/KrFciQcj/Js2M
+cUl5qABdJcqdM0Lzfy24iF2ionS8Bg4c0Ks9FYzdNOUIxO0dFLFZY/AwmpAyU6SqHspm2+Ms5dk
nV/5wGUlp8gUNh7uKDohz2HUQWOfpjvcUQ5u7RhtKCK/UOkOjuZjFS/pqRtRFre49daPFRzdHpqF
MG5E91i4f0V02XaCoTvIB1W9Q5rx24DVBdGVrSsGGtkC1/N5WOWbZPmzR9glZZ3bIbhV4hUM7G3E
xyPb4rVya/9uVn+oGil07YXzy7AOeBuD6dbMQGVI1Ix1y+gHDGoXaEcxB6dJX9PQO+T9hUVaFA0M
SccFgRfluApaoB7SD4rITmCaxVgqlbg9IobGivr5WKTQumNcYZ/Gp2PBqZwKtiAqY+nXG1/S5yRv
dbWY8TAKhhe866q0TfDPevuZ8+Gsl1UVXRN7O2xOJTi+U2pFQdC9UqJz84NrmBIVHUqxQtk20nDE
14oPObWyGlYHRxOrO3ZHAybqa75VtzxwJHbk+c/eF+AmRf/ZmjPEPnmFxfG+uxbkwkWpiwhBTOdV
O4yUa5+2T2Gg5wN2DXFOSIKqu3wea7kZtYN8sjtiuTjKRuufLJnNzvmN/2Zy+RSv7uxa12ChW0UR
8Ta+nVESXTobcwAJWNVWTKsIcQx7cKV2Q0ATppXc6Dobc17xdEJbib0MW3sSPhLqIiWGk/Z5jQdh
vjc5uXHg9xXLf2+p/oEgphc2xqUcu6kaLfmiic5R7+Q1NRC1uzaZy2gLTpF2N9gNsUHHbi2TpC8n
l4X4QhPqEZfBK1wM06WawvGCCDs0pWRrCetYOU7mMBF932XrLXLRcBbAU3BYDTxkLdbANc5OaiBB
Nec8OWy5d15H8iaSJSiA9XtfPfwCRZbh/EKwW/8x8GA8eXyCjdValB5Ie0YjEd+vI0JwVcpN1Suo
zrCQ75zmT3HK3hFsN7nwwA3CxdoeaALIrnrRLeq5BuZ+NOy4TRLn9+rr5cUlgbqQNsASstXbyk+d
M8orAJKogsQWzqg4MruVBjHuBwTEG3+bP70Bx6cbkuEyJN0dmW0LucuCOP2162rEa9idl7Z3ZvwV
DNyrYsgcy3Rwt8xFEIit828KLf5e+l1YRkt8kLl/6CayM4tXTc20YYk3xdIlJ7TslKlPbwmlL1tM
kxqZPKeBDEca4/CN5VxpovD3aboic8uXSzNbiZbdJE3WHIOEi8K2G5g9qHEGzeGIxh0j1gtdsmeZ
4DZYmxskGf32fFFubV4O8VLKJusuc+t9ScWe/bTZoHuT8a5DiUENKe+4QyiKX1B4zyuqYVpwCJnN
OdzZSoU+wEixHroup7tQrrpcVvMICfG7pdsOCbVdmU/y1+AR5K0hp6s04ZDsFGHDJc9xA+nNvFOk
wF0RFd/fC0Wxny0ZHvSskTsnt3jXk9XVXCXeIeBke7Pb9grvHCtCpI8X8TzivoKSAHhdPB9sPKE2
m9sezQpd/0H7Vu8i4KT4wBSYQGobQEvNMJVdQtcPrwvH4wY7xoF00fpKo8C9XIGPd5fzEcltMdQK
Oq3g24vbnYtj7Fe5LWftPYUkekWfgvrRe9oAx3jlc7wcp0ZEiBiINAYkxnGb45AlQ7rUwB6AYZjm
Z67SDCFnyCtsQRpVkQAQlU8ohPCmgosvo5Lw3AAAArYbIx7Oxb/6Pt9rnsbH0Sfek2iX18AluMvS
xyZd94vR4WvUTrSMJbmEbcCLNhD8ZHxM9RDv6WpWuC3ZMC9HgITYhWVhkSLcTO3dwvtTl3vHFdaY
afTLKUBlVMzFYcEZH3i68im44XQ6j71BjUFbRCx+Sak4owO9AJmMJTQvGqPynWuQx8c0DUuF5GE3
+D/GPJqKFZQ5dIttMTcWuTNhsEf8At5HJITOI/xPTpSeQBVhD+G3m87eSmp0ziB8EC9D3txl3frU
BuFPN/lY3izuVnk01NvRKHpWzJahj+zUrSdV7nqgZA4rHuDDNWc16/xbH2GkMJWWMUOLdAKoLgq+
AsX2U3DmXlZRuAURY1sAQTpE8X3L6ScL5ptNJdWcrGOpLealFi9COlaog9qPzXpo6Iz0gGDPMqz9
6Lpbk+SE2Jpsj6Bp/Mnhgd9BE5pWTbQ9Iq78Npz0VAwjkq1auz0DIPDwnRjspt26HsRqXkAvB1Xk
cKEtLoE3FD937H20aXLje7jPlNu+tTYXKqZ+F5utQE/1gaHpLqTBHR5qjHx0KreNIHYx35kpqdkY
HbRqLgh9+ZDqkXjmaY6SalBNNYdP08Te9dy+8snfz0u207k8boSdx5YcU6zyAo3NCKmFjrlHEZw1
Ni9mj+6sEiFYFfc9DdlbzHBV4WwYEvEOUf5X5DU3MQwRazOdFWV7E2CDpNG+G4IiRm3nEJvfSKer
aWJOOtLvmzjkXrufRItpXu7CMT+Hw22+mZ/aBWfVnr3osU22h8nmNyuo+yhSu6zrC9nJc+IB/Gv0
gLAXHGSTlTcywmwDJ+ZlHeivBLPuYFFOKvMMM9PMPwIRHEB+VfNwWba5Aagl4upqgClmjk/jvOSb
D3iwMU1HZ5ekmKjyi4B5egrlgybxDufHJYE0KR2yezRe1Jt8DBWx2MCtLgN2B356KYgILh511SKD
sDIEl4nwphIcZ3fM3TvqJnZNwuDBZpcIg2qs/BuYBV9gP3yeeUSLraVt7fylZD4uLbpCsOS90zZm
lZ7CFVfCenArvPPuEwW+VQbea7PKVTwjhbT5ceX5y4L+slIsK/IxvZ0NQrlfQ/KgQ/9ZzG+pTc42
yT/xJNFqXIbHACRMoZOuKbCMQIPRmQ/ebTlSaIcdJCLRhbs53PN5PGw2uO17794kWz0qB25SATNv
VjMUY/qV0JgWcnUvlOTXjaIrM1xj7fWx1Pm7xazU4yrzODkznpabfYaKYj8jKRinKFVlEulHTiFg
9tSdQDhjG6w3A+5A+B+zItK4AlYbH5utKeDve9f6LmfzrWvlJSTZE3I4q0GGb1GzFD6OPdwZUpZr
MD+v28eQ/Opj8rWFN5TE915SJwL4D469B+fig9rWyyTW8EFO/W870QtkBC+jH8dlHLl6iJbS4LtD
1dZtbGg9ZMspQO+io/N37k8PFi0N0/wW9OlXF6rD2POblnr2FkE2RWeau1mAfVA6POHSxra2FcEC
1Gno8T/b7BApfPRpijL75DdHMWHZqelIpjAoDUMsKTHqwmayp8FWt6I7oKX055CRVzkn5eB6u4u9
ZahRVktLgquBjeZITIsUboykG8FhE2JNL6gyftl3Q1Y23NTEk205GJ0VcTd/k35BUWUj8WfyHgeS
ZRBX4DSnqV6qdDHh0TfA82k6lSHLfjRz9z6PA4YtvZ6BFt/OQrxo1J2WNuTmNIOOKRsXv0Tj5sp1
AJ0bhv3HMkdPEwmnPV+GX12AWTLMJrHHZPqstUuLoEEPxQhIeCXyTTfifUTkH8Yf0paqs2OZmv5z
xNJays16p2aa0t22ZnCPZ8lHa6ZHT/EYkQTZvUSjBT4bkkHdpO5AIV22NrlF2yMv+t5Pik0KvFFq
i2sgrldhLey2g2jfSYJjAH3X4yHN0MjUg9CsJmW3vQeiagf5r4L6fBRFl1uD+pSen5hCPipxFCnB
fvujEynHrmLs9bOtd4BxTYsLjByA1O/wx9GFJMhW9SCrKrIVoHUYrTeswQRPZPvA+qW0Jnjk2Xzl
U+qGqrlgsanzSXyFqX/P5LZr2OSXDl5AICBA4nfSNPyS0gDLhOjDKs0Eqax2iOFMJkRqTDR9QsZA
V+NXirQee0TGG3bIFtOKnez90gzAbBLdnOk0qhHcCQluopXz3TzOqCjKDS9pOvvHYECFbYwArZ9N
ZsdjAkMdVrTPluDd9hCRE+HZGNK3iWRnQ7AoqeCUxON3hrs2dONPJKVkh8lNA87p3qSFDfTPkZqX
pudHEiVY3dvwtClcbRvoaMRMnAONx9zy4AajKSsSnFWVHGk5zLpAwsY5QeblMUUh6erPXl47Bot9
aEh3xNUyoguPtj4IMhGjuNZN2S7lPv3lM+vXdtBsn2O33rcLMBjbraaE3btrjrRncDx6m2alzIDq
o8X1eno0iGhsLk6FYSEFhCctIxJzXfAC+/DHmg+Vb/0bqGxuIzyJmep+wZJ+y1Pyg2Yqrfx5qJt+
Lpnku47LFrSkD2pkKWTjGqAwuJahoIQtDX6xMm7WmkdrEaztIfHNTStXVP/mbjf7yJ1fJyDyU8yB
44a3PUa1MeAnaehXlA81jfQpp+FBj91NJD5Y0jxbld1roxHMGu/WLIDQYi00pPdqjfqCavWzyWmp
2PghB3MrWHfD3HubruXE3UMYtXcgE98In8/zIA4xhrYE0nr0qJ9g23/I0CMcUlcoSbqKE3MGLXAf
jgOQpPW+RdKv7R/7OZsKdLLUcTa/AVWIjilGYgyMk8IVSyJABEnY7li7+DvWO3omHcbTRtyuTVCA
WHGXxuo7FuQPeC2rLlE/ohYW2I18RZj7tnB9NZ1Y8RpPN5TTR1CSOaIA++RFrOghRC1GpbaphSgt
rCDOfEfcUuE1CHUKJv9Mei8tGtxT8AnmN73qn7VqAWcJY08oSHhowrmrY09AtMXF7aIDWAzX7Wlj
oIDNOpSDRaol9+9a2yChcQowXW4RL7kUb0hjdm0R+I8kVxITEXsJJsSDbwIQBJsxvq/5btABqp59
sHJt960GOR0bz+QXns8OUA6krrt+yA6SDvdJAEARzC/crDs1ZS9Ruz0HOU5OtGC5m2ZLj2HbXQAM
gWUbuwQXQ+i12BJ7ug88DDnBjOz9GumRx27rsCBG6VPL7VNP2ZsWGKn/K8NY3FVUAbD738H5EGPQ
j7/KMP7xL/6E8+M/gsS/uv+vKS9owYPK4Z9wPkQY8Hqk1wi62Idg9Oox+h8430/+yMHUQzMFnzQk
1len9P/A+YD6r9VuVwcoNLSQmv5HeP5VhPOvYP4/MoTgWwB/iiQauCX+KsKYEQnjuwA7c6Kl/6Ds
8lP58YRY4yzY/ctv5U8ByL8KPiD++fvXShDWFfvo6oN5LYiSqyLtXwQfSkjfyZaKAjhlVpDViJ3x
8KV7BuipXHhj4yJmRiELZ01uPc2AoCTWPKVjw3/NS8hvJw8ku1i78ZiN8XDAIz0UPVr/CtYFXzlJ
osM821eKFqGTQnbgPV2DpYqgT7gfWBO9hzDnPYGxvkUwZF7ENs5rFesvB3l1YaAc+YRv0C8RbvTW
gHrG/jgjkjeJRtzWC21AKV9Ta5Ky0Ym+UyAVdCCWL8SBDdcIpvQjizu1p3mkMG0RBXgTgAPKbbFX
C42VLB3zUq4yqhu+8t8uGxMcgoj+HLWcw8o5Kp6kSBEVM8N0iVsbQn40EoxL+7W1w2aBxLd01wVq
AssSI7e1oCN8zXJ5QskqQbcifIqEeU854qE6H1fuSKcmqcI1jpg4eTkJtmWn7QRWAIAoqtvfXIA0
FQyowEOK3MA0dicBm98jZX79ZBb3Af5GYwQjJXoWfsGy79u69dboCBN535URokIS5P4v5D1vXPKw
jc30e8XU8eivDtz23GD4QCq40kvZGxf/xDmY5Ec2j3Fe5B3iY4C2T3l7irswfXMTzwkuxX7TBTce
ahAI1JU7XybNYWu0elaTARJhJJQrp2gDqln5wusRC9/JDbNevmSscL5HX+Et6ZcT0DDnFS3wB1HA
c57mp2lGq1CBOolhKCR6ReO6HQesWjm+8FRxiQmngMU5hu4Bp+MpXWfIXIjrGyyQm+QvcTJhtMLP
sADfiU1eRADmvYJ6a/KdQS4B6R3TWITbxQwgGLIu5EUTjQZpLluKDSnyVBBhIvK6tpyGNHxVve6m
MsfoD9XiyMmXbpQcCzBVwW+sXQRFDKnKX5cQUANc63kHfUvf5aSEno6gjqKT+WkzFJAfQv4aDFua
QnrAyPXJxfwyffajz+6wiwuQ6SqzYMdMiglWmsm/fvQifm9D4qNeLAX4VUOpIQAsD2yVVSAjSMk1
5o+lfVCLcTgXcCi5WX0NMou6yls6847Yf0BLfCQICQ/YsNVhci0oy1QScCTWMF/UnKy8Own41acD
2OfxF2LFhzcQOtDeoALRLkC+NX45IxLcBAgi1YKOawbPFCShtqlQpNU+hHGffeKZoNFxVo2HXy7T
mCa9FB0XODCs+5AdsLp6CYaAwYcCMrIe1gynCR6f8X3YPPKE3WzIKgPT3R0IEsQGUIVlBs10dgtA
puOZKYxrzcOoaYJVjCYjRFFMen3honB56ad1fYZnKUiPyzQsMaoUIQMC6kycLqyJ6YEnZgIRaD31
xRMfMKhDym7NoXx1iE3VCRiIKYpFHXo6gOVOW/Mb0ZXSlh2Y/KXoJt4AwyCE3Le+oG+ebdb2Lezz
8Lf14/XTB1j4KJtuDKvJRIByU6IpoCEvbfxi0PCK7EQcYk3GbN6xLRj7WjiQTM1stqRQ89qJ2o8R
A3wAiQB6FkHofTEjCAjTSD633wg9b2ndjySaT1iRZsycTa8HlCmwsKsBbUzrnYfaWrwvo13SAuV6
kNFlIUXJhexA0cCJIzoULjQ6DSDI3+L5KELomGvd0dA/IEFwEpXf98HbypAWU5og14DAIueVRPDr
ixTArXd2AuqxIs2NS+qNe9eYUQwz5Afwi/ZzGRoTFAi67LICAix9M9BxaeqpDc1bhrmeHfxBYqm1
2dZc1UKkxdA9jip7VUPsRsR+ZskZcWo4Bzp8s9hbPKZfMJqjgaT1fLdcWB6P7c/JtvHylQHpHr+F
5pv9mJqgH6shENe1gvm+kY95b6PsQU0x2WAmiREAjNYKDS4ZG8kMjC3HFk5vHae+xrMF/BwU46gC
7Npx012B+CwJ0wEyXNjEw/0qXW/u8Hv2yXHMCMSIhZfoOS1CfP7m0FEyrDctJmn8SDaCLAYzbAB/
/3dPBoAyC6h67Ftq0QST95TGLgXjFxKDrddxDiqGoJxToDSNAJzFqyPUs8k9qF9K6CPH7CV1rlc4
nNtePM4iMmGVuSBA/IWLp2gPGWHKahMKjaNkgYcGbRzDSE8t9efkELMgSu8hjmHQYhvM2NhS22x9
G/1umPYeh3dsj8jMAXAOeEC8USKFMiyZegTfFahbENHjoPB2HDjs9emRsBGgSoF2R7//HRpf5K9O
JYtXc5nHDYMtVoKD2/QSLD/mNdHBBXW9drzE8eyLCsZwJ4FnG3jTzjOIrnjf6Hlsnj1okTXiACKN
plroeEZ890pu9UBGAyURpE81OEfaXXD+GvOFZvqxr/TQjvGDgQ7ybDucrzcGe4Ku1NCFKB1xieWP
Q56T5dR1TfI5+xGyE8mU92sNKSS/YoeqW8Hch8EHQona9Vs60XS/oIgd10u0MtGep6RH8/Lg8bH3
4KPPl640OEaxpDjuRLLHo2J7Xc8ykpB0d9gCopO3ud8oj4Z620J0l/d0vE0IwbiAKWUMKunmHLRQ
vsWHFdU7wNxGxaJqcrRHprxiRWOBF7gGuY5xZH/0IIjezSCw8jRjPNd0Y7Rum47dYmaw3/Hksdph
EeqRZEfUDgGTG97kDMl60vI7OYwgqlcRzCBBYpy5MI/WwBXFMUIV2N56oQPmDnAFOaPzUetpe+GA
vq6kfBBXGdSxZQASERziQkFUwAhw4T4cAjJAalRCcwNwNr5FPkDB5zQ9hHNozj76knZapb9nN+hD
t8B2lHo4SYa2mXcCHVe7frG/t5Us+yRgYOuboWPopF9fRW/5fW4HU/YpZLkyifo3broGdvhRgumY
0CsL6S/P8UfG/imLZgtwyQUOQyYBIFO0aSp2SR8fItYGNcwAi6sUZO14oGd4ZYB9tgnA/pyB+NvI
J/IhPvCYqHsb+aQMlxTIiozWiwwBPkBJCyGKzZisu3Dd7h1y1SqcfPNJAL/Y+/FCPtsoOmedXSpB
UH48biG5axCwWwJ1G0596uSTTtapBVSzEg+nmOz3QCK+V4AJFaY57J8ej/qqzSk686wEIR6xl0Gy
pjAI9imMMt7j3BBdpVGUHoUEKNp3KHcCPYMt3M/EZVl6eeQsxvAzeknVu9bbdR4S+JHngksS4pyT
U3hiYJ+SYZEwj579JXiyS97W/oTNE2sqmmbJzGuhpAAcz9s3vLwStP26vHtIZC4pscHFynj+5pND
ryl6jIo5jEAX+OE9erWeg5l7RdcTBAYtzXfk4vFgIGmF+nar8Jkp3FhyWvcp9dzLFVUTuy6PfsYY
cQF8JPbIedhifvfYYkAd46WuFpIlv5ALkt6HFtd6mqv4kuDi3M++eUktAoCcjnF/DGt4YjYFWDaK
6bfIAxjfFFyuwcbYkXfsKRe+KzuDb7xaGlRGb6PhdQ8SA9oQGqH1LAiSZ8BO8LpHczd9+aiJ6usQ
/NN3oAJ6nKKgqYI1huY8QwcNhzgSchQbhbTKZ7KgPzTwhgGvXb98QdG4VpwrUguN8RSJXm/QX6XY
cRjQy2GIj/GS275YQuPVAZQh373o9J+9e/+V7kG6B1Hdv5Hu0Q/3N8MFPv5/N30I/9D25Uco6fnn
zv7PTT//A/8RZgcMU1h88+Aah/Hnph+Gf4CoQLaJhz9iiAPvf/d8HzpABOTA3Imkp3/8v/+JbO+v
mj1U2iAzAFs3qhGQIoCuo7+v3i4cFRYlMOgaG8C1dxIFg5zQ+xRRV0+pTOz9v/xe/h/b/l9xhTSA
TeTqf8qQlIeRJ/p7+l8MOH5IdAdK26InTPoRqdAC+KG5/P8FSf9dkJiGqBmMECHlQYmBXR7Fk3/F
FVCVy/rsGiWxzS5o/ZrN0EF4T3DYEwDQYLw1xz6SBrDC1EC/vX4DZTZC0M18FMklQH2xDnTLQP2y
8fv24JIFVvLUN+p3qCJbTiPZgMrCWpqeWRLOt3CfBzjQMN9VmP+Gp3XJYgIfmw2XClFMLDznljJx
7FhuoGD35zWvJzL606f1JQdjM5m03SfphjCMIvDsJA6cKsgJOBrtWIXaiGapWJRBbKPGbIxuweqP
6n4CoxfUC8Gld+nn1n6uM1U3Erms6a8R8SfRBSdbet/GtLnMkERiicf+W/LYHw2E6mp2toKRZYtA
HKFWCVvMlg9sumO911ymzQ5hDpZnUBnSOECNuippZAx5lPGBo5/jMYUbgGBtMpXfkaQDaW9Boh2u
j/dn22qfvXPSLWEpDRl7cWMd5pvKwqMKnwEggtG/yZAKNzsgL1OGiT8a/C1h0CYkKnaV14MiD+vN
z3hkYe4fh34G7JIhhacS6zyZN9H1RlziFuVcP5AX5wwUB1Mc67zohae9l9TYQTmIhUKUAZYpbOU5
CEwDknzZITBwgswhsYTLpXANCbsQqKoweVgPHubA6ITlp5vTu2URyageKBlFimETolrYazzTjJhA
xihy81JOXZxu9+kifD5UFKBtOt5ta7p6j42CAeK17fN+U7VDsARUDRsYvF/smuYI3GPJnHvADwBD
QzX3ao15CQ8CrsUyxt0AA4HwOuSlF4EfO/GYhqsa70dKortmiTF7KZ9q8PHRJl9F6/AQCa3cuJuR
YUcq/B0TDlHamseQZqACsUqAgA/VtiTwduoBiv7SQsnT7oADyM+tn9VWL/Pa6/3mAep6WeU4QVCI
z+aBMkQcx9reEetRaJqCZuRQQaF9sgp4zyHhSMFigZjIMdEk3CzA+0mb5fsmxzIcGgXbAjB0tPdd
e1+QLK1BaEGci18Yh8om/G382MwnpBLF062fsCw8M20Fu6GIDkSO1uzBD1CihbcDYh0uSh0a7F74
UGbDvgjwVgQYeQcP1JTtTIL8viyGbQlCrME79NC4TQWFZmL+8iYWDQcIr1x7oxLo70sV+PIDonbE
EaJr2R4puEnvNBOomK6cG9R520lCHListZKDkrA1Aw6ELaWxC0nG3f9h78x261aybPsrF/V8ecC+
eSxyk7vf6tsXQpJt9n3Pr7+DPpmV1rauBCdQDwUUYCQM5LFCJIPBiLXmHLOgcKg7LYdu8iAh2kLG
88NSWjeNCMmayMOc2MxwKjcyxxYVinHJxs2P8FnZoRxChaaylBNjp1VN4mV9JzpDHWv5BuW1LnpB
SwKlXUaczlxFaBPrkvO51WxKhDO3iRTIwdHnRTbXWiV30g0naKavC0JHje+Lwh/1jdKOJTJqRQV4
ED+NOewMwSktJG5H3SQ62xbHWYg2U0M/fNWpcsHvokei7lBdEspDTnM/3KI4T6s1HcbwG5xLfXbC
Wcs4e6fYL3DjhMHSdae9MhbifBNRkAk9TS+FAY9tXu0pV5oj/a5Bg8aRdVq/kvkgcIAGNT7eMCsH
YzWFWqjeocxDU2JLbRrQ2VBHi8X6CYoVHeZ1XVokiaK7wux+7YfSbNJvMsepeOb8zOn0CWxbYDEv
cXXRdw9WWRnlmEsWazy6l4I0vm74FlTslwjF7FXfL5rXvgJ8pASOMvWCOnwb5ZBg+LufH7//3R/9
B0Grv+wDFsvrO0vq8eXtpfg/N/95/c7csPybv/dItCf/0kV2IeSbQS7/6az/ZzdE+QtDAWgtnKcL
EJJ/8489kiz/JfOJpzLLDomkiAUY9I9mCP/XEmxCp2TxIrDXkP9kk/QTqPKvZojAKLhQNfE8my9I
SJWpmHl7o6c6b52SQrkblSPf99YeLn2N2pb/wAIw7Nv8kFjK0y/36IO90k+86kfjcs2/NkTA+zct
9fx+30+oGXapdCMOxSkP7nBGbmjhOSBs6xef1qHOobIxxg1mRTyjnXpdtZuU/0CkhqnP30XqlKiZ
USaWToEDMS1tSp0bwyrWZvK0NC3zYN+psz2Nr5//7iDD+CU/+uXPnO4G+bRZHIRLEW47ItbVXtPo
WVJwfaROnD9po1eVb7n0wxhP/ZtEHmmwmofLpWRvjSdrQotcOwYlhicSc6fLjKWzmDezfJDkw7EV
dlV2YyR3iYVuIvNkpDMcWMkgbgJ33BXP1Y9EnVZxZMNh2zSb/Jg/N6Ed26onriqPUIiN75IHu2rc
zh1XHBFt7TDb6B3cwEXn5whOvErc/EKwXw07sxt3Kb4e4oM8OS3RzP4DceOOISN9upWH0xhu4mrr
S096eUrTu3zcZaJrKHdJhShYdIf0gf2enTSIABCtTNqK73jTX4gL99PrqbSku2dyn4sdVWstggVu
V9cCOulmAw6bL2dbeFqDIsw/tZOFJsju+S+Uq2S6ILealHZD36T1LQPSxwahtpIanfaKF9e4Rg5D
dlLbe+SdRAEr2kYqN3q4kdTN2F9W3YUZ7KRqLfZbpf9GA2MlC3bXb7LCS/iDN1abrlEoUUKiJ2Fn
G1F1y9dwRa1bwZpzHc5H7ZhqnsrOx02tlXbdDA4VgtIdS6e9F9Sj3mC6nlZqfWHVHn+kXRHSmQEx
iOY+ehp0gA+D3b+ob+Jbp9DgdnJ0MjpfhybGmaCv+GlMGOmauEMyzGzMvfpbgc7zVQ3ZT64bbmyj
b4VxM9xEjyNe1cqSHgbkd2Jwavz11NyyfjuEVdvJUFF4QZ3KYxdQO66kYp8lPnbkFx3Oe+DUaw7J
3KfQHY0VIEkYCIqxCtONYuxzNk73M/9juXLsZatJ20bTfUejACUiks7WuidhqPJkr3ebreKmu/TO
2sg7KKee5omuxWaZ7co6ec2jL/LnpfeHt38sS8th8P3yMOpSFram1e2Fm/TS31U7xOEXykk7Krv8
NJ5wyx6ly+yL9KafAKbf3ueFAfB+tBivLzxrRsPEcF+d6svxhg/tTbDW3PhUnyiH3ORufTRPXwYh
LD/5oxHPzm0ET2Kjxxuwly6QdO30+3lbrcOL5KgfzAttl57Eg76RH8yTcvv5oiWJ5nLvPhpzude/
9KD7FCPL0lDZKxdV5XBmVBbBui09WKdoN271XXoLTDTs7eyeQK5ttaEN4bF/9NRd7aGl3ElevVK2
zS4/WG+K1x/qy/ai9KJ9fhmht069tNmE/rG1qJXaQrSiNxmsKsnGOUA0GRVDMKk4fCOC1HHXtk6V
uaG8QnYJYVQ+WqXdvUqQZ6/IAqBuaXU2oHQ8A7EruWjXDKcXncOp8K6MZj0mXjdR73G0x/KApknk
nTu0/RX+HbHyynat6Rup2QUna9j7zYFDrqHYNCinH1O+Erjs+wS58w/EdXOHMsfWf+hI4OkmrpG5
H2H4YN41X6rr6mTtb5v14pNBqSqheXGQzm6wFPepjTUNt+sl4T++lwl2hBeQIbcMcDHT4LUtF3+E
yTFqTRFSkJDu2llKKXjTBZ4pr1HGdNV3i9W3QEr5mDRvafnUKvdy/iMQt7WxMYEjvMnHYS88JYKj
xStJXcXrTN+Vwaaj2vpdfI2Pyjb6AeqdePD6LXidn1CZ9SSugH15HS/Fq/sIp26xH5PnvnMC7NQc
Y/UNf8EvUCNdTTdgafhLiVGR2/KDxvf8RuvGjTbBprpXqitLXb4jisNDsjbNftonbDof9GvxWrxK
t+Gt8ti5iU13nlcyPRabzql5idrVt9qRV7qXrIIL65K7Lw0sj57VYhzGJuIhqC5ZeymibpVV6iXr
fKMda3e2VWf25CsCrwfHdBW7cpNTgS7eKQ+9N3rWhfgjvNwHKxTQTrTiQdlY7G16gtv0sXKti+6e
YzVPWFrFiq26w5GP3tZwkZra5o5LLLeWHTqILSkx8uUm0elhupBOwXOTrFvrKlBYk+8b3oPgNg8J
10uXEwJOo1fxu7WnP/RUPzEJSAiqEleN1wCT62ZjWg51fzxyLk1szQl+iF6eu9EdJhRUgWa/NfN1
e6shPA2J45zs4k4zbP4pP4DwjY7Q7WtxujFTT7kSL82BT+m1ZnrKtbgVruqX+KRdVY/S1XRhHgSX
FdpFJ+hWDtDhFXbw1Wzfos/bFNfCo+Fph+VmCg6Wht1zu7X4r2OvcrBHeaGXHA2ntJ8Ifve6WxLZ
16E7bSrvaXTeRtf0pkPyLaaR8tS+RJfpyb/pHvva4UhGLVi/THY0SZafptrSbt7xzVrRrkHr8ZIo
6zZa4YoPq5U8Os3gSq9Sa+crEVS+rer73krsclJdPvxiha2K7YWtT/R07ZFvcIT6j92cTYnAy71+
z9umfosBKz+Klm3ke1Pn4IqNRcpnBwcsbpmb8qj7uEHWiMSylbAuDryJ8DQPGbKZEBnqQXOFU0Ah
4754Nrz20Ef22DlZthp+DFg+re3ExJePQr9uFI+ueqR4o+XJpouKIHlWXTwQO8WL2S3pW+lBelA2
tNi3qmab67TZSl53mrfdqTrpu+xe2M+Xw1X/hjdqrDdN6NTVijeSFJmQmVw56BXit7hcZVcyGdQB
vXA7D9ewH4J0G4nIYlAlYr84mMke29vQrZrxSlM2dbOf20tZsWfRqWiVULKiJiPPl/50Apgyr1F1
ItvDP3mT7IN9e2gSdB73svRUGq9W8qwLD8ZjMCdPjWhsqhYbohg6uGqa22BC9myTmhbfpVfp2N6S
dfBq5IXbos4A+iEuK+WwiY8U09mghvaomy4dXpyJaFLDb8Jjf9tfWg89ehanqKpnYCoHw/L0EnZK
IuNk5PyO0qT6nn03n4xr+VK8nC7I+7VxoeH78d/al+Cpve6vgsdquEyHdk2/15UxKY7liu5YW4Dv
qCraHaRbPwfpWsslDroUD1D/O0V0p9bbMNliYYzYQtXXOUrp9sb83n6ju82uGcFo0h+6U3uhPuk3
bHK66VEV9K3RYkce5S1GSntijRjpM75E0UVPN77fWvBEAk+9Lr7FhJvkG/hY5Y15L/avSfNtkrbC
Y3bfPqpXhEEIPYgKVNFsbqEkWK9yt1IMnNBodLiFmVPSo+rvAYP6uReVtlRxD9l9lv7K6MdFWYr4
ODha1FgxCiQrtVyVA4YCp1K2mCBSFPWVarcP6so4alifJhsnkcAiqzkVNmzrOpO83N8r7WUleWQX
dsKak1G9Z/e8GOEO6ia5qG58D3lMeK+FDqqWtHKyzsmpEE6rHntNyVbPnQa7jB0kxkHgqv1eTLw8
cwdi7vu7GW/HOnLEJ75uXJp/UFfWlf8WfAsbW6v5sWV+OWVPukhhp/PSCbXQtlc9bWKPu2KXOQRr
5F2qZCssELhlvhNQg0JMk65n60pr90bjsM7xTOMfPZbcS/nQXk3MvXIT1i+Kgjr8kKmviKJ9DoDa
tjF3nO2k+g66hlNmLZqtTYJDZLSzcoWn2YcRKu2VeD+mr0Tc2nQ+YWtgoNWdMLnPUIbo47fIv+Wz
abCBaT3hYrpnbbwysE/y1gt7pTtp3Sm5Ul00tS+EYD0qxTNq0dIuHqIbnKV3i4pBQg6T2cW2WY3X
0vMla5LbOuUd0XQYZitOWiE175HXjH6+S3taCxzQPFOzUq2NOVA9VfAsDatJeugWowT2bKqNjrid
+Oqt6cdf1pjzMTm/BsWVfINGL+vxRHA8GfLb7gb1lN7a5oN0FG+rS8S55ezMk8upg5oXh8vxanij
4wzkhEkHILbH4xk52EA8JmTyVrjaIe4c9cG4NT1Ykniy14UPfQXCnJ3ctM+mjyrEExAFlXtDva3L
faQCQ7GXRBw8U5t4k62qVzWz0zvs9ea+u8mv0u8CEX1HZnhg0sK3+UvxGv2ID+NTmNi5aut34SF5
8E94bAQFi7cjBVij7flb9QAGOMUoUC4bG1neVIadKg6+5gX654nXPGZTdGTR+b8R2IWYdKh+H/l4
7wQWI7FTqL7HV8Kj7qh3iGL4AiTf9XhlkeEjnmLsrHpo+zuUdGxy7+VxhQOh9AYibUNcoEK1EsVh
XdYCtdsnqXrpUkQeXYZle3I5TltYksG4jMWPn9vv/4by2Omlj/Ifxf8IVhsnjP9/4/D48u0leGne
Xup3lbGF8P53ZUwT/wLyC+73n+Uvilx/V8ZUWoQmIUNLVIpEUORCGP8vnbD0F6UyDmuQ+kQaKUv3
8r90whqlNtrj0LxNdE3wxv6kNrY0CP91XqJ5SPtSXn4F3aRdDZvo/bnJLAFYSWGYOD3JItvZpGis
Uqpe/XJTLv/+eb9qhJcT36+j8PO5GHBwS37qcs1no0BAl8aGTVSvVftQrO76rn/otNEtLEpatUp3
5/MBzy+Loagaoqbm3moaYOf3A44KUfVxwEe3tXTxgqK9j+hy+CrJ9LdRZKBZXBN5PRQ3IbS8HyVG
RDRM8VQvzR14FSI5I2qjqF+0XN8fo01ogcjLEQxD+9OpYv6sbv5ytEUIZqa0F9m8ZSNLKSIoEpk8
JK4H7Ci3Yxy/dWNa25/fwPe1iWVQeUGkcn1/h4Esl/7LoNMcoHdF7eyotAJXUqe3nlFOAl8TeTrQ
MC2/mCHv+8rLeApYYRrKMG7pip/j9pGpib6pVy3UPuPR8AtjxXAYK4Ok/WKk3x8a9Q4gN4RKwOIR
jbMr85GsynE84lDXwnE3zSrJ4mX3FcH5o1GIQpDpoViyIp3jsPtkiPXI7FqODeEi6EEehhTeqkDO
ff6gfnu1ZKIeeIfFJRNNA2r7/kHFqtUHc8jRM03pZ+LWTNZWj63HpBvilUIh/2jQ524+H/SDp4UG
QAblvYAj8Rq8HxRxqg44bsGiyWru6iq9b9y5gpdXpfXFRDy/kWgkeMFMU1qSBRZY89lQlqZjKFAU
tOYBn/TCVLY+TdsvRjm7i0w+VijmusgKKIqgY96PUmtJWJgglXFe+tea1iKNDPpDiSd0zMWthXDn
i8d29n4tA6qLa4ReCS4NUPDvB9RmMS8R+cGf66a9EqJmtHrL2AFELrYVorYvHthHw8G415mNvFyY
S94PVzW0DapOSh2Z+MzGFU20o1Sj6cv2aU/5plNTyrefT5KzJ8cl4pBZuKIEr6oKwpn3YyqooRq6
/AkeT13Ylqp1k1TaV9j53y9M5gYaKHSQo5BxfPbgQimoGq3BXGuMQ7MNxEzd0uGN3dCvMAYOSv3F
c/voopblSYdXzWQ5f26quSz6mbDoLaXI64wSAIEVCH/8uPgeL4MsDTWm/lmFOFfwmpeSyfkloTTl
5wLtgpoeRkHSlYMtWHL/+FHxHWMq8rwWTuzZbDRUgQghRCvO7Ge4AE01cVOp/EOmOBOCR8Qmgz/L
bsA8G8VCBtlrkw6hBxzrqu2bBczTFN7n13K2Ni2jIGmUyCgCtr1Ewr2fdi242cic6T2YNTUumb+C
tYed1SqK/8Uu46OhgHnLS6A4OY7noV2tTDj0PBipM84ph7FOHW8ayRpsS57ilz+/Ku7cwnlDRQ95
+/1VETCL4ne2UsfXA9TR/rjvI7mj8DR0fzwX6NbCuUbQJjL3zvdqvii1UReEGd/HABsWKlTBGaPC
+DcuiLWdZAp2ustlvb+gUCmMocWq6uix0Bxn0gKlk9xVfnAS8Ux+AX7//a1ln7t87PncI3fVzpai
Ic4rszagRYiYu23erv4oFoG5/fwZfTAKwkxS2hQWWgAfZ28t1N9Bm3hF0X2UtRs38xM9U+OL6f3h
ILxI7KKZ6erSg/91Yxb1Uhz6EoPgwElddBHqRdBWwxcR5B/MbGwK/xrl7OnIZZBEeUZANZj1cGOW
KaW6tupcJPTGzed37fehSO6BVE9S5KKVVM/6zdogjFPVK4mjDTKyOT6FCYYMLX5IzU744gl9MJYu
scDJpFFz6DoP0cEilsgD3TDH1GJ1nxhGfmhRA7xwllC/WBt+f04YIZdvE05Lti7n2oPBlwXM8QxF
QkTiajW1pkSWmi9G+f3zp5KdsYguZIJxrUVd8etsyGNjSE1QvE4YlEF/lLuieIQhYLb7Hvs9UChZ
SM0vZuDvY3II0Tkxgn4nW0Y5e2ADhyt5KALoXag3bExdNZVRjeZ4Q/NAVdBVfT5BpOW9+eX0yIqu
LSvREldqSpxHzgYseDpSWFTgDpF1N46hlBYqS6uENdlak3kvDLqVrNFQdvUibmsmd4pL8QlhZPPY
SmaPszPuACeWuexTLLPC7kLtwAfTpk7IfFBRWwpeRxF1P6tK8EX21u9TDqonm+Xl6IvnVjz75eu4
IQZe4XME8LfM7XRGMMehYPZfhdSnTPX5vfpoNJ0zNqxQljtu2fv50NRpOdYl+7whxpbhZYkm3+H5
a2v4BxbV0s9H+2AmSKKKuxiZrokQ+uxTK/tRHHUZ3z9VSfA7qCH697xPk8AZx3zq7R5Lz9XnQy4/
8mwuSFBSRY3F4mf8+vsLFMEFhUKigzywgEN1+vdpFjMnEcNVVFGTVNXh5vMBP7pG3l5UxGxYRM5y
7wfsRLVphIrPIQgQNBaBsmhCjjCJCaZIYeJ8PtoHz4+biVDKMFVY/cqyqvxy7FbSHldorWZOwFkl
soW2KW+FqUq2sRopf5b3ubxWxvI5RHb6U0N+NpZZavUwLegyzWxGF7aIsCekF29zhnz088v64KkR
ULmchLG2s1k/+zLmYR7oJhpaUCBlucLhYtzJKIUhz5mSyxEydlMIC198w35/ciZVNWRpywu4vHvv
72VhwvuMcAI6g940R4SrSIfEQdpapP5QA1VV708v0iQYiU37cjBWzfN1UcCWWIUmW7RuGIe12RcR
XZ2o7g5pOIi72E/GS0HGL/X5qL/PmCXUgTBT9PP8RTt7Bxt1UgsDDhrq7DldzxUfsioBvYev9KvJ
eVaIYsKwfi0ZlmxxENWf31BMqwbEDfpisZxDU5snNbusrBpni5LP+X0Ke/EmaWBD2dHUdV+lNf0+
hyg3MF+R8f2sEp1daBqxG4pKYJNGXbfHYsFbViqVSxueWHwStDS+9bVM+2qP/9t3XKUgpZsa7z/s
Zlae97Mo6atpymGk0VjNrO1oBunBUijJf/4UPxqFNVQlR5B8GcM4W2XmfpaJF4s4n2PUWxkJfCsL
q+UXM/S3uULhixdhuYPwGviWvr+WFp9YL2nsHSWCTt1lQ2ZjjuVxQaP/d4aipvLTukGm8PJy/rKQ
pXNXt5kGW0/OBsQ+BFStVHGCxRML4/qP7x0bLBK8ltgcbDVn61gmRSawJOQuI6lOdiay2kC0TYs/
rClTyuPukai0TH9qXufbkEFuujjLZw5GzUCmqoiR8lk3hW764o3+baL/HEeXOOfh7GGX9f7WBcJY
4xnRMseqZHpdjen3gmOWyCoTfJrbscBc6LVEFX7xNf9gDnKUpZKimeBLUN2+HzdRYi3Wc4w1tWZV
O9D68YuWKODH/o3HxX5oOfQRMm4tk/SXmRHUc1wb+pBhcoNhQZkXBpcjUA77Ylr8LP282ypwH+Gz
8DItIbHGb9djJBC2Z54XIKvAnFw9DG5TYl7gqqbbQlQ25Pa5aY7znKQGLIZW/hUa5aM7+stvYJyt
HVY6NkaH2s8ZOkHvHbPT8wfUutr1n9/RX4c5+9DpTTRCrODB9co4HjPLvFOyf2L936Ux/drC+fha
luXDIGyR3f/7xyb3PX4Xf9lrTUFSeyYJvOCJBEv84rF9NPspPhCfDUUHIMrZxcB46JOukkk3jSsd
tfMoXTeqPFCVYsen2oVR+QcpRDPxb9xDrG0siuz2qDi/v7xpsWmKBcOqc5R3uCLi+SENOuWL7etH
KzCSdg5GlOolslXfD6OThkHFkv2dj8nOLotJ9SajpcyiDgphEn96TYtxkRd5qaCzep19VOSoU3vy
iigVlENrz1h2IwhfNfzYf2McNpEc4hWq6L+d4JVS6tSCBUuZzSQGiKgiLh3r6Iv93O/3jpO7DrqC
NREP4vlJyihGtZTVYLHpTggbZ7iYfWjAFZFQpXx+Rctkfr90sKWSmX10EKkiLginX9eodBp7Qeco
if03Q49dEEhf1lN2EepSsUnAPXxRn5KW6fVuQIPTOw5OiR3cUuI7W3tjrcTSLHRg/GKwfBewOrXi
JWVHVnO2sur2KtRK8SE3Wqtwk9JI5XsjnmAqsGeApv/5xf92n5dQCcoxkkiphGbI2atQ53IclkU/
ggOuBC8yxGwtUsy4Aufz1Y6S9sPZhRNpQeYdPWGDuGFKWmeD+Zh4/NaPiAAscoGVcsqF3rowJlVt
HnOlFON0lZhDRZDPrMKjHxxOvvN8Ufeh2a5VPh2xk1KGva2SESpsPDU1wqksQL8EKU47pZy0rjU6
i9ouGUWkMnU5gDsiqFZ5VOOk1fdjlVkFmXmKThpRPVbBHVBc42d3JBrAF/Qz2z0Fz7Xag7RSxwK0
l53pucijsUa5G05RQbnvmmQJFRV82xEqdp+JKXrSLFRHopPiJPJfAQeg2XH5SplDaZPYExEfIQMx
B/EaSUapvPqwCIzJmfD05VdTmAhG5RSBIKWomM06owJn1UZDUlkSMAm6VtKREQ5poChHYmh9lHez
3oSdWyk47A5oa3yA95ZVZyjtY03LCSsy47kDg6oJ/rgjSzv1MXQo0/immAG8fHsOqwH1fD72oFqC
ZhijFUiILH5QRiVUQY2TQa1fG31hWSDu61y7LLrBMjyANEqzbXnAstNOhYWkuYT/wqWrRCesgEHF
1VqdOh0HDgxAcHtNP5YHHzLFdDHMdSrcCUEmN3u/b+v+FrqjAvMzksRdH4S5ZoPDn/PvlexP3+H1
CEQodAORGWYI0mdXGUo6H3U1AWYg1/nQbYOg8ElHjCkEP1p+RYwJyyBSNiPwg28qmypz4fBCDsVe
Coh/rwwAuIIVxcAwehDUEFQhFkzsG70KmuONNDB6+rYi+WH8zNuWoCqqtNy/8X1C7XaSVpqG1yTy
KD9BeYkgAOR5rb+MdQjFnhJIlKHZIuayCtwkb8zMTsJ6FK9JQ+yARwlQdi9yADRo5OZK5HqG3PpR
y5b8vS5SCLmioWfBhvgV1FdWVRrIzxLDV72gEIWLhgMp6tNmiMZbpat9ibAjFT+eDOKg/l5Fvvik
KCHMhVTndwO5U7Z8CKoox0uT5MNBnHS0a5TzxPmhFnqUlEYddTgJ/QENOywTXbKlOoke5VpOM1vC
Fa3aDUzLatVRZOxgbQZF4KagQ5jbM/SrVSiOypvUZ9j3NAtuNblVEEUJ2xpjIo20Ir5o2lh6E+Um
QVnWT7OyHhJhvLV88i23mHKHBuW8gW4VF1WhOgkGQ5LA07LSvLwU5e8BttEYooJsYG/lII4aVZrH
wfOHpH0yYiLDj8FkMvA06zpETeasaeeBMBVunRTSbTmoOGgLtbDgpZUaZ646TMpkZ/qTOHkqvLi3
oeCY4sqZrMB/lPT2mSRcrb2L2AyjAA8W+g5ge3ZBFICrmwYD+XQ0koDglGoIyVXpYY3i1a17+MCn
shD9xsM2r6EyzcxQXPVCn/nHsPRNBXJOaza7uOoC1QmiWLmdAYSFD3Ok5zyMOEb5lkU5/fW4ldQ7
Fv7wobRG/5q1W8bo1BDacAfRM2e5Ib1n3gysmT9qUW2ftB6My56iQfxk9U2U7ScRzKXtN5WOcypm
f78Sifv4Lsq+dBeC3AOe1KktjvJA7oU1RfQqcIbRL/Tnvugj8WqEG988ZOWEOr4W2gtpligeDYKl
znvWofyin7UuhfZbWsVG8+tkdqgFVTdl2yfpYrY3f/STbxXbqSUDYw1MR44OZSiJT0IoasG6JNFG
WKMMCr5DB5KwTJiNNWwzqyKrBH49EXUhO0bTk6Iqjg+wpy1ppw6i9qCHIjYsAc/rYyxyYDfZ74dC
xcs+mtEOrom5l6Ypmw/gsjAENVqRCBjI0cM7EAXgqeJiD6GMD0WjXGa+EEqrpGqy3haTWTXdzByG
7tWnnV8dm6wwWlvpwh5HnFUZg+0bGbz6RojnK1JV6uG5JiDv2dT9ILlD8pRI+7RZCIaTGrLkV4Gm
NI5FQKbsSB1JD2vWkl72MrMpZRwX/qxLq0CIQAI1ypgFj6k0Jq9lX8kPelqYvgduJkMMoaQSa0PE
NwAhXzf0FfUYSCjXvpA22W2aKLX1AEs4CtZGyutqjwVHEeJ8FPlakWdRdWRs+fFe8i2lgrJYZ5hL
MMPHK6PS6nBVQ/n1gecVcX4RQCpKH/Q8hemfWKT6HowA2dhd2JYF5r2y5CuZhH2KDZg2oclEjOvW
sUISXOy2jwVxXU/M8ich7ULdidu+22EpH4etOvPwXGLkMDojy0mwTFjFlGzybJyLHzXd/okzU5+9
DKFhfK8s3azfIPxICKDgxGluJBSJhE5UwE0HLEsnsEAcl7ygzk9F64rVCnt5AUwRJTnvqOIAcI/x
SXdjK462HKS1/yBD5IlIWOhEicluErQL4Nus10ufv79OJMguN1npt+pWIoycKQ2oRc1cEzpwdkvy
XoGEvMHrxCyZ46g41uEwJLumrK10EwRgfJ1+NlW4wAR6VPVDDk2LsCOrnTO03MmsSP1za9HVf9Ha
oAmuI5BWzZuCy5pXCASgdqqywISO6/d87IFIabsI2UaEwl2a5u2k90LkQs3WEKyQopQsimeTO+zk
xRhVCOYDormgK5O1uhn1VFJv1WQSpYsaio34oHeA+W5G7nS3nvpqSC9qdUZ2TXsx7NdxMCmgoJUu
xZcnq9P11Cv54iwHAvFKtxVFvZVMagefWa6InxPMeYA03BnYvidD2WlNNDWPJQZz35GlOKthVZjz
Phbnwdzk5PYhUpcs0vbippcy6Lep2G/qqQesL5kAyC6aqcYaOpQDz9xp1JYX0w7FLheesywRhrUU
VsFAOhIjHFQ5GgyPc2UqHXGj57Cw2xESZ9WTHOktsIncJpxLHi+DBh3/fa8rwqmqu8I49LRz27fS
gmR8gvNVUG0xElVqbkIZ/YidNQPuxFYwSunSwERvrsVWtV6EVhSbe8MfwGmremkhyh47Afoknycq
ooIQF6rgJL4+4UtoscOJL2UwDeTgFAHpRxLgqbuf+/b/Bvnt/7jA5KUG9pkIN30ZoncC3OUf/C3A
VbS/YOBSlV+Kx/T/l1Pw3wJcRSY/76fORkEqYmgG9e5/CnBB+yCI5UhmIn9ks7W0tv4pwJWMv1CX
0NLjtIaOcNEc/UHwHqXQ9wcuDcUVUjCO5ypndBQRy+/x62kz8/nMzzIWEj5XRuzwiazmQwNg2PMT
v7gPc3EYbK5hAGSn1t6YmtoWlBcx9haRUbkpZ/tGrtNbHaqKNyZCTUQUKLc8KKVDY0l4k3XwGMHc
cP5R2eTtYPcUW9ZtSDAYhAH17Wt9YKuQkZpCigXgWocG5XU75y6/HNbzoifNdWCKi2N5r7bixG+C
D1iu1F3K6GUnOe1Aql49akQc5yD/LQzTAagNG4whcSUTDgyAcrYuCT8E2XroisQLZkAcfGu3E3Ac
G/mW3ZUqqTACnLSSLy5YsKhwZwvxe9+Yqymp/duqepkmBdRYBAJPJiQhUHXGrwBmZIlnKcWp5Zjo
0RO8ZblbB2W+Csd5U/oE3cTtyiJkjWiWxOlwxLpk/zZo+sMLaOf4BJt5Fcqq00X6URWSO19wmwa3
VkbOqJRGDyG9/EoZCW+I3CJRV4FePvN2t3bWIsaPFfm72DThEx1KvGGthtFBkwgJLaXZ6aoUK2NA
GtDoW85oEcQwBNlmyhLFjvIwuc5rEO8FYeiiku0TMLCu0GG2yisVdXQnviktbNZW+0Zo7i4Uhasy
u9VImdAyj2LZ0WoJ+UqH4aXWBpIXAb1fm1J9IkN3V7ZE0O38CaZ9TDarQ7MMyspQbIdWemRGsUs2
+71stde5nKN3pAal9DKpN51+OefT99qw4pXS5FurH3toKyOhDBPulKRaAZfdDV1IzvecfYOJCtFO
u5h15hKbB8rw8ETiSCAlbxp+EIxJ10jNt/RnPAXRtN2Is+IVaocNNE1XgqHFbh2T05z0dC9IbKnj
i1gMchquPZbsZj7IuaGuiRGOPCpl17Weeg1FwDRm++L7UbIRy+bEOajDLVq9+Z30lhf/j73z2JFd
Sbvru/xzNoKeHGiSjmnL+0mgLL1n0MTT/yu7AanVECBorh7cxgXqnlOVRUZ8Zu+1nY1aloOdK3h6
OFVkyEasMykf5MASCyTmncrz3z51781O/8GCIJswHhClmwD4O3sXWoS/aPpVtwlhHfbpc+AMz3nW
38SNeHQMvgJezYpFu4nFgyIEUNTWl6ALdHtMvOqrV6mmLYqJBHO6L2cc38gvzPP1nHEDE9BShd1T
WMOypyM1oRCSTG2tMzn8xMOwtkj4s4X3mAJjvGvpDVa2zSIKc4i5z2Lr+4qqPCZGBzxlxnPS1A0M
P6M40vB+cnHh1tQ8OzR9yyHU7WpM73R8cklv8/t+U6UBVOW9zEPCCMwfb3GPlqQEV0dwGNqEVDC7
8YZeO+Dlx5YIh88ry0PVReyn16UmNgjg1zJ3kCF4ZqaAgLGSd2Eqxg2BzURqvtr9Y40fvyvNVYat
xkr53nnl13n7OTlRX0Byal7HwPtJCM7EJzz6gi9iztPgoowF4w4u5+ZjGqarpK6ragMgLtTGZkXn
lQH9K2pXsf6jSFkeArBCy3HsNHYC215S99vNRoeUModTJ8OrY6SBcwjlLJIPkcH0Zf2w+Hl1L7ze
qW59kwiQ95peHSt+6sj0GHatWWIo9MvG38vFWsg8GSCCnxhg4PukJoitjRCOBXxwTBK+qSG2v7qm
DG5FCDd3YxrGeE+eD0UAWPnmMGc1kaS2Lkd3PWT0zatgIEI0SlrHfiUvk1yuaRFNF/Wt7X3HIha4
m6oMchY86ZHTOdPtAIaRkGpyAbrMIQCqKlqidWI7A2rJZLncDsoosp3mvnHBsqkZ7EITy3BVDTZU
XMcu6juNkGgLkDqIksKJ38s+Xcml4IUP3LUwEzycnjNWF9lBjeUtdwkzfqOvKT57BHpEjd4igTUu
dV/ZT7WEt0MPkIHm8ZZH22yclesQ5l53QbW5zsHsEDlpOqmf0HGa/dDM5a05jLw6tAxAIddBOO8r
qzuScxAeW71bgMQPc34a3OnCcA8LdbwuCSv0CClXY78fswyj/cgHX99NuO/GMIxyGCIdEmajIcmM
k3bZw3kypwp/JeA13ygvI7MHGoThKU1TcI+jfO/tdBvKxj9PBGavSHXVTkE+TCnIjkj2ZervJ6yr
LcS/zZylqGd8PPlQSVrbqSFxT8N2QoN5NJKCTeMU2Wp0P3wEVytrhjsARgqmJm/RwYuxbAMD79ie
rJ302OsGEneLNXjklbTa5MGD6RY08Q5Y3SM7AbFqUPbgYk3K87zgTLcEgV/xfF/AmTvABz5BMx1W
pHzKtedKJDaThOJLBlSNgbRZ+l9SZP6YwmNO7Mx0n4xXBxo0uL0dL4hmfH/bFe68gta2bWbePT0V
2wD89N1ULjvGNn+dMs44gGgnekKXxE2QvNvO0jNvSk9l39wNFZlm9AUkAoPCziJQYlWBw3UMwhcw
1eem0Q90qvjR6Ps3XVdy6bD7Gpo8QsC690X3J5YB03xZ3Fb8xVfoWdSbXbA1Z+M84lP0O+aoXR6S
m3HFzj+Fzvwpp1uZX8OkMiOMJiyiScp+VJ87D7d/NW5GyiWu0mD8qd3hxckyAt3wlByG2Uy2RkkB
n8z2NXq32jZL+zz481Eno76RRrn3CE06e/ayo4+5G9z4OqyiaTJmCG0udorRyZ508lmNw7ZM1Y4Q
wwNlv4nfh2z4pjkC3X0vMTIvwAWNuuJ6aVV4MIfsFNQY7sD3872kDz3YhU5BB+RcnkVJm3yluzZe
eCIl68+3CZV1jK8CoHqAk9Jqrg7oKxQZck2InqNreQDUovIoB2DSWO1uqeMNdOt97JfvsewuTZ3s
W8kLckUMG9VvBh8USvYWzUZBGQMmp85fSRjYe2QnDrK6zQsctZ2Ig13gztXBdufIbmsAYvMOUvHX
kMMfTe96eU5YQzctpPMFsybW1i586hngkthEffMMgGsrhRcN02tLShYzxeJFNYJb8DbUIozKAUuD
JDAJl/BMehjISgZD3qtoP8cSki6O2i470+GK37SsT8De1+TSAxOElSjDSKXGc2ki3onhKUdVHpQv
zRS+mpMoHnknmfX43HI16sfaFVFcgLvI7K0YKGnacOL0BbnNVTmvq6R7SJMe8EbvJjVhkq8GqmAS
esxtsExVBBBbUkNXm7jjKASDTMUnV71xU2bkBIUfXry18lOf3pcpXd6VIdun5KDVqY7vpqZ+dYP0
RmUi37jYR3jU/FWcYPBMpTqNA1eGqD/ZYJ2aIbgJcxb5bdrAs866fY7RT4P4dd2EmMKWpXTX70r0
w29TOlbctB9NAZ8vbs14G5IIq/yIWUG6HgWEIAadYEKDvbRa+ZxNch+me0h1b7r07gsTuxEA7vew
/SLCYKOsZD+SdrAlguKexfu0gWzMyQDrRzgYqgfk+LvMk8BzpmkN2Q6OPs/PAtCg9m6QDkRxqPtN
6oor1rDsnuuqKnwYEo7+JhmIwDteuvFsz1A6VDvrXTBYQCUtI7/01VRs2gbjbccVYzbsDhibvWur
139pyp8JKALrW3LJeIa2nboLh+lZEwFNYNXR1+2hcCWIZQshowkbogXJsMRnG3n12Hg75v4btyV6
08FWb5S+ca+BfYK0T8aXItFP5XXmbyynFk/btpIdiUiM02VqvhrSO3W+3NskmHegi4vAKMhdgFgw
w41K4WmEiIuq4FWV8zeZ2jdJdR8q90um6fVyeWtnc5OUwVYqtc3I69tOsvOeXLMy9tpjwtE7TETj
bu8N9cnM9MXKYpPTf+LngDWaqmo7uuKR1eot0ZG7WVYbjQ4J9z48BQD53b5hvbnq6e/WMSyXyfXv
msCIEgfP+jKQhV57e7qHZN0Pzbr14n3fZ+vGqcnla/jwetItVvEIQorQ4GdbKJq5MnBWeEieQi7Z
5Irjs+TBntQzheBR1SCkZA/Mnd3MMYVyKsxX1BHhGnyldVv1DgnlxnHi/JJV+RUSkr5VhYz0km4H
955r5cnlP4KEDbnEtsjE6hznypdcTaNUx2ZWr7ltrL0UyERjZmu3M/+mLv2NZ7FTcfaiQnVWCfMT
wr3enH6+kDXPux3uF34tRIYMuPGb+kP6u7SjJ8CDr+vM434V24E94JokOKwrRfXa1ip8YUU6kLcd
7B1A8pivFdNTcatTbuTUB1XSZPSEhAy8eo39URWOufHD9IZM6s9Wp9uuKp+Tdl6grIdr1lE/agjX
BTHERxhgLW4c6Xf7tmvFWuC4nhrnLvCT7pGdEgSvAoqqRXXa+M190Qa7SfstWJbpL9YoAonDqjki
kLuzF2pXIuTEgru2bWfrU0iA/+Vi/8jEgxPiJsQ4z+XeAK+9w6e2seWwg1k7ErRH82H7Y3nCW0uV
6Hw6PhSROCTFMHaXx0DbX3FXP9Hem07JUIuVrgx3g1I7kstzYPf+zqnjh0k1OxibD+TFbEfL37pT
tq0heVZ9h68frKNs3hoK94IYeNXTI1XFug1OYeHsSJF4Jgu06oENhC7TZ5DV6cgUzxmuJc6qIU4N
VWI6vSol/UsH6pPYLC/7yPOg2zqmhEVjJC0hoKOiU7hTfph8x0kqCNxMi+Q3hp5+yZyMIF9RV+aB
J8oA5UHAAJjUOiVdgxTDZJSkxaWB9dSbVnMnTC3O6PwH4kNbh5CbVL2WFV5FJMXiUPiMeMlkSDZS
60tbUuI6je+t2QnUO+r5hI6aBziFN7zx/KmPtFZQIRqxA9z5BYZsIcBBxOYhL81w3brtjLWfKNRu
lB+GlVTPptEZNHSx9QWlt33tfdOPGK+PuzD206iSDXmXTtAfnFzVd7SwJsFkxrQnZtcFhTomfPZl
a++SJLCfbbaf05rtCFH1RrxYD66WmcvfX9PmGAyaniRXGcNtVBCs2hy0kLHFMV+MkqqehROXhpfX
Z66WvI38TBeb6Trm6PNBsX9KzNvKk9OxrIK03IkpX34IqCKKcWnnAydQfYj7BPQFW+ijHqC7dYOz
rvsuZmCQWrtFhGorEn9+zUNdHlxWoG9948/QaljLbxTf5oM3z9OfpJ6Cm+L6UWWPci9QUt/Oslx+
cjek6RUlgv26IrmvryDNrv2MLqjmJ6vP4IwTWPONjoYknlF+xkFk8Dx8xqr3otBd8i8O8iOj42Tb
6lHsAxGgNOSmmn+da0bdMI7EqFm5Zz9N3rCsZ/j5Z9ueBegL6cj9GNTpXrSOtSFChXcIxFHvXs0o
umrof1tm/NyHELLYsO9ITnEvZYWMWcRGs1amIqZw9EeiQ67zxYajxLMfGcIQUpJr98azBv9rJrLl
SZQ5nxfSzywKRWPsGkvIp3FK6lOdNfa5RPO0KU1xyo0Ufor2RLUldJo/ZhL1cO87jfiI3US9A7sW
nKlQnO/JZqYhCaay+IpZEJK/2IMKtqhu9347kOGSEZDeOjNNbOmm7k9FJAqsldaeoCfJIT+0btqd
uhyyjmvU2Rn2b/c25NNyyJTtnggkj4FjyNAzyIq25NHmb11pYh2cXQFMmHKdHJJX+ieogQaXjBT+
IU2r7SD1wQ29e9LGMhZI4cOs6k9CSKO2k8cp7+IoMUkw9RBiDRQcLMQPg8ShDEhEMQGo/ToI1oh7
l1OT5hwj5M7QKiFAyGDVVmEUpOR00MiPT54xEYmBDhsAGn19tfEG36X3qMgrH8hMQILQRA4DXJsk
Zl8+1BNoIsGnsrgLUdm8AxE87rhgla1oduLJkBH46GzXBY25gauO8iLwp89gqF/HMTTvDDE71AHV
qbCnC1pT4iNyUs0JCsnuTa39CwGID7VTssxDwTH3YzTYelB7MEJjDHNX+ZcZuDSgsqIn7bpqPvLK
vL6pUzIcyjTrnbWNrNNfGU2XnlqoA4TaX1MA2Ll1UTM7X64c4NpAEZ0vsctKHUhP6Z2pkM1ttRhM
W0vbqmDpjANQwYaMCFUPMvI6gjHWdlM1P4WlmXmSWxXzG0UQs1ZVd08E08AAi16KYkSN70lzpXZq
VYBt0fAhVrB8W7lBkAF+oK26Z6NvoX37/LlHGXcZizi/OGvfGfeZFR8GTJnsOYW6TFYD5swcrSfb
0dfSQ4MLmxwTcrzty+WIZIQVX5Y3/WWWZD8r03HPViMtwhZGM9zZEx0i75YGJBgOAL+6dpuWtIGV
EtsxVmwW/RGwXqsAtk90w5nngVFq623ojTsjIX6nnc61sqYHayjp7pUt5m+/AOXisiIFWrTkrqa/
DkDMcIkfaK/aXzftk50O+oxgyjHu1kXqJpe5TOYTAhvGJZaVjHC2COc4ekt95wZuQ/FTxt19EdrW
R0wPFq4IK6nYAuGJwXyExsTkxM4IMbq1/PjFUe1zXvcMFonhMkfioCvD8jatJom3pqFn3OHw8UKD
qU1wTr79OFiR7uREIptRnwubSVvhF0eLs5bWJv2wTSPZT0X37pXZHelbT6M0/zhG1hMfJWUpfbhx
M3Z+Q2FRM61xpk0r+jdGYHzJIt8GaRZbYN1kWhCmu63qYCNqb204iDgo2dwiJo8c1/259SHEOY9M
ksxIdoCcwsK+m2YfZs1UR6VLNEZONm46uS89+aMbQm2Ge+ZMd2zkdimz1Uw82dr0z+D1v2bOP5Ms
LosCEeApi7323riSbXqXraZe+EVesdsEwoxRYGDX8pnXJcu0SyxpfciFXC4uAw9n1egDT/K2Qc/G
TYknQmmJ0AmC27mncnDD8rtwrBvh1ITDEtK3UcE1sjsjhNUV9bfLs9JwKm/YdN4KgObbpJXbgESu
yZ8eC88ZwKhXzQNE7wCzynxuc+u10vZ3P3ifQ/bckxcqZE28zmhHhf9aF2wgkIExcxpKTGs5WCrT
/USrwoeY+s+scS/LDLrfYADAvnPNFFGvWmEyTIFQ15BkUjMbc+P6bmTKh19sPzfNlh9153IiSLYv
5SB29M0v8+Jzr5fOuJZtdiTZt1yl2VwycHUe/LaSjE27p0mpWxkqIEYZAy/0NsDSkjVpSGKbLsVv
0rNaDgb/YRRttmft75+ZN+zrIE7ZpFLkBYG9s41K3oE0yFZm2P2ilSMvvK4rDC3BAxiDZeWhN+MR
cR/xDB4XwAmbNvXD7SBMuuRpz07HeVP1SFfQvBResqMvajdDUP5OaTZFRdIMG26mTNyyqDWekSdW
h4mMnTKyPeOdycFJVcyqzWB6CSxF5uI878XY37dL/dMoRdqVnCjR6vKvjzPGW+JvrsxXkAfZpoYg
zhOfgU4jQSHqgiTfMVF5nlKm5oTE38cC9Q/jZ30xUtnuyikmC6komzVQa7Vpe/tcL/OHVxSHMAaV
w71CZHRZPzGNN1Z9CeLUS4eomx1n3S89yyOWGYdrLFnt9GCfLOnWl1p59ibMvY3u2R/bUmyE2fLJ
yXU9WsmKz9llljO/LW4eb6oxPOdKWxeDJOpVbgTT/axIGRoEXWxCdvCia2DGbgIVSw05P6EOuHOR
t7TFvWzSYDvH1pNvtdg70JN+KDeZ9mIS3o1dxTFJb+GS3WK7zlYjJkLSlMkpnoefoOvdgzby/nHR
Y/7ORT6f6jr50oZM3x0dBzeyl3ucP8jpDY/2pL2uR7J4HTctMrwjUju5TWWQImwpyMHObd6JoF/O
uDONHbSIjVPUZ6mqSOlmS27p59wysGPsYTCSYjEW2stlcKHhzdOvxbncFvlbwh6mZj20HuccijTr
N6uTSD5rsU0S5V4sj/e0ARfYO/kPwtVdhfrHpMxb+ZPckZLw3HaDd4BmALCNQbWZ21vSrPklWdTU
9HHSfk4NA3xfMoBtC4e/rG/fdB4m59DPNkvsm8RhcalQYaxsOAKRhThycLJjheahN12m2hzRCR1u
aurxw22NbkvgI7qgKnjWk/09+unJyLKjmfn7rIDOklNXYZf0aoiyE/zJXLbnFO/YzSRMTIVhzDLH
4qgOhdQbVhoLfNa4Xos05FDL+CGZXdXNuVX6YPVBQdWqwEOH5wrl395pivyYS4NoycZx12QUPC2y
fDVs8r6akB9X35LiiOHCuVYIyVvIgEmpghTSsqPUn8Qjns7nuYNm2VTJwWkRmczyJCvz4nYe8ekE
SLD1A542HbkYwQSmJvlm7DV3g2vDq3NoRXy2G1luM3EU4akw0TVZ2n3t9cCTM03BighHeNJV+GSE
mBZUAxzQaN8l2+0NmZXOJecn2dXEDoDDg1RI/irvzEudvffTX9uz7DB49MkNQNOhU/d3iL2PjkTB
zneuch+TBVbFwBfh9HPt2uXRbXhhrfjGHvVTnaaftejexcxaoZTNVsGemuKbdiz4tbbestJF4uyy
OAg2IR1maBory1ZgcCnPKBuIoUETtXJ7835sweWVfA5ZivowJrYaoUsrxGmISZtvBk4HHTBqyGtB
A2E4K1SSW9fcTV677jO9D0lCWfXIA9eJIBeGtv+mnEtzU7ig8/J0Ps443qKkdIJnn6xLrjkzwWnt
97coqb8V246xN6LrinM0AHh5lkw2bWKib2v0h5vV94jkpnzelpihyTB1aGCK+qnlUzjr3OQAN70n
M+f7IyFwm2hs3Dlg04UPmufOHcWfJ76zsZu+BvaHO9fP+cvvhIfHqq+B6YMnu+9gACL6vM3+qUtt
ypfckvbKCTUV9/iI5NLaa+QvYag+UZgt2YrgnBebgWzWBgypB+9eWPFekzvJl0XMVFlqJA4bcq72
mXNcwI71rrkUvKy6y55bDRMznew/T+/QPloIaNua5JEkRqGa7fDCs1m0YjJrWTbOswnVVT9IShBH
JOydWZHE5V+Me5iJdrryUCJFLiYJIsfkbcsh7zdVREDzplXWqg5nuPTgMuOpPNltSfupPYU3r9yj
mj6EpLysiOgovrlQCFIJnWZXGX1Up0zX+7ruNggomc+wxhNkrNzyal1jVfQDvdDa81jKyVo7m6Fz
6k1N7uPK8qcnJsCMu1SzR/m1Ms0fCv99mRCc19DbZ37xgyr74hXdq4MRnl9VCLbtjo3QmoiTbW5y
IKNg3MRLe64oCstXqNgHU7JIsQNmap5KX0oTEK9eYuJtTPkQ5M33ZBfQ33nLhCcOjjcwfExPYYNg
wIzfciKR1o3Z/JU1coTFiKOBKwQIIaDryVsY+rvxsrLG9FIm5pfKvRoGAehbs3dOIlaKMFi0DGOy
Datp+fBE2b2mehijyWD45zMU2lAz7ofFeCfvZFsR/r5zoIKiA5nWXabZv+ZHp/wpMhD6FTrNhWj6
cX4iLXETiOmxNhH1WsMfs072mSTirnu5PE9Bln6oEYgnzerUMaBuxm0+GrRDQXsiUeoE8Ouu0u+x
ALobQMdvkDkX/j1juwile6Rkur0qYyyeRWl30WwyvKv9hdO5B11cTIdi4EyyYV+SK0uWPI6AceRf
guGmJyWxhqKHXOGW9cChyczdXNvfRsu5H+NcrUYB0TdbhSA1VX8/Wj11JpKOKla3dtVuRvulVPEq
ZvEXOo8VyRDDIsihvJYCziQxeXl0gGITVNyIgfFmYGBAnT6een9C/bNEpj1TKfVnoJI7btlNMCqw
vpYFrHcvgpIikmcvDaJhSb4XSL5DjSGhrlm2gKLmjCti/6lnlp/XsoiUAyId3xA7xAerb1+TBaZe
Hm8T1NyjCxOZCzL5s2NO2aucdvbyAz0+2Q7w1TWSpniID523XHoz5c0iMqDN41dhjMfcZLRS3lNu
TruMLfGM+HdVYjnsrmGRxtNQgqka422DqN3Q9A02vUVnsjawToRtHxpPDxttgAS9IlNRve9Kqys3
dQ8J2B3J7YXQbs/OKuh1ZMr+WGYoq7QHFbz8dAvndfQXAhfdYjMz2/eq09gR1kVAk3bb5N7oK4na
WCzzlvxJ5vRZs/xaktZJLs7fnFTrQvNBuc2DCPNH7R7DaiANwnpMq/FmYmnCwd7RUTX9dg7TYZvl
ObKIOmLViNuWgJq1DniyF+7HbdXmN3bR6uee8pQDMmHgyjjFiZ2ju1TbAHjnSpv6u6dwSrv8MSz0
Y9BP+1QF7MnL8JLpoD23QmU3SJL0Lc6d02xpSh3582+qurt/2ZH+3QL4Hy6lfwrVLJPUN/xBoQUg
6D+Eak04kr9b8WjA53NvF8SN+Doqlf9Ufle8tvPEIDWtFv88jw0JUQgzBosUDVa92//Ld3J1Af7r
Gzz8/I//Qs13Vd6FATM8IFxYwq6Sun8zkaYoS0lQJxwC+V7/GZIMCbibmWCBxL7KH9rSMH4Y2wdP
har7x2Cwpx2Ly54YN+3lv//8Zv6/7vK/CLf/t9/L/yEVqPgP1SVf/i/VpfMPy/P8K0yPARsmTotf
4L9Ul4ZJ7A+eevxlLtgJ3wz+l+zScv8h+B9UU89xXYFB+H+qLk3xD1BUJM7Br0OXGfAb/38QXQIO
/N8eIMbAMMgAX8BW5f9hKf2HnTUwjSFG/bxjxyTcfZ1lfbUpZpEOb/bEd0aENMoqMPeE7QbrNJzN
ieonbtsTqcAqjFyvbcYHe6ZQv5TZ4GcHgZNj/EtaYupPtB7jNiz9Rh0Im837g8VMtdrFrQdj1Qli
gmJYUiSS+UNRqRc/Z6C2nm09mftWdzVBMLNKwjcWCzXzL7mk1fQYtKab/7CPgcfJweYTZ0u0cNn/
ZEme3pZEjoMXr4sp/Zl76yqg8LouPGSLMzm36JGYpyQ5CRRKZI5/nyZ6psKqiJS/LsNN+SR8cnuu
KpJ5ky6cvlP4jUHmQjlebuwuv5eOce7sFISajcSooSZ3hiAqsaGRWcuynREeC2CI4qL7UGFjxofZ
kTaEY49xnRb+s5Mmr4BoiLZvwx4VhjtrPlLOrpLrVgXLWjf2yOgp9ntWQlDxXpy6l4gpbIZouwI1
SXyawrw9+gFL/BfHyAwdYXjr1zpln/qic8RfMQNP1VWHnBv3lrZRnhXO8H6H32M+IKGheqyQeh16
yyt6KDyd+dT3uESIxxgrqFBKBvKgayOsGag45oNdYhNi9zfXsPjIvJ2/smBO510tUZJF8wIu6A77
gbTXRRz2X1ZvyhtbZtq/h8aRxGBcOk7vMl+sd6tVyyflA+PW1HNWWZFcJomzqWcOGazSoPUeQgM2
eTVYB3oq+7fozURHGQodMuzR6iT0tjOQgm9nVpTdTtLnWeQ6y6wuTTbTihhDOL6lpKhznS99SX5A
0RUfWTq3SwQNkRYjGzqqk2WYWvmQlBnzscEUJEabY5z7vynJeeZvznB4fswZvk2HpevD7qaYYSpY
ONkwgCDmMZlqDZGtfbu1KTdNndv73mePoVe+leXi0Ig5tb6ZuPsYiAxcR9lWqKHEuDS42n/nQhUp
RSsusl867wxpRGCTYboau7GuCC0IQgwNHs1YQGlsFXZ8YRbCrnUnOl7K7ULGYrZlfNrXX6GcVHxw
x7n1H5t56NJnxAy9mJiCkdOZrAJd04kPVjv0d70I0+JmCBictrjURIH8EdmRufWp+G3ym5QZjuba
9un9DOpquyS+26un+pRnXhDl7thF1tRXN0FL18pY6ELTrymTVLY8DgR0fsC+j08yM61d7Lsjw30P
p0/o518IXmdWL3kAsOq6gmdZgFOin8KdzpOK1W5eRhkGOLbt2P0o7NkNVuvMaEgjnWZ9ssYAGry/
VPlTwFrOZ7ejeHxzpV4ArXQnzrgMhYH2jlVGOyTD6S/LnPhmbuRT0ZnBQ53r+CgKn8+9BpjJ9xwS
nTRO14QBL/Ruy2a2n4LC8pkfQpSLBCfhcQpc4lBYek27xSDJLDZn71m4nb4PEZodC2MYzt3SjWtM
t2D2US1HQ2FDiAfLM746pUPVPbY2Ppc05DBlBd6JqLUmYlF6OziJQDGTxK1VRVkejHsN7/fdqhqa
GSt1cNjQUPmMBMaVk17zBWwZbEzWH0jJ6KfxDxoHq0iNixr7O3OgJMsUWVu4wmqWFJqBkcwJqZo7
nJ8WU9snFnQkZ2eDOs3dHG4LXCXUVaVYe+PCPNaYv9yRRazrtt3DQDzV3hBpQK6NKSicrXlnOWRO
GY5hnpyUDfuSTMlbvOQ+mi9SDxFAdTt/VvKQlu1j7qOO9TyEp1PgxZHGDY8angotJRbznBkdSiSj
SQ9j6iG372j/V/hRjKc2ab4sl7itdJ7UWxz46r4dOoZTMZIws10KPpEpsnInOYkqsxhSi5DAWrQr
XlZ8xnpMyebhi6+PvHmJdcmXBAyXXRgRm3lW+Mwa5h1OV+dbgxTxfWJ500Gx673MTCjerMzyTk4w
kufepc1xkPBhra7faI/lH1eWu607Ve2dPuw3rTtOF4X69DiPrrzEdSIj23AthtV197lgWNqavd0e
vCaTiFFLtQ/18OXzK9witLMe2mnclWUBQD/Oqr3pLfbJ0TJ4LwRDK5bCGIsd9qEQGeRAzixF4F1T
Afm5epHerTSdqfWCloY0dasDpjz7zkwgRhuxZM2PFhNR2BJP1YtTuPc1A7h1ZwjrwQDctDH6hKx3
wVzesMrifvTF49jRh9plxiQJrNq6ZMiww5eG1Ci3g+OEkfk1XHx3gwJpWcXu/I2bjaMltTvsSsYg
M/SYoUFrVixM4xuZ2Y8iZ7hqkWvZ8U+hHgbe3G0CeR85Tx0g7jUxa8uYEJW6MS4DuB9s6Mji6RLr
4YYtKbe4I9wqWRuZLLodKwf/vo299mzlc/Y36djuz/iCs9TNeQhslZrjyq8VtXGHkrYxcRhHzNQL
G12uF3DtxG8qiDuTbQzLyJEYhb6XnrFNYiNr0XGR8Jp3kDZGjHEFgRABtjupNMODLLHJ3+MEJH4Z
2I/Vi/kwKU+q9Qh6Td0EntGXv7hcPPlpeWrJmSrH7vAx9CbaP3zNPLxViHOlHqCYDx9FW5KSFU7Z
Puvd9I69TcJMJCmecrcqWPGn2hY74duIecKxQ8ZbTVm5VkFZP2DEIuwtl+YlC71h23Vu49ECzsg3
h17vc9aWm8m+Sh/9Bje9n6N9HHuVrIfA7g7klI4Hw1jSs07c8qVSM/7novHr78mSFFZuzYAf2mm9
kezUd3ZLKqDrEZ/sGP7RTgFNIMHJLv/N3nks141s2/ZfXh8ngITvbk9PiqRIqYMgZWATyIRJmK+/
A6y670qsCinUP62KkEoE4RK51ppzTCtMixelpftoDWq09n3vDziqx/68GukdbxHBRrz68fzUdZhh
ZVPKwzQu/rdinr1tIHLrmC7hy5ig2bepoO8iU8XnkQz6D+HQsGzwA3lsiiEczuIizwhyiEL65o3A
fl0G96qjPekXBRHJ/mxFX8SUd2QQj+Gj9uVzksz9PVIt0ubzrAjvOmHcg14XLRsAGbko+CMPVT8S
VaKQc8S7KW3F/eglBO7hIKiL4+LW7tUAyevzNMX3jsyiW8Xu9xBkA62FOStudWHBCphMR4YJbVRC
ddyaYUvAEPnzZDx5lRcBzT8GWVfunA7b0CfdpcrC6tRkRgh85tHwEOXBdIkvBs6GhS4dD4RPnFQx
YGfxdcAHY3m1YjphvXGQWNRe/dyHMwaGxMQU92UzkXQtmmnc1LmD4aYH/IvDlinsXbBE9vPgajRI
naOAleEjCZ7GSHtfFml3j3wZTY3UfKm4gEOJqi9jDZ9c56wICuchmyNx5Vtj+lEib38t2zmddunQ
TI8GUd4pnOT6KZdjto7dxdWcVt1VFkz21SpUPS/5EYRmWcq+XOQSPNROry+82c2JgepKlHvOwj4G
4kf2GMZOeuUB8FkOC6nA98YZBT01+qqYQ6cp2rLXSLrP6KNyDRW18cZvE3KdD/ymGPbpE9DkGUui
uVXuiNdI656gMd21882c2FP6pEvqsZticExEXy+I6MjAVxmHB8wNubqyrAbagedGbrfL0NTUrGhU
MPTwq6YszHksNd/zoZ0s/8oxNtnXqXTxQWHHp7nqpWNYH0ITl/SCRFSmp8g3dD2QGKFOwuAxdXly
ah15FrmaDzJ1AV5P/cR5qX06mo5fmzcKD4uNP7bS6ky6o760RpSaIxrLEmTe1bz48V2n8SrLkuwS
KWP69CMMjWAgZ0yG5LgjTGNP4VjpzlfFReYjkQizCo0zIvEzoqGDM9+XnxAJ3Q3CaALY+eijU/2U
CHboird6N5U4zz0/jc8CNLJfeUHd+5Sle+v1o/jUj1P26Oi4ZMLqJEekg8EViykRPBbahINFj/el
C2CpT4lxX2yFBYJZTjN9mTqy4E9ea80ZpdIEe9DMlIM7pwra4ppdfPCZXr+9nI/GQaDnFVWvMUgM
RfUk83n6ljoen758sqPqJJ3ArMnzCb9ZrUJx0mYMPw94SdEKeUmMMxx1OjZct5qy3Rx7/hmUMq6H
lSO72C7SgUlsY8QDmFIWFlqIJGj0yXYj5e6jsMkHaq+MRziU7MzOBjg0HgIDf+xu5ghB2AsNqUTs
M3q2X/KgdRH46WbEyOXy6dlEKpQRE/w5zF7CXnrWFdOcUN5ZoeHSRWmKIbwcXJZzPyB1YcHoja/B
sSf00ypHcOxNCieX7w5peFclyBHg/XcKdYRfhcmVZ1qFo8Uk2M3kgrpgb3FS30zg1811ROkXbCO4
Cf5hMAszyrJgEEBzEKIF1rLMu8xAF9A1JaaFYrUTyGq1gxl8IxHUn6xi+IjmozpPPC/eu/NAnl4R
2zfktucHfJDeSSRF+8Ve+oyuspttQmjfTxi5l71i0nRMrEQdi7rmgxmSrr3RApTYJpNT9TqbhE5v
7brVybMrcRFNdbzXdvBctb7hybdDeZ61nXWejmLa+yUi/ZIJD3Fz/LO01s2rEVJidWJb8AWVWIBp
RFQkJ82S7D7Y8O3J8tv+61wtzTn06eRV0UFhDfSVS+CsvYCXctD9bOisaOKr+iVb9qlHEVjYriJY
a5kPeFRKi0F44xzxNPV3MnGSi9lJzTG0YnE72/WyH5vFOYRp/zFs5vkQVoGzR6baXpgGPQw2UXHJ
EFlcpWURriOtNnqOc/q3C2q1V7exhouKxudhEoCKZRmJr5bq24uMHs0HVI0OcmQdMUKbQyZrDl+b
zeAPFS3hDBu38Fzqd174g7/OAtMFdTQomDt3bqmsJze5GEFg7iivy7Mwc7ueyF8vvuz7udglfuLf
N/DKHvs0Lc9qTIfeTrKnOUNMTlLhIDCfzrrYVcg1LrKxGZFBOeWph7HNqI8gMWXy/oow5ihBoanV
J8xAq8neMvVAWmNX1f15b1nAjy3hgxmwGIGGNwivyXMonZZBGIFVTdz/RW79b8eRjiONul84vZu2
+fKl+dnqzb/4q+loOWv7MKCtB3cF2qy/4rD/t+uIadsWKwnQ83miohWg/7fZ+80hjuaWMA6Y7W85
TH9bvYX9nzW3CdSYR5kEl+uPmo7wv39qOvohXFiHHbsbIAelgf0eEB8tcWrVc/rS4gpcLiSvjLxW
XjHzVtRkAp4h5ITzy8yE2nnXTy7BK2vnJ+4swSi58Cu2ULmo0XUNbloPZG3T81DJZSnsQCPRb11I
Hx5Dtu/sh5eSuhFBbf9QjC7bqI1qXBwuZ7D9JvCV0q3DgbpAd7F+SgVrievtEodMnHYHd3Jipgn3
zJ5wXguwwEP0ALSjoRrP4szu6ytcWaI3hwFr4HDfZsVQ3bLPG/xn1/MrsVcN847bIMwRz+K0t+MX
WqmyOPf8DMgVXc8poEM6NSHz47SsDjC7bPs8papfzXG9rfd019rvSWat5jZPmPbeh2miPsTDaPc3
KpDVJ0vT4jsLR4FQ3ZbGbvDCB+lLIcdB0zgR5GkC6ipCXL3RxOx+gUnDn7cIUXpLdzu/g4OE32MO
N/4Q1eZQCxE1NwCubI0RWRXhIfbm0jr1rXSru6Zw63YbGY3pPmt7Xx1zX/unDlJ1TLq47tWGPVQA
1qMqLWLraJ88E4AyX7mJY1OPUMh/V2yOhi8eS259reghOhdO3qUPVueS0VtGbvIFAm9XHN0pV+Mj
8rQ8xkmXwjUr97kdLfmLtDOX/E7ZVtE3VJhZ8RzjoGtvQkUH8gJNlBugaWhAhGVIk91zyRD0zpAc
Hx28qJ1eJR+UdN/XCTbCAiDBB6vxMXF4jvHQ4VW9QMOzrER5xW5gdWnyvd7m2mGou9Ao++zXeX2/
yC51d+2UmoeeV63ErWQi5pNtGt6G4m0Y4wUrhz0qJ3fHXwGPShuyiNgmYm0uCQa8z120GGhFat/e
lpnd3rThyB5ygydmJMCFwq1TVBw12rBtAs8GxYfWTX2sCcw7MICmYKLLQZVU2rnA/4DecLnq64it
9cL4gep/shx/n+V1XF6zA1blwTjV/KgGW11lIWCDc1i707LBQ5anN2GH5n+XRjWVVK8C5zPxAwAo
F+wE322jIvdodx4vjK2p8knSc4W3m3u7+iAhykVn48hX4GgQ1dEiTb0ZQL2X08ep8sLfYTipPlTh
GNLkTPiobtK8tRoaRN6CF5BO6YIWokzAK8QTWbF+17co4H3meoRwqBCRB72x6DQkyvmUt0yzuVEN
2CWcxYkmtLoNQ7mDB2W4bQJtdIekZygStnvGavHIVxkT38nT+dmIagxsVbuMj4jeM4maXpR3WUYH
YkdxQHQ2W4eJltuAknSTYZtPKe8menaVrKxLiISM+6NI08/SZQ6swmHTWG3KaO6iLUJA6gvdhM4D
y216z2gQFkwSDZg7RZKM3kOJ9HY80mgeq+vcsgcEosm66Vnw3outQAKP/8zK/OzZwBtgkzGqMud5
JAJtt6CNeeEqj+Pt1ATeXdH3UHzGUVjWfawxnXDi1n6o6+jFGXWjzrxRegEXXOJ1KYi0CbcEbKp6
nwILJuG7ZjiFlKnOUVYop1wwr3dT3Z5o9pvukIc9SgnR0xchihIWh9gtMhLqs5BNfUE+i+feCjWS
XtOBciGjeuqxd+vJyl+W1vfvpAlZycUUYNZrFjWiisGz/j2EZXoyrPLqSQ4j3tQImFV0zLXnO5dl
XwP9cmFfpcdhEPHznCTNg4fmo7ouRktNl0QNLss+CI0Jt9LUEVp1dug88NIO421uCjo5m5gGTHY9
GuWJK4bqIckTnQrEx0GF4UvkdeXw1NFE6Q8ul0ZR9WZlee8nU4zL0bLd/DQGlNNn3hRM5gCI2Gqu
66mxaWq6tI79mgr5PAMCAn+fDe8rnXKq1bgcw2YPK650b2yZjdw7S3UNmdylzHbeHFrE3nbLgml+
6DHTdwAbvW96zjwMChh6F5gjxinTaWbjFUcoSu2s1PNtVsCIII4Zn/qAxmnBTcn7ucwhfnmRJ2zh
Nm02oCegr58C0ShBvvfbpcQLcOkX0mpfKT6S1AXx1bZIvOaqHcmb9WWqvop+glQx213jfcEmYz8y
nZlR182+KZJpG1syYWExCCnDmzYdZtRlY4VNOix1b+9GtHDZqZjrLkUmyIK+LUwhh1sDqXo+Mgbn
+7jzWjMU6QYNHM4+diaFmUmOKsUHGUSEwylBu2g/oVRaoV+Tv5DtmeEb94rcIcM99Ib02Ax8zwi9
cMWdF+XhSAK0dHXKwNFaHEJnM7RRFRIuH19LlA1Hkvui8rlsQIqTQJsWuRFb7KOIL+C7ZWDGtnEh
s/5bviLxLroSpHy4bxI1VfUh8a2of4kWWU/4annDamZDuRfVG2yzov5YVMWEjlMuUZCBROTmqrOq
cFy7Qqcxj8m0R6afzVf1lITQ9rNMmguvG0i47ax5DI6ekDk3bsla26MBKKdh2nt85ToIUUkSeXv0
qGtGR2PTtCnXrGVCbjah60z+sEHU6ZgjmNRppjsyUBOd8eimrE1ijsPsqpKuFXymAzJ3V8ax1XAz
1u1IyeSi622flHCVf0keiBCrRom0j4zhU3kb9WVT72I9hmTLBm2zmFsV1Nb8oJPWNp/6hjIKqWir
F5gckJbzs1mkmkkJpXfbfvCTEJkHcp/U/d60WNUuoDZa9d7z2yr5lMQ+6bn0z8IHZuTxFRcuXHZL
6NWvKhxWf9qip8J8Hv2uAtOQJem8aq8C7zxnN1A+zFmbmZfS9PJV132iTlVDYNvlFPAanyV2QUBd
DQNxvC2lQj2HCT8M0HA3dXYxp64nzxPUw/UJ0sXSP9P44kw9G2fP0yQL/76VQ/0pEK4jHgPpwLiv
o7n1jmqxVX5K8Y8ZmGi10SwporJ3wkBFOEODnVsPVVU144cxBvtr8f7qHK+gl7nVxvSZwy/F+PAD
gqxk/Ev58d/S5//h8f1l6fMytHn/UucvP1U/6z/6u/rx/gNU3aXGoLbAPQVZ98fqB1WFHUaURkSI
YsD5/9WPCP+Dbp9ZjxdHMQ7r4P9IV473H/xk/DHQe9JA+c+faC7eFz+EYHKQKML8BQCbsNmfJTsi
6OPGDPnnHJwv7pUp2QzTZP8G3Lzqfn7QBbEScBBwwhE71zXK7p1CyZMyTOl7fmYnmZ3quY9xH1jW
ua3G4I/g2khG1iPFDEdJOVzTfbjYPyqQUp8wtniOPzlzVZKCPsbmQ09QRLn74Sb/i+bqn1eNapXY
CdjQIuDOvTvMEtdTEWiqKm1wmYNZHR6aGcfrb67bel1+vm4chrWBjF7fh8r5/uawBWZX5z4vyAI2
hZ+4T2lUYOigQ7KLM6s/JGGoIF/P8jdQ7387sO+C83aZChN2/E7IVfIAouaznxm9JTvXkX2+sbuc
EW5J2lhQSrFTEJGvSbTXv4m/+VkBtN5A4VBAU/ez5iJW5rn/8QY2OTkKrbM8a5Fi4pkQcifbMeho
IrKpsOxT79bYQgO+ZNWh8bFy7ptI0Xf+9f395wO7AuHWJZaHVhCK8PNvEcy5qhYlnoci8/ZIex60
stBU4y7+4wMRn0JHxKaqCIJ/CJ7wPGQ0Z91n0Dv6kAy+3kMFgOA4penZr0+Jpsr7pwkyXsQfs9MJ
A4Is30G968CyRltn18vsptV2RvqDvD2ZeE+iRkmIViPcTqi7ZNUIWqTnYZzSjLUDib+lmwNGoMjH
scV0PTjdXb2OYNhPoNge2sB9kZSHaESdviVPqMbltAsWcjL35m3cY+ZFRBvR5vCMLBscCNrtGiIK
KRoMjdqFrc8GE7TzhYaPhx/NEJ678ZjXio3L/rPfWCDm5abWgK6OFhl5YKldZ7mK/GW4zJdlng5Q
YSIwZHpQL5H0XO+qsxBv3EWxlT0xslyAmeOtbE6wHmL6MW9jutJxDY3BYNBUX2M0YfKNQQ9ZZGTc
Bwbi6SpSWBuO7Pn7rXybItqVbL6i0Sv8fQUI3ZwlnmgfZoOBbBOoFiJCVUorJMci7c5UojJ7u2DF
hXTwNhT1F7zNKRDStcxJkLIaf5rNQwjU1r1Y6gA5vixz8zmz6uwrKT5+tEnaXDC7pX3FIBdxjJ2+
DmjVPyzGt/pr8zbxnaaW3d/WCSaLC3u0rSLD/tMLl9kwbKh1UkwymWvd4Xnq6Nhi8q87GqEoePRS
3iZ/D5mlVVUxQ2dwBoxu9rNSLRNpT401xBVa+WgkPilFhpJ7JxbvTaU9+rL7UNgtQs+1qAXdcQ9b
vOmnI8bQFk6OO5Q9lCKqEG0fMKsZwRS79DPlR+AS/mpfyTlc+uhBVqkGwY202KY7g2An5+ZvaRis
/S8LW8TaDgtEGuqnxBiXwj/3woG+WQW/ky6aUUFET20QhAU/VH9129y187a8NeGKvzpy5q/+nPmr
W+cLhqI0O1zltsUxKGZ/tf9I26rrxy5riwbcVkJWl79ptMJL47kcKof/nCp9tkZHwy3stS2vs9gu
7QtjksA+grJqv49zM6LycNvoKs6CVJ01joye3NYQ0tF7QfWtqBqRficbbvCuO6YF2abV8K9uRGqs
GzRReXJEHWJlH+coE3rrRLUtjmE7yeU2aXxzx2fBT2/oG1rLOsovPk1NX4RH09qRj8DKWxwuhhin
5ikTbN2P2RJE7mUPXTnADBq3mIZ82lTA5VMH6jBC/+eArqXeyKWr870D9Rh/GzRYcbTGKVSvaVZO
cC5Sd1ropDEp4kXCr8z4kl5k+gyp2LTY+JBpP85jb9wHKsgkucl7Qo4P0Qwt85m+qu8+QDi3s6+x
xNvzpcP+jlafGs5xqGQHKRpAIU5M0TzxusdXha0D6G5JX8Q92DDsmy6UnX5MmDl0rSkeKS9bUBJ5
m+HWmN0GrPemaVasnWXTPr60iJrlXmbQvGunCG5nojPRcAcWLup6NNVd5wfojhwsmDH6efpXDL2N
hxOz6AIF/UeJS3p1YIWU01Z3Ds2326EFU4KQqUvjXV+pnCQl5hp4aPzc+T5oLuiBAIAs2tYkb1T4
vFfEBSIWhGRyNNmVZGXptjO06fxI1CFf2ByfUXmkOZHcpYwLP3ZIBO3tVPu8LkCVE6TtMuAzBGQI
m06N5+shQdL22FjYv3deKrFfxM3SjgdDynlwEBZKxo2oh7zeJuCjEQOF+adupu/MMl9Mt46X+ZTg
jVXmWCgSzB15nRpEIrUvb0YXgwGqgtz/SBhP+jnqBwx3fmkln2zMbl+o9MwDbQ4sPWEmim8Z3Ghn
m3V59zmwbPtKaczcSMNymofD0NvZfoTe9Imxi6SV7RcheYtuZ/mb0Gniz35Mx2dXe219gQ2mD7Yo
xrqnbgTdOUe+fM3EqEa+H7V+7WVjTbBqwGWqqW7yYxaIkV6IA+2itDx7OEQIAcyucJf81Q+ljyVs
riCADC5NaGsKqMfQ7G1x4+f3Dv3Mz9nkeI+DbY1fWKGABSHWiaMdnzkHWGbYCrquEBEPgAAXyKlL
Fn6f0imiP8ZhKIA16Mudslv6AbQ/a4uu4WB/WAjQmzhIiw9RsVcEOeUvVQkbInGsAyeNhlgucdkD
+XNoxKpwhQgUNXkDDEAFw7O6cLWDu7Ecr5nxj/jcRTDfzr4nvg952V92lsEIzR0YEXjkdAPqchDV
Fa9Oct2ArtW7wIuSZVvHywSm0qI63kXELw809mChbRpUs19cptbl1jMTXd9pKdMvcxEiK+3jzGVe
P1ushQKvNTqt2W+uK1zVUKmWUb22FMeYMRzDfelJYXmBA66dXROwzTi4c431kg5NzbjRxmuN5RyM
6ZH/u8XmFXWm3JeyGS4zBJwBuq6uLg7aSspnXpnaOY5JjYCZngM9vBZNDEHiQvkf3DdJxtu+6L+l
K6UrO8BfTe2WF/ma6+Hbz6Ur/+hvt4BN6QqljBqVER1qVXbBfzOa7f8gJ3MoszDkOgTA8jf/y2jG
EuCF9moJYKCG8Nnl5/09uIOW8J8IhIggSRO+k+N5fzS5+3mTzo9xGQP6PpGqlMEkN4GQ/rFUsNmB
WanPus3AxsL83PiXcoiKOx10vAw/XJp/KfjWSuv/KrG/juVA9/IphjDavM/oo4dPWkPFox7FJsHX
30aGMBb4J19wXZoLlxHJ72qQn2vMt0NGa8wRfhqSt8R6HX88PXazmKNWYZgVjP3OkB+zBymW/6Ys
+JcTiyhgBdWeCF0SkX8+ShW6nk5WbU6WxjiLQ98JtgHbhwGcQx35bBDquv5NWfsvN46mBgHMpFLR
G38f2beSZWl0ryENwxxjK5sl3nGyvcymD2mt/vGd42BrzqkTcxHXh/jHy1gkLKKCsCJo1bXCah/7
X71m1CdtGXU+5C3msl8fcL0vPz4q5LfGQUBrxucx4f1ZK9wfTFA8kLZpUMFtIAld2N0MUCNRF8xg
P3aFH1/Kmhan7va/Puj7h2U9KBUdR/Q4JsHMPx8062F2Bas3F4gxTXpJbFJXNdVvHpZ/HgVjF2Ht
fuDRe8Kl+PNRjFaSnTmid+0oc53DKrzSXfj661N5/3TQViGslWIY+e1bvu/PB5nmOlpUy6hB+U77
GMO/ui1F0ODqH+Tpjw8VCp8XOhYh+oP359N5aZEVIwkwRUo7Gb5Rg3oyd+cRu1E2/GHcLhUCiW+s
V7ZYA1NZIX8+sTFvtITQiwqvQLhSxHPylCkzPLW6SJEoziuuuPht7+39C/521NgFjC9WA9d7SxV7
Ka1VlC1MO4L+Ll/xEUUU15cupd2WEFXb/83z/y8PCQ1N+Pwsk0zc/PXvf3j+CRTSkS0bMAOJjvYx
5qQTo5c/jBd9u5hxvHYtWR/pCbx7rXPfs6Zc4m5xhWK7git6x6jsdw24f7l4a/eVXh9mE7514udz
QW8NDtBGOIk8QR+b0reuEwgq5wK14fdsqPXtrx/If64dEa48GphrB5OAhHfXDmdPIBul16JxOXGV
DV4ZmhVNPzwr6dwUUdvjTXd+k3P3L29cjGCLrpuDrIb37uezDPAFyrZm5h71MyTiwW8ODU3JU2It
w+OvT/AfD8e6RgmfcAU0P8IO11/lh4dDQ48YACXBUULceoVYvjjWtS7+9BGMSOsmzpFG19ryit9d
Rrxf+OkcSSLBnM/oQdn17xQNjfs/PJl1lbJp3jFWxnf7PjMVWgJ1Qk9awByoZhOMJAjUrej+9GSI
jUebyIaLDzTuzfUZ/eGSxWgzCD7hIY9RdzPtSaCKNnW4+/W5/OMZ4I2144AsXVZCknTfHWX2HWEg
V3JjvMg6JyVqgZuJircIuuLw60P94xl4O9Q6dGBDhXLvXfOcQUA+j0XtoWLJoJHMcrC9s1nlodj/
+kDrgvrTlxh4IRuW1RkdM4n13n0UWxMBWhNLSIJFkDis6XMfnnJPwqMS4TwuW+J6y3kb6LBaG4wT
hM9opCj64/OlMOPNwllrcwvDd5eW99Ut0hz6WjGZKT2fE0JtjsKVqvnN+f7zHgYidNbVg40qx3n3
HltJAe7Mj8mVm5r6kJGDtVmGZTilrhIPv760/7yHAQfwfMR7Drsc8W75DRYHQ5ZkHN2ZRd2EIMlO
TRllv9ko/stRyCKmyFjnOqz16wn/8OjPdRrAwQAdVER1SryHy0R3QN7/63OJnfcXLqKGsakhQna2
7GzeT438nKQXQ/jHFrAlNLSK7xeYgzHTX8OoT9pPFp0cUB+hZn+663OVoFEBnEigatphFbwP2i6U
B4FQh+XTQr6/aQUyp51IZGlf5mhpvmI9BPWHRbBsvxFRSECmB1sPvmLe2e09niETIrWtbVQjhZ4g
hjmpU7bn9pQgdSbLCs8LoPrYhH1CRISZUdmPTYamlq7sQLLemRZFnN8V2eSZw9hFKWQrvmfa3PlT
Aq234K+9/VLXg3MXhuhlN44qcGCEClDiVhf+HB6JvSTxBNqZ+giK2z66jSnxVHJ26ibxYiv8RHrY
XF3ZnUQzBchnBUCZIAG1Ozd9fCrz2KlvF4br89nUIXW8sxIv1wens6bpkv32LGnhhwMGEZxDKj6a
epQTtAB0GHxTSx8nVj+J3P/QdFOSHbIOGRvxtb7l3ZXSb3O8Fom+KyAPMhzIGdBsgAjRYi07Nlcb
sg8VWnO/E/WzQF1inzc9UdmPIiCLCto72bfVCxihINurCPU3cZNuhufbpuVIkl2k+1PrGSQE2mlw
cxK+k34uizGCB99OAhTo5OSPdpZby1kUKwu94lwAEmwF2b23IVF1j3RpCTpAAw+LBK6f+33pDDR2
rF5oTJmuNi13zcxtuyP5DwHdlAzZHSKVsNnKMAMyFDQl4X1Qzixxl1mGnowlg5HmDeHYgDarAFdN
MMiqv0abF8TntRLV7aAHN3iYwdfOZ/imaz9hMZNjLPd0mjGcgsSv0n7YjVOXWa9RQbfZ3WLlmrpr
Aitke4FywHf3yqJ5+zWXBJi17hxhKVcVCUA1kjOUZ6zVRJmSBCLcA+21viVAEMDj68xQw3W3dW1H
bbxHaN0Dmy8x3SHb65LGFrSlpE5Ds0+xAGHJJL/QNl/JBLL7Sy/SVfdt0EWrSKQsIRqlBxw5zrUN
qzMjrw2x4960gaNP/BLdl9KmNXlMYhyzkbT1d6sLOmcDEKq34AHF4TRgfa5lc6sdy+k9Sj7XNV8W
0uW4q4hLYussnpbAvNqjFPUxHWJAoSKGHEggEkL2DUkucP7iooXni+kvXf2AASb11uRVuF2yXKd3
ZNkhPnOwdcdXU5+p7oilvPlK2j0EnYxps/1FdvBqthGTmAssyPZ8WU0kAMK6oI945uL4t/doYyDq
VJlvrvvRTdOLaYj66kNUIaI7tLIQmDosrcUe+jouJ7Q5SKDwk0S0phNUsHvsz/giNEIuGDtFAhiP
lZQv2DSA84aqHi9sSZokuFmz+T7OSPywDvAjvb2Hr48pXphl5Z5hm2lOPc6alEGNPUBg7JROtlGB
+ZxUyrD8BgcqZwOcVYz+lGw85+QPYz1+8ktPd2cZFU98wgEu3QvVydS7HeJ0DJ4IeR/yD8zEanUW
RBCTjqLBFc4jlFb+ATBL/KT9Pr+yVWxB8K+K5pvNBCkFgKyJklp6jwFEmZCfsx9TL6rudRtVlE52
A/OBkMrxxWMSgNWobLKHZiyqeFu3xCLRyBb1NVRuWO6DE+XzKcSliyISiR8pugEF/2ksM5JY6i5j
ohjzNj43oQVB2wLbetcBKmAYNFXWdTmXGu4aZQGTwwjIkotjz93UNUJQjCQw3LCWK2cr0mhqj+mU
+B2A0qhQuLwE/W4G9EHHEKAlgzsHJxBhLiuA9vQ1s7qD5yjdbpuJyM/nlF0NpXsDJ+zShZLbXqNc
yM/AVa3sNAdLIZZJkdefoGOAoq6HJf4UVHw4tyKKxuC7RrFH294BsHYRMrMy0CkyMLwab6Z1GWib
5JuorqrgnB5954N7s2HH8xGf7Q2qcWb6nkD/d0AA7BC3lfQhZtnOJdrHiWeoSand9Mt5xtviHFqr
sEHyDfXUnwPQpbsNs80ne3Hu3OJM22C1MFVXhXjs6X0juA69ND63+ZTDRRwl5e9EU4g9SjDH+uCS
kxbsS6HCV5Y1bV8FTZjCnIc8ujbdAXzjQ8JIm4WNF342jFtJ6rKkDaVnSMkE4U42qygRVh7Y2IUz
GTEENjvlkYKy9Q1y3X3ceimiTYdW2jyNpb1NHIM8bVGhW22tcWxwgU+01reLo9gUqjhovzUWUcp7
DxLnuOWBCtjjx+54wlkJi9rMTOM2zVj66QFDi/c5JxLxvnByjxmxFfAqVlVr3SgrAVMoVGHGTYUO
Uu0QGsbFeVUKq8ULZuXMzRoPQlqYGS12Rk8EmNFqLL6LlZq07WNnBK80yPk1UrozZHW5Y7QvWz2w
tsPHReNlO1gBIHt0w17gZaqQ3Kt1LIql7tgYBRUbzm4lyLEwMYbvBL9l1NdZjSG+tkh6yxwJzr4e
k2CL22y+o+s319ugUyieW2GhT28wsV/0FRpEzMCd9zFcDAMC2TkUpl3KCHznmoFBlSyTcdmFCjR2
tixlyO+T+Q4TozVSUocBll5yV2MEhtUiURQAwVs2NkkIzyieHV55nNQkM+s2JHPJ1+7XLGwJ/LZG
l7ZWZ2pSUZg4aoHQ0miLfDM+BoCmC/gM+VLWL2jkGvCKLmHCCO4A/zWV0Oet3RaMxa2CRJ3VdbAP
U9OF1y6EDJhhcTRFbJAqBNZ/RTINvrCxSZAQXByAPif6Nk1snd7MOBexE6SRJO2pfYt+Yt5KDJTF
+o731a6b7Kp8y4uq9FhM9+ItUqrB91Jce4W3mGPJFGUCvOfx7MhsDpwLeN9xeaHYS/QPdRGjYUa9
uMZcBRjuVuB01gHf2TSogO3lIN/CsgghbPr0UrylabUIXxXfV6FDRn8tH1KU1Wg/PCZWFvO7z2xb
BGrfBRk+cL8xSXaeheU/54PYHQ1mSf+0Ck4hmVQSgUNKcUjAbz3gHwugfuC0pBJ81hZK2nOsDYg0
atk6dIXBrt1FQ67jXT7EJBAgssjLQ5sgct4tMGqbHY0f2DdsulzMKboQXH7NJdhzZ/zzvnO7DgNJ
X93ZFppYFJ7+8tRk0HXZg0NpJu2l9T60TEoJLC1dYIOsUJdp4nrFNp3boN+6aWDxhcIp3e7HPgGy
MqTCfZ6pbf+HvTPZbhvJuvW71PhHLSDQD+6EBBtREtXLkidYKclG3weAAJ7+frDrr7JoXWvlHdcs
qzJtkCAQceKcvb/N4ybI8t0CcIDA7oN5l9sBYyEGi9CfxdoFYI5W13mj1w+MolIT3I5JN5vr2NJd
Mm745DULIFsj8cWldtRbACA88mXIx6smWuQDPYVoAz4tfQr1mBVE00Dnr3pzCfRmTIVoAukmfEU2
9XHdNxqqX0yDhMyiPx2/NCjfZ5ZhQWY1HD/nHvJknm/IHejRzeYZ9JW8KhIYlHPUDptJeO1AMCGI
7lXOsPfe1gRD3GnQ0ItT9rnXDgGH+srMc+iIkBzTJyGSNl17QFiwgXp5uXdKtMBcneHMqumVd2uM
qVYExMYCXmFGh8IsjpvhG14TB84dwHPBI5N2bdBjeOf/MV352KFhf62ylpbp7MF+CDizjd/Rp9Zf
HFQUeysMqaX0zFhCD4yy6tYR5NqLCV95Gditht8HKhE2hSKlCboaerfGiMRx6K9Rky7yF8j4GxGl
ubNRuR1fK1a6+sFP2sbBd+h2PEpgDNygQTGH4MfVtW0bow3Yop4hex7XCgGVRLqR+T0I1K8BFM35
pi9TFEQ+m+mFqw1RdIgXmjGxLK7+UHsiJDqpzYarucE9oLqeSGIvtrRb7KaxtnH0wdn6GGyBuQ1W
v0LIDMHXzurqhZh6YNAgahUldpZzGBZOQ6JYHxO+VxhEMy/bQRjuBGp5hYedg8YNPY/xWwSG/Hte
D1gUC61j9wQWIWBTGqokjciDRBTpVqu6dRkO04KfjWzJMRjWzIyqv25LlmkenypdqFap8p+1aS7a
m0zXED2sJAwa9PCJp2cPZlmUYPxrMUWCGtuEy3gVl1rOW4kTvsNaQgHEv3H10H0kmnx+GF1eryWt
xcZHVps5IERp209Rlw73FkfBxWzlSvBEM0ByHqV0kmvUPp4HjwbeoZop2oFyzhxDeFsTHjq9d2KE
TsKS8TcCszoL05s3wxnu+re0kfGwJqQItr3nAfpf1VqDksgsooXG22QlCaghlCWwcR7hcWXhhEsS
ExUwHBWoqImpPw4pq/e68nK92Plu3oMCLXE1N6DDjiVU9ILfoYZgDgG3eIv6sPJ3rhdnT4C+TBI8
ZZlvs9pKTBgQs/8EW12rr0mnQM6yIjvCrl/6hIPcfV4wJPvKvZ2MDUnHDXmritJ7laneeYgJlwb6
PDAEXTFql0kQkl40EIU6z9Z54fb2veWIXu0UpSDy+YFugn+j0c5Iz4ks8lyCTZAvbMTQId8SRfNq
MOpnbQM4D2xe9iF2FiNTw4ZmEwV5JS1kRG1Tc1IYOmXv7REDNIKYpAXVZaj5fp61HkaB3wGEynQD
rrztXJYTf8m6SSRbRTI6w+OIdQlKRasT3c0TR+1A+xT9jIfoBUasSw9tRXsYEnjTplG+azoEAyuH
+LJXwrJnVj6mtGrl2Cnyj1663QECNwaCKfaReFCAopkc4X/9pY1xm1yMdgXONp08lzRv0w6J8qr1
/rbtCuSlhuapY2l0hb8RVaP5bPKNup0lKrDdXJIuzulZ05IdbT+YLlS3LjF68+jsXXe0B3oRNJ5X
Npqf5oiLDR5U4uUOUdIFzNSy9SrSEpy6livXLsS9VjlFyRpKsbvqkO5Tu+Vpe56ABFCBO2vpIyXf
RAEas4eu29Dm5ceOgB6ttcoCP5g0yC7IPL9310Nvta9uFZGWiz55oM/joizZEZgu64DnkuWwUnDK
N1pU+FGQRwSSwcRP8q8NpHXk0JNFmT3rc/5A+tl8RTiB+tYWDSCrSCWtPIz1MLzxXEYmZgyOmt/n
KSubnU5trB1CA2zsqsdGznx6aI1877W9LHee67NzNobXm1tOvbpOQreFa6I006zZtLqcX1STsO70
YGKv83CR1ODXb5/RqbYUTUPSei3hmNmkhZfa5BGachdPvcX7BTYt3Y01JUl/1GtvEkHWzKiSq5mT
6iuNg7Qg0dOB3BW1Rid3XURWUbRqUs7q9xllXMPGNwpHe8pxPsR3DBVdMPZhjUeIYDhbz7vb3MxJ
ibEdxcClyUbAGF7ojN9HlWkgZOCssk6LkNOym3FeSVwnuchmL/xmI8r+TnHbP9eDH4svUHj7/Huq
qL63jksJvTKcavGYd3Va3aEKq5udyD0Z3zuSYTVdgCb9IiN5W2bTkkQ3SAPfOY8GWhmK3VTDDu/b
RBXVYJW4z1+7wrgggOOKbNvvnHezIK7dtzIX6jn1vW4DlcTfOe546JaSU6uNnVco7JbGKKzXyLOm
+Px/6n9DPONWAxY9IJC/1pyS1DXsST2bJOlhKRyYTj7TlkDdN7m0YHeiG+2r//EqhY+K4x8H9DIC
71ql+sCgKO2v/N407jiZGaTS9DEun2n0uuvarxR7DO78hz/3Un/rpCLZZiKCnxpChgmS8X3HtvQH
myfT0TiApMgkaFGugbr4Qaej2frzpU6bwxwMmbswQ2K8j9b/VINvK1PJRVS0MojnuYzYBjEQT+pv
jry5CiMRnZH3IgeHgfn+C3W4GWQVp0CBLbc9cAgqLxC2mJ9c5YfM4tdRBZfxfQ7oFOcMGoVxMhvu
ItlaQiKo8kctD4EWsesQsmOVzcbtsumYSMs7jq6Omwjij/bgseF91x2T0ufPd/WjHxA1Og33ZeBp
uScfBGaYZWgaPyCFcr8eJQZGTe903gkivn5c6r/Kq38wEfnlrv9GaD0m0bf2nehq+e9/iq4M+5/L
AMdZXB8Cs9CiEvgpugK1inh5eUyYnAqICDqDs3+proT5T9TfhstQbVEiuxaD6n+Jrgzjnw5SLCQ+
psuUY8ED/w1EKzyEd0M1nguMGTo6Bt3npeANX/79LzMZSvEpicjyCaNcDOdFOldwjvDi5esRgfsb
Ehy6VV1P8NReqycieaqukTrW+CrUdiazdvrY2TAhOdf8AboL9ZX1FntT0lyPnslZC7ZmtiPfvpwD
CyTmFzzyqHewvZavNv3Wlw6FAeHqpeGtQGPWIMq6xjz0eltFLyMy5+hCE8Z88ISsdqzmxE1QRLvn
EFP0fBuyZysaiEXrzvYGwXbqw9O06vZyku3Q7SHOyAfiWeAFgFuj1yPSspk3cxczCbGjMp6/TyAR
3QvwhPR2oI7Ue7LI3JSRgu9GG0WAB10QvN2WvpuQueDItm0yVEu63025peM8WIiO+wq4DzrM0rf2
aN+lSXxeqEJUtmKqQFhPpnl0iPsz1iFWVQe5uRMjgZ6Hlg6kq9nhW09NBUhqAvbTTGHZrCbU4ZB2
BgBOo+MNt5MboZsEMMMEQKfMvM56wm4DUhPqi6rCBh8o0TTtqu4T+gIYh0Fgcpw2gjatxW2NpHML
n8U6R84e0rSc8qfJ0Ex3BYc1PcKG9/S1iYz7tRqsDPyjKuM7v6tN6C+ZD4a+FUNQ0P34Wpjwjogg
94mDMqqkCAG/t+1ZSLhEQa6G4LQQTzpJ8EhirSOZcV2NxdQ0jcBK+2djHEkAGaiJOhGTUzPhK0gq
hhBtLJzbpLbqV0vA71q1VFIENBjl08R+vYeX6peMbNz5cSa37A1JuG8QNjs6S/yJTjfetCKjXxtp
SBccu+5dYfaDvsT/VHO4R/HMveIEQJALwomous8HifjfZlRPUd20Krsoomr0yPeQnqJpYoNKJHEz
cjrzL6bbCxALGWQ3H5GNZ9OWnDaOKG3i8MNqYoakxHuREW7YWdX9PNnpudXAfLMz52Ko1OVM5Elf
MTD0a+rvKWzyVZwnZ9FA0mZJ8suqTew+0BtfbpTXX2Bu1dF05+VLauNFaemJYLDWgx7wULRSrvc6
tnUTmIrQD2QE4CiplffZSEHSki8cCTJv4zgfiLBXdEBj7VHm+mMGK3hXWZK29pgtduY63+lNf6Fq
PzBG+j2S77yf8poyxH0MdXNTlcm+81zCOYTto74wUjr2rdoQlPGGjf+J/NcXcMvnSQWIXjlMe0bL
+0YKxptGcx9Z1DUHWXFX0m9ZW+PcLeHIvPuEaoSccwJzosFPSmQe5KP7RuONEyKN3RXq8AhPmB5k
NrWc1xuc5VW6jkOto8NO0NAsx+Rl4PcGBkYtVkQXftfw0Iw2mVFV9EWSGub70Verce/GZag3Upr7
tgyDxiq8YND6Yw2B9rmOixtoJGdoFc19aqTEkPXtYXZJSZS1dhXF6LrC/MuCblwV0YxP29eXBrIe
PmRG4dx2df1g1+OzVsgrzEQMK+S5zqlqb1c9YWtV8cCq3tBdlxV5yejEAd1G+JttFgvlqolzgHOb
jpzx82GAJRIpZ0X0/NJf7geaO5bY0HhE7Z2UNjns+rxozwk5J5hPrNs6T7aeQ8xaKfp6D9bsq5m0
wza1nTemgtllg7bvWPrtdVQOBAQPtJiM0PEv8FhwR1yR48HvvKNeOu267m0ObQZZFvo2rUx95cdW
diN9uUe0Snutss9A+25SFT7HjvVS+k2+ruF3wXlTX6QCrVooaKyAo+yNY3bxJfr/dZNJ/OmOnu6j
gQ4aU8mgx0O0RMUw6kjMSzPx2/OIUfehd+n+YTyosSMO517W3bk9dS1xXMesTuKgd+dX3I23BVXy
wYGduRvd8SnPo+KurUzodKMiHVan95VIIfZwmPfCGNTRa3OiOtyELouuB4nZXEhlbSS92U2Xaelz
Mpo75gkvuP8tsiKtq7zoAvRZHN+Y9m/SxvDJBkm8IJZDzZm8fehU/1aQwJFlyXlZ02ttph6Aofnc
ebTUWWy0o0J3teKRy9dSI5g2IQoeGsYDJA211S0Dhth8uVDdmjHf4U8XTLOYVmSoEGLeKAbL4O8s
a5f1RrV34m4rq2FY41OCVuIH+aTxdDYanSpy2PXiMBFqZBrNWTfr2tlQWjesb8XRnfnO0sOHkia0
MGy7fuOM9WDr5XfRTQfHijcTRWegquqCZqq/a/HYbudSu8EIEq1cv+VdV9pZ0ViHeujkS0ysWB1i
oUNVSTaJsJE8MAahpdm8VtV0XeTkvUW1fHUjawo8iDDnVptoSHCWgLlObDM9up17Hx1D55Do4b9p
ar6SMrdg/tgHZ3QvZ8NL6UB4oVeUYKPxzTWrUOQsd8gaZfNdl3p2LwEs2SQfMgEF8D3o/AI+5pat
Wc1kCVb0EKtXRTofB8nYNWFDx3I2Hq0YpAT2Gkm3IkZAXCfbrpKNenVN2umAV6Qw2nIDqnjRIEau
2dcBUPpk2cdG5p3uvddn2XghiyY9Ez4gQRvQW28nzo0AmMroS9fYcarvwujdqjhrWDLEvOlJmsCM
FtJsM9ZJzKkmgBNldVROHPXEeWKM0fzV0hup3E2IaM8zdkrP/FzszBL2Z7oLzUqoctfRZiWQOurK
PfOvQTzw44lqOE6Rph90mjPXCnzgTdcl+kuj8x4FNXuFoIdCfoi6a107q+y9q2GuWRXFQirFJxjZ
X7KxzB2a75niUFxaPEM3AKpjoW0qzRx1CSSjipg2sPPaNE9nQjfqQNOtOoKAOmE2CLyqetCNYsy1
qwR2eGec9V6mP6syHwcZxKkEi8jGZwvgCFVAu8Fq1EWKDqNYm2HSxNYtlgQ6OYldAN3IiOhKd8Rr
2UwDTRowOzjk8LvXyCtzgm4IipnwWul9gzCPPLcC0mRRu8j3EZaUEMZDDutEzVc0SunqFqa9Jr1r
gZFnMxvNMeZg3V13od6yyLZU1zdTMU3u2uyaYqckreol2rlLnkuj/SrZCJIHI+oq904ZKSErnrBo
FCcWD+qGEuq61fqU/eQnOT1sJfPuTjMhq2LGY9Y3JvMYL4MyYoAX6DoeJXS0AvkGXYkfbHZsplNy
PWaekk+ywjF2Fg6IhIKYdhlsPsVNt6wEL5VW5fQA4f1azpZEqjG9mr1FS7VJ2tZzt0QJDABaURPu
srHAuZu6Q6q+MEvqbsPCjtxV1DlGy9CmzgXhKH5jHeOBbEiQoFMy7kqVk9YrIXfT8Ms1Zx/6eUOm
MvQLndeb0G7kBUWx0eCLQQkyfHptJEKTnRtT0QS86UUR1KaP8RmDg/CjbtUwWG8YQ9AhjKcr4K6g
fkOGN/kZsERhPcYjTVCUQ2CygxqHor8hb6GquGkDwJjIxDg1VtBcm2mGZgVKpH0yPHPB/cTgD70s
PxRSEGdqT0suYD1/IRWrfgZpyASLDStv/WSjOlvsxiwNSVPRoo75VdEH0NNJOU07e83pQLtQvlud
OU5mXWRDP+5nS41nWuc2t1XOagf5t7dXXTcGktt9cObZvZiVJ/YuA42D7rFs8S21jR8zuKXVnsRk
HnfZ3mnwkXhzlJ17eV9A0827rZk41X0H0n3dARtdY9O2LpFR5eRbuv0hhZTymCpXv9D6qP1eTg1V
okuN/y2He/69rfFfr5DYo/npGa6vBG/5UTl5ujEKtBAE+c4B/XVODUbl9dQ9pEdD4Eq36Oz0l8lO
lugflhFoOozUikYe/TBul33lpcbms+qImIeS3XjIbZzshTMrwqpWI+EbSu1eqQoNTMdeedYmutqS
i/iCRWc8a7Ni2tstAOU1Uircvb0iqzZiYdSizDmjIaZvp2bwGFyXT2w7OdGOqn4icj7a+LTd10Ud
xo+1XqjAy+W535MfYzKGJra45nji9o6x9fEEIzUbIN77xFUE7ZS4QcwRau1NjrVXjfzWQSnfkrJR
3Yxjc12UQ3ERAT3mTEakUeaxl2fkcKyNwiVLOS98EYixsR5U0j/AzIrPUt3SNrCht1bklkEVDc4m
qnXjYEQ+foImSV6LdjnIukVFOrWB3q43yB5NO6Qs9ERXYrTgZFlD/YVvQok6+f2wq4ph4iSZOmdu
aMzHsejqsz5sXb74oNCfTEyaEldmP5s+/+3E/MPwadj9vz1wO7yv3/6iG9l1f/XvOjLLn/vZkdEM
85+wUUxaMjrTfw5ttDz+l1/p/JOuCwJCGiz8A2OHf7dkCNRxQC0YOi0XAyrJoqr/35aM/s9/w1sM
Dw3832nIvGvHwMsAICM8sHbuYu9gO3nfjiEBehqMML2KdA0Fi9NJinbmefou5A9taqW1DzphE9on
ovSThuXP63p4FAQtUXTNPyS1v7SBeF+qZqiTqzjaWEZ1OXDciAvS6NvxwkmAzgOb7MIFrW1mT7/8
Qh9Y8T66NF0kpON4EpGs/6YKJsEkp9d0NaAwoAFVN8Mm9ct5y4pCZjNHuDi6hMlYbecIU+8K9MaI
s5nJZ/RJr9Tg1/1FYP7jJsBG8fkw9sL4WX79X3thaKkih/b9FbbpWKwoS0QedAw04hXOBgM1eTcb
bZA7pfGCyqhDAV40xLkZPnCadQQX7FykGhkO6Grq5pNfaOm0/6ej/POzQY/heTVR4EFxef/ZwCtq
jpr9IwxQY1xZuVe2AcDm4mFSUk3ICg29Oh+ELOvgz7/P8hefXthCUM1vtFg0jRMVuj15VhFX0ZXO
M/BS2X31oirfCUJo+IfcKIwvA4P7a81vqkfdIaf2z1d/3578+bXxFNImNWmR4oR7/7UL3aJl3/nH
NGrjx8RR8kWYIt5GUnxmLHw/f/jXlejFYs2gPgEU8/5KSIdVQwjvMYSt8eAZXbM3it7Y/f2vY5Oi
AWpoGaycmqnQr0UVqpdjFMKeJbFbPahI1zeykfLhz1f66Ovg2LLxbS3GnKWD/OuznA8COaaZXfWG
0983gNOvUFM2Z3++yEe/jofQXliGyyx2AV79epE+Q+bQ5clVia6woTMaF2e61Vi3aSWn8z9f6qPv
4zO6oRu+mHNO303Y1BCzk+wKqma/AX9GZHwBCffvTaF+PgX06gEV2agWCZ14/42kP9K9JerL9bP5
Pi3oPncJEfN//i4/LDEn7xTGW2GavM1QwU6nUGNdRTUMkKsq0YUWNG4zlNsyJKqedLb2qTQLeTeK
2dYDVJnoAbrUK5Au18JwdzhfkAD9+fN8cG9t/GIuGCi2H+v0S6MzADCXe8dOlu1ZRg9nP2hE2v75
Imy4p+sISyvjBk9gl3StE5tQDeWjDRvjKAStoJQ0MlLEyi9xnr0ov/3EAffBF3IEm6eNA4TpiX6y
ZrlLYqNvq+MYZtEZHRZIHWZkf7ZdLH/Lya/IYIfHxEJWhhvo5OlPy5ihSi6O/jSIQ9HRKkBXEaP7
oBHSWKhqm1AgAIEkltJMSu0n25m1DfRC82LutfBMJHl4T5hEegfDaAAWQ2t1bRKic2v3fvnJyrN8
mNMPizmWySqHcmZRJ7ff6kXdCCGOjkDKOiMlfXEiG1TTRAxFMUX6Xh91+/bPP/kHWwf7xn+uebIG
yVhXfSqtI+p3QuoSRrrrWKnivPaQCMYmLq5VmS/iZPIHpgs4RtrNnz/AR8+Ba+LP1RffIDaq929z
X3d+wqJydENsQFB6OwKY4uSTh+2jsoHXBtOR4WAIQ475/ipdZTQotfUjdYVpbnpViT4QsWHRQpzR
McJTip/BtHZ3vT9R0SCLBZTUOgQfWikKrwDsNQPaHgli9smLbXx0A3jpPBZnpnw4UN9/tNkQ+HI4
6vMce0HYVvEtBJf8hQm42BDokDw25khXu+vMasU+rp7A0xjQnIeEf/L96yRUxve8kOMn2/qPevL0
cfQpZHQ2Ql4g7+TRGMgbGTtfP/ZJahw49oslMGMYDt3QIZG3VXLXt1317MDEPW/bMflC5gCqxaTp
JgPrM95CJ2rFmarL7FCiBrv/+w8OvEET5KbjLbKE9/fNqftO55hw1Fqb3hs9dJLWvf4TKt8HKyKW
LTgccAf5jU53z4j4B2g6w7GojSELGmnFDwUim1Uyh3Qvy5Rm0J+/1Uf7DnZQ7NUUdDAovGU//6XK
r+dhNCyjOyq9l+eGzMSaeEPrK9YocT3SffRXtAGZSxInaFxaiaH2WAaHu3Bm0PvJo/nBk8krKXht
iLw2mH6//yhZxZQh9sg9jDRmR0n/XRcq/6Rm+PD7LsRDxuugN34zHMpSmGEWd8eiFfaawGpYNe1C
uq9i83YR+bP1xoSCFlFICD3wCqmt50mSN9S2+if3/oPNAmUL5zvbZFcwT7e/VrYu3fD2OMacFQph
PCOg+jZ6+gvqRawb865zzc82qI/uMcubyQbIdF/8uD2//NwZbZ3OrqBkEJaMPLSlm55a9toyfLmi
pXdmlRBQ+klcqHz+oi3rpNnf0E7bSKP6ijbe++St//DzLAsRjzyavlNj+mx6DSaf8ogvrD3j8QYI
jPHxk2/9+0V8SDTsOz8qAECs7x8srYxaWorNsVAifkiYKd4bceX87W+y5F6g62F1WMIuzPcXqZiV
FI09HotFKGiOTnaYkRB/8k1+r665CLQY3liIsiwQ7y9SEpCq2c54lPoosOfN8iyc5xJX62BjvPxk
afh9MeJQYrpwXPg6rEUn9cHElI42WHt0c6DaBKFZ0U2s7OTR7JQimkZ5sBPr1HzAD9STOhupvyZC
aQ++KS6jjoxuIoBwpKxzqZgWjHLKsk1ndvUYfPI5l3Xh142D200wNQZw+iOs0L+tG7YdMpgXELFU
aK7k2ONw0v0hObdtBzCaR9IdgwXfhxbgjPTiVw4g9D0tfDv/m8/A8kk4J7hQK+jZ/JaOnZkKB0Uz
HZ3MndeUoRmy+0T/5Hc5fQa4CDIy3TZQPWDAPYWMTJ4XLRnKRyDbeA3GdLx0UOdaU5keP7mxy5Z2
cmOR+HPupYJxOAecnHx6HH+j5AFAy9jeQLhM7TWtW/cAWJCQRhzTK31y3F07xjdtOcTXaPO1b9Jv
/EPtNvP9J59meYH+8Gn8k+0hcaPIEQQ0JlbXXbKJlNeNGPtrXR8vG81yNk1ErlvuJAzsp/lQR9Ww
RdBq7F0nEmgxhAYI4M8f6bSY/fFL/Of+nOoTgU8mePva4zxqYBJZbN9o6ed0myEAhhmJTNKw7E2W
IdrFCvh3V7Xl6sIGgUGn0VjwEe/XAgIUsOfY3dEtjHGNtVkwu7CLTxac0zPCj4uw1KBUs60ltvv9
RcJBa9o84xGopbit4EqCX50uRat2PN5Y3MZSXfz5pv62Qy+XRIfJcu0uTQTv5HfONVxXvmyOXefp
4BdHIS4KrOZ3ng/wkbss+3It9ApxpPCS2xTPtxFwaLZsOLIwJT9524yPXgIIE7zSHIVdypL3d8BM
S2kbeceJJfLP54FxCbMyy0FJlWpPrG/GCuqqe+aXFiRH3ymCHvHRloNBeV0VdfPXJ3fndFFe7g51
i+nbVEkgo0/2MjkUXuWY8iiHSYMVUsXdM0k2LhNVqsp03ZeEh1fN1JHjQysogf5aO99qML/NgeBb
8rVnYmbtlRb2/S5NJlMRaaIbw8EirePbJ5912SBO31gWZpZEFkPKnJP1g12DML6qOA5uGc0bM8OX
v/Z0bEVBMro+BtFMoo9ooy5u1n6ny2uS+dxv5gw8c8UvWTif7BSndcBy75ZjGSh0W/dYqN//lABE
FYGO9dHQmjlB36KPO4cR8vD/88gAQ/cMtiXKDufkpck9k4zgZPneGCVWROIYmJZ9M6eoykqPUJ2i
OiNjDjLK4PRzg+sc6VBQNybhLOTSFnhgMFJ/slh9sG34FjFbhsDztpxJ3395/PyRmD3/svMm/yIq
LeJ3jTj+CmNhvPvz7/7BbSYIDNIrTVNOS6cLtRuHJDbn2mVFWMgZZHicXlmjfbJMfPAe0GU0TThl
LKymtewWvxSyLkU5kHTvsoZ1QESc6oOSdvFNltVtDKu2zPd//lK/zSQWXrnvM+ihAAMgclrflXM4
FO04XBJX1D3puGWIkChHIv5Gr7fI6YhnpW+72UcQ56cD6fOmMU5v5RDK5JNfknXn9MWiJmPetADU
+VjMSN5/eU5Psep7El5BssbrbByaaINrQT6pdnE3mXJ8IKWNaUScUX29WhaagrVGX6m7xoRhkXQc
AYa9TIuQzA8Cn9GWzmHs92dYV5hoCqOatS86E+/5MDW5fgCsugjXe8m97VubaGIMvtGwFo5UR2Ou
szvwIs0r8wA8NkDz8EfjhGhbEhtLCwei0uJhYxeu9oLzNLvBdZI1aG7q5lV2enSsRjW92k4XWZsK
XARuIlgMezWhkT2Likx1l9IZ1Lhtert4nRi6gyymGZoGlVn0t51FRtbazxcjrdGLsCfAOOpRTwmR
vUE6JV2YmE/ttpmJucc02JXwTSlezrK0Gp/r0pwIPBHaXK0r7L1N4IIA+GqYKCZXuC8ZcEXz7F0l
xGbhpJMmrNhK18v+oFK/71e+Mvu9LJlWIVJMY9dfTY1T0OhRSEP1nV/7BnwDD499gl0D3P+rzHSw
sSB+B4s4M4v9RIxQ2rZm5uF6qfzWK3YFfEEfKdMAPRUhqOfm0ark1KytXc3sPSgmjrAvQ3jg0JV8
lSjI8pqvrv1y8HZm2PGf+1Yr+z0pocb3Mk30Rawwqmg1YKSeVzKMCIPQl+WZCNGxiEiLaudjYaIW
WAuAciQhV4bwgtbJFT8g+VH2KjRY/R8kPus+SAkfuxeD3RLtjpMFi21YlXnA3HyJiZwdMPemjBBi
DR2/TgAcpb1BDcW2KZxc3DgY1o2j1SHeRTMyONj37M7IUWH3fbvHNjM/M0cHziFF3HFQjYsyXKM6
ZPxI/nfcIUZLjG+dRi83nDX1leSAfD6UejUR8GyF7WvlZAhzm2Qqi7UxuzLHVCGrO5lHVRdM4NKt
lcQyY0AZNuzrSYrsNpobniB9yptu1TfwY4BxKMwRVetXUcAolKfaD+sOUXTnjYQn2djWt9VUGoT6
4YEm5qemlboe1EQsbj8ak7+J/LBoN3GhWeaFIIe+D+oqjf6yZCxhn5ule1c5k7o3J+EUWwsy7rBl
4KViII8qu19CANkf9SwhPRV/4vUQjsONUTGYW/Vs/ZhKlS/enEzVUBsGX2zIaB3OXRgtOzOHz4fe
qttXMHDMs9DmryHVOHRW41inD447GQV4zja+T5rSuIASqp1jmI1LBCYGnPLCq3vnrNJKeS97P7lS
MuxKcq2TZlw1NIseJe58c430xs83/TxarCFRQyZTDWq4/7ml/le+8A+afb9sRL8ZSW7Hv8o3asRv
pUzkdPb2f37+gZ+6BRN8LzU5+SH2TwUCm+BP2YLwwPAynl0A7dDx6O79W7WgEda5xHCyl9GiY95o
UZb9S7agCXjA/G1MBJYTH/XL30ue+eEl+qUCxKcIQYx+Hms+rnMQhO83qmrAJy19905mMfKBxMdB
rUehf9bUY/sohLQ2ne8gwXO86qacJ+9yNGz1olNyr4kCQxeKVC6I2H2OrRzUs1DheDfBb7i3K7Pe
9iM8JBsSyeM8GfeaAQIe8SR+tLiLbsK8n88tifg4njRFDMEQkbnb8L/LNJNnJm6vtTvI/AIzvYdu
DJHdSuZQcgjCa3s9qMn42zRofJ8yD4cFgj1khEFSukQxFgb1BrZf4axzpM1X8KG887SxWxD2EK0P
Tj/6wDUaB3yNWjLptwWwtXyt537WriyaECSXaclet/QaG71tQjixpVXfFGbpxGdS7/tHtHkJoCpr
sm6KMXN3fJTusghp1jVVaFxbWFTW0gKVU002AB4F4WmVldLAjqKrZIUhPpC1cegYqaEYTY4U3/o5
zMSg0Gt1PbpPvtlfS87wU6ph7m2a74351Y618SYax8PQeS9tNl2Y4L3D4pxEi8M4yAcyqtd21uNZ
Vi7bR3unx+GbBprh0LTjU12FxVlfD+Kqtby15WYMsMwOIFTqvAhdeReo/w7cqivM93fKb+qNNUAh
bkYCK8M4eklJWsVZ6b1iiGzXse2qv/RCvqGdgHaB3eJZ2d0zRIqzUWiHogVfFEdhfstKm+7sRlVv
pe7cOWX7nVgE5vXWHYveHvEMPJV224VehrGCf0InanFKMy2gVwl/9RxW7TatvRr+AknbrWbdOnVx
3xZGc5GK8S/bnCbmDCHJ3xP3tIezBTNjNxBBIs7NPs3g+iTwHUYYy0yeIgKvRxAj4djq38HNrhuh
rTgmpNlaw00ucFZDQcEZsrOhMyRDf9aYMn0crXA6KNchk5PoyOGJEtLp37SEkNfIDaL/y955LMmt
ZNn2V9p6jmsODQx6gkCoVExFOYElFaQDDi2+/i3kZXUxgvky7fa4JmVWRvIiIP34OXuvXX4GptTb
m45pSNDKmR3S7LXGtlYEEEyaBYcH6R7LqW03EfQCzcQrijW/vyghdQGNMms5XOngHp404Za37RA7
Ww8KydEmOQJzjdJnFv0JHkualSRntvIDwlvaGsxmmeKj+aPnRFYA/8/1b92s9oNxbg+j1X40mGk2
prwHvxjK2HjIFpaIAr59Z6i7PsaTYE8YDG0/by97czI3hZV+RqW9o4hBQsNCFjCfvGgLzqdX/RXc
puSAaemKXBEJsnSZN9LyrnLau0E7jCS5oGhMWnofMm/ExULltMmNuApR8JDhMRCyTmHB/1iLG1i5
cvdoXt/VOuCoADnVVSkmdIuyuNLooAayBMTTanLYulrph4nsUfdV8cOq8T+uaYKPGmrZO1RC0Ubl
XEoEW/POd8eCjUbXfy/SmNT45qgVP+lx6o+QsEieqx3tQ+lY7VGv/QPEq4+KVKMd8Q58nkz9kEs3
7Iki3I8T14NGq81IX5Em4DCCiFpvCUB4yc3SCXqnrdc7zAitgzVFRLCWo7434cZ81VGv7/pkxBei
FuPzPPn3cY5MXhOIq1V2IMb7K/XzXZWMBA4L0nPRmidV99AOs7+ZZT4w1vFiolCiDFRLTKs0+xZx
6ULwfyhjI/tbMuTHmRzPIkk+xKr9Zs19/jUv20PWsOA3o7EB4EFKpJVS5ecbrv+71Opx+Nv3mkbk
odAGagSrP0yeYNfE6yj86pBCMasM7kE6TuCQogrpc3Eoy8i+yRBY33I6zWaqlvRG2ma/xYYTHTSr
H0mCMi/ibo63TjSC/dLdg5WkiIwWDBqG8dlPjZE7zg70sSuX+ALbNliJ1GCI5YAPHCh73xe4d7La
2pNXYYam8xmKrQxGQL3lQWFAibZ8bK2PCevnrWkq870ae77qXvxVTw3eXZxDyMNxZNRZHVSLO+yt
NLYBCwzWN/ZhIZ8ej0SWztaOyqcMN6dEuzTFIPon2h3y0tL77ms1OcRJToZtfysNrbRCN7JGeBsp
dswAqXxN0mPt7lM9HcAcNLl3bVSV/h6MYL2ZrEzT9lLYNwWQtBvSSNmUOU1k3k4No+QOl3jIl9vf
Qf1pjmOD78zVI2JQahP9fOW3xU1TjsluBPu30fKx4MVsRZhpMZyvwbcDukbpYSGEcD8xtfmoYvR/
Ut5Y+Gca2O1KHqppKA7MkcuDuRTkYwx8Atm9DcehGg9Mrn8ypqgvzQl7TTwVGC1bHGy7tLa0g9eN
2a4SebRzORdol8slEAT9Fn7kBhQol4BzGCbnQzeNQDFIY75fWlvAqXsalizdRYNy32v9HO0mF1tO
J7oOZW47HjKrjbaRVzsfYpFXT5pZLI8xGIXtxL79mn1N9kFLx+QIVEHbW2YaX4xZlVzkhk/qUdHM
d4AO1Od0dmIiLyhFWD0hJB5zSxos2J1z3zVaeQWwp/zAKKz8mujO8pBO5IIIh9zf0orEjvFYdMtk
oAidUkTgzOfl23Px9586mLKW8ej/X8b78GP+lvwoih/taS3MP/q7Fradv+gxeqtWySBojQr3X7Ww
xZ8IxLmMWJEaQZGiw/vLVK2ZiHtZWoQwEOvQSlnlIP+qhYm5oDiHtosQCtkQ//qfqHhP228e6Hlq
YB1FCENOZiTnQX/l3DdG5BuELxaWtiNVGiRdxDsPz8B/oz+0FtX/Lrp/Hcp1WIbXqYDzrAD5rTVW
kr8sAapHuKbmJCReSQXKJfHrt+t/+/d/77/KXt5Wadm1//Pffx7FNYULa2tF6wPUPetB1TSZh7TG
QJB5piSeprW2pRZ7+398FJj6eORRhqzirbMWci84h6hoQFfO03KQEXbptmvT3etHeRa9nF6ydcZF
n5r0D3jS5tnJgEdf2Tol7Wl3/o7/FdZHMMGvZsdO2wGOxuJeKLok1Vxc2X0ETkWE6DbDSjSBqIdg
qW4NJa7dJXl4/Zedzl/We8mYl+k1HkCmmy77sZM2Z0eVI+muM+GVQKLqTj5UgKIC30vGkCdpplYA
Ifv6Mc8kQn8flKkfolQTXIXxhyQ1IQg+yiJCCsvMO06VVrElMQCoTTDlbE+qkHTfceuBzj0O/iA2
je7clIkz7R2ThJHEYWmM7djbvv67jD/fIR85JttTA8Ez7+vZXaLaQI9BbNmmICZ4Dit/3lmNjlzS
zfrKCXp9hT7G+qzfL8X04EzQjRZGHh+9jMaasMzximzNZg/xf+13ufEPLY2prQuTZPKgR4H5pV9s
7dKzjOV+MIapDDXWmyDTUmsbtZohN42ZGm/N2f98kTgrqoznvjya7LOzGh23G9tJUFe4C2I/M4XA
FFtvTclPW8bP95Q5DOmvdI4BLpzjR5YcJ7+dmgkR3GLZwqCFOBszYVGVWW+MnKjv12/WS/eKBxPR
LBYJ7tjZg4tDrVbuZPNGJThCx3pApk/dFM7z+A9jdNZ3BJ0CBg2GAUx4nsV4v33vmmLOhar1ZOM6
0JTg1gy8t0b51tN3Ou19voJwylECG8BiCAQ4+xTpveqSTHAFF8svb9JRTO9ghzfbPPWoJpUrdkJP
zV3fk7ZVYA8F8aQbUJlGvALXQ7RNBnc80ipnoq6CZO7kbSL9iaGtZh/wO3+hM5NSy2g94Nho2SJm
bS/tchLbIgPlNsQ1vdPCcyBTR8Ub379TJdLfp+asyxImFx6QtVv0+zBFDITZgA5KNl1h5nCWvHZj
wPsIXVynmx6xckj1jb25fWuU8cKzj85wdXgI9maWuT61v906ozGpG1FcwYcwk4NfQ/rGPlmFrz+L
L3xEWXZtZKdAfuh5nc396FUUTWmQqjAgx2S9IqpkWSu3cvCdjTfOyS7ig/bGQV+6piu4SKDpR65x
LgVWdicGlsdkIxOLjdyU5Vea7+UPyPDrAzPr9GNvYq/23PKtwKcXLirrMiUGkh1eB3v9Zb9d1Jx3
ZBnnNN3M/Uw+Ykl7p3Xh5r5+UV94wX2WRQQiLBIUUWcvuNdZxUqw4WMMI4rttzEd3FrMoWIn8cbj
+Vwc/b48U78R1rtGPDCcWpuKp2dkzAkFSKesIG/0LyqlSdRPISl0AMpwQgEybR/wcbc7zVPp7dyU
j4ksyLbDTLVHJVHsGa2iUDIgSFdemR1fvxDnl/vvH4di08ZwjKL47OnyI6tGz8CPW3o7uRuXRV5H
LbTc14/y3Cr98xr8+zBnd5XUPc+hHWARVu9j7pl7ohgHRdbuMi9fcxElx9aO2itRDfNjXaxbPaZl
sFuT/i5llMbwKfo20RMO0hS4VePr/U6b5WeWDG/remN8B7iY/EU3k1tzzNOdzPD26r3/443zWO/V
6XlY1MHG+q3m1cdyd3ov+TDPBUZz5i/gsj0/rb9jWPU/8OKm0Bjc/msXlSn1Dnm4Fd59NEcjGymB
KJE6S7VJ8Vl1WqwTaOg7BLTpIHlIbXZBJ1Rw0ApSbEUwV7Zeb3q/I94kT0diG3VrAH4QA3m3QlI5
IcD28RBvCMZ9K5nmTPvN9WK8jlaEOHj6UWs3/fQE6yWSo9vOAAl63QiIux4/c1rFdkoT/4KqA3Cu
6Q0bGvvNll3ReJ8i00j90qHRqm1ka1tvfIleuOJI7pFg4EkwqJ7M0x/UMgH1cwv+RORV04fCNn+C
f4Qti9t/61jF/MbhzgQ8zxeAsbSJ2gAhD/k5Z28rCFyrLXmZGTRNm2nQadw5/aYH6rfBpdzscwrK
YGnhUTdenRP6QSaN6U9vvJbGWjedPmi8Enz0qV/5+iLDPz3t2cubdUfh0ZOVjGBFHjPIAitMud1f
9ezxQwJF7WujaKtLbWFCOPrg2skeheI+kdsB00h/Uobk86FkfgEWqwsKzfIfh5w+T2dbP5jQv6Fq
OP+osg1FokFonq47fFcgeZ18uvV1rIHUW6OhM8OkLbVvRYy3L3873/7FI5Gbw8ZWgPjyz6qZDhp2
M9SjBta4/CmlrPfKLkfQGEJ743lYr/PJfVhlMGwVEYLgYbWeq/rflqNZWbOOGZyMjVq3D1+OiKSI
epfjGE4pPerXPy9/POtYdJ8VuNCjWHpXI+/vax+Dy772VyZh1y7G3krA2qAM2JMxgJP8rY3Sn2fG
gA0II0Jc7hdWyNOD+aqePKiV8SZyFpSn3lA1WxBXdSAKu7nLSTO4RDufvbESnClReL/4wtCYYD8M
q4269+whoatN10sj35Z879AT/eMgp2sYXUHW+JdZOl7QwNxnyXhFXffGS/XHU8PrhGPFoeamoYGV
6vSMi9lGEj+iOTGTAU5ppJjKw12g8gZz/fqd/OPiciiGkLZtcUhaJ2fq4yxSXU0iAvVFXELOB70b
JJNyt6ViegZxHmu9qrvd6wc9U/ut15bsQ9T47PgpbqzVI/778zMYjbSjHoh3yqZsX4OOCDO9jC/q
cYxJhzPQ/PgbNzPVOxV31hURQd07nZSRI9Oo92/8llP53K/fgmbdEPSLVs/S6W/x0qFGUzRwnwG9
hIbbTlB8614EjBcJIEDZt1dMLd8pZwfpH4lAOQWMDt+wpPy5ngHp9fkcWWgfeczPzdhitDCuQVTZ
aFTXt3xK1LVjqAooK21304+/50yc9gmOHAZ9k/7OQSOx7xjKARLS7G+TNPfPF+Y/TdD/NtaL/0oT
NP3RNE//dfWjKn+ctEHXf/YvlAFdS5Szq2SX4h/nM+Xqv1AG5l/m+liTAccnkjWRh/tXI9QHSck2
zMd1hSlkBRb8qw3qADJgC+EjOsUKwKL+j1gG6yP777UA3yXdb9Ybh4YqzxRfz9NHupm7UkaLdwSC
pD/NyKTmIO8YiJBTXr3xqeI8zw9F69ak9KbhisXm7O1pEV3WdU2wj22BS0RFRxJF573xkXr5IBhL
YA3S4D2XRxvKqLslnY6KaUBoG+m41TKi5X+7ybd/X57fO60vXDQi32xYr5ZOCsF5vufEBnyp5Xjk
4jIMtwtxgI443k3E+r6h+D8/HQoBTM5U5/SI6Dielx9MLcYEou8xo6VDMEJcgMJWOYqp10/o5cNg
1iCMGDnueYHYOaOvCEs5plFnPvYJ6j0Edd3h9YOsj9LvjxrXi/k7jWP4vZzLuZUu85d+mkfrYMtx
3vdjRw/FbJ2uIGFMF8fZVPUbps8/z4o4JhYQ2qaOjvrmrKIyWr9petc8OE5EsAva5w3+qrd6oC+d
Fa82Rc7az7DP4QduV41M5s3DkJIAYtg1qM3RAv6giTT0mvytO/X64diynb6vBYCbYdH0A4wneycy
LHOdAmyYLL214ztS371+z54rprObxqLLum9yCenIny36i9M6fTWVhwJjwZeKVKOvqidBdGPlsLbY
yukzLH7p5beTQ7YJ6XuND4t/6kGgxF68oOyzBwYrZeF+Jk2VdqNLOaYdCKUZZbDQ9Xzfylq26z6y
PfQw84enHBifdkf8m8Fh27bWt6+f0/nbS/eDjx3dLTZfDi/wWZHY+Wh20ro/JHNr711/bGCVedYB
x1L6xubhz5uF2tzm877qgmn+rH/+W6EdOV4jCiQZZdyJrQaxbtM38/AD6Slqqm5R0z/8Lq1nxmGY
nWF5s9nsnB6vqGed/LbmUKaIBRDtz3vPm8ZDIZAuvn4N/3y1OBKdV3r/bGDt89jLKWszJ+7rA6bI
ZdOWlRYWgM3eqKtfOMj6BWfxY8VgPTi7UX1eOnMWVQdzcpkQu+xR01Hqu9fP5IWngW4gjScosLQj
z79Khplqeu/Kw9BVigwyRfBlHI/QpOz6Dafri0fiAIwdafl75xZ0G2adqU3VgUTh9CrTO0ijVam2
xZiY714/p5cuHBr11ezOg84H9/Q5qGd8uromD7OhMSlDVUIHOenfWM5fOh2cEmhXxbOzYv0Rvz3c
pKfUgqy6w1gizB0RixPEp7OElL11+384HUqTtWWyyuvPTgcx9AxyqThofjrvq9FMw8aSb41HTnc3
rLJiPRO6YKt7azXNnZ6OI5bKQvV1qFz/yVbFfK1c9PyjNJz70hjm77qa1JfXz+vFQ9IKoYAA6o2J
4fSQiYhtY5yzQ77UyRqDWu6wdMsDnYbyMM+dgsaqyeqNl4pSi//s6SedWpQ2EPUoK9Yfm2TX7bvY
aoo9ekYmgoMzim9tlRIB0fKyoXXKEU5nHQps/AWq+2yS5vWVrCmb4A6T6Kctlay4UeSXvZvHfJmD
yKmaC2cC/Uf7KcPeySdIBAm/HwQ1nb3dUBD8tU3yliCyHOJfs6kV9ta7NjGsGzt3m/42G6oh3elF
mbf3WES9IuhqNmFhsTQdiSgRMU41qMghebLZ/Yl7I7WYIKY8NNbGqY0Iwaee/Uxtv24vopnLvW0i
rXoEjqrUDoeBoPGajwexdKtcbErEtTB64W7bmouxcXU5XpjG4tYBwR2SkCkZDVvdz6f0OBTgdyv0
Tp8dcyacRuqDcSQII/pZW3Zr7ae8mz8VaFc7COQ5bUSHaPkfWOZKJsG9QIlup26+i+OVH5AmBFN6
FUp++rrRgAmynHonjCUxtge6F+i/FEjqZhMnZAoyJMg90jxqIvQOdTbMI4BMz7ZR67kzwRSkbxj0
z23SeSN3sT4NIkF9mrdEcSTtnN80fM6KTWR20UMNr1xs4jRSO6STec0QYtK/W3RctaBoneGziHW1
bHG4Ttdt0WFFL4kH+q7NChdFJNssC/pERowMia667GadLJV5rMjHieqycw7xjKqV+W8H1bLUbGjR
DO/n+95y+s/+mHdfIZovQHutmKyPemmGx2x2q/tERQzjunFCVXaoJ23GkmGMejIEdWp7V8Typdlh
blHMLYS1mNekrQA4TXS92jfeVOibBQnBvlH1owN7k9D7mTWPJgQZhji/nTGAitsDyJzgl+BNne9p
GwElMrvSvOi8PP8w297yBUCxfu1NU/yRqn/Kt5aW5e2WCp/IraYv5WPsdJiUbRRgn+TsVX2IfQ4T
UT937GSU22gEEWe0j3kgu/brjAhwCKdEL1KSS5z0ifxI+3vbpbOOXSGeSasiYlNeZjLnFSdjl+a3
Pk7FT+R8fNbaArhrmHUyeVqmuNKPzBSi9L3SWq72YjtkUo0d+KPQKprswR6l2W009pIdGzeTVNue
T0pLltVIpqYHFZs+PAPm6xiWNGEwkrQOFZf1FPZAiqYQU4q2px6KtbAfYJCbroz1MOpdB1fNVMMh
jZtuXnaeFqkvyeCnvEiin/cJ37R2mzCHKgKvSIV+t0S6JsLEc5qPjl5XUJGnCqPJPBfeh6KW8NrL
ZF6snW8tfbJ1htz/MPdiUqFJHg5ZPaRvKaxKcQ6Q1izkexQytYR2qmM3Ab1pTWi/E/ktn+b0oUgX
u93OIy86kHBXMhjF4vOzmKsyp5FNHkywSHD6gRnZNe197kUcOIjBmDiaOZ+S1C6jb06bxs4G8k+K
/6irimKnnJZ5JJGOmWRYlcDGtSD7fkNQ002kYrpgvZvZmFOiiWJmxnViF+OHaVAWzGeFRchGSTuQ
KnCF/93tgxlEHbBwWmkJHZq2+3sF/k/bhbYLi9YrbZdKPhXp02nHhX/xS3im/0VnzKZFQhOdzsra
jv274WIBgcSXAcyG1Zbex2/CMyI7nqlXa68fuKLpsFj/r+7sL3YKiNLouTG2offi/hPd2Wlx5tIG
dxHKMPVe2y1QZc5WfacCqkMv14CkPjdfYZu3kLaETN7YC5yu8r8OszaGKdMRzImzwxhp1kbRYq3i
9qy90rwWJuzY6eEgYsV7O7sPv92BF3oiiBNO6gq+nPS4iHKiokANhHTgbGsa5d0yRo2WBLVPFlLH
8jfTLQ1EKQECJ3LWmKK4ou5j2BNSsaJ4rUrqi9RxVyOA1SFRTTZkzXV3a9iXd2Hpk+XvsEqizdsT
dE/dRjxrmaNEHjot0qhq04ycvDAlepTsN82CChiFk0s0h4m7rGhGFPFK64dmT5xZZsHSZ5usI842
e/LYA1exNI+XzUCixzddV8MQBRMzoJFYMtr9PulmwoTiHxY+ztll7VnhGvnclBIac1inAgztBk2t
BiLZbgvfqQOX+r8hnthPPekf4GvHBAMkeWlGn+x57JYPbq0XjbmZWuYIB+yH/L1Ns3ou98KqHRNC
wbC4Phzd3KyInBhG9O4o21xt8tBuR+y6oqCq3DXH1SZEFXGyIB/tWCzUe6FAvVESYj0VLt1/DM/2
ZAf8FhjjHoY3qhfoIT15t3mNUx+ASKE1d+xGRHIh+0Hz8X9z4lFALlwjLyUu+48WCcEAgjM/T7eZ
WvRKhaAk9fhLGwvZHjEuzcRsuo00qp9z1jWPOkRS46ix7qVBPS0knc21megBzKqRvOhaesYjeCP2
vnEZl0jJqWKy71WcEXDgCM0liM+cSEGeUIc2OxUpP/k25sx1f5QVRUDKKrfocE4yCHyXXW3qWriw
EzaZWJbW4H3N0e3lfKtBBO0sQ87YewpjcRJtM0BIksAqRhcHp5tH0eVEEre8V4umVReOixUlD6QY
VElaJ4FPGJGmsu8f1nLWuS5UX9b3c0YgS5hrRS5uiGEYzctKp07cQDTRJiYjuZGXwbJoyiSCrDUd
zKDGOODvlbaAjpq22P0unS6uyQiPE4VkoJWlYtyZVT5ZD6ltd90R34do6BAUJH9vJ9Tuilhk3KmS
CIrMUJDqippg+11MduDy2R9MMoODJrd6cS/zloW7azyLaAnJbbvFJGv4N03cKSaLlZfLBy010/7G
hjSrP1pNS0jwxvBK7ahFC1tGyECB7RC8m8CeirflQG1AqvkYFUisBk+m1yQRxA4XfXU51Yi+4/p6
QB7XI7JqxDqxdcdUFLQeCO05UkSZzkXmYBm5YfVPCBCCf6CHY9sPPc4VrLxrsVjXY6bviVFM3cMa
ztp8ppJvcT4NIiIcYvHBmTxQz1pYPIRWV1lPKmmRf6nsTHaX2pDn3vsspgvD12chWAJBqCnAqAez
g26h3yS9RbLf/ThgWFqwcsAdqIYHS1paox7QMBJyccM3i4Jlg6gxLvq7SPOpzS/RzM2N93WB/mkv
x9KATf+IMJHdx0NNnhuO5NQ0kb5UjaLczAY3zra1s4iEDEK/qdutmxEmSSWfDcjsRnjYBNnqajRl
UPEp9d+h50nZcM08fD6+WrzfLcAvQaKc1EwV75amRiHpQlYT73yXCNeLBQGRtoW15kVh49mRdoCJ
j026QRZJLrcmetxnfDj091qOrmBfFqlbBL2HpeEi71RzWZItnoe5xe0g14itDRsKy5i9cI6WjrHV
QhYAGUlEuMeDH5hNO62M7opNY/Y51oaZoSZ2lSEu7vzSa8boOh5klGi4ugvaDG/sV0+XS1YV+EE0
jREuAdhwUBWebpIdI+070wPva8KiaLZS9owoCmdJP76+fr14HLRZtAQFSTlMVU7aGaz7gpgLAhaq
XGFQVyTFPmQ4jf/RsvxrkXQRTVGb0DT+g3qZpV4NZzwhr1TznSPBMZe1IBeksZsrK7EGY/f6aa2L
7r83++vlo9cEk5g8MnKSmBqdnlZEtPu0OAaXb8EDvNCdoe1qk9ZeunrLxjMWUMZm8ZRH6i1+4GmD
6PnQ1AR8RVaTF2PKsztXiXlwopxnrLOjYpuNebHr6gpRpsBR9fpZ/nnzOEmy8wzkpizQz13s33pR
62xeDjaH0hFVERxu5FcYbN4Cdvx5LdcTMRi5rVI+Ntqn15IM2gIAHE7sNSYJlO7ENhPUlv3Jsjra
HhVb5ZKkpMPA9uXv2/ifUp9Sny71K6V+//2pPC30+fu/3NbeX3wdsVVYjE8dVCb8yS+3tf4XrzIT
Oggja+d9VVz+Gqwaxl+4H5GDMZQFG0IV8b+Fvv/XqlamvwgsBYoTxf4/qfNpTp68e+gDgKDg+sAv
wAHhtp+9ABZaKuyMzqcWHLLzSNB3DRWI6JRMNFdeKSHrsEtvMtKQy6VVzRerGzVj3sYELs+MI1Id
Hf9SRTtHTH6uwlpKQtP4VvvJ4u9baynSTaRMszNuzKmeS2MXAaBK8EXb1LrwG9hyYmus+2VTwXVd
tfOd02bXPV0YJ2yjyTRusil1+E/3WlqOOSo9QWm5A5ehJ/sY1oHzNY6SbM53HlSFttuNKBNy9+Dm
jTmEdUvqD59iM3G2GFN9a1NOC2lAKYgNUe2hIlUjRkoY5PEaAFLQeFniaU0101C3X5BYGiPC60io
ISwCY2ubhsV6Ly802oP296y0PXFd2Y3d07OaU51wzsQq051rtBJTHDgTgaJvyhRdNEwHQZWVCuOH
1dMzdXkZu1DxhHSb2FPddV3FSx3QK5tJwaWflaufZlVJHKqLDTo9gD3s1l+zfknqGyeOqwbDpm2X
5WaZG4gf9YStrglwUZrUiLVHAJFrTZ537OA+5z/nyiqRvaYQqfpL0co+3xK9DBxrNiCmBozEq4+R
3oGR8BptOCYROTsBVHGaIk1R1Ld9PXhOMPlW/8Dtsvv3rZt25iUUtTzH+1r25vUkgYuRHbKAhjHq
KbrM+rh1NnVfat0OHvTIzwO5MRAW2Iql2RdlaXy3OwTjGwX4pdjmPMDwzPsEE3g3MPe/kKKNCTTT
+YvwzksXFnJleht6i1gz2YDE/QVoQ/HRwyzpBRaFVEKFqqsO1twiXVysUdJhOfUJOinhe0zDRnQe
F7MEH0OMXrdwwjrdSxW4Q7n4H/VCWm5Inq6L+is3oV4Vi2bYU1jGetJXRKbVFIiyALmEeNQqBpg0
yui9d47KU7KsDMLKsafKKv0+RmYy7l3Sek1xHHR7Mp+IXqzNTwLXSOUGQ60pxpT+wpJ6LKt2MbP9
kI8RGreuqTCXFMtYbaZYmUbYx6n5rvQxIm+bxSP8Tc9ifhRxBrRPK8suffZSeJ7wmfpqZisKhjMg
4Ca57XW7/W71Dd2lBRV7FzDjiYrNbCrRB+PspF2g02O95Y2dPvDUchlH0ZZ41+eMPq7mjd27BiRQ
syEohj/MBuanWwTDrU+eCkk5vjlSQwJTifajhr89jLOm+8ImWTy47O6/LOz+PtAylk0wTGZ5hTGr
0g8rnWZEUZn0btDiocWkjcRqRKTtTKiirYyHrVAFY2q7AUwV+LIzyaXBWJZeuFBEyC0ms/Fo2UW1
Cpim4Z7dbPMJgiSgFzUnpI5TFvOryyjnUXETGsi1xSeG/f1cjAclrLm6ahZt2RESXnhfaLjTXwta
9qDTO5xLpMobKk6w5xujrJOgmLy2vOic1MGVOmazGWaVYXcPFX2S4ppm6ypLGZdK+qSXlbY2BIaT
EVUZ5JXMxnZj03RZPnY5Y4p7jUA8tmJaPUbsvenWrYVPgzbDuo5NXlM9aA0g5yGAyjplU6jseE+a
Ja1MntJcEOJsjUJvjhOXQ4bjUJnpNoU84FxqsWZ1RzK66vZ67hNPu+S9TdyL0apKj2Q7v56ajeZW
wtlohmi8ZdN5Q2lyes5Qxd8AdCXDl8kH8RzYY0T0Z+tXuvYR0nSGoD4sVJMOTmBoqCRI9rBcpX9l
Mu8t+bFEwm9Ih8ClhqA+f6QN8H4RLdbuWDZt0MWu9X4Ug1tcxTCbzL3hDE1DQlc/CUd+MkDXlxt/
0CArSfZ1y5yIBydmnfCsS4Mo0oVc9Lz7mLVEe10NvaH6+zJ1GOYlSRvNSF8rI8F9P5gNC1JRynAy
06kOzIp8Ue4+NJpdERP5sDU6PJ/3sWwxIOCK6e7IaLDplkKSJwtJatm092dF9GmdjfImGmhDYNQV
xhMW3aTZyaif6FuIRN4gunbIAHJWOXiM5TENRGpXxobtUY1NeXTK4tpm04jbEZF1Rzltkhabg6q/
Gci7ZTFtyVboA6hbxruuLaJ5z45ejvt2TqJbUMJJFGQ+AX/HympEtRFOV/9oHUd9csplgSbgZ+71
UM/qOmZtWh8NIS5kLO0CFpbwM/zYETF4yUga2zF1WlbPinXXCOmqx2rHsJqkTbaoToFyXg04WuCj
DU8aBMLvsY9K9VprjNrZZX2pVuSv7+DwQTWjBwzkmIkUcYuAlah1cTHOVdaEacUCUKG1aJGztiZq
06CuK9+jQy7Jqo1Hz0ZwggP/kgDFOQ2Qq4xf0JA52NobPyGGt1TsZli+aX8nQxGLTYI5gzGOEeUX
FoGAE+0xhh6BzeN6yDu/HXdxpuwvk3rO1ixyV9Vb4pM7BQlAa5YDIsRuuXfqlj0t03tzP/SEZ13w
QAFjqf3JoVvejM6Dx06c7hGOuu9OVNQe8VPdfGEUUemFqjG8amcqNTQ3fRk1F7EZ3Rf1Ag3YJ6/u
xvcHbw7gcJVPsm/V46i1jred2FlAxGJzWJrXtR3zjKVxqc/vZxo9SajalF1x1BrGO4zJiDTbGmLB
uyLJF6RUHYOrDcVHcseXxPxsVn2eHizLTn/Y3GUuqMxM49PQAUl4X4L76feAVgGVNRrJ9hfeYA1i
X7oDE7uycxe+Qb5c+VdWDZW9c2SttLvJVmb3PS0RcY4bmDOQ00fhL9dRkxpfk3qKH2rTAgelJbqA
75CgT0qLvme1qWrZb2eu9b0xmIwxYJYAkTS8pHl0Rl18b6y+B0yfxC73VZjLt2LicYdRJWUGLaIw
iE50S/cpn5g3M6xM2GquEPVL0dk5d7idga1pVDHjFledcbQlFyJwSgu0TZZaw3US623CfVOCTOYO
qbtb+RQVcUbUV6gtilD7EbDr2hlqUz7HXcGPz/Sl/gr/xe2CSCTdk69X3YXTmMlHbSirez1xZmPr
zrmV8ZWrhuu0QgUf8ChSZll+7JTbtKPDEpassMc2E/LnYNvJVet20c92GsSnntJP7efBtPdOIWg1
NaT21UHlxY1x7DTCnsd+cOgaIsD6INKx/ZnYfhV9rJvMBNsulJy2/pAnxuepMOTwiHknd0vGrH3p
7o200UWoFewVzDe6F+ddeMJ4iOTBVeMxVsCEctaF94eaxiAnFSS1UUnuhCqKbaWL9o6hcCd5MAfa
xb9tkF7oxP9xTHa77DpQmqJLwzponm5Tma3YA+mIxLLpOXgLU3n7JdcmiD5AovNiaLevH49d1m8t
BrY5HA9FFfjD9YBo/E6PZ2tTxqKgQ5yb4zuH9XbDNe63OtDYLWBkOHeTPoQGIFSIo9Pwj7Quz0cH
iM2gj6eYOvrc9b7kNZ1eHR7+VP0/9s4kuW7s3PNbeeFxQYGDHi/q1QDNbXnZUw0nCJKi0Pc9tlOj
GtQqvLH6gZIzSTotPQ0rwg5HhtOiiAtc4OB8/9aQfdughnBSiq8/P8W3UMZ6EJxuRPpS7YSDhaHz
7SkmXVWQ75ihbCNo1q1moybyBzWJH6ZDCU/1x3z7F1/fXx/LADnBtoRbaf16X2EZgSBmr6GsGcQu
t70ulPJP9WjLZ32T9O0v0Kh3Pr7vJ6ZxIKSfQFLa+2Z5SWDwzKbKYKZh9TFms2DfmsvLriGb0s27
jD5Zdt0e1c71wcxV61FCJehHKiXmQ7U2Vo6W9mmi3O+hgvAHm1xZ159fkLfgzo/PiHgO8xBfAU/U
2wsyhKFKIzUXPymt0u9xjO1g6IN/Iyz/yKdbmzH+uAP/KdDulnnoDcCy/vh3gEV8AFQBuEBAi9JL
lte84B/SdfkDJRQEyK3/sWS2oTrPxA+IBS4VdhPAFCMOkBzw4x8Qi/FBAKAZSM5hQGUAbuN3IBY0
enz3f8KbOJjWhYdKJW7gtbFh/YCvH5ZKpsbdTL6ZMVHG24J+2zMzKbT51PclG6qGhuTloTLL+Vxd
2+HPonaiX2KM7YhCeJF/o0SXvk4CcoJLNDjBx4Q9+n00ptUdGRyR7CtKr4bI1GvywaJQxsJu2EP3
UEpKrTrSKBng7UrEtGoLCn2dVB/6C8yQbKhbKo3pXcZM3DiBppWXaqY1/U6pG7nyZ3arX8TYavNT
EcyN+CT6hFLYph1scJckjqaTYaXx3mY7JnswI0Z9V5D1iWULo6Vxp0oK0f2VkKyNNqdj7Q1ZSRfU
YJITmrhFWQnVN8dqtnl5R1K/N2YxVFsCwkqxmWjGS65brWo0twsZ0Mkp1YwzOQzzEwa7lOA1s+zg
CId5hSSitnlk277UG8voGLjCtEwvSgJatiMYRXw5CC2JQpdGeCAGBi81XzYjDefzRdOz1XZ0EDI8
fPUy2B66D0ZRwqv04GyOKwJEtdrsbzOhE4RpK+y1NgvaRUIteVcO7VfC6ySGccmo7vR20s/jgiZQ
fdNGMUwrpF/YX608+FcbXRPQgzYW3wBiw+OQm+z5kkYb/bqrKHGttXQsNxUwAeFlefhVCwIKQ4Ga
2pRdgUbTqpxnwiIEpuw7ZyyS5sYih0jfotkkYa4h30+F6EkDAuMUe4n2dqAv8nZOEqrKFwYjfKxV
SiCbDDPo6giAvvVBG1YOUxV3QTNnAeQmYyuxfgmltk5ZL/XXlrd0tB0ZUKjK7dh8MT1HqEYY7Jik
27q175KsyZ2hnNeK7iSfF1CGcEQvVtXB5xaGIiaAINEewD+PsT0V1ZYnkhC9IujTm3ooObE21VB7
jYQvMTvoJhtqXZI/sefGY7nuBRDEQF1PDv4F885Q+5G24BmEzQk69Amu2oT5V6M2Wl7gC692DwJz
IvbAakKgO6MyzkH84ucltsirIAikvIJ1jlUfwKV8zKxwPIZRZKd+wGSee2qud8h26qz4POlK95iE
kFAuaXPmszLEcbufFzt5DG2QFVKhcjb1JhOeW6fqOj5GkqTw0jFmUowHCDwnqbRYddLICPdDSmJI
htYgSY5jjMzOETr4gwv1Ll0oha6RijslpOElajfuk0UZmFgboKpcjsCwemmaEIuRvu6ycafAsuvb
VYTWGdk9fcnpFxojSzYWccr+WoUIe8xmFZOsllvI/gBNIfDM3ESAVipD7tvhVJBjQMwZ5LRI+Kid
pBg3akImFT0yVfcIzmTXvqkNidgsIAJbexoiuo4pUte31ig3ijvbsmjdIKBGz5mwF9519FhK7jjE
wXOGJLfezBB0zdlCzjz4m1C7yoGyzK/oLYtOWlZJhcfGLHmeIi29iyg5l5yK+75xcAzk1yEYUw86
NBvbJVGQIg5o1R/6PqrvuWMIuZDhVMtdwYoCBxgG1cFsCTFCPBkad/R9Ezq7lNZkuOBjxjppFNJR
GwL9eXyRtAB7GWel6MGDaaCvqLNuoyL02SQ07c4k/3e1kg9Dz4LaaNuCAXXwVLqutxnjZ7o3SrxP
3/cR/+ZQ/oYB9Gdv+Ju//+/yP27L/O//5z/Irv2Py+bv/7d4iqvnt299fsX3t775AVESYh4YO0wt
yBd4fX9/6xv8CdIoXvmoU9gTr4zHP975H9YdJPuBFycZBkn+qGW1jP7rb5L8AbfoC+GJxGrNn8Xl
/Tuv/ZdonFdvfRy2Nu1BOuVY4H94+98RKxkq1bmoSSyMNRe1TrWXIVAmd9TUnZzFzSkNFCl2xy5Z
QJ6zPtibOWUaUKCRekDkOGRenpr5nTyF9aUegJnwJpyXe/IMJA8Et7zVDMpLv99+T9N/hs/lX+zr
NS7b672KuqI37KJW3yb/xIP9dq+S4q3LGvPLoJNZ6QSDEJdRHKLj7dI2uQpVgK4IuPAKjBSWJ0dh
eEG4TP0NW6p6UjNVO6itMn2UkGNfZBMZRVBJljhO4KKAcNIwfhnyqrhdCy01ny387HdybJwJLiJv
D4rFn5pAH5/leKiuKQmhHbxXh8eEGIaTFAamP0TMNk7TFMnZXBKMOQCLODAJUuGaC9ndDnae9pue
BpZbMb+fEfquuz3e318p1N/K4i186S9hKVDwgHPUQ6wD0qsBqCNlPzPX64Skmp6ucwzkMbpxtDCK
2c2OEM2Pr+bfK8Pf1mHpX2/9V/Xyc/x6GVh//sfeX+gfeGYxCqzbdLhCvobvq4AQ2gfMEhSlASWw
TFh/kqs6SdZMkSRtrKSnhXHxj1WAvyPzbbF0YC9kLuBr/Y0K7nceaJLQWAS48VWqWdF+kZ799iZZ
KkmONDHme8yeBu+nO/QzL9QpWyx7JruXDFE7OUuHPa316d5kbNyhazmf7eQXLo53cMv3T4KslOEE
LxTn/faTsFFIaW2Ic5Kkxn0wuwFbFdJ0cWWLX6wgf3nSXEN4ZaAIHuN3T0bdJlAIeZ8T/hYQiFr4
ykQvXGCoO7WJBGK5YHLSENSU5G3I1ricfaPJkg3FC/FO9K3tv7pb/mpJe3G8v1qJ15NHRQs0gjKC
Vf29mDUG3u9wXUi7rpa8MZ7ra4JhkeAWNwO2Iz+NlmPad4nXMEoiM8NLpnklkpWjbYz1VoA6Huep
Jrt/bsNrO9IfwpZo4Xp1XWxE227aeGDvmDzgRhGZUxpR+zVYas3wrLxNoaLOtG4Lzd/tekwgiL1y
r5aMT/1CxcmSd57e54dYMiG+7vq2MZ2a6KXzYDVRUj910pK9PUvxN0FG7aWmWf0jlkP4ruS8D6Rm
oxEwBze4nMmT/KWugy9wTbf9dIzs81BWcz9Jqr1kJTdLAS+qhIw2Qbacl8RHszgHj+WC+mzIhhsh
pu6olVJ9CaDD75+FcRkBTJ4Aq1NXHqzQiZaq9uSomR+jZck+lbHpM0pCVzNBIXqcz6Q6PyErgwpD
t2pFA7L6/POoB+QwUJkIe71KzIyTEdnbEtgti3LlnPhCQLisvySX4G6kmcTXZ0YRfCPy6CZznPKW
Qc/mmG2LHCinY5HesMbXo8lyi94OjmYD18w6IMVORdWym5c1u9ohk3H0LPfEEZIgP9RBsRtHXgXS
OOIYUtpD0cvzVdmJT6WCz7EnD7rRKgm+Y/lacrIUvValH0b2V7MJZ7DoHLNJXSXAdjzJ6Cunbc4g
saXl2ToYWaR50NLIa5q1hTUkWDqKczA4u1b2ZTns8lJtLtpsQB9RlNup6J4SmzbFnAdj0e/mRVBC
oe1VJU79Oc/v0Zl9bKLucyhVpB0vM9zCbLR72RjjXZGPqhuiUPZKqRfHJcsGN634XiPSc8hJzsmE
n/IF0jGWeSFZ9SntaOcI+vY2jGrak3QpOguoQbkuKSu56zJhP45wJ5d2nsPomWggCZEerYNJOPhT
GxCBnUy9eZKhIBuH7ZiKqjaxj0hEsgP/w5AJDDWJb5S47ZNFwp9Sa8E1CfD4GMZSnx+LuUX8kcjR
hY1i1AtI0LiOM3buTo4hhhc3U+yNPUQTTHvX04PTC3EqKlV/tAksL/wKqHSfIZu4VCnt2NvGVGw7
PasOnWjRNphS64yhNF7jc1koHRF2vVvaOH0oknn5VqdhsBsrbD+zWjwpvTA+kWTXPOh9VlwOdjju
UVMY13ScjKccucoplpvsMk+l4YTHakEuKKF8RWVhn7VgNNt56cDfV0JIP7fmpttVszzfVXWsXnZ9
NJz0ZJZvWN6e0LhCUylmPj5n7I2MvohuICak2q3NArGo2AlA7miiCqbRJEfVq+4JD8zXvuurh0Lu
HvSpupDgFI8WUvhBCoBGJKb3fIg7V+u1vd7eI4eJQHFUH/0xI3k+fSQUKdg1op8+mZM4dINiXi7F
J2P9+YoWMpKUQGeyY4V3hJWpvVPFuBz62dpN2eTTN3ISEkqxUGJXRWg7xDxx/I5CeLpnafezOcvb
Tqu/cklURBqzLwVh76/tPVJl7eYR21o8pl6Rds1GmXK+zsNQTxtSkZaiuwiGZaeKxBtsSHmZe7JE
X9JLt4FcHZV8q6MsZaUVBG5rj1nQ9W4nSF5DcCOmjbDzgYR5mC0zPyyp+FSpXgzelZOibqIGpeFk
348DQYjqMZ6WTaVrxzEyvaXcjNWnejgaM9U+1uwauHgiU+k8JTYv9f6pHwt0GGm3XWrptmYpEWIz
KjuaGEHc+HhDf1JM6SJJDgocTZiYXhNhDdQfIktG8hDtQrmIdgogww4TOGYb1U2mLnc1lC17CiUm
8t3qzKmrXUjjz6Le9EXnNoXktMM3lK+RP1NuE9Zww6ywxH0fQ6tnRsARFweXvdZs9aa0txG8c2RG
Hq56tzZWbUzOJ4H+dsOicuMh8hM7d5FbO0LF8SOZrtRoTixfhZQI2molfGN901AOm823Jgtan1wA
TBwzmWduuM2i+FG1no1SWhPKNaKrhriiGCA5b6aTFMw30lSbDMHgRqaQLiMF4zb1FKeplRAIgQwB
gj23eVu4FeFt6AZUwsLFkQXE/fm7XF9rTl7PJ+u7nOBJVKJkUEGovE/2xbYSwbqV6T5GMDGUMVun
8JwShMyrWTqqRv9IHnzj6qUE7XGoIk3xO836rMygWPm0Zce4aQfD9iH/wn03bol3mtHrFul5VGJX
QHrhVWHtiWAuvVGWoAV1RVyiqoeflbRHPYkugAkR4CbicwDYS5b4S73gLoqGu3TR6k1rtHeJZKHa
AP/x86gZPNw6fA1x8AUibFhbjCg1QGW3EpLepFjnQQLzOKpB+bGhzoMWoKH4orTS+Uyo5YGIy1uZ
HOiNngwwlRqdPskhjWPdbRTlRgB4wdiF0amc7JM9adsW9TEitNnJQ50GySk9iF7aWGK0djQX2U41
8WZqQjaBLTsO3l0BpU05Ifl5IG64V45aWKQXY4o7Ve2AG9dTN5GlaQ11KJlebMbBvh5raJ5aTPj2
2ow1gZSMhqUIUOdLB74da9Ra2Q0uDPYq04y0X518K67u5DH/HPUjAhKVsF95W7ZPsM+Ss0gUZSRN
Wu77sqq8UG6r3dTau7ZUdmxUPyMFuwDXek6TeXQb3UC5N4NYBeVMSKzWO+tA62h9v6tIbnSSUb0L
eUU3cvsoIfoGpyz5cNm9VZaWw0SKObHeLtSueXmP7JjaZnpXjDAnpTn8LHeBvB1avXGajnm3aTMs
KZZ20zQd2tmYiskQ6y+h0LLPwhH6chtcKjo6i1njB0rjoym4Qey5z305zq2PxMe1vjIn90opg0EF
RkUy20yoQ8Wmd1FJos8DZI0IYxy7VJTDZOlI5sbis14ND1WLagajy+MkC8A0pB2gg61bAEpZ9NU5
lTmxqqh+XClnOOoRYBWsNvLkF/U+MesnTWrdPp2vMkG4AyAdqwj2nYgSAynqDhI+Ssy88RF9XeiY
gewtJAsGknLVyoDMSSkdELKdy0HnaCWSDC2TPBnRgWeL3F+6+HpJBPnOGI3kKdsR+/pRWeLrSTVO
jAeuNPDCmpJPVtEcW3Gj2MU+nL5iNzzLlMmtpmybDX7V6x55p05XPMoaaThDs7eC5sT+3q9CArXA
Mo0o2pvlTcgsUY7khWNY0amtsZK1sOOz2hcYNXJfqQMMQrLb9q1r5Gdl51uT4iyCho3pKq3tj5YM
EsBzGJaXMb1phdhq+rPZ6Bvkeop0svSEiKytqqXn7A3OqtTCxHtuA+r2DaQ+FQXN4st0BHe8vab7
sN32gJl1SipgfZFWw6ZsWOzre92aH7TooaKFZebaj4sr4T1KvnYSmbziMhR3TVd7uHdhZS4LufUm
CjxsqdoZkTeGKErRL0XfJjpIwnhTIdCg7CLqvSWXjh2IsFUdpvy6UFsvsIU/EvGLAGOOZ08zunMC
+TYtmtKpwaVB7Nj63oDp8iWbp+4+mzxTZYpRmkMXoKtPqc+cridqCCe2KvGIXx4tR8YVJvEIOZVn
rRRU7ZWKfNR4bwZpQJKYdkBahBChOiRs6HGw0ZuYb7q2dGM2qrlxpdZPer74mEudvt1KC78n1Gg5
iC6UYXCTwvJnjcnGwAHU+zoumGzMvKbDLtXxKOboZbEioQrWFPRgCGHTZMNO+VqvcUSFN2zC/MGy
PKOqtqOsoPKKNnU9bKp5wJVM313wORcL1WI+ML0/cgdmI0YbzOmz3Tq0cXhpw85cmY+G8jCEMEnw
Fj3U9bBYByS1TrOt5eYjGiDXKrSTkqQXREP7k647unw2E0RJQcZxXlIeq9JrG2m3DJq/JD5asGut
tB0NkwRJBQckQZ6BjyrS19XjVBDXaWgXiXIvROzmufCMubhSexbt5mEsLsICrDp80ktrk46neC2H
mGwPQxbDU+CawXmX9VuFAg+nXZoe1pt/NL2CW1rP7C0YCmU8uBzYmlbnaVORbqrK2zyNr4rGuoq6
9DYOksqZdbXdhD1zBFyawW8R2I+jeZMOAzESmBZ7VoZlZhM05eVHxDLf6rw70Y61HOJsvKGu2z6i
EVadEhfeoRrMjTnczoH1TVWGSypEkF5sJS20PBrqjyUcxdRZW4BP7mz2CoOUPQcUj0N7VeddrNSu
kVjaR9HWmR/o+fZ/tISNL2aKVxA/EQ3JlVWeMqW2P9cYpiAdk3UWy6V8H4PXc+g63ORdjBonS9VL
1Zri+1QE1jGt9WQrMqP7RTiKeJHC/AklgOFAqJFJgV4ffBSr7XsqF/t/jog93FfY9xFemvV0zWzY
OaR+WvyffXUI1vlksYp5XzXycJmJoNhzVjGL1zrTBOt0k69zTvAy8qwc3k3xMgglL0ORtM5HwTop
aevMVK7T07TOUdrLSEX+gnQtEbzwSZA3+tWSknjPuw6lUmg12aFtWvsY54l235rsVKkT1cwTivzu
oqDK6ykldv0AM8uQGOuMe2XTSJd6kgaP4dIpd30nJdc0FsZnaOV5fEV/S55uwYCZNyfLoMbLWGfL
ZZ0yl0hrNwFeFEojJ8GMj9MEDmlepKvMHnsKKzGv0a6KO5MmKxTKbM+0z6FNrU7ehZdpJ84mPVOd
IhseFiMRjtZWyXEqkaeaQ3CxhIw5eeLPC9pUJdW3Mso6L2oYd2MR8g5TIlbRrvC61vw0ZQ3vJZXS
tWIYuDnDwk72aJr7z+QnDaXbYDb1l6nEM4XZks4oRm6kR9y0qW9JpAMMmtL2fqToHYspVeQtnWrW
dNOuI125DnflOubhsut25cvsN73Mgc06Eq6hdWdjtJTH7mVizNbhMVrHyGwdKId1tOzWIbNfx01t
HTxhw5oHsQ6jxTqW4ub0qnVQzdeRdV6HV1iMevfzzTOw5vutMxk47EmJOIP6eB+HZNpSCV0nZ3sC
VBA96fbnEaek31Qa3Quj6eVlistDNu5+ftgV7/vzkXkBQd8c9t0jIxmpKuZ6zvZjXSLG1tlXUaml
uhjPr35+pL8AOV8fyXzHuPRiRlnbiAxF8PhIMdE2SAZC/ReTsq1fnZV4O4isKwF1vjLB91xLYE75
3Wn9uVJFddIfs3XF4VG3jtq6CnXrekQ3o71HKEs14LpaLYma76V4XcLmsBXbdF3X5FGhV/XlMvwW
UQCRxn//5/p3nspqbuIw6l6Q7D//7RQ/NRDo37qf/tT2uTx/YHh7/0NvfnP7v17+GIppFe68+Rf2
Cih8rvrnZr5+bvvs+6f48ZP/3T/80WN5O1fP//W3p5IRef1tYVy+NV2pfEf/mke4pdq+fZfHsP6N
fzAJH1azI1YsMkEELj04hu9MgvmBCW/t5SYYiKoDEwryB52o8kercIhMTFBlGb7gDyKBjk2EhmiR
+Ksv5MRvubTWe+nVI4TPS7XIQpZlxK6g9++pxITs3kmec9w+Qs7vs2SMDosWUzoX9MPNKGWZNzfL
dGkSxHgUUtNuX12ny+8H+tdJkhAonAHnQg8Iqkxdft8MoM1qV5OAjlKkNsR5WSz9Y4wz6wbxRfNd
4PYv+cd3iwUeUFJIsMkx+GMGVeV3PEUuBSihR7PAJ59kt1OXGG4JN+oRSGD/4qz+6aJqpGjJmC5w
n+LNfW+UVJtiapqJwk1Zb2OnExL7wJStrA7QrZeIfER2a+AlFxsSUuzndmzplf75hX23iHBlOcvV
/sdL2OLGW+Vpr1nENu5DZBS0FVITnpS70Sam0dWLjJnIWmLNxphUNZtmrpZDi5flix5qiuyQDlN9
RKrVJRupNpevsBRUIBZjU/1eycz6+cz1HlZJYNVxtb1f5OLZIhULX5NTmEt7qqRkYGSs819EYL4n
aNbDIKXm5sVFAZ36/gYDuQEpJ/PaSaUiDhzDonnAUYel5GI0ivzFnML4Iu8lWjc18O9lS/6BDTRr
5trXMQ+a6CpulOiqrgtijxkGAH+sMG4yr88T+SZpS3MEmihIhR7LzGToDumAtE22sebYSc0WVk5R
N3OkDolTg4s9/fxrfvdeUhT0uES9wKavEQ/oZd9+y6gD8pmHDDS4T9ONkcrWhkJZgu5nYJe2i8bL
nx/vvWB2PaCNZk1H+8BDRCL82wOiTepHq1xyR0Qy25MMCFc1vCHoib5M7xmvbwjkAk8mGLrUvoyy
caAwyyusblsYBUZ5LmKLA/Dnn4rF8M0i9vKhCPvDtsqKaZnr9uQVY24i6UJcNudO1OjxTcVK5ufB
/Ly0qUXGxaC4NGhn7s+P+fYlbdJbhLUVszyXgOUbLdLbYwLUFVOoASzbyIT2uNfSTZG1wy+yrv/q
KJjkORCZdWTKvDtKTwpYmygEl9RZVbjq2KlEu7fGL67fXx2FtwCRmaj1Ua6+293Mk2YEQ7EeBV/M
XuidQXgDWrnfvmK84xCaUI+krNU+b69YbRe5NDXgAGlcP1BVO96LutG+/uIgq7j27c1gruAtpgMB
SY/5fz3ZVzfDJIy2FIP+1Ng9i70cjXq6M+LFrp4NkZEqwijxCfCc0OJQ02A4s3QxdT8URMF59Vhl
4zmBC6VyTukkMXC9nJoldBrCvV1rJHPosj0v632ndZTBJ1NDDpoytSCDcWtm+lU+EBp2pFLeUs9C
JeTvaj0uqkMU6BWvnlkWizu0QdLvWjUpIDQg4xDpRIV2sdSMFWTCrtNfQGbaLkwb297WRYzvaeAL
qR1AOlL0mjCZHjtdpPDK3VgQuJI3CdUhbTWGF9UQqrtpZiz5hM1lrWQuobHOYET75bpX60W+C8oo
VDArNd3ij7ZonuxJoiKnafLFwsFqJPnOjOld8tK4gWolOHjUnNpUckomSqWSvGZo53yzhhiG21lb
mk9yhTnT6+Ug7DCxVfpFUTep7JMcYvWHYKmGxUsLvRRel2GoO2lVW4NIKVM5e3qsEdaqofm5pU6G
LPlOj2yxkWaEF47Q5mB060Sx6q3S4VXxaEZeMVkVmtstYd/BqUQG89QOAvGTaOVmExKrq+4toXF9
0pbUEis1Jf4OiT335cwo4lexRmRRlepSvYGcRpkZVusV1LM866BNKNftpolXXsw7+3zGH0NaD5d0
lVx2FqRvOUskrCXL8GWaq/S5GVUIN6JPUsyrfPq7Zmi4CUgVuRbQ3dIFvwzCIg2EkftNSjvCViFO
c/aR1C6fUiWe5dNUJlHni4meko09T8Vm1vIi2Csti/BBwVs74p1W0+xSGtq62QiSdmIPziCt2WD0
0mfR2MgdpKrOa8I7Gnp01CF/DGKsbg570jg+zfiuMKsmxpSci3Kpv2BszSwvt9jb0v9kJYpHTmT9
dVDrng5wJR52sUhpYwlh3ktKb7J2Xy5RkXDhqQFzuZdm4QeahFxrgDwzXeqlspo9RN50bBuJIHYL
CkkfiduwJD/qMEc6Uy5FNGxDIUIVinTAX5WMyWGU+vSxhtQfoe5CAehhUNkCBlvTfBBSz8K6V7S8
pGMCPR5mE7f9zqiRlPvkaimP1pROxMbIJX7dJqd8Gpg/B7Osp8LcV2pYNIckoB7yEkBL50khHFCh
Y04JFAgykhSx6WeCcvfBNonrnCMj9mG/8K7pegrNoCC36c51ZDjTlt7Mxbzsh1b5YmDUry6J+QqD
O9Fh9DyQFxnsw1wRQHgQXTXlOQMdjm06gUlS9go+D1g1fcGzC3ieDtNQeoQzimHT2m1xP9vxeKVG
WQT2pgR0ufnWWOsdIuZAT9BjdIbhV0MlwPDLmcLvKK20xo1TumK2SpTqpRfjXqMFWR6I/baKHhbU
ni1CacM2Lc4W3ZzYArFm2q5lRa3mlH2oInJfbLP3VdA84n5awniUDKGGu8AVnWdtFpXkzZZR5kxj
ri2XitVbqWMptfZVTtDqbTUSCaONkUzgRllZym4VpNXXWO1MSoLVuPRxg/Me7idAU1HYreRS4lgd
DSzFt3yk4BQkrYVpvqQRjRinrFW9KcNdGGcNGhA5aaAdBkS2N7HaaChOGpzchpxpJ3q0QTbrACIc
Bx8ohxdnCRGFclzZByXKyuYEZ8huKInURt0rchXcaObCGQ+5GiKb78W5RCN3vc+tEvKHPDB6h9F9
9ss2zeyFaEa9GuvLIegWY68bFYXUhT5S0WYYSNoBpNv6oQGUP8q5QK2tlakp4Oai7KOYcrv0K1ar
LfCc0ByqPNV6E9tW27tkNuUuPk/DwT8pLpYpjlEGS3o7utHCe80JFYqyiGwSB57NXD2DHpWORT0q
CxfCrq6yvF4zvooGH0BIb03mLqRbYiZPRBh7iZV0CBknRfrGs9B+njVhPJQVllVnXGpVd8w8ovR7
QFSNTDwiL8AxrYAuK5QKc4pkXGIcrAxcx65sYzp1KDnR720Sz1fUH9H+BuVylzh6GxH7IoW5dDkP
UomUZ5Qk2UUrQCt3MRJ8W5NXJhxpiSCe2zhvZH9MqhHaVFXDzwkvp+KghUokXF0qVwi+NKSLMMjt
lTuby5uAfFfiPEQcceNkfXybdpN1Z09V8C3vsRHgca8V+YxpaqJTKZ1jwNGoCr+11hAhYkjV/OPM
Do70grDVey+aSKdxjDiAPagphkWvBBKMVYaSMomHmuQOLL6X8O2UiGfBoNDMHXUklsi59YUArOpK
l7LirkxbTVAvB6LnkrJS1TDCBa55PUAI4GsgOtaVWSXZhOJs0tLtPM5EjK4XBBOOWY6HqK3tgaDQ
Bhunjof7KR+0gm/CkOuUt6dU4VFP6x46NdEXktMwrAZGZ6BIGPLB4pg2y4gielnaUUcPfur03L6q
E0gmSV8drurbxY7Xb3Ugbu5cW0QRe4adTgWxD3GDz5l2aQkYvpLN8BI1fzHdSNhYkE6gd+zMA+od
DWP7LMIZwrMwZ54yJTPCOSNccOqtfd2WOsgApQ8Bq+zcqt96xIjY4uvQKnK/TWMDJdrLxu63oKf/
Hq50UT0XN13z/NydHqr/L8Al8IOfgEsPxfJQvEeX+Cvf0SUyPQE21LVcgqRLxVhl1d/RJcX+oKIV
Wium15Yc20aS/gNeQpJOJD8cA7CUZUI4MMH8ATBJ+NdMyqMYzFdto8Ev+R2p6tvhwlojsCh5QzUv
QHpoa3k3XGAbUsJOgujuwyCZ/CTI5V1cMzz9AnR5i++sxzHFOuLbpgwVRAbj230/+8W5JkABpU+C
jcuBQeyftGUpP5Hw8dt5WxxL5WKba4MCw/C7USZV2GzV5YjwcCK9r897y1uIePit+oTvZwQsx2hv
Es1uC76/15NM1Kp2jhqWM2KPc6W3NeZUtmXRRWqxzhEfyqDw6s76JRzHEVdQkRtmvVk08T3R6dXs
lCpaa9UNoEyisbg7WRxDEGPboQ4wCadfkAb/9IW9O9i7i1jL8zLOKjLWWqwFqBmbhbs0VKEl2ajW
v0D//ukuxHsOagoCJNOLw33y7lp2FLr0DE+OWtXSVcLOwQtH/fcwxpfrhxJ4RSBIjwTNXE/51fUT
9AlDHrF7tqo5OabsgQCASE5tEQ//Fv7w41DrsUhiAyJeC5LeHIoBrScXHclZV4m9zsm4PNDjLx6q
v7pszOsyi8XK7bznPbK81zPCpyCAKw1eocdMKNiL/gKle2my+BOF/n4yOu07wKYI6lHPvz0ZRWJ6
kOU0g/MnlMMjcZEBmotYRd2WkRe9iLl0AzDhoNcPYSMl81mKcEpsp3qNA80ZgJtbZeJpd4sWYn9D
AkfASD6QkjIXwhoc0cGOMrhZIc3tU2eQo0BgU48KoGzIHzHlUnKaUYTfxjamiJc8oBIn45DYD0Zm
UqC0FGq8sPvL22s7ket6H8fLQnhLX5pfQk0X/S+07usZv78ia4ETX/DqOFrjmF9/vawGYRsRf8X+
PWWnopNLSqRJmV2VKIeujcEkt77rxaadZL1HsxLbv5Ur8PKVoAUGPpbBhdYb7O0H6JCyIezSU1I2
JIuYIkZgVNbSL+7iv1gD6HBbIxqBE+E73i1xpJ9KgykjBO3rfnaVQdGP+A8Hj62Q8fTzte0tVPpy
Qvj7IVQ4LSpptHfLzf9j70y2I0XSrfsud04twGin7nivvpcmLEkRAUbfGQY8/d0emVV/RmRWxsrZ
P7jTygq5hINhdr5z9sm8s1MfMv/Kybvqiz9hsALKK4hIAeqQ9xVmcvcfKV6/f+S5iQZplkGL+9M1
NJpJ1pK68RXVX/yJ0Ha3AI/nX7wmfn5GbVpvkH7JgJ+7Tv7U3IFXtZPCwufVNYaVR8qVPadgX4/B
L94Of/6ggK+IKQ0vJGTPn+MXXY6ylhqg4Qlkp0eqSq2V7/TT/d9/T3/1Kb9tGAK4E1hbfrzxKFuC
c4/ffxWEk1gp1WSRCEj6/uNPscnt88XwKYI78MdPKbVFVNoGBgpEvzzV0IpWy1gYv5DLz1/wH59i
BnhUpp5bRtyAndjPg6AslKpNJDJk2C/NrbTKMjKUTZlK+cU+H6yq1N78/d+FZeTnz2TPFphstr5/
LI2/P/5l1eRhzuRkCseiQyTrzYoIfkofI7Y+6DXVIVCh9+wA+47R7NsSCeT7QQ61G+Ni2ShnRamB
XexTXl9qMyKqBVHrJQGoqa7FeSiRboNNr7MBkrgq548+tLS/tkq7g0BVd/m3pdW0Go/e0GHQgi+V
bT2xZPjRxdB3nN2rpDi6kFE5YDdwgVeWWALYNZlNVrlYsB1Xi4/zexZC37sYT3HEnXFSCrBpCxkq
JhQ+QYbbU7XtYckYOmQj6NVxR5lQ23+d4QtjjdO2RxpJa4xXc+OLYh1ao5Yrks65uZ5i0B/kgYv0
pQjQtzYWnklqvYK2qaOitfCP9UFaTmgHFvA1KNZggsJOWPlxYbIWrouK9xi+N+tcFDEGoFCRfl1s
R0uabkFAdeZlsDj+h9NAO3gMTfjDtMpoJ+GgVnMOxDliVUzvo6Ty1HI0Q8L3GK7IUj/b6fl8PsUT
a66/VBIbNoW1zS5FAqhXSTFpdJOyxwleEttYexSjYDLtdRX0ka0CcCVxAycNDX+c/H3SixS3W1OJ
T8FNUERGMHofiJ6pfgLHFb/79YhOBPgYM6FAzbgLC8/4MuUWiCWF7e9hVJljfDQ0mDw4zIQkVbZt
UO5rz9L3SeCOWJYyDd0HEgLmPDBRrfHYBhWhi8CQ1gvQzfQNZQzKWBPazWubMIkbV/3g90mUafDt
gMrzJl23ld/T+WOX2lljAE4CRCXEsHRtt6oVR4gMIyqYMsa3oRrN5s3Py8HZ4FuO021WcDTYqaUR
89bwClC4bT8KY2v0CQJe2S9w3AyURpsK3haJKwS1/magIKtV5SHkQnpIuM/DXIi7woSwgEjltcMX
R+JoOtGHI4xD4LY0ZbRmgX/ICMElb3N4lDdcdyt7JhIMy6or4mJ4nHFH0OaGMAG6ihy6BVl69l9I
xcfAC8Ymuy+pehGHiipi46MKi3Y8lDOs4FVWjom5dU2di3U757QiZL1s/G/4o8iTrXrhZJ/MGSbj
CrpB5sNlRGE7kqUfsouWBAYt5Kk3Nh/Ii2WGY7FTSxuCVEuXvcsT33wBBSUZ9ie68yKUzIkYCj3n
zS0luuRhIK8SdtLQqlyUphTRJMfrBo2fuAC261Y5fdTOZfto2YnTRiRlyupEdD9ATQ8Xis9dIR0M
ntij4MHhNy8vmdXY/WUqZV5WG8jCOsFHLkrtuVHPgdaYgLMCamjg8xUTijhsjSriSuf5MXTCMosS
jno9nK2lfpvHxD4QT5jUDUtO2m9t6FHY0au0cbEQB1nsdq+9L9QwfO2k4iBDz5CbubW/mbwwCfJ9
2lVyyZ9gllpMcvQkr8exyMg2NJmz1CbIKNrPws0CVknrFeW7UOBPi1cStpiKpXiPuazBym86/PdN
Y4cPYXLmViZSTeeh69A+TQHWQdbeKaGtphZFta11MVo0QXkd2K4zcX3tcEzAzWkI2qYdumqDVZh2
xEJ6GmT0OmBoYe/BOLpdpIrCU1/0cs6tiRFn/InmG0Sxil0qAI5pTOJLJ2GfuoEQOrvrBgwLDTXL
GSoJVtF09pNHE+PGHPvsivI1Xtmu0K7eZEMCvl4GPRSwtg7QnGwtwpvCSZA928Hit8fSz5rd9Fl5
P0zEDO5ML+EYAwyknXaeGzPjVbYzsE43ABPWuGbNW6Mwl/jYVDrGv2w2yU3mFeU1J3JS1O4Yy3t+
BkQ+DZiRkVAn+/xUMyrjVDH3dQwo1tPBWmdBah2W3mQKAvUluOdK2eVKGLp8gbHlx2ur9oqvQ9sS
Bqw0zjo4qnEo1yw6lTyKOojPmKZZQdfr2UMIOhaMdTMazYdhKx+DH2OTB/JCg9pOdBqbh8GisWcV
M0S+NHRc2buBapyR00gQnx+WMsQRyqryNPiD2URI0vbDxGgBax1+fHB0bcJRoi9pW9ws8+K9N7w6
qTYybYJyqWHXbyV5QCrmhdUewlbWIGx7TkIr5lKs1jAIlicDWLrY4lNO9Vp6gz7xcLjtKjOrhqAm
8xvCzKYyN4sd9+46NdsE4FgTCMqYu7Lnjxzc5FFlPVjVEr9Guzan2km/SoAc3SO/plsfupIgADeQ
kbkvS0o6CFeh6auT7AfKlEvLxyursPtWa3UG/b85/DMVMVDwm4PVWzoBixcsOgo95TBITQeIHVlr
2sk9QqebbkSJ/Lf2Oxu+IMjz3Lzsc+ykEVRPsLrMgEbaotrcro9BUdX+2mwYNG1quzXULkRRMbdL
CozzMNMlNV5UOQD+U8DCIzeT7czZpobe4b5Raps7wPNGl7xxSVmY2AIDmeWTMumfhXiDW3+j6V2I
r6DeDbSSi7zqzIuwx1HLO7yC63zrJrhfPuK09rpvOosV9gSRuyUjYeiEq5qFmbh0b6F/AkOybSJU
WWztw7BNHzvclC3fqqeJffVBXG8KmdEz6MJ4KcAwzpIlVafAcCFeKkzUjgcf2JCd2x8zSCBAYon4
I/UrSZcJc42KFyp7J/EgTaEE0+QKlFJVcPbfV44TYiAyqO4gq+oq+5BpM+DqGjmJtDbVGsy0YA2V
LadB4gs57zAOyfDtCxTg8QgEkOVeTmzK5tRwl3VahRqcM/rfVSfdONugKU8dIyDeWzts55lkqO3T
ZcIyG4BwSZNHclkd9yQrRXwKhN95W5590iuGCZEp4k0X4uvwbMZqCEWwdiz6RSOqTrPH1LQ0nm/R
uzBacXXLTTOr8/UtWuOpLBeekaAoIDRmbvGdlZtgEy+k4e4cggwXIjFiYDIp2EPSGZNQsHrE/KT6
0bju2zbwIjvsvG9EAODduC1jX5A8Xkx2JrbJuHGqX4bpm0W0/zU2TG98mNJpMnZmzP5zbaQBmYIx
cbtuo9n6PQuGbJ/SNZvqIm8Uq/xiVkwGPeot5qPQlbJxCBn5rvZ0regzkVW/BgJGdY9bpC4uoOYM
LOqKtFrBmsHx1U/SfMmUb9DPzquU/efU2eXWqBSjhhjU9L1TlqI7JFDUIdF0VknfX+dzqKfQC+xW
Py4kA4Ye/+CKQC5Pugti9aEAxvnh+LHOdm1CYcWuY0U11zVTQIfEtOH5GwgSE0OICl1n6yVj71+5
VcY70MqnYiPUOflc4X0/wg4g3FmL2nrwhro557Dz6n0c/IrrM0zh9xdxZzDsaGFO9JODWNd11JCs
OBNUtPMABvui2s63CS8VhD2stLTEqido9dLpc0ePVywl4iF1t+e2wo4kgeUtxBUsM+VVxPE/9zeV
H/S3SnCTR/aoZlrbqpQsZ9HjU15B4YBW7Xq989TQJkiDjpcVp5GzTbB1+wZ/NQmxqVp7tZxv//4o
9b31+YfTGwdDEAvASs4oGGjrP56kTJfNqbVAqTQGNj1Hh4eDTvshjueLOulibyvTwQh3zHxJF/lS
t8Tr8mW+WSCds5cH2ZFvZ5ymc5RWxQLXaCqdZOV4zVDfEI+0qjtn7JnoAHByaZhLjMzGWZ7Zr0Nt
VCOmclbDW47aCaGOuYKlLcB2vnpmkPoP1uKLgztUnh8FqkmeHJrun7JFxOH1XEjL3EEySwhMxPS4
rBCSPCLRnVbj699fo59FFRt1OgC2ycsKWcX92Q6WtjQYJhXVmEFlWY+Gt8R7cAUEekgumI+FM6uH
v//AnwWj7x8I59I/O6RtGmt//E7GmfR+PjMMw8BTfC5Gx6AU+Y/U5DL8CiT6F5+F5wp/F61VfKDz
kziVe2KkEgXAt9uBlMECGGwLDH6HxcurXxzb/3xoh9+J7xtw6dk0av+kFIVVLHu3hJgWB81LKPP5
cg5k94tr9+cP8aAWfZ8Tnac+/vm//0Gdhn9Xth5ZilWZquxbmdnpTVc2+vD339BffYoPyAIDOxxW
/2f9pgw6jjYcckhpFuPekrDtLDrQdn//Kdafv5zzz0dS8XGTUV77042AaToP3Z4SwvOXVG9ojjQn
toiWB9uYNhljHSizb29iSYz1McfgRJ0NR7llw5Ed+JY9z459wZuJdq8Ze79/SK0k99eYCchG/f3v
+ldXBD9agAbISA0H+I/XXYSN4XCY5rr7wx2JaeMANMj/xTTlLz/Eps8DHRUl/ef+XmsMR3toZtTM
nmMI+9qmo9CoaYJf4Uj/dOEFejR3KUM2Bm7QZ378a/Iz+rmjwWtlwJrdUvNArkW2gbFeHGIYv5Dp
/vxhDDfPo7bzCMJknP7jh6WLQrg6B2ARkLrNUuCaKVTw1Nm1+Ysv6U9SHeuX46PUmbhoTQTvHz/J
djpfMpICM0Dvwwp+vz7wNsuuJTUWlzgRwtVAlO+fPvbnRRP3Kir7eYTzszuZWJWy+4DhgSybOIIG
U29th7v5+/33f6Pz/2F1/sOj+Ce062MC7+39j3yn7//gt8G5ANZEVgl3rcP0nFkdI5j/DM5d3LCC
8mQHmNMZ4vT73Nz5F+FiqHBsc89ZCf/st/435c2iPYcNQ8izgcPaEYCQ/gHgiYeWG+6Puw9G8oj5
lsvvgURtffe5/mG11sWc9cwx7zjlLtWhkwMCLPcn1IU0mYzLOenuW08jlp6bf7tV07j2pVtDa1zN
RZ2+GtpHPkQgNMmZW7QR7gZb4X9NZ8sH1OGHlE8UGYe6VU+0DLKzS6InSrNFv5gFmcADXJ3ZB3p2
1jcGCAMP4zCME1nogL0x+7fyHdwQukiSOEt70Tpmm8Y7kZoDwkluLWN8Gy7UE1uAHXTVW1v6EaqG
innPBniYxqgnFgEMdlb3mhREcYKmg+Y10mM7gXmY+VU1+pG39lUm7zsqe7qd2dkYlEY9YqbXvV2n
mymnI3iXyIHqTHNEJONJsiADKcMXQEkrU60TG07sOsVE/c1Er3hpPXL2+VTSkZnYMYChEXT+jKap
bNgBC8y5NT7Crt2yUEzhau48z12xFibZyjbp+NiUbDv3IZmZcRd7Wf6JHtXhiW2WBOkshnqzHTUo
G5HZ7WOj+mSdBoR/t8ESQ7qoE9s+i0ENmS7T4Xq0tICGp0xavr3rCsrwXik7yT85mhVUYizt0j9L
rXX4aptG85pNRZ5HWSJsO5qxdiIbWmBewYK4z+wQl3d/ktwnRlrNeJhKac1ruLDTBEWlaPJIu1kU
axsglV9WS0ybgsgvOuq/mbwi3AMZ8dslWQc2zQqbdgn7a81QmXoi7vo0AqLeQwx15uUCb6INmAiZ
K99zQHKmaGwZsaLE4WDlFdQLjJ2oJ8bK88VEG4NVBcuKu8tS27ykQoQCbsOLoyYcBZZE11mAbMK+
BRk1uZjwysrj1JNP5zihRXsoMycwG18t3gbMaRNmBCvSNy0s43j0AP9rAyEzTJAE0MF1cAW/QtJU
ERqQIiaEnvSyEln+YdFtecOZpyh3aKjyS9APGqZqWKVyM/acEGXp23d64HQlIgo1Opu0s+QJ6NlO
xAKvLTFASFhznoT0VZctyCNmo/iWD4lMuDtAGE55jXXS9c6KRxjml3RlBp+gVzShV5Mj1C7ldhvW
gQUjuBC4ETcJHUvuJYKfg1pUq/GlQwe7DOvSanbmgql7W2Hhcjd+aYzDuoKeZG5hjcmjXQbTFw7a
PiqDGlz7CToWNZKh36TFHteh5R4WGg92TFloIB84NqSL1AOyRVncitBn9IKqNWBaDgjAnOAdKbmZ
lTHt7cZOTBSnUGbU5U1XJA89zGl5k+0dgpB6V0JDfNAgnH2GK3b4Da0vvwpjLMGXvhG0fdQJiK+D
LfWrOaYdS1cbQvUhS5M+aTz1cZTaZGzWvtNuFAwNvGdpNtDVRHPkRV1lbXtXa4GJTXhMbjdZUDWv
rpvYNcCNUbymHAOf2xJI3rqkAQI+Yu6BqAli07vRns1953IsjUC7uwnMXjd/TMLYia+wBhH7RzQq
jh2j2Wa3MGSatkXgg4MuDDbea6tJy3xnDcP8DRYRahHkDl+N3tYXOZL2Kq50eQeoGLKrAnn3ju+n
vsb67+Eo8dMFwz3aGlUkgyovM+UwNpqASDs7UbXzdTLknCdjZep264YVJAs3pv98Hbtn5ERcSTa0
lZNm/a1jpp6x6SRHqNUSYDJGj6VNJjIAUmR7djH8nHLIOxp1OnR41IJgYql3Yqk/wiBzhq03pNNn
yzr/AufQ/2APbt15VRpsRc/ZaYMasfQ3tds4YCF6QMd7bNYxJ+lChp9MICo3qgFf6mMwnAUPgqUF
EPAiwwwo4rFR4HzcZW+FYxxu3LjhckxT1iUrfiVsylmulrcBZy6AijC1QaQkRV1Ftrf0cDJCG8Px
NAtSB3bvpEkUF6plYumGoMMry0BzV7lFOWxt6qcGrHZwjtIRLz9fAorJOrpDMJz1vxMG/2+n9D/2
uX7yv5sMGde+D7KSP+yVzv/k972SDdEe0iS+OtZdkLPsw3/bK5FGJYfNxBkXEj0UjLv/s1miuexf
PoBaAPnY8ezfrIn/3i3Z/r84xLP3ZRXy2OV4/yjFyongh90Sx2Zi0nRt8jsA2Mfn9ZNWw4FTEKng
uU+oksaW/+BMxjgDs6mMede5dN6CJ/AhU1fOSqmsum6gdZ901uYvoBHCN1hJ86eRdmc7Gpa7yA/o
iD7UDQMiBbpqriV+/WqAP52lz4EnUVnlR4BCATvJOVagZnkqgk05dlE2uA98lrtjGTvYc7dVHvE4
6j9Oma1eVNfenF336zlI08iZbLZUY/kgFGhsAa/tqTS8dpOaGW7bZECg38TGPAKPKYIhfchKO/7S
SYu0g3Q4995PSEvYsi2PmaaTF8F9XRbpxi0WvImGmwCT1GZ7lVR+Cb27G27ADWKCs+eptHcBaDNM
CKh4yRPmu0o9WEaPmVy2HOE3g06t8YvTMnRaGf04DtE5Ck4IzcCNTttabGEOaiwr7SPCKdZlnVrQ
4L3Y4G8FYT0+K0fM4Ya3k7fDA0oMpWkgmm1snOn0NTUquU0dV1+mPa1VBDMpresaAVDFFnNQ4oeP
k4cFCVDR7ljBJ4l9lMjaDJJLBzH4yY5H3luhV17qwtrx2bfKZVXwa5gOyWwKiuaMfs8oIrng1tno
HLv9zOpPCXQXHigJPtdL9fG+BaelNTuXTEYJ0DVHzg75lPNmqfWdE/seRmtn7lF2Grr8gQ3SWaXp
7kNjaLZyXJZbambwvhvyeXHD9JIXXLbrZBga66z0bCASs2OyzZvTznoOGI6XyOIlAHlAaxwtIz8J
hzkyKke0+W+H53+0mv2tGfqHCP9/NVefP+8/2f7/T/L4Hgev/76avb2XHz8Zps//4Pe1TPyLMx9P
u8P2ixjrWY75/dxnn0+EUOD4n0lNu+cj2b8N08G/MFiF56A8/weXlYtD4b/XMiuABwwynNMkaf7v
69w/OPnR03perP7f0Y+toXCx3EGCwYSLBc//aTFDxjGU4TBC7/J4IIsPRE4eQ/J3VLn3kjiMlQYu
G14LsNg3BgfTczsQm3CoZrMSbURS+/rLJLJ52LFxStojPmJzgvI9yuCryzBfkg+hzC29IhaIGYaZ
QV0/yTCmQCtiazsdlizzrDc7nAicla4BdNHKGE4zEJrN2yWmG/MQUsFGMiEmEXaZSEN0kYMbQm1K
pV+cpqrm7WKoOUDXJq5CD3yZl/O6szOro6BhmEgNJw3UTmJyzE0ZpOoerGOZ4Ja5jeH95ZREGoYB
6OzsPdooqim8vU+3V76jXpz+U9Emb/XCUgLvKbyUw5g+LIY1nlLX7O+njopF/AfTC8nf5jhT1M0v
1qv7DiPWVsb1q9OUw6pU1ZfCL/LIni190lxcKDPOEHF8bN99k0uMzrkcYho+8axrkInE9C5NU10b
knEHNU/zyi8Znlph2kP7nZx9NWp1IqlWRYzzXudBjpTUkn8CMOvfAFmKN5ljflReocCVtmpfTaRP
yYc/h/4ynhC8x2PqmNU3mKXDMW4bsWNDRaYq5ERCwpPaAN7TWDH84cUtz76LgUB7VseaWkBy+40Y
OT3XznA9sAiDucqGpj2PMAKKwB4nrxkhMvk9XxSrrVl3t0a/LOGrTnEdnMK8P8fdqiqz3YTdvx9y
AOaP7xwfghbcBLVmnzheZ6PEp5MlJweNHhsWJbvFlTvXN1VLBHQTeKqJz8PIbj1SLsdolA24vbII
Bywru2ptChSaOGWgNDzkHmEW9r7jymRxXBPd40Tug0ODIko3S9duKkrE4MUluHxgKDojAfxuDMI7
SVmEt/WMUF32mTFGU2zr2wU4pr+ex6AV92kKTmelXIYeIx4LZy+aQcbHhTRYdtknbc0BCh6Of2EV
/kdqpmByDUFzyNE9H0JWWnRvRB7Vfe1Vrr9NMFsnuyIJ7GYfl0uzL4Lq1l4wD3dpM3xd3ME95Lj1
nqj0oHylma0b3KXxSs3VHo4HJ/2wsspTGSBG2GbHWByxpmohlMl5qxKyO9gDpqr/7OmAZzORp322
LqZ4h7cuw802nkGJiEJdHs1T7oWg7Dh43XhpEwwradnj+TlYLpwxuWMndEWNbrFzsuGr6Bt7PZoB
b7u6Fc8GP65+6YOlrU9NTw9xZFhmTnBxjqsPwLtwnRQ8Dh35s1N40URstz1RS4xvT/qFMdGL4urs
c0SGCNem8q+MujbwtejR5WymYJ4yJR1TfHAuVNfMTSV4XP8TG8IhH/vmggXK8jFs93ynKca7cA0T
k+aTs+302ZmYsvF3AoLMlfkxzpXw6OMaO6apwyymL6wFDduExSe3GgzdTCC3oBppm5QT/X3JaOty
YyyEcY8ylG3GPdEvUaqrtPuARB3LVYwFrt3ghCLsGhpL7q6A8JCb5I0Rh3uDOtNsA7eKuePZB5mw
H74YmGzd8vBO4KPL+hKWhdo1icx2TJGX19lhr7QbPJzR/ohwYRIsJEoVrpVQWEKQxcAXg/tdjXp5
RN+4ZvvRozE3/c5GJdvOqvhaNf58ArVjbDm4+ifiewJnRuocnVYan9QeuyycSU2ZjethVrEcNbfb
zlocnA9t72J/UF/zJA8jCw/QWztUz70xulu0jPlYtHW9bTGbnCxsoPMCei/MXVQE4X7RSCCXTE8Y
deuq3XBrOM/a7LBFz3I5ehIYtv7uDhjrKSG87oz5BaZHSIqx6vdFZX4lZpbesd7GF2GwsMmJJ1wu
CbrgugOLsvO9ktwk3pfV0HgQs4ek3hqmv7w5HgHzKIvj7CIrquKAHJ/fBp1THbOpvAZ28Q1sIP5s
cokwsPFYXJRUKB31pIZtHbv2Xb4ECiWvps80r4KDzMeEZsomfhRTgQuNZZAG5dRBw597fS15xXSb
Rlv021S2+453JHwVM4V8xGn0zUgl+e3stDsniMutb7UE6AtZ7XOzNS4aA5p0g21iJbTHRaRoqec3
8b2LaRxOUhb+la/7h4quJjcS4L2cjbO434J0uqM/2zlkjTnuuiy+wMYQqXjkWtT1vm7s98ZSa8vr
b4xSefhA5m3ZVua93Z1teNltObUAe8Xa9/uJipxZn2wplm3WNPU6FQNEU4WEMA+Y/IppWNMOux1s
9BLF17btnPmOWRen9twjvNsqDEP+wbGWfsP1d55CR/OjaA5Zzwh8u1T6yeUUB+aWtz6rRVrER2hs
NGw4RvLhWEodl2Wxd+6M+JiOfn1pFdber0u8RiGW2sKdP2EX6NtALyjV6UPXz86qMuxrt0n2c1Pr
ByVH+onkd9cMyL9dLNS3eqxv84bdNETQ1SDe+q4Dg5we+xqMaarw3k5BNC3pc9LqaFTmNT2VR7pE
eUl7qBikZi+zQiBadtld6rcXYUa4MoCXaHawR4Wqn2zt7lMmgi6AXciebXb0/PzEIHQ+TN99PbKv
5p1dL4+ZbKwVMcpyC07mBhcaf8u0DWthRmQvePN23asnwE1ndK9GLh2qZEJmDgcSiD3rkmPepXkc
PuRh666XUc4vhcGxKoDeYKyFAxUOK1sCoK4ayVZFzeTjWwobOaQ0OIwGHOcixQbX9V7xbovlmpbn
BkhoOUWCeEIUjD0tYmrhMaSdK/3EjlwcsOnV5nBpUQ+F/qcoGRpFUaxTOHQkjcHug9U0T+kSl8+B
BhkZ4s1Dz16A+C6tX0pvxxPUbK25BJcw4x4xMlVe99SUQe9zGnW0w3p57SobR2o3h5A0MQFtnTo0
biHelCC8QXwD1xs46OwY4E3v48zRzVhp22AjCcAVDGMG5RdvPVko6qft0X8eE69F1B1GpHQ59smN
aQ/D9cKsYz+ci8hVB9Vg1SbET3FUkgOhA33MDjrEXgwl1q8PvbCWmzCbnasGt1Y05iLHLEHN15jk
ajUpvnS7BEeMs3qO+jN1dKCz+LpJBpPjmSNWRUmhsHZG9YQ7qrjVc37bNZjP88RccJ1z7y7s9nej
3cwnd3S7y9lVd5LcfovN/5ZuUV5y1MCxBZwuHNUSihJJ7pJaH6otltj7pM+4oQerWQdZ92R6UxeR
3LiwzSXdTU5KQrZ2zKjSfnLNrsVcCb+60r2prxMeaDpwzb0pBVc/Xr4mnvFeQKY+pv6YbFAd96SJ
D5BI9DuSIRbcHuaENpfhMNXtHMU2L86VnnT1wNc6vjLpJ9ychJ9wvtrt2Db5vu7d58bouyuOQOKg
OTUjAlf3lsmN6sNhTzd503cbp2Z1ZWwwFJIKBlnSWLCkFxhzca6PLjpwMY3ipmuL5V67S34UqRDR
bAeXhTVTHOdNlJIJ3iUu6NaHEpni2YobWtw9lAgns5pobGS4nbLZ3YQj7axuOHzRStzKempeSrJg
a78038RgBWtPm+UtRpZmY2Gr/cRfEl7UwWK+uMTD0qRm7+e19QuBLBNoeRLcLVN1b8qqfKEB+4sx
mYciyNJ12GXzq9mPWyIHcl8kpfNBlrs+ukaj7gZldZuK0qGPZvD9j1q46rpLHecxzLueeVdMC3GT
xO49JYvFOvHq4V6ZS3GiOA2J3BlD9c2djXnrGuW4yy0TOu3g806Dtb3z7NZ/m22protWV6vEM7Hx
17I1NsIpHmaq9NYBTfP35qgPhVT2ziRs91mYwbim28N4dYqpeuvzNt3Uc2BtiK1l12BswnUP/omS
pNl8lWVpb00PVqUdVM+jmIjGCQiFRlDvamj15yHXvMEk3x0UfIN1Ay9gjdcyXqPxLkf61Gqg1Zbc
taNkXMOgDGR0EXbxCZ1n3DWI2behGqKgI8pvgxdhIl+by03uncMRpMWPMM7yxyVPYWgmpOt4UO/S
Ju+PM8Itwkt8myLKRHU6WNGUEXXQeOJOOMdxEI7LZpRGeyAHtskAdr1I6lJuh65+EPBITpNILhMG
mavcU7iaOWvuoYfTwmgIdwOTluGWSMJ3cAQ8b4F6hdKR3pRW4p2axbLvLfIPFw6vjnXuCDvyZNLh
JJ2h4IRHalX1PqtTcZexRdomhhkis09F5FUI8aA/K8QkN5TRTE/lA2NHSkRyZfWgHytkIsvhwDfz
ogGtDFaGra28qbFe33FM53QZ+2F/5eXtZwb/Y60ygWjuBmlyamsjvKjwJB5l26OuheSQwoXZgp6N
hhUEyoYk7HAyXC0vlNXejdSRrRHZzvAxFxnAAEuTt0VyGWRoXgmHLN6PYFhiBxvzLGS4b+eeq6E7
mBj20G+zvHHvKAgXUEjwpjl282n6MU9oa0UyDwUUDRPnXszjedCad6rdtOZWdP1TNpF+xIPGOXTQ
DWfvpt7PuKJ4EckpXLuT85VAxws8WftxSTviFC2Antyapw++L/doDN8PyvKl59D/wu0MIxRDm78U
hDZKWkuNcWwoEMVkf2AqWkDMZ+4WZeGcTBwHY4yAXWjKtTCZPbopBkYaGMURuI97tmowGPCyiwRs
8y528cLb5p1tg/LJEOSuVBpQZAok36zDQxMGlwIldT21lDXoPOdKVeEtVZbh2lJjvFla+Y5OUvLW
xwvrzblzwt29V1W2rLJ2OZhJ8TaWDhONduj769EMn4xC2uvFSn1Md1VxisO4YYC0BGCnP1O7Svap
O6hLTPbe3kYseMORipO2MOoI1i205/DUkFK4p19dfoznt/MAzF4ZTX7fJ/NF4fnNRWwZ+TZx/BLp
EdO66/ZPvQr1teI9QIJjxIAp3fegMa5qq/qsaBl811PfXRRzXkP+wS+8r5PGO3uw3JVh5H0kbHDU
ftNsDLgiz9Bk5Q4+o/eeWZ77MmnH3Bl2e1GMKSB1Av3UOS0Cc28sur0e/pe9M1mOXDmX9Ktc6z2O
ITAEgE0vMpEz57m4gZFVRcxAYA7g6fsDj650JLNWm3a9uDKTFiojk0wiY/Df/fNRHLmEv2MZHQg0
9m/S0b94RCI+FnaNqG4ZBx1N5lVa1VeYJOId7tJs7+Kj+3IiZ3qSiDoUU+F6HILRWyuzW2osoo4I
Ra6PvWH/HMsCizD9RmlowbILKzGWz2tak3U7ae+yTvUnrmwyZOM1Qpy6q/cBFocjYv9coKKAJJ/r
beAWjMBKVzDNN43QdRryGLjINyoQzTMRINAlelnBLNNybzlOcaaWjhuw+bVoL9lDM4j3TJ/wV6rM
6B7VvPzKIqulLsen+7oy2+vKKNkrfZKKuqYZtzVc4lq23R1qs2lDfx71xVoC8xA3yw3usKtp9l45
HnEod8oOILqix6ponSvyD/W2rgoMGfQmee/0AFQcDQG1z+zljCabkDBuddVnWu28KPCuan65rQ8/
ChftCy0LTCLbJdmoEtU/GAKPTdcuD3lX6Y+iF/qG+WpxBL9FO1S5vBEJWvb2PHhX6ZKVvLTl/KYB
z9iatLTcM4jTfHrIQIu4L1H1O0lvaecx40itx7Qy631nmT2Swnqvs5dJb4m2LWGjoB02qe9wr2aN
97hn7Bzfu2/UlIR1a1obTF7lcY6W5tQwxj+JPhDU2FtfKFA+V4jssbPyBaQ6TYXm2mYFFE3fjzno
b9TNL4ss9qUabXksLa8/WoJ5aUPwYlcG7Z20yEINs2VuJ5m67IFdeZ44P90E+BQmyrUy2hEkcsdp
QmgMHRTNrUlRw5bPj7vtmC/cAxOu99/cI8JzAfJo0TE+9jkdRVMQYWKfvXDs9Lj13OKZDbreGgZu
wirqPYauCi+4rEzw+sY7O56xs9RkXnwvrk8xwZp9mbm3c0VHWuJnFxFrdWhrgktR5HF2ZH3gbt/7
WTjT4bvzcz89ZhplyTF9cbCbToe5RdFKT+RmV7rdcx3rlzlGWURetN7jgjrWWt5a4CrDcnGnF0hb
3fpsdSdLpGQrTOtWL60Z5tL5DQk2hwmX5DsiYECEDI8qmmLW21ZOzdmK+vQqspm4Kxzjd3mRobzG
4wFg3nRaYj1vx35GQaSFQBMgtc/c2fvoYs14kjZj0yX1IZck1a6sXurHJoHJvM8HZsF3UYwSvymz
yKxCb7RibOJkjefbjmToFWEm3lkZ2ea8zbOmi9DNqG16aTw72+RRRLsExXUZtbldLrlBm9ommSRL
/21aurrZKkTc10JM6ikded7oOVPUOWGk4bPTxorxdRZo7oTkikxN3YrdjWyWhRFzr/SnecRxr1jy
OrPgljLN2aOCFid+Gz1y3T34kMk4Z21tGWx6Ng3PG16+t+77cS1oyRp7WEIRRIO6tieMJ+dGNAHX
xqAXyUWBxR93rqB/JGTRFMvZyKQ1Aq2fi/bs4GIywZ3LUl+V0hxs2koi67bPvPmLKTp2mGk0myrU
XY/6mSIt36H8B0evS+ejrOKnchkygGWSY1p5HQ3eM6BocBMFAhw9eO1DFbvnxhGfkVXNm7wQ/Y5e
ug5sifdr7Ekd8SBMJFrK7CBNPVsc6or5VXQzfqAMqaM0AjqW9GLRPZmX7kZVvrqGvGTGVCylS7Ue
y/2mp7JhzF50hC/03uqGiuehJXkalAjJWxO05EOKgJTtMGQV5WPVTupiIght8w7ZsqNi+RWyRDxt
ykkN15NaGEsk4mgZoqFIJh+3hbUYO7bO+kWP42tRl09l40UfrZ87DwNxkQcl5mprJfOVtjgiykZW
P3on42zRu486VlwLWCQTFiXKoJpBVXdln6hTHhgecieS+cvSRd7JVr67b7K0fbOwcHzZUdUcPCvN
5o2tJPm1Onorsp6WxZ4ckT3G4oQA4J4mgbUsaAdj3iasGMQDsdKJa1+3Cq+CnsQv6G8WS8ii3Pmj
lHNpHct0LKwdR/HGBeKEA+LAQx9kL5RAB3jY+lp3p5QwRYuLTTWtfdFW5qY76QqyR6RsWi4QFoMf
rsiyXvuaMLUSVRtBrAUpC8Km0mNX7/Pao12uHuBeP+UkDTWaGvRN0513hEsHPYf475alOcYExDuO
RbE3TVd+g6vF7yKosvxt9v0SJNt0iai9GJZXndR3SNNnZqwzndSwtLy5bo+wfAnFmJl/qhgpcWXH
oQXexTwzo0idDcXnnDrdajrISlKLEiNju6x2mKco1hti/zoY6R1k3rGZuK78iNv2lipo0oajLg8W
sek9YDh5NGtt3LbuUDN/r/V2zHyyUqzuwt1KMTYnbIV+t1FdaV0qrFPvJAPI3Y6RByXMSXdisaf3
pPGTs0YiJaORoMq6zCWu+pI+r3gI/KMPfeZMV0U57CfVt4q/T0r762Cx26skzg3qyZRN/51DB6KX
mBYZ38okVxnlD3jV35eYsiMGA1elEKdpTtSwd3UyfS1tqw+i5Vhuko3bcgSvdqMlo23RkfHZlimO
PfZPdTuSzi3w/JApUyhVdFH0Nnq8g61+YyH5vC4YmgAJGsi4muPtD0nmvavRmIu2l1fKVitkl4Mz
pxQA8cqqr3ugpZ+j8m/7iQtXNqT9nhN6cMpMrWHMJaqAI2fdJ7V9Qx+1cWj7+QBz4abJu2OrZHAR
WBha9qOsuQ38kRE80wGIkMTY2jwgGlzECjcnYFO47HNKhtvrnwyaRZh2sClymb5vPJ5KExHwgQzz
tWzSPfGmM8mgQytsnnmRVD8aMHCIz96Hq9CpHYcpUxJk8QP0fXlEBUjuCy+rd1TWWwepLdTbhB86
gLQ3W0H+qZbs1AXjR6Xidb9AobQlPkTUgKiP70tl6p+st+XrCByDT2MT7aU531Jj5OLc6v2SZrOM
tns7R0WCHz4dB9W6j7jhHbExoxIzxwRk1M70FFLSYkFZm39PMn4uXZPxF5+7K7ec9dGLpyWc/ZW9
WAY3kn7lu1jxN9yk61mhcIf2NCYlFDXNrAnzVwtvoF/o7KD5ou5t42aguz0UQpUXbTTTjvrytSJS
+8Zj4dfN4zjmD7hcG26wzrj3mW1uEpGL0FDWcooLlxIEr6xPxMxeq8w2MQ37mISnqbwuDYtLYNTC
WnK6zxiSzE4MFFKub2orWnoskjYLzdKe15KVgyqNtxaLyxG8M8e3rH6h6hUbDHF3bsnTx0TL2Nan
DYGRVIIpWLKEXCq7Kq/jXskQy+7PynMZ0gCgf6p89gI7H6+lm3DXEuVyolUdyviEHC2zb6nspjJz
tONq3kk9Ge8eeTt616gZw6NShoJa0yps8iR5Gh12sQsZyLEFP8cxKd64XSQvJWp/9N629LDv+kLr
4dJEBSm/UTjsu5RbgYOI9cHQ9sWcFFePQHHabZxJnmVUWukzg48k2+YBF+FjPk91H3IjTJpPAEHy
QuQLE0mDZV/9CUD6j5wa/1f/xV/tF//73/o5/j90auCF/3dOjePvj/bXf1Gisxazr/+9/hnW1Ufx
3/9f91dD2vf3+tPE4WHiWKvWuX/iPaPC+++GNM/6Ay8/iSBA00zCqfr4h4nDtf6g0N22YF1DzPs2
nf3dxOHafzCADjhRoxH4ge84/4l9fw3B/MPBsb60g+vAs6GL0tHi/2s6SToxxuSyNE6GOyAolJnc
yTr60VSzGwZYj/aDOz9jq3z+y5t39+cL/LVO4V861nldN4DURWqNtwbH+L8CyIJ+8QnlRtl5zLv2
jlNsAFh1iupXfH3lBxBS46EmUr8bvajvgVhrqq0AcsGrHWW+SypGMjti35dsAIKMdVyIS4rDTOzb
wqzfsKrEnKJsX/1muukoMq+aGl9mO18Jy/PTvCTNF0ME1L+FQHwkcPxmIh+upRLxz6otn1tHKBqm
2NwYOqaW8TYzSbgrgvRQVQOGCsm2u2GM2yMcmw34gcSITNy1afbnO/U/nzicnhia/o03Ki0/Pz6n
33/9YH1/yd/dUWulAD5KiIOmb62Jzr+5o1zCLx6fOJdyKs9hfvuPD5Zw/5BgR1dqIBA3j0zeP9xR
lvUHzyOEyRUcxQeMzMx/4I7y7X/+aBGT8jBZkcrhLEUizF/TOX9NMcJ4YMsbJ4CptXSH41wPUV89
xqri9HENAi4zDkmLDf46izq5b4Rdg1IQ7ZOuaFDrogbIDen3PfaAelvilq5PgcaGlCqaMape8dym
pniYPf8V28rF6yx96FQ6HRqfGIgXIdX6fpNxNWqXS5XEIxXASLBD4P5EGMNJoLonr578/TDoF9ME
jNRGZmLc+1lcA8yAQTBulDNXP21zKE54A8WxlYOC20LKJ+PHP7IljY/K8em/xQHvXyy6U7E/cgip
otracqWrN5KwwaYwBdKKo94c0X8ObnKxZcnEwaTGY8BfWPiU6tWDKo++E40XXvRuyARw8erea/2b
xoZ3ZKfJcPHmtXwWyh/3nYWgTPpl0wkDNSfmuLuBywHjuWaKguDf9efWzOVVyhnloxmp+WJGW2+1
6TyC4zM47+bTARIFUClOmruqrIp9Amo/9TIBp9YdPIwLc7VvJwwwUNOZUFhputfL+LPEZ36vrFnd
NjMJPLPMODyxM4f+6iozCYVv8i56psGHql2laJzra5fcUp1whE66uyXo1QkBUZ8IJ3W3AlfJRndj
fTEMSi+HdT4o7D4+ZUY/0JUdiyewNVW9USOd2S1BbzIVnXhboPFeaCa339GdjQOTwvKY8P6dVkM/
f8C0N3dwiXGZqr5SYe9wJCBaYIWm514NSOQbDkkLiJOo5YydYIs3p2k+YnVTNFHSANJyvEA/c4Hi
P01p2W79vmZMknmUB/iJcQQuk4bADpBgGKBc/LnjCNe7ziEuBt5DaeH9dbvC+1n7un7zYUkfc38u
twtl1icH199TNnp6z32mYWJCUiomb3OG+N9egkiKE4dtLj781jd+ymU1zRwwFNx0gnIFBBj7IRHO
1YRmepEZFns6xztKVYvZFYeoLeqPeZrGw0zlBjfphXuotXBWshvfHLd2xgF3CtYoRRDFV4z/lpOV
NBPPtQ/opZtdsugpR12HFlPbGO2fyWh8chE5eNWM5pN1k/ESFIJK7T7Qh2iog4+66ppnw0mcRx6c
hSfFy8POzfW9I2p3TyDJpHi0737Gi2OczSweH9qcKmO3TV+r0vEObuWCODBJ8JgMDyBgj8nVBF1q
y/3WRv5axA5ILhW4sWnsNCJpvzHNLik3uZ14Xw22ukMQVM7Fy+b7uORiYcGYua9cfRjXq+hA43xb
1scOY/WNbuVZ9WV7RZLn2E9N9egtlmIcmNwQlX7MguqDWzv2nwYpXZLCarH+8IaNTAcD43qpY4gA
zufixi41yjQ0J5SbIWXb+aMwoD9u7FTc+K1482jseAkCQX0lEbcjibrj6JUfOcPkvVXV4kYXBW3R
xvLTbo3xcxqL29WcUNf1AWNaGZJ8DP0ovk2W5bkMukPU5fcgtz8mK36bR+85YgLToW/v/Z6pgVe3
u46iWVp8GOy2X0R2YxoY3TdRjD89K8KC0kzRDucNOlNz6zPmfk9dDz7NUniM0nXym2bahyDxbrim
YifTxitg8D2EH3idxNw6mV5wcJ1kYrwZ44RP0jFAQaUNZgHGv+gHyu6Sba2SO3weZ1t5xr6qzLMx
VAp2mLiSdM6AUoAyYqu9kcbZrpltlgvP4yasnEfZW92hyGaWRk8s6ZNuXPdLOU2xN7z40XYi5pFy
vvgF718CAAihK7iJe8rT5wq4hLdgXJy9yd05Qks0wECjhfg7v/zlUJi0t5u03bJmXPszVR0QF4rz
LGvrXDrWTRAzfVUGTs0RRNaxLdwroFfLpl+Kn4iSv9PFOLgE0zGiJUhrzTlF59xox6AVxE1+xn12
phjkyR+rozSRgxJH71I/urZrhgzJxJ7St97vKEIWBUl3DxLmqSyCi16jeuis1ttg8Hka0uwW+k93
1AkGH49r82TZOzOYKJGUwRfYVQSMvJf7pA8gd7XGTZaye2Yyj7ce34DOqnJlodQHL6XFIV565GgH
dqbjrkg0gpahtXgXzDEwAZPl2Sw9tWkzpjPUbYEYrPruMWnoFZ3t5X3oaD2NMr/4DXC/eAgM/mh2
y9durbrSyDl9fxC4nX/6baA3lG84VMfm7a8FIkpY85seAstoDvSa+B44tSnJLrRl9sH94NHerJal
J0fn9MG0p/EsuqlnSBpcr1NmQQ2Tuc8BH/SjavjfsDVpxNr6yUAJL8j5bN948n5IgPoYQ4DGsiKO
BkQ6yChmdbZoL9kGBNDIeWQEMKwcX1qK/r9ERpgHDiw+l9kNf2z3JlsrSzBHHoyqWbY4Yahnmrli
wwbRH41ZEiHB52fiVWoZSsVdQz2MxNGpz10PFi0c027UT6VkGzyD8smbnVXKno4eqRkQ3uksxe6T
LzuEa0WAQZT7rLKHXRqlR1qWNnTGfLhDsmuYAGPjCdlZtoQafpgNHudkNOMt881XnQ39iTfmzoQp
5TVDCIQJr5jb7KY030VoA5GTh0HBjC1J2QFoVsaL7KTiYhbzpxrnK9ggPRUW5r3KGLolSt4JkVLi
YbKz9lE84YVq+B1Bo9RRXn755iy2Xp3mUOcqTcDMMHPW5ECHw0wZMf0hH5nEfzNE5CcdBpgchnbM
QiCrVNZTy1WGd8k2WFXqYu9Oxudc6+xW1l17KAP7rcaSthm6IN5abkXK2Z4AfNbyOW3ma0xt/TFo
aCmmQiQm7MeUJzJLtSN7hoMD2/tmyucljNx5PDGCsRFpzRFKlRvNYc6F7jo34uQi/Ck/4ozID5id
+Neu+mH7a2zNm6RhwnZMoRxNfXRV4ya8cVo4+UB5speJ0dtlHIP+caRNwUuaZg9QxLiax/4LryNF
w/woJo+kUU7jiWOYfM86QWKJKF+3WdqJuWIS7EVbHzpmnKL3qWXWr/kcNftiyuNdG5OBTuf+Ehjy
zWXEuDPjOXuiDtjatrUZ8QjUgIQlA90JkOHn0ETpGZYfiWrpoUrCqxk/GoxRPREHDjeIQ2xsahVj
GGVjEh1TSwUbF3kLONBCRnKsV08+yG7D22XfXn1r0jnG/erbxS8aTtNg2779/Y6jFmp7+9X3b89C
tyNU86Zg3INeSDyAbKX295PGvLa34uEtpnd6oFbcIFdQJr5RXvvfeYORvER88tYYgvmdSMBC0LX7
0lzS4s6IZ1u8d7apTw3QdjxobYpn94U8ZUa6qsdSfiOUaRJ/0M7s/VZVPBGLwLoUqXNQ0Nh2QPGc
ftV97I1GKK0iCxhGggx7NdeohRaxTSaAIJVBYjoZSRMVsVWAnGOCHYQrzEGd0aE4EhqrYFR9a0dU
Bg1TqGljEsflW1/C/7Gkz2qVnZQc9DY3WM8YKjVJeoxWmWoxO+fcrtLV8K1idd+KVvWtbslV6Epx
2yF6Fd8K2PSthrWrMAYskjIlRrW7jlHicJln/DznIS0Exj/bb48WFDBmkmVQ8hsTBGHbrys60hde
4gNmXt4w9QHSBcOskfl0JRaVIaiPZWTduHIeuZlYRjuebATRJ5zE7meQlbHJ7icAdyvadmmSwbWX
gOSbO4D1g7PgUZWQ+K27bMzi5ISNZrXf6VWp75Oqe69mAxpkLX0caMy4BZ6aIVXW21rszNyZAD7r
UYV/KgS/4DC+mroMXT6Gj2o85EmLpwK3rN89VCnWwlfhdSzYtjen5t4smEYf+IyZPR3ZwwSFC/xe
X2zIt+S0DFm4icJqbBvjUNV1VXEE6GN57VHnYp+1oESGZrC0L2hxJ6mwKVg52l8QZyZ2nwTEAhuT
dq9yO1rY96IgfoEqLD56n+UXilzUPvtpMZchW0M5HaM2ejB7Ycpwmb1UX+Ob646prhfxy7fpVTkw
gjNH+ORCcGXZNPMwXxbKG2+Mnk3wwEdMTucaiwDzO8qZD07S+uOL0fUwCbMMIOGd2Uy4/aty5nps
ZxCjil4xW0DiXofgwt3hc3mrS18+pGZO1XWBg7df95yWehZus2CW21Hn2J+yYJdliNmdvV7vLGs4
+Ytt3nmNmd8RX2AmNwX8XVsV4QPtTav5EUyRuAPW6/yIkuSZexPPpxhMzEpJFcFw5cO3HUQAnIHE
/q1Ix2GFaRkk/qu2H0OfEQORgFmbH/BnnTk0fUJ8nfJ6zEycxV+58fVgFhrtdWeFK8IMk2VG4NWV
pDCna/b4gnprKxsR1VRttX1wHgO/KkIlx/wJP+JHn1vyOq2Ddt9EVCANvnOzWOOwK/gDVPFAIbs3
wfvN7rvYAdqQqexceoPG7jeJ4pbWta+5yToSe3Ue7GdmQdvJlmLXNBArxtECI4qaMXwYjjNsvyWa
/1Gr/hflG/9OrXqshz75r8fh18c/9/GuX/U3wcr9I1iTfKTzVoAOw7q/C1Y2zSg+/4EVJokgIzz9
d5xPWGhZ0qa1UVB4aLqSb/e3NB9fFKAOB74wBYgx+Z9hXP45lozbBzlMgGeXProX6Kf13/8CcaHN
IMHpTbtqJswnl61yV3E1O8OE60ML6YCQ29j8v6ohvFWk+4v8vL4sLJo1eL06RDwAJf/8sm5QOvZc
jC91SwZ5N+Q+Q496diOCeXRjhRlO03VBgAKBCQsgBDZh78laKRG2XMhLg950Ty6W4OJoyBUpob7x
EvobNWHJTv/C4Z6ePYl1f08/CN8iE03m7rqh1/FeDQPXXoJM8hpv4vhGiBG0BRkjMBf5N/Ki83Ng
CN8gDCuTLm5ZbwVkcMz3f1b8tfNrG8SVDzNwxWmULT/LsK0NIDcQRUZ6mL76lNjJD+9PKgeH4fWG
7/FuQ+wghkjP5I57upcCa5NOV5yYxnMsSoKcYiMBC4J1qdUJVvNQ+dYQ/AxqI5pC8oSqugeqbH5y
pM5+1EmqqoNOmAM++KCWr53Jn+IX/klLSOJ+sBh7zra23k4DZ5qNIzL3EWucfjG4Sybbae4W2lSS
kRtOkDit7BgfUXhATL2Mh/hQJq1+oK0v8vGadT4DTc/swiQZzGPDQ8VaEyxcrzmluOlh0IYSh7Qu
jes00znOBUvbilsfcluIO1Le1lM7lXuxtEocdWwk1Lyt4MgNcLAg2JUAPNFn3NUivu26wUFuS9dQ
eeKVnxamDMAME5zfMA3Q9aZyke9qpcKwV8bGiA92qInmcanotwmOVciwFNV3FOvCpNkSiZtrNBPR
MKRWZf6WOHL80XvM1TfDDEg1NIOIUGTVC4dzrjG0CVB1OjU2vc4UaDTcJOYFpra5l2xizykUCTYS
fyZqLnnfCNMzG90YQ09UogbbToI16MrmCPxjOQWxE19w9/HaiZf9Hhh2/i5hMXqbAHscBJ7OTX53
5jyuxYAJF+C4YpKIv4zmNKI4R0AfMS6isi6Ac1hOTEdbW8bt1orK6Wp1TawmZ5cWYehAmmgJt6xf
Zqlx9TZ21OKoS1wIvN2kfsUd1gUQ96k6sw03z46yOOmP9LM5XFxctCiTwjZMttVUHUrGOczwZzs6
eFHD87KAmYUxAys93hV5VDqhM8QujSOq+0UtWvowxZG12nfK9ibFm/bimCOHo4X9/WodXoOVyfP2
AczzBCgtn/ozmJK4PIy9yvdZYtIwVxM9wYbQx7xwqZeroMwXMvdLVYybwiZZv/W9zkN0Wng9lE17
whZMekFumI9yscyBm8OSzKeO+Cz8AIbPts6HPZlcjsZYrdonvwUonuUY8wn8tMt1o0kiaLdz3+s4
WF5tXLL+BkPLcOcKP30EFVLdLCUEH0ojp+CLcmamVry7nn0WMYicDS2IzZsDI4VoA6bYGwEp/Gnm
qNCwGPTBA0nF+QWTWfGBER9nWxT1AlG4Rgna+CN8hw3Ju/mudkpr3voBJ6Yd/rCcCpVFZHLj687J
MdOjCYec2NFSaQqgmSHK3NzEvuYTFQ1l4eY+tXAuUO1dA9lZfTl8WB5zN/ba36k9E8+MvaW/podK
9Jj6aqsPbbesoN5nlaJdL48BCQMOZ9aNA7c16VDsuK4aiVOl+2WeU6E2ysXcsid06ZvXcatc91fp
MW85E1fl4h66ilQqVKglApVu4skjm2a1AZPsraljJ42hTAEM2hLTWDXgcejg7OoFEXohM+sA37IT
KiRRj336FvvVh5bRI+uR5ZqrDpofyprOgfp1vvyUA819B5rcUgj9AF5yyoZa5VcsRVbsknZbkoWT
+HXdUnEYdu3ULwg4o+iOCfho/CGDjTy6cTCQVxbf2rZ76yZ3fICQjB0lqq8qSx/XOu4umdMFAXN6
LyH74eIMvHw+RjBoAQMFUJqd87pFAYTJsWN4xyYbarlb/DJgjUuI75ntldeny3Q9dwEZKFoju04+
xaVwiNDZmP85LSb0xx6UlDnI87mwyvEpGvPE+tGacKJJfRKQDkXftNErCkb3NbtN9EKHBJzawRjN
37WllXXCUjM1G68wKe+bswnZMUoc9jo3Md9Y7aIv+DYJVl2z/MryyD+hZeGPiw3DqXYdmlBFVpuE
GZ2K0YBcmDtZmLQ2XpZ4quoHmTYcdOO4Pxtm0n8MZY+sRzS4+XRmBHqIEppfeCQcFe+o1RVwNOg0
UKGk6sHbEPpkKtSQ635m8aBwdrbG+oYVi7JaHl6cUrORdKcWyP20YxOyiLmOHIUZaNn2pRIJJGZg
Sr61obLE+2h0lKEKesrhs6/JXCG41MvPDiVt3nTOMPDxzkvzl+0n7dNQ4cPf2mx05JiL3HuIdV0M
OzlbQJ0sW/HDL0FBQYLtkFgIVBE/Bph/P/XCM72ZJXI4+4TSTEYaY2zZdCUTn73CCYi1q8rBaZdJ
pu/dyfdfoPP3/c5suL6E1BmMEI9Nb24PurZL7mFdU4JOy+Kp2xVVN/6YbI8lq87mBJ9x5wgWOtSW
iHtW4j0TpchHJvSdVLvAyEUfBil+K6qivKLYx36dkRSdoKrboP5/MeyiGiEjIvcRIyqP0NCqwNrq
OFf0IxWQZcIgyCAWq3Thy0EGezcOIeo8NC3k/a3l56iZ2sAIs2EJ5oaGIGVegkQH0XZoU84gLMhQ
16sgVfIanAytjBzMqCu2DJYvjjiL5LxmrK/dSlyUp2x0jNd8ssm9uwspo3Bp4dIgEzqi2ZGorpuj
HyfMPrFIsaJLqgQggNFfCUKtkFgAMcA2MzWlLEz7GcHnXs+LB80BiEFx6qZ6dHa4JUg9z4s7LNve
jlP8spUnz6mZNkc8CaTvRytCF06jQbIu+ay47SS5TSZkfK+YAsK6z3tDiE00R6O9lUbCkzpS/uoe
ydcEdPcuOnudVuLflkxuSR9HKbpfQ294FFVCE0QSh6kOzqYqoLciRjt3mRj9+5EpDOZDEyxUoF3W
jxiK3NaUhntD7qd6D6g5uXZ6ydqd0fR9w6Op37GGJNaeOqZJb6DoGESHR+/W1NLEdoCx+rfqF303
LdjEacnMjVd+cwkLkenSExWn2MO62cN9J7ok7lFtfeej9uqKLSqwfwMPUXw6abTOUDN6emERtQj6
VZnx7md++3OmajpbQW9Bi1G5jd80p4W7KJqS66mb81f+WsNJjauw7vkNOQsgSuqL3oolQ4ZIkUGb
RdhbUmG4m3WhobHVSIIH3OGMsAcXz+52rP3sB2oH5IdiKAXDqslnzDeDwV22cUTEkOnxmJfbuqHT
LDQJqz3Sg9HHiIxyhYB1mv6DHl440dFqcjdFzhIDeRLZBO9Xg/lep9A2NkAuiGWyNmbRNiZdg0+M
vmXkF7cBD0SYT15NQ7w8wEgnghcJZ0QRXAKrI2WT5ncUUBhfrhUb52XkwIiyI7y3igf+risy5z7o
e//EZIsImZ/l1K4mSSzXImKj605NwEQG1SW2/TXVKhGm7Si5YYwR/K7K2H4vWWtGHMSGNPZm5bAo
uBzBc1oXZoeEBdQKQSYaAiLaybr1+D3ifVkPdHUF6eKPW4x3/BI9040UgVPQf86XcgptejowmP7I
9kGgoZgk6WLC5FNPXfSmx2CcbnEKNAD1xTAAxTAg33OS4RlMg7q97WROea2Sqb3PFoJjGw+C9q03
ieCtVP3obFEJbYy/JGdPdT9lzj6LO0mMvxTG78qL4hIOSzyUV1mUd0zPeL1lk/tFNtEbLxP56Jtw
DnY+x0QMNFm53EpTgsiOSKuPnASa2GTIMnbuVSpbiE5R1vinqc2auwLhFgK/HYNyxGmfS9DvOZFF
G7TRLxEV6VvJh+AZpZLhCJcb8CDKA2S1hdZUfsa+p38Q6eXt9kVtf/oLGfQNZs2+C/l8m+9VEnBu
VZYH8pFjz3NriQj2nRHVd+PCD0R7VM3Pk2dp9pk7kNY3FnS5B1HngL26TPlPNDN5Xji1hXdwOmKo
nIUmg8dCmSNHEDE0ZGWspZVHz61ayUA6qKhqUib3nr4xlquYMzKVAvawgiJYVjH0Gx2Fzqk12BjO
7T5hbSUDuZnsBFMGn0TvuZ4a2W0bvS5TxJrYDRPHMPEID2zHsOxmqwzZjJmfm2VsvA2lP99nEaeQ
HZ+ofNxBk/w/7J3ZjuNImqVfZTD3TNC482IuWhK1y+WLfAm/ITzcI7jvRtLIp++PmZVTmdk91cjL
bkwBBRQyKzwiJMpk//nP+Y7gRR5rF2t6T6YPmuiUTlQWdXmCWGcC3k/HGPULXlq1MwURhpVyhXIp
iU7apYhgACniarF66xhFytX/F5fkdPj6P/8bhNK/EpdYHf6v28eY5H/0Qv36a/4hLVlwnYDXYYgC
DL1oS79LSyZmQUoBHFxSMH9/4+H9gxSF3UnnPwI6sAl6xFz42P+QlgzxCz+Hf2liMuSaCuX9bzih
xFJo+0+PoWuYNs+DZUPdQ69C5vmLtmR5QHU8+JXkdIeOiAf/H+b2GT/2z7A24wZvDp83YL+UD0qy
6HZkKfwLKMoO2BX87xnucKQV+/HvP0//3WyqroGTDMcbiTQMlMZvfcj/bxPdv32ffvyJlfif/vrf
niLj/z41MA8hOVOVYOgGQg4W1X8KkvpvDxSKHQ8aRlcUu388NbQ4g4B2dXpKcLxS9/r3SIl8Av74
1Jg0HgpBqTBqqYdz3f0LW4xaqnAk1f+OsaF2AmvInQb8ZxvpzNkqw3zH2tUp60O8hLBac2qPZIQt
DqqsqFvvsWPezcOV2Q553b6DjG6pbWJZDGyVQ1mfog0NVJb7+T//keKJ+leHz+0jpfqgk38Rtpdf
9Ntz49q/CHRohz4IAYTIMXgkfnNiOrAz6dnDg8ntBF/lInn/DigXv8Cux7/sGpg0fWdxP/8ubDu/
ODRJCf4hYHHBT/w7pw8/5w+PERBQiz+Ab/M0Oabp2eA7/yRsY/vw8no2fZg5CvAtQNhnQtHja6ib
7sXtNYMZuBEPPv7D7R9epvv/6HE2hL/I1/88+fjNXcc3OUINWNm6bnl/qfrGZAREKIVxYFAeuBdJ
Vz8vG4L+pNwwFNtQn2HocHpOG1axctjmdYilrywDNU/5Z9d6GMx63XzoabOilcV3X/x4jp5oju4I
MZVoLKvYBpRrGQmQyso39rhlhgcvI9GGidEmkhpLLGnbclbDvfCU853re7pJ86Qe1pEKz7U3Y3cM
WU0J9LoQnfe7Yym5V9xLt8KwvA9FAc9Ms8wo4IVzQ2Sas23Icwpk7hEH90pTcL5WzIvEuugGWcWd
lTwNMiQLZnnJT0yDOQ5uJI52N41RW3HxAdJgSeouW9fPz/UYRheqmzCAS+LDSHZGfSW8shiF+rr5
9Me5fsoqTPabXjTxZ5WV/luTRmXg5mwnvE5go7CWmjikX2TIQIXZIDY130jPGsLfm5WPRkosayb8
amkpbJwoBFNAfDrNwKQWxcvU4otq8bYBonfHLHCnwrt4NLweXPJJwYCneB/BLdiwpJHrup20fVZl
6f3kZRXuP+ZM0hfpT68etaDElXPnhSkWKCsy+jNWUuNiEJfZcHSqC/nL+pa7ibYdZ73dZ2GW3Y9V
nmyybii3TTUQJB1H9U3aSa4DGR8KGi5V/oa8Lk6T3luXYYiG7ZSazYvFxLQ16bV8xm9DxDyZIwMF
0XNXoMT1bYLuhw7a1s2X74z2NbRayS4yGrgFRzW0lAXrmWu9Va3QpY6a6Rp3dd9VuykPFW09htwm
ddKxJfaJr7d3QBADYVmAj4ux2pem6g6sk5oHFrPmtRQQbrAdUjJVR1+cF9oRBA4Br1lE27jU5Qmb
HsDSmn7KFKP+C/swUocVzeNY7AaGXr14zyzpPnTuNP1krZ3kzDUTBijAjURFsVmsM1iyGzKUw3n2
bK8/lpU+fXMzQkn67EUueUQ/Q/W25RyYsNi3RRnVh26eDrNlfEpzCM9LyHbDB+M7SXOsbMWEFoRN
b43Rk7Iobbq3Hc37YXryEqeAjASRLXtQ28YOtcBG3LziWQrqmZcsbPr0fvQoMnZUabPeFYxODlbI
ODzKSDzWHbmDpJi/nMo69CoMCNL355RdwBadYT1H4AUyQ67E1AyvoyGOoW9QywnvzdSjH5p4Iqh+
N7vgIHMcV9MQP8D6eqnkdGud9hgm5g2Xz1OWFI84V/dpj+nbxDCZklzsk4vJ+BiGqmOsAuz9qzxH
IUpAnvFGze4HDaMvrasQCPnsr0KKA7JI7PLwefLtDTrT99i0bnFmvE/0w10czamu2JDCdWJL874z
0i9y1GjWWMTuWHafKTo60lpI2xbUBWLNc/uDmTZd5VhdaxolGE35vsW6AbS7u+FTCTig1gRBeQh7
GiCt2jvLhK9rLW1v1pQDDrBItqkg5qIYzfYev8AKmvCKFzVm9R9LE1nR/MwdtDytduSlN+P4QOA2
25deebOoSDu2yq73Mk6bTzPWyg3ujwyFxt5kbPSErN60NPZ+aL6p7Z3WPlKhdRvtxAp0W1ZPwh4C
vETRq6Hw4XeDv6bIYNXk8XFgT2ShAFV4/xzRB7hByAdzflIjiLX53R5KE7JJtI6y9EdpNI8pc9Ma
hMA2lM7dNOa0wyRRsbKLZy4+t9i7ixNwyaaVcPCVX3jPuN40KJ61EV6kS8OLFLhN+vERdYEK2GKX
sGEUjUXpnZ0c88HY9LH+TifoVSn9gil7NXnDeUQtugzOOAQTOw7e3A2k0f2v+z0y1UtAtHtEO2LD
yrDXVV1gOFB7NBxcI8WGmpVcmtYOcBmv+QJt1gA241UPHwITEVJ8BVDS67G0A/QHBbhxneQtSpw3
o6YD0ue9SlrzNZVekPglLsXiChzhQfQ+mT0vPbYOvhYdsgy8CsbYcMm31qS+owXokybX1NSufKif
NEp2E5efFjnMtYl/EFk+4lZxaVDF7NrNRhHIwb7iSIHYVtdXTEZg8Ppv9VjehR6OkRAvBcz9caJY
Iox9dzfpyWlGylnBv9sZun0RE1gB5vDHqO9PeVjflTPEj1R7sc3yLEaqpGOAbHExPGR8WTiiyvHP
TwFF1JhLK7BU0Yj8RCmEXhsbsbCIQsnqHEKI/WxIykRzotvrRPV+YGMJAQ/qh3sp2rMq7AsXW8wx
9Q8+X/FGwRRbQ9Z0T6HsCXFHKTknDvgzgsxCJ9PFxijVLa5Ha5PpdCchZunlPdsRdZs9RzuWjvWY
L7stlur6Spb8bnNKQhImbMRDjzbGCezzfOt8Dbo8rJH09ikzO+8/6V7FRQOhFMzcgPeWbrwpkOZH
PToL7WGgABK73hoRAadyEmYn2jsuLioMDw6SdZek5XbImuhJg3XTIhqp+WNw+8ewKl6EdK6zWZgv
yiV2fp5C79mrlnhmTgEJe17HPXoWr1TOWt5Pt8CoffgL6uKZZ9m8eBTGos3wNnVacl/oy2faWPXV
dGdF+WYsxYuruc/W1ODgRLiCvvaNBPTI6RdnW7uo4fqrsoAyy1J4NLt312nvZwWlgO7MNaUpx2jm
G2kmhCskGLwQAThKP+CUcGoZ3lZ2dBGT+V25LlJ4An9y1doDB2dtfQ0loguMIbZh9bDp6vw7hYhr
X2pykxQpTACpDrPWRjxQuNWiKH/q6QWuNWdfNsl9l9VPaI3PeZecQs1aT25MLUd5rwB33JUt2C7Y
lQo2aAEhLlRw98rbRME0eSKf5g6utPEYHzM7ZrlYNMeUkY6Fs831tv7m4x4Ywupg0MDBdpWF7aC/
qRg+R1Idp0z+TEP4CLIBi1EslabfsOk+1hBv3NoL8AbYuzCSj2aV1+t4xPcR18l7jAka3N7Afhi3
WwQKVPTUORSsmWrJkz9pRbhjKbanX8dZtzMmXD3ezEptoiLBsIuFS7nluVMEiV0NIypKlLWyxgPl
jk3QpM05xX+I+xxkV+NDWk/HedVoLSb78nurS94tFpC7qG77jZY2WD8nZQZSPUWQ/2gFDmt+Q2fr
9fUpgwCd9A49I7ZrrIiRP6YD1q3EG+s94F/+1OSThm70iPUP+4Fo/IoNgbW1iop787xQYywHiVmk
zwqjNDtV4Pi9CEa7DwTwDcpMQ5ZcBmK+5kXmSu+EsSfqzMKUu3dQTPEbQsYuxkGj5eWDFXMlGzlR
Vr103/2WlDSejo0zmcTZa/qANa4Xm4Gl2tY2uYZXSfQ9C2uYrzknJT0Cgd80OisVHaRS/hDO80VY
Ni4Qt/HXZGV47Zvwh6ptPLnTQ5WMkIZaV9vlWrqlX4cXWHEmpuBQZRBP5RvIouRIZIs61YLIvD11
lJxG0T6KvAPaq74e2nar1/CDYiB6mAZ+Ch9RPCrbl0zr72GyvWBo2kfo7yEbXdUbC6mFh9LJihOo
AuCTvntVOc0y8FsOE7WUK/SmC2ZBb2sW9buhuNvqBmQ4vZ04PvJyAeTS310VWNKiCkdeFbYPs0xe
qMTZ6xzUUQId02nWiSw4dN1XOGANR9tg7mIDI2AOi7BT2bM7LwiuWgUZ8SjuVvLFySdoW6wbnXmf
u8OrE83rorDvjd7fJ416HpXHF7q2q6RNRc0pgom4HTqs3YBwcTWqE8yXH03nDZsIRjB3sxPsmW94
KKjonYvTbLrjurP9bNM0w96kQfaj7sPABfcWDBCkWZZN72WDUjqm8wd/1g+MOW9Wp981CW2wgl3/
yjC1EHvM8N1b6m6m+Nx2ttpoHJkbPEcsKpWNCwLGBq8NnI8jWaBN6EXEYsU5ISpCC82ug8xSdjrA
R0IY8CTjXW0narXswuMWRM9oTRfWQmzufRFEEF64TPdrEDisZq1NZz56UXtsXWdDBde87dMegpyT
cexgKOagT29mJvt1mqWb2TZ/CvhzohhYSMSBY0w3WmunANT3zqySl9ZsH2kf4l7PkdvLbENvzrCy
2FFRtTrsejh2N6R7+Dpdbptyg8pX7Uefz/VCU2VgBJfjuwWs5bjPdtRJjNtqMPxDaQ/OAzUPkI8X
r9o6rIQ66PCgDzrOoC35vIg+7NlkK2Ybrx7conEFRXrel1W0dwFGc4ZAn2KJIlZC6eE1xU6x9Cyw
iV6pTtcAmvvhp0249023B3aeXDOA2Nd1mNwzUdHEXqqGKbaLMb/m8B8oo/Zs8+YMBePckDNZ+kqY
PzImDc6MRCx0moziZqdf5ol4JBVjx+JQWbCdx7oWams3rXbFZJ5/VaSfT0MFNFATHvS+IR0POBX6
fTNL7c7tHfB0qsRUrEKVPyJ2mNvQVVwb2Yw5b4nBGsjOHC1aFWKsNk5MpW7pg0ElINp8Yd9pzpWe
Lmg13wifnbYZPo05nCjNyeo3x3CczZjPRGrwn6ijMNi5rWMXew3bnnJvJGX4lMrKA9eqmftej+Iv
A1QHXbluiz1laTz39ole0GUV+Y23bopK/ZRZrF2LMDdWLFKOSk1jUPkUbJLjwINCsRv0tAEELNAg
nftZb6l7bha9Twogtu4irOfMMKqzjypLOLjgPN8kxpB1Ixy5p5raIqugiY/K5H0Aq/1jLn33aS5n
GRhdBtETPsqdNM1DHmcvXqJT9I4Xb6e6rtZoM6uMwKzi6qL5o9q1Te8xbFXDDj/GojNo/n7Evcfz
WznakyR36q8pkx7Xgjlzgtjq28ew7o14F7pm+5z4XvyDyN7wnjrKPLR2MWxbKs/W4NzIy/VY4XRW
XiwBsTrFvgDh4s+4lpj3d2qIY9CpTNIMYuRsEb5zdz94bnZPMCw9EB+EeN9HajuNUHzakRr5QdRq
P3oon3yEqlesU+OH08lXtqE7WY2niLFqV7amjTE/cpLvLD85YuvuV9PR3CcFiJTQJ1rTOtNKDaCo
ldWnn1ZcpSersjBd1ib3R50az01quO4qNdPwHvAT2Fm9r49DNzSXxnKyDWuHK39sdUsB5oBIodKT
PjWUWscmuctYVxELHQtD3cmyB72TYUbfdxFI6op+6u3cdfN3zdLyjbBE/IYrB/aMn+YPzRCF38D7
mwcn4rLPf43HLhTFBV8iXjs/deNnDAzxHqy5n66kw6p3ibZNK2vqXMYw175T2QiqxAytArsOWlpM
2HINHQsEvZsYP4rETr8xTXhffVRP2ykcCcMQtls1UTwRWDGiWzi6hH8y271aEGmC2GPBWpuyQ4+m
gWs22lzjkBANV5woO4ZlkVx1N+MAx0W2bVusApYvy/vM0IurG0EqSKxUv1qVOz6Q3xjOMVDT90zw
pefEvf0QCw/KcyamE/6w/uqTCHvnq8LikuyVziarLKLWcSZLvk7z5MLuHQ+MM1flV9/V3Ca5vp5r
vynvbb+21mVnGs+EnbVVbMj6JKZ2uuluxxcOQ18HCK6MtPUwazVpMMvYzknYkYfqhhODS3Lw3dq5
+mD7Nwad55vCtuI1LFvjVpeUtpE8I4Om24QtlZ8SSfP6DTGTvlpLTAAfVBplG75V9YA9Odk3lx8t
SQSsgduHGPf0AsJgOJ8K1q+BsLXw5BryWo/Fk9O4yc4PB8V1h/uFkSDotH1hPc1uR+7OjtFKfZuY
oyJrBrpllm+EQ/uVP/jJCRexfMabYx1FSOxRs1OPEdLjLoZqOYkbJFOfKEysxF6MXn8P+89/IZ5h
n0PDxYeUVhPRl4puepbB9CuWaeVeEjYJ8QrcgPpGxhL//hBF38wiKbj7i0I7zyKb8nVZshHe0cmj
P3lGy4p1lOZGjkVp7M1QuMMx63HHct8p5a3AmfichFh8oP/4+bWxWXKw9V7GQpMP5EhI5BaLunkg
M4oVKOPfQ0ifvMDx4/bk4vJ5HGZVv+cogC+GaA4GVBuAAtgZeBP3fE/qqyLPLrbPttkjfot9Gx4w
+dXYuVp212/9kTZcT4OcLI3W6vYULmsB/OatQ7/TsPIrrz3kWVFerAaKUKpzZ7GNZGpXMNcHbT84
2qGIMfV2FIXcC8q1t9kwlzt27ClPu9Rvg9n+yBx4VJWsExijWr+rCgwglkuGLcq+t61mBg5+GZQz
DXVi5ikLAH1l8liTr4Hq75CO5JSkc8nTfDoBHHTdetvkiXpxfbhkmxC30AWtpOXjMArv0ls9s2jS
jEmKUcvHxZJH1UeXxvn3UCCDBmmYt/vBjxYUcCJDZsTRT/Zxlvu3HFvnVip4dfelrnwkKTdyjE3r
Aq8NBvClPDZjGR4sDFhcXaOuZhjA2xAwO5u842rcjdpk38ep4d3wBP5qmOr7c9knxnakeoVkZubn
Dd/Obbpvh8h/cRo65SVc+C3YOo9wPkBLTpe6Ho6zXRZchi3CdwziVWgEtEIYpxE35l6RtFrnE4Qy
ozOt95CwyDdLo3grL0R5tObUNtY1vREolM5UfEWi7w4KmNJ1rFPrReNic7U7CMB4XvhEF5QLHjoK
4wFb1bX5TCIpybd+Q/a4JnG7GwED4GufU2edL88XTaxrem60nSiFdQChy3fDhBn0iUTkELAgotqv
xP90beca+3fpqM/IjA30rrl6SlRdecAqI+MOtt14H0GYW+jiXbZesv/QEfMWjxqFPZQYGFl8a6jw
OujY1Z6NSWoHjLQuBhtkWHAC/Vc0TPhv+8pHdZ5Swowb56xpBmtkUjpDCckxqvcaqPQAPDxjiKDL
giKbSGF04+KtZUj3oX6XObV7spROa2AaJe25aYVxCvtO5x0VgFR5Jqq13ihrg1lTW3HcfUV9jZRd
CfNi2qq9dURbYV3qSE5krebjLJHx1i6k6UBkqGBeX7iCWmZrvo4uiDcG8sHYlpgUd61BLYFvcS8r
W5sLMWDqzYCo/MwwGJ4GBywEg2lLWF7WT9SEiqPKG0MgiJj2A7JbdTRrE9hlZqkTPnMGIWktcyC9
qri+Cp4KE00zrhv3KapC/DSllvQ3bOTOaxqR5NKysnqGHxHHOxOl+IOWJE27VKPtFhc7Ltx5PZbp
W95OZRD7S5A7Z4G1gnjmL5cQD2Nmy6Y1aBcauIlArl76vnGuTCSivEwGWRcsJ0DIgrkOYT2MbdVc
raStCN/XvUuassy4BdI18q2r7PSzgVHP5F/GMZyTTr4YqeY99HmElNzV5eec1uXPgvDilutK/zwW
MLXz3Le+DV2/uNAgCT919Chgti/cQxORJ1hMBdqlNKL82mF7JCdcgaW3036dJ1Z8rezGPDd9F69a
mG+QJ3W4dvDuIZb6xkcCC6zc5XLiIojDQQZZNAw4MXmhVzKJuiAqM3PtTRXYyd4v4HL38SHhMDpl
3IueeSy+utLh8oAYtQtTXz5q0pe3uRvQahTR+YeCEyYmoGDyBORFXD549FSeocqPG7EARIaqHQJ2
BuUXS4dmN5YT8XYbdD25b42PTNf02BmtdizOpOoXlHf/0PaIZcIe85vEbxQsxs8jS0WaOaVn5oHb
8ZbHGYQTzrh2Z/les0msCeCyLaPoO8ZVIw+IljQbQSS6dxCZqka2n7yvJhMcHULuaOQbKTX6J3w1
30ndNbYipunXnZz+UsK/I2HidhJVJYc/IWB9c+NpsQ5m2n2qzzc/8W9UjajHwq2LwNYcif+r1uly
UnyWtlFlz89AYxyHGWQcaR23i5b792hBizEGTzvM0DX2WieA/1Ze/dh6LVpDixk096LyvcCt987Z
Mp4tZ5ovOianU8wYBOzZmp8jXL4r6Tr1O5FMg6813aGdl50HLihBP8qSYFg8hfBatjUKzNmwWLmt
9MbMMelRR7zuh2I4CSssrkOqzI+pj/az6akj2RTaRjOiBVT8dM0BAVvdO6VnSdiJCIZrZD8q+mDX
FeeQgWx2VH6f2joHj1XUp0J3scRnZSn5ntfqT610hmcOH7QRJtodkxg3MGM+TcKrlv4eEg2l+ZXl
05J5LoyYZUpmtlTaqCnZm3wFbZ05wSNYVnn1orWW+OG46I4Ghv+tCvNpyzQ8Xtp5HoJ0oplbFl15
VK1BjVLa8pg4r6bVunvNHMztlInwPhmbmttxYoW7xtRAE1M6Vtz1HdsK2D93edI4n5QGfGQ0Rr4A
J995bWiz6dDlzl6Yv4xlYB8z373wgXutsp5QhhdNFoEpxarK4c1GKp+Qj2auaV5Np0nSeC/0vKWb
iJDMWsmU9qKeUC92e/x+FyoVN6wLtEdqR8zTkCHfMS3TPB4u434vAH3XE3RB1i/KMwD8efy1XXas
m6zBv1f27c7FAPykjOiA7x9p0zdnBtd5XcWYWN3iOSIbS3cEBnlr0g/cLY70O71rg1z+7LnUHqLU
u+Zpfbc0biPxnrFJv4dLQLfBemrkByX8x1SVD+nYXuZ0LngpzHxPEv8h6lv3RZgzTSjlgCvVo7VK
azFKc1d1Vvqo9FfSz8SnAGzmpXwcnabGi6zp21ZTNwYSVIC82jkjt26ar4rPpR2J2rDJJGzhtMO4
ArBjfU8UWTDuXL4LSDwhlW/ZhMKrdIBJgnQ2HdWSXSdJUL+OHH2QlewaZ6dnvvpJRrUOvSxrVnaL
MlWPj5KPdLHOepulqQmGi6GSkj18xumtmzwfNm5KWZKi8B0tZIQcXtlsjT2veGcnztydE4JvTJud
Ue+wsFfWnc78uZP5VAM96Ae4/KbxM60Vfwm9IkJc0c63G02NU7KL84eMr7o7xla04RZC1I407nw3
cBbulFsQg52HVzIX86pjc7+ZM4nyz/R+gO0SvugNPC1n9Fk0SstisMh0VJqVATl65XveuBWQyLeU
V3f1A6GgatzrBhuutmkzXqSKXdxYCJoK0zlQJI36DeChrlhTZShRo3VJitozMZ4Pc3aazG46M1Fa
QT0hopaM0zkRmrF/81k3fmUUTAAZaSL5rk929ZiHpmLFRNOSORfTCeUYUoltV/ahmPPE5mMRlxdd
W0jD0u7OfFWPzznlKOcOV82Ho/UdkiCXC4oOhOy+mlqqo0qd+DWBS3RSk1uxH54S+0AYWuxK3RrI
LOPkiNZU5JncvHRK4UsAvAW19R7ft2AKAI7oXDYQYaZRPCHVDUCtBkoGSNI7JsF9vzxPSmjVAho2
wmMTmVqz1marLbas/Uvgm+xuYYEO6dGbXevigqTAI5BBG5yyniWUEo+sGhskh3LecRUNT7Fj0GIL
Rrc4hrjN8/Xga1S1hIxkSUFoIMgI5rzYsctExA6z4hNTxtVLPoMIp8Mv2g9NUz4IJYS9GiUdgZDt
xYV7okVzG6mSlRktwQi/0rmXxfrU+tsiH50AsReg4EgYyMp9g2Cc9NyjXru3PPfQs2wM5XewDcJT
ApJiG2rkTeAZb8FYUKMFPmHnhJn702iz5H7O7ZGVcFubV5MMpbUeTA0jvuvkJ7ckCZNFsrmmNScg
O7phm2g5BIeMfga+sfn7sYfELcBfLxmt4WEISxbPcUQHi+eO0w1IVPXshGG0nzBhrOBDyu3s2OGd
TmvNPowfYqN6N8vk1W4clAuPJIlv68NTIeZqr3NlfbOoVrvPjUxuuHsN77jOjZ3MUgrEiKDk60yv
nHVd+/n9LOPkacK0/TB483dKvbQxQB2sEagyWwc3IaacoGOSshwrRhuSgjGn2aksM+e+sTJ34yZF
s1iDXf9zTOz8AHhlYF9uCZYSHGJao2s/KTEHeEWR0ktBxGPLeWAeopYQbhYVoMsI1cWsU4Vz8bsq
xrLgD8ca4/Khq1vxHTO3u2EDbJ91dgzHaoAVBijEg4qSR9vILb/HYf2Uh3pVwGfhKp+l/B5NRpi2
FyBTs94EFd5hC7damnxb4f+kcHK+peB6Sd0nP8y66U4a+RrQW6wRvAI6ESqzd2PVTo+W1/cPE1ug
S0LL4DoOZ6KKxObg1tDU/ARtpAEQ46b+Rz4XjE1NojPlycJ5UAaZy9U8t2RmDCjlfC9N5T4eM4/u
Ps/+wfOPQ6SW1ktHT9C+n8EKZJPmb5lD936azPveJjJGD5jjbgfSb1vTL1nG5bUIV8A5uMXJNg5X
3kR1aunLcIOw7jzgPWfnyUA372jVctdJRu0GGSO7x3vbEytc5SKyDyhd4r4ovQoMX9zfjaC9Lvi+
zZEPI6YA4s5iITKwkSAqSEtI0/0s9CR+xTIOUplXkKCFP2peQEr1eUYee0WyQ19rKuscLdUP5Vw3
QTViJ6LcqF6zHKXiwczlNR21YVu3GZBdafefYWPVkFE8sgBGVp7JW4aH3M/ZYBotx6zvysfenss7
c6ITmaRVQjMELRzwtPj+NDG5WxuDm9w4N0THGv/BjME1JH5uPlZ1Nl20mijSWHvNizsGDV4GClDl
vRMStulxN+g1PPYaL1RQ9a5lrHNnIJtk+7xk3E/CUzlbLjQgXS2dcG5yyvGonoh5TpveTFKsD8uo
HEl+qmkBrmi68hUBEktNlLK5q/ikIOZcCeEkOyZaOolmU14ne0xJHerFN8F0t4uquXkLu9h7pY/E
+bKKdrlQVBToGikBWGWLTRmL/Lmtq+exK5BRzPIKia856lC07mh+QtWJGutiWFJt+6RvTlNXafRf
hBRN5ANNqH7H31VQxNRvXGwBB8Tn8MVNdbXLMlCAG65hGl/PTX3tZ45HINjIrzbMlmvXuP5HDDZs
L8wGxgYdmHRVu1n6ZLa8XytWY86F/ce4p2EAXKrrtePZiAwVrSvOjnaV+In5pePZ27AcAKwOhowS
wMjFPIFaQ/yCjbuWTfaxp8TjTnYje5rRppzIYUF2EwKbgaUBJ9fa8HtWqOVs1RP1VWH3ue8Z4L2N
yPU8XdECRj3rpK8wVP6QBdeQeJ5ugz5hihHDkd/HPGXIcUEYSwBndEU17x22l12oRTM6qWXEj1kn
17TsOYFg0XxRcOy9Ddgh+8tOYhwANle7u9YU6d2AXyxwPLMJzKY9NDkFQquI+w+7dcvCI5lFFnt+
DQ/8mg+M1v0WkoCtHP2o/jPX6WJo/bPnFFFeJ11q0bUEXGHxVf+B5FDB63enZvZ3iOEdNk2MQlPo
5m/5NFjPrtONxT70NOOhbcLmGNoMC4FJCREVPDDv9pqe+HHAvMGh3rGhpYZyDI8kLk0iWGx9IkOq
/SAjtmJcpG6wG+aNjoM2+S/Ms+LP1dKgeV2b+7YDtdu2saLbCzniD38NWegq4XxN9j2lGutRa8vq
kKQGJ6ZkF7jFmkP1GwaLoGL6PFOnFVMp2eJHPP1rFy8W5T+8nP/hz+H8xYaeJJSgLPU6OyqdgOnH
sQwSs0t3f983/j+Tq21j3/4XlN9/K+VH+ymTz48/ZVuWX/Sbuxy2ye92cvae/O/fi84d/RebHISP
rdwR/q828d8d5Jpn/0L3OfZk7B08Oj4/7u8EWHRT//Pj6AgbmK+Fzdd0DBgpnv+Xx6CedFzJqecz
c/cTM4xRHLNM+IknimNktqEhlIeczwajKACl1YiGUr8PLVtoD47WpBmmtapoi3Zc1ogcdEEFZKXT
LmYc1bTVIKthEjq6UzpbXOYSNEoinlHINwazFUSJXctHzVJPTG/sVSApNL0ajqXplHzFE2SdIma8
sp28VWthqVy3oyatK+YwPMc1+WiqIn09FnuKk6f2S+/kUARTYfnTp7S4363Ick9FkA4wOQJqgFtj
VyuuLRVYK+YnHIxhp4WMArXn6fvJtshqgpoI/Yy6QZw6sP1UbEp9M0yFyLZQhudzHg1Nhj+075Jj
l+Qk8ilw5Pbx2SHPyde5UuEjbx7FemPeu/EGVL8RX8Ku8sfXrKP6g11rtLFiBrbVEE3+v3N0Zs1x
ImsQ/UVEQFEU8Np7t7q1WrLkF0Ie2xT7VkDBr7+n78tEzIxtyWqoJb/Mkx21kpBVQMEE7Ttfof6O
4659tI5GFiIVr6st9SWof0FCofCAqAbhLVb3GW1vpj9lzC71wIlIPQ9rEnAmZCvkripXJzsS14+m
T4NCfwYB4+3XQcnvwuDdovYarty9rE5tnYqCtiPEEnc70lv6MU1TD/8TGDW2uL6gK4dq0NxsC2sw
fdZuOettMfUOg4ZJDhej++bnXDHCMuPiFCijVfhg49EG3JrCdTiwhSc7WCb1IWmGxMVQDNPvlAeD
WY/c0jmFvHGs64oPutCd/N9AGQ3lZxDtMBLhHwyfmFjbe7KFoydtFoSBzlBxMEzQnJrGD30E3fE3
HvLqyEwMFgttjHTkAUmdhKSIx6r4jfrakm5BvdCDogHT7KCrOU8jww58+1G1JVBMwJizKI0Xc/G8
LqBcNm6hud93kz7YRuSSGzHWFkzSKR0iTkCe3xYCjrJve3qziFEeinDxz7Yc+58AsRrOuiAnES+J
5LxX0TA/EzDiGB20jCHW3tKF57S9sf9qZhRmH0D/mCDb0g+1imYe4DD7fJx74KRdk+x94ItcGvSw
nIYlZZs2vq22JUxlvJR95ez1WvXZbaowHG0VGTP3oS74Ix4yBETw99pJEWISPcToaoWD/6TdV3DS
akrApuZDNVU9fVde6R+oYl9PyUy5zmV0NB0T981S/OUNpoW0tsmFNq3BuTIrZcImF5LDPBND8n+m
SP9RhZXSz1YX4CT7hPt06A8HshIrYKBWTn9nzPE/cQlUJxEY53MaxyIB9MIhGBpCU96MWMs35rwr
Rpix5vofj/rQQOTj4RwpxLkzeYYnwBGST17Xct6KMcFEwvACudXpQq5B8wzZZR/DmyMynNRYo9Y0
B4dSZ4O/H8c1Oq1k3feTze5+8tEvohvU/RSmoTsyuDABoLn/8KL0P0s/L9uHqOkie0pRUIrD4oRO
sR915mtSB3olmwLxd2sTRyRXjCvlbYqi7NWbLQaGKW3ezSLmn4w54x3mrcClzY3D8/0oySA2bTQx
dYR27mn1/yWlwk3IYlt55OqfPnNqFd4xHQdFpWKUAuR0WqrOcfJGzPRtzgE4gkcw5XF/w849kRYH
MgxNtzXchEM9FdQFVIg3Kl/CxxDUNNiCRNkDWKjwNugBkVxWUd0cJ+F30AKXMNlOcKXRKUfE5zop
00dwAlV5n9KLg2mdWvzq5Tph/F26eyVsw9qB6dBhwDCtRm6H+l4BCPVEcSacgfwF7KVAHaY8vM3d
FHwkEcs3GOd1Gnb5sjD1Ydg5UOfnkXC32ICCL9E3+fPapmhRSaG8he4nLO7wEgxTBCex1VujFuSi
PrFvTRgXh3KgU2SHhue9anrHn2oK9T7oBO+cf2tlomIHfZ4xwtJVqWLkE9IcpwV3ILyDQJsZBC4B
lsSmwtGcwiNs1uRjqPyMrqcldrvnTrHEbIBz0uk0z8LML2EAueYkaljcuA4DjOoh9ad8jRn6AVO/
+AA5tjvV2rZMPFI+Ph/AByjSCRIJTaiOH28yMXFM3fDGZ6+MChxMd21dQF2q8cKBgAYClDThvQUy
aV4wzC2wGXySIpzw3ZcmikC0lmNASp9oskBXXtIvYtfzO1WRgka7Gn337zB4wadmXWLiKuy9U7ks
j+79ZaKwPqoOA68nra+RFrBJDQ/JJjdD/tQSd3H3ic31LWX+zH1FTXO8n0Ro2h3cxNpH1fy/ObEJ
zbyJsh44E7/TNL87Ndy/hKnYfUWRpyeBZuSdhomT76bxR2rIY/5f6yFxEfLaMPbL2d6HAEyYh7SG
5Sn+gWSKzVFTar7p+1CWYM6N6rF+RPRG8q31SYV46jbrJQyD+Qk2GD4YCuXQfi04M76jkTWeHKXR
9D3WMJ9Y+chS7DwyFgfOSXgBDUsEJSLeIaxkV43b0GVQckA/nS7RMFjBz8pR6Tkd0ZfwTHN0/z03
nlt0u7pig6a/TifLgT3ee7bV/aaxDGk4P3FmWlj+8vI4r4afVspk32zywA++p6qV0RHyxEI5l1fF
ToP1LfdOft1TaT2Rm8FZx0ZYk3O3Tvke04do953jjthM5iSnuBkE7CHgI3vEmlaCXGuXDm+jruHY
90lW1JgLc8ahHB+H+ciWO58dCCeIuVAR9+xJfExxmYKiSEwAWRIMydBfOpXE5twGq0cYhEbZ/2pv
7fHNhjEXcDz6Znodi2oub64bF1ytWfYYZNd4tWrXR4FtgK29ADRpg20wxqzcXk2WRPCeQwyS7LTv
SbG4P9x25VsDrB6/u/jQoy0KVP2qdRb9wmXofOUU57a3ZKLx+0mzVG1LhgFYtqocG4hZ6TDfk0ic
nrt5rdiMYa6EeG6KMPsJPzv9XWWJVNt7ygAYeJGk8koMkjK8aHU8prp9H9wnVS5mrTh1/D/8SfFm
DWxWv0aMSy1Ce8qpRERSfgJyc7GLFK7pANS5c13umaeRK4mMv5yZEAZ0pw8r6F7NdU9x47+XUDgx
wYSNzy73iyEwdUs9g2MclK5jKyqE77dLKhPt/LYyUfuzZpTUL17NCllP1kCd8jpSDuEdrbnp21i9
TJQzBccBx4x9X3KTtPshWGMeX4q24kPig+I4MH6Jr3zEZtzMIFJPPS/VC94n8W0paUj22USEk7lG
05st6CfocKi2RblD6YgcHEiyowuY9ukYC5ec1B5lVdCOgw+tJdBiqxrHcRQ3Dz1zQpjf/rquitEN
sNHmWLZiBpGXq/nHMsriD7OJAcq1RfgdhmFy8JJqUkQRVWscwWcTvU1YsLxLbWVBMNB16+Yw1Tl1
aZ6gCOVxWROOJuWgoVUj3/S3poQDzFl3SoYb3LqG+EKhOIPw1weu5In0N/WkqXkOGKyTTgtal4yf
SV57np7g2ASMYb87CDCQzaoxqvcU7rrdq1Xj2r0gra8skvTWw6+YBDqa2iSFH7x36zzc+dW9fhhg
i0XbCat1dYQ5b8FL91UGIA7F/3dSOwG2hVj49balWAhEdjPF70bHsXOYvFpcA45cNEoS6QSavTpN
jsgyIV7cXf7ddjYz7cmKLYl+YRKexR4fCPXyUxnbCzXk8zHxmUbJTZiQoNpSSrK+GjtYdEaHuV1X
ey70C+ky6Qng3bmHTrLi83FM2L7wswQ8FmIGbM0k5B9KLtDueVHBDzjgygOb0aaP+Yik96XwXQPu
k7Ww+yhotXguWsYasJfmTl/CWkS/K2ImAJKDJLmEZZVLIFcGyA67ssru2VONNl/PDlnIlCF0kfbh
8Iw11f/bc0WsSfTkIxQ67gnnsDPh+IB+l35b+gRwovfqBenKyQ6gPfQEC2vOblw7wQHyp5MGagCK
pFDEuQicyzWL5VXMUe09LHnV+niwG+dPK/ToX6IxdYvfktLw6Y+bJihzeYtnmyF9NnPinFX1G2LY
QqkDgubU+9lFQbfioIY7ICwCPElmqIKfvo0YfiAd6Q8nXGHi5G1TvQBTCj/4O7sYtshh3YNZMcXc
bYVjdAP/GSNMlzTmfXINAbcyQMXFVaHxoqdOX/nkY1GRD1CHy+4Dau2Q/UClnwhLwEUoXql7qfpL
5WJ82bVNyp1vS2AL/JNNZ9e9zUQkx31rh5R4dNJxvqMfRX/6eTOkR6nk8kPWq+vuW8+Z4SH1UT49
CquSX6Pgh7yfgOlhWqjGdUnhTIm7Cb8Jc/t3xjkevFtV0M5AZwozZxNMmP269HVcQ/eD+aZ4ryY1
nhHC1/YD0++665UgJ8D+FL3kfY1FcYrIbNCqGrk70D0rB2oMNDlSd5P1x2amFvqchn7nbCgvldCl
ZPVkVVqcwr6OjhnwKmBNOjzShpfcPJugdieFh6OrqngqhySgiKHuBhadkYKJfOIItwvCKkYu5fr2
rFZI9hh1UJk3USD9FRE4g8tfKKxPG3DioBzBpsY3zrrjF8fQu6CmSqZG3bJcoazHoPjqKiBsHYwi
PHB6zhC4o16FeLeN7rZsgrzROKOb8qfmWahvbeBxpbADV15KVlcOF5EKQL0n1bAQdkfuNSP4rS3p
/fyY1IM9V05U/Ndw5t8x46rerFvj0CILPuzDLFZPlJR2N1qEai4QtmKgXS2uv1H4SZPvyCu5uTDF
GJ6wFsPaYYJTX4JG2sfZa+z41fhLesESSntwSdjqgQDy9DCWw/pn9csQLx52zscylViy47TNMbxN
4I+iGt1nh99kfa0FnZLApbKYZp/YmrcCFBkzAQDMdBzUDNa2Ruvhzxro/j3xw0ldhruXfdsWbkcD
ZRbGzO5E+nZv7bx3DIJYW1fpplRx9FBWR1kv34GzeG/OLL2PbHGIkfars+4Jr5GTjgTAH/BiM0fb
TnAoE4jOlELzia4RZqFBUDzE6VJhR1KMVvhEMAdsRGfziXoHPT8t1FQd46nPYqZzxjnwBYfobJA2
9zFF9/Y6ijEg5ttLiOgRBFZQWJbZVZb30NBGIFJbtx0YWA06cYrPIHf44NwI4AbJMs7+Lx7z4v6Z
S3WU/GVWnH6mc3APLvCUXmIlm9dcJOPMlZwaiR3nQFM/NR6UQFIZzF33OEfdy1r5bk/3YdX+B3BC
hp/Gmcgn5GOk5NVJy/Z+VRW3glurfWVHC35REeWeo2XyM+KyWfVZ419dLr2H3VtkQfwSCdnX27Ho
izdYT53aF4ttILoNmNGxOszjQ7DcZeZ0Zjx5TsK6+WS4ExBsg3T3jJneki0vB248ECvY3DQ7/mmN
p+jdxrxc+4F0TflQ6NBMZ2IhTrjLcZl/BzbAIaic5Og1nf8os3n6b5WyLY8NmhJT8zilpmRKf6Yt
BQ9gcmeqVX0E52s6ecHJ9E2zbkGIBm/VzEw6C1NcMkT72uGRI3F4YL+PvWNDoonscEgDbpZUUHi7
QNr+xaULrNutY+9kENNqnhwPZ0wAw5CEFntzp4IReEptnvSImoB11tdvmRe3W49HzP9OtaFsbMpw
mAd5EIYXr16iNx+O6563JT+KIC3ODGuSl8CJomdwGpRU22asFEOEotiZwIsvcQBSFOFANAe7YHpm
VFmdqmqkYmpNufQegCn7yz0C2v2qkggsgFHhLB5aPGpU2PPAEE/yZ3MeWaoqZo13OQJOaRzxpQik
H9krY1KUpCyJDpfNvCnGcn1JiH3/cpKA9fYuN9xoKODyH9PTATrUxDm/WDnTyaE2nB/XHDlfHKlo
PSeJhNGOzWxXMk5NKfjrua07Tk8ySFgH2zAqJCeHuMHtUDN42CInekR7kinYd0HTziVo5bLu30NT
tuMTBU92/dcAq32O2JWWx3xdUMMUoYPtXPnQZBNHY1jJ3XbZtppk7wLustv3uPvvSatKzf1e96xR
j2HuQ/eHrVreMINV9buvM6IKyrcjKXoWKXzjYYkFZ9syKUTzFaqnN6Jyf8FWigBU9m5lD1oO3gBW
sihE/LLin2MSlQDfeSb3YOgQXRJzSLFvCapidPCxZCp89Ckt9u+hVxI0TCHrGsPjUF9V1TI49+Yx
2fqolH+w7OTEQULuv4eZDCV1znkcXznktyclIGgfMlTqJ17l5b2CQvJKOhsloM9mzSC7DYlngrQt
D7Q+yuNSR/f8mQZvwNo4pXs6Y+SnDVVxJbZ2XwXVQB+Ft/CA7GdSLdGpbeH3bSw6lD0TBZv58/Rc
fnapoOZ5ciLz7GMiftfl7BZAgyNZnCMcTfG2k0n2o9JTT7QKozf1GKu32F3fV2q6UipJ+8Lkur/K
AfrE3tR1TpffsEzzOz688dfURjQFYCeBTe4P6UaWLofV3l8ujmsD9KRuHt+BKLBmjm7nMmzrIqJS
SsKYbijjWI4sp3XzgjUyhnWw6LB4wYKC/OakMYu3JU71nWvklk0DhzNlFSjbJ1G087FSbf1rpSHu
6gCy2OXaGfd0yzGlUjpGXyL+72/QQIJTpj2Grgta+J2MGxZ/xq4SB8Q0TdkUlRJQTRys6vfRXj0G
Z9V7pOqb2P3F8JaQij+0T9oX2P71GjzkTS3CI2NnfFlqcYK/OAXwTpdMvsmBqPYIJjr9mw2RfC+6
tda32jaWkPm8JD/zijhsWjv5KTGm5nId98PFG/wEB7hwMLS48Uo+pRnmkGpwJ0NQ8EuwfPe8bPSf
X67yd1c4wxl+IlxFFXLYzpaMdrFioZO8kytJ4HieTH7wiMX8EojxvEZh473gRNTZBUmzkZcMUFC+
wf0X2n1cZ160q0w+nEw0keSJgd26dLTHq38wohXlkcE+7VWJwW8PLkVLNv+mISDaeVLHD8mCl7pW
9wS3leuM9Idp+TrCZwn/IjTSQ5zY6J7xFRTMHyq47jf23wKoQDPHx9ly5vUd2z6mXRkQh+Z8NR+6
RRn0BMdfGR1IRRJrcTpeuVGlLxNVSDgZVT3NexjK6v+GIoHcjm33uVnG8TO5J5cA9KqMZYuQxjbo
50jtAm8R47PUoF+jiUOfxWEiyZZnpc6y54mk5Eug2S8eJbjjYNMPi3b/se4ln2swquaiwjy6kfER
zyjsfAR+5Zz6tJHdTni+gq2ZSHEJMuovvkJs4t9jEJa3pGzCfVAU3WfctgWFMaCL+s3qTNGJkTKZ
5J6DZwUH4C5bgv2e6xMLDW1DBU7bjQdNAYSv0cWTWqPypbTEly9OFxEcz1Qbffu83t4ea1rCLtO6
dpe1Can/+3D+bnNhAx8cGeJxq4lqrwZP1KYoioi9hQpMLMPLjJN74JfbNxOmxbGiqfZC3c/wveJa
3/KW+iOlHTBhdrEm+QgEISZcoBzsHha2AVjTcfil6ThqKMDG5ZKSHRZglyDZ5Gew+wv5rLnHahv5
zt/RX5BTppqFdIWQEXKIdEeKxCtD0yHn/eU3sYaISO+AvwyIvn3yplL+B0WoOa2dM76yrtgdJrUq
OSSTk1wD4eQYuhne6OOQd5I29hqhYI9HgnJovFr5K57QPNxPPoXih653kQlWoAJbG7m4RmgD2lWD
H/9zc+O+YrtufpYpbqI8n+L2Z2a8Cc2qcqpi79oqeBnwDTQsIJ77r8dZfUM69wkgTMC0eR4XY1kN
S9mcujgl/8BFZ2238YLyRmFkbHvOETp9DltNJXa5xIN90APZxzNnGfMEMIjkTC18v4O23oLUTPlP
6pnijPiI3OFHxwUYCFf7JpgfjAzgCqdREqbHKJ3qbS4huG/sSIsitow8oCvNQFw9moiXhUU4Ydyl
iiA4uNMY+V86tl24h62NZyRfxdTuGs/B/luUxHx3KJ5m9LdIFXRpk2qFRBvGAxkAhEzqeSSBF3mb
OSP/l6xRlz2WeG2bs2xDDMvch3FnhzUPIkteoX/GshsYwJDQefPbfKIctXQUnomWW1cmHbJIbCZy
qyZ8M7rQs7froDtz5s2JnCv4dXvuhIYeygBNbt1FeE7QpB2fnA/ZoDKRlHCC6aTwiiRrNkEMR90l
TtiRSOLtf1vdCFqw5utPUIRqDBShcVKe5EL8julphEWgu/CT3zu+6sJvzzZCe2W2NH6vwoifbjws
P6L8PqaSsP8N3Qkp1lXR+qvkhESbzyVX3Vp+ULQzO9corHX3EsiUqSdNSEIxqFPND6do1Yvqm6m+
FJjda2rth5BOsY7oI2fIpn2p48gJTy21Ac4xqUgwQetrw/ErGRIsjTIdVhK+A2A0FqKQ67/07syR
rmgLnMnxHNHgRrA2Y9cvzPynr2MIZyuh4mg/25H4kmWCxzQzYNSBIYacNzoVchkHlvm7NX4cnhp+
nBtPhvMtgc2rgfUoh+YcxgzcoPXIDu8PtUfIaQnKLzV06luYhcsZme/i1DhJ/7tZmKFAExixnRMg
wAl37pHJ0zP3cP8y5mLMgBgIhhy1oMCevobwVqraksNaxgB2azQ1T8wbXO8InzzVP9howh6VR4Xl
lm/y3hSLqjG+4zxI1os7NdjJl8kqOiDbmDElgVnvzi027XQTIlMwc1AYh0NUDHdtHd3jPSOMusuh
gI3/bCtWcYE71ugLH6p8YNiAfa6remfcDWC1JJV6GA1/WHJI9jI3XXfflZfmC/oARAL5f8H9/p0C
81BiJFZAWmN+q5tK7PFsLJ8UbHAxWnDM6EvJajGdbZfN3jnGi3BWnbMopnXoFH5UzcVvxHUygHEr
LLiQVsijGpviBm8AkMEoyHcVownvnwJ3+R7R9sEpY+91UaVDnYTmrcZUNJ1E2cn96NKtlnHqbDYD
KPq3hATU8AOONyHKsawz59Y73lyePeWQp7ETbI/Scx+YyLY/F1OEvL2WeNmy84rOu3lz770WUnnT
vfA15xy8LIEiZWWHndvLudi6ti7fjXUdd6XyLwnIYQ1ELwqyo5+2KboHjuIMzqyk/IJAI7mSdxEt
67c76pX3B8fCB/seVBoC8kinV9tIFyYNhxt3djdKokV/pgSEIM2VPgGrldsVN/twaODzNv2YvXFT
hXUCuzeWpyRF06GCFz7G+ouENTnwHeOiNrumcPtGQj1pHqv9kGhucddqFNGc72XfTs5wwLjdq/iY
Nyqmtiac5noXOLjf5G+6ahwfZIiPBmNQO6cXV7NPrLt0HKr0TAFOpkPUSigLF9l7cmD1T2UwPuip
NFGzb1JPivqseTPnz4L0pHhuminMPlWWLCUmAJIEeDh4M1S9peHGdR6F4GZNbLWbKEdrgnTZYMEt
3OPquSAlCOM28ZcYxrgxtK9yi8qoEnDbeU8p5oCDJRvgufcJwvRhliPZlSa3/fDWMYDBWsirqfMf
cLVTcvRVMaDZXxrdOoXdNkEgMXJO7Uysj4x0mZE/ICirY1p2EaVpKGgCbz5hKeeE91jnkPt/1zw1
nPIXi5U844hATJupNFoSj4sM5itUPSz15LHVXc9Gw+6eK4ut7Jl2h7zqMAiXSUpVKraccGclHv0R
Ux7ht5wWBmS2E5EbAo8eHSFwMVK68jgk0zOMDBdVixlPGsnabkey6dlDIZpOP7FyGM7TjHYZB1bY
vL0WPupAvg+UhzsEm5REQQOgYZ4J2B3i2swNOfaSoKazzTIzhX9J7PbhO/0nfnrlIttV+7lWGqJU
HuJtz5Cw14cuGUu2RzeJPMP7h7780Th5ZfbR4JfQLGXG4lYHWEfOLam84hEhzbeH2PTzTIVkZAAH
lUkc/+0x7VQUA45cpptTHKvG38klgEq31Ta424EwIXKt3zO8msOLsoDPYfXPDpogY+I05iChbcRN
3S5lnvsnHWZ6eMBARswZQVpwE93gH8n+9DmzsfthvSZBweE5qURwLK2rg/kVMlPqrW/wDv3giJWG
WTwnJSNdiD6U4HAax2JCxouSzgAw1IrbZduEdT5tTSQNdE+n0/mePp9Eh7ipU9Ocwji1y9GoxvX3
fVFC16DwtECOouNviY5un6k+ObI2zFCfepeXaDc4HePgEt/3/JcRTNmnB1rbnJQkkxP0Z2rY3eFl
njPr/sujxEHb5q1of3epw2DlX5B1hgmwrGvJEIvD8hpjxSfWl1dAntyUncgN2EGdrUXfcP72thto
X539GuQK/pL+4OjFnZGEkYIZyt1zIG26lOOjX+JRh7rTa3uZokVRwUsbAOV7BOHj5/juRCfjRhsB
MaIB7FDz1oV5E/9zBpUtJ923bnMts4oTKjyi1TIxzrSgTbVyGXYp1CzvIS0GRzBKDfrw31BR9khe
260rkHxxQMa1WIUYofFR53ObGln/cAWXZbAhXlz+zq1rmsNi8NEDS0F3L9GSNthsUq85rzjv5x+j
bypQSOBJgpyil84Rh6ljULAfscW7R8pw25hgN2DPz6bkEHSW2rEO1KKGGouBDTv8YnlsKTGay7b4
SBw6PR6Hrg2ho1aDB2AT5my6PsSVHchBiVo0LeZr1jp2i5H+4PtlIhKHaE2zttknItLrIR5SV+7K
vlwgZxarBhSkhlR8GcTQ4IoQxeF5E7tsAW+lVE55rLk8OKQriTWvVI+sQ76WrFgAHjqmgnHMFNXF
71PC3BjdViHmVxWma6d2Kcs+hHA5S+KdHHvjC1pOY87EOoL1EwCGJy+dk4zQGxi4d8A/p6W1Z3w6
ortNowyif/xz4aLlSjiIj1HIFIqkV11zObNAs+Y9/UU8kVx9kig/g1itnQP90TY5YE4syle3ode3
GmtuCayJ0CWR+hw7cavwS6Bca53wo3msGV/FP1XddAsliGpahgvJXL+6DFgXkqMAO+A8W8W/nELX
vfMmc7h4tIDKrok4Y8UaB8EzPVw+bDjZpz2iDsmB5KzmtKkOJWWJ1Vtbt7VPCsnDVHFkzr5Wr3lR
6XJHIalhOR/KqlquqRNNLmfviRDS1qOgbPyQhP+av1OloXWqthuLV1bkhklUK0me9aw14tpDvpIH
hMrCfHAFi8iJpihM3yFFamFwKATa1BMP+dy9g3OIqXFZZknT2ojNWF5Lb6Y9hiMm87OFKKd3LyMO
l+pzyRqmqAtFMSlhc1oVgoM0ovD+ydC2NJC4JnoJmASolhkL3JFJwGEQecA3+ZQvVSLxtAMtAW9b
kaa0B2WM21P74yXd9D21wDGTO0luTHieRu/O3wuWhfJqZBA9dTi4KFN+WtaIz4k+1oj39z96iKHf
PE1jY8v/RBJyKUSGyhoDN2Di3O9fvagICNdRsnuPoHQj0ZfCJUvhjSHoiWJKR2ZRwis8Egt5Jc2r
1BB7xXG+j+ffREHO90SIZQHmMtiS0rpNHfd1/qWmNWnbfZTNuDU3+DQgYxwKIkWR3fLj7fxbGnij
fOQWVcFf8DTGjecGXx9lgQXWreKE/aQtyS2iYH8mQiwAgFtTLQCGi2lQHFYpXYnsYZDgfmC2avGS
0wmqNjBkXGYsCmedpafnPZDeAqxkHfw/etb9F83Y8qVytJo3EEjNdexaJXcBdXn1tu7dPH50aPTF
sEsJIhkMJzakQ+FWRuu+jyqfq3aFAkgY2O3dpmN8MenXRPi9R4OoKaq/ZkL2e8LLJeYvMc4iZv/p
UkLdhM2454EnS8CFYpkceWjXgr5rrrSuXK40AMpHCneyQ590QLJy2msYcBQY5oiREYOHtOigDHuy
f66HJCYw0DFD702nT/CV+keLL6za1J6hTrFzmp0hCER4CGDfq8xT+aQHxlaMYrr8qy9ydcwmX10C
X2VUCsW9TxTPcb6UIhed053FOgHd+KMd43CXAa765rgpj2AFvAePT2PrTm2wbOl0JP/UMPRTdSAv
vRuUO4fUBXOdIfOfazLZTxp4gaAsbQRP5hRQCH0OD48AXuqd8Ff/Fi+py+AYDfrcRFP15t6b8cD3
hq+CvuHNtBJa3iLVio5L94LBjxXio+ZmvA+pUvoMsRFv6c2Gc1K16a7tItiiyTxcnNgLDHa2vn3j
0kSUn8uFZigb18m18qBYbFtBXhbBsfzMc/rEnbC2/1wQI8sTox1wsGtfSkgkif4zDDO9RwHP+H21
1OK/Uq79sqUHND12ajGwIIAN7UJyN7wVQfYYjX7+i5ZGnC0euZh3DLP4MuSiOB1MIzAqEuhQVnVy
FRT7yY2TYkwBOwGF8B4K37K+tpgtmxELTWLg+Y3Y93a6zav9GJTilP/fm4usTkvjAg18w6bgPvqW
ayddcUn4rEXGGK0p5v6HawJ8u3zD+uYXdhb00/Agpn1Z3ej7q4BZ4SbZRpB/yZwW4dreg+OCHri+
X3cxxZuPytDGxOytorvN1XsgCFhx2FQEj0ZnAagldb7F6BPJUz136ggVJ2XaFmLnjgf0RKbCSN15
yVx+q/0i46ZuscMHepL4bhFNjr3S8gspqziQ47BHP1qjA1MyxMJReugEc56dLZ6MpyWs68sSa07r
+aRW9ElcrOYqVl5TLnfVW+kwtEcxiNZgF3ZB+UBFOLdd6tI3WnNl3M4MdxEqdYXHS5Hs5FZTMJyl
CdpiJKAofD0kAt0I2qsY9kwKg/oRRdJ/mIVkSlEsXbRzRBs5Oy7z5Q43oX/O/GI4TW4BrqhDnD0n
rD3n0dAzHRJ3PusOVbKsq/Eh4z9+Yp6t37KRy2m0Sn83GVRh7gyRPmWVPz91c5Fdk0jHN3cFr7Bl
vlk8etOMBu0qFb7qKsZSRlxbnshDO5cktPK3i8JDq2eswlaeF9GAGvcxOLw3iVP+cAvTvIt6iS8C
lMC+HDwGo96ypidOrUw1kgkE3tWM0UdYzhwyiQPK1HjrtUU6uY5zPkAtzTzvOme6vWXYWT6jrgvF
vq8KSmkrFVH8QMAhOkkT0/mpqTu8EB/gLfTGqnrqS4OhKGKT0ZLHnUI4DxwXdpbsYEpv2NmJVNFF
4njZcvDLCPH31jwWTPQ+ax8zvw2D5sTFuD70ywoDgwqoDlaoqb94nsHeJkO6bHNOG/veiYtbWyah
s2F8oB4NmxPeTuac9/hjrE8qIquBMGqSH0jR63Xkhv5pXFlemGr3+wYzKaG5BnUwBZBHfrScnuM2
WqmE84PtgEwLDjSnl40j6jUuV7OTa7nm28zj4Pw8zAYeS/I/js5su20dC6JfxLXAAQT5qlmy5dlx
7Bcux8nlPADg/PW91a+304klc8A5VbVr1cVrq6LpSfF72PLW9tKDyzPn34KXtdt7sGiOGqvcN+ev
eDk1Hrnylp7UFzDg/YlOYobbTR3aYruCH/ooeM9+UgWe04FdQgbjAkZtoypkYqimhS3fjVM/IuWH
8qczSfKadSZgV8LBhU2L1VQQ+Kge1XbpLDk4ViFBs1NoW08MToAyO7jXFq/wHdia+G2IvF6eLbus
46DWqX1csbm4mykOZsALjQACiNea6Ej87LJDOgs6xM4tQkK3YXMfuTDbRHBM2Tf/w4Ap5RMYif6V
DaR1DmkOGmU3cHaduEdT1pfrUgTpLrHVSDt33fyT1LWds1A6F97/hYFIUvvxbsyFbs+Fxai778Dh
vil8mJB1K3KXdIllGf/qKAllI+eFD5UXWB/flmv/jEHsvt8cERHBmDU7t0lW7/O0hHgodJwtx9Sj
8OF33XeqYCc58/8/8cVX/o79WQDOaM48ZLUqRwdE2cftI2aPZEihRH7uF7zSeyeIKzuhd7QBh8Es
tkXzCPof0kOIE7F8ptbA/H/CdxNq4OSwMEYmIo39O153U8DTWNUYDZJlAEXmOfhVLOZukN4i6Kjo
2dSgyQdvC1EpGTkxzj07M3+R+T29zBlWBHTCCcGYP/2BkbzmtFIOerjjBBYnm24I/Sc5J0P77MRV
QMCbwGd0bllxBQyQPAsvvAXn7SwHHCCJIkaw02kUc3pyphn/Mg2ylC+n0lS/MsdNMox12OcP9MjP
1Ib1hAGBRkqLFzGO7WeQKwbFqPXlwSnyrv87MhRuq7jR/YVnl/MNxsvo3SIHPr3TcvixGD+5uTQP
kU2px3LAxJkuYHCKQGWnZIbcxLI/fyZ5TmBkLUQffHa91vojynIcDTR40Q6ZGcdjOQr3F0AXNvJk
o1jS5ncD/sxikxTBzXkIDkHruzydrHrLoNZER+nBNPmvHsfSwTrA989ZVfPYJxtrtfpiVzsdWGZg
eq2VijNeJV1V/rJLheE2nlBpd33ayEOKx1f/kKnpet7WS0jPgGFJeI/4MjRsGWar3F09ky8+L31G
qGkvhp7A41bSaS3PbCHNG0OplxH6KJsLJSxldrKtcO1TNjdg6jddMrVYqjTv/199USt/1y0kFX6k
a1hXloBW+2RFQV/YoKVBD1nPy+MTZxCn4wRleULtxNTmbIqVlwQdraDsIxvyFfTfQU0rZ3+CvIrN
7SB7U9KzmQLPs0LU3+k6MrNCHgnQK0qZgHiZmxc1NjM0JvDA26lsbHzK3Lw9DIMo53uH5SvlPxDc
8j1hMzv9gAakKzkpkvqum4NCPSfYb/5hQJ6Kc9jXdFTMFS/oWzyO8EWbpj+1DSwfbi1Z480iPAUy
LP5Bpp8uiGtheOpjsdzj/v0nLETC9Vio3G8+19mQoWP9JevpEOJTpYMtWBU/M8WXoH+R6zLxgMWq
zbYZX2D6o9eA+vDBUdYfdhNYeQJvRO4spB542dVWt9LBf85IF4vTEDDKbkOyDeJQ10HiYIPxxpk5
mAgV1qwyiitIdRN687GO177+7fTdggqnTbxCwphVvnzlVNKoDSRUPPh17Y2kteh45rpTbf9vVTHF
W17dBDOpvwlDDrvzFcNOdqNrjv7ALgaIpWXaM6b56YSbzXf4ohX5jjjtpfNO1iOGwJ9hEYj/doiP
67UDTckFMeV4WBYsYOU1azI6d8VIGwIry7WnXUQEbGH2gv855CxqqxgdGuf9fMoN1dH9drGy+QP0
lmXeZZrxZCa7KfRqe5GAt8CG20K0SmAMWMugBi+SLsOy3IXKMWxROHYNq7fTCZtvzClT1cwPmSWt
1W4RCAMNrQ5kR0CAhz14Q302TQqkCHJR7eAeLx+htZ199Ye0KvahjFwuY04vYd6he9Bxei7LPvhZ
+aYq/ilBs/Fe6sgxn43BdkAKHIneYPn3MTUZoA4YlzLld+Zgpw6sUzY69cQtUQdL80iMf+KfHTxZ
uNd+6GbnWUAdCoN3llUF9aSRyeJjHrBcZ0IKeoM7GlSM0dsoI1B2n+JShuxQkSCtb6xd1/txqSBm
fgY3TcZnlOgq+NmfdUWZDxlu7cqtB3l9eIaghh+19Xwx3c05X8+rYRk+7wOcrwPk/DI4yxIL1Ea0
t/2UBkV0cA0LUtzxc41gWXXt2SFzdcczKd1GI9rUBZ8+LsIuHX9KVEX6bJbI33kcmMg0URWksmSC
XBQ3wcHXyoVGLMjRma7nGbS34GXNQWbD5MaHOQgsL1FSaeBrF1DW07nrMulsPX6+klwEJIS1aInj
rNIUX8qhigN+y0Lds18ryaqIRQYX6YK2XpksvCVVHdfdphRjbPJiGg5d1ZuZbQ+/gL0Mhv5qKmKP
PBRaOE0qTi5eJ9vXBWssXG7mqQewUPp3b5EGdq0HfmEcUpK8CLXd9Og7BpfsYkKqYCIcsMMZv8V6
V/o+oRK8uFVGUIzXJCtiNgQjqK64LY5aGMN/Ktf+bKgcfSxjyxDWz17+xHY/bGHiJFCkJzHlz1LG
lOBKJZarp/GkMEQjm/pIolT52NWKx2ZASL1JnzjWyag7L507RoRdK0OnBJ48b5NWUQGSiWCeOPtZ
69ErQzBGH5oQfX6rEjivnfLyDxAG1XaKh8hlhilR0irM5s5DuFb2WA242PZBnrRiR4ktzwzNxnUL
JS+aNzayaXdoAqDd19UGTHFE3eyKXaFEiiJINPNxObvRNZA53ZvK6ohiBNI5PAd1Ytdz7cuRpiwi
It9LS9aADA4una4as3cvXgQMRvo0cJWRQTJ3Iw4ugqBrvNPlCAu0q2ZwlCs1MIfELnTLOBlyGwAk
/SucckgQoJWWf5kksXsHtmJ8oSJC2rOS6/jmTqFiyeIMxVF2SdYeRMw8eahVH5wotvBmxme3Dh4t
m5Snpsz1RQeTBm+senMpKpKCkoKjXV8bcORrFZ+n3oZnSRH7j6L6lf1Exnoc4FT3xHTMr4sa1qE2
4NWF+FFDWpxq0pgnbpVsz7QycQCzLN0u+cJsdwYG7hHULM0aXzuDSfCkHRwxB+EvnN9q8D3B0cHZ
il0mATe7o2ocVpzOzF7knFN5aY76X5/OjLbM8FR4zOu07lydd3cFe3nu5q53PuMM2ebVrfE67ZLR
svAIiLSR38iQjXlPewwNTX/sepVPO0q1kHr7tOPUNJZesQfLi51ikPFwbgdXlruY48CriQu2Or4G
tMp9OXC87GoIZih08WM7WRqRUJCwEOR++Ly4BTE+MCANVdipWDbtQNNA4hTFYS2d+rKMidkDRMJ3
NPTLc034cUuzxo02Opr+YaFH/NJz22kmzkoBTxwLs6MYvRnRi5U+LNKrHzXXHNXfnQu1WuTlxVQe
AEF8vQ4+fwfvZsjSnDqcufffBx5Mlk2qCo5Z5GBvyvMxvMnv6cAG2K9wFbHoacXZRD3dW6FDFcMC
T7Q7rshfFwdrDmfvgQDwATcMBudVFdy+Oc2xQOMjAL2m8DAFZtAz2IIMoVxOOQZx8tbTEHHK8IJ4
56IgnHoxuYfSL9mTZW7i/CUonh3jKsy+pMGTu1mpsjt7UPhugqhq1cZjm8iOxU++AnJFvygHHpyt
wTV1IWHWHjI56L2ACll89sL1X6UnIf5HJSrFL+2A1Lc6cP1Dg1rEZJh7kD65OsAC3Egnf51hCJ90
sjrVqSYCDCDEdzADd+X0U2tygwGhx2cwQ4C+cDM328zO+Bo6B86PRqE9a8Tcp6JczFPf+1XyQuvT
/NjBNcqwM4TMUiWGIxb5DfQnb7Sp3DeMf+0md7HPWrh/UPGpov0BMLck31CXoWWCAJkAMPvKZwhJ
Q8LYrLhOfYFrrYbTGYnHoW77gtA7VghngZrD1hlgXaZFA7s6EVBd0IQ4/Ay0KcXtzLoMc3QhVPIa
SJcBuCeahRGsnvP/JmN7AcmNXT94qpSHKuEVZxcNhAwz7S/i4OEbeF0oEKc5KunF0VgTpTw22/rG
kivtT+SsxMHECCff1fZRFG4e7tOWx8ZWF07DFoQjx5WEcWd2bDCTByqsza9JCz5g2MuMLyiZeuzS
bLg8yMi+6Su5ncJyfGHozaKrgnl3rlvj30ceEHJq+tI6plwO7X4Tjh3pJEFHu/5AJgGhflPpzHn2
zdwcCA7V2HiRV6Nih20VswKJAHFNuD70CefB8I2PoLqzapG3PAgN8NkaS7XzkrEdD6HOFXuCIgC8
D1V+kwWabVo6t/Y09UUDq78upw1r8wXOUOo/+NDpgDQ0LAEvigW0e+2Iqz1MsZtdHN/Co+lV95vZ
tenvFx3Py3nqRsmGu+MtSppEBRNpLQVmaR/Cd7j0t2G1boFE4yEVY3G2M8B96Yvyv9w2TBfdLM1/
dNEmIHvoySb0Sh8j7ycHvvIlcTlWvE2qFxwUAjjR4b6m+4FcQImyVY8aLwTWyeJURaZ8cgDlp8ea
Bo09xNeJGJVLsk6/22xZc6r7AH3hLqMEQHZ/CU1pGP4IpVtimFgmrRUhLAQsq9UeDzenEeGNvT6S
YOvUBuRAyWGwHuwJ/S4mUwMsZMdbe3rk8GrMbzIjJM8xqPntOeLsFJ3WYEwv6+LMX6FlXbx0osYl
FCe/q4XEz/NtiTz91ipcSKOh8lLrknjlZ7Gwv7jR8Nd3F0cNVzQaL+7FhHnswctqV+xK4gyY5EI/
P5la0YgUtP14x0eEvsCEYP6jyC9591bXsk/WOP6KKvcChB4I0TcTJizNACK4gl+a4cMHLdCl5DSw
zqTEEPEXgbjDrpZN6ycPxxwNh6ncT5EmSM8iuKN4gmwmMX2MaYSlgrEZMd9Booc2YavAp65BDwQh
jquXmz9eOHTPPZ6EdUMxE0tHLgWU/wqT6XMZueFLU1mavLHh7vpmcfdON0Ka4kC2W7wIr26Pk2x+
kyN2DJBOPRU6TaxfoobGCxCyWdYdfV4ABVvXclnPkwThsU8XMr875CXv3taoVA7ZmHPrZ4LAm2oX
lr4T6k3M+te3fDDoEsMj5VT+JWUx/uOAkPltMkAEvLTAgHZLhMsGbnx8EGCveGxmsBwYOIIWxYfe
yNBKG57mIhj3pKV46kyOZ+rdsqzESUDAkI+xIh/w/Q58dy1xiYW/l/te8qFb5IXdkA40zWySaFY1
qwoYOw7ZeU5MR/wayzew/ulEQQhQAY6z8G2CWw6qxfTwjxuxyUjvp/0DY6XnA0oLqpcYX+TfyZ0l
1xOL1o1pqvG4tmN/xdGCuGvplNuTCOgeV3YwZ7l441HPa4Uxd2hZ8KUe4uWe74WmjV6Smc5W3KpF
hOLPaqdv92Mf8r1WTAJ7QTrht0i5N/9bRGfFl7NgmfT6FaO3u+Scyskl17tRjfqR0BGkQFewRCrH
PmaKSoVE6EopSKcOdGZn0wDAx8v9aphpTlbfil2irCmOORthzPxywRTaGeM4dAe5nCu0JK9/cIjB
9buV9o6WeHXIb1baSHJ8KleuMv4z6RY78fVVcQ02srHXWxvZPb4hAmZV4kquO0OgOFtqwmk6JWqi
or6+MG4GeyIh0V87SBKpxgY+jUejSfaTFaikADdiUoB2wsBJ0uBN1tLvfhVdFiApAYiEcOjr6iRV
RxC3zGzFcyEiKI9Y3ISGKjQ/Tw+dGwAQYKyhG4i207x6c00vo1sj2oRfLkJlOI2+sjSBAaystkPv
Z/GpZpXc7ivwLFhfFKo6WdgxjLWLnXuiKubiQVK5lVxU6bGD7eg+kTMdxutAnuSxzkrm3mhiyf8E
wx0HPybJAFcDutrRddKcZR+/eco0iK9q+B/9vC2KYn1M58nyV4QEeQhUf8yIZW+cMzEzBkEW1nfY
mvPpXgzwiV/KafCKY931UXRoI9Bq97lL29G9WUUYoFZ6mO6TvtUnyfLmA7Nq8TXH5djhLYwwx/Iu
6t6NwxwleHfn+Pjw5VmQ204G+cCVRzKyLB8lCinZ127GmOgVd+WQlJ/5VKm/fhSEz1UaS++6uvWU
3zEPYGTk7T7Xu4xdAotXds8PDayZH0Dc+aPl1/mMhb0n5K2qIkIT8+Zl3IZD4CZn0C+e/6zwIvt7
3+sNfAZ24j2UGUIM23DC84J4USELCSYySOwcvT21QW4YcRimHE1nQ60Y25n5kPAX/qsoTaBkFwt7
uldpTh1NDPISNSPr4+iw5Jz4SL1gMfmlZuzqxyjB8LJXIo7Py1BERz/Iusd20Plw65qgIpafpidS
hDnvbJtpMdtpWYePqVy7/8JIz+2uWkKizE3ICQ0u4LA8pi2mgu0sVnAJ1C6l9ypk7fQwpyulYYnf
4jhVrUFRjjLFIjtJsLBf1yitnh3VVerqrD5OFslFq47OlNmLtzrLnh6O8FL5UfIjZswOPIVDq+5k
i2XtCvOqXneLEFrtsO8Cj8yqXjxWeWModpmS57ad7VuJpZg22gTL113L+SKCmLQGSHQlVr9wNeSl
tnHtDEANy5q9WcpOe/oaBr6g6hbkTLC4Sy3qEyr89JgWSQIsuKrb/ZKW3UkOTXFtZ0+coC4t3m/E
+ghfdcnJISvwJXOo63X/4jDRB1um/ig6L4UE8qn4UiFXjsHrEgxJ/Ig54tbu0BLzvdL26oCZrR1/
V4/kEewco4V7Ls66y+SI4FA4HqaqrZNEXvhZubNfvJnGNjO6aDNTiJyzvuN83PJ5UcvdwCfIpTP3
jTQPDwYsDp535w5x9FDSxrKzuR3ofma3wo9L8/orFv94eMadrxjSAQTyg7LFQ6mAf6af40Cu+o68
aEkNW0arZM9vxZT/CY52wbtfd06MHy+UU7zpRxHdTVMK34c+JhwVRPJ7y5OWeqM93pap+esGoz3A
7hby6ugelwpZKCvJCAz1ioy1YUdE+cIGktSN+Bv7It9oNSxXbhS9l9LCKKrmeFd5Mfb3XAzDcXXY
KG5qTQ3SpfHjMjng1qAFduE87sVeeF8T7CBUQZPrM7ndDn+ByyEhZO6ERuyF31NU6CbgvEBO5clz
CJWcAEaRGAB9QBCYXgps/dQnunVbjddSxY23V+SgzG5kzw7ywV2m/H5ggsiOtd+z8i5G1l+btvTz
8ei3DnngotfqvjTgB7+IyUj/XZO/+taSHzQzdVMcuoGHICFoC2FNTxA8uUfCPW534P7sccV6DtgX
bRa3r/rLrZsj3UCklvcDFOQWmooboHM08yK/hnkK3VPaKwZuvE4oHJkNeW9QGTYsf+m57l4NAhdY
YjQNzITbpipZ3C9NCfa46pu2+ECAEOkJZ0NR/1/4xiuiQ1ozAlcW5gBGlGm3lF1A21w11BHyutLn
gBMFirTX2Xo9GAxd3PoByZZITFQTMgSvI581Wr/phIDkNOTmI0GVyp8owVEPLIfWcmdGExl4PKhf
gGN17vyrJ2Nc/DnKXBAxeZKhDTr3oDjnPRbPisCowuHsFv2J9opwB0yohf2Bgb3ARdoG3rsz1Hi/
xqBW3wAKboPbVBRp8Wljd0aUXPC2DfPMgTrk1kiTFh0HvgyPEI9qw/gXntpb5yGcJ5Ef4D7hEtWs
b9U+FtM6nGbpwZGqWCx/UIDBWoXFYsmCSE4JFqd6pU85mcF6aVxUOz48HSAccNnLDCBlOf5z8xG5
eCkhAR/tmNYdALaJtUQHFbM9j5bPuZE6pfwCnXuqHgdKIPtnx73hwU0Y5rhGLX8kzN2b8aW3z9zK
8zMsJvdSjHX1JCda8zatSOQPG/7oile8p7YlWhdSKJwsQbdh776hvCydv3q4bUTymw6arUTWLuyF
80+/i5XcEKn3HzqJXs7qZK5L+QeBH5NUgra2KdqgfPTrVhFa8YL5CwpJfE1L/JP7lbiJIKUpluMc
cGo4zrUDSj0fOy331VJQhImfnoViEEDsS/EB9yduNAUcrstyunMaTBP1ZZWTvddFNb4ZWLkRiZJ0
qo4wcOCQS4rfDf1yRfOyMi9D386qB8rEsnkTu5GE2hut4CLwpilMg8ces87eYdT/x+1PKsqxHqcv
IOec6pshSs4d6OfoNJQalZ3g1/rereM0H8M6cIKX0hRodynm1WobxjBcNri5QtbxERiFT+LlKzes
TcP42RZssbYM5t1HxA8+A7sQPOFqjhSXMMwSsrGZwwI0mC2t6WNk109M9f03QwLAfN0v0OGSGYKU
kqwQU+xqh5UB8NXNylvRAMKCOPQEzIp9jYx6IxthJ08OvgvqfVO4mEoRVrJbR1jmykPPA6p77lKV
4zwTIXWiUaOvsIKz4JkI0+hdY7cKLkEd1IJpHK3sjNXd+HeOG8Jbiv3I+yqgVEQ0PHG8IpLgyLo7
ZEpH2UOFT7r4HftteNYS4ycEq8EqCAy5O72MIIPfo5YzXxVTs4SuU9Lr2rRrsVMhHJsFuFQgPqas
nf8kdeucZjpd6bmdluWlcqTqEZtt+5+82W63tG4b74lggV8dOJQ6eAIrBeGJMvFs2aeJ09Ge0vdX
yAloBrEfWM2eEIvkOapvZZ4JC6vqwAzKkauPpro7mp5hEkP+Chi6dWLxXLnrLZ1LpWuHj2qag5NL
1PNS47LfwS/rcoaPeT2PSUiLSoIjEZtUzbWORzce2nPazPHJb+P8SUq8R2C53OatxZL9E/tJtPXw
Pt3nnTX/Zln6Ll7bEcZGKsSVF+mIfKnjD0HUkhoVjR2JqyuYriPG9UvLxnILcsQS4GzZOD+h1ZAQ
dCc0uUucsZ98W6jVxd3kwT2pv5YVNHsyk4jkiJ4I/mkBUmmfeR3yBvMQhk4O7W13P6cCbmk+ke/R
7Di8fRTG60dVDvXfcpmci2gEAofWgcRhZjiSxk66UI3uTPFrjjhx3wHhfs/HAQMxXz6UM8kNMYaJ
MLsaFpN6K6yDCNpNoU9eUWJlvOUvMA70vTo3qNH6WeOWxyerTPUXNgJxiSyYWYb6Qt0elAvqGLS6
7s8am/Z5zZf1Tzaq4J1SKUfdw2psqGZEqOBmQQ30WXs0/rSXAo/N+5QHES8ndis3LNo43yHcK5pY
S16KZ9jp4zllAxgelkKvzg7K9HDkxZqlPOGL4ZFXsUbJTqkEiqraBSnducVRDdVQHAqKCu/lWPJ+
oOG1A+nIFeWAWIybP6yIIY7GBC8wQtjbDizr7WmFNk6Vzgg9grxldebG7PGN+fpscHvSDRIvNIQl
DYYk0FWGVyF8M6IyadW34c5C2sjQZfziR4gp22O5V3c+PgDO0UGMt9d4KX4404e7ttaE47gYFGJZ
EhPqjgClXjp6NcHZADtqCNwSquHghpaGTOSSlDqQFpm3TRCxvZzmfHwtGp2RYqNOAHhU1nM0T5al
OIiBlHs4iMF7BMOwekfX1DY7ry7hDDhaYfbWsY0GjeManV05a6TXMSPUAo6UQwSP+5Weoy6Omyck
49U8wlfEeQURz0b3s1Hoe3Qjaf/Soqpz7YJexMLlpHrZB/3Y6rt1WeocP47TkG3zYwLzCVrXsk1D
nyR1rwHfkqfCWbjDO9z7W5AZOCRjkXrNf3qNmoeQ19eXX9joZXaC8RQ4E88luPpm6woPsLdcW2T6
AGP/Q9FWujtglokee+k2v1ZZlNO+G/X0yj5RZS8xWRaVb+smF+Nnurp0JysRUTuH31iz2egHIutj
wN7hvyhP6+ArYNT4b6oWYqmmmNWnar18m2IgoU/NMfS0BtXgP/uNNJJPPc3rG+dkaOU0jlBhu0tD
u6pTxYDVvYcUg5u/1Ril+R8mjJx4g13TkooOQ+gcYYg3r0LvWzHKVlFwuFUqgQtRdfRfN8n4F22I
ADRQunnt47bgukBlteMby0DuzH1PCuJBOiONc1gOMSJuarEgGi95JD/CqAqeZ8ct29Ooq+XsBw0G
CG9pX4N8xFgl6Ncj8zRBj9Jx0vXUcpvlUnQy+uo0AKqfhiTGn4YmjhAxM2zMzyTruHtI8Fn4Z1iG
ssFZFjELWMKgbDkaPObdF2OdXv4SoWrLHbFk7592PVk/qRvlgw7mwccP2SR9czS4hYiIRwyUG18l
0aXgyXuV02JDOCDK+x69MTz5sY/JRHVNtPeTkKuckoxmK5SaXJwbvoEQHjGAtXNMaAYIxnoucEXN
v/UQhPoT3oZXcM5Z0vHLenqaeCvn4Qdeg8m+cKW45hcQQQ07Yo77PtrObAEJcLflE88IADCGTj5s
2azsdWjSvVVxfKc5h/cA0FyAWMTdhuBUl3OdnbPCS//D0q6aHU9q74mD63ChDU/d9t5x/6fUdfe7
K2gIAiiZ6hMJj/7FAgo4dpHpvkegTw8a34R9jSiIwb3iePE17L2ZQuksF4jN+CGBVXHqKf6wi5/c
hO5ojCoEaf2o4a/JF7lHHZUJ2FYsf/zW/FpOf5M194EWt9gEh11cgNf+5MnNP7lyYErY/STBg6Zq
8rpwcvIuJkBUwfy0ClSXSbg55Tjwpn+VMD5Klm8F6ArCJkpt+RrdTw57ChJLVukClhiRYq7omW62
nQIpPB2KFJ/Kb0IMBSZAZwzGZ1Ebrv6NR7Kmux8IAXY7+tJg0sg+s8e4UCMLsxbP0I74YZ5D67IE
sYJobNwnmY8VB3KK3XatkYwNVOdEDhlbayTgVtt57Vn4ayPxvnbzX2pwm+W+yCIWwKMp0vuZHMR3
HqO1pxRzRwMeNeGhofrgTGfgEwngNFut2TNzOk4oa0rUMDvPz4kPPHvakmsSJxaoKCgNUYBvqjvT
9ZWqsxruK76Oo6+RntDwePBAckvEbvL0ok8ZL12My1zRdf/VlA1dDURRGkTDNpf/Rl3UghdqUjK2
YSrlmrlBIXXyTAirrd7rHIrj3nBKKw6LV6b7yoNPfEiTjirGxhRxA4KiTOofQXjP/fDD1cXCEEAo
fB/ILZQfER4EZFE8s0l2gVnpvSL60RxCGBSXmFBxt2l5dO2DIEGXoCemPTY+D9uOmb6+V9NMxDrH
6fpcu1bZrZoc+cT2O6FCx4Vh+9N72cAFAkk07I8cbcibQFxk6B29c8LBhubJpsWxF80mc3Z+PBBT
wG1E8FLmaiNIeR6bqunOnCqd9bR6keO8NT0Y7+OtayC/afZuer/6Dog9v54DfWcn9vtXeuM6fSyt
jTkHBqxnd2ma9/dcv+svQFu24h3UYUbWPY6TNhSUhNMKpP9ksxnKjfaboiTGkRXcFlHgj0chgVft
l8GdYKAVC+EKn0kdclGznNtZUANSFRT2xRi/WZ4R6ji7voSYrqIBLaX2iFBS65K0e+O36T2iSPFa
yw5HSOEH9a+4AmLChNNm36hZ6R+ongIKyTRizcbDye8WFskWV6QPZMqRaV3jYVtlZb/KbgnHUzEz
7Zchu8+9ArdzSNEsyMBWCrpBLMH7/bphzgrOztzNe8NZh2pPHy2Ua6r1zB5b6Lgj8wWFjJwF3CUW
TDcxHmIkkC9qoTbuGEbNI4t4Av551bCOpmOLQGAoRc4WxSOd1bArkAQ/YWtu/HLVZBzsyEYlCRdh
97SrZlhVQrNQF0h31xR9djyQwLZ27DJeIQo6+UuYs7x4RUjkRBC74NlPnDqW7H3lOZjuvTQjGMXQ
dK7RE6HPJCN9EC1aehksF6z4gN+gjJ7o3MP/pgOKkPnOR0Vw5nYnCwGt/sjLMJeCZsDO1SzeDUwW
jCPz9CfiO1zuWcKuINtcl0QbbvvGorL2XA2vK5dtee7xI5CC60nL4pcNo/eoyqdv+Ch+9+EQqCDM
0PBjpCx1LlROqvuCDc1/TJYJLkVjK/T4vvF/FYmX+Ce228V9xqjMfFr6Jn3CnOLhlFgmxOl0Sq/s
i9DLihRhV5ID27C+DljwjUHw3DcOqEjpzqSNAvbie55Y8jeOGeelLT2coYENIO2CHbnOA+STDJwr
GvnUtd8U0KMcN8YeGLtIKwWi9k4j/oa3LAONf43IN+9ARzgCOlmQB1s8LtVjpo23ksEmP7wt3Qnp
H+3L36PyLu2eDzi+Lgy3bxjhQ2q4iDzyNVFTyVp8LkH/S1VerNTKObRdoh7DsVeImkuKBxF7gdf/
yuK6/ZlcNtBkjE2LPU+E9HypBZwK8oP37iOkN+e5Xidzo/jY/ATxILmmlpcfabjb/mzTx6SIbneb
dX+3CrLhN6fQIH7ssYya1zkdSnVHrZq/vkWxye2nARl6aLoYKC1t8CVFRSvnqseVje8ucs3y2/PI
dt7Er/9gHGJMEhowbRNisUoG030F9cI5o2sGSzdcV5T3UJLD4dmffTYmNJzVIK+kwFMppDkRrE29
szEcNYZIopvrlj+4qZzFfHXOOv92HILnIK00aaR+PAIVkSFXg27Oo+M1rPMkPyIq3BLpBxWN+G1W
XRVXN4JC8wIJw6N1yg29E++MtU4xvOJh2bNwCD8FSItn8prUXuZtzCpptR7zIhbrXc15AW4OfbRH
cAXM9eCey39Z7MxIymOZPkx9U8/fmg7vCRBmuChIN4M9Bu5QjYexAgm8HTDl+1vOu/WnDj0Yq11L
YnyqZES9HZvmR94Q6rViesV44mdkPpqo/AOgVl8Bes90OGLHfYJiXOzqnOf0npPE+hqouNwtRjnN
0SfNv2+ChFBp4i4lGRNILDyYxFFw2H7PJuLqmzQcg89+If/NIMyvaWau37kO8x6zo5P/EjQT/I+k
81pyFcmi6BcRQeJ5lZAvK5V/Iarq3os3CUlivn4WPa8dM90qCTKP2XvtG86G9gk3zDea1PEHmn16
nKDNMLwvynOJVOZoAxNkBO+0OcPj0T35vg/oJ1stzJvAVGZHGuwyXkSfhfZOGYXPqKdKzGfHCbzv
XnJYo/xJu2NZ1T7wi8F6txgmMCQapMXxoGLv6Fkui21nxfggU+BTMipO/y2ZU7zgUp1/wEwa0C3c
2GbHh3nFMpFTo5nMwsdpNOtbz8f+hF3bPVGhUoo54IJwpZnZc6lH9zvPrRaDgK/D+9DU3nxJ7NTz
Dxhtsa1MxuQdxozeD4USnCwfV86DI2qaLyqFnZOipSdnGfwuzFWUo5roVgvJPZUmxGdW6UjMdJhW
rK3MZIkc09ZehKYoe29Smb6VdP0c8n34kLZlf2vbDGwW9UzxPvjqI+tKl6+rQNDQ93Z9L+LY+WwA
ubym9oQD0ld5dvQmdvqLM/9p02A8rOGFz2Xb5cUx4MXb2dx6atO5lv8o624NJMd0dzeYNOK7UXkE
pSFtOs3S5lv1W/VB/THvOpwxe6tJwunH7SrT2xswV/YNzIB8k8iM9Siyb1SyBiK5nl+LIJNQx0dj
IrQ3MhRh8qEzPphrk4VuhOc3HcFQIjAOLxZJm1fivIsNl1QZOWy92G2QYHLuWzs7MaXfzU4x7qvU
p87CYt7lrPra4Ky1HECaOM96SgHAOXNzNoYseZu1d8NqZewt+Hz3JqrnY12L4MnHTH5YymbWJ9EA
CeAsaukXkErXkbBt65zx+0AwYnsgNo49OmxiBkGZ4ZT128wxfAZ3x2/Lpillx0Og23vDHnM5Osg0
nh0uq2OexuY78geiKxA9s1T1wX543TIU0Wg7gUP3qL6RZvYvYd4gBSq9/B0hpnWqXRjE5WARUUsK
DThBUFi/bIrSXVYrEsbAZG68ns9VT7Cs8kGgm6apihrbhoJV+KMHgHdkHGy5ZvGIsWGIdBqE15Rl
Ey29zhJkYYbHxj53ypScHuhdCCoq84gma/yjp3b6tnNRUc6qL/SG084qxwmtahWHb0YQo1ZLjOdl
/UsRQTYzURi8IysBBttF5XssFkBwA+qlgx3QA6hOHwsidrbg6qwLcgoa0cCfhnXnmZubcmqyM8mp
Nh91gZZbZcg4TItSB+zpttdMtB3A1BtBgsYTCypg0cx98omCqbMKm+Mw6UhE6NsT6IOenJdB9U9h
shz5rsNdKxfkgL7B+g9L7beFNCAiIM04T9l4xlLNtLL1VP4vEGm/MZTF5dfzrS7QlYvbMhOhGg3e
SO4JxIMeK5Pc0n6WXGgAuT4S+t21YBu6bl0JUR6iknoiRyP4NHr3PnWlvoALSKxzmAgOVQHC+sEc
kPErqE9b3PEQTFHV3FMslffutJrPPaQWP3Er+L5dQl3bsAi8PUkhnYC+wRNtCONvLsGDWdkMaBGf
wZ65C9nOq9GklLZfbwGIchEHfnUrGnLggMKU1ilg2vwZ+LK5TP6ABZ1y+IfKvf6tquaxXB2WvLrx
mkdM2NHGFIb4Gtvysell8hHAMd8oNqKPceBVe8joIt2MCVjXbe6G2sRg03CpZ85PbYjymQtrOrtU
WkTbgeUhw4xsn6O0qZ8pbiHJ2T64EGJ31iu05MZ6sxMTgC6zXL7BUB2ZUpgMIPmYi2R2IedsPqPs
QW2d5rgXEIVIUtt9pgfUthtK+vBdTmRHz0PjH5EBAeDIyfGc8lK+9GVPs0kgUI/4yF2RqcuYEdnp
Zhwy/38jKl3+YTkV1jtnTsSD1EtiYWhgZqQSBW1e2rC5xqz+gbiibMJ881XwKlX6WsSx9UCOS351
WJtHZT8FkMep/6etRB3i7+x+IXS5rAay6NHEsJ6F2UCoqNGtlUX6O8WWutHrf7axHR/6HOwxjnoq
BFakRBBU8otF/JhR+LXyovs8cLYpW2zYAAzovmYoO+nWc9taX8yell8O3R+mw3HUB/YIzGoa2mvm
mQHUqTBbhecVCiA/X9GiA8h33OHWi2uPhOy4XVt+yVykhwX1/TbvHAbbsM2awwzJ7CnpdHulS+Es
8XSr/5DooTftsCAl0HXFqKV13XTLueATtwPgZ9cvXqr2q1xhS1dJzKYBLKiZZRwZlYG+Y0qwIpKo
uErtzZpthmeerZjZbodZK0JM3O8anUkMDRVWVTPX3dabBhIh8iaQ5NUtLaVsg7qKRK42GgBWcpzM
b8Dm0D/aI0He/RhibR3f2zRx2eOvoA7UTrBvkg894iuFohdi8kWpnE6ThmfOnt3jOMNTIYwXa2Zt
Y9u6uDN92/pgRpN+at9sCRsOPX0QZXGAELnKjwp+H+zhVvoU1wzD9j6R4Ghice5sSRtDGkNKuG+P
GLDzTJ7AuhkkjU5BczAU40FH+96txJV98203jUL8b+RyhTDQ/N56L2Vvfhjg2oxDmZn5z6AdJDfc
WtVv4fbjPWnCYQjcnZiurcW8f/WLU+yTwEE6bDhkD7XyyoszBt1W6oBRP9wHDB3Ad2Ll0S432IUy
tPHOqmOHVJoN7THLA4wCGauuyk/IMV+mv8mEMAq35Jmge3RIVMcoqvIPBi/8x4bwuVJsTsOiOmMS
CDdtMPbvOTR6PCrTzGh9KZL+VRfzSxKvNQJJo/VhRMuNENhxoxmm0M5TQXnCeJY8SVYOn6Tbr6kb
lc9Ye901WFPK8YnHiZIL6PqBJQNTjcCsyNcx24cugPyZz4V8GeFTbItC290WYYJYdYrpy6r1e8Py
MBPAzNCDaipJGwKBQLzeLWDUdwSh9D8YsEPNMiupOeDCDCWY69szvZtl2LtWTdNvI3N2lwN/xa87
ZjxZWRVvjVYA+hd4db5aXYyXiumMfaAECsBzswnHi8YDjuA2qwwmuuhK4HL/Qp+Y3pmfmIegDF1J
0FVvPw9B06WnQrDO3veL42DkwQinNwKb1j9LOFxFE2LSaEhN9YfHV9SHio39q5VnY/1lEhX8uHRL
++TDfHgakZ3Q28lQ4OwPxmLF9IOwOaFmc0iVCk1gvTkszjHqobFj5fGszquuNI5Ox7Sj5QZH5Jpb
R9+uV4peXI0XPY1T+DXQ5/kIpXrcG6iWjNuC7Hb+IzNegcX3Ic0ybUImMiwpYMNF5/UlmwNuXn7A
PK+e/XHQQDiWtjhnlp/CzGuyn9lKBbcq2mp3D5DGJauZImDcjeDE3kmjo9bSGOD2qVfXR7pDNNL5
UPuPYgS9Fygnp7El0v6WJoULUE4j9ruZjH4zjg14NlQTg62HHbKHehcrYYR3KGAsb6vKyt1luWvu
RknfjV4QfmGREfm3p3FNGdUhkbHDFsqm6xGh5nAdosJvwrslrWvzoPTk/GVv2pwLW2V0gAR7CBTU
1njHW7gijwkh2EMt6X8z5JqPTHHI8qlCx0EvHNtoMyE6sIAMMBbpSHeaCZAJq4CxDjb/7eAwVN+7
gb98orlx9cZ3Fu9V9+VcR4lZe/JxVJhHCanrUOOqTalccIFul+UrGc6i00sjrK6StMIZD+q9DRiv
fmGRZcyoc1b375dJE9t8pA7qAiQGLcsUfBX0/fzPWwvbqTsZFSUXCU791uqZSkmUvEk/n+gV+JiY
o/IbNBPmUVt2HYJPxz4Ul1fqFB4cKVCrW/w+dfxsJwWR4xHiqnSSlLYMoLMjR4ORCCakdmJfQzQV
WIbRR6avcBTz+C2uBh1+jpjk1VmPyPnxrzSGRqitodE1I7cROYXWAXWAGo8p72peseNJtQGcoyFu
/d6KY9sETg3XCZpbQAZEcSqSzJ9ItFoWk7RVCJBTRWSWykpKOP5RjurcE9jZKTeSGBsYbYjO/rGN
NL2/YwkHZQS0kOUOYcqYVkZ5TctYxugr6I8LFxwe7Jduz2gZDDgXz3JFFhKu/hWSMK9hbhr9Ucag
gwhR4TrZ0IQJLHetGUaVJ0lFStA5bDDKMhdLp4QBMiLp/rNIpnUvVVr6ng43BqkO+YIKDIeJs1Gd
K4vjUI2L2uvQqT4J0zCrk1GQVCDwAw2RlZtFfqSbJjvRm8clf4Bzl/uHWfp2cJrgrMVIOmtqToAy
1lnbAz0KlB4WTy7d6w00D+THjeG0Sl0qFTPBQZvf1DC2gmy64mtCOVxrjxba4mYfHgo1+e6x6upw
3AdGtkgMdo3+tKwBPu+Ggmly7uhexmOPOxI5ftn53a1baR2NWKMa0bwKGudVCUzwYpxhkkfVQLS6
UyVqL2B5fTXZgDjEAW/NXVO51pOfuvPKzFLIm3qP5JQT4rBgPnWt7aV7YY1ldcd/0pNEikoEuRwH
HpGmhnrrjNl/RgClxxcyivpHz9cOfxQxNIBKbFse6r6ygdqFTGSEJWn4XeRlFLSlOXK2p80rxUI9
/A4wf34JqMMNZbEcD7CTYeC/R6LQvbdl2oK2Zdj+XBuD+hc6+EOOeF6RtJZISh+YI9r5oyMtCh87
IHNZZ+k37gq/PxlMVzdem+SPOcdBedBjmRb7mui7H88jJyfK8CASc8HoMjkWcN1SbKAZnxP+cHUB
GOYRVWVYmRMtRWvN/5jHD9cukc1wCOcu+IEYZ+KpJkGRMaOtqKE94BpmlCZec2qcvPnTAxdhrmQa
ZNP1y2heTLZsX/hJp+s8tcYbry3pT6iFSDgLhnzwT70bi4eRrsXZk2FeXFIF+5fqrOWo55fPnb0j
CzbEHQMDLBvY/llgyDy8LyGxGVGCLYNWkRNIXMZyad5w6HgM/WmUUFULK8PRMvmCvs3ybJokEtq6
B5IQcp8IpxbhSOlZ8jsmhOPOdb34PLhYybmwxwLujWiwE3o9e8vIrw3vZUmwdfDvwAVCVGjSgFca
hH9HngJeKc+AHLg6dFLNCK/0qgh1m1u8VXDRx2M1DNWPUU6I0wZmszyz2SSwDwEo+nFyPKr46EXs
v8AwL278ojU7ga7sz8R++B/CpYc7MgS00CD1GvFxVgfDvqtb19gH9MDNYbEZskc4U+g+bZPE7X2H
BE7jczUx+PV4vj+zhQjvS+lCBz4jgk2TP12XVvnOUKNKdsYoZXmKgTNmkGIJYcNqMYkboHPY2x67
vjXPk0JtwAT47HeDZCAiYlFsy5KScM0nJ8oWP1xRcMuN6jlHv3UxIW5mB8Gt+E2EIj0z+1vvSlUC
0FSX6ydWg8m8ojZq4nDcvMQVPw4h24vApHKwy3xCW1wJzm29tJZ/wOcCuZmTEndxz8n7jJOg+hCN
S+YtTy+GgkTDSIpICoPExpVIPITkIDrpJMuSl25m9LwbwGcNW8YH9lMGOKyJJH/DS6Khc0WT7SRb
0LHi3lCZiTclWYq7RtWUXj1D1+qzc42ue2WcWt8ZahkT/Ftjm51p+5ydxKmhDkzWePZYh9UTCFA4
kQ5y/DsmcuZZJJwaIo31t6iCEiNNuTD7FHjo2AbN8C/XZy6pT5J9IeoZ4s0EEkrcvXlUj1b3CjDM
m/9YcUUgyKYSjPC+c1sjU6D0tL0jBaH2Nn1nCjTTsJjTqypqvo1iFiPpR443hdB4QiZJ09SE/W4e
cfRvBNTTcVsalZ4P5mjE+UFnQWAflME4zJI8O5t2lOonEOy3917ZjncCUU773TJPLhA0JJ06MR03
kruWQFHvYOvc86igSiAyI8OFaznZAeqmjpIba2kOlc/DNUSwCVs3WCfMZAVftaeT0TyyFlDZFxve
Qd47Hn7zo2U5jXvNGTabG7Mb2uVYNj0ZY3Yz1u5xNrs8OHFbjAzEsxVqqhL6YVg0FvtS2wSpvjXb
1n+psUWSNwUUKvlWeqjbc8Lt/4+gFvY0/NjdzehQb0Y9lJDlwUlq8x/K5OlxSEag0m0G2QXjgzCf
ZgnNIJpGqDHnrrH8f+gY2NJ5jpn5Wx/ZY3AmbWTxvyT00GgIkEApKIZUD1WZPfido82d5iY26Isw
wwlkvdu5TP3zEoRkIVNaMYHLuxSoH8z3qCJeksOAiGSxz032nTcb4NqpBIlD+TDWv5OPKHqjO4WG
RLvwnHciqRkNKGcAkFiXUj12cEOoKCtNSZzJzH3hb4pvk2uChePODk0wczFhTnkQNMNzhlTwlC9s
+VeImvmA/T29a6T4MCWr3kjBb3xcxgnuCll4cuMCcdnJxlyw4xv2OQAymHBQeyjd6yAW7/hRVf48
D6YLoIo5+Nbi3GUNYliPPnQhE+dz5TEIa4wngQb9LmeeWmwrBn371sgJJFxzH7oa0dauZEx+Qi6R
QhqZqvCAbIy9vh3m1cdSafytlU1k1GHUk1HcdbONUEkLiGFKhnwXOo4XsYOWJlv2XPFSFihjF+xI
TW79LSSeqLSauJGapl6rqeBzZcU88BnkA4g2dqk2m9YWqVNZWJtsbGCZ1dX85dlVB3h3waliYk45
O5b9kjDq3sVVsFKrtDijnILa0FThB/yYP7COHDCsenxCb8j7nw8LLwFzW/dxoom6gg2eOPCYqO4R
PSZvylDOoQh4DItxTsm5qDIBQz+lDXBbu7yHYoDWaQ7V39ZVxbluTY+1a4FUcxdmRXUXWnFx7Mvc
e2uCkjuQRTa+ow5S8GaUOMZRCwZpvuFO8HeZiywZ8FAcbqQKLaBpGIgO6UAiNUpwfHNq6YgBL8bG
v88EHmeQGojXNGYZNilQSmxn2bmxw00KzOAhK1LvMUX4dhcIooaYTkMv8hmZorVs5c9AtTFE1G3z
i15sMEhU4qHz3TBetSl5+cO2k20xmmq4LBiUtYeSR8Dco1yPG749yd0x9xICT90WU7dT1pBNJ9a5
ZhzpslKAZ6ks8MHwbtx4rYlbZLRctHvtp4MZ+Y5si+9i1uwRXGPiyM0BbwEUqIgofMlQRqG3aTVs
MrTRXgq8g8A3EASox05Ael2G1JPZOHIvBK9fRPNRzR+92ab1Vix90D1ORqLGO2YtGDs8HHsOz36I
smGTxFhSD4mxci45CaBWtQxS7G1pjSgCGPqEyChNJzw4rS5Xhi0pP1wvifsAnWJdo6n0b5jgKIMd
0M5rABAnCCmIiObBflgxaSR71ucE3aKXqACVheSg0XMPHMl2bWrS8hiakWbXV2hk9Oz5/PGC7nOd
IyNX2mZpJWduo0oMjK8gnqEwRzAd1Vbi36BpsUnjP5+/y7rhOJuDsP2yY9Z8W7hHITcIHt722uOz
5eediObcTWh38XthR8aWil8WdEjg98MeuaVzg0YWsppDuZGg88vb7JAWlDw7zmxWlLlKwwBiboyy
3uc+4jUnjxmqZ6pHWIwp6KDIqS1nPuINGvW2qydlH/CoWuHBBnF0akIALwg7Uq0ZnUiZ3+GOkPKg
CnYsO9G3pFGEXt+CSQmM/tEZ1nyMgPT5t8poUfIpbCNX6RSwZUEKIgvOdZDNnCStaR6IkWGSyJNE
5mxGIrF96chWtLBy1V36C6oDDHMdzPGXCcYMuYmSmYzysCzZPtlx92ISSvi7zD0AbXKduO8R7DY0
+L4j1s+mA/9tSRTeH6rOEkddBwX3LOc+I0WQAD5738wLeUG0Ig4dk0XlxutKHt0e0KRaIhSxtIjI
kykDSffVSwS324LPZ+fjdGwBW/yz+GG/asa+wX0958Z04dDEHk0qnIPhjgbrmdcbP6s/dQE7q5C4
FyqCMDMIqvFWPgDKhecQrTP0uZi9Ds+TWZxGCQ5rq/s5/DRiy7C2fr56hlCy1i5s07mzWDX07Sfy
UkBtVAjmfqClIAjHQo1AtHUXqr2DxgnBpx3MDQqMoQ+YN9HP7FTjwGuySlBRmyEoYWhoaaXFpWc4
4jL4btzsyMbNME+u5aHg03FbATXUOgh2U6t4hOCReMOWFVdjs7ep+qubI5Ff3aOjCSyPw48zxUZU
XOc17a2gxg8i1lmcOKUQhOgk+Bw9+NPk4e74HpoCMk3cOifEK3ZycwKkdY+s2nsCNtzGnT5dYTdy
D+zTGg5FGVjhFvGI57KXRY5F+FbQf6dcJH0EKsBfR64E7W1TdMe3KSsJhsTDp9xD4hmju6MI7+zX
DDy/+SJouQwI0X4WYl7g+YwQopTF3YAMEBwShfC58Izud7LVijKvpvpAIZjcBh/DyK5tBL5yyDRT
cGd6IgsqmNS6hNPg6nreeVMDb9ZHD8hyXq0qVSpS7x/MYZZ5VA5ucJ4rK/43uUNOJlVpZ79zKtq7
ivBqRilQXvjdF6eMyQ9FTokkKEQL1LFVZckCZ+wTGV7TM8a1YB5hdUWuliaGASnDz76ZGWjNpLZF
pxRL71wlSLMwVLTzjX/mP4cIb9vdYqOk26cMoq0tpvr+h0XsZESUKtKNBiPth0fGtkXKJl3VQFjF
6NJN9qiS7q0kqNwPI8bEc5qLnAGP02kC3qFBDsV2ivPhTo84/KMZ2Um9Y8TUym2C0++KJoLuN+8g
9Bmp67yVsztfOjT6PRjZ1n+C1Ew0DdkbUp1malMO2o5lCygtZIVQJ4f0SFpB/88cmvzH6DNq4bFH
RnmyMBiLo8tt/TKDrvwHpiiWT7WFUXbTWtXyMFDEPHZ97j7UScs6IuYwBWYzNsZzMreNcVf1svxO
SYb/66iEADDZIo5lMNASy0D+pxPB7/eQ5OmeQMmwM6CqadP+WcWDvK5Glj94LBT/wDUSv2jU66cg
mRGn5Zj9DqidoNaaiU2CGAsrSHAdWSN4/7IVrBX63sAazS6o1xwhKGZxgdrvBLeofEvp7DyXEsD5
rqg9FGut4bDa7FoQXzfYmVYbdYgNf1qTvpwgCrN9E4SO+VvCMbJ+3wU9y5y8Ywq0as7CKz5s0rpc
kSdYxfGrQiHJ0NZhFtamH/lzmrJWxY2g2ir8jmXWMUOBq7TYMyWd5BNKVjX7rPW8B8/onVcYmdei
mV8AMT6VWT49GdNMeEM3iTu0ZbB+ujR5xC87P3Q8Uhlo66k4lQhxT56lkVygVk5Pve69PbdMcUSM
LW8k/MxXtvnLjg6PmMrJN74QMJoXQno5n63B27U9mV054Km9CPr5PfHUy1g7I7qFPN/aqe1fJqxD
917do3suAuNcB5MZmb37ufCg7GJX3STAmqgGvIc2gWQ7lDw1y1kmj+xjJSaa0E/1B0aFdxb2wW+J
1enZUJAKqO+zY4qSktznMvxqPVBJidAszlqGt5u4KUtO1aHfz6HjfblAld6NtF7pVYNVPdXCN+/t
MY23yLm+4oBwGnCRfotktYUAwShE3mF3elm48TcKdwB0LaOLMGvkpBpO2W9jQpeb58E4F8SlPFc5
hAaz7OYnxIOkY3QGiUJB0F3QYVeXohjyn7ZNgH/kVX7syAR8NPSwvHu8lBFtrI9DyF2+aNnnE/cn
1oYU7Oj7lOFcZK7v/vVbU11gKq2wyy7+zankoyRYuksoA3ln4UbCMN/XR0Rcw9uARIzFbi8fQ+nT
XXfQIg3TVy8dUXFgNHCcgNaZ+bvqnzz1w63qKuvVRDS5DVzPOsHgto+OVvZbnCfe3wGP26GzSAdC
giCeLNEXr66byw/bDejvrQb3scUSu+2M8kZOmDws0sTQgEt6Z4BE8VqZH0TV/iV8pd6BkWCIVzKS
uGgNFzxuUEa72naY9iLhOsRwE7C/OD3xPMQbHeYScSylCtowGxlapItC3JdSZ28wgUrE0hSOaEqG
/SA8dXS9erwH6QrTd/AYAJBFxCAxZLqIu4/dBWOTE/SDGeFLPgaseKZgQ7kcPnGzeBVc69l/GJ3g
NuAsuS/SRXqcyv14skyj/EaPe8U/0n7aAz6cMB2QyTbTiXym+K0pwr3BEO3TpR26zH1lHRoEERhM
mdbin+uPPEBPuIU/sp7LWZTG8A8bIJ5VesbSmfonzrhPv16y98J1xgg4LaMoCwZUTcQilOae6Toz
rrcpg1yf1rh/qP7dg+VIzgUIg7hV7d63tzHpSdcSjJQGpFHtRBOWR9DB8onsMZyg1eifFrxB+1Ko
E2Y7E9VIG+YRqd80bap3X2c0IZ/8FCOJC8atxZr3aRS0DIgn6juC4UipcdDUAPEbMBPVRD0fWyt1
ji4oNuK9IRWyZK4Z2yTj8luJdEb6r/R+ERIb1Ti8C8NENU6arMc2NoGMEI8Dc0oaAa63MZtvHtHg
ROAaybvXyXg7E9n3UuiUQNDFlf4PFJTxsbDZQm7qbsGigCeOiTw6Uesn6Xs38uA5iY3bqhzaf2K3
X0tbPaetC1ag9+4ksFGkNhUJGfw7Cjxj0twS0Kre87TWN34Tb8N97R8ErncGzK7+Yzpm+OGPCCHT
Cdq9lG7l7JYEMX8CRQzuL6KZqF4S8WLPEhOHa2HytGpiTwnCvoq8QYWdw5BbEHL6+Ss9SHsIrGqK
yqWEjYfQvD15CcDyskWt4DRMYD1UDBI45mPpmqxD+2b5NCdyQKYYQT7LQuvCelbtnJFUQmEhuPCh
rZ9kHH6MLlB/Rfd0zZIg+8fQE/1Em9H/m0WT7/3M8yMcBng9qAljZq6t+rF8htZUvOTbMJknwUf6
oP4aG6lRT6GKOUBgFCVfCBFEu8DvlfIcpOhuCi+k92Pyve3iUB6TsfqvIcWTQU/0ng2m/sDmR+3O
wqo5cxqnX2XiWZeu039NjToBPtpX5gj7Ii2isUeCAfYx0LmtUJaG8FEnD6ywsILa7Mwj1Fr4+ktz
3ptK1Q94VcBPFB2LlD7FL9rkXi2xSrOaA68nv1WeO/d5oONH4U45EkEj3ZqD+wYKNnljAMMKGsXb
o2GU2efIaOF5Eh1OwgpGvIRFeU/swCOpBfZTqX1x6OYpe7INod+tEjGuKoRasaQr6tVog4sM8u4Q
hkB7KQRt/F4gJR4wluD89Qa9ZcbTvDSOiRq2GOWuCWNrC9dJ75m3eU8Z7wTVckoMIpJt3HOL3/8r
YiBgyHxG+8p2JsZIrsVRMhiMrFLF16UMQDUkpOOhU4zvtU+8MO006UgIvexvPGDYaqapp0x0Bk4r
3JkXKCtQb1BpTG+g1Jok8kI6zo1rsmpTie3czXPW3uNeZJcvEitaGLo/GEkr7qBM9pdpCuQZL4V8
9zsaSE/4csckeP7qkvQZSCRK2iR4Ao/7ZTpuiw6VYd2msrDoeGltXWOwF3vlzv3FtlpuH67BvecN
9knM5XU1B+8IsoJQX1gGuxM1HuaQL2T0y0Fu2zGhMwvcPtxoFGCPGXbKs0bfcPNdJV6V6jyo8SaI
w12M21Ntao8G+OLlrncM+to8UbqL4zR3kpwM2vsTPZNJ2dFYn95ix6cCp/9ZLrQ+IWuGqIs9vRsQ
dAhkyl33PDeVOtbZNL3j2K+PgaqBuvHF+hAGWYjeJtku92HHSt2cjPTShY39klsBnzbo85CxEj/w
CtQYHo2uMLaFkb5MGaxDYgMAg3rwkpztaBIQoTWM2QnDFrLXIGGp7zCKBM3qpN+yj5tIjHH8oU31
AD7MfbaylWNW+XF8sXsvfSyboXrFtYYMtgRmGg7kz7KyHZqvOmdIw7bR/C0swlVq1QxR58sSInRD
zoUxxFciPdgoQj3+IXbb+YbochhpXHHxwNu4E6KaDzWcEhpFJNI1s8fBjvqZGLdz3rOnWpH7URZn
dhqxPyK6EakmAkajmZFhx5aTsYWulp1ZquQQTwxCeXLybZ0Le0Z3ya0SS+oCe/Ga3zTV6uBOyn9T
k85+kQejrwDpFbkYyf/NtUAGwJnRbRRxwYfMt9/ViLl1E87uOEa4zcsrY5ICXrhrGjcLJ8rnUGuN
QsI14r3XuPFDNnopOm/ahB3hxm+pkorIDM95Qt8EeYwTvKDim2pSAhy8GDkRG9hy2NB8xAQpvNCS
ooWzVRKhTgz2XeUah6QS4l+Yj2A+VuA6SQAptXnsvjjEu2MCsuQN+XIHXTCeAVqQyJ1VkyINmIwe
1oblQOU6dlfMMsszMDWD7n72meyVpT5lkIeo6GafLIc2iEgWjFFwJsO3a1fmvrHb+tpkXphxg5hp
lAjB4jcJiDto4obyoMtSqMyhdyLmOnyQueq+FVfR3Vj6/isWrCGaE8VSgMbbJeHJ5kGQ3VKEG4bJ
zTZmev1dtKTHs4qa7gTD5GOGv+Sap2QkRrZt1p85a9VfXJXpngBM1myFqZ76FgyDVaTZb2vZqKCM
YQ3Pip0Lcr38YQknQitnw3mr0b5GjaqGfRIKf5X/tcE7go7uldVkfLLtKn6b5fDQNIs6qxyIf03o
zU9C47zD6cGxMffWJgWasYJSBKidgBRoURjqjDSy/+v3etjz/4tfjMCkHZYusXMDbP0zjGV3b9Hr
4+7y5zsvFtOpTri3x4q1DSNISz1k1EUt4bErjUtXf8a5Hh5qCH73rot7DLEnVHVzwmJYVvkvG39O
9yw1Vo6ult/DRIgsA73zBCxrA/I5+cskq3ikDWg/50mTTCO1qF8Xbb1hpmN60ZM9uG0VxXbY+sNj
CO24WJ3hNcMhx33XBjo7TPn+SNSC6527hdmmjrln66FKrlar5UMulQZQP8lqQ/7a+AxCUe95RU2C
F4zgzGQ9VAefSRNihv/8bNJa+usUJPqsQI70Z1IShyP5MtV9Bwd04420WRvAuAoKWVkbnLtZ8lm4
A4HIGNG8TZlM5T4bEzpMRsJvbt/VGGhz9rRQWq8F6M4DkWMBZCiT/FFMIRPiU7hHGrsFnpGNBXru
v+wJnBy2JgcXaSt+MioHmnL0Q1Uax0dUhuF0Je9k8O6QEBURqRLxDcqGoNKHmNSA4V9zybptCVR6
33l2RyxEsAayBDl50MLq/wDh/B9HZ7bcKLJF0S8igilJeJUEmi1bnv1ClF1l5hmS4et70S/dHXHj
VrtlkZzcZ++1kxs9WSL5UrPL123insDz/9qZCT9Sa/UfrEOyXc6HlW/txXX8VPBajJCZ313AphSE
TlG1GTWHUbfH1o2sNNo1moJhHSanrPeTZ3TfMS/1/3cn7hceQZsCdeCRHCGDvxByKY6L1rQJaq3H
0or9DPWPzDd15rfsG59CkkY/YQsLNWtCByZeYf9GYmgRZJDEL5w6nrYRPDkkVrrmKMnYO0E7yS+w
pZDmq9mibAikzMGiXo9vVMzYxq6BcFw969oCWhXSpAMM+R/wlNq4pjXhiS0AoPa80JXzPPZgIcib
xWcvmZp/cdt299ArMyK5TfuZcCqdSNOqXURR6zP1H+nRI9R7YYXa7zWHeSgpBEbM2dZK3zX75JDr
bVv4nl23d0NzljetiJzznGnCxZiHcxBzQ4E7DynF4VfS6QGc+HjXTyI5WWaBv2ya+juuUP3ooUR/
ZE1q+oTpMpTtshMPear1GDuZzJzH2tKaj4RFJYcWEkod2jNxkqVODhPWy88uiuZvx8yXx8bts9tc
L4IzgV4Lt9GNm9E59ESrony3qVPd9aH9F75VRy8FSNOu6LQ/2kj5zWSp5CBhia2m/fKzm0z0+7Wj
IixiB+lKxN8Zxg82AaV5dih03IzKSsjikziD1xFJkGbgKx7DGMfUBmykc4yUY4HzKdOnFcC1UTG1
Us7INzs1avAaxKw6Zk0zdx/JT/cvxJXba8kdjz7PLKhHbLyDdQALY+0XvA6IRvZ8pYFS/Vm6VIMd
saD2p54icoHftCw7RilExoig+eSWR52XGXl/L4yt61BjidIR/7Fx5s6b4tbkbcCpvROKIE2tkTb5
DMNaPZBXHp+WOOqPJa+2kjQspSG2Q6rcgqWBwxesA0uX0fXpZ1iCoXDyfeKF4ysQlf5M6XVxN9b+
EVAcNpZXlrtsEgFJoal1hnfXBO4OuM1YE1NSAndRkFamYoabN3FrlfYBlafii0FqnIJy6OkKxI9s
nB383kZgaqzb4RswSrcs8vZDDSWZd7b9gVSbEoBO1AgS1J0pnbBN9zKPkwSkMSUC9b1Lhh8AGoaJ
NcyJ+dzx4vltleDi8SaHAow1QxLYuKTey5V2/4TgbDg+eDjzhN+MHRAydCGo/RNC9/yEEemFXSPK
U19Itn9JSlnbN6HF8QkFPDKCuBqbejviPpnOVtzh6aWyLkofcd6YNChxv/mxHEO3tkXOIuWK57+r
AA/H6SdKJJ4nykjjZUPcB0OzkU2i2BY1HwaCm5M/qqQlcjGnhUVoLRvhISKMY8HnOcaXTMUQPmWP
y2G/TNpV5SteBpcsBrOWNxs9TDJ7zjy7R80ykoLdTKbSmE6eGB9D4bXR04gb6Q5DCYNEnGlEoeGz
+JADGfqlZZWHGmsHE0peuh3+PKNlveeBSToWmrHyM6W3/CO4QG7IXfrx1KrFWE6wLOsXQMwA4VqW
1cATqnUSS6URuo9AXtn8kqLibWnHsIaAlGUav20xkp/0uF2hfZVkGc8mQVcehqQvqDByoz4/KKBg
4O8noGAkQGuwbxDa9f3odARU0jL7GDGpMhYSmnNWTzKdcKqqvfOStPxWEt1cgPTB/d1C4jORztje
46DlCiwLj52nsmNIH40G28KfZlf/l3UaVShkpfRzAhKAu2ZVA6fkP5KkTZfMBny8QojTOA5SPpDU
qXnua4MiZV2T2nk2VBH6pmOUxa4FjVKfC8OTByrZ9OY4ZjkUPDklxp+Vbsr0q9rq1xKjDAqHKoxN
yn7hhdVrt1BFAzUhaKhQG8+Jodu/uhq4uuSxW1+BQNg3Olrke8RhzhUWHfSlC7kk+QbWY2p9gZXt
RVEBs/F4u0Lu1D6BnepH+LQKodUsKjfAdGm4vixYqO6QvXBk0HO0H5t8fDbRW3+0PnulJhh8S+Sh
pZJlJ9FgQ05R8x/QwidMt3iyw8ycsdU20zOkFffMlYbBI+Jq/o55ngIH6lFR1cDMh5nyPWCcm9y0
3rk5IjCoQtszaXtvSTv9zlaaBHSncNlzBrR1u/AODTZ7RgliDqjfffyE74LqVRwI8T9rwNfBwwC4
2vmeOa7fgTqdBDHSzUTVdmWNjzQ6bEtBQhw43CMhybu7xhU9hkhyt+9OJ/AuTmNLpzlcXL/AZ7Uz
BofYHsxD6hYjM8BBRcjVqdOD2XU5lhB32JuUIoKldJoHMi3yse6R4LchrVygC+YxIGfygcFxvKJb
6+c0quVRF67xYfd9eIKTR8OVq3nV51I33jVTq1cqtF/yAWP7oHvJ35mL/V4nY02uFtRIhcEm91hI
22pjZu7FnczpakAc3OaV7kAOJcGGpyF+aViYiY3d4w+FgXhHXjbeEATdK3pd9ROFhnp0q3VICa9g
hwBY4uBwzzI36hsTgNuuo9Ry6FenfsZUOpmG+xRDfwUTBTehMCTWlbYuiNUvNrSKHNgVkOj3wm1/
PfbqAWCb8GsGo/QvpIubm7GyHwVQwyAL62ljudqBbRiyd+HywtYJ51wGxyBy5nS8eJKyeo008TQw
Yh4N2CpBS0/kA1CHjHUqRxR7rkOUkSrpvFALSjOuNymCdbubgMpfSyWKM5dZNDj3zo4wwVvROGco
wSFh2FiPmQvHZ2PJZ3vjtvCL85Ei05ITx0dRZueAU2+PwYTrIrsr9I4BR+IsPltSEZt+sN5cdks+
a51iQ3z9JmsvfNAm85oSmtsMZK4DQEl8VF3e7+ZFqmCevHqHElz6iwZHdBBd/Q3Crw+ws/ZBZ9vv
8UwcklL2LXM8YEnwxUywLBY8XboXvKXOSSjsx61BhVYb4rdTLalnU3kveQQzjhphiDDO90L8Eaij
Kq2zxEh9LOPYeWclfhYLRnGjTRIakgWa6mB8zrP6azbZtYOB0DXKtJBQ9eZshUW6t6RzxK1q7xxX
VGg6YXzAmpz7URujIlZiDqq+NR+R/N2zSOYzUD205nB8AahjMwstvort+YzP8is2BknspgWOjVs5
wPP0BwgkC7aIPklsnOAiKPla7YURwdDFjMbHQUdLyal855TQT7Rx4OqZarlrJ9sgY2fNdrORcdl8
GniOg7GpoAM3I67hMzWd0tkqybuBJwMoq2FsJhcLLwsesYeJZD41q7eB8ZVxds5tv1OAJ8aVk8fx
hIu6rZyHBu8nfnQj3un04SKr0VPOtLozSEHjhjf7A2ExrGmjoTaxyv8VFl+f3l20e8sUeHL1tjsA
cxm3rZtUl9DqXz12j89RayE1pVgcFb2jXWjta2lN34YuuE7Y7kWigHEHAxkE4qINYK4B1SKsd4B6
lD10UGP2da99K+DFG2q1ekzCZC1cx+loyuAoOsikld/UC+ISyfKxooqe2Kuu2D/lnqEeMJBdCSzT
My50tjjuXFa+Zc/hMZcat10m5+QUlwPyBoCA/Sh1gxUGIYaCEgDIkWlDfy1NBTY5W6qzU4O6Q835
JNXd9xjTcgFPQxoDl3HsmBvYXj0BUiN5aCAOBYClml3j1clrbGjfwNqH8eQmGuhM0tG/2I11cDJw
q/d4/it80wkl31o5iWBpKa9FOB2nI3M178HKGs7QbLRDKof6kS6W9JMLPf6opLH5LNHbknquHqmC
kBfTUoE3/9hVYqMRteRjV8AYIIqF7GFFTNFxTOeoPHSLVB+yRze3xMZzTe3O6wbjyvinwXiT7icE
wk/b6p2/anDxzhjRPG9VGnXmkfUv1/rkc+js8ObwVjqjKwaYCdwrKYeLsCRdq2lpR8OOncF7qTDi
84YFT9VzTUjo/CmmHBt2NRAh5bvPkuxv0kkc5V6T7fgH76THSz2fjaWM3hON3mo3NOUWgc6lF8j5
M1vzv2ZU6qmJqTG3gZEgGeTfuhvi+4iXi0uDwa2p8XrpUXFpiqZlK2pmmJcz3S+o69kuOD/yjRBu
Hczj4L6yFibNkQ9cKQcaTPap2fJWaqR3cdcl+5CgPtKuBJQjinTjXE8tL8BaFC/sV+ic5bGebL2C
2xFnr1yvOJDYuBFl4/i3K+SAVLBjAjvqFPLGDv8WrWMjeLj8mi1Dc7LK3gww5VfPVHOHFF1Ty7Qz
dcrbnYiAZcG49oWfirbyoX9tNUxxRek6dPtV8JJqySyls2VuvJU2wvb5PhnqpA/Tu9tEgddjsSoJ
1yyTNcFdL2u20GbxN7LmuqbbQ4O4IhkJUbGvfZLKt2yhuGWa05suHF5ZTStO5RgGeZt9d1oO4gbK
vwdK0Jn5ZZIyI9gU/e20ZTiT6IG7NHJew3VRD7bnWcj0Sbuf4379Gbro5pjx+vJzLHHR3KjbR0bS
vfAqnX19rACB2EWff0jHcX70yUh/8JdBVImTyqejrvoNZfiYJIRh/GHoPzpruSknRVyY2GJte4oB
4sXp7o5Z74cebolsvyO8yFtWVSmBqUk/jKJUF5Zja4H0CnTJWNeMsfIFVsYtr5BvJrgTSNLpWC0c
NDax7KPZzmRGpj5KNl1LCdug6sJHgi33YtBdcmTDuu+oX9kCPTttFpIIibpzppfZa7ewhxmkosAT
lVSxOayy18riXJVaRNQV8u9hcL09OPZ/aN0LKOvOz2GOnZMMf2UC3PvIY2JfKy3eTzPpr9Eqw3TX
IYLv2tKEaJ0Mo8YamL2GqF9bvDgb9uZgVQyG3kkvgHQKensye+1SzxfxQMJu1Lk2Q4UOu0+vVgcw
HAXblaICNeM9ZilxLBniwCDMQy+XnJMjzXnpmfEr2k+YJi6q/MDKgw17eNGoKnOgi9SkjrAooKIv
sE32kaxcBu+yUzS1QRjVIO7thxG7YTlmB71rjKCRdvGkyAv6VbJqhWlBA1SXMwwXzi2y04NBgI9o
6dT9wb/f7C1bmwPa/hi+TQmrbxjqq1riuwudhpEEonMBz7leZXDTENU3GeXkp8u6Zx4gg9bOfHop
bQzvbFnFD9d0GhosYtX3rM7bq0kWkZZRpGPTHb5aIQi7bJSR3OPRxEXteNGqbjJEZQA3oWsj1DhJ
ffF6dcND+FQbmJ5nWgs3MEu+PVVWZzA0ld/PMdOiWlvHMxbH51arm2PvJN5uikggypK5LYm+56Ll
5WhPdoBR4yU2yltdt7xKkUYnIByRPIyMQ/eBbSY5oQkXMnuofEzcfaek9kzccRVv2VObGHTXZ994
s1Y8Xeox5mDRzA+aiJ8W1js4cbJqF+GdftLC/jHPoOwyVOg+Wo3u126T/tXxEXDM8OD2wsv2EwKW
zwnSQmzCouRTcylooNeGp2QYFDU/pDY2mH7TCCfRWtqXOMlHLcisUOG1lno352hmlQkGIFD8nHVt
y4BACTe9CAwvF2Dg27s2sctDm8YQnEIYM477G3bxxcZLDfmU/Uzm/uE64BwX6CN7c7TEVXK077WU
BPDE96IMeTlCMDF8PLtcaRFL+zGoQ3d8cUVU7RLhpi90H5watjlXSzbWP3I1rOqGNPywiOquqD0Y
cPXg+uzU3iJXH0jZcilyyd7ME26dakFR98Z5ZP2FG3inr0PHTguZWgnmU6UdedEJBPGDp9kjKjss
mMyiKuG0kIu+5vDzT3IBncg3t5ZfXiG7e6tZDzU0A1ZcSPNHHP/4E2OvT86xC5HfZODY4GlPb0vG
3mQYaBVIeTpew7ZItlNtdB8LKzrkDwq4odIkp2SIIudYCFyqFXoIszyaGPhoQH2we7humnls7UlW
5TuetWoP6KAl0QLXz6ZqDjyzxKzM3EljEhBSPpRp0m4w7PhkRK59MIUCwyc6tsUm+bBSI9nEmsWp
xhNJumTm1Xg25VQ821PUv6pGNA9VFulBFy/ji0EbAPodctGpc9ApRDGfc0WhTmUWzIb0A/8CsfYY
J8c1UyUpdtphCwSAVUTJkAf0LNUPTd1ZwdAZfzKvPAm3H38Ud7gzAUCDs5fwy8S2y+p+Yz7ofJ8V
toOvsGngAiTpEvZ72h1Gtqth+Ih9ezhHKnLSe45YYwejQA06OkbHsV9zZSbgiQqxieuuM1jNVPKt
IT3h29RFP8oEQVpbepzeGB5Lm3dA1j1J6f4YQxKjVbXWPoen5U/OjCc5Mz0Bl9mZfJurV7AwSOwr
l+emGCQEpYkQUUT3D/71Zt3X6RMwHFK3GNbtbPmr+qT5Mxfy71x2zj5Xbeaz/44zfIQFzzJq22EB
HfOUikL7cusqpEJqza9jHyZi6pr08UI7briY5sMGuOxf2L3kK03eNitdbZvRwLnn4tRvm54yGX54
aBjxeq/nLl+duiqqydYTLLcjOtqwUPfmdvHSoygTzHJNq7DEzs2FIxMWAW5xrNj6ML93g1kBGCJF
xWFJzWX+MlisKk9yHFNsG23J1xS6FWbFPmYniMBAP0zCJxJg2HHkHnJAd8xLLEJbBwPZHuday1oz
Kdo3WmGI9sKUscWpgHxQjQ8SexY7X21Q8TqPYZxQRF6rBCOePlwW7MuAVxwp/KUIP5m2l7tNjlrf
EFI3D0hU6jiAV3ghtCyBi2AKfGukgtOPFbG462oc91nsYbns+b/rehf9wp8cfI8qzBOR+C+SG+Vh
wcC+mulohC3WXnZthiYaQFBpSt+SlX1neu/P2QR5DPMVAp6njOgWOq3jJx7fS6zuGDTqEa3WTD/o
ielOsWKBzwW3BVsqWYcRsh9OOrxRlunokCz+WS+wKY+xIVLHR1sGK+xvMmRkZa3YNTegpqjLorvR
JcWCuIZiskFzyPYsHqzUzw2MG5j5Y+PVzNRbOpfIkPMM44bYv4VpTzS/XVyA+QRSiupu+qOcbxk9
u5shxmbE87ObysF9wGvjXFucukCMgTQ2NovfWdCpxPvgb2INRhAWc8wGbHyLTAuUK5w5SDLc4Y7N
sgxYQOosRJVTcjzRTb9skkXlK+3HMM6DHstrxyB8IBpi0c0DmRRcPVU6DQAwzGvjaTISclosg/yc
YvbFqhZUhIPesAUovTg+9G5D2jqB8G3nnbdr0WGwmXLyfjFdYWYPe/s1jM13PtVVAcebu4m09LKE
cnkvbfiFVTdiaWtN6jSXpHw0Ml35rprxU6fNnR5SlvYhWOe18cL4jdA/YAGu6xz0PYNgPCQK/iXr
ggHRnDcVUE+YLJLTl2/P3O7cFgtPrVdMSil9ZTS+ebTzNeWZFpKBUsrQZbHUZX66TqIhtEKqMSYX
pQWb/Y5k7KayUqZIb6Q1ClL4rU7l77y4/3qC/ARqIJP0Gp1XOJRy3Ja9jQl0oZ7d74U0uTsJvJ/w
CWFxJmkVmG65OmeWkj9wEa9k0Khxd6STfPIieSLkSb+CQYgdWDkDP6VeC3sM2qfD+wwThMTC3E8P
vH+bp4lk5nwkcm4RpeJvMx6DmVMDDbCnMsZ+TE3j1ON8PSCqFoc07akIMSnpY4Pn7dgPVKw5Day6
ZpSeJ+wZd9ebdjFc4b3ULdbfuf69RNpeNS0tljmUxWbM0bdi03uaR3oV5ETpSD7XR7emiwoTmPYR
UeYL8rHVQ54mZ4Ec2BhfZTfEdUC7KNiQEVJo6Yh+zxDanooFqxfVmPXNbWfz0CbjSnGgLM4zFTEC
y2PHk6ZntlPeY+pp99Eyq50NBRd/rIaGm4/mRAFQg829HTvwMT2Nmu6KW52/anrXQO5TYH/uC2gr
ayTC/aosJWZ/SuelOOswz58lUm11wiyAXqHa7qiKagRm2rrhg+p5bG8sdKvcn6oM0kM8F8MYCGch
Frtj71d2xG4K8zy16+HdqOZ5yqZ7aupiZzbqm1DRVG9nhdsSfYjJr17ogQR6Tii2jWDu4JGKMLIJ
0AO7iZvhoUg8foGTLv5OvVefQnQ6bI1If62bv2oaycNoRkfXsYPFoNM3LYH3iEjuxEZ7miK0yRxz
T6Zn2C30HDZRSBwYtaY18rO70O8q5ny8ZHYO9c2QUbPNa7fgbZuOurnFrEAZ9zyabxzr1T+mgOW9
5nI5+e0ip2e0VvVsL9DHU2LYBwNF8pRr+ttKyPapl+j8SDe9F+zPPVGfeMQcbvUdK0q9Pjl64x4Z
JkBeZJP0sZsj2JmUtDxCVJhzMslNSh46Ci+Ct1J20yxljGd2wPMJsoqDdcut+wM2i9Fj1YGBKeWe
epBqDK+GsUCV7mX2MRe586emTOhuL7n1RrMrW4GmUO7GBA3NU6SoDtqyrIrIiIT0YBdIAh6AA2CT
td2+pvzB701e1cGgbB+1grbEhaBuwI9oMpYpQQiaUzxcTo4Mk3sCjO06ukDM0MQgaYGITKcgmScC
K8Uosu0sVffXrdjKd7JBfuKkClyHS3bFd1crkjn2wU0Afm/Iox1A2DV8B7ni0VuLo5la2TTZAY/C
Cp24804nJnJICk8+VEv2CV088hfixETjZHOKnfah6JaXClSVqVgZAWWinkZb2n99hHroyQovtjNC
+3ZsyX6xyLWN4xQNSIhYDOu/6yUsk/ynwArie83Q4MNKvIUQq5YFQxvaBx2+M57NvHpfnHRvJ8Wj
Eye/mcMhQACfNHafEk5gDcH7qx6btRZDSCrCEy3dRjHMpHQAuxvBA/XLDgGNgF9XvKneydiVgd9G
h+WAbfEyBRrX/qOurOy6KNL2Heozyg2Lojr0Dh0WskPGLUGScJufB9reH6lNrvjSzKjAQ6OCxOvF
GfmGq7Mshn1FmvkSARj6l8AUACYM9Ak52eP6kZvVTc6zd2ArbeLAIoS+TI0MOun+kxR+nykBYuSA
sL7nyIHQKlI+BB7jQE7MCDhaF1JgTvVRs0lwqSFdqJ/pldiKdjAOlWu+Gt6UV2Ra8uZzwp5DfheS
VBzkiTSfcJY/UeJgnboVlxCa7oNba+IBjyDbTBbL9NQaGdD6OHyK2VLuKLY05Q4nfU8TyGB5PizI
+bUZeuM7cjABmy75qCGtjFs9GMw3DVRn/VB6rbMTbVXcCi+ddhbJpjtAQ+EFM/9zueksS8HJxuR0
ZslZv1lCNm2gVDw+Zyo3H5Y05OtqJemBZGR+YhZkQ+KYBMSBV657dYZbVkf0O48angSnyXt1H6Wo
//RtZH8yx/SnLJq1fa2M9OzFfe+gd2j2HsiW8YOIH//TZwPDOyJ5PnflVU75dbTVrWKRRJTeIzI+
5kl+X8ohC+jzWLtWCD1tvdGxYPFqlFdTVnUsuPHyF7sEO02TNFsFijmq5l+SgAMyW451hFheeMTl
2RKWyDmbpSyBxI7GvW0m/hCeWdrb8w8j7Zpg5LaSbnWdrnthyzAYp5IaMRo8YHN4NBuy+TzGDSxQ
1KtqmWEZsZA+lJMRhUQ6eks7apzmZMCqZrx3ZqNNaDBGeGma0hwOac/v4nkBXASWM3O4GdsApyns
oTRTwdrY0T2KQyWUbNxtaDJ7ATxyb3Qhtt1FcC40I/wyQSkZqrgiGUprsGP8xGwtbwASKPuu+Sh+
Y7nkxyEfpcZuh+Ou1OkH8UeScDcXF9kZWpUX8A3MH+dC/FWk/vzQgIUcCzCGpArazcjTlo6Ep2dH
0agOfiL/5wnCZGRGWMP3aEi/aR0hiPdGPu47oR1MUeTE98oni7sFTngiDQg6FDZEdYznBVQYKwGD
JYjhaObeqhs+FJJTz6DWyezSGYQ6Wk+gqFhsBlj2AGlMJQ5vRznTdSGvixbUiBABF8kPUyKKqeV6
kLJKpzpEFesDfNOWt7yIvosdv21l96VqvcjpaijmZBdOmGC3JOJ46DBHDOoNmBJmG7sa9IukRfvk
pZnmPdPG5vjSaMCxluBTfPqizV+DMPCTY0eh2kxYl3YKY8FH3MHc22SxbV2bcO5pXsP0HaResoR7
HO5liwZUqLVzkC19NvXoJ5PZ9ckzF8DJ8sFiImeXjVvsOm1KP0RsZoHFLcL54j4+DkdN1WMa2HpH
FSk8LRxqDqf22ZyT5qlqwVNBPw7lF/x7WTzGCJj2cyds9kpAHqr4SfEyqHwv9OryBmxbcO2jR3qo
T4rw5xQokWpiFdHiS5dQ5ViPSWo9s9ck2mLpkdttIKHQQbjlHhIFSUhgGZmGImmEMZOC6HrJL+RE
LcqsS81lxp/ErEbEDAp+2VQhYBwLW2YoHrgisfdWCopWQiezW9uKSHbOHWwj62Vqz7NjGvnzBLpF
2/eJHPVwY6imQg/BpUVP1vKnLWinO9vAi/4QUTWDvBTRcsN3mbZ+G3bR/MqoRoAfnT0pf1y7E08M
fYXc57YbEm0cEJC6QnQPWq5nBk3v2eh8kGuu6ptVG2LZsw7A3bJZDLTB7RzDWqk3iE0D5MMM9Geo
hYTBEtPmjVfRAlZvtcnOJx6/Hqma65bO7IVh16PdvLKORBXFH9tOqTXHxiZ2vCLofQ1TY3hIWCTm
lwhcLU4ajGHHJW0L+8GowPFe6Uoo71z+MnHgAjRy7GYTueHQADO6iWN+9k3mwq2CHDPAfhx5XczI
CbwtPa/IeVptk5qBQVa1sePUST4YDy0qFfW6eJ3bbGjeAdzJlN8g9niwBGrfhimL94by2fBEh5hu
HIu4j6YLi/ZZ0PfLdWsLXD9+r4q2krsxHIiwKD74S5EIezzhOSs7SHKWe8AC1plvxHvpNLWpDt07
zMY/KQ0dbyxDGvGTTHZyGUXPhCrYofrAW7ITDJv+lo9GedDXMEml00a10WokdgQNZ7X2A8l5Q1HL
KKIsZRR+VUys45OD+5gzjHZpq9Bsqlyqrlyvu8VAhsnpwmT8nQg8V7tSxLIJMOBM/XeuKS/6Tmk5
H0+6OZrZJe/lcFQOiilNQm2+ZtHHFk+yFoWnGseRfseaPd0JJAIDbDtFP7ZTLEDtKcKJuf08YF4y
sb8lHBeTlWD/WoQ9JJeSDFz6oBcm/Y3RbKYnC8t4DZ0mttmScVdWOQIiHQ6HUk8x+hpNlOGSsaJ7
pDyaCUTekrcfipyWyD6dLxom7p6Fs0jetaVEabdL2pFvjRVqGGAtIFoObd/ymk6L+z4MeIc32kRp
fIgE/9bUtdiVU6jf3aoujyJx+j+R6TkSvokpDMyV5MLO3gJlNkng20K9m1U50OiK4oFenFbJHlGM
er5RRXq8Ny0CDhzsxA04cWh26dsQzzZ+5urLcqLBYlJIFaG/iV39sY708YeCqOFjyVA0YyJv+TD5
kMPRQ9sI7s1quzDC+hh2jYmlK+8WHOF6o1enFCwHgNUsGhDbKHopJtYuMKVBBhGVtxZz+TYG0Y9v
tE9EXZBOVbraPOKEDo9mStx03466fW25ii93y8AGl0E4kuWG3I0g908vD9VGqm4e45kuBnxklPZt
jEGj+acsEYF8xa4WDRZtvz93Wj/YCJqRdB90qPwhYInE/Ky4zEBahGdn7GOatU4NmvaEx9TUXoGq
wSKgrGNw4b2uPOV42xqsq7nGdSYQ2ZObYdJvkJBSCrXzNMJWoIfVWm5tlHDwLJjB2BR4dU9927xk
DXwFsRp83+qhtbxfRTh4uJE3reDJC0XYRWO5iRXmwZg7HTmz0mUuTi5drkEV4prctgP0qksyDqai
U8Eq42PtMiEcBvb8Po7F/tVqE8BodVRxeV2NNkdpQ2zAsQvghyIr+cP43/l0v2EqioBrPnomq8tz
bWDdu/fO6jDs58qES9qy2sTbRxPQw2DkLpnrhAQ4bVlUTdEhMBWmVZG+Ux7u5bxsjspYjYH66qQJ
0tqLf2nIMNwH5EqneMBuaeMC9Qy3IQxsoLwjRaZCEuZKR149MtZ7I7DYecqb5UUxmxXWFTtrgbW6
Y0jN5svU84J91KsW1QujUXOWxVi9ke+YGJVKrXvPdbPxs6SojQ/mtuKYMJ2weRaRA/QFs3b3WhMt
j1m8WM5Ob9lI7s0ohMLlxO4xLdrwrwTVj4Y+1Gcw2eGJ0ubxIhOjgJTDT2DTaNxZLfbOnthHyn4P
UqjATtBxEWPZxd+A4llxDi9AKuzxXB3jADN9N+3sWAAGxENlYx+zbBawpBVjPzIICp/LwovXxot+
WNyzY5swuMaB7ErPd4HwWyWGfN9BH2BJVEr91S1XcDMQLKRFc0kKP2NLWWy9ZgaXT+KSe1zOqbJN
VSNz2upaaxszO78lg/Ru/Gey18O5O6w20zm+SZZb5sYcrD7eM3h3mIgp3RC3Fp/uUXNZzBI0n/Ac
gjzF6xY1QmdlYc1vlmE7b2asjKdsyFibj2sjwdVtrba/6nSdlNceCSb8KdjwcXKYkvMUHh3FVgeu
mCiOaE20NEUyybVk5xGjjHJeE3x/D9qYWLxyMKW8RFMhL1L2o5ZuKK/R8uusc+eBThUDhp849+tN
V2jyg8nU0J50nTXphw5RdI/VKX8bCNSNP5hyIZ/xPrfiD9kznuzxsdfjvUznmPqXSeLlceZ63rU1
ZSC03kqbjI6snixAtTPJau6uO4cGHX5tFfGK81KkCv/Xymx9H7Q29bkU13e+E6G6kNQzX+geoYFc
59JwTNiuSnbaIvogNtXPOxxyHo8Wv/LwHMKRJMlZNz4YkIFipFGTW6ubSpstkyli50EoLkgnMIyF
WDbgVGb8UE2UrAAJi+z/K8JGhF3bQo+fQ48ArB4Xfx3D5Y81MUH67LNGC88XI/QhnE3vCPq+Z8XP
Y+Lr89BEZ2viPr3N8NkXt7RxYD8gZTH75mPjgDvsTdZ4pp7B+aik02k4vISQZOpckwyu7PDkQr/0
HJ8eB2f68sCTPmgGvz1zh3I8vg1lr1nljuar7gNWNp3hTc0gYpGp6M5R38gTAkGcbnFCrGKBY/OF
s1O7JZFo/MfZefTIjaxr+q8cnPUQwzB0g7l3kT6znMqpJG0Iuab3nr9+Hp7ZqLIKWdDtFrobLRNk
MMxnXoPmpLsSrpbR0dK28I55HDnJWhrcGCtqsMARQ8cettC75mtKwPOXoBFmve+myqb0Uk+YAXUz
VlZw04Y14D19nSOYh86fFebxJsE3dIbA6zfGZ9Ce/tF1aofDENkq9VDIvBrvI/ieRbxOUSeCJ5ZU
gWvtRCvK+j4Lp4HWBUqokAgsIKgsgqpHhkT1R+qx/TWALIll8oS2iGFZ1w76L94GqLKFQkVcNOJb
hbS8velqouZ1jDbJBFxFRF6KBJWTDyfhLT2qIpRWWW0K1EU80mhnsKZuEw+sSbpf+E6nuHCzHci/
dpACg00wdtaPGNb9jcsqPWDM7bQY+83F+KANk3pwNfgIobcwUBAUTmMNvb6mIG8rb6w31oSuXFpX
YGpBVQ8/aBKF4U+3xG/4BpZ0CvFU4g64kxQyfVCYcZO096HuaKar1s3TPdo/wnqgRo56/eCofB9W
vkFNoPIzqHFY2JU9ZPmDbcIu3cZFXFwBIEi3fWU6h2AEdrrJCupP3WihOeXkobNoTgZM81zfYERM
LB1YQ9NsAdapHaX0AcwVncAKXZy4y57a0U2S68R0hwKA+2z+8sJK/KJQg6JvYShP8NsRH/xWsWGs
zVwjZBOMLXLhq8jOaC23qX6Gyak3UCY65MRy48qE8ExQR22wMDZl6oocTbg0RQnER3IBHI/M/e/z
2AzbHpWOTiNHFswod7a5IU9VoM2Fp0h/u4OO9mynRml/N5uwvgEQPiO6VBZ74Am4n9BGihW4n6nb
oTI20uwvOuo2qAXqkPmIZbdFYrAmqymbdmdVQNSpWrrDAxFcXDyj3QbqgFu2d+AOtkQ1pTVxC1S9
a7vrXIPdnIoRXDmK/8G6wD0TDHNpTMk9xtGzu+87QrVj02rfOrhFIMqndGEWUXpHQub72E8jmoA5
SlPxgpwuy9OMRBl0cMeUHTnBHET3oMJrfY+A1gAfTPcuybgXGmjVYGhdDsMJXcWwxp0vJ+x5QjuO
PGoj7UUIs/AMa2vZUUevdeZ2bEhryjj85LaYEK66HixhAsQ6KeDNmbSgsArBkrLZls7Q/tbp0geP
Kc+casdF54aUFNsr2VbPRRR4+8gSqtoFUoQuQC5LP2Vj4z22XdI+idoLf4+IKpjfLMQZFql3V/wC
djiAMk+s/hNBe4gkSTgCSEisauAiD5H3qflTGq+gcGq0QfhkdJPxlSLR9OAFsfYxmnDRt0W2D+Wv
ax89uXufZP13ZXoUizgL7CfksHFDSpOhm+5ShNFvSq/l5RFNUDiu6j4LtrqstMQLtcL/qbPDot5m
AmLoWot0ujJi2ou4kIr+aQzr8LsHAkvswLiH2Se3NCGU+B6srC21Y041cySOCEAfPyFPaVinSbvd
SNyTIsyNrpVV5Eh9Jxik0PmgV2d2nncD16UsMXatMA3KbEplVxkQ3BRrVWw2YZ2EWmw7fDuuZEkD
GgE3PLbp5XHvbYED+uMnSEHeF5gg6TMt6aHf1nSvj05mo/GPINDDLGm9nEhJ7ewU0Pn8EZp1/9k1
e/cGRoMxUcJwJ7ywJSKhXiCG9huultVQXs0VNaECEBV31W3U0/nDLdgo+6+Y3ABQAcQz0zJDZtCH
cumZgMeQuZ0pkHGso3DuAojRhVFdjbjnFmsa87SCwq4Z6AtiVIWdr+XaNWrD4PPG2154/V1ftc6t
jIrs0UbL0L8zxgR/Wun3I67JpdN6YpOLsiHu80uv2EpUL0Ok9qvoEHWl9TnUeNUdadI7zVND9ALp
PJWh2Hh4yDik0iXquSt4kAMSMwZS/QJrwYNf6+iHFYrq2dI1Ajdxb/5M49Q7AYOp/mkjs72OI1df
lWkQpHvp9RgkeZAjKNcNWfQrm5pFtlXNQY/hjmHfOj7Nrdsm9EOP3JCQ+GqyzFpeg3luqoPqeWMQ
WygbeWEOSasY3ahCDVna6pvuW+MIyb4ZPsNJ80zK7iSkiLjXsI5/Fy6X/12mM2q9dCXmwvtl6UbH
N+nQxVSYJPJeGAlwpQC089XI/SK4+zc59sFi5SE8duj7OepvSDtAU8OPJ0UY4xgJQ4xMyxnj4JlI
82jbMZjYYSo9fM6nPnioIZp1224SCVLic6jUHWAXowOSSsh/GrHMYIwphizjK3e47bke7qUzT3fY
B9vlJ/yG0q95HlBSHbzARvEhKiMIaMu3Q6AWpFIOk3nTQH8xHrRE8CI/iADjEKTdp9or7w3tIYNs
xBbCeaueM0cWiy1wjPy8FXpIeji+VYBKdQayhBWN08FAvaO0RrS9eN6Tj9Ip9g1W2WX9i0FHMFRr
qy2hh1GOisbgQK0ZuWip5qXzqzE5vTYrTh8gjBTkKCNN4ecAUbkSdnkx1xv66nDAKaWMzrPGEg1F
cKAj8bX2GqeN0AtEdKZccWV59bVFy+nF9kekPFo0IlIqJUVAkp9N2KTGaDogGzHqAo4zAvBklpaV
4BbSQscUL1lWt8i2TH0YmDekkS3QvRS2Jk10VegEjgTEEaByrp4NqvEwY+lbURs6Eu+OTF5T2IdM
5DA1gno0MMRzraOynaRBPoSoBDVYhE/sx4V2XP5GKjfbB4NV7lVFyv3bsZZF0mHQcXQ8SWeyL6Ps
5xgrGZPci3nTY3XubPDxZjUOXUWhNeywX/sxDzBYD2lB+nEbGU5Z3ElpdNWuBhoWrEWf6/RoNKNp
Q7/WuXWTBAmASdz4IJ7g2XMYWf/IYqrBNn9rIPnpHiYbx2ZMan9lDwEqulGSVnfIVnOV+0k53hR0
DExvVbdBZT+lEC71I+yFLA1WgJ+MLdA2YIQlSlYA/rzhhU4gWgyRZwKTp2IUgOUoDXmTEno/C2KQ
7H6O8+jRpmJL7kbd+CdGHYR2rg7qe9HUcbHBW8G9ytnXX6E7zmgmw9/dkpBRLKKXKcZkZZF6jCip
F5l9FRUBP4HKPdqCuC64CHU2Rl3e0l6L0D4NZ1XZn23hTAekCTRs2RyTQop5atU5MQq/eVIdG1Um
xl1DDgSEQyhrvCs4T+mI0lLI5s3YOIEN6sVTTxFSgCCiIi9PTxG987UHMLkrN0MWy/oGNG2Ufc1D
0LPftG33HSaGgN7Xtt+0wzqJTMP/FBoQhOisayIE+LCFtL8USHo4xipAf0y+QAKiSQaoy0uOgI/K
GzlqRG3oNVjfPRzifChJOB9j8sNpZO+NmeJFRpZD8f7GEH7i//YK6lZolXEoI6v7reSL2ge2Vd3i
XJCZorpRDU7In3uLAvgu7mQpIGGajrOlHQVzLmiHeQsLAe9hhz4Uci+tnp1rd0L5AHmK2bnJ8Vhx
aANNlD68bUo9h/4NwpZP1LtC8Gv0QQlCXCj5MKEUSVQBCcJJulPsAhk6cqDN9gN23lWAOIrhN8TM
JX3EFNs+dZfOKl+XvgDSSMAY5u5zQ5WKTL3MnPEX5XNgrGSeE6gFyo1lQhkSS6yx/6083nAtdESN
whu75ilJw1yvM6pBXybOYtqhhh1mRGDT+NQQXH9K595gZ4XVCzo6+lCVopuvK6snLY2Qe93ZyC4E
z1qYI8WMWST2L3IMDXmN9pZ8TMPKfZmxiAiCnZQzIh4jpz+yH45I0MXSfvyUF0Xg33Vw9HdYZiCY
3iTzYydQ31s8mvuge9ZjKsKt109op2JZVuXtPddODOA5y/LiRVYB2xMWTPiVI8b90kyDQ8ElnbGi
xYdcfxKG5ZmQEaq+p6KWzgAmMq3vJ/ID89hijfGtcDs3egFghILZaNUJDtKurx76wpfwhKqElCgc
9BeJUf0JHjKcWuJVK3hq0ety7zEnJdti53jfp37s954SkJTHMruqxQK5p0iavhDATgfKv7AoXWW3
W8yakUpE2L9FCQzYwHSTWVP9AlEiGh8TNx2melX0kl+5VEgpOhLa/mzpZS/IfRvXKzRqUE7qSoh1
eVY725mMGcJLQC64nltPRb99BCevxwmnxpOIvYJeXdLa5V52MwEoqnzlPoy6mKZMXaHvIglaodHS
9cLHd7T1Oh8a9xZ7aEJuGCB0dpMic7/Sci7vOy17FDasrG/6LdNvmNe55wz1V4G+j/E8QBI31jOM
r3XJIa2PwhE1+l+FY/T4Mag+/OUQn6bHukcvQuKH4VxTzO7rg4Kg3G8QmcvARnlNUt65njvAhiPT
Mqx/qD9ZELsNlBbKhxTMdLEVjgMfEVlMFLKhFw+0Vy0jDT4pA3U3Mxrxetgac1O5D0FcQyklhvHX
tDgR/kC6C9mqCM6cseX5nPKmHMwC/LHLyYyfAuqEhU9av/Fny/0501LCqpld8BwguwHOIkF3GT6F
gXEmUaFM182cDd6GnEiqH14OgXeNdjJdYnR/zIlgGGw+vSYUDBAXgglIuYAW2aNqDWwqKrqg6D7a
tCkHmW0tZLo6ekoOeQBiXGBOZLho1DpmCxWFym6wGxQk7R4BU7VWdOOewMibyS4mOlk65Obkfs8R
nEXWKpRVvqMp7UNgxQr2NA5F/py1dU3DI+6mAGTlIttJdguibxcSoMLw7RBVQVIvSL91nGDjnZt4
MrkScRe1zc6cSsd4KZHdcr6WnYcuYxtw75xQ3QKdVwn+myIe5dMnFA5SAmOC5zs5dmYyr7QCxvXb
NO2YeeNg8RAkRpdtPgDnb12EWPjEX0oEsOcX2AJ2gJJOnIXdY4Fr4CO92zHAQsEN/kFgu0vuq8rV
yHuDVNinBnNIVOyAd8LM0/K+4fck8CBQ0fR9avE3DtOALiu0ULVypwAMtmMGpBA0KBbdpCCIb8ou
KH6nvutRABAW/4RuYO9st6fWtLS/pxPwbqt+qaPR/00Lzy2+D1wUmEaC6yY8Mvy6fsqRZkA5nhrg
g29VlAYSBIK4P6Q7f0+MsIQUR2AHsQ9PcjxrSg4dqwOWemOP5nBIZ7O8qsPBb58A+4zqYREJqPet
bJEs2JRdNeEm0vmcIzqEMf+IXVEWPtJikoxpJnBOlYFbzR6zCvs3zkQkorHbhrSW4m5Xea5zV+k+
OUonqbaViM0fDrQ+uPQg84Gj4WtTXduzxKeKshgArZktuYOnYJqAqKJ5L4qcJKhjb7ijMijvaJ+S
CgUnBDVMa76vDWBWG51Zw5c8yEZvn2BcOaHd5Ht4JqiYasQaSfYcK0IOD+QZUPH35Th/yWmCARQV
+RxP0CC429f0pOxF/JIIY9VLyy2faNC58zGAAJqQ9Ewukmuci9UhtPqa1tFU3tCOzGsoOVaufnah
XT67Ric0wj3TYM0Abwx+Y5tP/Sc7r7trQDzOAcccA+5OIgFc5ANSBJPneEvJP0fi1cv7+UW1ZYSI
lTkOLyZ8aIsKE/RQs89YwhHzqg8ESwGmhLn3SIOJOc4MNzY4yDwLeie+XBac3CwWxWPglRmGexxx
QCW7gvjaRxvlBAKV6mKAQna6JdyawWF4ulTrBBRuvi86uqABGGSNPjr4wkNmj1bCvu9r6yvoyiJu
qTbEFXWBeQY4qQ4augEjxJMZuvcgYKObucnSAmEDtzc+9bM7YGhWebZ5N1aiNU+cZZAIycLqbzXe
N58S0yj9z07ZGdYiOSHrY+hLuasgYpyw2J1utZ7oyRqRfTORWjVfepse7JpKnPxFlaWInnFjmJ8r
wyFqIxd01oXLtN7jjhg9N3Rx1uBgS+sXvYe5POGd6V1lHb46azRPPfpQMUZEUIlxNrhCcj/5xL0A
NYmUQBnbyKk8utdxBq9x12TODIVliNii46lCMg8RYE3lF+c7PFFxkhY25g5IoXpDvBYp0YME6NLD
oDwkrWk78SZgfxLqZlbnPMYDmeWm6eaB7F5NxqfSnQx4xtlS0L6egZMH+yGGqYONkmf13wSyi8nT
1IxJgASd2VCWsAYPmgxEK6rJAVpT487o8do01wo7g8xYdbqkD1O5eIEgZl9Kf+ofIAMEc/WPY9Zd
D22xLydolNCi2pG6ZQFuLZ82fRXmrfmIXm6M/7dv0NpvniKFVN7n1i368QagjlEGvzyC7djf0T9j
g4H5HoHL790OvDEOaxmU3ltyvRkbDu2YXpAiZIEQxAE/EagP1kT2eUtN3503XSGLb1Etin4fa6Oi
gSQqpbt9zEXWQdcbIQjlaycDwqkOtIvC8GvYa06sw4R36FTuRA4+zmr/+fe//vd//9+f4/8Jfhef
inTCyuhfyF99AgTSNv/1byH+/S+O9eV/H3/9179JQ1CptBwUXYjaPIsKFz//8/tDhMcbv/p/qSTI
WthX5XffbqtqQ+Yz7FMzFS+2JJ+A7QdPG+I8ptyN6U1kL7VL535M6GtFwJMuP43z+mGkQ5EbrwgP
TqftLR3U1w9D926yB+79r4kA7rERuvS+CDgt7Vb22ZTtMVKBDlwlISHFX44MKd+ypOkoW6Har/Tr
kaWmB2SExvBCrJjs62zClsUGHOc4dnANOfKn8BG4ujym8F6/rkJwTrlCUzNHA87B3P31oMCmKCU5
4L0xABmaG1d1NsKRrbayFf1YWk+rgW3D0Vw2lvhkSXinCOFbXsrtrBzKQiXd1A2ur4V5sCnTxhSx
6o6gAIPNBZ9oYHedjHHZPw6i891TkJHYXF9+ibNPpkxPISnsWp6WGqSV575+B8kEzVbQmw+TI3rg
SeX4DfW8fttIE6kuRVDzZZIyOF4edflT/1i1SkhTYLBCFZOFYgm9rOo/Vm0xN0lo+XbxiNQjJhZl
7mbXfQKzEBrx3K4pBzv0l3GcPYYu7hwfLFPrndGVdjSrVfIvU74evQMrWzeNWTz6xdA+JJmyHoNm
gemij/jBUMuKP39R5VpSAcyzPa2XJfTHizZSGTQEdPHYtGSWOcCPNWSietcl3rirHdN9vjyx559T
SM2CBG/oWqxLaZ59TgvBnmqE/vCA6yS8hdBb2izUMRCWi/IDBX/6Rjbh8eVR304oo1oU8LWQBOGW
+fotqXHwojTfHoqEEH01G/aPsKGCTdfMmH/+9VgsUypjriXQPT0/Y1iblUmJzX+gda6eCRTRLYGO
Fi3VKNh0lwd7Zzq10sJxpdA0Wp2zlaIhgduUrhdjoIXOj3rd92lh4yAFJOGvkaxjK5lGYtpeHle8
XTeagV2br8g56qnlwf5YN5YBeFR6qf8A+upUGqpOd7VCizeg1oLFdoNEfTTM9ffMFi968ehZJ02L
z4CPYkXNaWtDfBjI5zz0Xz4hWfLkeb3+YBO/84w2CSdVaJuio2mePWMVlsHQIF7xMGmcSVZhZlOW
gy+tr/IG38coLaqXy9NyfuCyuh3JOcU6Y0o4Ql7PSki2PLuhoR8kextgIPyBlqIA+GgbBWeFitRB
2wbde+gn7S7CIHd9+QHeWeicl4LnoLolbHW20JNeQBPpAufB7kZ5THVDJalMfcC4fffBUOc3O2ek
XiBBnLMA2pDLUK9fNohHv3Oz0n5A0M7blPBqd8DvyQlp5+/zuLwqifxW8F/VRggflY2iABxQz9nh
8ju/PastT3gWD2Py5qZ1dsu1mLmA4x+tB2PwJHq3oyuOZZp+gU1PpF8gxdqn5rSBIxt9MPLbz821
5DKo63KlMw2vZ8Cbh9qzSq0fgHzQATWs0dmM1J927pxY1zSl7lKwRju/sxdwiFteXX7xtx/b4nri
ahSCkAK0xevhuaFcOAONeJAxkayIh2JE9CmcNypq+h+Xx3q7l2zHMTGq05JtT6vt9VgYTuO70bj+
gwmccWc23pLQhdYeiHS7zs0x3l8eT7z5qg7YSuVwyMBINpGSej1gBuKid82MLl9giPIKc8NYHXo6
npSGI9+qd3Y7mMcMmxtEpKYAmztnttVxwtRu/tQgOfmjAGyvVrlu1LU1J8OXyOIWR9KohnhelmF8
64WWd3f5sc+mybYBtbMhHNvkn0p4Z2uxb6YO1ViRX8k5nw+IhtWHwsjEho5c+hCE5keb8O14ypQ2
3wXtXo+y7dl4JrgjPNGTihalh01tPsBeR0nUR+yfrgUS4+7u8gv+5wj7I2DgDQEtma6DpJfLEeCd
Hao9oIkCFFN1RTO5ffa0ke21lvnaDs3xGKlZfTEGnWAGN4IJKbM22c+0rzcmSczWknL84GY/P4X+
//M4hA2sSsQNvbM9KFJEVTqJphKgmTwLMfas1a8hLv3wH7+kD3esw3ER+jHTeJ+DmkFpGHnUR41L
kXtSWJ4+fzBBZwnPfx4IHJKrFGcirZWzXUm/ToCZbPkkQZb2a1ShQSpozJpYoVZs3uEhCZKY6iyK
Rtg1TmpndYb5T1rKKNz0mabdePmJ3lkjwvE8z3JN6S7L5fVO8kxjIPIfWxABdrrzYjE9IjA17Sk+
qN+moGp0ebyznbtMAJeC8GwbuLM05dmaTDo8cDpqHVcVstFoByPlNNzIxKbDXSmA+Qe3qu3xtqa8
/YTFZl9/sETlcjScLVGCWa5+5l8QiJ0F702XYhvThM1VOKbTscWnDnVQc/zsRfUtEb9GSyu8W8xr
f2VLw4YcWHE5VdTMbdxTD/gloTBOc2dcOQChUAYW7j9Bj8pSYA/xyg/t6HFSjnOIVAocJKPMCG72
++VJPP9oLnkzHwxFSM0dQ3319UdrNIKGpO7pseTRsbyxLRRsnOiOO9BZCzwLHi6Pd3aX2K5ra8+C
H21KOuKeONvWoaxDB0Fw4+i6Xm/C9KQCPdJsrAIIb6s0m7jBP1iXyx/552dyXVJS7m3FewpT2Gc7
14agQMHfbU+6NcuDQ9kb348J0aJWN2vbqsYtgovFB4vj7MrmPV3HIhkQtrQWOcezxYll3pSB+cSU
wHVc2ocZFDXrzk7pmRwqs6ynHapfhnEcG1G2dO0BN6zjjvbPBy+v3j6IZ6I7IrlQLZfQ4ewD5yb4
nhri1wl7H3O4ptkWtg8ZmPKM69vumi+6Ezbc3o6q30YFKPVkiK214/Tk9JHVXLd0Xc3PlHctqiRI
CZvR10EtljkgepHdvI1B+iUPFbIc/sakueb9bDTqm1sBbp+DJ+xq86FEuTUkja3Ay6FqgZI92Og2
JEwrpwi36GgohXls0AfC3SfTI43TKS6MJRGNzOg0dFnXY+IYAbFfQ5Yygic1oM78HAOwTz8RX6NJ
OA7j2MkVJhJoc19es2/2CAm6ZymFXg05nbSXKf4jB5Fg9vBEAKdkNzkd0sQf7BUtRiRx5Fz+orDi
fvDRlsXxesUyIDtE8MPlyy0Hzx8DJg38bfzIspM5jO09grnlI8aowQejvLnS2GIMQ24t2RTctGfv
VSLhEgM6z04ANvBypnJ4rLXCrUX3CsvnUh6NDKFFTMBDuE94lqRl1qydcEo+CDDPT3IehLzSAiMj
KMF4+uxQGBOF6CUWAafA08OzrtJol+NNfcpx4+tRmV90IKOiPJHyVh9MwjvbQ1KasikXOCQX51Mt
UOcrykjgGwK9cG3neXSXoWW0HZZVOELsOIL5cTCLxIQ4pSTz6fLSeudLk9Qo1hVhvVb/uWL++NJh
1sh5ykBTBrkA9gomNPtlRFn09ytYAmwzuSbB8Zr2WazQD0Xn4EbOl56hJyJvOto3yvUnaxfEQ/AC
nB8HgMtv9s6m4Ys6aCUSMyEec7a44iYcyzALw1OjscXRfXMFgxBYfQe6zJJ4Ylwe7r3FjAazMEGB
84Pl/HrP1GYytbTEwtNgp1yjY1JzvvkcHuOY7JB6wColLdHZmOLyOvBpEUxuK+7Muvp5+UHeRAUs
Zkrk1J0ceykDn4clvR5BENRBdkJGVeKvPjqje4KsMyZfNIal86rCt0p9GxuQe2syKBlt7IKK8Wp2
LSP4lTijWd75nURyFbmWeraNFe0NS21q4QVSrQpiyfgUR/NQ3s7Akvq7SjjQ/T0ToaNmnfmdpw5F
rmtQOMBqEei8/IJvbnAuU0WpndCTUFjps9QfpUhMpCXVGBfE+u9FMXbf9j0Sr4CHMAC8PNh5/Yd7
lNnkhwWOmMrKeeIBsiF3Iy4JlPNSle9CtIV+wvNEKjtxJ/vAoeaQkmLCOe8k2IFqcefqn0osedJr
fmv+KAHE+GvHbaIbXLNFucPIV/6MiWHFB0vwnRVPTkbd3WGH2ZQBz1bgVJgQe5vohB7mrABr41er
A6d5tmbpFjctnY1/Ls/OO+emzawwLaSASp6v+dGOJfV2IzkNk9dv8BaygMU60SnmGNuVSjbXjQrw
OiyD+PnyyG8WAabgCi1Vjm0uKDovr9+1SQXOTFXEOrSxmoXKI4MM9GcXXWVAvW8uD/bOIUmAb5F8
QfNTlFdfD6YsGAGirLDSU+54bCFZrsWU/A8uIc4p2keOljaJ1Vk0P+Dy0Eewnk/NnFDSBOUMgNQU
BkaeCCuhptDhOjQBhvPTbHv5Bd/7joRmpm1yXi4V69cvOAPO8VpdxCcchVJqeLLYt+gOb0KX4bMG
5iocKb0O5DzsL4/8Njam77Cc0yxY7gdxtpkBsquh85Lk1Lq6cO5CgxrQFmeU8FEGks7uiF0j/hbF
6P/90l1iqeW+J8uHvPP6letSq6k2/PhU4vGyTYbSWE1A2q/HMbZ/j/jQYYcRFBBbKLiWH9z5bxbv
Ui2nQm/SLaSqppbP8celC348iNxulicbJt264Ffdz9JHDzA2sw/SqzfzS4ZDS1LQC+Ql2aKvh7IA
duQUieQJT2cJDQ9jJwfc+Sqwm3E7ob9H39fM/vYgYlKXUbmFAPkTt74etE7B7E+mck4pAh5XpFlI
WWEMtMrnNtq3NEA+mM+3dy9XAomO7VJEM22uhtcDSifDQCfJLK48+APQI3EQj+N/KhsvAixMplUe
Zbx9maPgHkL3gO4od8WIcM1frublahIOtQc6BSyrs0Wl7TjRfuDrU9NW3r5pgXeiTZFvdO2oFXBd
8ymHpPbB27/ZvMug3FPL/mFI72y2Ix9dzNH01SltYjsEwdvNIGYG4vWVR+h+QuUQSWrHypxDDX71
byM7RqdfSaQhCX84i19PvTZFzekeW8gu0Y1/qR0cBJAAKYpbgFkJQhlBA+Hg76eZJpDNGUknj/rc
6zFnAx/HLOgJ5rAOg5VSxVvfKLw7F8eTfbDovYGKzeIPVvU7u9ZbIknaXVoKvu7ZqIIuxxC0+jSZ
mTKRpGoa1J0Cn4qsCAHTXn7HZam8SsGWeUUTki3EZc7183q0LHW62DByfdIlJ0MbOvmazr3YReH0
XaFoeLo83HsvRx5AuEjgwYV+tnI76GwRClAK1YgpW7cywizPBNSSI1HwQcrx3npdaqtKEi4TKZ8F
5pWohlnTZTmlHVYRpuq8g4Fk9y53cnVswb0/t5EQG8qXqCNefkvx7mu6nE7kXCSc542MGv0DRGRD
76RQX89cIM5zWayRxxnrVQW3xN96EVi0LX4bJga7GPhqrCICb/Kof7XKRqjfh7a/4vfGCGWitTeZ
uzlHeOIZiIUvP8AEvLcIHMQUON2osXKMv14Efuv7QR3BCJ5dkIg9CFDkMpzskMekNFOYGB/Mz5tA
h0W3wCdYcKRNnnOWw8wg8ctqClAYz9r2F6aO9R5WanZ7+Su89xFc2xSuDVaRlXC2tHXrjpVp1vrU
FlX7iMtSdtW2SDxFzaw/OBvfDkX1QiiKlITwBDhnL4Q9gWUgTeEQoPbm2g9bue0qjeBz1KsPDsJl
2b7esEuhxIR67Ar7LfAlCaymhhLogN93wVwFaCE7Mmo/gxLvdz4R+BY4vb+ZVAlJxkSZ5fKkvr3o
Gd6hQQ72CGjyf1b+HzGFQnEJ4YncO02hO1+npb5JStRuKbH52NGDPZQhMgKXx3y7kxkTeJHDGiUy
ds/CRhQZMQWcFtEKSnUP5jyiZeYMCpNGJ7+1CryWm6GHhV0YPy8P/HadLrETK2fpSC5go9f7onGH
sqqABJ3sOLP1TakbVNLRTK6Sz5cHem/9LNn8klRRRjjHU/SG1VeT4rwIEYk44d9dXkd2+FybTO3l
kd5bPkyjXqq2fMDzPDMJWzOaZOCeyrA2gLHZLZaUUR1fiWFANy7Jq/4+SZ3s69CZ8W+Lu/H+8gO8
N6dLEEGBxpYkAWc3ALlraRjZZJ+Qj5rvfDQCcTMi3//7M4Z8jfDQZafQrTlHHPWxow0H4YSTFcZx
j7xpW7n7hPLiX58yjMP9CSaPojNNktdrhPLt7M6lg7slWNNvjp7zK/hENTmc+evyzL2zDQh2XVuC
/lv+WhbRH1vP0aEGRO1Zp7GcjK1vimxHjXtc932FwzYANGJsrJctWqUffLP3Rib048ixHcXHW37+
j5Hp8ywYcc4ceOPZV3ST4o2Xt1A9uE/RrY2dbI+2X7cBWPZR8+mdnUFtkvYXDUkQGOc7o4h6SKVh
55xCL4eLZdDdmto02XSDG+0vz+/bW5Bwy4PpyWFjUlA5uy/C2Oj/Q748QSCmjeVP0XDINEUV6sQI
rhjYBV4e8J2zlNdyaRBx7/L3+bQaKFOVZczxIgIElXvr2FkeAieRwkZxKOqNg/bH5SHfe0eHQ0aw
VFlFlnr9JckbhgpxNnXyeoS2A1C0V1pCYDCdQiM0k3gfHDfvfT5wDpQpbXJQMDSvx0MWezYnVamT
0hKIAU+EEtmMK8ng/v1ZTVeWZFdRkXpb1ojaaaxKs1enubC8F9GH/ca1xuKD3f7eTkDvw6IoxJHi
nPfYZCNQAkSC5VRWSChXXmZ8xhAg3wR9AcLdamSzRo7xW+T4f4nb5GChDqEc1wXsp4H7ncVoaNgn
uPQRqAvAv/kKLqz9uSm8FykAWusRckS9pGV/vVwk4SCamUuSoOzlMP9z4xetE5Z9Qg2UgtW+DZJg
o73Cf+pQJtlUEDSjDyLDd9anRBKRyr3HhwR89HpAJApgcQ8kmX3baEyuo/4oc+kfcSei1W41z5ff
7w36YplV1F5JKFEDBvJ3th/MuJ6syOvUCWWfdm0FMTo34A030TDATRiJDVZ9pFDd6LVDqtDXN8XC
9Bno/aLvEDbDBxP+zvUsKTDQJOLyYnuefeURt8WpsAd1wte2oWvuYvC+ApMCT9XGHPJQD165ayAz
HCrgWA+uHae7y1Pyzo4l51yQKIjngKpbvtAfn1z7s+tHXS3xwxn8fUQ3/TRWdbMNqyL44GXfOf+U
AL1Ky9EF+CLPrk40BBUqpZ08xZlrXsE0QRa16+zPRTxHvycnnm5a1ZsfnPLvzDDIcQAAZATLqXt2
6Lae5fTOaOlTbqLmi6y4182YQyDkskorbGVXPbqCt0GL9s0agXbnytFD2H3w5su+OQviuU/B8Vj0
w9jLZ58Z/ckY5T4SoAnLxa9RM/j3cx/K+e93E7gZi3Lr0qZHaeb1tyzSARm+QqiT8B36Lh2ipkXZ
SOj50PJUTqf379eOx+kLUoWvyVH1ejxsigccZOl+1YbIfo2Gtk+YyBu3BfyDD+7Od5bp0uiXS3ZP
KHmODEXCLzBqneqTSeX2/3F2Xjty49C6fiIByuG2cuhuh3EY+0bwJGWJorKe/nzsvYHjUjVK6H1l
AwbMkkQurvCHLYqvI+6VLSLKkRkjYP74ud6ISiQfQHBUCQKCXn3O385EkKVzbwluzQK0+pegp6rb
QALEasnCyAGv18APV5Z84/nYnNRYHELutOU2hRaTcp355gUCl/4kK0fQ7GuQ8HPROH38dG+cCFqZ
Dt3p/xk9LHZJk+DsFqYhXk+Gwug4yG8Mmwhr8B30OXjeVj/+0KzBPQwIG1BiTs7nxz/gjTgAUc5n
2MZpAIK5CMJTkntlEgr4lfEwa3DkLQV9Q/kG7Q1zNBApArmTbWFn+fXKCXmjpUu0hecE8pqiiIr2
9tNCZK6buopz0iDHm+AKhqjN6S4WTDMG2jh4aT4ifUmcvQymkW57Hz9vf479f+3Wc/eP38MbUYFR
KiUuUGc29iv95Ldtlo2aTlWtZ9dZy4x/2RnFVuSp8/5k/vdVlp3UHjmiDon87Oroabgzg9HG+wNp
6NYvqm+eE3yeEyEvXVKugbnf+sxcLB4niQkXXJDbV22XADkDmOvXAV6YfZ0kWg5fgsgx/mBomf9s
Rx0tQM/IvXElaXvjLKnhD+0SCnkEtxb3TNpqpos6ZXpFB0Ke/LIxj2lqYFwRJWv39+sgaRHZff81
0/U9OELLBKYd+DcLu4urJ3MbRxVQrVj3JEWByUUnulacsfDrwkOEVyTmvmMJ1vtU17COZ/yjoRWt
XOf3oQvcJNMf1bM3CZOL65ykJ5vDqSiuKXl/jU+onJKtTs73aRLO8KFryzWqz/3bVtBtgiVsDYVn
X4QTqFGRo2spvrTxWBzLXE/2tVM0O8+013KV+x1lOQHtGUXGAkcdLD4sPq0tVkNw21K3bn7FRlIi
58kRRdanbCGex2ax06cA6cTHB/WNR1RAQm5w8DzQZxZBo3dFl2ImG15GVOkkN6ksnrskLqutyDJG
9o9Xu6856NQwDmbvGrBrl6tZEFfxHgFdi7qt/5Kjh7YPRYdhDE7fSOhOXdduTaHA6rS7w78fL36/
fxjnKUYCz+vRXVjE5gp6hzdgQnlxkoIOX95NG+mIHqK9G2zyKKlXUoj7GKiqGyb9tBi5De7ojVaB
hh3OPJc2rGmiOrl5HECx7B8/1f0H5Gp1aQyrPBAG0+JUDJ6Jji9G5peJpPpj1fjziwaR/JK3ZbBW
0ry1FteaTtuGVjeZ/W3Y8xIvF+CdpgtCQwrYUaBFjQQ4ZOVsrTn7xlIUTgoyz2EC67XIv1Ls7NsB
UfHL1HnJLwy38o9lquU7bZ7TlU359lJI6jEJBHe6jHPYcggdxaseHkY1fkRWpDyZlV3u0RZfwz+/
sQXhSSjICUmsGnrevkC/6THsC4rh0iP5dfQlEtpFMoD5qFAJnIe2W3m0VyrEbQx3GJsrQI7H0B7p
x9sFoRPr8eCG/QVTwQLHTd9JzlM8hn9Udu380GVoHKN46tONLGiduBH32E4U5nAycxxnCOUCP1qc
dx/v2ftg5xBwqFwAI9GDW3bCColBnJlie4XgAdIa5hTtvS7MLjGCMqhxjEcEQt/J+KLpAIEQ9DKN
YhXOlwl9V9hDmaPOebFQ8f1TA9H8baxj5DORhDgYDY51j5/xjV2lUgMABHC9XMLO4s0HI/o6RdJd
GsSiLyWiyGd6/PPJ8xrj+H9YCkIMwAVqbaZ0t0slRjf2cW60F8S6csrtKDxbWmQfYgqzlfHaW09F
mLFVG0X1Fhf7CRvuDvWrtL2MfdJ89DUjOJLwGl9odPgrL/CNTeLRiKZxQk3kOcuhZ4LShtBrr73o
9YjsvCaD0+Bhq+rF6fAs6wnBqrl6f0lNw42vRQ4NyoWK8/ZVRkEjfa/Q5aUaZuAmOzRPQqBoOd6N
BR7VMYrLuKCN8ZHRPYJYVWDl4T+os4hmZeT7RqQg9+JeNgAl0plY5ANdl+N1LCsw4Kj8Tp9aPA/i
cylrFOkocjSEUDs7zLfv3ki+RWBSoCbWXV7PXjPRaJjt5uJZxXic8N46JCjBnGwN9aTHS731fOoV
U4YGZJfB4trCmmvMMI8iO1eqO6Ee/FPOSbgHdzehY6D1h8fL3SceDlMvbkeGUkzQl2has+spG2NH
XgJOPpL80NwnTDNOoqw+YTKUnBrl14XGT7NyNt98TtIACmCaCHfACxQLy0nDofcyNk7yBXmP/M/B
daIdEgxKW1HI/eMHfaMKpEOtTg2ZL5CA5RWTkmaIuhX9xYGFBQAtzXArz7EU205Di9ZMI7EpiabE
R1+ymEcKpiL6K5Na9nM0sub8+NfchwvOEtQi1W8FqbYMF/GEqjmaNDN9t3qIdjixzS9Bn9XTUW+M
am1P3X9kdXJRcVD0WrW3bg9vH8t0svNavxh1hZ9ZmiEGv8Ouzvo6IST+JXDR3cZ6Ks12ssvECuLx
PlwxFnidZhMXuW8XBxaokTGhr6RfmJHUW69JxU9jkMm/VakhLRMov2CnTf1f737BQNFJqGmtwKda
4ixTBFttZ8CaNzJQlrPT1v9QFmaz86OmWNnJb3xLGpwAl2hVkQEuIUR+49Sx7dCcGqrM+ll643RG
OQUFQh0FvsdPpd7VbdYCX11xtGz65zof8/ZDRtyRSlh/ukQgpg+MVR30m0vnlIP+O2F8CzCg0cDA
pGJEakKUK2fojSf1gL/zObkLqBYWl4CPJm+hmKUXUqbq2FCKbAbMSTZIy60laG8sBXqIaQgAKWh4
y6FSo2sWuWdWXwRg+L0RTPkfBR5J2KDKZCUEvrFBaQoxF6Q5RcmwnJdJ2j/YQ488FfKowPtHrbmA
eS+wsEcq+nshOMhXyXGp3n2VMW9FWsGgvoTc7qt38FsvCHxsMsUxDpAWHiHAlyJv8kiuvXnetQjm
/S0COeTvJNuCdQYv41o2Kb0iUi3WbDEm1LHFLi9FMIjiONd6UBzqOEPasXA7nFAqur4rwe6tFww+
Sw1dlb7DEsNJX1D0kLqLy5zhmRrWzq8EzeiN38EHNF3xT6kFaxCI+9uFx0RNAviDukmXkzRjVBZE
QVhcZG01z+7ciEM7mgUkrLo4DlqzpiGwXA+4serqKVYVTT1/mZUYHZq67ujb58nIqwiJegsrS0xu
46h7SVs978qNGlHpKztoGQ/UsowW1NhcCQYta1y9qsoYvrR1xuyq6U9iQq12W1jSRRG7Qzu2jAyI
cIXj72IG+PvBH4f944h0d62y+RF7pAEF1oSQsEQFyxor3rmIzDMGQi3N3Hoshy/SAb90COak1j+O
2Ha6h1ALwvAg0A7BPysXWfQ8CHrs+xiF+mQlF79r0PGbaNhYCj4LFwq65O3BiiM3AsQqpnMuamdT
RZG8jkxWtw60GaAUMW43MFy3Pr5S9PCy6CjwWXtvSat+BFetSuFgKoFRuf0RBje8lsAmOQ/AdPae
z4I4io8Xz2v/1nE0XklRl3e8Wo7GOqWH4tOTpt4uF9sTJkeF2Z9jdxjlx6wIcthJ8YQd+KFhm6Te
BgXbDPdmrN+SiZEn1ggr21E90u/XE78B2BitCQ65DvJvcT0hW5/gpGH3Z3zyzP/cecq/5TLOX2QT
9yuPu+whsRQNSHYeKAcanEtO6ozdn94MTodSXunhOFE3e5cCbOVquD/WtFqYH6o8ggC2zBmDwimZ
xA/9ue/F9CxzaL3oVWBNk4/6xkfibvP4NL3xEZX2CpesKsXpe95+xCCFn1kac3e2+HrDlz6ryMe7
wprGAsvDws0vUNzMEJtE3Is3Ud7a+srkYBmrGcmTLZHKQGwGDKcvtpErMg/p8ag5s8lSjApSu5zy
A/Q6yCRZ7SF/VWpJhw9lYWHkvaasdEc4U8vz6FxRtGdIdNQL+u1K7Mqg93Bmn8+4cUVmcOolhX22
8TGByg9oakv/6jP707+WNnp5tNP9VgTDVs567//osFsxXobZ961j7pqJ9kNDZU8crB4N9L2mI19w
bCCYRXIbjbQL/o5DmeYfjS71MOioFBHqpx9gx/y5wb8cMc0kRorzvV8YVAnXhMF8hmOyTKHsJEjA
+0bMvpL6Sxl3+EG3ONs0Wg6bou/La+eZ7cEyEm0lS70/MBZ4XAXHI0KoKv72zWYWztWjO4VnXQdJ
mlJ7bWN3Kr69+/FYhcmwTVHH7ll8P4l1cGXaXXjGuM5MN1HTKcEoux/oGnaO8I++Czh8742ZaYMl
LaI/3rs+gBL4G6QZ4GbxQLl9ytiryhGKVXCevRBuKJFKbrqemdMcZ+EvPAKjXRblXYBgl9uu8dPv
owWyNpQztO6gEpJO3i6OLJ9A3mYOzmNvYBKkO8VTWvvFx95A9bH2WfXxw76xHo0YRPkU7wf2gvr3
3w5LgNJtH6ejd26yGmPjyrJ6HE8l5LJGaBQATVSvZI9v3KyI5pBwUIYoTMPyUnPdkAS8Lr1zNLeK
CoLl+VxRfugTM3KvDi0kLOu4YpABmCZJSJ6nBLbqYMTFc9YEeblynN56BWDLaVBzOpW20u0rkDl6
AAzpeQX4UFy0aPyCZHi9D3s9ey6ElqxkO28sx4TEhTgGsFVRDm6XG8rUa7GAcs7RmCKL00IMqaLJ
3RuRMW4mnenC4y98n98BdKNpQfluqu7i4j4Ybd4l1jTRpavwM9jMwsSTFBq88cutwvKp7h0Xo6/J
7r8iA481UYBnSXl6/BvubwRuA9aHsIjKxV3gKFwGyaHVgM8ajerUNVi2Z0mc49RAk6SMkDnMCXfv
HOfSQ2Wci/ojf6pyU0Wz37Z2wZCLJsEQXZDUC3YFM9NjUHnlAWL/mrrFfdLCUqo8UfUJM7DFN7V0
+s4Yx0QXHMU184ASZVTtHR2e5r7Pm+C9YFeejL6lKuBRHFFznNsnM0QmMDQyMWj2tOaM4aW2KQs3
+4G38Vpj4q3TCiiI9hL9LnasszgdIrQwETU6fNscZz5YGS6epYtfmTDQEJfDYG/TEXlUNOUwNYeJ
hA1vEB8eb583Xi83DmU1BYKCwS6eN8y1SBd9EJzbrqsOw+B88qc5fQpBoLw/FpAxkLwQ+Hm7y5ZP
kgfO7CBjc+55H0e/KHWxkRYGCduyz+U2j4rknaKTRB10e7hU6f5SxFNt3n7MZLYR6B80tNNGw3wG
8eDAzDfqE4yydkVX4o2PqRp4tJmYgavDuNinZjQURoSZwnkWDX2Cum70f0NRG3+6fYY/Sg1v+mJP
7YjR89Tpz7Otpd+xA7RXQtJ9CHylkLGJgWZR3qiQ9dvJFNXcWtCW6/MoNJ9GbYtulsyyZ7+S8mxQ
4R8f759XldfbogLKGikLhRSjYqrs2wWrFqdDfEzEOcC+BskSNy+06oIwued+mfGk4IGtsEClXGnT
HNvArrXPI64o9ZMz6Fn9X1hrk3Nxk0lzPw84pGJgI5vC+uWlnRthzzNYcbK1wy4pzqM5ie4QGEOJ
SnMiMTPapKaJmSfug7j7bkbGuXqymaIosL7HgYeDz9GQdRMfHDvrwevDpTB/6NjG/Y3GFj6LPlrh
3j4f0ij76JdV0W2SUJba/vEruo/QyBizK7gqIFyQXt6+odKqTF4Evz9pRHgMxvkzE9PxxGCkODQT
eF59DMeV3OP+WJOqKw0/ep5qCrVYU9Ns3K7dDC1X3Bx3icTDWS8dF48rmpDvfTzgUqRVEC+o9Bh+
Lx4vnYoy1or8PNaT+c3GwiLatZnfjNvQM7vxKPoRjPIsiacrK9+XY8z0IewwqeRsg1+9XbkIokJK
nDPOLgpAI5z1SAd9okW4uNAMyQ6+nWAeWfcYuM7EuJXIef9ZqQChKtDYoXFGF/R2dVhfteTaGs9O
X1jIc8MlpJMw7ns6O89l7s+fSkXEfvyy3/iuASMJJms0X2GMLq6MDqg0M3fMqD1zjOtTX0IbPOlm
FaOQ3bz/LkRizbNQ31RTb+Zdt0+YRFhATEbTn/Vad/Zug2k4CU6wmVNrrU919zJfQWEm2gAeZQHD
rtulPJSbp7GK27MAa4mdZl7vMfsbXsZINy5lmmdYqmZrmNK7l6mwJ/R+mG6BEmOsv1iUutIeqqQ5
t2GE9j3tMOfFq6dAoJ8moq+Pv5zaDjdxEoUlMnLQSgBK+XyLJ0ymFN9N3FnOXTME+5H51ksxiGAT
IVG2n2Au7qaM7NHvSuXUXdsrt+/9/aQKL4WkUC173AMW91OWAIvC86g+VxaEdWTxg6NdDjmq07OM
P6BqnG8n5k42vwBX8R2GxLWJt8i7we0k5+D/6OYzP2AnLzVrsqDCRtk35LmYLVQo2s7B/gA38E2O
pO2Xx+/87jJUayn1EIvJMD23RRTsHBONTZR4z85kgWQtcc5MN2WLkumBiOIc7LgOjZUT+taaYMrJ
dBiqIT69DAs2ChvSDetz3TgiPonCiMevrtRwta5oC332oM2/d/Cj3qnNqJJIpEbFS9XU0MtHLeuc
msZeV/3rwqHaunPkfp06ND4ev9L7hjJrkVywkcmtyLwX71SkSeg6RSfPGl847ZjOijKPtrlsG1q2
WjgZJxKCoNj7QgRfSdSFs4+zxGw+a7iYhummseqqXYnFb7x0EksgV6DeVZd18aNQFWlbrK2Lc4q5
23cgif1P6vtY2wDb64/0paLm/Z+ZJjaFptIlUuf6NnaIcnY8rbKKc5cXdcN0ejSSXYxD2/wztDP7
m9ViHbmSY5rqjN7GENgutB8hTVhs6WVxomeDlTi0yc4zwI7C28wcnERsHVwLJ0RMVJvMjHMxxRfL
wq/ok+uW6XCocWlzXqbaRMymdaah+tvAacfaCsdoo1e3xRSHn86lCxIkkR50+yEOAjTn8AEbnE0s
sC37onvjKE/17Ir2+HhHvfHtlCAuOYTvAjpaTijiymq8cqxzULlVcio1xzxlmhz3pnC+Cj9OV6YP
qjRdvEPaxZSsSuubgnIRB0VRVIZI0uasM9+7ZGPbXEtvWusjvkqiLpaB3gd4giuNm3rZa5dxgMLW
XA9nrFd670yFWyLFomMxcqh9jyF3qIHld3ejhlPClxq9VOMSkashJ23lZfYjm7Eb+YhT9BB+oz0T
xB9SGw+4aecEpWXuMRSM8PvLyJSVb+soMGbDPNM9O8NITIcP6qMMP9W5tXeSLGyPoOwT7QRllI5b
KcsaJiCQA/OUCLs3MIMWnrPJ5nzyPiFrq6OQE+bB/LOtcKrFCRNrr79KzdDjfRGatniJAyNJ9jmC
HcM2aXAG2uV+PY/fcttG8iUxzf4/PCiK6WUujba75lOsWcjUWvFskJ/HZaldZFAjN7QxTGQ1sg24
Did4QfIw9OlHTlgRPd5k91c9gw9yRaW9DGF6CegAy8JvoAg4t4jpjqdGmCNO3VGc5FsoM82/j1e7
S0wBCQM5IBdGHY5tsEgsYJBHU8DQ+jy6uVfHOzTF7fojfvWedyynMcn+beso7Yydj3GZt09GDFY+
P/4JbzwwsGwInzCV6Sws45M2yBw48lTTWxjL7xaUiu8S4xmsT7FX+T8spU4SEx+YHMsbLygLb3KT
Up5bZKGN7zOEieGHlpGh/jei02V/erzcfarIq4WbSEvxVV9w0cMeujoVAAHcM5ZwzXMhcYSD4XrO
Ddk9Y7yab0APOiuR9401VeOYsp64C5lrETTsFIwqzlRYw8qp7HZm15py62p28bWPGm2LOE33Rxxg
ffP4Ue8+oqKOgX1QlBysY5bFPGmNy+DYcwGylfazh+n1JWFajallu3av30Xh16XQEYRYq7h5iy0r
0zhsENBwT02s1b/sJpjlHq/N7KOJGMq5sOZ+5US+uSBBXwm904xfwiStKm7o02vuybXnv0LUrp8H
LLt2hj//U5h68vXxm7xPf5EQJODDCOEbAgVQ18JvfRHcaWY8Jj37VOla9snoHP2H3ZFM7NOsdGPk
k8sKs+R0aMOzqXmtsdFDRKN2+M+a+8c/5a4QsBjv0GoDHgoJh6v89pfofthEfuOZp6HHbfdfbYqn
xtsXvj+k7ZMYnTRSemS5/jKngFy2bg3o75BmVjF8f/xD7ndXQNGMqoaadXnwfm5/SNA1DDATPFeH
uYk2kRXrR9NpymMPlub87qUoH5VzD9tZBx17uxT+t3jZC+xAcb31K9o2cW65f5gycsfvpGl+8OXx
encBGBUlJf0DQpP5C3vsdr2UmfE06lp3dFN32DeFG/81tThK0fqRx9gW0LX9Nrratkh2j1e+H5Fy
hPATAGqBkohxN/LIy9mXSNy0x9hrMG9DVORzguXvVbNCsecViR0cVxR+DK8F6Gx4SCZW81PT6MnZ
7Src5Gz0QwEmFDv06RDzKkR1zlF2pjALaixP+8755IghOusDTod5KM0X20i9lYB3dzrVU2BvBQEc
tjuj0NsXmABXiWxMD4+8J/ca13V9zis93abYQBywNVtTjb0D/JMAgQlBVJVaHGjCMtSRDLjlIFJA
XbYdiwNq7jEjdCvscuQm57k2oz9GlEa7i/TCLPrQgbTPyRSA8zz52HToX4Ix9rUj5pq02jYaYkr2
WmX3mone5HT8RsIHUgqUWUCNFzFSQyPYacdOHhs8Gi5GM5kbKWO5aeqk2saDlvzlFqa11+fBeh6r
kCITnYddW6f424o0PRqd7u8MO8KRKo7TT9hw24fGcepdM1fZGTX/7AkPQqxA0Ur+GrTCPAQycbY5
wfEs4sbdOJirHoCMaCdMg6eVnXsXl9TTcX37YJYQXFvKkCH0h4BQpcljEXnlDnpV/vTqGl4Jae7C
rGufRzSjdnrbtU8Mw+L3hgi1PO0mxHfUAH55AWXSQJZ4jJtjUU1ATuvEP8aynre9a63VUffRAXAp
UwGLlIVSYEk4NeD4jcK10nNd6IHsd0aWeuFhcOSYHqy5CqsX33RT62cYxeX8a5a0//SVl32XUMBC
4nRZzH5IZMBoLc6Xkw16Lkt+QpaP1ziqmi3uoc2zMxT1pXE56Fo7z6fHsenNRXlgSF0q4C/FxQcE
XKXvRtk5kGbbJ1vZojSOsrhbeScdj5H578w0izTblpktmzWl8bvrBiEgdpcaj4D6JVe8feRpkMKs
DD08aQNaYJ3jge/uvWxPnylbebv3S9FJZIZHE8cloCwlQmKKGTcppuBUNW5+ooVofkJBw9vO2PGu
3OZ3gZJLhsY3hZ7q79OLvn2qaMIFWffC4DRmSXTQC0Ti/N50r/ABvsnMzN473mE5es3M0EiO1Dz0
drlsrDBbwof3lEOU3+uoqW9zxNROWoxVliYQKH68ZazFq2SGDqKAjPd1fEF9ssi26WPqoW0N2pMN
TKQAHVrVw1OB4Ux2iLver2kfFh6CvLTTIrmRni7KP/H8HfRjhkuke/UHW0ddFn8ShGZhLOoH8uhu
/iEoSv+jpMSqNZ0dMMsz5Wu6t93MnY4O0IC52WE8lT2NQ6a7B2MUWbwJUP6vt2E7jhOuV3M4ai8B
7OWPqJLY3Smd4CtuEeJm4mGHIBtOXiqccTeLOoyOSRt6BSV4YczWGtJjEVBg2ILvUJYHCrmjyv3b
r9I7WM/T+Yme9NwKj1LKb33ruF+scPS2nt25u7T3wPNM/Vrfa3GiWZgCk/wNWiqZhm0vFjaoYl/7
ykiVRQhp6MYvODbavs5a82zE9nBSYh6Hx1vijTUR5CRGW2rjI95y+7AYJifCmf36aYx89xQl6BWU
nfCvMrUnRMajbAf8bo1m/JoV/3b3IgGO0CpLKsAm4pXLAj7qud4d6cxXGji2vu97fzax5Wnzihma
McX/VDIc/qwzzcJUuWpye+ujR/45wuIYAYcUnv22rt2m2Uzohb7YdV3KQ1jEnvccicj/5szSjL5X
aaHlLZEYMB/y3nlsYVNexFONnRuvQmyCCHvlF3Sy2nTXT63nf9Frwy93tV614pPli9n4JoeqL548
bMMyWirhlFXbMgdDXSCKG3TsRCUYHyEPKHGtwNhhAHX6mc4eeh1bvXYFEB1PBGO9M6KmlLsOv6Fr
08BdO3CPZN97gUzdhrn5cEaGftb3CdfmhxEq3T8Z5nb/BhAU/U2DJfb7Ih1fgNnMq4wbIzdC3eLK
qoJ4CGYkra9FYEh0xoxf0xQmLzbsnNOUpNZKBnq3zViOpJBkACUiStLFchIcXDgCaUQw0kmvTdjb
DGfxBQ9pWx3mzvmnDKJ3ci3VIwLH4CiBeQc0sFTmC5gHNSNc26vo5PTZEXP1Z2t28upazGsDJdb3
+CjdBVc0AJVRAjhx/Fuoxm6PkoPwaBKRGr7UsTMdEVZLn+Y5ro6AnufjO5fividQYG6IKY5iw9wu
NWdhXUIODp9q6u0/dDlOG+yL2h/5OK4RNl71iX4/q8BZ+GqoibwK/AC2u10rK/zaoLRsrsTKihrM
stvi4piD9tPSUltsgHiCgx9SK/gMvmrothpiPMFR4sn62cf4V7H38EE5tT6dbBhQiH7UU2d8b6fW
WMNlL+5vFVeUyhLBW+EhSU5uf+scVTS269661pU9/Sih5vxNYmF9nszyl5ZKsdIrU4/++6uhfwSV
hETXgeRGb3gRPMuscYuhtOcrcJz+OuBT/Dy0br0Sou8fSpUpnBrlZQkTSJ2t35odVSfwqczEcAVa
kWHNMOnJiyGc9uOYTJiBc6WsbOQ3FyQxYUhM84j76HbBdOpBh8xmf7WHeUJBRBjBts9854hgbnQo
ZeWu6fvehwfeJKQ5CjFCBFCX2xXHqZwrrSR39uJa17fCQuk8Ca2k2I5FO33QI0yH+inIVt7s3YnF
5lgl0AQlNaZeRiXNQKoeippxbZy532mZ624oqf5r52BNFfqNlRiHqKPKCB6S3OIQtdAuszLv2qsT
In20mXpIOI5Njbgx3FiuRIdXqMRiX6rox7iSj8hIfPE6dQhWbptH7TVMtXDXmdzvW02CTvuzs7xW
bkw8LtuNP0zxj761+2rTBp0dIMpqhtZGZQrGl4hBWH+qu7avd3bnZJh2mNp37sGg2het013moMW2
zDWSCEE1KQ37ycM6nZEVA4F07xV995ddunq2RYKn+oQAqpkddHuaBErInWRi4jXj2nm8f8uw+KlJ
8GUE0A/D53YbweEbHaOW+tXBu+1YICS66b2wf2F2Mayk0vdnhGBGhxz9HjQbEIS5XUo2veFMdP+v
ldf/V9YU++HADabI9enGEXr19zsjPsU8CBE0jJTuDKHtdr0QWN/gxgOakrlp/zfiPbTvW7MeD5MX
TWtSr4vmgdo7XGDKNhQAJkFuEXG8yQoTWQX21UHpeSdKG9UAjv3VqSIPDf5+Sg94e0qwxmY+Hy0R
r4mW3L9dWhZMnF9VN7jk1If+LeQVTKWrCdPeqx3540V2nS22QWbO//iudD7YpUzCle95v3W4Nxis
ABZFuRA+xO2KQVakOfbu7jWsu3kfY4ZzjrrB30djMq9Enftgh18V8rYmebeno9x7u1Tk9L4dGVRT
VpgZex3N0FNnj9yKAtkLHTOcn76GJe3j/fPqj/d7TFDXOH1USIEcDtIH9cp/e6WprMLID0JxJWPO
UxCM3lBse3Se5720tFk8ofjm/QlDLNRB/4b1fBR6ZNpbpL6LapdMtsg2cq586yWNB+8gdNj4G9p5
nnlI6zLRj3loyn7/+Fcv94H60VDLsCsFC6Hgn7c/2ixQIHAnGGUJ+WH6qewy39g10Mf+EnEsxMch
Gpx3zk6UpSsNQfh9FOUKf74IIrM/On3vTvU1yfr8L3Iev9hpshXPQZp2zSEI++nne5+SO0gBMOil
w+ZYgok8OLD5NIbNVfZ19Ww2s36iCS6/p5HeIeBorclnLAtcnhDYBzELqVyQ/EvFaL5nb1YFfpsR
OPeICtxI2l3kW0V4riROWBsXhdCv7iy07WB28/d3Py0AQ1QIUGmk5bEUg/Gdku7UYNTXfBhde9/b
wvG3QSeC+HkcKn2f5g4/5N1rKoYTsDdGNfRSFgFNmV4XoedgJTbl1bdkNGs0uVtf3zhGU3xKfK35
/HjBZTjhjlQzGNWCJSG+K6sb2+VaNLXpqiixp5zp+0EGQCm7vFmrBe7PCIUAcCgiCT2DO1yfCAOz
QStkvA7CsPa1bVfbagr0Y1RGf890JVcqubeejBSG1QDZKdrv7ZFU+I7Bgpt+LRG9jLcSSny3G2K7
/emI5L2Cm7iiq3RDAbHVhA0nztvV+mBKbB/g9TEf52HvmcX3AWbZrkdS7ynrO3tljPmq3vZ7lGQ9
OE0kOMxNFe1mkTn5pAsDkNP6WBlDDI2YqqZ4aTs/aDegr3JoVGYijqPAUXITlaX1CkOLEoDNrftf
F+tor6NCAU5raMbqo29k/vdak425CRE9/UNvAq3cloU2Mm+G1ehvsYvO91GKvCc4aa3bRyV8cRpM
soy3U4Sm3jb2RPH18eZcXu+vD6k65Qo8AftvEeFI6fBs7Wt5HDpNvkRNGgNf1usDA7CSmRC2O6NL
Z9co7fzoBeG0ctXeLo+ajNKFRDGb1hoDGAL77Tctjbw1feZPh2l0s1NoFuZl0oZ0b9FraXeDpgk0
2JISbIUjfkSZvqYSvgC9/c8PADQCWYNQD/1xsYU9pw6iDLzfwWqwUy1NyMqpMeufYxC/O2yQ5+fR
9J0PrVn0Z2k00b4G5blLXU2sXMq3gfh/fgjmO/TBFIWOX3P7Joo67rRg9nWswkMwADSskI6MEM7t
6qa7hBClP9adFx1gddjHx3tA/df/f6MTKlRzk/RD8WyVhtriHcy4bwO0iM1j5rnRlyycw6eG/H3l
U98Gi9dVGARyudG3p/mz7C7mSTXrnT1bR9+mKMeo0vhsTKbcBWm41qe4DYP/uxQDeJJy5sSUWrfv
MgRIVXmxbR0TrzM/JFrL5SWN8UcYjf5hnsO1hOru0ejYU2igdsVwDY2txQv0tb4NJA2oY1L2EGB0
6C74j2qHgZbB9vG3WkQlng2VTy5L0gO+Fgz7xYlxIm5xDALNo3Ta9uPcdeHO0Hx/A8PUOOpt+k9W
xOJMfTx+xfdw3kRO7D/rfpJ9cUuMlsjumiP7EGCEVfm7iXTrMrnYnZtemrwkcaF9nt0M5NKAirOE
XXjsI7+A/ay8JZEx2JduV396/EyLEfH/PpNSxiAQqaJ48UyG00z0mDvzWKOT+ge3c4pEgDefrMyS
dJ8BT+t22Z/MXmrbOJ+9U166khmsJve+NaFl4COq+vg33W0hXrMCLzLRUjXA8jXrIjasnvHS0bcy
5wPCy5/aqZlOskTRtarm/x6vtjz86qOSH3Cp0RHlJSwOf+XOI5NTyzrCxgm+ZAH6ZewBGtV6ox/F
bBubGtLYj1QQGt+9MnMnEkCE6OgBL8vkLCY/g09iHQVH8xIbYGVSKw43niemP3Qr0a5xM5vnUGvW
BlD3zwzXgUYIFEfiHdOO20NqOaGkRzpFp5w28c5ou/5gpTj4VXZOYenLap/nBXa9nbWmyXz/bcmt
eVylou1QVCzedi+cUgJsy05zAK1JVF61rxwrfs588jM0udZoQov1mKQp2wSVt1BGEP0W6+WjjdhM
JCAGWQLa/GHINHKygsLOD9A7HmdUTums9qfHn/Z+WRpaENe419lUkABvX7D0EkSVXWmcitDSMH/E
qAvP9H/sehgPyRytwb4WVzlPqTrdPh/Vga9Kt/B2OTgOXWSjKH3ChUzumsDr9lnVW9+tMol/OlrQ
nrLRd3e8aX1T8LVX0vrFdnpdHqk4/398yvnL7fIu3lDdhEbDKec+v3SAFDdtog3HWqQfkqLV93mS
/YC9aB0ev+XbCp5uD00CsC1kptwAROfFulGpJ0ET2cYpr8Pku48r5NbOhugjkmfmcbbI7pj6Fiu5
6ZuL0hoFc6VcfpbRyUwQwvODwjyN0rEOWuH6KDEQMO0mhnxPIberW2PNYPSND4ziDMeF+hQSxP+j
7LyW40aydf0qE3OP2fDmxJ59AZQni6Jo5G4QVJOCT3j79OcD1WePCqxgHc5FTyvYYiL9yrV+80YD
C6ivOWW6ugtBlW1xJfTdWFHKrRYjR2HyrPIcv613fp4bK4g56q/3B/rtciaxrmg8jaGEoVC1uCR6
pF7VaLKMHdrPwzptjcxTrT7e2qERu5McfswqcJ5YPhLaIIE/2cM36PUxUrWkLxNzF1O58Mzctm9C
MBywPEv0Ji9c6+c6h3gRtzpegfND/HT1InshpKlrzV3CGt5h51zdqP0Mmuz1/kvGxrkQ8i0IB797
B7MPbgUnLwnvxW4t82lACiWydhOkAreMtem66PvsXs39OSesaNsqNMVWTXWM3cBKbkfuQDfmzbrt
sma6jn21u6tjTNV5I+S3WiGy28aCIlIoSugBBcpAociERL0f9NnHQsl5aniZ8STj/8FmLPGNJFc7
LfdjnJuVPrs12szwNAU93rJqL8ndvD1WOLZn8xIZrQOidPV0YqbOV0RtdeauzO1456gQYhRQKLd9
bYI8gBHr5Wlkb6ISscb31/siqHztJBw2riiAjrND7WnLZs0NGdoAeDBOMb5NDh/gllqJ5o5QlIf3
2zqz/PQ/21rsrQKxVtzGG2tnBQpO4RYs9dFqzYMJhcCr9M7avd/ewhqG5Tcz04GCgQxjf5GqOO1c
NBWt6VN533E1tXdS0d0KpU1Wah02D33lhM+lE1+pbWHsO0RDXJTZhg2Bysw/lcrV+x/zZqDBm4MB
J27ntkSRYLH3rA5DaBlO9W6wJNND2Nk4QNM8hk6t3X+0JYLcWTkWGDZ+dEsFXpBnuiUR3RKeI28g
xZO07gtL3UeJan7wQKFwRhNQKxhcSj/LTrV2M+WlcJS9apbZlWjCJ8kunqN0yO6UTB7XH+vYXKYj
hJ1JiGRL32gr4O9TWkGq6XCOTN2raie+dgRmjWmXXTISW159NMUjgStvBoFRJVzct101VljMsDAi
uR7dYmzMeU1MXtb4yjoctZ9VplsXHijL7fHaJi+h2TwQQpi8WCHGGFOR1GtjH6K/v1HrXFnhKSq8
yKyidTORZXt/OJeHztzezGQiJwIAiMPydHfUKRL/glfJHjh5uWqVQvPkAezgaiRN+lcnoUYvD5kz
wc3r2KrvNz7/8j+yAWgdzI3TNlhnroBliVn2hdV2g2GAoSzl71pRyKvWr3DFer+Zc/NI1oFHB+Q+
/rc4cvKsMFrH7o09Rm3SxhzHR02CuRNbyFKjqRIcy8AqL9x65+aRugfJHlSg3lJnTJRviyaJzH2s
2cEV4vHd59h0Eo7wMffUrJd/vt/H5ckyD+Uf7S3zELooVDMhk7TPh/xRrvruGpXC8aWLLPsS2uFc
Uzwz6Nx8grFsTpcMOSWIdlUPj6UkU5U2eXZjcVGtZjLGhVPs3ChCVQcnBlpxVnA5bSqWe+HbQAD2
tt8lseubge2VUZoQNyBu5XamEBfC3XOd466HbEeiahZHO20xC2pdS+XQ3GMGUW05aKRjq/rGPgGX
+uGm0HOa6y42h7TCq/i0qXHUWiOuQmuvRNlzmmrjjRxjnVX4xXBhGN92iprAHFdQiOO59Mpr+aMI
13a9XedWa+2pHoSfoMlrWJX0szBj+TFIBW9ciLPUdsAUzplOXtynnUraOB/9QLP2mtoezHR2S7b7
BoCaDVjNgpavheb0+P7af7tKqOtAkYQGM+M4ln47YzthSmhP/r4JKtU1obMe5EqZyf+1vgW8+TGZ
tdc+ziI0JOAgN2B4trgXMr8bhpoI4cBdaq5GUQW3lp5oF9JCr6o5p6ejM9eOCJ2pnpKyWTSjKUFq
jPoQ4BToZFsrTWuvntLuLpLG0e3jrLspSkoGVuyHd6UexR4hah96qJdH65h/uHXdqTuIOC21S7Wz
Lpyqr1i9N99H7Ei9EjWeNwYxejegzJUq0j42u8CtAQg8Y//UXVdt/yXNET6SUlPbQKrWVlpTWJ6R
CWdrGKJejX6oHrp+aHZiSPSdGtfaLCtzWw4TiNAyDRDXtzWP2mT1zcCt0MNEj4M7RURPksxgbRqx
+ZzEvXlELCtZF7reHyW9t/ZiyIZdV9TOyqgAUfexFVy4L89sJYr1AJHnjBLbdrFpczOrCdRbaQ9S
dDikIWKJYyyMQ8Mr8cIAn29qRrlTFKD0tbia86SqdSMfpb3BBX0D/xy5abA8h6AT1YWm3tyQ5ox6
oEhJRQBguLNYailCbwkaKNHB6upwFcWSunfCWnatsJb2mg2NT9fRj3p/277pH40CSqLYRoOz1dDp
UQEvkGNEG+IDymP1NmqNeqvZUbcVenzpNj7XFCnPWSuYoh4p7dOmLAm+S2j68UFqcoxoBnM49urQ
eEOdiQvU8DeHEb36s6nF7dimnTEagx2jama3bhUqYj2GWrhi/H8GAQXM9wdxgZPkMJrbs2fEFdcI
8eJiQTojdFmrRA+wa3PDE1Ker4IkLNbqMGHxY4ngujdAeRjCsjajpLWA/qUJ3DDyCWqsiE8OWjsP
Y9AV6MDwMMmLNPhoSMsXWljfATthdTEJp4PvW6JQYg31FY7/7FPcGl8HVQm+p7S5cfQ0/5h+4e8R
oVoBPJKiKgtMO20Pg5egRwo/wWClE5tYTNVNLFo0SoQluegXlJLbq2HpTYRuwh30Or4ycYK7EAAu
yKKvnwE5B5AWVBXwfkuUn2qXshC1nBwcbUK4UZLRxx2KYdJvJjWJMF1KK+fJrLuoIeOTTX/Vqk+B
xYF7X370zJphhq9C4GS/oZgsliRwenReCzs5tDJ4wylA3gryfrYx2N0Xmlom7liNFJoJI6B08Ppc
oiyqJu/iHBu+Q5Gk6k2QpZZrADtfh4rVHwe/ND0bN4Tb0AzlKz/A5+v93XBm872SsQxgeK8W16dT
PyAomDdIiB2E0g0bu5bDQx7L9boY8/HeoKh5ob2zk0yCiCsBpPmsYr9osJ/8qci69NCZg8YCT3qw
K1NTur1jhpTjndDwJjgAgTelrerlA7I5bMpL9ofnhh0c9FzjIAQyliG5X1ROhxZherAGa7gfAIFt
AlzTDnrafuEn/VdNclLPHOvIMxuMeS5cH2eO1zmqBLvAg5n3zjwtf8SXzVQGo19M6UFvU5+kUW3f
1GYRHQBPXDLmezvDLGFe/mRKQdGSRzltqugg7neDkx2kMhzdvLd60sOO9IRW54PaRsklteY36aMZ
fw7IGlwiwRiczcXpBdkM1Kzi1Icht2xPjhFZrBERhrIU5q4kBAIqGSxAuXXSdadp7RZpGvsz5Ufj
q9Xpl2qybxYcoQf5SJbcLJMHcHkx1KVozHSUhmGXWGnjuCUQkV1KUd1jqRVog0zZTcQ47Mei079T
5i+3UST99bFdRip0zlOiCcFwwFdST+fArmIj73MIY63mDGDCu9Q1rDy8QopjuBqs8lJ6fBmdkBrn
8iBDwOXBs2wZKGBkTLAlDOXg6MJY6aDfV5patS6+RCpaHGrqJYEwL5zfc8jzR3QLRGWWfAQESvTF
RbKUQ9JLv8kBvkvX9phrBzFY4a3UyB0S/y1l2aYzdkOOSUcmxKUE/dmWZx2MmSeM0t/iuB6GgPTQ
CFtOSQz5kAeOvcUhsN53OdLRFTKJbiMrIQ8bnPven9hFPoY+I8hEAo8s3nyCLpPdMXoiYUc151iD
i1olneJv4r76YI1yboVNBQ6Q5yjPxKWsu1FbdeOIKTsOg9LuQrnR3KAZwmNVy5OXKJO0f79Xi9Pp
tT3yFRrPwxkAuwxuM/A+fWCM2TG1rXhlGlWwq4YGG/BJvVTuPdMUamTkRODyAcRbYozgn0ddltrZ
kVcu81TkvmW5WY9eqVPG9qUH4hy1ni5R56S1xT4EID1JdYZnJYUQzfKiCg5s25spZfz8nkBeu+WG
Lh8KvXKOCIppLk7OyoX4c3Eez4M75xW4XDiYwDUtjscew5YkDa3smFd6FqwyBKs8eJrafaXpV7qU
IYf5/mwuD+TfLc5ADnKzczpj8VYZG7psjYyxEUzjVWKMR3ymnF+ilcpDi3/eZ1shyi1i52vjWL7s
BQaZDoRwBR9XXOJOLvDNnExz/3mi8x5E74Qr4vQsbMO6rrE8FsdkMiQqv1Vqel1Z6/CvEwBtTcxs
ZGqwVXsr8yQ/bQJXgWJ6BFJcr41QR1xaI0sYFLb5pc0RmbQQB9BWfjYq6wsDd265KOSZ2HVsBibt
9FObXqFsLsni2HUYWCYQaVH+D0zP8nX5OpKIVBrwcT9Ku9Yf6zzW1oHd2d2F6Vuc5a/jNT8xUWWf
U17yImBK52jZjk1xxC9rAhHRGx3Fc7PYGmWXuH7cSK6lJh+sJ/9uFRa3NUtp8VRarFJfyqzOzpil
INGsG4Cr38Sg5oBcxmndgST1cj18yUvZfpyqbrqwT88dClyV/9v44sru/XJAXaIWx4JC3k2DgN8K
ap55iNTi+/tTfG4zEn6pbA4IYkiWnM6wXUh+mBejOI6lL34ASE7WVtL25IC4qN2Ml9Dm/QbfXlWI
AIC0o6aFxMebakVlxkVL4kccq6gsPlUhNmd+ZLbbfmxu0SmPEDO1h4eOmb5wpp9bRmBdqOnJPK6o
0Jz2VNb6sZZjRxwlrGW2kVxGK6OHJKtkVnglWyjlTwGokPd7e7ZRAMgWwozUspfkVRSQqYGMQX4M
o3a6j02ruNYCfAitKjM2vh5Un6PCvKSNvISNvq5d3hezTCLgMO7N067mqewHyVCwfMJUfxrR4d9x
c43ruozru1oxfuGqat7YtfS1hMJ+xLijIolsapfY0+d6j64HBAUCo7kGd/od/qDEyLiU4piljrLR
R7N9lkOHynSfRj8Gx/Cvx7btL8zz60Qu7rg5JQWUkyQRSsSLiQaUYCfjSJpfrZBvx09dui9bA16/
HQ+P2ijLjReU8vSU6amxAXgUbq3IGZmSPN/7fl5sKPaG10zcpTzPmeFAq5r0Lxc9L5FlIF6YFFZb
MwuP1HIQWGrtcWUZlba2KlQRR8X2t+OY9tsPrsD5kiEcZbuBFHlT/PSlIsgSHHiOdRcGGF0BqXbl
NsekgWAgu+n6FvkYozIvzMKbvtIsYTf/AHlEzL+YhCLQJQNCeHhMG0X5leIgvQeukhxS0X+L5kNN
G8ZLseiiTWAIkH/JnrDYKK0gVXG63IqhTrQ+LcWnAmuXaFv5dm+nLqja3Mg9ynlWcyv7TZtuHLUZ
zY+lrGh8zu2iMALuCabu0m09nsKMhJXVfsrLKb/iHfeFDBfspaFWXLRNhguX4uLcBgrJ45IiELiP
mQumLdKTbdGZRq4bDUzmZlu18CN7I0HuHYObHdhF7fb9VeQwdH/sKZoDig8Qc+bhEOg7i9uwyi1d
OFqv38nYpXmDygsmixEBMFFoI1Ach3UvVziuh6m4TvJeun+/+cWl8XfzLCle8vM1tVhNYAjgcmuR
fldrU7x2uqHbS1klA4ccnVU8qA9Gb5seFO5q9X7D8y9+2+//NLzot1YHWhMGhX5nx0m+qpG++hyr
qv3wfivLhft7dOHEsFEQb1ymHwNMHvSyqPW72Emkb1UHlVHipbkZbSvY5WXqXGWV1l3o2tsVxJSi
e0SGAvEjULanu6Vy6iSQg0m/m5q832AXZ67MBkQzFmiGmzn+JczH8lZ6ncRXXW90NNipSw2ZNLIi
YU6mfld2ResJxSw93M+QodfycQVdKNiYcRVvUkQ9HnIUbT01lKvPJbotF1Jwi+hq/pBXZwaNiHK2
TZgn/Y/cU1Lbo5JEsXEXmoFYG20ZHdQaHveU55cUWs4MMsZZ8FdgPQEdX4pbmUFaggbrjbuha29L
q1MOWmAYP9IuASllDeUlsu+ZlUThhzQqr1YQr0vcglBrx5+q1rgbYVXvRNY6v7gApFWPMMfa10cH
G0D9EnfizO7UkKCB/jh7vHH2nY4npnVanKiteYd9HoBSJ272ztBCOMob/Tj58CmSPL/T5WG85Oe4
vOvnqSRbTxg5J5VmtN1p036P9VcrFOOuGKHApmZJCVdHU90HMbkZfRnjyiSI1oaF3RCl8naTgwFy
Q6RpP/lNbK5DUci7OqguAddP5wHcCBc9odcMWeeFx8Pk9LuUOAlDcjXm80yUcK5IdqbqlR/JVems
fE0D8NuJJu6+ZG0eGB8T639tnGZhRYN7gmayhK+FvUZ2Ffey56Gwok2CC8OBQQxXiWldoj+f3gu/
m6JOAfkUT0ULzNxpP/WYiMXWBvt5BKa2TS2l2vRqOu4cs0V6QbJg9juJLD/aOIC5Mb6lH7p1SYnS
OHC1OdkGtgSG1Gn7RqoMLent+CUfIIzsHNQV5du6DDvza1KGSu+7EqoB04Wjc5FQmJsluYgyHVlb
bn1EpE+bVaNSjI1eqi9TnUkw5JzQTNYIUZnl3kqroqtXAIjk9l6DbmjfAgOV45uxzsLa1VUfyDsC
Ev668XlBXwi7Ts8bvmj2NUalm3Q3FT70oU4/jIgLyJ4ZyS+gJKHX6EmibGJfNN3KqLPymy2K7hIF
//Q0JY8N9x3yKNn8GXf9BixpS6j3dZYR/iLdUeOUPfSPuBEOrpJl4fNH7sm/m5oDkdnyhmB2cXCH
TcuGw8n+F2S9SLuOnRasG/QmO31Q1Ni6HbsQC0L2mmVcmPHluLLSAdFDkiBBhwjHUmeA3DZeU84Q
B27SWe1VZAttO6Lqr7mRZUo7JAfEJaX3N+MKrBctIPIeWD9ysi6msvNxg8qcENtYyaLMLgWN4RUB
p3or58H2/YE9PcEZWMRo5qObXAdVPzbV6bKROMMsqSmrwI0N09/lIqOun+a9OxZK9KmfLP0TkmmJ
G1pTtnu/6TfdBGI7p+VYtLMSxrLpaurIE6ILidO4bo83gTP664w3yye1pAj4wbZmeL4DkQv2FEic
ZeG7jqQWUIvw6Wbrxz+QOyxMF7RYe51NtVNfCNHf9AzdI7KlEKNI9/HPxdmYKDFJ8ynpQwrGwAxB
GSWZW8ep47g9l9SF1t5MIa8faju4TnE0oTC5aE2e9GAK1NQMXTnQ5Z7WUAt1KyP0deofqZHMYF5Y
CY4x5kdt1O1v74/toszEGmJkfys3kC2kprvYnD2Z21TrND90qYKoMmLCWjyuij6z00M+OPh6VXkQ
Y9otV/ZzaCPy7yaNI39rmrr5mOcX3zL7/M7a/pQYZyfkxbeERMuT5fRW6LaWFm1bNW2umrzomHJL
4Eg0XZJieDP6VBfJZmHcBnGL82GxgdSuDQYSk5AVRN/Ud1RS2w3iUpKrp6m/D5O8/RyYWr8yCEIu
bKBlqIG+8WzMw+6l2+RH5yv6j2gWWxOrsrOOpgctzr6PWXGH+bL2mAuZ6rGljvsEufkLB8arDNB/
HkZUmoi5iPaQESU9Cm5vcQN2fsQllGty6OrE8PW9XMIjX1VDNgqPP+sPmhkO+W5IB/W72WTRZy1T
W/Fkpkp3XaPH2LtGnoyPhiwixR2sbCyuo1jo3wDtGUfFqofbqg0hrUeB0UvbGsLl8IPTsL9uZCjH
XkPwVt1aapC0vx8H//XX8H+Cl/z2dx/q//lv/vwXic0qCsJm8cf/OUZ/VXmd/2r+e/5r//ufnf6l
//nUvVRNW7384/hU1P/YtOL5qYlysfw7J7+Clv7+ktVT83Tyh7Voomb83L4g8fZSt2nz2hzfPP+X
/78//MfL6295GIuXf//zr7wVzfzbAj7rn3//aP/873/OD8z/+vPX//2zm6eMv+Y+iSB9en6pw+Xf
eXmqm3//01H/BQ0WFNasWjebQhHv9y/zT2z7X8TVM6qYjCeHgME1KvKqCWnS/Nf8suWIJ0XCa2Gu
itR5+/oj5V/cPGwfwsc5ssIu7/9928l0/Wf6/iHa7DaPRFP/+5+nN7UFTZdkAE3r0Pb5ktfQ7Y/t
gOX4aIaSE+2mOEfmeBjjbRBS6jInkW7Rf9M3f4zN3+3/2d7p9oNTR3aNmi94beSLAR0vHj9CU5K6
EyLYjb49eLpS+w96F2b7ceri42iH8rXKEXDhsD+9Wn43CniCdBMZXgL9xe5Ta7tvu1wPdk1pSNd1
moQrRZiaizzLJeWx0wj/tSkqhjyVucV4sCwhpQJKw1Tgmrwb2wzeBP6B6H06Oi+sJNlUJP7cqLHq
7eu/hbbcP74/vIvmIUxSJaBQCLOBwjYzenq6GYk+9alhV7ukaVu3TzNt0+STdKsCRBrdMq8m125C
/SaO7PInoMf6wkG3gNSSFpmzieD/GAlq6Czs0w9I+s7wWxPzRr+dJzkZ1Me2lqIfSYfSWzhGU+/6
VahfFWq54rXfbstMGGSYB9WMvK6plXvLxI3OVtr+Wz9q6SXHl8V6f/0+gFrgiV6NkZYSGVFucKyk
crkr7RAzq0x0q9oYTLzIu2HdBEK6fX9CFmmc1wEBFDln9cmugxxaLHgEhuyma6BSShPNurrSqgpW
LRwWa9nP9bswL+O7uEpWiYwWaGarjY+BqDVeDzl2Sev3v+ZVceg/9xA4+Bno+nriENTNWpan05O1
Vl5JrZ/sOpDbWJhWgZO7naXWhxI09uBqFU4+XeHk36K2eMYupNnWvTmt0THSY7f17fBOm3z5h56r
VeRCiMUFXJBp/BI0bbGvxnAAIlNYCkC8RrFzt0fe9Ron6eg6E6W0z0IbPXg1SNWN3+X+0YK+9OP9
Lr7GicsugmOh9vm6D5c7sGgahbMwynZG0dvoHIiy1lZNUwyPaWVCD7GK4UsOWEB2Eat0buS0SDbY
NAWgqvV6m/hGs88zv/7ZKYZ0OzVDep8arUz9ZTR3Yxen93GiFN9Jkvt7q27jZw3ZEw8/T/WpnSQn
cAfR9LIHHFz7ouMXgO68mGpcM7puXQZOev9+d+cN/aa3ZEVmOaLX4O10QqWu9xNbCtPdBEbfNSnP
e/VoXAIdLncNywaKJjcOmB2eH8uXgG2QqR/4rp2FJu43KWTl+A14mWoyXuxEvpStX5zX8yolIQc2
mYOMoHSZlrMGUhJTRXNalgdH3C8OfNjgOdpwKau7uI5+t8QxiXwAhBQeOafDl5GaD8BGp7h8BMEx
dcTwGJtyej+h8n5otSi9xxguunt/zpaH9Nw9IgFiAV6SCIAuQlBEDBw5xQht1+hN8LOJe9umilyy
E4F9KRqYcFP7MjpD8T1pUjZRZUiXJvTcCBszcQodQFIRzjzhf1z7Um9aMe7exY5ShbSK8H9j3bQi
Gj0Vka4LNJwzq4eZRLKXJw8R9yvA+o/GOi0OmyYJql0hWem9HvWctFFvbTE+it0wbZq/3h/fV9rg
YlPMdAmw7dSSGeD5+fFHgznPhqh0snwnl8jle1BejWaNq31DQgn8bOZNUjLdom8rViF2d5TUczu6
Rr9GCLcLIzve55Bej8KP6p+tWbU/MxWwnxv2vrbpI1O69vXmErLg7IyA7yRPxuInRXf6zSru1aaK
9gkizQGC1BKRCYaB4gr55PLh/fE5t+hB+Tmz3iT9WEoiCjsqkdpTC8Khyj8qaq0c23roD5Ja2gdd
S8RVqEGSfr/RM/2jxPhKRgDFwEP/tH9Tr5eJKiSxGzShbyxN+McR3vVOGL50gSBwZn/NbEdqQzwz
5+riaVM5SuDpNBb5zm/Q+tpkZhxfU3iz151e1p/bRhn3qtY0gWcA6L/ukXm4sODP9XWuTM2Ftplj
uog3AYFbPe5EYpfpOGZCZgVpOBbOpzbKnQtKxXNflkt9FpmhuskL/k1oS4BuzodlttO5sw6D0Gpw
URN3sy1P2pdArQHk2flUg+a9OKVnxhmGFm72mDkS6i6Fbko7SSejN4tdVMrdVtP96C4sRw03aCv1
j/E0cnZFsEBSd6x4VbppQLT1/qo6t5TJWwCDnx3U3kz1VENb7Gyj2OmhjMo9bLE93lDyGrvYz1kg
UZpL1fRSTHdmejkxUdnhfTY7li6CKFIpmlzWHJ5BrDs3vtQR0VlqmcHrgQGzeb+HZy54vNooFhA+
kiBbHp4FLyQ76e18R7rRuYmy6rGrL0apZxohRcFaJV6FUrisS2SOhmY/UlO7Jhjw/lQKyYldKagT
9/3OnBk57P3ApbFi6dVy5NBI7KRC6ovdYJb6lyQC2ucWhTygQq2Jj4mwvca6Kncpbyrk8N9Skqq8
T6ARNtUOm1R1m4VOpK4cmYh2Mu3sCv806dZvcwxWesl8er+f58aTrOLsew03iBPg9ASSYkIAPOSr
XZqY0qrq9J9SzK33fiNn1j4oX4fFD6/77R3uSHJpDbKV7UoJU0Z/ImiYgqE+BE0fbeqk7CM3coJL
wcuZy5y9DgWVnnFVLR9Qkx4O4Zj62U5qhP5FJKN0i+pR+WBrebyLzezSDn+t5i9POF6yZEi5PcBq
L0KVADf4LJ3MfBdrWmbuhrHzSzemFvSLzWA9cjA4kts6Tv84FbZ/64ie1HQY5V2HXFpc/ipwn7rv
Y5VXQCVGaysVSDVBvg9/GnpE7J8YTa95hAVkYu3S0dZaiHpTXqr1A4FL8fX9STuzA4DwAgqZ717y
N4u7CbvYutGFnO/UQpI6t4DAubJKX/oKWLS7wNM609Z8MM71RuaKt+fpKgRCXdijmhDcmhJiG0o/
bSbcEbbOnIv4cLcoZ3EDobVMk8sMyyiXjRjVMd29Zjxq2Ro82bclDF7C+EIgsQAEz/sacoRKmoET
n8S5vBjCLAqkXh58Nhe246XbkCgmXwDAValS+QfumRMUhsrIp08N6rup2462CZAuSe9rqReJl7LO
bke7m66bWYJTnwalWzMlkRfmUv7z/YFR58vgdPkCq5sjbdJ1HHpLJa1SH2vy3CREMBQIropeK55S
K5WuixoXLbePouBnK4fVQ2OUQe8mio8ITaVOnwMU8z/FlCm8UJGbz7AJEw/oZXSXp223Cs2mPgCF
tz/3thi2ctSj2e2b2VVvRhfx4JyHJ50gX0AoBQoVABX0BUZ9cZ7FdUVBWk2LXZ1Lhqf2VfvdpzCW
ufgIFXhTVXA53A7ayM+eeIAhB0XA+3qCAu+R2cug0Qy4lHl2oZVQp4tBH7zKdkLbww1O/xLakSTc
XlcBlOS5aWVoPWrFOh8nApdBx/xi5xR49mwanZItFdo4GNfmmFRP1IuLaJ3IBeLsPNza1NV1ym+u
nV8liWR9lpNQHEqgGEd43v4x6Koy9AwjUD/FAVGTh6cj5mXVxJt9W/ZN/tMI01ha5b6JIxwlEdce
9cBtp9g6+E5iPSp607lWq5eU33JnLZUDOqdKvR5KxW88X8rT+ygNpGe78DWWZpx2L1Y93U2J+CUr
ubqqRwsR8kFxozFxWq8wA5WndDs9yUMFDTmWoZ4kuXWTqtJE/7viwZiqZ8e3oqNWOGAvarnOqIpr
+mOoGRhJaylKCqpTd8fSlqZ2myqTvfdFnH4KwjLdoVTMdKDxgHlxPkbfRsqEhpvLkbkLoe3/gvZd
rGE46Z0rJ9HYXBtR6jxEpeZ/wuMuZb3qIl+rdmUXXtEUxqYpsFRAeDLWV3FbRFhNWV1zzFNuV7IP
fvfklFoib7rOCOFi9j/qfDB+shDy0W2MbPxeDXq0r+MSSVxeIcm29TVYfHZlGmvR1/EdUXPakJTp
vnN2Zn8pQzPsSepp12mWFl+coIMNbmByZwqHuiTOXQVz1IegU/17pJ2+OFmKzCq8DUffADQCvRJL
yvCp7vHhjofUqdxpnFpIRk7taKs0wpgolIGXDmOEYtGExKedy/mtVIr6OuIG/xrBMljJlR8d7MbP
sVMX8kZkun0cnUzoM2jH/m7qUrWnJJp4CeR53ondN6swE9fMpPAQa8ZzjA7RBkMsbZdhaLfidrjX
h/zJappsJ7gJ7psuqR6M2NJ29cQjtFUBaLh5hQJB1sp6Au1MC9e1YnalW5XqT54s9edQS0oMJ/Tk
QCpP3QelGT8qkiKtJ16y17IfAjeMHwAUxas26psD+dpKYIfbpysRI+hsKigv58gNraPan0IvT4aS
QTKdKNxUbTxufKU03QSHJGxHQ9LZkIi6tl038lCULi48vKDsUW58MEx16nGJbZVGsn8OZZTw1NHt
jSlC+EaDTyVehIpXINa9wr06uG6nUl5ZVtgdwxB4jztFabcKqETvp0kZLdyfZPsK4rHkiUhvXaUz
7B8dggyPurDblSjatvZY48o+q2aVSaPTpC+40BwbyKJfMc1ByXmIlJeoDMUvH/umR0k2859T+dmX
LJV7npNzqzhtsPELPf40TH5xbaFsKHtJ1kSWx4sn9wyz5M9WP+Pes2JrR31xM+PWfhZVNOxEGAyH
fpLku1pPgx+tIqnrLu0FtMBhOuidablOZXAN9oXS3ZVNp76YbSZ7MdnXVS0PzcYQ6tda1siSS6Kk
GAFjanJIP8hQbiydMvgYFAxXjkG1Zxal9YiAdftVT3jmwcUzujUseJFtCJ+73dCo41+2NYCqmAai
maSXy3RtgXpNQdO2gQuiSvs0wsLDAi7Th8/Cd6avbaQqOwOexmpAJai4jTQhcXaXg/RTicdom8pq
uI7hW31BlN++GuREeGXFWlvp3TSshOZXuID0vVZ7ncCXIxRRvMbtLdrpBDMHw/HrBwkJzsot8dkx
WMRqcYvUQih5Y9gprZtkvr4J5Aa3BKWeLOEafdlFG+Ih5xpJpGwjt0hrREGhPRiF45Oc0aRkz+Sp
5Qb3nG4bJFn2bPJYue9Q0PhZi1/40FFimPT0hdwkWPHIukqognJAok2sG59rjcN3sHzLCycp99JU
tu5LJXOuGsTAXQziRMJXdBzmoVb6T2ZXO5+aIhYH7MLKQ1PoEnKqYJW+mX02HJWsMT2jC/ElCdJd
NsQyQE0t2WiVknrI8fYeriXllm3bbixJbdcT8q9rkjLtCv93aYNZBDJb+CVxgxBD/OjN2VilJD13
H9Wtk3xLpRhLDkttdoreZ2sWfpG5ZTO+GFLRHtFY0vdjOhbfwVZQNAnb+LNaGDif2lZxn6pGv84s
KXwedfF/mTuvHcuRZT0/ETdok+QtzXLlfXfdEFVt6JnJpOfT61tzpIu9BUE6dwIGjcH0dFcVVzIy
4o/f7O/YzTYpgWrH0babp8l33weNE7ppoCDel3U1o8JeyfQsZGYN8VSTMAPZI5t/usTF302Bl19a
ZxLxnteLilbiYM7e5kCdUGC4VWzsznijXF2+dm1nESkxGPVtO7vLQ78JLS/TiPAi5Q94iZ2vMx9C
gQ/C7lZl7OhJpK0hudngLVZ8S175ai++ecDnZn3V0giOuOfNaeCxRPJtdQ9LzcJITuUg3V05Bi+7
L8WWAGpmRtQIGLGFv7ZPcsRhPsauvyiPy2jRnQ6+8weabH5wG2cwk46YuSeYWkXStEVvRerKH8q2
UJ09DwIzT7+5dU3jtLFu+EaxEp7Xdq5AMlxvPopsCXVSzLq5nbd9+F1kfVHEu0I1lzQQlNmBLIxn
SY53a7qG+xS3edP9bYzJulei8N7msPMwNrXm/HZuSqeJSoXSNggl0cLDJJRIJQbNT3Ou7NMeILew
23yPVlnaNxv0fJhborhXG1TnsJr2G93yYxoDER/RqoQVDcLS2NM7XwNzQBwYTRdvxpBx2zpmnaBi
zKmzXvtsotBNXa9Q7GNVT3SfNf8pnLBLd7qVm6HL+5PEFfRrXnMOvJ8nShrzeRwh5rhBP9/mJUsH
B/+Jh3708xQceMODQFaJcp3val70h6m9NYJOaqFlCIwTEY/vlrL2OKh7OwJFQl1RYP59LldEVJts
iTbtwuokdlmk+byMSdZ5xqlcYK9bVufcIvLDUXORpEuSjRLnVL9o9rj3DTY38UbZf2GN1h6rXBd3
+1jVOb+NUwWMYuehrgvnGTfQ/d6ABUv9CkeAQD981iobXjT7uDGu7XWOZGuyQjW34MzZlx+Fo41k
XHT2vlb98GQsstJxid/wob0+osGvt5NnV1Pil0KffL3kqVP/4Pajind2br26Vo0v54CsJwIAZjCx
8q68ywdxtnjIF3PYv4LCxj54GAN86WrCQjo5xxluC+TMalM/0+D8FUYrP+e90zdzoT+mbNU/fR1+
D2qj1fapgRb1d6m9Mmm19ZmZHn6e1IW0y9v92a/Hd2PJEB3bRvlUTHuDQJBm+pj3hG62drfH1iSW
ZNJsISebwVqHY3tniiFMXTH2ada3+iYgzPNQyCY85NkSt0Olz65flncMIceNCxaVobNZh7bf8w8d
GPl5a4tn12lfmw0Ts3kYiRHtjI1c6Ky7DR0ErLwDiDEy9xt/gWtvt4o0tPmFZjPtWlX+hAovLgXN
Y2JpGHfkW8ukx1IkNSp8i1aYstGKkzrFYB1Sm9RlGk19t1WTjjo9vofmvEa1Q7oVPB21RSaGt7Fl
lf/EdJWhefCzLCldQ7xVW7t3kTL6qoh8C4XxKglJg/sfpuhfxV3VjEVs7XI+zq1hIBt3FBdA699h
LNs+rJWnfqkOqbzfrS/TP+HS6D7IYC3bj2nJZ5xx8Lu15fLah6vNkkd5701Z1nc6z0lAr5f6LjfC
MDHLU+l226UxlXm2m8W81yR2HQspp5PV50E0tkGZ9IYaLnubO7+WEv3DKKoBrZZPczYF65t75a/z
/BVBb25xYck7pV3hfJaNNyer0+xpMy6ccCvTQALypJGoxJVHSHZjNStdklF29+EyqrTW3pTaS+8+
BBLjMatofllDOb6PWe+eqOjzJdMjsGFl1SmZYvn3smHji5KtYA/q1O+DmKYvbQj5FJai/GHPZuT2
Xnec2sC5GZeMDNmAzhwy4nwxZqsLT2UHliDdVaWbcgY+u2avo7aYu78ErJaJsyn8a/djMQEzl+bJ
tHVxjx9IH7s5l65pZEZqFFN/0QjbomLO5oNvSTPhI2viQhmaFny0onAJjg7PNOJyCKBoYLLVD2Ns
lLWXYhwXVXVg03yuW2JsjT4gM69iZwjV81pDLFUltRB5tk4V2/E49Kk9ghkmqZpW3ol6XRlMA+IK
QiLiDtbY9+Q9dMbB0LmTwQObcIlZqnq+25q+fPTFLG7AaPQBA/edcyrIUN8ILUVHJB+s0rMeOjrA
k0FXd4aDOcXbyEQ89Hn+3DAzRXyBJcGFVUes7XURYXR8aowBNN5UFkUFI7og228bWX6bmynur1KL
p3av7ueOBn829t9uP2Jx1tZ3AalMkb3Y9l9ZzEU8Qd9+wqy5Odj49v1wys24afDNt6NtnbwyMsX0
ls12d9uzekkKr7sf5/mTnYCK3MH86Op6fjAm2SRTYeMPpMQYD2a+nBprYF63x/pJzZJ7GxA8Mkfr
y22Us0Q6I0bemu2SwbzPjqZdFrzta50Wbha+LzCY06Yqf9Xest8iBxdeLKudIF9CjyN3HoknRmP2
e6a3OoywGs6WrarHBe+cxLapuUQguyQha9aPMeaY7if2W2a0tI2RZpbdvhmozm+CQQSHOhNbnG+W
YHmYTZG95tsDlJHvIFdbMu2lVWBC5X/XPVZ8zE3WKSxc93XCWCzqWqESa5Ih3M2rPUApGp/ro9o/
/YlPy1IjmQ7YQ73JMMSMYlpPgb/II9zA8b4J9u6t7caOC0VmyUwAxAUBbpkOYjNrnpZ4FTMaSLkM
59AtxFGGs/4ap3xMCQ26l02/ktjJ4caaUz2JvPV+kc/0brtLdzt3BB2XG37mpGKVl7DNxKHyBx/N
Q2kvh1UM063O5PCy1eMSTy3zY7w0a9BEai1r8s1Ij8zz4u+OQiuaWiNPLVSz8b7N7cXMwFWjuVPr
YXQKm7DtdU+qtjpJq5tTFYBj2YYTRvk0uHFTTfUJX+v970pHeoufrpXi+HNnlM744uC3SQ61By0G
OlwyWL787WS5jJ3eGOgOePOAkLw28lmQPFbQA2D0UB0//HJdjp6rcI4v+vsxX+ybuVk/w1r/KcrK
P/jakqfFIyPG3DHvD/HKvqwzbrdRo8T8x4Be1cVGLue3KtyKjyao9G+v/1tp7K08T5onOyPy1+6I
Zfftvf2ZS9TRsP6ni54X91L36/yIgJgrZBHdmNpZiJN6ZQUEcI25OJqt5cbrdZZXRMofwO2y53yh
eGX53pzKsateuF3X2FZdllR5TZKXIlI8gnEvD40ceZMwyYVfzhaKhlHW6jNrFxIJ+jEDiaqLdJzK
gsdqbRfo5N8aNuxFL2F2rJu+fweZ9h+2DoufqKjMW88JcTCTTRVDWJDhAaF5bTKhozU/FEwYVkQb
bXCPegqrWnfT9ZyKXrJk81xMwKCvajPnG+rVkgz21tMds4IbErnskWYEeZXL2h0kSPXZr+vHAvlz
KnNa8GIPmtjd6iau6r0/mHKvz3CGTC6OQL3vrdzWiGZ2zWMGvNqJseveDgIfvTXyrMnaIqMqrHQq
y2cwKzYCuEGMaqMd9P1a0UavInHEbsW52TUHvsxynwVDdrSqcrpfs8ZEMLe7adP6MXH3MhZ9fYdy
4Gvu9gkUscQ6EcTsYIUEde+ij6zMBJ7ow+lmccLs1CzuI7lGGpRG034WtnozZ8yDeySf0Z5NpZHK
JVs/WI6UcesxSUtT9H8XFl1f2N5UT5Uxb3FI9xXLUhVHS+TOHQRV+0cn/GvUC522E7WtXf1ReW4d
8ZD4DJVq0yXs7GiCOXq2zLo5+4Z1k0vvA0uo7uy3g0rKfnqTllXfNK4zn8J2GBKvd/e0Re7zc0Zp
FBw3lGAppo7U36FzvePiZ95Ls3p10jgTIQCqme5WSGkXlZXbobDd4tMBdK2jRRdB0g+zurObbEj9
cCj/2mRE3BtzHxyZtOZE0PFdJk7pDZ2BxO7OD0+DmxuxHoV7advdpIcdnTcghfDLD6R9owsx3Hnz
6j8SE8/CZgk5hTKgD5+2Th3EwCvLOIXjVrOOTzv+B4/r5tTRXoDoICOarr2YdzOss0vTVjvTV42B
4zX8dHWDaOUZvpjIYY3I3HLxu2SrW0b0L/qxs6/J73pjmqFvuGRTPtxxWfuxGWT+TT/isBV1luGf
JgwzzoSD23bkY6F56b0h+7H7hTxX/myeA5lb7xYY06He6zmkkygmSuu8MyLDdPnUGQzDqsQbBdnj
mpY+SX2QTxc3kp1ffUDO1y+Wdvv7fNL03E217Hm8UslkFO6GFgSa12ER5VVXfuVy4+/WYsYLZgvy
9U6wBUucvVl/jQUMelQazbHeLAtoVu7Lw24Y+klmtX3TZJ16ray8ppvo8JAx5lqlfSHmm1osZhXn
1Yhru78jgo322rJ+L2Wjbysc/7/NVgDNF2KtHmHOd11s7qoUt+3Y0QQEvaxuh2Bk21/3U1Ak/lra
H24593+HqdYjWn1slewq4GJeKz8wMPWys8duKSeuXibuW3OCHXiHa5thx9bi4c/fm/7vrYRBu1MX
/+abzIMb+jBxwquCe3U1rCJDo25hS+7VROEp0XkgRYPRvxp54b6HTTv+MjulQAuzvAqoYexIF0rV
5zSYWPS1M9/uVBnlbT7B96qxn3tvwrr/S56P+cmH7EcEN4Q6XWzDjaaiUiphQ4k7ckgC7xQNjgEN
CHJhcBgY6cDva/uUFY79oho93G+F6bTcjOXWRbktMaAnyg/POnMc6JdcQPKkmK604DBf37o9gDDZ
yxaervvP9+VksxcPqjKrAw1m/3PYVi+MyK3kVzVS8ZZu5SchVOHBgV5y500FEZ0sVLLTtvrrm8zs
xjwu7RZeKr3vfWSLqe7v8s43nQiuTzm8ED8EYSIz8/zot6xJy3kuhpe5Ukjg3LZyD21ldEUyS6d5
ccwur89NkBVlPM6BdhIiAnUZ723nRFsWuiAbNm99NlUOaTEDSyEuhALSJCY7ThQiXrnxl6F56YNq
PKqpXb109CceyLANPFILulFO+68s98AprawDCzM6i3ZgdVsPbLwiJE588czfmxcgjfwHMDwTdGgo
9zBZi/kp8by6gJ9Xh5DA13dzrTC7wcNyjRtDjscMAeKvYZnGe2tbtwv2tlN5E7LuvQeQ5a+vB4g6
+3VjGZD+xVuf99ndKjmYMQR9iHjkWP4UHZ0JYaH5nQ8395D1c3UKMsEat/O3/Nsy8uoWe3k4DTMx
c1giCYCnuCoYkNIa0HKOlRmOMjHnTb74rcI0tBzqrU3GcuI05pnHnnII+FdNTu8tgg7nHUSgJHyj
VJpi0Qzrlwy9/rVauvFXNWe2D0TnGF+GDS0TfUn/CqppMNxtUiRlgBUPnjTz8qZNR2NeAmBRW13w
zswg7n0nX/eoqUOMpQT9Qd8Mgku+M0SEnkScWJvSj2f2lTXRqHw6VEUFW2xAf2uumKBGI4X0nvdg
xOEAcLaOCRSBw+hYWz4ktsKKMpowOcmPk7+YP1RTl0HcjDAAQbA4WXquMH0Aoe+irHf4IHqc/yKh
zYYPs67UzVxCz3U2PWTPMCy4dwGDW9K7PCPpZ6wywiZsHsOxy5qDlYGrRgaZ4iRjGhIA9OqxAIOB
ZHoIYt6707ccgkGon409it/CKarbQuU2MOS2UB7MEdbjaLh+GzVM5uTCbGW1sWMweXkaeeWpVGp3
p8TDX+m1KAyOvB9yAg3V8yF0E5ujw+BOsK3mynP2qCP/8j3H17A9gVEtb0ZQVidU/rywLAxeWI9O
cbNwcLkWsrvCF83LdrUSw9O2GC4lFm6/GXaWNpHzyLtRjlCQaQh2A5KqgQFBMUKnO9JH59VBupmN
Czg44o8G4xr6LKns4YwipXjmKupFEug6q84CH5uTxiRB3+a8H228sOL4LHAQ+Fmzvbrvat7ODaHR
AY9aqm695T/YTvE4cSPduocFJwCajiLfU5ONUXX4Z3E9QUD7S6SwtFOZzZR7oRyOcF9d329cqaf+
PrjSvLttqA9XMovHkN11dmrVC/WeL8JfGm7LR+OEwMJLaOuX0dkWVlGYVR2qa2XuuAAO4b6ut6aX
5XHYSfXcld3K5sga15SmnhuoFvw2iLN5tKtuu0PzpnkG8H4fBz+T3meNdVjJCFkIQFRw9StCxYe0
ts14lF3BMKTba/jSZleieSjGdSbCrpdn01DyHGIvexl3LBCul5wSMR8wILevB+fgrfyaFHtNbV/M
MntoPEGNLAmMAkfIJEXE7A3nnZGSNOVK9YmXG8Wz5nw/9Gud3S3IU9Kx8OaTkVssy1Z66riVOw9p
s8m7wh9FDrjfdB1IKx7CmXHZWrPBnVNy4OzZc9yY7O75aNvsXBOiAWm2TVDSY8G65paFKYHplVNT
STrsUSo2pg305nHqX1dl8S52WoQPs5rnhOcgTlkfGnHttLpPFi01G5HBu0j2CXnkBNCKbEt5ry6n
+1gPRpvTl0nvq+FCoUu29v6k8uWuaolSv2UVypU1CkjGHal/yTVD/oQw2DlN1eodqtzjqMxsaGMV
sPlYOhiOkVlsy5trjoK+UXNJIaeD3+hszQuNllFFtD0c3rEK2VEWKrCLePExhY7pDu0bxvjpYevn
MVpU4a4R9nHQ+KvVegSjephILo6CzrSIQuZuMIwVCrRajcs0LcMFaIKfxiucbIiBxg30eD0tINZm
1HijGwZK1ei5+X+RGP9bGrpX2fLPf4rh/k1O9/8mszv+kVdd2vCff9X/j7o6GG3/Z13d3fbVtV/6
30R1/IH/EtWhRvjX1RIQ1ieaVfS7sMKWf0R1yO1ImIdWD8XwWk+vXJX/JaoL/gUX8EoJ586G52jC
y/2forrwX1cva5wrPTY5yPWI2PlviOquX/3fSD8mlrawURFoX+lnSLL+nXlVeFOHfY2E3RxEzp4w
hDJ9oDqz/f8bOQep8P9GNiTbzIPmhSjaw538PxlGJJiG0CA7+7jmO+uYARbDfjDseYN6vOv2IZxg
1R2mBqXfBdnYmKcN5x4ItNiXm8UuyeH1AfLHSLrKft4KX3+4JpBfXNGF/jIXV//gklTN2x5sFTYl
Gkf0GCcQ7kQ9g6cf/LZtnaRXblMm+zxtsGHdwp9iiDGsUSx6F6DezfbqyKmJ4kx6UeQ/Cun3fMmd
zxAd0SxZAbWudSTCfDls/QbnQRNMwKKR0aUjB5C5Meo7GfoJU5nsorpusluXb+arLRx4KAY+EmYs
l834w3e8GLCUmv4FmcXyh8HLFVGAQfd5Q26QHfmq1u3aOOSOZvB7vqyxwct6q0V7WEdvdI7DvhVT
srOM9CMg0HKN1rowl1g39MqJdCf3FzFb4U/INJMZ1e5i67gxnZ2Ox869B70ql7xAwpXov/jMcXlR
Kv9Z5MQAgRQYrg1OrSvyI6rSknHVd/OHKrMeLZVdiFdtws2JoKmhSC+zXL8Npj282xvTSbE2dKd6
d/w+dpq1k3B5PL6lwrX25yKbhWIFouY98v3V6xJpqvXbQE02RK2TOUA5tus2yTK18kGWiwbdxloP
YHO2qPJNq0mxtgXQgaiZAyIAAdY0hTLb373jrjoqtb9bkRkM6oegk3z1ZD85EYl2fR6LoKrusGYq
84fZBwdlusqMKQpy0/uNGT5JdFvlT9+D7s0fnqn6x21D7Q83Sa1FPDQDK3I6nunvNTbQivJmCVmj
Dlt5brQ7LJdgyoR33ogYW/94vcXmmrHJ/rvOlXVuSiHhptlWY8Sj549w4RZ7+7MvWzNH89TXbuSN
q8gu7azFTYbaXUK9Inot3djLohSrDZNLMZg2INp5DRScrEpmsEiFed7wQ/01WDgRRAIMiOsgC4vw
MHKxoPtymZhgSqvZiGHGYuaJfZzz0OcWHs3KMKdnEUzVj1FXdnvRplF9iFXUQZrNpetEXjsENtuZ
oqqAAtsqi3P8tTPuV9HAH8jqqTjaOZLix1rM9QAxQVWYjIN+qbvdbxGMkyA8HzoXbj8tYuBBICzV
+rwNYNGsr644GIe6e4IJJXjZwsb/5VeovFIWoby4k0kvgQLHZLkCv4HVQb2S0BurCgsKNvg761lv
kayCK2I/YMQ57fLtzM32s19bg4WhNRZt3G46uBLgzesyqVxKmC8w539Lxy7u/ICRZWtaFneCzYMb
gaaoOZFTDuGr0Rs2Uvg07HjssQcw7g2A53tREFkHMM3+IBkyCcltES5lQ+GoMses57Kj7Tjbz1xL
qEJN72c6dg1zoFEPFxERICI/s0EuZzm4HtoDZHM34BXBR80msWFWA6sAyPKs29xw3YsynPE1bN0x
SBCllHucub1RJQYr57dxuXIdMG0GhFzhJKHuG/f53gwgL6TbaA+/hxVQ7rxR3hA+1ub+I6vritdv
oz1NwnUx3vCYW7NjWLBfP+SCRVWsbSH3A5WTeBbNiVwTAf/pgy/LMzWqXaoEi5HiOPFhgngCVwHy
2pPNcBos+imn3BhvcyGnIZJ9PuSRYoHcpjR1/kNohWzxNK56E/SzNljImc+mJ5hCG8sxBTXsalLi
Bkmble0MsDH5EFo6j3q7mTP8IU9MfpeYmxJhErJGfgskSeUMyGr8DgsT4MpUhkAdoAfXj91JDZKQ
D0/B5PLVN1w1zjUO6rA1ilbCgmn7gTX6toR2H03jwDWTV8pqzqKoKNIFzevnXmfEvY3OVN21Pshe
hLFedawW5ZqHvpzD5kxjBp3CD6z9VzAP8rHbWl+x4XNY5+mmnUUyU9P2Q+DAqDyU1x7/UMFZDaM2
JzTrDOlswlEE+aWMht5WTuSM5U5eWLNA27GX9cPdoQxHFtLHn/hz2XZSwdsbSL3kLEROtlK4cVXw
3EjTeeDWM3MyoMrg85vwTNvnQODCkrSUXZuWs5JsSnKrEmyLvOKzXsPhR9l2pMyNhfD6yJHr/JBv
VZ3FtZnZX3sJvEHF90ZxDMeQibLCJ/wvMvqBHUKwevPBGKf2jI6/cS5lXqrwpuOzCxO5WkObelCh
b0fpYDgc2jlLJaFIHYlW0lX9gyARyI1ymcMI2wzKFbNyiA58CmB9ujtO5AfEA8QHCUOBg2fSwbp7
MHYXHlXVgreQK12myJ1CJ2YH4O3w3kK+832yzWdp1CMnTYJcxmBS9e2qqJyJmla4uH22ZVXsUvbR
4Y6deHJkaHfxAJXpZ+6745fsenu+6ZZ8mE6L6oOJPglHylStOWUNoQjT5ErNTWG/VO8mDmVQ+zt6
k8haRW48uE6xbBdZig7SXpOBCWIXa3znaHALuBpZC+KwQI1IBXjwhK/ZqNNN28H3ToGu0x2E68Gj
MzLPDvw/k6VaqUXqY87Gkxmq7K8QpWODI+3Lya11yOfXTP0LQFA+xw2kMhuyVkjDMwSlN16WpZ/K
4y6XeaDtA6kFTV3GK6PDnjacNbeGW4ZWLh1yO5gBmK3ge4aNw70cNvpYDU57yTrXvzTMajeba1QG
eGjFJnro9+0PsOn2JmvKsSnVtxhdRCz6bhxsD/oLo7yONxnonxAmjJ8Dq+TU91u4nfpSuO0SK68q
znBtzHgq9aHbnPXgSp+JFf442/fwFKjmXAfueJkEDJoI7h2/i72h+ccTNrSoa7Ut6ETsyGUJ50c1
CzOXtVde/909tccTy6VkwSQ4tgFhkqbLcNGZ9p3wAhRS/Oikg3q3ltq95lRoyaUsKtM04n1kbUux
F7jN+ic8+B7rmWG8ySw/xbyJbKu+fTCUb7JqGg8NxjCPrekNwPkTLVA0ddO2030U+UFpxGdBgcN1
649498M/leeWuBpQfIs613e2eHZ3q35XsHUimhUN4CwWRm6t2W1hWhGhUNrTtVo4w0GrYpv49m8U
WF4MArw66Z6FSDStKc8i4YufQdtR1FkZty4XBQu7npl8O3C4+sgTvcXjQe0I/9n3osW3+sRZ4Yjl
of3RGhBkh64uvajczezHYldluvr+eYKHsJ5akwYxIp7A/QPu0d73bl6eLGOerwuLfz5a7tukXSG1
+0utY2cqlmgoXWuOMjKI7vYix+shXIfmS+R5+Dlu46X3DQLhZy5U6Mz3PQr8KMAB7N4j/yE2Acjg
LfhxBgndj2zG6BN6f+NYF1In4QLvX5XjfvBBd5/2ejROMkdmpJtHo90/w7HqX/opr28mPI04/ESp
lWX/XO2jo+kE6xkM26/xNPKrA0v3PimyDhMGmCl+pLxdfkh4pREAfELSKXO2Glr7fdDI6umJ4HtP
SATuzLqvX53due3VtPM/+i1zO8oBaqhMral/z5bmPOE08bQz7bFE6oQ8b2ZlHJVbJ6QW7ckkIX84
o4HkzBPpNuz3yHE4UDu9yTpTeJ19ABIoPRntrfcXEGuOoN5sz8tgfdLAlznkIRum1wiZZzDYmy95
x6PHgmVMvH02E9rt6W012+YJGwW6u1qFB7ydstNoUAQmq1d/vdHY7lxt5wdpZhhQLJPsTyaKXCo2
DAPRBzoliwLiQt7CIjO6V5MSXAN/d0UVMR4sJ9n2aRW032SHU19yAzagco7m7hU06TSjJn4fMdyY
8dh3lAc2pTA6PJFUxf5ADJmKC0jGN+iUnllyPGE8ncft6LjR4HTWvdha40hY8pHC/eGE5aXL9e+h
bNJ9MfOoYSmXlpZwj8ZcYVM9NZet2F5rXitEDMONhbwFTsjG1r76Gfb2WTr7l+fa35s1CBkVNbmS
GwKeyOkhKCLOKZJQwdopeu+vsywAcGuwpq234VvECbzbDL5y4C7Lwb5uyqG7Mnz4zRBlygLBHoOd
ZEx/WSP2bT6M3oVt8GxM3S3dnX1WYusOSyMtCC31YXbbd4QEy3kWBVDvtOHUsDtbqvUItD07AP+7
RLELmzgqndw9lsQOARPt3+SFfJROoSNKh36gJH0W/vwqJvDHOC8A/ZOt7JwpygAo78KuZn0/wDdr
aUcjo2kUOhh3j00f5ldXv0ykTo+l9dTp9bqWbOYhnfo2uy998dgHjXEY7YpWi1rAeXMwTvQ2zc4E
T62jH3afQzvc+ObAs655vcLS/HBYEaWrne2xj2DmxrCW8RMg5Hfph/o4IeKA99SZX7QOt7w7WbR4
+c/AME55OD9KEaxRPoy3HTPf4HkHo5EzOSgeKXi4yTCMzXAq3Gl/cf38B7tIpqc+c06BXS2H0jLC
r8mpIe+aZTWxIJ3n5twMcDCYD2x+Bnw0+bm68aMdwluoFYzATnAAp/uzc5mQL17oIRHSOE/Kvcy7
3cdhGzzS8OVJ5wPKKjnFvj8yeFn+kTdzSLTj3hH1OkZZ6Z5JwDQuSO3+lL6q2JHxn7xWmKmuApnq
Sf7YaxTgCDUac4EGmlk/bau46gaDS7/I84oFPgH0xkrvQJ+E9yrc/B2UP3GcrEkN2OlwUDOGr66J
AZLFkQT1NfbC4rhAhiqHBSlEf9MpcSPD9me2rjBiffFrNIxLby6/cYHbbno1PgT2MncRtojhjWFY
+Jvt1V2PBWOM382BeeGg3eBkybaIS7v28UvZyns7J7odTWLUw/KDZRQED/TbA9M9rW01Gj/sjh9K
LI1OgxIJR202z5ufu1xFtfvDoTmj2WtO2Wa+Bn75tG/yorXBk0TeuGLE0xO0AzMeLtX/oO48lmNH
0rN9L9pDASQSbltAeXpPbhDkIYmE90gAV6+nZvTr75kIKTRLRS+7T58yqMzve+1vsuorgk3o0cDR
sXCVNQrjw8I6nsyHlKD1TZF2LHuunCFhSxTKMstCXzT6Ci2hHVWr9boMo9oyr1nMr0bcNRvcOP0B
AcIZNbXVb8ii0h/Ck02IItCM5oR9x6nH6ajsrI/DqUsorABN8qMAoQU1qmZ1VSpdvmVIID4SNS1R
iTD2nadpfBt7r4XySe8IlwzHqi/ZLMrgZiXDYpKNFck+WScOccrplmx5MzK4gd0y1Nl9zu6CvYL6
uPtCTd9W6URlYK6bOreHbYd8iU9URa1N6ro9fDWrS92CZVw31TBE0Jz1W6Oc+1EjbOQBviKhw3gK
Kje5alzkBHWQr29pXaw/YrV5JHrN2hVn91IZm6BfOJoqr63DIMevsstm2/zJR0wAurD4+Q63hMMi
hlw19LDlv69mTo27wKyjsqDn/G93VroObzBPs8MW4banOkD9b9V7mgOyc1tPSMkHqlKSxyHLePtx
+aHHhmRKF1IsKb/irrqbsT5mOV6SyqrvEIE4b+4sVTSa5atVtE+2OWu23VVFCC5/WxyF144CKYuF
3oyuwFGSjj8qNoeTAd6C8SWM3eakLfmWG8N+EtLZO/YCTFL3KEkdnta+vjjtRLMl2D2/1aNvPAer
uqG7BmoKiGlTsnztWi34WognRT5e1vYDWWGsxnNCCRfRnqfJMROYYvYMhRojUmn8zsydbwZFWh5h
+RsxqlfTIq9e1qa/6YYcS9xyIvD4YFgXT2LTN+GEaQyZxHATj/qjbI0fUNpxY/adASfCuFZBcUcG
8YB8YH7KLTdVX4lCuQl/fl2gbjQCg5qbuAFtwEw6bGWBd7P3EaNHg6szSB+X1uTY/801lFxQ9TFi
4vTCQqKBXjwNZwM6A4RnBTvUv+0Ve+gn16YHLW98cN9VodPzV/NupLgy+bs3QdV4W1rSbgeJ2DKu
pvLinUjtzYqSEk0nxF3QInfEAkCNrcWWjrKLn/wBmqzeUQR7OQ66RJ1xl3CrGbTidGnEgPWUeyin
Ip14U3LW2bo+0MZ8nMhinjbzGKShY88/ntvqHTm5uNZcXOZdjQheDkfhzE9YHmNxAV69yHImvFP1
oVz51FbbAUde1mo/Vc4aIYUnmFC1d1qMtrGZOqQsndcaBw++dYuNKw4vIXV5lMlc7Ehp4Y4ll5iX
X+GVrO0t4gIZUZXlPDUrB9SsBiuUQWofVNOvkZ8mJgrtZa2vzSa9ap3pMV90hPV/X1tjVNvu8hOw
pIT9AHyxQdXkbxOg7k1XzublTfHyHfBlXEG22HIg7AxCx5mwNEhXpIHXgQOrBfiLVp/sY2mtqtp2
5cp1NfOcZbprD8YILxgLLOQSlXXUmk4BPlmaJ9dOTk3isZar9desYDoFoOEo90swvPbAdNdOnhjP
q14Plu5eJjn9wX64DehdUJe1kVNpKYH1hEWcm893gikjfuoc/wF2w0eDYLWQoDXhRTgadbdRzfgx
+QjnAiMHg5iVBHpPgrOvA1algS5Q9jgqe10SXfegRnKHVjrsbTVFqXA/AzoBznWlf9EU7qr6os8j
pOdIGQRmmGL4qawGq6TOn4K62E9z/boG6gszz4qCujnErIyfi2CcKlEadI2VYzPq+h0e1PXkm95z
2WbHLltOebPa0HOVCKfeinQOWGmoiz6ZvsonTYtxWDAPykaCzOdvHA7gdYn1xje5bIVn3ZZcwMXC
ojnbSbWpGwN429cSCCDbi6E/zyPAQZtliMQHG3wqKXITX+c6sZhV6zkQyj7liM9PbdX9xgFJwUAA
4q1I/nboJVN3lU6Ig/Ml/WBLI3x8EROO3eWq1P0b4WVLFEwKI02h/Hsqr/R1xa3SaSjrFmAmgELf
8O7VbsW6w9jp3q7ABo91t5xH+O8bEj0UInFrvMUb8ojNjF9xW9fhRUmcjNzlVbA8mJypUPd3wIS3
aa/YErGj7i9xFy+xZ/6OWXXInDlcFvN2IeEWs3Xz0tbCDDmAReiM46vdBIi6gvLV8yfvSE1CsuEI
NaEo6n3W9RlKwvxtkZw1AxtToFW6nZLhmLh8HXZQ62dvaoCqoN+Qg9HjmqBiRar+5LaFYMvGqYLZ
NH8IWmx+LBItvszVOljJ0u+61r5vJ+mf/VG3t15jncY2K55LR9bffWeX/UagOdpUKt+lQVuzG+YO
EKn7yfVc4U71mWXMeikRInh92PbZrRz1QBq9SZSbwylYNvVQbTDvAeU6pdPeGjED1U7kwbePeZgt
1TjQEZzcaLOzgE2DYFvCn4RlkaIQwr+xV2K1tq0FTxFDum9pdcAhm83tHnDyxUNPiw65XWmLDdIo
8PX3QijvlTuL0QHSTDA3F8NH2SB6DSlQK3fdME6w4fG0ByZo0DXFJ88rfmy3QLygD0HQfc05OHfr
9v1Liy8sDw2fLWbrNIKMcdn7LaKR2Da3CgM1spLVjUMeyByR7pAvr6wQBFrQhkNYXcKs6RizsYaG
Z/hlmLoXW01NsknLlf61mCZeMlriEdpoaivHdnlE+UQQluU48gzAAjSHpKd6ky47d9yY7Z/V1clz
JkxmQ6BzE58e459mtUKAuOpjx7LLU7Q0u9gw18ukn0PbDbHWD9x/Y9joLt+nVvlY+1VAPan6XHJ7
oavCo58NMe2sUc9BFV3KUfutW9ATNtctYXltw83cqaCIVjNJec6q9Upya0ZLz7DZ0X7+K1b/LbMs
O6xj298Qc/c9TCk/q9kObdXn4Upe7pOYWAJLs08PKkNCnqz9cJJ0J0WTtwzfuBycfaeA+QivGB6S
Zh0ibNb6ZpaI+1g3x+08lDnO/jjZdU5SvVZsIb2VfgWJ30Wd2e8Ty9qSjwuFOxvuDeYQ69COPLST
EVdHq/T7jUWdirNdKqsHYcXet5vcOn5s8l6+W13xo3T6uVTJfU7o4HagbXJT9dQkmvEcllCk6BaE
dZ699HctkRk1sf5DUPwXrodsZyb+I8qfOmowNT4lfZx8xJZ6gh68dZLsvsgK9zlflzEq8nXAuNK+
QBLyRRrrsartW1rkOQfQ5zbhGIvXurJfAd76CHzzz4r1ma+437sta+Mmbf1PlSGFazG+coHhf3Lm
NtsgveR+pKEIYM3Nry0N62ehvo1UO35g12q3xLF9lbk1/phN47ThKJVzrLT16adxzo+XcA0nxRvS
6mbvuhWrU6CuEh9LQ19m6WtNglOfZQ8dLGCEK1Wwh4uLu0q1jL8SH7bND3TjxuOCAtE1bqpp2Bae
WZ0XHMSYA3b5CBJamjs55ncjzpg7bx4BE9M133mzfcKiUmxnUxODBX7X8xkdGfyOU+/e4mjLw6Ej
z5181HR+0YjnaVvVwb4KiI0rW7RVlY85tF6kG+ZdY3K4J96O2qBzS1TOBuvj75ypB8MSkAGt3GWp
ZGpL/Ac2eWfjTwxsdu+q3cxzcrZqYz8H9rEmF7/NkzqmsxCnAkLqLgvHZnoaaXtEj5Ye8dyPmJ4K
uq2LWd6npTp7aj1kTdYecOhA1SAwOqERs7fwOt42H3NwrhguL0Bt9EDihoVjWuvlo4CQvkHRzv9W
I+ZJOps+qfyrZKSGXdAvOXwK+vvU/taODckVeD3KKoplTqbX2sc+qJDtT0c3MLJT5tbiDVdAhinT
rEgt9S/aosbMKryCAAooLzocy656t5NGXQMj6oeq6dj+YmY0wFwhnD1asO6B1zp+u7CZGPtaZ2cr
T6B09Pvqyx9Sw98QH8wg48IVVtsEGSIs+jIErCkNY0nrabiBGKHPZinW2MMNaHY/ppVXmj3yssOn
BvikymOY9MZn8a5Et+cXOp+WpS5uDAFbzW0MLNdLdLi17LEOkU+3Wfte/joNpxegwyc6RoZ6+u5v
kHeRotPkhvc0tI1Ji2Js2fucLtn7ua9T7hG3l192lxIY4i1e+Sfo6+kAzQaCU/IDrKSLrZq4xbD1
Ey+qK3nVyNk4D2n1Z1idUPf2FKZj7bJ6OMycflq2j6vIXklRh4QvPLUVgXOACOT2tBMGVrMsH8cy
yBlf5wzVOMt/nFXNM17/+d1AmfXWyfl91XIFyypThS1QOKeqXBnikEZx9k/ZgoTAzRx13a1N3TB3
ITvYSH8l1SEvjMncicKL3+u5n176BfP9HAfdG2ZR9FVtjQMOL0/SQnlI+WDUApBGQEx7UaCQE0Pp
ZP6Hl6clRG7RrE98Khw38wSavqiOsdZqCAQO68mt3ttWAhtOceayp6oFM0rd/aHyBx3BOu/TDKc0
fYT+h9nKbb7CFwq8M4cVM9ZTLnl+InYNo4jMIki/lTmnPsea64VJPN84/WhsB9SgYWn3zUnksXyF
c0Ll2y+vVdeXt2uScH/0OuVEtO2rKUuwhxi1z7dUDPZGDIXz5lQmtkCr72Fc5vWpSWaFodhsI4R7
MN8xN9k75oH+Ps7G5G50u5c4rjhKOkhgLCRunl5LYmLNrci1czAtNe6R2PFgtujpXTFZ5E0GySUb
uJ87QFZTHU0OfSb5et3Pro7P9mIwwWhauwR72HVLnlNBZWLYk0R4lD5PX4ZPMGLQya+MwWsBYPP4
CRkJKcP5otZj5rbttYU45YQ7cSd7idFyYo7isE4PIidsaJNY47NXNBb8OxEdDrfbtnaNr2y0Dp02
f7MkHiPbSO7VZHYAejiulIk1P0KV23x0M8ZhHt8LNlF67JrFmDziuaETWHHPEwBgPuZWEGPUNqb+
PTeQ8hdVf27SRdwIfqE/2LmTN2Z9H7m5qHo+AVXuzV6Q2l1N5D1on2nUKVOElLGr62dMYENUGbk6
ki1JFII2okT0aB8GH+8rRmCQpCW56VaURQLCzBnKK8OAFpOcxXrrj2v9Yw+jEUKhT9gOimZjFaCT
duuMZ9bzKbRQGTOYwXW7g9r1ghT+HLNbtuFg7aJ4LihtWFO96zDJ3Pqer/9kAhrLUTBDXRBfFvaY
khXiGr5a/IOYVmz9Sj+r/Wu0/Ryi3FVvCe60V1D57HsUpjNeZa23hr2y5ifUMc4py4k5vIQQqZeY
8+wwe/iW23r29yQO189+KtcscghcCNHv5Lz3wGxDXkAbhDpO8RJ5wAV3Y15hRS1zmOmMdRHMwSAF
LfhgQe4WjrjFfCDFKEeXkP5WueT7qgii3WZ2vG5sAi1CeyaoL0nnPBwNu/itGmv8nJZCHXJmvQ25
XfZNpkmCiBfUS3J4MsrBu8YNPmwn0AhcjBkzhb/aTYxcaV4g1BcktGk/ZNvVwqSIltcxbkbUCU8B
yp1nQ6YQrsYyEwlBSgl3wWqhW4rlcDOPsyohmWPxouI0Q4IlzF5CWomc5pV04XePAOLMcEPpHhFC
0J/punJdlXUVs3EqQ59MqZ13dw0udFVX2OwOKj/N8ZqGqeL4CAmHR881qQlHjrus8IMkYCn63obm
setrVi5/DpASJ2ZG4BSycoP8iWqNhqRFi27NaJIhQiu1c9jTXZfuZLQJqRnavc306vZfRTPrW1Vb
8/MS85OohiS4MkjR27p4EnCra/+PlU3TmXDDdd7osYBiJXRko6TACSYAotsKrFgkryZtsNddDBqR
jP4dGooABxsYGmuoQXfbxhoryftZg21Cds9VTuw9GUPDhULN6jbMXFGjHpn1UdQJuvGyf2Nl6ygm
wcK3yJSru3NPzSihD8EisZQstyrOH7DctScBMoRkzK0A7eQtIqIIh2ACLGW4Ejup8nDBevWDaYLe
CZd4bUywc8uMsfr6YLT1wv2D52ED9mdv4ol1ygLLDbtqDLaOM8jIBuMISbj+6PHXItcSyFtY2V6g
IPp9bK7+b+wHDRKgGnHexjdIcuMJz5NPxeYDiOIXEneSesrkgL8hgFEJ8xgZwwXvwVpaxKDdyxLA
j0yNc4ZmLbF7ySZD1+HNUapGc8fsyQyIzAQLxpqWoYP98ZWsCuYrPds56zIKtCcj7ucTsmekA8NF
KdRm6R1NJGrf0QXwSbxz+uq6rfFqoZCQoRuswTt8b3ZjSgzbnBVm8AKGyzokuulGDYkFZlFcgpms
QVoKjAxdRxpr+9T7hfWqZqEenKqWVHaZuiG3oTe+gTi7c2Ll7m0xB9+V2T+nKeIHS1k/OWr5g0YF
h3miKjaDia0ss/oXr163eJ5E5KIqa3YWjBayDzv/0tCYLWQTmK/9wD56HsbsiuwsaNmLa20TLD2L
qlsukeP334kMHhtg8+NKCsPUpepGe0BJXvKNl2X6ILDp27aG4C4dGm43zEYUzKHdgySrtpPKtjLO
lj32xzeGM+9hnVrjI1DWyMVXRlNHkq5PJL5RkaXgZ/FTg8R9SzcYnX39yo5i9z7ZOARdESnMQ2rj
DFtCPF2UqDnZVx6bxUlPxvta2r8lF9eRfKSGtBVabAGcFjsYb5s8q8+Ndk7+jOgNG/JR9yUxbZci
OF/RkDc6N7jm2ldvcc4GGV7pOJ/qaQHEWHB6YShBJIfsmAgArHHIhCAj2QNFI65YRhc77PIFxAQo
GSBglqQjaQvek2Pr4AQQE0GTXy2Zi2ZnLh+WWT0SnTVHQx3siQr3nJAsVn7IMeHZdsiYUH3OUq93
OVZWdPO33OnVd95b8TsHC/oZAqayBw1kesySprl3mpxXLErLrcHbCQELfLz5wqJY73fM7dS7Q9GR
lXswdXHu8oJrB1zN0Ospr2KTFYRfxcb0nOpldGwiaLrCUM9MC8UprrvfvnbUzo1LA+euWdjZ5hKe
rTatJ5bb1KtxAoNfvSHaqW7dWVlyY+qu87cj8Oe6GVOizgjOY+nlR24610OL6U4w6d1ou8qfWpH2
jEeuw/lbtiUy4Xa25y2qywFEwWjPqeqjFH2qUb/ZzcV34jQGCXtsJg07RLY2d0Ojb4jr2q7tiKdu
RBLY2PNy3Zilc0q01zXXiJtn8kQCq9OhmGsFEEGgRr9L/Mt9pox4GQAAMuwT/VAQtMShCn2VFPH0
JzVmFi6/Luz0qwGfX7k9sOrz1ZNYUf42Bl2+x5Ttgp1uWs3pzlHe0EV5bDfPbdDO9xmHp/NhN2X9
GOh0eB7mJu2jZFKrvStzwfcwLR4B8VgEu3aLT7u67yc5GoQHxFX1TTyLKi5Hrpue08kkXE/kqTkd
0xwdxI40hTU+Vn0jzG1QL2wV7GDYjmU2k/VHxD6Gmy6bvYCYjWYoIxdtZ7UzUlfYmDqCoL6uemlh
6RtyVxynucTeo1b6W67tuQIEK4hXoEips5T/gjCM/kaU11z1raz5StpueUIyCKWhhhWvfKDyfvgp
uZm4Lw1oN+AwAhrx40+rBcjpinLnLrXwoy6dHP9Mog8WemPyvelj7bm+r5u8KB4H4Y+Pad5B8/sd
1yx3DSR/JNm6rbNbpPGyRd4u7CfyYpwlQhzhr/BZtGeFSwJjdJiSzArugSgGdgpQenziakA6h7uE
n4WBZpyMKt+qnV0lqoYkFj/JxXdqG84LUsyCS7C6aCTz2DLr0IvRd0YdGKCJRZwmbUg9ydZiJ/S0
hHMyBu8u0p70Ok9YaXjFsvym57C99npLmYhdDal3Y1IDvI/k/v8WGbpIVBV+flebgKP8TFfbPeR6
SHnk1gU7ASVzTXEKuu5viAEJQ0g6F4eNNx9ZNkmFE8tuSdEoHVKzSYaNi+jPPJSq85adD5jU4S3O
zfZ2bkvr9VIpBUs8Z3TB1EQeAXuMhGDsCeFYipCHCLsQJ0XvEwc34JVnfkNUaqdWQ5yKXkSPsycl
OjAMiIlAkZS6iRs1eh3S36brgIi8wUa2RZmjdp+yOmuBSS07vSqaUbgbh8dAHPu6IR4OpmlFD24v
FJLm+VrSG7jKvIkaNjf3toJAMG6LdF36QyCKtdlq+NKGw6bGed5qmTsHBK8zKVetsvvsoG3hE+oD
DQm4SH0u0qe2DV4He/IwWvuuXZ/TNmm5mVEfSqK28AacEY5qXKmX/j+CG2fzDf9qCUKXWXghC3gt
ASJQ5HJvp2lHb2vuOsleemTfblYHH9N3UFJ9NLL+dJm8Jjc16V5tqo2W94GcvhjlUZdcxXkyp0fk
jev8yABQM41nsT9efKBTyeTmoQePElm6Dj5G05l3Bnem2E98ZNkN+ZEjD69hDe5xit2huaqJiflq
9GhZuwGxk4x02hkYcGskca9IXom3d2soHq5XhGgh0ykWkCZbuiICpk7eVYCSGQEkrPgzj5m+j+Oi
KQgcafKVjAR0vTdZlsnlymVB1RynefIBcFJhyq0D0oLsofZ+J9+a5avfdV7DkNUW9b1qVV4dc7Mz
L5g2kkwsdZJvwSFnljhWbiMezRRJFUkOJGmj8q0z2crHSxyYsccAaeO/bBtCi0jcoCYNi0gCPYzp
J9nC55XqtlCcDYDEtTO+NgXR9xFgi5hPXeEWy0Njo+TjhoV9ZDicUe8C7UBDvC0uEdLPDdI3fcjm
qS+uZSVRqziYrNPdiArT4TtA/7qfS1dgHae2BY+yn/TfjhtMc9SbLQy5odVEmHDq9/Yx6RqpI+Bq
fY84eu62mUqDmymR/XwDSE3b3caiGAOjMEqrn4m+z/psEV31hJQb8ozPkgHGMF3aYlSSxsG9nta5
2Hurg9rSdRhFwilVndoDJ+XLdiBfgJwzu2WVQoI/fM4jMRN8shcRakp+G5If9FP+qUtiRGVBOzgv
DUNScphNY3AByj0z2Kq+8+R2wrExHZym4Rpze4tLWqDh12Fc1CMPCFeuG2ZDt7wrNK5tuCozt5E+
ZtOwR4w8jzunps/plFEFJHfkJhZMH4YTUySC5wCIA7L4h/0UFVQ1zkMTDkFjlVubKu0/LsJdanYb
YlkjOcz+c2AE43UtLKSURdFa7c0y+rY48hzn6W7oa/dTOtTGb62s6AdmPdrxDg2r9B8+prmFH839
r3qx0z+SFB3kwtJw7pD9SH7L/F3rbZD2/V4H2tbbwknT4jYtMApvgb7HkWzgpPAQCc7sIKglhf3A
RM6p+m8XD9u/5PX73xn5bpuf6nHofn4GCvP+D7j5Lr60/97Nt1Hj8PkPrXqX//6/GvIsIV1JRDko
geW4ZGj/3cxHQx4OOpMRSNisQbj9/mrmAypGHC2QjNE/YfGH/tPMdynPo0OHf/6rce9fMPOhKvkH
N58hLm1mvm0H/5SfnoDcSPxg4uC44AU1LtsotYNcIFJvywOh1d1JXIIqugoXagj+AZwhqWpaLnCr
NTynhZ+/GKbzqqRDFW4aNEhZimHGB42u388IW/PUPUVAUwEw402E2Lkow3xSx5pIgWS+z1ajPjCX
uQ++QY+LB5VG0PtFBWMRclU3BF/qHhx1wFaTXHHnOKeemEYYLs/CU1OQLLqpECeEeWYOoAOk6SJ2
YFs4OZNIXlpfxMvBrvB8sOVdqk8z0XY7SzbLg9s5S3pniCoVoWG3BWxv5wWYLtYlQ8LvLoMTjUWP
9DiVfvWUl1Z22TPWO7SG+mQHCL9iu+hCU7YFolq3ugbPKj4IelhODu0tV+SLpQd3HnWIHhMnCELW
OrRwcn3FY1/tlgv41narZlxQ9XWvyvmclAXZRpbY426QJKQDW7deiQLSGojGBKUiANtpZ3HQOkUX
zuwQMLN1EnFG6yPwg6r3D4vjQGYVbuq+F6lRH/IkkVeEZrRn9ov+nmXrsYWmOsRxMuJvMdd9gE4c
YgJQJZHONcWB858Ylh3MZ1luZN5PJ7KQl22RG/Kp8b3qdnXAZmFWSBm2SaeNSn9qX2mdc05tgf5k
gzjTOy61kaB0abzqWOZyxh08Wbc+vNeziddz560Xx0qdr/crTyZnc170Ww60dI645PsHpDDg99Z0
gQL7gC3LmNW6Jx+33sxGIXl+zPbcZsOBdC4SlGAsjqDxA3kCOb6BxJSvnk33APfpq4GJ7AxOJC8t
ZclrPI0YgFYOatqbWzbXpiX/DCd/SOKkOshLcyJ2SLLbS/c14wwnR0/Jg0fIH1wvDk3JjuahhTEg
n8jWLA32cMPRNhKZ1o/pmK94M+CZtfwe4PqwICRLcyRQM90uqW/tg05ioWpcuVyDChhne8zhJtdx
hDTNl65k4YNBFwfigEhqYHEd77RrxA/p6hAXtDoWt08SF4RsrZDpt+MyJ902UQXx3QMhcz5AdGaj
gEJCcq5UaV2TGbi+eI7h+cSmlVNzGJPEuio6x3xKA9dY92kFWMysBTHpeKa0HjpSODyoJ2rFhh1h
kRapgf0kDP5km4Cu56R/l8qpT7qZ512VENgd2ZY07kXiAd8L4e1N+28/O92aKJydgUkta65TQUAq
b7IeQXAt4gk9jHt7G4FdeeCGrraWltm1MWpks6auzgUrHyYgJPiwNnxFeNtlq3blmvgYOxY1bFE9
Gc+0dFfXxXRB5/VgPkinFhxK6PVx06Cs2NhVoI+uMzlHG1H1r7cE8X1ixWUXLc0gnhDRDEzmxSCs
SFnkgmxj9Ac10S9xd9s6Pm3UhAZTWwXML/K9QVncn5Gur6PrIz/d9INR3CG6W05jkaHJzNKLjHzu
e9zQglrc21VYxn3tCm8HwoOSz1FJvzdRxaPeZgrGP6CNElAPxndDfMGsOYcT62PwsxqdT6ArOD3A
CtP2O5Ct9AJ/ZtqXdzxcy5UgEDMGy1yB9HK3M9qN2WUB8k4hUJCk0FQ9s9XZxq94NxQZz5zbkqpW
QJ1bwD6TuFpIBrTCwc9JUW2w4O2DvvSOMUGq6OV1XtwgKvauzKnFF10AskCYLjIqEwch16wITRDt
WBLj2w8DbsfBOOLj6NDvUsR1JtK4vyp9g3gWAicWfo8TKmF22Ie6F89e6qWPblDO743vtl8+kyMC
LscQhyme9c+/Ppr8L2II/g8FDEh89//9SBJ+ll/1d0q1z99bgC9Vv5c/8f8SBrx/d5kqhIO1PrAv
k8ffZxL65P7dpspMSMJKPKySzDH/GTBgSQYPfv6YLD3yBZz/P5KQL2DZVE87tkm/ufSE9y/lC1zy
A/5aKkL/DjLpANOS63qCF8m//0vBXdD2JUDsPNKe5iB3a4sxIo+/26YzEIqArblhmq1Z3hy4eJdg
5MUv1MtfPizG4iWpq782+V4GrH9+EbbHXCQdD5ySrvh/fBGVjx8Ix/ZwAOK6rO1mERoI/1il1YL7
H6+t+aDbZvoiVrgAkaAW81BO0BIkwVXpc5mDxP3PLwkPzz+9Jg5f07EoVWagdFzpWP/4mgInmZFj
5ag3G68wMdP6OIJRZF1C/1Vbvs36ws1W+N5CTA5FiMMa73KKq0tHsxQdVl5Mu204WcLTu9ww+jRc
NPbYT00/y69D/Y25wZqB+A++xmv2HieKCtleVrJ3alIzRTL+0U3aQXtIzk4EiHblH4bETx9mUYvi
YA11317bcT5PoTHYwdvSG/5V4XU/Esf0r42TrcJxSHjevSx1nGzTYgaERh9Fg9Ti+4Z7qvIaQSJW
gTY7pFbr35jBxI0ZaMtCppP7c3K2Eu2W+9qZib3mUB0BNchMnqDnSSw65YWwvj0fg96m91TAW+qW
Pt0KGZf9diix0UXBSIrLRsVo/HbTHFQY65zhEgbZ1y3hK0uuv4v2sh0Dp7wnds0tIgqcJTtLlasi
zMFhBBq6fLwq47J+MxrCSqOgDwBUnX5NPwb+p3gICTQlFq0TWYCLXvF6nGQkVwYuorQ3sjSbo2hd
dttSCghAjzHu03BKBu2srvoLa8Xez3sAUd9UqcGVnMwS/KjkNz1v8Xx2XytwKXCsNXTpIcfp0lxl
tlU2274hH4mQiY4Efrwt7V3PTZaGAfXEJUpSLW4xTi8/MUmkIAHLTJAt7egVaKM2ZBQTnXZENVSX
V3pJ5Lvu1gnF6IR2VErafFO/ckErXGG9oAFXAymfRkZ24WT/6SDkbxYD2RbXmC6fpYJ5DPug45Jx
3IRs9mX2jBtiqUtiQrNYkGgtGSl3FYFRNNtZGZ8/fclnIQczBkKry+I8xYSqUUM7tvBpboNwKxtK
JDPdbK1fY3uxVaGjMFImWv7SDVLnETzW008N4Ty8a5P2Dsedlm4PiWr6kXZ70ptZ3KsnTjMcW0Gs
iP/0ZwhdyrIEGOrWqOQgn9amSMQVQXdEKHRFDvSddO6CqHjifj/7TaVlVOtsQXhvNF0MCjfnN2NZ
dniNknWANZqVDoPCVf/B3pksx41kWfRX2nqPNHfM2EYEYg7Ok7iBSRSFeYZj+vo+UFZ3S0xVyrLX
XWa1UpJgIAD35+/de66OysWdvimzmc8oTmv62i4tR1+gYy8pT7re2cwIXgxEyyVjNm9UVr+qtak5
d5MVWrcjrsVpZY55Ea9lNbkNfy9oTDfCKYKe4qnKs62TDO8s4migMfH7yqq6z7SR7nEurRNHHCzX
+0IztT8YzIsvQ6m/dQEzneaoAlO/pPS36XdDyXBpV4TT+M1hsMsQS+B7AcTIFG9YCTzhADYnVGS8
U3FqbxDhfhXVyGEF7C03aLLi49y126JxLhWTKmgN2cbOx1un68+JQw8nkA8ENa8mLWQZEWv+jlWH
PH5rkBdEvLHCmL6toirGBvEgvPaOuIYN0db+GKX52YFQWUJj4pWgQQjcww43cijlty42xxeXc4EO
39Z1rWhPhVqqli8OjVpIdMzQ04lxRn4P4eX2cGwc+okGTgxcH5b54IZolT2LNr2HmMZDTJYWDmrn
0uEuC4Wa3/SwFk7lOq2bE3TGDF1ChFhEuxNlo1ZaTQ7Z7N2W7tD6pM1C54BRuErG8bXJcXAlbnUr
S8rJaLKeW0jUtciuEQ0hSBy6dEdLCs13WwXrskjnU2Ga14X+Yg1Ul7Hczxhvm1SKr3P4rdZluCb2
AgdKicybkRFtSSRfJ7g07QWNtVylQx4/Sa96DCrrigCbLQkWJOUkpdoochBw68wdkUA2xrYqGqmj
8+FgGej1GsJu0rytbzmTPgaNcWu1xZGynoCE7ogaoPqG8Cf1JSyJT4EYW6RMBEBwzkCkPagZGVOd
7Qwr93xA4He5orQ27Bbj8XTfhrhTs8B90EZ9O+U4OkOcqPeosVd6CZRCDP4k6bZvY2wEwqi+hVhu
N4453eF42noTbfhKIrGaiho1Y2WogzdO161GmBCilw0pebcorp4HnEFLueCyrJwNQ3+Sdn4fLD4D
gwfZHVHngxe11rJNu8/zHF/ZVXKtm7DLI2Jmmq8S/kndNhcPAgoKlWnXBl55dgOjZMScMGdpvbZ+
0QZ5Skr6j3C4yO8KrnHBMzc24rn/MgH3xMgcG2u7FY9aHu3avrhSzKhe6XkIP6uEcYaqhxZe9Cip
QFWY6iI7hZaf+X4pQQUKYeLhxu+59QrkeJjqnvuw/uSBQnDcW09ne6HhfK6M8JzR2avbzGR4FcPh
bY6pTtiHY37C6wQ4DjjujOicsV/BcHrGl+UVGkZacHkap6c6zc6DE15PKkyOs+m9yNGodwgSB6RT
IaQCAR0Dl4NX34qYjl4H/afglNMV5yQot5xHszVL2G4sCfFBZnIB43TWjRKvm6ge8b7N644Z8syZ
FX0Nfecq7qGel/rGzZLxrjYZxy5xNc26C9uHouosWuwLJ6N0g+xBQzaIoueF8PED06pPuR4d+h5J
c2j3Nr1zyQipAZJtBRY4AdtW+u0o2hu3z1NMT8DtjD0Lq8F0wEMI8+TZCRKMGKDLDEi6kUDw9CJf
NbG3Y0dB7RUeRMJ4dwieJlvgDanbvWF706nX2kevZAKbz96mHZGwAGFY5nzVTQNemByL+aTxz1aM
oIiJ5GJpYL8X9nhJAvKnTznNhxVEpQfpJNm2teNj2JgmWFon/oqp8aQaAj8MGkJipkExAGMlsOtY
OqkZr6uI0DikhxHiV6zPcCQK/aIDyUM6BNkGsh9ZV3UYxKjebPnGB7y2mzzfeYY+s5dbj4UB4ZIx
5rdagxw8GQix1oTPHMHx7BCZxTscEKepEkeZtOi0be2acsx51tPpXR+aU1Pjpyl67RKEjnszlpDc
aQGdWX6Lm9iq6jfPheIwZsE1kmAMYk2xJSJ57bbNU6vp2zka0aGHQOBFyNpAHYooUu3ZvJp175G4
5wTtFrnU4kL9Rlz5ZnRehNmfJW5M3mSEMaVBlUaPIWWCoKqHuBgOC37ETAs2Fn36nGhlemOF+Q3T
5UTfNNXAs2bhA07E1wmegBm+oW87O0nkD7k62mXzVLB9rQ2z39Pw+zpZ+bTrpEn73Ah56WeE2/K6
wsv1UiDrbwTVjFOh5RMVqV351K3aPAo/K6SkLPvWQXQWNlh0rsc2dU+TCH3MX5sZuu2jA8P9fkJ1
SxlattVTNsIx58w84p1Dh5+8k2ljEPmpZYTrdnmc3A4NQSJrEERBBHk26dijU8PYmUQmMaUra9xH
Vu+gPCLqAb9KmbufEmeMP4G2DCH7ida9brpB+5bUGHv2ouWNh/PA6VwZanBW1DupuS5a/DUHgJAj
ZQ9jnmqXCiem3kI+RaO2bOcXl/DDF9ceOQYY2vAJqAdifdgvsDlE9l5k8/hYB4AvqopO6Wpgank2
BiOHZDM1Jm41gO70JONKIRJNBpbGHv4X99KN0o3XOebn0NOo3FEBkbxlz7ZxgLuAmz+G1kmJmXoT
gSvGUCHzp2e2MgHiMJPvhiSgWdtF8D8it7oUTpHxvjjRAvFoFrEaVsj6nqgz+GcOVMZwWwdj/RlF
sHijTwzpAYFP/CxDk0mv7TZeylkjF4ci0dLrqfea68RrIMUomWXaFVjxKtt2Lifm3ay68b6CcvvY
dxg313EgUAiHBvRp7LaA2+nj4HheYrzwOc7oTVZjqCOGx5czrtOwwwfppOHQw6UNhYM+06050Qi3
u/HSqaJK1vRQJ45Fc29jsm8ooYIS2xsM4prJvZhYMyiRio1lEYYIuo3e4JEUgvnZLAOsByKQ2rtE
jm6t0yJSt1PCJHzTUgQyJYcAg+iLRjLeBrp22XpGh+eiABu1ewSCX6A752cI+UjQB/MwurlGQI2j
qZvMqqOvvOlkchjUAcEa1HOI179xky8qZ11c17k97LopzN9nl5bYyhlGpa44k9isVNDzAp/eZYo8
Uw4p6Wops8E9iapDjgApHZJ1uwBxNyo0pyuDkEV9MxTDxPk0bYgTIzmr+VJ7Fpl4aTMl2nVFFtMT
iO0YgXXdYyQsYETr9C9bphCGrSrCQcCj5PtA2sGnfNCQXqJ9Jn5tdplFpyYl9nqIZ9VsMWDEX9Io
1mNSxIMIKkuRGjYKHpNDQxm41svA4IB+YOKVlp/qqr+0GfqQTRRGNuaCTuTatg0krlDm1mp+sRBR
35MMAygjK0LOI3VvIEfzIjfv9kDkx3qTUy49CJj49zWApi/5iE4zQo8YrbWeJvmB9BTah0Oj6vc6
dlFFaG0evDZGDzBigpz6DfMg2hSCbPpXJFuVvXHwY35ihUqIxuB44yFtFyThRWjoWIstt37rszJ4
DzMGTevGGFj34HVhFa5BEhabRoP84/d6jTc4H0K69mEU15/DKUXfwmhUrOKk9thhw9Qqbuww4RA8
M+VZaaSD3DZuT4YGRy3kQw4gYWKaOrt+shK7GbYuUt7PYWOl3rque+9kRfNEdG7WD4ATZlt84vpE
m04I96rfNEuW6dWPPSRXEkxrubptS1OHpLlMvX7oIRm6Jvq0U+jPMj04lDhVkZdJ+BJT8y/AKXTS
8L38RavoI6Hy+6U8W9gSviYjviXJ+odLIWtyMR3a7T7hP2H+RAQIjKXkNx/or1exFj6XQ1PK0ZkZ
frgKPWKp59gY9vhbtC2b6LhxsB/95irLb/n5tlm0lqge6Xw5Ao73z59FM1KraghV2mO6hBHvKST+
SIXUzYwA6THm+PAAWm/8TZTzLz6bwdHT4ZpkYBvfQ7J/uIMZxULeeX2xn22OdQKPGsrpJQ7g7xto
v7qMbQjULTQ3Dcf4kPOLQsxTYyqKfRzlMRysYvHIjOn576/yi1touogZbNe0v/NbP9zCVI+QdOnt
nrCAYVt4+fRgB7I/TIlHrRhEcoUpOT3+/UX/+rhbJinQ0DzgoQpmWz9f1MNhy8aKeEjX0G4RLwH4
sDWnNfaYzv/7S/2clowYDx+lBZXBI5eWabL9gf5qJSYCGrGchWCRv9tpQv/JNFvEyDgutNveVrBn
jCJqt6hg3HHz91f/63doWqZFW9axXdJdJJDbH182Gau+09ga94J0t2PijfRC4kmt/w9XcYVr8EKb
Jk/mz1ep51Hodd3iCG4AabuT/Sn0oDL844vY/G/RBvDduR8/Ssg5SSU43ZDpFBzdaaU+u23yz58M
Vg3a8rprm4hwvA9PRteO9eQYDfNq26TrkXfWtcoT5mGE0f0uu1zntvy8eoArF66DtNxCCfDxE8XQ
oERRRy2gF9EMqzpGJymSAYKca1fdvUa8KDYGwiwfo8ng5DbSi/pqJFOSr4jRAfqaQp2Xv1nS/vq8
8h0yyjCYsHFU+x64/sPiMicd6ShO3O7Z8r64k/Kzvuag6L5NdvguDc6yuVb/ZqWRv7yoy7PDnmJJ
x/nwAOkql5UFHmBf8bpuTTy5FxNb2VHXg+g4Jq1+27Ru6utl5/kQKeIVCeBkU0aRfm0YmXN0TY4A
sVMPV5lT0rHXc0MsJdawBeqe/uaNXh6Bn782vi2ICoxd+Nyu+LDoIyokdqDljYYmT8JNEBbX+dAw
4zVIGL14HumZv/lO/rpceXwdur6oYpB0fB90/PCdWFQ6OrP+fk8AmL4raoKZpCVAz/Ff//kq/78k
6T9NXr9/P/+7b+L/OH8u0p8HgPzInwNAV/6xvKfM2ATb4Z8g8T8ngI73h6UbrBaOCXz1+2jwXwNA
7w8WREYLVAf8lGBt/B9RkvUHQ7KlPCF3wONts8x/MgH88HiYiIn4qyyXxdHlOTE/PJAEg9k6Oo3R
l01v3Xo4ak6dLen9t0k+bH+4K7+o3j48/H9ey7Udj4YaQ82P62M84haCuDT6Ds5kRhZacZkr9AhB
X4U3aaLL32wtv/psDhZXAOos/H959J0RtBf5dLRcyxYD/0ClnufsLYvn9zeX+rAIff9ojoO6zDL4
fLzcP+9iZuxorW7rtD+8wLuRWtt8UcGkHhxkmXJV4w26LBixJWqsaR3/7+/rry6O3M2RXFo3mDP/
fHGGMV471RopkVZR7A2wxBAgULlfJ3oMy8aS7Y0gNekAICd5+/tLf6gRvn9uz5TC4mOQ0rK8Jz/W
CKTRImZ39NFnKJVfdDtP90al4t9s33KZtv6wbC6XYU4KoQRNr8BD9OETOtmUWVNJQEcmxxS3TKfO
LrG5uwpT/T1xT6MfxgW0EeS66Y3dKswdeTeR1tCr/jfr6S8+MWPhRWS4UPld+aEmCzqzS8ZcjD6e
kXSj4WldDyR/Xv7+vn7/NR8/8bK/I6iRuk2h//ONJeoJQ4LLd6q7wzxvc5nK81xnyPITU5teTc/O
QYwOzNa2WCKwYFGthg/SzTr5m5v/ocj+fu9N/g5WHZflyFuevh82EPjyXs98fvQ91dp7ur3hk9kN
5klTY/gWDz2hHxw17v7+8//qLlPgsCjxlTue/eGirlsPOMWyyRdBwpfrUT5MXrj75xfhCzTQW0JC
/stFPGROKV3U3mfMHqywGMIAqar/wwODFMxm9Resryz0P9+/hhlQNKTLA2N40UnRZlx3gZ395lTy
ixvGeY5qkMJzkS18rIKwdds9DCd/TNNgg02xWlzL3m9W8F88C6iZWORcjnQO9daHz7Kko5gyGPyu
dQ1fyrBfgKVx+UjULCbvEb29DY75N0/g8ls/vAuGzkYn0S1I1poPnw3vOaCWpuUODuAlTARVUEhY
cwSE/N+s49/r5g/X4kkwJe0Mg+/KXlaiH552YlrMIm/n3id3EZmsV8TGZ4K0TKhlc4NlXM4myfej
7OnkazSoAKo7U/IOq6W9jmQSAC9K8SiQ5CfT6DfP6y/ug0dKiScXBTNO2A8vxZygSKfJCVrQ6uQx
HzzCgEvlHQdTj37zRf9i/eGL5OQnPXQwLEMfvumuF+DRx2HyXRuAgVHt2F8eYq0/ShGewRREKytx
/LyKTqlGTvw/fDHpJDkUuzorrIHY7sMH7VUgJ+nClxscK1zPepD7pfvfaTn/tpn0l3IEPxzSSJ6n
RXoETuTnrxrZSAMMtOqgdxvJukScukI5Qd9/Doed4Wr+338oshU+Psec4FH601SCjwej4ENTBBni
PJMPUfr4+o1unY0gwNdAgNEetFEXGOsIGNbXii4sM5x0JARFZsSh70XlgHC2B4GxOWx5Grc6A7Pw
qAuFjnSsbXVGLajTSer68i0ImRBvlMtkdJtlTCNXedpitUhwzZjQK9CirPEmaEB64jZMVg6Ky3gb
FGgbdiYhWWQ/M2ca6UDnxm1kNDNRznjSnpzEZUC/ZPe95CqT+lqP2Yw30M8AZneZS/nWLnpyP8HG
qz82jTZ6sH0sNyFvCiTMxu71JLpBTF1Op7kobfemJkrD8Cc4Z/0KOWr0htYCSII7ITBhaDqV+8Ls
GQoRMavu21Em96kbkKCgy5E++6A5Xn5f9EncguOiZVch1TatcFO7PUtERaMmJB6FTJZV19phsVYM
+K8Jj4T3OsOluymEQd/YVXb9OQvQ80IKiwtCKxwuVEY1M6HAcpLPQUcneiFdT++ALxNiVkTWvuPZ
02dfsegKwrbMKDowOojPifLwnuV815avLTNBwDI0ZVepm5LpmiIPMq90BdL9VOOjKc+WU83QnG13
gkO4CuHtZFeE2ppio3qrIQHB64n7m92kQhKq2Dg2jlVJoHe8+ekBaFRLrHugFa+20ZE3T+wHgMKK
NJsvYYkv8CDR0QJ9nPN4i38a1Cb9ERAZBiPHrqt6qCI4sBJfpDwod71HEuHR6XTt1tVSOqwlmWPd
CosmYA6XOR0yjYaag/C/juTo0W1VTyZ2HTMhcUPvM1EPKts1Y2cv7keXvkRvQ+A59mkN9gJIMjmd
RScDfFL9FJymnpIPbHIG4JabzKhySEyoatAtyHztNdKAdZYdtRmBM90grzeao6bXjD0N7uYDuJ6x
PLqFQjJvkOHc4RI31XXOGdrchLCwQqabWvWc4lGFM5eFkfCLcNSv455QRBK5QC2T7V58owaYnlns
omIXW1H7KZwKxMZ4olD7dLoy7IX+U4e7Jndpn5DzHr919NsHNCtT9xl/owXlZCmuV8GcMzVgBWBw
jfXtHkIBv2Os6gTdBsTsZE8iSb21UG7Y96OhaQYMHzeZNnQnAttvFsnMzTzOoLtWpl5i7O4MZW49
XFWQRSqr7XgiRNuqNdE5mrURYKjRmDHhV0gUROYeStceeJBZFECv6lmtXXUTdr83J6wRmRAyAoTC
s1X1WNmlPb5EYdHejr0rBKIqY1kryEDi+a0CBHiaxZPOyxdFHiwOFi4yYCwSDpSywOvqUdCBWOuC
Z0AUUP0obDJ3q7xQ/7Nl/f9thf+UBnvOv+8rnBiQTHP7we70/Yf+1VkQf9ActtilJQ1UzzWpCv/s
LNjeH0vHZwkiY/u0KdX+R1tsGvyTDaiQn/nvf/qX38nwiDyjdUcKo2SgIwz5T1oLdDiW49//VlN4
pxwqRTqiS6+LqlQs//5DNTVBkamwX6CMb5oCgQHsFD8OMAUHStc5KbZWwZnN1K5Iw1F7EOQDYL3Y
8oGJaPthKqrT0PTZ1wwpwHUWtvENxuh7O5Jzs65MrfYJC5CLFWNAZ2QD90+StPlWjzMqs7SRwQbU
tvkORhzpldUzQFQqNx94awmtH9uoB1U/1s0uHw0cTGgyIIAGMcC3gkFia8VklBFHar6ApAjeJFGG
x6R3G3gPrbmkMrD4Xhc5x/vWZgK9AgcBDjsEyNTyGmTZlYN8eViV+L7I5ErMdxnH4a5lldkKPS8P
OtyPA/6WhiCmSICuaR37No+gHXkxO0uTO+1zFPftwYqFizhg+NZDJ1EgL7Jqz4GcMjvFG15slBLR
g8Vs/kjGBZqmbqjf2oWI3DgZSJoxugbZ5Kw9kwhIjN/F3uy6LzFKWbKxKjLlMHZsGiOJIeailG1t
4jid5CyMaUIwQPrOEu+ThPZzp721BGi4LptzbWXqVSNBdAOjiki0KidjewhfWy0FbzFfpMnwzH4f
ug4ufiLvpqB6rZzkpeoCZ63pZNTYsDtRaoK9UWiEdEAg69G1kU+BdCkspBKz03wZFhGgsle1xzJa
IYj4RM3CuZe52c6NwElXRuMT+sAQPj81dtndO2k9cT5Vh9SzfFwbK7IasHMb3EWaM2LaZ+SNsXrG
x8gOzWNRhF/xFpG1CqU4VaiL8vpVJokfTemuzVztjPMJ1xOxdYT0zPBk3XdwovjymlsFH2rfudZn
VXlrWZMQbreetcDUzDXId2+l8gm7ffSCxv8pwlPLnqLxGCJpdkHcGj5GOblO6LMdILqlTP+krvYi
alFP2kSkjGSkAR+ZE/2tYoCCDSrwIFwzDY/7W9y3JGsOxi7RW8R5sEUFxGC0bV28KbNGAe+SuIdJ
by5RP0/RLkDs/NAKgkvnXscQZqZ3sx7lW9n23LB6SN6ySOCjHyDeijrRTl6jK7aAwFnEHrFxGix1
Fy/DXTEZrs9srN8mWod3LIXu7ReGdRka894e9OmF4nfcjcN4gLuEG7pstyQS1wcriLsrnILxzcyg
/UmFRv7cWXdWNAU7p+mSXZjZ3n2fIbiwmf3CaMcZeVPxL36VDvXBMFOCJTRE23wjffM42yMpJNjd
TQH5TOYS9YhdqSODJKxHQR8eEkG4t3DUvnTb8FqAc9uUHUdj2WHgXXVpcguzFJAbPLU1ZGPjs+aA
jcUlfxp1eQbRWuzTNr+DI5at0dxOh6Ct7QsaZ8I9g2qfIXlZO2NzscrMozPTiceiUdoqIavqM0TN
VZJBBE4BQuLzIMFFEXXkXTVi6vbIivZaEGxgl16lqHN5SwpU6GR8IO66zor8W6tF8IDAT/H0W6w2
AGpDMTwmCMjXVU1ESDQd+EvHy+CVz3GHlCt2k+ss+S6in9fgg45oMe6l4kZyXN4kBF9lxXiMJvdQ
qMLPsvPsBLfjkFxl03hsEd0aYfQ0EcFK92wIribCVOMkeo3HEP5XtAjysuoJ+NYGGO2xs4t3WMtW
soTbpRePomWfTagZMxZnj8zs2hOfwBSFJxKykzuqeLMfsKiHTgfrvUk2nUDkBg/h3HuFfkIs18ID
dzE/lrtgVsYmFzOi28X+huV77MP80sFqKLV4MyEjXwOGzHeaCYML+i0uQ3IFdBe8T2aRrQSUR8xj
tBfiQetguUJZmVkN4iPHmReQi5zSu1TtIHYWq3ayXkSsnu0i3U1I4DY2XBG+MM4hmYg2mkmCklbA
58oVpLm6/TRB+Fy3rC2bzAqvEuIYVsbUc2CKzRbDaHhn5NO0V2ZTX8+oDUn49qMIVg7mf/cB1dxz
nqTV2bEa5JMvWrksiIHatVTjK+bKx1E4u6Dsfem6F5qqa6PR2GY8+zrpK9RGhFiulkPOxEW2FWPN
K7NX3TGveYW89BW/waK/qf2mwgQGn6p7ZTacQfGS34xsMl5HTSK7Ka2DXVsp6S79iycBqySp9erm
aHY1OD2dKsQLbODGbLVr5OjAiWRU3VkS0V5xtLtvLXlAIHyQc8axPV2h5S83DVniuzRpD04LysJq
h10oPBTvUX1lGuYNbt8NHNjgsfSMR8dLk0NbWeOGMM92k/SG8xyI4TS3yO4p3J+jQTvZY+EHJh4D
4Ej9JqhVD2u7GrZtVaPcKmPrMW9G8wZXRX4zN3LnmokFqzbA3dpNW4giKayk7qUWBH+u2PPMXRQ4
5LXYfmRm3fLlXcIAfHIJJI7DLPP7dTgTilmm7T6uHbmP04goo9Zdp3HhIZAPMJWIRJEelWN3KZ2d
W1XPmacPZ9jzd8YAQaaZjJOtt92uncovaVW/KvxAdY9noY8qTkxROm+jsLkqHLzMunE9LQSoMMXV
1AXRLnFacjQs9PWpezDKCfcLpGDfsXuTa7mbBPgssGSO90Eqb+uaNIQCCyAR2fVjJROQ2USoFW3t
XHAt6fd2o+vbcgzjddRg7MLpIM6S1RZou1xrY6HfhcSznoNhjFdh1yWEJNoIQ0YBANyo510UKd+u
plUXDiSkRM4eVQxBq/rkV73y1lWbbI3BhIGPKIsZt7mpoOBdp5gESmZHReX1R9vMfXS0C3wynfel
RFuroXbLBgupqo24UNFSGMBiEXHFeao3kYCHwW5E1grSdsCDNLcbsxPPjHgT4kXqnV662FrJoR1t
dibdhUdrxg+BQgxHCXfRvJ5bGNJYWXo+pIGBWkVBUYGn4KjJWr1u56DbFzMBn7j+17bobuMIOxKe
XFzjWEWIZ3Nxv2bbCPUFcQnXAdQeH/kAMWhecCB9noCXJfmRfHf0gnO6NltxT7fjbFupA8pckrYC
Il0WtXeuQk6FxDk+Q+fD6YU7fEXuXwZTZoJFSz1yCW2qJkWwDVhVN/b2S4PjgMYrA9Q3uWjL+wd6
MxW4zvy1p9o/tFpvrRA/AszWfczd5im0UNehy0dVDcsUe3a0BFkyPdwUWSufw5A82BEdLu/MXkqs
2nmmb0BUJe+JWGg/UQxm0kyCDbnuPHKx/kU5ZXmH5/m2ldw2Mx0cH77RCUcceY2EmTGFX7naPQUp
Uba47FezAUYgtXewnL6VmpK3Wq6zk/XFpcvqA4hs+jsLwrJqv5c92Rp16LQVeQYkgLDT7VCMBy3K
3+1Zdb6KvL0+q9ccQNOJGKSGKBilbw08sJ8Hxza3qrclJqYSE5COHWwPdhAhXyXm11YHmWYR1LaL
Q6M7xZ0A9jZTsHUDj9XsFvLRq+03Ay/UrrY6gZ0rdqgg8fkkjRh5RLSwuxdNgKPL8Irpuu6bTxaY
2gFgbyZfMTw7i/AcLiFEoZtYuuM+sXH2e/GhkzUUnukMKU/ziXOt7/PY7H0HLdtXlUS4FUurOGup
N697IGAbiL8l5rEQg0XWzntrkjRwulp/77AFYr3wmvZo2eVx6uU32u1vwOZJhKjCE9TFTRDUrwgT
g5uyyirE+a2zQ2xZ7rMl+opdIzKNG9ednsm/cNcz8kMcOuVTvpxN7MVQlrbFQmbu+m1m6l+iNt97
4ThfKBJ3SFh81IQ4JCYaO0FqnwpNSL8FL+fXGUQqJnU9GJkrewDdU+TGe9QARii6dj+acXMQrmbe
aIp0puym94zoolW45DonS24TKC6YSXn+renOjY0Hxe2+WJ7g/9WrKz4jngaZo77iPZE3maLhWKfT
05y0X9DA3rWhcSXrhSjnyPGG9gz+RpscyKQihwTZLUUHFgd6FWGBrjPVR2AEFgwJqpibGUTrdVj0
sw+1KDpZoWfscUiFtPvKetPQ4bxSg9zWQ02QQ0jeTHEhyw16clT5YdpQqbGfh4pAHbOJ1HINww8z
gBKDCoYXg4C79YIReuDcCJiujD2QgJb6FjsqeAjKUN5ZfTF8NQBuAWB0hyu9EjRtGokwNWwC/RwF
hqr8wlaBP9FQo/Lqq5doUvUO457xFlt9c8po262ihPKlr7TbChv9YY7TbQnBbBsig1QYeexKQx1m
Ajiw+AogjT5FwPh3ae8RdtBX6EChf2rBvMFrzl7XAD7IE/A/vacsDfbzfDBCdzdFxrzCHwiHq4KU
XlQI5qc02yO/7M9IiAnHg0rKW6euehFWW3Owq01Yj5sgYfUsAii/6IDeOnx/q4LwFGZXIPqgg4A4
eJxjCRnHMCqCXNtBXOZeXpHpe8AK2u4qLbePVhiCFQzo9BJWlKRe74dOTSxeE7WXCrQPAvitO+hr
z2BCgUT6UwFsG4eGZtfXXpB6R9Me/GowAEkNyb1levkBnrvBuW+Ax5hPX/KI95BmOrDDoLkH9bF1
aoPNmpjukB+liRXjA0rNK0wCHAwOCdk/wLPL9GBr2YVZ82FC5/OZMFrLtyIgmo27N6L+iiPqvJ6z
5r1h9obBbE0zdTlY0ggg1womo4OHT07+IMGspISAncoyRIU9dPVGFY2xLtKWqBoVEWI3AxElc3Ld
imKE1C3craVoAk/VNZEV24y7ieWRBkqu2wggzQLTZn4o7PwkLKqYYYZQHkRo8BtNBM+WjrOpH0ai
lBxobX5pYJnp0WvdjJNrrGUfukejQ3pL4exd6GJPxHJiTiLC67Z1jOFrWyQQP/HobcbKk/fkVFEY
oDcb13YITH876CVsjGqJtB3y4N7zKlrpARhwqKGyP4+1Xj3knerOYmqQfxvhEG/T3Inu9KC2AXEj
4OQ0We7IEikOoFaHfVrOAV1wicDSTQb11kazXzWmvhNV+jnTaos5Z2jy7koHnT8zwvuqmV2opXZz
sERHkWJkWz2KSj+E1XiapvTZsHqwY1BI6EXLSy775r52qnNvRBS9vMMrr6HHTZwP0T6aMyCj7utj
r0JCT4U1H9KxrHbahA2ItjgODeLKV+Eg46dg4sStlxD5lS36r2ZCTeNXmbsiMuA1JFKTJZ77TRHA
yVVG+jOx3JSbsLyh0mV4Tca4eCVWcueh2sMPP1KEqiOWcJJWhphQkV4JDG5auVUSYFdtauGRyE4P
uFum77Q5d5+megLlSqGWZXa5H6jENhaNe1Dt2utYsdPklf5QTt2p01OifBoaM3hHABIH5UUnmWwl
pH0UDh2dYiRFPGiIK+aQqsHPseNHAkEhDtY622qRXVT4tbcNNqOwh+qt3AInF4bMyqFLIlP9UagK
q25IwlfognCmhTkdhPQuQ8tGEBkjIKBKXwjZzGCxo+LSDhC5u9gsz6UsX9oIK9wUJXAQgeYSP14b
u3mqztASscx7uFHNXGc18a5KW+TrNs6/jJnIt4XK0OWHFFKJkx611gMcrhQgfiu+QAZ6g8N0G2jt
u8qAU6fhAzF/0VMDE2cja22xTMM3ANus34oxvAGy4z25vc12P2TD0gXLcdHq1qYcI+1ribFih/H1
kZxmianFMfxSONswcU9Gbm/nSXobKvppM5n40TIPZmWcUOuE4b3s9eu8HC9xFmEbbuUddWq0qqQl
TpXtPkFk0LZjzLEYu2GQ/Bd7Z9LdOHat2b9Sy+O8XuibwasBCfYUKVK9JlgKNcBF33e/vjYibb/I
qExHPY9rkk5nRCgoigDuOec7e7MoEBjSk4VzS/7oGdL3lXEGIFD/1GJAGWprDUTYKzRjWxPjXWpg
kG1HY+E6BqTT3/tJBfrSJte1JsBztUsoImZPB8zKohoInlFziYfUszpHtICNRxcnzRu4KlqHTTFE
a0nm5AWDxOj1dYj/k6H/utZrzmQNUuTJwqGTTFeVhdM3NpTCm2lkZ4N/2Ze4aZCzikeV/uhnkfPc
adp0bzb8iaoIoSvqerj24490yLCAxaoX1OB2cCtZUW+uqjZ5bKNuS0Mm+zRC4PIgDMplLpJgnaCb
yhqR3Ut8Mmy2O/Cs4JaupNvyFGFCfhpMDHql1KG128N9kdKjBAvVPc3APDSixjM9Xl5dFtBnsE14
E32ebXySAWutcsJPTDtXWAf6Mh54gNmdWM/viFfSMIDpSEOhmbr7nsndQqkoB+LWnlX0Q09njtZm
IXmPQgB4Oj9vOlTjVdOBz9DZ6zY6ixFxVn3QiQlXajLans46+sqltFmaQP1WUx93r+ijqIaG/H6G
CrBAf43s4pJ0Y7GdRru8sCxIRTUaT+k43AqfXk0nAbmGve4zfUPny15Rem1TqV1lP98+M7kxeuwL
RXDT8vkFQCmuLUK3g83K2sWemj20KsAJ0bjrp6yD9s4K0ZhXywjgIEAHQc8rzVah2u0rhCkml/UD
lAUbWqSJoRrCa0Y5y8Z8i9oIKu+5zzi1TxmhXFF8A+bA2mq7YWRpryef56dGaCGZQDOl8pX+MUuT
wxe3eJDzrl+e8oxpI6invjAqBqTWTBorhkumAWqVgV8uw94G7sMZqCS4a1YYOt1ha8Ytiz/0gqVb
4XRhrekW5uChq6MG91+fUkn0gDYRPu36fp/Gcm/iIoEzhTaQdb9kodoTpyJu9ovAp9kU+8eQADDz
VkATMM894jWvosywIbDOx5FWLA2mA3u+w+7kUz2bNd3qSvPnUqiHmkSOgEolvybN1CyGPhOc0Mv+
QfgFRoB82iMDjQ85QKcTB0V05Hn8EPa0EUNT6zzXHez7uuJjI2JxjOOmWteTg2XBfZ36JLgFd7Tx
S/NUugb0j3I6jLH2FtrNLSixL5dT7iChtGepvy+Z0EBnoo1h0X7+Alt/qSv10NDSdJWC9abGX5fz
rppefxktk0tf8L5Sr9eeXivXxtDO+dQrSAYbOMCWmiBf5CzWaVhg6so/GGyhn2FezYxHPftIHaYY
2nhtgIVZVo/hLFI5sY8NDrXCZB9RKjhXe1/ZjIFWosvi9sRyqbPKy+oI9NPYmHHDDa6HjVBChF6W
PoCuQIGPm0/nOONt56Eq13mvLBv7pbHz4piVvb+McliTMLISnCkIfqLqzmK75jYIhb4qUYmu0jRs
zwiNDgqJLBpdVDJRNne9NLQKaXtHAuDkc9QccprknKNaZjDJto1ZuC78ep/hTOJ5Tucu5s6ktBfb
IvFjBZg8lGCNixNVTx4hLAj0W1FW6cElCrC2JB2QMrNXknOxJggxgaub9obKQYyphrWGs4bxEbmd
obc3tSt21Kh0WczxM9OjT72yHPBw8YXnZbJLkRYWSLRlYmPu6diZ1x+JjChf9NViygZi7hR/8tNp
xQsredWiKlVjV7FAt2R1Dmh1x4mB4BLrJBdhBsVGR1/UxHBTC+Tqm66wd0N0jmx7q7es4Vu15Zn0
2JsGsbwIbAoIVWabArGT16gS00uSnbmLB0zblHCrmZ1/NGn+bdUMP8HGHdHx5tVzFmnBvqWJw8dw
0B8KKnjEvdGBAfS0TMppHbGbuVabpjxSXrxbiX7H8jo7Lkpw11kO1PY7NQPvGUQQQcKmuYZqg+AG
A/GqGgvPhxW7BC5b4//LNmGOIQy8rf9GABQvd9ERG3P5oGkIE7eqK7nL9UP12A5JQl+sN8o7ZWzb
e0aoxyJqz5hn7E/Ky2uZTupN2/QyPZklcbcFkMDoTWrmLufoNMzTzDEPjlmASXoscguNTFjTDzIn
blIDLBn8sRVaAUYFJRjkK0SBW7tW3g2yrGjh05Rmf7dlUpAvOmC1BRIo2pMTt0/Qg27DDRUWxhtI
/pPta6SEjk6meAaArx2UJqoTlORiCU8Mp6k/fCvCcVr5sIMQRbBeXaUQ/VPuBS09XNnRCwvLq6pB
Ii/S9NZN8i3bZwu/19kcbxxlFbO778YsnRXod8WVe6JY1jiFl3UQ3Gca184Qsccaq11HILX5kI7f
UOshrjUtg4IVfXfXxp7SsBlca+mFsm/pV+rAiBeYWyki4t0mMjL4KFADcQG2warw0/XQ5VtRsIgA
d+g8UgNR+mrLPIl7AhU+Uw/grqBCoGIk7yrE4zX3QRO50NAzPFGK01jHYiNEKk5QJNfdJG9KskJb
o2eYYIgcxhnNMhhubefs4kqQQfKnE1TzapODap0jUT6INBeYJocoUjvKGgXgyXfqJ4Xg6UIF8QiO
z7nHtgT4xbCShR3J8SJrC0tdimsD2I65D6dhWbEk+ajoZbAKeaChGevWuX1btNW+y7VLw8SXGBb0
jpr2HiFCcMNji82zUtOb2HdPhaOd45a+doh7YKIgmqXVrKH7Xg8oFFjCrPXUG88pZhVX5dek4mhR
TeFEJ0HogvSHo9/5LDN6Q+Puw2DkYrfTJS1G6cWGekN1T4QptwBl5gX3m9kCGozqESTLV1prtCwG
TihJxkzEctd+m8PwdLEn7sibs3huQ2dYd8T+NjmHRGMhCbavK1I4Wxcw0C7zOegwfpoNGBzqocSk
SXzbRIXwHLIvDwxgDwFOVmsgJGZHtzwytzWOGz4k6XBEzDWyyAnin0yaW3P5j0LZUIvw7RrZKs2U
4kUzW+0O7MBzV0z9rYmXCU2f4dSrOK+iAJ6Fam6kSxy17AonWjmjCiDINZyLiOQ51GxEcIbWeCDV
tVsWuMfXio2INwgwysER6SMdW9zvKl3hUNjyoMuQ/XcsFB72hStQzcgjqvamCeOkcjjps2d+sksX
ZGZvZuEq6jtISkClhWwfYFBseo1IFblQRsDmlpMm0e15JNDuhYWBwUXI7tdQMhiRngsf03Y9FNey
VWhooGXRGoSzMU2IBNxwNy0iJXoBF71imfeWyNMZOguuJhbkS4hiwXurv5FgY6wsY7AXOqpOtXk3
DdQ2HJHgf5bjdAGetMyjSN+nlTttXbWWCCS6GwdNRCH3MrbXkM5vzKjAeJqu0tFuPMiBwVXm2oej
lv2NGCLW2+eXHI8f7gTU26i9pKI+nfKKO1Lb3wL7hnfiwBDBTtmJ8L3o86fA2mZjt1EDn6c/lSsx
xRdycqFXwInEIp5z5FN7d53wNjB+yKjzVDqAbseAAsI06g0BGz0vN7AhOjgaUChIHbykor9WJQxZ
0nSwO19Tw6CPTZKmKuI9uBSUm/k16n1njxrOXRiTvjcL3o9+9PVDpTPkyMszGEz8pXOrNS0cupWu
eWuUoGu6NkqhxZjCs8lZejiQuLXO6bxUOu3jmPWuZ/WzKTX1s8ceUAsxQdBtmmofpNncDG22dazk
HQPepWhAskRlJg6Z6TCbgqgG96ziL0OEuESIvW8mmol2WSHqCjMOnDbFqwnvX0TBlgFDs3KqnIK7
zDEgqam2UpQazhyEAZp1Ipk+sjjEqgAdfq0TUrifenRRC6vK3V1d5ig0gNA5O4lG9ckA8zcr4boA
BYUmbrrv04jEREG1rGysr4uWeNtLpJJXGUgo8qzNrVNlEPLAyFnyQUrFo5FI+zL6dgaSnpbiGtHI
TTHoOp9apG2nzAT9EbSWuCW2WL8kkW2eK3ynHz6eDZybGH+PNBuUtT85jCxGzJfZoohnVR3xtB3D
R38Fylg/1NJ3dOYlvnFfd2a+UbuBFCP815U9FsR2zGRiSDJam1Ex4w/0o5gEfJsuTokHZpNHOgye
xA37TSu7/tTqybBR+NitEQagtCky/TnQ5rmt0hcnNqw42diV+T4M5AJ1tXunaRsvRz9cg5C/wI7b
loN6wg8QHXm3imMD0vNVUUfldmIVZd2oeg5OreNYkwSUTCJdglYIlhL5wGYciaqa5WhedadVP6CQ
KisVze+iGP2Rw169cSySq/DzyyMGCCR9zSOJAY0xqr/G0lKuS6MzvhVGvrOVG8UdbkbgeouGkOpr
ZJLPju1bcyAHK4anLtXIAyMG2QwFh37XKOYBq3UFYTuuQO9zv2q6RPnKgj44Z1HJN9kN/tGtuvg0
Ks7KxtRBk3QgbbP2k5aDtfJQF07Qe2B4EIGWMloS2qqXvehAJEQlbF49ZOpQqgB7U4tKJIGuHKnj
gYX3YMlkyL3FBOWZOY8uXYQrmSNWszWSlxHZrQ9DK5MltT/5GI2gAQ8CL2JW+So1ytkOgDp1XN0g
uov0izPSb5DVhKa2ibYIKjq6c/DkGBpaO9r1zoqog8rR37HV+zAnsjtWBS+a+zHTAOwvEdM4R36G
Zd2cx1pVWasucrrcWRXRuPn9WG16dRIaLx24Q1IhBbMD03jvsFXYqZlunbnVgrYEMK+NvZ3hGvWw
4uAEahiE2dWMzm7Cfk80TewgyDlPZdW1q8wsGVPbo9jHsZ1eCLxPzdJIxXiqBq5wpgHZ3DOGQVVz
Yg4ma1zKkRpn0TZVRja41bL3IC7SVSvK7mD39bQuNJlsIBYaB5UQ78qpR+VpmswPHkuvtu7uStmb
R7oPPOZLXVhvowycQ5XA0+ho0NzQ3CPUysV8FENg3rTgMu5y2tH8eF1Bp8FQH0SvlT5+wLI7dm2R
f0QjK+8qSXASqI2FzjRDEAVEDz25iPIbEDQp0kVEnFETxnem1bbPA1nd0DOKdkSb4gf067UecKEX
kKy9HzSr38q2klvaVUTEg+YKlrC6QCJSDyUX/m5QRzjL3JYPmd1XR1cahI1M0wdeV6fDDXQB8REi
e13Bhgy+KdJRtlIremZ6yqDz+G3QkYy9P1yzUCs9tPRpt0rqwT/jMtfWqYgZTbD/s1CamscYcREK
reSsSn7yTXGjcXheUVzbjx1AYk6Bttz1MQ2a1PKLS0Wk12ss8i6GXap3o5qGOxOjGyMq6pvFgLvp
jJtUbttknMiFdT2yFz14Q4hIz0LNSMvF4HbY8E+eyN+VgD8rl9dsftRCAh0qELorqgr6Tujhg5FA
E/IcKCccxMIzwSxlPvuNOLtMO+h2WdD03+w2K+5VYpY3eT72yyC/IbTGz1tVxNKf9OR2cmX3EuRV
/qUUDfTMwUzSrV5qLQ4ePjsLoYTds6ydbFrCGo+XqhrSUs7ar9Ac25OfYMCjiTusoorAnJla0VUz
9A5lWUpIBAXXpUtMSskmTqNt1KrU+0Ef+xet51ZUK1zaqF3VI9dX7U2OYi/iiZ7XyDIOieJGZwc7
SPiJ1YPDd+AGL6Kxx5vMtYmF0SNZVFYld0pYTWvZ6NVyGrJ2rZkGYMi+EhwIw9ALO5/vO6kjrxT2
AKDO7x5FiZKcrxQfqOysb6bVVwpzImngOYUU+EBKIKLrSGj8HDrWbWjXT0bU4HAjbeuBkgTlljvu
NmxV56rQLas2QsENGE5ud5NG4/TapC0jXywzL6BTY0aFunuyYHxtbXVqvLom5lNZkbIGqJWeihwJ
BivAwbJTLPp/dpMfU+qKRa6n8Fmj3CcpF4e3OpF0IkhFuJ18YNaWBPvs+2LY9CwgrCM1Y4Iw5fZJ
TWp5SEw223sS9Kuo1pcDj4dl247hsVYdPldDZy6jwYn3MJYAxbmxEZxLWfSvgTnQFRxLxLdV3bjf
AEH7d2mgVQ89Gkkvx3HzDjTQ/EKV1F0GfYS7h8MZcKBpJVsmCmDd+bS7W3r/82HIcZJLxUsG8JMV
CarsTj4KBnSrUMxpQreKTyKsHyNkGEsRJ/Zb1A75ci5oVn5VwmDz1Xw46mqZ0vKe6JCaSXEe9RxW
U1rx35TCWgNMtXauKrT7yeyksoiQ5FaLdrBUBEww7hGb9YVzIyHC47fVey/Qu+YrY9NpPSqgPyHm
uhjOJ16CHQbFFr6nPLcdLrtMQoP3tYQGqUpwD6uHcqZ4DeUWu2aOGEBr7Ssk886r8X+uYRPiuspG
jnIyp6PYhXlW7Nl24H5t1DoLGlPefDTg+nGcAIA+FAYzz44u+G4SFpDlgHjeAKRxySQBLSb45b2V
FM26QX8COnhqj8assF2UkEkZ1jXGSvSF8uwX7rhiasborb7oVUAjnxJW8OnxEGpeSudOHfXgbMbR
dD9aZn2swz4Jl41pzDm8LL2MiUFus8sgKjJpWDUFaTxD0JuXaiLWedDXB7XrWdORuu65Pge7jrVQ
+mlZuY2TqmgW6mAGh9SkNc84WXiE4QIva/P+SWoDiOQerQTDPRJPUskgTljOZUTX+z4UJMGXdjLf
ag0aKQiJPiKz12jYpc644ZhbwRfOviBbZjCGo6zpOE65+bvWWcIzGc96hqWTUTG75LmWZXY7mm35
jeKfpAxxwqDQdop8z3sLhB2ZqHGIoy8QySlQ+268GUurrBe5BVrRJho4f6aAjqpJZ50i/7aWQU8/
Vi/u3MAncsh0WHmIGCrzo2mEe89Uj2xtoaSrEbnA1rJ8E1Wo7cvPVNdqzu5gJO8kic1lPKbDRwHq
Ygl8UPlG7ze8MvqhMTzlrOc0uXiSLTfbxB9DwiVJR9IU9zwzWOsUp+icaaOjn+417SFgi2gdlIlz
HBFiMdLOp4NJugDOXM0ELa9I8igMdWY+v2ExBpc0VKI8vgi+Q+zMurbQY9Gwje5M10A41rpFRDVH
vVj7cStcypoITA95OqAOsPcLNfWHVU9izWLwxqaJ1Q0GjxVIoq4SXYZB94SulNdRcggmJhTxLROt
8yY5ux0MsuKHPqgAOiZ2cQuvjXU6OM+1l+ktXVE+IfDDIq290yQ9USgktcmWEYOzGq3lg9Aa68GQ
sFm7CZ1iYoYNvYQBVAcM0mFLkr3eG0WVvbcGR09rbFJqxrrdZNoU81go3Ycqba0PeDVPnV+OG5GH
6irhC3pBO9QHznfE+0UNEdYStIWoEsIrBDGxClIaMqEtebNcVN0ZwOdnskvBkWIkv6rJlNL6jOYD
55BOC4Gq9RI4MZaBSkr2E4nnBfC/r0pTvjo1Udtx4lhnByJZcfG7oM2wEuLFYjNsUu273JhHm5Uy
D/LrwiKmRQaeWipCW5700XNQW3sIu9UNdUp0NHFAvXQFvoEubuQnAS/ojgVHpR1g5/EuqlRBkrhR
tdlKEYa3UUbmiaCAgFPqJzTKZ32ZlE1+yjvCLAvTnVLCBthj2TikHcaJudZejMYK30M/4h2QdvAN
Ty7tuoYyKkSBt2bd0L81uNSqvaHR0qTV2wfPOuIqtiuc9MbJnWon/VLhkoODDQQs0BGrCbrxA+Xe
ok9TKiQrtM5lriYeoFGkrsWozE4NRyHShvYjZ43kAYlZ8Sro411tN6wOONCdFWj3kTSrpjqLJuPY
NQylc4+vEI6CVBkX8KssCrhuco78BG9vVjFEcWhc3yOM7gcGNKrd7ds+zTT6Z43u1f2QrqLRILBX
BkGGfa2hr0lggSFL1KvJA8KOF3uiYF5Prjm8EIulrZNHlN8TEH8e3lrqYEQb1W1qx5Dkcis0j3zY
3UcTh/XtkBYq3zy15kLkKXWI0+DPCSx4xAvFb51Vo1XGvuus+sHnW0dMxwwRsc2sKwXAWxYtQWOd
jKaXlWDda/ZV7nQZQ/VxCOlixR5oFtgwXfv0ztGas2YK/9DimFwNjj8dbFtJn4rJ9BElAhgOoX0u
oXTaXh9QdlKsxsTYsuKtjco2XzajM8/wtWhbKWa9mk3D6zwjnRXT97lPTCNkZdIEa4qNwxuEb57V
RuCbIzR8GCVfegxHbd1OpLHD2vaXkx1SG06EWCEd47O8DzhIHwpViEVa69oDSGeDBQqR3gZO6R/b
ws3vxtJMP3LQedoiVTrM5qbKqLcmQbTCBoRQscb1tAinQHnViSid08ofiXjwxGCx17xEKrpPOvnK
a1T3HcT0lIfg2CpnJ2BzmM94etZd0KklXMwnPcIfWBOuObpZKs89Z4s943u6zlqFMl6nYuPZwVQ9
cBS5okHgrLLYtM9uj783GrXgvuRg9QQTndaFbvnHLiiwNJaW85FIM3oxyBx/9uxKLgISOHA29YwC
ykjXLuCTcZEEqXXSx9p+tapkXAxGHLMcM85eRPwj4daJ7PBBBukk6NTSFxY9Cd0RJvSSqYO+oyPs
vyhulFwC3Rk2RRXJ58kCZ4KEYPoWlHpOqMFoDpHo7W2dzWErYwpGWsudsmgFjUQFsSUIVRG9p8RV
700naY8dPMT9mOvFXmYTpwCdp6EYoGdOtmp47HEMROWzYkn513z24RAdeqON3vsuCUANwGcnjG66
Sw4sknt6jZlzBf2agrslk/cNAQCUUUNT2Qtw6RgWPNPeEKHLD7ZwrxwAh23dm80iZSTxTii9PsRt
FO98aVs10T6uU56yjsIaptuFbyz0dpvQ5Ubm1ixB06Jr9g7tpCW3UybUPgsFNWsvrJgSa4ytQd/1
bKm8cpQPP11SjQ/QBbAXitQ194oT8IBySyYN807SvOCYBvdB1DO/b1ThbnV7MLzR5m8EruowGOyH
DUV6fjNoLNsM1YSu2gZZiT7ezimHzJ0Y40rjaTU1eMp7+06FOJvprJoFeq++1ZprPBaq1WyHVtWX
gSXDewjclP9DbdKmjGf/Uh6SOCuCjje0NYbbOerNBd+NMXGHbsBxa054gvn0bvph7Kkf/P28ucwc
XfPPkvDjl3BKuiTIVBOmjT2LRmUp+Wyrw9SMS/RR4Yc0M2Or49dea0Shmce42VbF7rs0uYRmfYA1
7EsuUE5BbRrvqrnGorEy7s2q7N59V/Mf8CtkqA1dJnaD7ZQflTHZazMkoaYNFW+GMqrXaTbhhtrc
D66G6vxb3jFfHcvJ3YCojs693en9kl2WyWNV1b23W4TVIa3vLb3zDy1UdbDe3MjorwBQ1n0fl4WP
xjRcTaJLt1qksMCuEUsh/1f65Z4HkHbRnZBfM1VpPFhlmzxzfnGWpeJU3m/MrN0qV8Jg2/putU0L
vfmKJtI35Jq5Uaa5QZCuEERN1L5daQrUd9H6LHiXQ7akqyI2mH/rXU1M2ytqLae3NX1WjPdPFoyI
lkdIzzinzSxOg46qM1Y10uS+ZQ6arGKmEWwJzij1tDEKBr+MfXBDcxo6KmabbEeEX8eqn+voOO73
CQvI2wiUGqV2wPDFATn8NNkFs0s+hUysOBZdOEncOI1sv0k3HtZgb6vVKER4LxtCyeBkmbQPOnHG
SC8xZ5SE7R1CZF6XcYHUTSDv0kE8WwknyaZKtD3QpnCfQ9l4GGBIs7GRGpeAVaF9Vhm5ZyvNsI6i
Mbz8pjcdNTnU1m09qfFSL4W7LgDlrJGAyYUsyPhG6gPPJ6bxzbzm0PiSEFdlTlQbomzeA+DZXqLG
bEvoRTqNyOT4hNm2Vr1yd8hWlC7TOi9G3WvHVCsWvyFDdlhU1F3WYtpizbNLvehMLI+aGTo3ofC7
J1L/xUNAUMb7TRK+GXKltzYRp59NFKKuSmoK49+aOkSJoifhdiCSdxsh5LgX1ghg34j6jaSQ2bSz
oOL7yu7/317+G5i/f7u93PZvsvnRifT9D/y+uWw4fzcge5i/byB/1zH+vrhsWH83LTaJbdcBlWHP
K8j/lCLpyt9nWM+MWFRYef6+08zTugn/62+aA0jN4MvhMmLz0DKc/8nisqrrf9hbhjvE5jTHORsA
Ew8GMGs/7S3HdmukFfJEta/JUAZd7rZzy8Y08BAyCqIhUOUAipj8ZBhcq9bqh4UoFK7w1gciQlud
amyZBZwUmbAzTF1wv/f3Wj62pKmpUNKl5Q7sL6QyLIal2Ybc6NlbDPybFuVb6VGg1NBT9Xx4rwLA
L+yIEeNmoYmHh5fwMNhzM5s6LmpHvSCHCYjTO0XvTclcTtL553nvtC3HqkRNwDEUBS0SAR2fS9bG
K07aqcx2jSVZ5lWLSrkRPusw24z23LGSKXdDH6oMM2gi/bepZk/ZjtyKDRIjIkfHBDR3Rho9NJ1Y
XpJnLH8nLBfOiUtP3FA+Mee0QIkT+fdH+RIMxE1WRjX23ZaST0Mxy5cNB9d/nBfIZ4Q3/5o1vmEu
O5YVxuvkD9btGMPDuPPBJLYfbhsJc5UQP7X3YdYLc49YuycLCPyqXiEjJ6E/5pLYsu0brGeEdP9P
AWHd77uTGpN1BSHsqcWHThIqQB7FEonLIhBLiRvsTXp4yUKgtQuFxZFtQeXo34K2oDYGtN7s4XGz
XRjpOSPSssyMb+gnqRlRIGuMUxgfJrYb3Sa6ZrGqw7vsSbyQd76qJse6ijoLMPs08l+7ikK7cPRs
TWqgeA/jhnNZhqPr2Qy0fpvQCrMW2licTH18MyxCiiAlaFbqjZkvTWNPnjN5IoHks8xpsrUaBTop
W6VVTFaUmGj5kt02ln9UuVLH4dwkLieptp8sNuhY9gqWLkbbjjFuPXsY8qE6/HCN/wnj7zvj879X
/udLB5wgBRn/oikKqZo/XjpGHrp8RCbCHoGUa1rW1kbD3E44iqwuoUbHYkiPxx4mtm50ROJrIixZ
lllbs9eLQ0apdWElw1hMThHe+JmaPVBS408Zw+EXXKnvcMP/67XOKGTLBE5Aq+Sn19qMvhInceux
B0dvnQG5H9/6tMAdftIRlPkIdQ0b94OSkGTU6lf65Mpw0GGquCu9rDsPeXxmcBw1JqQMfdh/WY0V
fLmDqS8LwcGKPrpxp4VxkrIUXKnV0o6i/BBqVDZZmH1RF97ovU19zoW4RiEJw66vSdJgAHA/4eKw
oFxMzWvauRb2DR7eHLJ9ldhOHar+Y2oK8TkGfn5h+zw5kdxgO8kvIfARzeNLLJOKZcPFgIEUj3NM
HRAipU9/xcyacUw/v42WYvOz1ywMdz9zqSIVSWcfaq0XxdK85mweP7el9TDT3rdjkDSk8YHSZFXI
Wc1i2Cbixn5LlLa+tVG77Czwcg++GgovJuJ6cEIRso3RxGvi1t0vfuR/8lKBRYNU4s6uA377CWsF
+DosLJG13sQQ5Snkp7Hqo4LzBuGLDTsN5ZqpC0t6XEr5r96mn+Bp85UxY7tAbdoMsWCm//HTRgcc
Nv1Y82kbTGuXsWbIubsiJ062/d4RLMHoc2u5ozW6nrEgqzZn02By83UKOApEj/vpp4E4wnFIV4rj
aPshNuJfgAe1n1CLvEpntlbpOkgByB3KT9eEE2VDSlOj9RKWLnibkhpdQO3fFW3Ls2MaayQCzsBq
6jS2GhMSCnVcZBO7lfGzG9T9tpOW8QyJmQ2kUhMndGW0FsAGbi3pjNvBTtpNQKTsooZ+GPwHh61/
q7sGDvbO2RG/Wtj877/UZ8+Hu3/9tvpfUm7vrXn7w/9ZZY1sxkv7WY3Xz5rtgn/aoeff+f/6i/+Q
Rt6Pxed//e09bzNA/9fPQOZ/kFyDgfzhRjx//X/8udNbyp875Wg4/tchrz7f/nji4k/9fuICG4NT
ciaEWgrtApDi/2TFYDicsS8O7G0InmRa+JV/YGhhxSjK9xOQRm3sqgZf7h9HLt3+u8UpjLMRbGHF
5p//kyPXfKD671uI0FQQuA7wwp+uib6TjKJIlF1dm6khLTl1EzqTcvrhvfiTh9JfffWfwIG25ROX
8UtxySLzJeX8v4AZtf7PvjZv2o9om1ptwd0wd7lSxp1JlTvYP2zzP/ziP92mdMYyZap1/iVLotcC
vDMjXpAA/9krn9+tH6A8elcz3eJOcq17jodM3w8gAfTfr8S/hOvNr/DPfqDzyfqHL+6ak8FIKQmu
DJX8VduL/C3JFGLHZFN2/9nr/+mE0fM3iGnir1DHdjjkPRL0RPF/cR/8q48MH/gfX79TUE2zxeNf
poQ9dt8wHodG4Zr7F8XpTz6Of/Xe/HRrrQlBTaOU7sXuchpbFe0/ehXh0gmVX3xu/viY+9flNFOf
fnz1TT4MU0Z1hNIcDHrSF8W2MmuVUb9s6C3My2Vq+00odvwLNOVfvF3f4ew//LgT3BZDwwDvgpPl
NLEHwmALmdq/f7/+6ov/dPly1OBcCB72ogQWsCHk9nllPv37r/39LfmTD+p3WOMPrzwG5NTaddtd
6lJdaSWznClHybnTmkdnesgrsCt0PeNzXM5+Sosll23Svvv+zm7W/DN338l2/+Ib/Y6J/rMX89P1
zmSEEyQpkUsLS7OHcTEFBwF3JrqxmAqY+jcG+Ngip0Wn7Trn2WauknHJJiWNL+WY4nD6x/8AG5x/
T0oeK+xsQi7jSuRfM4zoF2/bfHv7s1f6082DXhp+0LDrLqS5drr+DRvT0uId0YcDzAa1B1AEHENU
DinmtWiLJZwqxGKoaDKX+FP5i0MVT5k/fx0/3WfYqItEhZftoqTzHqrLdhh+q7TZqBbvEBv2Gs1f
xuUX8vfkCugdHinFbRWUFesCvoEvqmEfwNrF8Zr96gUtqn//Dtl/cZX/XAARno1ZxirkpUw7duUr
e9fDeXFKDF06GwxNgoWzQsMZFsWdKpJ2kWAsvODUewQudqyV8ksW7lEiBHN1edVGcdO68nmogwdR
cxIBd8TS7b6ncceB+uCo4sZuyeEOYb2DIfpAwOVbnCoePOAQOsjwSjR4FSZ4eEPow4Jome9vKyci
tT6dLCxbnAv2pN03bWsfRIgfUOCm4x2T8NMY8Jzqrt1MhnqJRI0FqbzJChipulZuXWL0oUwuEuoj
GX/WkyGW/h/Ozmy5bSRdt0+ECIwJ4JYzKUqCZtk3CNmWMSbmxPT0e7F2nH1cbEuK5lVHV1dDIICc
/2+tKc+fB23Y5GMGpjal9IAKRjMfD05SHcDEoGesrzgqvrGM4j7Pq03UY/CaVBhwQn9hL3jWhxuD
jGA7ZHVg9gxw8QhM7ES22KrclNd6W9iU71gtSvb/Thz0/7vd84595GzQmTg5Yc9hYyYNZ0Jy/fnn
9EEfqJ/16OkA0MJnGzSwBz6IuWNzoKq+XXbts8mXXUpW45VVBzXh7EUswhsPufTn1/6gFehnfTeu
MqgCrlMHUAhBbU1Upd6lZFFvOS7z5Rdt7aOHc+qk/ujDyS5Mrh1NbTAN/p2y80OqZ8Hn9//Rpc96
ZLdpDdSjbk2UCwHlnJf3ijjB6vOLf/RwTn/0j/vWnNHTUitqwWMgxtMQti0wpOrbjJzIhd/NWf84
Op5f1cJoAjgrwaxpFGiLornwuZv/vn/FFhDks7kJOMVxFrjSm93QfIm7/ujRnzVf6v/S1rPzNgCQ
fDqLXwjsMZ8/+I8ufdZQpR9PiR6rJjCISHLkNwe2TuXhJRe3/bOm6nrsrfQD3U4eGjb7bDM7vdK9
qK3+x+ZBiiyjPB24Bdno/8TH5C/KRP9iLvT3p2L7Z201N5H92WXSBbL1tkVDgK6lCu+Lzviji/9H
G53aOvO4uOmHG07OZsLF7bS67JGftdLQGRuwHh69TN3EO5gEzioNAWp+fvXTi/vPuQ401X9/5hKx
LfSFtgs4jFU4DctNn2cPdZZeURb0e7CTQ9GRyXE47v6vLG3/byDhLOPff7EVYpr17PSwquw339PS
KgjOfP5rPnoRZ42WrcEoGygzDsymorf3QTiVtr37/OIfzMds/6zRQjnxoqQib9t3bvFWsDP5bXbn
dpH3obee61HfZHxmAAhr84ZDF04+asgTy8wx7pky1LdF74Sb2aUSbERPepPrpFyKCrKfBsV9QRX1
cKRM7FdGWRB1aYa48AM66xCoVXbHUdO7oPK892gk54r07Itr/30xhtrs3y8zVDJsfGrCA9PNtJ10
GhdAj/usw4QSQ94cFXnkdV7p7f7zd/DBCz6n5s/dILFN110ADGNhNAC6jQ6y2mUXP+sjXJOse6M0
htpJhEsNcv4CzUzyxdX/PiDa3lkngUQGCriaugAURkICwpFX9tDJVasM46IBHavJv9+GSh0KykTW
BLGGhqcbhQ1Xj1L3yx7P6Z38MaKf9ty7BB564HaTSflP+0tM0Co+v7hxakR/6Yi8s24B4O4kE2rS
AqRz9l7vSuL7Q/IT7Qoz8bqa1yk8/72H7fd6os6Eki+rXucxVS2f38BHX9ZZ11GyZ5tZommCWbb3
ZdVcofj+fdmlz/oNXPR208iuC2C3/6x0+xfFZb8+v7Q43d7fHttZ4yb6geP2hJDlnEvtjXoSVEMU
PutVjQB1BDtkVREIXWWp+yLi2F4NNaa8jM7qoMGjBl1JHtafidaDAlIPriy0azKA4WYgwcnqZtI4
lQ3lEvgxw3GYNdvZFPm6qHR/m8fOY92HcmXMQ72CWWuue43indiLHcq9QVv1Rid3HaUJKzJ61sYD
nMq5XV0TdHKqfUxMfIHVN7nRfA5jqTZrV9KcvdeM0kpWfmTTLJAPD+U0dq9hNkwHo3aqFWUX03ry
9J/qtFGvD266mnDKYwoyJHUkgmiq8F/dXlLoS5AbknIPz3rsf4wJ0IdaJheONu5Zg2gHLZ+msawD
alazFewlamc7+UVP98HA7J61B8oRPbvP+ir455SdCjr3VGz+DimEPQfQjUBXqjCGX8bKYy7jr7xB
H/RS7lmH3jex3Ua6qAK68nhPWpV4uS/r/Wj2288/2Q8amnu2IjPBhmfC0ymfbsKjJil7Lc3mK0vj
qTP9S3Nwz7rwjCOtsId9EbAVrwi4NAQSfFdj50Cb9sakZV+8nY9+xFlnPs6ZrHTXaIO2qm9VE37X
i/Lx8+fz0Rs468THJCMrUA91QMzV+uY1lrwv9BmKosj01ed/4qO7P+vrprnGGZdMVQAt+khQ/Fea
eS+fX/qjuz/r65pqMtMhYo7U5Il51SnibBPJgmuHxfFlA6l71uUpy8xc8NIiMBMd+iisUAoZm2pZ
TaSqPv8VHzwgcdYKlKYQO0+mCATVjFSxTk+pP3wh9v3o2mff/+yKOukrrq3lkO5V2lxX7WU7+wiD
/z1EZwRLIsHpV5Dmy8bZxpcthu3T6dmfQz8KMW1ywE8Fed/tpT+8RZZ/2ZxFnH3u5jiKuml1EbiJ
TzV/GGWLdICUdtmLPL2EP+Ysja/NIZ5mJ6hjg5g7RAys5/F/5SX7v5WMOOuirWHscQRIEThama6a
vLsJJ6384s5Pr+wvPdk/A/6fdz7WnamITwSkDqqbIeQgJfJJkiqfCgvcq1AgXHLGnz+mD1rtuRGM
tG7jtr3lBN5YE+VICdF5XqPdkI4pNp//iY8++7NWq/l+RpTRcAJEdFAB6mfN9N8vurRz1lqjhJr0
qpl4ybWWUSjUAk52KHm/7Opn7dUTZH0h8HPjU9gvDK946GPjsmHk3PqWxYAXSME0ASVBC4oyTjBs
+/Xz+/6nwucvX5Bz1mgFBatxihU1GNNj0blb3cugymzM4jGMwUpW12OCXcfYjvLdtH7k1otuz1eW
IJRPNpD/Vh+SOYNl9kW/dyYz/r/mcq7wtOOxnLJUuoEHVEaM49IDN2dQgz35xNrCIwcVqI3cOt1n
/U1REBsM6R9rewvXL61Phxg1Cp7PH84HXyN+2X/1CwMVSsjh8zJgcrApc8ciSJ+qCy9+1i8UNsY1
lpJlEHrONeTdw2BqX/XEHxyj2Y757zuPYRXD4/Bk4AFu+gmvSZ2QWW9szicbCojZA60hUYKO+RGH
/aNtVM9ASr37cZop16IGE4fRqWwlgyzVC86tyt5IVlR7Dbe9YUd3Zcu/13aeuyvL6lvSEnmSo/md
w4Zrq67zC5/Q2Sxh5PDfoYi0CMhj/zZNMBm+RzHn5+/29H3/7bs/62lmSntqKpxkUI/5NTRQKiJY
2MESlG9mNFzWcu2zPmfgBAnqxpAHbjS+KbL5Ynj+/PY/+DQp8/3Xp0m0CCYt9f9BOPprScFlGlZf
PXfzg47+pFz+czxMuniuKcrMA8WZ5T7GIvRQWWV6bWrw+yowmMAD26pa+l7drLpIG2+I2+X3syKO
3g5VvhkI6a0ADosfcVL2R4o89U2UsHXYsRKkFsJ4dMzR3ITd8D42FrSrgbTqSpJt3cjkshN52z7r
2aIcvL0qeh5+B17KjLesKC7r7c9d0WTVCitvoiygFW2FWzw7Xf5Fh/zRiz3rc1zPYeWad1mQecW7
X/mvhviia/3oymcdjj6MhqurMg2i5lSC3IqGQHq7vex7POtwHLfxbHceqJAmY7g2otpYQez+qrGe
qqz+1lr/+ed/zHOsQnOqmVheIN1ND42NWQ2bY3eF2nPkLk8R5BQsVPlmnYb2hIwTuFMbFgDwGLbm
MmOGxOqsIJKwf/CM537jgJeK/JiUPMlF44F2SgrzMYMn41UvFDYwR15klvkQ9vW6ZXeSv9R5rwP/
FE/A//5ZI3KXlz28s75o0DWT+F6eB+Os/wA2vWxPmZ6Lrm2ddUGcRhuplZVZ0PQlZ+XjpkzMy965
ddYHEbeJhJYVFArX0bE029tKXdZvWmcdEKn5FD+IPPWbbPl4eDKiMX+67IGcdQs5HUwMuEEGlJ6G
dlBfOJ6fF9SWMi+MQYxZYJHvAhggoz1pKXdz2V2fdQtZiNeLBSdXL2tkLeqVfbmXyy591i8UZY0K
vkEdo88ZTDaVQfYmprm67OpnHUPs4GEcezMDukIgri2zGzs0/QsvfjZDqEpTALpXaTDl0YshYjK+
J9jbZXd+1irDefAsothFMFVFtqF63LPc8rLXeS7AzWyd+jdmtYGR+u26H+BeSx+860V3fl5LOrPr
FAkjkVDcbBxLxQ+sBV8dBf6vZPkvMyfzrHGGUZVlShRJoJvalo74SLN3xDN9rVN7ewICi0TuW4x+
9NGELddx9wL9FtWvuZwiNLAYXX2p3UWgeS1l4RKVVPr/srJHrpCzMWzlztHkKgLuhSXUjr3fBeK2
vWUcyQSj+uMjLV9KVp+Cvt3KANZ3pJDmgA68Kpxdqfa9vjl11a07LCo93fJPZj4LbdD3jB+1FSMH
+D6Wpbtsumv+RzOzmSCAc/KmH174S/eejNBY2PYti90jg4E1e7+ace+KeEXvr/GyPOg1dRqfhoVS
nZxQ9pa/XrsdZEY0p/yQpLpP5T7j92jxeziB1vN/tgr0JH+HS56EweTIF316zb/m6faa+3BwBniS
LVz5v4+xBcnUWNvOZv4CaJlIueyxTGzS8F311YYHwmjW6xVZGHulEh2Cd0jyvz50+sYPI/7r5jTG
TeQxZZ/flgYQ1LF+CX0qLasX09lnQ3RULGsMeUp5ixfuIWJ/JQKHZBqvTQvupHC+Aam4CgtAV3WB
JYjcaUSGs7s2xdHlACkGeCnYQVVtvoyAC48z8apG7U6P0MDQxqJM6RvVCBgdm677Bml4oQ/TFeH5
VR5TPlitsoqQKOpD9eplAnGRj3pBX9UXbir8s0j6Y/IQDxz3+sCrgzaNcAuGznfgEl8M3aeP/m+N
4TSF/uPaESRzeDwsI9xueERxMXAChbjHQnCwSJq4g18GduiyZn02Bngl5KeempAgi6MjLMAnOxJf
hJZOl/jbzzgbA+qshoag2iwQKrZRtodw5Ed3uPDGz8aASo2+gF3LOlorX+UAsayTX+zBnunq/2+/
4J8Uxx8voObQ2iEvlQQF3348xkujGQ40sFg54IE2pxlPm93Bs+36eBfPxo3RPX/+Oj569WfjQz52
RT6mYRp4Vv6bMy8tCP22epTCy35biePfeMR2vxiLPvqZ5/XMDd5nUc0iCTzbr68GH+JD0YaAIckU
L5TSxuvCS5NlBM4C1ge8bdqk4e8r/Fxgtgy1B2hifDG8fPDDz0udXWHlZO9kESBCrq7JQ+Q3YKHz
10S3IYzaU0QAL28v+3b+Sdn98X4BzMC0nNICtOPwBgLoVU7R2+cv8DRP/ctHf174nHcWiUKKWAIj
ggEtfTcCCgZx4BQ43+tZ4xNayzFSG2Z52RLMOOstQGxMoTdmeWAWKYEmPeO0Mb/woNE47x5cx4QG
OuVBNpTfCtgmUje/f/6kPuge/vkq/3gJVty0mmerPDg5qAzRf2e/84uP6aNLn/UNkyIDl9pmGnSu
/hy2KaBI56ttsI+ufTY9LAnodjqsHRis+gsypE1ed19M4MxTz/i3j+es9RuhV6rcJ7vbuKY8jJMO
1sbBqdzC+MJwbibRQoMKNMJqrc2ThOHOtQnGUiMo01WM6XdbljGZ5FSTK22q+zVGIrwdkV+v2FQw
dg22k4XdR2KT8SNWg2kUGRKROvziB3y0pD6vp23aCQtp5ceBItedOYA16EngLyFe8hZjccd8ZqKg
gv/QkUZnPecJTLUG8eJAqkqd4DSjmgkSMaq3c2BmuEUOKRnqPIVcpW9YVHdCrjNXokXECmWvT1OH
3guXp9lWYn2X2b0iN2rZnMm39q7rf+nqtVdfjAsfvHr91Ob/+GKFdPXKSfl1THyTaWt81chM95+q
pb+8+fOC3sYvm4HdUTLORhU/TEmlNmyezk+2GDwyf7lYoxxv1pkh4dtiqNgWGnixE0fR2hqeDg0C
KD8zHESoPsoJc0mZhXzOzJj9Cq0lDly0hlwl7dDcDE3CpncpxKJ3U/grKka+6g894XIngxBIaVhd
OUgce7OENCQ6YwN/NbsauqJdNpE0D3pTMRMBItdvYmoOeUO29uSV/r2e6ytnNG7jDkWWNYJQhzTm
LIhg5rDpqmbhxtWJXV+4JaHkHhx+klhHLfYtZvIThB0lrSd7sOfNZBbYFnIt+a2pIX3zoKa992Vf
vcdV2t7OsIUAcvvZ2sensqGEGwy+MtQLKuVoTQtxF/XoFmwu4+pJ0lE/hhTxb0Q15nsr1bxVaUG8
NZwfaWxN6xCE0hLqYgMVJB4P1Nm5NSSqFNWgH22zun5LvKaHvdfb154t323LjJ7jOf7mYwd8IU/v
XNlmG24HdD8bR6/kUpfo5RaFNfS3hZ5326Eb1W4SShD7jJ3lyYp4sKFmrKitYKY6AEaXZfIMZaS6
STWAZFoe1s+siVwMU14l3mxME7dp19wxXC87LbZ3U21Ha65dLAwdH2s2KYN/gVNp4PzDMq3KbJ27
bnQbEkW/TZB1sQjvNBg36fdhBHY7ZXQjk4RX3svJXDWa0S8zvW0ftNSlnVb2bwqH8KKaUXHLZan0
aLQnlVNQnUUjVYI94LdD0ifTfpqTEARSKrQfcBvNlVUoZHVt0u0so9YW0WypTSJdc9VGcb+LssLY
p7bB2wFmAzm4m6K9DnZgKyw5ftPheq/82sYJV4z6tvOpwcKrC/wW599ax9gSaJ4qfpzcQpBWKAgi
XFylh1Ck0YL6bmZl7jQ95kWO4kLXYvb3Ac8BZsqF1y4a+lbKxyAlqg7khADMCYTLADS0AM085Etg
/PPRZwy9azo7eu9EWEIbyq0fdmQ3knVhiHcWgvnG1xDj4D3Wt2VoeqvJ1xDreCN451m3XqTTWrB+
tLB7S3PL3RdDFa3bKZ+WaawjaDJV3/7WbYcvtNSzg0fe7g2DSb+0J1aX6kTKmgwt26oaAlgvohRy
FMg7dnDhzDgV8uRejd1uBnK3b3D/vIVO4xyqwYUMVebVSIvo7APJ933f9Cx4FUsqq8bCar460AR9
M943Dfh9OYphVyfuTFTG96FXxsWh8GfrW6sn1rUxq5OqefKTg6JhMvXMgWfCkLuL28pfR4wmW33w
2nqddq58NvrCOjqajf0BWDcnZuiXFr6bW+9O5kmxTC1dbSgwaa8axXYNG6eJcRPHfhbueuPku6v0
MbuaLQdCF1keY4+upLj1apLZa9M3qR11HPk8FE66lSRqnrr2RMl3rLoE3BN7I5YnmUGTqxMDSHFJ
gGqOTdZmyGLmB5ifYjnWw/yrdWYSKyBvJrHqnFGfNvDnCCF4njQofvU0hh/TLuF/iipS1IGP3c9U
A0bJhRz1rPyMTa2sGX5XIP7gfquTda43LXXnza1Y96Yp53Xun4Lddj2gjqixlYyouJF8z0QHQ1Xd
1Kbst3NXWmunUqSrbLeVqzkyi0OamDNnFvyaIjZy0LEWHjcc3OsGZ+RRklu/qltDW8uyYROz9BDx
zfhE0HOO0dovBnWns0G4GlOhr9uOqrasH/xlUoBeoCSPqozMLd/TrpvfWmrjFs40A0kZkqWq62VY
ghiai2OFbBBQwkxRWcEHP+L61Nxd2hJIdzVo5RMghGWYOIO9CHsEoYAu9fiH19ckmQbdCazIEPOC
rsJekS0gS1d16GUdwCnQlLGzmBhQlaNgrgr8jrkRz0sEicxfWxjWVdyhBodE1azstO3EjdGW5gme
1X3vhk69DDhCjxGluLvaVSPi09DLHkBBhndxl/TsmjSIcBzkgCtl+jFovJBU1sIu9BERJ2c2WK1g
Mfs5pNVEGG/W5HQ/JpCvS8RA9U0HOY+peiQP9og3zYpHdhCMAtlZSTtqnbqCRmGJWzEl7bjIRMn0
ZuJcvgiR8MRNj6Lb7O217sviCUtRsYvBK91UAKx/p7EgpjeOt14bMm9JWuuWX2UBxxqH9zCcprue
Iudlh9f5h0xtbzNPvfZiQ0vbD6qyvimJG6o3AT3DLqdvw260iFL9u5GkP3Xp3saptJdpa1h3eWnP
C3vqUZ4ZakAxFz4MJgOAtKG2e22Ba8t30pXwoCba7qhWSjlvsz3ZCxOQ4NIzxxwHHGcYXqzNaKeA
5VEm1922cmgX7cy0su8tANMWUujEQLUDlwW+H9GJRRXHuOUs5nZ1psEczCnRxALjLJWLh51Z62KS
/PPIequKFASYXBpE05eYbqs75jM/9UKAHXZOxgLpa9ewg5q9pDp2lVeOx6R1pNbF3Ph1vp/iJtnK
5vSLoi7aNLGBojzCwKrrXoGsvHNvGthVGz+r9PtB5Maag7tsndmhRVWvnlnbBBQuf78Ba1zgQHnE
qG1Zm7I1cuZZSoOcbrlmvKpVr+/DWS8o5JyajVJiWJqQSzaT5X1regVzQIvwEJjhOgfyvhXM3deW
TLRVjpKAj3+UBzxCtAjaaLg2zbHbuBBxSMiVdrcuTcff9EX0ju0ZUrab5ABPmqJPlokE909yMmke
xeRhlWElsIoNpO+wmrNt65fTls6IPTwM2dumQG6enrKZCcjjg2X0+F+qgdRo1UT+vs9r60jt2r2d
4M20E6dezLYWLiwCzFQ61O+nme0NQV21QIgE5R3ZWeSgYWYlUZoRqO24QU6t4y1OnMrZahYI+aqI
4fKDnltLlQJ4YyQ5yNJEv4I96SrX/Nd4TmFxJLZ2lNXwFOk9riWqffd9bVjfhI/pKrWz383Uu7us
K5/dyopg2RqKrdOM+pBmdrQnG8D1Gzug+rKpnGJTMJ3DzAdM04HukcbTJnY89a3lBpetbRQ3ieYY
O6+swyehANvPDJ+rU74T3/QDncmw6rSxf6pnPf7p4ZBANTvOe7OO6g1c8HZFiy0XcPdGGkfrJ1sr
b/1tATVkScheQ0IzWuaxGPpyUxculEarJynsNx22XOMB3igTRZ9sbNW64oi5MrqqUpGx/1hYh5S5
CQ7qpvDgRDbju48p3F0O7RSfHhnQgIVmA6Az6CAWlZ0PLjManzWU5k1LNTj5Td2a7VHUI7PfyOgV
1uXReyybBg9BZCbWT2Rlxkb0TXQF5veWOaP5mPb9M5K+cDlQ9g8+N9JXgF/kfZqVzDSoF0GvY/m3
Tdiodx0V+SHyk9/Cr/S1VSXm0yzgOy+ItiM9jUxjF4Pep7I/da/zEtY+5jd23mF+TsewZkmxLPK4
Po3Z9aJU/bSgrwx5MNgc9KHWNdQcbvEtK/A7LgWanZVuJxl9Ia6AOPW9jUram6mO3CvcNcl3kMzp
lpCzWMxS5is3iQGceBIIEJ9Rrdr4KqPfvVIkTDZjh0smDIv33HE7sLG4knlg8c1kodcKDWZ8ldk3
VJ0a06ZJHYAqwvIJQGQNkCmA60DM6Bbt2ObUdlA5u18z0N55AlnqpeNy0hI/WWe4JOmwfbPZ+I1u
d8vYxgPIgTeIzbh6lXroHYHwMztkEkM0N/tZ1j02ialEkJbhQFpwREMlV2/PJMsLndlF45tXQxzB
L/KQt0anbG/pTuNaS7J3G8zenWU101qxQbsZkeB1C9Vq8hHSqyQCIdlZ575/qUr2QIIjDbBO6m7G
phJbSBFyX4PNYr6rig1YeMrcu6H6VgvsKlXieJDKZhzC7I4DRE0gQ2Z1u9L6QW3x3bXHAdLfDkFS
ca1Go9w1XY+zIJywmlITv0yF8qF9WfZTU3bV0ekacLqUAiz8jk8qIlABI4zuDXBzzmIAF2tZMtyk
2oT1si+jmwxrDON86C05dXD3wqqKZw/nJ/MGoR91bgGuYCKWU8KMWEywgMcib26MOOpYwXJ2Vtsw
fOyxjFcwFDEAuyp7SCfugJ1zd0+EJk54d5qPAAJW8GLsi2+y7Wxr7ZWR91x3bpcuxgmXiufo3XUT
DvNtzuRjmVeu/XtmX2EGgInvgXVs2D72E/ooTx/FryjMDOj3brPMBJhlb3QxDUTxuEkc8VqqwVv2
OvwJ29d+2/B/NgBhLMCdIbBVUmEQgUlNP/oRox46G3kV2UpcTaVurKrSB/+ao0/i580bXASnQ6JO
HPTCoKylKswfJZjdpiDy1bBiYHmTGrfDjNUQ3lsBqjppT3z3Nydz+hI3Rx6vAYL+GsI4WUsjrha5
aahd2zJidxW8bhBR+g0r4ZkyeCKVWVM7mymjh/JUO932it5tqpAIDGk03bOU8u8nE0henMbjWmlD
sip0XhCpB2hbkNg5hZqxloUuCQzbK6+L05rEMZW/xoKu7zXdE2sL/cah9Nx5gabbecg9lvT0Qizy
Jq0vlh5f333VlvE6JOBAxU/v0hKE9VBYNXgtlpzAShuYc8qU2tKjKG/TGdgHegzRSyTo9XM6jtRt
0JEv+jj5HUVTt+y7Ctjq4BkrUkr5xvDNYpsWqt+WIOrgU5EMLswxBUM4Vje92SQIeNrqd1yGyWue
JdEVA6X7VILM2msO0MJsqG3Q9thm5ygMwfs3rB5nVe7BsU43pZ+HSyuf7a2Fl/km5KrbUe/nHXOD
emV4lEGGJ1hspZDMEjUa7jij5eGXsbZre3P+NdWWWIG45vC28ucgmTj+6Qv5EwapdifyXltXTSme
vFmGu4rp91XN7u/Cm1lMjBJ0tzfOzDosL9nYKRkpwrLOo6wwL8y5Hd71TdGseof8g2R6wiw/jxOk
tYZ1j8ARIxL1TfuonhvigE7/RKaZVQUrjX1v981a1MPrYAtidRCkOUV0PQ4q3XbXMUAhUk3UVciR
wiKZXPdGDJywqrrwrltdFcduRP3VCX/CMS2jfjcZlBwU0m75LopiazRsWYmoT15NyWMqXAe7X+ba
sA3Ud6B7ZPsqIb8hZG83BfrFprdvzX7yt6CyoJ53SXrTEsdbuOVgBiKuA8SvusBEMtoHvYxVC4hb
RzI4utDPutp7FqVrwNJOXj1I3aaedtgV53dWYK95HH7L2lz+RosCEVK5q8Qd9ZUaFQZeAUMYc934
XQ9LZ+8RA19nMKaXFtzyZcc498hpNPpONnI2bVJl6zIee0JBfXKcHI0YkkZTjkRXr2nsbxPougV7
Fg5tCvoYkFa2yrBhGx3rWGW1yYGNrruMKrwTEblYY5LDXQrKf1zkzIrWKgZlkavceWzMxjyUBb2V
XQy7aazVvTGP2iZPfqBVmOnzUKtn9hSwPHJ3LLz7pXvCE6m8fEnj6NaWPV9y0w6szsT40rW6+ytr
2QOjzVXefcbJ85WZauZ9bCfkKy0ln7HT2UHYNRjErRqPBcTsNTg8qtwzVOdsnBiId1kglzrsciiE
r62ab6zYvgptzvEB1ZerbDRxTpZiugrjLFkNYFqeJNsN1zpT01+pwpeJ7Svd9d3kL7q4vc7K9Iln
BuDWrn7lnVGzneSDkJSCA+mye54674EJWQBLgGWzYb4lfv7YySLdU8zrLvHaFajsHexlc8hQMw7s
QkzWDWuVbkFjuUZNvwyHtEATPed7vC0lMjjdTa9VorVHjUwP+w0F5Ojcm77jyT1NMhpj2WGtRI7b
rOrSwZPnH6Fp2ous0FwMg6Hi/wOme1YTUiiB5gftCZvdvoqfDT9G2+Mdu9y01l0nXoE/Ptm2Mz5b
fK67xCibo5CxeGSrP8HfEXdb0cHFbGTo8TqdVajUtmw9+UtFysBaCn2Sz1AvD7HI8bkUnb6zS0ss
WQzUi2gSyBiGgvKThSMpyR4q6+5kt9QLz1tbRYJ9B0DKQbNaiAOs51elTECAAtle6bFv72RTwSVp
pLMBHl8t3VrG65x50EpomgvI3J6WRj3Klzr2xUGZnPeqGOVXWqQ3s9lOCxey8Z4ykoNendS1bcw4
agyAGfPpCJhcu0NZlD5ZKU+dN+1feSY6aOV3zAI089b1DFaKjkPz8rAEtAUrSGYDP50OCwnIy3bJ
DP+WfkusagbP63q2r1RYHl0jMXCT1RRXFH2DQRMQdAj+E+53vJQVkxRAuf2yHGW+1ewM8mc1/xSn
XSiq/R7cRvnLqgP17HooQThXSsBtND+Npn7V4lNZop7c9COlfhx3zOySGndjLq9MK4RPEFnPs3TB
tlT+ojbdYz0QFjJbdWyaBi0gn8kC2cixLUGQZn6PbrM3floMbfVYYZWRaN/0XmNtoL737KZYzEGN
MbyzHZ9F+yynnS6b5AVbmkZFRBHfViwo9sNUmldA5Zxl53piKXz/pMaJD+5sHkTLma5pbGv81ga7
nq5RP8W16QWY8kq6Ft07YEUEzm2yzhs1Vnym1jMse/oqE0JtdOHvk7gc1zFGuYWbnaRVDq4cCkzT
n4bCLVnpT3wRDIFaksDv7dyFYeq7oYOSBbOGud5O9Plx1qO31sKenZc3KFHThdRGbA137SygYY/b
JE5qjicGqj0cLVp5jmg2tm3uahNBnav5i7kuTvO+V8qDMTgU/qqf6Okned/P4cHztGznxhiUaqaZ
d3k2r2vLv+oY4LrO20zUBkfF3IPSLzB1yuY2BXfdaAWcbqmeODwNYOtcGeF417a8/cLGnmlkjr2U
+QyBsR+CiFIovBWJWk1OUgRZBkZyGOf+wYsEO+LJ/AqEsdok2ltTpW+zxb6+De1gKTAXcFPA7TnR
Szae2yDNkvOhnPp+F2MJWSQpn0rMNA1jrp9Xz0qljzlnXk3nPuV2sapb/EmjVnxzs/o9anMqqRks
wiI3TqnMY8JAj2LVuNaK6J4jluUs5zuz0eXeNNE8dSaHaXONPsiT8fOoqd9pb+0sQfVr5Y8sgJp7
tguybSoGb+XNRbyIxv7Imu6YD3qHvdjYjdTBLrMsjJdu62fX8ahrN27M7RvDvLZT/aqmkpmuR2ZL
5K3+w9zpMXVEPDP0FmyE/g9z57Vbu3Kt6SeiQRYz0OiLmZPSVFrSTUFhiTkUQxXJp+9PxoHRdjfQ
OHcN+MLbXktb0iSrxvgjuR3L4JVrpfwt0UaP/jjX6zGTxEbF1SbuQJJM2h6yIkEdK6oADLIuV3U5
Dq+KIr6tl0rSDfr0Uij7QBXPH1xV9tY4jEnMeCPp43281qUEfZqnm7ZFvOtMn503HBgkLappKtoA
86+gi/VpGUjiDKLuEE31vm6zt1xlF/bzsz9z98shbZ+Igz2r8JtQ3tfG7k6unWy66Y7RYFNkgCFB
XGTnPB9QBQPNs9cY21DwVvfZax3UXz194Yy6xa5zsz9GDuHZmyJ9igYwP5Eo96YSzRUs118hWX8q
QNhXJBif+qEbUKhig7YcY61FaN4ywemi3OGmaKFD/eHem5tT3yRvYJ8Nvb4fcd0AgNEVgmxerTqn
utiKlbrLHOeYduK3zZwu5C7Z6Axzix7FHWnstCd0Tvd7NuVHNeLViJfXKrZpYzLtfkbYUpNrtR7h
0tah1yqeM+GdliXZJckjoSb0593Tp9Oupuid4/5Gun9NXxKHvThMe+My3BBICvpaTn8TLx6pD+eI
mD3rp3CtgyMCdcSjcmTlqY8ovXKolrH8NLIprZN25sjfY4/JAbKXJOw26MJKGO3SLxjk3XHFmv7c
WvHMvRK5CUdmOMVo2cLuvRfmt+hv/mU53YdU6Gf5+6oG1GBAIoSsb07rMaxYGmVPGwPQarqmCgzs
lhpv544VvVJMEKz7xRP4/l+rtNqDhatU0Se0KYv2gRbP25Hu5lWRYdNMbQKiXR28AY0HG9E6P30Z
XwPkg05NOFySEhoNqKm2rmyqvZKfGXUTszU2G2vqeuDH4nV2smjtlRWdfBf04/bapgy86HlnKQNN
ViENp5TWrnTZ/h2Z/2xBxlkoHcUkW6ORm22YH9vbWUjWqfajItgPzuVor5uE5Yre2hKLTnXW/Ir0
TCWundEFYtN2yR/F3UtVemk//l5nQk3n0e7quymYrlhltqk77ENvfA3jLFzV4RB/k/S5twMuPMki
BCf+lVQOHThm/psX/cqmvOzLjiiW63oMazNRaFZ5H3XJ1Vas3K1bh5CS1JgGcqejJt/OMj/QDSGJ
86nTGz8T+T4Ww4vpu3A9B/UNHCcZ3BM0iasJNpEM1KAzn02JGG7kbl1+qzyTLgKLzt+AusDGgrQg
GQ+ibRzVprfo2mp0vQ2CdObsqR6tqXiyfZffT3/r+ggkZPs+8HyuezU8RbRFbdN6XHCbLu/KiT/p
TXwXcf8Jx7hsrUi0a6ee6g0XTECRcPM4LuKS29+O14XApH5+8FBVX0ZTlKslGSi3rGPveWJY37p9
enJIx9vUEaRGbrnqSkOPv2mH5lBlA6tTSg9zLcDFJW1TK8tR5Xc2df66Le3XVlvDxsoBHdRcVYS6
I04jQZ2yPVG31zFlcUooW2GXnLtXtsCrJEVqT5UDEs9wKjiVZu8QSatbZ2TUr23PKQ7BqF/8xupv
bZnJ7RI5SFH9mrbnqZgeS08VL1SmAwx7af8YhUBxaZqYG5i/YGtNUfAYjjp8aJvxTaXezPwR0cfE
gLDcT80gb1htvMfKyuwnbgL3GiYNQxrdkVTbk1G/dDSaiJERJUjDP/ai1T6s+prfNWe5tI17VW1t
tv8cVamSSdwNTp/x0nIFXpysRk3Yz82TOzfe1vfzaxPRgG0RSLtiK6k3izPGDyZYorNQNScJSVSr
zMs+sLLW+4ohmQYhQ5SBA42FAkHsYRZmqGc/OSyqeppVNnByu/qh7HzFdFgXq3gkry9tAL+TkrwF
q7/RjAbnoA0zOhcp424sWWwKZ6Rncminw2Ka3eLw9M5pbm2Dzk3+cGLTIj7272Yhe3PVUDSIPcyi
1cVvqJ8OEnV2itY7WpMQW3op5zVBDOeyEv2aPpP4tkxiARIoR0wnWOeeUserL0IsGfkkpFKGxfxA
lSIqgMLGcOc6OSmNfs5FSSfCtszdO4QJ00OqrF/1jf3jDnxeRe27T55blxvfGiAeu3HZTJX1qia4
ATOUHdsEJL2J5WMYeMB2moOTHH6IYsUrmM8b8AXrmdQMgKUJjzMPUM502PvlYRSjOjgazAB0MfA3
WRQt5ynll6hnvzsmkgKzNTKZRGyoYf1t9PSyp7ro51PjW+2mNL65N+Ev5OAZYtllWTNIWdmLGUnG
JC47pgDVPIEu0IECje5xnsvxQDlmfDstUXIRA1V2cirRExjT7XWmqGsXlO8yuJGT1bqZvJmGKT8G
U+Z+qMxbNgslPJcsF4jzBw8miz4qLgU/TffEVQfrAo5tD+vr8pm1lXfOPJkBw8popUxQfcveIxpI
Vw4DIjoSgUJ8seUnBaLFMYh9cRxUv1D2MHoX4qSpKkyDvPoyvFZ3/OHWW6fKXl4CPZDeVA60zAa9
fQ2boXz3CuGeJlOznaayffUi435CkgVoYGS1y2Hy1si7uCtATL1NtszpDchnsp6SRNzWURevfNeu
QJADwNQMB+xF1BOdp2OdbtssxD5X9P2xG0vgvFlHe1ho97WrbOde86EcxVAP547p5qlgkr/GKu++
Ey1mypupetnYlT38km3o8R0kLtmAdMYxytos1pjeT4BmP56VVntnAW6lr7gxeq1lAfBdyrjeNHlR
EhejLJD8YZTscxwzyKupYx2RJaycsQlPiy7yW7q3l293qQfekY40T92OH52t2C+aOj4Us83JSMPa
niIc7y9PPSVcCSVh6Bej66KHfh1Rc0+9EvlQM3i0778lIk1vui6qd4VeWPGdhrhdGkV6D5tWM0zp
fg5TvgeTBv2G1uHuYtwpvR/qxLmEfWJtqixstrlHb6mdQ9kBhkZ7xc+JNscN0b+pKfoYvaA6OD3A
dTaOv3ED1eJYANRCvAfBRPFnVDfzX1miDYUthCxN6uRDW6E52rYbPoWqzHsiZjyzEaKf4Gs4eCGk
wfhAAwKb1lEvBgZsIvWT8+Q6ed3f5iEfJrI4L/rw4VofIEXrD5EF5qeJdUQhgwRgE5FPE0fIQa+m
5GcKvOKaDVW4CUcX2k9Kc6LoPVzTzQWT47j5rvIYcxOu+0vp9ThwZnMuA7c7loGHdGIqAvW6NFw+
cfmZJmHS/yI35cESyqyN6ohnjT15KOiaN6jct3KaG1AlC99AYyKc7lF6Cy/2UrTcnNQ78JTY8rGM
8/Z56WaqohNQjWZb9VXw5SUGaMniqydmKk+x4BzOi6HbCadwLrU/2GvqkQekZ8h4JGj3h23FyW0b
amimgiJoaN/wbnQ9Ik5URyVypzoKzZeMMzFd/L90TGnsbeAseU4Xexxl4QMthtUNBe9DsWphTe4b
ZHm7sRfpY9+3SAQyC7EAdWogdDVH/a9we9fTbblzNd+ONSbNscWvukkjX2wtMvzPImzccx3J9CMv
ICHttHxNmtpa1ZwE1ppQMD/bKKdW72ESNK+G38k29CduB/zFBKshAZo1sppVZtXFXqX9hyloQO69
7j2LwmmPd7q/L5Tp14zg4kDzRXtbeoH7EhZDf/CyuYKFc4GmppZJv/dn9pvO2dkN5TOhLlF6+KVZ
V0uLWo0aTL4VhlnVzO/Cn4P9bBu5g8WJWJ2jcBvSpbOpc6dAjQ9fvFCotYsjC77YxMNNvxQBhAnc
UCKJYHaMO6wUxM13K9HXmZJCzxHhzyor8bQs9MrtXTkBdNFvcZOEvq5Wg+sme+F6PJRZ7W+CnmLI
LOJN4H4u31K36+6aKfoKBru7CJNwKPS1zc0iymfOfL1NAzDP4ckmBOrRm1uggq5xj3KkSMtLw+I8
g5FdagFrPtTaokCt+6mqoCKIaqguxuSK8TYnk9OY4dGgz4RX982LP8kcgtOG3yAiHENyAVDj1k1/
s4hi3jiShnnyjIpdUBLDJ0imuqPq6I3HPzwu7Txt2Niqw1T19lsRSX2aUwOdHKJdokrMfs47CyVn
0V4Zx9r1bETF7y+17ozfTxsRRuEGhZrD4lcW0IyIYTM5ZCsCLdmrk54fP0fSSYnc+5iYBUFQ4PJa
dPU2TJtmO0Tdb31RG98i+s93Q8g0bcFur2VQfqdRG+11DGiVpjZt5lRIHriM+3PANdTAtBlx1o3J
L+3kiWsmZmrlm0nuXUv+kXIQ+yml+XNKR/EhVcc/qmG+FKH2jyk27b1nZ+mxoJp43zY6uRYTuMBK
G9+6zZQ2a0+7+mugBrzhZ/Me40ko8ob1gr4mzdp9KBdo/E5/0bCLiJht/546t7mFWY6ci5+E+Xr2
YaSU63gnD7FPu6n6sfsoGjnxEY7sEWUcfxWjU59pNw3uyelEmF9Yf8ZkLi+DgpYUHmUgSgI4WaEe
qDV0zR7Ub75dcoumkaqu18MyLH/cJA03aRW6a9eb+8eqi7snZapuZzrXOxLJSS8sd8NbZmgmipkP
ukYDnaRrL0NlYdnjFSAdGLx3vRWNwOpOTk6xzUQgkhWENl+7abr1UKUch464gwD6TuDrtp7O9K5N
FUrg6ggRvjHRnFJM2dendiEAKTW2ftLlrLaWnrOnbEE0FiZi/IrAqADdlu6k5tbfhrPkH5MMBoIZ
oln5k/fCX+1PPnfugWTnrxQVJb/PQe8DmZUfC7l4z8Yrhh0Hg7x0FD9RLjTEBE648TZYsD3MTjF8
OOgq3i2vjwLenF5uKm2/jPxUe3673lUmTfcYB5FKV203ZlvVLGojp54OF0ttZ7oDz44makwMYn7E
KDmTIee5m3Au64fOaZFCFS2aeKGi/C6JI/9AHBqzd+eMJ4QL03XxVbPJp3nYaKHimx5S6pVVmQ0z
pYLvy5pSLHeyZQ9q8xBoexTDJXf0fMcG/Ry61bwnTNUnPjgZ1SVxzHO7sNcKtai1dqMPnfni3JGH
jQoGYBnisYCKRBWJ2/BKhs67nzdfkUxyoIAMfJWwBmCLoDU/tligfgrK7TlU62HDrlpz4LNjkNZn
f4pQuvuq8fOj18Yt1jYoQ7kSSeKqddaLqSMGnv+ZynnrMPtJcYjcIKT/vX63zIwGdCGj7hDEWXOp
shldVITTMWxpK+7qtoZ/9Wn4C7J7RzYwXGHWPcz9Mj1lISF1LWwdljsY87QqzL7IrfdyivI1Siz/
4LdQJ8VvduSe1MTkXEZ+uoEUdTduwuFA6KhWt+iXn2fLb/ad15bHmtzMtabr+47i3Dcf6co5q7T7
x4+Qo+SpTnfxJF+CcvrMCO/bFFXlbRFEYAZseKQ66cprU0QH2781C4KLIKPFOKiyWxV19dXvAi5K
CigRrzhLZuEbTBcy6lG9J3AXq6C07payzUDy3c+WA3nN7f6T09U9+PtEPdhuP9wKautvA9yJyxgk
W0mT6TZK0vjGLufP3nHqjdNqwN4+j7i7xprbFtyurEJWHFrAo69YkcS2GkLUVOlCU/js2v1uyhS5
fOAU28FHBNrHqPFwWv3RfUMhshgJ3bFlaG0Q/QaPAUfgHcVy6b1CAfGWZ83yI+amfqLaq8crOjpX
hB0FB9FYg7dbIZ3ZOn/1rR7bJ7o/usUROW4Q3aPStMRBjlZ7smI2wG3ti/JhKCe0RGC2CtpPhuoz
Fvhjkeu02xYR1sGBgkWnnRGWTXMY8uDSWaOD5fowjbef8aZCcVntfQo0d5xikR1mirchd5z+Qi44
IyWFBLI31bksDe1zyyih3ZPEPI4I7/aIvbixTCm3MarEJ2U35Yapfj60Mk/WDlj7Jc3sZI1sAsRH
s+AE8Cmrf4bUSgtYIomLGIjW/YwGCdAWOhYwYrFY8Z2ZGMRNksd7igvHbwXHyjq+IHQSutj2Oqtf
VOA16A87sJD1SMHvxg+U2OMisKNzGhXQdyW7xU0x9xRAYLjMUNsE/kMWDtyVZDwMbBM/PTD+7ejl
Wb5JAh39hHWERG1EtyNhRPeyWoJbWqqBfrKsfjSVoH90jEElh3z+jFGmnhoLO2FbAB9qHzuOzHX+
rBFOAUhpcx66FiGEjJtgR4O1WTmUA/GDoAC25ri76VGuAsXnyA2SMryGdoWkxNJilU+o+ZhU7H0r
1B/ARwpzm5IvmiAhX1L9TaZI9Rnb03DLDi6fK3CtfayW5tQsxcR9lrGUtDygXRbMBzYisXbcqjvF
Y51RTCXSlyVbqG/o9cA9RNt8nAbJKWiK/qQ7gxkgzNFyTMLX+6ioktta1vGH1qB61AbKbVhN3SEt
mGYa3UyUV8BwnBajxQHLhmZ4pc5vjlnR0hkN5VQkSw48HKm3zveW7cRZuArybLqEGUZFJqKAAnTG
BwoTYDddh4p4unKHv4Owpmzt9U3zB7i6uk49so8mo7ubiqxuG7pwvYtDKetQj+YyjYgpCRXFM1Ox
k/w2rsKBlcE1dNLH1FZyb9c5fFzlvCGkGfN1wWUYuZ08oJht9rWRznFoQxRcXuLmqyYJvEeXRt/L
jGKOZ78r1or3CGyH5mZaHQMcVgFIvjUFK0OE8CsveX4rPcSnLMnVyxCTOLASJpjBb6I+3caja+6E
ksl7wv+/ziPNVpxzeTatJMZjzsaTU0X5ticieNvGSbshezJZlz6oRkIyG4lWnLng9Y8+0vYN+Znw
iEmmPnsqM9gHcnNIEG6vHWsez9qhXFhlpjjWcdTvsiWefkJf8i7E3KB7rp92TR87pZe1oU3D6jWe
lD5fki12HM7lPiuBapL5lc7ocA0+/LXY47jVLspK203mdE1uu3XwAvWeCgVticBoi3CHSgREKQaP
CP0b4KRYPEI1fRt/odC9gP4cQ51ucpOle8UbeGvnC26j0R7+QBmX26bAEbqwrB7tOQpOZRvlKAlk
/V4U5Zt2bIDOlDPECzF1yGZ+s6xmwRrjUVdJbOO6Rc97LXAwYKEveZVnP/QL1COU1QTJyOvg0fP8
T5vjf6up9qmp+M//+LcCtH+Wmv2rDu1/7v82v51j/X/+oX/7O/+/lKZhgPtXM9P/UZp2+Wj6f29L
44//V1uaTb2Z6/qBjTctCLz/rS3Ntv9hR77jebYnmPx+e1/+qy1NiH/4YB0RUsXYEQ5lav9qS3Pc
f8TovOzYpa7cd0L/v1VQ+3+z9+Gb/E9Datsg8gSliY/ecpd4m/7/VRvlBP+s9/tPe9/vl/4PQyre
+tp0o1Ue26nuVy0APxXwkRcd2AoXBPOpuCIc8zE72PGNk+fkl2a1+K4BdhOYgSXDcOiEpIIrYeti
5XIzKNoD3XkXhs2vxLsmFsmeaDCdU1n+deNhvkfIDjfWA6i8DjKOtrYb67tlGNp7lE3m2VXL9F6Z
oPslPZsX5aTpI+3mw1+EZWwrbdgiA4hcGqetIX6M8PBde7syf4Zome5mj+kn4p5/U0aPRzZ8JLzT
zBCIxCorfrhL1TULLHeNnt599P2RoaMqnQ09CCDeDajiGkWtjaKq75EuspvXp6XKxbzPU3Dhyjg1
h5aeyi0t5XJdOn5XbKoiLF8H9Dgru8/zgOzlKt5NjgHACpfwEwH/uI1p8t0145ipY25R09ojk71j
nsavCLbxPS0V9KGcsvNcD/PZizlI8DT4HsCICA7K6tV9QP4+HQ2dBzub52cshmhOyslN4Ns78+El
S5WS7Ysdsy7C6dYPfPyV5ZLLW0zecl1UOtg0qAm28aDkTa88NMZZ6N4FSuKBEcE8fRnAibcx86Y/
esiXexadYsv66F/7CsEZHx8BGcivHxkyoaWU8KNDPGt5VywtYSfxoCGxVZgcR8uet4RLFygvaqa7
1okqclN8H25Q/BP9GICMJVKi0q1AqJ2h/xHW3Karru+dp3CpomfKbA3tp2VfIaJK3OQRO4jcS1EE
B10I7HeosY52SCI0OWqx9+SOddCsZ4b4+9azxpusnZhIF2Q7uwid/GPBHgEeE2UHfoT83OHwvYyo
tcvNQmSptx7bzNxi/rLxv6C3Wc8to8PKsoz8idBr7qLGsfeebpcaLVXE9knZ8JYH0zx0UdBtCB/x
kW+gLkSj0BMF0pbyeWlmhYtkmm9cylMOgeTKzpA53DejyN5zZ4FYJKD+Tphf44Wv++IwlSOq2tlE
C52uM2aBYIo+DYIPFPppjWDQL9qbBI3Qj/YzD7kSuY2riYuj2mE5C+9n1u3jPNQpIqwEOiFzCAqS
ZfBd9V76MHZ1dtemVbZv/DreJ1HF9RuifstRaawXXohV15XqQcd845XFbd6wTLPpxhZ+bi76bhfG
vYOoYh4gjPj5viP0eUfINLqwM3xfcPwiRDU8IKZahbUi59GaabHf+guzJS5MSoHHqkRpwmD/zrqf
/LFHFCItxMvZU07znEHIsg9Y1V0eDRaPbNW/DqL2nuN+Tm7zbBk/tO+idtaQELuA38xJ4x949Hke
7xWOog9Xh5WF3jOj61rpdsuJ5p4al/VLxbb9mLTa41vDEOzNlavObTkufFPRoK7W0DY0Wo3Ub0UJ
Qh1tU8K7SmsdcxljAMJ8VLbiniLs8MyjEK3x/crbYHanB2GrNFr1Rey+OdhKq3Uf1YJ/g676Lfja
eOQr8krFsfUWzNb0LC1r3JNVPz2NbciH1wKiFLpkGmM9m7ZSlWoPDBohNbfHW91b9lYVhfvHZpf+
k3iFs8+6CR5Id52PTCFcdhP88oYfvUfNQRyI3xrgyjwtT2EObIEhy/yJVZwRTt86u3FWKAT0Ypnz
3DWsElY+6uuwyF/UbDCccqFjPy6TbT8RFun2m2iSas1nD/nWhFN4pGkgileRHU73uXbaC0YXvpsE
XdRfxuac+rloGjBI9TTpyaAg12ianH1CQdQD7gS8ovYSddeohmdWGciLTnBQ547VPxRxqI8DxRAH
1oL6m08ju5sq7d/oYIl3gaX161iaaIVrpJ0fXCchHBnipW/XyyQaUoEj+EO9iXsJlc8Z2uFiRsdT
Ji2SkIjh88N3BB5/p5B0mqM2uss6LwpXCDIFEAayo79W1gR72SZzu1+yok13U5l3Dwyh3VFNnv84
0b1w0J4VXTr28XtbeeLVU2BZTOUVoC7ShQsGSB5wi+7RZLBsALLZvbMnm33DsPRdYg6ChwEbD+Ij
ysP4aDGHm+LK8PGeZcg/qZSbDyr/1RGwjPk/gZVPO/qwi52TV/ETZqZft0GOu43/drYDu0s38cgx
0+ou/2rb1ByHxNNwvnn1ls5l/Mww35+SMbenbZ7Wy1NaFOY+BZs/6n5ePt0+tzYjhnmsFXV2SGrb
/xXdJzDRXHnm7DSxv/fofuQAzmJe1gTpTzL9uk6i7BVXT7zVqlOPxg/jz1QIDhMep/S5giIk1tbC
6sphllyGmZxMW1XLX+31OEFsYPebpAvjzYhmEMRa6rdmcq19Dpz0ZkXDjITK/g0xzBbrbOW5t2/d
3NSrzrdHCOMsqW4jWZu7OP8tzmkNqHHTAxXFgbYvnVO7R51SGFjgN9+KXrs7rNn0LtsmP1tsjm9O
6f8KHZckWMcKrXpgzw3RMm5sBoxUy8RqStklIFPGJVYUj8QgpMfIdOLoWl35aNrJvWGd905u5IRr
v5oVlhounj1C2kGsSBxetmFSO3LduNK61OiC//S6m6+uCemfnIn4bjhk6uLs1MaVLGttfPUHN3/w
sCA/cTar/SCbQWAVxgbgZHPXbqQTUzqSAoSGG79p7LPsqvjGt0P31MvYuoRzNVyl5c1b5qG63shh
iG+kB4wWZparV6HfyDsBC3/y2eO/OmEvhywC7NQOYkBAe0xk8Ri8plOuv+Y2cG/gkL3LwpT77vaU
Xq0q7VABXSJIPDjB3B9zUf2tZliZElILEqlINxF/5RoTWAnfi2f30bai+Fo7FXXgv6FFBfvqsbE4
6nFDh6e5j3CDdz5N51lG+6eXRO0FR7lzaA1c/qoIoiRct333WiDO3JG2Z595cZd9neQZE9qcnoY8
dn7wDeAU9ps4JAILZGk9AeNedBACWwe+sd/qycvfGq+Jdjlg5bZJ5uSmLEN5CEtvRvzUuzcTTXDH
IaU2lyUVzJ58cYN3nm1Y4biW5an0fYv37TfP32WMOY1e57zMcRxd3M6Zrqyz7rFoe+/V71JxNzWi
feik7x/ixln6vd/a1mu8eAMjhwX4EZgh3qecHb+cdHKt4rLY2bmBsOOZVo8++Mam8VLaPdreTfBn
k7OwxnNebiRSYbWZAv0xGFQT9E/edowYe04weVzmX0kGCcbeTlaWg3a8kq+TY5sXkJSItJM4eTLS
ZJe6jYb3MlzU1hCDdpT0GKld0QZ/ZQTSPnk9KkezXX4LNhppw4lj3/WJTwnDK8ivv9c8qCcKvwYA
RKTJtyanJ1WSeHMb+bwOJK5pjvjeR4GbjONzvsQIMfu0Mk9I94C1MIJ/+YVIPghgQb5VLAVVGIlY
HnCDVVtTTdEtsuv4h6RMRVvL0uNznsuK0g8/GKKVcEF28Q5w26+atApOg4SzXoHcgIUFtZl3PorR
F6HD5sUmzIbzTxTZmpUu7th48varswJ5U6oZnVYHfAtlKsV8EEMa3C+1QrUYRQBYk55AKLH411iX
BkJNaqs+1NlMXoOsZneLOU0B2GJ1H+s8unWS3JwTTICIdMLE2qdCOnJFXma7k6EeoWVcVPSw4/pM
ml90brvfnwgBe7gmPUlsqDpLgMnS7t77XQPRKgffeTl6jynmL5g5A2NUuGljbXuA5QfC37LbwlvQ
WkmwR7jc5GWek99sQVOHT8xV4BLlgtY6FYsm0tzHTzeiOSRTRfBoce/up6AE088BPfEjMxJvBQoA
0HW3t789koAAkbTCXEEoIsGxS3Vp/craW06dnrJ4qLFaygXtx+guT05MenIftuben0N3FWeieegq
4906MYXzKySp1caVHe2tWi3tRo+9wiCMwcACmTw3GQHeK8pDrQPMSfNULhZKPta0NQREcokteESh
LfETYs/co6hUf7LW1+dmWPpNW0jx3cYD76FXg9EnOBwYCLt52WKnqi5hMZm9rZLxFXR/4qrukpNp
RXjf0TDw2MGLXDx/gP8xrj9tCi/37jkXk2/R5O6LWJycLINZzA5byJTuFFQve1JpHDRD+C1qVQc0
ZaGx3Padb904/Uz1UFoIfY5y4d6MOd5drxxw9eUVMuN+iZMdLjBWUNd28nVgDe4fx1EoATy/6sDM
aLHtE3xHaECLt65xmpe458mOc5oMV46HMb0JECatGeqQL2s7Wsco/P8mRTDto9Yu1lmT1lQ1O8u5
06HNpzy12yYXplrhuCiflqgcsZdXXPBLpOOfFnB6WE1LR0p4EnmvwiD2J5+gmxHh+PVTp2NzHGMZ
P0s8h2ylOd4xhRABylsSGtHbOpWkWvrjjwhMRRqBEzj3c2+HX0pBMdWFUxYrn0n3VgQ8Mb/0U3Vf
9uGxSCzoQsWvbOXzJDFwT9XwgnE9+gQBy7szwSwiW0OcsQIja/+AgSjPCdjGfZTykKPxQq4u0zna
FHwXIOETR3q/yPGCVrm4yfFd7nNrQgCdDktyI3AQHlkd/Ys/hgzS3OVUQyG+XRCpvBWjzj8cNJ07
VfjB1f4VKpsq7sTGTxL/6PZReY+ZlhJPadXfOEHcXSsYM5DNaPhaqF13wXpddAPK4LRGlVRnQj7H
Da6eYPHCm9Fq7Nt2wh/dmyW8E0jdBiyPsXc3u2OynjscLAs2zOclqjuKCfJgO+GDfAxyy77EMp1e
B6/J1drKpvjGoBA4ibA6tJ5mc6YvurTy/0Xeme1IbqRZ+lUKdU+BRhrNyAFqLnwP9/DY9xsiMiOT
O4379vTzuSS0VGpUdffdDOZGgJQRqVhIs3855zuQaICU5OmVZyqx8popIDKpzT5mQAkFOCpU0w1N
0xNAv/bKjors0R9x9Nce/s3GE8NusU324lrV8hMtfrvvIo1/eUTSrS7G35GF2ccoPXycrDkAgbVV
cVLc8Bv/oqmnHsivwXunt8UYj4jOl8A78WtZ4PUE+nOiCRhoveeAdDbQdCeHL2UvJ5AsQRK4L8yY
EA0lkXWgcH4aZ2t59MtaHoAm4LgbLsHEnH+XS73f4V1hfWQ3uroagmXeorRatvPiDutIOMkNmURc
hTZinW9+2rxrr/bUVjZO/x7bgsOhtuw3pg20q2V3efZZqm3mWpdvfRs+4icctroW87lIDF0fdx7e
8KU0h1ZZSOGtUjNDUR0SCSzw1vJN6+y5tTPm6y7Sw12neute9Jl1NqatXgdXtD9Sq5RfJGnwRddD
i1HU2OHO5q7C3mqVa4AReParBT53NbMFJ0l7EkicF8ORQVVw+b5lgQqzUHPJXRDkB1L6rLOnSwr2
qAxCrkmHiYhj1EeziJAo+Imc8ZhuqRiaYm8Qqu2iyTI3HVCcfYq67MwoPr8ZgrpH/DHaF/+/bZbd
UuNqhtQ6uhezcV3dIUuQNbMWvz1QmYgj/TgFl8rj4rFzs+g9zgwDnrobNrxUJD4POvjSSqh07cRV
fK2ceEAfVsXJN6Zy7rRuBiy3uBhpv3Q46FsXXMOeGq86s1ept1inXyMbBYHXVCXC8244uQb26yo1
7RTtJkZQgutkdo5ilpRMmRkmQ4Fs6geXhfQe8UpEFUTR561JciCzZLL8Ylezt0ZYIB1gDXQ5nIWO
5DrcdKNOD21qN9/gFkysXTQHc0qDDocngowgOtHdT4X0ceojRghXiZH+HZ1rcAqauPxuI7Grdjix
mhu3s9R1N9quTenljoS0pf2GoimX68FycZH4VdLnO8x7qjguUyF+VkmWv8qli+p9EmUYAJskbH9c
ODoMF/KqPiMp8++Q6iZiM8VdsXwhOJnvhlQrvD5OI2CMhWjdV0NC4PjK1YpnKU286KHXghmOs3gJ
cdxpVTIbNPJF5tV4VVYa3czU9tNWqa57jcIUwpK29MkTWXGsajfG+B376OQRkd1UdUxEHviMAWNo
4g27kvvDwdloF68JlKh55dhVUa+ji2S7rENPgKcp1bMrOSLuQm9Y9mTVe9dMHEDmda4/boolG++z
wZnWgEzaL6Qi46l1ESlAiGswEegOxoZSw/g8eb21po2Uz6OlrC8/GcK9qqrmrApAS2gi6u4J84TG
HVAYFBPh+I5uNAro6kC8kHmx3FdCDveeNeD4m+kZqd/98qqA9DCtZSmHhzoyyY/CYeuSLTpzVo5a
xC6AcbZpMoBUV4nw1KcfU/lsjU7QtxeliXYMPBqOGqhVcdV2u2ZKyOHMS8v6WXPA4aCpg/LoTTrb
geGRX0Um7UNHRB4ED9LMVk4SLydjG+smm6BMjXFndriY7RyStLd8+FPMe6cZ9vncYBShZRbxNgV9
Ai3JX3CSWuHjZOXmvZdO8oMRpX5TMBUPXV42X0tvybOdpfPHEi0sclUV7rU9vnlicbBhpm59XaLa
/IBsPz+wEhDzVsPWOuaNlb+2y9zvQx8mY1WwQU9Sl8U5rU3UYmCpkW2VeW2gvMnmu1QZV+6Eafu2
a4N8w8oP0hK6Z7lzc2RdKI/9F98xOfRRLc+jBWlpsDPrRETzIWvhwjk98xFEt2UYHwSbiS4O35wu
Sb5S48sd7uDhMVSWs0cXh3/eDDZDrkrnuCVa1dEd5f7rZQkHA8ouYgE+q2bfNg3GfzOAAH7CgZye
Z/bNRzWxcmN+Wnb7KDA8vh6X2tEBswEWkgvkEzTfRbRUoPoPdAglCfdsfmZO6n1PeDEHUCIjqUHQ
6q8cIcJT6uoAh9q01HuBbWZeF3wf2xxrpllHxdhDxOIkWFs2qo+VJnKk2hZz55+sKOd8SQJU+fUg
o/e2N8V7o6Pl0WEM8xDwtDGcKKNzEgfmiHLGBdxnWfuKzgcVr6AnoHOimSHqMkD9MMUYPJTun3pt
p4jMLXVsL96hGckz48Kyr4/kNhVP3sLph2MQUGFlyn0ihxnbbKtu23rq7mcXCodjY+LTQ41ntCmd
Xccps81Dd7xXVAssuRfrMEbS3RWNoPcJh/5YZKW5wSiXvqY2ApG17q3yKksxp1Ckxi9lxBCsKMFU
7DAxNzvVm4m44NnIzz5N6kM3zTMwpK56D2LX33hx22zt7KJYJXEgLpFHp+RqRqhixDIMFOZh8JiM
SX5j5+G4GSExrDpHqhtU8s0halFNcCHI6ynBYZvZs/2Se3bCNCkqmlXYEOXVsDo55VNRgKfClTzG
WUQv7E4gLTEBbSLX8r/lM93oGmh8W+9N1KT7PmIfZbTtnzHqEbbplF3Ub3zOuE8cTQPWYbSmb7kY
/KeywdV3LA1JT1cRsi7sHTnKprVn++oFIMF4XWTDcCXicbgGiJlba4kBQL615QjJoh6moNzB5B3L
K8ZKw/OCpuKchgryhx1ZCSaADNklWjf2XEPoYHymulfDquEd/Uywcr0wqYSskMzhdTpkzSv2Ju/c
QJRhEg1gdQswAAG3Xhaf3Yzrt2KNKUT7u44c6vjSMXUBSqokPzhtTcnMtWOhtojm+RGvQajWUnQh
mLcWIngSBuIGX6f1UUoXIlHdLQwaVS3HgP2aaw6cyn3P+b40r81UeOPKFw4f0Q6zkHt7Yvixtbwq
ezKyCQUAC1SQXTgD2CC3N0N0hUjJO6B9mPGGoe6b15hrU06SwCCFnRRi51XM6Osec6DJd7Np3OHA
WRbuTZ4F0YmPrcbPWYoi/PDCuRtgjsxJskrBidHh8mQF7bAm4cvm2M5VA1iiuJzWcvSKz2Rc3OYm
ti5+izhYnPyhizv2HEupdMtVCcEJpXCKJ68h4ATnOePorYe9rAC5srjBlSm8xGDHsdjgj1U7Tlcd
mVUukmXOFy2gCO38yGofCp8ydctfbep9JTXCyMbHDLk3i5Pueps90joqLbG3bV6SxQKvp1Qxx4cU
p+K0GxNsAHU8uPmBeWHxgF0dA2seW89J4li3AjbpuKbkNq+l9tPlNBZd9dBUefq1NL3Zg5ls7uo0
qlhlRsU+TVxAZq6m/4bboqeTZzk4/0qTLj+L1ALBl4W6Y1KM5Oq9dYEZrqrEUJfZqqVRyqFZPHtR
WehtMy0gcEpeXI6h5VlDXi1XdVqhTG2rPj3oscE5HfawOnJnGp4St4Q+YTfqyi6X1Nu1EUofFw7k
99kGERTHXbf3TdefF1BLAMTS/nXpwKClzmJDPWpB1oD1rF+LLlmueG9L1PURvv7GzzFPe0Dxgpqh
TO4p+VTlpfzZ20Xx3iEwjrDpeTG7LUZS6z4LWjR0CHxJAKjzXQwEnSg46tQfHadkvvKCID/Vs2gf
E+Gk2wAFGy5Tb2SH5HWPhYZ5KsJe4tlHn/zYzH3y0KXwCBj7mgcnnsSJ12rYVn6Mel/VxdoNu+Ep
19XwOEPVvG5dh+gyoEknFg4O/uYlR4lfuTjnK++nl3jeTRCV+MMY8bF/SyJWFeni1y+zGrKdi9rv
ONgulsxpZr7Toc1dJ1k5vnRJQQ5wMhAtl84kIrPXVp8pqwcJgvKSFmh19V3itrXa8qZYr10WlrTS
dQ+4lBCEYYeYcNwNAAKYe4zyJeqaPtu0s0pvSZeMzz4Gp2hlj5HLAlHVNxh86CBwvVjbUucB44k6
jgihcL2LAtmfbusk7a/nvgzXuhz6rV+0bA/8TNjbAbTiGilCvJkYT79nWR0UqDDz4SMN58wHctT6
R8Ffh0ei6AlBnzwxq9u+CzH75lYtvppSmI1w4+VJRxdQzf/vAhpHIz351wKax89vQOd/lNjK5quv
f/z91w//TUBjKfcXR0gN08gObN+xXTDk44+2+8fff/0jj/8UXKw7FMjOHxIagezGsx1tS8WnKOEC
Hm/xXMf/+Pvlj0AB2TbYWa0VeuG//6pMin6Yu98ULIiOvk//649//1vZF3cmYd/HZ19Q2H8IXTw2
LV7gC9txHU/7qHj+QkkXaYW5LfSdzdIF1n7O9MGtS7aY/fjTWZZVOz5BV0WO647f20hcBSKBELVU
N24J2sPAH8oZlZ5d293llivPXvf+P3+Yzsn3hvXUz+6vWiu+zT8EWbfDj6brmx9/O39W7d92ffn1
2SWm/Ovn/F+oz9KojP7107XN//b4mQ+fX6b580N2+aTfnzGfRwKllW07nnKlVp76j2cssH8RjndR
cAX8A9nVn54x+YuUri8DPolnAJnXH8+Y+4tADC6ANvtsKaHD/+WR+nePGE/SX54xj0WnQCrG38ld
5PsXHdefcOxaLhPFs/J2QHaeemWrx4why6fTqOWAajfkBA+9DoAM3dSKyjzlNB+whsBGaO66CCG2
Si7tdCdtKrwWQS3MbunN74ah6Al1dAFbTkXTbeRrcBd267VXglE31HJRPgsvTz5C5ZYPrXIXLE2x
EfdeE2FEBfhwqkwRHzQa6CtMAmgNCtpKXAL4EQqj9TfKPcpZD43FxWyp0m3YgB3tk0sPk0QgpGN2
h3rledn8VqZthSswVvY5Drl/NvVC1FHaAGKmE/e+qoRJ3SaAdgxLrQXJSDBOgiSJLv8CDMQSmm7F
kpuDmzseznK+D73JvUQHh3QSE6KywlHwkqYU4a3Ry/WEf25Xa0d+4EnnDumI7mLZKBmArrPZC14r
mpHPrPBmQoIKG6h5OX7QT4I6YGlm+PvkJlXExrNnrL6sX1ncoKAqvqRKevmGXwDTCNg9t3CPGr51
1rpisuMUQVVmsx8YUNl2xzIDprAo/6cded1T5BSobWl23c2wLBBM6gl11trWfnEWjF9vSgbb0qHC
ov8B55Y22PVXdmAGRC4FQ/y1Z+X2MyWUCje66s0nHZHtbpwhiA9dOVVvJHu/TRkr5VSW1iEvsmrV
VVRoXTs2CLad90J2LvQhpBcwaq2b0LOwrQ3DEP0MXWAVmYWCt07Fcyaam9bubKiCPaZ1hswfpNt/
ZDFokM6z4CiAGG5P2C2of4acvUMNiaqvNbTRpDoyBSt3Y1F256SzMAD3N3Be0KZnhVTrwsceQ9eZ
HQLfhmwMJHa+D2tbnS+8qVXkJ+3ToguWfB3+MVptJEhehUmJB8j3X5dFuEBkMdlN1fy0xIxTnBzc
Sud2FwdQ6QumNE5lcJ61E4jvjuEnijxv1+Tp48AQcT/5FMYF/znwO8CvbvlTIapaY1gftlFrWT88
RIyXEddnc5FR2333NjozXR8RW3YGpKoUmPhjtE4mBTDkxP2HmtDhhnzXm1K432rVFGuJUw9jT2Dt
dKu3fX2BoYaeb8Gp6GnwmH2Sj1Uxmg7aZnMRuE1dcM+IgI9P2eRTu/xAQVOs4SwU2940dyQaZAio
RY2Tg+fUElaE8JIxz8NC+1yiwdLM8u3cgq8nxQQNM0o+DCqmt0Y6KEuwmTtrLIMQnhWmbiyF96Db
zRrhsdn4HUpDZ7LH2w5F0I5g7pd5IbqqQ13BbJOjdTWI1n0DdHvBV8FaBSLlY+aryxQ8R8k8YV04
4q7pPd4m0ml4VjFSzmzWAc76hEy6eQlbyxvWzYXVs/iWcwR5EW8hs+aAf3q5dksneNBhz2S3NgJe
uIT7beH6nmXU7gxD2mg9ZuriUimxTTqTFteWX80cQKAXtlOY+9h48jp8QptveZulTvzoxkZjt5P4
6IAeUKZu+lk/SKR5G7/SYXc3eXF9DHCYvqIcZCw2z6PEEjt021pIUJFW8o016bBmZpwdcU1Od3me
qkfD94REbZTTXZZggN9EDHIO7JoNmrEgfOoGvRzQwwV7v+lgmEsNJJ+F/IaABmIcQJGw75ish3Ho
oDejBFp2gZAp1OgFsl05o7gblnS6HYgnvTYMgNiZ5aBP+ONy7434A8i1QF+14Nw8oiee7mb0pAz7
seX98PrLGza11WdSSu6MANzCz54YhuwuROaPJR4L+ipVlXosa92K61wz6v5NLf6vC6j/fLm53LC2
BgnA8FtfbtE/X25OybLbSwZvN8TBTRVViJagINBZMJiC4xWxJSQl86D5JW2x7aHGycC8Zs0T0Yuv
WVknGwWP/u5PFcLvZd6fyzrnn6XRnudJlxZbKo8hDFf4XyXSLmtQmwmit+ut2F1PVviKOfhlMaOi
Ia2R/wi20cvMW19+p53tVwC+cPPF1lOWgHJ32dYyB+nXhr1/FZhgw9qVVVLnP7l5QcPc9j8Lw+i1
bS/YmOTbv//yBQXLP1Wlly+fqllflNmerQJqnT//UFWj2wosAF8+0CnERvFxnFvc3ObTnzBJ5FX4
BNv+Lq8RPbBe3APFkVdeemHAAqIDuh1h7zso4f8XgTL/HHr1249VeD7lcuAoRFt/CZaRFpC2zrO9
nc4r4AhV+cKGh67NE4CdNbZiZii//iguVegfFfpv5dR/lLJ/+df//d9wI/z3SuT/lzwL3r9tuc6m
pO5L/qntEpdP+d23IIJfApcXkorTFoH3R9dFrawv7wZ/KrDQ24pH63ffguf8IqiGwaJxMP3maPi9
55LiF37pNm2a64KE9uT/qOdi1v3Ph4bm/85D7fJ68oKiV/9rilAI7wPjhC7OsYwdYPKy8+311DgF
uDU7a8dzmxXMmjaqqpmTv0yQdqYNukuIfqvWhwf2nJpgtH+oWPj+LSfcAHhczeM3VjSF/syC0NgH
FqlSfbKWgM5nahfAdRq1C9Cycq76uzz1Ms6hQDab1mmYkFtdjqOqTu0ReTl7tIhdayPQKGQuzzq7
cdWi9rGSp7z13HXq1WPx1LYkDt0pxMgF1E2ZP7CJVPaVjhf2DxF4mPuuyOULYLjUOs6EGRg2ealb
QAqc+vZgEYLJwCSzLoEFPRlsrliVY1skZ0FM9UEpBt/M6y8wWq4FzIYkYfZp9EhkFMMrkDe1/6Uq
NKckKA/TGiZz764Yug+nPIxhZIWDwArVlGVXniHF9uY0kZzowou53HNgf1gGnliK2FQYqSm6NxYU
jr7BVIrf3Wk80x4iUTntFxrmKrqKrbQoV1Y/5h/RUrHvyBJrvBWkcdjUL7FOnheu9E1hex70SK7s
70qO7b7H/r8X+NjK9ZI68glAH1HneDtQdpL7fEVxyQTPj7yLRRo1awlxKhwtPLYeqPAfCeqJmWm/
LGlosssmPirahZSDZXTYWdIaeSxCfZZpuwW/100EloUKkXmEe816MCWhYIpp27cVvooJ4RKFKk6N
hNFUCPOmGZqdKRcTwt7nK71H7QtuQXZDzjYBW95BTynQ0dHoB55ka9ll+WWh6ACqArsyl3g8Hwsk
M/O+9zWp0Kj9GTTfeX4VsUf3Cnl5WLqhop6K3aIn6ROv3BJRuPrt2N3kfiGy19pFlLQm0yPoNj4z
ER9XGOZg+4A80/e/BljeuPMDHOLeDvldNUMfmF0Y0SnDRATQhac3KPS78aHo/O6a4mKU74InwX0d
EfuwBABGjI1gmFDxKXBLiVei8QLU88yCm2Qf03aFIrdZ28gkhzIsrtABjPGdRsCCnTnLGmvcmqHw
6DrAyUwf0kUnxZ5hGvvHri9sc5hLHzDoJesy2oQooROKqWXShyBM2EUgsJyJVPGcBM6KTZwW5t+2
AviJmJSFoLsQ7PTWkJhE3ERvAoDQgu983kxEBwX8yp1cpmdbN6zEAXpFPjQQRxFBdlSIIi1FA8Qu
LuaalhN0s4jM38Ws86xvseFLNXEUrGLT0hKShgfsA6Rulsw/dDwZ71un5chA2xArZkOnbLI0wspe
D/TkCSGP3kvlM7D311hcfeCGMlOhPscoey1/nRNcbHbwlRBvHZPeyYw59pZWmLp7tkjeIzG9PmTt
eWzcj8oF1HFwAyQHkO3IHHgKC0FeBHYXRcdVBEP+PLB5h/pQQlXecs8Devfx1D/gJ2bfL51QFohy
yU9bhS7r7FMAuqxcx5Rg2bF2LR3cRQb0Dyx0OloCsLBTdYAMWaXGVoGuBifLmmSVDGZuKOVTQUwf
b0+ZpJhYEttDQ6nbxH1TPmy2DUSXpt73M5r+tzFQ0L9gcUkkI2E1v6nE6pN9PeHOeAKzMusNinXU
LnVv5FtB2Mampmm/klkcNCcASv11O7XpeXbbDIejxy+1SesRYmYEWmIP+A6a9EoKm+wVpmzDw5IM
5q2OImDMDPdWAqfCycvlcEugCDqGy1rmViIHAinRAn9PymQiLguQ0Squ8GywwbHeo8XqgGRT8CWJ
cAMypxrtHsZR+V92kc1AqvncFc7MdCNZ1h3VKIYrv6Lo8+Fz3UKlZwuGBCZ68WcdoR/LhTqQLVBv
k2nJYOyMxQ9AJstbKBL0XIVH40XJaSZ0Y0vDKibkIXbZnzq4U2U8sYWm80CMV/SNd8abRkqXldlv
GblLeL/bGvkZRLv50WEze1ZMsqk5AV9czSXLKBRc0p5RXffMjNZZMvgdovOWLKysCi11DuFzmFvA
y/2jgR6fX5mxtfmrPPdhdut4FzpIifo4a6YtWOSi3M8G49jWtnJF/Hn+RLI1P5LZ0k921AmfXQ6s
LMJ1InDdqeeAhY0bq32O8CqTjcyAvnud6zF7ibyhgZs2hUCpgzzR6yiS1bmuxPxelHN9NYKAvY1s
n3MhYjlfRCJ+mDrYmXnSR9fsuzh/5GBOKDOb8FHKwYJvs/BGKosfSOQ1GP5RMefwSYTT7jGmZCh+
S2852bNrvbMObjBuyeAuFD2rbahW53GM52OTsVOC6YTUTPBM+kg/UDfOdXPCj0XMTd22zwP2qJVq
ZuvsL1a8dkbPOSnZPYIlIh8GgeCwKWaQ/HOOb5gN5gjdvG9snmXWCxBuki8FcjOBOoByLiKOTbfp
I9xc+2CqtLti74lruG9YqSLm8t/YR+fvzswWxb4k9GWtSY7kY0fv9sK6bNUv4w2pRgBWxgFwnTXm
VxK06HqEsXP0NSqPBEjMspodFNe2BgiAn6thb5oM+kER6gJyUdVsb/SimCQSPR1qdtOgMKb0E7wO
rFBpaoYdRQMqBtcCT2huB49oulKsKMyQ6sn1T2O61Ie+nAkw65bsObEumJ0iJI1TpwHEfCwqdu+I
T2ilHAaBUz+GgbJHBnlZ8OZEMKi508WNRol5BQqoW8uOaWBgXOA9eKI+Iww1WU7sQwVp9h5PitxD
Be9PFbOFQ6zt4L4hT+aB6C4IAewCgO04lns7uKa4yZM63lRlfgcDD2MGpeZmFmGywT0Vriqy3Y59
ycBwyOLyxGFsQfyY4z2LKXuH8rlCxR3Pp1R4Ll10UfunwMTJYdKDfmoFszeiBdX1JAt9b6Vh8eqw
5joGPJYclw3ghyW7k6UAR1F4y04ZKV+jpcMBahcRKCvyida2I57oDG/mCZrsCrNOvjGlX57p11D3
IOxPRZVv3Fq+w6ghumW295FyQzqqFI2ZQOpeo7ZBmxB97/BcPvkNisuEa/WQFmnOeTs727bCEME2
85h3iX1dARLrA7e4m5cxQV7dAqkhZ0C7RYdP1EUu6ofVnjh4c43Z4yJspGNdibqOkjueCRd/W+IG
OZwiodw7AHfNjezD6MclsfXDNb150GQdXAhz5jCAJr1Owwm2L23gNHHY+XghCiT2X0CXm5da4lKz
PRnww7fvyp4XeZ9O7aPvJNa65KTZdKXc0fLHB0ie8MuKvETrBbgNPWPx4S7ueDGlsvIGzSfTuwje
mLMCuNTdg3+Ir91QeScDo37HZR3t0mZptl4N+nKNbHcgSSpughN74QVMwMgGHpEZdS8Buy0J8SQi
5vGBnBTKwLaW86moemfrdIM5S7bQbP55YiGCK+rwsB7cm64j5miYknAVGdDC0Rj/tCzV7RdXcO9E
I3SuLm0ZmHuDZYHOs8UpzNv+pnGNNut6IR2V+3VZa5WZ7/HcZ2uJb2md1039zGPtrxvYpFSkIDzL
WQSbAnET7VCL/HnSzk2r0na7TFiYuykyZ+NRu3mUQ3uTEvroAJG5hIteyHoO8UUuXcs+ZnPMzGig
KvQuBimyW1ZN3KPWixP/1FZZ8jq0I8GbYRDu0MiXZ4boh2Zy5EaXl5SL2Ap3yDladLsumj+b0dMG
MQcE15zGAs66IkF+IIl3dLL+NEvOmGkYnHcWFMOV3ZbcHaosNsgiy59xZ99kbLdR9czNuYA3uIl1
M58coIY7n+HFSSw1o0ghLgRfoCR5pi80W/9Nxe0zXDl/h/gBEQFUQ2gtvh1uaqu8NpRejFZL9iak
Be0NoFQU8iEmiAUUW6Da4VHI+q1n8L9C8Bpu+rbBX1SAmcHWnvI+gl1t48ld0Ws1D1GU5gevJpar
bLGAYOxrb2r8XfyQxhDKXICRZER2c8X6yd46ETxuJM0EJobF9NaP3UcdxPkJ9oM6EpCkeMnL9w6t
H1XhYu9hOSsChNxxGTfupG1GpEu1S9VAmgLyzlOcoAAYBOPsyoTqSmQ8xE7qPGYM8p5IJAN4g6bn
jeP3o0SivI+SAlGioraxhL+p6wZYe+fjYFPtJw8YqH2qw62apXmYTaU3Judn3bhhiRs0zO5EgCe8
H8riLAm731AMNIzEq0eJiwtxk5yPXlcMa7u59L+FlD9zEh5Wi8DUMC+6XdtzCUt5aEm5tLjG9WS9
DdTDK9fnAFtFNTz6Ms+tQ5e6y2Fm8bVt4XbRcjiMzTIWXDcj2Rb5Gj14uPMXD0RIzgh01Sxo5HNM
AWQx6IaA0w7nj56qs19dkB+tGrduHtSPdPliHVFmXB7rsaA1Yo8zxfO9m1bRfUSQ0mNnXLkHugNI
32a2HYUEva4szlJsaM1zC0P3M+jH6j4x9Il0qLTIeCPM2oeg9Y6SMsMDBhaMxUj8yPA4W6ND6h9h
+H5vZYBs2KlwmJPCYS6hm6pA+D+CsqoaO7sFPpnd80HTQ75URFH6bkq4JxmLNLvD++zP9l0Y1t4p
k5W7La2ouG2ZKh8xF06rHI7lhtOh2Lfl1N9oLMUnN51eJX3Ba2CS+MN3sEiISegtr6ZG7DTJbaTa
/LiQcHhvTP9k0CETFCgxlKbTCZxO/ZmpYTlyzfQHYVfyPenBFuVJUN1GkG5eKl4WeM1EABHmR1UX
x31/ojh4YTQvtonX5md0PfF1Qx/9qWIKAn9mCo6K4jywh9ibWUUntUzmUMLcW5d+nB1drVGsF959
MaVyNwVdtpsKZ95FYY5uxzWkT83tdJ4GoZAjt26z7ziHjxWwQ+RzzdMSEOyweA5nJ1RA4h1YNQZd
fJqUJa/ZSUATyCqmHaYH5oSzcFMx0t8EpbhhdxFuY708A++ut3BPHU4pxglJ091yYI8/lkZ1tBIR
25Ekcv0r/Ez9upJ4j6X0xJWeujvovmLPSnF4gXFNakZ1uVQUmQNp2LXbxO9rKEqleTKBuk9d4iLi
0omunJkaGb8zYWW+W+ySCusrliNxDlB9rwxQSaKS7P6u0brOAJp6hE6MEIXWsWgUgqKoboiRzfP9
HLg32niXV5b8cSXsz9oOowPrsnkV8ptYOemgDmmTNAeUyORN1sA5kHiWV9zn/YlV4Xy/YHO8Jy+t
OWGxpfcUbkOhEXtHvvnyWLSVv/LcCi7Q7DwheXW3ELiOicjgtBq7f8K0la/9MbGeWHQUD7aN78HP
cO+QbSg/xmxe1mUF1iMpQ8y3JEprTN8qOdR+FN22eTjscVx8YTCIT3hg5q3wWEM4tLs/MtYHFxV+
hhOIAeExL5oR0RFF28bomAQn14GTwbt4usi9qTZ7+eb4S/WZL7UOdj6Txg1zm3Y/p6q+ay6sK45d
Ak9LnbGi47SMWGWjsYUlr77ZUIvX+WR5wMVKRXmD+0ABNsRdMTfDEXeAve5iNJ32Za1F61oeUbv2
r0UKR9KlDrlr41rsc4HPxgY19MKVHGLfUNln6obtNlwwCLAjJ1oEZegJ0RIEAgh4GytBSlX7gDUp
k5F8UwHTMHplfsGHDSc5KrgR0AbWS79Yx1Gk5wpR6rYkxfk2aJZxVTpJWSG4y5cf2IuJbElCfr7t
MuHC6aOLWTUidh6ZWC6Y2K2qLijukgmsPGJfTLRpiysL0cNnE1fi2h+DZEdOCz20WVzkUQHvbUIM
y9ucYl+xqz47OA0E1yGtuzsPhfF5nkve1Klk0cGOCjUwRocWlf7HLGMSjoTRGCw7f76dyGp57dwE
gasTmyeZ0CauMMA3ZwL9enSGiXdbz+685wLBDtAPpAESwhquuqJAHgBn9b30rekBZt1XqJ3lupiW
8QrM8WRWle/0e11EPsGwc4XrMCFOjfb+rJr6EmQdDAQNFSMcJMtvmOeMNWrgsPS3qWtZ98xMmYNh
Nbv30jl5jNmwrZg6e3u7kwsW25JcgLSwl02FKIIt8P+h7ryW41aydP1EmAASLnFbhbJkkSxaiTcI
GhHeezz9fNA+MSMWdViz526iO9S9u0NMAshcucxvfPXYV1NzoWAtcxu003DpxEh5JTYouh7SD1Og
jrmr4sf2miE8aoBRD+GJun09FB1TUSuHx8lw7rlqUDmoIwDNAtLqsvVKnZsP/ABU40yLqU9R1aU7
325i2fQPGvA7IIa6DhfBQxkeicDAO8IhGldKE0wg2p25zRmbjsadpCvyPVeIf3Nvl94EDR0QkQAK
A4bLdF3HNm+rJXAkFfm2mfmHesgdbfih3NZyCPGBimnDyUhNNsKnrJ1E2ux8nLUojoJqJdI2xNPe
7upXK7Xm/HlotRelboJ7a4T0uOCm6R+CmnLWELncIBED2lFTyfzMIkciAlgnvjE456COaapkCmkR
Lf1yfOn9RFy1PfmmGA0ySkUOd7JVGcwbU/IrBz3/roY45NFH0p598ATzqemOhoVzGBoYikbhDuhV
WoH56OOZjUG5gXpCaXcHAM3+zrIU2uOtQcNYUxHOir1JR/08gNBUWxUis/VRJrm9Ntid1KkmozIr
hyfmiecUodBlEZJ0dL6aPdUdttshmPtlih72simnS4gZ1CeQumkz6u9xFPVbUttfMmwvFTAvS7pG
b7Jqr0I+OFB7u9JuJr0wmL0yxhdxP62DKMZWkb6bS9dZ7GMgz2uL/bggLwCyP2IuAIma1oJ8NAYC
+jAP+cH5HI0w3xfhfFEkylHAa1iQvN53FhCEcXj1feVnncPdT6bJ/JlG5buPhAPNCqmRgUTFWhgi
vR5Rzlv0Bm+cNKJEdRV/psWoN3cQlKBvO7lE6tGLBeyLyF8reUPJa8XUVVZafDSJljxNUbgVJkHT
Av/rBkiF7LoU30olD0PK/kyvwNCY2stYEi4ozM0NYftuMOZxv1VFKFN6h6kpyQPVWlV2Qx0fww64
bQzdgZ0MdiHzh8cy0Bu3UnFnpWEeLC2kgBeVMoU3WMAXl75pegcLAdF5ZH9LD/2h9DVtXSjKgzkC
e/VkeTCRpXQ5T6HrhIO8USJ5AcJ+uKJtI9lp1KJD2x1iu07eGoOA2NrFgBY0HQVQyZRB4I13hU9F
KkYFa8yh71YNLlm3Morls6YNJFYgHVcZnL3dEA/1s94JbGQ8ISi1UfLd6XV2p8eVhTFsXO/UquzX
BsXe1ptyZSaEC6yWeufG8jXsGGzgXloQ29eZ6cBViLr6VoXLtPCKqL/NDQ5lP6GIHBh+8+hFAAgo
hZKnPp6DrBEjPpAiXL8DjK7p2JxD9V6ECoe4RHh9i8UUQleF12+iAimPRetDsAsD41lqNFjz0WTB
BgvnUsuU15qWwBGlDRAqKRu4ReVhnwNjuPGNdNrU/hgdpGf2974GRnKGnF/Vnh7SRRuxDEVB63c8
D7Z+6UQ3vQzaFSDyahtRHt8ziMoRsYzLfaPb4bZxLDC4tWnuUo1msJfHl71VI6ko6UgbOdQnKGPI
9CaYCyHVG+8zHuvXJO0PhjcgfBIPcD2TJkS9NN9ZDYoS3WKtSlyLWmuN5hDSkQjLQtgta77B7Gej
TVV/b6P/X8IgMJ2LOtEbagkcFhbwDAbg5hrxmGH7AY1stHFrr2/LRTqhsRwPGvSMGiHqhQFQlNwO
8SLBsObAEIymCzCkqyQ2hY8vQW0t/bz+aTc6nPap8UEdSETtJbcK7q90kdRuoM1dt/aNqkuCgyWp
7TwfeF2WFYesqunFoetjiPjOQ4njxqw97YKGhGfTOWvSbRzn4RV9Xfysyja8bwokqCoEGghimPCu
dIlsuN3SXV/gFnYfds1dC+jtOoeED4FMIz+qNY9cOxmQFfJNuptQcXNu/RGPixAna6dJ8sMMI99C
IaGCZ051kF2a3TiNNF5EoNDxpOUx3EZGOC26RpZoJvXdVmk9+5KpS0oG2OK0ETvBK4qNL1lcIvcl
9KB6pDGFgqqjW8F1Y4WQQBFd2RcFV+EC2WBmcjmMVYhvFYGscNwJAIJbCYAvCc3fRaL1EVIZ3ewm
TSa0lSWYpkLr38o066/GbgZfJdUPR1CMLFSzLGcN/dcpwJOA8m6kGUmSZDvJEWTKTVKY+UGYZPtT
bHc3bPWkBd474WWM1nHfHzsWonlTVVjWraaonxyXhobAnmvSvaI4MlTGlbr0yf+RuNfvKewtAwmX
3HoaI5gR4bL0uyxfovdPdVCGgxkuMT5pmre0aemoKKJnBgOuyIZJbQOn+JGVbcZMdqyMchuFSUGB
hXRIvTLbULxBYXQY0jbC624MNDWKReCJW+SJBJISqd3DdsWctVgPJkoUSyc0G7yNIQtFsyUpzaRe
6Lc15sb5ulaa/CEH0jXRqcxRCBnG7IZJXLbOB8RScWMy/F1YZiHyxQO6Ju4YBPIZrkIKVXLs+WdU
SdkwFsn0/KGfWhCGh2pS5J7uWHskZNJf0KTAnioV5QD/LLlTxjp4s03niDiW/ToyHFqJAFkEvMVv
KjbSQkN2JHFrZh23YWrBiPVUb7zU8qlgFg4W7V4RIqvXYLSbXZFURntp4pLwK8+M/qh2Jqe+o2Lr
dwp+vscq9o0fYdDDrsWUMzpGFLAxTZ8efqGVyECuJnCWVwYyKtNepcHk3MeGrOjqzM4OL7qBQN2y
b726XhlONmGbhlvFDfGX8hVhPV5iSwct4Oo24gKLnUahIwXJ4M7GRsNaRzY2iA8BUD9llzSGH7w1
igGyErAe2gbQtClRwHmjfGJEW8vgvU666K47TNzQCyA1w4Gmzn7iLDqskRWKqKIbM9mYeQbTKuvb
MGfkHnZ0ThUYMZZirnlhSDAqagVqEsa7lYh3oyegzyHRrJx+Td1XbqVSmlcmpcJuaPr2lZQ3XsJe
mqfMdeIafdy4kE0Niu64WtdM9yAX9eoWtO50yMPIWFbCSJdqp48fDhfBXSoQPFgCK7AepGkbx5ik
+k1FvuB+6nv5hDRtjr5haKMji1PE0suM4LIVEJpRWfLecmCe6zHK4GVbLTr1IzK/S0bvJhzSOikv
LdWRdL1KOr8LSav5YHe9/t7VWA90JcOpuK+fjK4lmOrl3szLNGBEV5eY6xQYvCXF8EHXU3Xrek6v
eiF+5vnw4uPWfIG2vvahRGazC2LZ3YxeQJ8n9Ml2idDqMp5takXU0BKuemuvepjLAHxM6aaQ9abs
oqWsuvw4joPYBoqVHxC7Ygsr2HPD+G0y19KALQgyg0PIqdyltvaUDIF4Li2hvUYW+ydW8uB+QKju
yqkMBwYcs5Qy8ywsDUfUhqYovrdxd9kxm7kj7QZbOiZ2D5/Z4xOHkzzAgmOK1XajvADoKLfsfvuu
xUD1wfIZScochaYcoGa/CDOsf1DYhraHCrdchSVCBYQo9QrUjL6omNE+yaKO7/0qGA4qLCsX2EN+
QNztgYgk7husOvctavvITjTUrCIubWaG+uwwFTmCoUzTA9igPQ24PX/A4Xav9rZ9pyStiT72dAvc
9x2xzd5fNCFNB41u6x4QZ0uJZjqMF0NtZeajB4iRDIazm4EKoRGHvxAIV029+K1qHktbbmvVwoEB
riYVt15a64nghdF6mj/GvTetGzt/m3xByCA44hnZWeI2bLR8aRm0atCasdE16CaMnp12PnRxclXm
gAEw9CqQuNA5Xr5Osu/3usX8JcBmRyvFisbSK2ZYKMUAj0F/W1bDEvEchrujwVgnNestx0tsGVWb
AD1J4hM24nUrJnk7SsReQP4efcPSj7Heto9BkoQfQG01NHP0rnp3ukEcmqLMX4dy0u96QsBC0R3t
vsua7gOcwvBROrm9TZVIzCO+W0NvESdUveFSERwzzKhufaHdRHZrPoSOt+JWQBNQ6Mku9pxXPw/8
pRRlcRHyO4SbTKmKa0ZR8GVN8Ce6oseAmSdxG0VjdTMkwxsiki+djbDPMhFOtp2S+N4yUBHo4H3d
0LeEyIqCa3jvASb1JQTBlVFY3oUzDC1iH0aur+cu7GwnVV2E3J/bSmRw8zq7Zho8MAsYBpS4VQMF
jljPg4vYj37IIAjQWI2j5jGGw4XbW2zeszXQDCiNGCaOZW1jn4hRdiW/UjfZl6i2KzT9TIGOJyYb
oF+clQpjvlp0qa5xnhykygRV+cExHP2mTKONbIBfjwi8vbDr8XoiQ7uLcqTXGwfESdDzd2Xg9Vsk
URxXaxvjZWBmsLX0mvyqGzQIc4zM73wlDu4YFfX3Jj36XVh7422FLrdrlTFK+SbEgx6dhQwPTkYJ
YMCdH2rtWXvbc4wLMLs4uMV+8IvuB/3YIFVibcklhEd5mfdm8J5j5IPCRphO2aXEsm0DP2+Xa5zZ
y4mXcY2VwVRfgsKx1n6Yjxj2IK6AdE4YLRXmrC67jHFVPZV37BbvJ9pbCg/XBPp11VoN7TwDvXfE
bgMkJRkeb6Gt2jttVu2LFcPaKtYULRHSay4tK2zDxxT1kr06+YlrywraAESoVe0I86A3TXUAHo/8
asW4BW+IUs20PV5JiMyTUPc+Shyx0Xl0nJj/uJ1QlWE/lSA31kxI0D2FdHWZiAgdBw3RkW7dTJaO
q6lKNxsTVlTS+00De6X5SGVrWQtPA9206MekjI5W54vmYNWleW/noPJcI5haVOc7ihr10eilJ4+a
Dcz7UoEkTKXOcLcLV06qIv5F28oZh33uD6Zy3+uhKQ8tbqbZhZHqaD/qSiLkqoqDtHltRmEo12DJ
Ev/IKLeHg1saRvMGXr2LgYGFqNT9mJTSixCkkeh+QbinL4+ZVldhXhK8OIWqxR+B0iveiqEvc1gM
frcmGey+NaHGLMaCtobRlSns4Hq6ysQwLVUZDWgzOdYd/RgA6RrQwoukysYrxCrkNpB1FexGL0Wa
v0FffDE4hb/SStQ9vRbD0S5UEU1UDe+uEWKbISIHiQR/PC2+jBiVf9BLqp5t5ElfTMVMbJpnwoox
QhoHPDHV8X0qem3fqI710ml6Y+/7NC8QNBopttaZ0kXGfshL9txYm8hphQEK5XAPsGUBHmU2HoKE
QNVQ+YfMPX5YAeXSYBge4XpMKx1CeueYK5Q7a3xk4QSuG0lNlPptsTW5S4bV7DDLVdgybrhtVE98
SGTsdhWSI9t4gN21iMJq9GhRAMTMF5NBm+1oFtPQXPiWgFC7ZChhjtdmWOTQF1L0qcVlMPSh+NFi
BxUjE6LFQ/gO6DOgmyasqGq7eyW28uQa7ULVBxSnj3Zb3hRoiynRMkpwOqUAkWVrXzUh5O+9dJzY
WftFH5JiS9m0t4YoVD0CXqiaybgEJ+LT8g9aBPN4MUGYb0Z/SJ7sStTSbYoZtG+jQXJFS7uvFUqo
tBhvA71qlhZK+gwSup9ZPiEi0PseyALdoYs0uqgWMmhe5aOR+k8ExyR+qmuKL2iS2Io5wzibJlM2
5tu+c5CUo6y3G2AaSe5zZyo6HmkrXEyr7jrqkyq+B0Ok43IaFV6n/AO+/1eQ7f8ZHvu6+JXdNdWv
Xw2cxf8DREXNAsj8/2cqHl4wOe1+1X/SFH//lX9A2bYOqdWGY6oyttHpvv4XTdEWEBhByIANcWwG
6H+Asu3/AKeqGw5/WDTrsNP4L5aiov6HPdMD+JumwV+EJvCviIqfqbA2dAMHrVYLOpYDFdYxZtD2
HzTFcBzG0Kob1SXTcCzcbHw0p6gcF1qS6FACq/BCcy7/eEF/IWp85mmwptSgj0ja3ZLqXxjq5zU9
Zwgy0J5MxUvUZLSEocGYiWb1/SozXfkPPsX/W8YwTQgqZNrWKR1E84pUR25MdeEDL4St42+8rYlN
9QpxGSP8mcdPcbLF1JJhaokJO4wkfGdjZnYoje/KB0VbKvbeSq4KxfXyJYpsjYY8GSOaJaYMTBhR
K6TgrVuXGoEMFl+aRFuBEZCX2tWA82SOieDFDNutFpa20AOYacvoJX7XX5x8Y05L2FyqQJRuHWEJ
8za+ldhS9y7dWCPoFpbAJfMCs9QM6DeKakNP3oWi4cruaJq43hlKz5d9wDchWKpQACzCpZjJKX/s
g77iNtc69gEm9uijofsf9KhlYC14G5tJhJ+vP8BQso7ff6S/fSPD1hyQiTZWC/rJsklWmGPusywq
Y8OaKoH636mLq+9X0Z2/bAVbQFE3dcuayQefn66rxTiUBlO6wN51lVvarpFtgvrQ406ed+gVQaiJ
Flb1kmaPdXKlmddpjoQDsZ7tj1dNtBxw3dhpYF5RIrypnKfY7jFovLYRG7NJe69DPLP7ydsN/c9R
f7BS2mTdT7+9GuLXLjtzfv76OBJpGINXJ+ZT9PlxqjGwkfaOVNeXCNJcg/ZYAsRYB/5lP2KqjcII
mfXGtJKl3Q3ukGOu2t9EJv/ITgakKDdtcZ2q66C8SKYXM/xQgl0HSzfBpbWqqSkvk6peoQgWlys8
6O3oyjFcU0eAqJqHSUerBZzGLdbuvv9On5lG/5xYadkqsZBNiPvG5+eCqOEB0bYmN4GxsMADAqdn
ifCmnLUc247TUhpn9r02c/3/WwvgnzUdpmaOSZBGFOjkXeomfgmZMCfab+LghC/4aXtXgWmAVi64
Q0swVmHcbnOHcNgWerCRk+1+/9jzJj/5FQzbsCzLhLHOc5+w6VCDLuwqswYXlTz6MeJSR+8oHbI3
5PXVzb9fS9p06yEBcdydk8c1FLtVQTxNrgyBOWEHqUrbBnCVA5PqMWr9frX5p50+GXx6i4tKExTv
8/H/I6qMhY5gDSo7rmj0SwQqwV6DDFukwixpcVSPaODhiVozm5RnjvxfAgv3p40ZBloPFuSTzysP
w1DGZYNfKJ0KRGaNJtrAZPfP3DF/WWVm6lmcQ02dOXKfVwEHhyMBz+gGDX3yNitp5xv6eGZ/aPOP
OXmNM9nS4S6DxaX+vun+eI0xskmZ3jK3hiuwkgyZwA0FK73VHKIMuseAnTMlBg05MG9W8KL4/iv+
5W4wIWYZBoHTIF2Z//8/lscnlb4miCKXGnUeI7+UDdAYdeyAlNfjuPfxgGUHn1n1L8EAIqcgDBgq
q55mJvTIgKcl/gRyb4jRTNboYDsA18MXizE4TVqvWHz/nH9dkahqq4KBv6rOoeKP54w1bNx7TDTc
KGcyYjBno6LzoHZPqbYsFEZtU+T4Zz7uXw4/BDtI1jM7jn/Nv9QfixZeCg2nG7Ap167NCgVA3xpN
eD35xyj1M9v1r2uB4J3PPYfRmv//P9byjD5Aj521GGms+zFUVvmAVDdSBAUMAO3MEfzbaqykOiY5
LtHm5HVi85r4CRvEjduHbhQ9M2gcHQUqjEALjTOv8W8nkXdIpmfxbwLp50fTVX9g2kfNJEKArgIe
09JMQLB8v0O+PhLKNHgvQYZEUpmp7+dVWn/qfdVhFS/ujJWZPHdd/DqaDBmFHp65mb7ETge0jmE4
hjQNy+B2+rxWWDp629dgR3GkjhZQe/otFp0BNHn1cazxS6i0aVcj/1hbwf77x/zt+PQp4LC2Rd9Q
ILYzB+6T6BmMkCUZMswJRvg2VdlDHcHSHIBNunUOsEVF7BJIegsYc93hO+RWU/0ABODc4fhyIvk9
HNW00elxEOr5smEHYMXoW6huPzXvgtOxKlQ8H714EwsgdaHCtOZ/8eikoyQCFtWQaZx84qiUUzp0
rerqMX21GZvTl87RggRCi9FABzEUx7DN+4VjlpLWsvGBTCRdojE+95vMK518BLDjJtWfgyiu4Zxc
LpgkaLhqgWAHYdKuwrSZGXHKXo1KkJrSvJ47DHQpdLl21OSeLquyQvJ7bzrBlWJ0wZmk88slQMFJ
kciQVFcN4vHJJaACVwlRPJ8NnvDeioNgjsZIRIxu2VdoG4hgnxbBx/dfw/hyrB06w47AvoHigGr3
ZCMK3xpEEsrRVTUsPdOPjgLB93/kxS/ODE7X5gIWhZetlGBVW2tnekytKyO+UuvnpHts251QnlEo
CCEwwoI5htfmPsFfEClCfAfsbAO2PTZ/AYMfOMJyZyd3XgCzZFWIXe4/RuPPLqAZeezjw1Bff/9o
2u/49/n7kunOiR+cbZJn82SnTYqlRbBvuG6qraHuFapP23wf5U3KfLeqf5YZcF8LJbX7PLnwJFXr
vYwvmPqmASWMeVX1jxrIZL88GmAXwuaH1W4a+4csthllbb6Btjs667LcgLuQi6pzi2QJHbBQlv6q
tG78flU1u7xeo1PnRbtERxn9mLVHBX375NCJC714ybOD0a9/DvFWp61lua2F0Q6Cw67+Y/iZiHXb
PHXBXZJgU7s120uEhRETyV/N4McQ/ugmAPqM5e4mY6dHa5rEzsyWg0i4Gm9nQDcCOD0Q4gYU0U1T
XQgUmcuH3KEfz766798Q0EnD28xbhf4mxikRTaIHvDwy9SaYrkjH4RIxFaqnlVO4IEUps039AkA4
GjBo1GQg7DBFtr27sl1K+xJXA9IXRe7mVBSAQWlfACHEirj7CbUPESRETkHs+rnbveHQ7S2t9loV
6zTejcYCP+NU2cODiuA3azeBF6/DZjd1r2nwOmSr0V4A58A6xcAZC7mYHOckDRlWqb+gfVPuYqCT
sD+7lTdclM1WM13P2OEKCkDp+131NWCyp2zOPK0lVaXk/XxpSG6nNEM0FktundmbFl2QEkYrX0mf
uihBt5u4fuZO/NsRtch/UXWTuiG1k4oCvHNeVcOc4/NflmnHvEMm8F2+fzD8Er+EQzJflcRMqNxM
mnoSCmZMRQlNcXT77hr4FXxKSxyxyYGaML3VgG7U56K6H9vbwXjXjV8oKjIV2UrobULdBbUL2SJj
+Axlr3NbuYLA12BH5mz6GfkdLLGPteSPCL501q667keAC/XCu1UuUtRLmGmsgiNFiyEWqONMF82l
v7dx4FsE1jq4aA4NKjigNvnhuGNtAEhclXfCXgAvtEbE/l00vvMjLYXcgfe78a+65LJot/gEoGK4
w10Ui+PkrWvuZXiXOfpi/EDUR10xtROtCwOXQ0/LfTGWjKVxW1TNp2J6g5llehe1ucTlSo5XITye
GhbPj6q6KoKt0EBWu0N3R0dA2ouGqdewaSe36w96hGApR2QRlGtD7uv6J5Pb5uhNT3nykBrDwuCU
ddqzhD/dpP2+QRgf9V+GSC/gzo3iWq9ph4FGrMqbLt3n7dZm2Dm+f//Fv+Ra1Iw0sulxECLn//y8
lZu8SewSvpbbW6j9ojbzZlYm5Y1pXEwe8+N/v5qmcccgjyGpOU52F/YTRleDG3KxXlpGBl28vhTJ
wgaP5WYwhb9f7WtFR8uXXpR0kMHgxDonuXEV13N3fhyh6UkG7SlgeF8HPQyWFI4OO8+K7QG2VIwg
mnYHasA8c/3Mb+/k8iFNJpc1NeQ8gUB8fruRXeRBG/O8A64jyzjBOxqJpvrMqf3bKsxG6C+TLJMy
n6xSqfUkY1kCS8nlewiMbAHd/VwR/peNwg/XhQUef/5yJ/eoSJxOR0aOCso218lU2TPVCXqFhmy8
LSdx5tt9TYTmtWgWwUE1aWycpGVRmeMJ3ZVwxHIL6Jayd1TaaFQ7KOIgXpsByLZlUJwJ7KcPiQgy
9oSCtj9df5Aap4G98KbShHOHdWL/s8h7eKnyIKbXsg6VMw94WniwFMsI8m6dtBsW0MnW6IbMBwZO
W1tz8ILAxTkGOWKVzsM8Qxbevgsr19bDcf39oTi9u+apgOTRmA3o5Je/i5I/qlP8MnQBeBUdLY9I
i0pstEAmw2JYBgnd7l11UuwzS345h1LjtpzFIBk+W5T+JxtUD1QUJzqbxrpZMKFVqgOMJtfuR0D1
SryawAkgWy42bVvucCnRzpyPr18V5R0Wpq9Ddkuh9/lVh4kCrD12cteBWmNHI9j+nLSpGuk1NJNz
+/0LPt25PCxnkUuaZhW59GlyQHvJ8tAiLFx1uK57KJIqYFSJty5kEjtYo1rw3GQf36/55aMKilia
V3jekeX+tkX+s+UAKbWZSGQzF6ZMBcin5EyCdHVLeA7Lqmg/4jQPz2zg362hP4ObFDqpD00HigCE
jcyTwwKDTdHy1kvdXN5M4ZrZLQrnl7J6sEv9uq2UhVqQMYJQqgAfOeOyAA+UXvIPjEWnHpfuNZL2
AZZg6nPQPTDGZ/i8DsEtmBjR5Qf+HDGR7x1KXhz0Kjx9MEgqblrtgZ8BbYQfYM7mDPUa/zb+qoKM
mOZdTvnD9y/3y/bhOfGU1km86Mx9UQxDwJvBt4wzdyyqO6+vlGVZGHDbhrxbmIijn9mtXwIDPRx2
zjxGcRw6E/O3/uOADn0xWgOusYAQKAPBiJFAIFaYFmKVJMnHhAXZslbDmy4zbr5/0L+urLE8ya0+
t8s+rzxpgPiaHNk4jNl+oZeNVnpvmsuyC5SNgwwvwtdLUFBics4s/PUN88g0BOmYkxwY4iQ+4M8b
1zqS90wp1c2ozvr+oU2xNTbOskjP3WRfhhGSd8t71Yy590LP9SQeJGYPUrmZBgi8NYOq2q0qkFBp
PezM3hqxsxzQlOyyKwZlvmslNeKO/rmey+/W+OfTw1SEeSjdZn4XhjGfX7Ze2OaQVgPeP8AlUqSa
VAUs4YPWkY0KBbpNuFJBRm5Vzb/vFKanTFjDnRHUmyzZseGnvF17agxCdTXGQK8QycJWw4faAjSN
A5LdBUymZLNWrRun3FHYU4dCwMVJAGAJEBfsKsoXhi/oBnKY+JNDqKFGUdHgQJFqSh77cN1ABSPj
wZ2OxS49fjTyXUiKnNnzf/sk5vz1iSMMKZklfH4bXaRhEwENjjb0VagN4AzNtLlIKETgBWnYOqsL
1BJMt/LNY96gEy8wBzgT0L4E7nlYDoyARir6aaibff4dEAoOYSRRCmhdoiwmZK0GqSyK7tEebB+i
K+aevrL+/sh93fncxKY0xe+5MHH085qJBHbVVGWLRvbktm0L8iYCE+obtEUM9UwNyRCDH/dp0+m0
umgWA5H4rdl88oh91sKBVPrGVY/6W35LbFEf0UCx8AHxj7AhvHHFPypvGWQRxpmVm2PlSdMH31xc
y+NFbSzUh+nC3w2Zq6Vuio6P+c6f7fDUOtdAdKJyI7W1IhoCNqxA/WWmW7OFlKUwabHucB2Ha4jM
cYbb/fhzMLZxMC6gm+TMRJVlqi4pjPgTuClcJei7EV7G5RKXuwjD3ZKGDN2HlSmWGAHJzLVbRF/d
2gGet1WwWqKVEayhyJfmxouWECbmrBs7dpyNbvTr6aaBdonG4739pDULEAgB1uPKVsu2RrRxjI3h
v2cS0uGG3vN05VDSdUvmHzS1xN3sCWptoa8mzlWBFm61rqJlgw6+ukODttE2mQop/6pAbAp4pQO1
Z8P/iEADMgqT2IzNDk08019a/Tp6rqNr3d9rP4twoQbL4FJcDT/6D7zcnsUGz9pfCK51sbnyTXSn
weZd5joizt061h+88Q2BiyJ+C9NjCrHUWGg3wNR8bQ86TQldTE+c9+AwnYnQX66GeePMuoGOStrK
FO7zPlUSzL5SDwVhtR7ZBk4BG9umqYM5LbR5PdhPiPEtESH1XVSmrN33p+RrAvl7efAl85ADMM28
r/+4E0MTL3nRao2L29cKG3aUc6lYx26jQG/la+FrzYxABfcMF7XvkJb+/hf4ckxZ3wIKQM/HNiTN
+s/razxwZFU+W02p9ymOGKBS2zuo03RFsuHMYl/iEHk5jR6Tu0mdw9FJTJBhYDd2DV8vwilzW4/e
wcN4rYAEuNDH5MVv2AzRWHZnooOYK7iT4MC6gIUk96L8okCaxmFZAc5v3DQCfap1eE0aGahWFBaN
DVE7vQhNfcZAaEvwA8N1k1jmSulCbcmMdHJT0rRVngQXE7Z3btaKX2Bt5Z68TaTQHzqM+UKF/mLY
eMsGB+l/G71nWVc255zhGyogq8+fCF4TBqVOX7qdUl5UZgupC7RnT86IWctMYs6f+uhMeT9/ic9v
jDUF8lwzlGIWuv+8JhxOWaM4V5KmldMGOZeNZbX7rhQXDHIUwmp6Dm71dSOCoaCX7QjNFlSpJ0/Z
eYCqjQ5IFI2PZp8orwnqWLLH+rcfy/vvN/3XfTjPgoCRzdtQc9STfRjmeVdjn5S7CnfRplTpxqFJ
QpxRVsDi3cx3nD1pcbb+ftmvL5W9p2rcwALnAOZyn1+qE85ExiyHKCq6EmJdvQJuo24SLIIh5SPo
FuGs9f2SX9MPnQ0z9zwZhTN6lPPR+CO+ZCZC4Vil4lwydPqCGVBMFKGnaWHnvcsE+OPGSnq04FJc
+FpRIj3UB8tOi/91mEUDdkZpUas6hnBOMlMYUEgglHrqqjjhDQ1kVKwmkUUMkewvkT8v2cKDhTuL
OR2/fwVfN9bnlU/eOly8FgnreWXbtQfprTo8QSFomvbKj8687q+Xyee1To5NQf/ZJpzhXFsqz/jp
IfTR6sAgMQJqrqbm0hBRuUaSNziz7vz2Ph9X1iWsEgrokoH4/PyV0xAyMG7yNAGRXl22Yw07Ucn8
M7ns394kaT0lBhcFqMiTI+pPOCYrgchcyMPZMlQtyBEYYlZ+CDMxOAc2+MvWdQxQRmxcHDg4p+Lz
Q0XAxZ0ph1cdDclbaMUfEBNgCGneoefmyL1ylZNTB4lt75g8+ltGobvvt474mlXOv4JJANQROQbZ
+PlX8CuGlVyOKI10z0Uwt9MzO2BuH2WX8K1nk/IOi2kU9xaNob0YowIPm0EASmLYpgK1v0Q5Ui5Z
AveL1kRVNyLnxKWpWAYKMG1UGP/1DcsvjNAMG43Si9f2+RdudTPSNWCxbhAp10WHIKpvFGurirHR
Gte0q/oF8pzamRvqy8YwmC/TEgKMS8vdtE5yKKl4MLDqKHZnnu4aDcNnpR+WjmE/6Wks/zeLIUYx
+6LolDUnkST3JISzOohh61c+t3fMTCPWfrYFcnXMbb/fAV+fDHwk8tYUb2zAL1BjcEtqXwUMPFBu
fK3KOtsW0tlAocXMAT3Gf7/YjDgjF9Xnzv7Jk3l1CzcUwimG7dAvLWtjegg6IH2BF2ZofXy/2JfL
CNqOzRSBfIz71jg9XaMyAGqDR+sikknTKbJQuHHky0yw1FK726UBsvffL6mdW/PkMlKQBrO7kG6I
9MA+oOWwyQtE8+OsVfFH1lZ0Lhhjl9o61jDK1ALMFwPh7GNSd9xBsfegOLMGxbiwPYmmhW6fwa18
yQt4J4AF6NMwMLLUU6DaMEJKpx2JEEQhFbdN9ORaNK9ljjVs3mKPFgc3MumLM1Fm/qyfgjfgHmPu
y7PsXMOelK7pYEEXxNqFbqPi7RJsn+Hrn+v//x6j/vcqkm6QbqGUNJMJ5o18iqaSYI98IdC8jHFE
WathDrAXrwxEKPsj/KniFWLuEQ6cth1xenFbR3uv4/bHaEwXQYB6k9JPxSyy80LgLXa9OovtaPpd
XcFi+X6bfL5E//lN4XuTJNCuY5ufRBOUgKveU4KIrqR10J0UY2nvP9k7k+bIjWzN/pVnbw+ZYwba
umoRiDmCweA8bGAkk8Q8OQYH8Ov7RKpapcynquzat5kkq1KmkmQAcLjf+91zoG4g+tnVnHF98yVO
omPiTNYvLr/+45XgKxuU0KmoX5D1DIj+XE6Py8jqaQfxTCTdNmW+fcF4w1Y2+XcPpLERpKJbm0Rx
qEc4Qcd4lYCDrHalLeVrpObHf/9B/HQ4/P79OD71k8trneyk/dMLd0w15QrI0kvgKM7SbExCJnhL
Xbny22KloqraYCB7JnkjFgVky188rz8+rv/48hSNsCAJdsk/JyiTsBfDkPLlh5ZUAwPM9xpQzlkT
Z4bymJ8etPEXX/HHB/D/fkVOaVjaLES3Pz0K9Qipj6bChbaYklCzZxd9YDBXHsC8eDK3zQAthZn9
3++4/z98hPiOj/BfDx+dPsGg/TB5dPn9v08eed5v3Hg0CEz9dw0av/K7hM8TvwnMZxzVLv/w8KH9
oYMwBX40l5AFu1CaqZw6/pg8MpzfOPOYwqNbhjmPpfY/EaTxrfx4e2oXQ+Clsv7dg/KnI02qFVPU
KUJPLqCPm7Zo+us4Bj6PmWxeYVHSbgRq6IQwzlDoZPxoRmwM2WqbNHJ7JpQ0MhSigvchi3CbIHy5
IORQsxSJs8zsKXtXZj9svczV80XEAMtnHif2SiBlCCrVG0s3qtS6cH3WA8eK75jlbE8xY8ELix0i
sFbdrAKjV+OVV4TM3uTlvIpmXXxmCiUM8XUpF2AfcQZWSXbjiyLZV4MS9zMbSkDySejdZoWn7xy/
854HZB07jtz5O2fw9IUVeQSRrjUNHGHTgcZTYH4mpiMWkcho6DaYte2WqShPauVejeyNCWMkO3gH
7m1YRNMJZF3z1AA4nRkWYr0PLEsv3aXeIWAem6b6hOo+3jSwLeAr9LH2wsAhD/sgw/rUJFNz5YgB
WlxSkLnyXBQOIjq0SaafusIet02oplu08PkzGf3oIckaAl1G6qtt4wvkoVZszq9D1XWHogAFiiG3
SJ5DUN/jijeyR0zL6o4QTOrX0VbsVeH2fZlIyU9EKvpv2dyJY9r6Y4tGDoGDNsaAufps0HcNvtIn
BL/6UiKR209jjSDM6OMoX0wuAollE1vyKbQir6Vg6+kfdTMVH/izyt3ctfW3zK5NsUg1Dskz/gcC
NWJatrCNgU9aciWH9k4vvWJjdvd1RMKmqsCyN1n1NOb61pnYyDsWdniGPxrmuvr0FirYTW35O92+
xyvgLFNbuSs47sUG1Rmwk4j5b/p8TRRb21jvTuYFxDfP2jJiu3ZbJSijwlSZpHe+4LzpmwSSWADt
s2Eus1+V6fzuTO0WMutG0zP66Ta1w4FzvsFhZOit27YEMtEU+bxltnYV+9FKJf6bSlMRpN4Z6o39
lWIADlyKnOOC9ID4pgzSqkjSvup6UI+MerWrBhUidimaLxZ/Ayt8M5mM3fp5/KT8Ql23pswO0vPw
YLw7Bl1MSw4Y9fyNq1zGfLFyC+PVRpxqIJ1dhbG2Y2h/42p+ydDqiJeiuNWtoWZMOHvIBn+Ri/ue
3TZ6wau69xzaQRykgMO35Xdw0HCjC1DFVqHOygwzGj/9Bn3c1kDpC4OGxJpXrAo9fHLKccdZiAp0
MjtBCSlx0XliJ0VzbTVasocGRVLPfvGS6JurpzR1pcNW2/6EP4K1C6ZCoejx6m4H5H8i9GWNsYfg
OvSWKgdg2UXHYobS2GLDI0Z6dmO4DYx0UcezF7qky4Jl4Baa0E0RuvKh8TUK4h2COdmnm1Y3w5N9
UYzoYKwd0D0dapLRheeV9/kCEI296BArb8EVUamxrHLZJcWTIBTXmkWzrnqG5Gn0WTsMEndGU371
+YPyMK1zcOCQiUJ5YfJ8GjmbeogW1krQ/dyPGXkzzGv4SDukMDx19+5geGc1C26Q8dOZp2SPDPIB
qU157keNH91DFZUg8vY1JoVZY6EfreOC+cekN+/KRgsqSV7S7WoQZaO4mWTkfpUdp994CleQGy9A
mcw8udb85oa1SGk6FB4H5borUGv4cI/w7zlw/6zixpGyfxvxGwT6WMprZdnRRkPRcRIGzm+IxpAW
ayqlywH41h5SeDqhYpn1h2oQ9TJmiT34MdfXVvXHpGbzTasU6fPYLz/NQpjnSLYWqCLoaqFPwy0H
bL+slHq0O63dVBjNt7amP+YVw6u+XjO7kWo23bpeLRxfyf2c1Toz7IyyByh2HKbMzYOMaBgC4WLq
yhPVqu27V3gfy24q66UFRvWgo+3Zl7VAeD9aYMW69uSZUY22Y7Dua2o2N4Y1HsrSrWFxDtjrKbyV
pleR9RQg2d0qvA7xgnyEVeh+5AUwuIXZl9bJT3lUsxCp0QL6rYc+j0nclael1Q2AJnTmEXnrRdje
awrL0RjpNwgUPmZr7taxnehrGwMhzdcaUUHFCDsj3/PIcpaNABY8EKzx7D53Y3PXFELp8Eq78I1q
Qx2gAmmgf6nNGKXHtIpBfPP6YEmNCuCfs8c7x9fzbcGQyGIs1AaeibnESGGpZTK2NkqEmKJFEMaO
hChUuls7r9ShGyzQ67mnoNhe6iK83C1uvlkBzWcZgzYEgRj2i+qB02TcZ1Je6UnX8QcNO8vIcYIO
DNb4KU00eFPBkFlHQPbOqe+e81oW75UkzABcQl+JZgxXoyjt1SWAqLtFB+uCpjOXouBlDL001dx8
baXalovIpc+mVRUjPZcjP+hCmP280F2UB5BaX0M9QxbI9BHIzlH5T2mckZplwI9Xgw/jEEypJwPp
02U0S1lhNID6MdeS9ld8jmxwb54fXZUWbQP4gQyUav1y6Gw3GNMSJwMAK08+S0BLarS+PDG6C759
fRU7bcinMzyoisnhHibAFT5VSso8St46dyhCwcypTfhRCZuxg+d4w2IqMoOq5zwF0ubFMV/+VK14
ySqo7JXxjcH/YVVE/tvo8n06pb3DuM017NV7kTVHr2LSroB0gVtHfQ5EOVooi8Tnk06tDMXqN1iC
YGs+GFtTY/gSYkLguBNldBUQ2Qt6V9eWVuMELYLJNbQo4LkmM2+aLfZz7i/jJN+VdKTFpL2ODqb1
WXdtaoxTepgGWl/xbH65Bp3OqM+Xpan2pmZt/Sy9SrMS0H17EaaPzaJ0xIebMe+STDOdWp/Onc3/
0JXZrGDUfE3COY3jtWPLF7Av59GKpk1las1+END7PR9MYFN8dvg7m8hbshYlQRU1r2xyukPf0XOl
kJ1soKxDQTXVVT/Y2Q0EZTGFyNkbcLVpXB/c6T7M4LM4OnVYp7lqHXN4ToZ+a463OoAH8K4fcYNx
PtIdUrUAHnL0nVQEA6vtTqUWrwfQoUjG121XPsVl3yGqKR4vxs/ZFbvJOHu9dZXj1cY7IfZpQ0eb
y8IRKX5LROGdLFSq0P8gGprzjc047pRUpzZ3z0M3kNotrC2pqhB8BjUV4mNrb+x2dtZeecRkhm3S
Re7eGgZQOj1zvaAsRnYAe7eMmW3WrLty9r6MCruWvEPn1ARllz3XF4RrFIcfvjvPK8JQmRoZes6H
d1RGN6YiStkU3KxapgiAFK+QotNj09iMAglCz/p8E4f2yc0zHRKOibRzfJ4KL7nG/SnxZzo0xtN8
7aCSurIszTplzl2Tp48eCGsbyVTTJPmt2Y9f4Oqho1SVILutzTvlWfKbltgHigfmog/LB1gn94oa
OnUPoDiWgI85F8+en6QsAQrUVe4xVtBkayurFK884JKOPZ89KLzA2MgPdxR/F76WeYEs8hc3pwA+
yCByrHat2wpe8cSThmtWCzd2AR5tSpt6lZXpic7PsajZ1PZjedtHzrYmwTZqyCF7xU5Dd+K7Xs8A
YEJhU1S926Tiia5w1CXfUs8+96bYqMhZxjY2YwVFOm0m/6jX88aymqWj9wBC80Pm21fxXOcY3SKs
YUk5bOus86plxP02zWC3IkDmDAIxia45WgBnn/M9cMGVPUIp9oePlKdqbbs12JuxjDe20++kV8ec
a6ZPFn6tiA4Te1FwVtPewG4uGVso2JsiS1q3hj8G5JLqO3uKtMDNhPOgZeaeWJZ9FDXmKZh3jJve
GvxpS93Kt+D544XyDqkm7iVbHkCZ781AAMHq7OuhZREFNB8Ys34d2hjBhrQ68k46irB61EbC8gRB
9xGLuOdVm0oggsEQE3hpdy3068Qzdq0z3ZQpRKOidEJ8eQYPq0EVyZ3rQ+hqd5bofFIg8avWFlfp
jMqWWB+AxQUmY9ZpWd87rWIaX0i/PA0qdF6Ayy1sWMjLZlDv3LC8hycZbxIw+1rcE9kzvC/bVl3A
6/EIRvoydRWdtNG6EM+f2UxdCHVYb9OkZ+PjC7JosrxzE/dUlQYgKmwAj4Njc2OSw2RNSrkdZqCr
TmXsymHCO6c1O19+k06omDXiUifxfOfybgnC8FHTh73r5Na2yO/NC9vOyrUKPipvFqdugzCDngm1
NwYUA0GiZCbjAxTU+No7jDlp+0TDAG4y5zwX5pGmIt61bmC406Ae6kYNG6AOiFmcemrtdnLjZ9WD
Njpb5RjfMgKvrAVg6MzMAi1lbco6eijbyzbEb4jYdYinKptoCV6JZSu7u0KZMY8YpWD7MjeROs5N
maHBNpLuumqTD7fTblx93g6uXWzoEqFY9Pe6NKJN04tAObDvF5rS43WcDMFg8kEUwwmr4bNs2KSZ
RsXIePcJbjw51X4LaNoo34nKn7rQyElVhMTlNVIpvv4Ma4qubKS3txT2RpK6cHAtWsTLJHdS8Fv+
a0LimShPNJwLr5hvvJhbSkdh6EjbYqc4Iyauy3PVdLcAqa2AiDdULMgNZu3I3VD3cqnBzMUm8m1u
4jfXyloqqhjJBD5hqNLy2a1q+Vwq9xoHdrLkHFEvo87nx6izjaPnR+GqlKUo7cBjW96t7Wv3DXbs
LWPM9qKx8S/59aeMLwAQIccDGUg6q2YLH5xi5SbKG8Kn495U4pYrX6xoejG9QiArb0n1VH3nEYAR
NtHzsLjqOkofmaEYIKFAAPfcXTqJAZ0SJjYZgCWFDVxX41rJWt9oWpdd2MuH5mKPTaN7XRb1ZqSE
umkN/Ome797M7ATSwfpoE5Sv/nUKdyLqvY8oZYnzu/SzTBHKGdJa6QZFAZBKWwRR58JX9DLZUrvs
vHCT8EdV7GWrhwGQK9F8BmHi5NCk37UeJUc2snbYNgnVKXrYRgTtSU1Wt+hSwYNquKs6JccFZ2mK
fYbRXZtwmpComTVSWw3wJLb+y9CZUHgNnVxNmgV9ihTIsdacr94VB/xNA7mQ6NoSuOJahOeNog7M
VV3I5kmySu+UTtQvdi7W5zp8Yak9WX54BxkP1l1K7SjjhQEoEsStjK+r0HgG4HXuEaKtHKXaYxx6
IG7Fe6K8z75KisU86WnQC61Yszm/0UudgFhKeA95o7XgvbrGUdLflIBV9cF88AArBs7YbZqwh7wB
uB46DvyoLOjyYu2P1j042ZVRY7dQbcdDGu+0JDlbRvveFdkDxOXASqsz1bI+iDIPhzTgvnzKb6TR
fIVhdLlTwikAmwfHJAXlHWnaWrPLIxGDr8x1qiAytVtTS8+inrnTC1i29oWY3l94j7z7kGOCXgt5
bmftnbweo9wTInt3zm0KOar9aHUVLgvbwkkesx+1faAu1lU1MaoXyXVoxV+pnqxVh2uRRMNDJAfM
9GxGa8orhN85ndRT82gmxjsJRIIMNdQwhC7pKhXGNQw8d1M3QuzyMTRgV1gaCOt87hlKZf/AwWkZ
DfMz33FgDsVtUeADyWAFNoW8DuO63Jtd0jwNps2kYctMQ9UlL703n6epalfSRP0d8SHOaGenhE2A
EduP9Thy8MBzmNNOg8Hf3KVxvorD5Ll00nFTSOde6u5VOaurFMbxXBdXuf3wXayTFeVTIo1dpk2f
tMKPrSavY+awel6ia6jSM+eLvltpmoUxz1pqmNNWCZ8H/qegZqFf5dyKTBOuqqHaGba29VOmMMvG
XBX2BSaUIzYDF7bHl5stqPbQvnVF+iQvi4tjIaS3nxLIgjpWtLWr1TsMkMfWmdfSS24HfIcBKNTH
DEtUoYt03VvZoWmGk97ra6U3N33UX3GErU4wEa4rb+bEocjnWlF2pC7A51oepJUzcJa5y2ZWa5H7
5wFs/IJ3Z+BiCwREno4LW1QndGHXfmOk7J+z69CyUFdP0TYkn5NbFGt5P2UiBl1fPlnjKNbOoNdL
2wXP2TF0PWV6FniluIk4I5gpxDRXATivNZaeAXb/3dg+9dAFE3NNaseHKRsxhUjtZ/JxA6jig4LY
qk1Fx7S67p6VnU2LGSWEHoWb1Ai9NZTD64FbfTeY1/6cHjTLO7p+xYyh3EPi/RbW5PszHX5r3q5E
rj3GFSWstnLZ1E9PfXSB5BvsAeo7x9WY4qie6DM+koMnHyDpeajxTjAYO0jO/n2YbOZEn9ap6BlR
1vVXTbQHJGYrUwvlnuppG1TCWYzyAhC22nPnE8yc4+k+V9P1gG2UR+pooucbBh/Qrqsey4Q00MQ8
azZVBxs2eTWjaHAw3oRzrd9gGTI4X02BPXQHHgo4XyRodfMx5EywsDRtC73znCr5nNbs2nSmGTaG
48ckXsL6YMjmkMWU+WzrmojdncAv6fXedUPnSBoZcJX80+0pclGOzAKdGlnecLQzLmdl+VrXDqAS
h7KsoQD+bYQxnWxcAaGFddNIi3kJthS6rsHWPrLlym2YghFs9C30HgH4cHR2nP1wQCyKtg1iRHup
AsZXWmhx4J2Szf4QsfZodiU61bqrlsL0P5OYrLL0ub/FwFo3ZPl027d9ssJxUD9RWzRTRl+ggzM6
ze48RsDUTPYLIJWXnMPSMhcqO4Zj2rFMyujk+XJrZ2rvNHO6TgxIXbJim8WUjlW05raSdxZ5Nz3J
vxiZih8c4ci1ZbuYemYuCm7E4aacDbY+CfFU2TZy5XSe2vgFh1Uv7Q8k8Qn85hmSO31bus8Zx4/V
1LbkrUnNpP1qtiieFRDBxpFUqcNOSdYQmMOXvPD1JfWXRSLeUGPdi2EEIBqui/k2N9g4NvZSDN5X
xE7dojPhuearkcuPUtTreE5Wo92uMlt7sqW7I0S4mlW+RTT/OGfxbi7TbxPXdrLZrnTxnWbcaJzz
Oss9CCe/MQSWw84xj70XHcMUM6LbbuF4oqwDOb9CI4/pOKWcmjjDdBCQaK8SJDyBjLkKPoWp6TE1
GiOgYK148/pnTJT3s8zP9EfY3no0BUJKR5Lj3XpImQMbVXTvSMrQHjpk9oE56x3gy8ZiMquM3zqR
sY1FpwikCTq29eCEGNLsVj9no4YGDPEWzGLkQokis1YBQkd3YoF8mzCveh9jfSuRqbgURdXCncoP
3t4cCbsoHThwqA3OPaSAyEls961TOhw4Za9dka1QwQa+CymLm8XQCthQAMiCuBKnljurdXBvJCVg
ynLilx3naHvVDnHmyk/Yu9qWER3tIXeXctRee5ldDQmlbi35xpby0btwarOaeyZj/7bTJp1p4hEV
UWaIfVxcaqBQFxLMiHiPqSLqNAgS/9PwWJvcON2OcXLjjH0fGAPT5pUmtgbVb8rE8quj1qHx5oQ+
nZSHkpYLvphlUlQA9mcczZz464OfsEWjEM0Ol/flQqv8ejUYfiA5agetLpwNPTuQDHipWi9eV0I7
1z3SoqoNqa+OYguTGTZ60wUyMV7NngdnNrVlXKcHu2F0ZxQo7RZ6x9OXGxX7lsnRxNVg2+22sFLq
Oens3JeN3yH5nb36PJqVDQLV81+JxExXMiyrN7uliMbiFjFE3ep6jw6v6NiQtjju2mz0FiaGJkpE
N2pSvlj2BMRGiv2jc5/XYkDOFRb1lerTnMYg3O9uXepWs2PdoXiAiMxIkvdiEgx02y3KgCpe6k76
Iab8WOnuGrs0sZ5svtI1qwVyChnFc+rTTLngvanDErZyGvF4ph4w6IHCfT9RSgMqShpoiPJ0U3dE
hThbyrdUDCWPuIRDFghZtGvEwsay0st5X2guYlUtG9mA1E6zASIfX5dTL+7iGOGd00xijcdcLygY
m/63Wk81WjcUrmV30aCYxBxyDl4rjLDNejSI7rDN0Fdz1yfHjDnTU0xgeVmrvqMQbDcT2PZafk4A
p4LJlh1uCb7HS74H396sgDxwjtirPMpOFzLJrZsObhYoz5534Vxy9GNnj1cn61t8AFHSd7thdvr3
yGnyneNmHJr9BtwtSGG8RRz+NbaUdTNz2xSTOvKJdtBVpW2stZT0ejBybbcd+xwjCA05oBoEljwi
UHAQr5a5HDfCTlDdQPE+hprrdUFU6/JrjJq44DzHI+MrN32Yh7ZIAqsfqBYJXXOfehzUqzarq63E
+VIFM6r7XdH4w6GV7K3WaajxJrLjElvM3Fr6sSEcspZD0bFnivK10XvJK+YK7ZumTxRaYtk7a1Pq
0S7Ui3pt8+XwbvV+w0vU898iYGRLqh/zya5juOUkJ2ARdJnxggtyvLHm2kCe7st1xyOCKC4MkZ05
XX2IKATBwC1evEbN97quVRvT55TB+4ppwqkZTx77mTM1jGmXVmOxNnUJGDhntgPevrVzzD6+VVSx
ruN+zFYiowQ15BziISFUlrrmrENbzutKyea9TeS8g4IdUVHn6X+Xceqe2qkfz3al+beeyYE9EKWj
XZnUdvArJBMjXamfvHR+LK+s2MuvFcrlg658+eL7oZz2WWuLdIvWoThSY2/DhXATrX1xM7cL5mFk
V4lxpviKtNrc1JEWjuuopA+4ZaoNSQsRzYGiSDTRfiwPeUm6Os4HRkmKrIOkPKsey7BtjPaZBcSh
RpM13snAUR1vc2Q00dKt6WaroXKMNbPt3Wa2tPBW1Bpi9YxLoHksi6FeFntSOOPjrA3tk0ctd9Xk
eo8FbIACWoP1l15lbgzvtfCY3nFaPfYXQ6f7d8lMKnk0zHo1M+Zfr+wuiW/abGhYg6qO2ZxKFhmM
mZzWvYrN89QlTrXhaQ+jozUojoIKqEVFSl45SAzgCEFhCedDw5w1ZcZeNmDOPCoya6/tzoaTh0GJ
3erK4xgpF0LTptVQNG5ghqmff+Pf1eZHKijlQf+p5Ebi4abI4UcdSmKVE3AQqruPwICa9GSV/dhz
uHpqHFdR3HAnte+tfjxSZet2XWWLYzWN4WuvtTYlEernQVXO09KLye9KApCrKqOKT6WaXYRIo7fC
6jMIslM9XHbf3iHyc+u5GaNoMVxoCqIELdO4jbU1EYCus3IcH9smvgPDFt+k0RCtdeKgOkNmjftC
YCBSa8V0Lx3B0l1b6EfEWZNzr91NUrl4Mt0XK2/EZ0+tGG+XotNnW3RQiAJwXkOyYAfKLfxdNiJR
OOt56dwznjo/FLyUnBZuErmRB/qV/t2QWIJqs0ZVuJ4ubT5sQFoysipgjVXzsh0JQ/i2ad1OkNWf
EmuyViqv2oXtMZEamKnfLwvTmZ74uIujsnwKelipswNweivIJ8o4pdPIYOiy+DhBuGTQ2rLMFxF7
/tNMm2FjWwWqMMpT0YBuvqRaxsgaLmoiGsLd+TGfKUDWATPn2Kn7IlX2fiDxsoJgzVmmt2ccrL6V
3mNtprLd0LPFF87JMeZDTVPaQ23RpcQOXJSOiCiLJYkX3uFkpq/R97aHKcvDm9ZQ7f0UR1RD8664
wpct6OMZiBaXEPEqakdEY5g00TlTZbQIUn3wTnVm4JkYywpgRV3OYgjmvPfHRcT9ciUt2cntRI8R
moUohvM8OZROQ7e2riasOux6y0ktC4yN+qqsa04bjOm3HBZG68g5r1tFTXlDaRtRZ04WeeH3zPkB
y6QSyOiRydpHB8WVjXoPGffm5x2Ha1DZNn43p762q6EMtNK28W5LffKWCTT2+6HK6dIzHJ8IsitR
/eaoGU6vabE3qpBk1gQ78GuznWigRgreR+aQJAlaHWjBkyd9Zp7Jq1xNchje7Ew3btJcp2+VQTFc
O9wwz+n3VhuTlYy+YeO8ZpcUFteG1TvtFoMKXDFusc1ckxEwNFBdLiSQJUXicj91Sn45NKgWqnLn
s2GL9miNZoRRrLdWjEXjr/seFvuPcnP3VcFfP3O4P8b/9VHVHBujuPv75rM6vRWf7c+/6fJ1/vhd
7d+//3L0WS3furcf/g8Sy6SbbvpPOd1+tn3e/f1/81/+43f+v/7if31+/1Pup/rzb//9wa3cXf40
jAflD/m3y2zsv87Lnd/k28dn/l+7Nn8rv7X/47/8PTmn68ZvQEt9EBjkxslv/pGc03X9N9hwwPgu
4XyC5SSgy0p28d9I6v2ms8oT/PZMJkCI7/+RnNNtSN8gHiCg+PoFSO39J8m5n1LY/8jNWcyl/zgb
oIV8GFk4tHuiQqc0KwIjLPZZh2GjspbzCNnY1J55r51GJhUMSbndZ+gxMZmsCJ1+ocz6oxzDgHft
9k+f4fn3EPJ/8XY9V0nZtX/7b5vP408J6H9+Rz8NP452Z1TKndp9Wos9vqEI7FRNiw0G1QEj3Lqv
pLcgpoc/deqO2K88epItWde5/0Y19bHxcAeM1rzXB6YvXNgQOmb5pdsatI4Lt1jrJROxfueuaZay
ICPKCZyK7hMRPnJHFD7CQuzzPnmxzHk/z9X9XKQnfqDHaW5B/Y8SvljeRlvkxvZq9qpuxfY8ojOD
Y9ULd1FRLdM5OouquieJdg9z5OQWKHHjFvW4stNnU+HsbTT9Awjho96PDjPu4m6yqwhuNP/oO+d6
ntvlv/9AzR/HFv74QMVPgWG9qx2ta8Zh76dEkIbGC3qdnzmKPUKOBDlq0hjORZaREIwMwVDU6UtV
usDq0D9bY0TSlygMbUyG0qptETmfEtFaMbzSvl+U2njuUlvD65tHWFRUsVNRTdXQINjnp8awkhNz
12oe+mVmjXkwNxNLr+XcU7+nr+sON03j/iI8b9h/fe/wTPww2EaRWwxEOYf9FKozTb+DLFMiROYV
H/KWNjfvZAtleGyH7lNocv9OrnohS5Kuhpktqt01dK2oyNTRHZubje0bH73XhZu5xQXkRvmzWQGU
42Yvb+IpOvcRjct/f5WMy7jDPyP5/7xKl2DrnwKsGefziX5ns5dImvHCIL7YJ5DcfZLlsIM2mDhu
PZpTKFZpReYvgyMeHRxjWNiXmVSwcjGU5xm3r97QsVDctEzT6UffbCknVLfRqO7+/bf6PVP7V9/q
5Ub707cal3VsZ24s90zwkzFCIMpEe4aLdhroXnK8+pA2t49X3edmejfLlv12HIktO65AVvWx4FFZ
oPn7RVL/X130y7//07fjsGtgvJhwi2eiZUrwo/U8Wb9KoX8H2fzVT/vTAE4Z+/SvhJR7AmpHiolH
emNgOx2mw+1L8WJwSzR3wqEQZzEW/51gEidk8YziLiqoL6civg4vUZG2RXuYZxvTjuk158mLyLM7
HcVmlbqf//7a/GUM2gIx8eNn4WbA1KeqkvuxJCAVffqIEDN2oTYVX2bifrGk/DSL8M+b1fjxyyCg
bpMi6Zu9XqndpTDnNAWfT7QhOriwLvsmWZ96umy+PQX//if7Tkf5q+vw05sqROFejnnZECabMSeR
DshIMEFPzRetcr4yJOJLOY3aQxb1QTKl29SxqU5oWLTZ93FjICkZB2qPeSSe04YCYCuHd5844AIV
vQyYkfkVX/Cv0+hchp/eYY49aU44efW+UwPUg8mgfX1p9lkExTxrNhZJk2+cyH8wjJbs3Twifyie
pBFTUY1I1PF6WU2iey562PoRhUKdPa0PNdYiHBM7BzUmH01i3KpLoYA9h1jWurZqC3H1iw/7r1cj
uI8/XuDZaxsVW1jx5oSdcUbYtC3BdJnOvZiNJ4IMVNn7TWFlmI7RYdXOGsw8xwbmC/32asoTglzO
DZMhi9nob1VFm7R1P1hot2GR0AaIml/RPsx/9a3+tOaXJQ3vIvSbfdpiw9R6wzvOHSG9mWPGyVez
s4o4cwbxSECV0FjNQSK7rZxaXNt65MCiIdtDsJICUwT8taDIbYdEvcqwMGlIte02N0i/qvSRWvoD
zrpXX6cXoLJ8Q3XjTXByZyfCQEoyCgaq3engFYyLO7Z1b5b9L94O36n9//PmB+j/4/UI8Z96laXX
dDjQGZfJwXHCfeH4n4Otb6uyP2Xymct1sGdzzRHpQEllXeblryhu38es/urr/7Tkl14ne4M7k4Rt
jtNtnopgKNj0kGaLzzVbCh+N8JKqB3oTod4z0/qoNeq0Se9WvK5MuXE4Qwnv/zD3Jc2NM8t2/8V7
vMA8LLzBDBCcKUrUBiGpW5jnGb/eB7z32RIuQYS/8MKbXnRHs4BCVVZW5hkGVGYHdEql5k+f4IoD
P6kG92tYurIJ1XhKXkJh0+9hZAVg7zHPI9bsPUVIQHTKy00Sw/MeFGaZTf1OTX2R0yQR4iFQX3DE
vIsMifBMMOc/RpqAQSekrJQiAVgcKnCViqvzyyjGFlMB2o5DCe2AgjxlJd3prV++cy56RAUHt9zB
RxM9I3ZtWr9EsfDqM9GtRRAHagZgLY8xc9/T+g4tGdAHbisb7je5+L8jKjL73x9YIKtO5Fsavoc9
EtrKKy5VCwRX3qLiA5AXKjk+jXtjyWQo+taMHHcprfEIiipO4kgHk69Q0Jb+AEkQ6Xk+3f5dDyVa
dPfKrq9R5kci/PxZ2ccZOhStfz8rmBpe0TJNa6PzvivbrdDuGOBcWCZGqRMMC7bhbHTeabUXKJAk
XFWkYJcggQQgIWGovNjoE/TJ/RFkg3If9TcYw20FAhaZqPPkYmHmMLrpAl6uBNYsR8aIWQ/v6tpo
TyDF4VUoCGlR9o4yKNROaUoZhPIU8QJK02h0oxU5uJSG7lLMO4i9KJw4Sfunp+HcyAPjgE7783mY
EcL/zzebHbbuiDjnd21pcwTUdFD9ji9Ris51TZWBRYnQjHRF0A8yEm5sGeqcWJmkSoygClPc+BEQ
kDthwxHCX0kaaxUJAxmmAFWBols0pVlQQKqhH9cedjqaH+3g2ZFNDCLqJwDF2WESQVAok2BHFPDh
sHVT30WuLO4BB+rUbNqAADQLChwIUfqWMoedHHWrNIBmrc/5wUFEA/HcJSK6qSNbbiEdBgngNKsV
FGtA78jhNstXK/kMvxTdZ6f+AGTPRNbKbBR9a3VkIZQb1RGMHCsgC1spHzXGz2vgLELg3ligM1tY
aQNaAqhc4hVOOAYnoXABGR1MjgJgMeeQM+dx6GugFbJKCxksOYB8msIkYQ3FOcC8eVDZZJoO4d8j
JCQA8DCwqSiAOiTvUGeJBxARzZogp0DAGg1HuSBaGrLR+IeCApkC8OQB2ofgMpRDeOJcJH1T1uhW
cab6UWW2Q3wTS/8QQCM4hyncFrvIKlw0hYlUg0c3MLNCA6qvx5CpAkH9ynKHKMI+mrJ6Mu2NquVf
62hC9gmZp7XANSp0HE/qdSKjryztpdUyS2BgWsE3uLzmtkvAoirPcZmASVyOcy9x+6nsCNEuD8U7
IWv+9iw4PjUBKSiqr3JNSptOy5iK04qMeqUqzo5G5tiGDCAGfoHbCcPte7p12BRgkRTK388feeFW
AhXc31Ep6/KUFcI8tqNIfPXb+r3u8Q04soOSFe0fYGDxCkbta0L7+x74NiMGS0UNeALdmBT4soIO
DlVCfQxhcPqHTzTLTBiEXFhGpqhkFFSwpwagjZSgpeuzy6ST6y9YJjREvmiIg2g+xVIqWHadGReE
XbKZLxgIMID1jqgZbT13DEATcr2VfbVQ94Hy7O/ZottBqKuazG3PH2HNxUBzkWMg4sXcVY4auod+
FyMLBL+vPVybR6kmIVHGQbA9oVpguPup/ZOROtE1NOoJZIbADRjiyswtnIZzpSEKCDMxb4BaTdnI
As7X6ODCCO+CrYBmN4+tLjajznGiklD+cWXMx2USyKf+npEEsESKjtGxgJkw7FJdg0w4yLcF4gb4
O0irk0YlSWrBCSCbAE8Qui9V5Ro02I+ooACCPTJAhPv1ZuVxFg5ZcXbI4qNzXUFRvS207QsTxrzC
1C2gdlF/cMMet7oKdRQuSv+im7tJESUglHlmceuH0PTIaUwNzATMNr+ygAVYoQw/eJFY8WKhp2d4
cJbM9YOwLskc1qqN3fiAZ6CG4727yJm/qYGSbPhaoygNWLAMK2IdJuObCNWwuKreSS5zygDVADiC
QkxNBMUPFYPARnbZHWuPDyAOGZ+4ltFGPrwJAi50IFwCnFavCFktndhzyzYI1UKcuBYbmyraF66W
RIC4eigPEaKcl8mNiur3zsMBgX4MulA1ILkxmuA5Ogxc4+8StCmrAIbHbCMwujdivWMSaGCIgr9e
iqx25dNPEevR9M7OPD4nRni9co1NU0D0S2S4pQoIEgZk+ocpGtyeMm+PrAz40hEkHDaDxz2OO4EU
8WQJHg8R9jKKOLAKF2ahSM6aTiVyujbuz/f/utC/aOD5/2GlH8z2H99o6jn8u0MwtSr+5/+4fATd
x6/WwP0//LvAT9P/RULTlRMgKgftlEn2+V/UeKip/BfgSfhLcNwFOJ1gkH8X+Cf+u8hIDFSaeBpu
NFNXoAKwGrV/mvwvKGXCVgliXRCwhg7a/1WBf1o0jxbT7CQH4QMN6Z4EXtmh9sByHRKTPkBui9/U
L2vyntOh8WCMuQYU65Vk70MlxOGPzc6/yp1OrNyLFipNkGfDkD+Ke4I0uSOP+GnGQcPbaV+B39fJ
T++bXQlm1L029ujpp7f6MUTXcUI90hXplH4bHWoBJFXBC0stbMpSqwUOEMBEKnuYvID+R1cVSC6B
a3YV2YPW0figd4HWkDQg4qFKQEH2HjTRgquAYHWjQKUrRlSlJOHMoSh5hfMLSkXki3VgaUStA8pa
HWmg3ZqOAjxMCklDInG5FSCeqqHNDDcg4PvUBt7mBlXy4qtIxZxO16L3RZF19t1JEa8IOYeEtGgS
FU1mD0ltkqjSgIrkEKZg0ohAnRq8kGxTH5hGJPM1JIsgdQtwASPxsCZufDOFpL4cQUzQ4kmYoHt9
Eh/ImPyqRS5jQGBrwjMdFABtNpJ49krAhFp09uW66Oo/ZNYAewMyvgGfZE+B2HP2VoQig9tgmRt0
VqcaF4nRDikwoWZCkhlVRH9E8BYy6loMwG6sqG3r8+llKNEIJ7yg28RSmTtRmwUyWlSM4sGcCkMA
dFAniQg2X5OpHItSRNIWnQIHMs+KSHjvBAxXbGj4r6OP1Q2QhXE9JQkBAciYMtdil2KskCluCRW0
23AqEqRUUhg/YsLhXyvmZ+dq4cQWZjUSoAaEphmwVAFMNHkVqloAeKiQ6Xz+80uHlzBLUIQBXJth
2golrG0Tmd8Cx9kfpioM0dhSq4YnH+7jciBDGAdymZ4KPIeP0xXivu1aSksv7PRZVhISYJmjlEA5
AuUQeE9hU44mMLQwwIUIjYCy1LELLFGyPFzUnr/30rTObtkSzA/8jICTUMJ0HbpWuGzVQxQqZTPV
n3ABM9ymBwPDh3Ti8xEXejG47/2OCBIPTI5ESKMjFmiReRXIgYk2QnfXL0JQDQMtTaQdAAogDELf
DH6TN8iehBps1jO7BEBjTIyAE+SOegWwRS5K1N4J1O0ACrh1RL5BRFmZm4VMYa7fJIDtHLNpNTpx
UalJe+zQmGMB70feWm24Pw1trszIwiky96fgRY/hfdobnbA1yvLSdjLoGvTYyG8CuI7AqaGjE4la
5m/g9A7aHwSQkYe8CMShbswyOedr0pELq2HurFrVVUaMEKNyWCMTVSQ2KePw+adEZehlWs/f9m7U
8OBE4KfBf5wIoF1KFEzeB4eRazXa7FudcEASUrkd8LQWOO1yoCRWo2ZKp5EaypEyqffKrlAlQzoW
+hnWO9agnUtF3NmxBnefzdpJezfLe/Ros8NKJJu0CSs8GiUaJKlJEiyhtkmTKl2lZt+oDk7KFp0N
1WcZ7dzi8/mM3OEAj4adxTb0lNIWSo+jA1lHIOaKSq56qFijjMdVu+wFTKxxw4trgrN3vblHw81C
XdUQSV01OTag4ZmQfpB7OYIFEq0ytqevzeVSQJ2LBrYezBxFlJAc3nCN5ppapQOmhJKb7ll6Sc3W
FvVcAbx562qEFSorU7lwz7xXun4sLsA/IJfI16MDt1B55D6CcB8yWinqHXICf9eB0SdwFx8VqQBi
vrAObyA4AakVemV130vKjyZ3Ft14AfAXt81GB7KVSt3EVxH8d4ZhQcgIwUbFBRKoD2lTZu8V9GhA
f5PTiNVjTjAKcNhgJR5rAb4L11mQPvuIS6gb1NBNTaJNlN5Q6geeftBR83Ty4R3XEAWprwpki+6X
LYBPAEJWoHtYROhU2UlML7QAUnm8wWVRaTKbyMFyOTUhthBzDLjXSbHCG68dCWyieKTxhBmMGiKo
1bu0d6KGPQOiCMFHIFd9CUOsVC5Aw2+NaIDbt6Hi7BBmHkBQ4cYnXL0Tao0pjHoUVRFIFgZ6C2xt
9RV0KAAIpALLq7Z1yps97nJ9d0K6A8Gmjof5hUtaXBbgQ7EgvfBnvqdea6l5h6cjYF0dipA1t2M6
/8unmm0Bs9fna2Wh58nPlTslMYjrZkTYFY1gA3lcchtvKDPaNHB5O1BmrY0f4hfp9C+oCG67M+1U
KwF/Kc5wsx0YNLiZJz5G9ogDDZF36FZAOqi03FjjrxkNg9CJDmxPMwX5J5J57+nj85deAAChUTaL
vgLu5XVSjg4YBNuRkZSRZDUpxqEGa1CjFAH6CzlL6nDbba+Q41AlsN4kkVY40WCbi1cVb5V0Alw9
Lat3H2jGMBi1XrhwQMU2oauTVKGH0MgfyUGuGig9azEQKiAqORV6FT3bgg0YKU1JQgur1UQPRIQu
3CLmoo6HJj+RK1QcaEK0Gz0HmjMepLvc6Fb2DglfxUbLmbMPuaUkMwe20Hi/cRoaCSst51G0cuwv
fZ25GiIpEr0I4tboNDBNK6jW6CnVpyJ1Mo4AZZ1KbnVkYqZkibfFMpcFrsO+AYY0WTHwnJbBoxgy
u1W6XRKgg4Y9XvGcAnBo2jkMRay83l2h+MGvzyUOIfQp5aCH005QFuQ7zLZHs8wCTwOCx5XDEiYd
QutyOkRqAqUMe9oWfIayYyqS8LYdgMgstFfoGItWRBdYB1JNMCt4vcvQ3iqV3OsaucjhWlm1GZxF
JL7RupqqTjQj9lhCbVx/RW3ndyuvsxDw7+v8R8AHoh94aw9zhYRlgIYcDk1/FCCG8vV8wyxVvrlZ
TtCLMdR/SmyYwe52kp4p0KlXCKVEfKC0b+JPoPt2unZ8LdT+5sZoAyg8bFfFg+N76GO57yLLQ9rj
iLuXWyJMnFIJcgk1vKZlttxk4b5cs4ZcmsbZsYVOG2QNBmQ+RQoRATkGByubFHjWcmlm+qFHq27K
fX98JwmY/thLxcFJtOKd1MTbV2V1qgVrjque2MIm1GMZfVhNNFP5AK0shVa/KKU2BLX5jD5xav95
/j3phayem20uvs1riXSFwYkoOKV+DZlOZSakp4L35Fod20DnDWEDWyEZBqwGYSetHlzCLUEaJeoQ
6DCCuPWd3FrPBNHft5uVivRS1fc/xPi90iNaNhycEBY+UvgeiVe46iRja4zfwB0pnQd55+KL2RWd
AaQACNSBb9Bohrnwc3KtCrJflT368DXdBlB6XzMfXCoR3dvUP75b4ZEM6Hz4biMUbBXio9EhWqTS
rzyytpUvsrDo5741sCYYx6TlseidSqud7lRtCwOJR7qBw6Epbfm34hCaqQaZdZk2kiunMjLIB4eV
4aeN/GBlsrPsGwVEMo3RC3aG+FXyjZru0QeAMS2EjHpcgY0xJXAmqZOTniCCDvcVQwHiOkLMN5ZZ
S3TlqjiywU0S4CiErvqnCDbd4DQruQKzNDuzXIHjRz/pRW5wXJfUOGJb72sOyvbDpqwUNC9itMAZ
jUE73G/1urU9A8rn3CD7uUEGOwacbl8XI71PrynMRxm74iGLAYRDCkZ+u0X/sIOvclAfKui6l0Ck
Zmum2Es7np1e6MfKgYOcRDDTg5d6r4paqCB0qZwMsLA8qohhaiXzCoSzVBBWFc+KZd7iVSOyAmVU
cht3A7lW4pXq0QJmjGdndY4WndIhBj3P6QPgVvneEMRbMloEOBuw2ukgEMXsSvi1pl2o5XA8HkoH
Po1yWNMypOU9dDF0L3wfYcXrD6kJiJ7sw8yH43GjgIQAc+wIQSFbUOifL8qlDiI7i8cRIWQg+Uzb
DrmHgpSfwjXZU+EeuYNSNCiejIqSImzFhBcP0mgSzCZWAJ+LO34WqWvCjcHyJVAU3rsvudp8QJ/6
lsG6ZbcmO80sJDjsLAa7pdDRUoQh0GXzdsGV0YtTrlZ2agxmrpbWqCcf8YHa8HJ9Jbb8ITOCFzTG
r5INmcMdbJjUTve2uDJZ2VlcOXvvznQP4gAzHRg/1iuASIBb83iorDfB2wQWMnPhXKWjZgyzyRp+
wj3kRIlv+kDqoM4TrRp4agO5QgMid+U2bCHl9E3Shy5SeRbM3iOUHAHczHOdgbEgBeEHCAeaAEKL
IMLdVtbJwmk26QL/fGgmQQGvhYii0yhwUt0XBqQgNAhWvHjaK05RozdYndQpu9rEf58PuXSxv8/f
j3kSSgLK/C2GDC02lnsn2wBypLcWo1bbgJVxzwYbURFszxoOFNhZSvL5fOSld50FamgnQnBiGpi3
OQcVEbXXQnPcCitZ99LCv6/WHy9Gk2QGkWL8PtBrRKnyinTKr+ALUlq4XTO8nAmf/29Y0z3M/xik
TqVBGmMMIp0hlgP8XrPjFZRfSpl/I9XM8g7Rfu3sWCos3VGdPwYLCtdv2+mNJEquL/1ZMNtX4i+P
stY2IlA/e/5dllLk+wnwYxifiNIuHzGMd80+uhNE4L57RzD5M/mVXQgDoopXGFytrL+lA5GZxSe/
gb4slWM0CEnhGrodQez7iptN7cNTzwT7QukOwBdaPTh2o1pyMuSsTi0gkOjxyvSVsqL4BlFLVDXI
g4sbHWznsTfBTTs02OSrKItpBz4KJ7MYlzQuSTCsSzmdPQD1ldEQ6wTz33vrGm1SHs6Yr6Y9BFxq
ZfwmbsCzYQ6NBQ/FLtGzlaxyabXdk+AfX4bqsr4KaMyV3xrwdGP7I43T68xBuavhUFfeB05fbARS
Q+ddiVb26b2A8uDVp7brz6CUA7gnhqVHO6S0a6CqBg1aUS3wXaBuSchpgBN2C7RTDcI+YuVeKrdE
duh4uUA2e6W7MwgP6K4IMNq7NrlOH3uAEIH6gp5koXcEAaUAPUggGHorMtkD9jSUGe4AITkgFvvK
7Cf+AMS50T7427gQb0I4BBiIUZPm4NXone29E7TIRUYpV/klCx/7nnb8mGeRYgk+6THPrRppiS3p
UC4zYh0qy6pojCqv8rJ/Gqx6A1VsB4SGbW2QG+4wGO+xlr8834ZLWO37hf/HQwDg2rcAytEOB2gr
hIbeBsIqE30wmm86VxhKQ90NGiJycYYVoXT7QGlF3JcvyHBgdUjL7TWU4TkIoQ7c4qFA6bAQgYZq
WHR5/nxLdZU7r+jH8wVoyAsBM4UJCJUmMhxduvJaycS2N5tRoy0wKOoNihE8lPe052Pel9yjpThL
QkFbg/othTH7xvD1YWiURGsrPRQgV4Q7Z86CKibz51F8geYbK3P9K8rhudL9Bc2BNjsrY5AHHjN+
T0BXdJeulYmXkuN7c+zHXEz9NEg14rlA7Lcy2TeulI7gpbUqEC84DyDxpI3yXwotj0rNNSBoDChj
qS+9BkNJpbJ8+fx8hu6ZwqMZmmWaSQ5SdjMF7yxRGxNgQ14ZbWh/ZAAV+6poZej7ypLiXqvXaMea
oYHiQyOnwG6Se09jBjMZ9fCN2ni11p8HjT/DS/Lb3fFQFwlfGVjMrCVod0+YR086C/xe3JORNJ1m
vvuZi1CD26JgBVq0SkNTgLGhbBjbNXH2gWiWYUbgb4nRkNTn07QYSWfhnGRyt+2nRAsoTS3ZRXam
WNxRo9VYO68y7KY5f/CGd0eZH6tijKMSiskYpMRiaJ1Ga4zRhJapQaIT5qrSttxBOu4NOO2tb/CG
qAT6yutxCyPPQnbCtJToihhZNBh1VD1T0IEFVhgb62EfqakND66VqVxqAN/vPD/ekgXIIUynC0aw
qy3Whi74JXdEO0FVDa6tl1QODAg82siELO+SK8RGUte4VQsp5D2D+TE03ZENkELTax4p9QJdoj2o
ZOsrdFoMj77fNLs/f96DpH3Z4ecZPTJJ7a9gtJpkENba1C1dC++r88cAHU02cTUtkFqHCghOlsrg
VfESKNAbUGF9h9s1of/x16LnQlXwTpj5MZznViDQsxgOGHSDty8n6JeiW3hi8ceoUvoe5N69p0BI
UoUBn3b1VFcRVwZfKMvM3bJCiRZHqcTYcPnQIAks19pawrpA2gVh/Pd3qocqFPnpO9U6BEFZA3Id
qDcCja6VFtwMTlAGUjy90oAoMhmdkgFXwkl+4OXyAyo/OkRR9ty236AvjVqRSq5sjPtN89HymcUY
lgnGOvxXFgHVQL13mmsrtzYkNpzcCkyQHTXWgAJrpFVXsHvl/jtz4JesJ06v1YaJsp8FvUuD1qEU
rXWmb3n6WmhaCr5znnNeBGE2TIc3tR+dTuMNVsn3MLtTexmSv6qndJZwLA75NlxhyS3dKuZ044jo
icSdRsw96EML+5CwR/nAuBBtBxxJ9aoPCuklqFJKpAGnqa5usoVkbu5VCsBtDNtwkXLGL+JtvKCx
hSpQ+QfZwkcLOMI+T2B9IA8Wc+4s9rN4XQnBS8POrreUROZ1Ob1vqSan4XtUc4R+f1p1kPRUIVmi
QpYUwKNybYIXYj45i1YhZOJKVgDWaMRd7a/LnJviGKEPGMtH6LQi7UC7Qa5LqIeq0mXlJZfGZH/v
PBqKjGHMYG6Ho7RHngrpLP9PWys9ZNtQZJOZ9xKpfiScBn4bBCvI5KVBZ8W/jmBKd7JCgDbHO8Vd
paBAyjvIK680BY0Hu5acJVCAgkfAAWMa4akMmxl6651yPdqyZ/KtxAa5Ph9maXXMQlbfQ7qYj3nk
HwP059geqlOFT77lNQkGuujB1s/FFakPV4Zb6hLOSbZw/EKKF2K84io0crBrdu612Ib7COeO2lxK
s3JGO7BKOfgGIN0Ed1JHy0qtX3zcbJ6/8kIEgGnU78XCBCHceRoslu6bU90tqk3MW3gA4Xo0gNHP
vxkbMoA76Mme/uGAsyxI6rmYDyQM6O2kL8m9QFwQA/GM3IHA8Zd+pc9BAyluhf/juRCQvz0fdiEh
ghve7/eEXlI8BiJW0L49Z6d6muPqBdJcamKN35LtnVOjxcLaZFoEQjKqpMU+f8nM56M/3hyARP8e
vHYptnFjKKYJcI/v2pNfXJuKW9kcC8VCbs68LDqpqPsMy4g3aLu2Ai1TgG6a7hgo+vsfHx+kOWqj
Nh1X+coxeq8i/+eGnKDdv7IwKEd5QwvvEAdz6fihwwJE6coJ6szeBhLX7wUrI7NUuj35Cgi/XYtK
ml8Dizt1nQmzBiBuoFGIGzCvBNv+m7nG0Dq2xc+cU7tXHjLSG/+YrCzxpcmfRaYMUiY9dC2RCm84
LboEK2fJ4zQXQhq/Z4BoGklqJhU8nntzcz0W3vv65N1IkEWh+ToYz1fOQisVSlK/h/GENIHZzRT5
voITvaMsCPpycmhBB9jV0gtDy/yF24p7VvZeeBVKAlMZ3d8VUx2i3mY6gf5quNa2mDbLo68+S55G
ifDZosJKGzQAhLG+fAVcap0z4Aqi/mWUag/vSL1Y2TUL4CFuTogjhqAS+xzDQYNUC3A9G3Vfh76v
zquHXGaUVkP5UeXtVsVUbL2Vtb1Q/OQm7aSfN4x4qFgIv+HLNvZUQaNlmjShdxPt/FYONtKp3TQG
taFv9IXYBgf4vxzLr2rjv+dH5Ia4E/MgdunkG1SJt+W+19wNu0ZcXpj/OeeNBXGyTmF95XBwABKR
rgP2QwNuF5IkOmNr9tv80jCzcNVIJeeFJEU5MQ+InB9BwEwEcYgItEj4cnmoDYTiluwtDsj1mijA
+Uwhl4hqQXYr23NNExoNiCXcOfioMaH4bKFQCW73J1S7Zb+NAeefPKN2Qa3W4UuOckggVkcCYCYG
/iOj/8mSegK5jxR1TbdPm0mIWAeZzAzh2MXeoADbpaLlkvRHjCZs3IIEYIbeVRJgKoZn4y798F6G
ECC3XUjMpGCp+hEvj02bQ/rJhiykEcavUbGPfE9hIHnv8lD6Y1t0m7hgpdG1IHeAqtvvNZTzPklB
+B2p/BfLynmuEp8e+LTn2p5UJ75IF0LOWvb6PEgsXFm5OdUuaWIKou8j0lrisy/VmOg1wFzkAb1S
qHP36YHvzWobQ6odfcbCaohYRmEyBs4ipPXnzzCtjQehYc6oI+tS4OC+iE1TQrwqwpmgQ8PZhGn3
ygAzy9//7upwc+pb32VJXA2Y0lJv1UGDpwwywNpsPwmNtb7C01Swiw16Q1wAm3r+UgvlVBgo/v6M
cOTzy9RrkNUag1bt+g21Cc+eDc1bm9drWG8qwyY1ng+2GO5m0TX2427MBVATOnq4cINrMV5/GUb4
AgwcXMCmynq4g2KDQYm5Mg6M1ruBTDF/Buh/MDVUHTrIxqDlUpfvLMChAY/WLegrz59uoXXLMbOn
4+mai0FQRktStEbJ4uhvOoXWu8ZGWsYpZAYDnJSDRp8HNwTQN1ibHk0ysnJfzqBmHdsEbvYJhJ6c
AH04LmKwFu0MhhbMCCqqoES0WgAQ1RSD5hMOsB5hDfmyjwTTjs5Okb89f40FgS2QJX9/UVgKQMNm
YFDyQI60ZW4wLD23+xAlapVJ3vnMEVC7htqTg6d2Oa05A1lM6QmkAl5coOYBSIQjx8q+nZKlB3tm
Tg0r0jqMGherSxw+SvHSQEP6+Vsu5CaC8PslAzHLwt7NcbGAdDFllyisU+m15axKeuGCTEtK7flA
05H46A1mJ0USoppa93gDyOTKvg8VTIbQQmFTD7ER+9uq/34+zlI8FWbxdKwJPnQz7A20dPfZBzSU
XrwjdEk/xLfx2r5HK19kQSuLE2Z5LYDkVZFwmDnWqHalE1u+EquiOiqQydJ4wGlwM2plXiY3+QtE
iFXydS3tWIo1wixPhe00DzI4hi4PDHQdgJVGfcp7F06p2dv0F/Mh1rLLrsP4l77dLIGFxEcfctOr
dgqxx01XG9Xe9HV44cmDnhuBeoNbm9Jra235pfFmsVRqgqFzB4zHoB0jyZdaLpw1atkCroCb03tY
kWi4mMSPQ2JDHXYe2CNQewdzZa05MW2dByt9Ttvxs5YCXQsLMI7fme4PdyysjlT9dqV8shT854yd
gM3qzptOmlaHp6lZ7hMbglBqqKPNvmk3tZap3V40wdGyIZXebcJi5Yy7B/BHbzYLFlxbdXXIICLi
q7zFMOmTgdMfXSOC5StnjrlJUMqEOTEJAmZLp0npBRJUNw9GEY02bBgEaLWogSoaYhUGf4Ia7JnD
yrZfyCr4WXyBORRE4zvMegHMus4rSPv+QB+POIG9tpGOtNpuWyNRy3ol91/KpPhZnCnKvBQLGIA7
2XV0oncGFrVA2wjb0XDPaNtCihp31l1tBLdEX3nH6QB9NP+zkDPgvhFR05Dw7j5G5vS1IT5mg7fx
D4PanLBTRHQPU1WMAHs7GPEeayuxmVd0hNXIAUHYzM1BhXycDXVY1AhIQ7islrSXXm4WZOD/1nXF
lBZyjCZll8yAuhLShHzTh7a/8VcupgsH6X+wCSIYVUoFLslRT8P7j1Hiznz+dZYKHfws7QlHgq7D
AGlPFqvhzRuV6MRQCoyTmFsyQNBEDjO1aTV3VDhYcpVnjz1J1BE3FeGl7S606W7SeNfswbJs4NV6
pCa5dc37rv76AXI6NXB1tMLtECUbE0LGZHl+/txLAXHOQGA9CMQPU7QtNFS6ZM8IdViuy6khnv7h
CFOc/9G4SkImzwspnYpaX26iskwOd2l4lWYqVD5AfgNC7bpKTV7amHOKAJSd4kjMOnwH8Fi19k3Y
4yp3qq1UjyzYbF7dc70DmDT/yFb25cJxNWcuQeMtGngynGodUImEAKXGAYn3d7UOOh17D7b9nJ/E
wiuHGnCqQHIAS+rVR8cr35Iqgpr8Z+ULLZxZcx5S6AZsyhKI7C2l5tjqoVZBmCuGWi/uzTkqhZJD
n8UCJQQbp7POHsohAv7HLFe25dL4s4wGSrYsWVAeWpu4GHzHZ+itxUq71lpZOBu4WWihPHLw84Ig
nXHf792P1oIRa3zgX7qTZ3edTBk9vMoyORwV/vP5hC6k1dwsg3F5ryfFCCO2jQILGJhJtXZm1fDp
OKxxFKZz5tGqmIcbiCP4RI4pw7X9M974rPz80Rcma059EGFbkrhwEnDcbpTrFtYsxM6HIUO0dnAu
DTCLBjkpwfe7F6FBATXSXXqBvwuqN450hMqXQ9mEkWrJnri4a3jIhZDPzrKWqvEgXBRJpBNzGdwI
jgVTqB18h/ldAJNEVx2BU6PA+dxBw5q7wGXh+TwuLOk5kYGixzbgpnkE+uAFG2ZbrN7/F5CkHDvL
PQiRo5MeNk/ojMAJ6pBdGbQnmUEZP6L92jV+KY7OGQNxKVEhoPUA+FisBn77RniDUpZN51DARfmY
hXjlptjj/BRhUZGvrL6FWDpnBkCMZGxIErNWW+i7ZC+UEZvNp7D280sfZRYJBrcNe7JDfiNIKLHB
7hN8HfazEVaefunyeWfZ/zjpKjig9Hw0TA3VoZRhgtJ2CkTuAJqRx/Hk6kWsN5TarCpnLa3tWRDI
uLEoIiixOAKxpT65LfyXIfbrWf7RhaWTjiqoAwDzP2uPzCH5Q51CO7bCOTRd/wAkNv/RRpmD5mHr
XpUU4SI683DbHa4EdL25KyyuJGkFS34HIz+IlXOQfJa0pdRFAo4XOweUjwPHLbDrS3oQNsDo29wx
VfN9BVhLJucKCbYLrweqD6wLEO1XcVNpjSxYa1CahWYud8fB/Fgk6DKJnRROXQNAWlKdtGkjQmHS
veSbxkFLRkFhS69tfwdfYbMxCRX5n8oCX8bdns/4QgSeQ+sDF9YrVIcbZDkceJBtAnQaB43Annj+
+wubeI6qz7uwCgoiQwlGZhxiB5EUmTi4p+c/viCYwM1h9E3W1jhA8Otj/B44UKHrXUN4b4urS6s+
qvyAp8CPdq2ttlRsmcPpoW5NlBLR40oEns+oiccwzOWSssZJYFMNkF5GokqCQ6XEV3+tU7sUSOaw
eqLmyaiauqZF9/nBlHpH6y2vF1aYqzQEEsymfHXfcb1/PqcLfEdIMf7O0GtCcJlMwEuGzggYVi/J
2Qlm6EA5lptO7+X8gqYoKlv8of/2bv1HsK+gSnOtDs/HX6rYzzHqvdcLoQdZKKfXyWtzbXaeDX+a
PatyWuaENiquXzywtumJVON/mBX+L86+bLlRWO32iahiENMto/EcxxlvqCSdAAIkxCye/l/uOhe9
vdvtU/u2K20bIX36hjVco8QtSBxa9qWPcsH6mhu+tqPyodkUGFHCGfhN3fQPfZyG/37CW6iC38Hg
j0Ov28J1mhHBU4uexwi5/K4/i5ieip35OW/ThG/zFU+Ao8fsJ858uv//gOpeboO/hL9rqLfbTcYC
54dLdu+stBG9cxhUJnYFH1c/l3AZDjQh/7dM/vcO++M5tZTpLjyX1W1u+HMRjo9p9Ta7z/rLv9fx
xgX+e3n/+PhGDKkNddZLdhpgTCZdqHqcwLmT9want6Lz737vH98AjSkopLUmXlRAnpZEf4LpXR2n
R+Plkp2igwQEqQS6E+BrnIs1vbys+J2hdLingH7jUv/d+PvjFyimJUbac7LVCR09nWU73o13rsJb
XYrf0JA/PrxOTUpME4/nwJaaNgk7q3qEmogkBoyy3Wh0nlJxtMTzxIIFEOAmFCdH+ky8cPHswDWO
1a8OTWZ7PaQCo0kYzYwejBbh51qimjK340VkOJnjyfUyZaVjhmjXm6aNLrLYYryzy27cML/jyB9P
wSELj/oHedYCzdYnoz9JaJMUkQF9FHonJt5Ksn9jL//4DkhTToZWFNpWfc7PxqpHE2xGWexVO+QF
d8Yvt5Ls3//+x5fwzhrsbuiRZA/2wwApeS1/0jGuN1e168/yh7ilX055iIHGG3woTnAr80rl2Omg
NZscDgT3rtXf7ZG/BInfsK8/fsnAHDPvL60/tdyYEoxKNRr5WQwnIQ9WCv/NfPbtF3LQQYoqKKTW
4lYuEd9bTWwAwJBDBgvK86y6CNVAjBgG1YO6ooeafDe0iiDVRyk+E0ygOYIWac1VmARtFwVWbR4l
cQFZ4qEPXDxW5WcktPRvFaQGDSbQpNpRG32zqYBS+JoVu1bMwZBBNR/oAbAenH6rkvd/h5cbdfvv
JOCPRai6xTWbBpNj1W8frfU3VHnXY0zjf3/6jYN9jReXREJsK20Rh80vtX+Di+G/P/dGPvc7ifjj
V0NJMBN1hle31LCkXPF85XIJQ9M7E4dbHcJr8DcUanWTEZSbE01MuNM/jWtjrYXI2Gckdv9+hlsZ
zzUKfIDdq2KPaBKOETRPPBjiJdqqTmgE/z1QXo7VnSN3o2/y+yH/WCyLk0FrSYnFMoCXr97sFrK+
Q/Lvp7g1FbwGZrs861TsImwglH8HDaqRUKlDGlWv2gSopA3a5/Cv99oVewZued0/t3F5vou6uhEW
r0HaugOnNchpo/XpVbWPLI48w0hsW4DHfxlMuD7c08M8BKzYfbPvFBO3cKHXAG1e0hyxA7sahuJR
GnfxuKXnYlOHTmDGTgQpHudLbu3/cZ+ol0Pwx/uTUkVXheGITuv54KxLiPp75KicKk/z1Rf3KO/U
GTcO6zUeO2/5SGsHm57A590AZIqa539vkltBX7185R+PMEON3HAyBH1tGHal0aGTmgP/kh5sA2pi
5hwane3z9GlWrVAsGCGnRmDC5bCuO5So/bYhRkjGnzu/5tJj/UvgV696ryk0V82Fop7qA5j6noZd
vfuGazwoGM5q3OV30u1bW1P/z2cuc9HwTsdra7Vyq+qj3808HMWyqecyaEmdsG6+cwhvVYjqVfd1
Iqp+Gc9f6FNkDf7eGrgfb6vEHGwR886X3IKHqJdk+4+XqHNdc+0Lwo4letjFly/JwnKnv5EAiMMY
NNh2AxZlnD1WMX2yj0oC21uJksK98wtuhGVyDcgGAghAh8tjArMBiozwCwAOwFn378Vk9687g7iX
d/nHI0qHjmqrobtUwv8F4uDqqiuDLoKzvNNDD/3OrXiDzEeuAdftAsVce8ZKKqvOS3+/MvBI1mDW
QHtEBuXhHm7q1vNchY5FWSr4viI4910I3Ab8BtCbKI7twz2Yzt+rE5jk/ueCmWlaZyXsWKGJ0HnI
jh/m3T1g+K2PvooZ/VgOJuX4aMN+MsjzmEZGCRWQQ5Pf6Vf//YAS9yoMCMMebGXGF0gtHk4pNFVc
ILIEqNm+ld65e2/U+eQaCj0vjCqor7D4dQhhvYF/5JXvoEe6NphXyr2GAqOD3FDmZQy0Y/GjuwHU
kAsXslDRv+PdjV4HHEX/8yXp6Cgtk4bfUGISS/y+PtjVFrBHG3p3sI5Vn52AK8+8mAI6x0P/6siV
BWGReudEI8btqH2aHWx21ODXv3/QjXBF3KtIItMiq5sJP2h5HANlw/d6WDzEWmyaHvgUdxoQt5b+
GiLd5pZSqBNKpl6+mDxp5UblkJiGnuBivQtHQul/VeQc9V1AMb/M9TV3VlLZ2PNZ/WCTV5T3sJI3
aAjkGjatMNvOdBc9AhhtwliyjYq3gklYN1qr0YwKY9pRY1cYD5J6FpIK+gx1v1pL1B6lxK5WIS2w
gZPPnT1542BdI6WHhuduKvBjFMn8oQfdSYfMuQ1CNaQ48zsp9CXC/PcdS65NPlCt1qOdI8Q19mpZ
MO4yTyJHr+fOVfD3nJZcY4iHBQ7UWoNnYAPYSBq8qqGOm5v3JmiXEPC3X38Ve5gYld69XDTgYMbN
dvHGjbEffRAuQ8Bc0P7490G4EZ6vgcGKC+Ro7eBrxmj4gLK0d6EnqNt7A60buTm5hgUDOzrCVg6f
r0OQ65g9Sr86lGsrsF/rj/FFf7WhwAB5p2yn+ZXrQ/OiDDIoc9wbDt3aA1dxB/bZFRvGy+MBFlLO
CWTZ3Rzmb/TOeOZGAHeuwkhFDWXKi8vjgRws9kgHfLhk9HeOyY2klVzDYbslU6xeQZrvlAgO3vTM
IucR0u+hM3lDsKx73z5LtDDNh2r17/1wg+VKrlGvw5IvnF/qZR0uOAgMK/j/KV4F3RjYW2JGo69a
GlgZGqblEQb27V7e+eYbGDvQLq/uCNarBdfxzfMX+HZVG2gAc2FaHGYxOVSR4tNn6IbgSd1deS7B
zUfqFd5LU24weci1ur5bZC485S9vcp29c7zNJSJ+igD5mK3gPPtWxnI37AAuDUDeYSflYWk9qGDv
6MaK+GrwgfjLv++8g8vu/MvZv4bTZjnMV3QDkWvyYX4bjZvloYsMv4m79T0lqZvv+Sq+tBopndwE
dq/eu69sxGr64xZH8TkNhA+55G0amSGJIA9kAv1057jciJnXIFqdLZ1K58XYOoX+o/QA7TkSUsMN
+/r3yt047tfC+hId/5xbWDj3kIOM2W3vQR1vJTDXSvjlBB1YSlCwsa3+gSY4TsZL/2VE6Jc12/Eo
dsUTtmhYxPzIt3q7gkNptTbf9K28s3S3MpZrDK0toBL8GxDcQrznA2rBsK0A+6BTPLjK+PO34+XZ
vYb8jf4CucbTym4ReWticjICROtR2CYCdf9LPdowXF0v6HN9QSm7e5nW09q625e9bL2/bPtrkO1s
K2oqL1sSxrTPAjQOpKNfcOYM0qQP1U0Z3aXVXsLz377pKtSMjaEtYgbiYTgp0Gvw7HjGzcp2AmHu
Tu1962EuW/SPOm5w5KgtRY9ZrFMPK0efFr8rRXvn2r5Vh14jYR1hQUJEw37MPiA8p4TwTDO9zH/S
7qE2boVj6ypAwO1F5sMg1K39mJ0wfqXn6Yc8A8oDm4KiAPUaXELtKNdsNwVV5cmA7e565lwaFH97
P5ek6I/FKwn9f3ioBUXAuo0W+1DHbsggRFBGNg3bQNw5VjcihnXVIum0mVZwfQRQCc3wRe08ae2d
QfMUdk8G7UaGdY1+tandZlK/jM7TCKLdrRLIHPq2cDzMFea30Amid6rJm5viKhuRMBNaehvhz54e
5yJI24/BJr4NAfwhe1Nelfm1uKdteiPx+S8Aa+qacE0FgJXBVQ1M0ybp61+DG812NHdV8D+F82tl
a1JrjqmmwtimWq59WLSp/WqmkCVpp3zwmtq9a4l2Yxtc41fHXE8zrRmWbe7TCXjcksLh5LVKAxjK
unUA6e/AgLITFx5nCVmCcXxjbQ7TYO/fT3rrOr7Gs9qO01U2HZftmK4nvhmk6sFntGGhCqIgRH/T
FhTJWKyLOanTRH4h7A/Zd11tm1q9s31+A6b+cuquMa9pb9cudPkhV9uewRP0tIYG0/Km2mFubOkc
Lil0Gp1lPzR7GNlJkSJpIL7GX+siSgX3x0o8TTPziQrmpmB+I+0TrVYGlJndOQvbQYS1Ifw6XaHT
AfFWOCSbsQWxYa3e6E0T1vRjwiSK6VAKVUO9OHf2LzlEd1b41iu+imeFahRwucMKK5t0rf+wM9AV
a9uXUbVvV9oDP7PSe6RPd77txqm/ljEv3IlpbIT3x+BnKxUKTlOIuW+UXXR8oHGZf6DXC4lvqFp7
dw7LDUE1co245VrqaDCggkwy2N/6uevQSWLsoGcQeKqeOgscjexITGj8LGdGzTi3wE5nZVgVbGvZ
y0GIM2RJYFSAIwBBYgvG5gbQCrlX0xn+wodBBg3h3qgxOCLMnp2HZNjL3rpzBH6Hjr9tv6tazbHL
frGNCR5AaQ+5CYxTFhIt5qqkNjoRZwfUl67DuUSLZtBlrOe/SmXf8PYXxMG9rPpayo+Ba7HMvp3q
hWloaCUTUbyWrHr6otDDAHVwaEa7j2kZl+jqF1CyMOm0qXHKLWh7d0BOpVUgtBcLgxzVZAfC46ZR
PEV9MPJvqJz4TQ6ptVzxavY6t9VuVOLKDTsYZUh8HBRxXIPtbNfx7Ta0QOGd+J0R6Y1BHV7Sf16I
SmHDod2EGLKKXoAWKCdtxQI0bJ9FkgOwptwZat6I6tc4ZGpJaxAmkVsHSHRYoxZeBhuMjIOaLc/u
+Pbvw3GDrEquFdULbKhqMqGLPQbTDr4pblT+tDHAm+ZKj3H3dh7mg4vm+ENMt/brqIVwtDJtD7bS
U+Pp2xLNy+ikXKyP4Hec+0OHZiZ0NMZ9D8UQ586GvJUEX4OYB00j8IbAgUJALtknpNg35LCE6kWK
qHy1/b4HER4kE1+jwb1C4wbfi1xDmM3U6tVspipawg2A8t0DWTBcANfPOhQvjRNkzWHRzlPzNXSR
+iBSXzre7LwSbfa6nr/o4CaC+vU1pEtgYGqlFtE47aT08yqo0fQzdzS37lTst0qSa0g01cGHVgyk
iFq3FtkSuRRrAqE0yCxoYZe9uWDtAyndvqniXkvk1g69iuJL0zdzqeIrIQ12qqIssVbd8V55eqvK
u0ZCU8m6kl3w/SOYCTGqb31vNljhZPwkZ7TJIYIPTcWN3Jhn94H9jKe28pejBunxmG/uTbludY2v
lc+lZbi86i6H/cFa0zd4DcWwaE20oFyPm+pQ79D5UCCLWf8i+Cn/PpOm/nuH/SX+/heO2iGAdfQ6
TAhqeiaq+6DK10YpP9k4PHDD6m2gQnLN00qgihZoFGjDq6GdCjNbw3Q3aDu24yILdERB9iBT2LhH
vH0Y+SM14aPHSl9g7ADrRM+A61M2w2YY0qNFLX/l6bDuM7lvzXrlcEznaQP3HwrBXh0yzWWHBKhF
semmfi1gQ1m0myXt0YWZwqzKwgmal1UeGik4smp/UjRXeq1rQX6ER66uBWImAfwDPEdPWL2tBrGb
3EcBlqShJsC0hT1zcnDeDloa9rPjK/oHrrygT6docPjHUCSqOfoaHtd03iglgOTAc0L10uGz5nCB
qao36TY+s3+yzl05c+eXiy4CXDdlHzXzi1pHSo+eOnda6lcZZBHKsfB0ecwv1r+G1uyzOoeun5yA
cyqmJlr6MuyHeY1kyWkT2GWtiWm9p1m1gW/ny0irwC3Zk5nPMHcnb7lb+XNXf+bzdOjnPNHceGig
BNozddX3rgemgN7RbVO0EFIiOIVSpwwKSqRgg9dxE4HLsEK2wM8BElf6W1nGtb6m2S/eDQGBApDq
EC+nDqIv8+wRHFcygsoxNGr/ICbrvXOMvdu6NG7twaph3m3Rr7HWxefARQ1ZFgGHCObOWEGoacHU
SZlZkMFdMVEyOHrUorM9rKL0xtbGX466FUoywikcwQsM+ZC5UIVW2tfcarNXk7MXWr/3VT9uzdKM
tdkM+Fg6q4rIdw121StumN1rnkOa3iXsZ+EiXqYOwskhhSd6fpiGp9Y65HnnK7DSgDk0lCjEuIKX
ADJ6m+XHvPXL1A2NLC41n6ZryWpYRNSwWHTcAROapM1h2PpQCgmO1q+UePB0N8DDzTc0S2q66pv1
3B46pMJ5mfrG0AQp5J5mD5p5OUzQ+wBqrdi6OeKwFdRKPMNboC+2ZNiq0h/IAwSpK7JCIQoBOEc5
jfM27wBpsWKz9dHAtkM4+Rp+Wj6ryw4eG/UElGSrBq3mpYrcVKrYpRANqTFHgRTa0VnykwvDRgkm
B2/2U/nYYN/ar1KFxZiAi+ej6Qxb3n7X4nvGmSMtTEX0j2bGJjHGU9fnsVOSF4zrQK2yUZIoc1AQ
CrifmkO/evBRpfs5zrjWnBk5LumZTzpPbKYeIDZyqFpt1+ptKODylcg+exk0J8os9BOXU6ntazDC
5ul9KfkGjyEnzCYVCPd0z6lY/NHtN1LNoDXhricjdZOe6Y+GJCd42hpnJ526VQ0rXCUPFGOuNiZF
UwKHt6kZDJsYhKywNQgGWC20nqjXcNUn1Ysh8mCW9Az17UnineewphV2xMV+XBbhO7aa2EZYj3U4
lzBaaaN6Xl5GAWY3rN5GV0Eu6s3ZfnirpIVFrQ/jBA9dBXpS+YhWeQEpDVjDKBkGWX2oYKuYVRGh
PAPbEkY603nWaNTaS8BNw+d2h5ekikQTAdND9UKSguoL3zKFZRDm3il2MKKrokJUO4RrVHD5HAJX
yHnL4BDf625MC9ONhNrxlZFDvcO1mjfRkGOjy3RbZ4/TdBjEd09bD87DvYxLcXbw1q0C3aI+AGAf
p6O2uG8Pqt8ZG0tZFc7FEH3YL9AmdwqxVfIqqdHsz9Sy9tvCPacwFw5G3IaGYj3qPYzWXaVcY4Gn
WFQ7dJ7cLBx6r93aiGwHFa1r+zj2kHcG5SevHtTRU6p30Isd9xGOK+r4abmp6SmAa7xXbqzKFZxH
QNOllt9XvvaJ/ymWhPZ+A0MSx9MmXwOUEQMBwxuh5G4V+wn+RXyrLl5Wn7h2LKB5xcIeBUwmIkfb
9OmDsvzkNbht7EuroXsBzxAbKuzlkD2Nbb5SaJVYefXUUwGl9ZLrcVevcww6RFfHzpjbkQH6munC
AXi24g731WDo8Lwo/W5oZ7+EDC1kOU1caSai4EXKcZMZZ0TyQsJOSUKy6N3EKCEzNy7qK8ImaDfY
jW+aq1xdep/xBt+Q9f1OMLv41B7bIprNMK1AkrN8/TKeBd6yjg3bjsGigsDtbPuaVXjYPGHWEV/h
QKAUIPBkx8nUg8WGYbwDK0V718GgyMkQRJek/qkWiKKAL3Fq4HhQQtw76a3S7zk86iib3kg3HOYe
aukQJEfrQ4as2sJKrtQhVwYnuzEctHVjhEoeCgMzY6ja9Phex/XzqeghJ4NV+yjKfQel7hJl0QTy
4o4tiVGiliTfhgqKPgkk31P1qV4Uj6MT0K9tK9Q6jFjaJ0hHxWa3zUiQ5SDUieHB5PtmDDtIdhE0
AmCMWsMWq39cHkYAfGh/AoeRpS2c81gIlW7HDocCJiPkSUrEIzZHFjjbnT74vZxhWB0M6rtDf9nw
f+hRxkTF9+AgSICCyhGnAHgBaBYC8VrCXcPX9UjTQrc9t9mTydfGJVR41rjjbINpVFbvLRm20P1F
h5p43PabBnHuTZkf6+XMUbSQIRjTRAcZbIhZv3Lh/Ike3+uSbTB/JDgcS/4B963I0d2ta4kdsjz4
9k7o5NtaHw6iRhyi8tRIM8nwRptMPRBUoVVT9FsKuyPWthhHYTznE7GE7jKvKVQ7wkztcMXI8mA5
6BtpeUgt68N5z9uwYAs2LfUNS19lXbWBFNV6vCw+OrrOVEYDHELFAqV3Ho0I9A3eBTo3/TyvIXjh
a2IImNxXmNKPwj62ve/26yrvA30WsRxG5otWbE30ASw4aRNDHES/1ZXH1Kg2nf4BA2kmU9Da+/Fo
FMoRlBNfQCAUKpPnwUZPSVlbCuxPBSQm50nzyOxTh+6mWRgIT8yCRydvN4Nuc99dJDIrbaVnr4ON
ltFAbCRVaodkD0lZrtuRrOf6cxlx4VPbCGgdAbwMnXiXxySzIgkzcaPvgmExvAHdfzQt1Z3d4PyW
CS4Bm4B9zZc1kU6kM5SVuhXnYjrM0yvmxZ4gna9CO7Ctp0CHB6PkxM/NrVuZwGUzuXEXAXtiaHHg
Yiusx2bqIjAS4R8JN1n0Alylhn2ymr+y1I6V9ENFywDdNm9x1679AJfT2M10GJ9eNjOIQCkjnvPQ
trFZp+vGdX6kkRnBSJVjzZK0UT80Cv+qAq/aHEWsNxNWDJ35px5jpyV2HgEkN03Hc+0NAN8CWcjS
vks5x24LfaTxuXbfdfW5X56JRFoXNtXDAjsArY8k/HsgNZ0mOTQrkQr4ukVPk258jyBG+SoMNKD7
NgCVVh9E0ez46OqewZTEarBjlXZlj5HOY7WmX8QWYe72kNC9jBX5AvN4mLO2zAqnyqIeaOczfKay
jWD1tJ2sDmaCrM+TXM7rEYY+Hliwp5FrO6uX+cpQxzeOO3wF0qIb8/ZDW2jIqPs9z/BY5dQfrWdq
IX0HZB999uIIa3eYcmr1Z0lRmIw1TAMnSKWMIugqwLfksEY2m4hU2TCNrvImjWEz+gz5vg0hSiwn
pDgjK34MF2YoGTz6TJja2867Km0kadh2FlzYES2BkuBsj8t5YwBd3LXbhb4X7ptqIlTs7dLNvRIH
no0w9YRofxk2aDJ1ZhcqAqFknKFPg3H3pltm2DuDiuUV7pBv595ZtalxaOx2a2LoljX1ZpldyHWh
GGjTqMpowDWG5WvUFek5BuWL3M5ZHRVL4ZvyRSXWezOjTNPYptZwoNBxpeY37d5yZEh93cBOHUyA
UJhmuAzdQS96XzWiXP/sMOt1DPaoaKcGqiPt9ARP1G1NquPcZ2AaOPgk2OnsB3yD3knYmFQSSZvx
0rX8TRruinflM8unZx39mVk/imE7s/wbziDwDIVjHLzFRpniXsT8plagS+OlzTmDo6iGHfjYw9cK
Z6EMy2aPCMt5qHebEkNoLZJuXFePLsoB5BqXs0uade/qK43B8w23v5iwS+AgfrYHkYgCYVeYgVSA
DNU+JvVsyWCgYA4R7Vuvhldz+oVNGKAeQ/zw07oO25wGaTkHqfiybNiNG998DBdbbCUSuW4qtpqh
ekr/bTmKp8GVmj0ZzkNdBLUNFW60ujn0G2b0Ug32Zpj06KYaLD2UMpGgkwhLIsZhhDrxQLdel7xa
S4c/iQLoga5e6apfqxC0BommMgPbXdvIE40vmgWIrX35Tmwskl+AhkGxcsOqKUJSnFPQUtlrbgQO
lC9UZeuoq/oTA8bW9DOY/bC3yXg1nQRZwjLHZYdOhrYuJnh7dPnadiNT4KZGmbIx5+G4TM4ug9IE
+EZqxwIF496+R0oLwdTR8kfIQPUlNFORE/W/5gXOSbC7MF5TGVPoxrfgWRd1Fup0T8SHBfqSM1IY
SqK0GyPV2pXo3EIEEz5tfRkJe23xPaJnixtmpFsDunTqgw5hyRnnp+kDR4URCTweiRO4znsGLZoW
zth6YmIGmX7IpxzABHHRH671yF6eZ1D6usrv0XSCC4CWNDhQYp8akZnuHBc+ZT4qnQYZX68Eg73v
jRqxaFP1ULtd3L2DLJiUItQgpISG8NCWgVYOMDBDyEaW3dVZkqHiMtwyzFAt6CWOtYqZ2kkyNH37
oJHZDgpxcdejopj7tdLnkatBM7O4NBIKmAuJMOu/U7ixFpWMxMgR47hXtPGYxa1ZQQnyqSUQp4lr
LbSrFA/RbmiVBZwayI2LwFLnw8TtxMwwbyfGLzWDilPdrnC1H5WJREoVpVBYnF9T8DdaViVSDQ1r
zesfG6FnZig7Qg3t0pQmOpCVngO+MyY5ySDebZKMANdz+dE1RwLWB/MwX+rhOocIUHnIvssxrKTH
vmFh5AluPdddouf7XnmFu3esTDCpcMCuhwobVt/pA/jfOu5Oq5AZpRsXV+3IQVKjDUefjJvFr4s0
JKpl2x4ecj5Nb6ZQ5zeSig6tSmcga0XhkTHNMWV9iP6E8PO8jCy4Q6c9Kl8dXGnKfxyctYy1EGSf
yLpq5/WUFbHuwhPJWo6LpoMxVUa9HBOmtb8Wyyp2SIHPrpqxFaAmPqSOzr3RnEQ9/WQZCjcCHYI0
ze24z9mpccCfSh33pErX8mYrR/UiU7j/Kg9cl34HO2o8V6DK4dOpxjzOUu1HcbSQD+kvOZ1KsV86
v3k3xBdmhAOoH6h5hsCo/OrLgjIXHdtQDpcEzu43/EXR4VMBGTdouznxZdjioCIju6YAwS+0FZjm
BdrkSRZqc9TzD17g13tEO5POqxo/Jxd6QoITS3hYVGtHi8wu89M2gqcQWgyyfoU+JRJBBshv0Ksb
DR27RsAMPoFTmOseaw5pyB/rUzuQZ+NNkRHMvbVYGwLNCpouqorHge4Gs/MxOTaPPS5rMwvQrACT
FbrYeR6XfN/iXys83oxum9dVu4EmDNKbo89oLKB46R4MGlswzwaomNmhgM0QquBsrSDR4U8W1JjS
0yj0cKi9sfwqrCgF6lxLyM4AEpEvkCn8tGnpVSlGns8CrLVuRY1NXTcJtWKYwIPqOvWf+RDoRZLS
byX/SJdz1n+N5ZI0WtRCxqkJUPoxtAmzFiLBHpx8OxG6zYHbC8Ip4GwZemDlGonc0vCIOh/uSPeV
CU1hC3+G42HC6KCBzzBh/kyxNcqkfDSaDBXoSdAQd4mkgc6gHUXzHdDEsejyLXG21sFstlDMdKBA
A9hME7hfyihQZYeZ/VyjM8EO3ZhoCxzhS4zqobclLNThm5aukSYo4Lur8DkAqdJ9qt2kMV9zDQTE
ajpZ5MuGQC9Fgwkm9ROCGXslLTwxFSskYluzIFd/dTrkftmnC/xc/dOMRxPTfwPcch5CIVMz0eDY
6fUb+kx9fkibRJiPrNy15pZDKRQQ8BpKoQA3qUqIS0+2iaYnSAgW/oulYQXf8qoObDTt+hByqJ6O
XhWd+wsNEYrw+WgF+Q+upBTWhDN5Yh1BmI0GBY0WeDcPO6QjDVhmX8jxAtGsNGiZvdTccz5xqXTP
/NsUUSbOlZUQ6I/C5x4OHz2YHZA07g13PKQ1f4Dzq2c0WEwY1asnN41h/Jk7T3gWmz+wR5I/Z/MB
WsPK8tQayGzywqcF2zc96ngU1VZeA8o0xJaKh1t26QtTFlCmYd5iJgQia2WDzs2mcqvYZhQnHtp6
bqDlR2VNoCHNoBy+rQV/tnBLVkjC9BzFbPVs8mMmPV4/pD22/M5COcMI3gAggSqB/DP8SqWfOUdZ
PrrLgrRvh8n62B4AV/Nseyv5kRlPIt2bSGg5pmBVZKTBqK/qalOAZz0YaB6WEfpWlCXdiSMOQpy5
07FlUdc8NiyyrfdhWdcKeryxeO/K1QTir/1hwPtNxaUJ2uD8juey83hSYXOmfTGyQnPTq/jaLCKo
l8A80LWj4RunTHHDnqwwAZ2QgSzHwn5q2PdQfViie0C/HSgEo9s2vU9KvLtX/FZG32aj9USLkaF9
AljUxevrXHWVoxfR8Ie5fpPFfoG0RvbascyrjQeaxgz1eObZ7hOZA7Td3D1t0QczYoMlQGf5NiLV
iEIMTaAKzoX2iyY2FmBHZb4Zkcoijlh+22G/bynu/cFCOa8hpixKgNYQUoqWJciAUCwXOI9w1cNe
SGcwqj0os6Pr5YLI5kYp7rrsg/CvqXrtWp+AUwT1FvfAOPMh0WuhV6JtOo4+inUAiGFkcOuLbXpE
7cR0XJtW5dnGs4O0IvX54qtAxHYPAiKMNS6Pn9I8GvxYV76VxZnxy3SrwLTOZeZXNMnbeCArDDlw
DY+2P8HOoXmCbjCtoPel7CR77OBB3uwHesy7F5OhgbvplCkcwRmg1fvsJsb/kXQey40jWRT9IkTA
I7ElDJ1EUqIkSrVByCa8918/hz2rnpiu6iqRQOZ716p/THSNIj2bKUVnjomP2YqFLfOVGQ2O1zS0
YmxKnnmmF5V5ZBO3Yj9F5rWvJPwJPx8JJ/SbWZvuZ6p2vCl17KftVqS7tmV4eekohuvkb2Qf7eiw
IoKNfSffjj9NyqhG9BE2fSuI32b6i2df7874hpkFOxY8/cUFcX8wqI8WrCiASyrvcsIVuLVBSZR0
38jcz9u3zKZFvoDwOKYDQ6OzV7rPVTienRwKggK7ylOdXYnEmaYNnet065yyOTD1t/XXSG46VfQK
y+8twibPuWyXnlrw7VOM6MvSdzixikekJIr10wG3viymANveFITGt5yjOYXCfahgmKQlFkZg/pnN
oD+SRr5oSICAF1+4gZyI6Dd9p9vf2fzeXioulniXEHjCmBb92vltQgkMlJVz1Jqe0Uc+Gp3RZjwH
dgT/2EzdfkEtaTkf0njsTKJmsnCK+ZDmV3068iTkDRihZ2DHa3y3O6k90k7AXl83bwngg3MZZ5/Y
JIM9UntT4LtNkGSlsf1xBhJDjOFsnOa3ik4TsdLu3vywwXNixubdIs4VhZHDxhbkDrxNSuWje9ys
y88dD/xA9uuoD+r8NCMpYvWvq+3SBXUaqpNXKX7UBV2/J7ZaTf6JcZ+lpT9PMGHq8GSM0WZ1xFZK
cua7p3LmDWP9tGg2QKV3TutnOQZtvWumQ/va0AVMwvwfu2eEFNK8SdSKIoiuA4LyD+dvyPxY8yqV
hPqd7m5w+YhpNx56+IMh0Lmjf430oP0WJsn9pPDJyAwG+U/077P2ZL4YxBDo41P3bizbir+REazL
ClT5XEptxwxCFafHFh8l/1ZD9QwkW4QnWKWz50oGl2Fb4HPYZnfIjqP3LK1PLeGkDPriCFjv6r+x
9PPuK8m3IK00i4v5VVOOXetn8y5Styx89p+ZOV77kZo/9fAJyEvV9ib9pzNSX7NS8JDVd02DUW0L
kPf8FM3NvrUf4bE3+fJgcusqAyhsWBvggzPVpJ8DCQDiSf2rqmdWidzembLaNPPRqrimZ/bWvZN9
N9qPYT3f8X8SlDjZ9OLyH7B0f+TMTfqQxDuiY1zPqnbwA6i4VICheP2y071KpaH6mvOVT/zmFYN0
dgVv3sC1OtFVvcKbdJQc2vO2mV+t/JryTMU1KdxkvE7P5r6vT7WxdRY/mkPQEgRhlAGQXl2gbmSX
4e0iGGjbqvtGC3nenPnfwLUgH3orcCJvkNuoLn2aoavpusZEHhzd5gpUPH0PsvGqd9O88rWrnZ8T
8W1vxzYEqp6wPHyt9jGNqDWwwRIGr2GoURq+teXNgp5J3jrld209nQfHWeA9jvciAvOuY/NcWXhG
Hbha5Q/FD2kPjgzSy9reDBN8ReMmJHr/nZA1JdsxRddLMKKXUrj+t62JBICivvaLFmvXOubWNs12
uea5zK5U5AhiufqtEJzRYc7qyylE3bxS7LJhy6tpFyEIt0KLIXBSHqruW/y59GzqBdyU7o3xznJO
GjI//bFvdq7+PfF/rvvR2dfZplRuUf1af5Z6dIjSV5iT+9LjDoj0W/Kxuvfu0QTSb2fDM/Kn1j5q
I5e5hm351Y1uc4wopPL4EpjVNAbt1fJTKDFO4o7J2YYhHzfqeA97T/ysQtvNP92Viap+MefiONMH
qpvhxLOVYUPdKC82Zofi1zS0j0rDe5uD5c0QGbirWt3g5jgupd/b9aPz/+udxoaKBqhlmryYlqaq
+jTpP8C5Yj85jf6uAEBsFGu4c9hV4XUtrD3XkAB5tooMlIi2Gtm9tEZz6JZ4r5eVZw/1rq2jPzWt
/7mj+FL0ZNtALW8yO/HMbmdnWVhMZuCIQLdHLpZNKUOTbfaCkAkB6UZofhX/6PGXjhpBP0ZiywpO
i25r7LX6eIfhYl+1/6Dsix9XMXaJQVo1nr3q3FyHRgbD8jeMho8CpePiAnPemfyXVSPQVmPYzn0T
e+SehaMVtFq4irCEarGG5G+2DzrUySyGj9IMWMabzjPF9Jg1hBf343HpeYkLMDEdew0gtZ6cqme3
+5CWGqYTeWhNFkonewICCLPhXt+lP4/jfbEHqJ0p0q7b+5yskovPFTS3cyAbjtd6fQRTi9bxQxPX
xEifqmif8qstS3k2lSuhnG3GNUFC/CWOH7k3pyVcXWasB+tPTr8TSmsJArBhwCeCwvE18zghXTRo
BpC0B3gctfehF2a4v6MPC8B3f5nkrhwPC0gsZBVUgiGf3BL+Ap5nb2nH1QZy14M64xRcD9UCTLRf
V9i4R27hZPCEHZrztSSout1EdlBh0IxoMdmOarevllP146C5ypzxArgMSjGOF2U4KM9r/0CdBR7K
0fmwhOTT9XN9Wzg7t5ZoG35tolKqs36djX2REXq3p+Ruk1ELz6k3DiELt9m+mO4zahdymJETKPpV
59FnTuY7mkx/lseUKUNlQCCvRZBBBmEkCZKiPXvkFwJed1+58zFMO0ffLyQVUdc1/4xoAgsIvPPI
WW4OTGtFkEETRzNB3Ua868Zzkb659uMynTJYVoBe62D26O0Ad5t7fffchPmQgPa/E40De3JlyGNE
0Qg2fB2Xc6Nd+z/3J0/szZAEdvRdzwBYSXKd7eFD42ZY+M1DfKvqzxwlmDsdx/96f6ckhBQ1el/B
3tWPnnhoRo1R4iNjemSMzEPwO2PeuDuXpqronGfbvLy640M7Bkp+VuGWh+xIcbEwxG15b0A9f1V2
bXDPbf1TRb+W8DKXpR+tcqZ6fO6qdVpn3+Lznj0iZ21vMRlcvfItmWhL0oogTj7q5lH9EvyaIQvm
4ieq3gaiUM3swgoICQl7ZJqPa5X6vcn9iWOw0w6y6o5mCwdIIhEUY6Hu15FNAuQYqC/kXe6ZnR7t
/C1bodORswyIA/IuNPl48xvRN7O5HBvmON323f5h1c55480TaclbgjZC8xg59+5uM1iaj1mF5/dM
43e5yylQ1LgB24eBbKVh2LjvN5nOYIGKJPcqED9GBpQ+Lkbf9KN70VhNaq83dvMaGM/uZWzfmlvq
ejwPgKCAFZqE3FL+8vIfqWR1EbofJYOm9t4Cs8h0p5auv5QbiUK28A1nU8eqr1+SEjrcv89uH8sS
RtEOJ5AqvhqKxM+g51isYYrOLtdBpfGhT1uzP9QDG41LaYZ+bIYvLLkPDmHZ5hoq0JjrVzSilihf
pg/lngTTPyioNNqaQs0+TDg01P3MqlStJOQ9SgNV7P2egVXQ6yAaHld5ypaPJnmXceCq/1QousS8
2Zm7tR5mNZhtuMdjDgLvQv/QeKEm9qurqV9DoRxlw00TkZD4JsD2lfrdTjlm/Xj41EgPHz/Jmo8z
n12jRGUoHhaLiCubLwehvvk7R4ciVbYq/HUc7dWJDyi9DmMTukW2bRw4HIi79VyjpZMQoAixx4c6
4pyQvs2rXVffaXxKQKal9FpEJLLdibbwFtrZWBji9stSXoxiQhw0ocnH7skbIh2Gd6SPZRyma8kM
Aa5tc0s1duBkU7BY6HFyCfBgZOc+nza15jwOMPoEIyueoT8N8krFJFy3dBFIbZi3R6dlvc+e45pE
gDG3WjRQICZ6vctsym0EW3iRhzG7IswziEl/E/Wn0LY8lyzjQIrK9NhWn7nLM5EAuDCdirg6aUL3
SvGkdP79ox6fzP5c8AfK/JP/mpMiYxRPufkT1cRM31IVeb7GAq6/KPTHx1Y4rz0xRyy7zMkRqnCO
imKn/emA9m4cgow0y4ocMtJNv7RvCn3r7rHmKFw/K/erk/L+W448/ymqGFuyJjyaDnN34unm8zTH
KL+KD65soQEnOvZmRKJdONm/zgZCzWcybW7gINh0EJBBDLyr3UMZ/3Xw8Avb7vi3mp3/n1DlvFqn
AWpdsqM1nImqEO8VI1HSvo95djAEmqw4Pej8xaVwjtRiHotZuw5kEkyH0nyJsouJllFGb2o3df7q
auehH6Og1e/TZvUR5+m2OCrzh6uBXyN08wZ+lOEtcZ91fQzn/NCt8FTRUylBlIynXh4qHebwWVN2
lghWN/Lt8betghh2xXb2ZuEx7VrlPlFeE31k0v62qy8TiCnp95YJ3bJJWxonS5D3jCjV4rmf+lNa
6M+5CVZNfVlcHCxiFItvs0Uu0S8qrDN19uX6OXVcpLF7Jf+Zd25uv+w5eVVcuPZ6tcJSG+GfUD4a
bbVvBt7wfrA415zvoQcp4QbWJkXshkx8RvFyoKfvRQ6HWX91kBVXWAiS5mYp8qkD1G5ZMBJHGR8T
2H3gNKF6ZQKxmzG0hJahxmGtW8+OLZOrYSIQaiQzfblWe9OV18qh9cZEOFp96zILdMvYKw1qxmK9
reodAuLIkSqt6/opj2FyEUKZ0V0ZyN5ouu2tcKnSU8R4MKcRLwC5ahuz1HeDG0dekzqZN6jNuI17
80u2jgxhQlEtLPGjiBCQmMZId6jGdF+eIyXs852pufjbfHwHkzG9KdzvkXVZxhfWzzY9ugLvRJP4
JYqk8suyTd+hQWDdWC3rVEYKvcAJ47XyL1GeDdp9WEKxyrjG9ES3ESSchrAh0/CYzb1BTWBTPedC
OTaaMnlCMQKLXA6dF9X1RX8drMTXyt1ifFoC/kvf5j1Pg/7Zzqz4BWqKuoQrgbMUd4KO+N7K8ByC
jNa6ObVxfbNt7Sq5N2WvB4jZzUOqWeeR4E1ggoUpVgBh0enOGLxLbLgC48OMyaiM43HfdsXDOA0m
rFYE20Uybyy2TaPyZWKY8xxRRF6kdOambUwtiCWft+NCkwx6uvgQPI9d2V4K3fUEp4gy1yej++em
lJwTNNKMQ0X1keXPLjpUy6h/LOXBqYp9Ige8cUMCvl9s1ehsjWFKfYiLLcugknpRzoYgCZakgPKU
GgzOHlOko+1obzC4LWb5iE8pYepcitfFPihtqLuHytrK+TqKo0mbKfYA3ra+7p94rGXY03QBnWWu
YPWpAh5poAHTkGZpQTob4P6a84pVnWu+JKQpWf91c3sAX2EbrXqvaF9q6iYk280Zeltxjmb8bFtB
R9RE57sJOBNEb8LNMrBZ5OuODcDFIIWlVYhgwNFgBMgfwoqyrmFxfEPy49Z72Yj9sMThgAJh0Fks
m7d4Cpph2DW5sW/M3oR7Y2RK0Rwieub8fWueK+DUQXw7nNsMv/34mfcugTXGR93+AJxFbXnqZXLS
ql2uTw+r+2sKwO6CDaXVD4vVhYvN51ArexF/GSZtJ4qP/Yy0qEOudbXnluqn6m6pfPTbGvmL20af
bdnQPJNGiEhQ482a6SuV/Zk42srkQzFgN9x6Td3paXxdosyLGkHbnelZUYISolLQ4Y7dsu1ah7jP
uRrcn7Gt1WBQF+ErmkwCzYp+tQo9Ki+1MXQUStY9suFUpaigsIyKfwF9ENfc5GuhIunsqNJypHtE
gm34MIC8Hd1QhFma7obGPcbzDJNHawwqpglCvpol2FhtzV7cVSFQW1WZSM5G4BsxlukxnRtwqfjS
YGprgEeGrHxUIOOMUdutKBHnofqYNDdMRHZGnnvKkvQpuhsUDXCngfF+xbdSoLqxbVsN1KEcQru+
K8ROs3VUzVQ8r0g7q8l2w/Iu2kXn7k0x+fJRvLfHzSqKnYvU32KgMtlOUrxJFSoF49rzyjfQS1HR
MrL1amCPn+P6z2x2OnungZysRWkTM57g0VN8aT93+ml2XGad2qfZOtKtjd7zV/zraqL/IvshQ4HQ
MiiXDlO6/ZkpDRuMYvtzcSvr7FUTi31eoLnBEnJW87t6W8sMPx/PTn2x4zelBaU+qGV1f+HKhNzJ
wv6qbR404x1NSzhk2NFUFMSx0fzVSPkzbxTviZRbI4GsaEDhMtV0vaUXe/p2qCz668iE6WZmHPeK
hKMdz2P5k0Vf8QjcySssll9EBhMTdpHix+9BKRZVC1o7XIewwx2hXkZz60RPkXYyoj6+ZDg3DVSI
V2tef5J6nA5p9ybybZ/bv1aR0E8ybi3kYnT5hSjlK+NsTwTujznEit/XXta/JLbu2eTDOpOXo8bN
jH7X35V3BEWjDZldNL8iSPociOFSNY9LjOAJ9arQC1j+wrfjdmfHKLED4u2chQoEnq7NRLjUfagt
4SdUmD1l5+YK5sl3Ll9kJ0i4WlQgKlt3/S8h2a/QOF7NoC2n0zrtk+ioi3NnpZ7kiMnGt7F9hnSC
Wp4KiNTQLUHeEJ262HI9RbPCUeVag6GJx+zfqMTnjGncbI+z8m+Y3JBD+ykxm1CZXk3DJHp1wptg
+GWmWE8Ws16RI2cYO07a/Enawtr17UoGCON/UEUDvKn2xH9/1GMPERMDMi9tlfUPCZtYUayPUqOV
EJzCAATqxxRadTmL3L6rmLRtoe7y6nNdSPyYTa9ddU/TPvqoOrhzzs+BCzb7dBy0U/zG7g4HwkNq
f8WAAFbvNg6YfI9XozLyxAcMXxcbyylIR74eXPqr9dUv6hiChNLCQsgJXQFrb6r8FsJGQYq6EaF9
km5jGdbkw1QA2FmyG+tFsN/tGzFeZnXB3TJ2SU2oKoR2mUNcmz3rZ0Mgit0tYA5GOI5/ceOIZ5QB
zWaMy+EyxCD6HPszvJaMtcVXVXweLkBV+qAOaeONtfnmIEPB4FHZ1qUujW2Cz+XQ4krGuKKUO1HQ
g6gweA+L4IVdEVHOehT790Sn97om93dZb9k6Kog3dlqvllyAoCNt0m91+ThTgVQ7ptg0enoulSBH
IDJUBMwZBuuio8AsqALXY97u9FFB0jqDATKIPQ2KvMox95fZEA/9vHzOCrihYamtL3TUw5XjPjca
nWPu/AzimrW39r4pd7r8q1zi2RPtYjCImvWUeZXrXPQOVjk/69ELKvU8yNJ/DU0d821ouTTr5hqJ
J4MAa/SEg0oEv3ibs++I5attbvH0oXG4xeKlt2+zBaqrvaqAhuldEXRLTchigz/H57E5uRPegShu
mgdngWSKrFzbOUmsf0a4VQuIU7nCyVVR5LsMV+oYGvflboA4j9bGBUl19lObmZ/92gST3mBojl7m
ZNwZkeMX2ay9qOInGhSPa8FqkuQNiRSFBjaCjNaoHRTBk/LVqhIHSvrZdcWvXGNQslu9dvsmjd4U
4AV1eElmINnYRnDTWXm2i51Z5/VB1VupfsHjt+EcEpajYQSQD6a9y9XvJaadTxjoio3vIhGPgBfD
KlToZGYTbDlI3zjHrYoD09mW5Z9R2hCMPZFEszYc1TnWCAv+rqabPeATApM3TZf7Ltt2S7GzQfHk
8FmRkj7ELzixkLujQhz5uDkeptdhQhpqqiXbSupbICr6CjvkmMmuZ4wGQQebmu4/TdqGZfMELZuz
ybvio3PUZ1m6/4q6YIAGv7SXQkFbcA93QPS4LYr2rbcZ7wDcUnt8JJA4VUJ047Kftw6GKBTMJoSI
8NuWbadN7zJ1uiU2sQK9AaFdGKheLBv5d51a0TvALwdY82vr9dfIN4uOQ4uRjhK2l10IMgYmUZ6V
4SToc/E69gt/aW7kOqJmMaRXTKCcpCUP2Lq0gXOSZa6orKeCf2rZGvRjvx9URCCrOFIPusFWPGuI
Wlrh5X2yTaKFHmPgGeW2SL6xRnusnQcgyMd2BPgW9kWT1Q75dCGn9n2mR7YcKvxDqNVIeHZ6/ncJ
+8GyvKxb4pn2XcuLZRFtWP9NEUBeNbvvQ9ZCPcds3QoO58I2wWXMOsScMJNxekLW3uy73BW71W2A
X2PzoUxB+5iFVF9WbvNoDCjNhNYiNlYPkc4wnHZ+mlpsdZKnsFNH5lKcKJ2FNj12YQvN6MmebAAk
xzopjrg6WeNp0ala2gebid4QcdgJwGLhcYwdM5d5BQJMdrcmQ5wyzbvKNM606UHdvcJDLngsttP0
qzfOsUjdwBR8w/Bf/HkvoLttMe3k2OwT/lpah4Z/fK20KbTSfxz8u6Uqjonr7KJuy3IcD4/Wa4Rm
p67p9ka10lWaF4Htrs7oIcM+xNFH1HI68qAgromT9aGWVtjDbpvzDBQrXmsi4qqJOhf7YiP1xm4N
9ax6zfprotTqo2HflP9cSoyIf7hPThPauPLHHW6KeR2cH3RgcfIpVYgUdGyDnyifEzndpu3yo4Jo
tNTkZos/1SMmshT1OJwbEH9mXoz0I5oujKdVD4ZV8xYjulCcUO2Vq161Ozc2wpb4eG+5czHGLPds
6VtDoIBfqt2o3KYm29ok2brJUZ/fasxI+kghmql6IunuNIet5a2Xjwpg5P2lnzjYUwJbhm/XmuKd
qUf7zHL+xRTDjk2+nR2TWnEMbyXGmwJBnp7ZqMwQJtjaMWEOMjFvRp187MbrNCXbesH6Z9cHAwsB
psCAQMW7D34w+aSUEbIT2ZVjbtiRR+zzFWgZa5K05kOG2sMCpSvia2t/KclVtX38RcjXPhb9S6+/
HXh5rSHVdfioyhUPaDp9L3OFt74uP7QqvdQJIbad0V+02XmNV5X8gmL1anc5KvmxdomY66iFE3sN
VCxlq7x/DjLmr+lgQWz5njC0qDL+QZTEfXwEO+bd4vSsnGwrK+TnGVTm41Bf4ujKMhNXkMLHQt5t
k2EzpEFvpd8WwOl0XZRX5v2kiS6jBXU1EwCgygmxddSzbwDJs/8f+gwduDVNTyqS1BWlrbuMu57l
RIgk3+iiPOnN4q9WcVhiS3+maApNrNHjmUz6ORADClxNk5zdubatreVbF85XqX86+WUVg5e3CgIX
vUOSVbjyJKz5EwV7lbnBGCEij2YVVLm6T0dVVLxqLWg+K7Av037guSjvTPg93YHJZq4Xdl1iN4wS
KmthJ66ls1NFqLW0EyaoS8sTRTNhr7eew9tMNr4pjGNWQC73IjrMmXE10zjMLMOX7owRY1unW01B
WYq0fTB9vd2W6UkR0TNmiD75nibnSS7vlvzB6guVzxZqW4qvx8+a9ZQqxqUDZ2+d+qTMqmebIqxs
1X525gwlVOwYIUscAU7FFGJF/JdMuK4mEtoKkZqfTpSRNjs2tGjm0//HdSVHVKplrCeiUSDOGqzA
w8D3ZM3hGqM5wjA5lzchPlH+rcZ3DVlgIHkY/VlhhuFAqd+Evb6wM+1tbp1SgxtxpXoaMUEp/de8
ZicnPy4NTIes/KTMsVY4iIaWXTYv21jIk4LWoJnTRyutD7q08MjMVjjUuu7j/wlyqwF1Ug9NBGqQ
1PFbm6kB+b18BPhOEhTDVRf2xXSSXeRJ6JVqXdDlr6lvCMfPqwkNXddon/Xq2jHQChGvyq1zWm9w
OVF3NDgAXO91xG0TbQA2bjU/l4C0Z2P64OAdtJtY9mbEl+Zhs2TYf15j4ltQrT8zYNfyyvNhuk/o
uUW3d1mZI/FSlzZszHW1w7l66JkktAbQwOy3k4iuvF+lSpye8lshkjfmzGvNgbckrxEmujVSqbRW
fM0QvZfIjg9YK4tD3k1k0QHypqnfsrnLxG/ga5ppOji1/UxrVe13VvXUddcl3hqGbybGsQYh1ozX
vqkYoSWLQFDlkbFpGixpVajCuhpi9vJ7+hLbilGe03nAOH7D0rZ31XIrtUzfrtr6PdvPE7NZvV5c
5aeYb9DhrOh3RyilOATzWmL1oioNoWvzxUK3KQ4NygfR7dRY+xq7GpFxcZgBYvTyIMYfaazIz5Nv
R8/BwhXuPpdcsLe+Sh5nQsBpchNf8cqyFhnr0YTBX5klhvmM3wUUZQkWLvLlrPBij6qFFUHbJMP8
jmWod38S40+zd2vXXQrrDJMJTbzgN1aaU9yWvoEjP7Xax3y9tGa+pSw1aOGOjOKpLT+c9G1puQfx
motjPqFlb5GLG6eWbKqsFYCUd74irBysU4mf31WI8LMWQysqtG51HlvlzyAyN8c3bLfYYO4ipSGp
8eaLAAdRTC5d1+/oGfKKJA6geBeqBnUctyHiZ90WnhxHv1pPpl3yi2HkIgiRhLtVaYAWEaJiSSzz
3VI/FPqDznyjbvv1QGYswP5mJQfJmTG0rm934ksGVb3HoZuASlp7ACPT3PbjuRm8AphLXk0ZNCVD
Nups87e5l0oBjIjsVUHdgU4CpVL8gJh8kxlfgv0ZNgF9lTJCvLY4dJXTECNFoTc2Q4znspTrBt8R
7EByhtFULK5XlBVNVHhJV4bTMj3UHeTGYzIcu+VjMf3Utjw9O/bpUzc/2ghG9eRcqwqPZpx91IW5
d4Tg0/t260urlAfbgeVtXVSZWCOVL8aOPWs5cB9GbXCkoMtjf+3FoXJd+vQwbrHiVj289my9qeaf
VZTouuxDItfXtPl0taHAt4LVoZk0H3eqv+g98odsq6QIZMVR3n+i4Ys1nW8evRToNNa/wYyCsq9f
1XF4SKBjBofg6PaojBKbmBLErXyR6f2pSJ4sNzk0fNJ6pIWwLp7RDvveeBTqYpGIygibyo6avGyn
9t0JszHD3YuQ1TtGDQQAEAIh/WVBqu+jjKDk0UJUsqylv4xflmUAFw3AA7LekosFntqy+U8DSeWO
p7vLXlOXxW8mk0jO8qFKc5JZYqawcuxBV+xRzmEkekrKGtbeZh62awUAkbW4O0Gehrl7TdqKt72T
KtVwFhkrZq/rF6lo9us9t0/1bfZ7X47WsHc1gAPpgiWYLrpNMSMTxQKFJUVZbs16RtqZae9ZW3lr
R1IBevgG7vnD4Wqf5bWBBLIwTrhtGKXtp9lfWhuzxIIfbJqL37LD7Lx0ETPqgLJfa94cunrbYmD8
mvrv2NAf2kY7iHsWRF1carKL7Eoku2p8agGO4dRWLdtIQDABcexoXItYZmbLChv7h3Ijco7SeR9N
vxKLshuzwMXRkzsyJpViqc9li0gNf/3I5klxq4W3b9LO0X17rKFCDPUj16x3oo+UatgXefphSPy4
ZbE8O3QJXEFNd4yevQnmNV6mHOGThqsh6HjX2uFZENeDbD+Jv5d+rydKoOqBcIY97Mq2Juipzotr
TF4Wc9OKVI1sQUZ0mhlQ9y3mP5mdi8KXyLNRhSYL6oblkpBqvmHOJj8A6W+sOJdiXT1jiry0C+Ku
+9b7esu75I9dfBzYnIxM8SzYRyeHum6irQ4yFM9Xc2Ews68C1NXvomX1nCJnxCYdSynGv+L+wCUh
tWVbw35AsNNE18mkzVA02/o+XoC6NfU/LL/DFIoENxv9VDYYOT8r1oNGDxERiQqWmjyjyjmraPhS
9gstI8zZxn8ctfPMKIHlDf9inOT+Wpbc42t3cibl7ol8At2p0pemCTHe4sW/JJChC9vbK3pR8gNU
fupZ6vjGABlCWbyIIYiWZ41MFmXPa4mltXbDVvk39Qhr0nCwvLn9h+5bUoyrPnfRIZ5eFm0/RrtM
Kv6cXKL0IUd76vqzfs2bcJl+yiJwy88EVt7+l1iQU289LGryEXNWTG9qHjiUUE2POgCnUhJPU7LP
rh37fXGZCxBzod1FnsmDdBhszhmHhjs+2ZZfzid9fCvNqxjtsyKtfzV3Zy5OzMC+Op6gJjt1eG3i
w+DeDIblGhw8H6Mq6Fw7Ooth8vSOLy3B4zHomMBYVhqqSabBObsNYYcdKvsqd8yjcTfVNo0g8hNa
3GvJOC+0jkm0O7kW0p415YhaCzDGwjj3LWoso1p2gyJgoqruEDkVx8Kw/I+zM9uNW8u27K9c5Duz
yL3ZFm7mQzSKUBNqLMuy/EJIssRus+/59TXozKor8zgUhQQODmDLCgab3XCtOccUuw4B1rrEdmWk
j6X+quJxV+IlGQvibatpAoDTRfwj63KU/rkRV+dVUe6VhltKaTsDE4ALESa9Cuc8mGEbTj9Dd+36
8Y2eNx4lZvuiMHTePAzU01Q1zz2a/jVlvaJ/ChMS4DPBBsamt2HspOfcdzm7eOTAl5XFhmjEjlem
P+DOXYU6L9E5nuA4vOucjOl33LkwcoZ019g3UtwIee5SEqIDqTtXilf1ejy4lrGyyrK6MJ3Q38Sh
9Z3eBMAR2txVCEKKxmLIHe8M8zUQ7j7G45VMdLQTFPh0OcJOMsTlyhZ4sgBk6fFL6qJ6DWnNjMLc
Ub4tTDa17nRRyeSQyvo+MpH8aupBC6JLH22GpQXXVh3JlVtgQmviveeGezFhiICwNuTjBtRGRwMw
u4P9s5LVtyLGz9Bvc+3Kb0FGj6m1Lmb7UUKX+K7lUe2YXOXsVLYTJrqytFF321Jyns0Xqtu05vOV
z9tiKAbMAlGdrtpS/66V/pMW0xamM2Xb0A5C66fNYl2prYEw36vPh+jMjtiuhON7EMeXmYeCHaMC
Oygrp0g3zsrObNd67dZBxhYa2da378IgOjRocyydKsW8P1c4cDPbuzAqoE5fhQNGzkELlFDYpbPW
lJsYTzzh3xbuwlr7Fohq49EZaFSIYOMu4Bsh646tcjNN9Haz8WfpIQPRaMkAfelGDFFueuVQNawQ
mLYRkiJUgStJPzBV2bY2yy9+nt3YKrwlN/l8SN3boj3EPVCltn1DSBNre1e7CRJrA3Lju+GHl35q
6+skxJzALp82pLeihnVIfDRO8YCg+HMclXEEf28ugHdJkE2p4/XYbVb6+mV6xPC8mpGJd/0Kz+AJ
ZOIRHPUyXLdI4s7ShYWCzzwLta9F86Xxv504gSMM72XCbmmG+qikMC51vS9mgaioDqMIY6SIFt0h
YyzKpzbpscZalcWOPqTn+tYGLm0lcwpRH5z4Hkewl3KBOk4akVWdhzpnGq5nfK7Cz04L8GzaoO/C
pyS2pVoTNE7P09cOMfUG/cShnWOXYP5KHyi+VSPtyXZYGQYTsC7sLjvwdQx5w5ZaHmrp+4R4Tno3
2GvTVl128rw3zu32eWgAHdQ8YFq5azy8irhBouZ7qcQ21ryfrGJ1uGf8UpjLuJr2qqT2YNZ3whrX
YmSn5nFS5ZdwfMyYhutnWRr7CP2H7mEyjwP7OewfWEMxP2HJXLs4zPxiIHqi3ceWdqHMGnk95Pep
ZUeLcZ4HW+LFT1d28JVEEqeCcFYysp/1Dltlti/bam8kzUUWamiRTEJa2RX+VLwfiPJC8HeDwnkn
6eJ+fkuPpGWayxDVPkzrLghLeRn2tYYSXDW+hGiZaU9RruMoj6g8/OwFahGzc3jNtIVOrdUCw2M2
CoOhYw6vVaLm4r0qzm2ojzB6sjq7bHpkuWUiqrvBYccicr/+2nt2TAe+N6jheQizsCJFNATVhL+0
dWv/xID/9Tz+gT63zEfuikTlaaZPpEuGVzeb9MK/zXfR6mXzrd4nzUrfoZfRV4/aGr8gAuDVRb+6
bzfuior7Oti9B+tXjFUHHYH39tRlPjZ0FqzB0NVErTmBvApEtwe8pSNc0crvcPO/V45YFZ6k5hps
qUfOnT2kukhho7jHdiV52YBJSUtGNWw5L1p6cB376X0Jxf8lrh8jXjhSMK3WbRneeobaO8jX2wCU
/EjrrIfKqlviGu3ubf+qFw/KuhzerXE+gAOFbNqn2ZdYftNAPxZbJDrBjR6C4po1D9eid3FtPXaI
DjP7AhOv2W7RcN6RP7117im1T+HDaJ3pMD8SGKgHjV1au3HY19JWZ5xcBE+NgcwdjROOy+1kYiQ/
y3rq+Duoi19mjyjF5/feQcCDn3JNXI1+kK9w9Yrbvn2WLDYsyDzxaXKp6GJNxQ2N5KEAXqBdoDKt
3GHVQ2brVj6Aq4yiDqWy/pvzSE/akleStZlNcNvt6cfg4qv7cxsYUptcz+ixVH4dIASjjRM/64KR
zYu9j0aCMLUJEUj/YpmIrMP2LEqna3yXLJthKFa6bjN6g1tVBRidzG9KmLdRfAhyhD7eTYqmEspC
TN2r3jbjeS1MxKn3rrhu/TcSeprhRg7l1ipfpuwSnxTt928VxjKbtJKCWQc6FFYfg/KcuE+YJ4zy
vjKjFpy4ey+K7rZqsxeROBuPFzmDfUya8eIKfA/gxXiZWN6a16Oo2g7gD3iDZlu6cuMX4ZOPPhRn
IY1jkq+LYJ/6z7V+nfF2QC2iMF2AvPC8BIgWtFr7RDGVymsW5omWg0RPnPGtkn6HZBat4RQDZynY
+UqS3+TjiMMBG1pcP1TjRZtdCmQTFQJuhIFljJc9ilkUrPbdhUTn63g4zX5tiXd7osRB+h/GDGe4
bc1Dmt6BtjGCc8+G+xNt2f/25LvXmOsS7H7BUy2i724YfkuyfaavveIhae6KTGyMLviisZlNuw4f
N/lmmbsOW+wytQx3Q56sUHQX6DrbNL//fDzLI9D/X9Pph+WoNUQc6/DVDnZrwxxy2FfmZznoKMTg
ayKOKTJSitKLHxoKHsvND2MEqWC8CWQ015zoTdXRW9am94Uadyayq5QGf0iilksuUoB2pqrafV9R
ksJt01cFBQgAVU5E1rN9IoL3z1RpaS92RY1WZYETRcxz7+ZWu7YxaRQHBOEnUgXmie2vc7C05sN+
uEImyrfAoGTNmQsUGS+qPrUb+vN2Ti5J7r5X57aqc3WwxCq/5qWDdz8oBC1b+ffxq8nLhrXxH4MT
yU9HLpO12PNoOWTBaOQ8El5rvlVftS90h2Zmav4fHmCxsxncqs9MmBsH1EcTWr1r+0l8RRM/PVsn
GMlHNsDSmvesH+5FUmqGK2MOETwPr9lr8m6+13faF95oGmPnvjYH49SRxJG7vljmUiN2hERpfujf
SWdjnaOViH75izBBg6+ri/CtPQEMPrbfXsQ6tFBdFYlQ4spPKHJHGoso8zbKoBxY4Oej3P3zM2z+
oqN/uG6ZPm9SlDZc0SbCrQQIsAIQhzQWXK0VxCu3NnEpqzPULocMDUeRXGnRqw8dXfMn5GTDJu2u
J5TK2ltSUgePkvOgpvlUaWdudhEmzLIG1ekCDXxN1THtNlbqbSTi3Wh2G5TZzqcFyXsgnL+kdr+E
6tUw7sO421C3W7OmVsahBlcma4q1SfTUZtc5EnJ4Hp5iyTB+VOR0tsOZp30rwlcj0e+qidZjnG66
EI2gAQ3ai2kZaC1Zet9K864j8btJrxF8DAVBDMOPIgKdTiZDS/tm9C40D60RO+6rPnsdpgdR0TYK
0+tqwETDmyid2pimWaQKZ/35LfgVU/TXaQQz4O+PLmtx53pjgSEAlhcmR7i/Wvcc1VRJ0Lp32CBs
9CIhr/uTMu4084ZHcFfCHUZF1YfVConkIPGtJ1TMlX/oS+ddM3HHpM1s5XsueHZ0ipJUgTrCOsI7
bCvgdS5D7DA485IW+btdrXEBlA7vwuxDknOjrmn2H3rtolEHzb3o0gvPNhDnfVXoNRTSSlXfFeN+
jOvbjnaC8mj0Fm2zU7T9VlYY3lmR95r71jp3f9b+pY9YVMccljb3dBS3RTPcJUP/Iv1ubw7jWkJf
GRSweRFcm9OPITuXzcGZphObZePYm9ViHdAbSi6WXdNEanahBsIQ1/V3zQwezACr0oWfQhQGd9Cd
eOP483xqivnvP46pLOtHxDP6ZRMU9r1TJfUNnUgMI2mee3D2swxIjHI2yOsSAHmuY91+/igdQ7CL
GQP+4ci6NulMTaO81OqKLu7kZ2fJaN9rLRvDDFVg5gwBVskbS2+ogb6lpb7ttBo9b0/ZpKXKnVM8
9fTIPTW9HNtELKblwfR8XSReDmGqpxeGcGetP/vPYK1jeg2wVlyJxdDdW5Lq1AbtZYEg/M26L+6i
7rl/0HgXoGn40l9z96AC7aZLDU0UIx4BOzsKsk2g8bzYFWyPvRM/UxSFYitW3mPznqgrVOyc7psi
AZ7qDSvaY0VWCFuBV/aOGrKOcWW/oVvS6m1yUUMqwEJN6N0OqXqTQWJblT9wTlf6Kr0Fhuma26S+
g4YyhQFCxEtq9tmJwIJfQVF/mAPEYlERo1HmE/SoK6jwZ3KfXNAHuUK6uQqJq9ZWX12yxsy1fUFo
6zo881BdrjTCzoozm9wnm/e6ZOOv2FnuKeTNv7VJ17gsN/BY1ialoGe5xUW3U2vsjDf4Jq7Vjs3u
FXhl1Lg7uo/natfu28tw657h3Tox7o5uIRcLmO0GfmXnnBWxzWs8/jux0+/wvgKYJl6838Bp2trn
XObVsDI3wFHXb08PwSY5Yx9yia28PLGQGvNO5k+Xd17LP4yLaGqTgelbkBBHm3ODXWU9XyJ7hTx3
DUlgFZ2FDyfG4J/3B6ZYTOcVFYAkmY/lH7T77JwchNvxFaL3Otv+h4U4sZjPvAblSSVG58r3UKWX
ybUrkP9lQyJO3Lkjr/K/UPsfrlejd6U7JL1zZWiz17IlWqeMc4Ds2pmnypMZM0dmh1/pPh8Ok0mv
gu8+UcSgvVr07cYcH1h+0Dk4Z71NTEJ96bKt9k7tdo5MzL8ejw/Ha/O+K32Fyr5rYdaDwtTKi5RK
LxQ7aC39phBEnGQnHoQju7dfc/SHg0lauaZStOioDe0m/VliLLdPXboj2zZjMa8Gpl2MiSlJ5wmc
u67EAwiN8fMH+FhpyVjMRY6TurkdtpRAqxxEUlLRwk9Cz27WGDbgag/2ZG11B39ugZznxhhoLUcW
VCvSAsJtaoVsHgmQhaotgRS0ZUPlIveC1TDpLYJkAYVkRH1JOA4sdl2LLu1a6OfKDfXLFkTFZmjw
y3RYx6FbZe6TKYBCEu3ro2qLJs+5clMDoKjvw9xSuvezhWq7VsWAV0CZOaAE2HefX4kj+wZkgr9P
G5nd+1ZrGulhvItRQxIE8JYWZ4IuwizrXyO9onP9+bH+/LQQHPT7oRw/LNpM41B5HBrnbladod2V
m2GWsn5+hGNjejEZ0zyuJuSZxGTUEIRAkzMjroEwrIR1YhU78hJmGovrFVWWjS+JQ4QyiXYVAkNg
5qG17Rz0epbh6Nt+cOqD6Ar/Jgqr9kKlGPPg0sY4woppEzNNn3j1//P1NH/d0g+jLxxTuvWOPfAU
lmxTowsXHdgYlSdu17GLuZiBNVvasT4E45VWHgiBEMOZ6wG8OZUu8uflSl9sIOvON/NBkmcQqYpC
Owjb+tAJffsfPQj6cpPYRKkqkfJe2S7gG1P3ftRQXUXdv6guPjV0jkzt+qKmgEM2nMSkc5CRfX8b
I3RP8+4iTk0KROGl6003kxydFaD2jTDR0Hx+bkfmRX2+Xx9uewkQpyx9MWDYe2jTpzw+UcGYr80f
NhD6Yr51HRrGVcnnBsZFks3kP4TkBsbQcGtPm//suy/mXTtq2jLL5++u0U53z6IkOzH0j12VxdCv
wGc4Vconz2i3Jrnv9RMBWEeGgb4Y8C2Rp6mvGXyw2kBFHo0NYmhAf59fkCNjWF/MiVXdB4Em+HTL
CVckdPgClv2J2t2xG7oYwOiIhiCev7mHLVXH3DQb6bMvrrlG5/n51//zxZHeYhSHqR9MnUJ9Ywq8
6ZJOtw0d4pUX7c8//8+7GektxnGU9VMApTc/2KjZA33yV4bjiHOzgwBIfJ/Lg8rc6ykEALkAVfr5
Uf+8lUY08fsICxXasMnM8kMbtS95Ii3q9DLdJQoCRJ602DLA/n5+qCMBndJbjGa7bXPMQVN8wCqU
XOsPU4p7eq3dDQ9ydaqIe+wuLUZ2EUVuQVBqfGhkzitHVkZgbkv3JXaQqxYY/E+FBP/5iZPeYnir
IfIM6deQYtHdYwVS0TdnuNRGfHP19y4sThQf/jzWpbcY62WqKdNEknrodDd6KLnxl76X+/vPb8mf
h6T0FgM+DOLAC4oqPpjBWRd9jbsbvTgxIo999GK00+xuNN9U8UEDI5o6A0jfbVmdWFGPjZXFcO8d
9qdGx1VJvwFyzzB9AWMzoB6uJ1iyp+bZI0dxFyPeknGHgnS+9jTdul31k45MTKCEvxrggLx9fguO
jQp3Me5H12i6UXGUGAxXtYk7UhsAPKww67XahY+7oTwxgx07n8VYT6ImITmZI6E9RrxPHRWDr1tv
wdJXpEicOKEjN95djHKPYFw/yUFPjt5jp56UqiF0vH5+sY599vz3H/YDTWp5/hClKXSF2w5DLuju
sIlOXJ4jI/pXTf3Dh+MRq6VA+X4wD3DkWzxwFMBv9XJr5idmwCOD2V0MZrNpu67LOELbfAOVhoXw
xFc/dl0W42HMCrcIew1XxTQA/32tMZU2J2agI0+NsxgFmVb1MZKc5BCLDZAMHWwFvLnZy7ApgfCd
ygA+cm2cxTAwVTFmrjMlhxyomyZupDr//Jk5siI4i6ce7ZlZ2VGbYERMeVwoPDomTQEUplYmvn1+
jCOvStJZPPTSoILjxlFy6IMY1riddeONoWUt4mCmIyOkOjkFM+fZy+MtUr1+602Z3LNjeUkaV9sb
QdefmBuPXcjFGPEsP2wzu1CHerjRzCtCkE48ZMfen535iB8GSB2Oyi1Vqg4FnAmPvgHWAdz1q/bV
/15jsiW57JT85NhJLEZKMRlt6KalOsSo0kvnW1OfmEGOPQ3i93NojWyaQttLDu6k7UwYMhW18ogU
AOfUmjo/V399t5C/9GAfrlKrzEorMo7QakQKNMBZbn3tvanAscp48/nzduwsluM9iJAkWXTCY/zZ
rXmf+AgY0F7k06nc9iM34Fdl+8NZJHY+2sYQ0i4S6TdVN0iMtafPv/yRC2QvRnoYS82rpkQdptfu
q/FSvPvf8ct+/tnHvvZisDey6RQmcHVoRtsCEiceK1M7UYM49r0XY7yBIfMv+UGL/IDMyG/2WXj3
+dc+9tGLMTvo6BTLOGBkkXlB2xJFpDBB2UyxTSYceGRfef/hFZqv3Icb6xSp3QYNVwh7DoleLUSJ
z8/hyPJpL4ZsVhLWBiaPJ6ZB3nOZnem3XnZZPJ9ah459/mLkem1tZW7AM0/op/GVHv2cwl1hSV7R
7vz8FH7VRP8wdu3FprUr8ijUZ4VJa63S6/q5uNW+sGDIH3IdPLn7tb9FQ/z5sY48qdbicsWabuuu
rycHLUOk5mw9qZ345GNnYS2uVNj7YlTzUhpqEHDygKS22uKtDrIcKshax7sdkU2RpRR+e7xzG61x
iq1r1+11U+fmLldNfsFE6W8/P9Ujd85aXFXTrvNGFkZyKMmRRZ/2PXiwZvHYCp/B50c4tom2FhNi
rfc41wkzPGSveL1RGyp3pR7Fq3Pnf+eV4POjHLlly3xwr8wdnUgFdXBCyqxUsfOqOnECxz56OScW
eo/mne+vU2RPHSJNY//Etz6yNzQXU6KeyrHC/8O4mXjMMg1nv+yKAVJkX24+vzDHDrGYGXPdAQ8x
dcmhg+aFTx6kh01F/9R72LGPn//+w5SVttlIni77jjSlPXY5Rrs+PFF0OTLxmvP9+PjRumyIlOSj
+zuQ3QTqVJvhOb3//LIc2zCZizE+lJGluT1SGzIbh6/dLZqXOQ36pvlR33Q/6pcTh5kf8j/MWuZi
vKsyAn+RcBLku5EdM87ZESswZsYuohlGaLM88ZQeGcjmYiAPke/5EbrVA9oDGFxWA2xw1/ur6LU4
tYAfG8lL68McXm1Cu2N3EBJvS+AKjh+m+q1TnSG3hvHvnmofHhlzS/9D2aY1sctctrKBMKXtWyb9
z+/IkQd26X6IdWOY/JKCf6eBciNWWXvKAWV9/uHHvvZiPMteaycPB/RVA/lNZwX0jS+/Pvl/vQ7/
O3jLb//1yNT//G/+/JqDVYuCsFn88Z9f85T//nv+nf/3b37/jX8eotcqr/P3ZvmvfvslPvjfB948
N8+//QH3bNSMd+1bNX55q1vV/DoAX3H+l/+/P/yvt1+f8nUs3v7xt9e8zbCnfXkLojz7279/dP7z
H3/Dj/zh6s6f/+8fXj+n/N5XAs5wmEZ18/zXX3t7rpt//M22/267ni1cWzd0Bx0A78H92/wTS/zd
tHTHcDxh45eRHsMiy6sm/MffTPF3x/Ns20HzSUXXnL9Fnbfzj6T1d0N4uushbjRtREF/+79n/9sN
+p8b9l+Ia2/zKGtqvsxvI59Pl44rTU8aJlgy6o6L5aPzA5kpC96FKKr6rDchVIaGZ8zoeWvXl2F7
okHw+7P3r+O5ls6Z2QZ8i+UWXti1l3lQTrdpUlJDImBs2rha4J8SLCxmgX8fyDVcT5fAJ51lo0bE
pZtrrnBpDQ9AmuKyrdWuNCMC7QJIi9TMNFTdNtTDHDyR7RsXKvFkgfmAntuJAff7aOa7mIZNO5vL
a7oWl3pRCDHNyBWmRdQm8cXJ3i2N4Ksdu+RMjhMT+4fH7983+OMN/X2G/XUslxvpYKx1MEctqyED
uIsS2Jm3bYdBYzov9dvGAojbdF76aDRVeJmFU3Srie7Ui/GihPGvQ/PE6pyhhNplLlbbWA8Ty7A7
D2aa0V/hHg3vWCOrg93nrCUwc2kIuYYN7t3v6puQ67xTWDi/1oOFTFMvbB9OfJ4+fH5BfjWb/2dx
+/fXcnUMU1IauljKGIwiizvNtLytlZfFmZuEzj6TI+7RUYAgAfGC74hQI1kBy9Cge8NK0LJLwrLs
zWj6ZCl9/n3+MuJMw4WEYHKdXI9nYbG0Z2TB9lYz+/enkW1snJQ2Gti4Qs/bp31/ngfBpE4c8y+j
bj4mY53gLQa87i7uTJOmoy0mEqrygaBhpRAU2Bkkq8/P7C+Pnu1K3ZmnOt0RDs/gYkvk5bWrRSRx
O2FRyevW6JoQnFnSZthgtfR10NLEO+9E5hT7PEkJ0vz8+OyZF7MZk4oHsYHHzzOlI5dqmFjDN14R
I3pWDLotyddLYHevpCN0QV5D3T53wtV/DBNKh5I0jwcz0Y3qyhu9kgCJusifkUyqNxXMDhsVphbh
RnrUTmckchnwm6Ia5JBvU7nBhKSF4iYTtrrpYxgYkD3N8asKUr18GN3GvhNg70nxNAPxbmbe0Nxo
ddrqmGKRczzEeNcLgvSGkiKxm7WjBStirHjFcRqFTUkLk7oCxiFcLM1lR4nMrAxRrMFxe1cR5chm
q7UJHDrbmgB2iYbwiDiJIi7xCJW/tC3ikjKhy36XizqEtqblJdTxurRs+6akZPpN5k4E5m+YnbpD
nZbeSwpDERYuGTeEd66rQnOQp4YZgXi5nmBwqWsAiZvCEHAk8e8Z5jsvoeZ431VgJ/aTXqv6NiyN
6T0dC5HD9kjD11IPBu1MhpapkxGmaK26fYS+miS7xlgxKmnx9GMjfvSmw+4z88PpRySaWsOZ1JLH
xUSCurzqi+YpMT2vYdZIeYUaBj1+6idtMDe5qc80X+FIpFvGbFgWkB9dQs94XV31RRk0RHoxGa7S
UkbepR7JqiEexYsR/WkeIJd4EmB+Jk2vzU0NZjXd2X5navvCEhrUcNGOh8bpTdL/aqLdi7DAz4bt
xcIo7hdqrxxpswuEQIUCu24gvEtZEhxJEAAo/TGvKRP6ud29V7kXgg1gWrQv9NTKBwdljAJU5CSV
fBKSeCPO2u7D29DSc0JJVZWSU2T4MRq1sAv1l8mrPF5S+yrP7sci8o1Ly6kN75A7woucHbdniEEA
Yo99bLl6wy6wGoV/U+9rF15qztxAjnxUUl2ZetIHDFBvTEL0caRpFVuKdZ3JLJk2/bocfJ66xmx4
IXBjB6dRbvX0k9rE9AlT1KLkIlEDlBzYmTNzgNWeLAzNw48y1B0iD8cVBSc+jR7QQw8L0Taviybc
TZayEX3WisTTepBE/YLWhpFSmXH01XBmb9Q45v2m9Uwr2ZSWDECPRp4NPte1451fDiTRgN9usPph
VahIGhoStTEaVV4D6qKRF2Vhe85UqnEuplcCQymV2YB5mtRzJGt73JEqXcVn0wBmDVtBiPxMGDGR
0jZMyJWtN+NbzP+eE1/it2WLYIjvPK52czWGWWZcNoQf5ujlPUIrpt6ZFKmmqu5+RDITPOCd0wcv
QxaQqG7Fg0+CtgEqbNcRG//kOUaituyCBm3nDVMYUxYqbDIVzaLGnx3kpDxMstcHpMfQRuZ5jKQH
/NY+kWFSThs97Wm6DU4wiD1eVMB9liIkMnEyYo3jtils6PczXjorHUKKagwUCH5bnNJb5XNl11kC
rAlSB8Bzu3MjZ1Wqnmgs8BpEZalId79PQRRdK9HiriiKSAccAbeo24Cf9TEMAGb8qXxTnPcRvR2W
L9O4yqew+hHGiZQ7NbmEvliy0d61vAsw/1Yj+SxlEHvNqtaqAABXYOCj7GPZXamE/QH2EqfU91NJ
qOwmSgPLjmmLBxYW7zGCR7bmpkGjFFaZ3Gd2oD3Xqe3eAHolDEWbDLDGSZ4L0OKRFzebKjejb64x
ERjuC3eeyPykyO8VeCjExKHvAxmb3AY6oWHEI9kdqsHTANX660RghHUlJjlHSjRa52/guODkKaIC
j6D0i0Kd1WgXh52bdV571ZmWO+w0kn3blZfAStjWmVKPWafEuEnHquPNI+idnRql9sa07IFJ9wMN
wWMo5E8vYXu8ZqtM4cOIGpJKA112RJZ6JYC4zJTZlmnYaC6jDErnvhomiPjoLWp5PjlpmF9gGqgs
+l2C6WblTKGZ7HrNqhy8qRlRKaIVmiDdqcgmAj5yGV7JgixuKDdZ8WWSWJZnXoJzV9ke9pcMzFZ7
ZdelfSjc3oWhYPpIyyv+dw9SoiUPCDR9A6Ezi981q8CeC82QaBSnsNxL3u4r96BHpjNp8KnKygCa
0KmmuBxIuiYqLho6aDMFJL+0KRAy1t0IiFWf0PC3qoWKFTH7IftWPqTM2IUq2fVFJMmIwQe5iu2M
U0z82DvPJh1KSoM66ionvACIQp1HOsm4YT3eOE5R6JejX1rRY6OpKr8qTVQQ1/mUhLAJladVmx4Z
zAQ7gID6TNzgd+rnWHTmScwvkZEmZMPL3iPJq2rijhgVGcKXa1KzAjHhD5jDuZpB7Lh4WZvW+M5K
0XQkIXiOfUlNr0CYonTVDBdVH4Xtd2kJC4t90smGisog3F2SGOk54NGKcJa+bMbX0amd7MawAzwI
TaHhcjCdMu9xRbaZDgzNKKL2poiV7m96HtvHqmDdW5e9zKD+O5EiM2eI+/uqmoLxoQmtbDh0Selr
t5mI6lsHihPu1NLAi5mnmnXQKl8RGEylmrTkMI2Ce0/TAmDQU1peVblNQrcYKgxDU1eo+AJTUFC/
+qIvyVdWQ1h/rwoMJLAazay/tUuzvvUd4u6fWiPyHyNTU/FeQYqtNz49TAvflo1xVoYM+cccHAag
mkQPojMXXBxbw8j+0hgD13loASCf6YkRQAkj++9mrDxSV+qpCJi+Ci+gt1E2UJiNalTfw8InO8Yy
auYU3/ehL1rEYoACZ0+Eadl2fZKjJx19bt55kMxGp/BezSjuHoaky+xtrXnuLSNfvMBaCQkw0uqQ
RGZ7/InteLrzipioKs2X1X1chug2pmgqr2PfdorLYIgH9WZ2efCl8ewpIPlDYT/v2zk8Qe9YkOjN
h9oLyAr2fG3iKHYhnLnx1GeNjfA7SpvqvrZC/RDbLpanRjPpeRiVqBoAXQ2kvFAoEkaVTHw2FHqY
3kV6N8MULId38zBwHnV48BpoRpcEO0cmFlHjpmdhj3H1qjy3Rtb2bTc6UCvi1ANgWUXMBUjcKwTZ
yCDI/nACnSRd8mk0d9Mx1fXEmjLNkDROcDBZN36k9kkMs3gTUIkg606gn2Cul+E3lWTcXURM/Vet
lcSl4VNL3g03MAgyGlMACp07fY9bGxqxxZIHdqAJEZ1xh/hCgR7rD3bkVM95PkpYAI0wvoN7JiLY
CafwhVe1ojkEE7uzjhSn3qnuPCuHR9VlfkLAWznYzSPPQ+3+TEykmE+6Xor2nL0jqI5t5XcBG9UY
qlO8SWszts7twfd6ggQczxr3kbLC/JmtUX6dxTT7sCxK2JWpqaR3D0/ODi8l6RYG7IHR0zFbp5nv
7yYXGS4TmhJWhbadfbbHGpkF+pslCldBjnJ8LnWjdEFYKXr3sO36H9qURNjp+7Z90KKyT689tqsA
W0UFJT+VxO2F4wBWuNLG5IGs1EGCiZBkoMjRVO7aYv+ab21KGOHWMZSNZW5siEvRDfhatg+8/cyC
K1zyz9MC/6RmDnCdi8p/0y3agYRs1t7VyAX0YP4NeruqLAfEkJ756X60kjjZAbWBa9emqSTeJ7Kc
zVSZ8kdQ1doTi43ZgNf0FZyokNeQdVJE3Q/HjDtsW9aMkHbryBtnVz4krjQYWE2kmYWAA5RTNWeO
PdbhJstjEIilS5ZbUGqIK4N8RiV78CHusgaF125UMbbSXI4diT++YlVOiOI0AAJ4TbAp9NJ51XlO
IAsXjHJQsQ09NeGpgQUqmAg7EqxmP60o965M3/H8dVZZklCxfGrZVxaRAO5U1M4djPuk2I9e40KM
c4zmUY6B45zl/YwUtpLIsdcy5WnK+6ibtkGbG29NntHbzzOdxJWcFPN4L0D2j2g3m0m/aDTNfKLa
J829zzi+DpvQebdEzBkA3x1hA8aecdtaxUxrSyKej8ks7KvWLZKZlxrE4fmI0uPdqOdUvJrAXw4b
lF60k+YgHhvPGXpybLSWsJJxDgGY0si5mnKDhExyeVKw6Z5seYvvjd4+RE0Iej1t3IEbkJi1gBSj
11hBXaaHbtuZZfF/yDuv3LrRLUpP5U6Avszh9TCeqCzLeiEky2LOmU89jZ5ej6Q/qpLtW4Xqemig
GxcFFOxjiYf8+Ye91157LXKmfh2xUJnizbFNpBljtmQ0KVcYoiryrYaALwdf7kuGJCSejGSo4CYk
xuIuwiP5M1BIbLrCrJHE5lXEjGraZFSdEHz6RUmlTdF7Ra3B78th/DKmGT6/5TSur+WcjpbDVEVz
dVlSZCaaTl7NTX4tVvylF0EAlbYcukAu5SZ/KzQ9Kr+KuTnne11rRS2IEQUSgjjVZYyJI6Jrr9TQ
5r5if9JHW+MDZFT7bPy1BeMfodl/CVX/AG9f1d/Ku7799q0/v9T/H4DakgZE8x248h+w9lXXt9X4
r30/tEP9r3//y+2rtuqHf6F+/lK+fY+P/3qpX6BuIN1PpiUbkrZl7qKkAX79AnVLqv7JBJXRdU0j
F1c3oPk3qFv7pGmaYRDrKuoGXAKP/gp1q+onVdZVAFzF0oDDaYD4J1j3R/PMd1AgiDkEK75LFDEv
U+WfG3LrpShpZcr1h1aT3gjUAVDEltyTI+xcrcgfyXqKC0WJuLdpXFapWD06lk+9iDRZIo1nWlrU
t0ltiFLoQKJc3Ms31Mybm64j/SwWc0Zate1vw1QufVXJNcwekZfNx8jCG7A4dSPydcRR6J8OS+RG
Fi3vwxp+zUXlxqjJ84uyeSpiKfNko8cfS4zeELlE9FfAtQvRp7tiifZdan6RRuWmRncae+2udqdy
3Gq/W1yLSTzusq/wpZ/DIkRwxkxSW5zM+7YyOpSwBbS90UejEwshokoEabSW9NnK1ke5iR7kuHiu
UJ+GnGfu5UJ4iSV81ob8fQgrcj1RvaCR5CHc2e6VqsdcSO4+L20NH7GtpaeiyV4TybzvFhXNGtId
UebL506/hFBpxMEQXKWsad8t42M8dEBEqmziy9MiOJCamp1IK/bK/Vh7Q8zdof88b0jPI/R54Lgi
vB/0XN+xO+m7UmGwmjJ/D2X8EnpLfBSLdkGzpes4lCQUeyL+hw3NmyF0REYiz428an0VypFuhwYq
yXSzXXcr2khsQQhVF7jbRgr6cnNSDoE6duHzVGOKQLCPoRRKrtf5iNzbmNcqVgB4PEkba2rOp02e
psODN1IPVr+2e4sig43rbO1KuqXZacL3G6tYv+paJT0NNTMgMaIVtbK89pq17RxdTN4ga99YhnCQ
Jh7aiJPCFqr4vRTid4x035N6MzdWUGldMD7KaoYoMlRUptsBt8Z5EYJkpNLJNEnsHlXtIJrqWyMr
N2dqSQuWlaN/aFOLWas2h2Xm8VkLnLbjeO7pTNiBawClyaiuRvLyOJqx6o/EHrtRGlsU7ZfsYJZi
5pVIDH7Oca3ZRTETLMJIYBWnx1DIF9vocL6kt+umU0NtF4Wa4iMMexG6Ubsktdp8RUIGIr2Je2VU
qzdQDWuaB6WbrErfpnR+TBvum1R9hcokzA/FgIpE3zOLogGDCmUt73Wd7owhFxJUn7gKeg3XZavc
ZAkJx26eeIuq0neOReMDQprhfdikr8Jao0LP269SxiCrYUh/jHlZd4S1KKULEm7ujdmniLfGW5J6
LU4jdIT8JCW4Rq1rWdtQKngpODjYWclk74gAdtqs+aqMUG5aMXU1omBHEKboZBXmHs8vJndVXjeK
kdxAxbrIvE18ouonYQZDFEbSXKXScC+o7sSS10cL3nPTrY8RxivYMcmPYc88WSbMe4TC7B0wnVPe
lqqH0RvuAbR88JggmHVH+CAlZndPIGEgDIvjCqIKeFIQYyIwr7m50LqJyrO34nCOzPy01tyvsVj3
nVxfVyPzSbSMS7PyTOLEt8dxUWMTJK5QS/vJMWQcbiuNrB+FwyavOkeRseBuZuQ2MBTDOKcVsBXU
m/D5Y/+rQGcwEcwNd4kSHcNTZlEero8C/V+2iCuRCzjU2XgvIOok8Y6bHDMSms80W8+TVzSkbkT8
rUFx9eqqLLA9M1d6AMSE5tPExG5BBKjdKU1e24XAG6laaWZGjZmMmxmxGNZG/HtU9TkUSqy+CovN
w2jap1Jqn4SiE3f0P3YgC43pzEuJKgOsW2VWu9tse5FEH54m4igjAD057KmPmc7sKTvzPhw5BURu
ZmeU7dMQc1LU4Yuqx++FNrX7Kkeow6jH3v24dqnIGTEOktqDgTXmGiHmi0Bptmavy5iLDsbdKLBG
1bgDVkWuaiqBpCbFL+PlMUzSd7lD0XLFvupgjYjnSkJlTxFLFiIW5uBxjmtodmpopdtxel6sbjor
JBHu2nIsmWr6DHf5qR0K+dCbsbRDEOKx7tBKq0cmoqzRR6NMdOnapa6jqlxaQtoQWArlYnfp2p4t
cF4vERcRlxs5gRZlXpRauRkn1p0Y1XdWUT43QopGNnFfFDMXssaKHGPg1ao4re3A7RNbWzPVAaS8
SFEEUL6W/Z2S1YaLnDoAlbBpGXMczEP3lDdTdpik9K2WUEVvhl62p0FY7EmXlUOujUkQySqyFKYp
ARIjHTZOmM32q3ozKZs7Lkg+QuCWG41w4qYOLeo51O+rHF27D8H8SWC+dH38Tgx8t6rV9axlzzO3
ZS8RP5xqyWu08KuRjN92szwKvX4Zq6bByGM0gsTMUaFTeaF91D4Va25tBTu2J1P4ZkV8TFS6L638
mXnwVM5MakM17q3C+hoK8ZtoGrMryyu7d0JPmbKsWDjM5XWeLY9RXj+hhzPa9Zy2Z6wjRtSy8E2w
dOEbJ00HtJm8C6LQkzOWqOMVxbMkhIel1ikDxNGbgMSenVG4sbU6rnYJiutIYndPM/ZpuyTiHiWG
eVxCay8Yy+NcTeEhM0dk/OcivcFRgaNUio66iIznhLKZ26ott6Blb/kcvS8zRo89BhMDu0xdxUMg
1HmFrjx6LgTg6K1NnHUgXdauVMFCVXFFB5FUgvXJi+XAwrsuwgG8qCYGSUjfrYTV1gq8O2niDEx0
1ow0JK+jIhwKjeVsFcL9oLGVD4Nl7lZtGxCdzXlImftgYZkdFQDlqDKiFWuagD0tvg/tNoLxWAFm
RKjDymJVtbaqhQvmQZL6KMWMRtSz6WpTHS+OWiWvmsLJC0qI5YGi4iyGHaXCo1upVe4UYX4ke6cc
k/H9yK6xHWXhfayKN30CfGmtLaxHjYWxNobit/laX6Je6pC5jeMrZArmw7ZT2kM3PyagKS/tqPMw
eYcKePPUbZLwSTaVforuOPaGYYUUGkFNLbPlyJRnPANBSnp92WdDETKcQCDoynl+QmjspVpQlU3H
6hl9aNxGLM3vJ1xKxzJ6S2ggK2e2qyxj9xfRYHSbiMgREecq0BZK8WKF88fSYCITq1bnCwo7JKpD
ID81UxOBy3yXquzdAkW9y9TUPZmheCOm6C5FMh41+ArPPYOJhcdiDygXjhP3t4gwrWId9bk12Txm
YUftkpjhRib5tS3YdvKCg3fuNcpPC79JZosxraR3u9yIMWiTB29pmaiZOo/I6/PcuhK9VXX2HE3A
DOMWYsd5gcOWAtjHloUodgl9I5yLCbsL896MFcJpHVmxeZX2ESritoZIzGuIKhQypIvwGokcZmpN
L1+38WYpYcz7j80wUclrIaAcilh770s0GNNKXWyCnkfa0/tgmuXOt0Ilc5MRlR5Lyy1v7JnBsiot
x6jkfNs2FoAntFrpBCegNu7XjniZ+k6zw0lZdRJ5pnTSchKl6cwwZrpyEOO49z9ytP8LCetfprX/
DzKwJEPdKOH//i3z+6tk9TiUL12ctKSrv/0x+bOE9ZfL/Zaw6p+0jUulY36jqpBz/khYtU+06kKh
oTppkLHCqfgtYVU/EccqimHw74Ys62S5vyWsyiedi0impMD6US1Z/icJK2nxj4QGS7ZodhVhNHBI
GDIZ9Y+UiqZCTl9ADf1BG9PbDKyYSEAXXF1LX0nXa1ZxQtI4NPVrn/aWl5VG5XB062ddrusXwLTF
7ZtyxWk11y6LwJb7EYWXyqyfYYRhNtCsj6pCvNNmuKwObc8eH+OaXRQIn4+zkgSrQtCliaGKhOdU
naRlTvy85NBd5YpUqFNvlg4Hm0nKXhSjXPZFl/AtK1cr0O4gMqxjB0+8xjGENA8KPGu9tZs6Z2ox
ssnIpwD3wO7rmn1hreIjMbGJkZyO18mWnUYEGh1RjrVSlTQzreWcz1+lRbkxy+KUtOlbsSavIMpo
n/MBMlOPasyuDd3CM6v1S5dv9aasuRus/CSIJrFjuia+TiEPMbjqmdomaHnVI7iq1bU3kYSh3arD
uwCbtkMze5dxZ1IBQw9GL6xBomWv8QK82MXVXWSM57neEryEnDoZyZwBGLaNP301tpM0juAc4yHP
KdKKeBEQ3uwTTF2uzH7ty10PB+gYav3i68tIeExg8pHZgl8TOM2G6RcWL6lVQ+k01/plyBqSXH2+
rptnsefb4OU/5yMpijpth+HEKGwfIRr5PC3tXbmga7b22ItAQeFYLwtqQSmH9yh8/UhvTEkc7VLq
z/HC3tYWsYHqpooBDw5HGKe/CTpHcdfmzw0RBQYQy3zocnrvV3nG6GLppcyphrl3R2BsG+kZNr1E
5Jjh9cgWsdIsxpxrCGlDv0nfNxggW7Z7HPJny8owSIo2Y1axuv7IP5IUBdq87OrnOrXIjiRi1WZV
pBPFriqYTE29LNvUmZXubFkcJlaFw8ocDsMJg3QU+YSVaGbXYeJ+mxNavUqS2Nwg+vRUw2aUk8F0
VksJqiZ5rWHskcNVd7Hez5d6Lp+7sL0L1bSwUY+867jbtOE0FYtrqYMVs04zSvKtkOG1UrwaQ/a2
pAMewip+MolKB4ahdPOhrHLVUzeMw4o5xIpYOMQt0TLFYExDeN6+zN7kSiOGlW4IT0pfK6oMMVXC
oCzjpOuWLLlUIqlBJeONowPRPw5JSlAaGsO8CzPOzXTJr+UWB9lZiHC+Lu/wH65JaGKUjqWbEeAU
k5ecaZeU71qtC9TvIY2ocsEk1LFrSgR18cKCrK1LsYKziumMIfbzqoOkCBGRQo6cNwLJBnBxrEq4
ZvZ4Pocwi04I/vTYHmu620fredKYM7PG+xQTwoqc6jZj0Uunek7mq0TuSp8eERJyVO5tyr5YDVnU
EtKIw3OSSLbEjAtoSkP5yUxXOitJP8u4eepnNoRhwTymFoEYmgq7ub6yvioJ6EUoJO+hqfofAS+E
EadQiZ2isdGuDbZFBdYTtiCFijIhcJIVMQCDieOQHPGNUF8I9kiGGEnsFS3xnINqBZWJFcOoItob
a7TWil38NibTeS6yd2Do8TFPiXlklbhNbYinkoRb66y4sKe0x6wgksH9coTsEKtH5jp6bWXxxRQx
gBWUJvFLfQsIwyHzJGCrnZoBPWRqJcNAJIYxtZGdtgTaqBKTuqVJ6FcvGu5SYjoEGYjZFdy+NTDn
sHkayPxcE6GCUzGW7WuNN+FuTMi3wnE4f8wbrSexZrFhCWiyxdEvR4U4a5dAlJhkxCdJIJjkddj2
kTepv4qr/5eHILplEQKAS/9tEHIXJ1kFF5wg5Pc//ido/vv1/ohCLFkkapANVYUp9QNsrpnwvKGv
Aq7/AJsrn0zTIjCQJEn7jyjEEGWRbFjV4UJqdO78Fjz9H1DE4cf9FIVsoYzK9SApQ+yFUP1jFELd
hYpPmawPQiN9Vhf50MblTdpKX+mBKEielSP1Xw8c4kiaZLhdXn1jLeFKXD0OinaWtr0m7WSaGs6Q
hm7DdfQijMGnciJzTx6zikarhgzY08M0INKZOZC3E7bCHMha7pY2u7Gm8rEx9b3RLM+4Ah3Jqu4x
fgXf0fGFs1ac7KwtM6uqbyMmGMTZNS1jvXVPaequEBo3wTxrjDj+K+gpHLz6uzQhBd4rp1k29qZk
3FeGcE+kiHj7wNpJ8CfIg4EO63YuvhRF+orkeUmJrAoRrwbcKLLqWwuuh9wpi7CfMKRSSxJuLcEr
TSSfmGDA2GO1PFdlwu/M2ReB7pTNhrd2WIavkTTfqQY/3EoYTJL2O9PGrIyU6tGcxJjrmlcqn3aa
BFIr97dCJwQp5NapMB47aY4wmMXPHB6qp6phYNVcqmspkE7qdBdluA4Kq3ywlvBdnqrbfKNWCGMe
7iyLsZ3x43HhNja4jIloVkEfEKG8cAp1uCJCCfDHtLihCoH1WVPY89I88rtotJtGsOgGl63Y8U22
FK3nY1M1LkQ5hRsmoHlm2jSbUeS3NOfWLQGnjDHGAR3qI24EEdawecubWLvmMY3Wz5MSuosoXOm5
eMxTaqXl2twKk/hVq9h2zZmDXZIlvBa69lYa9HvRGi6Cdq9OyzeQnuskSr6UUibZXVd+izCmpFLi
ET+gwG4W39aijRzRhNMPUavf5TkyGXKOS07dpVaAj/pnC5sK6pLP2hDRRWFccgPXIU0R3oe48zGU
uotUmAvdgnVi3qHVDjcgUAVkMGoclxwtJDpOG+y86cUfRYQrmsdM0vaaUT3mYn8TrgP+JeWthOOY
PVXFI5TIO0rYEXDxepfkOqQIDAjWpMdGeUnD3aq0Fv4AOPyNsvY0mu1mPBkGYsb3YEhsyfjEhl2J
W2Dafssk3nArHyEM34xWiOe8ahtKHIS8+aFpv41mFkBocM20OEt0q8FAMxGl30idY+saXegK5ogg
Z9v7o9H4eiOd4n5CVnUIr5TUAidF3U9IYS/1ORZ5y7uM+dMoC4FILC/WMq59OPHW4vNEMmJO8mmY
8htSBNCpCSBPGKx7DOYw55O+9pa2r/vi49YmzbwvReE9i9WDQem6FhgcdZJOqhW/LiLxkSIdl7GA
Xjqph1zM8Oeub7tsvhMbIaBbIFjMLdxT49dYqG9FeX6uJvN9LIWrqSG1luVjuqzPaaXj0rs8T2Xx
ba7l46QBzX23yf9Ju4X0p3sjNU3KiZwQ9PL8uDeSuSUQ+hGILrcYImzqp1QipzFL2CV19HWaid0M
3UOB9xT13VOK8DXmUN7f3MXPeeK2Q1Mg1SwSU00CAf3xLgqrmfCfakXuAisEJQKXrzMtaEbBjeT8
ZOXVXVoXz+jUH+slPFSUTeQoAe4o3I87+S8//2mZoHmQU/mvz//zS/6yvIA8tEn+v/7H/+yy7W9+
u7y8vRALBC+vVfHyGxzRfV9A//3af8QCHOqazLltUan+EZEwdRoN6OzZKug0fv2OSGywg0hhHc+1
j7I77/8PRAK/A64I4drCJBFxmn8QC2ydSt8X0GXUvVWTaEiXdQs84qduaUw82lwuxfZBDxsfRuix
UHWHwoJTiQPeW7qXFbWfVsvfqO1JP/cWAYRsrR2Qm0xQFQQ4f+pT0y1JbnpEGh7Ab90WGbheVR8S
C1eerewiSoUrTOThyzqem4j0PxnJm+Het7uCbIPYwMccxunU7qDOurfVudN1wTawDkp5vE1b0c3T
wYEWtwf1vJ6qV6nQfOgCth5pN0We3Vf1a2x2nt4UJ5VWWapc9+kyni2dLcXSVjebK9IOiCjr7Cup
/sXoAazhn9+LvYgJZAMxMJzS11itfTolYINR3lOTFyXCHXNszfuoyF1wyy+kLw80D+2VpnfyJHmL
OWiyOLrR2/l21Idsh0sd3KbWvEy5cZ+0y+12Segc+5HUHnBz2uNBezVZIwJ8chh7ECwc9LRQU2Ww
ss4bsJCY0YdKZZSWIV+gW5idSjH8utTUessJwxEhfYvjIfVIz1TfmOonKwzdWkGQfSEe6GIh9kTa
OuR1hDChPGywxaxS3MWxTbAxsrwMzTiBhGSOFAKk0Pe4S+imMvLuUNe6U6rFSTJBsarCVpPFzfXh
bzqRrK2h6ad5CsNFhOtB5KGDov24HzZdUwyzJLQPAD6OOGvHWOs8C0tgGqtvlhB9JkWfrmRaDkY9
OsZW7mJLYWe5ge31SLdFfVf3htcsM+dx0j1F+fyYQ8joqxrdeC2Qw95JUTmIJWwMEjUAcLgBZvEh
Qu8X1PuRuMwvpd5cV+H8WNB9HMe89lQ/KVqLG9zg4La5G6L52JQlvtska9vbgW/iVhXGzeNGLZGG
W6h2vDNTcZMI4loej3aea36GjyEN/88GPR1Zrp2ajgN7FIrnaWOBDHC6tqx4WOovENoPNNdfKJgh
JhPdWHpxXcjGKc1nxDfnq7pp7qwoxG5eODaZ+hAnVYDU28OILSoNFfYSFtc0iLhzrF5wt/KoD5zH
6KtqqOg5FdcRHFIyATsHjm+wnKyl3lPyAtHa4cAEPcVr+DcCKpL480HHPiDT5MTmp8iqAtb644sd
s7YtyknvHlrRuq916z7FRJPGIg9LsqdWBAmbJLAHmtDqHim/Cb+9troNR79SSwyO56t0aWi7SU8J
1UKxirwa8TS5ls81RMapxAAwFO7VZXCS3DjVa7MfFN0R8zXDPXo+tg382q3wD+5X4E6wELjTG+TS
2fI5ZCfs8DGOFdUvWW8pJkUJZqW1Xvlh3h5CyHlKm76G1G6nUVd3InTJppweWzN16kHhjqDtJYWL
moaT9b1HiO0rEZsVkT6UAG8cRiJziCHzNvSUXsYSKudwrq0R93mdNZy5BrtQ1ZdQprtzpIxXBRa7
KXADMnp4Fa0kC9hXSdO5sGQfKsOKKQq1fITyWRIOpgSXuHlU9fEqnLYWvTfLNIBFyRtmA+uIry20
WkUGw2vbw9BhsKlV1+kGbpJO7WuFnR/e+XeH6J/EVwqH7H+sZGmD1DluCK/kn1oXiZ0KXUvqDu8t
+Fc9W0qk+dGCGomKLVizXFmTFphhdAP8dF0bliuktQ9x0hFmhpHJUZfVF2A910IrfRdTvqxBqwmy
vVaFvKmrcB3QTS/wzqiGz51Z7mmoeGjC5Ou2SmTWLUmj10I0DBdrj2/wpbX+TlHnz56RzklDoS9U
pieaUsP3WhJqLjeGnq39Q5waMHr5zgkB8qWFZzuHf6f89NEE+fPeSD8X3bAGND3qGD9+2yi0ilBP
HKVq1R/AHz1jZzgK+bgRHftGe4AdReytnVo0rWlj2okDyKE0hjHJQ/lLuPiDXsD33cof2j7f3wyB
6/bAJs3Rmgi88VNrtKJlkaFM4/QwkQitabMX6OCD7gwvpNRPo6lTGCDKyFW/NdRgrOtgwpOmxpu5
YD2J2eDolX5JcfDC23PHfn2IB+NUASLOuGukZXRs2FHlsdxX1oDgdHWtydY1pp2f1TU6AhraZSI/
FMJ4q/c8ZrkMn4shvShUgNtcwTda95C6fCuKxh8jzTGX4SzmmoOs9beOU1vW56su5UsIgQqzvAPd
hk0ULe1uMXCyM8PlUeJndk1Yf4ng5qn8wE7I2edlAcqOfsLy8IiF8/Q3B+A2Y34cVl2mf4jqlbih
Qz9rztdSSGEoZlh1XJRbTnEl/1WT57880rcMsDSDJfHXkf7dtzJ7yX7jwnb/dhJq7kNPdH8zlG8v
1ffB/e+X+zW4lykdcoDxXn6H837lx8oKWhAsRl2VNQMg8I/gXtY+Ef6KhiXCXDV1Kou/B/f8k0FY
bIoyGhE6vfP/KLgnkv5h2gj0xhvMmg/88fsNSCPLNpIxVc7pPjk2h+4iXAmBsqudDX85y4ftr+rF
vOiugT2u19mAQAfpDuQfo/Ob5DJ6GN6fl89LELqzV7jp1eQnB3qune6QnrKXfE9lnn5sednVe9Uf
jikWGLOn25IX2pj2OrqrH8Z95mIDZA/8eXZkv3ay2/AAocSfj9gl2k3QHDtXteGzHBUn3gsBBUOc
TpKg3VPm9ERfPTR+5qfO4gpeFWAJfRcdFEdyskvnJ/NuOEtOvaf/zmP3uEQQfHaSpzh9oDrCeaoo
1e/MU3Y2guYiH4wr3W8uyxlXlb3qrIf8kuzHoPZoovZzD9gtGA7moboJr4VLfpcdrEt1LgJ83AP4
drbEc2Ju5wpnzcfwcW9OO4Nu8DPsEJM8YKeDtD2E14M67ebX4tDvsZRxUy6reN3u296lf8q7T3aW
Lfk6NimyG77rNuPq1YH+cRuqi8XLAyamPthRQA/FvvNc8To8zQdsa3zCRht6SzD4pRN7k9fsVxei
ynFwJB9/hC/tsXMKjxZQRzlkJ8OdPMPH7cmfrstg5Lem2+Im9lbfwgt61+1N9OqgAtqZj+ufust8
8Eq79BcHgWkbPdhDfEgPpqe8I4p+TYXrq/XcBxX3gZf6bri3I3vC1cWwR1c7dKfJ06+qveqFOySP
/ToQvcKJA2p4N+HVcsIczBE90aF9YNc4+lV6K56KNyy7kCgaqfPAD9k1o91e6J1xtQvct3O3z+7q
h9Jt9vO76NG9szccBCW85Do+jr4cpL62T93elVy6JxBp1ZzcD5V9PDi0eiZ3xrWxb/k2WF2+YlOe
zq7LQ+LAsvETR/wMmfkAdvRZ2BfO4sjcrOn2XxP+vDhioN4WR2U/BBYuXRKGOuqtdM1M9EM3wUGn
YZ2IfPY2HPMH6Tp5Zf3wk+mNsV+wCdjpB9UXvOQqu0PF9yQf8pN+ro7mbXo2WAHtKd3Hh/KgHv/O
UACuwl8s9Z/iqaka5EqvGukMuc6FsTt7vVM7od0FSLLuau6hdd7fAfw8g1WZ7+s9DZKu6NKp5gj3
yp7irVu8xNeTndviTnB6b3KpXNvZ7jFxEm/Y0TJkyzD1dkkgOe2eFeZlgRQYSF18TVzDZRbhudPY
kqN4hpe5Ju9bYZb3RzU6oB9u011o0wtnQ0Lw56C60Y5SQLLoRH6EzlaCWRWsoc2gtfu2vhYPY9Af
Mz97MKluBYm/XNUBQSCkOHs83go2ba6PqtPyWR+EX2JP3+dHdZ/ZoVM9mF+is7yXLlFyMplLZ/2K
CbmP9vL9eouTndt548E4F0YQ7cdDdMqP6yX0Ok+90nylujb56XAX2TDYzrMPo43pjSKoHXqjbe4k
Pn8fdrn98iXffS3ZFaiv7+gfcjqX/iFH2b29p/w+ne64M6W70Dbt1F52hcOV3G6vHaZTGox+ysZq
Xpqg92ZH88Y9rciSM7kDP5x4JcbJgcV8FI7RZ2acU9sv+k7cQ0yz0VHj5t7Yw0+qz0s5C8cSV6nR
GdzJrtzhaF3ntsbfssvq9Z7pmrcIVuS+xXSQMWjSHMNJHGh7bu6WmDaVe+EKz1O+F5/L1+hKx9C2
xFIcA1i38mKXJbBvgspV/SgQ3dnJdnA8nfbS24lDJdul99ZWbekI482mm8LLvM2SvPUWDKe2SYXh
3G7YvUecCDhBuDAJnHKPqLwTUULYp/xUE4i3TZDaxr3xJXJapl/yRP8/C1XZC5xAAtM45dFM23DC
W2M/7GgW8xFy4CLxocZQarC/O/j/JDuhNPdjpPXHkflTzD4ZSUaiYIrnxtXPK0dZZcOn2/VOg8kw
68LkgVGucEybJ2AoEb49xbwJkkYGB7NjR3DuMg6gwdX4Y8JoPEI49Ba32L2VdmkPu2oX26E/MpKG
U/v5YcGYa2AZUoL3tiVL1cmZnWfT1/3R42jeUT32IhcDZeZY6+XTbps22yHJPzhU322YKe7Ib+u+
5LV78xCyUbUemt5sVzlLWHzGimW/XbALdOaYaBeX2Wv4U8ym2bgd/w1uOx9Nf3Ah3NjbR8ygl20+
d4HmVPxdtNt9dgtsv2/cKrCYEhhq++l+smcedrt440r7lMnSO788SEqgAJDCZhA7ppM7K7My3fNb
Z9OebCQKHgeeTmb66DwMU+vCoHGIKx67F0/O2vCql/Se6zOu8q5FblN3Rb/3VsYTuz034T/dJqo4
cD2GmzklXOcPFExcBFj85Z3XYtcOC/CVFpDobrNDe+iODXNH9VdHZ+Qo5tv6vuA9JzvMIYhzSl4n
HeiO5cWsWWzZqOhjKjYRqzDRHSz1nIWFs9h4zHH3v4wZWgG8TCyNODtA/DgY4UGwEDI2To2pDJGY
I2ibypVr8XuSU/ElJc9QFDvtJO1yJ3TC/fY4W6jUe8ORxlaPX+KLQp8B4ieE3Tb1oMwweOV+fTLP
02FhODru2uTdE0/4oV+f4n13aLaJ6ui+cLW9acNZAlgTTFhIkV7r525r3xXcvcDlqYva7yAhO4vb
jdkV6Of/GAsqSNw0RZ+PQe65eWzomD0yB4fi1diVMmG5nUA+9r4e6EHPqZw4oWsFwpE96ChcT0EX
wIPwtu9SifK2NRI5qRt/TEyJo2LiRlO79lvdFvaQ3Pk22TVYeduUKE/sTQFq+37I7iIyxWI2j9Bt
/Z4hJu6waw6szl2f1qd4T2ft4sQ+21WAuh7AFke9wfzGEw6cjZkncio3r9Ye03APpIRPYn8KBFbx
NlMhovnyYfSoDXtBaE9Ha98F2OexHHp+BNrMTmEHHl10IBykgdh/TJsOxn3/VWUbtk7bXoXRHkMq
M6W3Rx12iVMyolRv+QqDWSUzlovLiPosqRvzYbpRL+xpvOvCkc4F5njUMLkZ1c4Cwl+Hq+0yZ+KN
wAaxiZG8lvso8fpjPOyEn4FexIJkq/f/N3vn1RvHlfb5rzLY+zIqh9tKndmkGBRuCrREVs65Pv3+
DiV5Jc1re43FAvsuBjOeoUk2u7rqnOc84R9mnst8o/BqEfg1XtMcRnZCRCzCUcObOCjYF6TR8s6+
GJ9Ntq98t2IQmBJ3V795xhOYsFbzmjGon2a2I85BfJKewyXj2chsQvHOjmuFYPlJJMhfPdK2PbIa
2BU6fM6Y98biKnD82ieZ8wpu8hByY335qL3FNvlthS+hQsQSJ4/YrbCORRiSedTsVE8j/0QPlo/Q
nXtkRThHEu5p6+GT7iOGHCjhkHAbSXfEqcelTOeE3GLCalBx83fJl/pG3Or2aHChBbeB6MnPm8Ah
Jbd32UNEit1cy11LopL4GvEJF/bTZl6qa3m3vix7kSjAOAtS0pVuT+Rgq0c7hV9zbpzSnU5UJUHB
Ps4v8bEAmxAqe/71WIXlMT/GR2TQ8I/idVcawpf+0r8AFHNX3B1NnBBJgvCdfCxCSqo91xKCofbo
HoYsMPwd513rgba+UBW5oObJkupdEwLbJIMiuSXPySgpUrf0OrIikXZB6+X/8b3HQHJw5S+SF1Mz
OF4TiLylCXhA4XoZbzDz8bLQ9odgC5wdzqj+sm8AO/Pn1UCjKokOWuQ5N81e221BS8qee/KhORk3
0QNipQNfyPfWY2s+rl1gnknEgoSujVvubEoJY2dqHlWAm3JbbN8JzIeJYHIYTtGhfuT+slB0X72O
VCH4rN/Okmvj+/aoH1QyOO2T/sV+wIx+x+3hd7P7mMsxP6Yvzk13Mm/LXRwUIeJ6ae4CDI+9+E4K
pKDblzuOSNJMkYeiuWIE8U4KWj5nSaYY8+2IegnlUJcZOE6an4d9TiZl7PgGXpG9e0tu+gwOGW2k
NcjP6RnVHMsDh7+bwyYgzdvDoNXbfdW56cH5ZGBWz8s+qPeR7BusE76oH/hlcj7xeCVR9JGGdeSL
qMFwD+uDqMOct+fm8Afp1z7r2MN8Ij1lAUr9Odr3vu3GDxqWpocUpfhdEtZ4gGYfFdbD54WHGH2e
/TlcgmdaYgSFzrVdm53INVo4bequ6Zqsrt5vWLsD/7b6Ig2ll+3qb1kjDWfegvZwicQENRflpew7
OzVUlB3fXfGlGl57wurQemvtzimXo35GkOTQBQku0OHyuoZdEPF2IruNELGl/Gp5B/TTXJVta/NO
XIXr0F7dS3dqaIZtKC4D1iYdazf+UrwrbtZ4p4c1h5tI60iCCGtoxnrNnkL0YgWsdsJ6HKKl4tPT
5b3kUOF3GmIDZw4PjrXrPQ+exkHLxXti0zS8e/NmiQpDJhTJtljc23HzHl+znchnxe0SJQiCRVwO
jViO6MaT30vEKNOdjqCm3Y4jW1wUAcWFishnWrE1lflKoRBQ+R7CZtwyvBI5XbCad2syaZHVSSdM
7sipFXRMQ9XPOFORUxCfg5tOGbqrgoGLHf2NC4F7SJAX6SCKIKS6Gb6s7QPiU6Fwal12HZdPV38n
fpPj11uuBh9A3ztH1tFDe+B+cSgxoHjaQuw0Cco2Z28WTDt7D2bU5SDdif4LdsgiDAfiLlMCEJRJ
C85T6tavPRmjFELWCzIMYTUyftnlBVwwiVSYHORjepMdRI7NsADhAJcKRPcXPoxKjtC8UGpzwohy
USKr+Ov8m+74n5Sx4vs/yC/bEmYua90oF5JUMk2clCoaS5zrwRfylMCkYcQZUmkeBQAPwCKzmqkr
KDrZ31BoiYC6hyAB+ZlIczc/3he3It9asKHlXNgB6+VUUOglkZm62zV6jC7RBbHAa3eAbXOYdwod
DoeMtffoMZFUz0eDnlH/VDysQbwfDhE58uyZRGyGy6JRsy+P/aUIp1O3r/iHgag4NC7DyTyIiDiG
9v0kyjaucHq/vF/cW8Tdg3LXPyLQdO0v2X3/Io4B5UGcb3Bk/Dww9opbcwT0d9ZpcT9PbG7QWm+h
ChAT/5FFnOe0wxaI6IAYWeJu/JgJOSEY7LWX+QnjIvJMca5Aiz5JREMk1o4g5Eh86R/50IBE3Ky4
eTSWaNKJI2WjsMSMhJtVe3ROvDUseIvM70XSGopDaWG/zT5hgt8ROVp0t4QiuzFoNJA1u+rT5ovc
QLTv1KAJewKZuBGcpTtpZ4awb98+TkLyqXotYYonghZIoHM614ftWGl3vcl2d2taWRMRfXBnMmki
+eJl4HJpEDGxv+ejEwaY5AbTk3S3sdG0YAm0Y0qpb3BqT3sO5t1KvNQCNgd1Vhpm5Er2biH/6UKR
Rzp+RYYocmyqBT4DXDzPGK7ObXOR32d3ZbNHhioJssvM9hZBRHWl2PNKkrAGRTqyO8vvfLEmZ77u
KLVOkIfCRwbR3njoXEa5xIjibjG95NiJALIXpS3FNXsWwWxKQAJMMF9FijiS/4gUTwtaOdRBCh6L
AFUOTySGCzduPHC0EksaooZI6VBBEZ0ckrpGO4uixGI/Zm+Rizh2Rn/gJr4Fyk1MEi0HIJ1EqoJ8
9q93K2O7P9mtv8KT8sbIUZGzLtGLcoUnX7u0IUS+9yi/2+7N3FUvU7j5IpFFsDcQqaUSVreguegy
Dx+NQ3pv3NYnump322doHNf5lal2qO054wP7aJOSJFdEGwKRPUS38bG6n07NSdlpx+21pr8Zk/Ns
gUqXcw3Tg0liOJwpoEljKI0PEykxRVzY7ddrQa5h3nYn63E70t/z+wOHJq7gNUskPSPhQIl5+cjh
SOj35RuUGlhXAeoCB/VW/TgcyzOnEAmtylkWhSNNzpbWhLnvD86dHfvz52l120Mb6qf25FyLA/Gd
KE77nM4bFug3/ck6UHoHosDPds7+7RH8o6EN6tz891eVkp/0TP470cPAIjHM/Etsts+ougaF9fCc
v8AQK59/HtF8e/23EY2m/IYsDlMVHbCRI5us1W8jGvET8FeqzIxEaHLT8vnGCNOs30AjWAZDzD/U
Tb7hr8SPEB3RbcS/VRR4wXb/A/zVr3BDhjOGLsSi0TMGISbbvwCwAGlvtWQU9V1cvmb64yJ3LsK2
PogxbynwI+1iyOEczfjFJjQ5KjTE/mYT/7yHhVr4z1fwCyUtQZkAu26uoG0it8A1rK8oBMEwzJf1
YID5saHcjJ9Kc/AGUwH9++WfL+E/XZ8/reL/zxa6Qgv/z6eS7nPSPac/adCLF3xd1Ib8m62quH7a
tgmABt3p74uan6AAD5hPcRDhMVnefyxq1fwNiICNkLMtQ5EEePbj3JFRJIsZ3LXAnZrK/8mi1gS7
UkELUQVYCHeSKeZPyZwhYZgIt4xpT2LDBLak1q+yQgPbYyN61UqFr2Ug1fNs4QRInO2TmoBQkrEM
djVt1g8/3Lf/oqmr/wLHeLsc5CXY6eAMxRz9l8tpqlkiv6TYarZxhOo/OoCsx2EJinpkBIWbxbOk
t1MC8Xcqva1BF7dFJdQDRccYxxiTTwaKurc2tEwTmTQ/0mftPlq3bURIbdaflHKVUd/UpY9ah6a0
2yFHZEHa0QvkZ8DxP6mxPnq9NUm71RpSGRS21KG/Z5qS5Q5x5AjKmXW/bgb91iibvd7MUx2aoKPr
LoCmiyENie51ljW9FHYzIL4uoziJ88y8viqahUlhlZcLDH1nNT+t3eC4pYQy39+EijdQ5g8ohLcb
yaRbEGt5A9v8JVjBcSwyCVE6v7XGQCmRV0LGZl0ckFaC/ChFl6n8ojTKDqfaQOs/VaW9s5J37QTK
UY7D2rqP6M1ZYdpA8ciWQ1sgMjYabsO3U5R+ojz1bQXatW7v9Vr6G9tCser+7eoxDzBU2C/Omw/E
jyXG1uZDHWc9V59PqQ94m6Zunla7v15tYjH9+i6Qj4XCFchtCDs/LzbF2tKk7Ap6fmvFVNngkVbR
3Viin19+2qyZdm6b/p25vCqC9E/vylJgOCEbfDzZMDUR5H8on2LED7LGHMhjq7YMGr2UzzMCgwlk
Mnl5NtRMe2HTZkBblbi+00uQeBBX5OQz+vzl2UjX+lwgiMEAWy7pTiWJdJYzNXuftUr+iNufBtt9
zndIahqUuHas/93S+hmpYGkWH4BoBhQYYwX0Sn75AASSzVjjvPOTYlr8TpuZ+uZT4m3AMF01M+uw
A7nnbROyoqY8FmG6auw5uUFNWkGmy+gT+u0SbLqFaag7qE0P01nK/RJuArqE3dEwe4C/w+SVAkFU
gtq4KLU0X5FUZFzZyO+Gba2ueRZX/mgkf+dH9fN4ls9nIDlBrAYThvwZgfHnB2RMEqjuEZ+lbNK7
vdp1hza1J/RJ9FcARZTa29+ZM/5b1OMdkSwAJa4C67N/dYMvoJZGE5q0ftN1D2uble46zqqfSwjH
9trf4L5+MTb6+vkEY8LCmICcSfkl5Nd5Lne93rU+AsheMRhDiBqs5VV6KvlZiem50BJ161t5b9qI
yKTL619vu7cg/tMOMGSOLoxUVKTghP/Kzzd4jKRuHfW49WPTiaH5lAysxjI6YH8WoW1sUIWvKt3t
qsOmsm0dr9ZaIo1hoUc7FLC+8q0/yxNSwbUFVlMbHkDaroGeJQ58ywFJ8USvfBPrbVcrkYav7ISp
bWUKmU+QYXEBy6Vc7nQ7Az45K9JtWeUtIhq4Es+TE7/rM8l+mFDJ2hVRA7Az69BqdIihxpKspTsM
dv3ImqRD3tFVX3Qg1oWWnRau7SlN2vGo1A1FvsWjW/Jt+Wq18I/qiP+9JOy/nTSi8K7/8zRr97w9
/wupx7T5sYYgtf+eamkC4WWa31OmNyDX1/qBn6j40SgWQR69WVP4NX+vHxRUKHTHhmWKhYWiiZP0
e/2g/KYC4gMApmio6MML+SeplsZ1/Rj4RaKHkAR+NCKpg9LyS1yp+sG0oiYmu0AGEEgxJg83E51k
3GX9SLOWI7LHVeHFDSMtlfE+cnRHJBW7fUfqs/hK0mqx1zP6vvSTmp+M1pHWUJmBToLV3noXo4Xs
2msr8TepYkAPSyTVPpulFEIBknTt5T4/RAhv595apUa2q3rg71FjKvTMVAwmUdeqmXKuSKiEb0/q
P4v2fyislz9fs+5z9/vzl7r/acXyiq+1gWQ4iGyywgSI8Cv28HtxIH4Er4gjASsVCPmCSPx9ySoa
1QF2Pg6nE5yzN4rFtyXLj2RDYTVTUWBfZdv/jH7885KltEeBxTbEyiecCbjjz5EapWak2hudtqSh
nNGJi+Fe6HEabLkR0el1EGcPpEiVNpR30g1Vg15C7jrRjY62pal2x2RY+1djm0aASXkxv0zSNnlb
V+txkBhWSy9IU+YvSmST4/SN+VgbVXbpzGLTvuZ6/zcW4PSC1Er38i/0ZPt/hQJXOmBM9mvTRrzz
HyZr/2/4pZF9/NVahFr45fnnKlW84OtS1JzfyHRsmhuOpppoYPCo/4id6OCgBEumJ+MxJPoi32Mn
C1HQ4RzSQfy+sP75I3aqzm98AxUfVQZbjmHIP4qdXwu/H3IGFVK9sDiSSc5U1SB9+XklTkvqDL06
Dp6TTMreUMvxnG21iolH2znWHiVEGN8zGucHvc+TLZSs0i8MCfnKvtOHE4rV86FXtCfchVv8M+zl
DlLbx7FOfbwZ5ptqStdHqbS0B5Vyr/IImPOu0TJALpu8wVPHuBlBz+EWLgFzYqM0+6M2Kw6jzqXn
KlTJLLvQabRSOwJPGtTQzrWyYVZsqikQLDKuyyib4zB6tik46SCKo/ylMAqjfo5syHG2r/W6A+40
TpCiSOUEbRww9WrfuENWmugCsWmw0lkRH2UcBd3Gpf62TnM7me2psVDS2pqVQrLMlBbZMYMjRO7K
ErBdHBs3uJfPB7uuVKa+Dj4OyrBVl5S/C2sGqaExqPJUGRavGebNvEEAPQFZuHQtCIxxMfV35GwN
g1XaAvS/ojU99MMCaHDeUnRe3C0pBoRNWyuND53WQP3vx0ievZz7BPkH6Y32ZOScVJIilR/bclms
M9KL1U2Lp4yfx/02XRfIIAisDPOjLZcKWFHKzvGmcBr+7jzAgtGMyjGetTHu+Azp0hYPsrlW5dHc
UMNnxKBkcRmHSd/hVuGSvZWMNRb8zhIM7+zM8Tt1iR6VLk4gQ2d21Gce9bMpHZ3c6TdcGSmOwQ8C
Uv8cm7msevDBDOskT3ZZeiqLaID6ZxZLMNpjBcjQViYAk7xp4+p2nNWh0Wdj2GB1KMMVM7fyeRsn
BXyVEk0o6bV4kbxUBQxyM2nK2NvmVWG8kBql5M15mVJap0bBX5S2z7gtdKu/oKcG1DfS5Y/LbKRx
UFp5Kt+rXcFs1rT06Gmwp/i50Ld1c9cJJiQCCDl2b2j65/cjQn2Di9pkgWD7YmEgK8NNq71EznB3
qJt6PNnmgj6/NI7W1dBhQuDto2nXPraqzdU5oAqoJ9D5fAmzikOENcmrpWslyu9rZJ+i1ULAXaup
XDwduTjmFpJunSWpUQ0oh5azL7Riy9wkn7d35WZJQAZjnZu1LrpzyWVUZ2hhFhWUSS1tITRmeoe6
+bY+dEbH4D6d8/F3O4VK5vPArS+J1Y/Y11uL/KHbhvVRa2qVBj7pDpifES8cP4LQG6ESU5f5Wa0m
ub6Ma6KhtFLXEqTVJKqqU0zHdnBbLLlexmjFWWPSy4whXCtT/GhlPFR7iDvKRZ/i/pDZdnFSJLp0
IQqsOiwtVZ+YpuXrJJ9jW6jaYS/OcExdzaZGW75D3A89CKHbNHE6+5XpSKXf281OyXFklzpja4LN
mlhtW+6U8FOd1DdHW79BHKjPvcnc0jCtqhk/odSUE2apSce01JBH625rMD4NF0trnqwu7l/wQHK0
0MDa4EPalfk7FLdS1+gWTdnTgLBKF3bYEvs2fwg6pWUxn+4yIOaGnCg+Qs0olqojqh/dzoiQP4Em
v/R5qKlndWEqZIy125WDCbuvL0rsNSyO7P/khMP6ZlwqRAD+Iimsq+e0e/kxJ1TFK74lhab9Gx1h
ROc47PhCEwfu16NY4kdCDEY0q/44pb+dxYr6G7+poK9O49Q2RbHyvY7hR7QXkMxjtGKZGi/+R3UM
6eoPdYzoVEOVIcVk7OKIN/tlClGvaiavdgmhA2eu94lZwFUb9IWxNE6KgBEXuw0IRh6TivYJgT/5
HrpfdOhT0z4ZTku4lLcPEaItXtfmNhAApY8+172MXgni43MZzIWCWBo+A2E/SUAHUBELtkoGwafm
5uM4xujLzN3ifMyLyr7E8OBfpDTOwLe0NjyERYVXuuS2eZlX0wxXm7HfOpZJyI1RUSxFiPWj1Svb
/Q/P8PZrLvIjn+6/ui22IZJy0Ua3f3Ua7XDFUIxIVfx+Iq6gygXqBMJ4gLpM6y+Iex36LeoCnIDK
/+S2/+4FrP7llkKIKH3+aUOJ3/+6oXR2BtpOPBmKGBqvwpf1W2oLh0uDp8dWgyxvviW931Nbi+3E
QMT6pgqlQtb43hYQO426izEl00pZFPL/ZKwIAe2nDQUDnK4El2DSsHBwJxWp948d4X4kameDhKKL
JonMQMs3cVzJIl9YOaErrVRB36a9Wj7ji9PLni5SDe0t6ygMhUPVIG+DWGEipO1qg10uQVkvZMt5
KVfgpmMuAIF1iawGg1D7s73kVRQuHWcz7jojYspHZ5TSAXgUgs/GQZOj6JGQkjv+MnXyDLxks2lO
uqmZIABRk8oupe8MrdKmwaqgc/nZLCtiBZRvO3FKKOzOUFU3Smnp431qkSvCZlsH5AoxzDQLC0ng
mjGqVnbzpHlOC9m+HbVh2ZeFNfbv0FtD9IaT2RDdbBK30nWGfDFeNWWcbABlw7jkl9FZOvnWlpTo
9wwXYtJeY1XxUaETUmXDU1tgQo8wxEISuw40+10lixSApg6iD60njfaGoFwpYcIQxwsOopnZX9tR
d/UxAkc2L/HeqpTkcy+ZT3UEyxUwHp5e+NQVw26VcUlYtJcxTe6w8bOofXF1dauxRUOpVYS1gVOi
xlRfJLWcHzfSUqTue0BMjqIFRp2A33akM5f1Psp17inqzJc+148TlNZ4GJ6X+QYPu7DCsIEs2s+Z
43gypNZDilkF86bEgjZrnBHp9Jg6nvViDbYBOQQ0DWHEgoHOm6d1ay8NdxgCSlm3x7nrr9ua6MBQ
kA12rRlmWVwByiRP01xETY/L0t9skWqEvaVjo2mMY6Ava/4B2e7lxkwQgSSlPcsDuQcLI7LWPb7D
9zMX6Spj/ES6AuU1kfK7Up0YcSGs6cZOhCVC1+3KhYpmoY5EvVd/HKgnvCmzMrdUk2g3NVLutkN0
LDK8Aqe1Vy/5ghfXPo00+WyhtCgTWdWufGpy7IkcvCXdvBvRYzfHpUFJa2sStBPU+ojLK8CotUWh
oY2Tk+y8mBbgj8o0SIn0dINrMXfnWWo9akJPkyU1QJi7ttebuDIzI6g1TX/AiEOKA9xGmXIoM8pg
DgvBRd8HDdLuXapvHZzCqAqnbrlBmBksJU8f37Oahp4MuG+A9ZLRt+4SxJ/N9d3U1nurSSEoID26
Mx39USnmsIwBc5ZROd92HQDbulQYcyWIaKcpqldMZruDgeEEoJUS7nPBkI9vrsekGLdTRDs77Ef+
BxM7I3Jr07wdpSiTDnKr3GBbCKdujbPFU1K0OCus5aoWQegl10EmJXhzNCNCj4O+Pfe9oZ1Ra1h8
6nyQWVSHJ8ts9IspJNP1HORxhOa/64yCVZ1vKvg+Ycq1NXMX9tXI4KeEvUq/Cmolc8V+1B1PLVfD
51M5typZ/xQ4mcJcSO+X51wpvsyaUoUIUik3AC6KSgwQ13M9MY3MimoBz5bw6rZqLH+eZSlgJBzD
Co3VId5tZpJ6UqkbKEYMh0wd5qAaVSUOVS0TMm5Vi3TMBKi3rUZUO0dbbYXy6KqhAprHSJbOWpaV
17KVXhVpvPZJ82pGpgqQMJVM7XathweKRttPkuUhx9TQU8bNTYbhUW5riA/E2rNsREdKkg+rVRXS
76XWIqqGomln14dMwbMzpX6VXSWqtM+45NVIw1b2zUJb4aLayk1aEwrxMUPWPqqlWzwMjnS8b9Kq
109Uke7YFDquNcz/clsaiWiUYfLEHJkp8eLF5shJoCmvVVY7vlmAEdam9qWby+i1S6xPGC0G2uSg
2avlDC3khvx9id5H03pRclk6LEO5PaqVCgguctpDNmk3NVgyaIE1RpVe35T5c41/4DWuZoBgRglg
DrGHvMpuNWm6WfO4gwua2/SvLYmyaFRYWWNtewPKN6KCBRjtGKByjY7O83xSsu3S65MWsJ/4kbnI
75W2BR7vIGVzp8QtDEML0duIF46Mz++tIfKFeCbGLns8C3PPQU9iZIDjzb280/TGuMk5LA/Ig+Pe
Amhh3jeosbnmLL0uBuBK5BP8refAiLHD8NKVQbaWfDSi+YNl1NZ5dZ7waEV1tA2XiVwU5+TzFkXe
mm0IHprjhzKLUGN3xkPVnY3tsAjAXNFeUf/lNEXnyNMM1n7dPsWdTF8pwjYOPVvAqCqWm8ikeSNW
0Gs8ulkSGxeMvvR3Gp2SLxp4gKYIsEniDkp9n9+mBIc1L+7QeHUNBe/zCDqwpSa+3LRX3GJQaC9N
+ZPRt+9WBw+SRHtn2s/NYExn+lx4/TIZ2KJr2/Zoy4/9XlrLyGOiCkUaY93fnXi8NhZcxgTKyqAc
16y4y9UDBobhgnF1Gx0xGUFUsSIPqP1Eni8SPqTxqsCiUaTHdTVuzEa6tgNaq3HVHUo1fiH4zvHB
iszKU43kmqZ6EXZOdral10a5w/nItfoiJDl4P+G5B2oiE+6tTuA0OJDRF9vpZVqk/tzmnxviZN08
qNrvNo6bUwKGIvsyNkjyLfWV3ACZo9mTu0uEF+mik1hU8QN68WwzgE0jaFcwnn2veFKS7s3hppOQ
muzet+MhVbP9yFHt9JEfby+2KWGoTQvOgkK0tGGRzbAExxtzI/h82vrUG4koFp6HkwlC375RLf3C
lr0ln/QKpodpZ+/bjbphnDkGCMZp5uc9PLJ0OmL3th8UxPusz0VnXO1Uu03KOshb2yvVnmXUkF98
NKRzqembp7QyNGW0rrbJuZSjiIrv0T1C0EfxCydQ9S+drBKn1PR2BOFCM+241A0dpA0KZ6QxMwcY
K7VIyjXoEcdIVnJoO/Ud4xpPR86PaX2YqOQfi3NtbHjFebkfzdsWJ2JcgWoF4limXqoaGEc749hn
4gFyl6EFDQiUrNmbjQ7QdGbDnMTpfS9H5YE+vLFW7jJpuwQhX6VhtRQrUIR4OqJ0jMJUtOwYX1zn
hTk8GobRwMNuOIbjrb8DP6QeDH2ujgDn8BFZyUtBGc1t31/qbGDvV8MHLKu0Q9bgie6a1lblWCym
HR7u6buyu1pJVu+nUmn9sd2uqt2flG46qUPQaTYod9pa6PmWFiGyzt8ZdFyfFs2Z9mbME8itN7mu
lvEXnas1v3Wc5RDzElQ6HX8uy3tG+rq3Gsa4nyqMA5NVgbfSnTqQhNiXr2dbTu5bDccY2mNoQGmH
osAcOtMGBBObgH8APlQf9GpOjvPcs7r1KAZShFcSjdIF+xw1eU5UlFOtDAtWTH3p7ABGShA/c3bI
E9PM7Q+6UTyovHPVpeiTmDK+J/aTno6+I0Ahm3qjD3cYbbLitUKIFdEgArDeIiKAtOtcr5glySvP
lxuDZQmsdcTeOTG8srH3aVqv4RYPQURyvKZ4fMws1nTZFyaQaTQycYABKV+CNI/KsJHkD1pKrrko
frTieKbXN9myzphgaI+93L0XrzK74kle8vs0kz45BpINE+qoivyKbunj7CAeg58grGG6ggO6VkCm
HOm6zdU92odhW0D2WVpkXJSjpJV0yhXOejzdcf25V/T+ccH2VKt/7wu2FyLurpSVJ7kwWQHmJ6Vf
Pjrj/NHurEs8ymin4cqC5GkoqfGuSpvHpY5u9BG5rTo2Q4BjMOu6CpbRgKzbbNGQoNkLJNs2wLJv
LTFXXlBllQHjJznEw1QP8EH1ZGnEOiJuTAiEMf6umbB2w3mNogDu1rLsdAeFhSntTom6tPuoow9C
Rt/OiKmtaTAOEBG1gh750am0j3a0nHLWyrDQvo0QZDcTmYuF9VZ0Toh/1TFGGF4qm5Y58LI3Rsqp
LPm42SZ09Wrt91UjPwMP9BfMmGv8U2yiYwb4To9MP+lfk0E/1hgPSK3zbPXSgxNZDzG+8yZz3Kos
MOsxl9+N/BRJKjZ4TYdBi4I7aOJczYyZcumUjJ63U+bA59sM4yhheH4yF7JrXOlR/lSJQhqZ8j4Z
cnonmvFBnuWd08AaUMvQmhvrmNSgtK31HY7IB6XXb7akOtMWFbJWHlEmwELgU5GbQcPJPsuMSiww
sxN8N6M442ZzTLZrLTcI1H5ASjHQhlcs3oJxq+5SnGXSBi523ZH8wbfmHunVVUYjuKyG2jfIjKOZ
rCqW7zbV3BsGEiacbnlsu8BAfLnMPtVFd5FM6akfrla13LdGcunB5irx80w+iQuVE8amecmTyc+G
+ameNOh5BafHlkv5Q7Pitepp3YbAbXyT9UkMn0p6NTVapzaTk6nDpLCP15OpLEbhFwl1FcVLW3zO
Y0cfz5FlkObJeU2FE3X9SjWk2dl7JOwtAqG+kIuPWw0HIEmlwo3tcdneJTUeq15VNQ76f5roJ21A
Fl+sPlM/K/MQv2O4r/PBldR8Bt9XfnLkvtQ9DS/11y6qCOstBqgXvGWRb9bXwoKCGq9re0lmJzug
NbV2SM2vFd1mlId7Ir+Uwe8rc+U6UcPBNTaUHvahqaFBRZbVPcvUiGR5iV1oHjrzuoQfeNRDWSmm
VZRacTxzZpXJp8KuS4oSvYNDaqyT6cnjKGDIhZovrp31Epz2dsTg2tJGCwW4aMGtFuE4LzcqIwnU
RLkxzaV+r22rdhnVRP6k4WyVe2MpU/MX6oZhwSKtUBrbpQqSjiQZf2sd3rBdGrXppmOBDw5Ih6XC
wLgD2C+ZVXOquLlkVxNoJEThDfORcRNQIsJ+fGOkOPD4I4MDuMTG2n3Qy9HEOaMrosRXtbFHVnNK
4/Nmzwvc6jZLb7iw+SGWRig4uDHmeNdt1n1pWSyadKryh2xp8gcsuYzHzYlmHNuVufE3uUNYUEmY
stHvlPFRKnpRWcyLzPHKFDCrwlbHaNHD2QMn802P8WZtWwufsHgykEgDVk5Cok+UmxTKnfkuKhrj
gSnKRGRZJ7qfSmPM0jnrnbLwmJfhptab1dyx6bYyD3DxY9SGt7GBHo6Y8+hvIx8MHKyrjREcbSYx
EyKzZDy0vY2KcMFgbKS/jZCGt3FSnCrZvTIAqCElEAMnjABBw/ViDpXmpfSkvA2nirdB1fx1aCXm
V4j0MspiUMpYa2bAVb+Nuqa3sReqqpXkrW/jsP8MGL4NGAzakX8+YHj/0g//cp+r/KeOqHjNt2E/
tq/g/2yLwoRVL4Rpv3dEdZTtwaaCvrYNS0f3738N+1W8Yplzw34QM4Qfh/2wM0CcKjLAKoaIQkPr
n3REmev/2hCVYToIaDttSaFMx4X/2BA180lrEoG5VJz8iAP406CZ422TLrqPiWe8xzlndifcpF2j
LraTvS23atFBVi1luBhAGaCRTpRgNipvo9zpO5wQOV9zbbutTX3ZLymGky5uz1hZ6PQ9Bnk9TfKI
ahHUCUrCNgJevqD91Lec7nkO17TCRwNnOMtFVO/UrQWqG2pbo4ORDNLNvFlP6G1D2p9SKRwmnGyj
tVau6qBU73NpVW7rUYNpu5nd7TinMrCuGSjvNFCj19UqOqBTl7xXyqT/ZDV+QqG9BQzmenu8RAvE
UHM4Zs700oqiHpG9d7EsoVuibF80dcRIt4S+rc1AE/Xuk5p+UMf0nj7tOcGxRy1KMniyzOSQP9P9
BJ++3BoMqCKz/YTY++9dR3aujkFhOac5as61tWCd3txasXmLbj3YSJpU4Mv2c6T8T+7OrDdyZNvO
f6XhF7+YDTLI4PBwDZg5D8pMzcMLIZVKnOeZhv+7P6p6qCqf09cNXAM+F91QdZdKlRMZEXvvtb51
R2G7VMxiY3qr3rpkdnQ7Z6xkFgJJkVkn0sNWLBFuOWorUlkPcTJcevspCoEcht6iqjC2Dc7RrIdj
h9qViM3CNXPlpWzM1q1Fet3U/pzYQndNRi/NUN7IJn007ekYxBZgRO+ZvILHvsa6pdGCzWuymQSZ
4djRiux69FGsmx7Bir4PVzF/rhklMQ51peKdO9IAqMUit1ef9eTol1+HcVrm0EjjMr8ROZ0XpvIH
K3fWQ9pAQPLFAWEUzyS0rwIt/Sh1E+Mh8WsKtvuq2pa1fRYlj2jjlbTGaOvb0W4i4Ed2ZBVGZ6Qc
5EecW1+uysp7TePsPbPAwTTXiojOTOhX48TRkFC9Wc5yabN6qVTksDzDS7SD4SHQJok6CubFSGmr
ilfm3duYZVujUpmMauM4yYYtdY6oa56URFlXyrQm1fJeene5Ti2S3CA94IA/bFoRbRREXEF4CRUf
ziPoGUQrTi9OeiNPDRGTIkP3mz9M9aOXtTujqhDAe0z45NZAAsuJ+mrspr2VGi9h5V8CD4G5mpxH
RROukfNIpYlYv0Fcqyc7JX6pO23vFd1WFlhC1ZEQA65OjdZmZ29KIa4Yrfgne9D2aYFjQ7xyBR3I
411rnfoci+fIvtECPifM/J5XumnXf7CJX6txf5t1dPnsYOMj2VUHfWdlT5lSCpcG78GAbIzn4qj3
zj6yivuwlcu6KRaDdVWDorbjdl1pN07bPWrE6hn9lc05Qx5QbuJKt8aNMw7HNogPlflgK9Fe9ZO1
HsO9G32UkTopRs2qrv0XJ0mQWmAVGJP+1ppvvsB27rRuW7Y3Rvk1HQ1MM+uKqj6T0XpAxy7Ruff2
zqzKta3WRz0nb6NwrnKTaKgYfWdGms3g5mFAhZG55EWvmoRCWE/PUqmeEoscYeHdW5kC7rY4KjGe
a01xrrtCHhTzuvNL3gaxyR34Wb2/6sE2pNWKlPttLWuiC15GQ17qhjwgv042nDkevLI7Md19hIr6
RbMjbPlhz4y1otnVrKjQpJmHvGZ/09QF54Vii9YniNdGNx+lDbclKNClu0zX03DusTBd8KUtEqUl
YLcOs0UVNgDWNOQK2ttoj5gRcHk71nqqNiWXb6WCTIq7B6GCh6gq7yPwGBerqL+bPD44UQz6N4KI
5nuHIsveC1VXWdAB/NqUd4y69xUxJmbQ39IA7ZcJSpwVivMQh0/iPNrkC7PyFy+OF1RHI4iKq6pJ
sGlb6gGK/1lXJgJc51TwXokOo9IRReJxt8KIDTZGCH+7BcKrgYNzmHvZdRsdvDS4nk9OBNxqXBzW
NuVHSXSyABVo4jnOpttGJq9t3p3qJAkOZVApq6bJ1K2Mte7YIIlZmKORngx2nhuZ1jA1Rl07CfXJ
ixgQe7isLLHsI3Xhh/eBb+I+rv2Ea7fUyJKy1rVz1Tvha8IZkCDldKLVA6DWr7eMYK6blG5UNObo
12ChUzoncdocso0S05eJsnjXDDGxqD6tCbRRcik8qDmJ6mydQV07eQlJxg8fWfNxMZOP4RGQbpIz
p+YHEdlPZdDd5wahBkFl3VdhSRHHhxVb8UhLpj2m2SVM4TeL0KMIkVq3qNNh34n8nfbUl6nV7zin
H7KoLxeeH2+Jsj4bSk0FpqlPhUmIb1Ex2AqU0G1C7g5yvEDQxL1LlYYKjzM/4p7Cpz3GEKbJuEH6
tnrEX1Iu1LQibUsDNqVGj7Qcm52iRz5xMsNVNL3SR33qR/6UcIcq2qQpGI40njC3Ke9qLFZpRyK3
AmUxK3sEaPq4HpvJdzUJPLyAc+NQbJpz/dxNT2qrfyhjWSExc2rUeMjnJDkPrjlUmKIG4wh09Bgn
3p02eS9x7107RXDqMueJNJjX3hEX4KJr3WjeA3xU4sbPe5ov8/CPTemuLw3SSFUV+ZHsVLq1hFqK
XA03fW5mblCY6ZECTXOjmMwzZejhrTnJrZ74A1s+nfQuqU9VN5Ubo5bYned3LAFouhCzmi1PtPaq
CWzu6bF5yEpDJ2or8Y5MVnUqbss/hkF8FZrs34xViyfpzeEo+Ou+GgoQdhuKPcD6ylxSa9hu7IQN
SXzBe2bCUCe4/mgyelogWqIK0tJul3kyPgY44k6pOaqb0IBKbleA89W6sd2RZrDf4qhJK4bOGu+y
bXFamphWmPbASMCoN72J6UJXdErHp2J4LkPj6MtCWaSOd9GtnoQ4X91zvJCsU/ad0jhnMvF2A8uI
rvbbCm1XPjQVgcHqyY/fnNwxYeb77UrI8WT35W05MjHpFRrVhLpcMwT3V3qBECvO9qMWLe3AqxYd
9kLc+tltOQTHKYs0FraG9KCoKvambO1D1iB0WTSKbp0Kux6uGoLKLnY1r55lzOg1ahzQKdqYXack
AcWOvi9UiQN9tHd9UDw1jLPWpDvWaqTcTLbu3DuWQMKnOwXyTdresFUo/1ZDwifegx3flGkCoKHU
HxmJWauuVj7+W5qj9lE6HeohdkSla3ajCuDHVhqau0q7KxX6eHOc4FCMV6ISb2GdwmIW7y0HTaOg
zvzdTvf/QmJdfM0wcnz92qCx/hcQVqM5/qty65T/kr5m/7X+JXnN3r8vuT5/7o+SS1OJqkEJTTIp
mnqU13/qqxHrExQy6z8wdPCd30Uo2q/Y0AB0w923kafMtpXfRSgY4jWJ0gu8qPnNHvA3RCiWmD1X
3+ursSLynKgFTQo8Mpl+0qAkXd8qQjK+Yv6zi8JjWeknv8jf8oJQvkAk68zj8Kib961n7ws92VuE
K4EoToz4oOmFyaxRfbYKvLSKWbuBPnz1J+KOU/9IKpLK9p/b3loLX+tGvCieBqYvzH23MwxCFbvm
tQuhjKiEhTJGJ7jwmEmGiL5toRUoXynTBCTZWwd7S7ypimUPe7NYe/bKzBf53imWVb2R9r60L+eG
As6y6AkuguA4oCjbkNOV6kjDVx5sH40xjkuk9xi5ZFXSa12hQFXnyMWVCtqkvTgxDvplSG5BdAgL
jsQL7GgxlKAYFuJGxCDo146xS26T22gZLZOz53+U97p6w5kJ7bW/4KseS6Stx2SdrOWj4i1HTrAv
nIKKW9qigLHuFHBI+aJkgBV+DbQbYiRt965MTrnyIOJZtDu5MzfLVfR8ZgqK4qoEcFTZG+R1tTJs
mDLMBzY3SKflLhmOlVNuzfY6VzZBuy5bpD64eLAS1VQ1GqypjDjVIVi0T+MX5UV5Gb+on7+qn7/O
X4PX5uPb1+BVfGk+xJff/+k+ole5IXbhS/dhfIEcBj1OEVCUx1NXr72ZlFYit0XHYTiMkWiY663u
EhxP5FFCy3St9tBm8mdO6BNkYKZbT0C6QMZwVIzvSJC+GdRd3DA+3bgaULJgWqEs6v2NAx7FO8fp
QoMsB0UH8lN+Rgw7TGeWWF1c83dZ2oavYJLT/GxXWyR37jRCiEoFXzK5DpTV0C+fwXKx2xPmpQPk
3Jf8NL/Gt8BuISQ7rvOCgvnsVhBkbfs1N1YM+ayXTVpto+KLsM/UMC7JN7q6wbsF7MEciNpYjhde
Z0C3lfZls0Qy0rvG3XgJ3jwOVfUlRUSR7QcBbsiDYbcNWsZBNTtdcuMrX/z6nJpHaGrt2t/w43nw
MAw3g/4is/3FVNeR8sSl6hsk9xrA0mh+i75bzAIAG3vXHD7qBzCt55Fmt4vB10DGNA4Ip119uJAV
r3cbdWJ7XZbKKuMF06jAvV5eDQFGXHbAReGj+r3SvaviSId6WDNFaI729YtE2eLA0wwWwJaafQBB
Mef+XozirlYuddcuUua6mJcj9YJ7sv8I7sLT1XK9tJO9/bEuh2VOO+T1SkGK7nJWdbCVYgxeo5Iq
oBGR+HBSV0G9rOHagfiHm3ennFHo8zeKcSUhqIJoRU8xK4HEMU4/vPDRDoQ72zuVIxRbhFEMcWqd
+BqVioxZPEp1Fz8IUxgUP5+1h7q0JmXrBIcEQZtG2p9NwkS9r6j1m2NGX6iIjw5nEI+GNM/NaVbF
RX1FnxAiUXigFChv0vIjtg3XHxcpin8LzcPNBFUjKCDM0PUEzO6fqUOiWt1m7yEn5QCmFYUeveZ5
JrvgHMz/2+9nxFU8NT5REMk7xrwAH9WFZr3ERC4H1lenVx6baJ3IbVLsRv2QOisLzLDt3wXao2GD
rdM3mUq49EOmPsyJGt2Bg8wr6TmcaxgwKwsx7XugfLOiw161Jtk/6za5qONdBMyzWHf+sb2yHnvW
Q83Nr9NrJj38O856kvk/snML9vDzt/m9b99RWV4Zx2fQqljQ8Ax8+/cT+5xfhQOxHTsWRkCBjyMz
UN+NB9WdKHdthjSufSmNE8dCbXzjstdDDq0M9FIiBE9yJNhGPCrqysdX3HJPIZ5vkKJxlHITFZ0S
ZaJyYxFl5Ps7v1BoaGWUobs6akh6Ap3ECdAe9x5z7mJXyXtCD/sVxpN4tBjUtYzyPPMJfWQdIskp
bnhXM20xzyPncR9jiuwNQB+PTPIujl64sJRsbuVscrQWLVRKzymekt5cJ3AY484CuM8o89U8Rm9t
vyjjOYP2KshPpv+Qsz1CqnWyLfgVi6gWkO2nghaTsWDSOIinrCKzaEI60SkLbxhWIUrnVGUjEdNq
jMWlYeCeqpGrlK+VBm1wL7lpw+bRkMOqMJBMNHItLNqAuQdOuPjwySQuIpZYI3WJP0YPSd0i7j0t
fmNjf44SAx6uMuBFCRcEZS+rVr2kDSDAljkMA6NpulYJO7R9nOwO/OBWW7SGtqszkxyv4jCPduWI
CQniR5pjHu0/ev9o17Qv+w3GWXCOakC040XR25TwJSN0J5+FYgyvQznTE5DADOHkLCpHgXlRM6R3
zulwq1GnoLJdxQKSeTZ7zq3MFYWPwLvDpRVvWmV4oWw8xRE52zI5W+Q9pYn5LjKO/sY5yJD90gn/
W6fUfzVjNJr/v6YsbXKOnr/ctm/vIXFj4Zfm+1Pobz/9xzkUc6j6zVdAX/0PIfQcbqHNkfcUGz+c
QT/NpkhIJb4DoSFs//MMKn41ZwTEJ6pJ/p2Wv5gP1D+dP1nN6DgxfieHw2CC8EPLH/UrekdCoRel
5wDJS00DnW6Ee68no81O1ogijpOlPdIQvlTG16yhqBtz6wpZt7HKm/qAJW9LoPein9Kzopj7vDNO
xLMc7D5+CKnH1WC67wbyYJrSAjfQb7qq3moxOqFMkHvp7ytDvcmNGDp1jAHQSOV7yrw+ZUjlorcz
7bmxXaf9JkloseQRKfNxbH4tuq6G7jIJ7X7InHYjZZmdpJLLfWdbOBIjTd8NQeq5yBjahyYuJUnV
yfACQYfxM4KVBZY4+zrIzLe4fvXjIj/7FWpcCn8kUuGAjlRCQqzqdO87fbfOpBWcdc0KtkZUJ25R
AKxyk8anuahHyaKaJ4Modm99VeZfrCBv5tMDgEHIWqcmaiUtAT1rl9XnZDEoURLEmU1TLbMey5Rl
cGSMsYgMtrLUTlB6ykpQWheXyicXL0JW50VlvLHa6rYQLHudWQdfJAE3Vc6fqa1+H6c1aWdpsWtK
mp4py2oIJcHL443TpVB8xl3fEWmuBvsRSZAVH7D9HeyIprdeLdD31k2zy204ymq2VqiobTmdwrB0
i5HDVuQFD6Pf8QfyU2Cw3ThzcG5S1G/St9aZaC989M9DMa36wl9o9lOBHHpySjc0YHHTL+cspFj0
bAFFZES9ZqhkeU0GjevIMY9aoMyMofaSlWP2XKAH58zYWfQyNc8vvtT6RDCF5IiqGUW900QWP+iN
ICww805pEe+qKanWQ6a+DIau3c8SGsQB6pYgqehcxle6ku+lF301ugOSrDU329qK0D0rgoyzxpe3
XRRbXMBfMKmRMy8Lua3bcB91chEjd2R43ilLZGjxQu/Gdawhr0FI+851oCwmC9EOTwsonuoVpDYl
58SzILWSl7eoS3kcKpHudIOQ2lBFi2aVteXajX82pgnWQByg+HD6Jw9S4OI//4KrYcbQMPL8VdV/
12Zvv3zLF6+/X27//NlvK66Uv+LVmhlDQvudPfFt1eU75OkZGKRZRT+DRf+o/AGAQcBSDZARxA/N
gUV/rLrzt/RPNxcEIU3V6Bf8jcr/R9fSDIMxJXQL9gOBFVnXfmKxaCLl9pCtsbRU9K0totM+D54i
PX5L24AhU64N66Q8fvdG/QOrlDYPcL/rNnw+KtmQhmbAPWAC/dOj8huhic5JIihEIN3YFqxmegrR
GKb7zghPY5VzYDT1TZQmF18GFl1lKqq4Cu4jVtkl+whKrSwy1n//Wv3PyVbBZaRiwsdjNBPnACjO
HZ5/riD4nzer29XNw2r5v36ZxQRfK04XP1us/uFf+ccpg/ajqnPxChuDlc6d9MdJA2IFYR48Gw34
1twH+73bRQwX5ka0pfzUbyG7v3e7xK+WwZqJOUZ+3g1/y8HIZf3j9feP3ovvBQbwH/QKba+28FMP
8oSUW5/h5CrMi2kbNiH+8r4LNjmxhzJRriOje+AYvWx9zsvSYDCoI5mtZj5QJXHEEBKix8vWqU9x
WScvtj2Qo6Ig809HE+S28MWGk8ejXjH3CJMop9XMWcKuRuOs0lNfReH0kUj/2VAC8O9IjY5KQlBV
NowLNUlvENkhI44D0GTNyDi1y41dMQddOw3H8rHPlr3jBB51TEil0+VVeVMJji7BoCFJasNhM/az
4MjScINg98kHa4VI86pOcf06HQqFKCguRkhXRNqIqaawussNHehheMpS80YNLPzrarXQMdVAAgxO
OZ3vKQ8fsC9fM5s4wm24CkJCkyS6hTSuW7QNNo10qfdLOyqmBVQzzhyWszHUVqxwsF3Rdf8A2Yco
wKfBjhTjmLbTcZxU5BhGSdnd2eQZqerXOkhea888+QEOU99G96AbSrywhwrUedOzcdc2yTwSyp01
+sesoH7SOorrOj7oBeoxNHG3sZcQQsigT/jTJm3y4WtVlx+ObdcY3kDyJfG4azQGbjGpIBkie2/Y
eTEaRoHnexHNRC4OpxiFrHMWJh/tWE1uVOCvMzNQWcKqirM55Wu/TaidowhNt46gPkU12NQ7Marg
hSvFOBHLi2hQRdlh8Ba6LVK5lacStFRr1m2vvVnZGCFHr8P9GAa3gS8mzj9wDFzZVN1y4DNu8yl6
DMPpPg2sTU02bbXAw70qsyG/4OzKjw2ch8sksSRhnVX2U1Y/13XgbNKCK85KvnSZXq4bzqNNILyV
ITtrzwmLMFkGz4daG48Y9RkddsN9jVQQ6l5jE65S0HcTKDGZTxQi2TpWCn2tvvO0adXgaopU7A7V
R9biXp+PUnqzKcmRdesWwnIWrLoiBIla7HL6ltX4wvzGjduSVhFMaaYkTUYyGiP4Li0OpS9gOT53
HEXhP6xkRbq05882BdejfCwjyc3hXAY72VjVRQ2GTT9rY8K1c4pbm/hKFCU68ml5hZFo5dmIixVF
O1tswbC+/JVqwXnvuk11/x+4c/x/yIph2f3nq///SN5esx/9tPz5b0u70H4FXcjiDlZSt4i4hMTy
bWnXQMhA7oScB8aO5X9mif62tGPBnUGLhCUKYwYuWhwIfl/a4RyxGVFDarMDl63+7xxnfjpYCKzX
Kr5cBIjCEKaYTcDfL+xlW4Zl1nDBeFHQMd9j8O9aXaSscjwTmfvdm/IPjjFC/z8ebs6GlCRTMZ3h
+Qte8Q8PJ1NwSGMMQKLKjafJacI3+DDox5O6za9sxWjJaLMzhP15Kvo32pbo0BJfIPCKRhMqfZZ4
pIW0MjoP3ugTShRAuVg6WKGujdYwtWXQmEBIPd1JD7XRpPkizYp+17Vqli1C9PeaOzDVeYo9P/dc
YyRmmZpMVOPC97Scqb+I0gcZVKwhGmXldWxW+cXp047ngpiVg39o0apsEkyhCq2jpwpC2c4PWwVV
qmwdh6zfCBCmFxYFQPsqEw5WL0+8OLpiEUAxWsFD7UiTgYaW4FQbshRRiJTK3FpVGh0sumkpFtKb
ojv5oIsf68FLD3lfRDc+urFoG+mjQTaFlqH0bvqyJbuoMwSxTW1ZXrrOEv5Ka0at+xpZcUnelDY1
L37uyHPgBfOEiX3gCZGGMrpdlQicmInoSSmasvJB7bUh3Cp1ilFmiv3x2oqbLF1moyjA7RdK+SwM
x3sMnSEhBUfa2JJlpta966sTWxAT5f7FUMOaKJtAsx/F2A0k9GChe0vTMezXuTGyXba4WZjkgDok
C9p3tOte8VN9azSyljSitfY66nVToQXZps1Cb0PwPo1ldCpCHBPGLRJd+8BVW6BxqUbnDupmMJtB
WZZJeSsyZgaKZb4E6BqFmzbCeFVSMFuL2bTrr8x4DCq8I2N5Gfume4uqHgdz60wNy3XYDnKRGgAJ
YC7Y4t5QJYNrkIT2uivLicgfvx/VRd73431TYOPl9RtM6c05h5rUYWROdZcydPGCnIAsBQVPhrNg
2OiNUX0NCzXPVgYWTBqRvZUQ5IfGfCEq23z3IyXS3DEZ1bvMFzVZjsBRaHwWHR1zDRoSLcSka5+M
ft6qxBgIaPxsJWKVxFb/wmY/lK43mHqNGqqiNPFnthDO7BG6DExfJ92lY20QbYTxOVhwmShvdmRa
iLYVpW7mq46DXd3gseOhPfTrsT3WujtwbsJjGSjlrV5JFge9Gjh0aVj0kpWIDTEsPGRP6E/KfsCZ
5hjEVUCjJVFPioqQ1EnH4F0qYS1ctRgZDLZaXMNHccz+w2mjgr6mnXA38zTupD70DObCgEkjbTQD
j7UyFkhY1NEhHRHCKXFgTt/e0dMjoZWlq8pXBNthqpF5obuxMtgnss4VDEOTLN8nvWsRfnlaa7p2
6eTjqrLC5rUwbeznveojG8MPmbz0Y0NVJVpYvUsvDC1/ReCy/rXXZdpcRQWmo/VQVHW+mQItlHtH
mRg30GMm1GvIqmwtw7LBkzAPPNouVfUrIG5xucjxxXKMrILWd/V6YlJkmIn5MplKhRo2qgTDV2t8
sMJavSuSLrvxnYCWuVol3QWYkCQupcSOu5SxDpzrP3D7/fIdqe2//6v1fqGdfbcrLV+b11/obobN
eHpNv/7bf7mrwix8f33/BenBL3f526v/Qwjy509/27ixjv1qOCZbrcam9a1x8NvOrZgIDSBZzKWV
0GlVzE3e37ZubdZ2f+7qlGvg3GZF+G9bt6b+ShWHK+d3PObfqsrmvfLPnsDMGrRgc9J4kTioZhDG
j3spXRAfh490FkHftxvaqjrqXUwX3707/2DPtn/UlktTpc1NlLMqpE5GN7ScHx+m6kNNMYfYW2CW
9+5CvQ1gi9ezY9zuq+A5DgwFD0yolOZSHaOBi7YLY+zczTCcR5mF+Ok8GaqMl9SuxkiWm/V6DFuY
DLqJbrgOVDEcC91oz2lXjslqohx8M1Kv2fcKkOONj7wYmS38hrXIdFUuu1KMxaJOtPp5kkV1oSz0
/UNtTp6FLXrUr5OwFaXbJm3VAI9DHo1bWIFJVqt+JOF5NjaKDavsLpGO+tCtumI4dawP5sopY0dB
fIl2jb66kaHWm2WzUZYxfc+n2Y/m4CghO6x3po/e6pEkiMjPzzGu2ocQTSWMtJq+dSkSg/gYYz7J
GEo2HtvEivTdWFdkgkUxcR19aEE2A/swrQrWKrLwyoTC2A5VWy5y/FUDXsmc7mPHq3E7zcju0sme
lGUuDfMU6K0H4beXjIkNPGhuPKFe07MMFZ43GJ49H1FQRYQlELkF9Z84KV0s3rB64V1PzcF+/+vL
5KeLETEOXQoaFBbQVoYvnwe/7yDdENobYY3MIfWpdrb1MAkc9Ygr/vpRPrtr313z3x4GGq2cVT5s
AT9RDcfMsxunrbG/1Fm/4yx2g3CamrMx6oOtF/Ui9DwPE33eLrhtoyOd5PDfeQ4c5L+/7T6fwgwf
hSmlOwg05wbhd6/Uj6h1adezH8mAiKSh0rdw8VFrGEGxakNT/Ds34I9HZu4/3lkWGb5yK2Lx+Onx
GkOHQYHybVGkA3FZk6R93sA+yzLUHH/99n4ev396ey0S1SHuQFIl/P0nUVNZBF5Y2zQZRqSjCsLz
sH5SMKaRGBYoTePqeiaR5MP5Q2wt60vu03Do8zSEg5ZE+nGY4sBeDFnenUukdvHG44iPcFjvwkXT
N7LhYO6XiHW5fezFiHUavcmUHwpRx4x0HOsKGnp1+nxVf2uA+X/Zo/yXJZnOn9Q/L0/dr8lr1f7Q
dJ9/4LfWI61Cc/68uah/38q+1adC/5WVXxeky3w223Uuvd82OWnyLbxNlqD+/E2D99smJ4FAm4Ij
FFI7FHx/k/YE8mi+6P68KPEzUQ2pPApdUYn1Sv50A1BDUHTB2FlqHgfOVVglzlobSmsD1oW465qc
x8m00LO1ZHi3ir2TiX/GLhPOcqMpOZRJaG0yI3sp1cl0NWcCwJJzKUajsnOmIaFbI1DT8EJoMKnX
6F3GbWrnyS3ADmuV9AZ6vq7as5JKTJkgRmq1slaDEqGBoI5CBeDXezurNmY6DfeezUgsAMihe2a9
5E+ZeMjxiDceYiQniUj5bWaTrt0UqEUsrXUDS6bXw+T3uLaL58Ko8UJHCLjammBahE9ZMj3IuCcY
3AvUoyYmujrKiHwFVwftGRTDZYHDCAcYxVZfH1LwG4vCcQil4BNy/dLvD2k4vvdBZq9yK8PvPDjI
dPorAUQRVZKCFhoH0DrTKoI+/UzfsXLr66zW4y3IYjLedeEvK7Wc7aiJso29OtyKPFRoPAXtYYhb
HW2aFZCIZmTtBlwcgqRKnxTAOcJcdFUZPWg2thR16qe7pMzNQ6gQyBMH6HUB/A+7Tkf4YXfT0ZBh
+9G0BP854XSTAU0wzAaHcapR19jaEe+oXAy5ONK4H/dR6sU1ZWyJ6qq3mlUX21/LQqSJm1kdVuEc
7IMTZMM9xvp3MD3VobEgdTtVZe6nwiu2LE+vUpnOWY3KQzdise4ypXCVKS4RUlTqShkAC/WSgp6D
C4lrWnUZ9C6+UqycStfZDhgUuAz0xNmNZd7gMI8w1HkWHKap3emJ1yKaIoely8N+NsbNWAka0WUT
HsJKe3EC9GaFEgJcQFqnobDhE0yXkxIod8CImktkO9WLpibTIvTLZBv0pXeAATPrSL2gd0H1bdTG
fI00Y2kg6xs15egnqEySEg0metGBz1EW9bHHiV1q5pGydDbQP5poTrjY+CyARxlkklaM4+sMUaJE
+5MGnOiQ76e+sUVxii6FY9xCqzSCTvW0XKkyyc60CxH05S3DABeVrMPtadQPzZAgfHfwwe6TsC8P
IRyf+47GbzLNhoZ2RL0H4JZ3/1BVFUogrOLAQiIkOjT9K/SNdQHzoyQlpc5CGzy7r3+JFCJYFB2m
W+232IvUtlgbKlIBAkuhzORCabAUDPoeRb9Rug7D+lWuUcaldMfThvAMFf+FayBN3xs190TNhnQV
ebp5zVaKONYJzPc+HknAJUMzqjd5CIwQWBFmRlvgr5ARGQleYq5mTO29kWs5Ckq/emoKP7qkRVGi
UgI01ccFIbZdAKZWx0UWTy0yz7btEHvJZrhwcR+tWrS3k+8juMyVvF45dfQkvLpGetps0RvsE3JE
llo+EncOdRW5pI2SE/Gn3ANZy+lFkGuZ9P0m8BHrJipEmqCLmr1uvVpmaR26rlS3gGPChRir4aoi
CohryrKdtWUUGLc14vwcc1KuQ1HTP+oiVqJAQIQFfr+qQvPeDMbnqQ44nQuC5mJSJvwONVLGdAFz
7A3djA5VATq61JEwzWRqrUcCwDZZNGCOqJVoFduesy89j9Le9DV5ygtPuRE49hdIM7xLjrbEEiwO
EkkvsFXlRAzFRwGbIC1od3O6fpGVqV9NHexm1o8r1eqZ61vB/Lgd3Wx7JtzAZ6uQ/mfSNbq2PXep
mR8jmTXbYEDS2JXpKWoY/jsEWJwCyAn3mtWRa62h5Ry8hkxHpej3GMQLzIZ6sdH1WjtOEOc3KvsN
vKLYoHeRNi1DB1wfbpAYKyPSnQZekkUKUpbn5M9WHZJlr35l1uoKOJxxoJ0hRDyPY4sud7qL2Sf8
ytoPhbqKMhI6HTIvcfKHtBuRT+B7YG4zcGJCFeK2Zv1mWigJPTJYnfDo+YhtDXFKBvviO+FeIhAt
u5a7Mr8GW1YuG6HMlU1EgqNGA6btUMo07XMaKueme+yN4FYmziKJRjqjVfMFDGniJjbiT48XCLv5
AtrF1XqMJAp2OhanBSEj72pU7CLtrYvsq1FMaKuDhty0oESQagW6enbyXD8WU0KfAm1KjrC4bZbj
kPYLZ8iT3Wj2zl3h2+95iiy5UeW9Vwz9RpYYdl1JHxWki2DAJsvu0Gmd70YdQ4ZGDT64wuwtKKxY
LCUJVSc6osR0D7COvMYYB0Y6g/JIs42Q6Ljy/jdzZ7Ybt9Jm2VepF2CBYwR5m8mclZplWb4hJFsm
g1ME5+Hpa+XpbvxdDXQB3Vd1ewDbeTLJiG/Ye+0HpmHITTs+eTcHG6BizmWp+ytsPGynTjeRkdoX
6urSUqIBDGGIZguyaFq28NnoMP20ROH8EKHirmpy2R/8tqJLTSqprnhgC2gkSXNdUQL87HPvOPeL
95WxMNumXS6+2sIjUWvIeHKiiZrBmy2StXs3OFqCWfSmoEE8mdZajk1dNq9MCqP7RdrmoetyTous
YF0fCbw7mNManrnbfxPwojRgMnjj4tSCYyGXOszEY5EHP12rW06VoOzmPDiTvOJ+QLDyY03A13HJ
Ml7Osh2e2hYlT2eruOiBBqzrDOgnBAKImJ2Upszp1K+Jo3+vvfBFw9XZ0k59JTVBFmuNOrZirbeh
I3VOaWiavdQRaQVCVF/jmEHIUNYvHdgJzio3bSikApugnxI0VhuEz1k1SODjLoCabgVAY6v7JMw+
qsTtT+iLPuqgOpZYjXghBgLX2yXYTkthv+LjtE99EZXHYalr5Fqzfq8qHWwZ9Ef86FlztabRI+pe
rclpHaYQl4Id7SzDlWZQvpKWNGErtDP4g3W/EnJdtYcJqApvlHnII3AxfZHaCOiHibTfCIlyjjMx
Z3RwZD9Qvoso2BRBxDOErkcun2pM9EcdqXbvm3A+J70wZRx2bJLZC6YxQ4P0OEQB408vfCp6SRZn
V6HLDDoihKNoxUJeq8PgTNWPynHxsmJs3IxTRSD92CZx15gKsX4ZY2unxGvhq1hkslFYYtMIrlaP
1WLtszcJxAZFwQt47l94Cl9KhioKMnXfj49lBxkyE6SHOgmk8RAPk+P7Wew4FWpxtMwrgRPv/wyz
F4VNt9T577BJRVwFQ33u6mx81NixxaJhjhVByEhA9V/5mkz3a+eAEJ7YTuwCExKtmqWPLFOLd2n5
wZtX4dIXpoIgwgiYyhkiUqtS/Qp68sbWRNulArvZ6FGy4B+XW5Db5BbbIEKJh1os7sdk/lOwZrw0
obX3VrKAekapmzypfqceYkMXBXEQmb0sJqwjbhzN+AbFhP1KAKHjIQ2MeZbzevKL5Sek/pMY4B6z
cdp1IiS9FqoXJkw1z+9TQFppYN+DMqK4m9ODLUZmxDbszXABjJYO0WGB+X2EM/QjFwH+cqYnYzM8
TcNK3VZ150BFZ2ex4zCZsHGOajys6/AcGrErgnLfTcSx179hjcdMsS5FvRBq72Xtr8oKfw06OWWl
4Zcn/Agk/t9wcfdJjqO75m2tp/DeM6ThrZ11rUcWBGF/Zk24y3SKrVi/5LCqnMgRW7M6G51ggpzS
6nucShEjR5jPDdlyd6YA67RmIr90FirrblqgboU+LPSE5TBoSHJ9YT5AoO2uFibZTWaLB5naH1bH
/TtXLop3n1GZ5qzjI6nyCPj2nZlVs+kcTjEwkNylSp8LRx+qFb9RHSyPJZsGNZcn+Jy72q4xLWRd
Ghf5Ul5lH3pHltfOo6lVfqylKR5nlN6w9e+tKbjzWPd8wAfVv3rQqKQzqE0+ze4BvzD6EFUjFnW8
9LmqJvtzWtpyvxZ5tGNb/u2xgdjVswQ0gT0xdtqBBUgip4eliJZdlOMqidbAe6gq/94Lh6cZvM8G
FpzzKVWJqn8os++c0T4MWjv/qtfufoZ4f2okr844viONqt8ix+wnqPWizg5OnW1vcBwuhXTD1nDa
yoIxYSWbP6J2DFuHtr+vV25Sz8bNWRdoNdtA4E7S1Fujjra2wYfTePK6aHINYUmBbgzcBGBorb+T
oZPxuizuNfLSt85tL9iB8aQM3VdOpMO5Gkpvh+OzPSinuLp9nn5GeWjweUxdvm613xL8BUYOhJao
PgGUdJdgbNV+DHE0ezdr+iDd7UiQMTERcj/JioUa1151XFofk7u+go6bXkADPYkQOrismycd3CQU
2U9Z9lfR9jdinvoC9QXciwSbyYqOFlIcrjcUvzYyS9YU/jUcqRc4jtQl89Ia93fPGLiyxWbOy7uk
o3KLmno9+KPD8ZeH3nvSznYMKE184rPpP1qfmPO+iMmzIz4uInh66HeaZWJmgh8V27stbdDRn4hP
DgBVDG10bLl/DiXwqi3bJtxMIWHLU/rGgs46z+Hy5JbqS/hJvbOrsDiI0XyOwL2SIfgOg+KzBzy3
NbMnX1Xh2vsgoIzuDEdRgsjfH5DgOqqa72zBmq0pykeLczJJbLlxe+/oWJ9jZW0qa9wHky+OyjXn
ubIeg1qUn/08ig2YiPIU+hPVrMX7R5KIgIY2FkcFn/0VrVaCZboN98LrL7hvebhk028b49hb4bm/
B9WePNlUF1Ji8nt/xUsTyWIgIRwb7eS2L1FBWxMkXbTR0vwKpyQ6hmMojkiw8SH0bJSb3OFsjdZH
2NhvgVPjf/XNFa7nSDhkeSY74sfga3Ql1tgemW4gAVc0dZc1FbRW1Ph1PK5+gwya8JTIa3OM4PCX
zm3lv2HTLN9AwXeUX6516oGBvvulrO8sGTSYCkdMU7Lqn/phaUyMUhbFzJjhM1IlHWrp4IipwRc/
KoN5qHEUdt2MkqMP6vGOvMLxO1qq/Lj02DyErZa7CvhUI2tzRAJefSXaaV8LS7i7ZlX1d0vSI+LH
pd7L2cfS5cI7qLwqi6NkqGLP9RLOHK/YYwsvfkLSiz6MVw2frgxReangO3cHnHQhMTirls3eyrGt
4fckEaVi4zxmtj520K0OcubW0RiRz/bNTJaUXrFbq3X9KjLDjJTlyDZYDAZvksLMMz/NGHeksCAo
wH1vL2Iet8PQWBu7HuWLP+TsE4QPSTrX3nPvSdXGrTVXx36caaWGGRjELYUn8IPhEVSteaQbD+90
DSjXjnp5ma1s2ZZwULdFyDb8tnLZNIBUD4PWzGYzk+7qtSXhXgp1CpVlv46ho64Y3RMIiLK45q6K
l8phN5Lk3TlPUkRqrVWNP5uRn6Gfo+Xk29rGHx28qLI5KEJ/cOX0JI+noL4o5zla69mfLkPtPrgt
LO5gnGZ/18scv429IJ83AIe+fNmYAyVMvakdOzvK1smfCSz46dnVNZ2G5t4uTbjzdMGTmUqESbp3
/jRJi5TPybn+ReCDE8VzXtPjz135Mpfzlyks0BdVk76UHa7CdGF1F0dp8uFYQGk2VsIMwaW3vvX0
zcFkVrWrar0wI+wYwczJJO8XxGQxcOMPV4UJ5bYc3ZgG5xoBhtmkgeWhPtG5+5EMZXdMRT9yQhm+
N199+JXpNyqxv1g0sTHm67lQb2bYv1b12ZvyJUuWD2uCWp4kWGeDsYqbEbBpKpazVXtrbHfy5uVk
n0NPlbIHqkJ5HGUOWaSw2Gn7sxOykrJ8yAdTCXRjCicsWHmqYqdz0nhemFz0ox0ehR7Kd29wsmOt
KodvzFkvLQ/3Jekz9YCVfX5WUAvew9LGBmr8lGMu4WBuVnQ9YWczkkxrRYqrYZNkEvcO7NnIU7gu
94EsAnq6OnvSuqnO9kpakJ9a3j6LXO7EIMrJzJn6b6Y0wC+ceT2jxHSPyWDhc7Smi8g962A3rvOw
VBJqTYDpM9x7HlQ7Pc/Jq6n1X6KowjgZqBO2+QS/v42y4NCuUHaGBageQ8WJWq2zTq1D4yuRv4Yb
gQZn61oQ3OcuMbslcmgkUTnak1aHog7UtFU9alBStvZJK9BKQoPLPf6fbUm9XZT+Fpmd4jUw80uJ
ReEOcY27HxDMnVYXwDjU3fJD5N2u7AE4tXXWXqoJ3hylLy5T577IZPlqAqgJq1GMT8yNUROUFJ6z
9K4QoryL6ydcn3Nnn/t+ma/Qe5cHjXMDU2/oHlzTV3Hupgw/iUodrLVf0I/LfZBIfuBq/LRd+Qcf
xAeEQyrcGoe03Xw4EB6OJoIjJWdI2U3mMJfokk4c8pGs6bIoBXLL7NcMNsVNcEurOFnP6aTjMYAS
yl28Ok/+rE9z0617TeAIyP0IoqoTaiq95glOBWPp/qER9dVezQNc0nSDx4ewMPRYPqOWCDIt55Yh
xK4afvBI0ztmAZ5iYFdJZP+kMTtHE0W4DGKOm/GgQ6X/MsOIu8h6qStJ7jrb6j+J4IcIS7GvM/x3
aCLczcQR/g4r7dyP/rMdoOOo/eJvBg9+x8y9/lFlRiLHQcwoVgS6jTfje8yTfTIVz/Aoxh3sweld
tHjNe7exy21eYtUYqzQWTvZhGKdMxn+2wnrjVXB184tt8UVGZfS3cUGsDy0ZqCvhXQNrLmIHYLl7
LW09+ivRO+JmwKvOXttu1zC4CzMcNlE+WNtmWAi1dvrdki4//TbIYjqLvw5IJl3ayUEZ9D3l4m4y
awoPE+Poo8rr5jIbmESjwcwjQdQv+KOObNQ5U4a0vhSR/JCgQv64TDmhxrw5zLZfU1HiziQx1blM
VYc512BWz5kTdIXkLlmUs2+CZaupf7Fhjcp/bBMUa9TTKjP4E8Gi3nWDXbQMbzFo0wZb5FCR1f1g
q5Ujp10cr0OyYut9NxI0i/C5QB8zFoPT3ARIWfUlwhphiq5yDSAANBvJ2F4aCv5xoFcMpEl52Cpi
Zw6JF1h0BVOCn3VtSvNHgPa413lqFeckzPMBhakKP5zR67ATM9D8PUdtRGCZ26qvPq/ns9ulJNhY
TrYwvEbLZtAk/liCBf/yOv/qU3QDPCvvttQDxFZOuHNoec+BXjfUSdkdRwazNkJD7mxaE0hrbOj9
2bMP4Elt3tU+uk/TriKCocgua0VI3saKYGlaxIfEZJ+xN7Z8tjc19sr9oBf5GDm0echiiUYgW+tg
RC5OiDnjICMremMp/2lYrQtswF8mw3KahOt5RXK5MZ48LPJP7/MqzY5mFrYQfpFX7yD2xwfZ+cnG
sijGvaGWe9Pj2yWcrQGp5bL2Wa2I1EfOs4j0kS25FtkBnd2vKQqeemeEm2agZqfLlD5HCLwDNlxA
2ziGrHot3hKEGqSUwqNJ2JIRwcU2JprywwrbqsBk3xLefh4LOj0ndZDj5WNMxsayc5IyP8wue46y
YsKd9wn8y7x5dpB25EX25Mx29BudyfzZLVZ+r1buP1zEwbhZ1lzvkHan2O4JPtmMdTI8VcPyWAU5
x4Z3K1YKcb8gtt75euItnnQ5Ucu5B0+t2alL8zf6mzceUpf8N7QWnv1x01uTRPFK7MipraOnOpu8
vwy9Gn6ywLFju+ENAhBa7gYLPg/aj/Y1XGZsd7b9B50eIyNE9dBrvPyoUevvyuQGN5IGRnPw7a/c
xoBfvIeWFY8vlGAGajOATlY43puFJ3pAUfiLqXu9c+Z64dkuhljfgiI61yIuechY2RQO/GRw8Kha
5m3mr2I7wMJorf6UdAm7ooimmeMe8PJYjTszZ8A1VgldjiDAatPoUDz21YTTOamGvRjT9IMp+D9q
feBhsxQ/I0sLzhg7+TsUpcUlXlk/7XZJuE+4zpeNI1X9XDRD+ZO1Wx2vFLS0yPW1m9Xf1SBjKa3f
jtHBzkNW+2GX+S9G88PB6PpPyNPNtU4EubVZG3EqQTo31FsaSjMZ0/f92kQHWv9XApwGpt2UPlqF
f7j+yp2CiFOhZi/DpL7mXrBcmL7Pu9bu2hdfFO719gv2Ms22QetBtW7KZ9u2b+LP1QeIwVhyKhPw
vhZhWBZpopswWR+q3NQH04Fdk6MgNBXjYicQ3RJQ93v05ZuYa3hPAD6s4ph6QLTKDLMpQpdy31Tt
j5Dt0K7gy6Zkzpu9FyXsZhvrUfqIiXkh/OqBYJyRVlsdYYot8CI8fN5tOP3qJlu+OHAtf0x5Lgjb
aWTs0iA81xUg/rnAOcjonPBMF0oKq8bsuVkw2zqsqJ7w5gx3Xa9lrMfo2GiIiPWcAkFSNjF69WrK
145CMa5w6sYzITYnNCz5Sw/gd89zB6jcyxdAFa6/7CtZGQBSrhfbkyguqWiQZlrub25L99DkE/d7
yzJzExrGH5FODn2jXrzQEhevCvaWaIs7k6FencCBXqOy+5Gut+mba+JONN+u05+ccuWur8B/t1l4
7W0yQELiKGZkJa5BXZSAxIAvOAjh7VoAuFWewl1Lbf27DoZgM0iPxOWhxPAv6QV7JK0nHsb6PgT3
RsYhF76x0TxV6XPCBz+nXbRditsOq+tKF1JZAtVirX2Aai3emyon0yB/Jw+JtxWn+9b3+queLf/c
iIakCr1AQ+jrV9pCWAKT+2r1kM9MoB9rp9O7ULEeSKMu2Eq6qc2wsK3K1pJndeaK8xJmuxW255xS
lisGBiPm+d9icFW/qVG9PwmQyhtj1fahZeZbCOuPNaQInvnb2GzCUMjzJrq6dduszNFdnx1xM1/9
hj2uWKYf/TB8I2spYJLSo3clLYHWP0Oykbj2mcS6pdc9ZuuNm5KdYRvv+o4AxQ6geMXIeKsb97XJ
qi14rEvTCDgaDtLxp3TNce+QErdb3RY4lg3gtJjums5RG3DCPMktDuq+gl0YDkksBU9Z0bOPaNGQ
j5bXnfqxpDcbnqJRFGeiSe/U2NynjVBXRVwsW1HgmhvTMPWAD8EiWPpvoFXJG4DS95A0tRUjNGd0
axUtU9HaC889cU9rRHs0q+WjYmWR8oae+IYewsl3thImNE2Jt1VuBR/mtvrzWdIcpy7xD06WD3+W
vKedntP+uYhWQ806QpXP9czEFMPtLqg1crjJyeeNWuWvgIHgxelGBtY9VOYaejKPDINtb5spqo9Q
t/5LqLOc7fUMa7HX5A+kxFWGJFveN8rpqZDQSK2WncPoq52NjR4J9uCaHk3lPDZ11F4GYEtxFsxl
HKkSQzGJemEsa7//CnAKH6NcfEy3ow4vFGg7ObCwEOwbie2qTiA825103PSSyPbsrLV1qDMGlEX4
0Zl+5VNBDxnycYf2f9g1ilO2WCzvOq0l5392TLP2T+dKvpFlC7b1kPflsxTDphgvDNi2mbu8EpOT
82XQCwsTJ+anww9EZDTVZ3lFeu9ujfOzNMyTw+bFCpiiKMSCntXRnzH97cXK5D3fTy7T1cY99BDc
xOjc93OIDh+O3hYh9Tuv63my+5c1HIg7MO6p6AQDNeiQywh7qN7lvEd1U+yM2x/miZQZDLIgE7Nd
3Rc4qiuPSQL3WGc4pVcgG03lngw0AGVhzsKn5vKm5CHLwdTm+ex4KR3wrrjwanKJiAlqDuukaCsB
wYTeiXaA8YJ1zjD/sn+umO2zIEzKg0OheVq1DyG4Ggg6Gyqt3gDvoia3erUrS7DbDEof0VuHhwKK
7n3WJzt3MsMxD9gOMVbiO7Ttt3UC+aTn+jElvG3rDER3GD/MHlxiyGITIXhHe0NORj/YR5EwiyoY
K16dyf0lpUIYQibIiXfDL+5UWjWPHmKGba/yBPP+QOWvuc3srvuaRWAdOBofVqILYoulKPe2/9aH
LE6Mysqf3BaIBGq9bulkokPWFh+6YydomqzclbZZY9nZ3yHg+gclDUF3czfQPKol9mHOM7KW4n2t
Bl7gkr0es/QGfKDQhkwYSQvufXi0KFrXh8htMWNw3EGBsTzA6kMj2asv7rbgWCRXzQGJ2cS+QLvu
hOoPfcuubTQk/SU6pqo7O0Y2u7CYAc2oYcTfkOQuo8qEHCXmYj+jxTl5qB+bcYpRXdJBhSaKSxjr
fls8anU7F/PvpYn2Gc6AaRQZR61at6vtXeVUM4OiIMJw94IKJTi4jUuUrqXGqxD+PrCZ7Gv3WTqW
89TR1dHdhM9FGf60/GLaljNT2YQ4rcBhXZMHlKytih75JawHQ6Pw4TkdjXafwAEbUOJelI9O8x7h
LZ+CAZaxgcSj+DJ/Pdo6Vog4cY7jaHdbkPn+qQAuOgQZk/85Uvq2AH5jE37pUpb4rsO1lnvLsMvK
ML2LrPIlmrDpDAmJSoHAJclwht6M8AOqGJJpvPKS0uFrpJV2Lh7FrB6kap5XS/0w1niYu/QQtuJR
+fLZVZUHHCiz8PXgA0mdiNgV6NtpP4qdkxNAoSAqXGofyOHG5vfazEFm/8Uplo8bwnfbd0dnFXzX
zIu2AfEJb7XDXXYYsyzNiceLhui+Cpl6r413b7PoY0gtnzSWnGTp9pUBCkQgdnSNbH7EKQ9WvaME
jQgmDmyG0LLRGbwaN8oOIcZa0hbcZhWvUbvUULm67NSOqf02q5msAfr8IIr5x3mdA52Ez+Q186bb
wuyDftVPRVilZypJpGeRd5th2ZxLo+Ok35lMkOuRNohxNNZ9CflLFiXSb7/aydtg00FjsNULBZHl
j/dBJ4G32dgWNYRRVDhmU1t2rKPkpSCYhCOWCJrOd4liytL2moGu3UkVgVnu8ne0cVlciv4d+Rgt
gTesJ91W6dNScjWHbB1yWe8Qd33bRDuvE7kivhWCYuoahvyr521ERGppKHLYUp2xD5UTvC46e7Q5
huZ+esp54LZwMs+m1Pf27D7IQr/d5p/7Tjr6BNol2nqTTQyUx3aAqCZ2XFpFb8s8t7Gcrfu2cDkU
BCOGgU0eC/T2GZkZ60zQb4zbyZUgbSVdH0LMuKu4rYZx3cTa8Z4da9kxFpVobcrXokauAOXkRVvJ
ypZYgs6ySMJzPeAdsONIIOtHBmZV01n3puuzg5VFg4WHeM7iTC9flTXnsZFLtAWAAEA0Y7KW983d
KKlX62YtdmmHBnGSi36mnhQXOdgDt09t3TkVb3fp/vNKjene+I271zUYZSIpXzDxstiymTSHcJ9k
Yjd4ekeEfS6TemPB+WhGIvL0MKF4cgZ7Kz1l4nL1XIwE85m6hDx3A8yvLXR/xzciN8orq490yIjv
XE14VysqvsZMEHS96Zj7RGlZSYfTKQXHNaztemBbF5Li3nyPLBM2tUmn3Tgr9WiNGJcCzmd8Vvau
i5LfZGFR02UkJCLbOlpjRC7heKtcyRjdMKBJ7iJ7+sXitTui6eT6lJZHjMYYxXVtp0fS4pnNr1P6
ODCPjXMM/DEYCcRxGgYrYrp2K1wzv+LzBfZdD2/KUwS0ZYv1UCyh5jqtm+RxtXBCBznnQ+u29l7I
sXil0odGyegYuo4XPbaZap/I4Cu52CmF6D78LyLYpgsQzvUamTkl4Gco1S4Kk+DkC0NpFA3lIXdI
OApMlT95ZeCSB+lOV4NKEy8Y+haMVIvsCT7HIcHka3mquqL/M1WBoX/Ok/A1GGE1W4QAAVEcC3KF
Vc+SFDK4ZX7ivCPQtEDYRvbLQkyUxVKYdQU70Nji08djC8Vy8dr6LxjNrPllknCxtiWi4L/u2AQc
aki5NhnphA5NgI+SN8O0f+m8TlMfmQ5wdTaqfU/8W7UpeUjDjdJe+li4en0ybs1YhmhZijGN8ZCg
kCYDfV1HAjWt5yoKGbUSnXI7otGuts3OeEbueZ9bYAXrbxMs/SFYMwhokASxCCqqNnjZ3TEQaTys
4aNbl/tM0q+oYY2eBuGQABYm9sVv2Y/tfAWL/VT4kxPRTaIHsZjvxVExQzx0Xw05Ng9YedR+GYu7
yY/MkzO6wz4vh0/d+FCg6XDyG/+zwhR2rkgPAZTDmrrSEEddQmWYP/A3w6v66PXqXJ1enVKLzPkk
dB5BES3HUWOXq7Hkh4ze5fgzo6ZNomHnRfO+68eLza+j8uYTLvp73rLCziAPMgm4S0R0modyh0mI
C2xhkJHPcEOd0Sr2A7djt0F1lZ6bdBi3cg4UTc5iXdYubUgJyvxbgBPs0XLySGwM+DdR8N52RuMv
t1v2Rtt4etdJ7p1sptJOKYGI8rLPpLEHz03GApQkp8T57GQ+oGswyfhjzS15neok/+yLnP6IAFER
t15S7lrPHrY9xW2GZKRN7vAv9j8pwJ68sBkYAc9peLTSbjwUdC6bvAJMtaFp+BaYGHYMuJ+1RyAu
A42HzLW/deCyiSYjNB/v7FzveUjvGwOze2pR8fl3lm5fkjr4Ctl1UVP49I1t5Pn7LEys/Zxb5k24
7IY3aLgBtqlu6zYkpPpDlUNqCXZmnLm0EdnjGhmAIoefZStZDHj9je1EXtdna7XVx9xT2WWpwhDZ
ujAhR6s8eRNRXa5bz4+6dh6GqR2mOGICeScmRs8bmvv0I1tvT2mpxY9iwhxbzHV5YmJCcoPyqIe5
E+XUP1Q4sN4qcvXQLyrEPs2QXWRG5EE+OniKLMv9YMz6bLMLOsuS14MGwfpTDaTrbUqlozciCboY
r1J1dk2YH+cAUlRSeetPEBeMPdgZf6Og0Fe/WvJXhVyWtYRlnWqXfFTXOJ9j4P42EdVvqOr8wU3q
D7xb/pV2ZXnHIJ8ckVC3Twvin0OHiuVL0COcBtM0D7Zt/EfU9e7FFXl+1/HlPnAqs7toy5IJNr9k
0WIUknlRfPVthCIYZUY0Q64mngxGxdIOd7W7ZvekGhPFUbXxItJ817ZOdARLab/ns/zCGd9f4P06
iOxQdc984fc5OaNxMPtPVZ8W07FoSu9XWndzLJXOXnhft2xJazpLYZ9QR0PmnP7WwXRa+7S/LPYI
CjEY8+VYDqYdd4SqfE81CjBVLjeH8LLXydDGwbD8sciL23XK6CdM7kj6CzxzA8FOT5LcLOjXobNP
dHkDUzaLeAF+mNIJBwKmue7I+yvekWoGv3q/gD9vujzucL/9kRxwzWZFgEwrzevFkJ8hVbc65qCk
696bicLV8fIvnVosEiY/PIus++5KlfRHBlDVXluDfKEDc3eOSMe9zvl2lDK/8pEV42RBJ87IzSEP
Y3nTlrcidlSE6QXBybVAkTEP8i8enQ/SAt59skQ/ZIYgk+UxwPjQrV+kU3AVdKVYjt2EmRtn/V11
W3OEc12/wTv0wSliGlhHftS6QHqCHZLzW43fWgBmGd3qB6NThsBrbbt7JntIsQY4kgcv6VVcE2qw
nzob1X2VlfLY64Dxy+x19Q61WAUPdgxYqDtsp+QqgUUyJnN7cXK84dI3+A/ZmPrDURBte3GKhuSx
3ipOikaW6YeTnJYKJ+BA9va+iXJyUWR47+o+ZD5hKlJRQZHUcMOMzVgnKDBFizwLH5O1xznfS+vA
G7GyglqTV7ek5KjDqD+H+IuPlAvlcV1DkuIkomubgusTDSBKSJdZr2SqTt0HlKRBL7UL2oxbMHXe
x0SkB8+NUPNOTBk5t+30FzMTCiPR2i8Vy/ttaqWwC4TonssuOkceJOVazVcts99qNcOWZWR+xzIU
VGsxebsctQS+95p+x5OtOIbqHyMjORvjXAC4m34YRR88pAUyuWYAA0RaXw/fYTevgbPX3fKK1W35
MWckprYeA2kZvQ3KrTe5hmYSAXJJqA1gr93Ew01ELHl9X5f+C8SjDj1TV8fcgB00f0LB1Bi8CYqI
Q10n9m685dNwTT+RMNkdKstPdk5m50fPEkRZhkih4gL3C6m+5gm1QbDNmSCimr1tYBemsXa+ROTO
FfesEHZTU/qvzT8PR10Hzx6qjY3qoPZowoK2rssEKsqZNG76MAQqt3RTbLcwg23aV0UOQDSAdXEc
uz+h4VRHam2OHbGGPzAV+9xlYJ5JNW6OzaRC8pKKGq0hgJjMsoJj0AJvyXqeScJ1An62qIdXJFuv
/o1+Rh5V4X+kFVmmoy6utqXs+2GAlJ01Pjil0l0OFXfPnpgQONEBFQ2yENrynhzVAAnu7DUFea/Y
qoaRHld0Nmmnjnmc3MZ7IKDsptZbWN1b/TyQ7hKQFoBR9o7Sq2WjZv1ex+w2G4J1zEP9YDoCNp0l
r5gr3WqttJoP0epNZBfly/+Hoe+/dKX/J//6/9X6998QMgOO5b/y8b18qrr/t7vh939Gzfzzp/7l
WceRF9zwMNLnCLCxc/8PN9/Ns05P5/yLNgPk63951v1/5xlkL2YLuBZYeLH3/k87n+P9O3j7SEbC
FkBNfT7h/wM972YZ/N/MfDfTusffAa/UhW0jhfN/usmXoE8QnCACWLw9SDsV7Tq8GHtbMyFv5uA3
IvfmZcqi/q502imgGyCBp1j0RQWy/i5V4OuN7OXyRBZX6G+C6j/YO5PluJGsS79KW+0hc4djXPSG
EYiB86RxAyMlJeZ5cABP3x8oZTVJqUTL36wXbVa10EJKFhgIwP36ved8h0T23otiEtl1eb44Is23
pE0zJDTDeGDg056rwreumTX6DzD5k+toDpdbIyFKNeJ031x0M8tk48GNwRfk0JKT5Efu0PixFff4
FD4sHtmamRiwfedhQSco+mHx/a9D9Sd54fjtf/9L/ZHKgBs/emhfPtbrT/x4qk3vnUPCHXbrH47S
Ndbhp0XVfKdsV4J9XNmINi7Wfz/TlvUOfqQpMZA+sRtWLMTPZ9rCoqpsyA4SyIznuCAa/sEzTSjF
i4faNS1CyNdfDn+2gArprvS8Z5ZwSyehHkJWUR1F6dWoVguLwfF047WV2HMyQAJYZ6HLNM21nO90
MDF2ZXChJSYAOlCO1zgSVYhNWoKVhN1mRiZYbjmMShCuZr98kpaB6cluK7xHMHhN6jb+2t1kk21W
HHemFrtJHtJRVBxyKTsji/TNpylhDIrnZjBs1ziRk+nAB2grRB6lmeOEUH6E5E7y5XAcmT6k8Rye
9+HCZZF0ZCDy6toVR1JZ3ZkQUwaIRPkMWVQjW80ajA+6/DgWRI+79pVJ+FZsk6y2kKGmvQvDRo3B
PMcvOqTz2W7VVtjYHc1oCkITJHY9HULSq81OHvjv8KykagzyaXWVePQmkJSq/nryhXq0zQ+tD1zw
RMTmRUrPHncGUattgAn5QAP3oendy9DQWwL2zuqGgK1s4rzgVOQh98Ei+cnBJZU5qoOOvAw5ccSf
NK87QuP1D/Kc3LYllEzokTMBP2It25AObN36J+6gPuGU2s1lcWzJHpp2BYuLwlzWewvJiNRTeWx/
MZvJ/5xTf0J0SxmjV9002duqorPjEKb4keZ79Ek2FZJ3yJ3Gd23OKEAkQ5uLsaWJwp7KGH4SpmQA
S4Iup+s44Thc1wUtXn8U2fsEx+Rl6hkkjSWRss5nKtd9T8TNWZ7hwDUz7IM6G1syI5w4ue0dXCSQ
nKMZ3LvG+8IeTaONHON610rYHWhxOVRuk04loGdqilpccMkZaiq6dlSCiEX64kY4w7xj8iZ2eubE
J9rpTo9NzqhMkNYqEj+jbhnDQybLiIm8EbqBbVrlX3OsizOefMq+iMzozGb67SH0PfZu1R3gPnKK
LoEhgxrABGLYKK8p2rOriBloEIX118gaNAOocPgLWhM4icYi1yssUCv6rNDeqTtVEw7CqcKZg9U0
4QjQ65GjZxVW33r6E59i3dcfEagO5UG3YbTgdlM+ba2UuI++6viCfUe23zixtx+mxc8/ovAhTACX
oX090WvuThbluV9op3cf27mwH+eSS58gy585QqRdeW6rlMEWvCPi3VDq2UjF09lmNFf6XxXVMs9Y
bNLK9YtRbgpy1yGD5XH32EXL4JGfHmlolmFrVgFqUKB8OQeBNcTZ1+dW1qc6mCaRfe8sF9E6XcH2
HLdqKDb4zvnoo5hnCvway8x5lVvFdwaS+qurWhFfyiKp2scszSTTRN2V+wa/LN4A16iHfexhEN65
LS35AwIppNnlzCQL15gVtmdTN6tPPDx8RlYnJjoNUw0wXhbQ2YQKlTOuHovqPC+GNDmienO6Y9W7
mXchy8LeQIjI5A3wFXyBYcb0eWPyAiB3dTvN5Im5oUEpHkX4LVPsn0C9+mLlRbfImmOO3CEWJM4m
26IVhhVMCL5CbPAcPFdBBoc4Ot1Y9gY50jYvyR7gNnYKGWGJY46M99inK11OOoovI8lrveVWNQQh
dJ06pIrH7tSSNScMqyIdgu5CIgLSA9bOkOMN2C0y14M2qQgO2w2aoy2K4kE5u6KLcH3EdI7rAJtW
OH2kN6avEulaEhNGMU9bVlinCnyrFergLaimt8RPT0j+OL59hcIGkbIbasTCUOeYYSNrgLulc4k+
IIUCUm3QQfrNeeN3Xn+sh7CXGz8v0xj+qO9+8iusZYd4nNGvttoLu10DMEYe8fAjV6PWaeBi+6UN
+9KzDRSLM03gU0OEpT4voqHMgxDvF4ksnTdcT5xnL+dqJvlhrts+CnJG1NXB0RqV+SQZuO3apmc+
6MmwNgNzVKHcK97b9ZAvchPTUaSRwCnHrs+nvk++ox9qOwQDXT1fuU5FWAuqahlD86nTI57aiRCP
sUAc6ka1ZwW0wx17h2KIQ1DaZro/atpGD9jixvOw0cwZiWMbTosodxQhGwrBMT84SnqjHbaKZaJb
ScufQ3bI1skAWvTEbPQtLYKj4YshXzWdmGkh3czYKI3M+tJCP46CNBpFvhVibplSllhUVTo6Z8NU
o4nURuac687O060IY6z7bOoYTAw5kBiDHZluUmSCLD9huIppw2Zt7TY++w5/g3mw3jaT25N142kT
KnnceqsFQo1IbH3VfZkHF7urX4dak+uE43QDaCVztzQNpRWEFmJSSIS0EKDcxzTDnNBBHeFWjYtn
Ml+qb0XXjI+Dor2K+HQg6051oX2e0Bb63jUR5sURHNWMBW4Mh61F67WT5l1DrR9IwPzRVqSxuMts
NaBOyfPiMOS+rWia5vM5gwr90UK0Q5RePyHpJghp26XafLTpzhYMxfXKL9AyQTcYdWf52HU5gr+w
zPcF+Jdk71m2cTMDx8aDFFXRZ9v9ENlwHuPCGr4VEwHANH2s6T3bk6KVEqFvPvGcyP9qoXy2OBH3
89U8G31BfKE2sePJNkTDARrjxMgHxrjcYOfOrS31VVU9hgRT2/2wxRVRf/VKr4MLCwxO7cET4/fV
IlQGaUeeOMZ4IxZc1gVdYIS/7ga7KKQPUMDO16r21F92qNU3PN5MNYyGRCFTKzsNesslBKeaHVzG
ZBxwEFnpTgVzQk/+xdSI3rGqRxp19LQyTDdgrVAS4c/oAfA3TB+WrHJvqw49/4m/ZN1X6AqDc+Lq
ga+vb5wRbVEl+JKUY7IbCZ9CRZlQbDcec+zezfNb1TZNsaGRiSSrgl4HBsNdQp4m10ebg/6M2bpZ
rC2frpwa+BiLtE7HWuF1QE4TOaADMr2ba5eAEzZoY9pqVTU3IH7QbEcAuL7wzvrflm4hEMZenDA8
IdCk1fRD4J2wHuox3TGGmW6B9JY3faIw0/k2Uwh/wSwYoNagXzUJL5yDhe3yFE0MtQdaK4n2oKix
D4VVSoqUW2AE5WzVLVawCHqjJ363mI8IgWnK8iewQoAC7gbANEJnWGeJtXk6Jv+/OGDV3/+/Strz
OGv8Z/DP7qGtvv+Oub/+2N8dg3dM7TzAOljKADi7/8bTGi4MWsvBLGFx/Ie7Q1PgZ7/A4djlK5Mc
PQ8MPgp4TkQ/z1Z0GVZEP1BbVzoKitQ/OlutsLzn/QILf4IN98eHM6SA/q+HuOdHq7TiabIGMrES
MImIQHx5tNroHsszQ6YRvZ/fJl1gDhieGRWjIPHS5BLJkHmapBmcStxA2HVj4j2QdC1JTKil258L
o89u2Oeun93c6x9Mov9VDgW6lbLvONP+7rflvrgSjrsPBGn992cHQe3VYVrh8wEBI7sPrI7E+9VV
693XqkIDVFk156/UP5pmzWRYW0Nzy6tGDCXWKXnsk6SDCCJVscO44x1QuCrOFjlsSt9fgXk2UBkf
0b3xPZvS/lI0RX+ZNogG6nnNYTGtdLmJHZOQs2qx72oP+wUpoWv7HXs1nVrDDL916PZx9E3+9z4M
p9uYUT4ebcfIrqVJZZnkLnKjsg3zL8A/OGn8+Q490cr+L8wJ0xq0Qtt0OHdTLlqW8+qo3Ot8seyi
wdZZcaoBAU9SeTWejxKtEXgbwY5RJy5cGY/g1iQyCzIOoaTecg6tyIbCmww7JgHLJOZYBqVTmzeg
YH12CdsutrOlmjd+Y57X10+gDcSKX9ZWggL69eGe7kLndWRCbFoVGXc9ufZHwVjwK7LjskVxZMen
Ain2+wQuOou/CiFPDNFfVlj1atPEM+3SNG8vmF1GHAWjhnO4VmL+ILC/fgiZhjHPCTNNTm7Yxbdj
3U030zgME/M/sN/4vYAdEmwBnVWrKf2ypJnTQv/JCUym+cFa32uOjDww8bdhcdDXpKOF5U6AZd8M
cz+zPUxTfbPovg9Cqv9m40KPYjNw43sXp8anQckUAklc3PZozR4GwcdA9pOa28VHQIeWOUbBiicS
RT5ptLP0um9dTtYYrJ+YXx7ewoym1/EvaNUY19p366uqmOFCsMkmN39+gNaF6tWCYEMBU3QjhbO+
aGsv5tkrZiD0bkNBm1urJtm3brie+1JuiUKKnmymqHWyQFMPnxil4wVYHEDfDIN1C1SYeGLibrCR
oZO12vE6cVPXCjwYH/erhQVhuaeaq8gz/Q6JWx8DNtJReuGjjNRs8RxRAi2Jhx3C6lDDh9L0RxK+
JGGFoIw7NDFYG87nsKPwsRlh8kPIEzcNB/UgjjMiqZjxfcjHCgk2eCaPJkEUX5RtviDvcjI04aiu
PQA1+D+VoDqEJhzhz50QWqzyZ2M+dynzZW1hzmfbZZoPkiVQgvZB1pnFGSDl7sId6PbvTFIwLxcD
s3U/6vgUZPGEnHQiJn275FZzHhf8BxuCq9V1YjpX2JynbYloOD402Q1ySKo+SGk7Uc/RrkSi9dHh
ANztnNUl3noT/Ao3Mc5EFQ1r4iSgjclNPzsN4ZpWofJbc4Hr9WMXp1sP2OQ3y+vLNtvT2rFCTzkZ
YGhnJP5qdSWpOcOEhyUc+TktkLkV55nynUuk0wIdqXLoL+TdY7XE4uLPT93a//7lqaOnDtSCMZlv
ilfcySJacIpqlI+dWVeBjX/wM2Z296xFIcOsJD8yVmn2eNIhG6M8yH2j3pqkS1wYtC0Cv+ZRYdpY
nv351zJ/8zI4cFZ83gM+ubLXX/vZyyAnqwLsP3NQ1PhbYssd92ndtdDH3eFkoZGyU7WCO1TT3Sql
75F/GOXvIZ9jqOXUDPkfqvbQhmtFrsSpkbjOJgaNjhc0n2gtlFTbvt9sms6e3lhX3bXT/2onQP1H
YUGtwAnuaVLw7HeHNVS0WezLTUjyx7lT4oEIQmnO5SHM5F0ZMvjapKhQPhHpYUDrY7Sf1fVfcZHi
G8nseKzXahrAVo5EiT+LQlxZmWzSnTPhgU4rk1gc0aCUQSATb7VmhyESQTdBKyWmgAQGBGeKZsvR
qw5s7uPH3HbBnPlaBrqSIa9LLeqzqp3nb6YYaQXG06LPuta4SkN9tTgtoBS6wck9k2FmzyLz26uC
9/qzlpLg2SStp4thydnoi2Fi3G2FCCARBUJT48nFu2OxWJ1UbSTPDGdeQLhr3zvzLWulyCL23XVe
igs1Y6WyVDd/MnsvvsvDVH4qEmmilDfjcSQ+eFG3VkafxW3t6Zgvs3POafh94xT9gzvngNnmztmG
T/vGCCtoeeO1/N2e7vKKOSYCxbX6eRVONKRWmUn+h4oxYWI9SIsYyTUzrczHoOvdjoTHLt1MbKNn
Tbo0O9zg4iSLyGBPhqHa5YV4wDSe7uImJkazsOhwQHug9Tm/RTNW6+/y6qlzEYjaknQpW9hPT+Wz
pw7O34zfUrB9jEX2sWmUd2YgcVCRJXdl6pBkSRoD0spKBgOH5g1nsM/NmGFu9XDQmUuCdEsQx9sb
Kf1T5ltH5qnAEySWWlxsO+nF1vtmZqzKMc0gtlW2t3VMnoIP/upzNlbpZV8ggi7coTi0RmO89WX8
slJZNnM62Jxcm0mgqV4uCcy1Qq9oNB9QZiawNYlMtlr0R3Pq/fO2yNxAVs3ElrWlZTz6ZH44zsgv
P9iCQ6HzTbCtvfWuy1/WKX4pH4kga5RYB3+vqvjaK0JUv4XEMGWl15ZbjgGMg2EjXdJ4PSQNCQY/
RuifHJpyFPyn06D9N7i96zVefPOWzSgIUrdg7KPo5r28MUmS0oxbAxPrWn/liAmjyqehVJBw88ay
rH7zcV3TVZwCTI5UHFxeXooGamrkIpebLiLonraX/4EPRv3t4vwzh9D4kixU3Juedt11Z5bdl8pV
0QfpONinwgleAB1o4wwoMLJVnMryMauGAxEFEQg4kicID58BLy1FvuzxPdEKqhg6pfuCNfPCdKiI
WtVZmAFmn4ZpVrUPZe5im5AiQcIV+ZMXWCq9+vNmRIzaLzfYUzCKbMI9lOM8gcSfvVoc4oB+lUBC
NVXPljAmLLumU8Ke9Jb3w2xZgY5cfduCwzkuKViXE5rZV8ROArdHKch/bqftRWFyBQY55XyHdRE+
ijNL45E+eXcnjfpMYLa8L9qyQ3tWj8hhASi0D42FooK6wd6NRgSZT+YZxbY90sKTqB+DVKMX8hty
bGn+otyPE32liqX+plvD+Cb8IvkcIYf5lOvMO1OG6T7q3qKqrununGcNPAmsH8MqaF7HFF2cHenn
IvAvSndAbut9huOdf6onSZvVr95zShsl7AkSAyyZciURBsCizZ8o6v+2Nf5lKp6u/9zXuB/Gh3yg
hfEE9l/Hy08/8LOjwXv3jocEK5tLwgzqCN6/H+NiyqR3HBxoePhrDQlD/N8tDcMmVsekuHPoaPCn
8FlZf/Y0DMD9KCdohQC9FML01T+ZFz+tds9WIhdRhvBYaXB0AtW3rHX5ePaidJA4e7Iq+/cDxzjs
aTxYkwqnO7sYrAMIKO+IkLDYsxhU17Te61MLVu0O0tNy3alpPKMdncNlo5kfxfQLK/Lkfb9v7iU2
5XO3FE3gyCk6WG23nCVyod9d28jSm/iQmb0dtm9sOS8XVg7yJlMyFleaSOu5flWcPP84AviBE1rK
urOzgZz1Aspw6nlfmTcZx2df8vWPW/S8v/LyAPDzSp5gY7MpwpGSvLzSUHR+iqfLvgPxa3OimlhI
pjHZs4wWZw3Al4t6oGYg0kYub5Srv/mQXJEVxEEeQ2Pn1ZIeezWVNu/xHSSPEcBOFzEnhTKA1HIO
/vwpf7kUDxkwbsFnpEGNqODlp0x5btiZiube0E6/i2fngYIBSdkk7Te+OfWyBueGcpqRCCd4IWB5
c6Z6eSm3EhSupB3cZy6Kl6g7Qt7feQuh740ImqnYUcCf2OpICgIn5o+NMG7gm1GWn0XhQ+F+R+cD
Omht3PSQbK5FC7Z6tI6FVeyK/M4e4vcAYjeqcElr785SEilxB12TpIaKwJRvdN9e7j/rh7HEqmEy
CcXgwt6rMtSbZuh6Zp7dI1A0dq6gIkYfTwTQ3ENWA3K6+/P39MvTqFxUTJy+bOVSTD7th89e41pP
LtC71roXHHH2SzgtB9+YciAdYXmsJ+3fZGgYMGy/+YS8rPHWTwqWnc4ob55wgLS8ekLALE2Ojxz8
foAWEkR1CVUS+tUbb9ur0NH1MniauakoWzAOCPf16bImEMswJvN+JQ8fUiPODhb0pX1WuBu6QPnW
tMFvhxH8TA4ySdCt+Rit1TWblE7+ZT2UijKPgqd5+Id33lpPjqZJlhr5Z/5T/fX8zk9NPmCli94n
pHhtCPQYrhhZWpuwZm4Bl9IMRhnfGswUbv584VcBCdwSi5MOw1iyGKhyrKfjxbMry35xBPTV9n3P
KIMqBAoIqGSMjDdNN39s1Xif5vO8ocYShDmpx15ETF2wcRWIPaIa55AmoWme5UPV1/tsML9HUAdO
6Kg/Vs6ytbxlP9VNMInxjYf1VXIGvzltdGpRzyRFFnGgvy4Fz35zo6YyjpZxft/Y5kW4MHfP623l
+Zedr89SGuw2lNLEsD7K4cdz9N8q5V/rTfzPRcp+IAW2+z4/L1PWn/hZpZjvJEvHmtCKRt9kCfH/
rlKMNfxPUWgI0gI57T99WT8nL5b/joOFY7mI11a927PJC/+EeFMwxqElpNZRyT8Qtf1yZEM96vK0
o6tjU0eK/WrDo/XaTwsJQyeyjf0zxwizD0aDud6tjPhsYN697VFkgnSve6yiXXfaUv+fVHbivvXk
rr21Z+USH9WlUOMPbglzoKdN7NmT24dFmWIJmBicZFWyHZMvmI2Sc4WL4q8ZwiqRn2b8xZvtmP5P
HPUwWF1QYraOPvedgV8smnv7xiJC6NCPIw5sFAPJrVHPyxsnoN/8op5NbDV1JHM0lB8vX7ERPBmz
ZG4ZmO4UnqCh9i3nLdT5uogbbFvkjD97oH5TEL1aou313niOw56nlMvR+ml89uze0A33xtCk0cxE
fFjBAi5C2jvqWXCD0H13kTNjPgyHT0mGAqCiywcjfFInnQe01PKQfJGOnux1hsXt6Vf771v/L5TS
z76lXwLGjl9JWym/PX/rn37i78MJoc289rzbpmS2rwTl30+Btmm9s5VJj2IdH7qoWnnn/h64uqwW
9JWQZ/NT7Hr8098DV/WOwpS2OD9jmo7tmP/kvX/9DLO0EALKCYjKhiOQ/WqbQNkG4XuoxsCt4qu2
gkY8p820b7yp2/rzwrlDYJl8dn9+8xS/LNxsi74G5Qxlm0KdTnn/qrk+4GwOQ5yYQQta/wGUJHNb
LW9wKY7Xoxb2G5d7WV//uByljc3hkE4ZX8PL17QXfVhlKMGC0sXkRp+ERom5IApKa+fHS/AfJxa/
vZTPKr6Or00Ofi8vFQ45kAHyDoNIGmKilcNIiUhGfE+iImDgz7eR/eLFOrneRotEKkpf1u2nnNnn
O3xXtJWE29UFlWozEsLaATUbtrQmzYq7nsMEXVXmzgx7h/bCIhH2jev/7mvEycRqxO7l83lffthR
iFWxZKBWcrzirB46mDlZ2573y5Bu6QmpN77H317PWZt6JmsuL83L68HTqU2zUG2whAifvQVQhzMp
XKzao4ueG/+jy7Hr4luQ6L1fbYhNMfgYkrBd19SVW5APJDDUHIY6HrUDjfv88Oev83cfj/MmVZvD
VkJD7eXH6+aaIEMg2MHsTc6ujxx5LXQOhh/4/pU2MVX/+Xqvn1ULs4hN5gAFBE+R4736+ohtGRYr
m9qgTBfsEl2c7jozh4wAovPzny/1S3Hx+lqvDjA+ibMpudptMJRld8ycodxEedduREbvEm3oAKTP
vIaaN91gpB3wI06YkOvQN/8HH5oHVlBamByk/FdrgU7nMS9yfhEUuuV2dg1kGX6cnIHV1I9//tDr
8/G8jOEz41HAgcOib7PMvvrMoJPrCFdaQyfQB9aTrAMB2Kl3PXxwnHe9/hrxg+jioybc/fnSr1cG
KkibLcezPGwK+H9eLUO1zPxmbiJIuB8Avl5aTFA/Gfth3i53//BCrHRsbnwWEgBZQV5VQJgOYKka
xFJlNFIhVNOx6MHLxBsXCEJQ+JF79LKYUyECwk9orYf9n6//yz2WyEtYDsivcziSm6+WhDGhMMSS
jcstH5MzFTvisNjDBLaTBgZCZzKwrP4YLUCx/3zhX+6wlGyWNFF4lphMu+vL9awOG3KrlE3HmH/M
y/bARVoWey89neHywDslpmSs4LxAWHa2KgqbN9aKXy9vUhj4HCNMll7Kh5eXb/zMlynykaBb7GVH
lbcQP4YHWdU9xhIzd4hUUjOcQ6fvvUNFeVG98SL9euc5GSu5zqBpbz6pyJ7fAES5iQDnVAdTVzcb
BpffEijLm8ahTSnbsdo2funvNEnGbzzbv7/w2szFmsYo+dWdB8MbScBHdeCkstj5yKSDDPL6HsBQ
eRmlg/UeCc2tFxOK8uevfH2WXrzPHEm44BrpjhqF/f3lPRdzKHFveFXgpl4HpW7GxObhSBWFmW8n
SGAndQWX6M8X/c2n5SjEO+yuE0y0pi8vSngLsUYtwo+ymZjSx7696xxzPNaFT+5YZ8pb7XXeXYmG
8o0n/NcrU3/S8mCv5XTDy/3yykprd+oEIUeqsGeE/Ub1GU3dB5RnqN0HC3iXJA0zEvYPs+d/LKFe
b4PW2uORfK+r/IqA+levNG5UEJFsCYHdtC6oaKY5gqCHM29WN2h73moxy99cj64ouiI2hKc208vP
mVT4BJu0MxCGy+VhxCZICkvcIzZItDh4U9ieh4bLIK4e0/g8WvzkwjUMOj2wxAC9IT4GSW8da113
90BaxkMCi+KN7+KXR4933GLabvO+IZ0wX63n2Zy0cRraeuvUDACMkaOd5Wv0+1aeHowJBwlrUb//
86PHSr7+/7545JmPIIJ5qrmoMv1Xz4BLhl8f5TCRQ5fc+o0gcmL5IlWl8r9wqxTNpetX5XReTFDn
zyK4aPjEw5Re02jjedrXwJMAzOppyu+6pFpaGw+/xSRaDKGZQFodhLiEnmHJO6ybhb9hglFPGwLE
bXUKvCLuDqHVlPYXdNdVeRBRtoD970De/BBTQzZ0SQ3CKa8K4oTwEuoN0fVdz1kcwful0sp76Jql
cD6GPTEiF7U1tnAwKjXjT4oSIJUpKaePYnJm89SII6yfc2cyMTZaQtBLHvVkI8Bd3UZqwg0aT4rn
oDChgwaTyi2s3F0VXuO9zyOoLBSHcK0kie4DqJHvGROEQwmM+RNs2bLdeHNb2psBfsF7KnscUgQn
eCBEYYpvADgb5fUSKz0cjbjxASnkhYOYYqmN84ZFINohle8eyL9Q9Q4nut4XPmXFsYlScPzlMoKL
W9x4/jQUlrghD68hpWmxwy8YwZrxNFoTB07GqXUvJ28y6FFyFgJ6CwmIriT8xpYFLXaBjuCEAW7r
5fTRcXF4UzAlZrZvUaqrDTS17qFsi1YGlmv0H/DPdOB70wJMo9G30XRMu3R6mLxyvBwqWtU7bfTh
eDWOU4NliyCRYQd0B7X4LOtBI4HzjGNOW+lcLljsYv7/wL17qUvQSlz9pWzRl3uzpSVPzJjRYyck
nLreLCBhowNcafPohkBTzl30JfMWlUfdnMaRMAgCWWOdW9vuo51cDAKWSihra8tzdtZYzci5dHOf
v3BaeKrb2pEyBYuEk24b4+UokXHGnrnTDh3/08SCiLqJDWBpbPoqDFKKOvAKRTFppDZxlQWim/XZ
ZMGfCowmjfqj0xUlKRCyscCcUtYOR19WTrIDJBF+932DrINOCEROfgYh2cMe5W8ydxnvVQ3qFx1S
TSFeaJBIkD6NsNiGzlh9zDPLTODs9bLcxqxm5Y5ww+xelRH4jbbtaTzNXdiTspT0IBEGRAlb5HNR
eiPoQgd076fiTMyAiCEFpL13BTbIG4+KM+Sl1qGKzhrKrbvJgQFzEld+5cKFBMp2V/dlSwbc1KjA
j92KK7R69rY9NHokHsUMjaOE09nuQYvrvSiHtNoPthVeWznc0wMVBBSFvE5JBRZN11AIF7UgGY5t
D/8H0mY2mFyk7yW8Lai+XhoBZsdnQJ889K8HpjotlQzxaSSW5UptUAEDNEijuXp0oo49igoVDJar
/TnZlSJtxusYPZe4MeOc+EqaHPmNZUaOsVeVqHd0VMsiyJO26rkdYvCv59pp/DXDCO1b3SWqvtCu
O90BpVqD4QoxnJPeGbeBOWfl1ylLoBFCSRjhDePsPcLNkMtmomRLNz4OMf46MzEIjrmQRMPZAAo3
YagmIibB084waXKb/D5sT8ZJyWL+Le1NgQdy8cwLI7cqHyewHx/GmY7NCXhtcdW3GJ+gf13HcdtA
XQ1hw7GacHjCb4OzSOQlufBQhmT7EdIluMO+7spxN2Z1vwJDARhfDbVMkoDuLjB66DR1f6wqzWse
V67v4nYdgcNEhCLoHekm4LZzAh8vB9rZMyaezGIIymJTQS5FbnVr2Y09Ejsq+nQzz7b3vQBxM2AX
5IgcJE4TojVsJ6ATaTcWG4hgy12fGYQxEqY0kfLUGSWmYXcwd02rhXeS0V+Fs12CQDmp3bgWpKan
6VU518Tc5LkfqatBWMMHV7SuOERi0DcE3sb4AmbnU1EWnLBGNCLE0PPYYE3NTRLy8MDAHJ2y2j/p
KAwTJNDwfAPHnQhQJ+5icbZjYciJCM+kXth3oONunDkp3wOVBlebhGV67bQpUqUKYTfJmUWPOatu
vOJuqjy8mPPsyDu3LKOvpMDU9YYCkb6Z087192ymnjyCCa9m0JJ+hqo28udsvwz92B0tP/N2uopd
9vQuAcGYeUn0vYiypt1UnkiifdNL9z1yrRgfJNIuxcI449hxi3DE3mQvw3BS5zMkyb4koykEoymQ
ed7VUwWaFaurBsdlmTWsnTCH1NGDf9vPIbE6G9C7xie0AstfZYHCHMak6cjDsBAi33UDkRIJ4EDs
reSJwgqvdZHseKRYliJzSS8Wv0W7burQ+C6xf98UIH/q4zySz8Hc1GJLxW4JDjhN8TXFhjBP8cRZ
I2kcXZhvIad4DbFoIS+G7pQ9bWiFsBMNRLaQ74RFI956usXAHTuKkDKLwInhJEooOng/ZvNRx3l3
LuLOJ6nKzppdPJXIXMMRfyvORniFE/yy+iQjTvgxgldWb6oad/g2csgd3zKgda4aE70eMG1ntANX
ZF7MP851z8lVL0DO4+40rqpvEZhYFeCBdC/pxXf3/VRkDwM+ttPOjksBGLKyyNhlg3+0xxzKjzFa
0QW7YDduM0JDH3GCd6uLWQL0h/CdRBvSmsiWnrOin06mxcvEedI3MPoZKncXlkyW+8idms85LDRS
opfOa+9ml8SnfY0SAxk//taVV+05e2PwZPy+aJfsqlog6298y1ywY9q5ST1q5NnXubLmY+ug8AtC
J1TFfqwi/37msSaXKRW2fUKmPOvHksEna50x+4qTucHrLIcY6LznIIGsxmmtcxWlDxgDhOiaEu5s
Rl2fM/InoGenFz87Fb2cPut6Ng+1h7gPZt1EsZDzhRfbmoxH8i+kF72PJnfcmRaLS6Chu30Pe6FJ
sTD6Wm9prvnX4Bft+LC4zHJ55YU3nZByJzDUlKhat1RM3mlVGr0gKEFEN7WV8211nmx5huTSygtH
Ol23ywdSDIG8QzoAl+alkIxynOp7CTbb3U6WUvWZIckaZpEdzYcKNx+jGlJqyMFw2tI6EGNjleT0
om4DrIiAdmcOUT0Du8v9Dxowmx96j1STlroAbpxUbFW0qVQP9TFZ8LPYU/1xlFPyobSSJWJSXkUZ
nUMXWuTY44gkS60KiO3w7sslbeABNuGsT2Pq72+aQpSGEKqG+9IYo/tZl11FgZ8XH5e60vU3QSN4
71v9onY+Lo/iogyddJV1InbeLLk5ESVRRU1/3i1xej70HUL90WYoBakRCkBNtBarmFErwGToW3Hk
FHNxWIwCZF2V0TM6yUc19SezPTrkRixVFW8ct6azYOgGYmw2JXm7i8PeKC7bUYwkgBsdAmPtdONw
qHUz1SdYrrP4QJq1hiDZYDI9kvq04OUp8D4Twj7qz3lE/s3JhKMC9Z0e+uSA7nsZT2ysIKCCTa9/
8EkS4vUPR6yVCZ7IM5RVottnUVtQ2eB0OlRDr8jUw4C8hhnH6kD4V8W2DgUKJOz/Ye+8diRH0iz9
KoO+Z4E0amBnL0gnXYbWcUOESmpNo3r6+TxLZVajZrcXGGB3MUCj0FlZHuHhQSPN/nPOdzStf1d0
qX00QzyyL4ojy19Ts9M3k6xW1x8T0q8+UyXtXqUncCGRqiigJ6EXwiZUUy3GAENxOkU/sgxts6XQ
sKXt1JuJ+U4b220n2kqNlbeXiMTlC6p4njfUGDWACAcI+MG8RERKi6bJbrJ24J4oWq3aiZ4H445i
iIaksaDNw68W4XwOoIAXLs9l/lASQ2Kh7iir8Gxjgl6WNLCbvTKbanacSdqmIBbqEojNCHcK4J89
ESwvBVWtnZ3przo1KW9jzjBo2y89ltJCuhXNRBH1rnNjp6StRr14IgvDRnIAmKcEqSMp8NTjSey7
Rh/YdhpsddlOaqAtGEzgeiRsbc9oiMC5QtIjsJwFJSE0g7lzW7ERrrps76wakDJcW65Hu7o5XC3O
mV2G/y2F2m70CruQaWKXbaacYZE1miUgBayam3ao8yfc0um8STrt3MI8WzRFaA0s9tnNUkn7DfvM
w1yooxEItnqT17B79TDCttfnMtr7eFb7A4FsKmLzKeKgZwH9CGuCymogWdodSkgqVTZnCuwDxZwr
QJhdsauUXgAMUaR8zJmJ2J5tNxLTU6NY1BqhyvML5WPlwgR0i/ljXukDbWIxfmZg82q6sKpePWZp
2+ufjjMsO2N0axlkRVq9O23RGqGM5vIj4yplpRiSAI1S2QAZ4apZNB0pPOk2ba3BRgH8UBherg/r
1naHQQTUlMRn1Hys0elbzfCchSyUTTMN9R7MeLHSJVYqH3ymROgBJmUk1BrOvgAoR/ew1PNyyylW
8gBfMzZHhsUqo6Zhzq6U1R33Hfj+ytMoJju2pgO9Qra6MgG5tdcpKIDB3+ZjM3B2nUyXOCK0scYr
U2CYZ4PLelXTLNNz91WnhzFjn8DLFzfjLY3yGjZY9KhYBdS0EalI9YDrRTfSUCPbr1qemEEKkHrd
VPHK1jeZo/IkGR7oPmK7/ZCXasplEhvc/pjvSo9zTCo8UVA+6M8s227nFvoAsAPjbgtbptJLlmDF
jkVzRgEaYLackCzCGJImFIC/C1HQgWimCbbLli2DA9jgASprDGQ6rp1ALv1Ib2XUG/zfVukPfYph
j0I9bpA1TsDWj00o1+HQJB39pgAEPPCpwgSbODsZUU2dkTNKHAUVtj7ZrW8k+brLSguINGkD+CmJ
W2nvlpyTKWwTYd85/VidUmNYYK6UAERh20I/gQCwuLOHy3UQG9oCeerpjEXiK/Qo696Q6zL5Shfr
F0YvbYMbmxhcj01BaQeWwuDiqJTnXgojkRH9wYWSTEFNDw9g5XFoLoGrymXfkG+LccwZfHRpb1Vc
8pVw4iPYcVtuuemvULuruTa2JRY7EhCxawV8olF051DYfT6gYvzwZVYafWg21M5cSUvpU3BdGRQA
LhTu1RvJT4XOI3QOW7JcWi60vM/dPe3b8eJ1LcWnO3MdOvLxEJrboBCauW7jmu01c7fGube6Wq4k
9SItZVMsl0dHzScRmlo07SOCwkT+qOG2fNA+8+sqGvi4WsIdCaInzyRQ6fKLnAwN0QqpnNgzzHQ6
YcRP8Oknoqq8IgdwsUnZdsynWmil9BEKqCNVtR7hu3a4DWNUryNl3ziCKiudcoCbSCX4RyEr7smr
SuEJjl9S6unloMBQDR0eZBSvZsKOd5WMkUTbnEhYWLA3HjdW7QIdXJVuUX1CgyVbMyPWKaulHh1k
9Fx+Mwo4t40rVhCW8flXonZGzBN/pJLJ4ohFGVbMhNrXY4aUHpdB/2IzDnMg9hNU9FmaI/2q7jCJ
A9Sz9tVZbXZoswFs82GmQMDk6C004hZr7PgZGvWNvehxcjcnBh31pnRTe4OBlOxA5cBMPrnWLD4I
fJ7RRU1BAw7DglKCDCliqjmMrptPg5lS/AAktXM8d1JcEfK0ost8HKKME8XQxA9EIyrFN6oRvyhB
a8KMZu5QDb5AIqDoyoQ16qWlgyEtbpWJxG+p0iy4LlFyLp/gDMnRohOwtPPciQONrec+13npJssm
ecEswV4ZI8CsAK5BwetGayr4/jDpynPNW0pUHKUvfSNoIS8TNrUs1HOKgl3zqENcGnhecpAmlulp
yxo/wtLhrB5p83zqijink1lN7NNqECKH3NJE31LuvO80lTgPmGFhacLaJmuWGiOKCwCU7o5vaS6A
ytv6Ua+BYANXSKLPZOnqFej2oohdwkmSJ0pv4givmta+Yoe4LjtrpIz2uu9WXEVok6BzM6N0Fj9n
BMK9Z3U6otDZ0F9mJEknv5RAf2yNrDyF3kX3pSyF/a4ObX2F/UkytZgdh918ZdFCWBRMXY41g5uE
GCk5hyxGY94NFiGnfds26mPHI+fJGEuw68sw5Q+9naqfra3NAGLbihHZmAD33qgGL9yvxRRv64aS
8TAp2mxnmLFAtmZWhr1xNT6QDOlOY4sNWUwnWEWzDiXpOKYiEnBs7L1Z0dZra8qM/ZIt+adOyyGA
n1bR3rl9EJRnD51A+4oWMs+WzQZiw5wh53rnOJYEGlmv2WM0dIZBIUR9xr0SzT6n5pxC1UFTA7On
mjvo7ZVfND1dymvP0ZADs+vwTxsfL4jBtQCpa6ij1DfuxCaqYWDSb3iQr2Dt+14xdgvRtaCRaQMj
Ri9mxok6XatmWjJrYPY49kFTCnj/VFqO4JVTe3gu9VwhpqfzNA5HbVTfpWvwhGCEiSxm4kS5ow+W
3AnNyBP8FWNoMLFmxcQV63KQPFpEGcIYeDVKxBCDy1Vjm07STj+v2UXpxgMPpjIPuRbQ9uqmgLtR
6flVoWOOp65voLIwizEIA0eATRBSrAjVPzMsTlEj4+JXbnVwR7ke4ss8d+MvQqKJxqa3z5qAOTSp
17G15bRt0JsopIxZDr401gXpoV2UGv2+ZMGM7DAkhRGIUzm/Rr+mla3daa3OeUpvStDc7Ti4GkBm
qdHbarXtyPjOBiPfjvWLkmbGGlpA9G6rMy8Ec85qAQ2JHa3y7WSe99pQgoSJW6ssd3nPHI/vcC7R
y6u8eYwBVWl7d+Smf8fApnNp2TEstj2MMY1wXCXNw108gAww3Dqvw5x+wXTLJISTO3cKjfi4UUMk
ALYXD74VyZaDCy0AENeVcSy2XHTDFeiS0tPMwuVomGpt6NorXXcGruN+s9AcyeTWWeFLp8SwySDV
VnmZNJIiwzEx10dmOYhnjkoRT7JGzDVUO5uez3V2/gCv7Um6cjSJQFlj4g+cQ6jd1pWswkbcU8bT
MTWOPGdcRiaScaN/UmtaMVSyDYrp1kwHimk6LUa+rn3g04H6pStFcmyQqkDYjetwtGu2QFTXVeaW
GwInmXFaZ+k3JTRCKsBWOtk48TVJUDQuy1FpLAqcIkPY9DZJ9gb+srZSC2etYfJesX3mRONkhLyT
eMVRoAErtH0U0FGe6JJarpQ0itxwOZc+h9zox/qk1tzUtw6kAHc3jyrYCxEPTr6BaNQNodCa9oV5
bn4G1RLS2cRj1e4Wm8uFZr66GLdKK4r7IQPXuTNN+LcJ9h8Nerp0XnKmufi/FbW/sXQK/Y5ZocYX
fPbQjDIsJFcR3BqCITwUIlCMicr+Jc7onlVpqDqlSxQLzzJTTl/CaAHBM+WiZ27AituCdCAP4rWi
jAzSobWe+Gkc57duXCacQgpnekvSugQQVEGx8YDcj49z6ijrZgWtw1MWNWjTDE73TDSN4/bC3CEK
YnRPWL+2iYc8W6Yk8xqKZOVu4Pp47ZaOql9n7KvqYshWrkLKPcWHoDe0RtGqnA+LUNq9sQIM9s6z
XulFYnYblrnIw3hJ9C+7B6XlL5VsaUbVna3VOowSgVUp6Bs2IHYekFaUhmkC1jJAy9ZnnEzTM96G
8X2eJuYkURrVG6WHgLwt25VyKR513J0jRiC6l3BZnts7isIK6qpO8gDIVlNva6VMD7ll59C+Cfg6
u7JfzFtiO2nGfVRa9KFxUj6X4/XxDQPu9dZ0+ywJGiOhw3cxcM9QtEzk2wNbP0ZHQ6/H6DZFn+jh
dSXq9K1VKOmFujzbvf2A3OKadEkgRW7rlvV6VJY5S24ERXr6pZzncbmidrRxb2vR5TZQPSsdXs3c
1XNmAhnTZVTK/lozqbLyEB4b639lq/onPRmFFk+EpZHZwE/9V0MlhdELYWJj3uhROu3nQbeu6ICh
eqUc9ZCijuFXh8B/+27/QaL2B8X6n3y3vuzePt7qH32331/xm+/WgiGLKxHbp4Waqp1tsr/7bi33
F0Cx/GuU9LOR5IdUoHYGHZFoP9sZGYLCQ/rDd6tpv/DlyBthkyUNYmDt/xf89t/tXz9o63xp3Nv4
w/gnBjzsBz/7DpZUpUN7pQdCE0L5XNsxuUQLHJrj2HQqNWTC2tSWXYVNY1jcINUXFk92HPvZpj0I
ROOKfNpu8KNoLme4Ub9JFYrpV9APk2cAgEyYuvTdHTPwDt0y4vg+ZrW90xK3Z+RBdv/bSHx3zxYm
MoPagSaQlCCWMnjSFxSKH/OOnoCWucGLY7Qdpxx36tEDe5rKGIzvDLynpl8YQFa8aZQFLdfxAmJ0
Gbs4nIdIHn743V7/+sH8GAX8y7Li49LxspFywIyJ3eycq/jRbySZZ0bIwZSryeJQOxXs3dF65Ix3
LiKeml/5H/8Vi2r86gbZff3bxVvT/1soq8+3gfrS/3H+Vh81ZNA0Tob/+fMf+1//DATlfFH/9Ad6
9NJhuSFJstx+9bLgpb86Z87/5f/uX/4Wk71HZfr3f3zUshrOXy3mbf24WDCP/fAr+Kfldfjq/pJl
+f6CP8IsKlAnFgPJbyKFjMX+WF0CvhjM73P8nwM7/JQ/TO0EVlCSSMBgGfye5MK71TOmTf79H/wV
cVtMyMAaeJ2qa//K4voeDP1hcZ3TMg7fwj07e1ji53Dxj1dLFkl2JB0sR9icOkRTii8EqNq6CRZj
QnkuKPB8QTmROwjoq8txh3GL12oIzyrgnM8+n9qXucsSIMFKfh9NsiQcDqP5qeN57Wc4OF8M2ruv
KeQUz702Wd8wPL8ZPOk/vn/o/xVXYvP/FsnuO9vt79NUh7eKNbV8/eWa5ZL57RK0yXxDo+NO7YIh
cYhm/nEJuoDvbTxkOASJMp6z3X9cg7bGhQaTArOq+x2Xj6Put2vQVn9xQNR/j1tg6Px95f12c2LR
/q2H7bsX8MfrD4OxgVmPS9BUz5z9v5jYUiOGvaywJSyttbJ8NOB4T7uOgXnPzndJARrci8eU2AV9
P/KyjU2ZHtVV3WDSibO42LFtQ5Og2tiGXNyaTCmSYSqpSjQSDkVky9Kn0WS66tepPb0WiAJ2SAUm
SKs5U2npnjWViVcmYnwSugl8EkKc6jWi0a8R0uZv2pGG24UxTu/pWJ1cyVl/uwIZaSk1aqq3bD3T
xtUok3cD9r/BXhQ06rRXH4DhxqiJqVseJ0Vdu42ONSbsV1RVCFyMtAO6bpPDZJnZh5jWvWNihgFq
PseHZjYAoy9WIx+xwGsl89223fbpNIdk9LViW7nDvVulZRGyUdy0Mwl2I7LysFK0Gm4yzopwTRTt
TXQagn8p8RMsiKxvc5MNr5UzNrt6Qq8wB46M/70Mh+UMUtDOO5O/X4Z3RT2+5T+D+r+/5NdVKMQv
JvZA4k0W8UFo+Hyx39AL1i8sPqw0BrthbvpnxNafmUa2x9Qc8jTXCTyavOj354B9jjvixiT3d66l
UK1/ZR3yQr5L8+dKtHlDZPd5C3AXoFfyHn9+EvT9kqMe0uAVdaVIXiLcLqCxXHVUA2XU1pwinU7r
6ZS2UuQBCIyfUHqxH0mGL6Osd1OaA2dbKPmhJrQQDrlvPXtdxrTaR5NoX+ppwPZSau5zXEbzI7XV
ut+p671JZ7WHc1Zu+rkp75n5mltg5RT26Xb+VQwNeznSi88TZ/VbupchoIzxqXRWZae2Oa2I3Vh9
CAMm91TN4yMjB+B0LczdqBmUU5PZbuw5dt+Gpj2VOwEdkbmK1R2MoXrv1Mdz31QevxaJHTJo+Ziy
6trNrxPjsYmi8qZeR2IJejnu1xjynZyMT45S5R19qfPVxMQUllMthku70cz3eBnFrbQpebGzxHqu
FpXhEXGSciswtOxQJa2brGAiSPv0cMhUALDIuMOh0R3fZtcInBvWqyozh5Z5gz1lU1hhF3MidyXN
89NkRs8McoxLvJ6aP9JcjrFuOxoMwTi20nglnBVDYPYg7YYucAUdfgwsNZlPettMx5KbDAXH+bCR
Bq0gDH4iYPaFb/XmB51ScjNM2nxd2eZ8MepldYpyAYLMYPpRG+m1ozfaZtDVOVQ57N5Mufso0iih
wFt1jvAn+BEKSZNyTOCVqvR502j9gYlUQ+uP8Qnn39qnZ7eKY1X3Ch0QF27CNI8Z3Ly1TVg4s8AV
BDQ+fppWmgi4K3Z45HvrIUvNl1aNzWsckhFzNVs/1TF9nRSWzN7kAPLxnKo3tkvVfkQZVJ9pKfVd
bq7KQSRlFOidXr/J8tFC/0bHzrobS5HiYtKHyR/d4RsawsJwopHaVblE+aay6uFi5n3hUETWsDhR
HNfZRDWsjaG4deJK+jNp2Z1Nt9aWAVqHuQnf4zjMw6M22dPjDN+birVFfQLs+0DBKMkru4yP+K7a
Q1NRfSVMKhliKpGRvPHJtjhpnak1aG7shsUXs5gO0YRJ1tIT4xUPAvf+hFa1pGvUCzyVc6AP6YpR
pRWBsVjRVVY7LWKIAzloaDPyOko2v1SCYkMq5uRVXZ3tRiNPsc040BzHS/x1ZlazL/UBRLiuGrto
GWBRfFfzW9O+6tyzqjzkbo07Y2Wsjo8RpaNcAhQXfECzsA/SVSxfQdQKOthaD2UTc0Vn/XIUo2hD
1JzuYzAIIQ+NxjMKmNsDGk63jyKA0eehHL6JotH2mtrpYZzlL5M9UNY2VBSTM20Oiji7ndkgU27R
TO4nV8+bmylIvwznDslU1xsdwCDQ14powQQlvm/WapsY8P976IvhvFqvq0PFeqAuihssk6KxRKDG
lzRXH0vGf/vJzFXEYGix3gohdLNCXLpfcwWiKK6iq2pCoYDhPR7UM2MVA2sWiHQcqS0zyiPpYjQt
KivvrWxqjzrWYY/tus3HpCwMzSJBF98kcIbhjtxVkzTeEuy6SJ9Y0FxwnH6h9fT9IgocHdGIO7rh
BEBz4yTWmiJzK32BM3zb1zkz4F4GTZ2LS9tQmhN9xcleyeO7dVmXoLGsq6QqU9+xO6Q6ljSmM5LM
M6fNTYF45pmtM2y6hWMqtaIx76fmN1hP+Sni2O+rsWG/G/myPMz9nDLGNuw7HIL5ypmAFveIU28m
J4idPIjgpLkGa2KA6jfBSg3qZlTxHKvXsZa9pwLrgtIHiy1CRRqvsbKzrDJBzROWp+d2CMHh3TCE
UYdlMtHSIdnitWWO61hJlVvMIOuVfo5eTw1toMoUmLbLoH2kuVhl+rzJU+qEMT1EIV7wbk9ok8aL
fnpSaMQLVLX0UzPzKzXCs1WseMVjTIk6TUiaTWhB0CAfa6LaS1K1nuSEDDesvzOc9GrRLHRTcxQB
LuHyUqJKXE8yjZ/UaGgCKVBE2nXwKN10rrGO6mFnVUE6Rs+Vae9bMdH8twj3MBkuQQPnoJpiuLNX
kHdJLrfKZO/toSWniPUfrwKmPuphm0ClsHETLy1R9Ek5zLr7Tc+yaxPPfIChJWLPGb+pLsUsCpHf
S0wT0I6stMVPwFCz65z1g05imqR71ilaG61OeKBjy8xPSq7iZRWRZXolTA2T2fW3TuQvGGnIfyml
uFcqZg9qofv5ME9fbMIpo7E1jLRGRImeUMyX1EqdU98gKyoWDTdGazBuiZ2gjmg4wb1gUF87moea
R/k+c+w2jNe8PTmNvJgxER9sMgqdrt2wyELNSqacylE4zPZ6qTl5diUJg7gWElRQC4pfUTexdEQx
/XXO6BTbeTQk1b0NWkta1Mk3d4zGB1PTmx1jlGlrr7p6WU/FK2dVfRsj+mAjB4psJd23EYB/6CRu
12CGqR1KriPj3FWt+j1FDkfF6ZUtZofe8FQbt1mkROZtu1ITH9MWcE0Frk2deLVs0f7KW3PI1e1U
utZBrkN0UWIupFtCNvt1Keojxullr6RTjKzeD17ZZcoDRi/hmyBlw2XJeNoNtF3Qm5ca6wNYGrzd
jtP0X+AFVhjASys2XYu1z+Y58Z5HJu4CDDcHt0IqKTDwPWaYV68xg8N0HZbpswKWnXNGN+Jjxqnl
osxyymNBgMbTeLJFoYdGae2osFNDbIHtXh2IXqECbIwMMwelEJ/5ZPDB8sjeF6penkZ9GAO0Ivii
aqV5HR++7TG4tgJVV6KrOVvMXcsmi9Y94exGGt1fe2Vlq+fsSckfZ7Ec8QhjgVJCq1VDKJgIWmbr
52p0yFOJgaHaddQ8SnA6frty854UPUFnKy7MZkItWHS8k43hMZHrwS5iDMxlccJFYoQt1Sy5PJdY
R83NMlr2jYysMpzh+odWvHwoqrKPmtlbe5DO83K9DMd0iBGX0q2OBmln8cuc9zr80voC+t6lA8bY
75XlOJgKGhwXMs777knL1wtKqj3jLFRYKlUdy1lX7waKWjHX5YugMGNUtqJH4aJpwFaLHc2J+2JZ
zyqFSnzP/UCQtTdJxkXMGgnTs2jIadWlTiYOZD69t8rr0GD8Z41q84XDo2yjrx39oS6uI1QAJ+pg
s/JJzr2mh0VmnDKZP4wxwrdV1PdO4uh8L3ZdcU28q6CLtLpy6Yz2oZnT/EpsY8F64Gf9kHrDopZ4
hcbPThPTRmdQ6qtKRYMRVL5FdzaxzR7cw2qyB3r+UY/uo2kdFoE7gK23V4G8DhS1vO0ii59hPOrt
2Y3J5wxMSGfRcKNJbJ6PhYYfQE8EJMBopZYr3Rqxdo9teKdlZoPbsF+uINV+4uU6zgmqbL6UVgBa
+3Ew9CBXJeY7CteH4pM56Lcob4OJJsqkylv8N+QjUnYsSw6jQzfTm4i5EnTzsjwpqtWE+sjmVyKn
LbQbbzS1PBixCBMJyrBNJLgl8GCHgl++Z+Wmc+fy++ZEQNOYpSMCjU+Jjiep0bSWFFMcotVfxiZS
0iyIGtWOxRO6eKjOkubStI/4Rw4ZBdwz99TFLIcbinewPMTgTY36AFV3xiEWgxE93zqRs93mXRn0
+3GtoKcmWkoTsus7bHbomOWmLndd1943Zko/7ID/tqT9dc6K7BJ/dHdQtMrcLbi5Mp8rz33GTYDU
WyriW7Fm5muB62muFT+hUZgdP7/UeqCiq6+xTQi/mJvLnEuR8wW99GZBpAY/HBEHk6aUr1F31zCW
LZOQlitdGEaot/YaLGrGcCWtlMupwzowWNo7P92hUJSLchysjY1j9Uodc+dhcKyRNzOrl3ZnRmyM
VidoFasjISbbTeeQWstL2T9pWT/5tjtelRqyaALndzsOrXJUzI6G+tUtL1o3th6wdeOitqxmK2q7
DobmdtHpCipcbnbUbkCH7zMByhcrTza8jThtqDvfTPwKV9VaTs7UeP2CJG2IyzpKD03awg2Hg38A
4bJdxuxl6Yb6KhtMgWN3POTV+e5EgziexzgYJkrtQXsdexxDIVkR7YJ9ieWZE50jlT6HrLsLDNyv
uTpaoTGvFyRueOhBItmPWTHs+nXK9rJ1zvkZ4VHtdhywGgYFCNknI9I4W7TTF/me+VzmgnViiA7j
VLHZh41MD/GIxN9287ZO9Isk7W+HtshCTpIWy7mBB2qnz8Vo8/ygXomuni66GtXBesalGnNAd7m/
KUYfJMrwTrOaRYaZOlmQFnboWnGIf+PeKMrHSs25nbvWNxqh7kSNMltTPp/SKsM63TsWVbKdsDD3
cZ175OFYx2dGVzQhHqeGG+EZ5H02bofHY1hvyok0iF0VbyLOG25li0IzncUm4lw5oabosBQEbitO
8kiHhU8NNwmn6FDlFLFQ6E6LtAN+Ojab8omRZEDERCMiYOL0kGQNFYeba2Y/CgoPwISbBzDwflu4
p0Rgs5GuPu8bjQmcDUN0y3DrdlwsWpRM86Jw7IAbGKg3BczaUpDwJVv/EnH18byxiouuBjQ3pjQT
CJyr6nAl4RVe41G4EWZ6NCvjRWQtbv+KHVCJvu44UcTOJNO2iaY+GRRfecTY2Zs7IgqI4VQch+pH
lGf8XUmiXugWNFY2vcWWbWfz5aTlcugJyfAhUinUmERJaCaVnzKDDeexTGmv611gr0ulZM81VtgL
0yaXaLdFjB1spdAiaxb7rSpXse0sY6w4EeXFQWRlRIvgqD+Rvlw804Izn+Ls8uOEyGsWy9qr9XN6
JSndfdetzQPpr9KLyl7HzG7NOUN7EHnXyzk4kGRkO2e3NJ9KpZiw3rrpc0In/Umu3KU9Bka4RGx1
WS6tVqd2Wy2s+6aUH3Luyz35pvLQ1kRgchx/m3Fhe4wRH/9rLGJfEH07Kalh7Cs52HhzavsGz3UN
CLxW99z10vvKtLKQU55y6a4LT157sBlHRkZ/OeiiguGvKm9TlA83cnArfzAG85tScu7LqX64wDU9
3+OyPyddC9MTprlWXssi9UYza5/ScVaxC6z5nsU4XrGghOGLpcQd1WjlhHe4jO40M4K70tR9HVhN
1d5OXZ29yt5SOX11NAwnBHJxrii3tduuR4fjgC96zvVdQ7u8TqiDZ0vkhLEaqVsnIxVN9VIR2pqd
kctq1uTGFQWbx86iBBCHyrHA/4aPoLfesY3bR0327oFPMcVuYOPUNfqRb7qCCPBGXS8C2a48xufK
QGpsyDPpnuI0ODZiMYeTq3dhKyfnmOezo/rlSAder9jpSobLlv5Ap/wV1cNtMNoOAcUq6scj/bDW
C6EJ9QK3z4D6aNJT0ObtIScqvulKrd9DErN5HuVRCNk0e8Bx+dYyv7uZ7eXNVJgA1oRZt9BEu70Z
xfqmoFiaNi9uV3lbESocqIwwwUjnar0hT7Np9fKiZIdCWR5jumglRgftYVh9UXLEt9YwL0febHIP
lo9+kDzZNLPUPk1pOwc2+u4GSOS6SxW8EmbTNNukkuoeyUx/qVrpZ/SN+MQTCfNgB8o95mnKNbWJ
A+nouUwoeOvTXacY7ket1s3OlZ3y3khij0Mt5NY6p/uCgTTQgwME7Q5T1VemuNyt7HH2yKnpt+u5
GJ2sGo3icxdfKxEjBp72ykYDrLxr7XmEwzK15CUb+4m7S/HkjmZ6HyeRfamqc7KtRa/fRjLmHlBo
CsNL4Rr7NdWKx6q1LoURK7yDuZoQP6ZoussLJAsfyIHisr0Sc0WPWlZeanOjP+lmol3MTktHHgWm
nMBqQpt7g5Lpq1k3Jjsw4iU/wcI+kwAMJdvaOPCvYxVfusHUhrEAFpoXgliwtXHxxs8Tjy2MvtwS
7hIrM3PfdBRVY8yEmTbAhTgcCz2z/g8cGP9/1lOTbfjPtIFT+vWRDF/UFn6lP8t059f9KhC4uDDw
qrsIYXjYdMp3fxcIoBei9eKBwFL2XTn4QSCwf8HKYRoq2h0AS+1M7f9TIMCXQQ8VuHvVOjtt/hWB
wOR9/SQPQM0HB4RajX5o/apE/CgUS3VCPexaulJF2W2ktfTHdQBSTpHmZooGGcZ0Ml0SuJfeYJwn
lDASNzrtmRtVlda9TVRjw11CXqxUv23xgJL9id8VI30mWUBfvEnIvLTMK4xb0yaPcGwN+Wmk/kVJ
8+4J36TrdYUj9nljM/Dl8UhYp8umoDlXZHltGrVoE2X9LTGhdxo1xsO5LCIch3J9UMqanVcu7H2T
4Z8CIUIRZuxUoeMUxhXCGM+bkYrMTE2uFaVmSA2iGRfUROetnqU0yVZJ6GpVso2w5N8arTQ2/7pq
dl+X/O9nA8R3KfVPd8TfNrb/5KHYftWXb+VX/9cv9ZPT4v8Sa4WJFv33mtpFXb19/GRc0s4v+HXB
2L8QeAXuh3PJQv/CRvb7guFvVBLfrmnDY7HhnP+pahuUtoNh4lU4Y6D4nh1Nvy8Y/koYiOQAc34T
vP+iZP9nyjYS+s8rhtEp9g4D1hIoaUhsf2WR2IlqLlgCRwySN5B/44083pibxV/DxM82447jBckP
nPx3zGAPU1Btym26ta/WJVyz3mfefnyMcYWXtb/Vt0MwIjQ8z513kGGCiSicnhnvH8ZgOEzxjjO8
KjczNtbLxz7ovXKHQBE44dqdFjxJDWKztRPlo4oOxYxm8FKvJsThlRejeduk3sgbW/w5HDdgZOYw
gjnxam6kfyN5FzdYHgNaQbfJ3gqSLYXUHuOvG30iA36SR6oJpfdIEPekXoobSsD4cUwPlePQnKyt
2DYb8+WobAq+iLJhP73rDkUg3tMwCuTukZDOHexN7/wdyDHaV5xZ9FMU6mmQ2p56O76IC+lL74YM
a6Bd4es0vcfDzeOj610cz39Y/O5U7Pvg1fA5HXjdqTvV3nKge5L3Xnql9xze38feO5LUCe0rKG/R
G738sSVdwc6rt72juhVMG2xiqb5LRugxCUm9wvfmy72m3j2flZfth83Av6Pj98P1FM/yORW8dy/6
Jr8dNjBQTpSBXhLq8tMHpsy3HMpSEAD4CWJCkFXi6f9B3pktx61d2faL4ACw0b6iy4aZZLKVqBcE
1aHve3x9Dei4XCJ1TIYroh5uXJerQuGyTiKRwN5rrzXnmLfNt3UnH+p9f6WlXqZRqwdMC8jxjE76
bXKJ3HrX7TFw3fR4zyJOd4Wv3iR89+7Ivw3rZjIv7ec1yD3LS07RgefgafY5B3jGl/yIawjiCQLy
zjMxjk2XBuH6hdah1LnZbf1Vm6jfnOFHfaMQqf1DD5rbYTfscq//ZtRemzlXHJ11NBCHL3Pp6JKr
IJrjt6YcWn+MZ50I2x2ib5yljv0JI4bDXOaRliweWPPM1Fj12y/RYc69LD7MThUfLmV8eG7nQ/xz
gFALZYBA24CT95V8oKtzap+XL/jjZxWlsIMQ3272sUavKfL6yAOO0cieeepksgw/rczt8mv7NnUw
9O2sT/U5Pqlncd+ept3waJgX6atNuJXsyQR6jiAkXcEf5COsR0+64diBgec8Tb7sttmJDqqsBwX/
l/yXjAOwg9yaJsR0Mg8kOK+6SzivZntL6avKWXTMC5zEcMjapn2H/4DiTA/qh+EFZbJ+6m86/hnV
YVqOA6mo8V544TG+pIf0RJt++Bne8o/0vnIycS6X05Hrb1z5Hg8TS0BFuiHYhc8E7NYP5bbXuAmE
sJ/GF+NMQPjOPnDA2MJRfCA/gcQD1tIIlnz9G/lPPAPKzot9M3YLgr2DiFm104+OgUecY+lnnjra
PMknBWChqz970uKE9/K3NHA4qTn0PvfEqwsXq5Xl6t/4YrZTBnEwBJdlr9qOG2VXMr+L6mgti0N0
LW7CR+yi3vYGy+Jx+RRnHs4OvMOnAuF46dafddYN0x0/h7fpJbqavxMy1/yQvg609om6Jh1EBM28
13dl9KnhkLg8qMJT9ssZOosbYG/liO70h9W7YSh29VVyujOvTXKVfs+uDRK4HOMF96yT/QhLbgkE
I+sZb5HktHv1+RKd7RcYRDQw04t6R3Kb/SjSw6g+r8uhd5VbcVafrVON2SkidWpwvskElZytG391
zZ31OXTodp1GlxHsV/VyEHc701Wu45/i2rqMrvCXe3G8bg7pvgrQvcvRnZkdiEPXnrSWL9Re151D
hoTHsuy/vMSYtF37IDv38b66HFNfuJ98iEHO9eL5OqgV/5vqoeJ3u+/qiT85sqd9Ll+eBYt5pfLr
LEHvD94UxC/k+DpEEDnYxvzZz/e6u/rT6VoNFPeaLJunLva0m/XIV3CS0S0O1Ynmi2/dVAeZ/wqF
klM7o0sTj3xl/jv2Ljec/Fo/Th4XxL8/nRCcI/LbJ5iXBQcKNzsbz9lBC4/9T8Zo/DH/+Wzufl3F
df9EoBoZx7vayZ9Mf2BdpI1FT/DUnAgFV3nIY+bMP1P12HkM8TGP0FIKDIfj2vadigN/PNk7cFJC
Z6vqj0xawxsksbnTK7thCQaPv0MXbpfrAUwehngzj6d81r5FMrpCPRB+dNF3z9JZ4TswiqQni+Jr
x1PpmTvGSd6LeHlMnfR47+5/SvQfPPXKuLKCR4QRDk7MkFjIF7oWh5Z90zwr1wBqlgsxwN4QNB4G
1N32v70v3Zq1K31hj+XyTShATvRQvmSF29m77sRFWZ85VF1PJybWhA5NTny2my8LAoXvo0bHgwMw
3Z+b0L+1PX1i+8Ipk9yMZI8w0GQ/zLlkif5tCkEiwI8pxj2dbJAN9JQNjJH/J+Xl/0OFo7qppP59
4Xj/SxNJ1/pV8fjrL/1VPCJfpwykENSAg8N0VRC+/lOOpVI9kgnAv6Dq2cLmJPTfcizxjy3yV+EI
9K/4nP8pHsneRGGjbkGMtC61/+S0tfGsfz9tcaGUqJS1xqYJQ7T5RhbZp3qpGggIETBCYCmNOdnZ
1jITX91BQlt4CFWYK7Bhxhtp1HdKkxy0tIezqGYPeapCj53IY2FP0ee4ObWV/iQYNBDGvgw+M1Ci
xOwm8toROYaRU+zlDH69DrtZEGd4UU0p/JGrEwFOo0gZm2Bmn2Xzp0mhmIw2pmO7/GRGHLQ28Jlj
DMr9CFAURxXeMIm9ZERWaOndcx0Nh7L5MlTRhC/dKDxJCx+KUf0LL/8fSX//fzw9/TpTvPMSEAX1
9aX9/ruW/ddf+esVEIJXQNmI/BiZNm8HvYN/vgLyPxCYQz3G2UF2Ed2Hf70CFnlPHKloT2xEZBNk
7r/OT6b2j421z8CAJoGs8Rf/k1dgIyb+jxxxSxIiOAnR7kZwB4Iu3rg+SFcZgF/JCmKSbrpRgEit
TMdVBcfXXNjWSWkaRq1DF1HYVImc9ydpxGf36bdV4/LX5/1uplC2F+3tZQA/NjUsSphP36YiluQl
dhBWuAwS2DM3nGfNPhAOgj9qTKaQuLqVyiY16/zz0BhETw6tnSx+yuBx2Q91E95o3Hu8YRG3DtJB
RCGftaz8MuZO9ilTK6PLB9fMSvjqmlmbSLnY0Opct25v5+LfWzVputKrMCrhWzGqNWivlPGh2V9X
BqGdYwSJoc/C+K7re0a9Q2ocChl9MBMQ5Soajc5p07BBihCHVvvXPvRv5d5v8NYG+GFs5WITerPA
sshtl/47DVjm1imSwlR+UoorczEQngDA8edYjEAo1tt0TQhV6tQO87+i7JOV+IVcYWr5wZW8XmD/
eSEGmRSs/hYO6ze+B1wLzaIQquljaqB5zESg/AEuM7/o+OqDsLGQhofrivQbc737/g/09pn6dRPo
MeG8oKWGfvf1TWjDhFDM0OT3MQRa83mcI81JhlQOstGa6UXVoJYAqXGgeP+D/+72A05XkKeZvFc4
ul5/ckegrUwUu/DLKKIjIM02UnSaJHtIguTFIpxvD3Jpkd6MWu1uGhbFWYa5uDWz0K4+uAtvcne2
n4CQURxklk6QCy/5m8fUwKKvr6qs+liTezlITCltvVQRTeTQsTcpkPuySo9tqi4M/wHov6AjVDam
YRO9fHBj/vxJGBPjMFO2Zg1LGEvh78/lpCHzDLPO9q1GW2JHG9EL04sNz9GQbVI3NslngjFtlDZ1
fp1o4fI4SknzMOpIbQyC5dgpl/q51WbpNKNY9RacwntEY+Gn96/0z+f217qIngT+Pb6NN78gg1U9
SujFEh8VD0gWZHK0GmJ9T/DUziqpedfaoGn3y1JH+/c/+c+Hh/JGFtgDZQbhRFO8eWwrYr7HtukS
YtAQGClqjZK6QgMKn06q5WeM/uonZcjXn5kdz3uwfzGkzzkJIBb2f234/3YdeWNb4tnhCixBxaXq
Fi3BX9f6+zpCSCaan2gOmiTJR+zZs8GrWrGsnXqRr3dwDsvlqLJC004Db4EkAo8tltbZsr3eUtbb
Lm9EcrVRFMZPjEK8qox0KYAnkcJNZY4yBkJelJOEo2ThVFbMIKLgAeZ0qKAsos6A5fTBmvTnG4Ed
iz2GtxNaO0rRN4tSmguc1ko2Bpre9/txmIa9UpZM0mOAHWNDv0hkAmRNqabfkCBLe0uZ6Qq+/ztv
H/L7jie4CFqkTCrxKmx/eP0qsCRHiVHNQ6AaNRPVbrPEO6OcMnbtzceyyLXd+x/4Nz8mm6sgKY6y
maQO680niqGda2WxhwCo1/QsiwoKQZ9rDyoGbstrkhUvPrjjU7NW9cmudfm4EBdwRGVp3pZV8b1T
5/xpXHHkLIuaPtWVEfnmqCPQI0DAjQvAqoiwIw6nelFpjAT6kHxvyfz2/vfYuspv7hzfw6AyYu/F
sLE5/X5fRIQktMXKwjHoO04YXqvJvW+AYvisSVFzVSlMeEN7oKUhRfW+XqMFAX9l3k8d+jatrQM7
jjgnhirQULY9X09gnzaZsG7CTIxezQr6wX7wCxH++rdmzMSat619BuSArYX9+2tkgxpd+nYKsMAn
P4WaozyopuFGRwdyG4exuld5YQ6DrhZ3JEB825SJJ7UC30YsLbl2a7pIJytcGWxYRn+jVoL2gyRo
yszhunxaqxno2lrON+ncP5qRlB3GNjxLCF1NB4lL7sgwJK5hwmYf1EB/PsTba4SpzWKfVflBXn8x
tbcaKy2VMYCcvZy6TBr8UYzVDZXccgB8kX7wDP/5efZ2XmQjIyAE18+b/QMOi9Dhjs+BOs/lZxCH
3yk6EgAp7fRVjhJwOO8/a3/zeWAOOSKyD3AY1d58XluPBVP+YQqSTtceLQCfP6R1Nq90HZw1VgL9
gwV3O12/ebY5jpJcgUPcYrAhv7mh5DmWFkrbJag5TLqDMNE0NVVxj+uHXONlNK+B8Wn3AHxHn3m0
QiE8lACu7EpWLoPZRw+i12S3h431wb7051vHlXFUZkBKKceL9fqnRt9oA9QK5wDMWbYLF1t5isK4
JOrUGK7n3gJ4YhjKj74fCTNXy85//5f4u4/HNkUlRzXLu/9m8UIlqMUqtkVEadn8KEu18kW3lZ0E
jKj3+w4K0Cz1361Or49xijry/U9/E3O2bYQ8A3QbbFA3mkH18vrbIx0qaaXpU9Ax8oTIMdj6Q6vV
jZuDbh28dO0e7LE0Lz0i6SRGf9DK5nhD4oUFockSuBqHOmSagaSNyPkyenz/+v64OyTJ42BDZY9/
3+Jfry/PyIdkgggnAoNSYN9qqXpTRVV8ytWm+Tzp4ps1Fc1dzFsVlHkn37//6X+WLMQA8j/sqbAI
SHd5Uy0lXVOtwqbvnCatKt2RVF09TrKwJ6hQvFVejjJMcaPZqHu/y8BtIUmu2r2CcD/BH9r1/3Hp
zwVhwbUVdjrBt3pzQTCKEGRlpcY6MW3Djh6NaChvhiMpm55NpT8NUqkd3r8Nf/MjmLwjm0KAXEVL
30b7v63y8H7CGWCAFmQR/gbCAkflZ49maoci19xp41R8MyHu7Xsr5T8j5uEj0sfWSXi9euh8V6at
eJDJS+UGvL4CQH6GGo8G1KtQ0K/N+nVF4JpMeAMXVW6ObSWnxWFJhiZm9i+WUwwBarqIXmGOX6ZN
uT28YVF98O7+GsG+2v+4LoM6njPR9rPob36OhDSDXlEHM0B/HCYOkCtAQ4D/gCb0MuIDsEV6hROR
G1N6ZWUUYpeMXae7Y9Ibh7mUR8XtR3jTe6j1qx2UuGiY9AEbNT00YPp9kkwYvKQEZvSum1SmTmUs
zZPz/g/85yoA58Gi94FZm6gX/Vc78bdfuK0KuEbIiYMh69Jwv3VLckQSeOXceIwXhqtlBBwjFh0U
8tC2Zg8pFnA8M9P0DK5ov/S7KYHTp5T8TbcmPrz2xLKg/X7/Sv98FGltMrUnCwnnFq2l1w+CWRl9
noAgDSSaP16WLzoyavkT+CL7rCZLvrcaZfmKVWG3GP8dCv9vTw1/bJoUOBRoBowTul4wT15/uNbG
cZgl+L/tSUh3GRr5C8xG+ZQpHB7kNmw+CGj5VT69frzgOpCEQztZVTcX/esPpMHQGUqMKDc2y+Fr
Dbdwl3PmxZ2nyadQSFrlh5o+7dlTGSiQjOtnc1YdVAIAaMH2xXW1wprVo7i7EgX5E8WSNJJf5nRD
Chj4n2MT68S0dNRXS9J/UGIogqt7c/Vs9ZvgiDpD50u8vnqErWAPh0QOSp7wa9Ha9oNSiu6qgq79
hAocBPIsxQwfk6U/2Yseugp5omj4apPukUjHoDGwSHrvP0HKtla8vqyNVMC/oOfTude2X/n3Z52W
SVWvYg3ClmQ0b2LfW5BYhPVjYmhh9QmEo7zNYxXwwpo6GpVfDK1xggRtHsl4x5QDvph0km5I27O9
qFEYTIVELMXUbCBr0SajfqrRHP9vLhwjNwvtFtYDbOf1hfMkqKUxggBQrBmBbWMXU+lng2HjuTXC
57Jv8H6GSl7SPhRgy7HxKxOS1BIgOlu1GBjKI9wFXVkqhUOz3dyDy62oteWt4u6UQb+N8QfKH134
n6s3uxUkLzQzW+0H8eHVHScAgbwURVmDpJE19CpC6V/AUt4ouYhuSSnoCUi3pC9k0ki3kRp3D1aV
I5qU5/I67XmxP3gA/uZytqMpcTsCBjm38vXl9GLk1EHNHxjmtASQH0D5qXNyrAy9O4edURdeF5tH
q5rsI9D0+ZrM++LMHw6mukT/Wc4sBRgIF2oc1EZEbKE9ffuO51WqFt1MhZNUu1xslEW5qKc7+BPh
1oZQMYZmbdD3jXyKjHZ4nDM0EgN6X3+FpIvHoV0vlSZy1+7G/IOy/W9WIE5AFmQXW2eX+0ODBLs1
Mlu5WYM2HCXtXNG+xngXJvVFmluQablIYvOTtEj9TlelSYZSjgnjS2JHFEB5UUgMhGazUs606+kl
h7pBEqgVWvKCK2qNi+OqlqKCm9b0NXoDoAFBviaUmQmnlo9u9d/88Ei6tmqS5ggLwJtbDU08E2k2
KkFZ2qmTxGrLMRR48ZxG+CVbvVvPAon8YQIIT9CvdRFtauxJRkGzkrOxv/8cqttj/2YhYklXKOJ0
CGbkVL9+Dg1+vXjgZBDERrEeUrksr8ueX8MDArQ6Wi8Uv19E55a2qvnhvBAGI3fyxSpIcY2bEYl6
P23YRNYKTiYRqaOYQVoZDKSeQ2AvcOrmYpAeTIyp2G7i9AvkkKCK0v5rUs3pc16YxtP73+lv1nyO
sCrfhgRuSyhvjxNtmi1S1hp2oPKC3cSkaZyNNmoDu8yzl3Ej8wNrrH1VBmMIoNr+kUTTV36IzfC1
xHe9nH2UQ/m3l8QBS2eF2zpjb3sUKVgkNWPeEkQ0ik4tNn6ohBJ6cV1bPXVUlp2R58Nnm13pmnUB
NDxFnCO1iuGvfJWbVUab/v5t2n7Z1788bTqLoTGnGzpkb1egEW/HTFhvGFSLbnyC4QtO19CrMzX9
iCenkh61zvwnWOXfVi9/87zR8uVZYy7G5ICS4vXzhsd5HAqLswOhStqOxqe678vc3KVYsnZKXBRX
NhfxOWnT9KruZEBLInuJARekZMno1W4DCZOaY2elA2n6Slc741qysfRkq6IRjWXb3a4qRsUnnzsH
d1aHD9Wopg9sNCdcn635wV1UfjUNfr+PyIgpXNlXmKwxZ3/bdc/yVt22RNnvkqYF1oZjf/UghZsP
KVCG2ZPGukXUxEQC5qOs13D3B9U+zEXfwSRcOHJCpu7h86yFmOqnUq2iyMM9sqz+3I2yer1gY50c
mXyu9gsInxlDhAyYpCRGxB1TFPheVhoPehYvn0Oy5Rm9lNlTNcuVQ0IVWXG1XuLkbJTNBW7nVO+p
gH3qhLwmGUbLpSHKodWmS0aUMf1nQmpQkkAg+KKXVlcTGZIodDWzMD+Krosmf6xGpXGNAh0JOSVQ
jzRllmyvhMtJQUBIXX4INXm6xkokwVLRRXjLrSMjJE3b7Ec7JIL09GxGfpyPUTRejVQ54V4dN858
ofZdxxeUhuxAhZDd0shpf4IUQDm98OUwGZBS7TEeIEatUfLVT6quudbiEXRIXndkUlbzZlIZJjtB
tGrqQEawO+ScFcQiXQ1h33wOQ602XJnpLaclsMspRgQZg84wVGz2BOHYHDWMod13ejMeunzt20BY
KablMMIdIo+tuLE7cgyOeGmtxM/WPDagG1mo/SAByOFu6sFF7ASk1jtuHsthm203KswiZKW6Cb0E
fKz5vWjKIv3odPJHA54HkuUc2S7lOkdD/U2Xq4YLU8Ys6X6hJAqElqwMpA2qoCKwOIu1yBGWzjkq
SzbxIyme2YHzo/LBcf2PXhsfoG7Ntm3wzbF5swj8XuHKWrt2FidGAsbr/pBnYXQsUx0ghoVRdZjK
g4gMmPhSQjc1aq+KGb/SYpLjxlDE9iOi2+gDJd2P9xe9t6env66KGseCMKgAfnx9VZC3u7RZo9Bv
l2L6kWdzTViP2V5Gon4+68BMgvc/74/ahRWOkxobrAr3kU99c/6oszEujXZExWzP9inFDXZs5Th/
tkZE0Yne8G5EWnm9DkV06NaCiB45HrdjlgIYxsjAEQNyjNcnY2mx8ttqSp5BjTO1No2zXAysEU22
EuwyTgx15E6RP1rf0Oq82SgIvpUBaFJrqGwV7Jmv75mtzXpNDEXo18qwGj7+qdY6EHQBdccClqg5
xhLHxzBnQduBY1jvG56/yDGHVSYSVlem8xxZ3bTLCMSoPGXkUIshPKmeky6dTEcxi0OPZVq4CsEa
L1GWUXePZYI7s7HassJ4VfdPRPVcgTmARRaakx4fm65rSzfJqni+jQurQsWnDgY8dkJvPscGnk/g
4F1d7mjeWYoT1XKS7rsp6slPJ3aBJN9hrNZDRPRhf7HDEOpTWlj6cTtf254qt4ruw5eoxgMuj+Lr
hripg5S8pdUPOUl8NYemzPdzl4rMM+yWwjHX2qFzjERZtSPkWQREitUupzWjNeZlEb8XTbv2OwtE
3j/QhGm/xm1p8EsOUcxxKi6U4liuZbkwS2es51mF0K9zS9S8CHKCKCMd1+lFk5dCxcqbpgVLmoHE
eDC2ARNKlzI6MBaLZhfpHZoAkhZ7RNONnRMdBrgrcbj/OkrKPLGmvVIneXkkFlFbzmlbQETHwoV+
WJ7Cs6qytC9yvW73Wr0LK5uCaOmInXfGMNe+sQBZF12HNUGUQ1J4Yi4lm3ljqgaFDLaIvlhzr4m+
lEBArZwlBN4sogho1N5MUrFlfuoEkGOHldGQx5mMqjWR7EuXRiZOQqXKZJ+tiATtsOxWspEmUhNX
zF8XqeqxZ4IyGM9YzvrWTQTfsZqMstsTHKCniHRNIurDARaD30lyqQb8f5HD6zGNYWeAQp7fm22R
XFPnm/FxtqJxZyptVN4nkgrBe53zrnmASjp0F9OsSkKdNTYmnygY6XsGLVw5RDp7JmEGnWb4Rlg2
j1LU22NgN2RfuVWhtl1AtxxMezxqdMn6JGmvQPsDTs8X0Byc5zNCEJ2qs+HUJIY9NRcxJoQliWQp
H+2U7hLaTG6CZ4aZ3KIcTYddwUEfv0OrWf2uxi07nsYxw12uZ9nQ0tUjtyJIpcTCf73W+V3JNjvi
XEoWTy/GrLx0So/pILUGCb/hjLbf42nMyJobzOhcYtpK/RCa0l05FDirUyKX5hPOv7W+l8i/QVvH
uzkBvwLnRkzWtEi7udQBF2kkCTEem7MiPa2LGfY+Lzj21F7Ucw5iMMvjnWKMozfR0C9+ZHqdJ448
ybF2LGr0di7dUavZ22MOLE3B6ETyXdIog0NUra4h86uzwZ1oyK43PHqYHYoJShp5JwRTRfDpzcCw
WoRUnWLVIC3ChkWdUwuHvMn+MqlaZ7iFEsL+SMz2xA/ZMWcHyHEAj7PJdq3Evm9LxsgXFpRxIa5C
mYmIWbdRzMQU9CGf1Jbdy+o6j9x6M3NHhX3zDCkNJJEWUcoGitaG0MDBZmfuEmkIDrFx1blLBA0B
6Ym22PdFN2ATL4tFv+8BIH7HYEayWFONEGZsYYkuUKe8iPcwyJmySXQfO6dp1/YZW2auuzWx4/hg
u1opHUnJK4wfYQTnopdtZTqAgxog8wM+eMqmwfoxmbJ40sh5alwQZaCxZB1ZwFWTlwXWiWKydD8i
p42SeRhJLtcSAfFemEX6NazkqfdXUXVPBuPedod4Y1rp50nr6o2RpFm7vDIL4hjyqIcvxxPTExVQ
1v2tGfNFA8QuVIyzCjrST815viK6PP+GYVwq/N6u9BSpg75qt3JfY/jRQio+MvKUiWlb2xlnrBPx
F6nIUPGoZDDM4IxiqhUG6y2ECN3I920XmVjk8oFXnU429tpo7ElW1XOrv5WboX9cuzbs3Q5CXIqY
Oe1q3KkzBllbdNpP7q5eXkGiWKAkUSQ9SYsmkV+gautpIgHihyB8h3bzCkPGF2bfywewnjlFcBK3
xl2k2xJpn7o+qbuZmNKGPMYuGsl+mqPHoa2xgFtM7cTBiCAKSWmaD4dsaKr7jj6AAt6iL5bznEgk
yhSoubIgB4uES8Zei8xrzJ4izZI7XDzNwj6j00vr3XaMjdahh9Rja24tmBhCr3QvyyDj7ZNeJhcm
jAYL9T1IwcWLu0gjQUgtSjAckF50u2i59+VKOtiiFtqES0RWHzKz6pL7UErYyod8sttjFYMH2pfU
plRs/fBQE05xxfg5ul0y3lF/MVJcGHFhfB57s5p3mSwvw3mpuvke8k9MNn2hivUG+tVkkBZgqngP
ybeKibojjcPlu8wp87xkMj0yyGJqv7RqkUQ1MsqMVIEsERtmMbFHJ+qneBhCMhtI3xZXPAcdIAM9
7++mEQO2C5pyspyBv9ey6JMh6SuzqK1bZgdztQUY2D/i1OK+WGpDi1K1ZIwN0qStiZvGCv8Uva/q
wzzq89U6jtPgWdvqRbxHxC7YUxHgZVhaETtEXNF8swd638uEpI4ErwbUCrwirCo9/5HY5yPpX47d
psqxVcuG4HYSK5+WWuTp1UTfezm0lplDnlOLqfAmJtPHpM+pdfBslvohNFbUHzCusVoMpdY7Jrf1
OkNciHy5ECrFDyXW1UJIFHtvag6xt+YrHKi2MJSrypBWRp8R0YCnuraYza55OwR1Yi00yGYazMcw
m9kIt/gxqoKEhheQJuMO2VGPoULPZfuhyONJviabOo2vcHkbX9GuQSO0wXhg62nbkpS7JmrJEVWb
/iXuoVg6+iD4NE7567MpFWaNvcluR5eUiU73tBWQlCvEmpOMMTfLXboYa+/nqzR/H2ZTfjGV/Dbi
beG6mkHBryetNJgGQQSEAR4OTFoli9twWdXB3brcSPqYQClnKZV1/DNRJp1VQtwWx7RnInXH2ZaJ
DBnx4aO9qaTGSQBAeUUzkmEaLpZ17M1BkvZpmXNvZKWIHhO6rw79zWzYT9qWFA6FAcmBSlercMFz
2AnGXVQtB3oyM4b/SO3v1rmEt2OujfYDI9ysBNR8knwLbsisXN53IwwKEfe3ms0gyh+JP10R6ahU
R+DytozNLkxtTuprVLlx09tH9lUNoF0aQjqcUcKO+1LGtx+wahid3+ajAVPLtsl6NkdacvuQKB+w
KYPQbptGTBhJpkza9/qEL6VhIXdmY5por+e1BohEry3tYJZAcLiKVmIgaPXSfoC41r/Q+JTPRNVK
kkNEEQapyFo7jPYFwbI7uTZixpqKACrY6QrGGFEnJcfqWLKDpJLmdWflsG12wJFifRfCqy9gqxpG
euALGuFdNaTqAQFauJ7Bgk3xjWaNeousT5HkHTwg5SdNJzEd5zqXSYmSawJDc61QfbL8GFAWnV0+
aYkMyLFMFKPgHU3ES8apYwAPgYbA6+d8ba8naaGyrGotavZal7WWFzaKWXm87ARZVzYR7dEAKqcQ
iUPEZv4SKYX5CHynnDzVGAzSPrW8US92SZIQv0sEosaQZvM5S7XIutQ14XpBHWasQ1adxiPmosGI
PsuMyjCqTmV80w+F2lyxgtOHMWN1vp6sgvQtMWlbmjwjQlxZczOlQbZGiu6QlzFMp1TjRT2JlTbH
zVRrSX5IiigJfZVJA9kZDRUGSFFLJeuorZhrJxaMwdgetPiqSeIpRQ6NvmlXdYNBgdElElGCC2tq
IkRxxyOPoiVBEovmipxIDmFJA6dQqZb8SlE5aHqjvhiAFsx6OqlkZhM1PrWKco7ApId0X4T10hOH
q/vhIlffyRLGaJZaRX0IS2IDiZKlhb6X5Uy/a0SjVpgdEYz5HFhCBexVDKOB8UoEZTSfwWpo/cSV
zCZueHcp0vWrnGRY4KYkjo7oTe3eBeXMLZQatuwJwDPR1iicGmcVpURKJSNgf1KWhHqnj5ofkTYy
+Jpzkj+vU2IU96G6Fl/FPHEqnafaQijVV2nsliQT/Zhb6rcDOJOh2pHgixFqhqMSOSA3E3CEUhgV
gS2NmPNKbRmqwDIBgmld02lQT0OQKUXZrxuqZdPF4utvH7a3YXIbyIUkuU9R/cS8srlXeKITT18x
5RMEN0/wgAtrlt084iiGPZP8EUz4GoCstBP9rq/IvfX7GGXgpCjRTxJ9kuyqGZqsY9woxLHPTRBj
slbXyVFKiakKGjPXNU+zUIAYrFyql5scrU68z8MlmkrLCvpCLl8AVmXJrk6IJb9i7e1vJ44S5OCk
hf69KSdFijwZ5uC9PYL9BDIHdyZTscoNjVIxgIRq/mLrq3ydEJkFczEngCyq0sl6sHu0fp611swr
OpIyVJ+Oflf9NOalK/2uU8J2l0h1BO8Fuv7DGA31eGCiFJ4KQoYMYOBKi8cNGWwXgCvjPNtGSQ7z
Lx3M0Uns1UyDJOJ58EKrxC1o1o0OQaRtbW9W+TsiA8XqFeRQIDOxVO17MkjJ00BWtMEEuZ7v6dvF
d21TYQyVDMiTMRUSBF09rNcDpXwfX0cgyBIPcm/+vVPibq8tZi62iK6NEUTIzOJp5tTNtyG1heyp
agV/hfwfTOu60ijqDssDWKKMAs48xSvhiSezbLgcTEwjgVCqTc+gNZmJuAZRi5s6hTL1RhSGXbts
B+lI5bEoujfTtrvT0HThpx2hLFW8LmEjwf9Uw+JCFZSdSs2ShlNsSsYeQo6KQ3gZzIHqubCTizSp
xERWo4SfWU3U6a4BCrg4Qou6ZVextZiPTHnK1rdRI2LMiCS790U0N+KmzhZ9N6dDDf9OCu1kzxtj
Pwt0oH6InJxNgKJlPdhqptNBVyXbcJswbqNHqO2UA2oeQaQoC/MY27AxPbmpIs1tl04OfcprhVzU
uE1MQNJk2e8qBnl7y5xXSF0tXSCxxbhed0QwgPlMUCa5FQmrU6B1dnwlL7H8MvVQftyBSueI8kie
jstc5RqsoTY5bW0pmIhToix+Y6m5cWcDf/JzBZ5GUNZEWHm6WXf91X9xdyY7ciNpl32VRu1Z4Gzk
ojYkfYw5pBikDaGRRuM8Gsmn/4/n391IhaoVKPSm0YtKFJQZ8nA63fgN957rmencHLaWEB5qrN7Y
udLSV6nwt37nNpNV7mVdXqa+qChhZM75rEW8Ef0N2gwlJ2iCvgiA8pAbZkEfUGuHQXYlj+jKa0OT
MXlYTwycSb566AdYX/tUau/Ua9GPiUrT+bPcmC/sOxb+azKxCejuCDCCfRh2kxHeOqUIc7QsSjBr
R3/NUzLQn/qw5mFFjUXVAPlHJLWcMvoauNf47luR1veBQcF8Ipk+tU9idUvY5GvNI6WzBtkdl+1y
ZJKp3dRUH/TLp6CYvF5GPql1zwut7LobNZXPbraAOu1bBRQkGtoi/aJUwDG4EBSpWDkgvE+MIFUf
eMb4PnD90J6O3FUwGUqLqRnsu9wx77jI4qs0avjLRIQqyAVdS8KstWD4SKpts75VFkP5uDTXbQZg
nuZyBxdwqY9k5HoHUTSYmrdFX3rEYSzPyq0LK7LYmxDitlnLa07ab0/E5EKKx1RmKAdCyc0at6TZ
AGRjeJBMAfKXJBdu/0LCJ9kJHEleD3mSCJvnxgPifJgQ1sp9j0aOR5O3TOPtSC5oGKOrIT7Zboz8
ZhEzoDwesUF3Ej3d8F1dmsXzAg/mizMXQA3sTsnsaCs/mONSmH53mofcxqw7aGDuTkG4m+PPvDzG
xo8gvzP2CjTdy5lGZ2KB10zpjmRVB1bASExCHrazkeSTdCyyD7uWbIeMDNMoM5W6wamTXinRi/ba
rHr69rSbW/fs8dz4RJoZVMxWavdryMAv21Uqrdsb12EosrdbGKSxNOnwI4BhG8M6ppPLVRgu7vbQ
FiGqdFFjU4kHBvKvuhKqv+LG1JzHhB6LT87QV6/WCogvqvmKune5oUAIpOM66ZOVNc1NIY0qeO5H
WyH0AFF7LonlsygKu7GKw3lgFOj72YxnH41oeRjmFuvLMjTlj1n4AmuUG6if9PVNfWjbYktvvWVl
BVs32vk614tJ8IpnBeTV8tdG/Gog+KycpFNAUZIAWrsEhY8C0O0PTI7yHQvqlKJtKbV5Y21msCZ8
KNThjjCcBxClwqI6zsIfaOEmiHe6UuZRtYrd4DyL8l623nqBNnAlaQz1RL0Lj4/2qZ6venB1jLuE
lDzPCAIYYeasUPAM3tEaT00BKCTtUIdFbL5hVpa5qH4gtCH6opwIs1xXZCxlGmBBMzcrMei31kg1
Q/26bkVh0zWteXq/ydb+pPrFhyuNnrFNlmmAajWBayVKDK/IRq1lQKGX5uAS6eYPPxl1a/EQOvnS
771AG/2jw8PJ3/XIQ+p9vwlMrBZ5iFhgB/bwkFQ2u7yUumT4hUZQyRunhgGW6LLPsG3ndDgRn7UG
g8bzK4EZ2qIvHzeqt4Vm/cOwMs84B2O3VOdWdubN6DT5B+20NGRDsCranSZc43EzwPvZPUF/Ig+o
MFevNJgdtvOSJm5W0EXS1cj7jFg6OKtDsJFZjXboBvNw3p1ZT/vDXjpmrW9hNIr+1hSrB/p6Wmda
Gqsrxi+TUZDWtwa6hzSJUrxsTeNz5RMugOCSWFIqxBqudtG2N2hTV4gTyFIVFYOxevsQ0GWTDGXZ
d3z1x9m9zCxEQMTqDHa2Q24t7sy6wIUzbs0q+all9V+YYbbVrnPg6QLsrrruyDtWbbSiYBx2KT6r
+dyVRAB8UKljbufRtqb8mJeFH56EmhWwicCE+RnkQ2Bc58PcF3tPa3A4KSfaBkWfEhXK8EyljVO1
o5KoJvtgrI2dMqwIq9K+aztpnqgrR6apm93faaom60jwu0DAboXU4CGjz+FzN6CcudWlo8vz4jXt
q1so8RU1sC1jWY/SPPhlZ31MnT57mFP8GLHZmwMtQ1+o9QqT51gfhszx4r7nmR51EOPgWHSNNGOr
qqcVBsjQvIAr5dmkM0fZyeCRIAame+Mdcqy5ReIyN/sUEgj4IurlIpFPmUAlFQ3hysRyWHcF1fDX
pqjkV7OZss/prIb1GBg6RYNDvuh3RnzTydWTJfa9ma7cmhALi0iGavqAXSizIgo+AOeaT4aRr7SJ
9GYb1F8moeYQu53Xn2BdipeuMLfvBYmT/WkglAMEEOHias/3ufUPWc6EPLHm0VmOXVFocdWEl+kn
g2Etb0i+nZsd6Z0SAOjcmz8Ysrrpq+hU439md7um13SPbhWFyoIJSzJpHTy2aJIcGj2xzD98ew3n
xM6zECaIdhGuKu5E537rNsDGhQN1P6GYG9y98kV5MxQz+z/Ww8WXJpTIjbxVEtS6uOJQ5jqomUM6
PfhfVCwHLgYv05GFzWjc6xkl9G2IQUGl6wAvhA+nvJXCByu9sZP+DOjXK+5xCuWkuIq5EFeUklNC
Kis5B26dG/uOOZvGTN+lKbRtOVffW3vwQM2QBzR+X5txQuCjieSItj6bCbAOTPr6FVRhETEGKMIb
yeDqIa0Lv2VHht4jDlmDvLhdl6/XBD9MpIBSaxGMWPJEgMHKswvmYPA8wDSFHO+o8hgqcvfO0MVZ
7zs52eGMdt3Jhsjam+XPxdtUEWvkmbBUvNrfrlQeSrK+mY+7KWKlXh8JVSq7RCN7/043rdZktWzj
J09j+qnWmIYyyVErmh/qjbvndsPkp/gSh+0RgKzwr+veQbK0dAzsif4ogBxXZWVeAMLj8JF8Tr6w
VZ0zR81lGwCOH8EfJipPbRVPcmmzaOkLbuE0cCog+TkXILIIucUVi1qa/Lyqc85GlYX8BaZfk1bP
cj7xVuU4B1WZ6E5NVJMiUQ3r7zjFz6pedb9Jm44zc9In9m/NHWqR0Yvk1I/F1TS3DqxM9Nz5oSTY
4g7bmA/iNvNtI9Zj1k87/mCIFK7hbwFWppA02sU9FlZnvOiOgytqqw04HWd0mtJ22RxqzJZN/Hko
Oh4zyc45YhbgnOCpeg1U5MrxgTc52W1OQi8Rx+sw6oPLSmSJyBWtQx4GeO34ggVM5xyfKCwyRJd5
Ii1wZdA5+AU6F8ijE9Jfcj78hNmhoVgTIYlPGvbAU7L5PbO52Vq6Ku69HICz21fNA25Hq9o7sGLF
l8Xyh48dR99rbxXQsXEQdqTS5iPkYdtrhrgMlu15lV1gndEDE1jqarAPKGEdE/RQK+RwCqYW5tjY
FoF19PKt+caYgWvVyvHydRqLGYSLnbf6UBGaC0WSzVxsln0ZHkZ0zLRTTZ5B1h8I/hkq0XxLB0+z
T2VpCZM5FelRoy/uyW6waVc6giwU5PKAzIGu3djEGszL/ko8p5ATg/Qh3NaTe0W1is8Ocqr/g06o
W+IxWBuPjqPUwRkDFhKStFHs28QMYIpSJkMKs1iT2rFVCi5jUdu6I9SX2HDUmxyUuS8RGVwaoBsT
7TZ51trKJCVqu+7JIpvJ4uY/eagqay5BhZegrnRTwj0T+SyvvTzsfyyFW8HGmkujPFO5lYwtsOPv
C07iaV9XMlDHamZ+w2SNNWoiN63rOylMdEoN79M/CCSs7j4o2QGyQ8j7a9aHzAnrNbV/qqwggz4S
5eJ9KHtyU/epPyJfcNxqO1r5xDY9Mhzm13FvrKmZ+PSsTpSvAYMYyy8deiqoBbuONHCehouXnoel
NbPd0PnmZ3AhLWD3VS/zOy6lfyPluIBMLu6PALEj9IhfdRBZYdKzWVNIfAQzpYGZSjLO3nQ2jXzG
P9hk3+HoLmyqLTHsGXwQptz4dNvT5pxXP0gjqTebEIbNPxZNTw78PMqnlu8sBXyWfSLCzdu5QxNC
eyO5+unPQpS3gnMeNpjs+MUh+SFJ8d+IOMpqLf2Zbcm+wf4Zlbadn6QQIWsdoivKoWSJUguSUEKW
d+9ISMRbDT5e3IvS0nMttsP8/zevzZJqC9yi2fazZw93E9DkKB1dC0hUGZrlHoJ3t6AOZ/utDkMa
6DTpfX/1D5XQDnnmoQnCIbcrfzjCLQZ7pitYwhFdNhI5PRQQ4h2K7PyKB132MOhKf1SCmKhbK1cB
wcuZ0gVFfIuAebFSCNtL51cZhR4jup1LWFi/l3MaBBEsz4AFC0sab9enS9XeZuUqX3KPaBEiM7b8
tBgz8vC1G/VTjjnbIal1/O4gZ4oZ6NYviGCnexYd/c4M1AJcX84e2pNhFH4dIS0lxUCaXGo+JD9/
oETZOgBsqR8k5sgWLsLFoL5sy2Y3a0SxbdSvDJ1xhg+uR6aW9JriewWR/yGzVse8n+YU2QvrWzU/
yqyft4PlIrvihE6bz94S4DgeGm18RrmCutzMpAs/u3V1w5C1NBhoO0Vq/ZUj9En5MC3eU9z/phu6
fOw+tJELIOJia/z1++Iy62X6LrB3lsa454wNogI70snm8u+csbQSLbb5ax8Wn2a/y3+4aSX2dbbd
+K5g3Vy5852GPf7O3fibFPdyN8IjAgLgghZBg//rryWZmdiMDpc9IpT2loeZ+RyCDD+4wFk+NKzu
Dx13Q8SEoQdjPqXOs+eTKu4g2o1tW85FZOvKeUcu91aMyy/FV4NrZAukOKBFfv2lRrvtJhOTPryw
Njv3YTNdOoVOnSSHYqRpOk8eipv3XAiXb94v2lUADJg4UKfhhg3ctw5jX4wUTi7LrKFlqJ33A5Vn
4fa3aOmRk+B3ZoNG9/zB6Mr83LnzC39NfVcG9XbMfGHue8MK74mfGnZbX1Ar/fnM+ne/HXgPzlof
Y7359gayEEMXbEGtPSfsnS6Ic4ryoupuWruc5neE8L+5LKn2XB+ZGx4D7gwUH79+ApIls3SmjEPb
GN2v09C50ObKddiN5CZ/t6HRx13e2LvcbYH9NSYT8bIVbKfTbfefvm1xobcGjPtdE5jrG4vNCAKL
gBsJhzDX42NB6864KQ/J3+g29f3Pr/X7YwEQMstFE5km5uO3RzPDyQl1hdz2jmhpzAXy0KieHXaC
DTEIHDxkFk4BHf9EMfDOa/+mxUShH16uOMJInPvizfkwLEHK1ol7fspd+agrFgCBPRPUDtoLSKon
DPnODWXbb+93vPRMtG0sV7gezLdfM2uSxGq3FsjWiQzDJABwJDmUTII7HDLoUWBN82nKfHNG/Fd0
ZMfVVnNggEWLT0tknurApSKpTfJVL5Lu0bs3jQI2JWR0xpQF5QB3DZsAsGbUiklalrR8uTv2wxkZ
WWm85yZ5ew3JtbXYSRCMi+abm+aNnnUsFu6iTtLAI3X+Sr8DDbfGtfiR47++ImhWf+qCDpUlqYBB
VAkJj70AUhr0F4Msj18vmpyZaXCXmTfTZDifF5Gp6z/fZP/ul7wUHvgV+R9a71+/Wjzql6pizX2Y
mkZY+7XMp/XJbGD9x+a4kLCI+W0av/z5RX/7QnNpuEUvMHJIOAG+9l9fFfmS2bsQfw5tM3UnJj8t
lZnrPVKjpbuNhfmN46fzsV9ZnkQaxjf/FE5GQBRDrD//Ln+Zk/9+zpKdDciK8+Uv2DN2i19/l8yw
88Zk/XRILWK0IgKDlqtmGOwbr8g2cd36dpVfbfR8xS3fiNQ64MBT4kTuAmzMQrDFiEJc8U6CkzGc
rxG8ssRAQ9ZbBJpZjG7WcuBPzH7gGDeKwbtlv1JuRC8GQ3fSNsdZRN6kKY/20KbXYY6AI/I3Qpfi
lsCgnoSDJhPnwuWcOyursNNrb2PAlgya+U60uRo+Qs5kjpCY0jGyiAaU3BWp6bGuEd8Prx4omfVT
tilT3TV9zUB3GdbtqiU52L9y3N51bu0RIRPhdqZ/nXGrlbE7Sfx4jTHRGCPH9Z8EHu800WHl6Xuk
bXKJGV/ijOgxwh7+/JH85ub2edyaF8MGln5K4ren7FqONfPGBWjyzA4LxkAIF5C5JzazzBQQrZwO
71/ceWYwY3ySjoEgsAx0HKb5VF6ZS6DR/HRmP79TCrx96nEO244Aw3RBQSCff1OfYPM0ga9l62Er
R5mMY9ZiTC34tmYXp+o7BwgP0jdHIvANvCgARmhtqD/Em+desyqjGvwxO6BcE91FAGY1d2nTFT8r
x2jXnYMpAimXQh32MJFT+BxOQR6cJwaE2d06Y0gh4CzzzM9ZMNFvLx5iowfmb/I2rJDVxVmYze5V
gSbJ+tQYdUnmicy7ckeQWr/s2nbozZ1H9oiTeNqk3B9WWEg3acO8HSPLXxe8AQJ2u5lpNscTV1/t
xKKz8pAW2rAzfoykkGeCDpf1OAxuuT0JC/l3pDuomZEL0MQ6hkVYH1wDS1tyWY++hlYa/BiblClK
Rq4i15apHIVdPa7GDk5b9dmuMutgWn7qn0trRYWLSSs1467At4TRHqIJtb8z3CHh7j3W59RWBzZi
5EQScjrBp6UrGHaTY8zp08DS/uAzdy9jb62ab4tjzvUeDVIPx5WEk49hb2NI6Tpj+tk2lYjaLdTl
N54aTHyq0JmqV9Y0dhePMrc+rkuu0phyyOlf2sLLThntU3VyJ29+dJrW57GWpk16ckS6fHc4WTni
GyzysVNM08fAqUN90mwPnYQt9fB6eViFUYfCVJIrqyHXNq4k4McPSuenVdpE7zT5SHA7KsoPTln0
4ntRBMjRDdn5NYlLaVoonN2a0J98sIiKsrhZrok1Kou4HvQCeTbAW7pDblN2CLDSae+Kqma/2i/M
FVn+0MUg/ZmM2A5yE3paURUat0/TNfwWngmMuuSK418JVHbwaVi32LSm+lOwMAeOBChO5ll+m37m
Abk1l7JNEh7SLMLb2QrpzTEjA9B+xjyL49jexvnsWn1+ErNB9he6vgAfNes6zrNJtcGxhHZUJZ4M
hh+Lmtk7VlZGH9lBczDIZXfZOyBcG/VVxwNI7pcM6lZk0P82R+YSor6SU5tdadiJ3ZkZu8CQlQsJ
TdyR+ddR1arFaqxhwFlWXlVx0VsN24t5E1vMmc3HIGvPRUo8r7WdsL7M7u0c8TtzHa8EXe1oNewM
sqbb2CFr/QNJocxxrXrJr4K5cLEPdL73Y1M2g36cKUEb6yZd7yp+HFo3x2pwx4wcIUy2GfdLI/ov
dP9+eJlMrdwB1UCM6ubZe8ooeh1iKkXcuu5SxqtbtYIFsYR8DDMijO26onzSMrWzneqd/OxbhVXs
6nFGbmdU9cfQV+upRkbwHU1Jd/KLADQ4HorC3ZO6Z4an2uETBGBSornEJxO0l7S+bSP9pVmhPreF
c53bXshTeq4RAo/e0KLUwR9L8Q1b4TwbnXxmHDv1N9nYLo+kyguYllVrXSPpNPpkHUVXXzO4hBcp
NiHSR21vMrxS86C8BGULN2nQb/an2iKyGgsfBsKIgRqXu0a2iKfMIn8m6Sljl51fLCQX9JDqenbe
aXFvlKVcj+vCaAshm7JHRF5MOrDw4FMgrSYduRreliM0CjNOofAi5xGpO1zXbb7qHdTL3GESbdRw
z9vu1WVIJiLChrxH4p/IpHMCshK3i3s+MikRnEQUaEeibin0CyHfaXMOAkjNNVaA14qatI7X1ai3
pG5VthDxFpSvzLTMJWb64mbxxlKmIqXEVzCdQrnjW8FIQLc2bBmrzj+VBYaXY1h1+SdMjFho0jAj
ttkut/Y5U+gCgbaJhZOPbSKsdBRmKuKvD550nucZC6FUvTQ9mCF4Z95S7jaUP8RALFW3ExXxSjGj
bDPd11KR8sRjWa0Po1v14S4tffe+bjNWHLUrm8eB2FdiRc36Ig/Z0ErHl10O8aRAaXLm97b7rS2o
23dztYn2ZLnj9qp9SRniDNypOTQv/6VEkI/cBMmSShjh40q0Ryj1ctYs8Ju1XTPQ+Y69X1NGobFF
SvPO4A+aWLQCQa40ve6bLz1qpKXJAX0gmhdEhi8cP7Uc089Vxa4+nkAUcfwEIULHUXt4TFa1PW2Q
vapocXv7A3UbYdD+zCTiBCnsomcP8SvFm9c3CWDj0mB8ZRt2tJiuUUfSNkV5xa5peVYL21LO8WWR
j142FN97vVkPpdl08ujXEDg5sIyJ5IUltbwXi70KrPQeStAZ/oKBr9LPeByxXSMftMalP6Pna3as
Ov3EXFn1ZCWxTC99K+056Ykfn5AxLmybXZiE8D3W0N3uu9rM9kaIcCneNjPPj+tIqRQh5LbMvdE6
Fc0pWwD7UM7Y/LSzkC4r3VH6e9VYhOHJwW5+4HgbEMSULddZdmgikNuUfoAkUeywMJ3XHv4C7soJ
Z9hm58tlht103wKWsCYjX/uvjI7FE8fZd1L3YzsEzoLeepqt+8XeAv8p9bn1SL2gilCgnJhtkbbb
Ec+NACNRKs0ebYWZBwf4vBx6qgdI9yNWrShE1MYVGRl9inbasvuSvd9tOCAAIoGgIt9zLYy0jIrM
mMU+55TgZ0jLhoGXGeWuFwveUHOxTXJ3wq5PT3NulPmVrFzrydJrWJ0Y2+P/Ylw/fivQadV4L7rU
fAjMyt2JCbBPghhJklzAsxNEftu9jF5euDtZI2bbW0Li9lgDQFjoW4uLwyOsWJ4RsfdYcCp/Q/ut
ci6i4/oHPeDhQL5b5/s1X6ZnwlvSb561hQvB6Nmyk0XVfiloFLd9l1fND5EFiPx6vplV3Gbor7As
NBWRZ3iLaw6nglmY1rkwUXvw7MKH4ZF7NmPsnCKtu+VK0PKwDba2WR8NowfLM9L80g0D9Lq1S3A9
T+B6U3a3xtKJ/Tg1/oexUFW2913FOVb6zsDPm2H5JLaV/DdPhdv13BTwOYEB1aeSLKmUL97EpzbW
8Le7xvOv2xSWZGwGGB726ebimVzyAKtfsNhInw01KtC87bhuD5j5WqCDQ++WyZwvbkVESLWyZ/dD
pdhuEyZMKloXRGtOvN5BLYUgNpf3dzY3U6DtHAPuA/KrP1iVIhNwQPj4NLdruVExemQ92ZcJkeR7
lsfEYbMOr9S4oDtjdFZHW9gtBGWHGd+gzKHlqwj+m69Z53RfAFzhPLAWc/buDJbKBEHkq3VLJCK1
ptwsYvLq2srlNVHyE2kC5ZZ+9ubM+9FxnJBLo5XXXNXrbN9jhmPBg/l5LPwro3aI/1Btt6hzAFhe
JEXFYX0NF6MlkZztZ7vjeZC7O1tbbnrLl34L0M3Nyy4cObRuDHbwN1a71t7V1FLMP7jNJeHNksA8
z0HNh5RcWmlkJDKYCeExUZbtbdV711TJ25qEhUnCnKOa4NXIFmlyOCGBIItuJABPZoXEAbzmm0G5
AQxotxqoe+tIsK4Jb2VKH5FYtnVJTNBFt90Vnr8QN+2kU7Cjqh63IwV6OkyJbCZ8/6AfrETZqBt2
6CVbI5mXkkIxMzGrvLZISLx9OTcdWai2YTjJYLvjDUhpozpXDDS/bOZEEKEzdfm31OezjnHXTON1
YyGTveoqp/TvQB7588/BS+d5VyDjn0+12twHQ+Wud6CiGjj1UbgtE4mdBWNtSpvwkyXd+rjI3Awi
/hYXj9MA9OY+H2TACmK2a3MnGFpUO2UYuNtcT43Zde5moXosfS3Jtr5khZ90UGbyo8CMebFDtk62
ywtlVnf5hp7kpoIWS0h4P2b61ZqzlnZ8IO+7RgMN+keUkmholnhN9liCx8Ye0M2ONbH08QfSIPwq
VUgMlzJgNSvJe4yRYlpU/R0qFYT8hr6Hz9oz0ipV85CNAzJ2Ae9Ox45md3WdaealL650mwfUj3jd
N4k0gPIyr17NNcvD4Z3R3e8zJCp9dCxWIHwnhKLx6wSlzsj7s+mpDkjVmlsgEJ9bDHwA+RdM922+
vAfnvQzO/j6xgRzCngCOSACwA+LWGxN9SPNd6nWdDmot5ufByfOYJ4F61JKUOLYV6RSHtX6FMzPd
UO++5xv/dy/PAAC4GKMjJpVv3u4U+EyYe7YSZq6RL02NAeJicN3+SbtyeA6tIftZjg3KqSYfrg3H
+Pnn8cjb179sbJiPIObmQjCfvQxS/8anYny69j1mqQPjmiaIcHAxhaEeOyF/GndQPLrdFjTzRY2H
pp7asntnZPZ2LHGZgrCfodixmErb7psL0FJNmEDeV3BhqMmRXGeE57TmS8hbvw78af7k8Sx+Z/L+
Gzrh8qqMgsCF+awrKfN/fdsZ1jy7TyWoeaN4ZmOTn4k7HmMbrWqemAqTQ6aC4EpZwDVKZN+PoCWq
d+Y/v116KHjeX/AEEMa2E17+/d8ufRBozMJ8MgdJGdqcPQIL0ytTT7OOASAS49pBjqofZef236sw
M+9AqozD/s+f/1+D47/f/xRVQE1AF7CH9RmSvbkScFnqxrKQiavVW136qJTy2+xbvX3vvU7Pj8hW
bBH3jFO8i0du/GlTief7EljTeDOqwSpviD+1jfuiDpvhpx7bEhNw7ovsKnNFsR0pAYiVm8MRAszc
buUuTVvC4zNTokdypc+Ba/QkfRQdspjYGK3SvNqWAEHt0slG71vX9NOjAmZVPWG/cJtXdOKBfRuo
CeOFJ8ksPTIDJv7U9sFTHUsxaTcufKYg+6kJ3RILOY7DaDHc2tQYhr3mhcX7au2mya6+Yx01x0j3
yAfjFnDYR8bvFu0O1JTyqqiW1HtnSv7bYlJYLJYByHgObBxPOG8uuYmIdhWFxlkG1jlZUMbs0ybY
Eq+z82eFEOTaK5vlPDUVCclU13fQ5L1DQQ5zrCZikBuzbY5/vg2s3+4DFmEs4ALIl4IpG+S3X+/G
cWvrzIBDtw+HAM6TxmlmnMdaWcbzuFZwAYJ0xhmJjpJwQMLZ690kqIxue+ZlfEdqWKHPC0EZ/QlZ
22oeUO9YXeTODD2+460engNs89lxTRkY7XRtdJ8EMQ+oPZfFe20nL/CpXUX3Ygx9qc6LQgFcAsrt
9lllbunRtbEWRFNnQ4Jd7BpxBpwMFC9VulIbZoz9dmWetugGp2IWV9g1dH1m+uG5D9pRS7svXeiy
H4LRz7oTZedosr5ppLvH6K6NaDRUcF3APyQNie/Ii91tfYnQt1t6huVTWn9qLUE8xjq6E50uAI9+
3yjGJ1GIFY4WeWb0FFvj6KG5sOxR3a8UquJM+8PCG/D0pnbrovrpzrf7mgli3fWPrmpNHqjIc9aT
DwjIf54suFmZoRzEU+gz/KeMD+pZz43zZTC8qb0aFsYvOynhtSGBJWx+X2+sV1BID+hypd1sBO4h
L8tv9dhrGuRhCz66s7sSItVm2+PAF6uOGyAifqKoDeS+Sg2masKrdE4/N4V4iBU+BcQMLMPYE4bz
rTersEnANDAxhw/Z7/gUtjTBY7gW+8ELpi9tmbnkdIBcOS9Whih2kmrYT8uq/JgqjrcgJ+mjYNLw
OhEIuEMUppVl7Aaw8vndrEDcnBuz4jb3EBTNMdk8jf4G7xT1fsQNAJsZ2uoImodFmOFcZ3146V+t
weC1Mr88oF8N1vu2GMw2yg0xvNKSUQgjfUEJNxS2XO6yIez8R2tqyjNiJgvleOCXEttOPh0QPTXW
PrWKTB5qY7G8K5yAvOkcSFx+C9AgfcXqDgM9LAK3B8kAjarqrfSHK0f8UOWqEYyROu+ch3IRw3k1
eqRMhl/r56oYJjIizdmc3nmKvS2VABxS93qX8JtLeIrzRksA8bw1Zb5l0LWA42VL2D9sPSkvlDPb
qeZG+w/3uJfXo064QL34PCzx5oFFMTpNs83rOZXhfIBf/A2OD7pTFCdfidLVX/98Jv22xOX1QGUH
IcER6BZgsP56JAkjbEsgMbjhhIdxRvTLnczCfY8P8pOqIMsAtZrLqymcyWPMtWtFY2gvB3btwSfb
z74UwqxpkH030ZsAMQs7mrSoOtV5moQo5WLqoea6aOf6WmKLxm+auy9/fg9v1+6Xt8A7sO2A1YsV
mG9OVfqzVE4F1L1sAfuC28DaC3xRiS82Zq6ZDRDNZAxIiv0UHv780vZl7/n3Jzt6HIIZSD1i8x/C
YnuzjW2aCV3klPqkg2K5Qb5YAMgddI2DLDW9Kbyt7Rk/EXJjpK6Dn6H1MLTaXpex8wiiG6GAxxSN
kJ0GemyMes5kH2ky8TaA39q++aXPveZvDCZwetLExPh7QrkPvAkxc9ZZxk2bixBsDvOnOfrzu/vt
3mcJwLVFNcIRZDlvyxajntOsbuYWd/KqEp95z89MwXO1LIymKNEN9U6d6lzWcb9eTkiDQOxRoVEx
UjP/ejdmsAbBD2XdQa8mU+80I24mmCoodTgveRC4vc6vBOOI6mBnvW9HisLKSXAAOdPOHPNiJS3P
xGACnSNkr+P31XM9lO6IAiHHNEA/hg9ZSAeT0cay+tmopuUps7s8OyElYlifNzIu6YrNI26+ip6V
ELVTgYbjG0mR2Y6QdNqkTA3Pf13q/yiv7P/PHHTQaX+765Iv45f/8aOGlrReAqn/9Y/nL2P+jWi+
mD/5JZXs8mP/O5gPBtIF8Iuqiir+gsnVP4bxX/8gsg88Euho2+M76F+oi/8rl8/651+ynwsS2LcY
XfDFHOBCyn/9w738Kw5z/vvLgU6W0X8SSub+esvy/UcaAQA3gJdHVYfC/NdbFm6BTf8OyCc0JSqC
h9x9SMcv6WVgOiZDfaRME8sH08fGerzbV+1jmN/Re++I0kg82OsgnPbQ27CpwOrvP9bds9M+e+uT
1E/mdiu7+2nsEnUAiBSp5YBNcA0e/OZbIG6z5ZoVjGd9+M9vxf+b6Lz/BzPFL2qo/3Mo3j5X+d9v
vct//d93nmGJ4J+2YxLhclGZ/M+bTrj/ROWF9fe/755LFf9f7J1Jc9Pa2u+/yztfp9Q3U0uyHSeE
EMCGPVHBYW/1fa9Pf38Kp+6J5dyouON3wgSKZa32af7Nf3adWDYkAEA8JCXgqRJx6f/ddkKR/2Wq
BmYZPO5If+My9if77iVX+O9ViY+5BuiSIAG1JgUV/WWDv85sq0U3AgSwdp7UajqRVjTf+lATP/Om
1j+G6GR8pIRGndu0ukcw1epdMgIBGdBVf5ragQL0qyl7+j3wlS3eUsNZ/R6AtoaM1Z9qSPyu698j
4iAMpEGYZ9Sv1LtWI8NtKHfda7Npk5hawNAFTQNaqRZZBERUSIAKrMgk21A4vn6SXyYGN05CAaSe
qLu8aCm+Svn9WVH93O7ks5/XuFoile4m6Isd3//eF0XX6++VWUcV+XjqGygyrp4qEODCb5XeP9PR
QJyBo4zInDQ7M0VBeFRoeowGtt6KPTtKMw9/j2Uduj78tDsjTgDHJXW6z+SqO4wZiuiYjQV3gLX9
Y97bygFdq9T1s368N+CW7JOy0vYyfZ+vWVtS4aU1YXtaXldeoCrBVkyzpMbrL7NkcO3gjakVrXGs
+tQC6eUiPos8vy874epR/VjI0UNFrbw286OM5Lcx6W4JAR38CbogvauBsY1GDLuDzkMGeK+oGKCR
nGVZAfbVxPyr/9xCRSyFf0AxyjHEBvz2dtnRVCRaWTCJBoHYqsao+EGhohRqnUPFqI7ConQ9lfRc
3l/2N0chTtawdQFxuQ6JqFSAn4ly6zzpne6YsUJy3Zjj/v1RXkpjqyVAmRuFCt4u4Fhrvc9AhTCo
pEp46anvf+rk1AgOdYnBFxSitIEvr1XSHhXV6DzVZVe4tjLUH0JLooVqJBryZm0NZt9DVzJAr3A2
8MnIbPLjjd/5xmwomkTmsFA5TKqr12cetd60Uc3MP8clwjO2wNtemRp942p566ixDzUmHNsEEKfL
z3h1ooeyJvtphX/Gt1Q+9kiO3FeKVDpSriMegrehUzbAOKCUNij54sQ8tZXy2a6S/LuOhYQrckSe
hjqkk1fkv6KwsY/DmM9P8aLiZ4R969AOUfERa8S+Q0qClg98k6mDdFkkrfQpm+bxpMRKsVWkenP+
MAxRZJCnHLfV/OVZBI9wZv4kPx1O9cSXGPX0E9pHcrCMnBZ/kfak+MhMxFVSf8jNooJmnGrPIpaN
UycFwqG/uXWXL0/H1e4zOf2A5UioyEZvgL065pMWLdbgEqCHfD9GKEykQlLvLb8q7hHzKlBdtOsP
DZQp9/2NvwRLNyOjIAlQWya+1lbZdqvOnRGFcXAhBXrIZdv4jAXk33Xui7s2hjLw/mjLk7QejcRR
NnhBecvXNB59AKAAmiy82CCxHLuAKNENKO34Rda4JToMyIJU6sbDsSTUq0EpjEMgoiNCSV5dpuDV
Zg4Kgg27sK2zLxv6YxiVppOruKwrWl58M0Pb9CYtv6gwmw56P/QbJ/bmbqcuyn2CsJBCTscreT16
jJJJ00Yl91eA/L1qpH9hjZE76YSo0PuT+9JUWH8oSTl1gwWZrq3NPCtcs/UUAtxZ9HU370LYc4cg
l4effdWFR0S3HlCeM4/yUP3EPHf65Hfyca5HgESB+U8P2dM1VKN4UiPlL8hp5M2V9p24ytzDkadD
qCS9O4HMoOiY/EOjMHpUNZihcp4gDrQAXlAWqe8RV4NsPVHEtON2MQPUPLkTMA2aIvImqy7vZxnR
FQXRIzSxnqrUru8KvD9QNoqyH1AHbaeV9PauqIdgPzZ0RZGnoyevzcCHaNJuXHVv7EiTGrtFN4SK
gvlS1X61ORpTH9W+HM1zrtf2XoGN6wH2TnZTlc2n2YAnjo/2FqXsjR0JR8IizVd5c6jqr/aEHkgl
wrj2WVUL42EEFuLKJnKzsKPQa5soawZzVboy5ZePfjV0GwfijS1pcdUQQuHzSKa2/P2rb251aYK/
lLBPQiCmHaLlT7RnP4EnKDYiw1VHitCQ8pCyBAgYdPDni5HMq6EoAcT04kL7bEQzQjAdWixqpEoU
ZtCeUEI804AsDM5gTSr0gwIB4naYTu+fixWU/vePgIxiESov+eJaUXzMmmEQeiHOSI9iCYn+I9JO
cnVI6mzc4QFcn5Q5VR+UKZrAWrb2vguL8NhIVbhhRvTGZcui6zrRDHbWAKSvJz5KesSoi9I8j/SX
DhqhKVz8onikSfXczpv9wDf2Nu5OeH4RWVJOslaPXTwNWp+DUTzXETDWUs0hRVmFRL8VdmIKeu5x
sI1f70/2zQPLZ1E4ICKEpUmnZLW3hhT+tyYP0ORphHkoW/yox2STm7e8Stc3HeB3mgS8mXB/9PWp
bc3ezpJ2iC7grHsQh1WPnbY63Q2DYTz7Zt0cZRi4pyCreM/qJjqE0OpPZWS3j1nVaV4vhnJrq9+k
Y8sTipUC9D7yVJLE68VN8R5pseUktOjyHEgTUJm4H2ZXxnrg2OpUJUJVnSDWVBH4Qms4NYM8HKo2
nLz3l+CN/Q5ddaHL4gFP7LYOmYtCTjNUbyLELNSQKztsj3ZR4jhYTf5fpq70XjSa+W+VKz3MklPe
9/KuAhV4eP+X3IY1sLM4fzqC9WwKa7kHX53+eETnf/Sr6KKLuCrowibyl4oSNYDlNAQZswR87a7O
gvDSWh3mB+8Pr9zes2Dk7cUnRAcKQe54Pb42FlXQ231/wVpuRmxRUT308wLH0tB3IjodjoPw+0uF
nJvjI5V3qHy7+mxhwHaJfW186Ma++UtHBe1joinB526S+p3VpvWpmXkLkbvKQMVYuOMZodh1tJR3
/TTWxypVZifJkL2IkUXd5YmE6EJa9+4oJ8bG+3V7pSwgB4p1FD+WI7H6RBnm+1TIUnapoAO4ZZ0q
MNYVwy0w0jo0ozJuzOnt+SaxJlCFEASS5YZyqdfp3FDOZUmzHg5PPjcHFbn2jRfqNh2DQUJJgXYy
VXCO0+owGWhBpbOtFpfJAEkdVPpJwcaJGGEePTWeVEB+I/VnhFQ/wrZZekXNLxRBkNBL0ujOarN0
j/tHdKZW6m/8ttvXkwydCiiXONnPTZSFzR9qCkqeXBBKQXY+KBK3qAv1E0qg5cZk354feO/EycQJ
jAao6nr/1ioYNqVQ8suM4PXTUBflT+C5VC0Rfz2EjRV9oinb7RcNwo204I07RDM5uSiRaNLybK7C
VlS2rWZWmvQC5EH5HOhcECB5BSV/AxbVOBQ/gZOoDpFj8atFg8UFf1k7QUMD8v1DfLvBl2QN2h1l
aJUy8rIhX90hFW4JdHr1/EL3I3Hk3s92hlG4Zo7KL23RfGPKX4Kf66dlycQo9SlIJCCuvHo0dSVL
4xyg+SVS5xEw6wypP5Pa+1bFeEm3zP5TJUNI7DOIP6ESU1sBH46SU6U8mCi7HuEzkNnQKPbQExUn
5J+JbOJBRdk2Cj40FqrAEUCKg44KgBtnPh178KH3qlHWn0pUbTa+5zYGQKuQqQN9ZtPoWWfyQZEC
YM2a8NKMQ/qlQZ9tLyEQi5N5bR96pakRDIitrYhrmaTVJBo0CLggJAqwLNv1omWFZeEVmsYXHsvk
yU9l81T4vXSI9b8s4ydArNrLxKLeNGf9Y5yb1camub2ldKjxVKZ4AJfa72r3Nq0iDXacpRfexxZA
eAk5Eijtxtze3gSMAtiFzYlsLhT466+cMoh2BpK3F5xLUupyY3+fxKV5gBNdb7zpbw5F5AqQhSad
se64op8IaQzRxUtaAKhuTL9y1Vj9Clrc3BhpheNZomXMUnDRXjBcNlH76qvsSBhCn5LsAiXKxNgj
Bv7bVc0RNYthZyXCOHRN902YpbWf2ql96pJx2sndEHq1gbYdcpDDRgp9u5rAuSgY4LiFAwjt0et5
jhDwx7U44xf5jX3IqOE5M9q3G6PcnhSDjYKhGHgxPv+lb//qojFlX55KecgQTyujh97sDae0sIlr
ijA72vDTXDGiP//+7XazruAz6VvYBrVz+mrm+oZnU6VzaE0XYap/L6qX+x5YhzcGTfv8/ki3qRhD
qVj5LJkfHJZ1+0KSAgtruGK+dFkaeYCaeo9qKuXvoMpPARrPOzG3wgmBhD7kcAmozGhb4MCblYTA
zk3OoTQATd38BmWJSy1fUy4DAvsuwnrjLgEhtHEub1aSTo2yfCcGLEAw16xyykDQPoRaXnoFnpxo
ZP1BGqfBpaEI1ie2/GNblfHGubl+p4gwaTQxr+hRLPVjup3XmxSN5KHuLLv5GgDxhy/xCczxsMtC
+Rzl2T/vr+UKBPF7MEuSIYebLCi/+3qwSZvaTC6D7ist+jql74kxjjDq5IBXpum0CBsecJSAx2Rx
P9i1rH0MMsSOE1Podzwy/T1ipegpo92y6yCNOjIc6ENC19/JrCjxatQLn2XcdRxyp/gAbt46VDrA
iappxo23YtXO5VtgMSNJxPtEFYY/V/dNxJET84Kzm8oF2S4S4QXskQ9+CmDPqiLFsye4XKrA3qYI
qJKoitpAVaQloumpeW5NJUJwWkOO04p7zzJ4Q5MMDzmISHD2q6F+ZEtbJ/SaLMBcQ/IZbm7oWVVl
umhy1rvYjMQ9PYx/xtgeD1XuqxfoNpVDbTz+N8QoPMLhVRcUuszkpGmtf28FaKtgLS17USqVe1TS
TdeQqSu+v8zXp+X3zOg67UuafEuJanU5pO2AdKdlduehiWG7Ga2KLChDvT/KKtZehiHKY9OST0s0
cl4gIq8uPuB2md2iC3Geekvh+yd7Z4655uIw1X+bwY/vsjnS91Ut9KMfwa212iki7AGphHBy+tBg
0bGvoTe4EzIcG7/udg40ysTEEWxcjaR/dawsHxBtZiByM6GtukOKAQpWAE5yYw5uTi9zQMsZouiC
16bPdH2g8jhskO7SpbM1BJ0Ldcx0tR7iSpdq6Uda1XyrjK6ih9Zc6TAv1V+SIgCWiwmhOB049ayj
aO+XFiSETk8eaTMMGzNxncwuy0T5bCkxQMWljG2szokWRii5WEI+J7GOTQWXgyOiQWFO9N7RuxyW
VKWHh04Ev6yGY/L+DF0/VL9HJ5iiMUbje+k9XU9Q6WOgUBiBckaoLj51EMfQtqVGmYWYY7w/1O1a
LN16KnVcqJJM2nM9lN+Wc11C2TqTTGR7rZOhUBVp7qilEnyARTpvTOyqsf/ybaTQBHEqf1LAWQ2o
0vUdeelVSvS+9n3KNPVOqtXyI1j9bKdTRXDjKcP+0LSQFRSz5ih15u/nLkmekqQed3/++dQUkDUC
t4wm8+puDyU8Bpgc9RwN5eRSANd3IwnQDrVmqLKdmW+M98bKsuMpf5v0FEkWlhP4+vjnbQ2GzkQn
Cp7QPXEhe6gY5Uc0qLKtmV5O63/zgt8zjU4T5Ui6TURzq2OmQ4TK+o49jCSr+RHPKdvtB/HJGAKM
YrXBfAwlSBISioRorqMWWyEt4JClThRq6i9KwSrEP9VDUyBqAWU9c3Ay2XqQ3vyNnDEwTMA9gJ1c
z4eBkVU5+5oMQFnRnjUIaR8QSk69qeyCvUWvd5/FENMKPF2f3l/5ZaZvZsdG2QM8HkaFxmolBBkT
Hhe2zF2nKMh1KMMew5P67o9HoYAhEQyCNaSwsOyHV+utmzME+UhoZ6sNZdwxKKA2iB1sLPUb38L2
XcAa9JEXsOj1KOYYxnYYpPq5oVaJen3+pdb6rTrwG1sXko1hUYeh+kUV7HoQWdSQdIdJP8sGAvOB
JIKjht7HvRHn0qc/nzWwcADOkIMjWl+tzZQACVJnhmrzECvJnFZljmjqxov/xt6jZsu6sPtoVq47
FaReodHVo3aOCHQOc2Cah6yI9U8IQib3U1GOD4VEpxqdzk2D+Zd7ZbX7DEMDVYvIEXHsOu9DJLiN
e6T/z3I3Qq6XfNQrvThrgx8pomowu3lUILKARL2Poj7+WrfCeqZyVZ2gaFv/JiRG2iw17IuMml/u
zAiO/BC403wKVL38CH/GQhk6h0arwQCnuw5RwslTXFWyKYx1dOfREZ5bjAE8xBAzy4EoQF2Abm35
YM9KsFerPuYRGOAS7uLSqn+gAUIJUkS6dZ/3uMJZpo0BmYU0O4Vlv0R8Zi4RPECPU/+3Dyvjp131
QHibWUUJINDxBX8IQ/yJ1JxSpptCRCg8tC+N6r5OKaFDw6+lH5ram7+E1pa6NyL6f4ziTLT4C0HI
d9F2bz5PWht9VrWu1OjhFf6TrzYfwiIpYASoUy7d1a1m/tumRbwro7IZPALGITrEc0DJOJabpHQT
9FHvbR1q9A5jix6HsFxuH5LKh/tTUSzHSwBnpe/TwLbcdbViYQOBlwSSoiqxsp/2zeyBz1cbvHTU
9LEiEjuU9UAIUzXajAmDqdeXNrGoQVV0wMP9UA08pzoOcD9mPAcPLe2x4C4fFObPVyf1F/LLFLsI
67h8m9x4rGjhwY0qu7x2cOAbE+St41ilkFXUvJBzKEVHRer8zz3TDwszyftz0AvjH7tLBUKNcfFx
SVHwVeZFv+uDvP6l+pkV7NQMxywctHoFtybD774qaTzmmFEY7deymofk0Mpt980aLf0YKyNqlLq6
KLiE6fyg4pZAl7k0cRbA3gFLrLnNE8L2aAofKxkkDrxtvYL+pPnzndbPJe1oLZ+e6qw9mNOoKccJ
zxkCKEQSES0d6+kbXCBYYRLiOac0UItxNxZ6CygBOQoEMRS/+q6wH8mR5dbG8FrWKwe/zhoyB0iY
fwYsH2pXjlKUNCTMai5WWSfPfjijOICugfbQBngPuf0Um0iOG6P1UWlLHzEYM/wmZ5na7karNxYX
wrhzKF83+h3Ml+Kf92+y6+z45Q3mpQcKQPcMu6d1bQw5YtFTxgRGx9vydUS5Pd/B9BY+TkcNQDpw
XR5mbtH+/WFfctLV/UKnnVo+HTJUNddZeWo25Rj6un82rEH/AAW1uti5QK611+t/qlr3QYGgYYIz
o+qWQ1e5KJn5xwAVpk9IM+eeYpWAECpyP46kdcKGI9p4GdczQy+RW5zyF/BTXt91rtHVvqIWedKe
E72PHpOgST0LtxNHQ2nMsRNNfiYc2So4vzXoIthI+YA6ItW96zdMIi6zpC6DpLvQmGOE8hwM22ZP
Cr3J3uOd9uv9dVhH18tHUhWkR7ksAvJD1+P1eCFPo6j6sz9XB7hOoCZjpES6Qq6PQIE2HrQX/sDr
VWe4JXFbepGUPSksXg9Xabkxqb3en4e5xzAHKz03Bc2KCHLUH2NeBqfRG/RU7ah2Ean2seSSR8ev
VcWJ4Ty4La1rdD1S2+OHV8jRICQpiiz2QpypPti+OblzN00b0csbiwJoYYleXppqa9gCFjU4++jR
cE6Uydij5Wo9yaEic9hz+ahUkDhD+HcbJ+SNlVGXSIaqK21kMNDXU0XlZUhbZJnPKHFUx8lChagH
4bcDdTq4cdtnG4H/G+MtGEKYSCS/8CRX0VOfpG2jhs14DgLjOYoR6MIkYGHU2adAm+qN0ZZfv9oI
kJ0sClBLFg8kYfV17RwOVKjQHq9FB9cvDLB0rLcyjDe+aWFWSdTGmEB639ej9Cqw7GSsxjOCDYPT
o1d2agfjmeegRaCw2zq8bw5nslYoTUJ3X3fJCNckM4iU8TzHWEyCMxk9HRD03STKXxSeio3T9MYc
UiQDT0OURuFvjV4sxn4YfNRNzgMS8XsgysW+wIHn6x/fELwOps1FDYqMb7uew9zARAlprOkstfoP
Pe2ebKX/O5jGv82xz733x3rpP622BdBeleuIrjJSqqtsJAgtcyzBjJwzc4KehbrKrjfF7GGwoR0m
swyPAxHXTlh9dNf3EYK+uTq6CIGiZpJGqlNKKAHlxAjv/651ZkHBzea2opRoEoaDDL6eAxvN5zqf
5O4sgr7fl1aMtaqQrKNU8OS/P9RN+WEZC3ngBSslSXQeV+eQlhyeAb7VndGXAbOvTAKNQT9+GEqj
9NQG94ZaRU1es/vAgeI8nUatKQ8+Ptl3OIv2h/+fn8O9QKWeNhA90OtPxyoLgCKimNQDRHWHnlHu
AdAYHrNQwzIBcS+3gbkL9B6knuKPmpt1c+V2Mh7mUYcNzvs/56bU/TI7uq4uO34JHlazU/ZFFph4
BZ4n8NX3Ug/DQh8JZW1gCK6hzIuZNtqs0oQWSJlF/SOOYfahQrYf99QBq9myRjoN+ppNB9exRKJ8
bGbs+/RSF49Ik6WnOVWyfQozzwH4N0LyDZNdmxbDBkBo+aHXO11dLnZKCqgr0upZPbxwkHusPIL+
jB5Z7BQ4tzwid8dLEsLatkLIcwgO1PdarJ3fn8IX5v16ZGgZyz3F20I98HpFpV6teaGL/szVgbeq
mOYvgFIJj7Gz/YyOIzzJWkOXXq+mQ6OMyWHK7O+oNCqfurksL/hemx4qp5qjBVJ0oBaM418iIzI/
0Oq2VCHgImCmIHStgT4N+9xAgtwpYPOhIRQWX3GWQryXw0bXCZc6Oay7exnE4U41w9krDdSD2npK
n4SiNIeqmaaNuO722tQAZCk09Ol/ob2yApMkYQtcdoims44L0h5/8IHEM9I31vf2ykBxg/wYvDxY
HFLo61lerGhxXDbmc6AXOP/WPV4bvZ3fobYvNq6MNz7oRVQEaXpuTLom10NJBvgCvZWkcweO89DM
fbVPrcx33983b32QTjS8gLW5nvXl8XtVKApoypKJI04K4AWlT1hPu7m0n6xM/jPKNyIxFDuA+1B+
Z6HooK3OeAL7nv5HRfW9l7H1lCvHkLNP5aSfkN3WNibv9hzS2oZfTs/epsB3c7VT2ZVrv1HPaGmY
OxFMGNJMBmYjMvU9v8VqbSqk4pIiobUxobfRAiPz2BnAI2msrycUxdiOHD5Uzza8+i84nf+QQ0n6
JSK7c6FVDhs3+RvrR1AC0JhOK4V7axV6Nziqt2UwqWcpk2RXwt7yEFkNAorC6L6+v1XYEWyG6ztG
I+yCY4dkBc/5ukcvG2NQT7FvnkMruG+qMre8CPruQ1tQrIIPoplfxrhtEkdDEf5z0YIacQe5Tyxn
Hoz8ZCs+mPJiIgjtWo2glxxIV6kPWKnk4KWCrCjiqvF3yrXB19qEoHFsNLmWXVUjf3ViuyypjWe4
3FS11Ze7Nkfy2AmiAjf3CL2C2NMEYQWPqAYT2ao77WQOifkM/JG3SymxAaLTeG7bCJjiFBRUewlV
gaSLY9mYxbOJsx3OVVGoL+pk/XOJrJHhBAMTv1OoSzWuge3RNwNu9HhnjpP8LdSq50Efk3qnI5yR
AhgS6fcYb7PuYEE1aHcBT2nqFs0Ehr6M+G3B2Ig7FCZV3ATTNnLRcSQd7qT2kx4Dxafmgl7aEX/V
5EtHoP6LdrR4GsYMowzLLP2vGEqj/pkoUh86FYCtk1QVhFMh7iCEwhLCvHqNJtOuBtxvOyE1LZkn
J23xTCvski5DpHeUUhJKrujMDCNGIRKFOQRAsZtSsb2579IWMbKkSL7L3SR+cjtQgIMGVnKfpsZR
TmbufaU0hgaF7QTNWFuJs7/AB1GLWeqeulNMs0CsFGGwutISSG0GSj2oDWMF52Uo832lfDuAfAc6
9VmSxuC+FUgl11PQfm4ka/4LtWNs9JowRysSE2KMeem7zwbaeUUVOyl4FHROG2iZX/MZb9qP+mDP
PkayY/go4h7nlvf3/Rt3CdwZ8BQ2aCf6BatYSab2XMKgmc951DitaZTHHHXhfbvIbU+csx2NK9k1
pXjjaN8+ADrV+wVVC4tJIpO/vpqRJ8WhGkfzc4WkK4TnxCBG3ORG3N5XC92VwuvSEQXatrqWS232
EQ1uxZnwrD1pttEclKEQjqVXoZfp2lYkfHthMR7xLzTPJYFba5qj8xviwdiLc4n1qYs7zLjrG/Wx
gWS4f3/d3oi5GYp2F4QnHDN4s68nUPYhh461Kc5RY4b3IX7DnkxF05XMltZOpQo3QF76GdfS9mOr
tfk/QRlkrq3j2hqj1LdFS1tig+vbc/k5Jnx7HoeFfnj9c+j0dYQJijjXOAG5bVhFT03tTyc4ASZO
QegFcfQXIftAP9VGSZGT3Y13Jdbi70/MWxsL4OeimgQgCdzB9Q+Rc5FgqhYElwFtP7fTZgqVeA5t
jPLGQvMSkvSAAIIJsaaBUaWuUZpujbOC5o9rq2noNZOCyHjZjsc//iDDMNHSQosOJOA6ZfZ1YxIY
XtnnOO20OyXIE7fEVXLjg1bgqiWCAaSxYAhAzNHdXDskZPaQoF4No0dTQn8ndVFzj2lEs+cKnjzF
pnFh5KHizQFSl/hI664RTmKjfbjC7L78iMURAK8Iol36YqvbKK5qHM6COrz4YQ+WvzFz/4EsZ8r2
WYQOJuCF5ZnEqlvQFenKr6h1muWJU2B9VWwBReT9qV8uodWmBuwF7QSCvrJwq673UpVUUuCHBaRG
E4lqB35VUO2VGSVkNxR+pHpIXLbSCe8OhJn+dGiadLzlFqVEMp81NT5QrHHMuTfPQjY6N6Jn5QBV
t50myb4njfr3WGjCe3/IpSpy/bUIDdiLPAAMCp6CVXoXi04y5oWdXo2T+jfOcTzxddZU51BD3cQN
fAQsaSHYbeEYeqQkTpGDEtuIbW+PL/RlsIsgXwEwApi8nnID18ooahXowZIWuho6didNwD54/1Pf
KNpcD7OqEM0GwJM4Y5jKxt2BPl25M7k67s1KkZ9MkaUfk9Gqv2YpOFgFT16XjMXcpdhAPZa1AfEP
+4WPUxVbGynYCru6nAAOIk8jTWfkRqz1InRoSM94jIizUIxizz9LP2gS3ZcMId2H1JhtL4GS5EYR
fqZ50OEfKObxL6FUI1xkPHflYAg2ks+3Jouy93LPgfKU6Ilfr0ld2f4c9ONCcVGHQwIlxfOXOFek
U+w0U0/LJZf7Q2sNf4Mgtj+W2mC4xInc+aOmOhp2QrvWtoY/vhjJ3166QLy5NpfX9c8q/EAx6DDR
BupV1HvaKnNLqHgbp+Klvr86FmSOS7BCYgDIZHUJhBnsxjEq4RGILP4isM34R4kUjDmiCkVEMPJy
7IS0kt2gUzH/wRa8O6gSGoj4WqoxrglaYz/ZtHs/CdAiptuUEW4B8ShFXuuP5ka16a2fi9AAEwO/
hWr1ixPOq5xXDn287hIrviCcbT3OM+05MSXBI7c7SgozABnVFM1zE/rRSccH1Q2nPjuhzYWEm6E1
+6KSygM+6+pR72okveeox1QcoMLGQX9rV1FzRvWDbpqEYNRqXieTUleojNa5nDC+EmlmUA9VKkTd
GvETRfX+VzjW2vciSNHEkTHi6HRMLBLKUovncAtZVy+o41Av+jOo+nIGuXABUtG2otyFBOj1xtLm
uBMISNvnNoFKqedD7gaa8J0Sk+CNPbwia/weiyDupVJr4LO2BBqvlisSmEfZmMKfS8nK7hIFxd9S
awYHHoXhYXKROXGR+bs6nGY8ovXs0CEj+BHcwABj2bAOqpkjSyrXYif1sASbPAxPeP7Vz1WnIFhF
BPO1ryxkZO1BAhEh8T/jpeHZJm4fQZCl5/cv1tvrm1aZCgBfAuhOd3Z1r5Z9WEjIpySXBPDEccCT
9iQXxY/3B7kNvhagF7GmCe6cqGU1Z5rmy6MYpOQSjgr2ugEW4dQ9O7eWrWkrzL59FAH/0BZhG3AJ
AMK9Xh8ljvJJBH5ywaTN2FWdpKBvntcPiCC3nsTZOApiqoeirGucQUbphOlLT0mxk7Fmha0XYHuM
IJgsexb+mS7eXvikqrZ/0GmPfQ6keZNDvwT+1/cVqY4CPA3RWDQD1qImlG7ToMzn+ELYaAB49qP0
WzaOlYJufo+IMXCT6iPYivKidzzFO8lO0ru+bkYAMtrUQe7Ryn05FuED3uD+F30wUVXP8SV55h4Z
qYDqc3LuQ9/+NGRl8gFRRhZhnihaeLlShs/wKiSo+0mFQqTSqf5DbPvo2+OxguZN0DTRD+qbWQj4
MmKbtBTdZebYcO0sGh2T/+JkJXnWkm732edas6p0J7eTXDtGO3YpVXMF3hSHVxYgHvr2Yy6n3Xep
CrDCiVKEbDfuqbemkxCM+x/Q6BKIX2+ARtdFyrMYX/RcDve2ntVuSVXq55AUocfYf4rCX8BzgOJR
g6LyssDKr8cTvkI/TBPxZQFVu2pVRq6FMpKD9LTtKaiybiTibwT+tDSXBiDMCm6gNXq9GIU5l3Lc
otyB9vIunCz7Enbm9KUf+hDfEBr+HyD0Q/zN0lQA+ZEitHuwg/HFRswr3x42m+I2oia09ekw2KuD
zf+o2y02PxcKK/Vdjpnql8Ia7H05lCcD8tCJ+EN/gjYg7Qor+DcqxOlDZINfl7q6vptlPfCkiaNm
j/JAzFw0B8qisRcP819kPdmGetDNNQTAkecBNAK5GZJuy855dXVbAMvHNG7RQMiIHhdXuQSn0Ow/
EfH/yvz9z0vV5/+tsfb0d9291lh7+ef/EVkzrH8x90s3ipxVp/dI9PBbak1Y8r+Q7kO2mxI1iSxg
+P9qrUn/4gaH3788HUumYyzd2v9o/AnZ+hfdFXgvSJhzIkg+/kRs7folfFH3ohlA8siFCwRjncqG
uh/ggMhtX0lzuCsLfT7gzuRv7MElxv3vZf+fUcDScm7I3fmk6z1Yl4OCU1wQoLpcIvBjHUo7+hGO
5getAJmMXMOTUP8MfvV7TJi1NFYIX+AKrW6oHAHlvA4b4fI+6J4kfPGM9RyGhc38A7kpFVlvRdm4
ha/P2u8xSYZYbRXxVNrN1985tEkwFU0v3FJgpmOH7Sltgnln62q68eK/NaMk3cjRLZUd0orrkeRC
j7BlIZyfRrz2CmhYrhpI6eMQQCCechToVWlo99Ts07s/CWv4Rsbj4lNgRy5wjDV6xp4BE8HSr0AO
WL3kFlorf84K6DXgK5VwC6h7sz+XTi4QE9q5Bi0kafWdelPVcJ01WsuUAyjfNz3ScuZWfPvmKEsQ
TU2Unsqai9xO6PumMUl0l47+B+wEQ1eESum9P3PrUWhG40MD3kOHd0H0sOomqnmpNhrSPR6ektOT
3StiT+NxCyqz3oPLKC+SwQghQWFZF+IIADWa7QGmguhJ74pMHj4XKvaEZSX7G4/yGx8ES3RB/wB0
W0py15swUfVWx7+t8abJNqCoqwUPC+3YP562RaGAriXAc17b1bTV00hbG0ivVw4yvnJSh9z+NAd/
vjiIOfFILlgU/O6WaX31TKZ1U2CeWTXeIIAQI0Oo7rLOKv5wFC6GBavPtc/FLtPHux5l0mOtyup4
9KrKjo+xX47ywW9pOm1cD8uxeH3hAnMGvLRcDmAsyXNWWSuLUPedDWzXlMhGM2lsjoqQku/In2EH
tpAr/qwmuvRa2QW4UfMyseeQeLr+sjAr8q7vLcmLmhhB/wrtoQ4hgT2N9fikGeWPQMvswwwVwptC
vbnH5jFCJgtb5/d3C7DHZUO8/njK6uwXXkdJJ/a6oUQ02ML3Zp/13hBARHaKpujJ3DFOzO/KGFn3
xNVLcIGuFsXaQv+o7ezso0FvfWoxg5gOIh2CvydJa9ITnkFj86Eah2H+pivcdU84eFrZyW5EWBa0
TWuu9w6uYOTEg1I/izGJI1epIdo4uEbN9TGNh/KpkRP0zmi41Q9S0WfNblTD0aJrVyZfSJG07Bga
jakcoqDtImecIivE2N5QWi9uO6y/pDIMG6/CJFd20ViafjV+HYPdarG1+hbIVTPSpYMdcC8FdPto
h4pmum9wcLvvYjpzO7otWe8EeTjUFFLKeXqkhVgk4l6B7GQ9mNqU6Nj8iO6hiApMl1I7x5OtgW/3
lSyAllskNSWMc3hFXqzF0X2cT3XsJkGSfMH4y0LBG0HrB79VpfIXrn+0QK1uObJGEgG2TXu/lpy5
I9Td62mIg2qRIu0B29MQiqcOnXlpzBpPLkVpa8sTxigRpsoh5sNAXfSnREsN7PZq8X+oO5PdypEs
Tb9KofdMkDTj1KjOBXkHXc2zu2tDSHKJxnkwGqenr+9GRnVWVKGBrkUvehNAhHu4SxSv2Tn/KK/o
4MAOCBVYFjvSyyS1wBqFY0NaqNrVEftVTKyaZyjBsVpv1zguQSauXoJHeFnoCBoQ+FPsM2y6t/i+
v62NhsOdTTsYWRM61Z8FgsYtyWtlsj0VWNmbcnT0GIpOvFmK2k5AsXWa4kWWlYkLOdvz0S5daNK8
cOByddfNv3TWLd+bRGLaGpn9NL0c3nPbbtNdnc+pQICdGZ3odPF/0m6CPp88HKnOkEpw7Q9RRMWs
FVp3QO7dZznRgXlR4GDbDiMZihX5On7QU1kK6AwJkfXxmRBt47TltY6DUumDWNvcSybXa9FdBPYt
XZTDq27w5R3F5GcTUldKcpKlQME1dcoX1EZ2RB2k3BTAb8uUo54fVX20yiJ4G7O8+2mh3fgxi26p
6vsQgjdsH+ho1NuNofvAmP0YuM0xp4reSXJF4w0/MlfuhDdbOW1X2Qr0GYFVUavSzWRS6GmL83lx
i6vQGieY58DfmkM5lHTi5iNlH9hSvN7ZpSjHwmTOCGiTZSpB9geZW7Ek7267Jpe3cG7oCCnH9FeJ
yv6OqqoZHFBm/u/NrbpneC6qR/U2Lki/onmx4kb205s1G8/aN5RyPKxtsRVxOpw3o5TWjyc1Yzmh
rDDt7trWHRmKR4caVFdl1DM6GLifA1NQoj2ERfRcqrnyTosw5a0aakkTJqZGREJV05c3AvXoL2wA
fQo0sDj2VWQpaj4s0t3pfbeIfUzMxk6/U43yblzaJb+CvNtC6MAgvZwJB6oIOAnW9eA5ILfJHLWV
T233gKf8pi8cB4Y4hxTHMesE88HF8b+zcjePYgI2KV8dlaV0YueeuApKzqu9xrnT7yNlNSourHD1
6MZoVpQgjTV+z3IJKa/ikCn2xI9G06XygomuioEQZjeKWl5KzIH004L+/V4pap2HvTPY8sbrOvWB
ZwqrTDOGqBFWb/G+jJzqVwRxmnxX42L3REr7Vnp2/ro5o/hVbVT9HdOsIxl0zWqqRjuVLU9VNBFD
3xdWdbI33TpHlGTMFnaOMXXvrRkmzZVMsF/VLNaPmXLpx1CVEArCTsc+buclmOJMbV6OhR5fw160
bvpMaFvuXrcWuo6kU2WUxjxh+7OVuu/3JsMbQ8VgRr09xXJo6fxc+98saBUNpsPUVxepXBXmbC8L
KIifjKD7PWDMmWrV/6goOlFxEMz1kqy0C30NubGuNirACfJZI+eXR2HvzxpBdpQUTBgdjQkubbIm
y+eW8wOhIjUppVQnDILyyLscyGTCJ0Lt3KwRjrhgT4jCzKSvjLDXxxDY/Dtq+k5yFDMFJBUlHsD6
U9V9eJwBv62itHQspOU/uP1I9cUsS6HiLIqsgkJAZJqEgGizz9tJ3eNVHxBwLgHgNmYqiIB5EurD
jNrKoUTyCN3JYMy8t4rIGfYtHSdPKe98FqeFa03HfADGi41oTX3VObK8Kyc3944j+ZaE1arK0Nek
hv7bUbmYdp7M2kMw4kijiCXv3Xu6NrwHzAnzbdXY9ee4TN09fbwhhcLdGq5nwG54n6mJz+mfK6zn
ednWnwvteyOIIQGzce124nfGHbSeKsIwz8RGjdGyW2tK/VaJAo0MUrsxBKecSboy2+RAjIMq7mmy
LlGkFcZ5sLdOdUhkIqs/oNMdZ3pwi+6xpXVVx66taHBMm6X6jvotAq3WLaGmKrTWa22wyBxclr4H
d0TnH7spdfT03ZMhfeFL1f0I86Wd42VwSEDsrTEnGrGBk4yCNggStYr1W+pBeDvTmHa4lk2duheW
X0HUQoKIaOcPoLex3wZlf6XZXB7D6tyrvA5+cAm87APp0Kh3B/FAkWS91tVDJIznJ/WI++OGuqXA
itONAIpkGZ3pqjYYHfi5qPRh4YrDWz4a+2YgawNxUpnqF86cUlBjWka3xczoldjB5H/1tjsfq27Q
X76gyCeuVlINjxl8/9Nkqi0466hUeRNEatFxO6QtCdV6tt4GWW8/Dek9Ha3QRj+mIpd3klpib7+h
CnnjtKhO6zZxTzVw20ClnHRvRJERX+kvJEDwQEf5wyeb65Ni9/aCmAC8BR0m0dd2bXDRbENu3XXt
6muwLaG+JCP8HWMAhReidPu45s9WsXB5HXZdKu0PBznbfZeP/ReznUQdhkHxxUrJQaOi3NY3bkYN
6H4MqQbe9VCqddxvUjw4Y2o9W5SwOCcSqbtrMwRblRDGM31sdTiftW0zHzINnXVK+3MdzBKMDH70
/ZBqMUZjyUxMr2KTTS66BVR4jyyY2xb7RSefrGqhxTlNt3bbz4ONXDL0UQ/H2Ji8Ztd1Uw2iLNx+
jn3ilk56UDbdtxp8IyYlgPc1SMPwvqLyZk2YspCzbzIqnwmQ5oskMaX6qF0HsHpJtXOvZsjBpNxE
GsZqmDcZh0WRF7F7tlHutlnrF0jK8IYy1LU/9lafVntZa6d/hgBydVLUdLNfWMwN5Mz6q15jWaeT
v0tL7QruUKtSDLJds+wl6ZG07Kjw3O9JaxZt6a2Otr2UlkHVbPxOxV7TKqrYx0H2DB5WOCbLH1YZ
EXSju8Q+oLxKSsotiZ+MZp84ENF4v8ZwtO/GraU/MpxRnGBEpfiVA7e0Pmwbw0ZsLXP9YoY6ekBL
d+5Y7hHOw4+7032A7TDdky7NGDehsjtQH7cNe4qSq4LS6UW1B7vcMhOLviQWl73JseOZmqAblDyL
u4PMGD77QQnODLcHSdXeanGjzgHqC2tAGRCHXUQ1XDAZenA7KX+3ebb5Sd+TOAEmzBi11/4cBLEf
IPyKJWVdzkGOwtg78vxHFous6NZDSXTKI/OcsZO0b/KXie2g37ehFicJ3YZfMltWcg+3svkc9DRc
W1BdhCh4AVk1nt+qL9SFzd3UDvonasflhadWf/V517tJVmBsiGWguo9Nq+ExiwiXS1KlmIPzqone
2hbQLtbrQOp5s4rolu3HHpPIRyNKQV/hwh+tS7DCHBP8ukvFiPi1sHXzMk1r/WwH4G5xZPfBKw7U
6veSujUhODTgnKKJEqy4FKNXnTJv9Tk26dBs4pyz6cY1g00bjiqDp65XGOc7qxdT7Fl5Re99njZv
zoAScVeZpe8SOdAAFRPyGn1UWKQp26wml92hoPuGz5ddMuc0y7eqJkbfMtr0uy+qOUwE2xtHbDlV
+aHv5+IatyvuF2wJq4pXEtPeOzOHUzxDsv7a+nAgvxrRT7xt7vo7W+xuTFQTOjeNU9pXNCCtz17R
zbBUXum2V+NooeRvpiz8HVKafCnktmluI9e8GY/KXE61LL22dFndZVAWzzLq5jvl+ySb4E3s71U2
csEJ16L6Z2QPxavn1d80SS86sSbdpghM2+WHaqNUxHlDoEM8iEaRh4+M79PwJrCN5GTuxbAY2Xue
ldadRd7670ExBMSjoayb6aXgB6azwtvXY14zu83D/LwSfPE8FedPZl1Y6hs3Q/20OKZSl3rNjGIU
nyWrC60X+W4d29rdrU7dDHFjrc1DIe063QdhS9fgks1zkdRzG52aPm0+ynBFLxz6fk8YgteuEPn2
OpBo1rXUO5VN2qyJsoLm0ytN6SSuP4RMTP5IK31tMuYQTw/rexq0RYFLKYt+Cisf8EE02yr3g1dT
0ci9IPkh5hjr1jlgiCjyfLvywwb1rEjT8HOuUnuI+8oZ2NeRRVx63TDauyBd259eNav1CsO7JKo5
soy7L4k0beJhcngRUMw1RdwR/PdCB6X/ULQFlWAFX9M5lVJYv7pg1l9RLwzDYFsa4qQragM5qOs7
1Q/rr01H9UsgcAHHbr3k3+nQD91+WprxU4xj9mWmpdQ8hq0Zd2Fm5WUc+XP/vfJIVTxNftByf/lc
mYMrn2aHtQalVZtduLUgxD4M1uktwK7ww9iywnU/EL8FzR4pJ7EJqHI5daI0P/hGB9kuLSJxPSIV
z89982xs1tpvK5eXiObLsXO6JQlVFnA95B4zQtT4QBbD2BL95HO5r3v6VxSrGAG4LAWVCYadq5sl
2A2rnp7AOQsT09/F9TwvDksc9CAp1FOqPT7IvAzlxRDW2XwIFl1tr6WVZXq3+bVdIfQug5ENIwy+
AjacBzvIly+LOmpN+s8y52ibnE3zzmd2x98sly2e8hrveT/RE4r0bSve0t4O3mWhexFL3zhDrN2w
oMqewR+leldP1b4VqlfJObKKLysYq5qQv55ibmg6LW78GpG3LNK5Ec+j06e++xJko73tZjNFA9Jt
s4QqfN4oYB8ewCCU2CE8HIt9wK/+CPrNPqlSZRk3x9B/bKVcnB2OPJ1dT7nmQgzrqveSnJYbbG4z
Dd6LchaVTGsItNkNrVwu6Xb0873vj2dbaqaQpNbBUnz6blFVXMB+uCb5RtFinKuGf0YTQVKU2C32
jdWu/atloyiPUf+0r/ayyadC16GXjP75g2ovaf5jKRU8bW236/VUDMs3skT3N82NXHTuWrEDyRCL
fdxpVv1YFQWxJUuArZN2yrmYErfoTZTUfjnfj0Ldj5YjmblrNdxXq6B5IjMmUsealMyfC9kA5d5e
girjhQEthlxXg8cevyq55xiIuGdzUzWnLKj8/qdTmNAmiKLx8n0ra4pdRw17tV8Dh59U7A5V4w/n
+5WSs1i6dm4fQE1mjhZqawrBTpiGxXVdNOlE5CYpOOFpstU0GDJF61TiCVDLsnJlz5WLcS0Lv6GI
lcInJuj16QukIHM3R8PzkitDYngj2nDnITME1ST3RI+X6RZ65nlQ80JuxCKWot5tJQhg3JHuZR6a
BSX8VbcEarxWaz0NNALTKevdRtjRMIMREO2naRx1skOGPAabfhBj18xvofb96jbr5nFKD7ObiuBI
vS0BJCsNx/ZlF3iIl+OlKbPQ4hOgqF6m7x35/UOnx9A+OtUYEKlOHA2L5bhGETzUmKqFC9KSnd3X
1063TcOaIBJE/bFz+0i3a+xPYwSy4WoArSruzBqEWeLZ4Aqfi0FKah+gmgYelq1mLQ6hxA/JAi0W
lIYe1buoDaqAYK7Arqovawn1zdRkunHOUZWW96ncQm7H1bRMi0ubkkJRzwRBUe4hAzZuvoEGhIas
7nW0CfxiNcBR0BRBlhAARZD1cSyNmgT2Qg5Qh+ddevXvcJ7yALBzbUAIR6+tv+ppO58iYGc00hMg
F1VX5KQUIxmeWQtfVGiewWceaLJ0G3vKHZcXmlaf6yXM+vnZm1rPN0Bo4P73OPDsAKDMrchKaB0n
owItbBGelvFMCXD+xGWly1ck676blApDyk42Xl+8rFbktsdU9GF/VQ6elz8uBRaVGNOOiNjITRpe
kQOxLSyRxui6TNYU7H/XNHaLDIqTvcWtY5jhmjTu+9EJLkTrWxRcQa0g7K2j2v1Zp0P6CMXTnm1+
aHSq/Jh5Q1Eup9XRC/r6ESFgFh5z44zWlMWa9GSw4lIMJgVDZksKqkTYerT7mKgTTth46bpquJ6D
QXATT2R5+OU+4/Un74TmY1jof9Ck/y2twE3+OYC8f4//+pdWtb//6+fyPz/bbh1yim/+fjd9DaMZ
vv7l5r3T/3IwzW9K9drmP/8/f/kj9N//+OXsqz1X8v3lX/Z/1PM9mK9hffzSuGj++Ov+/J3/t7/4
Z8nf89pR8vfZGnK7+NOwODX/UQZAfsR/IC7+SzngTduMX81XNrT/5X/6h3bAtaH5IcyhPM9G++Cc
V/FnS1v4NwyWPpqykF87a9D/t3JAir/BkcEuwZRCMslz0+CfugG6AUOmf2Q7SHfR8UE9/fs3f/8P
8oTnxrPnYfz57/+xE43f/xeShXLAEPkC8RbOOSnvTET/le+xPAuUXQBkVYK4PLT2A8uBmUapMUKh
44qXsVveyOwZ3b2ZVpeZpJgqn/OrGrMLSo4Lf99BXu+nunPRp2ahf631yCtXcBTku61a7WfpbqUT
1/45ikYgsUl0XUf0WwPR7ACh6npH6VufyFEOXwFbFO2tFjUq9Tp6uzBgxEpMSoQN6T7zdCcbbtV4
WVNyWCQg/gtBlTbTYo9xyfT9prgbZHggb0zjX5s78VLXFg2nTW4WYpO2jcGT1Pm3FYvCjRRZqOJW
B/pFyD4CK+MJWOzhqP5i2bUWrEe9VSwETm0oFAUjjbvMsonisMRDK6T8Insdj48jh/ZSokIDGCar
g7skzMNf4zK2XOhi5E5Ki4C0x4ajh15tzyOlKbLLy9DuOnNbraMbHgM6tS7EUIExRRsdFRdydbPn
ahPZZW6bbaEFoArKJChFfVv6G1CD4nH/sqrR+6G1IEVnNWt7FWzLtHIDtO2SjBH2O6plSGqamSMS
yuTZeTq7hoiRM0u0HXa9F7eg6S89gJWLwBE/H3FPYIm0M+siIw8p5JvoIJe+S+PJmwWX3l02SfHh
NUaYY81QMnKymogYfVPTuwQQ7Fy6+URm7VxRmsOJX+1IcVseWjmFZt9sS31iVwb3mGblcw1ag75v
2uXQR/AQ5xSn8jq0ZP6jdzrIBne0vT2wjrgMjPHp1mbF5HupRmpwai96BBavXnnBKxUbbuVlj+eP
8dBKzxXWOvW6aDcO5TDclksz3G/jsF0B2oTLLgI8NTvJyxeeUBI6r7VbObz+npPtqxmYYp95fY+r
MIUKSpDYvFNCb4qdpWfnRfrWBB0UyW2nl3EuDnSZUdJQTnL0kxWUGQpmPYO1CqH4L9veKknkkllu
2OO0gsYTwxZjDhwfy2xMb+ZipTEso9G6IcxI1XPitnl1qhu/GhLoNx/xKUbImq3JlPc6aghWIgwC
VJl3qJVYnFQARuUOkhLFrMWzomhR31i5OUoAWH3/NmwsLJIOeNmdLKbW2nfLzHjVow7/Uu6m2tNm
d9NNZOnsEoubcxG4FlZMvx2bmqIxutYvWym6E2GEdX/wagefTgRn1ySOPRVevBlxs6azvRtBuR7O
XJeM5wLgOV5zWXtJrTRdZTBoMLjCWq5rUcy8xI0Nzs8Y48jnsQ5GgF0XtPIf8oP/F5dV99U8jcPX
18ht9f/FFYUs4P8sbHv6Gj5yNM9ff1yap9//63/8YS3683oSf+NmIr3inyq0f15PzPW0NuDS+UPc
9s/byf8bkgd0HOf20HPOLBqLf7+dXMpIsYlAN6B7Q1rk/3dup7O67j9fT/yoEZsRe49uP8Lk+Nfr
Kc91HgUZFwDKyukyVwS4TVXrXVpB1r6L1jE/XAruYxrmFbPy8iYizmIF/XwX6jS9zudcfqR9tyVR
kYcnuj/UD1Vs28Ezm7wewUvx+3Izs64g32QgbtQVtsOGCJexup5bnX/PmbQfLOIPThFx37deWiIP
0HN/i/9xjst8NveEso43i2+6V71ZkNizKvazRwC6S0v9vhxzvR8i13qBkpa7brSz0+isqDhngI94
s5eewK5VPsmh2ygHKYuPNggNhEA+nwQmj4ulq8dzpOF2tYy+d7GMyr3eFCNiq7f64Pkclq2ebxDI
32eus89gySsnBVR3nScOzTBhMhHxiqCZxyDS9yikUcZunf1ytipK8t+SrXN/p3PN157lhDSbpKuC
y6EO+qNXjgdK2apY+OrSFdWdn73Ma/toedVAl6Y33xuu4gOOvgyBAmDRD8i29bppwoyv3oxf4dzJ
Y15V9YWzASxXzAmxvc6UCBbKfpKm7k/WivR2a+ZfZcpuX2N/OM5OtpuVuC3QsB03Z2ge0rp1b7Y2
7F4gktZ9AMx2EbTW9Jyxjce4PEF6XZuWQtVjYh9LbV5HsXCyzKpa9hm3+11k1KchFtsp6jZmrcVj
ldZkNIaiiJtgTD9ZUdh3ezE+CNFFMfor69ilZgK7l3eelcqd2473gR5/WlQi0Rgnknl1mSoWeWrq
bLfIfkcBhyFUkJiojiN7XewkK81HIPJHrxQsT2V5Y6cuuvO1sJOx3tRByKLdI9m8GqlT7S2VWJyV
0DQf6kzqZSYr90QuvkxuqEBBQO+urV5bmPb7ji9COwNBQM2546MMT2EfEIwTFOWVo8L5Kg15OnE2
b8QF1n2Sr7U42FNXY9cddrgN9nP/2+3DGqhsm+FXMtz4/WWK65j9XrBnLK11RAaDKnzj8UKnX7ZG
7ZdmKm+GaEa+H8GR+DqkRUfI82gUfjqMOBh7ZOoSlBpQneE45p5uLWCc7AiKFyXo9I65vWKnWasp
KQguwFKyt+V0qNQWi9GNHdBQprl2uehpOLx0p+hrGJwTe6mh03S8cryCsEHBUpaNwXKjpqUDPMwO
k8udPc3F1eSakqQzjw+cUEiIZHkluty5pLBOxYvFNjw4WNBFI055JzBNt92tnkL5sDBOxWXQf2pr
eGG1be8cuM0GhAK7fEfR3VR7PHO5IWW03rFFl9faz4vHARNWTNMOMCT6ecB0BECVz6Qc+GuY2LId
Yj4IA5Gd0r8aVCiP5WpDPntwOCMmm3HkO+oK9YvQf/s4AdC8GlScB9P25sm43s0YWjwr/L9N11wG
mHaIfP4u6vw0EHV942eLfAV2dHdddTfqqN+FK2TQAFu/E/P82awIxrLeFq8e/Ss7M4T5VdRbB5Gv
S0yCxM+oB4JphhLz4aCe023Y+axwx2atLwJoSb0L2zy4zvO8e5UrN37RDp+VKh68xjO0OslYRfLG
Es6Jsf+1Ddway0XBOzl2T6nKfzdr8B6Y/taD374NcqWADMAp6pYEuyovQHDJVciMP5ysqpxee6uu
b9BdW7EiQy52tz44pEtVfgqgu+s8q2FysIx+DwV1Qg1cwB5NRXaFTEkfTUlYRqxte42LBsYUPts6
w6HVQRfLEheE9+7h3Wc6QpvtOKzg62ouvMNCphA+kJQKMF8RJLuuEMgbSct2LT62WfpxNacu6p5m
OWbSDa9WBrgr4Bn1iJbBfctb6ZVEbY3O7eTXw53G8yaz8iF1iffYV1WUHzK53VTlmqRR2Ii4IYb3
t2+VJEFMUfEz8/L1Nhj08BVRhvW18GO7LLfowZkKprtwXj7ItQjfSdroY+Ifr/hG6DGqMneX9VQz
cxXtp95zTkOYVU91kP8eQR52Enf+zhqd5rUdt+mxo6/nVRPPHbv+dlKQlFCnbvNgtZODbKSIXB0X
m//TWgB5m6jen9e/NWheUMS0u7nYyLTlGLid+vJzVqCTOsc11ltBBTJbZYrPdu++wynqLjGWq1/R
wMH2NaTB23EuMnFYygqswm36/rHZfN9K9FxZgNyrJU+htVi/xNQ114wf1OCVXRM8S6RiHkhZZ34F
luVesBs1YJVmOqGwaq/dtrV2WhYW4p6coilINyg0UehsTpx0cF+6hktqyl2Ogbw204exwzkkF21K
SeDou1fy97xniWOoI8tPbWwMYJPRxdim1ntvcvM4ue7wZImwecRxpJ8YRUI0NI2fVODwaEwzUtYc
0n4Km0Orjbzljsij7WbqtblUZdUdvXQrX1AcvrbEeJKfWrdXUbeIy3wblneeB7jl5vft17ohYelX
Zb4zftO6q3ItXoheRVtSZC4n5JQVJI4M4r6kjg7DQrLoZnp0YWH7kGwpioVynNPRU1EQUl3Ytz0Y
k1UG3MRtmpjzjmKi6sVfq/Q7H2b/sArrQmvKL7zfYdgAdAfHUU67Mt8+bPcwpeSuEvkL9Y3YZr3L
qza9DkszJlMxn6QzvRM+sRAFy0GRuLnVfZzHxSvBJnhfA7ECHmwpGWIqAJIz7TspVwjdM9OdX98b
j2bxCN6xmHPur2icjtaWeS8SvHHHGCFu7IrjGIlfdmgCCHLipPfUieiHiWbhl4GPU83hv/RPBaah
fVjICMKt0e/5QO81yWpRkmLw3JuNDrm6KMKTgkrlFWT6y8ZuOIzQ0F9+oD/WKtheqt7MPJx6OHa2
kb+91VN7Zi/NDUpSoRkY0nTvXHntVj15ZRkcyGMddsPiH+lYM8dAOR9BYb+y6uMM1F5z20aDvMiK
nlOdprlfVZpf2PDwLp9Lz2qus7A9uilkVx41S7y50n7N+RlDwLHzX3EJNV9TsTKlbPPAL3fZ0UaU
R8tyVWS/e12+k0Iw3Lm1sy+6xbsWomwevQ5brSRR4R4lvvurH6bpqoGYfsn8StzNiIEu/Gptdtqn
FaKbF3lkhS4+pyZK95MGPthoG36ZM7LcYtH04beoK8FHFSDx6HaMs3QBov0hRZ7WhtKf7tbs0i4p
927qozcHLKzSv6hTGA8ox+o+awd1uSEzu1gAtrHSFdmdHU6m3udb3e0Dl+J2J0OKSo+Dd2pcasS3
NfjhCRXdzlsP3AO9CKY8Oe0L+nXdJrQeGzv21Ionr0CJZBGUXvCxy/hvZ6fk27yWF8Ia95QTPQEw
5eEGe5SRorbLRuJbDVaHIkZslZ6KanIo5dX6Ar7jCjR1vByyXFxVHULMfqDZtAT1Pw1DZ06bCdwf
fUh8/sQgTIS220YVyLdf2nHd6zAmXSTfQ59Va8JupOMJxPk6M7okY9kuMpx0eepcspiPei+RoaQx
urOST6lE4ZW5a6bjP97zvF27t2HJWcy98Zjl9C3PI+wY+ql8rne8+JTQ2OQ3M0XBFvKUnTNjl17V
fNAQvpSDtNk8lNgP4ALz3p3nCOFLEFnP0YAQBYwjyACzznh7EXniotP9OKOEQncsu838mAcUm30o
8jqRaFQ9xDjGfm4yhDr8RTlA/1ZUwtlVs53y4Ozw1SGjiki+tt+nnQieVz+D6B2jrAQzFwhPwzQ4
ZM3W7uxV9iDVwOD85AnKnrqQNMo176mlA1p4ruZAJ74o6jvO/+xQZAxyeqQ0bqvq/A58PT8IAPJ3
t1j4QCOOa79dCw9Q2SJiGzN/PhBp9AyrTtUMvM+cbA2DhhyZ5tzCcYle7MWtpS68bfWva487SdBn
eysHM1wWTVc9I9UVHEwsdVwgMqkFX8BMwcAbT8ecelX6OyRbPjp0az500DjXqTa/OvKAdnQH0bUX
mdy78JxpO5k65chrbL+5W03uXpyVbrHoMqqah4JRRVjTpcPlfNmP/nasrNrehUNrXeFZgC+ZaV0y
OrSv0DlZe3gCcaJvpb8oPEI4VNE3VtIFpv6p1847FV1IJ3ioI24QZyWSoF4v+E9cqPbA0nKkv8f5
4c8TwTQsrI92H33UvL/Qg+CS07wiaqqzvTXCvfpgYixfPWuRWmCC6lGud8STiUS1s0VKuWVdoQ/q
9NOmxOM8yMtQozoYfeeeheHNRL/Fkp3cQh8nM0ennBCVY+nkcW7Pjy0bXzyJObqMlAgQMMn8xPtR
JuM4jz/5Qn+lU0Mt9tj+sGaUryWcz7tfyq+5UFdTk9NgVs2xU28H0qVuCKzFGZp252Y39Y19hc+k
3fmJNC4LQzR5NHXVP5awC64XaV5R+aMCMB36pDq9GWDxEtb76nag1ZwTqAovtnVBdMte7N1Qwxsg
EEh31HQvL+NK9j5MZBa3tsVLvAQp06EA/m5okGLq1fiorhGzHfPGaa6AsRMxlIcF3vNp2GrrYKXt
dkQv9GuiDucnB2F5Meflm/Qbatxp44XPLXLHekXAS7Sj23pHfvTtDoGWdzGm5fM8sSFytOWMFxHi
4ZKFngS1rnls09RaYmdLcVlj86qOWWQXxb63pyDJzhp1J/WLI/9jv9/+jb3zWJIcS7Pzq9C4Jsqg
xWI2cIdrER46YgMLldD6Xqin54ecmm5Wj/XQmisajbuqrMqMSA/g3l985xxvfEjS+QtEXeAlw6rb
xzJ9nfZ1eNc4DG/JM3k2ktJj/WeF6d70UvmZ9pq6sjToHp9XJwAZ30RMk/1eH5WL4/Teve6xMli1
oXtuaIzYep+TDC8T3Fm7o9Ek9qaZpL2xhRlYVuv6g0P+zWjQHRnddA4nBxjOosBsxMVrvC8Wxkje
pxJCN++CUdGPBmjpOrMbbz25zROo90OrVC2TQjxlofnfhLCHHU0lz6vFj6PxvNwHIOh3DYmN/A25
kIboEiI7P+BsPF+1MX+fTbVfOeCeO9HTgNK8qCtZsL5okouutNF+pF92av4M3U226LJiX5vaesVw
RQ/SqNgmtraurYmCR9VIWhV89b7TPhLBlFOd9PfUatygJFMrnQ3E270MgZnCMuCnZ1ARMwN2+0IE
rtss8on5psnyAbvlfVNzJBEk6MEwWBzCplZvtMg8cd/6oRI+ZPqnog/91lStaYP8IflkOyh9xlyH
vHfena4/Csr1RiMpe2i5jKtMe+Cu6K4yl/WhcCrGFKVOjzWYxzDU570TljvdDtkSm+Gmb8VdU7Kf
Z/xaDN60k1nPVmWw/XYB1OuoLPcx874VKHK/1dTcui3xhds8DKeNN5C8Y6fdy+BZ8tplpcq2xX31
TE6Vskq3WQhAlyJHzajHd3XIQBvll47upntCwrwx2vRUFe03XI4TYBlMp8rfazuNyXwou+bV0Mr2
VnTOowhhGqy8oo4dPLEtTbe/5MwLVrOl7KTZdHta9BbquJrWoYm7RY6EYFOBH5E4KqaA7Pabh7Ej
Z6mifdK+fWKYuQDxhb6vcwNKuJvXJEmEPjYPK5MyOigycsqiKCZKo1dHNtyWRYoOHoQK17PfR+oe
7V/lYwKcHPUiumaINwwvYofSFgz/kiRaw3erRH1gOGoZ6dMYGhcgEnW3uCry5jHi8fqWlt6exvUM
jP6VqBmkM9aD1kdkJB676fKh1scPaGxIWBYs8EXwJ1E0Z+R9sKPTUqYYrWj3jU2AR12G2DNqyr1u
N4eILIpVaJv4JxnRLsqZ6CFzSXBlpHqdxmZnV8ADkaW+aVw8VxNgVKWw9nrCVoFmVpmaHYeyfJGt
lkI0q7BHVpucNLfgsZHBwIly0UObDRzPSbkzRp7yuECPMgn3RuGhBrYEtu5h+hB8snFpvAOGTxwj
FQ0mtC27plD+Qrvi/rhT/GUkle332cSOLHLJmuvrmaPXna4NHjGNy8tJPZVsG7QO69gT91aPVcOM
CmcKLXFfCFZnOFAYkC1YMRd4jEOt8q2dVKW+2aW9hfGyf7khdXISbrN6fmsHygm8YSji0HysZgYW
bD6TdqvY5quw9OgdAiNaOXMIyZef8Bz5wmeErRgMGGVcqr1qBR98T+SBjdJg1vr+Vo3pURfdxmQf
77eZJVdiNJgZJMgWRnJQnLJ8NLMi3o7meOyizuXimIbNPBkfTWYfilCcNJLHe54rY0x+8qJK2Cry
BKJMAa2t0WvU1OiWVYojOWoAW66RHefYvo09Py4PRUfYxZRORYEscZ6D2Km5arOUReJMMkS4Sezi
MbG9vZax8iPz1tkinGW3OYppIY68yXiyY+MXJo4a9MtClceWsVFiuz1JWSknt3tXm/6VoJe1F2Hr
Y7XNt9OUWH93Ap6aXjDQZ4iaeKi92DeH8pN7FrNRK1sNhtHusnJ8G2f2obEgv6RtflpTD+ArLgyh
0T7l0I/jq55ati9sdngLp7ZLgeHOyRDPJ63RrUe84aKLYpo8LeaLItOPSu+NndefJQ6fu6aOvjLy
r4KpUcfTMHUYVadjvmH+TdnS+R6aGC1RjyiIGrroaTVl7eLXa1+Kwj7HckJfk818enW88gZ93uiW
rb6ROACprbOMrENyNaaCLJafrgqQ2PnNeEd8QDBo7VbPfk3zs1Tf+kpfJ9yN6EjKdWFkP5NVbtw6
p4CEQ7yz5y5fy0ztfBthHyMsYofTXNlHij3zPJ4cTvNHVTFnspOU/DuWBJUX6CAOjt7ON8aZuCsq
YMax2uaM8JXyQDkangberEQpH5w0vAjFHra93iTn3GGFWXfj0xBSoVu4OEYRZ7/EjtolMBYkLHzV
kTBK8KYA9WB8xFQrP/PxjwTaEmUoTb7RKiaZyhs5qWpbvkrlFYXRRp/GgLLK9tUFCbKLMF1PuM0+
AJTDGLv6IdLmfcabuKUk+cINLSA54aiSVSZl/12G1YUMtHBDe/TtsYfBZID0mBwit4q2aCj4xOY0
QCLCgMMOlJwMlFSr1hCV88GeLbLok9zYzI66xalVO8ajJYNKq82XiULJb6CMeALZp3YxLFw1q/M5
Cit3B0WPl4cqcgrturthS6vsEzYGeK/mJdNbW3B1u+ZPZ+Wsc9uVNo5fhsO349Tm+JbxstOApKt5
eJgiZCIJDyHAVr6VSbbXUvy2uHGtiAbWeaszHGZafqe05SECUD3PbIo2da/BTeCenhCiMzFRYSyu
U//yvMs7CLDN5KUPrUzndVtGxXsnUGyGCrOv4V4Ki0hj2EZmeN0TOjHijaib27bpV4XlOIexZ21R
usRXw1h9jblpr2xKiUntlC1pndaxtbmpGIJhoT6VQTRIGDL0KbSLvAheYx4bBrMGt15Sgcw5s40z
QFOyaG7xqLJ8zPsmybrdqbRl/Fefx7ltj5naz8xNiFms+kX/GEZwZPDHVU0UEvIMDl6Nyi+YO627
il61gzzG5WUyuSaBZSJiPES7plhDnacYO6EUzU5RtATIW6PuQbQ7gFkOwrfbyjt3TQ+nK1OP9xr8
jJM1DWFItdR5ckbu6UGSfkIeWLnv2Z8Xq7mxY+SljizPoYa9ls8dhIkLOo9tOtE6a002rfly3l3K
7P0T/LKiunM7ZaVWRb1xIMylP1ekXFXypBRoJdwy2cOaxi+6hUdY73HM92MjN73ZpHt9xKQeRA+/
DK1/AA4Mf/jh4rhQInbwHReqq8hS9UXJO/U7prap/TDM45+qiRO6SSZirpQ12c1e9mV1pnqKIfQ+
2gT/XrsUw2vljONzxux5lUM9bkRW54fYZrjfJCuLcWhivOl4hpwZCVnbtKXQlByEV0KznopZhKcx
88pb3On2Z69i0AB04o1ry1Pq9SSN+FmklQXdnfbzpWyK7JwLkW20sWtgrq3kPA2yfpXO7B0GhXhH
plMdVS32aUYX6udyxKKqmMuPqGnvzIT9QawyS+qsRtnHxKpfeCDkRkNkUfMDU6sHyr76KJPCetOB
q3tK+mh4HonNOsjCxJsZ1eiVSEFw/wxzsYNXzebRgiJ+GFPqETsnBYdcA7J5xahHVyenHs6ryN6K
3AWcdFr3BWVk+91bncS/yyUJJLSnRaUzb0gmNH3NkFyLKBIK4JV7M3Orva7X3WupW9MJN4PqWCVz
+E2cGDO4BJpXW5KnWpOnuii/B4dBtpk4RDFhygxIi/VZp0Tzt0wqiI0EzwZGpcaxGp/J0FI+nFGE
dEa2APxW5Q1v82jtoqVap2WSb0ekkCu789ojSuaRK4ziIuuG5eVpJlAtNIqL8Laixmv08C5B8LpT
dc08apF0VtNolVQITv6FOMI+zCWrV0YMAr+rvhLsJ7PsvqXDD/4HymarJUenWs0pQsgC+/1jOHcW
c02MGYyI3PtciWKOGLO9+80g/Es4xvW/Ai3+wg/+U8rw/0JiUMO2AB+Hfw5k7Lv8579Vv2Ah/0Ia
/vn7/rQcMv+Ao3CIdSWJATZP1UEA/7QcMv/AfQLRID5E2DVoWHf9Dc2wzD9MjcwPAnkNE++IJVX7
TzSD/wRL6C5OOhj/YS2i/StoxmJw8XdvBgtZLcnTOP7RkC3+JP/oHtNWQ6XPIkLpR5HBoOJjJIKW
dl51fYFm/YbzHB7jxCJWdW39b4xEfjuF/MMXJ3WY5CdGlPxV/tHjQ9UVANqBKWpVc9JJxuj9rpxV
JKKpHe1JucsZ5A22OBRx1N8USfOTyETb5ihxDx2lMph4keHsTwcDi2hn+VEM/KJqqa9oniJ2HnGj
Hvl02aZiAMPKOeMtQ/v5NQxKNa5DtTL9olPDIGot8dKqeoJJPtmPu2JK9O9E64eROaHRx5uk55Q3
kXNXgZtPNfOMFoOFMPZuqDyTdzGbceVHCosnNvvD+LysfG0ltz4UlZPAT9knsHhmEB8vd/K8anWn
+jUJzTq71uCZ/x+SSsS0ME+YyS6pZP/8rbxUrYh5J79+vqvyr7zUn7/378QU8dqYNRF/7ekwvf/x
YoL6QurasFGqoUP1Lj465fKn/tt/N/U/yI9dzLksHYyJl/Nv76WpAvTqJu6fkE7YCVn/ymuJ+8xf
XkwS6pDwE0rq8pKrjGP+UzzeZDc6PVW+UpyqJ39pirVTOuk/SX2B7HxNI3DElHaHsvld6+pXDMX3
tj3YH7OiTNsybr8thPQUPfLOtBnP+Z1tVTsDJxBKYABb743IMH1TZEj6Q+2mTR3mEM0dJ8ZrbQHJ
VIOIfyEOypZSlJq/9ROLKnvsLlX+yzBGv6jzLiTV00sehHCq6xxzt++7KSsestgiq7QAJEzngtQ6
5rVAp/dV0wZUKevMLbaVnV6jkaZTG4WvjZW+wdhyPsfUvuekKBkAmgwEYhUqUpRPedU+N8V8FjA3
2hBHW2b/LJKVTYpdU4HYHCFjaaBJ6dDFVJV9tdgjnR28Y9Qy2xcepbQI97LNn0RkeNvO1FdJYn4Z
gg8wbFvgkyJKryRO/Xgec8AC4Jh6msxXUZ9EI08M3b7jRPtuXGIxLADmVC1enF4NuHO1R1hlYyMj
FxCsNB8MDc5BSmrholU2+Ti8tNBFUzQ/ol79MWKlP7EUfMwq520unINVsBc1Uv27HDFt1fD/Hyfl
VibhsSo9bE3aCCVgnac4WeTehc2WiYikZG6Gw+NQ/2DkgjXwr0ptN4lwup9CU9R1g8rEn7vmPPOb
NXKdH4nvsX3D7DAgkhZGL21DmJRefjsYIaBhTh3Uz/lj3N7nOr8Q5iENUNIwbB5dilKve8Tu9kPk
dHNmyn4GWilt+VYLTTDIB75bGdWMvaY7MUxP2kvX6gL70tlc9xPVb1LQH4WaXfOtRvZKl9EubnOb
HUiGIYRwVi6qZp+Vh4exTa5txwEeeNRM3QfEx1kFboAEXdhltZGM7If4fUp4otm+IJAZnDtq5IDd
unvEpMVlDg1rxV840PRZR0WtCt6CgriuKmVSXxefCXzsgGxtl9XtLkzci8NMWYIp+5reb6fGYmoo
saFNIxq40WGub3ertuB8l4wAVL2C6ytdXMZpStsZO5S+aNHq4oFuv+lu9+aQGJ/4NJgA6nrUym04
3uLKuaUdg1WuACAD0zc6eZxCY8tjvm5VBMCmkz7apjHxfuTNJ8t0iKNqtteRpZhvSgx+7FRmMDbK
A1PCHhWgIkfMWTMB1AYvsVKU4s6qrnkcvlV5R6IuZFq5SecXmelrL44DLyxoZ6W+7hQnvljxfOty
AsZDVwuvabujPAEClvN+KpNAJaGQuWf1o6A6t5DZwOkBghiG9x4R1Kny5mpYjaFqfSMylEMqYojG
D4UZnpqZAff9OhN4fafmOO1sZ6p3luUMdwYd7bYa62hddE2+NXrtAUQjkJ7qj3G8K0cbt+HW+WXO
xhnpDvbT6fxhTSH56DWpa8wX3CzixoYHWNlRuzaHaDOm3iHsQYl0Y6emKgN6jFvuiWZT/DEFrqPT
hezKBtyQIabI1PHwSTL2AOxMnAb51UAvSRNnrLq1trbXVKuSCnwxanP5p/pr0tETurITfq7+oB47
kJN2F/Nt7LKpYnswfngiLiFSUEvqvXpFp7E2NeUYxqR7LRNYBHUWWoTBj/A7MhRtq3jjOzJMJlCY
IWGG4AqmXA3Pio7kibUsWUHd8OKm8ykdGoi+GRuNaWYSEDJBH+OtusCpczrdM17lx5opO7tMNZ9f
TY5lpW9dexz8Ke9gDzMmfCxO6daGNUqM+V3NQKgM530qiuOoRsmlLUqEklYxBFzAb1rirC0xnqIc
Rm0yxy/0Zn5G3GIEzY/U7KzEMa4BOaP0trJ2kejuEsmcwwBgXdWyf1RDRNrNvKrt96jW8AZGlXB2
7K0zK/iEOMyUx3nXsO+K1e7DbdytaPrHEdkq2vUXpfJ6uvjxbZL9mYUX6FvuI9Vv1jOZL+fIGVBY
mKVyYHa6npOFHOzLci1wvQ6ssiy/YJ/QGw+Medti+EjImgaZnW8OaMwavSJzAe2X1hviiHwfJ3BH
/+rG0fDt6Bnjs/RssLx/T5qs2Nip/VLaluZXY3hn94+KFZkHibyAFdqUHMKa3eKcN+LOHWKmY7G9
URMvWk9eVO5HhHgprlp+pUAMlCZXISLrKwtq/rTP3AIsYf/05ngM/B3njQUky6CEBZuLVkyoPemC
3eKrl1wSrb7TlO7IKP1XVDeLUhA3ydIzD0nK88wIPlnT1psr9lxfdcKaH6m1WClq/ER0oLZtbPtr
YveO/zBYsroAypHJjSp/U8uagOzNFpTZCGvlieQlPApLTfld6i+mBUnQLk8aTlj1M7s3ce6wy76z
VKX3Z0S+F3tBqMm7Vy5RAVZd9YgCosGNf4ULdC3sqbxrfpPYMTrNrecJ53UR1mLos0DbWtfNm2IB
uWtiePbeAnc382x8egvwnXONUFJkUGXQ4NCurO8WQNxxSvkSuUDjbaOYhwZPbFZlDOO6pREel5bY
XZrjqFz6ZHVpmTs9ze8zrDKurqIkLNncdaojbod7tnYyEfXGS9ix+0Zcdb88t/JWqkQPgTNf9oGI
eUTT1FkHk1STqyha/Tgb04fiheI787KIM6ZoHj3JMIKDgmN3hEKwp2HdsLa8qdEcBwMa/C85EmDq
d66p7ZuJqB0Q8oV2Afo4q0NcH2EYQEqsRr0iL4kPEW8153rLMs8qkuasdva4ZE3Bu39YLjnBkcfl
hN91HqA1uhZ6LK9j6qLsxVqsSRjjt+1tGD3l0NVi9ke4061GEC38mW0Ol0VM5Cv4yyxG/dFBYWrh
Ic5nIVWlIdKXkJwlvDcT+1WM0XiNs+ZDsD1ZI28aPgcLYxhqx2orcEtgXlkaQ7rOWcrcY54yH3Qn
bO4TSUlHM2a9ZY0OpM2pSJwDaV/bCFXV0YlVm43iBTANMAuDtHBtc4d53UevjYx/RfGF3gwdvL1m
rXN0phZ9ip7vS9GLpyQfEVoNa8sd3tMiPyoTAyk7H/ZICNKrlBi7OyKCuEVcvqqt3x8ssi1o3FDP
dRRE6qmKWWERXHaoxVD6Q4tKqUvXDHOqm1NV8ljnuKLk3b00BINTCxv2juc255aYYzlssTj5hr1i
7I2O+mkKCbEOSSMzSKHxyfst2E8iACvLaEPc5bGKtHLTwARcFa86V4W7Qyfx1GQZTWvuNQ/jMOBt
YN+8+DjovISkT5FSb8EkIES9mB0O8oVXbwp3vEOEulLbs1Zl1KFDuG4SavxEyatVZyjVk6WAezPH
NfVpD/Do16qzqfM62YZKcj9EYA5IoVj/M3crkvCZNDbA3lrAYEx2cXBGycpOVt5tjIC7bD3cmpka
uFb8bNhtgzskZ2UNM5b6spxeaSpeuaSPmFOwkxHWTnd/NbblXR09Y/1edTz6/L8fSgkPMLJJx2AO
RfA4rVtbfIGnzAfpPY5ZdIJK2YDpdDhwdwOzYhUFuhXE8je8Avg0g/Vn3cvokYaXUAvmnbemr7vT
wTPW+AhCHzfX0B0OjnDYpuFd/+MNpkcNlJ5R7XK5iGctbpST4WZnhOxzIIcQ8iw6W92TAabBrrE/
qyI7TeZ8MGYsjeaK2SDeSw+eBcfvicPU0GU4VYmFoXfItYn7UcVfvv/JJTzLMI7v7J0StvrzUcvJ
7VWKejW4PEYSOXfQtnG2wTMHZN0qD2ZP7c3dpUSAErzEQY1dUtK1IxcDf4Qy5tT9trYqS/vS5Xx5
cya7FbjfKfk2PbGJLCR1WQKx0pImU/8fDA/+3xzpIY76d//Rfz4+OC72o38RAf/tN/05N9D+WFRW
JPMRaeOg22UE8O8DPeYGKISwccFJliQkd0nF/o+5gfHHon8y1N8CYduy9b/PDRYhsGP/Tl6h2dfM
f2mep2kMGv7XkZ5D5g5CY0ZcJLIyOPCsf/C0zdMwLWY7w7FRbdp7fHDmgyK7aN+0KXzzTItc5Vgc
Qjzjk6aitOjyZ8eqv4nse+8n46BL8UEd7QWEiIMyoTPlue+xLrYQeLLrNVhOU7qwkuFC0LuPKBmH
zeRwd2jk0TMsBH9phmuU0hsaZfg8OP06sqlhy664KZqR7GJ3wj2RnmdaUDo10q66HO8KdUpWfb8w
q4p2dttEf2iHQ+VqBzYD0aFV4qcxET/677sLudal1LHkUth8La6UeDdpbDkoG6Rvx+Gn5g2YuDaX
Eqh2dLJXdG68d0V0REBEpnUh91oNMNd72SlEOb2Sdn2vq3qxLbGvWjtyzHfDnF/oovV9qORHx6lO
KDGODiOlc8JkVFJSlTOeXeqEBnfyqmrTZOk1VaY8gJIIA+T2d4ViKAe8OwCPp13aK9bW1Ixy66VF
4GbdFtc5nHWaDrOOiMZWt59Fp/pz65Fq2NELoAxNPYr50TAesNK8NHXPYVDdq94UNJJ0yoZ97dzu
k5HqoDb2roqniWoEbiJJ0Wap3cDHFywdipQhaVo/5hk747JxnrwO548kNJ4nx6tWDA0wfbK1Ldz0
kz7qG3ouZSdmvTxPZEkFKfwiGlTWvUQmjQMb+ZYtjTNv66WWyUh428dNTV3VzfsyDh8KRiokqWOY
hq3ZChHwuuwM2iB8w1M0dU7hFKtJ5vCW2V5hGoCIYNdY9jnJ3U2SpdsSBfU6MjNw36w71k10HGps
WvET8XyFTpwysHrVNLqQrBQEMPdEhbPGoW7+Sdywg4ENg7nPKLgb2m1JAGyYyq/eZIS21GxaN3Gh
6M6qLrKt2UBfVcBWqo4pnDPjTdH06UqlysPB8B053BZqDbsoWZ5AWJ+xiborbHml6lxnXf+InsIP
zXyNJJmJA8WWLkTQpdo2qVM8VaG614PpfjZ5sR0xet7Ypc4aUitR3gw4k6WyOgyOugs1cT/2+l4l
Fsaoxj1yEkDLiX4mk5CCtWmkG56f57B0LpSI9EbSvtdcTJCyoTopCelaZdvsstGoVyFd8DRn0YqM
Uepc6a0LAdGS6kVQm9FDXWabqK4CZwpfFuduPgrxieGHX8/xl0kY41SWzcGIzPXUm1+z43y0nThG
OsCMit4ZRcmjvmylpJ08MEvcj452MliuGbBM2dTs9N/Lq2lR0CXb1NaubVlvnWy8eQqIojt5J0I8
n+ImvUWNju2l8dDo0a1mCUYpiXC69fVlO+bZ5aOe4vURYsbGzH1rq+SHm7n3YlTsRtEUml34MS87
tdlobi20ZR2Ks6jr3Zwy11dTj+2putNSfOVKD/Chrr4xF9qn7reec/WqXfUwaJTIIfw3BWO0blvZ
b9ySQ2IRR1jLWi8fWjIMC/PLxcJ775hOsanHZ0ONjuS/rvE/4ANueab0Un/kX7JVJp1g6uRqmPU3
HlHSzTP9UjhmEaQNCn2NA6dRlAM9yyYERLpiq1Tu7dba2JV8bFg6ArFdew3Gox07YtNgt/B5K9ah
plrbwaPCxB3zyVUGKmZcVTPvhTpg7erVuUfpvXb7ZFcch2zt2c9e+RS7T9SN82pir4wVPVvxwbj1
ieDwn6kl6NaLUX/O2nYrvHDdudNXRa0tTEh2b8IGPenwRe9YxQYayPSyKLLG5KKmY8tDX1LyJvbR
sJ0zduN+BTe9Mnh1kYLMa5YuT5ZT3jnEhTHDYDOLWBIzt1CQHNwZe0vKt8Sx7k185EodUalh3+mm
fJHLYjc0GCWFUUuCHdQ007sL3pzpCr+c764y6q0RFYQkV+lNjv17sayHh47+u23dp3Yob/i3tXwl
uA3bKj4GFAa+WbS3qlE3xcxMSLc4crHoehkk/9bhguqrZZVQenq0NyUDIUQ9g1recRSMPp/1i71s
qPsxfiZd+tOO7BOOr184yN0RhvXKcb5vQ3Wf996Mk8xCtchntZU7XXZYBcp2T+HI28x+l0pb3+Q1
xAV3B7WqDWKJn14FNjIe6Nw+FRvrQjumz5+dAQ2gOE+6+5VjTLZmWsW4pzWe8f9y1rGdiyBM6+s4
mNxMoJha5P0aNBc1kF5ITnkN5+UyiYLUsfsT8Xvv46C+uml+mM1i21ZQJlxuyMY85wuniWMl62ti
oPSfS4UoJ5SYTBcRkzhR+VJqxPLZUXKXGNNzoSo/vRYvyVBib07avZgW/2Xb2YWecxucjBgRcYep
1gdD4Xt9hkN34TvxLUGniUZIdOMRGdzie+/sqgFTA2VhDooRrZbDVFjibDEw+2Bppn87qU4M3vDE
wdWesqzeZQYFeR+6MFC1vHcG3GVdhegoNeXImGx4WTn+jJH2IMK0WmG5A05bE4Js4PhZI1+ZQjVo
WcsXoqP61qtNoky3nAwAf+jcZmNW2Z3mmoeidm9JlVk8uoRyeT1TwtlkS5kM0Wc3uuRae8rVMLOv
TncPCA4jUj7m9ExFk3HYYDrL6BpSwUpJq+3QbgxTUMXY5tZJdZ/Uxatm0MoBvOz6HrcnxcvwCCXw
wtV6wDXKLiFPep6z+eh+KZ6xq+bFBBuhaFGNAYa8x96N531RF7xbg7o1zb4ncERjRK1L7ZzUbzbc
iJzpl+BIpqzfC0u9ZMLbxgJzVE/Mo+9oM8dDtxmKaZMv8AkY5t6KGD9iRv+e2O4nToJi5UTS9aWl
Xicn3XqAllXIz8kmvjCxK5SuQ8qPJPvodDM+GtN4ZCsVr3SvvzeQIfgiLbZG7eo89x2Pc2mcEHmb
K1OpDaJYgWLGqui35W9QprA+kMnna5EMZ3y01KC3GS9kRodzGRN4s4cxbeb0CeOw/dSUXyDi2qr1
kjN2HdpKKwaxakWys41y2GgiNplhZY9Kop50WPgtB5kMwt6E9cbqOIgqWEx4O6YsAI2b1mTl5OYw
McIyT02BSczUcWqk2mHq23AVh9HLsABB89QYW5QKOmMhNEgFLgCb2KLjA3MBloohbU1s0UXqrvCE
upSO/qHVQO1QtfWmm8SFc+7YG/2Jk3ziSEzOjlt+OOAZ9PFYHQ4LpZRM1FsiXUuCZH0F+0r2dEkJ
wjMiEOyQ7k+GGeSW+yT06d6WydswTxiWJzj2pB+OxJetdRBfg/30gR6zw7NEZzCdJDvZbmpKgRCF
k1ouHiKR81Mb0g44F4GJs+k6cOMCPS0UNnKAUPW7frgquoEFTGPc8G/noGEsMeA8LkxGqe4onAD4
8KEYRkhvcSx048A6gCmSNL5rQuyOzjg8zLX71Jlu0Crur2E2vZW9gF15vUGeuYltQiBmqyC6lFBk
LK+cAFaWJYlbIcwvsxEnMoSpHbZcXEvD2ySilcSU3Y+94TS1auhzmLa+qPt1Yk+LKCy8HyacYxoJ
A+m16Uc2ypOmMcQ3FvJs1ocLmW0wA0i3MB9dJpFRuctUCIOskTeePjr1EAu+pnoKw3KfTgxtC5J7
GR6vTKg2gAri1fPmscRQhnBV49jp06viABQrBnIxxhyPetieEE89oqS7utl835XyyDNc8GMdHjV3
WY9o1mcH6SpUNA6RMh6MNN9N1nDEw3AfAWz4vUipuBwrmFIKKnC1O7zOAaEL5Qe68lyUFMMYwAFm
p941skQBuNgDeuPrpi/03gSYiuWQtQZFEKssC3eWwuCk9vaii36FRiy3lmMEObdKqjCvDztMOZpi
eMlcyI8cWFEqWWC13h6nNfeEd2WxLbCAO+CzdkFekgd8ej5n0SbK0jPDfnYwHhqTeIHaOHVUJFdq
DlBBKkoPEKEuRK+HQgIX70XIOay8KpG7SbIFrDlWD1MsVBJOsX8wYOlnpDthY6LQZnbVJN5HLylc
OwJ7gskjF9GxDrVkD1XmnbJJUGVQpiAXtxJWlcLjUe0EmDpzfXzykNSqw/Ta5TUiMtW6i02wx6nD
XR86YKUyYDJEgQo5eSbu4JiELqEAleEwnMk+jJq30cTOY0VEymZsvWFZkVEGko6K1Wu7SbH+Rt0D
l9m0+V0/LxkdcYifztAktzZOPzU9no+mtA6FZUSrvuFIHA1lSzx1u8VxAL7Qph11IvVixMVdHFsf
wmpxk3VS0F8TPUxbbXCCA8fkKw6AOU7jZ/P/ZO9MluvGlTT8Kjd6zwqCJDgsenNG6WgeLNneMKSy
zHme8fT9QdK9Vz5Vbbd71YuOcJRLlnRIgkAikfkP/iVYXvKtng+BDNQazdb0q88WuD4OfhFN+Jja
WSqDkux5+eoi3FcUySeW659AD67oaXO+aLH+8Jf2W1CD4TNUfOeWfy52/ujabbFr7WLnkFtzgoXJ
uczZtO1xXd1lmRJYcVQltOA63roCwTyQy3S6QS+eW4F4EnFNDif4rSJxTeou8V2vOzIALRTNE38D
XsfcYFPOASKgiJ+KdeEkm9o9BwrwOY0hipAr5HB1S4FSQ1LeKxjqHEMo9rYe5D6Pfm20hs34DV8g
halwCBsotE9DbGHqMSM214BUadTFY3br2lfIKjbrRsvwWiikFkt3WtfLAV79wTUpekNOhwwMb4SC
61lg0rBDi/8zap9UTSxaQc4AzhCDlIQd3bnpzc/z1ISnVu3sSg65qrBP3RJ6oOM3j/OIXEnYqIfG
c8liIEkRvcNpuQRL1O5Cz4bwK9dV4O2DsqBUOt2UWQgMuU8uVVWdJZ15AXDsoicFi93yE1zI+6KW
d7DkH8QkTro47ldSdEC8HTibyz1lBDQ7gu7aA0tOZmKRBVlTvs2tL2HVixXKgS2H3eFzml7Sef3U
FtLcRBi/wBtavrWKRkrH0dQhAwsnfYyn2J3VA0QoiWBtqNBVlIjQ5i10KNMuD6gcwCBFumoVsY7R
8k0OvTWtjPBP23qcCIijam6ScYn3Y5R/Pivc4ILG+8U4gv9EuXNtjuFV3I75qfTDQ8l12mKx1wjg
vHRec16bPm1kOKe6dWFKCs8DNFYPRIWbfFYFXP5rWT8BuUNDPys3SHbv+pqchO7vekBecQVK87To
QSEM3goLhtt5wJmgTJCnk3N8t6DBf2ZOQ7/p5ZLtmnEk18eUZfGc+yrzKQhTnC34AVT9W3GSKZ1S
bnO7+iaVFVGDVZcwjxDloREwtPUJNo+XNbxNEY4nbtvdAy9od+XyJFP55DWed5rN39N8Pk2pJBSl
edXUg7rEhQLMivFNcEePDlQN0/Q/l41CUr/PvlUhT+GPy3iJhSawMzDflhtPG+De4PKS1NrmATLE
dRCKnZchAkMfmGMWKAnXddZTNRh7QZ3PpuqOkCoLJSgT6zsSqchA9xpbY/XhHnXL9GKUvnGQnZee
ub2NkJCgDDBZWbZxQkOtu0HevWKxfgsu+t+CQH+Aiv60Av1/EC6qEVz/fVl5jwxZmT+V3z7qd+lf
eSsqG0IA+NSgLx9HVQChggLxO0zUs/7wbNPk4CakBwZA/hsm6qMv6dme6SE9KXm1Jt/6J0w0oEwt
sJ9Fb8v/XTjaEUqUkjK6thiXOQDmBH5iWt3rgxlb5SJfa8KoxnlraECQDD5iFysHSCPMH6uLbMM/
BwVZGQgxdROs/Il2TvMQ+ohJ/sqpXF/rA2iUe/Ec6QluwxTYt1lH9wIyL+0CxxMXFI3QX2Zhmvg6
kvhPxidU52r3ws6qLgId1afeAJt2oZz3SM/QJ1fzE4AzfZFVp4aP9OA+GBPbv+mMMlGnH17v3yhy
/mXIfNuxyNACx/FxBfePvPjG2cTSGZ/JCwMtK0qOwWDMF3Sw7OkRu5JkATuFrg4MTxBCqxF6arvp
OvbZx9+/DaDHvDlTz6HjN2fjyAMlOs8viogTxHNrj2BZLbtIM0ib0ETgX+L6BQSpjOrgLDXHvD8g
xlH5zz+/D/GjPinASFCMuNBJ2zfpTtjm0XiEaY8CGJKhhyLzw1gc3AqLlJXbozNpntXYMVj3fZJN
MKiaxbBWZRln9WkKrXU9h8iEnf/+7QCtlDRqXIu2TMBy+zij50BG4ZTa3qEuLK+8GSI7XsitNB4B
lEbQlc4uUhOObeCsAIRCpxjReBhXIqMocFN1bOonP78lPQAf5zUUPN4SgG7dCTJZaD/eUW4jDQGl
1Dsd3C6H9oozQxvt0z6SBUo2Eb2AeYWk89JZoLRkkX6XfWuQ5fz8LjQc/cfb8PDclIHvYgKOYerx
8uptDNhgRKvTcAniEvIinYikPZdmF2i2No1k6Pd0lijOX2K8pdCjifFLiB12Z1rJGAkNU5N+Nx3E
XNclbl7psp4MA+uuNf1OoKtbaOfLchb1nuHiOYtA9bb1MR3lCNN7TfaE4jMaJmuMEarsifM6/+2h
/Pf+5udPejwjwfHaQjowzSwJ5xvE7Y8DbsiUbgf2b7uQDiCSFl6Rj0t1akuM+nCt7kRpQMaLmlF/
Lx9zG1hng76Ct3OSNkC8wWrbngf++W0dTQPbc+gGAix2CWHgzPQ+8HFi1hIhL7AT2Kr2KTQdw+qb
+mAIFeXrPo7cyzlm9a6cKEYZgs5FGf1qZfzYPpTcAGaYpiktS1g2EexoWEAVTFQrSWGE0QjkEH0F
sxQNLfnNsSYzv+BA0fXXdOf4Z4r6/UMcZTVVgjJP5WlfoPpzHqGqX9NPMfMFYIg5K9wWcorQPx8p
9raPM5X+qnRpl7Jp2uCtacT+OFIe1ZqqCxe64bXh+jsSHmT5rSbuugsNjLlDV3Wcf7FI/zJpaOqa
lq/Flj1mjq334o+vp8/t2fCmeEDOTZn+5WiqxP0Uppkhr5y4m6gjCKhNd8CunebEa8swv2ha6YBi
tlC7t34xWY6szwmmLuEUq88AAQP4IN7R7YRWOmWTnXc7WH3BFdK9AG0HkVCPVsVMTyua4/HGrWH0
nWCOJtYuRbCbIm07F8MsT32Ziix0X9C2dS+szszR4YGARenAzWyE4KbapvJCBxrGcpT0xu/tTfrm
BZpcFhh7MhcZ0C7/OJaC/sIETbTdISvgjzfZNKdeCGYS7p1Uc289gPJW8xXM8aT6jr4t2svQueTL
z6fR64r6EHj1bbD6mfEg930izdFtOD3qLA3rfJfMVnKYM1vcDJNt+es0GptIy99NngDojmb0OR4R
aXRGHxPwaTCH84zIJGqS33OavVP1qwh1vBS5M2mS2XF30iFcHcUChPiGFOJCvYstOQ6HupsmJAzy
BskPPJcRf6Sftth7lBDpxGRhPDQcaWQS7fLUydFbcxCsoveLkcZdXuWZvJpRSMuumNlFd/j5KL7e
y9Eoan5TAI0IKpF1vKHS36aG3PvDru684lNPETLe0pQYUS+GnpAdCsQjoVnC7oB5GU40itxF0Pmt
h0Y8eotd9LD57AJubzEBJ+hkvPMmMSD4GaLX5DiNwiRxTg2UIULlPWWcBefDjLfcLWe3hvpB4tN4
ieToHpKk7B0kHbCvSoERexFs4XaOmjvPnnALcWuHK3hlxW8BpVY9mrv/Suz/JvPT8+VoJHwJM5fi
k/7j6Aj/IVmOyF9a5GC6HeL/S3Jjdjkk0RzIvby2eXnNaYId4rlnGsWn/8WFfUAfkFd8si29tX+4
cO9XUcFhdtih8pxNm0B2qL5Sa4t3ZlE2w8FJzDAnQRd9f/XzKx8lu3oJQaJhqsLkko509UT+cGWv
5DyJ7PQAnpOK3R3MD+8xmNviRcHkDL54i4e4IdWMTGwKtmLakWGLhcnPb+Jvxp10RYvfv8Jy/KME
qrLReDJ8TNbzxKRfj3IrhC9DoggMCFBE0w11R5QIbXzvf7ET/d2VJec2vRPRn/ePtkzRzPXk+3W/
E7YAx4s8XhF+71jT66QDcAeXwheIC9R+0P5qP9K6yUeTjQOezaCzA8JXOtoAKkCE5UwpdOfJAfWp
yO1mff4Bo9bWQ7GnjJUKyt0Wfa5IeGG+70YDnD+bZdidVabJ4Pz+W/Akk8+iKkFKe/QW0o5CD77G
HXGgKuV55gf1S+4XwXlj4RsEgH6GyeojpPWLt3+cN/n6hAojy4K2BW3yeCdUdWkC4GcnlA6GYptl
Lv37tra6+6mGXLLOpqbO121kVQpyB840258/ttDv+McXgaq1TV7AAtAaQkerPlEiaS1Vd7ts6XMg
/1HZjNsx8wDUO6mip2ZmJpWX1EJzCGU2aVxVc5edQbNSlLqJQ1cjRSwsTxGS6VbQsUZ39/Nb/Oss
1cPj8IfmBH8d3eHQ+kNthLgRo2WDQk2W4Vr0Wc3CQH4zFN1nY0LWeEOntv3Fq/m7seGojqYjRDvy
SvdoToCP99COUe2utqfmfoh6cAgpiylcu6Jw803plPNjhq4Sik1p7p5hQFCeuyKybvA3UAOtVVHJ
+FxWWfxkDfR+f7F5/U1WF+iUjjsj3+V8erTR1vGoMG0Lm12fqOxPDFfTFknjklo3rXSQyom00i8J
L/4WpeL0FGvyclzbqJg1vxiqvwZSqLUWTGGXChAh/OhGQCCNdV0XLXwLNzaYyxDMUPSoLANdxUpg
8TZJXatu0m6qD5EVxpjOmpF9+/OpIvRWcTSbJYcPfQ7Vs+U4rAR1usgmwH51cCuFq0c2INqJX0iI
s3iAh9PG68LxuWqmwlsZVHO/lBl50G7BaPkiw7wWvTJMED9NSAUNvwp5egyO7s1DaElToNl1OCnx
/Q+bTVwVSH9L1ezIRlx7G49+fm5gXXfZmBqVM8niE96y5Sejgo62kUbfIpaFdsReVFOBHTAEjl/E
PE1A/fGWODAFwpY2mTiU6uPgM5sjdssjw+VjyYQ+NAX7T2HQgQqTwgZppGZkoofcTZ79KZ8vKKjD
FsLDheN7CS3NJ4XrGb6R4NysK4yQOOGV6bLtMzADtBYKczcMFiIUv3jNf9k9wK+63uubdoGMHleH
wE92gBLdfOdMbk2H1ysm3R0SwNch+XSLd9vPcz1/6+2ozJ5A1/vxdWnXc/sFxQZg41ZhG+gB/vZd
kYe7HCtAy9qWfVw6c2iXG7ZbJDv6vRVlf1zpBs7ZhoVs1JUV5r57wK3JMNjdF/JCLHyVN96qaUC+
CmxhpdJ+NztOWd39/MYsHad+mHkUVNlpTeJ7IKDnHsWx0o3VCP4Tr1KjbAEw2JzoqHwiM5mh3Td7
o3ROMI6KUWDHAK7InkrTmqgeLPhpdzA2Jf+UmjUVjRQ5rkt+b5Yntehlf14n0+QcFoejhUQmbk7n
EwRIU/Mb3P2GS6FOOhvFLzatv+wIvrCpMbBh2p6LQNrRjrCoIKF4awZb5fPxOxqxqGMYfRm228yf
2oQWfmgDGEUcpCrPfj6YIK9/HE2HMcRYAsQzYYaEwTwazdBqUcYOinS/1A0kviv8FhWDFUzGzF8p
ZywsIGYjmEZIWfboeONpxnYAvGzBau/KxR2g/zK91oxSu6PmFIMQYZ6IIdZFsgGV49mHDDVHZnpi
1n00D3tg0yC+TrCsKdTDXM5V+t32aiO/R2hRyS9pw34MUdAe3TtQYS4gDiTmG3TfcQ1KLYCtagxD
KBjI6KkHe+EK1SbIcodX06k0CPHwQ08d40Q36/lYsCAtwk64vgQLPzIVldlAos6HJg/2sIwyfn1Z
2oziFvFSXzqUKuErH1fGzkfhJtCTSXCuGoJtEuR66qCOQn2qRruMH5xTwGsLDK6o6zAeg/DIZKGC
X7rzbTF67jRv6s4cl69oIy79o6iiRUBAcCkuEcQRJuOjZtNtYKLiFGyk8zryAwtnWCK5Qyspthoe
o2hKWx8uYyPrUlzmcN+uNgOu6HyvztzOvWxlEut/43gn5ImPuB1Q4MzplYdYEoM951fo7LiAD0Ez
RZa5T5t+odpWu04YppCRHFlL/X4STnZnk2Gxwq5NMZI9X77fbdIwkcROKTg33i6dB0jeKB11E3ha
BRZVPYQLpRbYxHhq4EuPklDH6gzbCkG7A9Mon6ozCOzUGGUSjMBsQvhXNVjYAT3e4SCqwWbixVRF
GfrZTk3GHNGulIGNoZoMnPhbet/rMe5TWrsqQr25zNw6xQo2TXlP9fvarya0ORF6KQqGJEQgnXfy
/hVucyMD5GHgwNO7mOVUD1aEs90tLsKYbyII2iKjiZrjd5fWQPcp99VUPyVjifpZLeYCYjlHSTyU
NhBoNIQhmYKYdzlkcIS1WXPANrV2gQk/OehrGjD7E13BnJtFv612yIjkAnd3+cm1KLzu4A2OE7at
8TI8uFaecsv5253HDvXbJ6/CCRZAS4pwTX1TW5ORBXs4OqIDADMorOM2YvZ8VkVfmTpOO31E4QjI
X9S4lwEEs8A+taZFV0yzKUJx4WA6ZdDnF9arXy5csxbP6qLI8+oMQQwX7jSC5VN3Pcp0dGHWJiZ2
isAURzWfN6PRg7yh8qeadNPAzhn3aHfYRIVYUOyVaxSVPXk/wb6nWd4K8JtJXxGBtMB9hm2AZ6nK
/qoqFI0B4LGWSHrnylUZypb1OBXDgcMSz7jzGgSzlg1iLHK8NdGTJsZjK5iph9rvS8YafgDzwMIS
gh+DVcB73uEMjGLZtS8SxRTMLZZWvROoYtX2NnH7zDUucxD3ya2qQ72FJCU4pJM0jHommyezkskm
kdDlr0yb0fKoYAPT72+rzO6xEgaVxuGZdWupIB2TO2UDYg5WFBvr7Gko0pj7lHGysFYIMfqlJ07Y
6rBWtczVtE3t9LMwcGNDgR/g4NeR0IfEaTxVeXCSYngR3pajVVAyzNjxkJVGztN6MWecoZhHUaTX
xSxrYmdEIwHQfJL17oihQjHq3Q69R8NfDyk1xJugQdTpobYGM9sL1LgRXQpiKoxYhdrVkt4RAcfg
Viy24jteZmtPt5h0tzoPG85ADTys1/ekZE07ZsVPm4T2Yh7Z8N8eGCshD50EmYgpuBiWvqH/lzv1
8KcHdXF4BJqdeGIj7YnGYIdo+myu/KaqUU8UUz3UW5iP0vhWtaIxLkTblhmceW/w25u+C/L0xK1n
N8ZXAkk4tJoGZZxl/RCN8cbPU7s4GSPaZpegxgW9rDDMMJ1tc8OYgAPWSRg9AFq1uGEYORRq35eE
jT7Yv3oajB98AGxSrGj+lCivcqG7xW2LG4a1tHodTf2glrMmaHq+CKtI93yGyNNbpT/6YjnrvaQF
oRSQLC2buRwaeQprQi7jDmHhIriF4dvxq7ReZt4pVXrd15gQoWJAC4m4Xb4OS0rGA4FF9S6lZCDc
5/YwJsk5E7ZsTtsZ9OJKCPT1qc9Nle8fUATFhAzruZSu7zp2kf+GpND1FtuczV6EGCE85S6nivq2
sZFcyHncx7WNTiZlylbE13kzh9MzXtx6v37PlRwR6nD9vpdnsJlIMEskTfXiWvA5KLRbku4QvW+/
aVzpROF9k7BCGbE0W+HodOkt8QLHr/ersbQbfs3rcfFlSxtQfAlXphJ6L04bLIwX5H47vX+WYZTw
unIQxHqoHE8v/fddD5vPJBzW9HfDxPpnrw7Mto6bHqqt+Hkv5QS3xGTUQdnKtyZRXk6vn9wDA5tW
AcKifGQkF914Kn3fYCzT3CSJ6YsJ87kNIHTe07qFUUunD7W7LrpdzFDl7acU+T3DXU9mVjU7EFhZ
TXRGMYBV2fhQzjGjf8tL6Y/PPHAbTUG5bFDcz3z7gItbxD7Y901LgJgNp+IXPFoG7CFmL2l6rU1M
8phK4m3ry7xCzxvyGr30ktJxjXk7WhgqE4HeruBlZulAul0oOqCJkiAY4m+Qn8kycx/YyD1wMnQr
vT0VsHya/lNmtUadP7TtoIMVRtiGmX6NLaTnkC1UHl6kmI7MqJAUnMPVMrXicigsKGF7OfZ6mtuV
0NsyJtfUdXaVXcI4ulzGTPDSzSzQT0FGnTOQNVPaOanN0Vbi2mryAjCoKhu7FVdRKeHOIAc3StMA
NoU97tiXWPuZ5H6wVcX4OlJl7Onrx1DZw6+J4XZN/vCeFogkS/rnusMp+tNi2DaL0QnjXheqc46k
a6dAhlXsktjDEWBj11gMoyuuERL92o0dmx5qot1fHqBLwy0/AUiPKfbpe+6RWG3FzzfC0Q9ZxAEZ
8R3K/u542/pNxMscgwJnWuaK/sCwLQYeR6LryiICTWDMpFbYNXQWqLUVAaNynAVBFFi24LlMmFMh
MsgI9S56uumP8AqS3eq0rfuKW5N21/OTS9whPbM3mrjiY0SVoIG0qTDobseL6m0+l12lXx3C5XoV
vQNC6rhw+Uy7sMkD7GR8vRxoCD4yo/RBu0Q2VZl+b/GfRh+cDD9Snp4h+jHTvMV7dINOY2ad5XnU
JSgQmUlmFlsodV50Sd4PUtMbjbb8HMSh37x4AddbD4CTnR5Dkq4uP6Pba9LXb1KNZgViVbQIgosZ
vOxGFrkEl986ZJ6blFZP9oiNWQNxbS4SBcYlbihz4jPSdcFwXWVKLY+oZtpFiedSrFooRW1mkYaN
DW/Gvoh7fCYwjA9khVe8qiAIAzdPkEPIP80R2gA5Wo1t0eAoCXZmmDH5wpkzWDXDWMzbZqbJhMkY
gBFgvlnOhLrmcyWli7jPEepJ+njs23WDu2OIaxBmDZCu+hEb5PrWB5Rj5rvAzEfZXzlBhrnWvh6r
UBDskkjeYJnsl/1JFnT6+mbk+jP68kalv3JyBFZPwmzJULkuLGsorupuTExkVZve79TB95YeWhaJ
XAxATHVtloRrFMycRuzoDYbou9RlWqUnc1eZ3FvclCATklUwI6GMBrkdl0Z70c6lDnwT01tHvLRi
Aw/fsub3kF0nVgAshtzGyInErqtjPO2cQIA49dMlfeq6WsZA88KuicS25zhU3KXFUoOEk1keSaQm
Oxk8plbm82anASHbHpqqEsVy0Yt8clfS8AAjQ3esZW1iuplMvf/oK8G8cZOw7Swa6yKROPANOl0t
qlYf25A30JtcOrPP5HitLwuPYL/9SGlGDsLjHfD5Pt/QitWHMg4gHSHj7Wwq21J/ltOZoB7aUrJ6
03K21XwdhrPT7Zi0AVs6E4VkUr0eT9Igfd0XkBNdzoba1nu9vVAWwTbG1iddCzsqRtMlrA3JJlis
EMtVCr9hmly+hwtAGCU7wlDXOuqT+IUtypoVXcy4Pe+KDqzpLefEEKKRmzkpqq5YPOjzSuuNOrQv
naFzzNQv9AYMrp2VSrzyiOwxChBh/zVc8EfvN26VveakYaGH5R0vYboVxyw8eXXA86fBY8/oRpMn
DFCJYUytstZgkbQwasSms8FJ2+zEdet48fcBqLJ5Ww1m2dzYvQ1HsE8Gho2owayRZphZ7KuiRjbm
n9t46aYzMXKR7uu4vB1jjK6LRIP4itshTd35I16tjtET2UwVMMvWKg4Uv2VXgLhOrLewnJC3ckB6
S5z7KKBk0xq2BuSUAZ6xbGFvIa+P84B85n1zRUAl4YVkKIy8aooWVFSwC/IVc7h+y3ySPtQxz0aX
m1G2fIhjnKPe0vUohDpYnWJN8XqgWMBv06+3dalBzLPe6XzkHNgg/E7oRMtsLNVW2zwxtGZEvYT4
FWB2Pk9qLxngedowQ/zgznSaHqsf7NfN6GWIuh43nXFpshOVxEaIyFlqQEVZBcwfWKxO3DjLOqJE
IVrEHPzMf6FMYN43VdjMX+PJ1jgolBjNdO8UY1KfWmMULg91mKHJrFxlI+5R97a6J7VSjbHvtIVW
ckB1XCBJ0maVyh7mJjXML1ZYCOTLx9hKDIrLcGzhI4qhQ4WlmTAiukVeRrnpCjnoxD+h7o0dM6q2
y5Ihxjw7TyLMZ+vUKPsmfU57S9BNUJW3L230/MtDn6vRPVX9aIx3BR258GqMEr0uuzJKGfS5IcH7
HqoRBfoNloclaFcgKy5nljyr5clSEbF6uJ21WdobtkknTC700Szcm8jVlSU1MkaO5NFzafPa9BtF
fi7jpsNt623ivGfZpAE663krErydVwzA0kwmZ4g5VUZBTQLv2RzewTFjt+Vb67iG/QxV6O2gHvG8
FYwoPf/ntxzKeltV86IoN05Uj5geeLRQGno7cmeh0qnme577viQ8Oeq0ujELnYUbNvIzXygb1M/N
uCQeHRZHv/edsv16gtEK4hp3TwssEFZBk+UzwzZxP76nIzq1TtJGR4suU3g+9JTI0qsKX0s8wQoD
keWDN6JB4OISNuuQQU1Xn4MMDghcPnBqZHOxTC5CfZhBhZMDbpOJhhR0gCALOBL9ZD4d5ELImsmS
QUTfiUs5oUvViwi2WTMnODNyKpvye5aUi0gKUMfWxEdTghSBBLAU0yUvsJ4uo6zyFYKBpq1Myidu
A7cM9OXcvWDdPnQv5BJD+hz7TZNi3hVoMaCuXfr0uYcTg+hQ74Htydgv3NZBKUCZ+jyVLJPGPalS
lcvXeip0+Wsuq9p9SYGQJOk+7IqRn3NwgybWmNGs43dVjybMxrfikUcvv8IJtAThCI/bqPVwlLg4
E0hbMgZyoyaRfDF2fute9naodwJ0Z0pe1XsMY8X5lCfiboToYSYoXGXw/STSJyshW5ga1w2tSF6Y
+7YPDaZdcDv5WzrfmrY+baDkrcNXgCuWepCGxaKAFgdRT23+uUnrohPDXmV6DmRCUgZxJ2tw2/0i
EW6YKJr6tXVeykpPvqQxK953MZBRhyvovrqg0bh113ExOnsVWv2ePeLA7Uqk3svD/A4epAicw0s1
YFJjQq5EHgQra4AdiXfMWw2ggLfmnAgRcIg2mpn1E5YCDd11IPqlP/X7cTQfVY1m3w6gJT4AXlJb
DJufk2PdR45Apex9TzXL+rV4OgH0XLahF9bLc+igTDNoVhNq2Fs3WgbGGtF5PWik3HqYUFc0iMxo
JqQSm/BoQRmPLVDvmi00GOxJsFClGLz2DKtgMMyk1cyzLpvzodzOgR0a6AnWQ6mms3doI81YnWlQ
gMgIDu17LY86LJlD3yMo2K/fD4vRGHYcKYrBLRSwknLyZ7lJmnFmAuOE4y57Dz6xT5q8LCHhpO3k
pKtDEV6R7Uli1RPvRfS2CxWf0qiPe0s2pvqv0q+4J4p5jcROacliNDMhZpS67oCRgU7wi6TkvcPY
119gZCE5AiRegg9Os17eKjVJNnr2OeOOD2veU+97UUkemeReYlaXTmxNiCsgrjLN1uNrR+G3qAX3
VcGfY6/vH3gF/zP2wf6lunwqXrrjj/o/SDyghvih9bJ56p/eLcL1A/znf9w9AXf6x3Xy0rYv/4CA
8I+LpBle8uoHzerXz3inIkj3D9N3HI1lQJuaTitN6ncqAt8CqefTfAWQC2723/o23h+6uurBEaCB
LQJJQ/mdiOC4f9DJ88Am+uYrRcH6HWFc6xXW+bEJp+GCdAa5CC7iHs2IH9u/joGkfVJi7xwruzvx
pgT6DJibrjj3kh7LB2I8srNLtM3hAK+9+Jaq75kqQ3/nj+k+zvkOYLX4RKZQJ3thf5VaanMwmy0E
R6yRk+LMKdSBMsnOrMy7AVWcqc2/O7WDeYR3BnbkQCjn3GcG/iqZ0280hk6nwHnw4wp8eDj3W2uo
OJOS64o6WOv/SSMMZbs0rtfOHD0X0BBOEk/hsIE0zGq0vWclkG7NAmMb6upKM/o4DplRviF1uuGB
LzE4+5qY1gmMXnOThmG06SQWOrGNRq4D9wjCKqZmVqYu1KLUCXkMJy4IgQEdtnWQpN99qregJ2EU
RrL5nNfF16Aqtri5HvoB2MWUhvCcvZ2IuTz8zmcTyuceQB4KOaKs324r6ax8BYxtn49ljR1D9AkK
/Fzb10r52Zaz6NdpcVEnpsTa9ck3DuWEW+5EgVjY4MRaUok3H4p4rK+dBuEcwyGmzhCe4eMNG7yu
vwFXTPG7em7R7qcS4JB71MOlU4nHojM4MU9fR3d56DreXJK5MxK78fOkvFPlp6ieWG0N5BAOYxei
m6UQ3IjbfluU+bURqEc1MU6W5B0BAl1RJbkZ+vo6Ayq2TheeJ8M1YT350t5bSjeRxHk7D/2BCubS
TM2u8PzPIEXXVY5ESD4ihWQluKEaylzPzhfPRE9iQrmBzgqKnlXyjN7/cuYbeb2NBhxfg8XJDnHF
PhR4kMjU4tzgwYQa34j1tjA4oXVzfppQPLp1UrvfcUKkVCnt+ZCHnF67jOpi1zobaLf4CCjqYiXW
eVRbR7qhRPSsxB7KCIZ+K82hu+dsNpNJYPyNm1S6ZjEjPm7G1ap0wkPamrRTcA3FOIUc27H3Ro6+
kwtlbvGQ00EadlznVMNWsWKyuxIP+1psJ1us7TQ4BdKxcUT5VdEt2XCe3QEsPggnu83T9tozeftx
018X1OOidGc12dcP0ev6baX/oxyK64q41f3nf2h4xw/r3w9c09TEGsn5VIoj+AeCGZUTDV6093NE
DD2M9pbUPaFvaDOh8l+h4Y9b/ujrE+2AmkPmMYk5R1cbB0zTDMj/e88HfuxGwb71hr1RlZ+hHqkw
u5wkMq9kxkzI7vPPn1QcwzNeL05QdSWUDIvn/THUlYWwq0pa0R6Y37ONdcXGNZY1Jj0EOKQc315E
gYhjmJ/7ZXFuKG/381s4RgjoOxBAo00daYFqH/XoNfCQgpyIaEaNF45VnEexe9o0qDehClWF2S+G
22ObOH65UNzYLwCGv2qsHz2xbXYtzb9oH3Ikpx8BTH15aLOrHnNXaM+9LmcGWG41wTqW00PquOj9
PFsNfQ2JtQauYX6Y7GRfgtF2HgIMpYvhrEnHB7/yd4OFqWzdXBZBs1ffqNfgzkcBw1vqLe6LGA0O
9k25+P5KTd5pXSVP6dSdIl2KWmy8JRpBrY5f3GbmIDnkX2fMrle1Lc6hWOHYTM14RYlumzYCmDPF
yjienho7uC/o7q4y027P8Hoy1uPkfPOa9nPKuXOFznG3rwdxEztQBHIc7aDcU86nS/wA2uU+8tHm
Wfz7WJkPC+3IVdL6lxYy2+vKjw9lMuyqGkVy15RvyKD/z6Xul5qc6M9qKPt2uX2JkqM8CJDKv7De
f0mlVi95ol4+Mjg1aeg9bfK9P0DSECogFLFWXrOj97TJD/6w0LB1Ax22IFb9O28SPr9EvTyAayNf
k6p/5U1C/gG8DUVtCdbIw6Xgd9ImrvBxXUk4PZpZaoGm4rNM7wjpM1hJBOTQ7Gjcx6d+7G+SssVS
UP1euHi7jCBjlL4D5/EVVvgBmrcorDsttXR7BAbOqt5EV+Y5tL8hWn2dO9kvEETH5Je3q2FZIrmU
Rt7pYPLhahmPJICdd3u/9S4j+LPrpJk+J3gE0chAS7516u3MBs8RXGxaoGtg3b6KsIAZlFygdXY6
t7eOizAn4JlnMwju+854+DA//mazOkYGvt2j7xC/gZfawtMgqA/3KHA3wT0KIa8wmBNwrPAeapu4
AVVzQ4/oLhbNfSOsE7qWt3VmUUA12NXA4Vxzgjw3rfmUs2C3wnRAdySqYWXMxS9e2jGs7fUemWOv
gDuye6k3gQ/3qCELeKs33R5uGClNg2fA0O5GlPqw5LIOtAg/O7g0+OjwISI3X0Sxg45K4+1nOuBt
POBHagxfaOJ8xWDyTiGkUlVaX8gM/4u9M9mNG9vW9KsUas4DtpskUFWDYEQwGoV6y82EsGyZfd/z
6euj895MiYpSIPPcwR0UkE4grbQ3d7/XWn+jbj4ezgU89o8vJcywQXpDexbzhfnqS6WZDJ2YjKaP
wZ1bIOEAOgTpJQ2McIycAiayCjWYChe1qZfXHzc+T9Wrh8cfjQuZaIKgCOTa/HGvGpdbCyUQr6jd
hGM6Ex77SPr6cRPLbWrwxABdyHoWmlA0fdEELIsQ5ZcIwSPZOqJNsgsNcBO5uHDNLvHOxE+0A0Jf
g/QEIddarErRUBKJsqB2K7t68TOrONWAwjdQKDIKY1gQxzglr8Mx8ZFZ96nJRtX9xz0VYjGa8yco
FgEjMErMJ/T5569G00gzM0GevnJjClZXaNn2mwo2DwDZcdw2VF54eTb9+DksQglBIE/56sezJHLS
okKDvUjggKENX7qClO3GNnPLMVJt2E8jVsIkvnB5E4ZUfxsq7+SV9nVRmunJIBHuKohhTdGEY6Wu
zKkZEm9dobgQN27Ax7dIy/nyuvfNmy7OMReYvE/5LKEB7+sKfL224zOAG1fdZoT0t/WUwX/UG1l3
Bgulnl5v4cV7+Q25MHOjhxEu97MHGEa+FInk4KqP0aiBYLlvKAyTWZUpT5i+Q/VQwjAbfWkZCfmN
rw/PegrRVsHx3vJQ38QMWVN7dYPzg31l4Mf08XRoi6fm7xUBC88GH6fwql6uPDDVVtKldQUSGUy5
GgUx2fA+cDga7k1OLeSb75tgNmwdLKToigLhIDOrdHQ/NfkF4b+nttX6m75FoTNnZTs65iZunWIL
IYMHcsbOP9VI1/gVeeYVXZY+DxU/LCqfXGep+N/8KBuRy2x3XCLG2tfQjfFl69fH/Ty3wXDOwpIL
GC+ztXjPjr48GHBRKw6QGsl7SI0nf6ofyzZ5+bihBSL8j/Hk6tZklV/oL7xd3sjw2VXeIstTyEm8
Q9gDtLLFkxGnGplTC9HoZtPVydeIdXABP32uj5Dadbg34HrZ3m+bljXATEVTVG5NTeAF4PCJmFH5
6k1ZeKGlRXQwd1KHOEm2jnOV6s+ipdlhrklkr3CnDBOWtkSRJNEffJ4ZlIdxsyt+/u1BFSq5J4iG
sgV1f+75qzNDkTov62MZraMm1Dc17H1yivgSiWbtFdgjxorTJOmFTp4ZThoF4G8iyTXP5ttGJbj+
yRD2lZsijYeqZnSl4/u5UvUhu9DSuWNZUKWdj0VDUdklb5siUWvZJfwfVzWLF3+kgGpS0cOK2+nA
fqyNftgjW/OrlOvMqdP4x8eje7aj8D14SZkQYpdLVpRWZ1Y26wbGP8Aw4ySCZluXw4Venlk0Am7Y
TLa14fgs+eU2NIgGSbXKzSdY7uqUPYVVss5HbOfgHj9iGmL/EcyQ1fVf8nOPsOXNzTrFQAsarSCS
pia3XDcgD7FklEpXRRPss4BKrxb1PghtTt8xuR/HIVjDOCj2ovfVjaVW0VerLjZ9I/KtIfppH4zU
ET4e7fOTjbIY0b2KYvdyXQlw6CjNBky2J2/hywIFscbvhf0DqAQ+F9MAGVtG6chWSc+BxLjw6js7
DfBjZrIawb1Q364108OdvuqJhI0+um/s3qV+f6WK7HpU/eeILOn64/7+ntfXzycmgavewE3NQgwE
uZi3DcYdoAMjCwq3m+x4j5gGenx0Wq+NZy0eEG3y8fSyBuyZUN3lkF5ncXxURoFTNrk8B5RnueFp
kuJeME6OX2mzFJKpGRsJOXO/in7oesGNKtUbX+prJxOaAc2xejBj4xmXpK9mMc2mnsonLW5R9VTs
68mMKVJTQl9ZefC90FQspaIaV47YOnLa4Wqux8EaxehgU9UoaZtmNRum2dK6C8uHj4dHncf73fBw
ITEVcCdNfTEfBr6+BYzy3B3qFIEsU9JXahXo2wJB8GpClE8fW8wcPPkwMohOABvmG3DWLfWy6UFG
7LJpg3pj5unemHJ0HU3kE3up1HGv0r8KCwtvvAXsbT6jWT/+9DMrCbkQ8ADIMFA10BcTi0AJGFx8
zPF0g20OWWfCHmJS1n09+FdWway2pWWdPm70XfDHqqUIQGRlg98gR7YIBZJkMMinGLlb9XqzbQd8
utSEfYzEqM1BUsjbcEpxFDHgVRVJiCeGouduFKG3a3vaJ8Mynoe+eYJNSJJZnu4imAiHoUwQ0Mtt
6cJmW2byuCkVeR4gyFaw65UlcwhgrF+arZ65sj2jt6JHhPGbFfhyIF1Uhuff5jMBDioJerZwLdJd
r/bKhT24DJ/4Ciqh5AEYNAK+pWLGEIHswCYjc6UxPuKvci3LATQFeGaBss7Q5e5Dav9YnVxYIe/P
OrSHIIfrPBX0WXFnkX4wqiEE1B7mboJt3QpfZrcIpng1NhZ18efKCx5YpVhjtHgTX+jzu1tt0fQi
pCrrUAlSOck5+8cdkLv9mPMKL7oLM3yhmeXD0urUJEC9hk1gd6csgcnS1K6aXzq1391kc2/QPEHw
iylEJObtIerDh2010GhuP+jV3hNlfkwUpMUvbK754fbmMJqbAas7J57A7M42uK8fWuqEuLwFcZ7X
frxVG/0hEPq1CINnvMBvW59cLKHhsYRBoLbWP2p8rj5Cg9UwxpyH+tUrr0i6JoAoQuOFhDigdtd6
0c8R2P1qLL4jwLP3gcw6VvUIO2V/oePvwqC546/aXnQ8wiAqCHza9smtGnayqcSc7yjcHCeirOse
Sz36MljS41AXVzaylB+3/+4onZvH+Jfon3cKscPbrvuZOSA6hVhnZz0Ho0r1HeeD8gY42w7ZnguN
zX15N8mvGls8bLH2kkTcmxmihJXToUdKLWoNtI+3X/JvNrVYth64UFhfVubW2IDAwnV8Tj+lu1d5
2n48guc7ha4X1wJeL2Jx0mh6W5RCYYO0gHY2hRCINiGtvjbMabxGOaP7Jz0jYTNL8Kk2intvZywl
rqfgRs9GGxv0EOejFbqWxRYwNjJ5g5ZcWKFn+/eqvcUKMfu4a9WUSQMif2sq/anGnbW0oCSqze4f
DCXnDEUeg92+jEaiEZMb6Bfwpim3rwpLv7br3KmSFKxPfCkl9S5enlf+7zoXCV3QOot5qyU1Q4Zr
7tdIJUQIAGYgnlobK41yQs+ZrJ6kffq4g+9vZfJfs1zJ70QUSIPFDtArWZIbb548vJnzUZXWtRc8
NyVAHL9A8Di9KoMyXPkzHrkxH5KuuhAEzEfZYgu++YDFvmgBFfQyooBuGZK8TsRO552fWP39xx09
c2uwZNB90Cye+u+qeEkpJtRyGNxaUXDptcnAYHBxaWlStnjfHZSogHnMsgFQpRenZ42UhZ/HvGGF
Kn2DtudRy07FlheBk9TZpu7l4G4sBlQVtPHHWESkQMAjr2M11Nag3h5iqfwFCKlchRZGrKYVVfsG
h7VVUhYPsayKrTlVu1Gtj2WunaJBvaNuj/hxKIY9fgTdtg8NiSJc2a9a+DlQAWw4nmrxybfC+mrM
Kd6i74D9WZXpRw9g05w4bkkkQrPPnNZjnZNywn6kAOjs1l1q/co72d9VSWBc5fhqdJl027Vaeoxp
aQ1nEGwFVmpKq1nrqdPQHoibbTfzBbBQ2PSdHe86EGHY2dD7OJ1+Fk2sX5ee/sVPq349kDmZ2Q4r
M20619KlT8h/J1dM0jcjEcNDg9APIsE+ljJaMe0GH2r4hBkqgHvcNlQjKfd9J7VrSWrwIS2jYzsN
u7zAqcBOqU2a0Izvgki33DYzvRtdTxXQwdiOxoJMpW4QNQkFp8QArejQk78WdfvYS5600jL1xvSU
faxg/kSErBrbqi4EWTvV/IoUFYRCQ60xRZ7N8XxpPI2x3K8DLBbvAs/oHMhk1YGUk+XAMZIOQTWj
v2QEQ/sgjl+kSUNwWR2La7ni6TkzRsfWrzZ21Bjg7dToyjJ8/DBSfV8hLryB2CXve3TuQEnUO2gb
/T7U8fLMNOVBG/3vXoq8UtQ/hIrWH0LFTBF+qjB+sOIfmZ4U191UPUMEn+i2vcYuEgSGPjWupiXR
ppfzXU+GboPnWsodCC9xTpfv0HqIV2qk7LrCcmxgUginjdoGvoKxJvmi7dDQuYHgwNz1HlCkEA38
1dTmxpexQJQCkmTUHklx45JiaR5yXM2E3Y+a95u0Cg4w6+tPCqlioBsl6GszVV0l9cXanPT8oLf1
APgbqUQnwjA78vMvuVUnW1/D4KK3+v4OiKNHdKi1e6n2ToUY5c+95BvIgfjxbeUVGhaebWSuantY
oZDgXQm8jdeervffjKzCXYmBrzcyuTRt22VCLnfdoEgnoZdxtW76ysiAMY2gwpHTM1GPgjpV37VZ
q+LiCkCVeCx2oJogDSdhtWxMRXFMqdbsodpvDBwI3AgLbv54/mTKzQ5fhvy7gY7I3ouMe+Lo+Imy
p4y0PXXEPR4OzfdAKwDroLjnrTJsIl6MIFB1rKb7rjzYaomcjzRKkRNH7WM4KjuzUMGUpoHTeMOm
kHon1fDES4JGHAbVwH55UI6lrFC9KhJz1ZvmdENprXJ6X9q2cBnxE2yJkMu6rdZKS8RGvd1LnGyy
OzeBB8qRIvX9ler73xu5Fxuv4X5NNQObHbXyJ8AIFGlcH8faW52w59pMoUIXGtTqFXBu7Ii0dFLB
5+YqFpV+hRku2GcQN36pupLZ9vjYVIOJFXeUFzcSBmYnE4vyQ62wZ7Y4NGebVEj1AyYQyl5Pch1y
CMLoP4bcuzEDq3ZgP4pN3um4pcmefCd1soAmmnOSjQBGr7yo33d9jY683yNCnv00kJ41nCLACqYo
bZTApdAAKYfLt9grteHX4Euq/trIjPt4VmBriKBtsjDHOA6giBaevsaxF4V8/SZuo1sKfne9om8D
r/hcVNHPaiwk3K6lo5Ek15YvQ27vDzow7ZWJQwga/UHgtJXyWYLoCcuTRGZrYfwtEsT+SVa7U50f
LZHcTXjcr5C7yTZTLSVr4o8vZPXqNVoGzTaWUYkzuDHKmRs4+totHB94dgB03CFobhsl/5larIuh
xhkUl4W9Eui9w5XzhFAlXrmN+YuGWjTMvVNTdkevCD9lrQ5l53PXTNQzq/ZzLdLPgUxMDv6OIFku
7nu7eYA/c5LSLF7FDRZwobnpJZ3SQXnfNfqzbpJV70W/8abxChGCnc/IKKN9JzUeW+zJbqsaVW55
AyBza1ntKRP+AceP2Qiqh1NLLmqNheMsaR9ceZnheE36EnUMoP0UYEVbFvanLAu3tiKwrMZaN0IT
Nq1PfhIcA6PdQPV6kZPsE7ASeDlKf5hi9YBIIq94Qekl0h5MRTpy+zsKQSkO3a6mYjHgf4XIkLDN
g88dxGgtNhHM6JHH7+PsVtWmnS04CwY/ye4lhZ0eT+mT1iENDj1HwWUcPQ5HdI0xo9B+BJ2HTYvw
cfhJ13qofJX0+k5H22LPObNqLesbe+pb3I2OaULgGJTs2Sbh5wfpUa4qy/Xte+GJraQM1vc0j09N
Kk4VhC0n6liOfSXtxkQ/NJ6h7DR+Y9C8/Dbyg2Rd6gY8OhnqktFtQh4kcHRmn4ZRYNJhTa5e1vdx
Nrz0qGkdygzG4wF5ajirbiC6sP4yBkMX3hmpnlX5nYdhRbCh0ii2fhhPBzKYvz5+hp1Lg8zwEEgF
KJTx8FsEC97gma00kimL1OoKOgNVNapl1le1vxlV+Yaa9pOv97vWCi/F1GcCS0Rs0dSRDRLOyjJM
KTPUiVhGuYvGNIhUa5c0qDFID3mCGbAnbrVC2nuy70BuZZ2LF0hwh7Ey7xrFPE71d5RBke+7EKq9
e5WSldd4jpITpkpFNuNt6DTiUMTrzyjdZLIPapl/Bqd1oYl33Z6boE40y1ISrSxL9gi4tIk39SUS
EaRS9abDFFOqxm2vjF98xKJa6UKDZ9KSb1o0FyUxH83kocpGWszxIIw8qbspIN+t06z7XhuFil+j
mcGfyi340j3vGYr7rYi/Qna8TkSxsyNjcD0TH+RUPfkzb6MytWEXmeHLx4vxXejB0OA1Sa0Xaw5g
QYu1OCJvLGddW7qxFD2ZiFL1Wnlt4Lrx7zWziFdj3tdCtF3psrLkNeQ79EuHeO1hev13I/FFhxbL
KU9wgppgwrrhNP3gfNqknXSTtOKpSS+t3PcbeW5rrnyCUWRf/f75qxQViqNqgD106UZanoCpvYqR
rCMqVq5ryzjJVrKX4mQnh2ScTcP/u9EcjaMxKUg56IbGP2/3TT+EYS8XLLFUzWSIslb3XKdD8eXj
iTu3O1+3sghNc2R41cCXS3e0Ogf0GFoKl8C178JFQn6cDhDTohTIA3GxNgbe4lB5cfOr2uGE7+tX
XtT3Sh3dmliIymWKetrscv5xv87OnUWYSuULrsI72ehMtGj5FGbhemgfulI2+JtpvIe3NO0Hk3KY
F1J+EbWyi7IELxlFf7zwAfPOehP0M39UeOk36ltAERZRcjSM3qAOKfNXKN/yMvksBVh1korDwC/9
NJTxV70IfzVqkqH/pqSYW6frjz/BPrP5QU+R2SFJBpdCLE6pPGR5xfCJ3Rz/Tneqkhf0K++7jFi7
giO96lDacAwzuSv7SjukqMm6TaduAqj/mwHk0hp4XXxXj16Aqkt28GsBbL/uku1gW8gciIFwPo73
CXTSaq5WVfl0bRudv4WT+VBXQX1Ej/UJnVxY9INxHAY7dpsGbhguQLFLHBA6itbJBCPSPimz6Usb
hqB8fJjnmVRDAWfGhDSN4KHxrAoRjgChHsMH0OKHPkgSSMn6bVGZe8RBAtz5DMziMSJzgj49YXTQ
XOlzOKpOIeGn/zh0SYeMlXYYquGKXIHmxkFZEtpauAROAotMCdaFDtpMx7WxhlYQJltinwcRYuY4
4uK99ybtJhg0RIZAtW9IX2dflclWV3LuHUtifbeecKmqLeuqQ29lO8oIeIiiJYyBm08NtFEOcWXN
XkzZr9Qwn8Maebhs3IdSRJhe22iA5ZVxnNHo+xxr+4/Xw5lrEhlxXgUmphpcyIu97kXUzFJ5LNym
x4tw6rGEJf5EuTi89e3onj91YROeaxAIDjUMys8zeuTtEYZ8K9LMQVm4UNRHp0gs7NwCeeMp8cGa
utDpm+xCF9+BHCk/U9FQNWC2VNsxS3nbpF7B/IlrQYFmQmyixPlnAxQyesgz3PK6LPzelvxQdLG9
KWzjLk3TlyJvrvi07OSrBe6lRZDsFTsiqAuH8QaMefas44u3bRVRryIrgQP58bS8z0/yzTzHuaXR
ymOrLg7I0Urj0bb9wq2L9Moyi0M7SM1hSoMbSyugEFqII3rRFK3tUv3VSdaDXvWXdHXPHBWIkPNC
QN95rh/OU/nqqkN6RDOb1sy5bbCQTogbe7yEg8m0LvR2XmSLYxFi2Xwe2nQZEPHbhjSUd5AvGSjU
xek3ERlbICgX0q3v65/kmGfiGk42iqAO+bYJ8GvwfKsud+Nefar7qnaCLEM+MtiB1AtX8+tH+Nqd
WRv1hc6du+rI1vFmMAzKS8vKaxbDO9cGmZd/Hc7h2UtSeI/oj9yOQXZr5EgCZ1F3oUQ+r+h3A0rm
3pgBJqAIFzMXW5U1ycTFbhxjhDd600NppBszRNpM9/oLjZ0bWqDlIIRn/Ps7vFs7ItYzoPXsJoa4
lVBtcXRMu2K8LgsTTUndfNBK8YDCygU20LmBteHZU6PEGAgE49spNXqBKo2ugCpBx0KpN6SGYMUi
NrUuSgVPrJmxFsefP96Y7/YEG1IV7EzK2XNhZP6oV3ui13PJ9602c32vcyBBr5A5dyTQoB83865v
NGNwRNpg+XDMWSKlYuRlbK9LMkJ21H1CdSWhOcATqYOSLiNBhp3xhWX6vmMysZIuw8Fhe7Bw3nZM
l4MSbDB1394Qe6xoHcoEJ4TsLrw/3q3Mue4yw4F07htNW2I3giiUZ8Wg3O3q9oD+mpsGEmjIaiuX
Fx0y5gXwZhf8bgtcioy9jiLMeeG+mis9F32EQhoP8TQndeltxfhdzZ5mcS4HVjpHgIbPOaCYwrp0
y73bE2+bXsIjEa9CV61hNLFGOPoha9RO5qRlse+RjIE0WXPrmQcsafcfL5zz4/tnn5exHcJPUpX2
Qe5qnv2oVGiiZ8W2LbNrdWguSGefWzEUPy1yCxR+CIjeDu8wGfFQZBTMpYwimabcUVyBnNReMBiY
/5p3s6goKpQ/DFqBkb1tBtl2RUw85ty2b1fC/qwmPQeMtkOWYRNL5t/Gx+NPNctLkyv5LX+92OCy
aE0V6232wVhjDtkd0ryTdpUVP0/V7GHO8K68Ufvkl8FBmJdwoGfGFM1t3ikWlGq+YnFNxUESd3ma
M31TCpapwaQQC+/QqVpFv7AT3x8xMtyjGWmATCWvjMXuGAuknoaqzF0U0I1jYaQY2KRqB2yqD3ex
Qcg+1dOwsaZGPHy8Rt9d9wzxXy3DMXw7o4WUcTaYdNKsrf18V3iW7n7cxJltMFevmUa0mok0F7Po
T6JMppD9Z4zNMRM7Cx41hRBDaBcaOrM6Z9o7LzQQrTr+dG/7gr1lFXg9Z4wVV1/U8r4asXCUrE1Z
+0ezFhd297nlASkV/A8sEdCUi8zNJFlDFVMXcAH7YaYqthWuyDOd9+PROzNBc2ULPzJTn8n7iy1X
hcmEahlbjgfot2pORBn6heTQ2SYAMwEzgp3FnfB23IbZ5Bv1LjCP4XgSaVqu1MZ6/AfdeNXGvEhe
nf++OiDbbXNARTiuAphcNfEluNSZCcF4hAMQFWuQzb+hna+aIMbpCwqxmdvYMkTT8GeHologj//g
dubvn/mAlNjADC+GqxusdJAF7WQmQsFp9NxpkM1BjW8+HrLz/fmrncWQmbrflUYBKoHATFpNcbfu
LeuxBIv0cTvnp/+vduZt9WrcpH7UyLjQHyh+d7KJNDRKehdeNGfbQNj+N58K84nFmLWjqITtzfeT
6W1aT92VSOr9g24QxdpAH0wOm0U+rrBG7ExyuoFD1iFqsquu03cfN3HmJAMkwRMeGqFBXxaHpdzZ
5KJsgCr5hBKF155m4YMSyYvJvgREPjtgJshCnrUaXvTzz19NilJ5iWD6M3eYJcxmAYAI6vff7w6x
EGaHTD4WDss27DxG8k5kLlHnNT5/CBxZ3VYvMReOrAsx37n+zI8/KHUmNA5zcZmKvkkMO5dpq5Hv
pvreR5Xi496c2y469JDZTpJc5rtnnlLlAt8pJmdMr+Z62MyLT83wQqRzrhnA8zbRDpr97/0hgb5b
Ptphrmai5IEaMfaQDhbdzse9Uc+8WrkuTV7n4L4wB1jsygkUj+UhPusCn7nJR3AQGIYq5qooyrVZ
GFspIt9gm+umMvYGhWhsWty+/hqLcJUJBeWnzIl/oJPPG2Ja6SVyxqrtxnmx5j18yHr9IcunjWTG
u0prV4p23RnGhQvyzHX8pgeLe78OajDMtpa5SaOBi3ludNWN5Pyk6tVGV6sL9+TZ1gwSFxAqmZ9l
zOTbrRyaBYs5rDCYn27QXUIaCZmu/FdoX4I3nlsEvDT+bGxxNKcD9D0rpDEZvTPug1WAxbUpPn+8
Bs53CX/D+WFIzmzxwsB6tamtgQEccOVkwziDHLg+VY6Ct70wL5yf5/v0V2uLHdp1oGUKJHxdJPy2
pja6hvQUqBeem+cbAYGOugS35yyZ9PpYwxke6d8CAL4ljRspu5NtZOWq8kJXzp3TvNj/bGUe2FeH
Z9IhDWcKFUBhhDqgfZx+C1IMG0X/N7uzWOIFqfBu1Gio0/K1lf7A6N0o1QtHwdllAMdCw7ZXBra0
CA646/BvRk+Xd0DtSv0vTZQuFs9rCvWOVNoXgq6zY/dXa8vKKajrsK17WvP1ejOgzIiu3mq0EMBt
/3aqkQScPd+mANxJei8XgyjlQpPFyGKQcaXN+21qmRfG7ux6e9XEYiXUrW/JnTSwEkx1DR4Ga851
oP2j9QZhl8cnlxsVnbfrDSRa6IHLyohTT0YgU6fDZU4mKr5Egjw7OVxwFlcP2g7LMN/XRxOjAm7R
BrDgYIrNqOD3oKJgkl64Td+3RG5NIfqdGUXquxRUpha2HIU8dWZlIU0r93UNtqtsbyIC74+Pufc3
HU0BDqAwoP1m6r4dvU4tAqWF8uZ6krm1yvEJ4LYbKMG1FAduql0BNM2i5kKj7xcGjZJjQ02ItCwo
/7eNxijPihTNSDBX00bGJjFPrtO6v7D83m9dWjG4jwSJyplu+bYVGw+cCTFvFkY0bSggAl1MURT7
HHYqWQVxYc7O9omwmYwojOB3dYoSCIHhl+ynRorXyIW5iQTSsR82H8/XmWYUqNRsWHKHJGgWnQI/
mcRBNKY8tJBJzaUrer4q2+zCQTT/NW9zTSCFQP3pBkVi+C/zZ7w6xOUJbmIYW6nr1zIilFYhN49W
JKJLNYFz3QE9YNompRXstxa3rJ91uMna6Fikuf6A/c1a6Y1bSpl/+wE8F1M0Kl/E8SDrF2eEMsWJ
lphaCvctrhzLgN0VSsaF++jMejNw0OOXDruTh9DbMUOfG7fVZkpd1R43BvYdqWxfoTS8UdFgwd7v
+eOVcKm5RZ8IrXuc0uXULftxC5jqBpPh1Yxfsmeh4bz++g+aQ3EE/R6S1cDb3/YuC3JZ7URHcwVK
T5bt4tLkBpm2SkILKa76wuY9cy7Nal8U52e+HhiFt83h5hn0lZymbj+lqL363zG720BMQg/uOhzH
XTuaO8m/9PA/c/C+aVV922orinhC+Th1wVGjWT3Bz0FpDtlWTLf+2Mj/X13qgrqUwdFlmjb7BNAQ
qWX8gV8txHdyUw5ahcVL1eTZ/9jXCdKdr5Wnzv5d/yFFRSL3XzMDCrM6cIZzwfNPBc/5R5Du4X2D
QoTyOr99MHNvgv/9PxX5XxqZOHk+j+ay8/zs/w8NT36kznE6khkzh2SueP2f//WGf18v/vu1gp9i
ziv41RG7HAZr3t+vjlgbOwf0zPVo36bHQI9WpvKSdrPn4Rw6gT4fr2NzrfYgY51x+lSixJlt7God
GRsLSRLvkOD2lK9QaWz0TR7vzB+xWOny3hb3ZXkrvOsJgilGVMnOnD5b7VVk/gy73MlGwtPmR6nf
KfqV5z923j7w177poCOvGN/D4MGKr6X2mkJ7qR5rcZtbV3p029XHmH8fJe84hTf14FpW5iTeUVEq
Rw2vK/DiJoz0qbk2dddHA1KOn81s53mgh5+M8CaXXoB1QCa/rqYRUD7SjR2U5FMa3erdXuCi4B2N
fCOyx8FYxXPEupainVrtEZBTO+jCObRgD5XK9j4dHwLtcQJqH39Wpm9dvDeDk1fv0mYvKDH1LqLw
ot+CI4wSuB54qHqrKXlCT0WNHWKRPL4ZRleEW924CewrnBWi5FgXuyE4aP1p7G7JWdbeOggOU/dV
yrewdqg0bjUgWSANtJ3Z7arpC9YuO2k4zP/k20n/HAx3bfxY9DK6VccUhI1xXekPZf3gJaco2EmG
A9w7sDbQa7JyFU/rJnJHcQDXaxYrNT4VylaFCRP8UTP6Lzhl/huK+Bq8Qv7fwnOAp1D1vQ9/fH9z
BPBn/lN8Tv0XSU4QruiwAHUFRfHnjkeXDoAdQpmQz1EW4RXyn/td+Rd/AKoFoA4eIWDC/9zvBqp0
bHR0QGbgifk3t/t8c7za7QaJN9KWBtAbZFQ4jha7XUqnVk5GO972OW/HFYFRs8FrrDpIQDNzx8b6
YF0GiXpdwUXeSJII1rAe4CHhOfQcQz26cJ2/w9WQRkWJzaD+jCgbksWLF96Eua4ed5a5GQdLeQxq
S9tXorbXgVL0txnGV24nQvsqn6lOJa5LnzPVlO+ysJoeX83i7R9j8PokhJK6HBuw4PPLmdSxypAv
gSHYZCQ1cqlYXCDzspqsFOewocv32egrR1WxfwZVMjhDhX+9Y4kRssOQ10cr6MwN0gXy1WRkyq0B
y4ODUtO+qJ5kuGWFRtwUKvCqsmTbBg3OJCGIvVNj+sO2hi+EooR8XxrNDw+vnk2edO2VHkfWCdZq
cJ3Xo3wgy9E4NXB7a5VXYXVbAz26N4OcGnJqGke7LZAPhx8G2AI8yC9t0IWbxq13TDBKOIG/Mp28
TWZ769pFXiF3Qilt3V7Tf6AqjoViHn/jQyBSGcH4EwJGhnCEBFOm1jXHN/17PUmOg+3rT0kjym2o
pcP3WNGD7RBcJwl0nFLWfphS/FVE8nUfFJ/6rjG3JVeXo2bhCdvc5AuawJWTFEpwB9s4WJnIC6Ae
qhhXFYbJK1kpx01fV/VpKo1prfXesI0Do/6U9RlS/3ZW7xHdBdCXKNoe82psBAd9xBtMLWJoG9oN
Zh76D6hY4cbAIw4uV/QjLa2hIGchyTdeK/WwZCJ4eLnmBVD45PElm3wIY6kcJKu8i1WnCY26RaIa
W4HvSV+GyQHpoytJCUJvV9kKdokTMU6+wxZYdqTuqTDkL8Jk+gq/tFdpUAuoJemzNFYHrQ5+AekA
Txo0G178SD9j3bHz0WeCD5dXx0iuxW6EqbweRPLDtjyyuAp+fnbe74txGDGTM5pTpmuN2xphsepG
7mXD6I9yZAef1NCKMTNtJHxKkWjoJrCUufaMyP22HhR5DyswXVP/AB2mqcmjCX1oBYjyKkiCYicV
488IftuGKhkqDz2ib6rUy5ibBS9KVOzyMfuC96sC485rdhjW4OEQRw2mRMYD7gQtF3m5MyUZ9qNp
pSgTmzca5KpkJVlWuZcbWd4AQrj32krtVwBpHBSw5FtMnsZh21qeDXVO6Le+54+7cWrtT2jtMqUl
3qBTIUvhqqy98OCFsnKTi3i4DbUmSx1rNIsj2AlxmyVZd5XBi5tXMmojmwLOt+G0KrYO61bCOdKx
6z445pwmaxwOEUXGVwB4aTt+D2U5vpNK4UrGvAanWJfME+5qOCn1Ziy8o7C7IrjJO1AqTgjtiyw6
xlXqtPL6EfregKSGtQqKclDu5NwYph0mjmO+NY2Bz9H7IoHlZsU3vbcdDD/+ggz4HmHzRzksjHWD
7Qlwk9ZzsKTHbmNCFmcyJpn/NSgOmt4b92M04SyAu+9WLRGTXkllhUZ5rn7HpFL5zoEHodDAkHHl
pRD8OiQ+8NCJR+NbqnvSi4yv+51ttfKj1AGT1LwUkQbPM8ufUo67TK7G5VZCznGVVGO3quQiwIep
r1blMKgot9cQJCwZXqAXBmszaSZX65O0dYwhCHeWHU2f4bO1q36Q609jKGzXsrudqtT9Tu1D81fc
cH2sZYXiQ5515UOQoTruVF0qjn1VYBgzFQrslgh+ZkcUHmMpXHTr0OCRiYY0ye0SEpMxstAqteLx
Yokhvs9YYZxpLNfbdDCapyCGi7aaOiTnt60hRXvZML34abJ7YT1GWMBbLkTXqplWFm5dxctk4WkI
izFSvOtQ1/8vc2eyJKeyrekn4hrgtFMCos0MRbbK1ARLdYDT9w5PX1/oXis7SsmUVWY1qMm2Y3sf
CQIc97X+9Tdy6/s9MxQ5SCdigkAyMMlH9m1T6f6mRILsPLtkMj3GbnVjLjECOwC9i2fPXRd0ifSw
bLeMl8Vco4z0tnnTVd34bS6METsbVxykqGYy0nQ8Bw0kxHXjN4ITS86hVDbF3dgbGw8ZwkE0Lo1c
NcqS1a7qbevH6jjGYq2uwkHj8Rq1FwftRBJjQLoasL/eKXVJ7OSLULFfbbrFW9knqvimzd3iCWQY
jjY1vCk2VS3lt8W1H7IO0BXjTU9dSIZQF5aMuriwLm+IRUkJPalSrYv6vjEer7SGRy3j/+R7hX2Y
Y2RJ7cSGoScgbqRbjQ+p18175m3lQ7KUxYPpaBe+9/mQ8vxvR2tklL/Geneb2G4SZb1mYLSOFnRG
Qr3PyrHkJVa0zvWY7VQ3scCntbx3nGkKRYudfiAL17vxpTg0s8CJXeAC+ditrXhd4CCNm1KRJ/KQ
XR2UBmNJtkk9SbJq2gHxa1p7nY5i0Gpu3dRyPjfsQypwxlreEmlSbrSkIG6ucm2cBYcymcJ2JFOV
/9Xu5i4tCVHM8dqpm/xOVKSou0RfjijJO+cOroIxEjypdeTQtZUXJW2zfqqc1kXXjlG74ZBFFZGs
WtxrVRKZXpM/2XVJQW4vFPfzpIbHcnFvlDWJLYtQPyyZR0bJOpWRXxBOEOrTXGOpNY/j40Km7yWR
3XpXTbUgX0nou9Ip1pvSaLRnOMfFhri+nRZj94ps0j4a8zrjTZm3r8VKVs8S1+LVHOp5Q+qRv69j
wuuTPK0e+062r0mrO7dY7zSXBWvJs9Q6f+skFiLERfk8U767hBj47cKxkSE0FiTIwrF3Mckdb6tY
CnatTL4wvs/vERFBd9TnLkrWjjYs94YH3SQcdOOMOvFvTaGJQ0p+M3pyOc4o3Ny+DQCrmle/V2RA
z+2jXklylK2RdXjN3eNj8N7yxeSo02SdXqacIhWRdN9ulZ4V+2VOkyfHqCaE45Xp3ImuHWeaqaX8
LBGO4BpQlPbRTgk6nQhJR5Tr1pz9zuB1oYNhWcyBmnZHu8flPhS96L+TR5uE+eBErdvlW0uT8aVb
LW87N3a/MQxR3ZHg19zqePN9T3EZ08Nf36C5FiyWtHIwELWQZi9DSsADx9VJxuTneMmi782iJVey
NRRMxqk4qsxvXn9tEEmW0f76fvy6Fsioi8GPz43RloIKTudLi/MqOyyGllobVlYdxdj3O4GcLD05
rrMYrVu9LszHbigxPZ8y87EYeyvLAp6s8kNfemJ4iDFRp7+e2AocZ2ab8QZ1QYnVZ08p7l89lUhK
Ys+kOXxrAvOgsPQ6FjwRUAqH0JiqzqlMdfl1LLdmj4Pj1Lf+zypN/Bsf7fv3qtf9sQ4E4T2PudR5
tsZc6yjnu84gUc01JgS+7RBXG7w9pdqWSbJcup7EL0id8wsQLz5TZJVdSKSEUYdMFw9VMTSvol77
29g3JvSiraUuv/4llQYLUtqCfzqo6QVfy9y8oiLpprAebS/bgHfzA2oLBTi2dFQLqWqcb6ld5j8d
kVsHmE38McvBw8ArExRGszLUBdFH84rHQPNCthDr03clNmnG4PCfnKl5JRpcv0xU/rtGtVw8K7x2
M4ytbwQ96dvaAxjJfOrqCQ2KpbMxEU7Ev/WsMbn4Ejb7r8dPTrb/ybLb/25V/h900/9n6Tr/H/bc
OIj+R7v2B/x2eaveyt8a7l9/4H86bpfEGxegG6IMiB7Skv/ouMV/MS6l1b0O6hky+jR9/9Nz+//l
WFeWOh259d+c9f/dc/P30W/D70CVxYgf7d3/DcZmcvnfm278vK9Wc+5V+Uqa07Up/w+IrbJdv7d8
ZUXtkKZbfH+NB9Nd5v0KK5L0QWWeyQ4ZDhMkP0H+s+nf+43j3NqEWt0ITSd+mi99Qw8xMaWybORZ
SYstqKIF8MdM3xG41mIgwpfluqo6/MeD/ktf/Iua+Rtk4KNGwgUR4h5gKff/+90bhQaEGvsiKjTH
u5RpnJ18vzTRYyVLFg6V/VpLjBGXRfKduHmVHqlk20A0kPSC2kLmLr202k56tsWx3IqUhTkDZ3F+
7KsGwz9n/NKn9T35a+2Lq1t6MGSV/yUuXD00iEcnP1FJxPdqUbtWpNMp9fUljNdhCEsfzsvASOCs
T2WG07nWw87VrhmWnrltVS1PXVmqDwhg1/nJ788DFgaUT90iCQAM9t3zsBkH0E7nIvK6Uj0WTdYD
Foxtcop9oiaWTOQvrb4Sizl209d/v4s/0BIEHQyQyDNANAV/Xn8326H9KRE79EY0zvxj5TR5ImFx
CWsvU9umwd7ExcCVxEAyL6bpWUP5d1yM5tu/b+P9yAePR1Ti8FBxRUfKLcTvK6JO8c6BAQlyNAkj
0DqS1/S5+Km53jO5JOuB5/CRVPT9gI5Lesgh8DhGCgFw9Q63ojGLx6F1h8ibdWdjOt5L2Xb35HZ8
dKE/3y4XgtEJeQiYDo7X77+tauie7NUZIgvjVboNHDx3cW2TAtSaVqgoF4K+80yYeNL+gIP5hxz2
+iMBc/jGrhE3fwBQMW82QXkFaBDDdy+btok8h0RMr0/cqNC7x6aKUZ0Ufdgb6zN12UfecH/78dcH
LXxxlSq9f8o98sk8nghqqu34RY/rN9U6L1KAW7TzgBLQ2FbVRwPrP1E3PiNmGTDfoWvb75d0xoGu
V2M2gEj09iHLEs7O3Gue/r1k/1w/mFSzmRumB2eXPfj31zoqq+9xnO8iN6fBXXyajmUZ+qDKsW75
96X+8hq5lmNxsqAXgrj5bkTpOmQYtiRf8hqt09i6T61h/2CWAqqg602wyi5q9aXYk6gYmkP/+YPL
//l1MmFlVMlxiF7Bs9/tEb21gm8KLj8I8zsZhje66r64+vBFJOOeyA1yahLCxhWhF6n7oGv+l1mi
/LRXs+HfAlkmPu2kl2f4/H6A9v7lLfx2a+8+rgGbmClOuDXXxmai8i++NXzl1ew/eAR/Hrg8AkTs
uMqzPbFf/v62Ha0kVdtccWyy1IML7OnV4rkQNPLeOEa9Jrepnt56M9AcLoFYqSiShv59D38ua26B
DZqzk7IEXv3vt5DJAbXRqFgEXltHrkVo5tyI9oNf+n5QjO6Aq1BWMDi4Ej7enUWEtWIBqE9cRbpP
yeI+DsXwXHHadqqP/v2D/ras+IDwFL6mDbrvN31pFb7e2mMXibXp9mvivpCdS1zcmFo74Er7ahS3
fPAQ//bzsM1nc2ACjybm3Xv0O+gURC5DFW3Gx8QHN3LSDg4pQq1UfP/37/vbZwvHmcGMixMB0pF3
n20LemjGS9dFxYLQuyTPFP9dZB3JAsE3beS8a4ZsQnLrvdS4OeltY37wNv9yvEN/uhKkmepChRLv
vo9xjjUdV9UOq1Pr1ueIP5EmKrdDvIZqGX8svBacumUWKrjH1K332dRpHzzzv94EejX2f1gWHELv
TvccgUZrplUX2ap+QTF4vxjmLRyzx8ZonintLpxda9DaPy0UAkLVbx+8h+v+9Ht9BW0FqRdDGCiI
rOrfvxzEFCXx2LjQTf1EfOuk3fg5at08lmk02NW2h5M45Vm+dVpfC5Q/YJOXChvbeLL9hkFgDLCA
11tQs+NWYyINgQkiCjGR/77RPxcn/HJdUJfa3CT+Eb/fp+5VbrpCJeLgsp4yfAeP0vd2rrcATUyg
X/++2p9bJ0cJJMZfMaDuH67V/Ww64yALI/Ltfvqe59mDLWqB0vyj8vYXP+j3589Hfp1/YZBtkn3w
bk+REum/yi1imVtyvYvmZaWN3ixVf1FYJWJPiOQ16bA7b0uyghPTxxpEn/dAVOGo5yVYm8C1LQWA
r3L3y4Anyn6YrSRoqtLcDzbFhJGmd910pc7Dow9sU3VhMyzhBMaxAaf8lgzVB9LI9+8Kmhr6KX7L
1WQEt5Z3u/E8Vil59u0ajTRQkW2X3p1KmCh5qxVDCa0+2pff7/7/fT1GXHSeNJLvXRzScpCT3nRr
1FGdn2qp23d9EjsfrMD3W/L1KhaGqbiIswqpWX9fgQX+XmWml2tkxmsRrk36dVXZl8FqbvpSj3w4
YB9c8P2nyQVxEzUZVBs6lKj3MnbVzCkcl3yJTOaCL8SE40Mytm9mZ3wzirwLSKIHramJLP734v/l
w/Kfa/J6YWpiDAm4Phrsd7/Ult4gB89TEQ4keIJyCpm1eIwHknzyuRdHc2oiacsnb/2ZOt5DpWef
HA/7PSqgtS5fTMOUweTDU/n3fb3/KLktGgX2KGjmaIHeZ2CpKhnIse+WyCfaJSQx1To0cYITKWad
h39f6o/pNNfC/OFXA4RpvXgvnskXbRwKLVPsgYRmdGuVbBLRhJbLgCqhS4hWGAShsxpvNhOohenB
hs5PY4JkbVkeXlDM2dd/39NflgNMBaZPHBfUWb8C1/4D1xhbK+VauYpkjy0g2SwlwCdhHRg8v5li
eZEjQ68kK9Ltv6/7x1GNYw+H5FUUzxZ8bRp+X/hgNuznipiqpc9/Fkz9kqtzZ16GvqoykHi53szV
WJ+cQgA8wLV0g7Zsh+//vo1f+qvfVyWFAsi1AZuCDfP9KxkLplYMOqbIKmbx3W7i13zKPs1MELAN
G37k8+g8TtQ2SdAbfnLfyWbZF8Ualqaf3mled8ivc4+RcKu96ly8Z9wkgZejMSIGAe3Apdf6ztW6
9FOzavYht1bj4JNUHtXYDL7apIHuayKWvwzNau5iq/Z3YzqO4A5VuyVjq9/0BMCWS1OGBQ6653rG
3LitGMsvpIY6c2UelCW/VppLeA9Q2BvWN4rRSM1N4saIvUq9rUzzuZ2Ful8K5lMeltd70+ntc1vb
xNVORf2pRKS0S/3SjcielSHFaBGHyTyr2yJvrTN0VFARR++8k5qN/Cl3a2nvGncQ6wcf4597PFFw
SCM8Fz0bhkrviqe1lZ6VF4SBzUTdf/cIz3oyjbjalwR22p3/EQP6L4uQF0+1RosFwvjHnqQtDPfs
0WcKU4lHO7GeeIdfa7f5MvZ5HmRzQkvV71sXr9pF+/bvpfeL+Pz70uPHetgHGiizrw4Rv38BZbZW
XuoUEwPwJH4ejQaTycy1Q+Z88TeY5WSVFQDX5HBo6t6Z4/kzYxn5mBade0rc2vk5yYmFKJV2Gkqm
3IFWZEzakJ/DNo2vu1mOVfu9jvH4xq9QAw4uf5Fu9/quEbVxtnpmef/+TX/uJviVQHuF9Agg8IcR
VmEv+LbPM19Tl1Qbt+myCzZyHvFtirXjpIT8IU+KBtMtPpKNUghcV8e7BwrocWVo0jsLDu3fH2hq
xEPC8HuI4lTi8ZlLTEYRMpYHs/ZgCzQN84KaXGEnmBLlHhhq2yUxzVr5KcZc+LvysuxzgjsqvWSW
HareZu4S2zEIUj5aJ0RVy4vnpOJgNtPPYlTGWWIfezJzA5/W2aBzanEctXD78vz9MJZq2mrZUl9U
a79WhnHW3cLYm2ZtnRqv7rAXLZ9Wv3wTFZNHOEv1QfS9+blzS/fLUvvNpqnr4pbganUo4s7dN7bZ
XobCdDdULP49hJLmPFtm72FKO5Zl1JSWOGh+0e1TT5qP9dUNIJw0Ea2ct/vKHpm5DLqxk7ED31Ih
dBNVg19yxjHzkpb1/ARu40e5hbdvFC91tmlaSX44ak8NEyeh8yDKsqtvsr7oPykNj98grqf6hEHu
Slx3P61vWj5qb1cDpsd+FvabrdqxJUY759Q2ehNT4sFoXlXhy3BtZ3WHA3GxxdF5hXWiZZ+K2Fvu
GD7Vm6nBmkXrTRecXEojTAm3eEvN0ZgDTUxk+gWevdpRUw21CPu2as8YCQ/Y2rZVTMQxoZp2o9Uh
Gp6k3aJ0KbJNrGmms1vigWfhzP1jOZDkHcyJ3ryu14SBvi3rLDCE5p+NzCDBcYR4kHdZ9cUTbXrC
QxndTJ24oZ8gk7jO64PJcQcZdaRJS0amVflKLYNTLMjpHKS46+6LNXWjyktGHNrr9rgQXbg3szb/
rifTeFkWIlaX3EfSaczwsEolj4tlZjtXZjgNV6uEbMDcttcJ/5aLkFFKKlsakw4aaDVRSsPkO4zx
ek87Gniq/1ADBhQUEnoCNYaON4m8AZhrl9mLx0DS7NodVtetOCwdTTHZRdcZIwolrGkbcR2xpwze
97qv/EjmqbZJJNQ9WDWCqVub7SwvG8/64mTHVCZYnnb9eq9rZtptssmf8PWfi+W4ukty5zoULavd
+De5gJWyyuwBIzrjprUbRC1Npz936ElPmdPYUT0vkJ463SgjPatGTOPyNmyJt3/OpT9tFa5cX7LR
afdrZamWHMQ83aicsXFGKhLHa7Xc4gqqNqapDV6gl755nCHwbbLVjYzFG8NVORofmZHdS1M1R6t2
/edlmvyIEby67zTqi2Ctvfa2w3RpW0/FppkWlycyGOehStrNCh52GztLpNp+Pta54Z4JGkLFmXhG
6PgD3vYQJIaAzCYP3rSwteOwzLh/OrJ74DN5Hd1OhI7XFBh2ymk3dKZ78IfcP+pepu1Xe8jCFZvA
xywf8ANMYv9FGVLdq9RcvzUFL3NKZm9LAmZxn4Mv3456M4RVkXtnmBzOrevG0203ru5Xk1Pgm19p
vLq4lC+NnZu7X+907nMnKlRvneNM1fRxw1KfjMZP1d4d8jzsy47Wb8mm4Ta2ZqZVGR5Kj0R7UjRU
HqbjSM83JBC0J69Jlk8ang++6NVlLE11XyuRnWIl6+0EsL813RhJqOlpUTH7DlpX2zu1dMPHvJRv
s6P8MRhiqW10bRD7wrHvnLLnMGo6PzIzR14yWtRLleRxH4A1MpY2Vw2T8HoVt/PgyiSojJpiUebo
0PGoyrMysEdx62T2RNJFMT9VWhs59bo+ZLM0zq5k/XKJDtx0wn5fkh0edl3HQPnXKThgPJceJ9if
NCTZ1VM+5qx9LVz+bNV7zas5dvLUi9T5Pquq2gztXJ+E22S70pv9qCRVntFyl6OWmXkQL7VucY+G
mqozZJl9N8R4JRf9oUm95NPke90WwlJ7tIATz1leeHearEbSosb2Hmvn9cva9dlnZ7GWu8pPH6oZ
uruzuhZ7T2ZvwNCMs1h0WHsS810J/+7ixn1qkKtujAs8KHhaY9NL6C7wM9xPjZSdsV+nyrsHTGkw
u8tNLJs8/jBzOvdpcieVRUr3ZzOsxmRS+6rqkrussJS/dQd/DHnCs02LaFRGCEorVYhZnhbMLVFy
u9FJ3G1K3BzTQMa7GFu3E7ym1SCxpamquybH/GDjYQW46WT3VCh93qRd53yq57j+IQ1NfS5SAuCq
sZ/m7WSo+DOWMqi9U61Ot3M/1S8SdNzdONAd6ihFQL2F8Z+nZB8M/mlw9e/EBFy5u8N2yBHIi6lt
YVbG9m0vlfzs61Wxy2JXOkGBPnLDKTNfAMenL2TV5W+5XmaPdaOSbVkJG96hms1hayqzz9jFtRXn
7alqQysfvAZT7LXc28nKfqMXh9kXxR3z0frnWomr3sGtCLX1x/nJUWK5NNoEKpLMalMRB11CxWzE
0UhlC/GpGk+Tw0wmJ+izdOcIwpv1NvvmgHZfqKc49pt1S4JAeo5rS/zQ9exr407up2Swu+9aU1An
juQFPCk4cw3TWVgTjaGoavLGc5/W1WR6WNv6uWlkfvDlaAI8DuqRPogMgyYvThypxeu4Qpmbpi4N
hqrHBTzB/KZOHvR8OtHv9BuhNAMiZnIqOnlH0E8V+BMiZU3xsU6JLg6gjp6InJgGZ2cMGmPuZqYG
tVV1v+iFuYNJOIQpE8gvpP6W2bPbr68Lecz6lkO6SmhxrsWFNfGC+pqvM03946LMIyQ5a1/iokTL
Qc+zI5XuUsxaFQeuDbE5SM2WUw4KEFuwJTqOdrdijsAzgSg3zzHMuF9VkD8mMBXTxj7UU5+vgcrK
dm+o7Ohxj7eUK/2FjZRoyMF9Lu1rHdMV/gnjE9zg5ATZOMm2HN3yhBDvpI9lEkKdhqRINW2XZLK6
IyW1VkwITtJiP85DyQaKeIU2D5d20/1cxWU0p8ymRs01OJDNnzFram/b1Ro0eon4pnGjUhudbZOW
cIDiyrvSh19w2db2RU8Uq5obLmjn6TNPKP9atoh58kp3t7nnJufWb6muPf+AXTueUqXZfxoQLB7G
K2jUtan67DhlduyLhB2oi5dnXS+GU+3yqWCHFc3IpSD+6HU49mSvwgx2N67y8oMuxA5jx2kj+hn9
c73PGrWEViIf+ZiLTZ6sZ5wLCPLQmzzqF3EZHNjHeWtYdx75zWCJODMe1ELk15Cl1ad8bpaLuTZ9
ue2w+zovsI1ONgPDu+5qQbY6hn5eF/mJs21U1ydDBbtQb5Qd5ejs+ISSuw7Rg2x0d7YamaVCFbvB
+bG9nwWcJs8ov8XwfE4FCdiwxUbHu1HX/6CTDJhsLOhn2L1iuZxqlhWkWe9Fvcq7PT3QGLhTq47p
rGzwsGR84u85TXxdx4lp2xW1N4a3pHxb3Mze6kM+hzWr9jjmCxUZPPRdaxUWdXIsb8wRgfXcN7zD
JG6jLC7Pyq6Ms4a7QQCxNNAQlu/jHl582vtVEJu+xR+fvwksiCIoxMs5hUAa2hSDB33OxZMW1+1N
USXL/ZQZ2UEMuX5JxrjdTaZOk1OPueaEhj6rMmRgqtg+jeXGXU10lZ21PDkzmgLp15LUIAdaR1ta
/cadzFoG0HXtW5FUuQjS0rWgz2us+pXGjeAJtz0xI8m6wF8WgYFxZvHxjKshlw0e5/nWT6c0SkSf
EJ+Ch08oNbH+cKTTzCHOXfgAr9g4UqdD7bzgaCxYOl5Xf5FukTxMWt4cBonoYpvEs5eEQBbTXd/Q
526kvs5nWGfzeapNtYU/jTIgWWK2qbpby8exkNpNgYE3x/3qUADUhgZmBIYJvyYcScgIYuw7b0i6
Ufd9I+03NZU/Ndna1hYkS/DS9S40M7JAC1CQpoeVQkrubkahfwMURUD6KuTWyCt5T3YUZiqt4b9C
cas+Y30+YAsCGa++nvlGWlG+FBkPde0WNt6BvPRwMqkEf7EEtb5JPulONVBir9m+r03kdoPdRARW
t2dV+ptqsn2Yhzos1972dsgaruEjzv0yrEtULm2zJWvJizf9kMfRnAl3P6XJEJGu23xbWF6hnriE
pXsI7W2qRmb7wyJH+s9Fu9glCST0CM3NLzLNYHVGRN4EjHEjrvU3LGGd0Ok84xjLoWEylnqbBpw7
oMHxtv1aNSRAwVRqCzfsZ5uiThADqst4ftPzpNsWJi+nnp1j6y/na8TK89po3zHhT56nWWRfJ/QD
25VQw2+jVkLv0PMa89Khup+LMTn2NnGRizaxt1u2HkJoFIFtzSY6jso3HnwrIVqjWW08Aa+31Dsg
L1Nx4w2d0QS2wAxx9Kd402lTe0PGHgoYarphaLR92+RthLBoPOqg11it+PHRWEWBhHBAC17Feph4
DR9rx8TJTKr5REIVioCmo3/Rev8WgH5FB7928EQAXff24KspoGIgAqmq44HztU2GR3NZnTRwamOe
g7xM2yifi10HJHIL3dQLyNE9Grgk7VbRUd4mYuQpito6zGrsgkQsTlBnYvpsmTlCkUbDZSTuC9Zv
1dkRCFt10kqf864zwyl9XG0rPWq6UeuBSikY48JjfNNwnmLx1FHdVYJGQD4mcxbjra4nYQUkcfUb
f0AT6hyJie/CzPOT5Yohj4dYGNO2EmW2KcnJIQWGLckv6rIPdH1tNjw0zONwJ9741O6RlHMeQ+R3
Y8JnmpEzSvaGe9Plw3nEZCbg2CFJW0zfEib1GyroV9/s1XkheIE8Lcu5JBYcUpARK6idwtlMcXzj
uxDOnKGft2ss/Uho9WHFBDLQLO1FdfLQI2KpDKjSs3Vt4mZCfwa5OpFar8xXa/J33dBgcEg6zxy3
6+NU8YdFKlf0mNCzEyOLpM7wil5l0094rdVz0gKDoCjVwR2iJnW1ba2vW/B9bLkZVQT4pyKXVPl8
40kQP9OqiY25CnqKeIHULapQd/M8gm7q3hJkZW/Q89yIKs+iPGMp2KmxRN6iMzrJ1C0OFwk7YHEf
w9sN7Ax+rGoG6l21Mx39iZfwNiTymQf1vNj5fra63aJQWIxle9tyIlvR1CVYQ2Wx18cw5oRPibIu
PhHL7lJtSDVTF6K2+qNBjrVYV8S+7JRzQHYL2qhMFMvFWzt1Z2Ut2qmGiLV7y87boE2kSZqQnH5k
vmNvdKP6vDJHR/Wb45bRJ4AnPkan0WINCea48biTyre+8T35ASG/+ZZQMvOEJ7M5BA1gEcx0gtjI
h4G351wwOUNYa0yE/xji0VtNazOXZXO2IfUFsLw+Z6WZha6/5PC9jPVUdW0RNbzNfVabxibzBZ2Z
P/VUQqjlCyOhn8+E/8Xs16eiT2gl6do5RSVAyyK/A07km9bPnkyljZAx02mD3uU7waZbdjuWnEVz
DbxpXmwTn/1M+votnGnvTnijd85SWM5GM8o93LjynBALldMln6+odxpU80jiG/bjz/Gy1BzfuX0e
0sG8LRAhnfUWV6rhqqCexYuXGIRT4biP07pp3zqqK/m4Zmfv2NJ6cQ2l9sbYbzCk5S+nNIDdN6iv
/qw197WERk+Il0vQkbEewbiZHzgCtMxWbrN1xrbf44xYnrVWErCUFv5Xt+4ME2Jl7etowTTQtAJC
QbdJ2krjpEh1J3saAHkcYBwVm9/s1eWAKgynIYJ7FDiD6RYFcQJrvtHH9M0FEzm1fBN3Lu8AtXNb
nSpdLF7orW7/w3eWlMulkrHEMgz7Si7JJ9dtCLbiTP6upNQemk7kP+OGpHNVJM1rX4r8fhj0yQhc
AknOLhlB4TLbxm4gqYeBf2+GOWBNJJKUxVMndii61uNTNLuXxOyXRwNR6I70gumpJ7vtjrc76FC2
sxT5N4VPInV543ZJETGqb04oZeIiot9RAaWPc4rdLKE/H6zNaKsZa4m0XkOTS98OlcqYoHXjQbaq
AHeUULd6xAJL50hogdNw9nNHBMm0pJcx1sqHspu6fZfZVDVejkQraiVxcHlAf6TuM6NSMaIfA6A9
Nzr7LVkzgAoYlX40lYrXNFIyyJM5sL2Ynlt89TvOqdWdGxko2/YfWye1N60om81alNZztYjks0Zp
49aLH3l5W5PnZgot9Nr2KoNQHBPlqvmbhoj256zH3WtwVfLAHn8PorfRSVZHRYkzVvqQgz5SqNnb
1ml3SnQSwrF3SDIOMM/r8AbA2AitPTHifvFlKAEf+lq5DCG0nyKHVaanDQh3KXBUHq0IWHufMmzY
qKyqQs1DiAfHceu3+fCcIRfk0x2/dSNgTVfMfVinzrjBgvS+qa9Jn7EGMJASfpTz05H126hFDQ17
XNevo1UhfSymfDikoNihzSH7Q485oge7NLfWats/FmX4G3tUIhwp9JwJXYWc/emUoYC6uRJAD+D1
GgIh0w67dar7wJpIKU/xd9yk/LmjaKFY8OhA+oBg+4cRN5IA+Gq6bRI2ClOPkUCMox/po8CFabKr
lCo3oTHqPTR+Tq9rAaRVh8WkvLsWWOvmV8ONz/z8lKSVcSMEgiSrR/yhE4W992RB1NM0e6esd444
5xdpIEi18AYwqxZuOynW5vhgkO21m6xlQlVEVRhAgJY7MRX+3ppHFZkCNYXsavetkln+0hlD/wyu
hmaFSPFEhtJM61M5qf57zJTgVDHlOigNmBjVcnHTrk5z8ZOcaMIlQS5UyZDwi/T537OePyIgrrwI
PIpoKV3cl+AZ/T5umRlG5alutpFhSWuDAoPzziBeLQeTLppPFXrmB5u7emLm8oPjiaLFLHUXqp4o
7Ldf4oo58Zyd29LqF3rxZMyyPvY1cRl5VmEZRVfzwT3/ZQJvs89DJBEOA18G3r/fswXCFM8ih71Z
SwsVJNKpVImUJqAhhNGCqNVfdxxzrL+ngg+JIF3nRECcddt4VY/3IqRPiqPuA2bAn3MzG48Q3hIG
y9zV/2LvvHorR7I8/1UK/c4CvQG2B9jrKJNSSmkr84VQOnrv+ennF5quapGXc7mqARb7sC8NVGdV
xo1gxIkT5/zNsw3Wiy68JmelP1k++j6UvGuQJvSjHqFBcR2VgX7QvRg2IczJLUCS6IjNO2YGABc4
EqILaQKDmC+HZUzs6CYsj1OuJDdOjpvnaA5ddPAC60MRaU/A0z+O4InxB486nggk6gYNg11T2tlD
MhUJqEXjidJDjP7GYN/3eDRdW+WoHSbBzsG4MQc+K4smVaXQTIC3c6DZ8Qtqo76jom2RqaEMzntG
/e5V5T3ya+lOKZRjFvSOm07A9gza82+cKUu/SyOsASvBkc90UgQ42inn2W2aHyjHBNdyN3VfqliZ
DpUHN16Kau0Anighm0m/2FAP/F0XKeb3ibOz4+jlt/rkjz8vH4oz5B2+1c+yxZC9TSTXlshdZ8xB
jPbARQvJGA99NboO4nn3VOJjN8lNqkGlaQUfWlsKCTfxj1AxIVhHRh9vtNL15acFWKGqeH+g/KaA
Il582o4/KcJWzo/NqJmPpufb9Cq0/uF5vv/XaEwzspP7M79/Sn/W/2tGbvqP+T+ijPOvXycYRrN/
wDU6bMbH9mc1vvtZt0nzp4iO+Df/T//wt5/Pf8uHsfj5z398z9usEX+bH+bZS60QDtJ/Ly/yv/kb
/PbpNySGfts9Vd/aH+An/+uvvf7xz3/w3/6L9GQqv4PDQh2YXrUgRaiAk/qfdfPPf0j8kQPdiQgr
NBxB8/F9/xQasX4XxCbInDQJTFFm/Yv0pJi/I4ChqQ4NGQNMMZbRf67Bw3+d+0vCQmcR3jYFHYv/
UYDoIKwhwseLsNSqlPmKqBq5pVPrfTi0NZ0te8z3Vj7J37TCUVsegbF36mVBMkVuY9w1/Vjqu7gL
rGt1cEoqdpUHaxZdG9vWagcW6tDgMdXI0zcMORJsw6Q2Q00i21IqfibxvAxusMgUMD0CumewIs9H
9cWvl2T4zGOOVxUOq+MTzRn1fWwayD0MzoTgkeNUn5SOHDdPvDDejRjMm5Qs0UIDaAYcEr9kSjUh
/G1byXlSoOS4ayXqcn5AQYWL7N5S7PGhbbT+D61SRmNXTpr0QD9lOlnw9Y+mlVTtLuKl/cfEw1x+
i/0n5XY5o8ttRlHwxlMzCvSjKGHjSDuEO6wJSpqJcrcFjliC3MRSEEiggLEeOjC3+YdUWtKixMyH
g64YHklkYO3aQZYAucHEebHV/7WJXmqwLAGNYiioCRZoI9pB6N3MhwrzVFcghg0H0xrBYWeFfFPj
gr3nZsNDu/Ys12+zx9dHobvwO0p0+a9mHi6et//3vBir0A+a/3jb/ayatvr5291TUf92arMfT7yY
suV/MwtA/29EHJ2F/u9Dzv5pTJ/+1DWrX0Yb8d/9ybF0CBycBANOy7NWGef5X+HGVn7HTEmYVvwV
OP4KN/xXBikeFEIZnsJzFPhTxwzxMxw9BC0STqHA+L8q3CyvLMhK4FEFPFL8Cu7P+dbBVLVH6iOg
oUJNE1NXP3+LLTUWPYp1Umq6dI2mhF90Wf9hUzF8AGY80h2qD3KpIHUTdx7YjNy5kmluC3RzpO0K
CA28yCbvodYpVikdEmlm9yWRY+W7E4zKtTnoW9quZ1RRMQ2kVnVZgXAJuEwcxhdxJyiTOKy0iiqo
xsb0448WUNKdWva80cwhaO/HcXSDcmzUvRoUGUDrYsCYHkWEqwDAyducXgnG2YP5ppQG7UaW/WZP
9omamYKy0HtsU4p3WC5+hlq6cXbPQqYBwhokHLKg8KvAZS6SBhXGUElKrp1qVTYDEvvqg137w5dc
L7tiD5dD3ptDkT/lo569K8r+Y1CGMhaASnsf0gmHo61l0UMnp8WnqITcv1Nrx2t2ptni1+2k/c9A
7ZzrLGi+jHmlXSPd0z1JWkUpyx7JeBu7zfeSDE79MMgAtJyclqUTBCCN8sajVkU4OY1B+Fk2E88/
cG/hlCyNhiAxhE307f9HlWUeQ4JwKaq032aZi/i3/4wl+u/AuDBOFdKxJJnCTO/PWKL/jsgmSsDc
vJapcBP8lbqo2u/ohasmeo3PNiUqwenfscQmmKgw/CzkW3XtNaFkGUlkEZZg4PCSQtQL8dn5EczL
ponrBgmXurbHU6Up/iEETXN4sRgrV93yVhWjODyAefqq2GEthUVBmFEOA8DpSkWnoS9Co0Olx38I
Eek5/s+GWmRiUeT0MCLSzuUXfTcaxTlQoUaxANzJBs1iCaJkUqSdAqaOIa7IJedLhyRMotPjaV26
R/5ByQ3pTUrxEqHBJhCWW07hprVcnxxNqb/0TqWxg/66t1YWdeXTwfJXxapaYHOXn05RK89B77h1
MZY1d0APqXB7qLJfHmXl0xGg2cCwcTDaWho11UVQK15cti6dHul2isrwxk9VaVc141ZCtDYhePfs
Q8OA0LgEuit9aksT3W63Hjq4RZpHzTdwtN3lCa2Mgr0AmxGAgkDgLtKuTGsLn0ZN41LSct4memO9
h5uVbVwQa6NwRwt4LURuXpfzzdFafRgmhd64hd3ot0AMvUfkdbf8oMUt8zJxZwvyXfCCtsR6cZDn
o+QNol85SBzXV7PqGlwBLYdStq+TJrHwtwMO1FqBc4A34/+N+QmVdF5Vz2nIYmQ5kqy0yRo029qx
3Us5ast9CPLv8rc633zQ/uG3UzMTdi1L/WNrkvOwTNHopESW73Mw3m/ApZh7pZyqDaO3taFASutQ
SOAyk+DNl9JzeO/UxUB/S0mtm0ltres0N6v70jK2RCbWhrKoNnAf6ELrW/z5i7SnyajOgvMp2OKy
dcjqKt3nkhqdpEndsoU/34bAEF4MtUgUNYQk9CZFXR5esHaV06K5Bb+0NaGtURaXSNfRQy+Qo0XE
CVS3Q8n2Lsz9+Or1mwFREx7/iAYg0SHi8YtlC1MU2EsfU1qLatSVEaC550hGeIjAph0uD7U6oX8P
tYxEnRc0Hs00xBBGOgLIkk1o16o/Lw+yug1eDLIIRGarlUU+0UcuIsTckHxAaquXlENdd1va/+Iz
z+OE0FnF8wjfCRRilowyCJ0erShbuMAales3qXEVyk16CnHwIBomG19qdflg04rniQ7ORJt/qcCX
JghsWPcmViidpCbAmQfjnVd/JBipPBsMYaUgnkLzUcpOsrI0tTJMs5tP7dDFx8LR+9MrPxI28SRv
1HZsti1X9XyQvInU0GvkxG3srtubStD80IKmBLRZmVvvobNlex4LYxD6MZRirMWycVt5OZli4had
OTx5gIN2PELCLR7fs7DFbDcwjnjAoo6L8AaWS4s5IaafBlmTuLId4zlhOuGbbKz7Yx8bGHtVWftW
MYPhTtL68g1PNPVtTMXrcwuKPNorEqpuYHynO6tFcdoCzXzLDVC/z7Sx2JAIOdu14ney6LwRNeyT
5cV6eGobGmETJm7rt85X8MEGMJq8dCVft8DZdK/OP1AhF5x/oUYCNWYZYCAUdBniI4mrKtInqlva
IZGt4bW7lkFs3u6MhCuCLl4DL6NYPGWeEctlAsU7qU5WWnZHz+jajaU7K0iSsYkrE43hZ8qUswj8
+JZoIJuk2K35TE9FItBlCK1l6i7TwcICfC6wnu8reZ9N6QDzPXDcEjGaD0RyiBng49/bGGy9oUZp
vUkRRYFUKHXU3tOuno5UJfJTX+SgIuShKx4vn7nzc6CqNARAuiM7JHPA50sEBG3KuURiN05Gewdh
IL+qpNHeONlnuRMSzBoPLB1EPmzT5YUv+Y7c2mUbu14Fl3EsImUPw8I/jUgw39LTrhDvG39aU9C8
vzw95Szwi5EhUXLSZToJy9wQScxMsk20yK0giABWDZH23phG4ykvqpEKZ2tZHaKg2vA4RoDCDmUx
AtUuavCkbwrb4dh5Te18jQe7/OoH5giYHKoa7IfLv/P8+PG2IL/THVaJOrpYwBf3bWukSj/4YQzu
NNEOfRJ9NYT1RNako9B8bjeGW/seBnGPZE8W0t9iV7wYLhEVqUqeIhcxZ22fZkZzNMTTY282oeea
caF/bePYdIvRzD5enunahmMjkIqRq+Olugg0gVpFYx20kTt4YOfBsCC6pLP/Lo/yfLTncZcNh+wP
mexzD3MRd7MwBxhZJZFbRhW6/ImsjDvMPcBg1oN+Y1EKuxlHJfg4UcfZ09wFCld2nn7osma4pnXl
vPaaxpsFBULgeiJWGMu7LcwnRckLE1ZOKsdsfmQcqrDd2kYri6shnIGTFxobiMMsAl41jcPUJkYI
XRfUlK+mxVGJ2mhj92yNsviESuiNLSzF0O1HC8Mh7vMdPQNpI2asHV1Ork2t5FkwT1+EJmgGpd2O
oIPGLn1rAwJ6H4Q+nsxGYJQJVLYSFFNRjrq5K1BU/pDkcitUjaFoYOQjgwExUTy2Qcb/UDlUv4rB
Cu3D5W22thI4ZVFXIoBC1F2sd5OHkoJ1XuCiRzrCB7anBz2BEnd5lJUYppmIMfBa4q3OcsxPa1xO
ih+FU+iGcdrfGE5ZwiVogyOZe7fxacWxWB4bpOfg/tKjIjgshgr6pFaBCAJz6PpfQ2S9rUMUwpPG
+ig04CJb/XZ5amedaWD7lO8VnLmo1ev20lU5sJUOYCC4CqkpYzdtAZIgBOI3h5In/FtFmXpXqszm
dsDbEc00PzvhIhg88CmNz5d/yvkqc3I4ONSQ0QsDdjBfZUXN4SSj4UVGmEwfTFsQPO2hoYZrphvB
4Dzaz4daBCdIYyDYOoZSSatPFrCBKwOiFA7Jjv8GlN1rnWVZ5NnUFreLotedXKK/7VLERt0mL7Qf
YRwPkBBMsN6oxm0c3bNqHeOpIrfDUNpgNRcBIiLXaRw5D1wt8JSrMpYB84fA4IK9N3bKnZRVoPSt
Ijt4XmN/SdCF+XX5W65tK6YMhJHrlH7xskccaLFU1gr72C/V8rHq2/yTRX9833qedtvzldHnTRM3
GfX4xvFLXIPtABGooru+/EPWNhUe6ChYPNenlr5cAfQVx0+qwEWigDoexw5EsoBcm6Cr/8ZQqLMh
riTQHkv1SG/oKsXPYRdVFaSxaaR7HEPm3ScqOOnLQ63tX41+HakV54UC4vyoNAIn2iaW75YyLjJa
MGAEVxkIvUM12o1BEm3sp/MwS8lVdAGFYKjCjTAfL0aLCs8vzXfjCYRZVnXKL9nKso2q1HnsYxRy
BqrMKlNbio6UQ1Q0dSn7rpx73WfUpgFM+hq2NVYnyL0OQsNVtFXyXZ0aO5TkAJQyVcz51HxqjaSa
me8mmly8n/K2fwzw5toIOCvpENgy4HAWRTey2TPUAXbyAPoi350SPX2Mp3j87hMWEFTVvHu1L62b
erSCo47xBfWxKNt3mYXssYb5rJXDDLu8f54BbfNrhp9DWofvLFWqZxjJy/wTvSQCCPL7LsXI/G1M
Boe23CRxg9bl3oli7Z1soy6/M0at/JlHinaU01G/QqkruiugRF0DdA+27r61T2FifMUNK+TBRFvp
5Y9KoQZKSMH7blU4guCYdfvU7NCk2pi8qG6eTf5ZYoZkkOLAYpyx12DnNIHvtuyHb7laOMcECtqt
AyD0tgB+fY1cRXCNf5aEfEJRPE7AxLYyxTOREXEn8NgXKB5Uhqi3zGfLXnBaz5Kkk4by2h9ZXwFi
hQR6ANVd78u2sSkBO/GhmaLofgqtDB6Bk/9xeSlWVpySA01dCiNC62SxEtB8IdDotnQCt4KDBk3r
o+3Agbs8ivhbFutNA4/QCvKFyS7FrMSxC8ysl06IMXySmqG+CwMg8aUxEL+cjQfn2mAcL5PIKK7A
pbG2FhbaFHeNdBqiuD3xJAXD3CXGg5Fk9i1RP353eXJrS0jXAyyUBTXpTDwxQJ3daJOWyWnOdEAH
p9/DDYo3vNxXR6FzauhiDSkTzDdLm/UkTm0lnaw2T3aFGZELesNWuWYlAKNDwPMXCWLOx1InkSYH
PKeSUbrKiB780YbPX4uzLyPd2ualkEWvw42piZ++3B0vB12cAz8ZK6ipvF6iZtLvmqJvbqGtOW5X
5/o3C8egqxofDNcrPOv06k9ncHeSacMVd9Rlty/OJOo5oS+dHB+lS7kj6k9dMbmXR1nJQNiM4CpZ
Wr6gJv78xVM/jE0cRyt48wquD3hMTagH5Q74slDZAmqs7BLuMSq4Fo9uEdvnQ6FVoCR9gANEEHT2
R7svp9uqaPqNlOoZdrz4YqSVyK6jT8TTcNnSwYtCriZY0Sez0obTYOZBelS8KN9l4SB/15Q+Qw5c
Dn+YkZ1MsMc6/zsEJ+VeneTYtUzYVyN3LmZXGkxNZbJw4YBmIO2RiinugsywD2Pb9ht+s2dCc8Rb
lJ9h3AB2Ey+5xeLIPGo8ywudkxEnxT26XrXnTopW2XCsMTJJryKpDcYd1cwRouekY3wgB+H3GE2V
d2psYGswWipgPEWewKXzyeEm6Riq78fexxrg1ZtGpM6iGkW5n17G/EuWsdOaktLaJ6nLEIYsAByO
vZQcrQqV6v/RUMu2o9yjXFM1g32y63B4yzVRX8Pl7O/KYfI2vsHKUXg5q2UTA/4DtkU5fNIgtusP
WVzJVxa9kzdlgOnH35gV9yv+z+AV0BaaL2CLFkjk0B0+tXJVtQetiIJ2H2uV886z/3RanVlvvgQ3
rpw79KXoSdNQ5TJdVn0kKj7dgHrOqUGKYC8F9nR0emsraVsfxSILF3c2hfX5lBKGH6OKPUHlHo+1
rJZ2RYArxuWFW8tLmMy/h1lsvRgJJXlI4F9piGZ8KoeStrcn6W+UQv4Fi1F50jwDHD0kqL3cmmm7
M806fn1kBseMKqIInA4eq/Op9khieTr0gJNUYdUHIHrceTDGNqa6uqD4uuPbDEoXiP58lGlyYiVE
HeNkI+3k8k/YuaHCf3V5QddHod4qrNapvy/uN3uMRq9LM/tEkfxXMEASVGCWbbRAVk8WD23RAeGh
pi8a+i1FHN6bbPewxAE1CKTkUy/ZhlsX3lbJbWuoxXzyCl8Z3+QQw/VKbxX4Bm6j99M+GlAjvLx0
a0MBCROXJ08nztb8A6kwuwToxz51sp9fjQ381mHMwoPTo4h0eai1r0R3gjwA0UueaYsFrGm6Udvk
COdIcZPB5dWRrGMLcL2SYEHlQX0X1Rv6VeYiKnl4p8VZF/GZ+s64KccwvElAq13h9q7tMLWrbrss
KD5fntrqoGT4wJqEpqm1OExdq0Dqjk3rFHU9NuF0wI4Ock63edNgehVLDa0GLdwI9eIvXeYI+JCB
2oNKZDHu/NMVlWN1NiJRJ9RmzPu077UT2k8IiCathZ2Xlrw+YiAKIcr7VPcRsBXf90WW1SHDU8gN
Z7nJq+yA6QAyb3lfbtwqK0tJIxMRb9CDgAuWZ1lHPHeUO0ZRIHweUYlDCZk3BbRhrEEhwJcfSwcL
lMvfb612QL+GyjPC/1RglnszytOi6ljpEwmDsJaT1PpR9SE7QgjO7C9tQozUCy178OsC1ZhQdNR6
TFJvs9hH55m8ZeMXrZxLwGQ474DKJHdeBk5NbvVxRHH9BDUsPKSCbizLXnnCU+TvfFfsOkCTg/qD
/aXOv6sOSLOK4cqeCjDQj11vBPjWdfZGSrty+qnbkZvT7kCIWOBPX+4eU8p7uSYAnRqLPYpnFzab
bR28/r7BA4QyEwkdJcllE9ZvpzryIkYpwM1jZ9M+TVjmuZd3y9pU8JFBnYSivk7Haz6V2EKdOkmB
xod1NB21UYhPGPqroVbiYwhmAEgU8YZeLJjtTGqYYBF60hyEMhyUNHe9HbQbn2Vtn4FGQYJYGPLQ
t57PRVOkBPfS2jrV9Whf9YiZ3XhSkD5qDpItl5dtbSjegICDRPeOIz4favKzROvHwDpVVoYQim+G
R4lXyCkLZH3jC60NJbimuFMB+GAjzIeKA6WzpgGFNBALxQGj1/SqUKz04Ev9ZjInbshFGKaNRDZH
1xOczbJQjKMAOGtgHielwoEFcbOdmktHitR/WBKKFJJvfcywFt1DySdm1OrXvim/vX5lecrQQAPf
IDrO8+l6aJCgae+gAEi0OuWGTVUv1rNjVTr9xkcUqenZbMmOKV0QomHBzYcyMC6CgTWap7pQpVtU
4NVD4avBPvcU5c4I1QzprKw8Vk3QPdpl7f+NO4j7FYIlz29S9EUO4SPeKHH0zFNiJ/rO0rNm3xEr
N4LveWtFkIGJveJaRZxcXSToueRkSDKW5knKHR2BHLxMd9AerR8Ssv63CEXph6L2TBRIo/xj2+vd
CQHN+kGPhHPV5W97Fmz4KQRNoDKgl+hwiT9/cetOpaIO8YBUWWPL6a1u4q1sdvLny4MIuuP8s1Jd
g09OnZLnO7fN4rP2xYC6K7j2k27m7YhwbavggFylwC/lrh1OdqaMPzwtJpsqZQn1nsJCZmJ0psLa
WRrCyLsePf3h0PR5OrgoETmd2xl19ivHHdjYOYPFrVp5RYeeW1JCph+RuHw/VKr8EYNLLzx2SJPh
PWEoyN1JoFQ2wpwIli+3LcwaWgLiiqdXxg2xOCH+6PSFXXada2Eoc1fzWthnmR0KE+dJvio60go5
UqWfl5d1uarPo1IkghT67GOwCK4FRsapqkCGMKuyRtk1gTnTdPIuq+otgxnxVy0mSBTiMqKq/3xt
zLcJjAvPQH6mAwuSOqdOV4OHadIt1AVV6SEodPkU+7r91Ex2vEFbWC4tVVFyJqiYoIuJPUv0nxNI
gaFmUwc+QB9/UZf9MclFcUgrv7yKTdu/GqZ6eHrdwj6PSeWZFFEMbC3OZ4AgT6V2fE49Qa5pQgUJ
8Ywcb0xrGDcyCrHzXy4sFTgdCi7dcgWwKw4i84U17EjyNXxrXY9r9JQoTK1FafRAXaDBtDxzNpZT
/H3L8Sjls1V10dGWxXK/OO8qvkBp17UIiGRa7eaDOl13PtopuzZ8Vhnp0TEh1OPMWZm3tNgR5ri8
tsuAIyYsiiwq0YaQsKxwlk6U2J6ZlC4OXzhEGFxwu1Qe0KC6PM75vuH2oDGB9L+AzS3hYHYLhZjI
W7iOHSJZjld4930wO0E5yPFytZVWO6TgSN3Lwy7PpJge2xXJTYoFlDXU+frqQv3PpCXjxl3yNbHt
aF8V5QeIjlscpZV1pFwE4YoSGdWx5YfUCruXSmVE1ouU+jpFiXU3+tJ49erpGACiKbty/fN0WVyI
k9/LZtFVuUutp//ca550Te6NcFYmxVtvkvMZQStzREuNF7wMum2+dJMSV443RpkbSOiW6Vat7CjG
JIfLMzo/cGD20J/gxUF+ccankfNRDikioKWIBOjBURAVormGTgiST/CZq1dvd4YT3Sw+FXt+ud2H
qCrijJeeK+WdgzyP7J+SeNiCAq9MioerQaTCRxV8+fIzKTHKcYGRu60ZfzbTSdtHsX5VN1i095La
bSzhyofiI0M0VgW0DELX/EOh1WAZZGa5Ww3y9Kg1+XjqHfm1sFrxwNIE2pVMkA2BzessUumeZHRK
qeRuWST6mx7e7Cctl8uN73N+XhmFigAebRDGiMHzUZIxg6bf6FANJtk7wYCiTK90yAymWr0RkdaW
jSaj0Cyg/4e77XyoSDbKOJZwy+oK5ANk8H/06dvpdHl/r43C7gbAovIgRultPopEIdtIhgSaRt8r
e7WYGggHyEleHmVtw9k86ejOAsYEpDQfxRkg8GaFk7m4Kdp/BKNwPR0d8xg7XbyvrNLbSLDWZvXM
S+PWoD6/NL9MWiWNS3XK3Daia2VbUrBPA+lvHFY2AtgO9jRlxOc09sXlOLRFr2Z9krmoGsrHrEYp
U0bK7fVbjoYQhAmwA9yFSyEFTZd9JHM0xLL6Lr3ikZEeJ5YNwGnjbAx11grgEPFwtCi7gH6kmrCI
qSjwhKkUcUtQoW12dmQDUtY+06v9VgXJrzTBsbfN3qNNdluE1UZbeOWbiasDxC6DC0LmfI/0lYfz
jsPdgWDzuI8UhNICK9ua4soB5q+HHQK6E2Lh0mxFJSzW2OswSo7eYdUQYKM6eQxtTMgv7/nz1Ini
vyHYpST4wK4XV7szlaYEGSJ3gaEHJ7w5sCirNeyEkjq61yZf3efgO66AffrvymTTOHNtOenp0+2A
pAlFW/z5i80JpdcqyjbMXSvHEbSSVONEM7TZ2DErB5sOBFcwWFyUPpb3FYlGKhsdLKWgMeqHaJIA
eaPxUvKSiTX0UmO52xjxPFGzaUnCIjJJmmiAaPN5xUqaSR1x2E3qsbzlfcjrz8/1u0qJJuwuYAvv
ABiU1UY0Xj0aDsGLsG8I4sliexqDX6OvGBDChonmVBtKH/0qi2/sStW/D3hj79Ai1R4wvK5uVDLF
Ty0on40fsTJ3A5Qc1wHJIv1H8TVefNNQT3ullZ0UnXVHuomGKLnTZWretdHAH43U7g5EwGsxBsQE
MHridsDNh/C9iAkQ3puqL8iAKpBjV2OMyIIl+c1G5riyXXEoJPUmYJMknIEmiNY2cn+pK5cYh0zY
Uh8kKgvHy2dy+S4Vc+EjYvPFhuU7Lp5PgWVlbZb0qeuVDQIbU6G+ha+aHYa6CQ5eAecyKgNpl5et
vxENVuKOwbNNQK+xtDKWWNEmbdUIkcsUK2i1RFg+QBtJG/MTSnL9xpvtDOv3PEteFpx++CYkQ/Nt
wv8LeKgvUlcyze9Kkb0xpOauCZ1DlFQPatNdmT1ytPCDrsuxPMRSdCw1/wrbks+XV3vlm1KWJmem
EElBcFn+VhGzyxouLbdtKyIgwiBIY8bTxs5ZWVk4wLz2xUsK+PMizsaGnRWKPyWu1JvVldcTSbO+
+yxJ6bjxDVeCHQvKq0PgnCmCL9a1GRMpizNAzAMuMrvaau0DKBZs4gd8I17dEucrCiIdm5UEgzxm
kaRr3qC0TWHFblgV8kGYJX7Ru366v/yNVkKKeERBXOHSdSiEz/dKaiEZrSlx7BpOPHwNBrU+jhOy
3PkQOTdJ2Sm4o/vKFhf0TH9RTI6Z2UAnOIokHPNhg8mJsgDehgskNUckvo0TN4Wxc2UlJpI/kY/9
Sjqqj5OSKgc4CbScpSo59bVOr9awk71fTJqLv4+1kYWc9d74ZUJ8EZQ1L2/R6pj/slFKuLQD8qtc
y7tdJHkWKrvYVADdeWPr0T3GYuFJldHADdI3Udbfp6WNsL8x/Lj8YVYOj9AqgxlKJUeUCue/I6oy
vTNK+GmS2Sg3be2Up3Fsu42AuDoKwFtae+wBrtP5KJQah9bIpMjVy74GEW1WN15jfL88lZUTCqFR
fGrQ0EIsZj5InSUIro9mhMZbVxyGIJgwFIEj1TrtxkgrJ5SWDhuZLiWHZwm6RptVtadojFxzmGLs
KglxteXz9Uj+p8+TH2+9B89q82wX6FIKEAyBKGSWy7n1cdKFsN7sKfRvDG1Axyn1pfB93/h4IzoD
Zk9DWB3qxEYBfByD22rMo/1khunGzl37lKjmCD6xIXpa4s9fJAciWRqwhI9cRcZEHKtU9HABV25A
9te+JZV5vNBpezhgdeaj2FbgJ0EuRzBvc/+EvHF5cEDUHBCCkjdC0/mEngu4VA6c5xLkIgDKY6D3
lpemLhws6Vr3hm91r8vXG3tTPHDnFU5GwR1ZXMw0t5cTykpPc7AUTl08k8xx349FWD7q5HLjEZ6Z
V++xXmq8Y4wJMuYEXVGXO65U9a1A1IOR9frpG+XfpNvXIMdVakI0xA4Blp+Pch3XA8EjL74ZueWj
Vg6lGKx/6jW3qNi348EhXTX3KXD7H0OjhR/6tBquxzwdj52sVm/jqK+0naRotX6iqZGlbm+NqOJq
YdLlVxIR8JOMgn7u1sZYoZdlOofRU7SvpQbgBEUCDTNAs5SfhM3zT2nUhWpqg/4hIq6O/C0opVE5
NknrXemSMaE5W+TptOtiC/SmqvvIbGWVFW4EnJU8mvXm6UUoEFDcZaF1lMsoalT8GOKomD53lWN+
KSND2tuKVD0WaaDcKSmC3EAU1Rsrk72DYsevbciSyfIbqBsC3SOZXr4heIImKoafXDnm5J8GtcNi
p8Ctp9GtrefK2iYWG4uGFgOqS9WDto9bucYRwlWR+j7moxcfeIPXGznQ6ihkl2hPCRKYungUOYVm
ZKVTJW4Qe9qVkfbdfQK1buPsr41CPgmtVigy0aSfn33dj1nSCZuLpMg/yDiRuJ6XShvZ63mAQTjm
xSCLqQTqGAbxyCBxGNHmjOzYLbBX2NM73yI5rQ7FQ1IIHvNEX15+mS88wyqMpzpfFn6JpXfyAKwi
iTk2G7M6v5iYFWid55ouTYpF2JxA64yI1fGBqiK7qYtGhU+bp/I+abFC2iXZsEV6OU/sGJE7nYKO
eFIt08fIq0KnihjRKGvtzqLqvzfG3jpg+YhHB+IsmClrr69VMSj1V8F7Au6yTOswwKSW6QSJa3Zh
f9PlWkg/Niy4hMeths3KZoRgwobnPUeHeMmmsYe+m/CdiN0xTPu7JFXNp7i0pNdXYelCix4UbVMK
l9riErLqFHwg9gbuaKj9vVrn9RfMINONW2jlY3GiyCJ4W0CdXMKR6jQl/4dK4kZ54u+DolSuEVRU
hj20auWu70Lz0FX4S1+++1ZHNYSCMFAzlXLf/DzDimxNnI9j14eddip1rdwrzRDdm14sn3Jfjz6Z
k2O4lwdd+27MkQYQqsWUNRcFZ4zXVVGYit2mULqr0GlQNLfC1wqUEeERUaf9S74pmB6LKMJS6kqd
N7HbT6X/Zii8JN3lmLttRERxbBfJw2yYxQqOTWDqA+J7roE39rVJnmvthib9jq4MBlko/7tJ5EB0
GNPAvtEaT391QQh/Y44aIEiaHkDA5l+wzlSctXAdczFFFbaBo7wfdKxKhw63v67Wq2spTf1Pl7/g
yhOJLiK1UypCqImR0M9HxSg4jYqyRMvC6NCM56Jx7sOiwgHSq7VfPe4S37tKtm5Jq3DtlKPhKsB0
1zVhOd7Jaext7KiVME4TEHCMaetk40vkf0rsxP+liLA4VTCNkaLkmI2KfCgDLdg4pyubF01CoWwi
JLcJDPOZp7Y34jLCo4ysAlO1oIyPWdRu5UhrE7JEfUonIRUAwvkoeihXMkr/vJfiAEb3NBWnTI7s
O83otzqBqxMSDVuhByzqJ/OhrBzji9JgqKB0vvqmnd3IYbBF+FqJMxrACAjF3IFgtRaHscXAloCg
YmxheyGw8XLAsXn03+jBKO0D3zSvgXxuvczWZkaVmIyLMjyd6EWyEnlp3josG+ICHkYottq/G7q8
/Hj5LKzc67QDuWSfi6TO8tGFtJmnqykPTssI+7ex71cPWeShb9JiibRvPM3YiDhr03IMlosNaFHH
XOzACE+4BjMvCidKbruGpNcnYYdwvDyttSydlyTiZiwdaNxl9SGR5LTT4y5ynaTrb2SMEa97DG7x
9mzjB9+Hsk0ik1yDKA+f6noyTn6AScP+8q9YOQcsLRprKGRRBlkKrdVRDdp58okz9qR/cqQI80IZ
4YrK67boFCvLymFDEF2IJyB6vDhybd/2A6r1IW5EcvbkhDq7E3fGw+UJrY1CNkbzjPOAGtDi7ovU
Hgz3GCMWIylf8RmXjlqJUsHlQdZWDaiHoCVxMVCqnB9pKsvUObIgdIfYl/aU9bp9ppjjLlW1ZmM+
q0OR75mWQOGf8WnSqc/MqrACVwmkL6U/eIewVx8kKfL+xk4A4cE7nUUTlZb5nLj9hBc3wjS5Zfr7
fKzlozaEWB15r+aFkDlA3XkuvdEPP9Nj0VFcQVhBRQNHL6n/VUBYdcm3j5c/0krigPgU5VaLvruA
r84nFFVGl6pA/lz6gMhGwJ7wwpOFTXJ95JsOx35ENn/vAYCZdn0CyYPHuGRscIjOghdvHyoforMj
OLHLt6mAkDZ+zflCRDN/G3YRHmWAd3dkitYhTTPvta9UMR5ge1FaFRysRUh2GqVC8iqL3M6y0pMj
9+3OxmZuY/+fHTISSJISdFUFgJzS6XxpdRNVXR7coas4/fdSaruDrFTeRuL1zPCbZX5iFKGjIIr0
oI8WmZc8VJSQQ9xpJWoJOHPhXYx9J3J3SVBr7+zQie/NPvIOql5JLh7ibbhLKzW9s1RkBv26jjGy
Vbr2NNV+vUtKVF8rrR+OA2DCU2JI0qEKcQYLynaS9pZWjg/SGJqfLm/Cs+Mr5oDLHy0a3mv0peYr
laIsWakNK6UHTV0fyjJDBB/v+iTcDSS0G8FCFUsyXzKoyhwoWuIWTeMlq0XHQDbypR5lFlVF48Ef
y+hoe5RIb2RqJ95NbQnQbVINUAu8ofxRTaN/jxEyphvWmEsYIyv/yd6ZNMeNpGn6r5TluZGDfTHr
6gOAiOAmihSp9QKjKApwrA7Asf76eaDM6hKDHMVobmPWh8xKFRVEAHD//Fvexb+AtF1/y1xLOzSL
OVdhnzrNG1F743VW2OluGBLxplknD1QrdiIjAtNRba32uVK5f6hHvTurJts6bxPtAVT1KT79y7XH
LSLtAJ0S6hVR/vkTFYaOZaggpFdN6VwvRZ+HhS3FiX30irMASmvkHZvfAs/zuN3j5lZqlPmQHRJT
BHjymntdmu+yVgF8Dz7gd3hpe8kNSnxlaFf2nqr4PLDLMUzqLsrq5Waux/tkZLIx6ZMedlO3b8vB
wohWRI01n2h9vHwmW0dq46aQYAI8PNopsL8DvI9hsdr1iPls3dgV7lLDoJ1YXy+jGdfZCgAAJLA7
j1OWtEAyAwEDf18lq3UnvLz+2tD2r5jVl9W7lS7uiQu+dmMbrYPhJmgw/nn+sovem7uBo2GfBKOG
wTp1Fxa55e8mfODmNrTDxq3bpsdHS8oJBKxEhh1QHLoJw1Ml4k1p7//lXsCKkKBv3YBjTrhrNWqV
FfeSqyV7k+rthLtnIU6UTy8DDkkWGjRb2UjGfUxMzHyzGYsJZohqsTZ12ywc/eapBqBy4nZeWQtb
NgdAD5Ez2pVHFYeyUtVkve/u6zRdLqe2pAS3PGqP0Znet4t7at+/fj3Omg1/CAL86GQTtqOqlixr
X8Hu+TINCG26FSJQCuHN3dQYzonI/crS24h4AFI5t4FHH+2ptaiVga6Xu/dNZV4mmYOhbWvM+989
H34UoBuiHfIa0uHPFzjk/QD5su2uLNBDGZiUs95aZjSCXPdEPvTaA+QsInBuSDfgSs8vZS0+0oPW
CsWF7u/FurbW23Fm3rFeOV0uTyzDl09vkw9EBojJOkH0GJmlhNM0ViKsfWdiw5x13eZWpVknbunl
Yt/GcIxUaYZy2P04Dn+axzW5s85cxtz7bfB1dQsjcujT7jsoJyf6eK/dz6a9RnZMUQhK/vnDU+2I
o9xkmnssrUuA8s4QV2mZ/HYg4n4AvzKT5jVxvD2/Cs6k+pSmm4flgv2uKAbjvdYbw/3vrjlgQIxn
QK3RDIUH+vwqARKUWZNM5h6vnGSPFo3Y59LR73rTSU5c6pXHxtm5kWzBHxjGMbd3tRFDbvzZJO9u
z/vRdi6HyjslBPjqRXg5gPyxA2Ku8fx+5jbRkSjmIm5ZL3T7Pf9CTNqpKdPLltyWdbCiST02WMVx
V7UeSzReq8rYr37d3XeZKhFa0ZGVvNVsEvsbI5n6Pix0WcBTSzDjCiXc6vS8WXF6D5HR3GhWrjOe
Cowvb58s6Ac8EEDnxj94fvt6WqlJwK3Y26lbPJWALpn/6+2JSfHL6LHZ49HJ3uivjP2PmiJBtVR9
6dQ6D5n5mu8vyMyn5dWYtTJyqrI7sbNfvRx0TibTm5b5sZI21CyYLlWq79kw63ktbXMvXLSZ0nFz
qdKrU7qsLx4iT25LAMhtCMjg9Z8/xDERdmfXtrO3RxeHI8+od/pqn1IzfHFXXAWYKKcypRlsw6Mo
IvUVAbrBd/b9Ir7Zo/Kirl9s5APUo6Y51Yna87V7oklBKYABK22Xo4A/S5H3bYc78SztEpPvRO7S
wCpPRPrX7gncGUkn0GkaFNu3+CkGtzAVhdRsex9kboqhNFMAe1yn8156wEbt7JQM5wvx+R/EW5/o
BQqFmup46iYGxjYDeqn7vMWpOpTrqBL8Q/qyi9bWBg5g21JmtKZN9N37tTRxC+zS6QNmHE4eIz3X
yMgaTXOI/GxSBn7nhmZxcLSNCodJAcouJ7mcGnJtoftZZcbogMIFLDuEEIbzR7t0yMmkcqO191hq
zx9rQBe7pdbc2JJQ2dBN8q9mYAMnSuiXMevHVfEIoQOykUmPDpRh9lfdS6lP0jUrr5tlDC4DxD4u
/dLHAa3FPiIs3GaKnVRqNc/A9fc0AptrG7vvr6PlDme/PnpeWZI0NsCjQZzexJyPtlmKzsNo5xD1
gzqzrxdUhEK9XPrfPUa5awRDETmhr7p5lzxfkrTLFPYyCnUMZS9X9iRdulie+fvbC4gF54EBLhvb
vm1j/LTwO8sUiH8U9n7BhCNyRhSwB5sV9usn9tq6QUUBkKJBfohW8vOrmLVeeNbkW3uMHZokqvwS
V98AolTYuUt3Rklkn9PR++3R79b6hmAGKWazIzwmmM+FtxilRf6mMUgMASNA2FVBd+IRvnJzvskM
mwhPNCTwPr+5qbYHvR10HMg3ZW8MhGWzQ2zNiJOJ8zwUBEV8BV314dfPdAuzR3txs+ZECfoHS/dY
+M9dShu9zYWEwZjTcFjm8j6f8GU35OLT0kqGXeMn+m3iL99/feHtZb288DYsgf2xqXI+v9/W8NAt
J/aQFQ/9To3VcF2gTX++DK5xYqf9aFAcXwttgK2CIeagXvH8WkU3CDkMi7GvhQ7PustkGaHA1nPX
s9SKOKHl9pjZuROD2PZ3DKmHnZt72Ivba6N2SMp1FxwZXpQrmj59bhuXHa30izLN8H7xFHK/GlOz
YGjEZcsuCbPFrKJBGLI/0Zl+JWgweAWlS+Bggn9MOwtQ6NJ5P8Y+cDr3TJuLPEoYnJzYaK9eBRkR
kytsZJKj59VXtk4XRRl7ze3edpin3qgkN06svO2XHL0Ujsgt/HMFzoKjBKDpaWjO+mDshbYSdcX4
NZCVieTYeL701Oq/Xm6v3hI5ocdUkG7AMTi8FlY2JL009pisi1BXlnderBhU/foqP2zijm+KFjsn
MrGQfv7RTdV4A3XlLPW9Xju1E8GQ7j5jLEZbkG6I/1UrquxDk5m5iGYLLTf6ifPU78uRRmWY5oMO
NdI3+u+tNScy7JD9fLK8fn2Ykm4swhmfTHsHJaITkdbZThl14KyxNw/IAcLSHlaJ4HbgPjiVDILY
thZ0zfgX5NvGMkZBEp5YmCDndv2lmhL/W8Bk78mgBr4fbX96PytN2MB2LPsz1g3FHMLydj7aaQ+F
ABqMMkId1h7oVtMHwlbaqT5HFVK37/xi1P0ISxPGI/A7m7tSTMXntGvnNLLsyhyjUW/WLjKkP9cb
aaZUIV98cXb/4Teel/l9jftqUuZu6KaAhEO98euvJ17Ni+UGdpYAS9OJwxZ29fMYEPilXAE/6XtK
M29nzqUMZ01IDKLmUypOLxkRVJL0SkHtb2rD2G88v5buDF3Rr+26zyiG2oi6bz2nbK85e6tKdOcz
rvYaaoFZPsTlkLofMB+RX81mqi4HUSdDtJQTXVK7qJvH334Km8gTAxikjlioR+tznluZN1CXwGu2
ZhRAiowZIBqhKdtTDfiXAZ6zejMCAWNDkD9WzCL2pUHnZOu+S4xph1quvdd0fwIzOJ564C/PTi61
FfCcZBsg+aggG3SlKb9xFqQ3E+pOo03krbHa+PHadqrdIN6FDU+6WOhY/fpxvowqdCZQjmNYiO4E
gK3nL9pRTpkl9rzslylYL4om+R44k34iM2DVvFy7HFpbzrpRM2AcP7+MXHGLn42g3yfNVARnbaAW
bYfh9VrsrGSZv9hOC35Yb1KrCV0VuB9G4ec6z2FyQd+2fZLEWTOXRjw6VW6GCN9qNl7oVitCw5iM
bDcH0jF3HP6zvcucub3fvMqzaErEnINRRpfhDOtAelZtFcztPi17+OgOOsS7ukwW62ydMllEc0+7
NSTgo4iCZ0CeRiKh8XUtqwojlGUtvTyqHDP91C6jr0XSHzM/DmrpXwFDS+0zN21Bk3pdE4SymMx7
fRjaNBynSiMLSfJ03I1uVxW7JK3ErQuKuGLikvoq+iHsHieDnm433U1FtMmvbnNOIyljy1hcjJAT
s/okFpXcgdUvb0c/db+1yaDdgUrTC0TPpHHntYbxcbAGXwvnzi8H7Jwaauy2bxwXYLA5vbFLwwQx
7MzB23romiQMCi93omVpvHnf48GMmLGnrc1VhVIQc9W1gcwyCm1Imbr5FGSt9ANxTf1VYdQ8GuqG
3nUP52PN9Pft6OPJXkhrLJC9WKsqXIVTJaGwkNo4tK7MKlhcZpLHzAONd/bUCWs3lWYvz6qsGz5Y
TmY9MAxVCHRsqG/RueO1q2lZGfopu+Z9ImR/KbLVXHetHUyYwudZYx1UI+s68vXCjXN/rvzQdlL7
e9AlroMAjrOALbOz1MIlbDHejhMhNizEpH/Ai8Xu9uQgabBjqXS3ZaONDZr6BvZJxmoq+iJuFqjQ
W3LtrG+ZQIaIOmoJUX5dPhd90fLQfI19mg3agpuW7KnHxkCyh4VgnBQk1vDoJ479VRtchThG5YmL
lU9/HdN24c10PknbtBb9FR2S1drLfrTuxzEoB3IwPVPs+nQKItecTRejrSH7XluNfWU6k7hhdoiS
g1b64qYkHX3np21JXhh49Rir1qdrr+eGfOzWCR+jwSsnbk3rkyYi2E1Iiw/WeNFkhfO1ABbAcIvm
H3dWBau9S/N0+S67wrkzp9H1kFY3DaZQyl2mePLI9CNMU+k6YoGTEaQaf1jPwNn0VZSoVL8ZXQ2e
usvInrNjSsWugdJ+Xvn+DPIlF/K72TjJF9R+2s+1D8Mw7KmKbnsa3lZkBpSSAPqN7k3vvvXG9KoV
MrmfZKt9p2Dqi6gdh76OEF71niaIA5/zfDCNQxeU9rI3R6uqLkvX5mFPIu8eYSc5NUZ1mZ/tzSEr
RNj5Y35dg7DNI89e/AfZtuOToMNyy8NJoAuwhuZIR/v0qQmywYsgmWt1OOGe+YD2/HC/LJMuDw2C
yfy/XjCq2KoMq4kGlJyTcJVFfk/7UJSRznzLCGuI9V/7gF7HDstt04mHJWGBFKWTfOJjAlzXMLlh
kU55Fgmn9XYA/1xSckfz3iltQTXOyQs/tIxe3ZSWRKALZ02PVdlnm3i7CHgFfe1lMrSAo14Gk5m0
5wly5OOeHRW8dVPbxyVsXpiN20bTpWHvmgwVBeJ3XkhrbLonFVq7kDc45eRPhnXpN+7yzqpyPZpy
C2LupC/2RbsGBmvWyPzpojcnCbOVEkhFCKumVcgNTpjFeW5/qTmuuE1cNddxUZcOhiqjbt8lWVLd
ulnbu7zCxsDLy1XGmUPT/6YJXJg/HoMS0iuka9pdb+M1oAWqBgA3iKsVEdT71jaNde960mkvauzm
WpA6GryQbiKURmIssqvNvoW1YU/uvG/YbeN+nVVTH8YhlzXNrNqvzwrZjcBGRAXmc276TyVd/D7K
mCoe/CS1CbiyRs+96ifnyh86KNml2RrXOignN5qqfHhjtD2aXhXGhwesLImiNY564gJP5FRhNJJN
xsFxR2JmC1Pkvivy8jEztSk9OMKf070a81ocSsSrqIPIa62DcKaAHFVmhKY8FfILF5hpW2akJ9BP
A+MOB4yCiXSnkQl0ZGI1yFVtKSL02M2Pa4Vf6KEbRk8/w+DVzEKHt1jwYgQcmzmoZie0hsRvQriN
6lPlCx2pglyHHFN79voJi2pcztZKmbe+WZTn1sDAPxRT28yhZcHA3+VeKvqzhGCsx2Y6eBqKao13
l6IA7oYBZ9abjk3nXXie1HQ0wu2yDM28Lp9KMXQIdaES9JmJd3fZoN+agLUyOtqY0iMPX1a53CTB
qo3YwdQVMbxLnDn08hzqdK7ZdRv1aFKfl3PihA3VwGFoPT1aU3UF7ai/GXn7nEXkcnloYvjV7x0p
Rx4Big/4fqWbRyVD4eHGFnOah6C90s+9o1VD5HQjAHhGUvmFPjjyW0OLjQLOGZw8zG2dDJs8WJNx
mddkwcmytEaYSrcR8bJ42tVQIe9JU8XJPlu2ct+sSzuJA4HSmmOpmZxnmZFroRfkmCQOld0SL9t8
vnGGvP9cNUnZRFbjiYVY6hSQpSZDJvEKTqMIm2lyxpgNUwa7tBrVw8r44YCk9OJfTJkoztqOoyPO
PZLUh8Ip3HUniik1zrNay754+mjLWE6jMUQMpsRZ4+bDTs2i2fdCwr2yraI1onqR1RXPMqcOE03f
RGLVUhmZaNVdryV006/2MtNgHQrl3svOsZ6ywIXh6vblpO9K5aMJX3OzQ5gbHNeh7neEB9W4/dui
69on1XLQHRATBLFl9clCcUfY7Z/SafA5lXT6snWiLx8Na66extUwyQ7abrHvi1GbHlX3LSv3Rl6t
3zBi9j/P5VqT0Um6v3OiQGeYwAj8UBs9t415bw7jT4whb9vBV49qKMePDZrWZdjC2f0gZm/8Rn1C
eiddQ07hYvakdzYqgeXdlp7cZsOiZYexzJCADHC/GkMQ/fAxOkcNU4QIxpxF67zCsdEDMd53nel9
lL6jPhW+6IdrKP71I8zfwo383vC6sEq07tqbe/HdUbX5ybRs2UWpnSTfCWwczb1p03bBRbVKQ35P
/W6wa+N9oVfe3dguOkCYSkORncl/2cazIAWL2Y1lcE4W5c67ojHmc3dlOYGi3VZPAU0AtZEMxqif
Ku8W96yiDOdMZrAnEcm61ZvSSuNJU/VnmRTOUwEfjyQ6H4P3mmNmFix+p3rqk0B7W3dL/SafjHkn
RqNYdrXRVZt5gRgeqqppH5dWQcmqkkSu9xOMNJaEmLO7ZgpI2r20MDwMCyEKhmOCoCD3UCwQguum
eM8DK8aLEWWUD1mjiRJCQ6PJ67XtDC0edRqUsUe8lyF9Kw6kvBCOd5CGQd8SXYXUictUmYJCpa/y
t/rkLs37XhA0or6z7DUuZh2oI5FA3SIk3smoDrxFhRVL9bruOv0WSrqLs4Q+Ed7IvOollHRCq9DI
8EgN/SEPlrAIEP4LGcI56ZkZYOuG3dvciZCBrhx2hfLTDxjGBt8aZkyg5rw5W0MF9u2uaF1ccJSr
a18qHEhWMukyezeZnKKhEHSi5s5O1tDMQMmEc5M2TaglvE62Y53WF44y5gyfiNG6rhDINQ+9O4jv
s6oHKmuzSOIgnysPite81R65ZagIlwg5RB2amtrFhP+UQJTBz+5zrxxt4t+izR9w8F3Gs8Bf1bKr
qAKxQ9TdloE0HqMcM4GpOXQw3UHu3WQV9VkLnv/K7JRa4sLKaRevZVDsE2E2PUJylvN9c1kmFZ1q
3zlvhmb+BtDSkxeVbaVd2GteQmvGTKuogGbwybIadlKhPA6Sphvm/q2JZ291lnZDGUTd5IgiNuZ1
/lBbanhIgCCmUTGMWR+Zk5IPIhBdGoFQ9B7rfMX2dKjr1Q39kvcXCWysndDWVPdR6QzHgEpV/kPZ
DMjtwSWl31RVTnqF7Hqr7XTlGvnO6mWGsRsnsxXOwMLTuHRzPY21NR15PKvY9PnSYq0Oo1nBWDC9
MRf4kiDlcXC9EjmKyR3ouqZ5Y03X6EbU083Ye+57zUM6JjImRdTWdeGdjcoa+lBPfLpWaMciWAc/
ZAEvSh8sctKx1c/avrTMzyVmIcO11vfSj5Apqt9kS9o250GxZNcVeYIbDkVt1yF1qPqM7I666Qws
yMN5bZw8CjSS0YidDV1tdcwhiWrKjIaEhUFy6LdLTtael8UdikulFQ5jHWCK2Q/9FLoILdfMIIJ+
Oihet38QAU4XkZ9mY3Zp1lawXJIZ4aTgScM/L1upg0ar0VSNytzr7kqjGL7XBRExnoqlfTcxIbqt
hoKcP08pDy/zpC+JHbAKsOiSjcquNKl1c+gvnRzxh6wKVLHFzI6bs6npQtR37Aeo4H0WF64jb+YZ
j5EzjTTgUBRMEHfNqCdfloInHXekdkXkq1a/lUNL0mhNepPvxmHUuu3ReMMt/ecmiFUxqD7016C1
wry2eHDKMlNJPqk3AznMzEKix8MYHPCbY1wWgsBzkY2dashAUvnR03QlzguIO599HZWBeF3Tbo2r
oMaQu5wWdA7JoNRBDXQ/EQ5OMNdUizc/VWgVXPSjQ/E6rnhmhXDDEN/RZVslhCu/GkOo7embHs7m
jZ9J99bUfEK20aaVvlv8NjHD0SV7po2aFx6NEpEFXGsoZBRkfkBHYJ30R3/skFcz5ay+tTlzpzMY
Ysm+mdcgid26rx+H3ur0+D+sbGwk9mHTvtgK4qYwSR5bbdad6D+kS8neVgziac97pOxqsu49Secp
dRBVi1CSxV4LOYUgC2lCpzbvzSrv+M7BKf3Kl003BDvBhCL9j6oWJJjnnSIXP+nRN0saUilDXCIH
Z4Hb+D0gMeeUttXL5hezRbjGtPagKL0Y+g0gTSYjl8teNCNn82AHb7MpK7/9bouNfhejdB90Nc3U
47mYIcalsZZ63nej/QY9TZf8oqdj/NudPM8DUIfesQsrnxbp8weXL4M2SkOf9jqcUhDAUJ9qfTkl
tf9y5oFhMcaKcOiYl7KFnl+FU6TPUsTgcYQa8jdVnlU3XRWUF0biWPu28a0TIg2vDL03xD+A2E1A
AZG1o87oKlprdZx02k82Tn8OkanqRs5ra/6gIYAS+nVrRy1CzqGzUo5U+W3uUhd0v+uC6EAesjb+
nrVNr4D4Pb/xTo3kKKmpECDKp7NJ4ttUo3Tw2y+Rq6CYA1aZOzaOxRUKE2JNak1qD1ETXnXn9SQ8
OMj8ekW+2GMoZjK0AouvbyiGY/Aqnb5SNOmI1ngyjW/yEhsZ+svOgQKhjH59qRdbzN+GcEBsoB0j
m3J8KTUrma5jWe1b5fVRl9Xipp/FdGKLbU3/50MrGDWApVDCo8eMSMLzl8OXt6ue98LLKZnrjCSv
bv44JyMdRO0zjDPw3adA5S8eItpeur+x5WAN0RI+2m/lgN+j0h1eVZ0XkVHlWuyBh4vQ6f9tah5c
A9YFyRVbgBTtaA+Ya++siaOWvY1bTSgovg4rEt0nVsWLV/XjKlA9IGgw0D72aCrzqp4Gu2UGIbV1
R0WwhqvR/Lau13YV/tnM1Ym9xzimtPImz1D1wihldkOHvtxeKDwe1177W/v5fz1zner/6z/582Mj
lw53XnX0x/96Ix5x3Gu+q//cPvbff+35h/7r7fjUqaF7+sebB9n/Yz/U3x6UaOrjzzz7FVzp728S
P6iHZ3/Y4dOrltvhqVvePcEKUj8ulz4129/8v/3hP55+/Jb7RT79849H+I9q+20pX+uPv390/u2f
f2zc0P/186//+2fXDxUfi5tK1OLx4fgTTw+9+ucfmmv8SXN+Q8lBFiTmbLCC6elfP0JlCtG8Tb1r
0+8i3tUNpfo//zCcPxkLI84BJgcIHNqQf/yjb4a/f7QBQOCSMzLcdCmDP/713W7+2q9/vR8exd9/
/tk07Mes+edtDdELFWkaFIzEIBoeq5JymOWZEkYbm2obNuQ+bO3SNrUw0SAVR9VgMYD2JPKooY3C
YRCitdPHjpG4cVtUngwnpftPRZ1f2OOitXTG5Y1Rz+Zh6F0X9zra0zSiNQwIkOSZZejMHj0VM6AZ
y05m0OBqSxtloHKuOn8arnJ/XD5K/NvNXWaP1Qd3MMz3dVsNB9zU1ougFfNlMsumDTvZMeJucSaG
obReS0O1w/7Hm/yf1f3T6t60W//Pq/vQPdUP354t7u0D/17ckEYxMmR+Da4UcNDPi5sKm+Nvs6Fg
mL7RAf61uM0/0Xaw4fghWAdUdTvn/7W4jT9BreDWtWm70zliyPkbi/v4+CClActGHrVlN6Bwt5//
BDhbcDyopdfmsZVredTbrbvTjLE/c2blxT89lVf20Qsi2XYtvq75l/wAd/z8WgYjQGNGRTVunUB7
U1IjhUliu3HQL1/MYqu1izLbbaBrnBrlTUluj2sT7Tp/mcdtlpZHODcdpmGlLqQY3SASPQm6Nhym
qtlXY5PHuA8FNNVoltZ+0Ye4FyD8XdJoczNZsfOa9U1dKuv217d2fPBzZxxVJKJAIjcTnCNwoIe3
VFAkXH7VjHKvCHGRMffNznS6NrQAsoblELjhOlTOX9vv2dnyc3A6Pi3/ujI56bbEiHbbz396f+il
AaGDm4nYXp3uYKdSGOr2KRvzH0Imz0IgTH/dQHgTHXD+6xhkRkfNEEMQiHhy8rGLO0eXu2LIhlgP
gJ2GNCa62Mz9pET7PE0eQTmlnxd0otopX7zIKDT3jmnuhbcU5oEpNh1Hp2ys79nki1tG5KoODaaw
QyzGJqXZPgz55ewb+Ze8m70YMDdlOaNe69Ji7Hk+TM788X+i2PEZvaWGv4hiw8O3J5pS8unnU3r7
zL8DGaZLYDPA2eo/mLrPA9lGoSLpZX0wHv13IHP/ZLmQNHIOAxsEAvPvQOb8CT3J29D/ZLDwDH8r
kPHFnuXe5PVgPUGlIyRIbnoMGHMlWcBijUM8V8bHpDPXsEHlPZ5msALMvE4kqa/kBEBkqCbYFUiI
v+C7gOunpVyYKu6IYIxWHF/tiAvTlxSXtYt16mHigR3B48ZJvewbdjiyPpOdZZzrxar00DWEnoXC
G8zPnVnSf64T7R06FzSoc2Oxb816MK24tpyyiHJu+QCarDvQcNP3ZdL64FhbBvgL7dqyNM37DKSa
jGaUxUUwgjafK/18Wda5j1wnUUO8OB5oE3fJUkgjCwNTrC6L2ynLfEYiwZifiIc/bCyfxQveBp6u
pGYQE3kpHHo/hyUtQQW1BrgQMw1vv9RdJd+7E+fjztWA5pkth07ozqOHm0WtfeG/7HRv2iXDG61W
AUPpPANLsuY8Am/W69ArXPp7Qd+k73NZ0aHEQ6iP4EDDAVvr1QhdGkRMkvNxACYCHmRnNK7xrR/H
PN8PxF7a0vlC8zB32lDV7tmsK1AvHs7Hl7oA9zEtlnbVAJ7dr97Kb/Ims2QEXBnprZVmxSdGiOGa
oPBy4lB84dHMut0qEehmWDRbKG0+f1Ir/swSrG0PFGX1w3EsjdBhcFJh+YWvJS4FubxCCkw7GKSD
ykCNfB3SncrQIDOFYV7WxjzfqUl3DrRgAfn0IIT0Qv8AQjI9VP1c7n6KCq+c4i+UM/nCIGcRJ0cX
LSCjOTrrytSbZGGWKq7rhC716idn4xx8El3CrNRGjQ/3JYYUs57FtVgV1Eq0qMqiG0+0ZF6cfNv3
IHViKO5tnYqjJaZKZxWFk6p4VcraOVpiMYXvTyUtLxo/P253U3MF9UwSd8wWzvO29csiVzEiMeBD
MAiPfUBD9EPsPuqVNZ8h9eTuNmJOiDp8cgF53MQ4HL0Lo0yaU0//ZZizYBsC9EWDF98MnXD688YC
xVR7ZgMdC5BJe2U2pTwHrGZOUeZMU5hkU3Wr4/tr7uqKuUVurheL4ZiXQ9HVbz1THazRX+t9zm/P
wmmskzfT0LWnaG3bmn2++6EVoE4A3RCcMMnt8y85K4Y3XaL38Tq5ZlwG4s1q1BfKnfSLwX+rVmX+
9Vh+qwh5K5/qO9U9PSmq5+OS+VnR/f9vmQ3x5KfdupXxz+rsswehxM/H94+///f57Rl/0kxB6mgr
iEkY//v09uw/aeNRXgeb+AGHMTv67zLE1P+k9IZra4LNZCdsq/9fZYj/Jxx6j2WNziva9pBIfqMM
2YLGzyuGAxs5aWCZPkNR/odv9/OyXv3Owj44AwY5jqxj0WCAIJCtPG8WYSdhagYNWoij9gTuSr11
5y49xYnZrvDyG9ikIWxVGtdHa9bM26IBy+DtUubD+661rMjOsHRn4Pm7TKJN7HeLn1vBxfM7aqM5
baclFTPjXcU8Odbl6sRZXZ6yZH75RHmm+C3Q2oKAgFzM8yea+aXemINt77Sx0N92+CH19KcbVEty
nSnx3qxKdYZ0iHbtIiX9EQCSKfY/Lb5XjorjMLCBebcaFoQ02qPMBJ5/BfB/YDpyE6T9Zlwn3d59
Uy5JEFMDVofZBQ5n6Yl29uuL/qUR+PxNAiXmMEXaAUUJvsLRZc0qaUu9c3Z6LfM0bDKR6eeaXQIQ
WzNTBrtgNrr0XHUGZthZ0NZemOgOQpeBLJq3qdLs93LVpwVJ3dK5qqXL6Esf3fahECoAftqkqUBg
KLAuW2NlHi9zZBg5CGtIgYG1zkUosmR1wbLW1DJ8U0MdOj+z73V/szUUzmx6Yeflwv6WZz39IB+e
3LQH3J28zyyRf+Jl5e+80rK/+kVbjPuFE0GdVbkB49JtA/ddugTiy+rNjnurmOtV722G3FYYOEiz
nPmD5n5OnSWxr60S3OD7wl7KA+S7dcSAsTDMyHCBXEDdqMaP+C+KemfMdiCv0dsw71LXq/toQYbj
/equg3FAgITy1Z0w+GZybgPwqc1keGB0bzwyxtSxzqkm67IZxTyD7QOYE8FxBcXV6qMhwfmN3htQ
mf2yw/MEyJ+XA/QOh1w5ZLp+WcqoYlFY+zrXZBNLWWhtvKmbV3TblCkp+6Y2i0HWpud1t/otRX9l
AQ70nGovfI+T2B6WdQrLZHCu/UzM9ynQnACCALbxIWAd/8qb4ApEmPH4j1U5O4CafaertvTJjkES
5gddFIkRLu66zJHLRqGfUMonjdnF3VrAMQnHOQf8asLU/t4iMpaBhp1nwdCnGG/qbvza5GJpwzJv
7AFYp0OWbftz+5iopIpW2PZnnTaN3i6hIrktlZddBb0bfOrSMXsCewx41tL0/83eeS3Hba1t+lZ8
OHMAFXI4RehuNrvFJFLhBEXJNnLOuKO5jrmxeRZtbZNNbnZpqqam5t9TZZdlSU2ggbW+9YU3CHiv
vWqgAMdmW3d5v7V0yb4sssUaL1PJ0b82tZRfq41W1W4CbGfPSNui8Thr6nGeHRvI56o4NyOU9tYH
CMOoFyoaIIGsSgofJ6cuCPulATpYyvrqjbY+fZyVeGg8vcAZwXeqIUlcQ5Xihzob45s6z3IpSPTa
GXZIapuJl3d5FOAuNKcPxchDK90Ip0ZzD/yNPkcNU7bcz3oargdMCbBmrtXCuU0spxm8mDl76lVd
tm67uYVIry620fhDWNLkWQdpXf0ursxqp0959J0+qQm/zMlTgTevbdPrx153G6dKf9RWhQgTLVcZ
mWxjBGSgFqakXaXMq0JvwSikDzKaLx9h5/SzlyArc7sMS/XV7lf1BwIjCaCFRgpv0HO3r+IstWCT
GHV03wwWaxy4UfeHBW3m2oHjJnu0ctObJVH6KEhDOafNkRRpt7ENyXjQkdv71qpz+adT9mDAnCYf
v3VkxN8VKD20bIGpks6jtobXi47j7Y4q1QivxrxdZHBjTK89qLTD4KV5NSsusTzHflKep8htq4x9
olipc20yvO99dSwpbAvsUz2lHACGR4VRAThKSvWj3Kda5po29YGfDUvPrxsGG36skt25TOEUqO5y
Veu+OtF29MbEWb82kimh5JL35aMRVfCJ1Liv0k1ZDExEHE2CUVuNdNLYrJjl+ImtxZitDO2iUHJ1
juS20ppHV1qN4J+nZcVo+6ZdY9IyjBrayNIkg5jEoC9nTFTPbe727B1glkoTA3ZUIOu6g5yoBJfR
nh/noZUY+VdWLQcyzevC6y1NWqlO9SgKmrTVJh8PRDne6yF5v1eDBxaID7t8tCO9uF5ZvYCLYWhr
rtZW65W5SKXiwUkOf0DrSgVJehy+5pEkf2okIw/ZEWgSuLNhofbUyiqI4y7FkcRnVtHanlqiPONj
mp05/tSVxifk3ntrV1Za2vqlaY/Vfhp6Vuacteb9QKcgdWu5tEGem112jnn5JIXw/FDjSGNqKYax
jODwwDrJ+2H9Dcyn0LPLB+y1Pb2zHOW7Ho8dMW7NHPOSY3hWL5q0IO2eFblrwbMKTBXDAHM4U7Se
FiGIF1N8ibaHicknuhUvT1i7Ih6CljcCqRmMm7y7qZi779M1r291izf3/on+1tUEd4o+AukhOerL
q60V5A+zS40ggRZxDYxt9adJsjejluvHOO3/eP9yTySnl4+abBZ1RIjKMKHQun95vbYt15aApgfj
Gg03sZ2UsRsbgwUWv3XWwTXA77TeFKfpFKSIeJb3IFWl0O9HtmHQO+Cp/EY36wXyQ6cf5aHswAtH
WoSiwFgu01FzwCX5iBt1i6cvUdL/UXIO/+2z+Us10X/1sSP1zLOX+6oe+iTogb89lr//5j0mP6ru
t4su5/+65yXS04/4p0RCsQsxMvSF6OI/VUJ/DyIt9QNzGjQpwPcj2wUG/58iiYGMyd8WY3+WzJMM
w99Fkspkk74nShYgYZgdQqj+hSLpdMpAKgs03WIfAKsRc8+XC3ORFozMepwP1CnrH5ZCRytmqirf
zPXM7frkzxHNpQdNqR6fPbQ38vjXpRHXpe+LMTR1i5imvizOFqucQNOjjQVkCnlqrb1NIXt6iVwO
vzz95zsybRWQK/GwT5WxeZQDjszocOV2BLCuSKINJJH1TAB7XRxRuAqYEqATXuhpCdZ1ulWYilD7
wiI26LtiwmRPyXZEmRJc+1wcpCqkn7ttu+mXNeNFmS0bsEZZSWClTt6iAbJmtXOuPYNsCqyYoa60
HgFfYk/UJkrQ1vovC/KKSzJ55EurAJhOfWM1hKJBd+bRZgqbxAtLWePxpuhLNEZ8prh948nimQhI
iU6DiNenxZcTI3cnSVIgdXVyrYazjFsKRsyhYWWXBLxvRiZf2kBxdnlvngPSvban4osStMW3RBCH
gcDLlWpKXca1DSmoR3y849pat/IC4rKAIImApNL6mrpa5O3LsEnSVXPVfpQgJE607rIvYJ35kJyc
035+Y/8gZ093lzMcpaNTRMuqGHGHcpkU6Dqupmaz5sj7KjXJ89CcKbnfegLgZnASEVLCMEZOjmal
Sack15N4M0ZORVUWGt+xNM+/lWNjwIuUR98xJ6+W0/JiyA5SQxsZQk4aJNDYNswS15tMCZVzBojq
6RnObsN1CCY/zSfaoWI+/ry/YxRyHfWdaPLPGrIBbW4VKC4tduUntaNULj1W+1MeLcpHbVw1mAjT
gvVrGC4IiWrTflIn6fNgznwKCZHYx05s9aKyrGmBDoyLS83i/C0iHzyrfkgi6XuR4ZcTxziRuvg4
5bvUnIy7kAGJ4r4fHF9LBwl4isW6E3YFoMxOomNmVbFJC0YK2tjKNsa4DpcwbajpukqeZS+sYvnP
OaxAiwODn30YOuEMYXxUXZhV+A60c7wci1kyeq8ea+dzUXTm4jdRFAPCx2oweP9+n/rzz9MbOk6o
NoAeFA0SE2O8l68CZTNjqWYjxGoqrPy+TSkAq7IEpU5RfAmPVbnt8lipCL7lcFxpFV+n4AHRVF5C
OClwwpmb6FoPintWe+hCWdd7VG38Rq86tDNmFZYdCsHRHRo203XSyPFNG0Zh4krVbEGbzYxr4Nb5
bZIblFflJoIF1lNZ9PqW0kDdg1IwbhMztGdP6ebFrZTFcSfGPPcZqMj7lGHAj17vh40y/LprJsAz
Q+agBnUEhlU/aZtpozEakaaHQagl431eL/K2tBvjzPkjOl8v34G4ik3TlZmozWDh5Tuo1zgNJUcO
AyeyO39Slz+q2rTP5M2v0wUuAsqCWIh8gHEqrCpVTbI2xhQGTI5630hX60urYu4aRWXOoN1Cpaae
Wm9pS/Xi/TX2xpWFgJFobUG6sU8NetKud5ZE7ZxgNLQ0g0CcefGUUfq1HS0D636K2vhBsstzNjZP
imonz5UYw/ImgwDsfDqsaWMzkeJUcwIsxKHwa7MdPmhj2z3Cssp0FxkFyS8UWdpAuy4yT17kdVfN
RW14Q6rChZ1tqz7Embz8nnbhoZmKzlcZZfYu7NH2U6im0uUYW9onwU8rYBKV8a2Es+QPM5d0CmEn
vZ6Hsz4Zr4/UvwIn03WEKVmcLxfLXCMjXdeyE8S1M270yXbuIJ7e0ggnwCP9tqGc+cikPd466Nic
WURvP1I2nIm7k1C/F5H9GcAkA0CDDHDrBFVWD9u+1WMvlNAjLqXa2qZZM17lAKDdeplCX0orTljF
yDZrLmvXhRouQVPaD5kVVpArwtXX1ZUpoWwxC690M4Dz0XhFO6l+Ldd/RJpBs6FoH3OI1h97VTs3
tX96/yfrg91ArKYjDqLwVIA5mmdljEfLCppItW5Xwokb6k5yGRe90rvL1KoeisjORYLli58bjXMx
F211HbbdWTMWceKd3gqiJtj7mQ4vyDpJVeYSTkuSVeyRFv5JLQ/t4zjAgzXh61zYqyJhVLnKbqPD
aG66VnBSrYOitf3t+3v11YBTTDtIgYX0hgmk/nR5ObxNNB5ibqRpD6AOLtbVkC9AsiUHMjSE6wB8
eFD2Dksn6Tu6Pc5Wwe7IrxPVOLPY3ljpGiucxYbUCdCBk7AYI8lQSCR2AUIR2j1jd/toslMvO6Vs
GHhGFgAI5dEB9HopWV1zRh7kjaCMORq+28KjWSdje7nSqwb1gbTh6rMThsewc+yNVuh/G1L//7L8
GV6SGeOzRfiqLL97TMr+t4ek/AG2+Kk87+M/fvsLRpmUf3QvynPxo/5BIBHdOdKARGpMt57NMIEQ
swwRhUU65qkE5+X+hFJqH4AqoPaJSCI6PRp/8nOECcjSxkPHcTirkO3gjf9Cdf7kGfN8RzNaxScB
CDPUCdQRT5EcEFZbW1o7iIRjaXbuVJRm4prOCKG5drqG1nKXqYxqNO0hXdAqhCTe2ddjn3f3ct8g
CaVCwUUKJNzowAbTrRoa6Ze0oEdZznN1qNFciRGQUKNPtgk7nanLcLf0wnVyoMu6Szv1jD7xq04Y
3wi0JjU35YjMP2LHPIv9iSNBoE/LzJ8SfAYiVNqv9RqySZpqsWcsXeeiEmR96hyEUuSlyo9a2+k3
g11nW3qBsDC1fkRTRrlOc33aMx7BwS6GXGxGRhAyEtr1ZXvOUvF06Mg9o1cLKAuLDLRxTpU8oX7L
BnoEmY9KUbHpp3UOoql4IH0cmQVA5erDbjoTt151Z8VFRfQk39GF5c3JIclLcrQKpyQfKJV6n6XL
Qz0B4VEG1fEqS4ds2pqbFOlATzetZFPjMnQmeD1JyZ2sPs40fJrEIhTdq5fvymoomayRW6hx/wxM
LU7cRVfKL7OiDV5uxNZR7uzWj2dz3SpSKgUZPgzUIb0UmODCLuNEoXFeZz9qXFvdlIHUmYf0BvwX
3AGhld4VrQ90hV/e4WqVaB2UFg9Je0jG4zBWXivN7ogc2gi7s2mhi6ZXZpd4qzzvGeoccu13IH9o
L8DiDQ1/UbdSVGzJN7wVD2/NKn3N+brYqSvpn+vZ4pyUNomDENE5v7bT8pX3ixoWMAeaCpZM1+bl
rTdxWpY4FaZ+J1VMP+aWeRpCJ8DQmDyOSBaeSaBflfECKs3yBdNL+k7bQZyUz3aebYy6MzCaJGGS
ls1k55cykvTbCg2nIMeK7agO2vehT5FNyaspsLO1BrImpS7K3jDK4RVs+3D8VVnep7sCy0iHDjsf
/vvyrgbHbnOEBnmD7SzGvLHqVXXf7oixlb9IQ+c/HQu/dFb+J8B6QMS/d166LbCeLubEbKOkfLOJ
LX7Az1NS/8Aa5UDjIKQEegLj/mTT6B84CWEPgOTBuE0ceP86Je0PtARoz2iYjzL2EAOmn8ek/UED
kgM3lXmYOEd/6Zg83UoC4MPUCNlv8l70CU6yrGVt23pm+k0PB10EHXyuV3YmmM3tkP+qNKq4FtL6
YIuBJ1E7nWxbuUM0YOxw8+lLY0BwJUoDswG57sTdw7MX8kaL/JWv0NOlnhRnaRsI2trLrQH6w8EK
iq+FghvONc7laD+UxTz5gHmzTQENB6L/eGFmoYQQbf1lsWZ/DeXrOImqb4X25xjdSoqegmMsZD9c
XGRKkAzXMtUbdfyg43Nwp9NjUtwvwBxRLNNrfzXCY6JbGAi9OP6wIC6ydg19wAlggTXRH61RNPAl
zpgzvaen7snzQwq/QhYl2RGNCbrDmvbyKeV5YuTDUjh+ndoGgnrVTdSMf+aqk9+A6TpOYYyovTRV
xziRZpQ9lUBfTOc46qh+QOv3EV30k8S+ifWe4QBIYq1DJy1qjvX4MEvZtEkUZQHyjN7aslqAGQpG
0HbkfFsM082zurqbWvNmHrs56HUJ55x41b3BtGPAKch/GmBWwwI+AwI4i9e2oHKLqA66qs4/d63k
afOYnMmxXpVfPBKYqQKnhIY1dc9J6tBOczQlWe/4sT3MfmsVhqct2e8AwhIXgIrlD130pegB1Ci0
JOTQ2efQ49y6jszt+2v4ldrm062wT3Aq45as0znPUmWWXtCChNSRVEIusPOXmv4bbomcuE1KLZjT
hkhUP4sVsAld33uLzijUaD5PKAqeSWleRQrxZP65nVPfKUdH2Ckb0U5wpDpzI62J/FFrHfrVD+2E
G9f7317kRydLk8SRkGjhOQnZ7yR/QpIJ5ZDRsbHTCtHLm/oxQGJpPLMDiJWvLyN8MiAzIjdPFHy5
Awq9XnKo+I4v5aCnx7n/ps1z7lnJcCwkWE5RuvrLbGv7Oqb9ESrGfrGYJK+uaSGR3CGf4cWV1W3N
ubitNaFxkY+7srR+RyCjc0fnOORKeESQIfIkbdiEpToGCG1vJV3CMoUS3nXGj9qajF4TO/etoVwh
pKBfAnJrfGqX2m2iOHWdBNFsEBZgoor+o7L4NvSfCwQhCrSg6PEUkkVbNC4Cfe5apPXCR0lOf8/K
6Ssek83BRq9fcqIVpLQM08chpGTJ/ZgInrzZANavOtr3cRoHWWl3yI2U57rcb65lCjGw4QpDKB73
y+ccz3kzmVmOUEWO+Ae4riqNAJOURrXrDekT0iLVpSLH5obcF2msCOiKOtPysb2Rj52ZEZz2Q8XG
IuDBmib7xdno5MyznBqkSBjavgUOEAmqyUTCppJd+YeDDlQ3dYg19+fy7TcvSjsDLKswbzu9qLxO
UELAbUGho8jsHegfY+/qbXNck5YZWIaoTpR+fX8XvRnOoJMKm2h0ZCmKXj73cmLyMCIA4nfGcNEx
ww4g72VboJRuNUqOJ3XDN6taJXesrG+LnCWXxWjs7E6Kz+znJ8jw6YbGKYhMiF4BZMqTFDrsjbWq
h8jxo3bScXJGPi+UNaAcwAE9uYlrb6XF4GF/2e7DNp39puvtQLWkjzVZyd42fQlZIXdGY3j3/kN6
JW4t1gPrUoCnKYSAVr98SFmCSqtBr8J3iq+a1eRX+YLpXA9SzNxAk1bYPELYEb87UMirGS5H1FaI
FkYyBGlhCC4CZ5SCDs6itq1b1c7XrtAM8Hlx4aXabaK26Ah2qYN1BtwYCd8wzypNT7MHNxzTY2NP
dlAX0tc5WXzEheHiZI8mUuWutLA65vyQTenOmXDC0NAT85BjT91eamAym/EjqCDZjddl01XKerCi
q8YqZw/DanRHIzQX5WbwkZpNvZwHHUVz6uNWbvkJgnee0uQ3SaafGTq/dVJYYKlFVBXeTSdB1Yib
uhxCy/an1Bl9bZA8xGwDtU/uE1X920Xml4qS//K4GgEX//dcwfu7d2sRPvtPLQIFhFYY9D9iMYnf
v1gHpgG1AN8OSIOERBrhvLSfHTv7Aza4Dr0UMlNspcQI82ctYn2A5PrE8BPpkkGe/Qstu1dnvohT
oOTp9hIjwZa93IdkuOoUAWf2HVDWarJsFzs8c+CLpfciCp1cQkTpZ4U8oVJxNIRQsU9CdacG/l3T
cBmdu2fP/43649UOeLoMnUzmXsjunHpi9YD8o16WQz/Mpw1OjYeqQjfNcB6IYRfvX+pVp0mUDtCh
/nKFBA90ElgdA56EvC6hb2PnHCv9JWBZNxPG7eGybUrUPrXxsloi7EmzfVIsH/tF3y2RthNP15mW
rQwb+P17enXWiVsC44IuD70JGr0vn7KCkQTS8PgYI55FWpTv4ikKMmW4jMSLbe37KJ/PeFedu+RJ
DNfVaAHmw9CrkKPP5cJlceGcS6Suh9ST4B0Ys3OmVnhruT7/lidhrreRI8MKIPTrPPVSkLCxnp05
ml5NyMTLpTAHrkYPQANv+vJJptYCcibqeblhdb3K5bfS1ncS12JkfjQL/Tiaw2XXo/jWV9eyfs52
7XX+wPWZWQugCKcSSjMvr9/qxqBmWYtm2Pit1turtS/8pct3WekccKHfA5fcp4ZzOzn5rins+7jr
zxwmr0xOxCOwmP/Y5I4AJU7tE51wsSNtLEJ/KQCIrelXtS0ONeNyWMz3Zb36VRK58jAFWqTtsRpD
1g0pSDvO/UEJgxKwe4QiXsrGYykccme4zBwsbeVsN9YTaojV9fuLX+y30xBD78ZG10h4gJx6yDVt
XZqoX/PKFvPYd5y7UhToWFFpk3OHoN8lzZFjKXff37/sW5GNEga/TnAvdDxOYLJFaLHhppLVWE7f
0a68rqsxaM349v3LPCVDp1+PtjEFqaqDKjil82iRjRVITxMnkz8xg74udTTLilUL6r5CZAzc8Ygi
dBRt5Ew6iBCTVnHgLNJBXZzDVOY3dblumWm6UrL6sxXdmNkUFD0CfBJUWW0hHi3z1k6jjVTlO6du
rpCK8uGC+LTwYeVqe1kZEav8hGj2mYr7L0PTV1+OgZZQ+EAw6nS7rbFtZ1JvOX6pOJ9iq7hW5/Ey
Mpyj2YV+joAMWK/MVTXko5P+YjbryO2zR1oCAXSKfarpYGqSr/MM/wXMSg2GaJqvGpbfLOlevQAX
CA1vRLvbDUErWy1CuUhR561GhDR365reLi3rskUVMJMCKxu8Tlm2qpXvZgrHWVt9jMa3ZWFASqaQ
5EnKyJWHKpG1Y0N003erw5OiMXYtTzTi92Nn+mg0zVVYfGus+WOsdRfIhR6Q5NgMc3y7TDoMYWf1
oc8PbjYi6REVB8cag7AzPKdJv852BHkVQc2iumaXHzBl9axO/xghzN2b+ddm6S8Ly/590qRN1yEf
jwf3Eqf7dVb3EkroIVQSREh2AuNnyO2jqif7JC2vxwQxUClur2iJHe1o2Y5mvDVwCsHljblyeIc2
46NUk3HX7fxRndi2uv1QKMmtBeUwaXLDr9fs04gzl9uW+XXq6Du4CYEUxcEQ9Ve2LQGpS363YYpz
GG0r5ObzegwSS/2cpLxR035IxblgAERZnACjPnOg4bc1tGPWQv0meIhAUpl/xjxbEXfFs8ZPc6OV
gd58I3DXXlLyW5rx+4zNQymgWBx7O8usbxEoPrSYNBTIz0nTdJkn0qYtpYP4WRXd1Wjtrpws3ltx
GHR9fkB2dF9MQl3SWLaDpH9C1ioYo3gvlAuyEFkjab0PNeNoGiw8ab0AD3Xso8GDSXfA/Htbos+K
LOiukZwbEXWkRN5Gina083irmoKyYeyQuHb1Ae3ZkjYd+JgSqdX5+4LAIxpG4l8X6hvHZjdcpLlz
BzDgHuxZMPfIc44yC2RSikPayNsa3juSXVAmu4sOCpMc6gyL4r3UT5syS/emEQUTPCmtGumTLX4d
9hf5iGTlBK+o58Fa5kUSDbehntJ2bK9ApwWVvvgoz/tRU/jlxGfwxQitqfegVvzoygL1axkqqtpe
DJ2+F686zvl/wHmZLT3g0XMx6VOgNNlOjpBmb6JtV6FcGc0bMEK22zms43G46KfoluR4ny0rUNjw
aQ30JieZHv25QIdq1BDz+dW31OjOBPOnYwEqDlZT/WQrg4fJzN7A9yXisbbi1Ygqqk2+diAb9WJy
C9bJiAA2clP3hTqfiVBvBXnA7bQtEMJk8nNyHK8tutQ2sD5fs9srC4eQqJy3g6GeSTteTZqf2tHM
5gHXMNxnhv7y2E9DPa8bG6+lycn+jNnFrRm5UV5d58bid4q+T5ZiN4iB+lINQSOV11kZfRFnqmyE
n+ORldTREYMB9RlVwQN8TuT6z7lTv24qkRmAqUWaDj0yAGYnaWavpXFZhDbNO2XBRE6Rc3dx1h+T
oe9SVdvP/FdylD32GN9XSHm6MW+xM6d3WZ3rVr6ZJ8HAEXMcTg1gxS8fmGrkU67lzBuWKb5NevuT
Xq7fh2zZ9vToTIvqV+svy6l5xFXNayyChS4F75/Mb66NZ7dw8jTmsZCKji6yb2jzR6tB0j6ukBwA
EPD+dd5aHBZGYGAlgVewRk4W4Zg3iaT2mpit5F9rWT+alhRQ1u361XnaI+UYBpa10CpPvUaLvyzt
FVYZG40o5ITthSSPm9ZxDlWb7IuBbRsPZ1rVb6XNnN/MUphqOPzi5FmY0QKkuRXjlCqiiTIGMdq8
HTD4FKV3Mx83ShsGg4TEeUQLCj1o9/1n9Eb9J7R1YL0azFZoYr9cDlJqaXEzyw7oxm9zFwd2qP5I
yIPy8lz590bdwxQQpAOaN6Rlp41VqYbhleWNg9zTBcp32PupfkqXsVaXrVbrRORv7381wGivE1wu
Kbz6hISQcQqVy812LvqES9Y6iRgHx2AwPGrhiJDotgouExbK2uIPRdVJn2kzaHbthlO2EysCSqin
NzTStSlY9BFBEnVnLPnONPMD2iT7bm0vuj76QuNrU1fydijGoJnGIDULf+YzxTwGFllQG0VHkDeH
IpEeaJ7dzVkcpE13pSwpZFrnkGQcfrGx71uQJpGBEEiy7wpQ/216U6STa9HobMyUrmf5bZmtBzlv
Di03LT7fz9C86Yf3tbYDJ7/HhMulWxdMOmfcHH8R2djA9cpuuMSjKqjz/mIso+Ocpp4y9Ff6EgYj
WeCy6ntFXrc2ZbbYJYPDn3ftlUzExJdmJ5KlaRqwUoi+RLpEi5OKpU/3YO3+HO1sp1Er68N82zjr
9VDOMkI848asSRGT7kIhDxaZlsVh248jp1u+C2MpiGUJ5zpMRZRoy2m3x63hh672l2s0fxTxe2n1
fah+S5rwdq1zwArSZedknNH1DG2JaD3aB0yuMNY4mnH5TRmibSghW1iFD3JHCm7aB9oQ3jICF+c9
hGvvdTWrwEluIrLPhqzXqrCT7J3DYiG11sb7CbK/eIZj31zJRXTrMAGA0rgVn0tWEkNOVHk2duOs
HSWHfyfpDuH6P5H63lfpcFnYn9pxodIzPIAYm15OsHXpL9SMUUyY3WTgH8Gb3a6WE7Q9+VOe+5O8
bEUio6fOg41Xn2uG2rGTZt8B8RxSj4ROf2WVy8cxGS/1jAM/5Z2y1iIkVOWsOBjm/NEorlYrvU1b
ku7uG7wCDxDytegZ2SFplTFtlVrbT8V4US/xXuMU6rEbwNjiZl0SL6qmy5LitDKym5KCNXXQkZRa
HhsfjpFC2q91fCd6IWKNmPOyFRLi40R4Yg2KI7ZwuovFysB6rltdLlivU+Do/YVJdO1D1qetu2qL
mUZseOLdtDiKAUbzrFi6syoekETZCd3CmLOd0pLJTZ/Y0vfvR4TXh59AD4gxJdh5ZnWvJoOKnA58
dyaDkXQn6gFVHy5XskqxDMpU3yVZdGdB/kn0ZduFpIGac6YsfRVwuQWalqCiUf0TkiovA24lN3Ir
azNzDijxY9mjdK+7oZHvlqL33v+6VLqnAVA0YyALoCgMoIEw+PJiSonvUwn519eNdC+tKNXHS98i
AhDfWvLqaytpPPzyG8mIg4Y4nDbKQxPP35omvq0XDCXowO7DWsJZfdpQyECJmb6beuJhAgQkraLk
JDYooPrcZSRThxh+wPJiP67Yf/W2SHPEw6VIY6K0HRJjpywUBQyJsXLbTiYONjS7VkjRkJHnrVkv
22lCtgWFtF0YDpfwZvaVpR2rTNsbGv0jK7ml/rjt2Dqgvz86YNJaAORujFkAGg8k/4t+xMuu9JPY
dLvCWgEORp9Te41d01w/lsrycepFBZoTozS1n925JAquxUFvzePUx19KLbmRsuq6b4vStecwaA2K
ipp4iaYqMZa1ykRkUcNbvO3usGxzy0nCmwZHAL59v1BRl9KdxGGLvkB8O6iR6i5yvtP1/rvUxn8s
s6m5ma3tzLK+ts3hYmT7SrQiuki6zVIs4KQxvMMe3FM03kDUSIciiz73GhUhlWM5lnUQNmNAJNhH
CYYOSboPUR3oDYo6iHn7mGJNLamBq3EDSmL2uii6bXp5Q0TWMs663j5IqnOXcU1aZjdK2G/kNT80
sraHq3q0qadzyQnEvuigJ2mlvpsZ5bLM9gvFPgLwO7S5d4Mxbvo63tfoVmdtdCvCrFVb9zhruFY/
eGPLiEmvJf/phzvpjvlQhp5l4lmwf4wm3/Uqh+La7vDjydxBGKPZ/Z1aG+IIRqlDc363zD7yB4w6
lJgJdB9jT8jo38YpI2NU8+eQI5LbwYpx9TDe51K2y7r5o2YvvtEbXieXj1lm3yXtgKKJQIpkO6uv
DqLwTgnKK4VULfff4zbHhqfAeCGT1mXPoP2m760HFKRvO9W+bQjOgTMUBCxwrFEX3osSO8aUwpst
4QMLn4iIpmK1KplZUIdRYOJcOFSQQyYgdjW1dSUFULYuZOpk1xm+mQllPPl2rjggfYmZmJiFl5Wi
7Wn573PL/NR1ZCfNOn/MUGtxsWhlYN9oOWd7+tUpx3ijIZMxMCK5FCd9W0Zncuc3IodQTmbMQk4I
FOykV9/T3sJYVrZ825nIjniYHLxQDC47vTxkdCfeD1WvLwdQkha1IMKB3z9FkMiJGc9aXwp0w3Ap
8pOYqtkuy0ex0ut5OnO5Nw4C4UKPGgJVGR3QJ7TFs+nKAtYNsNlk+RVBP6fAbhMLpsQqb+nZYMyS
fZOX+G6ys0MSFzv8kfAg+1vr8P/APPBTVfDPu9Jk/3awKG7nxzN18b9vT2Dr/29pfkMnfrY6XqP8
Bcg/GLoeDfOhe4HpFx/8OSFUP9B+pqIGZo4cO9D5fyaE2gcsYdHXJBQwQgTJ+M+E0EIe2RCv3lTw
XEdc4/mEEA0VGalS/ga6ilBNf2FC+Iq4KtYPQ0g6Egh2YYZwUtiR6y9ZWiqKXzeh5S1W6OnzYzRH
/a50htHrDABpVBZt8plptwi45p1qCA0RYHwpjU/yN/2LMtnpJlyt7xEuCts2766VSXb7oZJ826ru
1FCTt1o63aB04fVp+r8jQP+fAKNFN+DdBflEO3Efgcf9z/+R/1Esz9fk02f/WZO0uqg4aa+ApSfj
+mdNqh/wWhAaLH+tVrGSf06trQ9PvHPH/AtaKwba/0ytn1ai4H+b/FRAfr+wJl9PRBi2QI8CPcJN
gNQ7SQe7dkgsaYA0hzGr7o/pgt4rjuP86l5ryq0cqdumt/5w0vCTmRQ5tmMJ7OR23lsDArH4ln0K
D3ZrO7jsOF+mVLX80tEuyiXF83HoH3q42l5WVEeHTNGSMjSUeqn0xjEc/HQFy9Uq0ri1Zqtxy3Ru
gwXbvEt5zfZgW39/ekG/FFv/E1YumBWTs/TfIy7uRDA9PrJ2/3jhu/D3B38uXCKmEDC04JtTLGji
vPwJ/dY+KALSiYgjPdanJfivhYuSI9NOYeYOVOwvVPjPhcsfQf5R0dHjBwNW+JV1+wYiCwFxB5wr
HBlmq6e04L6qYjjkugY6CCnVVhHeB0bzYCSwnuqHPoJdHlblpwGNHADCke5lOUYwNSkbGVn6mWNm
gj8Tn2vrvlFeUcqZjLvJkECinEJwp5zOWWmMGuLxaE/23VjujFa+BI/+HWQRnm15+E3qoanE+Xpd
1y29Z2vA6qF6WDCPvLAYH+UQi9vavleUVnYnxryUhUcQkDn4qJwKZaAILQv7el3DzrcmKw8M3NuB
GGvpxo8yhP1wxgN9naH90c1U+t2CnBf2f1K9LuhGyJdkx7n/67vr3yYcz/ON/4eNSUTaS+3+zs56
OhWO7CyoFf9t0z7CSvzvz0+Gv3/Czy1GvoJUKn0HhRPiKb14vsXYd7QlGMPDvhAEqJ9ng/0BQWw0
MEhVSCUQKPjnbGCLkbAg348gDexuTCB+4WzgjHmJBcBwGRLY/yLvTLbkVLIu/S41Lu7C6BnUBLyL
XiGF2glLrWEYfQ9PX58r878KecrDV95h1TBvLgUOGNacs/e3IWmjBnDpl/1eKSBrs+tndlWbhRjT
AwmHTpzaq8nhT80XSs7/WZbnWix2GGZpEPkYLH6/lu3CTpyz0N5k3TodoAsWLeZHghwc4mTnWE7+
EpUjoQ2tF5abuqdoMee7oOWXUMt29v0PZUqK+HoNN4GDXc5U6cZpy1tfmxdjEo71mN8a7TxiyjVU
bRx83zBwfv+xVtD7JJrb9qar/HckK2rsGEF+GwTpXYUId65BVjR8wMA+CVBqDqa5lPtsTijWd4EZ
uYY9MhNpETV28EWr5snnqBHXvREXfnOkyJG/ZwVZwwppQLHT9o6s1H4vU/+aI9NMPCSVT0iAZOXe
Wz2x4SXGAhm0TTyt/CG3qMh3tLJrsv1uWoxmtlLf0iB5bTe0WhMUy+TwXbtJ5W7/+zng/4cV9ij/
PT8J7D7Dsjxywv4ACDv+y39//K7/FzEuKAXpv6Itx7Lxa30Vf3HKNrESs1biqH8GUSaukWVZ4LGB
mg7b4Kft6t8LLIm2fyF05Gxj8yePzLH/StB4os0zjnCDI0b5FOrSqiFPxkKjk5rdB6J+oHH2mpq1
qxiIfWt/IojUeOvb+fxB6VrHlVqnXQF4Pl7IY4+NfAn35lqrLdGW4p1ux+Zfa83ZnJITzv2vX3Ys
GTw7oqdGZo5dgFAtt9OCQu1S3+qZYZ9xdr+zSp0cqXouQAbfjMS45G96e307GqnYWabENL0kLjnR
gCY3ppkTXG2pZmNXndjD6Jy3ObK0C5XdEzPvr196MneSw+mlfahpGiUiiO12aKPcAPOBCyX9auZO
euM5cwUVMEXM7iaOOvL9qgsav7NXP5mg7IDE4zFFjGM2lnvMlp82Bl2kbdC4FoF1fXE42pDgqEwk
aotpvPEaRBrPBv0fVKS/9/Z+3flx8nz2jipqpSu8IH1YS0mwNLYXOiuy6q4MlyKiO4XmazJ9MaT1
Pl2Fl6/5+4r165onB+sxrEzLYMY71HoodlMxeBE60vyuSsxvL19BnLstdsPPb4vjPGa6lS7gKGR6
s9b0zWZdVk+Fp6ZDttLOyBw9xqFckMfXRXko1rHfBXK91/m0Cd1j78Yp57tQd1/KxnN2lUJVJwyR
XHjpP2Vev1anXw/hZAk1jLzC/IjW3tLZjA9SYVAMqg46mx0eWLeB0REAci3DsIj9xEufMBZkWyka
cCwDFp8lkR1Undzf23pOr81JWPf1Oszk5NTLldmFQ6wbH7ncvPQX9K/n3tvJ4bPoJtXn5IQf1oTq
RsYGfjPP2binLvrm5fd20vf9n6fCmeX39zakmnZENlWHfDTza3g7TZSWgXFw83q+GQvaA4Dyqr3R
hdVmLRf0OW1TEOYt6KPNg3hki7HQgE/dh0o3bKHTUb/vSwRTsk6Hg895OR4tUcbJKps9CSvGFr7C
uHdTAV+hG8RW50vcONa8hUBm7YCilTfOODRXc42ZoXa55bYT840jHbi+uqo3g+QYBiHszpJDsANv
ZF8Qpf75aSM++f1RZIu7ZtQUqkOZrGZc1crfgKluSe9d/N3Lj/vMzMPJ7PdrwLwn2meZedw+YGOV
NyY+O4wkBH7f17J4PyXtR6dPge3iVYmCwl4uvOiTMu6vF30y49ZGMvgOscEHrTwiiT03c2hPE/X3
ziT8+TtEYUROQUYhnTrZorFq1oIebtjLJmq82TUPK9yeS+GnZ3/OyRRczwHAsgqHWFkX9u206hEj
YKeKw7K4flSVELcDmdNvtgEHDtjuDUEocd4182F0iv7CxHiiKfn1VE5m47GE2FOYojrIUKpDaaEZ
1OMCwFwmbxt7sjeqLJrtYvZGlE5NsF3bMNgHwTpcWA2OT/8/J6X/ENNTW3WMMTPyQwCzPIaWFWxk
lTc3pRnkG84ecvvywDs3tk+mZ2TWfFlswg8jddJ9t3gei31IIoJonl6+wu9tiV9P8mR6bfMQwV0d
0k7qh2yTcKTbZJqWWOMK3Ix2JraZtYj3L1/s3Hd02qUlEj5di2aVh7ns7N2iPf2Ya99g4WHW0cKD
JQZCmySC+scwOCDa56y88CWdMDb+vtPTxgvip2BZmt7YK5WW111tABavgvXjAiTlriYbbusiv1zR
v7rtPqktOfOYCYujd+q5X8yeHVnU8+Dlxp5UeF8uSWKT8rYMB4VEdmc4pTzYhQLof4wK+KLNoPgA
ZbLeh4OZ9rFhFWzVmrKZ2w0991lG9lQvD80RILV/+fH+LGL9cVyerjxH5jQn8/KAd2H5BrK2lFHD
nSP+XI1w17k890hjkfWjoc3zm1yaQbbph2QeotoJcxQhvTdvtVe33hWkUMJ5JwYfrC8vzhG/3M15
i9haZIv51bX65DMB6fDUzdTOPuqlGz6m9P02BZD0nTt4ZhuzxOj0qOdF3DP1pF0QZpWGeu8lyn9l
Bkc4YRUmAgd64HO8XGbrrhvG5d5OcmvY0lsPr/KlC9jeKUHUbY6kPojMUtcz7gcj3XultYqNsu3h
lWHVTRtNfuk/SDcoFp5vmt2oELdvPHtFSXWps4z3uLH1jzAwCvztISTu26WZ5UeXbduNGrI5uB9D
Ik0Qmjh2nLkF8RS13VohhPcp80hz94l/TOtS7uy5kv3egsj/ZA9ZheyyrNYfRpIZX6eMrqeVGAFq
JsCbj02wSvhvoQHINvPCp6UjNWoroLTXXHTBICDHAnEE2XPtBzdMoMuEKbcXdYiM2m0R2K17u6wy
tg187Z1VpYfBzq9zczVyyEdKFFHvNT66XmvIPgN/nJ9sVegH3Y31VUOY496VltFHfevy5nPY82ip
c9JYI8gHkzp0S6eMDWrlduJBj+5+1aX4gNtxtKnU6UDHk/D0g5f5oXGd9m73naZ9/mPK6vCmbfwa
cETdlah0wmpLXWHsUDq3fRM3JYSVOHEHQIKinYOnAqwtZxg95a/LAl5M5NZWUEWU4L0PxqoqHbWI
NCYqCMS8ogYTxQeCKcoE0ZZyIB3UmlC01JJGcQjn1P6QLd4IWkW3b7Myyz4L7XlfC8fIumiQ1VK+
RQvgfQ0BjiLNoMTQb7KR5vWjp2ygB6I2qjTWWcB+3tJW9dopiuKdtKpSxmtuafOgm6GpY1ugKEhy
0jSvmrGzrrQhDdi4U7tujyBScAxzpW47dwmhA+EyQ3VSqxF7TjDxZObUHB6dnu8+KgezmeKAYIo3
gwOkaqN6KmKRWIBNTrULryokC8FDh3njthWdBHuFTCmSqY9gUYhNkHE4jRL87x/DBQMB4QmrV8YQ
hPs3Te2WZeQ6i5HtzKHG5BA46d6Zp2N2RRr2j1IwruMhCRjseS9/uGlJvclxpxntkwAdT5qCpJkx
rM1RoVvs5g6UxMPUC+9Nn87Dh9Y06n5reBXjkKEjN+5ssxnCoZQ9dmmqSP4qvPBLxbfWRH7e+m+S
oS5/GHbnfQ3kKPpNim7ie7OAzcPkOgASHJthfJsZ5IHj3ffDL/3Ywe9yO7v8Xkkne6vwHWSRNBd7
gG03zwAVbIdshUYM5efGlMP9IGzr/TIPw85CnfDktaqGKptI+6oPqgT5CKFnIk5S6z7ogq2cazK9
6mFAxSbdGqNw4EboEetrmS/zUy8K2UakcjSffYYTVM7CbJuDVRXZTk8pKRx5Fdgfxw6XxraUpBsU
ZnrV9Ekr6EmKpj4Ec15Fplyy+dA7uW/FySDWLxr7cH9YumxZt5bMkLlRDcQStcriNTk8M7NmX3+k
y7sU12admHdqsNerZkh7H0eAX71zuowXP4RLcCuaVRPe0TY7JzCmlnGeqHuB+nfDi2wObjORTDG5
lRpiyEsZ6h8fWkKhciaKflEHVEOUEds5DL+7lamSbUFG+VeaDTiXOa+7+qoM5+FLw4mg3AU1k2dU
+wJbiOcY+d0SVj2p7aC6UNn3NaEQIJ5YLPESRxO6149EtBSfx3xits27I0k1LBp19E5rxnNHfwwh
f8GcGaNVbUnhS1P3NpwdvsOXl8AzG6ZjXPDz82wz2YM71C37037pdm5pI5lMPPi4q51sXr7EcY/5
h73fqdSa2J2uaIqqOnh6afdTv9gHmS3L4eW/fmyF/vHPn2z41WpVwCCs8jAXVb4VpTb3bCfIAXEl
UQi66t7kCNt3qwXwhbKDE8+JTbxMy9YwrIBaa+Fic3MHGpUO6s6UVXDnrJl6V4++2CMSR7Gbd+qQ
uT6G9TpjlYU7e91gGbs32+wSFuzcFv3YBX7+JkgDGhPVr2Clhym7NVcXT1NGB5awq6O+dBHbThJZ
S3W8u2rYhu7J7JxvRT3+O/jubFnteBT+03s6OSPAAmkLHTQKIXNmPuCAS+7mqc4+GA2RKcuR3KKk
LQ/GUKb7bJXLhbOidWZH7du/3/jiL/mYDo46JAQjfjtG7rg7VbaRgKpQ3w524eEUk0PSRGNTTG97
1+k+9xxXqEcOy2giDdT2GK1h54cR/sFiO4tJqdh0SKSJ/GRs3nHyh0dAE2VctjNdtCcjLyQH+zSH
leqlo/fRQKR3k09+xRrs2AkTiFNeiiE491xPziSlU2fo6tiCpMCt2fWkx0IRYuvtME+keBzh2ZxT
rVqSTmQm5TcgC5W88O2d+zhOTitrW5W9R4TkISy94qMnZ7glBnGTWZ3VF7IzzxztTrFy7az8tgm6
jJ2bBZjRKPZFKdjIGurbbC//TiA5OzjP3MgpxlX6qzJkg2hcjbZzK7t53LSkzcWTxybz5Znk3Bd4
mjNQlqtn5PacH2hDpbt2oulEXjh176US/oYgLRnPbra8KsuwZexV4dUUrCR9SSv5fuEnHMf8H77B
03a2Xxt9OFKh4ivrqyuIURgnwXq+ErpXj43s+2igoPu2JK2J0gZOuqwp3MeVnNp46ZhT6yQvLhyO
znyWp92tEm4cA7PXB4Ntc0Tiko4L052iisScWJBctPUhzv+zmlRwMvdQDfPJQ5XVYQjsKfY8GcSV
jTLSbpPq9cvP9twIOplm+kUAtm7tY5Exs3aN1CWbHT1u9CTMC2WWMytdcPKl1xi3YCZwF24+W5Gt
umoDUVtcv3wD5z60k285SCZqAb5XkrDoAkgKw6eqLcKbLidWcFrkJQDpmenqNMekHKegbDjdH9K5
XrfkOk73BFzdyXpZbwvDpZi28Hl7g8sWZ0ysC4/uRDjxd7XhFK1TzgW5cV1ZHYrEbN7pQHFDnpFx
MjFyZ/2gbI9sa0T6kkPvJNVI3kNS2agbUAnHSWPo2z5vUTgkJHn9KIOqeocXs8My6Y2tsc+qUSMt
+nmgNhbm4rXMmfFtt6n2C3TSVzWOnA/+rBIdTW1pXlkWvYpN4jspvJqE7ebe1B1nM99ocJxawdI+
Co1yPYLmjJ54RuHxqJJBvyuXI13XKZtqvTAvnfkQT+M3wn6im0Vc8CGpKILkYDl3ddevt3YO5ypT
OvvQpLm8MMj+3N/wjgqi57sQT0x2XQW1Omhr/W7b/SP5fx3Hl+w+N0ax74Ip/wQ0W1947efm3FOd
jOllS1YFtKjKIb0VwTA8mhX5ITV96si3VL0bwIjv8lB/RutoEKeizWhgtX718jd1ZlI49YiSS5LX
65zpg9NRyTJz7FliWNUVSaaXqHznLnEytbW0XIJ5LNMDrbjhKlGWGfeFqm641qUIonMj5GRqW8mM
LOrBkIfeLuxITgijmSP0bd2K+mpuRkC4wjG+/rNHdjLJwaQMOLkH8sDZsYuDyfSuCKcNgQSY/vbl
S5yZ6U4l2ASszOvKEQjrkF+9EmsNfrYkjLBH17FP+vHS6PsZLveH5faUNxH2jTsbLdsjkXjlTVYv
dtx5UC9E5Ti70rCNuyHo9HVnDg+CD/+VT1Do1hcoy4bSEp+rCSWkmYrv5NZxXKwInQl680lOWXkY
I89I6kOeNl2USv1+VcrbrT1GbA7JZUye0Rwtg9Q7o+33aVVQkaoLdzsivafuMeoHMra/ZpRgOeGq
ntOHER5GEt8i00+baKjYAM1eWjyWvN5toluW42zSN3oAnodDwNvA+PrkY3Hc+ZxBL2wnz32u7kkb
rc8xM2Ie5hQAkDsCYVzB8+tbL/byn/FzdA3S1jKP2aTJbiSO7qPsGuxbRW5eOO+dGeunMSfV6BXh
agt5wMEjP1n+Wr5ZrSaPrcEUUCk0x/K2csbvL4/EE4DL38vSqVndb0aj6hctiZbyzTvf66qtnZTr
oe7a9mqaCcjovc7i1NhZG8cfi0jN1AQLa8S5RdwMyu7qbUhQadwVRDIMaAB3zjQ7265w1k8erZZj
izDbuFZOXkVbFbiUqkvgwnOP6vh5PWvBh2PYGUAg5cGf524L2BFNEWGB92vhInzU6nHNKXC8/KDO
jozj9PfsYssidVbUjTxYBWdxx166vZn3yxd/XMYbhT/xGghid5PmKeYJlMDkJmfdplHq0t2e2Xy5
J/NspkOlDLPnbnvD2ywKtipJb5cIiOc6Me7JHNt0bThakpaFFJLyrSXUgSSiduuvR9rkTAhRbczW
liTJ7Kp1Gz8SBMVdOGKdWULckynXFKsixoltjOnmSBrIeNqYOlObqbTaC5uMM1PuqfCOolPmrIuR
HvxlsT7YiTXDdk++dsGRcU/t5FK96STi6tcHddJxCZYSORHg0YP2EX+gRFse7Wktbqa2J4+2Sqx9
4Obmbsql2KzZrB5LayAx2FNs+bwapKJHbR8wg7FAFvHt68W1yg3IgOSfPetTd5Mtpd0vAct13pbZ
I1Qa6t6rRbgRQbrvXv5WzrzO06hTRUTZUI+DOvSpDvcgg0YS4gL3wRmcSx7+M9s452Qb1025Ofvo
/TAlZt21P5FDuBo63FluEe4dYlZA5IhhS8+ovrCTO3dTJ5ONUdjNWge9OvD6+tibLX3NkO0QV9fF
BWnLGfENEMDf5xh77uVI3B0VKt9InyjBFvsxbK1XOfzveJEGEtWmGt9w3eaKJnt6sOa0iV0ZrLvW
L4fN7AgNlXl2wHRC/nFKXKYUEfoNRoZLx6czH5JzMg0NYdNPNIcUxyeXau5ENPgCAW1XeXR5fNKz
9i8PonPXOZmPEsKYLV8yf7dwQ2imF8vNWoVil1JOi9MCBs3L1zn3Xk/mnrAo0Yg1rqJ6O6zwb2aS
EYgl2bZTfimU98zMfQobq+gG9mJFnDCOJIutfejc9U25bP/ZDZxMODgC5pJRXx5aT3lkqAfkhFis
EETnhf/sEj9FR8/WPt1UvT3k6JeyUtJTQtl8j/P0AS/jdGF5PfMWjo6256urDJchaJecm0jD4KHW
IInCql1fjWB6/tkK8B8QjlSt+CzC4iAJLXqXJDDt61mLK8/sSNDKgR+9/D7O7Ersk4mCn94SaGZn
B3SWb7yuvpcZrH5RGflmrJPIxDt34Y7OPbTjf3/2WlaPhWUituXglPQDrJKg8MxvBFWE9GJK6PEz
+MMJ4qev6tk1emmVfVCP2SEj0JBd/Zxcm7My4mwsLQzrxBg2x5aNdQR+KC16LCqOdd0Wgb/NYR9d
+EjPaHXhGPx+q0HqUhYoOUanVQMBYwqDvosFOvtPSVPVBN4vWXs1WskQojAYPhdgdj+5Q1dX8Tg4
9td+MabrULvgnwiaCZDG5RwjAikooLz81n+O1D89qJN5pDKUy/Eeza49NBBAVvPN4gz07rMZmKZu
cclTbkV6iKjXI2e1s5cwpo887EI5TBhjXHeDdGu5Vzmvccqdkm6v37wfpAj2PX7sCLrijPN9XDdF
Aqkzk1kVgTe5aafuthnJzgQQTk+QgGOTbuEtecDeey8Nxn0hbb0bZHvDG2z2Y2+EG0dJ634m9VwQ
UvfyAzizIp+is0FRkQYoGCj0/62rTMycU8IM3a3ZclhcrR8kvnB2b9vwwpggKuLM2DyZ+VBqknY2
p9lhWkNI1bDvgxvVQAkHQ6BnwIUmVBQ3gPgU14lR3AlVjQOFe+p7W9tVasPxEUlKQMu4BVUStiLy
55oVdcpWaFqY8K9pvo2x5Rq7EZIN1aiSZxsbMp8+Ffli+xC5jWTf66C7shTngqigBvstHZN2wvjU
tq/cxhgfkDXZb3JbzK+GxnO/pU2Zik1njnkX950CvUAbWkVh3w0pJGoreShCw602oL+n15LW6riB
ql8NO0N+pUtaVnGxJNZ92QuF9qMg4y6y1uIaRgFJD+HaNxAGbMRK/mKiUFe0D+etgO4BqCIAUjis
M11BwzdWeCyL0D4UQQIoosAIiu8ehRyAj64Be3q2u4/taKrPQR8gpDSaNqQfgR1n4aetyWdTDPO7
yixe9146XbsL/dVOhJAgx5ZW9mKBsWvToY7HxTPoLHS+dVtNpWlGORbMMUrCjn4896e+gYIRt0km
4S7is8cyiUim3XlNlX62/Lajr5lkSPVcjJnpkckgPrh9AywgLZttmgZdszeLklIFPj47izCktSIO
6qQ52Aa3oyZCEeKApSt9VTAbiLhMhsyOqZXP3yuz7sfXKCeb1xlwGVrlQZgnR5FL+LVJuhyWuAs2
VRLRWwGc9BKwFDVkD9RaMNLv+9DIv5V1637ISSeZ4WCQ2xj7q5O9CzJlqmiyUv1+Uqnrx/MEUmMz
rFPwtq/6GQDSKusv2bDwqaw6X4l2kst4hT/IHoDb9OjGpNtYOyQ6MNXz1fJoU9KFzyMG5PRhEaKS
10qMwdvaStQPA+mTgoBTFHrjF11ymPsyA17QlrTlHeJr2RxM0NiiOnBJa/BkPzj7XC/TEyeOEg3T
oJpsx4nEXVEIF86815OjyFMZbWt7tBY6MYlY6m7y1Co4qU3m4yTT1Y8rrw9A/oXpW4kvTN0FosQe
YdazaV+N62oKYhiJrN1WBfFMV01nlF9U73iE3g59+Gnyw12CgwcNyVwur4JwWXRECIG/HzG627FU
zhRnXjeuRHvk3e1EvqzeUdVqPi7gKT935qp2xphnxypWmsWW15khFBZlVDA1fH76RBv0elLCGmNS
QuTj4Ms6OLC9o/MVtAa+wqGteaHM3s6XMEuHt0bSFTNJbKZ/nVlinmNdwoKN8EKStVW5w4dkaMYb
Wo5tEllBCzqUblL4RqrO0Oht6YfS2g7b7DWV5mpfZob7dfSWesNYMIpoSAqsVL1u1NuhTPxv1eDi
kYJFSTz8HHZwSlVfVqikGzoFuz6sV8msndR3cpqV3tlG3j1KtzQXUDQzXoNVh0f4X9AOgGewOsAy
SlcXLcUw6SejmRGDUb0p3iKJNpwIAlfwJRAVJ03tOQ2B5tNRn9NhkX1Yg6OIv9Kjl28yv0/2iOUA
Ehlh4q67hmLifV7MGmANM4iKdLgKppp6NHCX5B1yMtyfBtZmoxab3MY1sK3WoN85ZlI/YZlB7j2a
/q22Jx3s0rDov40jES/RKvx1t6jQpM0jJpogjtPl0epYoEmsjNEQ9iN1crufCLXpAhXx94LYmhN5
aJMus66HYa2dLbeObLCGaPItDMdpIOxPDLuOouPH0GlNpi7dLzyhZhyDK9tBH4VNDfxWxPAdb+ZV
yyBCnOM+mBCFJLm3/XRV2HOmoiBU7iNffYOEMAW3GheMZBBdMpjiai2Hdi+p4n9x3fEuKJp30vRU
S0B6EN4Q6yy/F/x7RgJinsgTpXpwCt/+mqQSq8SYYY2NMs9yryTyen9np8xT23BVdGBLAoEeyX3S
aleZx6rnnEPqIoypLaO0HsaErQ5g26QrIWyFYSbpvRdCNBHVGfNDskwWmJkieWiU7T8U9iieFOnV
JLiaKeHhVu0xFCGIohOg+JOgvSqd25xuGwO9npJXs5lDXXX6Wnz0q3Cotm6H1AgtVfPQJVZ/Rw7C
WwSLR9lEmJVPhl6JL6Bk233LZ69a4g5hV4XmWxef8jDnx1VKLyIGW0l2RLkWaywYsqTlVAZeQhWY
xsbq9fAaRdr0Os3C+ZOsnG7ZB71tWFtPuy3AqEZNC3vPHJwTS7pJe6qS5qHkEZDjkpdfZtWOT2tV
FvcQzXsHqZjEIlwCdVSb2UiMMfYYOAez6hY7qnQ1ydj053SIlRqUva8xpH1N+XY/sjForahAb1wj
s+tIdVhGwF9Hva4uYzMETIbgwk+unKGk2EdHd7ilr+1GCLnsPdVzI0KwdqtGSNM4Ha3u9f8ORwYG
u4ZgP5ZZ8R69Dj8tNcr6/T/agZ1iN7KEWXIwvXCfBUxWQomvJIwDsGXuuipk4tDcYqUZ9XCJsX7m
/PEz3+vZ2YCpcy7T4wVZj+pHjRD4B+dcD3O3+vryLZ2rSp6ynifT6VLHdcO9P1IVK23b3FRFqnee
Et2X3vNpQPcjubpF14KqIeGzz6v5y4WLn9lf/jTzPrs/E5WoZ1DF249iepLQMMDpESqG4x2+lTTH
jUW6yNaQjG1yl/Mr4nPMm6k55oQ4mpzFLic02xw/v/xzzmywf5oFn/2aebXqoh4nb29OFcuOHL1d
u5bdfajSao9wMSeqRQ07ySblwhXPlGB+lqmeXZFls9eepTFKGJl+Z+ET2tjFzJ6DCesK1f58oe51
ZhydgjhFNcGetiZ/7/ZOCTDYyu/YW47gMWH0vfzwzl3i5FC+5kmt29oPgJpDSetD7yGfFySuyXpJ
XXPuCsf//uxhdVkhbIPm0d4LjLd9ZtsEuIoSEctiXigsnHsdx2H67ApNUeb0zBwaAKqxtlPQgeGe
KwESOqz2YggumdXPFDBOuaxJaztdnc7GXmqwsM5wZYgJrXGRfmtUtVxpr/cvqGJ+lmv/cGj+6Sp6
dktem7cmovz0kMBHBl6Zy1d+2I4PdJq8aO0772B7A+rULivv8KDZcdVKsbXSdD7ClYd3YR7+KKaW
PYvq9e2YzOJdRsYvHh97wlW/+NtAol5wKoPMnqEvtmiiva2VK++V3c/1DvKVjjzq0ijWSv+KMNA2
Jnmj2Bp0IXeNWJCvh1b+IFeh9rZf67uEoPS4G5bpdjTqeZv6ZnFV5Jr2cA7ajyV03ZZTVmw1UvWN
PyCV4CTaoyfs/k0oOqsUO9eJ+vnfnz20RgLxRv9r7BuvBDDKPnNbzXkKaZ0wUQda96YMFoy2WhvX
nerN16mAxZQHaXqh1nGSuPp3j+PnbP3sF2hLNlabFMl+nDpYBoFYczJoLbuNWtwUe194jbUJ+jwU
qA277vNojQCWZ2/YB1U9coJYtCB3yHXvw4z69IWfdWa6PqKvnn8fdio7Agqn9NDmjdiXijUJLae1
+UcziHXy18EYGOGc8PW5uATiKk9DTtlLv+MQfEnmcBKM+fdz/elUevZcBwy+qZ2u+tBCzNjwUpdd
LSmwA/WUX5MWfW6VrRPe2mbdVmUiPw4eiuNsNrPIssD35RYHuwTK736depyYXUgmuxzUjmIFnkwZ
vqocYIC6r762bqh2Lz+Zcy2vn8LXZz+bGA1ZDsANUZ6t/XZCthcXI8GS/7Jhr73/qrW9r3PQ2Lf5
4riHUNGasZTpsG4H4StbhDBvkf3FfeKEb5zUdSOrC8UF3vSZadM6mfoDCZ92DXmoSVD7j6F3zPql
Vhpb4Yq/rQXz/fJjODNt/tRvP3sKWpqwKj3L36fh8ip0rGqvw26IfM9NIl7ifpW4Gl6+1LlbOlkJ
imAcREvo+d5s5/F2QRcWc1acdlZg4jvE7PGvR/dfIaX+X4feAGt69vD/g8y3H5bPJfum72Wv+uXq
2//5Xz//wf9ALry/nIBZ1Adry/AG+/Qb5ALmmIDCDl4mAIDxN+Em+ItDtRWGrm2a1hHKy//1PxCp
v/gHFiEnECFB0gDt+68INz/lw78WWNcT7KDEMZwI7CMoqdMWlOsAntSwM+MUBL2IFDNKGWPDduq4
nb0kJIUuWz+Nq3DeYr0UiH2CMFOxuzYpRo65H99Map5RCgttf+rSQL0yWQG6qElL44lEBvvbtNah
telked1wPn9Nfxu/TA80d4wqihA3di3QZ0gbhG2VQIqLjXLVj8PQu7f43vxmE86t+27WippKvZbV
hCS3nsCqOotDOIgW8F+6VZpvJmmGFPwpF36g4tPfU4pQIGqmRMBy7SV35Ce6+yBMP5logdr4fi2k
W59bZ5CPTZ2MY5QOtv4uuxR4aovkiHr7rFtiAifyWIyWBas1CcOMl/aoonc9UBx7YML+DbETcAoL
nHNyU+eFR7fD4WJbYVWB2HiTkB8B7A53Yy+huhJ6sDjRKIvlMeXc7+wpk3bXhRkY1CaK0Xho8bDl
u87vcStbFHahcPpUIKJiwKG2KfF2Jcf3UrhX9WpaBykhXNxTc3NWJpTZ/yjcPpGxQzmLfOROh/hk
8dlwqvfHDMg1/4M8CKQpFAGbtkPJE7rhofZ87V7Zk/uGTlXy2sgcOew5sw5BhGZfvDaKVOabxg/8
O+f/snceS5IjaZJ+lZW9owXcgMNeADgnwekFEpGRCQMnBv7083l3z25Xi+yOzH0PdanKygh3hxvR
X/VTfr8kIqXpUM9kifUl6TCMBhhVvYPuljGV96KlSV5q+Ljpk5cmFU5Tz4W3KDX/GwS9JcOGLpRv
Y8ZpHVg5aY69qZfOk9OnC8KKVozPU16IEdFH3Ta7oY0JyGXIO4NzTKt83UxTSrVzPfjNZSwnpiRF
P/Ecz5ow/ng42MogRnmtgqE1FGWuSYHDVZ98at2J7NktOayO9hExknEM60Uj+DHYy4+l6vr3uLr6
n7le9Tu3WxhcU/xqNUR6ocKEzYSzbZMjREJOsLWej6xd0m/pTuCWOzZbUk+eGj/HOW4+RVVLwBIk
cvDgLvbKiIfar2B1psuqz1q60VWFXQeiJbEokzbvz2yCWh24kwrN2hzBGNl5b2/QK92j03NwQryn
K4r6bUmhNOkiJB/XrJvue9Hi4hqvfkFMRwp1GNKEzmZvLEp7g1XEcXbCHAuguu5grpGpnBOI6jKm
l7dpnqGTW15YpZLQaGa6bRUCXKq41ia4jHd1l40Pnb+U2UHYuk8ndMXQIvS01fumxQjuTWejolKG
a9TuddZM9MaU88gdmlPdk3Ibip/e8FR36nwhz9TjWjCc9HnWdwZ463QDpUanYWnls0BNqZs/qPby
d24W8TtW8vVLq/noQ2bX7kdVEI0Me91uPgqp4Y+sk2wEpzwtuhZQYFVmEIL9tITmIednj4t4hr5n
jtexIXkYcF4fPh2E9K8pJwEZccWgibmcqvyuWlftSwzQU6PZ8MAsw54WwVrH6jnFft4fLJY/uaEj
rX2q2tJ44Bmz1C2/0iC19nWeMS/J4NB5Cx3L9G276avHzbvC9cqDG9DzZ1KmIGQJVr02m+HU2w0F
J4PeTPN1tNNZoNIKLw3jeRz6o1v7vB122+HxKx1DynAwie+AF1o797luZQ5hvG9aKF2RnWUscmU2
5Ii3qTadJl2v86vTqFRsOql0eJY9vqNLNsnEviO9qH9Tc2HqQVzI2NsVxeqa4ZrqN0ee28+32iuv
JtliNXp+rsmYVqAyGud+KLSlf6hXxPXQVlVKR+Li2uLRNjTJdFcutX7U2pRhcDeUjhsHa+oagxnY
Y7sA7hIlp28UVCNVG7UM+otYJ7eDr7ZoWljZYqKQmXd9DaSkgvlq0izVvQpH74vfeQGUJfBtsrJb
6oXHhuohz1t2OccaVomlsN/oUPbuFc+iCnyT/z8qZ9P4Tpxa+2ZwlpFBjPmsgtxKJx0ZtuyfJ96b
lcBoW/lb2ifETDg/dedILVJeHT2fjgpWyHualfEQuqufXVboU8Yupq2xDhgYa8wEaXr/lfTJ+stR
eXdXt3n22bTY4qR0jTeawrxfBqOGNZx6f7bo4llEFxGkEz9imoYXy0koL+brBureus2fCLrEtEY3
OrXyoFFiCtpMyrPerHH265OLuMZ0cC05xrd9pzam164luwRLzjCt0gpit2a18U2bvjFypDXmUF+f
V/ZLF9kRW+ST6Vb2sp9U47zW01QwRZmH5cVsCp49uoWThAlDwiDOmqZKBmmPBrPNyw7XNjIGb2CL
cbg9Gmkyc0emwUFujZEpZ5DLWUwEh9vhVf97Kl4TNuB6xxhovC1Wz8BOwaDpJRWT8sD/+iTZaKLR
e7aLjJ+a+XFOiUjJ62E9djeak6w8ZmltfpoD3q2gZkEZ2f5zOmCy0nc+3cQp/4iEMQcXL7fpttoA
X6Cq6xlSeeaAKoh19xufQv9Mk7TJDmrP1GkX3CLYxcku/BK15h/G3lc/Xrrk9347UC802SPeus5R
frlppFM8LFWa1fOO3dav9FNVNvHrkMUtWnbSw6NfGZ3/yXEi/Rn1xP9j2I3O6lTaV0JUbh1ggFV3
TkUUnVxTfWGE1L9XXsvNnMB4/Zwqp82Dlewh9mZI4IcUNITYe9rIfani1nYuegspsUsrq98IHV9g
xMW6pw1AWMMGk15phRJXTwUM3tJ/3Gmmb495NSwYWCtxF9EHUhz0efTzwMpM89mzBvsZB3OCL44U
QhZMehYzyE0azlxz5j33Kobnn/p5R9CkqbjXWiSY3/XKHd99veqt23g2T+EkWFZK1NpZrwxs4Duo
YVAHPIs0W6QUa14HOynGa0ljixE5WZm8sKPo+SHzc+NViNacQmtW8VYqcPfBjIvVjhbpmcnGEsNi
bc25AihUVZ370ltM2nbUNdjvnZAFOo8l8+c105t70BNpEo66hro9J3lxZlGXX7ipxp+SbpYfTrPL
dwF54dNbc6wQDLD46MB0mfyWgo865DsvyF02DVBz1437+1TE8oW5iheHycBxLIC/qOthrOX585QN
cc5cxXA/liFbT1WSOu3WoSDSPzaCFDxFaXFvHFQa027HAJP+iHKs7/Ey1eUe7tj8Y5hEfiKLveNk
xMMko86ujJEx78AERsatOMBYGc2gNzLjONEsWCAaZ+4RpBjjEQYS5D6VVILpea9yNk2TmSgJ7ybe
edbI2riaHA9W3XGSbdIw76U1azbeOSOUEgs9h8TIa331JnuXyYeKsd0HTdLlggoZnwknBkqNzuoY
hhYVdfENatyt/uNSrQvDe09Mz3bWyrfa8puGsuoqpje7MuVbpS3Tb09kAOaqnKNTUBkOzpscEwwF
gKV8GJjytgQ1JvFcNhmxAfb45Joyo7xlnBqKU/xqJkKmocKSvWukf12FkVqbjK9ZRRn1u1Vpwtpn
mrUaYT1M1VGb8laGo7M4hxyu2EvG7IwFtlv4C2pHxXeMqfkdKNdkdDYuBtUTiIAW4skgmRP9/e73
/y/E/3q/vSUi/+/4x/uv7isZvpa/XIlv/8t/Xontv5mwTrHUmTp4YP75P1di828u5nA6c+lEBlV2
07/+CX3VDP9v5q2PFVrkP//j/74T4/f8m3ujLvOXwov1Mcr9ty7Ff3EN3Rq2bZsWVsuxua5T1vdv
gt6S1545uUm+sZLiqQKUQuMLKywdFuK/JRn+50+Cik7zK+Owfzcr22PuGpqd5RuOZsu1GXTnHlCW
jWqLteVfPoP7f9zo/0c1lPc1cGv1v/7nX6cP//hRNzXB5MbPK/z3wI9p20Nv9rwoUjv3klh/qBnO
Y9vF/4Vi/1fl6Z8/x7rV6N0o0LyHf9Va0TTAOOZ+tslnUxWMprlwsjIYJyzSpNkzAkH/7xf2V1Xt
nz+QKkF43I4vQP/+9QeO+E9SmzAgCn5X3Pm1xxUq6y4a/YjbXPpa4Eil/gtfpQGR998fEs/2IdDf
atQM7x8Kzb9qynGpqOpUltwAWBP3GqzN31VDb1ia46C38B49jXMzXZfbqMHqVbNPDa84zqAVrjGX
jMjpgIQ4TV6++RyGtxmeoeMIffl+lUSA7RKMj1yG7uDDUtkbXPCfMiwznIDmNFBKFXG4lsiljLkR
9Zqx8I7uXOcfBT73jTAlx5u8rWoVdnnTR/qIKB8sBVtADJURg1MuPoCTljsJJ8gO1KS0O29kxB3T
Bfpp89GlEAVAB5RdTvSyH/rlLOKy/xJ18SNvRbO6Ja6jEmCTTH8Myaf7pBasPuP9EILjrIPCj0ni
5HUd7DOD9AZBbu3NsKV3dURL1WcJHtJ1h/bWWCrm10o4apcuXXqXT54ZFI2bHmyMZXtHL7/0ujX3
cXvTLQDrJBwva+OrQ3p/anrO95AKgZIF5bL80nGwEE2bvGLLLXvYsXvh2SjKcYw0orvcIFIYJBRM
ZcOdw4mrxzcxF0yMfXZ30EhnWTicAJmX51FO/c07Zrz80bCL6VnIxjh4S+ZEpra6CqKJ+e2uFpbX
VK8CxTHAos8s1c6zSbsUDa63xlRv+JW4ixbEMjaeNau5icx17KTh0pfZ2a1xro5lER86fA4bc4UZ
Fne+OkqsmXdZ0SX3fdHGB0MAdwsM/uV+KHUNs0RJSVpHB802J7/iIinNcZgW5nhsIOM8LaXTujQj
VpPBOaEUxz5z5AeFsq5BJVRMBmksXIJI+bzl6m0doXRXX2aiOixCfWb+GmF1UShcqmE/xWQbAknU
jWNz5+2NNOUmhTFk2Qx4UCOahcedXqd3qRIrcvM6/NxIrsdy9vG76igZDVaxznjs9b77Pei6OmVx
4uKu5s1dHdvapgoxMeSyJcegalE+GpPzTlb07XvrjsnBHTMLG9lIM7CvSRFZA1bXYgRiNJa0UFvL
OMF4MpxX9J/6HvsK3r+kysO4buI3r18p7TMzqFG0iBwZVuavDgN8L2jb4nPRsCO3tWiYw3m/e6Oq
tn2Vind0DM6rbr88pz6Fd9XouGd3tP2XuMzNKUhcb6dwkBx9SI4X/JrejN5g6C/WKvW7wWriq2Gk
CGDE++cnGTs6FOsp/kmpBb6bHVqHV3rhTn4632rGlHr3gPf0sJ+attho/BrqlybtRm5o3S6zfV8t
er2l9rfXI8HEoh+x+934AF2urHaHQahtAQq5c/kw6mYmo3bQWv2n8qk13XIcHOJdtbZeBfqadHlg
+VZdXyQpp31uKT97yXPLMoJkKfQfNfqD2C76lCybJOVEhlUO2hPtqxbvNx2EuRfGS29/rq3m9tFs
rkLQGVwOfaTFuT0d3bQBkQrG4F6HsisymhB2yG0JiihsminiAM/JsoKaVn7hfBqe07G284gSa/ym
qNH2Bfii4orGsHU6SmeK62MFbuGtKuGaoBdZ81c5IqgHDBAdoCWmmn8NeqateGuU9ToNsS+OuZD9
n7JRy5OxlNJ6zvKYaW9VujTqidJc5aHTtNyOSlFCQZUZ97CIE0HxiJmX2qs0fiEP3+107BpMgW0t
jFV/pv+ahtikprFaCfyafUfSc0RoRdVqoraejonHbJgrfGjA/Hu1Rkq2wjLL/thyWUMEKADMrQ93
mMdp5g82ngBlXgM2dyzqqrhrYMHRT9rgsl7wfhy0UfsNfWc8t7bW3PdNapDUHlC0akqDcUdhO1vG
p5zHq+71cEoIO+n8vJ0x34g90n9Wg7rrXHcfU5fQ8LM8fVu2atck7tEUcxt51VAFVWwbd7CkX5Hc
w2ql3DDxICV3J9FPJ1dqh7IRp2IuXqepfXfqNt3N8fLLaY0va2yDrLd3RjeeUfJePF2OL+xDO8Se
ve5y6XQ73DmYswZu/tCkYnNCeU6GQ13VuxV3UDC66ytlzhIlKkE7F+tXkXbnOs8v7JII090fHPu7
2rLvbLuJyqJ5qtviobL8KvB1m7o8a5cKOXwOrA1BKSmEsGmnFtg8g7yi6Hys4j/Snp6hzN0Jg4fE
rx4aExarMLtNLf23Dhpg6HMvJ84bl9tEqQev4Tka173QW2KbyL9LSxQwk79mHcP4sASJ/3tosAy2
tCbKtXglaNAHhTOyZBbIiTmEM5CPoMuqs+PMH6kr9pZNdbyaQ6tm3c2NTZGVWOj6r27kN16Ns8yX
O4gKSGiqpfPW4LzZrPyJdqs6uuYzcderCQqe7l6T2mTft4aLY3vmky26DQ0KO0rtnstkykMXte7S
evEexYbnyKTNejC2SwNzThTLB5yzBttscZymfmOnHqZhg2c4rjUznJgzRxNm0N0wt3WUzBoU0Wpy
Q2Nimlx70NqEAwrQ78LaK7TAFOYOIRLNeOnuNZm1b4Y3elSq290dtTr31mgTs4tnqz4X6yBRqRhr
kP872pjqI26QPRiL4jl1OBrqeXVB3Ep2eVFtbyQCffVOjpJfRZ3/VJbePt7qzxYBitA2zWPmcuO/
5QYQG5780jstbWLdZVpWkcwnMc4P4MVn1UbElJF3lr4lHYs+NHtvS7z8tht0sdZxb5V0N/+7HIpw
VYyk3N4QD6bImmuq0yZX4BoLdL27Ng1M2tnXhgeQGP7Br513pWW8ZWo5+SKLt26hH1DiqG1v+v5x
7IZ4W9ctXHgt3vurOX2ZVM9eWrGKIyaR+zit9ouOqmgzM7jkmnNoPa3ep9N66ID8YLXXPi32+j02
gjEoPePCUOKhmgFwdwBHEUIzQJq6R2qhueI5UO8Y7qxw6ihIGZS5W+IJcCIVEv2QvmNrUtuO5tsF
mzp/JlHh7M0Pakxfa2N6pPX85E8UQPpmLXm4410zmebVENoFEzbwQJfRRt3Lp3nRr4Y1HqyyefCt
5Tik6jyCawRYyEwn8mU17drau6BOrRtPx9/ZJifX7vb1PCGMOtV2Gcyz7czPzWL8ydNpL6z2sZXx
a1G4j5ZjXZO8O4tC3uf0gW3HFXWLVhhyAYNFo+r8y0XIXrAS27l38Ptur6Zst7b2WePrii5B2FDl
F0Yu1yLLs63npdd6NL6pVIrWIcUrjQyfAlEJDM37NOz2MVmMMnRscZflxYYp6dbMjbuO5kXMnwAx
5KqdXb167lf9G/ecHlTFGEltTqMbC4hHdpJHZWHf7XjhiYe8tswzXTMFEC85DQQgeV/Yl9YzZuvz
mvFdJz3PWlgzhUpTx3oUbQ+TbzYCzx4M2ju0PpwpkwqaBoWnbwYR+I35oinjUGEZ3+gdjVGlPi4H
f7JNahbNH93jQ8xvMRHNppY31341ha1v4Ya5R5BiOouieilq+6mSg0YOc8QSMsHTVFRiMeWkbO3B
6W5ubxOKWGKaK2oN1ubBG3+NSR2H1dhcBnfSjimNniR1bo+K/66K6nPuqkiobH1a0clu7FMsTYLN
CURLu20mIpk4MN+cflz4K6cPLMiXsmC/ofWb9xb7NaRbZeztFVpQP6vsxxzFt9kXu0Vpp6Wrv2Ls
SpuZ2AvL1IYuMIoyk6LfNm5Ofto11m0m3WTb/V2STsanrhZsLo174PXzUtzqmqXN72JWJ0+nemR0
b+GD1qLIgXYAfJJEpGaQ9Bc980XglLcuTbNQp3hUwOn7WTsAlVVZEBt1tXezvNrVq5vpUaU3GWfW
pI2MljyGVS+/y3VoIkRpeZOobnjXpsJL1ra7HvtaFYFaBcKm9PkV7sB86zR1foGjzp/BPV4VsEes
ZV35tA4wTEB+wAaXsUnBac9FRO9d1PRKGJSIcT7WQcZ/Vx2DkVuRqrEprdp7gqzCCSDhznf7LvLU
JUkSorHUvw3aK85akzqvY+L4KOVy3PWTBYHDLfEvL9RXhJ7Me3/j3TAwyVjIR+RX9yvXi3nf2dYF
GqLcTrqXX3EKpb+zYRV9ZPnK/dRcXwsH+wZGYpYiwz6J857JgX+oPImEx9RpOaQDI8Agm00Mljjs
VJAYpXmW8ZwdISSnoT21bVRB/7uPPZdy7MmZr11e9099r5w7C8jRpcv9D6CMiLRM/X7HBZhTCBM9
1xs3ccMk5xmtfRpMO1bBnc0cDvpL7j51S5VtdCCP176iC6s2i3kbM0yLGg3xN9ad8Y7Ru/u6jGqF
ViEHLlFLoy7uNIqTSg0cOhk1Eg+Nn5RRTkoztGLmRqD4hrd0keap0gzjAXGAEI0vrfxC1Cp91pKc
42+s61Mb5k6cb3lixS+mYzVJmdp7m3kK/wgxdJsxm8zv2beKs06CMRyIgZxk2aWAbUGtDQF5E0Xb
aTKV+Mn47h9JLyU73L1i39pxf3HivtgUqf57UK3YYn3osfhJ7zmbZ+uu9Y32aVpNLVoULdcgYQ/S
WWPQ597PSEXvBse6oKvd54OezS6SelMvJ8Ytw2PnlDdVQ2RzuyND0VbRfPukjkz8tYkhTSI5NZE8
13lul7Nempbt/alwzXv1xnN4HO6FNJdluOh2mxpT1LprnpE76mkc6YOF8Z21aamB7MJiil2YhYUo
yIPMmnFRHUUg927uGW+9XWKRuA1qMUrYdfJY2svZcGwW13JSB10mI1YPMMC73my9t2pxLC5bTAHs
eCpLlph64/LbcxCV1hZ52twaBg3xjWfKDdMJFUEm0ulwbYcNOcBlY4CnpqvedbaG7077caBwsl3H
TWctAOakFdVTUzEEqwQSTGYDobb6CJ2QrnXD9gJ7iO/bidOSQU6HzCk1QzUb/xoSjr2Rpvm48mbc
8VLnI7O8ZseV/2m5dczzAXuHeCGgTbv6JqPx/ZKp+cP21t9uSuR80QDsjFavbaA8W0eJwm93Kw3x
XHJMSz8mMLxIRCfjeU6WPipWw9nOM9mcEXjtkdqa7tL03kSp+lqcJI4ZTNokgbXFst5jH/Md3+dd
ojtAXBhVb5miDRtwXgs2Qvs5NjkEL47aMsDzuVGYSU8Yy5chExT31JuVFzqONl66UjTbmBjuoa8d
uLllzGS5WmftOpQbd/IManOo5xQEtALHWb8BuvLk2bMeAqx2t4uBP54ZxlCGpXQfHNs+dc7ibjzS
qvw+lKYsOIg6nqM2qP26jhpPP8CAFme+yjMbpiB6iQ+IOam077qmudKm7R+kq/fbxJ79Y+tPxhIg
YmVvqi6ZqqsmmQ5wzb+bWrmRW/Q5VSHGuFFeXu/mpbU3tkqgHetWSUpQfaXLWm1J4ODvTD1tK+Mk
PUi6te/aenhkdOlGokteR515glimfNO1y+fctzZT3BFwLknLPd93sU9md9ng6GG3HvVtXSJDjJVh
vS9l1W7jm9NxRicgamhdkTqXK3wzFXGrLCOuGMPJwTIcWpQPcSRynGXLkCeoOXGEpcGDmeh5jMsg
RrpLNJqT2/RLN/M/HYAn6bE0Axsprtm8eJfUj++gVXCd6Mzxw2I2fvAXjE1BPVpML02Iozdw8osz
sgpCDH1oej09exoobBxd/nbUcWZ7dMl+GCzMhybXuwhutbiwxNNR3XpqzzWm2LARDAESSxGSljI3
SyccelScG37DmN9X5NWNcr3ljA5e3mXztHDRyapvLY6nBwb9TsZI2Mk+nL6iQtoz4kPMi9+oZl43
rdnbExRr/uVQyvJo6nR46B2mZr9xsptFi9F8Umr6i9cObJaa5W7Sshqe6H63TtzFm03dEaNONHB7
IK5arBGVf4DwYBCKXDOEzQymMTkzvyEZWXrxVXNnA8NU+7oM+XpY4twKR0vwdFodCT7TLJlrFV8m
YcSQ7YLnjcjXaltXI2n0O6B6OuuSz6lMtDR9YnjDGB7liy9eTfohIqaRyW72O+1o+S4pN6weiBD1
S44vi0m+QUJLijDOapvDIm6JCa9ctMyWFxjO+s7jkO1Vt97SbhkB2wwiRmCOHEElX4/AGXlSbA7K
yvgsbYjEVm8gOlvM4vg+3bvzCKvLK73tkKPXZ4ZkOuY17j0gq/Jqd9aVsFKhgpUhaOSngM+0On3p
C+PF8DBbqEpyka8dzn9L6wRx1bFK8Eh4nU9b45iHVu++tjezDEhYjjDrlqYKXDnVwR+qjT03HyLz
9lls3VuL9wkw4JujlMMRlyYcQjP9nbTnH7tZ7W1mq3IT24Jrh1LfMpkws9PNA9SaS16r9wejm5x7
vnPdZa3z/tyxxe/LzFBRQ8BqL9tk3rgNqfeE0lf9HpR7flym9OKky5vVLl8aY0ZubNPyVK26erQn
BI62T5IlLLqSfEBv3jU03jMDJbOLbciYAjudToM5TNvKqfy3WC3zmwNJUAaWp13A3VyGIrUZomNz
Szx45tDJn9zRe6UNkHLzvNgWxHKL3GGH6xJGx3P7UblLG5nxtGtGamYhBnFoiBB0z4uwvc92YR/N
pR5xn9qPYniaOhxUsxeV+froNkUTosBvnQwpJNXrCxx9k7MvqSMn64mjpunD1KkIATyCsx/VDs9i
Rh3PVKUHMTtXkfrvPoWdGRbLxjZxJ2fHpLX33lo+z7bubQvMVeSJ9kPNeumnD0obnkfZvHTVEHa1
t0dT3UpgxANyiF+Ox0SlUSHdLT7M3z0DAgVSdnHVfaWtzqdp0oyBN6Aw2GypBojMVtvUSbdR9bK+
ZaLcryNgEUkZNAjjhoN6UWinruXbW/knSxjbMh4h5Y8eyd8Zy6O693xr6zvla4NfRabdB4BQsolc
jW9XmzU5kvbGT9WAv4ZIhpvpYywJTOUgOQDWNZ2JHRFT7nHx3Ze4IVvum5vCHniK1sjPW6pIGOpn
wDEFyr9rsr8JgYEPR2ZS/pRW017n0lf7yawjdo3jZE7N+2RZx9LpdnKcDrZkV0/j+QBvKZI1eA6b
HgDE3XNfVzsupjyrsXWuCJkiGISzVOHIb5on9UeTdVGSZSH7R1RWzT3T0HehsQx6CZu27p5Lp3qs
FAISnhqkFVC50Eu2ojaYChh8GEOYCfc8C7WTLuilobi3rIYkdSZD7Cob0Xtbzc+rM2/lxXfi577v
OGX8sibzrNKUEsb83p7sU4vPLFKFenbj4n7xJOoyDZUZ6jOXHd8cYUok5wT4HhUR5RNZ5UuxoH6x
o1u9Ga2YISD46aQvJ+shkXCmVv+T5DwhTlJqbB7oo9p+NrONZa0mfoz5jIHmoryG9cK7aENzoiYo
Khy+y1p9qGKu/QPfMX9m8Bc0E1Vz7PIPTZGcrTH7nNRwvyRVygihP5rZGkrD8R4R1heOAUVUx0O/
cR33Qo0MMX3tJmDS31LV4/xg5SaytpOzIfTZPRv+Q+H2l44j5arnCAgm0hqvPh8Jgjt+f4KR8AjE
fgg6MZ6aQhGdR4gFm79LYXk2tnGaywG38gRJFdnpHk/u2QYRGLrJ9IiD4UkWcSQyk6oPsBWVpabN
YHVF0PusprGGf1bCDNr2qb5PJcABKjjpuIw3bmZ/Wl5M30k+fNT28NrZLJ14KNYoV+Jkm4uIkqL7
0aeB3WX4M8v50E3Zwa79aK7Sj1GKByZGL6ZTeSjvw2dhjac19/wDs4hnm1WrYTbIjJOAnPxexuUo
R8L5mXu/+Nk+8WKWS4Y9RurjZIn9rTC6x8lBVDAnnwaHdD61tnFw8nIX+86Lt2p3wuScXGsrVrPE
fhrSSoUxMV7cQpdpLH9nAG7n1tw1s3bnu/LLV6MWorscYpuL3+0qV/PSJ62+424SWXp+cgp5iv35
MXfbx0FnmCcddawadWX/+6xT6Peu4b0UiZx3pdlzfhKUPDAVDMu1uhNdfu4IJO9ibX1jgh1M5Xwi
yn0HSGLlXhHrZ0AX6ZORcA/X6H65ritTucmrE04aozk8rWn5nGfTHEoqWTa5riULTtaOa5cdGwfh
Ewoy9Hw5g1weg8Jfr00H29JTfC/4fhQHtbRil8y2R5DeavZ9K4yX5TYXpLsLhd7w+gUqbE/HzYx1
2RwqBB+vg0c/cZx912DJrjx0/npKdcu4mI7Th3mvinZb08+wMbrudgTy3C2DZIbIbXFrcSrkUwkS
+ju3zOy+WFpUn9xfWmx/sR4NaWo+jkvq3FtCEsBfUj+BUJzrv8fRR4kh+jewEMUYhJIYMG+ry+9C
znG3j1PqPskjJcOHNrULO+RUT/fUeDQTFANvYLOiQ4V6ifQbuBLFF2XVPbRMD/d1boonK/XXN1dz
gD2Vo3fV/NaAa1JwY/bTZI3UaOvU0RXzPdKh9RFrUv+cUJL39XRzZDvkOeGD6HGYMYYrNmlCBxbm
3XIbi3R6bPlkNgvHm03cYPzEnj9uKpWkX34rCAeqdSCN1s8hU3WL8zhcdzfr55MzzNaWcYLJwS72
H6FkUJKhK+6NBYeLFEe9aW0NVBIW9nG64B4EdrE4Lp9RZU6vRRXPEH5GcRydyfuSwF23OLLn5yQf
7MDzSLROdjG/EFrAimclvxO4MVG9LCn+yIkNwPD1Zq/Majh6N4LPlKqfTMpP0Tv9XYp6sDHwQD0P
pa3TpF2rkaKMvD4s65A/dQ7CajOliDLoqtHaGUYoaqeiDrx50kuUn5iFkqEkAqoj1u+K2SCIGt+f
DrOmit1/sHdmS3Iiadq+lf8ChjZwBxxOY81FSpGSSlLVCabSwr7vXP08qGesM4iYxFTHv1XXUbXk
Abh//i3vUjYt8Uef1Uk5VflYFXXOASK0VYF+MAvjqaDnfhppu713sa1/jFrrDDDhmdGQfB9mM3kw
ng3NUQfVcxidPD/2ZNufx2ZEUw0piKNo2hy5IYv73wpSGurR1B9bWqgHIWk19ZJmQxX5zlu/UNoT
CtaFvVP9WJQ7K8IgKyz69J2YBkZmuRk8mvU4cHcM/nKbgLjYoXrRPUXAFJEgNeJHPzRjhJbVX1Ut
qhP9n+YUJHZ6Jndy95qyMkQkCi72DsX5J71XRcQOaBg2JQgwP6DH4X5w2wRphKYrmu+z4SMTBEAw
O1Vq6N45pZ5Rrtloy3Sz6M794IJlhbI6UuIr8zybTd2SFsQM0+sQDRccw6T51q9H86GBkPpgJmUK
zLWaMSKxwzLpTxl+kHf4ufT1wQ1in9xf1OZHowxEebBGCRjQ1ekAAD9232VZB+uhnLSJjLGdnsYE
eRgAb+0XozGyu6THEtq1QBuObWu9BfNY8Hdq9lPpN+pgAZDmnU4ZsLu4ELv/mnMQO2Vn0EpwxQR2
3gl04ROvfUqJIvWNL64d2+EXqRQaKXgsoYOr7EXb5b/a0KiMilHkMegBWDHeQFGL2Vhb6U+4TzXt
+b+SLIkxeaRRUcYYAO/CiLX2E3t83CNHHH4KfJyXTr+wQv8fnfcCnScRu/q/wXkfGExkRf7/blgz
L3/w3xA9Q+n/gr0MMg90nmULsGRIsLQw2yzrX5bBljQBkP0Pm+1/8XnWv3Bw52LlT5iGwUf/DzzP
EP8C3gb6jOm8AEhjyt+B5/2imf+HsuagAw3C1AKTJRZqHaDAS8RXjYA9pymLFs0mgT2fnp1stCAP
MTPBA4DP/sEA0XqIATEjNTdbR5BH4ylZcorM7rqzAnq4QSFdMVz//ZscA+UWw7UUYLSV4pjKgrE1
3T72UGdSX3wCo7nLrDH9KDkpP4YpbQY0XTJGtiNmbZalsBaTBlPv0RpA9iDZhcYIKkkfY7QOSWLN
CLGuaYzxP8rTfNhQzRCLKt76FQLAXDzcBWO1tSmsxK7MTsQU0cYltzwU/VB+rPuiasAQKc1zphDf
t4qZ8X0eZf17FBEKLOUC+298I8STPhrij750xo9LBLJ2LF3/SGH7njUog8+TcJOfwu+jb5YZzn9M
TVJ+SMT4HnCA9unF5r2BarxE4f37tbug/tijQJSUu6AeX1BrDWBJuhnWkWcL0lkHYZW9sizj32Hj
/yTUX2Inf63CpqUU1QGu8r8VphG1KSeq2pENV2vJoTeNgf5GVT3WMTprrz/QJXzyf5YCmmgbrimF
q5b//uKB+iRySwflM0+Lup8pKiK71sfoUFv0E0mdX1/s1nMZjC0dC5dzQIwroOtQgbfpQjPywlLJ
N7TnW6D2MePbrNlS8LjxoYjiUExwvgZba67OhzChZM1zHXtxHkanwZTDcZ6q4fD6A91chcggTNsG
Uftr2794e6De9IjKkmw2wIiN/0d9HKECbnyj61UsWLsso0sB2FgsiNQXqwjDHvxxNmLPtej3Vh1V
q+/EW3ICv7QSLs+oRahj3MBfo0tbgYV+uUw7mlGUhwlbATYilotZeKcR09BZ12nwZrzASgjazRi3
z2MBFAiowoYU9KWizLIbLUcYwjEBRCtbmaufEINUU3afxN4Qip8d7YezFD2i/UvjDQ5ot+/7Gj2J
gjbM735Iy5G8Zch2wnG4cC6f3UlTv0+FE3s0lYJDF6Yga9D33PiQ14fNclACVQqgNyhdtUTJFx8S
9UK6tiKKPb1y5d7qra9iyj9rpJ70CTccvm+9SujfAnK4sKSx1rHtYyecGgyxvLZOjWPdt9ZxzqEs
VnAcDnJ0qzezCeUK7nCxcShu3E1Qb3QiiiJMCr7k5WNivuHkA4qFnjP+hc/nW3OSRwgzpHk6vXPt
Y5zi6xL4+xF3UVfpx2z+EE7x1xp5uHGCspWoQ9J9/90PbCvDdB2SCcUeX59Uu69CYRVz6LmpFn1i
AOG+jy2/Pr++yi/Fk8szRPeNGxn/2uVT/xIIffGFffpNSI6H8XKjJSiZu/iTDnZ7Bzgh2mNFqXAI
0OI/7RoVM9MW7l0Md51GTTFuIMavP7+tHCgFiu3GoV64/i+32mCYteP3MU2kEJAe6A6cGVt9pH7U
QzoAuXmyojl6j6jllt789SZnZYuTDNPfdVxntckzaWhgHNl4I/ITTDwj8xDZlL0u/Dkm4LG+8c6X
J1m9cuSdub3s5bUzB718UmEAU7PoUnpR30YfZ5g2ANZHrVxYthLAnwkzM94zKMjutTQ6haiVbPkF
3frs5KKoTdPooAtnrm5RKMVyMa+MPVUadInbBrM7cpZdCTKKmMXgoaPb9CEeYUgXoW3TP44m5jhh
uZEX/hK3vXwbDnxQrnJpLfFz7S7QlcYE/iWDUAZ6AQeUApwvvRFRdPTHDSCI2MalQLKY4D5qWn20
px6UXVXDKd0XzMABVGda75k+PYRjAfqYGUoX64z9AshjNJBGGzBwQ9MEfL3vvKnbXPxZ5GF4CKbA
ZUQx5u0X1Zvje8jBTrdvRD39gA0a/ayAK30cOpzCKezK+mfZTUAgXj9/13uPnFjn5uAfDru++g4R
3vKQvpLGK7Re7JuUVLMxfOQJrdkFChvJD6+vd53QcPXrjqtgn9gkbKvKQKreseNqbDzJhODOCiVc
1UmlTMN06/T6UtdJAEsRuBzd0JXL973c5kZXVhO9x8aLuIoftATTUMDO9j9ZBQI3UQMrIbW+B6up
i9Ax1nggXbJXxvKzhtDzP1lEKRvCIjUHufTlo4RVzzRAFq3XTaI4pcjR7PBzizauoRsvTLIJpAWX
xiAerVaZtKoUTKBazwwEbqW9/3cSIqrw219FkrEY5Oj0von5l4/iTG0I1ybqPPwdGoZi/Y8eEs3G
Ist9uTrTC8mMKpTEmdpjlcu23O5uC3TdQ8k1vQ+sqb7TXD29p/wMjvMssz2k9q0L5NbrW4prdCb5
Ru5Sk7+8QGxVWVLhbuzFelswbcD7CGW/Ld2gGweInN9SlDmkRFe7evGvtNyxrr0kArWHoql2AN+1
VKlMdl7/VDfKeARsdFM5FDsS9tbqSpRZ4/RyHmsvRn1jH+mpOtJZN05lpxCnotf9BvOVca/FoPyL
SFTHIahQy67wX7R7Nf4hhlZueL/deMnwCA3qYqlMJP9X2web1GTMwrz10IJAWTJQP3Bml8eNB7/x
kqkfHO5jLighjVVUbEumHHpttR5Ay+CTNtXM/5iC5MM+qQccsXKaxfqcD0ez1xfR1mGYMtrHsSV2
QT8E8QFDjbY54dXyOeo0QYxziyzf+JW3fuSSg9Nq4QM5a1pdlFX0BPKy88AOjwcMf8J9IAD8Yf47
/YOdQKbwn7VWO0GpEte5sOg8ow6dkzXJ4J0ZAtYuUIGAtm6GJ1C81pvSchkc6T7arrQn9mniYz5g
BCOq2uGWAdvCNF0fctekWHU4DVxha0dLTKFDH1FF/BELrXwTQ/fbAfNQ3WGgw//NNqB870JUNuFH
V8tgBSBp7dEBKvV907dMXycrQAGX6WgZ7EMVIq8RImYB99jtWrWnwY0Db2V3zSm0NChFVp4agDXQ
DvTsQvej/eub7pcPwipo0ScxbCgB4Gt5rsv44TCixZ/T7byoks0xCev41E+L4vlgO8hywKHL7PhH
rGg++U3TP/jtwwC4rhvELsbF+4jzfHCaO9Ucapic8E4EbaM0FR8LLL++Ayh2oKPl1h4mv9hHlvUz
REXcc8w+OBVRLN4wAsnvh3hwz07kOCBcm+ZeE65+hKqCbLxbDxu32vUGJlyaFBmCrg1F+uqCLnXF
VDHUB0/XGm0fwiT5bNt1sUsWF/rXX+512IDAyzt1FdwS2qarC6Eau960ZzV4Wj3Jc9ikPypUHu/+
wSJKd+Svf9X6QGqyamtC0+jRY0PWEiIc6AO55UK6xJ7LbUKniwYooQlxMTq5l9tkapNiJk8YvT5u
fkSt8xCr4aTTt1/giXJjU976RCbJGsWZ65j0hy8X8weTkXDhj56YGHIDt5xOGVCyHQjddCOc/Qqq
6wfjtqHjuayGqMjlWi5DF3+yksmrAwu+T+BEoIYSccJBTxz6XKse3ClpvhqRLXAuQej80QHUAfSk
KRqX0iXD4iCKa9QXzTnIxLlVyfAzhgi95UN2YzMZ6HdLg3KRP76uXYZGscG4hMFCDeVe70Bb2nWw
5XVzo0SiJ0BtjOLb0tlZ9zQrtMpUZvA+EJco0XNrElidRmKiJzXYNYzPWun1XRwUoHjMpjGg/GPw
e0Jbvfngd/AmNi6BGxuPfpyDhDsFILIwq+9jgYapZVTOEOAj4+sMMoDtrWIvVwtYacyrjSTuRnvN
vVhwtdNh92hVVrEg6jD+uwnhrHNtCvBZqR08TBFd+qEr/S+o6esf2jSVp37EOev1M33jACzif5Km
DNGDRtTlpgwDBUg5G2evUqI6Qw7IwMRoLQpvgbnxvDeXYkPRrzTZPuuz1kFMTqJsAGcPHpt6s3L2
8GgHPBmbZmMp4/ru5NVyxIDMUv/TB7h8rDRyGAMN1kzDyZHnXjjyYAYMZ5ME/rAW9ibNh3xi5Deh
VeaiT9PDQtlj9Fl+9Gsj3ogy1w0Jfo1DxkVf2KAIXV0EWlk7+YSFlzcRHXaN0Vt/FBkczcjJm4eE
STuSgS0IcCm/1XWvbaSUt947EgBoE9jINl4le0aXWG0c6rMn5vRLG9jqMGbFp0YC5Xp9L92Y6Szy
GP9ZafXW0fGpABtohpfZAHV8WC3GyRDNYv1itO272bRRlUr9tAPeIhvDQ7Ve0IUoM/s8t87o7iQN
uI9Bm4JnnwCE92CUmVbTuHeLk4bh4jcn6vXuTjFY199wQgVwd92J3+D4LN19VYZQYl5/puuo7dAm
lChUWjp1ibTWUUGFIwoymvRqB+idH5Xa2Q2bzIMKaGgHZygn9+DqiAbs5CiKZ5dh4Gf0O/R+V8KA
TE5mZ81nEI3qJ3ReTecmG7QPCX7On17/oSY7+uXtgkgmCnxS6K6N5rzUl13wos8YRY49zXHReL6h
WfvYkPN5wIdv42Bdr6JoBaByIljPYkNfroIdRyKB5HWeaWM3CDUhRwlt6v98/VnWkZi2GRWmKR2T
4yLN9Xg1d8u+HCCdeuOA6kNAPbvDDs39Q4sQwp4SPf7w+nq/pggvX540EJojfyLfUAw6nNVjlanR
SpIm3fMrqb61CL35wM/BsIOg7vtgnyImWQKK0JwelpoFQDNIAbMiMWgE3xuZIB1YNyhQ7vo+jD6r
qmtQJYhzF84iuAeg1FYHIXep67K9akP7nZFFKVlGZUd/NfzpYpejghHv7Lxr/q5rI3jbdDCeQ5yK
0VUOLUA19oywF7KHPo21yKhRTymL2jJ3MTLazD9F0syUB1bPSLqECBkOJl5iFm3SaN8CXi0OIZjg
t5GG3/cupo3z7fVX6KxjHNkCaHvHcpjpMhRfx7iuA1yW5wAdkQQBqUG5PN+5g6M/mRVKAlL7A5e0
6U/Mh+x7JwdVhAhkWgC6ETHYKjN2H3QsJ77nBsO5XTKDIjlkcSTTHVQs7fPUK6PBe17pD2E9NeUb
A0D6feQv4+u5Ndu/UTspq7NSrXvH5+XLZIMbenpt1x/D1GG6EKSOve/mGgvzuGtL+RaXJWvc+W3W
PiAdIPOdtCedRuQEX2WHdVJQAXzszU8oTBT1LmhiDYQOdpa7Ei+PCryjGN6GcyWLfVhMzadyjo0Z
CXiaJHva7yrZN3nXlfAoOuuZAWDpHlHCDbFMbc2KcO/Px3logfZF7jSDOmxVPT9qQ5yKB/yL2z9E
kgPs67umc/ZBXcXho4Oq6VstmPvnonDgYKaB/hc7DAl6PewMLFlSOF9I2kHY2FHtDc4+kUnRnS0x
UK/iDgxOVfRovSW4+2D4NDrJPnPLBC3uILeM3WjCCcqzKbyDN40WVg1n6ZMwKWEgi4YTjjQzfB3b
GHF60q3aOb++gdaRZdk/tnRp/lEu2fp6jt5MWYQhqug8vbPbo5HTbCwZSp5+exUaZsxlFRAJRjLL
r3gRJRHGtUSR4+VUmw5KdDLRjgDftwq/q8yOh2EZmwdStE7dX+nJi2X8os06X+smL23Q3dHtdj4m
dB/3sZyHM5KwXy1UdHYw1iCAdVTajZs0G8XaUk1fhjTOIpcfk0tmLrQ8L580FAj9YQTeMThFYR+X
mW/w/KHJ63a+T9EsvKtiAHXu9OP1F3w16lsenUhA7UASTWa5Wrdoe1DpTsXAoAHBBvdDaz5nvAbI
P5rr/szbsv/pkoQkAMFngF8wcU8JvS7P1jRzj6n7JyMfcnPXkRuCk5zqducMKAXvWqixG7OR5bdc
vSMGUsQtakDwFZfvqMl7fUZyt/fGvmeinQv9Pkb45Wi2o343ltjoWI0qN5LBGxudIMlQmfuaceDa
K0W38tHpUrv3ugGaDrKHVHU0bzdWuRGO6SLqTD3QhxIkwpePlhtFqypdG7zBwQ8XtRlcpJ1oxhod
aGT2Z5tnoYMecBX+bHEXqvZ+5U9bHZ8br5czxsARMJJJzJOXvyHuu7TGdYtKfnDmO3iJ0TmAwfts
5f29m9b+x6xV4uPG/lv+0tU3XbTbaPEzq0CgfHkxL46ebqe23wfG5EW6e2fCUyF/e6Jw/CiY4E+V
jtJo+bVPzUPitF5JVE8NsU9lfNj4HTc+M7+DObtOt2Tp5l7+jraqkdIJAqod0Lz3DlrJj67umg9Z
nULglPiFYGCPV05plEfKgnqfW5glVhP0ewRkmmOWC/SNpbnZ+11ymdULosZl4y2xiXp39YLS2ooM
9HQojfoOIcoiRKqabgvY6wKAL1GxstrmiKNU8jWNbeeE/LC1h8Csb4TiG7uDUwC6Y/lQRPLVC3IL
3FG1pdwOBtR59THv3o09nCLdwmsukMUITXoq71//LCsLVGpBktclIiLVxqnniFx+FttK41KWE8UQ
aKCzb/fIZpRJcx5mDaQ7DoaofQcfKgMNa1Mz9V0dgxyemBMczLB1kOWQCjWFHBZemFRvzBgtEi0K
2keARdqphpp+D5Ow/Ta50YBasy92Y++kB9Eb5kOvm5+mGWYzAZmagS8PPa7QHkXrD/gtDsMxyvOM
NieKpxwnhitwQhklpge0fORbBEvyDVOjdZ7962UsU2GU5BzrqrZpEIjHr8yYvWZCxhehbkihZZ0d
gIcDgRXTlv3EuhJd1jN1SkQbfgsjuFVQqlrG8knns/Vgq3mJjQpxmoTtMQ7r4vz6h75x/EhE6Tbr
OlMpxjuX31kLTO5f7OS8BPgZJqyheUaOZas6vLUK/WzGygJgGUqAl6ugg2jEhdXrXmORzIocZnyv
c45ef5arbsby3rBn+AWGZcz6q5P2IqblsyRjb1BN9LG96kHJLPmeJJ9+hlWX/BmMY/8ZKY2wffB5
0vdFgK/ivkotVZ2QmNKrfVrU2tYM8taz0wpmNsPchPHM6iSVvoiAj7o6HDAHAElST/uIWLtRcN7I
J5aZIykMfTmXKLEKE4XlxDLiavYSa8ZMqHcD7JL0LELTyU2TT7KIw880b6fugHpT5cW97KjOkkiR
e89N9BfDQxPT+i7L/7adsHmSsP2bncIQwd0jqxU4G2Ht+rXwe12GVksRazK7utwScY9tEGBVmhs6
vH0fvbODMSF4+PqWuD65i2DnAmCi2DfJ7y5XocR3ZrsrhKdsgkeH2iN1lmzfzE0a3sXDjE7TP1iQ
nvByk4MhWZ8nrrpgnppZeLbvhAcnwl8DAJNxHKgqUerHFeD19X6lQZfXFE/4YsHV9qI7YORVJ4WX
S9SuVBQf4OIjAaHe0CzGlGCA59lrrX+M3cE/ZQ0eFrRqkkPXFdV7OiH5IciH6aFoqq8oxsWwtaW4
z+1ZO43Wxse4Dmv8VJyYwerRrsAb5fJj5KYVg2zhp8JDjQ5cr+2uBCy5j/w22Vjq5nd/sdQqrCFo
68wjAwJMfLL2wKiA3lJqGrg1TOFJy+KtNPLWbuZ02wYHnNnFOkMOzCmmLsuEJxHfuA8inaeaimHj
qZYzsf7WnGy+gALNYtur3eyXOADjkMDmgmKMym2lvNxO4j2iqsVppPg/giBzP7++w64LJBfxafrQ
knPEhHW1aK4bPaJdifTaWdr7oU1/6qWFeIkl7DeNXlKTu/38FTFNtREhbn3D5WFtd4EdAme83C7S
FhMnLJbeaJXRHVF7gpxczE8mZLudO4nuH6yH7AnDHHBgzHNWD9qVltWh1yU9DSHP3WBp0VuM7EqE
LswJI6+s2KiqbhwHtgs1h6DGpgBdNdPodqOT1WWzR5FDEhdP4gxn7EdcBsnGSjd2J1hG0MmmDR+a
p7t8k36EfElk1bMXy0o/56F6C/Z1C0B343EAADt8KRZhULX6XLmEEqlhI+d1XYrGZZtAYRPMZnz8
/jae58bOYAoDzpqygamkXAUS182MWiu1mS/liHftWMi3CboUp7SbjDNdwHTj3N1cD0goxS8JjLp6
tNAvJrq5uhfHKBsoCrbPVdr9pSF69DQnY7gxiLjRFnFJYtiC+GWw79e31lQ0RmlFtu7ZpT6f4SDX
zzLMdAzCfP3EaQ1PgVMZeP04/clq6/yhGRJtowK48Tn5DRB3EAWSYDNX7zg32m7KuMI9h17+CenP
jmljLM+SBuvG672xPcncdIoNqRxK8NUVhspva9ugbb0+Ev7jNAYQVeta34hjVxMKPOiW8R21oAsO
kHTs8hQUyN1l/ZJxTMopv0nI6Ti/YEts5T7cJB1WMtZTA2qbs7mXZgudcGi1kyxtlBPtIoMDGf3Q
SmncDRMCQzmKcofXI+2tu5x+x8K/WrAJV2myU8fO1OiZDle7g6ythvCNhbLGXdREf6IzTo/SkNFD
mmI8HOT5GzWV1sK7zg7Yw1uftQm0eFs7QCiQpz5Wg5Uctbxe9F4WSZmNROfW/uCrmcJm6MPkcFUe
O3goT7T4dU+1Tn3W0Np43ytzKc/9LerQjRtomVHSpluoL1cUKDGbvp1ageFBe2H+zdjh7Vin+VML
3xMoMHLW8LV0bgjRfn/9i9x6SG4Ee5mMLjjpVRoxRKIJEfM2IHa0PlPQ+a/GGqy7NEaA6PWVrqb8
y+7kml1GAzjNGfrqvDl+C4t/aoQ3O+VTwRDgbARZ+zdXQ/4hlYhy0yNqcGpPjb+MsRB/WHCa76SK
NmLPjRSDOEepqwtjCa6rJx4xYivmuhdeIOphR7h7ygfHPnR0Sg5z7AA5CowPrz/6r/C5SmuYqnNl
OEBZuAqX3/SibCtVryWjb0mvNKJ64VmE6RtzhFq1Y3CJCRvR7SGLbHhuCBwjkeJEtaVOsMhRirDw
IfXyyvrJZLEOD4J5ytGddPczknf23xqJJhpQKigS/lQJEKpTSf4zjodx2GdOUyI93TcZQm44VcRH
R2kOnNrKFV+MLpueJmsczvPUajaqyk2IHBBNih3bHHElJ8se/WSwGcbOcdUyn7DQRMGd3Zz3JSKX
j1CSEHC0MY2Fg6aHaXaA3zvD24VUPSEWYtjvpM/U7K2hoLkzAIH/APwZ/u3etjr0Z9PJH7W7lq1y
thTKUDr+dd8Mxso2IimR9q4RNiA1vSrR56VnWOyr1ik+S23QxQErJAfCcVj2n0sED3a2K+PvPnKz
JXYlgbV0+xB53mVByTSmdYv4rHykvjdixK1NDVjI4EfROYFOugq5MzMoV8SN9EDmvFNzaSBOggcd
UtvdTxPp6ocW4uJBMe77M9d9tA6zER0IYy7Su9f32I0rhkIIhBnXtwGzZ3W6BjPRNGR6JC3WPLhn
hAj7UDnB+bdXWY6wQGKbWhxJr8uNnKsGS0MNcSRklJ2TL+zkaFpbTt5XjyLo1BiAgXTXBf21LjVG
PORGNGNsL2qH6lghtnmYo2jrTr6KfKyiJD4X0OcEbJRVygiXHM0331DeiADxDs8n8bQUOXeVMrdC
31V4Z47FyV84yaTdZJCXb23A3k22UaJ5hUI9vkvL94k+IdKc5NpDmwo8EVy8oh2z2EJW3ViYFMul
wCD0QktdZaxWPM/4lkvNs5lGP6sa1Yu0ytDnmbPv6GOjrpXMaAAM3dZu/Hcb4CLkgXynCKZW1MUC
RViFvArg6axJrNGdRlGk0tUJT9jnpW+7RkMon/mXtnho1f1bxoDxndVY5bGMZnDHCPa9NQOdxoWN
QeM7s3Xdb1kRq08Rui7vej1JTDSysUb8SGMlmndlMuX+yQgG9BNIf4pjlc+ZT/EYVs2xliLZq6YZ
i4fKFgLR6BLAzYHwqt4lhsKoARW0osLIrlEZBhVhf1fPZVCiPjuPHlaUAW51SRo925rbP6cZB3A/
FX3uIdLoPtVBnn6NCwPJWadxES1OM/D+iWYnn+NwMnpkmIbhh13P3YyYcyN+GMpHF2QaqgwxDfcR
ySWzeUsUjY1zY1TT59YaArl3wTkEp6bBMWlHBjB+HztLfs/qQP9ZQPulKo0bgXgZYFL3iKwiXOfQ
CsX9ZEWJdYBl2vxIsvReIzIR/gMfFo9s2Qx3OEYNb6bYNT+01qzxkFFq31XDbCM7jRXcfOzcJDiq
DHwCVg3WhIJOK7vvfTha9T4a+gANBSH7k564eXOkZx7dGVoqgsNcdDRTnIqRvcrppPuFyE96oP3V
yTT5nJkiy/g2hav9eqr4gR6A6dEojD+bTtWEe80PEevt+rD50ppNVR1xLew8p5vjk+mWwX3lJviJ
1J0E+1l28im0YLxgBIEfxW5EDCXYSNivkoRl99KFYGrEN6YvsDqxDS1TUoPoWW9C9CQwPjnijFIc
cH5r0fybrENpO1tW9tfdXSYgCv4hERZVYHdNjtS1ysztzsGHIWYQZw1V+QnG4LSvNHxX0BWJz06V
p+cEq41dGM/iTjLMnVFwf1SNHf1uCQoPmpKFRgwTXBjgS/x8kbPENp/XTfzsmd+B+YPpywOqiPiz
9LBgg8l3N66W65qQXBrJeL48c0ra9at33qUpOuJJUzwbcYKclMJFIUbp5A+87Jp3c+9Mj3pi67z9
zDhHeIW/N6ZE/Pmb95ugX2FS2vMduNLd1S2K623oOHksnlXgF4/OlPaPyKpNG1nDEu8vY6O9KFqQ
LSzEbaYTl69WdE4d2W1oerNMMIUZCxxZBLpzBUTQUIRPzlyNKCq5/XGYoi1M7/W9x+Jcd7RU4byI
NfmXgCYUWDXTs9D4e6uQhNqleYA3L5oCr7/M69sHG6mF5QuM6tdHvXxMCxfnWa8THrOBJxIyDZny
KT7naHIccUfB7EQgpV76tvubVPFF2IO0g47QQhmn4rhcOEcgJkOXyPTqxR3AxqTyazBW5gmx8Okh
sYfhgCVGcVSYrG5t4mWDrD/tomNBE4oAItTq1DRispysyizPz6ZPU9LaH1Vnx4BKrfDBSMJzW1To
pbtWeLARPHsaDdROkfxptfDv33/5NDco7AhfeF+t3oFd2nbqdpbloUHSvbMQ9Mx3ZV+LOz3V/uTl
Q0CFVJKRASTzH68vfWt709Zc6Ii0d4DYXL5+7sy4zCJpAQ3EMhORrQyrzzG4z6YU5f3aeYyxHcR0
gsgaUKW8vviNMEI7FaYMszim7oAHL1eXYa7ceCR77PHqfNLzqLzrg6l5lw/K+UsVibkLzcbE2RRa
0TOAnfQ44in7W85jDJfZgS9/xGobuNhq9XMe2gxJen2PsjvWhwMFttUiNgHNPjq+/tS/robLfadw
AINoCMOcZGyNJRlhEgwdoiherWcakLM4Tb5IO86+WlwU760SyOq+1Z002LdlK7+QT6BDylQCnbsI
QSWklBGLC/aB0vL01A1NhpUzeNUvJBTA5dArxUa8AsFa7uKoSe5IXzE0RZbShSuBl9aXJq6FBnMs
6e4QRcc3KQHd+m2syXlef9IblyRZNFNj2I4sDVDz8vtWxUgqVjvI/Y2Mx4tG0+7dpnafFlvcE3hh
WE0T5rwAFhYfDxtDjMV6tQ3rU2MIvLFe/zlXjVPBryGzX/q0OmT61W5rRDH0Q1HZHkC5+jnP3R8c
8OEOY2XncRDj1vDtujRiOXY2HXyuZuqXy4ePwAhWkTXaHpZO8o1VZMijRX14//pDGdeRG8Y6sGrk
NpjqQlq/XMZa8NkEL+WZlWb9DRieyn4Kn41IuO9EkXJutRb3y0lrPva4CLyVY/zYxq72HboYKbXI
AusYCN9JDrrIfM/13eCgo7AW7XEWnTawC8tZWm99AYJjocASdNZZk0p1VC6dyfYGFeB3HgTi2ABW
3IGkE6fXX8yN90JgWUrSX6Ci9SlL7HLAU0oqLxmK+Rxgu3oe1OQ+BqMvd4afwNsvBvdQ9/invb7y
dUKqLNLRJSeDG33VMMfjHO8wFQbPeJCMd1OvBfddGuCs3oQD0uBxdmTwnW/E0utATg+Z9I/RMrEc
jMzlNgjmXLORsgifEYVIH7O+wmgZKeZDVAlzN87DvOtrfExB+rv3IPznw+vPfH22luUt4XCF061D
qesiAy3M1hJ6wfJ95dt3DJM6Ri12d+g0MM8gpbZopjfXI/kGmkJsYRpyuV6iI6Y8pU74HHf4Uqkh
xdMlKTG7SLXwj6HLt0b314d5QdvArLK5ni0w56v1bF8aoDSiZ5S7E1ocoBpyX/M3ItQ1boIqhl4n
5J4FnAID8XIZzBx0xtFG9Cz8cfwwWVADdlWYpebbYNLCbu/nafkRziRw3kS02PgGfZFimQEOEApQ
EOBTY4p+GHYSW/jndrbljywcUFy0pwaldIkG2sZPvnGb8ZNJXgAMEogYmlz+ZAejNKOWZfwcTkrD
kiPk+kwy8WVOQ+2s5xrmXK1j3JUGUqIovpb3iawUwHupfaCMdo5+Ess720kcnC47dZw6dE4MBJSf
FTbxD62cpiOsbU8PGtxbolg2D6pBJ95GHf1BZMo4xDnujFhLd79dVJHyMzs0mewB4lkHVtvFbbFw
kvg5ozmAjSG91igyKbvNaGeX4q/XD9B1ZGQ1cIekI4iPcE9dvsbaCmerdYL42UrdCbHGLj4Iq9H3
Lj3ljcT3xl5mKdC+iM4t9fJqk6W01DNjdqLnABnzz4UeZrihNM3G67u5Ci/OXfhcHP4lPr+oSfuk
0oIad55niTnlGQKHdmhN83d1z5ayfwGM/e8qS1h8sYpmZPVsxawSylrtOz0FHui67x29Mk4waf5B
mKMMBB2+oMeYDq5enT4OvXJ6PX7G3cL8UHUl9nzTpPYq1NwH/Li3enPXVwmQdBuhfkeStjCLu3y8
sNYdM+0hHgvAfid4pJiHlDbqvYI00BonHyueyv79WE5LTekA4XlIOgqXi6opCzq4DvHzQpS5SxEC
3qObYR/DMPpWyHirCrhxc1H6gT8Hcm9KNsLlcsiZ4lnZDslzbOBEj6HoIx5KH7LK/Cl6+eyO8Rsz
s57GKv9d0Q/2DuMdSnpsjkzACKuyK6Q7YhkpMd3vgLNHgZLHMpv6jbd5I0HjNl6ELSmsyQrEaou2
ud/4oU5/ChkTOByQqNrPOdwZfYeTQYtzU4qJm04ydmDyTNezg8kZ7DD1KPHIlRI9usHErWeEvTbP
Q7FX/n+zd17LcWPZmn6VjrpHDbyJOH0uAKSjz6SkEnWDoCQK3ns8/Xxg1ZlmIjnE6H4i2lVT4t7Y
du21fjPV2sbso2nbdNbU2kg+xGv5rXfuV3gd7Foo8LNm5+I4GmIP2x+BlLDRp3Ntvyl3oR6Hu3iK
dGeEpLlyjbxz/BEUzqR7Kpu4yS5OCxiCyWh6Eem0qnsKyYMforp7gQqzpvH0zrEEyhwq+owfosn5
w98cGOXgWWnRGenR90No0jmePI1sDCuT/s6+NecC8ay5QtpGW4QLejpKat6q6RGVH8proqC7PXQ1
J8eMbJMh2uRWiJRuPr5CLjEFM+QFnATvnFmVbjmI6VARbLZ+duylynQAU6ZbC3n2axNQwa4K8v6Y
Dir4+hxltiixtOdCnjKXl78Gg4qcbhcK/bYtveyuas3yTp1WE4fvTLNJUDxXvsjWQhU8H/2+NVNM
b8bsGCVtjL3aRF5d7AeIgmazMgXvTDSzTGKQAhUJyiWOo2kQcDJg4h9llJ2cavbyEpM63X485hfs
WQ4RaJWgDrgQXsOF8y8SjV5CaSnOj/CXVEDiinblYYX1dSq71w1N+YQ6Kx5+frcj8sm3RSyXt6iP
kurQNPzupgZGj1C8VEUebgFMZZvKQ6e+m+LwoHfJkxxpELvlYvrhw6pzEgHK2cff8N5IgUugIorU
HDHI4ukg9LMCZGfmxNKixAFc68heBGu8klcE2fnbj2DdMnmrzrQdEGDnI+XD+APYZxXHrFFjlmPU
hbsiLZB2EzCwS9xWKcLvAdaUkVvKjfJlGv3CsHtV9TDuzaVjN8jDZ0/2C0wDdP27l411vbWMKjri
auv9gEEnZyQQZ5R1FTVSYceml65ssfeGas58zynnV1nE82+YrFIpMQ8rjgpK1pgmNvgD4jpsPX08
IxcaR/Oqoho46yVDiuTpcd6Ob+nFMDSzHLrnIabQf8l7SihxTwUM25yu3qittIlKk8Nfq5126A91
L97mk7H/uCPv3M2knymGUlkhRyrO4/HmtFRQFmBCs+io5wU8r7wYDpGmdI4SWfXOmvpfY2ZsW6+p
PitDlqygP94ZBcJTHvEmeEQdyeFFZCDFpRjBwMuOldIZUEal4YsSTMhNQBTZ4b0sx3ahiBhHiXlw
26M6uilwyNnBUY0cPai0TaYq+Yoe5zvXOcfXTBOEIwUMyFrcjNDjfOSFyEcayuA/VzUmxFASBflp
1DtU1IVSzvHTGE0fpTo1vI7KStmrCuQ5G9dzPDdC/tT3xJB4Fw1hBKWkKYdf/TDzVaPMEynuiSK+
CR/P42vMdr75AJyTCaGoTUUBpZbziYy8dMBTNedNWKvVSSkDHU+LOXPoU31AKwphydzl1WF5jgFt
+sCMFDvUp0MMo8LC7J1S89p4W2at+j33ROm24eO2cjZU7LNB6ADl6G0E988TcDysOQvntF4rA9cf
5fihE1QYOUYh1E9SmPIzaIFmjzYrLmf4uUX35hiOplsoZY8pATRo/GetaLzFJsXXXJKzA3we34Qu
gKZ+5nReIehbpQSSu+nNGvu+tlKSwp3E0iDLBkLpIPhtIF4JU1Dv4sDAY4v4IjvqUqWCEa6m6qcJ
Rbigd0iV8fZzmsi4Q8Roeih6gBmTNuk/ckRhSttThepT2+Dy4chi0D+LlaHGDohPJbKLOs5+eF6X
PzXJpPcbguls35iIrzhx7WkyhF1fSRxV6DBXm4ZBEHFDjfWW5GteVI7E+Y44r2eANSnTTDs2sVbK
JHb98Sd+aQEOglZN1TRCNUlHBh/FSbuta/PXqBYUYj9eItbF2TZvtRnTRqJWJ221WNiKoGohvJjp
qJcxsCHOA8Qhy7wQEwxazATC8WQQ+7WTle0ELOLFzxHg1m0nZ2j+gQ6R4mvqgEOBiU6lvMjD4H3S
OoxMKahEeJ1Puc7uQPuwdQj25G9FN3mNA3MOG6wwEeG3MgWnsOU9t2l9VX4KzSZI7XHC1tJWlUp3
o1EaruWhmSDhBlVJ04ms2CNgvecwk6cvuZiwccquLBTXS8TkQUJQi0pSM2LSC2E3wfAzD7NiEw9F
+l1FV1V2c9nEWqhnx2u2ao09tIzE5FVn4BH9JDbxeFDLwa/tuC3NbmdJudLblaqSqBiSRq4cIFj+
1qhHsFu50lna1mxnyyQBlkQDT32EWmMEmbjJ8jF1oanitaqUUoZ9oxb89Ao/x9Wk8oMEpxJJD67g
8+GJ4EVK8EucGv8vlDyjRyloB/O6rHT0AouZnaAqwogTTRRYmz6dwKT1STxCaVPS6TqGI51tuCDV
J/RrPQ5LTJWePVw37KmXIcxWvRFABheAlDuCUHq3AZYK+Z3fxHJ/FXma2O3MEazZdqry/PHjNXaR
k6XWMoNMOD1mRI+4iDSC0IuSsG3qYx+ZiaMVhXGlytWxFv3Kxtu+w4al/14PirWSdp5Pt7PTD44C
hDJq1VRbZmHo89NvjIjBommsjkWcKA7magG2tzKii56K1263yjB75ztnpjqJIy5xHjOL76yjTBpM
1aO9xLtuE/JTraeYAHzT6xYfFNZWvqll5bcftIQNfCORJrk44FiLZmXdl8xJ7upjMLOgZ0H4TaIj
wP/xJF7E8BQ0jBl+CkaJDMgyjqunlO0ppt1RKo3j0GK0LqrWTa9W8spqeachQp9ZHQWYNOtm/vmb
4MNrEMHx5bY95ghguzxa4GVSzNjGJb4pv/1NgNuRWeYA1EkILM6+XgKpQPw4HDMEhh3OhGkDndK8
hrcWr3zVZdGTbPXbthZP3UjJwSi1w3DsY3SMmpISoD8hHoZpGDIXXIQ7vCuML1gxYVgaRJVNzj//
3TiWPqD2wVsM+ISFwNH50GKPDGbENIajjL6eq9e6dZWN05o21yXikmZ4x86hMkuFhMJ5M3oVxaVW
CcNxkKV8J6R6d10JI/UPtR+vAT6YDja20clMgA0ls/gwOLTWFUrNXIl/3llKM6UdNdyZogGE8Lwj
wxihg1s2Pe9xtbKHvtQ2gDpyN7aC1Y9+r60ZPSiyF+fPX4wtgi8AdZJqONaasosT/1uPn/xTWZa2
6Xk7pQ3cWPF341AeQDZcg6H+1LD67MJQhFujwihTyvSVMP6dLjEB4BqpfJL2WD4nwlYJzam1hiOa
nMkOmcj+HtdS4aqSSSX9/vEwK1bxHLbAZZH5PR9qq8RwUSXrcay0BiBaHJmPONgiE6mgEvXxrr2s
PZAq0il64nsBBw3synlbOpAnIfBV6dgD2OXZJxoZ3oyEXJndWRa0vrCPCsGxhpRIN531Cz+LgiTc
hDW+wk7EkMn2ZGj5Q8l92dtj66nXPmF0NMumwmRovFTZAPjTv09wQu+TkDvXqYb+14BL6A8um3a8
TnthOkD15UY2BmBot5PXZ7+dHuND6d38KHwVF50n+M1RCOyoU/xRH4+akiswQ4rJDkhknagklCuv
rvfWCoXkv1FV5C0XW0Xo2k4YY2E84h01ungUJk6QppD7x2BVwHXOsJ7fy3wW3Km5Ukq2zFjMH4Jv
uTzptKU1oeHkDfacqqAja56hWq4IwS1kGMGNIdHvmY+bXrbylYNhbmHRA2OWjkJegPclIKTzgU0s
QRuIucdjnYDwR+BLJDTzUTUVJv4ngvBPiZhjpIdJ+9o9ehmUAADBKUlDwW/W6F7cORTrJg0rzemo
8Zyx1TRFjkrvSx5F2D+PWAZ/vFnemVfqw5Cb4aID831NHr5ZQqWeVJ1hjOLRgshjhHL5WUmV5jD0
sM4/bumdYx+W1kxrIuji1aks4pA2reupSBLtOIH9+OxZgBAiy2TrlCUsLrtDrveQCwAn7ExP0CO1
JmuQXb+IQSCVtfHl4+5cvmtmADxJX+aXdOCS2ZghWVvl0owIHqwn4HMqyrlmuXLCXk4mhCBwZGS4
5oTNciVnshWWpVxqx0oN4m3fVXyyrEYHqTHLTdw10koa4p2PMkmJaHMUhnTfEt1AAh6xDb9SjyLK
PbjAkvqqcqtZCYve+SpuS4BpFrf4XGs/3x1tUVdkyGv9mFVadhVDe9m3vhLseD0MABtE8XehWBwH
c+Ia+Ps8UUsdba8uk2lUR/1IKUXCnNwE5Sz2JKb9xMLbclwjZl/ufmg+YLGozqBwyX+ff1+a+ag/
SJiYShYwJA/+OcyXRjj4JWk2aapqBzM7YzcJwc+P1+Tr/JyfO9zGr9hDdGVVzsDzlvWgQTCkYmTx
wep/qSqhtC8k1UZrhc8McX3CjQ/JuNoEXy8m0G+KSHcp6aob5BDGOynQEseKlO81waGN5nR2NBEt
3nqNodqhgcHzSn8v1xuXD08nDqxXQu3inKxjjLyGVjGOZSJkGx1ikGO0dfTk5WiziT0KkZbXhy6P
rPEmr7OCN7EfbqSmENza0As7gG/vxD2ooo87dtkv4B/AMeZ8BSWdJQ7E6xgOzR/8kycDex/9RnYi
RCnXbonLiwqyOQcSciu0gaPL+XSBJ+u1iOr1SSAfebTKUuD9PbT4O0pF0z/ng6cejZKkgTNRTTG3
kY+AkBOGkpSj71f1sc3zJb9PuO3gXAWh+R3DqVa+MrFE2meRb+2CKAL7ZnrQsO2hCP2efFddTu6I
P/ARd3S8w/SM57UtalGl4gSHUzVa4tO1rmdVivheYMF7AHIOPllUp40RRPE+sqwufQL1NCFq0ZZl
jH2tnmxI1eR/WS2s/a4K4hO3c/rT8EO12aM9lX0uK9UC3lKE8smbsATnMZM+i2UeYDc9eUPq6nzM
C9gCccKNPp+eZCXGnKtuRlQllL6qroairbxNL5X42KZJ9DMspAiT9zyJfcfEr7xEp04vruu2in6V
hKTImMv+9FeZy/p9VLYYm+dTrNylMuqCO8PA4Qbh76Hz7RZtPYo5XhEkuwTva+ynE511VZJeBec1
NBs5KbQbwQekDfpcxWu2jvRYWlkPF2lxcgnE96wGQF6kzZTz5dCMiKEaSROeogbNeUvvZVfBLPZr
rQqItyhdc1UZgrLJS4pcE6JxKyHa5bFF86/ZOupaVDIXkUM44T+jetj+ZLHyNcWUmSUV647Rhzqp
V6N9oFwy2X2HhunHu23+xWenFmKqxEgAxXnCoLa8+G49xJGmBTVwophT3Q650blVoEtXEcmwreZF
/i0xv7CyxS/DCY3InNubrQcmgdfq+WgLCfuS/SSfmjbNbzyNXGqfCoObUnM/lMRt11oee9sCwzGK
BFO2MWO8yKHnlivX02vgsvh+cBEIy4LrRCRhmfpoKlnq6Yt6mgIdRN3QmpqwiWStvx/MUbqTooBs
r5eLhWLrqt8CWuq0J6XG+wCyaNmhml/l9XXH66jfdlmm3lVWj3xTlk5ij3u7laAsWWCj4XSWl237
yK8BAqPPY6Ou1/obwKRqhHmuah1iXjaEpRMS+64kZQWaZOTEMyeqQNSDly7RJ/SNhhvs4xVwEREw
CRyF/AeeYAjlLF4HehNVfUWcc7LI04I+s1IHkuS0Lao+2+D7Eboft3ex1OcM2msejfIqeI25P2+i
Vh+tbRwhI+VU61V8i5mRAu3YM5PPpZh/iitRfirzXnvC9bBeISZc3CxzyygMznVqbuhl8alShLqW
hVE59dWg2okiJA6gm7X7653FTXWLFMkcms6Z98WAplY69HJRKqdw9POr0Eowx9TSaJ/GicFVhtF5
NsrRncTkftPG+KvZqOEBZeo1YbeL5wGfC04BPgcYHIUC7flAJ4XaRqHfKif4EuMnsc/yvVVQ5Asa
wf/y8Zy+N7Jvm1pEXcR2qapycp5SfNBZPkLqECH1m49buTijARUBuYGaio0Dmcq5F29WTmhIIgpL
rX4KRkXaxmKYHkC8K3hxjtm+LQrpypcVPLXEdrodY0laOSov03wAmsh1gz8A6894LkKGUO259nVP
PRXqYG4iM92FQZTYalNeg8Z96jLxrp66Q65W950RrrU+j+H5SQVyh9CdR7WmU1ZfjHHXG4LYZIF2
mqZhum1jSTmiohvcdnEzuVUIThSabfUSK2L6rUqSz1kezsK1VbQWOM5XwqIjxLkzSYxpIOm/uDJq
qzUmo0qFk1jxkLAlo6eSjShLc1/xswc9xQ7WLrOhUBwTabtfvd/uGw5ZaKR9PTpTU4SSW05W9P3j
5XGx8dQ5Mwmzi2tFBne2nJ869gGPAw07yu3o7wZRuzH9Udkbaq7k+OWk4xXSvfWDFoOdKaNUIB8R
Z8+1r4Rr22G59aA/waUjCUB2jihzCRCTjCoMdLLNx6yQy8CtR6GIN3JAEG/FZZw5kGSoVWjon0w3
ViEAIi/SEuE2X7WaryZ/13MH5NhH0GutpLiTYiZzAaxXw001ochki2qtc2yCbkZONJuyG89IesOu
8ljYV4mq/SghEdxQWegriKBh/WRyl7Y2/Jeit9Eo776r7aT+ZYlFeFPmIrUFhYeT5eQZdD8nrebc
WeTHwxdTGRswylF6jVOghqhWlMk20VshuxVPGQHpkmIanGZKsog8C+VeWxrScM2N6gIINT+oCBmg
aIJuvVT/Ef0mk/qijB99Na7kwzCBubGbwEfZMezMWrY57+OXLpaTT54g12Tuprh5lJtW2RN/J99D
KVJBWJMsJm0YWX7gIMBLFkPCbefXyjqcz4G3G4S+YiwCkgCCO3il5dMimbS8TiP6CisXIcvYTBqn
60pplypiu1PlID8EUp7u5KiKH8dZsBLwRedKfRw75D/XlFSk5YbFu4WqC9CTmVHC/beItlDWDceq
FORHAfMQRNL3JKc3kv4tMElp1Pp21nDJ9edUiu60iZHLu706xL8ZYNMJKBR4q6KOA1fkVaTjzeGN
vIrWap4sPiZ5qzs6jpuOOI36riPyvkprsbSLIui/9WhCo9y5EnNcIJUIcMl/WjMvjluZE/T86mja
RvMMPTUeJ/khTG5r6T6nKmsqrYs+pTv7qKlI8kbRSW8sjNu+jhDVFLVwfO02JSKtzI2aSbYl/xVl
0U5Mq5Wb7eJqee0fYMl/+rd0QBvMfhBiKTEegcbu0o156DamPWwC+/jx2lxeoXM7qFNQyGB1ks9b
jIPaFwN+QYxDbMsOUihOZ/cuW2hlvC+O4mU7iyAvVLyi63W+R3Qku3YCFxVIdxPZYEP+Xlf/68yS
u/7v/+Kff+QFKis+vn3n//jft+EPouz8V/Nf81/7P39s8afui5fssaleXprb52L5J8/+Ir//n/bd
5+b57B82WRM247F9qcbTS82l9tqI/5LPf/L/9Yf/enn9LZ/G4uXff/zI4a7Mv80P8+yPf350+Pnv
P+Y6y/96++v/+dndc8pfu8urJnipsn/dPlfhc/b8r0OdPGc/6+VveHmum3//QZHoT4IWuEvgSSF2
zJ5R/cvfP1H/5P8CzzyDN5HjZaqy+Xf/+w9Z/BMiDrVnKl+k8ylF//EvVKDmH0nqn68UfQg080MO
+ZU//qenD38fhX/PEQPzzz//K2vTB7AYTf3vPxaPUH4/LwFKwtQmZgL4spglcQ2Tb9EGtBsqxaWe
882IS9WJMhEl5iybnKCq11Lai5CVNmG4zE9PqCCAY5ZFraI2jUzhTnmYurbbhmI2uUGZpoc3c/LO
ly039twMCXPKw3OhzuLf5wePVERJn8pS91BJQXYTROl+CqLBTSZVdiNh6Oyglv1b0miHITMfdcqm
a3HjxeACWSCPTa0UJOj84D7vQY689DiBlHgw0azdq0VsbXukCMkBdSSgag3toxRFHy/wQwerP/mA
TAUprtxK9rFUaSggVeN1GyjxrdRI/rXfFf53BUWTlZF6tZ17c2uCIZmvTZkXPjeFDuPtvJ8i0sAR
4N8MEcEs2OoZJlQazPgdhnLafpKnDqXTqUZ8RCnvQmEIXHEqnqQgiJxUnX42nBs/MkCmd5FYlVcp
gNvbwIusfSIb7ZbwU9kVvhltuR+LvSq2D70+9l8lpUY7RIOeE9RSB2tWzL7p0fD4u4uApc3wv0an
BINLm1DMHISxU9TkQbNi9aoESoJRoRbeiD3pAJxDRadVq/5O5e7fBNkobjMejStH8nzJnw8vKG24
k4QjEBZI+54Pb15TYMCQI37os0a+ppTzF5o72Ubp9XY7GvfW5EuOolfB2vJb5FmRfSYNj8CMCO6V
VNOyVtOIVo04curDDx0DZzKlvxLAT04w01q9qLb2YRM8Gt5sFQJlyYUsIKxEHksDR7owi/5xxkAe
RYZ/aTaRSVaeRXqGQhTkux1uMqpblpNx8rMQgB+R804aH1U/QvFqpGSMGUgdVmjatPLk5mGZX4Py
DrbIco/HGNsq5A12ciZkbtJIXxEQchrVrozJ+r160NxrCuE8HjBF5aW1VC2LG7UgKIDyW2FaBHGw
7zbNWHprkcfiWTmXSpC0ZnwoK6CRvyTsy0Oe+7lhTvdhlB4GvxV2A95vV2ZaY/euQVVpquFZKdTv
YWtwbOmjnbam4Xy8Q5bx2dwLmgbky/zwcLuwNIwxNOzySb7PFE+804ruRpyG5KlrLPOh8QoQHqUS
SzdyGqk63hndd4D2euC2hWGycMo4f9K026C2INM0sWi1G1PjlZBpVW17RqR2+6Ap57tErb5NLVjG
j7u/JHnO3Z+NDizYulxkAMTON5efU9CrYku8D1LtpkKI/gkf7n4TEZOPToXutG93rRXdRmWd35Lp
NdDNGTrvYHQoOGypL/J+GQPpm4aK0i1JLK+xO2X0KZajz7nS17kvZwcBNSptFueg9EEwvgSzyNYQ
pzhuNPdKlJYnGVDSri89o4YxKG0FwUegvMuM62wshs9pXjCAqZSP8yuLo7aMOsQFVPQg7SKNmntk
7UqM2zOr+/9hHXHja1jHyfx/D+vAq8bvhnL8rb9DOQHpmD9ffdBQy4GaTdXxf2I5gTPuz5nVjKUJ
S4sa1n+COcH8E/LXTA+duTqw5OaJ/yeaE2TpT/KUM1OLN6JCgCj/Tjh3/sgAcTfHc0QbFOm5aFht
57vBAH/R6pVHhleQBzuM/cpRg9zYNZrtVdDlWf0jDCFpmlYu2vOY7rVhOHmz4/cM/JOWZYV0BOJf
U0I/KZmXu7kRWGCBprVI5fwmpRUi5VldhpCO3Cq76PzzcE2JWqyqxCMKa7eCUb7g9BbgHTNcxf1P
H7uxKxKVK8f0+aa9bHMRRuZgWYohEsVjjVdJilvkTqrTcVuI/oNZrL1GzyPGvxvDC/RVhII02hKD
lQupx8FLY0HWi64Vt+qmBI7sYv4zPaaUhrdvVvh7QfL5HfTaIGoXCA1gkoQL+DJIpgKoVNS55WPl
xyfZU+ubygNLF8cHX+g/VeooHEK5vSrVvdfeac20RjmW5hX5nzPxtQNz0RnAEq9irt15+N8kJ3Kc
SCqryeUjTSk3rSrfhVZe7EqhN/Y94GK70GvLEbtcRkkpax5jMPItij5FFv0VhtlBODQo7q2UKy7m
HNo4vvWIrQCuJqG0CNx9bkmpSELjYVJb3w5r8OBNggOtURjT3hzKtTV2OQozT53kCMEGgGpi8PNR
qDpQo2Y56Q8ZIkLOaIaPlSRcS2kBpy1CZVRo5OlTkg0D6gSCg3Iw9ck+dIQCexiZu9YV0/zRb421
6ODiPKFfpPwUCy96wCTaol+iPMSY7k7GQy6Wmy7RDmrjfUuRidgQeCLIrYs3cAyi/ZhI1QqR7t0x
AY5DVRYgC4DExWavEt+oERMyHgy/vkmN6BcYOuUzVuNbejv8ZVjtfdDY2W7SKnVDJcY/WFK3yw0y
zgo88htr8OSVSP69dQG4jKOfo+4dF1OZ89UvZaapqOIHjIXQFvLbl1hQn7IZXfLx5lwOPlRIVgNs
dWy5eKIZ82HxZmv0oeepvJ60k2m1z1YpH6pC2IKv/zQM8rdgaj4PYYcC9LQamC4Pc0CEvJm5xpDk
wzlriRzqw6CAGjFJgBkeQ9Cmsem7aqrY/pWv3XXCTdlsuhZnsNRNPFJ3Yegq3dPH375ghjG6cx+Q
PkG/g2uVpXf+8cCxFHXqZenUAeS4NRQnUL6r8rbV74CmsBZ+Gfp2CPe64PgZPpBOcPAmO1oz7L1Y
hMtuLI4n6uFj4nOJn/xfurqtfkjtXkIcsnME4wobOa+1I7xlnikcG9KVKqyst0V0ezkKiyXQ5H7q
iSPN9wmWl3tf3nchgil2Ztz3wt7/rEp2UEEH+pxkbvg1Sx7wtwteVqbi/B152YnFIdBGacbLTpRO
rZ46WvnUQRVEyc/uhh+ZeCxYIJU1OvWorj1Nlrfh6+BDoeXSB4xD/vp8DXQiKckxTOSTmm7iwFFF
Z/Ig/jn6sOumk+ePlGEwdmOB9reohdpV/23K7zL1CkRAn3wy/Biu075THoPWTQucUw4p9AD9Vpb3
Hw/Ra1z19hZ77Sn7BdAruRROrfOeJprQUgBSpFNcbQdrN3X2vY6w7QA9xm0a8vruULgebPVHgvjy
R/erPkCw5MFHXJZsi2xXtnclZlgWBWrSteJW+zKLbgZOa9iA96x2L09rb/Pl1T/3ec5Iz3VEjqpl
MFUEMHqB18inONv18X58ruQbv7OF7MlQNwkuJ75t7EOVzm/KCJiTO/nHqf88CJsuc0nxrJx2r+bi
yzF825/FbA9SHmS50NKf0YlS4GeOcWd2t368mcKtDkeMkkl8W/sHpXaDYZuWn9G6QQrTNtt7/1vK
QZQcU/FaE/ci4GONKvVfIfyyfCOXV4ax6Sr1ulR3RbjTyR98jc1j4u31yhZP6ZqwybwhPvqSxdll
iU3TCg0ji6o8dqyWsU3SnWc+t+MXRXn4eOkt8v3sTpUDEhzhLHVMtmKZYlFRwLWsTJVOVuOAgNym
+3zn7a1b65txtYbZeU1JnH3ZorHFl8FZVo0AzOmpBWKj8C+0fDYhSumpsTHyKy21LaCtwU6NrzuI
zZ6DggKCWaew3+fjlRLdd+1dI21EeK43iKumua0dsbGON0Nv16bTJ4hE29Jj+Bh3Tpnb9Vd1m0t2
rN9GCOwWuWAr/ada2U/dbRBtItVNxxvFd/nL4Q8df1/hJGcr8LDLG+D1ky0YU2RyCUcWYQjRJi54
2Sidxh2AebF0Um0r/VC+9sDDZNywd+THO8MNg5sSJmu5sktf5SovRpxLmF5wJxIgn58sQp+AH8Sa
4mT5sLRtrDKtyZ1PYC2zPS6dzRjdZdouJ+WBrdMe8uPwk0RNb7qNZGf5bU+SwNv2lIXl6ItQoPds
ex6JhWOGnx97LcEwC7FdW32U92FMjXJTvZSFK6dfrfzkC46UbwN4u+anSboWiz1+37mb9Wsn/cVZ
NA8yERUv4FlAcomnr4vaMiafQU6CXT058eDKzyKn5xfdt4PCaaXb0t/Kw1WGvPVdi4KUjja/M9Rb
gLxivSMN+PGueq2JXg77fzq0uHi9ppPSehikk4mnGyrZ8pdIveljN7gXQFAnt2Vz34X3nX7VRteS
fkUJoxVs+VGrbPigEvhJaLacn75bezjP8nRxByYFhvg9TnFB7rTf6y/Gj8IdT8FRe9Y923hkdXnT
Yav37pjY0N6rE0LzXyHVKF+k2PZ1W/3F1WJqdv8lvSMGsO6th2iC6wxC3pEFB6doHknFlfDz47FQ
L67heXLI386GvhScLtJWok6VSuilk/Bo3Ws/op+W4mjfU/m6UQ+itNWFbctxfVNdaS8VIFbACPd8
e/pMIG59BcycPwuSm941JySBvqSfyoP2q7pjyYmorH3F3Lnh0vkB/vLGuyYBLBzrm/qw5si0QDH8
c0zCKZCJa/kacQ623wTTkMjyZrD4CAa36sjxOXCc0juhcKtqV2j2LJSm28ZLg/snWMBdtraTX5En
yyU1P/LAUKHtRxrwvAd9bcHZw8nkFPwEsFF/DgQHCaDWtdSd19tkZZJ+m1hbDk3UY8SvmGFc15+y
ExPaHtLCxRA4oTLe3Taf+8A2J9f4TQ3fv8cI+MxcruLBxSvqvIdWalSFbjJGIFdGBF7s4RP3v3bc
RPgzPzSfrbXwlrzX+UXJynrb4OJwq5K0FfR5ZWXYYHq2/pIVbiHaY+VWoz3dIm2QEdWtqTsulFQv
v3OxFjJQSGY6rwXv8/SjQTf1rn0xP0nH6Ll7tr4kK/HzxTPu/COXJSgB5NPfrflfPA1euWM+yz+1
AL9TB2HHj/fq+4vsP1O4JGH4U6OD4efpNk6OOByUFqrZfY7wIUbH9pB/DYzUHtTEJp7KE2qvW1Vw
CnMbcgN7n1pjj5+iNe0L705Egl+rvqjZrcpy63h5afde+ZivolPeDWDeLIIlZieIsHJRQo7a0nCV
wB2Bz+3zyu1DG9vD8AflqWzVmniOUy724pthWlzqGV53SP/Tpsc8SDayiIK1zepHYkwBstxnwXCz
U+TbfDqK1sXu41l6/5Oh8WJXQt73AqQm+Nh7t1MKJeCX+OyPV96TJW2y78W1pNpCcx+mK7H1axrv
4nv/0+CyEi37XVZbeSmfdGsjm+4QO5q1TcdPIGtGrbTxk7DDZpfJ1wZxVizqWzlf2evvXSKkkv7n
k5c0NvRSa7CyfHL3qcpsnkU4LRCnj/Gnj8f2Ivaewwe2OHDjOaO5lP8O/KpHyc8TH/uBN2NlA3Ea
y22Xesh+g7ZZFRdaa2+ObN7cK0D7MiCHtBePm8Tct+mm6XZJ6Y66M4kO1kBN6srlMTHcmMfz5+5Y
IzC9CeOVGV7rxnzSvulGT4nR6zu6YUpXMMFxRE3rK8l/CjPMkH7/lFkM8mL7oKQ6mV5AawI1/NAp
Bzevt0Fni5rtJ7albjr9Pr1F6MYzN/5wEJ9g0ij+ra5QjXBjz+ZfvrgdQ1fIoWk6pURKkzS+U6zp
Fr8mCc8W/qKn6vm4aDGkpgKNncekRRPF8YubQNlM3S4iU3gX1Ac/vwb3gUxBjfBQtcPWGrtqGaeS
H6V6pxbE2BAkjDx1lYJkQnXbm1dTeRdXJMDcUUCTJuEcvQmmlhr6rhURd+Ti0p0BgLtetk6LsaWw
z6XcEXmolsZj2v38eL0vIIas9Nd4GS4qpoKkCq1F6gG9x6jFXE987LL7b4XVO2roDPqhMlxNeVLi
g8XTHiNKgKL6StS+QNhcNr2MF8zQEgORpgN1Y1i7qGcQnLZxrcCp2QqyI3trTV48FBZfu4gYMnAD
/8xncpOLByTmu6vO2or6TwOIg3irWBujXjmuXy/N5SKSwWLNOCxA/cvILRBEHBsRzHkkC9eUB1Xc
lcBWFJIzW9RIrHZ+tI5fsPWJLVcOr6J4awQ7jL+Cfiur/5u7M1tuXDm29qv4BXAC83ALgqQoiWJL
arXUukH0iHme8fTng2zvTYI8xN/23e+w9w5HR3SyCllZWZkr17Lbmltzl8Rb2HuoAoVwOQkr11jL
TJ8wq/XUfbX2orlz1R/C+/DVwxdRwmEX/djmfazKdvtU0ql2AT+urL0Z2JQZK4mEdUpUg9T2TYDM
AIzVVxP+Fe/WLFdICGVLqs4fMxrnu4CqAr0i0CRzlFBshWio1oL4PEkPNTbTMN59+1tfpePGcA+W
uhJTBy9QV63/vUG4LHA4PuVrf9uvKBCYn4UnwE2xyQbsSfBUfy2aN0q1aeAq/up9jvYJ59LutXVg
OnG79UE+VZvehB3Y9pqV379YwrpRfzfCLaAdJVt1zQb2ssC05S2lopHNfPV1yvG/3HRn8kajKrwE
hT7L5HA+CDz/2oFZkK0tpI6aEH+v5Mc65xmxDYQbffetSExbWlLplM9ylJm1WZD1BXMQUp39psiy
K38YfGozWXcF+SOTHl6+Mn1b+BWjQyDbdbqVSZpveWPyrvpRvodo6xG8vkcLU1sXf9QUagAyimCs
Z1sw8RAF0JZKz6AFlcpuvRXvkoWINsXkM0ebBHH46zE0r7ggPxnDRNxLz4Zvl7ItWDZP4/pn/N2T
7dBd1Z0zlnaWQ9F9471etz0DLP0zpNGE+8v27L5QesXy1QTbQWWrX4xX8ZeZTy6ovbavHXiXkPlg
2+A5/pVqTyWtvFeXmspNxF57triAQ7p0qR//mOljHF3qniVmXQCnwHOdrMZklT0m2kqsHLi/l1pN
50+iydmO1j27RVJrHATYn6XnioEeM6KYx2l0oBczpXvYvDx4JZWNIO6HJWnmRcuzSyRKBl8cXBZZ
Foij2QgAMa4LdVjFCwVsTu4Upg1pp7H4Clxys9lVkkShqoDtkp719+ZL+RUf07+NJryBtvBF+OWj
yVs4MdOgS8Wuizf28V7Pnp8aEwqmEbHXmvKkSI7aOl6xFR9IIJXD8E391fTbXOFLjwvuNMN5/tu5
p3Y7aLNpQuLUn6zYqJW2EyX6Icw2OoqyEoZN6W6ZinaGd91s7cb/XGZvqTHaavgj8J6HlzG/LZWv
hSTZifSpi+jA0IulFYjuQyKvdHmwFZSaFLmiw7K+fhgvu//fP3cWa3w3l9oay89Ix5XqKueeqXau
9IX2Y7NE1HL+JJsOwFTcAgMHVHOuDlXHQtzlai49p/W60CUbuP5KUukVADW493PBdoNN7t8ulj4/
5ovPot2R4Zk3FEJm5o2WsUrS9tjmDqRtVEROLK8RoBFVxrSdpHXGVxohkbyphRVKEFHkpOBXR1tU
1o3kVA3gVcePdgOcfjTD660abhT9XjceW/XZCzZhu2u7W63Zj/3WrRYC9sVr8e8VfDR2jsKUmQaS
UCUFbjXRP6O4in9QDR3Cr3UP5pp8J3Kue8Z5SfLja4EZgUcBIes5QCOWRhUSVzIy39hB+gBH7X0l
Nbw/YGCOd3LjVBAJNttCXJXqDWoNm543oKSsJiXxchOnX7RkH8d7im6IUGrBgbE+U161gqPIdpnv
im5v8GoystdS/Bo0+6pdj/FbrO7KdCebNzG6gtF4nycxZN7FOg2pl8vUVKQn34UO6XlhsWfngNK4
AhQFZh1IGRgUOD22Q6Axlgbd5bOV7zNSOxXqzqamzGxuky+ltTPqxzA/cFrRrfWSnRFuxpi27KNW
2bluu9EqzeEddaxftbVSfksDbGxOJDsNuRpJGMnDgyCs4VjxU95td/U2j1fFJh7WPcpBxq57k+9E
VCFpswGCceD9vL68jy7uyQGYLW92AQgaMrxtxfLUfm01vBBXVbHKvpkr4dbatdHGK1apv0ZkiCoy
rHXRuPaMO1WjILVRyw0ltZy1qStTcyR57Xorq/sNDWkprxu2SWFKbhVKq0rY5jlg43XCjPWNmj6X
oq3Gq666qQ3bMlei72gPibGSwhVbU5qO5q2ScaNH31ANreU9JfYqcBrZoWMLQ0QDVWZhBz3CIXb9
3jNB9c7ztZQ3cY7gpbtSzU2pveZL1IvndZxprxgmQXIJVinKyKeuUEqBBNLGIzVS14O8Ef3IHutP
qZfbNZAgdZupq6r55BW345R797d6/Wvha2Hg7GMd/YBZUlq2clfrBfmfGd6YxUteP0Bjash3nbtw
xM9vydlS55lYrsGdbZJsQ/Nb87QchjdJf5QZCcvtJru13JuovDMCJ8ucKru5vsoZoww35cz4LPMS
EwVu+8kn0XOmHa3HjoUz9LfiNBRxX7U7zd9o/dp1b4Nyy/CeV271cgWDSc+1uFQ6O39nz37NLACM
JRNwbuhLzwlyDsaNSXeiWavP2U9wezC35tVmYfnTV7z2lWdHEkQPrL4yywfgmA4/i3aXmCiyKq9i
8pQOTlE9Nskbu07q4vbV7rr184cPyAR54oeBhQbE7Bnwq5LjPh3V6DkBjU7ybaa2Widwu1rjV9fI
YmdkhofHZfPuFZZ/F03Pr0pTOshxeA2lsLlsh9J96MokhZJ4+G3KgKglSfhV1vo7Od+wVZLhB9I6
7dgZe26sz2NVlgvJ1ll2ySIUHovMe0GZfyao+SEsoARS9FymE6hCL3pIbqVFSPlZPYTHqIT8HZzi
4G4B3p4GhNroFSH0DP+5MPWvfZaMayWoAfhmNS2myJXWQJXvLaIa8DQ6pw1NdaVdWut5WPr4FcBH
GdJnxsactbb6Eu4Bzx38Z72nlRlVnmMWerhKm0rfqUy4msCmkKpgxEZfJdmNICDkKz8bhfTSdMG4
4L3TaThyXigCAFkzjD4NgaNGOc/kir4vah/J82f0cmSnCOJnv68MW6y9311ZLo64zM7KZA4OSFiv
JmA/YNHZMyIyUw3lhYy1t8q9LgfSRlJq2Nlq+cVlyhkuiOCmlpVynafJtyLiJaWImXBXieNbhlQ0
2pSGYKt6Xqy9OPlBA9RrGu2mgOcZyXRVWQUEFkljSs3XtSVS+NnwBzmFCB4d/C++Q9qLFtep+wxD
xkgYyIcnGKY9eywoH5ZSCs2zG+3cOt5rgiHtUq9HA1FIfMf0EmHjlfSQmAdHUlrPvgwZREiBKO/k
HNF1xbxDQE9wQqOHSb5p1q2mLH1f+fwDf8Cs4M2hn6vBKXL6o7vBbVzZ8MTnXpce/ATplwIml84M
qrsxdD8jtCI8ysno0XXvjZvYz9N1WsniNjS7By3M67u+p1gIvPR+CJJh1ygSWqzaPgDXbQ+i6H9y
WeeqaUayAF1rH3yx6Zh7gxs/S8IlCZV5tOMTwFqoQI45jYIyhTOLtTVM71agidVzG1rFNoTba+Oh
80ZykRprrQwAYoVv8CI3G7kiN3I9gDRGAveTnpGzlWnT3wpCRzWKznIKUfpDGFCC80Z9E9DkZty0
eKxlA4JOtMXQuMlNOxNK12H6SF54B8wxm0ClAYsy8MX5Y9QdNPPphxG73oLDJreewrzM7oSge5FJ
NRPdeNBwJPRa8moFW+8NEtw093qte0h8AC0QBEW3sRStEetBITsOIdaCrhe4E7JdCtf9x/3yr7Hh
T/8MBbM55dn//f90bHmKu//3fMvm189f5bf6189/PNf8q/pH9vsfH+Pb6a8q+HY8vDz9Pf8aXtaV
/xEnZUCFEAc12QTD/dfwsmL8jwo8GC5pg+8N78dfw8uS+D/MuSsKcH5oY0QmNv4ad5H4E65FvARI
MzpwEIX8F8PLEmOVuiqSCE9Sy0zqnfpboIRZYuVptBfRRZTMeu1FAr3M1I4T2fasz0e79S+3OR6V
Pr3Rp8karDFqpkOlSAl8GvA5rsaNwSAJQ9hG+0xob8pGWaviArP6mQVmNCfWEsIA96g656Hs0ZnM
mzRR90ziyRDFdhT8J6L96+uYAsrf9yProNDHfT0pvQEeVOb3Y2IaQqtBjLHPtRgcXqMxY1ImzbaD
yX1djOg4mIWkLqRDs/rKh1VgQvBAMDg10VHMw1yAHnFmWtW+MhrhXnLT37kxxE6UWSav6m5wSgkE
v8YksjOMzITQrqUOkrb6YvPy9Dn9r1+C+0HdCgAWufnT7wjmvROsWin3dRqYmwxKOdtVSulNiAzv
xu1qb23FsrpRYVJwRkswbC+hndOZbeYUYivt+j6K1gOirncGzBboGMoKSXKR33h9+5alKrhd2Hac
tGjMrZRoLaFcV5FTl0r3yaVb59uMZNWrwjX1exFdz8frn3f2dvn3+oAqUivgYHzUTo7KMbEZDoKX
jtW+8K1yo2jdawbDAMPksgFRf+1tQviBHptsMO3ENfwHDY9gwKZwD0glTI/oYFgb0Fa5jZm9lYU6
IOkd1Q6pHVkNKctCun96m08/l5kxi8yRZJ+ewvw2T9JhaBIizJ4xVX3bGTTVehDhq1LpLO4/ZQmH
dX7IDAkWXYvQBGSWnPn086MImUYjLMh7MQhgJA2Q4l5Sy5pdhNOaTm3MckKl1ruB92uwr9ZA9VBi
2HDxOd4aMRcHlsuVspaBy2WOaC959/luGogyEFcZReS/c8h8jjia1zPgvg/qDfN390Fq2Jo53A1q
+c9r9IT84zgcKkTxWRzBFAWpKckmXs2RqXLtR2U0yMG+3uhb2Bs/W4f0Xr/F36W38D6xxW163x/k
rbHJN9WL9wtI8uND/pDt5AM9FLVZab+71nYPgXP9AEzn9zS+nf6u2fmGviINimgM9kp3N5BV5Km+
FsoakN24CQPDRqF6RQ/yutEzr0J0USeNA0pPGs0z6NSr1BGpIrcJ+n1dpL/VaNhqbrY0K3f2bT9s
fJDrMv1I+nNqQ2qqXEwV2BUowFD8K0mwCT/qpz5aKPKcB+uZpenTH4WQMETsRC+xhKCiA6z7JnR+
aKtyVR3yhcvo7GNh6WPaESrciaNgel0dWfKGRIz1iTEiVAvw4sxtUHGRhm/t+BpQdY2njpCx0MM8
uwA+bPJoIxWBeXQuP6zGo+K2ad7vLajtQwrWrmFC8bo3recqBopSLFzrS/bmiYNQK1YrYY9XKajK
bN+O6caTfuu1u/Oo6crRgsFLzjiVCSkMkG7xr9NNFWU0fgs96/cSRK+7DiKWlRGbSwMkZ58OTguy
fbQoYEqGSnQWSD3YpOJOq4oHoy1s3694apuOBb4xQ2nIY0zHzPxdz7zL9ZN2tpsfZsnFyPnAz80f
GbCdKWhcFcWDgKKbKESbGnbO0ajWaIW9W+j3eCA6r5u8sFIKrrS7GUJEMGyOUCwMQVLdaaXwh6yz
xN3B1L6pNGMziuXKlZPHBkLvytpdt3p23C34u7mUJ9owDsZ8Ci8JmIvtcn14gJ7Wgch77ZZbg1J2
mKc/rluagaNNsnWoeCgAkH7SGDy7E80shmldGZW9uhcO6m33EN3q2kr+7HJZ+Stpm6/TtWrYDcCL
JYWLeTb6T9OTUUh6YCqf9v4oAPQZclwW1Ts6U3CTkQdqIVpvwI4rJnpKLF5f6kVzXP4g1hnXIuKc
moN4J0BpjulxzxRXYfeJYVy4j4e7QKG5VvBK+ut99f/wYvhY25GxWRqgB7yRg/zD2J0pvEvu05/+
/Srp3fQfDjkUHrPFyEZeK4GoC/uic5t1k406VXIgedetTK+o4/sUoUJ1Stj5H/Q1lDJPt0yV6DrI
SeY9pIXVbtKieod6Or4Jh0DZXLc0j1tYwgoJOI9H4socZ5UBlU1Gfwwe6ioM9r6amk7rK0v99/m5
IurrMlqIML5ND9CPmcsjj/OkYQw0YUgPvqDo29g3lc9jm0vfoQa26BjG79cXNY9XmGOexYKcBO9G
y2Va9JE5tWxDf4yt8hD2lgNp0qFjklYcJGeo5Ocul+jvLhznCwvkmfrxuXiXk6GdWswLfyzCoq0O
Clqkdi11O82DXDChbVa0xoIPnnkHyyPPnMgmmNJGaeDUWJVllAfdsjpMApuUeAeGcI3bxNIWxsHP
fIPL5oNFi7QdWb2PouDRNrpRnsaBUlWHJs7uguYuEa3t9Q+1ZGF2moY6CiOaPtWhMEyghAczXVJI
uLBXEJxznPC6Sbd1dpLyrDXk1qurg0HyhnyhXO2EIHeuL2PWOCOYTzv1t5U51juRKqSGI6yoL/nB
QKnuFaVbAQqvx+AHsLD4F726LPzTuDozOstNjT4esiTDaFDaNeOX0tpVHODX2tJ9ceE4cXbhUKEZ
zj/mtyJDNEUFsX91yMBS6n32CRZJCFMjn+mqci3UUgFX+8/rWzp9l5MIyOJQ0kBCi/sYmpbJc458
z/ekGKnMsURYcwX3qfGghDeVYudQ6NOsXkREXTKHNBHoN40nqjaft9JHd4gsTSv5gNpN/skbbaaC
7lAj3HvbcRvtlFvrdnwXfnamnf/KXq+v9dIpODY+Cx5qmXTl2GJcBN6jZJ8io1xw0EtfkIaDOUXh
iZhvFjESN+vaNsEC94kDMe86SlRH8bSAyDE+uEP6nqXBQhC+cCggPEc8HE7AiSF2/naioGfKrSLA
LS9JcGm1n3RLBjJSORItc5ralA4Z74/eezFCkMOyu47J7HR3fW/Pzz+8TyJVGbi2AHPMBYCFMm0H
hgXGAyTzK4MifN3vNGvBWS8tlRuHoRLE9yCVP8tWS7MP2PrhIMkMl9uWtFIVW/5hvvUPnV18b7+U
L+lSF+z8ymFlRzZnXlOhLpy6ncfKUtRJ002SJHaSUvjQPl3fwhlccIpuGjOilFcm1rKJTP70LBZj
QEUzl8ZDQqChO1zYienIP433ltZv4lT3ystorK8bPT8Tpzan73p0/l34m7xIHMaDD1xP7F9zhgSv
W/h4556GmFMT0wYfmVCkoPVjVRwPCqUi5a7Y9zZz9ivei3fCTnCCHWxOWyjygsyGsX6b/Pa31mcz
XTiaSwudXYFVlXs8EvrxYPnBrdzfIDaz8DT9SLDPFjqVSCAEJmOdo8hH2Ygapa/Gw3DLgKG+zb74
P9ty52c2jBLdNn42nx+ktfAo/oBbQ3gUHsOH8kv0uXCsNVimu2YhrTgrdXz4E4pM9G4hI0IH5HTj
R6qwRqEl4iH6QtWB0hySyUyhPyuCbXxdetJdPJtgAf6yNvvMUZ7ItSFO1n63PzVlpxVbCw1yYP4T
uYGtgZq7QbneXXiIzIbY/3VqjuzOPqzim2qjdNhNfgdP2sbfqE600z8Zd/5zcO/fjYUtvvYLR/U8
zuPSyBzxofncZ4Vdkar54AnYFH+rxn3U3iS7WHnmsl6kQJh+/dynGNU22NaJo8iaRZ+m0DJuLX04
9G/1JvhmfB5/WHfZUwR10534wrABI/olzgaa+a25uX5yLx0Z+kESLRvKIAjfnfqPJriWFQzucBhl
3e6FlTwuZY1nBf3JRY9NzD6eoca5AcRgOIi3mtM6/Wb4nd+n9/K2uk134U7dRjeFulYe0nAXgI1a
yOyWFji7rofOT+Sk9MdDPMaCnffCpmiQCfoPdhGq0iltpeoxnzw2Ywi30rIZD4LKcQBmXBWv1y1c
unthMvrLwmwZQtIWQh4Td6ryyxhEd/Fg3BSJuOANF+5BKkUQN5HdUGVUZ2lwEDQjWu6E8cZ6sIZN
072W6Vpakia+4O80IqEmoyNiarTwTn1uNIswCwd3fPA89WHwNk34kvr144CigaAu3H3nyeiULUEs
SK9wopGd+bc5MvcUWqn2gNz2Smr9l97aicGd5bo0KMFl16kztkslhwtxcuJGJXfhi00SYbOvhThd
XYZFAylOI93k47gbIFFxTYHxn91g1OukRo05TTdt+b1lnhVtCl467ea6y5x/zEnFEkXJDzARlF+n
26z7Sm6i89E/BC4dFHlAvEsRC+ggqs+VKSy1Lc4zG0ZqJmVm/gmBI/WwU3O5H1UoAcreweUpave1
uoYof1fHjDPF7tanXjW44bso+zvTe2rLZp1b3kIacnZI6JxIKOdMxQp6+3MlY7SBaId6qvUQFCZn
UM3pnGgwb6iRFyw0hC+asiAemi4nnsOzL6ykRd8FJOsProZGfRyD8BQrl/GLrIr+1IV5aVNRQr+G
prpJ8+90Y+Me2afGE4dDNwKYpxPU+7+C/mXUwnuUtwE8wSO30GI4OzWTyemdz+ecOmSzkK0WilwC
JBgOVYFAC+IjvSU5gap8ooKyGuR6N1Tjduyahfxt2rSTi3Cq+kMmLE2VLSZD5dOVZkFuoMvZIYIj
F/JqENr2zordcd1DO4HEgvgQAJnatfqQLRyVC847wZIpIHNkVe2D/fQ4f6XjVXhmXFRYjrZZYNxo
yPYKEs9yT/O/09hZe6G4aT0Hx9u2rinZeqsveO+F1bOnXB9Q9PGynM+NxVXZD75RlIdoFMQWEIga
rWFtzFf0k6ufoLCAS9W59KmFW33h/poB6fBhZJ5g94V8FSDK9Mo83XmtBSQWxU15KDUhYCZUF5CG
NiL4Uows3cNnPdwZlj/eDeWQrHKkgewOgj2HdVC0MKx+1Q3+6yCEKM6UA3M5bquCi9LHTZCFTDeW
Tb+LSr23DdRqttfD3NkFP/30KcRBt0dDZf6icsd09MvYLQ9BB3tzlyA71gu6tXAiZiDmf+4QhTue
vTQZsDLbIbXIxz61qBCFoUWaVEv5WteatygKpbvWZD5BHcdHL42ZXg2VSeOpLP6wRzt9o2l+F/gL
XZyzq2wMUteHTq866G3e7MYyTjd9Z8YL23l+9CmITocAAPNUqJyv0wKyYKKsdqgqXWXGdUy+dS76
PvowdM9RHDUrw2+CGzjNu4esUOOn61/z0iHgHEKmT9iZmgKnjliqXYGyn14dOiQ2GV8qFCdE73qb
04yT8i7c6C3gO0EVhoUjMP3Fs9hDOEfIAuYYZqjmdW5TcHvfjTr9Iarp4DRoBWzlCslIF79fCaGI
GlBk/bi+2DObzKDClwrjAxemzvk7XWxCVwvBWU/h1H0XhH3QuStJRPM9/tJ5S1o+ZxfWzNZ0jI5e
6D1iCEKTu/LBApIZmeodkgh3EB0vBLHLS5o6jRJ3Forsp2ay0QMsHanyQdXgw/GoNoJd3zev1zfu
8mL+tjL9iqPF6FZb12JI1tQW/U2WGaugvfW9ceFxfeaL04gwERF8CFB4SqinVngbRbCoR/IBKSx9
vBmU277k5K+l7FPdL7jfWbJG0XLSH6PER5rK7XdqS0BGVIyNnhW9JfpKi9f9F09ZqN+dHe3JBizJ
NGRBMAKJPLUhRZ1V1WzcwVfRrXCr6AUBOAgwDHtUq5UrZaJdDXDfl97CvX5+vZ5ansNLKA410mgV
Iu8jCPWaLLghT1oJ448yCZ4y0YA0rXJkXVjX47vViM4QKgs8eNP+nRzv6RdA1gTiBx23s4yG292M
vD6XDpYRbwzBW/vW69CF6yZ5rD1l4RCc5/+TtSlKAxUk/5+/B0uSU5hoCukQ95LTGfoWMZd15ctO
V4df1P7NjeU3P3vWutzpBGagmnI3wGd0/ZBccqlpTpflIlMDmvX0c6eJlEWhL0sH8MpOVb0rCVQg
1U+xWhJlveRX4DTIoCZFHB4rp4bGCD33siylg/IctpumfC+Cu+xn7D4V6gGIz5+vCqisxHuGW/iM
ai8QpaGKkDA8pK35ZIziXddH+7pM3srIWDgvF6IMGI2/Tc3OZB8GfYAYvUKvRn7ydDik6h7wfbdw
Oi655vRoAaQ8SSLNS3hFUjZqKKFgYYUq/K6h9ea2TWDXavNFibqbQoew4voenpdkeJuS5cGCgOI4
V88U+Y7iZ56kTRBJkACihGm+xYOEakSZjLeK7CMlmCTljnD4KxYjaDEjNVt3DGy1fnuv5RosfyJX
lRskzojEyX6IR3+fR9WPTIqDbaBV7evCjz3/DNMjC2oYxsgm6OPMj7UIGmWGORCJ1JgIUM30a2HV
+RpNIkRnS0KySip618qWYPtiLa5jI2/XQwGnDbRRUND6HUNtTSLYWWwtEfScfzsI8XidIVQjkTXM
ydFKroeOOVqypdaEmqoO78PSV51W65lk0oU70w2Xxspnw8NsBV3DiWwdtCkARp5Jpx/P8uW6Cya8
a+cOxrtnNv7PLqrj56FrUKajEt+994liZatxTJKvWRMoOuOVQkRZmP7Nc1+YwYMJJ2hlZ6BJS3tA
7eglikPhPS9EKeHZY4ALFgYreGcCbER/DSexGJmX5cfQr6E9FH15vO3CWntUc1moVqUXo4ZkyTE6
H6IVuZ9NFT0ue+jlMV0xg1I9pMhY8tukIPpK9XwI4eQWjHc1lLvHCA7cyK7zpvs+VDqd3TYJk89Q
XBTgdWO9/QJ4JPnedQ20h2mReAc0cmFGvu5k81hJSxZABRcw00ITlf0sOxJzrwI5ohcHQrfj9Qyn
erbi1yup2143NHfmuaHpz49OXieIXaUUGGpM0amFdmXGBwuCgOtWpp97fNvNrcxcJKXOk7UpVjQR
DC1MtWjgLUSt+Y5RIKB2xx2H/g7SsvNSoWoKEsKaYXuIE+ZH/WTXBlZoW2XIiFxEde3PFkSrFaTj
JAfFvBTw5Nm2hSkQtjxu20PgU9kZRCZxKhO8/3UrZxcZ5VUKLLyvmEdkGnC2ba2u960kBIA0/HZd
VhNxYG081UW3gZbfHtqRdqSZroYg+kOv4J2FYch5ZVDkoB5nDwGz0/s6KxIel3DfZhDMGUVgt+bC
8qZNOvaKDyvAKyhvsJ1cn6e+x3sOEJuSUuQQWkduDqYUwEMj/aHvza3MP1XgQmygZzxTwzhdJ5b7
Su+h21z/UrORTYLgtGPTE5H18ISa15AbbexE3wx5J9auE4fGochGu65/0cddRWO+DnX1BjYxYhea
H3DQ24rS9/xJd5MLS0fh3G3Ifege037jd9EuOt3XIYmbrFdd/9NEm5Za+m2U5c4YAZGSUcDV1E1R
P1aytXAkzq4ehl+gtEXdgmkAWNDlU6vqYKkDraPgk07jzdoE/a02IgO8S16vb/U8ljDtBFSFQjJN
sKnAO/uealJWkpwKwadYqoWNOOq0xjUoKq5bOauv8MLi+YNKL6nqB+bwdDkekp9B7MncpIrV22ok
S6B8ugHaC9UWOwOmtMJUKe9U36qBF0uQ5UvAuvlC+QUfjQ8yPnHSXpwtNO2CooFAD2ZkoNerbEg6
yAmSbCGpXLIyizEoVoJvzsT60FveQUsA+BtM5Cz4xiUjiHx87Ck14w+aqKNbpu+SOO6p4R4UT+fa
jMQ0fxFGaUknfn4HTDvGZYnSGHwOCC/OXNAg6TGz4OMQGumm6ILSSXyhZDjTDDZFVRTr605ytixS
LBmkBhBqAhVdnVMfQUsu1FJFKg6eDgVy/bvQXq4bmD7xcYTk3pwUYz4cgXg8P8nk5nomtlpxiA3P
tgLyGFpE/pf/zsisUdKXKR4gYSSAjScsXrvxuTDKP/WA2UpmnyaNtNKD9q84SNl7B4wyGIeFOD+P
evO9mt1ZSeHree8rxSErVvADwjfGQQ3pUttuve6WmllLX2ZyjSOPztweIXOPTUuUz1KU21l3RwFj
YdPmIXW+pOlHHBmRcmVIw+nz5z9Yz7grVLs3eKEvmLnsxn972SwEmAnqM4wkFYeh/Q77lB0sPRGW
Nmta59E6lID5VaFXiwOC8LaQfDK0z5L5+7/z4tlZjGMBrfYYG94AHtj8piRf4Gf672xMLni0jiDT
EWFrcbGQKflGApoVv8aL7eiFzzEHnHZjFVa5xUpauGBVSLsLKEivL+QsUJ6exjl8L65YRF7IxcGQ
wpvC6BhLOHRyvlby79cNXfRgxgMgHmTgg0ri6Y6JtesDfuTY87RYm/RqtO7dGBToTZ9cbaElctHL
jmzNTosZMH6ZZtNTprTgEr2X2hcdkoXrC1oyMjsrJdylcSdPcazN7Ri5HBNNh//k+cdswN/bNjsw
dRdZZfVhRfZXuQadrgBxoxismvTPXRoAJe0NCpE0y5XZenRBhklaEAn+er5S4SHlvQxL/IKVC7GZ
YhJoIh60H3p8p25QNFXo5mVVHBSLjjGPazQ3bRlWOIWu6spcem5e+EiYIyMHE0dR4qwFVygu/fgO
9y6+jpSuIgWFJWNz3RPOiqofj9ojK3N/6zW0hyOsFMl6erk85J+ixxCi/9yuWrv4Me79x0XG3otL
04BQkJ3S0ZhPI0d1IAuy3/C9rNhx3e6XDp+dGi/JtFw0c1R/mF3XhkmFnE4EiUf4rQfrFQsPUfPz
+gZeCEInNY7ZhS2rUlRrMPkcQjSbRPWxlF6qOtiO0MBdN3T5Sx2tZnaclCrs2roi3HUQG8i08+zR
7PdlJ79lsecocPvqbbOlIf2kGfkKZt7b1lC2rez9edg9WfHsjjKyiLJqN0WosIaHU3ZgtrFBPWzN
/A/pOOkUzSpIs7sKDpBMYkSlOFSQaJdO6tr15+rJuImg0VkpiUMfLIMDdeMmC7t94fo6XuScSzCS
hDjqJsNSCL0zMhTt8LjwPacH7CwtPjExz1gbZB2pWxQHyA6stwbqvu/Q50Q1M2eO5W0SbWFJC55q
zU6DJyEbbAGFOECy4kTDXg4i4KUp5JH/UeT621Pn0MtAiyg2BVgK5GKtBrdF1G6k6Mv1/Vs43Nbs
Uk6Sxiurjy+U9jdac6dA3C6GC+Hxws1/8o1m0dEVKlnNFL6RmHRbqS2hcffWctPZQvRQSt72+pIu
XjBH+zZ9waPMTMrLQNCmfWslsn/48Ktsm4+Q3qgvRs2ZZ1K4QejwutElt5iFlXb8t1Fw7ISVg9+9
mP3rWC0MW0xR4dzb6Zkx2D1NWM/WBoFymjY16XmdZptIE21K0bYOyNmw8g11uodmfL2+sMsWDTK2
KWsDf3m6mwg7h0USj9yfuYW0fXifp8MqRZRJ1MynyLJg41oCG50Bx/8Zr/62ObsNai+wOt3nLZ0i
odIpbz2M+6bSrsYu2GQZxAvyTrLWSnWrLA6xnn1Hpj1BJkIZReeJ0tJsuQg663ElC9pDnX9V0Jqo
mcrNtMwBW7/+w42dWZot0rJCU+0ST38oxU9uIe6UigWGPFXr4KXOUaXXl96pMwZu7oGZydlhVwa9
0yUXk+rWkW+rL/K4omfWw6JS2QBJ0CT01smKjswX7XbQn+DDD+8CZ6mfcdbh+/gZAHgYoZEkZoZm
NclCSMe4HfkZwZfqW/cbcvVd9VQ+e4/GU76OvzW75jn7hHFaaM5i+/viBz4yPrsvhr4bXV3GuL5H
Es+CP0SylXClVKv2DqLlT/02fskgm/y1RB9y7tXT7k/YW4A1pJxzWGakJIpZWb7+0JdO29oWejy1
UwrroF67KL468l5fcLGzuDuzOLv3xXgYlCjDYjFYj3L6WRoDpB5bp3S/jNCbXvfns5vk1Ni83Sha
qV/41eTPTIGZ5do0Cqe3xIXgvmRl9vliYUzdMmJJqKJ4YckN4tmZ9OP6Us5i3mwpsyDQgUxWEn1y
UD/ZyjWScql1o5T9ukwg6ylKJMLKhQfrRbcEcY5jQPpC7/Q0zCJQXdIXc7WH2EQKHUkRLXKE+NZf
GvK6vH9/25mFgCCO5XYcTe0h8Bh7Uh5ycYuG5/XtW1rL9BuOLuAui0epyixiaPYZGTJHgYXRZMAq
1TbXDZ11Wj4iydGuTb/kyNLoikpW0S9DNcYWH60f9XMq2sG9vIu/Nz+6N8gzTAiFl7LapT2c3fWd
1vdiSR/8Ia3gTu6gTZ5EAl+ur23JyOx9oBSSF+YaF5EqWGszgGc8+QXp5vq6lf8jKP3tD7MQIYjA
cCz5f9k7r93KlbNN34rhc24wB2D+AYYrK6dWhxNC6tYmWcxkMV79POze9tai9GtNe44GGBg23EnF
UPzqC29g3zUoVJvXuFh6T+4PKh/7s6KuW9xhTzl0fbw7dHUR/YsGBDelgHVVFTvDO0+dhwbCQXIK
R3JqmUWgmMbSjNKQl2SF5QpJS1DAX3K8L736xCN8k27+DBb/eoJvZl0qNCxhjLwotLLx9SUezcTw
HZolqjLbUX78wk7d1iJOSFVRi8Tl6Unze2CbZ2X1TPW/6vEM+Xiht4UyKCa8HGk92fCG3jCzMzN3
8qYZrKsB/p7oVtkd2vk063943dr27/Hcefp4xTn0HOW284Izfx8tBwbdS7qXOQIjr5kNX3nGZsQV
QOXb/XiFd74pVpjnhJzASC4uNrsHVtxQFFZQoyqgY5c227FAlM9JrFNH74mlljkOdpSdGUEyuspm
sd5qI3ScHOI//6/uZ4lzcN1UjSswLFeqjlF3U6/tplzhNHlih5+6l8VxqAtwTUbHvTgOFlgMHtT4
qehOEWTe33AAXRjpzkTDZTvL9qYsl5VqXSHGfRU8VgNKEVTz5hrfL8h3deXr0kcq5z95hn+vuoiz
xTSqhTGwajFDkx6k9cU+JcP3Xt7Nvvt7jcW+Q4lbm5xisq5Aql1YOK9gVu5c4XV/n27ddbPu/hRP
1s5YZVv9WZW+97V4PiW7/v47/PclLFGuZgC8QqtG62rUWupTb01pmhafPn6W73/Bfy+yiLmFVgX4
f3KfvfI4Rk+T/Pp7Px+1b5CIgFfBVoCDseebfHXcJ5UayDis2ptGTOkasuCLMqineIZv+CZzcJhx
hy4SyOhOL6EoLoBBLW207iZRcnV2mg+Ub65bd1+ScWq/mnpeYYhlt/VnkWa0Q9vIjCkcAoxEkjYc
HuNeA1o+pnr/TbNLa1gBwcC5r4TN+tko40qsBprVo58hsJX7mdJIBbZ9JU/ksMvcf74LkL46Tk8k
lOjIHD8rrzVKGZqpvIn0dHro8qrzRV1ldDIRaM617DDLeJ74lpZ58881EQ7hvPDQ7Fse7UbaZkXl
GfKGWN69aL3oVyBgYz/vZ1vj0pi+Jmr3aTCsw8f74p17RRN5VroEHwHeZJHUCk+TTPvV/gZBoNs+
ivNtlAnAzS0zBSTMop2eOS+/vyRPll2IOiMV3WKrjymYyn6yegStUR2Ngu5F4aMyDfVBGtNl0Kbd
bx78PNv5Vf57wUUQFhZCvJXh9DfMT6JNnyoPXmb3vj5Cx2qa4DfLEVab2wVog4ISx9FokWZobmmL
UB36Gy+IdGwaanFnB/1jkTrBj6buTumWLLOaeTk0jkBosx4oisVm5YDR7TTM+xvLQRnIGLHoCxGC
Q9A+CTCyrNwTVeSbtBcaHVA6kKqg2hgPLb/x0LKaEhc44yZ1/oyN8M5CwzMpzX2ikrsFsxWJe673
2aWoygtTnGrIv/lOQNGhz4CKCBgVtJ8XccyrXUsRMO1ujFF8G8wmPIxqKFd9Lh+90qh81IIdX5Sn
VJjeUB2466N159fwKn72gd2n42Bw10L7PIzmNrKM817R4aSW/lRIvwGOWzfBQfQaMNjBgIyTn4gR
yzPCmnVTYKGDSJs1VJc4mTp1VSWeHPvGSlR3XRhW7vfN+LuYzJ+rsGloWWKrDq3i+E413m4909Ru
UiWodnlmpCR5cDg+DgJvxP1mYV2mfrBBQaJZ6pKF47iF0RatEt8Og91+0jMXd8SgD9RrbwryAv/4
3H7KRQO5IY2LCBvyVLoo4jt5+RCiknmr1vGwE6M8hE2RbKdQxV1GKOLXUfD/Vdn/6fLl/Fs1cP0k
n/7xkstYjldP2ct//XNbv+Tfo3/cF62MXur8H0/5j3/8r1w+1d9l/P0fF/yyOZJm54f9kmZ3nD8I
DuaspOLaHJ8u0f2XNLvh/YFglTurVREdEa5ie+cI/Uf/9U9F0/6YNQNgwZE+oDA+t8qbeW3+zPT+
wMcCbSIPRwgQwv+5MjvkW8gY/KQ5eLkwDhb1s4hH+vxTGKEXGTUPieEk13AM7KdONYNtigMJyMBE
PbHTf1JIXxVnJIezoDeq9DO0FamHRehQhgYlWdMTK1iW66q90qyL1HmuvYtJ3M0BsquBkd5VUmyy
okYgPl1r4qHK7804WXf919bq/cJRD1n9XOuzX5jio1qiBwd4ZYcs6g52e5s33bYLxKo3Q3wZLnTv
odJc7CUSHxsW38OcymyG1djmuy7S/FKlqCp3euCtpHNKgHmpMv3mdhctHqOuCpj83K5z717GV4Rk
P0OvV9liqnwNNuY2fST1Y9Ljn9KxWZwNb1ZeHIX9AME6GFg5sNsWJ4f+Oqi/hJrYVHn8ZztYB7M5
UUUuo9ibJRflSWHZQwYpQ6zKQ7PZVpstA2kfNbuttQv2xcH2s+39q+/w5te+eS1wvUjYlisuYU0U
3b2NSptYRYd4k15PK3PbnyBIvrsEiv9ohsweIEtLAa3tJk3qCtm2831yYwjReHdhflY8ZuJEWbKs
737dzqu1FrsltWqn6ojbK4Q8MTX84e6qT/V+OC92/Zf8KnwJz+CcYi58nt9Gu1D6xsMASf3zx890
mdPMVzGbtqD/xsHGdGVxFWbawH0XKeISygYxLfexi/wJFetxg1VdhGCP5sMc+XjRReL2Zs3Fbs20
2lZxeWJNI9l0cbvL5dQg+z7DCZJT7jTvbFSUUij/0NMn8qFecnyqowyiZEo6C7wVirkK8bK6DT03
2CZjZK/zwjD27djIbT6V2aXplQ2Wg5b7NFZ1u28qozovs6a9RmtBv1ZiN3kZE9v8vV1HeGR0SGZK
sER6w/wZV15lWJqlaMS/GNchK4oxrVPtNRpGwbmBvcXKDVA2CcL6VPmzSKmQRkCOjo6Z4aDy7SBw
cvxY4EV5qaZDzW0jq0GzLay3murG+49f9RwFXp0AyMFxT8ixIZ44n4zu4gRIx74TsduMe9tF+n2l
F3YrfWHn1kOtquX1UIzOeZ1po+qjpuDEeKzap0R5ly0icO9QGWhFItED9ZEC//hOtdLrDMRytL3u
lu7G0lIPRkpf7s04ZhRuZjjrhuW3yK5zpGS8+lxEcblNYm1ceYoMzrrWTk5orSzCzIySgxEwdyTg
G1F9Lp79VHgyD5uw3ErDnnwy2+pclBVG5rX7YsROv5cwQU4cxss8fl6UcxjSF7QjCHdLm43CKIRU
8ohFxyG7L7NW3catl3xydJHsI8PARRGy5LQ2QyTYUH0ejXnW09TjykWOF9tTLclPPIclR4JrQs8Z
KJrpkHCD7VtEn05Xo6KvpmoboS64wvwpOQ8cOJFVUgdbNXB/JH165hVxAURy7NbSq066c8xJ/asd
ig4aYQHVG9sjOgBSXuwOawoqTamrYWuzRaKV2ecauyLt1MKPnCK6y204fVs3MtNxR4qnfgmiunpC
M66wt17eI/EcDVXw/PFn83MHHF8V/BQ2Ce6S83+WJlRm2DdKV+ndVomNfthO9DnvBIK7+xy34jvH
knHlqyYqyQh1jsN33PgsXNodY9T8qa7FjYvgI+hI3VGKjVNN0ydMUcKTCkmLQD4fk7gEUDFRIiII
tuwPMpGUTu/k9p4YEFwMKaRlrQc7M4BQWCndqG0TQ2t8F28w3xI4sldjX2waF9/TeNSxFg1MlH2l
dcMXl+yGULYnhopvNv18hWiMAHwhiQaesWhJJKOBvQ2SQPscamnqm7mtbbSqmVZaXep+rw39WaEF
Bhp/mMfTr8s2Ar2HVWSifES/7RTLa/6wX7/W+XLmIQKhFx0GasDjUFQyxJJlqNp7NJnB5BpRtkmC
sufb0twTh+w7S819SII7Og9ILS16Taq02jiTobP3pvBFrSe57o3a2WSuemqlZYBlGyD1h8A1YjLq
LI2/OM81eDFDZSXBno7Pd1i2YiczLcIqLMeJLs3NBxSCqqfWAHFky6ReJ6LGK6MS7tzoi1ZOXxW3
H38/P3ktxw8amBs9PaprNFcghR8/6N4giDmRFewDKcWPITXMW6+1DmqYKisBvAFft7g4TyPpbXOl
1j9pcI39XkwSBRqI4GWgtOcNikiR73T4WNW9zM+Sqcl2shDiruI43mjAtw4fX/bbd8ZVo9BBsUfd
BEX8+KpTji9Xb+Jg33bOdBHHs39pW6n7FL7f+uOllonf/NLQq0MfCo4ajh9LiLOVhJ49xJa3L0qz
fXBrEYptBCBsn+AcbaEXI8Nvlps1L1FgGFtdaMm+wAgq39a5sNzVx1ezTIZ/Xs3cPCQSI+ZB3Du+
c6bj/H6nB3vZ1tV90QfJrTlYzW0ZDQbW24EZdX5s0eJbSatTfuR8WrFfmqW5mWgNNVs5CfmpgM3v
4qutNPj2VdFQriIj9ZJtJ3GCbLtaPGWWsIq9k1lquctqjRKwLsUpW/c3p9r8aD2+BA0KGaX9suyV
EX3zMOFmAhk526wdnbm/I/eirdqNlSFzlJWO2DTOZG9kzVAi1PHG/viJvrOVKLiZW6J7RDd2+QHY
jXAmt+ED8Aan28ZlOu2CLrXPMz0xTry8+fNefGtkd3BXCW30J5dcX6F2touevbKPGNCvW6OL1rQa
mo0YB3c9mGrElBGpL1kAEPj4Judw+WZll1nzLLpIWbGIcamLT5lIKmWfj3mzh97wVCDoujKqiSiP
QP1ayXJ1k1WyvC5wQPztCMs8ieSWDFpHHcVe7Nm4LtMEOcbwUBahdRG0o3qTs/eQG8C/+uMbXSaM
7KijpRbhbJBRpiL3Eh74ZN19pUbWoVXtlEG0UaDNELRrxCpOmbq/s4VIUWdhbObniDsvcvfM6Dg+
2gTJw9DtNrJRPjt8+leqg8jLf3B7iA8z7sQDhDL0+OvvIl2XbqFxe1Qla8tEZVl14q9QpYIzIwvM
exxdT2Bi394coQ9aLFNUVNYMe3ESm4KmdsgjPSQpIFgH2Yhto7bhtlcz70QN9Pb7mJfiG0QECSrw
Ug5FMfq6NyT7pBH4I/qqDVKwjKcUYXzLyDdujThF5k5UJUp04i7f7htmnszF6TvSXmTt4wc7TKnw
COfhAcHh/KC4MUQMvRuuamfOHOMyQD17yk4lXfNnd/xZ8kGgwDun9chXvmk2CjfVtNEND0VUDvSv
db2WpKXTmPnV1GcHJwtpbLhlWHcHVw+0s3T0lIreXx5+LYboVAdgaYzG4ULTFa9I8nx8urTloIgQ
jX01qOM9nszFujebbB/VpJ92VDUYUgsaEXkNlDJVrIPXiPEsiajN7FBpd4GjVn7XpcFtliTqSkZa
se/Lpj2roHJ/yRxRb5pcxVVuMOzzGG2Um9R02wMDqeSQ5uOwTqm6DnIMsxttCIxLORrpmYoKyQZG
SXU2jG66il15Sujn7XsnHCKVNJdUGFtYi9DUm3GBX7jq7YcWwIB+NdW6D0ghr67i7pQZ0ztrzckK
SS11ADNcY7HHROHUGabahzjGs6tqvS+OFqrnWsmg0SvTh2ZKT8lavHPComs3C88j80yutOyYxKku
p1B64SEUwY9SM8K9LZmUzIHqelLbZt86geennpesXWk4F0ExBidytbe1D5dA5J919pk+LpNelIKE
xJKdAOIWnU+X7UlpKyyOx0nf2H1yys/jbbzCRISHi2QBwhrIBh0/ZbDzuVGGIVqz+dieoelRYdCk
dxegdX9TK5XPZZ4WzCpb5M6Y/ixO1VGOLSLTOV5hrn0WFkHtCydz1qbZpLuGp0n+HgT3ttrb68pE
wPDjs+CdxHRuSxG2UHKiZlsinmcktNJhSMyxWrirfIzdQxUaKL54BsbbhjPtmzFTnpsu1TZuEUzX
eaF8ju3O8U6c72839gzSQ8iQWatBc3T+81dtOTcVVjZEXnzI9ZqOQDWstUyZvmKyZlzWkaF2KzF2
J9acP8zj0DmviVEkdhf4NyyPpaAWfTPRCDvYRhpvAg1fRFLW/sTefbuZQM0h74RTHObwBOvjO2s9
t1VyVJMOfa6i9Ys2LUDlyfCjSZUneptvUzSWYtMiHe3AGV4mSYhv9mbvpOKQFk131gXWQ6rayXkR
BOpeo4xamV2RXohSRSYmN8cTtNG3H+m8ujkbZZFWMHA9vtFSK9okcEtxyJsBBcKgKrZVYFU+LmeH
qXOaEwCInzLCy9dHNkpXhPBLz3FRCZtS9u04FOKAvGa07m1nAB87hpsxiMK9yF3lCk/K5kwNa7Hl
tEpmk+RoH0kJ3bPFpkOqbeCLNo6f1bYefZkUzn6UVrAmpQ02QW+Jc21CibYtRctfFuFOCeDaBpPi
rgL6r09WJ28Nu5GfTnyU8454c2PEWeaUc2NqOSYIEy1q2rwRB8aewm9dO9u4ejWCYcnDnXDqc1D8
6lk/yBboE384xKN6Ikl89+HORqqEBGxpkVU5fpmIcbeai1TRYQi0ajPQ3V6X+mDgn95oj2CzxLUC
Vg3rw6Ew95ajyAs9t9wvmtaNO7Vzo71eVF/bPpsQLrRjv7HtfmUD6ti7iuFdKGZYrh3y67Nco9js
KosBpKKYOYlK/2TwczPHyHeNPZ1ymX4vzmDaTY5PtCHdXmzSKitjEUWDwBjSFFsEkfPNVI3RRklD
Y603AdQB6FNPH7/R90IAbCWimodANdOu44dpagLTaXojh8puLV8thoI2b2+svdr6TfTxfJ7QfQcR
5NHlBY60qCPisGk1gXz8QVewdo4DNTxH/Tvd6ggY7RIS8RPF0jsxFP1yPj4OXdwLZvP013HbK2qT
OQt7VWs0e22YdexHVnUKffQ2q+eusJglXjPrJ8Icr6JMmP0p4SQOQW93e1oi0UrGTb9qUuptqebe
laL3BQZzTXAiv373/ujfO2wZXFqXcnkyFF0pdFccGs1tLzVNKR77wqtvPt4g74ROgibHBAnAHMsW
ad0YthHNDYVQhlT6pgjV4HIcO2WvOEpyawfNKQ+F99cDJkC1QvtkqTAKVzyr+5bn2cViY7lNsdVt
PEsZjJm+K0+NIN97eyQZDDxJqZh+LQJ1gtJv6Dms5jRadh71bbKWVj7th2RCf37E0Xf4EiphsfkP
HipTML5y8BjqUpUPl3O7DnJLHKJSj3ZCOBW+sym6jsGoXDqxat3+B+uBXJ+Xw5p1OX7D+9j0si5K
DlaJiY6OV+tFgDaIj24uoM6iPyXh9c5p/9Ms0maEzlexPCaMPC1cvJ6TA31OSJhaK/ZDQ9oocas9
KCrCm96oFfRYvWjfq0p0Itl4J6iRjyN6yDAC5fdlTi6C3Ob4tZNDyb35QWsNV4Oovw2tLfcfP9j3
V2LrmA4NL+ZYx19/xOTaS6ooPWidCDZQT+t9HTMrd5wsOfG5v1PsEK5osJOLz642y/NhFN2gNfSd
D4iBRs+JMVWHcaycbTWJ6hDbbXkIh9y97IspWJEMNV+srjlZcc3hbJEAzO4mgEnnDq358yJfJcMl
Qs95oI0CfooVrFS74Uw1lGBjZN5E37jTUCnNtD17P1yJHAZLaBsInDtBufcypdt9/PiBy725nlmo
kRY5hS7NqWXD2FQM6CDVpOxjUWmaL52o+DOTpnbtIAE+7YA1jeZelon5I0VLv9rZZtBfDFVvfW0k
GDoT34V7Ox/qSznUI/z/dtA/C8Xpzqy+Mx5Hs09UfyxleoPQAwQdNYnGyMcsko5F8rWT+R1Njfa6
LafW3TLgzF4CxK+GjV4O1tchNBqXMCLWFI4o45TTnd5q6VUu02YTkFTcZaZZ3ihGJAQw5wz3dVjZ
Y4pOD4npugpsbBrisNcS35hyue7sHGiTGYXugHaT0dCDZzybInidNrtWIMTDAZdkgC9F47KoJdPv
hTG5j1kWc+JmA0qkbjmml66aRp9NZbLRhMkihs52b8Brbx1G81FbZPo6zCv7Qq218nKoEH9dG2LI
vugN0bCuw8HeMWzk2sYhbBN/NKNmo7mB91SNRfOYTYrlrDUr6yyowVK5l1x25DdJmGnrKc60r5ma
h/ftUMSur0g7cfxKlfG9YhWlsmPYhorL1IaFn2rCuujd8qWPxWPoKI61GdJc+1LJGLkBfWTmekWD
vX+uVDfdJGpgGz7NYbDboXCM/fy8netsiJvR76OwPXfp6+SrrCUHW8WDiTO1UcfjZzfpkmcn0ju5
sTlpvpqF04drjGzGr0DDbeeMgbeZrtsudq7KCWaClcSBd6gVRzsodW1gVY7u1dUki8bzvQw5etgm
cR3scqtwv8dFNvD60gKAj2K3waU32PU9evzMVmpgD9pmUILJ9eM2dzjqFFx91krsTfeZGTMybYPC
TTaJdLpplUZd/ikzygHqm+XJvRkVxR10U/swRRYdJmGrl5ATyjtcTGlyB23FwMHpuu62zDGeXdUN
7qN+OrXagxoQTfZ12ooLrLLVG5uXbvpJMEAqsBUlGXzY3mq0K2M13Ld2ZYyrIBtbd6019mUx2sN3
PCJxTJGmE3R+iLVBtS50Nc3YwJn6I5oCgPv4RgDS1duw/KL3ZfccNgkGBKXqVMJvahWKvBUXLx40
g3vDmtqnSY21gc08GGtTjiVXEvbiWshwtFbNaFnPluxrdRUMlQopDzxPzzaMgP4NVn3fVgmkbzcg
B13lrWU/NU2EStRICHrCPxZBdNR/vS964ohdTPPR8A03LrNVGM8/JxVpu5oAB5kHtS+0Z4tmabIL
+sG9YbgU6n6eFKZYJZQ0a09G5mMMNvksr0ZICmmstcFKCfMOKrxu5t+8nt6qj36g1dLfHcN4Y+ip
cRZxfBRMeCtkxeoqMayNyan8xRmzCA6AV/IlmTEjqlWrRjXeUXk7jps0ilvD70c4734s7PQmQ+b0
BuuRMfeNwQnXhIH6e9EM2WfFEGhkFp4ukDEG0+nnQdccvH4wHqck7370tIDBccVhF66QKw4Qmk00
hMGmQFEAlEVp+7XuEW2CaWY030Jh5LWv93habTVPDb73opWP/ZjaWK3SDDX90EgRJeK6o2wdATbF
KzQ2x+rgoUnz2ORRdpX2FaIwboWUtR9m0roT6mRQdJfeXOfm9XATmX35EDdlzwtt2bporGf6S1RP
1g81oPjxpzIcb2qkpxVwBAJPK/gDFls9LuMbAniI6oFlTB17bQyfetpt04qt1zEH6WRy0WEc/NwF
efTsjFqv+2oHxsQPahUWopFM3t3YQC5ZNwUDpHOqI+MhbR0UDcY+pEPe242qbfjyBjxsxzZZMaxP
bzMVto1VinM5xZ/VyTLbbZmA4qGgaREpxZa1VNel0lfrDNRpvw5AufV+2g1lvWYvFNFNGZnqNtMq
J98X+tSFZ40SOc6aiZVy206GLTaxmOq7Jm6jO8/tvOeeh/kQZs1FZnmfKR2FWNsth80KtogLFDZv
LxDfmMaNYAN/LduujH1ilvdFTUNlorbVR9gQeYbhkJu0erxpkzh+EMgOfkUrPXrkx9cOCCiP9zQl
Y3A2hZ2HEqnCxwKR0i3+LMxAb31kUrNPGXjIT22DpRA3lQ62r42DUq49RclDnFnJRfyosUZUpifD
unPHttilQ6lfpFVisrcHxcp8VEgUOP69V4d+ZQUBmylK0pg9IWepZYYjvYySZDPWeYm4gUN+NWVN
5/hDFUmEzwEtQVn0+jDi8vA9k02hfe26sNlhL4Lpma2VmbYqQqU/ZzMbDO+N0unWeduXeBMXcnDg
bxbySrYeAOExt4uvWYVHUkmCCMENnVYMTCMazjCzExT6+jIEBKpXnfZFiSz30i0n7y+t3d/C2V+X
L/m9rF9e5OVT+T/mf/q9KMc6DiP5P49/2fz6dfhSzMD1o19sfoLYb9uXerx7adqUf8oP+utv/p/+
4V9Q+IexBAr/vWhzOf80tmf+GvTu0cL47xH0u/YpW/7tXxB5hNT+oK8LSp7/VZkoUj/8gsjPf0LZ
R0lE2/nniOwvgLxm/EGNTefbpZSnkpm7Qn/h4/kjsn38rcBNgjOkMfQ7CPklWB1kDu1QqBlcnDYP
TxYpfUjbXdX7MLvurVI+uFnb7oPaEM9aV9cuUa/L6TI7kbdXHTU99FNfbZxiMMIN36Ul2bljvY/1
y3iMimFTySS8yzxPuTPUMUbu0dM/873ED5rVBN/Cojc26P36JcfXFTYlY7cdQpTlx8T8FCpDe47a
oXKn6JgFxUMwfMIuQGBsAhbiIgI2/D1Qhy35i7yNhySB4lqbnbPRaaVGq96a3LOMPLTZFjQo/Ljv
qwuwsfpfsJ/f2riX8fcapfU/5fEu/bnz/t7C/69tb20W3/7v9/d5XMfPTzJ+vcd//pNfmxwquPqH
RndmVl6H9fGKCEJD6g8aU5AA6A3TCpv3/1/7nO0/UxGRHYaFNPM96Ej8iwcCR4TNP/82TmpMK5Fx
/9e3ffOrRiMs/PrW//r1axj9z1HR36UcS9hUyLNO0k+AConRce1qxQlwvlB2N1Q5+iYskNtOuvFH
l8b9j6rCdAQfDWtd2KhiJKrZrIWGXWvfAnvWcX880RFZEGfnq0GSCvUkKLOwZvi/x1ejDXGaRcGU
3PRpOfm1YpxpapY+DhYOeZwt9T7T8hxNCS3blt4kN2WkIZmgeXtEXb4Zokd4qHGzdZW5zcNgpPWu
q83qQGGjUtoFw0XeeV+GGA3nV6/8vad43LX9dd30jmbMC4EB+/fj6x5EIFunU8QN0v2MetVdnkuI
LlqjrnE9TG6LugsP7uTKM6l33k3uauE20JN015dWf942Yf29zbrmsUyDK2s4yzTt5eMr/IkrOH7P
6HGCuYaLNGMNl/Mr5iqmOSRcYaal6p2Zld2fcZCbq6i2rQ1zP+scMzQofGrFHKJtlHU1OcnW1iIf
REG6jhrkNs3M7G/zsGiunHwqdokXk5UqPcZ9aoZbW9yl+8IN1etKtuGFN6gjs88ZPTx4waneznHF
TxLG1BNwHBMAzgeynbn39KoDEbeMGRKlxE3QsPvM79TaMP2xRY3edbNgHcbR0K+saLpr8LnCPkWq
zxVl5nXcaKXET2skO5JhunPSUqxDGNRXlkww9gyKtl5VU6l8z4TiBqvM9tjuqbJTBiu/mTCHe8nH
huw6olR7KK17o/N8Cl73oqpiuZsmk0yhkrWGNP5kJCtcbYvzYTQADrilkX5GbM0luVG6K0NM+udJ
DOYDWZSdrwoDQqcP6zD/FjDIXGu6fOF9VZqfSppOkMRd7woIn55TfMTlF1MO/SYIu6A9o/ioT+yX
47YyJx9AWTAqJPF8/gybF2FBTayqCZu4uJ80UMQ5lcRWuqV5CvK9eI1vllkcs6ZBQeAWeEWRR5c7
RUzRLp1qj0ZBEQY+5IjLUotAHmJSR7mTPeaBmj94RvuQjcqXj7+Qn/DyV1+IQ1eNycSMD4WAob61
/HD6ARUWu7ybMhBjrWEPVwguOGvbLdwLMLnImjlevesHyhCr67U/R69QLmgtpOdJjXdpDqLpzKw8
/M0oNPwcTMc6xg4X0VOZYwdWGT8G0pedbvb7LOz5Vmq7OdeyRNvbpoSMYriF5ef1tE+h332O1G64
DIexvK5dmiFOJIq9VTbqjZf22h3/BaFfieqRdM090c9cTN15+4zUmDiCEQIVStd/MaQZRtsArTgE
d6Wh+wA9LwXPoREpchqAtXv7zC67VSjFNu6L+wrayMevYiHKNK/Pe0B+n/biTPVd2sWVeixtaSbm
XTCZ1ZkVKA5Ptz+zU9wZqmBMaRcH8X2s5N2mj20XP4XB9C1gVWt+H4tKLUkvkmTsT0x033wU82Ux
AcHym0k5E+xF0JGWDm55MO4KbfxsS127suLIPHx88/NRcbQN50WQXZjZMjqMCI7+15FtjLCXiSmb
7mhKGDtb7/3BLupDW8sTH9/xjGV+yBbmt7ChwK3MqL7FQjoOg40J+vluElm4UooiavwKYbR1A1Tp
MSv04cQpOf/A4zsjUEO+4fbgV4ASPb6zOqq6NtUMeReazUbtMIRvtJXM7B8dDM8aoDVAiOzEmu9s
ZZrkzDVJlYCh0Z8/XhQsQcJ8qSvvBo9ifqrvoxGWQd3usqF5dmgTTp6zaUmtVRH9qevZid7023tG
ApJeOeUNCeAbX9XYzsyG/sZw1ytRuMa0aLxN6PLRkZP9dSP1Zy5JPwMl1u0/3kbLbwi7CobzMB00
sPhsVmsRwc28begmGfU1JJbpSi3jVaZoxVnv6JbwmYJnftrE06YMimI7JVnwmZZyt6XoqPZV67ZP
HEfFjQgq/cQTWWg3oigCPAryBXuBxJae/WJyn3QxXzYZ8bUtp/G2dTvrLKt6fZVlTXA/9Y1vD8j8
yiAxtmnpnTvNAJV06H9Q4tAocPJ435K0bCM0NYlHTr/OVPYRIkYcD2V5Ci+4GLhwuXAmyES5WjQe
AJktPhNFR+lAwbMYZFEHSSP3la690KxLzxjXOhKqodS3vaL4QTqdeIWLvQO0yzPhYDJoIUcHtjcn
na9ynCDMcwHXYLwec8nUc7T3OvNJP+3RCS5TzdoWDH32HipHH2+dRQT6uS6cNEbZDh07PtXjdbWU
ebIZRdO10cfxummKBhNk3Cgoy+X246UWeTP1PUbcgAXhBDK7YTMcLwW0TJNObCc3+IMqV06vXOST
AvfU4ZwpgtaPRnP4+vGSSzYVJYaHDdrMnuB4mRV6jtfMKLniMainOzy6J9/ICpc2YDPhDGfU2t5J
p2xDdzQ7GFXr4ARuU1/TiS2cXDtTp1rzh17p0LkW7k5RMYnwP768n/H97yg5o4U8MnRE7TRwC/+b
vfNYjhtJ2/WtTMweCnizPEBZehWLlNkgKEoN74GEufrzgOrpnwXyZ4V2J05MbyZ6ultZAL7M/Mxr
5kHf6c8zhjDOub/GA1JWD4UCZz3o6gg60uhAW0BLVg3GyJXpD3+FyN9f+UHU3ERdB5MGL4FLC5mI
9TTo8SrqMYi3zTH1TLABtRvmTfhNF02yn33r7DiCiBCZ5U2mxtN1neiV2w76186eZqJWN1ygJhuf
O43nH798OEB0wBZRTCHQFodS1Fj0KAMxHei1m56jRd2lRsN2XU4DhoZVqEubNFOai9j+0SHcrgMZ
9hwHF1OC6EEd/Ubzwmzqnj9+56cbjVc+17/wuwlDVSMsFhsNOI9IOn9UDnGbaD8Nu8t3sDYsD8uy
fB1G0vDNBnmwUXz5XKbz5n2wMlA00iy0WqD3LWJRtga9MPJCOUQ+xq00uANvGB3lzE1/uqHn50N+
x6abBbebVH75fH4bmL1S2fWBI05sa834gnuRtUIZQjoTvaf7+fdK88tE/3jG76uL4AXQMCNkivpg
AHH/ahQKFJfcuVQVpqb9QHs8dLpzcjCLm25eFBbdjDomZSR3X1J67aocBLdBdwB3U2xMKVTvzAr/
R7WQ2vuYw2cd4u792OH5t5Yb0Xp2iGsafnEZeKAh2DGrjYGxWs25k2YuQk+i/eWHzXsYrDmGlou3
MfVDrjWl3x1gjJCARKryndlQd+n72rQvxtK/9BPMi7jTgGPIZX7B1RLTOkB3PqdZEVKFbVLdCLbG
FKsXadP+KAL7l55LidfmdAk/3gUvgoLLnzuDl7DUQtmQiDw9edQclqKklfWhVntjM1X9kLmFKQdb
qxIbuy5BqE9dttWtWt8AGh0OQtgJQyN1Cr+bSCF5/JnNXlGm8AqH9eCGKqv9YVRttjVmAnsWlMUv
NY+yC6D+6AJVQXTplDQJhN4iEFUazlWo2vla76Lypi7k7zLdzEcOBjA/KKdYNxoGnBAY+/om7H3n
INrS3oQxYgEdfVRkLPWKEVRuelGXhWeS8kXS8hJjHA/cV/PZTIgtNmowSFqWWGF1sOT46IwFdK6x
0i/6wq53UlG2t0EaSjvRd3dGMU1ffCxFv/kjgm+wSDccvJgJmNCeVAMG9egk480o6eFF3hrOwS6H
P4RPzTuCWwSGBwU86PAlni/u8qybQqk8pKPe7pwxLZnnqdhKDamxaidjWn8cOm+3PesxbuYFkd3D
/TqNnLhNDbCTPkNnVZW/wn1ywWcnXh05tGLG1tw7BpyDj9d8e6hRinFWM5ED/Yba4+mamWXTsKmD
6lAMjDlrNVJXYauPHlv6HNj0tFJ6+fjArxEyhaA/u9POP+VVIjZIQphIbFUHO7MLpGTi4KZgmuxF
YZJfpJ1/jmv1dj1cMjX8QBX6iUzcFreklZlhSB5SHBD7lo59CTIr8MPRHWWsfxUpLs8Ao9/cfzOC
lkm9o1MqQdxYPF+DbXodiYjOR1+buwk2NLbpodiYUWO6pYnbQVziFFjLojuTai7ZOFx+dBoQcWfk
MFe9y6sJzSuzjE0eNXKk/ttQRcOPUimnxzY3btTK0La0bmX0F2T1RqoiA8OC0tinSCavS0XqXClX
i5XN7PNroqKbMpiN5upSP+ButzX5Y1fD8F1SuHh8u6l3ua5JXqWju4i4XvClQ0IxzZGQYT9HG61q
c2b3Yux3ad92l8VUXP1hxM7POntSz9kGzumL87WsfUwXBWEUhCk8+MqPNhlHKEluOu4+XurNhlws
tUjhoR/mk69wANilPHhS2nwF/YGEWO98acPqqzq2yurjFV+aHye3B5US0zwaslQOFpvmdJPoQokL
EwbTgVCVLwYcdDsvTZ3iq1lUs5BipHmaFeawp9W7qp7EiiOiuEE5IfTqOguxqre5CyV7kveoK6yl
rEy3ktTWGyeeok3Za+ahaCKw5dqQu6MBTW6S2l9zabE2hVTI7lBPZYEG3RRfVva0qga7uGiz/NyD
LgpCHmy2zuUGmIUzMKt+08aQxpmL0iUHaYIIyWl4xfB79AQYmk2eScPKGfT7UGgtOA/Mf1x9ePz4
Vb85HuYfwLj0ZWxKU2Fx8qW9oD+f1MkB0FBIJ1oy9V9Zr/cbEvb2Yeyzc/69iybK70e28fViKMOw
iHL49NvKOUMgUOnpQYsq88IW/kaj2jVmNG7eK/UukAr9Jhd1sCp1NDCiSp9cIxzOtcbeZno8OcbM
TNJQQqMuXxxUOLFZtEuC9FDHY7TtHCfcJrpVxEB+/Mntml84s4DsDwZ7DezFX0U0VJtS8Jn8xPgs
/Np+CuNzn+PNRUTHmLN6HljRZQFbe/pyukbNgSEZ+UFBduML3MN0NfVmtDYSSfn88ZdfzMdePgQd
eYrDmWBnc1qfroXkAv0saoZD2aiJW9ghWuEjkxY3MJpAW4soCy46Tc83CjItq6qQ1A1A/O4CChdI
JaWMPQOwJN2EPE62igJgBVAaoL9GpRMH+3xvzQmf1yUQIXzfKcIzl/abeocpIzjZ+b424dku6Vy6
IvmIqtNz1G1ss/Ihjzb0Ou0zZ9FSg2Leoi/Y8VnwgiNpyTnlNDBstRfFQUjBr0hYuz6yvxQzgM2I
DLBshtS6RRj5nzWoc67kd8oWBPH4kNDo8VIZhtfH3+29DYRYJY51cB5AQy/PDLB92JU6eXGQcsru
DJrxOhnV+CIqzSNusNN1Pt7i0yhdIs9yVLO+24lzxcjc6Hx1PtPIIUxN2jnzRTtb256GTiAhXS61
Rf9ZoXew7tqpW+mJ/FdmID6QWU29DYCMb7RcdOuMdlaWiTPd80U1xA8A/qUhykZfnwHerHv4OovS
4iBhoifXh7IVpldOfboumvgxj+WnoCklD1FafRWbFe1ZTTmnfbsIvN+LQwChDuaKop92urictkZs
mmVzCIbopyqN+hUN8ez48Wc23rzjOfed3zEPCQx5STYxjVpMZW92B9qr9lbT+2AzMZl2+RxIGo5o
UpNJmcWlogbFpo2A/OkgMtZSGPpHs5ySQ1LY05MZF8lNbsfDVlMS/+volMG3oJGjLZbI4UYNh26T
I3C7sdvW2ISdOm2irAF0SdNm1/YUJFke3GLmR++0E83lEFrJ1lLCr8JMsy14QWctj2F9YyZjQ53Z
S+sxHp3LaRqK63CoUtcKrPgoBjzh5UZNN6EKpNWvhO6GYfG9qjbFeCnGqNkKS6+ugs3H73CG8JzG
KZU8IW/zqeiMcNucfqlMKEmjDdp0qJzoWRvt3lMdSb5IMycy8Jib1LmuR1M2jtR+6wdj+T0Im29J
R8+4TpPoR1lk7bUo6/KzHbag8cOw2UhlWLgits3LMge/amRFf2uEo+M5wsjBZft4lnbFqF5rAuXe
pg7S3VRN5/yk38SgDYPGJLOniKTRtIwOLZOsrLdD+UDtgFBuPEifwUT7d3/+AhmzoF2FWCj91aWs
kBnJvTP4tXLo0mFVDNE6GK01uGoY7vXGVtr70DZ3+OduI469pM9dked3SrbNg8eguc1zpGa18dru
Fbdz8nXQ7tK6PSZR79p95I1W57LZ3FLrHw1u/DMH5Ttfn86sghUlsCu20VIOtwd0ibxVax86q8BV
sEhwxbULUntdHcD/aW3EVx6bgAlGYYDBZ1To1kFcXOtVo4NepLsjRthXZdxPXiX6iym0n8Exlluj
M5yLipH2ZyEzZLAlOf2JL2q44RYCVguaf2UEBqNOVe13ReykZ+7ul3nayQHMzIPZB2g3GiwqDf3T
wFZivU/DUJEOQ6KNGx/oIePh4C6dxHA3TaK8rqXQeWxMLJ20vrPc3kJrv6/AfBcgN4NIx3RclscK
2QQ10FyOlJgJ0mCuwDynq4+DaJHTcHkiT8FFPU9qaB6+tENeVbwWVFNAsZ16KDC7oNlcAHUvp8hL
JFU6U6q8uxQ9Q6o/pMLZG6evJQDBnwbgPA5qFvvUX1W6dQBErBPC6/DxUy3zx9+PxXMB3uSvN0Sd
wWiVfmpL7QD4otsleqCsshE3q1CTL6l/3bAuon2KEMh2VJzH1hnVHahnLNyiYFqpCrtDjos/y+Zf
fhNkZJvOLDgxzoXT59cLhwHeVGuHKOz/Ipcuc3UrTP9zqvXWma+6KBx+L8UlzAelMcRY63QpaCXA
WcEhHAYle5AcGaZJHpkrU5JxnCkCcY6rNGejpxHPCQSTFSyBxXxnOS8P9IKIn3LngJVA8cOUsPpT
kFlZ5ZEuUnyVEuXrgCpds4rCfDf5tvTTNoQ9uTA7pgR1sBiYNHxpHTjXF0m2/P0UReVeoQHK6K2I
xzM79O3NQ++DyRKT4nlQvex/9mLI6ClO8f2khagFTWr/rGGavgMnpDFwU7t9nUfnbKaXqSEfhVsO
xBg9V7J6ZsWnH0WUYnIUkVX3Taea+7hg/ITmd7lB1mC8rVuQIHk3aE8cy+Uqgdl5O0EVWOug335/
rv9COP+NG8yrg+KNyDcYNyhI2VPzr32TIul9CuXkP/0brywbn8DBzYx3C1Ih9ec/eGX+Cf0cEMPM
22cEMhvhH0lv+RMKFqS9iP2gu8NM7xWUU0bu21Jm9c+XMOBPXEA3P4JyviiJvdpu7DWiiN83g6kZ
G78MPl8d2o42BUkS6squKhvtQk0TjMUqKbPCVVkC4YycCpCSn0VMsmKt2ugAIpRaTp4yofVXGbjm
wlUa+UdsxeU+NIM7mGuongr14KQ6xCXRxvVNFSKqLQJ/ehbVoHgwSRlGItWQ73W/uS5E/7c66h9F
5f/pmrZ+SqOn/F9uV/966v5V/PWv+xbULQ7Oz80SbnwCmf9/AyMPWvGjCGQ+++sk6uZ//T8AYmDC
XMEAoeaTgikSwfUbJi+RIX2iazt3HWQUENCTehV3NuB6RH/oUXG8oPFOtP4DIXY+zUIYAETmMowx
nfVHccdve3XMz5gafhl5ArktBS5jgNMTbDJSK0gdqXyQpTJLXBHKdbgeNO0ihTdUuv5kVTctYFPV
zdQRblknTJiOtapsAXhOvTtGQ1yh9zoFV33tBAJmZdb/BP1uIacalw+hXPU1aWDZXIN/C39MU5b8
7oD/UZT9fwpftyhD/nf4+uNT3j213Wnw8V/8feRZ8ifGxXQ5af4xApmJtX9TNEzzE30Mpry0IinV
Zlz5P0ee9gnQDKgjmqQzR2Ou9P8Teip/IBM0iPbAu1/A7X8SesuxHJsCjQyd2TYtH1reS4WcmOwh
KTO7vhfGYH6xfeY/FczyrTSSUbR2S0oH9eeqaRJ1H9VdfFkzXH1iwKJ6Q1QUawl1SDR1rOk2QO0b
+VxtupVRQdg2NvT0CQnQH6/e7t3v0/g13n6Zgs0/mN4/4tnkQxpSuad7BWXEqDTCpLn3RzC+6TBN
a1HAFSsosjcKA87Vx+u9pI+vLoWXN0QjAn1p3jr/w7d43XWJGwNERyo39yJy5EfgqbdmNo2I8kr9
uhvsL0mq0ybPUyarVtThP8XwJCc9W8etZWM5Ja6TNmi8OO39Gf/aXYkeNce6TStPHu2GQV9sbfRR
t7axbjhIy6nnZhnLLJJiaU6MsMMAnPH7An39BJMC2SAZM0b5RhbCrcX0e4yDCPRIk67H1LqX47rZ
S013//Gre5OZsbA6y4VTlSjAYJfQQWmIRTblQ3tf+KhsjZIabdWgjC6zDmlip8Xvp7ekbg9Sud+V
oyStYMU1K3SDzwkpvPdLWB8wNhhGroJl+xBpdq3006q7N1B83sVpoV2BYRBXUVe1uxGW/11nV8qm
beR6bxlxu9EbhJf1Ijw3r3tTxPJOmALM40IcEGfY6Gk4lXAIFDkvp/tkLDpv9FMyBEyyHioiaGuN
6XCshwbW4CDbnjLm5Q27KVkjSK27vqh8hCqF/blHyPsLYEn1GsMB8WhLaXojB462PfMB3242HMzo
M6OYwGHz5gNqmaVgl5Oo93bVR9dM78vnsATrauRRcx1qdAi0oTa3QH/ye/py9YUpckJsnHJlg0fm
sNEKc9rwj6NtjvwJkv+S7H38G8n+Xt2d9nyrQ2Z7aQsAESGFO32fUhdUepDH2r0eNdo2LkfYriqj
sthJzg3MX1Dbp0cBZS/tZ9Wa8cWAGU/XYhYVOvKgq/ei0hETtrMon1yzCPto1WZppHox5gj4vLUG
pomBLB9Uox8sdOHHOF07ZY19InQbtaH4QCFhYwVgLi+hqStfhAa4/eMXs+wWYxXALzS4XeZWCZKV
pz+2MWpjQmBRu0+zKdrWwkdYAonzrdyOFY2dWL2s0mncR7QCV5nuK2e+y4uJ1MnLoodLOk8XytCQ
LDPnU+lVMt3padml6H3c04s2vqWw3RH/z4IGPHyuy/ctnUfNbXIYdwyfwJ+7VQrWemVBqKU3KTfG
dywVxnzVloqzV/zSSN1BGvwHTU+tZ0cOabMOjXGZZIrVeLRicdoITXsAmEeR/hzVpt5B+QjsYN1k
CPuwvNYx6unjZl8Hpl+6TlcViIZOiRIg6iD6adXSCp68psizzFN9iCXCqYzSDQIwOHTNuuRnVSjO
T0sNGt9lFh0knm0nzdEyQrYChLTpF2yaoYDKb6oVo7wRMn2gYwW0heI+Fa5RlqnYOG3JzLXts3Ib
CPqJnk3TO/dSFYEJ6PMaMmeKgMXh4poBsHvsUD3aBFMdXwLWlUpXhkiZ4l2oKMl1DI6i9joLBZVV
5EeZscqb8hibNbhKpwuSla7UmrIZa1X1twLZqGFVJfhb7aFNIZEltzUabmoW3pZNbmN/BnBJ9vKm
T/906msT0/D3OPTo08yHyuLgC3K96eO4s+7NbHDWEkZbLiIS0UZIpf69MNTsDll1mNOFYdzT5Al/
DmGqnwnKN+cZJSQ4MlJsDmFOjsWeUIDoZ2HRWvdSViVbdQIcmUu06UWQF7vMUvvVx3vwzeHEeiR9
oAKdWTB1Lnhf7wELNeyxVUP7XpIiUBEhosJGEVgbGxV59+Ol3nk0wCfg9wAO0oRZotU5Y2PJ6Cfn
vi5Cy9VCI9gwPiVPadRgk6lOuvl4vXcejWtsNkQEjgp2af49r7Y3zmld4A+2c59MRuBNlW6yaZNf
uZyqf/7RyHaBUvMq4VIt+RyVHiq6n8n+fY8A4Z7efLAKcPLcCdpBq772hzPUuCU+YY5U6JMz7IuE
D927RUMpKxPkkp1cutdTtdglTT3PhdPkHkfG3MtBxWwiyIpuhQzuukorfeck8TkN5wWtlHuNHwGM
kIuNoRtt/EWe69PSaupCMu7HSOLoqySAv/ukquR6lUa+7UMKhBmxr30d/J6PMHvvtQQh3f7c0h5w
gaAba8GGNM6E9NtUCk4T0wX6JFyENIIXMa1pGZjFynfujagzPZiJ+9J3cliuSABhUWBdFki8uI7m
i5UsWQXZ+djfIP1vngnAt4k5+RxD8BlzRTFEXX8agZx+lYn4TXJM20x69iHbgZd19Nsq1NqfHS9j
XCljG8EmjNPhCbVCNfPkLqJlzXBdUr46CLk8hm2Kg45mBI8xk2wQYhZsx+ukKeUHTeUB6axaFkN/
WQYvI48Zr7lMdQ13tLJEPOTjPfV2DxPjGpMn+k8UjUspuq4u2wE1ZP9eClFbYM6pud1kKpsmzLvN
oNXn9vB76/HeiHPY+hBbF/lMp6WmnGERdO+o9Q5FUfAeSXJAXIi2qd2dCZx3vhcdvnmeRtwA2F42
s1Wlb9QQoMd9buvpfcEk6lb18dDDErNEbGYM9ghISy5TjnoV1m2/0gbqAq1TnxtO5uuglZBxGn2x
TVUj3TmxCQ80RHnCy3zAG4DAGntv1c20TstquhzNqPoKMsI/8xjvvTPCjbifW4SknKdRhxWLL+M2
GZDmBbkbmf53EU8/G6H+SPVzjn9vz1je2Gw0CHSIRsBSFg3tGLXq4d/eaz3WpDhofg/7EocPQ/v2
ceC9s6lZCWwdoQBnnKHV6VP19A+z0XCCYxFW7XcEqCY0OhkluoUOW8MbKyOWvDz2m4hCW4jJDdB0
+g6FEgJIpkhteQZw/84ZzA8iSZgTBYpIfbG59bxVoqzMg2Nq1tYO353+rh0nw+trK97JcdOusSlP
rzo9L9e249u3lCXlGbihzkOfZrDALZC0J+Und6FaW7wU9MTshonj0QnSfl+mVr82IjzEPn7376xi
MGumqKBDBFFpDrjXF2lTN2ZSDdFxStpwFZKArSJkdv88bOHCzK50VHIcmtrpKlldYBetRvGxbdDu
yaXm3hi1fVtUYqV046+PH2npF8PlRe3JFUrXax7JLQXTkYJRJfDu8ZEbe5UHCJVd9cgG5p4ZjbWy
rcPWuNFToVorP4UI9HlSZ5fAml74XU+rUl5PTjs+pGrp3AlbKn6oeanvTd+rrGqrZWBUSZZzKfKM
1qp3H//2ef+efnQ6FnM7DosjDEeWhBJTEZIzYZt9bGRYNCYCRpXVPED+v5SN9JkRZnbm0H+7yecF
maby0mbXrkWkG3GYTAggxsceaTySCglhgxSAUekL50wQvLcUPUeazcBr5rL+NAjS3AgyDR02ENGj
g7Av0gKADw13VMC3f/wa31tqxksRAoiqcrKcLlWrMeozDZcz+W+8mqoi2JroDexDVTkn8j239t98
MtagI6hwHmvLseMQKnGi6W1xhILVfbbNWv0aTLb1A8kN5VunjNpPTXTS9ayjyMAFFsLXsJb0xMWD
QIlcjJ2kB1Hw2jFSstCoqoPiOUkmPfECKc4GrILjWl11aCGTB059e+WX0NVXhKQ2rfsmau7yxCh0
9pEel26etvU3UyrNH3Xtm2jmaYOYrVlR2L+IgavHriQr/a3UVtY+RlstvQpMMVzJTZAm7gTPiMpu
rE1tBX5dC9whDnsvmyYVVoYzqOOlHEDW9bg87c91P8iTh81P3m7qWEbSRjfL6puU6aXlqn4YfpfL
QUNgKi7qdF1ZKsr67RAzJO8DjWur6jaxRMfUFYVjYrTSlSkKseNY3NRS2SQrxWSY4KFiBUolMxM8
JaLYaa7AeUuTO7bDcIPu1UMr+X6MXOU4XqZtKX//OI5ekLGL/QhzE/VJGr/kDUtukqqlepUAqD9m
QRYiyEWs9kgZiHhwB7yD/ZUiT7FMNW6bwq0HO/nhm/UInTWt68+FqHtODK2yvkzk7O0KhSZ5o9oV
fvHCH5o9yqfaPh+D8jENhOHJeh7dJHVYlJ7Zae2NqPounSHK4nOEod1z0w+0coEX9sJF+jD5VRly
FAGqSlXct8JWGdZW38Zfo6GVzpVBb5A9nA+Uk7wLpkS0MN9wUhwnbnXk5I56ojrPRt5yDddNF2dA
ecpS8CugU7hT2AXpTHQo5a0p9S1OpzT5HU/HFHOTwappvdTBrMmVh8J/lqxEwwG8rlRAx5r8rcXb
C5PMSs+veSQ0CvSSHN4FQA73BnAnPew2DRQ4ApmR37R8ABdEkGnuP/7qbw9hxISpf9CRQMAbzOPp
6VF2RWz5nVMe5UGVNoqT+xehIp5byFXr0Mbk0koQ4ft4zbcnFq1xcJVwqml1MhA5XRNnorp1RFMc
FbrWqwqywUbNdGst1/14//FSb698qrq5i8hUGyCTvZj31QL4VqHE1TFQknBtKk23doZhOnMEzxfH
6c5hlbldCYuJpvOy4UID2WiNsKqOgz5rEsj2bdhJ1TrwBZ6/7XjIK4oMQyTD+uOne6d0ZS6F2wUf
7oUWszj7R0Uvo8yymmND2vEkW5N8bRVyeD1aOlE6ScpdmbTp2uTwWyVmYt/QK3V+AY+3dlGd+Wcu
9Hd/DluGQe08S3tzo7eiJXtMzfY4lMqw1aPsqMKXcH0DHdexDIlx2R4/Y5g0C8Fa2naYRvE58xP5
Qi2j/Exi+86nh7iPYBUgKiqZpQuUGet1Dr+qOYJLg7Ff9eFKRlPpTCy/c1YAlQOpDAbXApOzrLWq
wFa6PhL9MYpi5RrC8PiM+wFJM0iEdj3zTGqXK69ay4XeXGT81nGtaA5+uZXcdaGbyikXkSknBf1U
qatn05CgzTAoiKbnLm2abmWYWDGhiliF5moaVWCysjRmK9vnb1ZqKMpkh5GN8exHLR7daB463oSj
4d+Cf/+7/tYyzGlCEGq8TIjHALPNRWbbKbbQAwzZj8i6+FtVNNyaAGCrfYX1UUsfZwuHtLniizxM
uYgfslwtt6isGm7IVGyTBfFIy6IqLgY/Fxs0PJSLPvCLVdLLw5mC4g18bv6tNLKwTQbO8o59x6iY
UVsawxGo+PiIB4rwxrRLUzeaAe11E0tgEeXdNDtIK8QKDJlB2jd2WVxUVuDcqqHTfouN7pyKwPLs
m3/XvDfYsiBtoJWfnn2l6MLGMPPxWOWYVJdVJC47dUaYdWO4+fh0eG8p4hHaD0JlM4v9dCnEJDUz
b9Xx2OEO7JWyUXmoJmfbTgvrMwfg8haZn4q5x+wHzRFIDJ8uJbey5BuZOR7nm9ETVtgcx963vSCu
xHWO29w1/O3qTI697A/Mi4LWA8nEyAOX1MWiilN16BoKFq301A3UAZlafZDWIqAfJVfhuRbzm+ON
BWdYC1U71FDgKIsqFexU2jZdKx+zxhk3GsnJ4BnId12VSLet1AS1bnkeJkyDQT9EKA+iLrqHEqXx
6z4P6jMh/s4759PS4Z+Fj0DULEqMrnQk9pYuH2lXJh5u5MOhoOfg9n2mbKpaHdbG0J9133znDABh
wacGEMBfS1scu0aGRy3t6YjSkXQ5OUbuJnqEmDImuNsG/bO1VkvFsazzdCNPiXyEi2qs6CWVl13f
XkuMOy6NWpc/d6XUoqxfTldk+sWqMiXjzNH8TvwzGGMKAd4CePAyn0VDmNGyVUzHOoyyx7jo1Dm7
cja1aMozW+2dt0KWQe6sERq0kxeRUSgDB7CeKkfd6qY9U4pxj0ufujHSWnMxgJapMRDXHPykPZO/
LW85EnVGLOBWUQBh9Ld8SKAkMr1nZzqaYpQv2lod7/xYevr4JHn7eBBFOLdmAX0GSi8tpFeNk3FI
M0rcVD7mZZKtBH/7JZf1zHX0ItkgGzBc1FUmbrKgFWcyHG1O0F6nVjzfS60+Z4tI9S8ZayMcVGCA
mnosJ31ctbakHzLDN3P6kR0scUTH8eWdEO5+ypvgxayzG/pViyNBh7FQZq2ZYcqyV9pCc9iYYfmg
NqGxGxj91wjuTvxJeuzcaFZRy6spH6e/BhUleK+E3Xlvm1F33xfSN8OY0ju7BrmwIQwCxdOR3PpL
n4zi0gFLMl20kRUMG79Jou9dgAVYHYFt8HRGjI/tCL3QjSgQb1PHKiRXA7JSnYn1l2bJyXua5WHk
GfIws/soXU5PYDsV8yTOTB7iRq4uk1yVuxWWscOVNUZpsA6dtFJvJaYWiBlbevY5wxJTRrcmSxX4
9s3YefgpQkHUKy1AIAjDddgJevUkZV08D21RYZ2mNJLcIUfVMs7FgO1j2GfFpdS2wCZQ1o8BzWWV
OExw6oKNo7bGxej4QesqcNgij35Ps2OSYosbPa/ibx+H6FKLBoIh47EZIQjolS4iUqMnzb1CynrE
advqwdLC8LJEcXmnGHEReXFg5gEnUFFEbhZ21Q1lTbxD1K4FctqZxejplSRVboEUP/zeMdRm94JU
7IIhcdapqJD4AxGvGCudQce1XdmMmi0nKcoVSuzhD525VIsZZhJvxETvxPNzC63HXqHHmJmT3m5w
89TPFOtvtgVbERz+TNHg4mP/nz4t84tSJIFdPAhR1ZuA20Vz+XLhhR85+pYoKdYZXjQ7OQh1LCyz
pDpz7rzpY0NuRWMD5hidFBhQS29KvUu6prMj8eAYSb9LiqxaF1ab7FoZDdYpMLq91CfNtrBVLmPE
q72+MOPPoZWN24+//JJBybtHLuZlQAUEY4Zfnb4LIQ+RlufF8ABlvf1mKb0NYq7FWMJLEhshwKA0
mB8Naql+neSJwiiwkuA2h98gNumYtp8zTVienIzp74/0X6Tmv5lLvvpIb1DqN09d3Z3gNOd//2+c
JmhM5h8zaQH/Aib1XNv/g9Pk/wW+xjCY+2QOqf/gNEGfgwCGu8x/gcIZglN85f8ANfmHBvMuusg6
83HjZfP/CTh92eXkT5p/BDU90AUUuObN9+q6gwCDi0FV+HfchuR1YSzcpvkBRGTclTaOg4kqua0x
Gy7Zgb9KftVSdZRkSMytNa5yVALdRhqsRwVruzAa9hFefh5DTbjK4hmqxo+XV/vfKPs3ZIOPouzu
KX06jbL53/87yjT9EynfCzALzx+GW/9EmaZ8mvEGNMyZ3kE+JFf7O8rsT6CGIT9wldK7YDD8T4ip
n14ij8ktwqszl935EyjwaTrF9AfRCQIYNW3YdQxA5n/+Kr6ESkpTFNZ45URZi3uwxUhVtwGQKBHU
z3JsoSyOaz3SsvWr93P3Ox14jejldbxKpuaFkZIDnQqHA4ghhcPpwjLeFE6i9PWMyAT8bsamp0lq
vlMYhZypCE/z0r+Xgg4GHo5mKpfz6VJkOOHY9Xl9VfhO6iXQqDeDgdLAxw+00IF6WQbID2h+rkIZ
9MaiCMKiL+hk0KZXtomBuVzb4aZhevRgjaYgKZP7jZEASV239KvXzEeqBOEVPUw9fnT/FDHQWPc6
hoqrSa3qLZvTb0lUCsQ51MlSb8uBaR64MjP6WTrJDfHWdW7ejuMDqpTNl4SuNYqgofTNksCJGVPl
YCEEFvdGUAQFrjOE4yHOVPVB7/rqWxso1mUQDj+MJpY/13ner/C07pBF8OUqB1qSDd+ZiEnn/N7f
+RaUawgkAseaQTaLC3KepAEJkNurpLe6jdPDVvW7ITvzxU/L8ZdPgTMcGwR9K77EUk/NjGU9aHq7
uTKm8FFUK627Cau+3Gp47q0+/uwvte3/ZLt/rwUCC8EhSPLsyNPoajqo8UbpN1fgXTfVKCM0SCPZ
1zbx6KXdcxBvSgysnKTxygQisFFvOkF5OspoU2L0Wd+p3VMix3tO+V+BpK/D3t5mzq3WDEiE3RiN
46Fq6IXYShrZo21kq67C4mMSNFCulPpORBdy65XNwZcBRsjf9ehLLC6awktzD7idF1ryOkjUdYzx
r43hKU4wlJ5bDJ6Ivi+NfxsX/5e981qOG8u27RfhBLx5hUufTENSpF4Qogy89/j6M1LdJ66YrBaj
329FRamqZIBEYu+91lzT4K2ado4V7JNlYfR0nvWfQfc8YwgzxpcS2CmTtsGQO5V0zI3ZGXVfgV8p
DyP/+s1QsgezktdFj7tI88nDvWu5/v1wmcEj1OGYBtR+/3D7uCgGkknbPbYT0or/9HWzEP0kLX7G
KeXyzCxvz6mY+bkVlquoG6JHKU2PcVGJvhZEkMujQN+VTT7aeQA/t+tfwGn9Qf05SFLjZIm6uPlQ
NGd6lZh2lRkQItcdKRNMgCJFcaR2ih1U3T+ySutIqNGGnVUOxkFX29tEHY+eps6Kq5Lq1Sad4pFv
qZhXjK4/81KTb437hxftNlqlEoDPft9+poksklird3smrAwKgzj22Yvm7VLBkFALZfhFXhHbt0Hc
EcMM5SVsC3lTKDebkxF77SHQazu+RXxpzS10iULalsTBcshSpEFlo1lPOEW6Rp/mnqrSy/59pdyx
O/71ZaLgx4UF8AqY7K4tEvpIizpD6vb5PKoO2VS104Y4e3fVrHqtORarzJzTHRNxjFql/ouRyJ8V
6P9w6tC5s01z4GAT9nuo/MdxNyLREFM57fcCnGE7sIRkh3eJtjLp4z/Zg/7xUhyrvwtIPvRtJ/zj
UoXKEKZd+n5vAYAxNyStLJdT8TXqh+izJ/tP1zLwvAXOvqEv9/ibKHUmgpWq3WeV2B1z/NYIncuV
84hd8o6HodhptJiOQeDZPpLEyqvlpvU1oZzX0Pu1B4KGdJ+ouvbYAK98Ag7eEehv3zuGypyKN6Y+
bdFv3sgfTyIE9xpbU8L0ognkW27waNM8QeVO2sp0gIZ712C+7ZDs+RLUsYKOPwnWWjGOfiEt+krP
xmUtCBlJUMsgHkNt/mzK+rEKApi8UVcAjgHCP/COIKTp8qxU+3LqShxkm9KL0inb6ktTIM8g+zMh
UXwvKV3xyVtyewveLWrUPSDvGOhTMuCofVv0fzybOhSlHnuvYjenrekZc1q5YW8G9t+X3serUOBR
UN5mycDw91LDarCqoZ4SdZeLzeRjv8uzNwrB//tVPpy6AB5YFEHHuDmZIdx9/1n0UNSXbB6WXT6j
UayaZt0vomRTyNaugDXm76v9/16DXoMK9T9rDw/fmjb6lmX/ll2375rb22/9PxGi9D+4Xd28kOkS
/9Vc/F9zK6J/hXTG62AQtHQD8P7ddkhE6BC7TkEO+xAk49b3/ru1Vf/n5msBXnZjxQFz/HcBOu/f
FZYY3A6gGop/jAMwibp7V+AQZvkoxvmlmcTGkWqJCBXzOozEUGKmY36Cy7xf3/+6GhO4m48Tij7c
pO7ezCQcpwyV7cWI29TPz/ISPoxKYkNHPZQKBBNDNeL1H1/KPzQ4/3BNKk9oUDzim4jq9vN/rGxc
OSK5J78SUyPjYYotTtduWlVt7IlDaaxiOd2hAfpkO/mHx3oLHrk1kzKl6P1jHfTB6kvUWxcZt9L1
0JmbbsK7UDB3Wax/FjvE0cJn+H+7F88V31vIGlzw9lw/sMKp8/FbykT9Yj1oeN1qpBi6ZvpDnGxp
CrHq+RHrRHMUL314lUij7I9m96AUay21G/JvQ1funEX6Bps0Cdw++mGGP4ARp/pL1J/EYdMNvxR1
YyYeFJ4u8rPkUW0f9GiXmdjWe/HgGGCk+cpsXxeyrYuQirZx5Me+2bSRq+6Tcxl50MDm8lEdrlFx
zKKHxYCltVqqlWmuAu2ikBwon0X1cmNotSiCalkmsO7MDHEFe6KHmrCa5LUQRq5w419dzGCjrIyt
UoV2hMuv8WA9YzwFuKp1DudF/Kp+Sd/kCsOX06J9z4T8gFW4Q2hOXZ4gjTlq/tMUX2fzqpnfanxb
5oEerjrL9VudpGQpJnYl/xyCr50W2IVlh73fKpuhvNk2ZbZSvwTLOSDHMfLFMYHDBh+p0RxhfkE/
ZUvKFyHeNdMWrQInJVInaSdW2yq14arFSJtIJ2XMEDqh5fMuhJXbpDs1cI3xtRccXV2FAs5/G+Oz
I+6u7vvXW3IjvgAv0JFRAL5fCXUSNmFOBXoZ47x2dJ3IQrWdA3cW1YgXISB8qI2VfTHWpEeCX5Ud
YYd/X4wf1gWLgRJMwohR57y59+afDQxB0llXL535rZuJQezGlnDHarRsgBH5k3rsn66GAI5tjZaQ
Rai8/8CaIHd9uTT6JeutpyCqyFAkYdqBh7CfYMF+crUPGw0QOoNg7BRv0CMzsfdXC0YStHplyh4n
6l5bmWpX7Ywnowo2iM12uhU/EQX5md/+bznMu6XPVWEOEO7AoAMF813bOxOzIKqpkT42s/baGeso
H8wnq6PHQpxRexIFk91E+uS1QPLo4XmXq+gxzoezPhamDV6vbHLYKR75V64+JZe/f+HG7Rm/uz/g
M6Z1Mm8c0i9Qn/dPJZY1IU/l0LoW1cHoV3zbBpmf5lqTXYuujoRdcT2na8mfNiKuuIFLQmZUecJP
wnehyYq9TQSzeu3WUOATPz80O2lbb7StsUIGTmpAVDvWQe/5jA6/sGlsfp80uvVgS45e4g9pC1vd
F+1EtWvRFn4I+3Z7SyKy9WP7Fl6jrbxrvmbb0I9WgVd7soEmzZYNm8Dr4KK9/v1p/KYDfHwamJtQ
mmG5cn8AhhW0sLlOrav5NOL1/J3WixFZyRIg4EB1gl8IeJ7QxMinbHeLCoUoRRBr49cWBm9281wH
toB+9Fodxl3ys3zjcxgV1nCf1Km/teF/u887eKgJxRFoI7Kuyabaq/BoTSfaNH65K9fCGp/h+pfE
s31Jj4sfnIcX6aHYz9veM+wgOKbyKoic4BBtrHUYOPJF2TDqAZSJy7XVe2XmQvvIcHWJ3CXdJ6pj
Tk/MxQpoCuTqEpXaOpxgGAunYDA28oNdsBlP0nm6zGDshl0Bu9TuBKoWuXW/ynRGcw/qtFs0vyWa
ujzNwTexfO06OHaO0tjqS3YM7NJX19UqOVeH8kFOnfLaHJLVZ5X379L6/rkBEis3dJnB+D1/PUWE
mQfRYF7jZ3ErPUib5SHZt8f8aNnaWviiPrd2fu5r3lYb5W042YRtLq0zWL4g0Yk749d88kCMzNJp
p00znppmlaH9kJymdfh9RAL2tCexT68c1V7BvBEf796dE1pnB1kt2Ty16jG0bPfJTsOr6ivnjmHi
0bitKxadn32tr8K235hfkq/6F+nAiN4XThw8Sm0n52RyctMe2TyuvWhr6tUaNpHmsh7qck06slD6
QrJCrGsNXpZ6Ysf41E4+8fP+zYT/+BSpWuAe3+xW7w6qOaHGyal5rsEhOMTP/VbZRE+BU7nZvo4c
cfIEHNpLP0J5XDhWbucHfdP72a7Yxavatc7lhvB6X/XFwpa/AJ1nh3L994WMN+7dvgZ6cbMiZUvD
Epe50N2+W6nlVC9BPZ8zcxXnq1LaJpZtNr7Oegwzmf1/l1aB3VpeHm7CcFvhzGac9eGcFBvR2urj
rq1eVeuJTMW29YzwoM2OqDCTXifQAL+TDYCTTIe3xa/5IQpcobGVMzk6jWjjwqn+SGvb+haeql+y
7vXlUzi/mM0DBGh+HoAxm+0kcubRMQmwMJxxZJLtN6Uby1dMxdvancdtmRwZJjSZG8SrLPLjcN0Z
WH3ygCWWnaU8ZOV2EJ8MQojn5Likh6peRdgosRu3D3GCfzUUZDVG/WwRJPSkK0fLclmYQ/+Tm6+7
FYBnggW83b+1kq3o17TfJbJfpudBWOnz20ytqBfrYmldtCnoPBQvhfvYaJadqXxEbkbFddQEtBkT
ktttgT2S/Bhe0QKmNYR7HFJCW3P1lnCOSLIbgzS7ixGdhv7QmkibzefYeJSLyc4Tntb4X5YyzBSh
2dyWOtw2Wqi7zinI5VZfFuwwC7XDSmNKNggOFK8O5BZBrvHJyXFfyjDLuDlzQUBHK4i0/664EPNE
RW6ZNhcAmh8tulNbSQmvEGs0ExHJ1J+83u+BCvxWIIbg8wJtmfYQK5zbz//RNDEl0VuNqJtroue1
3Uv14gIBf2eUcKvzt1Giik5sbIphUPZhXUPXDF11CZu1VRnbplSCTx72PXeTG0KRxiyFm0LdBBn2
/Q0JY6LGYjSJF8kMvjRjpPkUjmCs+j5U+syOwmDVKRyqQn62UuEY18ZZ00uILaF4NmY1+y8bWW6H
sgYtPVWXQTN+V1myN01hLsrLJWjGlbr0TqTiiarjLnsb1rjQZgKbR/xf0td4CswZDcoHROa3iIU7
lApSQ2eYZS9eyBghgy5tRWfABduZKt68v78C99UsACFFClUKgYE8+HuEVggzAtXKvL90CE7sMvAI
HG8ZZ0URneVXRUkw7pRU/+8XpVS+31ZxzCBKmJecpwogevfiTY1cKRBZ5EuabkvTyZNNpP6wMvJW
yuOSOWqy7okRDfETHGwF5jYh87YiHk3xoFmpXZWvWv2odpegei7E0zTtiuk6V89z+1Z3vCXTNcr2
Y/cW6zu121Mtp8UuXdbmvC7qw7ysK8GWVEY0EU0caT9q7rzkBu4ig5NsjHqdyiWbHx2e+bA0Xrys
m8SeqrMRs+pPRX/Q9HUuvoo1G7gqHOtlrc6HVPhV0nMssua0mL0Ggm9w9KovenjprYtRPtcGndDa
4EbMB2RQsvI9K5+12SunYxu6o77mjBuMcyaSQrJrclcqflloopt2r1sPpsGHzl0hW4nxYA/Zlp1/
ETxL+GImT/JylKMLHbahuwGfCV+WVNjK6s+gX2nDN6k8Fso5rh8z2lu9Qx+1QuDqDvOGQBRb4KBt
XEPYo9xx8ajyGsS8inaYS7//HpWCYxbfJIlnqn1tIa5bEJf1FcSxCE+l9lzMNDvrJnZKbVOZnqxu
6J9143HoHyN+aZzqTqNc29mZzOce5yjFk5U1GAU5Ow3pF6PTVp7C3Ev7l0nkf+Srfzi1KcvA50nl
vKGvrKf320hNVlJoaIF6ieIwo2HXmaZVZmcXpVKRyiA0Tiwh3/r7W/2hmkaIA0semgAbKZe9rxWi
JRz7qRCVy6L/wKw3b/DEXTyxDm2z3KX1r1Y4iqmtMuDqw7PSbUNlGxQrKcAV+LnLfTaUdnoVTD8z
Dvl0kPNjLBNnrZ1NWgHtPEtfg9BRVbsCT6BobLZYk4dAO/p2Tk4tUWpKwpOdt3XpI2octrKxL+xc
eaKqW04BvljW2cI2XUR9x3Az9AfFlwPsA5zW3C5DYVfitiASo/0ZFr6qeYhHyh+BvhJ5duLWOg/p
4bjAsx4fouSlnDUbhqtdxwij+v2inisUTEbzbCjbcHDi5iFTfAOPrvgT3wgIOR+2jpswi+yu21gJ
xO+uZzHbGi5DociXWNky4aVaGPbZRjsFXuaMvwbEL4cFkdqLaiAWdIIZZxk7mXWkaGdx2U640TC8
VJzJOFTRPlPfbv8RJmSq5M8MpfLBzQp7qVxZIYcIuxlfuM4k7G4T4xAVh4cSrA1KD/FgyHM2Kmez
Mv+cBoKTFELpeAQlPzDX2ORS5SuDbWVfrfjbnBwsMB+Lsd9qjq9R7MnTWnirTlJ7MARXCnfY+xb6
czA/Df3gmGFty/O3UD0rSM609qAuK0F/qBSbbBJbJOM3H9kQmod5/mYy8SJWpDMuQtzTR++JLKmd
oLuIAphd6Qj9tjBlJK9uqNnD4uIkFSl2Hj62WukF/ZvEDDURUltrHsWbmQN2WfSDfboWOQaag0xz
ndDDxzauFzUGQrrhzs/SvpcPtbKSR+QrRzW+NN9GN5TIQ8cxH+tt4ZDpqh3WD1pwDJLRjYeV1vxQ
2Nuig4z/e9wNTjBq+6I5tdqzFAbrFOqpXJHJ7X3T0sjR+rdy0vZ9F28iHIVMwjWr6Y1Zam78FPXI
rvPKbpfIl8pV0bT2UvtG912KHSMP2Nd9OL23VihoVvNC8ErDnpnOtqA+5tU2mDdT6lY9uF7fnzAP
RXb5VmU/NOVRtpvBFaaVljL7pmZeJ7MbkttL/sTkl6b9xJe5Kr4+y29C5UfLKg983FGSi/DUi670
A+6BSfNS+8roWaVjpV4zHdJoxXkwnLsj2jNzwonHbV0OmmwVbebED4xVKd7EjV6dbufMrZ66dAes
6qNXWTzygkndUsKN6O4JmiErPHQKVn17iHsvMnx9bbmtx/4QvRKxUX4Nd5ZfHtNvwqmOsAywh8vk
9ZtxDdGkfejBUvWNAe5yib5iqzAJtriur3gYDWesu2vViTfVLvmi4n3kzGd0DeqX4pOe7244eas4
8XNgOomKmAkqfL73O3NJLZ+nViFfkiYxcXypSMSpB4cGMbKZFsZuL1leIhbwOA1wrTDrXau0dhk6
HQJb9CPGsU+tYOxbMf3kzPhQC4Mf4s2g3DxhYC/dG9IzNs5jMjamSxJlvRNqRDalxRD/txUlHx3z
B5g4yNB1CLTvPz+S4oBo9Rl3/ZiqotL6ZzEST6o40OQv3zpxOY2J9cmeiSrkfs8EqwS0hI91e/LM
EO6uqhuCnCRER5JWGS+OaJBGuwaIijGWCP2acIHAnhREkutCPibCKuI9XZ4z9lhQ+Gpj/pRi943t
h1B6IIs+2xnSBTt7Z4L+VNfONBxjjT1jN0c/e/20jD+l/MVod2L2NvSnOjmVBGgMvxbTZzSOMBIm
iLHgtmMzaUgTt9ccak4JFN42MPyN3QS7+xk+tmNNXkklRQJJsykMF3q/TFxT7LBixpv/v83kIcq2
JrCyDyljLe8ANNYUIufWo5l0wAtdoKsV3lxO7Q1+64VH8xx8LX8FT+mv6qX0cBzeMUfh1zE18mtP
94bX9Ev+Jr3WO2kjf53PAj9qJzS5mNyYImMUG80Kfxfh+pZBupDessZYWDH203guVqayrvK3If0+
54dJ3okDFKCDmDx0I+aPhS0x/Yqr9aBdk3ovli+5W9R7Fvgi+3G9ldKdBYgTbrJ4XSi+la7gZnBg
F6EtDg7/HC7iY/2aon54nYG5S8cA75TY2dgC7Yz89df47e9VDY3ux5cH9gsD+xsC8rEbmTuIjGbW
L5dIcpV6PenrJNmrqi+herCIffX5/6ruyvGGEZwtVg4vtvrVqt1G9YbqsTDe+vIIFm8uB8KmQBlV
aTXEdhV5aAc1vNto3xI7rJz2kr0KL1XulMfWobgGIUAeiYmdN0puknvyQ3CdX3Q4hbNf4vN2Vl+G
Z+lXdCmeb2kQ53BfrbmhbX2I/JQ/wPqaje6EBnMfPPS+4XGPm+K5+qY9D6vSx+JX0Jz0ynb/S2ts
mFagyhJeRJLbVzaC82odPRjrDCs4BCausdY3VWM30iOR0H61jb4WkL5UO/PaTfcLJJCDU7LbV+2Q
cmsH5aB5liN4+Spd6S7Ocnvd5jBxRL/x6GCEb2g0WxZU4mASoNniNdgHj+II3gHqI/6QN+EKwf1N
Jp7Y9YFA7KOyHtb6j5bd2it9+U3+kuwwtdbOBdDnYw3f6oU1hVFLsrhp6o3zFtl4JXlLsRaZWQ0/
KuM8D5tZuUbVstKmvRX5Sevwc7Fq3w6FwjYu4mvxJT3orz1BI3wlh/ypJsihBnz2+LsJXF1Y66WP
pbZENIjuRKlTQ+/ncuPaaneDsDOHQzmKoHUv7bwdwTDZ39+GtbEyc6dbQO29MVrBORnOcOCkp/GH
9nM4yB1TDLvhTzLtnBll6oEgCcO60R3MEoLBr9JVq63k7phmB9H0DdXlF5epU5D28jMi3qu29cSZ
EtdEcdD7gbYNLBcrP0z5NIkQC+I+fXLWovGcArGGa73/pcbUU1eFEfGwjutVqx7KwFHah5HWJPE6
Ui/qVW/YJjLW0u1Gtjob3lcaOADbDBFxd7UY3zGJ/KSL+AiBYB5zm/SQ/YRO9IOmQdWa3DSCfLnk
vdHbxsgKD+Ips9OBeUeUGtsuvUjNXpf7U1F6MBRlV+AvJxc1IF7l357T/7GV+oBIcTscG8pNT818
7X6U1yjNVI59JF3w8iqs2RO1iglryVhjMj85pxj1fdhqIM5QGWA+zCjvAxohZoEypAQrXiY3X9fb
/jjtx2fIlL7ljSeWBjFYi+Tk0bafHiuSO2VPAiJ+kk/q40y82gmUPBlOSepgFWcK9CN0wn5s4YDp
YItroub5vjxBBXW0b7hPKpqtY9Rg2FnpgmW2vNsn2fDy7iFrnXHwjPx2QPWJN5VuQ1vW2eIp+XVb
6A/zaz+ssZMJ1eM8eArb82k+VTv5lZS5Tb7vvGUbruKVdUlXgtft5pPqpiuw1S/8uge29+fi27iv
jmSysy8pR6iBdXI0eCUDt008bbGDZoufa5celu40pYdc5T5c9TQlDogvEbJsh4HC+IvM87PEkYMu
DRcFrJtOwtNtbzyIJ24//FpShj+JJ+Zr4ovyS2CPzHbgxEZoB6/L4jKHoSFij9FPyoWMDbd0JJtU
3T31ra/anLeu7C+/mswWLVt4Kt7Ioaxah/tNn0bWnWnXP3nQt61mvWz1l+jSlnb8WD7SCgnb6oza
LfqJNQunpvXDOuFypUpQ0Gz+f/s2sGkxSkppMOz+V+kVh/ohfgE22ZpHrIvX+iX5GXI+j9tmnz1q
3+etfEjfLAXg2DZOgML8KEzb5EkhZ8Zy1Z4W2u4QmSq3pQqBLBvObbAz2+NouYKfllukXfO0n4Zz
351i9RCqPjED+M8JiltJfmyy6bA9uJmwstqVpbhCv8bWNY780XBAMVQcS74CWOstG7ebt45GKFln
p1/wqb0xCwRb9+buVPUHWV4TfSXPF1nF586JdKflcxd7oT9kHb40gZNqByt+rsJt0NrGJ7juP6zZ
m2DZ4sxGawAB9H25Z/bkVQVTt1zwoK8eBCUudkMuTXgbT6pXd9r8SVX/8XoQsQmIgAnJrITF+/56
N6eDZByF9BIAKDu45rBjNvW2FNMfsyl8xvS8t1O/GaiDqUIgJH2JCGjzDpK3kgqrochML0kbVNgi
5G+aXPQnxcCkde6+w4EL4pkuKepKz4L4YEQY1mZFwZGqc1x1uQz21DKqn4VVB4ffqSxY11bYfv97
6XT/WHjyoEE3dB23QZTjdyBnPfVi0iV5fKkWq2S00/Oa6nrn0uw4y0hQy98v91vD8ec87XY9JFLM
JG80CCwp3n8NaWXlS9Vm8cWMl3GX1fN+SgLTT9uI7BosJWos0EhRU2JvNhcGLZFp+EDDhVOqWbMb
GnpGPk9DdLAarHWLZNRSq4x9FaefnHG/qcfv7lS68SdgUXCq8Gy0uyfT5kIdpI2yXOWvPdeTbDjU
2aPwoK60a7Ayt7lXnpmXRtdwW/5UvrDVMxSNv2LYIOTgtXYDFzs5qXjtUIAV7Cae1B9zAJfYF2I/
TV1KEi1wZaAfKeb8v/bqUR3W1iVPdqG0KwJHq3dUeXXmJI1dzAycfMskHNXTzMGOso3U+X1DEeEz
+rRG6mu3zg+FDHh7FoLLSLmfeDGyx99Vy7zjXxXBjt9Kbz4jF6gNtDy3XQIkY1CASJz4lqTmmJxH
X9CeZnCsDCfGISZxG4pAzanGTx7xb9LL/SNG98FYh79A2+/2gBTbAODXTLwuVbMv+jx1FWPSnCzi
oKyECUF8qX8bCs7PKqW6ysUHVQp+YehdbhiKnP7+at5jdsiSsfuBRM+rfYtAuMPsaIUjnSVbXHHH
k5jiZA+qOg6rIP4uyT1V69M8lOtknD6zpL/HgX9fF6EVm5OKvvB3a/PHfKtQqhzTrbi4DpbgY3aY
gSIlJDfpASEfsQyYpbfe3z/qh0XPR4X1S+UGkqD/5pb+OVITVKlrJaXOr5hGD15j7GZUMDR5VPNJ
nvr/9cVuCwnPHbjGJp/2/YqfwgkHWk3juSb1C/FUFNiK+bOU+qc5iz+rTO+LM/54QASoDZSDt2Pl
DrpRakUE3A7Ha7CkQG5FS60tM7L5+0f6fVi8f3E1jBoJEuA9gRZ77ziQqMrU4nM7XM0DoBvQqz09
Yp826jY+bEJO0eeYNL3x2sxOWuuGoqdR70BoLZ76eFMWuyS6CBb6rV2leUmwKi3N0TI/0zw5d6uO
OAl3rI9K81i1bha6UruaBNdS13ixdTEill0neQaNorULVQ+lRLOsrcCzNEbUrvSLdpKpNXF2VI56
6MaP+aP0bEyOiPtF7FRHai9+PntOB1ss7TrypNoJqT4Hp++ckpFhdiwVr4uRwx+JpBh/N/HohkzB
GaDe1D7+dyEpFbsuX4sBwYcrXFRWnwUk3E/9+CpvfDkF8jFcsA9iCVUUsHnLxP4qImW19OGBGZ+9
WPJEfFLz0mvlQwSc//cv9gMv8eZUiE2WxGt0e1nvMz4KIxqLDCXClZlkQhs4uTOpTx6+9nC7hlZ1
kQEDCQ3TuhC60KvL6rPx8sePfTOEUqBoo13HOPO2dv/YDsRwCaNRm4prJqjPWYwRfKNGgZPURe11
iSy7SfmLRMfsk0/+cUtgC4aPKVOQQb6+d5ht+zlt4qFqrrPetNvOXAlw8bRIc3IpFD7BF//hKZOb
q6AHINMOLvQ9wCh0Yh+MTcnFRvNai9K6JfOCkcCvaDyVQlFx2vaZs1iMkLKq/KQQ/IerwzzFVZny
g9IMi+f3T7jkvI8K7EevQiFazCwWFwffg9JrtavF8WHej3WSMAQMn5nMvfz9Bfv4mDFiQ+eI0wyZ
UWy9768tq3GF03/RXNu83dWtTF8jWuwXvW5PFm6mf7/axyONqwGLEb9wY/XfA9nWKDZQ/LT2CrWi
WwNkjd1mQgFo97L+rMhR5CBKmxkwp+Ynr9MHLigU8Jvf0m0IJt+cUeT3HzTi0xhCxQQsz2dIbo34
GMGHLvpr3wm7olFYxTIj6akzBISQiunAEDURFW90K4SCWWWi3xEba4yqfm2Zs//9wXwoz7k9csAU
TnsG+9i23B32SZUJkHFD8TLXHT5Q0/wrGurW18uqteWU6T7FgAF1nVGmheqHvpomuo6+dLHMsEvN
VR9fbEwsdMq9SrngQ917TQ7jrUo+udUPbwx0Vet3cg4Lk0r97k6HggT0iRTDq1XB315aJiZWVUtO
IKffoxpG2d+fzIcD9MbJxpSHF1TCH/a3d/cf24/V9q1UIM+6zsakQCmHt5IFffbJGtRuld27A5TY
BSg04DYMAmDi3hXXo9YoJYnI8bWGrIbxiSW/KtJ0aaMF7++43OsqbLVwXhgCq3W10zXuwxIy5YB5
8ENAws0J4XbqBwv0nsnQtoOejsdKi5VdKoEp6MsLseiMdptEf7Ai7FP6pZf8Rf5uQuQVouDNCiNh
w22AlgIKy9l0JOEDtLuwVCdrZtgGIoVKpwpbIQ3Ki5XjKqMQgoWXj7qqDLE996CjQWcO58XwskC2
LtAKZq0rT0bdzaS0fVKefuyceGTQENHHcDxxON3xfNoYz7u+zcjU7PLECbHCdwaxLrFukkpHXID8
4qQLtn2fntjMH3EWGO0OO0WxEw+pHHjKpA5fVAxAlwYcoJGtxkcv/VmwhnyPxCMsgoYkQ6ehDiOG
4m7h13IR9pZZxFdtFOKVMg7Kg9SVghcOnYxXLK9TH9wyhqvCZkAO9bTr120d8UJj3Os0AAGnsHjN
qyzfLla8z40Bia3ar2K8BveqEO66QJLXf3/pP5y5vIIoAbBVgI6BTdVds670RSNE2jjcGF3WSuGl
2DNbs0MR6rqJIN3OzOkzF/x/uiYb5K3ewB+GTfL9BjnKGgxdc2guctJ9X7L2Zx5lX7Ig3eRmwCHI
3EsQP7PcI/75w7qj3udiNy6dRfl/u6s/lneqKI2sZ910KWJXKVAsXwkiQ5nzTC502PS4ub9o+QEd
Uldvcx3ODtzMmFgeix41dMa69uI4tEP0PDMZCmgyYnK6FDq1doZXEGAHv0DFkN+MDvrv2y0Bp1R2
DYAf2h95eBjkFEBsnRT2nF/k6TjA7sEeMphPXeYas1ek9Jo0Qs8toWhD9ZRLb2PttYzvem2jWr4V
/YL2m0Ugg/oqAFHP1Se9XJtfCgysixdF2Y0IbSQbllR70kyPLAF7hPDDmFT39N6xksTup19CdUlB
x/PaLSb02wdVfzCapwD8Tv+iZqpnpg8hN9xcMOYZSr8iS2MCiT3OlTubtvDKrsvAK9Y2geEjZGQ5
YS+UFogrOM4hQq6k6pNt+eMpQDgfy0pGFwr78p4EmYnzOPe6zA6pKDAnJsDNID6S+OyU45C6f18O
/7L4eL89czlWAkYzGJLzr+9fk1jLczGu1fHSq/4on0ud6MkHov/sTKwdrfW0DKBAezHMb1Z1CPgS
y+AadS9Rv22VV0X9Kak/pxGIqzqF1c9MOEQBUduemn5Z+hWct77cBSIzmCfJfJrnHouzLyEmqF1v
2Vag+zFjMlzgu4CJBqQKvAPt/2XvTJYbx7I0/Sq03FSVWVFFgAAHs640c46iZoly9/DY0CAJDoLE
QGIgCba1WW/6IXrdq1z0rpe9izfpJ+nvgqQ7L8QQ5Q5kBiusEBEeLom6uOO5Z/jPf5bTwSh+WI6v
fbVvNX6BEbiVzF5USNKoMMxOsdphbAumzFZEnUxl9bk5ukjGQUsnm2dZ09uJh18dT8oqjAaLcblb
XXptaAsA0GnLGNfJEqccjuVp1EkWwCOIpTV98hkmfitK8ElWKIhO/C+Ga7hcNRX9xS5D8K3cNX9Z
YUwF5H2VAfJ7eAusX+a+21/Q9QR/dsBPVVKYlqMK/tVPoGJaFTtpVUJukykB7sUX/VdSB5b44oPW
5NMCsJLTVhv3wexhMn3RCB7D8Iw/YNAgNZqiDE3r3g6++LWHCoiZ8S/QeDdrl/Mmli4JRQDd3MnD
iM5ozUHT78ezL8CngDGvOk4V9AQ7Nu6X9U4DXDqe6PmgobbWn3zuPIiAWqKiNBVSuCk/ql+V4Wrc
IQKuaIC7plcqmQpau06Hx914dl++Jyq4eKpeQtKBf97uww2rBd0lEiFqacA48NeAXlM7Pkg+LskK
XKZPS/VTudn1LTLeaaazWHbiadeqtufjTi3uU8vB8fpNbOPRhQ2McflrM8QlOVDrg3nSmwS9pcjG
g6t2VYaSQnx7ldxGASB08uPC1efKOCEe9yX2v6yI44LChU63/mn5sq53COfFjT7JhQRoA/WxOb0Y
OW1PvbCiX6zGwFn/Wl8Ya3Zmg+SVBuqGiFXH4+4UOcY+ISra7PtxF3LsxuoSPDyikH+9xVVQHk5B
Rk0H2GQr9WLqABy4cuPuZHZTAyjihU9TEU9ewUE78JR7jc6XZy8L5X7hDEer4YRgY6h3SRZpBIMa
N7o//eiNr73RTVWhOGJ/7F5oVn80uZrGFxPnYg4ztE52yTnoSG99q3iXNaXjaT1Xf0iWn0nkqy4+
xlBeDGL/Nmn0V1pvZj8GU1IDH5T4LibwP/qscjzWq4He7DYbVwDZXf0cdh1oIMbAoC5qBCT9I44m
Tdz2GUFCAj3lFkHBKah7r7RXP/LtKIF1jwCgDbbUmUStOhQ1vUSpDCfUwhys57XlrRbNtVboWlfe
SrU7o+Zo3B9X8KLMYxW/8BQ2v6kKYm5OkbdWfVGN2vWaC47BHRFCacXNxWNj4j1GIxG/VX046KkH
RdVBDi1grcgdr/rzlYUHZgEFyCLkmnKalWlbH3+GX0BpzeruHLTsgryTRrc2j9q2UwPvufb70wXQ
rLeF62vzE52IjENhB0KJSP14WbaWZ9DrKOOyM1RHleVdbbzozKteR9VGixakrFzGC5JZGtbTKg6h
DKpY8THr+9Wa0AGRHyhyH4X1nfG66rGyqK913RlivGlX1uwOb0DSm0XaVzsEOhhFkAg5Ac7hIFkt
2950/ULSODGnGRv97bkQqy/tDtETOHJUwj/NOqAfeSqWawfiR3hJhpRV/WLpa+7uBIvLR9Xt1yC6
aSLX337ja/VUvLIGVxsQfh3zL2OAUzrHCdeqhuszXEadhu9RLWtaf67Omo07V7NInIjVQS3wXPCw
4ag70oLbYKU+VrkML+aNBERfzf1oqQG/1kgCVCBv0Y6CaaupmvUVlxbZz6sjs5SiuuRpEqU60E5R
+sGkZVVqez2yp4k9nwKDY38sFG/cX6wqKvWSYoq2LO2oSzHBdUu1MJdqoHUnTde6i4BYWIQbY49C
g5rVVPpJpRL31Vhr6XO4gKaxpfSsUVjr6Z7f7DfqIgfGnQDGCKOwHyqz2nnig7oaj+3nxKuHV4ni
9peJWjkyOu3VHtAUUjJZEl0jjSOtHrmnkYbJbDXytfV0qJJU0YKg6TGpTM6PrPorZbsqvySz6pSF
mqoQIAOkCWFbtdd1t2dTSgIcDX9oDTL+6tDh1moOrlgHGrBa2PxlHt96K2fWm9QrQc/B4laW6i2V
UrzWcgHki6hTuwKUobOeJOBcQfmOVuQuufASg91vnM80i7SEWbnea3ZY3Wrv7SEpr0+xcKareLGo
Zg5kMXOKZ3ajBnfOuvxQiwA2+fUxJegqC5wDDWs5GM8wWmroBbF1pa+Ee9eyAtJqGzUAWsvGkSVM
XfiZDUrkogZYUoQwsFLlcxw1tRH1NP3yQzx3+npUXfTnEbNYXmsD6jmSpKDOkt4aVJ421dsqdVhu
m3aEkkCeRJeKXVCTuURaJvVjQMaDHaOstWAXw68JSYXcMW+29CaU/yg/zJvJuh1Zy4fqej5AP3A6
yDaSf73oyyIedVYj1tAdly8r+BHaVDABllpehdDPjYe+u/rl7bU7IISw4pF6rJ5OYkuWFSWIF/aE
UiPW0Bk1vJs19mytGvdHTmN5ufZG1DdqBp3ZtGG1V1QIaGt8ql0LZ7VLXVe6k/Llyr+qEiXVKl75
3AojF12h9tVrjpPePPEq7RV5EWmH/5NX5S9Ywntr94opdGjYXlQ6Nx3TM/619CF8Nr3Q9r2S4b2U
HgM7jAyv9GKU2rE3NvY5V9JmN5wrZe2MAibEvjCngChB0M5J3pCulKFWgUAF8x9vCZUU98key/Uz
4qEkIG3KQ6sE3b/RrpQ1KEVx0mMQUjCqxq7+ATrRjD4ClqkhaHrx9qGSiJsxIxvXK3dlu/74ojId
L5xeSIEO1el45JN654GnLNyPRPZm/pM11VYkkY7L1QDVX4lRsyZqfQxOf2+C7zZSY58EMiPYiPaQ
V8i5wGVMkorwI8lnlnJVybTRJL/UGYvkjMY8RndfTGZuUG3XqolvP5cXYQPyDx8ibOAK4Vpvwtwc
rqtlXGB1f+SVu6sadZLAJzWPoVYyDhSqSmswuQpGf/jWcBhlKz9bTReW7AVwf59gDGh5iJznKP9R
fez0ExTdMhCbMREbkL0CiILQ0Z3G/G7iOatmj5oQAgplWY3KETRNxjsIPEEwG4BIw59dER4CcV3s
XaMqkU+vXLMvAk93/KS7rsTa6qo8bcYEj+dLB6oSknDUNYZsXJl6809IP20xmCpNu0558cVkVGu0
q8tysgZl2fSgsNNqSTh5dBWn/hmN1FktOtNgYoPHDhZ6DLZopCQVZ6Od/R3kDJUa+Pe/iJaf/VkS
2ABl0kPw/atr+znwQ/9rlP2U9EvhX9MfW6YvDr/0RdeLME3uYzNIHswwdjYv2H7yvT8smWkrj8nM
/Pe/PPuxF4nWLISIJC90Tvfv0zt9htrJDlOp04uj2JNljfjdraxR6rUz3HsqgaUMwVMZrM0ZpZSE
UBHX4I65WKmeqQoFCNLUYYHF4u7eERcjnkT0Bn4nggEigK/8kKARB/e7lqATiILwBUAN9WigCEJR
kLeoBbunbSuV6OMknuBMCaquc7Py7Hqlra9WcV9Eq1qTlWVNuxSOWTxx7snBblRCVO0qzPGjeTS/
cVZV94Gdt+6H9WrQ3ZvUA6KHect2EB4olGwEMk7sLERsiXJXCRq16ON8AkAO1McFKM0GerQ71wZv
v0rWetO5gD8K0Af+PKIsWY9ztKgvUUrX0ceknJCsQKm5rlUZT46ki6T6jTzlkD5VK1AyiTJ/r1KV
l9jW5QD799MCfGxfqWFku8RYV3O/0safPifAEwPriaLR9FFxksbNel6+ngbOZTAeATxVLMr5xtN1
l+Ryfeg2mPGy0px2Jkky7dVHD9M6sZkpsvl8Ys2qgC7Hoz4U9jqUDM3KMbNVNhbFlKHCwd7SYAuL
ALlwbe9JuGSkVYPEDcef6vXy+KUee9W75RicZ1OtQQFqz5q4t5SLlUaWbKwlsz6F09tWMq10XHI2
vABAuUMZKkKQj7q2mHThp7c3i/p3EF+3M9MbRoFpRtfG7D+EfEIr+H35NDRcPyOT+Pw3maSckUsE
Q7VKuToiwnv6T109g0EAdkqwdoQ2ZbkE/yEZqigEqDqkPElyCRGC2qShVgHGIHX2BxQgTVgn0iHR
4YGjil5Ko0pB1IyzGzAYlI6LVfVxZs/n5S9Egpq3NvViqHUYjbgjnUW91lqPPMNbTGFenrtzvRcQ
WSRIPFrPXmb2iCyRSNdbvjqG67dRmQdOu6HwGzDNqFNBTVCZL6GcmXkg4OtNEnwogrNuhU6tdqdh
w8HzU6lSvtiaJhRCheHUH07W5V8pBAOc3FOX/lOluiY3kMzgcNkl5ll+IOy/HrdG2njhtlRnkcy6
cUUfv7i1GYn+Sw8lANaNgGQmN3Jmd3ZVc3vzaLmgxJKgdD4iN18JM4CjhNFBq4BsAMeWEewBC2uv
55SXcSr2iNTyOGi7rrY4YmW+ks68BYgc5IQk45N7kNFwnMCJ4vnMVh5dCud0KeEZ9FbVEPZicAzd
6sI9RqBzYF8wFCBkgliBQLjQ2/cFTqy63roKgOKxVpkll5bnL76sqo0yLM5KLfk6BfUwxZidNPsw
do5ZZaW+dFthdUbkauVr3eosGsGrrHnas+tVInNU8ZsQtAFerLej+pJIqJX42lCzRREIdaYlH+N6
ohPOrqLkdu0ZLigvWQZhNwYfGLe5nqc+pWSUpNaaxst11B7P6l6tBRZhchsqIblMWnWWkNwE7xGV
a2OlU9NmwP1H9fnDdL1cGeUacL92OYyrhm7Xgq+aS/n29kTD/dnSFqP4WD3bVwsGfAugC4mEIomS
SZTnD+JhqJVXtdVjZHlfR2v/0iozN2u1eU5I3e6lAuc/Ze9fSEZF9wL/Bt8GRCiAU9+UxR89OzJf
SsPIiMywdG2j6JVu48hJbM86RA96sPmt6K7rZxX89gDRtjKYJdzxhdbOauiM0I0ghTeela1KqTaE
RikK8OHYRbKK8qQ7jbJyhq8Kv2ulgi5IZRTM2x8R3Zk8JHAx2K2CrJRTSjIsBpW8xdSYkMHCrllf
5gvwBItgrD8o4eRmFq4vy/O5uZwB0l6vh6NklfSnDQimNbcbNeZBC0/qsht41Ze9a++ABinrKNv+
AH5oUPMM1Hgjc5UsAwAjCUWhvrjT2bxXtmqQV4g/pqRUdspTKO/cuPL57XdmDHjhIRBYQdKBYWmF
f0+YA/tyKqyqXjkp29XHpFa+1JWg67rL4JOVjOetKBg73WC+0trenGQiivp9qpHk8XYH2H579ycV
foThiVQGMqQL5TmzCO7Yo/AUBQwe1nrSasL9MZ4TT9Agv6uVB9z+aF929QbP8Xrwoy9GwIAyq1YE
KQz/yAMPQmsMErhafVBrZdI+6+BZlxherepoMWyGy14IdkxXZudzX/vy9ptJG5EGzQ5mgQlYsM7w
GwsHo/zuyULTPZfA7/20RT0m/ru+/nUwcNv1ttVftEZX+k2zq99E541ObVAb2CS1B5cktt+Uu5DW
dJrtZheuBb4vPjc7D86986h1F5xH/LXZVQfqXdSCxIcPPi/az3e1DhmSX4LLZlfr1Pnx5Gn5JYGX
b91fwUWnX1uDWVe5Wd9YV82Pq3tAlJNWcqcOFq1ym3Bbe9Gqd4Pu8x2NPj9H/HXVjjvMU9vu3Oud
uE06b29EKjIkXd1qixSzbtCp9Ct9v1vpL3pBz/06GYA+7SzbzfPmud6Z9P1zmK7IMlq/VG6UQfKw
ul3dli+hluzWr9Tr8nmlT2Yl6cykZ9CaAl+faL/R1QflXrXVPF/faTfVgWgpbo3aX88v/RYMCm3K
wPOxZmd+Pr8Mz5320G0BNGjDudYnHWJAan2/+RieL1vHCEmFqrm3ibfrSZ5HEx4lwhCNzHraZNeM
5nrZue91bh+hbbyct/2+db94skF+RK1xA9Rdl0wOuP3OrS7w/K7SAkPdW5/bXb/PR7tcpT2zf3OR
tAi5t4dJa3ludVABW3yjO+lOOyhwbYcp98R/11SmXrbuxySytKBr8j4270gUtfm6szwvd6ye1xa/
e37+9sbVhJW0p+yKfQszbx2ME/ifjVq9LyxmGkWoRouqe79yKOld1ZeNi9ViPgEv4PWXNkk4fjIR
dCSNp6gSza82f5DMOI7d8SD9KkyWXzxrEfbnLhkjUKrEXdtLFm1lNYM/kQriZJUo88pgpCzbgbry
L9I/FFBOY5V4Xj3mhIJVrbWCOqKBY6SBZl/ejij4djFioS5Ictr+4fk1EHcjq975/r30c6QtNY5I
sZTwPDMzeB2FlUKGEm7ajLoyWnurSQLhwT2cXxdlrXyleeOHSTS+argmReSGykjvkK5yUy0r16q+
Hoak4olggtUkZDZvq9CvVF6sMaS12vKxPvEM32/ez+s2CfPNy9iNPsdwtYxCqul6T7a2/ILj/twH
ZqEnARl+8U3Tr/Vt5ROGQ0NU4L0jqaI/n61Is1yP+zVYlOF9uFpF0x70Y92lNur641t9GpMGPOuO
SAPw66S11RbnDgnveDA7mhZdTnT7tuqQMjV3HihCNlzC4reEh/TtTZW5gdLDA7c7iF8IusAdZqkm
3UkjbqqqO76vTLlqokl90SLTDO7Gr5UIigU76iv6HQCb3spqLo68XFype8vGirFg3ICCqYPKn9ng
aAOKlmQVKaMuKSar9ry5pKTeejlraaRudfUwih5mGvZBOKkf2TDytZeqTdx90AejmmGXZNVbfRk0
whUogdtJqJpTtwlr6mLu9tYWFABWqLcmEbm76yZEz81JqPSPTLn8dmoc4w6Bek1kNGqChC9jc820
GLbdWK88zpUpeZyaRSGfxvRSiQHfVEZlpweHHaSNun9NEY+Bvbbj66kO6ZLiXo4JmIH88wxNW3sd
K1pTnXY1e55NZuGjWw+OOaEO9xTHOcwMeMyzdXC9RsX2HfSHx1ixvwBWJ6WgAhumXa1fEmz5Ek8x
nG0Czc7aOZoNJEt1vPOAHHStgu+hSjkePevRU5Zu0FAhXr53vLjjLJej7myxHvQIE8yImgUk5cSq
pQ3c6RpiVHsMZUWdPC/PiTH3BGxrHjevKFVxbkHRfLnQlF8aibe8j5Zq0A8CcmbTL2s+9Ke6Rra5
lxDCjCpYcha+TUrM3zbm2uS+Hs1GH7XoZu0uk6uJddGsjxdDX6HM8XgG7+pESyqd8YqCnOHSW1ys
PU+U+gyjh7o1uqnUFnrHSqof0/3zQ+bSO3zofy8/1bafwuX+ypGOR36T+C9+eucTgHskrTrjin/X
h95u6J2eeZGYLHm+0i6lUYG3WnAMehy/4PTXdGouEMgiuZZ9yINq4fietf2xSnkFLKHUZ7/5+f5K
vjUHbw/vdcji9Vy+NQAznfLBy7//RXhacs1AWcHuS58KTe2NvawTfcAYrFTSDHD+v3nV3vZ43en3
DOw9n3nf4Lluco1dU8/AtbDyKJXpg0K2NwMKAWD8Wuhjp7bq4pLPNXIR3cYmx1Mn8A17YyYUVTkT
1pNQHE5t2GkGfK5xc6DFRhbxo8155kLcGz1bnm+jvJF2mz6bHXZCWx6bOefS4/Anm4Ion3zcq40z
aMgpucLcpA+SkKk+oaFvOpS5fn5E1rOxRTIHQYtvI9xbew1Zj2VDAAsFXDyEIk5rAkhKzLn2NXGf
CRgJiYu7Rd6bgmb9rC4MbJTBzRScnAQgmpRP8NXPiKNXiVxtBoh5IAkApYkAEAEM4a86rdUXoblc
sq+s6tS1xR4hGrRZfVn4ASg+I/Cv1IkHpLPDzXBiUyA8JrnmQNfPYFUQ1Z7rmw3Aido7AGr1TDif
TmvUYJlyjlqpUTYbBnrh/d0bLWlmZwh8onWnp+DkHXKZzZw6vwkTHhJ1ZUShAMUC0tuKgpMT9yKg
kmuza3WQiKSWA/qV1107I1QLPQZG7mkedAG5yTV0zjmuJ8g/KKOYPvLOb7A3iJrheTi5w573gkON
wU1DtQE8bumDCrt/5tkTxOU0DJtTG3o9r1GjN5DeRDUJbR9adK4/vJ9N0udZ+PQ5tRkQWPR8274i
gMnAbiiKkD7ywU+LRSLyIMbZPCe3/dOk6FxTUK7g0SFEwfneDjKr4mH68hoOCcbvSW6Del5Lp4bn
Bu4WDsJ2DmTpx0FAwYeleqcEb7bdCZl63Mk5T0JZrZyJ/Ggq4GxHySD35KCOHAScAEfqdopObw7E
rZ3rKGjNM/YALLBAOdJHvgpqZ8ACOCcVgiTpc3JTsNXFc5j8zAD3oIgBbYYoq/uKuBEEjmynA57c
DIiIWa49gMOrjldD0LtJ+78M4lxMCZrCdmo2u+2UhIDIo8g1eK16Bo0p6Rfw2aSPLAMUFTy++P7u
pji55RfIlVwzoNbOdDLZahXk/eaRdoHaPIO2CAsJJ3f6bLbbCW0CUcAr1wzU8PGjDZAdsDV25Luw
3BRYOWQAUaATnYI07SPXHGg1kNzC178T9bIYBBOIS7BGaYftHjk5UaBtHBQ/fxGUqwrOXwVeO3Wr
Gcu+r3IdVwjVO4h8nJwvRKSx5Vr+KkIAOnQoDbZ6gDx2pSK8Xjj9Ts8ahlwy59h1HLosu0Ahbo53
5gogJkD2PmXk0veckOBDK8k5dOwcOIkAlAklYk/1LTfYDwBTiXBsIx0nd97JLs05eBHJgzkbX/9W
psm6b5lbQYcHHIDrZlucXrCThL58x55QJ2OHw0yW9mXyekjSEPwh2yNxchJP6Kq5JJ6uMHbwTCAX
NsvPDt87AQLyIHJx6ztHyMkpfqhkOacA5y8ZpVS6O+wKItAFlx7k9wiCzZO+74QEYN49QKqDONp4
gbcDlG89DgEP2Z3b878NspzQBFB6IeceEDeAYDKS5T/23hmCkTCfoOTgnJ3SmHPv+zLrTuAHAg+R
E7Z36PF6iUwESDRPzvMt6CNyybsy2qtIdUiB0XtjLtebZImLEwA5YfqcnqTLbePC08EdVycDfnuU
ZU8HnExnwEvBPZDOIp7Tm4Lcfq4mNqxI2yJ3YPNwsPe2QT2VdTC+7n58cicANTXnEQC/1KRgDYxL
8rGv6uCaBOQDYFv6nFzMA6qhnGNXRFYfdgzkEZsxssX3lr9cqwmuCCgGiHqkz8kdAbqfcw6g3Un9
Gztwl7Do9ucAV6BIzyS1ZjMFJygGRJZCrmsAQ19UC4KFYTtIWfNX1Lq4+AW54MmZu4JkPNfY8XGR
xgCuTWhNewuvnpGbS0x4pwaLctCnpfMImsNcQ0fR5VzDI7KzdeULEOVAOD9w8e4U4ZObAkE3k2sK
2Pl47gRX4VbCyTu/LGBf7HvwINvTvxG5J6T5bj1QP+/iFBcgKC/IS9Em9w+AwsWIY1OkdKfPyZ19
RUTocy2/yimHfwJr7vsFtzcFZIAR6RG+gC1+9ITWnchDzsGTw0KAryGy7LYHXFp/gpw18hjUlGDx
tCRfLe/QdShqarrg09quu6z7wdMnEvBxdu6s/JNTfACo5V3++hlXugA0HwxwYQ4Ls4CkhvQ9p7Tz
c+t8VRwZ8JfAbbC92hjj3rEHAipoLER9qs1zcqo/MKScq4/kI1OcGG/je/hybwpS+x8CBGzDzRRs
1OxT2gX1vM4PhIAKzAfE41b+ybsA8QfgTzBxnOwuyI37q1bxd1NcD6Is6QQABqXgpuDA+G4YntYV
wLWc9wQQ6amS0ZEylO1tfRIbCfIQ1xb/nJzs28Zac6h7+Hwgs4H+UbZ3xJ3HD7gRdtbA6R15Qauf
S9+rquBc0Wm+ZfHJvn1duARhO4MDaXPmT+/azw3swuIB1QV58e9ofVWh++D2FLSTJ3bkc2N6EHc4
tEVVZHnd8fVBwkW9R87F5jm5sYsyurm2vg6WR3BPw7T5bYx7Uk/g/aBMRCk+uT2vissp19gZnAJV
KmFN2cPBNQe5FVTt5Lqkz8mNXanlVfTE3iZojw9/i2WUPRxYuFByQm52giAeUQ0v17pT85ibHAhP
dS8xdW/Tw7WCY5O0ZuiVT+7E13I7N/Df8Xz36rK79wYPkp3QD0WxG6e363P79QCoCjWGO0627GsN
QdwvwNsne8MLYoVcu17YNdA7ksp10LAHwQGEB+KS7QycYEBDsKnkmoI0ZQtOTRx7hy47YD7wtpCw
LvB94tkImhOyblFSck4BAEai+pwAwVMiHtm6Re4DXCalS9QCTJ9TE4Ds4ZxTALiBcu4ij1USfAK3
yqUvymNsDsjJyT98rjmHTlRLcJHAH/x9h+/JfgHwEWKwyhk50dXPnbJPFhOhGwzdXQRPtncBdsP2
CaUBpn76nJyfU9XyagBVAdbjDMDC/k3O7e2CcrN5BrdflbJpW5tg88JTkoO50azUwqA6F5DGwxgH
wiii7I6g2T09f0cRBi8Cnjw1INu7c763AYRtAMchcTTKBInnB6bgHZvkG59be2w7Lyndm22Ge7VX
jn5gx4b2uoEt0ZegMsN5ibCQPioqs2wa3zCeia//KhVqScGLez8U9HR7X0qfDV99eDv4tFvbd+1/
Sxqq1LHdT3bfPLfNwAieKWSaMrNtR3VjuHDMfXCeDM829kvK4P/63slXpWe+qUxvtuq9+EEgtYrk
y91qHEaB3FdBQ5G32ZbpWHbs7hoSqy0Uo9zN+iETm5beOTeDtWn5Cztbf6eAt5iOEcThrqG08/id
cnc+diwjM9cCBZe33Y7puUYw3TUkuivoNPI2OwiYBu9l11DabAEbrhtGfuZwCB6IvL1tr83nsbyP
Bcgyb7M928tOgshQyt2sEfjmIf5/YdLnbjwwvGdz145YN4G1yttq334KDCcygl1TomFh7udumJJe
Xmgmu5bSdlGjc7drBq7hyc0WMQ/UCZJnVxhoeTvbDnwoSiXhnuJE8rZ7HnvIHGkS0kyTvO0Onl8J
B3CW+edhEBmO3FuRE563txdmkNlg5MYW0Cz1Jq+NxJSKx6Wom7wdvjKiRWY3iDhC7mbtaBxnVRNF
GGx5Wx46/sKYZrtcwBxf2cj1iEKfkWnL8yyyZPN2+ypeme6THwfWri0hfVKLIm/T177zwpxI7Qro
T/52PePZ37WTdlcv4IhcC9kutSoCGHk7e2NGYzMQN6ikTVEYsYC2/WBpyLKiiKv5zs9e+GlF4Lwz
cecHUWwZzm7c6cKJ0E3ehh98bjn54AEMyt+uONFmtmHh3srb4WEqNQNKIe3aEnMBI/fuS2GX/ZyJ
NJxRIXjXzKbVApS14cLAoAskTZjsqt17cnR3ab7Il0fqPc49wdSYX29O3a6P6VwUceV9nAZMsaRc
UmZ895qfn4ptnaxLymK9+LLZKDLD807JJ5SrZ/ZdmxKyu9bSOdELOIHXvscFZVqBvKGLsGqGZvCU
Odui0mbe6RiEjlnyv6K8SKdF0Qm252/9BlE3pu1n8yVr6YkKYQVcVpdUEl5Is03auwYQPn/nf/sf
QvwfMs1wxuJyFWTBVQr0UgLz+OsOuZa+Zd++do3JPPk//vPtvkg3tqj8+Cd0rbUNz3iR9BThas17
HvrYdK/s/CIu52tzZWeUNQF/zNvfITI4Kt3hggzM1Bl2bc9jE//wrul0Cwg+kbxvkuoX7ppLWxcx
jrytt2kAp0Lpg2sGyOddg2n75O68JfjRJ9/lNW3jcXt6MjOCTjChQAWxe+GBe2vT/h93gFNm/j/h
Af4QWGLXyE5bAV3Lu5davmNnbOYiLrNWYKxtSWsXZRTydlbIdkmJEnxXuRv1Hd/NqAsiCpe33e5z
bBB62DUkTmcRQqwXmN7zuNSPbWT6fuNFGIc9w5n+7kVexI0RJ5lew6q5G8QBcfJOaTWMsYuIIe1a
EnNNBHT35c83fGcEhhVnzOVGAR6UOzOId93b9LYAi+tjEGc7C73t7jU/PwufUNPXXJTSdoMt9VjL
f9w1AKCk+We8Bb5aY7wWYSTfywUYYx+wfJ8MeyI3XMBG/xC4WXdIATu9ZXiWY7yY4Xi3B1Plp4CJ
uEZAERaUmi2iw+M4u2gFKIKtIPZMe7+v1QL62jbw7b7I9nMRbvRhYJeuDG8qiZEi3BSoBfJVWISP
+5zqdqVL8cfww8P+FKdZ2HmVgwGoBM8M5UlOSd0LaDnbagHH4sKYyaJBEYk5eft6mQRWss6KM6DK
+ZveeFMu/cCUthvULvnbHvoxnpoDbRdwpC+NtTEdv56SAs71leFjnm3WLNU5qgX4lPBXGf6rI1KE
/ox/0MI4kZdPVOPIu+uI2bzYC1Oei1oBdx0NG0n2TAvarrw9vjFnmRBIvYClE8ot8ehDTjtqR+fv
9R2RzVcbuQjowx1moD2b4VCX1jCt/5R3qoe40o0ZYmM3/lSxENDsvC0/jg07GyNLqQtzN2xM7Ncz
DbtRAX027KUs9ykbU0CzcTAVamF2d6hFSKSP6yfzwHQIuGvemf5kmxF25q6hdGsUIepuARP6i9Ig
ioN4Vvq3UjfyAz+Ktydz/3WiTlMBA9m+8DL2jHBsB7xy91f70EvrWhFR7eEsMCInOSRvqlQgL+Bi
vrZfXgjRdI0w2p80DbTzW60jRd7lFN3O2nBsT320eWbt218JDWVBf6CL4dPf9ePnre/0VjFYoMB2
/t9//5/h1EiMUj9IcOjTg3PjiUj2btUkeYgruFYtwv5/tF0/KF+ZgEl2wxFbXyRUk1K0+9bPj3Bo
YhRMd9s9/LeObfgJ9pJduo+9F0OOWJHHD3lV/pd2/OmLzwQ+GlPMSNuV9AwywkklObp4f5yDAxh7
E4o6qOhhBCSdleSu3P6O/dGIxQRQvv+trkBs7/Dsb/yowHAcRIWEg3fY8bZA1W87lkWvC9840v0V
cF3+nP9MROPIZ04CCf81G9eBsyW75bdDfqfs+uCBQX0W4fxdO6kJQDrU7uvd+f3BdjP6bup5y1y0
P9ZiNw78mSRoNgkPuRrdmIOHAmZpxDdX2x9ELoCRsVRgEXwd6P6xidiYmQf6vAly5erzrTgJsm1V
qzYaGoQoGvSf9QYEeSI7RtaYfqz/d0ZkWFkoA3Wj4ReFZlZToZpEdglaFvktMdHN5MG0bN97783M
njEyG5HC3Q1NbTTB2QjGOwjv3tLh3/uiFng/+7k0jIxINj5gjqKCQIMaGowPuZwy6OUe17UZ+jN0
DVdeKpJc9SYl2eDzovIHdMZvxjreO7ZrwxoH5tNuOdIrnkIw4h8KBMALBTfim9Ga977oW3C59DtA
x0O327FNcuiq+sfcUqz7nzLYcPDGILlut0F2F8beeU0voz9uJcQt+R5tYa/H/xG0AccC5yHd2wV4
wT4I75rU6CtNYG+a3qlltPwoxGEgNasU0S7OAhmlU4Bzo4W17b3Yu+0s5F0R/of22HjZb7MInOeD
OYufHC4e0IdAw0tt4RuVXlLdffV7p3LDoPZWpmTHdP1nTHRec/x9BexA4kxm4Mvoq+NB5ePjaPuY
q7KrWy8govANdZUq5963OdpNvNg/gjb3dy/9d56htjEzS5/M4EXSgd9Uk97Zcmdik7QRSTteEAHl
7XHXSmaSw6UIn3d3Hhu4wWxwbmBdPDmMI/jMcvc6sKNMdKgIkHA3Gtv+TBbXRfgrHjn2fSKzcsuN
o7fx8fPSx4UkCdfGWyr5O/daH6CCdA28toZ+/Hp5vRHg78+/E9q//Z/ILL3802Dh27LjH06R/M1f
ml4iTYUAp+Tevlf2U1YrgNa9gHYxOaKxdLmAES+gXfspMwuCaTnvIb7GC2oZ4bOM2FCKuEZIUfQj
2eMJhUwRXXaMpSSDKTBeSLOZRgs4xddcpM8ZJPZxt+hxkXNt4M2O7BiLcbMDNs6oAs7ypuWsbyPl
u8u91/y1kL9AxuVeF7CNb2xUfKnVIq6MtFX5vqDQ3e41P68obsRwuWWHoRHvmktXUBAI553mh9/+
Fnv4fnYtbRouYJIfsEzkJAhVMGXl7e/QTJ7HpuPI/iC4xgpoOgWafHjlDaZIdQGNi+QrGVYAU2wB
7Yr8CqN0ZQJw2rUm1pCySrsvf37rDQl2ZT2tgiU59yLGL5k4dxE3/6MvW2lqESD44W//yy89+u5v
f0tzWO6C3/6392zLHnO1WsBcP3IMM05V0rfyz/Wj4a2zAprys/kb/mi9OuBF4BbxE0wBGJZ6Riip
RZDp5+8z1Ed2RqdXiwA5dfHDEBOTVAJqeObv8K+vbBCKyRTQrO0+GU9LWWIIStjcJzuVocNX57uI
dIkW0IlHlDkp0YXISf5ef3hKZGBvHTwPwEjKk1DChIjGgehS/D1ukhppf6Af9kDYIK9fdn804v74
46PTmxBf3nGhLH/f4jJn2x/Fw3YonlkEhQFB2K++Mz2AMIKGXSWzsEkFVkVrNIjJHjVe9vdDl8Ck
gCb8Y+I9hwKlf8JdsEku9UpDw/Vl90UBt0gLlilE8k5QpvphAc0ORS6f7x2EmBXQfNt/9sPSP1+a
pgNM9F8OvaYIp0YKVoDdCzIA/J9oHht0mWQsF8GJ0/b93WGU2y7AdOnZE0n3KAKw3IP3g/iE+bKN
v6dcDPZz8DqT4s0c5Xd6MLeJlhDbJK8yNd7Msf6x9lOUh1hsdNfSN5SOSJSRyX+KyDrsxzJ49TXC
I6tDHHflnJtwvGx36Cap/rnje0DsD+3atO7S9+vu5+hqLm1y01Fu94WHUoTB0x4HQJJdI9x2XX5B
Ecq+uSy1DecAwUcRrCc3dsYzVUQ445PhEYeJpakQVUXyLuINHkC51SLO7A0T/KtJGoZMwAkBSf4e
39nRs2FzUA9IY/BFBbzAmMUGkJjlgYAX9O1FvMDJ+usK2NRcUuHYcA7nkbyGF/64hNnQdpybjukZ
/1r6ED5Da4d/MBU2j+LEAsUGC92OvbGsULwJ+n6nlH70pyQ+SzuVQhL51+KRCL7c2yIy0x5jSLcy
nS1gZ35mee0wnfBeHJE0sBt/qrcVEb14pWSqRYQZ2iJNyAyibxrhfr9Foft6HRQ1BSGokKXpRdDg
ffTsPf3kGra2oHQbk/WAvnhIcPBS3lypUHsb80cUXj/qB/sDDZ8DkMq8hs/+aI6b9Rt1JAWCd7/Z
fMd1lL7pB5YcCCkiwe0hDrP+0SLSIR5/+784HBNzf7MCmN19+XvO8/2Z/D45h767x0gvLd/ut971
860GICTAIUyv1PB2Yd9wdbyC4e33+/i+2P/0D43iWLLC3igPIXz/hKM8AC3+841ykxH2jx3XT8qu
ljEW3JG70y/Om6gHbQrxl/yeLDguEtvJLMPVX8SF2yd7HeM8sGe7Hqb9rRSASxlAzy41WkTYbxAG
hil575UiJpe+zqW+FlHE4cIPMjHKQmgnL+OlYUdSb4sIYFyZFPPIBPGLiPHdQtsrdbaIGNE9mSoy
/KIIz8jQiF/s0ofAyMb33sxEeaddMkxwDe5PBHVed1/+vFTYqq+iz6Wuawtnm+QZVNUCzNDPJJKW
YPCRSm9w7eTv/heTrPJdM6ltUkRFjxu/xKb7p7CUdStAZ7p72c9PeV8QZ5eG8dMLlixpf9JR1KgF
e9QgOC7sieQ/HbI+MHuQd6IAY97r5MNTXLqOQ2lHblsvYI7+60N32H341O38t5LYPMJb+mr/kxOF
FVUlNiqKIDY07TgG8JDW+I8JIYnQYf5Ulf3+H9eRf1b/INaxlm2RAmRA28dtU3rIpKMWAnxwiFg5
iyz1Yr2AbYj7PDLBH0m7vAgPF1xTLyKDcXcON0pTAY6bGyY4ZTCUWi4ienFHXErOmVdE6dm35cj+
ht2Zaf+YAwdOfENd+x9C5/8QxE/SJitCQmMwwA6ZOvFaRvCUjb4eW7vjtwwZZbHtyKejCOIc0VuO
s3w6CghRiowKrCu2sdR0EXpU20hQGQ5duUXQ0LQzu6MIB2zHd0GLyewAReC6du0ezpcqgnULFvIs
uXkRGg3C/gVu8FgGVhYBcD7H3pKDl0V4DS/Yx5n1U4rQ1gnvCBxhFvVeREadqAARCrCwpPMqRVgC
d1RHi3yhYMiQzSI09k086tKOok1I5MZc2LIEKYKiafOWq/g5Y+YVUQiCqJlnvxgvmxCa/wRNw078
p1aTWoAt9ghqdjM/bfYlsJkDYVOKku/e+/MG1GaiPtkU74PdX6AoRIbsRiq8oogrAp7TEqkr4bj0
ySaocFDIY4rkH9fH4ZtvOKpsHb+wW+A0MglvahF6chtdFlbI3RSkW6qIfJahIWtFahFABAj/olIX
yCOIklg+xkXkymx2JypMNP7tb47pJvuzoheTb8EArg3eIPs+AAsXkYe7GcDmFij9cw8v7LP5L/uD
qBJHPWqq/KTmf+jX9qJTW8DnswMG6a//HwAA//8=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CDDEAB8A-95DF-45D4-8215-69983BB21B02}">
          <cx:dataId val="0"/>
          <cx:layoutPr>
            <cx:geography cultureLanguage="en-US" cultureRegion="IN" attribution="Powered by Bing">
              <cx:geoCache provider="{E9337A44-BEBE-4D9F-B70C-5C5E7DAFC167}">
                <cx:binary>7H1Zc+O4suZfqejnoZsAuIAn7pmIIiVb3l12VXd1vzBUtor7vvO3zdv8sUlYokzBtGS5OUc1d6Qb
cW40UDCYHxKJzEQi878e6389+ot5+qkO/DD712P979/sPI//9fvv2aO9CObZSeA8plEW/cxPHqPg
9+jnT+dx8ftTOq+c0Podi0j6/dGep/mi/u1//hf8NWsRXUWP89yJwi/FIm3uF1nh59mWvsGuT49R
EeZsuAV/6d+/3d3/9mkR5k7efG3ixb9/2+j+7dPv/B95NeEnH74pL55gLKInGKmEKlgWn3/ot09+
FFqrbkFRToiCMSKIrPuXc9/MAxh/B3Tl0ad75zHa9lHPnzR/ekoXWfZp9f+5wRtUcH1OFhlLDIyI
fTVDAMj8fRPjVw1AOPdPesvAo7Sri1+Fzw/bCN5vFQQknWBNRZhoHP5IFU9UQB9WB3fzLZH/HCxS
53EefnqYB9G86xviiGHw+fEc/nw3vwSM/KEl2FySHqcR7UQWiaxKRF1yEtnkNE07ERElCtEk7fkn
dTQt6f0WOvni6dNDPs8XWdf1fnK54Ry1XC9P7Lc3iOW46/8qv11/20b0nvyGxROsypokK8p6W/e2
vayeyCosFsV03d3f9dfzInVyp/jAOvSGcmvQ6+HxZ7QPMdt/Ev8p8MBYUlcST4gmIlFBS1bX6OZe
ICeyLBFFQWgJvwhSoY//Qzx3wq7p/XtgNYzDfdXKY87oPTTmn6+3EbkfzwPmqqIpGFBdgq5uYC5J
J4oKkEuithZPfcg/p8EidD4iZ7uBHOzrP8gDz4g+NPBM4I3F7EfBv3km7q1oTMZbCwmfyJKMNU1+
Ued6ch+B2JclrIpKN+VK1wifojT9CPN3A3nm79pfMT8Qe2jmP9M76odE635SRyYnmkQoAc1u+eMk
PayHLMogdVbqN6/lrRSTSzAwnqJg23cNa3n8eG4d+G5+ORgUh16Ou8ttZO+3HFiDg1fTVKyBNt1j
fIWeUCQTQt8yc+aek+XzD5y5d+uRHPQvHTzojOBDg371dTzQZfmEMJ2eSoOaPyYnqtzNtpQ3V05u
F/MPHbe9oRzgvR4ecUbtoRE3bjoM/rnUIQqIFY2oqLOltA1uRyKDnMCikG7OJe6G7YQfkPKrYRze
q1Yea0bnobH+PO3o/udYY+kEFEYsqZq8EvEbWLMDQNMkinqqfl+vXEngz+n8x6dp4KT/yLrl/gq3
IMNT8evDsDn0+uifx1sfUOyJKBMJHA/L9dk8gRGYupqCJNB7ujmXe0GPMhBAn+bh06fZIm0XVlR+
aHO89Xe4xXnrn/HLw6A59PLMwBwfyzqQ1BNEkSpTqi6XZ9MsQ8xrpIga0VbdIMn622dWhNY8bbrG
oe08rBitB3LrsG7ngWdEHxp4Y8R9oYDqqRKNKp3quakRCZpyoogUiVTGS4MY+vvIG/Nw/vSRw2I1
jsO9+3M87IzkQ8P++b4jfYi/2OdtWnjbHO4CkeBAUCQNoB1ieEGBfkXFVEYr1xx3Rn9OLbYMHzmn
e0M59Hs9/AIw4g++ACMKHAHLJwCvKFHSHckbBzaCBZLAOaeCfvTM+Khb/JUtXGR5Ovc/5Ap6Gcrj
/9LzCv9fQO7c3HYY/PMNIGsnGiIE/A8vvuWeJYbATUeopjCXaF/c3ERpNf+AnO/GcYB3zTzajNJD
c/vFXUf6P0cbLAFFlpAsg8m7/HHMrp5oqiLD9V8355LLL+bxR6zd1TAO7FUrjzWj89BYfx7RzgVV
RqaqqIoSp8NIJwjcypSSlzvWPmt/Zpv/w/KEDeTwXv9BHnFG7aER16cdp/1z7pbFE+awl5Vh5RFc
+gqCk5SuJI3IHaX6wrec4gNetfVADvh1Ow88I/rQwN/NxgMeKSfgQiaisqk0IozAv6ZggjkH8p3t
+E4cO+FHrm43BnOIb/TxqDOKD426PqbuCIcjnJzs8NzEXQAvw1JLV1dKI/T3RYyezlvH79qGNt6w
ldSN41DvmnnAGbEHB/xhG5ns896vrINvR4VLQVnSwDnQU1IElTKnD3MrrG5oQeL38f5qLz7pc3sO
QUNdx/tB3xjMIb/R9wp+IP3Q8J+NyO+EgqkkEwXUwQ34QcpoVIVwGbpyuXG64lm6WDwu9ge+G8dh
3jXzcDNSDw33A1wMzeMo3UrtfkwPIlxWEVNjNkBnTmPKHMoKC0aCH2cXvetLhqVMbygHfa+HR//h
7PDoG6fbmGw/2NUTEW4JwRf5DC78Dwc/mE3gM8AEcaLGALkD9uinzz+X4WD3i7j44TuP275seBne
/kvcqrz9D/lFYgAdeosYI+o9knJCRRamB8E7zz+ysUcgmJKI4NxRuqsAbq0eKidvF6kPTuX9l2dj
MLciG32vFuEXUIOMq20E77dTBIIglAd8CCp+cQpvnM4gwhA7IAinhsKVlL9VUr6xMZbDOMxXf+wV
2kDpoVn++ut4aBP5hFK4vqLq0h3GjKge2BC5KkkiRpS/S7ye+zmYpkut6P3Kz2oYh/Wqlcea0Xlo
rG8W1ae/F/Nde3pPFpcgFAcEDCXai/e9j7qKTyiRJISYBdbXPN/5OcOMvjGYW4KNPn4hbv4+/EIY
Izop4U4XvGVIYUzdg10A2DURdgORVi4FXsBEfhT8+Igvx1iP5HB/6eBBZwQfmvsNWPi3t/h+TC9p
J+ySVgSuHjpcEYSRQIAOBM2+xCz3Od9oF4/2h6DvBvLId+2vgP8FuH0CHqWxgJcRsDsCkwouWp9/
oLb0uJ55HSh469XOj8Zp/meLNJiHH/DNrwdywK/beeAZ0Yfm+FkUPhXpdrt+P76HI5RiUP3hnc0G
7gKFMB649xZF2BTPP06dfM+nDAv6l5Ec9C8dPPazXyBu5/zLeExPCDC9LINAkTdQh3gRpEpwKfKG
t/48nSfbvmIY8OUoDuxlIw80I/LQTD4ZMeYSwv80iLqH+MpBVYb5eBBVNF5/nCzCYJ56+0O9Hsih
vW7nAWfEHhrw3gX8WFL9GGmw+e7yeWPyTzL5q7PzyTaG20+uCyK4KUWIsUHd/RPv0wHJjxCEHMtd
eHg3+fIS9hyi5OHG5CM6TW8otw16PfxGYMQfeiNMRlQo8dJLD8JnqdZoEDzW02tAl4cfxWuPG6fX
fPYteGI579bk/TbseiAH/bqdB54RfWjgr//aRuh+nC+dyGA6qbLcvV+TNoBHIj7BEHQAsWeDITZg
7c+bD7H9y0gO+pcOHntG96Gxn4143GJ8ImFw12Bl+IkPkznw6hMuVkDv6dtPoPpZny7Z/zxsD3gb
1nC44Rz+XC+/CAyAQy/C1OjwGNrp+20AATyQELKqKOom5wsqPEBRmDzCK2WIkznTx2IOb622fckw
/OuBHPDrdh5yRu7BIR/TiKXwpgETFsy0NJY2jSmI+iMQ8CequDsMOoyXZ+00y6MPPThZD+SB7/7g
K+B/ASN2etZR/895HYOVKmI4RfHKe8CdstoJuI4h2BWeFT7/OIfl1GrifNvXvMHvy2E86MvWV5AD
uYfm9dPzbUTuJ14UCPeQFBV4faVZvuJ1cBtrqNsJ/FXtqRPuclcPg74eyMG+bueBZ0QfGvj7Ituh
S+wJPoSVUThcQbdfqpWb3jJNBS8mPK9Ve577/jG7+3OGse/GcdB3zTzy998Oj/zsfjyWl0B+A7tL
0huBrDLEuYL8R3wgq5FGkOzmA0r8eiAH+LqdR5xRe2hePx0TcQgdxnDPAYJ7Q3sH/VKmcM52MZfM
quoz+Gk6Dz8SfdON4/Dumnm4GamHhvt2xPwUENTEjkdMlZXRBJphz1iFlCzgB1bYVewm3Lfge+9a
hg7zYWmyHMVBvWzkgWZEHhrosxFjOMApAJYRpqCgL3+cig7rAKcqaCurbp6/z2x4wbQ/4qthHOSr
Vh5zRu/BMR9RYYFnCBCMgSC1xMoo5e5V2QtxCJ0HH/FSR+TTIJw5PyDGKZ+nH8D9ZSiP/UvPK/x/
Ab3lSt9GLGOP9weywmUHVeEhJQTxrbh6Q7iwGA+JxbJKdNkNEr8v0q8WP+Zh9AExsx7IQb9u54Fn
RB+a8S/hZFlSPyRP9wReOYH0H/hFqm8yPsIqxHFgYH2JdpMu7dGHqMhtcMekiw/Imo3BHPQbfTz8
jPRDw88uGseC/3i1CgkneUHxnIDo1cXHmK4YCE5SZMQegizFOd6QNgJ7cwa558A/tpL2nEpzni4+
Zp+uB3I8v27n+f38F/DFLDfkMnx3PM4X4PID3hkTDB6vDfTBESZSFY5i9qahL+Tf+x3DCuXmaA7/
zU5+Ef7+fHihcz5ifCoRIVAeSxjcL8vTFER7T5OH98XwbkFS15eCcCT01+E8S+eLD7zV6cZx2HfN
POqM4kOL+psRUZfhTgnyWUKej9VL103UwT8Anl+I61iF0vBvAW8Wub2MzM665Rg6/YeZf2Mwh/9G
H78IDIBDL8LdyIuAIPMQpFMZkvyQzQNCJyUIdhoW/HfRx+R+N46DvmvmUWcUHxr18xG1HLjyIzIk
cMZ0MMLm+c6JKCyh6xJ2TruHiICPOMhWwzjMV6085Izcg0M+pl6P4eUx+BvXSZ/ACdaT8TK7AZcA
7zfyyUHk1wesqeUoHvDnP/UK719AkT//uk2SMnZ4vwErQUpcLEOuRLp6hQAqYw9vhOFSmzF3d6jy
GmU+95ttXzMs18+Xw3jEl62vIAdyD83ilyNq8QgedoAOD+bpBtTwKFOCbPDwyuklYVNffblchM18
f6hXwzioV6081IzMQ0O9DlIey1Y9RmEv6yPwYmHQXL36to3F9pQt8O4ArjMwvPIe0tcViBNmifm7
J3/8bepVUS+CH1GRWts+aVjA9MdyrN/v4vmfUX9o/l8nGRmL/4/pU7jzcJjx/9jGZfsxvgyvWSVR
kSikI1v+NiQ9y34gs4AaxJ2mV/O8/IjG2I3jOX31515xOZB6aC7fqRvvh/hRU3+XdL+ejMfkIFbA
v86e1Q+apOAmk8E0ggyt3ZRL//t15D9F5QcUmfVAjsvX7TybM2IPzebX3zvqh5wee/I4ZLwlkMgA
4n83xInAwn5leB7P/q+bbgX2ov5QAaHr1Tge6lXzK6SBykMjfXPWkf7PkdYgQycEBTD+Xf42AQc3
O/xUeLm96pa6qZeo3zgfjG9fD+RwX7fzwDOiDw38OjfXWPrKMfnYHvo6eyA+FvDC8XF8v57cu07U
O3BOjIU/FHQBawlpqgyOxJ4Tht3rQQcctl2QAfQvJ10KnLsozQtr7netQxJw2E56GcmJnJcOXuYw
ig8tc7583kbqnscqC2AnkBe1F8DeAx+8Bxi8kURkmVXZj7tV+jL/UPTMahiH+qqVh5yRe2jIv87G
g5xFD8D5ydUKgfA8FrMB+YERnLd9/v5qz52PXWC8jOSQfungwWaEHhrs+zFTbsAzYcg1DhfTq/u7
TeECxqgC16bwzuAla3Mf+/sI4iA/YpSuB3LIr9t54BnRBwceHEBjiXNIOP7/cDz75hVCr97ksfLS
cODPHkrbw5jHFzw7xAqGUg9ghfTOLUi3IEN1FHCvrqwU1HH2Umd4mBdPzidW2OQjm3tzNLfDNzv5
bc6IH9rmbzLcf8c6d28Sewwv6so5v0v9fqgWT4utN76M1zbR3lZFApLow9NSqGPGavmxH93YVKC4
QLINSHwNNV6XP25T7fycYTW8I4PfSKs/92oLTYe30H+ybOsDfMNYJ+UR9fdGk7LkrGOhfsxHy6rG
89Jh8HLoYcQnG5DqlNUsk+SuVCgXuQ62EauYyEzSQRHjR+XiQwr5w3okL2bWHa8EzS/wXGPXO6z9
BPzxNdgjPNuMln4uPlb965iBXBAmTTVRhoQZG0coPImRCEvIjFZ6KedP+fq//1fqOc1im5wbPkRf
RnL8/dLB8zcjeEgX/U8epN9GNAYg0yM89wIPYveGdNPWh/y+GK4twL/yEkDdt/W/eSnUP/8A9OuB
HPLrdh54RvShgf9jxEhRRCBsUYKCexAt+vwDa6tnjEG1Nyhho0ByZVbCpg/5H84iD+cfKJWyHshB
vm7nIWfkHhpy9iJhLPXlaCntZSl97iqDj4X/seT5plk5qDgOl4YdawmOJXKjnjazxQG3pYvXgT6n
wS71ej+NU4LCexCYAcnyVg72zTMZ/HQKlMJh5baWJwenD73je4bVofVA7oBYt/MHxOdfIB/BOuHN
WFvkmNFnD97fKPo11gocS5q918vwOYC0mI/z8NPDPIjmI2pK4LbEcN/Kgq031FIBbLATqObBskOA
lbZc8eX1wPu/5Q3pw9HCCyGu+5Useji8svociL2rIO1+Z8GxRu7K87CHUHqrgPtY8ulYx350Haor
YzjWEkGEK4vRgd+xPuObzjuIqN+d1HpPcXVMtL2/vFqZfA/5PN9elHW/tfjveAv+n3SzbhT4HEsw
HeuY7h0wa0CSt6cRlVsF3j5AKQBIeT74DEXQINsi5D+DS/uXN/x9RXf39wwruN04TrHtmnmF1gDP
56G9r2+XlxxrPxxrbf6LL4SxRdPd0sV7pVYP5sdap+Or/+dNza8Vj/pG9c/RsD+WOn2fwcGvxs4i
o/spVMdqp7vYHwDfnpB1P8AhV6nMXi+yWtddZMvGHSlhz6KJxBes2vkZbxzQy6/nz+dl66vj+Re4
HH0pSDmaqDlW23xffNc7Slzux+vHkpt7KDfrAnJj8f2xMt47rqbXRbPGQv1YFWwPnl+XDxoL/WNl
pHep9C/1ysYC/liTbbFXINK6rtNYCyAfC1Qt3h3Jvk4lMRb6x1wZ+0j9XTW59tMyjxXC3iXzH2KI
au7CG4ZyI+yHOgR0Qd1wBEUfVmbs5hsxATJqyhJEdKGuSCcEXSx32+rl5a7PGbZnV1Rw9uyqlbdn
p79A/ERXYGgsSQMPZ451k6Krfsgj7yJb3T1eOqH1FG0NKt+P5Y9vvof9CHuI/p3VjfZbkWOxpeEV
4XfEuwoc7Qf9sebS/kERZ+lisb123Z5rwIpwyFC2jWW86zmR4XmfRlUIdYSUJs8/OJv7Z+/u7xg+
fLtx3OnbNfPH79kv8K6Mqww91il8LIPdP4D3OADW9S3HWolj5U4uscPgC5xZEVrzdGuO+v1ED+Q9
hXd+qkyH31hCKQ6oBydCqrZVGndtUwK943uGRdB6ICeD1u28EJp9O3zIybpA1FhMD9VojiWw3u3t
6WoUjYX+sQLTe99yvOSXGwv7Y9K8xXbjF6q4JJ2s/edeHqjsKWqyDJGD8oaGCc8FINUWlNjriv5w
3p1dXzEs3JejOMm+bOTF+vmXX0Gsby+zs9+JSo41f16FDfJ27DqTwlji5JgqYg/d/WIej8rw4MmU
JSTL6irLGOiIPSMWEVbIU5EVDKJnud5Lz/HOzxgWLqthnHRZtfLi5eLu8OJlZ6mj/eTLseDSVqfx
w/sqIu+HOTjJjvWZ97sYX9fuHkvEgwoDeX0x3FRtyhdWlRycZzIkBV7dYG2KmXd8yLCgWQ/kRM26
nRc2v0JV8isnt4tdKY73Y36IP4MwVkgeKb3kuOrJd8wCXTnI3/MRb4D+MpSH/aXnFfC/QBL3fiGu
sViexV0eS449O8L2UG+6+lFjrcKx/tVOfX4zR/JYwMN7xP8eyaD/ky9D1wWkxlqFY2Wsd4QfdyWm
xgIdDtVjdaw3kwNA2Gs+71SOEZxjoEFSiqAC1qpqMCSt6ik44KqUJBEjyj/l2fkZwyrOahin3qxa
edXm+hdQbXYWhdlPn8THEjXvueq7nhepkztFNh6jC1iElKkyZGtWnstgi6xIbY/TZRVen0OlOKjO
tM77uZRoS4/Nuz7pLaZfU/OK8dc9r5j/F7jzu4nSaj7ihStkh9cQy/3SFSHfXALIDaMSiANhqfr7
0O/+jGHcu3Ec6F0zj/jNL1C15maR24uUVUgakfXhphUD20uqNFgKQYZgTAVecqqrtIV8Xax3ftMb
a9AniF+Ift+r1bg6vPfybu45WT6mvxhrEHEMFScxVzFLoctc8RStapPBzuhvgfd8yfACvIzk0H/p
4KG/u/wFoI92lQnb7+BlewDBm2VJHUwuArEeiEhQWGsFP1/B/G7n57yB/mocj/2q+RXyvwLTF4s0
jz7d7yg3ux/8iAL8INzhImR9uvYOX0FRTogCDk7yFv+/76PeWIT+YH4l+n2vluMXCP57Kd84ln11
LE753tCPdYG7saCHQL9jBb/3ov9S5WQ0+I8FW/Z64PlSbmOsFSDHWiLve+2wLv4wFvL/39S14BzO
vRuUdbm4CVT6nYa5kzfv7n3WLCDNDjd0paQP+uGWK3f+9O/fQJmHjHFLVyr7Axuq/ee0+DHvtP3V
v17Ms/zfvwmKxkJkob6UglWoSSKJ8ESiWjx3QbpnUSEiuO0UQlQozwNdIRSPtmE2CMLChMhQaVqE
6GaVwvQZiwx47oLSJnCLTIkmqZCjR/ut+y7QcBsrCtcYrf77U1gEd5ET5tm/f8PgG4yX/4x9J3yW
AvHTClT6xWBcQup7uAqNH+f38GYN/jX6HwJ180YVPHUSVij4IouVp+hta80quLK2zwNUBedK5QRf
CypYF6hJivZMDtTQiIXW++pkcXkhOoE/sVJxmki+7+pOnaDb2HHjYoJUTb5II9O5UQRXvccVDR9K
mtHoFCupqfctmA3SHqO4SR3LzpeUrv/zf147j2mURT/z/2Ic9NLO1u3lv25L0I6LdPHpeh5nn06L
8Om5CBM/ZuNPwEwrpmSLv/Efr7iwWw6OzzavALnO9zGhAtUK3ubCaf89M1td9s+XbAgBIFSDsqQi
VDSHrE6Y+QeWXMgqDmuypFKJgMce4iuBAVZMCAWKFBXioigBJgT3ggyDVkzIXvZoEiJQ3ghCoxCB
mTqqN1YKdtsAE4JvqMeDKpZYeJVEJYmVQ8KyCp/d50EqNBFKJcUyKirptCazIPIv4sTW3STWJT87
TZylm3m5PQdmhGqsr2fUCEIwK9grCmyv/oxxYFM7bVXL8FR6ScToLDAdo4f9wBRIfD0HbG2oNgEI
SlB6i+283s5qfBT7aWhahpk+2tmtbxLdVuLLWIl1yxImkngT4MgImp/7zguCgQXKirChoXwmhXCT
/rxOUTS2J8K8YU4mnhmdCSm6iSx6qZCpTKxp7cZfsC+fUeXv7TOzZXoRJbCMVAJpQlQisRoaCHMT
51SIrKbBnhFJkanXZRrqRI2nfll+jQipJioy5R0gv+IcmFKjFAPEcMGBJW4dnVKmgVXAlFnc/Mjq
urxQXZrrdiHclaL6LQWX2X0WuN5S1rzJPgPTajAnxJTA43KEMDetWJeJGjmubUSt5SK9QviHZxbZ
1Ky988qrJkS7kCpVeNyO7yumpRLMqklEkrGqvVrYBFEh8RrLNXxByohRoNz/s/FpUJ9unweOHX4d
gYGgjLECtQhgKbntqFi+kmZJ6Bpm5utJhE5r7OmRGF5WjbUDSHa6bLKMLCIiK6JKZTgEeZZRrJKo
coJdI1Rz3Wlvagwbvt0xyWvc2CSaCCFwRESKxtETt74fIUFwDSd1Tp1cNY2sqsvpdtAGKYFDHrNK
kUTmQQvqwE2LkrhGakfmqVDWsV638Zy4oj3ZfyZJgjsOKF/Gikpz5Fiu5mLY48AGtmiA7DTyyDdg
8+0gaAg1UFvguJAw8AET/n0xokYulXAcuYaF7a+qnD4kfrxjCjQ4B+wiiIqDpQElaHMOoUJFLNaw
MmWGUsMzCb7zzSSalWn00IrBxAorzZs0qCgnRNC8Wao1qYHDQrzHaYmwUedyPq3NJtrxYQOLCeoQ
MAxWKZT+ZJ7EPu2BgIiVWdQ1WtnRsWXrmeDrUpruYEzEJCLH/nD6UDj7oDojlCXi5snFGOWZk3sG
qasfqabWp1bufhU1X56InixMsRgtNDVS/pIDK9HtSHFSHSdFduHIoneVWIkzk9xaPk+k2CjUgvzM
C5LqlU/sSSsW4tN2xmOrwX8tJhT83uBi1WC7bqKiqJbkg0oKqDQPfv2kmje+gb805Nv2aZ4Pxlfz
SDJSJKRSBfbT5jxIa0vNq4lnyKVyUcRldVolQX1DI9MVjDDNysRIM6SqeoPrStFJnc4KDxfTVLCs
s0bwImUq+skOofha5IPepGqIaUQUq7zID+IMi02RweEmWAZNG+uu1sq5l88K+TwPKmEWJkjYcboN
sCGBqwbgQbjpBNg5IBQhCEHcI89IJHUaVdTXIZ/mhRnlF9sRH9iGcKaANIFa2lh5JVFqJ85aUUw8
w2tD1dLzwKxOg4ia9/tNA0nB4YwGEQknJxLhFnFzXV0kYFQEwD9xYwm3mk3MSVHhbAcx/OnFz8KI
7aldrReZJAhtICZK8MQmlmr4Uatc4pIkUz9Iix2MwS8SPx/r781ni5pjlSVQJafXErpskz/QLuAG
p4ArVw2sPaoqEs8HkVikuQZTaP6VErZ6QB09koJd0ohJm/6+A0ogUASKn0FOWCi5zmzOPiXY8wrP
DUXYd7JVXWVEUM58M67/KlW7vBHFNJtnWSaeOm2i10F9lyEQjm1UtNmOD+HlzPN3QLoelW038orc
2m9QmNHGM6zMPitDOdWpWYD4E+VpjsVy6mrRDp55PjNfkQ6KCAhjTcRgcm+STuUKHpiFpWdIalGf
SXFgfgmKOtRNhfh665Tug5lp8qTxTGmSkHKiEAGf1p595yErNkT3pg2TGVG/IKQkX/PEXCa4fVPf
HGAASVIoHBNgIslQx3fz8+RWAvtEquDzzCp7FCjxTiMtg6PQNGtlB/q75mL7q8fPCSWRjF2Qvk3i
GI1InpRGO62daAdJ/NH3vMg9kjjERSWo7KoFzb2yNHplhfGF55hGpUi3jebcN9jGeh4VczWN/Mne
YkiCeHCwXkFXA92dm7l1vFwWSApsrgiFXqeKd5liukumole7CU4vDJmpwBhiZKocjnAGi7nlYFBr
ArvWnSCYNWD26XIkGnKsnKau9S2qrJlmhhdlYZ/5mr1DML0yQEF1xwq8fodqY5qqUspJQksI0rql
UmrUlvWk5tKNT/wHMRIdvQjsW5TmX8UCTzKH6Dg1z7eD/IqLuLk5js2jUhO9rEyNlDxWpa9jwdFr
SnfwKsLAjBv7lpuGAxnFVZRUYMobSdVMVbWYqYIzz8HNoSs4vlACa+qVzXniF+dEFSS9DEN7grLy
bDuxjGNefQX46KCqhUTBacdxlKcmmehksNS5594ldnnhCMJUQO4D8c2pGQV7C0igmskBClqYCJ4T
Dlyqmo1Hajk1bMXTQWSc1XU4UYCnFPm0LqOPgKxiSOIC7EyhbB1zdPQkgi2UZZZZsJZJpc3s2Lmw
5fJLpjkXoZR8Qa52HStprKNWvYodE+txQ7HepLtkNK+AMW5mAY7wvypEwfAKmOeoVVHlKDFaO5SK
r3mGQUa1QqbeCl4ipX+EpKjiB18iUXJa+2Us329fZF5JYoYwZJkAgQHuHACV017CrBbaPAfd02ur
K0DZ0kvF3tOD8jwHiHdZBYcGuOS4EzhynSDCtZgace3/JcuFYcX2Hc21e0WMvudms0O/HCSpNx3b
Xb2FrTybtLblpoYrOIXeeslFXRYP22FjO5DbG8y1vSaJg62mkg3OhjZlJ6usK1U6qUJ1WpqwG0Em
7CAIwVHNzweGMQHlBVxfBLxu/N4wZYHafmALeqokolFnDUYTuUBC+rNolcbXkS9QYZIpgmdOtdyM
HiIwPWU9VwqZ6HFrxk2r+5krKwalbnxLLbOw/7QtKvs3jotC9SJuSteN9LyR2wfcqvWNXyHhexOK
6iVpxdb7O8sS054ouRTdVhEYLboTm5GtN67rwvQZLWZemqR3VG2CeBFSB9+aYpl63zTUWgjERtFe
VbV2r7ounWaqoH5TqRh8qbBd0SsHZxWdNZUm/IU0CIU4y6os+pKKETEQyhRTV9qy/kOscAkqSUub
W0kMgvMans9PxQSbPx04WL9bvhVf4wipN64qx7rg5fFM8ryfspy10nnm1VqlxyVCjWHZrZVM6kix
jTyVRG/a+JalnDUYLFEjBH0+OTNDAoZYqnlz36PpqaMhfBGCx7ealrJog/Mzs8vvYqzhXM/M8MrE
ikV1mcZtelHmDrnzcvfUx7l9WcmmeZEgrzz1PSkDMzdV/hQFr01ncoPEKxGF0hetDsikcdsHxYvy
mwSuPM6r1s7wxEvpaVbYp2bihuY5yjTVMHFkT6sqtPOZEJlR9SOT/SYw8iKqTstCyicBcdTbtMzx
XW56cTEN5ICcFrCiE9QIbfFgmSH+Jud1VoFLyonlSQ1proLzkobtJfJiUfcSHABwwTSPhMLRhTSp
dZKJ9l0VNBeV5OZGGxZ6QsXkLIg99bsS+dnPVMzJtCnTa5RZ2FDjdmKLTXIX1HGgA2f6eu3XP6kS
gIZve4Gni3YomHoSnMVyc4HFStBbX1Ke4qCxXUMJLd1zW38iOJUyVVs1zgwsWeQmCbB3h1RB/ALr
ld/WjiOiay1pf8hi2+oiLJqlO5YPOEuhEukeaNREC3+Ssm5Am6V3EfMrRUJuWK4d6FUkYSNMROlP
L2t/qMRR/nJ9El6hrIqnZsg+0PHi8zJS4nMnUltkKJZwjmP8MyZSKhteZSd64DnT2Kr1QtV0wfe+
ubXl60ocndNSaMBjK92b9kJrMhrqotUI32s5um0iWGMQTEhPGvK1JWlkVG0TX6hxUBrwj4RZoDbV
RcoOfKE16WUM/1Q24wLfOlrWgHUSNUZb2NE0rEV06qLyVoGTzsiUBs2qAFwIfnXp18m09cWvPknK
TIddZxmyxdxeZaknpHb+DjNQXjI5KIzaTB6JmLrTxPHjaw2h9gJUJ+/Whx32VNWF2BpEsaULM/27
9d1LcMyhytDy0NK+q3WjV2Zw6+ftt0D+HpvTqkDVtwjYI/yCqV1HU1oV4WnoO8XMzjQcwsYMvYdK
gEsTXUQJfijEn1KL/YlIi4liaxPq23+1GM8tAdisRmKqq0ImTmDp868e2PqXmZv53zJTciYocZUp
+Mht7yIH0ZaUjq0XQnJaCAp+zBxBOXWSTDsPLJAKU6sOdNFD12ksTS0/1xu78nVLkxdq6VxmvnwR
2tZp1cTTNs9gA3nS1KZKHUxLX84tXcRtaRAUBQbNoz+s0o8nCkZYR02uo8pNp06QBWDJUhhftWeS
bc8kmk3DVju3A0mHytx/ywU+bVx/ksMB4bfOaSmFRukWf9aqNxFdB6ZzJz7y86cisLIIjJRZhpRp
LsVTpS5mcTFzSa0jOdIrsdKz0pzAQaCXUVTlszJWyJ9JhepJGGbfQY5NNMUX4RKzsS7A2E3Bymx/
KjQ3JCeO9dhX/8jjurxxFRALliK7etJ6dXyKwJf3A4lVBUoAvhWALy6kVGqvRY8oyanjkgrrtAXD
qbSK7DFzk0dqyV9a0fdn1FWsQM/NILmNpdycloKL0qkS0gdiwUpnsmTfukUrRDqt2va0SM3kvvby
FtabxL4eNVi8w8j3DamRvB9tq5rnZWM+0Qy5emCVyh9iaPmzltjXUmhe5bbwRyhL392oNGLqNrpF
6Z1CwnqqZmRmNW1yJ3tlcp8IKtE1rQbxGgqVY1hJnQA/WYWGzuUEpcFF2tTSl0ADPySqzdTWbS2R
9EaF86H1zT/zMMKGSQvXnwZhUtUXJhg2Z1ppnZk1bG+zFYqfUhAX4tRtnMb+GuZhc0dErz4ThEC4
shTfVM7aLFAv89CzhUlDW2o4WSBd+xK+gC1nXVEaCZM0tYw4A3+37dZ6ldNAbxF6zIr6T7GslfgC
LhSkaVFW5qOmNnWim7XYnrWyfOeTIAaLPfAmlRffOCRqzkCtnQh1PQF7YUK95oJKsu6n8TQPQwM7
gWSUjW0UcVbPHBWLua6lpgxexoJGhgK6x5+uH0bSheiHqXSfWYQsUpSAihNXxRR02KmYKtdEtK/B
RXKWmdm0VSujtXQzuXHKG4hZnhWxphiub0fnvi+lmVGB3wXrrpLcp01aXPh2Wsm6SJwA9g11v1PL
bvyLzK4bpEtyYul2ULt62mi1DxsatqhsJjg9T+Vz1yLpH1rtyRfsuYReiCFODBqGvnZZW3JrJOCh
0IGZRdfIM9HTwwY8OeCOVXTbbmd2ZbVfaVlEQGCc5N/atCrB55TCbEZGlXCqWWo7M61CnYDq82iJ
JHzMorbMjAjF30FSzcHXHYMXMZeyiVZrzRcLC9WsVYLkxhdKV51kplg7RmY25EYgfhDpyKqbFESM
V/mTtPGwXrs0ivUGmR6YjUJ0XauNOIlk4n4TvDSq9KB065mvFaoRgSPB02tRTp0ZTtQiM1JLs/4P
c9+2JKeObfsr5wfYIRAIeDkPQF7qXq7Mctl+UdheNhICIUBcv34PavWJdmZVV8ba++VEdKxoRzis
lDQ1b2OMyX2xNNG3pjXjboqDJUZICaY887po7ADXabfPBhk3QVoG9Uusp7Qo2JcuNCyjpROOiTdM
t9ZzrgLTHKbIrb/JMLC70l+arWH4kDdObxw3Vo7jfcWq+VHosEokiV9oYZs7Ezr7SdejyCYRVLvQ
KC/F38of3KmuZRrCUzvUKRJ34NWSePVitkRXz11QAO1oRkOyuYmLO1vJOinyPP+SezUSFC4j+NCq
2RurRZF4wfLVn+d7PXVRsWc53YvIpA7NZQkQfagf7RjZW66m4mc1U50RHY8RWkbTJ+7zXTjUN25g
m6da5DKbUaxnVvhqX/VC3OpovLKCUBetxnyzLNXXtuivRl22YtOoTxWPjtro7iHm4UvlyDzJNd0u
genQGZwCAN5oTjq+Gqov+YJTuSm7Qe0M4kMKn8bvO+WHe38ZHuJKHCIV1Fk198gPBzWQxGhWPVF3
GGSi8JaSGimwk8Sl/1Q0Xpk4zCHX/ly3N5Enui/lPD3lpfuJ8unFmeluDEub78sSLqe0m4DqWuJf
zNl3NS502PCW0ipRxC0eqUSwsfyqXfzhUdq640kRODxOVKTbH6PQzYvlUftkkPg+NJ226dgt5tgv
5mZ2hqrN6tE8SRkPmWftjiobZnVt1O9FkF3P2+mLMWFVJqFEs7Yp/c8iKKYsIN73sJe/qmqZboU3
5WYTy4Bft2F/Jwtv3LkTNlFrj2yFkp8preusVX2VjZOjEj6UedKP5U0e1MFDXhbeLghUn/gD0vFu
lvc5Ibe29Tbx4iKwhd14aBbRZIWcJpU4JsyKWn5nrUjZYMLfbcjQLLAmf6j66JpJtTER26KSSxmw
bL+vnZ0tkA+UDa1vR5fq/VDHw5ZFotuDVaQRh6M2i52wyJMRbiBzzLK+x7QW7HGe4mRQXnMXlqwE
YqSaIgmmyu5ihfp2NCUCtwfod7ihwVCLdGr5jk3MS0vX/p6KGg1fMrdNl9QTqXaK2jlPQxQlP/s8
5MkYjF7qN2L81nJkQoHMfzBvGpKe5zkS5+4pjutvupnFZiD5Ut02bTsm8CGzxQMQ6qrt3f6uMUiy
hLXTQ9zqPIsCM9XbImZTwnoyqEwqkgOHQ78wibkYNsZl28YH2uRL+NNwatsmnRauf3tUOFftZOLN
UDSFj7AZCrspKLxqFbdoTDWy3niqIoCEbbFxZfdDzwA8LZcvKuZDUozIqGbZwIkrMZht2fb+3gtz
lQHIkENSq+mz9mOV+LVzn0/qd+317aeCWV1u6RiXD1IiTO4t3KhIZT8iD3Ut2jAZG5s6z/Bw9Pdl
jOPmGlUzz2+GxTP6dtLevNRI7Kmu9iqQ8VPMV4oGSsx8yno3GspUclupfTz27ZTSsNFNmMSImfZO
VTYEGsan2GaxUfhtsxsr9tSie0O3QFwGN5Mzia+miZbetTH+TB59l2meOkJ3437wqyhI2sI6mQiZ
u+nLmc4vsvU9P82DET+gcOIuAX6TJ8ZGYaKsjqskZ4TyF6+uBrkjvhibnSvcok1oH5rvDeNtnhRK
aaRHASmf524Iy804zfMz+vuK7hozx79yTw02G/zQ3A4FFY9hV9pDzPL+a+8FXG/yZRbTrSmG8Rp/
03W+jXmUV7tCtNFnUS3DnM51OdEfUpr4EWVHDa9sCkofkJCE42fRe3rDcxl7CZfOHH0enFzzB2GG
LkpyM4Xytug7lt/XdCZBBvdk4JIqkyAk2VtTC3c/tePTqOvlytFNgL20YLSpKRUBSH6JqVBoJcC+
W3pdKd3EL7Ue+v4G7ehSp46h8U6pIN5J5GN2Py3SZmjw6MQzQa42CN6cwRrj+9m34x0w+O+jW9xo
x7UZ143XJa6jbZvAs6mfY5u3z9Idxa1p5xIll6vhBntfoI9t/elZDjQYh53hRyc+SNleS1ajEC/g
VZbUMJ4ikmwR+Mwg7msBQpf/S+bNoS22lF+zyPNuUZrn14imQ5b7qGLJziWfAoWyeMpJOW2qlobV
XixZEKS5HFGwOZ2bceG1CME9yTpPRrd8XqJmq627GSK66AwHfV9KfkNlsDFkvqHtix9+m5c4XVpX
bjmd6/tctrT81LYe4/uiSsc+XRbY3b0VQf3J6CALl0csWH8ZPddsx6H4pgqk+/niotS6W/hLG2UO
M6k/3cxdzzNRBOjQFW2zFYX/Aw0PJx2H2ZeJbvWt6eStaIi9s6jqWJQYB6fERtsnLm9l6kx2TJQk
u2FayK8OqEGfyGDhYUpp1B5L1AKBwsObAUgN7Q0JY/pEPbf5PHrNs7mJKGtvw74uES0N/vW2SAvU
2471bz1qTUlScEazvCIb5bn3rClyDXfOYmdr+CjcbUkUf5CMzYkne5GhYi+SHsmecH54TCRMTzZh
dkkJnKxe+qTQJp2VTqzrbsZBM3j30qRykCkZkR3ihEJauokBRHkVxEtTbmTLKgewmozh4HLZtKlm
4tNMKups/bYW9q4KnGvhed/iZZ5+hnmpstpzjErykUYihUGiuAk1+66Vg6aLrtGUadGP17eRkrbd
OlMpNh7eXDbEXg2yUjl397lqOBo6lIPwIwh+MBK3ctM3oX+083Sj+lxESajN10mRq7DlI1I4v5/G
TZ3D4u+d2Z2TphfHBiQzsxlD/1fn010Vdi+2QRW2ryorQrSsBMtCwJX3rtY00YjNG4V3ckROmj/Z
2GyDkvn5hgseXHkuWlDLSOhDNHdduy2dvIkS2lTDdPRZ7SdofTWpdCM+Zl3YbUhujxPThv3oXcJv
CxWF6IDIIKWIzKm3BB71k6qDv9NbEWruXPWBc6dU525r0V6P9XA/tPPaeYuve8eY+574G10TN5v7
qFNZYJfB5FnvBG4OjtdIRQ/DCdRtSOliM5s7MKlFB3emaXvADYP57vKxmNIZmfZ1qCsP/QQFxh2a
CZOTiqGcHgat4BUjuaAOC+vfZSnK4pOOFnKIOXCh1O2WTiakdF5qVYjbyQmJflCazMjy7MSv+qhp
PZ60Xt84Scjbfrkego7cUlCsog3ndaeRLQhYWZkvmRqQ4G4Vuhd1Ei9KH4WKx6tFMPFSC1ro2054
tZNGqmy8Tc48NT7MfMiL3eLN4XztmvyI9Gl2NrEzLjbxp8n/TdRcjZtOoT4cHK/IejRMr2Lt2Z/c
Z+OxQ9D/qyStcnZD5FSfljK0SEwH7mbKqAbVQ+dPq6upQFxdQFkRebmLgzn/qUZLbmK3yPd8GUKb
cmVrypIShJurdcTDZsaYhyDaFl04NXqL3rWpgidjQ8EnJE1LjHiX1L1BNfp1lNRH5eX4U2dQQXUh
fHxC+hxkI3cr+IJ/Aritcpx+tzAOVFsYg8ZAoKV4RA7lP6Mn/ki7Re9VRenNTLrgYapQGLk9dTLE
0LG4zm1ZHosBloW+hFt3aUWGyEd9VhXBxmtmdOH3U0nMyFWiWm9pnO/jCJKOQ3xeVskwjUGpEniA
ef/PUAWY3ytxigXEBz0rPIOkXM9fhKjHNu1sm0m0v2b4cBYf+XQB9TlHndaFAOoxl3kg6sf+GcDo
TY2N/QHwBVAFm4aFZ9LKLV6UYC8oWscMYJQFT8mvLyAZ59DM67oBONuAqQklwfq7/oBmBEjZuVOC
7TZUVbkjba7uq7k2F3gP58DlukoAwg8DWyrAf86OMbeOFaLEMQqfpVS7aV55zXYJo62u2HBlB6Iv
gInnuPDriit2GWJsLzhHZwiXFcNM6xFYoq4enPkm7vyUieDCIueY07oIgNE4APs5BLnw7PCQWWoQ
91aqoLxC2xlV1yYeaBIipv1zM4wBiwIX9QMKPcbpLZnS8ytvJWL46CHnDt8VWrX3qtfNk+TFBUj9
nV3hGxsYd0ww6sUHH/90sWJyfC8qLRYbUB0i9UCe3dVtitd74fzecBdwgFCGgHICMr4P8sDZAZKw
mHNQzGF9X+IHzbesfebVxiA46Bb9crmNgivmXrL5dzYIJ4ctguoEZv75BmUb5znhqIvKTuhMdA15
mbg3plqVdcbrwrlwoO+8MfAuITiAPmd9Z2e7FGjStuUMM4lVXqBdS7qk993Nxyby/iKMgbkNHxKQ
s1sLCPKFUeKJhS5aEbZRQUaFP1+4sXeOLiYhqB7gCmI0yrmCogfC2o0UR6ejh2p40uNfvnhqy88f
7+X14fwJ5sIusAy8IBQhmKd4Dq4SxitliqlJvRJQWaE+d3L8jugH3k55TYviEaSeLSVlnZQ9T8I2
2quC3Xphn6L19OxpHLPT+XMa1/FjOHb//DXiIYKXCvg8BNXwzLcIW3VNj6wB/Se32huNlv0wG33V
gqWTUvCM9h8fx3p1p6exjlVi+MCN64PDHJx5T3cMae0ZvJKoK3ZxPqdlFN0XbYxadN6Ps93Oov1h
Vfnl42XfsoZXuUzMgoDAc69zKE4dAfMWO/AYMJXJiqulT0vU+b/5tdzL5GFKfkFCk/TsZ5tcmzS+
8GTe2pkPpnaEygxStvWzPqdLS2QejQpbOB1T7RC1ssmKNOjYE7fRhYfz7lJ+8Pr1PjeG7OF0qUk3
yhvWLkmFlrQCIgWui4uh8+xCDFxf+ektIhiBlYogGwer1u50HQ2oLe4MfDhtigwQcWZ7A2x72Yyt
yGbrrtn5hdf6huEMxR+hUPGBL4SZ9nBCp2tGI6OtEyKr6F2fJvPk7qxw1Vp+AaYnz52rvnZ1t8+B
qTQEtbJCx5Dap6IAjvqxMb3Zvc/g4ldBGMQX7E0EGxy3m9XKOAkkdks/1SNJAVMmtEWJWO71JcHO
mzezrof5ESEkLCFSuLM3EwBjI23tAbHYlI/2ZkmaDEzDF7v7eFtvEhsss3r2lVu/fvzlzBVohuYF
Q82SohWvE0hMwhSkqScTOEckwDKNvCH7363onV5prGlUeQAQU1b+1ZZQNJQOsBsAII7dFtXFCL2e
0x9WC+qiv9KRQAdGcorYcmZBoEk1No8Q/U3dX7uM39OuygzqY7Rm6nzvLfE2N85WGP9vg/mXuPHx
7zXOdJVnf/y/x7rC/871kmCz/ltjuftVrzO3uvO/9P+hqPI17f3Pqsr7X+P/Sb+Xv/6qtfx+ovFd
0+W/5ZVgev4XATmXQg35KpSEvf0tr0S19l+gmRLIJtaBWa9C3n/JKx0MVFlH1VA4GCQfkD7CBf5L
X+ngw14IK6g4Qko8D+7iH6l8T7NuMD8hIkChBJoPBGsRlHqnxllHoc393PCnyvwYi4yRF1H/Pcbm
P1KUT1/cv5bAPvGLA3Dk1i/B/VmwOC36t8Kf+BOVwHjNFxvLjR9/d/OjHf5lg/9xrbP89O/FkNav
SjiIlt11Mv+fi3EZj0jsXOdpBHMkne/jZjM1uwgtAZlW/l7vvPCCn3xvexAuUIgqoYON2JnfIoV1
jV/7zlP/u/5WP/sHkScXFzkNeX9vC8kVqk3oPZBUnC0SmGKMqA74kymiZEDfu8qR7QfFdsnlP98P
qJwejAJ6HmQTZ0txyL6A2DD+ZAlaxv6zKb8wEB4QChMm3QuLnebAr/uCuH0VaoK+DunHmbMK26k2
dWPlQUTDhrUPK4/nY+97buCIKLBuBoVfBMeItOjUIEarhJ7EnB8MJ7eRdw+4N3P68UJKchoso+h8
ldVI/ijK/caLhjlf8gMHkugkYJLwB7YdIhAl9IUNnR/ZuhQqZGSVeLn4uOLZhkAO63kU5+IAhT0o
5GrbBODKf3xor6fy7yDy935QNKDeQqMBemHvdD/TSKkuoIU+tH9FkNmhq2e2rb6aftRX3g+kGqJO
QV33XkYBGloyxtuP1z8399c9RmT9fs86/j4880qeoVpbrxaHAUCN3xzEWO9rF6BDc1FouJrzm53+
sdSZw+isLEJ3bMQhHpJFJOET2VYPzda7ne6qvyep/Ufn9O7N/bHU2c117RCElcRSLjoorQCoYL0L
7+ncGeHgQjBqMVGCoXCF/zu9N8KAXsbA4g8xyZNoDm6QvG2KCORG192DinBhubePa70fkHjhaClY
tWdJf9cF1MzUyw+T8DYqhnMF5Eezj43hvUXwbqGpRjSEjz3L2HqxYLZhCx8B2uNvx9svQfEMesUF
k397OeEabmOkhes0hPhslSLSqOiEJw6NDYqj70ImJkLuiAsn9u4yKA5XrTaYYOfBkIDNQk0UgNwA
Hic4VlHqhvV0YS/vnRgmN6ypBfQs0CWeWkEXl8UwsBxedWyBnt6LUj4Ooth9fC/vbMWHwh2fUCQo
+dBbOF2lahYG+tQoD26ZuoNy09YHNfTjNby3niA8WeRsK7apzBRHWCS7ezjSvecn8cvwQDMgwfsf
T49LOmeg/2Tm2r9pp6Q+eDdz8unj3/DuPpFpEWgqIJh5TTn+8O2qZcAnnU6ChedAAqmAEGq7+d+t
cfZuRVfKmJMGN+aDBzhPm3a8UMxe2gU9va25mNHRtUYegES3GxH0mW3bIvufbAP1FYvxzV+0nU4X
GbsBWtSqlwc0O/eFXAUZ+//dCmeB1oL/UU3zgBXg4DqSp0JfOKjXFPE0IsDkUDf9v02c5yRhHxej
nOSh3Xq7aQvyYSaTI0irmfzFDSKEfH78Ge7G7H5O5h8jSfhTlPoXRHDvXhcELQR9T0j63zQHxTjY
lizy0Kv+Kl9UlgPq/R8c5b+XeBWJ/WHXAFtrR8hZHuKHKJK7Tjvbjxfw3mZFOEl/nawQoYUSu6uf
+mMFvzFhwUeKx/ujzPodOm/bblffqbvgnh/Dzc+v1/swwz2yp/JObb19vW13YjMnf338O949yz9+
xplViqoAcK5ceYjYQfdrGhtcsPtXidEbm/ljiTOzLMH3HrUK5WFO+Y5fz786tWkAf9sk34A0lcyZ
3pQbsyv7DGhzFSX1Q769hDm8u0+M5cDMjNfM7WyfIBA5EriaPOSs2Y19U32HDIP/+vgw13/kzU7R
oEGn0fehaFt/xB93ak0vkMczeYDuk2OoRenczD1N6+nSAJB3d/PHQmfG42onBkiNI41mmdLIJNXF
Jd41UHx5iWA2LMEsi3Pl1iR0Ce6fKA53P6rrcuveuC/QIQz7cAPuckrTKtNpmUab/ibPyrRP+uTT
uBfX5Gb/P4gxSOgxnwfCZvyas832WiInWKri4NfdPS2q+8m9OLli/TdObw59L0w7wXfXIWdGlnN6
c6zu5VKEqjvkegh/dYszHNxiAp8HI3i6MQ38EYLuJlh+m2ksv8xLYL93ipbPxh+KO0Yn70nmSkJS
AbUqyMUO1UldDPxnNDUNvONSg6NfFSC59rwgv6fcnX8OrIKmlJlS3I0k4ABjF5cuaRvBLySiHZwK
CHfnH4HA1yopS0d/Yjogd6De4M9Bu9A47aqpbhJVmkglDZmBn8dxN3VJLF19DzYl0GRLF/9paSpx
F3UOc5NlwqioDWhQClT5ssUAGW8EoTaRrTfKzFeiKZO4nwKeWJ8vFfiybv1ljshU4/+ykCRF5czA
fUCf/f3x63mTn7top2J2RUhWZAkS3NM7qLRv0GQshgPYZPezear94HcMSipIJYgF/zSGgBGAYsDF
5wvXWBydOaVFSiVGkKWwGElC10KHdMEZ+GtecmJTQDlgtbArZOYYEXDmDYjxvbyqfXmMSor7mW1p
vrJopH/VM7ddGvmaPEFR7QxgeNLWTVgZhNdtIYrflVT5Yx83SKk8q0Da0s5cts99PnQYxzP54Wdu
OSpN4kX1XzzyqkeQCw3GmDDyl9ct/be58sY44XygAM+CqZtScFVNsyFLr02ii0A9sSYOIEqoKeg6
nTvlYMd61adIxdNzJCIqgNqvKqJAUF1uHIi6dNIqo+/yVoO2UVauCnYYgVFBEYMEjVyIv2cSZRTZ
8DzrzGQA7ejpoKN3agyh03TCQnBzdCIz35EIHVni9mj952VdJ3Is7TcWds51xKEMtzynT7nOf+Zj
M25EzOrdx6b5Cg6d3iVy+XXqGWqs0AWYd/ZzTB33TVOroyLKbJvKzbOJ82jvzMRsauvmN14IYa2L
SdCHFhTmpAdg/0xJ0YD45oMX3DXRcN8GHBKPzpB0qUvnEJtcbONIabThxvDAebl1xrm+o9zrtwQD
AbflDPkaPFKddWO/3A1lGGdi9IcEMjm6+XiPr8Db6R7xQWB06/DFE9R4KJJP9wiSTd7G1iXHOCxX
J1D79vcQDWA4mdr1bmTt+F8rMyxXQExBcKpL638a6VwM+5ZY/ZCj2D3qaG6/92yZH0EqEp/XGUnH
bjZgj8+5y1YG6GgebVUhKs5ICSjkNUPtHudibD4FUiGPC6te3TECxiEYMJyTtI/z6JdLw+mLaLs2
TND+kL/AfcYECXCqewLCXdOUDw6DICeVBJw2MImW/Bfko/GLo4r4UXQ9UDBSDFBTDlWovniDbH7O
k8PHxDWGfG7QwYRkrLB3nup7CN7B8st4qUIQET8+5Dc9WBg0cDOkfmBpBmAKnB3yHDLZ8GGMj30X
53FmWVF3d13MDbRyZT8c+1nNMmtEZ4pk6dGfS/umi/zdMoLQnvKZ958//kVvUokVwEIHAcOkwGKG
Pzy99UX5hvf+oI7gn8Z7BIogszoMHz9exX1nmYh4SCXQocN/z6sfkrvSCWSlj5wb6BLHnt1iLtGQ
mZzsVU/KtIo30HqwHfekRcAEvXysuIaYaeYyEWPwCL7WpVbaOz8KVCFQQxjAtbVcP917bXMITeio
j3qMoi1mwwerauPSILW3mRTwCrBC4MnQ1EDYOavTK/AKBXNNfcQcne5GMMLvMRaU7aO1XDazOti6
qW5dsMs2YwmBy+JIuqnyoEp7f4J6uLdT0oChm06l10AOSaq9SxyaLZV6ijoPtNNxqvaM8WDfd1rs
B2cwNzZooF4qVJcuGMsExilGNXaclheaEG8Sp3VviNguGshoc5wPcQDDGyhh19THsclzCMRDJ+38
VVOpAnHBCZ+CoAgJWAqHh2YarAhowpkPtgvM1G+W+hgxW9zEHNrM0JAYqieKdnKpw7QaSnWMXR6n
BqNQrz424TfGsi4PpkToBR56VOeT3Rgraz4za9apjE46sYnfEyH7C4CQ9yZrwDIAFtbMhGGO4GvT
548awhhJOhPb5migwE1HK2Ioeha7bFTDxM6rpN36aLk/5RVniPDQm1JwWgfXd/YeBDzXVT9XiZmU
e13ayYMKWIa/pRMXGMAAobVG/ioQvSuAuSTHMB6jp+zjc1odxkkYWWlImBCDsb0hLMs7cygQJmpH
y6E5xlMPQUXQgllBYqiDu+BgTSAwwMBeOLQ3tfTrkiB5rsuCu3bWv8FILIG4vTRH5WAcgSddvo/s
QjcQrOKMnD5M4F9RaKrSvWD+7212pcshK8CIDQTNUw9ivXjw8mZpj7GqXAxcshFPumUpN36rTaaI
3x/qCOzHj4/4HVPE2aLdBtgLu6Xro/zDRkhb+aRzaXssutqm84QRQP58kQ/49mmjkEXhh3GdK53z
fMye2+e+NTCuYz4VRRZO4oe1azwaFf/HJgNEHncI0iHeF8Yznu6nzzsIjEVAjxDEOShhCr5BrF8w
la5iKYP2PMPoofyC0ZzRSVZ/AhNFCyagyDBR4p4ZqpdHPWFj7Rwh9Ko3vhNcdUNVQLTUZcyO1zaO
blzRH1twOyFpg0ZvCJ4s903ClbiQe729UNS1aEd769NBlrk6hT8utKWdLymbnKOwgJTcIvw9yb6+
cMqrLZ4+TB84H2wGJC9oSc+Bo5KSqoMAOH9uwybeMK/uk9oD95/WEVToBc93H1vp2xweuc4rGI+6
DgO76dm1RrMfOSSw4bGT7Fvd0F3OWwUxi/g08UMA/SkY+IkeodrQGEAgAm+rVHPhqbzdNPhJeKCv
Y/rwXM5+AxpCKDkxiPlIdRykq3TrGiKEEP14SJmLOiQXosS7CR5oZmvFB/qBF515hAqDPfCUaHQU
ksxuJjBq4KsGi+Gx85ZigMok0k8+RDV9UtIJqmLHg+J1y6FE+wvCfXqpkXk2zmq1cnQXUXyC8IJr
wJ9OTWvoeGmmqYiPioFb1zVNt2mQb9HEaWLnrm9D/wGNMOemEsVy11GU+aar4pePTeGtfQMvRczG
JD5cBMh/pz+iasppwNCU+MgmuaqKHSddSvf3x4sEb0MnwGxwstB+W2cbnzNT55a00C/51bPkZkDf
YKhg3ZjUvjft4i5pUA72iszC9XfW7/0xVU04K+hAdA0sVRYsaatoWEVIrptiwAKUz5EPmWBqpAes
CwX0AziawXadgvZlwRgM6It6gx63cAOMKMsZjx5RIuoXAwn6BGY/a+Ns9KYum4NJPRYojR68Rbck
s+Xcowx35HDl9YXoklJx5zMKeU+nhezir9J36JjEbmh0WgfMVBmmNTlPfrt4z3W8VOgxxZo4SSe4
xi/D6I4806QIum1XSDonUBbGD7PXQHICT+CwVJj6qSTNpdmm71g7qH8RTJrC5HHoZ30zQQeGwaLW
PGPQRb9tYgLy5EIxjwUfwqOpX8RVGvCy3mMsz3UwzMM2L4x6bri9BOu9tTCMFwUraMUpMfjznJNf
N6YKjWuKZwJ9y83MIA4Ei6O95NLeIOKADVH/Y0Y4yDq4j7PXTaCocVvFi+cxD4t9I0l0k4esQgep
wGQ8n6s9j2S3kb0jntwewjsYWpd9bOdvXVqEkLdy9DA3HL/izKXVHMKoBaOEnkncxncAs6fncWox
F72Oj3SGvvZCzfrOeuiZYzozJmshPJ0nvsaLPFUvk3yulOtkjsiH/eKt8TAg0zbIxSU07i3BAtkA
SLoe0m2gwSjQTr0FGg3O1Enc5VRXdj93dkj7Dlow8PxZ2ummQat0xOOLa5ZMLC63NY8go+aDl/jR
KooOpT6Mk+2uRJ6LrEDpcgEHe5twrr8Q0QT1HKrH8yPRfih69OeK58jFFQRtDDoVlk+RcPp7q5Yp
xUiw5lnLi235d+wcKCu+V7iW7GDOnRtgEzQFXaLiGY0zsR+R6m7R37wE+L8TujGzDXKJCHUIsr9z
dIoJMvlDxEAmCNFMY8S6GC0zz9sADYtd3ku6NUNIE6WgoZyDXl1j9g8+hoHhB9kI5sYFi18v/DRz
QdUVgryB9j84N+fCisbFVBVHa/Usq/hhUjNGzdRHxvOvPCzuu3r48fEDe5v4Ihv1AySi4Pes30w9
tb8IkTKUda2eRwxnuGFOHjw50fIFjVT3wsbelrSgP6KAxix+0NeQMpyuZHMeVFXn6WcM2/imcmIf
Y4xiuC9GsP1btxs3LqfjVWXdLsNABHYh63xnn6hb0JGIYlDFI3ZmSxFGskgFpPMZI7DIddWiEWkI
azZhFVziHkJ99eYOMSKWorEPqgr4AuFZisuMVxdLzNtngydq9mSQFCOZMAyH1kUHlYzvKAPFLR2/
LcFMyY47aIxCSFrU33VdFtBp87KsdqMcPFB2F4MhX5izHhzcqMkfZ9dZ8g2ji7elmBcGqALakePo
OfVmIL2gG8fX5T2TuInMaxn57g6j/7so0TEZXNP611Cxi++T4tZgHkmIyjqskC4lOuyhvJ+G/2bv
TJbjRrZs+y9vjjT0zfABiAgy2FNsRE5gpBr0nTscjX/9W6FMq1Iyq6TKYZm9wZ1k6mYoAg734+fs
vTYVAVktYfkS9WpTh2BB+7dwN38PbeUyDFGle7uqzX3v8jqC/8oLumtRqwMraILl0hmAiJwKjQ1a
F38unmk03Edd5Tw0XHYUnI5sfJS5ucUdryMmHnRsR3PojCn2+GoyHl1vVrHjDZOfAK0JPsneAxLh
KWyPRQUsLl6VnTlX/ti10FJphJxtA48BCi+POC4o8c4DpexjTr/1oR+N7DvX8HphmqBMIAGjMX/W
lmLmpL0at29/gnLVdbC2Sdn1/BMTyQymVvMkLTDVidZRW8MyJHk/FSoxt4WCRk9bQZnbL8EhMhg2
8RQYUkDi3vQNVjzjZQwnc0o615pxxQajE2GY9rYwXXocgveAakZsPg7WU3AtjWumNMJqGE/Z8Ky9
zLcBwHHNTVaem39rELEwUatWth13kanmOASo0KXSKfwsxWnYrCfbd/fMTj31qbLXJohDsATTrqcj
FsbTMm4XGZCx95K28nuG/+1q2/LC5D8kgKF74AfG2Fxajb+4s7MyVa5XnpeRMpCZtm75yBlhY9ds
wp5bYzA71xHFJbr5pueGzMLoXhqtqj3uXX1urqvcsQV4x1wY5YOOLChxXrmmtna9PFmxnm6pvazX
vHzmcOPLWmC9Yx7RpbDhapHoVpT3ESO9T7ZZVFPa+To/Frprr5A6bW8VjVwfa/PahmeVp7QJfD9w
qjhXm7WXVtd+C702q+AfmPmDiLKIxwga6W7ixXtRdRa8DDiIb41pa74p1TSXJMuUyIRzt79YzdGO
sO3L/H2cZP7MyNLw03DozFuNqLmPpSwf3cWtD1YzAh4+wQd4CdywfQp6V12M/lYcwvFkhHPtBfc4
3PSyTUbIak/9Rk+Bn6jWPhkQrsS7bnf+cYs2Jksrdc1zJQdwO7Vtvo5SRIKzvxT3kEkCGQuwTnms
s9m7iqZSTEkV6mI/uL7R7arJ3Yltqh83252vB6uEAWh0+TTclJYG+uUhLeMTSGl67YzQv8l1l793
pa949w341cemLk8POsKZHfqfM6bhgpLHsGiFGHp9ZYpK50CHJFYsUISqVDSNj3V4sPoxzYx69uN8
7bevYxhNF/Na2WehXPgZtrFIalnn6TKX5mW9mP5XABkdSJVeOc+mo5cbHgcrL6f15+1WY5Ynb0Lv
PJX8O5wRZh/B+Gp89aBXyvwHED3g8uQU6a+rVVs3Koyar7kd9Ubc+MPwKcqb4MHMTghCb3WZ+9mW
l0zd3Bw2ICG7HDs0jeJx0N9nz49la1zPVXQeme12VruZ/OozPUndtmYWiRrgOXdrf4QvpwAGOFPo
XBk5Nxv048Dc2tqdTK53JIbEU2htfbxCFgMeE27md3ses1uqtQVEpLE9tda4HaOOaj02lsynnKRL
SDOrGLdvVRhpfr5RuQTieOz6A3xXAy+gY/PIsgYGUd6PoxlTv1R56mrWHntcaecgvuaTbb4uL82l
6q2UZ9eFcRlO7rOwvGz7TRPpn4IoLhw0aanIEZRyAfpQq7puXdmRssSjbQ9ZrKrNv1sm962NHHHt
RaO560XfYZLqykPlLFMq2nZNYCg2O85DnoOPDVCNk3PpLjPbd7M1Z4OE9YiO3b7GgwElBOH2YVaV
vVtcHZ5P0I/u6V7kR5cu62/qkX9WBKeOBX4mvLnBKann7/VIxS67bpEnHmcNDqve+igpC0MlqvV/
Z2k6lTZ/r+l+/qh/FFnwJkw0g4F43FSR75xy8dJIgxz7t6Vc5Jz6aYyePBoQP8ZSPzXWVlg3W2d6
3WNmDG/LHKkbSH5j4hiG9/3Xn/RffB8EKqjoT8ZmzEUfFsKALFvlcFwexbQG8UqTE/qI2xz+9adQ
QZ0KcoopOp8f7tvYo8PRn/PhsVjZYqcm4+z2ocv8+lP+eb2JIARQGtLS/uGz+fsymKALWWQmjY+Z
L9tjLj076cOwSdmQwH01RpQqKC1nKvd+d9f80en8sCyIHKIfxvTft9yPwjux+k6db416rGkZkaVE
MXlWuB1EciBDS2r2AfDCLJsAJIAnolAblmpb4Le1Q9J0Ut5AyauvbLcCerZ4tHHNOtBvVHDyfAtk
MO8J7MuBKFu26A9N6003EcVHkPKDKMQyiygfmxzKYmLb3KqkFfAeMFBqikMRrr7Bri2bOrHhN43Q
KK38TvmNP//m9/+4lnAk+96JQc+AmHCRj3a/zTQyZubz+ASShOgU5ZbJMCED+fVT/nGJ+/m35hNY
rC4BLQycMLR8WLK6Jwdos7P5qY9f0zGWsY77JEiG+Hux65LfSjo+bi4fP+7D2vV9OOerz8eB8o8h
46YyKXfGjr2cz6p2RzMu97/+hqcLzMcvyFgB6QbWa1b0h8ErhQDqHjdfnvwhupkcKnNnqN6bWn0z
ZP+bxu8/nxltgJ8+68P9JquiRtquMT/N7aXrfSmrh19/lx/KgF99mdMF66etzLYWuogrP99FFI9x
FE+p2s3p+bubAC6MreS+SA4cLam9L2KAr/FvDBofWwKngA8GTvjgTr+n+Q/FFFaQ3u9sZ32sxw5n
eFb3G22+Df5KAqlRHoE7IykbumqCmNSX9oCYbAtAXq1m4+64M3g3jQk45TeX2A/u+h/BIwyEkVSw
KaJg+NhwN0VZZEY/brAWyvUz8W4qrj2usoFR6HM1utC0eie7J3nOYZYUTedTDycnNyRIGxBBexUJ
cTOO891iyeZy2sQERxKEXQnc+/7Xz/DDGvnxE4I4Pc25LBwT/8jQ4H5JVeevj5EOjFQRFYIcj6vl
rz/lw6rnVbZoTJ7UkhFuP2yuf18o0p0do51V8LhRa9+VrWEm9SBVUtN2O8v8ZfhzH/lX3tb/YYQo
ZPZPk/j2bSJD9H+Bx5Ud7L93uP5f/U28v5XVW/ezvZX/y5/mVs/8I8S6ilPQpWmF8oXH8Ke51XX/
YOoEEJLbG9suPND/yA51LQJHQXhE7Fh+QIwte+Rf3lbyo09Ro9SZLHLa3LR9/0V26N9XIhpXJo1M
oShZ6WDy9nxocXF/LyoKLxP6eV+eGQyAXgzltr8RWf5Y0P+5Z/34GCIfTr4h+uaMCT7sWV0EelIz
ENpxowk4gE+s6Q7atW9vy/PmuF8XexnIrbNpANEdufWrfDhDu1C/+WszXfka5BRypNI/m08oN91M
c5yBdv5X7dwff02qQ/4e9LhPCrgPB2FJIoK0uePTYXblYe0hLcatjvILlDff8qLJrspwntMJn/Cf
785/a3v7MIT+66NxKkc0HME2fMzy6yprKbewtne6qJv7pZHTM7lo5q50lNhrFRDc0U/ZW5sBASG5
cHrumRc9u6qSV60vdlZDUMtPq/j2z6fzc7bxf7E0EF9SFbAZstx+cDR+OmeqAkSIqTqoWrDEPDjC
Zr1vgrb98u8/BoOmxTZ1klZ+xNaM0ppaV07rri9acV7RjUkwTInfVAD/1ZfBJ4npn3fKov/4970Q
4mM3uuG47soGjmFTYO4Pzez911/ltDw+rPLT2X/ynjLbdD8KJbKxXsKoLrcd00fnirHwlm5z19/b
0CpTR2dTQgBg85tz7++tYxbOyVyIv+wklPZOqZZ//2a2A50OoAm3wmZ55eQtgcdxO66iLn+1+w6O
zFa3e9k6TOTm3nv69Vf+x+96+nR2EMJ0LErIj4AvrY1ilWNk7/y5uWUQE9xS2Kn7X38IhtqPvyyy
CMA5hCyfEpOjH03ln9ZiPlgLb6MkOaA3tnTxiuUKDnx1rLXTaCSlefWSRVu9c+1OXInFyeHTtS57
DOEOjZLfInudXmFZ1oQBmnm3wvylwZwryzuj97tcFKCzjyosQeGVNeMjrhu7INMrmvpwo49gaYDh
mVb+SwYrnLCK2pSHsJUesavVXO7omDB/rekw+fGcm+pRia3cicmxL6TwmrvVGZcEAKr/UjNCO1TV
KWHDbarvwejSPfL6jVANIJ5IZxHH1mzKu4r73dFtgu6qERV4sW1z9t4gKoAqzbctl8M35VVXTrNm
R1WFzrZbzAxMrmdl15gB6J85axVcmEsTHZ3RByg5zY7+qt1GHcH+D8cCEOEjlapDh8koN5kMuV8C
EbeJLwiHwXpRfrUQ3t09zwHUrL4cG/4MmvPLCrA2MEPqKxXk8547itTxkNvZPpdySEPdTXv0+vOz
7wRbWlYtPUNSN3CVh1KkwKz1G74HI3aFxFJBBxUx4uACPBSL6u+RrM+fpdOEgJNLLPUV/Ym09Nez
0FdY+nsufM02jOe2rJyzYOqq84CRwUH0njEeHR5h4lP+Fb3AK+8I9wCWOD8b2MRRn5nWuTB6/xxc
uZXqJZzPlauGA6d0cD9s5mvBw7llJrTXmCrS3jem26pSERjNiYAEs5/Perc2ac8utJSzT5sy7nM1
kZBlmvtaBCfeZb/XpewulWe9YQkpEkSapGllg3uGwB/Gf16ry2nlIld447yrG+9sgiBzrCoj29HK
lq8B0FnIAhTTihVEL6nt1GXhOC6Cq/K5sUQqa/NClfa7aml85653W9byvvIrvQN0AGmxz6NbX4Tt
OUJt+5yhyUXRn/CaQAdxvcxnzFpfQZ73Vf9lcppLaagn+qEA5LfpmJndZ48r53mY84s1PimqVusB
6c4ZXCwFGUqeb9soES1SyXIB0L8Um97NWAt2FqJUTw9xjwGRgEX7U++50ZkhKvMsQryd1q5We59s
oWyb7vBdZ6SnMBQnRunGDKvrUi92Kky33VVBVyFdIIU7tkUlr93MsvEmROcyZFikOlvfS2O1z4tx
zm6REr2voS8P5abmK7uANN3V+XrUrjLgaoomnUlMKtt2u5oHbipVPp8i5OR8Jnu4jeNyBpT6RZpm
fxaW3ecO4jXQbO+m0t2dAZbmMer7+dZuzOiFUa4+r8zmZuym6LZrvS0pl7FLQUHqnS3mrx7Izc0B
sG17w62fr4euLr9mSqMFNIRIi2w4ITE9pkGa+Drbvey9tbnIan60yHqdy2GOA3sjCqjbUqML33U4
nFkSmHtMtRKFzFHs6dO0IjVxey12c7jwarlu+yX3tkPjBBf5iKeAOJrPFlT8Z5xuX40QBD3KIp3i
HDpzl0BfE8X1xUArSZ8kKprYqZztZqPoo4WykYsNoDHeTJbWNGXGfvXle7ZZvHmoTpeoeDWc4qbv
xXPITOfKhxe/N1qmkv5pE9xAtAJJhgi3Voet9Mi/DqApW6f2jM8Nf93uLN2cW6P29r0BxmjefrxO
ze1q9sD1YX6zHwzQIiM2cBkcpJiOy1i9V9V2VIFyGC8rxjDt9jaPkIkYmbBQeMTw/Z9FkYu4ltuL
ioJrpdpuR+BamZqYLXb0tt13fFbQn30iOUqzeOxk9XlbUKj8+qyiVvzHWXWKZKbcJcid6130odZt
JEDgsQxA0xuG3vaNWoYOF8fsZqBsA+NbqL28IUZBbL46j/xZEOxTYxRP557p3H5FXAkYH4MF6RsO
/hISHvr3RaroLWuoofeWNDtk3NPyoJZefs/dsXcTAroN80w24xYxT1Hb61ZGxbtRaty/st4miqou
z9p9rjySd6qpfQOwZajd2vnel26j5C6HBjnRQnjzmoKwbL8HjVG/KXfwmaz04cQHV3oYU9PEqcCR
i+lmP5dr+86Ss28mwxS3EHtPEJS5yD3gbUZ52/eq1wnhy1U8ZyZca6u1aSSWcl48hqPFIOMQAxmq
JpXV17m7hvfmMOnqgJp9Hs7XJV/fCmOZYifAS/K2qIYxjwq8Ut+hMMhOuC9B3EMfcr9KI3cZydIK
FuY/OaWYZIaBgWG/YA36krXBOOwjeLS07sRpCuuCZr8JyX/Gntm33qMn24ZgCXxWt6GbOZwo3iz5
MY1wBTve2NGlUReS6Ap7XUU8IClt0dGb9CJHkiKYcUbmfM/QOWjTshEu+nyb5IqYexcBhq1ZZG1a
16K9Ku2K2ADDF04RT7RRpiMqpiXaCWfxsWeZZVXth6HDOLh0Vf28BoZdpKUi0zk1pj7c0sCuYHBk
sEarfai6FgxosEbtXnhTdhb4uQfZmGYnbjZcA35SV2O0nTXM8vI4spuA9rrnDVviB1n+1Qu6uUib
LCfLg05uTxYA7oxvrmzY3hked6lNlt6AQbDpKA5IGAoO9tiaeO/NZWg5tpnExlOVt/4Z/5tfsa3Y
/kXZYnfcKQYm9rWvjRYgsifCbI1bt5MI0kOSJElAM0ktOGdZ9HU6SwzrqZGDHMWeM+uniFyrBfzX
mD3To6NlkxUmY7AyKN0jGS+uSNfGctYEs4pFdYS9w9lN7aoeRWeyJfdBtn5a5rGu04LTYIhHb8H1
E7AO7ka7MJs0r3O4YoTQTlMyeHXtwOGW1g6JoJ3zA+bmmtB5F2zoI9z2eCPKg0gVJrCf/L6cPheW
Zdz5ll4/85/MaaoUVf1FcVl7G7dmfbO30btlyZNxMBulp842O1h7fNzVfLMxBbJjpdulTbCyRSOb
khu85COyupiZG9rYeQnmnEM2K82kmrQG3z370wXZBCuPq5YLqVMem5uRKfAojLqXggA2S1isV9TJ
ZR4IuMhGTwFVzqC39mzhgZ96Q149G0bYZADrhII9QNDAZZgv1ZshUYimJEhwhLnWWpJeN0qDMOaQ
H2IbrHXeNdY4Y8puC6h+BnC9o0sCSn0TWIoo+dygmXYqrS+xeA+EIVlL1icj2gjCb8JIYqx08uwK
mOTm7QdGY+hecxm+LkwdWeo23pF4Cur5ps/rBdtIGeErlFMbnVJ7Fc13UTvRZw1btbmwfG2rY0Xo
GSe89gHjR4ze7bhW5npOYRK+ea5YHwnRtP29ZdFt5JzuHAwTZug9tVtlzvu5J1QOYXml2cDUhL91
8pk1dnILvjabXzNwFdt4sWoiI5bNzJ511Nj+MWJ1lDuLBwanmoS+5rgibtS073IiN+pyZSPaWIfL
WYcizEs9LZZpN3TudrMutpRJQQjy3RhMGSFM5uxWVCe8MzHePt0mm2iEuTdqg5Q5oleGr+yvLpGg
A9fGdLJGk5F5VLqfHG/OYQAEjrzVi6XLG0yu1nioPUh2M8PdMHGYWjP6tyuTOWxH/RlDQeyIKKGz
8RB5JXbixSEfbCZBrUwZadQDk/BxufHHTbxHS16u7PE+9j9CP/Qdt4zqc5YXpwSt2XNuXDezRcr8
HKY9S+S81RWXhzGsYLVEpAYSjAfXt0vkabOKtywkeJRJi0AHEADmGj13xcXEXUtcjOZiVvDMi+W9
6AeEJ4UwXPIDBpsZNwl9Xewb5DmS5uA4ycDUmuMIBsnlQrrSXRgZxReUC8OneePiQoRWJ98y1zAB
F0PaZjslCjtZO2+eEsE3ezFWhNhJMFXjmNLmHVAFlBMxJySCkTWw8Nc434aFuatTKc87WHLKvtjj
6n5jUkNwEo6f+XYiSetb5BmKyajtgfJZq3w5hGDviUUbHO/VJAhu2o2Oyp9bdn5G0uY49zshiAWM
uzDT/WVrCf9VK0a4akGxEBOklHNP2E5CKHD3mHPzINKn0BWLoynoSi/mSVM5NlvGPrZAHp8P7prX
jygt5JIW5Trk5wHNsZty4sYqzGLkHPB6H6htZzI9GmplFfFsqY5BC+WLPq/duXlzcrnu8wUdRowR
goMJbwsSpaAsHpkK5ZRWfk0UEHtIj59ycqz2vJDG7Ke1GshLqnU4kU8z0D6K6azoHaExy4NdGnkQ
91L39wv7GAvrdJdhDvxgZ8tyT1qos6YQl9rbZYrIKiGEMkAiGxjEcyw+16aURJbmvZgjYJN9a1Yq
FVLIp1r64Q2gXNdJRNBbXFS7Yi7J2iAAJtFz0dzZokYPUhOxAgTH64mZbTAbsJWCN3sfZlv2fDdd
P0/zKQ92DSZOdMOYXcQH89yMhy6SY/Hgt41LtV8VL0ZrEWiT41C8aAPVeBcLWrXrmmbFvSAAptrZ
NjEhXHlcTFqNcpts354U7sm0Nv2Y5FEWfuK4cIGQhbl0EoMRRrQvCa9Y+Vw4GwEqsyy27KF6W9dF
NnGnGhk+czEqZZqFq9ZEEDp2d+6VMj8Gi5W9zCgG6sThQCLShANy29GtnD4NlQflXqlq8p/DULkh
wnbd6WUXVojgkdqAg6rWQMj9ZNnZZ2/Ce3/ROs1y1yhCCHYBBYSKs3ZCJWWP08ySpog7ODP+813Z
b+OLQ4Jh9EP/SWgxcU5GHBoM24k8wM/DJTewr6TytJfmulgJ7wmlScAO/+CgW3o7+w4ePOEleca9
oFyKb0FpcxAuLQMMUocKTfob9RzuVnCI+Q64efOtIPiIjK96zP1T9VIdi7xFuuNOtWS805Xidxak
D2Mk+mloHhwIs9jOUWMirf/QT/OjNbDzfNpJ1+seiAMlNafEkrzFQT8gMR5d62HwWuuycrchsYYJ
ehTJfECdu5nXpYlkeD5G83ouBmNAgmd39RLzS1jOrjJW62tVhn857f7/4OX/0Af8xeCl+9oL8fbz
1IU//xdS9I8gRO9Gsxc83knXymzlL6ToH4xgYAKSQY1FgHEE97O/kKKu/QeOEWT9J2i7gwf+P6cu
/CsMYuxyKN/55xb6n38xdfkxevupU2wDC2R8CoMWhxATwI96XztC0emKukLB0JvvJal+t+7ac+T6
JErpkwJBiqY/z6YgfCSCaTrLSPN4zMbhcnTM/BA1BG5M7F/8mard5pvAXUJ6mmv5tAp3TkqcUMQw
jeEehQ9WknX+0priVefNTP9hu8uGZj4ETtvsVoVkXQMWOW98WNgmHhgamK54xXf/Oq7hy7DoKmVw
erGt2aPpF7zFqDsP2SgurLA1knHtHgffUtd6qb6hj4jHHlhIn7up2Szt87jNM8yDLTjadk/Omz1t
NJRIRasM0pwma52+cFrf81dpr+aadCRSKXYcCTLuXLYQMWw2iryw3LcWsJEOSyXtjXJMNo4J1HUE
kBIKcjEJyyAnSXU7Hfp6P5G7tBt6ABuuztKS9Ecmwe1BhcX8QCjjvZMPX7PaeHZpm/NLl953Xsxj
uJbFQ1YL96wOlrMIyvKZUUdjMrSDPmpyi/8cpP+rt/Z/gAL+n01U/xcBg3nffvFOf8+Lt474zr9P
U/n//PleBy7TVIyoHBfUtGCcGUj8+V775h8n/vjJDBvicfvx8v71XjMydVEqYNsGuY737D9mqXb0
hxOg8UWbQOr5j3/1L95qHOh/H8ZAeWFmeJrGYCXE8Gx9hAoqKAbSM2jlWt1SXRpO+G0rcvTtZN67
ZeGTl7kcx6kqjlk/50djLl5qtzL34ewlpr3ZO0uI/qonDbghdMjHYkbUJm32XNVEdWam28UqFNGt
8kjq28mZ23C8TPnS3NZ4vubdWLgeUkNLjDYX1bha697+4snBFV89T6wXelXSeCZNvEe8SxPo8zwF
89XkBu+BstRd07VcF6xINl0cFqfrqU9oea786Hz0IxLfSPpOTSMP7wp3OzGECBfshquFhnNG4dbD
7m+mcJkuo7AM9VnpAi7gzEwBU6njEHrzaVezjnMxqcQblzXB6Hgb6NVMvUzOsVmO163BVzdG56LI
oNdAFUwVN6CB0FzS0VwkNRIAeRMT9U586tqzNSHjPzDngW5vEakonZNXtzo0tTnKPY60zosjM1N9
YkSdhb018/oniZC+2+xUSkI4rLzCtEcbA6OYdsAv+HAnRgB6O8HgQo5549+0U0iIdGt9V8Z2VbUS
6erYXgu1yfx6aBeM9p4ZiCeBxd1zp+pK8p9UhMn7tXWehTWfu5lFcWPXCOFjtykgfyNh95JxrIdl
L2xoYfFaTIWdtn550sRL74mGcUiobU4tlTjmopG7o2Cx7SXc98rblqdts4pPKnKmC1EsTxRUdJt8
2rh7awB6r0x3uPD42W7NakD+otN8Hm77Tk27zRrttLFxU+eC+/Es3+p+RghNY/HgaVLF7aiW+6JR
4jBHC9FhDfXZySF0gw1CecSg9QsNXZbMfFwmr7gF/oBa3qidZTkfimZ7DCT+sXQrh2vpITWZqmOf
kzS/D/LcVUmvG/K7C6Ebbszq5Fsk8fmUHL5cgb45F1PNNaBw+2W4a9pCF8ehsMqW/OaQsbDXLIFI
vYpkt4STg4uj4LJZNV48+rrwErrGYPqM/Jwksuw1succ5aqck1koLi3aY0xBDm6yuqb+tDZeS8uP
fjoZVerBynRAdvQJdMOm0X9dB78kZy60Oac698YJVxyWhBtz+79YdA4ccgjNPefUGItyey3n9nvn
lAeE37grpku6NmlbR+9+7az7eggmFAvRZWCV2ZPLJCXeVEVw7ZAzTCKXsJa8R+VQppXfZ9Ohn1ej
/WbzMu1Z09t6VHU1kIql66PvdaSV1V33ydV6K+NgVepKE5+p44Ktpz7287jegimomFNWc7hxl+1m
nZQ5Ru81x06x6koeDdts7zsRBJ8YiFz6xM0TjzcY9NnFfJHRErronY6mTD9G+GgK5bdrXPpc/vfk
2QfJJplD7kmIZw5aTjOAloBuyGGttHgzR6qbAwglksq1XB1755ardyRcpL4zud4ApZRiuMpJ86V5
ZW7dLbEjCs3YOnDhmBiuv885iWr7QAA0iRuaBl7iR1vi5i7pXkabf9cIrNnntiltW9LK9VL7dwam
DScejeZ7tLjVZ/KNVXYgqp1c00Lhx2AShREzJNJ3Z3RFeZ+t8xsxz9FxpB5MZUNDd6xB2hq54zzU
NCSOAaL7gyltYuvKXKSVFS5G0oPDqnfGNolz3fSReTZGw6urDXmMttG+CIYt565Q54QSumtTHaYh
8xg4i9FZ9qRRRmx9ExhWuy0gCAzCSJpleYMJZieOnMgxlUROYwPfMXY6mRzWfr4wBoEKxKiJyDuZ
DISOvcbSx14F7XWFmOZzRUoObNlIHmpVCKx3pTjz+/DBCSWRhKv3YGBKZmAnc7LjCUN7zF37phmY
nhhzeObTtsF3sIYHlMCf2V/FUZbBfBl5S+IS5UqUxjZc4YTyzDFucPR6cTGYp2BygXMtTNuxmvYo
dje0o54Ny8hjYqkDcWEYy40XFUShh1XTSqwgNhd6Mp9c/2woS/+uNtrh6Miye5kJs3vUChlVPOKU
d6Lx7jS8i7tioB0hhkdWOd3RObijrD61Rt07X1gbxibGUFnkfau2+qsdLF6dBAZNuKrIzOuGQS/3
RrqSbBQtI7HEboWi1U1m61kVuvccUeGx7JogFUwfrkZzaB9I5esEBtJ25xjmeDlYWFBwqXecOplA
x1gpW7/1g0jnqU17SeSbN9CgnQQ817hsJbGBEWmh5bjh86G+FDWSoUEIZ4QUD1aQ+Ert03PX7q6N
KhFncrnsbefKXAdyYCw97RfpduywpZ9lz2gsI/c0RLdpEuIryYzu0GiPwYRtkNSMq2uIjdJSr9qa
u4epDI3zcrK7Gw0t0EgqgzCd2BcYMQi2jRqd+AL0UlCScNkUml0z6mrZ3xk0suPKdOiCMwuQXLM5
xt62aWjbpJ2cQhzcMtg+2VVJ0wWHPCMN21Zf5oAXd+9CkOuS0B/NJ42G4uh0pJxvXkWlMVvOeJym
8pqZAweLlpC2iItN6J+Yl2uZVzuHcNQ1DIwIwlwxcQp4HWj4QE4vdeAVVgKvwwr3gLHaWx+GprvL
GrO5muqWdrhpyXWN5TpcRqM9vxD4K0CSS/wSXK1uZdMfKtXVKUHzX7rKTMt5RmlAfvGIcLsbpwdd
1iZpxVZ0CUqxpX1NiVjvnHXTsd9W+aGugupoSwc7tToFc5Ni63M6EhZZcVR2A/ety7FwCCuz6QGd
nErEmAFNuC1MHs6+zChXCdJemvfcmmoVY/2kS13qgQlV6cqMQeeQFX1aRi3fA/WIqFPE8M5wmFZf
qWQKTXdKLLPo8od82oJvTTffwY2c2oRk0mA7d2nBqZQnyBBAb9vQP7lDMORc+Eg220dtGLxhgDSv
BrUSsO5SlGbXBeFUIin9qlTx0EzRimuRmS4t+CjzzypRGjo2VWks+1X4cjzMrrF8r6ygIwJbGE9l
29PhZimdGdK09z4FCp0sbESkqdFtvJkJBYtDh7ELXdHLre/Do6yGaV/2MxPaQvw/6s5jR3IkWs9P
xAt6syWZ3pV3G6Kqq5uewWDQP72+1IWkCy0EaanNDDDo6a7OJCPO+e22hcvXFg5T7IJGIJM4yEEk
Z560uJyJZ6uKtuBFcQtwIADhd9pFkzRaXB3TLeGKD8pIzo0wly2mz+SUoBZBgeJrGQ6foZx3azto
egxTRffeDFURZUm+tPE4Q7qGslvXA57h/DgVmUmtZSL3/WBOW9qNu9DIq79YilwakC3zmuudd0mW
ET3aitwGZLRpaUbgKv0hGbDbWGulLnoN4O26Ki68tnjEi+GQ5+gueHIs++SUhrnjW2Zot2r7slgk
YWEafO5mPU9jUlvVMdfEvCkKXEPpHahdy+zPmi17vawpnJ+VevMmihkghXzrB1/ntB98Yfzji233
9Je7u2DSHlk5KAvPmxx/0ySS97715k2pWcGXlAZMBwKt/JiOkz+9cnL7w7HPEvO4OB1NrfXkv2bc
01U46q1y6a1Mp59R0/NXiwbKr2mdxsgVVr+jO92hp761NPQlVvWdWUipeirGiXFSRvtnFY1RbCCE
/jkWU8ymKeSxREkqYBG6vN2t+Dur82B5nJQFYN4aB1NRfazzWP8iXBiX47gWuGRIgVmDgw9yhuUZ
8wkO3yHvIaCH8gXaZwyg4Gp+HVmXA2jBZCgyF6rZTS8+da7OJXNsoEPCN3JrD9LYbMbAmqdoQf3X
XO0ulXNUYGzitnOJj0wmX2HFQhJiPc8etPjB7oKi2Git7ANK2YPJMsOFsLU1tILeXHYIOIF2axlE
jcb9HJEcWMQmhpCfYqzHh4oODXubTUx80wYTUNEsIXGw3UpxgnLar67ymK9t2VH/V0x1EwZwT9/o
pSgeGPJ0Kc9qzUU41JSA6gOmXzDZUj5WOkKO0sPYFlYyYAxdEtt56XGhMlgOoM2bVlZcvMu8XGpp
2+qFe6SGYCPIEVWRqJ6N3KzEkZi7lQJ6czZ6/pAlJ0I96Xr1K6FWh+00tbdgQg1lZfWr3i3qwyXy
tYo0lfnvjjlyshddRT9roavu1nqiPCVJ7vzUoEMe/sgeyNyuSH0nlhsBAJIGdGC1YqCqu+6hEx5v
sZUF33nFeoQS3XucV2mEDHI9YGvKkRKPg5NCvTQl+A8eNJyFWQCfuamrosxIn2xzbatzeWWhAZpt
7PSpTEGL7TQL876kF1asiXV3v2Kn28qpKCbg9MCN6OEt7S2iG8P9mkclbYRXsmpjxAb2W0K41BhS
skoc9WLCp4dkATiPdSm427KUAKZzniFqccc+dWGn8vubWtf1vy5xXADhoDBemWDweCt7vI9Jablv
xpHcXWign3nxiMgwtFx/d7WpYs8asyY463YpHsqgdapdXiQNU5wltg3BuOM2QQ5YXBw2tQA5bGFw
8avW1T8CzEdQxUarXaqc1MBRjMm107U8Db0sF69Nmi05KFg/PlaJ0f90II9RS3/zP9XIcVsaC47W
IEM80sqZabbqWgsnxjS229mg555/ei191VlaXPW7YPHJmWxKyw1ntWgxdnQAN6FTVNfnSVNchmDJ
JTOpxxBJTCXgZTJgX42SaW2QUWKPkxsnITt4O8hleJ/btnsK1gRb7bhO+d4aOQQ+BIH+yRGV1aSY
632KKjOijruocMwL7lr7yS7HY5XqOIoxPkEFytl8GIMWUmlJlkHtMoepIFyWqpwvTZCkobFavQ61
1+TvBeGR9TEYc608KEPXGXqzhcrjak3TM9AxS9DUzRYdE5NrIKxYcZA8+9UilniWpsvGZ+dYV6Ux
udNBG3Vv3oOctP0lg+0UDyotgiImUc/sjgPb1p+06SaxLTM92TLncpWpqe0/A8JgtLAfNPc0F765
KXhaGdWrQntcskpxS/nk8jBkPrkdy9Xg63mc2Bb5WEVuE3hcuAeQGPXQVaWEbwGfrTS3+fBgF8+M
IP4hYF957gwr+6rS2WZoqGhysljSuUutpMCYno2oV33RUzHum7TulmZtnsf2ztnUtdi4ZqOOeoA5
P7f5HqBuqHHX7+KLjq+c4yCem2TJrtjI7X5vGpqxPFdtZf/LkJhap1KOVb0PCq3cE5fvZQBV42iw
czVBhzs9dZsHv89XiPxKuFCK0PxzE/xo1lTrqFQDWX6NU92eO8l7d/NazanJM9ECkrH0Ztjbib/R
rSmJQbGei1Y86z5fbeD8ohnS34lA4J005MsskB7pdDI3Dr+VXj1OerqvfYRrflIsNzplYcgYtUPN
cy5JW+8d39foukzf+pJ7r3GOcqx/GFq/tUI+Umn41JnGX7RwZ3MgJqws6o1Q6DqQNcW21x/SZH0K
igr7laq+ZY1gD1/Bu2bxNo6OeOh88egb9afT2c9k0d6mynbOIk0yIDUib91M3OpZ3UBuTlPAQ9YZ
6zd05afIKj32vdzZ1i3qqJmjOsxq5490S/O3Miq2gj5AONSl37NZbkRTnrWAiNgqAEepvDlyMJ+G
PSwmoBF6TB8jf1iyUoew3Qllt8W+bvMXvUaYQpYPV4lY/k6EqYfGaD5lhXjrFBuRg6J3cduB7Zys
AIoBVHfQWvacvV7owsl5mqrJeQ2adpWbpiXFqgg9t7PTVxTZ93jp7swFfU2WjjvOIkAjWOebI4N9
ttJjQAa5MJrD1Lhwk+AelcO5ZbBTOAtNtWu5b6WuDpM2WnGCyMnT55OmGiLf9TihETVc3VEjC5NI
wCo7T65WX5q20JkMxE0n+RMzdf9ZzdaKJjcfKDfPg4NZzPwkc3tj4FKRBiaQOc20IQ3b3eh9/xos
3kNnBOLWki8o2KR0zifcu8EsX2Xv/DMr1zobRBkcp5E1F9BGnojiWq/Qw1dmLTNE2LD3u3ugQI9m
x03+po3thHmyflPZ+2m4ZAVOVXkQuZaflUgfxlnsptm8jv1iP1kVpLvuLAjL9CE4NjzNByW0Zm83
3E1uC0LlDb4Vsve0J1PJ/GAXy0eQaUjF+AG5/UMG12PGuBolqzZFhvR2c1Vd8brPBzcrCNVQXswS
mfDwyfwsNEdZG+v+nd85kLUef5I7Z04zOM9EzqcpqrWNayI2QrOae0TWzc3Qiue1roCRUNLegnJc
fpTtH9w0eRus9SunS7HGSbKzyuUGmiCJdLGeDKZ3fW3z/TIW+a5uWPlaZPcFnt8zEWxICWvHijAE
Djxn43pzZrPdT167y0WN7lVOPE6c3tS01uqZP6bd+Cuvx32h3nud8U2kXBCSNDeFZUvedqPV+t5V
RgfWbF4acxpuPohaOLTlS+fWT06RfEIEtXHADc60ATCgJ38rYJgy0C9uzWSa5GSrkr/KNTQEj8rv
mqPAesw0UmUdMXA5Md6Tt5Bym1nOR7qQfgUCcusz/8tK5EkYzpfwxmlDsBL+/QCwuwpSOODG+lRa
3UVpvl59T/HAGuqcumX/FWQj3gU7P5B2ctR76YfIhPrgVqfexB5ZuGayyaWdaXtF7rmzB+cHKG0c
N23+WI0p6cwMjGmHdSg4562xkgoj9JCgDfOxI8P9xV2L9Tw2qRkhl3wPWLMot6kE4jmhxSkiKAJm
1TLtp6pS77PDt9+Mi7fx8s7bDlB2TyrJ1qPVomHEFKFthwXwXzc7Dw06gEYzAKy3jEVZ0XLTjLD8
RWKgSESgEvl1dvKmqTyQomJsyX9rQhp2npIiP4qSDN96fcQv9pIy54dykN5p7EicwJS2rxhI8dPt
mOYujYW2Qee1QumSE5QfLO7WLbKJK857Mcq7vjXICJHMTQNFUe/v/brdgEieeHHdsASZC61VvtMW
UxxKldf7uk/RFagC2W3r1RsjX/dW3V+QVBFBXea3odBfF+nuddViYAU+O5VZK/9qK1NAOsxr2LM8
xX5nn/NGOeGSzYcmGA6TNx9VXSfPaTssZ3wp6PW90jqkLhskqlL10ToNkOFaXE3L2xdZXeLhQCLW
mWN5zsfe/cRo8cdGJHw3oSDi9PtXcj2yF6ggPc5kWyJo7Y5zMXe7NFMvnVc3UdaZxw6EsyVuF5y8
bt7N3JuJAhI/1DH9YKmLp4SNvnZmuseq6V/JSyJKKLZQQ/y6zW1O2pWtkXXSAt9gJeV3pUCYV2lQ
6baCEQ6nybMJRep+i0n78pb+oeqMHXJRdcjt6pcFhwte0+/y0H3vZx+zj8jQWF7Tmvxp0PJXFynx
J/V/1pZnjx/eV2mDJam8kFuG0n1yfidn3WWz95XkzfvAB+obBj+zlDQMLe2BvJEDyUyXMVn/mvqY
RbWcajKDcstDpjoP6QFCDE3uQEmdDmhub3NZiq2cyVF3RCPSGHYNswzH1JulDx8F+qaNL/03Lyk+
2U7+WetwK+d83UqzvzIXLtFoOSA6ZNTjfUpINQOx4fd8JneahYcy70vXrd+2zQE0FNJ7kB5Fg8K+
jJaPnYLIWfO7KnBPhYluzbhj/J4uTyFThr5xpFOhHjwV2x37bT67yKjyUpCTWPfebcp6vk2fbcFU
mXNGreBv5l7bgcB4mzRD4E/YkHsJ+JZ/HTJdvg3N+dApMVdB2HmLz1tdFepGKIqmQTg6hBbB7QVX
Jq7G2q9jkpiHxO5m7JYTHwEm7qR7m2UKhoH8WCzpdBwRoSE68731lWACyHf8ZWQVTanm5gPKgzao
ufiqUdxGUAUCNh1nrRNUCEL0xdO4ytnZDEZH7hGb1JQ9IRJyqsjpoWsWZ/SPHUfHvxII/6IPSAdM
t08HcheMfH4leWrUORG8Zu9LSx3Lbp2qcMAD5pQX/nZedsuknTvHCoR2W4NtpWFW9tYO1GzhKST9
qU1zJ0pynwaM+lLaM1Cri7KurdCKtuYSCWwcYeeILfIcfzuRtW2Fo1TtVfOdC3nz2p+cZ+3BUAtg
FvhOZ5JZGUwJUDNqdLHqx6ZXydZItV+Om2tDyDRF7k6sfIRvQNJ0pxNA2CRJYQMgBOWmGHvz1yH1
KObVsWPqWsSHZLOBBppuMikycQ/38dE2+ruWEAvmb56wvt2agZk6UCadg9Wu/kdq/KoV557V2XRZ
Ni0xMVNY6bYsksqjomFcFdNAo6xy5OU28bp45bodgEVTEpHG5KNdy/Kn0BqbpCzEogTuNqRcEV8R
oXuP/zt5//+kcfi/EzDc/j+zhN99lv8HGcOg+u5/6zvmf/gfdcf/YbhkKCAm8siOdFEZ/aeEIfgP
zJx3yzdtniiU7q3F/1OaFPyHTtIjW6qOABOP1f8SMdguIgaQYPzj5K/qEHv/L9Ik8z/zn/+LOIlA
GQQM4MyOw5/Hv/jB/2vARJGiiPVXfBF6MCZHNUAZVctmnry7AtjbWp48Bh28mLWzWn1PDU2/secv
YJkhGrluo8poMjTGC8yDrWWkJxYCaxuaHZBiLrLFvCtiM2eXWCIKaiuNjNxx8QxRfVGZ8zbPXxSW
8Niw+8NojJuOjnfaBVnte/aOFM/e3QlVfvTgzWcr+Om6gShnH6YoKUN7BkNHOxkjI49z71jCug/B
YcaeCmPBQNiYUV/OT8qcyZ97p7+dZWnh4vIOEhFzVOnrzUbxGsGevpuJKaNprqLF0zZad5lgKbpV
g9Utjnq1fM4G1pSiK3fSoAtGK6KuAWVXyce4EMJf9mRUFRjknAR26UsgioZSNNqvHmyxzf0PpjAb
zn6wPofmF8dl2MzvozaA45Ums21Q44q4gz+u4rDUXyX5V42aXofSBiTGMlYG5atYjybBeajlg61f
9ueKsRK6F7mDNZ+CUtt7ULOkl24Hu0yPk9mtUVBk+MCeuJGOE7W/b560IuW/eMHNI11zozn+3QMW
IUe7UUJkRcgmhh0lLiHFWNmjLNxtl+l7zfJ20qzP+vyV4Vl4RCOgv4nWly9gXcMFL+pbDyuhdf0X
I+5G6fqHQagi2cOfpt0eaYgMBft8pqJasTOviFhC4Po0dlO7gikX+0rgwQ2YDLRLqdZTTw5QDEO8
Uet0dEwCHMvFOowJ6Lgv87duUBHzAKUdhd4hV2YFX5I3eGD5s8ph+uu37wmyOmdeviGHYmjLh6Go
Hjpziir5iN4v1BK0ABV8hEXgc123IqpbD7+tV69nE9hWdfYLZbzqbR6aVwAntvO6qfcoY4utBMML
e507ZRDGbraMiAiHGHMNtivk2z4NBJd8RZ7skiOaaGNUo/PrfZuJObgmADFghbEa8n1dOI9tkLwJ
wUfK0FqWeIAhyctKDwN3N4n6kJBND97duofELZABs8Fk9n7WBPWHQ9iZ9SsgD6f+L66cSIhT6dU3
VXO/WHhzKbulUwhR3gk9e0hJ2Avik+e8+rNS/LQUr2ZLALi4EL40bMzRjrH0rPVPoB5duzha2cDF
tRuCNs4MVNHlieCR+5TJz28sp0nrfwyCqGgsmsnNfkwYXxMafwrZJVGnOr7kJlw0FTUyf5WL/tCt
xfuS+ld9tbcrOU13I8+CFCabCaLzsAk11TnI1xCC/UW66WPrHay5Ongk7Ma4Xfa1EmC790XTLOTd
eMYE0VozzJT2b0YbdXL84sEou4slh39Tnn9B/mabdSk+BMPFLiP2Qo6kNZpFj1M0lzEW2eXP3ev9
sbat/zhVArIVe32sc25sGst4yexxPFKdpm7kQgzbTsJdIVXj1ermDLrVZxsKugdTOc+dJZ5KNC1l
0O2KqmDYWRfnjRjQCXCM6ClpJi8OOF8TaCFfWJurpzLNt47KjlA6+zEjlR13ZOevjHTqCwViBvXg
4tMwf4yqw7iO8mfRnumaKCjp+rRr9N331tWZrqZtU5H0ovmLwfzqT2wwdhZJUv7kdzKzaQtaUsRo
3hrr3yTreCpcInPsk0BfWbXD+O5bfbqhHjf7nZJpJnDU0KAYO+IYieVYNnqCNsnyOnwK9ap/TejT
zkaXJTSN+mKDvK/feKUe0JfJYyp9D602ujjUVLeyUEtcoELBT98DVVnyo8YXkBmdvitIC+WmWPU/
oyQ1HMeBHan1zqM7lA3Kd9OTKB2YbpLko6uPWhf4TzL/bRVuLoYfctxxrvKSFfuRl6Ol5cSNNQwR
+tEGdhyCXW/9EZhvU16NlhNSnhYEtHU6frlFnaG2T/ZVah1LhZubx7AVPLLWN/Ih4i8boumWiCzo
kKiAOFl02hztS0UWwJysIPBGttOXD8V5ZnraJ2tm7EnGUlXbJaIq4TEeCtyJ/gQg4m+KCYDMX89t
XTwBYT9bBmGJEany1amt/avX5l9Q2xOym/ns89cbIVXH7jk30b/Fg4ufODua+hqv/qNvp591nsfp
BPae+/Ggzrb9zObDA0Ynlp5+2YWKzfs02Je7lB7lKQhugUtarTio7qzSj6SXXxrO/UweR6gcB13W
gDBqRKYb1KS9eV1caulVjv3OE9oFz/Ini8fBla9YJj/8dllCTsETVkey1lKiCBrUcOCuxKG2MCRZ
0HtXl46zyAYOzMZOkhBrTMDj4xli5tHkzz7Ya9vjFE3XfTtjGfWuDZ4aLyN3MM2ulY3vbORbXoJf
e+m2WOVi3+98SKKedtuq2g1jDrwuDwPRF2nLoGE5XuSIcTwEDcNzXhULAHL5KTTxkkzNj121p7lj
XqZcCpTLZOf3zugytoKU1uehMVBY+b/mDDZspjQyuMF7bwREfKb90b6XNqTUOACbIaBbQMRPkFAJ
mb08KkHjR7q3cpV8khPHgTezG9SqCG0KI410mQ8zlXbIN+DxfO3u7OMvo48vci4OIiD5ElHk1vAC
XPDdh2PVL5qRPOKYNraSbSCTCZgS2hKYnSrf2RxVWb9icgu2LI/4yq1T687bZN4NqNzE0AJFDm+9
Ox6gTfnwWzkQBQzGp5tMJqvYlL5xEqIB7zjYBhVS+mTqO+nx6UiEI015bLxxTwNamNjTKW92TAfk
k+YHLjGT/NJkW1Qe9o4gduf8Jjp8jbr2d7QAMgPC9Jb80ajlMwvN46INN9Odn7RMbGYrqT8tsjqr
wX0uZf+p6//Qce0G8c9YrOOkTkb6nToIIS1gYp11U5v2nqx2ZQ/LxmtDsVTaXLL2MvpfkNn6+Gbw
RieNHeX1ZmqPzvLeBBjAdbJLi32AOrQhHHHJsJgGbxY7oj99q9rfIIrdmuUVBUI0glXxdfLdsZ3p
DkJxakLEvJ+MjOui/iruA16vN+Z7VzmxmTiRsPzQR3fv+POyR5dJMKrrnTC4R/hk4CKG5wJjMAEJ
5LYmxT/9Hpw4lKfUns65wGrldeO1yA6G7Z3mivJbt9av8ywx+9p/OgwlAamVAORib/TQnlbKqdvu
W5D+yEQnKJ2GoiHxCDHA+Db/NK3cT9Q6hjSGRiSPHaGgDhWiB6GvxPMTSAnWvul9+WSoi9nxGIAO
Dvk/Ty/j1cCzL/QjictH+sUeiOrJaRXzMwReOI284U2mBvNHv0nyBHIJVrlxpm2bB2/22B1yRqer
VlECiSPawG/OwWk7iDPxDKAfHmvalxCHRfpMECzfReELf9vrA0nYR8u5DDXyLKey/rnJ+iom/goG
aRdpNngwLFaydxH7R1VhPggMCSQuPxKD8uP6OlDWzHfizuKUF9oTaQZf89JvVkO7mZ1xI1fjMIlf
5x7D67A61EhKj/Cd7AFzpJzieVhfG4xfAT5FU6iDVdKpuJqkLQv/olcE2XXdW2+jYw6WdxJn3kr8
TVVunLgnognQvBD6CTtGnJvZxRRib2rmDP84nGYlzYhde+LMRhzjejXWJ3QBWWFyEJvQ9UVGGLK+
aW1Az9UlNwTnbi0GepzWfaDR/NPnLxQlkohbxwpiJCCNAgDX9GPVVwipxv7VrwEhi0GHVihIlLHb
BfutEyPr/sY6pofToP9hdO0+3Ybzv5wN/Yp8iU7DfGx2ubJUNA4GqdJ4rt3YJTC4u5vTFlxpkoh1
8PoUvYNsDWuP0cY5VOTr5n3yjE0kfahmrYlG1bWv3Yp6mcjievJu2jKXN7Sld0lVq2/tsanxmhMH
vuo2s/QuMaAyDNeP3SbYYqZj9Jd8GFmjvc++SB40k2VvRHFRQdxul8Q6rJ3V7r3BeZk17er7MuCB
93kiWzFT06cheXR0+BGzWffCZ/ET47ABHdLeM591oGi85Etzg4cCXhC3LhM7ZPptKbx1a06lOlRl
75MzIjgObA/DiDiWQfLkdRbsh2ivkOot5snmoRuTMhqb35wElaqj1QAo09rIvERgVzffhlsUD3mR
ql+ocrWHf0XgRjLihAg+lBZdvpNXaBhENXXu4VEiV+HFVyghJZq8s9tzkXVo0P1Z1yhHsV9Mrcpi
C50SQVX6HrkvpVvm94gSbYuAW+5z+55iIKcgXNW9c2TsrAPzD8rjjsMP+dRCZDxO4dXnS9q2TUen
7HrrZXnIve5R6RALjH9Zju+wHH+9lawColmQCaaxt5p/0V+cmxUqFkczCWH44AcP4STTY29obH8i
p7R7arIbc7yGqm5Bs0vSEflIjYuVvlbbpbPMyHDQxfe6+mo782PqjCerNSnx8M6CbIDeam4EP6hT
mf+Ttv/Z6cN+Crx/TV5Q/l3+7UYYLZV8+16wN+s/fvCWTsabZajnrrJfHJRdRyjpP5rnfjud+hK1
+vS04Skn1xPxmHmrs67adKv7jSMjxN26WYKMkRkiSxFIaVGWnOe/NUs8NYyCciASXMFkLTd0FOHX
y1CGAncW4mW26WGFN3BSEkvIm8bdj3MVnJBwD0yVj2Y7Z3ur+mqpSQtTnWiHnCxZ4UmC46uqisHP
Lxoo+dVUFdiuL7YBi8Iq9CfF9WFX5dGc22OdDz/Z3CCObNaWQ8adY4lSuCpALUiIEGn6XjXZs6C8
IHHUtTXLGAwdiHj9HdHxWVy8kABGEiJgJo+C63p2GdqWaUNjM06sYsdW/lS147YvsUUv3vINvbof
VqWdPT/9lzPmYIQ4VXJ8aPTxN+hdGQsboc2KXbtamw9/9bbYvwgRo+6DAINN0/kfXYEo3NJ9ChLa
AKwaic/dVVAYX3nRP5DHuXdWN7TuF4lJn0SFCnjj2fdllVgTcz1WdrDrYE987FeNYZ30Cc6fzF8a
iDVob2+XzN529I24NCYswejyCYKgBumeZAGt7S77Dh+tl4IQDZb5vuLDhgcF3jAUa3Yb4r0/oFxn
lPK+7VygB1B3/P/V77FEWEAac0IATDCgrFiCCrqG+pYxMR66Lrs6+RT1FoJHwRYvUIRx4xY+JU+M
rXsCtIazJ5aMUXQ+jGiH2FqLvn9nIhruatQ/Nnddr62xMTH6+USXRTDKznVcKJtmE5+NQ2Yt+RWr
ORci+kv437X150cIv4pMeMedHgs1ojbWu2dLQq+jzl0++tY84vMAlAoMh0Svew1foX6k62yC+beY
7bisexrH5uuYW39FY/ecmJO8phZm1IhUBPgYkj9LAKkaoEly89qbYdHR0PA8pdBzUuyx5ulPMmlO
/NhE6evquVn4Bldekk0/afBK1nwbcbiPjYoEepOQX3yr+OY16ItJyEum5+i/KIyBiWti+mAJju/v
nzlxbD6CypRqpKzK3jDjbHwbWGaYHOfsAOZcR16NyGBFtiC428rHRrvYmCyURGY9UdChxFM3EOs+
oHaDoWygw5BZ1j2JTxaXcjlDfDkkp7zIDo025kgcTVNGeEpbYrwFCkKjPf+phdo4aIoeimHZeneU
ovFsNpH91Hsx+pWtUevpFuVpKTf5zGPfowe4csiX774JsFewC3Befw6EPaAGYH7p3ZrIGPw9Q9Uv
18FRBFDU+fKtocL7VzbAncNV1to+l+kfbJD5Lm0taOnSEcQdsWxxmB6rlgQjzT2O1RvSO0zXSZS2
IyEyg/M8oKzR+xlzouvuRuugZvuflYN9lItG9kf+OItmaxXrdkxSFrJArpdsIAPKIgtB60iUXGGd
ZPak9JHU28T5199V3cwoljttEv2cFSfM3Nj97ch21M7oqhff+mPRuVRhRugr6ymAFEbrb128Yfo1
J8ktKsVh7MpT7tXV3lyTp8KWF3oFdvoMNLWM/Nex59FH4MGQUOVPXa1fakQVWz2FCsPnRaJZ8qmK
+Wz2T0H9JN1mn0538ctq3ACmXBKFqLXftcXsYMqRxteqiKpTqMQpdClidI9XW82XPPlpred8vXv/
VzC5zvpY2k3nfJjgcmB6M+EasGnXnPaAlWtJ6zMarBqCoaQamUXWD0CPo+fpe3JK1wh339FD/ofz
iWXAkM9jQh0vjNOnpqOrbErEXS4TOkB96Jf+Uw5TVvTu1zI7PRd3sHE7M48ItvRAVuSpcF5U6sUO
hxnCnXgATGjS/FQJTKcuaE8OAqT0Yp/qS0SYVmjWEzCCaR/QLe6XwIxMRCdhv/jvxHB0oQPLRvEM
SRncNq02yrDpURbckO3rC3qnljRGbh7K5nYM4KGrChRL+EjwL5DCRk3Y9JGlj7X2JXpSIxsFRpL+
u79g7thGeiNhGfWPvuIsVlMJXL9cp/R59vyj8hy0JDi9nDwqRsxh7yXPz5zoj0MtvkrSU6NxTDZm
Wx2CniN56p8Fx0WyvNyJe7FivOCzL+b+Mo72DrMFB3Swa+Y/s1F9qSCL1+TDBZgYxu20+H8LthwN
ALQc6rjGBecu+s71hmM5Y4qqN82AE+05m/+a9XflfywVgVnZb+/Xp4Dsv3sojVt+UkgCqqHX2LJA
oXV7jcEVrjBkW6VYGwzjagfathzJOHIadcJZ1ApuFqO+dMQVkcmx88n/SxaUOVCOsY4gMkP9S30p
3p3C32rZu+eWWxZdPjk7PZrZV2Zah6aqUQw+VJQ9R6U77Lva3iNDJPjEfXCaZ9/6rgYKaheSR4T5
VFcs9Z2t7QZz7HEKlTeVI65lbwuLxtoYbhXPFlq6FZRaasOju04/tZ3+CoObcFbtQ+WbgDf2g1Pr
Z9wFMS0Th4ru7BBYqzl2uvnekv3hync5Xin8QPf838g7kyXHkSzZ/sqT3iMFgBkAw6IXTQKc6aTP
wwbiEeGOeZ7x9e8wq1oksrqkWmrd26yKCHcSwzW9qkdfDBFvqvB7Yp9AHKIxX4vxQphv5eYvJb7g
gvlZ2kt+XbReP4yy2GvTQzqwjpha8pZT52epOsh4OOlNiSiMn128xUu3j6vxKTM/snFeJYPzMLRy
m8wYN+EWGcExtN5lrHb4FgnMuM5zbwFVmcfsBI1ti/HhWHaXwO3LJyOO0Jy0XZ04KwNvad66nhM8
4pU9mjh8iwkwBRmAxAr9hfailPKfGOxNV1zryFkvGs0/+cMon4p+WSnTzM/w6cLug+KjGcG322t9
xPm7W6djsh70A3seozlxlpLGMa/Oi85Hh0AZHVK1b+Nlr4WHggkZLGfKsIi9vXjJlktm5yQHPjRe
48mpKg9TiKODGSKanmA/nsfYz/SZl0jAtXNwgSLF1L0oyDMZl8ztaCi1chcvvwJoKG4y3WPFWNXT
q6L0KzRbCoXaMxpzOd6kZ5xmFsfIUWz0IryyFAbHJKgSoRQhvmvqs5WyxSpT7O2SUQl1DVKxJy1z
79TWBVOOG+CVXFaBUwBNO1rF0crOtv7SaruyQy7aiJg4b/U1FS+iZfHlx+QqjMp5wNpIjLQ84/R+
okthlw32RiOnsMq1F9xumIFZdgx4aGtp4szazpXYkdxcqwwqSnPXgAkqwm3tju8iuV+owCTeg8RC
ZLM6FQXZwX6NRNwJHiw3Y6W5ke7iycn4YSzqMXIKFt/5FfqsybKCFYjCyOg6R83Uai/McxaBtDUN
WeLiFHde53kUtDr1u5QjGCMU/Pllb2LAYFvgtXjzIr5EPbqr6I7h3tAdH099+jRECgyJ3mPqQBex
oj0xVLrpdRCacm45oGWnykC0zXr8+V25K7QKt1fwOdrlh9BufVf9K8SF+jWBmHaAOsFYCAX/PLvN
ezoBrSJvrLftzzKLT02+rEWfovb0GMkws0Vep6tNrl2Awq9uIrk7z9vGuXk9CNnOl0DnV54/tKLm
JAwEtC7jZ3IwSBw7CeJyNwGqNomBzmxtb5LvE6ibdb20uOaTGIMja7XqNNcM/AUmiJfZeKmTOwGs
ixF9tWi1X3J9ziLbBOYpFwOWh5+QofZx2exN9Umd0kOCCmvG0Mw6tjINpPCZWabeNCjJabmPsv3c
+1HwZo7HwnpE5b5rcsH83S3wh6A1WToiVIv9dsnwmWmdeCdXCCflXQ3VqbKF596otnVAkrVWPEry
fZItZ30WvyhikojHXo9O6cKOWUUk1za1U9yhFwi0KBKxQIxOg84P2eoQ5UZrRwQnvRRQQd/tJbA3
6Wxeubc6P2FPAlx7q1AkXO2dcza3k8MWqO3f4eSsI1wSIhP34S2XqdvxV0D4tc3MszuEyyGeCr9L
w13digZhjilFaZWXEL7EH446jRzqabOzG0iysVhO2fA22o9Sc7GGsMfVdHmXpRRJ37KyT8MiP6n+
IITuTg8G6tDkNt99V+/nJIA3R3SUtReKPwU805qAhq9N0z1+df2zszR7h1VSHWyOKM5CUt36nFm1
r1wJfarNkVjCwc73jjvD4sGKazih7RVBOKEJRvW9ZgUPS8/po7eiZ5wlgkIXVA6cTYSm8jbcJbkh
7nNjE7giYrzGiUQ5wayNhDBj8elGC4VeEQFXwfoDDuooVqrDOQjMlDV6qMfBKwdDl0vIXY6JEXZb
GKXaIa97w/IJRpHpRXqnRqrZEVN6DSe+jXrEnyOb13FUOy2yPmkg3aQ2nXVCmi+hvnAEMzdthsHT
XC72UO/ZEGOm4gpso31l6qfO1e8cLL146u0VDVHgdBd9VfUu0cKUmt1swZfmciVdHXs+GmUIxi4r
wnBfpFZGBNsh+z8kWfZq9pUE6YRKsm1bCXdRBz/cc0wShMVwWz7FUK9MEowR4iXkQFf3kjnZjnbm
t5XoDpqwsBNn0FJ6XGF+y9YBjbZLgwAyGabVIKjKLfjOBwui00NpsCB158C5AE+ut4LGDD+1Y/PZ
aatzOubC56gJDsaBh2dUnG0GQrdeXiJVwO3vHmtUFx9F37iOmQ4AayJJsyOWxq66n3JCG7YZz/c1
dVvRioIdY1OZnI11ie6QC+MxDaqfveqN9K4ITIHYQLfYO41U9fdwE3lDikbWFdWJ8Abr5nuJMeu7
uDS/uAcHXiSivyxl4/gCk7U/5wnL4Eqrzzl/DifDPHCsWjT+CrYxOI1YUABUUMgV1UzNcZSZ18Z2
XgYXiUxWAUbIIN1EPRZZVu4spgG6XsjZwozVDZ4elPUQ1oEmZS2x+xam5KxATYwfEJy+IrJd3a6w
R+tUt6P4bMiVH0P8Dl90kIw5/EYme93AczJqOxfqJ0bwpUZps6P+JLn1dyNgjZOtITqVwY7v4gb1
Jq9e1M1XNxjVLcLMyZF1JO/biV4cXk1oPVDDmOtGfR/hbOP5PvZ3RjZbb0Ph1mAl2tb9JrdFkbfU
tWFrZs0G2WMEYZkQMIk40WxJu6P7BlHdOivqqBrOwfR+fTXSSR/7LqgehmJqWaAsRETH5aMLinyj
50v25SZlDAcasYhV7FCR3szjIrnHHAzNbGF0o3LE5UsGcyoGdQte5ObarUfz3Sh681Lrgfneca7Z
V3Bxzua41FuzsUzsgTMFS3HFRFXOjjQ9kVCB3aVA6RDAAabp9FPa3NdGeYJhjjxIs8iWOFHsS1U0
fG8NC5UgrextoZ9TNWtsEsER/qqsAYtwpOmNZ+NuueglCRBM18Y2WXA0DlVDKMOx9A0wAO2AQs0Q
xbv00g7a9OoMEzVMjWmT/ZzbjZ2BTMTKZ9lHPODunUqFg4m3wwkjOFIIsLvZaqrHmuOEPfzIxtBq
trEG7BCHnL5uBITQAykHeZrN0HgwujDHEyic0g9c1rkcwGYPl34JazEFiBaKrj1jCcEBW2KMvPYI
wH5PdeU1tSd+v44YyRv52HHj9l10tgy2wSGwReSpmKNcanbbVIRUO2pYr1UQLM2mpqBmJ/NMfQxp
Fw5r4p5L7fEW0x7MFNuP42i/9CAn+JnMwa+8AQGZFyydLAy7foydqkCiCNw7N0Q1aeAceF3iKL6W
2NobrXWdgjrnrVkYsR9U9PUVjk05Y1U6xiuAOnFF4KE/scUNadzZadprqyQIcs4HlbFOMZH4IEIT
g3vWLE9oG+jfCQhwByqjIlTuiTlR98SM5+1E/PGoN8kAYRrLEA3YZCDKpnsIsim+rzhfAKIBUcAg
ieljDL7jqpnHVVCH6lzRVDC51bwFZbE2aEPf9I5gkRssqMSVaa7joQrfxtSB9zpar2NZ1GDfiulq
mt3C49oUPr+WyWcdBDtEpO5Yp4HxdnsUbiwYqhezKubnUR/4ErgmHkJYjdu5qfizU8xVJBt9L2U5
P9H0iOoy5YavBCaaGH3iXm/M/h6lqtJYvc8x5n19cG0vGpPGWSXwKSsv6/LniE1CoEaA1Fk+wvEG
oE6SreaOCDVvUob6kjH4usRS3aas2PpyD7FUqSWXh8GYj5U6ms8Icj9AOfCNqGrrLoCiyXkgx2TT
Utw5pcvxKYHhzH2Yy33UpJiyJ5NLeBTb2cU507pqTwk9ir9ySPXo9aHmnH1fFbI/s7SUGwMP9FnM
7exrXcY9ljSF5yrXfpiCwj4DGekvM07QXV7W6QskVRQnGEGyx6Yw9XeCLUm9gkQbMO8M6XXqpniD
Cz9ddWYErr8Rl5nvFvOupQmfdZKzy6LpJU5Udm/Zbn8apBO80tugo7ilb8DS9XWutQD4p6ncNdjP
3UGOcGiayguYGp9dq3/D+q78aryJo9RL9S9qFBFESZLD06q2O+SkxemqXYPLeE0dlnkGCsnmPyz1
DeMPe6SMrYSSLCqB8JgXkCLYsnJUIDbJxykdxV1bE1ho0uUDoQd9phynH0Eg9LXMJrwXow0rxTYN
fwIIPGD270GfcjeafnWDM9WaTpiqoY0A4c6JfWcElczA0PHSYBAhkV9t5n6AQqrZGfgYji9L8GGG
YCt4YNuYhlzOIF5YuumnUfDVBSbGApHTPgdE9ua/qKexwuaF56Sr8+CrCA11mpH9arw13iI0nDxJ
5uk0bqx1fdQPXKAp8cTR+QFzBnMmS8kLJg5AvFXjQIyIaNYcDVO7082I37ukoL7rGxSYcLL3hEBZ
Ak0i5Og8d8GFq41zedzWGV6nIH7oMDYyYiogpkllxruO+YPczKheM/A7uxpnHT7pGNYK7zHDGby2
NSOiak4+AT3q6QLVcLHdOXqGtk6ifZ+YAZ0WAFqWtXTa5LXijHArH41NrzLC6XvM6/giMyJepT1w
JEsJsaNauNMB/ysbnYi/L2Y+XgbjpFRVX1M5Bz/ayeGjK+1ev8yZVv+au3L5TjOSz+5C94fvhBqb
AkJPbGCn8AMHhnXReJJvSERnBxNPfok5xoogyRSg5IA2HMcemRw3vrEjqt6+ExoJvdC1mKYFIDm3
r2PqRtzSz0eTKTqa3jPOD9yJVNejcGDyeOqDafnOyA+e3SAYNsSqXFCrphZz2HP0dQ8s1lvKqfFn
eloeKCLHHUuOfPGapcbHSkK/uUyhu5uSFN42ryQABoVxMB3e8Ok4FWdc63QDU8p+mUrsPE3sPATs
JzcTec33SKW1vSbO1x17rS89bbL9hkK0jzqYqifKYrFnJSUrV2fqXvT2RmqfyHgg0HXOEfQRBsXx
XtjhGwo8ZgQC/3cZxfPbrjD7y6QH7Kfj1HGfG7uvdqWdjdshN2oy5317L6AP+eU0ZLyFnJwnKSBr
vGyKTpp2mdUdncWRxz2jUW9hyB+E8+NzJGBvch/XrNkLZDzFagjW+TLeL0nS8t1hf8fgQ7J+PTk8
IlIrMV55mPzo2SruWQu7K4m04I+jNm+KeEpAOCTcI9QmcS8QMBk/AQm59yo8ZwGrj+joWtcgj/KD
HYbNr7wQvJ2CU50uW/RsMo0dI0ATLBvHuL3NF+1Yh+iUEtSgOx2tAddh0610Q2KpzY80sXZeB/eZ
4yR5Gm56JcKGPVDg7BhQiHE2lXznzQGXKOyzmGWJY/2Er0qALi+iXYaQwfacFf20ggStMdgntudU
hpTUNxD91WEHrE0VbXOj2UEWeAESATBVAWK+KnFwZLNrAuT1iiQyU1+z7DMaZrsbvKjS5TFd2nhN
xh5W13KCW/uilfwvIuJfM1Hyrfnr37f//19EHBr2v4Qcnj+z7i/Y0j///38PB8g/LMdWVO9Kh2pA
qXDf/y0dYMg/DCWkBSb5VugnFGTa/wYc2n9QICeIBlADouvChXbaloyb//kfwvpD6cQF2AeSKhAc
7v6tdIDib/q94+qGTlVUgkmSC8zj4Bb/Gg7QxzDXqHCnj14AXlaOb47S6y3QdHZ/j667ZuXVCXE1
ss8luqr+uS+3Hb4ye45gfyVbkVSQ7E55hye8fRyx7JftrtFfOOvvREr1J3NYyPmp4e0WLDtl3C9m
x6Lljb24TbnP7Z8eqydz2naYlm5orJ9lRFTdN+Zd+GxP93q2dRouSg8OM0psse9Csn+00pjAjUvW
EOVuwUlmV1ubZCqJzkPJf3KIXdvxHiQ1UR8q0XkOxs1XllPnbaUc7q4VVLhOfsnyalNIHtfN41Bg
Vai+l/GW1GPdRIQ6rzFAzxe4KHuiUSuZ8sgJd40lzqlOyg4XypS/qZQCbsbbkmV5bK8w/K9s9u9G
sC5vNRBUsOjpT7OqKId55KC2jYZPTpEvZKx85u2NNaMmipFldvDiDgUibbjJy4jqF/QackAG4o5W
DnyIgKR4t5Wh8LEUelD5dyMnT2NC9M+3rJYhcMzxh6z3Aw8AWb734fEm9lgOCi1F8zzqc0irwg19
enYZXX/mnENmtqvmLtO/jOWnWp40F/sLpKKGNUWOX2/+YS3w8sL46gbRE0FbP3V2FjjWJk0hqd2Q
2286gjonw3Vfjb52Q/hb3TkYWnIj26CM/ChZt7B+3AL2xJLeHpSXiVV9LEEswyontbjuI0bfATSr
3VORNPjOVN0JgD+t6XFmQYEZ/Qgr5qjhQlG1H9WfRcYBDMFzjOVaP45DdMDWy+GTXWIPg3+Oj5Vu
Ystg105o41fBLqGGUlI4WKe7/aTkqmk+9Cn2TIgohTWjNeGXKuyb33U7seK3rcwv8D/YHMYL/iq4
6nu73WoluD232FK8c2IuPTqhWBWBXFf0gC/qUnUW9jpQMYBKzOwQ2i/D8F4tuKqzc9YG/KL8DNwJ
t38xtD6Aga7LIlnnxXs6Y7TDSqCLfRL/dODNcLRiCYNQwd2mKkF/A9lWjJKkgoFlmGz/tU1biw1N
W7sC1FaOOgC9ab0gHMYd6Hrxk+DrrshHlkrwDFDI1l00b2rewDaQdsT5dUa/G6ATTT8NxmOVThfc
s7/lpP5J66Bj/rMHjKWbJvlXQk0OQaff00dEndDPO0wtZvYdj57T5s+3LpeR8hp79BbzCp0PAZfj
Q6NOsk5okyS+O0R+hc0RHs+2hME+2dVmEMbmFuIP5TUPog29P/yxm3rzo5ge0MgW5XVfkZnQDbEt
DRZAUNsk7h693IAmAtsG9HI4ltHDUm9KR1vnJu4QZeDjxYciKNjhXImFV39xNXrXuJttMqmD4h4H
u7CcbPkrgsCYFNrRbo91XnpZu0+iT+Gu2pnQSrrV2JTxQxRY6RWLZOAXLTFJsM4sbv/1h2rw+vmf
T+3fPtRbVexv/Xm9MxPClHyoS/asd+lVQk6NyB4tU4q08DFz8C/0N5vootoaM7MomYB//SOIf/bi
kNTXKQvhCBzvPzSNFgOiwthCQUuxlQu2vHO0TicvbK+Y3RL7B3olhMAlcjDlkt9ZW+aDtPeF9lY7
+ylgk3PhUaGbL3p84q7X5v1kHUO1zVwPoQXBflehyeIx/tc/9l87dHmdksPTTSJxzu0nVzci+O8f
nMEVE2NrZwZ0f/Rd5vU63jfnNKfL//L53P6i30J3f/+HoCMIIu0Esv7xG2Ic7PWRUxZ3mYlLhrUN
2flpy7Y0rP+3f8v5H7+WwZCgQ7YzdVtaxp8d079dD6OC3mgGUc9B9qQK+8EJKMVqx12Yl2QnBq+4
LcpdMEuJeBurjPev2BrWPi19VswcO86Z46y6AktJSmhIYTc1UjR5sv1zlr/qqB8h7/lIwyeh5zsm
10fCSN4oXiiy4xnc/dKawuf5T7Kw3tNQgzmKp3lfUSN4N7Y/DRlvO2u+LmztSNDgZTtMF6nf16r3
Bf3n4QzXwCB0QZmR/T3Dj0AIXIfcmBqWfoVHYkDS12n6dIPqY8jFvtSnE02y6OA8SsbJdxoMK+FL
ZhN2i9BBsWVo4BXCzE+W71y7himhO5ZFLSkCloNJMHndcMd2xaT8iuolVqwGs4q5UgzkXfCkZ/tY
4SHodk5xX4qZp3q1GTkyGFhSGj4G530Im82IIcd6ub2GHWKDuNQjiT8ON3+QY/zlYD7IR9YR6ziG
wqGfkV9W0/zL0E+pwp6xEAjRnuYE42j2a1Y5vgbfTqwDSgNhwG9l/HL4CIROhoajRfGJTWodORT0
PCT5Zeh2vb5Pu4eBN4eNgl9rr2E6eDrpfN4Aefna9a5XK0jURuz12MVa84TsLuia0GYqrEptlame
BOe8XcTs3byANncrhYhooAdKlry2nHh6YiG24Ya2p5oVTmNDyMHHUC9i3y35k8q6bRTCpM1iy5MD
e0AHO6CM8TUna6zuOBPXAqSly6tt6XsuqZ8mjUQIB8fF8EuDVFC8w7hEIRdyrrF15p9JVHsJA4/g
PilNnve8+/pmbYWnLKTEUbLUZzbjnysi23cbScFUgFCNnXs5jDZ8x20htqTsadxJV4FN5RHJJ1y2
jn3tesmj3NndXqliJKoxYTlikNGKZqdjgc5Iu7o2VkFK/oL7KQVOybI26bZcehvqcnPzTRlgJiz+
WB/uxCS3IQGKwToOiuFxjg5W4u6t3FndGsQ4y7KgjjluArJoH3B7PGbiebCGs5A97Sg24dFtED4r
BAbyUauW7V0b+ehsEJ3wtwcPhPu3SrtGmPDBedf9z3ESTF+UbFKxI/XDgKwwsGgdb61o7QGqJjMM
ALv8ux9t5hF4PNhRCtn4WTXujTxYm9V3id7YPVTNsEoEdiaApcJYjdIgm6jYCL3FeIBmvFgZLqay
pJXRvTL+jeprsTFdEYjCyEq7tG8aL7W69GziLVgbTFwsoQgZuLyotScrfu2nJx2zmqb4dsboMSX2
SO0z0jDVPSZrcM13qmbXtz+1ku9Lvo1swyNMQ/M4UmYaPt5GypGIQ0/wIwcnLiPYh9XPon2t0op8
Bu+M9EIp76br33XqbeRE8KHV1zbGZuY70e604Ny6fqheBgJrSxORPfo2K0ZNih712FlrxlqR22Do
nhlIZ2St0uJskdv4MR0u1WuWcr9Qfinmh4VxVPWvRAYIMqza4TXAhiBhylgGjC65+NI214WavNl8
uyUvNKqZuOeH3ovKfQFUJdC6jTCvxi4ldSmlb0YvtYZZDHjEXKYv7jj4IyVSrBXxCYbr3sguVCv5
9DdtRLFs65ywK2FAgXo89NLLo8wjorEiabICGHGpDbVGTN0lqFGZvRcNcwtechvncdt8hM0MPpQ4
lUW+c3zpk2ej+KbuhhmahT5+JHo39igr6zh5aR3dX0rDSx4zYBQce+qy303gV/gUNM3edvNyiACn
WtAz9Ki519oH5JV9YDLzgtO1G0ljKzaY0TNs5Py+w88/E7ybfFU88mposS5lXfakU9ML653+yEEd
a+3TGIs/f5Su7DxDu95ieQ7nlTAkL9jwk5L0UxZscOvnOMJuNbhtWT8JrlYATTNBYpN/rra0DRfS
JmKqDYkI9byHUk62Cvs42xUsza/W/Eh0yiOGt17S8pCoXwYLCB55fWAcmSC2IbJnZGHdWTs/1HIY
3N0orXVqnaVpHoPuGcG+J908NNt02A36+y3hQlS7pvapcij2kRfNwsOBF+m+ufnp8QFuq4DM4klM
j3SD1cQSmQqUcXKQyE3orzAEdm2te6321U5vAWcvZh/XyqiGNXkWHFnrraCDjvXHUrwAMlpVeXaX
N8mHFtTgyeoPW7nrAIBm8kJ7lKdSlrBYb9oJnEx4imcOEly0rk5MDGBtESJTTpfUmr1x7NdsfiiE
c+40zt/dWG/IopM5Kj9UvMMghsJYH7sx8bNlIznDkv/Rpyej3Jf23ZC+D86HYWbPBkEraXyDI4Nw
vamS0psjscrwL+cLOZlgdeutJKDkLfAa6U5izUK6kQNRFO8Fli4aFpRqV30DKi/3ZiwyM4izW9PO
TPLBvV/4whKsCjY1ARPrZ5NLderbFbulrALwOuDq5CUDUVA13aamqc4ZQkLNh4aHqVVhJxa7wXhe
XDzBpUWiNuJmSbdpM2xuEmPlaq835tZYDpv5RjOoHqf21GMYdYDPZEF1MrLHlrdyp7E6opvPdd44
3N8JkkNF/RxMX5o237UCk6Acb07PFfBJtsXY+8jILxEoIfDfJV/MOwBnnHKuXxCStzIqE/Ti7MIq
BuK9ClLY0wHH+adREJ7MKWnPe78VnFe4rCuSMQ3rkdvvT5OTX0UgFMgA2vh4WKRs+yJ5iglCzOXt
JZceFnpUXaDlORbOZNJ8G9W+IGeJ/5SytpzPR18CH0biKsHuNfHpCn5DK4CduRRnE1GdJj4/4xWT
Ed7QBt7n7Ewg2ngAj6I8OXQ64dlqpvAXw0DGJFceiSIVUCCyVDKcgGkF2pLr0x2gTHZtGNyD73oi
AYXvLCoCz3LYGB4q1nUAhjHT8buIdS6XbSg1z0Hyua34ctIuqrTIZi4nwYlfC5Kv4U9nqlpBT9s2
RIpkm21yXd1FtylFtJcE6AwsCy+WO2POQbBDGkCdtfXqLMPSKwPJob2k8uxlCui0oIccPyu4iNWg
Cc9OJrw9jJ1pfq66Sw5Dm8WLz5IJQkDxSTT9rm/CvdmkdDlHnZfifcz7Xy2PzMGmdXwwoEOFG8UO
jBFxPdVXqP5+myebxF72VDEcInJPVci6M/8lnAiDd7auC/byDYsq8ousRlK+x5INMfY+eGpscU2m
Tz4jZeXrQcNO7Xf6URAYnvDjUve9kfZ7rjAZkHsMef0Vb1zNMlgDVN9KHMhJd7NfUq6D2J0FH39a
57R8J2eOyuXijWACzWVTYBHKyueleOZQYFbtRqfXl60Nz7BNU32GRJKK4Zwv2lvYpAd25sc6eQvV
Ww47WBuH7chWcirZ47TZRRubO1rt9ktXb2Nz3N6MYzI7DIxOeRH/rVD+38LS/F/UpeVvh1/vs/v8
f19FRx3g3Wf+9Z//8V9Z+PUPzBr+/39XpY0/XII9txpVRdjeNJF9/6ZKa+oPCDZwL2i9MW3akO3f
ZGkHWVpSMSVdIRGoIdP8tyxtqD9cWxnSNegNQaC25b8jS1s3Vfwvx2fHtRFwLBeNW8rbQf2v53RC
4kGDenUoR60OIf3prYTDpQOMAkU6zeaIdAds3cBjQ3FwUSfbkN3ytA5vvy5YlwqSdifuTHfW3/MZ
UY+1D6yFvvWcoRVhTgS4m1zy8CBhKUHQE/5b8wnD3NDvGbt0ZpQcovJofliTWw/Fe4QvgzcDx+wJ
fgLNJJF8dmLKS7zMiPvpUbSFxYk473FWTGjIrLoWl+hKpQrenxGs71ViZEO0mcnvMgW0qfCEG4UY
NrqKbIFMOXyWAo82HZ5D9CsUivrCMkn0CDZkpPEKsmPEikESTSXIluAsNaZFi3cOCzj8lq4xdGfc
NlqmraUsrBqCRDeRZiN5S3BuB9rfTl4kndR662eDMxqPWjXTEdGmFDCc6z5HvnIrt91JwALulQIa
V/fhltHYwbfOnD12PXEOWOVUkkO2S2FtTfwsWWRYqHugQykC7XBOeH1JKx/z+lztqDEpENWyHGkB
/kJtIEdJFXqVIwoKL0Vr22tt6jSc16wGbZICXQOc1MBgSu6mJwhj6tg1ay0eyH8lXcWph/QJLDlb
o4GgMY3mR5oa0biuc6RFQpx51OucUc0YahcGUDtEApw1w2jaQ2hSLEPNTCgLBrFKd8JrDnEDcySL
ZHJnbkoFJJX3RsHFRYAnv9NdZnH4hg1M+VxzZ7GSfZpy/BQGuXgk+8GpVgWocIWcCMYXiZr19Q7P
ZQ3T39brFOfj5Cy+e3NhrNnAu4NHL3E9HsLFbu9qS7XaVsdThTDO30M8nbYNhUfMxQpG3tCA2BsO
db1uB7qqKLrA+bwmLFc82/Zs34egpd+r1O3UOmK7+2wvOoNnwm4Ao3+GzePWXHoizt2cGciUInAX
QISgihEAXG+ht6PA2hLgJpC1l04NkdzrET4fJ2Ilu6VkeCLLGoRSPwWJmXL2SzB5eOD4MntnKzjN
HkXYLm0rpa1dbK2sGaKSMTbWWpO4xcEC0PY2JdgOWVrmjc5Gw1b9upEl9nSArfAGdLi5P9PFCg0a
PzWyu7D+tatRWV2Baz6kZDwrdLfdTIlmwHqirOeDCm5mPwgyrs5xfaREJdT+hADA/2eCgbcNwCOM
e30FrNIGYAyfhJ8rcljYLNKwQQVM7dsw5dp3qsj5kE0zAN7pjokplZ6skU1FR+ncClcZvQ91WCQP
bpn3vZequBSncpqi96ypHRToeulGgvBxHPoCh+qnNhFrIvIaMbVpDU9MWAFls6WQICh9Z+hJgpWp
wxu9AGm95m5djgW1DJ+JogmXehQK6LmkGj7fcPT1aJHDIY0XSsDSQhpsvuZF2vWN+Z7026V3yQPp
btWpz0gNuXvQWsivN0RASW0y4tgsR39sstZ+6gcQeZegopL0Xs2W1SExORgQPdel94QyWwz+OOCH
cZgIqQWdRmQWDF0U/QIcMSlurKVeKLKqCitEpNPcxbqoKE4Z8Uka6gKIZmimr20WqYLIu4nFUKP3
qXmkVqax8JOjUxydpS/Tjyil/mBewX7q6sc0Ek7m4UjLbo9cOQBZwQ9c8PTmeaGwFfgTkO7cm/AK
zuMBO2oKVdxp2piCVqfl+e2DidCcQ+WSEH0JksGWW9UZkXsXIzXg1TY7shSrOCII9JaPlijuVZAx
1hudm5KJomxCUk1vGp3z6sRmZ+5uj9488HulkQ+8pV5U+CvXuLVgZi7AVZnIBozJWmROsC+boir8
WEka3ZIKeJgHBxsRUB9rmL9dUajPLonN9wHnrfY4DBbimWv08l4Gdj9eZ3xqn9GipcpbCILGfj9M
g4EJ1zCjN4oVdcLXeLFMAAW3uAeOS/p/ot4asztFudO47W3RyydX9Y3yZclxHymHeJdt9sZTphus
9xI13zqT+ynKCMfHDnAhVXPaAEqG7zvqnOCUBRNOSezWeFekAcRmVVdk1OB1WxUn8IgeZ6+RdXpf
4YnKtwJ+4/NQWrR/uJMEXpwmGTPtMg7cYD2uHzJjPQ4fHFTp4JBGahwn9wwrqG+59tKVXEiNXnGc
CirjPWiyQu2SgVT1Nqy5e24BxRrH9hzC35pwW2dwRYqAkiSbhiy2xXlQbvpAA9IcFcSigM+V2QNx
xARLJZLMRpeEcrcjsMSQwboJQ/ZjEjuJk5bGE3oNIUCj1oR9NlqJImgMlRJbITKUYtXXN2WjMT64
jpF7VRubIazNMAovTPbjcjNBBcnBxUt4HvEHP2vU1qWbjM8x/f/cncly3TC2Zf+l5swACBIkBzW5
rVqrsyzJE4Yt2+x7gt3X16IrB9a1Sw6/YUXGi5zkM0VeEDw4Z++1P8yDL9x96PlMvIi/iyW22BiE
HdqqJA8uwMv4GIwbKFR2krYEE5Q5XdcpUhRIDyWnHcSdaSzam1L3Dp2swon5WcQwPKQaNzLbP4ds
s2YvbRKLwG/8axoVYGnqyQFcF3m3eUonkvZA4IIunaLh44wJQO0QstB7ScmojhvZYitHLM3ZM4Xw
QIuy5Ddi5CrDfeRojP9UN5pBLzXgPbCBrEdNUhTsb347fV1wYPoH2wrVnZxqoy5MvSKiJFWV3oM0
8LpL6qqpvQmKhQ/5zkbS5Vw0AZriL3nQdIQy9D7IpBAevi7Gxwl0UnrMZBWSOWJhnhXkIn/s4efL
y8hbkvJDPwC5ea0mb/zhgFaLtkNsA7fM84yQGIAzLnlgznrOFhQywTZ1GxfDaM+pvyvaXkPQUCUo
46iQ+V3ozDD0MjdJPEIakVZuYBzo6kZGqhhWT8Lk4a8sm4PbWw15zUwEdrzDLdAUZG6CZLs58Wid
g8vn8DliGa18HX2RxSAqcnvaFhVPWwEf7AMne6lt1Hc3Mq+9+t4uCBh7YCbRtUeJv/9HkIPC2oOh
xq6TjHi2L7LRT/JDTVzVCnNoR80cudLzduY8lV4kPkEnX5JyosHXq1lWt0uqMnuPEhpfbAmKOL+1
faK1H6DEEpJDV7hoh9VMTCYXpUB8jP0W0IY56orb6Hh36UUkjEB6wWCTnK0Blm93FbZx+iOyXMGE
OhVefLRnmdIqGzgh4vCt+g91KxjuATslR87Cig92AmIOsqig4n8y5nwSL2LV2ooKPU3ys7bTzjVf
2HjZUvkAIIfLFD8tnLHvqK5wSTFEN6sqLPTFuWJl6U3TkX60HbTtvODH9TlFu5UdbjOhGXJOnKEz
5vy1/4W4JbVa4ntnDX6srJTiqrAGiLTueO0NQ0tQQAcTJoRV8oWqZQZHGceQgJbZaT4T7dZ+9Jol
EzTPmuguy0d7wjEdlgRGIdMHE5tWyws7YtMD/o4ZzwBxCg/hYPElLhTPFZ9d7D0nqJSZpNRI1ait
RssFXyDSH8wHhvpYDwWhNlXqtJ+mCfHtdkoqpOBxXmT2wSdN50dMMoNPrIbiq0Qmqe+fSZeu3G4B
D/pV4nvDm25CgDttVM4PVUEcDpu1Ud+8HDn2RqDprreergkFyyvivjbCw5a0iYgcLhAx6oU54NqK
QKc6wFwSFgMhyEXt81zZJHwIu9IdZMcShQbDM+dLn0ziOxJyHLhV4pkWp1xKmepYgyGEBgUnGWwc
NOLNz+PpP53i//+Ey/48X/+/6bIfY0JyvpTfOJ3/PL+ff/vf/+vn/8t/D+vC/Y9WWivHt7XWQjL9
/b+H9cD7z6oAk0x/XdbBCpH9r4LMFv9h4KADZN9iPcNL0LP/VZDxj0mbY7wnmYIDjtL2Px3V3x7U
fW2Tx42qIyBrijg192TO7XbIRwtIVGdDYfXXqS05xmaLpl9N7FC8/aWB8QcxycmYe72Yr33+fF4C
4druKov4ZcydlFZio6Rrzgqy5XYWONczK4HuuRAFRJPegr707xdE4IBEz10H+d6JOi6VHGX9lvBF
G4UKdhgnWQXXQUfTNS9vJz2qv1zwRDaw3mHgCAHigt+V5OG1L/LLHVayist0yrlDw6lls2QQyASl
yG03RFCuwzg6GFxt3yIaIX95uCctF18rFsN6eYQEZKPrE0EH4RMhp4+GR5qCmkt1ZB9ygjX+cpVV
7vOLLuLnVbgxnqbtaaLpTp5ooRZnWlyu0kxDf5HgZv5URJYNeTMBr/j+r7f+W79dSzO6EniI8T+s
EpZfHibmPLfkeAZHbaz2Jqev2g9r5gTtkjgL78cy/Iu65E83h2YT8xtsvYAw+rcXVGNrLUtUMGsO
LNSJcYw9bxqtI8OM1/dvDWrz+nu8uTsfcDSHfs0vJvnPyVJJcOdHOqiGI1DS4ZpjkfViUixkW4yM
y11D1McA1N7DQO1MEEUZF2Ar8j2M16ljfSOPx/qMra/91qYLE4MgzxYkdW3gWYdEYlfdEtVrkCcW
GWdMi0kuGqduHh4IdEqsLQL7mJmnbCTRyd30wV5sQQZZk8zP4xBy6hCkyq05b0reZQRQMvRILPUg
+oSTuPZyBTUe6iMWEHDEyOOSvGzg65pi2GWBU4ZXGcUzeZipglcEc2Shvh0X+07GEScQAKq65ZBf
ZTnFy8ZOoDWSZjsAJrpYSrT4a4tjhpRcpNJ/tpkHjWdkf3rY4j27z57s2M4QlMyI7utNpxa8aTvD
15KWA8S2Nr5p6CHOfDs5/4xPzNIbRoeLysLxktATMg44ufgxZ0uHXEmYFkGQ7GAoNS8k/SQrsc6G
lYYOpGGcnY+ZyV8Q/UWptXGpZTnRla2BwpUWnnc1CgfUh0hnMVxVNAS7gwpjL7kwWAo+UixhcNB1
wYhsqKQHOCeuzC20GQSgRBZHBB74PaJMN61rxAecPzECCBcYQqTI8i15JnCZDkmfO9Afg64ssNrP
xXigPGHg4yV12hxmt4avFI4UtFuZeVQO7ZSnwDFEqes9qe04DiDqCNidBNCJB1EqDzmtP3P0coMI
wl46iMw847pIHqug88ynCLZFffBihXYuqmdKklaQLIIetXB9AIHIpY9ZDNZiV7ZWb0GpGEtBgzZG
U0OotJgximcAsjc0NHVywT/s3FJ0gRQoRGHj5ysSnLQtNpLlLoA15z4SS1ijc4qTfAAjEmXFJfA2
Mk98Q8oSbNJg9ILP9AltGgtNq4bgKh6Fos8XxXW4XVynMceBtKvgQpA+S5zQRPrYh65QSGTqULkG
YMgU0w2L8xC7VQowOYcja69D9FLVCaLOIPLRMomGQKatbQ0LTxzLYHCXxZVvrtpoGMWn0pXY80Rj
Bx+Qn6EbtK15ae+hbQfdrZpZnjj23PKxrRMAsgVO5fpgkhEMQg/H90llC7Y1WdpIEx3OG/GTHzvZ
dT11CJzrnHHRmdOUVnw/0MNmOsTrURAcZUbn3CmUugbS1DLIL9quOSTo1RGmTTpvkP3OwWNEG5Zk
uEz0j1VCC3yPr4ShfoU9hpZ3WEad5ngaYAhCpSfib4QMZwZxMxvih44jfn4ZOl5abR323AXFK0TL
O61rNW6ipsYfhkOVHq6YySRCiaZqOZEaB2iQ+/TIt4QumQG2HYiDPDhmZUIPkTN/6DuSsnc0HyF7
tH05IoPIpJWehXJkOJ4u7k9qHxEtICwLz2wVce6Y3PKZ6aSLX/j73McTLpYBULVs/fRrKZoIm1JE
Jb912yJswKNa5hbJWF0dki7pX0ulw68itQz4Ah+7GhVyEcGR9FaaXef5PRtbOsmM+WRn7mor7dyt
DKX13a1CAheNipenOk4Lc6Fd7LubWEV2uYvknFzM2YhJi5Yg3cWEFJ8OgJsF9BdzqE1qxwwLLHdK
c9tZPaONLItgWjDnoxeTx1Ht0/5zMfMiJVbn6Poh/sF2wG9JuDgrIlFhhvKbbxNMJ4xrsGeB6D8K
008PNTRne9Vjt/nBwBmzPpTwDnGjD0ELmaln+q6TIMg2rpkCjOK44J6UqSIcW3YiX7WJ2i/D0hJf
hCLMaw9h5zQPhpIJAiVJlpQq2J1K2CA6qK+jro/3k10wIVVWrGjUDXMHWWHttCUuZ6VjjMsx23Xz
Csv0Fq3OvTzkPqqhZ+juQ1X8Aq4DyhcbKTJd1QnUWvCDanQ8WHudbYnV4pquPCw3MgqWlW9YepvF
sqbHxEqL70ta5V+rmrQxmGnTS6Cn+si3r3h2q255ll0AdbMLphRLUI7Qj99s5KMF1pd4LYXvCU2P
MqPH6yn5tWVH2P2Qhmo4a/oRGLno/Btq76jbJt6UvLhV4b/kaG5oXKwB7YxvkZPDFwzFpgszpej3
zP3rWFgExkHthG3bFUl6RxMnTHmUFSr1wm5ITaFlGTIzigxPrurqT0kYubSxY999IA2m/jwL+jBJ
X+0MTd89wS+08BB1tl/zRGVXvoS0EGDxzsKKaDxS+PzHumyyj1YOIaYYsbnl5UuN6t7uc2IJixgp
ZG8rgNOoB0Ub6CdcTQjba3Nt1Sk2dsTR3RXJDMAK/HTaGWYAuA0RiiJkbOL4qrcQ/beWAfWVWcsl
w3uUA5XZFZ1dXUtHBy7SPHu5TTB5nrkrysCjcbetw9Q7BPhLn2z8IXhB72u/9m4Lfw78vcon90cz
2+lNT+rUBb1sVA8FaZkbwmtWeggSBCKm4PmL7JFFAT9Bq8L/qHLUIWJ271DCmwt8gA64cau8TCt9
yS1EF6pN1h138V6spXavKyzbRO8VpXNheT2UkLSKkay2uWm/Q6a1Xy0rc77bxpbhwaO1x/dsekpG
7wfqxOECro267cpcnBVkMoDmcZrv7rzmLEIInAMwtjD5gIe3sAVqAzPYxVGzwjUkwGerl081jI4P
SCrindu6sCb8BeIkXAB8IQYw51keeN1+UW5dI3YU80fVD+BOYt7E70lOH/3oZ4G+83guHyrX1vdi
il+LVLhsLE7UXxb5FF3Xthctt23dBldORRK5TbuUQqlZszfzHHRS01KN8z2KkotAZDhDEhkCUMCe
CzDHFIt/mHFghJu2sWmxpKZPzaUjKiLj6LnV4ogyKKf8qN2aNxhVTTzGBgjZUi539ZDwoubJCH0E
YWWCOLCfEYm3pI3RdJI2HYms6jM6Pwrw2i7IvBu3TXBFUmK5z7WNMGcey2q4YlxnnmtI8/4LRVD7
5FfVWD5kRSa/Fj1TxbMum8bx0JM2AuWVPtDWz4Z2uIt0YzGYWwDVkIXhtctxgeSSnFvOYIYX2eJS
/AbsoVPnUI6m55Zkheq5mgNzMTVSkmsw0SnZAL6PmbgGyF639RClxD9RYSNysvsHJ3BBPVgpkqxB
2Zl3zKzVuD0CKEMpWg/wbGy3g3GprGDaheAe/a09JcVLWNNEh+mbS3xNgNi3DYPZH4SYDddkdKgL
ap36Xpm4lfeWG6zuJeXkP6ZodR77Coz2Hgi7gwu/SotbfDjBs50FUbRTdUkwRshABz80YR+Ei5hH
DEsxS9EhlmgDLbYgG4/hF7X32EOl0WEQQJljcZEskreIBgfC3F4duUpOu3I4C7L14zJXfXIARFBc
huh34LH7XD0MM17/ohk+ZU46v3aj79EzwqN4JYjzvFkAm7IDOgE/tWRcP10WfkhJKE0Sphg37brf
Je4qp6bdm974aWp91C25MluK2tW5M2cNJEqSufoj6ZHR8wpZiLkggKapt/wd3JHsSxMCvNuYrg1v
q1CyrzBgd2Ovoo5NjLpi5IpIPLWa4L7yJwK1mHvVjzOdfonkHfFnFjrmstctGDinr+GkZSOYvooA
vgQr5XlRBsUdyjH68eRSXxS9iyqa8HBE3aTI6Sx9yvDXIT5L509NMrTwmUx2ZRIKzcoCptxG60ls
jAv70UpBWcya6sJDQUsRZCiwJ4apm8Ee9ae2CO4KPmeHYLS7PWElzY+pbDF6T5x/zoyk5C2nGjO5
jPsnsEbxI3SYI2D0BrJy9SIAsqmOXEe/sM/TkOgJkrTYx9ek96C/qjkc7rQGWB5KBwezOJeJpp71
y2MYcujL8cXDiTgyib0pl5xtJ+CTCrHrKVvdVsAFkQjXfXuIQwEgD1hIDBvK6jtwY4g4NoyUdwif
tsvk0WO2i09U6g6oJHmMhIKgxRgKeQYD31TcLoYNyI2IE0cnmn5BvJChrC+IWHc+SsiYjzGxV0By
IvqSjswRd1D9U3RhLrD921mwX9OIBOmxkKC7quCCT2aYUQxGVNfhUt+AVbjkO8GUOOmmM9J/mRFT
3l+XNNH29mq/MqvGLufhbKNhGu+znjC0tInx20JFpKU+HhmBPjSUXThq4gu/jfldTEom0jjaZ043
kt2smk/ENR6Aa/TbMA+xIhChcejrHOVvph66mBc7NVR5m6aQy0vgNR8k87Id0WvRK//8vJd591Mr
ybC2rb9LkQIbD83tAm2m30ovu2q94FCoXhIwUE0Uh10A1JprYgcJN1MVfyVEHSgcQw+y/MiLLvMx
ZC4G007NlQtkp7sT5fgQYVbEQe5d43jqr/s8Vg8E8ExEpwaVde7UEOIMJAoUIGvQDax8OtlE5ozO
3jLqXJjI6N2M0bzfZBxHeMeFUx/jpB+fElgndLP9Ln5CTJGzw+Q4vsFNfchGVL6KvIHdSFmEoL1e
viLb/S6cQtJq6DqATeuAnHY+Cg3G8NBUDt1AhChz9+azYYZ1PXGs3i0J2GujCF1rQveQM7ddfaPz
zgk+Zcv4zB6FnD6Zgr2ToFrsvZlDnEtMeNE2N5jScSRq4V97uVVchdK2dy0dhn1jjdZ3xcdhQxx0
/WHxCADXzVVVzPepqnrCJoprgq/2K1aH+PFzmoMPnL4/NiL3rlADPGYmZfKkYDBnfRIgdHYlRxC6
grX11KPjp0NvPhVGVOk+hMFznltkuapaPaVmxY+r6EeUl4wb/ODAGYOgBZSoNyETlgc54h3MiqDa
FDPvCVYixaRzyA4aDNoGQNO9bmx+Azki1pQFUHzcvfrWMwOVXGQ9DU4cXuZD33z0Mhg8hgFoknVs
jE075FjnnfJuspEKag6s2EOjh6yrHpo4U5+sAIqYJnWkHCT28wZLvOFjrW3PR/vYgYkhOPWFjlH5
WmYxocltDT+gZ4ORrLoqFJfkU96bnHisJcuRRq0WjD7kk+sZ+VkiFXmuQHABwif45zPXOG9LGIpD
Z8Rrh3LrMFL0jqQn1/MZK7Y7on2YOCJJppnkL9KCAlHwmCXFcF5KU37NhFuoa90beAss1zCgPxD6
aLLi1YipCdkAiJSBQ7Abuc8E/WEGXeON7LOOAXwAOBn1KUETvl98dlP+qckwPcyQN96ZAcQDdT8Q
yj5HWamYecWyIhIJGdYHCVGbh5qWH5lnGwwDdZvj5VibxDMF/w06i7KnagLYyanC5p4mL4RvLG15
iIKxO+u1ml69cR4oqiN+aZg+F6XN/DCuVXVMyC0bwOL23QUcVIF5s0vHp6FpbdQDInNvG+Qx09aY
uLglhugBwAKbz6yLK5NRSGwhnUTLYcwtxnudBS11Nig/47kMGBFFUVJsZzi03h7Y50oXLeKDAgh2
1zOYwjMQpaBwItt9KWRvSBlYBFkPVTwT5jEuO1gP5oEWCyJ8rWFqYbR0DWnvORBxvk7IezyET+Ys
6m0xXDrMzr40nAZeCtHPpAxoz71TztRL1u9SIDnPWN+4ucPU2i1BF4PhjrD71KhHyCWeG0H2ZEDM
sUM3d7lw17br1mjIdHuRFqiyy8gZN8ZTxCGjfghISls0eCLI/Y7Nhu07yBgcGdBAo3itkUDjCUsW
1DT4mELbO7g1XX2CeToisjmIpXLDICC9WkDp5PvFAQq3I7u3DC499KvrO1EU5yM0ueHgul4HiQ09
/o+pD1LekGQEplq6A8eKLhptzrCTDLaWruRNPSHJQ5s9EOtDwnH3bHdt/JkYDupJCVEVMDyEKJqz
HL5QZs92cZ9UA2QoexiRwbNdkNDVEyNLI9T4iOMb0SBFserQ6Rjs0W7fuaILXqoibV3W+zg9WShM
8jOHrPa7rmZZ8cENGNl2LiyQjbFdqz0fSgxLqErSGLKinwPFNyNVP1NNQ1KOHgSMe3TkVCmdiatb
5RTLKwossABzHft45Jh5AiCCcXKEOII8bvKz9HoGkAdavIndzy68EWsbtd5q8+i7ERRb3JJjXjYd
E1PWkwDs6aceckkxKIiqsVd/nTsXoXY3tdU24kkDsalj9hjyiklByru6/5olIb0on0H+4zLXOtg5
2lDdTGJFmOvSJYomXOjioN1nr9igbSBfbiyqBS87jv4GCE8z3LkARxEOVg09Gv6IFFA0+fM3laRP
ui/JdaWqpN9KDaLoGz7SSmzvRkbVFiuCjjVLN6lXLB452CFNdHIIGhoQjI6VeWqGFuvNgueiX8uP
aiGJqCWSJimacjiY0uqSM5/ZwKOe0WZw+MkAS1VdsTxXDWsFjZBU47lgA39dfKQ7+zWo4qamH/Cd
lw7rrDXUwHGWygZqa1q84mDzuQO/cHqM0GPbf7RCx7mo7EFeIY30+XKDpccmDZb+qUGSc8lkHAll
ACrpvNYAnwP6f9uw7p7GGaHiJmu8sN2O9EU8cEb1/AKRrz6LdM9MCJFVLHdtWBFgTyLBUO8ouOk3
paQXfFgcuyfeQ0h87xNECHK7TATRnqqNFi051cQuiCHRmPu1v3xVyiY/fmzDb3VX4/crybRCT9pE
GLxz2XNygQxPe98Gy//i+mr4qkwzJqhfS5/POCoKftRlnStkC6wbgg5X03Yfp7CmBrHazwY+rXCk
xgncWh3k3isVokag03vFHY6SDAlO19TVJiuD8V6LysU04TTrlFvo4TAob8DIyNSPRTnWaCH8KEip
TiNH6Fu97lnHEAUUJGkCf9HW4I0ItwpFFX6CYCpoQkjQkBt30plPcKKVPpk2tSHU0CN8zmnr3jfa
qYF6N65949JjxiwW1aT+RMhPsdDmC2BjkNJxgHjBCEh0BuUxh6O+ew3UJM5JI1qvS+hlvfF8w2sY
4rskv6G2CEmoUHLKfaAg8RPno5MrPulUkbhbMnwq48rZtgDWfQdf1BtoGRIBcZboCrzEkMrzRXb2
D6/ucZpAkDTmu2dC7Z638eROF2GQeGdWBtdrx6p3Ocqnk/mB4LAxh6FcxcfTDM+ZVG/R3LZtI57p
BJuvvNkhpo85c7/1IFJpJngEC3MympPohmNVcp2SAhiRJip7tq1Mlh/90qqeY/YRbLoA//EM16L4
RjsbiqGb1XQRuKvsMitafJwR4oZsQ++lwD5aeiyQAaL5TZX7Kt/ZVk1zIzQeJthS1NNX7U1uuSsS
onY3PZP2ehs5crkvqS3wUuYTnB7srujSZCjgaUgOpT8yrCifcCm2j5nvrLRkEWP3AymgP1ZJyEcx
4TV/atNEVmBANGqcyCbHZEvEgw/5vq6jF7QbfOeAKtFCaCaUdXBVInfNeGblgdDt2MkKTOQb2S7+
i8Pg9tVqgIoSaFkuAB0x23HM4NjpbdplxlSIqLFTOGizFWPtgBYJZicisXp220O5CHmlmZqFRy+t
/XNuCJlN7arhu0Kx8xBliPe2I/Pt79R0uPTsOU9Qrcy+/4XePqk2tGKQcJcVMWAuAEdIpz6i1jMK
kYimfh1BUfOReR1yf8TGO/qUP6O0UJNJMHTMXCphPS0TH7wdgw8YLDDAGnRwuctpopQV0BExGPCq
c+XD5NYF+WE7qze8uElZd93Gm3MmcgpRZo/+ieSUx2V02ufBidxXVleJTkr27VPJWea+DBu+NGNS
Lbx8fg0hDnJnS/AdM8V9EWWTvnAbRSlWhFFx0/Y+G07m9nKhJ+nTcJowB7S4VgmUuU38ae2rDH30
Wvdx8zyM6JxwDkPZPGhy3OgyrPpIWjxT/+SknqBvITn03UZMg8cvWd1En2gL8iC0iWdyd5FmvEY5
x4KHzun8lC9rRct4bG0x7geU9gyXOtnaRAPVQ3eMUs+JD16XK3VohhAj+CI9au0Ws7XFIlDkr/tt
57xwPJwsNGjzoK/Bvkgsp0ECGZHUnHioCe32sICXKBapNIgQwBJITAMS57wZ88t5TgeFEJLT0U3Q
yO7rIFFJHQKvrJ4ZJzTVoe3NjD6QyVlD64lv2Tkfidljnee2vuBcXLp0Y7gshwW+IUw71FLse1bH
5ya262XXF2o9s3QRI8rGJqXBTRobkVbs/kSwjZFEd0izlXLZtavbWRvuIBll2O+jYso/jo30nslS
H/WBjD9OfMyDmU7wNJvyzDh+/xQU2VhdZfZo/H1pgwDBPFihcIYXOmAMHNXg7paUjfSck6gdQv1y
iaJJ51ayKEZ/qm5gP5bfejUM432hLTzfHW6R5FDpxHrRduxPB1gPlGr0XFN0aOjJrINmaX2N88p5
whczEPxQtTq6ZwDAe96BKgtI4lX4gs1kUyckSLpvwLKC6/H9ELtsw8rAmtITnYKPnJY0fBrEaHjV
cLbDbEou0qqVM45H2V+EcbB8jQBmIq2LM/ex9Zu0PpR1gfrOpC2tIQ6HiGZNH5RoeFEJOxumr7AN
IZbGl21Nbs0NjxcPAXmgy+1YMRXFqy7l56IBLbddANTij5ta9YXiUzAeLfr1UUdW1aFyH9LbZnTp
EIa4bRaSYueImbbvoNVLcztkQ2HOek4N0BFLLCkQd4R04X5XkcbfT0VkX6a5sKYddwQuHqafz2JM
s4eIb4iHD3GkMcO0WPo4SWYpD20gwyNHg0Bv4jnR9yqoI39fhHn7OEDCDHeA0e1X5I75im9cysP7
Kovf9EbIKjgGKQ96l7J9dSJWcaXlalNXnNYItHnRwsxPWdNPT63PeaJIBESh9y+IKuutpgPPleLx
c6DG+MQU/K2ApGBgBSre6s9QupovQKH7mNm1jmCTWy2qqKvBh3bKs+Xoc0xKRZemNHlh/eW+f9Ox
8GeA6kFABi4Fr87JfavKlD3DdnMmajl8ZJVbuxpd954+Xnn9/h3/pjoKlBROwKWAZPmeXP+UXzQ6
EC31THUBZ8PBB7GJ+jC9WyPvz96/zO+/JCzd1Z4mbI5lnjiRAummKqxRiv5ssPlGNWmWk5kbEBiV
hPVxSJL4w/vX+/0Jcr1AuIj1KHQRrb29LbbZnkFq0p8J5MN4ZGz7sUvKdqOb0Pn0/qXkCYnH1zxC
m+KK/0bpZJ/eW+Yimk/suT8jQNw9Jguez3HqugMYwvWKYwA0FQTzpbdyD/DvLTsbufZFa9few/t/
yp+esu34gVT8PVS/Jz9mXiMVYApszooiPRdu9T2uxpcwT6JDLf4H64bkHenZCnGXfWoQZG66RF7k
91BfwvRsCmv3zMIbdfX+Df1pdaKd1I7ECilwNr79GSE1R26ftj3NKORTvGnm0itl+5d7+dNj834q
71zPRmh48tjilNAqaeL+jHgfFR7bjNzk2zmgQUvAiodh2XJHpr3v39rpCkW1KflarXenXJe1+vbW
dC04g9YT/uCx7n94rsYoRU8pzvb1bIUv71/sFFhFQ2LV4KFTDRzPdd1g3fh+ec19E2UtDv8JH3Bb
fCm7LuHj7gnyRnwhzgMxUhgpYT/aXee+1tFINVdodRaWWUpYylRf2dSP93/5o05fnJ9/FGUqm62m
7x+c/Lq+QO9IP2Y6RrOvt13eEs02wD0K0O1vOUmAlY2d4capEIJ4ObP1vmzCA7bQv73Cf/gtFJsg
Wy07LlPHk/3WXZbUc5NuObpTFx1lElY/ihRQq+i1vn3/pk9XNPeshKtQ/trKkdz62x9imr0SqMqy
HH1GHNuqMzbJQsK+eP8qf7ohfuggWNXKwvNPFtfYM6JxlgDclRa0IyHx+tReRTBHRyKzcXr9++XW
i7G9AyNDDv32psiRQI8oB0BGxNqgRIkQsqnl2o+85vj+lf7w+LT2fPY35LIon9dX+Zd1PAVWaXnE
CR1tf0DQogR9AFlMh/ev8ofHhwmbl5JvFUZoZb+9SiGp/TmO9keH2K4frU79syAS0zddMT98/1J/
uqHAY9tR7AKe55+sBzWOTMkc5qvCEeR0V8uzKqpq/88XAd6LWwE2GTLxUyEu2OaSEgaMdbPU39ME
Gsbs9ObffxpPOvzjLDjFkjvZYtzentEDet0R5yv9dMeJL8o8aP9SSPzheaFn8zwqFSTavK9vfxqf
FlHoGWc4Io7DbeJnJRSn3vn3BQCbLvACV2nJZU52JnxIXW21kLk6LBp3iSywdnS2tq5SxAPDX5bA
+if/KiRmS/CVr4Wwte3jjz95cKokulklLelykQVKq0GEKHYwe+zpIjLzQKB3W45/+eT94TFyeOGr
w0vkeCz1t4+R1Z21aE+mIy6w+YPEdEusmOMXf7m1P10GwK7UfLypjuyTW1uSqqDzyyx3QPXe3GFx
K/RhILFF/KPye32G/J8tXdY338qTHagqAroXAbRKT0/D51G4/TfJ8fA1Gbzl8v2X6ffNAfSvo3B1
SAjB1EBvHx0dbjqBdESPhQ/FT6lZkGXc18eqpkX1/qV+f3ycRHyfPdVxlSvck82hCcJpYCIWHINR
g9AUSGihIFTf37/K7zdkC2orqbADOFTLJ69UgiuwbLwZWqwR6bGoyunSbuACZJBLnv4nl2KTYMvz
OeKcbKz9ZJasDl2Jl6k2uyAB9VWMQPM8lbl/eXbrK/r2reKuyCHw8eVITdvn7c9E98LEwknlsQpo
/uIdNYTCYdj60sYI0ffkrX4sF8QLIcOKv+wev/9sHAJ4m8FDrwcDdXJpBPQ6DW1oeq1K84dgCWf6
V8L+550QjSUfQhgdq51jdRj9+ilk7CncSUbesaATdFYu+IhtG8ja+7/YH+5l3dBXX8zP8+HJVZxJ
I53IY64CmWhnZ1m/J1dF/XNVxOcPrZZDIUiFegozRV/KzzUJjyeWQOMRo5YzPtN0/lf7i+cqnzqP
UbbLmgCU8vahIerNO8aygpiyABb17GSE40FkiLOs/Offhw8HjQsoLlDG9c9j4y+lSg3MyiudmZAU
BADYt4nWFQZX57/+Pg56Wzw2bBBwZE7fKMbvNazy1j0662gymnuUHUD//3kVYIcKNEYse11p3sn2
KkWB3C7o3aORKeC/rv4WxqnYvX8rv+9DdFwERjuHNCUMZicfXStjMh4FJPuiWu1vIlX6VyqoDCeR
nFyA96/1+7Im0w8JHdW+Yumpk+9fOSU1ExnPOYpVBkqyaQzQplVq+OeF7bgiYBlw9mIv8E/WG9SU
EYXm6BzxHwPh88gtgqpg/vLzrP/K272Owg6NCZ0cj3GdPvlOwM4xtENq7mb23cvOWaEZQyy2DPTK
s0pM4i/X+8PTc9lUgd2u5SQnt7dvkWpbB6OKcI4WX0lcOv5yxhQ//Mtv9PtdufTiMKnRnqLmOT3E
sK3x/QtSRJ1tWSXnYxXiD0KBE4otcvt52CM97bO/nJzWP/3to6Td5jqrMpo9gpri7a0Vthl8JvDu
0Z6MbO+zbgHKRrCKB60rRW+ywTHcVUdin/C0+TTVnVvyxIbuL/e+/mKnfwYFmg3myV3tiCe/qAGk
i2SnBr+mAeeg15I3rlWFhzkjutCRw3TTKOA2//pS0IjAdcJLHlDDnxaFTeYzV81y95hiQ9y66NGh
hY5m//5VbPXbvflasSXSnaNDp5x1df2yMS5lZ6VNIrrj6rEHBO/9H/bObLlx7FrTr9Lhe1Rg3AA6
TvcFAZKiqJRSmSllZt0gKifM87SBp+8PKvdxEqTFkK9PRNlhu8q5CWAPa6/1r++3KrlDQry0+BRO
cO+0Zep4SmwGJib1FJH2iBzS71PjKNpB2AMaGlFU+MNYkTU0PrCVevKrzpbmYcqxXenon5awJU0R
bi1jaZpxw7HQvcZOaNiAACKGg0YCtn/zN6MjkMOLv8inchM+fS5oK7WVDCb+ZA7gBXoLjmFORC3t
Cctwd4KMHEJpff1lnq8RxrQwqOAEoGHV1E/HnGJZi4pOzr2bJ/MHYnkF8DicAi13hh9O0xtX7g0X
xiNI5LORJyEjdzZeOSeRPintHjNBaiq0h+0w+VO2k2pZtw4ayo+vP9/5mcBBwBPycGTmKJCePl8s
zRzDIbPdt02SH1CMQzpGn4yuMriWkDt/NNqMOX8I7W2NVtzVkUBIT5uokjEt66b7Ba0fHG1XhPeA
ZiEZhsJ8c3xA3pioioNOEyb5jNNH6+2BInCg4qVXquKWnhd8oK0wvJabOd+rXQNSHGG9DXndNleP
lZHLn+N4BIHUyeyzpKnGS50wubJtno0idK4P2CCSRXOIFFbzMKsiTMMQbuNJUYZHQhYyJo0mDm+c
DYxCyEuaQdAjTYXk9JXRkbMUf9thTxU1u6FJLrpxnRglTTaI/etDXXogyhXsA1xeBf0Pp0Nlc9gI
LdIHPPks/SnNbUjKNaYDbx8FYDzybNdZYvn1HGiRydLlOewDFY2X0w/ms6yhplzZmS49DOUdkpsa
NwX2ptOHQdHS25Xi9HtkQOZWhph2ZHjVvTFZzyXBsLl6k6laIAHaag4MZdpL3NCHvQhLcrWwwHyn
Q+Xw9ldmc0kwGUc3zfWOQI+llUBM6xHNl+FH5Prw4cYp+fb2UZjGFmEbH4cd6PSNTeaEWhL9OMng
qEa01bT6QxjLbPfmYZYT3loiHAv38OXD/XYUBrNCVCfjYT/VoSxviyIX8i4EcVS9fSAoEewB3EjJ
MK0rqWUXzBrKRJhlBlZdCgKeXSJteSXaXSL0k6iFLD5lN7JzSEzZCdbrU6VRyMnLfq8QcSe70Ihw
NI9yCF3vZFjq77NQHex3YzsAUtRTqwrfvmiX2z55JtpBLBMI5snrLAa6kUbayPc9pJ173aI7sWzl
tWzqSzp7/ZhIzwQUmIVusMYM0EMtpZh4zDIzkls9NOPntFC0HnRzEz1GuqS4aTnRlxJ6xLbBQGxr
pbF75V0v73L1I8jdL6hQ0kxE96s1PQwp+RkRj3srmMv7qG3LHcK54KBLGpEQN9Tje5uml9F7fcae
HchUiklJEZOSv+GQXC0MnjtgZbrDHqZ6iI2CVvmqNSjvOlqX/oOh4JpwveWjogVZ3TKsHKpa26jD
PrKoX6F0GdvvE32sd20eZtdi30uvkywl7iTLzHHM1essprSixKQN+9p1khtwiOFd0QBB2uggD3dV
XPOhWzX78frbvLAxM41IhS1pIo3z83TCOug6KS8PA2nLXHtMgn7cFm4r374xL5dqV+NirZKZWr1I
Gy8Jw2rCcd+lI7qjSm2PEU3SVz7X8uXXE5LlwBFDhLhsm6fPwlroYwhcbP8QC2+IFLBkUFFNYNhc
oRL3C6WIf7399aHeAclIjR8fo9WDSWOq6SWah71aB+kTFUvdp9NAfPlPRiHKZgDu1msITUe5Ad4B
h/REr/HBnc3aD7MsvHItujQVKDb99yir7Ad0zsKgMWwAVR8YNP0j+OlH3fXf+iyGCsjIWrYuig7r
qSCRJKHBjPs91dZyO1eg+VMNS87XRznfJCiiMhUINiw6gdf1pozTQW9qY9g3brhDt+v4UwHJIA1x
Inl9pPO3toxEbpzMFPXOteKhSvOuVlPJt+mgA2dZ3x1UdBFXQvXzc83QFi6hzhmK+Z+x2hyyZrJa
O0hBvcgZvKU9NWSvaYit6VaO++KLE6iYXg4BDRoZRq9vf0RKDcv34lrCoXO6rrDQM7UgIkawF5+r
UIHU0E9jdWX6nalYoAER6f5rmNXGnkw6xUErHPYOrdQUIhPYlA7ZnT4HOBuGibXFCBcCZ9PlIAvn
iA4ahMUz9Iyvb3/eRf/EhoU0iejo9HnjJmTyxkG/T4OKJjg3Mx9xBBNPr49yvt9z+aLtjHsRwSTF
j9NRnEq6jZpO/Z58zpje48MN4WCqnfErp4s8JpMyONvGQrx85dy+MGOp/gu8KrhsLnPqdOAW69/O
MfpuP4xh/SC6AANwA1O/1x9veUmnmzH6Yep7PB2aJPbj01HGKAlytWyXSEiW+ySiLyeTebFH39pc
mTmXhqKigUaPzBkFpNVQXTab45Cy70Owol9B6XISxGj/m0Fz3prtIG9EvRK1Ea8Qfd5qHQZuM/Tk
3IZ9F4Xv4hShvSK1nyWhJugx/cpzXfhQJO/RGhDqmKiclr//W2w+IpkkdaP3e5mW1Q4TCvqh6j5q
n1//Uhf2FuqVRFLLPYM08Wrd0cyVhJnJ3WzCoAgQetRuUdAK3xwU83M0hVwLK3u4VfoivlIzvfCA
loBmSMaY5Apl2tMHJNMuCpeWgj2wjmo75MX01UgSsE6vP+CF+cGdEPEmr5FS2/oqlWUzOjhIbnt6
/Kf4oIOsxH2Hzmvspejr+fP10ZbXtZr41PrQpbF1vKzt04ey8sYdMlpk9mBXc69t5gYbGbvG9mV8
UcrLIQ7sK094PiZJ8KUOx55FPXithSv0NlFcCpr7oUEuSrKn2QeK86OU7XiLK5J2JdA6/27Ewwgg
HMr2CMgW6uDvEzPKKqepa/KMkVWRrZrt8rYkd+W//iIv3HLg+S6lMiwKeC51NUycKLJRMXPfu066
h3b2lyqxAQJy8DMMxdYc42+mO9COyJVvaUV/81VuGZ1M6jJz0OCsRrcUJRyJUdif6YH81bh6eweF
afr8+kNeepUUo3VYjbzNFwvg318lMCdaLgaWQELB1hNdIretieL97aOIpYZBPETSe12KLtqubBtQ
RXiJGeERqIR7k43alb1xeSGnE5/FTBwEZo8MJmWT01kxNm6cdEXe7FEMRJitltaPNsnkLkjM5PH1
57kw3xfbSVS1L59nnU6KOzWz7KRv9sXcxK2Hb2n+yXYqIOSWPtgf8hqzktdHvPhwLvskIatB5nk1
G+JWlSUlYXzqKjv56MbQOmgu6KfKpwmi7a5M/QujsX1Q18JigyLxOuLSaOGdc7Vt942Jd6bEpB1T
Gnz4gtZI3nxOU7UlqqN8y18EPKdfrQJYATOYB0u63kStpyVPaELloQuuulSeRzyI2TihbaqrrKt1
Dbev8cFTJKn7gRJK5TV50TXvtVTv4x0dR3XyUEhd/TGqQTZfEWNf2EpIC1IEVYn7mTfm6vPVtZbU
oUmwpdlV815V6/5uTHxLeY6HNPRoghI+rKbKqzEKog85fPP9l+EXq2+GXgLL5Qj+7STXI01vshnq
FTjRaDu1gbqPo+TKwXM+aZZBMPoiDU4VaK0476jNR63oQW9EVAk7dwQjlLj0VNfX6qLnmxYjkReB
/Mq/w5I9fRzNGWlRFzMQL3BZu7Al115DUr5yqF16HgJH7nCsdVKGy3T67aXRVmnkaUX4M+na0ki5
tCkmLQ6gyZBc2bouPBAKYGohpI0dLtjL3/9tqMZQWr22OT8RVqV/xnFvHYYxy7cve8j/4I3/sSzl
f0833nK8FDEb7r/gxsv/4W+2se78oRMpIZUi80Caeyk0/8021rU/+BIvml4EDCRVmWb/hBtb7h/L
nKBm8cIvpgfgX3Bj+w/OIIO/pZMtIRFkvwVu/BJj/3aokUFAM0E6kfiKrAXT/XRmALHUuyZONL/o
VR37ivZLFS4u4BqUtG6GM4I0szi6husSJ2CPZTQYM29AIXIzj2bb9SEC9qTVw+Tpt1f4/u+f8L/A
nb4v46Jr/88/Vkfg8sMcbgf8MK5Y1A1XP8xml0ro7lJ9OkfrY9H1wHP1FntXoJBgDRXnjTrhJZfC
vxYpFrkbCkbLcv1tjZjqyFErM923q4BWzcZpblk33fPrj7VsHb+/b6I8nRQhIkrUwpwWfNiTUfog
D52qcfzY6NU7SQ8/nB9q9TEt+PpToevhU9jX+vtqGq+lD9ctCpzrRLUchGTA2HVo+DgdO3CMeiht
CV9vFumfIZD/2xZTo41pWgNNnplRYCMo6KoVSb5R2qXBdQZ2ts85du4zuxUPHZKhK8mIl7P+9I0g
fUNbRXaW6wT3wNNfZVdm6Bqg8f1AGgrICQv3Wo2L9YZ0Jh4q7hx9SOT4ENd9e6wm3JKjSYtuBOgG
sE0pE1BzH8HzBZHfGHZ+bZN+yRac/TyiIq7FXFH1dTYBM12HSiVefjJ0HUAtLp4UkO7/kmUvb2hF
1j6buYIlnKDIvNew0vXcxqJfXoryWLVg6l6fP+tlwTdEcUkfAGuV6GmdVRGzkFMEWAMgrsNCTCL8
EyFfOljNqsqXyHKnK3fYS7OGIh2nh4M4jbN9NWt0u84SSnTx1q3LbDfLHsByWjbqR5AMI9KkGOBj
MY6/aj7BJkra7n6qrHRb6lp1Cw1SeVJHOV85OleR1jKTlwZCLvVIJjmnV7+J3i+r1iHu4UQi7Mem
C+S2UfXBN8NA3hTAlDw6490rr351iBIIqNxfdKRL+FuitlgtXb2vDATQcbIt7SDcOwZV8hnWw5X3
fWEUc9n30FkT/J/1XxQCQnWcBil2jC0vlBuT8LLeyD+8Po/O3iCpVnZYLky2S1iwFj4X0CSsFGm6
n4opewdjwzwUIsA2Pu27YD/3sdhjlnOtN+dFun2ymhiWHhYejQsvEqVlev+2ycJYcK1ajU34xiQt
bpTIUn6ZmowKCFF1tMtH+te9ycgs1R+VZmqwPirz1mtm3IGwMlYaWsU4G4FCuU33MVUgdO7Jcdie
M5WJ5bWWPsKjo133Q2OTWdzY5iw/JAnW2kwl4yEZE+2xRrJkbZEzqTThTkF7F86GJsGYWXSOV+CV
3kVOUMo9ij993+InW97zGuFjD0Mktx0sZBoP9UFuGqmXySZ02x6kUKSBS6ikuFcVUM87LFzKW+YJ
iHtpg0NC6x0ZOPUC0Bg3em/D9cELBfCpVoe6jwasGg6ZPgjAVUMR3lQClMMeMY4V4yU7ZH92loWX
qWtM2TN2UXEAAFJRBl8D0wzmVO1IxRjKaH9T6K9tfCXHPlv09aGt3ODjCK/hOaNzHzZLU7T+22cS
2xG5bVYHSfxVsAy3iVZzyta+reeKX8ZZsKeVQGwFdE0ffN9wH2VgTF4fdFngZ/NoSSqQoiSkXcs6
xiAIeyOsLD83GrGd9dzd1kWF17BSXJNDXFgpxARkMBCy0va5Th8CcUsJnVyGYlUcuSKrO7j3qVcZ
lXnLPJ92QijZlQzUpUFJmXObY68nC7B+qWE4BBJvBF8r3e5dOskHmOkZ1lVB46s28Yno8Jp78zsl
s4FGYjHioDSw2lRL04iUcDJ50Dg2d9ykhVfFTrEz6vBa8vzsFCNLiZSF3DlZXxJsy+P/tg20iZmX
XBUtvxW45XJqNQe1iONtorrzOy3HJfD1R3tRc67mCxLPpQq8NFCRCDgdMLMtPL7TyPZz0RHg5I77
y5nH7FuMff2nHmfKL6ZT9IirQBHMPli9+YMa4Bi1B0VmLHgmp9wL+ihKn/WlvgfyUUV4TrXToS0U
543pkZcrJ3sjjZvoODl7V9e1oHUrsvyl7Rd14eLSDM2srhDlCsDGV1bvhYXkEI/S0UwfN0fpakMe
hqEFLxHaPh1KYF2BjxwSBaZsxq585SNcmNOofZcVi3iFvX8V0U+RDgxkSGz4alZw18/QJGdOeqx/
2lhsQCkmR7Rpw5VRLzygay2CSnQHXLLP/EZwLpCRMtt+b6fFNo3M2CNTCB0zlPr+9Vl2Pqu5QSCm
IAtPgzgivdNJBqrfznBiFn6B4toH3tBtAW81ezw5VV9Lu+yKVPQ8VEB0aFKloWS55I9XkxpnKBCK
IhcYOtXWrlWm7s7lhL0yQy49FaUuPOOW3Z007ulT1XFHY6PZWn4sgD7DC+73Bhak9+TpS2T9tXNl
PP5I/sTTxcregmqDzDiCSqLd0xEz3Ca4hxWq34kBu2q8rosOsIs5uDutk26xKUojCmCrR9VtK2tc
WXtMRWeyh9qEczieXB/swHGbbUtPYOZLIXKYRUNSAOEEIO+NmYWtWSsJI9R8DqAhJsMzUXtNr9JU
Zd/pTp5AfxrjLxjm5UMIzkff1XbPyZ0Z0djv4B319aZ10LBs7bSO7+WcN39K0NSqr9gmd96Kuvym
wDvoa42fqNiYKu6Rm0RteogBZQxMuQozDMwMffwWlIRfnhuUdseVOqmPXNLU7yh90Vjz6fOntu/r
J2wk019p1Ab3gS7dmGBkDrDLbjq1BnetFLkHzgwWo9NqMDMs0rnfgK10wS0tWdbyEoPpvaXENghk
kWVgSNOYks2UR829qWCHAT+4t+EFpzOmFEqH5tOAtAi3WIbyp96RPdpEocj/ElVX51vZV/onLgvD
5yydptDDWEwL78B4SrTg0yS/BUMjANBXDgTcWiAV39CH3n2O6Nipdh2wKegypZ5nuzQGcOZpERSt
fSxti9BJGh02tAr5041ssvw7drLKBzxgk8Qv64AfMqL2ggfTTMLcBVnI/0JIaH3PmyD6JXRwgsBp
47DfNfEYfkDJSuJTr8fqoRFK9Uzo1i0m67GF1eEwF86mzWt9BmCrgMMbYcgBKYfhKRdIFh6jwG3x
7xg6aSzu7YVq32WzDPpDL5zuKSux9PCiXoDyMeqpuIU7biRw2hz3AxQrGgtrKcajCpW+2NCpGU1e
hREGrzWGELCJkyI48gWl5hF9jqA1AUZiiB4q9rh8W/5Bu9Li2YPM39/32MD1nqs09qcEtgGpeWT8
zrsRQeBBsYroh17qbrpPSiM44FAhpi0CiuIQG0VBh7qhho+DmPVPDASTULZN+TzKYv7AvI5LvHyq
4WddNi6ygFLya3GE0CrYNwE19Ca2syvRxrIZni1y6vPULBGzgtQ4XeSxtGhoR+Lq15Fq7etClD5H
sP6uF8qI2+jiLqOOo28H+Eg0mXl4fas+v9USzGGZ5NBFqFKSt1dlAdwV6lrPS92vMBMBsAzj129w
kvGdSas8ENi4kphwKluhFH7VNu6Da5b2g84H9x2rH+8qTbnWaXZ+VLGcBddaohQiMWvZ73+LijoF
WKOSa8KvYeCQldHS9wrEMXh7bvZ45fkvnB2EXcvDU8mlO341lpuWRm/aC2ZJF+MBouDkT0lZ3Nlo
Po+TkO1fkQVvcqDdAjxbrAC6gt80OXgh1gKPB7uf2Kgc8xqQ6DxIMBdP9OX6S6OA0FeX7DgTY6sl
BTYHDb7Oaj+648YQlbIrnaqDSy+KZ6UbxiuT8TzLg+CdGUG8xd3bId14+urnpFJjKxqFD3grvK9i
NnzSgNWh6DtSO2BGd7PB2SKU1H6P9aB9yOYez8MAL88/lWrOv7z+ef7uBDpZHktvLY0ZwCyotFML
PP1BGp3jigETlQhiwOohymaMLwTXQrrXA+x3VCr9+r6xe/C1YcJ1BBRi7sAEVY1bQOTaj2EiZ+q5
WJ8eKJBjn4gVRMqioolR3dYN8aUXWGlTHbgys9cVdILd4r/iAkjU6qzyqtCwntNeVW90ZEg65289
uKDLNKziEpxaNpySUAj6ROMYDXQ2SW+cLPE5ssJCeOo0aS1sLN0AW9X18X2m61ELBF5D/ZA7qQqE
Hsfh71Uh2WS6vB5xJRGw+Te21YxPGGKW2OWYC0+3MsfwoPEdvhgVjlv4lIYlvpU1Vhr8w3Gbf6/D
0sy2+dSrzm02yYxzLVYcrZWeDTWjNIG92nAnjarFPnzEJEKbjfqhZ981vKATWrgD7Y+ZUCxF84li
z4SXmo5tMS4RugLXzVLf5TDPivcDe0q3kdI2NK+M1Oy57kPDiyT1/X0nCxJeESC/wseUwURhGHcQ
Hml6ySE193X3Xpad9SMpAT3uORez/Cc9dmr3CX2BajzNbmTpN/VUwicOpyZRt0ZR2f0tB3d7mMeg
voeYIIa72k5c00uNYE79CWde85CMXd3sJwCy8c6mX0t71FOn3ymRadSYfjkLRj3G48+z+qquvDJr
o4d4qCGOVV0yflJDaTnkLyg48DVDUftTj2UVP7/Sal9XAxXvOjAg36MgGLEnm8LvNpMoxrovtr4R
9GKp5LrAFDYlPedf6H/joCwitf3KfRJwdJY0QeJFZVwHB2cagRuKdhzI1WGes7fcDogo7G7F3I74
+XxqW7Fs/XLK9h2gxHY7Frn9qaxHu/Lbhmp7Rb9a4pW20fcbFesZ3HYV2as7bG5Ry8VtCgYYpo39
kEyxg9cU0OsJg/cFM1boXftM1NCqFNrwstqUTZxPIC7If+4aaJBPYBeVfEtHqUV4B3/25zi5ZXRT
mVU/enmh6b0XC9qlNjioZM0edr51l8yNCzkgBjV+5xbLODbtWzeFNCOgu+WkT2zlUJOroIsxY5nH
ocfZrIP4AwhffYq0gglIhlz5JsbEtjeYMUB6bubWSm9KM42+hLhTgX7CjGcbB65UfVvLjC9zMYmv
fddPyqaDV2oi96eY4GN7S1jYYdeuLrdWpYaDrWJlEE6F/HMEdU9ORmbyy6zMYGtCl5m2odOg3MOq
WCKb0PmilIqMN30Lhd9XXbMGUl216lPfdosbEJPqVs5m8tOyW+UxbNWBJH0WD980geW1N9qZ+jWt
XeUTGDc7XqJK5THvjBHyMWmajyz1oPNHMWRf08QRX6CV9Z8sLUl/jYMY3mFRlejUHqrFq8hs5ycd
Ht63rLNtGPdq32Odknam9KxmcWRinfX5dirGEnpwrUEAJgNXTx4X6w76qpCy9AJIsRa2BTJzEQ65
+lY3wxTbpSDTYpZlpj1kBNWZVyN5yPfYqxl/DnmE13mW1tOtM4wVy8IKE/2gKPVQbPsOnvtGd2Ln
eystLOzHtEvl0c5sgNkzN8v3+H+MX5AC0nmJK4MDRj+0bltK9Aas1UGCLYzm8J2GBwlAytSmD7/O
RkiC1djqJv50uV1Tl5kM64aDBdwADEO9OIQZiM9D1du1sk2HPL7Pi6YevabjBgg0NHO0LVjGOfcL
TQSPVVWWz1oUqWITQ/+et7o+tD8MRWE/ozdNeQA1jBkOV/9+8KCj9L1XN0lCFUqm6vPYKa4DabFV
mr07k+D0Yt2MntVANzKOlKZwvVJW076M6Qz1RzWlfBU6ZZo+2GZXCN9xOwmqCNeVXwjIU3Ezlr3y
mS/d1NQFcBXmFYyE2VaYicGLBi0GZOxo7peeO8IGnmiCE4KTkBrI8gSjbjftxdOAuKIDfFtmP2Jt
VgvynXb6uVPD+rFWKTT44PKLu3qKZwP3JdCXm7Y3ZeB1cHJiXzU7pdmORgFcpnFK+S0UOv4pOnHz
lwDI6bcGd9DhJgKn6WCiaaSYMiAoupNmXVJjsvH02nSlgt9eQJ1htMEoYHW0RGd92Wtf6CirINvj
qwbaXEeo7GNPMpqekikBGWCanqu/M4T/U2z/xwvf799X29/jcBhXVVz8bH+vuL/8v/5pJ6yLP2Cd
LdhAkoxwxwie/i65k+T6Ay0yRWWUTtw7lsLR//cT1v6guof+my4xCqSI3f+75G7iJ/xiybvATqgC
IY76v//1Xf7v8Gf5/u+YrV39998L26vIG/kKlYYlb+PaVN5p4ziN7FKLPQJcq3rXRKmy0+2h34ZL
AvT1CPJ8FALZhelnoUSCHLaKo8FncmjJfL7jYmxsp5h283ZhEL19FBJQlCFhHIHHWIXN09A5MJnd
6Y6ucpz2OgU8e2vJv6f6yRv8/Y2dKeeROyxiOLh60EWgPKwuK46rOKWwK3kHEqBV/QjfsJDSTiSe
FOpAD7Mlxl8qJcFPHAIkFkQQAmOzRKYlNImnwPjf/NRQ2OmGgV1Fn/a6jt6bLUeyHvHU6tD6ajTW
t1NgXG2CW66gv10BmCjctXTuItQA0HWte2/AwkiYjNV4RwYOqxHCLZJO2ky1ycN/sdK8kPQR7faS
5lwPv778eZ57dM1gC8rIx5lpfP/6c6/up/ygRXmiLv2UfAySWaczt3AQuHVxO9zFc/kN8kq605ry
x6DM9e71gVYpx2UgYB6CRDGLhRrPaqCoMroq1uvhbgqj8ju1kHibzSLf1qEh70undK+Md2GC0VWJ
gwy9J9ayK6wyqWHWtwm8hOEO5R4RcpSBqE5Hie1h2X5WigDTH4AY9q9ATO0POCDRrywWNtZCqDTe
OrkgcdJrCICP6zmUltVcb8m9TJWs7GPC/uHnYTdxgmEz9/obPtseljWLVBD0FdgZfV1A15KKInPk
WkcFhBSaT/FLo0f+5s2DIO0gG04pg741d5XHdQzok8DJq7vaKhuvs7X6KbZL7fProyz75ckyoYWA
xmuEpGAEIXqs9qCmh19cl0F2Z2hhPO8oYyT1trcbukvmOhm/Vs6SaZsDKM5XPtU6a+Ag36ElmyGR
XqLlWUOVVHJm2jy05Z1NN2zlKcQtBTdTxzh2g+QiYM12+wGjsUa/wT3CIdIWo9VvIAIbM4YYU/RI
7UjpPrz5hSxyV7Qajr6ka1YvJBvyBlNRu7lL4OCUnoF0EdPbRi1+ZUlSOzs9n81fNc47b+U7uDTY
a7TKLt0+dKnYq+8d2QZZ1izO7twgQmpLLtfPe4dEvap2d3gxhFeW7fkkXsaj+kv9yqFgoJ/uR7lo
Gxy2i+wuD0lQjADrt65dGv7rr3N5XafzCx4C31gDVsPGt96MTBdTnb6os7uyTQz9PlVtzH3tGdNV
WlbC0jkObi0/kVdKfrY2OIsrk+zCQxKPcIZTY17+WuVJsQGQWQOw8o7ULKdrqmCVU03XOh7WKiym
ssFJBvKRuhz8qfVTqsLOwxK/4zt9VvJ8MypZStViLpQ/owSnvIOe9fL7AApe2YRtWT8Nrp1/dkWN
P3I42e1zLiqHk7dVSrmp06AZvTTJy6sStgtvg5StBpuCvCQyttUnT40SbRG1oTsFdMTT2E3RXm+4
9NCIHe9ttxieQetya5RxshctLkkGJikHCoTxZzjVwY0xA+p3MT66sgmdCbAXdRh9nwtowKFwtWbF
TTiJjCDpp2OmdNF9nw76Bt1SgcUg+fvb3BHzMSTZcwNmUNyY8yi24N7TH69P1bO38/IjBC3Wi57T
XcMgazqQNb12gSpHdv/JtgK8ZZPs6lxZXvLJimAYi4dcAjKEn+s4QEaOmmrtKHFUh9qyyQYDaCvY
rCL0RnN0PyVRln3tMVH/WKUTCPtqju3G09XE2ZXpnGCGImV2bZ2cBScvetGF84otNPHSavPpmpRU
i5TyqEiLnFzrtoeJ1CbqBeUanOvCUEvj5AKppE6JCuh039Ehwo19V/fHBNtRX2JccIynWZIOj8Wv
N39RUBILoJKgCN37aiiLOVWFClBut5+NW3rMTd9t43/eJf9tgL28m9MPiixVpTKPkAbFynreqHOi
gtmS3bFPu/4mG5YYulImrLLM6rFujOAKy+bieMi/IEkgcOE/nL5AUIRUWnATOaqY1ftSVunWmLrE
w8/J8nuNSuDrb/EsREBGB42QGwp6CuQ0y7r5vbAyimBExFIfQ0ma13Cqx37WnjvD+SiV8X1Q6OJK
eHU+QyAdMEUEKl8+mr3atLUGo6WMoOc40fNXEXy0wdfJ6cqbPi3UK6Wcl69z+vWWzYeYmSOKetqa
yRFiJxsEVjEflYawA59IrcTWOi9TzR+bWp2w55mwpR7wVIgPtpQ4kAiSZXTtOYmBAw7JyE/A9TFb
iein6L22ZLP3Fqx/tItAiVHdtQLN8qssAw+n4vKs3TVqWGBh19bC8QhR52KTDFJJvQSTZypJgyxx
sbemOt/EvT5RUC60MfQctTK/vv5pz7c8Hh69EtcjdCzwd04/Lb5MiEEVVz0melvd5CF2sS0WLLu3
j8LFBxEEyFEOn9UoZoRtCjZ82tEta/kTIZjpRUian14f5XzWENJriCxYGKjR1/GTOZUUdc1ZO7ZN
Pr7DxkX6YZ8P2yDrrl2pL702LtVE/xA0EZqtHghfmawM8kk9igkLKyOO8WkSsNtef6ALpyJPxD1u
SahwX15vXzn3tUDVFPUYG9hV1kXZ0rgjrAlbrjmytjbeXF/5Kf19h9eJ11VB6dttX1zpjrr0sMhX
6L91WCTkRU7niIb9MlFAqR1t7HN26YyOIy3xxbvysMsfs16H/OEL83Qhkq5b6HR69tWsLLSj4XTV
AbsdUquJ004PgWiSBr8X2KKbMTCLJ8el79QzZ0XVNmZSZ+ho8q4VjwaOqtfOxYsPbyEV50ZAsX3d
4KFXnOMjNvPHKpoLzx0p+1Dru1a6vjQKWx4mMtAG6WddduDfdtjJaowq63TtuMAb6c2yg4cRA663
KbAXXDi7KbkXLl4cHGsfkKB3Q1K6Tne0RVp8VsgT3I5UEK98yLPTCTeARX2EzwftnqS2Tp9FUEdt
y2qajmaZRn+phY7JIxk2oG6u/aEb+2uNuGenE5VuiEoEjTo96izJ0/ES2mMHsi3jUcli0vNuYDfU
BLPiS9wbzV1pTOSwm7i+sijOL6/AcOi9Z0ksuQCIVafDqjbF/CHstGMez+MRglSt+m7Tqo9NNvU7
tdUUnPlwdHrU3VDeNlg+PmtIZwy8jvLqRp2N/ErK8ny3IHIm+OAmxzxdwvvTX4QvOASELDOO7miK
alMMZuvneW0+2m1j39aqyN8J2hzfdUTSh7lG4b8ZsVy8stef3feWX2ESJBDe8nLWwVCLLwULqTSO
Sh4BKLQD06WShsEYPSrRttaQCsH/tb5Rc0hvXt9CzlbRMjTSBzSx4BH5LKcvwHDpZwnCwcCChQad
QMroW67EH948CA0G3GlfWvg5A04HkfD8pkJ0+nHOiwyXwUBVvdIorW9vHoZUGopbTks6NtcHMyBB
OZMo04/UubKvWGIqBw4jZfvmUewFtMOqISA/k0lIuwUhFxf6EcO37DlBFbBTuV2Vm7cPgwicFQN1
CcHlambqSloVdLxh7hWkpj+GRuw5fZz5/8EoCFFIaJCRAxh/+mUQPWmoBxL9WDvBgD+aHm8xepiv
bG8XJtmStFouiQsNeh0upjat3Z1dM0piOrfcFDuKzY56ZTGfb2psLpyFy7n7QkU8fRZRyA6Dw944
9klQfUjoS/ozp3Wf3ikSGPqQh+8ypLhXQuHznZv9A40qbxDSBxvJ6aCNLedYV7L8qEVxfexx+H1m
s1JuOoTa+9BW9Gs9gxc2UWSuZB7p6yRty+3idESg+lGIGTLWU9hXewkuXO8yM0Qnqg065MwqpZg4
xdZtN5vm0XXq9gH7zuEm0dL6kIdufo1DuRa6O8vl1yUTuvRN6lx7Vq9AZkU0OUWdH2sxLIaVY1V+
EE0h7speHX46+igeqJlnxVb0QZj5+NZ1ziYd1PavRqmgqCvwbmOEs0ZU7VO3r3JvCd0+jq3EN1ox
iyK9srQu7PqcQS7lO8HuB31pFYo2FOhnXFvzYyZrYBtWDGW/GcKPVG6sY1jRwL5tWzn+cjTkxzCg
FPw1R/A0V37HciU7id74EdxIlzT1gvpdi45TMr2iTPPqCOIPnYaaO/auc6viEIgB5+tEGFnhla7a
vCuDOa7x06Y38spudnYBYJuE+8vLIKOJ+Hm1NfehpvY19brbWtj9gQKy67uEBpt+UoMr6/N8F1j2
M1YLmw0dYOsdTU5uxmFT6bdKhr5oUUPgVm7o/8Eoi80LSZnFU+is1tnmSoQzt3HLfLf3dTTUhyAJ
8ys72qXXtpwABt0F3DXWeeAxUpEETQjf4sa+VzX3uzLg5asF9Vtdi1yOs//H2Xn1yKlsbfgXIZGh
bqHDTLfHY3sctn2DHAlFhiL9+u/B342baU1rjnS0peO95WpgVdUKb+DqpGOB8pOBUP/lbjctEkKj
LaKTXcbqBFbBCXpfK07pEP957VVAX4nti4AWAxR6CZcriRzMp23n4gQhoz0ayL6GaeLfMmO8EgSs
sprZwbaG8bOJt5nkwnRiboFkcNs7pwOz3hdMT15+liufh6wG4gcHM6fSNp+unKbJof/6p7QzzKBp
0voOgyQNo77If30krMx4Wj2cgNykm9fGZKNttVn4pyqy6p8gy3+gL4qbZ2pPt9R7rj0VGTv3p8d3
Imu7/EJ9xQBFSzL/hMy0+mk3tneARJG9MWRu3Tia1s9weTT9xSqA07XWtvcWKl2A3vTsfI5OBZTb
IBeyfMpotJK1afWK99H7M2ShdDd22U1Nk7+MzGeLgw/GRG71lNnKNGuVJX3Eh6LT2KRIiXAIVzKc
FlN8l/0wpvdGkdrf8cstvs01+luA0aT2u6pEfZ9mCK+EGkHxpLui1gLDTPMutIYBf3hk8Jsfbmum
U2h3E8AEvYjjPjDmsn3Te+bQItSFkBXdAmvhj2Nz/NVm4PEDkrsIYgFcUAA4hRCf+gUzgd28+Myl
8bHzQ66I5CixEMf80iEZ3NWN6D40eHfV4RB58Vv++0SFNv5muKv3tf4BMJ457+taOt+brrO+IBHW
yHMVa0uLYl0diRsf9HlyRCcJsSIX/i1T3m2i19RtXCzoq5+sSnzK6+qjSFEXUaX2DmP1d1rSH1/e
gVf2OaAXLjZaMWsUbZICa2LWq+eLjyE7ieWAQd2piNr0Rlf32ipUkjTfV/8S+iyXOwJZpnmlmvin
EZbrrox8J8zawrshNXNl31ErryrLlOYIIG9WMXEyj/uBZ4lwu7nXbGt8Z5fEnW3e3HfXPhPnPV2j
v69uq09Xt23tjsPon4p+6XeuPZVvaXLoChxhl97RFHUOVVf/T6+R1BlNrhUgtGUm+FncRlrOGRZJ
SIcyBTbdptNw42M9T3dWbMl6MVP+8xrX1/xPw2bJlsRaVsC07zVJKDuhDmjxqvt6bId38VIZ7Bpr
RHrZN/EGzuYbB/WVrG9F2nNK47lFLbKtQtrSGat2KsWpx+5rN9BbPrZRbIbAIil9lrk+VQIqWzYW
+1p16SMSEX55YxteC1hMMvgdXBY0z9fv/8876FUFR16X4kTeVxmoi7TjN+mMyeHl3XctYhmH02dj
WM0EYrP78h6FlGG2WWYBLgiquFgC6aXWG0+zb2kUXPusCF78rUV82HObz+rgUV0CgBQn5Dajr7nR
j+8H5sa/1SSnO8vqo4daqR9JnZuPWry4P19+0isvlBEo3V5qj3UGutmbdVbGuT1q2mkauhw8eN2b
+3jKnFvjlavrrLKKHGhU/9uOmRWbcPixez+1dTu/1ZXu7UiinA+vfxqG4XAw0CYB0LC+63/CIzV7
/nohopOZ1fXZ7XO1mxSg7P9hFfArZGEcakzELldB+qAQ4+BHJ4WjyA7Tj3ZXDpOzf3mVNcY2t/hf
RBFgHLRnmJVcrmLPUi8c5Xon5Dqs04LF7++09cW7puySj52FW+GNDX4l6JlY0gJALIOH26qGlHrh
4Yjbk1pO60iG1tYJjYNsF7varXn0lWgAvsAGQ0KJvtlWgGBAuzfJzMY/DVZv3636u/fUs7e6tFce
CL1lukzriPn5zkpic8ZhyvFPyGH7901Tu2+bPhHntKrkp5c/1pV7B9kxMEWYBdE/244r50HF2CHx
7vwFzlXe+Pouy9r5naw17w6nWeOjFanmRhz+pfdvQgQpSCCWyJfzjNtZDQ5gS0rL0zuJ2S5PU2lq
DyuI6U/VmQYy9I2H733vySdPGZ4WYns/CHLPaDrrjHWsVQzDRY8fVkGgzQCTgq4bl69TDyo8YDgb
GWGvcv0zGlQr47tWfbzLZdRzr9IXAPTdOxNEPzd23CPFgf9GzEYvg3pAiQSUfOl+taayfucn5fRZ
s1z5n8kxagf6EBdHx8afCBxkrM+7l7/ElcybK3JtDKBRyBZdg+KfIyCZZhW11uyfehSGjii9VvfK
Nov7Mmm1oymFcZJZDwSiqFLndeRuGjmQEbDKJulmHIQi4+XSVTHlTVMZ/mkuFz1oPOmfpnzsX383
ARMhzBwmHaulxOUq0uNahedAJuoUkGQB1wcYsMZADiFsvPwur22g9YhjCofiDGoal0tNDZa/EkrT
qVTTchcbUu2NOrWgcnjOjRzxyolAMQt4FM1kGvj25uRWRaX7ZaS8k4+ZyePQIPs7QWB+fVbNY/DO
VsQEOe+m2LS1qswkRQ4eslN717aZ2Nt+90rRwzUMQJ0TACtWnJr28q2RmKXemMXeqfISex8ZmXOP
9FGBTrpp3OiePkfBrmsxJiXOmQ08w4xzPJMSwm47iR6ectkRAmDb3qRuXENy60xIRLD3Wru8g8+w
W5b5PNXV55ej5OqPQM2Y5Hd10qGcuHzguog7rR5JukHJU0U0WbbHnjza6agT7eiciZ0S7rdmUsUD
H1a7d6JYHiN/gNT18i+5Fq9AgZkq0Cpn/5mXP8S3KbG1JaXAn9v06AxDfqe00Qldy11uHDNXbmcy
YDowDBxXA8jtMxuRAM9NMm4RryED1vgpGQtxp5MNnG10ru5ffrRr+2M95mEzkKqx6OWjlf2Ar0lJ
5GKX2B+El9U7YYBq/F9WAVeI4gc7fttRxd3O67PY8U4Un95dPTjGySzM9sYJdu1Z1iOSRIO9zuD2
8llSxxqSioHXCb6eHjKeSakhnFtzpmtXMgRIdjvJDCXLJn/SMnOOUxzfT57fGEfTjOyww34jjBdK
o9YZl31ZlN0NKbDnEQieh1qancg8iCvo8tHAChtpNSfuyesMFQ5em+y8QnYBW+fW4fw3Sbq8/VmL
k8xgaLdq7G2iXetHT/NxDILBit0c/LZYmIclaj04Ujn9g6CuhPzYysGVgeEpwM2FhXSWoyLdC8w4
pzePPGtxjO1Rt2BgNHWzxzoc9YehK/sFpRdtcLj3m1uqzM/3DuxYTl/SWsAd/vaA1CxfS4Du2yfH
jJmZFnP9MNrFcjdK1wlk62i3BgXPA44FaWYwPlvbs6vS5785AdYeNZiuxj7NKwSwR4bqfsKM6EZY
XymQkfqnXkTkCrFI2kWXy2TjMvolTe9T78fAx+PGaQPhYiTizi11sSmT+8nVMD7yC++Ux3L8I9L2
te5ZK6aKLir9DxCVsKPWd/FP/iMi9ClEZtknq/D149Q4P+cOg5vXnhNrCwwRcsbqHsfR5jQaUCsW
iirxNOSeH1aOD+XaXpIbq1yLE3Ip7mqSTyj1m1UiYD/aEBvuKR5j8pvOdQ6ckNDiScEPlJO3RsbX
Ni/CqmA6WJJ/bJoLyMEZnWVHzmkRfRR0k2xOY6H5j0Af8hup+5WIZDBNi5bWHl9sewTajaumuCZH
YLqkhqBvxubcQ/8yXn2gM/WgLFmVu8hL7U1IRjjOJPMQuaeCOcxDZwMLyTT54eVoeH7S8pevflsr
wYoTfXPSlnNeEvi9e4Ku7+2rUjGYwLvvTY8hLFR8MzlhiGLfSOWet00ICGou9jP7DSrHZZxj3SdG
3W3ECcjFAgFo0NXnpW3olEyDyGCJivFRGxEc2tltgkX8bJrtu5ef+9pHXGkyzJVW7ajtc7t+lLai
W8RpnAf7qUkM8eiom/fYlahcDxVSYnJjpq6bqKSMxKxdCXpRo/3ka6b1iPhMvNfh2t/Yb1eeB9Ie
m22V1eCE3hyTjGKcrrDL6NSQVoYQNY1dXHrajQ93fRVe28oT4wbbhGRtVhDKsyQ6ZZSj7wqYYkgA
GMWNzPjaKpiHgMpcFYKxQ7oMjzy1FyoJwgPJq+itNYsi6PKsulG1PC82QXkDMPXIwcGYbGH1yDbx
v8FFw8Jrmjtbxt2R01aeXZHRuxua6c3YosVgDvUtNZxrzwdQGbUVsjQaopuoGBd/oWco6XTVvvFW
WXWbBu2IT9CNA2T9ezZJxnqfQNda+TRU/ZfvMWXiXOBWUp99RBzOaHjZZiBkY8pAByC8k4ns9k2k
4FC/em8RiYjbUeD4oPo26zqoxkRIw1bnHAmHfaLpADOhrd44hv8Ktm8fj0oQMMjfSNmacrnIlWjD
FGXnHNMm7diWqUbk0+JPAuj59bEvRksPytgy/7QohHzQJysb0C4bl3PtwHAN56HM012iIXwRMN8y
rdDVmzpF1WDo5V2cLwmaH9m8fNNsiQ192tS6dRhUPk6hlK6PeMZk6XskOtAHnXwFK7+3ot449D7u
8iFjZjPZjyoxPy/RMulIPrmorCiOwz8aUJV8h1ePowUFug06XySR47uGiTfiYXlcyfspixCLIMFG
flKmrv+UV3oPlb/NVfwlXRIPiYxGRMVOJIb+Tc5wPHdMx3V1p2u1rO57BK7SUHFJgcF3k6Hfg+wu
vH3dQz4IralR895DEwPpKfx0v8WOMvJd5fdNj9ZMPH2b+9obeFB7MEJvGqunaHCqfudHnv7o1HiW
BvnUWXepXICjp4iMPGq9jmZNXBrZlw4r7DxcjYBoixfoMOy5m93x0fZK57/MKwb7IY7iJA+gwOrp
GzvvpBWiqlb/SQz/vQfCzC8t2HRSaDgkd1O62uO6yMEFvVELN+wp1cTB1wfjWMeIv4VGDKozcKI8
/2MVhXZeWieadmBHigj2WBp9eTnE/6Zim+BbEV2gH1YzJfDDl3vLH7GoTzJXnYehLT+AD4oe/NK2
njLV6SjKJPi2uUs23nnIxh5cXCoOltLct1aP6Xfg5HEUWHUmngwdDeD/4ac5q5MCkwn4UdvyFqHP
nrdfTueucOS7eVHmWW+GRQu1CuomCGgVdX9acALzvS75Pwiyyb56RI1YEs1eXv6oUG/6FRVG1QaW
GDotfPkXPj//VurEevNT3gHvWP/9P2muNXKLVRBJz7LALjpUdPnfOk5d3aqIn9++rIOMIsRuDlvK
78t1dFXHYswsdVYNskwohxrvjdo0D7SR3M8vP9JfBP9lPLAWrtfg7+Ap8Y/LtWo/6So9w4jSSwxp
7Qw3HT6KIc4R3azyOt+LWbTpfkh6JALQZlLh2A3OG4vY/WT6VTIj10LOusv9tnw7lapyg65UURPg
bawjpOjPsO0HR0y4ffjJaYmzEsU6JvyPllEbNqP5QsAExDzADie+mQwRa0eBRrnIAzBti9uT3y2D
CPN8aJ0bEff8nmEKsGLgvHWICv/m8tldRMozd8rVeeRA2JlI6v2p0z49jstcHkZIK6FXjtP+5Td+
7eOu8DtgOytPfkvUtExsFEgf1HmWpXnynCJ9A65nOmRprL0WB7/2iaD5URoyAqPovXw+u0w5LY2k
OxPSbdihv3xfD+bw6i4Rq4CqQhkbyQuo1ZerLJD0ILgbLaQXo9qNNUa0kZ3dotdeeW2QlblY1twH
6stmTyjbqLCfSNuzdAYzzGdfhaqvxn2VJrcKzatLQaTlcVA+J0IuHyj3kJvpm7I9Y3YYB6jW6MGk
w0xsSmz1Xg6GK21MalnSKbKqdRy6nS2jYdGk7prqQB+0ginP/L0zIRZWa0PyYaqd/j1Dje4NjE30
r0ClDAvS4/Q64xp9zJd/y/PihlEpjE3yHjDSEHEuH5vrVusz0bQALLXm5GSO/1aDmZrQwclhisVz
0x7qYo7vcs6Lva567cbddO0HQERfm7mcec/amyZ6pkMsjObcjsZ4KDvPnXadNOdyFxWl+q5pHg9v
dOJQsq8OCbD/G2CH5+f72h5a5yikgEyYNlWCVrvTUsENO/u1nQdloZb9qFnFjfd8ZZV10omyiwVX
DGTY5XvOpkzrWhP4NkJHBsANp70rXb1/9a5ccb2MIJk2cbBvgRPCF4M5U4CeK11pe5e+d6ijXXvj
BL3yLKDVGAMA4WbmuZ0Xw7+QSTa71jmz+2pFoqo994h2I2O+usrqKcsGgW+xnaAwhaTxnUj7jL1E
f7+kxvghI7O7de1eW2YVqVk1zendbpu3eS96pxURqgyl7B7bAWvLZcq8G93aa6swxCfC+fgWmcTl
5/eq2kPpS7POc64xb3Ly8lFhnvn08mb+e3dd3utirdsBk6zj9WeQ2rwRDbVgap9rvczUHtsa7b3p
JGKXer0O2q4T7+apUDt/LLDam4f6l62NogqKJq32scyLg1KFsbeyeqCiUPMulRke6mVZ7kkvtdAe
xmqfo5l1GNuo3tOJGx/MsRmDegUFGXqTYBJTxAhlLumNQ/P5+czEmxoeSwrSRKQvL9/g4Flk6Z40
z0wTEM0rPBF2qd+hkoyA8cuv8cpSqKsgjkRzHXjXXxj9PxmfQg6aY8iA9zQK/5vI3CisOcY/mXGq
3VjqeTLCo9Cbpn9PO/AZLXCZaNlP1D5EX1LuSXmNxxrW2kfZTAmdcyf+g+LfeOOUuPZ8ICJoKHDc
wcBYj+R/ni/KR2+uUp9F6zm/W4bGeXAgshXBPBj6jb7F38ntRUiuMr70Rpi5/tUG2kS+VZtagXTn
eC6S2v1VonWw3CsZmV04qq6M9o4mY5DSZdk1YeSOnCXS17x92ix2uhvGZTmDELO+mb3hZudOIOgh
2sWQAaD0FvVXs0uWEDhJ9AcH6sbYkfs1ZyGlpge1U3XNHjljir+6NKGFZTMVXaBMZYoQ/U2rR8y/
j9OwHNHwDTVnsMzD0I7zh5fj6dnmp7qhLwRKgKCi07AJ3V6nVe5JbTpbXpS+AxKykNjebMc/+6oQ
E+Afw6jFEmKlm2y+qqZnXQkR4ew0tnFA4yt+aGAtHCrXvknGW3PIzUelbUdDFFwNR/S2f5d4ei+E
Zqdnu0REEJxUt0OwOT2mjW2moavq8Z3ejsN9VmTWXnNUGSSI4IQVsgk3bu/nJBtub7DjjINXibFn
c+kkRXFwVfQ4N7rXvaeyN43AA/p7LjxDZkGi+XF5rMrO+dn6xvTJr9BsCfSl1r9P80LjA1MrGk0v
f/Arn4JG+N/R/Eo02pYYfaLA1PqePLfGHO/zfjAP+VRme5QK9ddm+zw+CBCqxvXgZx54+dXTYVZe
mfssNSxDkKk5DTPbSm8cU1ciGCgDTHre9FoKr//+nxMDgptHMuZINBJyLzBULsPOK5b9y6/teV5M
fwzFKe4wcJerwvPlMoBaKFibOTtzJ2fp3hws9dB3PVKYyucTB5HIF9x8bBF/FePiZKGMfe3nLOf6
CeLAbL82Z+PngIdjvAq83cKJ9/LnSAyHLKFp8jw3wDfqsS+OU9/cGi9ce7frh1uxRGTBW69wvSg6
zY9qeY6WZthTXo/3DZKYN87h9dVtdizVBj5lYOAwBtyivOlMRfZkRs0ZUH26E5Tye4D73T3yLGVY
Omidv/wtr2wB2MoAvYHUkd5vu8Zzaunt4qKqoePIdh+hPbFvp6XETsCsX5sowrFba2tGCSuTfdug
GRdN+eOiw+kzvQo1X1GdcmQrbhzi14ITNsyK+MQhhm29OcXNcaL6QWXvjNU0AqhZZxef4tUga+fN
Iv5liio/oiOa/fKMGXOpHifsLlBiqtvQHqWR3jhjnmUONPQITIa/YEK41TaXeFX1bt5gKn/uQd/s
Bzh5fjjLqj82hihQ6GVNUA+Wfat4vbYuN8wqlwC+FkLa5abw/R5QtNDys97V3r1vxXKnjUoPa7XA
AEF8tXljaJQhN+LJWp9nE8AQ+zkZVgWxdSB3uS6K1l1jqrw8x2arc/17A6jsPDKMJ6IaWezM7/p3
Aw1N7XPcJPlP5CLqPBgT2/2pFU2Z7x1ZlmejdBcYPy0Qw9CSSf6Np5Dfllyp91It9TEyk8kLeybO
YBgQsPQQu0qNr6D70+9tZyIOwXQv32mVLos7RBihD/V1tRQo107ZHIBKH5cd+ZX82RU+7bTGtzCN
HBrN+TSUZaTzMyHKBP48+4/gi6J7vR6N4UaqfOVEoZj16CGyMegBbV5VbsSz2Y5jiUaBE4UePVVc
6dDkfnmHP/8gSINw7YDoZmJobwMBsWIG82aZnVMJxymFC/QJmEj61FWF3Rz6Sc+TQGvk8ksW9urg
kzSfX/4Ba2viMiKYtoG6We0qAYZu01jkCFoDf6UMdZeYm950mzjBOmMsf/lO3p8KJAxPSdfPcbBg
7XHj0Hm+DThtyOdwX+WmesYtN6wKmtOCKxGaFnkwJdmdbXbGYYGNGSTDTPSgP/fq70rYsxadQURg
gL5eboHcaLh0Ha5HKXv3nZVVsJyKJEq+vPxe/8qRbV4sJSRrgJijIbMFdlSuu9T4YbXnpk/F3s9a
USJfOKhfke1FOGFMfrfm7TrOKT6mIQVS6zMWc0k5aj+aCn8qevdzROKDjmAcDOiR/vQTkagDF0Wp
IMei5c8f6+33wQYedeOkeH7zoPsH4RqwCBABpDou31IkqGjNmllHSlwcItH9Eqn1gZzIvJEeXF2I
FMFnpzGx3DYnrX6i6SFaeroQ8VWA+Uu9Q9YyOhe177+2f0AWwtdALYGAI8FZr/d/EjCnru2kQGDj
nAy+fh7zRL83Ur0vbuzp51kC3H9yeqb/IP/ILC+XweQ2ElYninOCNDs8dShyQaRN2b4uAFimmYa3
wcvBduUlrkMfgC2QMIDpba6TNstV3U5OcZYZ8iaDcAaGD5O5Xxx9uvFwz49FHu6fpTaN8XEZnHqu
4JLrTtPuFhvS4axerzsJ2PDfVczLV4jTQmlYiVecC4rQUF98tfO0m1qHV18bBx+O0ZCb6cFfrmLr
2ej6M6+tyPpPBTpXYSMNm75LtBxf/kBX3xodeNSVwRvCeLlcCQQtOZ7NSqZuNfeeVrR7uJL+jU37
/Cznrf2zyubbYE6fK3rmxdlTnn7IROUeKqTedw1dhffSFNjVe2Z3D4no1fANsqgV1wAk3KGd+Tfv
+GdnpRlMr2IQ1dkTGH/mRu7uzDn5+vJLvPK5+FKrICxFM9nT5vGSopUWLSUebxB6OOdtdtfNsthV
upntX17qyvdCoojsDAVJZJD8TfwVTqtNNSCN82jG3Y+cRP+Mcd/06rKTIQlfnGY2MQEV4TIqRo75
CDsGNOxKxS0EdGPNrSrv4+sfhoOITbsK8wFiu1zGKyAAJrh5YoPlG8HoeOMOgcP8/uVVrnwdQNw0
s9HShni7FXArnMRfLVfUOW9V8tkYxLIv8Cl7Qkz69YU0EkYkzysHnZbQtly3GkfrHI0ioop886h6
HxNbhD5u7KYrxzjCdzwR9Skg0W3/oSYdSmDV1+exKp0vylf1AUMg780k8+zJK1R/g4dwJeaoKclI
bPhTYNQ2MTe0fq3Pwq3PQ6zsN25hzqFXVNmNEvbqKsTb/883kMG5DIak1DK89ub6jBl6fUg6UJm+
Pqob7+55Ysdgjphboxs7mi33NXd9dAImkh8ff7/3clyYZydqDrPc6x87Xutx0G6K0F0pLleeLSgy
jtKVSL+G6D+n0OzEU+UuAvATsXNycV1qgqjAYsxQzvAYuzEuR0DYMQbRm2PM8OfBG5vuY9ZEt+AO
12JnVakFmY/uA8fI5S/x5ghJvi6qz11kwOeq7OTYZCr9Vii7PQCy8G/lHFc6eHxLoCmsST5Ps/hy
RXhua9Y7VWc9r8+e1jt705vT3Ty59V5qYAwCZN20x0T5Yl9Iawqssc6Ouj9huDMV8Y3zc2v+RusJ
8QzctVcJdObo266Pa+DfPLWxc27Qy8Wf2caK1KwAOmFDFL9pFlymVv/wpyye7Cd3xDNHNoj5Jak/
fQRn5mLTKLTXpX9/fxPXL5PpNS7pjF2+osx0Rj7/4JwNnRpHplC9OlNph1edg39XQVgNfWDAwkBy
NqvUhZm5Lb68Zxx75lWrwT/kSCPuot4ybhy5tGf5yf8UGX8XY4a3igHQwGVadflICWJmPuC05dwN
AzZpdB9/wXbMnkYmpYIyOepQK8V3bO+iMFcEeeXHRVDgyFIeo7LAqEV34zTe43xcLxTpnTUccPy2
+PMuAbiWx/QpsD0atCrQm0VnMqDZ0RS4drO0YWJ5k3c02nzMdrozyXtn9pbPiypQuRzMPr/z5DS+
d1UCDqmVCN2GDgDxR/y/G4ndjQ4jVqLioEIvnUY8QxORJvt2zKK3YDIwXGitrntM2mT55rZTbBwG
O0sZ9HcN0kWwHzTIwsuiMsy0YnxF+6rRnuaFvzaQuU2zfLQa/3fkUOzt2zZmDN91hv+zEiOaMkVU
mO/xsvTsvQX1vwqYxGKhZTWiHnft2rLf6UabfUHn3fmvmGIQ+Xq12mZhyjPOkC/s7D/fb9QK7/Hw
row0v3sodCBB+1FzKZZrB9MljXGMGZC09IeCAW0dikQrrX2KsxV+P1FRPFmjl4y7wmh5wU1vtyq0
sLdqA0DEGCFXqHeo0E97imBHR39f5MJ425lT9N2oqt+YGZmfkiRlMjNWSfJWt8busMx6cygm+pNB
innGE57k5dtGtsPHiOHYlwYxKuuIHqJxr1TREh1ulN61bqf+YPxhVQfXWXo7ECJnIiRF3z7G+AFZ
uzKzkLPNcY2jRtdkZ5z8Kavuc+WY2bEsEtoU49jM0xGLteGnP9ttG+Ib23zRh0XcJV7X/sI6aTKD
FhIsQLi+bL87/lwTjZEqn/J26O/xPup+JS32U6Erch9sk7PoP8vF0B5avFzNsJra+aFn+PC1N7Lm
yFAF3B09O1yuV7ApLqF6U/1g/EZRoqWNd6YRNfZHYIP6u9zS0EYrcEP7iqNS9qOJ5+UxU/XyfYRy
/GHGAWEJcM0GCrnwggNnTkqk+4p02KepW97XtjQ+NmnXV+gLRO4nn32wBH2n9znhYDpnc55HPxzH
IX8oYrd6Er1lyzApmgE7Ktup67CflvpxlBnG8fgmeU85vAi117Q00riDq9i+63Mn+SyMcvzYFHr0
HWkn/6kYQeQfBuHJZZfhlvel75U+B2XdVmNoaoNVhQSyOb6faQp/KBzXi8MqSmUdLjySPPqdpaaH
OAHltCurUT0UsrW/LJUJLnDqSpuTkGH378mNGWHX0DS6u1i2RvGU24XRP4w4nv5AhXz46ABoSXfG
3MA/9oxYj7H0TJL23dDb+hOisP06EdfEfx19dyekz+8boTlMLZLw6bgk4exVonwr8TfETNYf8zJw
smluHubE7t8lWcHvU0PBKTXJ3uNEKSvtYc71EqFk6MppqI1p4Qa9UwNF15mGhnAKxr3uZGJBRy1f
GoRrlvYTyho0E1rpPM0u9odokEqdXqXlfZRDXP2SjU0cpJNCZt/Ia8Wca6RDc+qrNP0lhwg727ir
jY/65Nvp3okhYgTSgCV+wu3Q5fLum+IBSZOGKwoLwSGYe19i1oltYRqOKD78MAE7zgFHn/kdENQS
v08do5D7aKh6Ecya3QH0SIv8zWQARHq3io/qR6PogPy2XYefW53F8g+TXBEFSeFMyV5Wmf8bObOx
ISqH+a5TZKWh7pZLFMYcZH+MYVTTwRuUBuoAjkX1c4ocdE2daPwqDS1LdyrDnT0QPBgZkRnV33vY
qeDaIAztoPKK37KTdFALKy3wc6uncQyi3umcQOAYCJcHgd8i8OZOuDutLpMhqKeKe8BKcfQKLWjH
d7bXYAhHUBKPhdKtO8tp6x7Ya+n/lywYRWIKF7XhqMfaKffL4T/4ft6nTh+Xz4yxNf/tbArtq67n
MjtMk9knBzx1MaXWskYs+Aq2amGU33DQx5OMviyLLYAtqIKTuY8k4McZIt+niPrkW9b0y0MeL9wp
3ZhxQSSoh5F7Tn1Uf3Qxi8zvMEczyocyZX6N3byc3iq8+RKMxrTsP8Dx0ecUIOvZjp0OuHyMsHaw
itp9NdNCnOpW4xrS2iX9gFWEhmUgE/+zMTa6Ba61n+wdUl0ovoZDU9bpWSVJjbkgpMb2gf2Np8Vg
JJPzRnZqFthGygzjFlj5AkfN0v+65IM/hZW9NMkOA3f/rkz9+H1fWi0uTIh+V3tXMgCHLVzHA190
NUfuNazWghq0Pzs4bkt/xwiyJLJl4Yqjr7JVAj7letprXdmlb30jYXoei1Jl+55nMvmQtZxCf86W
D7EDwjpovc7GUjLTTZST035+kydWAcIUvF22W4VBsqDIjOyPMnHfxIKwTCGfNIsxho3fu4K9GdVf
Fk+2zXEeI608AE7jpi9aROJDfAyWOxExC3pb0p3Og8rPDOvJxn6uIdvIm/Re1I1+V9DOOjS+myQ7
/jRC87FnxnfsJq/RgSt0w6/KaLKHGHdGidMdgPdQgaLoSXBj4nWQo+xCo3JQvcL/yxlDrbXNL609
NYKmQb082KDzSi4jsbhHVBGrt0U3tNWHpKOORYPURFHbiFotCQY+U4f16wCcgi6ifEzEiL+CN1ja
xxm9iG9NEmePUAgtjFkRl0DQvUjcPBwSu30CI97qO7q0ieBXGou2WuAaPgB6c7hDFdhuQmZh1h8o
br29Vx4678epmms/iD27uutwuMQAkgzlTYkB3xdBzw3p99Je2G+x5z4IaWf8zTUJ9a71m+SHpbn2
H9vTaBNzomn6h4FPNfE+Um3eW2RiJFsLHj5hPUu88yIOJhFUw/oWq6gSVgjqf/hdpsXwJ3Js1Kbr
daYXgCkaGRG5/rRL9bZ7P/kZrFX6Zvm32tbiaV+kmQcjtBLTfFdg1/V5nhRNtVFFTvItcrtyfMC4
MzWCSeTsNhQ2aoqv1nCwNpT2xyVKI1joo6cnAcq5dbu3BQZrO3rfyftRCvljBi8AgDoZ3lSgsr7L
GMoHSoRti+lnmn2IFqdOwjIdLRqu0aSw3B5q57/ElkxmI6fX8L3Me+ONSlXcYoGJHNOu69NVM1zO
6p6yqh3QQ0or67Akq1ZaQ8rSBXY5SEaRuhE7Oxevoc95J2R/P5fl/JPcSGb7ATuwU5nFRhZk6ygX
S5I+e4SYrfCyrXNL4sY4jwbMh2r+vcBzxgWSeVC1S9WMR31Ki7IPys6NnzCVSzK0SGLtqNzJ8vf0
IJyzU3ZcqWjWTHU4Zf10n+strgO6KzEEUE3S7gdcT8oQhkJb7f6PszPbcVtX1vATCRA161ay3W27
pySd8UZIshLN80g9/fnUOBex2mihN7Cx1gKyEZoiWSxW/YOKi+xDivFouudvG7+M8M/qD26Sk9hh
bx6y+onCdja6HE1KnBoDkrdsWABEilmCXHWC75HharEHtQVpuCAOjQ9t7w534VTFrQe5h9ccV2pr
eFGJmyZujnnyBx5v3uySRhOnqAfpsAsyPeC4yI6EQVEqlOWgGQ4/aHh3eKniXvKkGQN//4g6Dvob
RcpBK2JtjD/pOb0QH03+UfHoJTfoIoTTmN9WmYPja+PGzg9Lj03bQ2ZZQgwfZfxTWErZ0kGs8e6N
DOxTPKNBytq39SFvz2ZuDE/pJEPoNVwlPMzCxv2U1fPcHDLYyM0eAbDiv2KiU7bTx9gtj+ikNF+l
SMpql0U4kvyS3VwaN3obcYmGtYODcxOhWeS5k5NjfatYeNFAYKd3VUwgyj2uXFMj/LbFn1wv+g+I
qMhgn0VV9GyS/1Q3eTYo06dOpO7PonPDP9gppt+FmXPi5CSRxw5D+3OUjMFvqxncm8SFZrCPosW6
PJ9YkPtpSCU2NxGSsru2tgykC6OYOAdEIlD9KW1nuAgFH3k368No7kOIHbQxKRPU+woGebjDpNSq
HnuNGojPe3C4p1yySMv1lvxsYJ9THQNkhsc7PHWHx2G0F2xArXOELW66J9Np7dGbpCJCupRNFPwx
nJSZJ+o8PYRKWuNYTeIpPD1BvwCtczP6TASn2cVpwDxjwGYXs+JJWP/1gchvyPqDcRdKqXyxR91J
7tB0QJs9q9v+UQtGwqDSzfIjPte2e9MCQ12Mg0vtMwZSxoPeuGb7xwYEou1SpUWxqkji4nOB1S3d
RPhE+n6MgiQgRQqqP0pRUhMZmxL2RAl8kZ8Eys/aK2ilNEd40la5Q50q0p8yO7e+Q/iVg1+RDQce
zx/nq8z47F5IFeSLXbb2s5mEieq5hSO/RqEzCx8rcFx43SnFRFmZyfmVOmhymP1q/ZPmu3pXOWoX
72Yp1J92W9S/qzFt0FTVpPlgNhbMNFeTC6+TfC7wa9sqfuHXmjwADiBJBO8/hJ5V1EF4O4P0vm07
zWn9Upu7v9NilYTjRB4kR6ULcDjX0bpXdyYc/g6mWdHpG+WeVVHx/8sQNJ8W3LRNrntZhsAXuWf/
or8s4ry9yTqyfbepxdPblZWro4CzBxJDlRSg/eUorTFFgBdc45xkeXQQ+VD77P90o5d2bRT46/Ti
kUpGy2s1CrrWRZkuo4wRktaRqBovb5L+fxnFcCjY0ZKk0boq/Tuh09lVaRrnVkz1PssqFcllq9wo
EF2ZC8pqNJ1gslCGXNMlTY5Bqs/CPsegKXZWmub+kLnZxlzWdddl+WnjU/WnqbqU+1bVTiN3Jpea
i30eClP7qDc5TjbV7LK3cb02HfQboxmUVDEa2t7NYucGl8vgRibAQTZ2yKoJsfwSqAHLFoTdDnpj
9UvyRBUEiIAtEjbR49gXGrgFOsEUq2ojfo47/MA9vEqcX4PeIoBQG43OnW0Ni418P8eH0ekinprK
5IzkwHn9uyzUgvwvx5rOm7rRId3T8OUpgs4lQcer86SYTfZHaor6HJLKZL6kgiN3qSzM0IeLLu1D
a5e56ne0gUiPK809OvaE8cGoaxPVNfz7Zh7EIJR9OpIAL6s+Bz5etLpIfeDH5Y98dhqMWSk4nMZs
LsZdms7ibA5R80Ez+tbad50OfDyGHrWFlliLZACMpP8B1M3gK/Fh1zLJee4khszR5TeKqYRFnGfu
fZNp3KM008f9YBfh0apk7fMOgFiLMnp5mDN3i2x39XdAtYOSAcZ7gUJfHn4QfyG1Qleci0aj6lMZ
Mcasoygr5YAr2VImqxBT91S0k7CinGdcNObI4Ka0S1NsGHu8OlZ8E+IPQDnaXLBulj//p8+AYGeE
L7fQziR1xlOqR/VTj47pBij3+ihgCKAzGih6rWq7UJW6LlFUaCiTUx1sDT20SS2Tjc70unHwssAs
K5uPf+BjvGqaFLCpBz3XtLMyyim+cZNRmDfDqLe/IVc1Xx2nFZ8lH6TxAtlEP9H9aqAYyzH+SkOh
+ARQpE68t4/xqo+9/CQQiFBZAcku2KClu/LP91Vw1Aj6ptLPM/+/U1EN1dLHkXyFMZ/Tae8aWY3h
PHdOTB4Syy0px1dRhEY2TQZUS2mpCDpZl+Mzb5QcS0DzltVUfoLQtZ+HavffOFfZO0VMlrny6cGt
viDbEWe5HCts8wKrwlI9q42pf0Stw0Tlx7RuSdG2VFJXTallKET3mRVgc/xDX6FXlyJ/Bsj+3FX6
U6NNxR2l8HgPiFj86N1io9tydTSouAtWxOR4rg6sAQWgrUJTnINKe8ymxQxNEp4qSvk3TSW/vr1l
xOvhUKYClqsS/GlArx2ourqz6qmLpzOWzlq6M/s8VA5TPaQHePtqslO6MAQOobQZb1Pb6htfIYX/
GmWG/k1QFRm9PrAy9b5xohA0aD2P34SFU5gXFWGwRVh5vcG49Zc9tthOA1pefZvckROWeMPMoqPS
IKkB+lMwEfkHRXtfv5dFR7CfdhPdIQAu9L1W+8tR9GhpjJ4RlhT7SZnKnen0+tPbn3/V730ZBQ8S
i13MlHBwuRwlCuyklEojzxbM55MEsPk4GGXpmYrWPGMEJnZdO25pfL8OkPgDYCEENQaYHbiXy0Gh
sog2ryp5bqUq/EAMve9SRd+9PbVrowDPpMdm0lWGE3g5ihMUzkyEl+fBdkoqEq5xm0fz97cHubIh
iAJoTS1RDyjQair9ohhoxK0887ZQzyiFRPsB8s5XjE76w/8wFAo48Cgh69GavZxPLdU2ybmszyjW
RrdmOY/PjoXPU6/Tpd4I5NemtYhbsQfBnSCvdznW3Nd2jLjVfO4oYO5woqRjUs3FnqGSjWldOf+w
xwhwcNvg4q8d44PSFn1o4bVVU3XWuo72IWbjgSICcitDbGyKa/sdLBJEAE4WC7eaWMNLrrALlNZ4
gEkssiYERMGKBw+VmtBsndsM6Y9p2Ngl17biv6Ou7grVSWwqtzkue2iVPRda/ey2Yf3r/fuDlIZN
uJgWvoKhkGoGHRUhgZeOHG81s85vglYJfshp7v++PdTV+SxiYajiwm9Ym33INtYLCvTirClioOpi
mn4QDPNGBLy2Mxarj0V3D9z7eq3gFaSFtHGQbQY138+dGR4TGqmxvxi3DF6tSdwO/oeJcZRNQeJM
mrgKumOeNF2L3uRZWJiW193wRbPbYGMPXv16S4pC0H0hL1werjTIyzrE3/BcI9jv09VQvMjGHf3t
qVw7wqCfiE5cWAZf8XIUWZQZ3UwhzkqtUgijP7jjtg/3VmyWG0f42qHCN4sNgbcwYXA1lGbQBQGu
ws4TGi0M0NVHNdDlKYUJ98hMHRo0uZyGjcVazuoFhoLZ8cBZ4BP8F8nD5Qy1kiPXjpi7OqmwUEJr
xhuaHC6VkiYLes8c4+xLoc2F5heC1HRj9CuTBrLLBePqqLm/cnTHEjCKA+icZxEm7Y8QoWfjoE19
eFB5NMZ+0+Rq5leGVW+M+xLnV9PGHYAHM+dPg5q12qNVI/BeEO1wxlUze46bCA29uArieD8JvVZv
ir6tv+dIlkxkwFEKDcHtyw+GWaCipMiF7ZpYIZS8yC3yWwQGTR4qulEhyGO68ht6K0h4DY7ool1r
GO2nDDjqjyTWrF8IJdASl4UsE69JhjC4r8sIgarQASWwM3o1Q76nlvKLptTZqU+oVu5mOKzS1/PA
+KWGozne8xSsQk/HYE16+qA2X+nEKPEuU4fxOzB6Hga0eTRj14SS6vYcRmjMBSm4VF9tZHeXl5Oc
wBXb0Xe0jajwmk6EUHIx6GjhGTUdgYx3wbSLjC78bousyw4BxjfoQ+JQ/zkayp5GFdO1vGEckWzU
jfZHOxjRrZMvhBkE0gqUvqbA3s1gWe4zNo5yRnhDS+/rQXF/T0qg31eIxNh+GyjDZ4QqGusQz2Qv
0NjM6kQighuYRA03xk+gMr65dUxJV+tT8VXX8rw7avTaA38sRPUhT5088VRcVH6lrW7nN6I0qEU7
KpYkXlWJ8TMVM+cjlihdcu/IohJ0xfLxcZRpJfa9As19D9BF172OTv+WEcWVOMVdYvISQIEEx6BV
whF3GWgHHaJ0wpY4xO3YPI+yZQu8HaiuHSS+pbv4CRBE1rgrJ1SQNSM+nKtpoMoOCeAGkajsKS+H
5l4tbDBJKK5v3C3Xnh3sZxsWGYAv0Ner4KFnApBENEznDH7uUY5udqiSpv6tj1q1b/s29SHXqHun
0eU9tRPngApieOvqhfmhaPMRQa0KlQBHFRXK1nO5M6xB+e/tD/Oiu7k66UQXsNmQbWjorzWRbDWs
MiOtpzPFqOq7qkjtQcow/KVoXePPQ/w70SfFD+hdntl64X4ajf7BzQP32GM/RLfWsWiVq4UfhqV2
8/aPu3I5QzHhpU8ihWLdWtGjjW2KhzEPBzBg4jEdK+1jqGqLFILafYt0t/r27vGWyg0+PRRe0StZ
Rb1xolCnVBopVJVhOqoVrg78agzuAMIMJeW2MNwAeV+5QClikFAhFrUISqxGJKKYLY8UcTaC7r80
dQqqdVm9y+0iefeLm/oc1JYXKhfyDqu9qGp5yzIL46z1woEmlJL6ltN0yuey82zAbhvjvQZ5Uuzn
wb1UFXhJUJu7vDnNPuQxQRfwbGqglSr0Xn5WlUoDR+G17RmtIg6VCA2bbm5i32FLl53USi9+RfXU
fKVGWNJgVDZp9frr+5zyL4Q29G5p3KxJs6MK8sscbOPMY5qPHXXp3sIO6q+btNN33a7El4niMMCS
In/E+apDmL81QX2VenF0Rr15qIM5Sd+fRrH6VFIX20gQRqtPVQ51g0lbZJ7TgadCU9ANs0U8eSBB
tgjgVzbcovOL/BJMMLzOl3j8T/WMmes9d5xxrgP9t2pm1m3vml+NdmqP7z5L6Ewu5QWmhs3xak7u
FDpJigLpeY5n7VtSyeJe09J9DLp2P2ci2Di6V+b1gsdfSibURNdiWRVK3foAg+7sTNRLopwmOjIp
M9V7td3oaFwbit3DDlqqzWj0XH7CMDByCKbFeO4l0Jm8nUxaz0O0b0Ww9W59fTvqZLs8FXSqcwv2
/3KouF++W4jHBxKP5rmhq7iL677ZCLOvL0dWSaWjRXkBqunaPHwazAQlqlieQVm5Tyrv0+cQlu0X
iLTG90hVrefKGUBNvL1Bro4Kd9BadgiZ/XJS/9mJYi4iPVTt8Zwh6I/R3Ky2X3o0h3+YTZH/SOyq
uJ1lAgP57WGvfFI0XiFzc9pebB0uh8U+PDLbcegpBbbOXnQVIjd5s1Wef31z0Y3gzl/kBhbmvLYa
xRnx3Ao61P8gjO9rcCwgI0B8PBNNjI9jEGwphb/elDqqrsQQ6hus5lqDOhyE5CKZhrMNEPKm7Cb3
FqZIe3CnvHx3oYHCGiogaLAv18k6WrlmbxpKo3Xnds7VGxMLGn+cLOP27XW68gXpKDEMXYcXN+7L
LziVAJ6bIp3Pc9SKj6YxuYdMG+KbxMCAdp4rOnPvH3BRPloYGbQr12x/WcJISUpHnjFGjhqPFqx6
ExhNsFNkZh2rCGDT2wNe2YnYJFOfpLyx/G91ANCLEkqM2Oy5ysfwWSSDPA1x5WzE4Su9sUXQiVFg
WnDc1jyyqTR7cBy6pLA/wpPnVfRB7eGSuVEh/HCajRstjrTDYoh7CjWYX60avNOCdIkqSy+Mkgc9
DKzCV5fBgBaklSnTfB4IB0dp2+pO5ohRR3Tq3v9VeS+4mNoJg5bVOjrrbijsEXD5OehK5WMxDJ9I
TJuN2+bFFewya9ZhsCxKYAQRyESrbMod45CnmiXPYTuUN1Kt4k8ZGKhT6zjpk9mAvZ0n1AFsZ1Ig
LQTmbiorDVmVrL+dAJEMXoRW56kCII8mru5+06p0vB11tfkQVAByZJKhvLK4V2elFm5Qya5kZohr
QCgk10UoGXrr5dHKq3hGyzcdobpMgHBwoR9LH+x/8h8McljmcIgAVZVJoI6PQwOU9AZamPgrmjB0
jpR8gvZcjQkIMM0ZreHT26fiyrk3LW4ismIeNsjFXf64wcL/I5kNCRnWQp3KiusbfQC7GNvIJCaB
rW1k4FceQEuhexHzY3My5GpAVIXhJuqZPOc1MFOMElBRgpACgMaupuqDlrTwJprUrZ+kE9shVKSx
vNGDdCzv2igQvxQAY38A0oCKltPofuvskVLA+z8K2RRMeAIi+qarUAEi0uDOciW6vbHraUMYe2KS
z7JPm70WidJ/93BLJdnBiIjqExJml2uA1ZBqRQAYz9ps1EjVI6Zdh0F8r7uJ+lEU2rgx3pXLiyoi
WghYKCxSZsuf/5MKhGPTg3JM5FlMU+5r9iR3RRiXPmDjLeudK0MttEMolJR8SXZXU7MTxZjaSBpn
zBErElG7hvfQDEelGKONWV2J77RSCezgOOC8rmmOoxpoVRNoxtmp05/tjFQCHS9X+/X2Wl0d5YX3
TH8DharV9gWyYgWRwTNLVFp/q1PKuO+aRn9+e5TXn42/2lkaeAuU3Xg5RP+sEMyePAHNrp9xAUpB
nYVAThbKgR5kzkbV5PWEcAuixw9n7UWIcDUhterMHgs07VyUMWQkml/okTf1Bkpj6YZcBnDaQMvB
X4QsFjLe5ZazpDoY/eQI2P3VVyeK7mHUPuBV01IbROArk3blddoWSf3K3MgsKA5y2y/55+rpYBaz
MmXoM5+LLCh3zdTK3ThY6u7txVp++2puForZPL4XXA634OXcDECVcSFoFQaTkVBLqE6xpY+oa2kZ
FR2xTxznvT0N8HbEThr6XIkE7jVQYUxIGrQ0dY9V7I73VH37XY6c4MaJWi/aMopLv5pmPv1qFu5y
YiFMk0Ro2D/mUzoDm7aS5qcGDuux0LSW2rIyW4+llhRHAxQ1Rctui1P56urkF7D97aV+gFSDtl5A
LLiNolCy4GiXVtIDsdThpYYyN44IsANgb8PpxoH+eN/1Y/Es8N5MKaEK6wuQ/RH+V28/NtD2Nhac
vHi15C+/i+xuUXG1qLis8pHSUmIUJ0VwDKpe+WRC2+y8gTdf4CVi7nXfRkmlOdm5gQBThmce9Kw2
xTLd6fsa5mchQLRlbYgpJAh+I9p1nRGjczX1Vcot35mdHypabu0K9Et+pm7kflKScXJvZpR4TyIz
QVv20DwqL4noDEAxdJX7aEEd+Cao6dqDpKVCseqtn5kprAx58tixQGUZfXBLPqEe4ZcZ7kEN7UQD
gkfD+DbQbeV+asMAlLxN+gQoXpafcRFwNa9P5gAsvxrBVRtQpdqpkyIiMMrJnPlp4Ng7oSdtudMV
14ReqspKHPPEzG7jWo8+NnUvPlRG1T9omQXFbzJSx2/LKv1TCSpWVO1njBbiDPGffVApmbHL3LY0
qVk1JjypuHfp51Zx+qkyAhDKc92VrpdrMdERAly/1Hi78WSjQJziICIQ1IfLZavPVp7Ew50zx3rs
a60xfo7i2kz9vDI05N7DKv6utHEfe3amiZ+O2Rb3eghhDaaOhrXa4OSN4K1aWxPEeTn/McNMvy+i
tEI2BjeUvzX8H6gfpTnc19osMr+0quLcZkqRgpbHPsXvkg5jLlzGHN8tZPINBHT1eTZl8KMK+ggG
bqhkBw3eVHDIKt4jftDqRYTDQ+joXurAX62MUPRIVtMC3qHlLL/bs27+h1uUJFwGw2T4VjZCMoht
bTq4QxEMHjwpKD80U7IPWQSGOe1096lN8UPfT6am/CrVwB086Go6fK4hyj63+HoNnt53svWnMhSt
5wBFSncCDuNj01XJfxNt6G+G20O51YOxMXflpGLT3blKHxy62UBA0em7evBFr84/kL9BPBOaRvNL
wHBGireKp885ABw0zpYO2C6Y7PmHRJYu8dyszXIyLFJn3NJcKpV1NGjjgQennlGkUMIncsWZPqfA
gHLflHkW+b2elve9k5bPkzGZUJYDOQPmDJR48JWoaH+G/QSHt02H7KmWzQz5uhHRf2bZC3MPyUMP
fL0Zm/8y5FPEzh4N/Q90kXK6EUIpzhHud8U+dtvmT5rn4d82TBcHAEyDS08kiviaGEH5w6zc/FPB
7Rz5bZFpD1NejN8gfHbP3UDzBxJyki6sW7AfRIY0qUjwzQn+asOZ4ORMeePF5Th+6gxHu0sAUjWe
KVvge5W0lXlvsxKD7+Rhoh9EWyuzp08lgDcFss8XI46zv2NqTP0ehob6ULu5LPzWMcpvYVAXtUeB
zGmO2Ek7v5zadh4MIws+0QWEO0fZS4e+PU19u9P1Ou39sJrGBPfqOg1peQCvucMsEdOJEELBg6qO
k7JTK1d7xKGFMBdHjf3dDhQ57HNFpI99I4J5Xw76kOJhFVXTjtWEYq+4hXUf0CP6Pg/67xEiSMUn
K7w5NRcVO/bVT2pOU+JLrQhbr0Xh/ylW8/Azz/MBpohaaoqHs0EZHhRYMMWdWYfxE8ShEOJQH+S1
B+eAqnWNDOu3JlO1P8PgJs2+Ccrwk4wXyl6n530IRVGGX+EY8Z6RZQQEJTIUxfD63mW75MJJHpVI
Qcwwtrrws1nFZgVLPDbA72dN+DU0ovZJpGyaXRG7WCDmbp9964PYPXYE4G4/5AQ1T1gVfHRrsuGT
KXFVepmZ1Z/fzjPWT7Xl0qFijdoufQUK10u2809SGEWI7i0KD0erMeXNqET9jy7Oi981RdeHJkqT
v2+Pt85rlvEWjV/+DTGXjsnleGNu9LDQBQhp6L+/crtrb2CLlPcm7Cbdk12DAN8IWm8jVVwnbcuw
ILxAYlJWwKRxVctztXFG/rBzj2bCDtCVZPoRpTLeyOPXGfbLKCCTOH9ko4SXy8nlAUS4SU2QK8RJ
CI6M7XrRAK1VTZKt593VCf0z1Oo70uLL85QC5dEqZ7nLFqyG0LMt/9ZXwP9lRkiOLNoTPFxpq13O
KKxSkcf4CR2tDIiCp8IyuJ/4cL3H/l509SrVjP1SUoTwMqMhFDgprC4f8XHjESRmlW+kj1fmbQOo
1JCiIpEEwHP5g4jjaum4oXuMIdsfHemID1lZKBtv9Zdt+G/6zbxpHVL2XVwxgZwtK/3PsaAwJDAK
7+yjO3dgFgL8AuJDJmN8f+JaxLvJtMYPTVfAITJzC/1sMgX9Efi/Cg/aTsNfJUiuwFcNExdg/Id1
oP81whGATSAuHUVmTO/f4Yu3Kon1S0nrJbv85xfDB9cjnGmco1Lnxk6M0t7JDrLm28f39een7Ujq
DjSeVwnb/PK7xJS8CLCVeZzLePTxIov9uNKCjUV+HZQoXVB7fylg0A1a7boGCnmObzgSFM58J93M
+tJaUXmIdK0/FiKyb9+e1OuYxED68iRGIBuo2upJMvWjpocBihcC+PcjZvTBXdYYwXNK2XCHFrUB
xSDWt+qprz8lo6Iz4i7MC2LiaoslQo6UCXVxsmfRnWro44c+N9+/YLRt2RK8V5enxbpXiGN42apK
Jk5KFSBdkhRcUiLNNt77rwMfowA2Wqp+aIy/UBD+2XxJZjiwaCYWDKz7OXK12SfJA0zbQQh6e7Fe
1cIJq5xJ/gmoU0BFWq0WaiKB6TSpdsrQXnjQVSU+1wDbPqeVzdM4DsNT6JrwJ8m9b7VwqHcDmrcb
jfEr86UpDhQFVgWwrrWmZYoXSrOUP099AXMhcWXwXxvnoT+aSr5Rpr7yXAXJwK7ksby0GtYahqma
IMsqpXoyU5X4ipusfMAs2fBGOwA91Q3BrVLFyUETdn5K0f6+myyt8KF1FI9unZYPtl46f95ehCsH
lG6mK/gGwLNfPVUL/EWUyG7Uk1b301GtM0BGduPu3KCiFq1BM397vCvfG7Y0NT/uVUKzuYr6FuqD
vYIgA0K1ORr6bm54nZyTPZfgVpn2FeCHnQUfgmYmpTKTPb26WfFT6Q1sRKeTUJr07NY1ImqB5t5o
EzsNRl/sS5nkeyTY5b01gPIK8FpHPaYdn0OMInbNbPKmHsPkuexbw4df7G6Exyu3MhVJnjIUa+gV
UlO+jMJdEikZOPzuxHsTyvlk7Icq+6T04q+C7I+DQYvZTJ/LCOqy0ol7BXPAjVN4JXhxNer0tel6
LSK7l7+giIAJdpE5nqoMKpxtQ9ydAhCVby/7lW32UqtE05Wi6CsQNljXKZn1ejrNRtA/GfpcfSA7
Fn4zlfEhlfO0EcauzWqpDGEHZiwpxmrpAdaF4Bz16VQmqfKsQSCGMJ++V6VsCV3cnFApaYNQflo2
+z/BchZJVZmTQXXBmvtjZ9bDoana/tPb3+7KXNBXpY3M4xfk2nqFeoTAtAnF05PpFuYOirTtl0gI
vH8fMMqCboBPuxQOL+ei6ng2JgErlJdW71tpVx1aUb4XW4NAN5U6+oD2ciaBs16OUramkuA41J9q
RLJ2SGmpN3ZsFH5PzWQj0rz+bECLFn7G0lXjH6uNnWdlsqi/aKegD4uThETu5b0ZbWy01/EMxt9C
ZeUWMQBOriBjiECNcWr3+qnirXI/iDq8mYy6v6mx2bp57z5gKEzBqbpS/YetfvntsG1tXVSG9JM2
RNZu0MrCRwJ8C5Hx+qQuFEaNQvwCX0Ac73IU3ZgCZ5CMkjXCmtAAm+LH2BaFj4Fb7fVNGd+/Pa0r
1yIjkrVR/NeWNuNq5xlaLdtAslA2VbjHemyzcxGV8hiWwK9kieofUk0Kvhhp/FijN/5nyCUVQ7Q7
fqhjn57NMUs+bvymJfu9fDXwmdGzgb6O5PurazGRREQpW+3UFpH5VNDZu4vUprsxw6U8ZleOtW/q
etqNWmN9wLOn8o1CS6JdputIvKmdGB8qpam+hUOkPcSFnn7S9cn2kNxtd42abbEgr/5cYH3m0gXn
Sy5//k8gspXUnSYkG0+pGYa7vtOb79x2zhO8NutGS0zLb5UFm66UW5DJa9sFLAKtd6BK5NyrTdka
5lh26JOeeDvZjke2l5ySTGs8hHWM+6weyg9vL831ARdLcLqhNIlXu6VyZkDnsaOdxnBUj5miKJ7K
Rf81pXJ20GHIfn57vGthhAYRrwnyIxwGVhOsJTb1vT5oJwlh/HEIXHEw3HjrEFwJI0Qp8k+eYtzF
63oDTGhUz6xcPyURV1XeNdEBLBSl5NF9922yhCqgBsu/wHeskm4LO4scoV7thJRYdsoUCud5Mmzh
Ta98tYXGwzAQWGGIrDakWeVVF6jIy5i1lR+iuExOLoJxt2+vzZW9QIEJrAAtZAKIvfz5P9u+cMso
KOihnXjZGWfKGxnSQZV1WyAiiQBi3W3QvK+s0sV4q9trrIs5NDtes2XedfskNKQvFORI+h6LjLen
du0DLhQofC0ojyDWfDk1tM0TLOoicaLAOPmRow0+ZIAtU4drEyI9xkcLTDdgq9UyTRRNSSlzcZry
PAZHPgzkZt1wUyTVe5ut3Px4mUCgpeZDjrFOxhMUdmQMcek0dl2zU9Ef8pISwcC3P9sLOGEVuDlD
C3l2qQNQJbz8bg3c4tRpVfWkYo1t7VSk6H/ypm5bn0BfH6wOg26/QaHoe15XqckT2lIQ0MP1U/Mp
bqsPPK7NRXBqDKWniUzCpYcRMPkoaTrHPszqetfFTv7bmHPl98KNQjUoqBaI8KjzF2Eoqux40NAN
wFd77t+f1CxZE1kUCh6821bRaKz6CGqq6ZxSo3d2nRwi2j/jFtH9yrnixCzbbnmZUDS8/IiGUemz
muruSVEk4qz0oQjvbu1LnFoPeRUkGynAlW2IIgkPcCICrYw1SswqFaMC/G2fJoLKQW2V4Wa0ItUf
W0vfCBnXhlqwYuTtgIbJpi+nFtPfH00jdk5R0+qHkXaGZ9DlOwRm/vftrXhlJNYJpiTwbuA0aww0
nIFpGDtXPyGnB3WoR4OEO1m5m4XTH98/FMrdSxucwjjPq8tJ2WEiK5fe30kdi+5H0aquF0CM+pGU
sf3+DfgigACNYOGQr0kZoUIhTIky+9S3WUI/VXP3Hc/kDRjYlejnkHXRtQNdAONkdYqHDuPAJqzV
U9EW9sFCgha9WEQs3/3ZFlK/vWS5tOnXsgddO1qzobbqKQXSdTKEku6zuDJuwmru9m8PdeVE4XFO
7X0pejggMC9XyM3gwyGXpJ66LE9vXXqKexdq+r4QA6LuqfXz7eGWi+gyCjq84hYHC0IEp2qVxHda
riml3ZaUFYrhAOYgPY6aGu5LRaX5S5CeUNejEvL2qK93PMQZYDTArMDUwNu5nGS6mD4k9BdPhWGV
+0A16i9FrudfbRQHN4Z6vUEW1xGeXcySDuj6fe+OWktbsMpPHY9WEt6KZmiLXvbbE3o1CgkMjPhF
w4bbkZ14OSFTm822l9Z8qoK5hw6WdWezbbZKYq9HIeWjqItmAXNy1qcXX/mC9mYdnAIboiP06gIx
Q2ls7MAlBlxsiUVFBMAYySXOBUzqci66luBTmzTuqS6hEMaubGLPSSxzB+E62zdI9Waerhb5vRXr
1sYj+dXuZ2xgd7yTwZDxSlnl7MEiPGqWeXCSMbKLeeg2niWar5pmPk+d+Pj2or3ahS8DQdyxERlg
oqtFk1Nb91KfnJONGNyjij7gE+JSyQEh1Gbj3rqycghNkmSgl0BFV9MuvylOr7h/wl07BSCnvSZW
Ot+AErexctcmRCJILZ7m+6LNcDkK+u2E4sB0T2kaTMeGSH+HMm6zG81i2EhwX2721S6B3WKABVoW
7FUDZZwTaxzQ3DoJGU23dYieby9FdtdpVvgXfSnrFsW4DFU3zbpDYXBRa3bdj3bUJ76jpfkjUlvm
sTDT6ETreTY9dPOQE0WnPgLgUDSHdy81fW6KPEstmU70al+BGSowabbtk+Io8tYUdXXS+T3fnGac
/4ehaIiY7GBracutrtipbRDdbGoWARr/LsxH+xbQDn6HTrTFRIAF8OqsLt5XS/WBurXurPcVziIR
GAmDiDDaAy7JTal2IJ3nEUlYdcEeFJMZCF44oMEP3KMwiseqaWwEOEvt95Q241drGjLdqyxZJDdJ
EESF32FY6HqzEpsfg6TN6W5C5R49BdzQ1wi1xzt49XpBTimD4CQiJQVRHkRBt0NB35x9s+O6RiM6
sj9PUOI+WBOmXAtpsXwkrkl0+qc6/6R1DsXzooxibwJA/6BEoQDEpFYWkCktb0hXkYL6CxCv+hZU
TdzsKP6YgLymUHsQ0VA8GrPS3Rm5m37veiFSTyA1gfp5UZvhTonD4Ys1UgJAnrQbv/4fZ+ex5Lax
heEnQhVy2IJpCM5olCzJ2qBs2UYj5/j09+tZiSCLqLkbbaRSE0D36RP+wPyo+mQrTvGzchszJ6pF
zn9xlNfJYWSuo3+tPK0s9nCL1XKXJXP3xFit/bfw3M4D0+wp+HwBbMnOUzGbXSDnIK9jabXOPkPL
IfJzrDCqXVtXPQuaQ6H6cAZE9DSBi4EjhZjcf05sKFAHsmQCHFvGdMhmSA9+OQ7ucLTVuXky7bTV
UTlvDWMXx5PyadHB6/u6qVh7cK3xeDTq3vpuqFn/VTCmAicaGd8NlKxiEE5Nlx/tJNbqfdRYCK67
id7NUNc99SUH+AJgoPA63ffQeWt9rysXdx8lFqrBdhGln1FwDtuD2XMg0bQ0WtwH1Bb/577G9GWH
t0y4PDu1kf5pdws4QCVdyq92YsZ/JJRz/44mXCwQY4X+j4O8Ur0XCt6A0KBt5+gYdfehxBFQ4hVr
2w06o6oBAQ6GVx+iwq68A6hdQ/2kWJlUuxiF+mvSFTacZ4W4BqTkCMapLtC23zmFCanTygxIGYbQ
imEjgAIhvjlQkrmHoBY0Yi6F9Z0AngJU9owgeOOmlr3vGcXN+z507b9Lz07LnTupykXpM/gvc2or
4Zm2p6M+mxE6oMj3a8bg6/lQTAfmY1SHTpsh46FyyyRHw431v+IJE190EgrxV4NfSnPShdt/A0/Z
/51mowFjey5TcdDjJvu7HroEhdGojT4ii4uODwYQqfu5KFHzbxdE2blIFi0PBlCV32sqrvCSRaGa
UEJY9b+56dUANkGlKKdYLY3kgAyumh6G0QW4kTY5Igu1kpZuYCRp8tHBnm/w6abZp3xo22SfhZH3
S6XhE/n94pQ/alvLewi1tdbvU8upP8ZaUf/MxAz9z4AAf0JVeq52GRKHCPg7RuYdFgO1ZH/Osjb1
jUJVwpPtprynMfGa6QnvDROycI32ra+5ufvcliGmI243GycElAF3iTJMkKZNSbh3JFZdckaEuvhW
9RMuy+QhSBX3IkO3vcDj2AHq2vblDtMItNJpfSofGy23o33ljuW0L+fSFTtaJeavgRZahE3ChBgD
v18pnqKJAOu3VtZ4fh0mdflCKYY/dd4oYC7txJvSk4eKxsdJejntJs0tICEbtfLHNOHZuPc6xf3e
8SV/YtIhxC6y46XlsyfN12h2iF0UC31A67CvX6KoGZjeRlF9GISh/p16wzgHXhxG3alwi6qXzKKu
OA+asgADTWnMblS2Nzk/7UNKdZIspK/wcFgleF2ME8RoleWl7SITxGjUfiNjMZ8aAK27CaeOY84f
xbtTZFbFFtfFyomRwXo4NXVtNaSeVSJJGA/Hgv3xGV3sauME3yaQchVZyHAdOkBWrlMg+u9GWFht
CU9c6mRQTKuvU+z0R2BDw3OvdVtwqTsBQzpCMa4Hlq056zmVhTg5TFutuOBYgUi9zU2Z+Wnl4q+p
G3gFPc5jbsfAQOhoFPA5EN2gRpTP/1sjcwJ5zPgvby5LV+lf1XnRJvR7wtDxFWrwf3Tgpf/qC3nz
3l2I0YBAixnidtq4IBzLHPmWxz/ozuNjTUlqRQFuqNbalzwr+qm2VVFfELGaL2CB80tkLN5rm/bq
xra9u5RUvqU2ltiIVQ5tqBPSEVgIXMbBcmjB4fWxJCqT6A6L0f/jqZjUep5salnWaqkmr5B1sZf6
ApUPFVir3C1qiYPuDBLg8Uq3hQHnF9wTqzAygDlz/T0XA+57NsXVpbas4Zzbi4MarK28t+3DrpFD
CVnnv5nyXq+CHvfkQJbjVCQoVzd0L30NU6V9Cl1349XdeyA5CkOkwLDB+6/SX01Xm3AI3eoy95oS
TLHpvpSq/ePxW3tr61xXH1AhJWKDNIxh0loDuSszhn9mKy5FqLS5X5S5zAsMbfliC9xOgPnTzPGn
xUouddqGKHAbjfiaGp1WMagrRvVp8rwCZZbSHNQDRmrwKHQsrsD0jVUW1Nhio92POq5B+mUnv7LQ
Hn9akRoFIqc/ybBRx/nq8UPdCV0WaEs5oGDMeaOa0iBv0erjLC4YTnW/DFUYvrNk+WcDXPN5jgEc
Pl7vzpdCykwq3iIPShd8tcmnxWsXe7AESg9J53djr/3wcs/baDDdWwV9RY/2COU8FdH11nORaJa8
kPhSJIo4zGOGkrCK1PzjZ7lzpaHYA8eS4I968roPrXWdOqSiYxU8gIJFIyvS7dREKH8eqqPOWPob
I4UtGbU7zyZZUxJObcuItGo+YrkaKxMdwYvmFC7uZ8YCuyKmrbexM95EXq63O3M4j/aV7Iuw51dR
ojdnM2zcLrpgS1KbvjZ00fJkhnU/7iLNEtHeSuPE/DLaevQjHNvI8F2kzRDxX5r+W2llw/cIPzc8
c/pxecEVonF38RhNpl8gKjU/eVpGqljUbvW1y+bQw6uHuZzfD/ZJa/BB8Hs1l7D0ZZp+ITjRi507
Lu6fKPMbPxLqq2GnC3P8wogvebGhAf5balSjfo8W0leMQrHl1hjETn6XKh1wWA8PW19Lq7F6jkS7
dPuii5KfSzTY7d6i3hvIxCYv/xBVVjzuy7rHvsgsXDva2SF9w93kRF22T8p0+Lvs88Xel52nf2j0
2v0yi7p19+rcz18nNYULOJHT4dwxaVG+M2F548QUpljZGbBlukMNRL7Y5/TfvZfeqbOY3NfTPpWR
En8frVz7qI6DZx8xAUmeVDSon9MqqrwnD6sjx++62Ir9Qe0z41B4xdLtDK/kaXpTy36pLab2UElc
q7nEM4rWPhltMSL43Uev1Jrl3/1cKrAgvFjXfDxPsEqfzcwm3hTxIny7bPpeYgvnj/aURR+sqTM/
8JNafOoqD6J/USQmMUrw+nFBSpFMeXyibvc2QwI5qpfCFAZCU9fndhGLuyRVlFyQSu2PyVAvz+Qj
W1zb2zudthgy9hLfjfDmum8aW6JlC9Z64FVedGhDvLi60BxJ7h1744Fuwyt5CuI5XBiwK2+FbZIo
Qo+tNYJWROav3JnVD53FXoN5m+NTbo/fHr/At3n/6tAyeEOdi2oSSMB6MJuU+LYoaOUGBinpE91u
mhOQS89qxXezcq886q1Wn2rcZj4osT1/9qwi3Od4Ar1qoUnJlObl16QvN9GOMr+//mFy3gmkm5wD
FNc6ZwupnyW5L7lMiaF9W8LQ1gjM5OJ+ZphGtutHxPcO8ZKgkZ/YvXlwnIH0cdKU/uPGO5LRf/VT
SJyBeJEogCR2Vrssp6O+OHURXYwstnliEc7fmA67/1ndlP/Kc1P/Dqq+eEGl3BxgTY3Yfzkq3jK+
o/bG35SaHAgPfsdTODjLryxBAm8PAHnu90PeY+ZUqFrnopO1DM6vx7/99oAAV1Dp8En0D9qqq5iM
9eZCL2oJg7RI2EWqXe8BXRsbof/OKrweUzLfAarfVE2Ie+cobhRh4IY5Anh5+EuN7Hca29K/BZ3I
gIvhPgmItz6FLhyHGB8hN3AFfpaVEb72LXzGJfa+Z0W5MbG70aan+yoZ6SxDI5bm+ypDTPk5KuIM
4XnOy4zCPGySXdnk+WsS9cl/uEtkPuO+8FDSuTh30Mr3bW+pr7o3l5GfYeSUHt/5JRm3EeXICOkH
8YpXbXPYyOHkzb11FtkENdBcnEszFuFG/Ln5kjwvA0RSIckuQejkOqD2ightrwe+ncMMOzQDir/x
oGzZdtxbBdS01P6UuhPr+nCsq2jpeJuBEboz6mxhtAtHrd8Y09ykW8QOCWal5EW2/8bopDK6SO3d
KuJZOv00Zq4uPZIibqO83sfRnB3iwmw3Zihv2/AqWMhVSftld44Yrq7e4CToClp6EwUx+Gy9m/4Q
k7czx+ojrNag8xDEqcbnMhlP2VT9M6Ae7kQpHkntB9EvHxrL3C1Geu5664hk27lpo/FQpniKVs5G
Yn1zqcnf6QAlxjmHYeB68s08Wh44Ni81s3esljg9mAqN1qbUw0+Pt+7NpcZSHpFTZ7qhU3+vglBr
wdZa+jAKBoEMp4NTG5yAJAdeasbfYhO/yo1nu/flkcBCBoHqjnx0FbDDUGesFDK16ZH6A/Bier46
q0fYw6mPw0KQ1+F7tc3fBvu/Lbn67HaJbO+IVm0Qx/mPJtf0w5xCP0rdaCtFuD08SIwiqkmyTUUE
KPz6iM5eb6h1MfE2F205Z2H4c2irfoNHcotiRV4PdKAUaCGyc+tdr9LXzai6Vp0GyUic82tTMHMY
hVsT4rT+31DzsvHAbFLYvt7FyehDzjQpOZWs1f1YC5HIHe3JflEz4Df7x/vpztZFHlwClDnYXMer
d91pqnSBGZKA1DY6gIjwXigwmPJ0dvbv46XuvGxKQnlxGvSx+PP6NcwmLJ7MWJKgKHKUwSB/H7o6
2WrP3V3FhrYCAoAUbN11ZDhmTFPmJIHVpvPeHKcCy/hOey8RD8FEFFTod5i0cKgGr59lrGwtzK0i
CagPMJ922oHx7mht5AJ3DjsTV5i53FIkBGu3HGJtLxrFTgNh2vVLKFT7WZ0i5WnS8Yf2hWqOG2H+
3oIyK3dB+7PumuLF6A+Kl5rmAbArtIkH1SJaossIDroHQZsMx3dvCZqaDGlJCyCvrYcvaDgAmC11
EZTs+128IN02J6n5/tcIeELSI2iHyVnP9ceqyrbO51heXqMWH5VWP6emLg5hWX8aEqaYj5/pDUe4
urUsiaQAkG8TVtZ0CTEog20g1RyISs/EU9SM9StGkuG3SCxDsPSSqg/iRvtlNUrW+4z/xn+wfELW
wSuiEklTLyv0o6x880uxzMh+4CXcak+s1H6S9oQw01tbjXeMfWv8o4a63oVp1TPBsyR5rMTGA6T3
3E2nXp3U7ALVSbV2TFAnew/Rpt4beKnah3bWnN4XSZj/HJCI/WzpWTZv3B53NpRscIFgsfFXoDq6
fvU12zohdiWBYnrJKRZG5Y+FTgws5vA0ZFvc7FveoLSPkdBimFO6pHhdryfKulRb5M8DNyGpMyuv
+Q5gf/gV1qhY5EamH4ymTLGzDBUl9Snro79AQ+UbWAmZ0K52AL8COCspC6nLmljs5ZgPWg1BFaXT
WDAJG6yf1WRnfxOZtCNXTvazo2eAIyu29RtJ0+0bl10j0CDg39GzXsc/RtZxlzihFoxp7+wUpwV/
WoAFpRJGQR1t9o0jfEul46sygaCWkLrdcAyuX/kSiw7zW28J4lKpzF032PnPuA7rcldFxjj5ujNW
lt8q5aDtY8OsTDzBU9049l3vRUBvhSOHrHr9Ua8SIzymKkbJjp4w8U4FPajHh/P2duDHyhIOIAsN
ZXvVnIzTvqIk58c2eBk9927y0hbhtPH57y5CzkQHVMLs1oWirncdejDKEqS0o/e2kVPI9s60EdVu
b24J8pVMNk4XV8TqaIV6iWJNbelBmvTmHqPi6gkt3+FVQnHe69Ej6RRcP6T/tFSoNVZZZ6yVSIvM
vRmMOMH4sWXnex29oI0nupMo4T9IMgZbGigYofp6K7nAIQbGtm1AkbHLlT49JY3YD2kRwKrxq1Qc
5TC5b60XDu7zErXnWIazxcu3wOJ3PiEhhCIZ1WAJal293ErRgP/GXg3MhrICFXVEQ3LjvSaVvFao
lfKWoBiVo6fr56VSSbW51xs46bb7vSH33E1R8m6aCqsQCrgAmVuCSNOvV0GZfbab1G4C2MveMVKa
7gCZNXr/pme4jA4shZCNvtgqDDAoFY2hhHVgu8I5Fq5WnMuaTszj83snwKP7yqwJSC6wOs7w9cN4
uuisXCmaoIus8Iz9QfmCy7x9EmBJPih5G5+0qbcTH5Wd6LjQBHhRxil8evwr7hw9h04p6AnuL9L6
1e5whmauMaqoA6whrJ2ti/ys2Hb4rOlDsjHIu53/ctrkcUCgmJKIxPn6gWtDL3XeaB1E1ox6VpHv
GU2bOyNMPuCmrEAVT8BoKhqDiNrMoE1PFfpqY/fHux8Z7j9xBqoplElvHTgzt0etRmUTTZOhgPyJ
rZ3bjeGBC25TpO72/uRYSK8DyXkilV8tthjuYJlAagM1DoePICQ0XH5Q97fLOg8sIOBfq7AG+uU1
rv3x8XPeOfjI/HJnS+U6+4ZxGBYOqkKi7qmvBwMr9DL/lBe2dXq8yp0N9KbWALiXw0/8vv6oI5dm
XGZ2H3id171Uk7nsTXeGUOGY9VYRcYtwIhtCa477mUGjtKG8XozuSmZaQz6AT6z0fYZRyKVPGYEj
Was6L1IT/ky71EVfaeiFjzQbal3AwJU/ImQ4/i1S3E1HK+VMdfTsiqOJ1vdG4L/zOt4gpbj1cmtS
jF7/wnmSWoXpMARNN4EpMNP8NNgAnnELyj4/fvN3vi+8KVpZwJy5/9ftDLPsy0mf1D5An7A4VItb
+Q6Y0MPjVW6TsLfJJ0rw2NdKqsL1A/UY5S56ZDQB+pmfQqy5k6IN/aUxjlmOiNfjxe49En1c0msi
BBFxtZhZub2LckoTYNRrvnZK6J4qkTf/zyo4BADfl/fJWhQmq2NkC3WtCdxlnj8vdonVl9l3G9nk
vZ3AHULyirog3Y9Vqzg2sXwFzcMqtTftUmf6joBesm+c+cvjl3a7kE0sM+hlwrgghVotBOUN+3qU
vQKgydk5mZfhhJ6vepyieosXc7sZ2NJkMygXQ5xG7vN6MygM3CQUuAmiKSqOSPdNvm2kQMS0JTt4
vdjCXd17tN/XW933iKQ1iIXzDnFsbL6ZaB34fZ2EXwfbzjda+4a86a4rHVwB0BWTZp0WM/HVTZjQ
h5j1KWmhyJRq8zNl6PvBNrLaOyPu5hWAavGPB3zaciulIlv+KSCfmujXLWF6SqlcBf72CRbuvamo
C82GUHQMUbU0eXZKRIwPbHzD3Rlq7phH0Znzt4jGhTSe771PGjJLwJZza/6h14UIMsh9mb/Y9vhn
GBdqvC/6qviOiao+SSMoob37SFDlSUy8HNM4ZD/XH5aOXZ2XM6e8cY3olDV9vVfQE9lY5c72kUm+
RJqBfCFCXq/i1HGuOjbtBKuJFEbhtns0hK4iV6eLl2hp440jeBtOyL2lXwBjYFZb842NeFTUaBhB
mYqYV4g83H4aTGf/+PzdWYWSBR8VKY0EFVL+/W+wNsBizJ8UJQ/6PAt37lKh/tmBIH68yp2joPNC
ZPIrRWDX7QdtUJxcy/QisHqEcuIl1g+JjdGwmBDyerzUvQcCQazDB6f1g77E9QPVos0Wppl5QAxw
T0Umxr3gDtt4bbfdeEB9NJfobDJTuiEE1aMeZYWoiiDXZuPLTKPzo7ROjvxwsNVT76rZrwp097fH
z3ZnC0I1xnge1iLDh7WeH24LrbHEShEwUFd9b0AAcgGiPZCb+m25xfC7k/LSLGJyRhMS8TvO1vWr
jDK98urSLqhso+yZahFHWFA3Hy1PyU59Bi0ublD9VBKocl0n+iDV9JlpRJkV7z97tK1QESZ7ouJY
EzVJFYqOYr5gGFurkZ+asfGZGrU49JkoHeDKirqxjeRpXgVUQ16xjA0lRHB9mSsDVhpWaKR0U3i5
cVr8idLep6awwEP3f7bIfPi6Zx5HY3l/l1Qitjgqcj4v2YHXbz1Uu1i3FpEFNpb0p2LBli5VtGLf
o9p4QAQ22jibt0k+ZS9ppse1ITPu1TVFacYsCf8EtD20Itk1zJeQppztnyGd+3KnFalAYRhjos+T
NmcbO/rOaZXtH8ZoWEzJm/n6YacpCWE9GllgIMvyPQLo/6zl2bt12SgiLLoI1NwU+YgbXa9SKA7m
9U2SB8qgx/umKauXxhznjab9vWch7pgYacANuoHUVG6ZuSOcnqAFr3/oQs14joVZP70/BsCPgBBL
YQR6cPXGIntwp6FNmEVgBXZSzSk/a43QjglN2CevS72NSHcndLMxJG6cvpOO0MH1u+uMdhH4rNE5
fhOXsYes8nMHrNccRvbX9z8byGqmt1KsidWu1xrLkMwGyk9Q1wqOixXYmGOUh8VEdLPmM4JtCLU+
XvLOR5M0RC4nmpBklqvX6dG96BbIuAHoWW/vGq23F2jgvn8Vqg+6Msyk5VZcNZhi4Gl1Ah0hSGO9
9iHfjR8HQ1gbrZ87l9Jbtk7HXarLrnFPkbOoY9JQgKhGm78KQ1POvdrNLwv+UB/0Wo2fVaQ+zo9f
4J39weaQowXpbE9T4vqbxdnINTiUdQC4ZHiikLP2cN6afRGaW1f7vaUgcoIWYUcC9l3VCq0TW3qn
WmUwGGq4a83iF1Z8BgQ3Ub5/08t6kU4dPS56g6tdkehThnB7VAUIkOeHAZ2AUwav7JQn3Rbz6d5H
Y/upJO9MMLE4uH5/UyHE7E0mtEjRjfu4c4ZXB2UqOEdpmUb+olXDMe/FVmP13rJwSLGK4n1y1ayW
1bxIhzrXlYE883ulyaJd7DQfuzFhrOmp81HVynczwlF546bhSVkZpdvVWy0nhJzVdC6DUk8/ZWgI
70Q/uxuf7k6OxGUGsJ9eq7RzWMUQa+4QyUt5n8rY5Ocmnpm7uYr6jM1X9m8ad2JjAn2nE8pQTVoa
0Z1GundtBgeTm5y3bKrAHots9gnc2icjHtRXuE1RtleqWYmf0maEEkpA08+DG0+ln/beFlzjTih7
w5BBQmbadYNAgg5nTfFoV0FfG9ozau/OMzLz76bCS+FR6booxRIkpeF6v+plMisDlhyc99Z7qo2+
eLKbrjw8jir3tufvq8hn/a0smcvKiL1KrwJnjuzZB0TcHmw1oSFWZOZZzJCZRwjPWzXevQhDzgXJ
H26vDGjXyw6ALUId9GgQydICkSew08UAqKAyJ7E1A7u3Ux2aytIfhibrOitRkXRWY5WpQ5xAuZ8M
uNipGCtf1Jh+1iT2G0n0nf3BcWAeBjaKCLqujBqokjhMlmNQTJ7Js8313lXirbH7naeicUuVwltE
69xY3Qe60TiNGKohIFFqnhIBlNWu+3CfqEq+K5dNCOWdTyZ9A+np0JQHfCd30m87xeoAYydVMwAq
IFEfcAx4as04P7qdbR0fb8qbFygvOlwDae4hE0J/43op1x2SzsgV85yh85dx0g3rKFSo1O/NFlbr
rDZ/xji8nRuXfV7X6cXOAWKESRduHDEZ4a8qHFaRVD2qZObjN8qYhVFgo0oSeVadIreeq9RWP3X2
1OJ0rRXt82B2BmjpqGn+mK022diL9xaXCtpS3gdxgHUvHL5GPixDap7dSC1+WP2EEWPd2Jm275PB
856GRNeepmHy+qe8yfvqy/u/JDsGrSuppEBlcP0lVcTEB9STjLPoBRqX6qz4lhH9P98RmhQDKuoO
RgyrrVm7MNYJo8aZek/szDi1DiiUGhu75SZUcs5gAUpMILRpwELrZ7FCx6uc8GxVqjjNUeK8Gu4E
zztv3uxqxG7Ikv7z4xd4c+rkorCLpA8cDMQ1skKPdCNkKhCePUtMX5SSs00zS5zhZ2/NaG7h/IRj
EhWaLCDmyZ1XD9g2RtYYU+GcB7sy/sJJcDiBjUr/0ApLeVGiKP8QNql4wQGhPGVVo5wSYdunzMur
Y+qpyrdh0OL+NMZ2u3GCbuMBP4wdxO+jd4mM1PWbD/s5dgYytnOFyfwxE0n1cZntLaHLO68aBJMc
+EsIM93y61VG3Wx7d4ids6Aj9KdYtO65Zxb075L2+kYu8xacr2OCvPlQ90K/WjInVjvWGBx3gd7K
WgL/cDtLCHMdwJFuN1a46vqjUuidr4Iw+VlGavNqYW4+7ZDLCq0dkxXd4V8k0Qt+L/Wwx6FafGOZ
/BVqcgUFfPbiX3iKtPWO/xNduUVp0GDzCn3Cna+mfdzCGjLSxGfrmuGu4LawYAHq4Xe6PFCrRJ73
jY8BCH2gBCqF3wHn2JoS3OZzfE6JjwS4RF4O7GD1vi2PnZIa9nlRejSdHXojf/TdXCV+bxnd0fXS
/IlbzXzRxDj9vWh6vaAxqkf7xyfs3uaiIADNLOkHZFrXPyMxekhuOQZhAhMgqaWRwHAbxcYqt1AP
nlb2mJGF0tFpWl+fUxb3YwRd/bxonA+6UUbvl3nd4KsSF0eRtdPXENI9cKLKe0UgOp3xrW8weF90
3dcp9AJQPuKf9z+7VEBCGFgGz3XjMcsSVRsznF31GJy+Xjb6oRnfP5/h0V1CF7UkuvIAp67f8JBl
IvasGYdOoMc7Y6nR0avdbpf03lbSfHdTcdWhFcP4l0nuqqk3WwvMogI30CaDbOrnJQzJeZytoBtU
vLzayNppw1zASXI9v09dJCKc3mmfHr/XO6FECuWTc0IDodW3+hUKGNaqDguGQk5t/sBbYvjszB5K
D6DB4u+P17rJAyXFSSo7syL2Feu15izEFYy5H8lS06Fv5moH5JHN1BedYe3MJRverRXHitITAd4X
+m1AbK6/p6GPUeshCglICdmbyKr7py4Nf+BT9G6FQlaC8ApkCBFLsCerldDPiFw8zJTzOHX4baOE
ocBRHwwFh6FF+z8+mux8M6ShTOeMXj8W2ZAzL5munFFzM167sBgPhTGYn1K0WjYutHv7Q94wXOyQ
DPAuv17KzG2h1KYXBRNmjxdHMePTSBF7CDHm3gg8d5Yi+SO+0n3gal+3+joJf8jzLAoSqdUwKUg0
6aiC7puyrzcSpHtLUXTjZwDikA6V/PvfKgRjHOEie4sI1FmrnmZ3MZ9dsXgvLpDdjbRWvqDV/Ul7
T6ZEcJOJqquNEbtWpSd2FAf9gHez2wjnhMhKrfuVqoxfOrUs/wIOKoZdOPXDH0J4Wy2W27yatjAc
J+ttYkNYu37WXlomLKEdB/PShUdHEniFiUAYIlz7WWE5MowdCY19eHza7yShpGa0QaQmACyOVY5G
rRDBYIMBrrXu4u1No/Pqp8XzcqRyMkP/WnrNAjOQ++PPxwu/XcfrVw7YAu0gLi9Sl9V1LZrOCUcy
vGCyU30/guQ+LFqPUF45hPss0X9lffiJKIeI0vyKTsHBcZUDwopAmTRRHBcrLnCljIZjpKNS7BVe
vJFU3dsTtBA1ydvig7xdDb9tP4qs0jRGg7DkNVqQRcL8qxiN7LvdD+opGrzad5HFucDiCj9VMUo/
j1/QnTgMSowhDpAeOS5YpY85m8VQ6zI8t61a7dg72Wc86dpn5G3S76WVi2/vXs9hSsApoB2Gruoq
huQulmOUROE5V3HIKhDLPsCHT18TdyxOj5eSkW/16X9fag3/a3FNTVFYCM9jhlWUW82IbKF69/5I
xSoUq9QfdJ7XUBivnAhTCas4Whd9mnLV3S+KUn6cJ5xhHz/QLYabziUuFZCT+GZc06vNXNDiLjq9
CM/JolRnfQrLf6HXYT7a1XUHZCxBPXtOlhON8JI0vKmfytxdThi2d5h+9o44x6muX8IqNf0EjO43
J2q8T49/5J0QA9IEyUR6LfKWWG0oVdhjoypTeObnHM0SEMhYlp+caQxUvH+YioavZSc2Rht3YjiY
Z64m0mG0etfZRM+7imoUZ8+zwKezNwr7cwyS5NlJGvP/WYquBFhg0m4+x3UIbWkmeVBslDOTyT9s
K4UABvrx2OnhVrC+lxUSsiQwDR1MOuOrq30Z1aHDzi08o/S6HOIxX160AhRn4eSQFs2oe1XdsnsK
RT0d3TGZn9oRnuHjz3nvEEkxEkluwoRjzVudvKiqasTBzrWD5huXV7iHmL9ld3wnCkE1g6wluXdg
GFb3klpmUDFS1ztnzgxWiJlw9dQyCjyUBudoj0xmufEZ767IW8Uh4+1uWN1IVkFjqVeIe1XWJn8l
UWM+K4mWfciyxf1ooKGzEebv7VCIaCBPsOkBSrZ6wl4beiXseoVvafzU4zrGKLsTdEUS5f8Ie0iL
g4WQKSGLXW/QPhwSsOQ1LFcA0HuswHCBEsoW0/je+0MKVhbCaHHACbteBaJUMS9AvM9jCO+bqXP6
rDpDep7yOv6S2IPy/jSXlwaXD79otsla0gUVyympQAme0TEcf0QpXZ6SIvPTiFDQxgu896lgaNN1
QDdL4z1eP1pcl42r2I5yrs25fLartPjhYCWyxzlia6l7p4t7EEondyIl5mpXtKiVov2ZRmgVxHbQ
i7gNrKzYQiPdXYUEg+wWYh3V7PUD4TlUGQWyF8GIcc+u7A3xF2ya9OvjSCEvn9V1C5uTJVQyd7pE
q+RWLRAjxCDCPpuFszy3iucdnKYXKOqX5vipy9CwI9PJt0LHzdeiWuXmhbYr174hUoV1J1Izn1Bz
SQZnP9WR8ZQolXso7HzZ2Bg371EWxuwLwg/MCaLy9XukTEnCUijNxc0m58XwELCpq3GL3Hkb9qXv
AeMKamNAr8D7rpexR1SI0yFqLmGmaTjpIsBT7Wah1zHWUXk2McWojA8Y5SYDDfhBB2hottG+MF3l
v3d+Un4JWalkYnEL3fSOO1rzHsbJ/BLbGvs9+f2Ec5WWOq/J3IjpZCSOB+wwtpFWfLzyTVbM+F5y
voHqOeQ7a2qBV1ZkN4vaXoAAIn8ZJ6qOxqUzagd31vWn1m3Do6Xm9n9m2irOsc1dcwMze/uxGV56
oEW5jcjK1+2fKu6bsDHL4qIVlfcLNKL5JYXJsRHWblH/dNdkE4veLSoXiL9cf+yYtKWK6qm4GGXX
fPTK0Dg06lh/B3Jj+HYuEo/0bR5InOjh/zXbLsWhp+EeNfdOd7T7EtBkqjTPkAJyaFaZs/Ea7uxG
iifKEzJ2whQCIdc/0BgzrVWtqLwI2KdIN2Aav4eGn36pBL/CAn/w58AY88OEr8DzrIvxBJDr3am8
w0UtERBSXI78QN5GvxVJqYuBvCuq8tK13fJqpb0b9E1svReh9bbKm7vdGyFwfaeho17OXVdeEsWp
902r5C+NMJL94619i5uUyzCLpJHy5l2wSj3oqPbaKMbyklra/NkVidjNQ6wEVTlylJdyOGVDG71a
HlzY2jTHr3nUj08D9fO745kUeaIe5wqHDWavAk1XaXo+D1Z6oXlvo4+MiONPzaq6748f+M5JQlkB
UAd4NEBOt1wwaieUXLKLk3V09e3aQ5Bn06f29h4gf3zDY4KNZHi8un6S0E0rNy6yS1rgvOtDutRe
s2m2IFoX2fTz8SPdWwzFSz6k9FwkQFzvxyxVO2tekOApZt35A1yr8kI25j2N1TJsHMB7b4/IwCCE
3Biq+ur8hQD3x2r0youH4LYxd/VOcaEGPn6em2xOSqIwSIA4Ivska5Dn4BapU9p5dWnpDv8yI1s7
dlMx/ZcsS7RXTbbk4/XemKhXyQILgouWvE0ONCtfv8A5ch3sYkR2CXEfUyB2eNoE25wsZZfORlr4
KNUhhmnGhfNchbqHe3u2YAGUj2OLXJcQrYObElI9kYmmoL/MzAAhuiH5vWvG1PpnToYeqERXez9q
Ou5B3YzW09CMXbzXtLpBqi8KndQ36ykMGKXUyDS0Y/Lauz2j0UyYtG3ncjH+SsoB6hHmXiGtwUyt
P+gZw0VUMVIPZVclj6N9g2Zk4qeDlZj7qOvLcz3WXQ3SO64g+3VLP+/LsZ6+2K2hRydjHNqfhhSH
8wXYssZX+9FNcdAW/+PsvJbjVrY0/Sod5x498Kajuy+AqqIpiRQpiTI3CImS4BI2M+Gefj7onJkR
iwzWqPeO0A5tmqz0udb6jTld6SkC3CpQbu0Q2R4mHYej2Vnx3OcFPLB06jPO3rr5Xk9jWt9JHXT5
1ZmZYeBPJgZiIta2qEswdKfik+6AjHteIBPacWmhCI9QQRBUNWW1s0p2L2wiEuUbA35TMQYz9HQN
GAQX+QTr/GjqMthHHQwUT5mQRd1zXInnsqQBpw8FFtTDeW0/gwZSPDSnVdKUR8C9k/BfL8dZ+Pt0
0OY10rzhdW+s2WOoc+vei9Jhb7eue58hR/C1C6WV1O1oS3QfyuwSVdjqFu2yOmnKOoh1qwSP2zV/
A5NFX68o3+7doHJ+IC3hvnt9bl7YpRTwqUXh+c2o+dtR8cct6GNuGzWbhGtmeA7PAqvaLZ1CFTpN
3aQrxefXm3tpfoD3MzUU1QPWw9PmBmFYUJJNDjkbdbfZEWPc9qF5MNL2HHH9eZo2AJOGfhy8VU4g
ON1P23KIWldvGCRaENz/cZgFS7WTqonus3W15D5sO9VehZyDOu6iObwwo3yZYqJTc2f3IDxjPAWr
IFGBTu8jVI8eJQx1cmSrNey1V/b6zC3+wlwgDwzTfpN84To/uQHatA7GTg3DsWzD+RdFOwdVoBG5
Qk4uc32bNcHZd8PvQ/Fkb3I0w2+AHUpV5DSOQ39xaBpfmMc8F/gw9KoAW8QBaK9vMpE7/a7zMWe9
qBiVi6DJUyYtC70UeWQHw7a6V1zyK3hmVrKcJy8ewXdF8DG84gfyc9VV3fTLHLt+nt4YfjmXF2bj
L59WrIhEnM5k0nof9whSCmgKxItZN3ccb+t9VtX6Hjl1DYFNQot3vKKjpoCRGkMyBcbIqR3KD65X
LyCw5u2jC3sa7/wxGn90TrbigwGX6b2Xk1eM+7WdPgtblF+DMs3X+8k3yooTOK3eN2C0Py+Tm99A
Ngs/9NJW3/3M7cqkq6bybWNlpbEfdBp9X6vOLxJnzDKkxpt5/DlkgZziGsWW+6WqgaT4bvoeHrzE
CsBb3e8Z7CSuG9MyjmZZpN9yUzc6HvMFyKaVZjXa/eU01vEsyEjFlIG9j11UdPWuG7Lxg5NrZPNB
K4hYFzmDA0IfQMBQwP4BusBQodE6YPKwWoHEG6iOyNmGlJXtpBiG9VbVgf5JzBcA/h4adRuYRpbu
fa+d9EU1pbk86GYOdTJUtWTaWhlN8QiVT+2CPLUuuGNQ4KjnACXLsnSoGvdyWpOSDzSh1jNhK5DK
cfph1COVHY70enjrZXU13+I+0A4XqcYJINFmKbiIUjdcE+JM0+Z+01FzkY/AKwHp9RmrChXpOoFM
KL6GE1rcsVNZwY2oJlRtwGHRf2v2JSL9a1jsS6+yvnJV1wuxaemrhBtNtYnuu6JLrLCrrH09hmW/
m53RqxM1NfUbKRy/3aWYM6BKayvjF0EunZVFaviQ6lq7SPJ0dh+hTNZ1bKS2mb7J18kIk5H/6LiR
vvy+kWLyuNOlrfeggIQdp0XZ+DH5KeNtMFdLcUCybEwPpWFl3wGN+2pjKS1mwuShqms6Kb8cgRSF
P1q49AUGeu74UCIONiWalx8L1hrxjyhapPPjtFvS8gpIiLpHS1l8rcKg+jGukzfGPDK0OPNWe+FB
SFTMvYlQIzyI0xpevwF+TEubxwG2V9JHefkmbc+eNi8c/tARsJTnxUme71QMDWXNKVpGdz2SCGn3
xIDrTqB3uesCSx7++p7Z6Goganm/Uy8/eQe0jrMucq3NY8g5/rZukXqKKrlcZhFWCK83tT0rT05Q
0hnEIRTcoDWdCsmhWJpLXrPr0bbr/lpQKNiloTnu00aM34MqhM+0eP231xt9YSjBkZC2pNrlb6Ch
p3db15LFXzncjqVpdneNAfw1Jp3TfsqW4Rxo+HnexAW4yLONTlI+P2VSrjxC5NI35jGbB2uPKCC2
MdO4jD+tGYjUroYy80YgrHlVLMF0bfmp7M/M5ktDTJGbyIi7nDrzycWYotawKbyaR08FO8eR5iHM
5bvSrX55jagOwMTO4Sifg5QCEnLM65Yg4Go8lWkIuBdVLc3liMFPKmOXW5JjHdORIF7XelgSOFHG
7Wp5BQLZ4ZqtcQEb6xfGDNYSj4zXe8Wx98sVsjHOjMbzzQoScoMPAUzc1BFO3lC1yjK58rZkPvr2
s4d+9jXqj/4Yv77EtiX0dF3D59k6zy7aYJAnWaQlDESWZaE+SgzgE9elxt62dRN3rOldl3Nxvd7e
C92iPd7RKEltlc+TSTYrSMADKbmjmXKt9rmT70v8Ec+cdCT2X+oXqnPkx9AXYUWdbB0ELReqxcOx
o0K+JLY9Gdek4vHPsoxStPuFhwy1/Ckq5dvKzrNrFcwlEhl+6umdN6RFnQASFt0u8tQ8H7zZso+u
N4/lAWBq8KFxa/ujRJU12Jmik2vslWUKJEEqW+4y0KFYB8k2+Bi4Q4cceVdQm5orazZ3mdmnXVJE
bvvoZ31nxuOkw2rft0b+PU1HsnTSCbsPdrCkdmKYXbQc+iAwrLhTeu4SH4NPmVSzEc57hRn2V11l
Zs7zqbbruCx8cIxzM+KXoCxvuA+ENd03hLiEmYt2nEMzzLKkl5VzU/O8mDECApi9sw0tvoVZIb8K
O5fVXq+4nsRj6YbYIblRJXaKQs2SKF5mTezNoX/fY2dVJaouJnXMFoMEXyqKsIpHPlkBrRNP0tsq
Wgf7PYMO0cGofPVjziPbuJB53j8utSq+Zd2g29gfsgGwwlwr3p1pH5gx2Aukq4MtbodHnk0YoDlt
m8BSb+6mDoRPQklEi6TCGQZyue6MY265y0cDJMz3yfKmS7dbsizmBtZfZt6I9iHXOALqRhniEBUe
U5APK1ppxmSaGgHvCHVka1WRuc9ZUMFFMY0K5Z/MsNbjXFVb8KAQpN5NYBgfU2EXEr3qFSlPvxby
0nS0HnaAN9sfjTcUYyx8RTCiC1fc85bQw95E9+pDV/jON1ZVb+/QbDHsBH5x1SS+sxIsWyiG82c1
RmjuGCOvwNd33nZgnO50Ch7gDUBzb4IVT3eEdmdLWVE+HYe8mHc5aZMroqmyj7Mxa3e5SNd3UzoU
+F3+D5KwAPUAm1owYJiYU7GtIRCThQXTdJya3oqBvGaJ2atz0P8XjjKkHohvtqPseb5rRDE/quxQ
HRsnLd5ATRjunC0HUtaL2IFzVmeeBC8cZWTwgFPwygEnf5o3NNdwsvKq0BApSu9mnSajjosw7f46
t0xqATwEEBFwL3Tt6bwZVTaOnVPq47qk4rg6GyDDRdX69dXxW7PuZHls9TeqYdsbB5Dy02b6MBik
bHN9RLd/dpIIusQNcoDuEKNjGAwxjOP5GBp6+Gq2zcBLe7Z59LAD6iw2AuF/kSJIP1Mdd3XsGv0A
O2DJ3Qer5hmfrB4qQ/FKFNYkrtkGBcz6tXy00yGXVy7Wil8buy+LPa4bq9hNyiAalulCDNZMekrj
Ep+EcpdK0N2kx/Sg9yKYcI9QZY9EvDFmt5lbh7eTWalHLdb0l6v76sBC7GUMu7hYDvmIC0ycFUUk
dqGJQm9s6xUDIK44HeEgQTog4dmsMdCAhXaOpvv8abMhfEBi/OYu8ZI7GVw8x6TITXXM+0hi5aEN
iVFNUV7J3Lb3qGfUvxp3CN+/PqfPn4+0Csqb980GDzuVKRz6RvTj4LAh3Cr9kC+BfIOPvPcWJuV8
5rXyYgc3AjLFVCoCp1U3/I0qP1pndSS09suDzavtzkXk7w6lzIgUZ9Rukdy57NxLHYRPB+aYcQUi
cZLhLitnqtLUUMeONM0cp2aXvl1tR3w0Ms++eH0wX3pR8DgmBQj/mZjePd2H2SAo43LbhU7nzckc
pm48kudPtF8bSZ81SxcbjpZxaWb9gevDfKeWuXqriRoSuzSjQ9qP/WWlC/Mr6SyD/Iuob7E/mC+D
yo6+u0Jnb3vcCe8CP6/fsDes675z6zMz9cKY8bzfxDEhIiMmcPIAc/yxCPWqxqOLc8yRWLy6JAyd
r4c2yy9fH7IXFsWGwt3AxTywyQc+XfXmgCPkZOvxaFudfCDxIsSOEJiMiEm+zq9SY1e7Forurzf7
wj1AigsZYKQKAbGcgvzzyFdLqabxqE0Qmd5A+iNMZX30W3P8WE1teKabz8ktrOEo+ufxDMLuNKOn
qD4UoXDHY9ZK87tdeitnndH6ZWK1k/tmAPf/rXCVvBfduiYTrqzjUoWPW5KFxE6LmFiM7WfzpXKj
8aNOC5ntYUXoh8Efuxus3XGd7sH+PtR5qrv9nPr99bRa7a0qDOPDoGR6o6xcPSBfKR4LPxjs2BqM
B78gO0KUb9XtYWngUyavD/Pz648zcSucbfqFhCknZ1oYzLlw12o6tkYUYL/a5NSX7XOGTM8nc0Nz
A+DZUOPgarav/5G5znytTKcOq6OoxwO1/Q5iwyQfMuXZVy1liDOder5kESWjwASoG8gQ4g0nzTWi
88Dbl0ed5jPXy3wozbQD8ytEXKbWR4AD52AoLwShPCNQ/N9ys5COTgsnWYWrVesH4tghxy0SX+dz
uV26EAhhcqzVwSYP8K3PpvpnT1DYxy5yz5/hUyEybzcTHCrcPg29p1ii/9r7DZ4QGHqY31TiN+Xl
p+MRVkAJSaArLB5H8jiQsrY067kd+3zUn7ZyUte2BCZL5sLRyiUeXujaWEpisKw62sQL4N70eJgi
XV+8voBfQFBwU1FLBxnApHNWPO0cztTFOPiFOmqNoG7Jm/3OGvx1NxptfRVSbH/ju3kDJracrhwV
WJd9WCyfTG35yTia6kKa2juKqIrepV0hzny65+f09uGIywFE/aaEPP1wEf2dgyBXxwqcEoB720Nj
2NT7SAx/bZLAJDPDPJ63NADWRk+bCoy5XpegU8eWhxE+Y2omta3P6khvx/3TFybNUCL+De7dNtjT
ZprGsWXW8D53CTx3ZGDTTw2VzttinFs0Ikq0cdNI7amK2FTWxnJvyGn+OEi/ugDr1v8PxhejP+ae
7A+Jgm38/zhYZGYoYlmL4DVfjSOctPEdhorDYUaf+syV+/ykpEIOrBnMKB4uvJGeNjUMRP84qLCJ
pKNivksmQTuX+9eX8/OTEo4EUFgKldt77zSBZ4flUKcWFzs5/uKSMF/HDvms3QAqcd/LVZ6JJ8+1
d7JpW+SUck1sclw8oR4g2uidu2ik8jrj7Wwv50QGXgC/sHSgG5Cv4kag/P90FEdMlGUXRPoIHQfp
FDzy2jjI7fqyk13+kDZyJvWRz8GFnPzmjZ6D5ogK+ZCYSutztLsXNidgcZKlmyLyc3lXmaWFFbQe
WTPKXXFmiPUN2rrIjerhnP3Pc5YyTyiA6V4EWdODqbWtrj8WqhqisVVhqo6p0QcfKuj0RSLlgEV7
MCifYl5ZLO/DGkPyxNBL/WAE4fiAPAkypJVDWimZO86z/ULMgw0fBY5z7mPbMXmyr1FQQ0wLzj8F
5lNyV1MHs6NXUoh+5gVvbLGUXtzDAbyunX5MLGENFxhIDYk3Wuv719f8CzsL1ykIKDgC4PL9+4T/
Y2xcVK8tbsTxaNRElllaOxd2r84FNy+2QtkEUif1WiiHT2fAb+ulsmQ6HnPUE3ZiGNsLb06rM/v3
hTUFGpoM/IaNhDtzMs8YJogm3faTJ1BddbLyi7sMwc6j3HXmkfNCf2iJEAbdKIhyp9KMaZBZk0vR
8DiteCg0UzfuFKbdZ1p5fqmHpC2IPvkDW5nTA3bhg5thw6nH8ccpNLvWDlIEPlnOsiYUj9RFsRrn
9CBfahRSO4NIjEZe5uS9okjRl11JHGqAfjpIveRATdtuV8zLdO1MtX8/VIZ5hhHwfObgI6F3AUaE
c4k75en6AGTXl5C0cEw25veqQ6itt9vPuHEUZxp6VqPh8KMR5DTpHfr5J0dg2y3LImrbw/phGL+k
qnNQj6rRk7GFND4UuEZXh64WwU2JVMqbXBr97vX99qynkHu3RAIQRIALz6oFvUECFQJ5f5R9FcZD
5ay7wZZOUvKgPrN8ni1SmrI3mIQDpog2T/qamkakjSDrjyqaRJLNgZWsE0b1f90hSk1IEyAgBaH4
t0HZHwfIRJF2ioymOAam8g+Q5u4DzOX3Ks8+vN7Qc5wK5VDmjOzBVoFF9PLpIhlrXJhSt8yOdgVq
CHvVPOjwD5uRPWjnpW0SfEUF6fN1qbLD4oTLbbT0ywPaXcVt4YyjwJ2+xS7P7eugxm1DZz+8dlw2
CmYbuHDZEci4fP0zP9tM27KmSguwhj0MMevpR64wuCzcLDSuF1AY39CgkgYupn5xzF013eLjV/hJ
Z/bjGYOT54uMBDWgXfYvTVOnftqsH03IkrRZcRSO16CSNOikK5p+j1+3OIeLepbV2Yqd0KRI63D2
bkCvp43NaTbnk7s6vFtK8a2AanG3NjMRuZ15WNlHwhLl5bIu2XUKY2pMwNeu9Wc5rv29JQfbuHPQ
1HHf6SIrrqrCqLvYtBe/2Xlu7U0o4Bi9Q6o0MqKkRO9TIatqBipOK1P+RPkyvZ28EgSEWUM5jEtj
WYAo1giKAY+QpUf9J8gw9q3q0tyt3dj5b1TUWhtWYyASC1K3q66Vl1V32RAETVKNbYrXil86w0Ei
sYxacbuOuzmbeu8YLXJ5iHhNWzuj99NfcrSXewy3sd+1FGGOVAuOdlFqzUgeYZn4telGw7zKa+RP
2BClOyRBkXkiHi1d6CS3feElmMK3l1NqppgVZf2OfeN8r92y3nQ9quFNaovMTjJRd2kCJcibkV7E
juwwws3CsWYtwK3U8xhe40+afacUE3mHzJ+6gpAW5loi5OKll9VqgE8pSBXdNEFBsY33Ri93vbf6
t17ar+oycle1Jp4LimLvF7r8FLZVJy/BYfvmYbFEhwem1Kq5d3XZyT0guOzBMDXoxAHtZbpUmdrc
mQ61MMZ8kAVwndz7nkZTygaDboVqgnBLKw5l2/Zcznb+KGAS4POEbwp6XsaKmWlaq+mLqGuJpUkk
ceNZZs/45NRVeLBXaX3ukRaZDguWwLfmYNTGQRS1eI8xnTwshRceqqU2892EEO07Rtr9ahXSvu51
H1zZ0RTtR20Nd9E0NR+Jkt1DJMv6rlEzoPog+LisXcPHQzXmYfHtUSYI77F0oNUg87+4PxE74qAx
V/UlQHbsaxcAQR6wKKoOuKaTjGztRn9pbD9fD0Y44Z3e5UX+qc5V+UjifI5iu+SA2zVdMEC/1h15
CiTVAUbloTMniz3kLq6tNQjtHpmKdmc3MqyxbXR8GVeTPfzstxQVTGH1q2ODEyusVftlDfP8EyXY
lh+uIBvtnTZNi9jA1P6djIYR07y1/0JN1f7m4lH4hQHLKkrzq/feKYuw2Vd2O4GHFbVT78AllX6S
95Z7HNcyi5Iite0La8msFpmTYW6YrGlJY1dGlLWxaFDlXUeChSd05Zoq7kL4Wr1cuks/6Eyxr/Ep
+FZH3TbtbVvNMBgGHcZ+afTMdQsEPxFh2CxXKSw5cE7aHL4Zfi8+DWuk2h0BHxHKYpDwvHAgX74T
qhBD3C+ghpJ+SCUl3bWs56S05m28Z6XLqwawhZ2ETZg9FlVhqf2KbXOW8N4ZP1ocJjW2tOl4kxlu
88XT/dAc4EVl74tibcIkA60Y3XSgg2+irF+Odu1YU5yD0bKxqIpmP24iLNXj0CuXee/he38klEQu
Q6ZZ9XbiZbTCc56oi49uC46pd8fqIZ/Rp8Srp1DVNVGsLEoe9x7SCt7iuPuOTagTZQl9VdnSL2FQ
zfb9ECJHnyhhq0ccGD2NolmOhE828CY6SLoUXUSG6uc9MZNQO6sL8vdsRG1erpSqb6Rf1JyJGYIG
MXbg+p27pMu0q+lUFEu5SDfplzSM5zKfxkNHdJTHXl+G/X4uPXTaO0gncVtN3bwPlLP2sZrmEjHn
NMzsOASo7e8XTkfktJUMXaSBcmsE7lV2bAPN6RuH0QD4ERp29mHqysqOSw0kKFlnDtjEXOuw3We1
A+o4LxFTq/PKcpPI8L3vmVuG73tugfTtOJbj48QSunNXY0UE2aMGmqROOdxU3YJ5jjsU8405BC1z
qhz/fdWNqt8hAFKRr/YNsVzYA6jZXbAEqX7bCURn3qpyAVRupBY3LyD47iZqrObzZHVYppdF131R
hg0MnTwAoggDaEEZK4xBYNdA+4ZAkUpc1lNrqROnLjtFPX8Ijm7lpPlecT7vMnvN8kTbEZj4AIe7
z2NogeA1Zo9cWLdV0Pwa1vpFLQrz3udYPTrYkTU7Rbb0Bny9W2N6QK7lul1ss+K8cfvPfrq2VwW7
nQI7ph0iNvJ2wWtEoLKVAJRjv2s7S2/dENH72FSBeWEuPDuSfFosNpqcnLu2aZmWXHS52mEXK/wY
fKG677vK0Qfe2bbE0H7wfnJ9d+/I4a7upcXZM8QMzfQDiFU5HHRKqvTW1VHnxn5UqmwXiZT9PITB
2u4GU8pfFN99vmjMYbe5zAIJKPQqJq5bME9vQh1QLfc8PO93gPHb8KIsAzzegmU2fgXpwv+2S/49
IBVq9btmxe+dsqko8nd5iX7mYUrxD7pYGmstN2cb/RM5PLM89DpqvQTdQ+Vdwh3jOsrG3gz2eAw2
w37gbf918MzqvtDu9MsygJUcVpAZS+IUBoiEQKEZ0Gdz903bon2EeFFi8t2gJAC5364Otc11x9hl
jr+3vHxp9nbdlsWutDpivqh3DSc2Ud8C7dvN861rZsWyJw+RWpcO7sZEoKIfLnDrWDgiqVX08Ygo
hxt3bYemtrVWt4bvaCo7Th08yrWMPpdobX1tp7X3dxZlqOagoCV8wG0L0FTdIZCRm/0EFRLx932E
lcWhc0bSGZWRgZAV5YLxrF7r1Ehwi3DUjtJt/Q56ZmknawG22Jb94iYYZzoymUBJ5onfOQhqCW9w
PMSPuuCzYzfuDRidsrwbwMdUu55XIMqerrHOu9rrUwABftmBSEbR4AZKCFcbVk8chV1n9WA9ckq5
yZr2iBAUPee6N4VjA9Ojj96ZCIh+VioyPnpCen3cGdKaQQW5dhkblt/90qghfTJlKBxgwP70pvAs
BneWyrjptYnMuogW45tV2eat5dTWtHNmvaQJSjPr0R/W6r292Ih3SO2AAY5Ut9o7SpLZr2ocrA+r
NqvvhlmE0d4ZsO2LVTi0v3xSqk7cEhCKeAgqc4mBNOO4kIvR+VkA0hGcZsVSxE2q+yzBZ7c7gqtd
6j1mMqGzazwik2TSDgvcaa3tkSc4ineyLtIZwQBBBm1c7OpzM1rte2MZdJYEYtOqzFrL+F5nAjCO
GFP/UqaB/F6XfvBl4ZJh/UtNndQlBdAnevCslB2xDF2MZpUPQZHMFxlRcu0/83Fo68uJEtovSCSC
xZuq0b4cigjbEG+JFEAEYL3vjXpa9jgg8DtWs2i6JKgzkADR1LTwW2sHHXara10eO2IobiMoB5TP
pqwC81XO43oN/QVhFlKk9Zsxd6zPobHYqCGvo3dlLr0KErKZxofGBHUXSzWJxzqd8JRuzahuLwYi
oXtPSdNJOtFwCaYqACY0lXhcXIpe6jtX29pJtKzyz55qJxVjttANcYV84DWV0vKx0Wse7ApES76U
eTgeB6+syI2tpPXiADKq964ZJ3wO5rTzqjhDyPVrKJ36bga8bMTzTCExkXbWG4kMeJ6Xy2LgGIYx
oHWJeK2RlJ49uzs3lKV94WMn9r0N0C/Za3gSXysteBZx/abHemz96q5PXc6AXK5KJiY8wa8z+YcP
S17r8KvwC/mrbRpVJFaKKCMAXgA2ySJQGosDVmeB+FDhPQxjFHyxVSD6yzydCEXhDHjr3hWVvJFl
uITo63JzgqVa5XcoEShQBCrKoWuBLnsXLKEB1GvsvBbj0Cr/YGdFaYCMLst7ofGOjd2x7Ebm2rQ+
kGR3fmgkTrpDbweZtw/yBVo4CfHonDjLs7TrFhgibGNtCmPUOU91rCuDFL3J/XJd5FN+YaaZeiAL
ar11h0G8m2q8a+LJDXrcpYps3Yxo5stUqO5b4JZjEgapdzdQNaVq2HjLGeDR76zEnxnXf342WONc
mNQoT82J23oc18IfnWtSCVmSjZ7GQnbmhk9VxVveszLvMKQhNumV21/0CmKA6KzsUK1LlJhzad1R
pggTmXfO3pPWyotOTdelWwwXmYmiaGgS8MZrP8yHnvzA/nda4X89zv+R/Wzf/fODyv/+T/7+SEpq
KLJcnfz1v98Wj0Mr21/qP7cf+7/f9vSH/vu2+9m8V8PPn+rtt+70O5/8IL//X+3vvqlvT/6yZ4Wq
5U7/HJb7n1IL9bsRPun2nf+/X/y3n79/y4el+/lf/3hsSXNtvy0r2uYf//rS1Y//+gcSeH9kWLbf
/68v3nyr+bmr5kfb/JTFt2c/8/ObVPy4a/07Yg6UuvGrgOa4oWimn9tXIo8vwHf02f9kxEBo/ePf
mnZQ+X/9w/t3SFY2xXGe6gDfzK0+IFu9fQlPwH/nCtgq54ByIsRtwn/8n84/mab/N23/1uj6XYsW
kKRRUiF/rDryjnDItnokIDQXnsxJRg4ghQs4lgi9rpUKd2TeeZ/bK+m549RZXX2QRm7yDLQ4Wy/7
3AQVEyqRrWcSg6e88t+fw91yuxwWYI1OdWnzwCxnvFLcw+iIwL7IUZ5ubkx/BGEWcVn/gt1Z9HGf
KvG4OhEfyFuKFphun7//Y/b+NUB/DshJBWzL9uKJtZXsSZABCDqp6812Fsl+lu4BHtkjGFPzUWDA
8MVolLXXUXnOPfXZ+NMcRxkd31j13IxPU1WpHRpKVfNmkxXYN1UZuMccjVA4Jmbu3BjmPEZJRQz3
PWgs7xKaUnj3en9PUrK/+/tPa3cSmAjTn+TKpJ0Lv3cn9+BKER0i7vx7N5PnyvIvtoIaoYdaBtDt
03pX4DSapKzFqIqh/dQinL7PhCr/Lsm49eV3KTbcCgWYfG25zz8Svy2LNyMt5hzaScrryZRLok0B
U4gw/Eyh9HmHKMtSAwH+6pFEPcV3yAjzuRbQyWFSojp6FLRRHDGLD69PzknWlA4xVjA4qGkjuYrq
6NMONUQ60TggVzYFpdqDdQqulbElpXQlvrze1LMOgSZET4caFbDUrbrztClAKJUhPGlsCasgMduq
5lLpzunlPutQxNRwl4NXxjz3mZS2s0aL57VBepBLYbT7Ie+JEVYJ1SdZitD68bd9IgsMNhr7CKRz
4C897VNGNikafQtml25csKt9BgPOmdQ5m9XnY7cJvHNi0xYk9lMk6DgPrQ8ePD10UV7fYedlx4Fb
mZ/+vjd/tnKSuR8Cr8/cDqUTbfT6qq285TD2mBy83srpDHEPbLlzUAdgDjxUpJ+OWZ+Xjo1383QI
6m55myGRn+jVbR6yfOiu/ropinqbjAgFCW6gk7OvbLbk3qCmg0xrG7ScIfp4IGH0GXYPdMvXG/tN
h/3zpqNjlHq9zYUN1QIKUU87VtdIDOQmdeRmdQrnIPO2TOM88NJj5Yy6eXD9wcT3mz/c6xJUHtQQ
2XnjjZ4EJEc4nZazC+U6mXGRmgBTS7l2n1x31GNC1Nnoh2JLI7+XYYXbV6CqQMe1VfVL7HroQOyd
QHR3LSm3cAf5olNXqg+KL9iZSiRSFHIRRFKatxmyblZzJO0TbaKI0r9Ycy/SFx1iN/UV7Fel0Ucc
TcT8CN2aB9schze+BU00Fsox5jOv0uerYYMAUFLG73arcZ2cqAQYdpnV5gSpvHTifnacndsX4WEu
xTlU2klhChT8Vn8EzxZy/1NKc57Oz2KEeZPZ7nSoemi3o6Lr6divB9hbxjsThhail050//qqeKF/
vMC4LZAQQ/nk9F5C6qefWxAAB58K8r7IwPXGpkuWJIBDm59Zgi81trkx8w+4ZoiHT3soM9nkDPF8
WOpZEwtOkDUYhxjFiXO+Ni80tRknRvZ20m4X7klTFWTRrM+WAzKu+UXZ1dUXf5oJxYV0zoifbAfC
030FPBy4HY5/6F7CNnjaFEHU6IwkmQ4GkLpdtIjoupuC9bJoavtNi/bjpwgdjZY8PSqJfz17DicV
UkRoBfBWPnm8lmMngrAm/TxQS6t2TltSwgjJJK3JGCGKsf/b5tgK24VMfzHAO22uJ4Nst3o0D43q
7L2T+3fDmsOirJr6TEunFwogCwAjG58HicWQA/LpmPphUVR+Gq0HW3s/pPLSgzKW6q/3No3QEY7g
DTp+uhx5hPsqWlrz0BYYSPWDT8lts47KTB385SPzd3/+aOpkb7fS70hA1uahGy1y82g3XcxI+/31
cqBDvC4wq6EcBTzv6ahxL9fkW8P1sC41KS9P6QuRd12c5v455vALEwRiDdjEpvawrcGnTcnOKFer
L8wDrmDOvtG4DnVu7+1eX3CnsQjDBuX6t66otyl8nWytaID6JjkvoV6UaDuM/vS/OTvTHbeRbFs/
EQHOw19REpWD0y5neqj6Q7jsLs7zzKe/X7jvOSdJESJU1UCh0UZ7K4I7Ivaw9lowIuQUaP6ulak5
gbmRoh2T1xeHIM5j/omzDP/vWjuT1wQgXkWD1W7ULwENImiawr9Uq6nv/1iknUSBlvBxUoPlDsL+
0ARJ3slnM4+mt34Kusd+bpEkofyzc5o21kSAARqbhI4caw0J1rUhTuZZnc46aA3nEgDSUL3RaCHs
Y9rc3yNx2/AN8jhw1Sa5AUMsq69GmQ1oXmHMxGmoYVc1vc6hMHcS5g3XWBhZX328ppFmz9wQsOag
1VxUyrEC3Q5acH5juGAPsr8unfE8gwQECEUegleCXVx+r7wpKR1Z6nymQl9DAJKnw3DyjZ6xCLrA
ZkfzKaf8NKWdytkr0VFwIz0E5mZZVfrqK3LypEddMaAaYZv+XxMztH/ePi3X+06UJCCDIsMEWSnc
4F32N2kBNWaCrTPcHKEXNeV3U2Po7X4jAjoDoSUAbu6bpZFaCsoiNpLxrDNw9lfmW/4b/1O0Y+X6
63K1EA4x6cLGMyOxtKJIKbFkKIErsFJgC/P4Ek/lLz+b/4EGa+f9/l1YXD7gGCPuYLpSaMGtC4/K
pDOgFAbDuaZD3Z+KSO0kF3RKMb+MagcffB9mxeCVZZMVl2IqzeJ5zPrqQw3eQf0UAMpIXzKrZkLH
7SStZmImKar6IOU+Q81jF0y00WugM6cONUbTdTK7HB9ivGW6aPk8Gowhy5Hq0ecpXxNZh8aY0oCS
0SgKnbcETBodxJDq+fgYt7TEj7MM3esvtTZLyT5kSVX/JMEotUPETdofCHriz0YXJOrdtwiTJ6CX
xJA7kD11deUHzQShiaUTUtE7P2mBH7uMAjsuqnd7pq49mbiPpJ+nheYmiOTl5y8r4CdVVA1np8hH
b5p6FQBGtKdze1VzQ12UIjgoKUyIYdfVqwypVRyUndafGyuGQ2wef6lDk53NwJHcCOzJc9DBeNtA
V+HSgVY/Qh68+yOu72Z6JZQe2VHBaievPH2wNGbdy6o/pyP9rCB2um9hb2mH1vT3qPWvd5UyJ7cY
hBiMYFxR6zPLWAHjyfuzqdPDlQuC7jlwpuPtC2JjQbybPPsI5WgwZK++na7VUh5XLIjMCfSXMauf
ad5qQG0qdQc5um0KngeuIsEAL/783YUnS0nTBmWDqbhPPwcpI+oik/0T9Yg9tqlNU6AFuSFMntLf
r8M7U7alDBI8Pf25aqLGK8wp+16ir/JiBkq2h8O/TgT5TjC3QwIjUNNrzDStDNt3DMaDKjiDIyU6
o3Dz6rT+RwOWFAHZ8u/Oy/578Qk2LUGhs9rH2bK6yUFg4VwVcnDk6k1PuayPl5xk7m7voL5GtZAC
M0/Ileoz0MsKqIAKQXwIzsxOq/iQQT1xyko65rcd0eHrL691G2I4h4iY0gqMbeLP330y6Ii7sKxG
9Sw3syUdBqOuwNIQFVeQDFaVdOB9K7RDrE7RywRDk+pCAThPd5Zk0WGD4lzmkAuaMn7P8lfMra5L
KsM/Z62aFQTvpXk+2LCqPoTW0O9s7vUBp9mKNDjUubyZBJVLW+aYBrBGydrZallNpqXKQZbCOyH9
vMe2ylqYnKNcIaZFllboj4PLjkr17Ez1m9OlNfpePNLETnuM/1vrcWBCZN+IWjl3S0uTARioHlv1
PALF+pSajQHq0t6bt96wYguUNHVsAUPXV++akmu2ZES1dIZFgHGLkiFrUSm+OwMECUpGAesN/C0k
Rcu1RFahzdLQBB6NHlRLVN5/lRmbYii8225/fVMhTU/0jcsx4khRe2nIAIuShEYQek1eRI9mrcen
jn89mQjd7Nwb1xcVpshhaJxBUUG0tjSlw1/iTxBFelqVq1AuTh3RgdSk1C7pXipfO6DtkTfp2e4i
r7+ZaP6JVxuNcEHJvbQsjYnPyEIUeTExW3wIwXQjPVtOxc4dcmWHKJT4Ewfkk1ElW60wCXnikjlT
z0Ujjadplg3wybDZ3P5k11ZEr4bLl1uRpvyasKlXez+yGqod+WjabqsPozuQ3++UO67uQxq55AcW
Mw6i1bZuDhFSwo0GBOTcNAmYbwniFHCfcivn7pDFQquA1r70n1bVcxDwqdpBtGogBLVH2XLlNfwO
CLF+Tz8zFrTeU0ET6fdJyu/Qs2favMZxMMwPqaN8QhEaVnWn2WPE2thfJgjpMAJ7gLNwTXLQU+dv
J5NihTbaFWPq9gCdrxbcR2nCTD6vDMRMlALFkVhjK0xQRLkJRSSjvpWMKkjFiQDXvOORV8cbKzgJ
p46FGFf841HB/mXObHglY0BQKtqWCxD5V54W0vG2V25ZsigXUE+imkQ8vjxjQ1YpGRTgqmdl6i+T
mORbYTWFG8+BveOZIsZdvNSsiftdEe1LhmLW4/CVFNaqA9WhFxa6DN9vER1Hw6L/lsXTayYZ5pMG
iul5LIu7KyO/LbM2Wt5i0Gn1OpcQdDKnWzBg15gpiU1gX/opy5HVbf2d7RTPyNUiLfiCaACzxKuZ
DFudtU7GVDgoyYfJGWQXcor6Cxpy6aOJuu/P25/vyulJ+qifQpWi8OyY67Gqdh7gJjEqzbM1qT2a
fZOdtNEodq6u9QSQ8HouYKoZ9E6FntjqjW6CsfdVjXpS60t1DGgxseTTZFdQdvV5Bn5vGgCSH4a0
dNIzHCJwChlT9W2OAGM/WFmm2rBDzbOAY6n2T5ihs8CdYNMpDqOaGN1H4Ij9HuZgw7NFCMN1SL7P
3b5KUZDb6nXasKonZWPrlX4ankJfDp6MRrd3nsitr8AMpzitoqm8TpqRi8T150H1fMjIQBdM7QVW
Gfnh9rfeWhClSurlXAo6MJblUbXUpAFVVekUfZT80AWZc4CxKz1EfRRf/oUpcb2RoUMcub7lGjLi
LFJK3XN6aDFSLSkPeaRJ3uAMOxJBW1vHMRE1NwLo/5LhvYvfgU7Wo69mupcW5vxY6ZHuJqmS7cRl
W1sHAIkqAAEgcfNq6+IkC7llJc3Tp6FnqMOyD4YMSYUTptLONbfmxPh9VgjOCc3Ji6EQXkUtU9M1
AwMuuhcXZnseBtM5tfOknPQASmdVQfVCSjQkdsAbv0FEO30skUU4WhLXnqQZ84HETL//VqJRAPCZ
PSbE0VdHwZacCVJWR0c9qIk+wgVo/plK1XjhmQncfJbanUdy4xYUjQk2GoFvyh2rLcjVVKmSIDI8
BTpBt57zl86Sjl2kFED9o1+3fXXLg2Ds5vvRPQCssnrBnI5hyx7WJC+k/0aTPdQ+t7Hj7yxpy4Mg
0SJSAT7NdbKq4ETJkM8BRUQoNersBd7u5lhSIb5A4KXsmNpYkKOqRBkKQ538t9VzFTh5X049pqy0
Nb1MSvGdXDN3MoirAA2SIcF4BRANCV6cYnmbQCCdGtLIbYIKQn0srGE86WGUvc1aVjwUoS5Q1sVe
b3EjBhA9F1HtJQAmS1oaNWLLlgE1m96YMOx8jLuu/LvjpzQHeRjr+iFO7aQ/jJPq/5CteP7ztqds
fENSMjE9DrcVicVqYwvIH+Mx04nd1JaqfhmWr5kp6V5ohdXptinxV63iAOgVBFYG3jROnjgh7661
sWCQqmxZKF/TNk5NNWemm7S0/p8KoDqIMiY+Y5A1DIufbH1oRq+CVTnYCSM3t9vGW8k4yG/Wqmgh
sydo6SmmZ05lkkATA+n1MYG3/4Os+EMB3r7qPhOkl0drzLUd41u7zedEDFF0zalwLbcAEGOFpExp
eX2rNl5Tl8NFlkzzLGnzHn/I1ol5b2rly03ft9TqGsvr8tpkymmERirQi+Ptb7plxaashQii0FRY
J8LRMPdaThPIs3xkBxlAdB4YmXF2Yq1NK2JkWeWpwnNWa4mYBmD+gm/mZPr00Gjxd1G22jn8e0bE
t3vnnoM2W/VUjqZnhJp+lo3xFUrIYOcMbN0wiGjxCgjoLURRSyPaBMZUF9ieZGifub/9w5RUz1TF
EKIeoh96l3Q7Lre1LLRVkJWiNQZ6YXXqmPOEWR61AA8ccPSN2n7yPNAty3fCvS3PdoQ6GGhnKnFr
ZinIrCNGOFPMRNb4aJJFwyzlS+dQLtSdFV2b4vUEHS3KPNCPrn0uyJlMmpAX9ZDKa88C0XtkMlIX
FM+/bnv3piXiFZoxhGMUlZZfawzhCs4SyfAidahOJkNYx0mprCMUcXvNA/EZlpcji9IBI4lYCWCG
cJx33peiOByPvOTeNJjNl5Gz5oZowR+7TlHPvtlGD/9iaVjiIoSt5Qr9nSJtOPOUchkncvtZdAiP
ANmHlx5E8I7PX3vg704WXJIOjCCQJi2XZpFWZmlW4BpxGl7kikEmJy3k4+0FbVqBPAbVLlDVVyfL
mku5bmYWFAfJdIFmuP9QDUO603i5fsOocajI1Yu0WWjCLdcSx7LWiIqtp8waxJ+hJbvtEPRezkTg
OR16zR3GpnabelAvg0Kx6fYit7yEVsx/URpU4MQmvPMSZgOp1EKV6hlQ8Lo5cMKD3HTVBz/yK8+e
En8ncL9+LGFRoBCIUAhvCSy8S3sQYhcFyZDhGYylyeexkFF2cKIg+VX31K2OQCvsP0AE+i+Md0Pm
enu115elsA5gDkiDQay+sq4wMWE77cDxc4ypf0gcsx4exoGxVA+mWQMW684xfyEUSyp22/KGM4kW
P1xQJEgAC1bvdJI2iAaQeXiqmttHxyz9ozwme73+jesFInhqZ2QfAlO0OvN6nDB4ATGB17BUHAfM
CIOOiqu2bb7jOFumhGIQsyYcDXWt7t2HRS0zcsyC4gEubqtI8wdndubXcCrvpLrjAoM8U4R4VDAF
WmJ13qG3IBGsM9MLfXQpUilJn6OBJ6+Mxr3hkc1lAT4E4gOaGA9d+mculQIbXZpeVcvjsTBUEtmK
8MqivrHjEltHQUMYjXoqYQg6A0tTtRU7DfxjRDqtNX1Qg0E9ovSsuf1g6190PS8vVaYJQYHdO2fL
GakWEw1QjyQHWu0nus8+gkLEzbMeGSeGyDMvNuVqZ31bVoiGf8vPkoas4+KUccBootPhKf08nKqh
sY+Q2e41XDetQOeKNB/tBYoby10kq+jCKjUMD2KA6GOt69kHSem11/uPryByo3ZCa+tK+XiwQ13n
qta9QIJ10pCH6Ggmcr1zOW44HwOFwh1oHQtl1OVamBHUnEI2mGBOLIaWFUhTLFC+uMB897bxpBF+
mMQhEEATAS9N0UaN6C43secUKYPdQxiftXzcK9RefRysoCbDHCLBDlfvygohvsqDZoUel1J1GSxo
O53ZTnaqW1fbhhURiIpWKniy9ZhV0KhyXlsweRF49Qwyp377Ez07+wgJQXN3Y1gYY1KOpJNH+6rq
0g9Jw5gVoLDKj4qfWSeq7L0gZL3tcNcFLpAR7Br9QDilSaZXUXbhm72TtEnkjaIq/KWyY0tB3CWq
pvirpDkBqlsS7Ob/lGVgwfw5FWPuIkWhVShFmON4MWYYss5MNJvRx8lwyur7zg8UB2sRX1LlI7zk
/uCdoRe0clZ5yNpUanDWaszyU6bFQ/4fbbJq7ehYMGPUEK0Yvfxl5kjV57KEsvV1QkNG+9yimjW4
vWLmqJTv/KhrhxM4BcIloGc415rvr4pjBwWsOPKA6SJi0LUVs8g6nDHTZwqGqFJEdtP/rP3MUL6l
UtxX30vDKnU3UCMregY+GgcnKVR883GOiAufIHEs90DuVxEfPLn8Mk2AGCjTrBMbqUILsDDkyAvq
NilOkR8oDAQbfTm6OdCN/JOSZwZaXNT2esYI2C20uAbZOe7slYgslx8QBxagGKrpgPvXwZDKyEdV
Z33iFUmBiFse4dUHW/P99E8/gB7zTRkhz9EOkhrFYXpQc7g5fhRQwP5d5aBC///U72Lo99awpMj1
qeZyHcDrxiW7CoSTSJY0ZJISTzWmjD60o+TuPPvKRyUKpg9tiyLH7Q249hWat+LlJaKg9b0uVAH6
6OzS5u1zJCP4mMFR8xNPv7ueIVrETKgB5OKU0B1bXrSgIek/wz9E4RQmN9XJcvQU5XYng/0dN68+
pgXKCVF5kCRMMazMFPGsW20uxx4xIFVFZvMtxOS6PoMAjrFtNbgYUJTYkBf4ivFEKaxMHxAXjX52
eTnnH8dM1eZLYTPi7wYWNIVgeRBEOaqt1lcnxMx0Pv0QyxmU9lpr1XuxwvWZoNvLHgHooPxLhr3c
pQltRdMo68xD4qRwXEcJ4KIIMh+SDVQpmWuhiGr1Jwm6sOoEolU1XUWD72DHJa5fEvJWkEV0fijl
0eBf/gz4R3Q4NeXU64ypvgx187NygviRQa29TOQq76JdDwhC9GqpdVPHX1pqZRiomCdIEGQ2sy9M
e4bHUs6SL4k6mce5u1ctipwAe/SEyXoQM76CyM9JVpX1HCReLIfhp3byYWAwY2Xek5DbWBe1IdG1
Z/STGajVuug/x8EQG5lngCM5TbIJAW0cJ9PzGLfzX32a7FUlrz8Znwq6SXqzALXpGiw3Umq1XPX1
ufCqTklfRm2C0R8GikvuNO3d3kFPkLlyZtdosNMzWJoaVAcnnePC68woPJmTbTBvWhgM+vVxfm8o
CDIBdAXVB2gOIdJc5SEVVFiBnUWFN0MfeJjMLjq1BpONLYnkzkOwtYPvTYmz+a4EkEnSPBl1wg7O
ueWiyApx4KDCIjXKxs4OXnsHq2JGgxNOwO6oqzt+HEkXCrMuvATOILcz0sdE6RFUa6HISxJr2jF3
fcMLc1AlMO5CDLWm1NSbjBpOVRZe3MbzU9wwTUCG2uyEn9fYZ/Gt3plZ3RpQG9NXhwqCOaQ6PCL2
7P+wx6lHyjmoDilNOVcjYhsOgRlPj06ft38NWWrvrHXrK9IHITmmykAOsTp4EBB3Ej1HHGaOuo/p
BAp+kuT+Aodfebr9cG6ZAsAHGwVNB8Cn2tJhprAA1ugnImmMPzHwCn1zDcy6H23nfNvSlr8AWkS6
hS0WuopLSxWsRgNFs9SDKgoiJRvdWbS6HyUZSD+yC79uW9taF2hrMgja11hcbaHT0kQyyyzzpN5Q
j3I0KRcZOowLNEPhzhZueeZ7UyuXSdrA8s0iFO8dsq7HCRhqdoR3MTV37pGtHQTGaoC35blBqmG5
g5ZSO2pmB5nHrG/wRqGh/qeFnuOsSs34pMS9ufPFrooafCjkgRCpoCUlWuFLe7MUB4x8sIdlKhdH
CZj8g5X79afGkYP/EOLNH7Wu7x/LqDV2CqmbWyoUxHgP6FKv51xGLYrHTsIra6eznrURCd3zCFPo
nqD9lh3BssKIKphr+u6rFeaSERowi3hTCLGxbvngUKHd29lH4QDLeA6HB5Epsj8mK9bHuS4LCrCZ
hRWC5qPWGObbxMn/rCi1QumhUZ6y0oZ/7vYJ2Fob0COiVGIg+tar86YZk8HUspl6igSEsqaReYL3
rn+7bWXrnNGQoNFPzk6wuvKRNNHhBUhYWx73Dcxp6Zj+CAOASp+otkd72iHib1vvJNBdKl2C95vb
Yvm9OAFyFYV26g2mmn6BlSK9JI5Rn32/aL6pGSxYt1e3cQIYA6fdL4rctP5XJ07JkCepgzj1wHPL
2WuFNHX5TYqdmJwmrWfUlHvIYB9gCM7DH20Zl3uP7MZHBHtDaZ2RHHLzdRBLQESpbOpSr7An81GO
m/JFz4u9ZW5ZAfVF7khig7es6m4wfCR6FM+ZB7Lgh86ULGw70t14ciAEYlBK4OOBeq8xhVoCs45R
qNzIEG2Vrubb6iNplr8nbrfhkdjBCtVKChpr3EmhUWJBDjTzoF1O3RF+vackUuESjark4bZ7bO6b
DgELeQYgiXVgR5IrWWEzZF5gacDK4qJgfh/GlCK4/AtDqEJwCTPVxsjv0u9HlNxsHf5JrykqBCOD
PPjAGGD/x/1WGJMk8iYcgG9pFacSwKYTgFNuXeA0LizQ5TnXrL1e5tamibkCZjG4FIkcl2uhbNDk
msyrEvVZ+GIEYOWB5g3DnZIlZEnENAI8DnaFRua6qVExyqLEkpx7VN6bYybrVX+MdL0M4ZcvyWQm
nX7ZTuC2tTYYI+g+03hmcasd1JvKHpKS6LGRVJkZx2g4JVGi77wnm1boChGw0eqGA2i5g6MRgSQj
jfXknlqPpJJKDLmy13/6fepXly24bQhR6NzzSCorM7MG11YXtLnHxNDzZGWTK+kOgLjhVQ3aN6lt
nrpefyw04zJPU+LWWuzc/4RBbsRJ5l0kAlk3NONmbKCunXNP07L21M/kGW0olTuHa+vCwFWo0TJy
Thta/Pn7nAk1E9lJ09xLWfC57Mrmpazo6KPptocS3fpyHC26D8T2pNWrc2yoY0wBoc69eCihta1N
CxWb4O52Hp6vgyKExAEBc4BbywXVagcdZ1/h+U1iG26IQmr7UgRT5z9Jk5H/5/5bA7EU0hUSd16q
1XmeEjmh1pqTmBGfHco+qp/LXJt2XuLNj/R/VtaRGsiVslF00r8KYfbzrKjjKTXGyDW7ce/N3QjX
IILkBSEA5RSv556ZV6f4p6eFp/aW8gK9HBJZUFP5hwa13ENBHf2VY7HXrNyyCiqdRrrDyBAkYsuP
lk5aMkeJlHulxujkqR3buHkrYGb9as6Z89dEsQ3Jo05Wqn9x65OViSkvKkoEGUvDmEkkPhrfL047
NwIm0R86w2r3pqK2fB+cjCaKpwz9rb+gEyZzO1qMPNVItB7TJGhODNN0Ozfw5q3FdaGRtPCO0Whe
LgeEMWyeGqo9Upwpnzo9yU8oBVUuWqzmm5QhDz5Gg/yQltLwpx5Sq0A0YfJaGzLY2+di84O++yGr
61ML5QoMNcWsbOq/Qz+XHSRH+pxI9bc2GcrDGI1fbxvc2mAKZ45Qfbb4Z7VyLgOY9CUOog7X83Fo
GHo3mmoPGb1phRo4cSJ5KLHPcn/9KKzMUsFPqa+PzEMlf8qpE/2L0w5W53+NrHzSBFxpQgOG9JIa
+adBn1ByJ4261JZS3Z9qMhHqQN7D0BxeufpM4PajyIRE2NNMyflC+Sc5aKof71ySGy1AGFvemRHe
8u6RCXSE4BU4Dr2+G34os+nmtvrqyNFfltycKil4bpvuYziiFqK2L6k2HHPpn8Lcy6u3blFq1OIx
F5219VNnQn9sIhNCfDIN/lOM2NiD0iflYwccdGdfxb6towea7PgjDXDGR1dPndwVhkSDCFkIrf0H
4QEJqdz+QcnHrzFccjtnbdMYdRFa4MxEUBxf7q5ijnYe1uiazFaF5L0zFlL1MEjWnLt9HKn9JU6I
y/5F3EB8CYwenSSmqVfBnlX3dluXk6j7oPRqMczsNtkUnIJBHnbOw9ahE685o3qyEF5evegh6gql
3tNSycYSXZ4BHVlopK18CM+375AtB6G9IKItmon0xZcbOZkMfaVGnHsjMcMfjT5op7QtCnfSpnrn
m22uCTgjSE2Bt15f1H5lqSFzD7nXtlaAZEUgnY05NXZqZlsL4m3jQWdOmkr/KoOvQ6ftR7XJPbjx
cq8fEUyI+q4+Nai47ESr26bAE4BtojZxhf4rphZt0zIHflfl+iGAb3uEr7miEwtLN52w259qY//Y
NFF6EWQwbOTyU8lJFYaa3eUeet/c+ZM6uTbiRjsp7saiyAhhjAMRz/TD+npUhpnRH+A49JpMJzoY
3VCUD01XaKor12Oyd5DFj17dGjQTAH9QJqZIsB5NQSjIyKK5j705CVLpA8V4OziEggDeNStfS1+K
0jHTS5VYZn1BycJudk7a1nrFHC6QaNAudBuWuxoYjI/GqhZ7cjZ1n9p6Gh8iRBYvKpHX17s/IInA
70qFYKVds4PmyiipEkMlXmUoWfhQ5Ubxjbsj3EOVbywJjAuKApSwhDj36sUejCbTrERJvXZiMMai
8u7ZtYmOG9SuO0dgwycxJahAxHQlLdHl7qXKZKZRqqfeqBqsqIdZsHDGu7H4oPnwRwI8gfO+mlPM
VLPQR3QKvDgtM7dPNMMFXtoe7/88kEUxaEcF8JpkTe/GWvResQLs8iczX5lrJL71z20rWx+HKWIe
EHg0ybVX/hZ3KAm1ElVaP3PiVzrjtnZI1bp7SKUp2In0xe6vDhdBG7Ehdmgcr/vUE/FcN6A35vVG
Uz6HeU2OW/AlIVTp/VOrkBoy6r7LsLqxRFPMTBGLO2I6a/V4DUBoZCdKaPyk8eA2SDa6uTYAndDG
YeebbbXvYHgQX4ymJI0LESi8C7MqLc+bPvZTkgzlb0kJgZ2U5o8+r7/bQ2bBcn9IXxRX33lkNtxe
QKAZpmMEhUGU1Ud0uiqKu2mkPJf36LWYknoytdq6P6ISTJqC+QmOdxxzuTYHplmZDmvqRdacHOS5
yA+DMz9EAwU0LfP/xVkGeAUKk+YFXrMuClud1YPhVRNPDu3ik5WZeuRmlNrG0+0TsLV5+ORvYA30
S+uq4wAyykYTne6IFHQHQIbFA8CQdude37OyqlJI8PYEILVTTy4L7WL7fvKkmclw7yAiTTJRK/sN
KgSdvvpEGaLFWYPMldeW5NIJ8mKHyOiaHS/fOlDvraxe/t5EaI37nDsDnQ/XjCBPi8chO6nBrN99
oXNVUAOhRUzXncr90uf6KY+QzDM1RnNHKvdBZX3NYYv4ea8LkBoR3YrxP+Zp1tQXaGGFwTQ0qhcg
r3qIUWM6RXG0x/S8cTnQ52N4RnApgDGxVovJ625IBilS0L3QD7k0fTLT/Dy1dXuI5NJL1PgD7NyX
xsw8YJru7SWKi2d595oA1ASjJXg4koa1/wVhAXSaeepUsq3unLRa8lWD9VmHzUHPH/0sCfY4pa5d
HkJ1JAQABQtJ8jW9h6p3pF8BJu3OaS9ZloynbA7bnQDxN6fMcmXUrHiRWRiQ3Suft5046Bw1qjyn
ikGHOiIqc9MAVRwvDLI8PAJkSmtvBNIRey0DrPVRSzqEqY1BS9FVKQNpOsjhmLaPRapo0iVE/Vs+
6K2a1Bd9mIiHGBBonENkIYr0FEdy9SMqpuKfXplKhAClkf9/pit+cyD+rSc3rPMwPGSULhLE0VDU
Ojt5XCenptCSn6UB5Pfj7W97TfZAsRXEEt+WcATQ3urV6QjdOsp3lHro1sVuWJhF8CBVRstAStsG
wTEBGDq41Yy8a6uhYecOqDG/+QlkoUfCggBUqDKk8THW8qQ9NlXXaQdKkIHy5PeFFbmI+7X6jkde
3yLiR9MhJhpg5vRqnFkqtCjwHSqqk2w9NSGaa3nfh2dZ6e7UoKYVgyncgwhAzBCsS38GEkE+sneF
Z2lVeUw7VATrPqt33sdrfxdW6FXQhaY7vG78pQVUdGMtFZ6JNI8HiWL7Evrlnuj0phVNSOaQFFFl
X31rp+9J5iK78FLoJJ4nRGbhc038e+nRxI6hNU+tBsgY32h572pxKTv1zFryhIplUeSoFMz5DClc
v0fhdx0VYoppMS540h3aD0tTqY3ybzcXpRe1af2hH2Xltanj7hQYw+TVqEG5EYJeO6HodZ6HUcF4
DmKXFa6bBmWGMiaIiNLrh1F9NXmcL01TBPCFBg46WFJz7lAbch1L2tM53igQC7gfVzB4TWQT1oV2
xOEadNCoxKl+mpaXpCmSwKX9TS1laKvmu274xp9ZyIm5DL2MINaU+rF5Gme5styGFoS5EwBdPw38
IGahgBgQ2FEfX36AVrfCkUZcAfJqZDA2c3xw7krefqFQlp6FIOtft++rPYOrcBXRJ8FBiXPJVvJH
1+fGx8Af+s+ykUwvgb83N7JpTUAfYUzAz9a8eKXqG3XdsbwwQcURGH33hw4d1Fsvdyc/HbrL7cVt
nU8oJ/Bn0cm+mi9TZj3M85BrzUYf+VsDVMod4IXdiVi2Lk+CIsHCzSml+7/8ZnI8abYvc80odAlP
0ZhIr8moNR9Qhwy+317Q1v4xQy8TVsLlSUK6NOVHpQ6m0sYUhAC/kJLML0gvOQc23PbsMch2IJBb
S6OXBw8JRU1eM7HB71IoB4LZqQqqwiszM/1Q+pbqwqKlnRQ5NnZih62lCWwNxVOCMiaIl6akyO8l
w6b2HtLV6MBYzs4ITZjlIM3o9FbwKBeSE++81lsOQj2acEUgtqFbWBoNfUlN2oz2Xqb1TYMmtFWX
T4MsT/nb/R+OIIMrVTNAwa+n2aQMAWJUp0vPlvzMTcwgeDNCOT1KcMCcJCWddxa2tZuwcPOcMyhO
k2314dACrfxe5aDV1FLdjC5R5eaKWRwzoIiPsAUjxHrvCnnN8UuIS2EQMNeY3HCaxwm2DlwTjbGD
XznTgSnEn7Def+mYD9oJWK7Xx8eiMYtzAoCHEW354eqxClsN3Vmvn9U8dq0aiujemaxfhpTYX8ZY
Mj/dXt71ScCgaFiCUoH8ZH3ySr8o2cm49rRG0k96Izefm3KojyEz3V9um9paG7MrQvKGtjPzgsu1
mVqDoiia2F4JOurVT8c2Ofi+rCOPwYv4YKGHsyfoc30OGLEE2yYG0sAkrNkVq3q25Kji40G8FZ2M
UU+O8zhrOy6ytYfUtajVgXunKCj+/N1tQiTPyCASbl7A1HzvScM4/cgqyZ6PvqbFOx9sa0mm6H3y
uaj1r492bmRp39P99MLct1w/LMZjDevn3XEmUK93VlbnzDKh4IqlovI0iDmOuR5px3hM0p2Nuw7L
sMJQJZ9IZdxjfbZGfY7qahzxdq2KH5JJVb51SqSfBqMu/pgkpR4A/fjjzh2yuYNMHNELVYBArIFm
4cB8uJTmlRegWVQdlN6Awd8IGHM73nb4Lb8Qo03/Y2h19RdaoCV6m1Ve1vrpY9EY0qmDxPGr0+5y
zV3HmuwkGQERFuIsEL4tXdDqEtMwerP0jEkJsxO89Io7Ko1+zBWJ3oxud/a5S/XEs/ps3olGNr+i
oJ0VfS6BAV7aNnvQxFoQV7CRGA+ZJv8Hod4YuqbWq+r4HAXDj9vbuvn93tlbPW5dZzlzVGHP9MsO
YdhoOiSqvzeauWmFuoLFsCiCpOuXrc+hScotPl7f1zlEE1UHgk9TzrfXsuUioBj4YGCl6OyKX/Hu
6rCiWdXSUi+9PO+CC91CrirGK19rqm+vt01tLei9qdUthTxBMWUmLtJlQWy4GsiNzs0q3X/7F3bQ
5vzN9c1nWtUHFaO2wDF1lZeSmP8JwDIxXWnwwz2hgK3nhNBDTDiJ1rS9eiqlbuzjTOeKkotq+on2
R0rtLrWps5iV5Un1hHT07ZVtfSwiCrpMjOtC9CN+0buPFSjmkPYqLgGQPUS/oTYuehGMT2qjGp9v
m9pYnOCnJCZGfowbZLU4K/I15kXG2iv0smVcWu6b57KDIedIn7n9WRV+e3+vVUhJQWWHXoxgkFld
IZ0cpfSIwO1l2Wj+yNG6Dg62LuV7SmAbJUrCKRB7ImYkFVon45bccRPpY+5JSed8VkozOtV2VD3p
cuU/gzWwvyZNFZ/10bQ9YHfOV2OSonvFGImLKQWQG1PhII9aJzeBpk3gW4FdmimQzrCTivPUB2F0
kHxrvDvbWNhaU17lvhlbRaSws4MmuZOTmMSRbeHONUONt/1mw0VFCkXnRKCOAZsvXVTL4TtLwqbw
kCJrL7XRNg/oT/tf/LCMd1a1cZ8w6SHa2NyPhOSrDFsr5i6d44npwog5NdXyi88jGpB3dxsEt+n/
WVk9LhGDrVaUdWJcMjYvIxrW33Opt3eO2+Za8EVaQaD2GY5bbts4W4mmJ6zFsPrhUNm+duqsctgJ
7rc834BAhBq5SCdw/qUZPePTlCpOh3Li22RI9R8qzV16D+GhM4fHqh7Og8Iss2JK7qzV7c5DvbFK
zINVIswHmb5+bOomq6cWllhPSvuoEUQtzlFPu7LaWefG5UVEJ5RG+I8CdGi5zKFFJ8duQLaB/wo9
x56rU9rI9gHkuPbg1+n9E07ompDCQB3GnhLur+z1FJnhMcrBbSvJjzF25M/yNFvH20dra/feW1l9
PNlnjLw2/dwLe788dUPZu21W/3O/ESaoFI4Ugx18puVSunSUjCKwck+tfPU5l3vzhDPscXhtLUWM
gjHyBlEY5pZWKuQB4zTnqldAojz1aRs+G91o7gQc4sFYNk2Ac9HoEskXxeQ1Y6k/z2ZEQRFsPYMS
fydx3H9X1NT5q2+Dqv6MKIJUwyie2E9EtoPj3d7ILR+Esx+IFx0Lss6VT/h6bxlDnFHCdrSnfPYD
t8zHF1Xt/h9n59Ekt7Fs4V+ECHizRXsMORzRSCI3COrqCt57/Pr31egt2ACiEX1D3CnI7CpkVaU5
ec6fRUOk8NjY1n4iQ8NQMpYYQ1tcUpaRx0DzQKVGWVK+ZIGpe3mjxHtc9huXO9VrQiviAiqpy2YX
k1N9GfbMcyt5OP0Yakk/VHKaHEM5cp7PkSgbCb4UqmQUPRbBgOP0XdLIOHsxB9kPxn+UW8as6enx
vm0tSJAHAfdjVWQu934oZUaaxamGH7aq9MEfavQAsl57RUYu2LmTtj4RJSPmUoGTCSqTe1NVqVBG
1DClV0V2zFCaPc7JboQoShhLl+frMOVFKCUKOfdWQh/l9tB3cobM7OE4OtGh1ywX3eJPplX/l6wa
yZuAvhdKoc9DGSj04QJQqSmidrTYS4cJXSUs+WJlA/1erfTqDwk28J0zvbmNv1hZbGMwS+Gc1iww
HY0Y4cxIj170OAt2qveb+0h4CExTXE9Ldae8gqLdKBnxD/NyAF4gT7WgkQ/OUdiNb7oUhq8ogDRe
6vTEjbrZ2TueuXF3iXI+1XV2VKMmff8hW7NTpjBkgAvOO+djESjxqZcl+bepHsyPeQRrvG0V1oW/
7ATu04cCTAqFbcZZDWLTRegfRohONhLw1Nax6leVobE/M2U0fhSMXj9/b3E7gmAGFU5vdwllqyWj
qlopAjPqmCgAd2rxKseq+e3xgjZ85s7K4i5B6jJESQUQ7FzWyUsgV4FxNZ2y3uM13rTD5ct9Jcji
3kWwf0nPnC7qm6RiNdlgtK7G0EftJlM47fH6b9xapGZIast8IsBei5NWlnJhjzR6Ll1bnNKp1E/2
EP9RVsXzqCHavO/k4lAkILCw2DhFnRWcAUNRmDsvYVN98hXH2gmwt1aDOiyUHUwCCTj0vafbhAFR
NzOyqskcpbbsPpmzGR6zLp7+fuwHIkBaXI7MNDM/LYrAJH+Ly7Ho0fIrGgVLVX/wO6aNDloha6ek
a9vukCp2jjoujFK3x2a33ILarMAxCvHCZQ0YhbCOuyQS7A+j6dpKmRx1KAaef19MUkruKzFkRyvr
fhvT2UkyyQK9bsRZfKg0dThH1m4EsLUWylHgaVUYfyhFLKx0YFO0qs0uNnwMrlV1xdugBclOgW3j
9qWcQm2UuXpUnpZrac20LMF0YMVJ+w/S1MrGiYTT/jNIuuIQhJX9DQaq5GCEgZS5dhUrO5u54ZMU
tpGYAGgGznZ5+0r1rJCRA2ifZ2YNso4ZOGg7xpepQgD+ae+4M7WIEwvDibU4ZACU2T/raNfWT40X
/H8yAkZJ5TkT9+39Z+syvUxbukWwKKcVWPbmZy8H5vV/WIlFWQqkEpIWywCgVBo1G5AfveRyCFBp
4LVQiPJPj61sfRqEgQQdrZCNXzZxtEyDnSNmv5o0QJbZiVrp0Btp+wEVteHbY1sb3i70Dug8C8GI
VZoSaZXeDArpcttW9BUdMV4mB+WX/8EKTXQouwHwgta4/ziVNNUlYAycbUCwxVX0Kr0kkzz/9djM
xqEC+Ef2DQSQ4Z3lWKzc6mMZRz2xbtxOb/MUml3l1snAwKoOxVDjZnLYTUena5AqTMKwe+k7f4jG
naO1tafchHQ9EFcHWb64QUqkjMNi8LPLPAZ/TXGkvNpKlO10j7bWSseUa5CJTdByiy3NGhl8o8bD
5XRa6EIIaEPS1v9uGO1voap90OL+Y9/CLpco8w5Kecs9eck4aKwP1M3iyRwYou6VLOM4l4Z1JB2T
T0FbgAGvkj3msM1FvgO+6bmAi14skgH/uVRM5rF8o/27SiHfbaz6bDn+n7M1n6VohDlG+57p6c6p
EEtYPKPvPQkaBuS3lKLv/bXt/KBKEobO/LypskNlBPN3rVKbL3Yt1daXsJVj8xwxpFOfKCZM887j
sLnDPKOgoKm3rEjFIAORojBxMtj0bRMVQ03qD7KS9icDBIrqPj40G1m8UBNnYpHeFsHJ4uJEKCqp
LI1YWIlk44jCmlYzc9RrbqCT2luJYexVp7fOhzgeonAg9OsXX3XydXVOB1x3LARdwyQZ/THzZa3d
WdmmHZI12JTFg77kZmMErZMmyc4uveLkCI7088EGq/h8jdYCA0YGRJYNY/5iNXpXaiwHsG8RMb4n
GWX5IYjHPSbMrbWIM0cwzHtN6nvvkfrchIXa4hKFJCeQ2JbBxdYT6/NjX9hyvF+tiF/xS3ifmA1t
9l6D/rJx4r+LEvIJxwmCH6k/yM/nRZCtUz5ijERBanJhysikrqSOy8fpGuc4VGVwnAHsnh8vaHPb
iOLwa7LZ1RS37NtpkRtsGx3d5G+IvHzXLGztv4+tbB0hOhlM+vOHatzi41D1CBH55boAOPODAcvP
St84h7SWejce95AQGyE+fI2UwgwRVK1YO5gIkO0UPovL1DevoV36H6XMnH7jQTS/MCkAyEPbEwTY
cgvqHnCfoDpABX/h4tlQWhKk5fmFjlZ1gEbIcMtQmQ8CcbxzZrdWR0UCNBw6RURYi7JpqCR9FUgq
j0vUdV8ipc5Tt1WN4NT4s/9Hi+LcCTaRp08XLsi4j0NqgWXmfe79fo77MRysJr9adlN+0pLMOqDF
Xp8eu8nKGbFC1gxXJPVLgZG9t0JJqZbRcM2una2N6ataDu38Zpl+uqcauPpeGAIszbEig2EebLGJ
Ug8GvInS9MoQXc2cqh4iGOsUbpw0e6/HxpoE9IJhCLCwRDsL128iSR1i006vsd85NjoRcnyuR019
9oRRJH2fNofBGRq+5UAM3STw7lWYXHGd0MsHw/8OeWhzCAyE+A6JYpbHx99qvYVUpgTZtsj2uIcW
Wxh2zWiMXRVfjTCsPzuSPPzHr4buxvSDs4PRXiOJaT4DaxLkasSspO33fpEbU9uHcR1flZFJX1Qk
h5ce2exP/SR33+tCs0+y1DkvTj80LznaVteiyaO3AJjSzqLXH5OrUtCYw5TDt1z2LPrMaHwjy1g0
RN6eDBP1OYpjZcfK6ogLYnCmfHlKmNhDvft+uRCjG31b2tG1llUJipDR/jw4/XQIorn7qx7l6a0Y
Zvnp2q2wSh8VrDgFw5XygA0VCbWDKbrK3VR/6TR5/FxTZX577DZbO4gdNM5AYK/rLxI8n3Zq6NG1
ggztkFRt51YULXZ2cPXesBYRP0ElxwFnyv5+B20zK5VgMKIreorZW62FKDzlTqinQN6r4b+GDkT0
8brexa/uImJMCgpHCLfgwsRR701GWd/BgFvG11lNlOh3R6qT3jWVWtM+SVSO56s9l1p20KD5nQ+d
1ds/R92s/SP9FNk/yWVSty8qfX/povGJ9UOdtV3izn4/pm7Hrah2FOzjIvskd3aM7MSgTrn0xded
1n9VEL8cXlLI+UxPaRMpOsV+1Ne3x0tcn3giOFokYj8pBS5vMtLxepa1ULpIJrKQB9hlkp9OlQdA
bq24+f7Y2CrBEHEPB0zkwih0LVP8cNDKgNQmhomkLM/W3JYvc27Xn+yi6T/oqS//PQEEo2bs9JfH
ltceagA9QaAa4+Cyl3hAc1AQ/TPl6KpIqX0ymxwACCrfzz7jNEp4UqHSYCfFOOu9uxiJXZlKY3LG
A2duX0gS1eTMdFNTuYD7UZwCV9El18pMQdI9uUByJtoanEHOnzjz96YzLeDf9qXg6kimL7tJL6nH
FO7iPaTByl8gyQdjKyIwxruZXLu3E41SZBr1HF21PrHfKBehdtZGtnpu+xYM0eNFrU78OyM/4/28
EhQNl85ZCTa/UuuiqzQq/0E2lLGuSXkdHOnTLNU7vrm1MGTDyWUIIDSs3S+sduaukAozvBaqX5/a
1DevXM3Viw/6cSc8Xz0FlD4BBkEpQCNPKA7cm/ILaMORjOAim2Il/tgMkWF8HhLV/plbfRge6k4K
ZjdvrWyn97qxRuoXzF6RGgIYXhoGsaxmI6qb177plYNZc0/3rZ0cRnvco6JYHTjWKFRo+G7g9xn0
uF9jPQ4hrQeOgh1DfYeKVO36yuDveP3WgvB7MnjavKICdm8Ftjndhso9vjKbGp7SQGItmhyf5qTY
Q+uvF8SmMadO7kbgRyP23tQgzXPhTHpwLbOxP82TrXxOnXoP4rheENG/BXSCa4q65LIDlJlVMNd2
qF7SNkn+Sm3ydkcr429BTcf38eFaeyGmoE4QdB20lN/HMn/JenPivFKGSJ2nyfia1YFXdtHnPFd+
VFP+2tTl0+dLF4AucftzPa4m/+SI6i5TDcqlDFv76nfoVcWGWnop5LM718bGJuIQAHMIFHBzU3zK
X1ZWA/wLgf8rFzm3viKyM9/AmieuIrXhzrOyYYl5A9oyIgvgWlw4RcdkFnPJinJJp0xDYbzsDmZp
yhdUDvYEGdZ3IQkHHgiXLp+MUbD7ReX1lA6mDXltEfTtoWMIRkmT/9ixdKzpAuz4xoazc92K8QZi
YoWp/HtjphaocgOg7NLIlvZJjvr4QysjGP3YAzetkKAz8ivUC5dAaAUcbclMj3JpG3N6jeDIOclh
vJflbn4jENCEjoKVZgk4gRsaUXHmiy5OzvyQy8wupb7K8aP/VJXZ7HVWt60JQjQgVrwni50L7YDh
r9JSYFocrIMyKPV5RnPonJbPc8mRghKzEdhAbEuleOHmjabnUgQs5WKHtfESVXl8zaf6aXZjYUUk
RhCmCs3bRd27iRw7cWKD7euV4dbkenf256reySDWlxFuBj6YoVbAAmSf9w4X+tVoB2GiMp0kSA7l
TM6a82wZ2QfVH3PF7TOmzlwfkeZpx9XXH8wQyqqU2SmGwd+8WB8cSFIU1zokhnHgvGSQNLjt6Nhe
OJdPk//xRgE5ETgu0B88kPeLlMbRtzp9ZC64pr+v2K1xUOxpT/N6faoEvAWHYIaHYtIS5QHkU6aO
7UyXLEgH14ra0k2zaY+VfcsKbRDxqVQUQZdWyjCbYUgPZ8Z4wuFAgq8ey9beqx2tEgYGwIFbQPiq
CImoJd5TKiXbadJxZFRC115sPzf/0TtUHHK7iL7X82wfm9DJ/0yLdm8GYO0W3BjMqQM1JV4iP7r/
VjKiXqHG3MulCcb6mvXBTFhmVaesjJ9GBInLibeKGwqeEDKke1OpX1tDyCj8pbEZiWU217Bd+uPp
bWqa6oCGhXUWPyY7tGOs/PnsFQxCjiidYJT/+HNvW1eLGe63yOQBU/y/I+amEABrq7+ftiJYDAQ/
OvwdkK/cW7Hk2Or9vDOgnApNGMnsrP/WxqW+1/rY+GiAmwBWidISaLVFDJ86WRxWWaBd8iaUT0y/
9sd6mrJjBLbn9NSSeB0FGg+ktbg9xMtyvySpK6ZA1kN4Eq3Qn91J64PgkMvTXhF6cc7+tYNkINQM
4iwsa7RJzdVbAKa6aZMtHZQw1E8hUxQ7l+Di+v3XisPMC2VGpBBXFDLFPI9hjJU6j7v/MNdlIY/k
B319lDN1+qfP7ES7RZNtZDuGN5f3i+HFlRjwvIAJMstbCZvbl5RSyNeWJvJOXr5lBfFFFidURpnu
vf9YRcv09YgM0y23SObyNnOuYS1NP593iV+tLNYiWejrNFlW3Qy9mz+Ghe28xVBo7AmELQLB928F
RowaCgAuLqiFGXXwi7lF2fwWh/0Hsx2+5KzsYHTd7I4lfH/PL4qXkTY0ES6QmYU1O0j9OW6z9sbE
oz4ewaOVCOBNs7w3ULvlgkS33ITYooqxOLvgt1rNKpIWktMGIFUuwRtB268Yp9/Crurzj7IfBuUJ
jSt9uj5e48aOGkC4ABXQfgH+tLiAC71PdKpw3a1pgScdehloyNkaM+iV69bXjL+SLB1AeD22urFg
nJGZCdiFaEMvmfwLU6lmgyfllsZB7CaG6V8sIoTIJVJE602p4hdb0psn5ZeF+wDBQqyY3q2QRFgk
5vNYB8mQzphVpQEVrcKJXrJwVj8/Xt3GkaPQhnfSXuKTygszDmJ6iROF9c3wG79z54aY5FsYTcEe
F8qmIUCkFPChrKbccH+2IX7K9T4yOdu9FbljADWe1I9Pyi6IXaNVRnuJW59bUhO/4teUcirR8oFI
86apxYdRsrqrocz+5fGeLaIdjDCeL24QTgHl+uXJTjpL9aupqW6j0SYvVtn81VUV9Wbkz17sVJ3L
Nz/wjfCY5mqxx62/PgOA8kjQqWwwI8I7fb/AwlGblqpTeYvLoflclilaa5IyTFD+WRb6BEbQFE92
Pd/XK/CaAvJBdLfM0w0zk61BY716QSByqCjmfy4zRl9OZTpMN93q2yO9z/avx9u8tVQ0LgmRAbMx
vLwI7WqpjRgpUeubQuO6vsjjBHI00wnDIHxII9Xt8kKfds7D+rQDaCHF4fkRJZflWhkcVewA7u/b
FI/1a+l0nfJbDjFB+lFy4LdymRKTomtZzE79x+Plrg+IKNmCdRTuS+VqcUDAo5hj02fFLWj97MVH
kYoORvnkpJT4lgyughmijU32sZTwZjywNqdhKG5dNSYXSa2qt6Gt9lp1G59OjMfyPCBUyv2y+HTg
jO08TtPiJsMX9mJmufMPyoD9kbQyRwdNyZ5URv13WcAbZGpxpPPLiqmtp+DyVbW41cGQwI3Woacb
oTj8+BMt4tb/t0KmQ02Wo7fMQRlMMfQ2gU68MKfiUARm56o+kD2t8PfKSJvewLiKQJhzyyzv5Vr2
FY3BGHZwMLqz3Q35TUvHvahhc0G0apgzBlG88nYe1FABPFHc/Jh4KIjq+djr/fB5qKPm/HjvNl2C
7yPG3CnFLUtVVWxYDSMxxU0Nh3lwM79WzwgIQ7ygTIb1QfFL9bkq+r9fi6o2hUyIF8Hq31+ValAQ
pyLGdBu1xPphQMLtFrIVfc4ca0+xa+trcT/iF4zU8cAtgiJUHhCukiccQ1X6E0xX5jEE0OU+3sKt
r8U0ACP8RF9CAeF+QY0YFhn1oLwx/dt9i9Pa/NwHTuMFlbw3fb5lClw8B4qjCoRzUR7rpdas6hRT
ISn3IWiS7jS1uXGcujzcieq29u5XU+L///Jkk5vNFS2/4uZocVUcqXSb8bEkENx5TrbsgADhSPGC
UgxZfCMlV2ZlVILiZmbaeE5Cw7zUOmyvz38j0BJAjeipiGLm/WqKCiBzVcUoDuRl6X9gpjjXDwoD
Dv7LkKNq+D+4BISDAkmDk1vvtJW/bF4sD62dWzOON3XlUQ+c8BqrVeZOapLuHOCt/SNG/Hf6UPQW
71fG5AZkHg13Ors2Hwstm926bKvj0/snuqI8g6KsA1fzvZW2aB3sVBzaVhoMVEy69nfIe9X+IxUd
JdixtvHaA0EiwKZ2CpfOUrMwjo0gV3OHu9W35GucQb8ZqJM7BbabIBV/SPQg2XH31T1IQ5bpawEi
E1OPy0pOJDExATFcfrMySX4z49eyPJTy3B4HiNJPjzdz0xbtKd4RGlWUMu83s9fVUqptXN6eQ6Im
Ke3q8lzkNV+tCWLtrZasYefSXXkJSQSJIeEp7QKBV7g3WaZGqPs0cG7yFE0fUyrDhxTRj98eL2x1
PREoiHYO7UQKIdi5tyL5o57abYqVwggOat3qr0Ux5dfYqaada2PLlBhlZ64KjAnTFfemoqGQczuH
uX4cg8Kl+F2fS3G1t3EUPAddf6eKFKAARIo4z7yR96bkvFdzxGKDW5WlxtWXZOdV7az0Q92a8rPB
pijg8+qLng5t3+UGaqUcFtZkBLcgthBzlarf82Ta00JcuZ9Q8iCUBYoPupXa3f160jz1rajpratq
zK+ZoniRP9gu0iVfe8l/sj/AnU5ziAYVuTJE63RC7o354D1yDRWPW0x4fzJbP0xd24/9Y8Vfe3Jm
6N0YJQERQ/+LO7o3pittILRl8ltsxOoxD2fHnbV8Dyj5Xpz/BdYkzPBekcwCBBDl38VjwhzzUDjg
W2+22vq9m+ZdUx7CLsr0a2rYTeG18JeMLwB802Nd8rq5+RCFr1WotMYOjnz1LUWyy4WFeDJYYS6v
+xUbs9CjsW22d8odhLB9R76C+zO+23E9fmwgjpl2nra1RS5lqrYiYhRMpouXoJQtv82rNr1FrVn/
2ViK/4H53yzx7C6xsiPwmUjZMbm6vCArYq5TlB8d6OKW07BO29pGXerprWaC2s2iTDnYo743KLi6
UaBPZgYdNBd4W5BOC08NG5x49I3+Nkx0Y4hUOhdSjvpQzMYeJfH7a3LvQeTs8EqRhYm0aLkiO+U0
BE3V3sIuGD/qyoSOTxU2ARbl+IOTIgBoK0bnaqiJXko1zz+Qt1k/h8Cw3MjXoyeHK/BoamkwaEN0
Bb5yNaHLMAcA0iqrb3ne1t/BEapu7bTJjrOuvyM5NOCM9zBCBQB176xyo/jz6ATNrev1LjyNpiYh
/gSdwbPBnkijyc0EoS3992VIOfsRwqhh095sSWk/ZYWRnietSb4jmqseH7946yXRwgNfRTWQhdFN
vl8SYwFDOkh9fitiyJJdc5aMz40qj18fm1n7JpEreAJayBYiKktg8ZRWGoHejJnW1A9EMHDUd2S4
0Qw58GNTq/NNaYCVCEJm8MUk7vcrmma7Yg6ymG9VMFRuWPaBm8RacqRZWaM5X3x/bG61MtBioHl5
9+icgFRbxEKNXgHicrTulszoGqdlq8BwCe0Oj/sehHjDFAEeIx3i1oYQfOF+VRfI9mRM/a3ogulo
sdLXLlOql6L0ny4aCTQ0/WMq8aQBJLv3mxg2uQkZXqzeugxGAujdSqawzGwnMBE/+O4Woa/FIBQ9
NBPk4gqaMZulU1ZKqpINtsE5HHwLMdQk+tnrSI8Zeal+yCpu1J3TJb7IyiqFOJrKgpZpmdtoo+ZI
kzOqN7nX/FMd1vVpbu3o7FTp8KrMbf9i5Xr2Wpup/ze8HnsFi9WJo8ADMk6wk9PRk5ftXr0oY4Yu
nOkm1aZ8hNB/hGSweTqBwwr5B7yy4KDwmUVODyLTThOFU9DkY36cevMfo6nU42AqezW55XoIj0gU
BQ0+lOQCZHvvKj6D/WkyNrLHZI70aeCce6Wm77Xwlq7yboXKIrRCgllo+eCMhLWZE9mz58t2KeCt
X2t9+E0F3uC2ofEDFPP58bleXiPCINE5xVqCZt7TxWFDkiGeLKj3vTQzRzewQvM4jaHl6lr6e5OH
Xx5b29hEMXShkr+h4LWiHKwrozStpBq9jtH+o15L/qGN2mrnahSf4lfPJ9yB3odGPAVaLuNlf1wS
ETXwu8ELkrz42ygU/ViMc38ZKz+9+lWj/ZnGcX5ui92QfcsyAlpUkkSLA++/d5JW86vMsOLB05W4
Oo7N3BzVqmmO/JzpbGdW8daM8Nn4Ve18e7yzy0tTrJm4iMYNXFFisPzecp2O5awNQ+8lbS6fgOJL
B4QbZDf352fvZzS1aKshecX7Rbq6jCzHCBiK2uWt15Wz+RWqAya/KyX8Wlrj3oTf+791/ykpOVEA
FxT8IoFcXNBOm8ph1CudN2pmLKOHOmehF0uN2X/jcUyjY6gPWfzVHuoguE69Fs5uM2ax/ar0Tqgc
HBmUkEdQFUinKZXH4GjoaBTt3LTrvdeoMguEGo/WesRn0PVhUMex85ijAveBdGD5qY/t4ux06R5U
aMsWeSEwCZyYPu5iQ4y+iOIGRVwvyszi0FFK+zBkQ8hZKsdvj11qfVhxZCDpyMnz9q8oNJMgVHIm
znGppGy+OHarfpvS+EmdNtpFwFeRF4GdRQygLEELsp8VjR2Yjdd3jn+IUjM9BKbe7nyiVS74bgaE
E0kfVqjL3p8PNVd9AMbIx8y6VvyU0TP9Zwyg0GzbuD0lpTm9hCiCnOlHy6eqtcObEQ729fGGbnw7
xtzemYJojTHdf/8bMt+Yx9iWGy+J5fzV8Mv4Y622I6WsbNwhENgwRUBDuMY8Ilf7so4UmVlc2sXk
eGk/J54aA6WpDKm7mO3T2BZmJHB9wTJBkYcNFm70Sw1VnbO26f3M9uS0VNygbuJzEJT+zju1jGaE
FZ53bjjRoOaSW1ixdIBBhPFeaHXBGZ1mG0hSXFwh1fbPTdMn33QCHs/JsuhcTmZyefzp1hc7JVUG
20QuSJ6+7GvOWd4jfedbXgUe8OPUmR8qIu4buc18JlqoznOvKJ805hyOjw2v32c+nhjvFTRTDOcu
fEb128Yw5tj2dCv9M6zgSIfDNoHcMp3cJpD34o/1meewQy/PLSba/8unE4KfOiH7tDwpSqDwDLrB
a3hwTo8X9a51d3+tUx3AawQzHiWDZVWQ2n4FkEdSPVVDnQ60YWj0HnGq3B0tUMxc3M4Y/rcxtUKB
+riyi0+53Wr1LcvqIgIlyctDy7xVlU9JVlvRDYS6/8cQVabqTvbYSdemLvyPc1rABe0yJWEEbgou
IHAZeGn2iK7XvgFqmFgGGnaeKnLae9ekIjmRBRmKR8eHKZPJb2UNwa4xHT4pVFyGcy41BgCDSqLk
ZJtTqezMmK59hByd5gX+iWAOOe79Dxj8uYXuOlC9VEGm2kWCtbW/Bbk9/WGPljUfQval27lgVo6C
LaELxSSYKdCci/tUIjBgqrWNvXpOx0vihNG5AQRxfewoW1bIbgWmkhR3Rdg46X5h0AFKPL2UQv+m
+1VXHqBKmNKd92HDEBPBzNbg/CxnicBlAKxVknlIvNQumZ6T8/ZUBXX49enlCOIfQFB4i5jyv/9Q
dVS30hhGqQcug5FYY6oOcQTP4WMrq7ufmh/DSJSM+WfAnYi1/nIhl3Vk6OPgR14xwMhkxqX6sVCh
x9DU9EkpQ2IQYYrCmMB3MZi0aGo1aYIKuRnHHmii+ShVo39AhMZ6sq74bkXgOsBbUFhc0rg1eR0W
dGkiD2MVqYmSFtUhGcNi7/ZbZV8shxdaIHipcvCd7ncut/s0d7I88vqhtn9rk1k/pXFlXEZdDj4O
llRdaI0qT1YHxOpoSwPtEmS/JCz3RqmAV2OM6JsXovH6kzGO6Wdq9+GH0OrjL5VmDm+xCdnmYx8R
PnB3AZN+ieoRH01APpZFVNnoJ11J9NjLVCk7+1Ukg+rl9nzeCuN/DACCAASDpN0vzZltirJ6lHhW
HGknPYDr0lf0PXDthr/j54SR4Lvp4y6fyDAMk27KrMSr1GGIL0iE6fNZS5owOGROtgtf2zJHdY/a
OoI2vF2L42VBB2Jr0lB6VR343jDy5NuNEp4BG+U7l+zqZaHMyyXLVwICS3K+uGSLqS+btiorz3e0
oTw6ADHSTwxEmNkB7LKKVG3klCrh1tz1l0ArIQB8/AHXa0VYBOAaNSsR5S0bvH2pGp3NHIyn9cZ8
ZKf/lnm6D2E/753x9dHDEhv6Tj5J52JxNQZBncNf2FYe5Cr+x1KSdMTYLes3YnHtmIyGczWsOXqO
ulGkUHBp8G4zWgkbxLJEFvYgmY2oLUjc5vHCwGNzqEawgH2V5DsHbmMnQQ7DcMwEJx0zfXHK/UT2
HcU3C69SEA+nxqLO8WFQh6Y5Ka3sSzvx6sZ20nElVGYwinO3dFIQAqjXOcQbphYOZ8Vvpw8AbKY3
i6nHN3NOlTc0n/b0zlYxOhkpt5lQJiBQpwF0f9yRzu2T3G9izyIleIWtTTtZ/VjcGLFTAjcvwy7+
MmeVE7yWqWQ0lzbLrJ1tXt9rJJFojjCzLRqZy58wMfKuDb0t3eBMixAvt2yXx2Ovs7hhhSePq9oR
evcU6+4XWk0qTZeo9m9zFYRvTNf9zhxr/OXx2dsyIjpPohbOIysvjCTq3BqVkfq3PMrScz6l7UFL
IGd9bGXtlxqTEEBEBeKAxGbxzRKulFDV88CbFDgtZlgrvSJjqjM0pD1uo7UpLk3KRiLdJ2FcQt8d
pmJyQxsKL2MkbDyY6BZB5GxIRgQfzwAN9+OVrb2RFAbXR04KpnbwMPcfSUqrfjJrO/XKJFWPWapp
XprMQOuDcfwYIRx3VqzQOpZNMJyGYHiSmpuDQLbKE8H0NxcylZR781kq3l2pmz30slLpWOgasBGd
akfvIjwx7ZHprb0FcxRrmI8UkpXL/Dhlvj1qrWL2snTSr2Hp2EekR6LT4z1df0JGgGgDARWlJkQQ
e7+olphhSKdw9gLfpF9Sa1bjOm1GH8iH42uv+rdpDbFssYPUvFbF/XZE8VuyJk+Rq+ZimD0qPxVe
2qDR9Pvjha23jzcOfTMEkMHF0Km/X5gT5QNE+mNPGVyrAurgccx8kA4i/LGd9ZLEW6o7hM08N/BE
LezkYPTI1HpP83vZRUSxuKbwE5zbTt5TldpaEikamel7fX/JxOM0aDzN4Ec8S+qyq+zk3TmQIL19
vCCxMfeBpPj3SQB1oWKyetfKURo1plcUz5IB08McpuWIdIUoc8NtPoz9mWBdfnL6mLMlQNHEyiA7
SKaWHUIrD5XRt0vFS0BqHGPEsg9BHVmHzkme1DZ/N0VPlxIF5RfAqQuPr7NslucsUjxtpI879Wl2
DpHl3jlX628l7kNC1/c1ATG/dwtDLSe4gDXZ66mUnupAgdOrnPbk1DatAEFE+VQEc8viThgpUPUE
tuxZid+dp8qYXa2t97iY1sUdsVWCY0fgNOg7LhYzzTMcMP0oe7NVB+MZ/9ajf8Y0U/OXfFRb7WJR
kdHfWmnqq0NdG3Dk9BKUPyeunnD4lMpdFV7LvOzsa5AY4DJDww8lyZWzqjGY28xS+3dlypPsJEO7
zl/oc7RK4iYkMjWa0tlTrdraNjE2rSDFBZ/yklQnHtW6JjScKLnH4+8qc/YvAp+/d5LWVwMTRFTf
AGLxaFC9vfeBgCA1badu8ixfys9y7oi2UWIftKB6kuQVpxbDSgQugKAZ0l5mf3wWP0KMk4tVL8CS
lwPDZ7BOuVpVN2+P74eNzaMOja+JNg543sXFqpdqZGVNPHkyQeBhmirVtXo7OD62srF3oAWoJ6LX
yvze8vxE6RTA9TKNXlvU1XWqISyJyiw8FFO7J+CwNgVLAPtHd5HIaUWtbeiS0xWxX3lcDeprmsrK
j9gZtRdmbaQdHM6WKUrNxC8w6GwETFM0Otao1V5D2H5FjaU4tL0BK3Vp7wBC1+kCdC9MP2KLdg8h
xL3vIX0RqnFXV56qAq1ykyCTTFeqe6lyQSEW2bkflbA4AzmOnadfRKH4SW5EIxFs+ZITsmgL2+g4
8l5VTMoNfGJ7aiTFOmcR7aDHXrJ+q9AYBW8kKhGM6i1nAgPE2PSwNGuvzqXs2lipc22VPD9kXdYf
+k42d9L3te/TZ+K9J/qjKkvX9H5XqfQaQ1fomRcOTnYD+62fAqn/+nhRayfBCN+M3iKtUl7heyND
kmV6lc+Zl09y+N0JBus4Malyo54wnJ43RUIiWvfQT64AtuCfI5ncKvNoWnWHMK0MN6394JgXYfg/
mALjzbQjWSwVv8WqEsEjN/hD5nWm8V9trtUrU2XBMShbfScBWjsFwRggb1rZ9M5X5FvOpBYpesSV
N9AJ/Suz9LzwkPDoprOsNHFIh4JK4c51tWUThyd3FIgLEL733wzgm17GaCp4wRx2X2Faa45xpkXn
IC6jH6gxOzv2NnxEZAa4Pf0BSGgWZdrAKGR5lvLSGx09ldxMLa3Z1Su5Ssi85PKfx26ysTo42ikb
8Yee+DLG7ceBbjnNAY8sH5ZrXU3dylZ+90fpNs5jeX5sbWNtoPPF7cXC1jg4Mxr0UoPUjD4VUlnn
ssuV+oRcQB1cgWG2e3qjG2caCCHtOLJlKg3LxqrdNbNTphHYEjsdv8oBKexQ1vmXx4va2EIa4pCb
vOtXrtKRYdKhaWn9jm5n4ZwVMwoJgkrj0oJhviX/x9l57ThudFv4iQgwh1sqUK3uyckzN4THHjOT
xRye/nzV/oEzogQRMmAMDBierSpW7dphrbWZP/rwKw0YR4pWgcVkWsC6m2OWCdWhPhrOgAtcPzKs
+WyJqN14z27snZTIBT4FcQP44urYO2NZGTokzfOUDuDgCq99SmlWne7v3fVbBtWAvx0HJeOoNQYn
pVGgJ0o2nBVQrF/VZR725pLZQRc61Z5h7u0bZTa0R109Z0JSmtlGXAiaUpc3ulST1E6QdzyPjWZ8
SnQjft/Uzvf7K7vaP4xA/ZZD2YhD+V6XRqLZTboyVoZzNINNmNO02JVZvCWOe8sKeTDxLpUEosRV
E6TQjdlTiM3Pblbl+64wB9/0lq0S2tW1lZcInTR6+ehI0nK7XAtqOk5foSpGx3523jE3lDEATp2+
G8sievzbUA8BYUw5VL7+K1NprPR1kTXjWRmVVj+rXtFN+5i5Ro/SGnA/5DuUd/n+FGPWZcHOVEa+
fDmeuWbmJ0cZat9gyu6Xh0/BK3WHaIlcgVLM5c7BaGDEfcNRs6Zo7ihY9/1TZ9tWspHZX50DOWOT
tis4ZlphSJ9f2un7cOh4SqZzwtnekzxOL0UsmkfdN1bwcq8oZtqu7mo1cJm9gc6+etbmPNktYxv7
1eDlB9FtShteHTlpiktK0A6mnwt0uaA0Mvp51nL1bCMfVviFGw4EuXwgAt6YIszh/ne6qj9acGlo
R/En4S11z0tz08L0aythZaAc06Pa9sqPYezNz12RxMeYoARYpzbtDSP81SCF+3Tf+o3FEl9QB5cT
+0gm5df9vQk8KeUELkU9J7FmPtuV4zE4rEx2iZHUG4/HlcNloRbdSylOAZZrzbxPbSvtHdgBZ5XK
4G4u+3ejax4UPRsPjlO8LEW1JZF8fTQl2ZALLXm8QNNWqXJiVIUxg4Y4N00/1b6taH9B0/MeBRfL
8aEekDRDah5CdFyfzdlIU66BelYMAdJwcLjZlTocNOG0G4/W9edCmkoSdQBryRbmKgFLUUrImOqs
ndWyDH+N3TQeSuFUO0P06ka/+YYpkmSpSM7uSYzA5cnwymFRCrcJz+FUJbWfqJN1UCGs+2HkzY/K
sLCFMiOnESPRMdTsLo0xzBH376UhibmS/GOXRnE29PrBMXx0f3nvudNAl8CJUVe9tNLkEBqLMHPO
WTKWh17oUny6qTYyhetzDk0AQIXE8HHK19PLXVCncahm9lmpk+qYJVHW+faYuQcYJclT2I/TjoLB
w2VcZgnQoIcLQbjJv6/OehlFXcaz45wNYYw+p6cKFFPMG2u7Cjh5R+gCSQPUVNnQyx0cTA28dKgb
Z6M29INt1PGHNKZ3EhmK8+JGRvXomywr7YC0JRiSZGEtZxPLPiRRQfts1AwuhztZIUoS5t8edIK8
jxKpDGqeNwYC1+WqwrAcFaZsYiWLwh/dbJa+VzTjy9Qv48YGXrok7hOuD4QSOZZUm70CztFuDNFT
0vqjcKcCMyDpDH/SRmWLFXp5ff81RAj9OtdQcnJWX2osQ7KDZRyOjaeVx2gawAIMdfLCwKKtZupt
U2QhtCokWn91eY0ojellzMNx7IzDZBjtu0rrho/9sgWgvrV5vJAgvCWMmtbI5XeKWjgeWeuypo4q
/uilnV/MxpbIiXzf/79V8e/OkRrAwyQW5FleLSdmlA9jl7DSdmb0HE2mdVQSo90BCrN3ObCDD3al
TM+d2m9kc5eRwKth8mEeKo4H8MD1MayZHZTqzCA5RpqhBCCqYwLDTqiBak/NPk1r9QRmUDsygNbb
27m5NcToxneUAbDsoPGgXXUXagZ7psuC/a5USl8ds2zXJuV8LkqRboQdK8D+/9ZK15XWp2xar3VU
hWI2RpKL8TiXKJSEoe4FStkMgWFG7d5GL97vtWV+ljPG5bBK55BoTFCY3c7xLW2qTn2BdEq5ZM7n
+67gxhGDM0qBUfa5ZV54ecTirIEeMaTsQVdqhyVyK38YynB/38prC2V1xjBD6YPSDuJW60+txZmd
uWU/Hs0GNFAJ7OOtCVecMd1tuM9GI/OjvLWDyWq7ndIyYSzy9PSQOk338f4vuXTo/34HvAMVLaAt
Eg1xud4pU7o2Ksrx6ISx7eeeqzzXMKXA6IXdcRDKY/zxf+3ZCLqTK6Bua68xehE6g9lIwfpoJylI
pYhGXK9VgpZcuSXLcH2cJbWM4I8SvAsIY3WP22XREMo3WJo1Lu+MPPO+FFWeHVLEvfqNJOi2LRqN
cF2ojK+bqIhSzmk8ueMxNWtyrRbFBx8UBlPAnG74cv+TrdjGcg9ZmJwljPQplfh1r2SkCaxFOUwh
u11C8ZwPTdS/naHjjsc4djrj25y59nt1Cb3Et0agxlapWfUuUrxF7Iw4Qi7N17OKOGVjF64vD2Ay
AgME6F1e6zVywwQRIozZGY+hlWcf3JxhdbHnPaZ98e/yQYCBLwCTSBN+9V1zs1CazsPKUhb92bBL
3Req121c0ZtroQggXwFgvWs9wsyJBhtA/XRcZu8fZJ7znWdO6UY08IrkvfQDvJlIHEheouRJra5f
w5siFK2ej96Y9gLFyjCudya6Z50/Ga2n7JC9g29XtaMrDqYaZkWQCyNqghBNsfZZm2e92PdqnJnv
iUXreZcxZrp5am1K8P6sDe1WbenGQUfaR7IMXsl56zBzWBY9bgTKPsXkfpsXdNfNePwObHNrssaN
/SdoQaYNciMh4LpfYYzgBEw3nAhdKsUXRZvtinDasnLt/uREKUreCNPAlVojJ0etnuw2a+bjKO9J
swDxU4tnI0LD1uqMDfy9DE9WH5vwD3gmAa2Euq4KCxHDJsQMhehYKHmxc3pXL/3WNZaDZc3pc8aA
s2PWDsn3++7iNa++NEteRT6CdAStC9jFly5+SL2s6+niH+uuCv8JIRe3gWmmQ+pXXq1533l8xq8I
5uTOc5WMfeQjT5xpR6/VEu+Q2JH5twIM3dz1+VzK2RW5Eb5NG8dNmUhltt1Baxc78jU5SfiX2+vL
Cw2m/Gu31Fl3Nqs0Qi/aKpl1UauF+6wXTFz3RaMYVZCEuv11SUOl9adxjPV3hRBLS3t/gSUgxxCJ
k97PNlMbQzHa534Sc6QdjCkrfqnIp4VBWBhCcDusZG42bub18XNBhFGqeG2oElBdblqqL4MNJdKA
tbOUpxg44o5k+DF4tXRlJAIwhRh3Q9Jrr3v5sZmlk6PPzlEr1OxtBXfoXKliix1xHdASNEO60un6
ASky5Vp/q/F0daPlTuc4x0oRxXuzmJTjqETz25ih7fumGeLvISyevQlfZqNqd8MynHbKkGTbMq9a
VUYqRC4qd7Ddo6kNJ3syE38Wxk8GjD0h2PV2Cm3hh+GDFUlkVmG4SCC5nMpDbX89G0IrXX0q7cY6
jnmj75dxmo9Jrakbj93aE2JFEh4lfY76HYT9y12NcF0RfU7rqDWUQ5QocX92feHRkLbih7Lg1wUx
LcQ2sSb/sFd5zyyaKh2ovxzVjJEaCBQOf8ypu/y47yjWvpAFUeyhxE4Ig/LMOl6Keoa+Sg7CMW0b
y971y9J8DqsxG/26nbw/XUuoW3LeN/ZQjv5BRIRaCUWtlWsac9ies53bBAyIFfZJkx5H3MwBgMsW
dOqWKehqkEcp7IIGW9VHBrtsNGfG1OAYvZ8u+rBLVZhecbpsIUpvbaQ8ekgiSoL+OqZmTjDonaWz
j/E05Ts3yvQfkWgZpGBP4ftxqZzdwx+OHjgeRI6EpSojf89v93spc0toEguRmWO0i2qE5G0tmwPk
XNu9Qbb4H+wReNGUJqymCLmyp8NlyEOgY8c6TZwXrJTHuVhEYDv9fCg0pfx8f303Ph3pOLIsUlhE
glcv12emNiG7tEfeWn6r6hxpaq2cvzcuo+jum7rKS7kEUuVDKuGCCmYa+qUtDUnOoavz8OhMQ/MH
E5XCqkTzty+6P3pX5O7HznQbC8mrsNJPsdYiBiXgz45PlhbNzxVPxoDOXB6re71MzUbWTZtq40eu
3ybqYGSonCEaYx5V4JU/NykcidpUnGNiLfne7OduX4ztr/s7ccsI7SmIDwRIpFGrBxBNPVpkCG4e
zZS5ATAkFX+2u61ai/xbfo9N5FJkrYWGiyyYrq3MkchT9F69Yz6P7dOYt8xLjHv1MFn98H6uwujJ
XBz14PR69MkZtPbw6CJ5E6lNvU5Gkvj2y6+dpUIMeZ9GQTqSg2aRoR1tkf28b+TGmeJ0ypeX5gf+
Z/3+iiV3q8qboiBhEjWxDiQkeKZ0O5N90y/en1rYqGYwjJ2nfQzNRQ1T0mGrm/eQwNGdjipXoR4x
pl73MtV6/8vpjfGxAWXyiWGggsRQg8OECrL2WYwaD9PejOKgnUY7MNLCCvqmEA/JFv7PCjsBhY27
Slnycr/r0KyMZMnjIO6Seqe2eUwpPK4e/qqsBfoMEQdkTcrDl1Zo4M/OXFVxYLiV4dtTWu5G6oYb
XvD6goAoJpyXYlHoma3BxQUAd4EUTBwUFMT5o3Z3k9GVG12YKyvUSmDm2FAN+S5X8k3D5IWRWTVY
0bzk0IL/3aXM/nl0LfzN4EkZ7gxGTLaxLnfMNcJYpKkSB0puhyi/ecqPupurP+9fhNX8UD7/qxla
ZVTaybrU1cOxKIY99S2DDNShsP9ZvMlavuhOLCyfgCN6X4de3pyVQVnUl1SY7i91zlp7JBJh7LSf
d8mY7LsJJOXPoWIY4jHytOyTSE1obkPhDG+iaFq6sxGXY+ov1mLFwQAGO9nNIo1aXzVKlOxUNeo/
tG4PC/r+4q4eKdaGGprk7ELvvhJelpVJOyRlYm01AoGmWT1nZbqclSrbokveMkXLXQ4kZlY1MLvL
r6VmKSPdoMMEVm4zH6FgpFFCG8VPvWSLh7BOWaXaGuMK5NMrdX/WT02ZOvY4th5c+ro4dXJajTVY
P3HHH+fSft8zDOLhXXytvUrRfcZDrRMiBU1F4ZptGlipXfsLs7ERPQwZAETb9njf1I2bRcApgT/E
nkShq11MPTRG06xOA5HpeeCpzbi3MuOxeQyvR15GnfQRGAAphZMuv1VjmmTEepcGCjTaHbrw5d7R
2nDj8N1cC/kOZQw4bdTeLq0YUzcPSkp5KiH7O4yjNu5SGx3V+zu2zuY4DLI1QSRGxkpZbBUbWUgK
1kmipcHg4IZqszSfm7zQoPaYStv5utUOv2bNyp9M5O+/37d9a4XYpfJErQaBxZXrqIoxypwG22Q/
9d4b9XmvoAL9EPLs369FBkRCQmaHMbkDv0XSVT1Wtao4TFpBuHpfxXADl4WpU/9hLVKZErQNTYZ1
OpfnRrQMhZoGWWGpO2dx4CwsqvfoK0gUSxsJIgjFYoKslU/Pmr4btDjPAn1R4pNX9GTgbf7l/lLk
tl/Eb1B6aKbzD7h9GggrI2NiGvOw1HnQ1T0asAvVmM6witkHFZQcHdFof983eO37qMog7cy8OHon
dKsuv5BTDCGEEIpHVtwN75Z+NvZCSeu/7SzfcEVXSyMIomACiI5WI4gteSJ/Owsj6kKj2uhZoE1K
qz6bY6+lfhkhOn8ydfrFL1M5wDO5v7xbRmkgEB/RkkG6erW8qFdh5MU4JbeOpv2sjmPgMg4SejNU
SL/jK/x13+DVfrJK0IhyRjN6BqSsl6s0qtwJQwi3QT7pwjuEsQPyqIodN+jM0tiaGntrecS/nEfe
LhzIankEslHiqDPWEDrzEfHvvog2dH/ioo03oWI/OCGDC83yXjvFOF9i23WvoLNhr0SIrAVFM9Vv
lFDTPijA0P8UDUm5FhVbI4VvLRBaBFk4TQOp9HW5nR0V5GwBDxSU85zWcFeVwdh3XZSeitEJP0z1
mD89+gEpDZFbEIlyIUATXlqMwjxXNHSVgrBc6Aoj5nvO3CR5p8xzdbxv6npxmPIgqiKwQql83Rhv
I2hc+WSUgcOHgoKhiq+Wk9C2yIYoLE/aLMSjZVhoEZKZSLeL0hesj/XqqDwlZtEB+uzniNqJ9wW4
XLuRlVzfAcryoIFc+XyyLvnff7vpmdvoU0IfKZg0EmpfEWHyfuCx+7yY0fLP/T28esdYEBgd+Ec4
zeshP5CC6nxOiiqgsWPumgznvW9qT9nSEXgVrb7wzNKQhGmD0+Y0rnfOVOJB5/SJIPLy9NNoJ227
Cxc3mU6Ew4jBzaOX+ZWb1O25dJM2eouri74IJ3FnwC91/a63M6P/Odgp9dkwjyymjatQmfwqt6zw
nUhLeFp53ExfQeVY1Q4SZ7ScoeQtxnkG2W2j8T801qGvNe1H5fZ9XPoUACZP+I45Vo9W0uVBIelj
bi4xnRwOePkNvXJZ5rx1i0CZ6JoNWai9EWmyfLn/9a4ioJUVeUN+OylAnXS9zIyCr+elSM5a7q4q
eiasFEV2cNMuZ19j8bmsRR7ctywdx/pz4qhBDcGSk2WES8sCKEUb5RL9zJTbExzx6RDqfb3TJmF/
RFdkPtValHx24Qy/iQaNY/wf7EOYIwBkkuSV8JEwo1FBm7aUsyQLtLaK9EesZNOuEEr+VrR6vLOY
GvemUwbva8Kz/2gaTIECXg0PB6R1StOrh6MHQWIvZcYVDTP3yTaG5V2fEWbcX+SKkiqfCwA4koYP
uEgi21fft/VyGnCMA2JitSe6J3XJO8tPkrk1nmi0itm3M10Z/op7Q4l8tXKW4omstNbOQm9t1a+0
0YVhqtixQLUpU1ImW+hTsRMlRFi/dZwJXfm8VpPdmJswn1uvnO0n9PbK9Lk3ssbeOK7y0F8eGvnK
8q7j3cjr1z1UdoiRCqBsqAQPlT/nubPLlf4zsjTL4f7OXT8Nstgt/RkOR0fy6/J4NtnYmIi6VwFa
xZbme8msvFSlWQa1CIVv9Fr+2JSe109FGQEkJ3eBGug6PENgwF0mZBKCuYryw5Imn71G8XaeHm/h
La5dNiEuLyy1Z+jQhrNKFCcoUz3JWxVEkPIPw2iqR1UMW1jla9dCEYnYCACYy+lbt5P0RbhLHxsi
6LzwOy/9sDMH7YAfVXcIW+k7vVLez7W5ET3c+G7yqCMFAYmOSvLqu2VtJMSIJmywmHMSmClyY009
VDtzKaLDsBji6/1zcmMvL+yt3BhTkmPAw6MIMqdVnxZjYJY1ee3uvpUb5x45cGIi6AgE0evT2LsE
QOk4SxmI2kv2bZM7M6MdVWOPXoOz4ZlvbCEdXJwSsotSnVT+mN/ehCouq84oKhFUlQFqbRr/mYzo
a1KWv5Yu/Hl/YTe2D+dP8wpXCN1vHT+jCqqEWUmUVQq12UXMA90XprcVO1xbgShHbUTC4FxO9yrP
Z3CN6TJ/og9yz2mlTm6n+KE9VI/ChdgvObEEwCiwKaKVVbY9pEXmOgI7g95qfm0v2smOcmN/f8+u
DwMVkVdgrxRtu1IgbOPQZnjT0gWJPuvRLpx4Ng+DpadmYC+Fu0UGuD4ONH5l9YqzR7tqjSjp+ibt
W3PqAyeGo+S7jduWJ2KGPHnL8Nusei9arXmMcSudoWzu0wJjncgsrvsYiurkdqupDDnX7HLvNomy
yxdDo/bdb72R19spsV1S+5NONAXIVYZD/0yotaaoQdgN4y4Ok2QvCrd96iBkbchuXZ1Dgjkq3mRw
JnpAV2zzjMNeTlTFg6ipp30X1fVRYiY3Hv1XyNLFK8lfTzoDQuJVQHKt6dJoYZ8xJYHZ7WPZfNNs
HHyglVHS7uJsjMxDX5rNH3No6l2yC9NmnF8qrWrnk5GBX402fs31mmmMEN+Q9NC4uBpPaRb1qBh9
ZAZej+h/2DlqMLqMa7h/J17JX5drBnTG4eSMmrj9tfaGM8eVrQLfCobCypZD2zlR8zY1l6Tc06NS
XD+x47zz+zGdlGfwoJ5JOC+07KWl6LaQ8U1ar31Rk6a01WCZnXqAG9LNyreuV6HLuxRtzU+lDUjh
gLjM6D3HooIgk9fg60VdtRPJQBV1yz5z9Fr/4SWL87UBLZonftPnwtnFi1bMzxTQEUAumGLytXBT
CMKDPQrhi9JunYMQotZOtQqS8blXUy07DIOw+7eFJ0DW19WQRogZm9mwX+pYF39XRdt9NfLWbP0h
suImqNNWG3y3VmCMC6GBCdh5NALPjNTq2n1E+a6EmWQK9+Q6c5h/WKK4swnzw9k+hFoTdl96lHmc
PZlUMr5pQR54Rwg1TIhYLKdrDmWZp95+ckZloZQzzeNpMHU0dsI81r8Y3rKo3Bop118zHfIfUQHp
/qNQkYL9MzTCXH3J3SbND03Yl+Hf97//9SmT3DaieQINcGFr9PUktKlNaQMGrdeKvd1p0Y4hNeJ0
34p8J9aHDOkiTjIUW1pLq6C96eswxlPYwTzG4hdC5OVL2tgC2R+RvyyxoR2ysk4P941e+SeQP8RR
UijcJJBfa5akXjwrojLpYaJIeBrtSgsKCKq7YS63VA9v7iLhNaETjLaranFsmgMMAS4ROjzDSwm0
Df1DVf0PC5JtOWAr4HOQFLmML2aRx3WShXbgDZEU2LDzQwFS/1i28/Dx/t7dWpCkDsEGlLKf6/L3
lHWtJkrXDhwmEL6t0ZI8h5YnHnXrLuEL9VRaWBRXjTWytlabvFeqUQmGPNehVijhHqif9ui2gdyD
Yg3HRqI7r+pisbvA4hg1J+jcyvlGSzPcJ7XlHSez3hpUfXXkMMUxQMqIyIz+hAwJfosA1aHlofQq
l3dqDH/qYTGnKORpCTMWkHDYeCCujcEpY2k06in5gU2+NOaKpWCet+IFJXSRYLAV9y+0Watd3DEr
csPW1XkAGUEZT1bbKfiR817aauxIsdvE9gJOvwCR3FJJqmpvCwV92wzQJV4j2ORrvSkh3BTwqeEF
RTHCt7XTCsny0H34QLAY3C+YTkkyXPOUE8XDH2uhF4xmp4IIkDpd6dD1e5HVzdYs7xtLwq9SJ+V4
A3dY3ySYSYlKYZslxbXwQRn3yFFnW8/4TSsAHWgYoP561QiOjQxFoCoKg6Eyw2wfVWX0F7XZZWsq
wvWZ49PIdIrKDyduHV7mk12jnJvaQZgmpp/qcFRKs+tOk5qZGxjpG6aI1oFfUX/h3K31T5kNMCJ+
aHpB26TjgTh73mlJaDOho28ePt02m8b8HCBAENTXpqDpIgUVtV4g2s7z1cH0dpG2Cc67KtwRzsF6
BsQu9WPAzF3eodpxexQeyjBwWzcK/0jbylXfCdOIVKCv9JT8ZBlEsQe2n/0dK7KLtji6stV4ud5W
4MWwk3GIEtm5lqez5koxtHTyGO+OuxVJb+6YfO3t+nSTqX99KEmHKdZJeiNp3Vp9orTKNFPIzgOt
aNXuEI+ZWjAbujK2nt8ba0KaDEPk3jBE15lW2FhR46hVGFh90e5yl2pTIQr6gfY87e8/jDdM4dvJ
E2imUmNe45hbHLvZm6oSMLQN3bBa/z6qADoLMFmPW5KlR9J72dyE3XJ5XLI8a5j0VUentmfMiOYJ
54DIsHMcU+XhpBG3BF+YG409l5Ecl6aGcKjLXtOjU2a23zMXnO/UzspB/l8bJZIbR0LWtEgYMQd7
ZPVmxUoJ7DuZo1NkNu2usZZ+Z3pjdLj/ka4yb34ZwQs4QoJOwJGrZzidEtKxUYtOoqqOCkA834vt
v6tuIGkpH1M/IeOmWQSkXm4fXFQOxuXmWUbZQeXo41Mc9q4P7pYqfD95G2Xv1zN8EUITO+Ob6GfQ
VCRdW30jRY9bS6kaJTAVwyxGf/CmJHs3q4gyv190RgD7fdoMNgX5Ja39itlHH9PG60s/axHPlQCa
Mg+q2Gb6sdoxm+zPPi8dDfhs7IYbwePVHeGBICIh7JZoOLRtLndEGyOUo6KoOCEo9k2UKRlUWXwv
GRe2Ud27Ok1sPD6V+gPMUWo7q+8cVgP8r0yUp8nL4r1TtfbB64xq4yJenSZpBUY97SROLi3Py+U0
s7aUlQX3wxj1Ztoh7VB1/jIgvu8jGDTk54UfuaUier2HhEC8tADieZsQhLs02tsipz2RuGRM6ATt
bG+kZokc+LQcE7OLtkRVrmioNMzwaqqUN0fYjDLwpT1v0ry4tBcHPlCxvEmKKTo3oVb8o84IjB4g
2iU9ur2Dx8jnqoydk+cl1bgzFCVuj0YNuWcjY7x6LHmcSNnwfISBCHesAs4iTBitANAkmJPwz25e
Ar1UzlYUfY+m7CVp7G9G7bwUxlaX+boEhF18BkE8TBzZ2r7cB7c1Sq+KIo99EJrma1Fp+G4Suru+
VbVT0cfes+a1yXNe6dMHrVf0P0KzsD7f919X6bL8EbS3wKIBtAKOefkj4mowTWZNeUQKIlGP1EXc
5sCgIsM6FTm6yb4bV+37LC7gQt23fH2jKDVRCEKXXfZv1ooVDNipYSHNXpBptSh8SzgzPd/FGv6L
HZwlCTNiFeiyrFdoV8hHdh7c9sb5GWVL/0E12mIjhLy1GmICSobEdfRFVz6T/miitZytoBKO80Ij
nsHseTLvH98zigxcHaJUvN7KCoFq7uoRudFCzGYcxjLTxn2lTeNW5/XaJ5DpwZamOkkiwbzHy02b
rIjmwkSQT9ac7MDIiWfP6et9mtdbWuS3dk5OtkF5jYINUdWlKdPLlD7Js5DuTJP8YcO5DKys0o+P
7xxkHzmHECFQyq6XVsq2CZkXF4eBMWTzITFS9dQrqb3xSlz7b7btNyurbRPgfVoSojAYnaR8Vy5W
dRaxqR+7RNHf0Gd3DvdXdev2St1n4g5JbV9PYWfgkzdRDSLC1uz+yV7cP7N6mHagVeDSz+e0Aidz
3+KNryUVXyR34bWMsnJacADQodCKMIjiuQ1ctUn38eQtH+5buXH8YJtgyKa7QB1vdSbyOkQOJhVh
oIRtFOD/vNNYxOqB07E1/PymKRpCFGukkvZaeGvsRsIGow8DJ7O+zOVEZdlJG2KeMt94Z25unQWu
WSIXIfmsjqCpZHQ20AYPGNTa+L2uGAfV7K3HDzoSDzI8hEiDf1295nlj23OUlkrg5X1t70I7Cl9M
QzKEHv5EUtWSIBHPKqe0Xl4onvix9Mo4OgHBKN4paTE+p4rwdnPflj/um7pxq2iSQP4imAdQsKaJ
GLlY2NAuPvWlrj534ew+lYrSfnRzu/thOU2zVSuU1/QiAGbYMjHw6/pkAX11yBveSSRJs/jEXORJ
+GNtuPFeb2ITsrytNH8RzYbusRqtuPxiZJ3T+AghtM3fvdM35YHOtlqnvgjb4h1cEGN83yP6gRIY
zAHLL5tqLHel43SRv7hiMEE79eGfIbO3ugOP7UR9Dek8sW9TPUp9NVts96ddO6FkQWtq/DYcdRyM
Jtq+C6IuV/7ykCZwediasjpqbRd7hzRrVRj9EeQaeK+DqfrZOCrZzugmfsFojG2/i8Yo/aNEPJzJ
xJ6a5IGr5MC473+5G0cerDEYGoiWkogk//tvRcoGaK6J1hBI4DGuPiKBmh6h6fyHV1GG5oCEyBIJ
mldHsR+cCqTejC57FVsHqivFrl4odfyHtfxmZeXboU/ZBqlrfAq19E+z76e9oI6xv2/khjeikIGc
EfAIKgymvAq/bRhyk01McZ+jng2jJKUL2qmFdoir5VH1EIqREoZL6xZnTp1oZYqRRrNZ5DkD5ZhB
ckotcoxBpFogG3cbW3e9KnrgRHryD6pn64SyBOWSJ7aenNI4Sg4O8i+HcPKmo7GAa350A2nbgjyU
bYtXjYvLDcwhf9tujm4rYrHGbqod6+BFjvWhM81kwwNeH25M0cSVOBbw+1ds/TBvjdoCZRvTPfR5
oWtf670tRP2tvZMcW3j7FE3ofl8uqO7SoTQSOKdhmdAxTL1+p8/JN4SStnjz15ZkLQOpWCmpRat9
9ejCTM2QElSrU+2MWroDDYKCZ1xq47BXC0/dyqjX5vg+8n2HbkNXnwBwdZ9ocmelnXthULgzyiOu
nuvZKYnyiDGZah8vG+WgdagkzcH/I8WlbQITbOXTLaHXqtNQTUMRAnRTkYhnbTDyfVslfdC40E1b
NVc34pj1y/VqlMv8uq+A1VZ3TKFWh1IqulrtrMWfFGdoD7PVmE8CAsMbotwt/Ri5iN8fLuy9Eklk
kchkqStPGCKusEAEV2gOJmhIifZXqWtf87Z5P7o5ihaaOBbp+GQW2UaSdeNjkvvIIqUE/l3JfYQ1
UIWoWqJTrBu5x9SGqPg4A9huD+Niiy1XfGNbJe6JaJ7ROwSjqxin7s2w0TojOmkRM/VGtySiT1qG
Q0XZdBwHb542HNj6qst9BfjEuQEXcq0abjtxrDQlBqPanXzPbRj0mRdb43RvW3mVoqSUSCZxedVd
ty4LRNCjkzkzHpBJZs2e2Y6Psj1YyyusleXAGKAIc2lFM8jrrDJOTjYzn+HvmWXzzBiy6CW2rcL2
mWpiPb57qG4Rj0JDltiP1edSZ8ak1maLxa4r3jHLtEcLU9sSUbtxBGXLg+o/jG5K9KvdyxNvcmc0
6k9KnlUHNY6st7Oi64HeZ1tF3xu+hAYlqSS+ku7GmqCoNEBus0zlPatF/TGOAWsIHOTBiJsw92eG
Ige9VVsbjIHry82XQ2mBtqgMhNeX25oXT6/UJT3NrloNQdIN+vBsRpaWHEeUw9vzaPf5X12YMEcs
05re2U8dzNoHXz0GaYO/kjUbkDxUQ1fHZ0wUW+viIjt1VlJ9GmN3/tT3nfh4/xn/t/966coo1nhA
RbgHqqx7Xx7TXp8MszZINLOpLJu3i5UP4dFTEjF8FozA/aVQUlCeu7pKn6aw0b1TbYlyeUoX6Jxk
Il1kHJQOMP7L2JpO/aHoZz1vfJ5zOPeJbTf2IWaIvBdIM+Iwp8mYE5QM3l9DhYzuTi/FWPsQJ9w6
0NumMXfqsKB0X2VRXf6hhp1u7iPEeuxPoTXiE4DA186+WwB9PkWGPjQv2hIj/xv2Sxx/RPnIzn5G
JVPV/ag3NaXwh0LR22fdWJwYHaQQuACaBO4cpK2rdJ9gO2jG3qpVgWxIWHfqj1CP5vnQ6OPcHuIi
cXKQOqjq7DI4ER8GT0tgX+pKjzAlmB+SljSsTCemGD/1OixJEWmzH+fNmJzKyqndX2kkjGE/xVqj
vSATsFi7VthDuR8LI27lEPFZDbK8KtQPscvEi33pTer4HJeqlwcZ58/ZD2WF1IenWIXxObO9yvPt
ODXNHVXyKPbHjpE3vd+mDAR4K6WI1BcLaDtCFZ7O5DIUXsqfiJ0X/btsEK7uj5NaWbuubMSvyaEI
ftYWZS4+NK6LvgcNFiZ7KIKxG3svnWClFTZsgP2UTYtz6Nw04Tya/0fZee3GrWRr+IkIMIdbsrvV
VLIsy3K4IWzZZhUzi5lPfz7OudnqFtTQxQZmZgNTYnWFVf/6Q9JVd61WesNB01zNPFJjTuWXJQVT
jxOVuEWs1tyZdtNmHPJlRjlu3kLSKoiB6vLc+IEBmjehbYb4stwzCg5dOvRu9aLRj3F/YeyccCyP
aVXtsVeRVUg8bl3sF9yzhQiDmdoqhVlsDNO979D+2De4XBDBWAQpUTWKg0jQlXfc7MHoF0vHrM/t
MfrolgUhawF3st9NndF5d9kCeRgRS9qYO56i+fRQOHUa/EVUmQaf27Yxms+BNY5FqHujlbvhWmpd
ecxdzfZeOuH27X72rV79UZpTW0uYlGLOjKixDK3+0nt9wA/gN/00X9f9YHXXRdYvxq1C6lBfFVog
033SDFki4pxb3XxGg2maf6bZyrx7l1x3iwAswxy+zibY3UFpGc4lopiN6fsCeayPC/p6kr2mD3O2
36wwmhh/81lEKzYqmRn2qWAzhaPIahoNpqrnf0AMk7lruUO6L7WW+NYBHLUSn7UNNTyUHSS4vaDz
mkVpMFmUwNNiZId67sdn1Riq3vfBINyINTOqkDTTjNC/teFXGbu6yw95O1jVT1i4pAg39uxpsakV
/efVrTAHD+1i9ZMpNP1uDD6tdVf5j9WAMdqD3k4m+sugmnS5hmr1XYAhZAcUNHKsnHt9pDV2rF0x
mc+lU0zLzsQfPggx7tv+n3qsInaGzER/PRPCIA+N3Tt62HtL51+NlvSCPeBJUn1puIrNsOss+bOp
h94iKmzoeuuAEaP4zauKqMTV6PLkuBrr0OzHJp2n75rTi2zv64XtwPxRg91HpRincm8MZuehLZ/y
5iDgnWSfbLPVLBHSiknbHQavbhZahd9Pvydij+bYLLFXi2yvUryRqtFUxk5KWRv7KUFih+ELOfbP
4xAYxS9/0eUcjasIMKujk+v9NUpFQlE4l/4kryrZG9FodbFjTnA2/Hbx95bTtQ9WBssjqnq3TXe1
647BLstF2kX4cnbt54xY6xswkinfmzixjOREupm8TRa1ynDVvDyDNBMM/Wd/RQMbTmU1aqh+kvTn
BnIJGbpqUmsEJJZ0/zItS54GQ8n5eq2GpBigcfhjVew8WQo7AvgZfRWmdBN7fF+WmfonHEbZl3nI
WZbpd4Ys7CU27IKMEXcxpf5VJc3MAkjKYlx3bpVrONUGCIDHKjTsXHcfmFlzjesAjfAXXAOc6ffc
Dm6/q0Yf2mnYd6IdQjzJKvdKBaVrRdXQTxVaHHe1vAL1A0ahO6uWXXabrcncoM1u1HZ8m5WLoAfq
Yv4gCyVF6LVV8Rt/rDHN0QWrXu2k1+OUuzoNf1s3lg0We93cusZNm2hiiFe7cJnFplOVnrFsk94P
Pbz1/Gt9NWvjOsjL+imA+DJeC2PpqlAGq7gu21nXjhmz6hyaeWjdcMoYZpdXlvG9C+x8iGZibGjU
2WKQuxWne/cu59LV7mXKipjDVkcTd+fbyjGv27Yf06vKy3zvd5Yn2XpPxPDYcWO1puqOc7b4DYbU
I7SZz4kbJOoTehTzMahzHtbVavff/NE2XhIsa4nq5WZKIgJuptsuHcrv1BDioRkHuwxVQ3/iqEnd
/Y7kanxuq2qeIxDM1b4l0cVzrumsjDKU8zz+y9rV+ZtM85gd7Wxo82NFojXHUiM6ncdT4GCscp97
9rw8K2NEwQHxKPUPfrmm7CJLrK7HNLnJ8Fg4iyVv/N6QxDO33MclSSHN7N7BxhrzPwWKbdvCTtNS
5bMBt7yE6KwWrybKrHLNMWTHreVVA/GtfBS68Psw75PVvhrw2DLXh3b7L89FneW4U2hFYw+CdQuT
4xBUahgjHWORl8pNHMLCRijGYdZlvXantVb/YHQgmNeaJ9t0K4ecPMza1ByoLKpK31nr4PzW5l5i
+JPJzHmxiVPLIyIuRPOoJU5ThI4Ll+xuSITszJ1D2MY/Y8qMJ/aTljxXoyrlfjFMmf3LKU7nqIIK
+9FeFBUnj1owEF7vUM5OC/t2lLpZ1rY4zqVd/ByLVHV4r86+vltWXbtQeJ6/ImiE0gXg7kfNQ7rr
67LTRORorUsijj6if40fykqfaqq0JWogO1ziOr41Gs8HuJU+jQ5IKq9HazE8dqRhy6PedsMNFjJr
hPWXeS+TyrsAjJ0/LnmpcMjifb0Z0p1CsR0GV31tevI4V/MfStx2V9MFvbpQtvP3nhTtULu38ItN
aAy68/p7dKfPNJXyPbhWVg+ap3HdutX66/1Rzp//8OZAGzbAYXO9OXnpURG0NmQB5O2NIx/0IvWe
NWdL8U6FQUqfma4XXl5vDQhHAB4n0Xw8S06QMVu5+WxNSw4y5mS3ZpEa1y2l7jUBc/2h8pY2fv8D
3/itQAFwq95MynByOVkW6YLsJtX64siTRh3MaRCxKY3pwjS+OQocn83zAX7ZKZso02fDKkkRPjb+
yJsoKyma9Enl39//mDfWeECjn6YhgBTplNu//w+kzQNAp55dqqNJUbtrHM2NaJLBBywsd/f+UG98
0auhTubNsKSxgG1Wx5Kz724WRfVT96dLTY3z1z/gAp7TsBrZt0DArz+IQOGsmZexPEp0RHHpDPR6
jNV5XPyqfZZur++yObc/f/TTaCtvXgRsrE3ndbLmm0FXo5dV1VEZcyZ2nTkk24tNvyTDO/u1Nloq
dGUXmAbHgFPmaLU2PO2Mpj7OHtd9qvnFb24eC5vMcv3y/ied7SqmEOwOXSG+Khs7+vU85g2W0+BO
/XFIqARtTc8jGUzPWPRjFWx9WKOBbyEaYaS0LvgJSbknKJTbSDVPgclwpK9HYl67zVIF+3kHPuz7
X3Y2iZzpHBTAa2CF+EeeYBf60mWkKThQDPLF2/MCd5+CqZDX9VL0fz88FE8gWHoWsD2upifrIkBx
5A0rQ/UBd1Q++DIcilxe1Vlzybb6ja/aMEMo5jjU0JY/+SptrsdBtL1xNOyEfASDklVuoqfRkZds
snx++lf3iEV3gdwcqEmb4+ep+tkwZi+taAgch8U2VAyP2PxV6Z3XhGaaZs+WMJPPIuVD98Vay3L/
/pyeHSPb6DQJ4ARAR8HY4fXCLI20l5Zg9BSE5wDM5FF2uZdoZ2+NAl0ZyJIxyNDZ5uA/5yLv7MYB
FjGPekEzAMPOYafjCnLh3DjdZOChXCH4cMMa5SI5JRFzbjSbxtU/jpXhx7XVrnFhD38HZPkHe6gu
Td3pGkGUsrVZWIwMhn3byUf1OKh5c1UmR2gw9aFe/WWnW0pdiUBccok7nT+GgqL6v9ayBRp66jAu
5wG+0AL0Sv3rRAWM1HhQSlyAO8/nb7MwoPDcHIN5KWwf/J9fKcAEOdBm1z/Owv3RC+O2K906BB75
PLlremGws08i/nw7eTmoOBX5L68HkxV+y4m5WkeYBc206xfFO6uWRfbr/QX+/+jpfzfY5j6K3pO6
eqPNY+LzeiSzL3hMBH4aF2bF0X7g/TbpWaw7pdzgpKX1x2+O3QzrU9eus/19bszKkCH/i7Tu6ebm
zs51EAzey4L2/x1qQTFHTjKnVUykyGo8lCIr8uMA1AMWFZAgtq8zEo7DCWZb9TIWEBciCM569wk5
p5jjWtCY2hte1spoNFuR7ACJhPbUm41PkmSz1Pl+SSxt3NeUAJkbBoU+/Rsome1dXZglT+W89Z3j
OBHxGtWpZUzYCwxddrfORSVv66bFIKl2As5+P18tETULjB/EgHmT3nspBoB7Z0gmFcpCt5Ybp0Da
gI+ypBP5yes8v/wkutJyH0ySIMmNS1VSRsa0pPCdfV7vN6KsWu1xcQJpX7NmvPrGzrK0DFfLWn7x
Am/0vRi9ar43cKr3Y/qckEtCQ6FRPToI7NW/fJ2BIoA1bRzwKy9RUZLneXkQaIGz3crTytin1RbT
Igrf+wehjq+esHEdYj0r2+GwlksRRATHJL9FUWD6ZwkCT8LF15winBaXsCQ5mJN/1SWm8YslX5XE
I8tKHfXVIcoeAR2Z2m1X9PrjVC/ukzaNS/HQF4mj7WWS179QTen/ZG+mj0umKwzXsCIFXda2LD8n
n6cO141efpXgocHOc932MfPW+UHV2oBQzZm1237pnelQkRIp8Djh+grNcWmbyCsrlLOFQ9h3VJpj
Edzmhee86CUo9Z7KtDC+gbTYy23aBMlvzBOzZGfUtuyjIA/EKjBJ8VY/ykene6rcBsE25v5KRboq
g3ZnGNMENovkTI5X5F0E+EbrQm+ehB4s1Q0mmhP5zelSjldTi4LvRiS29XNS9lr8dlPhl0egtUY7
OvZiFY9jwMFGbIZuamHXesGDctfRWqPR0ITxFfGn+VSWi50dCoxyqjSsORaTn37T+tlfENXyayZF
NlzpdT45n5aUVtFOtxu60tWa8ZMsK27dj5XKujQqNYeAnlHOxspbVK/xetAajfaSWfT+XSWqfLiv
M03/Wa4wR46mqP1sjPD684aHYFZe8zIFVfZsk/yTfhrnqv0y+YthfKlQnSsamfkC1JTNqxv7qm0Q
MOveVDw7Qb44u6ULDIL4wGH/zbTcxnAxB2LkSAm39DDQNX2+re2ubG9zb5RP2LvoksY2Kz+0siVx
n+apDPp/0kzgjc5LoYtQjUn1PNmy6e/TfjTcg6sPun7lt7nrXNctfNNbqIWV/TmrE3Vn2Y2D9aKL
HvmuTkQnd0aH+gxAqAV/s+girA8Nusf8CYCf3ViALhshy0t43ASUnHdO6jefcEanueHgHKAiYSVG
EBp4AJf7QstRchNYhi0UcHQdTylRrHszAY3dezqqvUjaVWmFvaVn7Q4MHZReeNJ/0TVnzW8A5oRz
WLhcRdSXgfkZF6bC2a2i7AuMEMwe73Xf7wGUprRTkTVtPDFgF//TbBd0MFxvcUeC5ZYG7vdg1WMk
zY7+kD1o3Rg6fQlO1KSusnY+pF9CWTw/z+LJbEt/k1hgk9e6bn/0/EQWkRQauR5DLh28XDwzE5Gi
7fHHnEhhCBWCcVqCIG5Z5GTp+kVyd4m9ZSn9U2rwAtxbhmzvkS4zu2Peq5iEpvbF7eAS7m1L2g/o
w+scV/G1LKJl1teXdhU0Ih38Y2LTwghuL/rABz4y1jLUFjIz9l7WNHusyddv6ZAW5o21mIl15YFZ
/801VWIkMtajw1lsJe5OE7P3bYbH3EYL15IRFnXe31HmlT+GxiR1R5jZCAxrtp8N2mF/8Etff/fV
KL6bPfh+pALRWlHn9S4zZ+RFuZtMrgdeah4AqdSdl1zJ9EeW+1MQ9T1SZDJrzHEKtRUd5g7Mwhc3
U1Isfzk8rSaEtTIZYW3PBh00dGvDTo56880ZVj8gLmVd0QNU4pvvaUm5kzOeG/ts8DPYfSPx21gs
leASwm4/220Z/JosVZvR7DTlTUfHcIXlL9prGZiDsZsLjN9JVzDXLjSCZJL7IFPmb6yLcPHnEcR8
ikBLjTDPgmAJHQXwCSGRRvrVBMKfUBB71rQ3lfSDiM7ISgffdMdmV0ARv0lIbHgpp3XkrSqzMWRW
Ua8s5Nf+KaRe2nHuGkMe9W4NG7GmhPrk5BCo91aB1CyS0vP/eGZjfvXsRdfClCVMI83kwTusZafg
7IwjB3ArNfiEQeI4O5lMYxf2JCiTW8vh/TMZPM8CNtbzv0E/mT+SidiZfdH1w7dxVDRRx8YLvhbp
4n3xqqEgfHZci9tkHSA7+e0wqAg5dTZfi66ms6PB0vhBzpXJf5wwqN6tHdFSuzY15jsEo32xG6B3
H7U6YGZQsHH/+p7ib8RNo5K7IXW4MAANO4P7rJ79kBWif25tt/nTpdzdsB8ys4ySistn3/ra8plf
bvrWd5WjhUammi8mCTNtqDxw2FCp1LrL0tmb90HbZdVOh5QyhDXcWOJ20Jp9q0mWG8NsQmO5Ha20
ZWmctBwMY9YUe5hy4l5NPaabq1DiUbezXlwhKHNik8vdQoTqtU7YTYkrDm45VF+KRnn4Ti8F6P9o
kl+Kv1bPQTNnIJSPqizLPYSApNgVfuV8aT26gmGvOquI5mlxHmWnTVgBY67sH1bNrj0cUwvru7ay
Q/j0oZGR3+n1c7G4PdZyOFf+qZfaVxGi45EGRrIiOjAGurA3qlvKXxo2ZA6bxQjYt4kv9f3idRYz
rM3LL6vUjSQUbl0neziguX5FKxI7hHk26cvlUqg8JE+Ma7lt7HLAmsNd88hoq+aaTsGSh2oqBG4k
IzBOhAld94g5+EKDGjruHZbNQw447bR+SA6Nnu+6tfVl1Aye012tA3O2z1c7U1FgE+IXzVq//MMe
2/mq8JT7XtICfqjsYOzod42qD1XgrnVY1ePCbTvm7V+wneGvDj4QcGZ31nPTQhC41vVKN6/EODa3
VrdCz0Ufxa25KptWkJu4kj5uU5VfKLyar2VedT+cxETWYxnF+JnEz7Y68Fr3vhTtZHzzMVf3wnEC
BgkRDlDmZuWiffGgDDyOBCRjcaxyLAqMWRdkpwlr1vYg1tbtKm2v25XOiuV4Pa5VT09qZZKUamlA
JI6bzFtPs73OqY+HT9KogpTAiCJ/zPTex3F6Lk3juNbFVO7GSZtbtgd3X2SNrvnHXDgCd41apx9u
oJIn7FuDmjOdmirsV5MsVBu3tTE0OqM1r9YumDQRubOzlMfM8nt5NWgVuxHuqRyOzejk08uAm8ly
RwFua7vMEqPxlCwzZq98rUqObZsP64FZKsqruUxdflCy86AvD7ZKfkDREMsnCoes/mY7mtL2lT/b
KhoClc23DXyg7jPaTrfdufpoJHFr2oVdhwQ6cniHQ531/r7WTVlGQnUi/TY3WUtDnPvkxU2CNXlG
SzzRdqkSrdr3uj6hZxhz1SMC4xq5g7Zkt7vUVJ7/nGymWwerMftqX/p9m18PqSvM/YRtwHpwk9z0
b22adP0vp/c7ba/7uRkcSFHr3BcEQwNTYGgLKHXVDAW5vKqPkww6+A+nInLsPkhTbY3XZZnMmNDE
5Zti/aivtrcaTRrmSDmauxJxoHsPs8N+4pltansmKXNFmM5JNUSaInYrxgQ56G7cruWlg2N1NcRq
Mqr8ZtKMwscPcKr8W+WQfBh5Y+a4B5nTpuW6rik3YbenWaRnQzMfKSK8CQCmaaqdwdNq+g0ir1nP
WBItECDMJPNvPQrQr20ND3/rVFZclrXB6yOz64pHm0aS7ndyWov0adC2XJhI4/lSR2Vdd/Wzg0rU
iEBZW+64lBTSEa/Pfpj2zTxq9a+lHJDckSjTBDc2r1XrnmQ/rbhqFlPMdNbsSrvHnIfUOpaibbLk
ha+nwX6W9VzEFcfleG/MJaWfpbWTf0Mi8hSsO7+E5Pp1Is9r2bVkjRWhmTi1cwMnRqpDVgbOekQu
4eA5yRu8+lOakrhhwq+HNUydMTEiqPx2eagg5WY7f+IJ+6Wwm27Bd2Px3Ps8b7xht8492XSwEdbl
b9POtHjCuVqw/Zq7yhZ7GF6+f12Nc9bu61RXj6rTauuKjmLDS8bPO3LgGwHV6h5ozeAPXSsVHDRr
ycQUEmMQNNduVQf1BfjhDOvYJMxMOHIi2Prwml+DAiMeSIY+rHm8itZ8Mnn3P9P1a3772pB9IULz
UlrwOdwB0K9vBo5AHgGqldfjNUmrrIQ2Rzx1mhW5jed/aaqqugB2nEFSGG3p3EEwKgESuXtfj+JW
Sb3SzC5iCWuLe2Ih4S+0+kZAIsIC95LpwflH0arcvCFhUHuIK08mcW7nAAJLIWMrWYmyE8Ggfvo4
vn1UtQtgjrEDTLxN17jJaV9/lt2A0dBQznBzwns2FR2r0QQQLVV+ieh+vi5QCRBLh8MRiwJi/euh
miTpe4MomFgr63aX28HwZBhttxtdaT0ngX+JYnj+i/3PfHn7NlBy6NOvx+vdxe7XdMhiV3EcFOs0
VVgBVvptX1baj/ehsDfHwj8OJBEO11l3SgDrBYlrZLFaVEoXPKvLaJP/PIlROF8+OhbtSmB60GUU
ryBwr7/L8YfSLRu7iPGjtK47usr3FFDazUTJd2Erb/jda3xv64ziBYgaBrReP1n0ublMOeuiiNu+
lMZ+zKXp/pZtAoFtBcF6UA0OGZ/MMcmz21HUxaPeN+N4/PD3bl72iEwA1DlPTn7HdZNaprwIY6tr
BKGOYng2eoRiYeZwbb4/1vm2I4EeC3RMEqDZQ6x6PbcwcvBcEMCPzTqmh7lznZ03S/fw/ihnBte0
6SkqkcOTkbrpLU+GSfgTXLM0y7ie4CWBntGk2C2lPmYRvDr/qQ9Iio95h8k2rCc1L7c+tm/rJ56W
mU1Rlq76cV1896sxiR6z05zk2l2Pz5HcJdyo8zXVut8+J1o26bgSpXmQ7wLhFfNT5TVeu3faeamP
zaz3M0bhQzs9EV3ijLcBhViyt1X90ejV//9g5CfMrAGVZts//8W/LYSseD+VsRyqYV+lSRJRzH0F
/O/i9+f2fCdiXc/5ws5ABsk2eT2SJX19AIMv48moxZ3hrT9WT/Jlavn28YGw5+JgocOD9e1JN1/a
fm3olO0xtJgpShLd31fcdZFASnhhvWx/8+ttyHHpmXwXzQOO0JOTc55zkJOqqOOgCpw7JFZBlBfd
MzbPc0yVae0h7/17/+vONwIajO2YxpOES/yMgsEjuwa8LGOMfrzdYKUD1eRoffjHAj+jIQ0QQo8M
pszrHyvXNexvMq+KieGQhB1NfXEt2BLLzsKO48Jhdj6LW/MKRatNNUWNcrIGUwd9VVqB0G2Hlr/T
3Br3E2UM3TFduxQoUDlGgelVsHw0ompLDcPKl3/gu7MmTxoytuLD8nmoY48aNwtLRTMm7FvfnC8c
X2eLf+Mbscfwcdt22pkNg2G7qw7zMV6SZQntBHqenwRVpHFCXxjq7DbngEQlucVuwAU6azI5C2wW
z9WXeJlr8988l25UDrVL0qDRUiU34+cPLkjGQfqJUge3D559J0sltRTWF9qwxoMtp70eVNrOs0v7
who5W/abdhq9O9sa9wXj1BBZgJFIQ+cBNeKI+NIk+fIdp5rBu9DZP1uKmNCiwIBIgBkPlrsnZ4cz
V9KcakePkwmtTNYHbTwUaFzDssrXMKPplYaTTNe/H53Dzb6CLcd1Dj3DOVmHQQ7OQZiCipc+UIct
/TZqmkJ++JfajgxmEIoTHJPTOeQ3tIYCzif1P/bt3Qww3Gn5JXLE+S+1XSVMIKscAs3pbq4kuEzu
V11s29qwW4beiyAUdLv3Z+z8h9q2EcNAeaOtc/qWKYs2B/puu1hXsxdlCkvTKb9J0/zGh0AeFcq+
dEqd7yumbKsjjS3VkGXy+kh0pU13bOZa1LJheSxV218F6awOtZdYcZ/X04Uj+HwePcocWGLbsueF
c3K3IHLrjVU3xjjrgjTyyLYOocsOH55HynBegxAVODOoAF5/FZNn4bng9THuFek/T1qUbzi3pG00
jAQ/H2klBp+NqrYvOSRv/8evrs7trN+OCy4ZJEenVvtjlwz1OBeIFdd6+adbY7PvRbXe6ItRHheq
QHx288x5NngmX72/ds5ndhsaD0pWPDKn/xWB/6l5+rrMsrWTU6wHXKFFNSyxmdEVeH+U8yOfUYL/
pb7yWqSb/HpmRS6U2ZfjFEtl0HLHn+3WaukSB9166U361lB400D8hANFeOTJ0jR8UiR4aEyx2Vh2
qM+z2i++9CKV+Jcq5LOHBz8b720WJMJyFui2S/4zdxh31NQ8GaICo8h+oCVMG9q3rjZH+EyRdpO0
a/LJ8Abn1yjmsYj0tK8v+Jedb0TeOzCiIBAxvdBEXv8JvSKrcMJOOZ4EupeDOWKo/avQwau90umX
TxOdy/aC/vWtJeP//1GDShv66+sxrV6a/UAnLPZtcEF9QOxIwIb34S0PEQV/d+TEmK6fQRkLkF8y
FIyioQDZ17WiZ1/0X95fl2f2bxQg8Kyp6rabwEbi9/pbPPrfFb4VYyw8gTC70jpOscRZpvUelNYe
wtLqjQfsWRaDg1UvknBxXbzuCi/VuoNBA0hdJYWCTSrqZurDflYi36MHMLJLRh38JadnBGH2gAQE
DuHxd7KuV022NtKVMWYhT4/CcLu/RT3KC7P+xpJml3IYwFaEAHxaBBLFl7uClD4MnZzK/cSSTt0o
1+dS7nDMduWxtdflZTLxhTgQR9LpUe34yaXn0RsrDDaYwzlsgx9wYLz+VYysnb2eViN1feUfcldv
b7AtVReKw/Nrc0t4xkyIZ4vNm+XkUklJ8yTeRM4x9UbZ8cPq0ohmVZhBKFrcPO5EomnZHWyNfPlw
BYcTmsU38vyj/jwV6OcJzKclyefYC1R/A/r+OchK9fF9SnUDlGVvT0xwx9ezWFlmOk0Z31d0C8b+
wij3rcbJ+/4WOj9vcZHlcuYI3LDNM5RghiWS1gtq1J5icIe4zMtCD89/Z+8RPf9Rp1wMuiAHg31s
HOuNvPv6o2yyrOecGIrYqMYKx7aCN4NcTPs6QQB7yefs7F5mMJjwPMNYIhiInMxgXiXE3qaWF2et
3/yT9Fuqq6HvfO2ojxz2O2R3mvfY10b+bGGaZ0UCl/wiKklSaGjUOvkPAVkfGHFJRfmJ68BrHpYx
b75qpq36qC1z8UiWUzCHC0yQFplgPzb9jdnneRVJ3rM/xnWS/o5eRPmHPnhRxkVQFN8s4dCSnUhQ
0HaYYqFucaxlqmOF1YoDq0PP5RMNJJtEDJqg1UG5c5B+XxG3/bXXvjBfSAIsi3iolnT8bFY+932L
0Hsg8VOT9uNKamZ7M/DKgEplUr7uhzXp+sg26CWE4+yNl/JkzrYiE21Tj28h3hvycrIVy2GYRCYt
J9Z6/Ss+nDbH6Xil5Q3SxoJYV69RFw66s2XLiJykQC/8vJuK/vU6cqTjr2PfujGd9cU4dF6OkXiK
MkxG1pqOHy6zYJlTImIiDTPVYlu+Hk7akyoWiE1x4fgYODTQWPoyeXl/K54VAwxCFUnQC0f3dmu+
HoSLoRcjmdmxRr5kNFRGJ+k3m/2tnYv2QS9z98LePzunGdDeppG3Gnvx1DsK/4ag8cXICzEgRsJO
IJzgyW1e+KneHAXpCxqYrWVjn/xUk8gDBJeBHvtjPj7McCK/LlN6SXn11ih4DWBXDX7rAMG8njw6
3KK2UEbHwjLbY6ZXawiB5VJ74XzZoRXiwiHveSu2T/1HzSCdWG/CidGTm3uNNmtUGBWEANu6dL2d
f5CBYewGJgHqQFM+WXIelAQ2v+nEat4agzNyvwzj3gs32fkHgYwBlfIQ5Ol51r/YzD5Ts1/92E5m
WTzpQU7smmNkTf4HYx378f0Vfv5NHP4Oe9bhAuC2OVkKI02NaVatH29m6d8g88rnIl8uWa68OQov
asuyPP45dZ6shrZrmmTy48Hwh+d2FMONocn5+f1v+d+ef1XRAQoAoXMk4+hLtOLJoUfErW6jvg9i
YF/khGjte3lYkGa1EXJEy7r2rMX/289G/jPR2jG7Eqne/64kwrMDbJ/VgJZcJMbh/T/rjR8UIcBm
iLlZDPPP630wlUXqt0lJBmBuCPdhntaxO5ZOma9fF5hTf98f7Y2phpmNtxTHIhDJmS6mS8emnWZG
c6UTsV+cg4vPze79Ud76JlQwRNkBuKMC2/79fx5qgxhqPU+6IJ5I4oUSmenxjKsBRNehD98f6vwm
I3ADTAr5AUnePENfD7XVC9BR+FEdOyuvfAqwcMUv5VoqvQq11NH/WvLiJnxjFm1AJvAlTGc2gcDr
QeumqHUEWUk8QDWNGr0oI32YLpmXnl8vRGBtoW+QdTApOeXRCziIvWElSSyQMN/XUuYv2LNjkD3i
h9iC/1y4zt6YSsrJzf/boK2AFuz1VzXTnNgOdiFxnw5BqOnYT+ipmz3pYI67wFDmTT2N6lLs4Vtz
ie8i4dekWCCgO/kBdacbRTJlSVwV3NS+P+lXgbleEv28OQpKeRykPFprp56zC74gtr10SWytxQue
MtNetP6Hn9BkMpOLwmXDFUBDZvsj/rPsS115ObW5Fo+zb+5W29QOReHmF6rkNzYXFRS+8JvgFt3y
yYSJFr0yl5oWz7YpI2U65aF0V/Sca/X7w3vr1UgnN5ruYBKSJowUNJiZeTha3KS6wxYear+EbNaR
V1okWrd/f9g3P5AVj88oeASA5+tpNCvSZoXBNBajTH4DFhhdNA2qXSN3atWvDw+G5IyUlq0FSSP5
pAyhCibaDjg+tilBHixy0EKjWsrd0OnOBezojTVIn4fKAqyM0/5UubdKa4U55CWxnFWCLUyLp8Ls
ftTHn3sU4BuUhcsUpeApoiCD/+PsPJbjRrI1/EQZAW+2KIuiFSmJVG8QUqsb3rsEnv5+0N10oSpY
wZmJmUUrWlmZSHPMb7DBaqUhfMTrwcwqCQh0q5fHTy+by0xQdCe8WsqZ59+oE2lphVMcngK9zRan
XHeXl41+X9KweP54qMtrELQBdywJBGx99v35UH0fD4Bo58nvZfSXIYN/3ER/mZUSc5MsPXw81uXW
Yyw8HRY9WGWBUpyPpdW4e4XDOPkw+HSa0WjGow3vIHvkjtuPh7rcDQy1KGCTVsOTXnc5p9iKndTU
qCRm1rhpwAJu47n7rDrmn66VQnUJCQAKtOsWe1iVRFbTaPi5ULttaUd/d7NrgX+U5Y2H+HI+VHUo
idr8h2rZhW7ZWEJaUclNkKOZnzHeS0+p28obNZbLD8Q7TweO1IQKEuoG5x8otYM4wg9N84MuMvZV
i3+sOzuFl6nzLSfZKxPCdw06Lx+Inre9/Pl/bnMa24WdN1L3kZBYpGscAMQytT8dz8MBXJi8LB3R
hL3KITNrGPC0tCwfy1VQT73zM8qshzkxhhu36uV0iH1Jg+BCw5qjF3w+HSSdZr20E9tvI/Xfzgzj
o5FK40YwexlCMMgyDViGhPLrPlUQjqjJVK3to65TDJ5eCQhQqTW/kSYLQN5IoSAhAsbzszKAi/Q6
1qu00qEekhWtYpexE2raNEARZNPWx8juX5S+Cm7M7nIJQVgRoVPko6YACOp8CQMnQ9Kg6ghVKnKG
RsrAE7XS37iDroxCwrqI9IJttymtnY/CzRTllJcC35jMYjuYZbEJWygUH18/lCn4e87ToYXUzRUO
yJpKorY6SgqEoDqq4sDPOmm7W5EMtnpsBzX6hQRB9z2spfG7MEpF7PWoW7jfqPbXzuJk5k5ATUzQ
6Rs7HbTsQYspHL00WSWGr0uzXuyDJOj1B42Ob7FL7awIvpCsOtZuVAK124eIQQmYR4reP4DGq8y9
Qw8sgkGZU1RTtRKCRVik7XgHZ22cDkjc9HAP3dxNd3MV2sZW6RoTfHpc9u0Jrc5MvTcns7MyLymr
Nt1BH+ynQ488zXy0BjULdjhUGsY3Q4jxezw2uQldDwm5LxWCccax0EU0bu0mABmuTHqeyW0vB2s+
ZrOamb4uKbpszDZvaG1NUd2+TJhJ67C26vbfJpdt81CWCT1DrenCb6NAJXs7KMEcPnWjjsNBDvG0
2c7cxDOUBdDDW7tuzK+c+yo8WrrQKPsjV7ZJiSmNXWHDJHiStlZ8aTVm/BCOmp7uLSSi62NvG/O4
c+NMIimkZYbrDwZCZ8kW3fxs8spCIAylJhMaQ3be9d+GeJj+SqoOnSgx95m5GRLVzF6kTpMHQ1F9
hDcnLQtwYgbmBlcrpF0lpp46DxEvF7BMO54xZ4QONtQQ0tBqy79AVIzchwi6a043QhXykdJlZP+e
aqFkP9tKyuhO7VACPRg4Vynvmj3D/eqwqxOnSbPs2oM1DLMMfqmZRPtxjEd5pONbn2rqo29mW7bJ
qahNRAUhG4ocVKghne3cjWq/Twq8S1DZazJ5UI0erkpe0zo5JSZOsye7BMa8NdFHqjdlLztxNGJU
G7YRGN3ikGQEeyehqZIX0OCz3JN6T//0k9lrj7ZUIcUJcKM/G8VsHOoDptUc56opup1dtCEyVVpS
DQiM6POXOAgsZwMQPoofjYGCw705t2p/Iibvk4OVoJK1jcCaooc1YpRqQk+UyBlMlVEgbjgJWaF/
V6ftncxlGmym3OjQjSi1Od80fSBCr2/1RG6llZhQnkzRDd5ct8gyVRY+tos+Vp+d2kAM0ourVG+O
egM+eZsiq9zueFOyib1SKfWGoL2DPyLwjh1ebFfyeUOwSHIzxY4j79zGmvR9r8yhgTJgP3a7MRrC
4VCGJvwir3BbbXh2aQhhTjQGitgh/F3Z7wFmp+29O6TOe9QlyitSg667iYMqKu7DAX0FT8nQK/U6
HZbgJp0b9tOim5hvHGsQgTeHEHU2Qxmp9UaQtQUUgS2ZbGKqIdPGyqDJEKwYsfQAzroYNVKUeSom
kbxqaiVeNXRRkucQMzH1WzPOuXxW2S+IS2PCPp2sOpW2V6R1m/+Ai9722wEwuNgaYwasvbZCp+9h
F5vZ1Gwkds+lF+ca/taRPjrvph2M5SGWRq1DyqLj/auLsPeEVwBlsaFuOBovWRdlf/VmpVaHodGn
DCaBMnwHlp+kL5MNyvzJhjMzHluKHs1XRL74/nHrlt9rMYTqFt6cC61CHfEjrnE5eEo6nHP3LrKB
P1tzyoIHFffIaJdwjuWvaVBHjNkKjvvdgGYsvG6Ise193009FAfweuUG3ks2HBaXUmvXtaY6epwS
lhCuWuT+4BoO0gOMzL7xusUw8jjZgdEdg8h2272b4S2/qW2Myv+ls1E5m27sQw19zhlRVDG6KjKM
FALne7vD0PdLXFtQIMtpbLQvlhjD+dCHgzLu9VRr3+bA7sanELJZvYuVKqu2A58Sy/V6UptdPlSz
fIzTMIB62wjcqVEp61oFP5FeGNt+FAXKlGZTGvc8tQF0rpy25D4yx1SesFIwqrtMtt3o54jMiSe3
r1LDa6LR1u7TfoTm1equbH1nDrTpnqDb1P8ONFN+z6Q+6C9mXbv2t7RyRPEWUNNUXtUs6lM/65W4
9aJZmvMh14r2MZmRKthbCUTxbxi9tWa96erJFFsrGKaRN18GcPXZJuhaopDqQMJDaabaKpDmchg7
TiMW2bY+3BcVysT7vA7ScSNb0WmPGJvM894Zq6rcdFU4sbFmOLwHp+ot/C6zqbXeubG68teMbJew
N6WSFbDvqqAY9nTFuq+2mIxp01dOYJ9aQbuA6yGcI58Drn6xZqtUdr1sOu3oNpgw/4RLlzX7KKEG
uaerkKm6N6YijJ7jCY1dCB+VmdFoMsS8lyaZNpKKJP0I7YXzj8hELqD1tCkQ6dZsuDfh0hRl/eTS
v21PFjfhE7yrqvilyCYMtrDxSGxj4oh/aF+RNnWpM5dHAGE1fmNdDLIS6mlh/jbikOYb+htls824
m2mZouxgtqzzrGf/8PrUw4MrHOF6U5NjKCHyRI03iM524q5NEot/eaK/sjNL5B09ZHe7wKP/Z1IU
wZSSENMUs71xy0n7Wpl5g75hW0J2nGfHfgyV1kr8yZ6TZDdnhkCcPVfaaqfwdioHy52Ia5JSwVQ7
5CuNPjRe3dzwLznZs0D/a9o7kpLm1qojF+O6Oao4SVLtD0Yyiu9NjDHGsz2lquJN8ay/d2HYxV8S
4dQcyxlhFm4zUevtz1qgbRd57JFieJ0HYbuvLoh22HR0D/WdkzU0K5CRR1MQWVerPMywnt8wgzKg
F/IjA577yNbxbAwFRuLTJBaPryKT39B6BIDD/Tvfo5BlKP5UJbHYdrAo29/xGJeYYzdD8ROOYIAs
FzCsXxIC4K8R/ta8m5MFJDTavcZ9HMKOgw6rNek+Ri78N/6isdxpkMySFzNy4+I+D/NaIzgcKq30
shGm0nZJ/vCWKKYy/p7IJG2+F0jEQhvXBrDoEl0a5AFGfXym14gfeDHJWbxOlgbryIt4x76ZAHLr
F0nCX29zerQJ1NFmekztqMt2fTq15cM4DGH/YAtlkEdovco96G7c2yK7SzKWWTQvrdIbdIgTaHGH
sm0De+OALFA2cNchSxFd8osQUSi+hAiKll8UbJStg2NI828kzNltfRsV0VMQlRLHNoFW1z2lsGG+
Izqem2MVaLF8zJykKTboZk/2IVB6tf9lo9D4nM+LFit2SdZ4KGc1Hp71ocv/dVqnVf3G6NTvYnCN
/m83CGptV2DvMr06/KPaG5sknN6mXCB9gX95fKgJTn0VlRNzAxXDHIndEu7Kqq96ue/yGWR+q5UU
Sby6qxq8fyoHJdiTjnAt4Ioa2tcGPlLAY6sHZbxrFaF/DR3qi3uJUzvQgbk2MLlBeNSxvVwYMJx7
w0m4sl1RdhvdCbvohx6Njv7qRGZXfW87NgOMlsXNyOSfi23YLponHhiXIb+3miyvEM9McmqTbFbz
S2j0tvpYsuHqr05Yaf2uDgphHApue2AY1mTuyQp1JDdSKAB3RQ5pGw8bIx7uUqNJnXuodEN5XPh2
1T+ZVQfZru0cYbGfM5jEg52j1Z0hHdsdIKcCvcT5QWZe22tasQfZa2tPmqhFsCviKEAREwlRpb+v
0EFTUk8qYY6Yiwxj8W/mBGm3zzs50xwSUIj3CWBwAznpeOb0hMqi4EmLCQWsmiut3MhEBo99VRuv
Yd3CCDWbWLYP+N4Wlh8KXH83oSLyN2Tp2HBZ45bKPgigDHsDuPfyMFZBL5+yKLRz9F+p6EFeGYw2
+2LaEt6o11lyUXwvgG7fu3nazF8m0+rYbkJqw1uuFCinJvB+o00QJrPrQURNFa8sbYy5Ip5Ca/EN
DX9W4xgUG+I24MPB7EbbUeca8ia1I+zicbNuWeYs9dnzxNKloE/6Sm5JvrzuvQdFnph54LpUIPXw
ELtIBcvO0h8mHWkatEG+lHWEmIvIpxY5ZeOzNje0SmDHUVOhmLKwPVaFjrDrhrLSm8AHMpJ7pSPi
R5D2WObhlv74cRL9p/a4mir6RjRM6DCjGLWWDxVOMtq1cAO/Qa058aQju18hRMfXEsK67XValf4s
02gevZw35sVNQ8XdzKmI//74h1xZcmpiKjUky1wabqs5o9uqlAADhY+cculJO633fPRuD6Gn2SMn
0PtulOP9ELfRFkb0y8ejL3/7ahVAJ1OCQS0Oh7o1XRBp75qHNQtPnLC53nfNbMNEJqR5m9HOhb2U
Q1G5Vb9Yj0k6AyZ6YTSAULjA5CtilAb3buCjrUDGZwf1fnY649GYEDvpFHW6UZVZajtnc2Q8KuuA
knAsVMBe8Of/rQaS/nPa2VVFTGdCNSvj7y7jQk2kbLfY1gUPBOjDj8TqbrHPLkqey8iOSmd/kRik
An4+coIFV0vBhDpNUqabNBLTE+IOiJUj7fbj4w95Ub5bhqJHQRuVRiANufOhWnrGYzHSAQSROb2j
U5Hvh8aq9zlCQoeoI30DIIY+zsejXltaviCNVMruNBNWm7chVOocSZspVNO3zKW/lETyTu37v/WS
ZBbyuJdaSMR8POqVZYXYSkUcPyfEKNdltrZXMkFmJfza7tRdF1TEgZktvQB51P9lKHpI1EUXLcV1
u3hMYLVX5ih8uwqcHSpNnTchOkA9IbwlsXlR1LNBk1JOdhUQG1y/q+KhJWwjE6JHg74eUGgf8DfQ
Z6W4cRiujUIxmco4FB/qQKt9IkolLzgmfDFKItsCmvUGLNKtjsKV3bgYQYJOwxd58cc5340ofiVS
c3DwjQuRfOsgsr5IVlI/NQbesWIcHUoyqFRrx493xpX9uNBUaJo44Hi41M7HVedqBsQXJicF8zc4
dXV2SnqJypBpIIBZdMkulOr4kkZdfeP8Xe5JassLrgcjG0rM6w4huAWrmaiDnBBul5smjeS3ntx7
Q8HoFsjrEg3DGacjZJkAsPTlajufZSAm2LsyLU567WKLioVpKn+Gsg3jx1RpOqquXaeapwicu3lU
qRV/nUh42n3tBB0qNpaOigobUem+f7z6V9ZAszmY7CpOJoCY899l6UunCuH0U6OggkxXawi9llYk
eS5h4/7jwS63GBcdaAc6Vgvu4eK4tKOu0E9PT/OoI4zUDo3r9Wj93Eko/4gS6UqUP1ZJHkw39tjl
CdKodEKWo0MLam+9tyPS5abBNvFUVLVYNG3IC4haPn3xMIpLyVKjIQwfb5n+fx4tPU2QGHKS7IR0
iPiWFnGw06e5x1UkuHXxXB6aBcfHoTcWCjrn53yoFvNgyJkUJc2yUk5JkRiHCiUmboi5Rg8rhoOc
wVClhPHpu4iBKRFiSEbXiZ28GjjTWli2eXbSEtHvUHEbvSqbgs/2HW1GgW4OnJSwA3/x81HswUTK
BgGuExIq1m89h8nv6HP9Hjh991mQ55+hkGBYCF9EsNr5UAp5CweXoQK30Qhq6DQ4Tvr7442/rMp5
OMPFihCogyIH8txryJ2DwlrTODOfK82cZ1SEtXkLcIGycJoCya2c0rwlKnFty5MMAI4Bt8LFuvz5
fzZj26pWO41ZdsrlnP8Y+2y+sxMkoz4/MXAcSw+SFr67jpZoaKl1WcTZqRoUe4/dDqnPNPF/LZG3
MaTK58djT4DGpIoFuGh9kKfGqZw8jvJTHONiOM/Z95Zep9elg++qyb8fT+7KIQNwprDXeRQXr+nz
JTR7q+8QlWRrONvcluWhNLJXLSLNqXQt2A1ONVFVq2/cIlc+HKBtgK20n6AD6KuXYnLDrkjRFDul
Infeq4HLkF0pb4WBlxf/krPBDYINA9JjHWHXapukiwrgSU/hwA7U8vdRoad3rT3fJPQuj8hq+xMj
E1M4C4bFWZMo5pmyjjIF1alGRGr2cpQ6Ok8x0Vanwm/jxDPSZviqNFn7DAaz+TnW1SB9JQhxJeHm
TtotFJDptUgR1fPiMXT149S7enbXpK2uHR1zFvgnEXWKLSYreb+z4y4dt/1MW+HEO1otIuEcsX1K
Am07noKO8nzgNVqsvIe+635FjtslKGzwQTYpWJFpR10BUddUr8vwVBZdaG9oD+ZYFMZqNO2g5ZNn
o2SMRCbV9CA9CpAn6saE2euA8ZwJKJBSa8o7iMDljTz4yg5xuR0UEm6kR5CwON+XgdMa7JGkOJn0
ad5RxpRfsGS65Vb6J5tefTX6+/TdF8QRfP3lePznBlHZeU7Wd8UJlTa9uoO/7rhvWPLQnU1nSu2e
oiHKe6IhSJuui+qxu9diPcy3KMpM8ba0Bv0fNFub8eAETVVTn51ktJvDKv8lYNKafp0A6f/RDUrU
bXoKsKH/8fm9ssUR1IG9s7wiANxW5zdHozeg9lachEjFe8YeHMC0KepusoT5ado/JD7SKtAp/A93
xNWThWGbNalkqycMGPtjJ5NwF9t6tacjJm7M6/L7cx0hkELuRtoIiu78w9gtWlc6hThuiNnSdwiX
9DpyXfkY7T9ewMtni8oS1R0GI0G9gHnYiZuoTsxVNBMXd5sqyzBqiXXdSwPsyKh90sD4eMTLT8b1
TjxOYPPnqVyFoyUSmk06Wdmp5JxtUDArOXY00rALVzcfD3V5uy/QbOBnAD/A7q1XEfHkvAmMKT+p
dd5stemhqIoNhlIUB5dyMlak+SKTG9y43q+tqbvw4hRATsSkywr851RlOBKF2GXkpzBOEy8anG1s
ZcZGrY23gXv+xnt5ZatowO+RIrdJIC80kYoFUVzETn4iVIi2eatHd0aUfZr2QfHRspYhiLIh6KwO
2oxYnYo+X3VCSASPNY1qK/AWlIX5nDe+2pUJLdpACwQdXh7Z9/ny9UOIRLjoq9OQS/mM71p4DFJ8
SD7eG1c+EvhH/nbgaHhcr4FVDlpH0Mvy6tRW+04dWLQiGT1D0tbRxY0NcWVGvPKKveCcFpjdKmuQ
EaFaiQzlKaQatK/BW+yjKZteP57RZeq1UKdIuVg2Aqg1G2PUeVeDxGLdJjJcQvuUVpaawX0zS9z8
pDJWmxRPrvnGSl450BD/eQeBD8JoWePgWrvuC3SVq1OTNcpeAgv2zFy4W0wFPg0656mCdgSaZcku
Qbifbw09UcLeaYPyFCXjvK3Mutsm9XArmLkyIc4tAS/JJEXYdfV1joBbzI1WneYODFIe1s5rDoD+
oPeJ9eksiIdXBd1HYg4faO21PiBQjfdIVZ8QfW93RDTuJq8TYzOp2Id+vD2ubEKkvSgCIEOHcsi6
ZrZgqPtkKOuTjuSnAcLdFe5u0uv+VpXp2kA8jovUEK4caKCcfyQp4yFB0L8+4XKaIHUxQhMT4lYm
fm0UFxQz7xYMeKC456Nk2WQMboe2IkrJylMkZs1B9xRI241lu7wn4AdCsgSfuNxJa35P2eYIG0ut
P7lBEtpHXU4oocdKF467SbgoT8aTXd8Kay4nR9DHC4LUHZpXpF3nk8Oilu7qVPantnWz00CsQKOn
LOP0RphxudMXyyoMfcjAgbavj27jdE2bS6U/IRhf7ynS9x6csnYDefxWdfjalIiPLdvlv+Ailp/y
n0ex1ayeSrjVA3KIkv2gaxKtFXGL+3J1Qtby3kMW4aFaLRxsNBv4YzicMnXMH4QN0gBFZlNHfk3A
7f74RF1euORw5mK9hGQeSjyr22jQzaRtABOdBqst0u0Yjq6911tB8mDaWR+fKL9r7mHK8vD58yOT
GcC8pxvII7ls2v8s5mxY2NDUszimtV5YmwJ95uJglC44lmkC63TfdHgdbjVLDsX+46EvY6qljMKG
o7mA0staxUE1ushx4rTxEZ5oPLvQ529qZCI0PSvhcaZB/9xYerMB7xfcWO7LHcTLadCSBzwDDW7N
Ymn0uq1lnrZ+L2rjkFQtL5sW38I9X5531pSba3nSlhx9da9IqVYdyM7WT5X4dUhyvJnz6t2Jyn8s
sw2OHy/m5XaFUbKAUBefempHq8HU2ADOpFioAjUx0vRzOO1T8gpUPNRbOP8/ZLPzXG8Za8HFU0+E
sbXaM2GsFYFhREj01GFrb+sITMgW1fRe2coqNtIF6glmYIH0zFvMRpV7GhBD/7p4XGJxC4RQ7Twj
knqAP6zsOgTmgdbtYzHSIB1CffGHHesBXFZihz8/Xqc/F976x4MfoKBMikIte3Wux1BLRrWuKr/N
kjkCa9rk+rOhI6Cwy7LCqWKPcnsWbUZZZvYpgPmZbLJWH9ptXMsUWHUyEHjP1dQOewz6wnCXdlRN
Mk+GuercVUqjG9WXHGV27c2IQDocROMkv0y+zuylEbcn8o5k4Nski1TVA+mUmI8AIbAqHalmZ180
jFiGbQi3F0kx8G4JxjhhVr1/vA7X9gtBvsmHVOixrV2U2qFQAJcYKUw1YC7KlL0RLZieXVWfj4Hs
pf6GryFRP0Wq1SOOpnSsjwCc/WEp3nSjMRww0R6xfQ3n3ceTujzXNuoFyKUhTMjc1jX1unVd3rag
8Ese4gfQQfk20+zs07cHId3S0kfYjnxpTbwmWWkr28FbvJdKtkV3MThqVa7eqJ1f+UBQWOnaU74k
fVmLsuUCcJUZ9bVfm1H23qjanGzRVU0PplaW2Y3A+8rC0ZFcuixLQwJ1sfNXYJjVQp/UqEbW0Xlf
IJT+wCt/4+tc3ocwnpY3hpSC3u66Tg+KvDRBnTQ+2rHjEZHPeUbGvu1iXwlT43dgib6+Qeu7XESk
n3lciIqJjC8IdzAkEUqveGKiLIm+ysYYkYAWbo9ZPZHleOOTXZng8qqg2YFUIBnhaqfrY10TOy5K
cKBKBi81rboBN4jDwB5rz8gAez7Ryv54z1+bokOLHJAHQdEFyVoTk1t3WDf5VVFVzxA3hpesdOr7
BH+bG7HC5S6BVMcbA++FCjfXxvkuyYy8wvtm7nwDM3jVa/LUgSLXNFO6/3hOlwPhogixGmAFalQX
MCGhYvKW408M56FTPamnoE9D/dMcbvjbBHcUj4hCqHusXgInDykwm0bnY6f0MzTrg5rLx7Hq4Nv0
yucL9UtcTBBOxYPQdX1p1FhCK2YkOrhkXfbeg63egQ0ebyTul5uBUWhS05BHxpEa4/kXQt8JSKpS
9/5YyOIOPTTbc0JLLpDEW7n6lW9EoZQ5EYdzmtddKlvBGIs6weiPVSo2wDMwsl/A+J/eCXTBudAB
TlCPWIOnpCjofRjU99E7w1YIr9Anoc7zjeDpYi5LO2+5nBAIWT7RatkSqEz2EAFeL/HMeOyUNPLU
tnRuXEYX1wPEVA4NMCHaFAvB9PzjGFnsxlo/jn6q29RPelXZ4cGHw4/I4sNohJr38dpdHQ/dBVIK
OmD6Or5WFES9dNRifOz53Bcq7OOuHGX1e9Ci9CDUANbMxwNeBPRMEGvBhbC2BIj26v5rRIaDh6uP
vllPxi4Oo6Oc43c5qgdS0Cc10O7n3LgVXlwflJOlsRWXwc9XFT+GWqlmi2+nKO+uPW9oMDZeW2Ga
FEVx4dld+zTmtzyU1WUuZ2HkMleKBmQPoIeIBM6HxVQwabWmlH4TAt4fVGU7D2A721xL74JOiBdM
g4avsihikJ15Y7xYtWH8loH57eM1v8gc+R1kjf9f4V/MFM5/R5ZMNdhsS/phYVgI7PZ1/kXQXg43
XaAWC8WpEF+g5ZJ9fDzwtd2FuMcfYj5FQnt1ZlTZUx7SXOn3/TDhVGf9qgHfNkjqe10Z/vXxYBf3
GrN0iR2pOXF/kridz5KauzX2MdKOEWX4px7nFXD9wnoPAvP3p0ciFwVABWOVe2etHzsGHULvM8qf
El+TE15TUNl6NfPloFm7j4e6vHUYCYUU3h6Ekqk/nU9qRi42q1LI8y7A9je7t9OfaVObN27QK0tH
F5WSHFf0oiC8WrpI1ZJ6KhLFxy41eS6qzL7LcxE8a0Ob34gPLofSyDzB2kKRpY+2rnaSeGZ60SrS
dxJ73CVBM26lBsMoistPM6Yp3v4RsCGf4AFfZ3GUp1Vbwh/yy6EeXu0sGN4I9eIbAd3l4eIx5RtR
m0GXkIL7+ReqRiWO6zScfHWup41WO8m3MF5k3wZd7NU+BsUNBOrGY3RtFcF6cpGCZaWQuwpL4PM5
kzTyyY9DwI8uTKTvA6vuiTKcv312B9IRRHhx6eiDd1oXf8J0aloVDpwf0wI/Zh2YWSw45PbjUa5O
yCFYIGZEhHYtq6v2f8R61MlH/vnrhPzfDlQbpFecdG6MdHmiQDyikgo8jTibm/n8e8VaZtvRpE9+
KpsZZzo38PQOVtjH87m8+fg0oPOwhCDGvwD9zthmSMstZp+W92vZVX5H59MrpvrfCi3D/2Uwju6C
+mVaa157k6mlE0BM893emRC7sGf7qwEEGL4TXNGTS7Cn3egkXJ0fT+kSqziLPv35Ki5sSqsYxtmX
DhS/TWU1clMrUF1qV2uBchXTjTlebhBDpZkFZJyPxnirAbGZcaYJtIfvBEXjq+iE73vXxZSvcacb
AK6rQ4ERA1iFmiXF/vO5jS3+xM48mf5C4z+QufyL0abccUM1NyZ1uReZFGov9sJ5WJoY5yO15RQE
To2Mo2aLeB8XvYF2ExXWj/filfks8IGlTkCrDm2j81HiqRjU3igdElxcwYa8ET+NHN4RRrDm28dD
XW4LFo3sD7yRQ9dsrW2UZn1r5gXqdpVhgkXrc4jjma6HOxVXNZxbXfHt4wGvrCCiEYupC4JotJxX
EUajz3j30FrzZ5HYD+EMhqGbjfHGbr82isOlwe1u//le5ytoNlALMVmzfb1zCm5Ztyj+UtI0u3Gr
XxmGYumy6Za1o696PkzcOCnRqOH4UxaHO9FnuLzQi/78plsu2kV0jYoR6IjzUZLC7XB4TQNfjTGv
T/Pa3fWEcDc23ZW5cL8uPiMU0Bln9WHKQo0Wz0iH1G+Kfpv57DwpaZjeOKrXR2Fza9x7PBurA1Qn
UaN2ZupgET51D3ZWutsQHewbn//KAVpCCPAjJM6U2VavbSiTzoaT6fgKAmrI4dXqA4KkmP/K9Jaw
65+H7jxnoLzGM0jZQSG4XMsKWUVSiTBHGEIlEwrbe8Qvva62gZCA1+4d9XtmQ4rOPQXv6CEpt6zL
Br0HTLASBDin1wj3RzF9n5yvytRu8uihE/A/rPxrJN6COjnaLsaOtS7/asTvj4/i5dkncFwuTSoI
pK/rV6i3w6THWSHgW4Ck1LMqPo2VFm70ykALPBhueSpcfnvGY2/9qaZx/FeBF2mqGKYEBlGpOxL7
l6Lc0pm6BepZ9un59wBkT2GQugIVNErG56cFI7UO+s6MVGBbDT4RGR2HGF67B9PZfQZ7lp70rqnv
MYws3siyxhtqcVdWlZE5rJReF3bWaocDey0trADCE92FyEdfAyNvrEm3xGsxT1JyS+f3khJH1dpk
/8HYWBo3a8FopY01G0248JQ60ST/VR3suu/DAlTsxsSItD+kC2LhOPPSiO0EU/O3aeYLsCUyMmf3
6S0FLHypA5M98vavJh/3CRzrMotOuAUr28EYtZOaCFgjKM3iE+puPx7uMpQnhFo6jfTfaTyvoQQN
Cnl0bqLGh3Mf7zq1MXwpR+3OrZP6CDA0OTrWPH7/eNDLD4yeOdQ7khUaIJSFzzcYJpx20llu5+PQ
23DsY8SIISLase1jMYSSXVrO7a3GNTfxxb4mB9MXjsyCWLuwIgyiRRuZLqoftr0jNjFi2cOmadqx
3f0hI9wPQzl/c1S9tjf5qNTJ++x2vbWz4Ak+dQN1a9SgFLx1iwijhZT7KArSnBsImAvFqwrucRqj
Ur2Bapeb3+K5CkqvDwl4HlVt0BvP6uEN+XXbG+mXZspK8V4IWhf0sqXZL/70JQ5VeZE029GM+/Lv
TPahTTMgakMyuqrPy20UwKp9nTRhRrgIC+qxdtYO+U4ZnajHdhkl7r0Je+qbGDuneTfjKE13OBHY
7s6qe8U5WHJR8kBOoPndQN+N93UIYfEuDYYh4WfaMMmUwbWhewVSw61UV9+gg2AniuJN/xKnY99j
5Fm2uEoPSaamG/A9c3nQ4k5RfghDHcVRrea5RdJUVMN3zSBTTL0gzFxlV7VBqr4lo+vIx6gmj/iN
5XmKfEAeTjL9d9SDJrrXWpRi7sK5RxY1U7Nm3GixhUxHPGTh9yRNIvWQ5nMebZysBp5EJcdKlbtI
KR06pjKZEsnYKQpO9k46Wazv7dS2K78fbBm9pkoZhhFGwk6KZwG2wQ1kcoInD+ydOj65bqZxFFyZ
1hs5xDAIG6q52sFNKts+Mu203+idElfPwdyl2iIzWrRvfZ0JFykKba6O+AUF/9Sim/M3KPvhPxaa
JHj9oeAePlSV6gTVRi8CuN5jm0Hsz/oSLYuWQhXSUH3Z1t4Q96ayC2gGY9pedrqBIkqrKN9agtzu
K3CSUH2dqC3HL6CFu8HXzalFWAmx6wA5+BIJmCjJ7X4Xgw2tn4csHf6adTSkH3jDBncToQoUbhMl
c2cauiNaV9hJB822zxDj2LVmkcQHjGh7eTehTWCi+1BM1Z5PzR7TNe6+oz6XjbVtUmlFp9RO0nGv
sPa2F8Mbt/+ile2G/9RS7ZOtOppuDb0la+CAFkpePtVtHJXb2Rnr/FhXdpveK5Gi/YijxEofGw3v
cr/sZA17pI1wqu8jxJEf66iGt49cTNZtykCoL//H2Xntxo1sa/iJCDCHW3ZSU7KcRpbtG8KRxRyK
+enPR10cuNkNEdqYwfYAG3B1FSus8IfenNzmIU5QHtllg95bjzqfnTZgixrDg6Mn9jv0oXBlrzG5
lQ8RvU/tiIRg73yaoOGJp7gM8+x97AFy2YMNqtuvdTTljyiwI1aSs1DtqXS0SAlEn8D1RlXF1r4U
buN+T5EbQVM5R+LsUVGBSRwFjZHplDb2hKaK7oa66heJkQ8Hw+T11M4dxrvGU9M1Iv5vsJRJe2+F
FSKkKSxAPIorhPpixccTadLx6sWK5jh6Iy1xylJ1GIwOolG7OUYr+12pDPVzTI0qNPzQyJN3VarJ
h3EoewTCczysT07TGpbiu1D9vtLKD8cSDknm9ZmPZBlX3h59JRF9IgGLYjyy47Ty9makOPIocR+W
5eLoqzBrJUrDowHKTH2cMm5nPwzzLjxP1MafQcu7MbJUnvWFQBuVfwCPA7pDotftHTxjhTqnqF1v
P1KvrPejgpQWWih5M3Ec027EFsUrUWRzJlzCNHyhMUx3Lczo23pwzi421t79oIrqjyHY5vcp6mPl
j5oSnntWDNyKv1pTmvzWhRknX+H9hM291Mb+F4w4F19xhKM8f1Ar1d0pbtSb+9mKJvfU8+grQTxi
Y/SoemNknEXNt/1k9fgdnJTEcHK/0KJaPEejRWUO/8Nm3DdoYtQI5RiteVZTNzSA2jlF/k7lwZzw
AhmsGRJLG6OJKsp22A1VVM17pxtd872Y4+EXGMr+uR9aqT72uZu6SLEh0egXcTH1f19/Um/EMKjf
L6VlNi2goTX4sE7Y5qKcDVjziXqAjzXuldks3uENJM4G6qonNKRM/IX65l1v1ki/uEi0vf4jXqQ5
LyNH6BQWmHouF2pB60geFF1Tl8I0zmkb4aM3zlGaH4hn4E4NPf7bE5/Tvq87Cf1nyMmg/jO02qm+
aLkyfeAyKup9Ec8dEh/G3AyWr4Railt9rTtFIg7YqWeG43Mwiy5wXdkhIwESRv7WU87qMBZudwyl
7JUDSJoRo3rIW+aRHeB9mWqj4VF3EsBc/tjJttxVHdJtxwZWg16gbEUfrfH10Rym3Lej3vmVD1o4
vzdpzQ8bId5VzAWYgGRnKW2DFCLSvQx/hh6vPNMpTeIQ3eIBg8KBE7iePViJIgNiLu/Mp9qy7bnK
HV5GXfBsKODTM1xldL1HWo3UlHmu0TErEb/BKsSHJzBuZMG3ZgdBjyotHTYK+KscJTWoeGApYp3B
MXT9geegiz/1mJgaO70qJ+AhRtb2931tKO1GMHsVV6IDgPghUyRtYPespmjViGwRS6FkMse/unx4
aJr+p5c6f4UIt2z7bo+1VBUgKKFgsfz//wAE62Kyqo7e6bmBdoUGUBjKUzyrHgYKBgR2Cq1fXz9c
N74frh3AhZgincs1XghNs8nSFSY35G218xY7e5Tz6o0jbN4YZqEE4HrEUV74UZfzGprYCctC986l
DTH1AF/J1P1CBxe1syy01nYTsoLNvYVYZLZ3SznzJGUTjDI8oZT7Oo51cSdjKzL3IhNWDPvLw3D+
YM312O9Dpymme9OuYxSaEqd3z9Zi4WXv9DBHD0zJpBt/aREKsI86SotPaJcNsFbVSM47HltDPmmo
QrVPXjxG4amiw9mdw6SP5Nkq07hFnc920n0ONJKAj7wFGRUMXFD2ayJX3YEYylt+T6ZMQaXNcEaz
sVaqOyuMk/mA9Fv4XNlK1vte543xW0tQwJUWnAO9bvAbAG8u1zURwkxEpqJ+iWZPvLORN4OMjmLk
Rjf9+vsxDqnzUu0CW7kGo0Sjpne1jji4Zsvk7LVWdo9gWLm1Tfi1Fxf9Mht62VTteMYRPb+cjUEE
C34evRwURse7TLjxzjS6rfO85LpXo6CQu5QhqQ+tvePrphGkrOxFADXFc43G7MGMw/ZjaXji/NbT
tTybC7WSYuSCg7yc0MiatYiPiaAyiuxJ1/t6PDoxIrIbd/+yMJdTYhz47ZB9FlnZdaFdQTA1nvsi
DgrsJozdcl01PrGbcE9TW6F62dljpv4Pk1vI2dBxmBut+cvJRUCrZxT44kBGWn+YlXrCLI+o9e1L
6IKYhp/NCaVDeDlKXU3FPDtGHDiZGB7chjZWaklrYy7LOVktIPsa9SJ0UFTQXcv+/+fencyh08tB
SYKZLg1+iRpkiz1hIzRi2Zjz5Ddw3XDJcpTO9rM0bzd4o9cf8IWyvwAQOV20CS/HNyycj4uGkh+u
gOMO5Vz0jp34zjW6Jzfrt9b0+gRgmE2FRCWqolKyLo9DCpVFVyDhE9b1D03NhmMBS8ifLdDob/16
i0sk25K2+yJGtfp6doRFMJ1covwsptSW53+sYngzbIm/GcYtxX76EwDZVg+0Y5ex3sSKQlEvJq3p
RwLoun8zvY1RXqrJuKzYFNJWV22XOG7tZFMURMWY/QROUAajlW1pHF1ftBT7KQY5HjrUlEBWoyTg
LEjYnShQ04w6dVGG3llIe8tJ88YOWPTJuc9pLxFSr4aJpqaT6ZSLQCmE+dGaDeOM2dYYuH2s71/f
AreGQomLyivVwAUYcbm1kzbr5kK6IkBedNiptNiPCNkmj0jOVBu77WXjXh5jd2HOm8tBhhj1giP6
5xg3hkTHUYMVOySl2e87z6x6vykq3qzM6ihuA1dush9NoSWa7Wsaioz+mLUQBy0xoeY7W67IHlpQ
B9l9PUexdrTnAq55gQeMfjaGtBcbVekb35ufy2lcvLLIb1aBEUDjsm0rLQk6kxrinUZd2rjr5oa0
8/XPcD3QEuYBcNCB2fCUr764beZz06RRFjSuLHkn8vSD5cVbBlbX99iy/HTceIpovKzfhDQ1cd1A
iyHoMjV6RDBy8UuWPcK2GsxaNEzDeuPpuzUv0IRIaYCTpVmyOvwmJqoJFqqQdrsZWS4keONDHCbm
2y8ZD+zlgjNmE4N2X61fk+A9a8QOzH7q8wHVvzO0gnrjGbg+K/RFoK+QcJDrEKNcnpXGqx2tNLsy
0EeS613jjgmSX53efVTBz275tC0n7/K0LKoq3DHE/g7tLf1ytNSZpy5u4Qa75WQ+VrARZirlnZKj
FtIguKiBps5+iiEvRtB9I6Uo7nO0Dd68MZeMlSQLO+kF0nT5KxwllCRdFOwdaUe+NWfKAxqbyn9v
HoWXCHQAeKklDVlW/p+bYSzjOg9tKzzXUaq9g3TS+jgL5Bvfbzmt/67o0mtEkgbiOg8ScITVioZu
pebhAIMcYYuuPnnwqqa7KFf71Edxdh7uhIssql9aIV69r09wWabV0MvOoVBDegWVYbV1VDtysE1z
oNg6iYtM7KhRc9f0oUWN3xGNL3isNH+IO5UshX7rxvDrY8jMLcjYUAQJByHwre6x0R36Kc/zMmjz
Utm1+jDudHWKNrrUN9aXG0xdLpYXHN/yK/75ilQXIqxU5jLIJq36hkJyUeyKVvaH0SIPRN9Z201J
bH9769KCel6wg8RmXDVrsYpxQmha04omgGr+J2mm6pOW5+NBXbrA4ewkJ8BBw66Vtvv59YGvFxUN
SVCEbCk0PuhtXU53UDF0QD2jCWLDw/UH4uBj3Zb6xqZd39nLtGjSYW7oUceh6HA5SqWMs1OYlQxw
cmvPwqUx17XacEz0bNhNppGc3jorg3aZR0IEAgQBn9Wsugz5MpDhRSBVyutW24OYpxy7Mavr8wAB
Fy7UEn4yszU4A41q1xWqWweRbMPW1y2KuLvatsdy72Tarlfv4nlqmnPTqVtOWi+v3OVZXPjnNAPJ
yYFOrUV1qspKOgRAmiDsZj164L9+OlEWHc1FUH6vgctGBEzWS3G3KXTp26k3VXdJG412kMxVm+6o
LGi6DxQDXwpmSAaZeBD8DsrkzsnRs6cuezcvVejIh7/Zi2PeoXLzqMXV9HduJ/MX0X9fUsB3E3R+
o3BMzo2RWc5OtRQKuQjANvLQYDuaQSXX4vAUjnWHdUPUqk8tNXKK61WOthJYzXb0Ea0uh52iumHk
j1gTO7shzA37fgozL3w3D61dHLlRJ2snrWHKfC6pRN51SWtpqMAXOsrO8L6b/0bUuL1HL8R8x487
nc5e28R/DWN0xJ/SmNv5i6GYIrkDN1bVNOvwokQxTfSfq9xoimBUEIXf51HlmfdDOarh3qijMTyr
Zo+BgIvXdP9AK8J4GkOPdStzSjx7pBcMOhlKhhKsUtnWV5CuhQxGWfRfTWlUv/Vaja19g3x1vkvl
NE33InPBcicWdYKgAEr3VllFXiD8mghPcegB4rV+i+xSepEW1lSbM28K0hRLXlu22lM9t+oZr4Hy
Q90AofApeW8Z96wDDFLoxfKSMZeDAab38qynTsn13U1NQFibuKxZM/3QK7uqeRq8qZ+3iDjXdwuR
EiJxZO805okLL8drXTq7dljLoEaLzD5Vg2I1D8ac2+kurmv7syjSrt0oFd+YI8ICiAnyCC72nqs5
RmClcLKbIcdrPEXINja+YpCtpcb8Vo01lpPZgTjUuNIgAq0eXT0sJx50yPGZxfuw9MPquxoppeey
8ipcGLy0O75+ed5YUFSWLeA6CEMuyPnLBc2ht84z9ZZAqAARQYpCudtZoimMQxiZ0uPpLa0tDYAb
K/qiVMN6Io4DIe1y0IlGqi6k0weJi427H2tqeFDbFgmlFJLdRkZ0PUP75TFiuyxOxWuBF6sQLmnc
OATEvdlH0mAMyWE+nODCDR+6NNmKXG6Mt2g1QfxExJW1XcWfYToigqbrc9Cbeh35cY6Rj9+pcNb9
WeQ9TSOZh1t41esVxRcTXh//EJPC6rpcUbqICs4/vRoMll0+ZmORnQo7Ej8abumNxO/WUCRlaDcB
xoF1tXredam3JuYMeoCefPy9VOSIoDoN/KCxim4jYLkey1nYs4tKCd1CsO6X0xK11nfUaIxgNobu
TFij3YseK6fBQWrsrQeBcIXgh4IP0RGKL5dDmfWEwkgsbGRRspC0oZseikZPP816Kw7I2LVvHg8k
KTfZImCwaDau8sxyEuiYm4odYGuS+IpAaCNP9WOl65/AsciNO+xF2/IyhFhiB3IiinQLiW2VSXTW
IDQFiEqQ9Gjv7dAV6LNdFlaZ8inss3AEExRKlYJ/Smdh1CJ0okfTLKOTouKi90WMajkeKZ47P19f
9mVZV79LR1kH+gLVfvp9q41LCS7VugLVgbHFliDHoeaoK0600W6g33U9Dn0NuorUJ2EirQUeUViQ
vFWtYNcK0E3lIkZ4Z2ODYHzu6kRS3m5aG+eOAgfw9jSFgK72EqrdRJvIrqsfg2Nk8yGtqs7ZI55g
qB/b1sUoURTu8F85Z67+lLppZuzZWzXuL6o2WsfBzlzavLR4lB0NOLu6r7oihNIwxkX9vR2kWr3L
DBFGR+6otNxHeut+wBM48Q7hYpT0ZNOJfqArzN2ho1au4tuAOPkDDaoSqzYE+ob71DPr7J4ApQxK
oFz0kwn8lR1+VO5T7gzjT5IzsDRTRTt/n+ruYPoUxmN7BzYjMnzMSHDxaEbD+i2zsHbvQM7mYKeK
ecAZImqgnzZupsx7gV1n9jszMZj4nUb93J17YaThnsa4YQZ5CBjwOHeCO1ztknz+U1b4Gb2HwQi0
WCDXmB8NsBT1T5mJPD51ap7zzoRczmjbh5hztXQ0Yp48yDn9OYPrHeHyrlfJEPkIkmXtHUm9We0T
LTffO2XSte+H2LOfDadopiNe4zTyU0QJlKM1egivCLAcLlIFVUgT13bCcN8YufiIDV7h3YPewZWn
btDAxtkoGsm/ZucLFais2mWEOvJA8unkZydMpYkT4VDWh7AbNPWhzdTQOsBvBnomUKCA2eHUOTaZ
jjQctCJr0YbHwlPlIzZ+yA8CXVO0Yw9b6xcap8qwq4lo1Qe6LlYEddTDvauQE045qqvM80ERNBr3
izPIT2uotfqk6ln9ZcJuxwty6pBfPZGaNbl/oouTkXuZdrCxoGqe5hHa0cahuXE0acMQaSEmRp1q
XXtzpnaOLKssAyPOczA+RfPexrtpI6+6cTBp4loLup5UH4j15b2rybBP7SaqgtYEPGvPjTiEVd2c
jGKTjfOSo60uG/gIS9nYBvjBPXA5VqSNpa7N5HBJbCCRk+tx+SPWFjt1Cz3n36OLZPQhwsrkly6S
/t6I2a81tjP2foro/+0MKy3dY9+p3iczNaIEqABx/s7MTO2L0ynU16sQgZezWwycfrR32vDkSW3a
0rC4tWZ8mSWJX2oj6ww7yx0BVXeqAmsaCqypnPHDnGrab0+x3Y0KyY1N4LzoXREgLqW91f1cJw3x
hu3VQeMN5js0SbSjHErn7q2vAO0JRPjQxYOMy0N7+WG4x3rMALM6MJ2weBjdMj/FxKpvjlyWUdhn
xLtLTW1Z1n+rPYppyclI6qAa4+l9FDUKsMoMDCFasfu3T8igsrTUsLiXjNWy5VGrWLoQTVB1Wn5w
c1vuCQm3QrHrj0MLmJTPAB1NrXPt2espKAWl2lgH81g6vNr0WvrQFBuxw3VAyyguPVPaO2y3NdNV
oQBpNjKmakTj8gHF4uk0aRAnp0bv7wU13Y3I6NasuHCo+dNV4M/V2oUWsBQgdE2Q2PhuZWVkHCq1
bzZmdXMUhIoNS11IqOuN3U5Z0QG7WL5QnBzqLgflWTlbfeDrk7oYDqARz7ZTSQaWX/HPluMpAbqe
Jw1vc2fvVafz7gpP63fdXIYbE7ouUDEUFVOuBYqnXKaXQxmtQfQTD3wmeva7vBfPbp+c5kEzfHVW
R0KSwsB+Tfv0+k6/NUMkGKlPLRR+NOQuh20zOy1CW2+oiyXJDpFTFYdKvFkJa7c24q2haGyRrjLc
Quy9HErp5h4fAdxMLcXCEQ0RZ9pDeycfh/3rc7q145d7dcmoYMFbq4vC9oRijkPeBHhfv3PQsgKM
F3eIaOY5N0a4lQ5ftRlJFnkD0fiFt76oCq+uv7xNlFiqjDdEafKgxW32PnKd7k7x8Ag2p8LbZx1h
pkLW/DwAy38cRInfJg61X8OozY8dwJBdZECA8+q0860wUjYu6BfP4sunk3YV4pRLnA7kao0GHOWo
Z0qCN2GYt+V89KyUmNRLVS/ekSYWgNXVJgmPVg2a3XfrRij7prG8JyGH6Yc7p/bgC8VpLD8ZzHI4
UP62R9+JPC7GWLcQyyqYiO1LbR5Gf4QS3/o2vpEf45YMdu8MiZWg+tOWYuNTL3tmPS9vKf8DBaF4
vPZqJjwMWxUwbVCj57RzxdAd2hxTxjdvqAWthooR8p7sqVVNIBau4pRWKYMp1Nu9UYj4U40UD6YN
TfkNmVNS6LcPyIXjMiaOERR2Lo8KYN7ZkqMrgwgHB+DFGE8m1Wh+1HHz/qMlYbgRK14dTY1+DZYi
5DXMk1rg5Xg1WSWYrqkPLBfiu2/oFVf33GBHubN7x/j8+uxeRD0vvhqjLPU/tPleGFirA1qWMrRr
nHJR4NYa9bGm/TzAJahzD4CcWVSaL4ZJd3cxfHLn0Nq1lf/E+rFEoz2cbO3Mozo691PrJtqhFklq
f+1LRNz8qaxztIyl3eCKVGtOOO/LNuy9YBYhxnSkAnasg6IAyV/f9zIb4eq26Ga/0xplIJ+JBg3T
xE503qnKc607E0a2Yi+nyKOyPgETVj+MYxXKX0IhZfxdYCrpPRVGSTJkqugQP+jCTruPQ9M6vy0t
Kr5Tkl/6X8DkUZuLs7T7lvBu4mdfG6nnZ1jthofEzpzHEYRK9tmIzeQnFAD3P3MhBX3wptmyHrq5
zcaHaqTs+NbbH64N2BUarnx9ztFyvP5530b4K+B+ei2owQocPK/t/SwGDIke/xYH7HqLMRSavwim
vOhsrrY0pCkXg2FbC/IkS/6rC0XuKeHBMuiMJNuIeq8egKWUToSI2hP8RZKFy2lF44Q5ddFqgTKa
1l9vaAUUz9Y1P6NxKE6FVplbO5q/8HJD89gASEf6btHmXYtvKGarAE+cjSDm+qgP4zTL+DDPMvkg
Ra69VcCe245QBBohORCd+nXtqYjZGnUprSCNI3WPWqjrN2ovfEMdf75+UgEnXs+MhcS/xuWFQwV4
dfW5YvQ8BKHngAhSET/0dvT6j7Y6DfOBohicjHDqDbGTWlvLzw10m+cZgc8+yGP4QbuBDQ7/gaoW
RqVd7D3IwuypFhSurJpHHaSW5/pSKfr5gwafZfYjJEGKj5hbxuWuGGv7oaZ+n4LGR3twP2tDYvuK
o00QNucUqkQ6tBgERTGyCX5lRtUILSWLkiPAlyndSxalOHLFTPqneSqFs3e1yXU/dmZdod6QtpYB
XyF3gen3GcawLSdMPvBfRXYcFXscP3Lnh/Ou7yy4QWrdyPCbMFzxHWVC2leRmK3kGHr9oJ50BNTt
77kaewZgEK9UPuF76FoHBbPX6GhZM9hfrChTb1fTscc7eMZP/qHMXPtH3nd5uBuG0Uv9ZB6hJVjk
pX/VlrYe90TR2idcgoph78VWrJ01I+pboARTQgyRAwPV9omTZwnOae2C9o0rXQn/QHLQTD8urdHe
ywKNq2NuJHGM/fUk/sMYHTNl+G3e33qYlfldVlbZY4Wq6CeiGPyA83nKxCHrFOd7T/UP+l+IXIk/
WD3ZSdcuHapYxO6vdFYnaiddMsf+PKmVfpRsfax7Q0X8QhcrzP0a7BFu1mUca98iZejLgy6yzj4l
TTe7O6+NVbEr3SyDjI3tCGzr0VafCT9a732mI/r5bpi6tDy6WdIlZxd9oOyoCnTesYwnURx8vdek
/d4SumgPplJ4eDbHpFQwPacEWsjrx2GNkFkOHg0+/gFQRr9sXeyAYF5BQbRJOipv5iFxWwyGDeGq
YACywqbRQ+4z4VrR6vFpNHBh2PX11GxhD1/yz9V9g7CFhekiNxx36uqHwHyjqwSlMtCsznA/Yqou
vLt0JpbYmZ2hVicF/Id271Z9XBJ8NlhwUgqyegS2oyg5tEkx9u9xXnfzU2YVYX6qFRVT5UWSptnT
hLOE3+tVhaSWVyjf8rCaDIqefeodK0xf+13mtvlz3PX9M48zrmdOJ3Nz3xdeOu7UXlH1j3VZ1frH
Nk+NH3aEuvFRmURh7cqsGto7Tq0RvzMrnh+M7Cc5qX5bFB2w9VKrk43Y5vqj0VRVdRoQgJL5c/Xw
uHmPSlGT4VVcpk7qT1aROp89mo7heYSdMmOrQ8d7H+eqkmKa3iAo43ddbrVfX988V6Eqzyusb4AO
4O1gxqxirAqeXhSbrReMOBbsWgp2dHTNLTmX5W+53BlE9y9ca/T0gGOvnr7Rw5WulIoX9GmvT0fg
ozhFzioWt6600gfDLIz8EPWhdDZC1utlJoUkYCWsW3jea2pYQfN/bAo1vW/qvqcrHx9bzZGQa9sz
g86Yq8tiX6rxyara59dX9qWFeznpZWxqZkTo7gIeu3zvPTG6HeDC9F7twp6Kr97XvxRXTT/ZSYTE
QxSr8ikplfgZPEHV342uENVOUdCawLqotB4muqbf4Gd4BXDhYtD3LnBeeUBocxzeiU5t4+Prv/h6
L9DEWDRwFmgUoNvVngT8nGFQLLJ7VHI7DNbr8ZRSn9+4rq73AvmKR6sdeVlAbmv4KzULc46UOr+f
pRKOgQeP8Umj5hQf7VjFbLo8eOM4fXh9atexFyVaUnwAL1DvaTNefgu7atVq0Iv0Hq8A51COtv7V
MQqFe7BOvph2Vb5VCxMrH/ruBoTAhZZoXCHdUsuIB+jJ9xpSNZVvckPj0Kps8elufLIX/ZBFNH3h
1a1CZRJhUUzukN5XFiJrUweer4zGLbDC9SejXE8FgToC6gwEr5er52WTG81gFJbi9XSnVdH0vpdO
9WGSnfyYZnH/01Lb8emtn4wFpBlM3QmwIKLsl4NSNzc7PYzyezdLm1NcRdqzi+7VL0+ptX3ZV9pG
eH69lIjUIUitLZhg+AZLqvBP1tESPcmOZvo9iK/Kj2eKn4SZ+e71WS1/y+WlcDnKslH/GSXVTHpD
gBDv1dgU720w7kij44suwXy9f32oK0oq8ENMX/kfhOOosa4rQGJI2nS2p+x+yGXz1046jydVtJVF
f23u0rsGu/jwaFd0qA5zYor6YNsyVj5TWErdXVjobKQi9kb8mrIcKHoeOf2TZVfV97j1sj9c6Qby
ERPtQEOasjkUaldPgNiQDHikfjYApek1pdlNWd1FfivNPNvlRRg5gNvoLe1LTZHGAY/t8odSdbP8
2PVDEv2KcFAP/VDJuieM0MbkkaL9pkve1XegsGgtEn7U0dGdvtIa0QYTCJkQQUNIsrcEuheya/RD
VdnJWz/5y1AvDoewWWgRXX5yer85fmuRCKQdO6ismsSfofiREz+fXv/iV2nRMhKPOagpOkdUhy9H
SmMrMb0SwoTE4cgHyyuebSey7sxE1/ZjPXWQQYbh3p28ZuN+vTo8LyNTxqdaQxRhr+aYo1nvDhXL
OVqte8cJU08tON+N1/zWKDQMELHCmWLptl3OD8s8OLtzrpzdqG4fK3fs34Vl4rz1GWQuFNcRAF5e
Q/69HGUG/6iAPlbO6E3Hj3U5VvdZa22hsm7MxaJDwD2zvIIA3i5HgUJFeJx2KP1gG+Cc4rKuPujg
eey71/fE1d0NMBdOPC0qjZYaHKfLcdDOGFDkSKJAsdX+O9L77jecDVo8Dbpxcj4PZS7702yl4dY7
f+OEgbJhTCir/LHGl5KRLqSeUIHB2Cwws1hU2MznDSWBxvPijcvu1nLqFCWJLTnMJKuraabksSMo
00C2jtcfaZXp5d4qba6c19fz1kAUN5BrQ6FIvWIxVmEq8iwMGcjDTBvhE3lHZzZ5evsoFI9fOCpL
OWU1HfiyKAbnQxR0jvLHq/XkkOrhFhPpxnVBz/L/B3FXx4n7HQYe6FyuC3v6lnuSQpsVdv0dvHHx
o45bY1drdsoVaZLJv32CC8iKgAJW6FW3WaUz0XduCWS4kt7R4UX0a9zBN7KsW5ufCwM6BSpGsGJW
F2KEtEdfi0YEmjPJY9mX3b6uPln1I7r15jEjEN6Y1o1Nb6NAuHB2MXqBsXK5DWkvYXhpqXGgh6b5
wzMafFfH0Z71Aw2OacsQ4sYHJJ6lbL3g1KnHL3v1n2CiGSOIWZ4bB1NM5WuYkf7AB7Pa95lH/0ZN
tLuQsu2XJBFJtDHRG8eASwudWLxeQP9fcfMKpZZailYXJIfhDiYvqYtVRhun+sZyYudEwEnPG/bC
uoVfI8PYJjHEM4iV2km1xl8GwLFD1cTu2+cDVA+JWAgxlFLWiJFaaN3QTU4SjF5XP6ZVoX4Hj5Rs
XMYvP/gi/MPHeaH9Lc1vQFvrd3JsuSunMklgMzkKfhDwzQZxkNbS2RhdB6Uk7nAaX3NkKFa061tl
GomcgL3T+xyVEY/zepD7Trcpvc1iQHbTSFwKSzq6Yuq+MStPuy8r0bb7sGvpAKngfr6Urlf87fK6
h3LjxebTDDjKfJc0Smz6MzbEc7OL+sSyPyMGQBSYp72lH23Pato7Ozey+kORzsaziFRg/a9fA1d5
GQ8sHAQg0DQYsAxYhcPA+nmJowGLVfxI0cqR017iM+hPivoYd/kWv/B6PxF6YL5E8EA9AnL95YGp
BB2TBFmVQBZwBdQEXRpMDTMf0YMtXMj1AWEo1NboKuLARM55ORRExrBuKlhWPVqtx8bKolNVFr9f
X77r+43mhYckBjhH9u5agLUxSzvMFFRQp9yND6Y3yG+D7mYPZV5qe3Rgh8dU9FvKjy9mTpebmP1L
eW9BBvAQrknGrZlONXUNuA4yzWzbTwclko/6Ak85K3EhE+Gn5uB5j9qoi/wDClmVCdTQkkhQFKoa
iv9wKu3VL0qip/O3ouyVd006F7o/snvjHeXu5j/T7KeHcoRbCFnKRbErkkUh/aEKdZSNzAK2n1rK
9GtaInPrSxSJ+5OIlHwr9b2+YtFFWHQYqI6BJFoXDqpmIEi0myaweqeyfOGW7f2kC/VjF7XTF7Wv
ulPbJvNwn4tJGhvXxTXAlkiUo4HhHDULjbvjchNpejplRtLT4jURY9sPjilpFxmzYn+qEq9Ln7o4
q+RDndZu+Ymln6Kz1qXFHwDdwni2aznpOzWmBPvp9X13vbkXpy8o5sQ/VC/X4YlHxOq1rsyDzqBe
o09yfq8hjPH39VGuTyusMg/kNA1nOmdr65LY6WPwW3A5nQkIv18BGY13Y0RSewf9dN7yqri+ixZs
BlrTcHQX5t5qsRHM0Y055DBhHVwVB9NVaPdYwGer3Szs8dlKDevX6zO8OSSf1WZzcSutMXdulTWj
hwZ00ODqtWsH1T7U0u2PZVG5hzpJt8yPbo63yFSAHeJRXZMEbawScuTAuJTGIayOySDCL3pa5B9p
/PLExA1tlI2H9caQ1G7wbodZzwFaB5llo2rkOXEVgJCWd4pomp1uNOIOO/Vmn6JatBGf39g0MNQR
JSJuAP26FptByKyStSuqwJzS5qhp2fRuSBvnXiJkt3U8l0zw8iJcyKxc7hwFgsu1bzGdOXNU7Q6E
oR6BMEk6a3JgFbj204R4ahcksnI/tOZQfgCWT88jzdm2O6ttzfwYGwYai5Yj2wnjOzkUh9e31vXT
wBrQGQJxRDkAmt/l1ZFLmaaUWovArfMOWV7jIPOk/kOBK9+NDcWYfTfIaiPevrX4/w663Bv/BKQo
w8q5DWHBqXhbHWWWe3utiFDeVLXyf/jOBJ/ui5IqJcLlp/wz1ISwvgFXBqq7WWjHgvci0NW822Of
vqV78lKSXn9nYnqKudRVoDusp0WzC3SLVgQh6uqx76gKspGREQ6PnF8Wt8Fyp/T1zgv/Tn3pjg/6
PEXfqF+ajR9mWfJWLWRvUcSg00cAs7Rs1sGqIgav1kJo/hVakb7SUkWb2/itfsiMAkpoEbSDKQ5W
cxXBtIoxCOTCi2CWKUajlikBazr16fV9emPLEEKoy/ISwHALXn5HezBnZVBqAOGRVO7QuZ65+Io5
6ELu3deHuvFqLRUJQkpiFpWw83IousJzL0wb+jdtfWAKFZbcVWa9USpgWTbYvNR10DpaEIyXo0CO
khIVCwQLhhoRfqUyHrs5lfvX5wKLjr9ntSkpjtPSArlCu3tdH8+93gmBBA8B5lTZ/C0GET5/N6A7
yAcjj4qs3M0Kz/fXTKZKTsc3rmp5cPtZ73fFhCXoZ3XWMFDD1GbsD3YsGoVOK0aT52ZQJv1vnv4f
Z2e2I7fNtesrEqB5OFVN3eq02227YzsnRGwnmmeJGq7+f+QNbKRUQgn9JUGQg8AsUuTi4lrvUBl/
AgIokwvVNhzm9SRVtYPRW3V4mJPI+KKaGa+WFiSJ+8xjPkHN1R5rzT01Vg2YqMNTwX6IilFrnhqL
t71PwaRoD0hjpvWLrTRzGftWosVO6Lc1cM/Eb4tEiS6To4faMZvQVj2WrjRLiCxFNvuOtJoMHGDb
dfIvtZST89BbXV4EsZKp8UFHMbu6mNYgCbFCdj1kvKjOD5MMwUCIDMhqJXUt+iSL3ClPHYmk5xta
a4UfNO6m/lAkyZR9CkMgWoUvx1iP/UTVR3lGW9aWeIcIs3go6syxfxaVPvWwxtypekRBszA/5ai1
gZam0ev8TCw1tAMnKdX8BA8jFr+YbWMdjNYVNngRYahU4AuJ0Hbce2iuzUjlniu+1rM5hW34za3t
6rsY5paidFojQtpQNq8v2KYOf02Udquj5fW26Y9Dgz+5E5tK/RCZSh+/OhNKrkg64gfZ+AaWfNkF
OUj9ayhHWNa+HVfJ1B8Rzu30X9CIiVoI2yHJ2srM+dL3s2ehuduAYSka9FHSuMCPzs17By+MyG5x
YMf+Lcuf5443+0WoItd9rZzH+mwItVaOaS9i589x4G73B9to51ewn7XDSiHgdADNOWnfa4Mqri9N
K/5rNuJChxwkzeqEBI/rfJ30ov+UqRn6Ml3atPOzp0ZtdunQ/hhPuK9yU/pO38Cd9se6S7rHJCyV
7mHUKom0s+MRqaB7sun8CjhB7hvkcsMZqzv912DYc/jn/VO4lOFWZ3Cx8qX+gS8UL7FVBU3rNK+x
zQnwsFnpi9IzEj5J6NLSsQASK6mKmGdugx9RIwMakqXYv+7/gN/vj/Uv4P0Hqp2sFeziKtpYANun
RTU+gJZvW8dx9qoX0SpJ7meNwDW3j1JPPUx6Zf3h2koyP/XFXDVHQ0665pdpTnPHcZXG4PEUFsnB
VjrRn3Izae0DKmN1dOlFE//V1+P8kgMX3lN32QhitoFuKlEZZUAAEdfBMlNxNhok2doIZsSvS3ks
kYQ6hG3zB9mKtXPXbOREFNsJ0BAONMZd3TUp6qoaYrkoCzlz41ugIo4VGuQzpXdznp+oLO+0RZYn
w/rrcEODXQWiQ9Fhmf5/khSyu6iM+7QKUBhTn3WjL+CatR0y5Vn9gFuUGkzp7IJs6uzH+xtj467D
lgXJDATuaf+ty/6KtEPExrKKqVIvypATPNai2+M7bFzeNh1hrCVRtacfs2ou1IUxogQtqsAoC3lQ
Wjz+5qJRjq6ajP77J4RXAYVVzGYorK6Wsu3NkPotQ4WuGGrfSIR2KVJT7nyxrXVDXoRGydJ0vsHl
mFxEeZEqfLE4wXOjnSXa7WFZezvT2Vy5RVpk4W/QqVttfA9t7ALD2TrIxhSNAwT5ET2feuh/PlXP
ag8rvjEtcAjUvODpAhNblzHgwg06zqZ1APm0PqpRLd50KGk7rPgbJ22OFnV2CrU8+fDMXPNfzErY
Y2Sj5AsAyxOvIN667xBGtE8ZUPnu75Ae+/xCEMvnh6kq8HAtE6/mEpJF71qPlZFY6fM0uUl98Cog
IkFDftsdlM7Rv6JsqrcfummYkkPY4H59tGMzrylvCPFPHMoMv4FaMZIvVjer0Qt3mNE9J/Ns949N
DATbHy0JtVxVOlSOkf5w42MJ6yjfOXcbAY23IMIlKA0ZFORWjZsRKi6KbVYV9JF4hqBRfOtN9x8D
TbNHc0zD43sPBeQYigc6Z5wn9rpk4SZVggKf0/Keb7LHDKzq86i3007efDunpctAeRwUEw22NXOl
Dk2AeaiuBMWYih+LTDkQGjurPmjCFOrBEF7/1/153d6rS3QmTEPipPS1rmtKDZXwIR37QJV5PZ56
s+6Hh6KRuXmSaRaGPngBp34oHYcr1mpdoz+kSi/El/s/4/a+oEzPnHmWAIuy1g69japPaqg2XSCL
BDfRTDU/gC7WD9TifqvTxd8jYU/v3kE24CjOAwBBFBHWOOrQ06UIe62DPDIkU1Anag9OzUuU0Mev
dQgfQJBWe8bHv+PN9U21sOUXyjyeVyDGV+WCGhhTn0KiCTh3kfLJi/tGeUOQou8/QiSS4ZfSm6MJ
CFpBjQpGMu72s9Yrage9BUzmIdPMfqbKkFd/AXz2km+x3gBYbnB3DT8OfWe7F56T5l+q6MIY1g5F
4bfYlIp3tIYqGz8oYoqbnfrMbdBj+8BfQ6YSi0GqIde3r6gVb5b4VgSuhbWFPWTzx4Lqxc4ZvL3j
l1IT6HrAUeyU39Xy/9zxHRRtHIP6Pqh5eh0L4kt9EIRJ6autEX+18jE7hwg9PfWRk76/jcrgPAJx
e6O6hhTD9RSlPXT9qLR9MAOEvxQUfXzbQUPq/jnYWEi6p0AigK/w5lynMXOs0CqKGMXOFDMwRi3/
qla9uXN73F6JSyl9UbZF5QsA8Sp0uqMXlkVksZBFMv1p2HJ85nWoPxgl/hD/w4RsjtdvuAwP9utl
i4gVg96afSDhmyJrAOGsNjL9/D+MQglyKX3Co12XIlsU7aLciGTApSWPYWUMqNeWe5WAzY8DlhIc
L9hv6jXXc9HZfHoSVTJAv9w7J9rUXvAamL/fn8vWx1madC43GwCjtXhz1WhNEnWuDOa8aV87qcfk
fE4JesxSdgoot0NRboLRRj8Q/B+szOsJib502jkZCP69Vjzmppv+FK0OZYL23U62tzkU6GC8ppZO
41r5F3ZpKL0WXBRJxC+HFrAfWTW1AansOYTefiU4n5TSfu84ILarrwRwaupKM14Eg1DmmJQy8z00
Sk73v9LtTf3/kF8AynlQ3agrhPooEjxUhqDv9X4+5jRWLvAsSvU1Dvm0ZFW1mRzvj3l7SfIig1G9
dHAXqPPqDQzeHtJBxphu29ofJ1tOfl/Ui3GKnga2YcdnxS33jtbGREFNoRiEDDsvgnUfHRcP1Dxg
+Aeq0QFnjBDtzXD1eI1cu/5DlPqev+HGRiF5Rpd2Ec1Eing1SduZIHRIdwiUHgZLb+Ot5IkyPCeN
9N59a5Gnk0ejJ0P5noh4vf1TVEcgWuVj0Lp6+QCHYXyEQbqH/dlaQKgaNl13tILUdZXSMiX8hzQa
g7rs7BK/kBT3nLLX4ymIdad/y+dMfz/GYuG+UcmEbkcyue6+F5J2r53UCDinIGwFbEpEa9LMTHeu
q62PBfiGY43OE5NbfazRLBMMALoxEEbZBGlo65fCwAwAxaB6Z/NvLCNZE48qcxGtouF0/bHsiYaH
qDw1aCvNeogmmR6j1q0OMcHxLI2i3xlvY2qLPCwyn0t3iwf+9Xi9Vap2g9BnoGJU8e+ECxYSgsIq
nngAWDv38dbckMiyzIVXRGl++S3/SWzasg1rdoUWjHWpnNwC7+7czPKXcsaCoBa7Ism3gYQGAO9h
EGGw+vQ12CeLsq5WctpmeupaH1RqnkeNfONbkeblowB0+imb0A+6H71u4/LSDMWeglqJucizX0+y
HMG+YQc1BCTd6klLVMUPMQE5v3sUCkAL7JU8mlxxlYlCf0nmNMeo1qznZnqgO4T0BIIhtdwpK9xO
BzQICmCMASCEYuz1dDoba5K84Vg3Rg8HTLPFx1lRmvfK64CSYtVo/NNYVGm2Xo+CL5eZ5BilBZVL
TkMFyDwKhJr9sjTfK8zOnQKEnaICuGIIjOscipqmFsEzHoMO+LoPK7LAuEfLDo4dVf/D2oHxcAm/
i1L3upublVSgx04dgxl2ud8LJUULwtm7Lm9P8FLxYRASdxLqNUKwaFVtbidU7NnuCv6Wg+YrsRwv
NhYcp/u7bmso2PrQ2ck9KGetdt3gWpnpVPUcVI5L15fMI+p9yBtDepHgH3+9ezQTqAZawIucJVSR
603h6diHsVwqtU4PqbHJzo/tMLhn7BrfK6fOpgBWhUI84QJ8yJog3lZp3Q7poAZNE3pHHdvIA+pW
5fuXD+AyZ4h7kpfVGnzTIRY9VvgaAXEsqgN9drRxczFfjFTZk3e8Obb0cnkfLJUcXgv6mqmtG5BC
8C5zApei1o9xjLtjNcTpp/tf6HYUWCCEVlDFXPhc+9dfKBzMNKoaFDKbsW0uVAnnZ7erYB/eH+Zm
2xk40hFKoTMv4O91Uj30mZsNSkopYcGz5LGHN6hR4zJkTXsb4eaK4ig5vLxphPNfoKSuZ9Qb+dhI
y5NBn7Tiiy3T/thls3aZ1Kw7t225B6a/nRpHF3lRmu/gntCMuR4Pbj/yE5k2BDSYlQdj0hN/6Kvo
PGrtzmnamhnvEZ4li6425+p6pKmGBpha6hAkmFGfaGnRJozH8lxpZfXVjMq9F/HvSsFVAWiJSiRL
i/Q87fj11JxenUOHZkEguig8RLDBn5wcobq+FOUfLliv72k/WU9o2nmwqnXvQid0uMxA5oJEx0Nw
MgrzD0Od9k7hTVbAKuOUgaKlxre2nFVhKoqdvuwNZQwyp5z82TTm41h25YeoyodDg3TcZyft9ti5
t9QpKmHcoAb4IVxB6O1dL/9YWXUNGUwPeno73ieR9FP+JTOg5n4uSyhQ30N3NrMzyGpTf6ZuMaHw
0tVu+zRE6D+fWtFZAguehqTaa0ztxUO7zTyAtzJnutk5nrKDXoXiZ0e51fWpcmbKP7YSWlmKpeio
QqXPk7w5REMbew9dnLr1qccjuPijx5jF+zqJskqO5MBl6/Pcy5QfFdLVkR/XnLYjCj9R6OM4MRny
WFOdEoeSImnz3pIAqwNeA3zechJuKFT0aHJJOmMELhKgKuABnfdQjHXwaBRJuxNUbrcBg4EEh7DF
a51ny/UHEZnTGunsLFrXnv230bl1+KluBrM46qFlFJfGtEQW0OOY9og6N/U9psk7CSQHGQjlr1WK
X1uFFyYTdhpJ45q+4aXtA065QNn6vnluezQwD1ZdtacytcWn+5H0NmAzUXC2PK3hdDH160kjBJyP
rlkZQYlkyAHWrHzM7XLaIT7ehhpGQS0KNxRw9ox2PYpezWOmi9gMolCfEt8r7bT5QsWz8hgNnjrS
Nfkw7qSQG98TDyRAv5h7UKxYlxQtBT3SaWBQnoJTf5htNL9oViuFeaj0UekOGWI2Iag94s/j/VW9
nS/RG7NzSku/vTxWH7QCzDJbg2kG4LVs49iUSTnRIcdX4BQVUS58swnr5nh/0NubA0jQwjikSLy4
/6w+pef2ADOggYNr8tzHNjQZBk7/Y5K7e0KOtxt26cHxnuGlbYLSX11ShjXGTU03A0FKXI8NXbzU
WfU2zGj4mzJ6axWcnEtp7uyi271KmX1RfyAB5Bm3dlNfJDyGxAD3MtlAPRI8jo6yj9v3AgwpiNBd
XMQ9F5GgNZ8fTzMV1hoSE4PjtoexMsJLZ4aWXyFVuvPFbvn7vKJIY7CF+p3UrmHuramDfqsaN8jV
MK//7SbeB4cUyBWQFbASzgXwsxDnPMxj5yia0NDQOKcdgSaLlVuXMQn76tk2hI4XeU+V5aEwBJkq
UbwtM6RVKizAOqsp0j3qwbKXrq/ypbJDvKSCBIx53T0bEy/K8rrwAnBe7Rik6mDBrYAdmh6zwdbi
p8KttOaAYy5eNq6C8dSp7Yvw7f6Ov90QREwUXlEgWvia6081IHDkQOkSQaKW/Z9hWqHhByPly/1R
biHyCzIRECQYBLY8l/V19NLcQSwQbRGgwsqhAjqG5bZlZTgT5ZJy6AP+EQjiptbSLB4KjD8/ur2B
es8Ewks+Kn0jH/UmVfYqQxvTdyn3YsdkAc6DK3H9u8oc348ZeYcgn0IQLbyZvcof6nx4d2t/4WAs
0gYgkZdy+eq4d1MZhxXWik9o26YHbWz7i1Ij9HJ/nW+CJmcA3tKC1KE0Q4XhejrhkJVYlVQUFmgF
v3h11D5UEJg/aE7ePeF23+2ZMtxEMQZEmwQcBp0g3hOraZHnKnOhUI40h957jjo8fS6oVlWlP8Ud
atelU6T/ms08oQPE5tqJMzdfj5Y6kHVufL7fwui7ni4CvKlQSvA5mL2Tfhd0ZdFo8dJiJ63ZWFZu
IvLaRQoGodrV3VsWeUp3NaOe10Wzcs50U7S+nsjyGb25yDhbRjTu3Q+3cGaTkiWPJsLn0s1b12HR
C8Wye0LXfxySUR6aIqnTUyEj79XVRkfzXbcP/83w3AOmB+buCCyycn0sqJOvEf14cby/tTbWemF+
YZmMLaiGzdz1WqdtFTk5mWZg2C0cBEtGjyKyqof7oyz75SooMmk0WRekMTEYe7nrUUZFwsNsCy1o
RZs+dBXiH00svEBj++1sno2tS1F9Ya2AyuUOWR19UcxtTqdeC4ZRlcfYThzEVCwUnJUxP5iFYxyF
pk4vjR3uEeS3JgmmCDYo7A6GXmUZiT0Yodc0SMwhq/QM7Hd6WVhoPwt7kO+97yFE8VgknQHssijG
XK9n3k0tCF9NCxowrA/gB5wHPSuyHQLoxt6gs06XiPLzQmRfFZUUJFNqnjGcj6SqLnGj/7BaYexs
wI3vxa4jziz1Fxp0q+8Vt6FTxgqPvdCW+ils9eoJZCvYSaOzW39KdedzhmPQqQjbcSesbg5NCrxo
ACxGBau9j+1Mrggj1BeAYPaxypF0t9Nce5t7W35VcUfC3MgTIIftPeXDjciD/9OiGQNyjwr46jyI
xuriQcxaUAhTPodxG51l18XfEaDG23Wu3+sayO3MMx6kBVVwqIprPyFAhJq26NajzO9or7lS90d1
rhOcFyVY0/tnfWvXLFVwdgwdSeQirvdm3YUqpVfcREJMS45JnkbnMiL7uT/Kb0WYVUihXmdQX4Uf
yC2/uqLaSdhAmU09sEX5NCKiklXKoxEpf6hq+JYr1kmVzj+1YX7sI+9vrXF9DDJOvWVAby105xDZ
e/jWrXmDA6OOSKeSV9X6B2kj7mhFotOx6YqD3Yn0KYfK+3B/3htBhmtxKYzwEqfMt0oFlCqJ+rmq
kZVM8vxzn4ZpECaxdZqbeQ/esrVJFyoeqHkW+saFTVXrvk4chlJh8f+gQiUDI5rtNxGJ5DEVXvfe
pyGdPGA8JJPET0LO6jhmQlHN2U3NoM37/IUCfXr0UCA8lIoqzqpdO+8Poktxi7IWOqPQz1fxWksa
LcTaTg9wbp5xfzX0Y6ya7xagYVYAREAp0TDk7bv6YI3dzzGcBwo1jtKibKolx1lHFxlNpz2R640d
iDg9qFaVf5bzfn3yKt0Q0Mzw1onaov40OGH4ULlDuRM1teVyWZ08mhoguoiZvM9uOhuyHswsVI0g
nDvvQj9CQJ4sxMuUT4uPuFl3DfI3RuQrJfyNVPbiNOj4cNw/CBu7kwNAPsGNS/Raq9rNDTVTzMQN
MLw8haiUtiJQYHEA8xk8nEnNZE+OfWt5UcQ1iTlolt90w8bJaLQSiVFQgWI6WomrH4qqm8/357Uk
t+vVBauyFLl5u92or0unqRJDD83AsoZfdqV8qSfrmZ7EK9f9ZzeeXu8P9/s9uhrvN4qDhwxgeR5z
15vGyXPdmMLKAouAXOUFwSkZP/J+modjRzEjOmZzgta8M6bVIy+3UL0MIb59h3RuquKnFSW5/ai4
ffNahdIyPwO4i92jGGWsHLRKMdyLowzOSwfnacli4xG3icLO9KBT1Ez/S2YJQkUky3383E5x6uG5
aHhfLHueqkMVZWROLc6v3aOYdTW9TFFrASZWpJs/wPuXnQ91PZbfjHoy8b9ppaIQ58VcHqOxNb9V
Q5a5p1FXO/doNIoJbBJGE2xYxMfdo97wNPATBZVY33QiHY2t0RF/8uW7n1qejeExrfMkOhkiQZ2R
xBY1raGibnXOQNxk/iTS/LPrCP3XRA16OEjdnPLjiEENTwdVKN/sCnrqi6VWof5cRnkb6KFTFYe+
Nps/o0mI6mBEau/6aPYa2UPNO+V7pahUJOwuNyN/Ik7Cf9KU9FemSplehnjUf0oBZ+wAY6jxCFwD
6qt57qV/hZkHy7PW81w9YsHWOzvHbWPz23BESFYAx4LYWt1u9GyxtsmRM+4kyNKicgD+DPZ8vL8b
t0ZZEOysMTXRm2SwLKjuewObP1R0y1cnaNGKOe3pxGyNwk1N5sWbnYfJKiRL4BPODJQoaNo+Ohpy
dE6jkHveBlujgDvkUUV2uYioXB+sgZvFcxXBXCxVfpnVdPiWyzQ83V+x31ql6/O7sI+wGeSz3MSL
kfJig8cQtc3CRF55WppjzyWvFArXCJnoRzzPAMa0dkQqO/eoWB4TvA5/YaDZGkctcbL2zan0/pdK
jSbZ+3UbdwX8SKLm0sdVAelcL0I0lUCqBLhVG23ar4XVaJ+mRHEc1EYsAz/TpFX9Rajox9QM6Zme
3BTQath76G99CiTgwNEvumI3FOLOzsllELsN9CbXPkC+j/5Ca8DaKScsH3T1JehNomiHVgSFizWK
e3ZNhZIJCSBh5+eUiPAiOfuHrJf9zrJuzAcBFSpOcIsWVNwqc4F0AMCkFnoQjQP0FatwD7nitDs3
0dYoLieRcwI5jMNy/e2kZaUFAVcP4l4DR5jDlBlKwtX9Dbxx3wFr/f+j3IL7BpR/m0EP8nKQz1Wa
25/ho+h+PsTzk1a31ZdMlnuPzs2pmVD3yJc8MojVG6UP0zmP2pyplW7vK603PtSFY+0s4MaGAAgK
VGzJGCh6rOJMqESdqZejESTC0o9D6H1T1ck4xmUa7SzicoxWWw+1SQoCjs1Lnd13/alwaUvsBuAa
bHHAmEqd2dOpm9y0Pcu2SF/sWvlcRHPzlDTC/Hr/+20sJUMzO3Y8e2S9SwyXx2xGFzBoeECfMkL4
CbuEvYLkLdVyKQ4wOYQ6yMCoSV7PsFamZCy9zAyysPkoLO1fmbsKNMv+7CrWDy+Oj4ny1amVDwTD
zzPtUJRs9FcXtIhPknWkAVv6YT98itvptWvs+aDNe+d/ayW4IEFDoFSwsEKvf6JBK8TRJ1aCdhbe
xNPsnsME+7H7671VQKSezx9lLYJZzOJ6GHJG2k9ebwYCOj1gAbOs0S+Ws/kSDxhDn5H1DPs/cnso
smd9TqmdajpCNmeTXqNGMpQ6ew+3rYnzfIIIQaQHor6k6v/BKoKtRyYZzleQ9xg/4+KRn9TE3RMD
2hxlkZ+kiog/4BpuMlKJ6pifGdTW2J1LXZrnWNbN/7CdKeQDhkTkknfvEq7+M5d4HqYI1QiT8mwm
T7VqFxcbc/ed83obGSBzLAh7oDrMZ/3UHWRND6mszMDs1fAsXVh4Xqx156rs3r9sy1BASyiF0qpY
M5omZPIzoy25gdXQglTfxMM3J9rlwmzNCHQOWC2q2wvJ93rdpMz6WDGIdYZlJqh0JFRkwtTyyF9F
ufNm2RoLIiotAjAzGrWf67EgKYM/t9lvKHmHf4y10R7MwVWCqSm9ndN2ezuRJ5K/uXQiTcrkq8PW
96j2j4plBeWA/7oVmuVLYXbFBYCS+yMGRe3XslN39uDvysN1OGdUaBioIVEzoJN8PcE47wrNaVWL
1JGX2ctMif6fJPaKyj6WUYULec3DIeJ9plevOiIN80lkTfttACYsD1Ory8ZXcc55FahDJKC8hwFF
AMwdYCnKhRHPI6qvzlZV9h+FF5V/Jw3SEYfeNLP5kMISmn0j98LXpizjVyuytDeKqE3j620ivlQ9
3p6+rshEuexEtmUx19PGR4HvCh9kaWWvpo00RWy1nh3AEhU+fVzjoSHuH1JBRDE7jQdZYn9qZWI8
ZAI7HzwrsMYY4zj/A+O88nj/59zGG34FGcJyuQEbXqdzClaRdl+MNu40TXjEn9SBWTa5O++qrQ1G
zgjlgMa55q3LmHqPY0ja6HZgxsr4fRz09oAzRv4g2jgOZqjpvpSVt8Pw3Jga3TUaw1ACgH+sOxVS
03vD6mPkktrwu4YNyGsjC/vb/fXbuLIJ1hDTwTsuSeoaimi10nTnVoqgCEOr+a46io5Mg4f8fOJn
DrYA8ygRsAvD2NUvXNlmGDQZhrc+orhZ2x7qXE9j3wvpMX/BRr386Ja1nj46icgGRB1sKwnieC7C
IOmLzPGRX8yNnS25EWm4AqiKwEPlylmjEMZxKPgrdJAsHMoj0nN4knRwlEp0NN5/JbBci9XW0o67
aQnMczGnnEKHbDuzz7Xw2qOSl8olrfpuZ6iNzw9OnUkBvCdOre0vaplJrBAmZgXqC/WZhuZu6eyl
bFujUFFa6nPMh7Tg+jR3qvT0cCzcQJktkDAGni9Sn8VOgN4YhcoVtyUPInpVv4uV/7mv9bzNqi5a
8FM0qs6dHY8XcFt7rLitUeia6Agg0CmikXk9l6nyzDiJQS0Vbo8NLDKlD1U57llA3GbxC9ySm5rP
wjW69nuczJTiLgeXMntOIVVN38xoenCMGTJZFB9jYZ/oU/97/5guQXUVdEFG0acBR4hQxhoSXzk2
cvJeagUOkZ3jqUSvKWf5m9sUGrokEZ/t/oAba0l+ALYH3g40iTVlUsocfFIilQC19PhQmUZyjFs7
3zm5t6MgWbugB6DOg5lYK1tBKAHR3c9OYCBocPbCPoc6S+HsvXOBHmFR3SALoXmx/mKN1TodybUX
hBRPX0U56ucY0sT7R4GOSeK0MO6gp63uRdnIUZ8E9T5nqU/24B//tlOao++eCzxZvgyAC8C+a1Bg
nKBp1oJACYADhK9j74znbE7Tt/9hFGzhF1DlMqNVVBgaa0LvKRFB1/bVw+xiKxTxUH13a4euC5GN
wjEPMlL56/NKRhBWyGiLYIZa7Y8zuOUhLPZsRm6PDhgDaNOASGChwVu5HsWeus6re8eDaBmbcaAO
jfGxCkPjeQJdo53NyfM+v3v1QDUsD3yqTLyDV69gJFewUqMSG4Bbcx+FmsqjXRt7u/r21gOgQmsM
JgEoUXWNnsIiqpdxlosgmkuFlHFKznKq0mDQkz2XyY1jSpbFEwgG9cIaXHcfPKMuXTMVgcDe7Rft
xvhDVdbuDt51cxSaxNDU2Nk87q4/lCe8ch6cWiBSWHc4X0T1g4q4yZf7H2dz2aiVLXVrWtzrTl/i
RriCVoyCk504qXoYna14zp6Hpf76/qEAEIC+W44SYeF6QpHu5aXRdYJPUrcHTZfuoRAO1spdtgdV
2Fo7wgIPx99FwHVpyeraoatUmmsFnvUf3HmIz7Me72mpbK0dPS9K5Zwk/r3aB2mtddGgkCtGwqke
wtLj7olsjMqGon+8v3ZbEyI2AFAg1ULXdrUZpKUrkGQnEaSI8wFgj62zk8n+/TEbsx6u64VujgPD
KgKpIZaMbmzQk4zm9M+0GN9AN+s7KfZWAEIuabl9WDZeK9fbQCpmHmd1LIK6MpQLfbr0g1ZGsR9L
Nf/sqHPx8P6lo/DCDcb+pl+4LO1/kq0I0cGqBZyHwlBSfpZOZDwTJvZcerY+EPwekKVwzBdg6fUo
NlhemeCCGlDOGE8zjj2Bac7ep/tz2dpxDr0ZmuWoRQLYuh4FD2/6ku0gAkNq8THE4fo5NBHBrDGe
Pd8fanNCyKAsTePfDevrocymRAnXYyiA4frfZdlMTzG4pr1125zRf4ZZBYUGm6ok72aCQtnpz2ps
vSilF10qBSvp+xPa2nccoKURSF7CHr+eUKgJZI9aXQR9271Jw0kuoTIOflPK7oQYa+bfH25rYkiG
cohoCqKCsdoQ04SHipWb3Oap6Xxp+7T+WsLxyY4CR6ydqS2LdJ0OLzaqKLzymkCDbM3E6hDsg2Ym
w6fZsZrTREXzZ2v14keejIW5zJCH6SgdZDjvz3FjjyCsBqGSkA4cZY3ok8MM/UhKlCvRJjsVBK+P
3egYP989ClV07gyQtVCu14hXS+nyTAMRHUTRjC8aBYlT3JX6++eyFMug2i76wNQer7fHUDeCygxz
0dCpWoLR8BzWarwD9NxYMcAnDqhBrHwobRrXozhjWLktlj2BmBOJ7emonuzG6d5/drHPAaFIjEA/
YS0VZ01VnZbUBgJ008YnN8IOQ6BsuqO6sjUXukTALKFW8PdqxeI5CeNOq50gn03pl4MrTp21i+q+
PUeIBfKO4MCyYOr6TeQhDmdrWGOD1p/xYyxK75n+rHvKok599yXLnw/HGnQQmSrf6frj4PCSZYpa
YYvqjMZRbZHs4PYvd5Zta0IwZYmsKFpwC67S4bbSrcwzGAWXXdePUEM5eBLn0BKz6p09fRsXmMqS
1HFwfgtmXk9IGZVB1yP29NS7X/tUCWRU/wqd/jmfOEn51O6U6Dantoif0aGkTrPe3UqHEck8MrWo
UPXD6A7ys1vr1h+Z0TnH+0Fhb6hlc/7nVq80dMXSdDlIijp9GfUB4/XcLS5tFsU7s7q9ONjc2K9A
mQBwd4Ps1+p6zvPUsVH5t14tp/mF7vS3sHVbHzDRr/vTuj1Ty1ggPBYWNJf8Kj7kduZ4zVK7ixWv
9kEUNae+nffi9sbi0SdasgjQOCSvqy3Y96OneOboBCUk+PmAXrB1kMNY6keqmO7OqdoajJhMlkBG
id/WKmdBUNhN2tB2gjAcM18B3ORn2fwTp2rj3WGPPjIbnu/Efqe2cb0n0FP2miHS3WCiJH1QM0ee
G3rXO4dq4xOBEl5WjgIUr/RVlGhqrIvqaHYDUPveYULL7ag05T/v3gc0pLiMFsEHHrWrfcBlP8SZ
Ti1AazrF78ouf8hKfc/54Dcn/Dpx4NW3KILTtaGKu074B5zLlQFzsgCX6LkJikEmnxog7F8GTPJs
v9YnlHA8p08+KCkn65jO2RgdKgT0oQkbta1z6HL+Fy3D2PubOcyVfmgcMbe+PXS6E7ADq1fN6+f5
75C4K35miN0pna/GhlIKH+/GKP4WlY3WHkCWIzd1fxWXrXVveqscDEmkRcjL5QlNLp4Ho2zLU2yM
8nGY7Pk1zcUbBLuRsnycvrRtnP24P/zGzoeSRCF5qYyCSV7FKLNwRW9aLY7NHvS9pq6Sc4Qg91OY
2T/fP9LSeAPnBnmPN+/1zpeuMKZoebipJi6ZrlSVE1Vrh8ootO77Q21sfxIxGotIDQBDWedJwk06
U40LJVDCPDwJzMMurMG7ZYIpR4CQR8dgWT+wddcTEo0+K1URK4FRNdPZ7St4anX43ezUPTHGrflw
V1Fttelsk8lejySNPM/yyVYCqq3uUaKhYYEYgny/s25bm4EPs6ihQjykwHs9Dh2ZqOrKKHxynLI8
znlb/Om4Yfkwz85wuf+JNtAWbDl6kjx2SZgp/V+PZdTKTE22QSwGRURi76fGKN+mSsdMNYOvbTuR
6ttF8UkpuguKmm/ROO3VRrZ/A/OkEcUB4Bl5/RvIOOpGA9sSGJnd/muJrv7eT+p8dFGGPWfC9nxN
tOKS5o1zHFy9eXX7TjskRPCd9//vnucqCtCsXDgrFBuWa/X6lzidlahI2ddPM8If2cFEE8B7g76Z
ROdpVBPzbzUbxY/KnJT5sWtDtEEqMhysJ7WkUMSRpBDhKiyFdVQ6J5kpX9p4UpCVjWDgHGeoI1oA
OFN5gxbjdS8419bx58Hulf5odyYU8bRWy/qQdbnTWr4zOXUPALhRgwq4gf4Bij2xVBVxc7K82Mu+
DWY1viWN0SSHzsVIwde6UdRHQ8R4Q9s8Y42zMqq/G1O2Mz+qfTMqX2C7Ugfwa6X+P9LOY8lxYwvT
T4QIeLMFTVU1WNVGbbVBqHUleJfwePr5smcxTRBBBDUKhe6ir5TMRJpjfiOWC4aqcfE5Kepy+FCP
S/SxHLrIeqcVoR0f5qL0PsdpPmmHUI8yLzDw3aq/5vOslgegTMro50bs1YXfknRmXyzYTOXTQMxQ
HUlcYvxSwqzuDmEVe+BQtWnsz5XblcqrMTp5/uTWrZ29mx2rm/zJKjTNtxSdrMB0exxzEVswZn+k
d+I8Q6boItenBij+l6pa4Z1pHXYeYZU2hfy6SZvS8lC5Bd3SXC3b+YMz51nzURdVWX5VJjEZCDp0
zvx3ZqZRfso1XWjvJ4hPjp+CpK+145w6YXkC4hFXvhslzvTUWgXelEe7jiwzQH+ryF/dxEvqY6Qv
FonsYufannL3xhWDTTqFfQITivvrCCgqC0wnQi18J22NA4xnIqAKUb8T/fzax6t9DtYUehYVPAQ3
14IBEFuVPG5rBXygrgV6bnZf0lgbD0koId6gJYYXZCq1j8m8eO+XWu0/YwaZfbh/92zNFX13IITy
0UOb9fqw1ZPRYBrohe8cJNkOGmXxU6o3485lujUK2TpYZMwUpMr09Sim1tja4vGy2mns/hEVYUyb
tql2GjIbV7aEIFEPAN5BiVy/HsXQS0SU9SwKijCEWOBV+h+yu/0aa5G6x1vamBGoDXok9Jwd4GKr
67LsRLEsoaK8C1Wu6IMeDp9RdRd7doa/YuDVJgFwjWwH+TQQkbVEVep02ewajJMMyyu6NAfFjlI/
LeMLt+NLO3nPqeoeyXgu05i8zUb00roYSrZ99D6386MAxtJp8xOCvueyKP7s8uaM6dgpKyBBREp1
mNXpaLVz5SeGufOsbWSzwDUl6wlQAyu0eqmRqc0mBLWjALjm954r36eKrByNVrwWBv9b2Y+zAjmw
slFPFY/a8Rq/WcDswk9cRIFhxZ1vFtr8QqQ17BQEtp5KBpAPtSUT53Xjz2sSewqnMgpUF7easEif
4jyHPAZW0LLf7HAYsZVxf4q2xNnQ/jD2zs4TubX5WFMeSMoSoLNXK5vXkVEk8RwFcEy0/yVa1mt+
I4ByPXw3gIGVTQzKoWDuVqeW+jhWawsfMEaj5phmQsNPJNrT8tycDMeIxAZdqptWyTwoo7ZUYRTk
oxlRl6qgnfg6frfH+7O53Y5UcPgLUVlJ/VtDrSoE5e1BNZNAbQY7P1F/KTFCXTKUACO9d9IP+ejF
n4wScZOddby9l1AzgfyPxj6VMeo71/cSgNIcYnyVBbplvBAiZE9IfDrErnvyb7eVD8milhAi4Lm3
9RycAjrVBdgVJLz+w6FWNVH4ZuMkHxxtmrHmHKAZ7ZzyrTHZJRx0MLmEy6tNsoRqay1NVAY1n/Hj
nGsiOfRmh2xVk/fWe5lpfrz/IW83DF/wl3gXQoQU/1ZXr5O6BvDiEjkMU+t/hHajvmRame/pOd9+
NcoF5PO0wjll6ENdfzViO60bErtEEG30sF4ebNJmb3qq1PrxQghMRzjG0lCDo7aOvcs0M7S5Zigs
NcLqZdaScHoau6zYOQIbUwJygTIvhUxVdr6up5SWIgO0oPNoRbPiG1adnCot78Gc6XuwhduPRBsK
DBOYfUqL6NheDwW7QtEWJMWDAY7cT6ou3pMLImNPDuGmYkDZCFQXNwcQVprUq6NVo48LVnUeA01Z
sAZ0kA0zXptYHzO/tKLqB8S9OH1dmqIYnvpRhNiG1KXY81a4mazEbxI7UfqRvkNr27nUwv5tgZkQ
5FhZa3DlOg3JN5j5D+P3JLiaITjhtmyXrxq+Dm4KdcTDGqhZPR77KZ3/aPulCeJFV77dP2U35xpE
srTSo02EOCEojesPaHpLo/e5MQRmYUffRO4NkQ8OCQvq3uqpHaGI/7ABkARBg2qAx4XazU1MhaVC
1ZWNPgRCT+s3TG1LP1Pr6VHBCYxObC5j1DHpm/MRricWupiZ2cIcgoEuYv2s5kvxKUEtbE93eGMB
HTC93E/0zSXd8HqcBkMYTV2MMTCNlh6IMnTmUyzyPvLTzu1m5M/2KIfyk1zFisyMj0WNBzMCBB9W
V/FYF7Uiejli4/X/5FpbPg+DNj3lVoRUl6HFP0ryuEOiz0Nyur9bbm4WOTSpr0MHlTd8jbdrnAp3
YN7swMKT49nURfJVYLz1ZIlmj4y4PRQ3P3cy99g6bVIXp7PneBiDPrTxpK/VyihOS56rFy1Z9gp1
GycbvXugV4QmwOPWGJgoiTjaTTsGWWUbf+llZwY9Af/x8dWDDILvqER5AXq43iqUWGzKGAoW04We
4sMX6yX5tDk69aVSEA/6/vhwqA5S7IEx5qEYcD1crk91PJkhhc1IcomdrjnX4fh9XLo9ZcWtM4Dc
NyVrSVK11jplMI6RTkuzKVCXafkJGqz+a4hmbXxGyzdPznqdltrOTtwcEhCjlBkHG7PWa6e1Poyl
lU9BRJn+OTdUYfull1p/dvVc5BjQRYTn/2E9fzmlS5UjZ93yzLVETW0nnQK7HIqftjbPZ2oxaIGN
Ubv3Atw+eJQiAZySTFNrpaVx/e0YxWkIqaag0/v0kCrc0b4iyvi5J9/9OJXO8JZ3pTi4qVE9VXW9
16reumNodxE+SzzQTb1As5Zi6Ci3BtHYDFjBhcVTV1TZi5h/mj3NS791afYCLtSXnVW+rZdIZi2f
FGEEWSVdT70eCxTBZrbt1DRT9w7j+Lg5VAYKFIdyiMJ/IzUaEt+MRPkhatvho6aYfk3BoTw8/LnJ
LfkNRDZALL3Vyzg30rcTXx4e4bQ+N8OC3aaS/D1YYf98f6SNxZbhJ06GOqE1UMzrj53EOjQYJ5kC
XGbmFyUxjR9x01bnQkzaWxkOPdwdRT8R6+2hxDfuPQTZpfE7UQBZ/GqbVV6qGlRhJzKJejhNRpee
+ywUO/4DG1c5USjqKNxCsg+ymh9+7EXNoz8FTd3Vp1Kryved048nYrpk59Xf2D1SZ9UFxSELROa6
U6ukmJwpZQS8QtjT9EnP28rxwbulr1ORKeOhDWNR+kY8w180JnzQDooBReqcR3R2d3bQ7Xfl9pVk
eoo6APHXv6XGKkBz44idrIqfpdd/7V37pR2nbwIGgE9x2Q/N/sv9vXT7Ra/HlH/+WwMeX97CowI3
BMrAAa3BJSIG0SQ7O/b2i5JbU+mgrwu++4Zd5bZRgqOwfJydwvlaN63xp5mlTeKHbjj9c39Gm2OB
GJU28Dr7Z7VHtUgQ16ATE2BrNh5Uc5xOVK6Vwxh7j9/wkjVDZ8ugJcQrvYoZjcTJy0hnWnnYKc9z
kubPtlqU58l19/bGxneisyoLFAiTUnhZnQni+nkq4pGMJomzc0ud8V2eV9EOrkmuzXWoyITQYqG/
wsVyw01357k1cnUag86BuZCXUEPj97WqZv5UxRUSdrtaWtvz4u3iEOJntvb+sJWm09WOJexGXqYE
AYlLNTTpDgh7c08Aw6DmSG2OQ3a9y9kIeAUgKxOIHr2qQYkmOP41wGWjfJhiggKflOClt0qxmXrE
9VBRqLqxSW0g6HrRIx0JNKyhU3y6v8lvwxmqD8i2w6Fj2cgkrkcpSM/qstLGoDEHsDNW52M6nh1a
PK/9oidD+g/DUW92gbVIuIT8Ob/dElo5Gr0NrTtIxtR9pcM3fmgn3fl3UDXlmfLSvDPe1q5AX403
jjCUf+rX4zmVjcRYNkxB2NDe92vEXzI/cfv28WXkvw+FhrYxl/86djBmAYSrVubAQEjVubgthMVj
7jZjy2jjkqBmpWXVy/3F3JicTIuAQqLxD3VdbtbfFpMGNcWVbFADCuFgjMPme4KIw/n+IBs7nrjI
Rc+MQggvyqok0ITtTPVSqIFZa3hT27H9USf9ejEbt97zfbgNPqFTSZayrPaR7q3upiVZ6EBGYgBZ
bOfnyU4ZIXOT5YQrjC0tiJMRveOxP6SJkvyYhbVnfrM12d9/wOo05GWvhWXcD0HbwMx3UiX1jUGZ
PihaNf2Hj/f7UKuPVw0FGKisGwKiTjreXmz4RoYX6f2vtxEJSBgw0TQ66XQB1ys6u86oiXkIMted
DjU7xh8j3E+Lds4PZaz9lfap57edvbNrtrbm7+OuFpL2/hKKcRwCzUppMxpN9op1+B6Uf+OVkYAQ
wA3sTzTDV2toKLz6ZkxBx8S290iQGx9DWwvhL1XRP4o6hH4vGvf4+JLyfv7aoRTL1sXUGGmveXAp
XHlFl3+f874MzHToPqR008888u0hsdvoA827h5GiEv8CCRnraiQ6iEmuz7vq4l4tcqarUC1+iaLh
uzvU4jmhH7oTQP5Su1i936jbS+ghgll8yNW+Ge0iLc2EektqFtOTnnQT8AeRo7BbeO6xiBbtMJQG
ZhW52T4lVemdTTf2ntKI8oIxtd1Jizz3BLhLJezunHO4iD1q7q8o9uY3Qs0Gc0uMQa/qejnqOYVc
Y8Yj4tFd7btaUbzWJqUGN2uOXmdEWM0m1hH9qPqcVyTsmMXp7zDd0NFe65TTYmf15/tbY+v6gHpI
VYCaHDDoVXSgtYWliV4dgrS2oifFTeMv+oIa1CK8PZ7E5taX3TOufqrgaymzuVDdAn3nMXAWSpjn
ZCqKCpRDlAvftTrjVbWVcDykU7ynwrp1snniyN3o6UsG0vWqwxlPTWfOyE5Hu21OlsB2yLcmazF3
ulqbA1FokQViIEvrohUe4Oqiu8UYuC6CEClOfb6gUrZzDW/EP+T7UnmMXJsgYbWJOji2yeyZY1Al
NpJdk7kQ0bVdlfjcm9hO2UJt92hVW9tE+oHw2VjFG40tSwCxcWXRbx4178ugDjPHLJkvGoHRzj28
OT2XnSh5EmCeVjdkWhZa2efhEJReqb4Z6YhIS6Hbha8OsfqqT/FeC2jzqwHslaxYadEon/jfYpJ6
sBUtr1JZvFiS8GmYlzzzhz6r9jRkt2YGTpUmNWRS/KJWHw7OGBLYY0eOC3JF961MIxbvjXn6jvSk
WZ8rpa13ygmbQxKXEPiTq91wuvIFNy8lIXXyYi1+EmNffk4a1Q3QPTc+tfSDdk7A5niSSAFWlALx
L/Xg39ZSDCKr4okMoBDmUW3S+VxjJPGi2KV9MN3xj/uX1/ZoEFgBHEh00up10WvLi+wYOKpRoOOO
l/HypWmVFhqPjd9gu6g7423tFBolMokCCEW563qnREup2Ynr8QGR/tf8eiypUcyp+Z+G4dmksgdP
f23lWfZlungJHTzRdtmnTGun9yhsTv/lU4HT4QoBggSE/noyc2wPSz3SGtGULvpTie30ZLtO8iMf
x+r7mGV7zePNxZPwVDJdsNhrgK8WCnMcuEeCdpyz9KyEHW4V7ai2X+9viq2rSl4eMo9HY3jdd8n0
yhvjPJ4C3k73ZJdZfUaYtnuHsZV1uD/U5v77f0Ot8904163FKim/oguYHOj21H6k9Rc1NF+ablfR
eOv9ZP3Imkjk2Ryr62PxMFWpG3Yf0nL281jW/clrcSUdUMk4zbCcIr+lRH56fI7kUPSrGZMzbVxv
E73sYY6knDEXo67T2HbRsR2FfllicBU+QpJ7tqFbGRUnTApa0fhHxOR6wNqqQmVY+H5AeHQsXEoO
v18NWv6tC5v8jxHezynPZuWj5CYKv1ZK95//MGWpAEV/iydoTaKKXUuZ6pzmhavGmG4MhacqB2ek
BDCCS3X8Skjb1Ptjbu1a0AHcLtJgFPmj61krpaX0kEymoB8jfT6EWWZ/JEBK36qcZ3Jn324dRWi+
oME8nHJ4j64Hy8LCm0KVjoWKC8dnwRlRDqrijHsR3+Y40myZi4Pocv0a0JakIG8Litm5BqC1xK2y
jwexc5FtJYyQN+nvElKDfVi9AqmIjaYeGMWJ5uGDu8zVuW8wusF4Jl2OWmdUL+NSEl8WdrhTQt/4
atAT0XDBm5N26Frfv85UZyGIpxsBEILD4VkHLHcif1Ha4vENAmGaRQQcy+O6BqooIsoNhy5PwDJE
3xyjmAs/VwrnlJZ69/TwZqSfJhUVgPsA91/dNNbc4bujJcR44RIhKheNWXVWcnWJ3+naIPaKQhsX
G2hI2OD4zEn7oFUAFo3uDDAKdnZoCs09hERQPwkWNN3vVbP/n/SXWp5sN3fMndLoxv7keINY5TnC
CHLddFDVoXa1iIOOZnD23KCz9xqVVb4Tr2+OQnGIpxbHOdQ9rk8bTSWhLB2bBGxF8ZJ1enSYy2RP
v3xjK0pOLpAf+DM6BprXo5ROsZSl6KegEpb9bdbL9rUFg/BNaUsGvL8/Nt49UkZqoTQduarXdITM
bCOh2B7bvndQJE860zp4oYXO95ikQj+6jaU9fsgZT0qCUfml37naI643JdhgknbQp29DPB9ze7no
Rt4Uhx7YyI+B3Cfxy6KOiwP1sG5Pu2treSWDG1UbKcD/y0n0t8BWg17TKGJGQSCvi09jhT7oMW6w
QT3YbTc1O/fKxomghv4LJkxJHUGL649J+SF1ZzD/QSa8AUHHuFX6A1agS3XSMn1uXuoqrd87Sa1F
5/ufdmOzykyIG5s6PpLNq6NfSO9C251VOD5GcexUJ33vtLb1KCwdnVbOOk/Qr0LA+oVN8QSlOW+p
4BVFHRSq2Z2tWCoOqoO7M9QtNJmxcFfnKuPLUR5areVgtgITzU4LEosCn7/EVEjBkUT4qIJFuqDS
ME+nYkwL80ABCCn4MiwVSRPsYj8dtHZPVWFrhblYZVyPLQz0y+tvm86zHVORUgOBFKDfp+pw0pVu
z+/qdhS0tySDGTQXtpVrpLkQ1lTkaa8GI1p6b73Suc+ag0r//d1yexGA3SVEk8U9coj1d/TiBtw5
Fdpg9kAWTJ5W/N1U8/RnbSsdZvZm8r/7423MCs6qrD8gaY6ps/zz305h1eDWSQ/aDOa5mv9Fe3ee
j7NnxHuB/W1IwbNHdYXyMyz6G0hH0uqYauhlGSRVYrwOdh9d7FKJX/I0aj6meWid0tjSnwxh1Q+f
P4CTupTO4qtJcMf1DIfe0ZrSLEVQpGF6cqyFDjwiLN7nRxdS4jPRMSfYxGlmjc/JDGuGAYtTZW83
6RnI6Pi6GM5eKia38nW5E0InnkSS4ALsaM0+0WwhPHXsm8BS7O5Y5E7ui9n6AyCWSfWjPDkorPlt
U37kM/x9f4Ib4AbGlgL9hBQ0xNVVrm6J1OzrWW0CVxnBeceSKFK4jjjCMu39sur6s5FXzpE6vHe0
cq36bKC99fjXBJdKfEg/g0d5jRg1RgpBS620PMpLMvkiUfvsYC9tumf0dnsQZfQkQzZya6rfq4OR
OKDH2kLp6KvpzjcoZt18tKPZ9bALNef+mEZ6s3y4v8S3TyIZNvETNXdqCDdutnVmTorZ1NDBaJZ8
AGtVOX+JOc3q41TQ+t25x29HI/yFg0yKRLAGO+v6YNAVKgtuhV+di+rJ6Bb9Q89VjZpKuVun3xhL
1kUQn8VmXYpeX49lNZFnRklWBe6Yxs+2ncI6LYv8WVl0beelv73RiLSh56CPRsaJ9PD1UAnX2cgK
V0GlNu3Rqqfu89Ln7af7n+p2ezAK0r5wAyS1zlttD1VvyjCCwxlkjiaOZWUrl8hyh8BdEuVTIVpt
B0uxMR5pMxcLLw8Wh2tzuSxewrnXkzowRGci9J8Y+ewrQ4S7NyCBLD1EFszO88OTZDDyB+BDMlBc
nXjI401hZHbN4+AgeNst/bsOeMUprPv2ktV2uLP/bz/dL+kY5ijdciErXH+6PIt7SsV01TBe+54a
nXKO5mY63Z/U7UtEK0yKjIGathGcW+0Pu0QXpDNApahpqx1iFAY+1WitPJXR/MPR4jzya6d0T3Sc
v94f+PYMEDmQ0ZLpUceFy349uzIy9RDxFWAIRTksbx6J0Ze00ebhPVhZ4+FTwAXNqwcnSGI41wdu
csakgnJOza6JssCYk/jQUCrfSWtvP9j/Fc+SuS04zbUwct5koLTceAnKcYqmI5QcNz0gaD55D+9E
yLIgHEDUA7whsbxeuyQcM7yQej1Ip6m4FG48HFonbj5kWJAeB97KnXzs9luBdgBPT1MZeRKqg9fj
KVaU2lgQGUFhK7qHlapR1ocpFI33bFam/fHRnYHXAscMSAzFCCRRrkezBCDslHMdOKLVDwuSAOfI
muK3LleVnYXceMUJhQiVwXpyqG8Us8XY6bk3x11QDmH+7KY6JKos7v7udPjqqBQmw7HqHOUowWjv
s75OSqgmxmyc7k95Y+eAMEaFWBIpqcKsDoPipbHCn/QgH7Lq2HV5prza6GCJnSvl9kMidQW6lIBM
Ss2ss8xED9OysbIhQG3IpAml00YEBa+8xN2o7bwJt3MCP0WxgFoS9BnysevPCKRCK3qUogNjibyj
rtbjKSM88e+v3G0mi3Kc5ITSy5DEtNVmwXgp1QdsaINmqpQ/x9id5vcd5cCnrB2jL0DeUgWRZWve
s+uQv/469ISjRj0EaiGZAty469kZdqM5oqqnYBkb7amt+/EJdnB2aqsse6+gpfjwEUTYjYsL9jo4
T96+6/E6JxMtIR43WDwXyDGk3blsW/OYwKPZCW1vPhzCPaDqIRBwKkhsV+/cUE7WCIvHYEmRER+0
0Tm3Q5I9uuXlKOQf8MgIu3jErycUW4UtwCwZAXnSv5rbuL4+1A+/bgwiMYMSRcrVtS7dUk9pUOtM
bIiuVdx8qQtHFNEhdeIiedLmyv6n6CtveouyLiufs9rI3Z1AZWMtkfQDBkxpQKawq5uzqVKRDXmm
Bh49w3OnKu7B0GNtp854sxmlRLp0+aPiYZBzrb5YxNGAZuipwUB76DUxJ7hwmtK2r6ZoktNsj9H4
6HZkKqBZiV4pvNMfXR3uJBxqHDRMLcC9If6Bh4/7sVAz962o9OzP+yd8YwnJkeUnZMPYN5JznUUi
UIeuFvQCe8Zw7kB+QtTZebs3lhBvL5pYcOEwEltr3CRmERIjOFaQtfb0OU5U7TBVlXLEEbA4OaOR
n+/P6uYmphFD3k+YYBOUk4xfb/+wi2dvnFsrQJTb9k6ZUWtU3dwa1L+2OEP6cn+420Xk+QbQQVGI
VJHixvVwntoYXZdqVuARMeCiKHTMx2ErNT/+wzjch/R8QWGicHE9jppMqGrCuAp6LR3eF4kgiqyr
ducZu/1YFNqAHNCoJNfg+rgeJWxgutZ1bgccvBehFt1Rseqg0VzlmKbN9/tT2vhSvDA2wTHvsqTB
XA+mhm6TuNVgSfvq5Gh4So6vpV4i29/sMY02hsKFhbIs9y9PyxrNFoWd6w327AS5AqDo78JwSvwv
ahXF6aSnLLUTaG0sI41AoD5UTmgLrmF7/RA7mYU8fGBTz35H88sRvuZ1+ZMdqcDTO6HstSo2Jsgi
EtVxY/D3OqWpPSIo267dwK768dwpaX8Oc9zMxkE8jCiS3SxJUUCGC4rYGubZ2blVq/PIUEmHxwcK
bcZwQtMGG86qytWde35rYsDuJCyF8jXjXm8SpCHKYe5tL9BDFHR6pfkjcZL8udX1nYO8MRATk5J0
PJlw/1dxQKKJyE6HIQwKKArBlLiDdepEK76aXaTs2eltDgbSkb8AWIJ6vJ4V3LK8iPErRI3Crk0/
Cd3+T6XNQXOA3/758DEDQyerFDxiJIWriY1xpMaE42GQ6tZ0nKq6ehYOEFlF2Mf7I92EjKQwlMwM
SaWTbmur2wMwf1M7jRYGtqjS75T1rQu669qpbKb52Kbd8lRHXvx8f1C5VFfxohxUahUivE+ZZN2k
W8rcxm6XQQvF0M+ZQ/82Sd09/fjbE839Ib1EVImNAhe7+mAJt9MwWLxiS/FnNS7fgFMjoFoJx5+T
5u/7U7rdHQzmyvo8lWyIBKs9n0Zuo/QJt3CkNeFJa6zyhYJw/WwsabwDM7tdPTmURIeAfKSuLOf9
W13eGryun0fFgmadLOop5P+cQhmTAff9OW0NBNoenUcWT7YcrgeqIzMWYZ87MMjN+TmPLeuZC2bP
xOR2B9JHpVAmK3NkLet7XtCcmia3cGQlIvexwUSEv/456eqL1XkfII19uz+rX96B17sPngdkYGCB
wFRhU11Pq1AaO0ma0QkSbXjrU3FM6xkFe4hvw8VT+3NitugTUZ6uFu/NKcfo0DjGHtFF7oebH0Gc
+stQhct/dcKhiHFlQVMNbDTvcO/Im/ygU518LkSMHGaFEPMxi+vZD52h/3R/BTb2KhhxGS9I0y8y
qOsFSDPFtLqwcuReFT4YGOUZWj1qbiLbszvbGoqPKlUjJLbn5gxWIsYJd3GCFDT8O1fPbEpotADL
MdR2brKN3cqJ+sVqBPF2c2emdelgGsOKViIT/yvg+/wrnOZh+UfCOW4TXhzgUizeau1Ijjq7wswr
yKY4+1A5Y/wm0l7ZCUZu58IYWBoSGHDy0M28/kJ5WC+5lc3pBWlfA7YVM1IPZlyNe7KLGwMRcMt7
ko0I5Hh1xEH/NsMozPQCpEZFEkLJjwgA6v6jG47KNIRTBgFPhw3K9XQSZSYKj6z00k3tdEJTYTn0
g6k90dEQ/2EomUYAsgc4esOBMOJqRsmuyi5x7mjZu8l2wuFAU2ExnssmLPZI4bdvDFcIZrREBJKv
tlbp7AvEa3mVswvKFpXtL61RHxRhGW9Rm4PYKwiDHr6U5YhSZIlYg0tMvV5LnAriLGvG7MIyC2zm
vfmUkkDtvNC35/Z6lFVRNcx06DFal11AQHjo+trJEbZk59dNku9MaG+o1XVcKU0lEvxDLqpVdxd3
Efp7o+nbD7Mz949WvmlYYJCNn6wloV1r/87SqUnCDIaaIhTLonR0/BY87s5FtLkneFZksM2GX4M4
FYqsadWp2WVIVcXH0vJp6hzEQezXXnT1w7UHpkTaQt9CtpbXNwUWd1ba1kZ2GYmxD14xzKcw7JN3
bjrufajNedkSSEHgcQuKq6ZqKriysktiLG95nh6hqb/rY806iCHcoyHfvo8UvWXxQYd1KiEI19u8
H+bCKSkfXqrFir85bbsYvo6TieanWjsa/lBKNQ1vGvrpuOTOrvDh1q5EyEbOldseaPP1+LUKYcAo
8uwiGsVg39udOGTg5LrDQJVn5whs3MKyjUZUgjsdhGj5579FdB2OG7lIOdMdCqpvBNzVE8X18On+
Lbw5ClBmuta4N4N7vR7Fjl176nE7uyTj5GHQbSbPUzfsVRk3Fg51ZCJ7SBcOFeHV02XMqk5tReMC
rlD2SkJnQWQ6dFG6c3ZZaFtjScSIxDBQ2VRXmySuzCKP8jm/DM3s6SetqKOfThi2iz8PXjUd+rri
3SwdG/5Zg/zuvyVsJO2gFY5Klx5J0NdKsZZ/e1F6b1XqeorP266aD8frQLkRO+Mq4NahT3W97kuv
ar2Sh9klo8T1F6Dm5jSOSv/z/tfdOJ3gnKg/UvkEO7kurqaT0iSoPmaXWbG/ZEby7ILnPC54HkaZ
vveRt7YSNSCav2ADwCOtFr6J42KpRJlfYt2tzk1fSdmIGbDHzmu+OY7crMSqksm5yk5tNqqWuU1+
aZQwP8bIKfuxk5jH+0u3tY3Qc5LLBuYBwO/1B2risU66vs4vSW28Taai4PQjFn+Yo8czKpJ6MA6y
dQ7qbM0mqyxPKONg5hdlycZj4TnzeS7i6Xx/PlurJn3KpW6LjBJW88nLOu6of+aX0muLYzHnA+Ks
hvnXfxiF54XLUXZH1gedF9SI0Q3JLwAlq/PoZuJk9uB+/r9GWaulUfxVaz1S8gsM7+QwDi1Rajfv
6WtsrZhs6krPGN7QdW3HiZhiXDNKh0TsoRoynZsA3e37c9nYZ6S3gAv4m9bVugk4WqVi9lU2v5uL
SGD7hvPB8KpmRvF5niJjT995czR56cj2lAoi5XpXO3GSmDYqre/aEb6z75amfQi1zDi2ian+eHxm
tgSCUNAk1Vvrk8RWHqZ0QeZ3euN2T6CGs9zXWc8fWh4PO8+Y/N3XmbPso5KPgL6WBZDV3VOr41wO
tbW8i1Og3kAKuqy7DO6o1qfMDhPzlCl5ox5c/F73gpLbbSJ9VmxPIlDojKyvvSVfKhMUu/7OxCn9
mzWigZhaMB7uL+btKLCckFFlr3iAgtfF2kxMgvXEZEOP7OWsh3P1ompD/SjEC9CxjAXwWJHSHutY
WNFKsURmj5EjmhcfKizXX3ql1s6opO+907dfTObKUsDuVxq4Zm5F+CnOkyMd/PLCORi1XfzUlcZ8
35uRe9RmRfvbHoyHQXrMDxs/Oo00eKgvraIdHbL1PGXMjz5msvh27/VHfebzHYYEBL0zDEO8c743
5wn7k1IqE6W+eX3i3DqEsCu9wI1kVP1ocmIImZg3CAwzz9R0Zz+17c8PbxZiC/RvUdMxzJumbtGH
li5G7CiSyR4vytj173mIH7Yho4wPFQ6woyyzg7S5nplHX84pCpVRYgX8tp3oz0aoNk/35/Lrmrg+
2qir4RnAAynpFWv8gucmpRopCKjnrdmOf2SxkZeIdlei/VwAoUteZDtv9Iuk6gY/hN7Yj4clNVF9
sxoVWXIi8yI8tNos/7WWTvObl4C9DdS4cUbf8EqRn0wj74QPrt+zUB1Miv4AsD/be7ZuL19mwkaQ
rW5Y1esneEGIqjIdZtI2BsZtGBeY/+KjjI9pmy3Vrkr7xpUhMyVA6FJRCf3S1fcJ+9KLrTIOFmuy
1VOPqFnz7KlR4z7ZYatpl2FEOTsYNLP3vqKcV0Yv/MKCCsySUN1HGbcswSRbSnMwZgx4C98K5yVC
IFEZP+u90ysHdzbC8jXphd69dVk4pgfRqpP6Z2IXRfhim001Ii2AyP/Xsau84eGWkhT8Iz+icKnR
Yl9d+tYslkZt1SzI6oI8upuTc+lF+VtLGe10fxfeBtI8mhCVKHiDpCawuV5LfE6QdElFHnSeOcH6
WvKTEK4KhoDdE1bLw9Y1oPYhZoD+o54DcW91ttzay9RQX/JgCIUojosV5u6xw7rik66nlroTT/0y
VLg+Y7A9EY0HII0nMTLy19MLaTjSoWC4AhOMrvSXvjH67y4gPefYZxS6Sx9ta8+BcGMiAea3aWtF
h9FS3foDlu2gHFKtT/4yhI14LZ361j5naaQZl3hqUI/BLsMrv3pJqk/HOnL0f/ChDQso1VYJ5z4y
lPhkd9Rqv+Q6ydhZMRZ4GVNMav9mlYP3D/WmJvV1fo8XLP2stk85Cs7Dzje+OS/oKtDzktBEHlp4
r9eLAMm0TOeqTINh6kx/dpT0mHn5HlLwFlAH0ov9SllGsnnpv14P09bdkhkmlDeBP8ppFhrCyVZp
nVMRFv4QxbqP2Q1+SKWFAA/dxad2XpIdOMztVKH24gf9CwpDiWH1G+K2KglvgeYjxqC/aGPY/qHF
cfvH/UNzc99RVkNiSiIUyW+gE1/PtPeQdUCsQiALGtbH2Z3rQ1qE+pOlxnudk40JwczkZQepKJ1Z
V9lNVRkt1he2COpc/6uzMhMJFzxi7s9H/keuTgnzIeukFA0TWxbYrueTFXHtRssiAo5CZp7qhSN6
DM3EMo5K047Wi0rlwD6NlDr+R4svm/22NZS9V0R+m/WvQNuE4eGnMdPVrYegVts4NnLbRVNVb1Yy
pE9TWoxP2DJagHZ7J3oqJzf/JxttdQdodHMLkqVKXT6oBoCaaERcL8BMDdUUGLMFYdz/H87Oq8dx
nFnDv0iAcriVbHewe/LOzuyNMJuUA0VR6defR31u1rLRQn/AArPABpoUWSxWveH3obDVx1jJ747w
rWc9T8udqLSet81EV49vbkxeYavd/PVo6JnGtpZl/VlrOvcx1i1o523eoKmfNVUso3msB97Lnb/s
xcPbeULjXPvsaOmBId5KRKGd52BhhABK1aHQ+TR6BdMVppGeBjG05XMXN0LsRJ/bz8qYazuEjHjF
wW0PS4WzW5/H01kuA1lLWY+a/lJ3eFxlB6kLX74McT83H9s2Lb43jVzm09u7+/a0kifwYidvQxSL
4tn1cq+KHcY4uasOkeH8XpSB/mTrC7Qr3O12Lu7b04qUOqEW7WWyVNq810MRGc02iZEDKs1s/Gar
fP44Ax3aeczcWdG12AEoFMovlLXNhOhhaZ1eEkXduXC0CJEvvQ81DxbLsW6GuTtjHeXFnzseiUOo
U2mtdqLs7TYi8QJJzA6GCIiwzfU0lTJsWTYwVuGSamshpHBl1CRulb1AIEKks4M0tMfBuP2M6yOD
pw2ismhVbJPMAOVA8LZyOSfF0BwSNQZhoAMLhO/x/b0bhuhDERzWE1ZAN871yTIpVFgMKKSZ4z4i
CiGPljCSB6Od7J3X720owCuT1h0blBPJa/t6JcG52XUxC+PslU6MTpcyJWSW2fxCaph9sYyh/jBq
RrpzJO8sJecQaVUo+GAqtugvBw2keekBjQaj9B8R/4jncMpE9zlt0E98ezFvNytoJZZztWsl1G1D
jreKoJXCMc9LRSEdnwgj5ZmfokF8Equ7eJSkhVIfXaMafyZjY+x1EO/MlZfJypH/f2ji5kh6sVlA
3tWTs71afNkznXg8hKanGkPInXMJuJfPdR3ZX+sMq9kkL2NyjOvPaQz9XC/JVJ2hIA31x0YbchUm
0kkXI3R7FNiek25Y8kNiGFI+ES51LzJlamu/lXWWJ9+EgoJ6tkEPfBskgoRtNLqLjpbZaNe5PPR+
vGRHL1i1arMgH8rvbuzSdx3KUNY8UFN20XeelV20JrvRMiW2FypbK07oY1TPBZe7fyomIb+CgtCi
wkUquBqSP3w7HcIiQ/gBa2+vNJBwRxEitAehoqZ0yj6URVc1UTW63kG689+icJoXWple8cmwM8PC
dGrIP9S9Nz0GTmk/yd6J80Pc6idPCxZ5xCYvh2W+9DIAgoccbuh2MdVavbWMXPDjO/9TV7ZDF1WB
SMY0tEDg+pHUAu/ZwbwTyk4/XyrLHOdIqVn7t+sH8vQEcvKv1Zs8jqbMCD7Ufn/KRlBJSMGL0FdG
+bXrLd53/jIsVuRxoYbJItIHC5lJFfGe9d0QebNfdWxYYW8iyBu7o3P0SRmncGlrfQaOhvPGHFsL
CCenPWRewjHxUTIK49idohFXEBX1jXuy5hLtSLvWDz7XqBZBggNqXuf41P6l+A9+2bPAqFN2c2GH
KjCLOrLyNM2PRaekevbRsRojBBTbNhyKJfAeS7OHVO5WsdM/ZMlSdQerQI7kiGtHYjxSZYp/2PqU
dgc+juIE10pN/NR0WaowlShCRNLWtf5JGUk9n/S5WuRO9Lq97oDUvDbygAPwFF/P3n86eaLIYpmr
pDnPcijiU2F7mN3IxR8P74wh9Hup8MO1hzMNoH4TJZVdp/4Q5/O5qo0Ye3tLhPk4/B20RfDNs2ZI
tk1sf07q8d01bDCkkJ6o8SKrCNN3c9Muypla3CyhXkg/pbcGsOKrmcvcDkdPl9/enuXNapIwwCID
BGwj10OwvF7NIG0Nc7SVfdYoyx6dXP1e1tWe1PxNqg/3BwYjRXL6TIgvbZLsxJ1znU3nc+FkCFNa
1J6SaLEXyZSW0v+sz34TR749dGzmVivqT1rd6ulOBrxO5SpOrr8CN1l+ABi4G6GCxm8sje6sf55s
nxZ+otPUDDr54rQ5duwBNppvL+3NJUAsBgJBxovzNbF5k7CMo+rRyFWI0xkSCVQvmbK/0joO2gOd
BPH57cFuvyMo7rXMQUN9VdTZ3Di66IWeUqI6D2ZdRB78ucNUN3uA8ZtRwPOvErarBQ0A7u3Zo1ju
JAkR8SybHEtPWyQyha0Q18HOt7pZO1QeeOpCVvYYkYfQ9ba0mnKI46pxzhpuY25U2kXyfRis7p/e
mbIddP+dsQBsc1OvWDOO+yagzE4zpEPmW3gSSbFEKL5J92nOS9M4YFW6Kzbz+imu9iEYMGo5iBeS
rpMPbU6DNq6FsUpRM03aQVEzHYI41ItKjR+DOMXTdc6r4AsYmix7NIVJUd9Z/Gp4dipn6A8dphzu
S5OQlD4veF9mOyt/kxzy62ho4qSwPstZmOuV97uk6MhsIIpQ7T5iRZW+dJ0+AV3UGipak9e+VB10
tJ1qwM3hXAsbbOAVcAWEaCsGN9EcTLAoc8/zlHoPVReU449kEqX3oNp4aI4UK5b3ggYQCychpRpO
DxdPr00vwcqLAp5uq52H3nbPsh/zZ4Cr7649UqmBNguaGGEhEHqb7Ew5md8ZcQ5SH78XPrPTf/eU
iD8swa4Vz+2nw8ARy2xIASv7ZosEDSol+9oTAQ/BovyilOc/pHXvn4Q/yoPX6/E/brGnS3H73V7d
Lbgg6aWtmmHX20X1fdbOdIgAMKfWB15LJeZoo+GVB1/O2vyQal0V7ATWm+ye6ipNcbAe6+OeG/p6
zJpmRW07Y3B2DKP9vV8m79HKuioCfoM3s5uU5aMoyuLPtu6N9yYfr0PTBlp15hER3JyOSowUYgc7
OMdFbB7xhraOQTFZ/8sodNSo9rGiEK+vJwghK5O6dIJzReE6HLXYDiW6NDvLeBv3sNMjmNNrWqvi
/mb/T/rQF6gwB+fJjJsIwSn/0LVjd3EbauTvvJ1YNgbgeUJ1lL/d7BKvnYJhcYH0yio3/qS22L7U
dZX++/Yo9/YFSq1ELlCpoJPXNOQ/maGXNk2/BOv+pwa+/PJw8vhoLbIef5Vz6stI88h/Tza6Imge
akb16+3h1zvpOq7TLYd8SU2TRIPQcj383DZKb1QScI/EWSQrzEr0RU078fkml2IpCSlwOxgDGvL6
K/4zyXJulxGdEv9coo9hH9zUk2DniiVVoSr1IA8zXLH+tNpeLPQqYTqCEijGPZTNnV8BKsUms6Hq
jhLH5giSokJW5Jl1lmrwnaOppvqj0pdZD1N7DC6WVGkQlrm5LAcUwlPzd7tKsSJ+94Kv0rw0SykJ
4a256bMYWkN0UDI4B3NWH+04RlksqPudUe5EOEIbSQhFLyhp2zq1Fntja3Y+h9Ef6hAP859NbGSh
YTU/jdl7/z1IDw74OyFzbTNu87g5i818Rk0Ujtygf4DOkTwC0u0/WB1map4d7xE17wSBtdRPKrc2
nyE3Xm+ntkhSym55fB4wvkOKAHJSPmZB6HXuslPAe12pzQF5zRthhuA5Cbz1eqxk0lEVwa3zIid/
kYeCO3OVu8EPNUyK2vo8eUVcnlyEbf8dGuQIPrpB6mehJtFKLVNzGKLUQtf/MBhjO/ze1IUU3/Wl
IBFNUcitwrr1Z++gJ0HifGxZ3umj0eBU/7DY3vSLrMepHqqhVvlhQPxDv6iq95tDMce06CY8xdVB
uZhOPFaDQMfaGiWmEObAWQ4H0fUfxl5L7MjwltwIi0Al+Sdb1R64GKdzs4eWdsYUGTAx+sMAZtI/
lFVs2cdRTvVfpYeG/8OSdNbAIbWHJgo0w/kx4DJdh2PQ2+Kgw0QBeac1uXicLXdpQhG4iUJJfg3O
RrFM8/NYe8jyei0v4J09fidzeKUvEr1IgQEgXH8ZMjKgmi17HOLzfEQBY6xpEOrFi1KZOha+tXwy
4sJPdpK+OxETNAGtD8gra+Vqs/mKEYnKMe21s94FWfddx1eErTCaWrWT6t25GXjJQzxdBQBoy26e
YhDwxtTohuSS+rH4Uokhzg7O2M/lY9/FfpGGJp3DPnRqX3ifBx/K3k5B8s5MeZtBBkLcmybTlhCF
96M3eCKBA6hU/r2ZdftoNYO7Uwu8Nwq8yVVAfD3SW9bRVLi4nnKgzuNsJ8csnbLItuW7WxsoYPDA
pGhABkQvYJM3BIGgPCOhFsqhq8fQ9MrlEbWbKYk0Ue+Zut3uTC5S5oPUKEQukG/XOxMfRHsUTZVc
ZDKpy4BZ0mGY2JNlZaVPVEmaH3hc7fm63q4jjC2UIWlek63ckPO7ZQrKZvCTi8GjJwr6LiE9Eu/G
xK4saMQMKb+syjpb5G1Bnb8bUje5ZF1iPNmVL38L6DCEqTlS/Hz7qryzjORFtHShefOi3sonUv5N
wPtYycUulqhx+79QKMElpemfXEotB1/bOXC31wpzo3UCBHMVENkq5WV+aaRxXKSXYPT1JEzKrIzo
1dnfA0Ey+/bcbi9oLhR6t6tBEs/q7a5PikZbBCa0F6f3aGQs0w90nf6OXX0I4ULt+RO9gjqvbzHK
MxicAWamCkmD4XpHTh7iRG0Xa+fRF0YeqbVIeHadIdEJ2Zmm/4yLgciJ0nZaRAmgIYSbgXY1DwPC
THoo09KwH4zCcfpjT+fjJyLBtAf60WzQUmp6X4tce27av99epDsfZJVS4vfS++EVugm1LprnniWF
i7Q7+u70uf/OgTA9Z2a5kwXfhlrKGjAGiOYoRVFBuF6eOeCSGoLCPfcAB6Ai0t35wlU9jVGq+dZH
DBXUeaqE+0nYqfzr7UneG5s64ypzCZvyhgQ3dLqCUQVD2E/0y+gNZuTK0qJXYWAgkiOb9mnFl76A
xWreHXkRnlyFfJF8fq3rXM/at6vCnUaEBnj7Zqe8d/UwroNgZ6ff+YgIhrDVafWAqtkCixb6m4OA
IX3OMs99qWadpgUM7PEHdJP497fX8k4MXPN7iIs8Zla85fWMxFSarKbrUZCZ62NS1/K5tfy9u+Tu
KJR8YORAKIQxsxkln2pRT6l/bhW9mhYQAt/J3ktv7kQIKpY04vGFWxX8NnORFtgvidI9DjPjH5pY
Pk/tKrTI2yG0BGKa7185TgAhiQDPO22TbKR5mztLMvhnjHv9R9Xk1rHVnD2Ew729gEgI7Cn6/uis
bEZpB7NCG1NQU3e86beZLpHPgzcckYX49+353GKsQFihBAWK+ZVTsXXhDKoxcRvN9M82HhdtiPhP
XR4CX/VPteOp5GB1xfijGXhnhiT+eQMIrZdZpLvIYx3f/i339gs/A3e/9f0LJvd6v4yNX/elWvxz
qmkGr71kjmy38R/fHuXe2pJx0KwADhkgn3A9iuxSD76Ny4SHfAg1d+wfyrhWobeMe++ve1sTaDhv
2FVtgM7/9VB5bE1ta1G3BxPZ/Vb5en82B1v9jrClGfqNGXx+e2p3EoHVTZVng01exZm7Hk+Z8+iU
ZRvgJtIv40rBEI/NYoCkSJv+K83ZKkpV+24B/lWugbfzqkJAA2GLkMuk0RjTtIqj+DnyRrHSXsam
ao6+K5L/IW6tTXAq+dwEaA9fT3CEmRmnMadvGWiXJkbvRXJp9xzo7u1DWhQAZvERWUuf16OILElH
p2MfGpMcn7W6SI/Q8Pfy0HubYxW1W88dvKltpyBB9zZpq4noOLDbxzobPmVpU79Mnl4/Jknd/vP2
5ri373kXr6IXAXW6rehba4qAty8HPSete5wTw/k26wgjuqltnd4e6vU7bNIoqkcgGl9bZEzxegVT
HwmleNGDs+VMGMXxc8pPKugtI1yW0e6jyvNU9aHrGiMNfc1CJ9EUYtHCpNHyT6j7Wd/7wa2N57ko
ym+Bk5ffE9uZf7RIsPyo42b+BGsl+Znbfa5HjdR+pxRqnqo4B3Qgg7F9GGPhTI9235bVscULGt39
oly8I2fB+GGXfq8fpJ/3OO5kFbU1o6jsHfzfK+ltuwQr1ofeMlKMxNfrJfASmJsq5iFllqkfiLAs
J12FeWcB+EUsw6HKREdvSn75Zulaf6TYoPsHq3FsSJQZYIezjiZszR0GUOPLWI6uiDAySx7hZbSY
H3X10p5iKfP4qdZ7mX6yS6389+3PeCfjQg4CutXKjVgVAa6nYKZeDTSZSDmZ1QLCwEwMVB7H6bFr
5qYI22z0n9Q0D0fDbOL3lw8sqr1ETYDG1AG3lCgd0aqlpbR89hvoJ0GOGgD59vuTB5IGeioglshq
gb9dT7EoHNhCE/TvqZgWCmMUgAFImKqvDnmdteSxqnx/+5OLHdUqdJcAid50cjyv6pZ6SqAXSio+
rqyzh7wRWji1+I69/QVvYwywaWILzXmg1PqWUaNjmF7pWCpfcjo4IPBneQQ4qZ78ZrIOTVFOO7v+
NnKCQgUtrTMqjoJbtFKSxHYg53U5y2k4ptQ6D3is7eUJd2ZFAwBVODqZlH22H60xZr2Ym7S8OEU2
Y5tpP8wlVbOpik+aP3k7Gd+90cC2raqgnGX0gq63yEjy2gRmA57AKNRB6F1+MmsDVXZD/OFWTnd6
+5O9clivAwcSzfA84NGuxYOtzGQx8fYS2VhdLKs38wcqFcCdNFh18jG2/Sq/4HzftM+TDZkgnBY4
AYdxdgI7SvXc/oUxsu8fR72R5dFdOuA+Xjd3H0bIEUCCi3z8s9GtpqOYWWUe5clqqv6cub27gz8q
+ctuKeEiEaC8b47BdXGopibIfksBciyfyCzm7gBRpdCPZoHG1rHREvVFda4hQjHOZhdWUwFHxxLT
8nfCRh/CZej9Ty5QUmwfTTF8U7YNCdnhPZU/uA3k3cPO8vE1NqvH04mnAOnz6q66uXkmLTUXGwvs
C22FNDKsZThUTbUc3x7l9i4FAAxadm35UibY6osZwDFa5Yj6kmiO883UJv97PMbNj97O3k0Vp2xP
J5S/KPuRKKxH7j8tITOYCEpC1Rc9MZ0Q0YH86PT6ng7L3QlxT9P0pFFwo6WXeSoowU7Wlxnt+hP6
mdmxBuZ3qtRuln9vKFinKzMAPRtS/esJaZqbIcnU1Zc0i5cHDaMPVFtF8dDCjNj5THfCES/DtYm0
AsaBgFwPldZBpaWaVV9QTlWnzvXjk01NeGfL3Z3Qf0bZdCYpPzd5U031RUOE/E81AvuQg2c8TOac
78TXe0NR5ltRrxR7bixMZFZLHUluNoPsv2DmiKlen6TRNA17rkn3lo67CacywECUXTaZdjEVI7i/
pLkkiVmcAQdkURlowfP7z9F/R9lkGB1qKEIC97u0lpt9GzM7Dv1iWS44OvY7z767E+IIwb/k6XdD
VEisVBcaHvEXC6PskLemHrla5j+8PaF7ozAA2DDaYAgbbSYkhiF3B9NqLmXpxkcNf6Jj19d77pR3
tgGMFqZBWkTbYdu1pGSQZqI26ktFqymkIT4+Vn73RcRa+e7WBhIygFaB9dHh50m0OUEG9aFe+cSF
ehoyGqRG8pQUyn//PrgaZrPb4tTvfUfq9WVwy7+N3DMfeQSMIdpdew6R95YOPARVL1ieFuKy1xNC
67DpZqXVl1xl/gmKUttHuZU4n0Dg5f5O6nBnMAiQPPIIqmzzrc0ZqKgsLzu3vZh+OTxkGTIqTSvK
n63w9iTC1ixkc+9R0UPUar332H3rxvzPNeHJJMgDkYrLKsWB2vBkfOz72T2LuTAis8qcS+l39l6u
cmfQVdt71UY1KfBvUqOmEV7iD724YAusDafeTWJ1SGUwfH37VN0CEvBRo1KzwqdfS2LXkyt5FZnd
7NbEhenTJAVim/qvom2gUubPeWNlYTLPX7Hs/v72uHdO81odW9FIoD8g+1yP60ttnvJYNheqVtXv
YlbZJ3x36uPOKGtQuP52pCzgZ5CRW7HIW6hD5i5jmXKiL9mc9eYXs17cJGpt7hRqi3XbPfh6nKvP
Y2ul9otyQM+FvT0kfRRwrU0XPIzz9IO50D557itzCl7qIRm6z4mpsuZliZEiC5dpSSXq/Gr4Duxa
/BUEeZ48N/aSVGeXIq33YCk85LEPdVoypoRPfgwE+ERg0VCgzjpAZSPSR8kLbFR6/Ec62pUb6v6c
/OMNE15JRjs04uvotctn06nK4bSUtvalpFSF2azMs38D0abDwY1z84fR9mN66LzRVTtR/vbEsZRg
kDAwWqGG2/6NhjwvPemyucwltHFPuX2kHLgNRWE3O4f7dnNcD7U5cWm5dH1mZ80ltbziiNF5fxTQ
e999xBiFovaK5uLC31ZSxDQhmBgIbsg40R6M3LKiFneY/2EUqtrcXHCa8bR0rze6slWaYfQmCBLz
4j0OVjq1KEvMbr6zaOv/aLvVCXvrpcLbl4f39UATWy12OrZ6XAgj6vxJHsQ04gZva516wp14MXZO
170dQQRembuUlmkSXI8o/TIbet7XFzvt/b8dLxffraZv9NChFbGzjK+d1pvpgTbFZYes84b16QVp
YWl9J9ALEA72fU4h28+T36bziZda90MZsWq/+TNKU1SkXKM+yN6epwcn9rPfRVa1eggPWa8Pfi3y
APy8uyBfvHTpzxL6RRD5grs3gpxhWrR1A2eIin4px2+uPZRe2A+945/SBdh9qPp6Dr4QuIv5wUau
1YwSlfQQiqmJzaHtZ4790Cdup8KGIKoOODQvWpS0hjeHWP2ZzaHGgCzxQ59iiHrSvWkpDmad5sW7
r34IlLAOEVoC80Yb4vr7sAirY9HC98my9kiRUjsWQV6EXHR7Igh3Nh94g7WDyLsaCMDmOdDAwXH7
1haXbsbjo5QDqtDSGuhMLfrDUibvx56juIC0PMpbq+XvVlLMS8yU3uEkLk5eF38uCIupsE3ajpa5
lml7WOQ78YiprcrQCDGtHcTrhcxQDnLbjNF0fZERxLE88tLYiN6+rG7zDObkAY4FW7qiNjYFs4Ca
TleQSl8mmjVf2KTN90KJ8UCUKsLRSpaXLg3Kf94e9M4ZXp/0HhCR1zrM5h62xqUwsoxBnXIyw0Ev
FWfA/9uuxuXwP4zENiSfYZMg13K9iHUgprhRvrgk/QwcDx0L4XzMKgySjnbG1bKz+e99MxIMvhd6
6BTLNwkUpbE819HyuSz6GB8tTJA+GsGyZxB575vRgFqdulf+2bbTEOR2HjtV210CoS/OXw7UtDEs
ZYZbaN76TXDB6tv2jxoZ2B584zZzA2BI/sTuhyvDg/96PQtjwXF29LrLYA71HwX385SEGjxDLdSS
xijCtJY9wkZ5XiyhlXhaF2aFlbo71869DQShjIyA9tQqSnD9MzrTaNJBlt3FMRr71HZ28zkebfHR
WbLu6e0ddO+T0mDh6UcpZXUTuh6qzxCbxwamu4giGOKHxElN9zTFKBAc3x7oXjTDqHFFJqy04m0f
s1MG4uKOw1eFvPmclFoPIkUM4jkw5+W7C9xyB/ZzZ0B00GjPrqd/behfz8zVlgXuiBSX3BuAF1nZ
n0FaF6GfFBkY5T24251PRpCmaE2TnfltS9dOnIxALrgXGs0Sn9NCqGMmpf9Z2dNe0njnk633Ac2+
VXQTaMn1xNocEy5zJLyAWQTYXOhlONWD/f7vhTgi1w+oC5Ksbf+tKjNjpK/I7cMt/pWyykIHKGvM
D844ub8hy7ZHb1+vs00y8t8Bt93nBUwEik2uuPSNUZKLpJ+bsvy6AOYGUf0CauxfETg7Heh7S8lT
hpcMDQ6S8M1trrKaJfQ8JrloRhfN8xJUEdJKxvtLIASTFWIHFolKyDZyGlac1T3vn0sXQEuN214L
Y2HU0TiLvZLynfDJUKAToS/Bp9iaS2nZrHXxVHUX1Vr00n19nC9BXGRPVTsXz3Nu9sdKj/cgIPdG
5eVJrQL4DMypzab0YseL8ymVl3r2kkdVSOOU2GN/UqatLvYgxaM7VnsZy/1BaRaBb0HRc1vuGasi
Cewy7i41zZSnTixDaKrYXpXtukNWc++WzW6T6tb0mnVF1xxADVGTKsnmkjBmKwfc1sjLsAjRnWKt
aJ98lvozeuNght1G1ghQlPWh060CTLXvFhcISXixZQ5887fD6p24A3jCgOUBfW8FiF4HgzyBO8KV
zY+pXYAaYjr0wJujBMvYHVjZncVG0w+xC1hqUIG3d2M8LGU3Inh3GeVY/sosPfkDK8b2GZZ+/imw
tI4kpEke3p7enQNKi45mLuLMnJ2tJI4tBjINu+kvmr0UH5a69p7hk9c7o7y+s69jD2UEJGfXig2q
vdu5mcGIEafNKrqi7Y7VZJSI43cuYg04j+LFmsNaL5dDWWT9M73Q+VD15Xwwy1qd+kqhFoYIa/W+
LwvvGv+EtZdN2ZQPvMXBy8Ud3bz31Fn3qaxYcVs/5UuQnp1x2WN5b1Z5HQrIO6/11WmYPzYvjazN
gMZ22XRGFlILzcBIQv5t9/Sub/k6ykomJwVgnZF1u96qJTbWljeJ6axbpR6ljt6dSH3mnYx/i2Rg
mFUYD9YKgYg+6La0CEWh6LssW86WpAp8KYM27R7GbvaIhXQkwNcbUjaPrV1b1dHFrvRXpkl3wAxn
UGhV0C382y3zpf5cW+mSVmGf9e7PArqrdbTs2rvg2Go0xwKSRneUie6901pm/f3MAFdYWu5YlmxL
KLRufaOdnflcTy6Vf7gYCb9BgcqqrHJn479a7/xn46+DcaaB7nEtsfO3SrgBlVBb73Pr3LoGfDEq
ZB3ywTM6JOwDIAUuunGyzB9zimZmWBrUh09YgukiMsy8UQdchJy/JZdR/9tYtW72MdGLoTjYok6R
TdWS5SGY58ELC0NT33tzFAXPrtLtzLDqW986yqzviu+DsWjiYDuqN05WilwJY895szNZ7zrBWOcK
r3p9nlOggpi3idsu9Ne8LQv7bAUooUB+yfvDoulJVJqx83mwsuqvxuneaYnyOiq7kHKBxSONZ9P1
rh8VgiJaa1pnniuGG9pACR8WKHJVaMv3Qn9fB6OcDmkbwgUVxXUJ/lNWdywpgyJf7DP6WhYhLF0O
sI67nS7LJrNmlNWQgnDJJuXZsJ0S3G9TeJlnn2d0JJ/sIU2+WqXtvziZsTzilTvukLXujQf6cWW+
cR5gelzPKiuDCcUICPhZFrshHbjm2XCz/MlSCTiAuttTt9tkoq/z8+lOYLdBgQf22/V4cR/IBlEl
58wvSn8iizaeWno7Tw2svrBByuYDffPlJJF534n529zi/4fGy+SVHQROcfMBZWP6MEIx3BNa1oWg
8NKHPp7+kchaPY1ZWl06w8kOLe+XhyIOaiwhA8wRZtb97Vi9SStefwfMbeICLzWs2je7tq/hLHcU
3OAWl+6JV/oUxdBDDlrb7LVuN2/u/x8KWTQUklZlq+0LdJCB3iwicc4d6U1YlY1+yKqmPlRjoz+a
nTorxcBzX2GVlzbJTknjzremVwi1BgwLcPmtF2UFPaV0ehPTxmZxI5GZwwNHiIV18h7VnDY9QvpG
o6hQ884DawtlXid+NfRmm6m2k64mUvfcCTEee2NGvqLQnY+22XqnReQsOZ/9eRhrFUmhkgc7eScA
6vUn4Mm2ClRBEr5hrdpQY4vWz91zllfuSRiGilIpdoUx17br9S1DpwhmN4kMygK0xjYHiuy3QRBU
PwvDnbzT0MW8yHuBZ+BxyFK9CT3UMNvQlJnx0ZZimA5DT5sp6gKv6qPFxRVs5+F3+9nhOdFAQG6b
p5+5pX+WJjqZfWnpZ5m254V7aHq2pPdCsonJted8yBHx2UlMbpMsXu3s83WdAURsrx8AyTNKljaL
UDnlUdNTI8T1b9qJILeniRBJNrfCICnob4u4S1EK+mCxdZ6VM+KIoYYnCTboUJdxcmpADyMKv7S/
EHWiep0Oe3Judya53q8rzsgiB9s+PsW8UOfJKvvcGI2Dfk6QXTy6/ztH5+4odI2JO7w3/S1urzac
qiu10T6TpOrPrHrxLU8Kb8c+6BVvs9m2dLNoZ3HPUc/dluFarHfRn2u9s94E5XAWWWEk6IUJ4GYY
GLay/mBqrXReUDnsk5c5d4MptNM6+cdfvDz+JNtW6USu3C7g0HkSQYA0QrCq+aeesd961GD76U5Y
dbH3LQUwO0eo5mY/Mt1HIE44jgDbqRWV7n0SRinHMJup0kTISuR/6VY6mE+2p3rY/VrjTu9UXSUw
EPcJUKzfay69iU1OCuxtSnL7PAm//iAQA4d47BU/375lbjMybjDaG3QdkMfgIF7HBeqOdgtH3z7X
STx9rYql/5r4PdzyQVhHurTDqdOq4fD2oHeOPgYJK+6TZwjhfTOobSaeNBeMZlujbx9Nt9Jw/rOs
R/IKG9O1IDt2gZ9HaS+KPb2EO/uWNiIXKu0jCnjb290smwwHG+zx8PEaDqhQOYdCVXvqqvdH4T5D
7ZhK+DbQ6D37FOC2d56GuTzSxrGfMSvbq+e+Erw2p4PKy2rzx+t8Bahcf7zM6PAPSKFL5ejxYaGi
gZMcDayMpk6ehJsXP5dCtz5No559Dfi0v7jr0sPQyeEXetPzp7e/6p2ttL4rKWRTyaYIu31cihKf
NKnh8giU9JkWwossMN7x4XqmKp4+BJqVn94e8jZHovizki+hKMD/2SYuSZK0DkxqNLVqLX7pVWAf
s9GWj7U96TtR/faT8jXpBvM1KR+iC7VZa+UkglxQO5fAA9xwVl5rHirPzc2d1P52TnxOF/AIPCAu
yJvalh9PdJKkdta6afpZ8TAuQk905m/xGOyJcN4exHXrcFGsbR6qLpuDSENLr4PFZ6w4r71ILwe7
DqvCb8QB1FAqQ93uMhkNdjBbqM/n5judmghyDkAxHoL8Cap+mwQEzbLIxKiTC97MfthSfj5Mk/jx
3l3CIAibojdHa4mq4fWnS7Oq7230GC+ebN2wsr3+G9zJJapV6u50PO59PJAKr0g+gveWw2EYfLMG
of9L01TmY4cvwkn0lfPcpImxc9zuDoX1LdkTrgc8A69nZcH240nUw0pX9ecus9tH6q6/LV4pdqqO
tzsfbRcQy6vFBiie7RXRBn2eJjJILr3UtZdeH6pfRmrXh7c/0m304K4Dq4Uw0KuizeYjqTibCsQ3
q4tX+asnq6p/dL0Uf7aBIz9MMuk/CdTmdj7X7dTWW5Zwteo3Ice16U1XM5ZahZuB7fMB/kCv4W+h
pHl/vj23O8PAT+R4keEzyW27aIJ/wM3dtzi0SZoApZ19UFzJD+8fBWgd9wHniDx/XeH/VB5SUpw8
FkBJ4lL1UQtuMSorY4/ccLPtAETQE+X/T+GBQsDmzmljF5QgDuOXYfBRA1WqD3tv+ikXUx3fns+d
kVZgLI4JhF1Qq+s//898qh5xQb8y5QX0j6CJov9hiw5gcaLtbL27A1GohORGFAS2eT0QGrIrd0iT
/0fdmS7HbWR7/lUc/g4P9mXiuiMGhapikVUkJWr/gpBkCfuS2BNvNM8xLzY/yL63VSgGa3S/jaPb
3TYlJYA8mXnynP9y1LMh3OQ26UCk5RmSIL8Kkv5hAgEQe/lyi2rAer8DB9fUGYC8u27ouidjtupP
Q238IrDjxyjcQEyuHwT1BY2a6/wgKWKgwhYl41M5oww7J3Z3JTm/iGrAIyCz8NFA4YpMZzU/LTka
WysqMd2kVcFQx1HgzVcVkC4nh9oApTT+orcFXvV8ckqkWDwpYHUhG2Vo22S2s71XeMYY6DVuIb8a
crRxKK5D3WcsTqbzwWwTT4XWCL27ZJxj+1C6+kQltSxk6Oswc6+cSxdFtcVpczn4qHNxBK5TilqZ
60oCZrizTGH7dt5mfmXFW2UqPsSyvCZg+9xoGO5xKWQbotu62h6mQUFyO5rDO5As+qepnjDzzGrl
0HFZjXwrsn6xfU0ULtx6atuUdGhprO9uat+rngKE82iAaApE3nTb3iplix5zV5d7UuRflONbRlz8
uwBqQXigmr4qciR5ZHUjPtv4bQ7WN/RGlMeGTeTp5SC5jPtlTcFb5uiAd/WjgPjTvpTDttVoRYkj
ik76G68OxXuYTOLmvzMK2SY7xcLcWL1LCd8JzSsgBh5s+y2u1NQcxXhNM+3i1KXkzeQsJaFF2Hhd
ZMQeDC8Eu+uPXjk7D5maiO2Aj8GtkWL0lNmj3Oa19osAS6aJiy3NcRIyFCVgPpyvstxsLAWd6P6I
WF2x06osDdSmRzAa5sCVrX1JYM9uSKuhVlt7b9HyaugJH/XCnZ8MOzUDGS/ob81IgiSfskdPxvkh
U7Jx+/L8XV7OWGRLT4dbLtdNyqrnb4nUn4V2t94fp6GND1kMus608yro3Qx3nxDt76Gd/aoNnb1o
lQHBc6hHLXxfMJN+7rbFlQe63EjJgelm0W3SoDOsZTL5CPXcTP141FzcVMBuKg9O4pbbCYXnK1eY
Z6IKnB8Q5KWfu3TGz18dEVVhdGY8HYc2zffQMm0/74bR16Ymx+eqkttBxMaVBfPsoLi3L0x1DNzX
1ALaJWOuIPdzxByzvI2Aie2y2hyO9C7Eo4N0+ZfUTa+1li5qfTqwB9SCOTMoZV4AgbibRUVTZcPR
jtUifUhFafnIpX0LF5OvGc3zTY7ctd8DGNL2g+VcFXl9ZlbJlxfnBgS+llbB+ae2qmRo6y4a0Z0L
+93kyCQQQ8TFrY+mw5WIXtblajFRp110sJyF/bwmEQ0e5ZJJGiPGU1Fb+mXUOJYf9Un+SssWdRsj
ncLPJW85+72mx0qQdyZy/vMgKJqFTRpZV1b3cy8P24zUmrwN6OUqzuqeJjeSI7jwFdj/OdbgbbpR
2Xtq0eyvvPtyE1i/O6GMoCcXBf53tZrtxcjE7pPpGIp6smj61K/S/KOeuxa83jqdPjh8cPgSCWbD
/oBxiW9h53WlC6c998IGOoikJ9iPoBl9PtsqdN6qGFhY+tCCocs8r9/WduydLL2wjkmkfaoNHY2r
pJqSD2kmDrHqvrEjM878zG13nl6YmzpC5WCfCHQNr2RPzywGGC9MA7JirIX1PbuXUP+tTJ04GHvd
urWofFsbQYnf8XNLzrqfWM0bXYR6HJjIFCU+LYdIXukmPfcQy70E0DsLglLU+SdKMOLzBqWbjpxC
zRTYLnKOhS3Cg5bSXXK9rN+ISP3eOE3+aXQ7NFNfjpTLNIts2KQ3y47PTrS+hSGw3Ag1ZxtK+prG
bD7d6xhxbgqy1RtRiytv+8z5RhwQC9xf6RWuzeiLGrMHJ03lsSni9qCKsObuIqBm+KaM7l21qH10
09tjTe537Sa4lj5bznGYnnAWMUGkjruGC4ZJGodNXMojpd5i1yKNQKPIxcYlVepHJUQA0+gsLDSE
MIWLFkNTPXlqixNI6vWtHlQ4GB6NeWz3Ud6PW72xP5fVXG2Msr6WcSzrYrV6/8bykOn8IOWfB4Wr
jK2O4wcoPOZm1yOp4XepaV7ZJJ4JPdR4l/2I9QnWYJXXGPWg1VWcyCNGd/G9ousANcpIQ3l/Nrf9
mEkU3izxeuiz5kvuJP37lyPvh635xVsi6mfhqAOlaZ3+Fg42FDVnDuCRftrPoxttdTVW0KhAk7ep
wv7JiLzsTcSWunEtoHlupNR+nCfmLpkUJ3CkY/gysrRNmrXT1qVOfGVxPHNGw0sHG6GjE4mO42rD
bhPU5LH9kUf8P+e7cpTz0+Sh0ePHRtPQXdXD9kOea1cuqmts2Y9AZU9adJWA2FBZPZ/+RnRlNwxS
HkfFqzdW32T+EI/TA8/5mtjF/LGuyq1ThV5gOovfda0Ob0RtTbcDpVMQ5841mY1n1i08QezcwdOp
IPpWeWk7ZooMk3g+0n+hy62OAzdAT+lRiejSKduLxml3Rk7PZ3SV7O3LgfLcLFAjolVlEyQXlDeq
vn2jw5o+tqo2fJMGotSOQb7fAsT169yLT3meef+dSaC8Bz0cwWooBavVgc5abuADJo+u06tH6Wos
9b4VqrrPSl1FQdni9PD1OFFxgsun+K0Ch7M8ZCjoWZirZE3rc+ly31WYx394+YM8s2eTOaHXwcOB
iltT19HMCx20MOQRLCv6IGkKO97XYofWzdxEp8mYuvbKWfncjkSzhJQNJI9BX/48JHF2VUvFwlBo
brGaUKbcfj33c3GldHsJZmGLBu6/bM5Lx22d9HcJ71aGQh4rnaZCELqut9VkRC6ujFWbHjxH6K9K
UZvfbWAQ3xWEzqJdA9UISEuva9cMQ55diYBlbU4qiLkI6Jy/9mSZ6CMrzXxsjNSetkmt2qZfj6i5
blpUl3Zqxgy7OEB+9cwi7VCT0NVPozMVJ7tvIiQBcf74MiZOI699qWdSK/J4iFDcj/j7us7UeaOh
hHE3H8PRMN9VSFmoIMWseTuUJnmEpcni6PUekijoP33JzHo/o8J1SLyIklcPd/H9jJSAjwqY47cI
Cly5Uv1oxZxv7hCokK/BAwWVdvKb8y/XqFPuaWWhHnVKx/1t74XK00D9L7oxhUktB9hBdl+yj2p+
onjJkzWV5V9VrlgnYWMk23RyfIMPszdtF4oyv77tIM43mnnnKGibgvrpw/5KdnIZ5OfPvPz8p0oJ
Kv+23VQxzywRl2lzz9gggugdXl69lzPHKA7pFq3kZ1q6so0WHGmoHg2gI+kx43gct25ZG/mDOtdG
unl5uMuLPYc7QgALUpdaOHJT528FQ89LI4cYVmYHLKXRNUbNsZlgyTK72a7rmtPQteOj4siKZIiK
4oJDV8anHAmbCgexCQ3xl59pGfIsOMihuZNQY4PGx66yCo7JzOc01I35CL5lrPyhLPPtCLgHWzOK
CneKUw3OpjHKTA1AviT9G82M688vP8Pl5WR5CDrqHCgLem5dPG0mmx0bTYZjVaNH6o8p9gh+ZBS7
LLYmSpumMhwVS8+5o7nTJkM364CGlrt1YkqgaadQH1Fk/naSSR3EEwrpLz/fRTDyeFjKQLRF59Cl
8biathR9z3Do1GPOui18I05zy0dXxpiClwe6ONuXgX7on0E/pGK9ig9XVbI5Qcr3WI15TqJRfI2m
6b3SKN+EVQUAm3e2Wu5eHvMSyUZfjmGpq4GIJB9fJRR2mGMnDRf6KDVg6puuV/q3VtWEgF+GUGDQ
OfXNAzmvUoDjS43UnwvDLnwJ91K98v6Xhw7PYvKd2UppYgNfOf/S0ohL+k5SPTZm54kHJSaButU4
Re9FWkberuDelwa9bU7hFlhcbaH6D2SJVLAHSokisfn+5a/zzNSTEXNXoYe59HlW+V9U9XoNU0Q7
tkYn7kJP7V+llvSu3c6XVbZahRSeyL+JLkJtrQKp9W0/VeShRzmO9l92VwKvj0tlqIMyi6xio8RS
JLcq3gZaILiVh5sZZ4xPcedJz596SYPDT0u9xrSjhap0jc3wg4tz9nyUXanfQK7kFkSQrOaFGphC
FjBkp7TQcmtbj5pUHnVkvUITW8cRH3JNHyb5WPLvEBX0UvzKdqFDKnpXAZfOtqqjSLHNgfZDws8y
tbkRMZ6P73sRySko6iIf3yVGao473RoV5SkP3UF8c2U1tycvTByr81M9EdVXYaS0inxkaSyrDSK8
iIoZGt1olEFUtjjd23LOpi82kJHoXuB10R/LLiuUK9vm5VbOiU/piFSYYxUZlFVgJLU96WKKkpOb
SR1UJJI/f5mZbXyc5nQEcjroQgMkbnmAuE0lNT7IVMJwb4woLQK90+LiCWqMMK5sVctEnE/UUmID
ELo0vQin1VYFozJMmyTHasuJx4fW6rpPdBlYy5qtjN5D7EyqgX0Nbn03Ly+Ui62L+hbiLFyYQIsC
PllFiCqpLUWlHp/6GB7zjRjryN3nKL7huGWKHHCm152gUEUCB3m0VK/Mx8U6pZBKd5n/0pOAxLk6
xvKxInGy7fgkcm8UPkajwxvdqa41li8/L9FPOswhvii3r8HzTsUxM1lqeSqRR3c3Ru+NzSs1Q7r1
q3Tj8nvITeUzblMYQbz8eS8yFY5oWgGwe9gdAEYu7/9TPrQI++hVgsRKPSXuoVE8ZV9hN7w3rUq5
khRdfsolG6DSD3EUqNtatcgbxsKlyVKdpLDljY4D6j5GHzx4+YUuR7EWlf1lGApedILPX0iJc70S
fVud1Ca34BNNTlAZTX0l9724nsFqXN4BmQyWxUWdqRvm0Mv0rjr1plftEWzs96Nbmm+cYfC2uqaQ
dr/8Whfp1EKjpJCjAUgHpLyGRemeW/W50YsTub6O5Sa3VAzMDGCiO2kldvhAIppUryNoh9MWDSNn
/NR6TdxcI1JdxgvIGyix3JOgogMnPv+8w+wZAjW/+kRlt7pRhS7DHYzqWvN7R7vKfHjmMy+dk0VW
A3ohRmDno1l6OVKmjcVJIaS2ZVM0N6UrvZshMvTU1wDPalfC55n3W7jNVMwoXoIsWoVPmlWmBL0r
TtGU2njmpGD9vdRpP1iOMn1/eU6fCVXykQXRBtAH7OdqrN6d1ESqqjhpiSG6jWlEeGKqek+l/uWB
nvuMdIZB2i9d9ovqSqphRAucSmAkmqgbAxuyI6Upca/3HZ2BbJzklQGf/Yqotv6tB0EB8nze1HZw
3USO4lSNXNiBS6u3yGTOt7ZLqvnyuz07FGA6c9kYSaJX54ODb30/W0KcxtCzi80sVaMOGsuLvEPc
OeOHl0ejaM6jnx2EQC5JI90FpbgwqVcLACJhPpbYIp0QRMb12NsIQ6sekNwtjhjbV4GB0PN711aO
ijp+TiHRb4vZK3dSUNaXZJkbd86G+6kH6OBj3jl8MWdhfxtluZFT5mziKNcOMSw0vzTE2G6w4uBi
oCcZJmmV5ht9Hu9FkSM/2pVe8j7W5FF0hnPv9bbGJV9R/KpcbGwzLz9R0p7uptZ0H5okbrZkuwP2
EsNxqDu6ukqYy5PMerFVY9tF38pB8W+W8ftEaqKic9b22yiKMejp+4A/atjpvfKxaNN7Oyynm1pF
om1Mwj73E+EUse9EbXMCG69FQWq4xevSsJo7RE+yu2wK1X1pNZKdQg191DkfytDNtzzVdHIxpd7V
fSbrPj7QvJyi9ylV/CdkAKcvmijCLKillx3bRclnU8dja9870PKT104I8ua2tmc+lodqtvfWwq0m
DYA4Mj1Ld+7NWA7a4OdVrtc3nnSqL800xrHfqDX+WRUml9lOFjYlaj8u9JwZmUsyO763WYoTNG9t
9m6TSHFKDJGE89U1xzS5cadhUVfoimFs4lPH0Szf2CpU9xtsXszwPQixpLU3fYqyhLVRe60bbywn
q78PkwX62I2n2NyhYjZV+05bFM3UJIuT3QxhgdwNehU3YpZWsw0VnAMCQ7ZjskNrTMxbmLLTnQLr
6bPeNzVmnRXp3jA3drSLtVGfNp3TIcc8dnLSAzVV3WpjNSCPfQ95aNxc1LFVkWgecnHT5W1c3k0e
rlI3VpfoU8ANoSjfjBAguz394wHtwjCnEo5ahU2CgOuFegTBZWn7vEwLvMDqtNZhjrhK1L7v8rRR
3hhhNn7vzMaw3pZsR22xMem4ZRutUltvF3uZM+xhEZBZD3oOsVQabisotnHG7nAuGMqtNmYVQmRj
737UzQINBpBKfeY3tV3jc0QFLNsOlvBe16VQs03SyLDAfi1MKt/0ojHf12NW929NiNjzxyRuZfJa
5H31acDGSN4Ikcg0KOu2tX2nsuriVdg6BUyjJHXg3NhxQzHNlCkXAAstl6jx06xP9Q1W4XrMjbDN
809GHZfCpzcwGL0/jHQUkDRP+ycElFzzts+i/N045REIZThr7WMNas/IAVJoescwi3KW0RYSSiyq
c+Ft1GJndrLa2rGXFRS63W1n4ZJ6ms2KimjbObghJYk9jjvkjWV+H6Zh3L9V3Er9TprexEFscWtj
AeFPt3U1ITPMLtSheTUZsumeWq+ru0VdM1fHE+Y/wvBxPTIHv+A2M986VarWm7myKHzbwl2UtLBL
99rQR9FnyA7uPBFILko3dk1FcTYoP3eFrdxlqH+5r6pxMmIJJyPKnYCEbKj+MoGteG/jtKvjQMx2
bW+UTpUqpfS+R5NvckYYzDg072VmueNfoVZU+b2SMigOIXokduOIPb1uhi4HPCDLlBZxGqfpuwis
d7EzU3MYfGzv8TUKkVR4H8tINL7lJHH/gDuvLH1VZmN/h0Bcme0Vcm0l4IZgSTjTvem8siXCaRvU
HU3HV53OFFvJvHW+NzdNemtmTtEHuV7U1XJqZSTeVl5F29w2h3kvRZcXxxAFMs8PU0MXh76x9PEk
Ex0Fh94q8JHSUK+CvVOmTQgpdKlkJHOt6o+WTVBskrCIMEU28Xrbq6qsiwMVdzzQ+pnSg2/Do36H
JiAVB1uJoXUruWr2j9guGSr89FH3Nl7rtcURwQNDeV2petK84kFa5cM4wF4/OVo4xduSALdvnDo3
5oBaSqcHTLVr+HOTze+tCOG9iumNzZjdgtL3xmlNaW0cFNZH1kAY6tYGy/jWCopCQyqboB97LLRT
6e5rOXV5oKiiTh5DW1NKNtG0l74LQH/cCxMGnd9wCe38smtn8Sg1E8KXNiH755eiZa9r+cOqG7mI
Dh5KLbWKO+Zuym/mpqACPHp18S6aSGVZVIJgzeqmedenqVcElVoKy4cc0H4SiAV9iFwnVLdOhxoS
yogQ7+9qGjI4FEY6e34yAfRDXq6Oi30sYZb43IFaKOdVCe1KyQdbHpCPiwcWd1Vh0lBViep3oDA/
qqIx242wYIDeqO00mcHINqm+rsKafkU2VTL2k3zxSnZL5DD9qUjyeTtJu7FeZW4n00Ob9R3kq35Q
jIneqlRQrjPjtI83djd42ZfU7M32VCsebmBsWqHwUddzu51lVMaxamB7zH4qS1n77lT2iK5O4azs
2row5y9a6mb1zp5C5+NQWVUb4F5GsVdXRT/5ojPDEmkqfGT36ETEuq8JtYR9I/G29Vt9Ml/P5VwW
O4snfJph97cf61lDzAC+GLycDVtHXu1UKEnvE3UuKnageS4fow6XD6p08JICupRttAcdlgHcGBNZ
b1O+wrKCskj6ylQ33gbTJNr8cuimjw1ImWlXOYicbIZKm7HILEdPf4J70RevBlS96gaMaZFkm7JK
eiWIIHy7Rzj3xod5tEwE8oUj7wukPgFo5oYxvMPbZGpvu3nI+g+dLWPTn6NeaQ9AopzST7QJdEfj
WnG7BcWb5XtkkdIkmGsBbYX2Yz8fwrydkw+yVJ1m19JaTTaoUPXzaTSHftypbtu4wWhGnry3jNp7
65hp2dyEtaa3TxMVTHuj11bY3DTOYupcVyEyLkBZ3eEVpitpvssUd1buOEzEB4SncWn3qizBN5Qi
yVfKSGkctHxs2tkWWoo3WTSL6l5PndL5yPWPFMHoHGPc2kOt9Ces9vRyH7k44W3mFouF7WRVecaW
ZFTRCRRDgXUFq9O5gdqp5ptqikx9hyIbqSDdjmHezmQqS3eZntbGLWor9tvJMOe9WetR/qAbHcqV
QxkN7cFrG6ndenPsYNNUaiDPJaFPV0GKrN3FqlXagapl9bDPu5n0RaR69G5yCYtboh9InRpTWdvi
45bLO/z8hmY3abBb/T6r4ux1aBjJqSscrd7Y4ZCybYSGzLFC0/qKjzOKEGb30nfj1DPiQC+qkLd1
nfJxTNB43SXmrBd7UyMJ20W9V/W3tSC73eZRLJQnfM0MNzDbNlYyHzGKgUQPaxYvnDejHufyc+S1
qZf4Xa7gyaQMWSU2aS7Q0YDWXomd0tS0VBsX99SN04loDCYtVJR35hxGX6K00/UnJRbNey3UsA0I
VEtO7Y0NEwWX7zip5G0yJtqHRjHBfYU91Trfa+1w2pGE1/LBK0wMYpqybF53euV5hwjbvdInwWvr
LfB8u9whjhqjHGdYucfBVffvLOp+t1oa2ukBtYEOCiJfJNtPOZGPgODYjEFeWsVXbVRLK5jSbjJv
qn5W3qokYI5P6FpT0M+aW24mOzWUkzKpRbIzRNXdVkaah7tcVQyJ50RslcgHKGWHw0vDNpDPJjZL
kaVOxTZmO/ZukUep2e3Doi8PNnHf+bPWTEjeGFnxqOjSdknASH9Po6EJI8i57UnfzsbI4u/VZIMs
7WixyDb2nNuISr3pK0quP2E7YKQ3Zp2Vjq9Idp+7epa255s1Co0sExLhPTPVhwFlnUG7q4rQlHfd
3GINNbkGghmhJSbizJkTQgbtQ3aidhLFra07dXUg4eiqTYr1MiYbYTd+y2bdGffabMbRLqSpPvv2
1NnNLhNFYmxH9H/jV6yFdNiLPqYBlOFw5HIZK+bqWGrRlO+LRcXGxxwTpakNeqTDKyPRsvRLiNJU
H2itksbTpqiFeKyiTHyScWqiEWgnYS3YCIzOvauAxUY+RVQFq1/ukmm4gyK4XA6rdlZjznE5JPeZ
6vW0n0d6o7dS59K1pxbihQ8eCZWx8ybVi4KsjOd28oGOhc1pSoyK3AscSbpVJVzym67CxxAUB6KE
RmDpyRyfhqoVIkiLzpk3dgpqcsO/Ltr7xTLN2JPCwWkmZ3STW0gGGMHaekfnNnVm88nMxFie7HQU
01ZPSVE+wN8XpqQ3oNjet5ROWncyktiC3zz2eQKgSi0iaO3gLJWp8UFQ1D3dx8JrXR+tjiH7CjJw
Fq9+3NH/x9fpf0bfqse/L+Ptv/6Df/5a1bLByapb/eO/TsnXpmqr791/LL/tv37Z+W/610P9rXzq
mm/futPnev0rz34jf/4/4wefu89n/7AtOR7lq/5bI19/a/u8+zEIT7r8yv/XH/727cef8kbW3/78
/WvVl93yp0VJVf7+z48Of/35O1Chn8oVy5//zw/vPxf8vtf/539DB3vmt3z73HZ//m5Zf7CRICJM
AgnMhyrG77+N3/75CdV9EDCLnBZ2gEvRo6yaLv7zd0VX/4AFCZwPVUEQUpC5fv+trfq/f6b9QcWF
yiSs/kUaxTB+/8+XP5umf0/bb2VfPFao2rV//v4Dh/hTaQUy/QJLX1YPbC4ASEu97KdatO7OnZ22
YROUDjyJe2fMIBeQAbVKMEywK3aGVBChMosiDTfm4A2dH+pSGe+0xjQj5A7tmbMz9FIcOYZqAmc4
ky0etElXxs0gujS/pUbJtZYzUDV9V4Dj8WEhcHlpqQTWICVi/bFsHKUMcIcvc99EfqP1tcJp/orM
lKteIXrjdZelKMmZTW3l5LPs8kFCvnwDn9MAQW/UH9rerr4ij+t8MUEY/vXr4f3/W+AisPRS4L4t
k+7bX7/9r+bzl9+2RdJ87r61P8f9j9/+TxDbhNwPeQcdvBj9mH8HsfYHEk7o97tL8FB8pFL4TxDr
9h/IxIHxo41EwZ4i+n/FsK7/QT0dxZWlN7HIHHu/EsJLhP47ghfJQcIWpI4K9RuywVqCwvaKQuR6
qrPXusMuM73ykITlNSHY817A36NQnqZEDYYHRdpVVdw1xsSokc8OIDw0JO6j8Wnpq9zEnZocNcdR
fDHYTQCh2HiXg+94/Glu/lm3P6/T84rrj+GRWOcvhE3h1l9wZWaEeEJbci2itr1VqJ9soPwb1B3q
a94T582//xyK/jDD6CDTVm9q5HmskyGYQS68HWWjN6NNU6dACd2fnZa0VcHzstOTjy+/4TPTyPdF
Y49J5P+wrZ1tRM3QKFZeKLxhnIZ+EXoKyVk47F8e5byS/PfL0ZfnW9LxhbKxerlMN+zZDS0rUJU4
OUpIL58UxvU1lFKOapb1X18ebwWC+DEg6wVvZbgJJmLIy9f+aX/lOlJp/Ugm4HXDtNGsrkAb2tKi
DfYKVROQGIf9xs4KZ9fTSPg+zsWnRK1ITEutfnvlWZZPuFopPAuMKwg5mJKtg6hNJK21ODKDgkKj
j9hsIKfkISzsIAq5dxjzLDdV2J4snnnR0VxUZu1PUTqiNqX2YvPy4zwT0mdPo59/Gbdo1YTiIjmS
ohfBbLWf1TBSbzEgU681XJ+JLfrIsCyhm9HTXiOyOzPrxmhqltXTeocJFd28bn9NsOGfmearLHgX
Lt/2qimSOxIGfom+vsdKvV1sXTeTk8Y32RzWV6L42U/301CroMJw1+VyYRqB6sTxJnJiDAj7+tRF
bbZ9eZKe/XLkBjSsF4LTmliAtOhstuxIQT21zbZyVHHHgXtNkOnyfdDWZnWwr9HXtdbea1k6dGbt
uFVghYZ6KLnGHIYsLw5h37e/HHXuAkoiqUKkHdb/8sI/rceYaQpL06kRNSu6dwVJ8s0Mu/wdReHm
l1QFloBA+4mI42QCYUAb+XyoDo9n0XhqHUjMTfZx1QyQe5trNm9LWJ0vaqYGrg3JJEfDhRgs9zZQ
IJW2GD3r2je7NdJjO9veRrVbdT9CKf2S6kN483JYXE7Y+aDLTvPTV+wnRxROONa4smgAdRUxcK+h
tOtruWdfCfbLEFymCtA+YYg+1jpDxYp4Mq3GbpmxENDg5IlbYXbhFeDv5cFAgg7Xm+ijzY7s5/kb
wV7Mi3CgCVFqinZj0By4QV3Z9I2x4DNqinUFJfbMtKFoBfoZmB6YtHVw4EfgLCDdPphboVc+5Pxx
EzpTTXeolMja2zi0hdE165ln5g3M9fIR6ahyt1htHA76I4YHcDnIMK3f2DT3b3PuJIGbas2VF3zm
g3K3ARsLEZMmuLv6oHEskK2auJzPaj88UFrsn9Q5cYOqnsQOcSf3Gmn/maOWUxZQNH1f8EN0ps+n
sI1gq9AUaIJMTQ1fb7uy4pATFha6o+H4IV4mKZrQjfW5dkycfZuu71552iheJZ5whysbzTLaal2S
9y6pGlx7hO+XhPKnJZIg3OgUIK0DKzdC16eGr9Fp67pMQiSJxOs2lYXjy8nW5k2Kk8o1A4VnAox9
mWAG+c8HWSNBh7KlexEzPvbJ4c4olTrIx7YL8lb7vLRJD6IfuyvvfBFe6I2QQiAlhIbKAug4f+fR
HbW569o+0LUy3bYDxTacKpQNRKhvL29Al5PNUOzkCD4tIFtot+dD1Z0RuXZL44iaaZMHhaOHi9uV
d2jszlCDUYyYu1Zhup1lawLhC2Pn4I5mf+vko0iCl5/mmfc2qJ2DKMV8lXhfHSpjmc9drytt0BUN
YGLFEa+tXIvfAPRNrxwqF8tqEVfnwsPFaQnzNa9xBooTKlbRBTV9aLr5qbOplWh6i7v5tItk7354
+dUudl/GQ5ICxQgKFbBoV8vYVgbatLQ/l66W9xWvY23ndc01mNqPL3S2WhgGhxbXBG7ILr+eznQI
ARZYI69VZ+GdhvBn4ldZlQedkuh0isym2WZTDy+e7ifAjihFoXNKbsfa7R4LJVuQiH1kHmdE67a/
/gUQkoDO50DVAo95Hmm2DlDcLg0WMqCi28Ewpt1c5fEVcNsSr6sPsEgh8B+GsLW1WmTSh0qUW3Mb
yCyp4008zNkxobsTIvfQ63tDUdFRY0ulJBsqN1biedfkb1akHPKVhatKbZd5WLbtNW83ElqmVeiB
BlGc6fQ37DAQ6J5uxmoRZc0p8hZ53OJBhFXyW2LUe2zHvti6WYvB09xowFOs9Mqx/OxnQfWRr7Lk
7usdJdIr3cnKnpUVVrg8mbR16YmNaudsOMyyGxzgp5swbBEwByq9lbWmXHP6vthIf9THWHBkwGSO
6/yjgdutLBXtoE418YBnq051XWaHHg2h7zMwRGJ01q4s8xWpdpkMA4S2RaUBuvlyFV9FXa9O+Nzk
YxBCKTKb+7LqTm6oBKVCz9pQNpT1DgZuf1NM12fe0Tc/GM5fQ+sF7Rgj49Jt6Hpf4e5dfgkDUjM1
FpjGwMzWuNzY06ZYbWwZ0Cfs8Txp9fu21sTjbJJCYI7aPEAdrb+8vPwuNzxCksrpYjmwMCpWp7oU
9MVdGynisnXSO/k9a7fmVNMi6ZpryPhn3o8jE9OBRcsINYHVNy9Gs+xBis0AUWjyGwUuuUZZlk9Z
3lg3YZ64xxnU8hVy1GWELyqCVMkoeXB+rLGzMHDCEhSIDBKXrxjrZXobzW17k8vagrJeuslNCJjY
8HOvl/edXs+Hlz/w5eHFuICtIalzcb1gxYJNQGA5S4C2N32I2OYY3YUOPeqxyfUrQ10eJhTByUhg
Oy5feF1EW7BL5GOzDKbcCv8qyjB5V/bGx199HwSvfuD5kb+9BCfWY48epMsgo9o3T0Kz6q1SxcbX
rGmu1RUuY5OhuAWoC3VgoTOeL1KMjptJi1MZaH2TH+zWBJKr/F/2zmQ5Umzr0u9S4yKLvpkC3snV
hxRSxASL9tD3cICn/z8Udm+GPNykyhzVoK6lXUuzzAwcOMA+e6/1LS3hnd3lRoAF3Hsvwf7PK7h+
IYHCMUkDcXKaEiA5r2pQ+xkLp6bujbZRGFaDV3j7Ep4/yst2i8wLiuqT81JFOxjE/dGayaYQxUgT
LGmRbf/FUaiPSaCgJaWfyquXYUzklHRzmCOh2SJytI9D+i6u5Mw9WiOaMP2AR1njdF+fSzaoI901
l0JRn/QDybP2oVCi5t40YaDifngPsf3n44RT/AUPsnKviNx+fbwJ8RrpMhyvcBMFgJKieH5r5oxa
i2l67/N47uTcF7Tsim+CAPH6YF3e03XulCFUoj4O01jdpar4qarpLavnn5GI108SO0cQ5ZzXyog6
3V9pwm3tZnb7sGkbjz1TbwZ93LyXqXXm+q3PEixXnYE0voLXp1QNIy1KxRrC1BQ/iigxKXaMTz2v
pN3by+/8gZhAsD+lQXu6yJWhbQ2tNoZwHJrynikrOCbaXZfRMvzzNxL9Ziwr63ccz+hJI0hBLpK4
kTqEoELrWwDsxkYhieID8DXjHRH4S4zi6zpy7W3/fayTriojdh2RFtvupnbE5djWeYvKeEmmICm1
6M7ou9HeFopGHtXotUtJGVVP/a4pHQo/ZK9khTqRUQDGsKpxQYui932ALMUdmfW1E1pVgoV/tNao
6/6cFbMTMqTPnPDte/PSbjk9jZVmxFCSMgi86etVoLQx4mKlGkNrFuomjo3uaiDQFvlQ324swH8b
J4qUFIrrolxCq4/2swP69O1fcW6FrBcTFinsQQZcr3/EMLOhnfV2BFGiNTuhU+fWqj3saB9Z7xzq
zIO81nlUOiSLU1qdrPoZ8gREDznCx2uyqxKAAjogsByXLQpBv46N5j30xNkjMlIARwp6AiTu65Oz
gFmYY9aPoUnb5JAYJCq3njBzSE6RdmVkdXz79tU881EBfwYoZrV2rcT41wfUlg4IhT7LMPaqKnS9
ufKFbqfvrJwzp4VVigkSIFCKgNP0sz43o3mUpgybtFbDVObDRZOl7X5Rk/ZG6ZbhneOdW6m88HHl
0F51uJonK7VIUWXoVT+FYpYjceLNsF2EXm7HNK0e5iZXvhSGTJWQ1q28S1rP+wpjFlHl2xf33HO/
stYItVsByoa1Xv3f2k1CVHZurPZL1e61TZtl5UGhpy4Cw4xhz5l5fGOU7nic9VgPYJDbK2BEDSTy
IZq2Q32LAFelAzkj7AMutUXzHwfzKKowj3gUUZIyp1pcfXinJDzzjK3zKJVdhQrp+uW8fvvdM/sX
NasUGdaEG6t+aSvT3kNWdluWUn57+yKdW4GseB5pwDx4nE6WvCeFoqpFwTWK22gTV3XjN5Mltv/i
KDzMjBmAzPxhJoUt4y56XU50kutonxMtdFF743uWuzMbRPoFIIYoApmh/0EOmctYAhlmoWuFsL/L
vOmGoFhinHBZZHsHREDeEOg0dh+R65dlwNtWvR47NT9AlfipSqfYW1Qk29nJxC08jmr0Z7oc+0lT
x49vX5E/91X8VMp9ahR4+7iuXq/NCc3vlBNKH9LkWA5znRSXuWjTAApptENq2cGJq82vbx/07MKC
CAHPnMYVDuLXB21gvIyVV+FH7rOndnD1ANeX9IW3vEdUPLusfjvSyel1dDhTteJI5Viio5nT/Com
W/udTsj581mTPMiIIW3j5D0z4C+MVsdEWLmu8IGgqIWfoMf1S31NvX774p09pRfTPuuXkenJ5yjN
oqFRJC+1TGbadq7U2m87tX7nlM4dZe2b0utY2/Wn1WvjkHgGKWIKTYnaHdnPgPZ8+mfuyZeyld3Z
30c5+e5kmto1mlGzENjHfRgqawx79OQfyRSR73nwzrSlaaGtLVoWHQyG06mH1MxZTUUvWQaDDIXp
jqmvYGW/GEXhPsmWIOjJcNvnqVbzRz2zlMsI89ARPqJrh2/fw/O/xTFZ/1jbVxTd6ydgRDrmKWYn
w1knRVEqU0LcaPw0aU67i+3yJzlrYTkk4iLBN4AiMxHbGU/a27/i7D2mWYRzlUIbv/XrH5EOUaxO
yyTD1mvqvTViU6iarnjnK3Li4P91k9mdwOvhy09X/GTBOjVERBziMuxa4RyXQmR3GbXrNd/azg11
aOUXSSecTTpn5VfF7QvCdxz3Wael92UeaQm98wCde1p//z0nTyvaWkeak5ShG7lgMLHAYTIl6KfS
0cP/8ytsIhGEZ8OW6Q+zfpathHGb20wcau+T0YlAuM7E5u2jrE/JSUFOw490mDWacFUzvr6P7SDd
0SKGOCT8QR185KuZ6ct19nRnqllRhqOX15fq3NGpMqK0yv7FOmLOQ3I8HQl2hydPMTNb4SzCkmEV
e8VFM6ZtUGdFe//2WZ6ZQ/CkILOiluJ/iCNfn6bexJg0XJoerTHHX3LdEknoLIPyMI+eddSqCXvd
lI7dNZLQ+JuVeVPsixFxzGHpNeVJ6p3JJCJSGOwmRfxuoMy5LynXdFUUODTFjZOr0GSNOmWjKmlm
qMa+ECoWG9k7t4vrFnsba4pvmoX18PZFWd8Tp7d+rSvxMJvsFk4niQK0q54VvNPmKk82GPxuB6VK
g8G2Pmm98vHtg517XzhcecYQVNXwu09uQDXYkzrzuDAw1i+MxoWKl1rDv/jyoFd04XfzXqImeX0U
fDSWUyRcR2OyN6Ivi9ulH9sPb5/KuUcGh/c6O2PcTsjR64Mk5pxTYjMfAD7dfSTLULuGPt1dlErb
f8Zn6m3SyOh8T5XaO6d37o4Ri0xnzfGYk572JRnQjWmFRig0hCLoQ7bxRVMrWrwp7EyL/UIt3mMJ
nr1tDJCQOiPeI7Hm9bk2lT7gdvdWQ6vnhZaRmaEyJv/Md/7rLc8ZoaSDpwQH4eQtj6FadzF8TGEU
Fdq10U3eBaOY/qD27wZEnbt5pDbBCUKcsQpMX59Q3ppgrLRsDl1hyOsMlM5jBLZ5P7VC2ZD3ox/Q
GsvnkoC3x7eXzblLScsVKuMKcgUk9PrItYo30EKAic1jSj4mVY0CuijNd2Y5Z4/CAJl7hkmUzefr
o+DfxguQA71qu7gKC08Whi8xyfyb9zZx8esEb9UcnqKKaz7CpY2FMVy8Sdt40pt39owp4+1rdu69
yNCSQhIFDxft5Jo1ghXZmhN8PjOSV0MS5fFGDhqdV9Vr7bCdCyWM1Py9ONSzm39wcxqHRu1FD/v1
VazLHmiRRm0pB1OVPs4M5zbq5+6Rl6O9j8aJzD8koLulSscbiTf9Fnbl57fP/WydhwMcRSFbLIJt
T0osc4HJoU08FRjH9W2ueeNutNX6C7L+ZDcvpfld1RfjE/uELpjyrgd7n/bWrSBa+V+UIr//kpM3
Xlradp3FCwU9VqqjRvIwjN+2eWdUfmbpohnn20DPgNb+aSlg1aQ4JVZFeY0nK/bhkiy5PxFQ8I6C
6cxxqFmpnunnUxWcDn5r7ON10UE7wdVYXE5pNe5apjvvXLMzS5chr85gjK8ro7GTTxH8z6a1jFgL
TVdpeWna87eiyMpdiz6HIaDAOqijd9i9vWg8FubJN53latKO0zkk89zXC5fkdpDEca6Fson1uyFz
Yqjg2orjK7HeR3N7saRTE6hRPAdLVtfvoXXWs/rj+MwRMBQg13JOKXxAcmIMfUCRPW1Qbws2Qhun
bOcPjlR+vn2mZ49EU4ySkQkQC+b1mcJoW0TuLkiCOnc+NibsjSXDuqga/T8LFXz5PKGUWWNc+Aji
Wj45VCLTWkaJq4Uz8jJ/cmwZ6FUcvfOuO/NlggkGWg745yr8PLl1bosLtrVMLRSNg5LJs7v4SRBc
VYdRqQCinLM+vo51qzO3osRO/04hfq5EfnX8dWn91rGzsy62ey/Rw6ht2p9qMQw3o6n3myXxojGo
CrPcQREuNqbiwJlY3EnbeZFtftQT5ehG/aZK3CYQpui+vX2jzzyuoGRfQFcUv2yEXv8usCNLWtGk
DWMMeAjr5hySta2/c/q/ZDCvly51N0oU9iEr1/1UkqI6g/SUTgxIMRZH7p15aZ4XQ/cBl3wyQMpk
udtmO2t0mY+VUxM/VHgis7DDFosKeIjKa6EwUAn61cK8b3GCWw9D0irihrdReTUNi5DsGEfT9kds
kOpFU3hx78/u5NoHAYOp3iZt64jQFiKpt1XWeJ+jqSakGjAVzv9ema1jFsXTvF+WYWZT33e6uCzi
eEZ66PEtxmc8K8Sntsqc7YoIRRVXSmBrSdoJAYmasp0ONV10aFw6DbN963bwgmWeLL5Wmrm78eZI
XM5WvTzKCkQeUPeF409u46W+O5pSbFzZRv1FJue6DxIsFiVDjEyJ+FOqPvd16dAvUwe8qkQoRoUe
Nl5WfWrbZdD3pWUk5bbTaKsFcZ1azqYdEdtgpe9qMHTajEm1MqvVhRJLw96NGLF3qaN4+YXbDt28
zxBcNigPGVcdO6PLRYh+RwjyC2v7A7QGQnjNiYQIvwInJINqRW3jAk2s7NEQoCQeCUlY7nRLzi29
8WnBeNqoSrONh4SOEWWhM/lJoidPOs0GzEDGCHSpUepny+oM4etOe1HPyP59vG4QVHIZGx9KWhdE
iUVzo1woI/USjtlh2ddmZGl+KmZv9hmDu05gCSMdj7k+CMcn1KO776zE7EMNAkHji56B8i4f7CwN
iihyLoEdtRh3o0Wfdl0yqU+6KDB591ZmXCcCG6zvxbzrDzR+UgOLtd7pgT3FhAM2WIr0bYGsvwgj
IGdHz4jQ12VxvsSgh5xKDbRodJr96Ko1nA+nVD5G9Tg+t/CLMtAVTA2O7lDaX2dW7BfbLeVNq5X1
0S2WgvGzKnWfnY5qb7MxlQ+qWXggMMxWAkBxcXigsdH6QBNV33s8rcWUsMSFe632nafsJUDl6dPg
ur0FlQGkrS/7flT4/7xIw3xUjZ9TaSqxr6hGuhuVVvlZJbRcfKw1qdzKpmTFqmU+3/OyzL0NBIbi
ySrKHCaGoFkS0BCMP6dp7R6MJCl+VF2b3EptGtObSDjmU5Y08NhzdEm6D70oVkMy6iKgCW6BUrfw
eqMJgCjl3aEgTBqbrTUnT+WothlKCRlVt5O+KFnoDkyAgsVL2u8WBLDKz3JIIX7k1OPnPoFgvm96
OB4bh1CUp5gwjHEHKC3SA8ZIxk0WT57FoHOKtzF6GmXT597S+bE581COZVEMGzPzaoAcrQPoRFcW
7wYWjuLCmeKHkIGB4znnpuW+4s3a95atznXpGeNXAYhYCXRpJYlvuZn5lKDmF77r1Fi8szhNsnBC
g9Ju0Epp7sFTsh6oCkFv+rb0FNsIOlgOtzrPsiBGA0lKMEZYDQJCS0vF19K8PIBQx2+e1FBON207
YPlvbb0n0mhqvNHXRZp3dwMmdiec4mQwQ9BCZR1K1xrTKxvzqBUkS+vZvqvEEHIUb2yF33RG3IZs
Xcpn+BKdB+2jqNLd7LU8nWQcuAWy7zHK9q2EE+43ejLkIU15XCRJGfUIuzyjvJsm1wIrIBt92+Qw
UBhy21LzIZsmMoQD1JR+hAZ35oVDhwLskKbcaZDn5W6y2xl0QRPZy0UxdrBUwqKRHprfwQJqlEHi
UCKt+4pMrpyUO2DPi734vWokSv5YTZkLECSfIp3R2v8uyckliNA2w7FLymt6X94Hi1fRg6W3eGHH
xus2dmKToNvA2hIaOSm6ozRB2zj64xxrKf8YdsQjPLOaFZVXSvlOjfiHIBTsDXFCSEFNGvQIaE72
iAJx41hOnhmmtvjA5YL6pGHpz1owiNUYUZiWbRPCn/rOVwlbPgiUoEKQ63smL5t66H7tjP+/yfx/
Yd1hJMn1/T//8XL/YTR/wOHZKpd4x3/8btP973/5y6pLMf0Xtc8KyGSg4iJZ/o/fnGr/L1p4aFhX
GzrqGgrl//jN3b9ocKCwxV5DQ4x2APvY//jNvb9WlDEDGjI+QXsiFfwnZl3+vFeVP34XPJ6wJdF4
GwTGk7PwukxLpV1b5qLWR5qA5GIJffa2M++jcFLqepvWgxfA4+0AnbnZJnLM9rBUbfykRgsejmUA
aVby/XieZBR/l2bfPcAEjX6OlDKmD9Ar3Wh1ma/VRo58pafque3hQl2A82oaX2319lARcndVDtVA
J8zr4tvKcZY9+Tn2N6AQxTXIbD0oTDPbINbOAfC1sN0YTeWm2d5ZRj4F6gQJQQ6wfyxwFQ+8Uasv
luRXRFVc82/XnlIFjUH0r58Q3tcyR4+idlPMxnIjoQJ9T7Aq/3j5LcS+ZREgYSt2N6rM6yCP1eVu
tvi7aRqTu8pplIemm9QD/fWMP9UdDHMTiYGHsS2YzlsoN6+c3gEj6DhEPqng+L7Dv+PkqrHiRCpL
PBu1nSEMqFzgHgroNaXpmgXPUXOVjmmnBGaazdt1v0dFSwhkmSf6/ZK19qXo+uKhJ7ToExvu6NPa
ZYAOMBAdEPBmK61bPaqXKxB90YWXanqwmFj2/cIqV4yhUEO4wdmGwb7ng5KbLtJkKNoVS988aejY
A6XTo4d+crAzkE2u7mfqqQYI2JBuI7XJ7q1RZjh5itH8GI1FfCszPS9gahkDHEdz6p5qQoI/I/Rw
9l3NnY7J2HvQIMg88REQe2fB7ZmNotxESHAPqldEFw4eIdIH7Ie6t5fPli3N7/DpLL64idHdTLa1
JQXB+4TUf7qGW7hs58GUN07putzshaoZ+M+tiffiO6xo66BR5nxCspndTtMQfZJDBqHOnnsdV2be
hTRs5qOIhh26kXG7xFZ8PQFxu1rKsXqe6B09k8Q+PyaisG9f4DkrQunazMzs47gAAB8iVQGoJCFm
qeRmVhjRNgrYxKBUXHjB+dwemhS8E9Hy2cab2vGRuIebJK3xEYyQ/QgAM77Eo1v6eYxC0B87Y9l3
Hc9D6dlx5TeZSg0WFfUn22tTX80VwHi1JtiRD+IzieByJ9t5DPSeZ5MqDEogRLOrwRDZlQEA/C7X
luhiTirDx/mT7PB1ibCn/QvYfLCOAhfUris694o0GYVGfsk2HI5mMEqn/AATrd7OOvv/eHDaW7as
dFaTHKW32T7DQk+oALz5ytDn4mfuldO13c/xVUQD7HtkJ/QRs2kMOqhL+yRLsquc0d5KNzQ/5nPi
JP6i2PlW5r1AaJC3GJ5jVK1NWKgtrn3RQaHXeEypcac4gF5n+vnYCQPcDnvo3tWjq050zvWQmcRS
aoa8Sux4vFAmzb3o3SH7ANGvOiJeQ8ZUD1P2oMZ69SxmJ/4QD7RU+kJ2RxiR2XE2SnFRFVn9CMUK
3loayf5iYKdzIB9BucoMFcd1kgwfRzCkl83Uo1LoWnO5rUa9uR2WfLisnQWFYjZq+3zI7L3gPXMg
6ULbTrWhB5ba2F+I/Rsu7FhEjwYmCDBCZgZ0sZD73745t7+2ub9zCF6aXn/vfl9e33yqEEyunX6P
CuH167uOrI6+npYdTQ3qYmUK1wo8a7Fz3x2aBrhmdLTFAHqI5sW+Yp/7XGNb3TlzPzxT8stdovTj
jnwy/Skzm+uaPL2gVWz9Q5E66bPapdnRgPS5TUuE7pPVlIjR66gIvKLy3qlvMPC8+hbhaELjxkgT
OgUdG4sh+euTQV8zFLBD6uMwjfMTLGnemoldTj8nds6f4/Uatl0zFRD61qu7Xud5veLleu3j9S7U
Ldi/RNG5M4tS3uMVGi7NKW5vsylVbwnbna8Ys6exPzeauvOElXR+s952Ct/hoCxWf2GC4s/9el0g
y7pUunXRDOvySdaFFK9LSlsXF7C57IERLStOWRffsC5DMbMgeYENFx3M0ys9W9IQH7hzXSexcjUT
NO0rfbLvEqaEQk5pHSa8Xr57jc6LWa95IVZCD0tUP6FlU8c3xXxlL726iejkhqv7p4sOaVdu20oc
rDoYeKJFmhwG1bnxGt8pjyXvffoBYWnnx1j9nCX4Ub4oFh4Uviu136T3APPBaPp9/dNKAmX6LPia
4tIL0iUJiqsivi/bL+X02BikkBYHvbpJp6+eW/tGfm2YPF6mX87PGgF+UJpJCTgmTzDW/D6jMbEB
ecfcuUyTjatMXyZ72wocll677Z0HW7abPrmxVN9WC76dw/iV9AJS+FIrOWRo3PKw1I+O092Lr/h9
sVv52TOJ0m6xHZdPSv40D76p3maEedYO89xt5H1z9f381WHJyORm8LaARGfEFUla+CBP/agB9cU1
zg1v0+pHN37qVTKxU7EyGANrNgK3BNhnocJKzBp2oKo/luV4XYyTn0rrYmyMI++uTeY4gSgzHLqa
r/MdjCM/7qaL2Nbixm+Ruh/IqO7pOWW6EvZSqvvajfsnw47qDTQgLp2rXSpjkQSpMis7ihONcqCU
mW/pct1H+PNiXhftsu0zD13yPGs+gOFnzxovh3wBzeP4vQAgWbHQ3cS88mJtCzhyayVK0JufbECn
fqIbPxcpn9VS/5bPakjV811nrxsqxkMx1ZuhLR+bpN5PTXeUreoXfYVfb7Bcv46etWE/ldU1IcC8
7RL1BoQ2+0/d+kCHdu/oDNqKD4vYLuXRNL8ug4aPU14oRKTndhpocgqg+MFVXbzWjyZioKxFlhcy
Qd3oO2SFbxZE+LzLXfa3Tbt3wANDiEuNDXm0cLfc6LYdIBm587VaTbtUiMt08b5m3bwBNJ0H4CP3
a4MjSB1H34jS+ZAPC7vbr2lxMTlfmLf4uhnM7lfDeVBbqHn1zoUiKVF9fqsM9oEewuqapz6VmzK9
Qiu9wHlzohjyKRCyQtyUHThYM8icFuRnKAstdOtdrjwtNYVZM4f9UAYyvaurLatMrZOD3n7yjGOU
f7ZK88nqra0SqVAnrzv1k1D9hmTFwiuOTvTBMkq8kKmf6WHRXSQrfc8Zer7I43gzgNdtTDWowfUJ
45CKI9r6eL5tvZ3+xHY0EKNzQJu3VZODUKk/Zr6FdDp1npS0pFnxtHibif2/rvR+r924U7oZkCbD
anLEwcyvjMdZu81WgdqXFrqklX53zd3yo2750jaY9+ugHC9hlOk6gtPlqm6ueQKtrt9X3mcvO+rJ
zYhr25Af2oEYkknb6+k9DZJLgy3nMMkgNRrfbnQ/1seglVdZXG8WK6QQQVnMYzUERtJuDbqyziaa
pwOcRX90GGHo29nTtrDs/aXpNljq6vzatIqdOvzsl4p/CL+n+iygBpP0Flb0QmRLk8g1+L0gLfs7
5ijhyDIRCm25dABkdeGKawr1jZ7kX2PxYLW3nsCLB44QnxFceV8pftb5EsRs4ZP0oOflpl/t8Ev2
0WiXwBqJPcNck8d3NIk2CVSD7wKkp4iPSDGVTtuX3rWJCzZ/YFLjF/W+FWu5ovmxWz+pzQevoAGa
5OwTKsiKe0mnwXAunemT1hV+aimHWXX35B9tyAaTifRN+dPMNN/pt7V66Mtmo8dfmvSzCqK6sjZv
lwm/bGt/1wkvn1b2eSZ+PRe0GeX160+rpcW1ANKeH6cqYiGlrcyZcLksJMz2mkU07YpaLfW+vGnN
mYDD2lFHILOATC11YudhFFe9qswXdU8ThCc5d6wAe3n2kSBTWI0vRcG81ge0jZaDo/f5Vu3s9KgW
oGJnWhc3dg4kHnVdu+/LzrxAL4veY3BSqqt03iGR4PXmQd4DYTuHmUjveEd/rEFl+ctaFUNhb2W/
TRzv2AxOTCz5xaze1/kx6ZKDC1nQZ9/iG9kPEOcVyi5jk43NIwk5YQVVNBz4SFwIbbos40zluYqw
8WGrmLpxbxTzdtTjfU7OgdMtPXRDUKC+PizyWs3aYrvUDw4NYTHdCPVKKYYrot/t+bNrPKftnSLd
QwG00qSlRkQxnWH4nvdiLo5sbn/oxcaDQKWLvZqllW/VwyZjl0hfXo8fhupgN8dMOtd0rvE2jr5J
tufQt769MItQ8uVgexG5i+Vjz91xerFs+vnCje6Wvvu+JHyOldvZ/FLE/aGyorvSeWTHA2FX2+iL
TTfO3hXERRSqFw5Nf1xc54PW4Vykgz7CdLPTh6qBorlEnxFfH+H0as1Pe/lIBzVAYRGoIIhpMr43
azwRB7IWER7S1aBnR1+doc2JbGRRrRYHZzMeU0dSOixqYNX5JU3Jz9RCy1WmZUzoS+SRshM1X3zH
xGXdqltBzOCv4d0/amE9VAV/naIPXyET/+9Qirsf1Qoh7E7/qP8HKYpM5H57g/zR3Lofui758ntf
6+U/+NXTUvCK/PWisIAnh63jpT31C6KoeZDk1hu8qktdlWH9f5tarvYXLTBka2jOGf1CN/1vT8vU
/kLGxjqg9mdOSIPzn7S0Xoxif7/q6I2+0JHYLNAoXa0/Jx2tyCDacCbIKvVripjtUKqJHYghbYfn
yexrst+WtM76bbV2m29VtV/sexI403Tvpa3Hx1djG5eRfesR4QCiKivGfVq0fLryuQeKVEetepeh
Zf8Yi4SGdFvkjHgo5hJrU8V2ZN+ZsRVFW6Ui5I/kj7J0W0aPloJakTjmuYmLQE3XYrhp9OHeWkZV
9z1dUW/dsu2+eSoTw1vA2OmFXk/QSDAJMPyZq8Q22bE0EluIOVhUbJjHfD31RBGqki6fn011fmXJ
iNZ0Bi8/9unHtQY0+zKl5E6cuNumDNXuFWHqJC6kY807Wh81+6CSwp2bW7sjNSLIFa+hzu29Fn7F
O+qKdTt6em8sxtVogrnR+DJff4YapRx1rhkvfaUSaevPsm07bkjtHYuMQItfjzfP5nmc5okWZ10L
NDZZa0i3+Au3w+vjRYnoWHI9TbAUQ7zp6yO2sbV/bsqvoAt0vi190vCJL6s5/7Z4nfYwwoh+nmXH
EpiTbpLvXIHXSg9+EUQcWAzIyVT+Bs3361/UCWWhvC3RrXQpfiki1ys9HKpFoXGQGnLZOalcqd0v
TE29KadqUxYOI+jfnudzjYPXfV8Tzd4LfY3eNK5YHtgT2QKwZdpnecTHmU5UbodVElX6TVZmNAcz
XOfq1ozw5frgVdTsOAnb+KFqeRNqkwLvPctqffliCAAHH1nyril2+TQiYiHQfqiX71pvRM692Rsy
/iCjZY6+WePU1USB6L203tNArH2B31cVN5jCaX2tIADAy3byQVFTN56T3qLATxK3+rwgDSk2NukB
/8zNtl40YAvrkBHhPMyml+X2m9bCKo2I1RGR9BI7EJOp89xcuzKLKcOUych0DqRFYmvw9r06fWhW
eSWBphjNcUqh3GOG8LvCo3BlU5d2HK0bMiH8OKvnrWFXUdii5nqnofRaqsoZWrzd8etxjq6uImF/
fSxBOnWuZzmNl8jOpzrUDNr5+34uR9oaTW/px36Q0+S9sxxfd344LBmIIOBQ/kLgXacirw/bRyM5
Xp2wIduKxQ4mrctuiyhtyOLwou4jGQzdti/s98JR/7iyHNa20W/TSEP8dFoVg1KXM9GQ7AFNdVma
QLPkdMWUG0RzolXmt7fv4/pIvVqmYKdgp6CZ57B8705O0ukzfVwWZsv0QjPsnW3t7KLBMHbEEAFv
IUYUQbCxUBlP70mhcF78cXCLq0viNOouGoanNzaKMsavjcH66VCnYK7OPLMr77u2XLIvOfI+xre2
4HfvXGuBHBdnhMID4hxJqu7xAeEYiihPe1oeAanf9nzrILwvr+bRIOhHLYdcv2kmxSbnNicVLiVv
Z1iq5Y48ayj5kEPd4q4iWqjfMtyd4dIPkWzm+7pX2ShhCFHsuyUak+WnkRDxLvdsHjK6IHSm1YW2
xaiMP4TaLOIRM+noeqgQ3DS7MmkxmNdJqWrNXekV9sQAC+tlGkjcl84xU5151tmnSHfl+OfVfN2J
yiwg6k8NWUxiSfRloHdRJvpTqlS9PTIoF4VJ0kvqePkjxjEj8UlfXNBz1k5sEodjLNPyjIEtyUMx
WjSjzKwWtkm5zPTJPdRkhaTHXqhGfN3S6k8R2KLC2vNnYHbbxgo7sDEgi1ZPv+YlIbuXujBBZmVA
oXl1dKpNss117KRuWhxYuQ7i+3qyJi/EXVZYfNVjRckqsub0yNrkjIEn47bQpmY2f5aGXUriP4n8
VBIy/0pvJjJOMZvYCQYjmk2Sf+dxLg8iKRT3h6cU3vCotzKD42Jb2FP9qYpBxihWXetBQspPEyTG
1MX9BjCb0v2gsnF61ElLnP7wvDwv6QFF1CSE+6SNfqlMZU26cSIWRMyOpk5yk5l9SgfflN1QBXrq
lvmTqS+aRH6gVfKC0U/h7aUA64fUpu7HQ1yOinJtq0QDNXi1vLj7EJfJXN5Su9Q/CaNzvXvRKjIm
XqpGEv4MT0wAW7BzyPmggKZZvaIqZGQ2l7TOj0SndtXWGPTZZeHaiXWBiIXyKExKC1DXXLfTXngO
MVh1Zc78Li3LHWaexdoAjFFBPiRqoXmbqpcl7DSSEwZ7+eqWSjRRYXLLkNHkbmVmYAk7o+wvu0aP
NXLzykTL69CTKHCJeRAWPTOl74hK6srlKG13NHbYV7L8IBFlRFOQO30yuII+hmI5DRoUxvb/w9l5
9biNrGn4FxEgi/mWEqmWOjinuSHssc2cM3/9PuVd4FhUbxN9bgbGGHCpWOkLb/gIL6MYPq9xuS4U
g1s8a84zZjcxW9fRijlAQTenINupaoJza29OevNF9KCfL9UYjVgJj4D91spbkXipwLEZJbx6D6k5
C5VZbIchgumLkZ71eawpJda1JUWMlEwVbxHB4ct60HJX4wcJqpacWVwqPEaoAT8pojYTFzhzBKTq
RCn7n1mkqhOgVtsMTzhq1iVWao5G/boYpuSAwZ8yNiBap8a+m0J1nB+WCv3bkzNhl/4IITFKPtt5
EmXD44i3ltP50xRXPT3pqTBmujNqHzo/8jYKu09hgkQOVbw2zTHui+2pJ3l25tCNP3WjkSR3ltGh
PHMpbIh4iJfamR4FyKj3rXhD7Rs8jqci/1+9g705o62eU2EFjreGmpF/WyZUFr4MCoohEKsUTf1c
2IM63NtUreez0up9+ChN6d/DKDOMf5fexIFv50G8CWmINaAJuhqQE5qbW/dALdKVxJnS8DfmTvol
HTRxxiRojxZ38yjA3YK7JDW7VVjLrnwf/4pnQmVYU0SX298Z93DtTbWidqcKQ5Dy1MxOWwZug5nV
ztS2ETDSDQh3WQjqS2UFWPrXg1oUAuvK7sPfDR9/POQGqNhTK9R0DkjdpvFM97APD33br6QtIXwS
J0zV5evLj/Ht1AW8fGRGICdKjanNr5hNqwkdHcyz18UhcfqpnqO2GA5l7ujtY0PaEGE62OgAy14e
+DoKkGqmqlTPAmNNgHWrDCBQBRCiMYw7fcT1wpPA0P4EkV97X3Jo4lPVQRtbxTpahz5Ba2UnwLsO
eUjNwXEguwPJF4I/Xgib/EMRkTUYZmLLAqx6l+uiuURiip/CkvdzZ6WfGYt8X3oEElaaxpYJkYt+
1VOyl4DQy31AkAFegGlmb2tMN/yXv+r1csppQbgABUzvkAgdhuX1pgpLEzirE9pBg9PUoSqz7twV
VQPStKGWOdt7cqK34wGVB3GMuAO1DPT2r8dLJeJ5GMHKZOEU35Vx1d2hxlx5jk5Qs66oub48v+2u
gfckU1gV8wkuaMDO1+MpoTWO/eS4QY2C54Hbew5mRAkPKO92D87gaB6uMM4RLGD1uhxaflqkx4mO
oZ2DX7ohQA2odiLov1LQGOIuvmQ8rZjYzHkIZChuvqjWuJxzweIcaoDwBzy4pyJImxR5FouO844+
2+2e4tfIe4NLC/keVV6cf11ZOfpRE3VmJZhihLaPdDzy+6hSMJ+DQbDHiL9OS/5MnQcWJSeKVhCK
VHE92CISEAVlFJ26tHXOaZu5hxg7C3xIkWbTnVK1vCpV9J0pPjMqgHbSEjilwEu3RzRyOoJfSrtB
bub9u0qI6WxZCyqusyo+ACfFS1IZzXbnsG7IU0zWQrsCfwEL0UlXIGF3PVmntAlDhJucKnvN1FOR
jhOBvYBl6gmtsAJXjZQwOmgr/kp+nte0cLtFtScYk5jb9Ds/52adKY1IhTBBocKQ7ivXvyYaxhAp
PKKqIdWwLqmHvM0/j0MzeubSJP1rP/mfF4mEF7UmtMG3tgBpG2u9AGp6chycD4IkK5oDegzTwUBU
CSnvovs5WImT75zqm1sEIgwJKM8PZ4vcbHNrGWNTzXETdqcpm9UPqS6m9yrqBNVhGAYFBoNm7Y14
/fiyyAhjAPWjUEKyzau32dFqpin6QPh3iiaaBEDW3pQKcH0aP/UXNvVXgc3b+6KP5oeIcO7dKy8x
Qn5IsNzSclFvxIDm2lDzxgp7lIBJOjMUmClUVt3H3BAjJIhOCyaFzv6cZvPO+m5YMnLeOPcQSvE0
UO5CTPJ6O4VRqUQx/L/TOETrKXH61XPnwv23Xcf5vCQGrslTnx0QBEt8QCPTnZVZ1ilDzOFoJ45C
M2ikMxOK+nUC+PwwthFy9Cwl1Cuums0+r2pAxWnfLielAT7lmkN9Qhbp+wgEYeeJvHlCGAmNQpqA
FO9h0m7Ot5k0xYC31nLKk1Yc5lKoF5x3+3NGc/Jbr8Tdg2bZlqfYUd/tDH1zmBkaHS1ZmmfwG0dx
YEklCCq4plTVeLPMEbCInkffXb7tz5f32J8z858qy58PCt1Lxd1JuGg4bFfaUDogfdqknfgCnT/k
2uypfVudysLJzk1udYdKIFwvnCZ6moHhn3qUDg+O2qofpO1asObNFwOI5SEiUTu4mQYkJsviX6WC
aMXLv/V6RYge4BjypEKQpfpFgLSphvc45TCQkx7NBGuOS47Ly/oPlnDg4IYozN7YNViYYgQpCqgL
ld2dVdkOz9WKJgoaDvI5VbmGrs9ENuHiTBt3DabKHnFhrct3dOW+Q0kfT1QQMHaKJxd6fNIHL8/7
+oHjjZED22Q1KBjAPNmqOphFN2ewXtQAn4HyZ45dLpaadqtiGafbcBsbwxo/J7SLPr087vV1K8eV
AaIUGISXxtaQl+NfsYMmsgqC0KIGQ+KIE0V3kFbVLE55XLHS3ZSf/4vxWGMONsEiVb/r8epFBwwQ
Uko3Q7u7t1dnelRSujjtmv6ItVnduV6fmx6KkBCvNVpfhEnXwykYIuWD06iBZVTuG8zGiUJBSsOG
IBmn7GaFe6L2z44o5QUMbnVWc/N+Vb3uwhpa1WAy8LtTQbGdFsqGvo61JfqagOJe/qDX98j/LiDr
BgFYItZveOW5oYw4SQo+qJEgfB0v4/uJ/3OEpev8F0PBK4Qlw1uFHvDmcOB7T54kwjVYwzL2u2UB
QoeolONnIXoiO3HAc/PidrQdaRliqVsUZ69N0WI4CZiuaTYfOtDnD1bTgsegWvf+tZ+QB1AePeJa
HsI/fIC/zkAxWRYu46YaiNG1fRc/ck81w+ZT1jX2juzF7TFHYRPRXxIXSQPdxhq9axZodFtqkFkY
fJoGrKIWZuwhnsheVDOufO6XPRXb208pzZQcuXIskbZVbhwscCVwPdXAgYDmej3IzI+zMenorBHF
7j1st1co7tmgOnhtcLBC9+36yAncKcd4TASwFGVo3mjwA7CCLHsHttrcdnpzhFUUzh5VUGf5mEYo
jCavvkwpFck+N/MFC7HNRE0gh8s6DloAw62jPVfMh7LO66Ch4nOoU9vyjTXNX7+0MqXnstF5u5A2
uZ63veYFfEwGbSzgkbLWc4547e5Bemt+oy8YZw9L++ojCciZg0/CzauJvvP1oHzcwXC0WQ+S1Po6
Ih8RaEtpHMzC6XbUOJ7ZuUhw0K2RvG5afZtQSYG6OehKpQeqTjAuynw4kzcRI+bZCrvR7Txdqc2d
RPuZncug8PdcSPBUZzaZLaB5M8VxQOd1WuJjb1XFYWjW7K7Lmz082O29zZKhwgd+QzY0t3smgYDS
KNaiBUkBeSFOFP1pspPpIZyV+D3Kk3u2Vc9MjR1K3CcFVaE5br5nYVWjgnk6e7SK9CPUhPmtERc/
M9D1dy9fb/Ij/Sf6ky8EESCRncXkXEtsQwt6RxOuccsa1G7Sf1WHEkyYmpfpzst+OwyVB8qzdNKQ
pwLge70VoX0Wc1tGWoA5GuavvPJAEzFH0L+8PJ3b+4UCGogagiSqhbwN1+M4LgzGDu9c7Mgd9gQX
UYAjefNTjYsajufY+hQyR1Q9mr2C0+0WkVAdwPhIgaOmYm0SRcfoExwLZi0gL9F8OORKUDb676WO
58c431VNe244atB0KLm+IaVtLpSSxEGLaAkFEwiKI6e8zv3JbMH1utFwbrDK644vf9rtiLJciLYY
TkgUgk0iwutPGypNWDHDnv6YGyO+rP0ahH2ZrTr06ENPr3zhGY13nRIoqBdwUcbmc5ZaMbqV6vb+
oIzquSEoPClYSOZ4eDjpnjL4M1NDkgxRf6rMUnVq8zFNctUq7hmsHkR8ErWrHrNiaC7riLG4WlfW
zqG7LirIHgKT42K20buln7A1x3ASlf7uaPT+rPXmuYzq5d3g5qF5XIYivWe87jFc2/AsOsv8yp8a
/+Wl3F4vcny0Hxz2D/ozN3u1y4id0PQFORtBB6RynqKcOCM50Lfrzq65GQoMhlTHZzv+Ecnc3GS4
ySMQOek12ERr+TamYEbf1s3QpRcrqbO3r5yXBHxIQyVaBkSgf3r6f8VqOpA1XUsM4qS6TO9DJyt9
t6JF2rtd/fp5UW+UtQiTzYkL2vVpmBEbMBrLAL4NpQH+vIuKHrSWCn+ZCvb+P6+eGC81h4/Hh9G2
yr/ZYIUgwTh7ET31gDTJ+YxsBkyZuDQ+vDzU9imnqsJzAHqGfUG2vUUDpjZ21Q1SYX4R9v3F6qwz
uYXhI2pGXrTo6aGu12pnP26Z2ihQAWOh70E1Ebk56hDXXzNxdDrUeQWyvXbLt4rJNvFiq+3v1okG
b5hp2r0thjAAAqeGB2p1i5/MRtJAoFCKd3lp0L3Iq3hPD+qZb4FAMZVzEmHexq0Y9+xmfanZNPNh
mJdBOa9ufmiMavEjADp3VtEmQVsbUe69cgn45yxZ4qRgzy2hb66jHucANDTKyQcusQD2kzSe1sSQ
Y0nWs9q3VB20fueBvjmnckyJM2QlSAW2GOMwmpU5zqrJR/Uv+53osDY6AoZzVavdazezHAoGt8uq
U9PZhhx6OlQxchOTPxmm4uUFViPpmDfnEinnnbhUhhV/RzdsJgI36rfIfqpcQnLWf10Iybo2a2NZ
k98ZivGE/HB9UNVweu2RkaPQFcaegxwRfN9mFBRHksa0Jz/s9PA0i6wJ5gTqNXkAKSkItfu2F2vw
+k3iyp6HNPqRD/L1oLrZD3pTR7MvGunZaq6IgQPbeRfXSehp2WQF+TCUr7315D0ucXVyniSMMvz6
+3uG2axp6cCg+A8d1cpYn7iHFl8TRfP6+dHO4U7gENDO3wY4ol563Iwo6k5i0X86ujoXsGfK8IBU
UP+xMtT5FJKg/nj5qz5zDP4AIkGeyULbVoZexEirI5gx+Yk5/taHSnsYQLFQZjOWd//NSNIgxOat
Yo7Xn9IoSgrcps6BS9TobrUUrhYX9aKCzuDOfbINijkFTOo/Q23uE2hb8C3LZfIdRHgeUgzJam+s
ww7fZr0HGBbGb5URmrHSVnt82w2MjlBHjg1IHYwkVXu2zfU029RJ7BpiiI9MzuSpxMVnN4rit7k9
z8CLi2zEPDTpzPcVLBxUnJ3FhUkezm/Uru3uG6F8FnkX3Y3JAiswrME8kNOqys4XeuaeoE3Me8dD
jiXjdtlDskjXoNzoY3D5W0N25+MobGfnmriJMvkUPKv0pEFukplvQiE4xhn1G1a8G+0MTX1hBU4b
6g/OGOu+Ni97Kqo3UaYcD51GSg4kCXjQXn96sFU1l+vIeI0hAnQTwRUMRhLQAoCt5wxdwPUBs3MC
+Z/X8578ys3j+Wd40lgiMmoPW/nBwVizIUxAtDXWnD9qjTaqp85y5ke7alfHc6p8eNObvWnsWM89
+5mlWxL8bmqRW4zOquXTPKrsuFzPhyOprXPf9bY4WkXeHsfM2esKPLPFLVAx7DpOMTKIW2X7sQPa
uFra6NdNk0uiq5X+ouRpfoQWMffeiBYrGmaF9RMdqfFYt0nU4EduNL+qRcs6T41rFMXGMO/9EWWO
CqtVqzpiUuh8f+2Nw2YgWaQGxXoAlNrsh2osKEqPoy+g6f6ukUXUfDLGSjugZKyHO7H47TLIeIIm
IhUhRFu2/gUcNt2qwbn50OFHD6DS+g2iBpfMHx2HUNFefZ8SVNCsRHyZI0xcfj07DaoiiinO6NPJ
E+2hpPIx/8r7dVUODitUvX44pGvI86lBS8/JzfPbG3TVBxWHva5OstNKh+2LGoG3DlGGSg8vL9zt
7YTWJYUF8kUmyC67nhogusVZ1HzBR2jofonRgJKGPvuXl0e5DcIJXf4eZvMFO2NqJytZF38E+Hbs
7D7+qrVqiv0wMfLvRu+g/WtYdQNrVsbhCwhRHY8QN/errNNPqpGUH5qkC/ccam6eZIIr/A/kt6Ys
Tmn0evY5aZ5eESUEWtjFuGGQFSBKqXoLCaf/8ie42bOU97EjI1+lPI349ObGjBocPbKsNYMqGYe3
gAgNPyrA+am4OCLJmA3zTiHgmQGxSiWNpJEhtbw38Wk8odYeY0gcOJ1ZPuBfa37WHbg9jhubj6iK
KHsm0zdvAvEbnTX+QzUOj83NtiWBy3scPkQwh2r1RiSR9V7VM/13ZMBG8QrwoRTnVNool2hw1QLd
BWUvqbqJRuToCI9xZ7qykbvZZoR6rp5no0DdM26+IfkJaZQaAdoZfbUc0J2Ijt2gInqcimZni99u
Jb6lNC2n5gl37sZlIZ4GI7QWEdBakdwmE40yTAOGcwSX3d3ZTDfvH/NEj83Fx4lBqXpe79tat3OE
omoRjDN6aKjzKO/5or+LBUl+E3rdXT6hsv/yBn5ugvQOOJ8gvXRAaNdjDu6okDHwbU1zyh6zRcFW
ock7G/bbKpZ0R2D4mc0EvE3gkC47qDcF+Bl7DtOYej0giU2OMNjn+7Vx6mOFXckHvZ6g4UdZ/oh5
HOI0qqh+vTzZm2uRjQLGDioWvQ2CNvkx/kpGonTF6q7OtWC1suISDnZ4Xt2031nGDcyLz0gIwWZl
GekXAWzbXAqA/YyiLUcjUGY1/NLM5XTuEiP82hV5ZKFzECo5BLAOxe58NREIqBYx/kP12TZ2fskz
8zXhg0ouiibrW5sfgqKr2dX0yII5i8zPDaiz85h3zU7KfHslScARt8OfriA9r+uvarWz05fkZQHy
SL8NAcnIU11WFuR48RA6IORfvYq8oaSL1COJVrfHRM+saCQ3MQKChX9j9Ikx7XT2+jfyR1/VAVg4
QgI8DLj8iEU3116HgWoIBdwIDPQrDlVTQZMuyu7OFX12enk+N9+PQgPMXOYC1JF4UF4Lf+3KvmxJ
7OArBskEBtWLIiBCVumUb1E5fxem2Xh8ebybqTEem9IF5cozQrNoM54tkMbBvIPtGYefUAOJUeMw
SrS72lYPdxbr5k5jMGnUgvCd5L1tW26KXRgVilVYKoly+bC6ffepyFdw6PoaX0jOaMhX67oT/jwz
qCwhG2gcAcKGCHs9w2JQWhgNzBCQZ/1Qj656b1W2eeJ6taSGJGIjJtTYlz/r7bGXdugofEudKCCO
2wZEr9QuqlVMVcva6K0mlPZgJLio42+VeGmsqH5VrLM3agYSJ2plXtoSp5yXf8QzayuPhOzLU7EH
Yno9c7XE8U2xata2iE2/UUe0R0zE4hFD2+s43lwuTJe+LdUyUxJtt/DRGilTlGZp0InQzR6neYnu
1xQq18sTemYpCZY5FlQZMVI0Nu+TMrulY3Vc2U0VG0GchOkBc8M4UNTEuI+swrgHmL7X8H/uK/5p
WgESBpuyTUStAftQGyO5YGalD0Ne5hdwKgjrLLB5Xp7fM4dfWmFbXMVc0zyO1wvmhEhHdPQgiFVT
9dgo0ujcTrtjUjfJgxKJvRb4c9+T14BIF0gsJTn5939dNnoIcl5C5VC3ysQb0Vd0IrBJ9YHHugc9
rGZPSi0HL0/y2e9Jq5N8i3PB5X09aCEWK21gQwSTgzJK02ctcjYKcsWw2HaGeuZ7Ui4htIBgCw7X
FddDAVyexdii2mui7IeSVk5IQ4cTgUMol8YxMu125/l75osyIsMBJSdR3NarCitdpyYkakNwG0/M
Nl2BOAv7BJGwfRBL/M+CwdBOFvDMB2VbMhbNVd6o7TGP7Wa1BlaZKxwZZGs00mCynRi9kaI7vbx2
N8E3KnGE/To5E7IS7haoUauzITI3VAMdPmeQ6XWFdhoynLhlI59eF2vQOWvth+H06oaZHBmoOHUS
8kwK/9dLabTOUiKfCbgpCYsjoMLe64yKBAu7yf9i11B3kKEbkQXQpuuh3MHpESsHspXWEbimZl4P
KUrLb0SMoD/KT3tFzufWTyczlwVxyTffHIgMhHY0LFwwkdw41gKEIjTC4g6kw8+Xl+/ZkejOkb7w
MBH2Xs8sVZrMRmeaScVLKX5OSzFY7zQlVjVvEdH69eXRbk8fqTDPDw+QRG1sH951bYWeuVzUNXlz
gOET4nOkjCdUL/KLmtOOfHm829lJ2QlKpJYktWODez27HiwBsg6lEQyxat4ZOeiGWOA3Yzlh/P7l
oZ553uVYwNzZi0DRkFC5ujkH9BzI/wc0PGa7NvuDNdl53nlRYrfNCemFNArMHgbrk9WKLCsOAL9L
VA5bvaLdR3EtjM4v/6Lbi0eTGbHUdJR9OHezaWu6u02lZNSEozA0G48XMYt+zJaxFkcTI9vCp5IO
iNMek0zbGfuZhSYnpskp4SsAm+Xf//WMYAhQa3M4mkGETxqS66UjLpjfOAFM4OZgAz3eCelur6E/
NyxNzj/CldsTgxHDRAhSusHQVVkwLGPyNUSr+0xtUPXTRukeCz3EfyAcq537/bbKxRmlGC6F37kC
8eG6nmts93pRDjN4zrhWQ1QeWfyxAQSYFkP9fR31+R6ZfddLzNJ6UGdAx81YV6cKD8iPht3MfuGu
Ymc33n5/yltULmXW5RJbbyLcEfa3nlgVYZFRxfem6BC9WtryHsX99ak2nXcvb7XnhgM2h7KZZFOQ
7l1/AoB8PHOAdQNEeIcPjUB/4JA6Y4b2jj2ufpMbbr7z7twebeogMq0EYUosva28sJhOrcHMDfQs
ltKBXQXHGiOWKhg1N9oDnWwUs7j4QYAQOWMm5VCcuFXMwmcKPiovKrJNLbptSFVa3SDez/1aHq1u
7I/mmkFaL/LiB7fnVzQz7EMx00018ZbemfttaC0NfMlvAUfKMqY8+X+driIDnTVoraDdUvSnvHeX
7AD/K652DtXtsjIOu5oUFw0f/Byux1E7MY55THUrKZf4Y4Ea2T0ScsV9AZjQM3Pnx8u76JlpAU8A
Fi3L3+ivbw5SlyH6FhugS7OZb4ySg/nkxJW600Z4ZuMwG54EmU3DKdzsVdT4o3qlmB9UeWp87LH+
KDw3m6b7oWwG4b08pds7mLaRLCbh3wg6akuKXRoksVUNEzKji+PvseKa32EiReuZcrDS+bwTs3JK
WvQrdpbumVlSjeQ65E2XIMzNa9Rrdi+jNZkSrcO9iWxGgoTi0EAYVNRPL0/ymW3CWDTlCMdkpLvZ
jg4moPFsUM8yl7i4xFyWx1RHEgEWSOzHdhbvoJCfHU82gFlGDv/2Ve8ca3YG2+KlxVLmLk+d/GIT
rJydBpNFQeXH/y/mR95OBCiB1luOICFta7X9YgR6kVq+K0DRVlloI1VKIrbgpLv3osjFuSou8V5z
uAlcoK5Iqs71udOzJdadxjGCpl3tNsBUz/6gJDNy/U3Ydr7qdDYWOXZrIKlZdwNmRXnnntaFTrBa
ai1WLrtXzs1+4ieBcOfCZVfpgG2uf9IK8rQ1QVwHJenfPb968csZiEZuL/+nCPj/SobdLC9DSQAc
Vp0cUfLQ66HitMU4CzxeQOO1forQEj/hoBf7fQqHYYTovrOdbq4dxgNrJouUFvfPliRhJmGIUJxu
BL1o4Rl2BW1ub1203tq5DG6+IbcAORKwNErmlAw3E8tQqbLrMRMnjmYa9LPxx6hF+NzkX17esTdT
Al/GvcNC0SzFoXYT986OgmY2mO+TDq/lA5vGvMBSiHfIc7ej8E/TEpcXDHZy2wATuRMBuLszT1ql
6IWfZKnAKyGc87lzXv3puBbJwqHoWnAnty2eVc8NLMp75xTCbvqX/hJeksilHrVMnV6N3bWhqkoM
LSNBq9qevtzWWrPSG+eUZAbtI2wGjogj6Q+h3t/nqhLu9DxuvyI5LIAyQBJS3Gy7K0a8ozKrxcfL
sJbZp+653odofty9vCP+VIn/vlOglEteg2TdUS2DD3R9qkbLBgpc9dVxUibMknStzcv2DNN5sI5u
Woto9MYByNkjJ4RPKiB2hCf6pLF+gZyA4GyPrYjLG9LZOVLAZd4f8gw7PjRZu6UNNKD4/zSDWfxC
5rb9MNWr8wYSsP7WDDMjJx7Ol09AaIf7MLPEh2keetWLhtLRDhD/ReJN+D39m859PRyg/aqPs6PO
3+NJoP/YUBm+71NqeUeErPG3LFrhrhdqWNx/mVH32GrZC9rXFgTGdxGerYjjCyicKFmP/fgQ1rY+
+1WeWT9dvYNnLGIj/hi2+fS9EGsMUsKmOIKzh4HcEZdP09+FZh89Vd2I2u1Q2MoYWGaTrEdgbEUV
2OiSYDyW4QrnW5OItLdOW3c/p6EqyhMdXscPUbFBOMuc1+mnHsGoPEYzpxF4op5Mw2FpzawwDm0e
Z/kxN9K5qC9DOaEqkFo0o1GzGiYrPmlmijSZ1ztRG5ZH4WZDgUh2HsV+1EZm+Es3ELX2CTzQtkzU
RC/OfT2vzsGJi0bD38lQ2oZPiKI//kNhlzRBoU9u4XqqQ/NCCXB6SedzVfbz/KuoG7Oh/Ka7I9fR
sCz4hdh6tnrYOCOF3dGeN447O5INd7UhqW9w0gC54BNL82kTNdDWWLU6HiM/idLqlNZYuhVAR3Jc
KYw1GOhNeFG1JrBiy8pve2fPNXL7zBDQEwBKpQVYFkT18rb+K4ge167CY05L/dCaq0tvd9/DcSgD
y8E5yxZV/3FnutvxSP65uXjUaBWD7tjiu00RSiM5O70g5FyHweSKog3WuRVolmLwZxzXuEimsyFq
YZ7tDp9vH8EucT+v6uCe7NkU5sk20mQNxrBRQ6RLWxWJ88ZANSnqEif7p+piVJnBRM/qYzWoWfgB
3hrsKR390eZpmSP1Qm9VbzzEtPivwll4VxCGj1/6yNYqXzST6I+WnVG2wLFktr22s3pUwYpJC98U
Y1V1KH6LMvMmOyISoo1Rtt864Eg2eg1KTE8WLt7HWsDjf5MBZ3/QlLpBvJwr5Yc6JqPht02alk8u
Yg/6aerVWMqZi+y3ht8OhohqQ4rlcWuk7tvJFvX7Lh2jb6xUYR00hPseU61LxkfbVFZ/mpo++TAh
36XijzHPyY/MpH/zOUqVaH3o1wUESag3doXOQmGDuCwz2MeICoA/n7Wum94mOMM4p0VxqxyS+aw/
upW2JD/11S1P5LPATjK6MK7hmzTEFC8daEej7GzCpaRek7ZSIztpC/G16aNmrpEUj+P6zkHTNkFC
NI004FrImvVeghK5eRHkpspxbN0meqsvqTp/QGlQ+9kT1mnYpmhahABS7dIcRRO8wKAHqcCD0aJS
9vXlnUjqtjl6Ur6FJIuygEFWewMS6eJkElx51QWlGK3pDg21HDuAS8yBj5WqinrP5Ni3AbIb1kf8
2ebfbsS18LYuQ572rAIp7HWtAFrWU94Z7la7TH6oThk/RRUPuY8/EQp7uiZqw084ELjIIC8FaRdV
wkV4RRKL8g17fEoR7VTRgK2XVetZL7Wq3o5KNNXvwFkruCs4RVj5qoov36FsSr1FOHxCae1hbG0N
Jf5FRQvloMYlMM4KkmmGOHiaJH7ZFM6IwCties4XY+mM9ZulrI75VbR59cPpYh05PvSDOnTLozxC
a1DVUafjPhD5E94do/MrWUK35iKyunR56q280i7LkA1+Ua4iDdw4d9uWz6TrycEGGNj9Q2/PPiw5
3ixoe9duf0mxN6oL7jNzCb0lbPCmTdaxwjI0TqMwSKkDPhk4jHfIJ5Zl+M2yitHySgNw0DnBbxIH
qojT/RjmUQ3qjc3YH8JETy9h1yoD72dhdss7BNDcwRPqvNqYUcAZyUwqMe/aaSrvFjfGyBMw3aCe
FxySwnuFEP+dYhaxk3lOO08dT6VoF+UQt3affsqELb7iABgOCKm2nD4UZpQGi8Ei7wv1KH37lmOY
15l5xLTSVA50NuLKOnSCt84rgVU5UoFpKVZAG2M9Th6mSphZqCUSX//aaKqvd+mCEZjfY2I4qR5g
zzR/R+Bifp6xqMw+Unlej9jBps7FTJ3o3zbPtff1EI3amc+vLscG1cuvPecnutMBH9I6BXnd4GZu
ruKkq2lqe5NVQbxHTkz/CoAe24s4HJIjT6fenBK0/5bvZQLd7E2H8MryvXY7nWXSxJw/zbh94kjY
hPPHaHDs9CDUfjoCJ6Yx2495eRdVKIQdl6lGQ8wLk9iEvI04mvByRHXzT6WyhP8YSt3rb5JeW1nw
dFLjAPZ1cWdOyiI+2ui9JQ8dQlLUjeqxSj6Gelek4jTldmKfXWxvp8Frk16XToKulhX+amBP+xH9
S/OXwV+CDjFWIK+ejkJqjrVLmvXdqYx45u6iRotDy1+MtjMOmHmu6Xd7pX/zZcKdSSE4t1B+uI8x
kkX+f40dOyi1TH9ocSae7pYa2u9j7Da2fr+GCg4ceZ/WI21ppEghxjiz64tqEPlPGmije8+/ZRKs
4pVa+6rd2KfBWiIEF6MknnV/jJRkPVRwKFw8Abqu/mfUGj33u84S/+LCI/R/x7pOumNcrH30Thn0
9rOhNfBTSmvWl9MyCaM6uHWc3A/4/CyPLdypmQIUr4uf95pypqYhLV/GkRjaGxrXxeNjQQc1UCWN
YaYCX8RfIXHk1WM6FcOnpkTj+zcxGH4gOtzD+oLE36R5GBNpPyP8YPdEBf44LP8d40hAA7BuHnvZ
q7pJWyZ8z2pHKa0LPeIU+1h8j6ujMxKX3Nu1njpPYDuR3RyjxLkogixq8dpF2OtBG3DBE54+tK79
Lhu7tfCyLs/Hj2lqOSlANxMNrHkaEnHg8cufLP5UP7U55e2dzGvjbwUFlX6GbEBTAZV56xaMbJAP
ZTPt7YujdRHsSb0a8jNieW57RCw9I2jFKPh7jgfhJ6M0m8JvCru23zrGohOHz/QeHpQySlSZWGhG
41X0f8P3pDgp7KooEhiMFWWh+6iuVNqXLuvTi1HVmvmhxJbpi2P2Wu9pCSqfZ6seCmcH2/0HhnC9
RJKbRJVc0iZuCShuD0g0jPTxMoFJqoO8VNXHwSKPrfu2fJMuaub6vTGkiYf/bhiDs+6+tUtZ6ccF
6diL4iy43SXGL9BoOYjOYhk/GcP40wknsUfyvHm2qYkAABSwkHkzKSteR6wG/c7W7nD9YV8t9eTN
dYehRZTWtIK9OUvS7uAkqfpkq9NcBRKC9lo5FTqESKfLvjIgFvJxGeP+FTPjBkYXMrTUS0/F8RMt
pN5vAIEjZ5py4c9RQeT4crByEzUDLSdWAUICVI412pTCUmMQI+aM6kVhm+cnzPWW1cts2tv4Q5md
ph36oVWUDy+P+qcReb0rAAgTOIHQowRnbZt50QJOJ55r85KRcZXvnHbFl+BAbbH9VxdxbD2ZLaYd
aGeB2/GVoS3mUx0XBATGrJjrW3dGONJzsmn9bS7Lah66qhz7wQtNxHRPqxJ2P6apG7PJ66dJxT+n
1JwHw7UbHIrGYRiznf7MtgyN0Jcp8/7/LXnfqA0MeWRnpj47l6hzpnNNQPSGOrz70Daz/WtoJwVz
xqzcK6TcjkoRlpqwDs6cPbu9OVx9aEKBG8p9ndupeWrT1p3uqskenbdRvuTxx8zVe+fB0ZCA3otx
5Vm4WkC6XuhQAmUhzEWUYLNTy0xXqA3VxX2Xqe6DMzkoEPeQk6J3CW3Rt0rTTLWXNrrReRqq+OJN
nKE4GhjREiKJ9j+UnceSpEizhZ8ozNBiCykrs1SLarHBWqJVIAJ4+vtRd/NXZlulzSx6FiMgIYhw
P36ExBz3wA6cPsxZNsqKsDppF/upNIqvU2ygAiHTDOkB/U31t+M3mrhCRo1/Q9e4Lu63P2KlMzO3
RGv4SrN++7nFXZcMhlaJO9cZdsQ/xj+U3c9/+BDsJ87CeDvryfCIXan9Z7aJnXz/I3j1Drq4PNwR
e+0W+BiwQ3x7eWMkqxqn7fw0Lmarb0iyVOeib4lsVpQe5WZKc1ywJzOx2o8ucGnLyW93T1is21NI
Wl7pfjNju463hkuBG4XjUkblT68c0vvZjbx6ly+0nGE91W43BSREK7EtOCXkHFiDZ/RPCtL6GQtI
awomizAE5CwNYsmgShrrt2ULi050mrGyiXvd6UmMwk32xMTKN07DbCgvmLu8Ed+anlY5O1qmcrwQ
yMpfw9b1HkWwlkSdtn//sV0RAYANV36vCdIL0Ze/vX1slVp8gDEtOyknnoig8uf+Tu9IMgJBr/fg
ANnJZzYeaHr8u5k8/Q5VUf/j/Zu4XDkc0zhRQHwAyoTldAnX+3WTxpEzjKdKMgk6FhEbacA3rhNp
Mo5gm6aZOdrG0qUyd8KutfRkpTUpk//5NpiIr3o9NgIPGsLbR0FopNK9IulPuTtLc6scl5g6jOyn
0DaScg3uSvutHefifpzKIpjHor6xiF9hlf9dxDwJWJ4asAs8REiPF29D+gmQXJq0J0IwYm+/mjIs
QTd6uIku/UAISBpNY3umxZI/LbLnDRIArPoh7ycSSQP8st27tohxo2jGXnS7Qaaj3Ei9dXLy3jRj
7g/eqBHPi+C4O9cLMec/It6xfzeq2jtVVoT3kHCL5q7zY4k1vyfbxtmtybn7iAyC6sas6nLGwM9l
Cr/+UI731X3p7RNXOpm0JLLVJ+E5vybNE+MmS/IvSds31o0R49VMfL0W+AEEA94vc7+La2VZ7xWE
3NSnUYlfE8ozi9R1Uga3Yzun+2YAGw1Sabr1TlZ9+Zl86mSzpOXwDURuPEKKu/ntXVYLbPQa0xWW
PqwTiqSLCcsMoKnknMmTgPqahn0/kt1c5W0fajYQZmh0BOjeqFBexfNvV9jqO0VdxPpm87isFdhO
HG1q++GEpZ1HV0RUtXkgaZpcM5X3+GpadVuO6anTRCw+zqgGm8eWtItNPhd98XVJAKi++gAdj2ni
i3hb+YU80dkZLtCo1IffOMaraec6SxHtM9D7Plic2E03VZ5nzreRvBPOLLNKlf2AxCVXz8i+OHTp
a/uvwqpTke1aXIbqcBzZqgFurMl7QETUxjcW3xWwxPOHaIWlN3yllcd5sSIaFQmL4Lb6ZDpm/zAn
thbDO+ma4qAzofTwAsv1eCPt17DtoW9+oe6YvJ2eZWpGVMcivUMcoZHIagCrNJmTvBRNXM+HadFF
tmlmwzyOBPve5GavC+PiHSI6odFZdS6M5oy3n01fQQBIVC3JPmUFPxJnKZr7NAEd1nXsd09trtsP
2iLtaC+Mwk4exWjlXTiYTo4NNJE97pf3d85/fFxwWkCLofEweb6SAxpSm70cNgRbp9mcJmeEQzmQ
M6ET4Te0HtHfyo+e6DKMo7TtlqhqnM2alco6fYklpMkby/wfnxb2Ct7KOVmpyJcUnykpI6WGwjx1
AMngPYujAlevlr3VMu9fNMbQN654dZDCull5s8xK2V1WA8e3L6UexoLkcq0/mWqM1xR5t5pCsye4
dMPLLJsqkJYyug96xr+09Wpg1o0AM4JzkxemfeONXD8Afj43gScDKqGru1GuFcVa40jCOV0nPRYL
Q7CNFluj89ONVdpsOjJGxPH9ZfBaLLxdmOjdmYKvcxK8ri7Zw0aWk+1hNv2pAuo270leiAhJGDO4
tgwN0uipyS3RBXDByjKMisX51fCa1Bk2UPLgiwVAu1KFnuwGLFC0O23yC9JvbaergzopZ3VqzGL8
nhmIcbbpLMQumnOzujHivAgB4/RFtc+IHZ+Z9Y2ih3/7JvOswOlTeD0nRZF3n3oCLx+zwmlJfyQv
imTWiOTjO/T746OsuqF6NntlDJDHjCx5oYKsblQFV+URLQGb9WqahEMtBNu392PFGE5h/Jyfc56t
zKkBlnwJsWbuTOYfPWhO0MRu/WKQfa02JBTp4P9iKc0bTI/r12u/SvroqdcxFDP0tzfS2dJf8A/L
zllkTS3ZB7Xq1Nfarg2fnFUyM6bt7MreOqQdXWpQdcxxN0ul9+fZiof+pDzZ28kGVlYS6SFkP08r
AjH4utTD2iw17w82nRP4PAnpZ7dZQ6czO8Zr1YnGWf5+f7GuT+3NWoXwidqVqd4aIIW09u2PSRg5
qT6OjLPf4QXwRavJKzEaDiyiYcYmG8KkmSN7t8ilrz6/f+lXItXltVdhi26t3ws38Pba2ohJWTV0
1olBlDVVYTVPBA5pSUohzBATQ/xPGU5HCffCgMAOzC4vxjQsIiU7AsjJS8KXS8/IMF16J/5KgcfR
1Y2xZ+9SM8nMzWj3+akctMn7YDC1CwkvcYQWkIlcilMfVe03wxvqD6Jn+IrXl9/Ls4hSrSAC25hL
FM4yNz9OaU/iaTJME0lXfmU+9sQgiX0xZDNBujiF3HkJg58tQ+G4D82R7K+tix7L+Vp2w1ztsCqb
7hlwV/W+z8c23sFIbKbPBlDrSz8yWt/0DO9+CXfR3HPdWYkeZl3t/fJSzEHuSCIdf5fRzDEBG7xz
Asy8zHJf40487R1XNKeitpnb96Vh7TuC6NoDE5XC2LgRGRJrXB7Cy3PjuB1lTEfrunMKe/ZPYnX/
36vW1Y9549ekNQ3WON+oLV416RdvmANo9aZZ0dQrSmupzTacFpGcDdn02VH1WdXoNFGwswLcuLJj
YqgovfPboSbb1cvqxChDKd2JnAK3p/wa8+gMrag3trXX1xkOkpB1vmDK7T/a2bgy1yyjIP9MGUWc
P8Cmmj+1DbjJVvoW1jsmW9Ud3IT8I8lRerXnvaM4WGxHLvlm6kg9CiaRMXgkZycyyKfrrMIOIn12
PdK7DD+DN/H+or/EA1fHAwNl0Cq+AEa/PBsGHD7auPf9k6tK9aeBZrJ3CLX6uuhW9KQJVIXBaCqS
F6ek8m/soK/C37evA045wDA7OhA6wXFvPzjfnUnTKh3vpMoo4jTpM2V3IU4V1U83qbP4M01Z4QKr
+/qP2O3t9HNHLez8tD1FvmEKmDmGjjD0H2AYfS8DbLHmR1PF7qjf6Vk+Z59pbrBSDgoPN/gpZJQm
XlhpC5CnHZXxQ9QmWrphmuohSV7kqHap1eb+S6wn/qMXLWYX9i1fKlG+EUi7YGJRP8CcqPHznGT7
c9KnmsnV+6/k9ZlfPBaEDQRdwhuinrx8LAsGoobTaPZpGohnoEZnvOc/6HY7bKdyabud6bbj3i4z
EncSW5RfLcEHXwcQJNqlAcXtMv9PKxMnvdOSJE2DCosL8c2XLZOOrCSFC2M92yHlOk4Hywotd4yc
j5P02l5sa6boHKOVgRQ10MuCE8P2MqvdW3LNKI3U5Dvf7ZJYrI96O3n1vZcTz7lxu6zjDdrezMR5
ylLrKE1RtR9hQ1bmUw57aTz3+IsR/JBMSxMqPZ3tLbySmhDtsjH0jTF4S7WX1eqExeSXx8p9uc+y
pAF68N08+1BVbhsNweTMOGZ5XdNGX+pMy1Y3xLlVGFF4uZV9dSKTjq3jyxGf+9ZaTmZfkXEXsNX5
BzJXuVkixQiUC/BKl3/TNPeYzjWpiF/ef4+v9PHL90jlbcMvh/6M+Pbt8k4LDWruMOinounSEl8j
6f2g0oqJKO1wo/2l4xmZBL0eLVsITnO6nVE3qO3o8gFsBkK1YhnIaO6M+1mOuf4oXaJanjPZm59j
CKUrFlyCW3+vsYVyP8ZJznlha6o1OZqWZPzadIWb/GoT/EWrte3wt37bWX7o9xlHmIcv6Ee/LfUU
ZDkrd01C/XSDn/OP3YV7QtvsYPVEvudaD/8P1g85xyu80p9Pjoi87g7jyeHJFJY53PPNGdrJkiOs
EH8c0u4+67UlvSV9vC4noKyB2wBlrQy5y+gXxbwRTfSonwZH6+L7vNfie2kN/RjqRaQl25mIsvIE
MWiRu/ff/lqOvn35VBErjLJ62TJ7uChXk6KGWTnU2ZmZq8q3Sy+q58ko0F5qduPe2EmvJlCvILlL
awUNivV2acXY25o0Ef17Jz0uR0kV78VmfIgwZEnW/buqvw4tjN5QmarJQ9BQYbMRCqHvSq03vG5T
DHOnTu2cTXsPqZoVaEucjc9VUxXGkeWqSrINscSObzym6xfEqli5kivFnY5oXUH/s0I0PfeyJB3F
qZhST98zGNTKwF0ar/xQ29CQO8ceX/Rh1SG+/37WpXfxfqjdQQJ8ukJGkus//58Ll9j8mWTDJ2fG
cI3aIA8cDhY2wM4eXcFy6PGU+/L+Fa8LdeSpXBATXJDw69q2KiUmoXQj57ZOreG3PyrjOzoMb9zj
ZRM3iI6x7eTAiUj3C3zgmZBJELwu2vLMVgA2FRyBBK7xEigO5vguz1N93i9xbU8bK6sNhxG9n77M
olHpgx17tXsYWkveSjb6x9LGHY5VxgCRP83LOpkki0n0WXr2Elz3Pi34dxmftSGGoxdQA9vjrYC7
620E+gWAJE9Oo9XSLzbSeBqHNsnS7Nxnfo1dggYjcTNSQkdPVNNe+uhpkd4EXd8lPwdURN3z+2/u
H2sFa3iyyNHmAX5eSg7psNxssjv/1BLCfTdFi8P7cXPtecC66N4oomW8UZZdJN3Q7Tqw1jkP7XXE
yjTg4idbnk80k0b46ah0F4CZgKzxOR1L7OeEVsv2axH3aRfmk0xhBzGa6kNCTBPvSY/n8psT63EE
XW2EWPexHGcYHoY2l84t3PIfS9qGRImCFtAUlcilT78mlNv4jozPrR9RdgezGPPlF5zX4UHMgCCB
LNMFwlxlukFeJM3jKv1aaVh9pD8mVdNX8Q7ejujPTg+oFjhGmYgHvyqcNJRz7XUHMZn2TxHpgljx
gXdQ7WK3HOMb6ML1NoSXIxsyom42bGacb3eDamibpRN5cq4nXb/LcHSF0quliTikSaGT0C5g/RZr
nnfV3GJHvHq1vN2KAGfwB1/zW9D3XEqkStMmW3XK3JMqVPOEeH78antVR/3VOpUhA7dRMbvv0pPL
aXV9FGFyaSgr5U+9JnaG+J3zmM14X8yQ2yTFD4bpPxarKOXnDFrG8gKnepi3nUj9+lvbzubBdvIx
jpgcJ2s738dA7FvfA7YJp6Ws8k0NHarbdgrn8nOrl0P1S7aiSeVjQqx5J7eJGLMqDmZy7IQfqtGp
3PNkoln9NMJ9PjIxaqxdVzJFCzjz+A0L0sEugB9R/eBTHdjBbJ+I6DifxHdlavFU7CwydwGh3/90
//Fi7VVO66LWQj116Q2aw/Zam/H47LFVlRtM/+lovGRBm8ysQe2XzvE2mGvBwfrPF17FIKD1K57P
a327ohhT00LFsM7RPA05rQfcaTkSqCt8IUUA1JadGZre6uf+0VORrEBPhdAcYvKVktRNSqrvMVpO
HmIf1w0h4DlyN8MaKoK68MY/2tRkUUA2q+7fRZa33Mu+qnpcYpUlAmewYDSpNPNOWTZ725Hq1F3x
ND3aYWOUpuGi+SWcO43B+BdsyVoGYV05d/cU3Lp3iMAB5lPiz5lzGmcSon4UM5zfB+GCO39YWiv/
MU4ETJOTpWIntCPobGo7eLBJnU1n5VE1bkCFb7FeXk+It5/YSsyhEOcAYbprXJQZvVEK16w0/2Tz
xehHUqtcuTH7vJo/tFVdvfCpUNqUWex/op+pv8E0HL0Jl6ps6VywUjup9lWVid842kNYeX+p/OPu
+PZNXI1wxVzHYJcI3iiFnURecZ6KYYmwHs0alRwtPaU38pfcc/exXnf3KsFx+7PRTIT2BrD1Uyy+
J31IPvkl4OkGcDm1foxEIae3EoKuvyKAV0o0bbVHWVWIbxdzv9qiTmbZnEdbZXeal0XtRkoKmvhI
MHQ273FJwRXCUkNWyRu17fXhu7bBKDjWkFn0oxdbs5r7JR8hkUIE77y/CEEU1HGZHmQOQBjoTpNa
uxvv42qSg94dLJXGwVtZy5fTOMNFy5JFRnm2Jyejdyii1Dn4kfL2Mq2edZIT/+bMLQLod/MnRypc
MVrl188aU7vmBnp/BTNz+DOPBKJZfYa8y0fvZm7TEfkOWOssmgpzz0BLJA1RfoljaIFh2yfMtXY4
TWKPl9Zu9SOrdUsMN27jioa4vnmwPHoMog6vUeY8nrwG09v+nC2jmNPQGBtt3FBie1j0z/akW082
o43HAX6MCOGq2sXzsLQj+pq0nMUiIHxMXgJ9W+tS72Nbq9FygsWLevG5K4QVPbMZiuTYLcXSHFYm
WvJE0Hzr3Oo4nKsFxVkAdx0uEWPetYp9u5gLCM2liSfkOa68PPuemWZSfXCS0YNvmvnGneXOaQ3n
im0bWgWTys3YFKl6we8p36WOgLrP0aW3eUjIXlTByAQ7C9na3W+R7pbVRzJtqg9aOnPeFMUSfY/y
kQTutuaA29RN6X1OXRpDjLFnTp3MtCJ3j7tvkRFDiiOPVTCAsix1Z9d5aoYiiSaTuPHM00W/6RGB
lYdoiEpvtyjDjr87KKvGDfnOmr3Na71mYBwlIAOL0aHZIfd0KB9iuzAJnq9963ukMl3c9ZPhdB9E
MeEXn1dOHxiJJJAWIomRHnpbphLhGny648Dn0Qa6svo+aLQ49bfEvijj6EBqiA7JpDM0tAuD0g5u
g4szU+8vyw9SF20AS+xGmhh/ZCkNJyRsxCvzANJyIb44kNugQSamhC/1/sd7tVVhprh2wFTOuOPB
G3n7drHlc2w0JfFZOJU+/Ezs0QtxclRI0NQgNv5A4nxMfIJ5axO/+lC5MCcMgwOXlpK96u2F+6Rh
HuI58XleEuWGnelP556H0sNQIen2O6zstLtLW71xDxKqbR3O7Gs/bVU530grzBFtaVPuz9+0VNPw
AmA4wIA0UGldDcfcgdt8F1s6JhVBD/HtZ8J5dksUfT0wdjEKY8AG2ZgMs6ty3pjyxSyNKjv7AgRp
r2ezuyEGynpwTRmdmdtAEvWQtYADFqrYl6BQSWhluhm4ee7CjofXeQNCup77cU+rVFdjagph9FI5
HdPh9bIoyzMrnxh5cggs4h70WrrnLo5TEaLSoGhASWDuuriVPys38r/B80eTL8xaDS/vL7Dr7YNy
ksAl6ra1F73kJ8S9S0lFMMOZioZo83aYy03f9lLBfyyTYOiiGwO+V77Nm+LFhYcIIEsLDA0EKtbb
lVVQvRQ5Ac5nkXtNAmWoRbwE/V/LtyCZlhmC/qY55Z1VyGQM50HxGDZeAavNCspYtOOTntpOdaLk
jmFGwFX2YW9ZYD4Kx+t4KZMbH8NVw44U+jUbHUiH2cJlsBKsA2Z2g7LP7mRVd0Neux+9op9lYDj1
8BGfjSkPcNATj9WYuDce13U7hQoW17iVaQCFifPq7ePC6Agq3+KbZxaNV+VH0enNS29pNdIagjvQ
K/SumdjM95o5LY2tnXaZHQXTLNG2uJk+egE8E3sIOPY1LUgQBfxMem+u75tC5fLZ0rJu3tfGXOgB
88LKCCUcqWfVjhNYPQRCMwk94Q9LvtW7PJ0/apqwvF+5LvM/Vl6lSL6MdCT+uTTnJDSYqX9Km9md
gnlObXcbWe6QbdAc9f6p0iZiTndq7MiqCqyYqWNYW0ZrZxv2GqFvZg1b3G/GUMuzypI2VkGBFNIc
whjm+fNk6oV3YzpxBTWyO7Az4J9ur77xV/G/TAFBtVutupvkWNtBQzw8EpzF1fb2XA0fvDRFY2ev
Iisql9NsD+VORW590Bqka2za5AZbUr+z9MT7kFUK+qWDqjBAVHqrF7o8CoCo+GvtgygbqasvduQE
rlg2mqW8axecm7yiSH/XzAkOcyvEtjGwGi5ycWN3+Mc1ISniFgzcvV7/4ppACLWKOqHuinbUDunU
jGGkGVVIZpY66BQmQWq6440lv5bA/7tBsDe88qN16jOA9ksz6iZr4P567XCorKX8ZLuRmwcJcxfM
zDSGITdWwOUG+Ho19iJsoQDUr+z93N4XDEO14dCg0gYHq1IN5UznNptZnxIWqD+at5hDV4+VX7gi
JPAbWHXIF95+07ExqraF/34YCt/+QnwSkVCNF+fVgzVlPdo3IYtPZU+1daON/9ej5TSkY4Rxghes
8fbCJEX5GF/pw6HuO7lxlV0vOy/v0i6AUeHeQiuuHi04NlPpla694sOXjHNJsFFa0X4fSwvH1Cl3
sq1PGbDDCOinbOg43j/KXtGPNwuH6/nYz3K+ri4MV8bbpa8Gv1qcg4Q+VyC+aud4GEKrSsvsqc10
S4XusDjLo5POzZ3MReOcC2RIzVNbSlr/dtHj74g3jHQjSyGQ/Pcm5JHMZ2/fGE5mf/P0QvvRsqOR
zjJboFWOqrNPFW6t+ZYDz/cPqVcZz2pOsPTNK2Oqz5X0HXXw06JMPvsEJdjJruqjuTW2LDgr+pWi
WdR/JEzU2Twg3PWLCltt6ItfEghqLoM2tsd6U2Z2m2wKRvsF/M006sN2KIdfRtQa6UkTpCbtUKK4
8Zeczns4YvnVbFqEk/ERPerYhoSr4B9dscsaZ0UtvMVJFU66bM3RCZG+jnUL+cHUaYJwJbPuqjmu
htUJbZSf3MzPbxlL/2NtrHxUUCzIc2jCLo41oVu0Q1mRHOc61pdPRpLpQZ2X2h81yWV4KGb8sm4s
j8ttBUYAmC7uUEDRcPcvuHN+OlLr2UV6zKVePLiDp+OdTUzWd7Kk01tpW5clAyqL/58A4VqDROd1
mPq/85i67oEyZtg+aPVN4A2gQ3iy08aLcDgQsWy2Vedp9F6CzJX//EMhG+HlSf0KH+zSi9VOFR6p
2WDzkU8Rkxcy1WO9Me+txRh/vX+pdTZy8cWtGfYe5EnqE+OSW02c3kK/Jp0DnYQKWqPO0CUgb/yv
6Qw8Tky32DJfS0cMLt/uW7qPITJjJu8Qx42wvozaqOy7UlracGuHvNqaYZYSbIKFC8xltpKLHTJN
DVjuaHcOAwGCj4yx1Qct9nQsNqpmwcGiYOzoq7H4jzOZ1RmQzHE60pVLecV6ox9ObLtZ/INbksO6
c2fYnzvfoNYtOmSZoQMhpD68//KuDgOuiRZzjfPDQptv8e1DZfpUwguKxAEINuvvZ60FQrdgWjxg
efn9v16LRYL3DnI5GiCu+fZabmu3RQ1JHZKS1v1SUxltB1hvZpC4s/b0X6/lIC1Fw0isJVe8jA0p
40J4sauSOy+yocaMEyJxEx6S3CA9HW+VZdcbGZ86SB7nKbo4LErf/rJ1WuZAh4uOTeFbh8Kfuyct
m9vNMvgepNyyu5Fy/I/rMeEF+qWp55H6F+AlcmqtzKzEOTJrGDEUm5LDqNUAE0h6/H3Wpel0Yz/5
9xUJjIdLaBACcPELyR2zpmVYCNFs7ZfUa/UnTerdHbuLCqWtxv37r+8SeVhFMdRGcNrALawrnVqO
ewI4umazT4tlAzZlBcLW6q055HoQaWI+pGW/bGLSPPeRb5a79y9/1aGv14cJy+NF6YX78sU5USJ+
dUVfeEcFn+pbgnvFKa4m7ZtWWuU3bxT9wa59I0c2VXnnEmuCNSPNuisXS7txK9eHCHeyUjfZ+tah
6cVHY5sl3swAqccKNtMGgcz8i87J3UnmX4+Z3qPxbiDgHHJYEH/efwrXewObLcRCbuDVcuzieF4o
wLvULpyj4PC/63HO2KaYsXx06/bWGfKv5eXjdO9wVPLaL3OfSz/KUZFyqaaymh0C7nrTepUXCEjb
e2fGyeH9n3a9w7MlEPEJssWcEmTt7QcL3I/Z0KyznPXZMgPVZt3Jq+ls9E5DxzSTHxDyVG8JKq5/
5hoBzcyBzWlVLppvLztUkuY2mqyjiynK11GXZeAsA1IJs9NC5qP6DaTp+mdSesMLBfwHs8Dr9+31
/CW1HIwTUIcU1hT2KjU2vpX0H6Koimxc8+LiSQxGN/7nKovLQghhAsQvxUfj7WXjKtLWXddiOxzT
vR639tFjmBbEleHcODP/9QvJP0NCtJYF9IxvL5UNaYTLaGkdkaJqf7vIk19whLfcAJUM5hScQst9
VUJqv/FkOSb5P78texgg/c+VL95liYUDrPSO2aJjqg8lLrbjsZEOvaleMjoJJunnfmBFvbQf6rps
tJ9gad2x5Tvqj1o1ThE0vtSmVhoNRd9hzrAOQmNhEAob0iB9oKuyct7WhK5oGKBNzlOcuabamNqs
feKcmbrQgBohYC3HSj+maEqHJ81ETLpdxqhsvxido+azKoX0nsaagfvWTfwGw2dSluRmRoNnfG0g
KY2h5fEI7xajJkzTHElZ2IyyWcaXDj848yP7sA4ZvITeG2gSpVZQ5UX0ubaqytgbFWqEbY1Pz0uF
HiDeGGU6PDQm1i2hzo99gK1aJqcWY6IPIpumIkhTp0DDNSKPxUTB+eEapfuxt6IFSyWSbg5KxuZf
A4L2T80eOxHC3a3qQFgizTCmZzQX9GbDkh4gLe+SZsjbLfOhdCBJqUP/s5SG80B8CoWi1Mv50SX2
8cOqGvpWUdfQvfH4Ahfq512Gn1kSmi2IVMjgxCs/63qVj4HKlfWVeapMoN/qS7tF/dybe2+optNQ
TgLigFUYWyVa8v0WAkJVwH83nGB4eUw0S4mzx1gXzSl1Z58k7SQ3cWca/RYfNSYYzr0XNXUW0nwI
hCpOYuAukike6wJ98+PQyjjal2Oe3EsFxSDQvEb9IonGPuuVNQ40bbH4leFMlQZEphXf4tXqczWf
k632LDChSc42eYTFE9ZblviZm+1y15Wx5/9Ufl5muykx2nIzjmKsQ9U2k3+HW6Z2xlhXRUE3z20Z
xJif0afbs94+VkjggTaNprB2ulNzEEhNR7Cb+Lr/GDepZ2NjN7aM0XEty/cIxropTD2sLX41+pg1
94hQIV60FoYCfzvU2kloo9RBoF325rLF9sv+y2wY7N0twfxwXEkzM8BAUbcfI3J+MORxFsyrXZDK
DQ1jNLxohSTFMbR60zr38OC6IYAL0yooY/Mk/pStvzxbSECWH4Nr13NFxPJQ/mxwwem/GXMkfjSq
5+tpCeUbMVmKkLIhCOgX2uo2bYwKhzU51D1SkUTDJxJXpGqTC2S4JxeLi3gKckebczaXNNdCku+Q
SmhJnouPfI2j/FAYNb4ZjOwgkiWddH/lvSGwlFlGXEvRrvSzj7peS77kmHIlQT77fRKwmO1fmqLe
OBS9AvtEh7QquWLjY++gND9g7to9ZXLQXcKiMRAL63Qu/sg2bS28U5pWbM3Ka0furSv6L4xdVI+v
QVoi2O8TAMvZRngb14RmH6pF95eQfRuxfwMJZz4VkOq6324KcPx7FFbTPCV5k9g4FOrRiHtXb9d2
aJWDPFaQdNt9NY9qDpjKQm0UvtIAb3thNySrgcE/5moqmIuZ5vyb8b4/bYqUcTCDsjkVwdgx/93y
ZI3uCe6y5W1A8vUvUqrqKbWF4+1i6U11MBs17laDkWd8GN0yfKwcbXpmSFf75GA03RDfd6tMBHyi
Z7yjm7jv/GH5J94pjzX33otrZCsOVkL+MeuM+HPFVJnhkxvzL/im6oLBdeLVTY+lsoNZVNxJq21g
VYMcnEqx8lrLqi/KsOuExFsHnWG2mftWe/HLRciNQvgBFJpOA0ExbloePVOa5qZH1dViRbTAVGm6
VTMCg92zzm0bO9+rcvIe6VinEWrIMIhgLqwx27ojz+GnVNlEqnmDq1M4jfXERJrxGdQyZ8LGUUJf
ineNLQeClTKZMpxBLGAEbaKyPwI+219VxP7PydESBvhma4drK0aWh+5Pv8chY/chZGA+ZX2cfFic
Gmrb6Cs2jiJJ/BchRhP/moQYwj0w03LEdHLGpzyqoy9TXLQFPPgh/T4Ri3DvthVyVbE0w31i5F4c
JiRnj1tvENPR97v6ayHgPAZqNho38HrRv8Twif9KYWD+XTtd226jsrGGcJjc9Df08SoNZO3WvhmM
cCGAKyrG5vtmxPBwafTe30/YXZE+JEehh9Og8ZKWDjO9JJm8NKQomJ8N6PJJMA/2UDz6ST699GZc
PGdphDGg8J22frSyVljPpiX8OSFYEcngcYLw9befV1WONPM2fy6mxT7NvXKRuIu5+t5E/fRNS1o7
32lgeETMEd9xTkgNw02r6K2Hbs4dPVCD0wILSGnH+1ZfnLNb6cII3KmuPhGqK/4wLNDbI1ZkClyv
7XgrFtQ8ekRsAEKSCZ0yRJ9eF8T1xDR0Ud8g6VQRFKeD+RpLnsObuQfns/BDNK3yHtKKg3K80aDL
tLZ/5+QcEBiuW1l5lFGruqNJk9Jvsz4btK2sCZALogxL1bDIuvZsprgT4iiaJkTm1EUPbanDmDdw
0t5W9zbc+UdFg9ZuMq3q8DfrSguzTNNJz4X/f5Sdx5KcyhZFv4gIvJkC5dup1UbShJBp4X0CCV//
FnoTdZWiK+67b9Y3LoVLTp6z99qxJ7duTfbWjckA71fWRSucErkTUsepFJk/pEb/6JZYHajh0yLb
sEcd3gacqV+FQTtyA15UACmz1IoRCTpzP4IX9qlMo2Yg+1EtRl8DAcAU3uNm7dJpHB5zd8E1tHpu
7ue6caixUnZjoFed5b4qTHfy8SoxItAorytf9pQwfHGqmok0fgwFdqgmHJYhT/vpkJ85oQmcxK1Q
3O67EqtTfmOoU/+mlbQ+/KVGqPhZLYss5p5W7quBMbsPtKkc3zJFk/lhwKhZ7XWtieBqdJXhBY0C
ZNLvdbgjLvyP7OQm/fTLGWOtDRK7tcSLVou82cR9pw4Bs19D2xMButpwlpkxXGpqQt+liyserQSq
EifI9iUk5tx1sWFGXcRWH5TVPDR2c0w6iBU+2SuO8SbBYKc7d9GjPAShMG68uoeLStU4vo18T8S2
diUCrIkIYvPWyieb+V/sxF88s586v7VbPQt5nkcvsGKCiHydxlpykHU5ZztFdWdwl4PaQhsDfWsi
TjKial/kU7JhHojvu3B64wWQxFJvBHYQxN7DTF3mecu8ppRK0HKSMnKj65VNf4Q6jQ63Ii1nX3pe
/qikCqiNmBmqGzSL4z4AiNRm1LSadtt4hIAce60lndOYNTPfD3nsviVeBQoOyeFob0tZZXVQJknU
8n1FSBTmzcBd9+qkEkcAICW9bKFVyWuLDKjz62jQdmq1EBoFlK0DEa7r6/nMsLUBR9laeRshVYl2
bYPF2k/rKM0OeRTrvIgTrgdAai2qkmpO7YxQbSWpH9m8a9Mx4aGHMVi1ESi7RGEsrMSkTtYY/35h
ZskfwdRRCloOX5vjpKNSGaaCFyCHpnNSC5s7BNnMdnyq0wEanBcrsCThEC2+VS2UdEWLDs035yjH
4+wMPPShncpRXR/qrMT7EYNIMN1E/ZzK2tEevGXNPHanMm191RMTGBEryU+5XKQbyqXP722Yfd0J
AoII+5mFA5NCLXh/+2aR4skSg9eHbtLwC5zFKp+rElfwk9po0RTMRiV4AfQh87ZTp9SwHY0+0Q5s
Qgf4k7JuhLzXJ0g0B530L8/v67RMWMCTBijN2E3gPHUVy9M6h6LKdnRkdr7HmPG1Br/YsSF3xzjU
xiKrtyiIHW/Tt4PyKfcgkn9zE/7LfpPqXQTZq7UVsp61QnmA5aFRGrByNSHsYQ5LckFZ3zKb7ylT
ykJ5bOtlenI7r0hPVjuInKk2MyKlE6zfLsWpDHJFVPWNvuh6fjDNUTV8zau5c7U2zcMdIyfHC7JK
NNOt2ZeUM/TDMgUkT07pZcVt5XxGAa98xd9sRN+Wqe3uBLo6sVP6VnWvINr/tfkl2IV2Cb1OBjNn
+2wrp2UwiNg8xGN/XMZCfNa1Vg+iQTG3ajn/7kdF333cOPmzdz/f9qJchHSAQp5N/tri+GuoMYEt
bvFQGgdsok52Y9SjNMKSAh6tDJiRlAFOIyxYnl2rH6OEZchvplHf55ZCMgc2JWQCJO15z3mcrMxm
lnDHp+2YQqGmrejbWpzcqF0ydKEep/YTFE+zukGpp/2kD1RtiQabE1i3OTdPzKjvwmEcgOTA4xTG
Y+NkqX7S5VTKm25CtAXzsRi5GH2eBYVaV/fuNLIo+grWP/ktbxrT8uvFNX9j1YjMgwYB9Bm1UjTf
1K20Xm2B1cav+IT8TllRjJ1nR0q6FeYCbpKmRJOeeEdbwb6hc5Ez4PRG9V0XHVAPSRrlDtttI46p
g43xMCepKrZ0MZbTbE96tdUweWqbZLbz59lzh+S5USKkN2wJmdmYQ25kfB3Efw0MRwCKEpTWKsA6
RKjmWW8T44FUrSqH95vC+ZmR4J8Y/85B05XOUxQVVzrx/+ilcjz6Tww3iC5gpvL+icGu1NDNjayD
3Xjpngj37EFZJncJi86eX/QO84TDNTzp6YANCMA25dEwNuZRJRP5SkvzH00bRiws6vCtNQZkZ+dO
xaR7onKsAx7Ycd81g77NJNYwQ/fAFAKD6b4RX/MjS6LIudIx+teh1/RV1BuMlcBSv78MGsAWxj6q
fQD+RclDZb/lK9ptPTrdVHFRNXxxuEwnJwes/vFL+69bQCMXXQPSfWaSfxT2f720htm6cenM9oGm
dhTqpFY4Pm9N1KA4UIaAlgEYgonOg+ZrAjkMRgLJ8Jp8WvcOdUIhryxc/+iDogfgHywMTGOtdWH7
+/dgq4CY7dC1W8Z+10yV14aKVNTjIIsmpcmUyXHz8TX4x+XnkGuGMeoAWpNnzezeQ16X15N1QL2j
h+mQxLvJYqSfpGZyBOsvd32H78NYzPLx4yP/Y5UmohLhNU4cEgb+3Jy/TrbXJEpCSa/ZE8LdFlGc
fS8QGvszWKPDgBd7VbYSPvbxUf91vuSMoVTj1eOlW//+11ENvYzitbWE+hiu7fei8IxkO4LLDybd
mcg7mCI42gMgg20yL941ifs/D8/sgP+tgLHzw8+KXIQzKJx0LvtthZj/5Mp5emgn4VRBn3TRzzit
+31FgVte+UZdDo/QfngM/TQihig5zj6LlaTLyN6f6djAJhycIYtSwB4WP7nXT1XmZ+5QBlJnM2Gn
o32L+qP4zx1w3mTQkkwZVnXD+ZoHo8cgR8C1DjjI9W0JkOBQk2uZO9VyRSh1+W4TXQF+FJMsTiuG
/Wcf5N6ZUNMvrCsD7c5xa1SoDVZQID2lMjGL9mYsizT3VxeVs/XaPGs/ebSgk+2SZ+7NNGrjteHK
hdNvpeth3NVWChqj9PP5OSivSsNr6x6SprV2ekd965sUxDu78JYTBJIugyohlwenaEVxGlQ0hSez
svHZlItehqhO2MznWtptlLKPrt2cixeSn8e7iIEJlRA0qbNXA18OlGO0iAc7qZLbVqc3HFRkUN2I
ctZuyM5FEuPa6f7jF/JizVuPSrt8VboA/TmfVNDcLPtyGN0DmnXnAfYDSla9mbLvponS1y9z071y
xPWL8q5UoySkMqRYo7vGZvDsiyNj141cSWwCOG8dtE1VJvt0JosvYf25JiS4eOHxoq8+UryTDG0v
1BkMlHqMk0ZyVLzKfJx6Y7nJy1Qv/WkpJDPa2Pk5i7rbJXJ4+vjCXp6mZaAxQ8KClwe9+tnHJGZe
gBG+zo6esI+uU0ZvOBa8raFBn7ryWl8+ORyKvugK+OAuXfAjSZjibRyyY9GMNLntbNwyEG1DLXb0
t8WsQfzRGbxy0H9c2XVkiDoVhQb67LPbuPRmz1Anz49WSQKp39mxftc5eXtK4rhYDn2RagONqTlL
9jGcd/u/fkgQNfD44L6GnAlKaP15f31ILLXVqdZMPFIT0U+CbBpsyQzd6NkVWrvPRLu6Lq1o3Cix
PX7++N5enjs2sj87HHxkBIScLW6sGZO+MIU+RHGH00BvtBKWGxv8uI+no6oM9aGzxdQGqOXU3x8f
+1IWTA7Lqgrma7KGjp1/R8DxG3NTot9SMaI+Q7/pqp2qCcl2FkrXoZ+Ypt3IqkVf0ieliF5wr6BW
aIYV/SxsSCehKeqxioMFN27xXXNlo5+wCsXqLi87Y28Pufzy8Y++XGWoM9AFr+/9n1ij93erARZL
Q9VsKLajG5vOz5cZff1Wt7pfo/TMa0bfy3ePwxHVh0SBNYYQtPeH00bJaLa1m0MRI2Y06Vb/xuKR
b0Wl9dl/ndmvJRTjOR5F/Nkc8P2x4GahLKvb5hCbaf+YDwLfiPr/DCYNCNFmgjj6lKbzeKVYvfzC
ckVRErFwG0iXaO6+P/CAypRvKkkLnVeO8kirWt8IoxpvU4r2r21CL6BDWFn5jleAtMpqpX/r6pEu
PrqG+Ir05+KKA9tDIYbznFEKXK+zq9DMCt0r0RoHrbbn154Z9L1pxIZ3KD1zvAaEu1jvICGsnGgV
sDlIuPMzR4BNfEONDIeOoU70RS46bZ/y4LkH8oN7SLV2l0fBTIxVccW+fvEgu6yyBFF6qCJ5rtSz
nVor6jat6BwcFlsWuq/z7twaFQO/Wh/v7ca5Ary/vKwcDrkCJC38+hc7pBj4g6RROR66zJ7CRszZ
A3DkbCen4lplfnlR8eWjqaGDguIFu8H7x8kyuxKCQDUe9FTNdqWpR5ssR0tUxvSPsV/od6UWiyuW
038dFCEPQnOup3ux40IGgr7dMseDt0ZqhUllF2MwktsW+0yDzWIfL237lpHPew2Of7GEoy9k9fTW
nRfexHMcV0MLzHFzbzkgH4tezSXWP9EDJ97JiEa1P84pvnxYVKWiB6kXpfr24wXx8sT/aLioDrAS
oEI/+3wN0N0U9rXmAb+t1/pCdRK/MAEqiynXN3lfvrVaJK4sVZdPEzpHh/WCfReQyvPGXCpzJZv5
lh7qtMmPhWaNRoC30ekChaZdtP/4FC9eFWBAaJTtVdCMqvKiJeclTFk0pzs1bTOVvps2jAXjOGEo
C6fxjXY5V/g/HxJP4qrO003WoPOaK63w8rhEjpyQ52mMj6eCgWaRUSDYZOvExyYmLu7jQ66r7Ltq
Fm7xipNY5cwGH+WzhQ/5eRXxIA0nFRKQBrHaEcOhEUxh3z4+0IV3nQ4cYikWPEPn/LDpvX9BO/QU
dpap8pS1aMIOKamRVZDSD09/xb20P7tWL2cvIKg6zYO+St2vKs9vecuQKntg9D2lP+vKmWwfqowz
XakGL2+2s6797OvpZoCBMt7/OKV3RqnHg3pqSjq+vo7LwdcRZ3xysb7ty36+0r67eH3BG7BLWlMt
AIKS8fz+eNhggd9K0PFlIaVz7MnNucOt9xuoSLIDpq4Nn7LWUPfZOGW7j2/ExVvkwYAi4YIuhmlQ
fq5//6vy1BKw/iXGthMW5tEe/BI6u7i1JGk9N/jWrmWlXz5g66kiqKU1uvpVzs50IefLbaIKSrNb
d+YLtHDA7wQ8Wc2VJ/nyktKTWfFpDDBXXNP697/Oy60sht32ypWkoknnjWjqERaSOuSvpTW78kBc
eNR9ImGxHH/akVl//fi6UqFxhL/fpT/2ezYyXFx+CV++979gqKir7a5ajt3kZXe2JPwyVCbUeX7p
Ja7up6IyjhbevSxAElHIB3Lb4t/9YAClrbK8cp473punSm/7NyRB0zMUyLjYK5luKxgieSduPNRu
6de6nAq5jaBfRjelEQNsGRlU3qDVKOOXpDWTN5muUTJOZU8vhhDjCGlX7/Yzo0CErU2s/E6aSGq3
LaPQZKbLnzXtPdvQ4QYbS7dUPu2tKgv7fhj6p5n5br4lOa6xCKopFlXfoaE2NZ8UKKv8XtatRqwh
U7tv7dLO/R04WaKfO4GMIsBjbTwMshrr51pYMXicWRsI9imN3lL3plHVb4nqaPdasgzfKqnZoGzw
cD3HjC4SX1lS+VtMWqOgBOzyFnezQUHscWcBnZtwNpU2sszNUDjTto4sWjELhoKtbiRudPTITAM2
A9aZGM/RG4unGsFEdt9pQp32xmB1dxNwJUbazpBY+8laRLIjrVJGQdZJR9mkXZuXt12RRwcTo5Ak
/Mpuh0+z3Uot0GqmoXz0kFJtY7RKcdg6AFOgqLPtCVO1nJ4nEZXVvZlqBJvV1YJ3UXVH+zSbVhsF
1jDQNfUICIFj2tfCn2s5ngRG5dGvMTN9q8AKOMjcW5mHGdOyIYxxXH/FgG+qfjaJfmbumcgfg4J1
2U+RHb25k6Zad2NuwI0Rha4/esPcxXcVDtT5tukEUav12JaESS8SjUM5C+NkZyW2THhxZD2nNNG/
2cR3fpqShcgBHKYzCTJx6iQB89/EgPZreFuHpFRzp0Umjwjq4rlDRdXnW0bHI2pUnjSdIFv6NdvW
IN1tP5Ur3pYFHNOTBtDp1zjH7U9VbaxsQ/yeVjyYDgEeN4sbmdpOGa1Wu/Wi1mD7OdjuyzJYS3Pw
RmQSlmNNA5kqhaHd0GYrfjoSDrC/kJGXQKsfm55njbr3M1juZnwbWhk3p4YQBvRkg1F+Qxrgxr+Z
mCf5J4ugRvnbYkqUA8H3nCgkRs6O9kbcNuAQhrxiuM0mfDdRYFGMS2N+GAygmBvTAIR6mEmbKjdZ
vKAwLHkHmjA3274PiWDAlQQHdzQP0hzpQzOxVrVHXlzF+ExeMaN/ZwS2GRTGZP5klDcVYTyuahmw
eabuL0MhxDMiGv2VQPpKPvRTRjpnXajaU5oM6JQizVXscHZYWb5kczSxYwDQbHtHPV7MXxj3eR5Q
iqhd4ORL+WlZUvu5JMo1D4dEtZ7pOMj8WadMJULOdGTvF7QG+0Mdp8a8JUmt6JTANetJwxSAjmoM
iRbyqu+UZv13ukHLNwLz1F9qWjJjGhNkG99En3c1A4be3WEG82ASGxHk0UibIhJoDRzOobRQ7qLL
HvkXTU/EHTElbDkhU/bqY5HLtQsihXUzqSX+nF4OVhv2ZANWpxa33hKYUNlDd+kNKMMOAbQB5I7h
XvYtvd9W7Zbyq8KoAREhxjzeD2skh4H3oWtu6JRFw0ZtncgKVGnTYtDhlR+xh/H1M2Q5fYft0pDd
gKJJ+DBbvZM2mLLbLMQHWduoaixIO9qUk+ubLdGXPiWZKaB/A8YUGVX9ZTTnpg3GdOq+zF7DSxtR
tr8aaex9zYbRNG8dPfZCkIHWcFS6KNp5tamsQWz9UO7ZGNdF5hf0qo7Noqf5DnUi1UfZKI0ug8y0
bOSCosketaSazWONiTc56CSGHlprGepPDePPRveB7MCbRoaX3npmPszHASPPUaEdrRGdFlX2ZtVS
v3gFWr5w6EsCa6JemxRW5Nr4Sj5KSySoh5J2R2GaOaGLsEENEgkLnPimXomAeKEHUHPfG6v6s1fy
eXs100KvHpqhd/pj53ZITLJGb8r7lnVH2dekM79FvaUtBMe1OomsotRMGRqTQLo6I6PD+8kM1/3i
xbr3itmaDD/oc6UDCgSiQoiE0waNEiO+PiCFdicga6aB009TBNqbbGCLez8LEdV3PdTv6cQOn8zL
oFztlplfp1UvvhKJ2KSHydP7m8L18vymHDt5LNWkUB9HT5rARs1K89NWV4ZwtgWc50Ud24OhwRIM
2cbo5aEZR5EFE45bL7Qozz7LuPOeTdiQ5r6rZyd5jWo1mx5WIdJXFpD6hzAS5XZJU6M4JuR8dl8s
NnPThlReFiPlT96h20C5ekL5o7XHwY2SXQtKM92oMNO171RICggVva2hz0TqQRlKDKRQdmsSYUh4
1C30I+niAPh20qXZQQBeGt5kaebiZtHn2LkDfD51b4OdOG9ARut6y2bfFHt1EeLX3MdoSeumgaPH
S54xK9WYkNbhOoNHEEMBtVssMsZ+0BCamtB2C/PNg40fEVsqE22LvlgzQ2nHlvazSWytuvEWr43Q
bCPoLV6jluf0gC1SS34DodFNP2cW+yoLnD37OF26OHCLctxr3EP3YCip9VKQ75CReDqrbH1odCUn
x5olQOyqU4z9rDitGUwp1OwT2Jbpe+qksE8yS1GVU9LaRXwyB6eIAy9OTecmGl11l2LMK7Y1NHH1
WZWqR/wuRAkfwYJabnGP19UPDMBtDAi/NdHpOARFBRI9gr0jasbUtuvttAPZw8qEGSmUXW0isUKn
z+b+jhUqhqwXx/UmGQWNh1KZl7wh6aAXdthoitrsYtMtXxQjQ9HXKIMZbcvK4IPfggvbosjQp1BP
Kz3ZOYucsy01IsEbMVmemT9qcTPfVjM620CZ4m7YaETHDqEthPUqvWmOA1hDzPSBxzvZZqq94kc7
t6m2LbwR0ZtIC2frmslIGePWERWa16L4NBQPgPvs9D+cjKwW4lpjdfjt1A4yo1pkOLCAGdImGRPd
zQDgLpoufLtcstu8agrrAF88DYtozd1RFml0gFMqe4b74/QWmIzGiDaUwDPKKSe3gYEPipN+AzRR
UOsmk7zP6RT1gdU29hCmlTu6d2w7++Se0ORs+DyPSrUrgY9Q0tG493aK6J0K2V0dz8iu2n41VvuN
l8+K8FEBOg/4QPLmFtiWMz2yUc5eGraL1V56HZHvVBh6G05GM39R6hF9tN/YRakHIzPlZq/06uiE
XVpYygbLDcpvskWacKwsOQYTZnKJBRBJUkVCa6JMPwkghprhNLVhbni4ETi5ejnTf6FlB7XBKO1v
eW7m3SZqsylnpaKDEUrd6e19S7LDKSbRKQ7ayehvU8Pu7TunwWZDQDpS0+ZUQ4AwN7aCpjRIqMsA
cyiZhlK3MA0aspPrVbeolJuO/lKktFlQUxyXNwSF4HmQKHtRISDTXStuepmfWgZCFsWj2SrOqhdt
WZkhr80IcLv+SXaVlYda7VYEojuAqzaGrIZ7e8mU+ee0KDUQyTKbDq2adyi1SoI8CAMhhKQPDL4E
+kPjTf2nRY2H/AZpvkeoRd97wJRwodSqerOUWvLNBlXXHaLBm1m32ADqj2RykPmMVJ/aE7NdT+YB
KOhk9GNQT4BS65bBehEvibHlizqUoZvR+g0FoYhxWMVTsbcjgP23iTpaPxBxN8yfheckO4V4hX0K
R4mUvS7PiWpGp6LeTMukGAE68bQLob9o5bZMqdcCiQ7liUMT9C3aealhLXX2tOMhai2sL5lUg6j3
jPx+LnqSswh+LGmMNEkb6KMcvTso1JRLZpJU2ku5rHrDgnjO/JhE3Zw8y3zoIWICb97bcZGqGxJN
2eBpKErNoM4R7oVWXauMYul4k9rgWy1Mdlay1quCkZDgklJE5NMPV6Eg8QvhWnITe15BEI0WW41P
nnI/H6hHdLFfVs/o0no24HmakRHqSUYmPl8q4fEo9JW+6VNE61YOP/m28ki733CVsWAmasdOQzSL
/VTaOtXn6mGIT/1c9i1OFRtfzCAklpGilCmLFcl6U+EuyZM59tHWo8qPYY9PXvfiRPqYHYkDSZ9g
tTvzppix/0EfynD2Mowdsnoj06qQwdgNXbHviTmzmFzTF4GyqJGh7ZcdknCEmYOVBJHMUU6XqW19
jZYZjWCkL4q7QVdI5Qw5ppFEXotFWGwilVQLkpw1ooaWYhX5jUxtp79VbB3cvE6C4j7uXZdEP8wu
1Lmo0wRQwESq3LdyzoNx7KIvtos+xrfxLoVLwa4QBwrN06CZZOUc44T56CaX4/htHkxyO0ZDl/2G
CiTi6iPWtV8AUjRoK+1pzI980t2NYsilCjUwam8dK0geIROwRfdT5HX2tS1VU76URY2dS43wplVT
avzEQ9DOt06PEnI3aVX8LTGWcT6qpeuSwKPUufjUR504lhBx6jCZSmPa50LXt4DTPTSCc9Kmx7J2
4lpF7E04+G5cyDMMY2uu+ZAZ6YBYgKaH4j6pYM6748T+63u7xNrvJrXxIRSu2Zk7AyjVVvIhKzee
tEgNqwZDISa8MdK2TXzQt1hIqM+R0Ok9HjFSwSWcQ3Bg6hYxYbEcKxppYussdSNDNjXWFCCWqJ/n
skVwiPjA9uZN2easpKq1mK9E1xdyM4+gXjcaomUtbA1ihgfmjuVrnXMS2zLRFfuzju61f24VEiHJ
NS9LM4wXKzHhlaau45spUSKBjn1p+Rb1tpR3fIQnEbJyl9ZhpAfHztdSkWC1uUJYM/pmh4QD5O/5
0RT8fHwGrGJxAMrcHnY5qLvezzJ0wf6CECMx/bbMy+puqmJtoki0F7Fho6MSSBl35nQ75F3/CY9B
n+1sSLzWbtWoHycbRYBPZguWDwtkd7tbNBg4DLcrtbnNeXm+dykLBcnbhEZssxY2LwJ0EF3pJjLg
s955diucFz60mvMcpxrlvo/ipvuuRVafPbRoKrQbt+/4BABWaJdbTDMa2uF5Xr2NTuv9YGXlO1bV
MmlgSFBN+mo7I/PtehwVm2JQ2nQrs1h97dE0qkE3JIhvI7AmKCXnKX6z40yo7ONsRcS+SdaIUl0Z
hJ/LimiamSZe9FVOxQjyfBimMg4iocmMjr2qt9somrUQ+U9NL8LogrlvnXDk27fjOaQtM4p083HX
7rzxux4e7BjobGafGjTA9z27LCr6qTY89s5GXu3qitl7rpU8u66bvI5d4l053nmXkuMhUkRYATqP
TuG5rmhMY7VjYJacZKyUX41cN6H7Wfom09mTBRG38vtE/vXOVMYivnKpz4c2f469qteYkpn0KM86
8LlslT7SOTZ7lYywxKQ9oj7HzOE0yxcxldWLTDr5+p8vMOoOuEFMqfTVHf7+AjMSyNy56NJTGjEc
8FPspI/m1MIEEhLMY4a1Kb4yRrnIcuNESVEG2+mCdeRpWS/EX61gTNG65sVLdgKomWz6JokIgMzF
g+GkIrSlXewhuDXBAEVYo1GJT9gZbO/K1f7HnV61auyywSPS/z4bKWRYCtseo8CJnFjj1YsG7V6p
ZXmiMYQ32IoyefQcOsSWh0H+42t+EY24XgDkChb6HWADFymRPeZJbTFEdqKLWxf7HPMNKagxPgKa
tnHz3BVYaXnDO5CsS7Msh2ZOeL/yWMGzJKYRdFKnz1uIhdkWrgd1bAlquQHpcELFnX0f++S/0mFW
VRtANHr3IPNMpsXv71mnLTnvuEoYZaEX431mazFFk1vgC8GT2+w6h77kY8kXrN9/fLUuXwtEHWCS
LKT1CP3O8QG2kfVulpO7aNRqte3aioJEUfAR+06aiV1ft8V4zMzOvpZWcCGBYLqIjd1xUUAw0yQx
4P05ixxzWkyU+wkRDFs5Om6FQv+70ZEAxLGKq88pf8QyxwSkA6zw7U63g4Fm6y+NOPQrs/p//hpm
nkiakRAztT4bX/SOtMi6UAgec1GbUPYvy5HRAaFi1tA0zy1qM3Ga844ZHe6hb5kDNC9ErYMVU8PJ
8/FNuXh7KCL4Pzt09l4WtIX3l0aRRHZ7uohv0tEqXvRiyQ49cWygK/Hk+GPeyL0uHMw5tXGNsn3x
STCQhCFnZhC7UiHPyXygyqhVEN0cnbwuv+hDF21JosE9ZBrjCQPvNQLTxany4ENERX4DPA6739my
rEFjXCpjzo8TMYFBMk3WvdXW2u3Cb+QRWHvSk3jlo5xcu+MX316OvKJnNADW+MTP8TMShlzfmV5x
7CWuCMJT3S77ZFjDLHHx/lFtDLET2DMSoMBNZJWE48xOZ+uQGrub1Q6PmT0Ps7fp8rHyXjNFqssu
p0oxt5ZdZMmOLPjZPBSulldhhFft2kp/8epyAqh018ggdRURnT0lzRI5XaUsxXGmfLYp1ifdfsSQ
6qrriub0P0kzKIFsgkxuriiE/3VoJqi8L6hPGVGtc8+/vjHNMudRLeKCoXyp3nGbyjQwCEl7VthQ
ZwFMgd9k7F0Lprt8STljRIsmt4s5kq2ffVXKCAZD584lDUx1NnxjyuudO1fZIzjJir0NqrGd3Tlp
ikFPd+9yMj3gOyim/dPu+Ax+/JL+89ewbOloCRGqofx9fxEsHUWxu9jFUfRKgpJphU+N5LY+mQpf
aB/Tib7uHb3lhbRGMmmwxvdZgON2ye5JchdXVFz/epPWAHKEsusk+NyDYzfTMKqlWh4FEXWp3Y+b
lYTnl3WET36Isa45Oj1nNdHZBn58KdbF8d3sF8cYDggqKyxoeELOlvICY4fa0Yw5KonV7u1Eq2e/
nZwfZl/Hzx8f6k+NeH4sC6qwhX8G/c15zcp2q8KdldfIBpLyYBiFYoVV0aef5iSv6ycC5+qvePWV
ZMtUpUkxzAst/qJA3DZPZuHqOtiFDCJr6nXt22SPzvNgJLm2VbVJnT9//GP/dV2QDyO1hYUG4/es
/CvaRYxpDs9loinw1LfxSzZ3w60R2dGVouefR6LOQoFO1cOycPYsMpYFcx83x1hR9e0aWs2gJ4EG
WDYrj/3j0/rHk8aSswqI8TuhF1n//tfb7/U9QyVDa44Y8w26Tk45yQNCnfhuUjqN6TA42c8z2X0N
zILSna486P84V/QUzEb4RMGwOtc6gNxYiHjIm6Noy+x+SEr7oV/66aumTsb+v54pBwJO5gJqpknm
ni2xSt2NZj9X4zHGuBjmAkuZUuFA6Qy9uFUUO7lVxfI86PE1ncq6gL57ymE5sbBQmrE3Y4d4dj/b
alSdiGY4IzM3vSkHnmeaNI555VJerOM4PDBiW7xINB9IYnt/J4Wb2qmudsNxcQptIwWEgSrulh00
NCIIuq7fy7h9/fiarj/9/anx5UB17jKjRIdtnS3idu/kTmNbgFJ1NcVtK4p2UzNxeFIlFh+267Xz
UDedxXQ0iimD864Qvz7+Cf84bcoNdDIuxQ41ztlP6GkfJ7RQvUPs2A6jXzhnvqYvyykjMjMPaiTD
fjHA0f34sJc31abOIbMX/xJHPk/ZVqs8syZq22ON4z/xtVHJPxkC8cTHh7n8MPHsUDSq6LkwR6Kw
f39XlbRhHobZ+Zh4aM6ewb5gMF6YGtYv3eJpILRToidT30s15UBURiW2E9V47LtuAYtl3wzYOB8/
/lGXd31ViCJcRKCEGM5Zr81fa0bXzB5MKmU8FoMtfV1YLXZrM5cHVpnK8CG65G9RFk0bhGjNwRB0
BT7+AZcXnx+AgwuNG5cF1977H6AMzJoGq5iORMIZv4xZMQZfKczlP79Rrot0EiU1Hi0I12t9/dd5
FvbUzX3jjMdx5XwURvGCpczdIGRpblyBnG4dWhw+PrX/Q97ev1M0VIh9szUgtGss8/ujpo1gzGHr
8jjz1D6gzm+agJuhEuzdrr1WBSHfU+oIg3YbJmIKRG2lG6AlnsPIMmLdJz1DS++sVEmO1WhGJOyi
0YL3QpINpd3/ODuP5raVZg3/IlQhhy3AIIqiKFmyHDYop4OcMUi//j7wtzFBFVG65d3xKQ8xoaen
+w1J01ibTBl82aPWT82xhkMM7gaWs07a1UAMsxD8f5GRHyq8IWuVYzvrZsC9GuwO67XJT88Zxk7l
S2KPDix6GjWTZ3WteA3wPuWfIqsuX2iW1fQJ+ijSX3U65OLMgbLvUINPlO8KiCbnz9QhF+8NEviR
rYi63nzAxgSdkXowa5POYUVrNzJDOdtSZW7ZZFLRfmn9oHxDC8Qp7yuj0H5QP2lGirl5hcEp8UHJ
N+aMj/fKCqYBGE6R7ssB37Uv5JzSn5zurHM3U2UoAzMtOE3bLWXDLhv+C4vBeUC2DEgBe6+1wQ5Y
k7PvZMEDhgZx9+AMkTo7Efn1Zz0ek9ekwycPXrfvALXpGqMDMlEnw76A0/mKPAZNaWrcnA8KzoIK
DlDR8MukDr66p2EcD3+SGHGM7TDIHd60MWCXAwZVMEAbowe7UluadKJl3b3EdEKqb1HvdE8+VHN/
U+sGYInOmoLpXGJUg3yPWlv9k1qGieSCPY5efJ5aiReYmGJuwelV9gHFNegpVZwBYm8i3JXc3Iiy
+j8miZZaVeZh7onYnvVAMsv+7qepKFaymyvaDIURdOJRqCXfoFZhLF6JCAwPJrklpt1aL7+hDBOE
SJhQ/ceot9G+qkAzRk+KkZQ5aak1qL6Hrvu8wUohn1PDCYDk+a0Y4BeBB95lLV9/iMNJQ/8Nq2uZ
RqmjldNaIJ7z3sWxnH8tHGxqHPCkF9drYkdBN8r4mVgCIIoJ77CDEB4XgEOE+OxH1vCJZ2cB0LXO
HhtYL3fAXpT7Fgvc70YmTeNH8/S/Xslc9VxAOinN4t5DsTHPWtWsQVzAY4t9nbLKKPXGxgmUceWy
u65D8umzpMP8/VxC8uJRAGcdVIqVN/ccbxaK+wetk0JvnF9QbLunTAFOUduUnK20yD6FQxXu/BTE
5MremUPfYg2ApBIyCfy8UZZPVYeHouj8BlZAM5p7kE3dCXvIaJtqhbIy1FXtZC51Uk6gakMeDg/j
Mgqr1ItIOXo0W2u1ek6THCxPF4xEhrQIK8XryrD8ejv0X2UyAE14VzDJkMl4HS+vmzK3oKqp1WwU
YTwjslQcMjmWTmqRTX8kKQASkpTJ2r6eX7YXczpLPOgqOTiVXVDNi+sm7nI1dxC5OoI0BRoFuMH8
PkHXo8djxu0vxACQFTMio6k9ktvxZ4/GXLgZp1aKZsyevHLnXs075V6kT20FbDePgmUlcUpxNA0C
yzg2waQdJh4suzbVpY2iCom+GMyF25M+H9vF58MWg2vxl5BMUnG5zlNnWrVeh/qx7gxjy33Q/4pT
tVZ2E6SMYivbTfwchFEZIxOaoOR0e/SrJQfdPTdQaFVy+WEtezm6PjYYSoEWPfoGh1hAGYFBWfdH
3BkBFVAyzp50p5DWRIPfmWQbJKhqzCQqGKuLYY1q0OxO2OoRxJfjZYod1W8pieKvNAxy+S02VefT
7Q+9ShlNnj/wfDAiBH1NQf/yQ8cQPpzk+MrRikb1zS4N1E2A5Oyb0dJ+wUJxAKYCZ6Vhqat7nUZZ
ucIXe2edHQvLEAM1X+L3Utkj6JuEvpymHOsoKL5mg9BeMNCQNoDrpbskG+RDagbVCeJzW60s8lXU
AnvN+tI2oixKjW1xrlXRZvxHRzkmYzs2Lgyn6VWtHRrcARXKFSLXdahmNPgQsC4YzyRHv5xpXdP6
QhCLjxzWudQsFdukkltslMlxNzlx7U5yyvxPBd7jBXaM2h8GdYg/PN2Xv2LxzXoXNf7UywqYVz/4
YhQmIROpKA3spT9M3yiz616ZBUHtBk4erJHN35txWA2Kw67jhC3nYMyAlOQDMz4I3/IqYCtAKVVJ
vptl2qOV5b3eWRiX0IuUeQjxCF4S94PMzGSzQhMyRChOQ63ABplXZMGBPqQZAZzS21++lEzRKfUL
sUbBvD7K1OhgWcE75amCjcTlcmtxOBbQiMyjNPmgnQMgAONmFBHCtqUVbcJSNVbqxe+OCKiQLUvd
iKfp5Yg2oGynoFZ61PKs3Kbwl5E3lXPluXRqExy8qt7djh3vrCbve0pM3MhzW20Oov88w3Sh+DI+
wdaxUlLnqE29lm0zKfFlgMBttTLYO6upcQ0iguTQ3qajdTmYKckGZHVLPSam6ZwHLTFfQFdM92o3
VW4i5z0i+kYSodzmWytPv6vvJLWCT2aS18C9uSrg9B0AjjqbimNcBHqzk5NBJjNOprLYWGoFNu/2
tF6tI5VudiwBQTXZwEsNexlsNamNXPGlsw+M4kcHqL7JETuv8JCCo/vozFoQFkxEP0hwFJObZzGz
dWxBL0nqo4Ei2q6sOJkIPrX4BGvWVikS5UsihdFnJe2059tfej2xQLBmW4K5QUlcXGwgp5OMzlDH
+tjGrfosm5N2TqQs8WLgW2vGKlc3Ol9pk70ReXE7QUrr8ivDjMjuRHp9pPNmH4ygTe5rbnOQol3u
TohEVq4aV2tV3HfW0tE09g8FY9Q1tMWoCKFlWR4MqAdkkJM8NJKl1xrhz5cO2NAWyLFY2TzX1wys
VdAQ9EoIBTDi5jn/51BOYWSbkqS0R8nX009gnfz6lykjO82WNXPKfIiF6vGbbxjZtybz4/qAErwf
OtSlooJOzkdXWOMJZJK9wnikGrn4NWCpOVqhPR5rNMqRc5shCsH4i7RtLd5eF+QsqLs8XcmY0e9h
kS8/vGgzEdbIxh8DagjZQZ0QtYg72a/2ap9T2c0HquSbQQusbTWZUv0qT6QzgCMLfRxdsBxl/Pn2
x1+FLH4RcBQFTgAaHFdePiUKdnoIFP1YDm1gIzuiNCm6wzyRjiDfcWILAShGXhDmUbvPeXnbr7d/
wPWeJ1AStWhbWqQeyxx6zOwxoFk2HHWQZ2+DrYncg4+UmndTFan6LoIk2n83WltbLSbMD89/0ncu
PWQXUM7hpfa3e6ddrgYBqzV4LwRnYNbVdEwtlsA6AlwFW+BKsJCq3Mv6Ikh+DAIN9m0QTAUEFDgD
zosS17ZwNiUGfQA0+DRLWYnoy83CkmAQQtau407Ob1xy+Yd5CL3z+3OAqLfeoAYi8XB0oxA4+J1d
SP0ZaS5kmCjND4GpbCefAm/qTpVVFQepDVvhtsSMae34LrYMs8WWIUEiYpA04GNyOW3+lDsSvD/I
ZxTyRrenhN3chamAklGbVn/sRmM8GQpcxV3ZjUgu3d4w1/NCiJKNv6940nE0sC7Hb+imKsyL+lDZ
WrnPWAaTywBRsF9dbgV7FfmcdOeMaZJkbqr0eYm2RiyPG6f1B0/RylXNJ32xj5gQi9cJAghchyrH
+vIH5dgi+qEU46AJyeIODbJqdEPw82vXw+IdxMRjA0SnBKkaosjVpZu2zoj+emk9WKkEYwemB76g
nZEgBp7mgMu2XZYXppfDpszccTL9yKuGxso+Fi//9zPm3gUVh3e4zIJGdqUVkv2QGMC43UziR7to
xTcd4trYRawMd73d+Gp6F2iT0GIEsnc5u05qtLU/mPaD0FXUoZNRKQ665EOGLMLEq9Jo2FiSYiIk
jSf1yk313tj4qNPfpJiDBs18df5zUUWiysqhS23ckalqH3JKV/Sh/F49hEkdSHdI9QSOG0Zj/jLD
utYwMYvYOM80uAI4orQRSOqWbWMdJm038iB9kJrMuNeDLt8QsYzdJCmNV4+jdNeE0Vo68M43Iz+F
tBp9Tq4Gc3G8FAK+kcit88BzPK42Kbx4hN5FOW5MPYqPQQPpATyL8azVvaKuHO73vpjXLsgrtC2o
TC4Gh/aLDhfFpgeOabm1Oie9G2NfO5my8qXJw25LBd3erQSUq3OFxg44SdKRuXHOal+uMii3YJiQ
yj7JSaAhwx/rjf1Tk33ltTB05F+hRzmZGyldZ77mcjIGX4e6pENJHyZ6yuzUeIGHmKafpqnDCSc1
ghF61DhYefAFpSa/LqHSTYrwHLmcvZxm+5XbX3D9AajizFm/gxDqLKhw+QFDOKX4NIXmSeDHi+hK
qTQW9hAw2WXPirWsfG0zTW5p2fgDrSDkDVrYHY3Q8A65/UuWm4dHJLYtvELYPqQ61vxL/zkwhTPA
h6EKfhohn8DVdqQJ0Sr0jdHTRvW+35eV1Td3ON/K2Xc1Kh1oDLd/wd+28b+3OvUwJGHpLfIOknnB
L1YTtaUcMnAlPzjA14ONkKMyuJticGtuLCpL2vjBlBxjrICDA1VN5TPmEAQRd9SawHjrCzgBmpc4
9Lsea58DgnRrXliT18gV3qYugigDzrHYYuZn4PzmAMGEgV7LIAzNbaoAKcULUw6158zvJ2M/DN3w
1SgVMRwsX8gyZiC16PaBkRXdNtBD3I9bVQ7ODQlwuNN1WLlemzq4N9nalDa1m/udKle0rzJ7A3Uk
b12ya0SYtUwweQ6OKK8l77G2dGm3JclGMhoLulanGTA09L5PledUDoZDHaBKfFa0Rq23SANo+gYr
LGF9i/tpepVDcFwIK6MUeHd7PZYnGq0GpES4HEkXqFUuVdbgiFkh5unhQwBdWtkZaledg0qTHhvI
Mxsjwz8JH97VmuHiUQPcmJM8b0Fw7TRErXmj/rMRcTzos8YonQcbixqvkJLm0OQF35iPg/mcQJP5
YH+BEUmHeNfP4Yk0YCkCmzuxJiVq7DyI3LA3vkVRQ+B4sCEfg5J6e1KvciAGMyxe3g4fh072srOf
DDSPmroMT6DAJgUB7AhsV0irVXMnGn8jFSu5sDdVPLYzJ8qCW221o5xsIiMMj/MpTldO/vWE84vA
AdFknefAWhw73LFoDgd9cMrt2vg5ImjwmQcsjehmxnPikLBWfJ/TzMtzzoCEPRyOaakhoXa5wuRC
Q4Q4ZXAqDK09qgy7o+EX3Zv9YKzcSldDwVQAmTzbWM5V0WVIEWHn8wrBw74G4fco1Gh4RPcpgjfX
rOmbXg9FOXdubc7mkrMN9+VX1diUIx+qaA9w/4rt6MRK7GlO7ZyIY6O0so2uzuasqEmtk+ePzL23
3EWyiiJqTnfjGEBQ3aKqBwReKfp7tCcnFB9i5ZPojLWK9vKyQmSSUhx9A57BNOOW2XKHFocA0GQe
UyfCWKhtKmfbtT661bh/tYkrlain9pIq3FoPh29OPlpPt0/PPIcXO4eU6q91HJUWgCDm4gEz9LUo
qzoVJzlED3yTNpqTPgTVmI0/bg+kzrnpciSbK9n+X03QWKxmFSRmlSC/wHMIrUavmTSkWPpQ8zdl
5mtPY4HVkVuNShnyiIPX6AU9xg87FosauNtEqSm9KsIs61Omdgpvi1T08JP0AuK7HRv06CFJms5b
y3s9dzUALW9+4GidtZIHXx1uZgzBJPRHKfrBE1p8h1LXgtJs0JyojrT3okGrpk4i5d6H6/KfwHxn
e3vi3hmP63sGoBNLaaIugonSNUqtmGFzEt1UeKnuZz+4i9UR2mz2lJWFuXJJXZ06KtEqiFXABTBl
SHwvTx3KP0ZHOtqe7Kka75vIxN1pMJPpBy+/NUnZq0M3j8WFCKKP6EXn9HIscDBObDd2e5KrWj0p
8SDtsMf1j1gZqrtGGMN/ajiMKwt4NeisYgs414DohT/7UktzNqbqYRbLp8CaJg9zFezE1T7ZK6IE
XwfEx/K6pEhWTHmvDto8KnkpWlCUlmhOX34q3mcqPPZWPpXKBKJQMqLxGyjD8HB7t1ytHsgpsj52
y6xLyhV0OUxJj0zXJEM5WX/NvdRcz44EPfNZ7S3lozuTseYNSYWfr6KGdzmWLpNBRxBuT0Ok5/ec
AUT+Z8anEf21QTLz8u3jHzfXDFXgguAll/lTKUfUweIOvvfYOLLL7oUIj0NViPh60K/tk7/44IuI
xZOeu44khgkCEbk46aOdV4k1Gsnj5AfYp8U15eHN4MSCdu9spzJVleYgAWXUb0VpJl8BAKFJgMAj
ll+Fg+akRLVR9tRgaD9pIJVKL8NK5ozJT9q71Nks6XtHpRc7C1yn01/NkLEVx9pKu++kpihF7VJR
wjvuUpG9YZZof0L3hiwYyxHw/lDMo/ILoFhpWtNyXOqWUW2Dk8i2gKDHo/vq6eLX4QCeIVBOOHvI
jcMrqban3jN5ro04CYY2ti69o5+ptQVwPYJAf4q1EmmFWOd1Q4cUBe77GiMl9ZBEmMd5SmxYg5tl
SYM5ZkP52rMrnF/eij7Lwnxb00XvH7K0GxAUQAsKfyPXiNRCfCpwlBu+kesr0cZv2kFaiXZz7nu5
xrSykR6E9mJRwFtGOyJB0yclOcWYhNWLHpsV7kL4rtxV0AVZAISq6jvfmqu/NRf1tPvojiZhpdmJ
6ze/wXTm4P9Pag7gzsazo/RP3G4F+FpV4PrTzXAFnuGgSG6Pdv2xPAXJqcBo0EGiA3g5WqVYM8Co
UE8lQjg4dqXh1tLxLHSkOLoz7KQ4IAaEAkaarNkULNscc/0WSwydwg3tjrnEcDm0KdCXEeGknsw2
iI+wDKODmobILcSI5Lth1WPHUrbqCds/9JpHu3VpqTdrxYGru5Sahj7/0XkOoZOkXv6KHNs9XcSd
/oBSnnxuRBo/+5GBQEdSjJ4KElJZmfGru4YoNdsG0anDMwDM1eWAnVNYXTG2KDBlyfSnquNv/UxF
QtzK9xD00b14ij8oR09MBgOB8QkOyGDkaWddjhm1Nm6XjR+f+kKKjoEYzJ+IEnyPHGeNIHg1nYxE
RRA9eq40WCeL/TRqvi7XvZycJnQM4GYrfllttLwfTU5vIL5jaNvmKzN6dcExJpguxGbh1pAyLO5R
UXYNvq1+ckLcJT9MgZDANfXFBPpUCl5vn5d3x+LAaBTDDEAvi5nsQtyUw9hMTgMSbi5qqMoPDfnG
n1oedcnKZfreWIRbKphUs1m7xVwWjJ4FupJwNktCKpTwjW/L4hArUrwitP3esulcbWRBkIKvPgt9
FTrafpYSdMp52wv5FPVoMBvYNBYI2CntGknt+hgQbYg4jEmugJvV5ZZEHSKwALIkJ0Q/4jcjiu03
LBMaHwBw3HL6cQtzg7HkrX57Aa/DDruFIwgOkAKygpvW5cCjnKYpQqSsoNOFP9C40bdd2sySkrHd
7spxtFClcZTIy2IdFTsEG99UaHwrazuv3cUlM/8KEiV9rotQYF0EP5EaRofzHRMu5OEJx8OTEVa/
k2Do5EONCKqLcMuk4TgJNJH61loV+2q9KeXObRlODYoKMMQuJ2GyBkdCRHg8621aoCgJNqxFPQWj
ToNKn4yqQJ12hm9vVib/atVJCSkVUP6kTAj1fFGKbVssc2ukds5WElW26eaVlLxoWgVyyavqsis6
UJIhIJTWGpVPygw+PaLZmaWeiRKf4o2+Hf8GPY8UZoevtmO4vKOt/t7KjHR8sNCw1qHvWeLnyu+e
j/XFciF6TK2I5GyuglNaupyv3iqpfXeVeIygRWyKcRT0gkPo8ZgdahBwsUT1LFSPjqGjSC9RUjh7
lHPL1utBgcge8n3ha+u3wcouWtq9KMBLaK3NzFzSxhlac/m7JqN1/ELquscugmProvGUhh6qcOZs
D40JKbiX+jPZGWJALo4E1a4tTb3ZDE1txxh5luXwjDvc/Asj1YnPyhBLykrEvNrp4FIIzLxWydMR
Ip8zkH/ymagQeiG3cfIoj0Npe6Gm8oIXRvyYNbDjNkXcNzpSQcKGk4r2brM3Q9zUV66Iq30HCZYr
kOoU/ARmavEjbKPoqzit20czo/soQjX6acSVjEaPkyuvIyIyG1Qupy+3t831p/NYprwBf5rq2FWL
ujVEjW+u2T4WdSMQx/W7gznGwyximaAboHqFkcUbaSzt59K01swT3hkd1ACwDRBIJDfqIsIWPqU+
ITviMUDh7jOKDbLY8QTuMTvl9R386IqwfaJoWwZe36UD3ooV5dDn21NwFWjIZUHBWpz6mQO5LFUU
dN51boD2EX0ef2dLYeWyjcffdqP4HmqK9bcPjzdD9qD4mJYNBmtxIGpLTCnuDfG5QWwxcIex1iPP
yZPySUFO6Y/pj2Wyvz3kUrScQwjo1YS4ikQDaeQy/xjtuKBFJvJzQJpro9Hrj4HkklRKGiaVwocj
aGphzbErEVzdZoNkih2pb13itgdS7s1QA7V70NC2iGCK6FUoDyuB4iqVgBFCnxSZevqWwHTnvfLP
IRwLJBjUqo/OKtpdyBI2I84xeS38t8Qfxmp3e0audx54FWaZi4X9RznzcjSGj42hr8qzY+Uj9DkJ
HTMnMr4E+Ki+VK39jbo0tPSwM+9RI5TllcP+l1h7Ea1J5MFA0OOakdgUBi7Hr+OsBhzSh+cC4so5
wSZT80wYV9HTYPqVfwoHfRRvIez5fIOAclw+hl2i40BPcP/W1Mno31kwNt4IaGhQIu3rBOA+eY7t
UuwsMbwccRhA/aeMUb0aYrhCmMuqw95O1OKJb8/JQkFgK24jIwT4mLPPT5QN4ufMqSUFl+Yof27x
DXb2FYjPemMNiA5vmirJ861faCnibqXWQAVISwUjzMaXXhBiVONnvEDanz5N/QlJ0FhBSDlAn/1h
UoyJOFIl6isaef4bCEFHuzdnvcitlVp++icQoimPiTKW2mfUpdrRc7S01jaoYwX+poE4hMxPiwP4
DmU8Hj4SROlyN1J+GO5L9AStey1r8kdqDWXkGVjjNgcJepN26GKo2me2UKHshm7SMJ1CZRKamxQ0
1qe0l8tQ+vju4rmK5SrYH6QwrtJiGRg/kjXR2Wjb/n6si+FVBZb84ONQwOnTm+qPlFTGSHVGiXDH
DVPrw1caijkUPHnC8QvkpRGMnMiC000WQ/FFfKqlNHwNw6zd1Jac+h5KhI0XSbL+qEelv6OsIq+k
Udfni1NMDwlKMrvIWZYr09qa6Fmp/qNvhFG9iwtnUl3H7o3UU+1kqhEhrydT/xrbojoJ+L3pxkEW
M1mZhr/8lctzxoOLGMvvIPSBAbk8Z6lhIozoqNE5yqcJv3lfj+QXu9aah77vGhuucJY9cC9bX3M4
Lfd5XqRfAYwH9qeJy9/8ksZlGb8qflaY34yUHtgxThvJWOvjzOFm8TN5rM3la7JOaqGLcNSgI8X7
gsaqAlzsflRjv/bCjKvJlUKUrF2ureLX7Qh43YFEDpo2P+03Cjkz7OlyaqIMsJWDCPK5a0CmbiW5
z18ju8nrbdFls1xoaMCWROuuieLPU+homafmUn/qlbgCyS9pQWKsXI1/L/yLeZjTROZg1lmgdbas
9RhTjplSnylPdVGnzmPph6J9GnnEqw+4lzX9BsUmBzHJXHfC59EYDOlkJeUITk4uutBV6zhMXwFS
F70ntx2dNxWpvWTb1WOevIFV6Ms9Nn698zqUYgy2BR2jx1oZ5eHTKKZs2JW+FsgrD1d1zrwXHzVr
WGnIwnEmKSddTrRWicQWua49wfmcDvIYTL9sUeTai6X6wV5rKyf+gi4h59IJ+8i5dzKjSQ96K9ov
mlkhYhqCzn4w9VTXv9RpWD1YPeWKPShbIT0oedJlnx0Da6tPmdWpklfnVvYl9dVojfT+l3118SE2
LxWNA0VpiBtSXjwxQhN7TCtLxVlurAZxfBzYh40pI2v7qesbK3IzlCTDO1R1e3inqcBQJx39lynQ
A22b+HHC/z2YbfnRWMNvoZYPqpyezNx7vZzfCP0mkeO9dcaJ2VLupFALHqeoKu594FFekqfZt8pH
+dFlfobXqbc/KL4H63uuS1AQ5Q1BoWAZZDo/LmhUOMNZF+DMXYAz+u/MrCPD6xEcfZHbsF/55OsS
Adq+c7EMbAa6B1cqIVrokDaC8jrLWaT9lPvufsRTczfDSNyYZzl+9XbiV55i+cVTw0P3ROkk3a2E
kKs3y/wrTCqElArp3ziLmR8GtdJaHiXnRJ2QxRFVpbcbKR9mwXYHEWt0kJXhIHfU2Atj7PKjhoQs
xmyYN2hI3BOclS+DNGnxyTDbTsdlBJXXjeKkMRJAoGB61xiVNQbLdeDjV5N+wbLkxUwAXOReSuND
IIbNe26aEu5DqnY/uT+yaVsIdXr02+kXPuFI/ctdbW2lZhbahH/9LOHKsmY2Oh/9yxMFswVFGbJu
1MHAY15uXT3S0UhI5gksdWsXxvZvvWjVVxlW1GOSNqWzknde1dIBav9tkWj0EdGcWlyHU2TJg9ra
45lwDu87bKanEgXhvR2pwUsoJsOdBofzYYna+Hp7s7yzV6jkzCaVUDy5ihdDU7KvKWN35nlquvat
85MmommC+PXWR7ziSWvS/6LCEW+3R31ngtGZAqwP1YVUaPnChJEwOGVjWGeMhLPOlaIw2XWWOX3L
2iY+iSr67/Z4V68Yygdk9ABerbnFuNQ0aqyubnr47ecJWde7rFKHV9HWAsnPfA1peZViLYZaPJ4n
M6klu4iNs5lnAIXtsAamIxtFuwmrsMdWx4r2iZOl20Eb4nOsGWsUouvkCj4NhXvq9ihkIIOyKFmg
+oe8tu/I50Gv7OSgZ2XZ3NV+PSU0Cqv6zs6xz94inJn9ytsepSaJh/h0SNtKf+zoHP3Upi5+roAQ
Cg82SbTLk3Bc655c7zscCQAfE6KgnGvL+pPUKeVAEqqeSwklXVsexEY26/6198dBnFRU1/Z+gFPi
R9FUAA/Bjcw42FnIY9lDoR0w1DEZ+hkaFzrctlXia61bzwWV1jsKDcHh9sb7KwxyGUpA6FFKnCMb
haxlOuc00aCXZWed0WE1lX1CWoEYS5KailvKQWrdh63cCibAHA6K6M1x1waNI3EjRy3YAa3KJS+O
oH7v4b4pZ15RQ/+gTUICgzjq8p9Sjexxb7V5eycUefS9wCqqxK3swSpQfFXleFOoWupsJx7Txl60
CrBJfEC6WX9StxMkvXMkOjIfzYpNo2J192wIQ9/70DDCr7ks9S8UBOv8+6g06htq8RKRgT6O7XZR
2R/Cthv9+5ru+desr/JnpMuF/9DzTMY7APZjMLp53xp/bs/q9XGe6YBEEIjatB+XzygDg25R1Ip1
bumXhRs/M3xpmwNXnFWF8INYq/xfx2fGA/WKnxTFIaBxl/dBG2gS6suyccZdCtyMVuhkfwmtCaS3
DXlvVVYz7ZUxEtg8mHg5bbWOcH0ocRW9CyNLbb/3RUYKEhcTItFz73cjwLliC+KAMd5hDKxQ1msy
8rbbE7WUamWvz+Kf6gzwn/ORpUZEVtb5gD5Ze0bpyeKHZmq4USdMVywqpsZroM8E/nSQ1P+yRCTb
hPaV/YQgSY69Yx5qyjYaazxjSooFniSLoktcOVUt8UOaDX0b1c7TF2Y8mNbay9dhlNYyRWpavWgJ
oRF2OeVBEgmzAqxw5khMEKeK0JVzS7tviqJ0a0dyNvlQfXc6Odlxh3y41cq0sbnQUgKvQG4931//
VL3Ak9l50ov2PHJzPiuOH36HlW9tZ92c/TSK+q1uOiBmt1frnW02O0YjG0Rtfm6GXo4qtak0dZZV
nJuhL/wNJCR/Y5W2dldiErIZ8NBqD4TH7C4LCmCptwe/vpJ5QtAS4HKcmaDLwQu9MCLbSOtzlqfq
nVwNReTJNi6bMWXIr5ixJT9uD/jODQBUi0sKQAwYnOXWhAlVmNkYd+ei0ppuM/jFoBwykQWbqAx7
L+zKgKdClny+Pew7k0zdY2blIZeFQeL8s/5Z2jappskORX/G31RLv/IDYCJYFpDtTR80ZfO7niW2
T/mEie6L5Y/tSux6d3zAVLOxPA2OZZoLqC8nDSvE2ZZUdJbqCB6Z0LDt249OjYjTqJmjjG1SY0f7
QjLwNrv9/e9N+wxRYYVpZXL7Xn6/BlG7TJUEDWQ1USpXb+PI3ul25z9rudq5yERgLzsMUrRS2Hhn
f81JJlUEghFCYYu8iEaX06FRxndPVX9Q+8gM3BCvnJ+qHxFNe99ZSzHeCX6oLQApmFEMsJyWol25
mWgVu7c/D7YVDff5oOX/EeMRnE4sM2mOAljs72RuIe4hsfu/+trqpE1dDZ3vqRgT6EetVxNpL+ER
BGY4gJJNfczCkg3pLBHsW92OP9dZF5kra/Q3K7jMGmadCApBVMJn+YJFJOjVWC2KEe+xWIn6ZxWv
Zm1TNmlAL1/z8S8PkvgpDChPexMeQOFWwnSh2Uz4SNXHJgyjgmYoXtNuMchSskFfSq7c0aEn7EV2
VTp3ZZkVjdtbdalhhlSoydcSwcfeK9LB+g8LJ+ULVjicP/wDaEhqRV8kbj8FkOBub8brTQGuHS3V
Gd4/Y5YWD60htZRSs6T2zFaN72oupc8Br89TFqvRhlPRraRj121PylgzkhGlSfAKXOmXu79V4BQ6
ct0he1Yl6eSKfIhpBZsVJDvNFpk4EAZ1rDsw+tG/hyLqj5wldPqNIMebV80NiCkGbPwvaqGI6Fkx
J/PnR+dkhssRDyn+oWa0zBgl9KviodGns+qEioawrB4C6nOiWfBO7JJYBql8e8TrkMCIFKbpB3M+
iYmXk1IPpYOXTT+dWx09215P1ftgkF59uyRAFZhl/MqJRPvbg14vPYUSdIapLFLvJCO/HBQHw8yu
21Y+F2oxbvI8mU286vCrncp3/WDVr7eHM/jnLk/U5XCL8NPToEQUtpfPHZLNGLY47XctNL5m8ah+
vj3SdeYCkghGDpUDyhiIgFx+WGLrg5LWpXwus7HZWV3vWztqT0b6E40/8uFEbQa6WpregOycEjvx
sJ7Ga8O9/TPe+WDe1Wx1KgowOZZPbIF/ojWGvnG2lLGeXHr1KjjAQN42QEhXjtU7azln4oR2oHmE
3Pm3/HOn6qFdFXlf8Dzp0mkPpGLUXd1IoVTVjXngzZMpu9tf996IXKDwv+dGDo+AyxHxQtKhug1Y
u1ZS/im2knDvDPqAXF8mgs2EsNBKtvLOdM6lKTIkaggkpYvAUQcNLoW47Z7zbhqmrZ4Znf0kp7oz
umDafH3lnToHvsV2halCasQTmc7rsjMMZlV1utpRzkVEgMkkzYn3wMFrdaUKfp2NzGhCuhskIvML
Z3EKpbCcAA0l6rlvC+EpjU4jKDX6XQa7DxcJST4g+hajrNdSR/7wEnJCeFBBVwHQtRR16QJNGypK
s+ckrXC36iL/oPkgT+AGi02OZMeaCNP8Lcs5VcjdZplDiMfyYgmjiuIiMGwVmlyuY9MVowjpNJgS
Y176oPix4zkQzZ5b5HlOkl85XlQL7KaQf1lTxngn4CI5BVNnBregDjGHkH/OC4/sKtfiXjlzJacv
U60kv6FAp3c6YbfHDDTTp40iqba0ck7f28RUpy0uWrKhqzqj6MsxkqtKOdP11fZOb3eRK80RCJtI
6+ft5X13LANeF/pL1GmXb2YKUHpS8Pdno6i67xUekGg7GACiOwUxlP/HWDOOgrfuzIdcpBGFFON2
OPBdpZYNvzsfQjcCpmqn/ygEqmMrZ+a91UNBAlETCjvABBb7SIl1Z6qppJ5R5Hbu9FELt3qcNzun
kadvNPsnt6qn6PPHPxGECHigv1t4WbgqSl0IUU/K/3F2HjtyI8safiIC9GZbLNtsp5YdbQiNpEMm
vUu6p78f+25U7EITmgFmNhImi+kiMuI3TxASSTuiVL3L9TrLfRovdFD/w2BLFwPEPgXT9f7sWrdC
RNDSn8oUaZRAhVh+MFwFPoJQMmtjOm9c5VRmwMfZvDq5gVbTWQ6uHAZ8ZJ+wFk68fQr5SuWh7enf
63pQ9rIX/ZZr/K0VJN/kCiD9WLSKr8/fHKPuUSqZ8eQobr0XTmlg4OW4yV5L6OpqjeEc2dLaxgV0
40QAI6OSRICktbBuiE1OI3F7Nrl/RKX/Q9jOtB/UUtozQc40P7y/hDdmFXIQwRgJHheow/Jj/rhi
EHDtvXmyqa+KJrsMRf+7atEhRbbRUdmfqbElfXpjThkQqZnlSJDArpbRcbHOE9S0nmyjUuXPvu29
4UwN0pIn9nRI+VuHf7FHCSmaN3Ttbg1N7uFAUgLgz8xefysem4nEDtR4Uhylega9lacnx0AB5wRo
Lf3OC2ko/BkN/f+Q99gLhRW+LKcSUsL1wHaUdkXMHf40K3a6b5AEwUhVzOHDHLn1kyqzstm/v6y3
9tAi6oOeIC8DkBzXI0YoTKhGa+hPlI2VZ2E4IQacuI+mx9Se83RjYm/05GxnOZILWgOkxroRNmoV
lChTzZ/nhtegG3u5vXfyjrIBvih3JGji2OO+shu6HCV9w4nEY1wp0R31FO3l/S9/C5ZbOJLAj/iX
/0BGuP5018iitNXwehWRzVqXfWeYqFqP4qVs5jEgqnSXNpmqBznZQ4g699jv7WpsfoGbpGadZAhn
u2iJbCjvvc2gqDFT2ODZRKrGFXb9szQMhKVjdc1zCBcEZeywIq0ArHUPAoh6MJLsH9PFf1RMEGE3
4t7r3Xid0rD5eM0ulB9O3VqgAhRbGmOh3bHpq9+aMoHAjy3rvi5i5xRraf5SNEV/6HRh7mwZ4cto
Jf3GRfP28Lk6kgD0nBaCJw+66++nNA43q3DHZxKaRPqjAAM3Uh750Gl2grKYnuNXXyN5shGj3l5w
7EeKs8CZaHHBPrget6i6rE+8anieQqP/Pbted4ET1Cqfge8Tgi0zcqK/jlQgTKlekZQvJiDriqU5
5U2ET5L7lEfaKW5SXce3GftRy8jdl3yuwx/vb/m3h315RqLYgg4BMeD1dP5xh8ezGBCBV50n3snl
777vLeqjdvh1gCz58f2h3p4uJE4A+JA/4VJIpF2FRDOPCLZF2jxaMp8vGNQXF1kjmH7whjy8MzPk
svpYqoe4S3FOrIdI/2wZXYzEu6WJb7ExlT9FqpXdxg5/8w6CcQH2FDU71pk7aBVV9CasOyAvzWMu
9fr36KkjXCd6GVvipG920yLIwzsSnRe42G+I0Z0nClML5fQIq8MdTmaBKadtdjzR0fwtfuPrax/f
n/GtEVcTHiZ2hxTBOD1KmBqtj9hTdg6jrr0X4GFOQuin98dbbybO59IBWojKhCzqDdfnpbZbBVKT
yB+qwkwvhGXjoTTCJw2Bkq3ezfpKfB3K5dWKeS21vXX3JKvzCaecPH8QTkiPy8zLAYhfVn4DRAsX
0+3sH1pZFpOfapGxcWbW19EyNq0TC7oA71pKWtefKVtr1AfpZg/jSE9KZLUNDTB3d5EtMYGFP2r8
Lrrc/ef9yV0v5uuoy/XHJkVDf30ZpUVtepUSZ8jzzGqgl+5XzWxjgDbz/ZBX6cZhvfmNNBJpYPMa
oA96/Y1YQGA1aHU56k0DnLiIbpG+m0AHhodKixq/rSLzDuawITeyj7cD8+Lh5UhKgJ0c3PPrges4
zERqjvlDEsbTXZSUn6Ws55YecqidRTqKJzjb4/lv59ahhE/OjHkie9dbrWjeq1VoFVHxEOFWnO/K
zPDaYybMcdgXVmjATBjaciO43PrQhYVIVYS8Eqzs9Yf2dRTqiSqKB7zh8DfOWu+sGkCCI2Dhz2hC
ZD6N8a1B355QPHuAWAL159DQ87weNIr7iX57VTzUSCYdejFrJtKIcn5IGvhtf3mxLhIv1BipMPEc
AYixyqbaWmCGG1neIdKKwViaumGyy3J1/NsSPwN5ULagrhp0+ZC6uP6q2tDCrM9b7xCHRJNwMs0X
eNL9bgEgP3VuV/6dVj39RMZbSko0mUiN1kcRHzhNGSrHOyRl5Rzbgp2JiyOtW2MYfepoG8OtF+11
uOXZwZctuPLV7tRoa7mxonuHzK3q70Lp6kPV2eIUZ0m9kY2vY+HrUAiquiC1KC+sm0Iasku4dJtA
OfLS2peRjvCY3uUbSc768l42BMhJqilAVlBBWn7FH0mHVQ/owqHTjVkV3lCRWdoHMwbuoWtFfrQV
XhqlN+AgPGL+/v5Bf/t9jEw5DFQuj2P25/XIMClyPbR7VGsSwzva2iDhF0Rb8kZbo6w2vo5al6xl
5x24xzSUBzT7GNugIN7/lnVAeJ1FZm+xnaWp/iqK8Mcsok1jVIXReAeq1AsRZDD9qIyno2t18iA6
ZBDeH+/WV1GOQqkDRxCq8KttSFJXNyZw/kM7O8lRzLCl9CHb0nK49VULW/pVMxJM+GoUNVSrpssj
99DMrn1OqcbFu0YvnMNcGtPBpou25dv75rvwX0DhZMlJFyT+ukukOnMox05Lj3Pvlg+dPdUPWAkn
+/dn780hBiEMUAcpEK4qtvzy53+sVoRxfGekAHXrWa991SaGjk2RHNypLjaGeoPWXtDIXLdEMyi0
vNpW+0+xK0XBOTA9tlGdfM6ALZ4sT2KlkyOe8d1EB+iZ+18cjNbFDKkrrfCps1v7d5S3EqQkZWFz
Y6+ug93yi8gJab8yxzScV19fzRlQiBATQzTv8ktutMXdWMXFHpFa+t32rN1N9B83LrNbU/7noMtW
+2PKUwwfmgp69JFKe3PstCbchyhU+X0Cn/jvV5ci9AI8IJMgebkeykJjacY/ND2acSnICSFlwRnu
puLcu0lR/YfRQPC84tPgL67rYDJMJc5nGbCkVqAa3OgcFZ98qrWPyHbUWyWaN0dyAbeTHi1tdDDu
6+d3Dxxq6vIiPdYINDyqvGJ8dYZGlORxecwTZ9jYLLfWDXcSvoySECF2ObB/rFtkJWFv6kSByax1
SqfDeDCEU+zriKzs/XV7E4mocKGxwT/LEx8s6/VQemzqUeH14cFEftj9jE6XmZ+tNC6bCz6jjuFj
ixoiZ0bqCCixr1GF3LhVb3ysbQIeIeQu8hBrDqqqdSiGJ1I56OFg/QobG5OpMTeqZ5xhynLjZrix
kjbqsJSHoR+C/DCuP1eN5oG4pJJJpOVoI30hgAN2ThWDG6RC7vGQaubqb6M94lU80YDicjhI61dP
CSSWOwrfbXac8Bbz0a3r9tWgy+OMzvoze1buu6iJ/TmttkwU16vLa/T/TwkPUnqP6zZ5F9qgWGdD
BjnAk/m0IF6QFTHaRzTs+2kPJ6f1EAnKmyBJYwo67++t9coub+FFiHdx1EVPZu3QsdgeOCE0pkDN
XbfBu9Grf4K4Mg691LYELJd9+meR7nUsKoQwyHl4Q4q6XlghvDbNEVFG4rfX40PT5yZWp+FUY+gg
9G7v1WmSvLh2NFw6VDOce1IGLzq9/8HrS54fAcaCRgIXIPXTdZ5qxAq63V6CirjqlOfQ06MPXjK5
L0nVeh/mUemOqNJvGQyttzQjQUmiOrpsLpcy5fWXd/yaGZHOMYhrdWx+t2XqZerRQ8y1OyiJNnc/
Cq6R+Pn9T90adfnzP64oN0UpgC7SEAxNMqdfNKxXrf0wURr4atqwV3ye1cOn98d8u5/odAKyeNWV
B7+3WmNVKa1eb7MpKJR2dg+FIfp+D2471XauaIctcMeNT4TtRbb3CoLmtX/9iX2FLAH+TFMAPtw+
9VYXfU5N4jay8DGWVVMitlKkt/sH1CTOPRR1MCUHnno9ooJkau3G+BloMzfFztI6TFfqttMuaqQq
9rknHDx2uu1tNM3etCDYQyRkGAa9epDR+LgeGDxHY4ViGoIu0pTPbhNKvCxz4Wj7Zi6edbd2zloP
Xuw5bEM7OaJtqX0OFcvJLokZdVt0mbe31qI8tciWQ7FiMlZvFA9ZjLLo4zGoExn9A3A7uktL9bdE
Hukjh8p5oiOTvBCu6o0L6+0lsqSMNGQ5TCBD1hYmcyLztlbqIQjHYjzqwoj2EfIwXyqr0+6LOE4+
DD1VLzOc2ydU2/NmY/ybH06ng2bDguL0VoEi7HutsRyWgbpWD2TB9hrK+j0+m1Hf2LOP10X2pTbq
7Lc9teWX90/Xjc0HkQ3BGzJ0kIBrPdWYUp4MRz4+i2flADgufWi8UXd2cuq7/WB1LSQFtdl42t8c
FRbY0t+DcrvO1Ec6AfSTMF6Iy1gcJtOZAgewxF5X06pBRborTtyZW/jkNz0dNjy9xKXvhtgQ5aXV
SUs1NbY6WB6BG4InmLxR3Vt1ItD6tWPvOQ9H/AjKEfu/1HpSlsxPAyZ/+g8TvpjWYCrHvOur1abv
wq1JXz5Q4rD/gQLz9zhWY6w8m1x5CWNRv3RK7B3fH3RJHa/jJB+OYtXyDllQgatB1Ul0s9a5IwG/
sU8K3IYKFdY4/PX+MLeWlbQSPVLaqEzvan5REF2aYhijaFjZc3s5U7pzVUWtfFSOncg32lR7muA/
Vn+ZOi8LSznRXe4zuhnrI2xOmLqnImcXO1V1xAY2fB7q5lPR5sXGzr11WBkHTREydXAOy0z/EQF5
IqpSb/sxWNBdn9p6mj7rZeqelSjTh6PjTPIp0huPtxcg1I0L+0YkJNZDmlg8NWBVr1YxnOHfULOd
Ap128Y4DNAR6n5TNnTFr2hb3+catSHWWC8GgYAqqaxXqUWhw5whTnUBrep03SGXsY7PTLzyx5akX
+S/kzI3/2WPyyTSS6udfb6TXIjhNT2A5iARdz7LNI37uNWcOME2ZwiM5pSzUncBEK/LHSXrxfdEL
qe6dQcxbliU3Vhg1UQAAKEwv0N1VVJRG0iZuOhKOQdApmAeH8XxvzpMI3M6lttAkkGLVTgH3nYi+
2BJGeEV0rs4q1yKkKF7VMLDWEy8xVx6yRmGVPReTZLXwLGUfGVbfPhS6mAt/UCY8WRHq0Z3Cj2Yn
Ui/FrCXVngKErSORluCwbC6d8e8qNgEYnoms3Et9cNR+I3TduFfgZNJHhFcMpGmdQcy168HG1scA
fcHpm2uGpu+odbIlJngjJ1u8NUgDOXfkgavt0KNDYSH0PwWUFhLM02Ycsk1DenIX2nlSnEZLbmkY
3Nj+Lu01cjKgsBQCVtlIl0ZVkujTHKAdpkMaadDzmhNHfUSpt3zqOi0qQGo4Rn1JY3v4IRoVjNP7
h+DGcQcsjY/Sq2kpVePrQ2DmmBZ1VqLyE/r22KqpFJ9CCAv1Lrb6LPvLqhEjLTcnee+ioMJr6nq0
ZPI6t1FzNcjscnqoDAmndYLWpF2KKM+djWv0RqTgvUbW+/+jrWHNAEZEFopCDVwjGk4JwO4XAcbj
i2pI9YwSbQ+fNp02Xi+31tSBYsjFzeuJV8X1JxIxx1LLYzVIwPP4beOZd201xTut0vPDaOMFPuoK
tHcMpp9Co442gvCtb4bhuOByX4vXq+HjwUHXNNTwCJ0M52cuZ+eezlB8h6CQVvpk2HG5t6cFB/T+
Prp1ekg1/l/T+m2h11X0OEqbXgvsyhhCsSuLOZOPDZG6PS4W8cib6nhnhv97f9hb9ygyNkQPLgYi
5erQjoZaCF3hYMZKauw17Ds+upOKqzKuL3sgGcmhGekuGtmYbeCGbuV5tN4WoRcQ0ECrVnvZUul2
IGE3Bz3lK+HL5ei01AXgtX7KvFQmu6SHNvNPJ/NhcfkoHR/3SV3b5Uao/TU4ejnDNAIXayBSIvA0
19vOLEwOUF/NQVw0cH1SENJ1iPrWpFbDfhoaNHQRXjgNg+ldZNLk+7A01V2LQODGRrj14MPDlD4o
z2iY4WuCHLgA9DQtfgm2bPWPSdrVD/gRit+2kTiLaTSwpbJLZefKhir6LKbyzusoo2gDGpgboePG
aaCZyEMbJR5n6eZcz0pMBEzcQWeN8qk7W1TmDtw287BXjL561FO1hBxWxFsyaDd2JVLZi+oQbeAl
m7oeFi3jsqC7PgWTp7SqrzX4GfgplR20cWwX5VG/aCFbuOFYoZKtUTXc+O4btzo1yAVvQ80KFMXq
BxgK9W058dqPJ9VEfgebVWTRim9u7mgbl+zNb+WapXayFHvXRF+zxDCe1h8xDOJhMLXJGLicyGo3
cOE96C00q107JWn+ocJXqT69f/5vnkIwBRzDBRaDEMH1VCtFabZIdLPCWEP4vTlZj5qGkhkKvZW4
G5Wy3kPqr56s3OSJPVJb31l1GW49r29N+ML64r0HLQA83/XPyNSy1qx22fSmBgOgmMQ+quDlF5iG
bnzyjXSIUg49ZNrj4IrXutUGKDnskB014LGlf6jtrD1g/Kd9eH9ib4Sxq1FWJyeqG2AZHaN0dqZ9
7cYs/FaguHfUGrc7hJp0PzpFmF0cu272BoChr+8Pvz64QI/YovwPYbYRzdaoTDJBYY3uPAVpE3oP
rpPV39J6TL6qUy6Qn6p0r9jJFom994ddfzXgW8CIdEZ4VpjgD1atppyeT4MHlBMYcT4nfgRSx9uh
cTSd0ryr5H6yRUWhtao/1p2LryOOl94WdWi9lZbfsKSf4Pl4Tb+5szxtaL0p1ZwAecne3S89U3Ov
NQkojyxtnXTjqng703QzUYiEU02vlmFXO9fDp7xGSAOvmyn7nOdJ7ef4DQT27A0fJlhnB0e4mv/+
PK+zheUbl9oyc72oaqzv5ciVSWUWhYupKC5UXuVO1q7rOudjaQJhnCGdtof3R7zxmYD3F9ro0vh6
o8haVy1LF1duMIVT6quykx/iUcU3GSUOsW+UtvyoeUOxpel/c1iuJaD8sMHICK9nN5UWVnl4JAVR
olsXzZBQfslBvQ8ylvoe6Q4HZWNn3LqO1ncE87uArZa2MA0igt/1sChJ2movPPZQZct0h9WY5+1z
2wTI9/603tisDER7ALlP4N3rd6yJkGgXRZkb5A4FmCL15LEOLf2SQ174+h+GAhyx6HrC3Vm7mbRl
bQpvSNzAmmX80DaWjiRXXfmDjlD53w9FPHuVJqFwvQ6fLSxCJ6ljL6ikVT9oKuqYwKCsr0PvbMHP
b5wEvmXp/y74CBo81yvFo9CbFbiegVSi/qmZsfigjxMGQxjFz201epf3P+3WzgBcCVyW6jLSNsuG
/aO0NGplkSROowWJSLtvbTenP0Md/8j3R7m17YFR0vSlAIUQxyp64JUJzISsLnAdfAP9KUc7f9c4
nXVBDkMNT4YVFqfeEO4WPOPGBY5vFdUk8CavZbrrz3PCto90mRpBpXfavIPcMd2Z4LDPraWgOwwA
UT/ltjrdS2jEih9aebx1oa4TouXs0a0jfgBHZgpWTxIUCJ3Ei2w9GGRttrvZdEo01cvs2ORjL33X
ziqyhETgSKxn9Jf+fuZRRsJUg9ovz5PVhTNwHdQmwoCBE7dwGMaqOWPeUh6EEjcfJ6G4uxaW4v79
QW9tquVmXT4a+vD6vIC9UShnxVpgGF2+F7Tt/hVdWf/z/ihvcj1mFjwypWVURzRaWatbTS1KN8a8
Vw8KTAXvCpo0B7trQXsrnX6gx+4AbVOqxzqCIZ51KJTuW+G5X97/FTe2NkwNxA4A2XENrNE2ulW4
+px7WjBaZm9GB7i9rek3KRxpP0cTLEV7nf5VhMZ3X3BGNiLnjd0FfZm6MM1vlLfWryth9Ii9taoZ
yCGKHkTuap+iskPkrpRZ50/zmP828Oveu2hjbmT6N64qagpLcR9MxbIQ12eLeFK2U1qbgRBGW56F
LKXlt6nufTPa0ariQ43SuL6ld3IjwiAvwZqDjWFYd5WShVHtqYPemcEISfUQWnP7gsCLCyDd2HI7
u3F58I7hLQOz1l6K79cf6MxZVA1VpQeKkRTlsWv0wd73TVSZSEwAgsX0nQeF9TSYSiE+1rBUL8VQ
eVvCmzdOE1wtFpepZqHX85y7iFhXuJXB2/Qyb9cJMzsgdGbOG1vpxnrC8GIloWRhBbQ+Tu406G5r
CiPohBf9r6Qg1exmq24PUeviSRX37UZr4cbRIRWh4Al9gXxofTfN7sw9qBdG0A/q/CMbUtqA7fxB
9JV7Al083M+Jl2+U4259JOcFQU+KRG/xTqbeSxiLsRFkLWRfd+hN8EZgYjVLmgcexlsg8Jvj0eBl
B/EAp/5xvYcSMyN77RsjEIkp9k6I8bFQm8KvjTw7kcDIy/vX0Y37gOIG2nSLUCt6RMvv+SOep0SC
RM4VrpHY4ZbljpqxN/4Tx5MrDzBitTE6h61HszesslgZjwNC5lsgzxsXM1V/8FUeWqWLwcoqqehS
p6ziLrMDtzbdqvK1XIurz0MuHVKMRuA5bCVJ3+uHzkuK5BPAkUki3IdwCKbL4Zhupb9vJ4VnE4aM
FNapM6MFdj0paFM66VTWdlBQYc8OUdnKuxQrQz8yzPRD6qTdB7dNvS+uUfyH8M/YwLtpKFERATC/
GlvOkBTZXMGQzf3oE0sQ6YtkmToIsJVVfz+4neh9ym84Urdg3X+/vyHe3pds9sXvYoHEOkjhX48/
612pCSU0A3jXpbmbi3w49flsJ7taNbKNwP/2xlwGw5R1AcKCp1h+zB+7r0t0IqFZWIFTiOngJnFx
TOvYORtD+5EEJPziWVA9CyMuTrPsk2LjBrs5PHNMuRNVBEpt18MLKSorku2i89RO9yDS6KShJfgy
xNq0hwKPvL8EDrsfnKzClhy5O30j3bo526h8LLPATb3uTXmYTDjO7BCOcWz+hMXQS6sP5UWM49ZB
vzWSxSDA/Wh62uu+QjOXSW3HrhkodXzOIjv8GQlTPZr9GG/E+Vunh2cWrEVql6zs6goj3CJaaTQW
UBWvrZ7RvygchE9jkY/PeSyjId7DnfS+gedUo2AeMST8+y1MksF7En0RIEfrZTXSJLNq2wrSeTCC
JmvHFzWuJd5QzpZS8NtYuzT8QHTTM1lMapY//2MDp1NqIIroWQGuBXbtlyT04hDZRvH1/U96GxZM
ZpJ3I/FvWcL1qVTMrjKr2gl4L8dHzR0/9G2ItHoa4kxdhvNWIevWblnsUF4LABRbVgczqoiFtWS8
0Oyncde2iz1mNxTF2e6LamPDLOvxZzMZQBEk16URgrU8l9vqxaPUGFPyzHGC0s3sL7hADk3gzbbM
f03uaDY/9MHI+l0TdqV5+ftp5YLRXdiKi5/Waqe4nRwsNQ3toFFpme9cS3H9qrQsX8mzJN1pZfrv
fxiQkjrnb9GWXHdsG6PW3TJy7QBp3qo7uxlmGmjwZdFT3+TecIAutVUruzW7AGvYPqTdwJlWS9nX
vWv0k2KT8Vf1c90X/Tl2avvJqmR2nkWktn7miuLvn7FAxeARo0BKVgE5/vpkcG+mEC3ZQU5jVn4H
KpIHa5Nm94moENqwumk6DKEyfxylusWLv3FaNG5U7lT0KEikVjm/XuqKIWLhBkWoSD+eM+Ug8lgc
h1oNfZD0xcY2unFaoE8gaughWMqhWd14UlfLVlMZj6KudQGg5973ssy/D1gkbAhD3fo0gP4LWZmZ
fVPddUYesWY9UZmzK+Og9pl6AHBj+nOm9bCLnC1i0c3xqDySni1GWGvccNJnoe2EFCCLrq8v46B4
j7OdV//O6tQ+5mm/BQu/NZXUkhGuRpySPbv8nj8uVOH0cIYxkQFgWRT7Fm/LlwHbws+jMSlb8P43
rUbSO2IUsR8y/0LhXe3RpMgRVfQiLwj72jp2uVA+5W4yH9qino5Y8Ta+qRgpt6wz9Xstoya1c0JL
+0pR1th427wNmvyUpePH9iForoGltiDHpg/iEa4UgVlEEn8tJkvr0W3usoutTcYX06yj8tiEafHj
/UvpDfl/mQfaQUuhd8GYGqsopjduhE5F6wXZrKtQbItiEYf02h+tKvpsN5p5fzE9xE0UPOPkzsKI
lDaYh+3PfjJ79+tiq7No6WydY66p1f7TVXJgrsvXs7Uo1K+OVlRXVYqcRn8oNR2AUGmlqeFTHus6
P04jtCXsPFSzfY/74ofG4qG/6xrs4naDLJX21CtDU+wtxZOfHSbAOMgYHIDvGZJ3lZGVVrO3tca8
C1MjtA6L2Yvhj6MZfo2VjioXvJNp/rL0ec5alSmKP1hhYkx+QuI6dn6SeLY0/dzUMw3li1D2kUQm
M9eS2Uf/RoSPyawW6Ve6XU3/I1L1Gi11mxzhDH8lidsdNlBW+EWRetPpuzA3nHHw3UyZIqzD3aYZ
fvflMsl42PaDYu/CLh+GTybWUgKbbHSTjvFMUPuH0kI5IfRTFuJiVKbifbOG2HHPIaYm1bRrCQFa
v/PqPmxP6MnFDWzOOfLyuwqvRrlzEpyXL7ZamZHf9m6oPVtuDeI1rWRf+bGIRhs9DXhZ1TcMxpih
OcV/Vgp1yuROM1GIukyNDnfLm9xGnNpoqPP7ya168ymOkEELJhC74qSbbeb6XqrnDlYTU5GfUSJV
s0sB43T8DDRjzP0C5cTwoHuTbX5r02ZKz2gSh8XBkKE17bqI59pRadrQPXS5oeU+7Z+o3jd2pLcf
Bqnp86+QgpLxgNS5Nj5AA84GsfMshDseFeTs8X5EfCB7lrYdz78spUnF0U0SET906CUqxxG35u6D
ExWoGKYYJZV7qPwLm0rLIREEoNv6aLwAf509v8my0f3WlVE5/qatPWr2op2bdneZ3eXtzzmktVzt
h25A2vcwwLc2fYTZPU6WZsx1lu3cuIhiBMON2pC6j7+DGrk7UcLZ+qzLLqSnQ3jsygcvm6pwH8U8
+7odvpaRkuw8JTbd+9lGze6glGM3nHVIQ/y1ORMlRlt0hOxYPIRz5zQPQoGClvmVPRmZthd1oc3n
kX5WpvERnPvHCGdF3tNGl9pR7FdDbtdfJ9SYszukc8zwWBgZgL8DovNJdLbGErmDA7k0Jlk+ZVa3
G3baVA/xAEd4Blm3x7o8xc+raMPKvis8BzLxTJOkvCAx3nrPWiWMxPY1qWXiEbG2qP0VhXMq/FFN
klY7xHYu29Yf5hbQj+nVuKHbClKE+c4bBqYYtTojFoOvlTH9ur20Zq04WMkiy1goIFJ3o1Q854eS
Q/oDn6iVD00/JeUu1NLO2y10o/xLin+IPHRV1VYPHu9cCtx5U6VfqMmguhflYVcd55rmnu4bemzr
jw4tznkf9q2p30vLrq3L5Do8pfZZCYDkpE9hXn8Pc5oEd0Vuu/PHIevrMcYPrZXaLhnmNPqFFBf2
X9SPQuGRzya1OuPorqh2e4J+X4B6UpxSKXfzPKshd5Uro+qcqLUjL1DDEjQt1FafnltravFcqqMo
9IKxiax5l5eJY/5KS72NcLFPhj7ZCcNTFjhq76jhr9DMlemHUZVV80WL4rG6a9IuTl8iEdXqQsWJ
lO94ZBgmdXdM1He1N5vec9ioUr2LYVTOQaLYra5fYmTQw2rXljQP9nqE/n56zC0bvESdVbn9PTZq
JfopZN9YIIRoXR5iXSbylFaVWh912evRHYvbVD8rpCaaB3u0FOSubTNVOQsYS8XDvzIq0vkINcxN
sp0mrb4/RwOCFIQZt9N+Ut9Xo2jXIAYzvShhw18yXBGm50afbOeYUq2Lnqq2lv2jFtdKf1GrNh+/
sEEc20cEoJa+3ZhtdeptbazPsd6r8XnqqmW7F83Y/zuVjpPMQdNFtJ7sPtOSC/o7QxiISVQ9l1Sl
0BDSo0ZoP3oADO0lcesCm84OXZ4fRUVA8V3ASF22s0u36+eDETXJiBRIhQf0l9krTavzw9qEuaFG
sal+hxZaWXdFPE1Td8zGPOq/6UaD/MPgEhS0I2EnlyevsjFN2VF5hnEdQ7jAIKKak6T0k3AYqjMx
sK4/IYxRtt9AyqlTebBl2Nbfx4ntQ7AY28LhkQN+qXrSNWFNl9QFgvbo2DG1Tej3YXim7zsWnh93
kV1eclUK5cLYjv1xHqZBfI4jTvUFWXdnPFeKLoCYW1Y5iR1KqOK+7+yw42XautkPy1bsIZD0QXAq
Nbt0sr7QAUhRXM+qwdb3BAKUopCKRTWIoIm01ymtrUkO2AjDWDxJID/dCzVms9yTsZfUJpvKquxq
B0yN14pXAxR8nqhrF4cCLxNEOnMrL/GOG0rhPCcVWfRDneRzfkh7VzG6HYjlSOxzKNeKXyiu3eJP
hh6MupMIi5TnGFl/gkUNfNdnbXUkOHJh2ucI9y2EolNgqYFXqGV8SJWpjP+x7NKb7gx7bMzhMBo5
ZsIA313vH9n2inhBf0+XBxvWdmOcm8YJ8X5qOxhFOzRpKqyXVM5p8eiYQ/xZqiCG79EGDJVTPxdC
xAcQw8KpdrO0xfwjbYcq+1/b1Cq/sKTS7T1PUVPPX8okNtPEr3gxz/5k5iG544ik+/BoyBbnq7nz
jOmYtWiqYuuCu0Bt+sTJMfwYIltwnHOl7oCXIUh8KuAl6o+RmOIyoHcGwXUP5wMHG09bZiQDQfmL
W6kYD12ZZ3t0DSBlTvrcNDs8/LL6OakVlmoasgINWSYKX5nKs/6Xxan46DRN3BO5DWRjpOxb8jN8
T4N0nMKftWjpwisVacNhilHw83X6d/9YieuKx6oq3PSUtW5TnGSRkoCraGDAc470+gix08qPsgox
pwjrKkbAlaBSPA5NaDmMBtz5NJUtGkRV3/W/hCultXPdSHxHRT360hiTCqwxcnrtKHKZYScdoZc8
ZvOQHACBSFR1UhzsvBNkFzM9ysmp5f2YogJ21hQJcrMWhNG7PCuGjziFhuNzXbuK909YpJrYwRm2
X0wKyMqLgnrc8LPOc/ujVmo9nqJWGD5Ps8VyjkaPQqmq5vJXaptEt8yszI9tVxrPjTbP5s4rdK8O
JiTY99NCBLqoKBwmu8oZu2Sfa51NJlybFqmdjiI85k2TVp64bSPrXOntiNVnZfwfR+e1HDevBOEn
YhVzuGXYXeVkybJuWLZ/mREkQQIMePrz7blxucq2vIHAzHT3dC9vEyxAQ1HgY/qeR1/OGb7Q5sjj
sMQwefSn+q1ceSAzJ7LEWzPK6b8ujlV5dhM9Hl9GRF7/32FIK8uOqAt5muvJsUmOIw25LOoN5vKL
BlMnL0RojtuHcpdAodytiKsw2OYMmS2sVtzTJ00g2UtHMzNTzAmjw+MreqG8NfbtBjnp50l8+Dqd
5z22Tw2PqyGLs2qjfyXaLYazhPHwXKFdmc5EM1tHthGc26EJWH397M5QiPd4PW3bp29BW6XTqLeh
CKu4Si4dFpQjTZSpqnOrw8oLciJRQh6fwNujQvl1dOvvR0i37HAN3q+rtpuz41dW2NDeJSG5u2tg
v/Zdv3+3NvF2ecAr+dF5VqIKSpjvpmG8rseTKQ8nYYryaRPwRzRH0uTEKgGFBL2UXd4d61rfQi+L
Om8lYY44gFXRdBnZL09+UT5FULRUKesMmbabMjW2PVv5NrIQBlcdi+HceaTeP+JD51U/u2iOhmKb
7MU7t5tvj9lRB8F8wrWm2R6WY9YwStOwjL9BTXRfWFFHias8rrNfsjWje3PVADYsKWx7cqlIiRh/
ev4anmU5zUh/hHdgZii6vatxhAub7ZnJItpyesYYy/hJEiDlTiyOMi0SItaVd/YYtxXH2mujW26Q
a2JQMMdzmLWdJMQYKT/2jFsiJj5RV8F9uztxJ37fb1HGql0tz4ZFLZX6cdWJn+Nseyuu1N5k8kjv
+si7eCzX9EgwxL/ZDdN94eK63ufthBNm5nVBdRAqSLDqp556gmmHEUNymyNEi1VdmKuOXf0woKgI
KVBoJxvS3sVRQqdWG1Z9cxeUe+TIZ2v1KLXkkQxMoADzIXxEv8b2baR6x89LKZd4ZyQmYZcGlrXz
e2lWBz8urqImG/x9+m7wzJMsDLrH8RAKwqAfmZ0H/0/NNypyvcc1z9vqKGa4yue/WpIBmamz6/Dt
KFGf5i0RO0OxY7/1GSOS5+zNlvd5+F5DaJQse8gat968G6fSar6dCEkOszo+MOZs7CV5C6MmeO+8
8PgK6GXtdCdYR5EvTXw4uynO0RecYlz9uvCo4t/9ENltZmk4FzZSyUgg8K7zbjzT+y+CeQugZHES
eXMMlhzP0iHOJMU45IjzaR4XlTa7VSV5GZMfllv7sRNyP43rk+4cZEJOvaNs6NvSVXfd6B/cB6yI
pS34ZJsfjjfXKXl+dnDZm67yshrf408Qj6Q5jU2sPOzdp0FmuGfPU9GaCQ2XF9eRn+4YYQ7pEIvw
OLuWoMyRtLSflmWww9QnW+9fsi7Vr6F2bTsl9C78Z89J9Sc0kRHZ1mJF5SXzRCaWXx4PgXVVJth9
sEb0HElrFVPiV31K4HnwuUEI/6v3Vawk0mt5ZGGyiq8u6n1Gp4ZrIEc0PjL9TO1Q3pjW1jKLRxTE
rtc3AYpPEJVc+Q3dfpRUvpN6eC38CTD+linZguGeShwufoQzw0nauHvYFnvXRxYKuajvso0lQ3Zu
N01EomWpxeIujfTLsIk5yUpQjHtr3cFoVqGdpZD+UREpTZNppd5yaOKV/aPU2Yip+TUXVA9O1jCc
1Nk2zkmU9tZePw27TVZVKPVuziszyFPY1VfJeYmj6onleo01TNmoeydq2b7dfW0+WQRm7ttKaUAH
5D7jFI1NyA/ttqREbZHf/WU8G9kStuZjvuzXs3e/yrl1Mkc2zZqWa8ImcXIsznPsmQ57BDtZny3f
73TeHEeoOUhxfL/hRvPA2kQ/ZQkX5Mblu0z/3KUN7aKcdY/Bn7LGsxLc0TlqqXbJoq63KZZ7WVdp
XzEWp9aewJyaZCCeYMFR/5/VDIToOgs2KhlPWT9nazeqV59X5hRovaq6UPaxm7xuDiz1OkCLKCWf
SvyYBnfH2nCfqA71QkOfV2Hj/BWejfesHh2nzVuAR15L1ZIbgivi+KyJ/eNeCK369+iqoWOtt7Ot
lIEWtXug+43oN0aPk2E4eUBqBQoab23AQLez8VBgXhWuuVd3rIzEkQp/biNDtoqJdmDuDdUHPPkQ
pF5gPJfb2Xg7Xnk2+sqtRRpY7gtWZcmirmFkS0yDE5uamcDxWl3yGV87OHcncSQfVfgfwSysqAr3
aDK3i+T3tB2cG9v56Oolvk62wZ+paZ2vvYu3PJkPbHXscmgf9QrYwm1Sxj9kdczNafZCCm6N4kem
ZL6GYCCj8T5VmTg9qxQBgZoC7ODCMRs8LkrpiHTZlt1LW0/6UT645qj42ZsoMGea2PL3cKpLES4R
4eqQS9Pz6VAm0mV3nJI9OIETbzwcIT0oeVrBVVAfbmkpu5U91MpZZRpNrVthIDgKkTtDbD+GzaJs
irPtEn12yMQlK7dN/vO9kYjamovvs3HroEnDkrC9NJrX8YX+R5Hb5gnymI9wZMnTpRvYXhAvlggE
Dl6W5ORKkBWvH3KhDoumZ5rklkVNv/tPYYmil0/EcU9s94NwOcIOyjxohuYPHYPL5o3U1n/buHRB
sfdz+DZQlEU26npivrbj+p/dqlEVwE/Hl3BJxcuFZmpLVc1mWmaINlveEC5X4qmO1L48jrYnb6M1
bN6aloS/dKwd8jYp0sPJxMh8b0mB5EUOOnJG2AVdTkVFjuU/E22qzdp96gOaew/mET/69dIBJkZZ
R6x8RyR2EpYpzxYJeQJAoj4hZ+vHkw/udJzADxlaxrC300kuhro+rmWd+b7VqawK2OEtaC7m9q4H
Z24KG0Yl+WGvpgTXDLeeQVG0n8dmNXEh8btk5p+U6ApX2+1L2Fi+feNyYraMxdhB/+0tG2X02M++
vnckEP9NqdlBuJSNafubhF5gyku6orfJMy2wCy5NiCwGV4IKMyWrTB5LxIw+uf7DAZvupPuAxwNa
6zBwz9W+hEd+rLrmr6jIr27oRXY7i4Vl9tT2cMjIIEzhmpzhaGvi23CIy+ImUDZfjM+f9npbp1Pv
bYd4sCwzqHz1fU6wq0VrX+wWEWAzT2F3Hm3VttAgaI4yVh7tJGMiJ7UBgr1ezkLqgfErmbfgMwra
aD1FC3hQRgR1K1LgUKX+EhgZQChYzJ5ZW8WRyAdi3kgiNuSAxjwA9uhc4eD/N03a/DDMNN1LbNzt
A/kaKSDTFPJfDUrVy0Pdgq6fh0pbbwqE103lLOYGBmodozFbjeWwjDWW4T/fnShwA+4vIpVNwgg8
aPzfUwdpj1VsTEV7ZtzFvZkSJeV5QHbxUaG5FNlasc4tCYczpzLQ88fcJZ1KD560Nu+Z9wTeIxA6
BZUeyNAblzoq/EhET8KKwGuCelM2Zug9tx3X/VRESWN1GdTC8UrqePxpV1bc3saV0c6zK6Wgv3Fp
3gq2k5c5papI7+GK2srcbQ5jbiIEWa8NOxtLvi0E3RSd4FCeHLOWYcaR1hv54My+NyyhlM/SVpUs
9BQ4r9TcpCKb0h4+l00HMjVX25a7xtaBXwy+ZPRJNs977UFLm3RyButPFw1ySNHmBiUL1HoCjmhI
QmSCq10vw+Ne3vgtG/ZZ5Qv9j+/e+tY6Gaa0ox/4h98lw80wtqZP7dnf4SJk1Vx9o+AQTknbV22h
ujWpipawnjjro6X/O3pmWooJxxPqrznWx1EF3h//Oviki2F8ODMMiAqiuB9vh5hZOz/i2i3zbVr1
r0aM4e8QPvBf6TTj7yqxcAQsS2t2Upukg72guNBVtYsADFsEhiz3XSCOQkzrMuYdeADvmakunYLu
eOrXZRaZao/ghe82OjjM/vDhy2jscDypr8629Rp8CIYdJ4sno33a1zDSGa9NjKeqI5vnZAhOJhIU
kw4yHXxT74Xmhn64nsp3DLDKOYvZNhNFCZVhTsSBu29yj64uCcH2Psd7s+dNh5n35XB3/YaOZahz
f1bmWS5UuCIeRm3uGkDho2DM4utqMHBIMrFaUEEEqw4VH/vqt1mIE8KcqVJ6WzYBkQzFTGK3ShON
kiwN9r5mVIs7w+dcD2GTGeWbq801ci9B70sQ99YmEqhgaaI8mmWct/2K6U6IAeMJLMGtTr697H8d
anpYVIeoblZswjqCMSFHIOYWPHG2sgb9aP2xPml/4BMc8K0d01E29ZseQzB1nt3hc3T2nV5pC7cu
E5g8TqnS4/BsZCNlLl2rfYdqt5sMltt8lyuDUV71/RxkU9fEb/soZXSWGKB/JcRq3G7WrPR9Ffr1
TRPUS0h772zvbbApN2tRVuxQS2o4cvaK2u2sSIq/6YyMklNcErqdBTBHFpOdqm/BWjaVEsyU3Eof
jXjqzmbestVe6jtEJd2c9aFbTnlHobllGpY4DkSzp3KxTEJm84HgJJPzVF9Rt2S02SEA1wRCXUeo
3K7S7NRKU70vGDXJIoB3oh+jE2vzrrLUG/30uKartxKot9Ud8YialfN/XhmzIty5o3ngjZv6IQis
erttjpVR3xVB9TvGh8lK5xUQOvN5pB7iEW1qphN3/DUdMQh63OxlnLay159mPqwyPUQsy0yDTRyn
iuW5D3tnx9OGlftV1qH17ld2+ZtcowUv67EDqz5MwqIu8CuxzmIb7dvZq8Ytc506uPPoSdfM84/h
3cxV+W/nBj5ShujuyWeP1EvB/Ued7hitOlllO9avdre6oegSRsAMGbVpCyvxBvg9b9yv8cBD3GdC
W1eBXucCP3VTgsfRGvIg5tvKFmHhK9PQ6h1TEKahnnDnGZMqIsbPRHrJySiBTGQ05nzs7bzBjFjB
QJJiAi+Zb3PALGDP9eHdBlpaTrbqBYRo8tfhOfK268btrmScYiMmCHRIBjRJpdg/o3XaqtMRJNaa
gxet5Y1VzYP7aCEe7U9VCNhLuW6ie4yxNxcIRzSfjsbDkMbXHQVowTWRd9zlsZ4cn1zMDPsrKuW0
OpyNSB6SvvPYm5/exON3iuqa8IvRDPV3LGNjYLxUw4+totrPLehS/r1wt/jSMNHEJx3UIGi70xC2
5Nd9fbZ6yIXzPA3T+qjYJo1Sd9gAAeE9VubkmU62YHNIxhndbNswv3FHn9B9lduldJSW9CGu86Pd
o9qcwa5pZBdRb10e4V2zPzUsBHNy+mvw+PVBf2XTaR6Ktd9mhyJR1X3PgZe1BRJI5N+GK3q4TedG
LW5BJI5Up3HSvswOHU9dCoKQ2JfQ74Of3Kk8nDFAAE9fv5Fi54U6sCjwNCWspc/H3dTNCoRys9SR
WiBWTapg+cDpq3ZvcRFUcZJtdtjIzG1r+seEYblPyyHBdG8Emf7pclpJuZ3d8PqF6KRNefT4VVZO
dyvaJXkzpBCGGZI30MeVgFYWuPy9/X1A4dDVDMgWiro6XOfSOvNh6OqC8rcnEkxpvb3XJrcjq76N
cN/5qeoaFbMTz8wJqEuSvmjDTU209Ugu0LnZGHB369qQvR3TmbCc264Z9gWdybV2/c9BVjvmNtKL
HzBopHG3nW2+h78YqzOkoSNu4ygouweLCMDqB1tm0rogNqHkO8ZfIf4n5/iVNFrCiQksF+4C2bTq
J0/EQqZ0oDDOaOkcwOZLd2uzIQ5XCD9PeG3R1FPEdR81a3yqthKSywq8V6Jja7fY98Hib3dhY2MN
XY006DbbqA9Xgd3xuAHAiA+OYS26tEw293joB6cVbxs1/6OsXHG8YR/IR44lViwKD6+HP/7sLeLE
y9prlvLwW39aFBt9v7rdUfKhRNatz5tbL0W80t1fxkFQEidDLn3qz374tY+ewkZacOguI47r3sXe
psF+85EvmPw4hL8USxzOXMr4xhxcg8q82I0QxwUtELxRapy5Ds4DwJWTygFC5/6YQB5Sn5ZVvYxi
59cO5NswlGP7FNy4MOrRZx8hSGFjKVn352lXfKG7jF0FXtoG41u71JbIzEpA7N3aMtGcJs+Kkmez
hqt1UuG4TgUuimK8q2PbzKlHxB/mo2awV6hmr1HZOPjbeF83PVuv1w9puxsSE4Q/Nqzq90eHJ6yi
l4HMC95MsGxOUCB9nGVb+A2DMc2kISCh26fj73AI6tZK2bnMsVt+bOBOrB6tO1wYzHscpVLP85qX
XTX/0Su0XwE31n0ZBEJ1QQZPn+RreAzsG6u6f1yD8BA3laV1Bhy0ZtKuXxioZ+607ol681GGcZkl
4Tz/6Tc9E+Eug8/mGmCfl9PWfBl27qxHZ/MZdhc2ADgx8e8Oo9yPaAt+drh0YD3WT+/VGjfEzDLS
e2Qujn1O3ttwbuaq/3DU7ocne+oVUEG9f0X+niTUqr7U//We0z2G9gyY19GB6NSX0li3OmliktW1
DxbazjPGNWoNkm+jFVQF2+TNpZJB8ojaAuCqLKvor/T8yj9R/RP/dYyOyT3VdGt7Ltqqw3rR7sI0
IJrXvVSBa86Q5t4deBe4nj+KVxcp6gl8Ix5Sq6nXv76Lu/mCNIL7xm9VMcdTu562YVT7ySOLjCRe
gW9QHWARUsD4D4Ud1FiysT4W5DFTCURO1Aa/26EGBoj19XqpqqP8A409/Y7b4wmheTLkHSFWIN5z
QsD66rJely6krtSpJd2omCsFOLo05aGJsFTrefFbf85CZQt1dntqVFrrqLFzHp2EiN+wm3saSUYL
tZvV5tj6DAsETuiXtdyWm6Vhw5ehKem+aBDEI0pXmxEsnIPLzDPpMY1pD23mVHXxqe+b+h9uXeE1
enuMfpH0kziMZ/Hxd6xQemZbOTXfUc2XEgSmVi/sm0Yp8rmuhnzTw2Mb7FF/Wtdx9j7lEQ/f27R3
gM22ApmOVH38xDm3YjwwVwAocGzrvhPJnHweKIC8x9Yb1s/azHoAaRS7dSl73bcIc2ZyxMYB9Upq
AmuLciEtTn+sXPjCGTXx2StNVJ6kHTXzg7T6LYTuq4PvOh7t/5DEVkvKNr5tvx50RazveM3Wvh29
zeqkiNf42zIlJ6fc264Yhn2pz8EWwbzONGH3SKq6WzRWDn4nFWoOn+/KgsfYl0IF3Ti98ggyAE5i
75yTrexly5qwlXOx0fzKnKWkUX2rqdYrWhyXYmNx/zsXhz0mIE0JyJZ7sCXr/THv0uG/kwnycQp0
dW7a2KsBhzdV06MPwXKqibgiohlmOBmyHglIl5eRQ6ZCn+y08LMJeVVhyfTXR8jOTjo5fGZtZo7p
ulS9EBBdd5OVOa0z/SQFmx+/Nb7GX0SaNk5XXZWIGxIPdNTD6CKhufEpBrFVR0s6o/VHDLaFXXNb
zQ5xtfs0Bd+WWofl8bBWmjvf4BKJFMVOUvItw7+epdWYLf68q9wyFfKZLUa0mh8DQfdpebSTvu2N
OdzTdTIA/LJ5isINxD2l6vploQ6qV5rsUQM4MxlZQDug/EhUmyA58nVD42gBpGSDDlG8tKiLGKQP
CZUx9Us934ZjbcJLxM6fInhuro4bMsT8umh4M8Fp3Yk9h/QJhjoNhzZ4qPe2f5nqff7JQFMycFv2
8FqVTnBDrVF2nhgtmUTNcIXqdW/dzMJUImXTemyLspmH1wMa90+7H8mjP3nTRh8zN/8ULSWAMwzs
mFUaQh+g26zuJTo8ei/kbU+tfazfttV0a7ojnvNSIRNx146tupEAjTiwwHVdO1NnTm3Ru98M7QLh
oeeKH2MkujafpQP11i1V76SouOwoc2K1/+prsd9Q781dBEIPt+nXVZ9zO71UxuZ3UCcbK9WWE+d9
3B/YMG81H3xU2sjZSKnfghT640gKFfvzrdv224ePS3yQjWU57kWzHf3tDjM33uI42vs4cls6YKlR
ts9utXXr3aqZl5oBGWXKVj7etC4EmJcevjN/HO4Ynha2fFATuDhrngY66qvRVdMymlhyiYBMurJP
lUloxt29md6DuBXf3IcIQLqqr5/t2K6La6k3eay9uPyOkQSe4riEaG2doEctIsv5o8QFAzKWxjjG
bb8M+rwTA3cBlRyTQrdGQMSh6X0K2n5QI3Z/3jSxDWzHIsaottOKZv8+MTv1BbS6XzLcjk1TIPGA
NrbIoutfibAcfvkChCLbfEd4N53dq/4+GisBq+XqaTrypnZrSDT0lQXcj+rPC+8TyakKApGCNg0D
/D2PcRHMdTPlfSh9+AWvZWjYDS7YZ8kYMTyqRNvbTQlYBEkq9VnKo31doMu7QtVV27/1Zcc+U8vL
pXcQvEXCiSBAqop1rItqStXxReB2eUsWDZldgel88EULlcL9UjEq5dQ/Ms4MtnNM28FmIVkQgwve
F1rkc3eI7pn9DxxrMuVil5Oqth903kdK/bd3XVXyouO+L4D5ketqhp8/YTTWbg5FHNRZ0luenfV2
Gf0Ogh0zhh3iOt8rybL92CX1KRJhdN/72/yXT9X6tqdjmgrJEGpfvCEiijhCQgk7RWCWfIhad9Yo
DNtx+YPEmokdAbn7MEbG/Fg4TmPWlNZ6d9CL74UztPYffM23+wO/rfq8WXb8urFs4qdu3+v5EmpD
NxsI1bkZB6XtWdrFrTDzxIoxlkJFCpIly5FGYcSmiQGhjD5McADbKHf1CISdyql8Xnq/am4OBB1h
FvnrJnCtijydWV0TuKfGmmwKgHa0zqXBVxfWvE/s8xGGcHyz0y+PBrsgSUJWuYw8oajzg7S0ow26
YE6S9eyX+15eNndG8UQGHRPEFNOQdG3cejcMQayyaU57kHFXkqK6NMB/J9O33iO+oQhEHHdqnNxe
DOAqYKyO0irY7YlefNjrn3XTxNaXYYCqziOgWJ/xhI6rk8K+DNsNBTJYczSq4Hk70qMo3+oRRbaP
N1V00hGYZ7ZtQbhdNvx+yKjtXEPJRiVX8UxPlJMxFPbvBFHrdxsot+cllEtwdhhCouu/pDa3B8fx
DS6VUMHZKmP+pay4qRHa2K9EQG4IlFmBalPfglvZo0V8tiXasgdsc6v65G3D/rPr1NxkW9OG3sln
NoOmGQbOi9bzzhWQRJ1zs1jU63PX4Lh774N9WSfmr0ilLnRWdKbHAsVsAfHsCzsslpXLbZ3vPKUJ
dRhK7oE47vh4LUv+t/ZhqM9xo0qfDqTpDBeO5c/34c6XlwnZrC9KoOYEFwpmL03mq8zegtYdTkFp
2urJ9J5K8lB7vj6F1IjonxtN0QcrseV+2uEwo9s2iZc/Huca/EO4IHJTSDhWagPY4pMnKtQqZh5E
RvM0PziT3d61zuKfOmvdHpKpdjAXoCQ8jiQZvCORXMLC9Kw0IAqMF+8BgS80mTV73stErHCVzRLv
0ttSbv6PYJbJk/Dl0eVw/WIrnDUY3lgC9MRdhfyDmMmutuHH4tK66EQCq4T76NpFBOXITOO3H4eu
lHkX7Rh2F8M7fmQltMPILUQQcyZ6e7pnHwipi1zZkLjqRFpJ2WZTl6IeVmGOynOrUn9TPr2uCRiM
I29h3dwiug8DakwvYZKSUoGiYYWaYYpa/cMhMjnOETtHR96S2/wXVSxa4BpsW0Ft+Oa0sYtNamtd
3mKHq6Zi9fbm/VhCnrUrm/l6HBVzO6TqVT5e1crO1No0v3YL2DcNqcMIXcuvXizRPUT1/oIU5fjv
mjrMngEwNwgNIlfcS+pOjPdr46N7GbbVL3QTtB96coBhNiphbiO6PdIJZucVnYz+u68oJxkM2ujZ
C+u1TIcai7Irpj/d6WqPb5d6TH6MUMaPJMP030uimaaW2le3reyC58Zd16dxdvSnPXkJTUeybk+S
FwfQPwX9z1bS1BsV6D1V0+x/C8NJRbaF11tXBeJOSGPTd7GGl/vkLj5IYUMlUktEEA077usiNH8d
DfA+rVdxvgrEp4qZfo62p6/pobzcKrQzGft7cQWOi0aH8tTtw3Q2TjR8T3vv3agyCG8WbQ/vi7M4
d5W/WNCoPiNRMEx1noxQfcHiPiCg1AVz9PaC9PS/elgrPg9ezNDiTGT1Dp0FzkwoWURpLn2d/Gb/
DouP9so/TfJsR5N6QgcXvl8P9LlzofSsnZe9Gb+5DF6lzvEQ31cTALjrH36KlS8EcyD7Xwh5k0e4
31OS9C9DH7vQm9TabEz8U7sey12F18Nga3KG42+hN6QIw3E3IlFM+dMdGCvc75dpGX+UM8aZWTOh
xNnem8livMLtU2cqntYxRykXvsfXDKwiiBYvG5g1H4I6jNCIT2r+LwyNG546p48ezNLLm20Jlwro
d5Yo4eMR8UizPrK3ztMNZoDaOx70cjLjOuqibrsDM5vJibIw7oJP5RrrxbAA+jHHLIXUYzU/jdZQ
/behF6e1wsXhdyh8+6dmoPiyZsv/MVjCeYLNHp/tpRe3srK2JbfrzjtV1Ip7Z1xFkQBE38Hq0yXr
wxX/CJisENqMe53G/hQWGuUQ/LubPB4quCqNVlWAs/ZfToc2Ku0Tp73t4YvPMRppCDPc1j/C4Yh/
K6r+rQtd+i8RKI6iRweeRKLl12DW9DnyhFJif8C1cnivHEUXH0t5B1TG2rqozPTmlsr+HbB5UtAG
QN6uErwuMe4va/aRiprOLfQy++8xZ+XSbWsDnbECZDbdW0XdfnaIneYwzpH7p0muSxd7UKH3C45b
7twe9tAdFqTuSeOcINeij6Qy4p4WeeREo0p/djq//0lxjqDuSvfWtjD9RARxlCOZdI193re4v7MH
lNkIh6wBesUR+x/Pt+qXPWQvp29a6zEauv3VtLO7p94i3dM6uc2XtZber2ab5c7CxXzc0KxZK6sj
fvmGd4D4tWPng2jY8ZvvuS49fn5VNkAjcnW/AATUKwtJE2qVI+SZ28een9NCkD+jACdEgB67Sm4c
4VtgkQkLTFwjmNYcccXawLpx3qqR/ZhpEE2xjdJ7QEw53SnkkXcuAo5URYN52vENqzPkeY6VB9uA
EDKuuep65sgCqHB8TqbugNEHQXwvq6V56SC9kZba1g7cXI3Vlz7KQbNvhYRIGWv8r9ZLlS9I4+I0
VEHC0BAQm5o6bX2QTY0x+UNCG/k4WYq1pJD9r7/wKigQPT827+OQsNOfsOHF4lh43cS6rSzL/UN7
JUjYQi2qbszkl1dixbi1vNCUOP6Lp+zGvWUaAykyiWXp71HIzU7B2OwPr5ZLiGycjfZf5YoY/tLJ
ahN/V+1H+qzYP+y+uv4QNgNfXM4Fc4sJslhb3Q+UkEGPOKUbHFGgM9naXC79ZBimhtDBichMM2s5
uxm6YOTNbZ17y7pHd9wwayiEfNdUTnZ+ABtwUJKsZU1s2k4WmcSzPHr1boU1ersMBr8xpyaSZfSs
4jJ2HyqBOLoIgiq+YSfG/Ic9diOy+hC6vtTMAuPzIGgaTuiC9t0+1bMjYvM4WqGMptPCnNFW5yUC
q2vSWK7TyjJeMh3Nm5Tocv/H0Zksx41rQfSLGMF52FaxRs2yZEveMCy5zZkESBAg+PXv1Ft3tG2V
WCBu5sm8mvee2tLPAeshPkR1Paq3JehvuEcXCGtJLURwy/MpmKA6alJ0G5tER4v3cACUTcEY1FZI
UsMOKIV7341QjGyew5Jhuh3dxp8FjDfmktyvoHZrmQcmrrzHAacpPfv9rAo+T8wc+c0h5yOmmk16
Wl38gpUdv/p5084JFK1Wyy7VsLwBF/hiYW2Wm86pnVlFxszsHpO0NuXbwm754DVdqJ18BIuZFjSN
OXBbloMSIXiPvW4ZLpqkXYIpwr37GoIMZIy0qzH7sPQL+s87wMxDDfXX3ldhooqcn7ueXVw0P10/
+I1UYPixWf8sBG7dNztxUv6eE7dfmQ9sg/S3K+eydz8pyPZpntm4ubYv8aK86VHg6PoXotSjf6JB
Y4KUDyfMGZ6EVhCMWru+fowFnh5Q5OwGhxDrJjl1YzGof3E8tDNODQTyD1INxfBrDBYPH9r4PgpJ
sEruq7oWXv249qRgEc7ZMePva4JIxWlb4xWXjSGNV0fgOoqLbw99mpcpdUd3LuRGsZH3SIP66PhB
HXxUqk6cBxxPy693mp3ZPhZYXOkbyRYCBu5QjfTdbmPWPHegwyxPp/WnOJOmTIod7fJ2u/SWgN7T
nNVzgdufBMwXm8NfWu34tNLy7KSLXe2+RisLhyNq7li/0NYTNU9s8+BA3lIXpGKIRYQGxAazaXpy
Ko0Usisd2ZbZXuFbRNGJHzBLzp6btJDKJJOX7kKUfcE9Tias9F1sxrKk2IkJOvpwu3Tx/oQNa44P
rVFkVg4ki0WB5UkY6lYdVEzZchpLLkEHwb/Q9/JOsb/9FFh2bAYXzvaUW/ZST2hFgy+C4LdwHR6R
ZG4d39nfiHkuvw7ZLanpziq4v5Kzidb7QqPc7jjpnDEv+HUmC/TfTQzZB84g4DGQ5AvvZ+OOgXyO
IIaap8JL8cUlIsX0D+azL69hyh9DWqkC3d4FaCjlVajY6BMMoyn+0Mhtpn+THKP5MvgItgco36rg
mS2tPC3JYvp7mhac7JSkCBfnMhk3VogMRVHkXgIQus9MGIS/SZ2GzYEafWOeG3gm5zijCJJpHYhh
72ySIpGRRsbBrgaGctTAUm4Hp/RFzEPq07qTu21l/NxrOp79Y4riXf7izqjkgP/trIF7jTJZL+bI
68XHQJjqpHburNPDuKradSaM7ZaWdV4f8QDfzqVnNR2z3bBMd2GoM4HpOqsmzGUSOlahlijr/XBW
7AdcJobyH/FGTgT41gv0g9PaITlFHZ7Qu1l7NrYRbOC/3+xhuIJ1Ivd1Z8CE9A1Lts2eJYFSfpI2
bsylHL0g4pQj1TrSTBc1hBsyoZqD5UNZ7LmI6LH9McoRe8EPxrC5GwvhwgkHpYsDcEhRheWTSpqm
+S28puSryqzvb10+JkRliyMXoN5Xx6XxRiEuAzGjfjp1fCRW/IwVev2nS3bFt4i0fO2fxzSau/jd
LwLyzbuK5Qxx7tVLWjNRlbJLr4Moh3+akyTbO51usmNUKk2AGTbf3U7FGrTmnopyorAbE5V+TsiS
kmyll+YlMdpjIAraft2bjlofvhlz4M9fI83rHmnFCJMhPtYjO0Selmyc2n6PIuo090nUOuFnso3s
AmXJ0TIcBxGx0GEnOIorl7g6EbyLjMOsuO+T2EOT6FipF14dstfdIeC85KCFa8zuLAbAeAFdWDCw
pT+MD9IXbXtNeM9i5hjMjnEHRmAyHqbNeMd4QJk9d8HKpkXyMcFU/gqclh30aJSZ45+1Z0XgvU+a
8/a7SoKx+jW0NHkF8KgkaNUO33GboZnYXTXs9NzG0EGNghFa2dBQHSKNvuAzRppZXecgQ6g6GLY5
iftBeQRu6Ehqk3k/05FavwwpRvWw69J1BDrGEux21pnq7M9EaeBcIs47VV1RHkhn9jGcmtD4Bwr7
40A/pdEybBcS1mL4Ih+B4cFPETgvQqB63nspMHWVC6dkXuvNuhSvBLcVCwcMqkWxIysM4Dz67Ma+
4/kKWiyjrYxKwqKFs54mbrB/oy2W6hqqgjIKR8cLjkkiM/Fjc6ts+qgcsIKQc63NxBVDSDlIkhhk
40T6IyyYc1o+pyqvUoPdyYVHxvu1TNv2xLAuiEF0Ud99dxSJVc8xpRf9P6hJWf0LzG2n525W1JND
uAOzWe5ptSsJbsmIDCcZwiB3/LKPkGNrXf4k49A1lwVMdXyK4RGql84jd3XcmjAZLsY2iovQRgNU
dwnqMWJkTkgVEvFMt8jFQga1+6MHxTuJqj3FxUebWfT62AnlNGTHVWb1qYpcrxzzRuMVnIlxYsoX
t61td+7SxsNB9pP3nx26rn0B049mDaPKd+/aw3NdGx+hlKs6ceCPccnS4htKfTHOrlsgqnMJFZak
eVyIRHy5a1ts9mzLMll+RgN9FsOu8il22pW0ltDxgqeDkJ/qso2o8o1S5q3VX+Mkl32p9VFgvcrP
fkJsJx3peusvkAs9ELbg/eO9BSA2vJmcsB6nfAjBzx6Fb1NcL+u55cmlHAwaJhTGQUvy2uLIy5+D
VSOe41al0sFi1Ar389j5zQ0cwyINMNTd1b94/jo1p4L70nIeE677DTfApnU+N6QOyNa6drNf4TJS
4LBHnizUuluSsOn+csUvAXepn2VqifBji3sbqETS0oHY+ooFtAT7BnabCxce6vBcAmDZnyUMGJ0V
Dq/rfEydOPzm/SLdkyFjRtVqUSNo64pCgHoXyKiQxzqrfflI7NKpD6myIvxbJG6i533o9qE5NrR3
NVxJ4JdX/oFlPP1BvGJpcEjzVbP3nBBFaEfyjiyujTofzrusHfoElhRHw3G1olhuHrRgCXUxzNHt
zlyKdyfRK9B9tNRNf1STSqp/quA4gxgt1868Eb9O7Ykznl5zBqC1pHCc+6F3y5ARbAQWZC7xPREM
X3YbCuPmotPcJZZJ8wWJB22TN3rvTXMPbEOqu9E3PmBKlro/1+PiwqCwa4O2BjW3gX0LVabDm1UR
iztixYxUTtLYZuUOSY7rN90i03SSETm0s8rWblQ8ycJZf1AxgYN3FHZGmLGRJmV0Grj1VDlbVX3P
Hh0DYXxq05KBl1+1iU59tMTQlIBMfkCubF4LAPnRlgTtTOF30T2f+2Yfl7UKxDFUWmdfZFI5sXI3
VYrdKGXt2zfB9ttPaLDwU4TeyltMABfV980SIQYewExpZoj8xavuPH9wCIDxnDcT/IhCg8pZXNRt
96qa/PkXt89Z/vINcWx2BvOqMvcd14fyzEUsmXK7EB7vLjzvw5zmllsVqVqd8AJ1mKO0St/clqxF
epJOu5TQo0WzsZiqG+gMT0W2zkfZzlb98INeGQNcaqohxHwQ0Jvs7IE1ms8zKbFGUVu0LeOTl/DN
HpD5541HWExNtf6AwXeq543x2f5uIVScPxFNc+tXW7Kw8TJysNYbpKnrZX/4WEd7slMMD0V4cm3K
3O2FWsHtZMpI7erQbt/0lxF14rKmQ59vapLBiGOGVbUT7CKlEAB4DqV25I4OjNDJcB+htHl788KN
5f1GhfE8HZAbk3GAb5h1HOQhvRF9cw51IJp3diuMkOXQDtH6N9vKyX4jCbjqG+Mu9l8XEqzJv2pp
jf+fu8pZtztM0bDzHzpIajMfCnfQw0m69cz3ezaZTlJeUqVRUe6tI40S+0ROgnRL56q6O3Xo/dQy
+GTaz7jtdXhadTmkL2NJL8odFadSvbaDSKPHSTrF8DphsTYfcgTtOlZmy8SjixsX7wInbNjBw3xf
/4kQ/4tLBD7Ne4S3qJdrlmjXe7cKWc3oYQGF7xv6f/zqWu6stJ8Ew+1PwOO+X7VNg+mGUFoWdk28
QjA8x0CH/V1Rulv3K4q6KHsl00Z+nzG59YfcE5zI56xoYu8sUbjCQzJyAt0pngt5ovwpgPQRLiXC
acV+ityuZM6vtpauuZUMbMwgEbUMK4eSlWHwDJezhefYo/Kp5kMJlkWdpjSDm8H2NhtJnsgm9VXz
gMVxTogg6S/YUtLf6KEOUXaWcqudQ495EyneudBkMmd7RwX+NUapM33RF9N3y94QnqSd30pnDe+E
8YbVyTd8rP9PaitxZHjfhhwmaeAtauwOWjNw/jMB1xHBbsm4WE9glKZ+jCTRG9Zcb0F1LLu5jM4q
RLqqqKFgtrjO60bIi5z6uNzw1Jgg9gO/NdcyFHu9AAkwpfQvJLGH8DhsTq+4fPQbJQAjCbb0gTvY
4D1rUnN2OhDHp1zC52RdHlQj4+FYyXWJBCRJ5sZ/uKpX9IqRAmYkm/t4YM6EkcGvhrpyPhkgopUn
Gnhp3YchaPucg16WtHfXBDl0c5+tVT0wmw+tCj4dtKrwRbYcWJdqxeK4G2CBCQnyztI0lbSel89D
nFZoiU05NNcFp7Shs2jjMKOYRaJxUxcjq+PG/5i96Cq202mm8mp+mwBIbufbGCTxz94yvf9HcUIq
3pd46AhzFf6aEL8bsFB/EqhxaTKJYWl/6jELpqNkfB4/QQZsAYdHW0n9bYSrxQvgo8NFjogiX2Po
C1+/OJYmY3w0r9pycMuuf0n75YaweNLj+j+lC4lJHXfGSXbZKAsZ31djB1w/lWAdx001ejlZal7q
Q0jpRURHwwR/cd+WCSngLFzX/scYhiJ7Eu2G+2jUws9qUm5vXs5St8V8mIqPV3D3iTh7T32DzHTt
0MbbQ8Rnn2X7di2z8FQm6fQ538oAyHhmFpREB575ky6KNscrWh+GE7McrS7cp1kieJ8IkoC/izSs
0eaZ8QR3fh/fofm50U5guLEBz7Zc7GOITri1giAhrIRwPju6TdUb1pQa3vGM8Ud34zJX5gESwWy3
vxgJdTQZyRN/UCjatZcNdnryqqlsk4PNRg8RulABq0LAWcm06MENyLRLX9lH3psjppSjyHeAW47t
rCvM9ipkJmjaaO7hhwMwggZdq34sslA6ewKhavqz2nkTZ7jtsd6XdUwBQsp1B9KoLg2FoOyeWaIo
3SEKdBgtMkvX6SGsgi57X8WYQfWGInXDHcdXJZk/fLp6dkhja0QWJpX8k1NSpnlNBi593waS9kQt
64Jj7VB7DZuUpmhUxMlHmTgEzKLSG7Z8dIsuDR9Lz+fmcWlDye7mWI6+Fc8wOEsVvTJYBeyuZitr
Er41mRuYyzp1FFCj2CJCl73NEnSmpg6OlOS5/kvXD7V6iSwK+LuiO8H7cFNM0GNBUUl3R5aYPlft
6jEtdnEVFTHVColIH82i2v7a1vNIRLSsQ7a6nCobGpYpTgHN+w2Irq0gbcfbxlK8cb/pGe2joWvU
7zFbBB9G5XlXk2ZO/UQiTjAKTiNXmXwgFDKcHC0wiHfAiYT8ckqXAAFw7ip6CnoojIqQRzsljK3E
CoppO+AAo6GmMPzMYU4dh9OBTiedPaHs9vWZ0wZHCr3P8dPPUXDr/bCT9FEN+fTg/gkiooiRAvbC
98WxXJd3xNhBu6hjRFzGEkpc/smMXs1FEz4N84b3lGz2dTmgZyYsYfJfuwJSSe2ToSm3T0UVBsVw
7Iga4RWAvgserSAcFn3IJIwpYGDVeP6BsiCoud7V6fy84Uqh/wOtZCBozkLvZWJLYHOaKbr67NdK
9dXDrfZmOnTTZiGZZsaw4alFFHDry3K7l9VcJAgFDvmi1QijBLsZL2l5RaRi9nsUJiOuAHEfqeUf
kzBpyT2uz428GuKmW39MxqMS7MhGdm+4Y+q37n/bLDMZsMpvqnzn6Idru7AwaBn5RLcNDyInr1vY
l05Ubv9KwUsam0uyBaHorqROVPNIQKc5jgzf7X+o6DpFIGqB8BQxVMpEfG9580y8ML4KZb5XAmK8
L8vNvKJLpMnJHcf6b1XCo+62NVqCBNXVnZ1+t3F8BUdnybZfIV+Kv4WmsokNQtSL7Rgpg7s2XCfz
j+u991yGQ42huVSZl0cLcSUCUNJ/Wmc0qmPnFFV7cVJ/OPadrQKSmuv8or0b1gG4rJPfHpLqSNOI
oVIGcgiw0hBYbn5MNA4OjxVv4fZLk+t0PabyrNKITv4cmHfO2SQNdm48xvbnpC03jB2jktcdR6S5
G5bqL9vjLMgnkljcJr33Jm9m8An1bSIIx4jtzeSBoGkrCbzkr2TM4a7B5o8zr3iqMZJyTl548bhf
XVdBgBP6Ca4mSqrxBO3MYK6pBvN5Rkcm2v3S+iTgKzJgBWJPjbUe9Hbzczy74T/tD3TgJ2BSb4A7
AaADNaj+x9ynrNnoRrizc7QI2V6bdAg82s+z3j8M89ws9zUko3yJWIkW/ALAVeGvsg8X/6lIETPu
HHacTnc10AEtMV3c+9MvJMwwutCP1V3FLFfk9njIMtgbal5PWVFRpMsP67SXpisKBZRajnHwBak3
TO5+aiiGu8DkJM2xCjayW7HnZs7jXHcasbu3TDw7LN90+1m1UW8eAIkohTD/b4unZ7t6DkFFaZzo
VLZds96J1afD2zJVXBcRNVFVhoq/g/033gLyRt+WBkHBqsNS0LLkCeS78tK6aK0bdwdV1wMibNYn
64Ff3Jr1RCSgJrD3xq7P2n0Ubi34F3VsKKRgusWgfwUIpiH0WYp877WzE95xjYrduxIWb7lziEOF
cKLt2C6/wiiSztXNoPSR36PVh4LLZj2dfTT86I+TSergWKAQmYtqW1KnIhvbJ6DTdeDGFSTtwYsm
LgzcawynSmq2mI4XSmRamPc445yqPf5kphoA5aZfQ3FIu2GNj12T0bXjU4JIiLAh4CpyOBH1h6F5
NXnKFE6gtDH2x+o0DQqqbwLKlkpQyUdfmm28hTTiZ1aRa33o+rI0hxkLsnk2hcmC3OWNXj3azt7C
CKb5XZPXeSxBE0nkeeDPh7iL7KtsYKzvA4dCrruVIxJPq538a0eWiSsylw6k8i0hMvWCSEeak8Ym
NzhJn+Q04DmK+fMUtMWl48gjmrRAyT/x7qnnXcpBlp5v+Eu4o25CeDwJKcGxcIljAk5JbdQT8Gwb
fBv6JUqSoyHrfhzIVjsR6tJyBjqmKq2SFBWHHXDJtM+YsSM0McGtlwUlczNZc2B7LwsKSpdxn5PR
hJTS7pvJVZomC8fJuF+P3j/O0w44SRKi64drWQOzhieCZNWSe6hh22FebRkia/r9V7paX8z7NZXj
J52eBInrZOnT265D5WQ8pCgYpMUIugrARlHpK0sYO37phU91ymmLhiSmyX2snPG8rW5nXyjxIE3F
bD3bd1uBGNNMMzShfRrHNvgng2D8j0yoG52yKC0fg4Ir5qGpF25V7sCMwqjMSAgePrNhmVRYrT4i
MFZ9LLlsXZKypkFaFU5HAcVWB/zbaFW4adZ9rNpjAcPyChbfEN4iRXxPheBIehxm2zvycwSvRL2G
P57nt/W54ZfTH7tpitAUaGi0u4RLinPlD1+PjZNs9Q8Rrf+PdHEduxYuC2FzKg8gghha+eKiK8WY
Fab6DrpYvyWccN+OH6b2vpYqmR7V6Mp3fqI5/Cz7dl6+ogoJCFFbtcPZq/U0XqpuwhiVoyiLAyYy
/ShlNpNL8CxheFyRsT0I2iZA0Ku6X158kHZ7dpCmqTLxura859EavliH3MXHbaqL1wUpMMhFyO36
0ANGaZ4CopfIBVGV5tShglaXbBiBZplm1x3+2FZF5Z6Hm1tRzWgoDz7rGNqvdugolULYKuaOgPQQ
+Y2fuw424S7N4CpJnMlOx2eqiUsKONKGayFpAsEXyR7YNDaKPU6M7PNVo5H/dupQrBdfUhny7Lpl
YW8tUSxYBeUWXUJpg/S4YG4SoHXXuDMO3C4jd9cclrZ2INCohYseS3dW/6HXOdHfhWbTj2n26uYH
NjAkSILb/Ig/SHFsuhn/glfGW76UrnXOqJzpX6Sn7po5NHaRyggrcQiTJHmBEVfNMZ4N5SzkPz26
l6kH7ikQYJn0vpuosaOohTA1HC15jaeAlCsyYCFrygfazSHFFynh7zVWv3wnOzqdCkRvyxWrpV6D
kkLhPhb05jSXMYsAjIug3KKrzPj6Y8N76VPp6mHcqxV/5YpiqDtuVIKaPj16YI6CF01OzFMJygis
efShM/V+pALMA5tKkx+GcUwcJx6Yfw5lqrcmgtEyo8KmusesLfriVM2pe+lFJ8N7JEvylXN7q31h
tKreWiQfOv+YFvw9JazpyWIwIu9HnUcC3GGF4YMcEvnksiC527MObPhreHDwZDVLxGNUPBZH4K87
LC3pMW53Xj14MYoIMEjeDknLHmOdzcmZmwDGqDatC3KGfcRuK7NNr5wGwLxbXc1rTpfRBmuJ8Rxk
J6vk9jgkkXhWhQm7U3wzxGNMm+QUr2KmsTUjG1DfjazsCoPjwC+qPWODlAzJzFreQTpzlEzXVCC7
eD894URKHggXVqAAJE3632aJvea+nYnvnri19YoFrHHx1+Kw3RWLl4qTMg1tdwHBg48KLhyjlJn5
Z0yvB6Mf1yd2ZMS8J5zzSqmw+qM7ojQnbprbkJdNxFGILE8kvGxjn68Yd+fwrqTH0D1sCF32D1Uo
ePpfVo4DUWq36KuOwkFRuKxFJZabljASMr1z+T+T/g3nTfCmSSRHBnwIJ3j94i22x870qtorYYnG
qlithWMuy/5nN2fbeZy9pfzo3K2gVtGnIEkf68kOE0kLSN18MTGFFLPvecHOD3T2SMPugpskoUSO
YLh4Ro7jUCuUenzfoLAntimROG0JS/P62sDrV7V81NTXrrQEjWubBxSGZQd8f1p7J+NTn8MTcnWJ
Y05nze7Kx9TWyZonvdUslKn0UnuvrCLR7d9VSomDUKSCEh/KZrzgFxAVKxAOPqPRePGnhKopNYzZ
p8R5yQ5IcqjgdSf85Sx6RUw8LcrlShAtSr9TS+3DB2e8re4pnZjyNYMbx01Z1kvNR4kw0qf0RYNn
1H/9NmbxNG/RyOI/SPPEDL8Obx2dc//mhfwfuWTRUT/gRxvH5DzMbZ/L2sAUkxCy5X0ICoqc0xgq
P/weSOfiUypP70nd2+5k2myNjnacOvuj9lkYipGapeIq6TWtoIT8Qp7SqY9I2gpk3V2zgdSiBdP/
2iJJ4michalWeKyUcokSlL45wuswbSZm7V5iLHGR18pvxXGt/IVClK7l3VmmmVkeVtGIq+BZJ2uW
bM6pF7dlessg3ZdCNk56aIJoud/k5sGBb3yz7zrIUhLTo1wuTUAUPy/9pSUAYGuw0KLwsEB37P4S
gIYqme9XQuhMUJsz3Q+lJEM3aC5sb5PDm/HkawaZXWKjJvrdKxJXuxbB/y+v2PI5nUngn4iONS+O
cUJ6EG5mEbrztE4QTXjwzo4eD7wp463R7yS+JVZ4VpjcSRnStiJJmubWk9XzREEB/7/W5a+ZZXIm
J1fhdb/R2ZdgBxi4PdJqpMo96lECb4pyRy9XF4GQZ4kfAvUqIkZHj0C22KdWO7/j2VErQUaPEW5p
qHQjdq++VqsJbN3qGgCSYna4sUFOP9Jlz6zssSXwfR0TRQmIF4Ba0WJsfscoq/VT17jlQmTZodyQ
I7Of1PM4TT6hd3JHzalyY+6xi6OJI7DYa8BH2Fg1Mq0zMYI1o0iauF1fn6YxEMuD5Ka7nGVryi/d
cAijrLrrW2m1CQ6L3ahzqnHvZI4gxJ2GNm1X7js2wpwpDteo9VWzvGVlHcXHPjBmOZrGyO8q46J9
G4rV69A4EQXVC3AejTtxQLMOGK0hS7yFvzog/+7QtjZod2vV8BCHHS/+HZO8+chKkQx5NwxBk1P6
oPG6hJ+ehm2sCQSK+r4vbfeuqJwAkhyG9jegYdndCbpwf3o+PTp31BcFL/j83U8qdjbcPL+cr2mq
FxLmgDjAb5s1hCmLdQu6R/C09D8c1TK5hNS+mSuQ3SgfszgaLsssYEopjMjeCV5Tqq47YtWAV42w
j2FfErGvWyy4SusmOGAqLAe4Qks+TC4dkg5LoMSttqsA7qXIKPsv1rq35hgyz+tjIyKch8Knj/so
WFhQ7CmhyK5tAciSk1NszbnVQXyhIFGdqDBUhA9MlUFuGy4nj2Qre/dQj9Yh1S3YZUEYDijdB7c9
1UHF5hwFasfkt9mWs6dN3PhIMdn27hWN7zxUI2bVrQJ9IpNIUwBf4IK6bKPqT/xXl0fWCp0lj13c
FM4r1hTuUbpGk7q6sQzmyyrLbjrWgODOrnGy7PcqC6ooOm58lO+uPnGseF5L90w6kuk3GzBE3mSb
RpjuzppEH4TNm5S3xwww4ba0NufzknjFCEJuGwSiwCb4hlsyDH0uCpq1KR0v1fLp+Rnjxq6YK/Wu
2QmG9uupKV+Uk9Sv3Q0W3qkhc+RTO7FD6qQ6lhVeiIQ69qQaN6EmTEvAnU22zLPzjHax3+DsGBzZ
dzXdLzodhu+ZxoMno5i674uJylgQVDh9hJiQmvCdmpt4uEfhp1iMnjstoSZcDn9jSUDm47Y1L22Y
dN8FP+OPuWHYIePPB4loqfUb9aBqQnDsNvzfxFK6T+c59oCI4MEDMSRI4aVoh7xOtlScYwuzxbHW
Zt51SrLkus42+Bmldf/I+mKKdTyQtp+V69PIFSY+TaWImOsPy/WJ/hcC5vMD0CSeebkCcBJKX7wx
9ypnSP5shm0ZV7YPptWpnpnJmTLRhnNBfx0hYodWRGpROG4aRTRj74d0u+4S6nDe8W75BTd2KDgX
Kr2qI7fLLs3bSAcUG49O8zFHsXmnxhwNUVD59hNWomjvWW3nzJ9xmbAsz9XVdESz6NxHCpijhyHA
bsCprJtv65bDfTV1U/Pf7AfuxI4WZGku+iltpyx5wLTiPkx5pdZW4XCZcJMfhmgcUZae39sZdL95
VyxNaN+V2uRDivvb/0mjMJLP8FDmn6K1r9l33ub95jYlhisd1VMPC2HaLxE57XM/uy2AXuzTLGdb
NwNc95Q1D37kkiViokE5UZk7TS9ZFWE2Jvy2761u6u8lKFznyyUqS2AxmWxy5LEomGUYv7rc8xNy
QViE4XmdkQIutN3o8AUfLnFf+42bCIdvP0brXedWfvqSkJsPcoj+tb16Y6/+ai9zxWkxWTfesTCy
w8qpI+zJwcCd7WQqV414Z2c3N36MurRTkbPJH50I++wZ/tZf+SsH97+xrbPw6kep736QZ11eR9UV
5jrXvU6IRHjeTN8rbO4zs0lXvAnyCcVew62vh4l62NcVHHDEcljmS9aguf8YKehl10awRKd2mOkD
535P4xLxhAYy4hNMLY4eUpp3651O4T3ZKsbShXObQV6SvGuy9ji7KVBYhj2zD+mJPlA6zkrOpQ6d
4HkybBm8L6yvQK9ku6x7XDBkxd5k60tlS5Z6cXVXem+DOvps18kby/1Yer3Z9aLo4bMjeu9gVGRF
0odLAZWIUxH8F45IBg8u5NUvGvca91RgTCS0CPnqNTK8pPK4Gv2N5SKiUX8jytGw+jKUGbpp+bAP
Pb9n4Jq59pBWtnmM8rrBZr6vJMKeH/VL+JEouQRfKbfPy8yCBGRAttS030Fog3nPRWckZsA3Ahyi
UNkVqcFjrN96cV8rVk7mxOIKelZHpqp95eJn7WjNmz6H0Kvw68cpikgSJ/IrawdKIqYtnGocKQX8
T53v9tcpAiYIaqHDv1tPWuOhNIvF5ErbAg9gZKSR8+IzqjEKjzs2enBdo4kXakBPncPUOmja6ajh
THiWurCbn9i1gmCDcVsm+6g1libTmT2PE/D5RFNSy54RxqzxVjoIDHUGhygQxRaICa+mfw/rScTz
nt21g0TB8fx3buwxTfzBQLNY29LMElTRsvN5Lf3zLFA57bjT+M3CgJKlFYwUHMUFOt3O1YV6JvW5
8PbmBVlRHJmaNwNm8k3lO20NWa2NZXRw6Qcj9wzpHNloPXtcjtcdOgxpT0lv08sMvgor2NGhspMQ
Q0FOJ+TyWbUbnaItyhWrVsI+bh7qLaE6IyGpANYb6fFjmzHcb3hRQrmU6V+7zS4nnhgKeeg8cF4k
zEzBha2R1yDLXGKVkePTFtwu4b8gc5E1nCDojrVtnS/weiivaMqap2UVHHIFVV4C9bebfkJaUBCb
NOwiQwv1530rbpqxR9jhFhehPzTPgtX/KfzK/R9H57EsKa5F0S8iAgRIME1vrvdVE+KWwwojEO7r
e2XPXnS86q7MBOmYvdd+7fXY1HsW0uivS6sFv8Q4zn8YlOj3ECNgCJKLVc1GaN+SwMPkBO8E5D0N
Bk6G2FT1+qMpu+rXKkUGTZQlDWF5OsDVlgxDwuSulJIJOrPVjedH+iWbFCqkakJwy0cb5e8FpuqJ
H00u2wyKR4cPLs+dg5vJlnzw5Sa21WXWPnW6FSkGz5yBA1K3Idv6SwyIl8TYtdp6tGdvtpbdE1dn
BaAw5ETHz1gTbC9RXX9od0IzP2fN+mm1RATIm6mzrRpl9Jh7I4UCnbbFGCmcpdpYTyAShbTZwNtJ
MNkdEpwv0ZZMZ+3RIRRMwNH+tx9jL9ZvGAKFwrCJejplYQhcPhyzf7f+GGT96s6vSpUhODfEVpRx
fN/UbCmzz6Um5iNorIPPbcGn7JKo8dgJNcPahdcbbW5yyyOxM3WMx9Zgbi+YhuTbgvf5DN8u6i5L
xTp4k8G1wC+bRehbJ3wvPyZRTojgQcA+j6Vgr1TVSfS7wkwLw0Ri/D2oVkYf3qIZnFfUsC/MOPmf
KFlvATZ5z4vpDLZV+7VRsD56qHvrXkRJ9ZynXvbd2ht5EMedc6i5drKtaXueLmg4yYP0NH5iqgeW
hXwR3MZLElNMqzSem+2c31oRXddUSZWQTbpvRr9n6FfkHWIKssPeUZeybccIc7NiL7E5jx7SkN2A
0OCvszrpX5KAjGCTH4lzIvX6OXIO2m3cV+prnh2TsXTK83fMwdNXpUMRYQML7GMELMndNv4Ee290
ubU2Oa3sa9x7CQNcaWEHscKm6fcLJOsMIpAh4qsqw0uh+uYzXphqXRK+vN/ICOGIAJOjxV/LTF0U
Mtb8UDXQERABDHZf20Q9ynBx7L4PdXYn9MyR7M9JkcHqCNvHsa+j30vO63LAkBE7GzKUhN4Dj2TB
OLKmYA7N9pc4AkkfurYzSycbzpO/C0MDZJVllPfHy5SHoi+Yw/6U2z55LrUPFmNE4J/tZtjFzbZp
hgkqlcndoNpMvhA8LO4UXHCcOd8x46eYGnwuH/gu2Vv3REKeWX3xCXABpfZQk+ZEj9XP7bUpmHfv
othf+CeM+l/9hGVat2HF41EzAurH7I6RGn8KAyDt3fmZkwBSaGFufRaoo9Qh6oH1YwViZmKeKoM0
dkOiEm9vvXZAJ9gyp9E1DfPolysMom+/Md2/aUR5QERIMw0Efw6APX+vHmSUYKO91kQPNzoAajQe
qwbRGyNqHyU/io5aHCfY3varwgNgMCOTsDBDJkK5RL5Mkp/QVrfMEhAxjANJsC6l7pcKF2b0h4Uu
MjyBS2WlyUYN/jCbbK6cLovmE/tmTFfNaJZTQTACtaEqM8K7YjzZYeZ337mRJtpHmVcBWe5k9qvl
YPrGMkFkVzM0cUaHnTG2m+sBx6phPvknjlu5JluddWpoLqvx/ejMILjFbxsjq+XrN6Gxwd3IRaT/
Es+z0NUOvahvkVDm1sqAcdO0FG1s45/KQzC2YyibhpjMWMkcRVtnd75Gdry9FXMQ+6sZO9qCCQBH
Z2X6YrvmzBxslXl4/v1k+mYnHSA98Np6vlsAnMeg4wXZ8ny5jZ6QDcFsHbuXEJdFJ3H2KLI+ckp3
jMwpM5qzXY15L92CP0ccxdI+5jMDkY2qnOg7TqBaUZXhMdjUaK7LpyktexJZyqT8pRi5xierhujd
MdG0oDeU2Gl83dh/3RLgEdPQI/lhHNC8pETT1e/h9EXmGPdd84Zs0YQbS9kLtqJWmqyc1MzqfSDh
8G2C3Y2YwI/75eTNPlzrlFCd5RhjrG73YVO7ejeowX9g52MHjgLmrtEGv1bZXSfP5MOvlDWr+9dB
ry64JfoK3g7G7+Pkz/IpnZi4frb5xNq58N12OjdlpDGEg05rqi3DrLz6tuw7h35XZ/iNqSmWFDvu
xsP159zR3PByoZJWf0Y7gADkozjVXV6vfgyYpQ9ZJydFF177CAkmoUp5UmyGIGyJloLq1IvHKLmV
gS0BACtAzkyihPPLskACMk3LlrVbBpwLaYie961bJQZqtyj96ZGjJdN/Qxbd5hQwuCX4wzLV30AR
SutX/O3N8uIVcnlZkLAyqprHiBe8kdALeVbzCSr8WojXlel7xjUej9k7bOd4/sz6YmzuXG8Q4j4j
CpzjrigCYAr4BZKrRctHvJHGDrdXEnsS7uPy/wVUYR6ZJBQQj9qiNLuWKG9K1ZANy4ZZe9I/RtYs
y6mrGnPleueqwW83jX8YiRFvFKI/QnSwJAjMbC3Me7oUtbqfyjAOd67lb/xZ2aIJvnCVeupZwXbl
20aSzNgVUhbiIZKx7COHeENp3cKm27MrStzDZG16pBrP1baaBIt2Hj/bbDRK3v4bTTiDUDhHaB6T
ZWJ4B7QHiGRazWP3jlsKEEYamcQ+sBJown1jmbH/sCvvSMVvBsf3gKahyp/hjbEhCaStPhBNdnIz
dMv0mPUThKN6HVckovBc1cmvwna+stTtxEfTt+u4c0JDDOSGvTee7ilxveIfy4LZPxs8F8NTTwBe
+9H4kseEWQpjjxBFNg/9n4m9LnoipZFjrF6voIlatPbEZE7IdWhKauIVgNEHWGdYH7VXOlLaLo3S
J3gmncJE7z6wLpyvSDGSH5GQmfsC23AE/0WXewFKY9SDRYHS31Wsa4/MPuoaFT7ihTPWEiA+q8dU
8hcwzpBtDsJn4Zzz0ZHFGwUjQnnA/JVxx60uMLK8RcrUwRsmMB+cIHM4LHwIIZ1tD8ACwyCWZBfW
OQyBtxwthDxS7rsnpBFV9Mbyj0wuD11lvmvlIp4mnWfLKQR+cDdNqfeWxCUGRAe3wL60dX4Ja5fZ
GzuLFLxKrimW4oFHfzv7Y3U3dzdHibTszp61wy79MuC/wdWLXQSvwbhA50FWODjnFU1khovRhU34
6PcpyZH+2k/LA2skpJokfOf+z9Jja/uDd6oI9wg9kXzQqYRc4bZCw/mT5HiEl4qRAllulTKjJrR+
YWJBkatwRWxUwN18EQy5uvu6YXuPMywZ7rvYiVEEukD4FI60GHuqYX2PAwGsdBazDx4QS937fty9
IXKqv+lhVfId8zG/reqZaJZClGxS8rX+h8/NRMzLKsEOaZ7nLDvPTZo9o8Je090A/qDfWjCv0EtY
H9wz7TUs5viV8mrbieJ2HIW4ubado8UuLIJOvyRL23uHYNX0qcOMdhV8yrQu5H+56jGMdBgdyrhm
UBBGGZuIepzBeSS6i3cBSyWeujyfmt3Ifex8hIx05dcwOO8pjhvMFI1zDBRXRVDzDW8IhhDRPQkv
68joxm+41g0GI0HJGrdO8dAE84rJeChz1pOmY6MWLWq+GwQx1ZRpoMwJ4Yi1bVfsC1Fz31SueV86
095wbqvnPhVMi517AyI9eIKcXwZHy9tujtHCG/fRCMqrzeDBmwM6F4/lsRjC+EeWRepvhISYgmCN
xz+llpqwh962IAkAur+aQWrCN8neqZHj1PMHfS2ajiUfvbugRipFwteUUYx0WLVOCRNMnNfElWRn
rw2BC6GQwEa65qQvHHMsGN8K4cLyemMcLI8xolNQpx1L3b1e8jTfSpSFxbFyu5yoT939ruLKbeiz
nRbhpBNP/imlWGv2ISL/uy5mrb9jsu5ODBVbMYFYxe2NzrmsHselC9kgQUpxPyDiQKWDVk0LOCot
1rt5LYD1en7c2pOWfdsdFpehO+KcTlRbUl8951Ti3aZB9wsYXUKi8NwSzegyEVS4nHYJa7DnkDoS
oijs475HvGpznsPFqZfP4P+0maKbc6y2gti3eyT285lKKMjuhWjaLzpT3R+FJ0OgCL0F0J6KrN9h
02px5UBQO/iyng6OIiRkQ5buMh90H5v8rHM075BQvJiJJy8NUz45qfmYsF/SDx4VwnoNQzmG+yFR
4pbzkY9FcxJhFjwldgzaH2FOjDThIUtvj2xz1UdCiBg0top9J67sCCgbYHniCnLhDBPtkhAwDhQV
VSA7SbkdZ6lsn4PFq86BrHIHzK3frweP4Vj7JMe1/xuje2WFsSyRp699ky47K24sbKZL6250GNZf
mday3nAaDA5PI3h+gm8wXDxVImrzg0fBcUsyaYrgq0M0j/l8zp1vz3fxt7HpCfQeNZ718+0IfKI6
sX5YX1aRdvF8FNiRAgpsLPqCn2Py2cz7q+NckTShD9E6odRMpcMeFqYetk9TFgeOE+cJBWPrbZsB
q3VMul8p9T6SgRq3dcZKAXW18elMbW1/Ln1UXsMZodY2ZvYeH6X1ZQc9CbaPpJRUVLjbRUvDDY4d
QJ1ppr0Zbb/kIphqcMWsRFawAyv7TJnFaF9rOZfOZ4YG8WpspeathJezHEgSJAi1c9ANUFFSCQM2
WofPFVOQPiDFA5E8WBBF6IebZw4495WIkGR9Np2iwGO32dTUSjOes6q9MZjDUDuAEKrhi+A6RB0e
OiIUsXXynqCE+8kyURT8hjMDDMRRwj81OtKPXhc03019o4esHczkLo4X/65wei7/YRUzXKWica+6
9Rb7S7t53D67GBgPFMwtPf0SyvrNa3WYXhSL7uriMig7BrlvkFTMtXCfW9aHaD48Kb4D7/ak5JGY
yP1rwgYOih9h81yAH057STRJQmViPYbfnpe2u7VNoXwTFEl4EDsEP3td5jEJdho5hNrN/Arl/sZS
DTjiifI80EEtNTf9YIoXs7ijewwsAZwbOBgMWdirAdIYhYtRh5m5dZIjy2TJ4rBPExUek7G1t2VI
768vQWbmPyRdyL8dJdEdVMgMgYIgvfrYGzWu74jJqTZCb07+GNumw73xnOSJAwdCFsLlAayYD7p1
4w9U+ef/M0K+3GnhgkQDbxLxe1Ap2c9uh6FkD6mck1O3We18Oz3OXiFMGT2WWR5+YPZo3B8sV+vo
Zao5J5FSchW6BCmvbbj1Qncdfvjz6DpsjW7Sh12WdVGCGgTr8maiA0Ahr7PWnHPAvOoNjU4AGoul
qPOjX4PgCupqMQAECw+7VFxaKOQ29OGnu/wDcKohZh0oVvVl8lQ67QJKnjukfn16z09U/cDSWRK6
0bdqJO6h6e9tD9ITxm07jtfBywiV22S+Tnmh+cnr75S5kPwK2r4XNA51SUQXI1e06vRE/CyW35cK
D6RWwNmjyeGO9ODcYf4DGzNgZPkJ6yCOOAPcZDwbE831qVLodQ+B4sC9ZFR44cn1w+S+opNcn4J2
RfTRq3VOCQzJRHqmC0aNvXFZVCaX7pbF/YSmYF2Pbh627qP1gZBrYGlIATwN18pUnaVKrfm0+B/L
WITPtV+ay80ku+6b24IAWIb/JAFZ/RULs7TdiEoKtTC54jscgN4FW7BkCddEadq/lePUj78HR/f1
gPDLqOWlibLK2Ztpvj3oQkhaByqpt1SUJENvJh6kbzZyjvhxUzj4e2iIif/kTbmNz3FLs3avtZKX
lWiL8A51JVPBiFd8+GSIaatjXPnOvM36eIAGs5h+BzqlGvY9Qwtu0+hmg91WMpDz95IkPXxiHt95
WLexWqd3B5C3/xiC9WL9TL404/5duziY4G892z2qdtM9MEuU/aGhqUCFkVU07ggay/l7WGrLYNG0
0+9iapPlKRznDvP2MMYE53DeYm0Lp3B8ZpLieejvbvoqrpzsAQam0kzgGKixzCdUayvCZaqfCezs
q2M2slDcTmSIXFw9SPIupoFTtMyLttmB71OPN0su7RL5jMFGzp52nmoyyZZN6PdErQwd/MWDO2EH
hwBGIPxuCp30lQwQ4V1Q+Co+hk1HfTBgBN7mDsD+FoK6Ij9lHjPWb/OoUnXQuedcSFJCsyIKqDx7
VqFUU+0Qed22INoTF06BtImAjqLw9AJFOHXNbgWjIw8+U7dfblwsCeuIuH9gHHQTZ0Kj3aW4sVe+
jRleH8YPKpAps+DBGFjo+sAAhhU7lPEb+UyQI7lVA6xxv2tnQxKN3047hrrNU1rgx952SU+ngMLd
kItwSwhePIBz22hwRpet3hD+Vq22zfuA81s8svJ1xbaTqYf0E2DhPbrD8mqgLa7btcBYRkqaLqYL
QXvFXw80UHpIQZ9dfWXyFO6B383vddE5yJuH2LkWpCrJu9z11/iS52FTAcwK5r+xaG3+yVE2Pus4
V82FXS1e2Y1iQfZcxN58IxW7E5PEaERD6hNqSZD53NJcTKxMGUR5lDmeHXDQkmM97JMma74wIa7V
I79mXV/w0BHUtuTg0M7sEDEV8Jj7y5+Ckoc7w8peb/H1CZIKBCPsHRcN+3mnTSZiumsiiSiokyok
faRE197iv482nsVbFQHOdRHZ5s2lAiYNwodp2El1RFDAEmSYtbNooUhAZ2H6sqIMVCe2hHJ+rwaF
CaWH3HAygSnTLVL2WwYlQTjNy5Ci35HxpJ3XaMZayfHGsu+J8UHw7DTMBZ5SviHi0rOEEU+AgfWo
nAKRasvG67vRRA5v2slYtAUqmI/OovN79vYiOBacIJfJnacMaQgwzoc4CC3JKRzAhY/3NYzqR4yz
7lGSagOysqlNf1gyBP2vrCvTN4JU6/ZUl5FznPRAGonbReZSRswbn2fWncU3NnkL5y6Sa/7HFA6B
qHBBefBZkPrd54hk46KcziUzc8a1PnZOqu+mFVfuZjalD+dYYazfRrie28tioWOzBYvD6qCsM0Pa
WYhv4J9MkHU8PufOIeOBqcTINo1clTB9HEHgzRdIPgDZM2if/4AfWrRM7PVe+P0zPl+kcrUvfVAE
6AmGyn5WVdLgp1bsDAUZxUwg2bfUe65DExwHbh2cOQQ7eRuzVIBIsVrYO12zq3pyDS4oZhf4h0lE
zZv91BVwB1mArJS/YHxJtZz6ZN0n0wQ6N2Qko+4CaKZP2UiG3bbNsvJz0FHhHyJi53PS1dfwcam9
IdnjU+pC3Io3CPfKKucZEQ0LDma6PnKIwot/YkICeANIZOgeGobiaoOupv0Jky5j8pTcSIcFpRyL
sREHjSOrgsC+ghZvEy5gEp7jyUVLKNyifW6oytwTjYL4DHvrsR4uoulE/mi9Ps0u6iw0aGixcVOv
7hXVEcFjs2mj+CVTOjL7VRSGsfAg/jERnWjvePL+UFJPF4SiKJBdzmLQKKNx/93EzyRQEqvoXzrZ
2ucInlG4dZwJ+Q/qNHyjC8FfNzp2R0aRLas/Xp+jYN9S2UUHkC1B8majPrt4IC6rv/iXfPhz2F8F
Sr687wASTkzmCez2Z3c8WvgT80dAM+v+STy/y08ReieGghiYQeZ79duYhOhn1iBP8f+mHVmgO9Zl
43AFiBFBlsdOtF+h8WNVqIPltQcEQqUVZ0v8gyxABWFHAAaEbFJnD4QsLLzSi4/4KHOUyMFWzjlJ
jDla0msS5cW/Xkk0ZhL82cBQJio8TAq3rE3M6xRFajTp62zW8W5aWBZvG0Jpk6076IXIRIxmj4K7
pn8L6yhpNn031PmxHp0AJEQ8pw+s1PjgwljC9WqvEdd4gAm4McmKZ2BCwco5hdjlFxW2TfkPB8zd
N8aSgXhSFbSPk+2d7tgEuPSPxBTcKkOHRfu50115mg0K/+1SqRVTX+qZK2DZ+RfqHl0RIEGl9bDk
Nkh2Wd9EsIst+vcdMMQQO6oEdoDIngiHk2uiJSWOIEjI5vN0mfxjXMSRASvExjs6ZucbXTTdY9a4
oByTILD6o1ySlTVTiHX9lb4edKqjaBm3KCTQjolCiRMRenY5yLWR7WWqsrC5o9Sb+T8KJ/wHY2+A
WNULdUziKCLgUGr0tyl2+u5MniCuuQXWWMIonS/sIxpy/w3sesSGWOKrgkuTCngbBULBFReGOTHd
aIevNGqVklefMnn5Ua+zcc4zUZz3vdRYkZg0Bh8SEYvc5n1A1BYMg5UQhslpeiSAMmsRBZKFCQjA
jY088v5kwXGKS9h9BaKdt94QT3YCgZ7BozOFFbdogwAirNsz0GNRR9MuxpLW0Itt6WB2mO3NNuRG
+8B0yyMoIRGgjo37W9+FnXovCj8ZDzAOyIlBgQ+XuxndyGwIl4VJyoVr74izvAGtUOfSmyyzA6TJ
L9YdawRrdvG0mM9xItOJGgZB2p4JFu6DSAn7Dkt3IHeSNuCHNQ3L5BYxMcc6pDUXIT+xVZuEdiYm
YrkfXkBakU1BT+pgW3NFezH9JM2dSzN8oy0Oajp6bt098Jpm63Upx+Bn4ZR07aR09OtdWSzud08w
UbtN1la991NZ05Xj5SeZlJM02+Kf1gsLftqBPQxH+U5znJKjUPhOR8KIGz/MpTtE9301cUGDzfDe
s6mLH5hUlzl3XlYxJ6+n6a4WDeFQcFPGg1lBo92XU54/zt4UpduuMWTtOYWtswsXT/moaVuJgvRU
HN3PjFmxavuD/6+AvnH01FKi14cheWAK4sgLRMyZw0Ik2ROXmTttWGRLbz+tORrMrAE2J1DC8Dh1
nfOFnV/8jqqOeE2cyt2ROKDqbyuc5lc9EJ6GCClhEE8nWxQ11NnUewrJr4QwFAgHKSZ8PZphsTCl
2PbegA498XrWuok/kNzaML29GwlzE1teaihQQ7si59soHt5ll65LaLdtALVn501OeWgY5Plb3eZ+
8MwWvbT7mSin2wp+NMl+XUF9o1Z1dHtP0UDq32Yk0fCVB6Ym+ZDpJV2UnwwfsmwoxdyCWCks3zGq
UW/kpdjXEaL0HfQDnOI9Lt+/gRij95KylnTmOWt/QZdELSLmabH37dSI7tNn47dXprIhI0OHxQkM
9+GTSA8ATRIt46PbZqjWyWpGsQNa61OTBRVvsV5Ajsg57UM2VeNwCXU0u7tS+CxISnKcn5aAYfep
L4Z5OE99Hr2ANGBuEDC1iPmrWxKHc75z8pbA6WwIqKDLr+OEDEUcoVl0irpQIeURuC7PRIUjRgZC
Joj6I0Lyw6eHcH6hMU7gck3G3M/hlKbP/qjQVDO3+0Log+AnDLFV7pk8ZSzZ0yqo+8+wSeL1TLdm
R/iiTQxaPUpW92T4ppl/kwbo3qhJYfVCEsfyuFhFm5JhODvjcUv1oSUxs3lg1RVdIfGGPHQS0w7I
hQbu9EpuTXXVoNm8Y2L+57PPUQSetAGGP5CRtY/XJDDHPADr8ROVvnicZorCnUckht0KA7mL6msB
trFFAJIRVjJPrarMpoU4UB7xCY4YIUPHE1xegVeRQ+Cvz6PwFdPfcuqfNfw2JsZDiIfrI3TJBfjW
ICrkNYYzC0wsVqn12qcoC9BU7/iv1YvDdV16jC6YefosQ7kQJxhIUUX08QpngAc7H5nte4hrXkEq
TM1hmqfomcIyaPbDOtfXtq/ccRd6Ad71ZqUg+aItytIjW4ORUXgp+kvsQ83bUWz48b4aZP9eL5b2
oM3cCerQkoenRjFz3gsj5B9MwpbD0XJ9bNq6Fp/FKKIr6MniK2oIudgQ0WLJyzOy+26MS0fdNcQt
EIWLYmYTsiCjw/GG8AkxZ0Janmr6aD+Yvm4wPTbl2UdkY09L08zBkfEMyUGUkCxu5xKl9ZHEhubH
Soan8+W6C1nrDlS8in4mGU+kl85PMSZfBBZOVzbfjoNMdxuDPaCGlQ1SQkL4HEYfmdH+T1i2a3ke
CBS47wGszBuRLMM/qBaF3K2Bj112lTi6T+RQTHLP9KzRl3Fab9YFAEzIVkmBi1nvYWRH6xb2v5WX
hr+ytsPqHTlDtWKvI/45G2u8ErhUq+yc1Z7zjLvdYEqLkFzckc+QuFfq8wQp9CK6KTw2hGilZ0J6
q522CXKNLeSjRJ/iGCDJdfIXMDTwCBCyBQy0t3Q0OruyuV2ek5yH9ISdc+FulhmJnybkCkXSB0fn
QGWPPG5VUxe+YosjtlOnNvP32I+wESBUnSbQGAFJTJDV6Fzynvk5RHTfZvleDZUkPQNO0TLfWgj8
JWBKzPoVj3YKz45b9fnvsiyxKDraCMJXwPGj5dtQP65U9vw5OHsHNqyl8XYFhg5/T0wU+XuyCWho
Ne3cCggCeyDJUfyLdxirkOwDiBj2VPvxX4uMdEB+3LEIagLahU1I288cx1TpZ+rXjDQfJWuY5JW8
OHyWQBpjjJu8JAhhrkvVt/5fqpC1OIxcUH8bsnB+tAMh2uc46qBZTSxoVoQNgq0JT2AdX7BXmAup
BGlyabveex1iqXkt2VZ4hwo/1XQhO2L+Ryqz+7tmClTdXpgq2mO+kSxBh6hdd8aF0I2W0OkfwLVN
zrsYsUIlS86UgXlj6dMopzmSLaZjpX3TAGbc+yRllv2nLYkLOC5IEvlOwVgFXzyAmC+2PaSn5JTx
44tfRg6ud15y1HzMt9rZqU5K+W6JeVUE/2iiOwT8Mz/RJZklSbI7xwsG9JEBU7g/TlhQgEe8e4Ql
JL1xzxCwMBQ7SHmTk7fwUF4S3K5YOgTiUU4kAY0+Cd2gVSS5IrfeyoRRrt2JGVos6BQ4J2zifCfk
GrM+l5CbZI68bwEzwxuNKXr2aQx8fQ92Q8oXz+vYO2N3GfODO/I3fkAdjThr6kNzlo4j/fOqwoqZ
XCCxao2Qunx6GSfsDmmnqgee04SEs5EpPdDjEgCNGrTc59CxAr5Slsnzxc0Q4TEjDiP1rvE4AIqr
jPJZEDf2y81b8d2hnYnfetyJgPFZEF7iqbek7cpCvXDOOyScLROjVtgE9d3YBgRxdqtGqw/BJj71
LKnItfcG/2rBBs9HSkya7daJIqaL+Fr0LozmIDwgMVDVp1+w+jhnEyX5W5yBMNnYIc3kPVETiKDh
SsscdUGhZfbKSDakeS8ZFMjj0EHxZrSrb2CKOITPCjpdsbvZralDz7pRHammrwisAv2wwqnKD0zS
kl91A6QUzyJytIMeyMjcam9iIUWLRI7frNr5y1nH+StTk3RObdiq4J6ZGl4+pJTlzgAp+VPbNkDO
KAsfnmvvec5G4+2e0BZKBk0rWoVys4wunvnC2nnaa4JvYnKtgrY+DQ45lvvQRGS6ukBYnHMjR2Mv
3EzeeIp8uq8XnDTjzVuoaXWHFCZ7HrOs36w4DQglC1zidiI3CX9SPHCi9DWV2FEsDCw2CYIGpLUV
cUZHHQfEzGPwBHUqhnB6QnsdVe+Ksd0tQtiKKx9g8TkZkYvsyiSGsOn7MHrjql2qHzFG9QXCQJuP
zovsa2QuuQWygssXvcYHwF4JShDnDor7CXmA3Btb9Pk1IdMZEa4TZOV1aaeg/rFKcvu++UuZ5LsN
Rae877pnd3rCjZ7Gh8bv/Ychon/B8p2lznYsgVpcuG9W6JOUgPw3PVk7LwWsKsYza9utw+vUuE2J
+ttCHLhY+GTyYENGYBc2E3b5zkQ5ft1IpqBmpnVk7pgk7g5MQxYwsvF0mp1xUSsHAnCrUIEO6ehe
HePKaDuTPtjeyWokWTFmBMcAOQ/SeiL8jLMTjAXkuWzrlSZ6uG1dUC0VuYYsaQF6bRD2qmshkpQM
cYg2yN5JD6cnRgwF4PXWvTTjqorjHOki2JN+w8sjeyAvkBN5EF6ZM0ewhZaYsx18iTNt5xTNGlrX
OOAWa4Y0+Y2FZYyfW8PNe1fOq+T7kfzZ+LGQdunfyMIzxbNEn3NT51gvoWogJwf3MsvMcw33ChQf
ZD689cWSS4hWmJIPao4F7QLk+hZZX54kx0ZmwPo33sz3hIUih6K67vTsG0FAuArqTxrd+dmVfu0B
os3xITAgkxeXRZJDE+8ECONVKV5J317J6poqwB17rIs62gmOVRw1edscrew69R7EOV0ly8j1gA0b
l0MH82dA9s2mhu3TxBY/V0K9c7yiBsc5LHmfjLLEIULa+tmPSvzJwMmhK+KohEMaMy5CZuG6nxmD
VyIpUQwSTe624c85L0mtphQhGZ4uk6DJpCWIB7YJ1+UTKiCSvHyv9h+7RYYkqkEbp15sesU5tukS
CD7Yzg28B1HGubtfkDXdQk9k6B5XAK1vLJrZo9RoqsujZKSBDCz9PxIZaB+uEGuEewlmERfQ5yUh
AkZTybAgHEgoHcwc/ESFAq2EjRkewyViLg9ptQura6xNePAZUhDr0lVy3lE6Ck5WsuhQlstiZulm
LUIvzp8WLjvuCIbPXM/JFqpG+jcf3I7AxWYELR2v/h+bk8KXVkn+ix4IrAUaxD/QY8l28PCIn33N
qGxDAHnh/OIcRsqf9DyEe4pEoj8rx1NIyirog3dNE8CjC3zb1ad8RhWLCA5Q+UNGu/1TM6sqdsqo
4s1tg8fZznH1aIpZ3Clly3m7mNAnI2ZRYBzjxXH9UyfnANQH60Bm4mAfco4ItJqv9OmDPLBbXUkz
WC1lTlUtBZWo7qmvoPytU439UtM/QilCAAjBvi6fVSvG/N6KtfztrU3g7bXG2mD5ZA5tz5b+ff1V
LmgIj3r123mLOpXo7dTSE148Rn/9tlZe0W6cUjZIHmrtfpqxnD47r1PdQUeTF+9N4Tn+tUnj5Itn
YuyOcEzD9HOsAHJvldMzIFdqkfd6oafYRej9iIme25SYpy4RCzdsIt7iaCKcro2Hdfww3QSCc4pD
964h4UTvAJWQDMrgy593jRdkH/Xi4rzySzAZWI3YL8a7OUZvt3Xnvtf3eEsaKtq6RrWzeIt7dZeQ
sOoW5ylwjCi1Lmq3QlP7vbk4/9yXEQtWfiUgra1/MjYf4EKbDKvU8h9HZ7YcKa5F0S8iQoAE4jXn
dHoqz64Xwna5mQcxCfj6u/K+dXR3dduZIJ1h77V5Eue4fKLzTT7A7zFcw4rFTGsM40RuVSIcvIhJ
hdq32vXEDCCyawI4ctsubZzhdq3Dsd0u9D3Z86RMxyE2hyraRUjMMBJOjPnAmuFJmZEZdyYuJYf6
KPDG9c7Iz3jVmGBKYcAKCooHfHL75Fg3Pe7XtqzaCGY6bKaWNYZJcmZneYt/x7SW4WSdBSNCX+to
F3k4NjyairL33UYcUwJN7HqH6zhlIWsc7Pbdo9dmxj3QebXN21KLleQu32+H6FBkcY+PPEjxKPcB
HuenqpUjHyxkOaATiIxH3JYss6PlpluRMR5m4nKqO6PrILjNs4Hz8eImsiFZBaW2nsDZcc5JuAet
Go+s5cfxmz3UrD5iNqT5W5dWaJmJQIGVsHV7Qm13edeu9a1gWI+arGKCCyZMxwO4KBPijp8YoZdH
t+aPP6clficQa6wqEOq2o3Ju8pE59XEVVZo9mhKt5oaG3/AvVdamQOwS8gLQvE/d7eDO5fyZJ41H
AJuzSGIaRFlvo1b2F7Jo5Pos4Mz5N+1UAody3GUKzyON8LzJKEGJDyWPghlDHSyUu9KAYTpa1gc/
9D8Wb0ARuojMKCJRUnFJ11CAErBBdFLQQ286VqrjNh59b6U/Bqm9cyF8QkIIhK13Q4OGeBd5zlg+
iZzMv25jAsJz77qFiwu51wCw6Y71QzA+5Z7f13cUUkv/pizdL7PNIkl2yplxDfoIcWGXBM3wMyh/
Te9xzXu3tTt2L8i8RXXyjQcdLMAMIhgYNMTZLD6VYFl7zIIatxZsgjIz3ObzCAe5tPGM1sRMVyJY
Ayjqs85Rx2IDKvR3wftl94BFg5JIFkrOzZACEkOKKiII6HwxMjz6JkLVnYHiDU5LtPas20jMLLco
tghDBdWMGymiDCRANgTax6rd2vZubjza9NoAkyZqd0Y7WBC6Ep2LQY76w2Vs+96g/EXzggjnLi3z
bL13pklUf0GMdNljjeES0g6YmBU5eFdG4fNIn2Z2sBbsV9M7lOyNojI5oYePP9AGt2doZaju0cUJ
XnraqdupMqgYh2uhRqwjE6cXFg4mvADUxVcgEF+6W2tmdz6N6Aq8vancIXhMeXgxhJUQPu6dkUyH
3cy196075PRHL1BjigOS4eKmc3WQ79y6LaMbnmjSKSD8XfMZbPvJZqTsdiqgF4Ak0i83M9+32FrF
YPnWoCtAtQF7drh0bZus40mNq1v9W5VenBv+D2H1nLlmfiT5dRa3jifUO5WhrErSm+cc3CZ0BrQl
2zbvtfs+V3JeiiPfRZGwiMY+qJgsEnH6t039MT6Ufpi/ZaxSiVkrePmw7V0B6s8sLKOU9XdUD69x
niQdFnuvw0QJCq90D4oKrbxj/RzHf3l5Vx8YLgt9tAsmTcSODvPq2x8qS1wy/qYurMAAeHn+NRQA
O69nJR1QrjzvyjopVOjtPF0y2BvLuEdDOWaZNM+WvyzPheIU5gxl8ixfmnWYb9IoB8FguFtIt8kb
LMptADMeSLC6PmpFHnzRhsn+vcJYesMTZlHRTxpnltcGNIIkqksovwkQ4m98WEqeQp2TUZ9Ctm/f
SzYnLYlTfOuY+RcXoZkBMXjwUIm/K+Li75EyEBUI66q3B5LGvAGRRdzOjELCamBEpeUbiMiAyLZy
cvxXNPqyOVqER+65uBKAKKfIMHoKFH6e0Q5TeSqBn6f7XLktvk/EcRebtklElBIui73v4vyjdHHi
s2hnPEb9mhffvOTdX4vNHZpsIPwP9kfk0i1QEaNjGniENrNFaz/qMHaJsJ365G011fgIZorJdYPb
AXkbwdI4PBo51d9UZZH9LRyf+6VVxGLukrHL5hvMJdVTHY36vxT8iCWT3bMaMayGjJWnQ11skYbP
61s4S+/cL3glt47P1nI7MJFtWeFwFR1ZqMZIgesRSkpWK/nc6G4pcFtBpOrc8loxtW7ls7i4Rqqj
Oc9nxoXEjJ71MCGrqdqpqg7ZMAfdzlKZEQUJkZ1EYYTG5P3OLWvjNEoaJDJdxuwSPCViRmoztyOh
ZPQOIzHlzr5QSt15hTOi+Vj9/IHrhU38FHkeLPkuVCzumzkw4TZzOJ0OpKjM+hjP4ZUNDlw7H97j
4kobKjuddOh2BEbMPrH9V+FmYNc0ACEMv6QhTPgPeuamnl+91AhzeM8p5OTGYlSBGos92uuf7Bgh
B9igtV+9uwkr8X9rBip821npFNtqYZYDEYEsnAqqW/Lsej7OKp755Y3NHhU0DEC6ceYQPXzSzG2Q
8IbW+e1zk11k1UTFTbMmbXpygqS+qwuCszH9mWnyNnO2+mR3S6Y6uwlD2eeMQy65yQKIfG9UDvll
FF2dXy20UXNnSY4QP4vySJ7CpxuD3HG87oPHBi53gknBbJkfK/BGQZ68+S7mmqOpPJSWZ8De1fw5
4Q1AvjqrqDyOTM6eIATqfxMyPnT4U+XKTxsP43xHzA9RnuhjATbD4m8IARsw4W906rVsGt36B5eF
viMqFwGDj8vjObQe+cNoJqR40A5DL3N2V7Gy3wTAMt7XrhrIjRFd5T6qdc78o+I2ipCCO7Lo2sM4
FaU1iNBJTRiBhyEgpIKvlRbLJaLyC0GSuaGcNhChC4dmhRU+60Ij9D9cUVryQ5D/fEKPM4XEHSPN
3VRZz/gBP6MFhyP6Bbt05vaA7OslgCIl6ZZw3FW4Xag859uoJZn7IK3QN5Al4u8pBKm5G0vXbz+o
I6ecTHvOii8PSMYbGJORWJCk/g27yR5rOftvWDLC35QbmagLl44AjzjJXASd30doC+zOM7DwMKbM
zX/019NymkUOrq8lAOQNTTaHPoY6bmMTCzYhofGY0qQ2UPEFTPD6F1XK+oUt0/8L1phfxtOsdZjg
Yak7hEiIrlE6mO4ywlzW0zpSMmzxk2BdiigFP4iIdlc++SiaTyRxjFenIM35A3PjPHhEPVULZC5U
XOZOZV6w3kIrdJYdbsEQPzkRKrD/3Ct3q6vpkni3Q8CAHbqq6tu0ge3PLYAm2Aahn5eXGJ6VA5CZ
WJQnJfhT+SZGlckwGK09xyfICPcOgGuBrXDqwqe1HUjZQKafkWA94mvjbSAROeMKffVb4fzDCO/6
pxA+mfgzp0PM7Y2agNAUfGnNrvOrKr+/qttfeUvIk+nzctmCwck9VrFLcfJcU4CsLmLiuX7wsiD+
HGJPnkZiUViQ5nK+DaK8l+ecUE6YbNT80OyxHJGukkWs7Zs3p8wrGrGMrpksWwzxe3+qCNuR4+QN
cNdS2/6dO68Ld75xh/XI4rZYbjRzLXbvEJfrf+iIIz6InPe7+awCQIJHfAW+PVzDgZY3VTjTsM2L
K/sTuAVpIqy1TBw9+TnvOZWrDPCMYe8HsqTBGHRFS1rtJkershGNQ3ZuklBO3QRR1RtAvGjO48P1
OgcGU5Kk5cnhqm71Xe+lZl2WsgVd+nrrE7TubVcCOqfnkko+PcDREk9NAnpzI67fMoPNasiO2HuK
iBFHw4laJoNFSWQrcSuErk7ETpJVQYu0mhPgHoQCOaX9Z76EmBkiTtrThMqV3xf52SNAmiD+hj2W
4Z1JAkPJE3fkAbJeWu7YX5BcEafKgX05KUhdmiP31XoLortRuuxL58DvIDUOzrIXnm/8x3SZVm4b
nPyIgdBPvwypt+BEXDNzNwmu58hrbXRIpctkioVsvaL0LSV5t2g+uif6iQ4TLz6iX10Z31zIGLBk
FczZeMt7X4XockX7gjCD4G/0HPQvnVPYGCDhMqb7sVHqIWdPuMLPxDCadWb9bnjfE7qrEa4xY3nl
4tpk0QcIBaZtDDUB5ytRBeEJzw07cEAyMPcM7R+SKz/y8qPPqVOfe7qwad9BWq7HA8uTzNvzvbqY
3VOr2S2Vo7/uDfOdqN91DZuW4IiqY+B8FBlISvfJK3K6PNMpxzkOjb90R+X1fApexi6BRzFBH5I7
i3gdpbIlzZaDEqEVzJx2Isvi8HeG7xKTAkVqB0IzAzivhoONxsrOPa8Yk9XyCeHistznLfYqnmUw
ts04tVymJCXcsQwdGYiOnG5HAAnqiyWHhxCWvno4mhrk/BnJJAqrrICosFU4NV6uRrCU+9kx2CTq
qb/LHQpcsh0XdjvO7A3MhpOBqnEoPcR+hBwkOIXQMww31uHC2GGC4egkb61ObgLyb4HV9zp5YKoO
A8ji07H7UMt1fp3ygcwUyoYUPF1CKuWHLkR5FyVwDEhkxjmDYRsp+ODLLcNSjvPYMfpbIiiBiGfQ
8O565uWMGOp0/LMmPQknTB70DckbpC+2RZxc3MLR0ZsR43gqyQApNoGekEaQBLagJmMsf9UG2G6V
oj7C7PTsLdvXNHwCfgTBlym9vq9cQVBVgzftdyXlctghoLRyK642hVNQpTNMIxXRhTtIVy26Kl+e
2nSB4joq0gYogGqtD9Qvo31oSUXalzTo4T4BxOHf9jrqzL4jyERuphEcwaHIPSquiTy1/DyDRfs1
yYzCDjsioE1yAf/rVvLjTmkQgvWG2EKiyonlU7aezWQBEmY5BTtvsiRYHUxWlxwHNjesdEPDFX3f
oicJfb6Nvp1ORdH3f/t8HhSKJvKerynf4By4t7uxz9pbvLNGT6eANL7+phBe6aLj4Tr9cE2L+6Cy
MIeQZJmKr8Z6M5tNg2dxi9AdgGNHG/NlwraYUBwsZpkQZoJ3+YxF2RzBiVXiTSIGL57gd8Td/QwI
a+Xcp7awM8zF4BqUmsXY7DxWz8wWV0gL6NXwDG8Mg7b8OahC1AchudqaxX1KRZxTu+NTKpI+uMcz
QQ4QG4Aro2UlXGjZNl7PlqEopv7qW6kKMu2ygoGiG6ngz5KRO3AKU82ZtQlKZuck2Q1E3aDS5fhn
M14urGbjvSx1TRvFUynj/OClhFzCZxnBDT8VlXCjK4DF6eenCIk+Mguj2mrYFERYLsmBBqOUZrcu
TfRXOWWR7ozrrP1rS3JbsStRJN9jOZufMyfO7Qa/K4OemS5eb3vIxXc1A8mnqqNQZjfZ2xtf+6g0
Fcb9p8RJMroZS0j7gdDM/Bwiml6OLaRa+enQredktKD+ybeTkyfg/dashEvZT/36uUqLEHfLy10C
0hWebVHPwiH7HrKxuuZfRTYw9z7jLe5DBqBo2LUqyph1KZLSZdhUcYueRYQZPDaZMiK+H0PkJRcN
RY6NYBWjj9xx1yl5IKPb0aRZEE/e3HMAxhJRZ6LYP2KkB6y17TiWJPniYQJZBjAVNNAd/VszehuP
hSPkdnRsWfmjfVRonJacy+jwydoCoFYQ3YgkkTogdW4dM3vL3Vgnqv3HMHBmehO7IsC83niZe6zB
H6HSKzG0Y5CH/LzqYY/8vki+GldH3l7O6ZxcPFArI8mW7pzG68fMdfUvRQ03U0b1ovxDuAt+hF2L
QmSm2O1L9z7Poqt3iub3ravw6T2xd/TlR+sPDhAPT05udtuItVP7eQbnskcuXIy/kh5CxixVU9gY
3cTlq+7Z26oKLWMTw7Gl0vHTB008uouiKcs7zHblMnX3uDmnYs85WNYPAKIkWkIQd8ltppBuPHYu
DfZ3PPdwn/ZuL+eY5TGyzhSvPEua4EdRTnhX6W9cfvjcbHg8RqZYN5GAufyxYM1DAl/1rcjYuzXs
iqxltdfuPEzb0Z4iH/YN/0Vww1/RPK5B8iKxN7BUZMWShceG1fL03Uvtdjhz09Y52KYL3KM2AzXz
ChYwhUQUkrGx61GERYRf6dgKTNMVJdbWc8hQYc+dhs0tKvAoIVwtWyULF1QtU3Lu3U4JuF0msMt3
Q2xweJxkwIoUIi/O5M8ip25GeOmlyW6STbsgrrRRdTsXxmvITU/poKcYBsi3axUcG8soakD4wCUQ
P8D84HbAs+eyyopSAXW3bifsp30GyjKcWqAugJl16x3XfO3mexi0oWTiBiEHwY+Yo9eZkUe576to
CY8jHpv+0KLNzudtpYaKxHtIN+KZ7CCSNRlOed1Z+G1PrnAmi5IzD0uPD8CkiScGz6AmnZDk8Jne
DDPF6mWABBEDocmPqG+g4cJjOEAVNHVxqoA8yAYDBoch6WlT6PLWEh2Ui83Cbrz9LIZhCF4Cg1CW
vKUuIJbIhqRebpvcpn6PlZyOlv0xk7Co3YU51hL+JtuK73pcinqL2663mzmJhfwsdNrl6YX3JvSx
RRfo8hu8BCDzN8SFcEozEhZk+CWii6GWBSDiNjo3ARTMTpLXwDpsBvAErwhvAR1zyy/TcXF/zMw+
/Fv2FYX4DWqU9UhxZwd8MWJpqQmTKJiGQi0mzTwQyObBNoby5LfJ6CMxXFgp3FQBk9aTlTq7uh2F
z6lOVAiZV5hn0OANzPy3CinH35I6bvqHvoGxHxFGnh5JQzFQUiSElp4rz1rnaSAEg65KWh566Zog
CPB/s1e/C0GPy0ftQ9AZYeoCdMIJ2qTj00j5ZaIbptk9oLgtrs8M/E6N3bfM7kOIQTa/B07YWH1o
gKwZs8f361UgFmsRCr0Fm49PeiH7wKJe1/k6HYo6D8vPmDpgumievOFo645siiqJMssave6j0zS7
gz22wiWBz+kluCLGFhhdrbsspCtdKaNnxv3DhAw4RcfZ9ZUHHsxqTaJ6Au1rX43BfC7prVCD8iFV
uwq9Gotk1AoMzPIye0Ipa5jzq6kg2cjQNmwXfBDtrq6p+XeOjQZKI+YXdGtpTTodymlv0/vLkJ4Y
2KjlFLL5EztWWuLF4wGKToJQ5W9OeYaMVR7I28YfCLH1uvXdlMIb96IqaostvMe9JTGLMFNSMSoC
3AbMRds5nc5ERMW/feMTp9yqWPe/yEOU+qK1cVu+EhRw2wAZizoRrmzsH9RzxN6Msw9docn7Kjww
14OBXJje2TZEq7Hu8ydnYpnHidTvWjx9FqPJquV3oW1zQRuSA9QrVrool6qdgqhUMyaPxMPMpkGS
Yhg3RXbp+66JLkAXpgY3c4mOLSHE3tuzmqJUC5OEyJIwz3iwQqfJUW82s1o5FCE3IuXV6YczNNl6
qkA29jzbbh1fOAWQSQ2THn5Sto4vohQzK18cZyjl3YZ6uJbIP5hNUScwFKdh2+hCN2ozY5cDKrEE
vAMOyFPilaIg+usCCVCPi08hsqe6CRCg0KCkN6TLhNMDUvE8O/eRGsQlnMtF7UmGSF/7SWqN+pce
8A5+uXnLNeLKr6BOmMrVCpzWLlbsBQ5t4Tp/E63K3wFHec234favo7MuWKrI/Ku2FqXXN7AYLP7k
8LJCaONr/uYUCPOEJbnyzivJbT9lErQNKCcI4+j52jUjMTCxHmu+3F566Ju/w4QGDBppFK1/yM1K
HxqIT8sxripltmx4r+E1jQibfUiaMyEzXVifUBmncue2TWSYgSJy/DN47JoOQ0cs1cM6MNl/ZltF
CgefT9pw3BKPtGFhoI60SNDy0r54A6Hg/6eaLD8hqQZzj3Ere5FmTMxNHvigL8jZgYseaEfcL8mE
85do0eppEnJqDlWwuJqEpUgSpQfq1mxkkPXPpp4LhtMcRocccXN91FmTPGjJavs0+Uy7iN0pI2yp
E1GRe6c3AfAomcZi44cMoB/SurIBqPFRYm7oB81AJsmdbeBmWBDIAJDhmRnLfA4dF6f3aENJm1An
mHvIgDb3cHmJ23GCEMepi3iIkFqsMcRQRIFzrLuYVIwCpUDB9Fl2RPV0GXtogkWdx0bPQAnh2uT+
BlFagioTp9P1tMbUdjABr/FXnGBk24Wxo57QHQGtH2ub/DGVyP9JJxe3NWNyBnH/h3Q5kUK2X6zr
9UDEe48osVoGGOxDzigNHG99q8BUoA8benHVSc9xRAYSOLPiCi0cLrAGQuRm/cptExSV/XFdauCQ
JAMoG2GTnSeiCK5zJtx/SAEnSTaXs1bDTgStWS5o25P2FnEalog5Tz+p+paAEK82eRnxeqgbq1IS
r3A2FO+1M7TfOeHx/3Iom+7NNcn5xemQXG7ZMtY3hl8p26VYyRnXuORtvDRuH70lnKNPai7aEv0X
h69Ag9+JlwqkbnsmjWc6sPfjU9ZxSBCh3yq7DRGf9xQ3gGNn4M/xN2MrHzkHlLLyKFTueydhdPaz
CrH+0yyXSFwc1/wYQbDFleeUQp8o9RbWlBG/PQnVIsGqyqsT0eQKG+4qxB9EeyWqvx0ACUq24zwp
zE0aBblTFszMSGBab+w4hfC3ENrfIbUakjPfoA+02UX7vKuFKlh0tBEd3ewUMZDuoezdy4CHMduM
/oyvipu3vl+6zE7YE6wLlchz652/Qte5XdfOvI26GD/wOYLTiRxdFPswoY7cjoN77RCzpP1rGAbB
PMkYsn3WztT/61aB8T4aLGFIiEXyQF9Krw6mb5x3jGeBDwffiV14KUdPmnnDck/8Enu6/LJprcdb
s8bIMTdBHSc/LhKeAk7d2vsnnZH0vWkA7nCaoob3DsjIdX03Gq3qQ09b52/90KjuWVYxi3Bi7aID
8sCRjA+iXK8vbTe82AQKy5416hUliIiCgCTqdhLU4L/Q7eZ16uM4Qui2tYPEMJGkqfcZsA5Wtz1p
YPNLjXsaqI2fVsT2IlrC7OxMYH382HHPeoxK4lyKjrI4GGJVX5CVkREKcKL5yZ2VaXRGYf+sG1l8
4CRLvmM4eHZfL9zdqDkiOtNhCnG2Z7J7iFuqxG2STlDTm6FLPkFrYz8C2xSwmmtiwzAoYYmH6FEB
9kHXOO5U6JOFRVBVWW0LicufgPvwGkooHfmE+IeFY5ARxDwTz60fKzfw/wEMmACdy87/KlP0JCfs
FnTEfoPYh7CvJdwHxBnVDz62kYL7OxPFvSsw6t3brFNXCir8A0xUGnf5rlR6PUNdn0EUVjPIRFFF
rb/LZhe/S2uLXlLNmxE0JvrC4WSmZgZsBk3DPboRCkF+qorwogEUyS7FViw2uDv0+Md2tDwb3WFV
vWl6lZ/qkS7hspjUAAjvmABsVhogtU+dMQ8PnN3LmZZCIgYmyjVw7q3EhhGeREzTs8dg6k/vjEVT
8VC17BH+w1aDT3s/hi2w0cOEmDpL7lj+ESJ9ZNHg98M+D/GU0n94k8r5nIvk2ZmFyoAxRfHY3daj
8l85xMNwr9I077dLWCafPY6J/t+64K+We2a5g7sNLN5tArulX32ZtAwu44B9AHsJUoKKECg0xrti
kaO5Q4i39IfRLg2CQiQxzrxTVGIxT7vn4II0MaO7J3a8OCIUrFyzKZbSi2A0hF73HsB5bY64cNvm
fsEZ6mCbjOE9b0Fw1ekjyV+Zx+R7ZWiD6mZBPMziFKoD/nIScaCOBeW2cORqL5aDMTutHNDovIgN
TPAgIzI6ox8ZaCZlOF2DBoKIQwPLW7ldlZhf0zXqJG7fvuoOyIrcau+iSHxSCSazXViRH8Q4xSlf
cxICvLu4DSheGUggN2Wy38lXpnLjb8QLTK2s1UQk4BxwLeP9CQTbQIJrtzw11+M/bEx1DFo1hafW
ZbTMVguEzYnljpf8I94LMSS4QhkcmjZF6B1i8E1PJOgsPotz2Yn6otJxGP9xwXvZHVAIPq8cw94V
otPIZ+9arz+hhEjiZyhT143iskrgBOXCY324OsbTg11BfXHHJdo7SZUguqSKHd/DJV2yY5Jg+t+Y
fsZURkeOZJ1eXjBYSV2al4CSETJNUOpqm2tq3m2NQsl9UjT17BYqotTzh1RjUOUGACFVrJCdKYqg
PgJv0FppwETt8kjV45ELoKFC3QF3VL89gI7lljGG7l8mVxD6xkzcICAKnfBcFUCS/tiM0vejxTER
nPyE4RASqtpiPU/XabMkyhnf01Tp5qaxCGq3TFZbQbyV6aIHv5l7sWdQKbgbiKds/vNcVoIH5GsK
xmlap4xAfTiez+jbp/I8pZaRGfOYCOlTgrRT/vERoH6O+MH8u47U4uHgxhQYMBQ87D5Lwdd1mEhu
v9IiutmaLea+lATtrkN08sOEBN83KQHyFjHg7AKLJ8oAWaoTt+lLW+nli7pimf6YiABnIoqsq44o
4DwsQ04rdbVBa163d0lS9/mFtIYwv28blj+7CIAhK2u8HjXDHaDdPoZNbIAA+D0fuioDcA2HCT1W
ayKiAnCr9bcNypeh+zNXKs5fxmLK0PfztXBoLTnLeK6ZKHYes8ANu+6FTsMSPZq4ScUGylkHgiiM
jIfgvcWgMgOxGPGs80+0H70POlr6f3lEG33CCDWq06SVm71z5bnOIxNzGz/JJDf9iTKGZEE7hz6e
cd/lSqlUL+vHGW12ur/ufNyTUHje9kGGcouemnU2uyZBBkkssZvHlaI4pczpiZmFdOF0iI7kgdm0
pcL2CDPSN22C4WYfqKyvfgASwLWY0zD7MNIm51liY2Gg5JGLhWhkevUCJh2I5oydz+6U4wmTiQ1+
YvLW+23HYJr0ocLhEg2jybtnFE4USZHzrO6uN1hwnboG75EHWoiBN5woFoANWBpkQsA3697tTusk
xiutymCoEhFyT1Y2S9ECFdCgSLtarzdxiJWJmdcMM9JMWhgAgZY8np65ULItBgQqXannv06dlX+W
NEpTjFOpQrGJFBtyM0y897nlfsQS2SWvIoX5wnTeOncOJgecSj0v1BZBHtU8ojU5XSN4szf01sN/
mW1RIzlI8Nkot5nij0DIYKDuZCDLKQD/YbzGgqxQE8fskPH67VQ8YoVE/o00ubarfi+CIm92Brn9
B7p+lntZMFtyZvEZfqKp8QgMIkvlHCji6/YTg/G3Yb3ueHqvWu47HtI7mIYMNsui0eM7WNHya129
/opUs7GzTcPR/wMqyD5ZLx4+yays//N6WXzH5M3eeJ4dgTi2CPM3M5c5NjekRV8MR1FedYvp2n0H
h8HZR1WZf0RjDQLPRf/8meFTe3bQxqfIm5Gf7CyWxfsqJTBrE3UN+isgbt1PX1CtsGf3ij9Yaf23
SPjef0WW/T+taRzD7aqrDnX2GBgB+dItiAZEfcz2LqndXeB6nIsz0tNixxa5umiUmZCPiDk2GxSM
MJUtuNKaQ8/gX1ykIb0IeySLjDzmXCMVhcVRpQNMQp7MOW/XfMFGYVLEaxvdCzoCuj2nxNEnm/86
2fbBljTN7pc6q8n2nq3DjAKmhtqZ1154GRAdCpxUkk24blp+V0O4TUZbEUblTeCXA8YizquRsCiE
q1qgUUGvmMfTkcOg+rWTkd+O5by9AsEr52ZsA/MTsuKL0PBVNcmvEQP5feJAvtqPqzT3g+/qZ+6c
JDiRxEd8w4JuFhhGzee0GTlX6d6cLOzOHSNQ8H5TUj53pieU0uO+JtG3YWm7d1m5/Cf70XmxKIJP
q2m9B5jKV7oOWKaenVmRIjjhat/aKPeqYxYnmNCWtNSXrlyj1xoKxrgd4TigbmwabCOZR5GCCgR7
b8RG8NFBNGPOttLe0zQN6R8Tu9yFiSRAC+hAMt+7/VQD5kBK7m9S4GQXTH3rt5iozrepT9b1Jpjp
wtmwujhq5TTPb1YscDJpRtl7srPuUGf7NTPhNKrOCrHTtB07NfxhrWZe8mRp7vKaeKwNmhkGZ6oP
+z8l1EfGNEk4/+cWOdoRNmHB0S+GsjkMgnzyg+OQQL9Fd06ApTbz+hf7lHnW3ZQgIhFXb/AwuXV1
oG4i0Zz3vpm2wqGc2tcqW+3WZhq8FWI6sWHGVzzmhUi/sT2FzIhso7IdHsb8KaKxDaka4+pr9J3w
J8qHKd/xJJCR1dKSPUXQfvgxXHw8e5YI5hJdbQrbNakcJm1rW7x20YJOpXKsuk1at/YOEZWT2YR9
zgGadAySiA3iXN1EwMk+unkOMR8HfP9UDTGPBhcaAiHOBtjsY5u5j2Qhck4B5HK/EvZEPFTNKI/9
MpQfavTKD8At9ecw+AgrXbHIWxYO+UtcB7Cgh5px/Xmq8upYztD+djN77U9kOHRIcWiQ8tsVERS1
Q07ZG3oN5E0PtXl6gvLAcrzH3jqdZU37rGME3+CdFvZcHS8jeKa2pRwg2AaRlRsKaMb0juRJFmv4
Q5Z7Z8GYqe6jott89gOH0GUMIBo7kPH/LLiF5r2DE+tvmabTg9WY9CivPUXRNlVyvQqxmIKBlCtf
HYHSa4N1VKCJTJLI7pj29PleIAJCyNkzB970Y3TFr7NtYZrThO6b5v1loR7UBehxS7O7SbpkHLYM
h6aWvThKgD3CCXjP5BoX74rgL7FZC0usedH1GqzclJIMYfqYFiwBGyYPFUflvQ7X5IIwpp138O/z
5DPvU/+/DKlTsEHD1TNeLwdMGFXafGWgGi4is1f4v3WhE9N1JJpglaV+h/vrLg8MazvoHyi27tJ5
9qqzm8+QTIB2VKCKPAPZM6dxaU51l1+FlzAo4D6ZTiR7B/TydAFVyTJRdig8GVa46n4ylfM7IsY+
quuPDq81sVjnSDT9CZbKRf0+XgXs/qSukteig0kY5a15LuYq/I663nKLcgbiU4UFsl+EJ6EqMQq9
laMEs0mDBqpHA00rj6Qewo3jnjR203leNRN9AEAOeSg2Qjg6pjySWNzgEDJJnJ5U20Aa0ZbqfZ/C
H1Mc6sr+55NglOxdWqGBLXbvXE0JbX/Gyul+AFhnhzsH3ETbjHk1+1wHDDow0imsGXgIFW+40ViN
APti+zBmOnpCqsbVjW0tuWMnzBpLiIneTri2fi8Jx82h6zfxG0J9bJ1xYv1jO7C45MvBT+6SS3jN
zJz11V9d07t5bfXZlVWdXigg5APfv0EV3ubpNxbk5rXSFePnNpZJdZNA2GAw7wgmBBmrpP7QTbp5
jknIoXwuEnUncTmB35kD+5kkA7c0Ow75P8rOZDluJNu2v3Ktxhf2HIC7A7j27htEz54RlEhKExhF
Sej7Hl//FnIkBmWkZZlVDaSsRAQCcD9+zt5r15vQtAJn22ty7FfCykp0PXSsNwOTLnfVxzgkEeo3
9Z3NwRdvvjKqH7zp5GFo7Re/R1w/5MkisUCoKrv4xfVwUNsdJ8ldLkI4UDjz2qNH3BCtxrjILxCw
lz39J4fYsaXopNnhjNZTCmSeeQiz4sXLTAwNuEo3v0iDcGn/Nwl6wQ6TMHkFzF/ZjaoQta1tjzyl
BMzktyPA7dcAThFhN3MVVeuwTYLHBjnpyIubt7dukY0GQwxe1pWVdLhXUrtuSTjw/F884LRzIA3n
NNdj8cDKmD0Ec17nG9U203cT68WRgUOr1rTXK1Df8LBu/bldnhgy654cZxouSKqVYj03nlh4VD7w
DDPokwAwyTg/m0idb3ADYqwQHSANbp+g7eaovkSnT9j0AFU0hPHIzeC0P40m7C7BYJWiJTFUsUk9
w74xKcDIaoky94r0b6xK/JxWsbFrm9HhNNoUYy0Bk2JtDLXFDJvqBCuQOXvDtk4MXW8RaXP3WYac
x1RG9GxDxD30ParSPvD889XKzKyetOVyfMvGnj5Gi+D5OGWLVYri1t3k4PXjpdGDLbaipMU3lEqO
ZR2mgUON64bAlqjvvxJqmD9w8O5/jGGcYCtqiMkxaDWU65yeZbYKiRQX62DOzL3VEnZIvbqYd2s7
Tx6RrNePDeS9mM1xcTJExsTE2gPmDY8hJtDL7iPnN4uK62zwnsTudkjb4SWEivU0l8xfV9qmi7sl
Li7Sh8rFWLYPqFnvGrfj6IU6PEb7NaTRoy1xL4DiJJj+MmyM/ISuMESrg0Een5afj9/CklprHeZ0
KjewGs0LVi4O9A0ilHRjIBcYDlgJglvMXEy1bDofUBkjth2SyTIVr/Eaag8PfhSwBzDqBpIeFMOP
LGXis8MZ1WxNogOYElaIbWh31rWxYYrfhyf6ywHlVlkYmxEnpLhtx9gcN16eojObXMa0Fy0Jo1/w
8zYHgIGC8eCM3JFxLSNWRthW3G3jbvZBL/BI2BtIPPa3zmjhRtYkULYXoYuZfbc8Lorby1u0ZZoN
c4MDKLRKdIM1mVyGo6udge2ZAxRx4BMsQVLHx6KivEpdCRvClYQbIFIi95XJaiNAIHrFsHfNoerW
FJ9sHdiUq5NDVlmwq0w9fm+icSG+1BaGYUauEgUDcg9iu9queKHXKsEWWNhQVgZy468xQBsoMSYZ
eqsqR3y5kUkCi0eICHFIDVEbTF1UmC9tCWR6zRJu3c3whpDJqIHsqB7NFkGsrZwY5nsLVrYJk2G+
MMc4anZ5ptMnd5pCtSqhbCHAoF5ID21TeqRI4+Tz92R1cQyhewiqtOZo8zvuYjyQVoua6yIznAZa
IaUMvUc5SP8Q0CrB2j6Sfw1vKL2Zp14abC9Bn3/RDvEnG2wTvncbsz5/78IhZFZUVK65qXJ/4PhK
nu8PGgOwRrqxKWkqMcuzj7BhynqD3zK+j5LaHpA18JcbDMsz7wVWEjK3XYqcja2M8HmWGarvILKD
+7TP7XZLupPc944gU2lUSXdDvTdGe4sjZbSSbESCt7+DptMYifkK4Cl+MTtYL+u6NPL6C5x295iJ
jsniMFu12KsOZSi65ZrDHTOECH43BCp6PFYVv2A7zX9hLjeLdSp8PBtET5rz1pA6NHB04e5gWY8M
eiqcUyDtUdyFpF72GzbMmkoGstdzn7iA+uqu1S9Sz26NN8Y2EWIG4ZJOrbv+4HdKIoQkwi7fuVS8
v2wakMEmRkdOgYmt5R67EBuuKhjbYcJqf7m0aGpaEpYDTAlXnL/vBa57sBQqe0QxxOiubFq5paGC
IoSOHge5FNLCF/pt5XVFUw6PVVrnw5cMoKGzQpDDtAVtDqnKyJgt2pKxEy+4fqJHg0xFh0aozOEp
ziag97Rbu58zyqp429RILDYmeo3nhNX9Z85y9DCBoI3WudLz1uXICR+/CNSj3cX5lWhIMtnIwmaK
bqvie+bYyGhgSJX3gM3Cu9l2JUaDLp1+06UdfwnsLN8oJ8tLl35rvClB/EGtkm22TaGNPob8wCeG
VCiFko7WfhQWgOsrL5doyrOl0+aVXTMyxMmIncLMk9zyhsE0otbthxLkO9HO3U+KL3qovJRlnB4R
zYQajapb9BatCJbnjRlOHYuIsFTvPXh40fJdG/baWVnmNCTYbWrh+P0qc5lDd+vZHKf2Okqsgvky
QqvmOzkA3CYnYcZMg7uJhH0RwOnvGN0UU4XyiLYyc/Z8tuh4rU0jYwIc8XwuMRqtHe1b4gJHZt2T
4E2pzMBLJLseWtiLBdNhk/pegQ9pE88e7y1kM3gpFCtYde9bjsXwBraAJn8t1mkXPFraFJm77vjN
cYBWsQL8DyMLjOVDTCg0kPyhdLorous8uZPdFKu9JtAwf8XTajnwIqyyGWAwloXeAnYAknhpe5BZ
qf8DswM6H6amxsVL03Nsb0K3c5r84HpkLukr/PoMILZR6EbckNEuIe5smwR3hNyCIhzBqITk1q0E
/X2xnB444ePpGynVPGO+T+H0Z3sk34zuQHiySGayZcNnh2qcy5j8QGM9mnlB6gRiJwJXMVotLLAB
UHtM+vgMMIdk4HUYYlkHuWCx/OD+CZ9iD8LYKq7RpVJZRLmJh1Yrm/M5td5GEll6q5DWk3dfIxVJ
G9anFf5r43tNw+23lrJ+pJdbN+sY1AAFVUZQy7qNfPXEUJsEn66wTDR4itDzTVRgoNmIwE3tdd/r
+vciGSYDYJDxgj2pFT58pOxknSc2yFEA5JLj2Dj9djVGa4Kws5GJELJ+Kh8sDckWH5Y4ICm0FC2I
sr4pO0NNK2jf3g8nHaYdpHe680RqtCiPupYumiNtVHFD10bfRiT63wOC8qLtmNs5fScOaySOMRdT
Bz4Hs3eXQ8N8wDBFlQ8gmKKsHCsQ7sGsOsn/Gu6NzErA35zrHERAc4vjcNRUq2sIoH69hXhEQHyh
SBWJ+tx7prOOfAUrbKYvNSN8JJVNggDSazPjJLSkP6PsuPod0oSd1tmsVHflxrX1QM2HcivwKIxX
syA5dDtINC8rpQArSSHs+ILsE/wkZc5AZY35EfVRZLlkuNvScKrLdnlENjG2GWMvhnGOIEiZiHd9
P3aCNQFmMcgPc3a/ak60DFPRUVhk5/UWRjC0n2SJVAlp6sOEPmxkjEUNZ9H0KUsM4CwP5J9xCEbg
DY0gJzikC2tXH5o6by9jvwn0JuqtoV+7yqcZAX6FfxqujlrFeeH/QEnUPHmoQilSMVn8UmZl/wQQ
1vOY6Iknu7RaYPEj3NpV1AIv3WBtk0+eoPu7y+lSHxGM0V/iuyWHDo39EcTS+EPldnljaQJtdxEz
HH9LVI30tg0hbOyY9oI2smvm1htpYTxeq4ofmHwGXadrUjXoqsFy9cQK0hbMArf3J4alcfwzT3Oy
WfMmN26BOqWw3xxRX+ZJDl/Z0W61zyICHC88LPdXoq2TZydkQSYjFJDgBt4BGkTUzeiXzFZLZ+XP
UfaExsPE5weM60cYJdPrAMGY8zVqk2alpiCKVjSGOftwHAY6y+1g52/oiX7VoTV8s+a2uPcVPxT9
xZxGRG7ArSdCzAaXOw3iJc5Uzpi+i06JuXRYo8yeeiDrLs+bJHMO+91I14bTHiYCilcMAU4wxC+i
ANpqJlGPZ8EA5IDvaY6evMl09CZES+jtSgbU5YqCgEkBUGWFSc9kswZwPoSAIgjYwvmLfY7kNmd4
5fA3EZNcje0VvyO2odj0o+XURTdu1bEUAbMsLeUuTAXnm/LkYkueM2g0nL1y5HDkUdxxxBo5sRuR
6g50Jutq3WlT3YPxGV/wL9YvMSeWV2a5QceBbx6fU7zFJ+af7TPY7vphhFEOZSg0weuYtuYbA4Hk
Rvw3zjfUl1T62wo+aXmohBMC1qi9ngyurmQQdBmh6yeeSuMjsLb/+a//8//+7+v4P8Gv4r5IJ8bs
/5V32X0R5W3zv/+R//kvpgrLn178/N//OLYSQirpoap0aHiiQeXvX19OUR7wD5v/HYoobOqGQXNp
Z+1NDwq/9MP+/uOLqPcXwS7iWoSomBYKNvvtRXpuHY+bJkhLT/Q5SbyYv6AQbVH0eDS1Vv/6ai41
vekq29Y2X+zt1XgUMBu6Dso3QT25xXMF9H2yvO7SZtzw++OLvb9/pmK64DraQ5tHiuPbiyWA8Bmj
E/SF+KzGp0SQJ2uUYT9/fJn3d1CZ6FIF1ZslHZR8by9ToqoCBuVJOGO4ym4AdOjwaUCNrw+TdH3/
4ePLmcu/74/HQnqe4xDoZStMW8qCxfj2ehPdxI5EPX3M4ZrjOyhgP1DKBR0NwNWommrYM5pF3J2Z
fV+R6GBNlOFe56c/DKZT1tYZVcgyz9LX94xg5maGB5QHMEJ6WbIw6ziuICrg9GGn3n/y6c13n96V
nub1s6R0yHhffrQ/HuqJKFNEZLM+gn/MCCiwAQFN5D5meBrCm7nQ2XdYhEv8Zcx2wd6VAhsph+dS
WnFz+fGHeX8nedQ81xScabWimn77WbqJkpqBQHjKA6cho0oGmoJtNL8PdejAosJmJBjzXH18Vf3u
Dnhci//wxpFnqZbn6Y87kMfwNruh74/ukPs/iWXKvrCUMhhZvOI0hno5TNcfX9J8f9e5pmtZ0rR5
EUy1/P2f18yWgNlOiOPEb+NdoPSdIIGSxc3cPPdJKRq2yHP1no05o1frjTotvxnk386byRuCGoZb
C8Prk9XAe38ntEkMs+3ZGoWFEm8/VTkjOx77BooWubitk0L44uG4GKxYqjUj2hxKoWQlgtWb24dw
YiNef3Jjlp/4j5eJJVawMCD0Rc8iPWWfrxFOC1Fm8s1jzlGCo27ZR3rP+Xg2nm2i/+7nNh9yuvs9
bPkmnJqQYCExZJfMNz2RXNphgquQg5zKAMWwHMnNxx9QnT2jfEAWCrALbG+eZ/JB396juqh9J8FS
fQyGypzjS91pmFA0NEKCUAcMTsa1rKd+vJhDF6Mu07bZMddxrT19FO7gwXOuVcKkIAfgga0jJ57x
gVoyaK7wjUNkp901/K6BOBOGWhnM89fNNGTQAWOAQRzWuxh86kT+lD8SEF23DwSQhm2FUaLkNEgM
k+G2GyswzANpH2rYjSZlyR1hxWWy4zBLQYmur5+OLuyjAYxUG7ZbXOfhsI1TFCmXhR+hxEBSOXxR
PUjyLcmeTMzXIefr9rZj5ZXHMvlnxJsa8aDvCdIFXJlzVpzXIInIPLMQse2NORHGiU+VPps0ipYm
fMDxRqVD1B8GXKHZZVeNt7MBgu0ejRse3k8e5/O3bPmtTCk8xgZkCmo277e/FaE0IoenaR4HOJbX
AJKZYyzZHIS0QqVY55Iojg3GFFwGtDx8MJlDxTApdHYqAsfw5eNHZ3ky3j7aFk8Nu63tKcmCe7bS
tsUgA+Ao1amd/buhGcODh998PaSNHHnpk9+uzMF69n7xyWrz1wsrZZkUFt6ynry9DcYgS8hGZX0C
yBUeREycvZM3NN5KK7uPgc880yjiD2s0xIePv7O5LBlnX5rF1eFtNpXjYiZ/e20EYTwL4xSeSmRc
3oaKmHTcscS7h8wZQQcyztT+EvUmQgRCy04DGu+n1OOo8/EHeX8PbGkJYVmmUkp47rIJ/LHgAtNB
K1sY+FccnnTpm9bKTLPpOgNauheyil5iocM1dGXj8eMrv18wpGZb0R63nggm62xFA08wAxwtjCNm
vjHegfcOp2uO0rHcSGlNG1Mz3V4V6PQ/XUz/+VZv7z7fFfGJMEEEYp4/22ZElI4Nqtf0xFHUIfSo
t3Em7UZYbWYKzgYqL8OglL0e6SypR6En8/lhHFVXr9oJP1G4QRQZI1gzeksf8PgN/tFiuRt/jzWZ
RfGvKQN4fTP1fmXthzgbwn0bWB4zUQhyxIiWXcjoP8SCu9IlIXiwfmrTOtaIvq6Y3BKSmDa8hQxV
InFDIInFiVoI5khkDyEqwddIAht93L6+8ecQSxA2lgIIZ1BDdMD6nnTNFwqz4h5b5vzdZwX0j6qo
Kr0fR5NmbY8bw9tVUsTNvsE5ylC71ZzPQ90J53XG85oxIMFhc6m0ggABlmTg/2uHsb5nHJpd5/HQ
GfsJNhDqPugoKGtnblh7WUMrI4QKlF+3cXrbJb+5sTStLTI/qofQoFd8Tzp9m11hMyXlhhaLmwSr
QvU++YpYGKLouhmzMdk59eieAEWATnVCv37CDTXGWBuB435TOlPfwbRBLmAa1RAv7uR630WM/dG5
QmVbhwOAmV1rieHgZoiXHgc51QcEwjFaUs3hGX8jJd4Kv9UUbnVsJhhYiQhsagsTaCPjnzWDHdLC
oBl7+T6YKll9d4fA0fe1hQvo3okblNd2ESpCkCcQ6NuGigjiK2IiAA3VkIsb5nJOXO3mYUaSWpOQ
466xCfFKjwU20W+1Nofi2kGacGWSqK5/DVPmAvvKhkermEZm34rWyyYgZ4wsjqwctrhfLSRBWNgO
yehwSFqjcw6bNRO8yViLdHYvQ8zU014NbvGdHAE0OAPWsSctVAqK09BwOjWgCiKA5sCqp70eLBE/
w3aNvT2M1XLCN1whVa4Ll3CI2FUhfJ5pGJjnoFn10ovJHlNxQc+7/1GlWUBTDMA4fksJb+prM+jZ
vu4w+Tu70EL6C+6r7Z2M6ObYWoIsZX9lOpkjH9rJhL67kNDNaCMzT093PAhp9tJgZ/Zv/dEqhgsD
uSbodcOIy73D9AiHpzkk2VWeRK36omQQ9NdzJVSz6sfQep2hkPByDbQ+rgYrw7u8hn9RYW4MoQws
kZDlPnNQZH8xqtmYg53m4HqBgBYRxm4paqioMkd8HY3SDSFO63JJdfFVsYvdxhqzWwCvQ2mgs55q
G7lo0hzxmsbpvUXYCSnkSWb4dx8vkmc1ODs1+hzGKJzmgVFIcbZQoS016mIq41PfVcF9GUECXqHy
oB04RuB8qHPEJxvCP+vu2dpoS7YlZq0IuBz7rNgl94O3mXbFMYnoDdOQgVC7DrXLbJLMu8REhkMC
1EyUmb1rK9Joub9+6BGOaYL+uC5dOvn7oA2K6pKZjh0vtGteGgAoMzTgzCKYwmRABEehmGzvJynU
8KdRkI9RQW4D6miGgFHNWvtJhfp+p1OK78NRxlGC1vzZ98pcQXgk4sEjbwkflUnj2CGQpcduIwiI
tNyHSFD6W5vJaBFuGtwE4b/f9ZVjmRIEIb8mIqizXV83GfTaMYpONBqpueAMJHeNR8CTzCrkC9jD
DgpQ/gEyrXMcPaPZGsjvPznavn+meNvp0wAW9tj0vbPqb8R2l3omEWipymAooESNpmDPizu622Dg
9HVBI0w7nzxXf7sq3XdKLboP2jo/HxBojZ+ZMPqTI0R4LJA2/Gp9IDEaBeod1h3T/vdVrhaOKyiw
THYp1z6rK/uyJQbdzotTQ6JTfjCw1404LcDw1VVROJCgQ9e9narhEQdjvO8R/WIupUxEFR7K+49f
5PdPnxau1jSVePjo9izV0B91FujB2StNszwNdZF+b4AnXwOZVZAC5/IKocaMVTxguRlGo/ukvn5f
aFHpaC0V/QobT/F5oeWw/adjVZzsrolv+84Wm3FQ3cvouDAMU8WhGdvZ6ePv+5eLmho1At0D0gQs
cXbREclb3uioPflMxDdNV7jbuAzF9SSK8CtUkOSSSZX85Ju+u8lUC5zRYfewcrmOPHu9EmciTbAU
/ilJdbcjpiH64sZu8Qp2jozZgkLEvMJvhuO/9ehof/yN/3JxS1oO31Vym9V5wwh4cIHprI8fUPSn
88ZrVHVgrqv2ZkmYm+NFRbNyaBGJjciJ4Pv44mcdCp6ppafH4kJF4SzHirePF2NFbMtjmT5IFQ4I
+AW/LJXStRhTYHVwkBG0JfadjRzl0ohi8+Hjy//TonyzaVjm0irjfwXWQhp+b69Pjxh6DpvR6R9y
8tqIU2wphdurX6NHth19K4mEQzjNPq50/gWsKkYGl/f36+Tn2aoFX/b48Ud69wCyxMApXLoRenkM
z3fOBH+/kRKOFidRerIzxzgI1yZUzAL9cIiT3r/uZwJqPr7qu1WOYS9vGKAJJu8W/c+392H2bLhy
gZSnyjd892rCt3vtV1mxtYrKS8g4MbrXj6941tXll7dcvdxeBOqmJ82z1RzfGeJ6/MsnZGrZl6Yi
sdJBsbyHImt/8pC9v6W2bSqbo7pm/7Q8+fbLBWjieiyzwQN+pvqpGKxvKIw1AFkb2Xfnd8lWG2X8
bw/pVLGSPdMSivWTxsXbi9ZE7pAiils2auzgijObuxYEI1Hm+eoWdKVzVeWUfSsqh/6TBuj7W8uV
UZk7FGA0Sc4XztkaizFJu/ChoDdD+EkA3Nfs6+AOTgve3I9/R4gffJO375CNZ83DOCF5i3h2337T
goeZM1TknKgSqvqIBWOoWLRmDMxbcOmy+YUo2O+/oLcQyJoCM6PtSAnO6Lroxl6AR/DQ/Tdta+Y7
bZXGTygTpKc1UZTdDwQ/+ju7I+AaqxIaERpw1RheVm7S2AQ3CIdIvqaDiUxW0MLPbpEIRotnIasv
hgEuzz3VuNm9Iq3w0ttEuZXglAVWabzDjkcEXWvYJbC/oSFg2uZU/VhmUfaVUMiQBNEoAr4zY8Ul
SKUT1avJgpBsCh3XAbqVxu7hkOTJbVN3rr+hsBZkeIV5/QvYxgTjoGvK9gZJpPEtVrLvbs1kbB7D
ujCe3bxrXlO4hfE2GJv5XqvMJ0qwR9p4LexOneSYza8DXbiHMKvJ5Uh6WsuIC0fG9JFlATlk0hXe
DLYVIawVkOov2ywuTp1vdu1Fnjez2hRMJtYlSAf3Eik/GUMM5FEqSEjwGZLscQ4OjN9QP7oYUB9h
KCPQ6oKm/I0+EPMyFpu62aeuGMKHnJO78QvxWVXcT10Sb6j+inGnvCXI3afNcg2bCHswjd32N/+V
1pFacHj1NPqkrWwJA0CeJvqvxoDP8KkAF0pYH/vCJbmZtruNBr+LN1Nodt8wAlbFNq7nvFnRwGvQ
X9KStVclWinqW/5cbyxcCjDRraQoNGGFAYNN4qks797ltDTuXFFM9bWkdxF9VU1MfMYSJzXiIAps
DLsjJdUqJI/LWStZqENd5BBS6TgWxarDZiL3Ksqy7qaa6J0AkQIY+uioKvEvCdrEMUlSqR+B5eW8
5ZXfM2tR+ir8NY+dM/nJBtFat+9JrLMfYCc1krk9wukdCeQI5ykjJ9walscB1bD8eUSjUbjPNO89
/YosEg1AC/b9a8XgHCc0qZTxlSKfZOG1mFgGMrfLios89KMXYrsNXJpBZHCU7xcR8aYvh/g1YJsi
oqmrvmdpTsiLAbdqN3ghQOQ4Ctybtp4Jpq18wqefaX8X5YbW3eQsqUNQLxyef7COkzdFTz16sZ8s
/m1z7HA53yJgI2yhDDOGBh2LW4e/tGUqBgjefAYV2op70COaub0TaX1yfZr+1ylw6euh7j1xoKZi
FaEnkKBzJDc3rCYUOVEV3WEXG8edtwjdvhb9+A9ByZHhsOKjTgJVa8YICXOMkdu7sR9QVvqAsPsD
TgkDr0afoKd0nIZP1MDMVTdxWLfPqM661xnk5s/U5OFGhLLAPJvea75jVR2ja1LM4uJinHK8LfME
LEdG8QhuooFHfSFG3+g57eXRs+pIlPnp124raQl0wIysLrZeK9mO/iEpO+L60owCeTMQNBEh4WIu
eAEdLyUihWRIeQw9OKjrxK6H9tVvkMhc9ijt54e4U5gMcV+3dA+VNpJ9hbofZ0dbqseR51Eha2G3
OCSTMTJeJHwNSUjYJ7u4jKJyLcpghF9HAQ2TbkTotxG968sLfI8xPCEHOyJ3EAgaPKPM8ungpZG5
af1a3jrz6KARjjHURDuOw5pGoUzLZ+mZ0bDqlD8UaKMcMvW+zfz7yZDCZ7rLKSDU19b2u+6m92mn
rTPTzev9mGnsgjKw9CNeQVxQvqzrm4672qlNtWQwX9klzoud1dOkWEnDjLPdqMC+wPNmjJDIHEm5
W3POPHm6q1iYPcJ09HpE6VxuMPEYUImKydvyL7CqvS7a4lcyRcMv9PH5Vxs0YXfoPX4gJCII2A5B
JQh7FQigaMY7qnkpe9tSt8KOiPK0SDEjUM4u7fByagXmQlqFUA831YjzYW+YqFmO8Hrq3wXmLULE
08L4Bfct6K+6zlPVtiJ0MfzXZYpkgLgMORjZcdQ6qxikPUiS6Cb7xHw3AJ+g4nIjpIsfVU3NiXhZ
MEZB0Q2fbODvSz8u63Cq5gziLMS7t9v3XKPtBHJpnxbDKLo6IK8sEu5tks7ZrdbFJyX3+2KMN1xy
nLNdRQbYeTsDR/aU21ZjnwxXN99xKy/ZnehGSCyiibfAoQ5VJdJ/e4xlKqsV/XqHHrzC4vT2SxYl
qMm4D9MHsPxgdgOvAvVXZP0dYZzYKY0JInHLvGSlvMYtPvlh3x9yXNO0bEoxTB/uO0FBlImclkXv
nrqhRCynJX1yAnoiNDsKu36XSESvM12ddWnO/hPkbrSkH1dpf/kINh0AWnJ0kThYnFXbDIHrkQiP
/KEdE0IohwQ00EAIEXJnYjYZesLqDARZlThTiTxJE9XffvwJ3j9mYH4Z1KC1EfCuzuthjrgCDpfT
PFC42gvtY1iSqUx5iRc7PzVWnX/9+ILmX76zg/prOU8hhaGH8/Y3d8qyLYHw4TyESgJKcsjdi7Ay
aSMkc+JA0VNlo38DuYru6B0bxmVgs7mBuq6Z5iJrxPadxAnpNxEL81ZVMvu1uNEZqww+BijlQfHZ
x1E9XDsTXO1PHpr374nrMjjnFAgDzbS8syc20E5D2nJYPyzQkZLyr/O2Y2q6kI5EbyCyD/sNywXg
6o9v2/u7xvnP8hxmXMzseWbf3jWvFgY3ri0fbKwhVMpYj7N927kgqWYSQChgWrJ70FZOw/OQdPjJ
8CUG4yef4v3TwknUUsuZlCMiRMS3n6JirpHCNSweZvLvflRcl1zmEMNbFxbG2hpncfHx1353QU/Q
7HFYIiQbGA/B2QVFgzuBWKkHE+/cTTWIaTNEUl0y2aku7djtPzlwvx+k0t9DD6Fo7LLk6/O+olNo
7HqJIj6zIEeFCdI/yb8ewpFVZxgBubK4kr8Os+t8kbqDY4t+uLjDxSzVJ8fF902Q5aPwvdly2AWE
XB7FP3p8jipbu4p7/0Hm3bCzCUy6xWRfriPWrYaxah7t4BwZmyEQ/rfUgqsambX9HZ26eSrhPHqf
/Ph/+UCKTusiLOO3YNp8dqIk9x7OH7vhF/DAikyiKvzW4SmAA62mPFyTqhZtKpRMtN+teboMAozI
m4Q44SdlleJH24On+vjxePdWeIrWmKlpwfNb0Zd8e4uQz3pVbYYgsioccisIBu4LyuPhuwxndc3W
8jwpoEtFJ8RFEhHQ/MktOX88TSoDi/rEXS6v2MbeXt8DcK7SDtmtUUVleJn4YDvvnZKM6wOubaj5
TqlC/cmSfb4EcVHeChjwttK0J62znyEP8iiLU9e9TwDz/2xbTs37hj+19pagYtjqESzNjkjHqn74
+Haf9yTZLS0aQ8jvLItG+vl2hcQUyRqW4yMyFu8HKVRkmhazicvE8gZvq+bY+IZB2SCFXKNv/WQt
eKczWYSaaBsEklIEgIg73t5tFHtYypQKjkVejS+jZegtybhZubbxuHxLA6fdkzRiHAmPxfKK0w9A
cj+vXArwz3pX79YJPgs9cIYPIFJRl8mzhcmofNmgdUiPZhZNly5oLczsVnwAZzVfAfRBBdx5XkB2
L4Xc3nfn5LGvZ98+fPyL/OVzsCBxBkVZym2hxf72nuBosLuBZvGR5NH8op6m7FbWo8M5EInSa524
5osjx+YBWb/xiwZlsMWh/smW/v6x0PS1BC8iXS3GQGf3wkuApMZpr45dz4hzrXMcshtOCeJrLXCq
bUJJcg3QWYIHV7hcus8Ew+9fCEonR9K4RPND6W29vQddOrdwZsV4bG07OybmmO1mZwmF9HEfp/Zg
XHCLPisElhv7Z3uNvd81HXYkEykjLb2ztxDyoN2XREcfm3YG3aL9nKC+IVXGBZ2d+JN17t06w2W4
t5TKCFx4Bc7WuQjVQE2AlnkklA3PmKaFuwqzxv8dEWW3C2zpflLmnC+sy/eSSDpQjNmMH6yzCzbZ
2GA7Q9Il59mDxzHnNzpEGX+L7KK/4DlOHplkqy09XBB47pyG7vbjJ/tvX5lVnbLYEbZS5zu/LCCR
1iRXHnGZBcRs+XU/3QYgvXd+HpnmRcqkLf1kPP7uQeZbK6ijdPj5ztSobx+kCH1J1iSTOKqgQ42v
cFgcaK10YPvd3rGv6SJh6898H4xs4Yc/P/7Gf7nny17Cks5RjGPY2Wuk24p3BkzTkT2N7J7KDuun
UjpiB/4law/sXvE+D+lSjWHmEODk9xcff4B3j7QteH2ZdXkUHMzZltvzR8HBsKEUk2HhEWf+024k
AYXyAheVsao9n7SGj6/2z8H5zRtEz9oULFwWX5v58dn3bcLcoofkecc89hBoVVWPXXADNH+4ZqLX
EhLbJPirMz8Ez0b4BLLMAmSJ8QMxiW3Tse57+9DBHt9CpYqSXYdBFctHL0PES+sKxk12he1dlKDs
ChXumJXhripixZm6dEBalRaJKgDU5qlZzRpFK3aXKEONi/WYlnhUlr3GOeYScjuq5YjYerK9i/ox
bj+r9ZbC+fxecAIzedKXWZ88e/KaPiLpY/b1MZ1GWk59cYxtOcoVyRtyQ4A1h78QuP1VR3juFgLb
sJeEs7/AT5+evYCUFrSj4rMPtfwAZx9q0SkvDD/XthjUvH0eQmn1KrST+WjmNLv3+MBq7xrzHqHf
+KVzgxygtKTL2JuVty1bKzP2AatYdIrNMjc+eVzeLfKA+V1IUjijheVZ5+pKtG9hPZP2cLSsPCRk
rwj9TTSNU792zFJt3aU7Fie+vfn4Kf3bZT38O5x6qHnc85ojLQOnk1ZhHuG8CnUBfECjVS9CutZV
VfbGdYMsatdUbfvJoOovLyP7GavAsqPRn1j+/o+XcayVFaLrE0fEaMlvXbskFNQGWMAY6F71ybf8
x6xx9lOjXuSCnCyp7M93Mza73CPHQxx9PCPfAkbtMJA4l4Fdr9Jww0B/jq+Q7xNUAiyHNMdgYGBh
5nF9YaIxvsZ+P/X3US/0c49nEXO7MeONHYNabGrdxtN2KJlGPHQItMN1G9aRsylcpzpEsyLPtkjK
3NvIgaSmw1T3i/bdnFr4EaHt4Rj7+Cf9yyrP8WUZjOEIYLh19q6ZRMp0dT/axzL2gu3CTVpruyJJ
CzV4eaDFTDDHzIT3t5GH8vDxtf+Zn57faEbqy02mhtfnZyiJbi5pGt86mh4CEbqmXuJX68ad+/pi
QihtP4DuGPYk0tvihm5HfuNx5CYGi+PqVRDO7gSWrR0WQqihsht8icNdkuSu9f85O4/duJF2DV8R
Aeaw7ahkyZJakj0bwnJgjlWMV38e+mzcpNCEfmBmNp6Z6ipW+MIbVnbEB88v1c6pNkWPlqbR7C3Q
AmvERp0AoB4c9RVyO9ZeieibbYb0b76r3Tp6vrw0y88CdJZ2v6GCtwAxNhsxQ/xAy9Jaf9RtdQwe
GqTuX0JdSYdd77SaJLlSte9g7cPg2nCE+Xp59OXjSxGOUiv/5OmFMnJ+3AbZGuD8ePuaiSok0C35
6fhWizguICqlwr2cSqCHzxb1caFgTXl5+OVya2hDUBLj6BFvedM19M9pZ5Yml+toPAZlJPctwpd4
pWQ66iNJpNFrMOW4El8t7xcCV40OvPcX4jFvDwOgbJByBJfnRwEUh8QxaQJi4uBssXHVv16e3vIW
ZTBoP2QoLDKet+fTGwa0t0WZW49yCPFG6h2p/KGXAhXANtT+y6Am4SmT8vMBDSQSV+Mvh3TRnc+R
JY2VjL2G34qSvCuKSzkQZItzgxEDrtKfn+MEmQHKoCF86s12kE6rBrFoBisRgEGdu1eUR7v11QcQ
qEG5DUmFsJPH5ObysMsMkD071eSmN9G2FxVJPYyAWBa++YjICE7zgwnJDfoKijlWhGt4nmfil6AJ
Sz1fifb5aAV7kiP9+//yM5wpFTUMAnZt9omRukK6SHHMx9ZQNIBCRnKwoUQAxkFy7RYPB3je8VD+
HMLIvRei8KnKRGuv9bJEQEeJy5WbnWNqUzs832i2VUnkR2yNjyAazCwHuuFHWkyBt+e+BbXV1qH9
dUx6OycoxKAKajHyKVwoYTpp5VTD4+V1+eBgg6TSYOuAXwMzN/tBKBTkKYLpJtr0SXSj1lF4gKGi
TzLMyZ1EG3vl3l4ea/BSKlEzgDXec3cKNP+5SMKYcDexGv/rWPEwb0SdlW9qin5MjghqvXKHLC/N
CRjHxOBpuRbqNueDeX4SwlIuk0etR376QdYICx/JHNsdanUhbqeonTu7PKyq77Y9pt88tQUF8ulz
R4JIl4zLG0DkomIrjcFSCmsoHotGZO/8ngajO8RXtkmRuePR9wP9NkFAbCUeXXxY7ml2+wQHJVek
RHs+d41HqQ06GmZJj273wYNISeERrKuc3Homl8lPbiSTvhwRF61IUnIwn+fjFTDehjHSfYwp8JS6
lkaTn8yyFCkQggBd78TsxxWe6HKKDMmCuiZXGq3I2ZA5HDlwC673KCxZNteFZ0VHfHk8lNisvO/w
BkTFf2VZF0Vmjq81lRgtLlEKu/NINLRTfHmLLHhKUXRDGWlU8/rbZJwynnrRmzGWM5onbvTKS784
VAKG/eAFcM0gtGT9dSUrjPFaNN6VlYO12Ov0+SFMqqgOU/lZJsfhYJUkX95j5sjmJam77BtACJde
vIiE+dDiO/6j6sImfcRsMd/Duo9W8rEPPgf1XqQlVaptlEZmAVKrZRXK10Pw1MZKd6MHkf4d04IC
ghdmusijpYG5sucWIRlzpjE5YcuhIgPhP99z+GBgVc5yPEI8GpXbwkiz67R0XU5zj3AFwvalucML
C8VIsgvoI5e3/OIuMymp0/6ATEbyR5vyfHjMR2XSg0J5CiuJZ16HrNZRICUWHq0W8bPLgy3nanNt
Mk9K+RTX5xl4a8gIyaoqeYoVRV6XlP1Oo1UZ/5HRfvPAUx2AoGIRTUeRltvloZdP+PRNQdkCtaW9
tsj+jQJIOfLbjA284BUYu3nUMAK7lp1Sf7dDqwDnFUVb6Ss1UmN59KcH0bFy2D84eBO+nZYCBdQJ
bGqerzbeFgrW263zaIgeLs+mNKR8jvpAsR5cHOPGDewiopeIejN8e4Dl/pWp5CgfaVUXoxGnh/pd
PYlxr2z7v/2Ms5QJFidUdQvIOYD/RYCTy0LPWzfxiOJ42vdSU6xqB1LNaTdprQ4R5DkX/asyDFQ0
YmyBaiJUc4FMWB0EVy6kZnAw+PHGeO+4SNVhK5K9qYPrGjdA/RUTeMwAPSUGE3toHK//A7yw/Sqh
X41P6JuXuFTaalXuw1LG7ytffiqhzOdG+93TuF9xEbNnix7Hyag5suWE0Tap91FgOFtMOYNryTVD
PTkK4MlpJi0Oeve36aAPx9GpkzsHweWV07aI0VlmfggaBbZJa8OepSANz45jU1VEWdawsiv4osEr
Ln61sxdqF0zKVi5alwEu2M+XF+GDgXnUgB8AyyUXmRN2EeBsCp8r6NGzag1Cs54G3yJwfO0R2ku/
pQDVnsIgVMaVY7e8XojIoMFb9HIMJj4rb/3VCoI3GzxJaWkZ5DGt2oKyrrSNhZzeSml5GZlO9FRA
zmC5SfLUeYbnlrXMW/gxTw2+fb9D3xHJEWVkQz50CNdZ+wHUxcSYthV5l0ns856BSaCIbGgJQnhC
rZSVc/XRrUO6Mj1nEyaaOtP5gVeQTzWr1g6fIvQ1X0pe8/umUGnRaMYkcyijapOlSX+dZWj6g/Jt
+w1ORfJ4+ev/xQzMjsDf9hEtB1AVpP7nPwPjBGAw+Ok9dkqTl9dmpGDMCn9Rh0EPQGrcZ1HRAjtD
KRCkYetY3wJLgAwsMUFvrvpCyf0XH3c4zKbMdPjddwb0WNernAcdjYmvoxaG+LS0altt/aHPnwfI
h9bWxUVc3gN2QuivMbPgyxiE6W+nIfCAX5wbd7UHCPoQJEYcPbtq1IRbxRa43MHdHxjcTeBfwBPw
7RsNZfW91QRRfcAWA/Ugv4pd7WgVUsG80YUFZPmwyChsqb63o0NcRD9jLayuakANKP6inRhvBTo3
SH+jC+Qe2LFoX3rukGi3jdfhvUh8m3+thrgd7iTM7Q6ReCWsbhCTUY0fhpWiy4TYnz7seyQsYJmG
Lu4+blSND6gxGv+VXq55G1TJopfLH+9vVjf/eBBFeDlAxgFtN84/HpbnqYXAv/8ozXz4NeRdNR5D
V7HxbQVbjIA5FEeMmwaJzG0m3Kx513nK/kocIdGdCFnj79tW8t4EyYwYols0PwFsVtEW33dRrlxx
f2UtZj+XAoRLv3ZKGPjJ5z83yvsW+TVPeQzHPGt3QYNR77YI/AH3D2rd4W2rt2n1EEihukeF5lgN
h70jkxEZtl6bEggxSVXdGciRK32jmnu2dnPVpCIGj46q4/voq+wDI1XLH1oXJ88OlmQoGUWjijmd
BNC1L0Y9e7DKzga6mdgWA4ssxkWwxSmBXd4mCAh79DCv04r12pRhO1R7iRTS2vnXmex8McC5kCOi
GTC9/eeLoVKQQQrA8x+jjKLcDx46eLmbAjxosKnlUJrfcsTScczrhly9d2rp3eCBpxQ3QODVDgn3
VpY3BVWftRx2GehOLH4T4hMaJVAKZxezLR0TVSYjf0pCnEkeMM8Zv8dm3Ub3NfyyK3o0YuUdXo5I
NZayG4E9ylP2vHYT9gb2QomXPUWB0FUY7zoBTea09SYQwyPORcnK2/PRgLTMue7AUVCLnv78nzQd
twfN0X1RPiHT717xAsJeHpo0+lX62L4dVeGX4uryWV0+sw6MJIviJm2+ZeU5DZTMG7WmfIJ0I7BS
zpzvIjVGPFZwbd4aCPRVmxoe/8qwy7yJ+IaclX+A9VuEFVmBEbUVOflT5+G8eI8LXVtsY6+vfsHh
B4mvm+6IIXAHuX8zWkprxxsLGkHz+QXnxJO9QagDSObN9lTrYONQE8E8gZmBxy1Ua899GH63TR9x
hqooV8LpDz6wQSmXvhn9Kpce9vkHln3QKcAe6qcCRv0xK/z/PEwC70BjiyOyPuHT5Y/7wWPO1Ojg
sG0AcS70pXI69N0wGNWTD3kPO6cBgxLsELD7JEg2hkNNvBHuiXE0/RaoN+q4Vltgxqr1iH6upMof
zd2j6oWDB8I9SJCdzx1LggTadls/Bb7fHQN9LO+MRDNGQBLFA5LzdOouz/4vH/D8KnPY1sSQnGJg
KPOigYhj06M+nz/ZkYmWlB/iN0yBrPeuxhIreVQ9J3HGQQQMrUK7j0AVB8WDCqYuR5jc6CQek5UL
qUTNFQMClIYFtQcYGN0eMyHFrgyz3IkgxzZKbUaMyhquESQe3caAGFMk7SFEPRafXBeCxk6JMXf7
6vW4Ol+e6AdnmP1Lhc8zAX8BUzxfWc+MFaO3ZfpU1U16UrFdO6SZkjGg0d2U5Zhc8+5dXx7zg8SQ
dgj51xQq2i53yPmgmY5xZ+2PzpMJYvqJz1nvUJQ1/qu6Wj/aiojf9BDXq9BrWOkgsMubCuq+jlAi
6p7I/GjDp88WXSIdyjlv1gRLnu2vwZORg2GQ8xREWpLj3oOMX4ZORb9HtlO/KxNQXysLv9zSUzlZ
BbDsANWGV3G+BmGE6V/cJs5T2uJFChsJaDyLMLxEsZpoqJbW/UpotcxOGNFASGgq+E3Ug/MRO/QL
3FQyYuKP43dcucxtOo4Rht5V3u4vf2Ia+vzfzg4QxE8gjNP7x7XFPM9H862kIsgLPW5pZ2x+hKYU
LT4icZrG75RhcPo9BGOIQmhVyEhH2qZLIHCg5hSYL5zs1PsG9koR6oYTheUpGF0FyiFeHumVVdgp
1ro1TWUaxHHr7oqkc4MfeAsgkmWh+mltYwTw6qs+zIObXkWz5051JfEW3KMevk/WmadAGoF5P4Gs
k005mc+zEFrcYPZInKcRk+jlQJwPSkdLdwg/KsMNVFb9ix5kwmq2wBtUqGqm1ehklIOnvyjkaDwE
ZdgDZ8UDF8UgE7EqKzP8AxIVCCdaao3bsoJ3xJvTGu39FNAnV7UdWwdIV6HcVUgf5LuO85jSJg88
pGAUFaTwtkPgR31pKkOqm4SQ09+WXT0+ukrlOfvU8tr30EQJaudaBc6NslOftd7SBuxPcrP1r+O4
KP07O8SFjyBesx4z1xc50LlUe7PyRAybqtD8r3HRd+YuGw1R73C81n8Tj1rGa84xLG6R20bYrE3G
6h0Fz/pH3VA+OzaqJm45z4qyifUAH40kwYf8VBc0XI2uSb8hoVQ9RmZQDcihJv4TosAWHLsySbZZ
S5luh+e6uAV/XMTbqOqdJxu22ysWIO0pcRL/Z5t4Wrqh+p5jmqMHwbfSy7zflCY1fw9CvQqe84I2
5zZLyAPwn4CruYXeLtP7HFuZ7j7GSejdkQ5Z1KDFlH8rA9HyjZJC1N2EjY6yxEC9sNxFnlAlrKxc
vOPuUru3oRbGuHXisxJhrxR5ONLlaOh/cUdfeo8OhHkkQtTMvnX1oXuh3Im1hzA9vE1hz3rbGr1a
JFbrEIXXIRqqR3vMcREAIBfITRzbZUlyNl0A2GcKZ6MqjfcfCgnFj6bUu+SeSYU7xPHdZj92fnjj
Qy/TN2anNt3z4OJhucP9dej3tZ9Uv0sf8CjhntqNeFk6TfrS0D3U4RZis7o1W6E5J0Qt/fcOexTl
uaGwjWO7mmB96ZSNHx7DDIk3CjJDW6MhWwwj/vCZakpcEyy8hEq6bT9qSTsE+yGEvvcxikrT8QrQ
zosiifVCQ7sdHZo+1MjFvLJVN7g6Y2MRqxVcAltvtW9tDkHwu1ZWpv4QQAhqng2W/xsVnKJ9N0P8
J7HY9oReXIdB2t2prVYX/2GLVzSPtGJHUB1djcYQkpzC+dmIIO7+iDAy7XsBYHQ8ZGaWD5sSnf+b
Qo28foMoaonfngq010qE91Bi2mDdYoCs9rdN2k42FDUqlVuEl8madj4E23uwgVZ2w7+Y7iWc1N7e
AkWkPJkSK018GmKFK7z/tOg1s5IQjR21lNfpWGEENEo54JEE+AZh4wCHAbynzMp5AnQWFHzfRLg7
DIKwhpB11T3UmAxq16Q/ytFuY8vDTrXEZlQi/gTxtxmi9pB7EjEhvUoH0PqBK4Jre/SG8dSaJa5H
zNcvXuI47skm0xogmVbp9ldTykDbm5nMfksFvvVnn0rwQ7CjKS7aVE6duWhqVmgxeqJq+qyVTeUf
1FjvfytYcODug8a9uEFVSV8J+JeVrgkpRcRAH4eMg4D0/C1BtacRJp/xSRhRsUktyKsxTllfKlFx
eSNbUt53qCS6u0Gk4r0s/MmbzUQBHH1+nAwvP22Lh3tCJEOiIBglWvDmgnQx3jxZoOf9E06UFtxw
TW57RUoTIXbpPHpSCVb68Yt3mwGR1NQmMAdt37l0RR6pzpg2xvBklem46arQusqMpHsdZOGvMTIW
4eA0Fu8ykBVAFUAczlfaoBhWIss5PKmBbj364LCxluZ2QWMcQe4bczS16OinfrIGV/lgkqQ2iLh6
JFMTZPF8YNX0ArclfX+y01z5hbfDSVKQinY6iktiJbj/4AtShgdQQDeb7HyuwqKayFFYqeE+5Tlm
90U5Zu8hiWu18QfLetJlPaykL8tcinYTm3eamQHycc74HKkbpnalw66H8LIHJ63eR32R/2pCW7vX
atHfqLYwjtpotRi8IW+P+VNrfru8ced5MxAGAElUpnmzp5botCz/VAgietgYoDnZsz4Yhb4xSnqc
WlNE73gJxIdajUmUR9R2enjjHWDWGsOIlQrRfHtNP4EGP+WQCXaJ1PP5T7BjV8EcMSieG6vWg51n
SA+wZYXIlOfE8i5s6hqN7yL7fXnmLv/bf2NRhsUik64j4FNq03Ox7LArEYus9fLZhdHmP/h5znXF
pxJvoxEGxzJoi2CX5eRbXwxY92+XR59v7Wn0iefLpwf+Rs93PmkLWymwis8UgaBUZXnhPCap3l7b
ooXTfXmw+d5G4IYSFwIvROTwqYxZkO+MCeoDSeI8652cHA9ML9yAW0Q5iz6a/m4GWHyvDLlop9HK
Jy1HXQesJ6yyeQ0UbnZXhNjCnbAIhyGxydTBMhAMyJ2YsKzKgivQkZ32Wqg9sTrx/OjtAMwY70Wg
0/qs3QDvml4kzogNl6rifNnHbnzwWaQ7y/BtHlgD4zaEbN3+Cxl2i3/9ZAaylWjbBc9cWeqwaX24
E5u06Xv7+fKSLjct04NcSupEH5flPf9+TexHHdmMPMmgz54mtOJdTYZwSmQ/bJVe2LfYc4R/Lg+6
gHUyID0klI7Bf/HULsCLTeCWo5sXJ4Q663Kb1T6Wlo0TBbeB1TjWdYjs5Q41pyw4ZENtOTcuMk5X
pVBq4whBpS03mt0M5ZGEtr/Cdjrtr3Rsfvqny79zehDOj9YEJeYlJL6FtjQv10cWkBi0PfVn7GJL
iAVUS+TRwG1x5dVdHiLG8VhWsnCKjXPkuCYLlC1p7D+3lYiHQz46vywwZ1jqtiptjs9PiteW+Uzq
RdyZ518cviHeY2gMPSu5gshDEuThtYO8xLAS2Hw0qX/HmeXIjavFaafCRSUbqHDh9EAiYNMsBn+y
QwdKdnlaHw0HFQRtN/KIZdsblQOn7N3ReI7of/Osl9GtZUXpTxUb6LXq6HJfUPqGxjjdvAw5Bz9E
cS6dMNLJNfyk+46xOK4mLXXNl89Oibr+JC4wnc+Jq3X+papK1euYLvIp6CsMtbRGjsRldNsmzxv9
/fJgi2eEaiDPFqAOja3mzTlTNirQmotg0ckokgaDyCz33kn9IPC4jTncgROLTlYUl39G0zW7lQOw
uIWmwYEgmmRN6NbNkafABYwxoSJxIm9CYsfTRWbscrSO8GsOUv8oyyS/1nx7XCnWfTRpNBGJkoDD
EYDObr/IxapXOHV8CmXt08xBUGGPlX1wGhEGPBXJlNh3jWpj+2JV9qefMyAMFFLAjJkASfgJ59/X
QRQG1aYqPWElSue6S/ItrlfKD1NU5XUTirWq3OKITOMRfrFpgfda8/gXdKcfZgALTzARXOUmxH+0
PPQ4PoCfSfLBW3k6F6cEU40JfIUSIGRDFNjPp6fbtaMT2yOZVQcyo3aSmb+8sVwj2S/IGLTjJ7zd
lLlA9zPmOQueVsjyVtlwciMKJP8hdWk4u7HCN3YX123zxU6ppV3pje35e4PWFVXWzq6q6phb3nCT
OpGFZZTdifEKjXlp76RVDu4eiTrRheS9Qz3eVHaV1ifXxdylUNVaQz5AaXBLakdEyWpdIa/H+pic
Xh71JI0o0pS5jdBiHf8IIxGskXsWHxJbFF4Mhzh3gknMuyU1sZwj/bA5jbbigMfonW8aQk3Hym7q
lYx4OZRFLMuGmWK8JeoBy7+gswiAThBR5CkME0/H2Vo8IYVjNYfLV9Ay1vrL51IncA74LorV5zsG
xG1EeqHXp2ZE+vjo9yK9QjHYw1XMj2T9B+MmrElBuIzWMTSa8hnM/0jlfOwpd2i+yAqAu+MY5jtV
OMrjoGYV1kqV6IENtIGJSo8ZjD/jAFuwLbpL+h+LeO2K7sFQHhQ5aVzFSiiqhwo6Y7aCaFlcNRM7
1CNoJU8hUF6UFujIJhi0NyfNES0OOnCLoX+Vzdder4u3QccW3ERE8ojgu7Zyuy7C5unraWS+wPQm
FvzsIGpehh0y6kWnMqSat9UQf682KLOZzbaO1EocsxB7ppVBF1f6dBppH0Id4oAClTr/lk3l8khi
OHXSKq3pj7iB5qBS8KU3doRr3X0OF/uAidmnnxLGpYGICinRAHSc2aNZ1xauV0bdnnRUtfGkR83u
BvnXaxeGzveWAgwqgra+lnUvjskUHSIpTMNWdYjgZsFOG6LjLy1fOeUNVU3ctABybLxWSbOD3zlp
ub98UhZFI7qWDvARmK88Hlzrs1mCNgLXlg/hywBa/TaqaEZrYRffUev7EtXF0TYj7QEDeHFPqc66
apjyfVV3YuUjL3J/9ByYMD9j0r/kCZv9DtxCMrZ7Er+IQIx7M410HHpCMTlros6F/+wYiruhrEp/
g6ttT8kekAi0Alt4K0uy2G/8EsCO4NOoQRAGzh5TGXUlDYM+fjF4rxN4d3567KIxPGrlWH/z2sHY
E76vXY+Lbh+ZKNfVZOYxFT/Qnz3f5gIVujbqnfQF++/yoUKyMt6UamZc1x2+oBtfMZUIkb4Wd0dT
4gBQu6XzxQU4FW6bsqr2fEPaqyu7Y3HgzUlWgJIMcteU8+bvQ+x7WqcGZflS4iIu8aF3sQMQRoNv
qTBdsQmrxpFIRqZOsCvzoa6uelwOkn2KQNjJ7av4V2Uq7s9MkfR7jZBUfKunYXMUXdqt1P/+Av/P
ciz+6+kdYxdxM9l/faz+KdxUmJSLsQqHZzCfVY5XDbEauJ4IDBsYGtFt2ijgWhd+qoE96lwLATzP
Sv+YrZJ949uI4XYoi+IVAxr9s51TmvKcL6AYiGhQMzSnCOfst3HWjcbr0ct3MMJBI+ZJF5iwTLan
2TVSKYg3Xv50yy/HiFMb0yXtpFk7ewFz0xNtrjT9cxr5mYe9fejf4deDE2mGPVy0KXsDQ4j/ZUxY
C8SE5kQxP59lk7SZ3jp9/xyRnz45toszrSy7N21Aj4ZDb/65PN7iJWRVqTnwvQlgCF+mu/SfVZ0A
IJLv2D+bo3UTiFwU28hOhxe9dJSKshkSeexg8bWq7fKzjzBDg5CnVMY9M7F3z4dG6iVywUUOzxTU
xVXjKtYO32frZ1Gq4pA0lnmttoH7kuWmfLk86WlS821OogFCH2zAVMSajZxpvusKRtayMXk0u7Kq
6cRr2k4JdOOzMRsQQwAPgIjIbWzuxfOxgrLycIcdxuek0cQ3rXflre8ostnh/W2u1S4+2LEMBl/B
BlPC2Zy98wTkbYJe2/AMiIW6qnRFrYGBbZpyI9Qm/FInlbdGC/5wTAiSE4HP4e/ZKelki8pVK5lg
YP3saxfrbJfmpHIoktrU8cpEsHYlmfng+01eReweQgoqnbM11SIb88+4ZpoEos+lXjzkIjFe02F4
v7xRlu8Yp+KfgWan0a2htHjuODxzPePha0Ak9upB39ZN5rz4IAGuKiu2fl4edLGgMAXoiJCCA7ae
gH3nO8aqcGVA+7g/WZhu1hsv7PB29hM0Ig9RUabd1vapVV5dHvRvWevfM0FPZCLsT6Bybj0QSeej
kuWO+GA75UvcA6PEsJMKIJDclOghKmMMMSuKpNfIBOlXVagJ5eCOlaZe5zpc3GMQGqK6GbU3xy7r
N6jezlcT0Xs0vsrxrkLbrZKI3jmIrCK864QwsXt7UI9DZSAdOCoWtS8iRcRpGzAE4XNg+v2V9AOc
EO1QoLwTlHEQbunqGF8NZFu6K3Cv9WsbpTBheXS6b7EXGv6vLuyD8QfmOOWvArHcu15vDW8LMjQU
x6rU3WRl0RaR39RIgvlNjYRwHunJ2acyy9bxh8ouX2pLSdJDiGAxptpy6P2jRrabbcrSUppdbIzt
ey9t3M1Tq3PwvrZ0eVWjWvlZbCbZvaoS+FBJhIqD+Ob5V1TLMhSO68sXLQfIgc9uASTbz3Gf8bNx
THaZqLuVw7iIuqYxSSkAglIcA0g92zkBRk5VVxTtS5drTYfM75BBY2zNFB9jhLvNvaMl7S8vLtEr
r7D1/hLAW+0PY9maYOC1sai3OJ9gH7zylM5viel34aA4CR1x1QOuO1+Lvuykbfhd+eLINvsSjI1/
RXqNiTYPGj7wl8/P/NAyGMXOv5JuBHrunIFU018D96qIF1wHjHffb9yfZmB0wU6gbYgytIM+9sru
m19ODElLkfUGPYiO3F/A+D9PtzAkgDenal7giY/b2surV1Je9SDgcv6suRGL29Rui26lszZtobOL
gn481QfeF0LE6QCcL2sm0K4sWlM5GbGXiaMubefBaFzxXXNiVF8yLn2uq9wpbtHdKNY+6l+xyPPh
2dhTN5yqKOs8r9PVfkQvemidk5pOwsVW76b99zEO8Be0atuRL8IAGONmncWWK/wXyimKdTVga6xu
dVMmPzI0Ob1jhwGLexwQS312hxihhkQXmtiPZgt8Wg6dme/oserouvY1nvKjaNz6ysT0WOnIHTzR
9Ue4GXiW70E7N7gPJ1rX7PrScd2D06jeiztEanwc/bymKBVo8V4x2zA5JgU7YTIXq5p9F+DQeEQ+
WZFf+j70ugeNFsxv0ji3/N3Fw2A+D/SqykdLDCbjtjXCwvh0Uwqtv9g+jMBfn9zE7F/qzXDxpyIB
AcT5p43UxqncMfBOiObg+e2YSnACJpbdlnpU2nu6QyjFXx5ysYlBrENBZDuRtpJVzJ7ySh8L3CSr
4qXPo8reSGSkHuSQp80+C2wcnjXf6NUnLcAV7PA/jMxZpfc1NWv12fWAGvWoKX6bv/DqdZyUUt2o
Um8enFxTKYgM1PhTvFVX5vsXzvvv/oX8Slxv0VyiQT41Lc7X2AGbY7i8fi89AaF9qIVmvYFtd7yb
inaMcyCxnizWsTE/9LGi3tKbU4pt45kivKHTbke4mGODtVGRXfqRKW2xFlzNvwhSxhMChBNONs2v
nZ1vvMlVoFyF8tIkdm1iA6mXP2gE1MXeH0ykC63Bf64Gz10jKc+v67/jUkglpMO3htDufGHCuqVe
1+fBq2L55QtYOmOX1a37GLVhsb/86ReVkv8fizYijxZ6sHMKw9BpbllpivJS96W4lUKWP1C7yPZK
pKNYolVYmmYIblhbjOzUGGlCzb6WliPWhPjmd+n0OyhQkYdMMnzUWc/nnJiD4sAn8F9wg3WNqxE4
4bdUQMEuILTUG1MEZrTNg2bU77KIp3JlM84fLeqQdAQoX9FKh7w7V8obsZkrHb+OX3tfxWZi7NRm
22Iu+4aUClarnq74Kyu/nPA04iTEy9Zi9WcTDiYdEMULk1e/6pobM7HKHR5/3X2WukqzqQ1eZzXA
1ZwCvi2Ol7/6tHHPTt5EX4RgAAWeBgUCyOeLHWUY3klgya9VkKrQVDr1rkgb/+CaclIMr7t2L2PD
egAkWO9BP+Qr9bnlBmfeEwqITBC72Xk8kmCG7Ep0+l8DhI5vFa1wjlaOJHTSmMraM/nROrO3p+SI
KFB3Z6VAjCyTyNei9LUfMWrAAiT7LhyzQ+m5To5wOcfvVG4hcck0WctBl/fHVO1FA0k1aCJa80+M
fDOmHL2XvLqjnR6y2ouf1bCZ9O0z62YUXvXmK5q3cpl/sJNpo6E+BwcXMsm85Nv3WdoowkpfzUTT
yo3Xm3W2iTSTXncUxRPR2+y1z6rrc3ymxB7JQVRliTJnN5aiGdPrXmSvmRfZN7IZ5YmdhYyNQ3OB
lMewv8lRWUMFfrCNpu4FC0u1Bkj47H6OpeePjTHmr66e3TiRiz5sR3Vlr3ew/VaO6wdHZkIyUZ2Z
JPSWW5aWFnmqlb0Wvt/+l/m9B6QMeQoIBeV16Fb6bUld6jsAEu1LWoKW+fSJZXh67kj3khLP4T4s
fqBU0uarNvig3vYQYfKNW9RUcbOmcJ6qoW02oear1i4kYd1VtKTslTvyg+0Md5x6yqTvNRlfnt8a
MuqpVvtJ/uoLPXzl3xC7xKm9jcRKI8JQYgg2PQJCn6yNTVsLDgVBLqQX6o+zj4xfild3ZZS/YiES
XNlY79p7UGPiWJTCDjBNldVWzb0u3FYkWJdX/aOzROr0F5PioCY629ZkrDG07Sx/xZ9VUbddkffB
Dgfv3z4+qCkc0KFauxoXifQkDcO9yNGlCEEWOZtvCHk2dCIjfisVHYOhoqvj+Bh1MtxLC1umTRGl
3VdEuZX7viVSOBJAWzdO7drxlu0Tpys5zjJAmH4PUCjSRpXa/byToONr2tYyjN4GPzCy67LoWv8Y
cVS4W0wYsSDERNTvvaSMnL3aS3w1aoDmDSL2ircmJ7s4hdyi1v8HKvrUT5ktzqBGvtvqRkCcGMuf
Q1Y4dwANff/YxP3QHyH80jbM67K2to2tx/F1jpb4yqb48DdQDQZcygOOr+D5MTAGyEO4YUdvtbDG
XUf8eKXgpfgjSdofnTo6L5GR4Q+e++G4DaokXLkJFqeQJaCjxbPNmUD0YPaeFV3ZFVYaB2+5Gjh7
zksVb+ij1rtWSu+71ijVnU5R/rOlDWt6v4CAIZVNXYUU/3zWBaDvUcS18hrUIR5dkLXULWLpyTHV
veglM3tnn7sVcvGhKu/Muoiv5JCA1w7U7qFjY67Ukj/6CDgoTKV6fhEvzvnP6UlIavBowZvRt1q7
CXND2/VDMaoHI4dpb2SDcxf4SX1VDG6x49yuCe8twgrWY+pNTG0i8sN58q1ZWH3E9hi+JXYUnHKZ
eK+Kl5t3qWOmL7YCkG0XRVX6sx9BjX/yVmJo6AA2x5IUaKFxM+oD7AiLHaD1oriSuSn4EhXFpAoN
cwta6Eq0+MGOIx2lZ0VNFCboPEUwxkhrNVuJ3oiwOngsqSQV01UUTix1N6KK8DUM2A2fniR7G6nB
KTuc2P7nHzhxQXr2nR6/eY1jP6g41+3qSrOfB1XA4lDWdIM+muNf6XWiCSiJ7vTn/1SQBlIDW1AW
fIuVwL0zVGXc6lQdsOAKW29rB2p2wGfMW7lcFwEM/hu85RPXFZzQ4lVXyg7ifu8mbzn+wgeYp4Bs
m1E9auhmrJXlPpoh+AMCUbi8U057PkOzETw2Wam8tg6so55i9TNy99a2HWPnSrRWQlKLJ8Dlr/jB
KQEXPbUoJ/geTfDzQcfQVgw0bpRXpVEQVg+8OHkz0CnZBanV7ojWjXab54V+68S2s3JPf/CSEotS
hbURiaU4PW/o5WWn6rFl+69BAYZto8N1qDcSbdJwWwrN/88mBQD0YaXZxiN+ldsSXC1l2H6gwynT
7nh5LRYfmwohPXnyWz7CFKGfr0VI4DiU0ghfbZxYr+0BFaNNJIB+7FIJ8GAlWFuELtNo7CsSkGlf
27PzUyO3ngicTV5dJfL2fpupx8pPbpo8b6pNWA7/x9l57TiONFH6iQjQm1vKlMq1L1HdN0T3Pz30
3vPp98te7KJFESJqgJnBOCCUyczIMCfOcb7eX92WvcWr6KvV2MIAE567IIl+z5YP9wkk80O2mzrz
F1o67ZY25ppFQXJFSscfFJyv91PO4jKoGz08R1X5M5C66di3VvINDg+ZBaIr9/4Fit6eYQi0EjHI
tTmawgx0JkF8ltsm+qLXTvaUWUF9lFAvsRkhb+z48b7F2wND+ggXAA+caK4YyyzdhJ25Vcv4bDKs
7lZOr6huDFmMi2KBvLWbN+5B0Boxe8+khhCXX9YAbXC1CjXX+GzH+Dopllr/CRqxttyPNdzqe9vy
tUclRJbleH+Vt58Rwzg/JrKFq9AWL7kyqYnRmEZ0DscWANpUOqm0l/QoUQ59bDVvg6LM5cbO3rgl
sVjaiYy2cUHAZV9/SxnoxmwjTXtu27Z486OOGVpjcpwPljTa3/w5nf7xtRrVSj0NIbC6v+DbiJoq
Fx1bCq06BT5AqNfWGb1mrjpBe4Hgxv+R1XbyOctCLXiQMt/4hQghQlmU19VPmhWSuzdTMx7UvKk2
fsfK8QIbZYC252UHL7EIJH2AmlnXWPGZxtTcH+rYSIKDnAwTTTrJ+nZ/0Tfxmlgz8aqIIJklWB6v
mse0cUopOfMeoAbg5GPzq56o29rUrY6RQ8kAzpq2/JHngU+bICmT8/1fsHLOyJ3/BOyUViHqu951
ZDdnO5mpOUGZ3Kmfy7kMH5KA1tBu6ofgKM9pqrw3SBXlTJ4gGuPcq5u2m0JTY5Q0IznPVVc3e2bL
qV+bdll8hZywONl14/wvmCCifGAEngHlqPHDDRyTWNVVpY+fwHsvwFYk7jRDr1edjokDwbiUniuf
OjUzxVb62tdS/z+ZsrJzoBkx2J6ZDMXGrRa1+1u7JCkgMMjgl53QBHGHBOx6es70OG4Ocd6r06mC
omvjq66sj5YrmYmYHLk9V2bndGaWIQ7roAR9MVo7exQgcub5evsb2xF8HFNz2nhbb/q81KnFOSb9
k/GYlKCud7Vizj+AiTA7g1ofg5+Jr6OJ1QcqIoODpAVfCSVrfS/zrHe/5E4fYF1M6rze+UrfPTZj
BQ24BN3iVlK0cqOR4RYoGzITk9bK9c8yC1UJMsfPzorG/PehHFXLpS1i98/QMNXjRoS+Yo3BDDGF
RhUXg0s3pgN16Eq+aBFC0vw5SCvLcql5Wsk/hq/q0YbPXjNH8k8kwygjo52L+0tPrC7kGkSd2bYo
tEoaOdaOelfzrwSz2ff7zmLl+LJ/nF1wPEwdLydjlaZLpMmsinOWGhpcaH6Xj09+nCdv9+2sLgo2
EpJ5RhK4ptdfDNHXIsY1FOepTMrviiNZbqQ1dMkLpd/wwCtvHvBu6jcMP6AnvjwcCDR2jNzX+dm0
565H9aHqn2e4tE/pnJK7N6bybVBzCFJnrdsQwVhxvbwzQowHrjb+XDihXM1QwdGm/CxXmSm7ullz
/hPfemjmIPraoUqxcTRXvALeTpwSol+a8wuD4wQ4VEut4mwxUv3FCcx035CFnYI5TV5Dv6yCA/0o
oJz3v+baOhlaBGtCeo9HEl/7ryRSaas2mrSqPOfqVO2gUIgOpZYUe21qYLOQ5q2M4sYe3xNaLnDW
6J4yYLw4PUiUN5RcUuWs0xp+LtSiAdyi03l3U6qkqOC0yla/8ObAYkXcdUpQFG3s5TyzpNuU2Zmq
PgdzEB/DdGo+JmGboe8zNoCp7+/nbaSEo6VpAyoSSLkDuuh6Q1OtLYB5K+o5Vqbmq5VXwyd7YLbk
mGVAkHZDUhrVqVeU+KikTIgqZmU9ghZ4L3afqIXohVsKnog2wxIMoNF2zHiFtHNP5nZyZn30DAnt
Ljxr/mg3xgM0tHG9tXixuKsnVFgFDsp9oSmvLRVWcyQ6pyDR1fNod6kXh338MNqN9ambGkg1g3Gs
fjFSNLqj3M5eXtbxfmRc89WWfUj95spsXZg2xt/3P8ntkePpI6YB5iTqQcu6W5EwtyB3hnaW8jT6
1TdR6u/NaHDUA9FOkJ1qFFu7/X2bt2cOm4aY2YACgq744pi3JOuQ5JjaGUVG62cMGeWHakjGPRJR
Wxp0N35fvOxibgC4PsqMy5xS7eNZPKD6uYeUp921QZCn+3qQtpTgbhwUdkTtFpdIcAgH/fXBDuxO
RqQgMM5ympYvtPX1H0Gf124TKM0/hhEmqdtp2tYTsPbxEJ0FCwWgAZDWYiNNaRqLhF90bjs5QdnQ
gNOIoLPue/rr1mXsHISK3//t6DEzFoayjeC3uF5o3Va0MYIaPqOo1F+kwNKrh3QY611V9HDG3Dd2
+/XomLAwogScE9aujRUtrfOMWfwz81qqBNcluLNDWzey+b/7hm7eUrImwBmCcpgx2xt5BmDkAGZm
wzhHmhz4oKBEPo4EkPwlxJcdcztUzf2gMeUxIgqeHu5bvz08WMcvCiYz3rjlbDxVwzIPO9M4l5Ey
PjRSmZ7qoapORQ6nW9AAWHEdc6qO963eHp5rq+r15qZJFaWpKmFVnvqv4ezkj0Wn68xlqMa/cTXN
D/ftre0xUSzuljAdorzFx6xbJR4UszDP0jinh9RWwwOlxMitzKB5VQZYlGIfvufGibbm/dZWylop
DqBbwGMnjtlfz3jcQ6k1drN5DmQjPVipLkcoCCNbeiicrvkSTsGwhYVaN8kNoesHQcqyxN6PEFuh
Nm2eqzTRT7Cq+gdoJ4HhAyk0wccmZvXr/vauHSKajDIRId097s31IqUJiGIC88i5LU3b6+tRzY6w
9HfqLg7U1jgoWUFTF/644N1SHxCy0N/ELKhJJKmW1ZeRFVXGpBtn0PghZGl+/SlMkBI7wJnaPEoh
3zwAo2+f7q9YuJqr91SIdYlM3KAgLQhpr1ecTJOdx22YeX0VyCdDHs0RmFvx26al1rppmhmkjoO1
NxUI0jPHfO95BkRIHRodDiartZuaU9e3sjmOUul1UaC6k960nhIp3YF/B7Fcn2lvSj1pz1ZWhxuW
bz61mH+wwOTS2mDDl2gbrRgNxk6HyosRg0dlF6XfaugLGCui6FGfy+ApQrFr49Fe2W1B78hMKR8a
J7nY7aosbYbumtoLoQ/z6iKoXgw/Rn6wpynspJFyMLWwPNTjVH3Rh1ba8Fa3oSPdc9EdpFcJpIvP
fv21yzwwnDzRas+cO7VzW0tyfpugcuePsgZF2INFsAStpWlIDaFLlOcnSWkT8zGZfGnDX4ulXh88
OrYQJYiKvIZbWXiyckx0PkDSeExMNZ0bzJqrz1P0M1YGY+MFvBlVhhgY1RVYPuH5AaiyrKYileVQ
etdrL43D0tkFhLVQpVudcsg1p3mpp04KDgSz/qHN4hDKLmWmXF6hOE35KYwYjdRHiWHmxIT6bofv
Y7RkltIggkVSsj5poSH5x6kezdDtGJqdd05XIJDdw8be7uysSqxdWCTz17Sp48/37+/tMcZtoJki
2r6iTL3wWHNaDFXb+I2npq2xR9WmcBPTqfdRKNWPbVd+IK4rX+/bvPHLbCeUMDSwmCejdbYIX4BE
AsS0gtbTU8Rana4bj+NIL2me6+Yg2+X7a8PCoEDqi5kFMOWLawO2yKkRrGs9KC51r2xoPuL8pWNg
ydITBUPALn1XxQclhvp8F9roB8F+F3y5v+yVrWbFtEFFMwA6/8Wv6PvGL0a57DxwTeFHfikK8VHw
0DOcfZC7Wj35rboF5rp5720KVoA68M9QWzOefX1hxyBmdmzUOy+tHD/aFdxpMCRGrbndJOtPg5XZ
D5qa+AH8n9nl/nr/jLktrijVHnIt/kDYwVgaV8sGeu8+9ahOh29DImcne6w7a1ehyM64cNVMxyIY
08Rts3B4GRWn/hG2SvivVJd9/9g1SsfcHNIr/8D4On6MfT89dkZRnEwFoWet/BQWR1lSnVPMXN9D
1AH1du8v4dbfCqAUeydGsMnMF7cDueO+ztIo9Yxkir+3zGa9tGkZwl4JrfEBAaB0r3Q0FpgJDt1q
1tTH+/ZXbgqTL/RUKEkAJF9OfTit3xSBXGReaWvhp2qQww+hpFSPmdo6AFlLa6OmpK6cFzjAycgp
CYJgXX6yLk3g8LCV3KOJXr80qpWcij7v3chEAdWVar34iHJ7+K1SLfj3/X6SpV0OfcPnhLHVD6lq
NV+nuR47d4B9YV/OVnWmVD/vwd47+9Qw2z2ARekzPcykc4sm7ZLdyKz+qdbU7CuE6+nOmmYT4i2N
9y3KKv0lSaDW3fisqngcFidTtP9If5lGpke2uIqj5ECcX6qZ54BDNl3dn6xhX5p1kbut0Qw/wCs6
j06XQBtKn04LDnULZc3jaEa5dpziEK2LrC+jX81cShfoTfX6yGCabrhjSc1DAGWQzoCATnsCrlOB
IVND87VUIQTc3T8gfyamlyvhM1FHEXgZOpvXF7yix4MmxJAQ9kQ1igxqrEGECqHPTqVofJosp5j2
gs/vA72MWLwvivWYaYH/LTCK6XMz6MNPTaZ5tjd9BDX3cTabR1WW0l0VZv/e/7ErDhA3QN5KPsm7
vSS/7GmOAMGoS89MFekyFVn/AVwIHB8+YWroN8mpNPzsP8QsYnMIW5jY5x0Xv+qvxGNUE1qd6ER5
3K/0caw06dRrUfcsEqEXWcvnc0IvgkFL2XgagzTbRVMRf3/3yv+4fDwI0fINfLgdMxkqma72IEjs
XPruNIAHO/1OqX/8oCHQsgeW578X4wnrD1U+C/IIUXRZquIpekrRqYIasIdA+jBM/sg3LqbHMFTf
wqmbHw0YANw8Qyb6/mpvvRYG8fdQLZEE3dBzO4UhM4tcDB6bOzy2jRY8+qMsHcZS/pmVdrPhJG99
FtGwyCyhVWOhy7aCGsRNG6Je4jnQ354sM0ZhebLHfWGF2j7Q0vhzg/7258Hp7I2F3oJhBHIZ48BP
kC+6SaflGI81Ru3klaiQP3Vzlu0tSXd2cZUqb7IvJ8cSDWWeCxjEoZuxp30TDupplN7NScIbK1Br
xMKccaptCz8QjnOVFUM7ev44qb9bMGcnQ6tjr6kqY2PVf8CQ1z6HaVQSAMJFcBQ87dc3KukjyUyZ
GfOcfnSKnRbNM868p+27S2bLDt20TPGFKEpEKOsY5fyro5zMzC9DKM1jWDjhW62YTrbr/Lj6qJU0
lhGUHzXpKcmG7Idh0DSGg1vJdRRIpzaAlcs33u6fUeHhl2ugXEgVhEtCbLhYg21PlU5GPnrsKcOa
U6lIBbwT0AxS9q9/3Dd2eyGgWhNK0aB+bdEwvt4wCEGKueUd8iwr8qlmwXR9mLOZIX2wIMwCVSoM
vA/3bd6GLvCB8C7APsAQGNavbRpBD9Gz1ilexrj0TtWkfq+0VjCh5SXDCF6HykNeAQpoE3UOdsxp
jJ/u/4CVRVPSBmQodphu3KLgk4pRHOA7qjcEQtNVNYuXLJtkdyhl898I3ap3h9dMWtkM4HD66Zwu
swrVr6s5pDjiSa3tH0wrgeEbowdTqZ2jFJTB3g7Bs/6HRRLj0swgYqJFdb3LTI+DBNNb1St5fR9g
004fsy5rPxhzWx5yjtPG3bs9tkxKUG5gxInTROXj2h5gZCmdiUi8YEqTSzM3LUpbQad8nsbeUDbC
pLUjRJ1QwEX/CN8Lx/vXy0nIB1d90mielddKeCo7p0V2j1yqdvH7fnko2n5wA32IqwPYbetTFknW
u4dg/tAok2XCRUI7d3mOScdLyqKa6dVqBZ2TDkz1YYIIY2cEBWSpELmToxqbOerNo4JZm4bMn4o0
ocMiQswkMByGUelePvsdCX0PRX7EFPg+jiXDs6juP1sNioM2g+Wnd54pRv4Z9hHNKVFXWtI9caMl
CRIrwwNuF/9gejd+cibf+qyXan4YIuat/oM9MZBJP0zUSReewp5Ge+IRNzw91nPctjWWsQvMP/pg
90X4UMMXsbFC4VyvnC8rJCgh+QPqwGT54hRTLywVn7vqoQM+vAmy+I8aYOijpNTVPg3z/q3OcnMr
Vl6xShoHPI3GLtmNIRzWX8c5yeYhZY5e8qbIenPCwN8VitLtM9+EJ61qtd8ZIMQtvZ+bC4sLpklD
4xtYPf54cY4AJ6XMZauSZ6d99rNsTd5BrSrf+t6y3u5/x9sjK0yBgyXAJrpeEhjZiazXiPhInm9G
8nM5hOWDNob6pdYYkRt0nSJHi1QpMaq/hd1ZNQ1mn1aiKEsus5CiLztljMLgotFcnb6kqP5+cYwM
soxUzv2KiplkHKGmY/AyHxQ4we+v/OapoWUKeFQAlkACswXXX3aqYjoZah1e9Lgs/rXzqXsaR6v6
PCmTjJoXUtvvdfvCoA4FmGj6WcxaXhvURwddylINL+hGZCF0sJQ3xrL9Trc+R6YBIbb7C1w5RaJX
jyXBnWotBTLTttayOdAcbypRYSNuIpjYSR3jrQgD4II29nPNHPMXgmIcBBjVm+vl9SZz6ZNm+V4D
g8jBqKhnubLqyye1HtLq/XtJN0jQCnE7eUMXe4lmMiQE/hxcRgBWygllSf3YwkPg7AyKO8bebMrq
8d3biUkSI0IxOLCWGOAyMUsC2AgFFqPL4AkNe+kr0pPjuIMq4J/7tlbOJm12nfoRiGr2cxEhhJAa
aRZst5c6ccp9rMAQn9cp+qZTGx8zVfv9H8yxj0z2QSzGAPr1p5MQozYm3Pal6mbQE03c6k9qXLfH
QDFmyQ3ncYuLeXWB9NsZJaSzR3//2iKd4Q61oTS8pGqRtDukM6L+qYlzS93Xcx4nDLMkDA/dX+bK
CYVIjmyHWVyeyWUfs0cjaE4qS/KkOJXk1wr6gHzHQOPUHgH3GFtP8srTgXPj8lEuYrx7WUMowUGG
mZOFF9hB2nCHho6UH1FBlR7meKzKV0rKrwkjFxvluNtVMqlIvCfu/p9pzeutVbI6InvOootdq4Cp
wXsZu6IeeamVaesartrCd0PNQHZHU+DallooCUNVVXSBIlx9NPJWOyIN0r0CCCw2bvy6KUEHhTGB
9Lw2Vbe2PmllzbKACxb7sZDVA7hx87Mjo4r17pPCHuKq/58x8XT99erLg2CKlO3wUqIaUbmF1U+Q
JKpmLJ3sODc3HPXtQcEaLIIC/E1w86e++pe1WlI6R9JYWun0+rSD+p6KJtotOZxMdvFhru3pOcdd
fHvvdWDOicSHKI64hnLx9SLRnQiBO5nRJYr76KSknXOB76E4yKG0Kc+58vUEJljgN6kqUW64tlWa
rWoOoRpdOpb15pTIMqW+xeBqXKRbmn6rtohkmEUUbeYlkV6lTmNWD3N4mTJNf2FSTnpNW+i+hqnZ
yuTWTEGHSAv9zxzREvbnAPmjNCqFlzlEw9WtmgYdKqMbmmDHw2CFG8fy1muKlgJT0CBq6L0tDwpa
XmWnwqV6qQFafjKH4m1grEt0NpRv0dB1X+4fkNsA7drc4lmYzCI0giAOL/kwI04HgiHj8RkG54fd
mNVHJyjl4lszlIbtJvygw33rG4tdZjRSxNiwg8rVxeyjnnqA2rs+0dMnCeU34Nv6llz7mj3R6CPg
pr1Fwfn6iOa+bw8679/FgS7wOXFi6WtgWz3j1JPxsx4z491zYcQuYM5wV4AgwG6r1waLVi1yno/o
0k+O/1Ue1fy1gF1o1yK59TibfbcxgLD2OQHxoAL8p7+2pPBz9E6r+tYg4KWgrLlNF/XyazeF1XDI
0UubT05XyRZSg+McQ2tnbGHC1jaY/pBAoAHdBG1yvd5eslpIpoUHL/UBGbmS+GmyKi/L5eIfdkPa
cKtrl9MUIgwM+GF22a9JUynSwsaPLmlZ91/SoaPWoelR/GgGM0Sp90/rqjEG4PimVLEVcxGxjbbT
J6Mth5dC8pvuY9321aNalFP5YUy1eKNIf1tChqAHzCekBDwalMQWZxUQtzJ0jHBeMrgX/R3YgAzF
xDEyXDio59Ydgyr9YSM9uFPDAW1iKxtQZVeV5GUkEdsIjFeeL4OTDDofpDWU3otCZZ7nad+nJRdH
KUzjoxY4Y4OSpe8cB5+T7TJpEUYnSmvlFqTxdvqDfWC0UjPR8xCQDvFV/no5/TaLtLRrk0ucI365
r/x2etNNH4bGJoFpUMfv81cF5nu3gabSQ049J3ZoDefDBPT+lZm+Ynf/IIgPfV2mAIkoik4ighAN
huufpJWZJRTD4kueGdm0Q90UNmvkt4OH+3ZWbhOsB5ZgsrapEy/hnMEI1NcI5/Si6uVIgi6DjJ3n
Jg1ce8rm313VWJ/vW1zxH3hFEg+6Qsi2LMuIasLzDiA2u6RB5j9PkxmNME7M8Hn76vxPVDnSl8ZX
GjdKbGtjOntlseSveEuCTMD8N+mCGebJOAM20Pr8UjVyC0e9GVXMLkv55yk0N33zylek/UcZmiY6
8cqSH7uX0ZDveofdjbNuOBSVw+GtUF5tN/zGysoAZ1ESAOVBwrdM0sdUCXQ5LLNLmegyIoJNDQlv
HdmVmxkVdAlms8X1v+Y8gCZQYjIQL2eV4jv/dWk66KTqtJqzSx356hGpVhMh51n9TXUxeGr1PDpR
fGt3jF7qxk705XYJHB/HWJGmt/snasVzCJZn4ieyaoGVuv4lfaUGUMmE+SWsVUeiVAqVbVRwt1wT
EHQkWwyFa4l8uG91ueWCzU2AsgSJ9h/FimurgCk7i2rp5FW9Uj4OhV4/xVGH7yyH/reVOMF7IaXC
ICyk9NjwUQRCC5cw1z1vESulr6bZz2MctI/FAOABmcy+e1FGJ3pnZC8MksmL/onIA43FF87aJMgY
aFI9DTRhfgrBxP1WO/B1+yaZtzp74iP97fCEMfp6RH8UoIHWie3+6zilVAZrJnhlz5+TNN5TSM2a
L5JjBeFeq/J03vBCa19PjJ2JNI+O8TLk9vNCsBQrsxemjY0uO2ye6Ys+gmu3OsfeB4k2bpEPiu+z
XCFvLUUf4Ko87YvvV/Wh4ow5ox3Ix8zQZNLWqGUjfx5gDAh3xUwKLytD9p2yzfzQRULg9v6JXd4T
scVgeSg/i8CJ+OJ6iyujLMu+jBVPpS6VuWqnal8yg2acFDj6r17q4k+97qRf71td+sD/a5W8lDFh
6qPL2wk3rdHP7aR4clUpuVvm5Foo2Rr6/r6dlS8qRLJEFko8c1PLg4i8saMykr0ZJZfmwWgZg9h3
4EOjhyhW5W+9OpjvhdCzNtG8IGzgegDzW8QsUptBh+MUqpepIMnRbWPaBNEfmJPip86nwudSliuk
7/dXegOFxSz7CeKAkRP2dCnxAuPyQOVr0Ly4mYtPoaxne9kvuxzcTDXwt+FBH/T4i9JPegggd5if
U7U2N6LHlQtLc/xPuZ85HrTQrk9TrAGRSxgApi5spTXzuab/KIdAeF0jNbf0P5ZBg1gxk9dw4pKw
IpSw2GgGtMYKJg7NS/xpdp5kBQJ/pmGfWyeplcNoONRuGs0qXlDy3ioyrhxgHAQ3BngHlGXLAkdU
Zk5Jo1r3+knrsj2Yxlg/OG1QPN7/rCsHmLcbVc8/cFhg1tcbmqdqRfai6YCFjNoBwh2jTNSEvn4Z
pjn+Tn+sck73Ta5uKwO/BEQUBJwlpXadSPTCI5+lDUMwPTRBiRhja7eK7vqaJr20s5Mq+37U/Us6
zFsQlhWHKIjYgCQJzoabAf5gnHO6DiPvC/KUP0tgW/UDjLxqcgS4PDxBR5xPjwBmhy8GopGINRhI
Ob//FUe4gIxDTDAwISY+/l/PTuiPZd8ZieKBuY2T50lSS9I7JSqdjxm4WOUlV+1xK9VZXTi1Opjw
oaNHJ/jaaBSUlVWCTPDKOlSTD5I/ZvtGhqfjoKX9YO0QFppFAJwXED/zP1cuOobK5f63XztuND7+
/49Y1A0kNRrCWSlVr5KV9iOIqux7RnnkYOZGA/AbZZn79lZeH7wE8QttUPrLy652ZYUzevSO6qkS
SAxe5bTf0/1Uv8UtTcLDlAbTP9nomP7Gu7Bml+eE6FgMLOvLHk87pa2t9InmhUXd/AyNVvVfwwzB
8GOE+DiySVNs/1BRdflyf71r+8sjTy4PHaxgFb/+yNLQ+H5W6ppHibk5SLHmHP0O2lJXNefoMBvj
1nzV2kIZnhXKiqCtQVxfGwQTSoeubnTPLpTmJXGG/rWwitiGeiSxYYDJ8zDYBZSttgZbVw0DbQdg
yEQtGci14QSKldyqC82ThkI5RozWu8OQ1K+OPFRIyUc+LPj+pIbpf/iygBQYwKF2AZ3d4hpBUdcr
elBrnllozQcYCscvfdbT71FRtAxdmrJj6Jpxa27Jcq49fcBgRAaJ9wJQer1gpQqLaIhkwCkakE70
0lW7fZBHHREheWY65r+sE5gJdRp6+TT0r80ZbRoMoH10z0QA20tKaf40M/vku7k6l9zVOtQORSjU
uO6f4NVl4pgF3RRcsEtw46wmIcSEBa+DHSrqXplm+k9R5OTDfkwp42yUPNaOEcP2hFG85OA3hdf8
yxWnuT6NRp3pnhzpHyTJhrzH7rsjW9wcU22ePxaaNH1//xLJYik8QZhDWL6wqQRS7Xc9kZQjj/Wb
JlXwDYJPS48U4pps4zuu7SeJKigQMkYI8Bbf0ZJRvS97i2NTSdZvxuLUFF7qHqSoPsnteLy/NPHT
F+mGyG+AhlF6AP+3uB2BDwuSYjamlyuG/6yWXZHti7F4rer6IpVx+qDgFe0nBWFDN/P9csP8ytfE
E0HhywtHGXw57A5+iAktqzC9ZkJM+kHqfTNADkVndAzuxvpkSrWc7PUsmrb4p1YWzpmFzgUgHuwU
yyaRHw+W2ac2lg30Y2cJIUA/ViN0yEr/X4IMBNoDJLMDdxgLQPdjEenyxpdeXbwpqpgAIMlGFscq
Lpu40DPZ8goToYQ+UxjDlkZ6G6FjzNCo4SqOtFHTjRu08uTQqQKMjOgACfISTaXYNPra0ra8atDk
6FAZWtK7SuX8K8VBp7qlOWgbX3ltrwV6Szh+5ot0sRF/3dlJm2U+c2R5nTQEXbdLxzj8VXZxFu7l
vvMlyDunRnpw9LmASqa21G81/6bcSGzX1k0lWwAFBTBx+RBAfTjJUx1bXlxnNUqqg+mi0BfWrhH7
XyB8CbcoyNe+798GF7ETc0CIJk2+6cmdVMQHSMfkL9HIvNHJB22CoDgYMleJYXg+3L/UKy6EBF7M
2hI5kzsuhoJqFYnRNK/4wnlYlnABNcoz3aY83ulB223Myum3HgTwLC1l8J5km0v8mKaOaWfqvuEF
Sa37Lvw5ke7mdr+lC7e2KBIsgGNwHQEfWXiqnBwjJm4hubPUai7cUsv7z+FYMuYUjdpUe+/fQ4Hd
EByvVKKXp0WX0wbBIM3wiinsuqcotK1m55cmjc+4yu2NAc6VFEuUWhiG4FkDQLV0+noQy7h6wzPz
woFhNwLVpA6t/DWHs//NcDr5I8rz+ZdYHcYNL7RqGrQ9pF0UfJisur6cZp5SHxhM3Rt5c0Gya3Lz
qCd6Hj+qAI7qJ7XqkV3swyn6R+Kft8hz1j7rH1YMnnKu5hK4Ast33yRta3layJgdk1TxD7mv9N1U
WfUG3vv2PgKmguuQ48NzQ0h4vVI1HRkmihTV8+WgHnZwlpf/hAZKJMc01YzuYMtRGrtyldONvX+Y
bl0PNHCsj0eWAil1kGvLtjR27UAi4eW5GewrBcqUPeq7uvq1QWrsNBtt2P973+TtvmISGlRuJQAu
SnrXJhUNld3B6MHoVln3EsCsmO0qctidLEXhVnf51geAwIZeyiZBJjRbBkiyM0N7mEamp/ZF9D/F
mpTmGKRO1b376cIORLYQ2vIRCXSvFzWqrWIGNnYMe67zY5JY0byPJ0syHkytsPaJCa3uxuO1cmqA
u1AMBVHJI7asb9udZTZGUjseHVetOjZVQVMqrqDZB6nT+M8llHO/G0uptkqVt68mWTDlFtJh+Kw4
O9eLZRMnerpgRv2iMJzdiBbkMaK7GR3tJtB+Zo0979FxQSpZQl5C32djl2zVIFYO7t+/YdmaqtQG
+bsgiC65IScfg6aN4kNSwhGxt7uu2KHqCF/o/YN7649E8g+2XRTeIUJafGN7sNuuN0Dq8uTM4TOU
Xr22qyIn0VwT4qXnBgLY2o2nrD37cdttuP1160xhIytGjW0JwY4mMmfEkoOL6hvKt4lCgL8jnDC/
1a0O5mbM40+EqMXXKMi0DUe8cmO5rURIFP9JpZatba1qzDTVTckbqcY86xKs6lliSV9b8EAP9/d4
7bMyXgoWkkCWw7XwhGnSpHM+JsGlUIbaHYoh+OTE/rTv5vSrOjrGt/vmVq4QqphMWZPPoIqyVFYE
ByNn/ZRIXpqHUFHMSjdOh4zNjw46JE9j4NYTWLTAGs2NXu6KYwKFQiOFjgbOUF6EYE0XoC9k+uGF
OvtkHhMoP62H1oqM/7ChFH9h+CALprwifsdfEW6vlXFRhUZ0UaD0eOCRGd1ZYVQrtee+eYgMiRL7
/T1d+4Q8KfTC6K4iwLK4JnXWoxY5atGlZWhxOEYABPIHZ6qN8MQUgVU/ZoVZfb5vc+070hsigKef
S9oiftNfq8wSX8l9HaSw2mrWyzDL4y6TfHlnFK3z2eyM+tDo2RaBytq1oPZLdYzdpS+/MCrNjJeo
lR1c0Iy0RqQLi+JRRWvhc1Mzsnh/gau24Kwi2RfMYzcUQNTnJFBFoObTofokJ3K584escfZFhwTp
xplZO5uEXXw9Zj5AzWvXu5lbSpBaThhdErXNfspKUgQPbRpV+f79iwIlQozO7jF9IFzeX1+tCSGt
0JLM8ZBU7Y9JUVj+TmvbQHs0prnZYvxd20KOBq0C2DoImxfnUjNKI0I0xaEcNMjWoWoE3Yjeynl0
aGIt/Of+2tb2kGSWBjtLAxAi/vtfaxv90gpTIg3PoL3/oVJzIECAourkcN/O2rPAQ/wHcIXbXAbJ
YnzLTrrU9+h6GNnJCazolUaJ/TorwFgRWrLzHiRUWkc/UQOV6w3za6EA1RGhPiL02pYcRrIMaVo/
V5KXzI6duZLW9IdSrYrnoukZTB+d6sgWRw9QWSTNIcub/O3++tduPtMBYMtBg1L9WMQiShAmpR/j
wcOu9F995tpeE3KWl9yYU5oPJl2hOtM2buNKB1MFUyekj2iaCuX466+r5wrUEn7keEow1clrUdS+
28BUoD2kVG1UNDb9LLDduJ9V9Zl+WfbBN2DBueTy3Py+vwF/GA6vC2WUyEAVkz+QDlIGvP4tAWXX
vnQK38vSFDdUs90nhuZLf9enSvsk907wEChJC4fEZDxIYIKzHWmpAgf/MExI/1bJvkLt7HT/d609
A2gccNvgLAObtXAiQaMasLnGPiNVRabvxyathscykSNGvKegO0kwXjz+B5NccUGAJ9LjxVfJFKkL
1EK3vLGddY3DWLWv/LzBPmj6qBGahZlxvm/yRjNSvKqAEQT0DvgqudT17peQ0OXZ0JnQOpW24oWy
AzMLJ0NSjhSZ68ZlxkKFmTOWsnoXhn3wYqWa/D2ZR/+z78hRi+xomD86lT/mF03qBmN//xeuOAh+
lhhsI4cXwgvXPzCyCsfXjMCnj1PG1f8h7cx25MaVdf1EAjQPt8rMyhpctstTyX0juNu25oGapaff
H302cCpVQgrl3WisBtoLzSRFBoMR/+DjeN57h5l39HM36Eo6+rVuFSfLyF3ro1W3xt4rfmMfcDVS
wEW8gUOzTrGmZc7cFsGmYJ5a65Hye3+08Qo7mClPB+Tg5z045EZIAkwl6UIued0rmVKn1TpVn9Tw
uQc3WPxrlvUQ6NUY3opZqN5jCnmo+AT3zLI/alQtvINYor2bbSMqSdFrckpSOymFe7noJe/EIVwW
5RlERRgfRemp5OgC9PbPMQPze8hKW4S+NUdNvRORt2ITMDLikiwfo12xGhuRz1QfwD4F6TQMJ7eP
0kONBOtNFYeKd+tYmfNbQEl635plc1bLLk5Pi93saYxtrsCLX7HadkPbju3QwoObjaodb3MDuIPv
JcbSPNlJMv0aFzMlSUsbc4/RKOe3iodciKyAzdkGHL+qMeZhAbsiM5RnfZb6EfVsGk9tTTUT+2vI
Y28/XcRctrdL9/3V9WvhOCSaaIyDARK7+knVS13xJw3S8XEws+jBbDs3+4WMwngu67LVd4bfOlx0
8OiC/6/G2uU+cxarzqtGREHYQInz6iL9sJSl+J55ZfMZeldp70STrcOF2o3EG4OFeqVMQAfLi8bK
iUBNju54XMiATgKTTuPYKa5inhdTcRDCTTFuPqCVXGe46WSK2MHwb31i0OW8RLmAPcqTl9NeRN1r
FTqBAQrM4e1oeOERSWvrKOxyD7mzPRQdL9BfSDKsT7Ji5Yy/WFGgTWP2rdHle0n3JtvXusHZ4wJv
DQYtALwidqhs4tXr19CIkXYHzRo25/So8HLKUUERNRofWmLpO/WMzdEIyFJXlNb3ehU7zRsX9LrD
51g0mnK0MyOeb0aljZZTy552bq4fla29CnkcSQsZnUHJX340ve2mqJJvbUvQ5RgdPTtmiDJ+nGPU
S6Nwfnv7l3xIIk5ZTurW66pFouIlO6i18mz2dujXnkMJNR+i8otnxvkenHjjXLgqamPYicjLZ33L
mg0tHAW63LPTFvGBeS73EPKru36pb9t58L6URuLcGJmClL5bITixcy43vqXEaUtrV5QXXiWkNRzE
kD5AFHTanN62/dw99HGh+cIU4R7/6hV0miyCwZCFgqkH+GrNN7Aaw+mKrle4YaumfO9EivMTg6Mm
OfL/F6diTJvksGRSHLdfFrU6CNcr8lPpCGc4irZ+M2lJ/iA6lTRNoUGg0Su/zovHVhhhQYrwDVur
1sZz3jgGMmgxLbt66vp7jTXYA9VtfW9pHQNpn9Dwar2LLFGaFuvewNSH3wh3LsUxlE3NQ0vsu3UW
JfkQOmF+CkPDRaFtb/itzy2Lr1Km6o/QxuWEI70wtTwJAeZbqfFP7o5AKuLF/FES+H9eP7abQwHN
p+yAvyBPvMuhbCfqW8Nr0qBH1zI88OKDkUmzbqz9Sc3FTllsI1sFqIHABdI38t2wesyY+pROXQPZ
Ll96o/lU1VahfrRTux6/NkvieIfFG4biv1DT2nNjgfvdKSRtBCmkznhH0W6iLLFmZ9WAnsIod9Og
jkzsY2Pa3b9NsLlfHKO1hpvCnuK9rvfmAkOcdP9Y0r3CZ1IHBXuMd2NglvY8HezJcnIytiFfPoTp
pO3oKW2Nhkga9VUHbMUr7E/YgRFHVjmDPzKFSN1NIlqcDwWW6vq/yTiab79jePzJIhIalrKAfLl7
8r6oY6otaVCZkFb8kShZHru2Wm6FU8Vvb9nh4v1iNPl1X8YB3QsrtHPTwOiKbHmaxdKED0nlWT/d
Lp5Pbz8Yf5gTlB9YzfXUrDRZzEGBYV7WWdh9mtI8dQ9LD0X5CYnJ0NqpOWydDIqpPOJkzMHj5nJu
RScqZcahKgBjOxS+VfNw0ktbqxB8jOz0HI2uVxm+XgztT1rEY/cXJwNKKFsGmRTCgHk5fo2aWBXV
DspJbeP8aJ3ZOSOInp0qpTWekpIm8c6Et3Yq6BtZWqWoi6bP5YCdafcJ5dUsGLVGXY5ephS2r/OE
Hg+FKpy3UhflHfLH+YD6DGXk9R0y1PHQ1aATAjs2RohyjbZkh1Z1ikPnjs0O+Fwu1uqNAoRKet2D
C0cIZZXozWHXll2e5oHXj654UOdkMR7GsU3e3pb0pMONISGVfLxVOMVxIRoaDKODsJhwfNcS00on
Pxmb+cYSyrLcVygq75UkN2IoR52vBg0UwPk68RqN2BGDpCP2U1hSBJvM2POVfhrbY1dlhn2j0SLd
Ixxu7Bb4vNR+KIbBalj3OSLK2ZYu1CxQrCaGn6IhAA1SVIiwTo5WXKJseP34b86Su0oy1shm17zl
WW+maGmrLLDEPH7HP+52jnSjPtRCK7oTKK5u77G38aSGroY6EVQCiD9r7UCti9p0ToYsWIqq/GQu
RNvDlCx2f7AEUfbRUzJbO6tq7xRvv5XpMdOXA7LD1eitzv4y2ejChXUeUEMqxI1Vd/MJ/fDCeMyx
qBWHeNKRBfWjOlTdQ6MUg/vt+mJvfV3NpMgr0dcgteSfvwjslA4HNY/sItCLrPrpDp7yaA+GHR6m
UUw7b+qtsfQ/DDWZgYAduBzLU2jeJpg5ByIS1rtEK8uvPI3CEKvL7sf1aW2FAegSsv1BU5l08nIo
xcRNwQP+FJRhpE3HYkZl8NQ6pFbXx9mcEkIetGfpHRFyLsepGlsfzc4pgyh2rX/7vnGhFvblsUpL
GNF/MZYjdwovIQZc7ZUi72zkGbwicFsrv01Bzn2E3+84PjtsDyq5OS+iJ91bWf9ev5dxQRr7vjTz
QGRwIO6ybGzP2E/r9llr4vLL9YltHT/SC0mDpcyOks3lIi6LFkMDhaOaDakN/hN5LFeN8g/ZWJqA
A6fpV4M2+931QTdnSBkdBW3yfUr8l4M2TrZUfc7Gb7IWL+8u73/OVjOgS9wpmF1fH2wrpPEyRymA
d5qDRMLlYMVkQsRV2flpXubOucEEevYTrRnKg7roESIQpdrvmZtszZBHOo65NBzhoq3OgEfnHRlI
eLguZnqJjyoqZnPG7D7UkWPtxLHNsUgmgJZq1ATM1ViU/2w9XMIi8KxxLHG+BPxYWSPkAs2I36qk
QUIB9xTqFVOTWL3VYInpJK6d21T1+9bCrXsQ+DqnMUrTiBPF7j1v4j3Bnq0P+HLI1W5xQUrUEHPK
oGgVu3+X5MbwD7yFRhxcofafRtG/nUXMJNkqqnQdoiqwykpT0Q3tmHdVYKuwM9rYm96HSqKl/oCq
x92speXnt+9RAE+kFVLxAHXWyz1qLeiGo4ZXBbETF+eRz+nbaPYd+qJpH7ielp1wtrmkL8ZbfcXR
iorcjMoqGOGfdsyQj0jp0fxF7l3+yLXa3altykO2Tg0p21NtBE4Gp3gVq+eW7RK1TRU4atEUx8ae
9PrQVq7YSQ23zgIZgoSegJfgn5cLWWOu1YOqZiGbXnzPNbS926ionrrZezMOF4FnGaClyztM7NVI
Swc4TyuHKoAdluqnvCvjHwKpyr0UcOtTSb0423AhtZAkXc4IYwSEN4kfQeo00VNRifBzurT9rTZM
n0rRGDvBZG+41YcaLUWAzUuroHElD2vAsNqvSqmFPCEhUB9tp/2LJyd4WCDycvdLJ4zLGZI3e5jH
mCXKR8iRHZ3UMW7ssGjEZ6vRM3fnOtjaiX8EEmgigapZM89ipRRZFI8VECXL+ZgqfdL4maitnStu
42FLai49BeCoAp1cr+OE6Vs7W2XQA4QKH/DVUvtzXtviXPNyeddZYBkPTRhX6mO51Hut/K2v+HL0
1Z2nOq1MV1xSo8VQnyIM1VvMHLXK8zPHm9SjV4PDvx7CttZVLijYGtCEKJdcfsWysXO84rUSf7si
Hc+6oo3iphxU56/G4eUHhwZmwboRKLqCgj5PhaDQSqX+z0u0sf7oUf5RdgbaXEPaCPS/kVFly1xO
KHWmGc+dnpMgkkI5x0Vzb04V2OXSeR9XVVieri/g9ngwyiSuDcUb+ecvXgNNvYQKr8AqMKdwEH4+
htVxjpDabUTX24fYwoTn+oibexSrR6DZaC3QrrscsRRGhuWKUgWI7jb3brW0WHfoxu+FtuCZ09o+
QRrBIUHn5rs+8lbWab0YeXXkm64cjTHP6mBpU/ekTON8myttgURKGZ8XaIvPXh0qO9PdHBSRYeTw
ZW17HWeqyK4jhCWqIKRBPeFdErp+PbqZn5LKHFXCeH9AJmzvSto8GFA1JL4WrPZa3LDOxppOeUTA
cemdnBFpddzT0prqztW3Ob0X46y+preoVCRSm6RlFCdbDMl/kMg0Fw80mvKnBKTKYxZ13RsVKWU+
CDiF+wn1ZvLr1aiJOfe1usj3w1Io0zmd+lK9EcZUG+8SNbXmnbC6db9jJQHmkzuRJ8vqUPJqaPup
8bLAtDJd+RcuQ5894pRa2yjI0S3e8+nY+nig6uDPSvDnK3GizsRnyIu7MnDzhkKdpuUkhKLx7D2e
8Nbppz9AMYu54VMtv+6L029rCBAhYZAHTlYl/3YV6jm3lc15uKndusVvxjL62+uHcHNI+fJDZUrq
L62uqEWfDXX2uiKAmFHEHzyrNorfQ6V17X3UASc8oIhrNDv5xRawS3adwWJ4kIteEUrpoQtHTRBq
TZslsn60S6xXN2RThfZLM4dqOSKOmetnBJps9UM+5pqTHrSmM6yctt8Y975TTU5zbkQbJ+9mkr2v
11dla4fxLkUFS9LSKYJffoi2syP0tUJ2WB0tn8vZWwZ/TvP5Lio87/P1sbaOrER1IHlK0ZLa4uVY
vH67MjGUPOiram6OahzX42e9M9PQV6nEH7ws/cd1l8LeGXdrV0tLBLj3gAzpMl6OG3cUhQVqZsHQ
9Ln3zfHMTkkOGmzbaWekrT0mUyDYljaw83WJq5yaTknruQhat6/Co56E82/o9upDl4XlP1arzefr
S7o1NWrCsFbAAPDCWd0sTl45RTcnbGql6KanuFua/NxUbrnnVr21T+ThwUoUmPIrzAg3mLVkJa/S
LssNFL+1JulvXXXu25s2nkd358bcXEjs2jiqoFTQY7r8ZEU9IApi51VQdtN0TnRDfXAXyDl+0iWO
c0jjaQr/ZilRh5DNd0pZa/h5kwEsU3WlDLQUBswJK0C6IWafV7+uf7LNqcHpkAkde3JdW0M7cCrz
jsevrXQJ7Z8+hoObNGYyHvRuiu1jWnbFHoVK7oP1g1QuJh0YBM1flfOLzKiyeTRIVx1ApJaalriX
2Ut7dBZ3zg4DHTn0FMPwtkiz+iPcifrf67PeOvsUvinG8ljlpbr6oGDrie50DAIVSZHEDztVq2+y
tIv+EWkN3EptbZEeYfHa364PvLXcSP0xcdyeCHOrE5LOKdckj//ArRT1RLKum749dJ59pBncfm1B
sC07ScLmXEm4YByiCg5W5nLzqnVt4GujFEFXOmN6k3md490rSt03P5R0iYGQNh08A7/A/m0vyd0e
m0ggsWxEhNU6i7y2Rg1KebAYVAQiKy2cB3CpEp3j5uX3yY1bwx8MkHQ73bCtAEFTgZ6/NLsBS7ua
tD239qy0VNzRmR7Qgsja6cG1CXyfvAXLuL0S9RaABUQXhFaATxzbtd9N3SI44GYpdfdm1L5ZU3xn
jjpVd7Wfonex02T/NOkQ36dI733TsxLMroXHntbP1tP1HfZ6yf+oXZOdoaKDiufqetGSqXIWQIMB
cqkClQjFeXClD6ovmjRsfKyxwDG33tR+vD7u653NuH9Uobhu0NpeJTQD6ItkwG4qMJyhPuu5GaYn
Dq7VHXK8IOWnrrOdfHQDlyrHxB5aimAZrxJSdZmUATJ/yku7yxx/cJb8VqcoOn6Vst+NT2vJdu6n
xGvzmznMfvJMaL0IN5Wp1nZSq9chjZ/CAwB9B5oGr5iTjgPh3eqdJEgFL5slKadfmDYuyX0hwCqf
wsmeurOCaAkvBKVwD1aXmc75+ifY2IT8CJdmukyd4MCs3wOUBkq0UZPASclgdaWpuv9Ko0eAMWvt
k5Mk+SMcS0BrbOI5SOyRf4nmaHrkldIu0c6t+TobQLgQMqmkARN21oGn1peuQR8fDe/JtQVPoVor
bqjlARC/Pu/NgcCp/WmbUhZcBdVqVsEtQdsIRKx0ORS/LBlvciTY9nA1OwOtr41Gb2xLpIKBDE/c
JhQp0pNTWUm98yG3zhKoHcAD1Dd5ksg/f/EecRtVzTJ3SoI2wy4FxTyq5WdzUZzxRthWXr7PclXs
cX/l5ri8lNk16MygM0y8hINyOaigVauUEarZUTVW8cOSGtO/npZH76eqnPIzqIoYqfJxGc7lLOxs
5xtu7l0mQkIgzdleaUHqidVrhsDxoBv66ptjYEE7xF1k3UwR7xg/b2PDfB9Vqb2cUqq1pq9Nw4g3
qRu62q+yVru3WjBQmlHRwUHJg84jf6+ukM5EnCb0UF9OR6v8lqtLQ68FZtLJLjhHb9/BOlwG+OsS
2LTO1GPA5K22pFnQjV04PSKFpZd3S9NM3l7xZ2sLQ0+VVXo4qq+BlskQZl3cMqvItOdjDXK2+513
Sr3XVXl9AyNcCpiaTyr9GLVVLEpzvRWOkgHu0fP36hRX35Wh+29eZudv4gy0Wlr48iBQCbncuHmo
0H+D7R/wM8Yc/xivR1CGvkC7gzzbivHIw0mNRylEvjYOLGxw8KXDsUzi2Jk/edWYJz8a3UpSH2pe
nbzP3HgIfX1URX8elC76gO5KaB+u75WtC/7lr1hd8KoxqDqQiTToula9Hdzcnc8FifOxGxvz3sot
/QFkRb9nI7o1rAwOuCbyeH0F2Ehp4lp9HaeBE49ldoyiyLwrIc5+AWcFJwlN01DBwLVd9mzutzaS
iTK2rM78Ubi//LxJP6IVIvQ0SMDHPwCmJH/RnXG2D9ZEZnBzfXU3R5OcfFmCAI67yli9eLatdJzS
YID7dhLz5H32knqmhDclO8/zre1EdAezJfH59JcuJ4aTszCtGtMJnOZDAN46nlW+TjKcHqI2svRD
6xiAcOssyxM/anDqVrXYdD+9fcKWxMJJ6UVpanX5Kxqt75fBLOPADa2IrvyUaPVTVSSj4xtDBfX5
+nBbVxvKafSuEbXgObKatA4/vcO1CgMYCj2/Bkv9Nvb4iKRJZ38F053uDLf1OV8OJ8Phi5s0Euas
IUALydk2suY0CQC/T/WyAK/gcZvs3WJbh+RPSUmixmXOczlc0Xau3mhVFNi9WeXvCh0LnYyiGZbO
5yb1lH+cUIzWKVYae09dbHOmlCgAdHB/vCqdcQ3OE7Qo4PqWPX4aMJ2CmafU+dEtVfcvcn0LVS3J
/+OcrME/3Yy2t9EwViy08eBGmvUg6l71genHx9iZnDc3sCXdAkkennIW+oKrCI+ey1zamRIFi2mW
0zEu7Mg7Kksf7QT4rTUkeaecTmGC+2RVEnTGDrw9os9B24nkQ9o0hSy6KBl2D52OOPTOtLbOAqUX
KTWLAB4Vz8vd4hVDEfaCdH2i/zT702JaP5S5Mk4uBrTflgkN2J27Y3OCfwCN+H0j9bQ6DkZGMRSr
X+mhEA03+RB79UHJqu43JZlwT917czAay7KrxoW55pHXYRxVDhD/INaNpjjZs1rNvp4oeedXqH7v
JJCbiwmEio4IfexXaE10a7qwSZw4GGlRPCZuWz9qIDaPoHBS65CoCbni20MZ5UeQTUQYnVfv5efT
YOfMac/7xqlE+QGP2d8WVsJPpcDXQEPE8Ph/Gm59MzW2rfQI82GEYlXjsVwmnnF2lJ14Hye/F6oJ
v/5mPMmFs4Bov2pQ9pOmLIqBBVOcOfZPgHCP1mxryaHs7RnDIGv4i1AtfcEk2FYit1Y3g7Bx+9No
LASDXWrzoUYT5gtqWaF3JtPfk97deuxwBCwSRnpL1GYuvx3a5O04UrEIck2oJ52a320NzP7BjlX8
Elyjre5QK/T8RejKj7evK8VPiMTIK5O3rrZNNXq52gxKFsyd8T1XJjX1bcy6H0xt0h+7SM2fr4+3
dSdR62RhiTDUWlfjZVnRWqUyQc9wbPGL0mpXHosqK08DIrG3pLPerRc2+nK6PuzW6afkxV8gNmEE
rj5n6xQw25weIGU/6XfTSCHq0NiQmMq0Vt6uI0r1h2eGZOqjQrgm6HZOlbSRGueg1IY2gAHNCbGc
oT81jtnvyYhuzgwsKi8BQDNAiC/3Tq4mZZfiih5kEVSJtvOKJ1fJaRi1Vvw3CcUfyB9yFKD71wzH
YoqKZWi0LJiUXiy3jpstP+w6Lj8mcOz9bs6cxdeHSN9jPG9FUxJCV3rYEr/X9VMs1hxsLqBmdKlo
vpuV674nkV3OS2KM+m1BYd3Z2S+b2/TFiKv34uImeDy7Nu9FBDdgcJbewVNE9ARQwDwYUrzFt4s5
Pl/fpVtxwEOzWOoWczrWvgEFBUS3n2dYE1TwnnIrtT8bRqkoJ1DAiX5YZg/h29xWz0aTYnN0ffDN
RZbUFzpYtPLN1UvOEVbWZiDkgrRt5ndVbpTuk+vW4btQacPyrm5Isfbe/5vLjOQP1z9TgmB+uXk1
fEtiu1PzoCx5OSLc5DU/y7hLvg9L5vlzrI03eAJn1c5dubHO4LA4Mg74JKx/VokHqoqUgkWSBbaY
PhWhUh8HNxMIRw2DVpxQFYifM63CHWJu89zbyXrkf3xV2WJw2ZKEYEp1axXsZ30ek7RsMzxRRXwn
eGh195Xi5Hs9/Y21BeEsy+5kdZLwd7m2doNTI8MwScUuTtiGh6cRQJZA+3vovo0eEI0ys8bv13fR
Rjgi4YFpJAM8pLHVF3X7qYQUAx+OTT5Vfpx34fyoJFKZw6y6On57qYrhqC5LPTUg5PLnvHhRTVVm
4bdcExkaNC48LbWeY0Bhe7y7jbOBqQXVHHk+XnPDBm1pp6EQOYKAEwVrrUob56abZt9JEeXyIxHr
4c31hdz6fBRSpS0VUCG2yuXMlEjBZSKB75OMpp58ApyEXpzCSPMpGmuz+scVkTqgo4tj4c7DY2uH
Ah/ngFAwo3eyCn6AcwHlD5BvUW5zJb8prsUxS6Lh9i+m+GKc1Q51h2xxof3nNGkicZg6EX2G4CBO
fb1kt0WcaEeEuZJ/rw+6OTmTLSppPpLEcbmu4JmXcTYM0DVe1Q0fskzow5Mdp+3xb8ahNMYTgORq
beLpeo0DZ9vNAUHOhnocW3WJPlXgW72djbI5IVqL4BxAQ70CJ8LXtTvRlwVGWrl1zkprik7I1jp7
BlCbG5J6MMYnkhW/7mvkuRXi84eLl5070dei8mLtRNHVyxFSbh39nqSr1U62Q4F6J1xvnT6p0/a/
I68bHcSwAZ0DRgYko37QHIjwPqFHU/25LNx/2y5ddmL01lx1kLoU3UB1v1LmVVRkbYjREEV6TPdC
NYkfO7xBn9R4jk5FXiVHu1eGbGfUrdhJWRHxeXIcjKtXRz4R5lKPbVkGYZbSGMwA0/2Ls0rNk85N
/7u+PbfW9OVYqzOeTaIiiUv4monRffOUTtQ+AqvW7aRGztNQtOLT/23A1WFHVYVuJTaJQQF+jskp
dlKerMGtP2utbn4X5Rj+xZNYYjokBIjc+JUDUgwzRK8TjiClcfOc9ZbVPbqpB2xvQQyqOC5Oau/x
+7dOIzQRU3a7KUetT0no5RlYDh4adbK0Alg3zssn8mZlZzk3d+j/H2d9JqwyFWBxSPuVJf6Br8d8
gJYKT9nNLPdLmVVjchcmobOXsG1u0RfDrqJnpzZFPDhtHgxU37WD5Rah54eiqrIzVj1mshPbtobj
+vsDFYFfsW6mxF06zEsChKsGgHOTdbN1R2YY3Q9jsWemt7WggNNoD1HWx2xVftgXmQTXVB1lsUr6
q5vTf1lstveloUNEz93obLvidsA9cOcjbh1CwgtcGP6SkkOXY9oFPp5WzAUI+ihzDhZGVnclKPSH
sc+j8qaD1LFT1tgCKYDwBjeLIYCO+Y1+OeSc2VVnK4BLJxQDfjj5dG6G4U4ZKueATUpxiOYaHwjP
m6fObxS37m6ssez3AMqb3xVrMrhVpKeIfFz+isXrGqswUKFQsEasfNXM+4cIPJB74MVR7wG8Nj8t
1C2MB0DT820vR7NSxdGjmWZRaBvd3VL0teVP9qJ/sotFPaA/5D6jHGnuRNitSCCVq2X+BitIXUVY
M4NWPyNJRyYcQ9/q5gFfxkSLp+P1wLq1liQyZMAuvTAovZezy/GVE5EBa9pUdERxEObsb6ZsEZrv
FSLcAZZsDwamRPagZTp8OdhQjX0ZezNu3SgQ/lDCXLlXQdN/BTHdn67Pa+twwOYFBcBDAh2a1VCd
MdslJT++GrrnKboo/M8Ui/ljO2bgHj1rEDtfbGufoExlQgWi5gdc5HJyoqjUwiljeP1dY6CIX03j
vyC38D3v0XDojgot8ObcQZTdy4S3lpXjIAU+eXpDNrwc2W2xgFJsCisJqL/uMCe1dlqoAI5HNE6c
nbT7jxDs+gVKe5qqiDQjefUC5UYMyznr8sBK2uZQm2b8hfJ8d1M5wjgraYljEm4L5oHS6vjZ7Ht7
OCSx7X5sBVIO3sJ/+uDOkD/9LIyWb6if2XfXP/0W/ALXT4l5gDMLFGF1YufWrfI+5BfOizu+G0Pb
uS2UZvmVIbz0W8u07IMCCv5pQHW59uNe6/pDzbtPv4m9cee3bB1jns//j8GOuNfq03TjqGp4kaZB
XrVF5VexGiWHalTb+C/uupcDrXYfHphTm9XoLXSF2v6z1EteH3WAbNpdX7VoGF5fYhl91nvAYeuC
9ufKewXOUuGud6mLTE4OPaQ6LHqrKNAmgOIc+gnRMlnCfBRTmrxXEUA5vH1w3IDllSeft2swC7g9
grUXuc9OoS+236aqUX/sqtBUPtepPqdnEfZW+ti0ZdZ9iZ3c3lNh3zhvpPfsfyk3DfJ2FZv7eoyb
lt/1bOldlB29HCOVW7MDWVNXiNy+fbqEf+A73HSURdbv6XzIHI0SmvesGn3zWUxa1eH6I7zlxsL8
Mzk6ZeuqxzIam3dKk8e7HhEbcU0ySeiRqlAtaCleRhd9QtM/EyZivh0gr6MTAVcoD3kovKdZ80o/
NJM4+mSV+wLYW6EGTAGS/jg+UaJZtxfCVOtEihzDsz3QCzgMPQAd7GwX72Nd1K1903gI1n1alNYj
1HkjMsvIADwZKuZ8JyX0muZodMM4vYtMagKHpZ5743GeShBD13fk9g+ly0rhk8Yu7KXLNTIaillN
oofP3qTbFY60ZYphhzXMH0uT63tQ5iLztYGa+MHtpqW/C/GVHc94Qkyjn9eDFZ4jwXUV+aaXOWd2
g3vWcvUvEAS8LiQUj+sXP5NVYGwi0Y1hrbrPwDaHG9MLIcFjVvGfEY794l9fk61tQyrMF/kTg9e1
tSxXlEgtivDZwLpQHC1zsXALFKP2oAxlJFJftGNsHpCq9JIdwLScxio6ydNJQ4wbkYfwappLpEwS
BefhxDbk9rHvwvwe/g8vfrNU8+ZD21jV75z04x+wavmnKVe0dOeW3Jo9eg2sNUgU2lWrcJyrFXAi
EXrP0ZBZz1mpzKAd68r82odLjkkkMnj/zOGY7bGFN9IesmL6cdINk0LAaup6VPZNrmvonY8pgkII
RInykAKxLG6iJUvOBeXxcmeuMtytl/sPPJ2rwKXzsEq1FjNL2qEOQ9x7pya5rwf8ZdOs0tFR5jl7
wresb/xuKUHKG0s8fL++z7aC8R+s+h/tHXyCVkfP00st1gZoYIWiz0fbS3JEJHVXGOntYHbNHsn8
D6pnNV0QHKwySAAC4loDbxzYPUJR0AWlYtX6qnCduyXMKu1blE7qp0FU8+e0m5dDOSfiVriTnt66
SlkrfiGskKUpK/WkuKG6U8zeSnvIeCTolDfa60vZdMpOGWqUfRH+S75FzTI8ZqwNbqyJbqfHoR2K
99WCps7RKPPWPC7E/I95POTGOcnlcl3/MBtbkYtYhbNABZrqzOreCGEy2OOMwGge0jLgUWil5q8l
Txa/pCoFSc0xaaZeH3NjK/IKR+lSKv4TjFeboaCp6nZJ5D33wjHuq1LHCKJGadI9erbI6pM5FmF7
pvgRhX4/Jnn47fr4G+ke06WOSuUbvPhaDlfLlaJGW9nBKzUrvs8C8vEBfVMc666Ps7W2dC3w1qDV
x/NwFV5AMuvCcGppDYHPmF/OmvrOiQctPLde3N57YzUMT9eH3IhoBjGF6g3jUvuW5/BFhWPSBq+K
XcV79qK6fUihXcfnLtEzH8pnZR+KJkVmpIpQaTteH3hzrn96JwgkEl3kN38xsNUPduONo/eMIQYU
hDoUjq/roXmWqr1fBy1q3q5dxkwpvRPOgL6hln854gCJfW6TMnzO4xR6UaJH32dDozlN0VY91n0y
aTfX57gRxLipeILLvheXxup7Nn1VxnHYec8ZwfQG0mz+kOnJl6yZ9lipWzuUTJLIxZFEN3D1GW0U
AToyOPd5hhd37B1e4gcFB3L9L74a9simpLKQaKyj5BDZ1NkLxX02RYt7bmeKGE68YX8ylKTIb8pK
ebt0J1EPwD+wc9mUXV+59qT1SUXp+7mtTOEdZ8KbDSCstqt7MZhJ9/ZaBnIHHstIfVFWoi43yRTH
SYqRAcWftIiO0OWX+VAg5ulT0Gn2tFu2vho3ug2+jiyThOJysFTDpV7XMdRw2YwniyZNccisfNnj
uG2dtZfjrOp7iDBNqNAs3nOZOuMnjOCc7KbCv7v2qQx74cHF8ebnm7e+7LZgYyhlp8jZLqemzXiD
zZiXPCu6/sMMM+95MZZnOKP20/WBtoqXjCQRyjAlSbVXuVFRTnOTGLwmYN9k56Jr1MdlTCLHt5Sm
PJdKN5xyy8trjGgS99karfSot3X+6/rP2FhiAH1kn1LVhSx1XRHgKddn8cS+QST6ZKS29nUccV5m
vOK9VpfjzrQ3QguPZAqlVGogo6y5bFVcoz0SespzEaUk4IsbPWVhrD2JQvf2bP42tqnMO4Fg4/YJ
rX4VOL1MoJmrm+GzspR254deOIsbNZEV0zcvIqofrkahjYSTOsTlptETp7PGFEVr023b6aBrfdb7
TWEp7a1Fear9ivbqou88KzaSC0KGPO7Yp5BgrWbneEUYNd2C+dpoG+XnuIzck6ZPg3Nnje1iHLV5
0OPHOo6S/LaYxN7G2crvGB/+NKwwHlbr/btowm7EFCLr3zjacKOzkTx/bIbIO7hZ6D1pVqTfUZYA
Ca6WvfAzvGS/T2OTD+fYA557ePs34KfQOEYASXIMLr8BXgKZXjoAmRNlNigFTM6JpirK4nY2uYfU
WrQv1wf8o5iwyrylRQuJI+Uf6QV6OWIcOTUcX9wVKlcRzh11ESsoeASJW+wUYwezZxt9lI+OGxnh
EQPd1AyGfBiWe3cpC/VGnSgO3UZVF3uN7y7/w9mZ7caNQ+v6iQRoHm6lGjwncZy4khvBTndrlqiB
mp7+fMrG2TslFyw4QBoBOhcsiuTi4lr/oCUPEsWkzh/ohjUHaFxDgvacGYVtAOcxHJ5HbtB7KOuK
9sltk87xuVnU7BustcFEkl+Yzl4A6YD/moZd8/r+bC/tNkpZKFsgZwwecPV5o4y63WCiIl/ZZLAZ
9PzaGz8V2lQ+jX3pfCk0p7gec9u567E03L8/+KWgwfNm0fckk32Ds6xxJlls6jBJ8bT2e5ggbaU7
Zdn6GQCXjbGWsLteVWLywjamwsXj5XxVsTEf9dqawueyMXgi6moUNkHY61L4UTHcO+i6VjxhXK3d
99GgDr4kTUw3NvOF7JYOL1GL6AV9ZO2XaeitbKZuedSZcdgDJcuN6GtYxuojgTwfdtLIu/ups8bi
v49/ae70pQHDB6CceD57tPFVREw6fKA0Ue3t1o0in8g87FXE1Y/vj3XpBoTCChaJwv1CdljdgHVt
eTW4AMpUUTwbfiKK8E5VpqgK7CEdP2tV0mUH1+0A0KKETEkogfnsHJq+GcVWK3GJlutlX5TtaDkh
fvdGMLtMJ0uLsVh6Tm03uZOjaX7WhWcf3UkrcKxXyq8IxAGnU+30E8ZUxnc7t3BxbZSZo9eRjSf4
ZXgb98qlbcBiIFlMgXeR8j1fDYl+SSN7N3wWeuG6B9toS/WqyoZE9Xu0IzVfdZQqmOiP/sX+g4lm
LUwbcL9r8EbkeLUmEE95TnI3jgOnHeUnNXZBGUSU77G5B221h8vauhun70I6glgyLwF0gyFurIkN
cYyEYzcZ3rORWfPOnS0Vmn++IJu1a2Myho1lvzicayy1c/g9TPb8A6tzZWMAG7Pdvab4Zo8UQH2R
KnowOvrc3nDzJf0GM+VSfCGAkjnTxAW4tUq4qmoehJdK1rTXm9pPQuxOVCWLswdBKy7zm9rEEtbA
JfBbYyKTZMad+/X9g3cpnDJb1QJiiOvVWhy+MrSpbUbbe06scr7qSZK6fSGdf2Qa99Xu/bEu3RvL
dUGCQH0AvcfzL5xkVNLtkela5TBfuR7edvi69OM/hQqMBcmcSPli4/7LYgtQnn8RYiA94y+16PBD
vl69ICalivtWcnMMDdWdOC/bRzuyzXRvTm5h7u1s4Ox0U3iaDPcQxUUPRKAC23n9/le48MUBtYH5
QAV1kU9eHeQWd8euKRrlGVV+6zsaoU59tIbupVegZW988YtjUWxAfpskG9r5+RfHSiGW2HLC6Cqa
5Dpzi0H3nTy3D1j9DH8BZl+6DAuDFClikuDzwWSvjtLFIuzU1276ZYGg+VNY5Pd9KYadrlRbffQL
p+d3IxW0xUJKXiM+0AzDjrCHyi6NzGiDDglR5TA0XZPf2dE0S6gJk/2qFjN0XWyf49tRlbH8iy+8
FGOWmoVD72JVAnKHSMnwIwU3oCytdcBv1dMA4PNktqqxEaF+97NWFxMGXv832GrrdL1lgNtDOyA2
c+9XAiZZPaJHKY/NhLw1qbYMQe6q5mDdWbzBv3ZVb4JPHtMmTXG5zUqqz8j8vLhKNeuBZsppSyHz
0oajf7NcU4A2gPyf7wEjM4H1x/zCSTXH+SZDLtk8FkaHUzxF8E3tiwsxGzV9j1MNoWap6JwPVyW1
BdDOYziU6/RDrkOfPoyFg0t8DtAnvsOKYiP5vbwIsN+WRJ9i47qnEMZxFIFCiU6l7oGs8pPGsh9F
Nk26n3fJUF31aq9416jxtndl4dmp33lO5sS+xO3oWiV3oaxVZ4CRFADe/7jSHLQNnPOlVaAWs1yc
FO0oFJ5/FuyaZDGBkYNTZss0yMByB1URiiulkZO5kZhcHGzp/4LsXJBIqzWIYsMpWhhHJ80N4eLD
TO+6w5z3RXec67j87/3ouUSs9RFYGghUQWkiQaQ+n1rdW5MTj1F6Kuoyxie2Ba/4WLjTvHldLNfB
m5HYxEBJLORt1w95UOnIQxQFege14iRBRqn7pbQH09vr8yLqDOKpQ70L0CzF5nS8Do1U7MGzVsFg
WfVVFRv94f25X9rtFqBrbk6qRTy3z+eed0LicKKmJ/dnmjT9DXyz+kEL4yT0zdRst+L5pZycuxIQ
2/+M98bl2Wwjwy7t5GSaqdZfT+kki4NEhbYJVDu+ramyhJ8HI4sC2+4054oXkJdg31VXW6TMS3vM
BntK8RukG+t/PvPlLiGDytOTXhb15KthnO7msjf+gY26pT5z6StTqsUBAXw0ueBqP8/d4M2YEEHe
La1U9dvRKfDhlMD6fLWvHTMgNVM3cpMLmREFVAK7QdFoCS3n8xu1DhlT1ABOiwV7ee+FY9YdNZiT
9xJbpOyQ1EM0HaUoJiOAh1JuEtEu3aUcYKqPdIWxpFxloqJIAHKa5EZKi9uEPxa92ENoNM2gM7BL
R7aRn70fKTp+syDh+Y5Smn8BwUVgldlTB6UIujanUxC+D1VO98molP77IKbHvsw97ikI3Kf3T9Kl
/UQJhnwTGzZC12o/Ic2egCSEBBvX45ze2K1q7hMzMw5FWUn16v3BLlXHAMfwjlko4RSUVx93GIWE
fkVJ0GsUeyeaQntpYFAZR62ouDVKQ51v4i6PFXrTTuK9SrIXdydTr+P/tExiI4+4tMPZ34hYkapR
WFhdD4khS6dCIBgPI8W5iWayJFljerAXaDq2O/owxef3P8Gyf9exlHINp4nMl6FXX8AaUdxLDe7M
Iuz6aKeHem/eeGhBV3uhWKjNKm6f70wlSqKN/OzyyDQH/2fktdSpGmZqo4F0Ps2uK409nV2rf6yz
1gPCPirOfeEVALU8EqItreuLIy9KlsAe8ZFYq4SZZiYULhfskyEyfQFxGN4gMVmZLz3/5Pfgftwb
JOTqfz/+qX9jPJcEBS/S1eJqIBcpRHYx6FytO/TIiPsJYfwqzr34ey+GsQtMJc22eMiXZovEJAV2
RiUtX7006sy15BhRcq262fiKY7r7tc3n+qZWh9w4ZEWWh36E/vXWC+cS5oFgwS2/hGxgTstR/6MH
WzEwt2+CpaWqDdOtiyHPtaZCUA4itXMeZ1EXQe4mjXMLxNYKWsfZKTWbAcFdOU8HTxX6tw5o9V+I
XCydHFrh7HtsFJYP9sfvMmZBqtew8ZD3hElXTvbwU5/y7h8Xsv2P99f80oGmPIidBzjOheZ6PpY9
NgC+bTM6RfmgmUHVOyN2nQ3sIafX5C5PxVZl9OJyo6m8VA3gndur5aboBW9JzZHAy6LqcZxdGnCJ
GP/D5ak3/Zmqwk5FFy/4i3maVGQXLWHC92pvj5TjurSL41M6J/OJfo5UPw9ebcyPIbCmZme22mbH
/dJVQXa7yMws1ck1RduczMaIrB7BtMxrfzQpkqVU6F0ROEbhyo1c+uJntUjcYXbTiFsPVulFmTRQ
B6HQxq3uF8KZv/Bq0KOgGo0mR20vmykLJZX+cQchrn6af1SCKBVQ+jzfQsacogM+c/nGuRq+9Fns
3rlD1hsHGkc/a2zvmo21vPRdKfZyIy44VZbzfMBQyfWwSg10NmA46YEeuq16k7WW6PY9L+pkA4J0
IcOioYmtB49EugfrDlXtGoIyBBs25pne3rXGUGHO4kSTGxTF3E4PUmZ6e+XkYaL5iZJNfyEchG4l
QqkgHMFmvTH0m+e5mpFOOclY03dCF4vyr+X+M4Fy/PrhY8LbiC20oLphwyzf4o/Qo02wuzMT+ZkR
GZ9xN8+mJm4UakH9TnNH4J+Dh7bgxy9aKgvYmS/EbPsN6MCWdU1FzUx4LvXazvOa2Nvhjeb8hw6O
ddtEeX4MNXCuG9toCTSrzGJRgkVTedHAoHZ7Plcn0mSvWIA5ANYiSinUpBdfCon/ycab+sLRXOzD
gHDYvIcgip4PhMGJbkcoBT7zBg71IM+d2ONR6Drhzo1wHvjSVobdBvTrQfd/fD05lwu1iZKD5q6C
rRnrdaFOORALHNzvbHgNhz4V3S3kP33Xacq0EYUufVPgIwvrZnGSWDO04WnVeTp3AA36UBuuNSsD
JOuIfNjAqVwqpSCQAMCCFpPBs3aVhltmVypeLt1n8IjDdVopcQAzZrienEkJMLvNnnQMQ5Nj1FT7
Jh+Ufyj14IAX2Z3dXsF3a56q2enqQyWNLR2+S/ECniMWYIt6w5vmQ13MUo6ydZ9BC3nqTZ3zOLrS
nW6QT2nW24pfK6Z8BEhh1EeT7lR0/fE1J2ugGgfRir9Xa+70vZU4M2hZpy7cYxm3024CsneYRtsK
6jn8C2IwTgCEfx4FcKDWeHbeJLFRtIzXwi5/VYWhoyI12EM27BKBKbaPkWQx3I6zPidf3p/qpe0G
ZoFrfbl5gA2en6xwgrqkaoXyHDogsgJDqWW/Lzqn/fUX43DHQVxbUCBrOG5oOFXhxGCvjTkZrzLR
4NZsUqDbQoBcuNmwm8C6HnlqxNfXBcIq1mY0NoAjdi2+Y9j4FLegdtsDhMDk2/tTujwUhUjSTN6X
655VWXRKBbSEKSEBetUX6msWNsM30XKX/sVI4BqAQZHOUoY5XyRdFnaq10n4XCRxt8vKqvcb0at3
7OFw46q+NCkqblQilqV6I2SAI2SPHQRHT0vs2Z+Ktph2TiJK5CiEN2zclZfCOlkIaFVepotI/fm8
ynzEtk2PlGc7jvCbTdRhproh+rkMMjOvrj3ajvONZ8zVxtItsW19ceFHRLVFJX3GuPF8YCOnHmsB
CD7xNGleOB/ia+6or0Lq3p2WxuGRbiAGVmMi6rsu65rD++t5Yd6uSj6C6AeVgDf9diWED9tFPc+T
wiu/4ks0TsHUe+JWt/r8p117yVcsaDpt47q+8FLhscbFsnSxuUpXs85qMo/IzXCJd9zyx3JPA71s
rdC3lcx8JGtIN4LLxQHZsksI50W83rddCNFCWNjSx9Fcfa/nOPw8ttFXrZCZxkWSRxsTfBvMwEFR
pFyQ7oy4hnnXuQXEsofHMrll+hhqJvcVSZjx8sHlgzrCyoEHoT67KHKtdk+qFqVixeLU2k3+1Ss1
t/P70REo8k5Gd6tWhpv4bWF9WCtjNe4qC0KlA2P7CAMv+N1cCqFjfXGHoToWSjnsUydRJU7x4Ufv
wmVQ6jcaGofAWddP6XxkY8amIU49q7nj6WfuskaQxtqx/ugJWX001jEez8tFxg2K1xuAsAYHkkop
8hQ2HPYenoQwVL/rbKF8SgAcbXnhvjmKy3BLXZDS2KL5u0phs4TnnDNk9cmirbDL8O3bYaNaXmWN
1RwrYdqBiZnExrl4OyjHn9c78RnMJ0ih8w2EiKkoTGusTkv5BPsz7zYLkzb27YFqN7LHVB7jTfP0
N5HdYFBe0TbPPqKttdq1uL01caE71UnzBtXZxVSoHvMpVadd3W2+gi4OBmiXpYTpQbP9fIaZsCbU
PnJxqsl3vuM+JL44gg7/3Cnq+NGMeZnYH2OtsrU+cZtBn0pxyifbGvddFpm5D9gw22q2vQlny0AL
gIFEbemzLk2rP552+ixS2lIDyilCuF+GTJYHfMSzIHQi/SYdXbmRol/aJrDQ0XC0F4XBdYIxchs0
QBZxAOJxdN2xOa4Np5wGX+S86pyqVb7USbd/P7i9yb2Z5J+DrrYJepElRR38OYummu/YGYoMnAS3
yb07NeV3WefRa+whV9UXVrgRWC/tGiSHwDYCMkRPdfWBDfTaRvQacLIzyhY8V+72u7FXHHtHa3t8
fn+iby6LZaKk26j/LUoZa02x0M1xc0nx4MWRtP6Sjcrk7OqqLLeK4Bc/6GJfB5IRFtb6sOuK4Sj4
qeIPM9Ge9Aqv8yNv/rdRw1dsTNQpkJUV01YTZb4Rut9kOb9n+P9Hpp92vl/rudejUDb4nrJfv4vF
oMKeAbzqMhJXuey9p9kQo/BLt8zDBSytPL3/iS8dGM3hA4MURf53LctpysETIjFwnBysW10X5oPe
uO1ez2XBhamXP98f7sJ5AWcD2YOYSgNxXWYSHkGbs4/SUWV2VCPGYvalS1GS4JE9OWrj3g1puKWm
fmGS8Op4Afz21nsjI5mhZlJ60i1PwPWd20StwiPkuvIG0qMeA7a25w8bPgJf4iIGXQ3qAoHjVcCr
xdC0S+Z4KkWX7ce40eurpmvz7sNX8fk4y3H9I95h8U23Ey/q0ySbsA8Wnvmxl73u+FlH8eP9xbuw
WXlss24sBsjida4oi4SEIKkwcjNErcHp9uS1Jpv214Kkxqk+hZrst+R8ut9kTes+psjKesf3f8TF
tUQGmNSD+A7s8nzGjay1hOIva1mGE6WlbD5GXehekZCgC9qBm39/vAsBDxyaq4HIY8w3yY7UFNjO
vVGeRKbXe6UjyvktbderefbKciM7vjg5MMUoGqoQ2NaZnG7VXWiF+ITOUyKDKa7mR3rq6nXTxtpD
NuXRxnG8ODleWAsejROyhohpTjRmw8zkqqxv7kZpKq0vcDooMR0bPePw/qe8dPjRnqQ8SOOHpvIy
+z82qy10p8nbpDpxOkY/TQuEP0NH/aK5Un7mUp/3odE6/70/6KUpovoHGgYtD4o3q+wxstUys+OJ
E2Jq7r0nNGheQ2r9LJ1iSzHk0urBqcC+iR6TCk//fH5aZaT1MMVYnHVpOd4VRpooN9UotemeHHkM
f6pSobe4sWcuflVYq+C7KEby3/moVtVQroa9c0qFqj6BJMO4t1PH7FWrdfepDrP7So0dZWPUC1cm
pkomcfx3bWVd7nU6E8ik0RYnrAWSb1461X4ndeHu3CHR8iAsLS/248nVq6tYKbJ4I6G8OGnYYMgE
LMJOa6wqvZ4q1BREu/K8yn3cOHBfxNHN9ZWu0fYynrErzntDbJReLq0wJhV8ZAIBsWcV1hEu6GIR
I0jIDi5ANLlzwB0prtIaeYgIvMxfTHMhVgDnItzxjj1fWxhtRhkLfPpg8+Q/lEyrdw385M+z2vXX
VgeiNMhwZN+AXV9aW/bwov5An4KuzPmorqKGBkhVpML0MAnCCV0g0qDoWVPb8TAOUtlLw+x+YeCT
fX3/sF5aVtJoDBYwB0IaYLWXyxkHcXrj+anuO+e+LbUuiFK8gXwhxLTTm0LsPEtsaaNduNeILgsa
gFFp2q6vlF5FwCOJmC/J3hWWRcPjgLHMrpxgVO6SVtiDn5WSay32Qusxbnrn9f15L/vmrNi1qMsC
CgCqyYam43f+xees19Sw5heU+uymN0mPFy/9E/fDmuG/x1neKXQtcDRepZt6GptN7SA1VEeO2wQy
n6S8buYmq/ZJU5XZ1fvTuhB72UZ4gSxmpSj4r7YvNRidcrydnpC9YCdV8Lf0Ozs0wxmuWZUj6Pfx
qHQ24CrYz8Ns815GvVsSaXet5yijLxWvfRYNj8Cmb6urckzK16we5s/vz/VCaGBogDS0URc60Gqu
+JXrWeagq2REnYubppRudihnXX6vvcH7J0sLa2PTXDgsjLiAqlHSAzK/GhGV8rEzWzM7NXUTf1KN
2AGkNVb5S0Jl4r9S6bErq+w+3vjGl07Ln8OuvrHs61LRcCM5eVHzUonKuS3NLst8u+rrFxE2twCJ
PlldK29KNanq/V98ZsrRwCoQMiNROj8pbTkBjupY4bkX0Qns4W1dRNNLp5rT0eyc4eP5Nc8FYDs8
0fiz3sFIdmdKOmQ5Tjrda9tUEylKpJ3we8SL+v2ZXYi6wPoo6KPnjzTXGtugSRmW3mIegDHDTViL
4sZowlH6rRLJIw6/Hd6ocejeiOjjeOglLPwx9GpJvdrFqrBF5VrDHRSjoNpz9p5iWs9YQo8bX/TS
ruWeBBkOjIOIt7pCwaPT+8/M9FQVsm+DdNa7/kav8749NIrj7TJFr0O/rzVrvnr/A1+KRhS6FkNv
EHY46p1vnVJGXpcroL5Bt063owUdzYUY8MuUrdzIEy4ORQ7IK/A35Gs1VIgquNRiJT0BQW6u3Xpu
r/sK5meOmvjjX8yKNipTgpbFDXY+K6WarAwnWRQE7SI9unOd+GMmzYfE4SL5i6Fs/E3Bz1HEX5MX
nJmNqy3eCM1c973fZ5N5sGNT9oc4d6pxI85cOg+IvvzvaKuNgqnEiPwj0og6lq2tLwXQrnstHMwg
yfEIqJ2xCH0khJ2jsNpyIwV6i+3mSAAOREgEdQP2y+qzzoAv1ahndCz9NEhB8ZCj4qnrA3oK0MQc
MNajfkcZzvpaJK2tBjMo/5s8U/ItX8FLewlhMkIezCzeMKvcQK/lpKV1WpyKoR0OPTY4tzTmm71t
ZcqWz8fFsQAy80ZbnOfWjyU762BbaZjRNzWWD0khUy0QSQuouu5oPb+/nS59Y3A45qJFid4nDYzz
rZtbrVCmskpP9E27CZyvlg37SZ3lvs8baR4NW5NDgCOlPd1onVY9eHaMZQOor/rL+z/lQlDifUjs
xQAD14Q1QDDy8E5vc8Tlkip37spkMLzAUQbfCn+FRbaseaFv7e8LCQPNb5e7zOUeo358Pns6YfY8
CQBeNZjTVwtonnZwmiJxfgxpUyMMkLhltn9/nhfH5NHEK5WDyi1+PmanV6iuzlhHurJMb8J5rCTN
k2G8gmaqPkS9qnxYihuEz/I0hamKFDd6uOcjIumgxqMdIvg7KVgj64p73Spp/hnqqhvYaTRsDXgh
lQYzw0KSIiCdsaYKGENXqU7PgKmW2oHs9LHaZ9qgqRuf8tKWQZmaBzCPbi601eZttcgeI83lU2Ki
9EVPW1FfF5U5RLcDLc7oWAuX2mKIxsT40ZE5MbSmFvwaZSJQDeefNElAS+gaFJ9y8HhYY15ox8g3
GSIHyJtF6JGAo20Cyyudf97fPm/mvOwbrjWeaIg7IuhwPjLiQypSw548RRrt8cDRUrQ7cBmJoXQn
9mgEWjl3h6nXtkLFm7jEwEvVCFAKEEWqK+cDp6XrJtVYDAjid819VfU3kUSH2J+qYvhoSWxJKhdF
XpocGs3G1YYdk6kJUeJyTpnZTs+FNMfHJArjwOsnZyPjezsrhqIlTMQB4MApOZ9V3QzW2Gupc5K0
Pod9pYAHwDfWGm+L0sx276/dm6O/TIsqGFkzuBtwU+eDiRTH8Dk18x8uLPU9zp7zf+ZgT89xq1bf
ln22lc++3SxMTqeoRrUfquNawn0WRt42XVb+GGKr2JtN28T+DJ3gNvfE/BMRsvEaqU3vL6bJOx5Y
2uLh/AZfEIadXY4Q1H/UXmPvylJVVB/uCchHzy6uRJt22l+NiKnvgpBB6HT1phacxJRmeP6jEPPg
j3B87wtHRvfxlJYHUbnDxnhv8iIWkrzZXRQ3Fgnd1QadDFsMyugWP0b4QPtJJsq+U63xG90WeWji
CMPNIhtTHg5e+EELIy4MXvEwbMEjE9ffPDmLMo11l4l9FVrjz+UcdFvmRWsyECkOORc9hsVBecl4
lkPzR5EYORFF2q2hvWhjPR2qRnQ/KPVBDZhVCMpG/EOMrXLIYAl8o+7Q3qWy/QIcqnt6/7j8lgT6
oyTD7wDu91uPcAE4Em/Pf0dZdSBF1Ln+aem5rQjfUPKxv40MCOO3UnoITfkVnIJkjxaGCk8iSyOj
9Z2wTYdPc27O5lUk3Ur+6jo0OXZF57nfndBuXp0MYBf8lhEOwrWSVAAZwLZ6/UMz2DjRKpb1LJVO
bX3NLPoHQ9gy+bUxtSWunE8NMzWQMZDpllC3jjud3Q0iCbXk5zgAd34A6dD9TKfEwgfLC8HWT44a
7TNUoq2rxKhNY1/bo5ob+zIp8/l2UoWmfXYSJc79OXaGeDeVaTTB9ExmccQ4NAsfNCDV1XUaUfS4
NkY0dq5FoRfalyzjHx27N6wNgadVdOOuBzjBgV+434ti5VK0+GPXzAD6QseppxegxtWjLr1E+p6G
tUKne9HBLrdcIiGvrj+iS4bMe4uSD4dQXSOMRDKUSg4T76eVJ8I6Ku3EQ8wHGF/bN3MxOtG+7pG6
DhxgMdp9IyGOeWgcTXsrrLTSX6o1xaFJI/enGseKtgu9qUh94F+9G9QJ5nqHVImb8rFoMzXzh2qO
PlkS7sed5XaGA9zGG8pj7NZa+dyaYRjdNqgazfWneexE3d13xVQcTYMey+OcIip5lVWysGhhp4oo
/MZsxv5IN6a5UdOyaP0mH7Xk86xFw31pN7oLgVGmr3YbJzCjzWZ+Mks0eHat0nMmcyevD+k0jf1V
VyhZeKzSXm+DMY8q7OPyOk0PUnijvBnduaECNxhTaD9UWFn/yiiL9b6jh029dwylTF4mc0JQvs1y
Jw3yIrMif0SL00wPdj6EyVd4IPkPb+KT3ZY0yp2gtoo8vRc1et2SYoFJa97vrNpSbo06dH46pEfx
3qi9/FPdzLJDYiFM7aOFhFq0b70pN69HN9HErtPBTe7nvhnE3mVjd36Xj94j8qq68NXBar0jSL0s
9CcLqnowRq3R7DJhTN0BTo9MrhuFOg3KBrPy2HKZhVcVygOFD/xqjJ+8ehDuvtTs2N21EnTrXamq
Ikdy2y68fo+yh4pTIzKqzm1vVppD8wB1uaCuwxR60DS63w3KpPatM+le/cTryZQPVmWVJhiAObvR
JToCX0XMmb1rymZ8UK1GSj+34sRDq3Zuouu610ePC7Cprb1pVFpxVKTnpPdqpmf2g8DoGnQv0vrz
VZu4qed3bgyKvZhLCPrmqNwmkoZc0KvpUP6MUEaTwcg1/+rarTMFtV2Jz4TP5aulZjTuTdTTp1sD
bYn8wamG+Z9o7mK0srvKEZmfIqOC+AOGo6Gj+6JPBjfgzrKnY4R5TPEwD6qi5b6REVzFTimQELg3
SUzCJ6xuNHld15Gn3Ztqo5TXYVE1YxUYsi6Lp6golOgwon0Yv2i9jf9tqzp5V+3aLg/1/RDqAi0q
p0jU9HuoxDLW/UFrnUoPiiEprK8q0EP7tqiAWF07dRVVNI14PQQcPdk9qa6il9FBnw1DRMGQKE7v
D4VthjfDYI+4lTRJlDWwu/vcTTsfOxFkHptQz+Kdbk8hlXWMlU5iiiP1Wxw16uNMczDyG+JCep0Q
mrUDkv/6vyGeYfiuohSwgy0+9Xu9b1TjaY6VaXjRDGEAR+lVmX4bRG89mIoR13eW5G7yiVAIJ7tu
pDY3dTh4YxBZetfses8GnDPoVaE+pnWR/iuBuloPqsq7aKKyZ/ujkhZzUKWpdZyRedZ8tXHsV3su
jecaOQyN7R1rzc6eZmyLQ2EMOSRQp239CpWjKNDraEYH3GmrFsUtF2kJsxAjgKM50ZDNneUvV4un
ImgzpfjcAlx0/diu3PGqpNky+X0bhaNvOWVV3NRYUrUHNe7i69nIDW3XdN2k+N7UTR1KeEoq1T1J
VVXsUKh1P/XYAdd+a+LOuzNDq4qPhpnqZrbHTkdBVx7GaHbdw1xqwSJg4mj9QJik+BX2Juc6l3kb
7xCl7c1P8PE6eZM36NHeoUif9sUhVWfTvkmaMH628nRqd/lsWDFi/bpZBk4dWU/Q0NNhp8yT07s+
uo99Ffm1yzs60NHN/hSZWdidcg/kUkCbSE9xCFSX2VWiV3b09nVxIAtApEtIQtSXqtf7K3UodR5t
DVySoBjjYr5thzyUn+BfI5iQw9A9NTSP/uN6M6NvUTlNh1FD3epXh/GyHljtDNQLpf+8PVpiLj+r
XuZZQWU3qbU3RlOKw0TLqQ+EXZvjQaG5CYI7wwnTnzKQj1c5XZJ4V4am81yC8Zhuh25hG7u5Zcpr
2XmLDWqVVP4wd11512RgvvbCTkb7utQG9jMsbd326SNWzaOZlIk4gmXq7X2olmDSW+Eo2l3fozek
7Vokq7TXqUCm6kGFZgqV3hrTXL+LlkIqaICI7wkLfJRByGtGPMt0EFVyhKduKs4uF/FcBBvZkPnm
Igfd+buRAroDiuyqDtM2kWvRVEhforhTHlOILN09B76qdhogdHdnRVTfjqXVW96nooCzu6/Vru73
TTRzk2ZGChwcIlB9HYKkfjKBcPbU5jqv/y8cYrcyd/CrZfJ9UGJVPUAOKNTrxGvaf+rStnM2u1tU
tzPItP6KC7o0NgCKbxMjeheLmjxtzQXDvyoW9Olot+gAWS8zKU6zhGAt+pzpcXM7KH2T+JQXq2aj
QLF615KMISLF5bjQ3Ra1sFXq3MjSnXSqdC9LqJE+oPYhuZEK712/8iK5JV26akjRul0crQAkUbWk
nri2KwD+EEpvwpE4jay2v6qiLn+q0QmXn0IjJEq7JAKaT75gj4eq6wzhF6V0Pyh0tPwKarRkntS7
ENtZ8zVxq9BsNba1l9DIE76rV5+0zstKSEJbcqJv1pShqL7Qw2DjUhNZdvQfyS70kzSOOqG/cK+V
p3bqolsnTpqfnZin/ig0J9uyqFm9OZmcTZUbUDdSmlRi1oWfDLGzjKdJ/OrlZmz5iiOGB60vtLtO
QeguEnhCOJXAA2PsNLFxQN/sJm8RLafc9PtVb60hkqU10NtrlPS168RYB9lkJz8Kioo7e8zzjVef
tX4acc4ojSx1f1iwDLw6LtGA3OgcJ+rLmOKEdhBCK+XnUWmH+dbiITPsrUabYfUQCKxdqefuT9AZ
vR7QnIEtNSH9MeZ+CqMz/xrXiPDZR5ikc/Ogi1JqV/kU2d7jXJOiJ366uCuXvjCMWPybTCK0SM97
2AmjXyH0kXwT3GTRPkSHo3jw3LwoAh3oYrbXpa79QGNy0HzbrGuwk4IuGo8ckbY3VRHP8ZPZCKv5
HJV6JUvY5qOsdqC81ShQ7EZR3AC5zjC9LkxApX6VhDqGx5A2lb2jZ1baB53da84BNeB5xnrLbB20
c9hqFMj3RW/1Y7WTVVfSRAtT0beP5swV9uyFUVG+OnFjtR+sXbHTF6Igzzvc1cERrDc8KsRpMjTD
9IN+QbRP5hLHojhxH5zZeMXiUdnoc60Dyv8j7bx240baMH1FBBiK6ZSd1JIcZFuy5RNCkmUWc45X
vw81u4CbLTSh/TGYgYGZQXUVK3zhDRbsNxJkuFwUUnVaWqfnq6nkoPWyUR+VnFxhb41xsB+VWP+q
JmYSHFRn6ra6kxiRF0tEO7zaymOxcocuzzi/AWVeDjglENptS1XTPlCVIHEz/TGwAmOD4Xr8I+tz
6VHBF4QcUNlWipFnhZe3EXkjgGsAbaIycDrruNBas4xq/dEWRBVhA3k/kVW473Pf95Temg6oc2ib
LGwelFCJbrRWBBunTNYE9d+ZOSvP+4FgBYUmfVFPS02Z8lYkxqPfhOFRhXm1E1013gG8Um/apu2v
LgcA2tmZB0tPjYfrbVZX5a45nXg12m1v9pZ4HCO3/mM3ifXZJe+xbqDT2KoXtpHjbpsmnpID9l8K
KW6lVLtW74pp6/fg0/ZgLfyVgsaiekqzhB+Fpiw8Buq1YkksCLDgaaG6iUdgQHKjo7W0c/KyVb2p
y/rfaY4WwX6qDF/9ubIa8/L+WxyaB6aDCd2GO/dczrSOR/Bt3IyPUjr+AxiTKt0irllclbIx3J3M
5ThtYz+Sj7GbVz/pnkY7iLeq9sHA5e13MD5gJSrT1ARPv4pwwzwy+8F8bOvO+RpVur3xXWk1BIGl
TdDp5HF7uDz3d9Ycxx8q/1R0Zkrt4vKnG6kqE6q1j0UY/o16kd+oIsd9KoV2taVc1zzgRKR/DDc0
f2gEQmAUC5SEZxGN03l2GiUJNW2tx27o1SuhSnw5+mkavlHgFp5jxsEaGeed6w0Rq3lREXsA1rJY
WZcYO+mKzHzMqnqqdtlYTTf4vdiThyy3/xl8VhNvjMjs+g18oHyjVsa40l5fxhPzpJkqBWwaA2y3
xRlvjbJRk5pJq6gBHBrAH9dEePlmIMnaqjHUwzQ0su04mGuOR2d1u3locKMgtMCv4jUxXz//BE+t
QYEN+0LnMRz8uP8UZeyIbzIRJmiQ2NTbHfphcfUZqrexGa3WMXYdGXy/idAp/5wjeSePadQrV53l
t9NfzOf1NvRUug7hvq5tbXgZRN+0EU45Uvs2Qa9wNgVkrluoQXXx4UeCCiStKvT06R4BUD+dS1nl
CFTlCctY8IRHZttEnhxEAlrCjePPGoiilWDsfO8wIuA2+kgOPYilkL4VCF9rqFE/dj2ko0koza9B
acZ9I9P02sW+6qo21PFQ8LQdEh7SlUth3pqnlxNfj4vRJkibz8vijcKRsBHkxtaj28n2oDt5sw2k
O6BGO0z7y5fBO+8hly9HEg1agJI0PE4XV1JNHf2hsB6tvkLRrUW/6di4Wiu9vLREs+2cNqGK1Wqf
MJTP3KuG47bT6WsBuwuLPPjw5cTP4ZkCwq46czf99OcgiiS6ZNSsx3LUuztp+eVOFmOyt2WheRPM
0oOdiA/KlXI5MSgLDg0LiXfE504HHRwF9mXRWI+EiPbBytX+ObJtQCE1/J2PNV7/71hoeFDARzhv
mYdTIjbqKoqtRy3Xo4ceNUUvQ/X/WOd5tvJtz6+feV4Ia8wvPvjxxZ1busCyFL78Y2J12FvxAntd
oFebMc6PoRkom2BCyVE3g3Bl/74/MCpcAOfhtS3nKA1qQqIzrUelr93tEHbZFd4UuEBlLmLabb7r
+urJN7V05b5dKomwuIjqMCjpGzElkqenH9Ls2tAUskx+iwGlkh/gi13NM5xAo/XbqomXm3R79mNq
9GJfpqK0t+ytWMMcp+jTGyG1hg3fF1SR686IdgaOK2tmme8cOHqKRPgzhhZC87LzF+ZNHufpYPyW
RfPb95N4b3aR3BhJom/jAAtCsJhiI+qp8MpgSDb1ELiHiNLd9vLJP79ksKoChYlRB4IH1jIAbUK1
bqXsnEfEuiTAo274Wped8jT2prJWfToPOUBAohZBkUbQ3V9C6gCYF6lFBvYY04G48TWjOvrSjADd
q8rDpDUx+prV2qmeT+3pLUqfCLw7lQN68wQBp5shmgI7mawu/F3pBs0LmvCPLT4VNUmVaNFfbIc/
l1f0vQHRn5ttEuaixdLfiQpXLwOhRr+72hx/AuCtd26lqwcIDeOvtlGfLw/3FhwvJ0h8ATVldnOj
ZX06Qbi3dtHadvC7DJ3C+p6nsV5sqMbU6k0i1dBTCkqjCGz9qQfp31QG1oreaDfaoSDm3XVWHYOk
7MM22Zs9TvS/CqiuK0vyzodHAtzlHicGgXy5iIBGdxiN0K+dR78SxTY3CbyioUmopcT9i0hbx6tk
xANzeWXe2doItsIvI7eA8rWkRyt1Uk7YazMqGi/AlWL9dnIH85eqRPWaXOn5XcfeepOVJNokOJl/
yz+BlpKYUSLRTfut2mG0Keu8O6RVnXgZ4fuNJdX226i1xSaIIZV8dJaMBpEC4Bm+Yme0gwKTgrpv
ZfIbSTHb8EApZZu+xhHEi1OxJr37zmZjNNB0QDOhKKOHvJgnflvt2Nfxb2wzVX2TNeWAc6FAiPer
EmHsuBNNbo7bIEHta5fEvWM/QdUevhT0YH3P1H31r4oQon0zFl057tChdKIfcVOzTz+4LORSYKtt
TJAoU56VgkNsMXEraeRzOPLobHLsRrdEyaO/Q5h6DT9x9vXnSAVZT1JYMljAHKerMsVphc2TK59T
3Y9vOytODk6a0idnebwuV4z7ygpvjbqrVp7Ys7tmLhNRQCA+RZ4KRsbpwDIbqJRR2HuKeB+eKNFN
N11XDHdFUg5PUEPW7D/eHw8QF3E41amzYlFmG7kYYv3Jr9PsSk+w6+qGLNllCOaVXoAq80p16r0B
yWDQjqc5w1O5mKDtJ30Y+oN4AojhPE3dYH3NErpjKr6HW6MT2cpzeF4f4XrCtokz/Ja12ctPqamy
ak1deXHSqrW2eV82ZDy6pAXuu2F2Y1Qy6Z4TbbRN5SghPOffQEQ3zffMGMtgHxpTV1ZXqTaM9cq3
Jh7na57c9DMHGK4Ej6itncc1tRpEVYMa8wuoAIl4sO7WkkgKLG9ob/ohc0z/1qF2cwgUJ5m+iIpe
Am3BmuROiUzpfi4CPd0iQpPZ20Ez0/5zU7RIw2S2UOurKrP77DgoAUJDCURrBBgBRZlXUx2K8KrC
urPb92qXKr8avwX+SKHSSHZO28gXg1hBYtPTEJ33nRZm3+IEGXi5gQGajdHOKoyqLL2MzvE9/Vtl
/OXKxn40TBLjT5oIxSOxeZS8TKIL2l3kZoncAFhInmXT2KFXZDa2ewWOoQc3KFHZ77thlF9LvaJU
0RQG/+vGVElGUN+jC9of88Ayw292FLXf0Kr0hysl89PvAjzT6Ckzjmk7RjZtQCUeiptRb/Qfk1s3
2u8xnbDcyuM4jb50dJNuLDQhQ2+io5jMliBWel+LQVWPzlCDdfOmGtz0traM6NaF8upci8AxWs8O
lArjlKSKcVAOC7c50nST5WudUjna1KVWUc+f9PxbBB9Z0KQP4+QWPyFD5fO5/r1pt/i71Fo+Wp5p
xQL5oF4q2zCHGnBAqlm59dN0cDdhb+fVD6scpdrvWlEWcbazfDR5JV5AgXT2A5D2X5MSqeIlll3U
78OUKu/eLRXjrwj9KU8hMjkuBXOrBxLVrzzAZ9fiXM6aAd/Et/BWl2U9zQ3UMC3U8YUrojnIpG/3
oWiC/ZxVexX4O8R3sdxWwz5eSQHORrYhiQGipY9KyYVn4PRezC2kAdKxE3+sXk0rBCbgFW1B0Gl3
tCrz+wp0DvYTVD9z99BgG0/j4PLzc1Y6IPBAlAWlKXCDM1Hu9AeM6RCaaZoFfxs0+oI7w2mcX0qv
TQRiafUFznkU3UylX+0i2ab3vE7jykV2FnKBs6V2QCOLzItu8yIgoXOrZSQu8TPhvXYI8bQJtkU2
ZoaHfslnBUM5h2a6W6yBJpcXNtVEtGEIuAm556B7kXslTtkMRaVazyMS7vtyGstjoTvFIUF9FIXE
EgeMyystFpciTVBUJ5BpoG8H/nbp5dgmAXrD9uA+o9hmT2CIusRT5jd6RSd9GU3OqHeQtrxC6HlY
lBRPv6iqKMXEK+s+UykKPTHU3Q8zD9JXQDfmB4XRkH9CoGCOJ4le9NkL6nQsfRT+GOq9/6ziCnUV
1VNzXYelii4u8ixltyql/BaA//uyvA0ILAnyH4eFMOZ0QCSxkyR0c5eWpynv7M7tvvgOJORO7Zvj
iPFb4PkFNYO0KsTRKIsnvSmUq8sf8iwlfvsRcLqIo9i5dJZPf0TVaQVt0cR9TstWr7a+NTleSIR3
L5tuvO5HR+ykFcUv/RD4r7qc+i+JmampZ6aqs7/8W5b3x38/hVI1/SFqxkuSdJK16jA1nftcuE5r
Hd2uyyqvazEl9dweFZutoZUT7cc8utPaMbi7PPr5lubzo6Py/0ZfLARCXMJskft8Lvss3Fq1MwYb
Q6679Z6fVcZxCKugoFODWJKtRkMferepWfBEj78LF06ONTXmgaexv7FCd1pp87w3HtgV+M9YAgHJ
XdxJeedYo+uOzvPQmwZqrgN25+PYb3DIEb+bsgpX3p/3jizkDSJjDi3w+Hmd/0nKuhnJO6SB+5wE
lflVH6rgMZPOcJxElKyRyd6bG510Sg0z2Yjo8XSsuCIirHA+fsao3h4OeWslN7kROpOnJIqLbW9i
Gvcf3ibATjSyG8o2iBktllNoWe8oUe4/K77WBpua7lWwV2Oe8pUr9p3TMNsW8NHoVNKoXSR9Bd4f
Iw4F/nOtFvkmz3wXgE2h7CwMe6/0akw2Ze5XP6Koqg+Xp/jOF5yzDOj7UA2oSy++oN4gwCnKyn3W
sHF3D5M6RbhWCTHt1AH43UrUsHwzOfXIUZLAI6KI4teS1W6FeqMkWqA8J0IR9VyQHROv1i354hdK
QhTRpF5guP6vy5N8Z+twySMAQWWMXXpWd8ZNhQqzyfL6VYDQRN5dkSoORwUjg50Zt2tWPu+NB1cF
YgwpHGPOscs/x4JmYJVo6qg8z/iIawVWzrbLYVHtFCeMbgWrsNZuf+8zzjpYxEEzRUZffEbaTpHr
I2HyHKC5GWxh1fobRbeibJPJyF/Zre/cnoxFpsTRf+t/nU4vMXtZF7LznzNRtDqNZAE4SRsmdeV2
eW+3EHeQ79O9Z7ssTrzbVaURT7b/bKdBe5z0ftzFSRxe07f2b+1ySo7VOPkrj+R7g84G5BS14eGB
2Tid3JD7uRvXbfCikClsRFL1O3ykMfSQWnnVFq34VOhhtHIKzwdFL41ipk4DFTWNJd+g9zs19FUr
eGlDCT02NcuODhGktL0zBOVtpldu4cECF9vLB+P8SzLuHAFR14IGtDTmoWJdDYG0ORNxY1ReyYcg
JKFk9PfyOOfbkwsUjSaWE7wNfdrTRcUVzUrrvJUvQ2+7t8aYjl7U29Y3oSvu7uNDzSwK8B7kBvzg
06HSIIwjjAdDhurT21HRox94S4JtRsriw9fKmwEj7Bfe3BlWczpUUNayhtbBrFwj+5QqtXIcRo2j
0MlbR9b5/vLM3tkkaHPwOHCHzmI2i1tF+IWdtiH8nVqtzW1oD80vVzGSY+pGIfBLQ0eBNl8TZl+m
WSwiHRR0wmldUOZbzhF8S5WJLA9fVLXvD4Ye+VsDl1QvHGPjMxXmBp7hoD8A8hh2bqxaK1fNexuH
0GIuhc3sraUWvx+Wo10aSvhCda478kxGG2FnyTd76sLj5eU9v7TJCqhkI43OWWC3nn5NM3c6c7LK
9KUeEqPcqWmYx18dJPP1eypUzV1QQLpeE556b1BqYRw0kklCm8U3TYs4BsKe5y9aD8lXxcf4jrqQ
cTsOmbxCZGNYud3eGY86AYkzBp6kcstAI3OtqQL+lL8YlW16AGFDtEX7utn2Yy/+RpSJV1788w84
v4I0pNDYo6i5rGcCDIqyoB2SF3XUp72TB/Z9FxoYA2ndpH94s0CyQ7KYbgQYT6rFp1+QMCKXfV/E
L4pPp+DHGFek/77rp8oxhy7w4/J+OZvZnMdpMwx6Ln6fLSUqk0HRG2HzMss8/W7QPvI0AlQeX8Xo
/j/GIjMDITGXOiiGnc4M9FhhqVPYvhhqboISQNZqx5sIwaNWwrUWxNk9QxJObXbOjZgZeeLpYJ2A
s1z6+vDiDnV9a/ihtUGA0vwydNGxc6NdqGfxytk7e4dAy4ErB5+mcwzcJSIzLxw/S4JIf1FjlfAF
T7xS3enUClfyvvNvNpP6MBunU0+VzpiPxz+BmRt3dUeepr809Chg1+Ixci0Hv2s2iequRYHzOp2k
/HyvGWsH/xT9ZXrAp4NptQnnpXWTP4nZGoAfM/MeXmi0mYbEBgAaZhuIbO4uiPXsz+WteVZtQCYU
iYVZ5Rr9WRWE0unQxmAZaVt11V9KptZTiNDZDZnV+K2MYBslVdD/KRAP/BEJbbjGbdJ50NOxX1nr
pVXYjHe2DbRKKaQT1/D36Y8IM2Xw88lsXg0DmsBusiK/8sywDUrqYmOLvEmoon2E2L+4V0QqAcWN
hnaV9mYVUzNO9acmhkhxTFQtV/crK7TccTPAn+cMoVqyZAQsFj/OCBEQaRJTf0WsyPjWCd94UkBa
/aLiXeFgpkFnG6ge7Uoy0Zsyyjp745qKNnMa8zmYEN1DNcXDTzD87Zoiw1mLZP5xAEhnhzV2KvDh
05XTKidpOm3SX9WqcT+FdJ5+afhAlp5eO8aXHo5g77kNskpeT7k+9ehOSLntqqK/aoSEQitFKc2V
77l8OuYfRSJMJEBWM7O1T3+U3REndrGlvU5jMryapZb/NROqqoKv9g2xsjXPs3f2DweUGvVshUn2
LZaROMSiVGqD/RrllYobRZ81qCLaaeOVsg6+5HWRqbe2HFVPJFHrbHOe6m9+JjoPfmD6JxuJZ/ZS
b9Joe3nznK8Epd85WScBAtO9zEucJEdXotX8P3FrPimx5dPuz7r+1rfRbkyj6vXycMv7mEovvXW4
+Ww1EpJlrdJ32xpWjR68BjwC3qTiEVMrpXJTFXVz7I2suxa9I3eXB11eXm+D4t1FhR/cLpXf068N
XU7CMWPQfAKy2hhSHGh5uRACc+1ri+7pYUBj5lgHMHovj/zO6nJHU9em0D2DlRefvZ9kaZqtEryi
U9Q/Fo2Tb2UUGjeiHeLt4Miry8OdrS78EzRHuaV57dAgWUyUSEkNwyiKXjk4deoZCGu9DEY71kh0
pL1HXQuFXlN0a3nm8ilCCoRVnQsigArOC8IarjUtrhHxa5VwdGBv5dvArXwTr1/evY/uWAajtQmz
nFBs1q4+/ZpFZeudk7XxK9CKcPRKOK3KLjGofoC/V3YId1TFB4Mx5kcdH+KSAS6IWGJxh0GSjGiU
d+mrGQTZVeU7zg1sYP84hUBYL3/Cd5aSoQDg8tAgYrNkbE2QuotYLdJXmejhLnU1ZT9IXc+gJVIg
WJnX2fac54XjyJxhYo6x1CGhChlpCrZjr6AX5SaMB+OqpRl1GMdO+ZriOff/Mx5CNQ5BJsDcpWOO
2oBqirQwfw0jM0ARosjL5qjqg3kTVFmueEUhjBXo5NnZn6fIaZivG/Chy08XS3rySmynr1YUDXd+
VBa7Ko8sr2pjADdqrTe3pTBnm+SiXwua3vmWPC/oILF35sRv/vf/RGijScIQQPV8le2QQ2fqyvyq
LvsopNOdWl8vb5x3viWDkZZwjxPLL6kaWWaEaWLU+euUxcYux71+B6RwOHSoMm56WJwrd8274/Fy
0jqdsWTLhU11vZVFOuSvbRVZVxQkYtwCq/QrD1d2VfPMr7QDzhcTdSWNui746Nl8aLGY5ZDaQZ9q
8etk9+q3MmjLLQXm8SuF/DXs+HnISRAFt4nE+U33TF3co1oBvpNgKXkNnLLAhGfSEzQXHOunW+vR
HY7xcMYitQQ51RlfLOir+7qbypUW4vkC8yNoEPB6oENCZet091CVHNVozDmc9hQdzDiPkJvIjD/2
UMRXtZt/FK3DSHh0AYelaECpaVnPRte4Kxplyl7rUTzVbdlcBQYPVzHZ25BUaX95u55/TqBhdGIp
S87W5UvZKihCbWz4SvtqxML/HKoTwjWRGx6F0b1+fCSQhIQdNPdpby9ivdDFJrNRqu7V7/XidtJd
ueu7INxjNl8dLg+1eH+BdSFpCToWCIOGDNjSjmecaqQ6lFT/G2S5gG1a6zuqasFDEdTWMXXMYOtL
tV4jrbw76gwp454zCLDnjfTPNdMD1Owb2Wh/ITwIsWucUn9oRNMeQOgYL0ahJz9bRFa0j13m82Qp
htDiIZnn+V/mn3RmQURrjf531EcNF67MN74FaHLfybT2NS+Kq27l5Z+f2X+S0P9GxIqL1vN8ByzL
odaAf4weZMZfOdBFCtp8etAjW1mp8izO3X+jzLMixoAdvoTnpQ2FySzTjL8NOJ4jgivAJHsF6mce
Z7hMjjq+oR/DrTHkW3WeJ4oUk3h7cbc5Qzu4SiqMv2WOy/Zu/md6KMcQCkfYApKaCDgu79TF8ftv
RG5vuAtUCcltT/dMUWaoBOqJ+AsEMdzVbmQdQ4laqdIJZXd5qPP1JNmiD0CbjL9oy50O1fZuODtz
ycBTg7EaQYhN4dascx8RcTWFOmG0zx8eEWU1EmJDAN3g79MRtcDJexPkTOCJqHavW8e9i8h63W1U
CYi+NQZuKzvz/AgiOcY68szz4MNhOB1x9DEgjQXSHV6roav2qYWIghCIMv6tk8HZ4XcWPBmg4bKn
yzOdH6LTE8F4s+ogOSzU7CWQ2I1NablJhbAqqE/1UzC08ohKmOMZZRH8DNJY+4rWDY4ndi1urFG1
11ynz/cRupVwnXgpEZpgCU4n3uhuZzVqHgVebArAJ1g6fmGVoXCLfI0hcnb8Zx1UYC7zWJS9lmaf
RZb3ilLbXUC/Bf0UENuo+HRFGhQf/ZoMBMmG/QONivM4f+1/LlS7L4ex6tSBHeunU7xz0d3Xt0mD
iNddxpVoeSDqmuC61VHgWLl93kC4J5+UwYnj5sohfQruudPB/dKSfTEZbCUf+tK4n6gi6jcyKYKv
YWogRJY4dqOCDQdsuB2VUnWvNR9pMlhIU74po8DKvDLLx8bT4z4lCxw0YpXIQ2MjFF/zFF21Daod
jfBAylqY46IRET6ZUZsrd1ZVyOzajJROhWiPWZ5nWOpIXKwNiCUVng83NBw2wgicZ5SKsl8ylagx
WpNdGe3OnyrHyLcUgSb4QhVaD78u7/azU8ZjM3sjEU1TNkZm+XRpqCiXRjIYWuBZblofs9pPPxmi
TDdSFtlvEsHhV+041RozYJFC0DVCY4E7jBNOek0acTpsZyI0I+pUDzwJhag+9mU+Vpu+Q4nvJik6
O7mGK9XfoOhWpLuSJshaHnF2g0KBmRWH584c3NQl8saC5gW9pzckSlS6O3oAXxvq2GD51U3uZu2z
JQJz5dY+mzRjIm2JigaR01z2PZ00SHGEdDr0lDxh5n9yrNy+ZOiT07jt3Wt9GMTBBN2/t4bJWjkB
78yWqBuzap7emY6xuEtJj2LTjdFS9MYqvLKboIyvAl2fgm9NaNTiNicKTldi7bOdRY+cYtQsAArR
CtLJ6Wy1QLRRS6EwAoErhNegRNhstMrUUi/tg2KjFIr7qQLA4q9cNW/1tZPjTkYDBnJm9oEkgfJ7
OjJiSbmbGgYUk0btmux6IJ2sq03RGlrys4HrD8JYtFpz5eAIGDYb2wG+cztYYdZ+srOeJ3xPRo3G
RYXu45e2nRTpaZUODD1V0rbYOm4jDpJgFR5fUaMfTZCN4JsHlTew/8g4sdqtIDxWj7ZBsorYEj07
/8ZtOM26p2S2FuKXpdTTTqSpGn62YoosW/Spq2KbAHL8oKQ30R13Hi7wZD3oXFLIP12PmPhZJe/R
f/ZuuzX1ezeRXjp+/9hFshxksehx2zfGpEn9p/EduQzFG0Yv/OKu7KnlPl4OskgiG4n7t6kE+k9S
N8/QNoFyXYVHZ03/d7l1F8MYi9vJsqFkF8rbXIIr+5v6fTyuzWQZZSyHWGRQeWCaJBF8E4QG5K3W
eMq4tV6CH829/u3yh1neOsuRFrdOCYXcVitG0r7E16hwmTvzk7zGjuXyMGtrtnhIdLD+Obw7/af/
KdtGW/U7TvVf/7chFrdY2IvGV/xQ/8lFvRFb35M7ZX95iDcXk3/vjuVqLYKvEAsioyiZRvlUfi4P
+xDWgdfed+D0/4SKF/5yj8FWOSIVZ65VRJdaActzusz+0lAp46ZnflFwqMRV7W/G9KtaN16lmNea
7qEH89l0doFx1AzFU8wSQM5RUW+mes9v3vZodlg/EGerIRhfXpZlSLpclcUNogLej5KBPSTt57S/
q7PHtlq5P949EDwXc/2Z3smStKlLIj80ONg/sfcjvdZ+u7+DbbDPry7P5N1t+s8wi9OQj1Hoyphh
8r/xVf4y/lKO4+F/G2JxEhSraIyUduXPdhfs5m06eh+Npt++xz+zWJyExoBOPiXzENfFbXCtH8tj
vHYS5hvo7CT8M8biJFRSFHYlGEP7krledwsmC9e16rmovNbYxH/U5/9t2RbxQh24qtKk7P7873Sj
PBjX2WHt4y956f+dsH/mtNjHdqzJQkFU+qf/u7jVD/lv62vPu33dVfvmQd6LyWt+yRVzlrUdt3gY
mzgfKhky5jhulJ9WuVWKjfvDuv/fVm/xMmZFkKDwyOr1u+Hqv01nHC8P8e7jS9GUeBnxLo7paRiB
w84ESC/Wf9rVda58d8R3s588o3/834ZZ7G01D/wkmhimkDvXPETxdVFsQrFySN/a0f9ub1J86Eak
PhbeAmCBFg9wY8M7rxJ1enRrR2aeFg7tnQ+8sYMmDjF9n2c5unYoYYVXCmYd2TZG6e9vGFeCsAMr
hJWqw3JxAWSAu5pBrEBdaB0v7qWxHyojanzt0YkT7N/UIftSESETrpWGRxo6rERS8yqeTn8Ww6HD
jRgQRdUlOwmlNX5O7MrfgZm6wvOjMMHV2bfXwsLly0H0T9JDHgBuFeDMUq6+HXxkuYXuP3a17pRy
A9atVa9JjCdH29Csqj/o2AWgBpgcMS5I+Znr/vbI/lNoSICrhkGVFL+NMjU3nLtM3TgKbla2OWEB
HDXFmv7k8oCTN/NkzXViRC8M3GVOz0VDnQrslRE+1boS3kwyDr9YeBp+QtDY+TLlU36bANhfKTae
fb/ZH0xzWFSEaWitLA5jaiTqoCC8jP6jDgqFqsMBYwB9c/ksnn09VPHnTjtAbmpwoL1Op6YUDoLr
qZY9VUrpFhskuPPv7mypfABikq68OOdTggkze2yCPyRNXUpaOgX1QIxv0qfCytrbCtvGu6w01xZu
/honGx8A/Awj0xAUgtKwhBorPlJFIras+1Dm3b5QLPNTZ4faVRSkD73TWVcKthWFpyhat5narl/J
xJd9MIAhNBId8lI4OBy+pQO2qSZxqcjAuS8lzwJU18GpnuxBBTie5bJF2dapwhCs9QSL9wfippnu
elYQxMprnPCfrSz6G8BysR7U/dHgA2LKH5YQb55DH2F2ETw0CtrHSIHEtZ0dzLbpgrsU6Q77pmoy
oW3pQFf1JkAI2fVUwe77XqG2ULzi4duO/qZGPS9uPAtCtlV6blJb9XWq12axJd1tunQzBhS3rkZR
R+KD1kYsKX0RuI4gotg/rOnpLi0TF1uDPhb3Y2cpn0EJIyrc0Z39WTmp1u0RwckBQV0+GWeH3qGp
R2mKI0iTCODT6ZgVG1g6VurcFxqLRtHT95DCsK/RmDeOPjjhTyK3y5UX+HzvcuaBFTFbMnnw+KeD
+nrfJVNR+/eyljS+qkjUCU6atQFHvG0c+5D0hjYew7RTM5gBeuZv9R4O88qtsMwo3xyH4fYCBuFE
gpM8/RndnIYJKNb31hTU02cUVYJqiwO5ZRwlqLNyO1XU83ZUaAoSwSj1zZVg5+xamlVF5g4L1TRI
GMvSkhoVwgxVPX+Y4jHsaQpEw7A3S3+UXtZawdrFdDYcaw3ejs0FAgjA6+KCd4LKxm3Djh+SKUmo
+dQZDHglglbuxaz7j8s762x1Z0ILLyaSTbzNwENPV7ePIZGZslXusZsa75LWaDdFYmSHIg56z5mo
LY1JNGwp2Dkre/r8bnorEOKdM/8FlG+xqalSmejDJNWDISvlc5W67q3oIvdzPrbmhkmLGyNO9TvN
F/Kz0ORfXWvSlbjs7Fzxos18wZkwyB+WjEHXTGOhBCXROI9NNOvyxbtC7+M/fW9m16IMHkN0y3Yf
W3K0vWnTg4EiDsK8e4nZMUU/RxSt+VAVefa1pgt616e96O6QDp/+9rrdWNvUnMrosy8nf63fs/zg
lJ/pb7Ox4Nfw3C6dOFFGL+PO6YcHK7edWz+hDPlcF7qbbEIjqugagOZJD6No+kM+Ior70a/+Vv7m
OaQJwD/PUC5+F1D6tMLxoSc50jYy0p3rLHba+NroMKHxcrDrn7NaL75HZW1dZ90YPhu5P5grt9sy
BJ5/B9B8yBUzkpFS9enGV0ytd8e2VB/KuvFHjyChqA693iQVQnhBALKoTYsVBMz5mACPkQlg2P8a
bqdjtkOKywNS/Q8u1ijbRnTul6l0kR6JlS0onzXt8OXuBheG0w+6JiQdKqJzi5skNptJr+uieogm
BENk1/SfEPeY9orrBrpXstHR+E3rP5e39zKwMmAh8EIhr8ru4q1fHOsgNo0CxLz5YLTYSs8yl9FP
U4zG2pv43jgcHlQDGYx+0uJdSNveCSt0f7gnOyW8nnwlsTepXlViZcsuL2QmBCKTuxhkyEyLmf/9
PzF+3YwuMm2t9hDEQ+3Fmp/vejTgPan6axaG54eToYjqIQQAdQVuejqU20KdxGRJe0ArP781psq+
aXvh05pli8JGiLaNzKfnpEPi6PJXO9+aMO5mHzoAMHyzJYpYq10bzVJdfcA8zd5nSWWr1yURh+OV
hK8/jBYbpQ+PCPWfVjBblIBwCZno40yN604NHmwZ13vfspu9q2XuzkHexLMhVK5ANM5OA4BTmFto
MIJ6weZrsbZBRvd+zNrpIcr15FCNlJUy4L0blTNyDFLV2hV5++vyHM/2KJjhGb8g5ud81to8/Z5a
F0NAr7LpIc5d5UucGGJv1GO+8qC8O4oDGgsiOgS5JaHYD9DEb7EMfHC1odmOZSKwHJLDyoXJT+fX
/hu8Izg1Y+pw48UjEdbKIgs0u2xqkcoI732lUhD0q0YMSy0jL+PnwSrDWvVkDDvC9ACilW7kGVEo
s19T1ZnprAgPgvoPOIt6vLL6xMFmpUkkLrdRhtvMJgF05T7TCrHH2HMRY/B//R/2vqu5bhzd9q9M
9Tv7MIdTZ6bqMuygLNmyJL+wbLUMEgDBAIAg+evvortnrkW3va/1fKr6xS2JAUT4wgpeQsuxz6wq
NEOSAnCtLRzRUxgumbeYsrmWXqtBJxaTVOEejW+NQhcFA8XJzDxUActLGLvOE4R3o645J10JC4oU
nXlUfvdSYpJUGVWLF6LaHsMy6AhnF2D5U3CzeQzwx9CM6Md73O/G4KBhAgyTjrl1eydMKyCkWYTK
JJQn09GApHGRUDjUXIHD4Q0mh6DQ1LMi6GXMzqFLVrWPNXXb9h304aqaHmHw5oMNbUK7hKvSLKaZ
VGnnuLDxSStI2fRW6rodhzmN47Uj8hxLhegHmqDvj6hsOPRhoS487dOqhGKFmy6mq0KNTAn1ikNj
B/NyrSSkkPbI6mL2BTivBNYFPoHS43UZzBplT1gW0t0AY6z6GZwqIYoabjFITOFfCIyJDdD5eGZw
gpQ7JN8h/dJOitm7Hqo+Jgv6ZQw/eBBP6lMvYG6zm+p2sW9i4lfqwiU8qOFi43WakZR71SoTRxXs
RNPIZ5pfKafkALxMGt7OB1CoI+tAiKfGOx84mAbaxdjvi2RKeHDDBni0PNk2Ci1T5tAGMhwZWEu+
N2CSiJYcHddqX6Ca3a3Kte5UFyX3TLALCBxe9kkiLDufXTnJd/AVlGI/I9St9h3q8vOxCjs+5t3k
lTQfRUVkHsUW8TNTGm7ONfEGfw+blsRkQ+/Bdskvx244g9VkGL9jsaXjx7mck2HJ6Ai4SzFZvCVZ
Pegq2EO8panATgjjcYd4DJyFIJYw2eVLPIzpjGvX+egAn8KypIbfBQRmAHOO5tQNTcwGTHZYaBUQ
tOhhzgenQzXfWJVlLWfoSBF1bUbt1k+jK/1gb0qgSe6XkXtwiyd8MmkDHb7lE6Hw2CvgpKEbgaBO
rgZuKL5J+z3oOIBPR6FXhXHhRx10OKFO6nu7MITl/CWAlv5KbA1HCLekRAbSFuC0zKCLp7GGjFTq
8VIO7/EIsTlOyFr5gfZjYhfa96bmrgUEtXvpkeYzGOxA2uRmjp0+sLMaqliAwrkGEl8uph9Md/rF
n9usY1Ewi8zmziChU4+ouMnx6bwaTnALrDeuOr+K4KHM63IsP/Z4JBjzWLBWK4OcSx8iHKYX5fTJ
H6epBDXHIxBtbgQ2gkvKyoYcQe+s4zBrO0XV6iJlC+d93FTQyfSBGEAYVAtClyAFC1XjZHUEsZzD
OALS/ocAeKJWB+ZSjEfu9siI/gBXIq4LAQZS8vnn58V3pzAkN/40+EQ2hmrpJqbBy1BYvHHrvcOl
AAbMBqQw48MwXYa8xoZji64+cSxuoxtQlQGrxbaNHBD00W05AygfwIMGq3miVdSrvCRuMuy0VXvT
M+RUgujLz99wG+H4a1wISBaCbuA0ACZ8fSIKCmOEZGADbmeSJNNlN1QvoC2I+JwNI/Ycl9FoFPjw
i5L7yg0m5+nnT/DdCwPxtJqfJwDagrm+RacA0t912Hj4Qwfbtoek8qo/JjuWt67fw87vl+/1Vdln
1WsEvHd7MnsSRoaziuiDhmrroe2Cyc1Rl1ZjWjV93J+I4b4bW7h6IJdG2duHNhZkq16PrevPFpzb
NHtwTAu3NIDekjv406obUzfNHoaE7hPCXObmXcTbh5+/6XcdDiDBUUiAdgOg/VAE2OZTtR9YME9u
1AP05Mv3XUhRvthJMnUd/JMt4euCE1jbZ/DQdJ/bYSYT6E3gH+gocxd/cm7HqLSmE3Xrr42Fb0MW
KCciNcBwgCCD6bYdEtnUYEiSwf4AzbnRq/cVFKSgGy9iRCY32LOmie8UwM8+Cjp0iVBLpNUQPxIR
NYDiyZHLFnLgNpxvsqQXMTmgIChCksOCDXuM15mTCpjfTU/kxKjqQ5prVXcFWO31R0ysdiZeKdzH
CYKA4b6JeuYeTJcgEkKEVJ3KOL6rwqxK84gcERUDyr9yXF7fr+4xE+s5sB8buvjeFcrv7pSXsSe7
XT31DfBThmB72LuupaiTRtiCyA3pAuPthiCC++TP59F3cxiQXwTLAE9COHp9pNePM/W2S5Qf1Y9S
llHhcDYBMgd13YA6MneXatyVS9Bnk8XEiR7V9wO/aoHgP8gBATgabKJbfHyr7nAqPCItQ7zpLRXk
k7sy8SHpCv5284u1AOg3I4xe+RPhyi/aJueNMnJpEPo+RkvEjuCT1cdQJtZdXSl6DLXLfxHOgvtB
+MvBdo9tCGWPzcAKyxlUySf56Ki2hNVRODYfVN2UQ6761h1SuQRg3XlN6Z/oQXw/rkiBVq39df0B
HL+pQhi0cdetfnoMahjPnPU0scRlVYuF5pGAXPeJcf2bCb0eaRDAB8sdquNbEQuBBlljRjM8WiA+
2e9rKhG3yz4WcDyZiU/PUCGArF4L+40mBwpYTXkFlcg6i9uanSpSbA90pH6rWDMeBeLJQD6vg/NN
7aBhTVyx0VSPKzw1n4OwPErvaoi8jKCmdfj52vl+pJFdgAaIyjHiFtzx9c2m0oXCt5yTxxiSCfeg
IDg3tAuhs21D/fLu5/f62jl6tbOuAuuIXcE+gAIicL2vb1aGQiWhHqzHRgmCvAr6uJGsM8jPJuiE
th1v5tsWsX1zAUkr24L7K8QHPnQ92nkXnWcRotD8WU0uYAMzmPLepv202k7DMDY+DGqUziWbu4qf
NYCuQUgdJmHBfTXF5t3PX+S7QQPkHwEBqqGQBkGXev2C33whReAoGwnbeUAjJ6rOMDf6pxhJYQWN
AhZa+a/eDVIW0B2FVPXXXsZm1LxmsKGT24QPvsWCBxjaAlYWWkHRd118YiGs6+rVB1pVM6BrBpbN
qpi57YXP0HCDJW0YrBhUZ83GSF73izw0kEnP0UrxU4rPesSxSwuy+O2vxpWroPIqxA4vCOCAt51P
HQA1xOo+fiiRj9ToGCWC7TiBl8o5IXZinYh9vltooNetMslgMa333VILNLRPUfKxoeMcaJX54+Jl
VBNyhiGQgHQLegJns70fZg0AzuhVowmPYu4WQMZqWFonxnY/j254E8cjORtYqN+btnlARnTKkfu7
u6E1sVbswZWGVA6wxq8naSeNYugpTM8gDqD3vgw2fHCjNqn3btTVXTFDnfhURXBb7QFcJVyj9JUQ
gx11y+/joxqMZov9nCSluAHNQpxrGvUnFsTfvBmq06v8yXriI+V5/WawW62FH7f2s6XL8UMwBlMB
KwOetzNEG1PX6l9+bQHCl8kGUBsFeNT8Ad/Y3E/DLxwhacmeYWVup31S8WIc5yYdab+cCCi+fzV0
WfDRsNxRPkY49/rVUIjC2A5cPYspHPZ2t5g9kpLLDgHkJRSVxl/MNb6i34HnWXkOK+ttczsEsbSf
w2WG2qZZnTVitSM+4VnYhqd8ptZLfbu1BAjyUZ9e1wC2TsiJvn6zia6YhgiaPDLSLXzam+VYQ53h
ooJN8oeff6/vBhEfCvYDkDbDIYqoZROeQoU2nL0l0M+zSvhjDJ2WmER1B99HVR0GEp441tYo6PWb
rcsL1U3Uo3GQbid9YC/AJ4Ah80yiLnoMqB2ghjbZBsbWOppEAZ0NQF5X6BH5xf0STUjIEqAthiW3
+uds4n7fdPa8xKJ5TlqccimiuDJdkAVn0whX6BNz5ftRxX6CXjY6zdi9MDlff8Ah7EfYjgYz9pMw
OZCWjV8iMA8eYo7uuSbtqf3rO7Ax6C/os67qEkCkALu0eTuUuCoOkpP1GQI38fQ5BMRtOVoRrUsn
i/lQCplFy8w6t1hgo2GO3VTDaEL0dVsd5zKAImE61piMaadj1eRqrKlQMAUzgqpzinPBTR27ti0N
tyGvbJxUQ0goyjiFzLEF59FBo4ECGZrulBbWdiRXLAi0jXACoIUNJt0ma7Cl0zRzCOHvuXTmuxYV
zANP5r6AmBN7CpzZnPhy26UHBhFKFl+de7CPIW97/eVs3Vml2w/eR4gZ0Qy4kCmFzz3bM3S/TiXP
2xNgFWzC0b3izLCjgMz2+l5tjTXgIxX+DKnHMXzp7IRCVozMRFs81/DZaXdk6VFGdmmA0zAba4Ag
p7TuV7JolqjVKiIDXY16NJfAdPnwY/EHnWL7hV/BiYH5rgARQrYE0Bgk+isZF3Cr10+Lk7Maednx
Z+0nyry4PYxmQVAdmYFPN2q5VuFV0mYvI7HgOT8pKNPfEphdi4zEogZFiaID1rcn4pLNhoJizKrO
A04SFjcsgrZxgkZmtFiWre6iFoGI643JDnQP1NnsmBQMUkl72bVN8fNNc5sDfb0rSKxJBHYwLM62
RYSGDLQMeaDuIAoGbA411YGLpD9rXRQ/hsCM5wggxp2PXTsLQdO7hg3qKWD6ZmWszwCwEgJPQAex
Qrbifjpehrb0k/6uM6yjGTTOnDhr9Bzvo0HGV4rU1Sme398MNqp6qwoCYFnIujYTFjhe002t098x
PXs3wkzd3oIbzWNFEpXHMbacpfTd/c8H+29vClQkOm8ANHynJmrVAAipxgx3Dax4jhV6FXvb6etL
SKqVGciMY2q11Jz4wptt4OvgQjIswKRChQvQqNeTvQ/iDtUXJe9AaQfXjA7Y5DxAmMGl/FWd9j/v
FaKciO4RHIO3cQyn1oAuhzvcVa0ViqNGAcGGt0frl+fLIiXZCRDL0NtxY+rcDQ7157wq3YGmfmy5
Clw2h/S/dlhC1wObH6KBFUsIhNQW1riA6DahK9LeGU098N5iflCJjWZKObETC3izCf55qzUYwB1R
H9uKeEBWR7nGFrB94TW5tBJnLHRbnQq2N8na17uA/o3NFuc/AoDNMaKcGrlG34m7qZ2rS93K56Wx
pnfAulUQYgqGwoOcBxy8aH8AhPLjz2fwdjKto4m6sb/KQICguoXCUotEdCR+fWctCb3FKW1lSbuM
Z1DHa08slr8ZzRVNuAYCyJyAAno9b9GAmrgVNO2dNUKFkMhJXcMBgH36+Qv9zWiuqBDUJoB4hVPa
JmjkDSthGGR1d8wBWw+uaENGyzLMvaSKilH7/WGcfbSp+9XXvOmiU2Jx261vVUMB+xwHEpC/a1rz
+i15z4wXaYNN3x6qa7vs0KW2vdrmOTT4u48iIOWps3pd8N8ErphAKzwUOTdk4FZlrXWX+qaMAVRH
x6re1XfwLoUYm3RsN3fFApse4H4EyTl6p1eiVPo56VVzBhSLetZJ1Tw7EPT7zPEefzly/dfz9N/Q
Wbv58+byX/+Dfz+3HZi8pFKbf/7rsn4eWtl+Uf+z/tl/fu31H/3runsR79Tw8qIuP3Xb33z1h7j+
X/fPP6lPr/5RCMjezrf6ZZjvXqTm6utN8KTrb/7//vAfL1+v8n7uXv752zP849V6NVK34re/fnT8
45+/OaC1oraIT/Bf397kr9+4+tTgj//PZ/2PSy0xcf+85Ou/e/kk1T9/C4LfgSZF4QlLD9KKWA6/
/cO8/PsnEBnE0QvQEcDwq2SmaAdV/fM3N/h9BT2FiMkQTgCRhNUMsep//wiXQc8AHQ88IbbFfz/f
q8/1/z7fP4RubtpaKIm32hxsCJjgtQJRuJVRjQbWNqCy9AK5hrby8h5KCd7sJMUMveUK7nq5vbhO
EVSUFSao3iUOLFiW0ByA5lGw3WE7P6hgcLk482Ei4VEstspkEP8VW/3vDPsNn+InU2toXkT9ambh
9/+cUn74O4pEHmIgTNJViQaJ1p9Tyvd+98GOwUGGKbfyLLAp/TWlfOd3nG7gk+BE/TpxMLP/mlJe
/DuyDexl0NJA0QTT4ZemFLCOr/cp6GHA8sAGU35VrUmQMb3ep4YQcDor0rQALKreEWhk5ShsjUW3
VFGGwI4AXOIpktYANXimifduE35EzyiHqMBlBXlLoHk+NAs9krl7gNvjmazIedTOORw5Dmrw0GTt
D8bUfjp7k7+bAJ6DjXXzgVmyOme0OzLocsgmKTNvGMLcSWr+0WsSdWUTuYNz6G0ZdsCxC889m5hz
CYjGJ4fVbhEArmA5k07RQQSHL5o+k7LtUqCH28zqoSzhVc27Ph4PNY2TYtHygzXXJPM7Y459QN2b
anBkypflTsFxhYyEXta+iO9C2uhbaKjSzO4VLybUvQ/T0IOhHQ6FLK32WrfvYBdxb/si9XzLvnUZ
UfCZpDqFLduYIg4ykFxtjorRdkdLT6RiCJN7SKtdk7ILdknDriBGoA7zSLrdMnn8M2B3AHs4EFCO
9IJWtJbAPJTwgrfqo6HzU4/qdeZ4XGZLM12MrlOl2pGQKWDJjtdG7ae4pKleiD4fWIJ8Lr6XyK/M
qobKJL2fZheeeN7o3LpSh0XiEVA6+ylzZziylk/tOI/pMAH5NNI6RQsnym01H4H1eOgs+eK5esyE
lbjQuA38HFFRbiIDDIvao+v4KBroxzjV8rGMOpI1HPICqOgNqQj0O7cWJo2EJG06tcM9wPwihVRt
kgIjYz9aIRI/R9r3SXxtx9XVrMY8ZPJRdMndEIZniVOawxCSi1BJoKWkP6SEQCWYCqQvM4II3wDX
BDiU+jDyOLmSQMbs7KX72DjKfPZbVx6Exe/HIbpDL7xasoAuNw2dp6KNF5Y2YQVlh4lOEHZwLwBK
mnMksxhHaJ8DZxVd8MYaoNAytgUR1g3qeS8i4Xs2I6aFke6Z1zYyjYFYS/uBXaEpnblGTDll+jO1
P7QD/TDETKQu1ePnShiVlitHZhpMiMqHKa9dUB2zxm6g0waH5gNcf8YP4zx7ZyAuzUWPKQkJCoZ0
LUa3JubkxhNNldMxCrLeZkGmQ1O+gLiHfn453a8smaKmg3flQdIlA6mrzxYOl0KkWe6BmKEqOtha
3aGYDadIu4GPOWfCyUrYrKcunEfOk37qn5kbscvRcQsfpLZUjzQby2PUz8klSD01Fim/X9BgyLB/
ZXwVwkDj/XaZdPcophiAKt/m99HIEOa0DianQ2k28xgTJWgy4ZEmDyzEREPcX67Knzn0+5vbwJ0/
Jz4zl7HfNmfjJEVuO7QurE71XRZw+AjshnDhIZBahue2iPrLOujntIG5772uUdwwxK3OADUVDwzn
9420q97J5moIdwaxUkolKpaWZTWHuZo6pNw04JdTOy632DFpXjuq1rAOWOi9AzOfawjORGPezCXS
pWbR7jphwumOVXS6ViI059xE4m6txXRpNMe9n7KkH+DAaEgNCE0IB8eJ6mUPEfugMH1k7hNRYa+S
Uel/tKaqPtNdj+4uG+H5mGoCRddADI2LlTl4n2oSk4chAu1j58x+W8hYLQWERcGioqw6uLBJh8Z0
PDVHGU7JmIrWTgpnktWHRuNlFnDr0CG3rYuQz3Aw9EoMfU3r4JLGvbmZ3HF5ll40ZTWf4JsS1Ooz
7VtokghVmt2sRXJ0WixiDT2Cz76OnExFw3LlTBbc6EPCwE7rlrC8XJ2Md6gEQz4HXjLjB+FgpcoA
mi5wNC8Z3F6XCP3rxd85XevgMc2y5J43OOeDlg30qBv3aPfVdOstU3gHoMEA6+/AvPRJOHhpAuph
Ad3ZMLUTMd+jxGwdobk5NVkE526BdQegSm+JP2ZZ9Qc70upi8Oxy1zjGzXwrTnYWkrNz4aDZ3GAr
vnIDCziSEv0FS4BLAToaIWlnAiJA5gG4xOVN+anvCYDkjc/Hj9SE8bUL8MOhZ468Jdw1uyoY+R79
M6z0nhDo5Tndrgorfo+02CpgGaaPYWCms6Vj5Y7hXN0PgT+JDL4fY53OjQpeYMfhXOiKiY8Ke82S
NgB85g0P+ntLJDJjoxtDxxsyRERDGqgSgJl3IrxQcLy8LKVV8bRJ5gC7tHDj49wAe4vUcICIkJb7
oFILIFphm7GkDrLJrxu0VFq4EEMw2S3gZScvQGte0m6swnO7jfRDXNXLLQB47LYuyScAY50dmccu
dTgkQgQ0VlcPSz+XoIYUk2qjx55VEt6CNX1PvHg+87TrnoNniav7pmfpPJlup8OgO0LcnmDt16w9
9HbQ7WTX8RuL6HiHVNZcBb25D0Ig+QAND7IuKoN0Dv3mFiFRlCtqzH6KfJW3cNfNIAnVX6CExNOS
OVFemSU62MA+50MTW4e4itwdYa33ESqimHsoge5QUYx3nlU+9DGZv/hAzVxot+kKb0huLTi43gcW
atdSyt3kmcJp1VNp4dju5qTCx9iVo5iOY2kfB298R2qvmL2+2pXUBvQ3/jwAP7skPGdllDNHfG6n
6GxCsSmtfZ77SrqpXzp510VtljRU5j6pRdr0LoLywY13IQn21Rg+khHS0W04lpd4+Axt0kcg0fPS
n3Se6HA6xFCIeRnlwu4EdO4/qGluUy1r+QhoPgbMEtcodFt7gIA8dOaNveORXz/E05jczVQFKaSo
gqINDWyK6sqkQUvtM8QQd37CMmYQb9WBtw/RQ3Eia8wnGl3Dr3rXDHG2YDHmDFIkKYwxdjy07sJm
KNOp9+8qy3+CW7x6DAh9QkXEuQh4Xx9qBFqdPngl4HSB3KGUq488LvPOi5dMzAagLghIxEvVHcee
fLH6Jq8qHMgQTWSpDfhtKqpS5Y0UWejTgw/K6E7COxTwg77Pwj6oi7jp38NmoztEVoQggpUFA0bV
NFCT7ef+ZSWAKNPfTc07HRnAwsIn2AUXledd2SP67XABLdDR2DV9sNfJHyjr3A0Dg7qYScI0waYP
r0WGg9xcVXF3pRF0aZh2FjDcvZE4SRkd+Y4ICazttFd9WACWPxWABUHKFdiP85o3O2ajGu/K5N5a
FieDocIXW7YKDu+cp+jvTLnLyYQIlUKs0Y+eYjfYg3EM3KrFzoKR5E7dfOmJix+adx2QbhwlvK6/
Qut0B6Dilymc77UdLDnsJBbERl2KPWgfWIG8CIOmhKQslBLEKPUBdPwhDXs32Qe1i2I79NIfbZS0
9j4xOG4k2S8iBJssyJdk9lKfsOUAEntwB8TFeSe1yaRf3oKVEbepQrFqr0wwo4Mz3pa1016TIIak
HUr3KdCvLbx+/PN+UCqD6MkRYVxmRSZ3gTFuC6fn7xekrKkq2/nd7AJn2cLtKYPl6wWPZAYR0GWf
2PUXNbEgJ+4YHpWgVjrzNs6gteqH6eQYHB3h8kCSKc7QbdCXnU21ThfkIahpnScWjVFsJNF5ADVI
kQIJ3j4Y8CFSIBrNMYBbwhkefTmYSHvHdhiG/TAIK8PcBcildNoMjlbRta4qldGYtWeDO1d54k5W
GtcjFLRhMJQFHdRnCXTRsZ1W15Hd2oeQK/fGSazxEqWv8WXQuoe9QAC4Go63navs5Zw3BGpeAHU0
FxAJwJkGXsH7MuZQzHZH0mRd0icZVMiXrAujMQPw3UcgPdVXvhnjMzkzP/MBgU6lM8MvMURR8MWI
WO+pFlNa9stNv/TMzj1XOFdtouIi6jp6ZlDYh/VhWWbQJNWZAijiQbsLu3B5SG8EYqzcEUpddV3Q
FQrmxGkXzPQ2ammUusA6P2ILiD9qxoLzaUZEj4KEPo8hh5sZF5S4eWZQHUAIHDaWOPhA6R1IjwZ3
oP5oIOUeh6XOdOd8iDuxp1VdRO5+XuqHtg7P4uVLafoMChhfXJgOp6rr0Rh0uyLSzQXQcAeXksvS
xUbMJpPBWXEfLzxlVvxeNeMLom15bJ0KmEffPA1+We8Gqq4rdjM7y8GB0iKs3ud901frMp0ZzYeS
jvvBjCIr4yU+ltD1TOWAc3UE+PQ61CjGOQuIJaq/gaOG8gqSLPCZhgHKIejgqtHyWp0Z0OCLkbZx
wafgBuT8amVN4Fi2YapBUYJ/P6IFDbXeOCR/2DXrCi3VkrNwbFtE4axDBtNEhVcv/LbWVXhdW+P7
QLTcg7ATXObSwfX6J+36LZgC8O7NSt73n8FkkUUCd9WsrWX/KC1AY1PQLkEEllO9BzVsKJTToK3W
WMifRVdiHsxGXgDHNKesC8pLq6PTjjLSfgCen1+g/3YPwpp657J+ynvHYlYqyAQLH9iUQ0i2jc+0
hFRgCuQE6AhLmSAxn/1onlLS2+CNEN/+VEttO9irPbXvnS7Om9hud2Fv4i9T7Fs70BFcG68V1gcI
xMv9EJmkCDpG90PJhwtRM7jqBJ3eVw2sziNw5z5YyG9Th7bRu6mDU4ZcxvHARjXuVaK6HfrR5aEX
PPpszYqcgzM23LkovoG14DvnI4eKwhnYTHwfYt84OpJ6B4DU+mNvwkdvdPexXWPYbE9GeWB4l0pr
gFwGqEGPYxu2dypsl0ID08+R2EhpMuNoCxnzuHxaSCyHfGCRd1XRBvG5F83Ymdn4ILFT7KxBdghT
xnKHRp1EGDeKcVeHSqdQMWoRsdTxRYv4Cxm76YYsqqAYHSbjukKdJytGHJvCJL1OIWgGL4kBeDEk
ZaWh9w2OuLPZ5/oMMA77j6jUaJ7bSq8SkTSCSUIgWQqfSutqtEF8LIfSnwvoxZdnzcQvwznq0Gnl
L36Hfs8Cd4odww9BmorEZd2H45kcBC0mcHBnZIfQk66Ddt7BQdB6n/icfqlpEmV2RJa9KOPgibcN
DgNL8VvBtXvuoopfaGLre+qiA53qIBTI9OiIZQ73NWS4zIZHfD+aOk0WHT41ztJjBwQq4DYsEVak
IHkVqByNCLJBF0XYZvgZKwNzDjpTcPBGz3zsbILtrbVnxjIMlPpYud0Ls7V70xuP7EGr7S/hYsuK
iSAGoYuH1rXo/BoToTKXAEbOq6vtJ5csT2NQ3pB6wmZpteeKyxyM7r/E0f636Pnb2tH/WdWTrJX0
VV/5m4o6/uTPwqcVeL9DGWe1IoTXKWpGHpo+f1Y+rcj7HfonMFr9T838P6VPKJf9Dis4Hx2wFTUQ
g6Txn9qn9bU+D2AudGIC4CfXUvsv1NNft75wI1TQ0YzfckB9uOWU7ZoHEq4fEAB9LvWHbwbir8r9
t5X6H1x5K6bCA8AXfI0roxOWUuw8kO9N33bpTQetXmbl9xPUEOYkurE964avIoBvu/bad/imVdXp
CFIhDNxp23jLZRuAF1fOPMzfdvVNh7FEX0TyOmYFtFhWezpSn1Jg+tFwr23Ub54b+QydEGayYgF4
72wRts45m5N3b3vu9a7fXN0th8WIqOVFZ4YICmR0yUPLf3jbxTcNyWiuIuOHE8Phw8IDEeqTsVlc
vO3ia8n/mydfYgnP5sjmhSf7tCTLRT2Qw9sujeX+7aUDMQHGaKMuzpN9Ij/x+o0rZwMUwWfrOrRI
WCGJdK9kIOBlSGv7lFTQD2bKlvJQxmMU01rzAjCUI1qM71lwyuvjR5feLMyoN4g1uOAFjfV03lLt
XJbxKQOFH118szIDhdB7AFG0qNxnyM9nKB28bc1vNXTKMCwnMC3xIalIwy7myEsb/saLbxZmPUom
oX/Eirrrr1E/J2s4fcqj70djsv7/b2a37cVtJ+EnUwxwB3+GPw7opNRNjm+a4FvSkc99hrIwdJWC
x6XLvFMirz966M2SRCjlziC+8MLAli4doB+f+YvztvW+FfgQ4FD0kcAsIRMCbWIQW43TW598szJH
5iBLqwegsiP4S/GpLjMT61PSVj8Yly3pqhK8XAgY1kWMxgqkGOsMqMLhbdNwizpZmmYxUKjiRUTq
JgdSTKRzpNTbZsqWGhy6WjeQ98P5QC+kft92JyBVPxqSzXkJIAtIWBbc4Gt3vGxWdPMgTune/Oja
m4UZgkNnJ4uPZq+PUghrmk8VzApPoJd+dPH1/3+zMPswlnIyHi1oGLKPQ2gjUUmQbuzetDL9zZG5
QCq9B+KYFqWsd4tp/cPsWNP+bRffrE8OiSuH2BgYl3PUYAPBDmOo3nhGbP2SQPy3kZ6iRDegRmH7
kCwb/3jbc29WJzD/PWosihZS+zINtP+HV57iMfzge25d54VaqMUrEOvjzs6bqftYwXHxbUtzzQ2+
nStOGUBPxutp4UBeM4WG3aGJmlMyyT968M2pqcZIzcOAB2eGnMHgg6acsts3DfhWg2+EWGzjgppc
UFzW9sS9bJqbt116szgFvJiSGDiCYohUdFRQE7SHKXrb6tl6yzE+V/4gcXGoLKRBkA/+G596sywn
6csBKiC0mLnJKhebN+qUp4yxfvQlN8tSwtp1tsMK06S3/ExWtl+EyXz/tvHexLK8tDrBdEMLUON9
tPWgtxc8RS36xScItz96+s3ijKJWdZXitKgWlcXWQzV4b/uaW1fSObKgrOvhyq01nynSOWkjl/dv
GhZ3szQ7oMj0GC1VQRvz2bL0RRl0p4QRfjAiW4mwFm3aaYLAQ4HWV3hH7eneD4h7gub1o4tvDs4S
5JTaS3RdEKe6FJZC3mMb+bZTeQX5fbthJa6ybJTzgKEwL/+XujNbshPH1vCr9Auog0kS3LKn3Dk6
7fRUN4SnkkAIEEhiePrzb3f1aSdVWRlNxLk4V91RtrVBaNZa39eLc/paBtdLD335779MmkMsawR6
oNxiDHbIwtwDwrOt+a0ZwY2tsaUMFdx8zWFE7l6WblxYRatuGYkkrEC1koegTKd93DSfsaGV26aG
NcG5gKtVpZbKQ2lVc0jJkOWt7l/JxX2pulddEvShLC5DFN6VnzPZHaQMti0H1xHwJOgqUEITidaH
bLG+CzMcF4Tttrb9E+P7SzMJkPeGMCCUXojuFh3oMbJttK3Cf4ad/lI2skoFcdAS4Tz1CyZlnC47
hO9sGkzWeW1IJg1Hpy8tpY6AhBX2A0D/6bbDiDXEfPQllKkChXPcdlf0FIHMte2xV73S0Qh7hxnN
ZKzsDlo8XJoyVe22Fb6aMZGXl1jpUd86NUGO0JNoJzIybmyH0fMBBUpeUs0kkgew7HWORMlq102l
37ZOXqcNUg8i0JSidOiN74G1+mEWwjZW+qpvVrjK8JHEUNgTcK4yeDfVAgnKpkpf+2cTkY7eIFTn
gGvxap+GCIAOcVO4rXtezqx/HcWjXuBSZMajp7A7LN0b1n3a9tirpSziWxYrBJe4PgRrrxoz/+jH
NN1Y+mrGJGPUIaCsxagCD7asi1yk25bJa4uiaEcQuXFVfqhMtZ/7K8TZbmsla6ZGPyO81iAl96Av
cQUy/or4pGZj2aueidS9uSaXeU2NfbiXM212QMS+Aip4Yer5GYj9yzDbmTSu23ZA13EZCDaL3/sL
KXBbO1mtZeVQMy2JQeH2tsQduN+27FnnDPLLXatfnDzYdr7t6vpu8YctT5yuqTBBny4TTGp44jqH
fnDYNMEjheN5T2yS0Q1yQKwrViZnFtqbuJD7bU+86otI02lSKT364sKu9XgXz+UrSUN/3TTSbNUP
6zkOxgkpGgcjq+qtjIf3jWvUprEpzVYr1wnSVsVhMUVFJ+/69K4zxabhA5d2z+t6Av7D9gkmsmR+
Eg5xTJsaHZKdn5cb1gnpkXQuD4AnfUNsR74s8balK/Czz8sGIkdYq9HsEG3gToWaEY4yZmJTNwRE
/XnpGhHVQzBdGnVL+sMSwcibutfIKi+1ktX8GGsez61pUDjCjr/wtAtvJV3IsO3Z1xT0GlG3gL2j
eGeWNPcSYW5IzN40/abpqlt2wgbpJRD1QFVvPi5F69gRoVz0Nb7cC3WzzsIXQaBIJZBv29fVowon
oHTmq03dfs0jaj1iNxBUhwlHh1eyRsxhqdW20/U/4ahaRGTwfrx0Tn3iyfwwT92m6QaIgudNca5i
WsIbg9GqSa9Us5hTEE+vKedfqu5VD1VaVQOLMcrONurmI8JF5iHnlQOOe1ulr7ppH+gZuzT8APDs
y42q3ffKRMnbbYWveqnrli6OxgDjVvhE+YAUkG133fAqP690VyBIHFlbWHzLbCfjYthBqxtsq5O1
h4IjRp9MEwqvx/ZKlncLKTet6v/EdKlTRCvGDYYtlQ5v6pSERyZnvt9U23w1bfJ5AUa5ccjzBYDi
1gVBc2twl7RtGcFXUycLOqG0XdgRmS9QovikOc+jeU3d+0I7X7u4kR6DXPvesqOAFPuU9XY5F1a8
BmZ4qfTLf/9lRchB+p2QeIKRsBj9LoZ9+iBZNW2smXUfJekyjxkSYFSGkOBeLCFC+bcO6GswPize
JOsbwxDy1+n7jIplXyPqfOOzr3poQxEVVxSCHcHqC3IaD/WJSMQv/32LvLSN/6Ro/zsAKF0HADWY
6BpKKnbUVVt948u0vKmGeAGv2lTIVSnZtiF4HQ7EgHy3HVCTR14g6QWzd4AMMPGa7/iF1sNWUyqw
BNE0zi3eImPNo0lMfFbI3N822KyxnwHWjGZaOna0wLw/UmKmq1ry6c3ff4GXnn3Va0us+UDgbJCc
5YCBrrxNP+nEuY31vlrx9nqRE7Dm7NjMUXVFlIzfeGPt47ZnX/dajeTUyKL1wIXY5nAm6LsR2T/b
tgJs1WtJQ2ITcNSMrhyi72HTWu4CS8nGh1/Nq8FQJGQmKD6NwvZoSBoihFdsC1KDIms1oIUzUKcl
Gs1o5CPgzfq2g9lm285uDT+qY5wcVgJfVZW6vI4HOl0VAdu44FhHCNEg1FkjMJ4hX8s80baJfpfg
LW3rTX9i+npRmkmgYibrNFBDvL1yWPVtazN0NcNmAbL52stoqdPZHqexZTmyJV8DAb/QV9eRQhqR
9BoEaXoUzkkkGtfJwaeB2nRcCavX8yaDQPqs6hPMsLZS0XHwsT0Myatqq5eefdVXyxEH8k4SPDtF
zLsNRn2D3LRtQWvpOlaIKWOGimu0GeqjKyzHkDkVza+ZeF969lVXnRbDhtQF6EwIun+A8E3skXj7
36lK/ncOXMcMIeQ9RaDTyI792Lw1hCbXDtk227ZMdL0MVqqBy8izY2Db72rosnMMTea2wtchQ0Kn
4McsKT26mrK9iBWyCZDZu62nrmOGQPUpF8UmdpybQP5mkjo+VSB6brqSA8LjeWtXCdKzax2zY2hT
cgLaGcbAOUZa7aapaQ3zQSJZ1kEKiKnJuBk5LzEUDRxpwttKX3XVgtm5hg+Igi6ng51uIBZMl6p4
ZVH2QnNfc0B9gdSlOEJXTZQm7woEmu6RYJK9xn9+qfjVvJpyl0w+RpPscbV9UzXgxyMF3u+2Vc2q
r4KYZPWk0JtMGSFhWavySFKZvNLiLxX8F+vVdfhQWkVlq0EbPTo5DPk0mOFG0cmfVWvS/bYXWPXY
iUu9FGAaHIGNnD91YdA/Zsgz/gNB9IxA9Gtg/AtvsA4lKgFCwc083qDP2uYeuUDNDodYaPyGd9O2
xr8OKZIdS9FoGIUEYGLnTBLxCdP4+G1TBcWrntv4soG6J6RHlrryqgsvnEAbbjxaXkcVaXA3IwLL
y3FZ0uo09Yk+Zp4Vx23Pvuq4EdKPQ0x79JiKkmMTWPAT4gLqbefL68iiGjRxbDDRdGRC2CEZovKA
YO7XVMQv9Ns1uYvKgBibLPQ4MzkeGqQS72KFrMltNbPqtxTZqmxYsAMng9BXbYkk54V2y7bF9lrh
Ji95LLys+XGmGCsRrZheAZC27SIMvLHnc0kIWEMpKqz6Aqu771B2sZtRNPPTpppZRxhZ5Ff7sMOq
z0Jue4jImIEBj+zgbaWv9q4+MBj4CFbblfVzvScV7390oo22RQBCcf68bibOemQso/xhnqMEeeec
nwqfvKqTeaFVRqv960Q61SCRlh4RjmE/psiKu13q1r8y3l+e8i/G+3WsEaJofckurXKIlRegrHhA
HrI2e9BxGe9haF6AqIE6YVsniC4v+csxlMcNRQXoCz8ChQcubNJ39+0YVtu2+usoJGzaAFGGERm0
GWPAwgGrJQRc/bCtIa06MJtGOJE6LJJnBCS8x6ze54jcSN5tK321n6VoMHMyYT01BCC04lbRHpfe
bgsPBAv/eb3j9qhXE5RkRyQi1+GuAbjPINu3j4tt92jrkKQQl+61wNBzNDpaPri0SH7vs3TjGc46
JEk18ejhWcP+BJavdx6S8IdkEPUrfeCFHrYOStJRGylOUlR9FNo3Hq7CHdfgG2/6sOuwJEgwiSTN
wI8AE7fFuQCr4J1FQyXbmuU6Mokgu6sLIp0d6SXbvEAC3JHMWO9se/pVh61M4tKka7PjgHzne13r
4DYbFP+0rfT4ebNMFOgOUoKfkw5IqCOOZ+9F343bzubWeushQEpk6OLsyCG9O3ez1LnoJr9tsFmH
JzVgcLuUsAxOIphjAhrrb1LE7Y9tNbPqsDNyDjLvItQ7I/MHBIRZnYPTqt9uKn4dosSgXc1KPgNc
pCKI3yh4VxeAbjZvO0BbBylBsjdMMm2L44wrmbtW2QwMgz7e1uTXYi8aA68aNU1xrGk4nUwwFvuW
Vna/rW5WE25b0qyF9SY7xsqS3OmAXHW2zjbWPH3e5MshLmtkKxeX4+j6ZrQyvkZwit3WXdcRS7pG
yppQfXGUHdbGDKqre9u4ZGPMwZpUXMoig9MIIALTBsGBxKT6ohttv26r+NUE28OOK1zUkGM5IpyQ
+So6Uo/7x22lryZYPmVQXyUDOcpMh+9hrq333Sj/OwH2/55xrYOXAOECu8YCr1doIP9cGhan0ZJw
02fl6wAm3ZC+GrK6ADMTPDDSz+oNj1X8bUvNIPHjeZOcp1ZNl0u2Yx3X0Z0MiXnCFv01Pvtfz66g
aD8vfQmktszN5OiNnz5F0J5eFzxYNh0Uwfn1vPSEV12kXFccm2WJjmNX3ZeF/u/A1f/+qBDVPC+8
0GNohnYsjvBbdaDiTeBSwQy3aRSDtmtVumdNR5Qnx8T/hOME1WmM+m3BR39Cl0cwygu6UHK0TS2W
s4Em910Mvum2MfgnEPnXlbzQFjelIibHkKsYAR/j2IFD5crg+7ZGuequFY8hjoVX8qgDy/Y4Qi4+
xkn5mgD1pUa5ml4VBdVokBhqHGxpN3Keq3Miptc2VS+Uvg5vwjwNIFdKMQrPrj4Dg5p8UGzUr50+
Xdr2n/ds2MY/bzgwmHoxA898TKWjYgcSbHBClps7KiMVaH0t48um/Rqwvc9/CiFsaa2TiRzn4UJh
FXGEBKN22Fj6qvOWLYNcUywYkuMpvg4SAUAR9uibln98LamD0K3OiAa2bBjpmFxfJCfvWxyM9MdN
LXQd9SSzdrZTGpiThRjoSGM6XlXdsHF0WPvWLQGkSfN2OLVKQLgClUmTL225/L7t4VdzbeKoBF6t
G048m2CBlHTYa6mqbUNbuu68EjLaErSoU+KwupRtPZ5MBXPntmdfdd5CAqFHYlqcII72Evt8wn4k
vhebDoz4OvYpQNKBHJQV8D6ToNl3Da7Fmeqnja1+bbXy8My0RQpMBu8SmI0i725tp8S2VrkOgVqg
HSvB4O6vBmcTsu9q0QEmIvW21GgAcp6PCMo1sVYuBWdbUchHUnzVBrySbQ1nHQQFtQkLCiXoVVeB
+oH4ge5RxXbcdHzM11D7VrkR7XIiV6XpPs4jbX7UfBw+b2qVPH5eMX3qq1GXGtDJOKl/o2HVfe8s
mL1/Xzq0QSjnL0b9dRQUPJrRnEQOsNPZxuIGhsepCE/cgtve3M6RdCRDgs9QBTdd2vLkTo0jAUE9
jOfiB2B6weWCrql6IOVAiuxclUuyEHtHEt4AWgeSW8yPnAFk+9U0I6R4UC1NADYScF+ja9k61eld
DFJbAFCaj9VXMsUd8sKWhI3hZ375JxMWkLBMvmXT3NfXTZGV+o5LXgHgKNJOfHaNM67Mu3aY+ncB
nKB1t1OztUmV4yUK8ZVEYyiKXAVRW30nI7EjDGiZm8T7AmJp4/MkIRKNrp374qENk2q6BcVuYf0O
kvfU7iG9V8XbzgNScdfi3nYh+woxo9VbbpwCFXicRDDx/dzNtP8As3otT8g5aLpzlrqU5gIkUN+C
zVnXGu8v3WLOS59kSBoIiDSfIlCSm/sUrGlT7sY+Yfa2zXxk9G4cpzT9rpMuNPdcUgOhsq19FOx9
qEvsvlqgbDgYt5EERiwHL1bN7uxRpjEXO20Sfl3qgEqTj6mpym4HfH0RaCDPpoi3eQZWZQM4OC98
dwC4rWjvq7mx9LEXdEAJKSUkonkNGDWdDwLBA/ShGhpwiLNo8fVVhr1JhxcqEuDX7BBi37mkaVk/
VpPuxmiPCb4Fy5fOdLgbXFybGtJuxBm8W+BysfXOZpwJk9NpEd2VDEJKPuvYzkOTl4gq5DL3E2TG
Lc5AJgrmp027cXB7xDPGPSh3Ts9xfAPnusexWhDOQJgXU8NpdQJVqhbDDl5SQnEZ0qQFoN8hnFLd
Fx8P4wjadpTK96agxvcgA4B3U+7grZwASyCxiOWZuZay38ohAk3OBpws1RGB5EvU5J4R/LMdk76a
rqoJbxWeZl0MNckr0BHCIA8bjt89NBnC5NAnxtalYKgKGVd5WZkCuYkmdQ35RBbraLXr5RIv3yAf
nsn3JOC13iOLwpqdrLpMHyADN1Nz08zq0sG4sdIckE8OE/teNq3PppukbOOwP1YBBz7wQDIJ2OmO
ulgWzZ6n5YWuiPMG9zbVYi6HvW1twXbKic9s6lt+qAabmjzoAzTz3vDSfgsH1NF3Uw1RJ1B5Opyv
m6DR/BZJ7EP0NjW47wxz7BvrR81YeT2GKngD20idfG9H36odEF/Lt2gZqn2czBzYn1AsT4kKR/Fd
wOoFBimHMmfJRTxJU9xNdWvVLVykczI68J6LTIlPTqJRqbtkkVlUXoNmM5X1blRZLz9CbYYlDHCB
Ey/lPirY2F7XFYDPZo9QSFGZfVLPbPzISDAsPybS++79RYLNqxye2GgJchcndnmUYYHpeF9jZgib
HWDoCiRrjB5kMgD34ZqxO3rc4/fRFQ88CFcnpDqyoQBxv5jM70gO6+YxFyCyWKhSLcAsaW6TOY18
DhNFZT5DkILoheOExVyd7UAQUr4F5DJz8BYsJDEBqn0G4uoTxVAKV0DUjOxzPBMrojzzuk/wbFBO
J7/XMFC0j6UcUvNpanULe3oyJZ0Drb+Kpi+j8FUNVNscdGBqFtT3IFCZDqQoQIklXPXHUTCOMAE1
97GKbpUPAx/mddKY2O/7tIgRR1BHZAg/TW6cgwPIoCz5HbRtdKPz0IqsrY9c4aD/CP/P0N8bD3Zr
m6ty8ssRypiEv5MgMwRf8VndWOTplFJoGDA1jNkb2HAijmirFjEp+De8mcavVdz2Aq25moKwzwlI
iZE7KdNZYkAU6ph4YDImZh9ZugTnoEws5gvOfCpyAufA91nVXj6CBzo6OOYMjU6oG5F8q1NAspFh
mNJUvMdE74CzrlOlhc/loJvxDMj9AmMEy9IRMFDcD+EOfGcT30TjjrvaiffQ87b2KuijYfwEZWQC
xi64zVKNh9pOxo67bpwC/+gMxpm7oZL1BcwTlOEu5Ign24t6yVKdD20bPnKZgKTZ1HMJHUOXjFP9
kRSOLe0j1vZVPe97qEyq7ga0y4UfxnDophvc9BEa5FHUDO6EcO0wmfMCZ2N1muugnfVXWgOITvMm
kyMOJ6Xpkw6uBwkiEDiTRMiHirseQ3ZRTMkXwMdq6MgXX9lwBMWeX0j0TYQyPg4QoA0PWkHv0Zxk
UEmVnpoQSoPgEIqQlDdR2wTD/DCmXkXNLhtmoCjv4mXBt8pNaOseAQTQV4DY2kZEV3rfMHzcZme6
y+Ya6omYdI+dTQd0O2RmzpE5LCMO+Zrc9sDVpw+1GQWA5S3FkmDqbTT9CPHuS5HDjFn578kIpvWR
TkMI+UZNpsZeJVE6QnFOAvB3c7AEx/Rt4EKEropsKH2W03rGlv73slj8bI4dbo6y9xgBg6jMfQJj
5zGImHPs1LPOqwpOTwllw2yWrr8pIjUH15Xhy/jU1Mvg72Bzb22ws0aBMI61xYJBQOUd+uMi30/j
gAayiwbLw34HoZ4t2908RXr6gFG9Ir85PnPoW6pII05BVFksf1RZ3fRPferiFvzPNpZpuDM1M9kt
DQB4ZzvnYEwddiVEA+XV3ExlkO0zHzadzw3B6PR2JNxjSE4SkzRvYjYyBxrwZNnjEqgA+hLGSwrl
S2QtGN+7HnWSwi4jYkR5YEkKILaSokVaEbymcf0ua1pM5XlLJbXQOYxe/IBRLBk6hAPr0c25x218
9TkDhtdUORnrKv4Y+qyKJQDjIEE3eZE6cLHzSYIhFR6GpekU+tuMBSHNfZ3M1Q1lvmdvcTkbZ+/K
hZra4ktEocEhLDNlg+MvKL7hY1iE6q7TpKDVh3pxtPnGoxJ+9jxp4ik0eZ31IftWUihkpzwqWV1+
hC8U/Fjk+hKsfaBqoYU560FWRZknMaLKPwwgugPuXfpAElQgs5ChoCGWHLTxEuvYaFcC21lhHPQU
WgCfgQHjsILqsS3OS113xVlKN6AGoUoJb7HmSNIPINAm6tgt4QUj1ixAxH2a21ip42SisVd5Mui4
+KyXrB0e8SgUg1zhaj3cjEE7RG+YhrwQnt+JAf+sGwfJT6ZsWO8qsPeKtxBbTv05nOo6Oi4Jvg8W
3L7N3lsupx4pj4OYPxcL75XLZ0liaHFCGbTJHVnQJx6DuULwGUjf2aLAMxeM1tAnVrWFXMPMrago
Zg3f6AZLkqRM1CEGG5n/GBToaF3eBTTD39cVLlivqMYs9XGZCw4nQJW29JMIMZ58W1pU2CNEo9Q/
yBYqnvsJgS3yGqFQHOl22D6P6bVtht7+HnZL4w+g93Pqcu9C2V4VPq7cJ9UBu/EuRlCivFjlYtfm
LRKV5w+qHJS5wn2sHMM8DRhvP/QB7ky/LzoNmxDWAz+xEWh6xccnmEognsm9GDt6nk01lvxKi6pG
4mkpidN5WHSO/gidqijmVyX0hxGDCOoHJ3Il/D3BRAp8BfRnY26mRdfLlwDBe48ztlr0ljvSI73Z
uuDN1MKIcYzLvszel2VZeb3DDqmnd0RlSn2OQJeqHhQOISKAvNEPv4jBoE/uFC0yiqwsmPyQQxkm
P3zRkuwRsrN+wuZpJAG9agKAes64hE7tU1tHVn6dsz7F62OoV/MD2PE16N6mnm1zJ8gMOVMk5Nh8
iicsI/MOvPXgXHWiM7d9IKf45F2p1BOlndQq92qO9FXdJa3BKDDEHxyisboHCNG9Og2VJcRAsNKk
5El2APb/ULUd3Qkzn5nyBgF00K80EUerDKto2AfWV8Ftn7gi+9B0TZ1gzE5pB9y/S7v3U5PgPBK1
vKATDAu3SCpwDEuyRzKMFkfPThUgNntqiNr71Fu4jKBpjK57GCL5VbWMdY1UhCmr7wFCVuDN6wWj
z9OUzRPdtU3vWsw2ohjyhVWDuwkg0GRvwfHTXu2KhtdWHOBudclbHMNB3VBNXmEkHBOQ3I4wuNAA
xHGd8kPQDV4Me6QoJ+MBoAbZ3GLxyf01T0XIDnpwQhyrGD30WkMvUBxoslTY7PIyNLeFBxgaMFLX
luqm1MlYIxYkHJU9B7N1KfxevqnvPYKvhrOTC+5YYVVptcgdnpBd8UaU7H6isLvf6gBXInvKSAU8
+IT0L0hmRLoEN0XPVPtNMJ0On2CtMeFDWGMVjQ0cUpTYg+gG1R/6wfb+lo0R685JYSzG/ND54Fwm
fTjdIoMUBIqcVTbJflNt2U3HtFx886TQi4F1qJbQnPoYm5oH5oekw9Iqrbj0ODGKMn0Hn1K03HuG
ioZo2ZEJbqEznUVClj3C+cqm3BVk5hmomxEj8SvHEC+cbK9toVSD5d5WiThPmBFBb9GtQRQM7o1/
+/tjjpfKXx3tmahAv/K9PNdTYG5wvR7cq6bdlgAAtjOOVn6JPoq0ddBFRcuZtnLIxyE0T3PaFY+b
nn2dJMXp0psmbqF8Y2V4Hcm6+nhZMb9y0fUzIusvzn/WWVJiDHsxQ3FzriFM6qpDAklVlYdJX5wp
YpGQugaYo9hbBmfTTTkD3n4MwNT+UWYKe62qFfS+REOyODDF0muZoKfLeuiUkn6OMRGlSD/cJ05D
vpAPXSKKEyD+WZdX8LLzHKI1chHgQq92LXwZSjTrAXdiwTJDOPL39Xc5QfyrF1ydLCJYGtj9ahrP
Gcf24ej7zE5XQxGOv7cQiijob7R57S74hXbGVjd7k1Ex8cM8nD24d+S6LtuM0H1chkG7h+MIxzA5
LZYEnhAckqVuJ+G1n3OEyIWE4khsCeARyOJxOITUkv441cXQX2U6jugtJDsEzrYGGXPukFhFMocD
gb5uhvsSVgwsyKztILIHLXkYuv4BAYOjuwciQGLzMMjUXF/iy1qy54XCrhqaNeIUhRACzox91Mt5
xIiJcSc6KSai6eRFH45PGibWkOQ181oCQV8XAHJhN4v9+3wyMQ1xEGMWMchdUMym3UcjqEMHLcg0
+GvovTJ/r+GUAA9MjcPYlPufn/T/glsPe4l1/Y9/wAY7/OPomu9fsChv/l+IYX9p5hfv7HMlrP7R
l9++NP9490W3X55h7DHG/YGxhwL6nyEUOyDRX7yv7HKz9wfGHkLXfwZAjMDDzeBmTS/BTH8YPEmI
P0JASpAxLIURZnC5UfhD4UnC5J8U4SQwf0YQo9MsY/8Nxv5516Scx3i6IA4pfgn7u3Vkem+hW0io
5+8iJFrvxRyynI6zPai6Cc5FZYdXBrufIdf/GQvwnoz99IVGUEYnGRj+qxGbxJkB+dY/cciDLtoh
i9VvH8r0ekEg+D4dk+iWGlyeBCaB/jNLcNs3E9/gKFjI66rwcCC6EvjMOPXJGSGt84+mc591SgVc
kTgTedsnc/0b4BPqJIqQPCA82JNDPOjyPFe++jIlSgS7ELvsvWQ4V4BwGsfZrTyGxQfu0onjKGqJ
Dt1k9Cv3CJchaP3qNAhoAhY5hQ94dYeGRHZdzNrbJ1gSk10JEBZuAeNPSx/Sf/XOFzMlnt8oXCqZ
h7D88hD67wCq19Ulb2aDuo8t008NzhXvy1qEkDDKcF+ADQqRu+jaGwfn4fGX9v/mX2/ya35GeJnL
n78gD2mCawSI7BGWtL5ni6VsJ5gK9VNv4vAYlY7vsQvqcdc/S2BDI7VvxQj1j5W3DZ++zWyYnv7+
EX7CA9ePAGVuGCQw5sToc8+bVxCIuU8wEj7FponuhelLJB0iVq2n+r7leGWkfI2HjqTiiDywx0AO
7pyNaIiBUuqgBhodMMCPJ1b36rNK2v4isSnPQIQv1yz7jAEceYZQyN3W/Ry9Mnet20cWQR2dwc4b
8yTM0CmfP7tYHNybWUneVcFHFoldS64jiK3+vobWHf7yIxRfCSZ1/NifOjwW4YaUQpF3uEE8sfIH
wv9PGAVOU/Xh5w/9X8wQ3f8vYfglAells8nuS/Pl+7P54PL3/601iS5C5zRIw5hmlwb6y3xwycz6
YwJIY8waAbArcZYl+H8MzfiP8R92Z8ZRRkAZu/zBfyUx+ZlT/Z/ugikmCWMMiphHIJoPMQE8b3Ia
HviuSSAMhX2zGeH+xQkcCw4BGhFvdhCZwrKaE5wtG9wO0mXCsCWjupmOqutc+QGZBiNuDEcc7CAq
wOqwwKmnsyB2QHprJsiZcCdmRdbnfbxQjVwKbNeyfqdw9i2iK6bVMMArxyLD67yr9Rh3MDDyFraq
WjjoNA+VHGs8lwiQwRYcBKBzMjsNAjtF3KIZGFw9zEWgfgIPiXGJP8ajFinHiXvo+XccKYXt+yQs
Lk8HeuelQNa3AX56ksLDWDAzW+OvU6qFja7IACnjO8wcfBj23BQ2CG9wRwT8yEnhwBQZGym6VYdz
z6bDZXCPLuzG44IocNxBVtiic0hFoYtA+cZA1OVv0wk3tPNZWYvd/22CaxL8msG6Hq9tkCiHR+iN
mRJywp4aYXo75oLL85fOlXhtWYEW/fWX1vgXozQa3y+D9OWT85DB2J0mCYYBKImff/Je4cakrsb+
wxL3k+DnmCbFMl4HFVJuKTboLYbnA86cIYU8t65duuUdsWq01VWoC8rUK4MeGvzzx6GchimNYppS
RtP1gF3COhpl01TAcI3VQr+bqkBMch+ycSb60MEwiaryo9SdfCRR3TF/O5UOO/pXQk9+5gQ86woU
3RI2c5bgJgzsvMuD/rKVXNKxrFw38Pe8VS1mC98PjYcRoVclSx4zfJCC5cKhPcIYFanFYG4gxodo
WuWcJuOMsHF3+R8/ztkIEajrqA0foN2bY/IAvZZPv7axdUJBHYzLyLtUq5A9/v3HfT664+NClRTy
AN0Zt44xVpDPX4KGWWIs7eb30wXtTnPmcR2gD4kb22w+gQ2Hm6frDMkLLW53//6nw5+xws9qkIdZ
GrMITSvEmnKdCqT7EPqiJRbvmUZ4aPHkcHnHDe6nmcE3BHH68uO89Jc+gJlVV9EuIIOHkKtZ6NDE
9120TOgRshSXnuo9tOAX4SSu59EuBAIFcFMqQ15lD60DvJWemGsuwwmOLluUyXqDw3+cDC0cZ9vQ
M3tM2IBNTd3brskq9OJEYtem8wxKywTR4DXadYa9cVUwc5yjFjTpKzMMNR5znnDS0sMY2TmMO7Pv
HZ5IQzGBf0DK8jImFQRHJnYPJnCCv4lDUmVxicBTCeFPZ9ylb8eIGsSfpf8qxRt2KTqwVYn3mpLh
MrBMODPEf0ybRlxeD+sn/FlVZuj3E1J68ONJi1Wt/FbA1T3ONwMCCcYOIswmMF8xiMJmfWxwBYDH
W4JBIgkOGCkWIv25DOQMWwgksrj5tmGKRPTzjEMHxh+rrlT4JE3HhS8eO4QAMfIFVwuXaq+5MPh4
uHOrp+6zx40T/mM8N6jvjxe2MgTEdRW1Sl1VBaI6kDO1/A9nZ7YcN7I06SeCGbZMALeohbskimqq
p29g0rHT2HcgsTz9fFlAzzSLZuT80zdqUawCkMglwt3Dw2A1sMGuauBXp6bQdw2p0PBcmG4o48VV
g97VsBnX90kAMhkvVdMzV5H5e3ECjkaP+dI6YwNv9laYjrIQAXxINPbmqeknp/0NrGbwmvaviod0
WORXse2o8xDX8/eyNPvp1MZ04NNcQzEP9o+xbvXLTYW0suLnoLA/zSFDYSCj+zyp9ANPtMeTI93p
lp49porsmCH9eG1cDEDeLg26mQU6NOaoZXG4b9dlIiMo8dUfXuvRxSLgAFwTtNVh3/OMtpsZMgl2
yqSh3Z3FH3VFc6D4tP+Kk9LIsT06WTkYz4Ht68PaqW24JtqrYgL3ojr0Jf1xJG5lVgWJrVdZ00lL
3ogyI+oL59yhn/RLZs0ijVMaY8Pni5eBjl3D+t2csz7+Ps2ZmOUjbNxi4pwo7Kb1xgdnO0BtXFNy
VDhezAW2v1iOqec3hgF6tltqsTrrS+Znes8WLhwCjYOBipkH9CFqe+NbQ29wU3OhvaqH5Od+2lmz
vfB5I0YQEhxaulXS59Nolor3wfGY8aydh6hjOMRuhlvfucoSeuc+xqPf9f+hHItc5tYahM0Z61jr
2BhHoxjaXt6LHNwr0OZ78Kc3pbAq7BNyCzbYPIkGXUn26S749jyDHwk4VE32PxJcduKrN93gjcGe
JPIXT65ubZ7LSC15erArJqd9yMjZGKLIdcsMAhzcHYoPoC6xxIOzOBO78lq3EO//w9MNKCHgUJNB
oHGI94HeCqsn0iXt/hCDPfHwq8K+wzwVfRv1wdPQIFj/zubr1+zXg0knlv8E9LVtlpsZ7jcx/gPB
a2blU2AhvJE39lSr1j9UUaE4XUo44myGnKQaw3sy/Ey6d12c1f1nDqdv01oXiETIADDECXwESiS2
b1cRWiRjbOzWfrHQeMfGIVUImNIszIltMd+qokzgY0W58TCR1CzgEPaPjxfyVbTCHbCOLSmY2KZe
zNdBQkeuPq3t9BLXVe6Jn5M5z2I5G4FVMuVp95mrJUxkN/CuLd/Vb9fzMMH5zJbt/X3oxuaSG3DB
J96NRI6dYSnbtnnZ9kZb9HpDZuVz7J+HCJKN5tOFHegFwaonHEGBo+Pej4fjKtwgizFhX8GhBHdD
b6GrF5Ll49Al0ul5Ib2Bz37IUQ2zGMLd0WD+bzkgX8wfMnf2vPgTDfi7EeDCRDqeC5OpR+EqjF2X
usvrfG1eEiOVTfWNzQKR1lFFAcworVYvm49T0QCtvnMSpZbXKLJE8VntEaHz1YK3RGAJVpVnMz15
p1djMNHmus/LoHmpk3FmbTvbAkuyird3Wwz07rFu6AxNSyM88i9BTFku1aQeE8qXJjPMK7HCltFr
QW/ZOa2e86d0TDnyEmQ47Itug4Maz7R9sUMgmfR3U7FEfXyYklnQJjJpG2OYf6SGUY/Z1yEqh9o4
mV4uA/sO4390RQ+QZDrQmCJXtr+F4evAofMWrGaPhU2T+e473vp6FjdmRwPzezKkQqG/MCKCznOW
UJGKinBLxwB1Sh0IyWnih/v2nylm3+++W3WQ0wcTQrZHJWYnjW5yy9SHhmWnsUO/dDZREZxtutPX
f1Tz2nHGWNXqcsZvJ2BtdsvgNSE44MC/5bCx3KxbC1Kth3XVaeLZtCLarv9E1VjkXyjdHKz5KdKC
ye4wZDHPiH5/IKd57BrI0TQcsAQ003PkRxGKlcnNG2RrLqYfmQr9YpTLcFgzaTR/MC5Y+R3XVL/s
M/lkzi2sQiTcAvJ6HbNMXYlnW5iuCASWAxt+yr+tNFVg9Cjz1OdVo1aTW0nH1eXGCh99yHIn/S7h
y8SM9jUI7S1VNVhd/Ob+AYtlzUSpOHNJJonZ9ABHzhLz1UT/KTFimViEVGpwcQM6mhmt4ctbDnod
WVUT4QKxaDMH/GFvM6qvpL7pYZYF52nRcMKjNRIRW+iJgECf1dZsGFzOnRPKlc6rtk9Mzg4mPbGg
TXvpIvv6c/aQ6sQPiGXSYTygz/Si9pSONfGIOQRizc+9qobp7zbyLtG7NSyMkZHVdTaFfpZHJhKi
Sg0kUwjPmOPSSTO/p4P5ZWmsA2IU+3ZYc6cZsDpMSuUbj3TP7lKZh3G/tCbthunWnvxdkg8g9gNu
R0nx7BbDOnv3XUAT9/acVbDO8S1yp6LuB+R8KXvHq+Gaq2rvDVw+tfCkMiG+Q/T/jjmeo54+6w+y
jvO0+QJAC/X9woqhOVt7xGMpCpIbs5CpDl9tt13TIzJUX5R31raeTBRgjGcZN6VQx0w5Nc9JmEaP
5OOSOjkX8uJOJwp7drO/b0smOjyqtnAKHFd/y34q01BD79yBtxgMyRZCf7xxv9s9MQywTZS3dMm1
RXCdqrVFayGxq5Pv2/kBYkBo5/BE87OYZsXp5cpJZyI0BE/II2tPsbY/vod3h4fv6WMjIDLBtNy5
LnpqU3rGq85Qz6Y9FvMzihqZPy0VycSrUVEQTGPpICk41j6+rPsWpebU4GqArEhgQKhBna82bL9Z
TaP2pvgFV6F1XX7TkbtK3KMi3W+HPyASRhnD781TDvtWjxaHSxYnGLgfEbsyXmdlCupUwsFWWdYf
yrXsJ5diMyP2zBtmsZP9IrHUe8GaTkNTfw2U2/EekWxbARt3B3tRPjlxlPsVHlieUdjP0l799MVc
LL1SRU6VxIqLFV3ZzlE32jqonki9E/qUXOLHGINtgsr9tmA9A459N7P0jlAYeKt2Lz5tPOz8MLdj
S12sVVFGsNALELWVhYCMiD5Dgoyg3nLJZ2mMHn1yPl+G8V8pD0iYdCzbE4TDAf9/bVCRyXISaTB0
CIOiwI9vsEhMA1rkxXYzG6fJnSnVfbLapA9gY6yk9WhH7nn5Ih6CPBrW9Q9MmLoxvp2alUV1KtvC
85uzFU/kB7e9LRxGKlkzi3Hg8IjQYhhW0arvMaUAvMA2M5NsurEbt8utc5x4FEgcbDJqq7ih5V3c
OMfCiZzk08aib1F8oiEmFhxXgH8zCIx7HQ9Ysp2Q/Rbj96BapdX9yma3I5ymS93IsnJqi4uGlk+n
ARLwdLH1e6xp59kdU7Y1/8cwxy4/AyzTgIBl9qyHhtSWX6ibefKyo7kgPcmBGkaN7WTbF1NHkWXd
PZVrMwqbwNA9hEKZm2xjD15gyTI9JUNMmHgnEXcwXUrKlhjsoTL0oY9yP0/d/7aeIWfxYK3o9H/E
TTMn3bFPQbKm+7mZkP+eTCPvXD+0Jg776IDixZqpRGgjk95Zz3PjgI/eAqQEVMFSQqIsRKt9MFoo
iAXH+kjN27ygsRIPzYDNgn72AY7+zBZZ0mHz46V+nS+QZ0uiU5a86dvCu0a3s35Og2gZg2fqTJVq
/gQ4yefnNXFitjQdGnJI0n4emeV5tl29oj6+/vUOB+CsuRxSfp2tvIvS8WdfY/wv/WcWW7G+im1L
XRAzMgWQkyiuSJ7E1vs/vq4jbCvAIQqq0bzGVGn2JFPksu6z6Rpc1216DZdPdq2PoX522FY8jBb4
2cfXtTR5++81T+0RGKB+Ynqzg6bqY+dfGGqRpNXcTev6rCymPs84tLgOHfasgHMgset7iiA9zzgt
gB6N+NYWpMYwwFmylD1Igoub012dzK21hDZMW/EnSI4/obz45F71Nv/mXm1E87wWUjq4Sk7Dt/ca
zGY5pritP8/IaUnG/ZwyH3bRTvb+X4RaWRwc8SqMuj8y1QONHap4mbP/kGaPpBR7xhc1U0CnX5po
0gn56DgNOpdj13h6oD++3yvY3rdt0k1hUuwH+W8DmL+93b41M3+uSvFNLMvMRiLTRM+iGW6VvzWX
8zmd2iA7Cnu0ywVBIYW4U5jb+IN/5jT3bmLbNlIGSTKu//OuOQQdjelyFvVcyTFlLZkjQgWtx6am
ODn2/koc0VdTur5+PAgX06G3L831XJJOD8WE6bxDV4J4jteuc9lpvNYY7iqaTuilXKHLzNFfC43S
rnU9IsAmxE/q/HkPbePe0QfGEPQRUdfkLzp/EVa6cts78Fk2rVxG0BikowTPCuuK9IsV035xPeKD
SWkzUCw1kunfHz+UeDcTHR8gWL9bS4dl18s1cJdkFSpTzzvwHeDOI7+OVrv4dKLxVtk0twrMeK2O
VS7RRtymFQr45kCxtQ5L4p4u4kE4dLZFxK1ID7E6cjtQwe9r43qRcQD8lo5xMIcehCB03Dmw83OL
+RXFU16ZYMJ35w2uzJ0bdzDIMf5QMOymcdpiMnsSGgtPXTzpSC7Azi5/gDn0/ytZkaoAAXt9Fs8n
j1IYPE+lkbqC+olKmqo6FXDmfnA/tmowXtZ6KNzh9/461kVp4G8dF/3i+r6q0czTt6WOebi4sIru
rDb4HyCTfszhDtkXc8IReBzh4mqfFLXhTHksnFrfXxtIsUw3pNN+uQ5hk/vUktzFpdnUlKvlM0nH
wVNWmnzmy/DutIGOdSDVUPPYlNhcH/xSJPHqevnwrBDPsybXmmTxd4HDig7cmlSPoWcV0XDXp7n4
dPN9f3m9KNANwO5znvtXYS2xFrqyXjXPO2Ls2riLpxSc+Vrpn16YRFfkDndRxBkv/ZPN/2KL92Zt
ImxxpER94hJQvHv+hKrPzFpb9S2WsU5es4L4DSjaicdsPIgpWufgyO2spMBUX2m0xl6xccd2Jmhr
crc9BaZmVMOzIxsyP4waQ7Ml1Ua97FkTZXjMpagXnemFQxUril8NcbnqPrNKt9BUEq3VhlLcLh76
exUG5jBm8jhYtEBtqKKI2DXSsEirpDT+p9u1BHJ1HHApTdNb16HHjPuS3cORf9u3KLI+l1e+B+4O
qED7O6eYYLiTsnKYLThUVvPzRNXbZ3nWdUDqSsRlbNfA0bbv2tfEZkRdg4iXYv5RVoMRi5C9jGtM
eNyzVQc+8/Hj/exKBuTy+nUE4AlXk5EBSOnbo2oyhIzraIx/JG6UOs7BMiFBndBaAAkJGeskUL8m
1yujcOiHCNV7wV5XzIccey+vC5MGXuyzxfku64MbZQh0PAgF8/7I6udiWOq6TH7EAWr5KVxw2+G4
z6EqCX+3AG2Ci5ufG2NkTEpK5Hhh6+Wc4Vhz8yeBUlOfvEBBDKNcBSBGnxr67W0bZRk75frqUcCZ
NTerx7v4TtUcLP+hL0rNam8BaEvszCrs5UI0utOHqdPraS7LkilRWAGRB6VzakHlUEr40LDxzMh7
bINqMBdKsbxGHHvh6KVN7ehIelmNdBai8fjUXuCkLtDxLPXTFreHSaPO6ecNI/34dV/HAix6uHt0
DxYRQYDp6du3PQ4W9VLQMS97Al923qDOdWpiKgUCsGR0jG5Y3p8FRG9PTaHZNBfWjnoUFJJMuauA
yG6W1I+8ev620JZ1RmKE+rYtXuGgyhx5zv8R8Hzb9rA3wraLHer/3dsEc8a2Pek5rCPb0rD724d0
59X2a47Ub0ldo1YJcwBmxwwT0TRddRSJq+b6trQHDQvmwmT+xPRVzsQBExf9R1NENb8YQR/zxhwt
UX7ZcB1FDar+vQtPKiI0M+IgqE5ngsRsGvIvaY8OP8vYZcj2QH11/ogTRBAlDy7BaObcD5Mzm/Zx
VIH+Ko5GXIJCHxbCeLF6+K/uYGXjqF4nK83W+aSytaEzaYlQ3IkoWLrcqJGM+sG82dYfjmIKor8k
Bam7fVdOHQD4sVlXqLYwBxaazZBeQn3ANTd+tYI/wqNMdHEQFH9U20BMZEXz8rOctQiWSgmqepyv
EOQqXe7LrJdyPA/BLNz2Qc493PBzDKrMA1Ru2/b06u7yhDFL+1IrQRBOJ0UVWq1a0/l2MTN9kCni
d1neUqzY6O5gDaUT8cEldCnSk4PJNXed2BFWAY8xZCovbNUYqnmXEAas0bfCRdefnWvlFtF6GAhb
Qa6TYgJ7fY4gneVfUeHrW0mdSkCT5aBRHEn7O8jXHAAxJMRqq+j7vo4DM5dgzxWiaxoEt46zOs6X
0aSCfj4EpU3B5J2TWytiDKOL9f2tgKHInaygmMqIgHbQrxznUJ3Z+/2UtWFvgiU7R0qmabNLeCp1
IFEL7IL2KWQQKfFi7MoKRuMUDYu7lMcaDpIOWE3ttgyiazU9M7QfC6c0bvNoifnhzhNRaWCZ0T1V
eY4336KXgDg7xqPh9fGTqXDli8MuioHWb/IlVaP3pTFb+nD/SCK77LtXW+aCqzeg4YxGQ1u2abmD
rGVm3qUUxXHPlAfrf1NUW7uHAYsB63EPUhBWEDI9zUPWilsjC+b4FNt40KdfM5yPuEekvg0f/WQ9
X46gN+uZAkdoeOI1i7MKFuTteubqqIGof/+miATc7rgiUKKkpitF3FZhW9UzoSMKWkiMwybG2FUb
9FTQSoYlGS1RAgnXttaVUA8Ut96rgTrFj/+cIqZOHVqONAKywQ2YRhwCFd/SI7SMDl0AIFcfyXCM
ilIMN0HbcYcJs8noKng/TSP11G2jBNkIl8BMAEdnEXEMpWzI7PfrptgTfAW/l6jely7Vdyl1m6fE
7QyjDBsI8fgmnowcshQiJyD1IW9woCL8aCn4WGkojZoXQ6/pg53AbzMMxqIhrDtwPSD1tGoi7wRJ
PTXDQ2FZThn888HFLlrDP0QDM7Y8tK3yFtwrhpXCqSMi4YGSbGo2p+rnHsbFTqPK5jw7oqSilLq8
i5BmC/ESO9cJ68YE7cIbm6pIZjuFOFH3VVvyCTSEUd4gUKmyoE24S2djOeiNis/9Q6d34oRoatHB
4x5D9mscGelwMMpRY2rsnWVNqbscyo7Z2QRqgKPZ48ddFJKJnor1bxnm4VZ7my+9JqnsdtFEHEmO
00VHoUC00hsggoWP79qWaAte22p2eIk7gbcrjOyGcIlz34QiaQ74RCDOCwezpdi3t0Akq5Pd49tZ
31U5AYx32HmDgClHGX6zGugWPrMfvLSkeLMSQGrYEB1s/DRyeR2suckgib2G+GsV17CIJ04mv6rP
nEqMwKkHjWCIIBX1prMWcEhf9tVMF92GVitLz2ZW3tl+myPKb8xxxPwoEkZ1jqTQNcuM3AzS7Kik
Ch2a8q2vPWoMQi8AWZCvsUi17nBaOn0FzR7Oz56LAAg9TFDqnwVupJkIK8o0a9OAF5buoTeIIpeT
GkEcEViNnf4SOTYkqWHeJ1b727UHgrESAxm+CpcaTYJXvqczs4y8F1QfUaFW76GMcgiV2inT4IUx
mQBBZNEX8RmJFveYmaz2r6wUePaQRif58mh7AYJY6tmMjr28UMVF4jbHzjIe+niO0jHMZ0WIfR7t
RuN8puiRdFE+SbL/7EDG5i/NhDj2bgsD5zLX1H2qBSr0hSrR6qznsYvLujzt/EE+IDFLD8tIaSfn
L6+hedjiVlyn9OOL2dAyCL/sZFrfq4mtrz52CieX59rI/WSaQ3MFzxgf4rXUwW2fBTpWlLhO4Phh
Ngs/k4VJGAFhfUHDdqyyaxXy+NveKmLp3WWy1cHsMNsmp5Q301WUajS3CG6rILKC5T6jsI1Xtd+w
11p44JyHztcy3B6tJNek5WavB87uI88Ny6oosPuoknqJ3INI8tGwwzpz4nj8ivMsWt0bjCMyyrPt
NnEBj6fc1dh36mE+md8u2+CNVaA4ufMUY+zx4KFBTA2qEIpFI+21twDbDSP/Zt9m8Ujb1udUTU3c
3dlZLZO7BGUyZ3yzjiMXYFLODKlpuBmfZvNvCQ2WwIA7Vw0krVlTxh7T3u+1k41G4PYDzXdU1eZY
S0QVN2bV7K/27T6YCFPcFdsbKKV1oO1l57PWu9XQ0cD+cdsc+64OHf7RTQ8lhGv9NfI6qP2gsDXV
4Xiy4b5mv9R84TBrjPlA2bPXfF/ScpbyuCUxXhVpDQj7JVNs/0uNvwKfJd3Vb31w53RG7naR8OxE
Sk4Vb2zeWjaNw+dwXKymSc7KBz59aQDTcsIpYXeam5KYpqjH2qClrPMgYqtKhkO+sWT7YjTTylNe
SImzZTTHejH1eom3FzZLV0+yLRMNGnih/LbDBgTcMuy3uTaq1b2blozq4QfbXSUGiUdtnKcPpv0w
KdSkGQRrQD16VoXJhnQG6E1xCcKQwIleIDCsybxvQZgXeTIa5Ar1cX9iMXVNpWuJaPZWfalrepzC
icgxH+xDjVtF9bu4bCMTy5L9gGOgmedvnMkefiUh2/Ua+Q9FwwE233hJDN0WpiaGe/eNjcVMcyyQ
mavgCx0KdDQ5KKHfV+bLFg5+2gAiY2m1fCoQzEXSch/KESnRxGt6NYfVymVy2LkapUwNOu/sn70u
go0VKFHDzBYbCjRTFdAiPAkXeCXe8a5BzrtR7z1GDt+Jpppn5Cb20VsHo+eRKWI3xzuKvv1vKDEw
n1RTpW/HylyN7E6XkKOMwEbBaahrxM8k8arWNk81rZajBn0u/gLUjRtdiqtFj1dI1rx4Ma/MPOUY
XizVKR/H2Bvv/0GuQQe578g39IrMow7zroednGijRG9MTlVYyzkt5Rz8cvPOZney88CV4SCXFlOZ
rO89RtWaE4WpMMVcl2U2GZN2EQzTqVuBm8IZbzSr+Nbwa6SkobWtZeWnEv41rXM9gx3QfuHdpTMW
QyaOSY2J6LWzieLNf6SXHg4kUKm4nCQdP21UkOqpn5mcRGcvJd2NA3yL0mS8a8WIKpfeWBohpTt0
yVYQ87RsIVtm32GX0uQPkpCsrb5Fwao3rJZWGdzRTO7Ev+2R2U7aUC+d43xQKzsr/NfF8/zhLiGU
4w3t90N1vT7T7AtROEcGdeXf9/c1FmhsEKKNmUuKREZo6A07gZHUZRMZcvXhPJU4CQ5Pu1gM/1cs
K+72zEA1iZ6gU9UR8XyvAyyaxDltEa/+N55MQKQo1eRVgnnc/EyrcH6S4C+kp82GQvRoo5nTbM+X
QWbr529+hp3I9FiW49pltw0WNIyqwkSrHw6ipzSB6quk1IuuUTREAjTTtPjvgtSwxadhrf0Irehl
mewPOPjwTcwas7xILYtKbws9sof2977FAGCzAJwg0wDYflxGxaSvjGTIZfT3HbscJ8kjb5KEfANt
W9xA+EI7NUxuX0kEptU3esVmHIKqLvWyszaypSgcfZ1mrnT+Nm4HZIddmD4g1lrHLztzTbMYzUfE
a6JloXvy2OLRwedEpTRJEVM+wN9qSeDAMs/oEZUeRr/Xx8BOJebbDrhesMPugictG7u5uuNl1nne
gkK7xZVs9c+24Q9sDmKctD5xJ0AzrC2Yn/nsgn3Zm/ijnGd9lawd9BKlVBzHiztPFoqVWrpCf1rC
7q+v6Rz1kbjDXNM253sblQ+6lf2590m0D8a+soVLawZezkaR+bNXMbP2x9834cBjGTrhQCAms2M8
geMTxliIlr1DYiMku7NVwfjht34J/qpRrBzciwAzqx9ommp4xaPoynwaUfq30fRf0Fg2yyPeTAMx
rd23nvzL5YfEshuc0qrIcfpTTnFM5IUY8WmgI3ZHnQkLDg9ACR8ITG+6Y+HzsWjUr8aOAV3/6jW9
gy9S2Qn+UD4GlO6JWd2Rt7p1VA3B05S2mYYyKsfhGztR6D8CN0XEBgbqRvMvRyFi/UtLS3kwx5/1
Qu0w6Sm+wFRxu4MzkmsdkcsUrY3FhJ03fxRjqiEbp/M1ZNOvs565G4JAANHzlx0ziDdEqOkaffCP
aaphqsGNNHr4cWatcbB/ZxNQqrAA4M2mTfElEs23eXWCBWNVDbXzZUo5ZmpcBrwZG38nZ2h+U4Wi
Z05vT9jeorZTmZM9bPPu47t4S4XAfCO+tn2yJ7TY2lNJQ5b/oqE7jXfntI75Ehe11sVu7KhZEPxB
xXMyEWFv7L+XmJ/T/m+pWi5vIzUgCfcs1A72O2RSKQOzOErwv9iVq/m5saWBWRLuFAAgFXFXnJYm
txFUcov3vcve8P9AmV5XxELJw0BYKJZdCr1t5xqfRWDiEZiJjGSUCY3NyEDqPbXHFIzDNA5j2TsZ
lixNXYMABNOgN/G00Xk59I2WHu05OPrByMu+wToT/oZYT/VEtkGE3ctyl11Eq7F3kYOOePmmv8ba
j0v1nWaOOkHbdaMpsKIsTzFw1PIZ7fBu1JF5BLDkEvyLpSiv+C8PuynpGr395Dsle8S+X2K4oFn9
bQbgTqPDzmrbpcuNGUf8pVfFxzPwLSjOFICkh2swpant595xLhl61LYXkXpKBE2GEP7i9cR63JLA
dUov+2816SKcjy/8bgEKU0rLIbUDFrfAuN5OfXvwKVEL3PFJbFGW1wGn5Q87hTu6LXqGPQBU6Rgk
7n/jLVn7+Daun19rKzjSKUCXoPPv1ArjZCl6ok3FE9VHG2qZSF4DEHZKSMQCoajgiLWlnvUfX/lS
Rf/vLYjlh6rDdqFiYQUof387Aq1KYzS9kfGY4L3B1xdeRLJ78rO26YZwwMCp/Y3WU9MiuNpqgAHv
Y30Is2j1Ue5GXhz9sBpMRT8joa6nKIUXjIVgSQcWpMk1ZUGzOGQAXmQ+7rCK2MSVwxiQpG1TdKpi
NqmdDcLlU0cOtLH7fJO6zIS34xSYiFVsy4KsRat3vUlKXZHp2h22lLm7os3dxgTJpTK/L/HQuuNx
tAbP/FXkUoczltNV1q92pPIhPgQthTDA0DENHLJboYoEI/mP3+T1VJaW7Qrflja0pcDg+upFcswo
BPuB9/RPUdw2URuD0AlIys/Ik/wUV4EnilSRNFlrKbjNj2/i0ob338MkbQdO3fdYyiii3kmaCAWU
RnOXp6yrC85mRf8Iv3sKFM07XuN5NmQSDsZCGd/zulUC7sXNqUQ7XoQ5DKD7ZfDE0uQ3zdqa9d9N
NMT5rwSHQBdfNNlbCqmFPxKiUwut+2uTW8U+Gu/JsmP2YaBNmBwXyRYjvkfvbckeTl0ezaD51I6W
1vGsBnTzFRhv+xsdBAKxf/Qa+57eUpTEV+r+0awNw1cCQwbfr6lhPrZ+ayeYFZoUZK/MB98nCt03
C1mAO73EVDalyYHCPq9TJzBmp8dXEspAl2bie6ZLz0zVGk3MEyTjWN7kDn6+hPB+r2dygfFXgs+p
IJZtjthI9MNw37UJarUTKEhivn789i5txN68PUqFWHMIckGyLHLPt5sBPX8Sd4IpfNpR4mZ7fEI/
EuJ7DiMz8qkDnYoAFq+DFKJgbZNi7wdXu5Wk5hlOiqBWa66V+yu+qPxtq4HbH7uElqr/MGc7Nqdj
2/oy+oyE1PP9zbNAQEKzas7CQiR0vR4cSs4BgM3ukWSwwaqR2vzEqc4UApEd7TWYe7XcWhm6CIFS
TtLRbctLlKcVTJ+M73WkhX8Ld0K5sURtyFBfbSK4kAIfMacep5LelMlPR3Q439+hq3CNF584m0DT
Qxhd/mmziTFhZ5Vhfn0/xPNkBF9mzy0nGnMSKXhjuN/8VNQ64UHu6/t/kUM7/d3KhsosorIyMobz
x8/wVh5BfIZSRVLWJSkS8wiVruIGtaBf8qDaHr3VGDqEAX1UOvHRmMG9kvD/KzrwTMSoApcSCgQp
175uIAdn0pKTi/JxJxT3CL7d4nN8BFKShVYidLY/0WZcvy+2MYyDAt8SKM6cd/F5rlot3JiaxzTJ
PDbLkuRb/vXP9QsPoeg3/Gk18xZZiiLx248H+931kYT7mFPpcNR1net28HjyJsPiW8nDXhoxsanp
nPpN1VZpCYQPd61NZfBnKqV3N8BrRvBEZQiVXCZHzNsNQQIfSywN+nuUdJcd0L0k2fvhFxuDRtaY
f2VLBWuX9t7PjwdAL4h/L2LfIjTTygXOteD9oZbPk0sparw8YN+WrD98H6fTc9LLCJCHm+6M/ixt
ioU/Wag2XiJX1yX09wKUSESGzLmr586Fo5y1rLsHKouSdvzi0QJweQ3KLlvvdjK9wizD+TlYnWa1
WTc63UUvr1OXNLIzjX+32Uji2nsI9dYDpTJAfufOLjXatbP1ZAL6lIKbLJlDFGKZBNzK4XjsQnp1
UfAFq6oVER8P63VkhTyWiY3IFO0d0f91khOJqJlr28oeMF11LqeuneZeiC1Al7enscqVyP6p/RIL
NMnvkSI6ZeocG0HjJy/5ekvxGWtes6/viiTwOhWZMD2KsdPPHryLnCeNEaMB+urIboMBP37495dj
54K9oxASUSwh3ds5ja2qgMNcxT22JB5AWWZrtNctsDIny28/jx3FlVkGYwzQiPKGlewLk4Kaq0v2
PU7sATHi/S4Azi71inNcNuvriOkx19d19KqgE9NAJd2hqySOl1/scVib4kyRdGR2D26DTkI97mjl
XlAlYlTrYCs4zsOJFxEo064sqqMpoNyuprLrm1jHoYhCybfqg2FBl0FlXLRoCotmBTrnIFLRc7eQ
pSbHkgjuhiIsZB2gghc9Po6Ul1NlVJrO8tJSE+lDQimCOPqbYooW4DpDyFAMAs3WUQFGlm5xaJW3
NVymKnUZV6lsolHPSnVoyoTSKyLpVLqahyJqofiwgIasvks34k1Vhi7QW71K3yiVLRqW7KiN4yJ7
UkCHcwEsqZpRP5J2ifinRKrPpAbodyQtoiUYX0X/mZUAi+boGjrcMopCp4C/l7iU/dnvDDcewqmj
1Zy86UsqcoK7rF0pON/AGZN+Xzx3BkeyOmeMwrPk2zZYe7Kyb8fZVmO8A2c7WVDPTrW+7mgLuKbO
7uwL5rNhw4BrGie+aFDNSuCYfBNRHUhb1k0yt2eCvh3owfRapUuVdy60dift8aE7lPwzAtuH9rTA
rTBVfsZtnhYIIQ1SqIs8aBiz+ZsI2c/CbsUB5NfgThl1ZSIu0iGkVEtQWFQmPCXYaHqZrljvMoAG
7QoJqNEHdNW5YVkF8r60myl4wM2sH39keESg/4BfEGtw3EIryoEqAjEa7vUlfCj2ALFzyDrXBShs
qfT/hfAp9Q4DhItsT8psNEJOlwPo6XEZEhhrWA8jRkyPMFOF0hIAm6e6yCnJCfkRCOaQZ6a46eJK
86o4+UtamKAnmcWfNDTQDGUhjcH5GtOUDH/7HYTfoS57I853GDoakSX+LgsX9+2QCp3c/dKZ7ZQn
dO0Y8/WPqcNo9NVpDWv6b4mKE7uMJFsT8TrzPesr3Po4/gcww3JfIcXV+BV7nLKxz4bR0NbUc9fZ
GL5Svaf9ZsTqato4p2S+R86I/21fHPuNB94ZAtwFtP6SkqIL2+SnOtP0wKuZrOTK0iIsbDI69oUe
vON63sUA7IbsBTdrGchOPXt+Phja//iCsLPzaqyl23aBPYALFummP0vftbLnbVqPcmbJ5peFq0ww
9vi4Kt/u65MaTD0NN7FCZMB33DaGbeB4rDZlz5aq5xSFMjE3TWdm25kw0WLia7EeGzqcwBFQVaf5
i72iS2b5FHcnsy3FCIRbJHFCoWgXqS/024tx1u93PWc1Jxy2+5NuU8xfJGVgtLHRVLNLmw+8XzY0
dVvqOUaTxk8lOuWcgm3r2rk/R4hKb3+X6srhomM1L/WW+zDtngFdVugykZyjimtvrAlQL7jEDtwX
vslOvEtXXdTDoPjY2cTm6zwQXcCd7a4HcdwOL01pe8mpdoQqgfA3kmNjqKQ/a9BnnNaCFwhao0do
namzQJ3AyATxcWPRVhszbvHgbkVTJb2F+FgAgcHva5lg+3s3+hkmmF1x7NA5scEvl2nqAbWjtkgs
TbK0ViKSJ0FzuhW/mW2jTKvIZxMtZ23D/78pO68dOZJsy/7KoN69x7UAbjcwER4RqZO6WHxxJEW5
dnOtvv4uCzPWFNk9VXOBRhdIZoZwYX7snL3XPpQiM8vi2EQG6I1DZLioVDp1sy3q9a7Tjt7ZtvA9
jDDO7iEptkR4QPjphXEVKA2TOjXfr+3rqjdwFFjkA7TxHDK1UmLU4ONZRIaxb+YhK58CxZjJmZca
32tRgZLIuE0vn1PpKifD8wT7mYebah3pWbtz3QPq5UE1GafCkregCyqC8+oraUhP75frsumGpKrS
Y9vmnNOoI6EFw2TDJn46EkwqPTEWgg+Ot1rE8UK7VOmQDuQWMlN7+e/ey+v0/Y+L7WoAWrZ94L6f
m1L+vKMaF2Dj5AFoVEWZVibXlj5BprnKpoe9V9mevymGrUArpB9zbjBS0yzhLp9ruvdTivHaLld9
9W0HXb6Qb5AyAHp0KDMYVpUKUTSqdaW1KpR850lOoI0TmkTPFKgcRjnrpE5noPexTSbZq69sFGyU
CepPlmrgr+rdVe2GnkhuHHQDv6RU4joqWVD5csnUsEbiSZWCokC5c9hx1tZjYYSb+dAR5MOorR3b
8FOPuyr7NWW43EBpd4TxrSr8UDutK8IROAt6KNkys+CBqFvai5tSTkqcA/KNYpJkgNmeuWK1/Spi
QmdgA8OIR6MuSaOmdM6GjwZQHF0lYR9cEGA0m9pFPk/oGbtVeMSKk6QNyXLVPA2nyTSB8ZxGJVxX
l22kOAS6EtCPe4BJrAC3eWdPKAHhxO1NdEw7gbuckWntGPu56oU8v5whPrhekHXhqC90mgGyZw85
XzbrlZyp6Xlwv9Y7xMqrNzk7VrKkyABqgB0LJjProa5xiXaSRZXWeGHRkXKjaEnlkonnUF4xTMy4
7zySWCi0YPjJddYpxokLBmlMtr4dmT+PIpaxyNxkvULSJTa7OXEoLAaf4DGctM5irT1BBCarSle/
IvUhr8gTXfZG62yUcj+tDWu7mV1HqFQ8Jo8CPtXAjJq3Uc8j8MEItQw0wQxg1OqkiqdelYeoQ+Rq
oSe/qZqzg25C+6Imv/ry3POrxrFbJGJBFaSqUTWoyhbdsQ89b86s2kZVhyKJI8kiT9/rtqj5Xggv
jFBSgdTVPKXIQtGeqHuukAJnidKeHbSd/YB2LLgNx6YT+Tk3E9/9XKuTLXy05h/GAioCJIMMjeFr
xzflwN2Z03SY3yXp3HgCT4I0/ANhlHIwtgBScKAUPUZxbdJ7aiRNh6auEBJyTG0gIy7V9FHP4LfB
q2a0cwn+r+w4Da6c+GizS6FEcxblBee/GyqvE6/MJXfwvZPQJM+rX6KoZbJ7Xa31PYZsfu+hEcPv
r/xb3aww0mUsrWMKmCLzD10xXztZPCXL5jjOLEbLkQwWKRXQokan8rhe5fsAgjgEW1pdc1iuwgFd
vZarIa9Fi0cyV44+yNqCyBMaP+xRys2y9WlQEiIMqc0YntiErKKNXdi+Q/HbX+8nf+5RAD8McGYw
tSISwXV/bjTunr+KPG2qO8JYEGcjxFb1/C7nxcSWyupK20z+R2+MU4gtPO0Z2v4ew6ufW3EVwZBd
KHYwz1XWhZ83dgpk7M0tBBZIFOSD1c2p4VHBMv/Xb/zzMIQWPxva0GVuxtTD/TcVrGGEwDDrJrsh
9bAN3Vsaq6Of3kUwZpBwI3GYgvCy225voaPZp2yomqObbw40G59nak+413VpGU3II+UzisBpaV/9
9Yf8eZLL+DYMaWI7AcoV89+RRyQPM2xuZ+eixYJKjrhqXFxfyJavGa5tRQjy7rbkNJLLFwbh23Wc
27a9iArIW36w655Wfi9yQ6RHRHNojQ81l4EDJ1Jx+rqsrggB4OIymuoweX21ghiiUnWyUw3OhT6u
ulsIfuKl/vprWtf25596ZMzOLR/nvEXuIKfC+7l9Aiq/4tqc7fPoZbsRUjqljQszL4qsDozdCNKg
gzSVU/sf9yVak/QEbDcTz7biyPkOFTf7x6C3jM/WxKICmOo6UNFYPK3Hpr+JBPdQB+jAs9iEA2KM
x4w05P6xZ5a9mcc6yDK3wDdrSt9Hs1RTABME2g07u2UaMxCF7FzI0dKta+RTcnDuzu2MwTDCwUBw
IUkeqEY1F0hUpM8aRzR2uzVfSDpHnMpMZ/DaR2j/TllfaPoO9guAUbQLp82rneBDuSceJtvANaah
PCXzjiL4vrMT6urLPsE4eEKNtdVsYFDqtNWh8cpcFJdqi5rkkRQZ2U7nUWMsfYxAp422p60fQqfF
Dp3LroFnhARB3WwzwNPt1hzwvq2xsyS5ARJbrfveMISr8eu2gQ8Sx8Eh0Gw9CIzGxjt3MU0PbKEg
fKI6l/Bv7OCShx7JCKdlwwyA0Xoftyo95fMwMBa4agxqNVFJcDoFX8DtZMUlZQvS0bQrG8x5cd+N
ZHCyNbiCOPU0bUHjXOD0Njbu4Xheh6BLjyN48bQ5sjKi+rytwRZN/Tt0QzvWKLOLgFm8ZmdY5B20
JBGYA7jfqS1fpmxdzM9Uv3Z4O7W9ZaXHck2qifkWkgcmZ5reqTZNOdHcnJC+TKatfJjDVuKTlFdB
I011LUBslYQaq33bvJMdVx3GspXV9IwRaBqoYhePpCSbCm/+qm6ktGiY92WBv2Az8DeoZ328OGIG
Y1eEhkZz/z/x8JaKov/TPUYPmCYwSzsYahfJwM+DMSx7DToCMpxmkeXOfEDJmorinYWsEi4mK2Fy
Q3YA0ygaaKIhB6yF22Enwc1SgUKNV2slioepYWLFLXikh2UZW3pzk5W+q4j/G1Dt1+nyaAf1MByz
1fXvTI7BxM3M8zIt7xC70scrj1U0DmY89fxbdqnt0hDPRQlW585ooV5dJmwROXHT+fySDOVWnB0v
X3DB2Vb/BgxCLk5dC+z+2O+ht+EN8O3l1kfDSaiRk0Rt3CVpMB5zMk1TN7bGcrXuo6hpnwxi4uaD
idsnOEx1tsQLu8H90GRhG9OdEdFd6uGoganTBA9AA5rotKAmDvmyZfC2aibrcerdmfSA3bE/WX6U
31WrN/gHukTFU19HU9yPufVhrdcUHXz/4mdZ98Gw7PKpco3VOuyjiwiEWCm6RjO4rwww6QPtKmbh
8Ur2UR4dC6evB/MBD47xNZpT5wLfsI43zBAndM3pMfCG8Ibvap3IsmUNEvQ/3vlAVQ4DAhBAXdH+
QPYaYbVRFWzvzcrdz0z1XXGcrWp4nvOufZU4bf+Y4rs5E9vrvRlDw7kQCCxOomglyZDmwT3DvOZi
snOILXq3Ei0TPEIeSm9agKbvzNbzfttkqmsyjP3rjen8Qwp+7LYa+rE8oEJ0Y5ELi3pp2U/+Wrio
nvZivTWdcboXaKGehT1Yp33pi1NZuChZy2vYXmBtX9twKd92k7u8ql1zvANSlj0tgUnIltEX3amq
+/0eR1X0FupWdUfSsPcqRB3tkv8H7Qi1eHhvIn59X3lT/z4Ca3dBcWMc6ZMkN14/tTxNaLodKWgM
l6Zp6N64BPO+bcelEUepwT8722y8pHYuHiLR0vFg0/gWZbaNzL53Lksg7EfbSY142ef9W9kn4nPq
57B5tsSIxVz2NKUS67MFQe0mIFvsxsm97Xm3jfHRT4f2YmXzfJstBTamZN/Qk+dhccx74b6CVByu
JzjHDe9iJSeDvet92xJLWYRhH5zDqkx+R2n8IfLF9Nni8XZBpxgdSkAPmLw81sO8NN+RizqejLUM
n700CG6cndDaozPwBWgLe+9CinmZMYjPNhahaF6muvDyA85o8cClyTYhahfuE5IoEf8SaGeGpUXQ
1eK/rLlrIK3vcX+x3bn1WE5eC5FjIYWn9QHGzH4QO3kbWVPKBFm7QT3vLQ2dksTC1AwKDpXw7OBD
XarmMwtq7Rxs/lMcePAQEoHhkNA42+g+bkYwnT08q7fl1E6sGdlevgZROL5eeNgwjR+aywTmivxT
p3nrI7a0ZY6VVZZHI58zdsj0z9f5XKX18JsVjM1TRrF2MhamznEyB2Z+SGnNnfB/flgKeIDrJH4l
Rmy8hWj/ZSbBzafvD/u7XM/GFJTHPbK7Mxuf1ri1yKmMHujV1Td8sco5Uh61T1QUWXRmtJnMaAFI
mT5kBv0drGsty2uDBvbAsMp8QUGxHpfIIzLGbY3fjHQkU7Htc7c58Kmqr/7eeDdFZrj3Yt+6T9jW
jLuSLQ03l7s+pq6z3E35UKD48L06hmzR/bbw7Li3Ns9/D6aue10nnenGTVaOZ39b/A+2NdR9nCRG
fxeMXgCtn4L4m5HV2YYmsh3he9iAxE6ZN+SP3epMQG2SoY3b0guaQxTgOg4/MrQPyeDsN+CAHOG7
aa7tmEg9pOm7P7wRQNxOk11k+ZkuhvkmZRIwH5qwTvhCpJ6aiHnfYMc3Xlsw4L4JZ2P5iXLnAS9K
kR848ObdAg/tFDpT/Q57Jl22dQ9fEgI83xPe0g0HISUqB45C+9aKCo8oNwsqe5701SUVYf7J9afh
JjC27LM7oB9wkzGAiLKwO/R3uzqsSZNwa2K5PQP46+5yO29iIFt0wdwyiQnszr+GbdYdKXzD1z2d
NPBwbnpThaRsVfMwYqyx0/t6n9v7Lt+e+OBfisGvv3Q7icZ+CiVQlA5rd+eMJ+S5MueXGd1d6Y7R
E6Yl97TlXn92uiWtD96St3HhGd6D267+IWjNT7B13Pu1XPEAVs54WSJLSt65d+O8b6uPu2tnsL89
MaC9GaOb1p37dz4MIkhqZZk/GalhH3kIizdNv843fmTstyar2WXZtuTG5b2LOJhd400WzjNwP/qe
1Xktyry5lGmYFd+Uup4uoVQU73kIKaLcLckMyfdONuKUZazdKdTyYw5hnCrSjtIcv5beLiqyhOp6
aOyIVrWRRoU+6Y1WspcsKOznVNszHMuMxiG+PACppxH6HwHOa5Uue/6BgG7JfCnIgOBHPMW0oriS
m1I1z9vhxUwkTLYTxqkDTQTmc2s+pt2viRfV6/y90UJAZuhQ9uNKu40ar3G/6N4rowtQoMehhmob
b9M874+oa9L+pk8Yb0CnStutJeZ08Zunop7GeTqkkTcWpwmYX3Yyht7pY8NoaGgYSbOF30yQq8kd
yHqrxsRUUuIRhWku547xe/PaXbqk+DiSrjq24EsGkb8B5plYFo3ZsrLNe4a+q+dfwB+kXU7YcNEA
O14A6G+nEYVjCPKmI3IU8EOKTytZCh5cB+Ab0g41rEzc9IRTJuCSNWRR6cSqYxRdSWjdvrdbhOIl
r8dvAIfLCYEkhgTv63cInd2G5ePCfDm920yfWywMRHtJyoQhO323cvdfKMiC/DQVy2Rc0LWUzStN
5SebVmqbzTZlNqimJBECuJA9SMZhJPjQGn5nzyplNua2yO3C6tWyFYPvAu/xkyqNc9OQbTQ9XkDV
jx30gEutG15rhJx2dEWJW/n+KXF4+JGVfdUHLtrMpAYnzmTvdXHcQ2PY0guEr5b3VINFYwcheKv6
g3IIAr/qOivRWmFkSFK/ynUuJWJox6W1VI0kMvV3ehyjjVdisSWTPDMXORBWynO1j9B2CGV0nZUR
jERe2WJjFyRb1+aCWwVUkPLA6BmS+jSlE3JuGyVc1t1DPdmZLTk5wzCaNJVcfMLVus2C2ZuNW2Z9
Tg79JuDQiAu77623n5NZ9OL3MfKDvrhnX4wV7TAzATbbuz0lgmPGUcTDHxcLHHpucpVZ0YBqH1AY
ZsovRZwv0cM3lunK0UUSoEChaZ1YBjjw3p5RZEA8L7GEXrRrRHShdGN22UK7V49AVb/ON0MOurYQ
jjaZd1mc2uwOxlOYg3D8BsA9FYwsk7DxAq4e4jQ/qOGXVCJk4S2bdVCjB0FiCFiCfdkBr1ws0U8b
oH3Vae1ce10RfQTGbIPFu3aPZ+X0JYNzRw1tiJL27aFxqInw6ykDjG4iO2oO04hWzqC+a3jVafre
lmVYTQO1TsTOSGrOInlCEwqWynsoSrel/6e7jsFVpa6ttOwsZNvQXzNrLS71gt+a2icp+41qMI9k
h9a18Xthy2sYBTLnHgwGYHhL5eXYSfXD500RDCdCYAOBo2jJ0loCZzr3PShAyY0c0c+Y2TEv2Dng
NvPWcALceDXc6Tm0Nv353TyzR1ndKDPbA/m43vphhQs2fNY2ThHlOIa1smKgK5XzKZah2waAJ1c9
QpRv0RZDftzWTwXLgvnOhODbsjpHWVGfsZbO8yd2bflLIynDC/PyyCrfmFk1gRxenZ4+/dB3hfsh
24kXfsh94O7nnv2Y/1qtJaPPZJ+B2rWvPqY1ngPDwzSaHZjf/tFJVzedHjNqI8asbHH1nMsjalcj
YzVtdNaW5fmqEiehiUuSdDk5rwfjgKcNsUTtA+VRuuOeu9b7tASrFX0RGaX059Ib5Ua/V9I1fdNe
zRGqCzQkplR1YLmXg6CxxaT+pt5EUr+0NoiyiRTvad1MQscAKudHtR5pFJHS2IAwlh8HA/u8X7Y6
RBGTBI3bsh+8cp3aaEH0oQ5RX5ZtLZv14ZZwLbB9XD+qyag1iJQj5So2/H7FRKr5gXpilwitWLia
1ZVPezu8OuQdGir85ZKYcmqk9ExqjdaP+S1gYNNG5eZ8Gzx0GzU2b5IBXmvvMs4gqXNRYyB7C2Sg
QAWZ1V7jFHG1904tZYCJpbNOT8PV3HlQDRQTPCLygkXp9utxkD84XUcdCaE9qLqU2Z6+l/yI1rrJ
O7WdoctNzxq+09cYZgSd0au+k8aP9Ayqy4S2mXz8iK6VX16hiEk8kI8f7dkQhIAKhiGzXa8knqiF
2EcuwN2ORVjKftDbS2dMPoPiyOIIVTOnS10voxq7FfkixQsO4Vv7B3/eYNnfrhvjLmigJQ3gmnpe
lIUfnPTUqyMLnOnMTCgdKwGtQVnzqAnq1kbSR9QgBiBu2qpEzkqvfQOKw/ids7olcq4746LlQbYo
oYU6b9oEpU+2MvYJYPe8bkdCLf/xl0Q+nnPlqAhEcB0IXCeQ0BMmVrwGyJ8Bjh5Da0Txe0U79FeY
g7uX89TfkF88ONMJaIyoqjvan2HXX6wBmgrz6MhfV4iVfs3Ff4HeVZq4VgO6OfNdWWfSdTiDFkVi
P6FIACd0KJ0KF++NnolpebDj9nKegy5aVqVY9J2sPRLw3o5fhsoSk/3W6d3azWPPnLdgOVvWJhFg
JmhIjoyaoYs5kl6Q7xo6Cng5Pa8oH1/710eOURFHWZ8UtSFlAyotkVedtfY0UhLLV4VGKA8gcARZ
AbTXaViCDJFjZSpapnp4MSXzsU870k/LIFFB+2axNwGOMcAdor1BzwFM7k5A9uWj7VdJnDuau/Q6
1wyeq3g22FLGyA7IYHoiE4OtaZw62RqUsc5F0F6uKIRbYb8vYB1VEbLb652sL2N1QzfZPDrJY5ob
644mCN6x6D4NFlqqkyAMZt5ixucu30JXOsRAyvOf10bgjJ9JPLleXle5WpoKwaVdRkiN6pMfDDnH
ynR7uepqD7MGAShPXK4UEOBRpCBLH8CyL+RU11sqKRASUy/v0CLJ5GAtXwP5mG37KwV0YHrCIeyN
AlQOJMqhQB8IA4nLJbtCdic3WrBba5mEnkNrmRCDTzlw1449TX/QwDdjgDuKXUmxTrUup8U5wGkm
CJOty+uyBFnlPAmKPsLxmgJnBKZgHsH8XirqHdxWWVQTLfqVTAJZGphJysBvRDDJIWp8gEwEmIxU
R9DaVqzGxnEvEXXRcUaVWBMzdS2jtbQQkydpQrez4eTBEH8n2hGGxZmwVLxUR9HCB1M2GfVEnCOM
V969ge2CT6BN095Qy2H1RhYQc8hic0u7fylL78obUKUtTZieE6gUmaLfBi4yfc30rS0H8Yh5JO5m
THro+ZcwSpgxXHLsWVdzeEM5RlUmbxslIgsrU95k+riC/pZ3CuICeRuuySjvXnNhOfEO0QDGw4zX
vl3q+qiebbTSpdZioxm5nALH3BuBbNEp4KLqa0bvPID9XzcgAxTIW73s5wqHqeUz5EpIo63eJm1g
fAcrbjAXM/9QO9JUDFKfNhbZyDFTD3l9T5MHp747e+Li3Cng3mYFxM/wjEugvpwVFUAv2Ibym/Pl
JT9Ap4fVSoSg1TqBkjeEmyNXXT1jdTdifXpss7wiAJArOhKPrXzk6CUbJZJc2ycThhsSTmUKrwqw
Jl6suJIIGtz2gujKWazb9lp9a3Wg0TokJ91nucXKd5oglvFl1IFWl1yEQpFjpP7KVrIgxXyxld/+
+9lUysm0H+TJN92VftMBATgl1D5AjsB+P0kjKhB6HtUbXbzJ8A/bHqHcPJhw3Jr2kDLZoo1Py8kE
OqZktOo8OGMoT7rSNvVhKj28Sl2dqpJbP8gj9k68VaQQDPpPtA/kKdIaLcSz8gFtDV4WErkQuqkH
2kLdFN2Ac6o4f0eEKwUHIB95uTbKFJ8p+W8PTZ0KCt2mwft9V9Gpjzy2Ky0ALbhUMsIMMA6nSGu9
lISHlAN5qavngK8aGvQor5le+y4FS4PTyWNvbqvERciDKQUryh2OjlAutRE2B453agu5E9MhdrMV
yD4KvC/J1th7oArgVWlvgBCep1WejI0lmhcTdLB5FQ0j1ywJvendPdQSfAjF2p+U234iaITXlNs1
+VmuNYyuFudoQawXS6gvwrgxWdIByY0SWbP/QtdCoIxc/MdrxaaaNqkT0sE8enQHA2IXeNxwbtiM
Sv6AxhvUBpctVIUrl3NZbankUcWufnSTzUmV6Sr/VpeRH0UZpoSlaMmp7ju6Glww/rU1onSIGqKi
qqjhqg6uVaWfuq2UQhZqpSiLaW7pjVLeJMadpWK8AN+x/9HKGP1cYNR27Zapa10fOyNzVrm2Xdst
+o5TteaKJITvoXENWg2C4kOKK1T5lOCt7j4jM2fLH7CQydOr2l1m3l7bZIoDonMAzLacGwq8cjD2
AeBoRvQ7qBpzX46duUYWVY/czoiil4I1VWozU5CyG+18c/aw3SSWywRBhPRXPk2xdMsy1kLeLp9M
qj/nOYWsicvE4jJXGkUe5JvkOqdkMn3QnA2NdUAXKtd3tRUI1SqvDzU+Cvk4z+hicdYD/yrmD9Yk
s9fHkHai7x59lWBp2dTyXqwhOVoRqSWiegEi6kDWJar/pTZAxopw4JGMG8ujRzw5iwj1Q6QebOlE
/k6l+HPYAqK1602nRInojOQhGpwSA2bDfA/ZanMCIy4t3N99ukpIxF5M1vp6gy9d0fzId52P0iNy
m7JLVJeDbmES57iBkSImAA9rfdW86ZZLmxZjYBNNsJrnzDfk81Dr99SFrGDSBLmNHDwATPKcKDcg
daKHZN4xhkFDlnoc18NjzfIt8KDM9fZcdZDdw4NSrO59L8Wz2u6jn44qD0YHJGhoW96xTbFO6Bj3
fr6z2ppa5YzbrZ9JxDFSKfvU616wCKkx1KSqTmn6vutarzVait+Su1z3UwSbOllW9rO8VfVWyfEX
WTYIFQSjFyuNs9Jeh0ZVbsILJREsQ9xCQWWbo+RfkMvlhAMPUvxl7QXJgvxEgNakvcDywmxcIakk
JT0m/WmHKMeL/azlskyW5RdK/W01+wts/9DaYnp0kqtdISXivlSqXl9u/jl8CrBF7BZXHb0xTrUD
tY9vxU0sMzeUuF61BbRaU91EQUHrn01p58oyozd9CfjBYy9fNagbxjuxljl3HUsZD+rharLRvjX6
pTtf19t7eSnowmRWqJhdVVKIcKWIWOJB5Gua4cQvDKqs0fYLg+TQgInYWMAsPipbSLJD3rJvFm8M
KB31XlJrylV9YF23+NOEnDA9ZZ3ljuVbljtZmMNclgc8NF15Sq2NwQjNUEJEwwSVR4BLVq/jWYU5
hx8cse7RlVDoAu3tdl1ZRLclKXTigNxNLu5ahq5viiCF4/c5oqfL3acFz4kCawzK/tQ32RZwZ5bO
QL9cNyAURUvry6N1SKdTHY54/pg7XUtR3XLWqntpzuUUZqrqCxW5ZlHNw0aJLjVBYMG94JpHsTTD
Nn8wMpq87CjDxrLWu90i1oWwCb+upv2xRfa/ek/YxUDPyV7pnrRV9m3tTWqoc1A2dvFmLFHX+JfM
9mcvxOJkpRMxQwFI5YNHF3majoU/bt231G7FvMY4GPfyia22VcV+S8Tw9OsArsQNYxvDCzhZb9+d
4NQmNIcu+xy0fiy7UdbjUID1up87RFHZJarYib/asnlybputEdWHhsvod89grPuh8qdoPsPa3Zlr
FvXm045HOnUnlm76aLZdL55wxSX1JZn5fKioHBTdgvsO4pd3AoLgXuj5ZdOrtefaOtd2spmXVpjL
fm9DhYlLUdgo6oUdUBekLL/ITdxIbIcRl/cUm8uK/ssZsuWu92Zf0Klhf2c9NHvTLBi82sI/A7eJ
oP/Y+yLuw7zazf7sDtE4MiwJyT/Lz261GGQx5cKYHo2gXKvtiDYXRf8hZwS4GgevSZbSIefMbJyA
aa0BI/A47f2yIXUKi2EmlAxhmbseRU7ST3HIyZVCv52xPvixyW3gYKh3Te8hQWZsi4ORlXMQ3UGK
ykf/4MyWue7xzMxqea6EX/cvwmtQtURz5i33uEgncQbkazck0VXmTQ6OArIzbpfnFgBte9vR8XQf
o2oQxr0n4GB+CVmU2y+t6fsFPVADj/qnekfvVJ6yaZ3d+TAgM2/pDEM7+OxXCzMnAOS/YkNhfHXw
NHLrqm7mEpGSeo8HdzbSa/T3/LBMgSM+eTvllbS4rXTbdGiOahwGVpoaDyhjbP8VIhmOzKF3o004
5FOUzKJA/TOEyrfac29SSTvdDjVuUugNalk2ELGwrmrxty6UVYmvXAg51o3515BOO5sDVSKJVFoC
Lwo/Y6toJcVlV2rqFfd6+ajkxOpFCjW/ZPWbeTirV7GsPeA7kanEVEfPMoraWULuMO6DZIuVSFk/
cFTLU41IE8hP17UZvhYXa4CS3jxOglY2+n/QJwTF2PvuvU/mrjfD59XdGyM8laPF8CLPA7lF2i2U
ft8GUqIEMuJrIfrHnk0WR6vVsboNeC/Eu7ENk+ZzPpZ+8nUhIR6DpDmb9euxGl24EoP0Nqpvu+m+
0/WvlLo+35acDrNXmaPNMGioPgQ8ybaToLs4hWAejXR1YrC0sj9RKkZOfq1KUr6kjYaDbOq8efCm
og0v2zoizUxMm8S9586a0gqfL9No0nAmj+3EQDyxtQyUFLhvn32nSfaPE4UHmWQ+Qsr5iDOMfsHJ
GUucIS92ZReWcRFDlUOHexMMvHzQ3SD1saL5Pusnlj8DL+WWiQgYdp6nhFYeu3aGTr3Wpteepr7r
uwOiKdvAykYc6VO7Rh3ip21JC0oALyzPgK/6szcuWXWJxg15EjyAIEK4ntlvS9PozKcBh1U8e93K
yKiqfisxr34A3l3eCDucvvDwGds42M3tlERegndny3jTKsjGe5qIEO/7uV2+zTk9uBv2deJNRhfz
qS5m5y4s5vk0LRE34kh/2f3akl7cxAPBlP0lm6v1S+8iKTuEu73kx2WY2s9d2sJn2dAAxQHNlLc9
ZuV7OKjuAxAPpznsS5FtZ9uruyffW4vPyMW7Z1a3irNcuBlNudp5n7W9cRMkrPM4Rrf5xq6sBS82
m2zzE7JoVrWqFeOv1PLp3cDJr/pDIiYniFO0nrc23e+vOC/WO2CsGaqPPsKvwgiCg1e2g/2ZEUTp
Pdps8xrg30thHTMG2t2h73M65JY/+5c0oNI75Iy1/FvP2/MSk0uYFojB7OHz3tQokFLbd6ClMb9D
R1EBIdlsjFh2YXaPRCcwLW6Cyi7jgg0Sc7tO3AZ17sSF5SwPRZJaH0NTBJ+gDuVf8qyc7lA+Os/L
anGVRX5yjlrbRL9UuXf2MpThcaRvvx5sM+nvQG2I33i28WSYMS39Zlhuc85S7ju2eu8nlPcfE/ZD
pFEvxavGjOrzaI/RxfPM9exA3f9k13b2Ick9/+hFZX5ejD15kxVod4LFrpjETvZ6BOnSPTWuw5Ka
G9kco7Cru4tTB/nXVRjW2yEcsvVUzmb/Be3rGsQoG2kAupkxt4e2TFlZEiiWx67HB0n2Euysyijb
p3Bc++FkTnZdx3PUOAhNzXy+YBNfXoqIvVjcpIN5tN1kRhiyuvcFYOZHj2f8/Z5O6AazzXtrNV11
noqE4HhI/bfg7lI0keOyJLdoN6f0xLok3obTlj4Aex3CU0sF93pJ8+Wr3Y4pu7c5ZCLvFO3Qx3wR
560jU09fmSuxREyii9A8thCRH3lbTKtpsp+7eay/VAaI6XdFOJP4zW+cQzkf+D3nmfnSGGaT3JjG
7E/vow0xk/cYLmuAo5Dt9x7577yQM7SWR/kjeXoBoI6gF8E6A1RMTsaU2RP9GpFYzmnfaAXjsxzr
9Rk/VDk+2gsWklvkOa11Sx+ttD5vGzkExTGMltD7kOKzKKZDYHG3sbbYtIzHeCU+u342TbuGloRi
FGR/HZeb4Ue7gwWQCL3iOScQACXRyI6GevAO+A/P96rflrhukil4XM3CZBItTNN8WLaU0W4z42O9
2Fu+vxKgR4KDWXrDq7yI8LgTY2BnUY9AEUnaoTAZsN9s2OkEWRLMimKyTkYMM1PambdcBpXzqpgq
b//bOMMfuREQVaB0OLQXAkQqRF7/REcBQrJZHkquG+dqWdQbxJEnnI6p+d8/qJKHf/0Xf/4iWvpC
aTb+9Md/vRM1//sv+Tt//MyPv/Gvx/xLLwaUCX/5U5dv4uml/jb8/EM/vDLvrj9d/DK+/PCHUzPm
4/Z6+tZvb76RijBeP0X6Tcif/P/9x//17foq77b22z9/+ULk9ShfLc1F84v+p9uv//xFelH+CCOR
L6//TX7+f/7yfyZUsy9VDixIvdr3X/n2Moz8shf9g6miBfItIHzFkS+GWFD+i2X/A7iXLZP4Ip9Q
Hs5cI/ox++cvBr/jYjFl1McCTz5gACVlEPgV+DfX+UfgmsC1PLwmlgVH8Zfv3/2VEpCrk8ax0H/+
c3LKj1wO0EsglOBgoFCCNeNAfvkRTQF33yUmfcYeE1rwkU9pfueT90Ui4FPf3Rvu3+FdfrQuqffz
XIT5EQVegJzhx/drXbcgK3uzHijA46Jidf7SW8UlE87hT2fhP3yxH5kb+o0wSnmex1HyfwbZ1AGP
t43dywMr4m2XtzC0siNMq//xu3DrwYthyfYD5DM/fp1qpqkoauGiqJ6Xd1QKzDNBCVCdDc7fkHnk
jfx/DQHXLyTvcsB0aHw49z+9VbD2RZNWvfvQLTYBaeRVxismu78xWv2H8xOwcBG+QYCcS3X14xdC
EdRaLCTuQ7N0eezM3rsJo8Zpb8P2cZsH92/Okv0fThNChUhCQF2CQK+ZZX8igc5hStOGVKwH3+Ux
eTTqoH4vFmEVB+DnuCAr0wlJNcc3nx/CZTbvyjLtX6YePlk8iGjwTikEbEBp2CSrI7vl4AWlW5ue
8YIa2QHXSvFOrONOr80sfs94QOdQXu35tzQP7OnVvC3RTUFj3juVK//4N1/vJ9ahOmkgJj3sTQFb
4J9BUjSBkAaCcX5wKGFPo9U9MSRJ48xAyW7uAcM047l2p08Q5/a7ajAGBvqh8/DXF+lPeV/XTwFU
iQXINC1U3teT8KeD7LdJ548zB5kMFSumW0khNz4W4ZZTrBRnsjNPXjsemojgnZ6d8t+8/Y9oI/X2
ocUtYkcMO/i/H68ply0uM8Md+WzZiqODRvN1Y70Z+mE/ueOIdKhwYxBxXQyp8LY0eufZC1b/b4I0
/sOpIFIaEA5LpwTf2j99ijHEfD7mk/cApr/7iASSAiYIf5tn0Pa5bS+nrTIZGWz7dKHT2p5IarFu
SCUzbv/6cPzbfcxDgDUfEBAXPYmA9o9HAyLywM6VpgApFf5li4L1rYSh/83C9O/nnLfBfcnSxKTH
IpHzx7eBUYeuGsf3fZ/GQbL/N2ln2tu2knThX0SA+/JV1GLLchInsbN8IZzE4b7v/PXvQ887N1Kb
EHEzwMxggAAudbO6urrq1DnHwSp+ObE0bTRTZp4tKDa9AvlKWYX3/sqA4NIKgdJwqxBGHIaQLk0P
APt79CWkO1s5VgrVGPP79S2cQ91FKDRIeUBSMgmqwazkzA535s95Yikt9Tjnruk0xVVC45MuVfuw
UqNtFHnUg8FD766bfBMXBZPCV6vtilmf2HLuLOry3xT10Y4fa+3xupE3wVAwInwzOF78rmNG+s6X
v/fZs6Hc9snDdRML6yAPUVGSMRhUhY7qcutk6PRjCeGAkyRNyJPbrqO27uA/dFq3v25pwQsuLAkf
qa8jCHumIDi1iren+H9ow+HLdRMLfjAnVbDFzVReFNsvF1MygjrwOA1OPY3BQzeVt3bs17AVmnex
V4z3dRCuKVMtrYprGJrReToP8upLkx3wv4aJNkz61aEc+2+Vaa2MEa+ZEFytA9FV5jRET9WIQrNm
Vf6GEa6VoDyfQeEIIQLJmwGmK4NUUjCiTF5bwaERnFT1gUH/oy0dRi7aBjfInDu7/NTY2vb611py
PRiByHThXlNtUwgLLfhSNdEw6av39Hdmr5P6h7D2V5a2uH9/7IgurhROBKy6D05giw56r3Qbhu+G
FSOX3Lfcaby55owPLjvNtmVzPspnIUhOvCo0Oowo781sl+ubdkzeg/s/QLoglWtp0uLXOrMmODqy
kRazJWNwSv30oLYpRWr51zwRlDva1osUeB4KEFjWStB7vRPfeMmZXSHnpCHUSWjR4YrBR7lsDsCF
t355ZAQsUNWvXTnCR0QbTKlou7ao4dwFyYsf3KS154bS9766T8OffadvJr+595nk7vMd2K996sT0
a43DkAPR5A2vSDd+Nf5FpDv/QgKzbCNbpZ0mcnAq+mCvcNuzhdsBDTkjfb7u2Eth6NyS4Ni03swW
RePgFLQPNIbelVPwy6+++GGgbhgId69bE1gG/t/1YPeDztWUQfYKH6WDPqq3Ji04dQwCTvYNb3Gn
/q5MiDyP7Tetsz/7vOKG8iscMymg/+QhAtYdVMjzTNa2zY5R92BGI0pFHtMie5/R8Ou/cOEas2b6
wf/+QGHnvagN5Api31Obg2GUSf3etQO4dn0a167lpbM+kwfbENXKvPaEgxHKAzPSrRKcErifkZtG
gabV9fT2+oKWIte5FWHHx84EZGAMHIPwuW6r+1763ow6tHPpys4tLudVyBRFUwXU2GVUiRJY+Hi2
BicGQ4Mi33bM0F1fytK3gfUSd50t8Py/tBDKYHOqjqU0EtTXlK/s6uFv8hhwQOCa4LqEQlVkLm/z
ZpyATgcnT3lAGe8ml0tX0oqVB/HiUhDUVplIh47kVRL2LATnYZFp9LsJwbi+1D0V0/e+WHk1LNow
NaiTVWbwIXe+3C7QyjLAYDM4Rdm9Bwd7XB8gNlu5GN8+TbhMaJz/Y0XwYjRIWSEk26cBdPEmbXQo
XE0/uJ08v9ghDH5vavBfhT3CdcY3o24QaIANZeVXLEWx8x8hOPlg+Jqnqyx1GmoJykvd2Y5goDbh
OACPl/wd86Nr5ZNFm0AZrLmmAPetkE154SiXccsnvE3HbgPdB80V3dXV9+PH626/eILPDKmX35GO
clvR3CUkMRIoac8GFRsuqYna7/9mSEjho/nV0g12cMqdTw3NAUZ4XIPeUlHsrhta9ExL1+TXVySP
tssVcbc5Wk+J45RJj35k7arxUQrXEoDFbZsZkR15rtK8ssyeHbFWBV0PXDs8Repvy582cfTOsZOt
3gQrl5qyGPls6p3G/D6nLHq5nAFuMAtcZXjqYOyhf7K100PZ32c/YvrbWXYzuHK0gdBTzvZAgDZr
avALu2lT7zLABJEVU6W4NB/3ScTU77xQ57GhJcf7ay2ULL3IL2wIrqFWcpMNBjZQQTmQBVtHcwx3
xR7mlZuxrA9S8kuy1zQaFvYVLnFiMZMINvUAIbTABduTqPrhyfb6h6g0tuh1r2kKLW4eaTBmZnoo
8U7xrBbi1CwNT15r7Hkaw5Kzq7xyxUUWV3JmRYgVrcmAPvQB4Slg1Lq1SkgqrL8wQX0IciOT/3J3
XXoBk2oBwnBNeJrs+zar9n5nrlhYOFA8VKl7m1RwKfsLPgB2JPFnyNWpkp9C9b4faECr95qcrJT8
lj4JoUGFSV5TUJkRNiuEEiBISgN/Nl/09KPUPzbwRV2PQAuPEvoGf2wIZyanUatEiR6eIONsjz5D
NQArALFTbD+mhfUlgqb+QYbioI/itefX2vqEfWwmuZTaDtuoIjrdU2R8a5zf15enzH9DePxcrE/w
BkYflWGozfAk3c3K0MaNOW6mDuX1aKO9pCM8GspBh/eMp5cFhdB160uOcr658wacRV4a4AiA9FoI
bVnCoNuuNL4gSLVx4p9/YYfuCHz/XP6Qyl3aMTMFBPRkcY2MTr+DU+KjWalofFZAq8JBt92/MTcD
mLixVEU0Z6E6kZYq4cgK5lZzsTWbY1IivAbnw3VLC6kFFW8HBiT1tVQj3I+DrpdtZRFtKwX6ZuVB
jXrXDNutjtpe2t5dN7Z0fV1YE86bgkpd2cJgdZqqrfUFqc1NlTwo04aGSVDfzcPCxfDYg7pwrB1s
Pptx1Fd2dvE00hWSNdJuqDOF05gNBUBVJrhOAzNvsL9ZptuOvQ1FZqdvK8XxNkmpTVuGKftD7hX1
x+s7sHggz8zPh+nMX51SVRpl3m7JGeE7sDae9LhavBRYAF+fvlSPzLlfSadbNYSPOqWBLcltNYe1
ZiNJ7xkbxkvvo/RryKXgVF+sRyW/JZfY0h9aeQosVHwgn5ZnsSG4SxxDOCmtbFJKgpfm9DRC64GW
+SbpAjeP76xB22vWX7xuLswJFzd0aH4KW0Z4gitrY1gPSfUyrdGMLX208yUJKb8P0ZWlDtgomDPJ
n8P2YTRWdm0x69GBJqBlxWEEA3zpGB4qJdpMKXCCl9wlwYPo76NfyExvSL/aoDjJ2eSBs7ht4vjd
dZdcNq3iLwh5zPe5YLroE03J5wsqLXzt1pzSkDmPdtiGCvA4yH+7DbqL1YFqlXLSqhpVUwhm1tY/
O754i5Cl03FiuhHaTqEYEklJWMqKzPrVh9wc830MO9vUab/SsLrX2Hv4d2/nIphWyLtEOnT9bZjJ
K13dxQ999iOEuoLcVBUqt0N4KpV7p6o2cv2w2pRZPB8o9VgQVpLHi2VXeC/iLmly0oFKid3Mc8CS
oTKygxbcuI2LVt9UEGQBBNR/Xv/OS5FeR1tQQRgH0k2xZW32epp3zFWfmiKRj0qnHyIAo66dmd2W
SRp7G5bDeHvd5mJywHMBGBnYbMRAhXDbFmPHuGhJuAWw1ZaPMbg9JAGaZq9IW4fqWms/obEEDSyE
bDrUyt+u/4ClbFiHfdOmhUOyKtID9o3ttWY359yRd281MEgp6sqNsug0ZyYEp7Gj0DSrnoRbzp+m
onQn+V6DWfj6Oha95o8RsYhToTamWgFGpLT4Sq4VxZ8GlKbSOnzowp9JsuIrS2kVzglvrmlotvKG
Odfz9GpEz/wkp8dpHJE/PVI7DdKV23DRJU2SHCY9aPaK4JNOYXjeM3HJwQYUD+exZXxPjGyrhOvn
bnFJlkpjnz4OVTDBE5UkgtUTPuBTNNhwkcC2DdBYHXdGvxbKFh2CUd9XCVlCupAQOz2D+kVNKM8B
Dw/erxnaCiyQ+cXEc28du4Cf/y5sMmB+rkfmY2bdvh9/XXeYtR8x//tZopE1FpeJwsGLYK5jUKMJ
j1P447qNRaek5jE/aUFGKYKNFGYxGahAeHJImwz7ZphBs+UHP9hbxd6bVqwtr+iPNeGagplqMkrI
KE8GEPeq2qa1smEw/PqSFuPF2ZLEqz7TE1j++HbIxyJa/92HWvG6hbVNm//97MNY4EtjsOQhEwZu
Y36E52gHVe8+6QbXeaomfyU6vX6ENxfr2YqE8MSQbFQNXkfFKPJcdXjPhD+y8+/z8HZubLThEcEp
NOHlj+i4HQx48oIcYRk8Ml6DlqzsrRhUYlPpozBl5UESuZH1wFzoyt4uuohNu1nXZ3U0sTAxTZIT
WMlIlAzb33VrTQjuGV+zQctXcqbFYHJmSPD8EgYdZLfZ1CF+VlKYHDNS3TTdeF29sqQ1S4LXKx5g
epjScJfJuCnV/Egjgqb9Nsufr/vl4tc5W5Lg+XYGa6LW9ASMyQfebb7EIRMB122sfR/B90f4FqGx
wsZkPaaBtsvqH0q8qnS6lEmeLURweMCbDMHIuBlA7A3covTPV5O45a+CEqesk1fYtvD9mVyoU33A
0VIlOfTZtJHS36M8nJpwxdGWd+yPIeHza36GCLLPjlmleZdqL/Zo76TKXvkui/ewTe4NRBNFv9cs
7iwmwbYHp6tK8g2ZlnWn8ipm5Ex5VYrYVUmo3Nm+Eq0EpuWV/bE5++OZzTwpgSka2Gy7Z1kZd3hc
MRQrRhaDLWg6oLQmKYYYEArZD3hxT7wq8t9MAm3M7kYPXzrZrcz9kMm3/9690RN8xSSbpiN6RQbc
PnIGh8p1kMmHMpd09Fei/sCsZrJiShCu+88Tn3aYbszDzTAjCJUURuCqVgd7B8BmumHmcmNzacXJ
rg7yA8yGTrOfH5EIczOOMTLp82BY7aem1Y+1DIWLJMcwN4+H6+tfOhUGapjApuD8Bnx7+Umhup+c
POY3heGwJZVTst8wZcFCu7tuZylUGWCJocBwZtyccCj6aCyawU6iU+J/HP3ftHSu//0lrzn/+0Io
jAK4wmwpjU5wvNpoxGsKM0L+l2Js3YoLMou31+0tvsDBEAMDVJiFRqfgcuOC2NDLqZkXBDfbvipj
fT/Bf7yJhty6YXYKJuzE8d3SjJ0NIyjp19EBC3r9RyydxxmtBdCJcqBpi2HTihuInli04j/B5u3S
2JHMp+s2lj6caRswfQPxJ8zM/3525uMMscNJzaNTlqSPNa99+DLL4i+CGSHZRH4BTVwwrJdGyrAc
R5h7o1NZZ7oLl0znymBbtkhH/KyhnoGq3Rz+Is7QYDRtUg/GFMT2EfXaakTlKzqN8r1fP3ZG4sb5
N8VL3TS9H518ZYnztxBzOmtGCKu8ZnQGXS+XGCYOFfegjU7wrD8V0E233yL1ZshuwsH7oBQfeH+u
eMeiRRNFPaZoFLKr2XvOvlyuweIsJWZ06uodOU9uZ7xbxsbNdZ9SprXxy+Fradj76/4iyF7PUU6X
kRcGvsOcBzVFMcoZRVoEgw924Se8x8m2TO+UxG1/eC9UaAbFdYZTCdFa74J47+IjpM3uPGvkr5bJ
F0qq/BLGJEybHzMDai83AEnvUgMJD+QEJspNE26nGxjiP5hjeSsbj/3wAj+Z21elq0neu7E1V774
25CEefpgkO7RrNJEaHpZMGIbTHVw4i6A5Lva9PR/O6Vym12jf6OLtWLvbUbA7Az3PPFVoYxrCMtN
rCKrMmh2T6VVI1n5vS4Gt+t/Juae8eqVa2PJFpwNQFTovTLOI3hzUkhpkPuADrSu2Knpp+mzZE0A
bxFz+df1PZ0mHzhEQFDAbUTAjdMG0AnB+XmS9N9xRJID1z4Dzted9u1R0QE7AoJREXeZY+mlp6RK
I6GOSqmmCWkrpI+QHrrO82g+S9mL+sXpV16sC56BOYPSFrfu3MW8NFel6mDUTKmd8j6hmyBtNe+L
7u3V+NbOHRKeX9dXt3QQLuypl/bgl3JgQOQZrpjJHgp8ZI2M2ySwDrbSPWmgVP3h99R8h60XgdK1
isNCPXHe3D+rFTa3Cuyht0fKGlLAMLCNdMvk7T2rONbhMYq9e6eFmKGwb7y+2atyvi06wyVHXzkd
Cxc2P2NurDCzIut85ctNYFDDzo258mE6w63aIGUpfx+jpzEJD3VSu5r2bWz9Taet3W1vL2kOJcPD
VI4ZokLe6tKul8qK7+RJcHLMeGMjY0Drg67qmgsvFA0AbQN8m+Hv1P9EH6acirxDArZ6Gn/Jh0De
FgHKv3rgBrqyQaLj0bg1Id24ySTUOlaahAvhgDBLcdwCMYxDi1kkO16OfkhVyfo5q1Ql0eeqenGi
D1H0c8WX58hyeY/yDc9MCTkPjI+6LfWYKpkzHl9y412Ywq7lf7SmA0ovnr3P8y8rNufzccWmWAXR
J0spaHZwXuN6U79jGjbMmWc+DD+a6mNg6Bv+oztUuA4rhpcWS4uHqggAJR7Bwr76Hnq19sDRCZKT
3r3I5XP8UssaVK0tfFifddvfp1DpXLf69kkAFo6ZST4lk3Ik64LD5go0RgPv16HazYVXz3aYmZzg
p1wJgwut5UtLQm5px/Cx+HOdK51gkok+S/WXrFJ3PIk0h9lJN5cSVO3ugiL4oKrpIXA+ovv+r+Ek
/IYZFcPcA+f0NWycZUlD7U2RPK+2kySkwiWoSTwLOAKkjrl7fWMXjyhvBjIkYAl4sbCzo1dPs7xA
yEglcphac5MU72cRBuum1PV4o9tPis6UpeVtLR3mPbp4ahKf0C7eVar3eP3HLFx5rPvPbxH2Hnrb
SGtz+mYZJb0iczae8wxzysY0rc2EQhRz1+5q9XkpFp4bnf/9bLMdhoDm5zYxWIkfHSSN+gw1mf7l
L5bm0GLWNUBbvCourdSFCYNo4nBcJ+Wmsg9ai1p2Y25tvXqJ7O2ko5DdyjfXjc77JcYIdOMAovEQ
4/QID9w861oTSVlqIwmg/K7QJbiHtHblFls6m+dWhMtEzSXfLqGUPKlScmgC9aYtH7SewsBa/3zR
kEJmx4Qq3W1ZWE46GF3rtRLuQaFrB3gMCT/D+g0l97BXat9eyfIWd49kWWeij6a2OHuEkqjdl7nO
zM4IsmR6GPN2e/37LC5oHq0jPTaA7wuuF7c1uD2JGJ6WDlSY9wpCU5J/XK3+LeUZ6tyt+q8hYefa
UcrQIccQys8nKw12ZaC60dDdUsXfKnWHTtc07GUn+klZ4Nv/tkjBPQYNgq9mvofN6SaC6yL5UOTR
RvHHFTdc/Fy8qygZ0afVDcGOXTCZ5sFTfiKfchkN0dJpd30lCykySH7m3ubHk8mj5vIMa0nVJwwm
gLOHhYompkembCpfkybcF7SDrWHlqp0//5vjC9EE343/ASZ7aW+UtA6leXDqY/Mxgsqs9pONOq7N
Cy864ZkVYd80I5NVKQcU3v/OIbGxrAeQ/VPxfH3v5r9ybS1C1lCQiTIWzloGtdrESbkrh7t4eDdE
rVtEK99pbUXCd0qdjG4qCONTW9T3djQecyjkyi9qVH28vqhFQ7BDUKIEcCO/vnHOro42ljoFhhny
Pnnc6uUT/On3qPcNfrVySy96wpkh4fYAm1QZ/vwWrJWCxFmZn2eO8d3LSmPlylj8TowqgiFy5qHB
+ZSdLalKCwV9bL4Tw9vuqKGu5Uafm4ielJ4Hv69v3+J5OrM1r/rMlgIacpgiQBUWLHrv+8yTkWyz
3zeW8lLVVnjI0vGHKU/5yrFa/GpwecCMRjb55lgptZrCj0MH35KbfGf5jA3kmfcp0w3mswOUWq6v
cjEuOdQKLJMBbV0EstWQY+mlgblkFlYz0FPZd0xzrfj8kodQ9rV5SEJ6wv+53MupQkkNqdP/4Nc4
w432sB5i14wIByuM7bSzZ4hKrBwbBFhz597M10gclvZrxtAj60t9hazlciVeUQLTdihEQNNYflI6
uA2Rb89XXocLjQ8dpOofM4LzRX4LX1BG2gcPdX6TRSUkakryPalQY0kSJwIqC7mpD2HjbnBaZJTU
GIFVT5p571FV6qY43aDRpN0oQeiQmU7+EX6P1SmGuewixs3znzk789kZQbfX/A+CpoKdz4RAHG7W
wYdNQDNubP3YeneaE7s8xZrVAtRSKKDKZVqabtlMCwmmNYjxtHCiQkOycAd8zt5VeraDvQae1CJ4
jybnysFcTFPm3M5WiKlzlfRysT0q0bE/kkkaReHsilbKt2kvQxWZ9QjvqlW8KVuEbaH1hwasyYtv
lQFH4PXjuujjHFSyJf310F7+BpjBzRZRDi4P5TtTbk5UQc3647qNpcBHJZpBOoCtlm0ILp75sdqr
XkyDy9rK6rHU6q3Eqzn7Tjfer1dav6+VuzcudGZN2FXFgSULLjSsqfLe8lx5HMkyxwcaHLuuKfZS
9T3VRhKadmer9e31pS6eZgM+DCqZTKGLKa7XjbiWRMgYUNyBW24zhWuJ3xx13qzvzITgp+hySCN0
xSAhy34fQ7+sKnf12N5E8udcezKGzWpitngyzizO/352KBujjyRtYlGR/jMZoH1E2RpGXihyxuAl
UvbXt3DRI8+sCaE9lRFk7iGGhtlPOU1l9X6Oua1f/UXRgStRN5mxh01EFtzEU+xOjl4R7fFzGf2I
IrjbVgueS+GM9ByU8Fx75EK83LmW3noSyFRXkqi9a/LcjdLPkwmKEwrYxNI3ttYzMR7wLg7bWc1p
rSK5tJdUj2jpadyUCFZd2lfMUg/zniekof5OgL9QuW8xff2DLRxv/jp7yG1MM0cMY5qWhnKWY6Tq
6ONoCFy3hyTStryUUcxArCxbOWQLJwCDlsMb0iR0ipc/WILR8hRaleCi3MiL3usyN4UKvdjoPBlG
eGzlY2Ot9fLmcyWcO+CPDB6DskYkT7yoK8msyhbJhVPlUDAyTelzHcb3jVR620y2kn8fl4ki4JxB
CUKRYMyedXbmckiIE32IX5v1CX2xQrnv7YfrH27hXF/YUC9tGFEGMtyLolNDV2zUvWNsofk83Pft
UxXa2+vGFr1kLo5D1UQFXmyNeT25ieZ30UmfXpu7abMpDUhKVU9GrVvun6XSR3R5MF+u2104AnR3
eMcyucK3E1+VOYm97CR9dILd8d73mjtqqN2wAl5dCPukobAhgdmm+CQLN1xtdq3s+BixVHAVL7m1
NsG65HzAwRm4QwDMIVO8/FQDaiUMaFnRCToQmxHxcG+Cmcu8j9c3a8kjzs0Id0sNTS+vBfrVYQJ9
RrJX7Vv45Kt0q0dfr1tacodzS8KdMgsmaRWCcSdr3EtdlW3QBPo6GBD2dgpawbtE+/fDYTqcVX+2
cP5FZycq06kryyhVnjTn2bDuzXDXlbOS6F9Ew3Mzc/A6M+NYY1OTA0UnX7nVe5hbpPw0Vxjip7is
NklRrQTDRf/+syyxeB51mtGg7Il/T/TtLA/tj5n9rU1/X/9gS3kV+0driVETCjQidGqKIbjNJA8s
Qwamxkq/qZqKWGn1Lsqbn2W37+SX6sUIKBJNubxGLLHoLvS6QQ1Cx0Qb+nJXK6jkvVqTwBbZwLLq
ItuaSsYYcJTAOqzuygkOmZ/XF7xmUihCQPTjobyFyV5R3idtAAs4tG0RTAI1itJJsQv8/C8C8tzR
/+8qhTACk19WdGocn2IzcovA9PfIVqHF0ivSpgqSm7Tv4hWTi+5DDjS/DuHSEDtNxQSVZDXDPtVk
19J4jaiJ1eZKaXnRiEUjgHEWiK1EbqZBqme6aQrzevsMyi5oH1cbWYtfi8fUPLECYYspnO6kCCLo
MnnHhL3qxiPjQPIPr+AtBRBNvVG9let5+TSc2ROOeSzlQZaV2CvC6MEv4XEvjvZ0r6B5rsLJ7Kmb
VLuNk2/F2qtxcS//GBYHoRxYyhkk16iSQl+sM1Vm2ghWKB+uO/+yFcBg85XJeRO2025Srw6hEj81
FGGt/FhBC97qh+tGlm5NqOJQJIBPa+buujzU0IdZYZNiJDKUU1wld8imPV83sbSOGQJFhQ/aBcho
L02YatDPT31KOKCax+xZdx5hBfsLGxC4AJ7mF79pX2ZGmrdGGJKONkeJ2ax0hF+dku91K0sZAAjR
f6wolyux/Q6uDNMnzlcPmTbthgZmq/SIbvzKhfI63CUmuueWhFhrDonnp3nDRRn41a2ECOlmAFoE
oT0s5VVYVGhLNtaDLMHoViI49CFSk4e6779Z/Sxa6U/DIVf8cFPodr4NxrDcyFM7QZMtQ7ha2V9s
02dgOWdGudZ857aMQiayEAY7WEPTnhrA1lAH8krp/HqN5WHRHUg+Z2AzHWARReAVGlQYFD1PUxS5
VtLsSKtDa+2yesWTvNlBBiKZumEoFTTY5bfSvInHkg8w1Uj2AFSPjoa8iJ7OyH1zN6rRo5p8UvUZ
pwrup3pAWPRJiUq3Mz9o2Y82QkOtz2/r/h2Mqan9AAx6L6uPvqS6RrZrkncSPEsbnHp/3cOWaoTa
nMRCX0rzlJzi8menCJVMclCQZBZ3UZ8+hB14zCm/NYJoK4/TaYyC+yYF1ZuVgbPpAghW8/ZQ1jWE
/uFWtbTjGKo7r4Rw/fovW/xsZz9MOMWxZsIubwCyNdvBHaJiEx5r3bu5bmQxGjHoCfh15jIR58/K
ciz5mBWJ2/AxciK0i1di0eIJPjMwr/IsMwzqEunYEAN9soUXkW+vIjvhP11fxtJFiJzPP8sQEutK
QX4ThpvopBrvLGk7ADKFxa+SHCq8v/hs160t1TCBVTL/DHoDrxF3rZ1sCL5LPg35g6ZObm8xJjik
4EY+1vU2qpQ7nq2dtJZlzyfozQk7MyvsZe5JSj71lACqYGfDPaeTBW6KaXCVwNrUmuOag7JplXIN
Qrz0QDpf7vyNz75h2Id2Es/Pcs17Dxe/zsIU5n4MB1H5NXKdRVsMks6zCjOjmhDxR9Q4xhExglNn
HZMm9jaxwvBx0t3UXkhtcY2zc/GQnZkTwj6q8GGnI7l+cvxnOgDMUz/m6cpVuZg2gfeGjwyIHNTp
QmR0qlQ38gEItuoNpqsUwXGyXWV69hgsTSGR8JtDkUpPMF1mVfR43VeX9/Mf22Lwz6Yy7YYe233y
wRvrm0avXQAVm8J+ccK/qd+cLVQVPl7QSVVeWEDbJZ4O5PJJfmhBHz5k8YS+9/WFLX45JmdfBzvo
iQlxW1eCvMp7Sit3hVG6agFNqDyslNUXN+/MhhCCpxZKsLRXolONhlDT2O6YPptVtEULa0Nj5n9b
kHC6OQ5I2YyUU1Kr+KJI4c4zrF+yY26vm1kOXgx5Qh3BMLVsC6fZRBe+CSombwqt2oxG8r7wELlL
jx0a71I8vSuyY+G46Y8Vs/O3fxO87Jmlaeb9o/F8GUSGVs6sdMJs6SGQFFluWjzq5eem+zwUCdJg
+UajG3SYyjXo0uIVZ5PPcwlAL/B6Os+il8StH02Q1kNSnlquFQ7Dbe/J9eH6+tasCMvzFMY5K3W2
AsmkK1nFuPViwtd1K4u3KT37mdsQKnCxz6yXALjTgaxbiwJ1rgQbSKPLXEBj4A6MRfyVOQhw6NZR
SzTn83G2dXE7GIE2cs/J0Oprvw0IhprPUZb+xd7NNVnwPPQFLVsIGyN6VGHfE4STZqIbezsG+u76
vi0Fi3MLwtdREcWOVbUmN7V+5jVNXe99Wa6mBUs+AGINoAgwAJhGhTgvhYOUSD33ZFUfmVQc/K0d
xVtHCbc6uf/oDsm9kt5I6PJl/sc0e5d51coHWwpYjMDQJ4B0DyKN+ReefbAxnjrUBvhgOtzB8DXD
G9TquxZtsyw0t5MRP/7Fvp7ZE2KWnjiN06TYk1L7ltlWV2uLeykfV7LUJSg/oz2azhQjnCS0Py7X
VfpJmKQDw2BtV2wr697pUcwuj5RwXMXqoA0L7E3Ka0HLttIAGe/ndo1pe9GDzn6B4KNhJCO7NvIL
7OyprYz9lDquHa0xUC56kAJkhZF0g+eo8P06tZOMuOExYnvaj8A3bTcolGn7Nx/tjxHho0VMPGfe
PPTG0z0s1aNt/Gy8bOWTLe/XHyPCLYOmU6b1CJCfnLC48Xx7WwzKzSpadNHKK4gESjJmjed3wZm/
210Z5bZMwoHCMBP1LbRRNapym0mS0v31XVs8WgyszhTvQE9twQULBX0nP8JUoJg76ysykpshvzF6
f6f/1d6Bx8DdZk0ikfwxCXKDAsQ0t/pkN/O/z5DROl0pTy5dJTPo479GBIfWdIRFLZl0w1FDc6Mg
q3cI+tHaa3qawbujrQH2FvdvltZiFgbohciuE1p2haSLjGubkkKpqIlc0O/BHtHzaps5OsXtsE9X
3tBLQ4EaU4j/WBVCsh6kxdRUNAqmujqq9eSainwYFWhj8mw3dc6tNXZb9VnvnP0QOr9Adr+zDP9k
Rh+mODpq0sOMlpjZGq4706LfMr9GZRh4miJWGumolurk2OR61Eli61Dpvmuv8kGsWREWbyR1PRql
w22A1GxKT8t5NMe1euaiH9GufRXkYoRNMNL7mZySXsUnxCK3MJ55MrRGzuhO3YrDLq/mv4YQnrk8
614OwH+UpOi1qhl3+lG2mg1CUX8THf9ZD939SzO8XGSEbllP4Qxb1Xdu0LXeJqtklEsVi7nL/Z9t
Y1D00oxeo98KfoDJY0/d0zr7wEiqE4Vu29zPwz7gtVfeMkvbB2Ubs9RMAjOGJlwtRd8H5SQTVIL+
UzC9jN19G67VABdt0K2l6gzQnbbZ5aLUvIhtSEtJs7LoJsj1GyYYIyNY+UJLWwdyi8k+UtJ5rPnS
iiRZyFbHUXwK63EDn+guppNKVViRMlcqp00UrWzdUugyZp2wecrNMvR52We3jMYcnTZ5TQyyvg03
WTt6v/wptFy77Gy3cKCIVj3lb+Il4BV45WegO5yzl0a9IXHsrk/jk65/LbI9V91BejICN6yKw/Vg
tLifZ5YEzzD6rBoyv4pPXtfv5+muAElXu2Nwm4jklL1/I2trAXDZJg8LZjwYfRXpH7qyV3OkQeNT
WwJ4pMGVH4pGS24nJ0ZbJB7kHe+5XRhH5goCavH5C2HDP5aFeDXm3lBkEOudxmpkeE7xwRuO90i5
I97kAoEJNiqKHFX0A1jmym20dDxIHeayFpQojBNeftIsYehMzY0Ytur4y5CN460+xl9DJOJXQuXi
IplocaAYQCXR1MVFloGdJyF5pNYXu9wz9mHgdnG+N37UmnnXFU9p72xr+9d1R1o6J2dWxeFslMTt
LtVJLHPlHnHgrJDAIX4a/COCiytbuXTrnJsSonTaq9DARaSXKa33GtxOWd3XoU9z5fH6ml4RsGLd
4tySEKgl1iTHM8qlyjdZmOzKEKDGkL6A4olRTtesbh/LyLCO9HO8HrnnQzSgCv885d27fu2ozkfx
zY8Bj8BAMUwOtI8vPai1/NQKEPA+mVWxRadkSIv99fUu+SiM8f9YEDY2pMUAjQIWYNvbtrG1Y2NX
0/Zl/2TChnYLmeCbCQTZs8j4woEMNzAOCbOeucwkABmh5237qdvk2qBumra9k5K1YchFJz0zLRxC
u1LQVJ/I46tkrxC//WHjpMg/K43bm6ukFPMHefvB/ixUuKtsC+X3xiDrDZxHQHqu6Yf7po7RoEIE
t9YP/QCVmyO/byJpJcVcdBXGmOhAaSgrvUFBepGl+sYMkfGfbe+3768cjMUTePb3hRBThKgLxBXI
InQMiqp6b2UHI8h38KKuLGTZ0CxJNiuqksBc+nw0xs6QjBRhdTXfDcmE8JBymLK9BBr4uu8vugb5
EVwpM0+S2Dc39Ii8b0YxNansIso+65vuQtSfS83YVmsA8cWTdmZNcMRAq2N6Vmyg5Nx7Nh102J3N
79dXtLh3pC50HdB/eCMTOalOVnew+p306FMjbzXtewT3wYonzF/6jY//Y4SS8uUHslFICAqJxwye
JkHACweoajLB/UKT6EbSok0yrBX/lya4YemiNYlPMLUpDgJGXhZUvQYuqx0+98YHSau2MwkvKNa9
htombAwD8kxWsTNyzXKDxk2zclfA8nYs0n+v6IFbQrEA5hkea0WEKXpSpMRNzW8JYUNupvA+f41k
UGfZf1PLPjclhJNi7Nu4jXnRRXJwqOVqUyvKSja4eAh4k8KGxMP0DegMJtegR1I8Pmn1vRrYWwic
N6U5uUkYbVZJnhaNgcMCR80oBjnRpes4dttJTYGxqg6e0Cdt9Gov+aiFwkhSoANw/TQsnrhXQgx8
kjF44SrXuKubGBg/1coHz4rdKjsmCBBdN7IYd5HNAu4LuAzk6uWSqr6oY8MKY4brpO9GZI0fZIZx
3183snSugXyBbmfeAopmwQ+YFy2NWCvikzxlmyi9p4jUAB0Bd561K6aWPhF0VcCIkWOm/iW86Xoj
LaSoL+OTpWzlSTtkSbC1k/FYUJRC4mV/fWFLn8iiJgJrCMAi3luXu+eUSWdkLbFkkM1NmiOtGjlu
l609PxYTkHM7gitk8v+Rdl67kStJt34iAvTmluWLJakltdrdEG3pvefTn486wGwVRRTR/Q/2AAMM
tqIyMzIYGbFircET6CzTcogvUKzaPkx3RvW5AMEDE9deMhGhz39X0VrgWjw4XuB0CaDVhlroen1t
HCcoXRIr0vZcdTBQFZ/95Fc8htt/2EfGQ+HfYuwXzMC1HTQ7AcUGvJHhvsqjcscMhG+tKfwsusYb
I9P//+Zd3PpZFMgFrh6lNLvAWcTPUqRXoH/PXb3Gt/76Opp/ZiDw+9+SZo7oJmnXNcMUK4Z9KqC+
p0HZ6W2kr3l10DP5MozmQyw+6/G48bpHvwZpVRUnZsxGX94G3rekfEyaE0gNS+Lj/sTIWTNVkPpC
e7q990vfQ6D+6IspkG2gy3G9LUEquXqlsvdpvLGEb7Iu7LT6FwKDyCuceKB4/wJnfWtwtjNmV6mB
3oCgFUt3W1v5dsKzpsNKf3rxtN8sa+a6tFiMPhCxUje/U0johegoWh+1cBvna4pfSzGUtjvvAoUZ
fIrN1zuogJ8T+oHw1hruTys6tlX/8/YZLcaZNxZmH57Q7aXaLKgCdHm2y8skhAor34S1FuxuG1q8
8MxA6ZBuUWOZD0P5SWUGlUztyAq/udT3ou7cuZDOrL34F0/njZ3ZhRezoPM0gSIOFeW+7ZB/cPrA
gdzikJctOtwbN/7hyy9Nk26G3rG6/M4IvUe4x4/p0NPJqFY2eO33zC5BWUAdWyOMfIHd0w+PnWY8
Z5MUe9EcvDpYQ0YtHieJEeUyesikhdcOEwGU14U248pZYOOLc9mOdrc2p7tUs5qQrlTlKKvwjbo2
gjKi1Y39GNFE7r4UvvqoBNWejqCebali7UNwvSu5xBKBmmLCG0xdncXBKXNtcoxMJuwYQ754prLp
hGObnF1ESA2au4WjZ9lWVSFkYiam2ejG17/3XNIYkxYUL/R3b4ess4ZEiFNsCx+EsT1ZGVPJcbNJ
xTWpn6U78p+ldw8ItNsqoRQ5PWkszn4q7OGt7iztA5m//X9ZE+j76/2kZFQbuo4lK64Zqh4ewF7d
CUmzEYNojedzySffrmrmk1YUJYEvwKMUjOi1C99K80Offv+H9bwWUJn1As0ztyFRDUoQUb/U3UFV
fcer7qKs2MRjtZJPLKJ7zTeWZiFZKwXBE+WW+zyYG0o3FvDXneVuBeakpEr/5XXDXdyXBytJPgyh
vEmM9NGIsw8TiZQ0isfqe9XEL1HY7j1PomxvHKLuq9+Nx0GsLJupv5Mv1KMN3pInlLiWdi1fJFi2
NAPFStQHZuGxS70YNnl+ftqNL6GmQGZ/KIefkulvTG1TCZGD0O29lpiO79U2I58r8XnRxQ06kWDy
p/LvLBw2WZN3cNFzmRI3OkihqZ/aLFE+KaNU3JfCP0hZkqlPQu68qkRGRifnfJOaoWzRh7Km4nw0
Abeq2Oj7OmX6EEJS+XjbBxdzaSakGOWHgUo2jJkTtvpAt1jAVuZ+aIX8MBpmtsni/JlC+Fk0hxfT
K3e62+6VpPpw2/ZSovDW9Mwra7/u86GQokvMBDyKIC04pVZeq7ou3mTToNg1vVHZ1+vNlAGPketR
t9egc+Um06Nb74gseQgvblAuVF8tPjDXRkYXWb8qc0lv0/o0GunJj8pj1DSVDdxopdC1tG1AGGBH
QZqSMsos+8kipSqMVOAhLEfPBuVXOavClVC7tGlvbcw8UK6FVPe7aT0erLD9XT2m29WcdHHTptTK
hDiHOdGZEbNAL1qLLaJS3e9j71tOy8EPmn0IYevfe5r1xtLseAaLo9BcE0vKH/QPbLH9c9vA4n69
MTBzsrxQ3chHuOQSiAfKWXYE9mM1hVnbr1k+Aadt6DKpzPdCuFNiiizl3dBCfpru/2ExgBtAyDMg
D8rk2pm1DtUmMWcxzO1k9M6BVa82ERad+I2NWToGpigaYh8nRq23rVCtQdX29ioWdwsVdM4doD9v
z+tVtFXN5E4SxZciynZlVR9q5bGI6p3HGO1tS0sMjbx1YGt+HTx7x8PC1I5XpFZDiKmCzpZ9EjpB
iLqtpLXw9TeyFzmt54qQwJTCVnXrL8rg3jXoFDlaGwXbTISN09A6uzQF/e8d8+qnzRzTEPo+RB+I
12Vbbrr+XMe6vTqVv7wBEzp3qppBKz8LSYLXJk3fgIeAtXbrAR0IvZcOzWzFszP3E61avT8LRmur
Xr4JdOoLDOuItv8PYu58oCmVa2QaAPHUWYYYGFIrGhlVBqMU9rWwsyJ5o2Qvt4974a5fGZl9MYfU
M197DZdJ9jBQELQwI7s21qghF/yXiSZGl5mm4LOszk4u9vuAHAEIgRAaWxQcoTnYCrgyrHl/f1Mg
/KDeMYEzeYfNTs9NtKrUBSzxO3YF/El+k+8lw9Eg8bm9ddNvnlWBVIt5WrDrEM3Aa3x9J9EcUWqh
5j1NRZnxq1o9GynY8VGovlI5yjZtkHsrl3PptN6anIUBK9eTWpOoRgD/tHN3eIrVcOuF0vb2ypZO
axrXhNhrIoKZp1FRKXnpKA2cVid3dosu5rFoj37zoGnxmrLpQuxk2Iv8cCJ+4hk1/Za36WHaxo3G
lOsl9vXUTjVZ2/RWufZ8Xdi4Kysz/xPjHJlGeuakNPu+6e1okrHq11i+Fq2waQoKDhCVzGvh6HwV
aBOG8QVFWr8en2hYm3WxkmhObjVzOw1x3f8ZmS1Fjv0gMVEPvRSZ0e0ArjxDAqBt/bA27UDN4l0t
NOY2HMOVB97y4igVTyzBKAjNEtzQbxpQihSpRakPtmJRoYfYdVuj+fv3Cev7z87sAseC5QU68ouX
NA+PVvrJNzrbyvqN0R5ve/nC/cUQ6L1p1hLw1uwydWUBp1hZxhf0C44uPCVbWb2XY/nYChKsh5F/
um1vcQMZLXiVLIUofGZPsZrSN8oU7rRE3vNu3QqofcXGinssTZHCgaISTidQGv/j+kIxiT/KccWy
OlD/dBY8G3HwnRGJdz6jo0Pj3nfmjy40vni1u6nHs68DG4HHIfoIyy1MAS9murbyhXhy9ZNmK9cs
X3Mpb8QTnXbLiyVC8oPPTAvtwe0tXjzS/9Y+h/1IWWsOQ1vFl9Z96V31KFXIQhvZJu33SZOt+M/S
Sx4mGOQtGdqd0uVZ6PLlqmZr8/iSDUL9qUni8FR0EvAmAFcbIUnSRzM3m6cU2p3dGEbhFsnK73CS
hI9Fm1pfbi990bt0iGInxmfaOrNroyMXkIUj3gUL3EdBLPg+GCKiP97Kt2EJhcRbDWIkXvMoq8iz
wzRHuR4tgT12x7izqVU1BB4tLW01f4Sjew9m9eCqzaGFY9oVD2r0J6HHGT1H8WPvrzj70qLf/JY5
CEkZ2yjuZRwrrHh00XX3+2y3OjW55FVvrcwSsQnvjzIP5yxGn4XMVlUbFVpF+7rWFF66Jm/tzCKs
qlRJpZjcXDFXdgn18iSsNkXyQqtuJXVZdF0a69SOpwgI/ep1kKhD3fIEkY1ri0ej2tL9IzaM2lkK
T3K19YVnwdhF0iZsn2976VKFhtT6P8OzfDNXOj5tQUers3chHjp3zW5U7Kzf6/Vr6wz8kN0W8YrT
LvrJG6uznc2bMvZ8s+GmhrotgCWdRBxXXw6LVqByNKhpgadXZpvqVclQtWNBKgMVkFfB09ets10s
OiMtW4AeItC7OSs0o31CqUdcPwgjfaU8RLwJKthPECyL14BbS+PCfBrh1JrQThL9r2s3Ab2dCK2a
JhdTbXa1LJ3AYxy9cV/rz3AjuF2784qdVnwL6384MKCOvHoYagdeM+3Cm6wwINP1jKBKLm5+33k0
qdC6j9eMLG3lZGEaq52gCzMjWiklemVYyaU09F9NJ35EZ2vfJ/LHHKRQj77Fbd+fPrxXiRsxE5wQ
TD90bmCnmH0uhp6arBB6vQNZHc09QZT2PqloJTmeoh68ql/ZwyV7LI14P4mzQYF4vYdmgjRb3/Wd
IzdW9jM1gnJDYPe2qAmF+zbVvtPoMY9ZyCjK7YW+dxtWCqcwTwfGQ+FHn61ULHS3L8Wuc+qG8ZVE
86OnPtI/B+poHdMoehCV4ldTi/JFScP24qMUcbKUVF4Jcu+Ol19BbGM2dbou79B6XQorZy34vZM0
CpXLb2mq2bFVHKzcEWmJ317zu9jNSxOIjcajE3ZCJOmvN7tstSj3IoPD7e/hUd9FqnYHtOMYpPqK
Gy1YonZPlZG6AFXNd988YeyTEg0hZwDjNXTZxjKjnSxEduKvoSqWTHF88NvTLmYjZ+c4jJXZQOA3
OD1QeKs4I60zESGm0afbmzdtzuxmMEEBOnzS7ZqgXtebZySZLg1hMzhy+NkrvkChfvvvLzkkrF5A
7ibKCvFdHLNoByVKZA5OVgZ7wfgUSukGzNImzNKLGcOun5L65sZmlL+AvD3ctr60OoCcU1ZGVYKX
7vXqFLEZ0a+3eocXMDQLXgIEMC7WeL8XzgreQ4pWFOgYP5znf3UvBWVU01CvRG2n1+JjGYh3WVWG
dkm55faKFiIL/BHUcnANCcmKmV/I8giZQ+WxnXrebusW3b4275idy+TkR2AE4gVeBxptSfXXvONw
s1HIJdsGkgWWefplb74L/mgEw5BovZOjDONL9eSOxV/TpU1GmP8mflCSYDLx2oioCJkUy/7giEzN
V4W2wYgsrzynF88L/lSeoHwW4Ke9NjLA5K9ETTA4Tfw7impbImO3uo25u31UC0Fw0hJRTPW1cz4v
r2Syp5YNegFOrP80hL1GJyeOz6oForhdgz5Mjjy7xlyt6e2hGnACzDt9miLUblAHo0Mx/JDk3sd2
TM6D8icU5Y0sb6TypdH7x9vre5dzcVaKBvSQdhg4jjkXbd+lQsFP6Z1aD21XfUzNeEsBYcXhl3aR
cMvA7TRM9o5AzwIn42eBMTg5oI5I2OWV8jse8vsmN5wuTlfObCFgTK0wWJBe6fTmFHOZqJZlVI6j
kwZN+dtM4qa1wZKZT7e3bskDIbaBb4rozqnN0tWqj/UsVLXBCfwKyV/dImYomvLQRkT7TKrlFQT4
UtSYqHv5L1VtytrXHq/Uame5hjI6UpocxdxRfOFnW9qlEe2rYtzDsLqShyz4I1/lqVQFtwirnIWp
KmwsJE590Rm1eudL4y5lnLFQPunVIZF3vbqlo7JicmFPMQk0B5JYnRA1M1k3YSXA44VgV+HvayvZ
CT1sXb+VYmUvFxwSej6JEWGIsvioTdfiTRwcRoPKjt6IjltJqHUNofotg/V2n+u+eRBiNX4QR7c4
3HaYhQOcSvdAYSe1WGrrM6O6FlSpIY9O0D+aVbN3YyeSNNtyNR5wvs2w9m17S4t8a0+e2Rtis3Qz
dXRa7WTEj13d7Sz5oMd3eR2vLG0hjNBVn/oFIH4NajnXplJNM9JsSAYHXM5BqECpJu2u7NyV8c0F
9+ChQaSaYFRYm12Bui/qdFDzwRl6KbQDt3xkvDBsWqfO13plS6ZehQ3g3jBJS2cekkRRGaRJyvcl
30R19CKoKLpplbw1GSq/fU5Lm/fW1MzpM2OQlUbCVKw9SZFkE/XdcSVYLfgC+C/aOhqnNJFSXB+Q
xiNHrMN+cPQmsyX1Qf3ZtPTXYY9aK3AtRF/CLhXuiZSVT9nM6+DXQ7UqIizCVmgLIBbl8fft/Xpf
BOFhReLE7DMflAlPd70YAdUyqVclFuPlj1nwwfWODLvm4qns/j8rcmCcI/HjbatLp8SQCnFpUl8S
52koPgnxty8T7jVhsBF7PSpKFNie1/z9J5lxT+rqnBdkPfO7FCqh4nUGq8MdPLeAhI73rrU2lLy8
iRompicedmZX1tS7ctAFzgl9r+0g/Inc790+eEg3zakV7oc11MVC8KNHMPF/UqKbiOivz6z2KFsZ
Qjw6dMy3ngj4MbEF+BJC+VwOw9lXhN3t81q4wNN4/CSywwwMuJJrg66YjX5c5aOjopSLomf2Evg0
4F2mMff5KP+8be09rw1zyCCmTNTGyAmweW3Okj3faPpqdIpC7c6KgaJeT5trY0Rdd8wZYYGhPizs
AC1bJwp65Yi2dvqgG7Fe2sFg1U6UjGviKAtXkVYuCQowWggD5lMysoTUhlzXJEKNL5I/wgrZFvna
VN9CmsDk98TKhV4SufgUet58S2vR9FQx68hLXOgvXAY9nsz4Z2xEkHPFIsD+OjopfbZyHRcCGorA
Ez8SBSgG/GavQqHhruvGwNr03nardNsOEDERq6tx24w/Vk53cY303/mHe0nwuV6j2xcce8UaS6N2
clk8MgR1LFz949D8jOMHzX1h8OMOYRhj3Ba5U4g7mTnjIiGH8TaJ9pSIvngMlMi+/buWfJyamAGc
jVBLwLj+Wf6ojwwFNqOjKE+qfBd2oa2O9+HfM74h0g1VE3NkDCvD6DiL6Z4J74qscXn17kW1ng36
skV8l5V/NKn+FAbqxrQeXP0suH//JMLwq5IsTM5Uo2a+5aHqOvFzcomrHwXCxx7ZmtludO13+c3X
bB8CsNs7+v6gGZejKcWHBaqZdyD/QYQ+GKL70dHE9J6wQpOt4QTzSyODeO9OYS5121gbVvLe9x+X
ySxUzjiXznzW7IvWWZCBGjXRQ48/C8qhtp7HYCVCvQ/AmAD4aMF7MZW/Z1tZNjEjPj4moMsZhmA7
dAqkCZ8s1DLFNtu7fw21xGemdhrzX9Rs1Hmu1hhxJWgqF1SMZfmYqXT3SMj9b1IerHS837dsX03B
P0GVEimcd6+GYVR7ou/o5D/TIj0kQrNt1OpS1r1dF/4W1vl95aXMuPhOX913dfGYjDA3xJus8Vpa
ut1GjaWVE11yJBzW5L6Ag+I/11czojYiTZRFjpR8BfZvD/uGvpd8rLxLTd1sJYV8H+l5pnFFAQJP
0IZ5fKLoXrqRKrED3ed2/KH8fX7PsARTCzSemIR6x84Fy7meItgpOiB09zC6cC/85pNgBCuVxvdR
HTssAKgeVQcyk+tdG01Uc5QiEB3Zl+1QavaWFWyZmHAGz9+61soZLd06ADEMJ/LklOmTXFsrBy3R
anPatTTcunG+zemR9MMq2f4UHq8LO6wKahSetOCB+FJe2+lzreQLycNPwP31wO6UBgm6IYVTvNh2
/q/UKp+lPn/oIu+gCJBgrPIZTvt26xfMvBE/TF0+loS1OtwLfnWZIoDlWech2pPExmL9CZKRfeBu
4UGO6k0vriHYFvcaLXD2GaiINH+AuE2ldm3NHoj5vUlDNtMuQr0y4LpoA+pJPokUSOgVXe+zJrRx
Xrc8ePXuezo+MUKxWttcutak5KxjGmkDtXZtQpyUm+rc5YOky3eCPz7EbvSb8dRPinx03fYj9GUG
ggMr5YqlhfFyw1W5HFN5+tpqKMRt1ImR6ORRtQnLO0F+QH5z5TYsLu2NkVkyAbUFDXQtFJ2+tT7l
XrPL+nbPdO0mN+WNGclQRBv7JIsOt7+4S98lUlP6pCq4L1Z3vbYAFUE/6wpKPuVH3figwxqrqA/s
bIjQ9lB+vm1taSeZbKCaSyeBftPsIshxPtBKwZpV918qwXOEvrqgknL6BzNTOkzbAiDlvPE7FKoO
LxJxTJMp7PgewiufLQLMbSvv079pLB0ZADp0tEbmDVirSYsKrK3omMFxAPbfKg8GZfA2Wim7LG0a
/AGwIvBetJi7uT6i0lW8sKxaon9YblQfii7Pt6Xwx9+v5q2V2dGUqZIUjd+JTvfYVL+liZjxIK8B
wZc+MARgypmMZ9A7mJb65rEicC75MCgiQ0L3KX9dbapN722sdtitF/QXvsqTaCTSINxc6pqzN2Ha
y7w9e6F1RujanBredTuEoev59r69H6emlImMNkxthCVaSrOLy28Xy3BwW6dInML40qV7N4Oy6WLK
XwXpU1ls3fA8/FY/wAuZpE7AVHc8XMznQDj7RzTu1Mh2N+oPpdlW8f72T1t4FV//tNkXNoys1DV9
flrNsOh413mhrWRbw9qlysmHkuxrFz2qytF/waFum34N9rNP3tWuzCJ1xJEoXYvpMjsF4klxD1pK
tcaWpbNWHZPwswrj7BcBvv3B3bvJJviYCR/yPdP8pRDb1tOoU6DwLtFxVHey9buWD6V+Kcc7j385
s+W9/xI+5Z6d1sWxEs6pyfzcaLvpyhV/nSq+tYyZD5lG15ZKa7VOxehhcIZV3nQlW+5eakm3I4qT
hmGHvDcbfz92Gx/xtrsqyfae8BSEhwiUYJidzP6Llvsn1dG8L1LxIU23mprada4ylLCNx2ijNWiW
vYTCn6rz7IDB3nDl2/JaUL+1jNmnWfd7wyp6r3PU9AO17h7OK0T7dO84zf+PdrvJXvyfiV2eDHc7
EmGa1I4etGyjcwqFE9Py9Y+BcS9sIu/zYG6h+6xbfxuFnzJxU+hO/RA89ifvLO9USGqsZsem2RxL
eZaS52yffRD6jTw8qI+m9ZiEL5Fw30OkaXfP/adCsoPoob3XIzuT7Z7JC/kiug9WsoVwwPJXNmKh
lc6NoFEP/TE6HczaXQegfDCFqufJ4UD6AZZkSKqdXhbjKSkyiEP7VHbCLE5sT9Ef4iHpPiZVA5lW
P6zN+r1O3l+fiCyRTEvkMbRPId+//iFS3BZN2wWdM+IugHs2ktZ+bCkRlY28GcvaMX8XSHyW9AWz
QtrFlr5TxJM1fENIzQ47Zddr9sAbq7YF+JViJH+hSTlO5ZfYR/lXhIxP2NSHRi+P5lQMY1TJTJy6
0o/iGjfS6lpmmyo3mVzklg9gRjjDn2580Y4C1yJ7UBwvQoDZBNy16/sjdIABglqJD/cj1fzsFEkP
4YNi2KpwDHZBe8iijStv2+xXtvfPFBgM5TFrbMK4vSZTtBAa2X/QFOQHFCh5Hlzvf6D45Mpx0jku
w7IFTOKJfKhNMIvZZqrRCdK91Y67eki+Nsqlyr27UffXyiuv44HvnACQMyTj5LSkYNc/wgzLUEya
sKOHOTwIovABVhP02vwPWaSdU1hFc7kEuEakyaiyDfJWLDauGx8y2XpqzPHZb4efPLHv/NJEArGt
7trCPVKLfEKCiX3fBJKy9ZjwEPYWpNHp2O1qZa+YjtE8dSlQOEPfeMLKFXufFbGxYA8YLpEt2sCz
b04uKm0Sm2nnoA0O6ibcZklLhXDnUii8/Y15zU3fbd8bU7M7lJeSWpRe2fHZ1Z9KL2W0iS5ppj8y
O/2iaME2TgUwf8hGK8Nd28Vf2ijfpk+1/zuuapuZ/GNrinajfO/Ks5KoG1nrD3JyXPmV79MQNmTq
m5EfUO6f61e7XmtmlT92Dtzrxn4Q2n2aStU28XR9mwoItGSCew9ekLAcQTEvoM9Zq224FarBsos4
lTZjJajcjabZF7Qw9yrDuhffSxnR7dN0FxSmTSBLeD6OOq+GWt9Xslo/3V7GewJo5mmg5UJ2Yoqg
TNZe+yqgV+aWrapzMqilDBlqqQY2MiHTTurYHirtZJqHfviuChvLv4MreW9adirBgyoNp5xko4u+
y8UaA/v7RxPc7oz5MOrGKDoIh+sfJQPImra2czrTfUqtQ509Sp66b6rkCBCqaB1/rFeSqoXjxCTj
ODr8vBMH97XJvmAqy4pETEblZgzPkFStJB2Li0IBfKKuRypzLsiS10Yn1DHIx5RvtO8favnekONN
1R5iOinNORtWMHkLX0W2kYLPNGNKPXsOyistoe/injVJxjHMwiPZyZ1274n31c/yUxu7e29NEGMK
r7OrC3XTRBAIlIouyWwXG0+NoKqVOsfMXTsZvlmusA+SJ8VvT03yrV0roC0EpStzs0A7yOpQRAML
bFFPy9Bf9n4ZwgVOjhXneP9Um6Tv/resORQwLXorU42ho9BzbJv7qsfgWtdh0QbTZlS0QCoxunHt
gEIfpAip4h7A5c5xhWMgVpWuYc6XfWJCwYrThAjDiNdmaiYrI2YHWQppeCuPx+aLpWU7I3XMCEV1
EfRm/hW+hE2nuisX4BW7M/eOaXgVzPaE0psnR/FYV3ntanwXC/9RjQ+V/tmI24OaXkbxQUPTtPF+
lKqthkzCy6hmogviOU116MqPw/TjrK+itffU498TRCFQzgAUFSVwmDSiZkHQDbIWeqgYAF/wlHd/
hPHb0H26HWiXjhfUD6OL4Fbfy1qKQmp4uYSJof9eyfd9dlCNx9smlgLMWxOzo9UYu+bDE/WA954N
K7L1UDiMMf0I/VCKp6o+/v24/LRv1Hmn/gdE3HN4Z6UknRHWCSDSpGNWoniQ+h++0N4z63W4vbbF
7aNCDtcOTC6APK/dVg5dtZYjLGkQmd3HgmZLebqSeEz7M3dPUFn0VRCtwxNmXhClYxzoVto7HZx6
3Y6G3SYpPkbNh9tLWTHzCiF4UyxJxD5tMh0zrXkUyud2fBjV+2H1bXh7Ma+zNm+sDF7GcHNTsBj9
i9gffF+yo7KHSGblUk8h9v2mTSQqQEboS80+1YkBP43L48vprZDO4b2kFyvHMv2F9xb424j2gPGa
a0EknqCrpZb3jgmoQf+UeM/FB+hb7NUq1mJ8YuqIGWxw7HC1zNYCc7xctJQw6Yvykra8i6hsleoU
PvSKuDERuzWHx9Q6efFnX/9h+b5tRXu3OwX1z8hLP3vpS9i39/WgHIc1nMfi1X7zy2bPmoKBvkzN
G3ym/KzKgq3Eu9Gw5Z9p8OhNcpzDyp6/H8WabvZ/BudfPMlV0QRDL8YJi1P8oRw8QEef9XLvtR9L
6VcRf2ulFlr6x3q1xLToUG8sz1KIGp37wO3E3vHMTNoWQg+ayhWUldxo8RK+saLgdG+uRyBLMZKr
Xc/QxbGUbamdDvOsrkX9xc/t232cVvvGjjZkUeQ1uBTpf3uS26+J+NBIqLy6tpLrU20kEx4U5MNv
x5ilcAkAE4ZA8lmdtvu12cQt/RCxsN7JBji1+0OLYl03PP2DEZr5oIEYLMPStZEetc00rBQ+afLZ
yqVNUT/KyAL/34zM7qSfMTuhuXLvxMonrzFtUT/V6cpCllxOe7OQ2e0KcxVVYRkbpvvshj8EmHxv
L+I9HTPXacIHgGGiIsCD6nqrOtM0u9qQIBYMXhgroWDtnmuj2DSJtjUrRn+q38yxpcNzXpSUzkUm
2MvGHryvK79jIZbSaZ5+BbmOBTzx+neUrqfWoaFyZHGA2F+rKfl30wz8cygPMUpNsaYPdtCJFHWl
WEyeXT9XAUOHktSfotKwji3QungrqIUYMW+XmGdNS/sLUkmNR5k2X+s9Lv1enhFTSow3v8MgmKEZ
C3XHyagVyLa0SYSfWVHEB3Rnhk3qar5jjIpwuL1Li0Ynf4ZYE5DB/NnUy70YQHrTO0X7InffrepU
5Crftl+5+nzb0sI1naCPJP3Mwk3KeNfH0UJPF3cxlqJeUbdq4evHUC5RkK0bayXrWFgUNEMQx0Aq
ACx2fvKekguNKtIHgv5OLCLwVOMFXlJXuBv05OPtZS28AmkCUSlCoxbUzxzUOVil6qKTQGO1FT+T
9FLqtO4nSIyS3YvhuAWXvZL6LoRzUBSwIk9AaXQ75dlG8noDkSmJTlpa3j4ZI2trwu97apjtq6B4
W/GQRXPTRpLLA1ubJ1d+aqZZl4r0O5mFVnh/CrV6iETzt2eUawFw4eAmfS767wqoy3eT7YGZQCvb
xZKjZi4EDeXG78cN8nF7XR0/lvXaA3Hp7BjMgUEGlyS2zoJ6kfuGXtOCZTRn3AfDsa5KaxuEws70
jHNlpF8KXfp9212WdnOaF2An6YQy+T07PMMTRTcxRSf6oyTKn6QuYNz6iZbxn3+ww5FRUZKAb857
4nVQGpDiN5KTRi+pGm1Gp6slu/p7PXkKadNkIv7BKATdiOv1SHKhpVHdMkGb+V8MK993o7Zlrn3F
CRewxhN6D3gbMGOFjHV2VFkVVTrVRsmRhXx81LSk3iZkpXupl/qdabXGbujr6rdphQJUBK13ajVz
bZx3wTsnlYFptkqbJhRmn85GjnovEGTJMWkP1VG7j818b3reXW3JOz/6dfsEl9KpK3Oz76ikIpoF
g5fkGKGIfrJ2yI1iq/Y/CKFWHB10PkA6UnF9qu99uNJXPuPTX5+9RLAO1REdBhrQc36CfpDcImXQ
3smkzDZcPnmje+gsk3blXZ4fYlH9FQv5Cght4ULyvWY8Y8JVwEk4a+CbEDBU7L7kJKn/EVL+9HPa
KidB/Jhp8V7R8xVQzNKBajQtwFxjUJvff1NKfddqaZgxJ7RNQ5q7bn4JimifVB6c75q7gk1bWh65
Fyi7iWdRnNMTyNEoi5meyI7nb0aRghC1fq+4az3YOcpLSFHvtgstrg8mOfIxyG7ePfLrYWj0rG5l
Jxsbe2K0sC5aHBwTuqKJvDbrtRDZwJD8z9j8qa+PXW8WRiU7TQtapZUKJ0x5zyRB4H+o2zVK6YU0
lplyYFqACnUm62cfQV+P5chAAhmUAtNrZM00rCF82t7ewGUrgMPxSj7y86gjRpXbIGwjO1VX01cJ
9D96GqwpHr+nu5uaEfDYTBbgk3il233zbgLUMTa12nBMKK3ldlmH44dULIcPPM2rHa8CXt6JtvNy
hAhyF4JfIYP3Jexh0/V7Psq+VyjnXBx1m0/LGnPxe7aZ118HG+HE08C4+yzqmUE/loXcyY7vj4wK
yhASWodIt04dyplJ7Lha8r0JGqcqH0XzkBaG7Y2fyuQAeS8DcStA3SWPZmIXDURSSYgBZzFREMQw
ETQCBK3upvpuJQxXZwcXlRk9WjG1dPZ0ttFEhb9Ahk3h+svme6NWZbIgOYCQm2OEr23iCIjlbQ9b
6p/q1Pm4oK/vpfmUWJyWedI2Hi6WQHyVjbJ67Fy/PWo92xuYqfg08ozZZqb3OXM5Zw180wH45wmK
0I+6qjenxuz6fTkY0k6qi2Lfy6O3KbtW2aj8ZTssXVAyKUyRZh3L+6Fzs23lSvHONEHuoGWoH1st
1+w0LaRt3SErqETJyW8ll20Vv1RNr+6jJvF3t9e9FApNaL1eqarRPp3d38LIorYbVdkp3NA/Nqbo
OmqeRz9Vv/raJVQLdak0t31cKiuJ0aJhyp4T/pLe1Px16keWktWeJTujoO9LyE1SP93nFZpVcEUo
3nDOYmnl5bPkSfTZgL+RulDbm+VIAjPEva/GiuOT8dpecO4rIAa393Pp1Q0x+6QOSW4CfntmpErV
vgd+jR+h9g1QKoQItNtp4mcz3KGCbWcWL5JPoSjYcfgHSMyK+aXobxEgYVehnEjj4/q29JnL161z
ZUcQzBEIglp+duPCGDcqTHmnJMu7fSvq4240JRpynlDsC8/IzpmnmlvNKp5TAZo0XaqjXRek5aVa
xbgtPD9hwAafALYXypl5GAssQdRlIVT+H2nntRs5smztJyJAb27JMpKq1DLt+4aYnu6m955Pf77U
wY+tYvEvovfZF4MNzEBRmRnMDLNirZNS2vNrAShmr2qtcSy0Yat+v+Zi/zF1NYqRTFPuaGmgnWZt
byK2aOr3juqDmSvuebfO6pZK7VoB893aiIIvN39IJrNWE9bW6eXDVPWPUyYfBqn6QF5xiMmxS/Wk
aOlBMicvHCq0jv65ffyrK34DNQt2PcQIL38A4JQedb9Io3RhF0xMNN9KWd6p1vyjNGFWiOfgmEdb
TcS1l0mk3AhF0yUBFL+oKJiyP0pBTC4VaQ/JaB99I/D0Sf3gzL/ar8FL1VLRHh8Dqzwhz7Sb+SGV
NRwnWBfqLSKjtTccaR3eCZ5JpsqW5XQ/cFAhm8lcLYFiMD75jXSqItOL9mn/YepkVy3lB7l8Csy7
Ons1c/85sH/IfrBxu628jzzXTLRxBgz6W4stCa2gSTV9UE5+8YGTfu5Dfz/NPjDE3wlzELdPffUA
BMkmc0fiQV4i8vNxqIbSFwkR4bKhQPGXT0e7TL4OpgHAEMRkuYvadJ+qHdH0ybKCXZ4FL2PdPEd5
u5c2S8FrOZMFkYIJHQUDoqDBLx2xn8wwKySyllquvszq51D3XT/NPjp9tjcmuKdHO3CdYLxvta9q
voUIWNt9qDBElYsWEZ5wab1LTLNzKBWfekk6ZNOD0iT7HE1SGqyK87qx+SuvCtUfAjJktkW3aPGC
xhyHnZaJetK1npr+5DFA6oa/XuIaGGrmDgjJmu3kTW3oMUJd+S8T40q3f8PaTxB8PtTEaYnChHS5
Xsfs4kTvHJw+sNsdHO++51hpcLht5W02YZGKAj0iWKDxCrJjWaMEOxcxIRoR6/f+UQl+KpbxSaN0
bNb08rXwoRjrU+/v0HO7l6vc9SlmdvOhLMs/4aQcHW6FdIi8KPhV5L03ztm9UobHvpLv42CrQ3h9
EVK4ErS9ZM2QlCyz5lQvYSpOSILauhsI1vdV8Dlq9412L/voTlm/b2/NijlCGMaCGDdEnXw5VanR
9Vbqkdi8DHrR9HAqtzbuavK7qEfKohW9LHPYUrVbAR5yw9EHp4ZFJYvqz+W5K06Yc/0o6ikNwGGb
PzPkkjJn5xgx2skPJuxO879p9UtnaCFDLTpptyox/59fYJCRMH1FD3vx4gEId6SB0WR0jYbYa+aC
sUr/3Mn+n8n+mSl/Qin+GAyQVkjNbz9SeXtzrx/74+3tv66RiH1g3hKkoANVzOJ7H8M0Dyjmqyfz
c2ZY+xD43ZQdOhRPOse4q5KXaStsXrngLk0uLvi8LoIMXWUVSEsHFDXRqoM1z9qr2sbD3p6sbKfH
ev6r0bvsUKda6rVZZLtSV/79NNblDxEB4buktUC1JOKiVU+OFEuHMQ2r58mZ04Ne9/LL7W1euQCw
RVeJ2QQ+f0780pYpUdErTBZdh/oh1nXAT3r0JXZ2eW94UvMUOS+QVhaov5c+gO8CzIQ7f2lNz/Sf
svFgj/9aNJgg0wSJK0Da0LXd/oUrL+HlL1zsRhCESVu3KpWdwv+lAw4O2oPmoLUF5tUfH8r0o6ro
h0j+6tv3GXSHhRcoHyJndjtl66esOiWoVQrpBAHyEj0SlqnTIiOvnmStGdxheEJTfR7OdWm7saHc
q/avKi7vlOI4GihEtoda+TRF1bENLQK3wwQIKfHsYKMF/YZFvrzDNeI0KlEouAkJqcURVmpZFVJJ
DtR0ffpJnaJmnwf9uJOn+ZHpIOlpNmIEUwFuvsZ943Cd5PI+aJUXKAFSF0aS71bXDjvHN22vKsJ0
Fzk2hOhO8w//0QmyShmFKPWb0loJzcY0fykSNfvQtWm3G2kae/qcTfd912wppK7tNkh8QwRbYnxm
kfeIB9jse+ktjx16lyLP9FIoTu3ZeiF5hW0+a05g5W4hK45rUZTe3fa8tReAmSpRjhbFoyVTmg7H
pKrN2Dd7fVfRMAFvaZeRywCENJlu7WRbiO8VFC1sadT8AQ7x6HOei6/Rkiy/CnPtlJkdUx+9XH8c
wQfvuigN/zVyazprej9BrtPAMm0UcuKVs3YOEqW+U9No2tV14PwzlK3iBVGV/nYK2PHytArPUuVr
G1+D+O4WbsdDTOoNPYkYoFq8ExTs07hSeu0kB/Ox0lUo66pO3XVj0nkq0Iu/rhlBj4N3IxjNcBhx
6OXW5GOvxB3zo/TIvql6RC/w718curF094BswcOzRCD1UVDrQTroJz9vmE6odpVtu5r5Yka+F6Td
XZq4zdfbHnYd1ELIgTSQEMsCLLzEahZZ0VtlG+snBKSNu0yT48e0YzZGC23Fk7s43peduaU8v9Lv
AZNkwz0lZt+JMBY7aXKJtXoaGad6Lr6ZgX5faeEnP3Lu5q57AhQdBOOxmaMH5E82rqqVL4pMjgYr
WRQlgWUhZXRypzJ6Wz85tcqMkD6H+7gwxr3Tj+YhSiQwX70U/a7zoN44XHEHLpxVPHIIwdKUJKhb
RPS+ZXa2T053SnuHcYkMX/1STxuP6XXMjpoEOYPA+PJdLGGMdqlQqqEYfUpqKd4HU2S5jlRpG/Wg
tU2kz0HdHJQ93cHFdT9mUhHHk2Gc5LY/DfCQW+E/o38fBuG+ZFiubOaPf+2lhAb0OYBLwoe5pNrl
gm66sshMATrJs4OcHCMg/VOQeXkybtRsV74IOpDg8qmJG4yIiMW/C33UsQo6ivImMyjqMULRVakU
OGClo4Y2sRN+u72ytU/hLfAxdcG5ATTw0lynNBUtdwRU0GnS5weY9PLoWBRa6KrJS9/ZZ0ffMVTt
3TZ7fYLw1LCjYOkZEIa25dJqXYGUMSbfOmX+sA9ypQdAQyDtmLUrj8PO1NA1d+pxS/zo2j0xayCr
RgTDkNuScKhxwrkgkbNPap1Mh1IBsZbEwf3tta1Uay6tLJ6wSQIzUui5feqq8JsWQLyuRK98Dzvf
Lg5a4wPFq56Hr1rA0Fp4AvMJWcWvPo725bjxzV/7Er+E65XyCcR3FHAvt9mSqliSu8A+lUxgZtEj
9dlyYl6MscEw2DjS68fw0paIZd75re80VW9ybZ/yMH6e7ZH8lIm89KlE+Hzj+19xWmGLWiCxCcPL
S24wRj/0yqhrG0ontlTqo3+ipBk9OSmTXRfUtHaLWn0IMnOElMOyHs0qGb7ePuU1V9KIiCjFgNcG
oHO53DEpmGgeGhvOjB4sXdsOwBB1feMAV1cKUygz+rgrTK8LX2LeVUd4vbNPQfxxLEs3zCC51p6y
Kgfblh1jv3LnADmYLTaetdOkGgJhC4m4AcjjcnmqBW1TGbDDRZVV93RfxxcjkB+tcJQfNXOQN76Z
NXO6wf36xq5/pZaaSI2T98lsvz1OkvQ01D+ikDxC2aourB3be0OLV9AZtWKqqsk+9VnpkUvG9hbI
es0CZyWGIGC8oRd0uXORXQ/ZlJr2KUv81gNqVHulAsnwbfe7fs3BYNHVY7Sets8VV2ffmt1Y1411
QpKuGGVvQggz3eLV3jKyeBvKxIEgLWqtUwxLRNPLgo35/2xkeSJal9t+2bGSNPDU8gPomF201dld
WQlFU7IKQaSjont5eSiOQjqoTvADTVFwN6Q+czOJV+n17vaprDxrROZ8M5To3qaCLs3U6jAYkZTJ
J5OJGyconkoG9PVdnepfxfiI2YwbkJaV74YJafD1QGH5dpaqlFM+ZzNXD/hA62ganyyv0GrXiTeC
1rXdYzoFbiXCn2seolwOxm7KZvlEPNbf2VG6SxjCOYTj34Ot0f/jGvhfBCKR5OX+WWiWyK3K/sVG
8aM2Ky8Pnee+HjZu1bX10KcTfIDcIFeVNWBJplr4mNGSwg2txzD+2Bmf/94VxKCgqJHgC7q4Jt49
h2GZyKXuNPIpq1p3quFt6Pd9+bvPv9qtu9UTFLfxZWwPjbmAGmqicEp8fWksJ9AGHYMbBB9a/7Gt
il1lmrDCPWzpZ69cblCmC/pUrh1ydOGP71YVq8Esx1YrnyTzp+7/GYq/TnFZyLu/v3h2GkWF0Hng
78/TB7v457/7+wQMtGlF/Pn23L77/Rq0vKlZwRTTIYHLpcnsYeLUd7ePfs29BI5MUKuRSy9Dg8rI
wrqMgdAmxe9Uq7yRnrmS/3vbyOqRvzOyuJt9tEbo86uspI9Qx+6f8OPACP/R5B8FJBm3ja1dM+9X
tLij1SYIkr4FpQvU6qip/+Rj5yZmsjO2AONrFyhXtMET/cYwu/AvbTJRq+ToTpC+FAzFfxnnVx2T
5iHbyodXXVlgWGHl45NZknH5ML46WuNwVzf0fGbX/C/YL98YuPAz+rZM4S+OSDcGZTY7nDnPsn/U
Vn+Vp+oB6Zk02JqqXTsfCjaiXiZUMJYt+lAyZiuktXUytUOmu0ZFXuUW6CDddoO10xG3M01Q6MNo
PVx+/TagmjAj8jkZneN2H1pENag7Kkhhy3LoDvpGULj2HdHvFEB0chfKJpfmyigJC41c+GT50lNM
L5L/Zl8k328vagXf8Ib047Uhtaeru7ipsxjwhmFFoq9aPebo90SwQzNXYh9a48F0OreNAlepu9e2
CM6jnO6gkL39E9b2FZ5+R4hK0u9c8lf5zGBENbzUpwm2Er37UtjPQmhanqD02RXpy//N2sItZ7M0
0UvOgJ5loVvr5b4J5MGlUmMHBwh59yAbio1ode2yoraAhLIoMQAgujxJOU/SWmkNwhT/qDMTZA/9
Ec4iwRzdgzn++/VBdExmiD+A3FgE4EjjJT3D8/B0lRzj6Jw6igl2MO2gNwac5RrRFpp5dXmC+oFW
NZW9pUUzDjRlLHBUFcSgmqF8mFeult1RySTI3OqLr3TpeOtBvTDKI0Q/luj7bI4Kx0hoTIyE5UBg
+DZ0r7U/DYqym3TV1ZFfbPZ99G/bbTjq2kK5MskLEQtiuYukl+euU5uhVkSxaIYbsgj+HUzJG6cj
seDh9jGuff2C49aCNUMMqy6eAiXstW4KsGVW/t5PjC95VXptk2245roZRNBo4EBys4xohB7IlCiM
MjjFi9a5Dac3pOWGkbX7mYMS7NvcnaTxl/5PtauSiBKV0xBU3pAcAxjaa/t5Hjcg4CtvGmRJIAEF
iec1B3xulhChiEAdkuDZHenP3KlFo+5vn8zKasQ3LEoS1CUYWLhczawr01jkI7R+XTbuA01v9tqs
uH0wQoVaShvX1coBkXhQwgLI+gYAv7RWDIWhhQOBjh5/jK3HuXkt5+PtBa2bgCkCz4ZYYPl8+mQz
nd/xfKYgbFw5MB9zlP68sGo2zmfL0OIBHe0mKSsWezLLP110KsOXydiIoFdNUHoXpSn0FJal6pYm
pxqJtUxzzpT1A4+Lm29t2KqfMS8DfQBF6quxtEyKpCgcQuWkKX77mE2Ofk+b7OvtU1l1MzEQo2tc
A7K82KwBVLqRKKVySvWh3ZW+kXiSbvh37cwAYeSANrxtb+1eFaEgFC+MG12jhufGGYyiy5WTPFfd
/SBJ8043qtijDiNTyJHCvRVlxlFJKhy9jwFDK2q566VhC4CytnJR1YQyGQZX6ouXLt86EQGJFBMP
IAMeqI+N43/p850pda+3lyy+1EXeCLWWwNjQWKSnvwh9RmrGvTVUygksjGuUd/7Eg4zCh1WWB13/
fNvYSpQjurrguTSheL8U7y2DYRrlhu0tMiZwTpINcND8MXflzta+dPbGtbG2h9zm3E4g9gRaarGH
bcwtmbG0XnEl62eZ/RgMxILz/+Jze2dmGbqlg8NE38DT39hfe7P25PCfzNlYytopEc5APCQoQWFj
u1zK7NhVD78ZL6FWou/SzPleR+3xnvCn83KEuJ5mFEf2t09L7M+Fa4CwIpIBeUfvn6bJwjWaKJaZ
DLOdkzrPruoH90PQf2u7w+g4971eutH8a0jCL7eNXl1elDDErcITCeAG2O3lSuU60vu6V6WTlBVP
UnUP+durYzQbdLHXRXVhBiSd6HSLZGYZjqZlJjm6L53SrNopzifzl165FeB85j2CQxdV92O+Uahb
WRk3Gd0uZBAByi9zwTyZgSnrcnhOgEygoNz2M3JwG46yZWSxLvidVS2D0RfJzcY1Kc/g9OXGE7a2
eXRwQUUzHkUFZak410epI+cWKxnyD9RbXeOrY31Px0MwPrTFnyCbUJ77e7cQNVVgcOj2Mdkq1v2u
alOZelm02RyehRxm5NQuY1ne2G98ylc3Brkf3Q6IL0XxgSf00soQhJTpWzM8E2J5kpy4JXJiCgp3
/Z/bXn71PV8aWkbRcm6bUqNq4bmPfRKTr1l09iEWAuYobyE6rj2CLJ2pEAEjZE1XFzx0H4VZG9k5
wu2q+dim8Kf+9R3IH35vZHE8faOTvM4YkUL/QXawIDUHRMFv79rqUhjaFFENkg1LOKQ/GXHfx3p2
nu1/9LHx8vQhDzdO5rp1K5byzshiKXC2JpRytOxsBQAksmHfZ9auLpNvk90/OnGmuINfu2qn78MJ
1JFWd7AnVWdwSd5Yl8Dzt1LLtVWbIv15E7mjtnLplPqMKk+ohNF5dH7UsuOJ76tiXPbv9/a9FWVh
JQkdpESj6Fybn42mdDPlY6du6fBsLWUR1Qi93jISRpzgNZJLT5nanREFG/fTG/3C5cNF8ZBeKU1+
HJ+ayuVaGjWKijqTs3PTo+Voh3cTqi+J7tIxtbvkUe7KfYHGGKOWZ6X4Gpm/tbQ+9E12UMCSJelv
DvZObvR7NSrduR52t3f6+pIhdaJdxy+k7siY7uWvc+RwKAFyFOdSb4DxIfN36BQTducWot1J66Lj
bXtXkTo9wvf2FidroVqsJFZYnCvwB/rc7Pzu/2hhcaxJ2kEhOSTFeUwCzzR/R1tx43UkcrmExavW
y/4UGgZLoA/Ud4JDBTvSb8V8qQtzRzlpb44bcfHWri2DnyQh2i/T4qwVBhzUj70lb+zaysdwcS6L
i8YZirrofHRWOuU4zg4Slg9GEm1AiVaNQJ1roqhDWWA5BjkZURikY1mcJ2rRHg2vb33JHeLn9e+/
9zLxNpM98cHRjbz06iRCPcSaq+KchbNgMY8i/QNzE1toiJWPx+Jp1pCQofYAg8elmaaFOTsiFjgj
0ZqV8ktVyH/05h5k51Z7fcUB2DNGPeDepCq7HLjKBwbaejMvzs6cFyffDNWDEzVfbu/ayvGIBg6c
E9REBWfi5XJkcNSlnunFOZaD5n5U6uAnNKOx21Lz2Lp817buva3F1g3oY1BPw1Y0f5ar+t4wvo+8
ZDrkubcXtRIfik4RxQfuOBqgS3qctp/gzOxNvh30iFPeUW9OumNZ156mpbtezryiCp7S0IRH8fm2
7ZWb4sL0YkPJxBFAVB38Xchv4pXqLiWAC4t9m/5y4tpF4O+MJvNW/X71IJFeZOCREIua8+VB+prK
RHOP+8uDvfPLz10cwmRh9Vtl9DWvJKOlTMn0F/XKxfpAV6FI1E04TBvqD1pRjLtpW2n8OjzlAGGQ
EThHNM2Xvq/atZHoflASctCEkLLTaHUfKCP8GzEl5Tq6upGOre4eaGZcBVIOeAoud08rOj3XLE7N
jpD+Sqa52EtpbR8KGY2l2w6ytoGIY4qisilIkZexQdIZZq0l5dmp/GOjNkxR+UZHQ/62mbUVgWHg
uwa4Bch3kUlQTc74BUV5buznCfH0kNC+QXD2tpWVxZBNCpwJoAyyMXGO77KiNkrtWava8qzLR1WR
sfBfBCtkysRR8KwxWL58P8IWYZ+w7qtzEpXPdpGeinD+ravhbyPX/vo9ZHgaFDihLqRCtIouF9Ol
WZIrTpSd4/gfqfiKhLNuvdzer+tTuTSxOPw264auL+LsTPNi7CMXlLCSf75t4/oGwgYoYapccBxf
cb7MYeT3KBJkZ9QL7n3zVIWfq+HRDl5RPJPRRpL/2tOAdvKdwsREZYi9u9w2NeF/VAqzc9lAJh6Y
pzR61JmLvb2q653jbTcYxGUI5M3QpRU7LgJTysfsPI76fpxeez3fbRYWrrcOIwgAo2FLZYGH99JI
VXGpVSZZ5FDNXjGieYAqw9z/icLRY4qnODbFFkPX9aN4aXJxn7aT2lpdT0oZG5KnDF8soDoc1LBV
i1zdPwcVJCipwQQu3wfQBZE5yip2Bn2fAb13GCjdBNKtrIb2I11kgj36JcbCv6eSxyExreyslqmH
DBgpRkZ2Kn/cPKrrm4fb852lxf02zZlctgaWnO5rND46wxbhw7UBYBkaFw5DR6h6Lqtlqi0pVC4m
H8WgO0TdD1O0hdG53iwBrhcIMCqrIMAWj06Sh5pSNoVzQqh1n0hfUPJkhi9/yNVy4xO9nt4TgAwQ
DIzNA68nl7l07GlWylrTKp927a+83TnyF+rFh9nyXRWd5lm966UHpugke/pZkhaX7Tmo77U22iO2
8Lff8ZvWJdVV6GDgSFwsuoydbtb6GTKUyR7OpdXDfTtQz60deUvU4RpVQRqAIzJJRAXeRA39ctVh
HQOAS1qfonV7LO3fbRjvtba4GyX1YczSZxOBk2pq3D79GZXz50KN/zr5EbARUUxGd5P5zsWLMkDE
0pAYSKdS63eqdo6CzznySrd3VPyRy2IDy2TykLCFt5jWxuUqx8LRtKGllFfp/sGBSpnbMZicwxT+
QDXjtq3rWwR4tKhYiz4lZFiLC9I26kor+yA6w+j0M7V+5MpLkhtfbhtZ+fK4QHjCeLuYEVpSIKHX
1iaVkQTnaKy63dxbKqPt+lY/fGXbHCJLADfglRi7XSxFTbtqnqiCArl5ZPj+g9Z8iPUXJesf9Onn
7QWJW+/yhEgU6aQhqQe1Lu3KyxNSsxCOAl+i6mT3uyyEgXQ++lpzQPXGS8s/mwKM16eEPaY1xSnx
hS2JnbqQUHYOneis+9OdHs5no5RODvPSt5e13EFRBiXXZhxQiD3yfy+XFenjbEVJR8UuyhBWa6Rq
p9lZfpALiZgWVjEvZjf+8pNikIQqAjBj8AX8803m6F3EmcVBqpO4xecmf5CUz6K90P65va6l/2FC
6BoIfj7aXVcdoMaPrFxNouQcWl0AvWnwMTCyrfm/681DW01QSuDo6HAu+wnRYMdOMrXJ2QcqY9PD
9S11P/XDv0XkIx215e1LlxBrYtYJ5hZAGRbLWpxVr+WyAYXO2WqoN8YulbjI+n5735bR05sNtHOE
sBCuvmxeWJ0dxbUzJuccjfEJQn/Qs+b4zJCsO3afstrt6x9/b5E5Nd4Swk6SqkVZbobjLyvtJD2X
tfJv3UXzc1zow5PNxb6rmjq+D31zOo7V0ByTqtkiQ1l+1mK9vCoQd5DxM4q+8H+Y/+W6luP0rDsM
RsetfVd2xrfWHnbdMB61+WEz6FnbYbBI8FXydcO0tXjQxrrVIxWWl7M9q82O+TXN84f2oMuV5aZS
EntGqhX7rJaRa2HIfON7v4oiWDD5MQBFrjHKX0sIndRJnT0aKQIfnU2wGlX10UAjDblLSpRWM5RH
uS2rfaKW3Z1SOvHoBmPs3Ofj2GlububTHlrt/rVo/fQUZXXxmmZy9HzbJVY+XgY/LQHZfMOeLO7a
PjD8ONOU9DymVrJPJb3+kRpSvVEvuKLneNsKoevCZDyYreX0Lmwxua1Udnr2Pxfln/gJXFVxND/B
geU/JqpXjl75W5Pubq9t5c4Q2FrAVYQzfGKLj9jRfFudFY6/VP7U/e/wgyo9ZB/jz7etrLj1hZVF
hKZ3VpHRvEjPSX4KCI6S0lWsT9CeVEbqyltsDubibfzfjfzPmhafsKG1KKnEWnpuM2P0BrUOIEUw
5L2falCHNm2wu726lYuQpj5z5Xy6sAksg4s+SBJAKGp6ngqIsnjvHzJ9o4m7dkwsC0IPMZDPX7u8
a4006Rq+oPRcdGXooRnsPJIUhQ+5klrPhZqiGFdvRZprhwaagMuQsJqC8cImlZ2oTTL8sfOfp73j
zq4y/xtWf+Lft7dv5QaC3Zx6DBmLTl1pYWeyw0q2atLwppeYLAsC/RXdguax9PNqPw2ScU+FMvww
FdJP0HlbfZ5V64KET+TMjK4vnEVKmLWEbyE7V2NygGx9csvqu1WBA633PeorcxP+yJMNj1nzUIJr
6oIOJSwC+svjHPShAi9nUnnwkainkQffuV9/tPe3d3bNMXmh0SgmmIfhTPz7d4FNHhlIitWYSduH
BpYDLXgst3rLbzjy95Go+NqQkAZLI/IF0JOXRqI+0AcnK/PzVD5HEQqPgexBnBk3L5rsyjl0R8Uh
62gq/6h9RCvLp8KBVN7Z12bgDjGSML4GyLK1vHyMnprhmxLe+X34UM5bGevabrz/oeIbe7cbXcnP
7+MmP2vwCtIVdWftMCfZxp5fHy1JBkQflhhbgN9+4c1yV03DlAC0UfvPyatGLjwr6R2EolvPxfVy
BLE8rwKkaczULz/PtuoAaZVyfh7RxVUg6ZCUn1UXu/JceGLy3BgAlLThZyX5aMsS+XcCFA7J1844
hNKv24628owLLmgk5vFa4qZlEpcPTGpMpg8goz50+d7/kKLJN/+Ksgce7kPYDnfZrCaM+J7s8Vdp
RC+VVnuT+WeIDrd/yfWlxQ8h9GX7RSi/FEyoxjquoD7Lz1WS1IdEm3E526o9Je26o2zE2r4JTX+f
5+1WOLxy8FgW6bIQhYbr4NK9tDmNTTWO83MyS4j8HqvOq1O3ae9vL3DNDAwR4DjFHAC1r0szmcQL
IY9VfpaNNCUIhl5YLx7rNPSircx8bS9NAlEDeB7Ia0Vcne8+GGeiFeCUfDBjDSGQAcCr68+af4Kt
BZxB9d3YEjxfCYGA4fOQCnY84LFLdONspxPQkDA/p9W9IVcHafhtsbD4B1IRGvrL6TGFFy44G8rd
sDEMegWT5R5+b3uZvDMc47cg2XLEpv91wmOjUMsMvqdVu/MjtypeuvHfoj8EW2Jfm3YXF4Y/l3ES
F9h1bPNgDc4ua56L8F55cPCjQvPmDo6p6UcBifRtT1q7QFDOpGskmi1UDC+PN1aLOe+nmk9FqmMv
TPKYNiblA6Upttoga55EBw18IFTdbPPCk0J9GhigQcYvMiD2Q4JAOnaM/0ORP8yHwmnjfWxaHZRH
ebXxuVxJdoljfWd6qVM1ZNWcgj3Nz4FpeFqif3bMH+1wUBAq7fX2XmlNF9jTDJfXR2fakWoM40Ok
fh3r9NE36+PUPlOzvVOfzYqE4/YBXBUTl79tcfSWHmkWc+gcvfOgWrtGuQtCkNGCpOQQTM8O2ske
Spmj4902LLb78slmT0jYKWEKyKOxuEPaujUdKRm4qvJjFxVeMT3N2aFI82PoVrHj1nOzYfHa14QK
BUcBDo06y7J1CL32qHYQwJzjdEbeuQ5OviMjGRZWd7eXdn09vjdEnXTh1LXWqHrSAgzq7ZOfWF8D
GEFq3fZqeX/b0nVWKCwJECLKPKI1cWkJ1viB1JWutdOFP0npO69Ps3AjUFxxkUsrCxdpOrMLW7MH
gmI5vPAtVAK/naryCKO9qZjd0Kj3SgeZr7SHRrhxS0PfKIisHh2lRsGbCmz/7Re+ewUMfZilUeyo
5XymOlYrj7L6+fZWXmc3LBI6TtFPMMjbxFa/MzElml7FnYyJ1sD5virxR6fpvKh+sGGBu21r1UHe
2RLLfWcr9NvKLgNstdAYaPtJCb2g2v8XCdvlkhbBph3YdZZNSnE2oz92GFPPeE0pG0jm5pD89cd8
aWlxjU9dkuVlqoLS6IpjZ+WPsTXWLmJlrgrir88P/qQ8TVqwgfzeOrPFld4MkPCnJgusZ/0x9fU7
K+53xnBHaoN8+wb6cX2NXBsW6lSA6MWhvju0RhkDMIQGxsY/fvTLQNkRHTn8Q8kiz3oelWHDS9ZX
9x+Di+PLZ9rSU8WmKsZPlPgau/Kae19/Ml9ve+P69w3d1/9b2eL0zJ5nOIS95RxH5+6LIdmfpnY/
xD+muj/Ow51DjOck3T1pRI/Eyobx1SvsnfHFGcIXlyqkCOUZ+GbuRmWTuJKRUACsATi5gTl9s5SJ
GidoJ2sfJw6MTloVffVNM96ZWZw/2K0Ez5UEs+TGLxOX5+ULhVOLMS9BzE9vcXEjGFrWONHEpRPa
x0j/hvKv5o+e+bEZvFb+rqJ6b5fH/8omytRQAutiJOXSyZwUydfGGLkZDpNs7H3nW199VO2jqb1K
w+dg/j1WG/fe2v7D2oLkL1UARg4Wl3upKI3fZ9xFc5k/h47z2CrT/vaq1r4cStm0aUX56GrcdJDT
sRtyG/+y7lo+zSE7hd3gDfJz5qdu2P6o9I1uyqpLvze5+Ha0GcrIOPPZx+6b3I6eUvtEegqE8g60
05kMh2Sz0x14VKNXu3kNJ/9v+WqgqEAW5j+LXnxUTlBFbaRLoFD1g9U+JIkRwuvQuImVnShX7OYt
fgfxaCzdVQXBScIPZ5axDG90mfKi6bNkPb3ret8Lszvqqhsx1NrLxfAr/GAArKkELqK2cc5ze+zB
1o7GLzQ1fdRcUK8JjK3vQHjdcjFvCyGNZgx2mWHKfRDOtJEIbIJ0Z6vfHC9VCk9BUBm29KP6sy8+
tpD13vbTlQoCWQipK08zfRcGmS6/PnnSy1qa9eIcfJGkB3pxmRt/kiHIyPOddpyU0a1++dGhqo7V
5I36ruk2bkPhFMtl66KEyzC/KLMu3hitG7UBucXynBJ/t+lT1OkuorpeFh1V7bEMthR01+xBDUoS
T62CY10cZzY0Ri8FWnm2x/ZzUX/Wi+gxT7/lZQie07kbm/bl9havOSlRP5HWW6F/iQ1RSqMsnCKs
ziqKSR8Gderu08F6SOtJubtt6QosKz5AdFtEikHLhIGqy8NU6jnJbUhkAZp/L6TY8+1vsf8Y+xaK
7tKhrIyHOG950Tbu01Unem938Ww0uj2LgZoKRNd40LNdn9me5EBu/5ldVaBorlDvCb4F6UF5hfzf
LJ7qoPW6LVcSN9zClej2Qm/HNLkjmIsul9+bMUqnAz8jcYYdw90xutoK3DKa0NooNmKjtfsWNibE
K0B/vg3JX1pLpj6bmhFrOsUg4mYq9dH32aBLas33cgw34vwo2Uz+JtN+MtK7trI2fsLKegU/KlAg
XmsatYtvN9HTPLOHrDl3w6twX7RCpvtQeYqh9rztWSsfDU0qvhngTYIVSr1ca6SH8ozSUXMe7A+t
NO609LGRWy+fH+rxrg3vb1u79mPBowXyH4wbPVLqUpfm0LIKkyYrw3Ma/FDTfpfc2bbnQI+dqpYb
Idhclh98ZcOLr55sYVRRiUEAWpAuL3YzkpLcMdohPMuJnOznXs3P0gTY2+rr5DHP1MJjyi7xOq15
apI52qiDXZ0llTdRMIF+TXAkLoElYeqbczGKocQ0i88DU4Veomf+3qms+iEYAtNNpi7biPeuAiFi
IAT+GIEg4ANatfhg4rHU7TQHb1Soslf5yvex6bdGBVYWBghbIPiBf9NrFv/+XQ6hJbY92yVzkJzf
x0irXHN6pnMsVfqzsqUXveY4QKfgfFMIvEhaFhdg38mTbeQKuxh/rTuT9O+DVR3TU5Ds0lP2P6Sd
WW/USreGf5Elz8Ot3VNChyRAYMONBfsLnufZv/48Rjof3RWftuBs7TukrK5yDavWeod2Po3l68Za
Xf7k1aGzzOFFSOHsC9RegiW7zGE5foCtS+Ol9aLR2JlTCx2T53TUHjp/fJZH/C0sb9ZfsyQ53v4V
y4d68yO4yBfWAKZWIpuxb+K5nFQmuQknN81mL7KeZzQ7bkd5e+QtY70II6yXKWnznMI137I5qkWN
bHHhOtg8K9FztHtQul1efKhnFyGg24HfpGBCXOE8KNRskFDTh4msvoY2xlyj7g2Rm9Vbetr/xwgh
cQOFQkPcEEbozHLQ5jOswsTGESQq0UUnB4o8Zy4+KrESeQDLvyrl9G/RRpmnFQ7wmDD/hK6U+fTn
Y6Y4YyFMi8TkG2pfUodjPlWMGQzGvRHtbbvfO8PsShtx1s4ABApRxtKs5fIU5rZzcH5qCjs8G0nZ
HLtC/WINerVx0Ly5P/iAl0GEQyDOCiXWJoPB1MmrOXjFvyU+v4GCGkZU7syyi72/mD1KhLzxFiVD
TbiwuibRolFlVI78lExfHav0LNNr1Y+3w7ztIjCwX0o8kLq4iUXgkG0EJuivIToX/S60jpS1vTi+
72UsPD7OlTupnvSkwg64HXZtOnnALphHWA4QVK/P1ECP8txAz/qcyKdwPFBKtn7UvicX7lD8qQAt
vU76qr9jCetj6EI/iTJiKUXpDcjcbkKh1lbgZQRhcQT+qE7jRAQHmpUEryrtNmAca8fj0hteNCbB
GojMkxSHB3tavhJcNW80vxlG6eXNnxZsf03U7yDCRSCrtSHJEsMIgxe9470kVy58mP3tT78+Wb+j
CJ8+9Z00n/QpOs+J4Ubd82YFdSuA8L193SxgaMyICKgBgqnPDTbx/78hCN9bq9uWMTCEzmKHODAU
o40m/fIbxetQJZnj8OQ2JLG63h+SooSJavMpKsXyKnXa57G9d5pvVbnxNVY34vJyxnUXuIfIM+oN
1AqqbOF+2/odpjCfHe2x0T5wqvO6UR76ZDrdnrvVlXwRUBjZIE9WbPJkPSvWSwCIoqofBnOLGPhG
t2DZ8+SEMh4kYEyR6r2ePzT8s1FtzOicTofhef4325nVO8e/n8tnI9XPk/aZ/nryKP0bhCVV593t
MS7fX/x6l9GFJd6EKdo+dOjOcvNd623I7DJSFg/28JpNf3O6UXQh8QYOhD6NEMsJi9DIfX1Z7abj
FsmQ7eDHmRsjWttTXOGLXovJSjCFEqcB1EYxSi06YwV1cpz4fsIE+PakrS15KC4wBIGpLcWq60+W
t01nYCwRnSNZdnUMpv8xp8/IrN+OsvJGAm6iAVrUkXgCcX8dZbC1SG0Dnyh4VOYuOcoBM2iP9hE+
L+489Z4WbgoULrMjrofLoMLQsA0zSt0kaDZ9o3w5+LILWvWLqbyawXSgUXfnb0nErD4klgqCCcIH
6TsRwpUYOAEUTRifrXEkzT1iyWZNEaquIc3TZzoHboyM57BVwXjjV7TsPCiecN6pYvAaFc7Gomkq
XNBZ+xrnYqTTGegy1bNwv6KGUQXvpy+S8lj51b26eCR66o/srq8O9WtsfqJburGm1r72osqDaBiM
wDdAFLVpmkiumHh1eKkW6xDNpk3o1cgAItcNoBTp2Y2QawfqQj5lr4B/fIPmKYM4iUDzxGdsHu5N
vOms7gGtsip0DsFT9uP2al7N3qAuLZzUZZji8R0pXScVXRqfew0hz8z0DLP9Gfi9O+mYlCfV03Kd
a07yEPhfo2aL7bP62KDuqSxVJDCYIro0bMpEGoMmPtfteJKHZ6id/0b4aRSY4A0vbe0Zu5ctye3V
CWZekYCh6ErT5XoHw8jMyz4e4rNhfHZm/4Rxde6cdf27dNfXm37sa9fVguBGZ4EslSrVdTTU5B3k
EPv4XGSpN4aHCoEnrwpPkb037/rPo3YEHll8bqwHlYooCgK3P/DqAr4Iv0zGRe0hsRx/NjBdPKsP
+oQdDFTJ/MGyPpEKlKbhVlvrae2kuhyucDvHoz0oCb2Cc95or3FsHfMyu2vtJ78wPd+488f3geaq
6VYWsjHLtno9TLXvy7lvGGaQRK4sfev7x7rayG5X1w23C2WqRdRKNLGU9WKxNZ3ic1IcM/15Bsfp
NB+04cGYHgFCbzzf1i7Mhe3+v9GEDzcPlZmnNiPy9azbJ4ZVcw52W1XNtSgL9nlRH1vWp/C5mjKk
9YD75hkzOG9h1f+xYNZynNPVQI4A1+dF5vb6yxiYnOh65HCc6a9d+qSVP7OtbGn1yriMIV4ZWo0Y
bOPz9W1MiLrSw5P8UPjpsQ2mU+nP91LXnKKhfcZH7tF2wvf9gKlVOu6keTpqSrUPFPtl7h6lrTx/
bVlC3tAoLiDQ+EYBrUkaeZKyIIHvX+9q5ZhZhRdvkVDfmDX+muLfUX7d5Bd7XO/9xkBeJzkr9V0U
/1TG8GTZJ4f9Pk7904jsUmg6ntqXXpyDFdKGU6h4mT9hNlq66Zx9GiTLzbv2qPnFYS5b3m36Kamk
fRDX+9bSHh25fvCr9KOT+G7fVPvbR9RK3gb3BHYfeSGPCFHfpFQGWkNZi0xcOQMWRkNFCz0VcumW
mt9aSgNzmB4f9zmtUjHVzdpRH0fEm85yW50KO31saizi9g5yD8lLp+2aHsOU1NrdHt/KImD9w8SH
awRj7c0em9JaNbMmOgdUtOs+PGgmiI5i3qhibYQRM+wp0JOmy1peLO192Me7BV/UIq7+54OhL8E7
D/EbjHKWA+VirfEhOyUG5nxuWD/7Tn7dfH2vLAfaHr8jLOO8iFBJTtHqDW/jdM7foVV8n9njoa6n
z3MnH24PZuVEx7QQTVZquqS6oiK2X8+wZlUe+mq6T/poZ0+Ktk/HedfF+9Fs0mOP+9btkCsvO0Ly
tFw4haRbwjsoGlDcUxzmbxj3OUipOhn2cQc2y8lPFH82LpGtaMK1SPcEnz1Jjc6tNY9HP7CcnZQ5
IPSz8bUzsJDFnXfr6byScSw8ZPB6JLCLmPH192tKvVSDgpdzVasf8iE8KIHvSa10GmdlX5VStJQH
pXFLuGN12cAI5aZZOH2i9lOqZrVvNAZVoXj4dzTmo6OGuyFJCy+hl3/7I65tNRjCsMZZPFRXhDeg
TOVRtxNemkYsH+Pivp2TfVZttDbXcmMIHb+jCFttqHqgsjMTGerdEabkofge9kfTPivatzQ75hau
QWboBs3kNX/q5cGVgsjCoriCLypXi7BMMQ2RTKOiDafNr3Pw/Of4I+HvCzm4pflN2w/8/SD6acjf
Ng+RZW6EBzO7GkAnMHNuX1HKp7cby5nw0j43ZfU9C6GvjqqzJai/tuQugwgpWmtkaWGUwOci5Y6S
ahLq7Kcnu/t5e7WtbWK6oSj5IHAHDV4IM+GVmacdYxnjs1lPRzmQXBVAFWw/Kd7KWH7h297M3EU0
ISMME6vz7YTyWhwO6MUoftHupjBQ4DC22Jx2ar/P5KT9VECzmq26X5ANw/uuy43doGTNbsiHFzvB
Wfz2JKx+0N8/S4TI2XNdWEAFqfpFgeQNkCEPSS3XG1HWzi6QMWg0c3Ix2cKy7Lt8bNuu4ouW+sci
TQ7S6LuROrhmh0az7paqft9uKUqufF+MH2AvkScijSey2ZU2VJYSBCcXzg9tn7xrmvKp66BDtAuk
IQxOt6dy5fS6iidcCpadjVVVEY+v7IZ0u63gYar+4jy+iiKckSGExiJUiFI6D/qIB/FPlJQ6c+NN
tjoWjijQTMvMifpjOiqviVxRvMTy7pQa8Z3qyvbGonjLDVIQt8YMCGVrGZ04R5iwDhVxM9E5iJu4
iw95EN01Uhg8NW2xn+JIcaMkLw6FVfxM+iQ5x2ZFpVgLvky1Nt81Y7eFMfyFFxC2KL8HbUikxCAB
iAUMMzAiPUu5fgInfZeb1b0cfC8T/0sUJQcnNF2z1I6Jlt/BuYPe4/Iocu30gMP60UqSRfz/qxyb
P24vqtVFTA0XT3Vj4WIKxwa2mWUrTw6XVVnc96l6kuferULjTkHKvY6L4+1w5tvznVtp0c4CprL0
Hq6TDCU2Wh83DjI3bOjhzQy7VPtH6zdqvSuHDlHI00CVgSoQ7burRtfjbqYEim13h/ONYXkQLLdq
jCtZ6FUU4XwHmGLnuoqgSu3cW/bg6Y129OenRo5dAx3ONtpILNY/1e9RCZ9Ks5qYHDuiRGO072Kz
fEnSb2X6JJtIQIf1RgZ6c3BQdYVEIlNqnYc51cxYU2HeJ24Erlz+pyseEzX0Np94v1QD3uwNwC9c
/VhPUYm6Xhi9bo9FXRHPaYNoH2dWhYVKWHhTlUju1Ofxpw7tEDyhknRfxQDbA7v6Z9SaAVvtSEfd
q/HR3GXq9bb6OY1UPIMQYYo56jOPRed48zh8N9IGEysl/xyGU7Kzsth/R7nIdptQQxApmXwqbXM0
fXa60vd6JQgf5yFQdphAJ15ZpUhZVj3kGWcsPH00x7MSgnnVEYHfK8Egublem2BNNW3jIFvdNKA6
KHoCk0E34Hpu2Ex2R5kghsD5rARnbTqlco9709/szYswwno2+7Y2i4kwQezva+2lHiwvUJ/G+PPt
M2D17P8dRzQdUANt0nyVOBY+ImOE5/NDQU3udpDVzUJNwuBgA2AonrV6M3QthF7KcPUHJ5Ux2Ohg
Ktiu9WpuwSlXQ1lw5pd3NWpHwudJgQFKEfYoZzRXNJAGeWO5mYUNXHlfmX9zsvFU4h0KZxxU2vVS
UOc+8/WBsn/XkbU2iW5h8+y/3J671Q90EURYCNjUZ7Ulk+Tn4/vWeDWK+zIKN86X1UnDn2mxuLQh
lAqTFvDSJjEgM4agFs61O6eKCyXZLeTzsOXztlY/wnQKWDEmKCQEhnDrBCWaMTOnCwz7WEffaH5v
DZV8DPBg2QVTF3k0wh90e9J3UzeW7mgr5V+s+aWWCKyHYir1pOvvZtphmSc1/ZIqaHd5YrpW/qPS
Nr7bWvMbrhOziSUVjT+x+a1VoGpDBPPO5fAuleH88do9t+3T2KVuplYo8cJ9KnRPY8KT7Dnu7MNg
tO5oPFl40f35IuLApfcMMHXZG9cj7orY9MeQ36IgBbkjLa68Ik0f+2ZLGWNttUKiB0/kwDvn2Xgd
COlCX4UFHp37WX2d/dzZa5HU7SL2xf72kFZeGVxOiyCEg17bW5ht0Y5haSE15hfJS19253J6zOW7
cFa9pvmnCJ+kecuUbe0aZgZ/mRovgqDCLBpjl4x1M/KwSYJDdqqd3IUaOAWq50+B62+BCNdumstw
wjINs7ZQa0XhiRFZd4qTfcIghuq0Urm1HN39xWz+HppoANCrBbi6nqHZxWdAb244oD7hYNaGBMaz
Fs47eauBuNY0BVxLjkEBCKCyuCbztoriOZJ5dYwHQ0mwdKd198FWxr3tZG4a70L8qh+raIsbuJaP
QpxGRpCGwoK1u16iuaKaPa4kJNlVFPykYNB6i1XSX5wxl1GERzAKP/PQD4wOzZJTqe3KMD7M7ZZk
3NoSuYwiPKqyFJGHDjP0s6VO39TG1dT5HoqGF+lb/ZG1jU3nH4oClyqvJuGua1gcoS6T7/rkxKcm
y34AWpI9ZHD/okgBE4H8CoALt7UoIjFWdtb7S+Zjzna7z+Yk3KVNtUXeX10Fv6OIJWR1CixJ03mV
SNorYmWeZUgbZ+7qC5OWBfBfGiX2GwXxNvcTRWupbBnV3rGPQXsoXmTpfRUgC/HOaV+78W76D8g4
Y/onDnIvnb2suFObp9s7e+1uR5idQ5JmA6t9WUIXnQBtlrrWqkpQUMldNASHsLirove9OR20cAuf
tLYcQXhwQkIdAgIsnFiSVddtWdMK6P3s2Dfe1ywNvKg3N2Z2dUgoTMM4h2GqiJpPddWaKU7TAHmo
9c/y2TL+SWoqMMbX2j/dnr21ZY+dJMoXKD8u2ev17GU4foXJgrjKx/qDWRkfwqI9GdLrX0ShDgGE
A1gU5LXrKFPIX21BhZ+zFv0IHlbDR2vacrFfrcDAbqTr9Eu82BGur25I5GZM6WOM9b6ipKEhpWo4
nxLT9rLccdPp5GRHMzwCfXVz7V6SrcPtYa4tD1RQUCAFmmMjPHw9zESuY7WfmEyrjjtAX84Bu5lp
BwG+dgMpCDco7m/DLapWpCILJo++vDCrcyf5WemQObdj5fUtHK5qwIL2QTbKjdtzNRLnMI0GG8sp
a1lFF3ts7hwrqGrwGv1AJSXtwB7LUb0fAcL4f+o2QnVIxtIEKgyoMuiA4pFvS2XeGOTqyUBPOla0
+JQXGaJ8ZuS4tpXYxz/9aNfxhIxuXjS9m76jiSEBInN+avlP1v8m1PbtRlvCIOQGf4C3gSip1tZV
UPQ6uBDG950O+1PepO+lIN2CvK80hBCro0rMPcYRoos8Ij+3MzsPGI+S5q4ahJ6Vya5JIlwFMTkj
0khOfEobQBzN9668a0trf3tCVxIffsGiyoT6s6m9UdOR80bHaI3Vkkb7ti6xQyXdindBlbElQ9fX
Q6/Hrkav9sZm835tmrFl4KW3TPIbk2bDYrTl2FJJ6qS9UZ/sryXgOKo6wFd34fTvOO0qo/cgWWvM
RJfAq/Dv40z9sjEHS5J1XWGiCsxDE1zkwjsU/WBlJysGP+crBHkLJE73GkSqx2S/NAFN/77rcaru
zuG88dBd/fpUOhFsQMgXVKbw0sW8HbSkxO7RJcOV638Rf9mH4XhUnfHQhcVD3OZPaXRQlZ7g6Tcj
n7ZcON5eXoycJ9KCFaR/LSJC67L3qziUeXxOw3vUYg+q0/zgRvuCWvJD0+tfN2Z6OeXezDTlCXqg
CLVqqnDodjMKSg4+j+daLnbgK+4jaQjcqbQ/GC927DXyl3q8M6AHuon843bs1aEuHVAQe+xrkRZo
caT7vqWw1cKdjYM1iiMYg7tS1HnVVhvxbT63tBV+x1qO6IsjODNnLZgsHeJ5Z//bOrobKdKH28NZ
ZurNTIJ0XGQSmUyxtDTldc8zli83c0FqrbS3x2PRw55QXiPpwZY6tyj+OP1gVEwfVlnwTliw16PS
zHmSw9nkYjHYH+Y34OuK2u1uj2v1M10EWf79YuriuihnvbRIhTOn2MeOGex7R3bnJond0mpDt642
hZHWbkx64vIvyKoKAvw6Zh1jeidlRnwe1c+5HLp28tkavxX0P/98bBBxqfNoqO6RMV7HiaCHlGrN
6h8ZyY4GcX+efKPHc66PPHVI/gO0VNmIuVLhorxFbRh+xXLTvEkH/LCfMgfU4YDVypdxejJDMCpR
4Gm5443pvV09Z9YGNWltQnUanPgVsUxYndcDRf2t7zVbjc9IO0iS58cUl6Qnvdgy0lpbLJdxhMUy
JyZyzwglnvux/iEXH5skPDpfIHcdJsl3NhL9ZRWIOw4SKq3kpdBj2sLXw1dYHfMhS87V/G0IfERy
R7eUPnbSvdqG3jS+3l4sa5fjZThhDkvuRBrjORDAwXCL4dmGJrLJUls7RS6DCBPYOPjJpPXS4uwd
wPhP/pDulPHZGHeOvU/w95Q3MTBrl+1lSGGz5VI7jnVOyKA45vUpDj7DCnV7yjtS/aVtjorxTzzr
z7cnc3VBXnw74d4pYZiNWZsmPNIgHSgfLG54RXmcu63mwlvViMUy2aGLuyghkukLBZ2uURO/nYsE
ysqxNiFXtKkbDE7lcrk/TlJ0jAxzP+LRWyd32DYelGzeFx8N+BCzXLyT/W4jyVhbRjCz8GtfQHFv
vBZGJW0NyaiT8yQ/WPoLCfMm8mdtcn+95qliY7smDlnHJzoaUyM5835ylf7nQtUOGtNVla3ZXVuu
VLGpYVu4l8LXuT5XEDV3pGo2k3ORunp4F/TKuzYPsKhO3Tq/1+bk06aE//InxV2/EImX/xZrB+HF
0VvaJDeanpxrbXRjMvTNBucKPmfhby53OQ9DzkvhYKlrxx+iinq8HTya+JzG0sOC7B12mEfM75Sy
9WSNquALkMd9Mxw6c6N7vDpELvZfMg0LUPN6VqtQGsss4IZIOjs/hKX0kjv+Fvh9bR3yvvhvEGEH
6mE0BZCAyPX9/KDViVtbo7dNw9wI8+s2vEgfgqZyWlsjlU8b9S4Yn6mjnLbX4WoUmvgLox4wmph8
laUz2EqmMZgZEFeu2AgK5cp3yem2yB5rlw4PawDOsHwX/OX1tymdjp6DTWpSSqk3IIQcOrShdCPk
SeYox64JZDcoww3ZrdUdjVQAFEKWI0KN11GDyKA6LC/3d303SRbeKc9zx+eq/mp4i4oGVDgZYoRQ
P9D4XHW+DA/IzynWrBOMGiPmaRBph6yYkLrYyodWP91FRGE/y0CdcYMgia2S6U6rjt2Ero2xkf+s
fjWLFwAEgUW6W7gEFhciv+1ZH4n5D7i65mD4d8rwuSq5fOqn21fb6u5diroa1TSbY/H6W7VhWmdU
XGnJWkP7FGSq9FhkVbe/HWV1RYD+wkiEpfhGv7830FutQpvylVp5FPY9gPdISz0VWxbm2toZD0UX
kztEPxYSy/V4ZBb8rJKQn+1msL+2UmLsJh/VWjqy4b2/oIzjOeC9GsznuIpVDzJK6Op6Z74re2lP
ic3cyWmmn6pReQklxYIdpaYH3D7SO2XSoAb45bzDewWfmXY0DvBJZNeOKLUUc/qhz+rBtZIu3Omh
Wj72Mb8jGDsFfZcyOo3pEHmFCTBBLsxpT085OfZFFr4L+MuuFtNydyDLbtzgy2YTb6BF/YnHF1wz
UorrCYEYXdmFMS8+o8nHqdU/8oY2n9MEp9iqDMKvoVRvWfuuh1wMBXg3ANEU1m+UKYmsxTjllLvC
ae5H62tQv0pacDcYL7fX1drqRS/AAdFLxQ0ix/XgEgMoe1MwOL2yI1qJyafarzYmcPUJRNfhFwUB
QopYzqPKUSudNGH8Y6unsf2SOPWTTHfbGY+Vc8rywZXTyu2iT7fHtlLj5my+iCvceRF/Veodcoew
kEp3kJOXGVOax9JAgTwbg/w5yIMYFcVh2g22Id35qvJPHijabpyy8o6O059LzvCDUF4B4E61DW3B
69mWmkZpcd9iTcfAUOu7NAMNnu07Rn976GvHBek2FtQyJtQ8ma4DRaE+JU5jJWe0gWTKiErbutb3
8PV2lNXMaUGJwPxZfMREabjUsJK4H/rk3Fv/1nsKIanefZXy9oTvAyo+lHcm+8HoEfxEKcFK3T7f
Ug9aO+l5qFPP54wFbSVszl7r4b2oPqcVjpwx5KsaXZSy+jxhYtmYJIvFxsyu3V/cyjysIcaTCAvH
PaWFSFcyTJ2UCK0MR47+A3r1fZZsPa1X4ijcyLgv0NbCc1aI0+i9lZtOn56z8icwHxgD5bBxS64s
ElpMoOAJAN5X1IYMoiSxJXOxC0qtw9Q/LEDXRn7dBvksV4Zwgi4NQDzgMDKjjSusRqojvRY2dLTi
+MUa7rVh8ma6+g5KsHK4y81dGnl1sR9SLGj//YvE9yr4MtEXGSm6IHNcsu/P6eAfa2M/yOrRng+3
d8LKgX0VRPhaY4e8plkSxCg/cWxn0gd5/IKot7Pxjl5rF9B8ZJ3z2DBwJhSmMvTlzkol2PMlAGXN
RendT8C3tp+bdB9Ubpm6lpk9ZtYGKHxtqVyGFZIC1ZSa1IhokFuxdWhH0GDJqJ4Vs/tu9uGWgNzK
nmaMiGkub/iF5H39xUw+WKAZjDFRzbu4OZJrK3lwSE+OcWis459/Oe5ZUns2NeoAQl9Qj3zfKBcE
Z4P7e4zFDS/cfVM8R/IIJXljx62O7CKY8PWyFDkAvwc3oYXTe8NqHoLuq2n1u6iucM5KDoO+peyz
+uGQrQS2v/QXxKKZHZD5lzmoxLihGTmVVXvsTAB9ea0rbgw463R7Otfj8SzDFRccuYiCdGIp1Z0e
PF+g3H27i2OOyHHLnGXtXqfKQ7dzKaeSEwu7TY7GQG2sgkeZ8lkuS7wfMFmIPqrVP6F+N3R3gRq6
aeqTSL5W+imrv9we49rRfBleyJmmPJrm1C9RO8BUwgW1h/XF/JGe74fbcVYycYa5+N/w+CRxFTZd
iQV5ABYAbKT2VZeNd1rcnuoMFevvlfKUxtm+b//Y2kFBpPIipLD1AvAN9GkAQwJYanbQ/F71lr5n
ZlYbY1s7MC8DCadyoGXSrGR8wimujzhY7ErM1lobPzTNrFwJXYPbc7n8cPEKuownLJk5knxQmcu6
hOsU6R86+z+3A6wvit8fS1gU8tA5ir8EKD8ZXeiVxUfd2DiEt9bDcrpc3GRVDEaqr1h3eYdAUho9
612zk+UnyJ9akiIh81MLtyp+q8PiEcKL00R0wBAWhF/JiT8rS9mosX5Mfp94vuI/jOMWCXr1+2hk
IQs7cgGHX4/NqFLDztulFTu+mN1JMj7+xeeBvoDnI3pJqJNe//0o7AqSfdp1AzS0zKDxQ6Nd7ovD
7TBr5Wcgg7/jCBm+L0+JZA5UHiSFUP4hS6AHg9X/yQPjOFgqXadK99La/grssHXz5slIwIeo4zlb
qJvAum//oLXzmKLzUjZYmKdi11VCTFIyZn5P7Lw05Y+WFE8fnvRkIy9ZXSYXYYTtlQXm0EKsouCS
78HEenimeWm61S3fiiLsMWvUpzwsGIyG+N4uksznLsp7d5MeurrREPVjrfCmofh8vVhYof48s5cQ
mPGdd/Hk2J6WIb5aJThUFN1QH2unse8KtdpJSr01yrUkgbuNqiawR6SYhSQhDulgaBldyjSd9rXV
3kVG6w1Nf8jKT2pzLP6c8LdUyH7HE64ZZ4SvY0nEs9Ar0qXEKyiTmeWX2wtxmTPxAL6MIhwkRdko
ORJ6XGbmyBw6D3PjPJpte9875SlO/rwoR2ceDgOytQu4VzhOwO45U8z/51qfZa/IgtHTRmXe3R7T
WmGDuhB8CFSOHYynhDBlUdDUkjlVKqPAZfckFbta9Wp7OM5mvpvSdAevfgc5bOOYWdvVl3GF7Vai
MSMBBwAVm713+mObNQcHgiuFtdsDXNtwl3GEU1Nyhrztl/GpTerG0nc5kPd2orh/EQVB1UXPHqFs
8U0zlIi8j4ZEF9kpjwPAZTPTt1utqwvwIoq4zB3EGeQZ4RhD+Wwiy9NiYTik8r6YXhvt5faIVmOh
o4rgGsQjANLXB4gEtFKfKKadaQsaKMUj8qIlkbzDvTY+kvYYZOJJc7wddO1jwRJdDi1uIEWEsge5
r7AQsCVX9FeqTF7aw4X7m4NeJ7Vf9AAR5xehWj7DxVGbrvioK+97Q34ftMb7cXI20sPVsQCJW+SN
qF6Jr7Jg0MaubEt6/XK2IGtQqETrf6PvthoE7XmIR8jBM6Trr6T1Oh1LeWAs1K6q93GW4/URebe/
yi+tHfHgQw+dyxfpBARyhLUgT43eWFqUnuUay/O0nwevnpWvylTIjTv7pk+CkFFKNptwP/qd7YHQ
Lr1CB0Ekt/49XZjS06wpP8b6IAERNB034AG067UZ1ZGxhzU1afOn27967Q6CBwxOTOYaBJ52PTVt
H8dBX5P2Bea7rnuBDv6oNr3r9Iuq0eug1fvb8dY+BSRnWJSLXD0n6XW8Sg6KolNogWb4B+56HFje
aYAUXKeOtyxR1kNBD17orDKw2etQczp0Csh0rlc865rM8kI0kpwtbOXaCY1e/H+jLCfERa5ea/RH
Up0ojZrv7ASx7Sn1nO77bHYf/2Lq+FImk0dAETzVqArK4YsaXht9NxBoD543C3irg4EyQO0OFRN6
5deDMdOumtKW29SIXyYkOS1UOk3neTMTWcu70BD8bxxhQ+pOk0jqzLWWddreKCNPlyqvkhBjGW0v
nGTPQYBpDDcmcPUWh8cChAJmxuKheT28KQqMZhq45SYUnMP0cUBWLCi9sR9OZh6h4favGlgesj9b
8qrLH35zNJDiAT8lPccb6zpwWagxPjWc2Gkc45TwE0OXv7haF4eY/42wbIaLZQjqWa/Dhkx29F/g
9Ps47wzd59sLcO2yA+FCuxpgJxADYRQN9f8pkkAMJqV9mIvBHfVHPzhaOmhWHOFvB1udMnA01D7g
YABivR5QaEICDybuHzuQcaTO8qeiSDeoAr+UFcTvwp8mpaPVyqkkBLFGsx7aOqZNYzw7+DAiIdlE
94fR/i6p+7b4rH+MdU9Ov/j1Pp5co6H3yHIZdyXqLomaH24PeW1+IWmyQJGDx1VD2H2d1M7TmIJ7
6+V8n2fPal/sJidx7ex52HQTXTsd0XPTQAdieEFH8Hp+Cx9RFeRZWZJ3+Ki7lfMArWbjG65t82Wz
LVZJqLeJyfmkOKU/Qmc/dy3mUDFA9yzdl7XsJr1SM6x0p2W0gw1p3Ai8tniALy3+bMwjVd/rwbVm
0ioVjdWzPOQfc77ZMCZ3f/GxLkIIR1jSoeYm+TyEZdtDkPajYjzEWn3IMZAeLc37/wUTdl5mQ/KS
DNAbWnpIhvJcB65WR4dAH8+oNmwEW0sJLidPOEqkblSa2F+gInBrjXTemYg7pEO2t/z3TZrvU1Xd
3x7er4XwZh9SlKeW/ItTL2QhWeHUoAAa+ikNzzg3n7Ki8xopIz+SQ1X6kpt5Hbupja2YK3cKIL9Y
adpdMRXqDz1rEYKPkEEsIXSE3b8Q55unbEqiGCbFFB3KGY5d4dfDa+DUWeRajS9/Ckcr8heqg//U
pYrts7n7OnqQknTceKGubjS83kE9g+Y2xTQEyFKSdLhFnwMM5XlSBe1pULZKCatBdMS6aO6DrhaV
tf1gDuRp4uiQ/MRVZwDqlSvr329/ptVdBbh5qd6RS/9qEl/cMZmU5qaRAChVBz96F1nztC9G488F
4oDHWTJhbMigGAtd793YdpII506eb85LEr+3wtptw42bbHUkFzGEw0/GZVDPI14dzZAhrFvkkltF
drO7PV9r5/micoeJCECAN/oK4zSFk5kCokyjbMIAvWu81MrnO6mfi3fSIJ9VA6b87ZhrC+Ey5vLv
F99I6eQ8blqQEFU+HGa5fMioLTX1+FdDg8IN259Ggti0VqKmqYcB2EGoazvfjndVrO9UOX9yOhlj
nQ3hx7VBUXnBWh40KmoiwqCsMQ+CtOVlVRVPoNApUBh7KS72t6du7XOhNEMbHkQUF7AQpYy03Mh6
iakzYCdClsHMMHfe9XJ2LostQ+PVIYFYo3W2gJffXL9zxHthBiDiY8Cr4GM+WG5n/s2ILoII16Bk
mj5PUpX7txi9uMcaJTrMGuxE395p3fPt6VsfEe0rMIYL52J5W1ysvGKCi1CFLIlerhcY/RjVbj/+
xUseFtt/gyzf8CJIXDjJgNYPosDIacSzf4x6Y2fI0cby3hqLcB/12Tw1QQ3QejBir4TsY2fNMdoi
b6ydQheDeas6a2CQXDEY22i8vmtQx99oJK2OY9GoYfPIKlv1erqMwTcK31qWdIzcifMjjhOUT7bS
vNUoJtwoCMYLYkZ40yt51WLjxTgM+WdePwQQvcjXN1K6rSDCJymjFG3F1Abuv2DfjYfFzGOTpbGs
UTEPAWcMUw+Mk/rWhx4rD7vJABll4Ret+5lrRwz9qi1v9q0owu2jTHYUhkPIcaY85Ls6Vshsnvp+
Yz+uR4FsBQyHCojIg657HhN4IaTnxshPaniftM5BS49O8f32vl8m/u2c/Y4jrLHAjhAKK5P0vLi5
qY4nlzg7DMjmWVhQaD9S5CI27+81QueiasDFoyx3qywkCW2GyOr/kHZeS3bjSpd+IkbQm1tym7KS
SralG4a6paL3nk8/H/TPnLM3hdmc1qjuVBGVBJBIAJkr10IYNX8q13erwBrCkKZ093kf/GpgVf3O
/FmvHxtIdhrDPN4esTSPwEMbOBMAXUCbwlcvopCdqVrnpWR9azOEblvNz2ayvHHG7liAbFreDlbk
A8XgTlnuBCbJolIyRZmIIwrYzDaDvsZavMxzkz+lk3XHO98cmlOe3ZXp+fYQ5XZcCsFQf8BXvRlh
syp12mht/uSayqfZ7L6Pk3NfLtFDxT13Z2dLzl3G9F9bm5iuN5m1VA62xoY4WCT96OtG+q7Ns5ds
BgvU7BH6SOIuCAHRDy6yzhTErpevMIymq0yWT42/rM7gu+np9uxJtsSVgc2IcjfvjLnncF8hhx+O
SEido+LefQfq4mS33dncU0GXj4gkD+1HZO62lL1121tarovzKrJ/Krr1jgbMj7fHJDVB/zRAQsR7
qFdeT9rcqWGjqGzzci7uRtc6xfMOZmrPgvj9xa5CO9ELGygOn1xq1yQ4+7De8TTJGUIo/O8YNl4d
J7ZRgOjJn2z9paFcmLc/yNjvGJEtPrlTgG1kUQW8/noYaquOJql88JzqKBpI0PtevDshPSskgMzp
RVvUD5Ye391eH9mOvTS78bl56fOpBAD2FIfPavdTMcnnQOkW7aUyZcGPa+t/x7c57WfSPamtM75U
0KiGpQ7xbk8342gl73Lrbb5ob5fE+1ZOpk3BIyx23gKS7MSV+c09INLGwdRrzLfh2zX/OE6Tv/rD
UiOSjMRuuGNNPqskyHi/CSqYjdcnYxfntYE1E3KstfN186DkD6W1B+OWeSYBHekmwMY8qDajymOn
cyIR1+mvICBlzheH5Itb7gUKqR3R1Sd6axnP1jlrithQluRPvfvJjdzD4N1P9V4bgGwjCwl6xJfp
KqE1+XoHaIvShkrPYAxFKQ9FQ7ZKSa092RrZsQGvLPdN5EtI5m8289KXeqXBCPrUafYhnF5C9V2j
PbTFeND3sJWyARE4SLI5KmIsW4LeQplKp+i1/Mmrq/YAvh1+6SpbdvJusrUBoIH2MLAidtjG15RV
t8YkBKWdJvnsG+HXVU8OuUeb/O1IIZs4kPzGr0wOGoebu9Ni5Hbc64ym0B7qNr0DEG5HZ011Ai/b
e1PLZo5mS8APrBP3tK1fG0nWrNZYPHVNdKK8K7IRt0cjtcB7nTnTdfoCNqPJdYUbaExMF0Q1Sr34
5V71WBYDEEb+j4XNdb2ox9kysoK6bve9y4qHcnhV80+Rk+9EcNn6X9rZrH86GN7UitNJjETUcFr4
AnYehLKxgCAFJYamNo62mS03G5Yho1P6SQ+Ns9IiC97Fp7X/FlZ7DYdSSxB9AmAn52n+Et65OM2b
omqdQSPSGOrnqnnncS9PjMT3CmfHnWXTBkgeiPwvLvNtRTn2+hANzzl/cvqHLjHuWZtsN27KvOzS
yMaPq7bP6rRnb0a2xdX+oev32M2kwzDgT+Mf4tFb9ojUHMJxGLEwwerU0//ZWT932yX3jGzCvxFp
iq0XzJWZoFQ5vIr94k3T4faW3LOyuYpM5hhlHY3qT3UZVYd8dJ1gdpsOdorU24mZslhG95MldA8F
D4z4lAsvy9XQU8o1LZ68drXRlGynH11Uu34cq8rLUpbfR3vQdxxO6tngF2BsE1Sn2zwhNNO0vuVZ
QZxGNJlu3TaDgrEcD/b08/ZEyixBdqfjFag7/abEkSix0lQlvWOahRhHCZvkC4Qu0DfsdCEL7908
4cE+igZEELlCz2czi+Myl7VVFOJBNE+P2fdqegQVEgyG0EwNdtMsst0E1p36P8R0ECJtIipMDEtp
uE2BGy7+apv+sFeqlt0SqTwSdygqcdZt4pzeQdgatYwoa0J/yJpjaf+VfIV2yUVFbL+HS3oppmYm
qleQZLKJr2ewWLkT1EWFvbB71xXxS0VKJ1LhiE9txZ/zv6PydUpOGtz0/95FLg1vprIdaWUsOgx3
cXtGks1fkvEUFi/5Hs5FtqmhZxDIYqgTmNPNCNV6nTtgkECXGUkSLMPDGL3eHozchqj5kOIwsHNt
w7DS2AVmW9AHEa0nISMYtIbzai1adLxtSebxgjMHDyGRAo/ItSWIN2utHLHkzv0EJkwbuTla4D68
dlah0In65yG0m7u16bVv66jvZealIxWMBrgMF8qtv/SRkrtkVFk2tw5cOEqqNTD3AFCy8EEb83+M
bHxDcSdiJpIlT0k0naNoPkzjS+Lq73b7C2VR2Ea1itYV+L21LWwozyDca6yQHtcYcd32uXOhEVYV
/7hzsMjsEDNEOhMqPXuL37F6uyvd0SRO6dEhLj+FzauZj6e+gyNo3LmNSYi8dR3+LVHKcABIbAGQ
Y5GMCVoZonF3eHJGG+aJtgrcEo2QPj4uYIiAMMznyfuZddkpnvSHfrD+8vQ5aLI94hDpwGGncDl0
aHS2NhtDDcdp0NO4fBrUhyk2TgNKC0752Fsfwsm8v701JLa4hpBXhSWZutS2yptY8+I2Kvy1Su3Z
b5tFhfUsKgo0ZUE1Ol1RwaJV5Tv7UZNaBYMjgifN6dbmzWgVTp8YUZs8gXALws+VdSpsf/b8Rn9L
L9vRM5J3WvqcKyMd5N/miSe/9kWrhmNPL0y5p6Ms2TgGmUGUg2B7oJ1us3HsyVMGa4Q8V/f6U3my
uti3lXPS7LUYy+2IZC4RiNi6OTVKy4rVUofMfA7T5gT0rvPR+5yP4CanO7Cizc7+kZy7cFfQ4wMr
MS/M7amoKN20ekz00zKA/F+zsDwMs6XvWJHEtisrm9mjOzFx6GBD+nj5MCEmGien0s53vFRqBEZq
UT8D1LvNsk2108VmO6HO15ZnR39X1HT177GGStfnwohw2ovbZV2U3PPdkSwXoOT0Y2j8RBzB+PdP
MnI+gt8VmBusxhvPhw9vrTWHkYy68ZCpx5/rErhttpPI+nWn2tzxrsxsQkiyWKg1hlC9R1kcZNpD
Zr9NTOVcW0sw9eYHOHGgRX3Ryk+Leu/RUO918yFsuoOpv4Gd02+P3kxP8HeU59FHbY079vKTknX3
1ZQCxnlr3QN2OA61cgy7Z3dP3kO22lDBCVka4NXwS1wvRFHp0dibUAgrw5lDPcgy7oy9+e8fE4bo
DYa4AVTcb4mRudDIbwsrpRGE+YO3wq71Luy/mM7Hfx9iCeTgQMmqUDARfnfhV9rswM49kD21rBVE
gxv9aPtEP6xhoZwtaFIOrpDSuW1TOoUXNje+vMbKlHcDgyOYB3bxfdYekj/grqGBFcpPwTpugfq7
HpfVz5Ou53Q9k2b0++KZTsLKOUen2yORRTGQi4RmXsqkMsTd/2L2xgXawcShRT0pQz/v/o6N820D
suqicWlhcztU5rHL9VB0b9vZmWzqyZ57f1Q/5npznAuDgtFDa72Y48FxKr8c/30dBOvurzYCAGPb
zElktqOa5nTMOk1EH0Fe1ocYQpcdf5AIP4s/zpuP6Ak0zduEaTssG86IloZB5WSl32BGO9LXd1cP
fuabXYLglOOTUy2XAzQA783pjjSunY0nkMXIOh2W3fyX7Apw+UEb7/GKOeyiCCS9Aw9ACzJq1oJZ
dwITSah13jk/5MMXvS34EMyu9mYPWnFcqPFQssZogNZhdljpJc/Cv2IXocZn47n8e9ahMxlPUDaf
5mftvbqcIk3QMOXIWd12OOnIL75lszebdFFQfWXFbfvgrP9MCg381V1l+3W2V52SMbmA7IXHhaQ5
lCPb5qHcIMVtTTRghOpLmbpg63o/056V5iFcnFMYJSiaHBzvY50c5/puEQ3307iTb5DFostv2Kx0
TFXKLAR33BIVB8Fva9nBrgyr2KTbA4/XHchu8s8ekI7rMOEl7dLMK+0SsO9w29H1h658mIq/VeNp
HL/b4V6RQPy93+xxZybGikfdlqDGWuvSKy0mljxkk5AmzpG7RGGCzobb3iJLNkCFh3CAyG9wFzSu
RxaldahQ8qU9PBuRnXvfaE4gcrlhUgfeCLKLYMXL4P2OWREQfhsg5AS8/XkVcI+8NlsYWeogbSRI
db1Ts+YBQqVh+2Nqfe0pS71nb/2kletDunM/kpFAwFEG+YMtrgBk3a7tampcG/kER56n/5Mi+5wY
1dGykC6sHss4OrSxSYV18fsIVqJ19e2ku+NivfMclK7uxUdsvGkOyyTtLFpHVOcLZeRgokEFYPF9
uscTLzvdyIgBcRPUKHBvbkY72xAmCOXiMLF+VnU7BbGSOjsuJEmPkT0h06zx0hIccNdGnLRyUzdK
CQKOer+YIqXtzy/RrNHxM/phtzN5sv0Owb8jgIE40Pb65rhJKspnbMXJSIKyCZ+9PH8N23AvqMsC
KczykF+SE2bXb860xY4iL1PpX+qN9s7SxkNRPK4QoTSBFj/my1PUlH5iv9G9z/CVtNMpV+27bkT8
7GOk7ZXzZAuJ/gpZab6ISLtx27ma1BbSG5pdjTq7d50+PSZRp+3c62VRDjdBvg1me7BQG78sq9VY
6tmEnXwMz3GuHMsERFDcHdBJ9/vyoWvGl9Sp/yCAg45DSo02UG5hG/+htQ5IFum6p3h0AzpVnDqD
6e98O+DIJvDSiPj9xT1P0ypTm0ACPa3tS71+NuM9SrFfHDXbiHZpYbNE4crbz6qYvNh7W9nDIaTJ
wCqqB5WGmNJZ/SIS74AC4um4eJtmzwo3EbjAkL4810U/gdc0fZ4l8FklD1blvEmnY5SvJ9M4dxDv
aO1dr5+cZA/rL3Pyy6/eLHm2tArgdbHkcA1Xx2h2/TD/luRBn/1BbY3nCZRJMEuA+tnCEmhwsbLK
I/TSxXAQdwOF7ESunf5gocEVkavkbAGWdb3QK70fYxb+IkF1weQkgZLtZMllAQhOzf9Y2Cy00mnr
PPdMWaWBrpjswI2fKuRnbo9DbgVqYZ6O4gK/GccQmXkxdOwKZ3YOI13n4jk8LzvbQha7ob3+j5XN
WIokbGLPYlsU67MeWgdv+kl6ekRkQdcPpRr9e14RhPbA3lNch37P2XhbNS2zWXj0OSXlG1IDxZw9
DxAgUIyP/mT6KNWSCYMNkxrDtRskbZiVXQgzjOAgWDjzvOnTPqOw+N7f9vyFlc14GOpaOYJ0Ix7q
Yz4sL+4o8v0Pa7cHi5aFZpGtIHUsaHdNsY8v4pdjZ23vhCxUDjt5Sd2psQIr/wtUW21mR208kmy5
7YDSyHBhUbjOhcWkdCIlTthIXTUeQl0/LR6yY+4Y3VV9/KUN97K2UldEHA7hVaHt+duKVVnRZIJz
Jitbz5/j1rqb7e6+LLPab/IoOUz40zmf070rsHSnXRjeLGIMBcKclJzztuhmGJ518ydw0T/xR0iZ
4UsUcj1brG1CIT5cQ4hMQs84A/rIeB139ssfLBmdyBRNiH6/KdNEYdyBeCVmUNvwByO9n79448qp
Up29bI+iXlbTgCeZzC/8tqYA6187iFmGY9crxEG3Rr5eW+/gXPC4v4+Uh3IfPbz4WX0ofHhK87Nj
H509MjDJ5gN9ArqJkfIu+0WhcOGgcWQompWjDpAqOY/rqP6riRsotFA5DqNq55IiNQZkC7AqWTbE
f64H6wztnGcK7WqTupSHuc3HoOoL4+DSiI26Ncpgt5dSag/GRrC1Yj23F74kc63Jmnq6bWYD2Pmo
PRRLF6hredST+J/btiQbADAVknu/hNzdX+WUi4ksGlevVTYflTCAdVE+ky6g0+Ng1mG681bYM7UJ
Kt1SpbFC29+TFvKuTAZfm1O/1bLj7REJ19vEZURTxG2D7nLBCXm9Wkq+jMXgAMpup3Eh2eaemnj6
etuGJCIT+WmIMj2eI+gAXNuIp6h0aguYtNkgzUJf1qMaZce1OhqddqyS4ivdob3yetuobP6oWEJi
D7E8PSWbPbegFI14uct1Dahq1n7LySUqyv1tI5JILKRnxLuclB6wq+uRFXbrpD3vjKc+6oLM009q
9N56iOEEVj6tewlKyTEDrkLsKRo0YcfdTGOxDLairhirys8FVJ3JNyMN/SktAoAHt8clnTxwpIDV
BEPJb43cdd2qNHwxrrQy/ChU1DNV/SKo22U53DYlHdWFqc2bRllzngI1fp5QhlP7b9P0fnHftoPj
N/Xe+SVzdiCYQpAMOgVy2dfLNYz1kBcTw/Ki96MNIgVqydujkSWJiPCCZMNFxZse+GsTaTbFzmQQ
amkZ8COv4Wq4UMFegixX/KRbz0nxwyL356l7KHtZHERsGgoRXON3HSRqWTFqUrS9dkv+MR9m9LGq
hyT1jskflIWo0v7XkviSiyg4InUxpDbNrlHf1oGW2CgjhrMeuFau7niHzBEvTW3Ck7G66VxV9Lg1
8WtdvKJ+4poPt5dMPm+czmws8pZbMorWLry8chiNaqZBBZmgUz2UVXRKhp1gIfM+mqsFFRJMsYgZ
XE9ba2RDmpWwF4+wYsF3oaTF+fZQfuHit9Ecch9ejR4pH65P1ya8elLg6hYNKbnfGd1RP1ZVAMYl
unPWD1Pyupb3KfUUJHkmBFjqLz08M2vQ5N9Q0PLThzS6hxA/Bja+82GyZYQ8BxQ3YEGq1JtlXBal
bzuX73JcGDyUn/P/A9u2bHrJy5IKpneKwLXxyqkxZmd0PAJJuZDB1wD27KVEZeH+0sRmGGGko9mG
TOZTX6R3kf68pFNgIyVVFm/DNHoIjVD1NTAbc/Oxb12/+ZBVB2txzpWWHYz4vZU8tvVe8U/6TYQb
Vp2KEhe86yVfjHrMUMoDIutUz7r9IV5+aGnzqJfGm9Yw7+Hv2wNxiVH+5mQUAcVdS2BmNxOdq6s+
0sRPO0/1TtOaU+38GEQWrHi0i0+3HVpWNjEFVAxnJhnNMX49ulkpNDvKaD8NdfzVTO+4LgRIDtwl
qnvOlu7Q1yR+hud5MQM3SV7Kbn7n9u4XMEGn258iCxMMF0Q13RXQqmx2rxlmtT4rhNfBeLHiydfn
L2MN58/722ZkBOQm+T2yPzxdCX1iK10EV6010VVxSEQPjfnBs9ofXtQ/mjlqDmvy0TUPWXYsIz8J
W+egtfbdbeuyfcrtlkuGaF8nhlwb7wal0BsoOp4y4xyuTtD08Wmuip1DUuZAvxizuXdavNL1ayuR
sRgWZLtAL7LRt9NGAdtQglEHMleP5j9xp+xka6XDghEC3h3WjyB/bVDTpwgKFJMiPJlE0fHdeN90
d8dBbhuxtuUhT8lCIo+VUE18VIuHyb7T3J18mizEgRT+3+Ng6q7HodjrMOUCTKCMD4hP+PvyUtKl
ubCw8b41DmPSGXifjZiEQcc3NEg/suEB3t0dJ9gbyyaWpmqIugx1iafVfa6gMF/inWgte3VcTNYv
tMHFRjLHGLRnyFDWwSdXWyWnzvLHQ7m8Gu6HeNixtrP622TqHCvmnOhiaZRDE9cn1GuOjb0DUZAm
EsDPCrgSiYTf6CvauIztKGV/qgrZ51n3vVVHydc5jx4p8naB1OkvBADjvHhJBoeidn5G5/Hs2sXo
99leMV+6hBdfs9nH7qzH/eLi8U4yIg0/O+/N2tirnO8Z2XhkNWWaN6sMuSq149J8WgrleDvo7VnY
nGeDafVN4WHBK78V02Ol7mUk5TH9YqI2vg6sKLamAQuK8TkdzGOY3i/pAHf1kVxrMj1o8XioijRw
4R2/Pbb/i8f8qs2JwuZ2F7QJsuieEOCe9KxXg3KwbD1IhmxIgnouSu3gqtViEYWzZfJhfJ5eUs2F
o7hZnRV6p8qo7wZdK5NzWEJSf/T6hES0Vxp73XGy4xXYAAloni+0/GwOeltbddsQ2J82CwOAOH64
nMKpOYzKz50ZEV65vb5cWtoc5OqYGG60RJSUuzxIbdA13nOqfJzf92DsPpmer9lsFnjnDO3DbdPS
MUJ4jaAxSFCSIdfh2+q8XCkNQUOuF36SGpo/uh4C3MYD0x/t5I9k90L7wpj4/UX4M1DbHIcZcEuc
rN+WKTLunXIWz9BYDZoRFo8Fqr+Tu7R7d31p3IV3F45c0j2mtTGM2kJrxQVV5z782+Pim0xvF/0p
mk5t9DYlOU2O8/a0Skd6YXDz5M4tTUEDGINLN52hACD9/WamuyXWeM9Z1iFed16M0ljvggUhdwwc
a7uOawNnEZli9tRrapQPi9Z9tjVgQ7eHJU0lQHAsZhJwNjzb1ys4URdanAozJSB4hGhi/Z8qOS9K
7mvtOxCTftVQMt2rPcqclFZo1g1AJpmtzUYMWz0sMg8npSuj7V/q+kGrIn+YPu+MTrxLttvw0s7m
3ZKuyLK3KXaW8nNLdvjZDOrYT3IooILkTXlQnb/hhrc5124blo4PEI94vFg8Kzaz6q2Jmjors+q1
L2CgvPkb7NTOsHNSi6382+jASJtwgwJy26KSFiAIUVj0lIQslDOHwIaI0TusERKXO6k6aYQHTgKg
EBAoY9pElYoOtbIwqN8ZHxw4CNzTRE3aTT7PmnYaXT3g9eQPVEWdwaSZIAizZ6v4XgAzvj2v0qea
Q7cc+UKwCZor4u5FwEnVwp7TkCFrsOnXPyL71NTHcQjKvxL1W0u/hL3OvoeqSmE9rcbDXipWhh6F
Ho/qCtTcSI389nYpkty1ZlE3qs1gyP4xl9k3aaMrp7vptUhPEwSH0702P8zej52hS1ebNhwB6SG9
vW23Vt0YEaCY+o7ujj7OPFdfE0ThQAko5l01qKe+OAOcEXBKNnrQmy9q3/jrUvuCfWWPskkWgMGo
CfZPmqeB614vROkZuVXnAiWSla6ft0h4V96HpIdUzcuy6ZjmiONN1GXoo8m+7kyFOD1/c/wL45vT
NevrtlVqaqHwXR3iVvtoGl/H6Inq8/2amm+6ofHjIjpWr/Eel4N0Y9ORgCQpcHL6D6+Hzf0qqvqB
ijnUMr37nLjog7yd93rlZJMrSstI8pHe5Tl5baWsktZGTofw2I6PUVI+6PXAyJqPTaxz8PTf11b7
SzGKf27Pq8zDLs1uomXYrVT+V8zq556SYVQXRyUs/dBpnvtl2NnKsvONchqeDHu3QG9cj3GxDaXu
V2Yyq19hlKvgtnSSnfgvO7RpbqALVexZfXtL6Mw8jhWu2nhGFFTGV44asyoPWXpcoGjPqj0NBJlw
DE3xYI6B4YpOtk2YVPWm+p+ieW01QdJ9jxoYK5oOoa4X727IlVMd8+RtjtCa+92S3DU6z6t+Pbq1
+72O1Z2XvHSKqXEDd4eqg7TS9RQPipqbSsx6GmbrK9qnzAAr5+whY6QPDxoD0PwB/Ud03FyNpiWt
dTQI2RMJVe77oc98NXNALI2HMT0CczfrICnR3t45ZKXDA+EuGo0pjW35W1B3sYq4h3y1GF1BEmLN
9mEKd9xUOjoQxig407+Glc3odK3Xc6MeKIglSfXolqiIZwYs/16opvf9qvcnXl7G41LzX5X71Zga
yPZ5E3+4vTdlTXTkKCkfiAQ3pTkRmS5Ovr4dU0/hTfU0Lu+i7NAmE3p6DbIUd45zrNajpRjPEFE1
a3eIyvirbt6F5rMCnW8lGHL76O7298gm//JzNp4O467VUgqHBstJ7wZg9uv8qVT2fEsWCGkJBVwK
RBg06ybQr71STlPDKVN0ztHxvi1z+1g5wPZsOjW76I2jN35T/UGDuWhE/Y/VTfjNcztfMtghn2rn
tdDHwAVdsH52ZsMvijUgQga351J2qIBNIuUGFQDHyuYsXbrZ7SMd7nUv+0R39gkpMLeJg8HducVJ
1wymFjCrvyBsmzWLki6M3IV4oJivsQJBECx+vb6X6ZBaIa0McBUKNq6/144akXDrx576Z9Xlz9bw
k1TSKVp/3p4y2VGF2Ol/jIiPuNgNS1M0zSDK1KbTBUvzqsIPZb5bi0M5tTsRQOqDF6Y2s1Z2WTKo
aYUK72R80WiCLuzhOLfmvZMjNKCa9244H5N0N65KveLC7uaAhFwdUSfgVk9RF/7oScRayfxjtZXH
VSWO355O6cH1P3qPDoxLAACu57OlIcuJhCLM2B/N+EWdA9V+VxYnd3xbRt9d2OPd9dlxYtSAnyP1
r4hUX8U9f873HvZS7+FZCM7y14dsdrxVe/pkiup5naSBpn/S7cyv1/Pt4QoX3N4f2QI0svGmsXhe
X4/Wy0AlRSPeo0XRgb4Hcpn2jtdIV+/CxGb1lnVcbGXEa6IuftPa1sFpu1PsmD+EoPHt0Uin7MLU
5oQKm8qcRjGapHtVaxCI8c96r3NBboNWf3jM6GzcdhdbNXBtVeCfWrUMXOVn61Y+Z/qfDOS/RjZr
n3t9UQ/styd3fRFc5+r4PC577RHSyGH/18gmuE/FspgJGiVPlFkRSTvXykeN+vWKzlIVff2TAcGP
xaONDMsWwK+r4wJ6ASdoNUBj7afaMf022/E06dK4cKEIOhQQasLZL0LhmBTTGIsLCtz3k0+X0njn
zlV4QnjJ+/80JT7lwtRU5ZoWVsxdWH4uh+IwNS8LmPnbkya+97fNSXUdDI0NkGvbErS0STmExgTE
pHU+Tav7U9ntl5WmMzxR6f3Ft0ojx/VACie2zaJDvKJwInoi4/GNZhaPJaIVUT+ckqJ/17NN6Q58
VmrS1OPRRh8cOEV8yIzoabLDnUyOdA0vvmezhiChxzC2QW10orwyvcAPVWefb8+rJCJRTzd4r6Of
RrJvE/TacmScA35SDsPdrLrpGabH6hDnzuJP6h6Vo6yz68rcJgDWuleN0cwyFvV0KlvCxfS3tqqf
XHX6IgQf4vw+c+6VDtmVojjCbnlItJ14IkxsPImOA1pYaEuyQcRsVlmZQ9MuF4TtqxR1ThjfLWUI
WnU9Is74Lp1f4vnfnytXBjfLmNmxukBWBaINvm4AGs5yNMPS3bEiiWBXVja7sENoxSxNhrVUr7Dz
1ycNUVJKDPUebFOW7bqyJFzqYr9zzxjSnuIYnBLvY/ulTqbDYDyvd5n1Ds68g1khqvPcg78dxp0g
8H8xDX5JvFwhYt6sHSRcrpp10Owm9oeM0zmq6bbhXXnOtOToQmwA+fmzu7yfbf1N0ezBfSX7kYHb
9JoBgfR+a2or5xRYcQa5/joWh6x/yEC6Kfn72xtScrGkgA8wHIgvxFLG5tx26xwwtUvVLHmFD6V9
Cc3H3ELzen3Sue0V9s/b5n7hRH/bDv+1Z27uePAiR6060jQbF6epvI+fsrv4ZcgPw/RWbTMfOXiH
PLX+caFhUKP3CNx990Oz3oZ5UFqHaPLr+ai9Vc7aXp+bJOIDM2CjipKcSCRcu9kMvBVNuoX3lvlK
trxyd0Yu3TD0aVBp0NFR+U0+Nx1Y61ikgWbtMZ4+J5BQx4fIegWqvINLl7WeMxaursB3aKvyNn5b
6xEJg4S3o6aBQfsyFQfN/Kz3q7+0EMkVH+FuOeSm8+RWUTDap3J+G1unph0OCrdt2/62p1Aj/yCL
PmnB30TFZfNBCR8azx4fBL0QKqN2fcje0Hp6ivRvQ/k+zx8bx6NEeIBWMTE/6Yd6+LaadzEM517x
B7pf1A7Q4WAlPDo5xUJdxBNHjbN1SejPmcHFWtZXby/hJ91SFwY2h87aGlrpzXhS2H0e3OU8NfO9
4T5YzT+t6X6djc85HRG3t5U0VFyY3OxiLcUP6hGTZf7JTB6idKS+ZBxuG5GV6dgaiF05lB0o8ouv
uJg5QlSlpQVA87JGGyUncXrMPM856SoSOqrX9ydwQasfqTO1UFMJz6OWjDvnjnRy4UWEqooaP3w2
199Q2FMzkU8lXtXfjS940ZFnYqmCEDLWwHVebg9Zenizjyi1oCj7G+/YqBphVKA+80QL89vMGg5I
7vjddGeN5UP2blb7YWchpVHowuBmo4RqFbfGTHZk7J8joS2g7bm/dAJFQp8uGTJ420RpltSalbko
BQoS2DT/XgyB1gXl33Z2DMs6QARsZ0hygxYodFJLYCg3ET+tU94lopXXsVCSrc2ndF6PZpofo0IJ
UutgqsfY3MMEyDKmKM3r5GRp+aQTaLPLmz6NhzSK0Q8S1OFNoSWBM9f2YdDz8FwMEH/1q7HCte2c
W8tL73Rnad8vXpTs+Kt00wBShz8WrC7ny+b64qh5RxWK+eZUtc9apR4143W0plPRvrTDNy18ivOd
S7bMieDoFy8xUgtQfl/vkSn0enOGQPQJmm8/bl51++vtbSGrgELR8H8swO5ybaFf1KF1O1oZ6tFP
zfK7Ph3nR3UYv5bVeD/3b3UKN/PnqPwU0eqwqoDA7Z2dKb2b0TJKVhwEONmTzSeYTUcsErq+dl//
zMay9p1FO9EKEyj9/DZ3coQ3D1ZMr29010X6g17qdzuzIGLN9i4DdpXudFTXyIdvfGxJ87mOOlKm
ihZ/LlEfBNxyDFclKGz9Tm/VQIVMwiqhOYUBZ4YE4bZ92ca6NL9ZZnRPmACXWAEXCxw2Ne2fja//
0KCroD6gtgfDSXeOANk5c2lSfNLFCaClqdXMtYi+w/cycQ6iYBbtAialA2PnguFCuQqQ7rWVpOwr
ddFC0ENr7vcqfazxsZ3+MqJvavVUWM2JUtLO21e6TQ0aTEW/Aiz8W1RjlnmZFXcq29TpOEv+6meP
Et1fSRFC+rsGPDHCaX0pxim4vYiyvSraqQQSmt60rV0nHvVmcWj7iDJbsD0m5t4zQvbkhgtMcFlx
+1K3WbNx0hbEcIkGtfdsKKlfJJ+HufF368XC27e74dLO9mSO9T5WIpKmpTkf8j5MAiM3uGHpw3pc
CMVcPLO96pvsfL60qV97Sr/SveXW5LbW7OQ2n+cfbvVtQBt98vOx+4OV4hxBPYF+J57zm4AD2a+h
TinFpqF6VcLGt/eaLmSbiwsyP6h60Ka4GYw3z63irKQ31w9p96wgzJ303U7MkGmIA8oDwQFyQUO5
aRM0UhWlOy/nUdknvX6XhO5yWJKqP5TeqCCIaWh3IOggFSgTLzDGfDg4Uw9JrtVYvu629bd8RDTH
cw9VFIYBDWDiWF3a41y1bhAiqBl4ebQnTiqbGA5PLg98NZX6zcRkgxGniYrIGC21AYyAruvb4x4I
TbYROU3YIPSZ09a2cd9kCAE5xUn+lJMm1cbXstpr95Y5K28xtjk9O/jP5riYu642YxU9CR7YgcIN
suiioLOfiaUCtbRLmiudtgt7m6U2S14hLu9oQJgvbWGexmoKdhN6skFxf4Nekqw8FDGbXRFbo1Xq
ToemhG77S8Z+1ygDq/PRU9vTUKV3Zlfd/fuQeWlys1LWqHQVWoOwv0ffSe4dVOiNb1uQXi4uTWw8
zlPpQmnDKac1ZXTOdjuBJFbj6dFrmuhccj+HT7lfz7VKB52S1DyhDdyliHPtBak6da9DWuabl5+z
eRXka64MjsWIY+7sAuU2/UFVVpSgICHw6Jz8jawOEtIwL0ZkaKzxUddftAFWNuXT7VmVHUQQEYCc
o2iKCokY5cXlIYuttg01MamVF4zl5KfgNDQPreudw1x2fwBrA9spjd48LTarN7RGvYyliZ4GkiPr
vJ5N9VtqfYtL6yGMq0O7OMc423tXSX2GwEo/PCctfCab4QERVhR4VlG+gF1EnayXqpyCJDdRNPs4
jevRWL4UThY4SBRU8XQIPXBztydYdgJ7gFk9cobQLW75CAjcY6itoRg3VEYi8U3PY5kG/ew+LE55
VHbV4iS734anTag1uUgDu5sQs5pTVekzqsCtIporH536MJpvlzULbAiD9g5Iyfhgy6ABEMguZG3b
Dv6wHOjYz1nXWH/Ssy/l/E/7va7erHtFCpkdRyAvNJJVNlCFjaOWmUNB63+Rdma7cSPLFv0iApyH
V7ImSSXZsi237RfCbcuc55lff1fq4hyrKKII+6Ab3Q8GHBXJzMjIiB17myhl5He6f05M493UNE9G
B/ebqny//tHWXqpcxWCHhNbfWxqvxIlsqxfWGitT3blXyl3ZIDeV1LFDo875lDpZfzukVusVoHDR
q9aHYwLY8Xj9h6wcT3hWgPECoRKJwcLrqlRqWelQNJDqyuvLH3O3s8nfuq2ZuJXTCVqfIqvgfKK0
vnhDtAgb5eNYZudap340tG5j31Q3muMpM+TUz3nyFwkwEFFESglwogezCAdlHGVjJMQnYpMkVP4o
ldFOccTkwxbf19pxsCnUC2U2ixC3WELUTwYr7430XPh7SY4PSazmrmGGh6FwkFCsMqpk6tb+EcF/
kXe/8FpRXACJAgj7crequRQGto/SgKUM8QMyel8Vn+FN3/FDxx3SAvr/MskOPpjhhy6Yy6Nqj/nT
mOQhlNPDvC81hVfc9b20knowEyH4X8CPCq2py9+kD6i22T4KJnnQZ4c5SzsvCjmnVq9u9evXDisJ
1UtMoFe7hFHUCQpT0AGgzjM/m/V020Ngv+NVcOylrc7zGkCF0CoUhwyAIY6+cKtUtEjpoxy5lLoe
HvrQ8vc+AHGwP2GwN1QlOhV5Ye8jWn7epAw0dQme+3EQRFBD3eyVARGXMJWHu3HOx4PcbBK+r64G
KEEmPx1BQCL+/NUd22p5hkx7ndFeKYpjUpTa0chD55AUZrqfDT16r/t+fnP9a69FDoBWAjADOPHN
27mBWH9uQUMBw+seAkt7P01falMuXNnfIrRfyYRMrjhY8wAkC/qJS/+UNEJqImezl/WtYT6mxdYR
XvEF6TqQli8ylOQQlwZyLbDbOeATl8aHPvogQTuiKF6ln64v2cp3sqhemToUh3TdllCnNmJiM1Em
vlPINWM/pPbsGqPkTmp7U40/rhtbWTQY9kh2aDvBSCAvtq2SZ05ghgqnMX8Xt/dZviWwumYAOQNe
aNx/RNrFoo1NnqRKjDdNUdr7RFMkt21a63jdjZWgYmmQBL5I7kA1v9jbE19+gk8tO3dN4mrj7Cnj
E8WjjdC16gvtUHpEkM/QDrzcAMyLMdaWM6Dt6LSfatqFe0rD6oaVtW2Ggjm1JlpQjAEuLsEmG7uC
HlTBaJ7/3fHf+6F1GBL7FKR/IchIa5fKDwkalKzLKSB4SiOtmpE0kcrKuqv1pnGtUM9OkR5o++sf
aMUp2mqYEMBOimmLZ0pV22OYSw6aN1K6Y4AVGhMN0juoTK7bWUu16WCAxKXqKoiKF/vNyPLSgqQg
O4sayQdJ/9yZ/9bzOTdkd5DubG+GPrd9L7W7DbviMbu4apk9EkLnAl9P8nK5N8LRFxeYhjxM0Z6m
MNnr/QcnH+4GhdnKMbgvjJoH/Z1lShuW11ZWCGjRp0fQB2KOS8NB5/iU29mU4m3R6hAVFV9HCKbU
p+serhwxMj9YdAEAI1C+DEtBA+6u7KL8nKq/quGekTEl/PORQkzQUXPgkjXeqGp2M7mKbGX5eZS+
5da3kKb/5qTYyhkGki8opGGJfdtzCbPRDmOzeHHDoBfRbLF1rH6PVwYWoago5bGGziE/18498L0Z
/Yqqvt8sqa6Z4cGDMiwqZiaghMvPDqFSX5tKnJ+V/q600fZN/u2DL1Hx5fpXXzVDoYgSG3UpMAOX
ZqRJleuq63K0uLVjtm8CvFFbz9maW1obH2Ca6L+GXorwr7KTyUqSWip6vn3nuJrd7jGIunj0yFXe
9HciG42Gyk2NT3G6iw5zYJ7txrmdITTrn2Xn0x+7TVv3JWmhn831eOm2MSvl1IYUxvP8m95/9c0P
kvk+2tLIWjlSF1YWb4Kg7IZCyelTpc5w6+yNBK2Bcos8aq19wVAegFIuE6Ekugi94O3VyNIpTtNl
LCbLHY6sZSXLgl7YMI5zZLqqlp+vL+Cqa9RkDaqldMeXUylxVipVDLPuOZKPYVm5sfReaTdi/cre
hBoTUnZuclgWl7xzdGMsK+8ASer6tOuHwJuK4pCAc/eTcCPIim2+iO4XphanzalBBVY2pib53oz7
uyhtuf9veKB7Uv4cNvkp2KL0F1vsmknh/asD4Wu53IwtkEt7fIJArbizLNNtjHmnMDF5/WNtebfY
7WE9y6pkYao09v7nqSrex+Zd3n2rzfdV8tV3yo3VXKtrQD4HvJVE13FAjVz6xqHw60kBhzg3j7Gs
urXEnChKW7Ou7aYwdHVBsO+pVkBLqrI3SIXXtuZr44vzwMshU9SSb6kiJqgqrqI9mt3P6yuqr3y8
1zYW+4UXRDANOTaUvthBuLcLzGrDjXUT3Mbk1hrgvEXCEcP2XA46r3nBKvbQBH6z9xXJurnuyNrW
EFgaBGEgFWP+/vJLUWzT8roz4FITgiTO4AWhDeUSVRL1S9PeJN2HfNp6yG3ZFH/+audL8lTXTYXN
gjYBRPk08906PjRTd2J6t5Ofna2x6bWzBtyaVyM8Wzy8FgdAjcgoJd0BMKB+VYp7tAtOsHiRe6Tx
+79Yz1eWFr6RefRsCZ+dH43eMJTeaNzNzV2QPKm5AlpVNEr+/NnCA49+uUHiQ5K2nDLN1SCyJYP2
VUPH4qAow+NQy9Gfn2lhhQcrpB6iUbbYj+aUVqOWoiBdVyNiGNIh7r1KM45qr7hN8GPqwP6P0V3/
2Tdurq/p23sAy9QWXl6YFJsXfSazKSNuGhoUuno/pKlItxrtienC62ZWQPmXdhYepmMkp7NK0yyt
5FMRfIkhqtFhIkvAU9TtP2r1pJCCI1U2fYLUsM8t2hgKMjZSucHk9fbo80N4HlJaRy+HafvLA2JL
tWbWGQ6b2YPWhp4xP113dcPAEomrZU6NuH1BO8aqXD//Fm8B0VeSElwQw4QC2yCq25cuJLbWZbXF
Wqqhfkoa41A273P5vs/fx1OHANNtOsIcOm2REIlwdXmpYlYgn2jjEs+W4WwyUJfrFdSh1XRPclL/
VKX3WZTtW9nebTbtV1cR3RjR+REnY7FfxlhBI2cUxkLLtaT3pJkbF/fbqwx3RLEIKC/J1nLCOPYN
NZxDLCQhQpmAbTqA2UWxlZxvmRGOvgrIPPrANwgzGe1LMcHV5PeT0f2VMwKyISh3ec9eWolrRTU6
f/5/EXJmTMB3Q41/fWOvTH1ArsSWM8RTmQ7O4vKPU8q0ugxtY/agZ+7EcW1IqB7i7qir34xG8wK/
9cIpYWAyAKO1ca5WQ8hr84uVTEDcRH7GwbInj+z1ITM/qugZ2/K9lCpu1u+kkvnN7psdG/tWrU4W
PKSZBKO9uTlj+PbOEzRTlH9420GTuuTvsZvC9jOdE6gfq/pHENXMtzzHjLpsL/rb2silqUUSMQap
IcUVXsfoZfrVIQwepig5IO/gZdGusDNXGbz8x/VPvXb6Xvu3iDClb7b9NGWpKCZY+lPRb12r4i9Y
xhL6OMD7SBm4XhdeVbVcyPJM512W+YLWvoo+BMFToJ/M4/gkSRunYy1yMd1PvEfLiMHQhTvpLJe5
PmEtCvrwoJSMA/qThFqn1SQ3ZmdB29AxMWRZ6e76Om4YXoIprVrLDTvAcCaKZ6dg2KXKj9E4GsnH
EITFdWNrV/krL5c4pzgFRNFk4GD6wnYN/SkwAnfKc5gEDtcNrQcClX64eKTCJrhI+SzGXS157NPz
xPt3aH9lQftQhvfNj0K6VbUfkobWp7+XUTXrYSbbwqmsRVS6FLxcKb/Ckr2IA2plxaVWgncYs29M
lETNfR7+uu7hqglKrVw8NBLYp5fhVJ5huNEmNT1rxk3cPsjDQa4+XjexujXoGYhJCQriy8TSjOVA
DSqN6wfGg/BeG37VTJXlJ636Sdvau25s1Z9XxhYHYB5re/YFcsMYA7f1UQMIvWFLD3fdCBMEsJIY
6MAvFk33IaezO4xY4ZMgJTGlz03db+098bx9Ezmgtf2PlcXegxxZiWIVOIiFklzU7Tr/pOnnwfja
W980a1e1tscEfZJ+EFqX11dROPDGNLKTEC2BYGBM4nJXaAVacpLPJ4uUbjwGs6a7k10rOyWroWCq
bG2rw76CByf4U9AlT305aYutDvNyO0S5TdaszzuIj5Tehd6s2xna/YDeJ/eCh3yQYzwmAQWHhGL5
lrTu6jZ99QvER3+VvijMUwdSxy+QvcH4p04CN86P6S01eiveCtPr6/vb28UGcsxw4I73eQXNzFeF
z2PyUfKZX4o/X/+Oa5cPQ0pwoAIwJ5dZngbLoEvYxtnZ+BJWN4W1a6x/8mh6bwTv1Lbdq5V0uG7w
pVG33DlQgPAxAUGKAd3LVRxVg5HKNKTP4NT6bTNomdtqQleu7wcmj5OMUVJzPpB8RzfdVIR78KTS
yWmb7t2QlJqnFH15O7S+9Klw/O+5lXWUeCkmGBVCJTlQZzdnKGUvhDiOZt7Zt0lYw3Ctj869rUTO
HQ3x4Oa6T2sfC4pnUTyxeJMvWxppUEgNzej0LNnNwdLAWbaR18rJvrb/fAoLXn1YH19AdOSfIiS8
2oO9EQ2JCW/L2WhGV61hHapcSd74RquvKgYIBQ86bDR0BS6tyDqicoGAs8yB6nvzMAW70u6/6vkc
eU4xfI+TLj0oderpegbRQz/try/o+g+g0c+YEiBi9CUuf0Ckm2VTDRLbv94xVzzftdkh1e9D7dH+
J8nd/ut1e2s5rMAV/MfcIpDGYxoBOuC0UbP8WadPio+YkFruzSzete3G6KRYvDcHAEYOBZiiDMXf
wtjYwurmWABXNMmb84P0I23Gh9i+Mez43ZT5/4zFFtv6qnvgjqmy0erhLr9czQlis74J++ycZO0u
qO6ESqADTinfSWHyF9crRFWCrJGpIPnl5fJqg9Zdok5KAlCjqOpDJZV7uXBui3LrOlh36beZxQax
Zp4iWdwJM6C7ivDYM+pEo2Wn+vNtNNtbeoUrpWa6zQLfQEPREsW9yzWUQx/GCQtImVp8HttTDI1C
ndcnPQBUIXt1Xhwp84XVl7bZUkFZu3ZeW15cO2oaUjg1i+zcB7vGSHdytjOC8dg20i3bDoG5x+uH
YS13YbRXpVDLXasudVWVVIrVSgffozSPuYnUaXQfFVtEPGvf77WRxXKaI3Upy2ebpNYphJ8ujovd
0HlOcuyyP4cn8OmIzDo4S+AwS0iVYtaF3oUGmAEz071emXJvliBhgOxxy63VtTOh+XshY3gzFW3N
jWJ1/cC21HrzLlbmaVfI9o2aG1vJ39qdA9ZGoEdJ/6DpvNyPhQbj8FT64ATs0pW6cdeFn2Umc5Ny
IxavbT82Pb6wF4hai+0XJ3LPYD/Insg4SHOyG/oPsu5WT7af7+2u/3R986269cra4lyHMGFBKgeU
hOx83M+RBji0s7yxtMKDbpHjXje34hzrp1BlBtCMyNDCnBkPRh7rxOIGLa1pRmfgXygK1PY2rx6y
ZONgrfhGhYQ2MC1A3vnLmUmn6Ipy6MRBrk5TcwYDH5rQc9sbH2xlD1L24takTftyii93RgLwKMhp
Tp1lEOCG7VXdrbGp371yfkGgEg1JQfBoqYasTcY8OQnbj+pnGOh7afxmwqXcmd/AEmx8pBVMpKiP
AD5FAgqDywpJJ1UMB9VJfs5UirnaJ9suDlmnE/it4uw0+llrfklgemVq2IFu/0pk/RgefUoZoXKn
5dPW71l5dzE8RQuEaTqheLhIwtp8anMdoCV1qH04hq5t01iV6nvB7RwG7/XU05xd138JHEhFU+X5
+p59mZ9aJBCYp1NNOx44taFffmBdaqcxaIA45El0LP3bYbippLs6lCj19Y8EnkPQTLz+Gq8eO9kz
8qdBrqAxux9NZiLuDOnZtw5dchy6h5wu96Dc9tpzzpNJUu8i9Zi1N/bWYNvKTBjTGKLJAIITEtSl
DmWdyVIXzk1+rqxdGlGTMYNT6ugeKLHQs35mhlsG015SZnRMe5df1cuITDwkw71Q6mtm60gy/G5o
tvJpsVZv1hIBCCD/OuJsSzi1PJo9GTWwBUktgv1InnQs9ardKhevxBnqMyJfJ8jQ2xLH6VVW1Cl+
oxs1QwzOx3C47cMfVv4VbWW30GIPma96mO/GJnjnfI/r5zZ7DqP+Y6fWLuEVNcFTX/sbWdpKKBL1
IiDN9NnA7C1+z8AnsgA9CMKuxGvT7lc3q8c5tj4M5daVuGYKvkfwtJTIBKvnpeu9H81+JcjOsijZ
2eGNasRuMcaek291MV7k4BYfk/l/kk5QX0SKZeuQcqeUDx2CkpFq71Lf8aT0X8nOPSMwHqzxZ3OM
DZ4sU3+wtfZj6De70D+1Wn8IqNCw1DQ0JTT63l8/rmv+vyBWqc4J8NNiqWPJNutyhuBnrr8o/gGB
CrP8Om7hBleCPgcLXDSZKbjVZT1mYkiOKjIzvhQC7bl06Rq6/ofrnqzaIABDQ6vZjDlol1/SrEFb
QNVIzUf9ZMznLMigTt6IrWurJUCx/7GxiG2TnGZ+VWODYoWrk67FyYFd7EbTFtJ+5eTbABC5+ukd
0sFbfBeOQF+aIb36qHjQIxh9YYK+vl5rh/61BfHnrw697wDeyDIsTPNJHmndOQdm+TTZBZyCksJf
GKN5RxWCygoMKpfGrJwk0epEI/SbRJ/cNZFoNuRPsvWh2QrmKw9YQjlEmaItQrd88Y0KNQ/sOQdX
kafNO0tvPjqB/JCaFOHs2PykIG8JFBzkTTb+uu7jyua4MCw26KsFRW63TKOSo6QG467RVYo8DQIj
hqvL9UaAXPORbAMCYrR3BZb00lSgz8hQ9/AuzFzts3LjDD/Ld5CQKU+a3HipqR6uu7ZCX8QoxW+D
y4SKV0+XpC03hF9UynvDaoMDchjJQzC2kPzXXXyoU7V1u0SRvAlpF0+j6eA5I2KYEeOW7tBH/WHy
m/BTNqSRCbLSyIuDyvD6AQ7ZcQM5sPYcvvi5i+eHBikEwi8QQ9iZdg6dp7CK3se+s9f8uwjKbwp4
cRbsunFybePP02hIhEm7wKuyp5eohQRIZaKGrJSR5PtWQYNM+deWqbGb0kbAU0VEW1wogm2SG9KG
JQJA8eUu8PO8skqVuwsi7MNY7e24dUfD3kHicNKaOy27C6AWpjDsNXZ+RAhAsQ559SOPTq3v7OTy
6JheMVLogWVnat3YKb9o3RbMaQWqztb57698wxrQTk2Q+gWEh02275uvvG3daXrXa91BgrwDCM0/
4TB/yeubpn/QumTjfluJcqCBEOABbQcHzbKvp86lVIUJsNBUzGc+mj4M6OiYon8c+NoO1MH/aG+x
89JySKR54Ju00dlPVVdDDCNwbso2c3sqwNJfmaNZCsUPRYSXt8mrmBNJIboOFosLdYIr2U+S1rgm
iBwJkjhJ/dQFzUYgfxFwfrPpXuZoBBSfy/By05UEs9yYICM0Bkr/fQKWMkboXGtva8nclQw1a/lp
yp/quD6lg3yIfMuzq/kpm/wbX/mQzWd0wyBrid+1xaFwDoFmf74erNbisJCV4vYUBEDLfp1tVoFV
RzpxuO9p0kmo46pWeyjVaW/O2rQBUFwLxSy9WH6yOzqEl+sRllanFvB9nZOi2OupBvUrhz17zrTg
fYUiTNOoz3Nunq77uJLsiG8OfkQwxPAdLq22bc5wHwAO5vA+SVaO2sjJmr9ct7G6juCNBSgS6NLy
XVvIFRD/iqTNir+3rSkAZ4KlIdqiGFuzQ+7J4K1oFkISeumLnwX1/5NbqPFtiQaQrAVolx3MYOul
vhYLXhtaxEtJbbQ8MMnemhBBtir4NNqPUPD1ensca3+vNcHx+gqKJG15VphJRYyNugD4qMXeoMNZ
9O0LOMN/GgP9Ptfv5d4rbes2QxXsL2xBQMFIndA6WtLoFPLQB60CWs6OdLinhm5fwNRQOg9tEp1g
et3iUVm9Y+nt/9fgYgvWfptOmQncBZXrWTqkof6kyP9CObYrOg/RXyRgdj7HHJaU656ugRoQVaPn
j14WxarlQwr2FqOJdYBateUEp14SgKKmmpFA7HRqtLZ0zE0/vcuTKrgzzWrcx3b/GCoBwjiVatwr
zFtsRMW144g2gi6mbaDHWZZcGqsPnSodQBk1oNOcXzZ6U8FW0re64tS8RTmA/4HkvTwoVWuZfacp
dHj14WGAW7oYrZ3RZ7dKYPL/9qhGzq6R9Fuje0za+fA3yy7aDCDXCHT64kmSz1pujYNFDh+kkPj6
ar+rpijdy0imuPpQ9R5RqfX0JPd3cTfaoEXH3GtNHmJ9V0pnoSW8sRVW1x1YONUAE+7t5StJzsYi
jQzR5+9SN4ktdJa+Jd0WMc7aMebLIrbOboe3efGisJ286YpBsC401W6m37iX49Jx/aiLj1WXPTTZ
Rg65ZpByBPtI8FhwyV5+aMeEQqXvARk3sXmfDV8V+Zb6mD7Xt2aU3Fz/rOLHL2PUa1uLTTU7pj/O
AqLahILjX/WlfTDp1sZ9tbp3LZkONNQqEAkvBxYL3U6HwOHMxk5VHhhPi/dhaPsHpn8h5Z+G8WTI
3bTXRiXfm+nsKG6e+/V5sjPzeN3htVtAgEmhHKMEzfe8XFytqCezT0F66XMJEYnQ5Aqg6zn0QTJ6
qRa2sJ45n4ao7TeCxNo9R4bGHCrQe4sHwqXhPKiQDfNZ6V77VVPydPT7pot39p8rIHPXQC4jCMYV
ofB8aQcVoGbUfRzs25n8w9aTE5XWatdOwdZbe9Ul5k+RWYIXlUfVpamphyW1Kbl0DC1yjbq9TxAL
DZNfvMw3os/aSad0xhiUoD4l6l9a0kvdH5qO/ZPVHxgFcSMYZNVs+ot4AimoBvUJO4Oq4KUVpjGa
vOppuBQk0Pdk8k+tFlqn2Qn8jet6beVI36g6qi+QicURV4vQCQybbksswnnlWsXDmP4wwo2X8Oqy
vTKzON3TnPdI5THMTztHjX4Fg+E6W2jjVVdEvZbyuVARW3yasdCS9gVfgspi6Jc73b6x4CwOs+/X
D+6qL7/tLJ9ytDvy2s65/qKmFpokIXyBZbIRHdbCIa9pmkeCB8pYDosTmMqEi4RwqGiMX2Y7n812
3Y/19fptQvz5qzfbMEm51OaAZEr/mPv2TlffA8GW/wLkR87+28xiL9ukZrVa40nq3+TKU+fc1P7z
dU+2FmsRSse67ooALO5ZCW1XqiovkK2NoLn+0X97sdhcfhp2kl4JbiDFKryoDnc2MF2Is/4mwDgk
N1y5KCbROLv8KqADncDyMdTpyUFTv2tJeaPYv64v2Nqnp+vJ6D7EClQkxIK++vSFGeZBMoAr4Dg6
1rfGkNxwLHdj3G5sY7Esy1tdTDLzLnVAsi3DZWSWkz87zOmbZIbpY9R/Vxx6bJkXSv/UY7BXxj9O
WcDpASsAfcK/pC6XnlUJLV9r4HAmo3ljTe9nu3FlROcqNbkZ6q9/uozM1EBr9sIcQV1n8a2SsWJW
L6fj2uSQqP+ainM5fAuYv71u5u0iQt5Dpg2CFEbKN4JgcmFljlPTQh70Q2TKyGdnh7ovuXsmzwpM
j+COlsV0um51JVUSnEFwHUD0gWrucqjY0IZpyEIK2PCHxNHR0H5pgx+7gDc8iRnIRE/cMSq8ZJ7O
8pbO3tvjhm3KdRw4+HMYRbn8jFEqUztJaQpw792UGlw9wwgefmt7vj0Hl2YWIVAvola3S+YDITF2
4wzNVMpWygfTPlxfSxHjLo/BpZ1FDDSNSslnJkvO9pDtkwp42XA/aK03Tp8GeYsdfn3t6OsBe0G8
a6lmo1RzHEtDSDKUv0vTd0rTMtr1xwPnwiGUtoFZimfgIhxOcj2XthJwd8TyB61yXLut7tVhq8q3
7sp/zZiL7KTqJT+TZcyYvKvS5r5UHk3r5/Vvs7YHCLcQmurgTsgeL7daZ1ryEEKMdZbjk/y9+eZ0
AYP7z/+bkcV6tc2g96mGkUzrXXP4oGQQ8+mJt9mvW4sVJjP6VPxpyUDdfOlNhTtlL2YJB7GVk5sR
EEH/PCjGrSUx9pepXpplG3fj2gqC9+NBrgL1eEM6pNSmNc6CstKKZZdbvrSDQ9THOxhVr6/i2nZ4
bWhxjDRzUAc1a6gtNamX8BiNftKU2PBm1QjtYQuafLLipaa0Y8wMywkjaghLfvbcqsfNVHXFBopL
FFBs/itgd5dfqdHQeZEbGaY4PaYVcgtIyM14JF1frpXvotBTFyyCMlfwkgezRpSbEUxQYvkgPZpj
sbMbGzjf1835UpEuLMIbhoR0DfgQZroXm87v7S6XLLBUbTcKd2gHbeQRKwFUwJoYYuU9CYnB4vzA
VFPHQwm8DrRlwhw3uZeXRveVExyaLXLLtY/zX1ti6S4/zjiZSR/LfJw8dfZDvG91fZsZdd2IEKER
DUJYZS6NBGmo9H5JYtSYVnuGtDY9SHUvU7jrg43LZ9UUkRqwCiUcYPGXpuKcyQC1T3NBDtK22Y4M
PKq3HhNrRoBMM9MvmkBM4F4aiRhX0tocgpwgemwreJvb1oUK7Y/fxfRToB0TRDzo1ywL2a0V61Mi
2H7gVNFp1qW3dvfr+qFZdYRqBWRWyLjwAr90JIklWS41TETl7EnImWSC6dPYiGRrR9MQJSiuZ0CV
y55GnCuZn1Ly4TmBSnGkASp7RAHHiqONFVs7OHBzASji/AjKqkt3rL6p9DRR87MTfGDCr4EiQFDQ
yEwvQ5K7v752a14Jl8j4+UDOMuCkFq8Xq3ZgFYrym1iPPbaagsJ2OG/helfcUsV0DPVW3AIFfekW
s95QhJdMPswpKsDdjZKfZjk6ZakBCcBG7WLFqwtbix0hT6YthRK2hlt9inat7DVQk299qDUrBDiq
rARs6BQXHtVqIxVQkYNHbfPAraQgctvqx0xevrPkzN/4UitIQ7jLXplbODVPcZhYAi4vf2tCdBaa
D01WH3TqS2191KtPxviT/qE2uVl8sAOmlmFSa4azQ0+ME7KTp5O0tQIrJ+/iJy0SsSwo4ix2WIGw
v4MCax7ehVvtypWLChMQwtLh4zJZdi7mtNac2RbjCVPmJsEHpX66fgLWffhtYHETFil6MqEwYCFe
Aat2Xr8fnMP/ZkM4+erxXjEjPDUSkwed/bEPngbbd5tsIz6tzBGK/fHbEeHoKyNKp/cx84qslGF2
HoSq7UcIwARtwxh4I+Mk77QygP/JRBFkTpMCknJZOUR6m9y0o5O6cagaXofI5Ifrzm99wcUxCbLA
thKxwLb9MZ9+Sv2//9vfvzgXkdxOuo/CxJni/94xmrsO5aK/MEG1gHSJJFNe1t97gBKBlAguOfpV
ang7NlsnaXWRXllYLFKvRbnlT5AHFl3NzL+MMsTxug+r+5w0DLCkyF+X6Ys2B11gSjNclvH3aLyV
82+Qcl03IX7kIqlEMem3iYUTkzai1lljoivhpSq9Tj3IHyfKOdfNrK0VNRzmOil0OG/YXXS56eOq
E4Mb3Xe5/dZsjuSuLdUrA0t2l8nvBkWOyMIdvTxKQ3efmfJ9HCS/rvuxZWb5pDCTIB6QsT3rveW2
1r0SSt5WEXRjrXT1MihMg65J46ziCjK5iv1JtX9ed2Ltm8NgJyaQVCHCszh9ed8Zci/WKh/UE0Rm
z6b0UFoMj7XzFoR21Rf6xwAfGTB8I5eh5LoVhjK+NOXnEQ2Twtii3hb31XIDi+nd/1hYfBGpNJxR
ELye/bn6lcO46DKCUFTNJ0v/Mib3sxVuWdzyafF96qyfO0sVPqXIZadPabd1LYjf/NYnTdD56FT1
ncWh7LJYqbTBElN2ab+rlfDZUevdnAjdXtNDVQg6ll08G1/QjbqR/b+oozGFAKgaTDJycktwST6V
8zQy0kjaVw6uH4a3Va/fWvnnedCPtUyb//p+XF/Q3/YWtyAc7aTuJrdgbzzF5XPfP17/+1cPreD4
59GMOt4SymB0MMhSDIA+VzoY0IpO8l26qXYjDs2bbyYefvA/CUGdxa7QAhL+wgqYC5rif6t0dmdm
xszmlKr6bquYtgLQ1eHsBnfKvBilwWXRWEm6YGgjHptD2jNcpE8BeMNgPs321HuKIfmezOjVR7tl
viHUivgQN9VjGcdfe1tqPUYAGD0MggBZgNg5JWB7mMwq4exxunHrDbG6+LyIbfGLuWgW+eaYFrpV
Zzn3cOAjeSB68IY7blEHXLMC4mA50gPhtC4FIVaq7t+pfOrrh67+i8uYGV8ImCm+Ab9dBBo9L4rY
Duv87Nv+AzNnEfRXcgjXwxZwbTU8O2TOoGeZiVk+JkGqVrOUk5sPen1QxsjNQwVAsb8HvXv9YKyU
MVXxDhKD7TyPlxeBHLdMJLRsI6sFKBsc7GFn+z+l6cdgxyc6upO11XFYO+qvLS52Q2pPw1w2sCHb
suQmzmd/UxFgy6dlDasvhzqTsCCBMqn79xXkU615W9mq29Rnvd0n8dfrq7jmk+jdMFJFM4V/Fvd1
lsFbOev5ubSetZhpsXh/3cDa5uYBDhcaQdl0ls3KplPM2CoJLdCNZ1+ttKo908rCc9yj0HLd1ArZ
ARA/4HbIL/0/y9ulM5bW+q00c5CMman84rHJ5UMQR3tZPZey8jgLjljjObO3kuk1H3GOfiw1J2gP
xZ+/eglVcWGVTcgYo1VN+zIOPSd6jueN0bcVI4yhMisC5xTJyFK8ywrjYVRD0LuWkZof6zIYD9qo
jbdl2/tbd/hKXsIFDv5HlIQQdVy8Ucuo7oZAsOsWkX+owuidFoI6UtvdXB1H69YvRgK1PMA38qQy
C2k5/SN4Pze/t+GhbhMlc1UnokfidxuUDyvh5eKHie38aqXNoYcNxKHPqSjO1xBdmIhWqhnFp9ja
CC8r0E1gGq/WYPFR2ym3QqMDr5500wEVhiqEDuGpsyHD1t4p2skvz+aY7sxoPybx7TxvATXXXQVF
BMc3B2jJh1UYvZz6vATPSd64U/BLTRjkNG7U9Mv1U7O6r6jx/8fOIqpRyJ7gYKSHmw2T/64dsuzG
iKZPjMVuUT+sWoLMgilxIZC2hLPZxiwZQwnJsAZe2kDjCyXqYjQP1/1ZGXLmw70yswhpfQWitlRR
TTRnjwG/CIVX2Z1z/zAr/b9JrxMDqj04oPs+0B/kYjhYTnvU1bF0M3ne20HnycMWa+9KggXSDfC7
GLUByrc4UGjCFRP9EQ6UbEcn+C52qTE+mXX1mMnd59Eet0jGVw2C9OeyFxXqpX7b6A9VaEpMeAUM
rRTGTp7d4muXDLtka5ZsNVa8srQ4J4hFU72usDRNn1TlkxQnroJyqWlTCZwO0vBp4/Ou3FgAimGw
ApRCaWHpWZw4cVjFNMqHWJ49ucrivVEO4S7V5MBrx9R3xyppd0rojy7sOv1N3gfVSS9h853D5F+/
bMddWJf2xuWzurkZ1RLjLQxALwnk7EEde0PoXjb5Ldhct5prV+0+Xnd+JSYA2+booGgEPdKSHwnS
rr6MFeYc4ql2dvr02IlXdlA+hlTr99dtrazziyADlVAhsLMELOc+5seSuGDk2re6bk9h12yMBK1o
DPDkoFfKQDF1HMxchvO46HvZygFXtHN1g46L6/ek+yYcoImXqzRwq89F8nnOChdc1Vd1iL1gHHcW
xcNBKbx8ouTcbv2mlQ958ZsWbyFg9xTZbZsJ80T7MkfzKaUTpmcR3MnuMH7MVMPNlX7Xtw913bDX
5O+xWnzTiTOJHm1cxCun+OK3LMJG68fqJAeAG4Iw1W/AAluunEzlrdWVvpvOUnYYs3n4P9LObElu
Y9faT8QIzsMtWUMPbEndktq2bhiSLXFmcp6e/v+oP47dxeIphnQivK/s3ahMIpFIYGGtnbfC5odH
gG3BbBA87NVHKeKoHNqBj1IZSeOVUUOyq8jz/W332krWEFT6z8xqbUPcOJldsrZ8+IxQlKuSVMj1
Dzv8Eci2VzOBFlnanVTtzmRsr88G/0kyJTPhe+l0pYiqedahtZViQ6WrNrbHLItBHpetgpJFr8yI
wjj1HwkCwvdlN0rveI+mR0mqQk+RgsSzk6ZzRRIEOynHpuep//2w1Y6YXTMFnG9gJnKBsEB1mMbv
vzHCxJF7Y2TZnTcZ1KCnWlPbbHsXhscwtNxu+tFEYG3t6Ncj4oWlJZi9sdQ26cCIDSznY/dQMd9u
Bvd2tseStXlCSLnRKATKxBP30kjaVVRfFvhPmwSe0Z04pEnzzckeCvH1tsNuus1/ltb0C2reznwX
ArxiDQ9z95LE5s6RWH7rqgpDAebftaxbT2HeJ0mbsBYF7HOqPOSIjubWh0T+tFwmC7cCo6+3F7W9
fcwDMZsN/mNd+DEFyu3RBJJlZgL8PDdB+NzkwTl0Ajfvhpi0qEs+3za56eUGzwpqZg632Or4CbUu
+F6kZ5X+VwqLoJmATNzDGmwMHOPmb6ysovhs2tOYjyavpSHy9dETyWEoMnfUZQZHRqYQ9caV5uZj
R9Iw2HXkDmnjonUJ4cNYPjh5c4Qsyh2M0NPr8aDRoW6NQ9EFPF67j5ZS7M0eb2RR/N6l3wOmn2ns
1a70Y7+0d/m9cRm5JqwzQ/S3pj1k8p/tk2ntvS02v4FJAoEYzIL9WQWBuE1YSrfkUHb9JBfdcG47
FeG8wdlpjO8ZWv79mxjQW6Pc5oLLlF6TZ1jPVkt2GE47XryFQ9XBoHJdIaqgsLBLM2jl2k5SY6Yq
HpSq8JTiPi06DwIYDk8Rm4ewPX60ir0kezMk8Oj/Ob4L7mg5XW9WJ7K8bMgWGN9Vn3UrfLJ6Z+dK
2HSLNxZWj7PMYoxNZy7C7xzhjprlqrH8JQ4f0YfLXDvyR30v/Vkc7SoIvbG4CqhTEcTltMA2s0i6
g9eDibj+CB8G+VjoNpFzZw73iSIf5ij7o6mCT7eDw+0dhfztckcTXc3k1GK9tVncq21+J6qdMspm
Cv3v+pBDvrTAdCkpwcK9Ug2a283hB4ZQ37e66erJHkxw2y3BB8JmTZ3ySoGjjyUxzCm2RNV5ddKf
e2Eeomm+hwgDZTBt8Chff6yd7mNUR37U7cHUNncTPjZqMdDZWGvuDXuQLElZkJ7NlDWuCv7ypajq
8dvtb7YFFKHuRdcIQqaFAW51+hw4JLQsYVqMiok306MYc+UwG2TMoeqJ8pHWf4twhP6gD5/idj6m
vYzCbXTXpppLo/s0KdV9nSjwQsT+EJlfb/+8rU14++tWaUjZFnkSj/w6GS2QsLEZxHm9bWHr3lYQ
KVhg6DbpxioMaB1MtWUFuDXP7kOUY5O4OvUD0+F3XIK8Zfq7Qk8Ot21uXdxvba4CQ2rahWCanj0P
vya97oVp5+Xlp4DtTJsft21t+jFzcID3aCEwI75KTHs9qxMLKRXf0l5zgA955dyLcPwr7Q2IV80n
vT8qNaRfkfElTsVejrLBRgVU7I355Qu/CbO2SKLcDieI03sX4p70TFMG/HV17iv5qW1fQik6jCaA
o/qxorJcDFHv1jycYHI8RF19Anxyckgx5mD29ELaCdGbDxn4OpgvX6QbADZe/rw0NbVaOLwnRJV5
WRB5ffOiGMLLQ/mlsRWvDoIjPHABdGw732XZ93Wsfmt5FcuUrGGyWZUZMxtmN2aeOxreFe33sfxe
jd81bXblgr549SiR2yiBfmz2jv7/snbA5PC5Qku3JtuR1RDeAMYw/E4uPat6FnaxwHy8fpq9WQUJ
5+QPYftYx/3d7bVv+j9v04WJge78uqDW5sbQ9+GwqHerfm4UZx2pkE7UrmU354rh8tvmtvKY5Sn8
P+ZWLpgpTKjFi+BKFr4wFXWWomfnd4CYtJf+M7KKo3NcmwoEqzxMNWhuKuepVr4q+UPuMN4Fm/ft
FW1uIJDfn4QPgClWZ9oWQwUoG99Ra8eLh2NtJF4ifykpMczxzg2xZ2u1ewwu20W9vLjj4pg0PCqa
b5PkdqTgpl7taedtXfDoGv+7sNUululIxF+MRXl/kqwHW1FPgJS8jLNwewu34+IbU6urRYt7OZQl
lccnbKe1eEzVx8BgKD0R3mR9Iz3rExB4lV+W/U4Ws+mPjE3z6F1kWdd0q7MEh5xTEBIVO/JaZB7i
yhvKHSOb9xpPBEDB5A90IS4Dm505Qmk7dpKZybMdPjRJfkh7Qm1wavtPnVq7rSJ7t/d08+u9sbm4
0ptYb5klkgMDNp36Ple/IC/hMhRzZgbt5TcMsXV0Ci1ul5+R7Y0hUOI2FBAVF2g2Tmcx9T1JSjnD
SBU6btuJnbx684OhpYvO7dJUWlP+RW1YV+3AFZrBMcFEcB9DvbNHT/Mz07q6EIDckHHqZJxr7jpT
TnrRLiomg5MdWrvp7gOLJotRKl7e2bCJZZAdofU+/500GYwrkdsrJxjA7maoUCZ7rya++TEdrka0
4EgbfpZ/3+xx3cpZ1zl4ad29q5p8dm3Rubo+H7WEK/r299zaYCi2KSosfJX0Yi8dJzQg7grURShE
/aFjqu8/97snfglU6/19a2TlnVButE08GgybReUBTbQccMPtZWyFyrcWVnmdMiSD2kbM9g4i89Tu
H6U/m5HmtjSIVAD5t41tfR8I4Ba9GxoWwIsu92xyeE2GJFe0lIVXFXAajdN9E8Ftxmm4bWrz8zB1
r0F4CS5LVS9NlTSGSQJshm7NxKvVQ9HYBwi4/m9GVndabsFgFJlsnuF8LvrGjeNjxnj//83I6jLT
A2WwYs1irrF/sCXFM4snqd47OctnvnI08HOLjhyJ1ZqZeO6SxHBmBgp6s/pEEc6r5/Rz1+kPoyqf
G1H+HUbOzro2PQ+A2U/OHIRMVs7Qq72Uajzl/DiufMOko63dxyVNB+BZlMJub+LmQWIaGsopembE
+5U7aHpQNS3sFYrcclnK1nC2E63cuUw2nQ4G24VzBxj12un6XCsiacwZF0idwlvI+D3d7BQuzKE4
317Q5lFilnYh3lnmj1Zlk1FKHKOWmUxwmMAu9dc6Ck9jl7pWskPitr2mfw2tW4At2CorEKDbS2S5
6348OsPndJdHaGc56+lDKK951MxM/xtWAP+o/a22P0RZdczN8Hh747Y8ATJjkC2U0WDkWL+eJpE1
OsRLftjOAB1MvUv/Fqa053Bb3q1z9/5ktAFxuzKT9ZredSbXwzD1j5PEHViG5feoU150JLKYnvl4
e1lbG0hIhdKA4S3wcCsHZ4g7DCuZ4Zmqrr3C/p6gbB9KzakYnm8b2hrDYFH/WVrFo9wCOznIDfQs
trA9dYIw1nIa47nRbfjLZTv1yqlu7/Uw7QGPOt87Mwi9TpMlD5YjP5Eq02tgAPyN8/D2V62iiRQn
MUqbnIdSe7XsfxT5Kz2ZKO9+44SjFrfQVDO6iHL6ZRxRhyJH36kljiDXYLYPS7gf2nAnWm1FY0YW
F7FeE+mXdSJsZjYyXCpzBqqAENhGPLoTX6y2emhU6Zh0FEbjPbHxLf/hTAAHhSoML1o97WsjbAt7
Aqctullzo/6Dqtme0mWyO3Z7YXLPlnq5iUBFWttYUOg06v8s4mOXJYeQF3sQzIfbzrp1CqmSMYxH
r1+F8enSEqmNkKUJARFNHf3EUPwgkY6wD5yzzDyVWbrTPt96wIASgSwe7KGurtNhXan1Mm/BHk65
k7tmZ75rRnhjncfIWNQMzvy/HpzR3InQGzSyYLUXWQNA25BSrp/WepSZoxQxvWNElH2i9jmIm/cF
r/jc1s6aQcFzLrxcJE9yNTyac+DGQ/Mb4cdBlxL1GUb4oCC83Gh1SuJJtRjvcabqYaisP/JE88q0
v7OqvRbFpvdQ+AUryKcFLXJpCp9MhWKAwy1g+Rid4Z0F7KefjCd7NzneMLXo9+hwRsLDgPzHpakC
KiLHQX3St4tXu569GrWWqrBo+n6+7aebhniqgbSE8gHo/aUhVSkNCIv5gpXyhA7DhyL/UUwPkmn9
+qsQXgmwilTN4WRdo6WNxk6pW4H31SX5PgSwlMvN+XcmsS6srE5dpY9RY/cCjC91pcR6jtHwTMQe
q+dGkLywsooi2txGZbSAb/teet+DtjKlj6rULl2qoo0PgdXuxP6tc4ZF5oDQ71jugNVXKqdhMOJy
wZpbZuei5Qaj5rNpvE6Q3cjlUdTCFWHvVvIf4RC6QMnvb3vJRipm4BxUxBkw5ryvPF84hdQPQuac
66Nb5j94CehipwazZ2P1HmxMGgtqh41ch4beetZs3TV+na5s4Q6incAznTtnjQKIs4yGWMkEeKL+
sApqBfVzAmnd7d3aOlMqjPoEZKQnge1fnqluruS+Epnw51gX524ySzfIte+lXL2HYaHeuWk2rSHH
zvAkDTjMraxBumrArwokO5zva/jew6r62GnRoSi6nYVtfSKV64UqB6UXZw3MrmS1LM1AKnyzEsci
aB+oqz6lvfZye/8Wb149CZlo+s/M6nypdjMWhpYIf+gzNDt/dNUeidT2QmCAWHgFeTUte/qmXNM1
ETxSXSpYyCsGTOez3P+4vYiNG3kZy/rXxMoJrLG155ixGl9h0ggtir52nXamr3xM4/HRGvWDVJWP
Um6+3ra7lSVTyATOjqwDuK81TqgsSKhay2DeVdTa2SnRRitjrXPjoC2IujbhiuTkPI6q8TpoFrNG
peWlRaJBVW/p93TbFqH1CeKf2z9sy0+ZuYIXlh+1DP9c7nlZD9HgUIr01Wo6Q9JPAj+fJu1JzHvF
ni2wJXyU8IgsqRDX2vL533zeUekbkmj8VEmM+8muTnN6r1X20Rocz249me7dEDt3DMV74QenNU6B
NRwmEX8Y7NFT64+mvgdD2XJpZgSR+mT5lAdXF1M9McgZxkL4RWVUrl3roRfpwa8z7/K2fGNldXDq
YVBFr+Fz49jUxJza8FTkSlw7mMrT7a+5eSVxJzHvoqHgTnXjco81IdRYmQtBAeWHVSneAICnjJfO
2yAz7P9YKnej+jgV4Cod6x7C552wt3WEeafA3cqYMinSakenoajytqvY0UY6xNl5roNDNO6k1XtG
VhtqjDkTllYtfAGoh3zCnioXsurbW7lphMcz+kPQElE9vtxJRw4aLbNGjETPvHG9qn4q+l9XN+e6
W+YRuL4X0fhVQukM+Sy4wku/DBvhWtlT2SffVYPBlux3rj9gJ9DP8liEHnYJBG9OX5OEndm2VYnU
GfJJhfRtUv9W8viRg3V74xYXW90TRG+dqUHiCQyH2qWhKZFjqUlb9Nx0RLmdUjpJbfhgW6TKyXAw
8j9um9v4ThfmljP+Zl1WG+TUdRrh293kBuKrktLY2FW53LKCON7S2bBJVNagwWDMK4RDZfwaJGTR
NufwLjbSneGirZEfRNN5w/B9dAZill/xZi2BHOHRY1n6jWSfB0f/EIWfyy5+MpmCmpvyIMRXAIRe
kdRuE+RnsARogrc7jr8RFFnlTxU1Zk5BFFz+CFDLRRZ3TenborwXdf1Q7LHgbngIoyjyIhNPBZbm
16UFyuRd1iVZ6deIPlTBu0g/h/BfannkBujM3PaPjeVQfOXKpzGjIQu8Wo6FNoJtZVPJU1/R5gPe
X30xoognyG07W4uijYugFqMKYJBWQWnQu2CeJ5V44bQZkglqcW8ORXLqERh0g5KJFHuO9oTMNxZH
bklLg9VBDGivDnVOo2no4Rrxjaw8pgunf5OovzFBydah9K0vgzzMtl9+rlaxDckZnRLEtmOf21JK
H+LIkR50MTY7J2BjE5evBAcUObNlrHnAilruKFJS/4/5D06j0WsPetXFrjmb2qkoECSyRKvtPIK3
NhGDVIWg8oSfe7WJY+t0Uh4UFey/9VcpWoC5TnC+7R0b8QOoMXOTVJ6Y0VlDq+PAkOsx0it48Z9s
hp5rp2Rm+DcII5hzhVEWiRDVQQ1w9aX6SW3sIa65TpI7e66/58nvDNFBbcDkgs2XWpr/lza0VjHq
TitrP+7Nc2hJB6UKj10X3N3esGXTL28RFgHnNw0h8mWI1C7NFKJuIOUNea2ZoV/rX0w0Fuu8dft4
j3Bpz9J605Iy41qMBEjtj1byVx4wCmK+T6W/bi/o2stYEAeIT8MLhPN6uaAS2oCw4673pRQlCutQ
pObhtoVrHyOHhUySu52IB+PYpQXas1Nbmliog7OFYGnbvtrRzgHdtEHhaxER5uOs0atyVVBlCy0u
9/rZjl8hT4OP+/YytjYKwOi/JlYOZqh1E1ajyZe3J7foFy3k2wauPziMCpz2xbWI1mvX0gs5mjJd
EX7aoAQVmXKHeGZJi7MsE2+UhnmnTrRnb/Xlw6LQR5lejG+KQPNsvQrux1z6q5BBxWl1Xu9UbK6f
uMvyGCxlAAEJCXXZ3zdJRB5IUdFpM24gacOhQFjE1bkTlKE+qv0/ldYeRkVIbjANO0f2OngvhheS
fq5aNA4W33ljuA/m2NICMmYwAznCFUWIQOwTQnZenD7f/oRba1xqowsDIiMEa25ChieSrlC5bB2r
9nPoSJBjDOAptfOTCv+zsC3X3Lvgr/1yITtflCJIoEEzr/ZVpELjwpMbX9O+t/pTs6c/sLF9F39/
tX2Fmljo1/L3hzHmgfgucJPwvYjd1N7ZvA1/JHazbdxGAFXWA6wLq5GjzWpDgvfPkL3DF1B0gdt1
L/PaXNBiBr5A7rw1z2+eN4Y1j0HjR6ZxV1qMWn/qJOHNVf+QGTs9j2VzLq8LPg6VQ7g90U25wsAK
aMBnVY5brovYFUzK6xGZ5U4I3zQC5+5Sn1rGx1epZC2kObR1jITsl0he++6UNa+/7NkoEfxnY5Ub
Swo0FQiYtsyoy56dJQ8VyDqUIw9TLB+j8rs2QGneqvFO9rrp3CgjQr/5M09ZOV/d64E5TXnLzPRL
UTwPw15tb9PpeNlo/HlqIWulucwWTKuIpvXl6kM2BrzXxwMRaVTV4+0N3FgJvS+LltNS0YH47TIK
1UUla2jkdH7MZOtRQ2vpvmljZyembzzVaPUseHu6eqA71pdIK7VR4HR650/F7GVO9ioi+6lXlNOQ
tmjaDS9Tl7/oc/FgxGczfVDsV7P/cnul10EQSAnQhYXAizfAOtBzXdG1MbWeie+gOEZ0TU+JpFK9
U4fArdU0O0YhbUdofO+Nccrvb1u//qBYB0GDaKBCXWF9utuSTKet7N5nosXrndnN5DO3rVuaO+n5
Bsab5h73CQ0OWNdIBy+/aBMHtd2Y/eC3Q1Kl0BFm1YOsFfaxgALMi+fWOTlOHnggUmu3HEPlJMmN
ON9e7mLkMsDwI0DY8yYh76VVcfkjYiU3kxbH8vM5OIwhc7vJ6Eq1vnMON3aV0hnNJPyXPsW6fjcG
QTEZA1xF9nBMPjThMiLkR2WxY+badZbnFbxS8NOSZhvLz3hzVTeUnjMrrWVfMSr5sdS6+SmSmE7Q
+uxra8EvaE5yc6dn00fAqdpOnrChi2njOfRRl5KzZq0XWc79bI/CUnwDFoRJh499/lRmT9k/Q3JI
H535ZVITF/W/oDsZ6UP7wh86T8Gn/kehf0yDe9mMvT22let9t5fxPYcPy7XIwb7ckFwtDCbpItWP
x6Y8TrVcW89OkfSVZ0SGYJSmpCC+E6k2HBsaHWgHFhA1n3rdkeo7NevbbIZR2+pdjWGR3OkYSLJd
6LhcvXIOIrOO05wca/PXoyQwSNiJGRaiVsFczeV6QyXJRJMpiq/lEsoIqWn4TdxWn24fmo1dBX8A
eIQke5FaXJ3cKqt7MLEhu1rEyr3cm7XkCgZo3E7jSTcwI7sTK65PKVfLz0yARh8rXFKSN35dJfNo
W+Wk+sxDqZDzmBBzfMtqo86fklHE9o4n/6xUXUYFmgfOT/IRmopX3RNRU3pORKP4snnIK0+3EBRw
S+0AESgaA867HGj++MuB99LmKkOQk8CoB1soP6e0y+FDdxBG5cGmePvbbYQIKNTwSuA/TLfb6uVW
phW5PsUYxbdyva+92WiV3MtEXfCcyNJKeEAEYSi2y3Y+hNHMWEouQdJ0+0dcp5CkxMrPsivDybRS
L38E3Pm2NEo9P0JS1DPVDPswQqByUpLaujfm+DR0erxzLLdsLqkxDC+81BnhvrQJ5ec8ajQF/HGy
/cmMniYaKK7QnBpSYdlHKntnkVs7TYPYIZEAsXMlfZohRKy3sBb5RTH8HUUMMMErpeaguiCYuiuS
1JNE41ZpveO9G4eFW4Djz+1K530NEVTqSK3jkZgHMEk62uPQfhVq7nht0vTTTr60EQmYLF+E75QF
6b1mkXTynPwPXlZfl8OXtmfwNK2OnQm9BCnDbZ+5TgC51XQwy9TQl6t05TPpIJV1D30NnKZ69LUy
6/6kSrW8s3nbVqjlgSPj3K+hQKERi1khAvlAOWM3n8ruLi2HPXDq1ifiUc0fwi3o3Szb+iaeDUMr
hsxKNN/OUIOWte6HHoWtVwHe2okq25aW8UHQflSvV7tWctLSJM00lLiNb+NgfJyM9p3U78mgbZrh
1if5IHOG4eVyQXQM6XBlKM03swqzxBg656WIcVdW8rxTqlqusFVsZi2LKijZMRf7qhw2R7IhNaGp
+kafPYDF8LTqj6qWvbz/oEnSmX9u+93G0miaEDUUJhkQRVwtrbIsNeqYUva78a9izlyHgRd1j8/g
2u1oFOJxgL6o8Fn2yoiso+EKe6YJXSLaa045/ZWYY7oTkDaNgCahFr5QvtqrG0bENf48hhjRm04+
VJWgMzPYpR3/jiGYMznkBgX/NQrf6dJSFEZlLkxdlacWOXlPOBftP7/6Zfj8tLQgbSasMwt06XTy
XOsJOjMmmjxNLh8bx+qru34iBXK7olKSl183h9/JtEuowfPevTTXtUHdiCiy/MyqO7e3+o96ZN+Z
vz5cD2zh/ycfywSZtjIzd9UA3WRs+ZFU+YsVeHV+uariAC+j4AXv+CLFt/I2J1tEq6XQQh41/syj
JaARY/1TZfbedM719bAYglryZ+2QoH25ZToqklNgpxZ9ny9NKn0SkLXnKMkpe+/2LUMGLUduBnTj
7LVITz10clBGkDWawvHCAS6+kFFXGQ7Hvc9z29KV2swAKkzuZD4PfC5Htf2i2eVh6ODusvfu1uuE
hUTl3zVdaXxHbeXwIMWSFjwpon4HB0kpNe+UsOKRusOnsr0qggKiHhBzrt/iQ8Uxniv2T03iyCtC
NTrVZfxB5KJ4LOxm5+BuBCKwOYseEMA9Ssqrg9tB0drl8kDWENE8dSUlfLUAV/59+7xuWll6MuSZ
ZGDrScw4VY2gUCsVRo6krNxCU+uzQvL3/baZ5bBc3kfI2v9EirJ95JYrH69KpQ3LHCrY1sqyQ+Iw
KZBJsuZVpjIeb5vaXBGoc8gSgJ4D7708TiJWlWJoWjI7Pe49CAd7OAEse6fRsG1l0R8jPBDAl3//
JjmBJHC27ahn/D3JnRfoR5KTWUT24fZarrwbnkGCNkzOyMzyv1XRVRpgiAqhKfG7PHTrQH9paJw1
Gte5pX/URLOzdVcOjjkerJD4gokmS1m+4ptFGWJuxyloOz+FYzkj/jiF4+Wozuyd2qvdA7O7MCk6
wOF+ziVeGgpGwHCJonYIkvWvcN3mFLGkPTGqn/HswukWK0uOCjsESfHa6Tp1KkXYNbNfL6yCnqlN
Wcgkeq9/yyApbQ9GIhXau1Gy++wxSZLuxdEi2zmnvZlZTyIQugEsTrNnl3wn6g6NPpr/aG1plMfA
sOIvNuSbn0QgK0h0jwuQcmw6/Z02DGl3qCSlesnrIoWRtxTOqxgj7YeYRPW30arz+yyx009FqtbP
WTtJxywM8oQHtFZ+7GGypO6F3pg4lHM3vCTUUt8PeTK3oMcdqTv2lHX/VguRfsunIP6UBFFWuEZR
iucgnfXMK2fDfNJA9kZHEJ4RZwzyhD+jVCXQB/0g04uIhumkzk3vnMHRZcYp70Uaf9JFEQlXy5zp
qdZrST9FsSox82ho38wgkVs3An4gPylVnD33OVTP74pY4l08yxMMT1EV0BjI8kH6FMpx+uds9eLL
YDXWfSJX0594eZq5Mp0r4WnoM38tkoyRtiYXvXKQApExLdp33ceQ0oV8Gm0tUQ65oVSJ17YFj4ws
apvcrTrV/NzM2tgdmyIRgcvxd75GMeIQd904JQ5ls1l67uWkyt0urlpxcJpIgbq7SmBVm1H/+Ssu
QjHfd+ydifTioLX30xjmys6b7+ejbuV8NKIpMJq8a5fxgksXj9UkatRhHHy0zAoYm6eed6wuzCE6
ybMzZIcgseSXroZfxc0zJ/7YitaK2RCt0N2+E3wKpXL6xtMmJf8alNkI/iNNVLCqCZtuKEWdsCuU
1w4qKgj9MZNtg3EzM84tV0mt9omUQs6B+TID4QUaaZ8HY6D8RHkyP0LkX/0NaKeuDo4yt98lSMLT
Q9HbcEHaA0CYo5Kq0eNQOsFHK85z6Y5Rk7w7WU1fj+fWqbvpoIFcL1zwLNbL2AyyfGC4KMyO/ThP
InSNBnUGt6s0K/aKmlrRTnq2Eat4SlGiWFDFS655ub/J1JdRYVKTHsySmdKzqUWnvvouZXuk+tfd
DgClTDowJELvhmbe6nVoS0U/wlRHWToJlRfYH0bXgbT5NCWlfCxyODTibmwTtypslHwkIkUXWNJJ
WCAzeXKGx0Gvkj1eno0Iai/9By4HHkPgBS6XD/d4arZ6Pvo8HiauAwn2G9P88avXD0N9bC+aFDTl
rirlY9c1oov12edJe2KIBVLQ9qFrzHwRYHUg2/l1c9QReTRQGV5Y8S/XNM9mr4s5lH0BUPB9t/S0
rRLnzcEqk2XNlqfFo/zLdx5XEJNajBbSXbHWl0RmN9bQjNIM91/iHOEcz++aWnQPRqMLiovGHsfA
codexoXFHp+MLJyXyxoh2jej4KNGsh8lseWFoV4+Ob3UH4ypl3ZylKsiABMLtDnQtKBUw42+zlEG
jbqdmsi+bATTvWEWX9XWHs5j7HDZANh7V5hK62WKVJ1uf8iNI7MgYCmecsMD8l2PVslSEYdC1WZQ
35XnVOpRtvu7oXOeu4WdBT4udfzUtymK0fexaEY3XiQDyiB5vv07fn681WYDPCKRgaCQqcC1R4GD
aZy+LRRfJ83yekHh3LUGs3eTsaiOET3UY1fWpkeoHL1pjkvPSfrmlMcdktMoqbn50H+vYkv3OqUt
HvNOlp5keZ4/wyYynJjXrw90fDNk5Ebnrqii8mMxVa07FVNwgvmsemeHov14e1HXJ19jgofklsFU
Kn3m8tXfJGlyGatlw1SSr43Tu1Kt/mhLba8Tt+GkzPMCxpX5dsA+ViexnNAgIKMZ/ZnBjSdVHYMD
/hx/s9TO2aklXptadG8MXqVIetJcXAUy9JZjEWml6ou00l3HaKc7yEpyTx/bcec8LH/q0htYD5cx
ABbuPDivL3eOslXEmh3Nr+W4elTbZjrKvWG+FLnWPHJdm8uUausZoxl6zjz1e5y81wMK3CKELqSY
+QeE+OomqR26MVqgab4y0tyDpC5wYEZNv0ko2DrTsbHLsz43bikPpz5cKLbvb7vO9g9wqGpxPFnu
esjIZgbWyakVASpEZ3YMj2k3eplcQZo+vyry5woywMLSGEy338tDA+Bw74mx8bmXTjbOSz95USK6
/AZVh/2pV4hJIu8/1woze9Q/bN2LggCU4+31bnzw5ermpb74Mn2cS2OMEkHpq7eyn8uwxJE/z7Dg
9Lp+stJmeB2kODg2ap+eCivJPW12xPG2/eschcLRor+HhjBOtx5Os6NRCvAm2e8bxXk0prg/miJp
SDjN7EtRSGInNFwHfOwZC9kP4iG8OVc5UaBI8lzRG6DlmJh3EOUWD2FgZwiEqv2HLA3yd1Iw6O9t
AVnc7ZVet3NV9pd9puPJfNNVqqBmgT3YPUvN1MgLhPM8JdOrgPcv6QbPSJznSESfmgTKQn0PXbOx
akwvTNP2ctusr7k41KPRllh1JRfLje0F/V8i8XUzdUur9OLm/Ftr/c/g4uNvIrAWB5SHOgw61eBK
1V+pnZ4YJH5vlxJEpg0A8fihqKrCHSxlx/bG8QEzAH6AdXKvr9WqZpoUKEtQrjFzOz+oaah4ad7T
ieyNdMfUNbMoo9eAoigMLV0YPOpymQz3miNPZtUfBRyipVtAJW5DODkH2T9y3LxDpOUgpdV9WcUv
wxwd1W/D0P+ROM0RXrZjgGJKhPDFnPxguu4YDnvQmI3DBSKF0ghIikVieBVJbGphZQIazDc0WB9N
4cXVl6SguVbvhZE9S8u/f/O96XGZcmVQiUshYJP7p9ZsT4FBi3tPv3HTEA0o4uPCG7C+Cxk3dpox
qFUGyJx3Q/0laUuUtQzX+GXJZD4t1w9cOQxkop20CoxGMo4LPkL1syQ7FOZXUZp3mjYcgWfv5PTX
2QqW6AwR9JeusrYKSU5gWb2hh5pvJG1xF1r5Z27hPT7KjXuNZjXrsdg3lrPuOiipZMKanILogEQd
SvFuuAfggS4l4BHUAmJjPprm2NzVACTuaVd2x4kM62mwnfYz/dp+p1B8vWjGXZc4uOiRLByPlw7T
RpLeR3Uq+02jQobWzM1Zrfr0cDsOXccCxGyAmCzDL5Qh17dbClhG0/iQPtT197MZwMba3YfmTtJ0
HV3JzQg0GrMvPLjXKARIvaRUjmbFT9XmCJ34qSqNBZj1OMnj16BSn7U97drrU0DTkkbVMktEVrke
BMt1Z3B6Bqd8Hbz9s1I2/SEtAvPBNoGDSYM5/rKL8kAg8VmwbYt65SotlKhl2GKuSYpatXiMhNlA
/BXBZnr7c107BROBAOio99CPvXqLANoQeiyPui9y3Ti0etqcBxH++nmju0+SayxnzsEvLl0vk+q0
jxqsQCljoDdEsUJ0ub2zZdeuhxUHGwvYnlx2VdyarbwIxlbTfXsMKuhnJeUbZ995rppGO97etiUn
vkzacWOsUb2Ct+ZqsKPJlTlOssTwpbJNzkaZc5fIhYyUvKqdp6SfXiOp27v7ttan8YAlTFJAhjfy
chfHwAryQrSGH9d6n8NjnCTA4Cie6q7eiHCPH+vaNcC/AYYj5hMkeRpcmhPF1JXzUBn+nFeGZ6MS
e+qaVjrd3smtRVG5W/iweAoDRr604sBAM1eQcsLKULhifu+k4Z2SqDtRaet78TAFJc5RYupr1baC
KaM14I43/diOwcb2enZvZtpwZwciunNa6tzgZn8ZKsKpZd/IfGkGMoK9WprQzbEHkGxAcFj2BzuK
xkfeV6U7/T/OznS3cSTp2ldEgPvyl6IkL1LZrnLZVfWHqJX7vvPq3yf9AV9blCDCM0D3TE8BHcpk
ZGRkxDknFKdd8ccLma6wBdCB1QlG2+JjaZOR1LrvGIcKauW+yCbpPoXPdANJqzt0Vh3c5mnY3UyS
qW30QY3vs3FS1mQvLtx4NAfRjlRoUcNOXCLUorEP5N7PQQ/IOTn1eNfqwVbPv6O/aCL/gnasG5gU
5SGWfrFWU+4LrkThgVIoFViBlBB//i4jKmtHDvxZNtD2syJmvoSjp4dT6JK5liv7fdEUL1VaU2Dh
yPBPTQUjMvpdZ4NfMENbvjc02PyP8RSlqutI/aitCIqfH0WbVBL0FEPsEKddAmeyNA0rVIHMg1T4
/nOdWs3fcvTlldz6fFHCCtmB0BgTJJHTRTWzKRFdZRP9Z7v+qfaOtks1OjlulDTdyoG8uCLyPLgu
iN9SsDy1VViSkaZSah2cNhxql5LYUOyGAkL+yqVw0RBNZCHCyBvFWhxCpbKNvOn5UlzW+UvqW9mN
LMnlCkP7HEAtsBii5C3I4hzBxXqamF5GASn8YARO8Q0xESC8cSM91EPd33WDId8H46zc5aM0bWPI
0bsklrN9k2Xd50pJb/U4Tplx7KdbK678vS31+g+5TdrXuJzKByscTK+v2+SPRddsJQO48NVRCEIv
kE8hCOAidL47NdZQ83COGh9UKRONi4BKoZkZX4x0WvnkF2IUhxPvEoR9g1f5IuvurJHmoqH6h5br
S3EVOQy/mdzV6ZaqQ/S7KoSwadhVvaeZfZjv7GQoXvrEUNaWfC6KrNokqKTDeATd3mWfokhRD5Tj
0Gb2cRx7ZSyPz7UUOq1nB8kOLIV/0zPWy0sy0rp6kOptO/mfosypH9BmSY5pYr/oNdodKYH/8aP3
IeNqqMJRdxQKyUtVaFnpeqftAhvxBHN6NgM6bkUWlE8zpYqVo3F+KfKaA4QFVkUMcljyhttO1Ijy
MjkOTrYxs98aKok1AqVF6UCP/3BwAWXKix3VVfJ2/n7qZpMWNJ1RWNmxsD8JVogyI3b946N7J6rp
1NYoEBOnlqVUlkLjKFGT45zTdMxG5Y+u9PPGDFaHSZ29BtCfovWGQgjn5lxaWkM8VguDIj36XKYP
aRKJwmVoMevBiO84OmtTx89qhrxSaQaJ57eQx10yHUPZyoqOxvExz2T9y0QBxOv1Dl3+cPg7+62x
GXRA30qoOZ9VBtqv5GgiRp5ku1gncadMTHyg8L64GLrKb7W67YtjnwT6Mc7necvErHHfhO3fRGIW
cBHK9QYBHeXL9Q965qHCsBBIJ5vgrli2pbQOFdI5c4rjWAk+k6YFJXJQvh8o7qTSCtllc1v/jcvx
w6wFDBOgqNPy1hOKrafeGkkArnMlLI/djGI4lDh5iztFrp0O7crBOA+LwhZIKvCWRGDIs6e2YiNH
CVbLyqNRDb6X16UDQ4E0TSkU5RHMbPjP7mP9zm/HOHWtIFIfFWfMb67v9Nu7fPmNudwpiKDMAbdg
cT4HOwjp0pflcVZq8ws0NgTzjFE05i2NDYCOFA9TvpPlovuSGR2COFGaTE9T0abu7CTmXSsZ1q71
nV8qeNHd7Ey7EXLJxk/a8uf133p2Y4kNEww/2hYU25bRu4x6w2EedXlM/Fjfpqr9KSfL3pe5rf26
buksecCSIDRzMWpiIN6i2EjTJFEQHi6Os6NEXsW0TfRyx2wlDp8HE3G6BO/dNlTR4Tp1gMhu/Coy
K43mnt8mXtXnKrXT2sye2kaOB+TEW2ONsnK+h0BvNRCeJLCirLF4K/MWn1JOtcnIvTmYv+RVMoYu
ch5S9VCORbxGrDo3B4kLBBepq27bzpICanTaMCMxYx8YAAmGyKIhaR9lBxCyG8lh0HwYiCCQVZwo
/g0Ot9iy1lXqdVNJk20dAjXRIpfxoXG/Qyo0DFYy80sLo20lOHvUe88AH7jMXCd5ZB9G0GsbhHvR
WgYFlXwZ/JBxVx91R/Cd74wJd32XqlHBCw1GF9uHDuiKy4uqcM0xtj8c7Xm6gU+jJASwBBW2Uys2
SOk56yWQv1Wv7rW5RiQaL4K7pYexOwwWyYLR6oVba2aygp85D/ikoVS8aGMIkMAS3tz4TDEejNBB
aWL0yt6/j8aIxnfzPPfKvpKeP7yfDDo0wUsCPUYHZPE2CNqpGGIyxENXpZPlToacSpvWNhPnozk2
03R44yA1Dr5QlIxOt1S3K4U3SFlASktuIov7Wu0Uaeuoa12nM3dcGFrc1GZla35uIJ+Xmr2n5v+K
4ckqo5W74iwqYoQXImxuIRmIm5yuxvenJoyEqkRhthCci+I5l7tspcJ70cgbkojCOQMBFr5eh1Iq
+TayJl0fgdEzgi76JCPckX/0TInFIPTGtxE6PWeRyUkpGTk2UoBB5N8OGUOb6co2K1aWfs2tjk+T
xoBXkmlaLcJt2GZ23fE0ujenTakkm66LXR8WqTXtx+D2ulcvfQBbINDgorzN3oNKdvp5BnOyjNLw
jftUfrTbcVN5Vtt6122cpQtvRuB+06+nAAJC4tTIBHeDSoVj3suxKQHPDOOXWbfyl54n0V01OcG3
lrfq3Qz8bB9oc7SxodS9yp0ZPJljne47ibFgqDs2d3mZQuPL9N9F4Wio/cd6sDbv7y1svE9u+LXU
n8kYEDljZ5av81Kbp9rOUvseSFm28fW8uFXQy9rQjqn3CE2NXj7V1bYdK9uL7Sj5ZDbNuJdaMw+o
1nX+XaHa1da3ivCT1TT+0ZKi4rmWi/ZzmgkSwTRI+3kO/dhDKUf22haiJoTtzmi2ugWq2A0VcKQr
QWWZNrAoeK6CDQrSkJLm4qwD6c3mcTbte0jhvNn2itrcSt2PhNLD9Y+9ZmiRGpbyBGABsPp9P9/T
s99og+Zm0UPSv/wPdrjhBO5fXNoLx53VvG0jJurdW8bEJF5z6+TRj1KvtuNs7a6bunAeebn9Z2oR
kCezK+QstO17lMYefbRlrWrXTsfWkF1VHVZC2aX9c7hGoHWSX1PcOT0ratpFGtwm5z7tUXkfEPe+
beAp39hT90m3JmVlG8U2LZwdBrsYwMcukpMszMm9FvpKgbmhdkY3MfPOq9VoTa/gjUtwYoaKvUAS
K3C68cElZiahUhQ7VhUeBjUqqw0K4n657cO2f22C3mK2ijWoPxs4D0SgKQ3HzdhMXbeRR7WdNknh
dM+dLeehV6PEHbhUozWkFaYi0TVXC6b5V29m6ZOZy4q2zRNdZcyyEWjKb7msNSDbU1cPtkerhEdg
pAbVWi/pTB2Yew2pfB73YiC1kL46/WjK1EW+pYzBwYmBTPT2E2joG702QiYoSkw5+9FXDMjSmGHa
ZK8z/1eM0+pdv52kNdzbmbOe/hRr8QrJqAcoRTQEh1a6y+SY3KHap+reGmwX7d79B0/GmzEEewwA
ts4Z3BV662SE7RQcovQ10qRtP/3rw2cmxt7347frps4uKmFKdEbgZqJCvOyPSwx7Bco7B6gPV57q
341gxKc1ebSzw4cgCs9qgiQPLJGznH5Hxyh6FQ3r6FBn9rHzX3wl2Q+MMNa7ldT1DJmCx2BJ8Eyp
VICvF7/kXXbeO47vh9kIxkeR7g2rGLYaiWxbacWXodKmfTIW4zZVGPZgBkryOIZ2s5tCpBeG0O73
cBnUJ3kA8lso5G4VV+OjT9740OXa56J3rM+AO9Gsv/4Jzjo2/GjBWRTZr9AIW3J5pghQbKXF8aGK
/4RBxXinyVNnfQ9hamchVVNN96hZevkrhzG15pVi50Xz9OTAFtOEoUG3cO0KQkE9yUaM+DeDXCu4
Q4w8uGuN3oX8AAtwJK4Yj4bxPahfu0b3whhY0fUtuHC6oKH+9xMWDlIoSWIkhslYxulnEMNma11f
8vpW3mhrABfxnliETDJZgfakvSJeV6ceEo6Wjro3q/Wnm6H6N/qzG/Q/MsaUqsFXg3G911d27vqQ
N9lZUXjl6lky/IdcQ7NY7cKDEh3ogGxqO/Jyx9ga2a/rhs4PMhUEWrjUJWmIU0s+XRf0ftkudC3k
da8KYLWbSV+zZgW+cmk1Il6IZyn1Cll8x3fHK05zaFlpEB2q4q8kbYKn3Llv658fXwloQRvEBZcb
owNPjSTVZKhx10QcwmaTll7KqERlWquGXLhcAJmSknLm4MNDoTo1I1mBZvmmEYGWfrW07FEOin1h
hZ/tOtmVM8NXUQOv9W9OUI6u3dYP8yT9E5RYqVt5yl3aVD6bzZOB5iI/6vSHzONUOgLIgGDVXam+
zSitq84dxjXtkksugncQGklKyFXF0Xj39dKoCiEpD/HBlOJNPkRuZ4xuEK8IDFxaDngg+I9gPqFZ
Lg+YXkjhrOvxIZA7VyJaQlZzeYb0+kqwP8ux6DADbgK9TyuLEugiaMhKr4aBD56zidvHQskGV0RY
77ozXlrNeyPq6Z4BglfMeazjg5BGNsv2odQKN3Gegtr+X5YjxpQ75DxC9fzUkqpXo+MkXXyIrSx2
ayl+kKVhrSZ3VuiGcgHjA1iTgrgSRZeFlbEqyrpO8YFJ7cd9HSrDdnRmw6uBc1FMsn9PkiZT4TbS
bZuPztYfnPjDwZ7LDkCG0E0WcoGL+4Y0ckSxUI4PVmSEnuTY9zV8uG0oa/+mpjS8Ueeivv4VL3k+
0zSp79NBITYujhiSJ/XoJ8InY2fPI2G+IZNMNjHT0FYWd8FfiL80pUBfQApbNi3MUu6qIQ8SJMT+
FewfAVJL6o1g9Hx4SSeGFh8yCLuu1GMpPhhqugVReOcPxgFm7va6mWXTC38RiRtIX9RWBBfj1CsD
6IJ9FiUJs8ydalv6eTC40+z8MuOs2VA6Dt3Y9hWXqWhDAN1wWG1YX/h0Jz9g8elmKWJmY1Ukh0aR
vzHDfN/JxkM6STe+bA7uaOufYlN7rYLqZuqYAkdBGrRLzMj3LEY6bEwz2UVNR/Oub8ulX8XbjrBD
UwIS0eJX5QXICWimySGsDdca4206f7ZK46OPVjaf4ig9AsoMqrEEFFWxFnYgDsTam2NV/Qy1B0WN
bhxePR9fztv4F4j4vLWWdISobMxIdlKWo9VbRYenZP1qqg8X4MRyeNXgTm9WlgG706zBb7Lk0G1N
OlZh/lVp/haQvb5eX43wydMUj+lThDdAUEBt4Ryc+uyg9U481AyrllTmi9Z9WZDJDtvrRi55ACPP
SFGEaPLZpPssqLWmMUrCdfNNTV9i9aaO/103cSmWCP0rWFbgJKjzna5DqTIf5mmFieBT5n8ek9vO
98w1xcpLuwWkiMuAFg0s/8VXqTqE00aDiKUVc/kXkH6zYdaBWawExjPmn4gk7+0sbtK6KQtUC8Lk
UH5Lk9yVmGqg5PDOfVdGu6mu5L2fpXdpWbkMrEut8FOu6Cvn6fyZwU8gNxFCWPRWlglQExVRYwxx
ciikwxRlD2PabszmZkhCNGTXoOcXHIT3O9m/EN6jDrzItrqaITpWrCSHbJzd1vwXNLmbWsaKG17w
ESDKoIPoaYjH48JHeqkKB7+e2FX7l5y2rhTsoJCzrWt4nYvLoRYB+p2OvLlU9ooDu6uaUeVi62pX
LYLNPN9N+Ueh0DgJYY5zq+OObN5iOUOVR01sWQQi28Q/go3c1P/DjvHpqcnTm2RK3cIP04GZL8zR
TRgB+zuan/o+4kKr3KT+8uHTK4gHkKpwNVKdRfHKjH0d3JPDUsgctSGE4h9stHSPysbK0br0aTi6
AptCZZbBF6dxgpJcPQJXYr52hnST/upAsrc+KnEjvozorvJ3wVFeYviSvur9rG8wgpR0YG+d4EEJ
j1W61j27kHCAHhedatEkAEG0WAyo2bHJsNMkTOCMkm1dR7eJWXkt4PsiuAs7+w6g5/76xzqvCrwh
e0iN+VCcpMVhTYxZzrJ+Sg+z8piMLvO+Shr/uz96+Xrd0KXzSjzn8Qze71xdMJfLSuIVzzb2AXiv
X0w/cHu52aw+1S85hVCuBrYtYP/LzkQv12HnTGl2aNr4TwGks5nByJrNxzMH7vP/zCwOrNTIYzhJ
zPIuG+Mmz8PbOZ1+WHq8dn1cWg5X4RsEimxo6X40UH0tn5lMPsCtcTtAm7tkCEQdxehWihwXLkQU
+KjagzjB15dDSWh40FZTxMxwLTY3ig/9w7TWKl4X/AAgF5kj6AQesMu4PQa14wwzDtc00SY0LFdq
1A31UDqtK9HhUqEDfomALKN2I6ZtnJ4oy67stLPH9BB3dwwTdFEwVNPXimGPJZ2J33J/N0W/suAn
9eZKMTZTuxbUL65VEKt5dApu8yLDiP260MZBSw+FfGORXJYIlPrRJvgfrijE/6DrOORLFKfEh31X
31CUwnB6tAARa8z2BdoClMCkcKVcKhx6kVxCJ9WFEIVYypIo3ZklQLvWTw+JhvzpvJ9TZVNrT63/
Iq2N/bkQlLhnITEympk61RKI0Va0dowER8zh6rp9FsTIi8TZPpv08bbsSDkzQO/HCMj7x0+1AL+i
0kBlhWx9EQ55b6lqxn8Ols7c2L/dIe4/3lAB3wtACJEnIV+1LHdovV+UYRCGh679VYJ7kg2w591d
BlfAWZWvuhA9KKrQSKGrKfC8iyOAHkJjSvMUHeaw3OQMCA+QuJuePhzaua7elDVBF5DtnrofgkGZ
mhh6hMT+UzZ3nmz8M5k38z90UwSw9j87YrHv3DyywmkedAqXlvHZ9C2vk37GxWdQNCuB44KnE/6o
kIqogQ8uEhiEKccaCawIxd94a5PBeJGhUJRXEnfKkh9zX350ujo5xjuLgDROV6Y3ilaCvYqQ8Uw3
Oi8ENf7M5ETXlNOVtV10iP+/tjMJvTAt41zJfYq/jU9rcZBZoPlz7KyVu2TNjnq6IqdjZA87Gx0y
pKEnLWbQH3ntGhPzwo3FHc8LToe/xRt74XkAhv3EsHPaJ7Ux7h0luek1pkhcd+/LRmhqg46kob38
OMnQGDJKgLGol89m8M9Kpj/XLVyIdyzjPwuLe6IPgqRLFSwkcrNN9Z+ogW1q2bqRlCNEMY9cc3Pd
4KUlkZrTZ3h7cywZaZ0Tw7kwMUhV/iGHiiZP9ct1E+cOoDFzSAGiJXAAbN6pA0Cy9kclI4ZLpb0p
wsRt21/jWnnzfOOEEZQseJzhTme5XmMx5I5S16Eo/V3qGJ9i7Wtk6vfhOD6EWQs/1rq5vqzzKx0s
FRcErVaOLDH1dFm1L+kOyJzsACvG7bmIxsfAfu7XZuytmVnE7aj027DOS25Ac5umRuRGDeWBrErd
2vl7fUXn0Y4ViaotpXELouXipKqOlNqxPGR06R78qHxpofmWY/NpLgFGhGtDyS59MVhXVKfI/gSl
7HT/fLmTqMKR/oUxrZiId7Q0vlQ6GtZ1+w/o5/r77cwRxbmiHk0KJvDaSy1Z5GrbUZ7L7qCnce01
gAk8RAuKG60b12jTF0xxq0Nio9EkRsQu3gQW/c5iCpX+kES+fszG9NsYB+putoxuf/2jnR1gOhn0
sQTbUaA6l0WJ2jdVqar6/kC/wpOs0gvT2+sWzp6jpxbe+invLtvMT82mLlkL50hyu07utlisd3Oe
tDc01OONJNfqTjcaxxuTUfl63fyZVwrzzF8EM0GjiYLzqZ/0lR8CEld75LJ2AcOYLfU58GrtE5PT
rxs6O2nCELpxPLwp86OlfWqoKGOEf2zW2Zj3KYo4PjNIYwvlq9/X7Vz0jXd2Fgua2ypRQoUFtfJL
oh314CXVVniAayYWZ6vwI3mKYp1Ppj3246/BPhbaj+uruOR3KFZAGBACzbjg6W4h0BZrKMv0Bzka
XZnRiKNWrnyQNRMigrxzPHQa8ybUMNHGP9T2Ie4/X1/CpV16t4SlEFvaBlMTWcFwSPPKK5RqU9AQ
zs2VpuZZnMOtoLMSdsA/WPD9TlcBXW9ImzYZDvkf+g6b2Hhusn3fb+tor6/haC6sCMYguQkIGoLn
MoLbnTWAX2NFZf2Ux88pIyri5+ubdmE5JyYW91FRlKWVoApyUJXvRfqH71IVDw1A+UelWPk+Fw7k
iSnhH+++v9qVwHOR+TxkaUOC+lOzv4+oSCprucNlO1QNqem96Rye2oFUEQ+9FrFr2sYZ7E1u8wBD
HVR3Zu/65l2IZazoP0sLjxZUEWWy8IW2iDcJmq0Mat4m2kbyGay0snsXTg/SREwlRKZWjHxUT1cV
yJM62WU6HCLAB7k+uwOvluvLubhx6Le+pT8Q/xeRzGBscotQPzKj8l1WBTu0BVzdvNHH7Oa6oUv7
RqEBgoSgJ3EZnK7FrkZj0NNuBB3fudF4m5avdv5dvIuUbuW2u7RtDuihNw1ByqALU2pcBIOsN+MB
uTuIlFocbro6/3DyA9tcEF75i9Ihki6nCxrszCqkkQWFWnJv/pHUwIumVzXYKsoeGMQH2UHU8k6s
Lc7sxKvLGZN+pOIae1nBSEf/qV+j0l9IEzBCZkX1HR9fgolqhXJu09bjYaruGczGgFbUcqvvNSoL
/h901vRurdh14VNRNqGkAZUXIa5lxRohgl6SonE8DNqxoA1fr40avrCkEwPiz98FIK2wU1nvBnwh
GbdDEm8oF/roAqLxk6qWG7vl6qDmCxH8vcllsjUO1Zx0EiaVimBkHENyY97L14/TOQRGCCgwAZDy
O7WNsxEEMXo0dknWe0ji234K3FkzSbubbd+ZbhJ7MqfMYuabbL6sGL78yf4zvPB7oFIxRFpOl90c
0sZD+kMdIpGF/6i6b1pUbOXRcAvnl54Y7tTbrq26Q7KmmnHOw1gsf3HG/SKvVdvk9AWqDj7LPuqJ
6jHPqeXnxNAxYLXNludnn5EJ18ZneKRN6dKVTZ2NnHpVt++rXdH7t3pS0gPc2/OudT41yvg/fSbY
AVSNwUAginnqf7YSdDqA3PEQ0SYe09KtKUynFCMzY2ONbu9/ittdx+zz61/pQlgHUf+f2YXbU9mY
jCyciLbyFyco3PQ10H3aqitB/Uz+gLD0zg5UrtPlhahYyLWOHc35aaf79FHq99NXZh+LjxB+74Mf
jVf2mju3Kv8dbYaVdV483kLClYobeKVl/qeWRhCnJttrRwjGRtJ2KP8xqmo3S81GjfqdNH6V/Nvr
e3uOARCLfmd0UTZIuwGlkRSjsGufbKbeGnAS4uIONoFh3Af9xlZfdCu9lXG5kOGdc7FSjzsHiItf
wAFHf9gSdayF9yuzXQ3qrHD4jSzfa+1zpyXb1m9+KNVOl/ttZ0231VC5geaFSYs+eXkPo74PJWYP
F7dJcF/PPyzn2KX+XRasBQix/JPewuLHLVKKoY6ZLKfx4wLT2Bl+5rXOo9/ttdHz6yOiReFnZbot
/TXMmjhJZ2ZR4RCICHZnyW3IsyLz50GYRSJvDvattkmz4FhLzs95NLa2La28Ct7eR9csLr4CsxQS
hmJjscyN23nuboJqoxmqaxzMeB+Gx0ZX+KMXTUbqlsQtkNw6ue1ned/UH0ZyiT2nCcfqRddPX7gk
k3ukogxUfkq3V/ujoT6X2spyz48a4Dka9Oh68z+Qyzs96vPUaNFUKpOQ13qW6k3DWz6bofJumSFF
dvpdLfs/10/aeRTDkgDgIouGiNBS5sXxqyY3U3M6IPDmk+3AnFNir1mFFJ+7zqmdxYdMoJTPtW5M
h/hZNt283kugSF9r+akDyHx9SefJwakpseR3+UiVOEWiZPb0lgYz1Nc3G+ab/09GQOESpHitaksj
Y59qwYARU98hbFpNM5u2StwUsf3U/cVS/rMiMv53S3HmoipNCSt6/JpDKtnnjFIh7qbaD2blOdAj
tdFYWdn5KwJyB/KwdHLoOiMUfmqTUUFTrzJQ5WAlu9j5PcR7q/1UMsgl01ZulgsfCmoy3HFwm0IZ
cnGztYo9OUmTzAc0fVhM94CYxhxV2+vucDZklJF8dA9Rx+PgCsTG4qLuyrYdhzmeD1bxUHyuD6Wf
uFlJPRM1g4fRdlsGu6T803Wz5w6PVSYQ0/yllIrM2ek2mlkxD6XB4hodAnlxn0M+GzeG9hxQyG2j
m+vWLlyYp+YWi4SyRfmpxdyc7PzwqNepO9TP/XDnf04g8FrSVte2kj7dTOHIo+PXdfPnPnNifUnZ
bSvapQVSm4cc/Xtd/laZr9M3eqybYfj3v1iiSaIDZeONuzh3DNRLiSTSBLrsSyx9lf0fYf1P8//y
XLtu6PKOAooBImDwBZe9MtvpO/hV4QwawvKqOGIATOQSmyVeHU2/o01X+gj7ABBUpKfyRw/s6Pov
OL8N2FShHwQqkILuMsSomdzKTsAnnVCVN91O3SvzTtdpDKWbyrpTP183d+G5c2pvEWzUrGuz2uac
TPJRmr80Pxmz802TPTOyoWbcjpCJr1sU3+o0umGQxzC66mImypKWbk3gEBMZr2lnKKkoDDZz7dJg
C1dF688jzakl9fQwqo7ZKkaBJV3e61QRzGz2jHmXyM9F+i33n8vQ2Nb9XpWDTVkqtxTYN1Nz23Yr
x0RcctcWrJ3+jLphxNvoFPPB8b9Hzq9kXPmEF4/huw1dXLL2rMVtGFYzuOms/Gz7lMwf1MpL9HB/
/cudUwGJqXTBEFsQijs8QU5XUjZ5OqXNzEzVID0y+DvbtFpj30iynKI2NUvHbOgaV0PMb1OY5Ta1
iuo2q7uYl2ug7a7/mEu7ChJOEGwA6xLnT39LK/fKVEUq41eq31b4kK91ds4jObwh5s2hB6LzJDAX
58IOFd8vVdM/BFni2RJ3/aMhPcYJI5Lc4aODxal1cdRJYdGDoDS9TLGdcE6sIgn8Q5hXrt4yZOrD
PiJU1wAkIa+A8PlSQdAeSmivNmFrVOF1VZ+yrZY86ahcrEllLZ1RyFKKaqeJVCHo2WXnV8nMfqxK
TTpI1EmC6E9e9m7KKHjg8JuiWnHIS8ZAPpGJ0dujPbVIWnzKuGYxx8GxbW7zRzzwJkO626ZjEc4r
2PClO4h1vTe1iCXtVNdqmSbBUfP922i04a5V0q5qSMaCIHNj5LpluC/XffwsOP8/qzSCgWhSal86
oclcuLjrJAms4eh2wbM574fhJjhGt2P5L5gVsHJ/rptcXj9vFlE1FJpqOIyxOOJTofpWI7GlSrtX
Da8aZVf+Rt3XtfzP060VrTy435Tp3wfHN3s4PEUG/J8Td3qMC+io6Zywr3OUfknHQkhruUoTkDPd
al/D7IsafQ18iDz3tFJiQXAuN02/7/PQDSe3L/+q8xoicnlB8ZPo81NM16gME+XEtfIu/S50HLgb
9OAY5Puse2jCp9F/pDex8nGXAezNDLBLUUyHb7CcQ0ZLN8oJMjiv3X/3o/o2YHbQ9Y/51kpf7C65
POAsXiyw682F16a5XXWm0vFirl96+wfPQUS9vXb6XX+3q69T4xkh4plbqf7THBKQxpUbZV+NVdXf
C4fn5GcsbkDbiVBjUfvwmPq+60CpdrQnXfKS7k5L9vEa3v0s9WdnUSYBrKETiTR9WbsaGIvLsIsh
OjrjF5XZsdqnIag3Fr3Y8CZ5IK05GmsSRWdiO8ImLRgw9hDiwCEvlqiMENhHZ4qOWXOwdtVYuNau
tu5ixvE+oQSoOTu98kz/OY3+BLvMRddU9r3CXvGps/R1+TMWuYCUZsCezTk6asHPAX40ozjo1T9k
CKh8G8b7rnxWS6/Mt6bebSTj9bq7XYgdsABExwHgiuDRnB6cESZeUkJqOSbmqx1arm8wbdB3kx+F
FbuR4m9zlAuum1ymeNz9SELxkoTcjn7XkhAyl1BiO2rmx758jpiDXdbUDG+u2zg7qMKGkFincyNk
gxfLSsOwh0fcj8fOKt0Bmk4Srz0bz3YOE6hRCI0gMVdjSQaxa1nthymYjtN+bp4NyZN/j3njNszF
tG6dfO1tvGJuKWDbh2YUOwPm2voWvTjGgE7/ur/Sb7PbFpmbhxv1dt429/pDGj1JpSt7+bfVdvx5
bDpd87Jv2dh2pNAYnY5F+ShT4d5Zrpq4zDt0QnSZnsM/kn9fgOlqpPuA2hHPS2hhXblyr58fXDhy
oALEoHNSlrOJBH7fOxNylekxU6mu3DbN16bIvepHlL8qjCtsaArKhwBVhuk4+PCNaHE0btu4dGgc
xD6vu9qFXwN7ChkyMlqUtyHInx4hcoq8UfIQ1HZeUOAuquCIeyeeXyIl7qh+u1WNoNor09hu23pu
f+u56tzmTpF9SsSA5HTKw11uqxHM4inbD03B3DnLDLZzJMsr5+L87PFbdViBIkVmmsMi1oyqPluF
GjfHsvjeaY3XZ1/icY0Uii6+CJ0nl5hI75GeQQSBFzmf63RPxkItKq2WxmfNskLdTSkozm7nR+qT
3gXKz0Dv499zOKbyBp5Df/Qlqf07TbaZ7ttMRxp9mLL8UA+w/72ozpQfNdPrP02TFP0r0sQ0XJr0
zt2sMRt2l5ZjhNRy4T/MQ2u91PkAvC8ZjER1+7pnMFNfS31wo/Gm2Q80pse9gvrsc9hpDKiKzXDU
3MpPqcIYctLtp5lP7KLCJym3qdFDqugHO/dS+Fjwoge9/VMhDflSF1Wo3Za5pHUbpe0jhhxa6fwi
V03TJBuryoqpPBhlM1aBm0eKHP8LkaYI6CDbvmP17hg3w7xj6DCSaRFj0qZdlNjMD3DhgMe/pk5C
aDnRUAf2YqOf6R1GkwSxMWhRXHMntDdr8qhEb1zFDCFSpU0UG5/0wi6y28bJ6ecqZVQmrq913eCZ
Rjr74L5iasVJ32gyY4UJbButSuxsr85mF93wUygISUww/NMG5O4U6PUi3Rh+o9AZkakoQirIDbeP
zfa1sP0x9hKjjcx7HW0d5JMbJbwNmX37uUqTmnG8hVEewtRsew9MefM0ZnLwOsdZ+wtMmiqDTKqN
oxonTkuJa7a/MKrCqfYxMrjMop70dvCYoWt4RpH0ySYom7jZj6WdBJu4G+q/owLn1UMLqE4925Yr
wqE2xfFuirQEeXHo5Ldlm6l/K8PxpX0OKOXOiHMp2UaFPc5MgBOfe9Q6i5nPadaGm6aT2mCPclP2
7FsyXVAV3S3VBSxRS14bWQ3DhbRk0Detk8vZVjTEjmnj2AGlu6R8gCSVfjFaAJhuoEca0po1MFdI
r2n9BHZNie/nUK9ZUxm2+2gofWVTSLI63ViV094Pozwpm5Hu6N/ELCLpViv8jAdL3arNjindeMVU
yMafuGCqjNsORepsVUlLNbceZe2p1gY/3oQ9qOSbru4slDmqRlaY4ZiEv4vM7n47Wj8gpCU1bSX0
QeiAFrndQm5R+tgdzZnvFQRtJ28CU60j8va5z7ZpGXazZ+q9wyNQT+qvSQJs2K1gek6elDXR/1F0
HsuVIlEQ/SIi8GYLPCOp1bItdc+GaEthisIWVXz9nLeZWShmhKDMvZl5M4NyzuJa57umw8CD2bOF
tbohufrmrRzB8jPqOVsMhFuyN4vASRS/0gWaSxu+xhl7D4W9d4N5bx4c3mbvd4IonccE5UX6uDgR
wU3e0Kj5vEZHiAFOEuufBvO1dyIa4ped1/iyuWt26YeZ3z202vzRKODa3G/oPguP6E5KGGKssVBs
2m8SR+1vdRSLKvcNKaz5pmv+flWxxPLEbPGnK/eEL+ol09/AimHP2zk47uu2YeuvoJxdHqzQzBBX
69IXR6XUmtN3ZNhHI76F5jV79+FtHePvxtbzLzMYc+c50jJdKSPxMCTiZriQ6jorUJfHV6Mys+S8
RbXzBLZjgbjSz7d0TL47E1p5Ilu2XtPHtdVRHpUUJ3eab1ecihykcMSU5l0np2/jGMkNmbPf87a6
xuFIy3z5p1/3qcEUc+NBmyPu02KNpNcUDrGidREqN7Ng6mn1jqnH5OZhBW+GIDaiKEtIFPoTzdW+
lMMuMv7oGOO4nMFk71uCsMGWlOzxrzkhiiQ/FtUdhSAJ/H1opPk57lOHzGhsk/Eqxe2j4s3hfiV5
cVxIWSWn/LbIOBAyf53vnWpG0dUNMQfW6vfRcDqSww2urTt3vzYzZkzS1ZUbnQJvwqcImmK5dztb
VVdB4bfnuxt0XhGGlg+h92yPER21NipB/HeML8NjHQu3ksH32FtVyGTXpnSe4Y+FlYep/ZmR1CUl
rHagomm7ersbYmw3hZwS55Jsg/zElN6Z79JsUZfDNdt4kdGkvJxv4nTnXsksfRQCv58XNL+1XzqL
vOWQHe3+YLYamztrYd/zuY/7x+UgjuFyGGd9I6LH+Qqc3PVvu+8s7RfH3ZQHdh0GF8juGmUEp/53
5hbJDg3I7f61bAkJNwC1zU8DZ/FmiZcMcl+n0cu2JetUpEMyvx9r37V5MBrCEbMxDKCcE+nqS0rV
dJz6bDuCc1ObTd6F4U0SbNJ6HC5Og7Vt3jIm9o7zSOBevXhz4ssS2erJeNw0RYy03MudUCa/zIKx
9dMRTXotsP8Mgjc3mkE7wqCaxkezjOnjyAwGvOGEt2dJvr3fEdQ2rVvp71FtH5x1F6IUrqfjfLHB
MJyGes08fP55+sJjfY5FDEDKayTBo3reCGl6p9LYvbznwDgepJgsv28OU4t0aa3HwvNp/wsRzMsP
6KrkFWc/8aOV+95yQXuYVUdZY+Yvy15N27WTjnnpoA3a89S4oOZ9lKk4J8zcObnutmIXdftl5SxS
ZNmmS6M7v17HvQhIWM4+DqxXnfwWtFmX0TBvOk+d9fivxqnb5BUvGpN3Z2faRY9OgPwyCR6FHqV/
FoMIfYbg3crcRdOc6QLkrWkoUTdbv41jnXWlZKBzL7TApIRDQcX9fW27OnnRTcYqGqWbrIUeXb3k
9Y1DKznPo+o2VCMGBBYs7qLKlvEjrWN3RJNJ2vXZ62vitMJ1DIeTW8/1PxN1ZjzJNkqe8BW6tUj4
eHRlvzv4DSzxPrFBG8DosoITnEtnV/7WE7DpuGtRB/yWy1ZPOLr5DiWNmWex3vMt3Ccnbm31sHib
FNdo46cXU2U6vmhPre9JwzxToatxcc9TLLvpoW4a58Gp6vHP0Eb9q420NeUqehDbuB63hon0dU/p
wlW43GU4UDEOg/042rt6SDJWpAEqUIGvvXNtPP3Sh6uu31TQTTP5nIuo36N19b/JVaVZTkS9tzzE
q281t7nFDQ1hxOQ2HwNTFCrfwwqYisqD4wbDWruXIcF+LbOzx7rm7jpun2r33H+H7sehsPD0+xU+
qKlz6unMO1fr1FPrUYMCpBN0jO076XL6vHVeg/OeO2QnkljTEV+ddY+ute9P9esxZL4o0xGPhHLo
Nq9/qwwWCaVrq/bb6mJ2WNZu1YdfEp0cbXks21hfDjGr6A5XsCG7o8+g5fIQQw4/nTpL6reKPSRz
x0HUV+5burtUWB31E9VCmuz2TXU4N34deCpV6sQEnyur4z+/ir3xXB38YxdrLV9UQ4+Fanh1vwee
Y0QRQP+/Lk59/I5WNxUnr0rliwR5vFc6pYXQTd+91eR0THfzJt1XxPTgq7dLl7KSMIE/tK/iv010
1r7KqktrMrPrifKBATdxdsVwjIXYPNEU0ajqFq82PYlcUTE8ZrVrfoe9TtN8Z1ooK7u1qZaTE898
w5lLLMgJkwn5qV/LP7i0Imcj12P+J3tVfZsS7S2niaOxJ1I+Stc8SJGqABPOdXOqZBKIXOPM/sW3
g5ZnDjJm95s2qb+2jb9QuLiT/8wdEvd5l9rhh7KUOTlR4zQVttnZR6Y7DpvLmrecp3sjMvqPXtu/
3pq0L15XHehcVvmbcIWxOk2L5mBs2kmgAQfT/fSHKKbqcDCUhXcO7GPWLILexQ0OefJbboNxFYSp
m0R+jMarLt3g948ZmVKX7nDTz9phhF47g35xZ7eqij6svPAU6Nn7LxMuOAHRPy2fY03D0m2jsLum
gUj4oGqLxSWp3WklOmwzw72/uaM+NdFeuTmDRehbgdBJq17Cdd6/8oqov5t0Bobqs9np77NpdO7r
iH71FJlu+qj8DdBIpJT5OTPUWYQjjNlNvqx+anCB7rLk1M0KUfU+Se1TjFRhU0Z4BquSZuYYKN0P
8EwAKDQn+MWMonDaJJv+2j3hnQcLFlnF3DayvWhcbVaOLa6fR9ovNV/mNpJ3UT033ZUZi9AvfXce
l5dkmQ7JxuTO6hlQcFAMI9HT5yXpg77AYb19UjoES3DrW6XhBz01mmsw8C+SGcCMdLXUNDl3Z/x9
G4boM1hbGo4x3HGZd9J26vJh1ftXZ5vx9dxjbC/BzGC6YKC1mQur6rTPVT0ep4iT2iv8GcA+j4kc
cItunzC4woloe6gjRHIykvxVWbirL/7GpAWVlZfeT81mmiKLl37Oj9QZj7xzMwMG3STfa7/BvW4h
VNAw22alV0ThkD2ZQIVj3k91TMzYFnXxzU+364q0b3yk+eFmf1d10rs5xkp9W4o11grV3ji8ELLg
/HGZvADRybS0TAfP/VBscTpkLMp+UEXWNOLNRHP4spDbkp7CZU6WfHJqQ9CRJGqVzCdCGmwIsJij
swNPnNaGSnRf6v3fDNSJ+jTU4cPEz47C1VH/hESHtl0Gnfyr/b376nWiHk7pOLMl23hIm6KnaqqL
vumCpKz9JILVbweeKQq1fXZd0c5n1+eg4USZkndWnnjTWMCqnJ/VTullvRLAZv78ZIyqZ+y9xGRK
gwcsrX+o9mdZ42B3qqeuoYXSaXsfHH5HfFg8EjQc79vwdYtBEWuvJaWFwu2oaWONjnJBViQeDLDy
n2vQt69EpsXAPzidvLuqc9WFKazYz8XoTjb32Q0kZ4R4IOfSH7u/rZw9l2mzmmNQ6JRo+Cw+xG+s
z47XtdlDWwYVEAf/Sds+8GZnrGe8WH3FJcNZeeuJ82Z9Rms9FSj35M5tjCrM64K49PFVqHNP18S9
V6mRZVe3jLhVTJvHZUpn9yPtq9A97W0sn2RzGKzBnV78sHSraR5v0RrlE+53a96LPsUtcxkQkRLp
gLHq7DTZ604AibqETSf6EnEGg3T7FjUn7AA9fZUA/hD3s+q9HGvQ+ocXhnq4p5lQHiXhBnDXpA7t
6kBurk8f1k/qhG137Z3qgDyHcW9tctr3Xvyeei2fFeinuPpTF0zXSS7T+DZmdc9lvbmLKnY9QEL1
k5T1u/KGuWF441jDMlVEZt+tnpy/m06l3IxLlH3UUo5HcbtCkzw83JE22B1pWWoSLb3r0Zupu6gq
WoOzJ6h308Z4PRlueiMsCVg7KhbH857iuuXkNoO7PM2+pyiuO8dn30vu2LxSji++qNmbt4do3mgY
CbIAHA5FlFHrh2F9rSxZu6izve12Uvpo+kYRDhSxqwzGPGYJAuyatuJ1+SFRlyQvhmkxN/QBJeDo
B/87c0F2AuIk6mj7PFKlTLFOs6IZc4D2n6TjEqirSfLlLjfiGO+DyCP6I5zWOS3xnkV13bAS/MIj
NMDLlw7ZQ54k7YK/Gu3zxAm1kJMbt37llsrd+69BJrMxpznitDvcIQxwXq/DtgiS2rd5t9QqOVXq
IOtjlcOEJLKym8fR1wSn3Ws7MnF2RS05bAGtrw0qZyIuIAaxDmsLv5TSnvx1D+X8OKZo9c4x1fXK
pXnzL69Y64gr423NnjCayCqg5S55GrE6z4AJjTdQXZKSTkkoEJGrufbTax9E8r/Mm44P3/EtghLt
mH8+Fv/0MsHmdWUYmrRIK1u9ZpPDit/9jvsvCWqu8Q3i69NpU01/gW1HlGdAVhM7ebDnMeWIpnnf
bqfegRruTD89NkXch0v8uDE+Ul022yd97vgNZ+zW8UVPPf6OcFo22ZZib42bFm2FZLsQJl5/BMtg
1Em09RwSJ48UIxf7dvxM9y34M9ggBr4ZIv9NT3bZc7FQGxXJELKZMblVuLzHquMOzQL5W3f4VGBG
RIUPODhLDvClvmV+z2obCoIUhoe9z3rOsb2heaqwaHLou/Qt5NTv1FO12/Q4pa4Z67JvZYBLoSEE
uOg4Dv72Y5e5uQ5d9ajmIQAabNTy6XtRH1wG91gf03RSTWkVOE3eiMUdHrOui8U1TvTinX27B/65
dTTEj+jkwCbDkUefYRZ25ONRsCLl9me3Lh3tBe1Vc7Y/Z1HbO6XfxABMQElJU0xHpJqnyDpt87AH
LZESi+chep93Nfp5Z9MmLOy0rb8DsXpjGQGtYHHlq3UvRk826UlPof8LP8iEb3N0ky4aqh3/dBCp
Nxd69vfPVCf6q7RKcwv4o9rwk57m/5zNyaheyd3bSj30EQWAaHtuN2+Mv+/RDYI0iAzuVOao/W5U
rpiKER9+dXKGLbpmoDm2lKhyvHzAjvuabDQgpyzrZXMZrJRpfpuI5CytnfTrtDpkXkyCqkrl2nA0
lAmCH8SDlgvbseAzWz33r5PseiDjXcXJpV1xSGcwc4Or1DY1eC132PWcBcoqBagZplXhydoFXJZa
7edsmkGGJ/oyUfY1aYzdFDldiU5CgunNInxYwimZrzUxsFiXd4YtxhBzWpUHgKYAGZbzWniTSaZy
G3zzX8sqU4Xu+46id8Qe2xszQZ6H9tt7Z4ulg1DaCQBheInd/dJxA1JmheOD0h1QjgEs/Rq64T4X
GV3bdSZKZik7ZVyMSjupvqxic3mEaIM5RKDNRMWhmt+pSDkDa+t+AOp0tvSUDSiYBmSIlDKTwmoH
AeBa+KRTTiBFa/rPa7KYOX2lF/fij8T55q0Vri7Rr7vDlUJEqgJ/Q/YTn4uqwIYiuSSMn4nvWzBX
P6nIrChEaxqs78dp9JerIs+uAdh1pXPfesO0nw/Nv3IIHkioNNgmxua5JrLbiEIKLGQ3m5QBrdp8
JlI1fusmr7vf656MzIiUjqgvNlSbH7U23fji9Lr23Hw/3MYnCTXDUM10aIMmY6yFSdqqh/YAVSnA
V4Iod3ulj3LuKjOWCRDxd9sYKiSl2v21jmX1PRJH9Huq2mP4TtzWZp4XrpDo3efStndHxWD3M09p
RHm4S8TVVmWj/+BGlV/9t6v54IMN0/jFG3epiyHra1WwvzRjT0EydWVtgvrH7HopiyEc0vdpT1Fi
Va6WFCeuqYY3O3Y7x5qUCxirv9g63Yt+VbK7jOlycxQlYixUT3toFnVX+6vyMBkl0HR4wy/W41uM
OiYypW1bpyRVLuZLz6p57XvVhNR5XqX/YOq6pgDkkAW0+fC5xFXPwUDARSWwiDuTLuBkBffejnJ/
0yQi3a+tk/gc2INwSodqdb/X6+F9Ax1fH6eEBu7SUUWIUz3rNnrEumf+VffpbFELD+H6NehdROaB
sBIEm26R1jtTaVIs/J/kney0nq5rbExfbkti9L2GreKYdry+oXLztke5zHb8WGzcNyAPKhblDYEP
y2QZw2tvNldeiY0UjpNHqVmrC8KgzjtNbZV6DPkmUtyP3cHn2rTj/qDWjVssfTuyJMNURvBBzLne
ninkc+2jy/iCVDuPt8k4eQCwW5YTlWlEtvawocgPvRk1hEMmq190q47H15keqT81KedoGdRdNZ2j
1qurC9K74FuYUKXw2tLGKZsV6zjB2Cg15DZWlT4daC7Wi7frvr1bsyUcHoxHJCsJBAmRsXG3yuZz
PzgS79qK8qYC47O4C+RcE2v0N8DF0j64hxffrXW4xvhK3YaoAYC+S2cZ7Z9mrZPqN0idSV64XgOa
EDvcBDSzpEgS3nR/hEolcFdNTxU7gNRQ2gvnuoShAuiahSI2owLaghVAU2MN4NjM4PSVk2p2iyMb
lP03a3XIBycScj+LMRmelsabkJE4R0CVNi/H9mUUs98XzTQOx2tHHfLhtBR4hY3j/h05BlRO0TnK
OvdZk+n0c+z949JPB7XEwSxTf4chM3DmmLpyLOuFpI1LLHcVPWW71zDKN3bLL68JyIgiJKnv8tEL
3fiabv36lOCGGed2Wb0ToU/HY0VIjY/NMyXfKVDyeDDKneO8rjJUPOEwt3980bnJo1bT5oJFAYRR
pMYmLjhwFnEfBHqeXyPlG3gOJV1xbtqOYrfuZAgkbVIJwrmmglbEHykLBnnc+VPavgt4MwSlToxK
iYiB9XXCQ+RVU103d3D6wAsDd2Ocj6OiIxKV63/wMtNnOgzz2K17/J/O+Fi5CoW+JM1RkcsSy+XH
EWUrSUkR5vdnMcVBzSpIJh89cLMCkO5z/OKBY0rwgjixeTVNqckBAazKvT123jsgdyevlcHkoR0q
7oId1N/k2WgTCSjdhDNPQ4BFkXBHs4sm354STuv33Y7Dzxn47rnVK3UYPiGqCI8jumt6sKfTaOn0
Cq9beaYm7OeplKF2/w3SC9Y8HCfvey8c9ZPwRGfLR23ka0iBFZYbTbc5Lf48v+wMb1Q5k8DH59aT
yraO6RCdDmEnU6hbgQl/EXcfIj5oymUsoHpiX1QfXb9ECBBuQP1K430yaBEaatmp3UthdLOXuuvj
jP0Qzm8ZHDQY1drYuFgAUoZiEWP23QqUSHc9xf/XAw3vW91oOLzKm8j5rXZtn3pnBoL2rNA/6yqh
3BdNP5jcAzm7X4a2i8+7N7R31bJbKDU4IQYYgDL5jjTyrFEchq5QQBEFTSvjZwsG8MHlEPxGVQIz
RKS4gmPD2v3dabnd6Zi28SPgRZJMJLnTc2eWjgVyb/yf8bakX5d+GmEwvGnqCiddNYdY4M8fa+ZW
L17IREC6Htm7TavOhdrR1sm9Zgbo77cexM403vyCYjjCC63jvgbCq6PPzd9Fc5kSIy6C3Lkmn+Gh
vpgdq8rc6WxzH5hshZ1RYavnIqYCvDNZiE3rATvzp07gQHLAT/mNOJoBIAzQ8JXhhGE/MfSyZGQ0
WZdJRE8sQRH1FNH0ELriSwsb3CdM6bX5ZBr9W7jDGmIktAHUetE+7VdqSB0C0kNlF4jxJaTZGJr2
PC6V+zxVE9myuwHnKlJl+L5b6JKqO48KiGJtkNua3SeGwOrefOt01f7bx2wainpYE1ikdo3fB2dQ
wZdFBuoDtv8Y8mynBy6GpU/Vhb/a/1qLsDnyZW+ySxtQMcBBVOt5kU3zOk8HSWlTt7KowsbSAsup
6W+b3KrrOLU91IatujcxLYckU5mw3VO0MdJWuIFNfx9tgJZ6k9X+ikCge5Y85tNWRzsrYrmxGjTF
63flrOoLwED9x2qx0DpStf0kC+h4lJ0PhJPa+F56N+2rXrPoLRAicnNn6ON/gzn87KTbLR7eTADV
xhq04922sqxmN/Q/6S1ukLlOUDTpelAP0ybw6ThSf6Eecv070dsqOS1BZNE9xZ34mfVmfelGcIV8
pVu2Z/BJUxX4YpqfTkim4pk4rfE7KgmqnrSOmrikrHQi5AHbcr/7lilosof0BAzZTNNdJ+0+nltK
3rdEBMf0QwiUIOiwI4XFSuAglitk4kxnB6/R6WFbMpjmOLC3VdZO+rjGuy/CK3yFL6DLsb+920ZN
urCJTRBcxOoc/rXtM/nZstVCkNo5Cn6Bxa7etz7Zg/kHtWWNumJn1gr+OxBn32mVV3Bwez8A4If4
spqlcU+9ItAqp22ISbLCrQlNhUxQV22bx2AIksE1enbRBVAONtU43UcHlWzpwwj/iAeo8bLijHJP
Q9+FSCag95Fe0n00V/qyai9Ss1fZ+ThWBtvCDnjqkrVePyHdthMgRbKrv2kGAQXy1q4fCU1ZymqP
eZEamVxXsCHW332aSomY8kAOnW2745GfKNz5HMgNEDyX7TR8G2pImt8pP04exsZ1mmIeg4yLEwXB
Bh1Ry6A85mZ0MJSG+kjKGbstRilsFWYPY7W03/oN/JzzpEqeIxuH/7bJutVpTb3Ry2vbJP+lg7eA
RbibCxsME3+Oo9bZr61APozukYYUMZOLb4FdQt1Bma4KyCAVnbOcot1wyBoHePJMMEO8nFh2oAJw
1eGaowUasIrUDht1wLD3OVBd0zwtkQIbjUFPUEKEqGvuqVvDDeJU4cqimxAFUcWVK4seZ8uhCGbf
UrlOafTmetmhIY0trWS0TB28vUymnWYvE0Bpgdv1Z2QwfZjbEMkRrGcyQNVtqfet870bz9Ez9XVn
7F4luUp17HFuZ9Fa9CKj+dmo6NPcSYBI9wyOtwCOT3+xjw2ikXFbYSTNupA5weSF/eZ3Mzd+KvfV
OSGdGtv7uXFbFuYhoMU0Mor4pGO61oIDNdnO0H02KHHlaHhBtpWq7KQfmKd6XzwY3hl+7jg5/tIe
p23Ek/TZzHVcn9cFBuo5CtDjCc5TnWzPO2jaXpL3eoh7NWrZPc2xK9yLDnt/v8vmHbheLq3rPCOp
MuLaxH2W0G6a4ZGU33qlCHcy3X4DwOuIi3XHWb0Gs8XDCsYnHJt3r4q67C5VCaTL1jtRxBsGZv4k
K9ybLoMnweizw93fA9qzW8rlbG9+CWLpS2Oz3V6ySiXgd63T89c7o/mDVgw4zA3aRJ8zMTXOBbQy
UOeuO4hDqyxkqwrt/ksHzradPacaVDmo1JrCOeZKFHuoEOhZnguChe7uWQq91XhOuhn307BX5gHh
3SoLNHrgRQLjFYB1ICiQS7kPWbGREoHTUBdiOdVLv8GTZT1AZNN1HsfXWgqQei7a/Th5XYTOeGqy
m7DI3WMS3KZ0/UGXU78kpr4FfiQNzskLOoYJ5IPZzNPaDfpxhuc/ztKZ6poZJgqL761O1j0PmzGt
znxkhHBDD/ubSyTNaznuo8pQVfhHBvQxVBOZg6Lp8hDj0/bUEMed8pCBQVQ2T8p875EqYsc2+4v+
OPgr1ctSocw7bZEMxKveYM+/16nThYjQKqw9Ik/11NyYNOqnGYXw4+TIZv30fGxUS4Usj92muXwL
YsiZ96+9BfeBsZ4aXkVlx7Z5kxKGhtxUZ++BgSF3AbXEUT3aQYXQRZjmixweIx7u0Eqa8H5YIuc4
AVg35jxuGbMkesyMd6ZCTeMTIM6gc8Enr+5sU89PDiSWuhIy7bZvWwaY9eGmo/DvB64e8WcbknR9
8CwTQdjCuZG52r2Lv3gqWcWFuDh5FIOwHgP6MUKUx8r0jB+hqmR6cjsO0DnhpAf9NqRC841c+2D5
4iNQy76umZNuP8IxaFldYb379wd1TlzC9s24f/LHyvJY9xY6EsHIxoRk73FrdVWSfiG1K8kum4Ff
vPb9mnVgpTHVXLEu7J8LTPCy5Zjyht4ZzzDy1CfcODNW2ZogyIiWUNwTW8Oq3BFZmcuk3Hj4600u
SblHFSB0W8csk3BiizLOtzTsZHRqN6dqL6g0TFc6kfbGJ07l/nmUHteg8pJxf+7587LrMJu++hg2
x+hXF+cXHp3rqnrs9ory1khd//YcRp6+3JzegOjBqJ0H2ENcdnrw3r3EHtlr/+wm9rEUWhTBLLVR
IewpOHx1R3IRN1i3HAZGioPb9KfD7L13djmb13cHSme90TbwfdSbKZpEQOpK3G21X/8GidhJy0R0
E9hymG2FhyccXn+3wQTAJmcSS0NnyJz9HLkRxi/Wb9P6PnbU6l+iwzveE7xzj6tjW19g5wb/nS9z
WP3uYtKhTxsDXT0sCde2ysFiAHaRvNBs0B+TPgowP24lzDjab0evMddHxmWNOG32b1KSJVmvjtqc
+YFtjpAhPWTY/Rp6+jFC0LEoP+2Z9uMy1KQ5v0+eP8YM8pqhfYhVoh8ITKEFtKvD1OcaHlhla9N6
gNcydJqzYzsEI0GkwrDwlwjFL7ck16o7WtqCuaKWnohVTS8K7bHJJUXPnLs6XZ1SDgM+JVtF6hiU
v5NAYyDQCnNuICSQ7TDF7Y9Ore5/QzjpCcxhRoeH7iKb83lPkh8wxGFyiVLlvdEfRRTXUxty9LXL
1HyFNJH7xQxQPXftENz28uoa9n4rTQxtFRuu6TmMp2Lq5jl6cA7XXWncmCC7d2rHZxEcEeC2H3Xt
kZMMRX81b35g0a0MXno3oIC3V+dQLZSsrCnInDAKbhXEQi96c8jIyqFCNkEb2Kfjnb8deGQTDLT8
k8o//tVx28YnCbfycqgYtCbbBnc6UcocH5wc8VM40Ye+BBlk6GWqFvNtdwSzc5kallcA/fEpS6eG
AFm92LeGycz90kzDfJx7mvsDNeEU/B1YTVEOzENl03iBDaFMyVZmSprcmLLK0vVf5Cw2vNbx5vHH
R0nVgQ5h9kg7FTk/IVHWBtXdGL8uFqatwOB3Jmp6WFGUzbWrHw1Xrb0LqVC8q2ezjNyZ1VrCP8wq
Pt0m83/QnY1fNbafc77tmdsVGrWxd52h3TAqC9sR4Xgs58K1UVeX8K7E5YxJOz0qz9amSLGGJK4a
4uBbghBQXROLRujXDNy9IQ0kYKNEPy6be2CKcMKfQGo334xKUZXVrPkTmjFC3+ggWHAdoTigC0ts
/ia6PyaGX5bROa+1RlVhxOIdxGMf7hfN7ulKUiV3Stib92ueRQHF67w0/gWbhgxpwJBK/zQEYGvl
hmSXeyYMbEOIlsLsswm7dbgMqllFyXZlJC4hVR5IJxXu3RGkDvdmEvSaSUji0133Fsc7j3VfcRdw
aaEwMIJE1a3F4lH7FB1ssGUYT6vrI0c08f+kncdy3MiWhp8IEQmTMNtCWZLFKjpR4gYhysADiYTH
089XPZtWSSPGvbPpaBdCwWTmOb87ELi0WBf9oGuRUxyONbolWIXRnInbYhwc82pmGh5qIzHt2zIb
7hOU4hVQHBXEyioyTKYaaHncUBpne4NMXXWEQg+eA/j/YuM5vYFOvi1dGfZGsdiHDDnqdANzwGow
FmTVm5LpvTH8Y1OhY82AhUI3jZuSIt6bXnyX/igE5TTj3egWcPh5G+h0o93SMUOxDAKWr+ybR50J
Cg3pkcA3ulIhqZ2HyN1bvc9v1uQF213u/5B1ZjwhyfHOQ6TRGiiys+0bfgz415RZRREqdxxQmzc+
VmragPlbR9Z/9XnSSqiVV81Wu8rdLJZnyAo7qddpaZAuvya43rQOBRwdnx3ksokKH63xRotWLi+J
D3y7AoFKmd3d2XYS5o7qi23rLvLe5O0EYS112txdtDRfgcRLxqQtTdqGdlXHj1GmqehLvqwbiBK+
fVvSU24ZydM+JWTMOSs5Qybuui42QDtbEX1mv1/8LSXoEq3LSAHN6ZYVHnrk44pj5dnz3l7aGK3t
3FWU2mkHvMyd58Znz1s0nWee4mUZRtuJ3jqYoP0l90si1OATnndSlC0af51PT4bhMLN68IE83qrO
1vQrqsHfT9qIYRKYxE4MlJHPD2U0V2i8XE1kmKfwlWwZxqKnm5It7hkexv+mJerGQ+G3/VuDhiJZ
N9JhdVnoi8d9qr0SS6HXzsNDTcredGclc5u8es6YjFueLVHUFILGp6FtPHeTxezDYVN0croZ6zjS
HtoOx74bcXMMiLG0jb8rZc7zChRhGbZeHgXudkjz+gLL5MGbp0z/veqtSaECruxno9TtZ6cxBB4l
iKlsU7lRP4d9uvgPrcozzlt2Gr0t3Mw08FnGKqFKtsm6hDXK7egeQWbarrvBH8hFyHrZPMGmuMXa
qylEQ290SVMSSoFoM/JRvPXOkJyzNrEZ9WvPQI1FQbt2bwWL0msVpxNqmNFo9DqoOt9aX5weDQjG
pD9ZY2U1IfqQ6HkcI1hTnaRpzJHARrahMy5vS6/zOdScGBSaugoDBnBy8coQnO479XM+Hetcg9l4
49D7G0NbdXJIeQs/Oqny/M0R2EHApNh51kM/glbYWnOEBspYpnUr46TbuEkb5195gQyJTelQ+/WE
ZZRoFE7jcu3aTv5VcTyexCimNzS4uQz9RaJfasxBtuHSCvdrP9mN3HbsnCmNodsYL2Z+sYlBPXNK
V3UUzO82HoZTrtCavWudTcahRRUt1uj10uY2G9hmnpYYKjNM3QxUAZYXPHiDiaYsDqDJUfudMsgR
2853J+smn6ZKnQxTa/a1aRntFYH98CNSa9tE6WBGuX3bzbKN1ggEsXgyIm1wHqWaHOOQZWwC+4Vz
gby0eEzR4ilrSHZ6acd8mzhtU+xlG5fezcARbRzAiCFAzbqBh2cCbWeuOR0TsY0tCT8e04yBefhx
95i2Ad26kE7zaUyUO6+U68P4mmimntygSxn+QPlNfIiFDRRpRQId2pV+w+a+uOpezQZachfuadgi
wTb51dGMLJ7gtAmB3WKzaUCGD9Wu0Ubt3PE5evFm6ujjw9gECF8Rd2s4O/bBpQ9LM2bIYyBMVHwd
qjAeb676MGY89xte4+ap0J3uH4K2sJ1NPYro3W1RnKSFLKL1WEXJ93hyInsVd3aaHidvNgBksGQl
dxZ5Oe8gG8H7UHu0wPkkpP9Y0O0zZqJC0ZbvcugyJMYwhf1ThP8JKUZStpSfUk6sxcWLxLZNuzk5
jBL5L/uUSMa10HYzbxkw5kd3QkQWJ9foW+pMol2SrnvNREVIBNdr/TfHoFfgIy3m15EJiObONDWC
dz9SgXk3uAvsz1Qts32MHAQwW9OzFgoNk+BsT20qTBZNj8KnQOAGClZNKtnJdJYKQUNtKvAAwpj7
kEpw5koGIuOqDBzjaJrAsjGr15RM4YGIVs8llGO1LQEElrBpI4u9ISjz7ynfG3pKuFOP9sfsembp
VLnBOXeJfsxENtpfvdwmxDcO7BH3mgRbWYPWJgv4M7XYOA76XcGD/Qhmp3JzDnEkasY0V4z9UYZf
AGOoWT/nGWk4FOGGZdS3nchztqgiVq8a0xvk0SDqL4uahmct5t5+DKaYAMpa9dVnS5e9Ew5lN4qV
rCrT/UwOmkI5mqLmXVnJVPIBLmMDlJhRTFnhOMnZ39o+xnG8Ot5Sb6e5nW4thxT5FTK1JTmNIFUm
LXMKQtOTx1N/c9QCcNz5dcegM9wbdrlpR3/5NCeBfy4xK2nqZSvzjgK4sryJnKiL75hLnPkbVFxp
fnSEruKHidlVtqZ8CtISJQPl1YyAsp78hxmJ8/ACMW5+aQUM0QbPu1Fskg6tC9t04nHQgi+Mq7jq
F/BxUybPJI3kw34wUVlD80xTebIj6+K3wXM30gCSQ7eJCoNTIyqS7BvEugDeQzTQB2dXC0UOg09e
S8iXyPmCvNr/0rVZ+Zx7cDw4acoSWJb+1dy2eeDyNUVJx3AqLKl3UL90r23tlPfony9G3onZvUxd
neUX7YmlPMN/Uj1NRA7Fa89syzdwK5tTDC4S7U8va5wTJsD74GZMFpZL6uKZqC4CZ5Gao3+HHgGq
reg95mK5NGFFGOdpHnAuK7j/SPJffwL/xvHBBUWqt6mLVImqA6E9u1hnNmuMn2Z5jMwiMTcpFS8i
GL8YEEUWwi7HU0zFmB5GL1v6nRCVfstgr821u9jzQN9vMoDLy5LmxyQn9y0RjWKbqMwszAY/P9fR
6H82sYK8eUamESLGJuZC0/Nbua76GnuoNuv8TY+9Yd4yLgefBFL2dNhYcdAe8rGT/ipCKyfv7G5M
+8+Zln20Ygl75gr5ZqTXHpNY63XvGKh/VWCTm5ZVhQ0X3kz+K2U1YylcTAnJCisEvjQU/+ghg2ie
eENeH00XzwYzlHj01FtD3skmxP/cCYp0qee1aktz/NK3NvBgUdZTvPcd5eAZDS7OO8gkCvrQgEJK
8D/O+MssRNwPUg/2EbSi68FYi+5bNfkefhsJEgrchI1m+UG9NH2aINv6bawU5eg29tDPVsQtF+Pa
cpOCABX6O5pvJ5/60E8j0vvapq6sdZRobBaVk5RPdeAmCulI6eqwG7JGbGpzMGr0GlH1gG+Tjy2w
BnFDoR75a8H4yydy6BzjdrFKU6+zqY/m+9ZNSmpfrQJnHQDyx5RgLnsViwJxh9Zm90r6aeuGvQfj
FxHtMMDQ+dNrlPbJ+LpMC2C0tty0R9p1+UzHOHd+ANfwHjL8l9Fe9H1D7c2y5i1Ni22FkIeSN+kM
ZCA6KLPWXuMY/moaLwBHtFxKpSa2ceq2AawmgvpU3M5pEJUrq0ydZwYYNxF2IAshjhvHLXhabBj9
el76/hnit0KTU+BBAP9Po2jtWXq87ZAgA4vyJE905/nJ7SIsRSBRdRnKuh/7jb9kYlj17cUlLQ0B
pZti92T2Ve1at2Aj/duQm8O4moZsPpY0fYwAyKNo2lXDRbIJCy0eJsFDuR86GIsDtNqgyN9pq2+I
5xVtOqNi73mA2QRKh7YVGiS19dYM8hqeYXBMDEbIGvFI1Is+t0avinVc1HT8RsCP2EhH+19tu8du
ABSKCr10rJ5SPCb7ieDpBc83y6FsUCdcpJ2jwTSRUPiVwL6LSDAE1gxeXcZXv1ciq/lnUO3XrhCC
WXOUzGEN6/QpjiiZQ2dcaqwDfZQ/tJjYzJWPahGUF3BuhZwcfIVDCc2vAmb+xu5LpDtKeiyDvJLJ
3k5pNJkraRcz6z0OSBqjWuq9Y7qI7hynxnxOLLMSayjqstm5ZTD9ZOaT0a4y2cEfEoTev8BjqBcs
SBxTvl3kcm+2qPBvNczltzKPcC0suT3ITeIm+SOJVQMtf2P391JB01/kABzDU9uUT86kC2tDvA3K
yXiZspuIaF0ceZXID4WrpEfzb9pRVbEFpyo4sgcbiL8iafloCUwjVW8OeiSiLnD5tNnXFEUkgkW+
iPLGdIxmXGspA4wjMQmAD0LQh5+dpvL1DXvX8JMwAGLaabT6ZNeUsnplvosh0XdldfucKac2tmlV
+Pcp+CRnayp4sdwIorpBAI2sltpGiqAyB0KPNrVzbk08kQ12p2Jyxk1ZgWR+WkoZn8cJYo8RdI14
zIVf6NssYJDbprOVnd6PXiv1bVTZF2F2H5jJppio3jEi5cs3bMTwR/Q5FDa0gRDPEMXxF7+lduL/
iORP2wPX5e0mtbcyuQzUbofocK+X0Q/CqrCiE5kwab8ZpqB9GI3JtA8Sttj8HOnIfna6rP26OObY
oFPqFeH/haJlRbAQdB4CijJngFmfB0RHe17kzgctCrHc4oap/Qf81fOTXeUIIqaswXZ/Kcy6m1Z5
5Diy4WPzw+0BmzYVmW+sM6UbBJTpaEcbS5QcFgipoj1UwfDSWZX9CvSSZSuUUCT2oyj2faYrxvpt
YRQyIu9BzGKF6SP9qpeg+xJQybEAJwc7yoT49LtFhQSN2ILjhMijp+F1NPIeKq9nV9zC/NgOI8gn
+mI8RR0TQ0SBRS6I2Y5o4vN1MNeTw1DYEsn0ABBRcyYsUIQ94zxxTVQqcbeOoM5/CMYxCM4eriFU
ft4YPxqghsNpcseAcAab1qYCdTcQ3GLojLpwMipENSUm1S4UTa3tvWMnKNFyegpvPUPsBWHjxO1z
lcsB/1yPTQjm14s2g2ML59C0tYKySTz9RWmjbXdDWeBlTfq+WJs6dV1276hqUOcTAU25Jb4oYobh
oytVA7hmdrk3wXsvNjZdbkAmZMv6mZYyHDKLPq53rGQ/MkIlvsEPH6FvT3Nj/Ey1U9oAAWOV3ucI
aLoftHFVsKyKqCSlCIy08DjXk/le4SL4NFod4tmqo5ZY2ZY1Nk8z6Ufo+RY0pfxcXxafqEn79NCo
fPieJxiUVgiWGvYH5dlfZGXM97mY+QjrtFb5dmh69TJlU/nkpcUCJDE281vPYf19QKbiXoxS/blK
UkOtGacyW6j7Bapez5/kk4xmNIRS+/ZrkajLVjB7URliuqsK3gelHjpAtJWrtOnIbekcZGHrgN/p
rWb2ok+SrAkUVzqNP3VRkqdPNnou+H/21eKpsabkJS/9aUar2PVn0GGt+BQXzDR9LPxhDyEEEC/j
rpRbYWLXXSkAyB/eTJ25bu0lu+/mCIcujrMWxQvWuOeCzKYIja5Fogrp8DMmG0ZivnWL8jFcjgZy
VY7Gr4LlrdeISKs3D/yd6B28iMMaMwc5BtUovBCKenwlUWl28CJm2amsooDcaV8YYtdRYh7RRiSv
qJFQ1Eu1ZMSzEd3xisVr0FvS9+JmF6F6ihGKt3nzdeEcpwYTuf1En+knYWlXaPtF2uoHtCdTeoNu
KeZfu+NUHVwyX+q7pSj7fbNozVcCpZTy7TouQmiIgde5RT8Uem033OdL7bxpC9HpymNgAfl0egTq
NgIMPQiKXFRTQMPts0OT/g2nR9ntykibP8ntYC7qREIvkbFw9ASdD/HlbfRWisKe/KKlh+ETi8Qs
ohQEb6Os2g69XM3Jlv6nMu49vdSfAMigfuJorF7ZdKv7iZpAhOC0PtVSm/Z65TlJ+o0doDdXmMKm
4G4mtQLC2MqCG/BiW+6Rwpb5o0MqwMBt1qCBuu98ysQgH4+egzqLLU+NVBkNJdUqzQs2nKGQrfsy
mJaTfMW2Eie7yh2yO+RTdgC+SLQPHy3aDAVgOe0BV5pm3yY9sQoyQ0QZulYWQb04wrPCRXkj3gBZ
Bd8vCqvjAIsgdkvrj5KCvZn17QVL/poSWJEjUfDsl1xaAdj5NCb+qTbHtnmErcJjVvqXaAMjzU19
X9hVl296r5KfuyyesxVG5+wUwTxRyyN8+qzMGVPLYFULpLmRzhWDFWZa5GDIBxiAOi4qkKOLdgMU
ng+BpcCwl0IMmnrfa2bzvmqX+CSw3tz1posPe8UGp/OnEttecO96Y2VSpXUZzu9QOMIwxT0hLLQR
2zprZOQj7e1l+76UpIfrNegtctlV6TveOG2J6B+M/gE5vtmYZ3/u8VftzMRKSzw9+AHL+DGYSVho
bn0bZTCdIv2WHW9cHPXSw6CCOzw9kD3uG0yLkGZhUKfqpPnqKncRdIContZ5OiiM6ZXrRds0Ikm2
WtfasuoU6THVdx42g6h+qjZuUGbCWo/j0aiZp/eERn3xN1Y9jlReIiVGwa47L1r1tjn/sMluqW+W
iIIDisFR1fOYRqW6SdgJ5bov/OotIFNJnFv4/Itbm03e/24M5RifLW8OYG58Kw9IdJvSoj/kRukt
O8ZCdhUx1u4A8DLGzEleZleXh1mNib3vwDzjYzBawr0pgoQ902qXpFyPIvOmp441zeyIynNdvBkk
Inxqeitbbls/l9ERhxF+K4sGFRcXnChiCJPV31krBHnYslYVq0tSt2Ih2YB8aOMR8ATrzpRD4N4Y
RNIxfIwMGFbPQkYBOUYF4py4C2b+WKj0YUXnPV6Avoas+bGskMQxqvLcz36Osr6fzAUrcQBNgO4i
e5GDdr9amGg4L9QYPJpqqZhBYQF5zhCMmIWKMqOy4dypaMSDSK5yL5rPTiSd4QRBxRnGinReWtsn
3j5mjd8PxjAQeMDrDm4MqYNvU9LE7zkPYNkkCMMFQAPIzqbXbvutTEbKx9FJAUI9JoeRSDTyZ6bR
MuKcc6zli1piI9pbuTL0HhJv+jRU3ritXNdqd10bTcN9NWmiV3xUBU9DANCHeAIn8H6KFK5T0n9G
vhUvJy1w4Au8X2pO2NvEQwCEeJLdgcCgLNpAd+v9Ui5ds6m7pn6c53/OO9ucXhobKm6trQQuEwNN
5YYJ1/XCZAzMCaRc5nhNmt6Z9lGdJ6+EjqR0DX0Z3GFnJfGESU41s01NJn6jt0CrmkrE6CsA3L7e
s70r9ixnIP1nSZIHwC5Tr2jbgetaQQd2Aa5Me9PixHyCyIegtpvCOM1JAnCr4xLrejQE/c9xdDva
UxaQ2mSoKmjVwYtrQEJ8afcxFtGI4Iea+VETGMqtv3RIpycmwzCcgAwf67a3lY/YOm5RUAgI2oYF
VU7ZJrFVy63FUbfcWR5gKOZ0HQ3h2IJNky5iLjQkrWOZ50LbU7rzWz+52LSaRtxZA+4CCAQD3E7p
aZjWoqTjCul/BQqKOUOR5dUthpJ4IGgBXi5bxa1l12srj8cfCOjp/SJkp8HKTLze2dWtF2Mk4bze
1WQILhvSweRj0pCZsCa5Y3gQow/R3UcRjRMqPb6zAtXbSxc1DpRx0LZrzwFxRkAn9AMBMCl4FsYF
fecRNPZprscpuq+Z6PDqMxh2nVtWP3yZbYhv0PQ5yKh7Ye1Z37C12GXJ/kPlqIdgBbkjqpBEQAJe
zAwocoPyBKWrTcQAsgtaMxPHppav6tL2rCPpNTG/2FXlIXCW6EULD9cz9K188pSY11jLh1Mz6GK7
IHeNUdO73XdM/Ch48IeAwhNUR7OxAP6KDV28OBE3E1z8yrClKxDIHMc6Fm5zY+ByIroDNTJKQpQT
mEvVAt1ulbp4zcuxiG79ojAmlN6FWJeZS1xAYPr8faAkKWejHJdjQ9P+rcZsgFXdGLPHZNHSwkqH
OWaFDrm3YStRGG8zUvRtvrOgva2FGVkKlElXj8qJwVEqUbU/K3NQ7zXQML9AVz5NOojB/D7IUnsb
P2imUwm0Na7SKrKDH64wIJJsGPpdbOZBGaI46p4IkXAVznG/pCvqVMW4aLexbyZHw6S0lUziQ+22
/rIOIKLUxu8tYq19tPe35iVoaDPXyXBiYx3yDXQTWjST7cDY2WXt2feq7OfxFj8AtomRBBLz0KQ4
xAKaatSAom3fXc8LGPtVicA9g18HDu5YjB3eFBAoNRgMrc3xGiZGtnfLHitY6njJV3wDGbrgNhi7
UxJPbnu0++miThvM9OjgoUhOeV+WzlEM0QRtgqElzbeoGXw+3DHHGGjiAf6WggF/ZbiZOqMeQvNN
QTF4xAQFOB75e6s+ehgcjANdy2DhDu7qYtPARdUkQmCkAZRIUaqtImopIwyIMM+3uqBxYmWlcINh
qm2D2VBF5Ec37HLkRkrbuEiJCNcjjWZYxv6MLJ98Wz585RNpEi/o/rpQpk5vn+IWziBZ4SdORw61
BIeGDk026/IRDGjBoUmyudyOHXOW9oHMsSdCufX2diEJ0rmdR6i3CxJs8fFy/K5pTZckTAuz+z72
jX0uHXJgizDoQXmOM5H7RFFVrmD8GrFBXXOL1KZ0PpsESkAFS8MYH4CoEv0JzWSCodpDS+CsM0Qv
aGIsSEKwQXJVqk+pN7jfCjYaNCA2HIW3DA6sz+iSyYiwzSvWo0aMjiYc+nVbqryLDsXoDt6OrB7d
7oKRgoUDESUHM7MynSsUz25ApOSks/6mrko8ycmg7eM0xSIOQKkT035fKkffWRXo/mcPWZd57hAg
ilAvc+c/ZqprorsAqyTohTIM4nwXLrNrsN0an02nHWrGofCnPRUeeP8+aDSUPh4YCxEeJvHcKddW
FDcPndFV1qEHW/CJYLKsp8xK42C9CIviuslH9D3GxRBZQUaIG2reODtMMSt2n/BWHjtt0mUGuiNq
oPT85I0Gc2p3pFn258HymnaTjm4/IFbujPiAszgWoRrqGU8XVgTTuPUB7wntioIkeohyZX3LlBE3
B+U3DMh27YAuBIOv+8aW0pEv1EHZkeYU+0MO2ODZPhRaizCm+VwvHIAKF12Z5DdJkonuzRfU22AD
+OA3dTo39r0knS7Z1xl6BILRSI9aSYA85qsUWZy/EtQyxhelrhSPddOq+sQIFSKqte207bkNGkRv
C69MHHALxdTsliHt5tnplQtR3beAHsNI4tu6bBOnPAObT9ON7SL+MQbbxQ/gOXWEma0fHCpFxjge
SZddvjv+IFPEuV32/kG66O9JthYRhmhJpGAUuLSu8tLzoTR99E/dEfVwnz5ZRbkpUeJxQSROYrUY
8XO8FNu+Ng/+vgtD3tRH0bOXANPrME/ftki6J/Ab/+BVaKjBNYbCi/vjWDTzZtDEmWtUUVC0o9rT
kgMFUsnbu3xq+q3hel8qXGQHMSTWKcY1EH0QuPpb1rdpMaIXQxss9iXE9JIw/6+sb9kTbZPUdX+E
i9gM8z4rfwTxZzKzPnjyvyXV/3Md5t0gryKIx7968ozP6i3sQv3Rf5i65zqcp4N3lMamCz3zOa2O
em3Hu5JshLBmcsOp/Chm/Y/XB9e7DBO3+AXX1/dSz6pF1x/xTodLf78QJEH9H4sdpvyAs0MqpPY/
6cRAYjfqosXtDrP90xqNrarzD76C35NjwaSEuDx0ZuT8NgJEdzgfB8K8jhAep7jZwiods+bx78/8
jxcxyf/mK/Nc8/rVQlvaU4Gy/2g65QMit1u7f8ycp//iInRvIOMUK5ZzlU2bV7HduU40HMl3/RS4
5g/s3A9+Yn+QUnx9L3ycnMr45LwAqE1eZyW7RtAKXyrihdJXbT5a3ovffHCJ65XAJUyB6oKAXUkZ
ZV59IRR7svOpH06Zeujyxzz6aQXvuj/9Z8/r+iqX7eFf6y0lRnsptJmdWv1upd/94LR8NKnhD8/q
lxu52mGUMUXJlNrZyUtfInkfOd+d+oPk44+e1eUn/OsuyPKanGDgLsboLON7npXIHuf2P/y2rp/V
5Vf86yrJYOPVEVyFKLqwMElb8D877sP/74VcbYApcnMHHWF2snEw5MYPUujw733w1q/Pnf+9EyoT
+zJJUphXdwLBrAwl3Ox0CbNawbzciA4/59/v5I8vxYfNlWzkLmKpXx8XnQCyWBLoT4k6+USSZmRW
mul3PX40et283kwvt2NJlqPt0Ynb9tVH7A2VKZI5L05pd0d7nLZ3fk8eMDK0RX2ZJbAPRAkxi9vF
OkXe55yEaJtBexPQfoKELyBN6u+3fkmg//ehev2D7F9vfeoWZzYiflCyWJuCFK1UWnCF8VobCmfW
uMpf/37BPz3rfz+BqzVmDHXktqAKpyHYWV8rAgpLH2Lswyd9PQnv+sauFtriNaBuTVyccmIwS6Sv
GLaQl5AaFuxIZQtw8OXT1kNC//f7++eLvH6ivu1xRtgmauHrL7b3c1NgLyhOQWWc8N8hzDqT0Yag
nPw34yl/9N5pNYa78sa9K0n9AUf9KKX/T8/Yd3xInUuB4rhXzzizE9nPSMBOap30m8SQK6x4hHx/
dKuXjf23W5WmayFUlwwjuXrGs+lHaNe64tR0j2CGK0K3Cqp880u08h6cLblMKMKK8IMHfD2CwLMY
lcHh7wrKEddyr7aEHI2QBqGYzxZ5EIJGqCVcwFmrbHh0x2ezvgVZyuj4e2/nW+9TU5wv7wIFxUzK
lNrTNm/lUH7wq35b2Fc/6moz7NJ0nkgOm889/r15ek7x0wckVPW0v2a9/fsj+G1TvFyMetAmnyWw
mD7w66JVhEjKMuIJePEj0MFK6x//+QVc/vzLLA5yfJyrEx3MC42KVPN5hAaybZKejS9/v8Jv84ku
b/Hfl7i6B2OYpE9vN58VsJbr3yXOd+753sk3I+nP8KoHkiSGJvjgPf0f16V78DxJuRJcrQ1AQyL0
qmE+59X9oL6Qqrc2Lu6v4GT4pOm8Tz2phc0HK+W3BcnN8hg9ZgMxKoKC79cX1uKIaCCFl7NBJnFX
orBnTSJ9ODofDW//05UYbWbSITnAZ+JqP/ebKNJj3IizE5PgTTJRlB2In0Zpc/z7C/zoQtfPMaim
3IkLce4xqd8TF2uAdxHAysItDt0c+Ov/4nqeBcD7T+nvX53RM90pXdwkzlabr4ruKaB+ImS9KQ9/
v85vB6LFPF3pOpYFvuZZ1tWrkjHiFoQTAh+1d+pkvuua57jRJPM44PvWeajF09+vaP2+d3BJj9qG
5AVK9OsNrcQi3TrjLM5eTTxn4RjvbeT6L+UCV1ASG3UrHbu+aeF9bpx2Mb8DFzV7BxhtTeRoe19m
cCKLic10FcVZeTt1iKUJAZM3BFKs+k69dRgncPjKbj+Qb7DqwM5DYzTuS19mB6Ihky84lZMPVtqf
HqR9GXxs+nzxlrz6ElFj1PgYLHE2x6fqS5azD4bLsO70vfrgU/zDmqYTJGoQbIDt0LyeBAaeb9St
ClhehE/nytwq192ky43tT6EipGXC6jEuxAMt8+bv7+73V3fZRgICrtkkPQq7Xxd23eYWcx+m5ey5
xhYTPSESxnYobxIEUK399veL/dNI/XLeWlzNsX1m/kn+Yl3W5L/K+px8GUSW3nKOW1JwMKncJq7c
O1n52SyhzwjMJWSreyfOf4f5Zt3Zy+f/5hcEYFW8Wcumqfz1F0yWRFBMgMO5bQ0+L/0J6OsQTesx
kwccv2/4TZEzu36+6qns/n7xPz1rznwGA0pGSVJc/XrtPo2XrIU4PdtV++zftF4YVNVTufz01e7/
daXrKWAJxCUOAPeft1qvHMzHUJo35VIcjBGriF99+vv1ft9LLzADVTHwlOSAuHqvlY1yJMhjceYO
b3o32pKmi7lePfrDB1f641JxgfH4aplYRLfz60MEt0sWR5SsylPj1mjnv2XtM4OcMlxDRsRc6kJs
mtr7aIX+8Q7/ddmr74aQNrvMNZc1vHarh13aaTwA6lhk0XMUWchyN0ncHmOlCdtdE5fUG+NNGuQb
BcCpPxqOeKlLr9cR+y2IlidJuXKvvqTJqoeaoEtxrsYi3QXD9JOJLeN+ynFa//3N/umbpQeQIjCZ
BSOvv6TSqiSCQO7bgcLIF5Ju92jP1PgisYH+/VL/TL+9vqt/X+uqaFv0pBqnyMV5lD3GGYZzhDB4
e8eoXuCl70fLNsLMme6WRj/AC9yWi/NUFowrJhYoJKo327QlelJJTvnKC4g9qkwbV4w4xeTtJkv3
EKcmQXCGXtY1iBMhAWDbkfk98eXOQiEWNla0cYcRXavVfrT1/V7ywnYRH+AHwgItC65uzmOeMgo+
zbFsSaJh7e6+z/tXIZcsLItKhUjQ3smUPdSN8wa9ckz95KbQtYUV094jbV0+ON3++HtsKV3ANRnw
q35dRxRfIKZRL84dp+lqlFYWIk90PrjK78vG54SUzA9h3DEY7FWDpbEnG7YdW2dfIwpX1l3p3S/M
jUKOKvZ//3z+eCnJ2FpLUGIF4upS6C6XtAfl4+uhayG6LSGmET4Txf/fL/T74uOeKHTY7QKw/Ou6
gASTYnFnLrT0LeEQVrPsOobo7OLajj+o5f54KVfAzwWkM7jWpUT513lpmHOpesrks4Zm+4kzJQ3j
dKy+uan77e839fs656YuRSOKIotxuVf7m036rQxirlTB+8IMh8VwA2tbEthTFx/Arealcvp1oXMx
pv76jFFmZPx1N5EXTt4yHcGCm1UkjyLu8V6YYbN3vOfOeyvhKtP0E2Yrch33OXYyO/lgOOjvHz/s
nEutypbmQ35cfStVglGpGZlH8D+cnddu3ErTta+IAHM45WTJooIly/IJ4cicM6/+e2j8/35nOMQQ
e59YgAWo2N3V3dVVq9YyBxCzhAEJRb1E/w+OQqxvqFz3EhCxmRWYlCQqYJ38ROgnUoBXgS3J6UZ+
ub10S45/bmb6/ZmTqCV9v0hByk9ZzEFxJwTPkEcCObltZSF2Y86ma54R4ffz6lVejbngwnz1FCq/
ByBYQvRaw9uYJsco/g0uwlaT9zoFSvp82/DSHji3O5vFISdLqxiD/ORRmlIT9d7ojlJe729bkeQF
nzw3M5tFRc+Vbkwk+SnNaKA2XWWbIXm0q0pyxBP4DOGAuj0RK5cOnMHBHTx3yUNkRMGngU7ola+Z
jM02iMnxq6qcz5ydc+1jtU7pLu4842kAIMCLlPcRZB62VxrKDqbTZnd78FO4MDNnGbzgLM5oVnZu
ziXZrkcqXGNt+E2BvJiMysbrn+Ucj61pIPCae7+oVvbgtVFLpK9XU02dJBCh+KXbgthv6ZaJjKeg
kI5Cao+fY+WpG6RPUfhi6neWvmJvYYVpjFctwiX0jU1EGy8NKm7YA93qrCdZanYFRANV8FxEJ/ii
Yb4q7aKlut28qYq0MWgt5PBYmeW/sdLlNIOFNOn8mk4+YrfJBc82qgVS3wzVwX9Omu+a9UhnnK2G
BwnkTdRvGlAEPWRvTDlk6kLyDExqHB4MmjPgnSngKGr0BP27X5ZWrGQmlmbGMIncLQW9wkmP+fLD
Mho0QQxI7lMEsh/EhlgRY92Bf23B3/oIOJI+oKfxq74PVjVIp1mfTQqrMRXdNKJ505hdce2o1AD8
PO+5a+QveXnK0WVv9qShINt+MJp+Z8EDWQpw3VjjIUsetOBJEo5eUK1suYVLidI0gS4PGCRVeKhe
TgIgf3oxpMh7pjVrq2hfxJG3d/k5+ylTlX4AJyhm3gZKj22XfxjeyvU7jXI+C+fGZ7OQpxpN7AHt
sFFq7osBNmV6uy31G9zSmxxwkeRmK4u+NO+UPBWF+0mE2Hi2GwI0E+haUbxnmGLobwoAz8BaZx3h
ZljL5i/s9Cm4YNsBYFKNeTYfmaBxMAbDe9Yf4LBTg1PaO0Zn2bEe7bLiQzDXNtpVMKNQXwfYQI6B
Z6I4T4GB4pF1GBDC53FwvGOsngbvQQ3/tMxpFL42KuVRGLHz/aB7TtyR+9tI/c9wCyuLsJGFgyXc
V9ChujAoFrmwKboDPUI+XMZxGKzEx1eByOWX/n0SnR0JHRKOaIh14XPVfSjo3Ta/b5/sVxfJ7O/P
jhwonoxKd/n7akvrv1lsaNcrgu9t8/Hv7ZiyTqpM5/pQ5hGd2ZZ1OoxD+Fx372pZOWbOjk304Tnw
OmFlzpZW11RxJ+Iqri1x9nJJC62rhchlTEaSHsQ+iyECLHhGjXl2rIamPdF9tRKESNcLRYWISNWi
VGRpqjabyLriuq+rSHpIErCjPk9t/VkLt97XsXvWvLsqeZbJmymvKH8g7ijYhqCvDHvhC2RJnD5C
N4jT54d0FUS1bPWFTPtH4yRF+YZQweHfriJ/F2lqogCLnSNOn3DmjQ3CDU0jlfJDqCP4CO2I+GEk
f3Rjre62NBRZ5NjnRFAAQ83OHoXuaoEGdhmiZTDn0b7SVtz+71+4OE+B551bmN1oNCJ7hhphQQDi
N8HsJ67ve9Gl4zfbpa1TtYcy/9GkwinX3s1ii0iksRJvLA6SM31C8hqiMsetyKpgBEmgyQ8avLaj
iKpwuL29XNe5sGmU5BTQihV1CYTK5XopMfjCTAuVhyR0963/iRvbalPk5zJ6u39ZgWOiTaHkycpV
eXWeT2a5ISk/yWjPz0s0FfJo5qgkNAUlmzBIQXD/pue3Nk+F/0kI74vs/fY4ry5HnmoAmXRSXSJH
jDbb8H43RuhKmtYD2mubMKI7Lc53co5CO6wpBYQcxcoAr2MBRbdMVVWpzyrUNP6+hc42QlSEuSlR
6H/QaOUXSoRzXHjiJHihh2abIpRhpHd0mtgChHlSSQVJgFpBDezb4562waUTX37F7MzhCG08CPLd
B0P+PSCklD4WxsqOXzOhXHqQIBv0VQ2x+0C35j6MT1Z318Gg9h/GMdFisX7kTeblIaL/gZRN6z5U
XgXT5lNdfGqsFZTftU8a0rQZtOlJIQG0uRyIin6NFI+j75jRnfZVesyVnRj+qqzHOEUatfzXe/vS
2uztMiDZMaVLfcdD3mjTJLTMCxUI7tvzJl07/hQaE5Eris6Q5jk6v/OTMDcC+jrH9JRknwMU4N0N
6thDMdD4/CVBaIV++B3ds+V46hQUlYx8agZ8pL9tF+rtzh3MlY+6jiguv2k29ELOhTrqvNAJVesO
/RCls05e/NzCYb4y+sn3Lt3fpKmScasG1wSx4+WSxtBLm2oXhY4Z1NvCeM+RzPNt99Hzt9YzAZkD
pVr/29KebttVFkYoGeC7QWfwzOApcGl3tMIapao2dmL4Pn1Y5mzkN2wdIoy0uW+lH1KUbtJfinYI
0SKBpA5CTVuIj5AQyQIk5Xb0jS4ts7kXhF0HH174HlPk8el2oWfnES2DsHikDzf+ppRUnDam+G7B
/3F7DNd3D9iZKQeqwLhOhm22G0IyFHJR6rFTxNkvE/iGSsvdbRPXJ8eliZkfIMJnqTWqXI4HSCZr
T72+HcqVROGajclDzo5hpQ20QR6wocH4KN5XwU6WV+B512ktbmaw8wZdUKhQqvODQ4T5UHMrpBqE
sthXxpNUflZ5ENGsTvvmNtZOtJbYXRUd/DU86HUce2l5NoNu1zfKmNUoEJqfvykZhaMYhddjRUPI
7aVaiBMuLc08uqIQm+Zekzn0vxvS1jPRuLEDSsrmoX6ATNtfuT8XR8az0jQJU6d9dLluuZIkoUXf
nJOoH0Jd2i2kwnL+UdCeFsBje3t0C9tVJT74x9jsmBB7NZlkLxgcvRV0EyvNdyM7AK5fi7amWZqd
RxiidUCVyFxdwbZgMh3LqGG9/A7BBOmk+3d0dBs1oLjwARa2Xn9CA4ECftY6t4e4vIDkRsBLEVHS
yHA5oUhINFImFJkDN3zpw7f7huRomdHY+WaIT6X7qQ9XTsGlu4dECJBo6rlEQ9a0xmd7T6wCE0yF
kTtD8139nSBt6LtI8FW7Svg0Zke927k/ZcSwzYfucYgsSNo3ff9htDtd93a3h79wDfIROvV6mbvd
EGejD1HBEY00zZ0sp3tAazfR4G3APobyUfZy21OGFZdaNKirBsAP4hVDmxnshtrzSVjmTqV9BcG/
EbuH0PW2oe5UWQcWc8XcggcD3SXW5FELLmLemlIYowBfjJwjkecDqEZEnpQXREVhswYeW7gXNLxX
h+RuqsfNE72QeFMmL5LCoakZfrRw01Ur4cGSBeIv8kk4K9nW6fdnbiPnDQ3lSlo4VZBI9z1tUDsI
NdYOmGUrpCs5sokp1dmenxQB8xQ2JCc3qxJSnFx6ou14DRuzaAW4xuQCpDSU2VjAaCZxFQ0FlBIw
eCb3E4v6bc9e2tikPUm7WtpU4RNnuyyA873yraBwkOyxFWB1j1A0ivXBOqTeg8TNaqIdetvm1aUK
5xflWI1EHJubd9XlCqEK3uRVig/QKZNtSsjKjjpSLLtSNdrtbVPydEFfHJkzW7ONhIQ4fMheVDhJ
/5qEv34jYtZu6q1Q3w+ogprqY0WDf/7splukrrX6MfzGz+EHlLTtm3eqYIz05JXhX6cGZt80vSTO
PLSDUkoqTL5JV772HgR1J1/6LPgfSAaQ7LYhNYkO9PJ7UIYMh7GjSWl/e1auQ46LL+BRdPkFiqX0
AC35grr74x5d98/EcFM8jgosLuNeM75k4xepsFZO0atLeYpmNbyN+F3mZJutu5KLNTpUTeOYXbLL
9edWupONdBP3k+rOr9tDvPIxCi0G5wxIIGouJEAuRxgYSlMUul46RRJ/zSNvn+YIUTTNl9tmrg7O
qZ5j/QUd0a1JZuDSTErboEYtvnQQPNxlyudAyw9d9tAh6Xnb0NJ4zg3NzpuoYmqTBkPgJF6R96ZJ
2noY1Wxl2hbGo5Fx4NFBpxxv/1lECK9LTnt3wHigjEXI0fTfjHyfQQL6r4eDI3BycnnxLJ9fqDkE
2ybKGKVjUGSqwqdgN/JKvm3j2ss1vI2eFGvKwPMEkS8Xpw7h/NIk4J2SLgwPWVso1PikkkaRAVmP
EKqlqHLRGGojaBihlJlAjvSZw+65v/0lC44PEpzqFvVr/pmDpcSETsuc5lRHNFobrZ6DGPyM1HTj
GsFWtdaerddnHuOmA0ed+vtIHs1v8zANJ5kAjzJx/jF6P7OCXg1/q8ikxjbjJ6XLjkL+hIb6W5/v
rW9d7R3QooW4xhePmtxuyL7oRmMDIY/bRwsp2JV1ua5C/v0+HocTWpeK28zJojKC+5hSgNOU1rFG
Gk//6SPeoCjfpDs4E6PX3LChbxHEuzhC/Vs55f1D5dOKAPmH+lBath9/ub1A0z16cUtMXwR5hKQC
qaGEMPOUBtXgGtZMbvOheKfrZUNL9kp6aGEDA72m8VJXQQhx2V46I50ufp92Re3k0oj68V0PPVek
r2zfBUebmgJA0io62e2ry7ypjGKMqtrJojtp/FNY1jYMrY3sTwojayCahbPiwtjsao0h29NTvawd
6Mg2ckPn1882/x3oK7i1q1BYU1gTLgyFdi+Lu+Ny4sgp9VAuZI2j1z8EJIFM+o0kkPnktWXxTSP5
dNsX5GmxZ85g0sTGc04hB4NDXBpUOi9XVL1rHN88KHW447kK5031tYb8R7Gc6pRCDGPshp/Zq3gf
nbJXq32zojs81dHvK/V4+3Ou/WaqTBNh0kwLhEebXPcsWIgT5HFjNaDgkj7V+m8z+RTCPfXvbfCm
lHAZaHmvSku+msUC7GGNU6IFFXiPaRZv6nYlz3G9x1TwuewA8kJgvP5O+9lAfKVTcxJbjdMocIPW
Uv8oI2qxMpK/+O3LxVNlXqkmpz10olSRLqcrMKysbBQ0KmI1eehe9Y4Irkbpq9j4wVviP49N/lXs
YYiq3DtUxAYXOSQVDQYV+OPOe/XzXQd/XfyQIadWfIaw7xP6nHukswT35fakL8wHX0otj/4rTp65
X0PeJRGcFq3jmpVwquMWpYVq+H3byN+a3PV8/M/K7KzNyxLVCqisnGR8aCDkUVFw4xZQv/tPaoIu
NaJqSFpb2VMvpl/yP7q/R1XNk+MVL14YLF0MeNeUSKYdfPYZbaa7yJ9WgxPKSP22UB6tDHRhm6B2
RCihTFe9Nk+ZCj7kGEIlD06FfLwOwTBNbHFVb29P5/WRh06oTswH8SLH69+b98yHdUjGs7GHxFhK
+yMElLaG2nKavsv5iqG/d/TlunF1QxZADoBuDNzj0o9HczRQHM9kBwm+aJMage0K7yEapupvTdwl
CDUB/zbczo5fMvlLWe1h6NtHafcYuECPeSZC6HZsoSwcdvIaIvv6RKYyNfEHkDMgSJzXpko/CXTA
OqozwsC3yUZJ3Y5wSKNnnaOYoCY61BEiaJUQcrrb879smXvUIOzmWpi9IAwz441cYbkk896RHUc5
xxZhQzxl1dcAxd7b5q69lrS/AqqACgjxgTU7TExDDIUxDFUnKAGOCPm+FoKVU3HhtgHwBOSHXlPO
Ru66y4WWUComx2WpTu3v8qeQts/6NKKWeEh+x07yKXdg/Y9ku/sEQlRR9zXkcNKTtA+20gaG8dvj
XTgtLj9m5nWha6VQHZuqMzyLUGLr95K6ofYO6DfoTxX6L/ukeB2/0Dkz1Ed5bzWnlQ+4DmAm+Bfw
NCDHvArmCY/MLLoBcJTqwM9NGXejSM/BvWukb3ko23pzF/sPcnMXmXeaBLutCSv0PtR+hM1L9+P2
lyhTWDHbgHwJB6eMdh3tV9OBc7bVBa0wCh0ueMf4acaUsG21Rv77UdgET1rwiNhcIxyS4qG4l+/8
O9UJn/XH8i5+GX/ThyHb8rtkHClIWbS6bHL2yMr5MHne/Ot425AdtThSqe1ffl1UVnKWh3zdUP9s
INevredE+fNHbbclHMtZ/r4yG/KSvanpBQ4TYKHa7Pz26KGTUd/QHOWxm8iI7fqpH/feS7CLtD0c
Z/EBxqKuf6EWiWSVd198saS9/NB+jNC5Pgj7Ud3J9X40njX9mMJglnvjDvXbQ6Cu9XBcXwRTT+z/
vnQaydm61VGJeLSeaNQ0WluHpBmKC01dy01P472af3Jyqk7BhvrNLL0g+1LvGVUHwQWURiWcYyoR
zUsgI2GN6gQtqapa2yir7fXd7ZW4RkpOPb/EDSaoFZVs9MyyhcjAkAit5gTFT+1ecLeptIUJskUk
fTjWweMAx2wjvozBypAX5/XM7nRWns2rNrhSo1W1xnn0pQxeU1Y8/09rZ4IAYngk1P/uyTMbZd3B
w5qNmoMUlTMa0bE16wME7ytPsaVDhiT3P2ZmzkwSFSXKvtccLdYOWhfrG2PIf5YkOuJJLBB60Xzl
Ilm4t6brgzwUayeDc72cPAnGvZiSjubE+UdU3gcIbUcacmUuFJ8BqFthxUuWRqjTrUEGgJcMiK1L
e5keIZni6ZoDdzHg6XdN7g6h+3kSZe9hIr7tkku35AQO4PFMSHTdexuUfSDSU+SYZJXQc7OMXZbS
xXjbykJWgwI86QJy1Jx7RPmXY/IbYdIYl1VHh3s7NbuNFr0k8RcVyhRR3ek4Ckhd0e53HfyFBhK4
P6J0X1inepKz2FvKB1xvdi1qdpPszHLFpRav8b9AeYqNlnI14xp6Bo0c6aqThvEdEsy2C0wPWv8O
HQZfl22o4zeaK2xcF3L18XsMnr6pDom0UZRXzzqCAbNU2/2MnEXbfEKbZsUhrnPOHBt0Pxlk9gxu
1nm/STmMtQJzvupIAM01BXlNuyuro7uFYvC7uwXG0WgvwVMnmNtBfIPH7fbqLTrkmfmZQ/YqT23c
nZCxT1Ao84duF4RFgWRekNjMZsHLelBWBr3kmKBkDDC4Fmf0HNgN1ZrRGQOXlitDLk/xK9wiLBXv
//3QQCpyGfM0mBBAl34Jnr+tKwTDgchAiR++GcN9ZxT7VnqUgnBlGq9BoCzjubHZ6e8m3liZg6o6
MPPv8vKOWq9svKnpXvqBmryq7pI35c78FOb3LhSStwc6HVLzO+/c9uwGIL+pVKifYjv+UKFu7cpt
81/iGjjJWDXqXbCHTd9wdgNEMFOivcFB6Q3fsv7YThcNmljjY1Ddi9q+hED09qCWfIR0HGBCjq8J
q31psKjNAlJ46qqFi1RVdOf5K+mr6ycj+V5qxyTliFtJTFwaQJgbbuR2MqDdDw6kyUTT3yhJrRyP
S4tjAU2kkxKI7lX/81j4ZhrAju+0yKo1w12rHDPUrG5P1uJYzozMjmBBq0vLlyvd6fE7kyqxZMJk
aBvZ99t2FhflzM4suq0MMiMIEOgOKr8pJDQVwKciGlbureUpMyZwFwLcPGkvV0YsTUQf2l53FA2R
JvUTBISSsvakWrr56bQRLYu7SwfPeWkEiYjWQ5xBdwYITLMvQHvyN6NHyI2nXPbj9rQtLs+Zrdnh
INMmrZYIIDiedT/+FGknoGtGqtaCmaW3Bz2af5P4U0/hbI9KbQNvrV/oTp5DG6qcqkqkxbXY9v0z
lxyC37Zlvdwe2cL1wTrx7OB8pWtzXm038zT0EMXUHQuR03tT8guk5KTDmOsPFW9q+qiDFYsLLkjb
MKJLaA2wgecADHTxjMQT2LZKKb1LIe/htnq9PaiF5bowMcsuGEEmp2IT644UqTaMeQLsm+q4T5J/
3WgDcw6wHYIziAxlUHGXPhiPCAZGEoaK4he1Nr+gpbZfwaMubKYLGzOnGGvR8IwSG3X0jbE0xlHq
VxgQFueL1I9K7xqLOoeOWPrQxqiicvrEeoqq5fCq6zy9VKGK7Qg01O3VWXI5wIuAFDTdEAnpLidN
9tIkq8ZOdwSET3ftRO0vjZByuJUvHrQk8A/QVK1s4EWbgABpbQVuSzn50maCQkgKop6FsurXOujN
TWQ2SM2SYVStwW412iFvj3Jp2RjiPxblS4twVusSQErdMcHRli8h8sXBCnRs0QQ7l24ZXJDpvDTR
pX0Cg6akO+r42HmfR4B/nbmylZZ2K3Xrf2xMrnMWNlheVQpBrXIkjd3PXqp/Qmazuz1TS2uDaOH0
qEJdCxjepYm2QmJxyAxmSvPUvezF+sFLsq85wmtyIyePOhC57W2TSw5PJgOmNorxdJPNTBImRVJn
xIajGW9DfCLqy8JwI2fRv78IaW2gawpCHFAZ8zRnMkCjXkqBwXULTkpMIfWPWyoiHVorK/62OIv/
mCKFfjmLcaqVhaYJOENVfg7V9ovay+9GINXo6g0aAnV9u789iUvux9VLwyu5mmvoXoq8QR+rpeFY
wp2gP4vib4ub8baNxVFR2JoaDLnn57Q6ghFpQ+tlhlP4kGmQT36qsoYHlUYmSHkaw8Ntc4tDMqcS
lwKJEHmSy0mkzDLKgVvD9JYg0jkgo2R+r8e320YWKmng88h+whOkAFvQZ4eRMfgq8jeN4ZTuYPvd
Pcr3Laf68Kevn9Dibc29ZYJAFZ8K1HFqlIGbDQIF6VjZ6TEQXvo2sosOPVG4FAa3e/BQjnTjbdU8
iWsgnGsMGxccYBVCH5kC+1Ujd9fXZVXWg+G4fgJoStn79T0cKsiQov2AVKdeDeBlZes/rIPBIqiw
ZkEsMs+ylJ1i0hekGI7UTbqkRv0sCGlycEkRrFQJllacVln6L8DLyfAWXq44CaVUi+n+cYJRf+Xy
edVLo0DpSBZXPPlvJDV75P2lbIP/DhzEFfmdVKAHl3uW4cRITKvN1vo6ZL+E7qDVBze91xMn9NHH
1HnpWqAEfwgSoKrMLqvTkO3UTt60Y78PKtOWCiA9wr2lnMC8bHP9fqiOSnhvhjwc6K9Gz0+hSca/
S5B+baLHqtlXAqQ+xPmQDdiiE+jkUJNq2+muDamJlg8bFLVvu/jSrTHR0/3/sU6/P7s1hLCv+7E3
8PBWssOALrK1AtLSCU4JgTrGFL2SIri0UEVRjr96pmP0TzVSsHHwairpJmtWDrmFVwbcPhIHHKlh
XdFnD6a2kGtDQdfYUbzv4vB9UqBDC6lIv9Oqv1PNZHd74q4bVNhw5/ZmoWtY9IVS59gzzB+i9+DS
0hsf9apzDB+Udl7YYrFJUMyIt9Z9EHbIV+zd9OQjQUJDbi0julH2kCrvlAHVxvye+H7j0hiQfK6K
bSx9DNDcud4mQY6leInbL2b7OXJRyYmOETQNt8eyeHhM8zaB3qjCzWmR+qbLvEJLTCc+mf0H9H+2
TyLxpB7b6H5UnX4lj76UwjHO7c1CLt+IdMsvsNfW9WbMknfNehcbf6M/wjDrWc+5WdgZfQpjsNOj
Z8RoXG2tOefvhTTf5effML9BfHoGJowYjeePoo9uz2dDRi0IXTgJytUDmDxZfeae2yjQKCPl0vU7
Q/wuBuVL6R9z37WlVdj2wquSmgYoPYoqoP6NaSudbcYaUqMyiHCpjvV3lIJXZPYzzzc62l3ekebq
lWWftt7VFGCOaiNRARmTS3sISqBH5uWmk2jAnnfakzY69Or3HyiKJ5UN1WGVrTwprps62TZTj/r/
szl/Uww6EuyVl5mO1u/rSr9v4cjRk3YD7FavDv5QbeoKKnDg5PfwK1fZGvB6KU45tz9zvab3wlrr
sF9Y+Z0ifEUAyBBPIrrEmr/GUbW4nsQnKB6QeyXzdTm/oeqj6O6WbKtBsuki3FjVNiZuCI17QX+S
lWITrSUPl7fymc3ZgR4ruVIqAE0cRdmph85INgaTS5KdqhKSCu/5m+T+ue1HSzczdQ1CZ7rcQIvN
hgn7Z6EIZoecriZu6/SrSKUzi15vG1lcN/ItcLbBHUMB6XIu6YmX1Kw0DScMk00gH90u3qKiWqvV
RvBWOt4W1404lqcO5q4idF9Ari3tOJ40P0WYEL8Yovuo2RKB7aOh/xaVyFKmX28PcOn+IrEtU/Kb
ADzaNAFnm1+UsoYMPkbNSkHkOrHh9j40Fo2tGdqH0ttta4trdmZtdlsWdRmFhYab6Gz0XP6hyr8G
ItXbRhbjZ25JQM5onOAdM88YrCRKZcHnQBO+JA36QvqPtjo13avnfY3rI/I5DQABMeCMfQhTJ5GO
PbpziQg7gPEjtB6GqeWjGelGyHelkr/XXn0og0NuHvLuePtbFzfOVNinUVPihTtnrvOksYZnpDUd
ydv52i7LDskLxMca7wsftJH0Uq2dv0srfm5xdtwbieqFISRoThAQsnuj8OGlcLEgyBMYP8uo+9px
59we5ZrJmZM1btaE8YDJIYp2cPZDp/Xax48ZsH0v7naqoK1spTWD0+/PvBrFRHOs2n4yeOfeJVXw
KXJ/Fd6LEejbNGiPt4e3tHFJyxJpUjeZuAMurWmNrFSwcwF80HkDlfeSeewEWweCkNkSvNxrJCjT
Cs0uUJPXoYUpoNz0QV3ak7x2sGSJhAjOszO8H3JeHWvDRNO3WtlKC8ffhaXZPMZCjhZcgaXY/VaL
pT0FmCikbeOIh6mwMo2LwwL4Y4E25kT/G76dLZrXItYWtr6BUisFIT/cqzKiVjocfeJaMmQJ5GdO
ZwMv1ok2wJoOqjNbEXLWXlGQeKHaFYQn8GyjcdKzn+O2FT6ifhf5+TZ6awS7/gErWVChHypv5Pqu
OSn966Af5GgtVbx0EvBJ1Ip5bBIL//3ks08qIkQAhQSOzARpX3V8K6UX1UTz/lsuJCcje1K87Iui
vN923cUFPjM6i0sikml6n2IUjV30pn9T6t/W2e8GuCOJ5RVvmvbBld9yHpMJ58IhaXM56SKi5mnQ
YEwMEnkTx5TchbhYazxbdKMzK7Pd0YwBksBjzotduoNCE+LzwGxp+OgiO0AH9vb8LRpjMJNAEaWs
uZjBKBVhnIYVOa7ww6w5ytQfVfUuC2v1v6Wp07miqTFOQPyrOATSKqVNyLP05mswOmb96/Y4lvxg
AokQ6sD9qs7bMEqjdWtgd4YD9YmtFR+9GttW+gUNeehhv9+2NR0aczcAwDlNFxjPq36MQunCMBRl
Eh3qbpRLO5M/x6Ngt88VuZx45er5W7e+YW1Oh0ByMJaBABmIQ5snJXsQM2mjhh+lcJLS776yj9xN
qXHW+PF9GPvbvJR2sTje9XG5gw8KNZn3vuo2YnUy/S9Gn9iu9eh2z362a90NOghBjwZvcB8Vd5J4
mlD1Y3VH09MJahwTvvjsBcQ9TWN2KgBJTD/BGdMMtpC8GMgKysP29swuXEQgPf6Z2XniEKYVN6Dz
ynAQIX/p6oOpCxtQXUB078GSdqdaWsu/LvmlSQP+1LhGFWqeVe4s9GwjEvdOYoSbMBUfTCE/3R7U
0hbDJUFiTzoUEF9fnhrwFDcDjfGGE2UqwoKxbG1QX5RtMeHhnHuesXINXXe/k1KkB4XUK+k+sq+z
Y8qHekXpZJckb79TGhty+kS/j/yj3pzE8dT20aZz6go2mzuRYvwIHxjwCOqIg12vNWwtbcuJeRt8
19QAP9d2ilRl9LuB6NyrBlvvP1T3hSY2FK2fSuSob8/zEgSZGgSdGxPKkd7g+Z1oGUPGevJuJG9I
MqY4+v5hNI4Dg0N3HSg8d0K0jRrUde1+5D9hJQ1fte515UMmQ/Mte/4hswWwTITTJbMwHaE46nVw
FIqdzsCHlwzmCuvAAzYN/7jKpiS0/03P3LBWlllKF1xMxewOKaS+j5E4NR0//pYZ+6pqTi2C1YK2
NzS77Z4noOT4O0f9NslO/VrdbukBM2HtgPiTj8H1ZythNnErZG1twnJD41Mp75tk/KxSDK3jz6Hy
KLsPMmrH4c86+aMpSIOfhp8j9EoaSf7wQwyGTZ/bklLZpaxRCahsSf5VfySfe2PlcF1yGRLj4HfI
5YrAo2Z7s1FRtfSKynRc6ytPKC9xty1oeRMOc21ATliN0GC+R/nWf1KsdJO7x2HcAjbdSmtztnAQ
Qa5O0Ms/wEv12Zuv9aQkyDuJNx8ajjB0xWtEZAs9rX/p2yfdoumO/LtoZ/GZ7ylZrlea6dTmoTG2
1lGonyXtYWqbLJ5zXbWL6j5YQzcubIWJM/4fozNH7JqgKtxUNR0rfdWsH1NOvlb2K/ttmpvZfpuY
cXmhgNaj72Wa27OR4SVtbmYCp4wYFls9gVIKruVir5fZW1q7xqb1+3Dfg7Wi1NKHR3gXygcxbMxn
HapDW8qt/5Au4wQGU8WCojU35z6v5CJNpJrVrIUHqTi4T4J2H5MTTV5uD30hFCGxA84EamsK5POu
zaouQrWImN6IfIRIzC9H9/COkwP2Ro/S28rJtrSa5+amzzmb6AERb7cqFZItwUMtf88DGG2jlWN8
bUizLWkJUd6MA0MKG9KpmW3me5S3bbnYGZ/C/xBr0yPFMqFrxMt3ThppokUcNWpmOQkdMZH0qjS6
nQtfG3nNIZbA9xeWZkeiShd3FqUpTaBy/h4DmB1iOy3VQ+XujQ4hdcs2iu9VwzNuW68hyRaPOSiK
IY9GdoOS0qyYJGVKZTVBYTnyQR0PUfQUGy8puluK/BhJFqWSk9a81NZdrrwKUMWEbwq9Qs1KXLIQ
B/191ZOIhN0SRPul86iDqgSVVllOS1taTUfhiCaeWXqbylzJnixEHVTmQOBMrfM6uO9LS2kmB3U4
Chbo3XSreZ+GpLHr8CQFz2b35fYGXNoR/zN1RYeRQrfWW63nOomIlDo9dnQ9UcO8bWQhouNck4lo
aG6gvWmOIMncIByEEOcJ4s+Ftk3jjdZ8lSqeHsGD151iiqbBqUu+GQKV8gLW6aPbHAB71MJxjRn0
ehVJb0iElvzgIpknOWJQJXWrs2PiXPzIpOKrECrQTBrdPlaqtQf3Qk6BJiWaZUguwqEEIPtyJcVC
ApvTSaykpG1oos7LKaDTeAyYQb4Z4r1oq/nu9mxfLyk2gfXyVkX4V9blS5tdRJq5r0PXqQmHvXrf
yP6mW6nKLw/szMjsuq9qeRBRSXGdKv4Thi/WPk1tGFv0Uzn+FBRxm45rL/DrcxWeOOgqaX4kXw5h
/uWw6AUbRJfsveMrgLXcjyzQndJTD63/K04/UUL/97M4rRp929DToYd3aa5Vc5++xdByRJoahvGu
mOQHVlonFmfx3MjsUK0UGvlKxbccVWt2kvIJEYnKsGy5lg9p+Nxb77r7axDylT2/EEkxldwXoLPR
juPteDm2lPu4ikb2QJc6mRzeuVaxhe/PLk/NhGgw9p0PRa8XQFq9cgEvNGNcmp5Nq5VktWUKpeWU
1KX66O25R77p2KM0arvhId2avyz4Hs12b2Q7QVuzfl35nKzTt0allXHPzyFDhVct9qf5ltLGTrvf
IeCLB0U+piO32Uiic6N43lu1KsWz5LxkVUlNTwTWV5w8YZEorZdyd+hvWqfuuDxkfdeSZ5Tkj1WV
6IWOHBQq4c6C/4+CMmHl5frCz99kulnjuyZMcQHvj0A7FOLXzrX2ZelvzHLvqpwNkrkpXZ6Wg90r
D0Y/8prSqs0QbMXml1jujZikECQq1cFYa6mblvky4p2+EAosWtHgtxOnU/osEDMlJfJ0f7ScVNef
fMH37LL0VmLL61sUG1DsQ+9AF/MVQXMmxXWFpIXlWPD1VfSGhv1LlbV2wVNyldhqcYFJEkwlCHp4
jVmEQjNaZkJmiV9XyiaSTjzAPGBjppnZlZzaIb1GivAoRocAsRZB7jemfkCvEdh4tKtMZD7MV29Y
o9JbuOtA3isWjfT0eQDWupxlNS591Qhcbh9lr2v3LhkzST4FVb1yVq7ZmR3NjVxWYyESrwiN+lAF
6ZFWiTuVl1K4AqhddJuzAc0Co0DKktyquHX0Nvpu+hEctLAw3j74l9wGwoYJh4z88VVTU6z26gSK
cf+Ps/PajRuNsvUTEWAOtyQrSaoqWw6ydUO02zZzznz6+ehzZqCiiCLcBmw0WoA2/7zTWutiaIGd
4RcA81CyF7GW7aDb6Otee6rf2lpcxICnJKFLM57q/mCor2X6sdQ2TKxtzJkewsAXII+1TEmGtZd4
VsNwgoFOF9eK0DIZHj3lJCkPurG/P3fz/C+PNV27WKJRHW2zxfroZUZL9VR7F+RFn3i4HFp4XSEQ
fumkYytTfpL7f6t+w1veMLpkE2nCJix0lIou7ZjRfEee0HqsRKICqLuaKUnt0bCcQA62HJLVxYPt
GiZ2uNYg7b89Xa2aFWkkMlg/+13En031Zyn8FwdhZtT+XxuLE5x6tS+oUeVdNEQB0gf5VO1UFEnH
1yg+w1aS+9qWqz57h++W8I3FxVlWlAYeGRmLujdcuwbpDsMWTUTBhrOfPxfkAGH+0aWnoU/3lRwc
72+glcQfUQIEeTL0ZHM5frGD8lQvpjHFvEmNwpb03Zj+KKR/kEqxik9SerQaxRYVO4kf4lFxs//w
ZLyx/sdfe/MsTdNcJS8aj8YFyS7pR9AG42j0bnomrtm4NFe3LUgvmvctHZKNRT/4yOnRWo2zH/Je
O0ZTu0OoGU7eeYeu2w3fmll0XTpszO/aVa3Nv5qGWr55+STUfWmZRSqxvGHj5OmBtFksHIfJTaB3
VctvjblHizH0X0P60vdR7pTlSyttkquvXeRvP2Oxy0Qxpxew5zPiVoFtFXmlT1Ox83fjXjsMLuwX
HpV76D9KZkXYWOS1GxEpNVpf6Xmc3+rbc1uboT/kITfiGB2b+DsstHTB2QWSmrXk5NoWzHJ1S/9h
SjVmb4ckyq09xMhhpRNZaOrgzqCnXzr1hDK56ulOnj01TYjsL763iFwpyW1RPWVbaturIwbKJQPe
gH5qSS6QFWMkChM3JJALR4r2VnGgLdkrXVl+MrdEpdauxRk39r/GFp6QiaBUr0mzsenL3IlenSH0
/S+31Fsj8y325qCayTT6qcDdyxvtVZUby6+JAomX9BJ6qSP1/jEF22O3/bRHoj0bkq1zNC/a8ppk
8zCfooGrsHzpvFapkyA1vEtEMihRHboZXLp0aQEhg5E+Nt2+TX6YxTkLraMc7g3h6/2DvHZ7vLG/
fPTgFwLxkegezOm7pCacGJLn0hnFfaF1n0SiqXCzW3jtzFKZ5ujQ+EJX42JhRzGKhE62ODe9fkjj
iyb/O1Uvlfco5snBU3uuLsONE0dqfpR+tIOu56xbm6nAtRCOJADvLQBMUtOLF1FuxKaAxUzg2qRX
efwUtCezhPIAyhO/gW5m6GwDVFypRJc8lz7dn/W1gN3kMSYlB2Sa0GIxB0Hb11Usq8K87/QkdoNw
n6rP3S6+WrGN4oO81TI9vwKLfYZBGJ8AP6Bat4xYB89IkziRhUttiE5TCjvaA9oR8ZcamcSDUfwW
rd5RNrf3yizfmJ1vlDfnS0oltWD6hEuefBrgd0YnKDaQfYd/MIHjanDwtmq3CrZI7NYnmDYcqq1o
97xLz0lBGChT0XroP6BMGtq00qfTrjFpxbSbx1aFCmmLxGPlSYSVd5ZEh54PztDFXRKy1wezwuQo
QAenOFEAIaevPQJyPN3fPiv3sIlXAxAQfj4dZOrtrDZ52+uRwKvX5ebJJBA0w8c0NY+mHjqS8mJA
JHTf4Eq3OxyjILCBwEKkiNzTrcUiGupyVGXuSYHELqly2CfoYR/0U2imIA0+Ig3jwLK4k3JoMAx4
1ejSUQmS8TvdSP6W+Z9k/4uy9QSvVBP4LmQDYCpmMt6hQwJfC2Uli4RLl0D+LOy0jL9PkcLNQaQi
ZTZSYge/Pshpj6D431f1b60v1kGTfL+t20C4GN6U2nVNa4Z20ZEv7zS4HbYay1ZXHYQm+Q76e6A8
vF2DMKlkGF8LrMGaH0Rs67Q9jgpKfC3tvkkB1bC0mVlcuaxBOcDpSq50zkksgpOsaYWW9RSoYI80
usgoJ12tZp971wyddnqOYbIiNRFAoJQ/yuU1Sx/zYeONWh24PnPjoI9F1n8xzYiiJ60QZsJl0A9m
2eyNMnQNimCc5kr5Cf/1xm5f8Tygx4H6HiYe2HXVRexQ65DyDQjlorShi65VkJIOBSlzOyPfAg+v
3lMSk4vGC+eYJMvtojaD6PmxX2OLCNthLx+FQBxOXRBTfU/ys28B/ouTXHvo82B0AknfeglXZ5fs
LbEDtVNS/rdfIIxBMraBKFw8dq6VEOsGJOEfW9DSUfM9SF42rpK1lwhrKNRByk/X/+Iqmax+HLyU
1azTRy+K3fq3qjtao10h0TS02CZAFbfqJ7Mrvnz93tpcrGgMS0GrSNhMK1ufCrvYtXS+JD885/7g
1uYSYY+ZVY4SmLocW191XSNolnCpdO97Vub7IoExB4R98kr7t9r4G5QBa/Yo71H0JvjjsVvEfnks
yW0as3at4URNeBCu9UFqZUcsPw/p8f7Y1m6Ct7YW+yQOQ9HL533SD5MdtvQPb12naw/oWwuLc14i
U5w1xShcvgaNvNOR9hV2szjb/XGseLzmLA478wHjfC1p7fVKb6TUwvXSS/08mEd/+Gx6p6KEFFIq
eUB2wcf7BleHRV8NkCWSx6R1bw+YhmZgPZdhL9kEl7RgIc4Lt64iHsQtRY21i4sSIY3kcB8oUJff
WipbqZCzFCev0L72+lNmfAu2wDqrL+5bG4ujVCbsxop048WDvs7b1V8n82iggOWdMttwQ+WX9cs0
9/dncGNcxmKbD2aTeFOHTUv+nbS/TetadN/vm1i9iN+Ma3kN6opAJkNneyvcQWLyKMF/plxE70iW
s/rlv0zVFhnU2oEC1UXTJR0ywJ4W+QOr7JuwNUX/aiS96E6KNtpTlm3p9q3tPrJ+0PgTsMvvENZl
7RWepFAyR7gJsrRdZ/3oKgmqRWtjm6+V5Exg3DRbkrml52AxHrMIGtMMdWpTVuvGoCbC6Z/yAUh/
1tMOXKC1eA6s/cSVP0pkcb0nPfqeTs8b67h21b/9isUZ0PLAmoTAoMUj/dWCq31ovlXWF4IBuncH
G25CEWpd1F8vQ+h48hNfIrRPU7zVUbc27TPzDUTKukwD1OKYJCIkf708eBfIAewips0sOpeTZXdx
s3GfreWFSJP8n6nlI6D7k5km5kQJHQENU7WRRTYfMj06gtC69lZHduY5zqD1M6Wzpj5XWxJoa/sY
DtUZwj8TUy9Dyzoqai3LiEZq8TwKAdjfjbO5sqQck7mLZe5h4bm7vdY63cgNc8r8a23B3RH6HE9e
oPg1KAmw6i2XbF6ZG18BLY2ZEnaWs4eJYpk59sckUsrOCFAmpZzpzuVOFY13pG3Cp8LYl/3GG75h
78/F9CZELscp65sce1KYoczwGsgodI1Xq/4Kob9bZQ/VlizYu/lkhAY5J8ZnoUSsLo5IKzV+3nuq
f+3qZFdm6rHqD0n8sbTUL57g3j+P787BbIv+gFmp6E/r8+3apWXx/23RbUFJ/FDC6tEYwmGzWL1l
aBGomEPa+lFs+tfW+1D2CiRDSOKksl1uIUlXDRGEyOyNmcx1aYi8TYUf7V+HTnEjUAem+iGarFMu
/7g/de8P9jx3FgvEtS3SPT4fvDc7I4lEeM/6ILjCGVH1qChEo0vo76pp/jAo4WOS0MOCvCXgAPaI
mL9ujnVtb779gsVYZ6Bp3g5xcKXwO3jxSegeaj08mWrqxnXsdEnqSv6v+8Nem19IMwyJwIuk+rKe
YShFnShWGlxFQi7gwCpCfbp32qyJrdsxoJykMYezMP/8zex2NWBGbSiCq5ocRf/XjFgHdRz8Ne8a
i0jQ+n9mFpdXVAKH0xvMdP64K0Jo+2PN7uPaqUtxG+b83o2Zzc1thZSdybAu8UVFifgQsQnmmtGR
uMO+R2Fve4jcmt1O+zIK3+JI2jjj832xvDHNWVYdqDMUS8Zin5ZF0w2B1AfQr9Eg/uSzOc9e+EWQ
D8HW5ph/1TtT83KBF5+74eYN+2bRYmUKlS4fgqvvR7x0eqvzrPtbT8B7eZ15FumhpvUNxx13+tYM
PDd6FcPkdJW0yNbzfzpkoYOY5pLxXyR1JjV05HQ4IM9LTqTsj81UOZAvOWL8udKfM7iPeyEHXqC4
tDQc7h+P1RmAIolgAm1r2jtvP00XhiSMpCm4xnDJxAlIzg0Pas0AgChVhG0FbvRlxqftY7Xrc4vV
TDSOeMmWDUYUb+8PY22K6dSe87NQEuM0LMNJLyQd0ZjBdQYcTUEKGaa0M5or+U7bOP4qjM+m5Orh
VyFNIMSzB9UtRjsuTqL0O0gSrvf/0ExEFfXtJy2mtmtarTRHRt51qXo1C006KV7/en/gayeUFCqJ
VMYHYNNaWAm6rAvJ0XOnxgHd3JCOH5ETiZSPCPPENm7qFrTxPQplHtcbi/OKvzk0QKibOFC84KrE
T6I54EKBkiUBMuepy0SnS+6sjpGboFhltOajpASHoaH56FEwfzbIC2rjj0L+Hvif+wHIyqGL3FaD
hSIIHXY4p+fD/RlauU5uPnfx6ERp33e+LrAzSmhtRDeicaYFs2wlL3lSgtvLd/cNrvhDNwYXL0Gc
+rWYqswPpYEPgeW5tfhoeYEr5Btrv/KcYggBIjLV4IOXhClKX8th0MYwzIvfy66x1cxVpJG97KYK
DOrad236dn9o76ly5rVno81swHMT+CJ0VvUqi6o8Ca9K9U0yuZWkBoHdQD7IQu4InnWCeWNnCcNJ
D7+oguC0zYdJpqLfbxEkrFwrNLyjBgFx9ty9vdiEdViJde4z9sGQAhiKRtiI0uKvce7zcN9YWeyd
JhPHrIER+9pFr+oh0g5t8LXJdjDl3Z/XtZUEvos1OnoB7y9c6LDFa2uQ1r02E/3ul9x/8LoMTqbu
R5YGtgXyxsEzvG9z7Vy8tbl4+zzdC4VUwKZ17D8C/9mpO78954HmwBn696boJwOGhY4AoLCF06KX
Y4gPnUdXqXG6Wf5p11DVUD94zVnYDGD/YKsXjzotZUBCwSpSzVk+6l3XSYBDG6yl4k5A+aGL5ppC
/1koDp4vncMOIRVkcfSPQrAv44NZ0SNuhZ+HiCnv+0vZ/eoF5d/0h/qEfns1/INcTxm+tBQoBh7u
qD4F+tEA/d+cIvk1UrdICNbuDwQymS98IJyrxf0R6lM7CVEZXcOpOZBApwNFT59SCRqkrcrf2imC
WABxOuhUQUAsFsZrwjgRrCS6yuFPElPRVnpvbV/rlHroqfkT0C9+f12Go2bFLIWFUyV00ymazmXy
BDW2TTNR3/T0lP+1ZAWniIAb2CF1LTyBxYMYGTW8IvB7XzOd5mmls6PogRTOxulZnbk3VhYunYp/
Si65Z+b0yLLTxvxJhm9LI2B1+t4YWVxyTFqmS1YbXcX895CeNcuVsq+ieQx0RPfy79EWDm0lhoF5
S/xTBp6lTReDknplxI9i6iTfDeKnRETKXIX/IduiO1vb4m8NLQbWDFqNPgWGZOOTqNU7yeD9v4ZG
vc9U9/7ds2qK9DUOy5zsWTYZgZcaQmGqOU1N5crds9VSIBIcq/oaCRuh5nsAAzkJEvJM3CwQRqLu
1jMSY8tA6AM/X/a1D+mYHc1KtGeqai8ed7E3uYoGZ55jCl/CcKtDcmXtsD2TJ+ITzOxXt7bVRO0T
QcZ2pzwXxTGD6ZQrfUvua2U2b6ws7ibdHwSLnGNwbU0ptwtaxvToSUF9apj051g93V+79zngGbbL
cGayWHAD1sLcKIcqYotBeG0jWXz04qR0xcQYHZS+250vJslO6/vpMEhlYVeF4T0adRidA93w9nS9
Z5RH8vzr2BM1NUYbbuysldMJhzdpSu7oOfBYXDS17kserjDul+UfaiC/8HT8bNTUHlJAcYrnSnXz
ijbaP/cnZV7IxfMm/6HH4PGmLrNsldQFxMnUgce0H4rPcZx+yqDFUZQtL3YtsFCI2+YObUrJyjKR
qMm130RGnFyR3xsPY2qVdjtFSJX4F1RrVbnxcfhyG1LuFs+z2BLMWRkmYhOcof9Hb7J8BTuU5NMy
7ZJrBUFpPDj69wmdq/tTubKbsQH2BlAKJArLuDwSs9Dz6MW+VpUZ71g68VybkkXjSxZ8M6S6/OCr
6RafwtIo6RR6iGZORUrIPFWLSyLQRS8NgeNee7mjHe5g+BeNVpJSNw6RstWoPd/YbzfLbIw2bdiq
AfnNDWK3t4IiBPrUKBjzxe9FO+xFSbDlArE4UPfm1TLcTvreVm6firZnSE6sbwDylqs429cgAkZi
dxbzXaqiDbpnDVnlJVfFS2yybwPF3lj7L0ZmVDjLCGvosgSbkqy1Yhovr5VW27r2MlSNLWwqvawO
5Y2VxZvlTykvdRym15F8c8/85TOmGIbI+3vyXYg1Txl/6eCcQwGW73bJBrWvo76RkmscS/vaRJki
QGwv/qx6R+nBkA6ilp2k1NyrQmMHVg3nD3pSf3kw5m+YyWtx22ZQ6rIGRGHET82EZcub4BnWG5JX
7BRvLyW7XNyqoL9LTP+xNj+cdIdS51sWt4xYDkSlYv3SCdrhwu1wO0gTzWWuhGC9jodTaA12ia8+
wWpbBL9TSPjuT/vaqSRNNZ8VBUaVZSwNl7NXVpBVX0XuVsfseW583IbdaACX8oras5N8CI/3jb4D
kDNyNDsJiEg+AoZaplfBik5eb2JVA68teK/5dJSH/HsiO1YP+hei1d6F70uxfoha6iLxGAFd4bLX
NjIJ70Y/F8JoJpiVPExij/nnb1I6Ypt7SUDv10dTEcSd6ImOjtCLM42TT+JGgyYrT+vD/cHP5+Xm
asIm+sZksulupNy4cDYFLRCGWLHCj3kzBm4dyBJ9qvK0u2/l/eaazcADxDuCyve7srhazZQdSLp/
BNrd9L+aonSUUdpnTbjXC8vt+5eyeQzCDqYuBPwuTdJs3E7vUpNw5tx8weLCH+gQ0frGDD/qCVj2
xBXGxy5+0tTiO3n0tpNsChPJkEKH/u+wE4j3s4e2gA5Ftxv5LHhH+sWVrW969y78Ccd58/BbUG5d
9okXk9AZacuC96mUn8I86g9xIkkPigdwrfQrxZ6iWqJJDB2AuNf0c1zkjdvUobwXEbT5oAbmjNhq
mv5haiTUFmMvcYQCLRORZ9Qt0uZroKk/hBaxNdTbo10QkCS6v7RLj3eGsPP9VCa4NKDsW2xaNHzK
ZNST5oxsc7vLVFFHc9EcDtEQ+W6K9M+WN7pqkAYLZMjprWff3J4SbQoCQWjK5hz4FzVLn83mWS4R
Aameu2qwje616qWTkPUH76U+9cFjq/3g+poCY+OJ+JMveXt05pGDFLao2FK74O64/RDf6lDby+vm
DLPxyZcemv4FDnPEv8rA8f1wp5aQ/niPVmfYpQCldffBD3beh6T94WvdvvDPmaof8+o7YJqA/+HT
mN7V1/GrLkiHfot87M9Bfve1SLbwMXjwsA3cfu0QkstqkqE5k+p4GHLbalWIFQ17TNABbD77cYsk
0i+dJm7Spg9KNu3qRnOhW071U188pNVMe3oJas3JYLjTrE/aOMz8ahuF8z+R4PI76f3902KBw7uk
HRerqoF9LmnPiZEWk131WvExk2YtJXkKWrogfDFU3aTSE8tufSN4lMck9OxyQNdNDKmRmYC0IDZS
kUL+XBa0Jdp6q5oPUekN2a5NK+kSxS2gpdKLMvoaBDP9d4p82kELv43+LUut92HRrIrzgKP9GsSV
SFJTrqLBVbPGnPaZEivUFqd0i65lvoHejZw8EK89Pe6Agm5XSFVDiCk0snE1TGqFF7pa9zuTXhEF
BP/8ZP5t5zFvDW89rQLw2xJfLNlhdGmAQzLIhbMfeuc08dgY1YOhTY+xcFbjBnffk17+8q7AJNUh
CRfNUCARXTw2weQrFQU04axHD5TWTn1zHohqQvXL39ohzQBEAZUO7iQCw9uZbAcLVtQRl16YkOA1
q2NVPsBkv+uKccN3WLqj85vy1tKi4JUWfVbVie5fECZ3ZGESbaFvfgqNuVE+mW/Rm72xsLM4vUld
dj4FCOyo7RN+mltk/qPmp0DDon+T6m+z0gxr9sFmNh2cIygubiewU3KlDVomMEi8h/5ZKXdee47T
V7wWXsSNXfFu3y+MLaIjQcoNlRIVY8vCBxN2Z9hf7SLVQL7RGVFPNtRd9/fHymy+Hd4yG6X77QQF
CRbV9FMYkw03PXcCRApCKvB/37f17rm6Hd0SGNXpraDGheVfRArIYe+o3VOG9zzqG3mQlZ14M6bF
DhnC2ujUBDtT/p0SLMyS8l4q9vcH865RdLExlicY/3BQsxgrvfAS6uZL56VfM09+lD8nH0vVFfzw
Wc7ASWhTi0TJBpZ76asujS9ivykvLKWSPHal8cXqf43pX/rff37/3I4G+ARv7A9R0Rv/W889r08n
wb8kFvjaQdLCT60u944vVcW+K4v8UrbDVsZwbd1AflI6pvkItq7FXdWlwjT2YRNc+kTs7Yh+y4fU
GDOeGXHL1DJVNo+P4Hx2WIjPqWzcnmpU4UIc3Tq4NGoZCTsAxHhoeZ3SBUeA8CGpU7+CVanMh0M5
le3OE/1uizln5TjMEQAaXYAjVPCRt9+QJlwt/hjGF7/vw29KaNFF2nr9ThoawRmLqt4oer1LoDFo
tKCQAEVdAqTcsjKfG4k1DVYTX4YO9Q7Zg/GINBYyK37V7+IpRv/Zc1o9vMhwn2yclnntFrc2zFbw
EZFLQORtSQJQ1qOqTZoUX2D1S75GVi4eRqVExMJSYmdICglAryTsSkv41kh975Zl7m88UCuXK64p
uS4ypHB3L+swjVFEsjAo8SW3ujLdD9Okfaq7imYL0wrych/oqpg4SlZmoeuFcbDV5b1mn7cL1mw+
A/TNYr0bw8sEPZuiizgqSE9EZXLQ2rr7Isp+4cTEnI9iIDQHlOnlrVbsla1GhzT1u9mLVNkAt1ut
nMRRits2hQ5W8q85RCoHq6kQhs/NfVeV6uH+aq+ZI5LjcAFAhXZzcbrGqJVroyqziz9lMI8QouVp
6yCk69CDviWg9C4/xbYGZ4OkEeszQ27meX9zV2WdaFZ9MOUXuTFdw2/tPtFPXhgeY/mMGLIDOQOa
1XYr6U4qCVeVumKdKo8tYu73h72ywFBTa/yhRoDfv5jluA6aQNXL4lKSNSkMgKdBfrBi86GohtaJ
ovZZFsLdfZvvSjyM/g/UGIj+TGy6zIxFc7Rby215qXLz2Pn/COXHMn0xvKuF7hbVYS1qjuH4yZe3
uGdXbmu6Qw2yqTIr/c4xMsccaKKUlRdJzX43hr+LtB70UbQlnr1mh6r5nA+H74Lmitvl7WMv7jzT
Ki5xzA2pJqlu61+9RNM3Vm/+PYsbigh6Bm5zRBTgW7d2IoqLSFbl5WWsw11agTYk16T14V5NPiva
h/vLtvJ+m0Tt4OEQ/aI4PJ+gN3vWD1tPAHNHegeFyI+SkGUHHyKqDUdobUiktBDFnasWuP+3VnJ6
Pj3DCqtLoTjczkdzlA5l5J+7+ksvbrVhrZxDduCsPMdzOj/jC2tsVMHqkSe9IPqHmIkAdPJhbAme
mqt2SHd68epNTxkKUqnxGllb2/H9WAmjAMpSwJiPwrKZWBT7fNSVqLgkHTg7/1VUfPJqJx4D1woV
+2+X79bYvGffLF8b58IYF3FxyRqY1SsaXrfYIebJut2NCoxkJLtVABbEpYsrNDb1Hj5lM75IYrIb
INyIwQREtfeUGsUGsOX9Abs1tQhFW+R8ZpLt+FLAyhyi4vMcJ1stJFs2Fv6qUEVCBcVWAlYmAwDZ
FWECpWxqunreNF/vL87KTriZusXiUCfo00K04kvql/aUn8qEnWA+ikruTOYGa9SWrcWeJ5erZaHB
Mokfc32vDV+bH4h3OUm6hbdZCTduV2n+kjdbTqOeXUQplgC+5JMzAL63EpJXoxJ8CoLKLYRPafTU
Jwjo0hfUS1vey+pIed7o66PDTVEWK2g1XhuQV2ZD9pmT+dVLVPd7cQzsxPeQD/hyfw3f++ckZHhW
2HcE32CIbkfbGOOkD2KcXJIS5aNzWxzU2G20oxCfvfqjKv68b27lFb2xpy6ebnmqE6uKARw0/k7M
H9MACVPUpUYH4kO/gpOubmyLhGAxbClMrs0ruSc6hOZZBQlxO9K4Gk1lUmgCrgbBDW1fvZgmWa7s
33gLPfmueQHEz5zm+j9Ti80axKWhVjmmhukFEdpJ8mxZ7vZejgDjMY/Hg2K4/tRDu4fKOMpyobfX
68GukWS7P92rq/vmQxarC9t66aPllVxU/5v0qE7f4IeBK6P9nP4rZhuR8pat+edvzo2X4Db0ZpFc
DP+QITBLClEV9mVppz+hddO6LSj2uxLan1me++opcAMXWFKfzLhwTzLa5DIJ+2lfo7oh/EhpWEqn
ozQ9C+1P5aGbzqGO4lfqTtVubPf6VtJqJdTjhHJ8IObnFLGxbkddCUKcGk2Swt5bKZJNVDj4dhbB
suv4USfNGQmjbCgRtPnvlJQvAgWiSGtfiWjsf7iO6QPHv5hjr3c4lDoahkYs8+SiqfVeTI8y23tM
HtP8OiTDxsZae2be2lpckqUY6b7BO3shU+7XXxLhg2BtZOXfO/nMLAzylGR5FYkjb2c2VvSibWtu
JivuXbT2iFPdwIR3BZqX4bsZbWUq1uxBfcb8wVoOKdXCEdAbUZ2yrkwu3nT2Z0WiX7p+8rvHUX/t
reP9c7n6yMCGbECFqdCvuoxgwiA081EUMFZ/HSM7RWUPLpSoG2B2lGxRsDNfd4RS28nTv+NWTmtt
pFAmKRQ8EBgnf3o7s7lSZWHQxelFQG80TYOz4O9TA12fNnYEc4fG3f3RrtmbowrqvTxr2jIdWfmK
Eg7SAPYsFB804VGqBMfznn3VNTJA7C0UAPcNrl1FUBnM54CphZ75doBq0ollm6rpJbYLPbIb7+Ov
MeC/v/r1Z1/ZaiBYG5458xazdwg0lqilwWgnwNdWyj3k2T7of90HpZw5WkhInH3KA28jpnlXV2bt
SJShCgnjFNiiJYzdSHxJqmohu0wTtWUyWW2uXMbyi9I+Nsrnzuo/JqZ3BrtYaMqORnZHfvKpBNLk
VEwdeDHNncJ/hfChfbk/7+/Yff58GClhThCQKpB3txNv+QVawV6SX8wsOoWd9lg15Q/FKn5qdETC
UNWz4TQggGotHkpBdioilsD2A9wrVDX3XqU7YjV9EKIDydCNb1t5/1WEhaEm4etmgfjbb1P0qlf0
Qcgvhv5r8MbrJEe2CZ9wPrm+8JyBJq8+6lPstl1gD95RNVtHIE0pdKfJG+yJROn9D5rtLQIPoKwk
VAih5r6TxfdEaaV6Qu+nF8/0HE0F66Ua2TnsI9kt/E/3ba2O/Y2txXVddZmoe5M6v82u0B4oYzkl
E18nbmps0UhujWtx+FI/TEzyXjwNSrBTQLbJnwSx2Wf9RjS19vSy/UHBmDhbPMALhyMiuWDmFtdY
1cNOHqsFVeQcOSBoAWLRaWPRDRJlP4G/MdIt7O7K+4dtVKHo0yKvvEwpAzodo7QL04uPNGceGqd4
rL5YmxQj73pY5gM1i5aSqIcwmfvldtNKcScYtVenF4Xu1qoedmLYP7X+p9b4kfiW2+j2pKtu74VH
v+7/UdUvyabyynxml/sUGhpxbggFxbcUgSrbSpkmL+N609XEkc0cQRhL/3V/g649iLhRM0UjjQ06
tfjbgdIlEAdaxUDD7LeZ+Kc0SHfaoP8cs+FBo+XOCA1H87MnrdfOpujW7eDe/4K1bcuDyKNIL5T6
jtdOLjpNLZMyBYKDtYZGBfjnfYAEtT9u3N9rm4c9C5H/DN2jJnE7VjlTWKy+mTsbRMk2W0uAMdGS
d5KH2Pr9Ua2a+vNKIORHemNRK65pWddBis2mst3gK3iEdf0UEtT+J0PzCqLtBmXdYkwEdWUTGj3r
p6jwHn4Je1ok443Cytpo6OSnWw28Krxai+BRAdKT5haOhACB2a4z5J99lYu23uhbrStrm36uXJEP
pRWTJtrbJfLSvBALDw+iEnqSGR/zcNiYsBUfRZtPNbBVEakIdbHhta4zraHMs0s1dTmKtENDwt4j
y38ohLHxToGgEDYK3mhFrkCp6cBDJaa7v94epCzJayMEMFeLFh8BJ+VYBU2X0Z6CtKi1p6HbQr7u
vpG1fCWsUtQ3UXY3OVyLZbMKM1WjtMwvcV25EM3CiD1ALT/m9a6KTo3lDB2sJjtPPRbx1yp8ECAi
vP8JKy6aJkM2rsq0OcricpxdnoA0UOLsQmeNvjfCwNtVtNJD5ghSwlSKfaUjMjEpxVaydO0Chx4K
kNXcsE+75+JcpOGQywH/XHhEin9KsekRlR1UB8Lh/hQ25ry4UnQoxhDh97TUnd6i+htKUfoRBJDg
JEpW7/9+MqiNoTqBRiMNMQvHY0BfJing1L6UQmw+Vrkl7WpclAe5KMUHv7T8XdUXo6upgfh83/LK
+aXJdtYpJhHPesw/f5MiEIOxg10yKy6CNu29ojtmkTOW4uG+lRVnh0z/3LzChBPILbabaAXT0Ex5
fmm9XVn+I3fHl177vZk5WzNDxzJiFtx55B8WK0ulbahzsWIai5hVTCK8uEE89ZNyzbtJc8kHbIFS
V+4M8v44HHOkwaldeDxTGgxpFucF7PzKg5QBc4SaJDHOuSK5WnLsDiIM8/cnc+3wvrW57BDLCqWB
loFaW9N/Mv1zKL525nObiKc0G9idVxW5u1r+MNEgl2afKz8/FFsp2ZXLeC53zEgCeFG5jW+3jSV5
QgWuryDEmRxheK3zLVdyvucWPg7s2wB+KSry9C+ve5E2iDgrewqK8VGKdiLdwQXx267rvvbJV2ls
bT/5nMS7LdWiFaeDFlaeZRJIXMNLlFM36oPnKQRybSLXu1Rt/lHgH3diIxTttDAL9/5iru0f+Bhm
EAr5TxyQ24kUhThv03HM8XHaqbT1UCxsHy6+j1JHqaCzTiXKraeqi0qk2wRxw+1ZuYTxH3Gx6MeF
AXSJSMlJtxpRKFA4smhSrQMHxYA42VfKsRey+SreaHVe2TYgDXFJ6GxHGWlZi1e8Me6UoqJ21L5I
bWNHWzoPKwMi8SjNKFqazGneuZ3OKKGBoKND6BIpanX0R4hTc20YP9RKEl+sXKbTRZB9mEZ9Y6Ma
snKRzkkjNGRMilbv+pF7Zehrs5qKC2Q/pI6s5qlrx2M0/YfyG3fNzDuGJwS0cRE30tXbSv0YU6qd
BifwddtXdve35JrjT2mbvj+qD3NFcfEaAXZPc9mirO5nwgOC2Z+6qXFKwzW9yva7/Dkwaugs0J/t
S9P2mmTfpFuSmmsbRSbQQrMQ9CZw5dt1HHXVR8yPArsXh1RcPtftr/uD3DKwmMauNiewIEl5qbPH
QXwZcm/jll55i1AvwjOmKZ707xK+mwVlGoWjX17SmRHyfzg7rx3JkSXIfhEBavFKMkUJZlVr8UK0
Gmqt+fV7WAvsdjKJJPoCgztz0UBHRjCEu7m5WSh6BpKo6qFQ0Kc7/vtc6KVYOjf4akTj14uVzaVo
lkVTXQoDY+yimUUnSKOdWsLWfAgUJKSHVNLe9RfRxUQumlKtLmpZO90suyJq0HoT28iovCNT3InF
N65hUltItSpeXFyLq4gBSazRnPqixjsOm41gfDQ69aRwXdrhzsS2Di5rR0KxwK88OavVy0KRaD+p
L0lsVgfVql6GpCvOebSz47YWcPHUWGgPS7/A8uD9FWnNKPGOTafWRFrpcRDCi1SeaGiiPFu+31UL
3djeaPsT2kNRWaw/V9tbL+swifW0waGl+DxbI2bM1U4xYGsIQh44DwiQgCGvIp8kG6aBWhbkm6an
t9/w40PfpXslgI19YBJjMAsAF8KA1UVg+VxGqQQzRa7Np96IbWFGz0TP3D463T9FGyMROWLSQw/O
WxHg+vsIepGmCo01F/QDXDX63RafRXSodrXJbtcNMs8itw3XBvhmzbWRhazM1R4WqT6L5suomcN3
3JlT9/5sbuMKRqEMB48CsIp74Xo2YiTHgxQQV+Rh/6wOeU67vS+5StBaD35Mu/A4miVuZ41wMNvJ
Otwf/XYtCWkIEGF4cmHAar0enZ7PsuD5Ki7NUKLTnsbaO9U3UtcvRrCj0Qh3ZrtRw174b8COVOhB
+tZR2yijeRqqZXlRhgA+5Sy00nMjxqadSoLxPDZ5/DI3vMtmncHz1Btf/6r3JT4JOY0lx/uTvz3o
fFxufH4RG4nPcD35SM+GUPdJqSJp+owM17MifsMQoWsqxzD2ruWNbJbRkPVAr3ARtnx7zP+6Vtom
CQfE4xeKmFxkbtOU1TduGG2w1T6V341FAeYr5BV6FbkQqV/RhFHl54GmShw/kxopM6UXKjwxZqP8
5yeQkHKR/0KidgFMVwsR14EW95lPSNQ0+nkKCv+k+ZF0SJNYcwU/+oCwirwThm3tvAXB43DBKjbX
uVE/iXmsxoRHbR0eRUHIFreeR6OKS6fSmx/3v/RttLnAhdSYCVOIZ9etX1LWakUuM1hTTPaC4FsI
fM2TM/k4CyfWAYx251ncOtZEtYgAkKBwJa6exYIok9eZ67BJPsji91I6hMajEtjtY6P+jvW92/f2
bWSCfw23+oJD11giAi7VZYjbV5wCzqP+DUrInqPH1olBO2VR/jMhhK/RVzUOysrISQv449OQBsdm
nLyxJ4yWUxjD8f+wL3VeYrIQbuAb6KkbhagrJ7G8mIl0ikJosrPV/ZkV86c4/QppyL+/S7YWkbrg
gtRTF4TMeX0fJEknNH2jltDZaExsYOLSIm5Ne8KGWzsfYR+kWrjwWctVfBEGfmUZ3UTIjNVQ3oil
O2nBt3FWPwiq/vn+lDaIHjTn0fAJnRoKP20E13OSGsMPhURmMPBDXBrO4VAcR9mh8ylSML0mNSmP
8vTZsD6IiYp1BnHO8CIa3hT9D7ctx5yWxsVx6AYvzduxUNLKrC7VdJD1SxM9NfVHIzhr4s5AG8Ut
5gxUClhG2xpCwtdzjto5KXnyqsuMR5cEaohk10NaDw+ir9mpJVHXGj/FZfppLvfS2g36ElAwtiBk
QgvBdI2G1BniQ2k8V5ce3hIBMTT9uvLa+ltmqHYRe6n0XpN/iHRKtv5TUqDilwmvWD/8c6zMiVkI
3ouW01Lovl4CtJrnNPSF6tLJxqUVIzuSn7C4+nh/dy0LeQ39XI+yOjBTUc1yRBPKJU7TR1130Gqz
yaoPbb7zSTdO5luCyVNN3ZDX83o6Q1BEmhZV9cXsu4NoprR6yw+tMv6+P5/NYQwdqb6lXRlO6/Uw
QhdUoz8zn1RQLBrnZBitVdqeQqDxnbtm431Ygsr/N9Qq7hdErL0Q4qsvYT/YZuJpceCEsfAhapEH
rKzYTiq0Mvy9ysnmF4NyBXKNSBq13+sZan5BhFWFS24T27CRDwWBjhpbh6TY2YFbI1HKwoODZI1D
v6z1X+FOVzXNNMV1fQkoLkep7irJIw2Dx6r9c/+jbR13jNEJJSGRwwpYV7asBm/BMRjqi1RI3buk
mOqjVE7zz1yT21NdFrFdSupTHxnzcRblxzYq9rR3N57FpW0F04XFz5xI43quMdpzNf1A9QXhH1fP
MI4bPwbCMRLUY9Ud7093a10pA+A0wki0yqxeD6FAsMlP5vqSJ5+CFAnv77DHfOnT/VE2AibasOB8
yHTsI1i5iid0qxH0NuGNQgsnewn5Hd8yoXgUY/5fZUbmIW3xYcbM6d/bIqmsgOpSoaRlg06H66UM
+kYY9YGeg7Q7lNY3LXxnNjtY6tbR+3uI1c6s+7TLQ02sLkkKWJsjDSJSRMqn96rVHkTxNRUPcnW6
v55bO2QBLYitDbDHdZrfNQCF/Fl1YQP2Wu/2+ANb9tx3jloHO92ymwcCeU9iGMJPCsqr7Sj2QST1
pl5f6lL+IUSidOwNM3BqVatcOPvSEcPuxS80yN0mgDLTpYO1E3BvzRcLNkrApHrUy1Y/wcr6AD0J
MJS2eSwj65mA8kMQRScpkF5afQfgWD7Y+hmiyQdkCIF2ts7qSMRgvHUfRS1eY+mBqxQxkNSXdi7s
rXP39yCrmzNocqh3ctheWswYh/g0W6/CYJfz/3BtYkRJxQZQnBr3ahiBJqLQ70riNWsUPVnKnGwy
HpvYUt2wUGL3/rbcmpQF905fxNExvlw+41+XtN/mUKhxlbuwDSpa05HDbaV6cFOtOvt62+4Mt/Gh
KNYs5YS3ivka/xRjgxJc6jeXum3Ze7pZOSDYCRyccM/yYCvdprZo0W7HpsAIcB34Kn5ihXXXXoyw
LKFS/5djm2pHgaq404hXfQt3/2jOgnpOO1E5NnKWvwy4ux7DLDRh0pX9zpfdmDyQLAIHMAZY6rXU
YBWZU2OMccMjAXElMG2l71xd2blotg4/UDaNhkumS/y7Sjwteay6sA67i36yqkffPETVU2s01AMe
iqI4ykbEyX+4v402pgY8IpJiYDlD5L067bmfjdwBTf8WzHTa+1JS7LgTnfujbGzWq1FWm7VJg0qp
57q/DLNdTp+71i2k14Hq2/1htiZDbLQwx8iYWMLrMyGPsZ+2eTRc9OL3ED6GkqO0v+4PsTET0C+q
DctWIEZfXVj0xBciEOlwyWYvjj6VsCb9RD5YyDPeH+htl6+uRlA9KvogjEsqsAqcm0kckVxthksX
w66dwvK5rr6A76EdpQwZzTlw6kHbFOtcZNL72qDV+VsfOJ2MgP7PQf8+6y9FHtsVH7RWySFf0/xF
7z/pke5EA8yTNjnrcfXu/q/eWh5YPaDhWKMgmL360VFGZ/TsS8PFiGI3t1z04O1G+xTp0c59tD0Q
mxa1xgX2WkU505SWqW50w6UpsxOqCH2lvA+i4nUKcIO9P6dl19x8CBIxJLWAu1DnvN5V4yyOY5Io
w2U6BfHDoGsnIKdYH+x6t+/vNnbDqYRzqNGlTl1mHWtEfTqOYkwvqt5Te+cyb59iNwp/VdJ/pfDf
/WmpN9OikRjB5eVTUUBb970quDHOQNhkgNpoj1yw414T6u1xxDQLzoYJDgTmtN4M9VzpQZMt0B3W
my4Ahz2omCtJ6r9aALHXaIjBbAGVKkq267cwbmadyCymDpjqrS2GePJ25kmM0HxKcFdNxcvw0ifp
TrC2sYAABfgfw8LlvlnDoP5opM08kZBJauWhkvRdsvKdS2ADc6dEvJg3Kcsq3vT0j2Jj6klEPNgh
J+Cms4QxvZG96G2YulaFOh7OGrhu1wDucmhi0j5njk/r9M4R2JrqG1+O/m/eJ2t1rLsyLc1CJInH
MfGQCPlB9X/e343L33B9yCg/0fICYsjeh1l0fchAmf0+bIzqUpalnUUKVvRJnzly7XulKrVuYKr/
+TI8MbHaeZtujzdxNvj+MjFIBWthfaHXNKAfo8bIOj1rpPR66AULISYJnhX1w/1p3l5b8Hno3UdP
jaoN/T3X05RVCI90pvV4d8/KQ6mg/iybYeyGbTs9GEoh7ny4jcmxnNCm4E0RV2irUAp55ELK+oLx
ivYMD+VL6SP+IOAmYKtT/6gm6vH+BG9vMCb414CrnVInUxaUctVfcss4y7RkhJVrwNiY2aGJL59o
FjndH3G1pDz28GrINsl2MdG5SSEkNVCGERNdr4olNNb0MX/QhtR0VCmen9JW26u7rW61t/EAB6G/
Szz/0LavPyFGPabmi0XpGTTwqNSAIsDXyvh+f1ZrgsjbMCiT0ZqFYC9I8zLtv+J7Q23MlCoLw8RQ
z7H00R5R/UNTNi5LZzYG5Vc7pcn7fkDcS5om48mX1NGV82F4nCI/28nTVvto+TVwHmBqYTBA1LMG
Ja2S4k4ky40nqFNzlOboU27EH3WNJnwryNQHwUfi5f4KbKwzzy3FTcoHrPMaTsizJsCsSGk8hR1M
b6EQIvsXDoQ5c7izhdYNPG/T4wUEn0SmmHdktdhqkSkoUMq4M4RSYhzR8Pfh83X0p1lJJBCBR3pS
Qd6q6y9hkfTmQZAQ5LYLRQh++RhSfe2aXniXdFNt2lk31wjhYbinoOqaFvWhRgNmtNG9E0ObBsJy
BxRZFwrefj1+GcrikcV7exOTDrwbRmU2Xi2l5WAnQVydA2PO3KIwsP5p+kEAsg7yY9PpxSkRRvEH
NKpWtsOuEo5CFSOBJArdYxxhmqf6SHH2pV/vfM51dvP2KxdofVHHAU5Zf88kmcMpzI3GM2grp+86
rt81QgDHZUxnJzDT6ig0XepoemiB/GPTHOBotPOh307NX88MP2LJYAEb3prkaP++PlXF5JdGAFLl
zX6CP1Im+1rgyuO89P/5xoh4ZRE1nznffncMITB1xxq+WWvn0xj8HHpfgScztBWRmdRXL2Y2aU6t
afEjmgB5AFJvTiUJ4ojEoRmGev4zmsa+dXLEdskT+kD5qCHUJNii4s/zIR07v0E3ZhQ//uvRWWzm
0WJSMIBbKI/Xs6yjedKTYWq9QpaKQ143El2HpA69Zu1CuEugvV5R3hXiY25gcPfVinaVYcSUGxkL
hVXXD1JZcdomxv3H8k23CHz/02gUvqsK4XSulY6DIM/fcKiLdzbYMtD6h3BboB+wiKMiR3I96aCo
o1LQ2F+FMVrI5EcffT1NzpingsPEeJ3Fzb89rm+bCTSXVrbFMA63uOsRjUbV6kSdW0+fS1Q+DcKu
dlZRLO704MA+G04wetqH+992FSj930Gha5Ec6IvA+CpQivoAi61Yaj1ssOp30EIiVDXywjWqbjoQ
DTanTgrVUzhNoePPev6/DE+4zTle2s/WZWQRBY+s6/jceqnXjqplwzeEpCWEudXfSdZkD7oqNE7S
17IDcLpXml/X6JbZUyogVuNFXBiuq7RPEylFmr7Qe7rYRB9SvcEGQRXRLTTxto9Q1jooYzQdxq7o
nIDo/di0leAQ5rxXYEk4bSVXbpEPwRejb/fqQqvQ5+23kalDpoN5JN8YY4vdSLuHNJReEIA8mC3M
8F7FV7yZJbsCVXtn9ob/WqaWshPB3r6UvJGgtXTN0dZyo2BEnaTsKUrVXo+hz2jXQUMvlyXonXjC
pVQ1drbAbcBFjwECY6BUIM58iuttPxtdOMRw072C4vS7VKWPRNWbyTG1EsZ4UmrRl/tbfvkLVycb
6jY345t0OMJy1wNGQRzGc2TVniDH81FYNh7A9F4laHNaC3gE1gKouu5tpKIyNFYfNF43+nqGwXOv
1IkDbFUKr5GfzkR6gq8M804WuTEsxV6kaBfdE8QbVqupRzNUpmVy8vRd0uDswGHNhB59x3YnxdrY
n4RR2rI7YU2BZ14vo1FKVk022XgVxjBtqjmG3h50jOs6yC2lUZyafK/ZdyOKJSgBYaBCQuML4Mn1
mOVQ50nfdb3HzWR9CbT0y6inxaFMM80NNUxirFFJnZ6w1U7wLnHAwyj6RaqG9VTv70lwbWwktN7p
QSSV5r5ed2SNcVH6DXKkHt166vtwDOZj2jd7UPnGDQ00iEYb9oQQvdY9nSXofxVFcu8lavbSWf4x
MUR3EhADmR+KGkUbQ/k4qOFOhL6xj0CNaESEqMZqry/mUcL73Bjq3quDrrfDYsCpLvsuNuG5Us/3
z+NGuAxtfZHNwX2Ct3athZUVZOGNr/WeKLXRB8UXOv2cCXFvOXHrxy963OXvE98sLTtUuKddsWyg
v7V1lf1WAjU5DmJh2AnP2EtQRuMrFb9vVdJIZ2Lc5qFOBOm1V7Blu/+rtxYIXy4gVYwHFpb19VYM
4O50YxkMXgvTftCsHr5D/0MZq9Ip6/R0f7CNswbSuWh/E5MvcN71YKU+KFmdL+/UWPfOVM+Gnabp
7zaQv4d96zYlDDa13Yv7tkZdrH9p5OWrkPFfjxp3emd0ZTR4ta59aLLnufrVp6fEJw5pD4up7f1J
bmx07qwFcnvrIlonheYQl8LYFoPX9Pp5DAwk5j7n6POVycFS8lP+2x+mHYR/XRtaHlkKFW/vHRVS
YL/rKZoTXQSJmA6eMZtIW2ST+dCnOpLuiCaeWlXsT4gSFucgmhI308yvxJntQQLrtDMrPGmTudfm
ubGtlkeQa27554YELAWGH8RZM3jYWsRP6OS1pwlk+iRzMTwI6bzXiLA1HsJ+EBY4f7yJyx74CxeY
u1ESOp55T1Jnt4Dsa3PyfgRK8ZVYtP33MwPzjGgGSA4UQlxtqKy1Wh0LpNHDG/xbBYRjzf+V2vQp
0KsdTumbzszqkQd7oxmMIhQZ/1r/K+YRikUr6rxJl6ePyLl96pr4m1j1pSvG8/wUyKnlhrVifIRu
Xzjp0NQvGJYkB0OMIiwjIy3O7KnM/+BpPFVQr63yQ8PEjj4Irh3GvmzHRTKeEEeQjwOow86JX9dr
2Jm8cfA6FoI0Wcg6fmgKwTDrJhm8WDViGoqFLn0gdTA/BIFyTPo+PgdZW79LIzM4hwZCnZIMRXfQ
czLdKDOOZaiMqK3pittSNTnVVWwdO0trz0WfT3jDSC0OOLpvi6n5PsxiwQ2tjjwHgWUn4xZykzJ9
jPoeZmDf7rW5b3wdfEeptZhEX5Ah1vzKkbYUq87awasS/GogzUQf4r4JPkbU3A7D0NeZHTbKJ9oV
J6edleGYG9N4kKc6dvtumA/d5Hf22PTtI1Kq/qPJBeXUFLhOlhbop3zSfDsXI8x2FFy9465Qdzby
7cvP718EXJceeu6sJYT+69TUopx0vqYNnj+XPi1xQokICzZi9y/E27PJKASQPPpci6ghX49i0qcq
Jjl3gdoKrZsn0vwcyMVwTA2xd42xk3dmdXvfA8fDPlkwQsKZdZuDpDdKM8/h6OlZLzuJaQzP6NPM
thoq/cFIitBtW7NA7lrbUz3bGhkxGVAURFPhTq3iuqRHK9MvuYWasfRPkRx8imcUA4deQwlUlKfn
tlVOZTPu4dm3Tw4FF2VpOgS7wbhi9R31rNMx3K1nr29PRGAuAiDjO01vHiXhNJVOsydytIAG17fS
Mh7yA29ApGYuf/7XvjEoKk15HM3eUA4nOYpsRcKOKHhXSaoz5/rO/tmcHRUQiT4pJndT1OyWBde6
2aNjvHNrq4JkYQkKJ12zbGkyLgLkQHeqFtRJ1+ed3bSxewHSSYDo7ETaZU1Pa0slLfIJ7bhaar83
UuZG6fdB/xNiqnL/mGwsKgNZiP+gYQzlYPWG0xpjSIPYzB5tC2H9IsYXrfskJpODNs/9kTbyj4Ve
yGRYmIW0KV9/v3D0BV1MrckLatIKBRLqIQrdOHEa8AHVab+0bWrX8qnXNXdn6OUIrLbO4sK5NCKR
4NEscT207xd9Kwfz7FEE7R0QtHZweB7MIx9Se7LGsLIFLQI308LMnQykScKqj3aygq2lptcKhiVL
QNS7ikODpgvNSuVHdNHsqqk9g4FIj1oaOtzIO4u9cSeQVAKqgASSz671zmZplMexUEUPlOIZuNwc
iII0/q2ggNV+lct6J/68xT1AIbgJFiouIeiaJwRSPRZJNWFwrKUPAjH2R6wZI7vMhT3e4e0yMhLC
/Ni1QW5gOa+/pV6GZdMMvuQ16CzK78zqd68/Imph0326s4pbk+JqA2EjBqLwsYrv5FqpDSuNZA/H
o/Ypr80QywBBOXZlK3y7v0VvH0U0+v/vwwEof+OV2FZSbQTapHhxn5cHaiOdM87m3oRurxUoUyDR
hEfLOVzT6kcjzzNxEGWv69UPMorlYm3ZEa6wdbqnC798husjx1CccoV7RSYNXr2/xOG6PkWG7CEp
9KqIriQ+I01/DCbxRKvzqQbjoMV1B8C5/WAL+45ECAgOgqi5yitRXhkSq+0V9IZ99P2A/gVEvXtE
4XZ2xkbuw0iLNCR3M4HjmoiS13OQxhnTK/VW8rS+/d639Al1uV4esyJ4lVT83SoB+ZTewG8ikarZ
BsUN7XmuXqqo/Ue1ICJeIH/IKlQEiQPAza5PBcBYPyi+qHhlktt19kfxP9/foBtw71tRYYk4WeIb
8XlTC2pzbiQFnyYxjm2pUxp0BXzUZNWJ+0ts5PpzVEVD7hKVkwUoWp1CioVv1jpNJHTjYejaUXBC
WStCJxVDlFesrs12DtJGbQudR6L/xe2D5o01Y96qxrCMR13xjLJR7TRJjVOX1P1TEViVO0Hpd7SZ
Xa8oPtZflfmzE7ppZxtuHDNkftiCFGOWAsjqihq0xOiGulO92PyhdIugzTm3smPmyzu37sYhQ5EE
dzMONR3Da/Bn8jEVibtGRTR5ggjS46WWGoKOHXFanDSxjA9lNaZHIW3DUz8qu9Kzt7cWsTUgJkoQ
WLjTAHu96wKhjGupH1WPxpIntcCfXoxfp7Y5j2L0FCR0LSsPavQjkiJQd+RoNQl3vtcel5z7m3Pj
3EPSIlIiwjBYjXVo6GtjR56uelzX9ApImY0U/hPdox/vj7P1YRf3liXU1mA3rkIYS0zaOpZLzbNQ
g7Wa+TSh2D70ARZsOyNtzuivkVbXpxzVZhGYheYldQ317EuURY+N+OP+dG6fUrIvOoKoV1CxINi8
/nx1WVJyxQ/d01SQQW0YBwdjsk9IXdBI3NGJNEn4894fc2ti6DbA4MX7+JYXquZ+wztiat44AIYO
kwFRwkzVY9lWe24SG1+LSgV1OdJAutjWBao0VPSG/1G9oCxfdQv2WSg+a/XvCqHZ+5O6Dbdwi6ZP
DooIdTiSsOuFnMootAo89DysKh4F47FUIjcUkViWfir1n1w+3h9uAwJgPCAaBNGoKjL09XgQ1Pqy
ayfNy7RZxB2XyEFmy0vTSermsXbGKrSeApQpv5pZjqpvSwnvZAg5XcGTWhXNeZAm7VJJViTavd4n
s5NqymKDQdsWOjhaG/5W5SyEUm6kQ2ELwSw+T4ZR6rYSG9HP+7PZSAyYDVExUyIuBqpdzcaXdNxA
Zc3Dp0KuItvwJzsVklNJO6cpOrGE4r340sH3nobRZuY7X2/N7FseT+5q0DVG5z/W0JqqEH0tMIhn
BJiLF/77IaXbqfmihPGl/WKIj1k32G17TEN5j/G29VyBH/IdiZm5wdel8rFKoKehzeLJ449o1hxY
dt+T5hWVSgpr9M8qsaPLY0kj7en+sm+8HSQ6wKXQs4mn19ypLFlo9Fqle34PMcUfg/4QZq1wznsL
9XJZLA5mbUqJLZQjYsLUhg73x9+4CPDmhiaGQBr98msYqELSk/iqJxZF3tMNxiJ1Nei2ThUpe7bW
b3NZBaO8DQiy0b1OX9SaGOGHs6ZMIdFaPMcHNBzd2PpWRf5LAsHRV5wpbOjcw0wo6I96/TFQF83d
85SfS+1SBn/S6WSFkS2hwdsAOaQhTQfS0Whpf1ce7i/K1nYgb6NuvZCOkWlZvWS+Adai6KniqdI3
v4rcqrF+U7dzTfl5gQG6sj/Wo3Jukj1Jvg3m0lKPe2sMRR+bpbo+hf5cCGZM4EREG5xlJTj5uP+q
2lezHB3803XzWcT/Wk20k6G0rt+dw6g9+/l4rLXwnIb6+/srcfs28XPY5YAFFG1uUUIjmbUQqUQP
+8fCwTM4ekziWj2QVpJFwF4FNjD/+dFdhD0hEy4WOtyuq/RhUmKz9P0INbtmxki38Us3luXMzvop
Pt+f3u3pW2RkiKJFVIxILlfvey2Wul63Kt7GteWUqfKujhpnyIrLPCpHM+jIyHTe/fb1/rC3TyLD
KhDbl7iUs7ccyr8wtDLUQhhZuu4J+cepfg3HX2kAbrj3Hm7O7q9hVje6LOTpJAam7ilxcQSv/iPB
u1Dy7iUeaH8gRkTIyx2EndagjS3D5BBEJtKDSr8GWPqwqytDR4ywqhe4I9SDp3Asq4c0zTPXFMr2
YJZovt1f0dtrbFnR/z/oakXbcNaNMEFeracdzaUUAeTbF1+Dym8P90fauBsYivYAsk3ArBtIMm/9
SRsS9kxu/YhQrzesM+fZkVPxnMtPSf3Yh+ew3PuWmxMkQkQZDU7/jdSMXqoQSnpcuMkp7BTLZOmz
7u9JVOwNsrr25LRucqFbNswoubWh236sPZfqP8eeLCB0KUpouP+aa+gosGId2SOLO8UKgkMDXOV0
Wf4buKnfidCWy/L6wWEknjciGr4YOdL1OQv6cqxkITS8WIP3pktx5ZTU0v+HUVDwWopBZLsoslyP
YlZinSwiHN6QY6RuDhL1OZOA4f6+uw1uUS+knkqoubDMlNUOT/QZHqjfml4uZsjlZpXopFZq4nVi
NY+oVMz2UFQ/09DY81DYGhhGH0UuNBTBrJZb5q/LCl34aRLE0fT8YcbJRc/0Iy1fGb5/0XwYYyM9
S63cnLQkL3aO2ptxy+r70fyDrA5PIm/xWu9DUQYIwsJgelr5cRY/Y/Z3zKLhPGcof0XfRwiTiXRW
NeHQa4/9AiRQv6JV2I7Vybaa4kz/x6OJuEskRo9Gs3DOdsuAy2O0/olssSVGAMxDf+l6dYIsjUsj
EnRPb9P4D9oO5cdOEH0iBb96UQW1cMxKSVzydvVU6jPoGzLtSL6FDsJYgmuGSnespEF7oUwlOnWs
mp9ia9Ch6umV20nCzzGbk/eRKAw7u3bjcYCyj0ob0TZx99qbs+xK1UwnrjFjlpx40lwxd4v+Syg+
zMWvtnqVtG/3N/DGYeSh5WWHqQh3fk3TnKLJKic/R4xFE7qDlBrf/RbO0/1BNmrOJH8c9cUSknOy
VpE0qr5Ak9DXvXSqvMI6ZMYTyHGLirydzHZghcd5+qn7f/I4tLPwJaAPxG+fAv2iUHqR8uEYmcNT
Q/xd28lwqM2PnXmu5OeioXfvkITUu3q93gkH3mxIVpuIRaHIDzOMpq21rq2ggqX73IqeOEsFextP
7Q+SXlsfo1ZvM2dMFPEkd0afYX+jcsBVObQCqJv59F+nRjTGVdR65iNKPxFV57Aqvvm1FQW2Ifsi
6q5GmkNCHRBwCY1Ebl05Q0sl1LL21zhrMxYzQxIprpTM6q+Y+nroykqUi04Tpljs9JHf009VtF16
EDT099wyjLsMGmC8GCvkk/VdqxrDtDUhq7zFNjKBb+nTgS2nGroHbSnPKfW6qXkkFPLfYwwlfVXD
xCfnbWQS5kJLpI67zBcMu0ulJHYQ37NOqTmoX4JZqQfbGrX6UxtmYmzXfZN/SVHlb+2gKQKiZM3q
kFsLysSFWke93ZeFwBGsiMexyaamc6cBbadHvTdIaOoaVPCgdYUenZB60cuHpm2672IvSPJBQExD
PenaVH0vAF+/6UGf5ZjWan7gGF0+D2eM5gzFTmdZKw+o9uUfxI7axE4evI6fIKqjaU+7N0/k0hO1
itqw0rbauRGAZiKxPBUS0nlSOcauVfT+UzTI7cEPxT2u3PagEAFJ/zVJM1aBsFhLkVj0ke5Nybn7
bBaqOxcHqTm20b8mnMv0UKLktST+pe9hNb1aDOkgUkpiX0ux/VD/bFXdA5n9ThS6/DV/HylKjNw1
xNf0Ci79o6tHOYtKtRQzkYRe4ARoruyj6DOcFGWP8n4DWywjcWa5n8lZ6HyUr1+ANC/9ue9bzZvi
32PTvChxdRr65yjP7LbXXkZTOYn5uzaxfiTDnoTZ+hJnbCg2kOqWvcJMV2NrlTULs08o5U+LsE98
pFZm57n2aMS1LdHSJuEP2+1EIusocRmUncmUEX3jP1Z7JbX0JoGYpHtdFdthG7s1/PYAEf2dq3z9
tDIOHrdQ2xDDIQ9cV6q7LvQluZZMTypy85Q2Jk2rMFkdWmSko9y1shukeuCgEdA8xKE5f230pjya
vfU1MeTuacoGyZt8woK0Rm1x0lrFE3RcoIQ2iR/UHvVgX8v1oy+Fe8KQa18mOsIQtKHehhwjPd/s
i+s9Ec34MKlN7HtRGthKgidzKGSf+kA8iv6zb54q9cmqDUdcpAx84XmY6kNeThB+OqfMXE34YAzB
oQ4ku6YIHpt7v+8G6wNcA4RBNoyfBn/ixhi7TgIRtNL3JOlPyEeMq6PUvEsOahW4uTij+w/UoHCR
S81zUe992XUksIwO8QijgyX51tZ0YLnF0EBpUt/LaL+xi0gQ7dDXd8KNzTkizgYyu5wPytTX30CQ
QqNEC5JHdaj+UwzKubF89v8IvqMIXuQ3H7VgOGqBdEQtEou+Pebp7SlRkFdXcEEBXUDfdRWvh4UM
tE7c5plqbgdidhRpam3gz98/JXvDrK5TRffDwOwnwZOjyW61k1D+lnDIuT/ITc7LF3vjUSMsTepG
hHW9lk2KMnbiW4JXm8lJHnoblUR9oLirfat7tFbTxnfMsnXSKd2ha9wwq5ehF6cIsh4oyvR/Xg+d
xa0AGT4OLr6E/pXhCqpxZnRNf/WlFs3L2p4V7Weq9B+Ern3F7O3XgDBlqxKPjI9yrgMPvkapY07v
76/JTaT59sPgsQCPsjhU4K5/WAgAmehVFlz65oAUAurkjqJHl6o4ptqDQd8tLQtB/j7D2hPp5RYV
NLl4v5gkYPjiStlZgiHYxZ/i4mBZ77v6KMf5oRzPcdyD8tVOVD6ajbrjm3P7XhAbk1HxYrGWN2oK
8G9ixZdLfrNwnOCWMhKFhS5COi02HFNk6UqTpg6aNu+v1u1zvAy8SHfw5FMcXC9WGKsa3aTBxYrk
y2AM9kRjO/5PhyQLH/4PaeexHLeybO0nQgS8mQJoR1LdlEhpS5ogZOG9x9P/H3gHPxuNaITuVZw4
WyNloyqrKs3Ktf7V1FsXDbYmxNC53+bb512+mkiGLyWoGp5LzzTdxoj2tSpNOz/7Duh8f9/WG/3E
dZgxGwO2RRAA1mEJ+AZiowgCSSBastHU2HrsV4nt1Qz+OLIcSYMdt7RZFXjwBlsQiEPUwEqeDQGd
aTuYrPExL6HOECdT3isd6HFb6qT+t1Ul/pc0zeuNw3S7C5BCoMlEtAC9FNWExdJQVZBSdUpQKqFH
TbPn6GfeA42feWxt43zcutq1rUUV15CTomQeBFHWMZmHf73ezcfRtZji3meB+TUS1GkfiHF48sWo
Pt7fl9UPtYj7gGJSq1/G0KWH91NVSM5C9CT6ez1/SqrQtdqtlsZK8AcYci5kSeDd55Gl6xWlgFql
VhqlZ/Imp/Vhxaw+F+pfigK7ibZf0tl9cCgzwdVyYyPCvX1FNVjD3yYN5nx3KWWkmEPiWYjZn/ll
zUtSqtJjqsXKx/sruaz+QO5iET3zjsKbB7Xx4uCWsBSYxoC2ntZ54cNAu8YB/liALhnkkI8Tlc8p
NT40d6vK2zhda7Zn9lGuC+QYaE9dL24CsVA2CEjBeZCg9aixqGXsBAIUH7D9xLLysVCKr//+uYA9
KTnhO7Oex7XJUmplwWoV5PzQnQwnfFY5GNFX1nkf1w1TnF/u27vNuwAw0H5j9oHrCjLna3umPOaZ
MmjpOeuYGaYk0Qe+4Bb50GfP1ZBH8sGKzak6Aj2Jzd/3ba850MwUhMge3kt179p2M+ZJWdcTen4p
I1jT2NBKU9TM/XcrMyKR6QwuBNDm11ZkpGYAqIhIsDZZylUsSherkMbdfSsr0R5ABlCWjHnBf87T
dm3GT3sxjRsvPdPMsg0tcJqeqZPuKAK/DoJhL2j+DpHEIDVfBK/9kJhbgdhKzM/YBEhPYuqZjnTp
raLhpxylEeE7EO62qEfNvjTSs2ikP2St9fbw1QR2nBtcR0PjOZk6/TDK5hhV4rj3oCo/ZE3yCq9S
6sTkdfYMWHP8Rm53hpKq+1D63zyUQCUoj5Pzg8Zdjn+VE+q/Mewk58YS9nDqXAYCkrp6rrwtHfS1
6xhAxjzuCF0GjebrzWE0RG5FsUvPcuvFX9A59FyE2IbnPrFUvEGTN7xh7VSRDHOuYEKRUVa9tme0
ipXpKZ4tJn8sK7YBZ6TEA/1D5m/pKr6JpC0iAMsCX0nGRzp8M/6tw7IHnFhg21E0+hh38HHIviQe
NYSAnwLGj92uYTpHTIVqZ6UCNyeMnS6AoOgQ6VW+V5TUeiJZiBwQoYpj9GHnJn4lfEx9n9lhqTaP
o9UYbl0H2qOvlfGBLt7FLwthp0ZZcegjxX8QlV635abs/qgmcutCkycOkmQllI5KdRrlmlw5N8w9
VTCPSbC42Xhv125qwiCGdTnjRMOLDe4SAIeU4JCvEqY/5A+vgejZkhTv8WtHrX1nFAFd3j/yq05F
l3EeC4AdcFlPTgXTk6uhys4MPj9W0oj8wpMaZB+M5tt9Q7fexK3CHUm6yqwd/nvtTXHThAKCDQiC
EsggYJtKidtwoOPJuKTd9Hrf2m3cxEMLrSQjD1R0IDG5tuZNpKWWXmRnRf/VGcd54CGt7Kr/q/rJ
I2DiT2i73rf4BgK+dmFMQodEDxwQIxIG1yb9oQl7UYIIXwvQpAFTOja5HQuh9buB22Wyc6YFyfUU
q8odyhaAvHv0cS4Kas3/iXGufZbhWhltoyum1jZyXWntQoyV09Rk8re89YoXK9DKHz5ggs4V09Rn
qksrtO81omd7FYTdxgetbRjYbWARb7CF5ZPT+VkJcKnPzkLDSEoh2tSPARKNr7HZO1obbZEsrm0Z
iSC9MZaQP4vrZgj8OiZ7y+mp66eRUdMPfjbuEyT4Ak88WkrM1NqWHN/tiePSBLgHs5TJ2MhyNGXs
dJRPRz876zAgFdY+07+XZv5AB7wOgp1FPn7fSVYiXQzOQ7QMF8zouvk4vkurzFQODSC0CMiKQkPt
nnHnrykI6ge/L7zPDCSYnZMqsfkSAAfWiZsSqp1Dl8N2FWgDoNT7v2f1++Em4IAwLgP++/rnTFNi
kWuVGU9KHDtqRFctyDpkrro4o+Vm5R99FbIiFAOtDcvzXbY8LZRcySAQ2ppj02vLLV0FUYw5oOag
up0uOHF8UALxnzN1lpngm8YNS8e7cm3FkwZ0m7wxO/fSkeFwO4k+dbRG+nxyDLEHuB/vqIxsIKZv
I8LZKEQAsLeAiFnWrGQr7hJxnLh7emgX1AsJ9kY0uLZ4MK/N41wM6lIevf6sMvMtz7dmsVtm3nPi
sfhDstkqXzv/ygynpSFPX3aZ5gaGJynEUdnZRyYyBgRfCp8G78UDgulPG2nu7Ss0D3xDwTKj3Emr
F3Fn4w+lMg4KS6Yku6lTCTpbR8mmndzVWwRo854vPQ9YEKRCpHTzOVwsXjhWTVDO8rlC/uj5L2Lx
WVRt1UcQgdDmx2h+r60tkqo1lwCkhBMyzQsD/sImU5Q1cDU0VOn8efva0CY3gutgf/80rxQYmWGH
240jxRQ3cfT1p43dUDPiUednKSiQKaDL+hxkpeONr9kRvVy3MDU73oog1pyRWTiOMNMBPLeLK61T
mtiY0DE/q8Zjkb4m2kMlblUI1u6p9zYWbwO1lawLOjR262iEh/M0Fcz2wl8MG5bCxNmGN655/ntr
8695d0nD+lkZSuUjaaMluzaWncwobKX4EtXNUVO2VBHWfAM4CuAayH95GxaHWezbKBI6ci5NA1wR
NcR5UEFvNdhWThgDTHChWgQpILcW35QMUtlMWVycfT3LdvVkKCXY5FY+jEMaHjPYdjYWceWz+CYy
VibAGC5YzkxNVpQUWdIiTpwXwd6nT2xDXvKPipq0iGhpge+c8waTrv/iYA2mGUaj2VVndZC9S9fC
PGMWguFuHKwVj5hHg5lJhugDSwszAqjjGFb0WWGBwm7/WgzBUyy+qlVP0lk8JzSWG2U8zf+FUmin
QNYQoDQB272dp92eboDrBepG6eoNeHV1k1H5o8JCDY4fxWTvYk9LmDa1mm8+d0Y7fEvGOIycImI6
1O1HNT82pRKKTktnIXKVMBbcLtL0g6ow4+RKbVpqNmq5xo8YLMGPZvRQIfDLRrbxwqp2xmhUP8KO
VAEir6xg56EMYuzUJugHp6xqkIGjVjYg2OFA/S20survBQZwdYe5+/5P1JrDsE90r28/5Zne9Meq
qGLFLqFjqW2jt+Rw5xvdXE3MvJi/+qMO/qCAQ3Rj5+Yr72aNKHtRMcfpb1Rv5NgqeqsIdKLYUjnp
aXHyxJTCed2LpwwUoGNMjTHaYRDUsl1XUCp0ljiLSvXhk5mXyQYdxW0AyKs9j4sAUQGIRinj+m5B
aIVcFJTKmW1q7DxRTnnauIp1kBIFNk7/AS7e/cQ0jh9HH6fe2wiIbi7rN/MUoEgvAV8ueVvDLJHM
1kj0c1/7+6zUJfKU0Am8PNyIdG9u7NkQVYNZy43m3XIWuyyjNuqmQj/nZgZ4BAqNpCKDSO2qYVC5
eeq9jTO6YXDJQmWVlgIsKtfPQPHtFnpCC4rTunAlTbWN+I9gfdnwrDkmWXgWDzrYdpDHPLbLzlVo
GkHTi5w+8MHdjpsqf1RC9e/UArxPgwSdsDCf1Ne6BFLeZUq+L/pePwizysj9X7K2pwCE2VTuQuws
XCpNA7VD4gbwVSW5rXVQpR0FtI39XDcCsoVNJahdhhYEaKkOR55+bgAC1jRJaatz728c1y0ri6wg
tSjZ+F6GlfqhodBoZAdV2wgAbx0F16c4Ta+Regd/vT6B8FUyD5+rCvLEqcuwliwdvfgEVZOjoE0e
mht++dYlufYTThr4fzob82lYFj4CEXWQSovUMyFU6oCbnSDaHTVxl4Yf5fh5VL+J8heRsrGoZk5D
3arqxj36oh98lfmOZOvFXPv8dz9nmRI1uj8ofs3PUZQn1YO1UH9qrC+NvB+ixz7b6HvcRqSgkAg6
QCLM7P2s9vVi4/txZGiCgTCrqD8NcWbYfgF80COa24POrM5y6vMW8KR87LRidEq0aPf3z8dNJMJv
QO8FXgg6c/BzLQozshLEICkN45zwPtJ9cuP0679boCrPGwzUDEajec3fBYzmzMxjTbV5LkRBdWIO
uysmxZbYxcrOUaIAjkk9BsqZ5ZVa53WbI3TIldr2e0H5A2D2SQg/qCc5TFzS9H++VqiI0NUA+wGS
TVlSlHQhGoGdELNspvigyZS1M6QB1VzfEj+8PfR03khc+H+QpmBOr1cPEc5CkuFoRy2ye8zqJqTF
H36UPGvjJN6EwGDl39tZHny5pnkgYifuJ9uEqiIOvwDe3RX9vz/ysyVQKzQE+Ntbm+WdP4S4uNnN
vCoZl8LebGvFFn0/sVuwu66XeMKpaybvCMcqRE3eIOzbNtO4fjJzd98xbwbdSadVJLvILzRlDsIX
gasIb55g+B7aiqNg90g8pemXQN5lqfrqMQ9YHozJLYvhEmnZSzEMr/TsZoBoEpcbv+SmujcPCPFY
zqEHl+ByiED3SxCktWydyVHo8UpZfSoToz+OShbvCLw7pgM9aV82vnHyRlk63V+INfNM6kJkyo4o
lBmufSzQyyKyMswLvQVDpF+7hUEYmEUGCr/WaYI7Wc9QZ9Q2PvsmcSA1ob9MWxKVS4oNi/sv4qUB
76+1Z3W8eOFXjSpbOP0xs5OnbWQDt1+oUnCCTAM4GJQsSzCaNwoxDD/VcJ4s6C6FFp2DwRG8/6gZ
lr1KMU9w4LbdeK9vjxRGZzQTYlEo2i6nGsZeCXrNl4ezpH0CQ8VzCgv3c6aPG9HHyjKS3M22GKOb
mduvt69uRWRrAmM4l0yVwS9it2bGYDDYbOlFCsuNCGG+cK5fbJWBMuYWZ0AoXjM/KO+Ob+GLbe31
0XhmFuSpp0FfCEi0ZFukw2sfRdmL0QmEem9TgcGMKoGu1niuayZT++cgACad2Q0stP8+Fjyniu+N
LS6/1gTrjoTBeDamAEdwxLxyLdH/oCTp30z9UdVPnVA85cUxFDb2bm01ea/m+fgZfLYcRBQFUe28
uBnPgX4KDeGUxbYOoOT++V5dy3dGFudsynKmEMVyPFP4OxhqaCf9+Ng++cFuErb2bcXpESzgf5RS
YA9ZsqMNjJBZRlxNZyUCchl+U2rZEcWfhrLxXq0ET8zE84DAvg/4hq7/tR9WBh6e6e10FirQTcbB
/Co2jA65OeEhRLu7LNl48m/7/1DLvre4uCbjXo6Z/8ei0U57U80/tc8TREsOpQwUMof8CeH5YzbY
cve/skw7gJo5eQyn7/pbo7gadN3vp7N28bJ0VxWHlPx8T8FSj39UH8H/1NOn9F8r9XN/i4EwIMbM
yN48SjAD92MpIeMTRRT6QmEXF/G/X8uM6lDyZTycGHPZ8JHGKA4NKRdpois7TSgI3pBZDaum5nIO
d/UYnpWa8XRV3DgRK17KAARPHcEb+O8lLkGidyeNSiWeja597vJjlp5q82estt/un7zbd+dNWYoJ
qNlTISe+3jgATdVYRb50hoqwbp6sorPTAo1Qd5Q7J5OUnVH/vm9x5Vwwwaco8NTjrsxALLPESU0a
KdalMyQ46pTaUS05cvS3T6BKyR719iHu+hPcl88bdudPuX4X5slBwPrUkmYmsoWPKlprEv1q0jl7
EszjpEqU1eCEH39B+cvcV5O9lHq2k4x/jiFmszxFwD4osS8L7FHScmxaUzpHNRP+8WMsfG9QZQwv
obCRx9xmGNeWFs9sV8iNFA0Ge9lEdvtD9F9l8UtWxm7w4EGAtrGc8/V1u5w0mGFgIjsUF1mT2BkN
5Kp8Vz3upovFpc1ovqehfxZJkK15MI789rnx7ptd+0bWizYTDSCV4PjaX0MLihtNzeSzaTDJZO2D
5tlAz89z2vCHIG4s6Jqr4qJ00GaacqgI5sfxXShRiWE8RWYun1OwrH3vhrWN9jFUTbu0tMPyg9DF
doK2x/1vvD3785TrTA5BeUPhNr22WjSBPk5RIp9L8QMIrjaud9n46rf9xtO+spbYmT9vRucTLV3b
Kb1ECUu9ks9DUTtm/iNAKCkKCzA0qMtZ2gNc8Pc/7EZnhTzmyuJi95Js6CbNqNm9PLbjBD7y3M66
r7THBcUph/LQCa5aW4iWGTb5ui0EFqBxN+evzfCr1spHzzo0qd2XiEngZnVoHDJfPySy4WgKaPct
0NaqB4DV4rqY+bvwuus1yqNUbvW2lM+FsI+82Jajys32QD2lEgK50vYMhlu3KBNXyszQBhA1kOlw
VQJwuLYajFJBb7rD7wLtN+IpzmCFO1FxCxID8TcRO8TGld0a8Oam1vH+Js3/9uJc8yTg7RS5gQ4v
h8Ykreqntmpl4iNTgw+izveTl8T7+1ZW3h10aIgVoJqBIMFavDt9VU5mGnh4QpS9eMN0LifFycPW
FfSMgWCR7VSoadUbl/Hays7cmyTWAJnYzsV+6kHVVwL1rnPe/YIBrsfCKKCOayuDO5o2SsDKn1qQ
3ftfu2p2Jg95O2b0/RcBbtCVclFXAlVE0O7ImdfC6A56apvDSZe+FnHxWRf2cvgEq9c/B0lwRr6z
vHhtc8DJsRH72jkfyoqp157IpUEa5f4Hrm0nzwDz8UjPINi3WFYlCZUs8gLtHHn00WLGVZu/Y3kS
YGz2u27Xfywj43Df5NrRpGk9kzSBPWSuYhFfi5NGr4cje/ZrW9w144sMvV8ZHfr8s5gY+36KbWkj
hrg9G8TxBHNzUW2m9Vss5sjsrwDB/HRO5EjZtW2on2rBqE73v2zNCh1lQqOZU+vmBI6BOil5UExn
eSKgHUP0aqDL/VfVC+IRnlGyV0qEIKeXkV/lwUkdl+V01oUp3ZshzCvmoIQbt8ntW3ZtZeH4eWrp
tKxJDDpETJ8MRFt26NA10KWawsny1H5j7Vbs8W6S/dPrZWhqCXsbrElOvDiWzl6k6N9zzRr3UmcS
HmheUNlgA7YEt2/zY+LYNwK5/4loFxfZrEtWkYcQdNHsBr7sNQGTV9BlCXnZdBvHbD5G13czXMWI
QIOHkjlmy6JukA3gvRDUOlepaBujbwfDyJP0SfP/TOajEm0csdvFvDa3ONVDKfSpBcIToFLkaMno
cOAcdHurf6+4Xhuar5d3cZZM/VhtfNEAhJL/QsL3KQijyW5lWzYCWzAeBUGbGTrbi+p961GGuX/e
5qjjZlXnqibz5qRaS/oKwyx0KybOPacM0v4e/ZP+rUj+xHBz3bdze67B/89jFTNdMNyoi69M6jAo
BQTmzlPl/0xBnvPQeenGC3frjxhh5ouOJvkqZbfrpZSQORvMPDXPVpKGDvA8vomOEaD7pv/ffM87
U4toTk8zUy+gX6EJZGa2oRbZLhyg/PxfrNo7Kwsn7P0p6vKRDzK9dN80E1p8W7xCaw7wfs0WGwOb
cp11PhuTGm4mFJmT0s9rjVdTT2AjiT7f/6C1U/XO2rKoP5Ng5LrHsklaUu+t1mtdf2peRst/iqtx
2vCHt39u6d2UMEiaYJ2bC+jXDqFOdRV2SmmexzFzZciuvKb+UFvSToxMd+oerKY9IMx2UuXWER/i
MbHDVjpIefvdiryvxae4M/5YsWcr00GRSH4o+AexdEkV3R4914DoBy84jEDqc9Xu4o6Q9NP9Bbvd
ntmPZQowBBa8iIs3ZKpCaH3BxEBINkwg4HjbZbcZXNU7Zaq5dceuVNFMdIU5plSQKf4v59bVISlQ
ro4Vgu//IuvIKGqaoxki2EEFB2HYjo43NH8V4TlIZbtNhX+eDGdeb+ZgJKgh1ADjeL1htTADR4VC
OXeQ+rl0uhRbjcQthMdK+ARu2sQWscNMUryIZfxSEJh+CfVzqRR2VqPEuCPnM74gjle99pcsqDau
2Vu/p/gPh5IJnQGstW9DJO8ueStnbsP3KoAOHQzcgln+V6QUncT4m1Ba3UbYezuUCriW1ILxc/pn
rOLi2lDbGBqZUAc5FMu7Mpvoz8nZAfgG+a0l/wQCFaHDajKu2iWn1ONcNE180Io/gxeeFLlQYExI
qgdV6saHsdJ+3nfpFVgB2F9kAIi8wMART15vstlKjMZ4gXH2TemxF/SnqvFeGKW2c+uLTBqEUKyr
1+3Rq5M9dJCp+qQpD7Vk7qTuIm9hQN/i1us7Yv418wgeONa513/9a3ph6C3Po1ksfxkILExmor9Z
cNQ6DHFp7c/wl9Q71rPRHu+vws3BhjAMcAXrzesKV8Ti3m31WK5h0LHOU5ftxuAreruOkD8b0yss
o/dNzdt99YWzKcrFcMDT0aWbev2FgJPVNIsaC9yEvqvzF+i/bQFt1gQ+pPyr+um+tRtXX1hbPMKK
1PkF96l1zvS/zVjbTE4x/fttFgu8b+jmtccQOmiMr80zqnjS9WdJlT4KiRV450Qf7ZKHUQ6+W+0W
G8+aFepRNPlBKdIIXeyTGLUoTguRR1BdwRLhStlPJd04ETfBEQWoGYUMRxyhEbnP9ZfIYJB1sfCF
s6antdtruWArvZye7q/X7a0nM8NLZUN6Q7YxAH5tBqB8JWSKKJzF6imiZTdqml3H31F27JrMVj1X
LgBjSBvbdOvoZCImx500DVDtkkoVyRYh1ArFvzCFaHfTb6up7a79aUhfkfrYsHXr6VTxqRzi5MBq
2bPrLyyjLoqFbAouffZnCKVXs/0gxq0LMgMqLNXtt2T/bhigeaoo69FMA3ACtnb5XrZVUFcTChsX
lTOV1j9aJxYvaJYAyGfwfXpqtF89hF5t+wnkPHprIImF5hHqmkM4Nxu+opFgFDCbWonjV9Tit/ge
VhYfCAxlgvlNJ2taHMZpnHTPCvvwYnpPceFTZtHQlP5TeF/R4toIiW/Y+lgM6oT4FVOeuPFyFAJE
b997cG5fsu4lyr55/edpfBq1zvb0etdLh0n7XQp2SBTLcGL2K6suMlRm6n9docBcMom2AmN8M2Nt
/S103u0JI6bA72caQ245deEYIvLL45gq0UUKgc7VGfXXZPCsjVf+huCYFcDFOczUy4EbLium0+hR
LmRI/aLJvs08tZuI8WnORQp4mHzhucnLU1uIrvGfN+Q2+bgc0FIGc5X6NICS/5iNcwSi1LHYjdG+
eQP2DdBzaG4abp3L+eK6fhXAls2E22/i9fISVwKCxzOCUYwvbeDU2YuaV/tyJl/Wf7Zyf/RStBk2
LqAVZwSLRTpD+4Ku3hLnGmSylEyGGV8q6yGoXqX2OfQfmvoJgObGPXAbx9I9mP8wAYg+G4/f9UUQ
+GkJQaaXXYK82wOhs8N4tCu+tJc1u/CrC6kobui58fhF8rIP5dD988eytgzC0sgAwQei+PoXtGFs
FL1XamdBsJxwHHcQvyRULSQ5OZgbLejbhYXycO6agKmfo8tFQOXrY1zJZsj7kWnNPkyFwB4HTX7y
cglUv1qrF7XdZPNeNwrBGtTlNKBvVBeTYEpDMxbOYSHB3a0Gvelkli/tpgQUqDjWtdMAbf9y/xG7
veFBtVCxoyXNcb45YVKud1IhDwJ1BLOanKwINR3VXghzuOHz2rPr0bPowYViLe4AcKRbAnMrrvXG
20yff6axg/3/emOpcqSq1E/8As8PcntImNAHBBY8ZRSYnS7joHZJmrkCVIh2lsbwuOjVkfBLPmgN
5Dr31+M2PDHBLiF1gLQCzaxlqI9OMhq3pphcAnGQdpkgDw42aSwX7VYHa8UUpTdGpd5EfM0l/j/r
qZNWgRVf6kFR3HiGZQ0VYw/lMG7xTd1yKfBNsI4AuoPrmEt1dr53+VIugM8K2yi9FIg9NcwXmGUN
WWDldI86sQr3hjx85hw/cYl0o5tVxrFJ0kNR7w0tt6tq2I9p+bNmgkzeOGu3+cJMYE9sAYkSyKCb
FZeULgmCJk0vomeh88hTLx26MXW9Akz0d6lqHUPbK8gMNYfGeExS4Z93HBIlcx5NQq6B+2Vx2Lld
1UbOjfTiiQ9qpnLmEjfdajDcHG7AxnDvwWdgzgKeb6Hku/X31Rb6IJQqiGvUh0CVnbb+aEFR0GoX
+pj7+z58G5gurC0+SVOFtvVHP79MZncyy94WvVMxuJ8j6PMgM9DOsrIVKb4RuVw9f7NNCDtIh+Zj
YyxsEo7VnTVU+aWGucAOpC7fRXL2kZmjH5U61nseq/Ax6kLYedt0dJWxjh4YBoZ8U7Ryt/Ai4UeQ
CVvdz7V1pxYLSwr8REB8Fu+W3yljM3ZjfqH/gheFBgODTWeAf42+B31S7iZ1m2FN5jAtl4KuAZx8
lF0I0hdGKzPS677W80vWo6ag1ap88lXmBss+9SmI1P7R9H1eL0EQXD1OvUcEWr/lklGe+rIx/244
w7zwN7+GX4GWMfJyQFauj34hwnZrlGp+Gab8WEq67X+sxsKtuxp16tCO9YfWQgLEReblvuXVtZ8T
FYb4RXQqFhe7FY5Mm09+cRHb5nPdjtHOKxlNlrVJPUSZaEB4N2U/79u8uVNnUD839/x6UxxaXt+a
AARKmKb8ElLoAxkfIcxVtIJTAcvf3Td1EwLPpugXgqoiCCMbuF5XfRprgh6puBjed0X+rFuf7//7
s5cs9o05ghkqTQ5GS2P+1HdXRi8hQJFYSnHRrIthnvLObWJnqD+NL4LmotR739rKZl1Z06+thfKk
90liFBc1edEQDtY+Bj/89BXllvt2buINEsk5Y4Ct/n/+e22nRKkk1syxgJ7bHaEd7P+WvPKi/wK9
mRMPpXvf3MomXZlbOL9pCSOBC+YmJMui13aribu2SeCVABAwdkngsCh8WoJpZiFFz0siV7ZQv+rj
Q+z99cqTVDo6AoQds+T//kWoFsCmxfgHXFcLizJFGgYX2CgzewwEf6eiWvJ/szCv6TvHqwMR4hkT
C0wmCLs09uEuGSkj3rcyO9TSvemQ6RC68iBSY7i2okfJaMVhXl58fR9ASZt8lNPMHowN7OOaA7w3
s1iuDkqbvK5nM8gYNtlDIB/vf8eaAWDoYH8hSEBFcHb4d6s1NPpYEMGWF9OsHSn9kG0HbyvvyUwr
j8AlaQEghMXZTJC60ig8VBejfYAXvFVt/dS7MTGbYuzF8FmSj2hiD7vhaNWfw0DdoUMe271Tta4m
7am2pluztCubd/WLlscqi8q0HozqMgjNUYzF2UHsLPjbiVtFyZV7ibBsDp4YHJ2HNq6XN0rbBhZH
AxbofnTE7q9uPoaED1Lkw7L+8f5Wzv/WwiWZCyELoq8ALdFSHWEQ9aQs0qK5tPBLOpR2kLCto+SY
RDQ+/90ULoNkJHP+9DAWj0evd5Tyg7q5TL3kqKiJRuR54+G+kZVdYgp0Dnxo1XHEFq6J3dGcjKa5
pHBFximD6HH8w8jHh7IvNt762yxuLlBZM+M+xQHKVovwL+prbiU4pC9oSjxK9WE0cE31RTFejFh3
UjXax7BieoJ6rAX9ECRb1Ia338poH8VQhihAYkEvde0nKkyN0HSX9YUfAojuTyK/eoI7IOZ5f01v
fYQ0BTjdGxsaDrnwRzi0wwg1vPoiCRBJZzn8lPJByLcKLrfPJHAaPohiy6xCueS+a+BZlrNuai6Z
Gtm99JpHJ8S4RwV25zFzSvV0/6tWzFFwQGkFECx/ls2ToVGUpo+VhrBJ/yK0e5A1Xe2I7WvlTKW4
1T9ZyU/gxPn/5pb1FQmmRLi4x+aiZ7/GqEOa+rEqv0mIDXluGJqnyFPtJvp9/xtXdg7lrTcKGwoN
DFJce4gXJ1VaoYF2CRHeUrvHOZn1ig33uL2uZgIKjhoVFYqjy/hTStKiGHOvuSQFs5hMLvdUULwM
kOlHzyg27qsVn59JvxH8oRVK/rg4301HocgM+/YyRtnvieH9CGxGNUlIXm7F8iuLB4JsBnfRx+bb
5p/y7pWTejEqGkVsL4362fLLn5MVfx/8f+8dkqPRk6cSRRpJRWRhptV09OGjsr300QcvumiK/1Jp
O0F40Ku/es+wtE9h35KO0YROqZJ/yvzjfSe5nZKcfwGzZVCBMawJb8H1h06iB+tgm7cXy0ygXrN7
UbED/1HO9572PE3ulGQOChVjAO3gc0OmW1hPWxiildN49RtmJ3u32LKce+M0dC2Hn4JI89QqyZOJ
+mwN/yBCXN8mcYsUfG176cmRstJB5fwvbu+8leseZF17kcdjMP7JisAu8v3G0s5X8PXzytK+M7KI
+LoMFlEzHtpL0j92BmgYyRk0xm/FT8pwSPxTpf8Xvty3Oe/WjUkAUvgUzfubyCmXketOYf7CbUNH
QT8I+ZHsP0/bKmKu2oHODeYecn5gWdc7NulWkCa60l7CyPrRI/JiBsLPNPpvVLdm9lceWlZRR4Mc
qht8dFmumrpImsQCU1aUP4Xxh6bNdiWTnRQu3T4xdv1E86ftbanzoJkYPotZvaHOfBvxXv+CxT4K
9VDpITJLl6SrniO5+awFW+u56o/vPnKxnm1kWn1G0/sC8+uulgLb6p5U/f/4HfOPeHfMFC8Ic79V
uT7lzO2kndFvfcZt2XW+TeDlAX0P1oi5y2sTbR+KCHpZ822iviblh9BnXNUJA6doHijZnLREf8hC
RwXeDOT5HJvak6/7tjbUJ7GgsaJ2tiqMtobIitlvZEa3qev1b1u8HknJe9ibfH65Q6SYdOKj/lGK
PzMGYQ/681jJGzHGqucC2iFFQtwL4rPZr96td1DHba0Ifndpm0/iSGfSCj944dwilz9Mw6eMgs00
FR9SsT5UmnhE73xrjHLtmPK0gE4Bnsl7tggSdYgYRl2e+ovQVzZSoLXc20r1S92iLl5z35m7Hv5k
cMOINV9/aVYzvhxbUs8DRlpUnIqfUzna96+2tUcCcRZmaZnynkk1rm0oEA1XshENl3Iqd5H4ZMi7
oXkeBs8tht2WCtiarzDdw/QIURs1zcWRT61W8GQ9HS5C3Dl9EB00xmy4ZMome+wiwy6hbBRH9/4X
rsVS740uLoFKoA+SpPFAlPgniPeGQVP7q56fCBjvG7ptM7+heGDxn+EcoJYW+9V30FvmOpaM3Hdm
xdLMrI6t2LwyBed68U81+5Y1dhnWl5AJFiTlDrr0rQh/5EL3XQ/NwwSjgl5lu0FKnELx9iWKA+1L
U8I8LaaH+z/2Fu3FjwWSToVzZpEB2n+98ZIWBJBesxepeGxzV/+K5Is/7KwxcdLkZ7NLf4WMsv2B
QGLwfgWl3W2kevO/v3hTr+wvrk0I6Yaarj++EMmn0hBezCHfisJm572xwaCsyBVFDXRZ8TCqUEq0
shwu0xC4KA59N5WzrjUf0vwSTKZdA9vO27+g3nbGpG0t8OzMS+MwNM4dAzBe5OfXC5y0WqsqXj9e
ktbqHdkcjyKKSAyEKd6rEHY/RQU6AL8RDmEpl7tARMytNSJ3mKR+Yx1WzrjGmDwbTpWMnsp8n727
MTuBgLhJI36JKn4r8z+i1T6jAub0AgD276K1hXNcubeAm9AmocBIIrjMXmAj09S+6caLbBSO5A9H
tdh1Ru8MQWJPASxF/gPYirH4kar/VaV1qX60vveQRFusC6s+zqwiXKMUvvn0xbtpZrWZ+PX/I+28
euRGliz8iwjQm1eybNsqqaWR5oXQSCN6k/Tkr9+PDezeLlahCN0F5kEYAYrKZGZkmBPnTONrk7/G
8Fi0oatqj1a3t63t2Ow6y9mXTPVDB3icR3PkaCdDFKX8mxvBymm/9WoxA0Ljjt4J1O7ywvV16GgG
rTyOr3Xx2JZe/G+5cTp3AvnyonZb63myv1nByqT4TaPMI1HtA2EGqnNxx3xpGmFoyabXEpmlASWw
sIW4Gtr1idIe6BabkoPqJsHkligZ+pazmqJfP5XgKOnJg7+BN4YQ+vLomVExVJahTa8i/guSoaf6
B1v0KGJHeKIX8DCXniR7SGyBeq2kQ9DWrhL86vL8V5j8c9/jXTscGFOoKEFBxHdg8uXyp9jaiOSL
Kk+v7QCeyRTTkQHhP6YvoUkIjI/JTIa5eU4Xj03Y9YZWNZX8asSBV1iqywT577R7+/OlMEvEjgKf
4iWdL/yHC23HKPUYkpBfkYB97FUrcrXMXqkK3KiuMFdG/kw+AjDaWZ5YqQJdwtCB/Bq2D/6ASu9D
JD038Uvq1+5ETKUhdRnqa3M3t77Su6457oP225LkUy1j+Kx9rKLgMrow3SRbtKzXgAy3jiVcSkyT
AseeWWAuNzBMLCPFZ8ivBf9+lfh7kA2fkc77UYbR9s+/1UdTixMxOXkqN6khvyr6tO3GZ1g/vf+f
hcUds1Ea04TQsSCPoC5E4TpauhJ1X7t0Et93DCFVZs7cIuQN40i1KiOT5y5lgg6FjIirMv3xQkjs
dRJSWBhoii5boVZYdwpW1NcAPtGm2qcIct3fqutl8E/zJFMXossGZObyuzu1JNVxnWqvMjKacVpt
ezDtGS3s+2aujxdBB7nJ3MvB2S/ztaGi0FU0k/46IrqayMdmitzJeIiStTboDUNcTjDK88QkEfzi
gbOkTO36RNFf80bsYjM6lb79W6vBvTbZX/fXdH0xYTek5QqkbQbVLlsNpDp5Bt2v9cqj4oby3yWe
7b6F64nkGbcFfovaO40TSDAvv04z6kY+NYX9amnekD01YjzXvoIb7R23jtscwKr0w4j6GpDoswPv
9coPuN5NuqG4BKC5841dlq8jgP/DpEfOa1g/t60MK+2zWaHxEK1glVbsLKethrEL6rALnVcpjD0/
it0OXJLqHLv0n/s7eh34zQtCR4bdpBe1DMSGUVarsUuc19J5HtUHcmrXh1erzX8ogXJkBOvTfXvX
Ey7z8ZhzVQCl4NmtxRcsTCNPGCmXXo2w0ZGCOtTKg1z0p8qWGUvqPEa/YchgSurZmc5TGrq19Kvs
Nd585qWB+0QrEdCNDaCrPss9MhBLs3vxUGrw1M2dnvBkFdJmkn4krXaoJLGNfAh6e6AQqzCwq2+L
IaYSZtk5+iD0XC7PsG30aCwHYiaN/eyMEPFKQdVsOkv63SPid3+7b9uafQxRPR9YvbTVVG2VhXZv
vrS2MT5Edf3FrlGdqERl7WJDS3f3zc3O5CKhmYeKYXMCZ0dIRyB7aa4q0TtqKgNWxW5TtlBTmvuu
6j7rpv/V7JI1a1e1gnk2ZsaT0pUAgSMvXFtQlnpTMyf90lrfTOuvTgSPqIU0qGznaOjiSTy9XdvQ
6xViU4fIn5wFZdDlOBjy3gWVBIYuq26CFEs0J4KvfdX5ws3S0fAMB4D6/U29vjLzOrk1MzidivnS
r/ZJrpRt0tgvooIPDpuHwjLrfRHIyoFG5aPW+vFTmEjNPiny7wXZsgcRCtqV4WR+LhyBvEh9ovHt
v/omgt6iWyWouHo0ZxlF3pb5u8Oss+z/Wj2q3cx/2y+xhLp3BilG0GYMymWfV7ZiDoUuDxiGIP8j
9MN9MNB4ecAySekQ0wlgdHxmvV+nZg95XYcyU/MFOK0bfdZ+j0fKYTp6qvdNXz1uLHFm/iA3Y9qH
mcBLy3Xl6GHXlpA5xmm/UyqGHpgYsFeCqGtwI2bIAomfCKzZzkX4YThB6Vep7rxYcmX+PQYtvl8J
deebpU71P6LJcJpjHzjfJmYkhdv6URK4Er6m3A1jz2xsG4VWeginottnld2v8cHe2gaImJFqg3OW
Fs789x/ziqCWs3amCK+mYHqCQ71wQ3XsVzb71jYgiz1jGgFvUc9ebINZMAlZq77/AqqgfJyIjh1X
qRKaxGgSueZkFvvEGu2tnvTGi6IBWcvNMvCaPmu3kh1b27JVU0S7kjX2oSufA4ZoZsWbC1MzY8jC
w9ViKBM5TrLXTFXTsx6Fyj7w0+bsB0rthRFzEqCKYZGyxQimm9nM+6fw6qK9m0c1Z9YrAQa23P6w
jeS2DIEwW5mzyTs52iaTH1GPE3+MvDHxNjaRnEFLS4Vi+PJLjyJKIaOwwxMkw/2vNCPg7iKlOox1
KgO9Ddsf95d2nU1icN7cGek453WLlzgxc6NNoyA6mfVPfXjr0eqC4mkXfSlViP9DsfMlT9LXmDCu
Xkiks3BZHDIApHjYxUkLQgQBRGJHp1zTEWsUarCrpkbfJmZdutGYr6nOXcUbC3uLF7lHmaAkr2WV
1qPoP6Fvk4BbNSgvehnk/Pf3dHZKF+6SZ38ONIjrGKVBxe/yG0oK6iEtU02nzKCQk6OvFHdMyOrG
P9Bo/ZOgP70SANzYTWIpGAdnzs352FwaVFtdl0SbpictelImNNem05exXps1v3VULswsbqEiah2q
6CyFvjTYA+W28uBRCaJ9kWyLwPdSmnitZh9KxV7JP6+uPxv6cX3z+j+4P6jd08FKpOQkow5oDI9x
+ioGSFRO9C1cqDFN1GP//BN+tLh4d3opaXRuRXqqxhfJqTaowQTPUrmrEAu8b+nGt6MKihQgZWCL
LG6xqZaEjIcaqdlJRwh56qJ9Fn3Vsv5lUtd0YW58P7w7rFLzDDnBzXKy1K5ip5nUpDiNhQVtheGx
j9HgwdEeZzEU1V5eNK4Rg2S/v8Trcidw4Fmg731ql4Bl8f36qojU3pqY1q6bv8XgjZNbU+p1dmq4
bbKjkgq3kvdKlB7MVSKV6/29tL34kk7aQAQhK9gePocwxKT5IWvRV/xrZY1X6If3NSIBRjmGLtOS
4jCPi8aOE1GcJOVUo6Fa1MF+8J9i5xH9C6p1jDeeDOnnfavXbm1e3P8Zff/iHy5GNmesTVsXJ6WR
NlLicDl0L6uOigy58FR5iLJ8v2/x+ipeWlw47ioc4kCeWGZXnwM53SjTc17vRLSJ+hfkHACv7u8b
vHp7CUborHNk58Itk7KXd7/JyrzjYS5OlWx6nSJtAls9ZPkKD/R1iWOOefh2KF5Q4wAddGnGD4ac
nDEUJ8lHlYlScbfpUYdxNa3Wto3g/9VDIm+KAR2ZVBuyv8A3Z14dWOXx/npvnFc6QkxhMqz0Htlf
/pB89COeTqM8RXpP0jBLtzyAnYUpc23i8sbOkqLSf4M/kD7jEvNVlDS6qNWUp6Id3VweTmizuzFQ
3PsLmnfu8jXkVaLiTs2N4JiG2+WCHD1LjKnLxMnO024nQhm+vnZaE0S7cS4Z1KCpBX0HhaKllTqc
RFJFozjR9tsZfv/ArOU5fpSi8bsi2T/GdNqLYOUu3PJrF0bnH/Xh+oV9MLaFXYvTKBXHJP4qKkol
1UMmdW5eDa5ltAARj0Pp5ZL0Jaii0/2dvfUBGU6ZRVpoXyEWcWm+U60hzDpFnPzGQC258bqu3TZS
sfkvzMyJPvVSWgtL7+1PFFacUhenUKIhJnSBXK69G0vz1307N5wZoMD/2Fl4ajuMjJ5+sTgZ1lEV
FdNcb0oOc+VTkb4yWLYCj5n/teWxtGd+j3lSBXz/4tsFbZsloVFVp6HOm7NexObXtkgcj94OBOmF
Wm5jJf5zUVBCNLre3DYmI675D6yU+pvQs+pkxOEBadycrp+h/KTglmifoJcgyG+nfC+laxQ+NzYX
2kOaXwA86E8tO64KLV67ZKz/NBkFohD2W4f66WbIk7PBdEvU2JbnSPSr7n/S67s/V4xVjDL0TCK/
CG4SmrhZKtX1abQqOs5KGn6tTTM+37dyI7CZNV8IbgxSZOqJizciF5ksRZnO4rIxOdThaD4Ywok2
GiLmzJLL9adC9MPXWGrtjTBbaZeQhB1WfsT88l0eKH4ERQpEC6BCpV1yeRvNxG6SVHHqk1YJ1UXI
jcJP5fxQYFU7TiPIMKubB2B9I/OKtC22aFY7lATjPx5YmesYlMhI6SjYA3m5/B1FDWMnmXt9akmH
tzTfm8MUZ2LlWb71ZT9aWcQBnV3RyYiocMHE1W+J32ENGetme39Try/pvBYe3pmFnwHHhRWf0a46
ythTpRWPWuPHcBGYP2M13AdBYHih2a5AJK5dKga5opgEhMl9udw8VUSZJjkYNOQRobZQ+akqPmLk
QbUmNHj9zpMcmnSI5mHauWd8aYkym8VQSNWc6upXN3zV2h8i+1L5Kz71xgZeWFmkojnlx0ETRXOi
fgRRM9zVbojuEnQ58JHlegLiOrfWJq6XZ4NwhE7h3HBHXAN2hcXSxooZCqc1qhO4g94rS1FRpQ31
laTwKmRbmlmsTW3KfBqEDUbVRmhQZZofka/+X79jBrU+W+G/41gfAZEXf3hGlnYXz+7Ul0NKvbI6
OebXPt4345ch/nr/3M++4qMveTcx7yGRKPXupUMLdNqFaR3UJyv5W61R0gOOh7DcFqQ4lIYA13XD
RYRqxVsvD4sKvhm/Qd+SysVc3L88kiMCFL7vU1yPUtf4mffhMbbNjUDR0tSdldjlCjq7NLZwl2Ua
qmEWKM3JSalo7ORcl4Vb56P8UHWQ/iNOn4wPw4B7OOj5YJlbSc3r0GvaCrYnwzL8aI8+cTePy5Vq
evBFbdlemkSMR5gR8l+bsqvl6aCaKXAIrTTr1BNTN/2+/6GWt5hVgGCbFQqoYoF7nbf0QwRI2hWY
TTp1J23s4r1EE2CfjOEjAPv44I9VvvbI3PhE883iraOyRF95ceajsui1LE37E6Mh6nOUNdKXesys
oxn1CHdKXc39LqcE7E7deVpSSpuy1GAvM+POoy2mesWkHuKyVDxDktRjjDFin6xe+53LbJh9mSl9
kISdMQn40st9CaRRHxAX6U9x6zuuqRaPhlPV31G8rJ7Qr9bcgZrVVphFdAQIrzxUECWvILuu79AM
kpmbnqBkeOYWXijvc60sCrU/Rb3eP1CDeJGY3fymV2WzjaSheG0j/4sVaC9K2a3xQr43pC4v8NxI
wPVSUyWtXKJ3U3VMU+RPhlMcqOK1Sv1hZ6jaSBMhnDyCBHmXaIy7tIrUPTkTSkdm1qEdKZxymwVl
/yNO4/wlaTTVi3sJgqfU6MnvUZ7Q0H12kx7dFLQNcXRlZT0g1iEe47JLXiDQ6b3G0X2XjASassI3
PFMeP5nR5Ow6uQsOUmd+rgrRec0obyUCNLfPGtjw87xYyftu+Gd6chCxQVg3B9lLnFIeJFUaytFw
Cp1/2kLdBCP6POFX6PwPdqKeBh/QirojEvvML7x/LW9ckwvTCxdNqxBe7BGhpVw1XozE/1yZyrfB
SV7q7iGR+njFcV4FoPNxpwE7j/LRF4Uj8/K41yXsKYOcDicljlFH0DcxtHBA/LxU1dxCajytKY5S
CZgg0Hf3l3rVtFnaXpxzPe9aq7Ly4dRZIyoHgsmCSd106b6VfmS+5amOvxlzBob1Otn30c6SbQ/M
p5auIcRubfp7egGfGdD4ZezkxPLUIZzM945blwkrmYe4Q3pgrH/Td195/a9jDJiU8LiMlnPJoZS7
3HFrdGqt7iYuWCzRgfIN5WBUTvXn5wiioLlIopHAAPa/tGJrYebYsT2czMw4dyFiTDpDN790h1nz
Lyvf8cb20YrRwb7hr/Cd899/eEoKK2ggOzTHU9SIQxQabmV/FeNRZ7Jg7CVXcaYHo3Zec7RMQrqP
rHV0QrewDrX1Mwe5mlfp/v5PWgbD+G4yRbJ+MJlUxpZ7PA6Vb5Qimk6Br5MetkMN71raPEQjD/F9
U9efE1MYmRfP471MTx1khbR8yqZTMqvCRETfW7/Q8s19KzeCDp4i3BHD9iB9ycIXe9wZuRRElXJK
gq7ZpmnUHEtZL9zS1vt9P0rqeaR9C61gEOwCoVkbs9etDfxs9sbopg7lZt96Spwi3wVhJp6bIlX2
ltxbXli1qNiESqudHajgViLOd93Sy+eESgWuxaASCkx8OS7clSnK53asncYg21Ay0Lch8r+/9dY1
y51hudXoxS5aJ0z2RhsoevJv03zvKrdcq+bdOBPzDDHNJsRgoKmf//7DKZ3aQg5MJddODaFoXn5F
Aqly1uAe11HVO93wDAnkQwGmuDQCHVUX1nGmnarkCxQtu3ist2mPBEy4FqfMF3i5sUxFk3/N+BKQ
UZeWIg2y68YstFP63ZQO1lbsx3ifVzvKP9LDVHj9wVDcbI3Y78Zpp2QHnSBQR9AGSwKhuI/4nNFk
nCrDfBjFqHuGkTjb+4f9xpfCY816PTOqAV3ey6Vpah/pQ1LZp0bpqo2VNKk7VtXT1ERrinw3LeEs
6CvBd0DMd2lJV7tUHQLVPsWGFG0MK2o2eqtnG6dgpv3+om7sHMNlMghgqFGYHFm4fVmrmyyMLfsk
CR3NaKpP6OsMa1oGNxc0ez1YhkAcLa1YUq015SDZp6zWqmNHvBbhb9v4rwYS4vP9FV3ZIkKc2ZRp
E5PxU4m/3DxLCsq0jFLnVKtycU78oNB2kmoPXGrmcNYEDa/mn+dDB+IfFMU8BQKa4dJcxKSLXVqW
RFScug4E147/t6X1iHHt+zZztWQ6jWKntx0DT8INKn/P/9p2EnI3wQra8upb8lNmCdN3OglQkItv
qSDPGtVdGpzHguHnqa5+J1OwRuj6nmlc3HAaDzLXgKkvoFwQfF8u2GraImMYKDyP0V/cyaOhv0rf
0EvNa4hT0mmn6UcjeSvDlzwYPbV6DlT5cTC9ynZWArUrp8YPAXTMxhMNg3tcfGhZyeo6xq2dGz0+
hFEKvr1qSubJrNxNIm3lotywRvGF/0g+6Ecu5x0kX5FSJmzjs+gmlyMOnKnbyGhkptv75/emIYie
ifxwxaBjLvcX71UmbeXHZ9uWHqepPzjZ9E9sJ54VrI3bXkHyOLxgxGcwjgYRCNnVpS0jS3WbybT4
HMXhaSi/Z9Ne7j636b4b/jEITmTTjRUozwF1TxRKwKlRF3YrFBHjf00pPd1f+RWz4fvPgSiYIh6V
VoKXy5+TZ60y1nKXnEcCjn1Ux7nmOk5fumUfPjiIEH8aBhT2VIdSZawUDOwZSXjsO6N/ZCtDLzDq
1enBqwcNB6yAlJxnemaitNndfHifmRRCEGzQk7Pfp29I2rwmdrsd5c5V34pK87Rin9NLJGLpbDmE
IXJy07XQ/DobmsloKIrINBro9y1VU6FSTcMGRvxzYT6SNr3EyVkk+1A/FtaxVjmGEo1+OVlJwq4d
KfXhuSrCUB9gxfdm3YeVQ/8R2GTyyZmYzY1mftPydxuuAUNuOK1ZZJPaOrApnodFBNmFgVwZgLTO
kWIPnshlUp3OljYrR2t2BguvhTg2npGGwizIvnAWZWzpvmH36dlXMxTudpVBzTZsjrmx16Qc8obR
SzvGzIvBVZpoU9mPXfoLnNemAhGjS8+Zn6zc86tmJ6ed+havPNQE/ElfrNwMjdLwG+B3aZh+dnz7
2BXVT6PfGbnzU5SdN/q+K42ofP+LWE2TjLv7W3Jr4wkIZ9a/uQ+5nEGRpD43uyLMzvkAAlEZxnFn
BLCw3bdyw5sx1D3jY1D0oHC1uNJxrOe9kjXZOetSTxPRcZzepiz+LGX/1XoAHDD5CfSOatHlRe1o
WHWhbrKdeYHE27EJhpVDdOtCUPdiRp0OCmtZhGWRMvWaGkXZuQKz7NW9+dMfWkgapXxteufWjQd9
xrQLm8dLsIwAkxRESCvK/DzuZdgPenOXjIfBPPvRp1Y9SeObkP/8tsPBA3KB5QEQWdLkWZo9ZRnA
3HPSqQZCK53kOpJ2lNUv9w/EVRWRW45cHE825MmKujwQpVMEY6HH+VnX3pojpNAyRSznS9M+xdWn
ShUry7px7y/MLcIzv4qtKR3z/CwbBSPxo9Zt2rL5NxoHxEM7p3rQ7GBNtfvGmccmiTd1f3Sglqrd
ZlcrvjJhM1b+ndp0Z+ilZ0zn6I9BmHgQmL117hXBAsT3S6fm+5mkp3V+DiKviZ2dgqLuFwZPcjJX
mXTy/pd756hf+FDM8R982zS87UWHwc/tGJLtrDjH6RQ8aZEebf0m6U5qnQ8bebLrfR/Iw6YJaB1V
parvRKWqniWZ8CMHybDTKZh6hYHIQyVp9Q7CfY3pVN3xhrg0j2IY5JnbNtyovWm4cRgXj3JWKwfH
76EQClApyM2m3VX4q13kDOO2LMfkWMVl/FSLyHA7cMtfUmWyPJ9NAQDX48SDMP+UoFO9rzI09rqW
DpMkmk0gqeED5dTyQaWk+lpPFTTSVtvu72/Z7MKXO6bRaZ1l6km8l1Kilcprw18W51HPsr3mK/lO
Qu/FMyzKmkOWKruusqovTtqunfvrYjFnA3lnInE657MjuXSH4eRodaaTAbXMOuuK1ynq3p6OfXQe
jH1SxRshz89dueuy9nh/1bfOP0MUhMnYpdu8MF1K9mSLJi7OvW0zuPG1i8qzNfvklbflliv5aGfx
gKpGqxYoCxZnX+y05Ev+KuuSa/nf7JkXs/unWaPGnH/38mt+tLc4/w2jpwGIi+JcRX/b3aceqlLn
IUmpdnF67m/hjaeGIgoIupnMlj/Nj/eH2KtANBQIiZOfhRrpx86OqPbbqIj1afPvfUs3NxF6N6o1
8EVeaWb4XVakecai9O6pGAzPpjtqxiE0ST8prf4FVKheq769M/EuN5ISMLMXxHxwgS4+nOR0BJ6d
hIMMN0qJ3Hjo2tWPSH/r1dY10ngbZAfbSHZ24RV+uOkJuGPXOJCVuon0ELQeUbYabRrnaZTTB7ND
ocIAU2C//fnWUK8g+udTzM2ny49gtZMd+UZSnPPG9srJ3NVlspko+kt2vyt9sZVF+JUpmJVjfeuY
MZECaRyBE9W6xTGzRaaEWlwWZxtwdt1lXpj/jpyfZvoWO5/ur/CWf/pgahkDtmWRV5WKRzcqrcI/
w6ykpP2zbQKx0ya12jI9jkhdmv0pS+n8cn00vHiWB5oNuVQXOMYh/zyZrTsqT6UoN0P0LU1+3V/k
rRPOFLQ9c5MozA8v9jPR8nYyu6o4h37kluK1YCAzeZXteKs60UufPsvVH5eXWR6quLSyZ2gpsjeX
J4d0Ry3NNinPk2LVkP6IQ25kmatoQvdSZEMfnc5A8TWZpH04TMOhCcNiJ5wcHgBtgnLNjH5NvdNu
aqE3B1vp0kPul91B5Z31lTDb3N+gW/4a8hDq93SneayWkbMj+9THeCr8wemYwcmyo50yFhgUUuAO
YbUGLb2V+XDt5yo/rKAUVRYXa0pTtG79rDxrdr1T+s9J9j01jr4Pl8QrDf+2+NHZwaa0gbSvFAff
JzeWrgetCsQqgCUjt7bIR9oyd0bOeXlupnLrJ4/k958bzfH0yN4Ktf3cJr9gfDCHh6H6JNLWdU5T
+jgaqUdKSVTcP4byXkrQeugfujSFD/MhiN1MWqNtuL1Fc7mVOjrF9OU8b6gPtePIA7+zC7p9WA2k
qikTBUgETF5cqelDiLd2B3UQh8Ywxhc1HrN9pLXOhsaJujJdfDOasLg9jDrM1dUl/EBvhdImUlme
9TLYCuVQI74eHHPrIZe86ZNmjaiNvCQ/75/L6+4S1whNEVmlV8NA/tIBU9cZm8nOy7McKTswwAVD
1sGvNCxdOzD+rcoh88Rg/53kuyRH89cOnvu+9/py4s2SvgUw8OgiOJTS71pLXHuV/OCWY2F4k+40
OZoCvPzylpeQ55vy0Jbnvuz/Jr5yPKlm3Fq3s+aolozya4kNkKaT9K3UFvXu/u68v5LLo8yXoHYP
x8vMAHppvrHbXLJzUUJCN8EOJ4aMSllsB+13hyj9qRemPwPvJ5RgON2HrhPw4jidVh+bOFZLd7SC
8lHW6+CvMm9piHKguqdB1ct+7p7AIpppyfeV3zz79avfPONl8TYgy5dzx2YsB6LUZc6ROj4UBgLs
wnfjnGCtD7bZZ818DH1vqnQPPpSVZ/XmGeZJRZAdtmP88+IdaJIhsWJHLc9m9tvyn0N7plf+lJbf
p8r26MBuHdNV7PrFWYsbr4M5Tu9MUDpTLsyak5cfSqS1yK2MYxwBqILLwQp/ZatA6DUjixfVHlKH
aig+VT0HU+F2b7X/HPS221XlJo4PWfpF+24ZTwllQqAwm6IkB1p59uZX7fLjkmsAVKDDD4Qe775Y
pyF8vRn78jzo6U7LurdOXmNnuVEYIa+AupeKEsoUXLpLGzCKyt1QZeKsjKGXAJ1PEb4FjX6Msqcw
gGPJGj0hfy38lbXd2l5KPzM6Dfwlw9uXdrNCs1GszMW5NhwC5LD1PcnQBFNfwSoOcz4Py300eKPw
HuT1aFlc2qoGqYU8sBLnHH2hqNGfSxQLLUZypQDvLspDGUuPqg+xn5OfVi7o/NZf2cbR8zyTeFAK
urQt/GkUA2MfZwccHoOrvJKWHJqAmmLXYRZqEGOxqU0oDOO6Trf5EFWePfb1sagreBvRl3Pv/6Lr
EJUPPkdT1MBp1y/zWB/nYIy9LM5arn4GdvfJ7HL23/pZGCMKxPnBGtYcxfwtl3swl20wCsMhZ/py
Dwy1YxS6L8S5q+OtFcKcbJbHsT9TK1XFiDxm4FJt9xK4DvMRlRp/WlnzrcPGcMhci5unUfTFD9Ba
kOC0GDhsZktYlJpumJo8tOh/rK31OvZjSvmDqfmnfEg04yYrpkSBbbsrpr+HIeZl/R306e+gVB4m
q/IqrX+KTMeT9dEdkuyx7nQvCC2ee3k/GoehXIOU3Fo73QBENAnX5StarDYRjkisVJyZzHflVEax
E2aEfGWHby0btry5RAfsiZj3ctmJnsKrTEJ/Nv1uX5eqW8vOv6VeHpjJ3d4/wLdcFoUYsDHzB9X1
JdmOLmQtGlqnOtu+tBVy6cmdfU6byh0ySjBTJ70VhQSFpkiezXB33/gNlwyoddamBQJF7LZ4eigt
FxbEXBUgmrfC/DlaKw/6jX0kkWdEAyVhRsWW7qJU5XyQp7Y6M7koqTTAp2c1fQ7W8B03DgVIHXA6
7wURmpaXn6uqR62d2qk6p+Df5XQ7wqqKWsH9vbpphFCKmip9PqAXl0Zq2YrSErzdedIrT4Sww9MI
7demSW7u2H+sLOvfctQ1pt6yY3HW7axU8mTtt1B/2OF/82U+2FnGA4EcibTHztQcbR9yjaBynXhf
JmvO6kbXFr9Me1SFuRmHuSxySnkb93Ghcr5T+sQQHGgdldYMoVlgD64DESTkgPmeyCr80nX2/v5X
u72f/7G+OBpplCe9QEzoDAO8p2mVC+KPWJ+xVngu75uaA8TFuzCz7DPyzQzBDPe4PCD5oEd+Uac1
B8SUd5qQ0r2kdpB+0phPe6WEP0uVZ13C7NkERLO9b/3W8dTgy6BXz5uEZsKldTAmhVIA2T+P1SeQ
8Lu0i91pLFas3Eg85ykkYCTvhP4g4y/NSEpet6pZ1mcRKUwHiW5XaOoOWYVHQ213TiA9ldkBGouj
Y7abeNJ2hiEd7q/0BsRk/g10Jd/p4ek0XP4G1YJyRLGr+gw96ffSfjZA3SKluR2d1EXPpiXlLnMJ
1QbVVa06d4UinqRJO4RVsOuMNyVcS8dng1dfnuCduA8ylyv+qaBAuhfOnvosSdN+RCjeHl+06ocd
fFJkpu1XvsHNL/3B2hyjfXiT7TBWpRQIz1lqSgaL2sQdzXOmFmvn+dbVmVOS/13VMsxIZSkm1qzP
je/q+ZtjT26jfstXPcR1QZPPSROTerYG6d0ynu3kUg9bhgbPBOdQ7avbIDxC3OHWir4djZXNu72o
/xhbnJ0oK4zMCDCG+rvjfA/sL7TeNIpv98/oLV8wd9yYLAc6h7r15TcaRMGjOIzNWRD/y/nPzvjW
gXfqh72cvKnBY1J8u2/w+mLOcKs5b3bI95EiWjzlkdZNqhFIBVGp8KI+39SGcAWIZZCpjnxInuJW
7I0kcg3gAn86xgcR4txVn8dkgMCoy+E6ewyCKCkodaTOFwKWuGrculP/dE+BuENZy3wK4RI8YYtP
FzSjIU+mSZ7cfhqOwbE1d5a/V6RHLe1QEV5By13dsoW1+Qt/uGVpIrXJKBslYKOz4rder0euUNfw
ldf4wNkMEfYMNubrOYuDYuWOH/uOXZ5RoZ/nBEzhpZZ4GAJZcskx9FOvxaCPSaQOmZ0Xe1VSpa2d
ttquGptHHjLhUlnoN+HcMrx/pK7u5fzTgMTMWS2gomVhfExjhDliZGPriGymzHca3iw13L6Wn7Vg
xdh1+eXS2jLwaYURVG2NtbRksgquUD1uPHQrvKSwn+WicytKQU0cutxdYSmH+2u9CoQX1hefQWr6
KW0mqzwbkg/Xlzn5XmSVax3J+YRevBNYAR1CZRvHYMAjcnmmbKIDu/NZo53tp/IQG4dOYiDomNHY
sFZuy01bFNJmQkQFap3FKyFPsVmEsUQ5yxoREBPe4D/b3VMtywdRxG8gfteSppufkPl+pCBMIgRq
WpfL08oxbp0hEWeDgXBGKH9Z1WfRK9syQUlpU1nKth77Zu5hbBnDPt//gtd51Ly5CA7wikAkSG/5
0no+wtySVXzCUIfdvPgNJHpT6M1baBTnIZaeOwul4D74ZE5rbGlXb8q75XlggOE76luL0Gsqikwx
kkCcGyHvG+hZpB9V7eyhGTreX+MtnwRSQEFrAwEUGPQulxiHFbwaFYm/nKJFGAhb80K7ovdLd2bl
Pl5fCG4zWHn4i2ba8mXxumvHTrcLRZzTKZ28wRImUUazppN248hQLnsnfiKvoumzuBFSmpq8R5Y4
h291G7vFYLt9uod5dgw1z/R3g9jZ2Usqfb2/ke8sa5c3EbscFND6vClMBVzu5NCgX6vUEWlBpdKg
D4kgjYEAJ5JLaQ+tgEr3zYyZb036Tc+gPENl6BY4NlPVcpd+AS0IEVZQlZ80PRy2VS6/TbBxHkak
rrxe7rNdJomd8GWiGF3+VOhB+JyMlgadR9rDSaB3u6iyFVeypGrlw11FHlBsMNozN+yI068a9tMk
OltLQ1J6rdrGVbgFm74rYF49UY9qUaVz1bbb3t/OW4eF1qBjwixHR2oZkBtgnhM7+x/OzmtHbmTp
1k9EgN7ckmXaqdVsqeVuCEkj0XvPpz8f9R/s6WInitAAg5kBBCgqk5GRkREr1qp4fy8OSFeZgdhu
keudLtMfyvPtR4NOFug+nW+S/018kYqmhNyibHzVuA+j7PM0tx7gzJUzlzLDuauSgyk5UOqMBxlN
ujBcHqOFOR3kHez4p2bmfEWmS0qvoi6YZu+rkWFY+nVV/eX6frwNCBpIXCasoKImq93eZamWV3Qw
88bP0w/LdB++BAy8KDvznm+vZ4xwt1PnRlPjDe8EfdNpcWxqN2rwVHfLQxIPXh/pd9QmD060M9z7
NvJgjIEJAKlMx8PofXleisBh9j9tKORYsqem9Y2cBCQpe8TTQjP0X5gAXKv32zJ61HF01FZu/A6q
i8NS2jEVe02+Ybx3j2NSuH081laJAuj9tw/ZRoMsZNKVxm/Vu9iRoWa5QcDczcLPYbezeaIjSW+A
wXXmJynZb4JcHNd1mMDI4vex9E++EjxHboSIfEMHW6GmKlef5XoPWyY0SpuAmQSAlExiXH6xcilD
EM8UPqz+HARw+A2xC8FP6WnkG7l1Tvt/rju9aEO5kv6/QSCclwaD0eyqfJHYUCmQPhhO/T1SukPV
1Llr5WPBnLVm77QjhCbhtKYcQTggtbo02Vh1WCRrIaBOb/VjRoDrFGDS5zDfneNZ/6pt7IGJDZpJ
GBBWh7k0BRm6QpOHJ/48fYtJTr1EP6mpeVCM28g2TrX87DR7pPaisAq2iGcVOSPc5Zvl2ZHaaUpZ
tz7dXZr63UH5W3Y5OufMZ66DvWtJk77r5arQ7ywLXZlacqbnpPg2tTcZyGEnOjJxeIzCwtOjverF
27wUk1Cx/Bkn5gpev+mrd5UtpYk+N1rrx6FxZ31Jyv6sPGdQPkIN8Im3yM51uGdu/fNX5tow660g
0Ftfbmc3gGF9qCG/SIvvjfZOUe8rHsjXj4HQID0p+iZAmN8gM7KwtKS+UlrK+cZyCu3UJr2w0zNy
uvmNM07dsexoKASIzeyEGVHwJJVZKwA0pXi1XS7VbrQEsieTnW37NXOK2lNoJfmhDLvscH2RIs9c
RxLWQXB6YNvHxRDV09wEcednc1kfu1EtXCskiF63IrpGX1tZf8Wrb6cpi5LKTtL5Zha4cWIc9eg5
DF90+G3+gyHunBVDAjPftk1hdoPhdEHf+Y1ce6oUHbThJVY+d86eIcG+oYrmrOMUIEUBr1yuKK6c
Ju2saECbPVmOctoXj1YQpn/bjGZUax3KMdCeWmGCm1g1ZMEYhQN0zYTcFzAN/hIh6GRE5+u7JvA3
qj3riAiUCMxtbl6YeVY4jVZZnT/EhUs/0mXXNGWP2kMQ4wHnMYeGWAnOsB2wGmQ9mJ047/3IRBZT
6ovEq8b29wCo6pQzovNQjWa7EzSEK6MiQzJD3QNGrcvPlCa5qtRShM34Rxe91/JHKd55gQh8mwcW
TTGYtpgvtzcmYPNrJxtgjd/KND+y0VAPUgVqrEeR59ACfdlxcYHnaXTHeTfSJYP1b+MTwCGcWY2M
3i9apz7NnbnAWwEz3XWXEH0szhCMkPAo0fDbuIQRLFZgpmNPgQPalaB5KBfD056VujrZWfF83Zjo
8cgIBSHtDwqMWYrLz9RWgxyFsTH6Dpq0j1GXGwdHalSfWSXjRuLh5UW1A1laLamnTI7Vu0E1h1OT
wo1y/ZeIlg2Qnfk/8pCVjePyh9R6Qv/RSkZf6czirEsAVhtlOphd8VE10/cz7r3joYJyL5AhykgM
QjJxAc/gpUmnrdrW0aXBN5eYuxMk3KFR4vjkVGlHf6sqH/uukA/kFtIj9011n4cOb2sZSLVsSXsC
nYJk8+LXbK4eiarENIzm4E+dXB00BLuPg+lIHnQexWFKtfiurzSmXPq2v1OGcA+SIbhzgWOQTICy
XDnQNuaduovLPM9Hv+CitRr7m9W+63LTW7rfS73cRIG8p3wqXPAri5tAzpiSg24jFrMIiYrha/2S
Bs3NOmcA1ZL1MEefr3uYIFxQMWQ2kfIS3b3thVsCBS4Cs5z8BYbDwh+dyQ1mihR7GqGCyKdT7GHo
j5HWtxMpmjUYBrTVk5/AGNvXUE6ky12hfLm+GoEV2neoSANdpci0febZAJaaTB1nHxGVByRsp0Oo
Z0epa/c4GQRRj9sWXTgwYYzLbStz8tiFC3w9i58MpnQHDXd7qCu13km83lpZm9uo4BIBNP67OYu1
Oc41/HuDL8UlgLPG1fdwOG83DAs0yXjLgRnnaX952usolMIwwN3auT46NXhoy0o8hO/2wsr6SLt8
5qyGyIFoJZPbbZVbU9LSQZm60Zfnd5IWPdQlVFlL8rx2kFS3Wr4W0a9g/IkQ8879JFrhisA3KW+y
l8bmQGnhECnMg01+M9foMXZM35VeZ/++7niCLwUWl9I71ACwTW7VHtpBQn0SIUxfDt9XVeL2y4/r
Bt5GIr4S0HH+dsjleQFcfihlGJLGLELZb6xyPFaJrPPaN6cnEEuHIl/1gtDOOE6jke9chiLDNvU3
HlYgibgTLg1braFk6RLLoH1t6GlO5oR+iORNshcP9KOzPaZQwfei58eXYpCLmty2ORTbQTrqQ7T4
9dS78nhjpoM7zefru7kenI03MgBAdYszvM5nbA5WSjGF45ovfjnf5O2PSNMRAH6/loWNcsfU2wDL
ZDwPe6ppaJ69Ya+bq2IaNadZAGvbpykbnpfRPIzo61jScnt9VQIn1NGOolDKBsLcuckWqFw2diwP
sj/kmeNZvRwdmqaudo6y4APRg2G+D2oD3ttbOprAyiB5dybZD/PRKzJ/CWvP2iNuWd1584EA20KP
iM/DQ7NVQ0zjRuoCSZP9Oj/OC2rWiLGHGWqYZ02D8i4Pjqr8/fruCT4UWC/YduGlgWhjSzMIvjVI
U0OS/X4yEFJoc8gXk3FxU7O+7VJH3vlYAhekUQelD/Q0sLdvJ60Dpdb12qwVP39sjMKrLesUKPc2
8JKp2BtRF9mCRUI1CIE847dAiLJXnaoNTMWnZhzH06GdYi9Oo/eVej9+uL6Lb6k9mFRnShfqZB2h
WXpXl/FCm5U+abJW9StJPwfTu0gKoXxqXBNWs0r+MbcujL8wGygnvSjfZUNwlKPiuIzVbR8pj1U4
nOTA+Xz9Rwli2OvftOU/6w0GzsqpUv20io9LfJiCk2Tedfo5t196vds5IIKG4Vr5ovAFipSvu51r
miJ7oXWXyr5k3mRh7gbax7jJDtDxWPljKr3QyGO66XR9jYLDz/WAHMgqdvZW2jEuG33srELxu3yO
3NEaJsbMAm0nmgk86cLKeoheVU6sXB+spU0Uf11XaTC8oXRQ5C9eqM6uluxAJUTWVq1IAgGPEoZy
Lq3lVKOitB4Uv0VPGN5xNXjHKN3UHfJ2x0MEh3998qwayhSYjW1lQzXSSg5CXfHjxjoayZDCrpwM
UNKCKCyyvaKvwB+paqhEGxR4NS67y3XVxliMxhwovjO2h8AMHxk0T4yPyvBNkVCnGf3rriF405Ha
Mb4AMxV9O+pDl/bGxkqzIqMzrlLrqoePS/lbKzqvUOZbwzhOpXSyA5g90wcndR6GYNpxmresd8S3
tU+BhtKazG6vjMTqMtMOa85f/s+chJ9n2L6ger+VOvOusjR3BnqSNtqZzOmUKPL3dpq90Bxu69KH
4eolPkUP1TNTmte35e2Y1/qzDOI952bNgTehqs8Qs6gt3vVl1xy0DJv6U2P7ynjK7K9JEh0jiq20
VNJfveMi4T00oGazlwH6z1b+BRvtQ8I4S+Ds/TBRAOGHgbkETubALLL5XlkB3T0wIfaLd8WMFkUS
zockrlzL6o9hb7uzDjNBNp/bXZUWQRixSFUowa6y7pB5XbqKUo+Z3tmj6vc9mnGDNNQAhaU9xRLR
cWPIBDYTWArWObJLK+NoKAWgGNXX60/TmByMdqHKoJ2CYo/mRxBC1r8fnC6Io7exuE1iLUJlW/WL
RTukeXgA0QBHRejGsEZU9vG6S4mtkSXbKikz79DLdeXhpDGoz4fLE9s61UbsHEOm4U4THHTuRDXh
tzRGxd9nEgiwwUBDG+kPEPrSaGyaaWRZs0pj/pNRWAfQqsdeejd2/dks9goyAlwZtwuvRdLn9b2z
naHXm6jvEH1VfUVajiUCUD3kB2aoHRd5PjB87AVmdWPGj2H83amSu378p1JuRo3Z+XncOcAiL6Jm
wTQvT2Pm3Da7PZmjUi/qovr2fOu0n8fhY2J9mPeouoVWdKoJFpAnbpxNlFCG2bGmDkZROcmelGF6
pzV5eTbs7kfgmHuAh7cQZGLSOq0BVxQtgzdjKLOZ5GVKxPLzlqJ0c3bSEyjgk9Gmd5Pcfgjj52L4
WTnHrtfdxZGPatYdstzi/62DVe/xIQvWzgnV19eEzKt9K8azFONUJEWm+2V+dqYRdovcNaaPELBc
PzdvsfxggV4b2mxyGBhakU0phvR7aQRLEaaHuUcN1ZketCL9MNvPcAE0ym2hIr2xZJ/yVtrRkRG8
a5jSJNHgXuZ1s314JtawVIDXdH8pgvAYd+VwEySN7JU66O7ryxUE2demtjAOlDhjuU4m3c9L+UGa
so8p9F/XTYi+3DoqAKYLUCDvzk1QgG24ymNd9+WiM55ble5rPpbS7YTM6UnfL9CL7PEJKfLwKmRm
bmOvQB3GGDk9/jAXx8boDqb1Uhn6Iex2elCivXttaP0hrzJQpZfThHjA3tWwKhSxO9r+9a0TOQJH
HTwcEQ7g+PoLXlmw+yYbJrU1fPo0NfqdFlDZHYiN6JhTm//Xxma7ELSoLDlvDAxMx7nyovbWkdJ7
JWhPs3xbqSBUl+rRyQ799OQYw13fvK/6l1E+NcwgXF+u6Mu9/imbDZVXBtscjAE3ZHYs1dZbNzWG
v97Zu/WFG8slRSIPFTWIrsuNnY125s3IxmYZJDYFClsvarJTMhXlutSYyepoIq/j6RsjjlnXzBpb
hh/kXZa5qdKSZ1YGVUerGQ5loIUPqjI8D3puZSCc41stYAyh7K3qwdajPWi5cHO5mJn2g1oThPnl
kmFDCuYaCi2/VHXXWu6D6CkLEu+/be0rO5sqXdwD1JIHx/CbtHLz5JsOC9cg7SQaoqNHV/F/i9kc
jLIPizBqMMJCWv3naO8BfUW7xU6hLwU5KJOLm1sgcECNyE5j+pHzs1EWAH9fF63ntff7r12e3sCf
sAhTGiXVy68SQMwyxHqBnQialBbJhCMqT82xTOP6HWM2e+sSFUXWKiPtFSbWwGptPo9VtV2TyLHp
j/JXtYXB33q0xvuiLR6zKPRM2A/T2XyKzXNiurlh3djd7fCipxB/HIs9Vk/BJiOd93+XLRp729Ja
r5dLUsAv5Ae8evLyWWqCg9U8OvMe8l7gLheGNr7fN71dgVnAXczQpZkIf+vfX9k4CsWOdTafTHBT
8EzpSctLsH5HdXKrhHJ06xvB83VnEUQtnIQ3IvUcIDDbzgVklZ0dVL0JfcOZnrAbR8/QyO4EYUHL
2aDjTF4t00Mw33CXDVUXGTOvd7/OkvlhNIIXCRKbw1CDLLKyQobO2ImgQtWN6lYZbPucLim8rwCA
0tPfr5cyCNgIgucK8rs8HBpIybkcMstXnBfLQDjTPNX/pSsDuIOxHjgbVlaO7f0Xj9NYW51FEfkW
EhNNvQ/aHQyfyM9fm9iuow+rVCkx4WjUjCLle1996TMQ+8oOfHjP0PoofJUvREo0MQJQW77WfE0j
+7AML2HvD/1ez3HPzvZmkwJTtvseO+3tMhof8nB+rOL41yDvpFgij3+9c5swbBR2NjRBaeHxDOhN
bhvZMPb//g9u9q8HbHPgeByzQCkry09k+poIVQ3xXR4crhtZt+SyjUA1j24jKT1NCdz58tNYfReY
2exQaEPf7EhEUj0znbVjUy6OF4Nlj+Iwuonsbq/C93YL1xl/UJCwvpCMbitei9ZlPeoSmo+6nhcl
7y2anAgX/v3qGMiDGZO0G8q2TfjTkkmzAr3RfHv8bgHGGqmtxw9pcNuNx6HcA829rW3w+OHuYgIZ
un4yq8u9lNumHix10ny6gYyQJfFR7bP2qMfWoYIIe+mGnervW3/HIPGWf9bX4VYz0JmmhgaMovnj
dEx6vwFmX2R3obOnqPn2nlrt0B6hBU41asuHrIWQK5Z0uvwGtI3HE9B2tVDZg02LV/Ovlc2hquLR
AEivarB5DK7RntfC+RTCIzPvhCOR69HXpAsNeRVlzc21m7V5nSQQA/m6JHt52btxabiBuWNFvJx/
rWwymnCqayPvWA7toNOYPjYaQgNK49bmTkK/t5yNk0sRb/aSoXEf73P74jmqP9nWt+sHSeQB5ko4
zuOfG2+bDy7zEhudxkFCGlq/T/J4eL8ydez0hUTBiJc4A+Y8k0kRNh+mdPoxU5dO93vngx2+N5g9
fHagM6nU4UMoabUbq9O0k7KLDi1MZuvbg1gkb3EqWl31yYCqgA/f4tFufkE8teTQhw7zAUHL0/Vt
FPnEa2ObCGEHU5sllYRPqO+q+Kte3UYolxs7DiFaElz96wsSohyqcpdxSBq6bkFuTvfVMflkTMfF
QT3tQTGjm442wvUViWz9KcAjKMNs0PaTaVkd98QgnSmyePhmlrkbav/k3XBMqp29E7ggrgdOgDxT
hix+PQavkghVD2fdnhLTD4OluR0zZEOSLG3+fj1rlGNgBNQSoW5zahtGw5o+TEm7ih6Q12D4g9J4
pQkBpBQkP4w4/HJ9AwUuAfAZgpa1G0y1f/OxjEVPTVCvll9x+mBqyQ3Pqo37jFa7Z8zyzX+wBojt
D70rdbyNA3bpCLVni7W5M6BPGkI6lQdEDKbem9TF/mECidjT51hXsEkxVipJhJQgTOKgbeJ638fa
rC/cUlLN8LLmLbkrFbdJYT+WQfK+Cff6vIJ4qBJFgPgyogVP42aNNSLsTt4amh8o48Esv+fR5C3T
HlBZ+N1eWdl8t0LrlrouiRvqcqMNilv0IVPjA8QfO/fI3nI225fIU2okTOD4ir70p1wpv5tjRqMr
qPeUyQSPcLAdfCqoBIjxirzdOW2Myj4JdWh1p7O++NIcP9XhcF9QK8m6R0fz1Ll067S4aewB7s33
GlKNoYdW1ZJnnlHX2s6jb13bG9dhXIWJvpX9dDt2WKh5IwdVoIG9fNc5we85U734MTLPS+BXLfXu
dAz/wwkBHrA2iyB0gd/sMsxAH8FsUV5RgtNU15KL05B+yOdfEWQm14+i4LtSwIF0amXQpNiyxrtX
8Qz9V0vuJEo5s/RoSz4dg8Hcef0LfPTCxPoTXplIlrlKWq3j9b8s8dkuzFsKf8MhSKASINqUOysS
ROgVubpidSAY5xa/NBcOI/wodsC9U8bhvUN53dWKYI8HR7RvqkLZ3oLuhXiyOQ82mi9xN6SGH3YJ
2XxC0xl6iF1OfcHFRquDrHpFH6wKM5eLaU2S+HkoqHHrx4T5+ayAz0Mqaea9yFNzvu4LAj9fYfuM
QwMLoqm12bkcoGymZ1SYA2c4MzTkjcOha34U80ubRScZjfX003+w+IcCfpWxgFTwcnmVM4aDXmJx
DtUXLYrSuz7XXtqmszymI7iDsji6HWZJYhQUDtnrxkV+CWsJ9X02GH2ZjfGa5CWQpY4zhuBrrn6b
+sjNgtZLHf+6IeFHZOYHxS2eZUxlX67SZOjL1BcqeVKXHTv5V6d9t5rnrh9P47izoQJIgsk5pnKP
y4DMNDeHrbOtJFNSSm32MJ+SsX4JzRYptV9lkXvUrrxWms5tGDzRb985d6LtpJNOmxcdckZqN8OK
PfjJsHQWmIjMArFstBzVMfCMznlvK/Hv6zv6VoMVxaXXxjbfrkNTknl7aI9MeC5jNFBMWT7mRlY9
WIPi/FQAb97EWmw+OelwN+RL9U5q+/TbjK7aKVLspXcDUtfQa1N1D8Qm3AdasSr9YSClW59OolEZ
JztDi6Uuf87dNzXsYQrIv+XBbjd2XeXmYqJmARIK6mXEFLdja0lQ1/8XWcsZYYPlICmHoLBuug4u
SMWNitqFVvhXN+UnVfl+/QuI4h/RTwbtbgLg38rBdPbSzmBuLN8uH8MIGnD17r889zQIhYDo0aqk
BL5JBDIj66ioUt8K8vsSMGK/N5ctPC1EHSbkEAUCObB+y1dX06wUuT0N6ObIUngGa3ybOWiW2JKX
Qv5eh14zybdxM3oJbJfX90/kJcx+kXNDjcan2wR2imq8MNfTUgZH5i0OSmu5nX4HNcNOlFuD9tZH
Xhn6swWvluhkg5QOMLb5ZgRLwuApxoOkUDmRYMJDM9nRdqpBIscADwFQCxrwFVp6uaW91sy2Ujmm
X1WGKzslE7CBmzb/oXAHZdj/zGwnv5Vu0cZkwUzUWPb7vFXGm2mcfsJUtHMpitIJuLOZASSdB/uw
iTQSjDE1VULL76zQzbvEG5vs9Pe+wMwp2HOeyjDYqJdbNi8aw7RLyFmSwE6OrQdUJlfhrSikv4/R
uBvdC0bU+DhbwNpcTZFEumf6lvxpJDFamvtAcZdiTwpIcONd2Nk4QdBNS58nrChrbi372Ya1qbfy
g6X6s9XvlGsEDvevLcaJNveOM/bo/6wOJ3eaq043ko0iuH7z158IJo8Vl8aDjgmLzYKWORocGC/+
BApYhbQCJvVoaTylASjdqNYeq7HA64AyKbgb/U/mHzapmNMpdmCrvJDr7mepmEBAP1xfkHDXXhnY
LCgJl0UO6K0jq/c1zR5bLeKSur1uQxDjWAT9feoKMMxuq/op3NdtNReWb3S3ivG7Wh7QVWhTZyfC
rT91E+EuzGyCuD5oitT0LCUz4+BoNGV6dnKKt0WpxF7bzt/7sjdua7N0PkRZtRPuBA1BYDTMHlIw
ZJVvlOg1p4+CpZhs30haTx3mm2Jw9eWFp4Fra81NFH1Q8++9AZBhTwNIAKG4NL0JTWot1UtsYVrD
pqJ1d02znJUoPTAaNv4s9MwLg+kYavpN4SDTE2Q7FT7x2pH7ojMIBw1UKpeBa0wTWa2H1AbLXp76
Kbybs+iO1+qxozWqB/eqGd0n65hVYpfPZfrlunuJzgiXDLkPNdN1qvnSep3pKYqIs+2rA3LBWaam
XizLe0mW4P6kZ+Os8jDQfYO5vbTChEBW5jVw45WDYGq+JmV2GiHLSOB5ik9j//v6okSZLRVgyBTJ
rZgR2L74jMRMpSmQgTeDgZ0+pPahLJEQvAH3fgO76qEzm8Nif5SG6aWq3QY5tMHZq4CLwje4DqA/
PMocrvLLNacGcrDhTJFTGs3j6Aw3Idl1Hx4r07wN92anRVECLCUPMCzSaN5EIquvzbQd6ahnUzWe
7IKOTtZqxm2uVuZJtfO9u0kU+XjvAfGgCrjOVF4ubp6lUEL+l3eKA9ZBNirNpSqK8Fyi7rQrhCtD
HZbX0Ip6MDY3kz1k6MEOrGweupuutcCCj6Xi1uFDFJs7F5QAJI97vjK2OYtGB7CpJdX0JyU2Enec
M/OmMko7dQGOlIdFXgaoT/T2oIVxeVSm/GioSelqHTq1QSm7xQJ8ddSgWBgDS3my26o+Tlmt3ZHm
FzfSnCQo+rU7WbDoCK9bQ29Ihj1sSzIX0fKSm9wETVHOL7Km3rJbOwFabIKMx4HXY527ufzcaVQX
M91S048z81el1N9med5j9RCdl7WPDMx6pcrcDhKpYdpOXWew98bo0S4/0/6/n+zAC5Xm3KnRTt9f
5FdUBdfXAy0IpI4vlwQVVh6XkMD4Sz4q7wwto90xO+NZV6P5RzZNg389JgntQe+2SkFzxzmbcOD0
c2sODlljpJmuMS+nuC3dtnzXOsXpuiXRx+K8MNXHwsi1Nk6cS1A9gX4lPx2s+ATOZvBMs95jJBeu
h2xbW8HijIZvIkDVGnNpVmvuU4znVC1vu0H1lornUebspEDCBb0ytcnjbCOOlcmkkQPB6HCIYcxx
7dzco0gRhTSyRB5EBmg5Y/vGU9eGdRjFQGgCmIUkEzmQyFqGk+0Ee2+VPVObLwQaZKAvtWbbpXke
c9N2+xg5mWxadhJU0ducuX2GIekCQBWwZVMPqm5KTT3hVVQ8JcNvyQKrnJ2z6RRbqYtY69GJn8I9
IIrQNaiA0rEkb0ULenO0FKdOnASjRlXe5f06Z1Q+6ZF+b5jt83/wda75lV93lcPZuEZUB+M8ZMCR
ZD171CKaKnK5cymIVsOzlawUrBrDnpurtctCs3HyyfKHursdneaUBOGnKpIf0KT7cX01ohD4ypS5
2bhstNN6sTGV6u2dYf6Ktc9qX58cBk+SfMeWaFkwa0E3zcOP+dX1z1+VNBjWVSolJ0qoff4Qx3dq
yGjaVHsSiJDrqxJYohS+jpSQ/pH/bSyFCJVCeE+GXVVL4fGC+KIwmWp30IXbTr33khXsIVkXlShK
Uny1bekEWK02a03k+FMbn4vF4daGA9abpdKb0v5XrgXZjoMIwhOKzisZlUYVUd9eXAUYorqfSsc3
zOxXHeexl0+S413fREHIYKSRu5E2Fvfjn4z31efKFS5HO+4dXwEr78qJGrqtGX+sdON83ZBo/yjU
wP8C9hnOw40PBk5UL5HWOKuuclvcOY10MjGWlYgMa5+v2xIuyqEIvZK88++NZ5BZVrPTzI4f9s+g
XQrlXdrvZC4i5+Md8D8T63Jf7VuaRDGj/QP75uge5d8TWsWQSRSHeNzjrBPtHDn9moZTtyNTvDSl
TnFejzWrGawfQ6LdlS9N1rhL9Z1c5z8cKRrWNJogqaf4uflII+rekLDKjm/FD017r9YP02dT/uf6
1xGUBOA+gymeWACOYltRY2BTam2GGPxx/NbGnxT9JXcOY4vaSPhe1VMYiXa+lXADXxncpEiDMRp2
qC4O+Al0O83sKCtf0uWJsaGhbncOrcj1oAwjAQRw95ZsqhxkZTYCw/FN3W/Hj0P5NNZ7s/Ei3yMN
Wz1bBoK+lbJfTKh1c3jk/EEdPfiGjBJlUf23qn6//qFEa2G0eoV8OjwBt+RuRZy1ndIqjh9EXXoA
elVBoynn7wq1OF+3JFwRI+qklRC0MBd56eJhRw160QP8Tvsk64pbxs+5Q0a74wiCGWpQ4XREqHmp
NJ/fRLu8QyJXlgM4io3kxNLbW1vpWq/RIa7r6qh4ULLkM4R6zZFqw+KN1ijdFaVVnPtckd4nszIc
9CVaznmkyUdtSIEZaJDxqGh8up2hmMfr+7KmGZvq2Z/uJ6OZTMMaW+RPrVvz1DFV4TOY8i5owqdC
eiiCD9kwnA2K97Pz9bo9UV732uCW5EGWWIhiBIEfGeo/TqBY7spR2fC2pFHrxqlCchfA65G6jb73
chK5GyCHtS9B4eiNu9lLls6pZjt+PH6H0cmVuh92tfcaFHkaXIUrmJk0ki7gpadZY2ZrcZcEfj5b
2Urwn56VVPvaodXrUnuvdgKqIPTAMroyV8IuDHPX+nNeXRPKCH1EF3FUDeNZjX/XPTqo8bMZwTeU
7PiKIKySr65NTfwE1sdN7HaqBeRZlUk+Q+8HvUzOUT57yvAwDwyNJJ6eos1Z7l0Ygm9G6soSadIx
6L4NEXUjQd4/65KfjOp5AFwcFOrJSXeW9tbKChWh5MWN9EeE83IXQ6U2pqnio6lOi/6M7mrO4Kr6
TkXobb51aWXzeqr0QHFoSwe+WYxeoJeHaG8w+a3zrRboJsHETkltm7EG8gpLGYsAATmmub9ABHqQ
unf58HT9FIu3618zq1O+crp+lPNAi0t8vJCa+9jRlzslKG7KgvHm65beujelZfouvAPhHsfDLy3l
cctlN6jOCp7PA9uT5ZNF4z5pEzfVdm5WQUHbgrYSW4zUMIiwZe9qtKnLlari+3SnvH8vz4Nn6A/z
mHtSdjLTp0z9GI7SKXPKnUKY4NpYLa9Mln+oLrZwQVLJqq0MvlvZ/lCSl0ZzC2txq/xUmWdVe16i
U1sD5Ijt98FT0Zxk6ShZDF2/l6P0ix7YH5t8b47g7WHnF7EZMlTGbP92vDYKBkOLqR0Ct/9WDJMb
m95Q3hGypxe1j7xw5zsLjgZdnD/CeiB5OYOX35miRdORzQV+mBFKmgESXlg79rRTBX67poTwiDDS
Aon3+uev/HaU5HAZx5ZtRhE5SI+kHwgjf7rusoKdAyBMRCaPMEBIrEt9ZaS04nSUJMLkUk8np/Wy
4VMEfor7ppoP8/wzt/65blBwpyK6RN3MohUFS9W2VqJoo94VXSP5VtlOzbGWlFUNFhAzstZLN/1A
3j5RXZC4+UeJgnfv1QCrkGhqO+fvO5erA8PXtpb0UTXaLN5ohxrVaUPyldygG1fX3yf01HeelAIe
AqysoZq3Co2SN6+IeZicudRYsJ25qprf6lZxYGDV1Wbbc7pTVhzb7p2tpe8Bk556CST9eLy+6SJX
glUSzCsIfBgTNwutmjk1AseSfKn60tpP2lxAj/jXSSvPSyZETEqhaLBs32XL2CvjouThcxLCH24e
0uqdsyRen+4kZaK1vLazCbIWOrJtZ2bhc5QADZnru3odQ6h2wqsglF+sZnNpxEvdhoaZsppkoUp5
tzI3GKZbIMc37O2c0EOslQWbME55bTsOWk+MVKDWHT4v5ddMO2b6IVHsG1T6ngz9NqqyQ9I8GVnt
Tj6kC7f9VO8hVAQ3sQHzKMkmNQ/0OTYBbZQMtQwWPXxen++SBrOa9mhl0Xl38kYUbpDnAocFWnpN
YS7DjZMXthXFTfTcPc3xXRv/mpr7rkIDLvwOHUEgx3tt3zXNu3wywLD7r8FtGlgsRqM3chc9F6aJ
/O6vWkqOxbrAALla+aFUkF+Kn6ssaXdS3bdvFQxT3EHWhpcv+fXlStfCvdUvGE6b6pTaBvfh55E+
xKxTFH5nox90/YiLPuFre5s3Y9nlBEirjZ6dXnHb2V/SwEVWdt5FbYpOBncfT1PCN/+zWVhtqNrU
FmP0rKY3xvy5au8j8+dol25jPQAmIOcpw3dqu85VKcu3qfjQShBzDee43gk4okDw+odsVmzFkQxa
VY2em+E+C7+16qdo2nEfsQkUs1aJLktV1z9/dTtmTjItkapFzxV+0gWqJ6el2w17pVuRr1AghsKC
dwqTJpuVTL2qJY4JD08XHZTy21TVn5T8JnnurO57an/8e0d5bWxz1lGFatKxsyPyNJt8Qr9PlSem
wNV2j3VV5JGvDW0unTpXaF23VvQcx+mhmn8pcN7prcK7co/Jfbt/gMC5d1bcJe9hh891+ZmsjtOs
BVCa18XRSeRTqxyq+gQg5RAtRyfYuRreZN5bc5u7oVf0BKR7Ovo6kZqit1oclOjHYv0MzWfVVA72
/M8cn4x4p5W6PXg0nRmgJx/8My6Aau/lKtXKiA0j0GR/aepTJumJq9vjczNJuVe26W0Xy7+ve4rI
IGk1T+i1dQFU+9JgrjTNYKa5AibKcesC4kn5k9WlbmDE3hCHOwFMZI2smhrESgLLDX9pTR1LC2KC
SvGnNC48o7V+BIV8Chr7y/8j7Ut75ISZrX8REvvyFeh1tgydmWTyBWUyCdgYMKuBX38Po/e+6Xbz
NMpzFSUZKVIKb+Vy1alzun6EAIu5Fv3Jd5GDYz33koBAHI91wFguDUIDrGw4wK3Pk5oF4BK/L4zp
VVXKI9p1A0ixfDGqeNNWazpA8zKd30iSWbn6NBInsccMZpHN/OOlWeCpzevthVszIbloirZTvCfS
+Flk+jFn7Ralhs1tE7JnnOtngBgiMYhjhHY8abVqnqS8c0gSeUm+nRwPHLrantTfblu5XqJLK/Oe
OfO/oJcnfcwQU6oD2N2hG1gYXpBrJ8ayQ4rHZ+s9oARwum10bWiztzkzykge630Lo0aHtpIEUKIS
NObaymmeJ+hyG2BoM1sncETARjhSfmrMzIkPFqyYReMbNfiOGxGI7sjoWl1/cTxgrwefH1J8gO5e
jkdYRTc0vEgiC3SFhYem5ypcvSmvnnXYEMjizIVbHCikLCUrlcJV1xyMJBKDAyhjoviNg84c9qXZ
Fln62RCUaTYL0VD5fHu9rnc7LGN7IaBEQgL8V5fjA5Wq2RSdh5lM9RxhB1QjBmo629tWFmYRD0XE
c4gC0Jopp/bswkxAdxwjvtKLAxoM/VZLDpm9QuK1sCsurEjHKlFSPUtRHIw014WQ7gu3j2nLt0q1
0ud29eSYlwuZUTw58PrHy38e7tkmHwxODTNHyGHEP7Mu37ogGbGKZz78qerHvPnRqZo/WgcxAArb
75r8X7uGP+0j/QeQDiYVrQWX9gFgBMYpKQjuLy1MLRIWw8t4AipyLS5eWrcZdTnjIUH4IFNw60nu
Nl6KGJ/G067onQe1V/aO+eX27lhaN3RmuMj8okSNDNTlcAbAQlyWDiTSLIK2Zwe0wk+NCmgbX0m+
LRpyVTwr0GqHDibJOUGypXY6dySR5e4aZh8GdZOqPHCGeCVtsXSqIHKKRCa4QGbSHmlESZVkRa+S
KDbSH3GSZ76mgkDx9rRdhVIzDbv1Wd3A7GEXSjcVOvgKpSh4FuXdSz4+gzEtnLT2wMytm5Vbt06C
CQSUeFysAbE/Ux6X/neG2OEXVHg/T/Tl+PRuVN3EMGg0C7lbYI6b3J1qo/3saVCmfeWQncODjtyZ
TrNV2yqs2feammvjv15OAPXndzcKcJ875/IrClNwhToJi5IcSNKDVx6yOBq67p702R5UnBmQHOTR
yfjOTXdeMTx56b4Exy2cwsp6X5+TWZoHJIvQ0sAuljlYa5OgObwf82hkvwz+4fWbSqw4HTnCw2Kj
vXwGjADjA2EnyeekKbNKvS7zKLYsX6nuuK9B5s56oMg23t5XS4MB9xWq9pCZRw1VeuOMNG7zTlR5
JLrhIOK9XYIVzVzjrltYvHkkCFVRqAXyS7p46qmtQZas5VEKCWkTSVqdvatx9SUfP24PZ+FyBfkv
Jmx+deOBKCcTHMLVZIz1PAILfkCgdNN9bwv08WbHsmsCbaSBbSJAitewFleckvOSnRuWXqZTYruj
QmHY5lEqKr8vX4h55IO5YzkPsl4JOf7KAnAtG3Dd3fgHYZnd7Fovuj0F8hPv80OQLJ65l4D9MKQV
BecBEG6TnUdV3/kJTfxEfC3FwcbhNR3w6+UrO2jR3mdsC4AnsFvSwJ2UuQ4e/DgO2vhi8tasfcaL
OsirwT4IQ6PoWizYlpZmv7890qVTggeXN1Nc4JKWsXas7JUBjdpgpTG7o80Q5Tqhq4bENb8NyrBi
bMkNgmrCw1Uyp3NAZnDpgCpm1VUN3SGclBzXPSrOTyblJOx4HFJF8CBvSbu1chOSXV6q7ErXYfdx
JeqDVubpPmnHLHSHgq1AE5amHxWmmbAYlypUfi4/S6BdoxgrXkS1V9ybsfWS2+xgsPgw8vixKp5q
qqxVVRf3uoPOEHRX42mDstqlTUtr0qEjdhE52uPwPRW73oD3HaodqldVsuur1C/7L7Zz1LXGn+vj
2Ss78jXCm/lele4l1CKAzJ5VPIBzkDZ6CbJ0N4mLMqoToP0no3I3Wk/H/8LbQznGngWnIL342a5z
Fv4ZFqTEJxVWUlyxRP+ANo65soSfW0caCVIWs3TqjNcDUutyPhvR6gKJhSKaVM9HPttUvkNiRfwy
d+4IgQcemvFeT1Ufcru1fWTsJwgyxF0MbrP8z1h+Lx7R8jkNG9HuBF4Ulr7tVP9fC/ZwK5gACIsA
hIeuIFM65q3S0WLQ0PFj03E3ts0HN0E4ldZrGb6r/qdPQ5/kbfgJdCHShp5yq9MKsy/wqDShMczd
kFA1AApw01lH9Z2TV44CHLeCLA6V1frowk2Fchs6dEAMMluf//1suaGHPYkiRUZWBVmB+ziJR0U7
ZuTnbc+1cOsC/Yxo3kM2bhZCurRCbC8bAQnCoY0VBPKZ31ZZSNO1iP4znSdtLCRJ50cmmlDR7CQF
jWrhxYqS4qAm077hqa8kTz2yzo0HxvJsI+hDzXd0EnihlYHnRgXZNslPcGBACzz3iXukL4Q8JcO2
HQKNdz7zhl3h3kMB8qiIlXB94TQj8kdeEq3nCK9kYinSCieD0y0iVoLQwHLRztHxbFgJI5eWF0AQ
tNZDTRe9FvNXnC0v94Zp6G2ziCrxM4G4PAFdXzmByPPP7QW+TscA0jJzPAGgDcYXuYdfhWqXm7Ws
jCrn5AEiRpo/kNYKRqBQvHfBnkVsr1zDC5fhhUXJJ9OhZTRF0j1yQSZSFWFFi5Bnf/QqD3tlTdZt
8ZCCoABgReAIgVCSNrCWGrkxmaKMxjGgpcBSvZbOF69poHnVBgmxX7PuUPcm3uTmc0VW3v5LjyHc
9zNBAbw/sKCyj2CA2yDNgEir5D5o8n2VpA+x228rR/ki+PijKKFy1PVf86Hx46mZVi6Fpc2KU4X8
KyqACEAkh52OJO7TkfGoUGNl27RV8W1sFHXlqbxgZaYjA/UtHhu46qTT69kpo6zKeDRUjbMR7jQc
clprK4HNwlbFqx+hDV6uLkI4aS4bxa48pzd51JnfWfJICmUXq9peIxpUR53AEagd9/+ImIJvBRIH
kCbghXHl2dIxrKvSrjutrKI8a10wMJdG0PfmGufUwpGAAewOdN8jGfUppnF22NmUFomiNFWEpuuv
KtuQpN87iQiI/TuvVtzXgke/sCXdG9ykblXi9RtZIwpfk3mXNuPR8sTKzr9eLGx6FSkhQO+B4JFx
UxbEBklTFXWkmtuuG4y9qVfmth7okVL+qJP6R9uq+tZx07Wuk+s4E5bBeDYHQkDCyqAFhoMwQrqh
jsb8WFI8YLxHZDoUmoWGF6nxWhv09XzO5lD7nnuFkPWVd0ivA9zi2HWU22HT3ynlI2AGKy5zYTLx
xcDH4DWPOorcMVbDtuaxoo00Ud0BY/PkNj8yckco8im2+6MkG2M1vLk+096nyBXCZrwX0ZxxeQGJ
WuiV09AWU8at7SjoLH4NDNjt62dh9tBAOKv7oLdvTiRcWuntumAas7uodn4p0BawStDSf79tY2n2
gCQH1f9Mvoc7+9KGJ7KKONzqImpooUqgFoLs9bFvWHCEiNmfjEN5zmx2t40uZGPBXA2pMAB98bzH
70urpSjsJsvaNrJy46lsPQCijIPXJz7KDlVq3U+E+FlGv3dZGtoxCXv6SFmz4pgXsgzzV8yqxHOR
EW+Py6/IJ0Zo3JVtBFrc0B42uCj9jm2a8c00HjVF9cuyDyqAdVdGv7CuF3bnNTnzaBBirISAklHU
/RFu6Jp+pkQcRABTaD2mr85mTDcD6iKG7xWBs/ZMWbh1L0Ytc9fnyWTh0oV1lag/6/5DiF2SmP6g
NRt48bHZg6ADffWhiUv39sCvPflcJ4HGEBCweG7K7EsDsDgO7WtYLj4s66CLQ8ZRS+v8qWk2t019
pu8uY+ZLW/rlHIPWKsvwAsAOm3kedjx+as3XQqADEwzIoAUcK8Xn72+GeCqaBPmG+9z7hfJXLTbD
yjZbG7X0wDVHVJSbpG8jPe0P0AODRs+OWT9z3b0fTbJibOGtMI8bqV64Jcyn/AgFA68D4qS8jbjN
9A/XEOoR2Rxv9KdSrf90UyfqgIxxO20y9KV2vhtTVTtkdV2UW7MX3WaKac6/VC1KMElume9NQTnz
ycCcU5kXOkdPaSaszWTr5Nmktd6E4CfNlJ2mMp7v0tLq1MPQ2NS4c5UifSKGKNboQhfdBxIlyNSB
RhspE8lpEWCBofc5tVH7HWp3pp8865s8uxuGX5O6p1XnO4e6CjNtJV68fnZgbmFthq2hZC/L+Lpc
0KxLR5xb0rGA23Hsd3qR7wcn7r85eZxEK5tYxSa92sRnBuWtkxVl7YGgIKJD5eek2usAYDj6IXPK
sEVKLh9ec3MKlLW2hYXrDel5wIrxJ9KPMu0Djglzuaa3Ecl1I8iSTPhWP60pOC25QWBi4X/Bo4nn
lXQJKFZbt6rDuqjK71ryFuu/9X/WCALKEFmAvzYkF+/EiaMm4JGPbOu72kcVO/b1RmzK6l6gcbO5
AwKiebH97k5vHurqZ0LYbmUN570or+H5F0jOvtDFlHQi6xAkH9Oke6gbaOjVv9MMHXab9s412rta
dF/bbK1jdWkRkQDBdp3bFMGwcOkBedronlJXXaRMrnoqKaIHYH/jl9vjW7SCFz3S1LNgsicND93t
CVSg6y6yrFI9ML2uDhb60lZwafq80+VZRNMoGr/B5ANxZmkwqdG3HSd6FwmCpi2LDBmY2Ybuhyns
NJw47e55rUxP6HlxgtTQijvDjpEX0Vxo5hEHgrVT0oZ446uP6M6jqFjm7oENBYRy00lsGwWdXKYe
V69V5rHHUp26vUjIGmr/OuAAVHhGvCLXjUrwFTHpiKeA2RC3j3KFpx9GxdKgELX2pRSJdj81EE8G
fRVDdyeIa9FLz6f2qIGx7dftJbs6d/gKPDuQpgRBIJj7pEdOZzh9M1ImIjMzDgTt0nWaHNp2jfjg
amfMZrAvkLMyINoklzqVdARkRu8Ejp7Fviduaw8BLwXQ0reHc+WVP+0g3QouwjlZIzlJQymyRIy1
iCqw6IbMyP8UPVh3TDaCsp+U4W1ri5MHfpr/tTaP+ix206lrFQkCiMj2ijjwbKZsJgb+zhqJg+1/
YwpFkbkdDilr6ZYrsqoe4qoRERLkfqXHR5b3oUOmlSrl8jr9NSNFShVAHtQABUaUutZXNEfGR733
0pUX7+K0ob8TZH367JMlN0HUTnCS9pg2Wu8KbdjYVX0Urra5PWWLe+GvGRmU03lm5vbosYpa/Xfb
H4U3Bj09VfqwYmdlOIa0NE42cUuxsDQuWuocZPcp+pftdk35bPZqF14PeRWcIaTngOZAv490Q3Iv
00kWDyJSaZW+lU4M1rC0jntfqFDNNIHWDWOijyF0FtZe1QsjBPMFalHoNAZcRXa4jIOf1snZEHVK
E7gMDyO73kBZeeVJsDRCkJTBU6hz27mMMko1glnTygHJnQ03I70ZfcIGLahTDK1zAdjN/xX7DyA+
pLDhJwAJRKlXrgDqvAEdkD4NgCAYuV/VXek7Kv1N0hIo+aEd9/+8JS/MSTeXWxtGT20xREKIredM
jd+i0dXncT6EVuyuXJQLhxmcJdgwyBagTe4KLtPqdWGk6hAVLN+bar9DsedfgXzz/J2ZkI6y2ekC
1C/6ENnsm9mIsFEeMvNnHK9xhS/uwL92Pi/TM09b1B3wsboxRBn7Bi7ojZZB4c0b/90xwb8isoA4
BYAGMiO511HXaVoHGxCc2kb7oTUv8bQSxy+N5NyGNGO8SwdRlMoQDc0YpFUWdDUypfHr7Y02OwPZ
WYCT8hNWg6S67CwKhQNkW6djhMedekpbEHMjJKP7imv5RqmJ/mjHo1hJAS+dXzT+Ii2LEhgQZ/PQ
zxap8tquQyfYgLqqaYsQhaocZzatxnE7EbP+ZTnE/FaWA9+KVImbw+0hLwVUwCoAHAaIsooAdL4P
zs0r06TkCmZWIG/qTnvFuLcY8jb9oe8nX+g06qy9J4LbZpdmGuUSJPM/c+1y3si2wFZABR0js4tM
BULR6OPtfgj7KNKvty0t3Gdok0AKdeaDtdHKdjk+kqFqknrpEDkeYkU3rrdxmdm+U+ZqYMTmWnV4
aTWduR3KQ5g6J+YuzTl5NopCMcZoTIwm8hoxEN+itd1vvXScIC9Wu8bgj8kI9urYLpO1gszSxOLG
AScI4PdYVelaNdmUaUWvT9HE63tRkdDNvT3afn8zZXiDH11zMVf28JA3LTAHm4BAoBguTW+vmmjU
AcAmSqF9OEKXEAxaQd2/K+mvovj5j0s520KqEboHqGQgKL6cW82YgGVSXLxEidgWgFGkA0RH+uSg
6yvb8/pUwBQKM5A/gPwnQCXSsMpM9E5j1H1k293GFg/YrjszHrZd/MEc7icdkjgp+drZaxTG8xgu
XJCJNPycMwCOBfnkK9hWjtsuE2jSYDwJBvLupkc0LQUMd/hbH1u77p/jPfSa4YpAvxvAHeDXkGJ/
BkKwqSyIGtXaPQeBdpzyZ32g25KtNdVfncRPS6A8BxUmJK7koblo4quzkqqgcfgGHrdq3NFE9/lq
QLQwheCpBWpdx4sdxVHpCCQaGQYo3qpoo3Meud5u7JwiEedXTu234HnkA30v85WoYWlw50alJ4CW
AJCMhkw1ShpA2dODmnzg/I/G+z8fAfRcosA2c2HgGS+FQrRo0w5ERmqUfqhq5+v01darYDRWboUr
LwYHBpAPFMIgNooAWroUOJiNhZY1WsTT9E0fTb8tw9zUHs20v8/0oEvXaFquU+oACKBrCCJ7eIsi
jpAGlvRaohqDaUY4jdupHQOjtHYu84JCZz5VdPBNDoHa8VOlIktJft2e1msgFyjDZ61JzOpMAyk/
rqAzqZSWPblR23S7Nn0swLJc1ECH5JtSPXnkDx/e6PRc7CpjT0m2se0fyhf3X1VXcF2grujCv6Hj
B98inUVvLCDlwuw4YkoNwmq7UO4E8hCYC20trXftt+fWa8w3mq8R8Xwmwc+ufeKOc11MT0+5CjKQ
e095Qu1tTHgQZy8rczt/9aVLw6xiJ2HD4gK+eoQLdCjkztiRk9Ew65gk1XchiPaYjSA6sQol/+Yx
XQtH1WBBw9TpUGn2UwMNrWNWtEhCKWu8tbPvvvgegGKRDQBeA29CwCUl325xA+U6Dd/Tu09N/1UU
YpM5xnZl1FeJ5xl6CzwmgIEA8oDj4/Ky4roWI/LuyWkAR203fXXyE4TcwRS3yfQ/Ja83ut770AC9
bfbq8TJbhQLYZ9cJbi9pB6l64pQ6w9iyKtlYoxm0VhH+30xIvsG0lKxUupacQFzjx8YHSddUiK/2
5idqGZc8IkTUo2VBKgK1XDvTYYHCc894qzB1QAJbtW4EAYQfuZ6s5G+unLdkUNoRjKWApyWYNSiL
+7mXHKn+Xtvfbd6vGFraerjXAUFDng3Xu7Q8DalZplsDORE0hIa9HSs+Q4QRCFf9Z7jm55j+mpp3
ytkBBxpZV/ISpkZ2GhUXWhWxj+h0Jflw7bdnMwg1kbaeXZZ8qdt5kg2THuMwqb+TUtvZafvc5MYD
QfmV8YPxU4B+AGQhj5mzVgu9rmFJtqU7l8VGrYPbi5xMJ5hYQNyQb7UuqOP3SnmoICyWHZLeHywf
YfDtM7CwYcDhh4aqGSeE8pm0jkltEVvrcbhVB+0X1Rh55uD5rNCe0QC4Bl5c2DQAZgAWCycCZKBs
DDBAJRMEK1kbLAnwuogUixW73jVWRrVw7pBcn5EMSGXOrS6XW6YQLsOHYC21J6s7VeYGIkqk3uTT
ip3FAQEwgC4I1K0wf5d2mOWkRkEUckIEt1e8Fwg0UFdbyUpcRYEIZkHdj5gMqBmgdKT93yVdnXY1
oyfo10/0nkBlXtEiqgGOnvkDb0Njrbdj2eLMDIOnCV4p0qZoqFWB1DCnp747et84ewZQGW3JZrXR
rZ3ycXsHrhmThlfUo9JSdOSdaOpteIw4OnEDZwgd5ZR76MFzEaQlwW2bS4cdc/p3hJKf7K2adoxi
hEkMpKP5tVL9AX36BljBjWGTxb8Tsa3x6rXW2oCuYZafq/nXsnTpMJsZ6jBiNbVfEE889MCGKy9V
Mp5oe98PCVypE7h9Gnj0sWv6lWh4nkspYLgY9nxuzlypyfpKzWvMNWjaig3j/bQhJXgDVmZ3IWJA
6Au3goZAFJXkiKHOOQTvaUFP4FA0bV93dqw8EB2655saStfTnVhx3ot76MygtJw8ba08U2Cwjh9m
0KF1Egj1NTyqQdVRfqWUbG8PccltAmcGDDb4XNGWJBlUtL4ECQH2j+CPg9hqxR/2oy5XjMz/ydVq
nRmRtkplJHRMyoae4krPt91kv6d6rQGxAQDA7eEsXUBYsVl+CumCGSp/uTEKdJw0FQ7FqUVBVHOO
4zY+GPdd82LZx4T+qur9+LXOoA8yqCtH8bNydT3Kv6alUTqNbhUGb+nJHZ5i9rux74w2aCo0GyX+
qN41elhXv+yv3U/aBWbzmpipH/9ifPSb6tnyvpnulvI1sc3l5f37TdI5yXMQtUJ0Au6BKnFoVRlI
v1GVCxXPPCnTGkHV6hRI1whyNNAJcEq4wCbd1qaAn2c9oPnvidV/aVsCd4hmqIDz4/AnpdpBuPtB
29JsD4VXXgLaP8E9PxvGoWNpeHtnLHqMvxtD7i+3kA237HL+NKtGU/RYk7AxUeK8beUaoTV7RbAv
zfmimUd+PuBnjklJO6VNWpTn7Hyjeo/xyHZl/7U0an/Ut5X3wg60foHg1h3/cJu7sQMFyAFsKtrb
7e9YXom/3yF7LjRxDJ1q4siB8KOcAmvbFVC2fWD2iFPxlNuPNg1b3vi6FUJIwh9KaID1ycZ07rPm
WYn3nfIT3XhmtPJZV1mMy+mR4xnaT9xgNqan79M3KCMWzX5M96x6QpDYsPLZ7Kpgsvmx5vvM+6XT
N6gqES1CYmo0QPnUmX4a7/m4LaqQWQTIjIckB2l57dwZwmfuuMnJWvpv0XmdzaQUQzBjBIrb1VFw
jZNpOzbu4JtVXAetI9bkq644GVFqmJ3WXJ6E+4LE0OXuYXmNuqEDF1IYiU/LPCB5cgDCx/BCru7b
dEK+5asxbe02mNzej/OvYzK335p50CCycVo/T1Z20nXeVfomyYUAn2IpvK0QtbnKrpneTDDVEErC
Upm2RvsrY67P+x9IfW1v75VFV34+GZIzEYY+mVWLLZwmd2VxMkrqG+TJqSAc81SSLZLa8VHwkDv3
ZK1tfinsPjctnWIuKsOhE0xzVfmGpVBocp9zCFx+d/W17vklx3RmS64I2rz2aItfpxpKPaZK/GFt
By9dAucWpEeEaVI0RXZYwVwf92zUDzkYwidw1KtOutJqsLxbwOMBaue5MVFuSZwmp62rXtBTAypp
BiqUsHf4Hd/Eeu1n3V6Zvo/2mmDWdfvrvEXPjEpHVLFRhmhQkD7pfe6PHBKw+1oP6q8Qgh2PZUJ8
vDGAmarKZ0d5bfKVjbrkIM6tzwt85vKLoWGO3gxzdOOWuwSvtdAbTHh2aButXS/z+1mOMc5tSeFN
iublokzn+7y8s6cgVx80FZ2OOajofGW47wUJkvoJPQLqSmA17/hbhiXPpA3OMGUjDKfOfjD+VHhC
ecHgZ228I86H8/X22V+6Js6HKfmcTPGsmiPyPpHisYa6G+1EkBg/4p4HaTIhrgpv21seHfDyeMvD
88qqUP2g6AqaoOF3D1Z1AHauNwMudnkbuiejXsuSLJ54vLSRekV3MHJOlxsGqOQur2OXntCK7fmG
IJM/WXhS3B7TZwvR1ZKdmZH8p04KwHAILi7KnlLD16atUz113RHHxTcHX1i/zXhrKBu78Msx9Q1o
VqwJsV8n8eeTefYNkiMduMcmi+IbBMSSd8adpvkqlKED3nyrP4wvPLSzR6Z9dfmxUQqUNNYIAD4p
W/7zJICn5nKuk7QnCus03F4qktfH5KUvfMt96dDvnu8qvjWzfZtFmbh3n8tvIOjwlCNh4CoBGUOv
013uEL/Rv5DqTbgRzcfd/2mNABe6/LyCdV0Ve/i8XN0xuu27x7Tdde37lG3BDFG72yl+VrL7Vu0P
qjKFdOp9t1pDgC8mEcC7hH5QbMqZmOHyK5gO4Rw10cnJu8sosnb6uDHJR+7cF+0PWnfooNTC2t1Y
/dvt4S9dTAYAWWB7Bigbl8alXd6OaV4VDRKiFkXf9pOav4CvNQCp0Yr3Wjpx54ako0DY1AJcVCF9
PQifExFY7uvtoSx5rHML0kaP+8py2gZDySwo6gL2PIn7jD0J+l4VW6tfg6EumgORBuT38GhHh+Tl
zOUaMRVLjOTUalUAhoUwzpifN2MYOxYNSvCZhAatVy66peVC/7kKuyBWAJbh0qhG8kLYAslIyuLA
7u8guN4mz7a34vwXYwhzbq4DjAESyHIHLSpTZj8ayEnYWaci1FOGkOikfKlJfa+DOukZRMijn1eV
d29orP1iZhY93F7Oef5kt3H+CfNUnN3pXuMaSt5RenK00KxbP+0OfTH6hXunmP/F3gTCANU4E+l6
cJ9fmurUdijUCg/TxK3cY85ry8fTWFm54RYfpg7CMiycA6EauYXGafoSFwKCQGc89clRVK/YlMb0
p/pdAFJhPmtd5pOPydrS91gNhbeP+UY8ue+353XpIJ5/hXRMylED8rJBYJ0kqr2zS+hvFipbw18u
5iaBE0EpFcAGsCFLczp1dh83FCEZSzeGowRDr28sBZ2aX2I83yw3qNwHCOW0H4O6Fih91qXlrXNu
W9o67TQIp/bmDMDwVEArLG6VY1fmhxws9uqxV+2AZxRdGm86/0V6FozaNoOghYK8/qFv3kcLfYF7
Szs0Jfj/uzCJfyqcHjKN7k2SB0muHCj6BEi/u70y/2HOEEUDXQNMljxnts2Kuh0RA4l8k7Tvpfow
TdZeATFP7E+vaXYgPXi1+NZ5vW14Xovr+QKy00QX+aw/fbn/28nzGhV37alJzcbnzEOPlZFWu1Ex
7O1tU4u7bxY8+H+m9EtTNhNIR4mJngYg/DZg35r2XNNW3Ne8hW+NR3qM9JDRdrxWxWOEa3t0x9Rj
YCeZnybxKU5+xsLdOIm7FuvNk3TL6DzyM3/VA++uqzkWzwWfYRJbgQViB8fAI6QjYWJA9gPoBXu6
R/ejSsfw9rQuraBromUegR7qf3L0zGzA24RAPGsOQ7fRS6vYKlmqhBm1i//CLyNCAZkQiGxx80nj
VIC3Lr3Wm3MCOSicuyPpQzBWbtTe3iTF838xLrT/wDGjoxfp/8tJRWapskeaZicjThsfZdQxIKIB
q1IxrT0JFqfwzJTkF81iRAExz7NT1TJ7l+GRs8myhGzV3B1X7ptFB4Xi2/8OS6auVbtMiXVqs5PK
a/DUt27dMj/xGqfb1qSfqod40kQ+HhULSYNAFYbJfUEEqBChDGBtMpQSyIajU9LYGzTOtEM+OUl3
13r6oIc6ofg5MQqjCjrhKPmzk5Sk/qOpaYWEja0PuxG9SqVvFbU93rlCB+FLYg9Nta9V3tTgWlCh
kDGNaTnLKoA3xlkZ/9JNiCAGsTbQWsA3yQ271ZQxnMCWnWr3Q7PrIyjyN7EJ1rUhU09K+buBfHiq
IOnGpvtuLB4E2ZjZ10LEECv+PSin2PrwSPNxe68tBHQGXrxoGQAwxbri0yg8wdqBJ/nJnFm80aVd
qMXWZuPG41sIf/hcvN02uLDjUNFCMAfcJoSnZLGVMoV+vd6T/NSCKjdIXed3ytOflpavHdnF+T63
NH/JmW+yRBxDpBGWxqPI9l25Q6oyHl+MsgyhMl4qD8VGwYPD2sTg9Xl11W+W2NM+pPzl9oj/w4cA
fYhmCYgKyzdN7hbc4XmVn4b6YdA32RAwddh4EFV/0b/XUVVtimeIHVJ0paqjz0hU6H46QJQsuv0h
C8HlXEz8/98hXUO1U020Usr8hI5m3xtDrbpD4WMagmSNGGOpDDDDvObevFlpUcbntsxEk6HdYu7j
L/XBdh95FwyhCl2fzq/f6j7QxK/2NRmOBdrzjE3Zfal6X9s59Xb6UazBlJYyEviaT5rfWXZU1vjL
i6lneoWv6Y4D48EUv/XKXe4ijTvyfavcoRCUWm+m/TR0UEPqG58p5GilK5RmS4lltLqBLxxocLS8
yUWIdsoGRTP6/ASZxp9TgQ5St/adfsMsMFGEOjRCtJOpvKH/Qxhr3me+oKSLeubnw00JkjrACqV8
hJr2dcHNKT9xN0MpqrnLQat2e3stRXK4iNEHhDsL5HMyT5jFxgaCQCoWfTraPAANa4PM4H1qB9Zr
/eJBA8HZ1NZKavLagQHXgat5xqkg9ytnMvSmcqhpjvWJgW3DUDPfS7fInHfYZznxQQC/WRnldW0e
5EZIMxszPwqYyqS40RKmmwP32Z5cckhR/+jA6XwvhOk7Aw+V7ICG+dFaQbDMsfvl6sEmiJXmF/DM
9y3Fdg3IPKqyLNuTSa07jQKH7qUfdW9se53/uT2+640CFimQSOERjGhV/3RmZ14zHnKTuBZvT0mj
3oPbEvEHWQn5r/3QpQkp6HCpKLg9Vu3JQV8uazjynfuqAkelhorayqFbGY5MX16Mmd1ZBLaG1owS
lm2NeA2RsmZC2hAqt2mpdfNwwM9mJZZPk2+31+R6j2PxEeCipw9/ogH48iZLm7iseothTfgY+7rW
hQ0Itye041qs3NBK/PHUegXFvmZTuixQDjTRvZq3pzymgWFXhxF9s0X+pQVQv+tRCjT3twe5NI1o
AUJ7zizBBjngy0FSgzqFWWAarWm0N6NDLb+21e+3jSxtvb9G0OZ0aUQT+C+TFgfJasyNMp0sr8d1
cMr7oFsTYFs6s+empEUTGUdxd8JBcptfHNTyDdu+KKvEy8tWHJT8IUSBMyt5Bs2s0oYQWJkGJcz5
jmjGtjboe9utkVCuWZrX739I+7Idx3Fl2y8SoHl41eAhnZPTrsqsehFqpOaREkV+/V3Mi3uOLQsW
qi820NjoalSYITIYjFix1kVg8Lwkm2qd0lNdeZUf6+QtBTMAenxflbZemYq8TRLlgC5wgZghhDbf
HLtsUTrlmcXpibckrBJ0vrWfAhfI/c2wcGFJM/gM4FuQ0InZlmPMEo0mYCbpnghkFjW9ixSv2jdu
6jtJpDvkOYmNoCbGh9WIaCLTPyfD+AFyHA14eEwZzrUQU1JijqpS6anIv9Uellk8kmQNgbLozAsj
8qRffDh7ALFcmWhYpadsEpYcCoW9lsqqWJYM29eXFJj5cPdjVAT7EOW+azsx8ZTBMWNskPJPjLcM
wMIBWrEqcNRdBr7b0i/EHwi1oPxXAloWZWMZDTVKUnX2YuV1oKc8aNNzI5KVyPIZ5O/9spkH0Phq
06FzED+RcoZKF8ZvHbBQf2MRlc/OjmkAxITOF+fZGjf2b/fkxr1vmadhZVffBh84CD0HZMSg60It
+9pBAzUrN55G4GlzL0j010nXDkX5AOpvy16tu8r4PF8z2M5AI4KxENS0Z2tWFMXivdkMEogjUp+X
+y7/UXuR9Z20P5AR+0BVKOUfDHyurPI2jqOdibHHT+lzMPvMb/dmwhyXA9Rw4ny37EOX/1w5tbcJ
GAzIERITFV1MBsxupg5M3nVhZuOJ9mwE536Tq9rTmKMT8lgOrpdu8f+9n5riDkZolq5wfDtvnZ2u
oAEb3v8tt0cLExaSRRaJJwDZc4YENRckd+NkOqFOoaUhBqXAmMRttQlBpLs2EnQbgGEM+iHgs8Zs
NYBes+2jlBrR22o6KUWxN0veB42GmDFlE/enai0PXFwahFoxQILeC8LktbV4EvXg9s10QldOfeB2
bD9PpmrsQV6Tvf4HL2JwFEJKQCEh0Z2ZSm01B7sxFsYxXQw4eLHTrdo4GDFQzPdNLfoQw05S8Utm
0rMj2LkpiLhjfTplddr7RN8leWMBlTeBSJmL6L6xBXyIHP3Fgx+tMomFnPkQzReG1LDhJ3VSvFeP
2D0Uqy2C4WPMfHoiIA5v8lcUHQvQQpFu45TU6R7S1il+NsMIvK9Tx8UEfVxtPFNWFuXX+z/w9qji
9+E5iHFPsBXi0Xbt+G4YalEBa3yKAdQ5lI5ZSfDvmr7arc8xMiNVDPFCkxOLsxTFEcRRWkPhpxaY
3wMGX/iDDQZmkAz36Vk12ao6zW2chUEbc4toUmJ04ZP+6OLCs8rMGHLD5MA5PBb0UPRb7T2zv0/d
dgK20DXfJvAfUF/dN1kSoBjps+nYJb9bc202ZOHFf/1LZkdWNLZFmskANp1ExnCwf9jNk473cfsj
20CGU60sv9h6w8uP+991oZN5bXe2zcHipQgU4Php8D4aqI/ku15syniDmvw7+bXGyrX0gYHglrAS
KHyCB+l6GxkjBNTLvhKnNNfRZahTDmRQ/OKlbeyPet2tvPgXYAPICHGzIMWAjjLkHK7tpT0tOO4A
cRoMPbTTP3nqt+d4/01ou2F0A5Daupv7Dl04KGiRYtYWqQ0mJL3ZZco9rU8Npgrkvna/ydSs2XCH
rqEF5N9yfWVjovXCysyPbeEloKcZxcnt6qDT4m3dbIen3ABe++B62coDb+mUQK0FpKt4bOESm12j
BS2qTGs8cfJcUj6rSIb9gjrtXlN6Y9ub9WnMsnr/H/x4YXP25UatYwyRCDbVMUMztJm2ZVu7u/9i
Ba0GlDCALrnBICOhhPZliqK6btKnwhUfDD3ZFSNLm16SHHh4rSLJmUe1KYcCw6Cicq/TiTwRzdno
sfFWOG4V8hTCu/eXdHsbY2tglB1kT7JjP79JUHBS6rgp1ZNAHPeZO9BfcHP1DHW2du3Wus2vpC2w
eKNsCyaHOTEjGU1h9rErTgIcYPsJ8hzoUPR1AAlsHlS5Sr6OFHVqhzUgIO4K/uAwz15JCRa9i5YE
9KOgEYiM+fqIS1il5jA80AUqXQ9Z7lI/NQYOrj8LqbNwf9937+L5dgHFkVchrM32pcj1ErSTGO92
xqnfiFJTfbdrlJXAtWQFuDtHSmLivW7MoohVKnprsQT0gQ47VnnegjB6ePv3lVzamDmu9QbFSQvs
/bxUND8dKQlGbxXnsBSpkIGDtMUANQVSt+vP4+RO5RrlBCsjmMcw39AfHJd7+3iSfJ4qBNlyt/ei
jjgYhTQ74GgIt30tJjxqBcsjK1W8DetZ52stF+Gg2OmZNGYRJAWEne97ZOnoYLYQ1WHg26FJNrsL
0XppK6/UVeBc4jgE2ScGVCkGiYesyE//xRSon9G4BeHKnL8HUkcV6XNPhWjxwAO9SMYvdQ9GYouj
wXbf1OJegtwMqJbk1K09S90my0rTojewl9SBPAvojEemTtX/spsurMzuCNqVhpMiYp90dzA3ydDU
e7sYzO39tSx+IalfjtaorPnM9qyrF9OY20Q7aSV0VDKQU0aN0LNn1F3slSO40AoCyuR/bVky+F3k
ho2J3mamuOqpxLMZNXu3q8ZHbeI12xFDqMPjyFOD+0ovxg4s7m3Jd0bqoXGlgWwMXazCGlAHAvM7
5BWsnvi0szDaUpuZSv3/4hUHFDAqaMvBMH/9Swe1HhSqxSrg3XnzoFHH+uAq64/g2PZWiuTSwfPE
AzSgACwgSQcSbHZE0Pp3GurlGlAc+pdJWD+7Vn9LrBPRAMpE9ix7kXQlpVr66BhilneMBwqTuWp1
l5iinXrYZJ0UYbHaIWiUJNmgn7hGjbuU6YCUTIr02qDTmF/VHOnAqNWNdkqyyk8P1A6nOBr7TcdW
coKlQ3lpSP75xeaK4zgHpWUtN3L1WiZpUJBypbqycDHiekIvE0Ud0NrMSZaYKd+TcleQnjxUtN9m
mHL0LVYGTv3l/gZcyrNBjoGQiTlUw8HuuF4OH7vEm0YsRwXnWqCTMbRpAgH6qZueXbNTAprW7JF2
phnElvtkQ1nyvVSMZsWrC2Bu1ASADkauir0Cndbr39EUGMYhU6ahb2n7pC6eJhOzV/rXzi18gDmD
9sGkGI8lesgaPGO5/dwXQzQU40tZ13ulItPK0Vw4L1c/aHb9NV3tKUyX5yWBdF660Yv6EMMLA2d+
zjj4jB7NNbDTwt6SPUCsHuEAb6xZKHanxlSTtIdNUoZm9qqCMPX+915e1f9aMK7dPOHJ5UGTED3o
Lok3BXow3nQaWPqlGzu82FPIu8aPrbfGRrxUJbla2WybCdQum6Kj2olXv+38XXkmHsokgp8z1dzW
WerXFALwaeAZbYR5kGdoiaTeCvPeQisAzgXNO+jekWZ7c7K2SlTIqRXECAAVjBiMkgoLcscCo7AG
DExVosIWP2Q23cTaZPtVZjwa0xr/ltw2szB89Rtm28rpcaN4HPdgB4brH6qi4uVXjePwPo3IlARI
xx5ZPuqhKKt+JRovhpWL5c+uYJu5lZbK5TtAXSruL2Svgen8FMW/V0yln6HSjqaHgexlto27OAVx
LQR7TjZ9NI2T0m9MvsKsshDur0zM9vE46kXBWYtwYf8qYh90Enr5gzAX98v+/olZ9tr/Lma2c2nJ
LGbb2LmlCEZR7iy39Gu7foEmwX1DCxCia7fNbmgkgbwhKs7mgKpgm++7cmP3ZmCYf3R0x5SEhZoW
KJnxKvJyM7nbZmQvKGd1Jt/w0X43S+OPlaq/7/+qxYBx8S2ley6uOw2PJa204GhX+5akIdRbfFM8
sPR7r7xU2ouRnO7bWyproV+Gup4NwiaMAswMVkOWZiga4CIf/S72Ma7Bmx/271L3Xd3vmrd+Dce0
HBYuLM6unrIWKp+k3/skjpq29R3hbZv8mHKyNZUfdf7IBn3b1Grt9+NXi67UaBaD/oX5WUQYypYn
djxIWJDXbRNXy/yetFl036+LBwZ9SFQXQJOCm/b6O1IFHFyKi21sguaTgzB9cPVI0b6VTRJS8XHf
mPzLboLchbHZNyQDbVLhwaNN3Xzvh6IK3EzT/LIo8v9yn11Ymn075nCH8QmWhEWj0jrmbtQZu95+
BI9104gAtZoVi4vx4MLi7HN5JSsz5sCiM1ZbN97x8aMvgZ0fN/d9KP+eez6cRWuz07XC+vxgXekn
J5ZtVQrdDpP4edqGWvnPwlOg0kea/v82yLygFk9mllML64J6bQ/qRDOG4LW6ktmubIw5rqrU6jTm
KXahzrwIaIzcE36sfrnvuYUvhB6soctKD96a8/S5ZJ4xxOA5PNVdZz16QIi+xbWl/kymLgsJ86x/
r2PJpjgwz8jWPWOO3DEzw6VJC3ujs+XWYcKotaJXG644u/sLW4qNV5ZmFyvz1LpDwUzDhG4EtdvW
0/yqespCs/3WFy8A06Dy+u9pMGpmjgUyXfmCm4/RQb9Cm2oooJ2aSrC92jXFG1CG1cbDOyyigyre
QHdbYGLKNKcdmcw1asqFHSOleTC9BEosEJfOQokyFtSuUSA59WkDPGMXFRRykpxGK65dszMLJKXn
1I1Rww7azaGVkJehdUPiiofWeGioFuSgh7BKS/ExyvLSMG/v5vmDmuTbHE8Sja9NzCxcu1fLnkWZ
EoocJGEWlk3EmZgPWi2eUtB5c804pIUZ9JUaKdmaBtTiyblw9izmZHmK1kcNq6wYNtQmmxjz5jl4
G+nIVxy+4u/PrX6RV0xKnXkO0zQMGaY+M8WH0z8LEwQMK99VJoKzMHrpyM/374WdccwY9BWwJLX8
WzofY1c8gLfVF1oNUiekWYWySxBX0a/Y1Bi/Q2E3sPNmZbErX/MzA7n4EVZfjzVK7tpJKRs/ZdaD
O3XPZmYfLDqCOGfYQ8Ekosaaj5ce91g8WtNSahdd0tnhabPRbtFxgJMTF8wmePGkwGEDCDdBkx2H
KhACAnmWE0yGGvTeGv/TUiEOjHnQMTQl9ukGk+15uUXb0dVO1cAg+pA9MYw+q8b4LHobJWu2RT8e
D2r70ItHs89PPDN9ke5sRfjDGgPq4je4+C1yo1x8g27S6KRl2AhGsWFqFvSgvgodHmWg2gIvRv5f
LgWJ5kX7DTyJ86e8SpS26G0FD97pW2sETGw006+GldxRlxH/ZntfmJmtqtfcvmLgAD1VRQ9cfZlC
9bbpaAKyj2xUMFwNUa4gY5iDwWBkHJTW1Pg9bVhkuLUX9q7IH0AvEW9BLTRFo86/pc4ETUivjx/K
oTQjoQsKYsVahGlvjs+kxLjg/RO6kP7Kcppk/wSlpGbNYg5DIcA2TaKf8rh9oV19IoO7RlKyFGxA
6SbxIBJPNB/OSN1sGB0tg5dsznepQZy920P6Ge2gNQTlEhwAFVQAeEH2gDrkfLCrBqdar6WNfnJy
4zum1DBos2X6s25kvuWd8lQPC/VH0qJumPeRNdUkqIDYuu/Tm2QfRJWogqKehxtTIomu9zpA6iJO
nb4/q1bjq5gDNdM4jI2/jU1Cor/dN3aTqLqALKF6jXEHtBMhdHFtTEkVbmrK2J/HvDkprX5Mp3pD
Gjr4Ddh9FdFg36tM3d63ehtbpFmMqEvuRUnvOyvyk1ZhojSm/twLvnHpuG2Kxy4/4qChrr+h/KMr
Hhv1TGg0auOW9WDe2JrWGrnHJxvn1QHEzwBWH+ApqTeECcXr1ed9ljDuev1ZpF/EC4T7IABQjFtn
8GPLNyO+JUrkVI/DXwgz8+aQ2ptSi4Zj00SJ9QDpFJX57WOibcG9OeSPkATRynCYDlrhD8pLf1oj
cF3YGZjUQSsJuRQKvvOGQzmIlngAo56BZJvsOhj0dwcyZ1qNWIGosfKNbi5f2Y+DICvYSCwNn2vm
nLbnLAbMtz9nY7Nzqu5c5d8w5osZRLqlhDzWOaYBNAvTo+wvVf4M7jsrtHDlR9yESPkjTKBWMInm
4n+z/ZnFVB+Vxu7POXDggMnujTY7kqNVh5mpB5yCbApiUd4YxS1zfOAMP1Z+wMIBkcgZzOOg+wUS
91lqGaeg23erlJ7N7D1m1Gf1HzDh742y8gdH9Z3mpcmT/fS17/aseWoKsusSkPsZoUU+Ui0PGt1c
GTW5LcfCJ+g5GZh2xbsFjKnXuxaFbWtoS4OeDfDDdcYj8DsK2U7Ii0DyXHvgbRv+ptPWzl5bdfLd
solyQ195C0q/z06OAT1bFYB2eYbmKt82A90QiGqGM6lbzc88bviY2JyCFe/LpdyYwRyiIRkoDaid
XS8V/Q2uqto4nMF42ZOgzKPc/Zoaz04LEqVzXIdqHQ7D7xWrt5vO++SVx2fH1oNk3Myqlw25mqG9
BokVUW74M58Ccxp9yzpAWRR3oW/707QTq3n1zQGXOtku3kogIseJm49egoWB6lM6eqekPrv6U6uA
Tr/7ljZPBYrs9xd58wEhmYMCrxzxhDofBgGv1yi0RBiD1SonR0/8NvtZroke364FhxYzXyDJx5cD
7OzagNWiXdF1Y3o2aOMbVu+7zcb1vAARLtDImvrjkjW0YMGahHlzVEJmybKpYDoAbwVYcwHGQsOt
/qa/m+BRXOMNWjQkdyOgdNj58xhcmHysK2qkZ91tpeJAeW7w1Gx3bbpyzG9SXsh4I+KgkYiKH57u
s1M+4OFuOUqanZ0TaMf9xCyiOqZ+qwQF2iuqHk3tymlbWpqNXo5kegD+5fPSvkiy7QzwZVstYNHn
KA47gYlx5+aQd6f7W+8mpGJljoxfgAcidsx3Rm9y265ymp0tPKjcKvH7AG1v39GObF+s3ZmLxrDR
MVIJmmfXkWf9YlETo9jnqZmdx8HzM3dHBxHSVtuB20qyCZVrgIybVzgWhy490ObIV0GHP7Onu7lX
KmObn+ve3ldgOq/jva04j8ra6+H2fTizJO/vi5V1Q4v7coIlQL2MDWk37bCJnUPRbs1QQcLyoa6B
A9fWNjvSSec1hlI1WNsg/Cx5HabnMZ38tZr6bTsZtz3KcSo+GnJhTGRcrywt80qrcyU7607YDYey
OBMWIh1NjNw3xhRs1rrPxWFUdmybn1Byb/70Xnh/k96uFb9Bzh7hBCIk2/JVcuFdVbDE0pQ0P9t8
1zkvcXqI2ydd+3nfyu2RQ/jFxgTsCYkoeibXVoqCMIgMTPk5UTbxk/nc5zseS1n4f8WPSMJ/9OeR
6YPCHU/OaztNM6Yd+Hers4IZXOEejeLJ4i/mEHjdF8kInq147+bNNrM3816jjM5kmbCnxs/6WIRG
e0hX5bvkj75KDnC/AAoDiAqqHUhSZ0cttQk3nE5Nzn33U9Xem7XsY2ERGJFGfIJeAu7iOf/SWHn1
CDB1crac3xN9VaptGq8V7m+TOQRcIDdcQA6B1EMD//rLIJmrlLips7NG3uqp8N3sVSueVL6trd+u
vqnPJjmYj9YPbywD1Hzub7+5B3G4kODj/YO5c4zp3LDgC5b20DWrzwQsQ7kFzMgaL+Xch//XAmiD
sDxYmV+XeT21zcSz+lyLIpzoY5Hgeh6/3l/GkhHEXFBkoMgtByaufdh6OfaCrdZnx0rR+vjd2vss
3/6zDXAfQV4awml4nc8TXlIpeVsrSnfGKFNWeL6KrhFZI+1fWIhMLdDGQQUAc7azzZAbRamNULI+
p9o+wwBEnmyBYfbvr+T2o+Nmknkf0moMyM+9ZRVe1wJxifqCA+LarLAV0MIVRfT/Z2W2FHVQKlar
sGImQHnXfo0ZqPsWbooIcBMWItGCSJoBkZ8FT6t206yPYWLQHoQJOIa3sfXAtoVPXkGezjc0GOsA
CjGK4bfVvqpWYAyLjpRzlKDsQFydZ+tabueWQcr+PI3U80unLaF0ybW1ZS6bQXMPDRyoXc1rJeDa
iTknKNF0WqhaIKAMQNsN8Te991H21j/U/Psovg99mIyhtkbeML8GpY9RqZFgaAzsoBh9fbQgN4ny
cIwKScO7naW+x3YWcf1rn63tytutf21IeuHivtVQBuWyNXumFd55puaPzau1doiXXCnn8yQ8CwNm
87mURNRWWWoNPYMGI3nD2KAXCpH0u/sb86as9Ok09CjBQgHWCyTv12sRrJyYCo3pM2Q+avrTeZ/6
h9j5oMnGec/MQEsQ5vtN3vq9tq0UAXYFLzJCtfrNjRYFhkcQ7tlO/ZjmSghthACzJpg+LT38W/E2
kG09/bE4RJGh7VbvvDUZ7iUfIfLgfSNZu/Dtr398M4A3uFXU4awOP0bosWhsbehqaU+hoGJJjAhY
3Wz55xefGhThpjNl+XBO+qx4mGhd7bvK7cBg7nkYWtDacOV7yETgMlGQ3wOZpJShREcZ1bNrg2rX
C8sbygG5nJ+7h8xBpehNTTYeMmfFV1AoP5ZfxNZuzmA5HD6q3K/xOPCZE7YgoQ/NPqJfjOyg/aUg
39N/eqEO5oPHmIfJWt70+ey+91NnvtGnUVX0uB7OrNzyfIvmRq3+ROWDdIGU3zn21oNXHkv20jbC
N9gBsk2p+rOBdAI0q5EeA8xgKB/CDfInpws9O+Te24ieSR6ZQI6YD0zflCxQ2N9m3zFfq3xN2Xb5
S51HUKHx8kgDzyz0PuLXrPdZ0wcxpgLwHxa9P/7Jy+3w6DaRsDfGPv2VkfTgAtkKlq4pXgt688IP
PpkEUSIrQWwHKdf89dt1JQY+OGKrsy9U9VdqD0/me/bDUXa2t6k6enaHr9k/E5l+mjV11C1wnyCm
yyh1sTWNOi1iiUY+MwtIm160383M+1Az8uSlQl3ZlzeIAGkN0qEgMwWzl3zpz6xlXVoNNoKrbhRA
xZ57qw8b1QwdZOT2R2a8QOOgXyf1leFntsfA3CBTWpls3Ei2MSdtTGVE7Q6sk6nvuRs9IyH9gvFP
MJ0BsaVFyG9ezGYlg1oILHjofOr7QuIJM9LXqwUHYWl2KhnOivVU6wTsyWu1mZv2jXTopYnZ6VGS
1tXFFNNzq20bODGpMN6YbEeyyZWHJqghBOuzn+OWsK/3Q8xnE/jGpzL5REUWXZT5vA2I2MCYZibD
uTEipwjibV88l7tcPZTQ3dP9+EVtI5X9XrEqk6hbqxAgksO0UBeZXTSuosaV0SOwab+mvQ3oA/HN
72pkGpuU7PMgVl81/ggC+OFkFueh95VQD2i+8rZcuLllE+d/fsQsurIeEtSJje3kFgOLEkyFBSw1
6mC0m/f7613cQXL+CzVCF5PDM0semTy9biz0P0BTUT+pHQ3uG7hhRcMGkrmOHJsCfv9GYDur0PKu
QNJ8pu0T7uPE7rZW9qUzv3St2NEpqutz0/pegTIcRvrVHSDlEKD3E/Ri6oeujDF9V+3qagPRlPu/
bGlrX/0yWUm4iEwD6wwNmjGohGc7vT1YKPiPr4n+rcpDUzzHyqb9Rp/EQ5H9vG/4ZotpaNKhrCqR
h4jH86Jg5yaMDq3RHtH88vJNYwe6Sd4G/gqlk0hjMeA8a6Xp28QehUE5RYkvAPAqvsj1WlPSm5Np
N/0xUV4IP8aeEk7mS0UdH7Ns/B10ZYb9WA8bg0EpMcREkjr8ub/qm9a8i5+AJ7+J2UbQ0aEIdP0T
6sZNktSj/XFwgHHwFRpw9XsBfeKkVjeapQS2g0v5OeX7ot07SdiWr7ryV3Bg4sf2xYMe7W+i+AaU
3ZSVDzIvaH7+MjR9wDeF1qVxk1xadOjQpO6PRp+Eo/nYKn9pf2b8g9rezojXJiluTrd0hG1CpRzV
U1TzZxcxiPcVgPUw1QSq2sBMDt6UBnb/et/dt7t7ZkVmcBe7uwYuu+Dg+jyy8q9DR59SJ/TGNoRW
iK1AHDrfZPquisugHXaV+DKl6cr5Wv7gF+uchVIM0FgWAdbiCGbTLKm2jkLB21UFjsL3vahDLQ3M
vIE6oV/m375N7aOZf6f0C0CXUZyEcf1gQjPTy17R7tNItfKiWPwIUvoHPUgLhLOzA1GDgSi1M9Ef
BQo0A9lNcR8Ua8p5S0aQlaPPhqlsULnPjAyum3bUifvj6Co/QVjf7XJHFJj289ZwXbcPJHxu6LSj
8CUPF/oA15+7N4aEQjqAHkeVfrfTOCLTk0j7kJpbnUBvykQue9CMXVWGvfE2Dm/G9GANu/S1PWQx
3zYlfRTFKYGoPBoj39Mgixia72A0GNt9PW5rx2cA/YH/vl2rZy3uE3nZysIwlFTnFEH1lNuu8Bx6
zBXtkDMrUhikgRP+lhLbN2szKN1Xpf8b40MlmD4snZ/INf0+fWUpOg5l4efFRv8YSOjRJixMNVSw
q++fpoWQLQcooTqOkjLIEGaxi2oZseyO0WMSjOXTgMKhMr0Z/DjagVb9YKvtUrkxrrIQfE1ZsUc/
AvWxG46dFMEKzwQyHIe/lAIVA8aftzJ+469s6nxkAbvU+seJYcRA1LA1zEOCEFcWzK73z2SgbF5Z
IAXB60GAVI0lkUf0POjXdYtkyjhbnIy0Dp4igDchfb02pdZel2hcTEcAJMJGh0iaR4K63Q1kZcBp
4fhdGZJ/fhECtVEnXUPV6TjSrVM0Ps0eBr4GCL7JoKTjLlYzS5Ddvsd912M1LH8n2c8mXsmDb70F
NJE82ioGYm1Yul6EqQ9F7oBu6VjXab1NrCY/UKby0BW8RitHJ+H9rX57GaJAAfQBXmvAIYDy+dqe
AGH0mOvddCSps6MvBQD2cdxHJdjCwOXa+SRbQ6TcehAlYEjXYH4cMhA4ZNcWRxNw6lHVp2PheiQC
6wMg/aD/WVnXJxXb9bbTNQ2vGZSapS7DPEJyTDEnbmrBkWPr7LuidDeoBOsBU5s8HCA/upsUJd8V
nd37Pa/+ju7Ao3RyRp+UE4mAbSb+2OXjBpV9Ern5VGwNgomc++6Xi735lXLSVT4mweMx207paKVe
ayT86DXM97w0UEsQxzE3dNkmW2UDXHI9Qsz/WJu5voccgKVzJIRjW4ekt3ZmX6003ZcWBOo3UAA7
oI8FG/T11+V4GQ/MzPnRQDMh/pJa2EZPtvFV1d7ue+6T4mjuOhAggdoFTBMAGM1CWF7E4CApB35M
mnqTFN/VbuMqjZ/RYHrpXh0ybTz3PXFZ2E5akPDvafZWkm0GHR4thHxAMf6yvlWp47sSGTet5Ji3
sQhouM8aKSayUYiZuYE5TunxlvFjm5PH1EIx3WsxNJtUxcpVtfRJ0ZB08eICbSqO8LW/7XpwdKZQ
fhQufSZmt9PL5Mt9Ty+aAFQCbkYxCYauTTiKOfQmw1oSLUEuX2kWFqOKlYXcFgAkgBAtNNwQEvMy
H0/lta21nW3xYx2Dui9GXNgSR6Nhh8H8IJGD11baj7tKSbqg5LyP7MkqH2jX9UFJM30lfix9QDxc
HB2yLgDgzBliioLVTZdp/Gj1zouFjVMM5QtAxtv7vl0I93gSApoOjDpw0vOmWFE42Bu2yo8pRIgr
IPRyUUVd94OvYfCXzqVklMLlAlUoe54AQwTN1lsjF8d+zP50uRdW+IePImGoC+8MLci12txtDoXH
7oXB2QmgVCeGywgMDnTLtCzQml9mdS7Ufdr4uvvLGKP7rlzcQKArwi6y0WpG0L/epwKDSGWJVs+x
zB40ECPq2kMMXRJ/pD7Be5OYvzkYPrggL+D32/cV2d3/AUvnBIwoGP1BNRIM9NIjF/kHy7TWwMyV
ODpOIYLOIM1W0Y017bkbpk/AqzUHHTvJaeXgqTE7jrxLlLJNHbzqnXynNeHIwy71dRrGpe1nJ8PZ
YpoJWPhto2COc2hDQ+gH4Gt7FLfT/Duzd1nZPnTUON1f/m0xVv4wQCMwcqYB93czeKb3tKss/LBJ
ebGbN9QngkSJdAjQfjGaTWp9Z2vlrKVDCkegTQTQmmQRufa4boIEITcNgdNDIiU2NuiK7KtijZdg
6ZBKvBWGvUDNAFrTmRm98qZCFeI4TWMBHFmmoS7RdqANB4yZJb/v+3EhI0MmDEQ1SjfYyHNiYJo0
uTdRoh61mqrbOs2/uIVigWPWoI9llZXbstOcaIQgzEoEXvAmDGPSzQQCEKRYs+ygVEtDazIY9iBU
0Vr2Bup+m4Q7r/++PlRb5ZCAhAV9HuOLY8JBq2TGdc2PXb7x7D9oWgadesyBZFPdc782R7oQhkDg
JDeIARazm1kAkjQqy7yOHx21iJyEoBEI/TY35JhjV9W3qkE9Oz7/+wqRwMvGryT7nsNq9E5gzBKC
sMcO6rrmkSsYt4isCiNOmzFbgREvhQMMHwBTAa0/CbOZbU7Qgjil25r8yD0ncob6pWZVaE3ZJs7s
fV48ZkrUoRPFXq2UbStBvyp4xMa/PftZtYIU1dcjd38P4td9FywcmatfNctrIQLBFCXFZT4RAN3c
ca9nLGRA3IPzeiWFXjovlw6YbdvYxaZVB7zOiW4Wfl8Nvq6T3yii+x72VMbg/G7F5MJlKtl/MdJl
YDjn5tbmFYGWo0gRd6h6jMm2idXIS/Zj8dOyo/uOXDqUcmhHR+hBBJoLQMWayMfOqMURTd5hx2KX
bxQTD5rMEO3+vqmFqjFa+1gTNA+xLlDVXse5mtt9oopGHHMI+Ohfy/xP4fyiL24WpuKZdl8L5b1q
DrQM0W1nB5pt79tfWiquT3TMAbRDg2sWzVVX6RnI0eBVc8q3IAD55aaCRKKH/uJ9S0tBAbUzxDj5
6EJd/nqheuK0Htdwb7ApKN+MU81fjIPQU+BaNyRZ26CL67qwNtug3SQaotS2OFot8ymmpIWbRu1A
Vl5e+tKZwwseM5po0qNoNcs/KEeaScCKejTHEGwdIPTymqPnfau6BvqVqS+aKLN2o9IFLPvd9WGM
N37+Ght+lj+0/b7VMz97JBCP0cWzNZ3TxgXTj/Nkr2nVLB1YVNeguwHUIZ7ns+8cT605uVYsjkCT
qL7RGa8DZu+DMe+0wEugOtZj0DmoXfofah3AGqHugFIbKFU/HXhx87S8b3oH0yhH5yPHhL/ehy4B
fAWa3VNYvt/fYgsfHbkCaDOREQEnM4fT58pAOJ4w6hGMFl6kJSU4dmidRt1QrJFHfb6pZy9hdDEs
E1HiU/5GOvxiXVnmMWY7TDu6DjnbhVqGdYz8r5g0PRC8U6HPCATp1CnZRgi7jIQltM3QqeWOIJC9
delUPeb2/yHtunpcRdbtL0ICivhaRTBObbvdYe8X1JGcM7/+Llq6d9rYMpq5OmF0NHN2mYpfWCGA
/k6jRBsNMZyltm1nkSDwaBnrzS4UpdTQYqHc5lGmmWnZ5DEdFVd4JS186VDAJCaal8khHnj/1Pue
Rvm4zYy48fyFW+rGLgekeUrLUIlDX2W2y/OmLkK/Sckxa7ZJXe6S4aDBdwIp8kIGeOs6/D3S/D6C
uFlWwFWJHBPVGssUQJIRMUpp+mm2EoK9GoNb0gYs8qGN51nh38HdNDAyVXvuz/29dCOxmBiNyGx4
SLGi3H+5vg1aO6Wu44fwQmpUEmq2S8iCK8A4zsTFENN2/rWFai4Zez2NyDGSN0q2V8uMcoglJuUX
tYe14V7lDQGlwXjY1gp0H0sah5MJvRue/su3IqhHSINHb46tFKIqqmqlIEeZ57aEa5kaBQuJyu3p
/L8h5usqtkA9xgmGCNqGyXBQAijp/kfcSIUIgMH61PiFRdjVJiV9mY9ayknHqnd65buSXmoqDV+N
ayUfBYRnrPvjXV82GA5IThTYp0tgrhJR1eJY+nIqH7FRrCB96JMVHy/pZ11PG2ykeZUAmoEaInCU
l1sE/h6VEoGmdux8paZDWoNwjb6Bcf9TpuN7eZcBw427bOoW4L/mop9clcDUkFPkY20pRU3bccsx
6LKV8uuTEC5RW27MG7hbkzUwoB/QQZi9zHHUQss08OSjUiTbAtALzkhJu0BSv9GaBdEQFQnUugHE
uiq9lL3Kd0St8EluXlqVUJcQDalBc+SHaJv2fmAq0qhZRdQJqy5XExY3qr9XSZ3ZhQjfuk6OwoUN
M33YfJYBhkWVAm8wXqjZi1GOIfghbS4fK1NTX2GJWEgfnbySOfv+al5f1oC9YmcogAyCinXF5alH
BWzzSjiOviHzhGYfSm/JwxLo73od4caBnBJBMnDEKFFebk1/IqEMiSIg1SpiGwysjIol0U0UacrV
/S+6kW9NY03nmqDTA2DD5Vg6XjRermThKIwvQaW/kD40YXISRXB2rsxWDVijVhRI4lobAXKxA0Vc
RRKFSmPAAQ5zLiUjAtqh/bz/u67k09BNAboeG3maaUS101L8usELBYz+AA2RYwcqU+3SqukOefFa
FeN7CwGXAoWwuAUb0+MZCR/gDYFu0kNZvGR8d4b6KlVS8ZOM2kIeeH2cgT6RMFG4DVE+nl8aQtt1
JVS8xaPArdUko92Q0bRiWulb2fjcczQfXhcm4tZmQOAFjUNMxfSqXU5E33mpEOLvHJPT0MKTqnCN
MItD6vER42o843yo0XZf6PBMIQ9+Z/KwdXdb1fHKZuGY/ZQcL88ZXCdAgJ2wwKCIzve/VmRR2w2+
dOxKV4fZEpTrCqgrrtqhqI6ZlPM0zzgX2Byppa6WKStO8lLAw7v2e2FWptv56pfguAsyIicAv2a5
XVRWieJxgXRUBbh0+6bK/alBjKg0WEJFZh3va8ZvitDKVfP+yNc7AFPwa+DpWfm1L/k6UkklYQoi
HbaUxgCqfZ0gsWSJvuaiQ+UvpEE3ysAySKXTaUAJCwdi2h+/BnQ1TgDkpFSO/jbzz9ArBcPd5o4h
CmpcR9M6hZQsrXRi8flCU/3G3YChcd1By2MiGszRhBFJXM5rG+UISWkaJITq0t/OLaFmyBtQNmVB
zFHRKnOTwJjlA9dEVpp5vNLdfDVIuyB0PC82da1f+F3Xt/30s3DZg0OkTeY6lzMCg9g6DaVOOXKy
uCKVk3vgfI+CkWayBRuo++t947mDASmURsCQkbDV5rzo1hekjsiDemxi6hbbEjzbqewWDlYYPg4+
TR7KbpdJjh8OG1VYiO1uBLLQtMbpRyED6w9I5+W3Nl2KurveqseamB2YsYoLk4dt2DzG7WdcnNTn
3qxp2of2OMGzX4CTGfoFVsv02syO2sVPmAVKvA+VhT7o1CMMQgXOEqNnIP1QZdxp9SYECf7+fF9f
d5cfPDvYRBPGlONG9YhsVGFdDnUsNR/AbNGypfz55tKi64A4EFEmKpyzye3SevTrRFKPvZ+zIX/2
0c9RNsJI242U1Q6KBSG6+aoRu7uoOdz/zutQAt/5a+zZrEK2Kaz5mqhHXbWD/JC5sLrcdguXx88J
na0d4AIExwTUVRBQZpcH+uJyWsUkPEkcjx1SxC4kRj3VbUFPSquwMPRQQHeyLgiAAkEdRdmuqIT+
Jci9vIBaJ1e7q56vgrcCWkQvnK5DMAiV+3QfJj1IVm02QIZKxz8Mzz8+Bq65DfzUXdVRyEO8dYxH
DTooQE4ardepX03bBDkD2zxLWNAL5ZMGFexXyR8gyzlOyTlOwajaIUnwusvdqCrrqPG4xpKkHFU7
IQACi3GpNP2hNRezLqrjt3qsIDsFIl667okLBay4lAX0MqL+peMbtzPSQGnBniBCwiACDCO7rC7U
lEVKkr2Gat+4RixnHOz1OlGkFbpuMhuga6gd+hKx+5dQZVAPgO8pCgrA2w7vZdJVKe0TV073I+66
lwaamCOVAHveRkIcFywv3cRQsrCLDLnRYAfVFTW3HXniRbRDwasyFMxNZMDMsHtXFL+CJ23SouvV
iGKm29woS95bokO6nvKNnBVWkElgOQ9J1pInWMTF28EFBmmh9H7j5E2uBJBumhTegdm5vGrwAlW+
CNuSE0j/hxA1PS9649R+IbCbLufZjkRRH38+RIYUoBdnZy6RE7AzPT08cbL8wrn1XusCZeEOuXG2
0IuZ7I1AKcLRnv7+7yeTCK0n9RxKQUnIWuiLd2tN742yPf/rMwxGGCTZphtaB3PjchyOuDXI73F0
qkPUozzf0oKN5AL+Gywszc1J+zXQFJT8+qC+RwwIf0ZwlOp3N30ay6f7H7Lw50uzGLMNcpAkhyw6
6Wr0rvMc1ZXmX6PZYFn0zyfMAzZP4VoFOzc69WC68XD4oXXQWL0OQZr733JjG2OgCQSIatpk+nw5
V14gId7kiujUSPl2GItVnogFjRrXuT/OjWcRlXaER0i18V1zJRq3yNEvdVXtiGvvMIoRdXMZOnfK
eqiPdfIHUj8LH3ZrkdDQnNIPhCFwpr/8MLDkUhcFSP1IukdBW0Mv+78MgA/BbgYmkMwzDZFvAarw
WnDK9K2kPYxeuDDArSmbxGyQxSiTlM5sGzdy3cel6rrHrBaZKzxw40CDKrEaAsm+J6ngl0oVNyLF
qfGC+jgY9bAcnw0oQOWUiIXPTbFbMkDsUzKa4LnsnvN2cKC52xdG0zzqmaUNzzwKolJCXd2Si5yF
S9YM19sSVZmpTD8Rk9EomB2xLGujDMx37gjIBSNlD0giqFbhAvVm+qDL2xXCqj99CA1tE/4n4vl1
UajSkEq+HAcnpUZeDqnhYrTTQ/ztB4LlpVbAL6zojcqgirsPvcOfogiZX+cqx8NtKsKjAXEaVvmJ
Lekv+oeM8ojAGiFej6q/G5Em3D97t4aFggDSEkQ1IkBAsxs+VEmWKfBbPFXQGzAAwE6sBFGy6ZKy
OwEPkjqq3vWITDrfgcCy8KRH6ZLD3PWKTs4kKFACIANo61yPh2sT1G+qMTjlwaCBZKliM9cZ5+Sy
u0RYvV7WSRZvcpGAOggMvmaPJnSZ3Dhtw/SkCjCBhVAvRf2NptpxHOMNFMZAKTTvz/CtEadkB+wC
5B244y4vm9YLEi3g4/RUiugq0VGnKdl6upE1rJXgMK8urOjSeNPf/7VxiZwKJJIxnqQZCT9CZsgU
ZRN6lrhGtfgsnu5/3o1mCDQq//m+n9T313hunI9BFGA8TmBa/abABr7Z+ACr1fkqAVXNZW3g1EWG
oyox/1gHDKpp93/DjfQa4CIZnDLYpaGyM2d7JlXMtwBHp6epMixvy2Hfcm+utxOac5Jtmvyjyt91
uF9+9wLa5WhTZQKrgpiSPthEGQJdL1mP5RLd+8ZK4FfhAVXlqTA+Lz6GdSwUqhJmJwH6SDWcvnBT
2X2O9y3aFvFOXcgur2M1TMJkj4MGJtBf8wQ3bZpQKSEidPKBpotOooY3O3ny8iWm/w0ANYJOHZks
eObQBZkLB1ZVWQ8hbF9OXf0mSUBTuJvOwM5OzD/fhal/By58B8+VvFWDDFj7TbEQw10Xz0TcE6A+
QDBkYjDP8WSy1vcFirrSCarMtK0egyKgMOjJBRV/OahwiVDCB31IqdK6C1vt+r6cxgY3BZKeSAVR
v7o8Xh3wrT7nYWxF2En5mySuCZdRwjsokZPsVMsW8puFI331+II4hMduUhaBqytaLJdjRgCjRl4c
6ScR4vCtE3ObQmJgzpElQMLNgYAYBjpzevTmExsNMbBZbqyfBv/bPYLK3nslBWfCL637J/b61pg+
6ddIs2cnaUqvggOWfsphSJ69QAxUXhUKbU4lv+0lpg/Pov/XlyXM7KpJwANY0v64Oi0TBRX/0jVg
JjGns2tSyaI0GLkogpdURPvPrH0coN80LGp9XsWaEhoP6AagujZJtRPxcu38HtDazou6R43zw4cG
NDhDLNAzvT+fVwsHI0IAEdFPnMZCkWs2Cl9zReenEpwPjVY2ZVx4mzo7jNLx/jhXL/U0DlrCExYb
MdicJizJQxyHXCNBxHcr1EizORZof+6Pcc0U/hkENHogQTBrP3vn14uSoscPGcdReqytPvor/U1b
iotcJx+Je4giR857GkebLmEALlPhCFAXLSeRUF2mCgrX20XBnZuziyLZ//6g2WZFcUEIh1iQHovn
ZDAz6FeE0raLRQuW4Pe//Wq3oHSm4NwJqMODvDfPg6Wo7tE2khT4x0MeJH9BJev+AFeJgwxEHPp6
KMKC4Qpw+eVGgVIZ+trQ0D9X6JKcywyXZNn10Fr21dDSICrJwFqQTq3uLxn8Xh24aWScBVhn4olC
t/hyZJ8EXjuCQHNWM0drVnyx0w//gTD3MwoeJbwKiKTnx811gesMQ3yfXPiAqZgwPac12kqhLVWj
o6iREdtC7dn/flYnKwZguZAbAUl0+W0ExYsaKA3vjKIMGxWI2RGWp1CM9W0h/CCoad0f7+oYQjwV
NU8QPNELh7bYLIHlxKAeqhrKi6m8rcLDIH+6w79OkjEGXhuccaAM0RqYbfpBrz0Cl834rAC60pOW
RkseNdd78XKE6dj9OudxE4ZFKJbxudUiaEDvEy1l0H3lJiXCE5rcC5N23QjFF6mTpy54N0BF6LNV
CkU1bCpZis4VOfYNqznkdKbXnTiylVLBlBFMuAnvZIC2lLIVVgNNpcbIymOfbxUfujWZ9e+XEScC
yGr8LmiRzpaxFJOmExFJnRUXnqy4T0G4hBWQCWDn2/2RrrTwUCNAWAziIOhQOPdzrc48Cuu8Dork
jEryAHXnzMu/pK4JONb4XPal1kALG75aj1uiqtXrIPaDAgdHt9spQg0/CI3TQ5ymios/wHNsioUD
dN1AmP2+2VSAgj14XlEn5yjb9OkAdxqO+qPkeHxgiPFnJljAcKd08MBaePJ7RFzdwtN2ffVihhQA
wlGuAQF5XrOR+YDrkjGeRGchBNS3sGeTloS/b4wB8D4qTwCew05kHsjlYKF4cPZKzhqf5zaCaI9B
CFFf2Fa3FhtxgDp5VwrIO+fpkO72ajqUeXp20et/0LlSfAW0ojxyedMwf/p9VOBbRaNir+aY2bwS
fCoiuYdKu4Lr0661BO6nFcwnUV3y9cpf+IXXTzx03QDiQbcIRQdU/aYL7tfRr1118HJNbc98zjTE
mH4ZdKwYj4X3VYdWl1mifupaJxSDR87XadH4xlCdvcZncJTxXINwJsyMaI4u4pLd3M8iXFR+pt+G
5xfxoYjJm5e6+JEvINxXdmcO0sOeYOXuO/xooVp1gvMMc8fVkFZmJBcgoFsBFzhuG9tQ+0uTgnIZ
S157/RU9CoSuWWwpsuknq9j/bmDmoj3ASNjEP92UOxh6BGhE6AAOwl5UGWqa5SanmhyP+DB/5SSr
kndFXsFY7iPlM9PfB19JCz2pdyV81dGmRoHt/hVxfRsDYT3hV4ARmYCps9sRV0EdtoLcnZOiS2mq
tIrJNzFvSWHwXUnF5IKhfbYNFy1kVD8PyWy+kSZDj2R6ORHwzZ4BIXAVoOW17iz3L64MWBxvZZ6T
pachO/HBgag0cJ/1/jngCEN4nuuCmT+Qd8URuXWy5R9D1Qg1mHnse1ibeUwWHvwK6bYjbSTNkhVD
2A2Bagj9EaYmuRkcRN1Sw5rmJe13mWIDqFmQJ/1L1I37E3pdlcBLg7oWjqEG1hk0rS83eSpXneqW
XHfmI8gFQN+0lB50CSZsTJVsf9w1BcA1gaEeZQbHG+9RUXdF2VM1tLV94lM/Wir2kenNnk/17180
S3r6Evj5wXe7cwvFBMHqCijlHSId+u81y3XIoinbwTMk1G+3iqP4b+2z69OSO8g8mJSvXGuoGXO1
FTbjbvDNUTXEZJdKeBwMmIYQdxXFBXYOvAM2UL3yF/q8V0EPKoQgkkEuB409cCNnmXckqoGUp110
Dl1OdnqggFk59prRAe2zcBau7ulpKKBTEEwCNgXOw+XKVRr80VHRi2CNgDIdXsWGiVodsvsb5CcY
vVgODIODNtEqpvRtHsZB5D1PVLHKoLLbc6vUkzKR5XzgRrZQKJnMskFFLT2updIe46YpWSzFgYZm
7QCUelsAPEi5MdByloKbO7DUHeBS4Ppq1xp9HlShHTZNCyUdDt7StEfJHPQ04oqPRU50LCTEpVqW
KEMV07wZh5SB2t7hTgIiKbCA5ezeYp0LXasZU58wgAnav0EWQiWdLweVW7gGriOA6dJFGxNQFNwC
+OvlnDdDGeXE86dgaF9bXWWhrNJ1tLGq1qzTZ2lTfQIoAxzNwlr/SBTOVgGQYpTeUZBA/XAuR+0h
YuJ7BTWzxGfxZ2kERpWbrVH6dmJ60qopN1nBWmBT1vCAhiRAb7SE8Sa0Qj3a/8kSqk7G2iOU1r+T
tWoWa2IBZqiVNNlpO3ENiJ/3VUS0hLzNe0mA9qXha7dN4TjjQuoCooK7ONGpsOLfXM2GLYH0okXM
79/wZATluR7tNjXD2KkV2noL+J9bk47+8YTBw+xD2WQ6CL/eYZkDecwvajDyAfeSu9Yi5GuQjjow
/SlvlFAyLA2lXXW1rTdvRd4uZKPTfTOb+ulunFjd0My94l1gG/YZD3vyM9HsqnrOm4NW2/ITHz/x
jZUstVhujgY5a1wf0HgCAunyYwfUe1I9lXDcYMu38iDFSN3moatWXrdfoiz9QKcuPw2XB/r/ADgC
5Ae9+svB0iipA92TocTJlFMFiF/2dIxPtRVDKW77uW1WGhs2W/Jcy0zd+fBgBMUmXNzbNxb44mfM
M9NO1Ee1g+LFuaCOoVOnN7j3iH5GZsaqFUed0moNC0COgkpoc+13hk9lhzMd39o4A/MM1FbI+4O8
f61T1oibc2/Q1spWibmTKQ81ddPLzdW4auzXyn7QeJN8KEcB6YIteWvX1rcEWRP1NRowzejXhb1D
E2InnHyWUA8yPofYQUOxPijfUKU1HBwm/APw1Nr0FMZrtLDj7cs3HKJ6Q9uXhvBYpUZ4aF2n2J/S
bV6b2bNqZazGz+U+tDc5pLBPozC672xiDae+YtnWXas0sQXbt3aHTLN99rXjndqyc+tLp7KRUQe7
nPHrwtxB84wF0ao3wgaAROYy+Z03x03/UND28UEzfWaklqkzhflGbgEs+uoUFK6gFFq00JaAlZuF
GqJjyTYEaHWIilPAayn8W9629gon+wSAkmmqKHVGO/3obfKUevSorRMzon87K6ctA1EQKRn0RA1o
U+hf6kZ0JLQ0Eprb+4NvZD11lAA9K0QMUH4+Apt56lzjU2Yd1WjRse0b/57Y65disy8M+flBbM2W
PnomTnRyThlxOOPorvMn9QwHLLOjn52F99vkjq5pdxTawDBg2bedAQMm02nWTxncS5hs+wbTGidw
Akvdx5SZNaBkzAegC34ZFHskhFTLaLTMdcx89dhR4vA0/f7sDPFh9fnUvciEUn9toKXvaKfe9NYS
9Ve0/FI6aq8VKtIR4M8do/B19+CNwcgHoqWzSqhVWq4dfqlMd8K9BLFHaj6CYmIWRmRsM6tlhL20
0ENk6joyvhsBtnWrkjprsmPjcR9YPBVO5ZNPY3pOsL4Ca/d7B/9nq6MQte8oRckBv8XwGGZ/pXzu
ZZpTpuEPxUxw7NU30vfRthS6T/E/BXOTUAthzwsXm6tP18zeOwvVSJpQiXZGkJt6bO5XLyz+kuyH
bLNvGL60iJnKYsMOKlM957Z+EIQNbKyM6OnLgcAVdv7W3bJ6ne8+7RXoIDn95FcAUK1G1Vrb8Tqj
J/3TS6n/HRjDq2s9qYe3zMqfmsxI11lNQwMHjae92bNhRYm9drjUgNWBxnyzYeluL1KbyZ9vETuB
unUCYIuuG6OqGF3FFFP7YQH/7OxjlL8fqk1slhGlK8eExpehG6bKPFM8gGthRA85XQ3Mxdx8f/k0
shFmb54+X5OHZ/huH/1d+GakvTWueByGJt6tFXz//ZDp576aX6tTv3FSTZzEkGYP1gChDaEiWnsW
0KcejEw1RZf98Ry+MvXnwTXUae/dH/MqMcJLAZ4AagIiikfqXCQ8BvNEdCUg3wZWPTXNM6IALzcU
32zd7/sj/aQ6s68DxhBMLrBPQaiZ52Cp34p57HvdWeuNIHgJCHYp3IbVzsrala/YDYgSxAgQDso0
FB6CgY4y8yEpwbM4Md0QqwzYHiRCQt8Ix3WZH6vC5vPHhZ85hWLznzlZG6AUBCUbBMiXb1sboVle
RhkyNjBBSWUSiPmBfZbkhLb8W69ZCqfDUQEC8bBPyfZu/CfhVoP6FvqANebrDHwxkrYtVUCX8z1D
45d2yfQD7v3AWZ6jhGlLUFbozuSReyjWcYUzVEF+F/Gy+6oozn7c6SmDgl2L6asNfimXvgYba2A0
gHmJf6MnA/m2yxlSgjhKskqEj5Zdf4Im5+9F1akyC/8qTH8V7/on2R7NgXZLaNhbJwRNEzBqIHSC
/8wbWyRSoF6lIuuESxROstZw7QhyYjQ+KIksIW9oMr02kHgMBElpERS0jksBrNdBaxTTbcT6GwgM
4eP+niHXwRdmBJEXRHNkGFqKsyXhx4jLhC7qz7EIWXAmNKgxrmNC+wYNZB+4IRg/QqopMiYaQqid
wvEDWu0FOcIBNo9f4dIR41GSi/cYHZ+UisOLPmZmVe4y8g1YGgM7ORDfQVeJQJ3o0TBkEJgdKidE
Qq0shK03bgR8Cwp46DIgap5/SyaHvNqRsD/nMQuVr/YxzXxK3qJH8nR/1m4v5j8jze+eQhW8UhQx
UujoEkNJ3Pfeh34diYzH6v0NfDscWd4t3Hjk1vkBAmnqsUP140qwRkNLO0LY2KNXQyPop1BlMAez
hOTzY7Aet71OWwduzxKTX0XfiX3bzRHPyTRGR7BfIZWomAjVfaB9+27HN9B2wCKPAIY7mmdzaySZ
rbKPNaPJV/oSNO66TIBNPxGLBPAF4fU2C7xrLsqToZW6s9S6MUrauIr6oI4ZNyKjub88t/b076Fm
92A3uDDxa1C54m3yChhRoRoqYiAugTS2NUoLo10XynCpoOczWbWC/go2yeWlUhZdRTiCL4shOznW
TJB8I4Zmh283I+DdRp7GZvzZJzsoBLKmMWqzG19D4EO76BCmayLtdEhtuDFN10HlyJ5HgbAGtcmF
V9HfRj/H2cZVUJ/8qP3XKt/p/ucYrUi6GiLLjw6SB4fkjpauvO2kB77ah/3KjRdwhtfabdM3otsE
WMfUFLkyBorlsuA1VKiGJ+LTmnOUNRfAWYCBHqHwr9kB1mzBn/q5/i4GcEeQIlv6eYR8/R46/Skr
lzSar4t4Pz8I6uOwXUJFeP7WlYqS6BCTx1k3ONl0VR5ZeEt70RFURLiPvb9KC5qvYQ4ATcQCMTgM
cgJWrr3QUpf6RbeyOcwO9MAhoo1yxbyiqIwNr0oFfkxfGtpb32zKA0BVRclqUzlnR9mCD4Yktgsb
7/awU9sW5Tf45/xcF7+qBNBlJW0VYZ9H0aryjmr9GH4mHrFJYqYg0vFb2UeTk0ly7ix1ZW5dtZOd
yP8OPauhankalNKA/dDpe65BH5f2g6HLmyE3hCWy6DW2Z1proDQQ58HzCNfu5QGLGkAhx6lgi4eb
hKyPWP0gDXadrIdhq2ZPgO/dv0Bu3bMA1sMNBIElNPrI5YCDz0duO9Vja/kTOg1P+d90ZO2TXhcL
IdutSxHKStgxQEzBe3s2jZ1QV0QaouFc8y0xI94tjTaAjGibd/rCNwlTCD4PvhQJzzxUrRElzoUe
ZWUA+zVP+nOTbaTxb+ziWTAGeLmbmmtE/EGBwHLkTDAYg5fs+xN6a2z0dtFTRXMJXc55lFEKpMEa
4rT6JzLJOeKlvD/C9HzMvw5dfjwtABdgNmfPi5dFuRT2cJRIO3Aim47JyLo9ZQXli4WJvFFCQoMM
Hr0KhAJEYAhniyZ0VUlc0BTPii3z1F2DAArw6ONo4KzpVH+HCS0U6lm+TXWkJLR+8z5SQGEqKhW7
9jlcIgveCEYuf89scrl6rPl4RDCSRbrcIvcqdEdoZBie8DmS1kpQ0ZcthaI460Or7SduOzi1XSMG
1JXgkEc7KYGi//31uHFoQU5Anw50G31y1pydIXnggdRuy+GMtme/TnMCyFBUSOgNgq9ShqBdu1ri
Wy2flLaU59LK7aIlicobr8Tlj5j25a8bEsqqQesVWo+EI9SdOGUQWm8l1lqNDE6U5f5RBwauVczy
58SAx0FkyRpae0xeUhoXrmOSy18y3QS/fkkDAA5aBSpCt8LgtlLPMmKr2UqKmGLw/XoXooU67FXP
CepNzESbZ8O7SpZejOtr+/JXzLYuvB66IhJ0zIdIEeSLQk671gycSmUDqiVJRKXxIOgvjf4ZtpYS
nOACDfh5UR8TuVmg7v0c+ssjix8DFC4ya8RjSMgup4TrhqgBYR9TggKhirKnvlIf1fRvrUPeFYq/
lhxbbWtzVhKBDQ+ZG4totBSfiLDmQkqSF4QZfmWh68qPGzVHWbLe1ZGTl8xbuKZvTBugX8goAGaG
5vIP8vbX4kUCGeRy6IdzIx5TrqKxvpdKgTY1mkNwR84XmEQ39srFcLNVKioPqWCI4QgmhtNUKqXH
ZmqlChnKly+u3rA8eL5/Xq9vaOh3/POJ8yAWIMtEj6NuOPteCbCHb5SDv/r/DTFLviVoew9ijCGS
JmBp+Y7myX8YAPkFAkJgEbFclxtKV7PKa6Zl0iLUYpEjVdnCAbp+rzFLv0aYbdmYaA0BEnA4B+Jf
TowM5Lo0QDn0/ndchx+Xo8zuioprck+dJkqGS6nWIKt2EfKkOtPjD7laOIZLnzRLllxO7LMwEIYz
P8J6iXx0rQy2rLvwPN/cXr8mbralq1hOlSLmhzOCIeSjHsqzivh+f9pujjFBpCcMHm6V2fJLQdKg
o4UvcZERa+TTb5Y6wzfn6tcIs+VHG7aQQxVfoZevcvGSpuaih/jNqwY/fyLCwOxkHhHCOFSGHXow
nkVx+BDDwGj0nnl99dkUfG0KEXJ4txsWVufmdwFSA/UeaABAcfjy4EgFBN7AFhnPZbFzo31ZHwRu
SYJxaYzZDmiyWgiyKh7PofaeNS3VxTW3yL9bGmQWCkl67Ma8Ho7nGIhZQpw2F8wChOj7G+3mGk0q
UcAaIAmar5E2clzf8OV4bvOj5D12abHl8ydXBqOnxavgLlGVbm5s9GNR8JkcmuZyELXUeX4ypBhP
/Mq4Uymd73/P0p8/zeqv580LOonL2wxLk/yNtCeFWyCG3PrzYZKAjAragbw+r7qWoQjGfa2MZ1XJ
XolfvurZv5bCBd8S9BpwQAAYAAh+Fm12UTuOBbQwz6icUn1wGvk5G4z703Qr0IakAVJCWK4BQTQP
A3g1TMSswQXTheBes06HqDkscXXU/6ROKlxQbarAZQkZG2GjDLoOhRBBRR+1byWXQhkgtoo4G5co
E9fPBQitaNWjqQ34LArMl8sHCbE6bsQUPkwNi90/NS2HBxS6fLJAvbxRb5gGwpejvwMW7TyLG3I9
IDmfIQxKDB7sPAhTy6u438b6IykMaVdIdloDHkbRw1qY+uuDjaHBtCEgRMKVaw7J7cK44yJchecw
Bs0TTnottPxkW2wdCa1EYR0YRNm49esTNx6g2ttpC6HFNbkKdNPfP2A2yWMCLwnIG/ZnKXA0Hiit
iDW2+FE+NwCdADRY0N5ei5/9ZjRl/xV6awsTMG3gy2D5Yvx5iQkZbQwLY2QypdGoxgAVwxPQaqVr
tihzPeu7yqfNKlu6ea5vOoyqAgyKyguUx+ZbK+6RGnZiPJzhBhbLZpGZMhKH0AnzTbLkRHdrG6uA
GQKXMSFPpekW+XULYeG5zO2k4VwQO6htzjUHh3/R64VS5o06CKgOE1oNPspQ+5wD6NUw8koQ1fiz
exyQ/yRTR9b9TgxUBv3srXOpNxrIL4DE09eDtBDa3/hIBfLWCqpYE1tnXqbgGq4B+hCDx4Ol07jb
K+4bv1H/tYYTnJBAwIPyOcIgkMNnc4lGQVIWscqfS2S3gjmcgv5Yi2/ehBGz9SWG4zWCfxoOPBxM
KHpqWMLLpStyXiw7qI2eG9bBxWqVH/KE5QWQs7rhJ5t+NFtUqGGmZ+CIijmWlYRmttRiu7FZIU4L
vYKJc4qlnR1RtRb4ocd2PZfN/3B2XruNY8G6fiICzOGWVJazJXe4Idw93cw58+nPR29sbIsSTPQZ
TMIMoMWVa1X94dBtA3lTI1a7NaM701jApN+4CQxEFSmzAt3/IJBddjgTkipL3FE+afVaLN+icGv0
ti84JaBV4I/4Ya7kVd6fvj4ErnNcqIFx/QNJnCpc8zjAU9MBInqpnCwJYfl1BiykE1+LJYDsjdQN
kF8S2Yjhwg2i1HTZO1w6LM9tR/E0uNW4jjn6fnhRnft2mIuW3Y2BfJeZ1rALLNyNcAGRH6pqKBdu
m+sTn48gIoWejZICYdblR5QxtiWCIIsnTBHDeKpMr83s29cDOm2Dy0PV5CLjgGM/IqYxF5wwEMER
s6qQT310QpzODhp14eK62QKoWHAD1AWuuMZRJgda2uQynvCwKLkltWoJFHtjoKjcwjkiCzhVZmYx
r2fKntqUsnJSVGAI7a4FXrX48rmx4okvJlzsVH2catiX0xFqYj0OYqKelHIfWrum0x3xLqqc8AXk
jH7XDE5j2PJSpH19XCKCxosQP6gp1BZnB4vUqL0YIzdxGtpV6q+C+Ngf1X2gLSQ/piGarYOLZmZr
LazVxGvw7aOc24xrqwEugSLze91PWLOFTXwj7QUPFB16vGqAIajzLIVQQdbJOtc6KSvFTrfpXdKv
xu3oeGfhsd6337RtdQ7RLdZsQ7vHgVJPN1C8vMZp9uNL/jO2yxpHvZOnbd0/X2+H6wMUlW9EP4nt
JnVadTbHYt17Seb77mksQNTe1Uayz1QgsGgFNHG8MfTV1+1dbw7aI39ORQcyDJvwck0lIEKjsbTc
kwpWOtR5Ui+cIdfzipQEJxiwHVUUIQ9dNqC6iF23laieIht4Ykrlw9EMG33tSH/Ul2hz12uVxial
DhGtEJOC3GVj5aCg9wPo5BT5z3Jy1zarQXA0wV5Yq9cse7bE53amUf0UJyV1lsmtq6mnGjug/NH8
2yZnJOXsPl1Xp+HYmIdFEZTri+eyydnNaplDm1ZEv6fg7/cqfsuEQ2MuXKk31gKBAzcbNFYAuh/n
z6deeWKR422kaCdVRwtWQy6n23292m6sbkj6cMun5wvkvtk5KaJPX+Mip51gDZjFQ+Iexnc/3lqr
JXHnGxGmxc3FacnFBSBuLiLKY0+TXXhxpwFU3nuSb+RTuxN9x0veVTB4up2F9utQbJVg+3UXb+Cb
LluerQ0z7Dw99jXtlP9GxbE8qfJe5+5s8AxIAX3+MH9YliO6RyTQLQCMr93CM+UDB3B5kuJeTBnO
gnPLS/QDbvRpGqvMMHurq4STiQF5D/zSOJm/SmFbBk9aZrtSfuiUH9lo2JSnkmwTNc/YjARWbwdi
bucyWPZ7LSztkGGKD5W6i8I7UClJ+tiaTtvvMbiB8XEqhQd/XOPdHv9B/2xhDKd9+kUX1NmpNOTZ
UOd6KZyANf9V6r2Mq1+yb6x78jr5s7AnN9o2p4VGpx/9qtHZ4RH7ieHHFo2mDQf+axSLK+9JV16o
p2dFaefCi5wukQxubIjPczXPmRRYIuHrkAsnTXaKauOaDghxq/nTHiGzrZU/Rblvfrv2b0OzR9WO
VgU2Sgvdnm6Ui26zTogxqUlD6iFpPzugNTHrdd2V3VPxZgW2ieRD+0t06l9FsiqtV0Fs7GXl/Kuh
ntYmRBZiJexNCS8vz88BrXfBbViiVbzT6m+9iF7jsXv1JBtMWncn7L/u49W1wKOIYjsvE52KBOLa
l80lIirKli64PBWosb3l6VEwuc0frKUldGMsLZKDhBb8DcmJKYPwaetlZoGZUBoJpwJX3ofQOuju
WnZ6Ez/v37WDFlje/fNTeurb9PSD6s4NMUcFSVIWNW2hCafYWzf5W6YfRe8xr23f2jTW1owdvX8I
fpDA7tpttUSnvboxpsb5C0QZ8k1Ary77m4aohGCmKJwy6bGVEJLM0oWj4Lp8zM+j5AgBBrIg+cvZ
UpFy1+uHpvHPsvnA9eck4V6JnnPhu65iqZBuBCdZY+HtuN5bqvwwj8ro0NkhP2jyUQvXaGcuHPDX
wePUYY2lSyhOyP9RZv40yVjWl1ngGv55FJ79et8Xz2p37vtvFZcKlN3MkYs3GdaqUn1vZbDG+I6N
9vgWdu+G4bTgABH8xF/OzuM/QucE+JeO2abT7yk1tx3P18W81VXoMH3w5GDKYw6jg7mwl2fkLuS4
1jvj9eaupE38XTUcw0bUeWwwj3ZMBXOSbeE5A0cOdiTe36+330cyfnbEYLIFg2yCvlDgnAW1Rt0h
Q1Vo/hk5WDt/wkWsXvkQaffdOwpy3ftYQ2yp3sb8Xip+1HluA90j9P6VZVDrbJQQVtomUe10Y9YO
OG8IMOo6E97Hl+KcWA6QaVF/IUgO1kgkiNoa8jEQUGnr3lmmYyGUste/5aMzPgT7xkV4AjPlVXbw
9Y0bb4L/XO62U30Pu4LHdWIrAlnilf/eeavQ/e/rgbhGICDgxvjLQJCRuoZWd7lfEtlXDW9QWczj
PXmvAIDqUwNuTiu9XQEy5T4Avhjb2asJf0HYae4rpNf2pdadZgkOdA2hmb4FmA7wPYsgaQ4GHagF
p+MQBueaZ0W+H6RV/M5QFn+0cDNEvZ1Hp9JzZAls32E6lSFWh5PnuJ17wVqONwKiMk4araX2W7dU
rbix62E68geLliObWHE2UHlYAKJPgrO/F74je+8+VeFO/Iu1uffgkm3lRQT8Vvg9/kmin6F4D1RW
eIYZsvB4uQ7mGKQJUEpdfhI2nmvCZH2vl3VXBud4eLJeWafaXXImjGyGZ2HirY8biDoEd+NKNLfF
q9EuHO/XtAc+AI/TiUsgTkK2s4EI8JgpJV8Izzjh9q1TjU5mONmfyv2WrYXh2BUpqj6tXTYPXJ5C
+dJnm8Jbd6ad/fIeI+3eFbjxNhXmBS916WhPXy/oq8fd7Otm53/Z+9WoTF9H+QXKQAimKeOsg0KQ
vbjAQevV1+1dlwBgtuBHqMBy0UlJzI37inJsBvS0k3Mo3+X+Sn8X3XUTrgrxmN277oa9HJzEcicp
tn/OQmcscDBYCJimPl0eZpPNPW9avIPJyF8tTT2vezeM0nMq/rU45nleLnRyCjSvWyBvPF3nqJLM
RlVygzDSvTI9t+a+ee6PyqY+WgdCcq/cZSv1KDQLq2y6Q+cNorpBzQ4gL7Tr2fmMxEotKIqfnd3y
LzDZvn5rs3/lBSCLhy/nh+gzpXVr1ifXSjy5buvszJWDZ7g82ml4Uqu19CYsQTeu82SztmYhQ94W
YayNVXY2fncoGUBXO/r+XRS+CfWj/r1qHAwz42z99ax9vEnmg0iJhqw3uh0SehGXR1bYFEpqBUZ+
9iHdjdwzGKal+1bY5K3jK3dttUqitfik/C3QPCKMryNEO3bCs2fdCdrPQAqBgtkFMpuZrSNMHiIg
4MTpzjCQzHhrqv2I7Uy1bwMIlIeBCwy3sIFwInSy5tVd8ra6XhEkSzl6p0VI1DW3xctx9PGDrivO
frDStJ9Zeq8u+Xxcnx00AWeMvC8QziuztzitXMG1xuLsVbXd968lTMfgRcRRZ9inz/rL19NzXR9B
vYN9q08KNpOK32xRQIdQBlGsirPiwvOx0Xhv93659ZsHWKqr8kV60da5bUURYcl/erEVFjbAre5a
UwDGHqC6Nt8AedW6itTVxVkbV7lrd725jXplFVu4Sr8HtaNVS1Qv7fqVRZcp1PL2QWKDHP7liowt
pXaLZijO7UrpNxmv+xStQElem3+Lt4bEKkzcdSo4rriK07UUbBpkBVRnfIllXI+PqBxN0k/vRWjX
axloeQibM3JKE/c2p4yd0XOqp/5Pmjs9WnPNPs9/wVRqxnuA/2Wy03/JldMKO0pQOeHcU7aQS7pm
4hB7g2vlIUkRj5z41P1PcbjUy4E5thoUVsUWYbHE5bcwcbxiU0aDo3QIMmxF1FH8TfRj0F56daV2
r8ofg7yHtupCJ7XsagTOuLaSXYiDSGXaarmnlDvKK5HoXXZCY4egu28cG2mVWRv+o1Yv3SYfSOXL
Y+OyF7OzVyriHElNvTwjMBBYK2N8VYx7pKqt8a76O/4iC80j3N2mf7LY9n6M5j4MN5KxdQfHMHdV
iPf5QRa3w2rQV2G969KtNT7F4p0qIMa3KV3Hf9GUx+zJ+Bm8KEi8KN+8zidQsMNh7T2qv2t3bWR3
Ma4D33rhWG6RFtetZ4M4+E8RbnE6F4K3yNpW0WMkbUZh50YbWXPKh4xnSv4whDmKXIWDGtS4Jevp
8yv+QYCBqTvYV5d3VUFtbiO1ztA9+b+QKiosmZcofz515Bj9JZXO68wsiwLOwHRBTyZC82zGUGZK
VAlGeRYhgqfVX1yLbP01fdG2fCNknYXH4I0A8aK9OQtNSUU9YR2WZ/k5evOOrfYy/lDvO9OpKhQX
f4zDnnM9W+EWmmm8L+TXr4+1j5rPfPnoEwyKyu+EhZqlNrRYTrskob/WsXjXnyunP6arctzIOjHh
Ed0lCJwoK+zhyjZ/xW85JKFVwUP9of5PDB3rt7FLksTWkB/I2jVeca4NttYqHIhaFpYYjFn0iNyT
tO3GO9epV2hoPniy3fwKn1sWBMxyd0ml+br2Oc0hki9YrYGpQbJ3trG7IbYSI6jO2BD5PZfiXz2z
HDONd418J4qFg9DKQ2n8cyxLq9wNRPr4sRPxX7Zqim2iBZpbniV1DRGseet7WPw//aPXvupLWMzr
/PTUR3NSfTQJZa/cIwpVJskphNXZ581V/fFreaPX92X2jVSrmu/G8LfWIs8IDMM7wBJM4yWyxlXm
cfYBU87s0+mJHajfiVlUndVoH0uTDgXSDxG+z8dF1TB+6WqJfurqbIlSLFGGRKWrYrSXEL4OUfbu
F673Gw9Gbjie1YQS1H6u9oGe6qKr197HmgmrH4V2irWd9phEVESNsz4ci2Yr5BtjsAFg8PouUBXz
13X/o6eYN2zFYAHSe+OlMn2QQTTI55Cem91OhenFQ6szvgYHXuM/9BusFCTuGOgPMT4tuSMgHWUC
QClhXj/F8NPjQ6o5X58Pt2aZoJRSItKpxB2zoLRxaz0vtJpZVqlIFxvXfxuz3251IOHxzxZOrChq
bgZYJVK66vxhVORRhKWuX59DJL1/c+wLpFB4JJPgIrXydb9uxPg0RlaQKhVuweQFL5evb1Rtn41F
fVa6oyl9N/8KrQzefCORJfe2ioauqbcuquggRwuPpVuR5EXTs50j6XmSB6iansvf0q9IURxlWKko
UtWmjQ23U9mNuspedW3bP1QqKPsgwrLsaC6F6DePkM9DMNtXrYojkihV9dlFoaVbRfJ9IZC2CUmx
Pdc4uDcOsvai5BjtzjhZ7cLKunnTWsjwfoiNc2TOZsBSRjcT6qY+N7jBJvkxV9dq4bj9fV5r69IK
nUqyB8ReXP20MPfX+UySrp9ank3AkEJZqagknsMKEazJr8xInAS9UpHU75+oWo31e1r8TobXqjnK
1t4bvoGU638sfMbUzPxc46UpqeQBFEAfs2vKj4JGKTLOtTb6Ody3iBdsenN6WAzdIV2P70J2jNS9
4TvBd+nRxFEvX4qApyvp6gso3POmAP3FxrvcBLIeBYpcJdVZ+g4q8KnjPV3LqGSJazE4hutU3brV
lkJf1W+Go2uXWzdGmSb8UxOgHcrSFlfBd2Hb32M1p/WOEWyp+bT/TFPlWJjQBf/7kdMR9emiyd1C
tkKNYcIeeYChDDUoORY5yXDPWVSXuLk00BGdJOFZInOVkMZII18D3nHGHMzJiDt99yENV6GxEHfd
OleB2gF3RsN8ci+87FScxq2RN211Ng/SY+fFyO2tUydsHuMlYN90Ql/N8aeWZmGJNHa5Ffu0VKfg
fbpU0DZeVXxbWMvTWv2qldla9pRQalVwGmdepWfhl/43LHZpt5GVOz21xWzv31fu6us2b6QYwBCj
awm/TMO0enZ+NF3gqUarAbSp/XXIBo3yH5ry7/PEFE0qwohBTwanl/NklVrSJaFQnePuW2CgN9Q+
IzKKhp9CfN61/f9Pnz41N5usLvDjYhTc6lykfxqsBDPzVx4FCyfvzYEDT8rdx1MHLtxln4iBwrHW
6VNjORGoWcQA4uifwfxsWTynONZEMJbc55eN5FLfCEMYNmfPRelPs/sajNSSHsWtq5R8o0UKaILJ
XtWejWi0mlRNm7MhvQS6k8VHoTtgmbKCzO6pCGdBUhGqTYIcr9Idxu/yVneCzZs+LCRnbmwyEMGw
IrCcBe44Tyu7SmG2kZg155508Sjd17B1v17tNy6LSZdgqsRBjQK1ejmew6hWeTI2zVlBNIxLss6P
brOLqyfV3Xzd0vxoIiOCxAeZNQCCvC/mGr1t3Lg498rNCfU4uUsOeSfe+6GFjH39HGJIFS1hbeaD
9z8NAvGaCiXYbs2Wih6IcliXZnMSZF7arXFq1WphX91sYgILTNQDCt3zJS+OcRpZQYu8B9lR2Qem
8I+b6qMTCEtNskRTonoWTOmWL6RJUCKeNeobwXoqlMhGdXuhHx9Zxs/n7NQMYgaYTZO0Qqdk1ow0
mtXIvdKeSIMEO11dmYWNBp+wjqSjL+7EOznbN7+yY7VejJjnxwZN434xpQqgz0wOb5crsBHj0Cwt
VIZ0MiPBerjPRCcLH5qXSH3VqpPa7Fv5XpefNCQ1H0oUz75elvMN8NE8xU90DziyQK/Omrdyvwiz
oj8Fge8UcBka80yuqFIhPi9EZorCb81GGYAeZC1zgoajRnDZlgmXqvO8hraorZYuDmjPaosljW3h
Gz0VqMhNGW2yQl+e2HGbqKhd1f+51VpXSnsov/nVIcrfOgTfwIwpx0jaZikSYnZeO7p0AFfwKtUH
PYMKKANjUxcOo6vI+n+G6v8+fzZTWul2QmkwVLWxlwciSpt8nPcSWX/jyLYUqM9OvMCJuLUwGTJQ
AmiNgpSenxqBr7qR77f9KTJXdbVDuKw55sf2IKvr/FsmvQ6x01j7NnrQfjRUYb9eG7dbB4pLHMtN
AFbgcsLCsq8NcazRxShfVPwHyuroDy5K7IbtUl5WJFvOd+mkG5vvhXCNfFrWvUnmkqvj9TGDayjv
dTIyiCmDVrj8DGiGFnFjLyK9HglOLiMkHkdDunAIzGNUKrlUDUEAkLXmQpinDItMFoZeM+Gf4O2g
xPfDsOnEJylcfz2oV/fARzOTfzqWVNMT+bIzrdGKAE0s8aTdef190K3z4EcrKbb2ATwYF1q7SoR+
9Ap6FhBt3DeoVF82NzR6T+xDc1J+KqSdUewqqLlK4sCfD9A2qMd856ujUyX5fdg070FRvYMqd8Jh
u8ieuDnC1IeRJJrqmfOkqDJGuJhN39KjEOD18XYM75HqjpTFXk+DeHHSMMjUgaG7I6PA8Tob5FEr
VFLAgXTSqrU6PKcnNXVM4SV5kafst0/EVA4rr3mc9KUpd62iKFlIR9ya5smbnviWZ4j6ASD49LzS
TTc3MLCWTnH3d7S2dfwsNzQpxms1xullybjt1tAyrOg+Qmliq8w6nCiVbHn4JJzi/qGp3spjAZAH
Ieav1+4VzXFaTWyPiSOG3BX/erma0o46fx9V0smo1tU5AcUa66WjkFII0ZSScYmXuaqf2/FHYqQH
62mh+VvTalAu5BwEpcytddk8ImkefJhSOik+sqUgJ8pd6ccUkJ6t9mffJTbP2R7rwFrDICtaKSgK
JhND4OvPmIKB+eKaoOwyGwpLuXmBywBaF/lqL51kfZOh69qRmn7P3+Ro03bngPvr6+Y+8urz9kC5
sG9gNpEwnAUnZaOZVR5J0knPHiJpN/m9I2fntg+jv6o7wDWjtlPwIHY3lruq8nP4RiBq69G2108Q
vHXvTtecPg3scFwjnw5vIil/UWyL91l/P2JnPSTrPFsYpKszm3w9732L7UcqnQPocqqKziiVvBhV
zp02dyYooQNbLF+6oaYZn40NJrwwvyGAQ1Oa43DKCn2G0TTGU14VtjZ8C+vXIdwWqrb91seBI04q
kenSAriqhLD0yHFyguGsxz/N2YzEap23ctGKp1D7670j8tWaW2PcxP1/w3+1WzmGvzScV4lV4muW
2wRt4f6DCjoLtaOkjQ1lZEXnI0XBWNlY41vlc46RuvZSJ2/LV57NlYpG/tmXF94uNzp82fqsw3ld
NH3RSsgGtquRxE0BkdjNAjtX93mtOrqxKyP5CKzn66V/la3/6DX6myChYd2Ic7JmFw+NOZgZIdew
iduDYFT2mI07ifqmGj34w9/S2oQeELT+qGkVVUzjhXfrtsYqoP2vbhZ24u1JALE51b8msOksgFU9
TzYiq0SW5zfisWP5XIy7TPjZ/tVbCr6viHg2u37p0Lu+SRj7T41OO+3TTRKoQAgklbBTQOXClKo1
sl1tf1cYcFzC3TB8F2rAOnsz635lqyF87CQwpCgQjun7oN7X6XlhTubZzY85+fQ9s50tFm0XsPr7
iQo1pEcjkmwrW+sphZNnT3oabDnMVosx4BUu8n+anVhYvBwAqc/Gfoy7rJDarj+JBzyIDPXFqPqt
J0MJy3+G5g/F2BR68hBiDCG8WuT2++w+r/bRuFfae9THkuKplzq79k/KsNXVRzMoFk6868tpmqf/
+8DZPLU+SJdK5HUTdsr33BL8bdD4RyGVx4XdeFVUmw/FbAYMDFEEsNf9yYNf674aeDdIck3VOMo3
gn4ySPwPK4WQkiFIDmXhyO69UL2E0nMZv0p4AHo/FtaEfHUMa5Ne1ZQ25KIipXy5RrVgzE3Fk/qT
hdtHv06THFqeGqnv1mCOm1Qr/tRkYR5LrXDXotQfBaRibPie711sJgvvtOubZ/qWKe3OMuHxMjsp
Q0vo07BCUC+OUmZbS1UkXPV44Sy4tSs/tzI7Eclnx4ES02Pte9htW/xkJVtUeLS/C933hdG9tbI+
tTWvWephqSQCOiGnSLgTkh9m8md0f+o/5fQuUByPwqUf7cKHrH+VhwdU6bWFrt4IQBhRKCgS8Syc
gnk03fI/9UqT+5Mp/ojNx1os7Cxt11m4g5XShUdDRxVaCh6bqF6V2Q+9fh+wfxrTvUjgYVJu8f+g
Ia0nG7U/1jkV3vFlTLdRpT2YgrurzM7JhaeqLjAMkQ6d2mEz8fUIXiU5uDyJ2Mg5AIxFpXz2CMoH
S4s0WUCEFLCGusqzIlybAL5BCud1CFRiwNpoHMqFgZNvbotP7U7//9PR3RderauR3p8qnA/cdhWQ
u9dyxVHdJyN2IhVNf+GblG+99p5XfOfh9wxcHi/gTlv5+vckypAohovA9k2PS4Jd1/mMaVSgopFX
IP10Ze0Wm2zAsUV3r1RxoQj+i/MHLV7FJHXDPTalRifY5cFFcPfryZBvXSCTdChpPcjZfMLlqMSC
2mmhx2xofrsJdQA5unnU3cHOTUwAEGD3vBjBSEScjyVkX+k+z09htZKQnRipWyejcjS8Tao/DRlZ
1MWQ8sbnkalVUc+dErbk8y8/r9W7FOQtedOyf6BKYefBi+w7PSXjqMWOYjh5KAMOd9r+62G5sUZx
PKRcCQCFQ2uero2NIo3NSmhPo/hWSdl21LdVVmz6NFkr3cIUTIfTZdQMswBRClKOkErhlF520bIS
s/NULAnUHkls3267N9LPunzXmkfghOrL1127FT7yepnwqpQviJdnd3erCimGtEp7QtYwe+17T17n
tLthlaC6QeZIofvPAZP5KnudcYjTdCmAvnFemyhuIlvLR+BVO+tyrsaxXAZWe3oxkfRvGtUWs20m
/BePeFQtWel8OMPOB1hHHgIXholOMkeVxtRPyFvryA/rQ/owqprwEhs10ilF5FEtxCn00DeseCWf
8hA1lmUpDI50sJp1MIzynTCaxR9BVwZncJuErCegwcYITachEj82gXmOZF9ZGTJg0NGI9F3r5rgD
II24ompUr5XSfMd1It8KjS9thC4OSIPUqt2QAt6o4qAVdtUonDeaUoz/ftgiMgsTAMEpiEXqbHv3
vlh4QRJ1pzZOv2ly/awKv4zuuS0eKuW8sLBuHLAmr+JJgJtkz9XCis0aUJqfdSfVXVvqPszcvUUW
MvVhzHZ/2zhbVUnybag6JzEEexhje+EDrvMuJCah6BOSsY0ghFzupLxtvNHAyPpUqBsX7HCDh6/M
/ZhDJevGYznu0+CQCGAh1N9i85o1kKUKHUXo72noLbwUbi1x/LrJNWnICQIruvwWLR21VtVyYIHu
z6L5PViPeAuUum1kD1m60PFbJwhldt5lKnwPipGXbQ0GBVw/bbqTXIe/RoS8IkO3pTF41H+3Qo4N
q9PIS9Ctm5P9qc3ZWCNNJOfw+xG6doXf2G+F7jbLuUK9QxZXW2EEbNv0mwAzBjcdVzJe3wuTfSMO
o8MMMesaNYOPXOun63zM67qJpRq/SYwaw33R3GnxfdQ8ivdSvQ7QrcU4qsyPUsgROq7S+3GJQnFz
hj99wGxrlU1SqMO02iD3rLU4sXst3bhP6KttmyB6MFJ1IfRc6vH0QZ96zBWuh6HONIeD9NBL1b5I
rDut0Zf4XLfu3M8jO4umBfATmRUysoNQ7aQIme2Ci1ffByCnUgPS4DDaZutvQs1OtO3X03p7UJFX
4PYlVTVX0xHc0hTaij4ayY9C3NXRa2rYwvCiAFJfCAhvhVyo8ZHIUKbWeKFcjmfge6DjxbI7demf
LrjXfcNxJ99tOCh3cWVn7uZvVv/9un+3shaTBCC2H/Rv4pNfNtpmdSrWLfsGJZrB7NbKRlO3MeZR
jSNgi6HtzKbeI9jr//m64Y8c99Ut+Knh2bWfF5YZZ1rHfhn3kv8SuP15FCN7YpKWHE2+nuMPEtpi
gGyGd4zhnXag1MydRbzV4V05Bvk+VE9+8VSIrzJupL28BTvXu+RZZNy91Z3Zvn39zTfP80+fPAsT
qqKr+yZjrPSW/KgJK8rrdrWwVNa+NTRUJSa2KaT0yWH+ck78vsuaUalIFlj32sZfo22gVCiuvbna
FuJijE2GxwZInuNf1dkqTwKCqiD77Mxyn2Thnreent3DnTmUD3rz1I/bTtn1vAS/Ho0bWwNePkUM
Dng02eaSbFDTfCkXptHYJuOhd581ZV8EuNqoj4W2JB5/uzGAi8CCuMDE2VnjBmMfCYnGPoSCnO48
Be8zrN2i3yIeHmm7JGax0NxHzPrpaAt7TcvHQiShGldOIerrIX33Dt5Wg9ocYyv59UjeymROEgf/
27t5oKDmSh2lrcqFGb66WH/JRrXFJnWfAmYo1XpV1Y8Y8Rn13mSxub0IvJ4yp1E+lm55kIP6HgfV
hdm9FZbzTbjrUl8G9DAvZGhpK+PtzTfpYvZkGW5ORjXGHLetZcMx0SCnMKlhBOoZB4CCKAdroDoX
gpYbzx5eIKywDxCEOKc7g5ZtLF9h1vPi2ZdfRKdzsZ/0sNSTFx5Yt87Bi6Zmt2dY9JlVKjoLrDAe
i3RXfy8mJaKguhOFQ/C71FYh6Gu4FkuV5enQmJ2D0yuLtPF0YXL6X252JXLdspQw6UCFwrQFq1Nt
qw+XRCJnCxpdKorKJuYLFKVMQuFZK+hTGbXld/Kd8Ziyg3ybiKT7nuUryOBfL+bZIXnV0uzw6qWR
OqbSyshgPWIgs2/jlbsIQrtqRIMMOJE+JpIcZaTZVTmMXilGMhR2WX5OhkNbTkAHUVso095oZWqA
RxH26SQMZ4cOq8+MRF/z76Tvev+O4L9aoOr/8o/jxXseDAUMQ4X4EfWfy/nPelUPkZPx7xQDV4Nt
4EjGMV4CScw2EtqgCF/ATJamOhh1qVlPTAyTC9ZzcJevVPk+ldeFsDOHP5W0kDuYLWbaUbHT4W2H
LctUip210/lDEude4d9Zw10jrqQlZZFZyDn9Propk/OByd+AOF4OlhLjwqAYfnAX1utBh29HRLZw
8N1qApoCXCbM3SyQApdNSIULvTOogjuQRUgnDpulGsmNMUJzGLbbVCOfUM+XDVhSkPvUoYK7tN3C
y+z/fa5BzfLQw6hvsnSZ7404tqKmHOrgjgpwH72fUnNVVKf+H+UTp6ngNJG5+wGq8KqcdaNWzXg0
hTy8Axamevei+b6oXnxjKibEAjPBJaDzjJ+NVB9aSqxk4V1FtVZ4K+Ctmgv1gOuNQVyvTqwfmIcE
MrPTKgvbLK0QK7nrzX3aHrr+EKPw9RDWm693+c2ukDRUAKtypsxHS5fbJu7LJLwz7Ig8jtU0kB8W
citLbcz6UotqqOsVbSjuwezeJYAr+b/vb0XBiG4yLJUm+MrljGRREPUGYTmggU1g2Ka48Na71YXP
vz97FCjUr9kc/H5TPgywfPVVJyxlJ261oU5pVLA33InWrI3EjUJRiLrwzhcf+hcpWfFU/vfJJtsj
yhOWCU7VLJaorNHNw7CM7tSD5Drpz3+UX/3YeqiIkzykqMjFMbv9ylbIas2zwrs0eSyDx8pf//P3
o5VLtRJ0N2HpnKflDp1ZeKHL9w/nehdrp/D8dQNzGtTUAz7b4HyaTnTAErN11Cd+52lFfBfZDW5v
5fZPXjmDDLLOHl6NHOG91V/3faHRq+ucZimHAw4i/TWd7peNxqnnR4NhUGb6rh66ewEX4+DsnaN7
9Sl8EA4l5tDVr+Hl61ZvNIpEB4le4IMgrecyHXlSsZtSZTwizZisR3ddb8Ml8ZGrFU2phIsEJCiQ
GqZtth6SsEqBPTfjsTuIz8N/7sJynicmiHxAtJCYQJ9wYmp+aBZ8eg11ZQOqMm3Ho3owvhdvfTCp
OmHdDFst2y+5kVx3hgQ8ozXlIshUzmGlo1eYeqjjTORmD53wF7nFRc3MaaI/hdz0hzIlvz2xm2hg
forVDVjayAtQGBGcyYWYrDfuRw8gBvTnr2d/qaXZJalGTSANLS2FwuEPVXhPcbRhnQvbr5u5Cimm
DiHzq8Iv4YaZl1A6Ma2pJVrjETWyXbmwWa9X8OWPz/qQqHLljSY/XguHKHvJ/fsRkYl2/XUXri7i
qQuEphOzSJoqA5ebU/YEv88Ddzym5c5FblY4ojUQEtd3m68butUd4hXKmhJyRLCYLhtKLb8uCj8X
j0G61lqk6Y5huk6jt69bmaXAP5YYlz0vBxIWlHhmW9KzIgWgeykevV0sPVAw1YdNu3aFVbpd5NXe
6pEFWZmMDgsaGOBljzCDjSlmiOIRB+IBe0fRcRvgJQtX8zwhMHUJwUnIIpP4mKrOY29xqCqr1932
mL23+3j1Mm6HzQ+8Mn98PXLXvUE3a3oHw9GclL9nl6efk2BT9KQ7/lT3T8rT1z9+vcrIWBF3Q+jh
XcdBczlU6f8j7cp2HMeV7A+NAO3Lq3bbysWVe70ImZVV2vddXz+HvjO3bVpjou6guwvdaMAhksEg
GXHinDotlaqap8M0O+DrQMfSrHiL4oysS/j1xieG0LpBHvVoNKVKIGGuhwUewtMhAQ7Cqn7hoNmh
PH17NNdOBiPgkAB95ekEoG4ypVysdRXDSL6DLLFq6Q8dkPaQw+0YN8uNtb+0RIL22QkwdLlaaPo6
HaT3wht+hx+FJf2R/UQ3Oxa7KpXth5tdmiL+cWYqF9ceDwKYSh/bR4k3OWdwC1t1IUFbmpp9ewY3
nO1iBilnWxHXam2GscUqfsipPT1MLLIYGhZ9NSDq2pFC9izUWjJ3D/Hj2Jv91/g22PGed4cdCKSG
t9tD2jitLyeQeM3ZBKKXtu2qEvZ6t01csC16kscH4I/ZAdUfrgwfpNsB6eHRPJHJOPRGwgvTAa1r
TWIVPpJLqLCtBxHyxXsEO8DcPN3lTVsbnfgnyzOJj1+e5RgteSECs3BCdl2O1kiLIuE47IHosEp2
9buv7LmCKXecXAM90kuDXR47C+Ql/NsTfX1RubRMravGiajlZbAsZ46eerHi6evCmt1NB8U5BVwv
MN7gxrkcXl0MUdqPIqJhuZM9PO0OoBRSrfQBZPbqYFZQoeXRbnmUW+v26E55DnpiASn+FxEFEiHU
CZaKSdy3EIU/pIGi+npsufkhvkd12ufupKP6ZE47ybttcytoIkuFyznQkASedzlYDVnDZjDy+RC+
gNHK703jft7HrNBME3qePBbYFtK2BJwLkGuXZsR6KspVhJk8UJ3Kj5wOMpr3zZ2yN6zWH/fzXntM
vlZX9aIHaXd7iFvreW6bWk+tKHVlXcv5oHoj6LEh57ZXX26buH5cIYIiMQPAOwQTkMGnbBQ5YHpy
BxutLZirr+8Sr/czT7NqT/4BVVBXZ1wNyKl55SpnBqlzqOAzee5rGJwscFkwtoC4OWVnv055xdyG
SziP+HXuyW1+1M+dE31W5robTX23+sm+sbO9umt2s5f74nt6r32E98uhe2QdTFuRBikvwg6DUg0S
6pduo6trV0tklIabvPRP8l53Mn/0k6C973bD39aE/uWlZ+ao8CKlalZVZT0fuj+dbzz18FXJTRzh
UPvT4/Qe3+efT8UTi6CNRiXSZk+ny9npsayEPVOr5sPYgGXK1r16pzamWdq6rdrCvnuSTfQYZI8Q
tbKk47gX9vp/EFdPrXZAhCF9QnOUxCvuOlXXz4dm9fTRwp154R3GFiFb4MpjSTvf/9igJrdK6jFd
dNgojmD4KT8UqHOVd+X4A0LGv1XehDZuwhJypJHZ/zO1/xilDmZVi1Qh7zsYVU3o8nytwfKpe63P
mQC73fG/cHqov1J/L33g1ORqs2KdlbdHjQf9pQfL/TBnRtfiA5YHACv3naV+o8G2m3ALNoEL/xxq
xqYhe/P/nudrJFDXjnwC7lVkPxyd85LE6XpG8Nm878AlAVfUNPjmlT5F2Exd2DXzIXsFh8sOEKtd
7Yd+bbVe5jL8huzxq/HgiAJ+HDnQq046yDrFvApw/QEk4Q/SiH4TU3qf7tc3IzLVQNtP3+pghb8I
d5xZRqwjeTMCnVknkfJsb0Yh6gbocsGRXFga6A3/EO7/XfQ7E00xt/Sn5hv9WizoKd0k+i+3PbNK
uW2VIGO6CiPmN3QgxCQgFDXWbjy0hyk1AUIu/aAu7OTZYByV2+fYP4bpm+XAGUkM3M984I/hHaHJ
0xzDqp3J1s3GnvetyWKO3rx/nBmkThpEPaAf8wlahG6fWcZ96Oo+yIIbxg2dTBjtRAoRUwFXNnRb
aC76qZ2Q3hJEKDJlpg79p9Lhakdtdg3qNZUFbajbTrt1OqPgAOw6UoR4KlJek9adMAgVzKEN2yoZ
kXRrg5//OHUozrGSouMRP575YA995xjv9c1b6PnvU4Ga3IuhOYjfF+8K8zg/zDawSc0x/RSO0XNv
/cF/sPb4xgMUYqgahAJAZwhkC3V9ahS5BnpXEg9D6S2d23jxa/dhrGYCAthv9Yu5PlsPxAuDZNuf
beu+54VBDGEQT0UzKhzhi8vM/FN9ghq39Bk9RpJNKPBZ49yIJuCRByxVAdkdSnjUNViuM01oR008
TOHjCEjRQ3anBqPsQjxEuFc843V4bFlc4BuuDygd6rZo2QPdnEjtMKmtYr1vOeEgdPvlFWIGBO3w
pgZqv08677bfbyQtSPEeGCoDJURg5ynfXFtVMVb8/8MA5YSncXEF3hql3TT6aFsoartN//6Ahc8g
tUw010DJTePIR05Qh77WlcMc2dEPUB+g06kGOU1k9ovZFFb78w+YZG4P83p7n4hJwM8BUjdConrp
PUqSLMNULPqBl8Gb9rqw2FKvg6IM9AD8BHkmPJboMc3D1Mpcz+uHmVvN8Hs8Dg/S6vU1cIKMZMy1
c8DSKSWP9zxIFiiHLItMKcBghC6D6iMswSNkDZGdL45VQslA+eubCeoxyC8iMALhhKb1y2lDjWFt
e7HDdTr5Uat7NMEpKetmQu5Tl4EeKQlsrhNjNoF2XtoQJx4Af2QecJ60wQr+RsmPc9PLnvnYZMmz
biwTmqlRbTwVBmVaW1uoB7WJW9hqBRst27OLgpr83eAJqDIeZBvLdG6JrmhF8zRl3QhLiqkDY+0N
mnPfr9bwPeUM/M3V4QIaAVI+RX87oAYo2F7O3zKUwtiglyFI+F2cOBGa9vX3v9w9lAmyu85iL9cY
fJlNSxyo+9Jtf9z+8evvR52ZXEnxbAR4jZYwiuO+wsM1SQIjDmpFM9XOa1bGpiGn94WP6TLKqIBH
n/ImV4gbAcLZEzfkVVAAkwxg3vvUtRAJY+yWLStg5YBGLW4tuGgTnzibJiELOyFrqyroTAgj5bwZ
x7427m5PF4nHl0M5geAkCb0xSM3QD2w1DEl/b1oExuxG/N1iQa8BgtQ8C2hN20GhCcRh5OVHHg2Q
m7sczCQpw7SAAjogsj4+bu4z+DZbc2K+pen9D4AaWqGBxMHyEPkLKsasalNzIhcWgarZMlRuLO5h
cJCZBLVz/Kjvx530owJSeTS73K2r+zUzGxZg4+oQpL+B2kO11LVJG3FF0NvvkxNbmWMO7/09a6wn
Xz5fPNoOdQwlbc9xRW8UQeMMjuCOQb+THeHZcKt9gb+yY7JfD+Oh9zXnEUV+l/NUH0z+e/Q3Pvzx
iyeQm5u6P3rQ0HEKN3FZmX5aYQ/FnhNNEfBpgN8oEL+iVl3tG6MpdciG/gCv9u4hAlPCq1pZv1tT
sEpTN6HU7YhIX719RFZrZbZoKlYN5joI8uHfM9uwQyd0brs8HbWJICUY2FCHBCgT/Y70rDV6V4b8
VAXTUev3jVVDMi62wvcsZgTta5+/NET5vC42ZaotMATxS3mwudobVVd55llpY/pwOA3oNL+gmyFK
BpeznA4tJ4f6XAWLZkVIFo8uSKqhbYM+Nmf+W+YJrClGpYLuBVdYPKZoOsoiMkYunAwEv/vkAP5z
tGa8ZI/DE/R0V9ZLZGsGCUkSmrl43F91aiPxq1yHEgfe/Wn/AA0Gk/wDog3zvTJdEWoL+/ozeWc9
Fa+Sn2SE8A10JkIJWcal8nI+hcxQ1VZLmoAYi/x+F/mR3+4mbLGoMyExsKt3+j469LvMB70HGG/u
ojzg7dmZgpgF+Tt1x19ucnRHok0EHW3YR0ihX36NEWm9zKl1Exw0MgOvfTDaCgTKK1/Bf//8QrrZ
jO0IpLr/+iuzfo/Wai224EAe3lIsQEKt2VmwnyAxzlgh+ozCVKHLThWwRsAPAFR0+XGpNon1OK4d
0IKm6KECVYB5jLGNrvYr1K1QMABpOaAWgMBR7h3K3TCD/D4OYnRlKA76VTTDDV05/xmxiIKv/I0y
RT7l7MitxKEYkEOIARM1I7S+vkff4bjX/5Lijyh2QdkEIREwaiTQaIzl2PWtpnBCHFSaXXUunvF3
GvfIMe4PJLxcOA6sAMOJe72Oeitm7nIwOtZGzLs1CRIztFlKkddnHPXr1Mrjlh+X6kh+vTXXNyjK
+b90N3dU078drekmgdNkoZ8UWChypGNLXg5jFeVGqSNAd+NHDltOBp/IU35YbNztBMiPmiOrMfn0
DKEnDhsNlGiE2RWoxUuLWVt2bdPxSSAeVfRQHngwRb9EDkBLTnYofipH2c1NdOB9avs0MndN6rLa
764iOiYXGu5EZJiw612BpcJMUMPUSAJIG3AIQZGzBvojqLNy6/bsXuXHiStCix01D5wdJJ17OVZO
N/JuRtIvWJz5SX4tjzqKcMOP6Dj9UHeyq/mrl9tZMB5bkNN/MUmprkoftH1qdRMwRRmcBPugTMFz
0FZ+zY+zDRqIIxIVyU/BWw+GwzloOBrDe1SWD+Uu91nVu61tD98CXwppCUE8u5wEI5lQtc7SNFj2
iZ8+DSImnVlVJiOhvQqSbGBNJS96/HFppKqjNuxaaAQvRKsxO1apXT6l72tvTt702EZu8gBa9o/q
ifvgPibW/fsqY3+aaJVHGggE49f0X5o4oElEAVBZPc67BGokr1Bwat7Dx9Bsyvfv22616b8kW4/Z
xF2BZv3WOhFFO2MEpPhT84eXzKoegCbvDqwL5mYUIuJb/2uIOqpVceAqcHikuGn/mWXrObSHYL0f
7ydWyL466Mg+AbQMmHuwfUHU9HL1Sm6dwpoAmN35S/IAKvy6PWP0s/W0PP/8vk55xyjMQDYXmDHJ
zYK9yrjybm+zs5+nzoKqTFKUa/D5o7s44WfvyriB77pX7t1AuTHaI0WCB+byK/zQfsqCiYegmyum
2Hi3R3lVXjgNE9VMAmTHzYEeJpfG8EKyXqsd7T80f7GUQ/+WWCAWOSZPjcPifdh2+zODlIMoXDsa
kr6kgb2KJmQ5i6PsrbXdBFpmKfVjy5QZJufe1TY/M0idi2ieS3k5wgjBcOAsR8ON9l3wvVp48Trd
LmTE782NdmaNemJUkjpi952s1YFoycACjH8U68/tZdt0/jMr1IEoDdBi1ds5DQpff4SGx4H1kr2q
d9F+QUVgEI2XZSzBwvCJsoY53KFe6tROakuoJ/beYM/e8iNjdSWckgG3Fova1WtRQjUthnfIHiQQ
sp+QzrU7uzMzXJ2zveGgAbh5XuzYfuM83pc+QMjsVT5/wEXAByGQGVqLy0oqbn4UaGjRKIGGLgKy
ugw1uJjUcpag00BzRw6HA3DzUJ0av3MvD+an6FAGBu4fHWAzXVB7/Z/qvfOKZ8npnWE32PV99Kv2
WBeSzVvY+UcRRzy7GUuhmET5jI/iHloXZDF2Z/XQEY4/yXtddm/721V1hrjDmTWa+XcRkxrox5CE
K9lKrAQPv1+lWSBlkHuLydm3zdE02Kcr5rk5Kjqu4oK1KDC4wSntyZ/fvwU3hiPED9On9MA7/df6
1jrFXvEEP3yoERzTOzBMi+bkR17/ohN8llfgRcb4rq0b/Pl3UcErySGcEvL4Lpu/4x64nWxJOwlN
TFBiAhjnOfEzFHQkv/zkHGGvgoPJ1I6xA8zRb/B6drhEPUe/JIt/5AOAEO9ZRYrNYH7+eVSo69ZC
4aoMqyThIfrakL8162PFtXz/O2OsEcsB6WZaParzRk5hjN+DkcuUPPddMGUzdT6ZN7WtcHc+LioY
DRyfyplOvA+hIH7gzBF5sthd3MiekaOSzNR7/XN7qTcD4LlNatNDuT01ugU2jacMz/vFkfzBKTxI
XFucNTrA47yX+5o1qeRWQce/c6vUrh4gXBpPKxyM95Ifqz9YyVG2C7ex+5+3x7d1Tp0ZoqH5oHAP
VX7A8CZHCdDTYhpe6kxmfLxtZuMWRSjzSRkQYDHcPS+jlACchiZUUxLIk92rn1n4FbI25cZbAb0e
hGwGjwWwB5A9exYIhbjtOC6Xk0DoLT6+AwkU6gsuuJZvj2TjtYDiIiDzGt6gMvARl2bUqhOnplfx
vBZ2AH3xVgNWkhWFd6aCLcsSNWecrC5SB0HeALKLQvTSRibEbFJn6Q8l4/a3OXVnY6LCmQ4xg2oQ
9JOlrHS6ZK+XVpi9TH+pmEPiOVoMCScvWPSQwqOOdRBrTYkqZEAJGndZ9rsV/7b562QArb4gupKQ
IKDfcm3XLP2oNkmQSbOFGWNb2Aj9KPygWI8uNrSRUzic2760Me8QeQCqAmlUZOpOaPIzl5Uioy9y
Cb7EcXayOsqhGZ8LyY5ZMXojbp7boV99PPoVlGnQkgBcsxMEskI7DPcNq/bOskL5a6dpdbHE8KLC
5MPH90x7DSXGwbtt4tTmiQW+Koo1sRZnY44tgXbbGRoggZE5DatHYSNWkfUAYIGwV2GXUzscbYVL
3iYIibXV1Y/dx8Tq+Ny2AAw7SgJIZ9O9l7HeZGsNMmYIwE92HY82FzFSjFvvbwwCbV1glhMldHNT
gxhyLa14JDXUfWE4OURRFSuU74cB9B3cTmLhZzZ3xZk5snBnnlytqW7EGhI18aM5MLrSNxf97Lep
oIGe2V4M0V0QVMh+yQ/tfv24vQ1ZBqjDtswlCbTdmKsw36P7Vp+9pLvjxZf/lxW6lXOoBl4oJAwj
fBnu9cfkeWYABDbOi/MlpyLTf2ncWOUNsmW4LAuJCTFuPfLjr6l3jPT19lA249Y/K2LQ54UWS+Ja
wJKQuwB9DrqDUAuKWJ6V9t/cKOjrBp4HRUF02166VcdFZVWCoziQeS/XcbmEjELDysFszhtedbic
gD/9CoZlNGFYVBUScF3hpImDKl0FIa/CWmKnZmUhNvfJmS1qQMk0Tik3wBbgUAC0xYxtvzVfIroe
AcnDAxXtdpfzlSodKWtU6IVfv9PoeWYVF7amCtloAS2DkKfGglz+fizoRa3x5Br3MmTg3jX1b/4j
TB8yVlZv41oKaqt/DFFnyTxKChhaFpzjf9oPmMpm88fKOWposxLtW1OG+xyp0oKy+QrgqCcdmUoh
CR7ap2E3MUBw179OKNixJAr6JICTptZ7Bdq0q1NkD4tXNUc125RE7/ZeJL9w+VIg3fSABJ2o76/u
EFwhTuq6dmmQGi+CcpehH8lhgje2hkFIInDpQY76St2oiiQ97EjurEQ2MPdK6HiwXPeqdQ7XIDSj
qvqptAsgIvVoVfN6atquT4Ps9Tew+PvWVoKv8CN261dj37jcXn0snrTnyL49fxuJyEu7ZMueHV1N
swiLAtqTIHqN0PssW7JsgnaP39XiHjICyG2VLFadjUclbJJ6BlB3hLCJzPeZTbXtx7UQMNbK5Crz
YVS92JYfm5eZN0fV7H80OrRIwFVuTm/L1+3xbvkLrILHDC1l6MimhgtVrjVOBxHv2QeMsnyQSoeF
VLsOcmhQwtUYxXHwyWBFL0fXoA834/okC7Q3Adnsvy87o2oKAieiHEzKNlRsUNQKtBUJfn74I6Fe
M5vLZELJB3nI2zO15fTndqhTju+0LFn0OAtE54M3GfnhjRwNOHagNo1zh/BR0XJ9baTWaiLNhFbE
BC4RKRPLeBOetbfsN/+r+BY0G/3+3d8q0+MFBrNYf9jGEoGX6nJt9DGVG06WsmBBuTbQviLBFX+N
n7w5QImiM2/P4PU9AcagpwjSX6jYXfV9d0unlHU7wBHML+S/rX3OCH7bs3hmgVqjZWgHNMPBQvGK
Dvbi2PurVfuS8x1D14GzdWSGbg/p+gS8HBLl23k0KMtMhjQhB67b5Q4kZaDdZEzcSUWRjurnM0cF
CDDXFmHawcxM2hYVYFtAmuAlZvQT4cF0u2A/2Yn9FjnQFkDatdlFD6Pz8ntlYrK2NgEkh9D6ivsR
6mzUeJe2KA2cxHkgdMe53sv6zugYKagNEyBjA6UVQMGQ+7xqdO3WPG+qCUAdR3lDWy1LCHbDC8Ft
gD5aEAqCQv/UVXEWbBHdhzqp5hzAWQ/63qPfjHfYWyKLGWZzHOhdwH2BtNLSAOc4Mjg+H9Q8mARP
6e6m1NFYdBAsE1Toi/Rcn9sUJubW6co9THCsTN1GPlfE1Q7tsgRADWQXZWPN1J7LB1yIQk85hG7q
gsMfcMDF/35hnYPSxmF0YYs685NoKLmG2ALtt/FLBxTyEN2PAf+yugoSrPnhS/B7GxxFTuIO9vCU
Wrnf2NXL4JW2dFhc2W+dkZQhUMJ7WtyauQ+v87CXk0G5f6m2NeRu8YGvgs07MxptoXqKZLpqtlZo
v1WPPJJxr4bJIp06qVVSAeBiZohTnzntnOiVDCEAZDPtwWzuh73g6jvVknBMVFZspTvBz+5rd7W1
g2o3lnD/s9u3uxg5aU+yUdG3eVt2KxdI9Ce+MkU3PwrAnsU+uirxsRIQnAl6n1k5WDId9FcjkQUV
Yg1XUuzny6+ujXBpRDnGvQaoUX9hwbu3drIogEYMhwm4O+mkxtK1KSdKeD3VjzPWIbKyyc8ks68/
bwf5LbcEiR+hxEGHGC5pl8OQuLlZMihvBHUWxMoOEDCgkXUW8mNrsghRAzDrSIjjQnNpJVuKLIwa
DdWMwPiCWO/tMWz9OuiSSZYV0BmE1ctfV/JMEKuGRxYLF6Snyb/961srgSY6oC4IiRgoJy5/fSyK
cRGzBif74mbtpyYHZWQjZWczG8K2Qt65JWoHTiOAwpyIhRA7cxfHJkBdt4eytdgyHjZ45aF6gPf/
5VDUnOMHfqiyoO6cMHOqaK+V3joykjNbVtDxa6AdCrxk0Gi9tJKtVYi6spIFbezI850RWoZ8zETn
9li2JuvMylX6W6hrAPVgZRoDofGgFiqoj7dNbPkVktVIKyI7KoLQ6XIgLRRwZqiqI1viaA6rwrdx
u0J9GZcN9MMB/UazEcaJqk5qii2hlx4P8AlnSoJjdG66WNByvD2QrRVBgQDdaehLwJuWGkgKxvJW
F7DuTWsOkx2Cj07Z98LutpWt6YIgO2hz8RbisRMvpyueuxKJcWyUNTENa3i+/etb91/EQ0QPYMcA
f6Ij4tpz4aqsxHlXFzf6d/1uMcfIEle/TaD8+0Px+SK1+MFTXhiWSXSiQ72mIhLjmMIr7wp3xU8g
pI5GDMwwhfEeEivNvi0dldsPqte/+wZjqFuujdyAgZob4JAY6uVEgvu06vFyyYIe5PaxhzwHi053
yyHwDoNLnGQr6FJoViek6KplgS7sm888PAi5w3o+bNogrIRgJkPyX6HiZjVAXqrPCtx1fyJfM9wD
GZDJLDHqramCmo4KSCE2O46Ay6mSITuZFgaeluhHQzK7ae+05PX28m9sVDB6gpOQZMxQXaBOl6ni
pXyIOKx+9YEMBmgjFOTOeSvP7T+3LW0MBsQUsICcBa7vKpnRs4tQxFdNkZV9HqAlBLwJ4KSNR8YD
ZGNRSEYBBjS8x68AoDP6Yrl5wZu4H6zyu+4PkeFHrJL+1jgEIKV1QEyRu6BhEkqK+neUV3lQaIf6
CwTdrO6ZjUiDvfiPAfIBZxOlTvUiQzU6DyQAdiVzYkm5bs2SAK4XdL4Bl3zFSaiqoRDLRnl6e6zD
Xqn2Zb5H/e3vlxvoaiKaLKHCTvsup8lpG63gQoWJcDpyMDEdb5vYHsi/TdAYpkwzuIjXW9CtluTA
LyZrbVyDJUCzZQV3VUwV6MxJz/XlctRjr1dKLuWB7KCmlCFVLlmJxhjKllMR+mx002G6wH53aSQX
qraP0EwQrHDe8bXjkcNhZLA3KonIxRrgAEdzKG4odKtPHGmJKJd5Tm54YbRfAP07Ki+qaC7AgC12
OzEuruSbqYMFvJ0k2YwXKPpLqBOzWeQyHnSMaXxX/+RPJa7ePnj8uvbtPzhSCFcgsm/gcUTjB2Vp
ntp6NKKyQMEsbKyvVrdvO9rW6pz/PrUj63Lk9LbIi4DXDkMV4FoZjYzb2JYJFU0YiPPoqVToVGuf
KAqk0DAEbvC0ag+qy3H+65oSlv3MBHH087jSSGk080VBMkBIOOTJnTYzrmKsUVCniZrHodHqMIFR
4P6NUcjVfzIKvIcAPMGRxdPJmTpP1FTRGnSf8j8xCoBb/rNR6BpkkVDxQQcy9ZDIQ2TRlkIpSFzp
xcxE7NJYubKtc1eTgRzGKYXgQhdJknI1tI6TTjY40ZQbM37Sn8f4bmKRFW3VRfAGRg6IFApAj0QF
sElUchkOB1N/wLK3Bp0IQt1HsBwvoZn/VFk04WSNqW2PB5hIABG4tgBle+lmYPVrqliQTv0mLXdo
dpBU+V2njOByKm/QZtAVB0I9NKGjwEi5mpDmtRgVAHc0juyNAeejPw5Smrv6sbImr0zBRYX2JZJ7
Mgv07WXOx8tba0n7l9FR/OgRKXmAS3eaV1oZUkDZLrNfUSCyUi/fjb9vh4+tKhH6qv79rTRsJ5yy
qJQHZFPEo/auJeawmt1PUDhmL/rD+Bm+95/zfQNKySPCI8P01mpg5SFCqYHDA8wol6uh1kkkcALq
ltVqTeB3MnFIdneRmUBm9bn/Y8y28DM1l8hcnrtn3bptfeMEwGGGBxMIPMB6TcNjUORX9EGMssAQ
bb13188+N6PRSn7psMc43jY2FOknQ5qTyKcIdLazy6a1iHqgMmbFEedj3DjSZxUHg24OrNrL1pye
m6LiQ6qKWZ2CCh8NCNWrEORPNS6arIXbeJZdjIfatXIVrxm6YYBRF+2fw2TWBeou6QqhWgD6mLDO
LRdFywiKA3iC4u1EaxJNUVIvioLbR63+SMzEquzsOdvxZvhQBbU1usqeAys6C4awMZMXVqlNvM5z
yhU8rC5IhWrmb81jIeY2TiSw7vFEUwCNhtc6RJyaTVGKJ0Etmd3H2Fh96tx28k0LEHolmFiU42gc
6dDU0FOt8doE+fJYERKe+u+fNbhH/WOB2sO6VEcdGpTxnl2sL6N3w0PBcmnWICiXDtehGaIYgwjF
DwiJtuPn+h+txNkoKIce16WMixYm1hptj4rhGP7thdhyJmBFRdLxS8hIqYqoWi+xsSR4LUdAjA61
GTZ3Wbib9OP3bTvkNkmdPDLJw6IwDvIxyN1ehlQ9VIxKm0VkAAVbA5Wa9Hr79zfaU8APQ7CpeDqh
tU+nTtA6XKuqFnWs9x34WwLe1+8ku3eVw+iLtnLM0PakPiV3/cP6hbS2DZQDetE5L3IhWQNsueZB
Qq72bn/UVoLq/KPogwTFgj7sZDgh91D4HGoWxT50hbfQ5wMxSL1hlzzdtrgR0GX0cANejDc9muAp
lywI/JiLMQvz+CQ2VlI52F+ZH+3q/sdtS1uOg3cDGqpJL5BMJyuRG+37WQV6N97pOwXlFKs9MgXE
trzm3AjZgWe37zUecTdTlSRwWf3bJ3ox2iHPf5q62A81AA41+enFye3CzA6Sl6I75ads9wH/uzuW
j+tBeJfcFO0thYWSC3o7hPmlBzpcYATDjUYfEVJc/8wltTkMvkWwNfAtBhgTDvF3bCnvCmqPMw7L
3An3UiC4RQGlDRA59IfZgxJ39igfio/ZqR7CX8VDf5+50Lt8MXBVYDzjTpfqWxNFXO5sDcZ45cM4
wkLDex3kOeFVToTEnbOA4Tsy9X39YfQm4ImGteyS3czdT9+oWKINwdd2/z+fo/a4hoaoZCU+V+Bg
zV8TO93Ff1+pOFuKK15Ujq/7GEC2JADR3h2Y5u8Y03nbo69YUBMF6gwKh6XmHYdFCnp7SyJ5cLlS
pRxOlUJWSl0t8I6uoNhgvYtORHn/tzdcKX0KoF2NRh02bGiyiNYfcH5+pHZ2LzrP0WF6SRrzNziB
RTd7FA8LqEm97H18yX2WuNzW++xinSivXAU+apsB/S4y3i+koCu89l52NzxwkwldQ0Yg3zrp/9mg
IH25nNkJYopSm6OFoESj9dvAEqxm/Dx9G5LUuGsjMpj+e7nnrPkp83LcvBZTtOqnKTcTv63vp+pu
YT07N2+wZwM7TfPZ5hbjtlqEBgOrzNo28EeAZuTIFz86sGhPnnFfquYUMAXjyHzd8KJTo+WZ2Uab
wdNfwmxrI1PwPvrZLrIEi4Uj2DQDiQ8C3kG1jgbs5tpg1NKKnowWcRX8UoUpOQDYQOj9EDJeUlvA
EcLJ829b1E1Nk5cp5ENsjPAut1cwVPCuFOgB4mICli9Wzmhzq59ZI2HmbAL1RZpVdIIhTAH3hcf3
TkMrhebeDres6aP2WJWrKd+RIRV/oE3v1SAc515kHh36t+1sXVoAMwDPG967Onp1LgcTj3hd4RqF
ZQJ9zowTpa1NJxIf54lhaHPWUH4G9YyA5ha6ClElqLDqM8Curobi6uyJopPKZsTKS5/S9LR7I32P
BBFSRHjcUKuTDHE1LkR9TzzOweKr+9ib7qKf0w9tModjcYReuZl8of1rBYN7eVzcCnfR4akZTAiP
2VChMW9P8BV1LnCPIIP854Ooe1Q/pXoWkQ9aLM01nAzNuJXXHlI3e5Hd7EH6SI8rM4tClu3WLFA3
rDhfpAnNBaQ1NvbSx6/Qbh3OWy0h+FU8siL01tKej5D8/7MNobV9obXcacpL9zcY3EwWvfEGWcXl
JFLbYe1kEKxOMFHb1b0BLMa90VmBbGcH8bH90YBlfABxROYK+/Aj2rX7Yce/MdZxA5B1sY5kx56N
Mi8APVBJA0W+U2zZy/a9Ceo6nK6syLl1Ip1NJ30udEWyilOYIwPmAJUtWSzh05Pu4Q3nOIXTs5GM
0drqaomRSA8NWopnPNVCq/6Q95DfqO7lHaiF9rMnPSnW5C524uWlKTvlV+qu94s938cBsOEg/gYZ
31fslxaT6Xwjk3Q+06eX3dn3zV2k/qstRrQmizdTS0N3sG4XO9HUnduruhX+zuea2pxrOTZFUWMq
BkfZtY84/8FtvjBCHysEnG4CZwOK5F4aeaI6ejd/P2a72ezM0RmxtL9RIN8ZDwXjUsMaFbUhR6Ff
miSGvd5WHQP4RTIuVrMiCSG3vIjakjJf64kxwsgqmNz9us9g4/bibDBRXex6mqFdGRMBw0ATFirw
eO7UD3j2VHvRUW3ltX7gofZhjXfl/fxaIbwN358aK45uvRjQqKChNoC6OegNL/c8qDSbuZtLQOVF
FDghpVzZjCFuWFBOUs3QvgWojYbiQSNa6DMFoCbSpAPhzY/QCyF64UO6+al+jpB69/SjEDucYfKN
BdJ1JXZ4/rEMC8svzeiDxfa/EXyIJKNAKKnQ3EMfn1JpoH1iiAFrN0HPCTwPI4xeMymCu/bcALXj
IombhLlCD4UKuGjxCU5KT3gvfM2Nf/W86T1XyBk7S6B48Q/FkiSzcbL7dJchPfCQMypzW/fGi2+h
9sm8jlwJbEEW3JGehPe7tbWX1SkTe3rsu8zsYvL37QXfSkvBJijPSXGLkKJfulTVcpKaxaSHxIrd
GewskDgQcJV0ExCNGeB46EIzWRKG2a1lRSkV7XNgKeZBMnhplQNsfEwyAm5IkJh3y/mn3DMKwuQn
qHiAkjNoiTVQIItXYHpFn+RGqwCX6atjY86hLaQgsq8C0v7LYPQm60KZgi446lOnxknQQF6OZqq6
somFugjaxkaaLQNb6xvf74GaYizWRiAlVGKIQlCIAP6ESmQnuRyObYjycJf6ZWKKf+rHEEmq2NIh
VPMjwuK9rd78R03AUevnqT0z5nQjxoKrEaUACD4qwFlQmyVToZM4hksR/KwqyyjMKDVzFt37xmRe
2KBinFqi4tbMsIEmVFQhC+BSSgtaxjyrOYtliDow+G5cirCCIdTa0dBBGnehHFUhUcrY1yxDlLOH
otpwkwxD0+KtPBQS65/TYqsrY09tLA4RMAVAASAYSH1R46m5Vp0bwSiCqElNYJ2rbj+0d8w87JYZ
4IMF4PbALmLQ18E6EuoyBXde0Ah31XSUNBt+zqT82IqFAAeKhMWE8MrScFGtj5VY11HZQoQQU1v9
5MDGDXkk3tTRIQEiOM4sc68BxebtPbaxxS7sUu639GsY8SGfBV2MMjjyVypaCLodC9uzcc5emPlv
0r6zSXJb5/oXqUo5fFXqpA6Td/eLamZnRjln/fr3sP0+d7vZqmZ5bfuW7euqhkiCAAjgHBCduQjB
QEmYxmEgoOi1dVl9Ksu/DQZFIJMxeIIufxTG2KDHeko8IAJFj9UrdG4MoKwdPv1/P0/D94tG7QU/
Rfkm3Uwv8ir7yraGlT6BbflYO9uCsybH2LQWqyl1qf3qSq54vWWZ0aR1mkFuYwLpYI8mYR6SzdRh
AaEXPAc0Dh296FxBGoLmZuFyvhWCBL3j/r7JbY6Mg04aG3BU/cAStXhUf0TRJbdADDncAfTyAimV
tCtusO5r81JSD60LIDKE1wAXNm0UMDa38XMf5VtNsgzvsdwlW87RPopVY/6WKgBs+bXsRvZ9qQve
/UooZfD0HKMHeg1Ca5A+P7aMNS0YIDLbFj23SASpKCRe64GvhYIQxui41QCAikbzo8ItlTP3/hpu
pWA4gyiR1iLEndjBaymyGKmdniNC6QUDTN6YWirFNqvCcHv8SBaT/mcFTJOYO0D5c70WS8zzqwGU
iz71bO9PjIO4NWb4fQzLAD8PGu5vmhJmeSgyjCVDJ2xvRsEGxlJ4bOzWqoav+7t16+KuBVHmrI85
zA1SgFysx69etlQPw7ObzkzxYPhvgqjDj7Np7OYWK4qBhw8nYFsje2aZmqWzRycpQCoaKE3Ronx9
9nqBmeNGhsbLxuFA6SdYrHfc4nZdCCB6cWH9e6QTkpF0q5YbwUaSHQSCPCMJfW7evTbTOJILGVSs
xvFaOhYSZBRb1XyRQRYJoNj2ZDjlGrMNUss3O7NxauszhyWwLN1CgbNyML2ZY3zJ+arc+xJKOZKy
qOOmwJfUnjiZza7aJe/hb+m7GYFWrJ3S7S0FM5EeuScdmEZWRWWhonq9EZTKdIkeZgIGuyKnooEz
GdzGZrYF+VNWWoTmjQOIsXAzD8FF/Fo6tRlBpYA1PkausMrf51fxI/sQHAHZHpadXLyeGtTMIDOa
brADXZZIccehMxocjraCoN0T1upGi9b378yC5yRzckAQCVeCnii6o5A8tvwm1NCw/rv7hfddsSor
QDiFx/mV2Ze5dHcuZNGw+qKN5SgR9TP2N69Ic7wibHiFUZpdqPlhSVgPYNJA3mCY0vUNKtBVPvdC
kiEBy09m6oXPIlgD+o8AU48Hu2fBX289GhEHyA2cKDaRfviIeiUXAWn9zdI1nj4Tab+5f0hLEhBy
YGoFSjkYr0zZnDJP0estCZk3JdtCNmt+E/2FR7uUQBmdtstb1IrEzAubfZE4fW1l/iZn8W0tmDY8
gKFjEgivgYwh+nFh2oJUGRWJwysEvb9dbU39XkdduPJy1tSJBUUD2Avd3pBBXiOUfRPFKeNin8Or
SlgBvBAX2163/wKtKF1JoZajlUoiNDOkZMJWyU2khESMGWSp18KmYdYeWjxx/ARMSFnIYJTr0CiR
hCnSLT+anPRO2ru0U8fwngt7hh4+9NgBvgBhPHVrAnmOdLmsE+9Ha6yG6lCqPyZWunwhpkEPKUwA
+rsIxJMytzlfKq2oIvibVuWaEfot7RPQlrgdKmhbbkYBKELfzK2PJ0DbbPFqB92tsav13ff9q7i0
SwqSG+iZQhYUuZZrFZbGOvOrPgFNwiNwVpNsivWWVVRZWokiA2WFpmJkjWhqPS4pa3HyIUP4oekf
1aPWvVSBB4D6/aUsiDFAXUDAKmBEQ9f/9VLy1OibsfORMM5tjIiQQOVlZ8a/jjIxapAglXA0IEtQ
qYcZl4rzLNbQKnEVYfxzAFZswUq/7q/k9lEGIYSGEDNWSPaJUqvMT0c+DkKgiNBrMpPkE/cecw5h
J3uWWUkAhjAaPZzVeqGjgTj1fJAvzOaMdMNg+qmFfFeN7viAcUq3th+kHMC+402DIShoWrw+JTnI
VMy/rHLP5pr1h5Bs7m/d4s8jZ4fKARLo4OW4/vneGNDNiaHhBHENYiygb/4CVIIVEDAGTAviDPq1
pKZo4G0CIfemwjFkIqLP3++v4tauYGoeXmQGcPyEmZ+y953AlXPQqbknmD9Z2ZjbG3/92+S/Xzit
SM1mOSy13MN95+Q9so1NtgezyP0VLJyDiGZM0KVi6B9pB7iWMnNNonZ8nHtju+qfOGH7cP/3F1aB
7hYkfEDeB/NFl/UasZsLlUBiXPFb/vGT8etLXw8QBmiLAYLCrDzKR2Uq+IuqNsEe9YrZfMV8hwGm
DE1dXAHyLoizAHq7QaIbbSdlgNjlXhnY7bCK5MNcv+i/72/T8kL+EUJQ79R1iIHknYAXzEkVrzXc
aHhqY4aIe+sgIigPwqsxECsZ1oEgCKnlXN6XwACwbgRrIZTZUGJO0oaBSBEfYKUMYTvPzv29uvUf
yLKQswBB2nm8yLXKpkGMOZgG9mrkPQFMUkADgerpl+w/35eztGFkdhYqUaAYhBu5liMNxayVVZ17
s74u42O662Y3SRhCFvYLzeYIr6FY4G04M81c3PJaVedKG5AXjfrWFDc+YCAxA2mwKAJhAyYMI+MG
4kZqHVPXYXwI/G1jar4tIza17m/UggAEvHiAIGWE7igag8oHY6l3gYHkV7gy4qPabHL/9b6IhbOA
CGS8UBEE7IiuZiWdWOfdEMHT8is1A8j8vX3hWRTJC9b8SggVM6RNEeZDEZMUS3/ivv/bCqhT4PPW
CHMO7nvGxFBxP697sEBIjKrO4kkgP4i6HyIsFEKuj1oNUKOfRJyEnfMHoT8VrJFPi1tE8KYo5wDU
TFO+hmLB9amKPGfCrxNL7Vb3N2n558ljA+EUYKDUCXRhNxqJECDKhenYd0//7dcp29RhNPScjlCi
Cq07jHzG0s4DGU/I+wTETDS3khC2Q5gpDWJndMtFh+w5YUG9l/YG1WmUOEFuD/Q9pUB5Msl+WSOJ
wQ8WclKsVtsFq4rnF4rTKC+AH1Kjtp5XEMtGclB4ofFS++acbWKMxhjWEivPuLBTZL4emXoIZPfN
6OwxxntTlBLM550t+FMtM42B0duzYC0U9A2QAQAI/pEsvb4GZZDFapbXBZpRtpO4zX41INNk3OeF
ZWBmAho1EfwD1nNjkRQ/zgstrj0JEaw2v/T9S8059xWWJYO6zkB2i40UJzWmvEnWqgJ6QkgYFuNW
q1BRwhi7c1kJ1BFUBNXEmtpOUl+A5EqYzJZ12KyfJ4+aC/cmV2oUhB1+fnAaq2NEZgsJN8RlBjLK
4LjBTFq6KFaOQzaq8NNe3Vs6nvYYr/PSV6C7Bh9tlO+Ffzv1GWjXc+4dUH7C3E6zswq9nvuBr/Ve
glaH1B1Kd1CsOdhzKsOjkm25yk5jQgLIEOHtMCaUPMapbQsbdNyDPcJLU1ep1r+mZOWvG8kaZCdi
lftulAylGPDawHcjDAFzNHVZ+Fwt4rGZJc9QHHWwGn81sGzLjRagKgY6XVx3nBfUjdKCKYrCTqpy
0XNnwNru35Ebu0V+m4x7ICxhKnThequ6Ocj8fGhFBB9Oydkx5uqewnT3cl8K2YTLA8FBqAohStXR
gU1Yga+llDHvg5IqV3fBq1Y6LiYaOf2+/3lfCL0UCEE2V4D1g+9GIx0xaxeXhdOSrhMLTd8lGNYU
2Huufly3LOaTm5UAs473EhL7SO4TMoRrIZkkj7MSKxyGcTXVS49J72tesLh45bP4ZW9S/ADwK3Ak
MMXnEZF0Prxs0JqjIzIkdOqtWx0qM/+YanubHVn0PTclZYgiFPF4gSOIxnOf0jAZ/SxZNIA4IPRN
Qd4IARDjG142s5OxFTAZ6L359H3b9R/yLyE53T82+rL+IxspABhRMhmbkq3mftgIMkDdXWZzvtUU
3vxQCKYRr8bBrFiFK/ISvNJE0ErACBHuFe1M9H59frofBWKsAQQP+DbwN9U+NSsrVAGPYQUcN+YV
6iHB4mF9yAiCloPSxxhJ5nqogwjGe/T8rWo9qjI4tzhUolh0b+dSAr0sPOt0HCLYBRDeXC9Ljacm
KvIGw2NX1aP0g3fi0DRrzX2oPlIkn0+sBu/bQyMxyB95xGRd3LVEmZqYayAPk10ix80UzH2uH4wv
mTEe46ZniGwi3CpogMDtBx2lBFWYjFlqGVqAtaNwVF/1T9UG9o1f11aAP+9r4k0TNRGG5DBxhfjj
FrY+KHyQNzNpatYf4pO6DVBXfMwe+2fBq0CJWoAvfVp3LJ0kcQh9eMjAgIIIdJOoFlDZCy0mgw0I
EAeoUHUCamQ4pQCGNhvJYeEoFvfzUhYVE5VzPAopB1mDZZBB3o35htc/YAatxcrA0W6L7OalKEon
m5oX25ZgCRtHwdSt+2dFu138uAx3iPQkBk4gxUCtY1LaEtE2jyphakmOmDMpzBcMBZw6IZojE+Bx
LNcaXjRph2kQaNzVEzP/rHRb/dJ/lihN2GHh/GteYiyHkBwSnADS7cC3X0tLs66e5kHAcggfimd0
Jr/Kj3r+LtrdZ5+YE6u1/taPXQukrG7Jx7XcJ0TgswiENPeCpmRH2tw/pAUXhukQZH48eUyQWVDX
y4pjvajUHtVwXTUzR88fExcTDLXX+StILBCsMMSRM6Eu0pU4yljMRSCECicTfrXdrKXr8VeAprXB
aTHyJLH6ZBfFblPaXbVN3Puib2IPnN/lQqkwqgRTWjYaaEhQ92XogbD5E60y+sd/E0I5FIBq5ijQ
sJtjs/oVvyc/0dnqP96XsRAKIAyE14KbRDIKKcLrIwsBI5vxvwyQUQljMGf7I9uO5heQJIGVOwom
EbIGYd70q0P5r0RSWjInwZTIQ5TBefUuvx0c3sH0mNY8gapyM4KNSLHvL5Js1LWe4L2jou1aA7cL
WCsogXJnpC3XFeDLmiyhdbTuMJcHtWO0kN/aWjxAkFzHKx0PXJLeo7ZSL4QcgyR6r/8tiw+ytRE0
M9jkj0VvgtcbbEuM63Zzp8/yoIZ4k6KuQhcj9KxQk0oXeuiHVXyBTtgs7LKzZ868v323fpISRCmi
1Mmx6BsQVKR29ZpZ8ib6MhyA1ZzIevnm7cRlvB9urhclkIq6gyAKq56HwP38+xTawpbl+m80ggjA
xApU0xBR3HRA86ocNEMl9t78u4jAJV6ItsPYtBt3SImgHApf4HVSKVLvhdFj3NhRfZJls117fm+W
qdm/Bm8jxg4rn5z7HwVTVrFUqmBOAwhWjqKB2S+A3IWV9Ta4Er9Wtj/rd8BxGSJvnCe1Vuq8CoS+
WUa2MwkxkS+zjdCSf5SYcGy3j0a+8kWGRpKbdHWhIU9CPhWlRNQ2cOmub1oTovEvDqLBEzEDcKPu
WF1dtyaKEkC5y1ASuKaSw8Hzx01ZborRqcKD9D48oxfmwO9eoiPY+x/u7+LiopCZQbcKHucyXXgo
o1zM0hyL8kdLNBHi1Kx4d0klgf1A+xgpDdzU5sI89cUeSXtvEn7xJIPhClZthuZ3it5B+ReWxJBI
tunmnP5PIKmiXZ9T2CdjW2tEoFViRHBkaR+tZs4At88oyjOs/JI5/N/qIIzyZLzaJYMeFwM82fRt
mOb4/c6w8AsS0ECGIFFDZxSeDdSVTot4iCKpGPE46Z8boBcEp6ysBnN7MoZpv42kDPSRGYhDERsC
LkTPBeJCeH4l6kevxURWsIv4xYrn1qNqzkBMbArWjHKmPMpo1OM4GJPUjp5YHwSMpbM0w+oPfLYP
G5PDZGDWG2jBwl+tj1yGiwfl4AvqMCjdCERy7zZWfCxetENl+0B6C2Rkr/mZoVX739JjkSIoYcQG
pyWP9BqdzZmrOkm7fMCu2tW+NN+3LIW/fZhfSzgnCS7WNQVgzixlnBvaT10J/bjth6dspx8tZr37
VvF232Tc0B79s6AzkANdCeBcuN7GtpbbTB6wjYMVnoZVv8GVxrxqZdUg6SbboPbZNavaKbzDPEKP
uJ2yyezC/bz/GQv3Atv6f1+BBpLrr5hSvk6CHl+RbsrnwfF/dl4JVMJ9IQvm8UoIdfl8ZBorBZ3w
3vPJYjXVLWgjfhvd+6SoDG4RKsBBFbWfWgN60fGrZrRB29oYZgtGZRY3FEsQ+e8X6lGrsV6XwwT1
cAfO3Gy7Nat3b8l1Xa2FHNaFCG4U+yEJR6LjohVDHQQXmAE7fO9TUCZi6nfMMPK3iS+i8+h+RtcQ
jCP+6VqiNIViPXfC6ClP3PrZRxgPJP+pso1NxND35cVdiKIieTGL0rAaIQrIQsF99m3gtlcHB2Zx
lR48Fgv5klW8Whmlc3kV5TFi79HjBMB4LWG2VY/75jK7fMgt1qT721uE0huaNJBEwRMa9ul6G4um
HKWgECbvR+q2jgVuEUbUtCgATUUIfAFXwYvhWoA/8ei4DqTJk34AWzjGFvLmp+4Ys6a13HCMAekN
0ts/giiFEPlW5qcJguC8RKv9CMC2tp5eJUz/irYaOOyiTeN+1Y6mmhXCHNs4DR9P6r921uQjdAXd
xWjHAxvq9WoN0MuPSo3tFFU8ZWtL3nG2z1D9G5rC80rRwkxKKfhBmXJjnJBGZctrkzeCsE13Wrcl
PB7msNWt6WDOluKgCRj8D7WTA6OQgHRHNbe5ua2BR9HwOX9xxKTEh9QiejiBtqd0aBIyWSqbCvln
MPo++8D27nwMGTZO923xDYAQ1S80IKMNB21wgD3QAzO0QZy1JE9m0DNy5jHftC7vFM4Ma8M5X50r
hdbkCUxU34J3vRJLl0iCROWGvM1mr/2tvwyqFRdrTnPXrVUT5sfRjDhMC2HcmtsMCVkrnvOk1I+Y
xaCcw5zOYjm16QxqxMJpQ7sI1yXiZsd/Ch+NrW89dU/5Q/iVsGzd7Rv1jJtFwyxgoEhaUIa81KSs
0MpiRumid1VnXx8TgIzw50Y2ffMTk1CY7IC3FuJaJKU+eieBKWUoZ4+3hJ1sa1vMizJZqdwb5p2z
8mAj///C6JkFtRYkoCGElM7Jj6L1PJuhNa+Pjx+9+TOwBStfSVa6KoDhkSxGpHLD/0Fko0JMqsSY
68XTjc55rfjAoEL26OKN+jqvR7Nct+vU1txjbkpbAdPQVDffKiDpf2NZ+AXDeC2d8idD0DU9F0O6
ukXq36pARRm60b5ea8ikjBY+wPKt2pb38Z7byDswVZuswJsc4fWTDJ+A4hTcFqYggB/k2ixmYKco
gqbCFXIBjTuOru4ErmI3TrkBskuwUdPGEw3hj4iKvZkj4+gwbMeSkqHHFcUkAQ12eMhff0GiSFPT
h/3sFa+YUZI81s/5SXzXejs/DG/irrUkq4e5zHfDkYk7Jb99u/o/sqlnjqakei7z3QzG9MqcVuKq
BkXPuPG/e695gHuX7RLEoIH1/rO0XhWY6M76nMzYeVkdXl50cEIb1mNqvgfWz9UzRnhhMjnAZ43l
vHsBuGq8Q30QXcVqV08vw059ZFn3JYtwuXOUt+nmVBOLDDuXAWfW7jIvZSFyyOlf7w+aDgDFwSgs
8sClbV2KSau+HCq618rWCYQiXr5lcTYs+A4Uf8k0XWgA4pzzHMWLADUSGznVhtj39JfqlXdC0KU1
VuqOFu+KG5AqmE4IRPjAMKcLNx9i0ZSAbjM0VSDZfa12Ssj3eSPWvueWoTO/ZZW56T/kZ5jytLFW
pTlt5LepNXnfBncad2LxbixYPcgHNgD4BwwHBR/8tXwuC6Shy1rf2xkpJkKLr9wh+ZV/At+/MX4Z
+8EunqtTu4rXzRosNSf+wILEnol/qMNFkyO4E0nBE/tOORShLQWjUDQfj0XMWT1G7yDNc42juBoc
xY0eGzN1k5UKVP5sRubzo2oH5unwpppvB8HKTsMGhE+26PagVo7N2RFxOxiW4faJh+wKGccDUCDo
jumHRMSXqd+OnOHJK85VfjSr4qV00KP0hh67Q/GUr4RTyApWF2L8a6FUnAgqFh8Q9MD3msd2N6+g
Gw6Zh5BbrK6LJQ00AEjC6WtYHMBb1xrgF+3QAvnOedlk+vvw1G+kHUgX9iVvyht+46/DA1iKXuRd
cPQPnMfqhaAtP1JieFqAP4CIxxuAsrvjFJQ1KNqCff181GM72qubBJqOxX4wznFZEsr3pMhNRntc
L7QEgiEvQw5LQKLbA+upm9qxXe8Q/oL9FB4WmGETgN2jcWrWDNm0BTuvEphSpDihSTBk17JTYawx
AgKrBKUfgtOjv+32yQuwP/IG2DwvPqSHblPuI95k5rRox0ZEo73OINM4CDyPcq3oac1Bc1UGe8UU
6n38u3zzf5ZHzLKx0F+znSUX1E+cJ71MLrdhdYSceYMuLzctnL7cQ9VNegnhldM5mYMxs8fsHXVQ
K9lHnhJiBMj7tOsd/unAnXrOZDat0b4J8oEyQEOPhMQlnkXUmUv5AObZTg72zXe/nS1G3+UNFJ78
vISsOMGmYYoHXf8PgTtA2IbZMPFGX5Wuvp3tbNvslfWec9RPoGExIXBr2PO+fIgxsMFH6Lhe4w2E
B1m6N5CKuK9mN5EcvodM7gM2Er2NaEuglltnoVYFxRjtQwyMs8C39daiVwTNHKEZyWgHRh6zdOTj
6CCS+552vI2x2sXObyyGvp+V6urc8ZxHPhr1RpDVYtsppRMUsSqTtBr3mVkgGmkskN2A8EZET75q
zT/wf//6OP2c7AQfOZtvNWoyIZo/RgeE+XigquYXZ/Xm24wiGFKU68407AH23bJ5GMFdYJeISsFF
ZDLt7nn2Ff3liEB5YM4w+B49P9c3tWu5ITXCcNpP1q/9rrfX1o/ann93TrBGbC5amLL+Fpm/QOZu
/pAd8+jm9krdKED/H5+PmNNomptfz5vfvRnabz1qkU8PD5Jpb73e+vmdmdvBlU3VPGVWCweWWmuS
UTkIK/xjbX/31vt35ySmAhaFwfpWj0CIuhL+9ZP0iW0Hq3afdHO0dDPZpOYBoaByxHNk5Umrt8H+
mZsvXmo6nXVfq87No3e2hH7fcn0xdLIWTPvd/teet8Cm/FqYm/3nr83qcW/vj5vawV+es92+r7yv
evVjzXDBZzKZe19ARUlZNMbZIOAL1F+tXXuqtfl1dL9c9+TYKPiW5pPTmyvVXJnO2jl41uvac0zz
ZG7N1butM9MZN8Ycyn2hIjRURp1kOdBmfE0C0r4fGmic7m/4ueX53nKpiDrvfR9jiSDAfc2hWvsf
xwIF011i7g3o2TOKSJaFdf9w3ccWV9pbOaftynt6A9vG7uUBevDJivHPSFHqk9A/gG4nMtaJEN9d
XwuN0+JB4eZ0/4Mze9tuN8EODEaH9DjauW4qa9CzW5UtrOq1vsEntSs9MH1cErtGOqByv+N9+5KP
jCTIjWtDR8+5cZ/H7FcQ5VGxQ6UZKMgbcbNXEzTVPxsA1IJlTTdVFnvlTa8B2lEBFFAwcR6QZwTL
1PIrNdfK0SjbPZ6kE6xA4CSWbvt2ts82cKpW4LJs+ZJIlJFhRSFV0DCo73rHlXIORY0run32joxZ
2SK7ojgIyqZPZT+4vsmvjdgMBTc0GLtKqzfy9Og/QHwEXB7AF+fQ9OIlJGBiX8v1Ynzs4dNap+7M
Tl3X6brtGHrOEkQdnxIm6Yimb6DyZKvpjhKgbZNTi65aM9ILNzEuaqNI/OKlA1wPuhvpSZHZFAp1
3vfzqf5tgGvh5/wpPPFbA9MvgKXbiJs+MPnBNN5BcffcPYOyz71/o2+Yas4fgLZYsp8K6Rq8PkyZ
m8NJ1sf5NGyDRxlpLLhj7qDgNTOvytdDdMoQfRmbZh3vM4VxnucDu7y7SNKhsgi4A4BNaBinO3LK
zhgzPuGEUwGnVW2HVTE48RETv+LKTZltOSSUvZGGQr4K7A56IehUjjQJoVTOvnASantQ3djWfuEF
kbq817+MLGl0TE9GjKI7EoAHcNBgdC1lKTEouw7n3AgeSpA2BPC5wLp3dobGxdKWmcEB/RIEahEJ
OnQ2oSByRtxcn6JiRD6vJ138ULyGP4vK1E/VV/UyOt0m3err9sUnTO8MzbnZTqTFUP5DYzqm2COo
oyIpfsKBVpI67zurcwaQyCKZvBFAJnTMGLfkZi8hiXRuk+HpaDvWqL3MlCLToj7g95I52uOGO0SW
7vJrVhcLHZIDoHIlhopRJ0MDYTPHYUHb0U7WCVgYGdHnTT3uHxEG6arDcDEkN67PyYi0jOfkiN+3
G9xxJAx0s7F/BydrCxJq7/P+CS2v53/C6OgoNKQoLmZsW7IObcMSPdbkghszed6wPwIo35P68ShN
/PlcBgeMrJ5os4g2bir21I7RzqbijbkZhpDfa09tYWaVRQaCPI4etu/NP2JMPFY22NEp3IWH4bfx
4KPBCYMcXQ3svve3k/bp9JdQTqFVArHKhpjfNyD0JmKNbWQzczpkz66MFLWnlD0eUkVvMqLrrT0g
56q4ui3/NkUAm1jrWb5Vf06PulVF4GddH2M9kxXsYhCUaw/imkMG9/623Rp5akXUteLSRs7rHCcI
3LM92yHS+OImf+9XLHU8Ay/v7R1lkdCvPZRKD0n+g3Fm1U/Wghk8JC/lzjiIG8mqXPHN5/FkY8Ge
WDeBepsFZRNGkQjJIoYSljsJOBbmPrL0j7IdM/h5qmzEec2u4WbjWvrwT4mVg8+NdKXVlnowTnJj
GZ0dMNd307NwVn7yfEe6m0QsVJqoysFxpoQpUUsMTN6mtripbG2lg0iTeYwkfrw5xgtZlFkRRX9q
cj3h0c7UOZOTrLW1b+frcC05hc0imL71nDD6F8LIx1zElDlYDeYmxsI2j+sHhuazFkJZjFpOmkoK
8Ns93EnkZND7wR4ddCsGNrPVY8kdI97QkC5Fxhx8DNcLMaQ+47i84vcYKoT6HCiJdsmp3PsWs3+F
JYkyUTLXI2iUIIl4ycb0bfQpbnNUdlm3atl0XKyJMlFCnEl8RdY0OP2mMdGete9AMVGvir+JMC4E
UTaq9HkxDaaS2KjRli3iLrVt+9+3jrZQeTcVuoIF9Xa/GTexjfa9bwsjqR8Zqsc6I8ogGWNvCKCs
hja4hVkh0WUckHSz5DWrg2/Ri1zsHGWVulRNcz/Bijp4xRQPT8SAVvvAMxa0aPz+iKExYH7JdZh7
ifWMNnG+4gZPIYtleRasuIB3kK4Cfq2pSJ9eX6FS7zFr3TgrdmjFEDJ52du/P5grGdTBzLGsBJ1+
VunGjG1kJEwyI5flLRb260oMdSylkSiY3FGTY2mA4OTh/IY10xKQm05Z6kspdIdUwKdTNEcNv69I
27zVonYhoHKRryNrEpEHIH3SjP0jZuyeSMo5dEkNTp0OC5OO6gOxq5yVr9PU7Gze3n6z7MKS3wMb
toHXDUq8SNZT+yj4bRAXvUb8HjrbAXAbcYu098hOmfHYbS4AAMcLWXQpZjDiRCvbs6zs0PdW8Ahk
rN3g7YhWKE988o+CVXxi7MGW3/mPTGO7eJh/lkpnkrKsqQ0pOIsnZj21m/0/t7ly+31thXjnMc5y
IdYl5TWFAKsJhpu6C6j4CWnc69jcyJQRNqECgASihOaz1GK9IW/akhDBkNcqGsTxNAeJJuUfhbCK
kkiNBfgS0UptzPb7EEtz+EnmR5WWjgIi+o0/eJ6xyJtCEy2X8pbzqHC5NEAuaR8xDLTvRcj8zt5w
gFPzxFcyRnQ1dBiB5h/bd9Lm1jCKQbc5HrJ00r9NevERGlBK3AsiZqlMGF7QbZVjGdrhc/QYPRIT
pzkNeICnwoxQFnjMD6TcwbISi3p9IZ623VyTBmGbJMI+BMSmtfe1J29bL1q7rnBYjVb4LljC94xz
Z6J5l1QatTUU8FFykvD3a4MuKEMh8lODM3/AdKl1sw/hcP01ucOiKaJaw1Lpm7rb+bQvJFJbzav9
FEhRizkRoaXC+A6W9jSsSDyRrxuMCcCrDtkSwZR2IwZMklekvwa1o2r6v/3fSHxVLvtxctNKQX0U
Tbkfc1HYcjO2wVgrR/0B2a+Hbju7IvpIQjvlwZvQ/J7sflWivNXjNV0x6fFvcsb0J1Bme/CjuCtk
fMJop3aIMKHY+ydxM1ugOtlzuBDcM8ub3+ALaZlUaI+3UqNyUwe1d0DQk6yl8yu3sSdbAQzqiQWW
WIpWydCm/9M22sJotaQMkl4L+1/SLkRQTGBJpYVi6pphNxfeFVeCKJPSzpiumPJYmITrVBwai0PR
DgPMUxNIIWZUtJS0uhJHReF1lxn+TNY1oFQ+4uxi1JJ7LC87+bAXaEHc/McFUuE4HjkaZrWRk8Nl
IW9ANLBb2mO+nmwMf2aFsExFoeI+Qxt9mfOhnKC9sLOD4f5zegPgNdyWxShzU8el1ZIySmMrTVyn
wUR0cET9JtZNw53t1ubMwAFF39qHEeAeFMS3paVBeQI7RaKJucfEEtGB1KW2UpZKD8QoqFWcardt
z0kZH4Wy/kiMlWxze8FqTsQOGDbHzKTd1OyoLaDjRhWoBCMjN1N/8LfVAabQkUz1ELy1QAGV2PUj
cmxHVF3WhgWcbr9NX1XUuq3WqXpT23Z2iraUwCr/MgF3qe1050RWDbqh9FCGwnltQCvl26eV8kBm
IDKUfCn6IaBCAexImNlFN7iVGB8RA4In7FWgdrWzxei3PZoK4jUzi8qSRWl4zXWD2kQ9CUJ6W3ga
XYJ96m1i//N1cGpNDXgQ4hZjXGiNmT4iKn2ra3+WSqm8NhddFAUQ320NtFwgawunF/9bgvx/tOqP
FEqjY1XyozzHhg4WwmYrP0YPxCyC5eD4V8+Qi8OjXSpsvTDmYKRAtoUkNftn3+6J98Txiab8dy8t
zIYCly4458BnTPnPVEqR3ZmEf25rDBjBDHBI4ODwNj3ug+6y2LoXozaEjKDLA7cWZFJnlg0a6FwH
TkAH0fQ92uKr1G6eSSG98rjJiUpzXe4LN9wXeOVxK4UVsy5pLHwpenRQIUTGkUo4dpNvGFkZinsD
N0OHhhKChQjOBlE6I/mz6LgvZVGbW3U6n7YqaDOnFZ7Le8Ma0b2ATl72I4TcM/oiXEqiQhIxysZG
jrEq0PW4zXv/rKE/wcdcy/a7fs8PlYtZJFjhxMieLIZfl3Kpxw/sTFx1PVZY2/5DcegRkyo7TCT+
1kAVIH3xZotWgb+wbyAcI2hcFVyhtJH3fV9IaqUT4efQmXEstgE6Q6TVPJr8jvV4XTIwl7KoExTU
oo2quYW2rEklMvpqNv2KVR9c8piXQqjD6xXAo5IKCyJ3nphOhPUrBQHe/Y1jiaHOSqmbwQ+K874l
SHz328EWTd9RnftiFlMbl8uhosh6KkUty3sRVdX+2DxIu8ApkCbqV/JbxGDMZC2JiiBbcRC1OR2I
KMT/mG2I8XIjtJ11Qsw1UYFjBB+nK+jcgE8l8X7gELM8YvCPsK/+JpN3uX+UT00yriqEAIuq7dEe
DpETIrcfrhG8/UeFoCxxkc8NYE1YFIjRPJIQInYfi2KZQXIKN8bp4sJS/rMALQV4PrCgbkt8WrKW
36cDeaS2KFJ3eDbNxcr4ZGjhQqIa7S//sxI00anU+0LbhBBK6p08EjOZNW8nuwaw576kpbgbfacY
DgZOAhDB6dR5adnchak8iajRDYdkjU4CT7J/tyjBo0PRN99fcNGc6ukpsB8eWFu7YJ+uZFNH2HCY
hckrs7jf/ShPopPswOeABlO0XqJ3CrxBsZO56Yq1t8RSUAd6JZU60FarpFIcsWLgdywxwTvDxzk2
XnYaDyqCTOn5/hYv5dguBdKZnqbVe1EB/m+vmXvBDnale9ycnPLQnF7Wn4w9XbApV7Iokx/POmaq
xlhc58jIZEVIkcYm8OGMy7cUB13Joay+MY5RK9dY04/KLH/yFoea/LzZfJG+/J8/Rbewz9QjPtp/
Gbu5EAJh6gCYwQCDQZsfzQcboSNGAPaL3McRLzQ0Mu7LXXsg9Wtm24G8oCqXsigLrTSJlAslkWWd
86MAA8ToImoxba5foVppGxz7BUSsMa2fIJYA/BawWNCvU56uy7okE2JZ3MurHs9f1N2Qkdo8Jnjn
iS4SdDYPv8fY1KWbeCmTbMRFvVdJ5FyGGfh/pH1Xr/M2sO0vEqBeXinJfbvv+iLsqt67fv1Z9D3I
tSkfC0HwJUGCAB6RHA6nriU+CTvnEB9r9LHytmSdG3KZOn6JAK5dbSW7XUwIvqev14IZ8+OAQhSj
uIKIPmVnFa6/Qtu1+Sdq7xoCCjirtbxFt/VatA5MatLUohnz04g1D0I0SbwMO4RbDNKAUoTbAmcL
jKIdpRRUZxKI8XB9pkzClGjGBslCJiaVRi3f19OXZNFBqfl8j0RzNz9hZH/KyN+7M1e7fLnNV8cL
iK9UzhLscm+qc4Cz5WT3EVlLjDrD2Kqw9AWNz9Yt+fmvm3wpBFyJ9ipJawSwjWGcpUfRjSPDcnee
72lU/ZlaCpKBh6kwdEKnLonfK5FyIWodamHUQgABmwQYCKyRvZ3ySEcjiIisRaBI0kZVCp+qM7ZW
Kzg/TxOF6k+UkgAT1rvZzie/wCQobFWgA55/E9eFmtWRbbgSyZhdqRKkwHexmyi8oVaernKkDapV
cVQXmTlZIbln/q4XyFiiTuir2suxQM9DhnP2dHYvV0N847+VFWdNjbbdfSiv5THm1miA/Jg6/6sr
sgncbTs1sZtUPyOAt/7VQNx9vKN3LyIabQ0BLGVoombsD4eAOq84VXxK3lzQmDdW9ooOx1yy1Smc
ybtaeSWJsTZhnbaGlEOSJJAYIzMKIlwfxvy7/vGngJjuPiFXshjzwqtFUYiJLj75GDveHNsMw0z/
ad9YB7Us3UFWfawmq81OJH1I5B/doDzw2ZQJmdg4dp5T8d1I0TyNRi9+TMonkHBlPZFcs1+IU4d0
eVxHFwywFxhcxnQ7ELtvH0K1bBMj1gPpqcxRjVRzErtm7hN+puMPEoW79nVKBe8l2sHLYPC8hqk0
gN8w10zh2ygTQk96ans7XrSwxzKe3fI7B0aiiBjNeJ8SeXdLZQOMJRS2EIN2t6ssg7yQ6yCUnozc
0iPCy1aiEP+nPwfP3RQbwb3oE8j6mIvAFBkwXVl0qdQvdcBlZdJT/ece40Wz4LbStnsJz+FM1ia8
w7sL+0cW2r9vF9Y29aC0RoKtxPRkSoSzKhH37P6k1r+FVb0Y/ytJjPHnXEDvay0k6bqpAHzsu/vL
chKJs8f37F6O6mr30KB/u6JQLlQxpHI4wj/5H/A/VdyxGBXJcN8viufyS1u2AJR/fix3aiMZh9AD
uFDmRBCbFsQp0J4/01AF3wfHYsXt/5so5srxvoHBwwD6wZ3CY4h8mJOQ9Azs4tT+b4Ko1bzyCxwO
YKBulV7WpL8Irw5HfJ9wB8E1hanU252SN6WMpE2+FGMSQEm3wiQ0AFVA78ScsN3PezO2CSp1VjBz
564tWJxdWrqF4iQp5jFcesx7ztUZgC5nz8KPPoFhdMeoAakRBgYk0JhwBeLO7bfIWuOqUalFW36u
fNfzAfgEgd0lC+lpsA3FrEGCldn91F284x/BltG5JMo3CYvK7LdWhlmre2q29T+HWbL/4sx2L2M8
0taxYnENvzp61qypU76T0bgVyzy0VedWMqCVsy234E0JM0Phs7j0593asMPIrAJ4TANyXx6mx+lI
KgCl0d6i2+mrXE5YozstJrefwtjZoc/cns+wA8FyABcDuNnw9qPnoTH5N+Mp3wSLv0VicnsdrNKP
df1O9h6zFEBTw+wLKmmj7pZB4mN0uvn5FmDtqGECxg/jpu5OnCgv3dPzazlscsNVJfCcBZDTzKJz
dR6QDxBIsOPs3GoA/sPZUPgnD/36DrA5PnvinjxbX8SzZF5/uSdjOTW6dfHub19woHVB3THMrGO8
mgXTMsAILRR5BU7bJZgaAEcdLnhbtpV1RwCvoi4GOzpm5nOLPu3naBKe4Y69vhXPOJSy0sZFXUC8
uErO3JuPXnsOZVJrjjbTDRrDA5K+T+R87rQiQKZIJ9o12sckMRZUcZVcr8Iu3xoLcRV89zlx3lWr
sEugZzlr9cu14q8J9aLLGO3ylUjmbqNtRvbTss+33lL5lt6w3BdgM3wla3/Z+8RYBUdafEOXx1Tk
PM6MUjA2Cq4PkEAAJLBrTUpPD+HAbIGRhvn02T5C1Lyamp+9a7twcagCgYgZhAG3JjMCVy4n9WBG
RgV+js7xGWejJcgD08hGQjm4Xks/FF/0L5iakLtnrFEa+kfy5WJfvVJFnPRgqYdkBbO6BWJ05Rit
5d1gfhpWvdYm9nN0jooE8CRcFJCNoBjFM+oq+HIYyG1fbPsXGbzAZrHPZbs2JryYsRSULNEljBYC
BTUvjfEmsoRXy6DOgJg+w7iSlBAXsR1qwt6EnFE0B1N0LYdRDsCVKKVcQY7ew/Lzth7Mg3jeDESf
GlG9IwlPO+ZuKcbRGAeozF13QHths02sGc1YB0SeeLVHHhjwAK8lMI92reZG4CmQAE92lgOCw1/q
s8OUnzJuxISF5MEfSRUAfLqsd96gC5PP4qbHRU5EIr2Fx+BcvwD3c1+aMXB8IuLu/b2Ost4AbhGR
/ExW3O5sJQIDMOuAyxtxEJvQbatE5auyGLY9eAM6oNlkJ9ry06HlLrH7dU/8PRIpwXw4PbZhVBlu
TBhWfi2XURY/9uuE5/Jh+2btJxJu45iH+W3GPMpigDnpAr9tEHn+1awrZBQV8xAC3/HxIkYQIgCe
v1kFc4H7QuNAnQVJvfkVzwN0EOpLeZkshnn5Vlqf5aIHCpK6xXMLhBHUue108fgLxq8PZmsu5GwY
D6CoeIyp5OQkb9U4ULZdM9dW7WYLOEPy/Lk9/ViPJWl0125PDKgBCp2MVhCcI/d2a5S1TFK1sJXk
bXUOO2KjL/pomJujS2YfBpl9z32CNPIS/6ltOcu07c3q1f4ln5vP51O9BlDJj0dWi5M937wvFofF
4u38dzgBGsNaW+72bY1RnfWhnzqfsXbffjOjZa7DZ1nVafJ2/ZYCKAuRAIYCBisl4jwCLGJOUPey
O6Kjm33vErFalRuoiWYpk/nuC+sRu32gecQAsiAANZHNbfSGmwAwIlK3s+WSM5dATPxVLZl8a7Zm
/jrW794HJASA0wBTQE4LbRm9vQAijvTHn6no8uKEPfoURmtL1fX6RMOnxKRfxeTtzSBfuy/M45Bi
8/Y1Oy916zc2AUmBVuD9d/uWAE0hI7Cz6B6dfVLomXB2WKd2vX6pJ4k+LiMFzNfhWlGaD1mCSWKz
CHXmeLUQ8+q2m8UEVTuNvATzFzQI23RqCOlBc+eSX82eH/f7971uHUk/S8gG7dOW2SKTvvibRrq5
BGmjjwIaLuVFBoyRxmxZJfFF7QNGaFuu+hV68GpMkVT4PgUIvzWAAoq3NaBTVm8S4IqgauffFEU5
fDyYcwhigNQ8/i6BOhguVURgvikj96+ZjodWMBmwN+EyeAGfGXltzHJGeIKK4WHSVo3dAOAZAKZC
oLSBlLL19v66ka4UuR9r2zeavi6g/i8+0vIRJsoQBKPOFaG7EV0xgFvS0SP+JqIlHOgSi1ixH1sS
mabU2M0ErSSA/hEgwaFkNrNo66zkAknb1mYz6/BHgXXsAWiHe4mgAZ3/x2TZWaBJxYHvcNodCYG/
1dgU4Sgie3f+69pk45ulSDx0Y64Oh9o0JmjMJGrPRl8JGDtKs45cJJv78YYoi/rY0OACaCRahkBy
EWa0igJ8GXchWLTY0JDviGzSZYaKPe2za+HzK6ZH8D0TezZ+L4HQKwE5Etj3iK7YPQOqFghVEnxN
gX1JyRtyUJYG9YuJRHBgSHIYiLZUE191dDau/futk+9vCp+UY+OARc1/Uw3rgXB8CK0EMD8Yqpgq
2Y7DP7Afgj+MB6UjaPTwHt3qGNquMkd1Ux13F2DCAEb1zG7BgRqoI3udvCb4AjrOAey8LYJRa2qg
ZoQFhElTYNvwMjBZMG+KEdpb+SrXgK+4DPRtRhn7lsGSB/xMCTBEF9hxHEza2cDmeSI2LyUD6rtf
Lvhc1M0edK204eL50yHxcvOMWlxkAh4cdxEZOOBKPf88Pk/x3m2k+JwINXhdB07G7Ze2RZvgdVKV
LS2+6iimg2doke2lGdJT5EPGmL2K+hmSqORMIYMbci7NQbP4yk6mxo3v+EsUrgcUn+ACR46KBXxp
pcCoYj7VttFbxVtfg0skB6ErWjqP7kv08Xjl40Zr3Hmd4mgiJQ1cb9YOUYK2uK4cbfv0phBrgBEV
5wDn0sjbx9NXYH2l0Oo3/NMlMJcmvVky/szVyGyeJz6FmrzbK441YwwJ43kYvxqhBqlKVhV+Uhpb
DHsdz54pwFB/a6aK7CBnUgxNpMttl3wMBP+JU5gXR6tfU3S1BPUPM9QnIqixi4XvQWMiJu5ESpzI
qK9feIoQFJyx7TtbAXtBPPe86YbPURAPAOUrKWwbqzz0cjhkkDI4pgNOQXnuSmb4/K0B/KPe99rE
ou44yZCna2grh1ga6dyquqIFfCT0sbMNCXfiYae8M3p3cS3PiK8rnK0GNDKYUW21beC3Pj7jcSBn
oPYBQB8M2uGQDeaeOVhpGhaFA4uACa8Me0qG3nQETLQp9YQzTn+LVScQ2uIvYOEBYYeRBXq+BFTu
gbONPLDyWlPQ0+OEJgwaTCu6rZHVxgVifl/U27xUeYHbBhua1O0wRs0RYVGiSGZilnquL32bi22x
nSVmvpgyruPkGsRjG5GyoMSzSFzcnmPsO6JbZJmxbawccN8lbJNPNDuz358zeIT8YurRG5ek0c6O
Qg5ePKBsoeGIcRRQmCvdWoq8XfwnAy2S20VLfRXb4VN3BFikc3LhqaIeM1n2GT39yMXQpB4SGjTU
YVP2Sd/nVdRDbmoDxnbRHsCyu/TKrTRXpwidjJEzRGVpIkijoKiID5g1upyig7ik8Xbrtw+Adtu7
nUAAjfgzQ5/aDMYRXQ3kaB8RWJHjMbBmv+gDSOEledb5196fPwDv+1uhM2CDF3W1Nd+39n4wt579
83d4MZaHdW8uNLioKzjI74vT4QehxcE8HUx7ZT2+aaMXjVkIY7yiNENSmC7E3cp7EMstgKE5lZ8b
eUEXGQaoogFMC9AP9gbkidqEXOHt+JVgJZ8TqdyR+cXlQRYGyo2pfiTKGO9FTUFpKDg61O1I9rQ5
5vEGXTjMb+wD/X0EEbwMYlxUuakqXCUXW2SQI8ExvN3wjaeFnHXr/LUDXkqIFjMgBVI/tyHV6nXz
bnem/aObK/K5kLr5488YV7zRcCrDGqLBDRlWwFfdfkY4aBpXGXW0a3uS9/AgZdBgbQGmHaAnqHwV
J+c2RiA4AAkXYTqwavRBgcmDeQEEoeCaWnfjHToIdKty0JQsmRXedjrMdvr5+Yt37SQUNauPyIeA
LVKiNXYAGCuXVO/VbgtDX6uu5lRPQDB2gFoEMmwSq8vHm0kV7vpIkX6UAHQGtDiQpcCVoCp1LaR2
myYcAhdIFuTfdlJhagjvFvogLijriIdvf7vP5FBzM83dZhtxsJ86ND3Hc+VZx20XJt7okW03ULIB
5TVY5ZDcR72Use1c4Vex1ughElnGLF2BOWKZ/2I6mYIPw20G/aXgrfLJIiXrgFGx6LLEVUZiCWrJ
ZK+0SEz7WAkj6hoQ3k6s3fE7AzA5KlQTAdQo1XoRBQ4ZFeDtkMkGUJ4jD7WiptE2WeZ0zN3iBARO
GB89JjtvJ767T+2+sgf0Y/gkRLYj6cw8nrAAAut60Y+Ac4dxXOglqsHMRSj5wu8DNUZDJ5qfJVRF
47dYJDHGK38wg+JOInGy3g/koRp3YfMFUB0arW5VKE4jT1fzPN36sfVq2A2NWJHq2j6/2j1yEy81
irDq1CLZ1xNC4eQhltCozzXuqMk4T4qBv7JNolnSgJ7BAG6klZYL8CrElgAkwKl9ZQ03aEgQ89H1
ARoJTyljuEujARhfzoMQFrTL7qEKDoVvFu1EtXUUJ1ExiGoRKCG0lIDGcrubAqbCgPQhZNtiE4Z/
NYD0QS0dfpegDQZcwPNEdHIxULe2BeERYAJUuM46uI4YcaESOanjafk2LIiqYeo4JdG34pPEI8u0
JU5N/NIaprhyRmYTg594olC/FYGNjUj6dpGiH4E0M4bUuFeR8ABAVIvlSdaEt8C+5NhLAUCtMh5x
CjHP4j/4jeZgNj0otkb/okQL/9uZKkfdkwDTAo5unBWlS7hdiMrFDrgammKrzxsQge+05uvf2n6a
5gBpHjjAdXB9MgLQGJe1pSQU26Gap9lckt4f//4drUYVCmTpUDfoAYueVWpaIKV5VG99MgCm199G
6efEKTAiwA6CZA3KPmi3A9c3vJ7bPeqkuvO1oRieWnHWA/vJe2qKj6l3jL03FynIKggGRR0Wwat9
KyWS66IrtWF4SkRLenXOshUj0y1aOjGDKVZgRn0hC+EXUmUq8k+4PexD5oPWLPaiXn0KfLtFGL/d
iv1rmtn/6mioFJy9AoBjYJviyWT2TZPlJK6Rbn0SDIA4dNqTttK9iQQko7//TwacUQoUAlEXN+7K
tcizRom7SlafPHRAGrzZKQ1xhwmXl/Ff/lcIajpoU0EqhOW7zgSV89xYUZ9UWOZhMfnisQomQLt4
UG7hJRA0Wve4PXpJcdUwAgzMk+R9etEz55mK75mPD4N55MCEh8AUbBF4cy5tCcwjBzjO0MgxzLT1
i5kqrEr0ePntKkjmiZ3yE48bq14CKtx4YyALmSsa5N+upyxSXgnwOmzrzzxE4xZx1p1MpkLt0YoY
Kcyu+XIco88cUvgDbzb7+rkJQFZm/ObCxNaxOsYuh6rHlY4JnVjJ8QBBUkpky3uJfh8fDdughFqX
TFtPEUtjv3BSzMtsdJ4TZnzYI2fQ29m7npMO/WeIX2VSyyRUARMCMPp3lAhfizm3ij4AhVnN/ZkH
Tq/f7jc7ZCuaq378VReA1quXlX4VQJdQ9YZRlVWFBXBVuLj2ebFF8fntySezJxSzyAcy54i740uN
CZAwPY2xkVhx7WUI/HL8C/FmX18Ut06gCWV7f3zdnNM38As0Nk0de0iui+goTGcZGGiQESE+hmQP
YLDgMBt1sslxvtms/g5rNK78/D1e0aXJ6NGKGI0pDL3TgEk7oFiRImWwXjczERglAWaCjRm6ttfV
ItgZtrNRLeOj3FRzRTH9XXUwFy36d1DmX0hkwrSwUR/dZcx3i7AqeN7hTzDK5VQ6HzpKyoOMOEV5
HNUcA61YPio4r8+oIvJkKx8ntmFkbhiRVN+v9Dn25WZoDYiUpXfVpJiTFIYmNs+ol+Tkw8fRAVzq
TZrHy635p2+lpYcmRNWu6WDXTIgAhk9EYCzP3ttqQulY3x/dUgh/QYyEfibUD4H2fftt+QDAoXoI
cdcwWvXi/BW7DuG25YnzXAev8OOdGG0EhEnQbIT3tA7C0/9/tRFq6wZoQPedrSZaoWEhRRh7a32q
k/3umtANgGcdmUmU8pgjLuBWtJEGMQPqsodhUYHAIAZ+EoplkemeHq+J7XWgOwhLTxtzEHJr6Gq9
XVQVRHKIeVlu6zwXe+EsCzMd/bO/qFf0/WylHpXGFtCpokzsJZuGhHdLifaACAcCBRAOspvJ622r
lZmY7pSTRhGbMquiGbfuTzI73PJlCgqHmTAVsdJ82c2VhlSkPxHBaRgbldjJC4HzFBUQt9lOBMvo
S1CZgkaK3ExAqzilm6P3hppCwLABhg5O+QhwP4IHGDiRlu3Cv2yZ7UPwoFo5cI7O3iRCOzVEzKrg
ksM9w+MJgD02hgpTt6ncEKsqQV0DDqfczFAd3PhE/XHOSU9SfRmgGjDVDHxnM1HhQlkFZwgIfHYz
MWDJR0i/ZTsFDeDnSF5KQBMMFwHQNerZYzUdvano80YuA9Eg/B7EicydcLkUpImCVoKXMdCfo3aT
TeWMR04IZmxhUwFxD0OCqjBrSTqnG7xAqHb5n3so5a3mzZ4b4E0+XsfIhFApcKywZ/StZOOnNi07
g4vlaifPJUs71pvg+bGAsdbdCmASxvDlDGCAQICI6rWK4psKdh5Qhk6cBxtH4/oiGYFQAC264NUF
MSJjNnpebWVXrHfeErm0ZfPNr4qzO69WISBOnLdm/nhZY6PIyGMeIT52OEBiC/UOVMJLdyWe5WVm
S7ayrNqJI7q7NDSOgjsCeS30djBLqwctar1SrnfZTEK90Kp0kgFdN53V6I+NLB8TDmj2eC8Xj5d4
4a29vcVoJ1Vhkww8MyD1YuTGdd77IYctlRb+R4kh9J8vD9UgGzzNMqa2YP7XzSKCkcRszJvoknKR
/aZfSKmpeI1By6oTcNkHv/6UIbu/IRoCAtBjX1pdbs9aGAZDSyVsSICRWqALkM5Dq8u32M3qBvnt
cClOuBx3bglIUv6/QPr/rx5aX6qFxFchsF9FS3Q9mK008fyMJSALjFwaCKp1gza93koQwkTxNGUY
dlG1Qpohzp4EUGs61uMjHQXpYJSls2gI0TQNiWeVXUjaxHWmFfwuAeymaWBCpgaXrmglq+op+ZhC
nLtEr7cahGIXjzwsQC+QqL90G17tm6FXogaqUm4nHpCf596UiiydynTPyQrIrk/c7PHy2CI0ZXiT
AREPyw9CGzhfzC6WVeVFZSn4+xa9yc3CsCMA5giWhFJ/BNgqDi4+Z85a6Oa7+B3va8FUErOdehvG
8RA6sJCUoDMSCoJ2nolV+97vtCRN030DseFzcVK+wgPIgzCsQalp07lqxpt0xq9jQK/2G8yu2NF8
2PNH8djPq5mynErOjF4r2vaLlwRkppdkE32vr8+hzNG/mg7oPAEgDQ7iY/pOsnYe7yANlQEVhsQ7
GB0ZY5EPMarGwM/f9/Is2PnP4rt69p+albNJ/sCruEKrHLrgwAy2jNxVMFnuoq/htaahUIgpAgDk
0agPpDeMeGQoNE6JA2mvrlQzAY7ivgCkrT/LJ4ziSKWpIAoaA5JxzCeir+d2KyWjBXKelEh7CbFG
bOcoUQazb2nlrMHPeXqsz/SjbxZFdRjZO+Q1wRSAUtetLD0PuJYzdO+wsyeWMfXL4u0v85wB+k0U
QQ9oLTCnQkJW25DNQh0QtgyIpOhzYQuBlacbXmDE6SGz3BKtuKJK0sLkQ4TT/BIt0xlJa+Jh4pHU
Ext2TzKeK+TqQAJPS3W3y2r0IYsGLs4O3QzN7VPIcCMdw7rAhnyZHIGrwQLTCZFbpmEnZgfhLVxH
aFnSgQ0XYBmPT511/OCJXZKOyKRAxfD37SLQOdVmghTnB1VdD8WqE+ayMQ80U5oaGx7vFq4L7XNF
wEojHkaQJ9d1pgh1cSjeJEve1+fH6xjrGH6e4sigMEypmhgrmNeuLvR1h5+3ZDKxR/c+nU5iKUg7
AiSQxYXwHFVPO7cuD35EBlRLmsgj3jBx4CMheIwRyIsyTfyj9su4rkaul6HXONkBBPThTzGc4df8
yy1CPh7DLXAtUIaBcWbscppwSlP5an7oRAujsnluPf59+oU3BgS/T195TB8hEBsxZUlOa/TR4BYH
7jV+Dj8MlAJjS5l0UEe2H2IwUIVOP9p7jO4NRmMHPhW5RC0OIqh1Is4C66I86zFr26C7PEVTXUFA
mjeXTvo0Sf1Iy2hJAzA+lCcZ4FoXP/3qacvcElroe+VBEaz0I39On/vnYOegD1RDf0X/JiIv1ywf
byvrrOGwEGDSZAiCJhUjv7frlf1IlJ2o7A7dt496K/JPtSVMjQ3dEYKMmgprRudLEdPcClEwYp+C
9lI5dPU8qddNCcbpVj88XslYxVF0uhLCKCASurEfFhCixnOxW/jesQknhqzurAPpKYAuUKtGQ0xm
HZWvl56bq4dC3PTaRovXLYDPpIkjGWs6gJxwEgJt3cdoH13olRokfegC6TvFQuSZ4nxKSAny9aKt
V0E14WSOzDOuKSw0zAHSNQaw3W8lGaUgaaEaqweBhE/ISiHcmYK9Ges0OEAQe8HPAPzNiENZ9pNe
zXxHPbShPY9a+/GZjw/k9teZt19xFE5QI/y6S1Nq89CMhnn0/O9loBYEpxDxI9LDjOn0+87VhDzX
DoVnK43Zo+tZePLrCdUaay9+XUOsD6+fNp4yh96rThqWfQfVUucefL3T5P24c9hwK/HSqGjeQ8sB
3csrtcrKupHrKjYOT241c/hFU5g6Z0WR9a+3C90iNFhA3QmOE3PXoy5rnKHStUOb2i6/rmPTaOyI
m/83KYx3NAh8G6BvRjsIgIcfjhnAIx0zSyfux/gxwKgaOjnRGkI7GtinuYwLJW7byjgUtSlGpFhC
lFPaA/IHH5Ml2nvC0GJOAeng9iMAuD2fqEhVo2kE49D4xNdML7e3wQq9U+3JnaonjWJnDG5R3tl/
ZNFvudKFPtQLty944yAAn3c1fAkVMY7+EgQWNhfa+hST7x3lRm4M4TrS0Ug0GsxpZXIFNCO+cA4F
sAWQAUfVSjs/Vog72o2yGG4OWifQQ8E2DjmB56ZNyjmHtrON0nZgbUr3050qINxZCbwCBOUXXwon
dbtxTqKjzTbTnEM1AFQoJB7nToJMjZeCvjb0T6gYf8aKRk31QDdG3SVxDlpCFNRbLGVuzLvuX99T
DVE9fCmYHcR/l8TUlQooiaa6CBC4QwsQgOLVqed6aSpTwez4LYMUZDLRbEh7NtgW7JqrCqFwQ/fo
1kc/ms+19jlIrf6UqhMO7qjmAX5YjImhuxENTRRrkjGgauy5cKAq9/jiY24ISA5Eba34UK99jXgh
kva4UWbhmBszzidk3zkwGkDLFNUNPsjltl1tZS5Guuc0jXtEAs9BDbOcV8AnrOddP2H1xtqHNWII
Dak17Cn+5Vb7Bk4UdE6V3GNU7LLM1uu5174/vkfsi4quTR55SApWjrAXRNG3IhyjT7iwT9xjxa1w
iTre7tJ5qEwshF6Ta2ce/UdId9LnCLU+xLjMW1T4DsjIfCc8pofkOIXpwe4SfpyWTjREC4JOe+Jv
l+CLg9AYwHo/Fm95vROe5KmvH+8RLA0MKCaY4Z0hi30roBLkWMQ+pUd9Hpj1S4QppwlvgG3+RMnn
MrKAoI32aiE5cyuirA1E50pfHRV0mabzDsVwiVI4rng7WwKISCRtPVfXp/QLyHPK0tImenlGuSH6
ASptLqdpm3EzmlM0gZOFUn3sTWEmf+rI86WgXsxe0Ae9TSarbKydgJVATzJlsAJhFf3H7XpDIZYF
r6/9k4Qhuz9t11hfWPOfb7bvKcCHwC1FIhtEHgHp9s5UB+HoObxIR5Ubbe64XHDybqWLUpc0vQfp
zVuHYjpQYg3bT0nzl5HseXJr6dndKD9d65U0xlJxfpSIDV/5JzAbgaqbw/gW6EZNobYw0KTbj+8z
2ygNw0ulwcdHEU9F/w+jSZJjxLXbNv6pJNkyXLsHRHmrOkAPCG8VT+2CO1eWkk0kA0aVb0ilACGY
nsLTgrCPWWMoeaLbJ15wSv/azPQw/5lY+vuv+CNgWo2IBlEX5VRT7VhnL0LRQ48wGVdTYcyjkAwY
IQD99GmQzPgv3cYYS2znw1I1s3AZN6Y+kR1kPbbLIjUYMrTsIyBk3cMYPnBp8JCnmsMi8NA0opIw
If3rz+MzHFsDurArQczCcgdtqaIAQf5L/5edtLX+G3/WLmntaCfEdKRXWr1vREyIdmZypK29jz/g
/s5efQATW5e83AV9FeE4MQV77DsCyLwZPwPL1bmaa0trQhzVDuaG3KyXuY9Ji+pR00EcIJtl80P8
3cs7VCQxmzvfGHsr+J0CqL5/kmhyQSMkHlbWeyzlQi8wWxmc+HgtIuvexUtgGT+7e34qI/p/bOU/
oti8biobnp61EGUYz6Jmh5sGA8YScln6a7Dyfid2kh7MaCfhK2A2EygYYEu/tWxtJEdhInbBSX5O
P6JTeMif4nlnt2f51TuEJ24q03PPlKIXEOkEJJXxQrJvo+uroETgsbwysQcUWLlPzcxAitY9NU9T
aBn/hzAV2ADIXsF6M2rpSmEZt3qDvYw28IfcJ+GomUpPVPRuyZZ/6qdK83eeKXgV8M4xd4LCHM9s
5+B0ctOKanDq54ZnxZjwPZyiqa59+iPsmUno31GRLgHKrMIEgkMbop2z7f2TE77U3l983nIqWfEV
cfsfDmBSX4cJJRn5MzAvFHtQRtQOQyMy0WAgcFrGCYZ/Qj3+mzulnYXZo32MVPQit8IfCWTLjbkY
9hNi77yD12LZ1GPYZQM/5BBbmxFgKHbuh3TkZ8MH/8pNjeHde48w9HTJfENRECbe3gOjjyM/F6UQ
snL7awBY+C8olMi3awLWzwynDBh1V5gjRAoP4Q68aGpOGP+2Vdus7Dk/PqGjQiCJ1XAm+ZU+h+f6
FHtkYh/vCaP9qpf2XmTamFsQ1LGG8BrCimVziud1TpqXaGXGu2CVT7x41PCy68JDhyw/stPI9jOi
1CxRW7Qrxqdk5h/SKRxidl6Y+ir0Hf3n5xm7r7l+3ydOHp/83tRSKyjmQXgOItKvk9/8KwWJ2e8Q
4Lz4136RPOvbFtj27sR23nts4SZhWOYyWzaCuOpyJy90vYtPALY/yjbgkYavfO6jA1M7NPazMa9M
/suAy58uynU9scGjejvdAtoGiQAW+Rl0eN0qqlJKAGPmh/iUodzfYsDMD0k0Q0+T6fQYt6ytcM+t
JPt9We2UTXeeJ8dmC8T7hfKHsJrIR//rsXax2DuXM7n+IMYaeahZlXqKD1KIuCo/s9kXJRgIfkBX
jNYkENkrIIFsTec3XxzSNfpXSLHmjt8laFHdufGso3DiL6uF+xSRd8mu5hinygZM0NfnYJKE8OLM
svp5/bHMNa/SvHLFBh8bwY2PSHzwVTM6VSZnia+2cFTseuFs+dd6WZmLx/s09iAo6y+mK5B0hA9h
MOeWSWHS5EVWnfRnCG6W3wjRipd4kgXujv+A6SrgUKh0cAy5YkZQ6xZylAsQhMbu5wFT1eEGyRsy
rDCoYHUTNnr83t0KYw7fr5IUzfZJderNHshqn8ZH1QOZ7OXx3o3dvVspzKnFRoFlOpDSzbyz9zLV
Djs2WoDEgZqi+EAHX5kI6N9+6u1vsXEqH4vAi5H7k3qQvgCO9Pr45+94NLe/T32Dq1SSKnquw/n4
fdEzw49w7Z2WRklCYAY8x0Bjmiqb35OH4h/SDChmqTRrfysvL/LA1dxUOAmnCKSJAQgtBo0EL/m5
3clfk+7o+KQxHYaED/LpiA4Ro92K09IOMVNSCydVN8XnpQxJtBl6I4I7LYJ/aPLHiQ2lG3ZrEW4k
sg6wyHl90BaVcOIP5Wdi5fOj81MsvoNtHprOlLDxS0wLqbRShPwQ0oF0+VenJ7peUFE8jFP8Evzk
JenOyrZ9i/f8BjmTqaT6HUtApWFYHIOPBhSbkebmocxpPiecsveuIkjhN2QwV808OQBUvyXN++Ot
vLiBN1tJcwjo6EC4S/Fj2ewjBjulMsyd8pwtta/417cbDJnE9gB+tWrN7wtbgvByUcyqWbuoN4Ud
n9p1ZQ07ftsvAvvx14x9BeZrGFeES+WQ032jPIvgG8ztEuOmLlBvAjRoULzm798eSBt/rjVh50cN
mxo6cpFexJQw5oTG2ENc0KH3MRf1k8UtZssvH3h82HzTVNcTkljcIVTlbyUxlyUSlUoRCkjq59mm
WCZWR34TNLoPAF6VzQoDPzMBIz4V8KG9RWP7c91SARIu2L7lrWK05LmzYT8VKbOwgKOvYrQuVaSa
pkJ0eNI9KEKDH32VLBOwmVAkZ2ktAPw2QqPELwGiBmDLW/zhwYzDzcWZNgf1A4nmIQaOookc/Oj9
ZTaL8biHSOKRi8FmtSaaJ9AwQaG76BzThNqNXkRGDvP8CmVqpGlwkZO+UGwg6t4D4eT79ZMCb5Ub
B01UP4+Fjt0aKhQtLwgpLoPVjCYYPNfGSqLop2FGaVmlhbIYFr4prIJtj9HUAoh4OwDhWSvs6/yx
7Dv7CosNvjckouGPstwPrdSoXhFkHFxykuZmxxMX+buMIO2E2Xh+qr4m/g9pV7bbuK5sv0iA5uFV
k2c7sZ3xRUjSHc3zrK+/izkXp21ax0TvjQD90oCXSBaLxWLVWjf+GgITELXAWyuiKEIFcO1C9TjO
iyj2o3MD6rp29ymvR+sbslmHFG1YPl740bvG280COQU0rbGqFW5K4VFJjA4WwgGAMl+8/JLPu/Dg
utzwzSAl0Vl9gqIHWMiLZe1aLeOYF8kmuXKlFAzlvHqhjKoImcpzanoLBfxhI/jTAgsXU3FVIW6W
zWDfghEuBNuhZBK6Ih8Un/dXVry59lMfQU11gqoNrQ7xEcWrv+TAZwElbVwwcgt5GzRXDuDlQSca
1NDNYqGbMO/EUg4Qurfuf8dPjEFPBpgIkKGCqg6p6b6e87Jtw7z36uhcf8QOUiquAaY7Dxz7Irjw
NDd18FVuAXLHAYKKn8cGZLUQCbbCRb5VrAo6mJBWfFPNdgXuuwW/wHlgfeNWDxFY3Oyh8zYQXXBm
HfJP89bNZ+voVCPPmtiY1GcHUdRVsShH586VQF6/QoslIS56nNDIKIL6YLR4iIIXq3IBGYfHY+v2
LopHV7wrgd7F/EhRqD4M5im0uQcm8dbt0qKui0exHBrPUEVOpzsGccjVio/j8+AaB+mtdNLv4iGy
RXSGaotmWTlgDQE5KeO2cPMGizf+C1iUSl6vZI/aeT8fAdts24X8mD9C8tI1nGndIllcrDUba3sQ
P+/bz01vB1ARS/KI78mLnEq/3vAhEiOFzyfnaVs/vhKSXPjj0IncCZfR4+Jhu31Z/H74/dt77Q/x
gSvMjhVGE6d/bQok5EM/Ap7MQH5Ap4/T1IjwbFtmZ+89c7kPwYmZu/U23sEoUa2FPA8iD0wzdUka
C6H0umrIzuNafm7fwVr1HhAF4iV3HH81Tn/yXmBSuxhCKIXNlAUnDulmhKAOIPW1IlqRqXtP1UtN
WgZSdi6g+Ck708ZfvAh4lMvgDhC4s0IfYij34Cg3LIxxl8ToJkSomS7Tx0GwUotfGftqo67QhrCU
7PJJ2ddu4yAdswhP2ZNx9hwQur1oUFzcc2/JE8tdzgR+WICLKaB8Nm+EEVcY5JtsPMKCubRcBK4C
tTHRzl0PlNn3zXrGpnACkaY5GBRpSb7eS4OSGoOs5tH5gIJm5yiaNUOT66bdGfvmAuFmtypDnori
CAT53S+t/jn+DVHOTfLZ2/7OlJZj5MirEO2VTyilYAlbzzgojAvlGkhzkcsg5SnkLJNaCZfPc5qa
PY6+ZfXIrEi+2TLQKUDdHlCQzSNNDtQBl7We1vipn5+zbf/NfQHsuXwWP9J1cMLDsq2sY8+cvsFt
9NCfeYYJ39zO/gOOWjtSyyUiOXS9fl3VV7k+RgA/g6P+JbCCk7pNHO4hW4SBydqgdFhK0EDNCq0/
JOxQWUEdRlFnTGUr8zmMU1fd8ilOrWFC3rRn5CdvAiQaiBpW2TdpWpRTfpZQ6mL5m/wp2QjrYq8v
WU6ACUV2yEUspk58oYuoxz5zG29XrJIDtGG2wRFpw799cfkZFJ7HwCsD943CkWskcIpIsScI+blf
y06ANPNn8WI8RURw6EGJmGwZN1kX4CFBgAQzAms8ScvUJFa4ZBXEoZ6lA5KF/bF+1A/xOdhI3+GB
tdNmLOMKi5rFZuJaP+CS8hxvwnVjetDWbl9YrP60s6IHRDmrQNUHECoAJFglD9KSP6A+mrGhZseB
lAr6MBC3gpTseo1Cr4vFuCjL8/TVf0j74FOqTPHF+7jvdW+y/xgJniCQ5gD9B8nnUo5JBLcbmoDz
8py84rl5c1y47rAxcc7tPfPFelwSeeT7kDNz91M8gLYu8Oii+eB6YCm6sFqfr8tzevTB739oUMHM
qjm5ubUj44bSD9J8BT4jEAxSIJwi5GqQq/WZ8BZ/gmBj+PR/Z7WlQvtBxuh4cH8Ui6XWQ3Sgsh9F
cx2YranY5G5ClItPhDX+/rhvrno/36SjHJT0hN/mHrVpnAJd5xpcgnQQ+KVHG92omStsoDCwQCYr
WaobZAvAkm+sGG5MJK7/MsCgsal4pi07tLEYwAYj7QvIUyJIO1Urdd0dahfhuZuvPnI3tZ95W3cT
h8Xxe3P/o+Eph5N0hSS0vt+eJxecEAt0+SNq5RfFyktMXHhcBRVfmtWjwKI4itthn61Z+ZIZ74pw
BrlK0mGKR0pacU7pIzUI2649+4UVFtvad1Ruwy3rl2xnbFk2PuPxCGeajqcttNKhxIsacD3GWsIl
aYvzSTF30UnZLaERv/y+b1I/VNz0sl7CUDEausu1jIsAMy6irbhWTsqXsHFd6KirD9XS2y6Ud3MB
XtrOPK4MJ/pwuNXjI4Sa3h9bZKZOBVQ/vv/2mk3W+vKbqK1XpXWTNXXSnsV4U3c7qbCWQPFBGGkQ
/YceXDbfIzQ0IgjYVwtLPNqPCYsu8+d2QE0MqDJwu0YXIyJK+mZWG3UXTGpbn1/fD5/IFXFmsyrN
7AGE8qFZ475P7vy4LXEQF/HBwkP+0O30Q/HKIZe236+dNW+uP5Llk+RAoQweA9JsAXKNI64A//nr
iTrd6vH+ms5tVdIAjZgG1bX8TSBVSiVfiSTRaxyeDbN4kKGbeYLw45Nq90gpSg6ENExuxdsCYjpu
VW+yRbkMGCHCzLkAeQ/cu1CWjXI2JMOuvbRaRKKBEuP2jCZst4LcObL7P3IKUClAxxT0qStYkG9D
w8xmKWHc3KthQlfg1PEqyn42tUHQnuWdvO5OBRSxHH8Nzm60BjviK9L9w6J0R43loelrGI1L3Tl7
UB76Ouc159qpkEQJCOkFMo/xVkGuXUpxbnhm7mbQZzDOmikyimBvijYoePosNlLP73IJ8Nym2HJ7
bW8chxdtr+2GRftpPAQ7Fo3Z/1hlIjqGwB0F1tQqV3g8Vv0has/eYKbP8bE4Be60NKz8C7z2amCi
JoZ7k86n2uF9lGx5e1a55m2Ug5UmfXhwyITGh3IWhlS0WqTxzXnYgmJgqcQmGmefVNbMzi7sBQwV
gApTlaHESIAw0rf0xb3Gv/FQv5VP5SHLGdm9mXvQ9YioKZ3GrJhCCVATOKveJ8zhLgFNGdLVG347
7IzebN7uewxajY9In+BtBv+opIEO9STXe1XjJyEtU9gNmHqqN2+lvqVrRVn3NmSEwZcAVbz0xc9M
lcXZc5MioIDpPke55jmiuNicZRzl1VZdGK/GptwJo8l9p274wKwzIsfmlVtHyhQtD2AJIPQhCO2u
RyqPY1SmSt88lr0dCEiM5BlUZhLPQVFhedJ+Ids2Ms6z26McfP4osEXUAJ4845bl2RPUMPKnAV2q
pqAtu9YKRheJWqiWqDaUxbrnjmGuZL2uR0lUldAmQAiE0IRNjRIhuy6PdcA/CicRTDj9QuytCTQf
30LLMJ05JMTHyOPhQRXJPCoslNNkMlDzMD7qu8SqQBH2fMwVC4WnTF7Gm41OajLRW4awnBRz0Cre
ia/rXmIII/gSUUmEG6cemOImZ8S5M4slYjtgp6P5BgGATG2FqGp5oWkK6XG0MslO1EVq5YmlLap1
XDmlZyevjL13E1jDJpCMBWkB3qQJQ+e1RRbKmOMxKYU0s6nvKrxM4k/YBK7aI4E3QEzKKmWECQzU
G39GoVLhpVcqCSdxeXxU3yGa9tt7kFfxtt16L9NfGwgZHrQPUC4ho8aVGh7pmGiQhoXsYYLHCchr
i71ZgZB+my1QmcYYFXH213Z/DUaNqguULJoigBX6If3o9+g1q0s7MaDNq6wblNRmi9G0mbE6CZKv
YSFIhJQVulERqOMp7noJE67USi+L/OPmczxGr4q6nhbK4OSr8EuGomkB0PsDvbkBk2p98KGiQRi1
+zecm1o39p3AR9lRO/m16Q6Qg61Z/SwzGNgF6OdH3QmpAaIO1rZK4lCXjewI3ljO36r6Nn0TPiQr
0EweysJoRqgWyq5f1a64ZapA3MYVoKjHHgRNNdAlDPN6SsdW4kMVVfTH0im2+T5ZyY/qI/ruwLal
r6ZH4z049mdl4bkyHnONFUs08+apj1DkX+JTHrQq/GzACshH0cpWhRuv00WzyZbg2ER2A73yC3+l
utHSPygr8VF6iN3cFZeQHFyw3ndvwwGiaWOA/Bw8GnB7dHtwqRbFUIalckQ54XeR4/E83fnbdOs/
IJQ8sF6vb/0f2uhxk4cgGlwRKsQpW+ZHXa1bkVOPr0gfvsugZgV//KHY6ZM5Rcy2rdvIA4KWqEvB
bYW4PgBfr3PdlXXV5olx7JYgFHvJTuVOfPPcfqsv40O0qJ1gm/1mCoffnCXwRrjD44YEQkvSGniN
6hV8pI3S4B1bxQzB9wgBBH+xV5/u79Ibb0ShUN5ISLwi7cEJekxN9+WvHTj148QnXeR69TbneH7E
j7f7ESmqw7l/QFFjYaIwbHF/GLdBGoECnSmaXnECg4vuGqpMInHgesk7gqu4Mrkvw81O3hu/khQz
Ci3vxXhgVrqT7XXlUdFtj+4rtNIR7mcoSFxDeiPvy60i+Cdu6W/Czoa4vOEMqNE5tUv+s9rp+/wF
uTZWpHZzKgIW9gA2CTR+EPKla1ilL5UpkIPglMpuwpm1BbYwCQ/mKLZ3SrdmxBozVgjaLFBKYXND
TopOMaJo2ij7LAxOGR5/NTzrSHiy8qBf+v63C0h6IsAiCblNeFJs7uthVbmnln4dJCcfxEUL9XeF
BM5L8MLBo2xBxPxb+TUwnspuhkYhUhM5iJ4PkQU/OQlfGZ6PXyDIVW8zkAay6GduTikKiDIUuR9K
n/cxtJBo6yhHBNWitLw/fzf7mMKgfNQodhD1iTGY7sFwkDq4/+u324v6eeqgBQE8uL4k/Hxwzvco
FLe1fawu21fUKSnIOkUoVGQ5D/LFV9uLgqROt86TPL+eANk7n/1TIqKhUnl09AYSvb8ePYnhQG7u
CBQaWcMLV2Xw3aRVZICgAdSRK36IWhfF3tPOeJBZUnRzWKD/wtGNlmbSR3mNJYitUQq1iLWC1ijK
G0EK/TVCynXJQX6I2X5BNs71POJsRnAEx4jDEr1A12hpOsll2Q/y6TX+wODCY+AmL9mz+tV9xC/3
zeQ2+Y9mI5QREBYKFMuCW+MaSyqmtuZjRT5tegtyvv4SvZoTOigD8G0P1lt9/vhAVhTPDqwOtdu9
fA1M3YjA3pPFTSDJKNSPVVRTRh/+KmBssdso52p0eOW+Hh0vZ9CsmkSA7IpTsfr0VvHCWHMrkJ85
rJ60H8d6s2z/nUqUCl6DoR0hCIUAU9lVSz63uoN2lHykuZt1uFWhx97tVc/++04/RMsXK4jaymvY
JJ+MiY8wkfGzdBZRkRo6wqO243Yo93TuW8vN+UlBUW7RKMpEiGC0J7t8XHXPHOtywPp9yiVqwtDG
jSfIJ/EROkeRaAcPY2q3k+VDLrCGlBT6ONbq1zQ6csjylzObDtsb3K94jSH6WZQ9FhLXD34WKKdq
y5naxts2jneAnSzqDYs+4jYaJqnFP1h01UWEzq1SVTz5xC+GbWSbXxCNq5x8y2obuSktgW1cAVEm
WQfhJHOhJp+0U3V2JdCNb/g3+SHboCAMvKGSVT2heBMFug81q39r5gC6xqbssisHaZRTQz6Br8nf
eA8P5rTg3pXFBPZzPzCZgDMO5WqslHGWgeHH4B2T0SA1QUQYVK0LIhl8fwfc5sKpGaVMNC2gO1YO
nIz65miVPZQ7vBV7doUJlazuKVi3LyzO5NtY5HoeqdMAhXYVevFgmPoiN7eDw9jTtz5SwV0ctRag
uBEUEOVT6xQaSUpCZe1UvPLfmoveE83hamijJ4h9UEEXsEKTmwEh9/pDTUgIaVAcSS1UI0lBJY1i
gAo6Hs8n/kpw/r48hmDgToH7pgGKIJo+JeWG0Ag7GW1MK3k9bAfUq9VbsMg6rHKI2zchComaPk8q
Ry2WleBcudySW0L7eF3uqiWYbhxvKTyGK1SHrytmTor87NVhQ8FSkxjzUdj2E2D7dfAQLmUrexAe
39BOs9JdbsUw+psLDAVGGX0WtBPHoXDhHO/PfmzKpwlkjNGuXLLqV2aM8XrdKGMvRd73oP0RnLml
vtBcf+39UhxlLaCmMGByO88a4oWRUPFqn+pSkGQYVrg/CC8ZKg1Y47mJG38mjpDHayjWBD/29dmc
SUaixLwUnEHv7ahrfzkspYV3wJWFsUI3zg9ApCCUlL4ibKTtHTmeXI3VKjznDuqeUTGf2Mqm26h2
vJoswihL6PF71Mw8M4BvTYNoEqJWHy3yIBOiI+M2h3aXV4jRj/n7RwU5rORbW8gbVv3UbaGEco1E
rZY8gMAq6YDU2B2KvNES4LxITr3JWQ6RWPP11roGImZzcbEI+jz0JjIkMOP7+/fu4cvVbWU3usHR
f0NakBX1sKaQrO0FXjFGE1c0wBvhqQjHaOu2NpISwt9vYwwMbx2g5yVtmDShQZikcgmNqgh1mC3p
WBX2+kFwArxQsfR0bgtryGJdQFGGn4coAUFWOzqXTrVN3NJK7PcOosTpMnSGZV+Y44N40A/lSrF4
CAuPx+HrV4lnbOu+ebK+Q6UuAFGK0t6ywXf0YNkXsDOarf6IdCdvjU7m4vV+Ea56t32NV8lztDcW
RF02drUV06huQtvrCVGpSCzQSx2hAz4EGjA2nuhqizs2L19vkVntKuhWeY7nsIpRb9OgAEWpOvwP
ZI9BOEltmTgV807pYVmdq1amtA2saQPtdt3mD+W2+Vhb0WOxK18EFu3QrWO9xqV2UApiJRS/Adf/
kFFRJgrIprM6Sm9d6zUGtWuGIghJmR3ZNRyqZj5V2zul7l/T/yOTC6kvEAuBfhylyzQHfeEJRdWO
6C7hF/LaW/BrCMThtaB2QzxRtAtvUS+qpbCeUCqnujkq0Psli4f29rqAb0BLMInQUJ6H77l2EP2k
67naF+m5/a73KNCztv6q/BKeop3wcH+/3Ia3hELphywK5NSkneYaCi+JaDqd0uxcgfZgsgUcWPpK
hQprZhprZIWXzBII8vGUtwWduwwmVGRmQfpFnfgZGMdAp5dl59oscXX1HcN6cD5IDeQD6wiZceyA
AmMMbnlEwJoKYxStK4vGy7NzbD2wrsa3iwQad1CToyqWVI/iAfJ65uI+LoZJHGJUdtogHxwhHGI7
J3Tpoz7m/iLdWD5BQuocDAcILNCZcI1UenqXlNMUn2PT1ka3s5BxrQjnxH2YW1sADuhF8NBPOOHA
rHWNw8tV1qeGkKB5CUVqe8mu0WgBeVwn2n/IywQkGKwo5sYWKETK+tSu7abOFxM0HRbbXSit094C
G6pVTi7hjvCOzGewm7OXSCHhKMTjP9rewFR7PUah0L1RCNMUlVWaKa93qC5aNc54tu/P5Y1DpGCo
gSVaMKZNm2AHW+nT2+mbla++DY4oAMrj1kYRJH4BAG+hbRpzu5ecyLT+/iWDgqGcLq91U1HUZBzo
k4xgerq5D5AdZBzbt7kDCocKH5Rw8mojxbI07uBiSK7rm/JKN31LW0eo77u/OnN7F4JYKG4k/bV4
oaV2VFfxehVKBA5UL81K/F3b4O6BeDKLQe4mTCfjugCizC0YpmjsizA9v5YmerdQa5q6DFO7vUIR
DBD84oELlwFY9bVJo8QFF9IxB4Z7wLSttvH29MiMJWe26hWKeI0S6WWJCgKggFNQMF1hibJV5Dmf
0CL7/Xh/eeYmDYksvDDBdaOihTKGQdDRCxD62ZkLzNd8QNVM5JvL5X2QGadKuPugakCaT0DlcD2e
vDKkUpZanA2m9y4dMvDO8c3Cqhnt8bMb9RKHzOtFsI9Cb47jMuC8Tp5p7Ez/3CTm+sSkep6btEsc
yqTzRBokIwSO9yiCJ0g94BLoMEyNeK2roxuWdolBWbNcBlD7UJvsvPGIemjya2A1383uzEsIyq9x
tZZ3RltjupKVuOAtzuHeJevEeDKdO+quRkJm82JV+KmRlFDASCL0HrjVVjEzfaVVRzlDdfUT67Y+
dxpcDooyaEEAu/hYY1CpGX/EoWmxat3JxN9ZGLr+MZEzQa1AEnZuVrIdrRnLPuudL76fbkItMpnU
2ePn1bVXmIqjmvvKWv4a0SJfvtzfliwDoN/OtUr1uypAS+9otZZmpmvOKu10K6BDgBn8zgUDl+Oi
9qYx8F2XdxVZFwQCrhiZsRu6nM2wNsbWpMPQqFcHrppgbFDYO3WkCNAKbZ+1SCwboDZnngxjP8aY
uPI7cuXVb2OzMsAV4cSncSluxI1vP99fKtawqBinjzjFL0YA2uHxd7pdL1lDYmwbmnEr9xLek3gA
vMoof5e/QMmwuj8EFgLlBvqi5NqJx8bUd5vJHUyUvrD2PuOcoQ+zQPYndFRj8XvULZaLykGDV2Ay
TszZGOCPJaPI69qfjW3CiVrdEUserW5bmuOv3l0vdbSF/Lo/ZQxngNbXa6jKn+S0krBp0JYQGY9b
5wlcrb0pv9QBGlJYxS2M8xOCENdwrVT7As8R1+baio6H6gIMDsm6sFhTOBfgXE4h5Qx80Rc8v/hx
BgooXXSrcidbWVYbGXqZlpVYjHkk8/S/fTaKd64H5te6nFcS2T6x+Q6tYHAIbZ/iA2sT3T+zb0Rt
Gq+M+mbE/EHdQl7V4OpYMgZy34uipvp6IHzPD2JYwfZwX2xO+kOwsRxLZ/XEMA2B7OWLIzsr6qbn
BAyE/zahzT1ZFtFRZ3nR+x4BimPXKF0mCRDOQRjVW0j/6Baeow+BFUJ2sPvIQIeifbdbbpE5rAvd
PC55mUNKASpY1CTGfjX4HBfAe6PjZ1eThpfn++s074j+IFDzlyphz/N5kp2FU36E2PlaQgIrWtwH
YQ2Dmj6hVPqK9wACmzaOvbuUHv4dABVK8eoQInkBgHQyE/RB6V/R032E/2Fo/50oOoUMqeGpH0dA
7HoQe1nT3pEyZw39IcYtlMzFrQP4g0M5Ui/oEFdlcYYcAf8MAvrDU+Iw9iZjzenuT9iaLpcNrKoH
YRY6f14GZ13sGCD/I2T7MxDKc0ZFp4yVFsHFoKU2xWM8Z8aL2o72yZK1PYm3vzdnlNNM+iqV0gZX
w2i7AQOqq0sgJHqbdpm1ZCWn5h3nn1FR8ZRQNl0fKSHylOtXiI6fGEO5fan4uUz9+X1qx2dGHQpV
i7UR6rVmCqItKKaw5/a1zZupW5mgCgrs4zH+HVraYIqIrhgOYd7QQXiNbgo8F/A05a2odEoRtCQ9
CgaqYSWY2hIPJOirsFhnHbGAm2W7QKLcAopJ26RQkGUWf5dgfkZKJwA/1GbYoSeXEWzPX+0usCgP
oaVZkoYdRjWiBsu3+u2H5STL9fezhChFZNj+bND9B4yuqkdurJ8yDmDBKjhZpXvfFc1604tfpzyE
Xhq5BweRnZ9J/94x/Trd//1Z94BUKOkKgPoVrbBWopJBAcswTu7BttMlRA9TE5HVfRCytjdrfwFC
rUdRgJ1XGBDn6AscpIsnFCD9OwSJCn4rDvVwgY8QO3gFRSNMq1nwS0Z4OLvQf0ZB69GiPfT/o97j
4pFhsbOrfPHTVIQrjiHenmtMkPgMWqk15MiXjHVmIUhYoovQqWgKI0btLFwZ3gMb5+Qd/+UQKLfs
4WVO5wwAJA8dmsEd5hV63lddTBLljdE41Y+BBlNtnfT4mVsPYLfcVhZjHAxb/aGeu5ioxKgkIAFl
fHz9ND4QYf76V5uBdrkBmC+EVgRAcEY79wIC3tXiPsLssXUxUZSrHccmzRW85JyTlf8EdhFmunn2
3nIBQO1nPS+4MiH3JHnxXNnSBv2T8BkhmDz+1UBo16rJ/RTFJbZFuffN+Axl7L+Pv1ADDdp3WUIn
q0Y/d6WlhwtFI+UIW3Azz63RNTOfZVFzwdEVCnXMF6hYN/BPjgcnyf0UzFW8GvBUM7LC+5k9foVD
/v/CdIW8zAaejAb3/xWZsJFluzOWhe5jSAyDowdXFLryJ5alLABRW46buAv2JJD8lYwlv62oRp3g
JQQ1WRMkTHSBA4T3Do2m50Ph1k8F9JKEZyv+FZiM3T5z/F2hUVNmFLkwNYWan1+9ncuXlozGmQ7R
T/X7viWzcKgtCSbhvklqgoO6GEj47C1vz7p4sTCoXYkzhFPUDjM3WuoCKok40VHvg2b08/2xzJyD
l3NGZ5rjRuu1mODYVWfmHTOZMONdQMCACzCqH1AgwFNzZTS9IHAT5ip87kH1oa/CFTSWImSWWNt/
LpF1BUVNmcf1apSLgFJQkq3h0uIGYDuEBQTOaPIvrITP7Ar9GdnPCXexQetIauOIjEwxDZezOmsf
u9+M42Xe21yAUBEjCEuGth0AEpvRajM60x55kidGLMREoSKWUWkMLeCBUjryYhdvSst/Er6fxhcG
EGvKqLgFOjUxqhV+pqz9EJbqycnev+/bsziTvUI/LGExRf0LqOGo0CXvhb7qNZlckb1dvC9W4zrd
e4uzZ4e7cIeKhO3b8DxucxvlCM597JloA7LZ4DxD1zfqfei91GUZuvYrATdAwS42k2I+hbb97yAo
e+g0XO8koyd5YdFy1e3HiVUwNReZXY2CMgaJE9VRbPjsnFfmawnuYMk3MwX54EdWB9Hcjr2Couyh
beRcVyuMpnaiVZFYr+jhrqwyscjbg7ZisdLM+LorOMo0jEAUOj8F3Ib/3Yem8HZ/bea20dXvE/wL
jwDSjaSZ0Lp5ng546dYqC/wsmbl8zpfi8T7UTHBwhUSdqyVe7yVfANK4EK1dvdC/lv8OgDpK5Vip
IkmdyEMKb32C84sxgBlPcDUA6lgYQP+eZRG2CtKjK9mpEvNj+c0IB1jbkXzDxXKUfSj2bQxDDlEr
646tM0pLVs7l/kKAFeEao4q9Ss01YLTfu3wh28Wz97ecLaQF6L9OBaLP1wixBA1wj8dKeE9gNzn3
hmnltsU4Z1jDoPa8V6qdoJcYxqZDsvqp/9u2X2oM1D5PhHoA+RheFHJzF5qRfTScmKXexRoCtblb
ucj8oR6R++DxMJfYpd0xyvZm4uWrlaC2t8dBs0tIiPsI14YFfgum7iZZSyq1coVAbeshDmvR84DA
bfj1jrwcoFt1cJ/AhsaoWb+/N6Auem1VPPLUU61hRcrS1E3Lx2t8uWT695mz+Go81C4vcohZxw3W
5BX3C9HiHc0qt9rzmhFW3PfroDC/HgxkCHIpkzGY86oxWYE4Y6boMA87UzaiBD/OdzaI0CHXsmtK
ZkKVMVM/R8uFr8rTVK77AP6wtyT3ndRDq2b4ELGufPfdLtgqr2fKk7VA8XIYmGK6Ln+yfuUOw+nO
IkB7AAT2YH2Tb+J9VUdfUydhk2ioKMonU3k0+1+MKEgi33mzUS5QqBWvM2kKfUPERllqpl0nyxI3
cLcBCQroaHKQ6TVWt+BR35ojsIj36mLZoIWmffl2PvjDmpVLnHU9f76GNhHwwYQSx2PMsZm/l/Yb
GnUYszprhBcI1CGQi3nulx4QmsY0LO5h02O73j/xZ73bBQRlGnFXFZmYAeIZy6YCJffM+wisQVCn
QIQHEk5uYONJZbuhqW8D6MtbDNNg2N/Pa8LFRkraoBT7HiCKGXRm7XS2cXAjzc7P9wfDwqEOA7nV
67BsMF2j9V5NrmFVk+UoT/dBWDNGnQfVoIe1ilU5b6qti/o8u3qurPsQLNulDoKw64c47wGhHdxu
Ey1Zno1lVmSIF+tRq1pulDXWo8khO9KAV+d0fwAsAMoVGNmEt134//N0elUgDsKsLZ51zX82xs+F
82IEcjQEcRrgQglmq5Vhvsb7wcTTXrL23fsjYSzFD/fVBVA7SEWDHZKds6/cPGCnh78Ye/yWyJ8E
YhdjoTZ5zbWt2gpY7dJpQL/KWwreVsA1i8fWEJ0iXWVpj05lnn6xCsIZlixSe1+RgxbMS1il1BTs
OjJf1r2p/Lo/f4wtSXNGjVNZjEUJjGjVO/rzl7AA+/Xvf+dffl6BLxZp0FujAOUnOaiVHI3WYKx9
q/b/EoTa95JXjgnaJbHvy2c4sH26AiuuxSpRmXtZvbIGau/DUJqxIwZnD8aibZHCWjXn8jV25c+N
vGTB/azxnUObfp2Maq/ruxrG99ptBdUJt7vz6BQP8YCeoWEtPVvWMNgYpxA731xu/cPMxoX1U64i
av1EESN8AMpD/aW/lk+6edJs/Z/c2P7A0M+Xcjf0WUAO61d+sRl/CjVG384/71v7fJ7mAoaKCaZA
y4rSw+oNOBpQC/brw7OyBWNPzWXwL23kJxK7sHcIe2WjFmDOUE/ZO0pge7qNVBoeVwJxBzVNeA9W
zydzZJSzCL1Qy0eyx+wmM/PI/EAeLXSXoBb8l1MoXx9OQR+VoxxiCnErTZ/CxctHZmkPrIwaw/fR
71IJz3laKig/Za8gAl91DquVkjljlMNAm9mQKgMgdunSdaNfGbTWWIyks8MATy2pLoE2yg9VyYUl
QCKyHKDEgkgBvElvOUgf1GX4TxzfBQa1Q4s4VDkhAUYl2jHoi4S1/DpuWEnU2YPiD8rNiV5Ct6IV
VRK7RW/SI2rRScGrxhjLfDrwAobaoKrep5OG+O1sj1bwYEBsEvqW62bPONRvZLvQQAiCkf8uzA9D
1MXCgLRQ95scOHGxgOLDO+RnwRZgWg5ITVbrfX3eRCvO1de1CVU17Fj0LLELlsmevHHuFx9B7dkc
5C1qEZLBivnGf2wNVFjhDHkJTG6R2qyzZN7gL+ConTsFXjFwIwxlsxMrVPcKHSkUEReMzAIThwrz
wzTv07zWyNUuxfS9dra/nr6/7/shxs6iyaertEtCnwcIWrHK543Ym7gZoSHjPgrxAfdWiDrtw8EI
PLBpoSyF6J/3YAz9R7H+xaKQcV4Y4pilwVh2xBBVyB7yISt7wRoB5R1CsUGLT4/fH9APsc+YT/sk
+r0zQ/TBLerNOMYKZujnqdL99J1wZX1EbHFMFhDlGYJeRFaMw0DI275oHSaii5MdK2YNPMOy6NO7
G1Qv93yMKDXBxGW1ZvD43KJRljsEDyBW5xcdXkbRuqKd79saw8PSPJ2c3mfkKZbcwo0Td+jOOiQm
1IClITw7PJAEkHo3FFrTRVzowargXw04nfa52cSrp5itUzt7/bvAIGt5adR9GHN9D4yNusi2/FqA
evAoWR//7J6po4cVPDPgCKC7wkUtikM/DHOs1TMkGF3+GeKLCtg9WM5z9p55AUT5NLVL27rkIagG
jwYqU3TIsUpt59pXwCfzZyxUPOJnwiQkU0xKcQREpyNUpX8PFs5yOzBZWeZZW7vAovza0AwjqJAx
b11s7cHGgRtECO0Q1mk+bwd/hkQ5N2PSp0KLAPM62dP2QT2020cmy/ysYzB48FsbsGZZpTxc3U1j
EnEZee7v3Pyj/0BcCl3WMTdlV4RAzP1dOh+h/IHTyJgvbLuOwOrM8QXk2qzJHZ/BLmI+QPP7VXAY
J9z8OXqBRHm80siMLlKAxIPG/hDYMiiJUwyIZQyztn2BQ+3WYchaTmpKlLOAC5PDOcf9g/5fQ0OV
AkhESZs2/cjf9nIX92kFcwMLjGqRuIOkm9nV3HOn3SUQNWWZ5w0qtDfINo33IciiO0jHbD8Hs7TF
L1hEvS3PjfVPFuoSlZpAnms8eRoxgZI5vaa4VzZg/euQE2IBzZn6JRAVMA5Cxw1j2uZnDXnB5E22
avOYmZNT7Yv1iWHnLCwqWkwi3s+aEmvWuIjgRkcgu8qtIcgMX+HeB5tzR5fjoryrMrYwQhXL1hGW
K0jKv+U2+BNZ7ohlHeT/L7auVktGoQaAgYjqD1sY+IgOoA6FyXdW44CA24cbZJK9sGApZ4s6UUFr
jJo4qAnqTWCzseUP2UH9buMk++FdeFbZohRzm/pySinXGyco4Y2bn50w5Wb7PDqaq7nGa/8RWD4e
yjTd4hUnfWC228yeY5fIlD8OO2nQlQrDrTDLaOKyig3YTMD5VCyYhAzECOno8w/WDdWtlCaqmMjE
cFyRMB5uXWGrWqnimOOJZT1zh9klFuVbcM2OuAatIjDS5Jfo+OZXb7crb/N4fy/MHjCXOJQ36fui
b9QEOHVifqZO4P5unGwvgtXz/0i70t7GkR79h1aA7uNr6fKdxHbOL0LS6eiWJcs6f/0+lcVOyxWt
a9+eGWC6gQFMkcUiWTwe/scL5+kreEqKsSfWmJZhdwKp0VNR/u8xTYatyuj84wY388JTVQ3wl9gq
zJabMyOOz1E90MY/AzUZbBUmbokXN28Zy7za/0Pn26dOrjgiXk0Im2869VvnSW7h/0UPo4VddjL8
GLAHsWzh2ooIpipcMqOneoD5OyozYau98wH0qT6xum0C/gO1cixsxf7MazphZwl1qEC3L7hHXoHT
udf8x9T75OjbnKGf0mH40aR6iFoDdIA/+asmLYmXg2f5Eoq/ocNtOJ1ThAk19oD6WFXzQAY1rCIh
H/361/i04iH2fFctboiO7QwYg+5cRdQsdEBhzwm2jN21jo4NeXhi3+1Hx8Pr8T5cqqrbfyWLlbXk
wdfOlgmmbDKXOItFOW9FfMHYrrTT+nH9EO4arC3cdUuEPaZ9+wznPMyUGnOPg7FJDWEENQ2T70gk
NC+X99sU5u7VlAI1xJN71atDDyWFUQ/f0dvWRraxvE3g55YY2KIpBSYGMORBvGg1eDg7MgVWGZ0C
vcgG0ZY5edmGD9gsRjrvXg2d/tF13leF/cWzUnNP4+knMPFBIxjWGGo05MHMe4pEqky+eJiIPBpM
MGDEObZl0FCneVqW7sV9Dx0eG7MtolM+GMtR1cVlMLVvdTCweOMYk9gNnBbdHo/i2rq/fXA8hhjz
EWWidMqp+VDuPEqmtwcUHm7ToL9x4z6zyedLeArq4QI/hUSM/K6SHFj2wCTleHiOjrO1ZHkY5biP
QaWD2vXQwMjeff07RhizUKh9bQoChOXECDZJao92io4lXl/frD3AEhRTB4qdqrFPYisppdOpxfLy
N8Ubl+m9urjNxk+MTXpZ/xBgH8GlkBZSTBexO0XkevpKt3sAEWAh2Ymc4dV3xdnm4sdTE/NDCSY0
mfgrUbIwMSr43RRG7kR0DAzT6FJ3Wlv07Oru3/LInJVcncpzmkOIiJ9VW8CWCPkx81JbP7b2e4Tl
vSIdsmx9jhZ+e8CffNLZD9xhrGinHnRiatsO65krHfvgkWl0ktfajkRyOq6SnvAizVlfjD2A/0uJ
kaigwhgNCihp2KBILh6WI/cnZ/QbmTvSwiPFCLMz9FMvRTL1UF7ipNvNim7u5VZB6c/ckh3jCLEw
MjZzBWdWpwuka7F2SCXqL8m1u9Hj6QePFuMSEdAWZZKBpdFrgeOZRIA1U+z67iHGmAQvRzNbUzYn
Z8W4x7rTihxojhg3AQqQ4uYb64yH+MWnrwK07K1PC5Sr7MjnXHSqAj8FSpHrDSxn0b8jrYkypqUh
CmKqIONwt/TQgNZtNz36qf6mhol05D9kGO5EVSkBeKfSvI1FGpVI6/JN/+DdLB4zjH9PL4BIlUIw
gy63ikQvdERwExDjCZh3t+U267Am/DBevhEvwlhbeIaIbu7+zsiGPqp4Ud/sS3EqNeqaJ4dztsom
rOjhONlmWzhAkoXvVVyeos97kz+Hw3r4wFAFPQKZ4t7xeqdx68dqKR76944k9tlp/qJvc8IVW1ES
ssvJOAW4Vy9jQcpdiX7Hgos89G1Ffyi2isVZgKaku40YKysJgKSMKmgcBViTvJfYsZ+a2E4XyiLy
5CN61ZftPnMDnhLOasaELmNz0RCg6mUGumfk+N+qx/vq/uG27tFTv8UZY2pL9PUlWg0K62CLkTQb
lpZzQjweGMunFedwqERQULzMkfYiKfwH3lwYvfHXXGjYsYZpXuysAzQzmzJW1fCSnSy1OTpLnjOi
n3frp6+P4Lawf8aM15/JCFsbmyEKR6UB9kXt5dvOs3llQZ4gGJfWAay3C1UI4mN/z+ue5P02c5B6
f8n1xsBv5zYXhX7mFXItGtamh5bQSBp+XHH2tQNgFXcTwkUdPg9Pt89gprP9mhJj10tYJ6GlIkrJ
EviyHVnjEh90h3j2YV/46zcHd8B1XAzIuZy+te9y6S1lYix9gLm/9NxCAbbeW/cYP5pubv8GTPDW
ae/2kSMAytlexAfXbpzDYoet7XboWcvP2xLgnSPjCLDNJhHbMz7C2yODx/FlP83/tXQZ89+05oBN
pvjxnvzm3fKZZPH0x3/MgpmNptVhqDXHp9QVdrlffmQEoNfJoyPw8PlvX3t2KOzfCPzHGk9ZCsaz
JlOB33OOkveVzHWvhDoI4gq6/K9/mVKeRAvt2ChWQE0VUH55gfdtBdTZ5X2DIOZxN+CrNUIIZ+zq
57Y+81pHmCvWScFgmFS7sX3KVkiKbRrehuZda1IsKu/lcSD+wv36lwfB3KnBMIpWEMFST2zOTyu8
Q2auVF+iMTDV8dt4NKQVSR9O/sq92wxkbzsPDdks3u3PQ7O2fYfiX62UxKl4UR3nE5g87O3b8J0Z
+b+N4I/N9XEkod1/BD/rt4agApo43jZYnolM3N9ASr9Njffl1zfk3/0WpTW5E71ykpO2xIc7e07U
/DNGulLa7/fc5JejsJbORoxfRjcPSV1tpwHztCO8XUsyjw7j+4DecBLqDHRePGBRELK9E+y37TF0
VZRyFsCpf1q7Ijk8LXjQNJwr/50imjAYpnUl5dScIAfDMye8C8L2zRpmX3YCtSdP69bzIueYoPxR
kOfjEiva92ThLjV/9RQRGyibn4O9Ch1elee7deiWTjN3NFDlrLr04O/Fcbb7z7u7RUVejxXx1ieS
u6i9ex7AX082Fk4FDlD6AZ0REmdETs/+8h962z24K3V9yLYrch87+6+ELJar34vfO5H49rNCttsI
C3kWpntbo+XbEanOpo8Eq60x5wePKnl3gbNdbp0On/rmaYsa1gQ9zrmnkA22dJzueIlnzs1kE6jJ
KNXYOIFTy22Xp27fUEc3zoPt2NW7qOgramOcY0i2Sypp33Y/jqjkRASNuwWWOzqfMVzEgCALw2tE
c+xfDUrdsKicB9A3Auqtj7m2Qf+llHompDI+BpC1zvJl/xw+qMsXf+ssK9u8vxB34dvkgD/RcIls
uO66+EDbXxwS38R05YKnrZzLyKZphMgw9ZYeOsBoONH1bBxv4Y2MtdoyWrlUhlc5GsL8khstcjPb
s4Rlmt2LucB0geDU3H1nc9ZsSouxx1qEcqjY6y2sZoxllr8CcqBnefuKzORNNGVKhUpzYrqGIM7T
XtcADGBv0/1HbmfvaILjgmfOTI5d02Fss5WZ9cnSQMdAt3XnvikfZ6ApAyisAOajgE6uCNly9/Hr
7N1mkCdFJmBq6gSJyexbitg1+WbA9xyM7i9Qva/ZYyKkKLGGMS7BnpMFRMlJ8CuHUmS4gbfZmQ0A
0d+pYF+n9b235vq8tMhIT0FvtseXrYSeX/iD80IAGnGEmtZ5cUFTXIgNVMYy+00H8yrOZZ8zqFPq
jP5LpVIOcUWpN/t9vSzcz9vszb6B6CSCSFcYagbr7MQxSIXBwgXbWpgw11cJXo0Xd3Tt4vFfUmJ8
mmAoSqMkYMUJnpLRqZ1V6qROs6Db6Lh7jalcWBs5YYt1REBCLM5tDLZKRyMdVudIJFiKaDYFEqmB
wXLCYe5niYGq4z9iZL1PqvZjmEtgLnsdF9rOt2VkDqNVeLhNZ6a54JoOk/KRgqgO1Nhqj+G6PC1U
R2k9wS3XyMbL6xx7BrJtAB9vl2SFxatE31UG4V3wmRrR9TcwOhkBxLqO6EEO6GNL3cvC3Ejuofr4
10JlDHKQCAIGjHCIA6DA0QIIRHDv0dz9xTDWNUOMSU5kubLa4ZshCkSSY1au87AkwOdyRK3SLbVk
jHKMlZ5D1oMjuvbIAvpBiwkjNEDvaAM01hHCfKUkRk88lzJPQRmzXIjCGduI6T33gD50rzuCH4Ki
dH9bQeet/597wJjlRI0KIQrDDv66eUr9DNBx7zG3IDUzmXp9YowtaRTTAnI8Tkx96CIbUzhQDX+L
7FuJINOyAy8GWpTfBvbrKtsKy/CuXvBKwjOcAjhMV2UZoQnQwxiB5t1Qnk8CPqH1XmqgL5zRUnbg
eR+JKgSjMFdUGHnqjTWOIdbPHZ8sEtlpT3pAYYWkdmTUWjI39sLD8MGlOmM9r6gy4lXzTFFzFcrS
et9RF15zkkts01txYX1nbsSE1I8myjqQ47CiNyInIoYONFd2DrzeCoVH5Drp/l9YQF+FIdBz0DVn
rYvXwotXl4XqVg/WfnzITDobgkKmXcKVnxZf5wd5sYFNLcjqsfQxmIDefgdjwY64sLjdU3Nx2pUA
WIt+yoeioCcMWYumXdkWSkIfweb+d7l+LlHaJfpiIMJyCJB+un1Z5yy5JqHKb6noijSwie06tik0
MUyTBLd1sNFkHWw27yU3gPoeHfqhwhMijLvIu6RDoR9EKjffWTv1rnkMV/qy8jU3fkgxLEE91a5w
F+ve68hXg7reV/EgOPjbgA463vN+LgC/YprxKlaq9VVt4HvO3lZ2RZX4vdvuLqjz8eZ2uPJlHEsu
GGWj1yDlBD5NtQFc7vFgvfLeFLOmaCJhxquIaKTItAhkth/h6t6EynSEt21z9gpNaDDmTm4qsVIH
0Cjvg83ZVb0HvHI5wS6PD8bYpbqUhOIlgI9K7mP3l+Cf8Uj5G094df6McUN/ppycRXBSubV7chsX
3TVwujl/W9tccD0lxXYqZaHUa3CHHWDUMMu7Vtaha7i7k3d5LLc8vubSAlfEGCNnjWhyUQVIT7qT
XkQYku3SIKYvOR66uN/U1bANV5mjw544r83SLt61xckW7I2rqASmLSB2tVxFWwWtMTLGOgJvt1q0
r7ctztxr6uojGWOQ4BP1y0VoMVYUrLTncN1fiJYT3xXXgDRbYIMmKH98VhjhjL0nDvF5HdYNBW1p
2H5rMhLqdX3QThEkNNjd+0u0wpTzxaFRWLzqtpmJwaDRLkfixkf1Di6hwf9NSbe2HN4S1LmcNWDI
0BCO+MGUfyy5EWVBCQXsg0EcmLTI0Uqk8gsn/10t7/tFjObPV+TmDwlR1+gbdnhtoPMmEM15hqqo
AP4SGRNYKOfAilq8IpTGTn9jXVC+hPbzhhZmr/OECmP9wrTUpSKEuEX7/CnY6SsSwjwkr3kTOyHC
2L4MQ+yymYAIXPSTjrbGGI+f7iiSh9vKM/MQ14CJ/I/IGPvXiJV4VkvQAUraXj4oePAsblOYtxYT
Eoz5G8+5mV+oesJbtHe/X7PFyfni0Jh5BlyxwRg/RcMwxLkAjcHOPqVFuW5X9aed+Dzk1tmr9oeX
72ObZLnCqAVkw7eGQbv7pbDXvRbpkdvczL2Gp9x86/mEih4lhiDE4Kb3FM87Adr7Ld7RYaPMueTE
vNM9uubPWtqSu4px2znJEy59Jn6Sxlo5Zyru0dOblNvSOj4eEVoKduPBgN6fliXq7cq9hRnaYssx
Zrw7/J05nfKeR4lYmKBdDeTtaAGhM7YDgg5AnlrSG/QjfpscJWMsRDE0AHUIk/3ixO52K6+UXfWC
WEnDivn/x0OVGuFb5FirYV6yUT/jTMuSPL9KTwlZS96C3xRKf+cnHQUrc5FZ1n9mlss2ktsAvtki
mKQpRK9yNMBEnu6B45AA77y6524I+D+M1R+ajCjTKmny0ARNFG+KCKYKu3tj76vjHNlcGQb3wlBU
7FaGc/mucE10I1bFuGjKtEMmG1PCwZOV2sr6ZF/wjjO9bGG/0me5TARHRbJIezr7n87tmzn/qpl8
AXOKKnZjX0Yl6o4vfUEAChSu2rXlVt8N+gkR18XW3AFRCnsEC5/7fKXX7ufR/mGf8QmDpahCn4J4
32Dca1mQYOOS1nUPt5mca/1Bj5ihayrWeGEJPcNknESNEmnnDr5HXQHrN4atw1is3RfYLLKNF+qq
ItroXJ6bhNRH7MRZlxXcuZgA9kl/Tg/476Lk1fdnve7koxjmUX0zRj1rEahjA0GW2urxEdC99fNt
3udV2ZQUNOZKqiKxqO2hZhZxBijw47AaUdx7tR+5tZ/ZG2oiPBJFHV2S7OLOAPDGfRT0lJPiRX9b
qw/Znb7s931OCmyee3vgNRvNpZU0DNcpOE7kclWDOdATJuE0Ici6Y/yVPtEtajTZH9sb7/nXDoW1
kBhb6WG0sQ458suE9xqnsS+rtoAHQ7HLlLEznF1NM5zEU5+IeYcQY0Bf6PmYukCf2ohYRdb7B97M
08yUmAZm/5Bjwo34JJWxmVYdBseB8lztvB5gvAEZHFvwNR6wyWzEK8u6qGuGgevCtlSGxbmrChP6
cnZ6Lzlecjs0bB3UsoVrb15fR7w+Tq8iZqs4TnqmeR18TigzUf8lGINT3Nbd/wDcBn6yoak0LHT7
lD2ZVEj0ckLFuRs4JchEBeGgBCehAatRQLbKJiNaRkTvwgl+5vlC7kYxDHqMOnN+tXyKlZIqKzTV
8NJVSMLt7wCzra+hLS6y6m/wsSBJ3HjR0nVL0w0meIxiQTGGBIxpwFXa7C20Ffb2TuAmq+fv4R9C
Jo1iJ/7L7M7DeKESfAICKVqVX1KiupZXHCRgbK5ULLl1du/yurSbgiQr6/6y5aUMZx+qE17Zt6LS
ym0qVviENcXdbJfd72pbPhfr0c+X75i2wCrShZu4i8QPdry8HD25H4ZA1XXMPEiG/AO4bcwCOcvK
ARmKiiYhI7fhNtDMDFHhLCc0mLNUzQyreE+gsb3cF6lNU1MruGX/EWlegp4dweFlkOYV9g9JtiYX
SFXZDd3YofKtrXO8vRfp1nLvASwabQVHWlYfvO3S30HwDUmyZbkgSMshSOBCHLp+o37AdkVgY2Ak
B1rDH5qeNeCagoVWmq5aqsnIVByzFmjaKhzW0otFu3Awpq/fdZvLW7IaOLmy2fgfpYf/JcYa1KDJ
MWdcg9iTgdQVitES1gzIGKDPeHHOvBQnpBiDZjXZoHe5jGyFZ5C7RHYBdYvuiOzhgk4MLeE2/c4G
F1PeqKAn9z8vqjwFuDXNmyUS0qawMsDkIALeApwwZi7GkDWdbn9RTEPWmWgpxXN4yC2NxhiYu0UT
FQ1Te/uX7Cwil99NMM8ZRo0RZWC6HgP815xRYx4aZtKjW1xCVxTqRoq9unAzz3PZCrojDAV9C8uI
DMY3JL0yigIqjccYW3vGXX3PTSHNxdhQCUVUVAltJBqrE0onpnmJy3x28q9tK9j6sgQ2sWuXv9ut
yAX+nDOJU3KMRoyF2p0FtaMqSGOj7bHA+L7hPtNUt+l+HZCu4z4j5oQ4pcm81oZA62u8fDvs2UMG
6w6T+ydgIevLHIN2m9Q5OfA/C403Pjvr/KZkmSC0KJs8HkeQPQH3DZNidxiuUgD1oHZw8KpDrbO4
6NDFVa1P67OTbE8uClecB9xcDEOfNWh80Q2sm2NM2UlrgtysRVrH/cgcwx3t98znYUzPvhInVL5v
y+SeFwnCpLBSOtyGinzcCQRZcRtrLS7kckg3ydqoeCmbWSc0JclcwNNFzjDODcYGV/09Hh3vzWk3
qhPet766SH9FLsfAzPmEKT3mnvRCIaJ9DfS2JbDI49L+Pe5SLIZDjp2GaJ+8xNtsFlEDaodqAI/M
REn/2sKEFz0OIhV+wYEXqvenVeAgq73X1wm3d2jOeE5JMVamaQdBwoZmWj6k64uHigQO6qrIfRWu
Ux+EJcqlPHnS82E9+pQmo5hiNfYxmh9pDCrazS50fzXOiKJxwS1czro9GiSZimyaBsR5LUmtbsyT
lQQIAVFNCUmzi9DlLHuhHbnnh97/uq0pc23H1I7+Q47RlIs4ioVegVxHB8x7stUzkqM3xFVs6Unc
uPLr7oxNEmdibwzbfaR5I6ypTh3USG9/yXfP1w8ZT76EMban06nQukGAzpqG82b+Th8srw/I3ijX
9uPX5X3Y2P+PutysiZ9QZcytlTWXNi9B1Qn3Xk7qBcUTkd2oIO0XURJbbjHqF20NzoTHrKWbkGUi
AKSQo7SuQRZQLQXxRc9ETqbkQZWq9OtvyZS5ljX239XtGWRaJx3tYimujIaEO6Q331uXAjpqdx1q
PXt6kUZi2MZb7Odb+WUnev6r9Y55ax8VOrv9Er3O2b2KnmI/8KBrZqMT6CByArKOqEhnDj7I8jQt
xJBGJy1SlADrclu8y0Mu4AqXEnPYcQCU3nIApdFzejTYZyS9v9ipx4vvZs3FhCPGmRoqNnIESdwf
mzN5a5flWiV1TNB5uPgLcCGIbkKKUSRlqJtSy8CSji2Gza7ZjjvLRwMH/Ca5fUFnkymghOCfpq5N
1sZbBaZgZAPKVG625gh4iHovoWC4vTcGcvK+zAWqqPUyWZ+33YITGMzeUl2X0S1qqiJyAYxRDBHX
9i1IX7xmNTrZhVTL3Pm8zSCPCGN5VSsARugZplBeBb61zgjqADmHEXocPy7khBFG10frjKnyBjQq
t/xUVpKt8FzVXK0Nl+gfUTE6fhkt+ZxdQEEjTrVHJw+0vHd7P/VuS2s+ppkQYpQ8KJVazRQQMn1N
Ru/6UCAxYr/KaAJtnOaZRsi8VOls9hDvJtgIFBrw1mW8VQ44iBSIl9RbAV4++NJiEr2m7n32XpTr
3Pm7R+iUICPNyFKVtGij/vjyEfYE+IWqgwppt6gX/f1tec7G/RPWGHFaBRL7ZmLBEWnPMXZT7QO7
/s9BSWEqJjRYY4EBdvVCLa34lT5G2IMFVOdmHToC5ybNpgmmhBi/kydn+TIOEFv89ZK7hbesgO6L
PMGac53mLboBKGRJpPpgMBwN6AoOiuDU4yWd7sLFnWE/50cMNtw+m3nTNyHD8NMqoXpJTJBpNGJG
tpYhS3/y9eNz+nlx85daIPpmg12hrS+svqyIVOv/fL8jjm7yBdR4TR4t7XiWw7OGL0gQpiGPXHuS
bxJAad3mdP7kJnSYSBd9eeXFrEoq0MhOvODedNTla/bQLf6iaXfKEWvTAX6SKEENSic33EX2Plik
mJ/khZWzgdYfftiM6njKkqQ5g4pyiI46UlaVI3pcaP55wzQhwxgmMQoSbC0GmeC3cgfwUT//bblY
geIJD5lbbpFt5JwTdRQ/HMmEIONITnlZh3oOgi3Njp22l0XoK6sdWkqXax7mKE+GjBEUU7GTmhC0
rEUKLNWeaO5GfRE5LPGoMAZQi7Gn2aBXWd4KDWqaIREPxtYEthZHdHN+Xlc1WQP2Dqpu3/Olk6tU
aGObiVHeo+IVrtv78s4qnQQVDMOXXGyzC4iO6szaDOzo7a/CtQltFunFMDVMC2ag7WV30V0Q3bdu
8yzSF2vATZbRY2FVZEqL0clLYBSZVSMdd/oKtmtHtzsftURgCvbuBd2n1gNHrnOxzZQeo5KDiP2X
aOLuabEtdF9iV7DFpfZQrLMA70nUh75Ogc2bBp4NQ3RaP0XxUhQRnV4bxsoM4ibJqGnebz2s8FXt
PXZitjY6ug9fAk935qKrKTXG38RKnkpAbOyPmTPsSvQR+yFeSKtx4Lnqufs9JcR4nPMpTFJdL/qj
o4zO2ZUJelEWX4GrA1OTc25UD37oyUSCjGvBYpizFNfg6aXYGAARV9+VHAm/1uUpCI8nxrekehx1
EhXeGjCX7bOxjpeXtwVGVxtuMn/OmEzE9z1aO73jYSgN5QBS4VNYAQNdcLj1wtk84pQG814Y6iiL
sw40njr7ZZ3u3hQ0vTrxIzCmS2If8Lp+un1S37mfGyelMjd6DE2gJLewHuu72k7dj4+KLAHCokTu
UXWSwW02trg+hM7C7rc2ALYftOUnN0FNL9Stj2CueRDlqRJI9BS3pZeGdrjsB2IvFqH3uWh5zXaz
8chUyIzvOVdn5dyMYHmwXwCjfKc7OmpOCcrMvOIrT2UYQ6IF2UWsKlBKiRPvkJzFhPsnr8g6s4UJ
EbhBiyPok8JbljEgZldmWXWWcK/V98tdJrvNa/uhE3mD99JeQQP9wjnUdwe7W+Np7Q0oNECuvPzE
7BFOPoIxLpf+LJ2MCB/x5GzPm+he8rzmvSLtcv+co0WCB3U3m9OcMs1YmPTUnmsjAb3SeQKyfmVX
v3a2/cDja9axmwrQszBbommsbPNhqJUSC86wqPBouN0SYAm8oYd5dzOhwYiuTJN4OGWURv6eGxjY
tlzd2UiPK0zcb0+JzXsWzqbwsCPlH6YY2VkX69yLMQiKb28GkVdpiHrhfr8fSWWHq9y/Wx4jpwqd
clUdvhYPp48H1BDtRxs4z60bokHKPjzA9vEUmfL5wwpMPoux5VlqVnpWqXAaut+vh+VtSzdbT5hw
zdZosuikGXmJn5fPJPTVwwrbmB8eON589sb/4eHb9kycRN4aUnU2QcTJK1t1zsBhglZyOJkTFKac
DcmwNFUBpOR1fIJuPdPMsMTi+LJ+E3X71BHFtR8s56u0s98Od0Bw1kdM6TEHE4jKqW6VAEy9DJhA
thDQPmHOwFnul3vDvnefX5GuszU7W6wu/kDygizCO2ByfN7m+zuSZRXEwIQX5pNlRTNU5jtOaVDp
hdkNx5cXtNKMwL8HLPO4wEBSD/gUsiHue4KZodY/IPHtf4UoJgLFjCN93lewmIetXDW1jrIChpQU
3Y+JgdH53/vcjjzLVe99wGkcxOev81v6yz5j491Xh5XZY+vyOlNne2Mn0tCYWKG5RG1TtT2k4Wyx
vY3cpStAVKsEnyKINuBRsE0XcML49yvbdqRvXZ4opJ/huY7uPhnAgoZKR0gZv90letSqwaU7ChHJ
NvKq3eSuihUV63hzcS08CC6+jJk/Xs7u5yW7Jss48EA/t2OngaxGAhyAudyYJOPvSvt5zUDG1DUR
qWldB67A9TXLjUQORAMVT9pXKAB/aHUWibKT79C09VXYj+32gJr1820l/+lwrokyIhUVpdUDQ0LG
2K8eay+4OyAsWdymMSc/VVZlC/3DpvkDtRMLGTpBrwwqv8FN3cjRfMwsYXL0NpmZQAvt6BM6jIZm
+SWuqxJ0GvvixejuOz9L2ChcYmkRL3nx3aJ8bRuuaTGHJaWDkVgn0OpWxeZo5eSuQvXRcKLUVZYv
uBgrYBpid7bdrE374ugrGUug3NN+6YeRk7yPGATEGvV4Y7lJ4BgPHWDENIyvw5psHe6TnSrorY9l
DrnpUzUbGtSbFZItK3eLJXWGKy91sir9wOYcw5xGTU+BuS1ncdQyNEfQ06Y2c4tNs1yGfr73rqXP
BLpB0oyWoEL69Jw7jD+HQFMwbGErAKflP8+/XRNj4t3KGKqo676lR7eVrwMPS45qTkA7Z9qmUqPG
YeLI4WlOaH4CkWor+Sgb8kqU83cQxXgM3csGfun697Owu3RD/l2tvQt/u+9f9frp9vXjUWDE1NRY
U5r2oIAubDdxyoVJIV4cXtQ2E4nT4/jDCSOpodGNswB41aPm3b1kNlyzZ762T7nHDZSpvfh5bf5Q
YuKeMMCMQp99c3QX+wnwLRBpYNqZ31Q6f0H/UKKynZx+LYqJYlWgVLsJ0MoQGHdEPejAI8GIWehU
a94g5UzV4UqKbBZvqPJSSyxI8al+qNBbY+/yu9Cxb6vETAx8TYWxyEmkpq2lo1qjYYnWR+SIrwF2
EKMFw3BSjiPjcsRYZGzkjcSAnhYQNFwstRg+aYf14u8kh5cvBf4RVVlkjKkuCmGtYecEXoJv4QP8
c4npIMFJRcLrsJh5qUF8E1KMKe2K3qhS6ZsUMgeY04ueAyfxhF2IMWQ/r9HyxTmwWZWfUGTMRK2H
clgWqHoly975SLf9akTLSugBje02pVlrMSHEWAsjqItaTZFprdyX3iDYk5XZvC5magl+3N8JDdZS
CO05Tqy0R6n1JcNtylYccfGYYAyEdpLPRlAiw7nO6AI8ki5RveB1bs2AcFxrAWMcJGXUGqGBqIqX
M5o436LDtrbRDYNoA9gfK9GWsGznDOi8Eg0w8qf6SudDVM/03Fe9wV+wVfM+Xa60ZRdyDpHyd0PA
7BO3kfToVFXQlq26GvHIxQ4ZLqTjDFbmFfvsE9fqL80lV0HkqS3I9i2wM8QsmKF0tuZ9oGKQQiSR
u1vtCQY5fRG7TX5nPvfSc07629BNDDRAQYMstb4NmUXELTC/AH1QLl7z5e7RPi0BFrjnReYzJJEB
AngaSsIGdpYxymVlfY1tjg0mAUeAadoXDIudDpyoY87C0BIS/tEUyRRZvow+zOKAdkDkaKuWnNJr
1/AFGGTK3Ih8BbwZu5mEM8orGAajSAIKZugZh1ClhSoMBXR5XWPjHx5TW/QGtw4C0jDGpiPJzp3C
N/f5hfDAqtQZ03ZFmvEPglzEWqHCmFZfrSMg9dRvzMShX/ASbWHLsYiBCLsK8P525Bh258n36qG3
39NDv1PXGHDdYOUY1bzQy3zjnhM9zfQOXkuGcSuy1p61nJaeKAKFhKdDiq/R3A6Ya97B3Lm7YKct
eWXRma4ASlVDOwpCKkzNMB6m0OpzVcSwYAoo0n3Z6Q4z4KGLtkEDWH3G6tCRYiU4GlDZBm5P8UzY
c0Wd8TZaLhn9OUC+WvRlH5gy0gJRvNuvSmK8Ff7pmYeTMhePwHHTVgtEwaqlM01YaVC2TaCCXY2c
l5LT+Hg3EG0lAOU39HjvBpn6MMY8qrpEtxvLFmyYxhjuc9b0bWqgzIAnl7H2MGovY/1RcndeA/B0
J/il6y4e0JpJXPsVsJKP3FCZyu/GB7DsIqg8RRda57jg7SkhcgBU+zrdIoG3WxUVUYB2s+P2ptN7
xBI1RPRC0v0PosTmifpRz6NSMZG9k1eDC3gBpKx296gwhr9uhxAzhQhdnVJibnStGWIS0zxhuujR
r5DBBY5ehdScQtEswmOB3sjRBiKOK7wlWOAnhwQo1/bCOEr8uY6ZYOPqY5iA5nyR0wbTuPCFYNrB
fiuXbOj6ttbW13BWD7ys+px7mDLPBDdFflYTszDo2Z7gfJ9fW6RCHY6EeUwxGpyKqPZnBT1LrNPa
5mRsbABFJMttsUyW50+KylMaTrw0/MYpyKvmy45r5jZ3Qkz+WbTGUSP3DNAtUZY0FnBLCC5ioMXh
gMHGlzdz+4YqpYXBip1DEOvQeIeiVNxmfmbS75omY5HLIMH8QQKa4oMGtZEOdDLdBWTqfYRu/Q5z
COgrD7jt87My10TNRG81Bp5YfLxa1JFmreIBe1qwwMy2Vjvew5ZHgYksxrJGMr+LhmO+SBzLzna2
9XlbdnOWz5jwwOiNJDaDJZ4pD0T5sHufdzazyv/P76NpAjZoEo4FiXiSLwM4cOgO3PLuQl7t4OM2
D9++jzFkWGKDIXrZQKpZ+o6dJkSyioIFmPJwrFeyr7oaKO3TjWX/1tFg0z5wrfXMsVzRYyzIqF4w
DyOAnnWgCUwkFGs0e+nL0O+w2dVAh72Iau6Rw+WMudZo5yGaTzCtYX5HbBMuQ2yti1DOHfCcPT01
frPNEWr+qjcKRhR5T5kZf6RhWRfw8lDfNDDFd31sphBjo3AwDMcQrYeR03FObGYSRL/6fUaCmYSp
xDGXhuN6vf2uUSCVcsx+HU82WZJfm9bdpBvyijEAu3BXh/O2AKbzJ1IRHMuhzMp0wiej/okVY5kx
9q+gv2DrdfsYYBohsXY9SQ77vVLDOW0wNUwOcUHyu8OXuf9aW8fPNQ9pcy4lMpGHyV4TQ7ikbZ+j
ZCM+RPf9Mt+3d9Ii/wyRsThxeJ5zxgAok1Ar+2/Svmy3cWTZ9osEcB5ek4MoUYNl2bLsF6JctimS
4iROIr/+rtTZu01nsZQXvbvQQDUaUDAyIyJjXAFPh9rpn3erxkakpT3O/uLSRbDr7bB4ytynq48w
aT53Vp1doAGohrezNxdfHweOGE+4koAUMYGRIKjY8Xy7kpEYD3oxNOKQD7dMk2/MZ4AGmwHPNCOz
eQ7Qbl7+Ysq5U0UdfjPW3+A90hjftUuGni48GGDi1i1cHZO0q8uTdHjf5juXlPZKv5DXy2P6cCH9
Yp9ZPACv6QMffQAj7Ip6rcv0XA1P/vEakRDzEg+9s34vXDe1HiOrtJ3GLkrA1TlLCYhDQM3ZInHJ
a9G7JY5ZKzk+B2rVRgdfKUOoyVU5PB0O62L1VpH3PrdCMp9ZczRnhw/Ygd5i3yFdoxHjHeDcO/ca
GFW7CmaAFcQg76Pc0DtvW9N9r9ZXsviMrLkTI266WPl+D1jMHVfNJ83Z9w2wKIVqkzSpZFLa/tGY
v8Ufb8rzAMu2ACxf63T26/LXftl5X0sAS78CRuc5JtwAfurRwLZRoEpgEEqXbr0Xo+MfFLOKY3XA
8auuZglndFZf9k8vqYTJzNrpAIGyb1Kic16NCZQHVCgVQCyIKMRiZIG59UjrLhnyuiLUbSZZJ9SV
3HKdrrHXId7OnpEHisnSXGL4aul5jXfwONo+YWCBiCJjVgfTVoLGAgbIRpSmITZXoENgrVjRsrRh
0L92HOGaKiiOybBQAaWRXAx1AJdAYCUoNKRvFyd85af/J9yZH3SYrEignk992oHOzIPlXG/fr5gZ
tIa5A+kl+53HU9op1wb5a+SWqQkzASD/U2nlMCz7tlTFJz2DrT5tF3NoCwBznKV1/6b+zBDqkA70
KWMa2hT+AEw0zppURk0CR82tSP+6sgYu+s+focFPEowhDow+u3aXMx655eATZ7Xc7HvO4zYhCD9p
MLY2LKNhVupgg4KqlNaCrHrb4RzVRHLiJxFGp6QI9vxUgxF/RpTXDfKat71SPLM14RX8pMO4/zMB
ldO8Ap3DWkYjW/bIG2nhXTpjk4O+zovmQi+92vXHvfZo/09CdWNwZPNMrBoZhhy/X8Glygj26e7v
E5ioMf44IjbnHMkt0pQtKKhAPIrdyDp5nvfBuwnOObHJ17AY0rJVcRHJL/MXxpJ5zWET2d2fbDBq
fopnaT2gVQF+KDBr5ziqJaSqJzvecOMEoONPStQ9G12JGueI+BRQGrbrY2Mdj28ny9vm1vt27Rbo
9ruiHXuLZ3jHuag/H4KfdBnlF4rwUqlU+cXj20OLLXaOE5Nnjmb+aZ4pETQdmYiRYC0ZhclirY6C
S44OLGSIYZjh0ZHh9T4nE+gVP4kwSjOYpTSrxOxmKZ8ft3R3lvf4GK6b2n5c7ZLBNgtA4IUUNoZD
mcOewgTTJ+A1BRcJlE+r5hGJ+FUF8Aw3mmM/BY5UfFyRFydfoH//GcVv/fUrHNCMaVgyVx8msjw/
zuCWwh9JUTGTdPMi4KAPxvMB+xaIuyAPugXY7BdnY/GE9i+G8J97ZXvRK6Myw1MGciWWhGE7dufv
7H9lqr5JMBp4VTS0vtLo2gaKeW69ACw9VjgXOFFU+XlsjPKZNWDxuhoXuLZd1/2UHuYPK4f2gcbW
gQeTwb0jRuOu+knX+wKHhth2cLeuiEuaX7zMWyErgiVJWJXF67/708/+yR/z+rbC+dIVKg5x8BvX
Mp/uy/9frOT3HTHvrtpmctanFTg6Jps1xhKekFEkJ6/YYLUBhxb91J/R0k9WGFOSoOAXSzlOz15f
MbEVu+jEsoizj1D2Mm3eAzDRs/mTHGNU8lipAkGBZPh+Suw1rmuxeGit+WftPcK7XGICwUTXGe9h
+4u/9M+Rsj2rvVApaTYDm2loqW9LiKKB6lXlccqX0w/oNxnGb86xm0HFHAdyDjkRFtrW9jpuCvzP
suGPI2Txmvq0jy7micq7fXQrCyV2BLfYUozlcPtijpZuXtDBY4oxGWp/6pK+LPsn7VlFNOcusJpY
sefoOQVWqMU7Qu5VMcZD1sRaz1WISAbMMDtcV8clxm92O85VTdQ3f54jYzfEk1xgZTDoQAxhM5AP
Q7l+jg17ngm4G+6gEe89VRmjEevlYAoAA3w6YAPe2+0tefokv5GJQkxlYak0D3uB95yojB0xAR4U
aSEoJgTrG9eVizdly3lPeLZeZQxIHCD31RSQjqONwtoTWSC7hp5/DBf4hsPT44nsys9LY+xHlVRS
JxpgyQe5N9A7uY/YJ+3OnQxFS+j11+7jQ+Bs554095JkIJ8HAFvlFryOvAB0dlbw7yEpekPyI8Bb
7ttgaVKjR7/PSCKwFLNAbaHRMjmgrertbbtAxgbrTBqMDFoYA+NpNNXYP4z+iCAjileMMYliBIIU
2BDj/TSwt1zD4S2JoKp6jw4jgGdVEtS2wcGpWHDWvdw/tolyGGRhxAUjeYV2SfXZ+XZstvELkwcr
cQkMPs98AD48T/ImjeCIGCN4jd5XWjtLUSk4I22AZDkvMTFtj74p3PyckZSFTTjL9RjsFMghbWHW
P6k5QvIAM4c82zeZohjRYt6pVu6BBBjgYkw33hYesv7Azv3gORccvbnl7EYc1ef/Xr+8j+bq/P71
T6Sbf1z/zd6Ofj2shLY5U2f5gFW6tMz+lnjuUzlfzJFpXQ1WZzubTWqnrocoj8faRL7xJ3XmldKN
vq4lEyfoo5NiWJxFDH1cMGsCdGCregfOiPfh7Z8Fn9unyBHEm4UcsW1msywJgbj0pG+NhYpsJkc2
pv3pkWwwSnsRh1lS55QzG0lkeJ9bxDw1MsidbS17718kjH+eJKPGlxY4VQCroqkswEG67v8ZP9tR
raW9uy8z0xmtEW+MFqtmpuiZAS2G4XN0S5y/Wsvdrn7lkOGoF9vLfFEVvUjoEUZXIrzWqDQE2IRl
STov0OIYchbYrjPL+tzQSNm3BUf1guW2PD63b+h55Nk/3iPF1rOukZiLaUlJpeRQknrlqiu89jrS
tJjMdpLjkhsOT+ZSvm+LTQr3gFwC8A5uC9kiYlfYmHfZm2uhJRWvb3TaixmRYtS5KqUmVWNoFaIS
GpR8AoYAToVjeV/+jjd+NJ2cGlFjHnzBiAdJDcCYjRz+2k0dFIQXj5U9f106y57sPYQN/sd9oZz2
P5EtwuSgYgD2m7H5UnvV6kJEVCkDCGRb7J8WiBukBcG2Q8vDDMHXV3fLxHHITj8C32TpJY/sVXGS
Z4Uh3cgej1sMawL+z4GzbWG3Kpxt68vsSIFOIcFDuWTGMWYTdQVqXL6pM7FL1DT6WbrUPTqu61X8
9LZekKsF+k+bDW+s/i8a8k2LkaFYTupQHUDLPwBqnNb7I2yZn2N99wq204FDfP9o/yK03wQZMSpD
BauMaFBLI0GYTeAKafYceamdtuHQ4koP4zLKqVlpmk5fW2F+RAPwmjqpgfsydza/HHipju1xuKO/
+Kfz+M0d8w61RhvHV+oV44UlKUQGNez5r8uci/f3l7f8mxLzApWpUBXFDKbtUP/WiQztWMwzb4AH
/gKAzgG7ajHvzWHvL8/sN1HmKdJP1X+SnJVT2/4JpXpjReZojG8s60Nd7EL748DFmaAi+PczRSfR
T2Ws65PSmtTHvNg2NsutdW+LDqLKvs4bDn9/8c7/y58usObmpKdpSmOMN3Mb2AuiIBdu3SJdXquF
TI/qHleMiamjDnNRJxoU2q69pa7zYzp3I/8NyUdkRsDfauV4omXtPRsACV5k787PvNTWdNbuH1Oj
s2M4MOl6etFvbzGabJ4igjwJGZaI67lnS8/uHsOMpWlnOvY3XKjAYowJXdmZh8DX2HBeDI1HhrEv
hhzK3aUDGSMh5gmtqsfekn+nWKZ3jvBftE8ebndFFpmBz1j8ns9Xr8sl4pW945DFyQ3s379f0A95
RJeTuctX1keAYHa5dBDWNjkvjJ5OHI0ugDFRMy2o4oBmnW3gYRQLjETM4DbsOGZp2rf7lmvGLEVo
2b4GNBmQoz/fmr0JrrXzeLPt1OLcu2DGIulilhshDW2HRWkHhIIU3WdjOpEyOizG/LShVEvVFWwk
BEm93RG9GhT04hF9wqSGqm4cK3oAJsx+53Phpaa91n+OkC2XxoUamAKN3NagWlmmI/y2lmHNcY45
Zl2/ycvI80iMKomvNFcERBbqY8FbnbcUJMG5WHtMkPFKKxyTrrPl07y/IiKNkQrz30o6twEH6/EB
aPpEIl9LYHjuY04MzBP5W9l4xGJTXE/CcKvRacugI+IOdkDtEG/Y98WFS4ixOPVJKPqahrv5PHjF
cw+4Tm/PFYz7vqLONrjGwjUx5CsE4+AXGJg0N8JrtD9bu5tveJ+jiTaxsWeIUZOfT2E7k8JInVHp
OKzXIp78FCB8c2xP8VCz3VuejOW+nFPkvFNsj1KiGp1oZjhE/4RVoVh9Ez7teObpvtcEaN+fbIWA
ZqyxzoGW3iIshbxs0+NX+QIQV4QUXNyq2yKrO3bq5qGO5O9Uy10mZpD4q2u/+WjDX2+fFo/R+vPp
vH1Ez1Avk89PQqwKTZaAHTBX/j7Z957HO1mOK6yzybO4QnSaUdW72P7xbes+PbQp7hGpH31xtjjO
ME8bbpHAiO1ejoZzSdmeeW5xIoEH+BkKKsW5TM4rwObP1CgOVYCx0ohNw2K6tVGQ4WwLHKn8S+Lx
H3PMJtLiJvhPIcTFHhMUuE3rkVi/lqitQ/d4LihHB26h8ejohvC/hsRfowIdPABd4r5i8xzPm+KP
KLQ1sjyVBi3r5zYSSttF7Nb+b1h92urLa3rlWCw2G3c9F+pgXCEJ0fKz5GP+8iSAcTbUIpXDkta2
bfSx0ucEfbRzh94MKmKH//HgGNNxup47vJbgBWNLb0/IZ2KN/K384KfvvHQShzE2Q5a1iSi0Imj5
3Zf0etl8cVRnYkj3h3lnM2NNE53jjPqu6a81em8Ta75w18rchTw8hnPUZsnGQbc71tSj+4gjglzi
TEBSzNAbe6nAXe4ckct/enNtX1mLpd1ZQ+EEzc7YWv2LvfO+9ud1nMN2+P+jiWJzZ3UTa4OBNgLY
DhuQZnBV0Qtxxh8Or9NFxm9H8jYCMVK3SyaLWK5DbzL6hR4r3ZKOaOniUOGJCxOJILSK8ysNJsvc
KjyN5E99zyHBMUwy4w/0J92IhAQ9HQiNo6U+93imgpOL0tmtkGJmxmpYgcJxnW4E640USAwBTm8+
W3A0mWOV2P6wRlbqRmtBqbOAG7sKSTJ/nD9sLo8oa3NIifcjlVtsPrr+MGmSroNNf7LtTiMDGqzJ
L6QTTxxPlyMACpO4OM/Kpo4GcISILgcQFSIGhVPl5aS4AOj103WSZ0JhnHtkKjsLo6j2FvtKQvKJ
oJZgQGeDhfao0VfA4OdBLE7HDTLg902st5SMm+CMzlAKxUAP6Ttvegc3cZ40+xPZEgclbZqyaDB4
ff/SJn3EET1Gm4Lr7FTFGe5MJf7VM5+T9/u/Px15jQgwulRjzeUZM1yQdMxAuG/viLxQkjsT8rpB
wWrn/zspHBFk3slM1hOjCegJksViHrhoKSKB0z/e52tSrUZUmAfSKNLsmkfUtx5sIDvwTPZkZmH0
89RCjcTgFJ7PJ7OkqqTtovmZ3PLyHCvHkzXWUQYe63889qOPuXraOf6JmHhlXSxvj/QMj6fJUP+b
J9ZT7gbZOHU0RX1aveNqdGxB8jXM55q2+FrxymGTJnxETPp5gKpgZpL0f8Ts9dkVfns2j59Jczci
wdQTzlpimtEt1ahY4uMLUu2IEnk+8gSsIJyXERXlJyPNua3SSMapne03gGF/XjGwTpxogf6WsHDu
CzWXGGMNyrDre9kAMft4vKxS4neWgrZJV3kVjG258KrG5VCkn/9H1DhijzUPZSYB+AIU6bK4fE6Q
oiWoWnjqgiftvOti7AIA6+HP0m5XVLIxxYJ+obmKuu8KFQvEhuaiwxje4T53PCFkjMQMnRVZXlMt
Vi5klmAwg1v34Z0fYyjkyCxakwphtojWV9+0rmiu/aLOXYx/OSI/nSj5vi3WVW+Gq1aaJqgd1kiu
4wiB+mQ/AkcAf1D+ocOrgLhsCFZFco5yuk46Is28yImUzOLehKBgNSUSzti0hWRlZ5n7YhuS/uF3
57bLYSmvwwQutOfdv8jpZoERddacJGXeprSZ039LPytXhYTuDOfAHbPmCCnrqitDH0r5gAOWSQAQ
yg0W6kqrpbePeBnR6SzJiCPGrkRSbXaxQmVzTXvngP2YQBeWKG4BrJZzepMe24gWY1aUVE5V4QQf
4GIfGwe1JjzMNQEsKmbIUIfhUONo3R/eex5irRA1/Tb6At9DOG6LR1QjUL/HAjiufea81Kwnr2pq
MKt7UGusdUlCR5wDHpqjd9P1pNEBMoZEB0NNSdPXzfK8AlDpl+yrKQmxrXcDBOovrg/FY4qxKtcm
EIRIB73b7OjZNt9mD/dviecXsl78kMiUKZBwt6mDTFNLfqP/1SAb5Ft3nvx0nxxHJlh/3jCAlSwH
lCFANYubjGiPPE+ad0nsxEYTdb1U00NDCxp5/KR9+g7CBGd34TyaVF3uvJks0nCumZWuFyC0xl6k
RbS9f1S8X2cMQxHLkmzQrLGvAYGoWtz/dZ4lvWHXjjzbs2QWWSXh5xurW9pXumvu97AsF5bPc9Gn
rY6GSEox6TYzxmZHKtqUyhgxnPHZ2FijDfRV3r4S6jP8eRPfJBgXMJhpUm5kIOGKvvRwJhLXvPCY
YG6jGjAMmwbwWtAPvF43b7EtF4700mNrJvYYoCUJ+SLODU2/Qd9MMdbaMJLuIvcgKb2dsZxq9eC8
Li3vPpHp2EMRBApABagrdghDHIyT2BYN9ftSbARdwx9D00pNMByEITk8Qxz/YdIAjOgx7oPYyWlN
5wCfht/YfGzJS9jN+yxNv6gjEoy8yZc2KluzpVeFoXb0cm0xSLBAthH5NjysCa8kMO2NAZFbNmUT
8GgmQ1CteiUfKMpSY6UkqsjgUXAD6pW9nWwj8oPfyz0GGCI3W8uxv+N1kU2K5og8I/y9FmRtcwL5
bbiDiwKI+fsHOp2EGRFgZH920oxWDIBaJZPTan2ytm5sN88L8ih8oB3vOt9jMun8zEvBTGcxR2QZ
+cdh62E/aNenqz2Q9Dmao9m1quHVcvibFMkRHe1nZJeZ15mQGtg8cTjouDXD7rfly/0j5PLCBD20
z6/WS/Di28FyFqIHBbVn9fWDQ4bexB92cMQKFZWRUcd2o8tJoVs7yscI8MqPt0ZC1I32PY8hKtP3
KNFDHVFCzag76ykYilsA19SVRdzkM5yH6oIXWt3qNX8nJbENUpJqnEptgPj56MzUPhMJCHVKNL+E
yJ7nJwKsZYrLd3KFzYe902MMLvsqR0SmfYp/DlZiO6eyqK6qXqTrUOxzQQi67DKSPe73XIBsjqRI
AmNMiqQdEjPAsg6/aH2Ur1LYDk9f7P4nSfkTc0GuT0MW00NdC1bxWkWbM7Axeh0pusDRC17YOPlA
j86P0TGz0wOtU4ARl35FCYkeliHvJZs2+yMSjIqF2PylVzGuCDOnwHhJfLxkBKjL+vKX7Oxt7sAO
jyVG1xI1CwX9TE/Q7n5hQRXNDnf21bkQz+LotcSjxWhbGwLl2YhA62BTYNLcAVixnW/Wb81gGXuS
L1arwmlcbateMNiO/cucN5VD/ya0I22PLlqqNhWEMrPr940DK3xfHHkMsn1BTVoWnZlQG3w8BstF
5MB8udICdSsa4du553tLzfUsmxvpU8m7Y13YBqEr8Pui3KTLcdbFx+JKnprPkLiFFygW0AI99ek+
p9N+97eYsu1B2AaKLpfrjV5OOucEINdkpbkZskQcSvffNYktYRSRiqU/DYSGuiW9hf1Fq8L7fSa0
63PzK8f2NJvj3E03YYyYY57sPNfyQomg5rlzUL7qZXEmS+6cz31/R7olT0fCeDajqlEG+DuYjp79
VqzrMm2xVOz+6U1GXyNOGGtybY2hiKl2u49f93+ZKwGMMhvlLM/aGt9/OsHZIHPYDTQCIcHEm6Dg
iDZbV2jky/Wa0INKfsX74df/ZhPYMoKcaZEs9DihdTB3dTfl2DzOLbONNoaelJFCTwlNYAkKzK9A
qLp/EZwrZnts1H4mhkUOBoIFRgEqzmZLTlQAJOGfHpLYNm2vd1RMj+tuSVtz61UWudXZAswa+g53
e8tyXjeP80Llaf5k5PgtvGy7DQCsJVOtqeYvj8YOHnvR2R+8gcXp0HFEhYrfSA+VosUsUAoGAaQo
um90Cn0O3ESk8YGUbHHbyeh53THUtydkRA74DlEXJfQ8z/alJpZEcI7IWqJAxnX3eAdIhXNES5yF
GMqZwY41F4K9Xum+8OLDEOxPvNiDZzHZJb3JTKsvDbUzF7daBwi6L3M+WsBkGvH7pthygSTmQSg3
OLoeEN0v5bpsiYU1czzrz1FZtr8nu1aS0UiICbrlWrOMh8RqUUfCcE9v4+R8+YHb7Mjzy9kJOCGR
hXOqgKTuIXPpELS2exY2SfLah6bBnkZHyATZpirEWIiLe+pUO8cCps3+Q/1AYYfWq3i+Occwse07
aicLQ1lD+hIUVqJDi30Ord0ChL4HENeFGPXSEdz7tvDmDNzRLpl5uZMoycPgDJpyA4SHxzP5XQNP
B/gwnFeDxxtjNPJGlpRZDDhusyZRQCqeUZ9uNVTRzQB0UcNU2JGPMmrbTDIpCDTGBjN39pisXy1s
DFjuI9fmguRNp89H5Bgr3+i50WDrHU1o0/GyXeI/GQvld4QlF6btLWPi7b0d52n8y2V988hcVlMI
oplSbOZh67sLd2YNj1jw98W18FSo/xSKbzrMZVV92srtjJ6lDwTF7SKw0T9MYYMuwPkH2BmXIA1u
7xFkvK4aeIPFKQDBC9ry6DAUpvUoyiF1WfGu4FnBbLXNEf3p4OabS8bYCxhQaWQDInnwQdJddx22
tDwEe8kWyDm0dqXP2znzF6v/TZJxAUuhrE+dgAsECkhFjIcVxSMDEhOHs+kn8x8ybNh2AuzZcKER
wOG8WvfW4CJvka/7iC6o4s4GcoTlxvPozTSrmaxKMRaAynvXfcuelF9JQgL3V944HL54SsfGbGEi
1JlCYfQxRBL6qutiDtlbkCVq3vvnTbOQ4Rnw2kyorN8RTTZumxVioBg5pCTV7QCLy04Rhyue5WLj
NT3A0jK9paYEW3okclTmqDAeOmOuuUjr2pxXhicbjA3JzSTsUASCIfYx9xW93Be921t/77gY09EG
cpgl6s1E2Udpif1rWE/zTnGRrhg/iKwas8ardIEekzMwkuzznLslmXuejDEpaqWIkis4LFbp5j2z
YUOq1eplhefA47V3TsbaOlbAYroDK3JYZ7/Egh6pKGL0KVYAmcqcFCutKYTi/VOdbGJWNWw3BcYg
tiqweNIYFS9PWk/HmW3YjfY9t4D7BJtsbj41+wGtq6Hb+KGrbT5CIEUaDqckNaUDY/LMpWZqaaAG
AvLYiJOja+f0yeFvyoaMCTBXJgZRP5QnVIf8tfvufmqL2qPNnih7ZRCQj8PMvU9wMts6JsjYflFP
M61LUSsCwIuvOIUXPXi8nYf0N1hVGNNgjP31WiumEIHG8ejaVwD7xCUnkp1MKYxIsCDTSX3pYple
DHbV7+OX8jdq92FlfXBXXE29lWNCNHAaGfm2EVsjovP0aGEPloH9gOaRM1lRP9HTnMP92+GIG7vr
1rg2Vzm6gljlYJ7W4Vn0yeABuy5VCalh1D7ZDIYYNiLwegVaAtcxMivWxABi1QW87GYFtrLy0mNT
gjCmR72f8eFJaPHtItCTIxK/nMlplwFQ8v6ZTRbrxkSoio2IhOKlu7YSiFzcow8PqnHestfIkV4r
k0SLWkVGvANvX14gYG1kyZ3cv6XfWHEffwB9eEYf0IV1pKmzAUYiQc5j/V7OCUIzcU4Gx/NETvsK
9w6ZZ6zqZiqy/mAXxJy1DVBs7Ykm1HpwybF+k263rkioO4qaLksGDbNHnMmSOBvKjt4fGDuK/zGC
8Yb0LzybcQvJ/zjFES1G0Xo0n6dBBVoHH0sd34oH3Yu315BU9gU4V/Y+cNAgtrc0FwBreGi4Sdbp
gx19ACOsSYIRp07EB9jHtwAAcvD6PXioOs8PmVLy8aEy8qqFaS6nBej4AOcoXsL9fX2Y1LkRG4w0
5snsGlwv+PkzYhdh0diOd+GC407lV8Y8MELYnPIcaAcizgqdQG8LEs1bS7FXLxnGHa2GiIuO47xN
piPGFOmpjkRxCPO8DHJQpCmCo+vOnMol+z13PobHGfMgXyOlk7A7gWLwYCDXBBVrqTzev6LJ12vM
DPMIK3p/Fc/IJVOvBjN1WC+oEOmFYxgn3cExFeYZ7gpxCFFcBpUCnasDxAGrev2587z0QpdnKqh2
/KG+8NHQUGMYGCFhiGl5hhkcVQaxmm4fcERUBT0YRM7JUcG6Q4ZN7JmBGSuCqIAM7XU5Xm19oxB0
HqNw9a+O75sjNrlXXc9qYAw65chdZ/bVHy7Wg0VOcHM/rv8fPdvT1nZEkDFA4UlKJDWU6OgPxouO
77Kt2Gd0JX7xWJtsadZHlBgTlJ4FLIBNcIpQJWQATg8Vxs4HtBf4DwLKurCv0V7wQfdDc3iKzBEU
NteXG0VlYK83sMnt4GGYr/ZL70tdGBbv+uh7cU9SGBMF6G4zGVrQ8buleVsSPOxEa6eine2+TE47
IKPTZExTFElJVZo4zUOC3Dmar9wrZt1Maz6fb6BrXzuPB/3MFRXGShVanV/LBKJiX2z11vR1dWVb
WmQHyV7yTnLSJI74Y6yVfJJC41RDEeyWDprLm/w4U2Hluc2/POVmbIgyaGUWG7DxAhIB7WK2OfvV
781Xh3xiyV0vwrs2hXFu2plYxOkVZ1i+yS+YCVJkUjvk2cECyjP+hiYUQ5nvkPyGqSm5WdvJZ/r7
UNm+4OIaK5F4AfVD5WCFYLhx181cTkkZkWH3KrzsDryu1OlXZ0SSsS8BMBszQaQm+pjDaD6+wmp+
AT//wL1Ijo6zfcLnFHOEZaXiaB2Ki1nUZOYoL97HfcWbdKTQZItldDL2tQqM3sFjNYxBMtAuOh82
Hn+eb5qL799nlCypBUlrNfx+6dhAxKXw/43b2xgevM/HtOc5YoRRsAjj+21gghA6ky07eQyX4XoQ
LK0hl/UOZfKN+nTl9Fr/xYJ8M8fomt5ezrEog6YKOGEiONhvh4rtb4MsTyX5+OCOgk/F0bomQ74E
EedmMIepJF3fBlQksKF69p5t02cVzfA18pb1c4EtpN0Lf06O8vDHE6CZhoE2bCSqbtBSI59RQi95
bQbRQCfggWg8I6p3Ei1pcb1g5UdPEtfbnS1JsDjXqXDIMnp2ugytGUnxABcSwi/G1suz5TW+J3Mt
pkof6nscMg+5XGO7iBSDlK295UR2MxvrFNxHdLa/fKIa+eC8vNL10QF5Xi6XaBM80pgDvgVKRR8f
QMGyNq8IcnawAJxHcVq+RmdPD2l09iGy44mR48vWsqfC1Gyw8wsYB7xVzVw6zDPfCACoEugdg7V1
vpZkEi6swvqSH3Jfczg3O/lAjZhiLE6ntFopncEUXMIj9rggyt+IOMCzxesFnoSTwxKqf2SX0Zdg
OLWG1lNSwA8x5kcZKPth4gQrj2KieJ4FWNCaaB2mszGfTR02rMpBT37jI1DmJo4mTe3oa1gLpZ9C
9SwkOGX7bfDlxjWt27t8elZCwh0zufmA98SaMU71TK9FSQY5WtIc7JO7eFyctkZmIV0VxbYHoxhY
huQVgBKAGO+XdIfO7sBzVSff6G+u2SSj0MknMYkgW7iCznnD3lE3WMlzjESjGEg3E338u/hmRJJ6
tSO1GarY6M89OA8S4pZLISYzOAdzJ8L+AU99bbild87NsinHMDhhRmIGgr4yh1cgpihQLAU/wk4d
gAx88NI803H8iEHGYinxJZaGltJDb3O877eeBxhEjvXhGH6dMT5JEV1zVQcRVBtTgC+ipslNDHNM
r84YHuTQpbipQ7rp0ndNVxUsBw8ZEDN5QAY8E6czVqeZ4e2cVeDmAEcRWyKuJASyOJ1U5hzbLf97
R+90xuiknd6iJzWgZfbOilc6hklgdZBKFTcCQI+rxdcONZbA0hyuy8h5NHXGwqhBUwmzC44zwfoB
O9rJj3RYDjMDVjYj/5sZ1xnzEitaCMWmtC7EP66lzBI+CtSjsZSRqPa/C9a+RZ7NohZZVutZQh/p
t2qePIdrQNftgbnTkdmKl4aZdrP+eTYMxn5E2Sktuhwmaw2b5b5nCEUzH+iQ0d7z/6WHPOKM8XQw
SNknM0Ci0I6/03ZArIsT5E378OTfYEzG9WpKRh5SM2wnu6uOggW6CW0E8jw8fS4lxm40nWRIzQXy
j7mYW/4PoDUrZPF9rp2fjC1GJ8dYDz0JEzlWTgMqPWg0AZ4QhS+G38JrMOHZW4MxHlJWnGexDFn3
j9W6JZlXEIDISNwh1MkWhZHDwjr4gZJnWdri7Pr5KSdwxiJn5uimFayymhS9XVyIRqoVvKUP/xRt
zNa6r9W3zrc7xstgLMhMN/Mg7iEmyMJgrk+zZH8GKAI7coB9tQhKKwBMrNuhi1KKnNAyPLyoIXwJ
Gu/w4W24ssQYmUaU0kQrofX90nVLy+yxbRiotLMFShfYE3ef+elc77c8sTtZkwFbnmUB8oTM4Ror
cBbAxl0/vhgE25jMxQeHGhUa9qgNBQsENNmQsASekd6ykdR20M9wB2U7X8uY7pp70TazPuL1B8Ic
DrUpXRlTY0R4QHYtb01QwywIyezIeunhnXAj1KmE4ZgM8/gN57xFC0d6cxpmJAGSnte/84o/k2Ix
psJIaXbKoqxTb/4PuuEjAG8B1htlJm7lerJbeUyJEcC+jMWkDcDPBXW7esASKwwjW7QrEPHDF2IW
EwsUeXc1FSGNiN4+auS/ntUs6E8qvauj3Qp0pfuJgtshQPrgCSGPFPPUqcaQARcDpGjW9WibSF90
pDoqKagdPs7H/00K2fZ8XUT24kIvLpif9vJAtBQFV1oGiHmgC5OtRONDZB68C/CjQ6MCZ/28xOCT
72Ic1MDOADQGhkQ17RIt55bgU/L6Qkc/bnDLxnJBQSb9wfGHMO9hcpLaU001z17bdU1AHYuX8c8X
cgbIjH4cOA7oZHeKoRgmojsVe7tZ4NhTOlOjWYHt7TLGXiGt/4XH4dwl/e4/7dc3GUY1QrNuZkab
wX5hIglT0sA4e6Z1Fp43xqHDaoMiDmJtUBVEHBLuQix6iYBQR3Bw9xmafHxH53a7yJHa6SdU6kMZ
DOHddSk8ztW7AkEb2Tz65iAt4POSr5PTh2OS1GqPSBYqNgAZZ5BEFzDwR97Wspsu1XWzEFAii/Cu
2vd5nGwhHRNktEJu25nRdZTH87YEAK236+ccErz7ov9/xFPXK8O5aQrwdBxWSUnMXQxviTZZ2h+8
/Svi9CP6jxCyMytnRUsEoYWsH44wWbaGUj0waTyMy3O4otJ8R9pv48YjrlRDCDUpKmn8aAvW9mTl
Jbl4ypO+/Nrrr3TT5f/Hrksed8xrOlMlDeA7IDpsD0DCpynm2C78ZJU8AQyD1yc4CR88Fg7mWQ3r
PMrOIpXGo9vu48CGm4dlRyjWvnx8fXEhz6ddku+7YwyIUIUoDSsgR0EkjjZ8TU+3uieuAZn0SQxZ
Apa0CX9LYASyr9KrdlEMpJIBOdXtVEddWrHknufc+HuSoxElxqVrpEQJDTCFA1RfYkwbYdJotsBw
OcdUTVWhVLSLioqO/jMDy/d+6ph0SrM6qBWosTJ/Kt7Nx+71UqKfxw/f78v9VIHvByXGQbhetNks
M1RQ8o9b9/2pfnk0nc/fBJE+4L/PVkdUrmc8oWuYmREF0TA1WlxhLiwQTnmZh+bwpCFXc5iR3Co7
ywACqlPaz/tiXcz/M/j4wTNeU/4eamAi4GZ0WRHQ4ffzYKO+T8VEyQXaIx4sn+jCXvLa25tf2J/A
BWS74YExRuUHNcb8h0WG/eLXRrilaHMsc4KG/zLdiryHJHYfAT5yvm1re/112Rgu5uMKC6AZno9Q
6/41T4U+mgTGJUAHiLp2E4OReYtatWiy7iSgeuavJadUUKGGVy2AovdlLugKGw5FakwY3n9QZC65
FvroesXSg6fzAyq2ug6QTKSD0YzUv+zgVx/4iZYJX/cHRUY7+3YWh0MQC7QUuZbt4InCVSHdwl3X
OuVJ/KBE7froNLNzOgCZNYEUtcjPbofBlj5ePKvxzKcPvIMSRYWz0MbJe6WUiQdDk0TJBMoJcHkg
wj8JX3JJRph3hkCp5Or+P9a+ZLlxJNn2i2hGzMA2MHGCKJEUNWxgqVQJICZinr7+neB9XYIiUYxr
1bd60Ys0k9MDHid8PN7CiMcdOFBsLO/WCF7IyKTVUWRl0FZfuPqbjnL9R/JiuGbUm912hTUh4DE2
w3N+MNP90Wp5acO5XvQfv5D5CG2YdiWWCeEXNhsUJkDy78HextKtbRC84WhMYuq7VCYK3VKof4BG
r+U1pM/B548fwXyfIpbjNFzimMBBrBBMuqIm4egk4rpb9Lz/MPLJ92Ae8CgKjGtpZNAWUXd7FN/S
k/38VXzwwvu5StcPjZinuxtHuHYhNGo2lrUyarBFo1rrP3lbhUgkxBRg7sSegXZ/eLQultJ62PAA
g1ictXhlcqvGc0HPj9/DvO1ijJdYbelntqwP+W38UK2MCKAorEmL+UCaM9r6BieBMxfzTaWy3SiL
yherRKBSt97wcHkSC3C5hdajvHaDXY80AXYahfZAQLmPvrpq+xlYw7b54EHbLNB8f3W2LSXSgrA3
dPyMAUVEZEGww953euynxBr2Tw6MUof9joWxNGldcE0MNSmWeJ9x3f3Iag8rJCa4U2HzmDZRiokc
xCaUy0VzE+QgLZ5IRAiQFu/NBeYsMGlhQrkg425puh3WPQUZSIvBoLO8tjkUvJLBjjdXc1wF5GPv
hDlR0BPzkCTkasFJzd3jpnfNBxDtmM0FHEYUYWlQj5K9bsYv/6Z49cPaGCjLq+tohCruHPD0FdUr
DERhKxn/3ZrxKn/IYUDkmhtyu/RxAkgHLc3FxZE/5QsaKMerw7NczvshMzCC+bgkEzR62BZdemgH
GC7f0YCqWYUuD7TmYViS1KWhC6KiLRnFtF7woRZM6uxYfkSQQFii35V+sn9zSSaCGLU6qe+MsCqp
WvTtizeN8xYCKO+LmesIhef0rQ8Dekim1YrvQ0xj1pYzPEhbH2R1O/J7DdDNyKr2bkF94nHzCLMm
8i2ZHdmMZD1o2waSe+xaesEW9eAzImNvJrib3N1Os4/aRBjjIzcqOBUEgyKBaFfmBZDu4wZiI8uR
W+ieCd2mJ3qzoIkjleRtiHUR0Esi3lZA87Viv5UuL7bnnR4DbYrmK4qcQ8piD8fjDVO1aAVBZwLn
eZrL9vzQhoUyowSjJbV3VTMt8S/fAj+wnGPatVkvrNUn7QK57J+e7lvlXGPcD6kMTOliViTdhZ5h
ayZ7fdc44mv9YOXPXwvrM3S5O3HnsvM/BDLeVaqnQplrEIjhdsGqvKYhx6/mAyDC3WUszALWxBYZ
CKmqbKmnCpWFTTfvBXHWAUlA3nXkps7mCOV+qMWAyHKM0DifQlRu1Q5dnXgpTAyoGkQ1Y3txSC/b
0Syfvsbn1TFzvzTaVcOBZyrhj6dwoiyDL9iaEhoGtR8aol1N9feZ15w1F/9Olbz9++TC6WBzSIsa
IhrztlYUgehixIj01wp8gOYnjzJl3qtASkZH0LkUBJ25EmmsLKoO8xUndVPmpPOuf8Ve+vw7XG3q
2Do2e4SDW1rr45zk/KWYyGUuRa81kZDXkBvutq/lCbkaaYMY3zyiv45zAWeyGao4EcVch2XQl5dq
AVExSU7CAyrhx0/OFZ9F5IkI5hbEflDmug4RueXt2xfNxnjXcZW4vFTafPQ2EcTcAb1YJkojDwja
yxVydimJv1AwwawZba8T7VInwqG0Gys+2XaOWWZn8dQhAibPvHbfuasgCepSk2Az2LXCJMAuWrj0
FXWkeZo8NqWCWFzvhB4ae9skUUSgIuD/ZJYavIrjoFrWOr1tzsFvbR/9rqVrfj116M/A2CrnG/LE
MUcrKddoGK4QFxPr/X0kexdsugl5eF5xm2lmo7OpagyQLIYFHvGKqobw0HvdnxzQ97r+SgZTBvLK
XP9r9mt9HyUblyXIiepK8j9HqZp9CmcIQegpcHt7cwHHVMhLM9zCnjsfjw3BEskfozjQcL8vRPqI
x81CsC9YAL3RtxvbxUjaX2Tnk4cNoWw1qrp5spDl+lQPoNf6FYDlwuJ83TkQmJw4G6aJerkoBHri
y9Quq63rHkLwkf5+Mwd0CX6Ztej8q8FTdSqTcWsWgxQpSYUz2L6+hsifkpeHjbjyuQvF55y0qRwG
SzVJDQK0g+EungJCVy3ZRmSuXZegX3kBt96M/gKqFlwGlrm3XxLRPSEINHOpMvq1KJxhM4GP8GEB
7lbyCjoxzMxde9IXJuoIvE845yVOxVEQnjyNaYv3oqogDm5Nu+sjM1qZTz6Godb3bWX+snyrxRyn
r12vbUVNRTsc0U2HucP7f3/27ZsqwjxIop9cQKW0gCJWL5rhUXDV1438gfXWq2DPHRGa9Xqn4pjH
KahFNdLp5cfuy8Sycnk1OIFpD85bsd7U7yvuEPIchx4M//sEGShNo05HPz8URFU1s7BgBFtOKBmg
+0jZyU1ayu2IbjdEtXlnO38XvkUzyDqIcSDqSSiczoOLBxLr4eKOqDzT55gI21NdXvVKuuY40vrY
WaA4QDWcExPNxrKTM9SoohNrL6ouH0YskoBLQUkIQaFs0pG8g74DBQG2f/06YiPrJ/fbzRWop9+O
baWW2svQY2M2DtBq7AW+HFJMLs+Rnqt0/pDCQEc2ikrZZrCQs/WeRATrWIPHJXleEhT6A4vu3+E5
nPQv/vkg/W0YbE2r1/tcKg2cZ1MSgfjrMaWNBUh3o0D4xfl4s4kVCcz8KALIaANhCV+isVSLXkmF
UzOY1vJZoMWVh+ujqTs8Yra51kh1KooBk7auxVY1EoE+MtYyWF8wemc3+80g2Ny+qFkEnqjFIIku
JjUY+jPYxqsV2+VKMi0wUnHc9Vk/bCKEAQ+16zuxaiDE0guy/K2ujukLB4DpS/GHLUxEMCDRyvmY
xCU+TwdbWAX2qSKFqa+1d8Hc1CqXQOTmqd6Rx97lLAMdvoTE3mlb2ZhUzltcZzrw2gTk7LvohCfZ
x+GAkqMVOQrYgdTT5RWTRuuNXazVK2nWcHi5nRuzSPl9COxFV9Msb5QhEk65TuJuNY4msi4D+VJT
znvKM1GNuexGocBGFzDRTLRCA8OHq/BptXneFDnh0pnRT3fvqBknQUkaLb0MOGqaIvC8dQT+qJa4
u93bZsMlvpvr9JpePnZ84rIYU2Q1Ic3rLwRr7CJTfvVfeKxcs0G6pGgSwnRQE6gieyWaoJaa6Ap7
NYMHySpcfy0dslV/kOk+zRLxHaoqyLJLnzFRn+9flvmHaCKcuSyXqFV9OSsEuA9gjPX2qrmHm3mo
keYp7d6kNdyVJR/+FV5/i2U5EvJEKGosuhFOSr7KVg9mH5jyFsV3ujfgX5UJJwd8q2tNHtveF2rJ
x95zVBLOXutcCTbrGK2FVPiWy101a6GqjHwLKMfQ2sGcpyKBO8AfSgrYjmirJmK/A3ZqV+vN8Qvc
k/e/3vxL9C2NPcaL6OdNOlQC8iy0dBNs+g86yBjnFqrNHFmzyD2RxbgsRmrkoyJBM8+LAkvtbFlE
q2XhPNfvxxgbH1zeUzHbNYGp6f+cJcsjG5V+powltJNI62SiuduAMdTubdFAHcP6HI/3NeR8uls7
ycRMojL3r6PUCSenc7OV7ByXnMW53M/FwNcljcdF0kFCubCGxxqUnTGWY6y3vNmyeUyenBwT5GRh
JEtNhpOzkLG62CglYlgOPdV8vmkKTn8g8kQS46DUFSbclaoXkFd5tWiIeBLIqXi+mmt95/4yzXi/
Oib2EW4frxtjHjcnoll/pVG6WOxqKLl9996d01AQLEkjZrIKyfK2rnzFgy3eHWCgeozT3JdraItz
VQRzWZDLc7alM+LHoSbHaNN8XD/uW+VsDn56CxhECQUtlHIDMpcuQmM0MXX2xTNKc+GaVb5JTH4+
adYR/D5YNp/USF2mhQrM9AzuldBEV/XoFuvqQ+fFc7crdcd62DxSVP7nPJUruAuQ7HcoOp/bN/Su
eJljHJTDX4cTFsY1z/1qEaKN5LpWOxRyeIElNdN7P4QeyeTui9daLnuB2hJm/8t94mRgZHu9fVTK
GomKP+ercu4NSz+hBWV5TSLc0Br93c57vTZIhQz2toOn4WzUDxSsOBJnQ6TJV2XAJymbiyH1Db2p
wh67a4dbo5J8wipyXngr8Y6TwR+xCo2lPkJWYZcO5dl/zXaDqYPu9kowaiW44OB66237xZXBCIMJ
DOy6RBXEsKwt76B5xswAlCLKqhoGuD7ZjtrYR2Wq+xIXlhuqUZ3umRADRwIapVPfgM7gBpddsN6B
NCt6yfFGZrb539orA0S1LwjY5Q1hUWJ6W+ejUMw8d/UHC72LkXn5N6TF6gSEZAaErpR6T13CXLfw
DhFQXYhh4oVc+Ujz3LfTm7t75xzZ5Xd5NcjK9UJflLN13YT7KsJs0Hq9z7CEe6GQ2jXhJG4TM/RA
mJh4n9zeydvSgnu/gPF0gtSPVLUZ8Ew73haLNLx9ZX5cSLxZU55tO1ltciI6b89H7mwSxwVRGBgK
0l7P2gAw5Fno2qxeeA/YHBnH9Dve/n2Cc34rYCuj0OI7to6HjibJyZ3rc2fYho3+GkRtx+4jM83W
3aBR0P3dmo+Hx9Rt0Lf4HILpBTwO7ugu9w+tjWXGibk6953bP963gNmUJjYsqjQaQrv3krmyl6rW
FsWwpEi1WGHMNVn3VhVbysVZJKRbG+dNiU3K2ydeYme2PDsVzFzhvg2NWghugpdPCskuBGMBr95y
wIj+pnlbFh4GsHlgOesVTqUyd7kIEkMoQElzQkrude+lhzgwhRQ9VzLnas26hVNJzC1OL7UKPh0q
yUA3tGxmtdniLDeSLXja2/2vONstOBHGNs2AFrmRrzGEbTGoEhRO/B7u1VMaWs3avGp4cwp7hXVH
qfVgP0jmJrNXuNiqRnjvHq1Vsrd5+juY27wMEXhfS6p0GVqLQzIQM99Qrpv7+s5G0lM5zN0Vgqzo
U2OEvhg22u8L84BFQq5m2mSDt41O8UYmr4o6hxdTmUzupamvbViM0K1vzA8nQhYebb2btDbv68Yz
0VtPygQ2Cjn+/ya6rY+S+wbGuCfd5L3U1AG596EYpyGNxkDFx8IBGnvPizGxi77O0KDNj5/88h39
HPekMSATtddCDX1I87F9PjI3m9b9lW+eONY35+ZNPxCDKMalrbM6EISTGK8XB5Rmx9D0F7y54Lkx
EnUqhoEQpTHENtOp7Z3RpbNHl876QB5fsEIcw7THLZ9PmPetGCQZeyGqooR+q21tWQroAZ7Rhbsv
nFBBlyY3qzLnu070Y/sR+i5JMCcMceDaMZxsi0Z6rPBAnwDHzud8OFXFbIyqyKKgsL6HMCqhIIGA
7nQdVxpN40bm+NGF1vMG1ewIvgc3gzPnKU8lMuhUC9dFeBUkeI3b0ifBArV7BJPIhD09LXb3tZu1
xYlyLEDl4dg0HTUSnKKcmQoO8XxfxCweTUQweFSq7QJk8aJwWjSk8JQX8LI05sVB4/J9OfMv2UQQ
tc8JIGXjMokuLXTpTCt5vJplSei05ZbL3cWzCAaU6iDUWv+C77NtfQIve/OAxa3x/ulIOWa4JZhZ
O5+oxYDSQlrUUb+Q8VZpv/M3AXz+qWDFSwvJEy67Hs/yGGgKw7aWtZs5bJ33/UgKmANKtxiC50YP
PLUYeCqWVwNj8DjE3AKXzWhdXe15sQFM8Cpz9Lb8AeqT82NgaQl+36teKzRj6LUn4bARrWf68t63
vtnM0+TSqkx71DW/lPolgxgklGX31Xt/36/RrI81jjsbpcBncxu690XOdhVMRTI40caLrF3GsAzw
BHolQlnRDksnetjmEUEw9F8epMpgRaeXjWQsIe78uiDyGmV9tErcV4kDR2x/SagVfS1EEBFGpPtr
iXYFsxV5FjH/MqJUq9HJW00xGEQKhrQTYxC2IqLyXbyNa2f91+PFdPEwgqLHxI5Hfv5s1uOcyGTA
CUvx5DoMVNxiDAm9t7vhYQGGdp7vd3O6/jT2b9UYaOrrXgyLioqhG9U7eyS500jooEPbDK+rhYLB
PVkMMKVl1+opoocTuNSFg0823KBv3hy+tWHg6CKWihAWGoU+xCavXmF7fQhOVsmTX9N97n6t+F7M
PLh/y2RwCWtjStCPQyukG19LkdQh0ezkV5CTI/LVnLdxHm+/hTHYNIq1GtYJFKTCvMv6/m2aTROr
fxudyi7k7psuimIJumjOB7qKD4d1tqLZcLTAXbEyy+SIm3WfJ+IYPMp1ufNHBeIW8CZeOzs/Jtvy
DMYPiyNoDtI1FEcpha6MPkbGLpZdmCUD2iAw7Gn5b4+pBaoWTLdxpMy9UFMpjCX0aKiP0wZSUEow
kNSXiS3ZWDHG0Wa2NXQqhzGCKCk6aSgg57YGBJQUpzVaQzEV+usXlkTz+iJn+zQn4tiHKhZHsKin
EAeGFssJ4E+cnL1GGjSPeMMTmhU0sqdd/eRQvQ2PuUIe7WFXYg8lBkdXmfdUvIAV5/5RzyZZpr+J
sZwUW3aLsKIftLe8E+awCTZsolsHiAzKyk9jx7l38hx2TQUyb5nSa7GEGrsI70N044HI7/AO0i9U
GDrb25OLd7iaiXNaHw5gQ+/N6Iwcn2KCYDs10NNpC7adkQcTtTMel9scIkx/GPM25Uq/EMsrfti5
RBuIwWelm8O3qQDmIRqy5tr0OT1qx6vMZEkk93/474Q33ms0m/6YymJeo9bos2pJ7ym6RTHchgxI
Zq1PoEVdvv2OXlSsQ88xlH0ufF7vF+8U6b9PQgG57nqlpTYuYZ+28ZDY9+11Nhs5VYwBIDFNwmq4
faXt63uIfboHzd7BWiNs0eanJeY/mWGIBraJYcic0aZdNvWQYWbjtAU/3Pt7ZoGRxDbc1MLUKQf0
5l5cTfsWxSgG2tiwVzKIWrpn70M+xQ4H7WYbaKYSGFQdlRojwwkk5MfWRus7JQPgfJ154P5WggFU
g5KrawFEWPQ2YzPlGm0z/JbQWZd/ogrbE9qPuSxFRkutzHEG7xTu/yK/ad8Rhiq/htUqcnmf5x+A
8m/V2L6yEfwt/XJs8Fa8eg748oBQ7iMcVzpZxstDzFZdpvoxIOmLeqv2AvQDqcHp+hSQYJOE6DUn
qNC52GFnHvOCfIG0evFIm3s/ObY4m2GcymewkI6hRKMI+YOLPgJAFXo34ZvzXkRqDqwfOxXDIKKm
1Jo/1jAXDGZUJPBqWsXg2OQ/QOH3h2OgMNHBFBAV0AXJCawHJnEDQsCIpI6Vu7W5+cKc19PXBczu
nLsw55NNlWOwI4cHXTZXyIW5AHn1t3a1/Kg+eGJ4Z8jgxtD/BxC3lv70ahCv+VWv5Bq9YhG+Glhj
XdrTwtFtLqaa6sZASSr0YSJeoBsI6z1sULuS8BdPMd75MViiqn6c5/QJu5LkUUZd4jZZxbOOeXfk
b+tgqXaVsowbXYIJws4VZ/0Rb9BEP+7ghBkmrnd4eNiYzVbeiluMDHBOkaMhS72rZsoCiA9I2TrC
NtgYZuFcnC1o8jhy5t/kbx0ZNEEBV2yEESe5RX2xr0m3oK0NFjJMoD/8SGvUqPlL7mYHEyY2wpLw
jka/XBoNtKOMV+gIupHMYaEUphN+P7q7Nzu0b7MJFTd84FwJds5ymSsDCsb0XPvRctZo+ANjwnHx
SNvdwTbMrZHzviODMHE3DtpVwvmiYQJLOaUVFk5XJpre3yjPfuCg3wrLdu9/VN57xNL0JqKWI+cA
JTG8Cgo/vLWnv1zQnexszIzzjnRWmi4sdUWSBcSZqsy4dUaULvyYquiNDhI36AEghfWiuBtoiGZY
wtFu7kin8v440lqXExqWgMVsg5ReRU5o2LYGiSjmw9LZmJikM9CewsuszHlhGM/VREWiHp/ChENi
koftgOW1MFqnedfQNp7zrv2cdU5FMLdRiYqLIFUCrNOy9h+dc+SA86xzNBXAPt6jEYhKAgHIRFHX
H80SiGoxDmRjBAO7aDjy5hB0Ko4xjcW1LerFBUeml6QN0AH+F0fAbOfpVAJjDI0S9piGgATUclFP
+yAp9YBAAHff6LhymBcbVFKt37SQg3j7FayHoXlytSe4Phiw54iiP5n1fKYqMa92eBkSJJ9uKlkA
xsQRXDCe4Srx8lyzAdNUEvNUN2URYlnnSMEJPXxCBXptuabIH5INWFktPlP5nHMwlcg83LrWXkuk
OvC5CiKf4NDxXzTONWUzKdc6D2Olg4iGts3Bd4Q3jjzyCzoXnr7O978Vx77ZnUBZXkiRdulxgIMd
Xhxd4G7Z5SACm3u/loORdVQb8DpE4PbZrEweJf5sqmvyUVgAT7K0LGDgNCHw+qqasnkiwISdfTk9
YOcs1+xmM/1TecydlZs41luKCtar8Lr8upJyvUcjZ+rKnTli+ma1uQrkuQjJ0/GTa/Pzr8ffKM6G
7Uo1ymM3UOFWhwU4lPaOd4HnfKqpfuwF7oshEZe4VpgsqA4VVrVnJH18WGFRJpqAOSbIQyaVucTt
4A9iElILefV68Ns5J906uKR3nz85fsVslmCqGHN7qzzDTk4J5g6KbGlV/VbePu/fp1nHcCKBDd7H
Frzz2JwLZTw8gNLqQjC0ejzQwQxU9dHY5h47rJLc8gqfHMxlI/hM6cdRiHCIF/eJ2yvIw1l2xEuQ
2rhYNvjrZ0v5vQ3XSOeiWNeeZMVMEnCGId/CLTr9g1v2t6Gz015h4uvKIriBOxJU2AsBNs2PwH4D
u8cv26zWvCeSg4XsYKcE/uZei6hrUT5eHo88Ul4eSrEzXrGglQn6WKidX/HQx3a6qohHLgGRAiK3
IN1uYrzGvNvMPUfm5c/juJdAHkBNEjt8x1Vo0bXEv7BKdfWExpb/8jqzW3OWbZ+qY44bAEfDcwTr
VGCbqoI9yGtA1ScPqjiPJbsox1c6pYjE231THO89/Aye4sf4dF0Dq/4PLgIDILkqBmnRU3EWvLVX
77x0Xw0nEszgSvwD6kUXrO67Dym8y8dG8Vrpj+DZvKExUiDO/uDKJ9febG7za1xOMM7zwsbthX6R
hkyDhh16Tl49z0cV9mqvjMh+4i0R4LgGOhMsFGldj7J0+3b+43WHOJ1X9pgtXE/gmI3TW/2KijyN
R0C5jagVtNRvKP0ckU3nvS2zac2pKCZUiNMiH+QM1wwtT6CwQpCMPGqATZKP+o6Q3RuWTWDlCRae
0O0qPNIZHrjojEuCZtswEAUoCqICJ7HKleuaNhqIEErQxgNONHGjn73j4rMBeqtErRIPENeYyBgj
R439tz3BBOKjS1522S/4Xcfh5Zg85ZTenDuQNUsuMD1sxkNJUk3tNQ3yY5KhQUW2/Av5gjfO0ZPn
MLBbdMCGclksJIqdKD2ndohWdF6emGujDKYM6kLDqhpqo/D1x5XkPqOxwuI+4jzXhF2KIyDneBEK
yCmdV/RWIAA8JSjU+tZhXRPZIqg9mra5ihcmLyvAMxeDyTy0YI0cYwmiX2mbivOxxiYpvAr9iq7n
dPsn33FV0mPxxM58wFwAqbaL3WfSEW7qZa6GM7Ebg4EcsJfFZdLe7AaJpXaNKZ31iWZ7wKvw9qBg
VIeaKwfAOTEj2xi0kITcEK8QGq5ry7psyq8NmL/vC+G47AaDPr2uypFEL4T1/rK6/6dnCybTQ2Ow
Rai1S+zTnIvj9et9gBYtdDP5NkcMD8IMxk9pF6JfGQrEnD0FuZ19jyDu9+MO5ENowLU458VLJBkM
gtT+WJYa/ShbBHHOu9cd9usDhjoX7kNt9i4YgThmwL1/TJwz6LEaF7fUFYZXy/VoocSLlgySr2y0
4ra2ZD5j/p6yV3G+H71dd8DaYABmlJdDvCypbbRW+zLCyLFDnKfdfSEa2xTkq//Rbpvs8AI6J9xu
kCYcHn+/DI5pLt64D+6sp4KRbeC8jrwt2zioV30DepQFQKVGJbEi+wPYgVwEWjmhO37BBHbmdYfP
2+hEJpN+bIYu8/3IF0/Zejm6D8PuDbQF9tWq9tQdOx7BO8NrdJ6Pjycy5Z/p6UvS9ZLRQKYVrr28
NUcifwqbK3hh6cY2yqnIsZdZvJoIZO673zU49NGgLmAgExEVYB+7zMz7UmYD1okQ5rZHgQRuJxFC
ZHP56B/+VRQy+fPM9dauahbpKv48ZT2y4tFuT/3HEO0ol+KzWT7TxQT3FZqlItInIpn7LXXp4lJL
EInR04Q04+tv08w8bQ2KErPMnSeuNVId/rjXE4HMvY6NpgzFSyBh3fXn6uv8rxrSJwqxuQxtHEp5
eYHhbeEuVFjLeDXdN9FCLndl8cxh3n3+VoZNYJRxsMQWPdzmmHQmtoWgq2ePxKeKHtpH+CW/fkHs
hi6L4nXC8+40m9wIF2ElLQRI3r6iTYy23awfyU4nbwFmEHmEVfPR+ERPBkEwqlb1yhIfDXyloIfE
QllsMntUT26NaTFsgww+uEc7C80TkQyAlKUEIrqlCgW3mHnft8fEqtzQEiMiIGIFfUdMK3kW+kp4
jwLnkrMpj1K/SgkKbiJIdM6eFz568cqBy4nGGcvdae7OxP55LIJc8dICnJuhMeASxLF6jVNcxY8T
TcDV3v2rzv2IDLrIl7pMMvr0eOgsdBywBriPhNagsAuO56nMu1+Tz8fgiqanlyDrYDHb9+rJMK+P
WPfIG9n/h0sALxEsY4a8vA0FTFrbxkskRJIQS9DoHfHjCKNcP+It3URYHPOEBXc8V3w+7JG/JTLf
SKhAbjFQidtk/d6uMSUEx6v1aJmIlwaYd/YmspjvVV4ajOXXkIUpCusdOSnnAGT5DWLLxMZs9dPn
530DmSXqwhjA38fJfDNfFrKgUCNAs/XRHDDykjZWAG6wosceizUR12RHevsX9pivjqiff4UkeaKh
x2p8jAneKE4cS8X9+VJ8/xzmpTC6XBbiCvpb8WroSLpOjxYvm/MPdvq3kNulmZhQXWQ+Om6h8zVe
5S9K6ZAVpjfPaEq4f7gcZW6mPJGDncRaPV6hjPKB7Wl0yYDCwa3Zma/J57vZ00RELpdBGqShhHz3
Xo3ooOvG6siqRdrovi7ziYxvQ7mVmiaS0iQLxzzDoaH4j/+hvR0xltBZFs87mfeWv7+O/NOLbLF2
OwpzCNoujuHRb8CCvAqOT5cl4XH9/8NT/i2K8R/zPhHjS0SN37v1fQ8m1EJKbGm/p8/JNjghK9Rh
XCB5QA9JxMNmqsgdWxcZXOkaPfWX1YVevVfn3VmD04VGkgSd7xvKTEcpQ3n2Mv/OfWvM4EurBdWo
UZmNeVY3FRq6NnBXFo/bT+4kyT+8Pd+yGGi5Dk0RxTlsc0v7dp0FmkTXLpjpbASQYMvnqMa7bAxy
dEVXDJEBaVboE+GpPq++eA4YDzhYajFF0BsxwPD8aUsbYtBci2Vt+TYBm4nMww6uLCYTpVyXY98L
9GZ7jmqWEXaqBs7ixIuheO8pSyg21L6aq7evhO3bquu9f5ATxqTf3joLVFW8r8RVi/EqjSFLQzWm
Ri/AxdMRG6KJiHYn3IerWb6SCTDeEn0TuGqMMMmWt4fk1cvX7x8LghgfDh2GmVwMVqA0B/KO3BzQ
TsvLOc/6dIqONYJLZQn6QkZFRQIeS/JVQoBQ2SN6OzjPCrXkP3Bj8vcZgFSlXkqrIYFjbiACASVH
TZafA28sZz6jPBHDgKMMDPYVqsYZzrDmIVGO4Pr+V5qd4NQnMhgIbPWLX8UGVMFyC4fWTtFB1271
C9j8Iy90c4s7UjcLgBOJDAD2ceBjWXhGP47o1hbqVEaMhO5tlpP3ktEPce9DMQB4aWotio1UQh67
tOiX6ndlgnWSK7C08E6SntQ9WQz86WOQdrKMk2wgx3JCS0XpFGEa783kGN/Naib3im6dGGWsiD1F
uVWdjugd5e3/5BnezROZiFDyTOvyFCLOKKUXzy1JBrPQHS6acz7PDaomcsS46PQogJzB3b6q7nu6
WfQkQ/NIwTu0eefp2+pubtxElKGX6dVX8HXAE4kFlza8io7Qbl9u3m82JTaRRJWeSEr8RZE2OiQV
9qu1v/Fn34awbXi45vbMq8LOPx8TeQxKjJU/Cm2OQ5RuG3U9zJocNPOxxiaJN4wRYAsaL+k36x9O
JDKYERdjX2NljHS6nNUFZtPQOPVknNKXmPy7t3EiigGLa4ItA5WEw4ypx6thjxdaODFLgyoMJvPo
zmcOHs46MROBDGIUV/8yLFQIXLrq+9bbOyh4jQ/Vb2xE/V/0CPx5kjr4PETZwEoTUZTZOKj1DV/B
WDbcmTRejY5G5KewsFpxU6eW/sJR7U/g+CmM8We6spVbIS5wq0Hb3VtI7GBfg/GEmgn+47yQM5no
n8Ko5pNbYCzaIsXmKwij7HrjrgxJaK3R2VQ1tCTEE/cn+P4Ux7z4RSWX7dhBXFXuamswxU1BNwhb
mre7mOie7ukmF4tzoH+6GT+FMjcvzC5p0oMkC719CFk6A2vRqsEBZxR2540Lrj/6J7D8FMdcOyFa
GELXlDAWkH+pJPu1REff6r5OPBth7ltWtpegyxqAV2c5YNmUH5fYa2ea96XMJHR+qsLcsqEE3b+s
QRVMAC/NOLOvASYihr3cmI0AT4BnHvTz/3ybf8pj3mZNj2p1UUGeJe298hQvyOghUcWFD44ZsuHJ
MIK8pxRvnyj9q3zmGdyf4PRDDZYyOsfbP6oFvg7mhTF+t8TNgkvzG3Rwsp2GB40jj2PfbGCywCTN
mNNT886XX6HTPWY8tOV8lxsT6wQl2iCuhLyBQhj73kYnubPUhZOcc0T8PCa0GU/35+Ex7/JCuWjp
qEPW2bMWaKbz1y3G327LvzjnNuM//RTFAIMWglVB93FwC4Ngy1jzGEIOL00zkzj8KYXBgzC9yvVV
h5Sz99qc3wfbIGO+aaxSpRHd0TZV8oa1HQ+Lt623Xey9rWUWe8otsrL+hUvw87cwuKFerh16w6nh
X1TSuH/FaykhYNLjlQlm0m0/BTHIES8TvRkHvJh0o7XVRWvNNDQzU4nFbUXhYOFt/fLEOBshCqo6
aJE8JFsrb4m+G37HvCkV3kMpU9SfSBkrQZa6jpolhj8t3TWw0nB/Iq4bqegBPnOA98/g68fxsdTG
WeljQ/kS3+m1D2yFlDtwLgZovLKVpzb0+AUJeqnuAC+7AqsSMQIRXnGGaHEOi80OZU7NtIRHAwNo
nFs3k7n/qRvjAywLsVom9CTxqPjvaMIChTEYkA4uFpSsd2ja4b6WvHdMZjBFa/w6KDqoZwGO9x5J
vW5tcn1SDg7LDJwEVaH79Qgp2OO+SQeCbFSdErJ4VlwgJSoAPFjmeBoygyzVMBhJK8FKxv1ZfypQ
Q2q4OZqZiOzn52Igowyvtd91FfW0X60RqageXEheHNr3TZ53eAxgjJkY1J1BURI0h9uM89d5UM9S
EKd5WC7bFlqk56tK9M0lNyt9jVXNV8d4M1b3deFJY5kAM+zFNpTydmattTwbjvjZiERcVfwNXpyb
y04AYnuXZkgSRNGl0KiDOUuvcoo3vGS8bN3MZPoPS2D5hZuhvCig65dOKor5r2oJpiWD7FF+qsg6
2CyPZWb3boHrC7YljmfIAw2WerjI1EoacrwnEuoPHpZjoNHqglAl9TQQXDRotRfJs9mAuirzOGDM
eV8UBjzELG7ilD5lSW3Lo3lamIluKSM3TOF9SQY+BB8uaVNCDiUxGEMLcVHiIJkIF4ujkUCB4Q7c
KwxwCNU4pBKWXqGV5uwZmBo9KA/jO7JgAWpi3EwYzxlgWZjEtkeYSQMwdCt4+YdOjlQKt/zM04qB
EF2T03SpQExnnl+1vWOJdtfYqBKNtr2qFV5wRP/cvUNkgpVSvA6xSmPZsyLAv9+OOVm6IG3osV2r
XJngM1itNO5+UB4es7OEQSKn7SDSwwxbkvsmKERi6wujEdZ9EJsHZHDeSSJ4s5Zs91987aOyiwc4
xw0l/1k8yZXJudX/oMu3DCbV0RpCM4R1R8Fr27/YyD0Q/ujb/P39FsKkOAo9LfvRh5BX2p5ZmevU
RDfQA1qBNhm28PKwn17TP83iWxzj3mhxJy2rAV7A1sOKQc+sLLrul3d0PCkMKKlqJqkj6MBO53xJ
fOwKu//xZ6pPFOu/tWDAqK1FPRZK/P0YW48kS3jAqBuaejhibpXbe4fFAFFxbXu/728GUP0ynBHj
RfgP3Z/1p2FmD8WFdDtzwEoWuh7vK3rmaDnvQH1ryfg2g5b6ctlAvPP/SPuy5daVHNsvYgTn4ZUz
NdqWZMt+Ydjb25xJcR6+/i66b/eRUixldXWcOkPFjhCYmQASCSws7DFl18FwZGral3ZQhFOKchBF
i9K8wjMuaCCE90ewtj0FYNd7x54eVphb8UOzq8X3OmaBsRIP85VJH8EkYt80yoQnUajHm2SXvrN/
xX3r5VaCpqZD7NKAhcLCMgF5UHkOhPsiD5gnrOLqeaRKgKvzZcUjFEWPUeohBfwRVMY+RcEq2O09
bv3CGBiMtHmTMZfsoqcBhiC0m3qzs06dc6BtwMJVILEiy3KsImHOokTseppJrBI0AcKFxjhPZhzq
GkguLxhmh7nXmPbWu0NsyjufdicsbLzEYdc1kZcwpITEfjRDlwZloeG09+VH9+ZvmNXqR4h16Yni
nZfu1BtJhANAO3kwXUJIqmyM+I6PmpWA7Bfchq2uGpX92FCWQj/A9CWNw46i50gh7roiLUVcBtDi
BJ1O2zK3Ol6fAjyCBUAVXjpDBNy9nnbMdpD1zjmhzkDt21m4jwAbYEHiiLEOoiARnzAGw1CJPoPw
aMXvvga3ifTIRTCmsE7mgSYa0yanfU/z5vMNRDgoLFrlWQHcMCz328l3pddsn2SM4nPaEdlIq1vz
XumFOv/2TDOghentqsZh6Bs2l2XheAlXlDGxnA+lAEHmiMGg5Sc7V1ur11Tfy+itmXRGzz47/Jew
5ULjLY6QNRdW7MzBoCo690RzXAvY59sPIkwo5rS8SRleO9ZWsNumdrSqjY/AZXRll6Z6t4utAt3w
NJzW/Kt3+321DcQp+33oSwGLbUgjXXtJNtDoA+1MF5zD1VbLLBF1qK1W11wgacd17LXWqBldb2s7
Ua+P4G3MzXli/SouaK7h8cpkEuyQB4kklhd5PmB+1X8KZl/rsZ0ZkoxR54JhyefCpCaSaEIJLxH2
KRNPGZZqVh6DiYy7mVPosW+4D680FigNVZRFEZZCkhcM6I9sijLxj2fWOh5DAwnFMw3v/Ev3cKsW
t0II65ABkdIuFYS8nvd/bXutGnP3HlqRuU7P3MLZ2uhMBmx376EHLHDD/RNmeqK373O32wmr7AlB
8jNGCeurVWRjWgMGydPeVL9Z9kefOB/FlacIIgyg8CV8oglE6tfX3NbboWv03KOr+OjsVgAZTKsV
Z0wWOrRXASieHp/DQsiGPZJUVVPhqCWwVd9+wBQFEl9Vvo8k/WR3nS65k9u/X0Y9dYs9806r+S48
Im/kkUQjQSk0Rd9pPm6g3ItqHTRLrFWuSkMzwl3wftGH18rgKca7EDFqrAZGTUWQMLYea71dZVRe
1CEvcnFu8ppHcokG+GhAAwtykPcNTvuEAjDtbBcAergEcKsD/AuoEiLjW6FBnfpxHfXiEWENZwIf
hWpzafr73WevF1ZrKbgVD5+Pz3Ohw/JWKBEby3noc+AnFeEwoNSYB4Y5jH9907O35zXIpL6/C9fs
O7fE5KXVCmOXnuVM1y768+vj71g655vFE7anMlzHNCW+Q5wJTItVakbPwbP/5OnjObfkN/GLOT4W
ee+1bldOmBIPXq8xLlvxiBlKHxeMpveqwKaFiLOiEPZ6syzCXIKYr9NCghBT23/If1+mFPwkSD0/
P17LfdhysxYSOhDWuTJUfCceVSfcvzwJK+b7sQCacpLg6TG6KD6rQcK0Zz8aPJ8EEwBZwGNFczOs
+nMKGoqe4mwWAMFYFsa0K7yq8axCMmskY1YwUzpi99D5CEjuPCh7e9SZufdl/YLBRY4hGQd2DfqE
HAMQBY+y6MVtvZJPWCQjgr4+k4bZOLKZr29uzy8NEEJnWy8xnt7mlsHd6RCuQgu5JsqZLvA33K6e
MM0saPMoTrD67hx9yitY5uAO+gt8rvX0tim8HfqOQ1rxbsn13ew5YYh40OCP5z2f+6lMey+5R09m
AIUGp/DM1b76Gb/mHQfzIzX3u2gtV/tNmKQw1nLegg1hLmIGSKC/pgdPn54tK3v6FDczDY6h/SdV
xNt9JmxUFJROmRSccm3ZuXmE8wOhrG69KzR9XijvQZLCciICGeS6yI4xWYviPFA5nCjM54tbew7G
caCvFiyebmSOOq1mv0A4dStwfklehQtFFCgNN0EgaEdAF+hBh15AkiSb4HNHLjt3cgNPOWqOdNG1
Xq2TCAgLFPmAVYVYVGW3F5sTvXTHb76V4/o5/Zgx/LQ04lJcdLOzhKUqU1YoGEAroioGFvnELZ3O
Hd4KQ3v5i5o7KCB16/N0qrYJdlnznqW94qlWaok7isNfNp+rpRNGyzchZkRk+JAEdeKt3XkDRibB
T0abzUbAUMZVYaIez/4b1YvlK/RKNGG5ZSxnnJRAdGm9AgUCmHDhVCPiURZ8PTQ/sZAauFUtwmp4
DAIqLhcWC52MLodrYg/vqxp4nec5vU8J/2lrI7lspBCMTr4/QZG3CMhVvUOqGJjxGTGOnnSK511A
Ud6sjeSyUSsM3RAq+CF1W67AI6DrDvDqaJeYWVNzKzIVyk2zUMu7lUgEnEWYJFHSQKKETOiH7SSe
+/guo/kektGmnppMTXtIuJi25AY6t5sH2uKBgGCElslZvrr+UUWVcACRIFWClOO4OlNd1TpvmMff
K/sJ4wYZJ3UzmzEZk8ZTuhwvXIklvECoZTHPJRA7MzDPzF8IUWxPNXX9j77pTTyOMOXQ/nZpcG+a
1ZO0NqmgqOlYQPDreZ4sYNscjL44MeAm/7Ox8A5bHRgzN1IjNmi6ep8MvNUcwurjJq17sYdo0E0/
yQY305rCv2+A97FAd3ZA+uRZpU2Jn73YXVh7tdHERZ2NaoxEHYSyM2gfZ3sEhbHngI5lxwMeQFFd
2hIJVxOHSaqJLVzNei33BsiQ3LmkQiW6WXrbXl8iJNFNI1VqEqq8eAzfwwP/LaMYwLxjfgKVUPcX
x/Ng/0hem0HDjFs2EaAv4UbaJzt0723b12rDmV8eaM8a/eUFV9Zmx6PZcyfriLA3luK8+3oVzb3l
ydf/bYdJeps46Lmpne2VtziQT+lg2QFnsmCElvjyWNRCjf1GX0lSmwYzyWQwNM+eHOwA7KftDbqu
RwbU9QTqRqjrD81E7gswtyIJb9QBuJCyuYRnxMVO91KzYz0U5lwwTGlmvwYZPCrS2juzqTP98WJ/
IT+PzplwSHEcSFXaYLEJJpgrOms0jPliHwWzdUpfB1ANALw52Q24F+xoba4P7sF4f39DtDAZ75jo
QjOlWeCjDyLCk1Asq/DC4haQMb3qi8FjwuOcDgMb3J9W/368elpQRmabVfZSh2ONfU9AddpaSFHZ
YFvxIofLdP7P+9wQo2yQX8CI3U+kDeEoH38AbbGEl5LDpM3HWMSl+vUnoc535ChbSXilWiiEHlM9
xGMMs9XBAATaNOvxAijxO+az38bvw9REmK8BzycFaxtTGiaw/ocG8NEMaiKM3rcO3kXNC2Zfl5rL
6vmJYjrzDt2pi8YqMouqG6jH5z24ej+wfhtEsabBWPON9CX+AS8JRcJyZHclgniiMJ2vhMIEJWEN
2WAt5+ntjQPZ3jzn0aQGrYsP+ithhPpXYVz7XKaKaI85z1Qhc4/vywkTs6l0u7SdI65ldmgCuR6x
rHWUm9NaNCfVNKlxFm09hIbnmBuYhpwyBzxnwL4HTFH7Giy0EEfmT+9qIHx4VY3HOrkcSGoKnumy
gHFnvzWma52INThTMZQAnzfTPUwZrvSnXyMMd7+p9bg57r1XwP8RRmLoK6ljij6JJcTF5tZMVaSb
VN1Afy9V0uIl8c+ySDh9qYKVMAgi6RetBCBscaZyXS2/ma5kzKu92rqx0kQQ7Pu/7+KPDrNrHM2Z
2ecZM3VeKcdE2znCroqp4dTRhyzN3ZoCKvQ27w1W9r5rae10wmI0eLUs4n5FxTYvWZ6Z37zmdi5H
fOy3rXXxzNqwjy+YWaZh6PcG0y3azQ6dvqufH7AoUSG/y2+oq88gLttB88PAr6CYGL88d9r5nt16
/JqG51jgY0M4cSWHcCJJJLZt7AcwgHVnlnDFSEyikzlfI8mAggSoM3Pj+dmkkZEs9CzcyiVcCtd3
qS+MWN/reXtW7HY7Pe9Os/oY1Ph+yXvNVXhZlVmR58l27a7tSsHvU+lYr1ACK3R5xAOfeY088YxQ
AeHSN22I4nxbkoYuYKCYzKPkIrAacXhSHviFws4S9QunY77fJ/eXpYRji9fptRDi5Lo2TBm1K6Tf
8dIf9WeyAx/1OvvZniOADJBKMMfNv0Hgt2SK12KJgxPFQvYv0yx225hhNLcuguTV8o+NXpsO6Cws
jFyCylDir8VX+LVc4nYQi3Zi+jGbXZqig55npnsAK9bGOoGZh3q3LkVb/0i7i1WaWup8np9XeQaW
S3hLNqvuBFojmqDF7My1ICIo6bJECttZ0DxDB9SENjKboA3EMA8dcB+JTpIw/+C/1k1gU27ddiyq
jdjO+4j5J+mMUjN+vuntrYv2fb0uwmNX2qVLa7xTIKYyz6qjoPCoABFxWYcvQaybJm0nf5tWHi2M
cNxTHLSSwEMisqbnrYSk4Zlx2VKfNFP+Y5ju60yCN67wt/OMTqHTaWVNxlueAlRmoG+e9j2L9+P1
DhBOQBDKoRsFfA/y/3ZmFc7wgqF8Qq/TLselExXRICfNuXiUeokTrUA00w5ZD0FMrm+1Mw+eOjtA
pvZAs8GlCO1aEnGoYseoWtxC0nRAzMmkBkYH2x0cAKBN8HJz/lKHMlEu/yX/fS2VOFiNHzNlKAfp
GGv6mJiZwzbImEyYi/c802zwSPp90zLf82+SyiTK8xQ8IHk5nuwm6lr0v1SjJIGrlwOPQwHskM7p
oS1p5sUtK9PXMbIUo0iM1s18EJGNzuNFL3r36w8gtjquBoYZUnxAXpvlKypW7LtmbDYt8n64JXXF
eTNYAH3C5ymm7ffSKSszXAwr5xSOHDnAajnkTqGCJBwoM/bb1+IleA5T/XTq30KUWShatUCnoiGq
/0cecb5ZBlBmq0DeOr4gsgs5QzY7MDIXxuUNODXk/kZ7s+p1bSOBF6ywQmcEftsV/gN4OsaACrwo
YiyUxivkEz/o2WSmxlGOKcDHrKiHynNvS6tmziuPbv/1/CxO+jyUinLWCwp+I5e42rJKCX1A1BU8
5MD6iM7XMwYVc8evCQr3Inri8U8OXr3V9LFqti7j/WC4+eMvWECu3a6ceP5jQDLIc3h8QeBKb+gl
+kJjyvPrWVyd1/XqO7BHl3LoSy/lGfKpSACH4En+m/2+fj1c0BybAbVy7JOn6MibSGaP68yeX8rP
9Tp0pPfHS/xtuCUs+kYgscQxzaMg7RhoGbCCXIbRT/vBjFy2s5hT5n2uDv7usLL08PU3t44aJiqY
DeggE4BDH3/K0p0v8lB5TUaDBY/a4e0VPE4y16tZyRwZ1qxwEdrxN8NZ0nrC3WQburo3uC17PLEo
ET9TMUgLkc2NcMLappTR8BqGcIE3Yt74+7Kf8+wXa2AsgPtB3+tSVjtfPzcbj2XKgqBywPZyQDoT
aR+1VVmGrQb/GKiGvS12l4Noxbai6CmS3zvL6CxUjI1sT9nl+7Q0IZfY5eqixlLIQ27Nec1btcaI
VXBu1obg4k1lHrcsssOprTu17Rxz03YCJ0ZQEIfeIbU0GeCg3EkN4enxbty/636/CtPnsBFomScT
DmrX+HkoCsC8KX+EtfYsGasTrfXrPld5K+Qu0VCA9khlIQRv18yFR1H08/pidqElPyUOkLHqk+Jb
0qizaJy24d6QPf5Box0/0e6SO22bvwQoR17mJIHD/7lVda0cu5TPZSxX8FFJ2n/t5xnocW3mPuCw
q3CgnPp9QocQSJg5W0pVmHWSfxwqt2kArOu+262ynaxqt8uOk4UBnHi08y5F7v0ldiuXpAnOu0vu
Y8f94zr5WZ+TXaFjUEKuJx++/ZZEMzAC5as5PtKenjER4kDz4ItW9s9GK4S2q2mRYuag6h8LSWdr
vWH1xmKesydcGfAij5X4Hnk9L1YWFZEDby2nkBXCNmi1hhVD5rgWHf85fso3vjXqsYViuSGuwHAI
TBH4fANnAkb4Pevmwg+A14efx99xf4kQ30G8RTmg34uCY3w0XDlJqReKxW+MxIzMyP6JrQYDlNe0
GSP3bRuETEKj1ZDBgBE1YI5mWoAMa9jY6Z+jHSUYULfV+w9R0D9l2+XXq/Ht2XVTS/n8HM3PE0II
WtgwqzLpWBVJBJRM4OZgjfDkWlAGtT/WDDrQ7dcAr//p2O3Dc7YTjWSlOv225/RVatUIVkVXWzUf
MWavrEpON2kQdG4WRXyKBpYfBGrztwBkemvmF7VvwGQOq5uHau7g16wBnLlI3YbIo9JCh4V1a0is
cBwGeApYPSGsieK2KpWYmdOo2Uv70SXIP8h76eeTN1OrO7nIWCnUtqT795wGpvR/xJKojS5RiqbK
EgYJCDPBGsVY35S2bCNyoLGoLxmYxktgfhfwDx6X5u1+JkOvFXEBWd1cXHvuXFtw+1PycZztSkc1
Fez+1kF8K/ZIt6Ku+QX16tetQcNc3T+q50VffQihY8llZIcpwYe8rjGW7vJt2x8f2/V67V5AUlHv
c6iebOzHv8e61NuTlR25+Z1QvuNOyem5i9m27tQMngfveBRx0GNyuy2YICKGbdvD9hTd3+aAMUdG
EJu9zYPF6ruYWXBppH6LO6AJmqiiZqRJGvkoCOvWl1hfDk9MbIT7Uo/PvKGuQiM1bZC6GSnuUAsF
31x/2otm6iamdXlZJfan8ukqnmQ2tub2ATWGvC/va2iuEeZmLRbPVI7UED+vYrYTkvzUOpj9oz75
7yheiGaPyVutl57YgHKT32/9LE+E1QExL0sk4mbIck4JtDw/oYM9wLSOn/7r38Da3dUtsCpBUxUQ
hiF3Cqjs7QEX0TzjoQyL08U7N7zOxmv5yDjsuhrx/qNcHsKdMqnIlYiAqMt45d91/MVx1mdcNJSn
YJ7Bg363AGEpilu93m392tCeWvcimo+F3neFabdCiWtaGXoWBQYI3Q5H/vRlf8WHdDLTNedMxqpB
9dy2DMVB78VB8oy4cyni55zwrQEBiY8uO0VCfzLPkdNCoqYW5EoVqxO/ir0tc963TlbqaWMgqWJO
VhrqcqSz+vT3Ak5wlFms3KkcTESlREu/FAvkd8iouEGBAU3nfqOpq9df2TEhWorU6iTs+x/lT7Er
d40X2hxgucEx29iYtAmvYkx2sgt0ZSs58Q4UzbhET6n+ZqADEpxnLEgOATVhjVeQhZ9cyeHtaB9T
8jD3L2MNY1WuvpS4bMrLIAhVgC/l9pVdI8qZKaonAKdVM7R9z7e5nbhPQVbe0s5qQT+vJZM1vD6R
/RJZiuqkubwRBcaAKwAJgjOG7PF6ZCOSNAWvWOeG9O4b9aqwirXgze/Vxzqz4ACxA6Cahf8TFBno
9VublKe8CgU1rk/sasvs4+Nks597AMdlI3ObueYM39fMCDHjrQWQO/NgsHpq5EZjfV700v5JPRds
ExKwToFNRecu7ZI6J23wxFCg18TXFXlfgEq2bk7gc/WO8UEK9PpdcQ4qnnt7xeRfHu/GPSoP+qBB
bQUZlswKv3m7K81NuHCQUqVtTiM08wkdsaLJ50a5HWNdO10+ftTdswS3H9mccZK8bK1asdXqtSt5
PIXj+z7FPn+KxqtIUrIah7lWtwcjcRl4+uqqPo1GfmxlHcOUCmNyWnM8J8fRCy3NLCgx530VhpA5
H8fV8qs2LkA6+ytTAwLosmlRthBM3AgWUnZzj89GmEmXrRyc9I+3/vfVSjgNNJWKHCdzmsRzIhHt
t/6gRsBE1qd+NRqi1f4tdVbSL2brllZjpk/BWvga9FTnDNbujAj/FIze6yzWG1CWGnbJgZZMWfwk
xCLIkWLCNq+SYz6ZShYZQarbU2Wm3mBypvg3RJ/BhIJHhQS8pXqRkXnqPvF6UK+8oNEPEGZD2COU
sEQXUz90ypNoIXJEmgV3GgsgC7qdSc+q9b6qlUXRnrhcL53yxH2xGLpgaUZtN/CainHRc5SyRBao
ClParJHNVGzRWHfItg56uU5pWnofreODBA0pXtyxMlrMbzVm4IZK7bqqPa2zSZ+AAfS6PUZQvoz7
EeWtKcBFk+ndxrysuG1Fe6jOJnCtMhr62ZFp49CAhogR/3ErPOo4VWnFoD8FvdmcR4uNLcEp/tY5
gM9b5NHHTQAci2r0pstR8+hkMIN7VkSaB0Hj3N+vkA+GaSjE6ZKW3bGIvfMEbWi+/D16z/pNcXhs
GneQ3VkUwkAJJ45cKkviEFu55bopqjr09shOtVEddaWu+ld1FbicmZuMpVgR+rBLjzM0p/Auu9YL
XR5TbzRagHO346i0z7l8dIbwAhwlcV9K6KZMIvzxcdhrh6LS69Xg1UZpiEd/ozJ6FejdKtts3ntv
XIeriKM4iTv/DFQBbk1FxRMBjSkyCdZuizFPBl9hASJC2UYHIeyM4NhjvmEH4PTmrTUnmMAhRCaG
OhL9LuX4K1yV0NzLcSKwBnP4deUd2ziL+kbJueMWUoHJEp0zj8onp9sYGoW+DcdJgCz2jpyeWJMO
DMlJsPC/zznTO+o/1BrknX/6rw+CbqAsCHwTORCxU/w4LWWfxdA7QHEL4/ix/QCfW2JMRmv3Tmmm
u8pZu4fDbgfO0OTtsVrepQVm8XNrLauyIgcnQITz49AUilphP9RKD8/TOnKGnehyqLsewDlMUT0y
1QhhCqgr8HzAjYjQlogEEPAmKSPVgMOd8RQCIPXv49WQjoz8fUKzJzkocyFqAKj+VkFPgfyK161V
yaHEffMtduOybpdB5m61VijjbsQyPrh1aI5mSzkUyjaRYWWmjEFZMvh9zvRNbcu9P96lO4IiYpt+
c9NXNtBII6Zsdfj9GWqj4O9+J646Tw8jo6DIIl8zpCgiGNGE/qJcNIjyt1+RJW1jyvVB2yri6rpE
viSM8+/zP6GtajpP6zygCZj//GqvojFpW2lWqZkDXAGXtIqpr2a7Qa50nkmGv14pp0NR4l/025XE
yQ/znlWwpNqq0YUNMjoMQ8dfgf4HLytrtIcdfbbJbHmPVJoI3OJJEaoswzLRySIbzKervnxT1jUf
NSECPgb3LWIMQRZJqoiEketkmJtbt+w2P3BGsepAThujyXvdU2LgBQO9EUVoRRxFgyLmQJ3n78la
sUCIyK9pmDWaDEIxtE5RMW4GMtgS9Ft6uGtpG3YXnIB4AqVXZc59CHjIELYTpgrbMCk3qx7ekwZe
Sw7QfqNOk7MQD9zIIXYLbSG8yMgAlgd4L4mfXuAJTvJU6f6Olpmff+lOBa5WROwZk1z8Ko+wIkDz
fcojePE8rn6buNijaZIwQx2/ndU6MiX9hkpFQdsnwkbEQqou9dzveMwG8wUtK6ItoCE7f6G95xc8
wM2BENeknOdcNYUQtA5e7K/EEDDYixKELdj7jYj5E66cTCAhqxYzAPrLq22w9s3O6j2Wck0u+P5r
Gb+h2JWMGJg5GSNoxWP00jrpq2bSaDMWBSBuQqkWgZNCFvSUOOB9FsxdR0HnzABpsMcei/bzsz5c
fT8aGC+FmOHn65/4qXCmESRQjyUsRV8qe7UCIvpSfY5vfDiAOVs+c9C+vAz635XmzNx6j0XRFkM4
E2Us8m4A283RlEa7b43i+Pj3l4IKoEQkTRSR6wCaYPZmV7uVJlnYYR4vlHamhIv0v7XJU/uuF27j
GyHEkTT5WHZpDyGhebG0zf9xCcRpsEoplWOLXy/wMOENGyVSCR2rtCj4rjCAoOhmFcRZBHHUJXUO
qDzQjq/Pr7kn2ZyLWXq0aTCLfuTqSAjH3k9CD6eF9cyxSwbKrePFMSl7tuh2r2QQLh3nwRZRjLW8
viqQwRqIV8D/1IAJb/P8b0zjXHRcV/JmPb9SM02OGnArYk2R622VF8BC0TC5Pu/Mzenn8dJokgh3
X0yXqo8S9CLxz6ktepsJGBhabpS2e/M3XK1GDJMiVhusJvZqPdqsaK2IVKsk/PxYTS1obnA823Ww
y73jEX2eYqE/P96qZUXTAFgBVgrMjISUKVHzqpGkmTkk9/Xibxuap4KGUloSAriABDYoVNTQJHC7
V13RKrFaoB1hNFRntDi8jAIALStKHLHkKK/FkEZzaUc4ATSXqE7k+rbmBPvHm7WkV9cCCIvx60Bh
mgkCkCP9KU/8+U+8GmlmuRSrXAshzMQv+mYcWAhhUz1+qnXhufDkPbcKzNqlkerRdowwlLhE3V0e
IIt3uI3vFh4tnF8WAAoTBXlKZE0Jr48aPLC+A1qlJgyZiHTRiyfERI9P5S5tPjtl0HyieooXCqr6
xCoauYuTyhfmWXRnwaze8rVkDMYFM9RenwW4mPY/eeiBWhSwOwGJKGQ+CUWY2GBsCgxnOoKvfasH
q2JwhlW3M1w2mykIvxm7NYY97bTu2ol+F3olllCNsfBjn4lVkOyeTYnV4wMGCF6ASDJ/noHJ+flJ
QRuQGrWroigiAYdCi27vM6HzTl99ALHTYNYLO6XAB2CnJxtX4OtrYyagPNefnl5euN3hJ7RC64eG
Z73rBP9d+JznRkl5rpURlp13fp+xl3i+DiE5zozsJANEegFWebUzLA7H7R/jnYQW/FanrnrpNfeb
Zf//0onTljo+ihse0l8xC+C8trnE8D2QYDrvKxRND+XcQ5k7tPLHYqxxLZY4bbQgcY1cQ6wPiIr6
na/AXjI3wz22niXffC2FONIhuohsUEEKK5v7GcWJSbaBB0rPx2LuAD7kERL3pVI3LZN2kFNjzjEG
EG37l3YrpSbqIs/fFB/6W6wiX6vXiyJutaRJGkZKIUzEZAAkyVJdcP0n7eULAJuP3orffBPh+oxM
GLDibp3JTwU3g5IvRnRBP2yDwbr5X8A2A/Pwszp9npA/ply80nzp3X0jqGMxNA75dImkK8QQC1lK
1P6/QrzzL0WxgjSV6swYzsGdjwLEzOLTyKH2iWFXmaX/+ZMAvQ+ansq9WA2KcbUZWyrUf+V+A9rd
6wFYZ38uzs/PN9XnLTsfFEEEMN6KEm7y20tc4IO0GDMkgWqLf75sBvQVHgsntMO3yrNrp9YDz/+T
O4KxivbAxJmFCdS1R9Gi2dTuNu3qIwgtioesSKYUHyHs040AaEN6yLbJSduWkBbY4bp8Ymgyly5k
gRNYREfouQVo7Hbhl14tVLYr0R57ro3cm7xe1MfKXF16i6ITd3iI2UiuRREmz/eMIGdKIR5RTZs8
6S33QoMrHe3jRwFbKEImH7lL1Q5AFf14Y5cim2vBxOF2KuCtwnQBfd0msmAX6AuJVzRXsyAEWAKB
By4bBSTo0e1G5oM4xl3Tsce1Jlm14//xcX3uKUwOC45GEucoEyeGHgBgCW6lhJFaClMuDaCY5XVu
MrPO0rVKl7x4O+qiar8+3rmFu+lWHnk3ybkScZI4HEUnbQ7SZHbuONowwpkyDZh/d/zC326ENo8R
/SWpY9Jyc3dYBQ2/r6AEo4pA0CGjQmio38hy24YKQE+hwRq+M/9VeYI9/zs0hsoeeCdcUZzswv0E
YJeAgAu18DmTQ6QN/IFXQBLV9scmtbeyjMZtLTTUszWdDrVLETYr/q3do2cIKgMsxkxJTUJgZS7n
sqIV+6OG2VO+Yysj5RqcT+mBgN/X2NVzrmQuvViPELCW9I529917LXy9MD99VeSMWPJ86iG/xKPq
90d2dNVotLt6XRjDpdLb96B1qnbfrlXwdQBeMWIMW/5JJfO+t7zbDyD8SnPh4iqVwuEIHIXdHdsE
WZ7Eap3aaJ72ki3YH5hsaM4Tbkdz16VuYwzO3JglFzT60bsWAugqwihRlH9pQpBAuzXPwB+zdlQS
6CpQI42R1ohfR50BxKM6x7Ejx7Feiy/luakbXZgMf9pp7UtjtP47xW4XT/zqQ4inSZkUxZRFxXCU
9h3qydh/7qUG6ArtDJyTITmc4kRelNjoAnDQ9JspeeEqu5mMOmnNprQnxNf7kAsMwDYff9qiusCi
FXHuYuJkwpzrOAY8CoWQo9AVaDcvv8dmHWafj4XMHv1O4SVE87DcGXlKqIQqNKPExTiHfOAYvcgj
Q/XZyJTRm1b4zUaLac0ji/sNiIoKKBlA/Oz851cWlg9J12dtPGBEaB6vhHpKPscwzinuf3HvrqQQ
ezdogp8qXIm9S1px4/disL4IYWgXUqMdHu+geB/BQZUVSdBYRAXArRGy1JbNq6jBFsqd2dkYg77i
Hd5hHf/E2BiBfoa22MMfM/bYFbCN475wgs1b4o229tHagXexWptzejv/CT8lxahbD//srENkz+Rv
j791IZt0+63EcQviIIjyBR4g5kO9AEcDJ+uDvw0uzwnP62rp+sFLs6VReN01ZP1a+9UWEXGFX8ZC
JIOZ6MhcthH7UfiHTvDUfC+BsT97unDwMo8Xunj+VwKJGKNIVA7EbOlwVLpoxLt8qKyi7SpPViOJ
cmX8msidCSmAroOLQoadEour+LzJgqgajoXVrxqbd/InzmT+yIf5dPOfYiPbuVO7jxe4aLdXQokF
dswgo903h/9ken8d+0JkXKpC3FR1KOlhIQR6kqBp/LHQpbseqv7PUokHVVbktZqHWCrfF9bgSg3m
Pwz7yu0Lu8rxjLN4X+96i8loXmP5PP9HMFko4tpBknwBXpqVmj2PKS1jYalMT3GG/8I8/hFDXgbA
tqRtcxmOqvY0Fk+Jphodu4p8nVe+g/cuD3WFOzC0wICff/ZOgzCcRkbHIpD/GmGVmc8nXBtAbMS6
QaYZSiPqTeTwZWTCGXvSMBmNb7csgoQ8MIEfNkXuqc7ftfqzVDzmM2B++GEtFowhi7RofSmqBP71
n48j1JurmC5PBJhS5ltB7NTtcxMfVdEcey+zlNZQE7swpWQdt6reYI6N9r+GAsBlXcknNJ2JtLxv
GBz9JQ/Qg5QVm0SxmktlKBcaQ9u8z/fnAJgvUG0ofP56+qu7iRHyrhMr3Bq+eOZHV27fZSbVQ+ex
Ff2L4/5HDHEF+nKQg6GthhNmbFF8Q78NHiSHJtvXEiYVxKaEkAfo80E1U+iaBIVQRUC/EX9kissW
+4HBoKJozSWdwUccxcZpe0DcZhEjlirfNcOxwytCTEIj922JKZ7bgZZQW3acmOby39tNqP0A/p6O
Y1vcCklhx9Em0XZlGb9ftCctdvPgsp7Yd2F6ydhV3Lh+25oxU68YdVNqzH+waBG03dL/4+w7duTW
uW6fSIAypSkpqXKnKnU4E8HtblM556e/Sx58p0sllO75AcNueNCbpMgd114boEJRJ/MRkoHh172W
DVAvpOh/qUE7yVF7q8916dgmCSbp3b8D06Wd37SfAief4sdNq2pTDf0C0Sl/qPQnRaxphNnlgRNk
+0SOV4Qt2QqAZNHDhKhbuunlMzAkUu4zDy/4F88+K38ndgZtCrLpPu/vakkQws8puAc4mqizD+oJ
WmfIeTdc+qKwkEagtdC4KMJtxyx4NNQ1bX2bkMU8IgMTN1CAVwFFnWmGIYpr1WuV4TJmZBM1btcn
TjK2zGj2inkwc2mvBH/MtLLv73LJFv0UOzOCXKoV8AmR4RLIz6TaB8V7FDn3RSxdjx8i5oNaR61H
tV/Qh0tbvXftY1kC9u47QaxSI7qU0Zp1XfpugJBKQA9M9RNt9uaFwCvAzS0Ml9oHjDhC2Eee5WZr
dM3WL9cqW7fCdKCW4StLcJZlMscuos2nD31fRKIEmZDSaeVfyj+ZTEm0YjduFdm1nPkTM8B0GHDI
EdCWS/4ZyXueseHl/oe6jWauhcxUed3GWjyEMnx/VS6YrHriXsgGceU6LACuIQaTzkQCzO3EsHGt
LsxIGsQ2VBCk9ihyGJ/wfnogy3t7FCxeUWFsd9m7HHwJw2uiHcjwNSCDkPuCpXF0B6nh1q9/+8G3
6k1NfqmRb2V1J2cWh6Xpmo4Va8dye3+v1zs7+6wLAo10IzRO9jSMz/W2slqdZrKl8/+csbyWNPsA
Cde6qisgqSQ739hFWmFH/A0lSCaGopPqKwiThTQf5MFAIF1PcIPn3bHYlOBHvYmdRfFJaf1tldtl
e+4V9HV0zTkVN6nhdJVIO1CvmujXV0XGORIt3qYWd03LpPRXmP7ylY4maFfyV0rTt7oJPbtIA6KH
BxOXzL8O/A+70rWGofeVPFyaQfJsoyzA4pOjqbaNwu/7N3+hCDhpC4yFm7qE0CI+U4NKJhkVARXg
RS1honsm9Q7PbDKcTe1l1O28eGx1n0bCueQaw8QcLXvOhWc0nOrBn1A7hH74OzG+iPysph96864r
TGi4k9UrF2RBDfxc5rxBhEsYsT14qnxp1Uh2JH20a1IEe1Mzoid/qAPr/rH8xXReW3bYPwDx0XEp
wijNJwGUsEpJRFSQ2qEnQgAhG6hfPj8/Vfb5dHx7e/v4+Hh4+LV3pwl5qNXE7Ou+/IXPAvnI40jT
u4BSn87jxw3IfV3vTGnULv4xAWhI3/SO5lQsOfFNsKkPCijXlZdkM271nWRnj7otblBUiPeh22zv
L2Uh6jcwgW0q+UNliQDAXi8lMLmhx2asg0MgB81VXdget1Nb+Ki2q7nvW1/AUNCyhhhcRhsQgAbX
siQ/JEHZEP0i7v0PTGzdoiT+gDFQ23Ils7AAM4AktKOhF5Co6NqcGctBVEIFY990YMzQPduATeod
BdNvFZO3MOsLdAyrgPKFOiZEKjhAPGj4b/OuC9KQLs+BxQR/6Kl8ujxishGobdnAzIB+OrupRZ9e
HAq18lI9bbdbtt3b9oaG2DxG7qzY1YWA8Ho1s4fvj10qiFmuXwgN7Ky1KhcsDcEl3DJWgHc+RjZp
v9oifKvYroTOwYm40ZLZ9zgCBJyv7J/hs4ht5U05jg8pKrevNRDWZ36+f4EXMnvXQmfpADEIEYL7
Bc4dVML/nB6dx0eQGD36TJimyn1Ohw6knKHQbFc+WDj3M0iWfsmoZm2ftaeG/ueBb6Y0LQjNN4hS
TIw1nN29Mo11PvSVjmaM5uXklMc4cI5vsmPamxEIY+kbyIDoz7An+UoIMX3TuVb7KXimVXxgkSRB
huBRsmSWncxz2W6KCPG/Uyvv9499IcuEXYJGFrQYYAUU52FEbzZFFog1XliCdo3WdLuRevpTz0/e
GwlY+OIfouH1vtBbrxRVM3B2TZAr/Jm3dJI+FLqg58Yln2Zf2m6+WYPtLL2bKxGT0/RDM6eB2aed
5xGMwFD3Jt5O6AS2wFr69saZugV9zIotWpU4e6mjGDVKzEHH1oP0tGOYkvpQHiJXepGtzMEF3aan
tQbiv+pvdlNUE7gA1AKRREFN8HqXulQMgAhU2CWApO3BZ6ZdsE/f8q2JxyOniZOBeeAFbbP7YlOd
Okx7ms4g2XAqOi8Y4rcNLdAaaZsSzAghyCdDIHmm1Tf4Kd+g7RnT3N4Gi7PuoO3ik7Cr0fLuMX9X
2CBWE1Z5FBZvxo8Nza6+npRJIJCSTLMg+LObPa4Bu2/YjvCqJ4Y+oC9BkI7e75m3TFDVrMFMSC61
pTLl4D0JL7kDjka0lI7b6B/fGrd8X22kt8opqXHIgG/wab2pNxE+ovci4xxEUCN4D926XZ1kzz7n
BAZHmyXyYRNV5fXnDI02SI04MIDQH9DL9E+5I854lG3KMQqXeW/3X+FCagxH8UPc7I1AXBKPaWhc
Grs9VqhaO8RGHoia9q8M/f7hxp84sFbHni3A+K/lzl4K9ypfLRVsU0dXb73LHgLAglpa2m/Frt20
D559f6ML+nRC0CCEQCyBBMbMNRrLwKjCuDcu3ia0lG19wId1xG2x4oKtiZkZMMUoJGRNIQZu4Lbf
8WcT/Hs5Ix/3d7NQzQV26cd2ZvFpbCBOKLrOuLynaAH2nejZ25kv/KQfJ6qElBKYSCQ1P1YbIadf
PL+eiom6C6giTBO5xOvrqcOVz2JtMC71sdjrmHkYW6WtWmQznKPf2tP9bU6Xby4MTOPIXqiAfJJ5
o7sYegUo1X3zohR2oFJoKBTReErHVdqcBW924jT/n6TZefJa8bORh+bFxJxIpvmcYSa9YkXNWbc7
ickrLt2kwm43poN6SZno243Z7a/AN1aPSWpe0mN41s+yNf6fTu5/AubV/jobpMGbBOgnYSs5wgs/
io66ctmX4g1NRaABBJNmQonM9KjOuUlavTAB9xN/FXv5q/wTvqS2/LLaU7r0feAlAItCDAR5c/be
JvHUhtQdhmZj1u9L+JvUFFnymHY+HX+RlcNbVE4/pc1yHHWkt4HmNSbSc1QSqVzQDJNuweRwIA9i
xMp/lJDKCV2L8BcM3+QK/W+TM0seNoLhyRLEmo/1Y3hWv6TvZo1gf0lB/ZQxM65mlhMpiFoTDq3f
0u6X9mA8ln8yp15jyFi64hhC/ReADsqCOexACjx0aCYpODKjCiNxOncnPw0WhsFWR8kGVDF27+uK
hUQR8Imoe4M1DFRQiMWvNVMstqlg1BAo7kHLDoDkuNUODeynj6ow4NEgnk+AAVBAypqz5tB9rvUO
LQWqVyuYnW1a17wfwJgJvoqM8mdKbN9RPquNvnt7kK0EA6xiN9wU/1mXAAcxFc+AKQFfy7xncDDK
RBoJWAqJODqevCtKaT/+EerOuX/Atx/UnAb94mwNUJihZnN9vqVeVFWTg5hRNPM9/NDfxcjJNkmB
88vlXlxxpaffdqUhwfxhSshiIEKQcItmbtCgRHog5pF8iQUo4agrUyvztNKWlUZh9zem3rwJpOF1
KDIFgT686HkxCgOEm3AYFe0ijA9SsRfzgxHucpMSjCz2hDfP+wqCrRmeRMBM+HnsnzSwWcsuvDRG
lE3/JfJfzZZ45zxmoyuhgo1/v8tfWbY1jXNXMrF4Dvhh6APaeI7Hraayasw+AZK+rOw4oc1bFNO6
tfUCjnmCGpjbRweFryB0bowpdgkTCr8S/P3Kjc1Rm7JO0imiTH3Ds4tqwGQUgjRimDeCHQdhsfXl
nNtFM3grN2dJMtg6ACBEu8hE7Xd9c1StVzQPrEIXtLxIG7mPQCKkyPmu6nHIoFVJNqSK0mfNHNYK
/UufVpsAgHD7TNA0z0GpnVAWPERWDPAb4CQkKngeFaO9lroK6KFPie802Z4D3R2eRr4PjcfUjFgB
ouqOidLWF9joU+3THA7j6FQl5fqT1PhMz/+R+TYybKUNMJVAyF7jP0FxSmqPIe3cxB88Ya1Gm4gZ
B/k93Wvqs2iME0ev1zmlcVTw0/07fOvH/73B4JzDdHpVA6nZ9RnraqDBpUA6LhTlJ8RPJaCaMYbY
FTnf5lU9WCUoi62oVECZolXPdayLVjQUZ64njSVLnsE007O6JP2TTDtUeZaxWkkIeACURKGFqam0
xQjz3f113wJAJqydCWQa/NkJ5T3zJxVf7vSRG7ELmt94Z8pS8iAL+s6P4wITwxvW9qDMV7zeMXO8
NbjEuaMlYbVyfLeeDHC8GihnEQxOmeS5cmszpcrDcvQueZhktJay5xBPVi07igm6tMCXjPT6ySev
q9w+t8kXiDYQuWPctAqWo7kvqHq6UoilyN0k23gdiLw7yWnFTVdbgdvVe8AxNe9blVfqFrdw7Uks
9iyBbQ343jmHtR5lioiWWu6GjWnYooByUeeJYDzOWn9TBSCbKdqq2o4g8d/LvtA6uk9oE465ZSi+
Z5tdUa+5kzexhYq+bWDUwagtq8imz+6w2tZpoIcVd8tIRaYtrBgmcGpMI6bmlEo2OA0ghVZUF8bG
5OLIwrBKHRDnhjtjwHiQ+zfzNkmA1Zi4k7A9IPnCIJLrF8VDMcgbwH9c6Wz4LIlOwx+xwnw/Jmab
EHEWaEk7Ow1sxXuUVLviDqA5mVpQMXmMs9/yUVaYmm+T0I7RT4jq2NfQbrRwn2k2kQ6aYpnmK3G5
yoiwdo6Te3ptO7FyzO7GrAfkN5DnuF55omktz5ION+rV06nPEe8qx+S5IQ+FatKqfs+67+EQjptE
X6NG/0u0cyMb0ScqVPgbLLvXsgelk1s+5tyVjQcoD8/iL4MAaBz1832DTop2G6lPteaIngWiuF/x
s/jSvar20FtaeJAYmEdkqjxpl8SwOnAsCBNp/Ros+9ZRmz7tj0XODVJTaMQvMu720CuPQrXpFVsh
e37SUDesHyVbPSRv47vCt+RZgNYvLbDvaSuf6W9haHZUaBrAK5xArBN+4/qolBQzXRvN4G7VRXb2
PBSvaWH3fONlTPe+a+HY5pui+UgxC0VRj/7wuxQtXdoQ4IJ6jUrpBjkGkFCExwLhiJjbcWupwmYc
9lr4EMd26D1lINwobSHaNiaVYlt7Vr5QIfXO5ksd7soqAuaNhcK3qj+jq5o20qnZj/UHMWnPGQ92
wTkaGiqmezQqr7wufeGOXm1+pvdVIWnVJFC5q58q3RmEglb9S8BPZgua7yB8KwqabpPorcsaGG2a
Bx/pU5htI80a/SOvHV17k3tr+NL5jgsvKpDh2Z6AVwoa26wedQ+dZ+ULtA1Ne5fLNpq5CpUF3RPR
HUWl5B9P3ZHWjaNdkT4CZehD3Q1HHaSB4ynNDzFwpQFthR2mO+QoHGevaWnlxC76A5hjyXP+zosV
h3fBgqPQpAOgDxcNuRVt7vGiU4+Lgs7dOnL0ggEbX/Ad+DdbC2CtmMrBxqjZcMrqjRTZHThbWGrF
fK8bTB9OarWynCWzdLWcyan7kTyPUzPjXeVxdzglKo2IU0VWhyK6L9LMf63BVanaqhhZhlyuiL51
x68PYqa+mljux0QVuIvBT0mCzssyZ2ZFqKY7VUrLFMSKcboi8zbkh28M7x/KHk0uEwv19XYbPipq
WXLfrcUHAZYnHPuTzw1a5cBTpLRXcjuqBgpauL0Ep7k18Bz9YWcaa5TUtyA9rET5i9+Wp/zafKBr
EuZyoTaK72aG1lEZVYwHrZH7TdESiXVDlR4rEhuXTOqeeC3Wh9TkvZUlQ091X5LfM70x2SDGkSUX
UvaVC94a1HtxheicBHO2LIIshsyuRuf5JEgqP3AbT9mWQWiZpGSAsldkk1eO37R2JezSsLX87CUU
XuPyaJZORABX/rxvo2/rLSh2T+3JUzcF4Fv6TJHruaoMOloTXX0TAdIkvRFnOEFZRSqTvZ2sbZEx
/Ige0YPm3pd8CxCaJJsQDgsLCKM281VaYDHkyvRjVy8eUtMp+YHo2yzCBBJX0X+H5AROJQ/tFuJD
rduVMY0GEd9z+dLnmeWnEoM/A6DpewdK8yH2mJEHe4hKqVAzRfvyjQ1v/ZUA8Ca9NFuyen3FJTVW
BfhdkSvrieL2UENO2FUVUDyxbCdlmDK1z/wVB3/6AjMjhzofPBE0riKJO89OCCkwvoFYxm4JSMSx
ylbe7XTV7v36mRkJ5K4ETh2/XhoeyPDafRFlnz+0BltL7C/4y8hCoF8HYKSJi23edUfKxMsUjLl3
h3jc8/CkDnupJCevORZuMap2l33kw7Zl8C0sQfUu9+/bQoCC2BngB8zfnHL7xsyvSjC7tfF8z3dL
aeqvDDGUfKBx57TxCaT5NCk34lrvyu19uRY5e1zxYAie1Jq+O/o5i+SGxoqEBqwP0IZ9C0gy3d/h
tIHrLwnIOaguVSKiXQ8TN65vJxqMe1SnSeAqfhdbfjNWVMxEJnQkYvcl/f1UN6IQ6f3lrECqcHaW
WVHxXiJh6GbpYdCfeTuyXkWvmfyNjI72q23tOMVIHXDndkfdeDRrZzz1MDtNRVP5EK1VcBfc0Ymk
A4lfqHuw+c4Hq5I6D0NZiEO3Fk5dz7JcZonwoj17jjDSPN0ljwZKkgOtnhTX1J9KNKnnSPP1lKQr
R3NbV0IWEeR1SM0C6Yu8yew95WKflFleh26pfuX5pS2fK+FJSTQ2+DYPqO7VuyZ0td5SUCtW954J
7yzayo1M5cy+/5mWrt+kMIC/RO0Hxub6QkRZ0XeS2AEmhaGTrDUbsPYrYQ1cbjZuQ1LEFpyEtfhl
SSiIfsGqPMHkQfV7LVSLKh8E5EHkxr5hbNW2Endd8yHV7QEopBEhXmiueMILGRCAxiYgBIDcIrY6
e2ZD4QUYeINTHdXf6rAbCLgrE8QbakWTcw9nvApsqbGNNVjw0oPTNIyKQDF0yo7N3Cy5a/IQQXjo
Er0dT1J8iqIEvS51Oa7orsmuzJ8bkSaXBi4W/p1tUGk6cSCGHyHB4VNRCaC8VozMknKWf4qYPusP
Z9WDbhYSLYxcv5KoZGDyK/iQuy8wkwuvYvoxKBTTWavoGKLFfgXuuHRjfoqeOUM6V0y4Q0XkGrlG
HkjaCyyMJUCScoJwF6QtLA6TZPPf3wbmVE29S6AEhjm43u/o+9IomlXk1kOIhtmLpxSWr3AW9jne
Y7J2RW+tLFL+aNFB4Rc4oRsKCi9rI3/MsEe0q0pOhp4DWmPcx36UxhchKAXaNCSyOHzVrdTkQIaF
aNXFUJvAqoUSnePGmNoRMPZOU+lfJByUQxMIAajTZXntJkwK6uayodyERDc6qNAif30yNYgQ8mSU
8DmSQ6Mh7YpWPWooD1WGruY9WlPFahOtcZIt3j8cEbgqpjEkSKddSxUzbVDUQYtcM6ksPlRbszgL
I0vSC3LdSuk0iNB741CJFnp+Rb7mBU1Pdb5p9NBNtVFTxCQB+Vp8LXpyPso5BuRkbXASMgMt1EYc
P4Wq70ZeID6mYzZuNMNL2JB3H//5LiJ/gbobEJogKPnro/94e5rCo7zP69htggjdtgdFs7rCVjE+
I//nvqS/dEOzfV6JmmkSoU9NL1Kq2JVP6LncvZPYqT37rXkPmArESuygCXOfR4yACD95DCM6bPmj
vlqNnsTMlzGNRYCl/Du5Yfb6Wi9RxiiIExfp6crKZIkOY0Rj8t8NIODM/4qZvvqPgy2MLE7CLkrc
ZAzRpbxXR8uXDyOmQa3lOhfiKGCY/xU1d27lgvtiY0CUcpY3Ixiu34wPzBwxLIFg4AlSYIHTg+Xm
PJ5Xvuh0M2+OEl4PGrkJiAn+JkV+7NFXhLAtgzxxATezkXD/NbjVKXS+w0cMDA8tA+CSzqqe9ANH
7uMA+7HmfC0YJ4Cl/13A7Ologx4AQ5gmbimmGMSsm7HNoyF17u9zIZuCA/4hZuZXcDUDcj/PEgx0
0b2nprMKmsu2kdLccAR5W13kcq+n2xWpC7bpSupMGepGVWqqic2Rx6/yN+jjN01kqe89QyZ4VzJl
z+zh8/m+0AVbAZmYwykBlY/5qDOZIpc5OAzqxBUiRJR9wT9hNNKN10wD7dpA2DSd3DM1zdYApQup
5ykcB6YGgDbkVM3Zs0QFh6NQ1MRu3BT+Y1j3uQRTzNWG8VyQAMbSitE4T7m3Vy5GQ037OCu1Y55l
dcbAWp68+jxsvyLBrNovxHvVgFR02wig5DCN0kf7SAFa7FJS89ISQ52MJ66N4BEJyirXUYzozN+C
Al/Z6aMMhJF+ArYdKe79T6UPeGA1fVhGp7aK+5RlqQ6LoGp12ln3j3/xKQMqNbFgTzP25kA3OWs1
rciL2EUmoRZay6ioxEGP4D0Tk3VHDQVrg2F2Z+x3DP296Gy9v4CbWS2I3pSfC5iFEMALpWEM2hN3
CLeNJgJC2gQ6TaJ9xamisKig5LchO72DeQM5SiOOX1HtIDSg7qn/lMK7/4pTjusX8KEmWkDN5Fzo
J1Rb/g/LBNRZQ9ERjj74n661a4fG1yEPx9gdxe/gl7gNj4Kv0kAunaCx2s7RS9oaFEESK3jDSu1d
8B4SILFbZpYx6+GcRzvPs1GmjGRWRru235UYi4P5NAQT3i4rq116ySrK58D4Aq2JyOx6tQ0S5MLY
S7GbDdtCPzQFhqphbnuHygAAu8p30wV2jdx+G0q0jd4HzGj19oHcY3FURwGz2BnKqzkwvUM329sQ
vgyANyRWWQi0Wyu6L2kAxFAI5BHPT6Hb9VoFvwy6ITRjF1X91uKNnltFMnjUxJHbKKfqNI6TbFuW
whqZ0EJIMyEFgVOZGnJAd3MtOS4zr4h0Faeki3xb9QrI0ZRhfNCSIl8xzks+AAqPBPVisNbDdF6L
yknBtXIMoNAVSQXVUzPYoZm9osyzF6NirVyyaD/g1MpA9CEFBHKaa3EC/MugAY+LKyZoc5JMJ2xo
XTGvvugDeBHt4C0arcFfM1s3sDu85Z9iZ9bRM/zAC4smcQud6sUT0U6NeDAcPFAhOuT9ZlgjEL9F
cU0SJ9sB4JgOEPjsE/ZaUUm+Pybu0CIHAWQR9apPGWD1ijbyG4ohxpMPbyi0hcFqK0YcEZYUoH4z
3MnjH2nYe+pKrLXgXGNFqJbrBNAZVKivj14sJCFoBAG+kW+2+24AVEGqtbMsVNoJ1Kv+QcoKzkQh
CVgDxO5KeLmUHsBEWLDc6EhXITExK0xExPMjTcZITKEqqB6+kwHVPXUrkL2ibNK+3sT8uTQqO6jX
FPm0sblvBqEgjZomMGHS+fXGVSkBiqiF5E6jffFcialljgAJhHbUJqwUM1bpb219RC8/5Ymj6Rgv
OcWCuY02+1FCIc93YvOxSB/64NWILdFj5D8TSGA6Bq7LlK1B9IUEw/UahaHWQimRUrf2YiYoO161
4MQ4mWv4moX6EAQh4jan9KQOkMi1oKJodCOPlNSNj+VZ2GFMLJsoO0G++vK7pHLF7iv8pZzglbzZ
revGtK0xoTB1wdjpO+qfqWnj5Xt8eIqOOn3LqcLcKvz/sN4LL/5K7szQYI5CZYyhnLrtb8QBkXpI
/V8p2WhZDsqMYKOWBvW0Ezi6xP5cCQcPy8mtOLJ7tA41hyy3s7VZawvv72pFkyb+ESIIo6p7CDtT
F0XyqUsAE9/FBLe+p5L/XfWrZCGL8gBVEzXM3Jqmbl3LG4Y4IFUOeUOP9sntxAi6A9/mucc3B7Ke
iZTlmD4eUrstGNt21PpKDl5FX+/fgFvez+lq/1jH7PklLVqOfRM34AAaErDrKygI0woDKdH72Hxs
KuuYAtKK8Sbuuft8fl5Lvy6lgq/kz8x4lbZKIRXTuVPAWT2flUdELVkIxuXMw/bBvusE1jP/vL/v
pUrHT7lz5qFgaMAyEWDfDRs0iiZ7BNks9mx/3GA06H1h07ecqbgrWXOzqnZBbPjYo0EOrRTRsH7y
hteef68CY5ZSRFeiZqY0MSI1GxRsS3nEyEATmRh0BreHqkNoS0v1IfynA0Tx5K1ltJc117/3aF5Y
0TiHU+HjRQ/SNsM864yJJ/FVHPfRN5A5Y2QJoF3J7OIs6yv5mgUf6WrLMx2G69N18YjTFZVnXQKU
LnT6nsmrzvGizppS2SCpBHBizqZRdrqg6hyYTk04TJhHzUkkNDvIGEEgYFgfmWo7kVP+kt9ErWGi
4ZjhA/KTCYqEZrmGq5uuzO2V+ncxM3WVNlLs9xK+c5ifWt/uEdcILBIctMHHwO0cEktYy4st3+J/
Rc401hT0glwG56xoRyl06iGi6jtwxdIqlciCa48v+q+kmU6S5bEMzRR3yUkttDWC8/SRjd72/qNc
qs+BphIVkYlTHlCy2RF2YpxLUa6m7quT0fDRt6pT0NM6oWw/qZ2Jz7XbnlkHDNSK2V0A4UDp/hA9
O0pTIJzHZFK6ltN8o+qGrtHUGanR7tJtOjL2Jz5ln10OzuOoYtb9jS8b/R/SZ8erN10XpTU2Xv6u
7ByzVTUY1QtTXkVrbzZ26Tx39BmJdmuN5nVZSaBGDxwosjdot782eoEi+JjyiHAmBrkzctVKZung
Vw8xOyB4MYzXCryKdYzGqB20VBmDQTVceTgLiAoDISP4C4CCRYF9DocjatwNqVgmbt/S0NgAbFNX
J24Du4Xny4bvJHKG0BKjzajuzE10Kh/LAjy/qqMbu/QofY+JjURafQiDbbrWiLakycA+gLwSFCmK
CrNr0YW8lbtITFxTqtElmiF/UQwpRIc5mD7qNYDiQhyrgtcX70wFE5s4h7UMyDEVuqkh89sP2zGJ
Uwps0jOa1Df3L9zfCQ1zZYVTx5OGLMBoZy9NGZCpavU6dXX0KH62Oc2Ep4RTE+XHV+nDK6j4XeU9
qzqa5/toV/oOgOVjwOrffb8Rc4uEFizzmFixuuco/sj76E0+gkZWfgKdngdl/4cnNmyM3z3fX/qi
Pf259Nkn8Tolqhu/genWLfBQsaJjegZExEks0d0jhLu0oNm2e1wbFn3L9wG/zJguA8HUZuiKmVUL
ooF4nEAHejojR1OiqPFYQWs9ZUxlGjg+NzVFSqv4CjaV64V0aG0ZGG72O65odQzUXaOtfMaloPlq
STOnHT6s77c9llQ71mADTfvt7PSnTYqG2t/5H3WLDtTEwTjWTcPkl/vfQZm2e3OFfhzH7AphVgKg
tNIIe7fTn6Nf7+qfx+CFHPRdcgxYeQCBYW3/YZXF9gkYVrXdg8T4I1MY/t+RrWBFiyyFyyr0lznN
DkYfxN/s5I9oQQQZVD0USeaq/hAVu5A0YPSrPSV5b0F991oHU9+LEgxFyTw5SM/NmIivQ20k75li
xnzFnizpDZBHaKBE1wDf+fvhfqxmAIhAQzyVuU3tY8J8laUsUpPfVS1q57YUe3r/Y0x3fvYtUMxH
HVBFvgLtrDOX3exJ2GgVyVyiEHVnBBLiA+QvLCKYGlMKI6FxGa/lR27J8wHXAUn/NDEcuChooWvb
IQ9SJOVNnblybOkaLTEaQbfKbKu8lOjS3EjDi2oVp1I/KNKW5DQq4ZsZKwe9FK1goh1g74AkguJs
3iqsDP4ga3mTucJWl05ySTvwwxwLNOwPIFlmjSXuKtVODVtunDGn+W+yEkos3TwoUZkA845yFqD3
18eg+lwmvlZk7udnBAaG5J/sUrPCCT7vf+MF9KUBOSaGIiDzQW6MQ57Kyij62ClgbxQbrcZL4Re0
xm0qkIpWC5ro6GDRWMSRjCk5G0dbe43MhhVasHbsC5YK1FxIn4N6iWjSzaZ10qLCkuLbg3Q527v7
s2DtAVancFK+Xlc6HZd0PohCAJIBt5FOYB2vj7hsfTCGaEOGkBSOCVyAQ5lQPWXaQ+FhAA1J4WvT
NadsIbpATxX6cuCJor9yHl0gAyZIjShmbifmGDhXDITKjaRuc80Df3qWDpS0CrcBGLp0Jvc2Y7uK
xPtLhjJ72Hhc+NhwPQwMvZ4Zu1YqQg8vH2vwPPEN5SThK+2BXrJS2UMhSSoz36RwoMDT33VBTs0M
VGEPXqSZ/qbw2iiyAOBIgdXqYz6Cfa5pwqOpBIB0i0Mkv6W5or6RHjPGmehXXUVVjFaAzSCZdORd
LJrUlDv/1ctl7bVMq7ZyEiKortKmuWHfv95LtgwAimm+kywBWjvnmIwxZKT0zDx3M5+Fui3lON7R
ytCrkKdMKD7lDyxH2MsgOHjqMHe+kZj+2b0Xjg4ULQDSISi4wO55f1VL/jHapLAelDTgBqozzToh
0kvMBeKuqeYbYmPUOajNHnSy6X1W7/muszrigbfeHpWVBPDffNP1t8eQBzRNwjkHMz3KDdeXvmi4
akR9GrjW+z+Dne5Oo1XvwIcEtjMcBH2c5tBPU9B9ywAVxG9K2RlzqZ7Z3qOddTxONFktiGA+kKvC
dMFnDNs5n1N2zjFmIMWwrv1+z85r8cSt3cODmcZGoRiDtc/tHhidk0IxPe8iFR9px9FztIv8J79f
cXxu7d21GOX6aHwv0wyUxrxLI2o2jx8qIGHBXsqS8aAka1PuFhJy19Jm2odn/4+06+ptHWmyv4gA
c3htJmVZgZbsF8KROWf++j30YvdKFFcEvsWdgYG5GBc7VVdXnTonw8UTwJrTaJ2aLiWw5BS/6Wa7
3UKRR13+fKGo1q5alWz63+BFmAHITpyMe/ujKI9BQrihB/uaaJYe2RqfQw4a2Un+5eVCIxMoIqBC
w4takWrGzz+6+XvToyBPZgNZCgbTkm3w6S8T7ANBnLHxGEje2xjtc8dJnQhuxT4DVJ9V6P6cIyac
uDlhAe3AqE4P5QJhtIBU09oQ+EyocwRRqh/kMevVDu1C31uI1QnaXDHyMVcyWENkPBTD0Z8wmjM6
E52ayyvqDL4H0pZLsIKSjtpJ2WcpXhphJvCdXKGhUxHX1NBRO4o+bDbne6qrYU0A3UJhRtIr1yVz
bvAxuaXQQ4P80KGCn2NSuK5vgEGLKQrM+4EemfJGJitodQFQMGNpyoFgXnhBGrgG8NC6P9li1shS
0drUuUVlqQW9XcGRothm6Jt/7tmnXMitodG8cQXkXr0UhkB6jrcbR2qeJlwLpj36Kwxnk7Fz5kYe
qygqvrBzhRrkboJjA0UvCicY7+svRgVTo7oS1zMP5aljhZAUgBjESwAnjmYy5zIu7HkMMFTAMECh
nR3v9udzOLH3EAAyQ70CGggox90vVhoWZcV6kWOFYn7JvXyToVmBuF6kP7czcaLQDgWsMoaDJ8df
kfzmNSVLfuPXPfqD4yJZsQ6zt4XgqsTeJwfW1SyqDfD5zhyriazU0IL1z+ZowVq+dV1ORqvo1gDp
pK85BD+gOP2zJOaS4LKFBpy9C/GmPc1Eu3+tMaOL/870yF0xOSqqZQPT1yutvor6a6N2IMkTiGYY
S0XHJ3yeB/+PfEPukHjNayKpNLU0kSUsFutU035nMrMTu/fui4aNcLMAEsUpvlBmjuV5ykLsbb0W
6E3WMlqUl2pRzPWoT5qDkxleVUBajkEPPpOCDydyHCtAEp/VvUpQRXkRlGsA6WbcwNTlCqIRBrgV
oJdQ9B4NjYW8dNnyaMatVpmsFg4mlCOxTNqlvy9fYk2w1cImZYgL1kEhDkJ7NvhI+Y8my0nyhvLf
860+AfgAWvDme0a3B1D4TJZRrGNplc5ctz6v+ga3bX9BfeCo9kyMOUSv4512a2xYiJt1bZ1cCOpC
QSdyb2bHekMz6w8BiSRh26UzUcwEPg0DY9HDJKAFexD2vLdFtSUdZUHoDmXNbU8YRu++v9evIXJT
382Cm4O2TkVtd/ZGOXXfdoWa9mCv8Zd1uWYkK1i7tYHedKhuefYC+QGvB4A91EKX0zh+XXt7hr5G
ypIt141OA8BGraRYlwRKa+NNYEszcc/fA/Jh9m9mZPS26Nywt0E27logI8yIYqDoAX4ZgvDy21mp
O+ad9bWSlPrPeb83jhvKDHfq6aBdt+vFif/09hBBVRe2/i1pgxTlIrs834rTR+Pf94258WNOSnvI
brsWCxJpIP8vBTo+ob0NzKO08oVlsoKeFDIRS1YLD524zc5owmg/yiMVqx16pd2X5x80kXC620LC
6L5BbsTzmgJLKsjb0n5jKAheKgvOTrWmVCwhMZKCNBxyT3Su5cAdphqnScpPLm/l2iGhPduyO3HH
AhGChD3e6OigHHOU053YZjEduZALlVfggjD7C/viqfS1AeuTbUMbmJ45sVNX4a3F0bXUxawSlW7i
WlK+QLN4VxihFnfvSM2Duu4/mW4UIriB5lxCOvP+xFbI8NZCh+nOeIOLVDbS+FO+cwF2VPRmF5JY
k9w9Whsk3+x1sA6GvaqcZ75hCMMezgi0WoG3H6A+f0n5Gw9VdWIeKUmFJS/NXgSnAc2tfOejcdSM
RX439pcosJusLZGQLlRhriQ5kdz7A29DcwzxDa6ikdcSarGOwxj2O1Mg2W8CJBZJAMRT1cCYufcn
PSQmG7ketKANCmf38133roPt1LlWREWGU7wGvR7ZLlAvB9Zb+yKP2171ODBQvWUpcSiNlkCR8joz
4VMx3e1HjOLiPlVot41616qkE3g7FHnB+Bu5JXKidYfAPXRdoTGJp/Goyi1ZPPFFdKU+/4aJYizo
iAduGhHXxaCHdD8RQdozYV/iG1AKNaJQY0ryxqnxLt5ZlhUZATh13YHTfVYrcXLwQyYZ7XgAk4+b
lttCkMHFIMLjqVBcQh8CpdoLs9b1D0H9Tj7n1HUn7ygEOf9rb7TiHmj9s1aAvWqltZv8HL8EermR
FslW1NyPfMHt+hVl7sB+kKohCM+rTwds5HNLPnXG0EEEwQK8V9HoNTrnuZNXbBQWnkXVp5DWvIOU
60xCWGclKbso2Djf1Iqbg4tPRrm3Vke3n+cKfpvXsOpyqnF937pfgzwmuj+Ge/CKl3m87FQJXLii
p78AhUo6KBuoO2sno7k/J9apu6znJLimvCuw1oLAI+gcZHPvN56SBqUSAXhpeanplue8Wsfsm8St
3TaZg3lN5LQHmjtk8qE6CRKscfNvANmlPuRopPca3YOkfbf1CIg+1B0UWgSV+U/uTjgWcB4PsE6w
N4yGlkdZzgWUZyWVowv8lyMRjtVT4NkVxajEF6A6vUKnkt8y+8k2ka+5ELMQeRUN5qEy9/gejI28
OmZXQK4XXdh46Y/mGWWwLPMctKAqpSmGC4Y+NKDnFWYusME3P1jhkImBAUYA+939kFvIB3Bhx/lW
Xa4oTi1B66p37ovcfz/3V8PvGdkBXAV9koBMQyt3XExnecB/S4EKraBKtRZsf0j48NXS2+bcwmPR
/MD72nOLE/MHCmuIX4DQGlBBeuw3GAh+BC2Q9qy6L1edMacqM7U57wyMPHBe+J0dVzCQ7Pp1rLE/
oMbJCeI9omjKeZ5Cc3pAAy8Z1DSQbB8tVRYjBCh52OPRylBc0FAb9yuotzyftolyChLTYHGAbwcJ
Efq77ncEE0U5W2R+ZL0WOgBipSYRH4TG9SYjzAZv6p4ca6DKX2LoDMSxXr5C6X11Wjz/isHIeLvc
fsToxekC4OTUFT4CZC8637fQm/t8bmFiNgc6IWwMxKZDT879MBu2kpimQNsu0+Li7peeB8Lc7ODM
7MKJgQz0dYhVQI4BjYThM25iszy2w7RLMJC8jl4lupQNJs/n+i2mIrA7K6PB1ArDu3w5IJSUfV2v
uI3tQa41uobMtkuuXG8CCkyKuVjssfiHdqabsY3uxCrnc7dPXfRdqIEEkfHfoj/4YHxxzkyB99By
tpV9wokgwoU8MtIeyEOMQ4888RSoP6ITE6D7CiIbfnDs2rccgrZsRVL3MPcef9gjcIgwhA6WgYYR
fPj3i1dLbJglYhJbXudDUSgE04djosfGU8OAndkoD454ZGu0hDyYaltIH8cWU0iaXyvgkjKiojY9
u9Uq+uv55n/YlTCGIHpISypo2lBGriSJpa6QPOCDajgrp/6s8+L7uYXHouBgYgA+oAUfuf5xqTJl
Qr9mmBo4RQArXNSE6uuVsVVfMJwXdr2m5jbjQ1gKhAOOFyAW4FUGPH20Vlya+V4Q8inK33BYy1qj
gAcHGlwkktmrjYZg+PkIH5/+I4ujFUMdXmwDikstNPusPx3imbXqqT++UZO+09VDRb4XavClzYLP
J1ZvSPrhUgMrysCLeb8tE8/2At/xMguvG+1dWdsU+L6Jw2ofpan42vdcveHh2GGgAFPISCwDDIfH
xr09x0tE2W6bzOLNBMVuEDcLroqm7vSnnckoP8SWI0ujl7sfKUgzSrBUed+hqJ0qmpy6OW6PueEM
03vjkgWfYuN6MBIRvlNjfiEqxJJt7fB8f8yZGV9hIhWwuc2AAEmHVqrjIxGt6AE409+Es+cZz409
BiPDzKHfDkUGGQ7r71a/GRTiRCHA8ciw/cV3+d2I3pViVy0/avMEXa9a/w/MDVTzNCRCeJDTjgYn
QpqxTIG7tIB7lcja+8gSo+C1C0i6To4mgv59Jk59zGthgLAEf8IikIRjuV812ubTwnOa3EJ1rSNg
nUtDgwaB515C1gqNsvwZum6JJtlgmD6V1DH86eciyse88+gbRjun9qIeT8Ayt8CwUDlbaMCmESld
VU0BFGgF7fkkT3m02xGP5jiVpNrOlDa3csNZhOtwbg2n3Mjt7x95TLpwZS4Ri9zKvCXONdG2hpwR
unhrA23BvUjnfG6TDiH3XVQ3mr+RxxSKIGATp8qtWNkKollfKRa7x48Omb1SCsBmyVwqcHbbjGIU
X0qFoOSwbbhky1BaHwF+ekHrZGT4XylL+HqfRBWJIJcZAxhIGCpQuTdAZYTZI/MQLWHwABOjBwNJ
G0TWozu3bAIgEKmosBjnGLVaCH4DCWT0tlo2C7859Ppcjf0RMY9bkB6IIwDKxtn/y6Xd+ATE8B1o
R+zCavMrSNRZK7wISElGA0zd38lE2sbrpiH9SjY4JIqe796JeAbNsfBH4Mni0R06Ois0XXN+qCiF
lVZXH1wgmlifopTI/IydiStDpEEICiU6RDQPbD8A+0Uyk0Sl5fvHnluANTjfYiOBi7Odqc78kU2N
tu8f7z4AhqjOyON7FzmRrKKQO7doHWxnxidwRpLhrDzrvPWhmEM+ViyyLyr4ZklsOvtYVfXjKf9Z
XzOiBaSZGfhU/IHPQS6KBp4SHn90fvusUwS7EUtQOqhuZFBGlOnxxltL7S9WdhGSyuyVdVAuhX7B
QggQ+XZK43fyb3jNgxln8piOxF67/ZjR0XZ6z6+bXC5xqYIlYv3Z6DVgrqQ3QNFFUPEg0N4EVbYu
EfR0aeu51M2EL4PWIvYAAk30utKjEIUpUrGm0q6ycpGCeoDCgV8o5WdHOVwy4x0ApCNexQPSEAHe
/SWUNxFnV9Rgps8Js6BY8HcuPVOpSRHpPhiaF9ANkSTi9DrfmBnA1KBvQMtI/SE3Fxd0S/y6AhG2
+/b8rD2ye4CmAf1d7KD1OfwcXRV4zPuVFLEtCBCJeLQpvTPrXOe+Ak1ahOhjc0zQN3Sp2mSbntWa
RGe4fQhiRHohxVoTrAEGr8yO0dLi2wYLkw4mbD/R7f47YPuZi/yPqPx+Du+/dTSHURgkAePQrVWg
eRfntNTeUTUYkAM9+jc9/Ryv052gnkIVkcT384l65N8YTdRomyLL6MlJ1rd4sr6H6rbTkbMEY7T2
OSRPz1uFvF888vYhmIxqqbvLx4z9RyQ27KNdHFk9FNLx/BolpSiFb2M5E1qEaU1IAiiqRYAfBjl6
Zx3D0QTod9r4M2N2mNLxlN9aHZ2OiFNKmReU1irbXScgPgvBzKQsIjR1Pp9f7vEc3o9vFKWxQs/z
XoHxGREx9tp7p4LXTO/RKlYCfqGrG2SpP1lksCNTUXMClnP0DK9VeGsyl6d+7EUZzfXwrTfXH6h9
WjFj7BZM7/GGu/DgW+8XxxCmXPijTC2x4ZxvdMNrB5QNNH2WFfXxxr+fjNGphEYoB8UifICTfTPg
IoZMHr8JKh68xW+Bnw7Az9CZu/Unzxd6/uEIgT0HI+rwVTfDpjwnYWmGwrAJ82W4p5f3JfVVLn1D
JOnHBycBDWvv7R1HQhP8uhTwac/3wCMqaJh38DkhHTlIFoz3uOB4CtvLTmfBfBeSLQRhz8HKIccf
/ts8LsOTiV5BQWU/+d334lfN1bmi/GPn1vAFgCaBkWIgsRnzZFCgC+XtKOqs1/V1v/XWn5yR7fYo
VXnkmK5N09zpp46sVh/FcmetQsgfAfR7mNNHHZb34dTdfMVo+ZmwZBObDTEPrFrnFxC+kKTyZk7c
1IHDcoLlYVABBi78frUBPUglUCx1ltfrdiHpIaPoz9fzMcAaaun/LIyOdF7YiejmGbjHIvDjQFaM
43BwA9NhJE2AdoHYzQnOCY+x473J0cllOr9VwA7ZgRDsdbtFsSAh6+5wvW7fXXV/zrZnXPEaeKKP
LVn2ZGkvHXLm1stINQnRdSthiOWucNsR5WVx8slKj3dojrV+Y/Vbez45U56V49DjgZZMtIeOM4Q8
NRRoIxy2BpTWjXDw+/eU171InlnmSTvgL8TbAXBZ6JvfL7Nv970fDWcqRS58SH3KCK5oEQCK8vf5
iKZ27VBYRwsNgF7gCru3lNpcWndK0KFfWmmIIKBhUGQbUiMD+v8yNCaVLxrMXTgcUiV6s9l1SYM6
5vrcxOSs/RvLmLAXOZ4irXi/s6QAOpDOJsLDgAkuTjpXq5uZtDHAuK4ER8Ft2lkV3+KBFeMcxkmP
liN3+XxEU8f9ZnUeKHihXUh1EgzZDd5UCur8yRyD/dRYoEmHEBeuc+gout8AlczyCR3mnVWDp5QJ
AR51dpAfeT6OPzD02DneWhkFQo3UNmwWwwpSRZCGx+Pkut3T+t54SRc1Obbr47FW32r97YNnyQdN
NPRnPP+EyVjw9hNGrhPYidrmc2zAVLuCNwpkwqCTMYz9EVeVCTIZ7hCTzYeeaKcFcBShOuM6ppYS
6XcFbTysDHzD6Eh3LDoH//Z/1QIknsREDmYoJqZX8p+FwbPfRAIQbRIdv8UAiwCYBVcTndeUmUPo
/R8r+c/K2GEIESsVIax4/iIir9tkQCfsl0dQZHrWsXn54gkI4wjEWLQdor1hLtGDMeMfZ4b6x5ty
M1Sp8RWalvER5eAflR/BCh3j+X6ZMoEiHt5+/82mPDoXTN1mleR0OBfo3i5iwbAzeZkpc3jxiZc0
ioXA9IDcG2kNNArdr1oY+DxXsXUPvEsJbpkEKFs0n2vLYEv0DQul6XwlfaTqYq65bCK7eWd4XF0b
6HREoYRhjuSuKX54wbp4p1+yGvw2ZgZB8Jfk8/mUToUWCBLpoVsTl9pfJHmzajST+yWXFL0VAcTU
xToPUIBfHfFOfg/8mezNMG1jhwM76OVHCyqNR/L9tMZdFmdFw/aWDP6/KjxVTKqlHKGvlH9QuHQV
ZXM9O5OPvVuTo5X0yzhJooLr8dhbd6BwBVwIqufvnHY2HItEFSgmCTeHGfrb6g8DRW1IRIYCPQ3j
XEDDxgGEq+Xe6gNDCY2spQk4N7WIu3jgM6Q3VQU5pzmU1kT9gUHI8M/qcBXfLKVTQU5eyezeqsFM
JJK41gEilni1rn4ZVYlevBcGFADR1WYXz/fQ5LreGB650TysM5pNYZhVXrwVw5IweKOTN5cz8xUI
J58bmwpMb0c52kSJZIP2MB6MOYeGcojwkyZm2B7msCXcEFQ/LuKgDDtIyAjjakeAxlon4oTe2m4L
dW0gi7Soz5lF6Sa6GFXPoDWLUb86Q/84RHAR1SI1f329Wh9mLqnJAYNtY9Dfw0Ed99Yymc15jaL0
FjL1nGyUC85VY3W2sjK5iDdmxvNaJBWvdDATgxdo32WkgSOIiaLKymvJzh2RyScyeCLpQeoeuRhp
uJpvNmtRMR6QZS5tMWS5pPSjo5/3n+8QLn3ffy6XxyXIVQyHmsUlP974EsBsKJkhR4cyqjx6SWVV
FVcVaGctumctSkhVgZvzco/CfNiASLej+I564KBCdD+0BCpNWV75jYWIBjexqCqfzBo3MYn3y594
8XWBQDjwc4Ny4mlh2cRdfKxA03aQNOfy/KxM5F/uP2U0y0AYpFLoBI31yhFuD/IPwhh4wAFCFJlA
Si/ppXl5Q4/crtifDtkcTvURxzSaieE+v1lkmZKiuAtgXrau3S96/9U9Q0CCDrpMchQ3Xxd+L5K3
3Q7c2cR9/0W1/vn4p1f730qMPGIf8IUYlFiJtLtE5T6TZmrlE7v4fn5Hnq8Ef5jk8BhgquVabVwN
Xu2H7qvSIS861MGWm5W6WHzLujLjciec/b3l0XGVK7qR8iRsEFgWoJ6i8SLVFEeLIA8bgshFAsV/
aLrMPhdewngdpbPdxo/u8f4DRjdrX8p03wSYW45cg907ijGuduYWyyXhNVOnjVW6OsEjzkWZE7HZ
nd2HMNPt24AZ7K5rhGbg+QqN88/Rv+g2WamuvqBeFmiWfb6PJpL790ZHT6WIkvyITWC0UYWKaK32
vv2sT+fgcE5Wy6Up6JcQyeuY0MYbgkNSMUMJHsyLc5HpxKV0/yGjB1MnNHHi/fmWTB+Oc6O/v5dn
hUDnFy8nUT372tGM1yTabN6g5LmDDydAH+DtZH7PbMG50/23RW9ON6tUWZLE2PzU4vUKvosMsZWo
GktbK9eudvyR9I0uocsfumfW6qBoh5nTPfsBw/G/+YCqrbsocrEq7LbUwESG6A73BybBI8uWmOni
BfIAF11fYQbC7cE1Z17Qjzfz/WKM3FvXyUJUU7Dvor3QbtZyajGgNrFj1c9m3pGPnHP3rvSvd/xm
rL6sVK0yuNJMj1DS2/L6fqmzyxedWe1UFheJNrfpZ6d35NzAV59WUEtpLKASBIPRlu7JIfUQF+Bd
eQTcabOJNDjuFTr6L9/Q7hSPc339E2nk+ykeuTkpsCnPY4fTDlKD9QBUAFqBXuUbLHSwhq9dD2oa
L5dLpcmgkNC5jgx6ttBF36cEEHUs/WIxs+x/DFr3keH9R41cXxBHmZPXw0dtG32PXCPudqQ/j+YX
gePzXuDzHez2OTLQv2fDE7t/e+RmD/SKS0XBYBf8iduIaOVma0jotbW147E9bgh1wFYAyg7v0pmj
NrPT/5zyjWUbzDp2QMMyB6Z25KuMLk3WXglBn6A3kprVn/vbCdjE3QyP4W55XiRulMJerl2zjy23
QTxIzMZAie4FQzw5hjazqBNvtnuT46gNFKRUEMJkqtlb2xQMb2Uv+L297ub85mMW497SyG2F0f/c
YEOv1nZbb0BkvN/HWqQ6xN6YL0i5xSLZcfoJ22g9pwU0t5Qjp1UqbZEow4kSI7MsTBsd91Guhv2S
CuZuq4ky1P1IR/FXINtpmiuw1Zma75ErrqiMGCg/YaDL44ukfsmntwR+TLN+D6A3WM9sW25wDw8n
BozYHGSHRAGUY/c3hNyFhe/HiJL47fpaIbWZqcYx2B7ls9eopouMzmHpGuWaO6JqAeFLUAar8WG4
rBZyP2D2ZoGcE5ARzMnNJ41WP3M8OS99fFJ34KEDpm7hyslS6oEftY0vskOK7qTiLTAzFZPLfmN2
tOxoDYyyiMNSgJ5KE9VUfou8VLUzE1Juzw/vH4rq2aSPVj2BbF9YK7g3BNIdasi6oEyC4J9VP2N0
gWLp8S+zPufYBUuc6t2O1VD8hXYO6kSskb9uLhxgvDTIgmryk5fkyC4vlfHm74SVDpIg7YA2AXZL
bcRubpKGuX/25aMbjw1dtuX5qIFwLLurAtqiGG6uPj/9JsNWHADtUKEZV0QyO848RR7CJmSkpCFi
QTbKxumX9H4HRBq6OnT0sCxiFM/Wzucim20fe9wLEPKjFVGCgCD6rMb1pT5jixqijiiV0KHml+Wy
sqlcpe1oBw0mEtNSqD3fEswQH99P7J3FcaEpi2um8d24szSKJcGP76s+NMwPlIbNOGPq0bvemxqF
6h14qgIIgnYI1WlT2K/XsrreggsLMYurZTOnatjKD+NCXRYeZsh/jRF2TJ2Ued1iXKAf9zKCfldt
5jRNoCcxHjivASaqgMZwlPP2CnT7dT0KsaDXGJru39+dBWgJenLp9nJFduqhn1ODmvBRQM4PWm3g
doXM7rj+pKBm1/ql02MOK70BYOxzf+wXolYYwPkmS6Javt6QX1+di/cmbmGg6Xk0RoAmCG0L4z5m
O8CLgqqEzvKrVdfoqSSCmmhXlIB0gfdVKr9A2EDidC6p+HhP3JsdhZk1y7qsl8EsMqc6fjuFIHPj
Q31o+Xx3PnIpCPeGRqGjn+VS7aJb3XpFki3W9siHBOszePLQ86esC/WzMPeeXqgMso0heKX3y43O
rleeZoFu2LQSQ1zU5mpVm7vMOJUq/lklxokmNOnQezsHZJna3qA4Qrps6DIG+cj99SmW0B9KBbeH
evEpXmeZpXhG0LgzW3zioYFJuTEzuOWb6JLhi0zJG2w3dlUdMogcmV8hMXV9NxSqfk+hri5KY3Fa
fARaaD5fkClXiHwgXDEPKTDs93vTbJZGacTFveXYjloqe5sDHs1fU1yEdkh5xtjEwwGqDSzUwCEC
BpJEYfR6V2wfVcgEdYF4Q61TkORhC1B4PBwl9RM1uouMVbQJtUX2JDfnsFDD1hr7qlvjo8Vk7SLP
qxAJXidciK+piGBHQpaX/S3gtvIMAUg5Szwx5fdvbY5WFuLMSu1EGDCzadHCmy4kSfUo8B/nHOlQ
Db1k0uH5gk55EDQgQYtmIDXDU2QU6DBNHNZcyNSWdIHLB6VxYmS8xivb2rKjJe705/YmZvXO3CjY
qfKIypyWri1+5WvoiQPnJhOpVPHiuKZdzrBqTOzWO2PD398cFD7shTIsMDZelSiji7Usv2b70pmp
003OISKDAcmLki0ak+/tKHUp+nJSNlZLQ6VTFIKt3ECawbU7Qa+ynFo2fsQQHgzWUeUqpsB31Nw1
PuyM0W7FQYFiAvjVBkTt6BoHQlWEEpNSW14LMTtTSAcmS2oVXdhj8pl9cg2JPp+vpDgROdyZHI06
8kQmrW2Y5Gkzzd+qT4r55D019dZ0TJhM8wLiMUu3faOxzK0mpNssPqTgsY3NVtmG9mvU7UvAKQVw
3v4ESgm+15Xcqm23Tewjj/8b2o3QN6OxeMKhewd1gdgabq9FECrKVE82w9isUtKc+hWHqmT57YM1
dxXTalZe3PBLFL7i5ihWKtcshQJq9TakbfRWWnqrzK/BcVKqIHYVu83zaXlkJRRANcDCWaGpCb19
wshv1G2FGkmOkgmfrvtTwaiUUfH7oBtaqhJ3VbUgctY5GdzsLzFasC8Q4nz+BROX890HjJwIEg9d
yMUe0h6Nxnck+u3cX5Soo9qsxJmdP9FfgMHy6MRHcwiCrr89cnPCODot2RKXkcVmhkDSTa2lG04z
/H1t5EZshsu17Kqu0a8jyzZ6yNhuOdU2IjxhT9J7q+YQdDZ31My9MRUD3n3VyMmEaUvVTIevAr3l
VbDJFrDZAT5L6VcKRH2Ft65cU02tGV864W7AqQM9P9CVQ8f5L0tzMxmRmIqgEw5bK+5FbFFajSsE
R0gpZ2jb86/PV3niwHMQlwdkVkbvO2QM7n0OCrBymDRZa0kl5b3WeJ0SXmztmd08UT6QOQaK1OCs
Bfgb4I57M4KSuKwtA6YvhcmglWmEtqa0rgaqprQmuWT1KK+iSg8VsSbSPKiBd40aNpLKdycxXxUF
uOtyapG6OsMZz2dg6qShr04BGAlnDR0uIwfkyw7TBb3UWj66oFojjza8kJJD5v6w4MJAsRKMwnhL
F5pNqVlmOvTMQZt4mkIO8eYDxkc98j04ZEDHo1cwfBnvjX7VnM+AHH4XqKwswOsKJTn2raZJ1K3x
X+ZycBMnHSwAA2AaWCwwOY3uNzaroc+e4zmVA7uObJHdaNtgYex7Qu/FfbPxXoqlv1o8n/YJEBpG
fWN1tCXKpgefEwvg0ro0QiAmSLDLCGfsjfMxMn9KsmmMzZekAtbaLFft1lJnPmDqdXz3AaNHAeYC
4Sk/vI5xDzAGKH1qrf1gHUC0TjP36tQMo/ANrXTA3iDWN7pWu4SmRKejEYGi/0xAoaJ9jftzHy06
ZSnJc4dt4kaFJDsUW/B6QH/U+HksIlSIi5bpLTdSuWv1EQBGgeTbCxG1r8tlV+tojwV14s8pDzDS
uWmdsz78/Y37klwqkxsJ1stsCw5O+E0OjT9EgYRVx4FsXq9A7BIsJFdlz262c/Xn+2qiRAtmJsC2
IVkjDQKNo3srDAIxSMsO0CrJyLYuQ2TnF0CAtYuXbGhvHGHf1wunJB09Y3like8MjweeNxL4mlq8
p/wFy6wckbDyRuJrkrCqm8y83ibeiOikgdYIQKkCdCBHd5OSpRUl53hWlNym/uSV37w9K3NS4xNw
dLyMhrSALEERF+J392uZ4YXIlApuB468dmqjC1f/W/xtN4wBtntVMDLy3hu1Rqv9RjabD8bYnk1A
G3o1/cAtnW1qffOGNoeVbm42+ke3ZHQesk3LS69u3lar38OMJ5taAV4CGT/knsEcNNY0k+KabvyE
7awwPYCuUsk0JUCnTQnBGQTNz/fZRFkIUiI3xkb7LEdTKy15MLbe7sWPUAPdukWkY7n4Mk0dXdEg
kKTAuc5emlmHPfH6uTM92mm1wlWAYDKdxZoZwiKPfBrr79ftoAIYvirm6oNaCjMebMpb3tkcbbim
SGO7FGAzItmrRK7+csvs0ld/xn1MPdZ5ILAh+w7KJACVRnZCviyovsa0JkiAxVqiinhzgFKaXuIB
WyD+so1Sl6+Rlu2ppfTyLZxBe3Gek/OZKIVhdW8+Y3Qn1rZvd26DzwBhPAMe312JyWVX/VXn95RV
f6LXskXzHjhflycG/YTCzPYads/oIQYIOv6IaLEA3cBoiXm7SDALOHld8lP4u0I+Pt++f2DaRwN4
XLDozn5EoPZ+j2JqW7QW4Bzv9ZLT+g3/Kq+A3RcBJwg1lAvMXA+WWa5JpnVCaUTRfgeRAJCrUS81
GhhLqAd1SJ3MneLpof/7stG9jCdwRkdt2VqeRBfrwBHknSCHp+fjH+bvyfD/sN03t1TZKCXHpDmM
2OwbyzrVaxYjukTXUrx9bmlyOGh3A9R9kIQe51adDo0LVYaJdn33lMnotefmLvw5E4NfvBkMJxRC
7dtVa71WnRpBAAJLuk+NP0zQJlqi/VDk1LfVCTXq52ObPK3CzeDGa8W2VM/8Wb6yq63Boc8sMY+e
icBdyzT9jcX+WPwqyxBVlbnM2uQS/rM9TpeLMSfXWVW3Vi0KiwbalconLfb68xFO3bM3A5RGkRtd
Ui34ibAZneSntDWpvTCe4buR9h+YQcsJkvDYKQ9Kcm0BAp+aa1srTR1VLj8dzqjTU4Gn93M7U48d
xAv/DI22StQH4FFhu9aSmUKPYnRrC3ZOsIMSEqNx2wVwOPCQTPPZX86X1BTMe3WN8pQt8EYmtUuH
5V+VNprZwYPVh9N481WjbcQJAMMrNJayRxHzzBZyYLhhDqBkCfyJ62bBoav5z5ySuRko4cRbG9OB
qgd6CNG3KQwn6+bkRJAGsQUKXdFFWh4a1tOz7ND1r0LMrqHhPROzTcDiUd1BqwGLFzDaQ8eJ6Dam
8OrPkJe1C4BlPE3MSawAMU4KiOj133yJ1r5VeCnB5AK6jvZXjNSeA/PhTD5z8i4fiDGG+hnu2PHJ
EYRagXANUMDZb+RcbYbXQk5P6q3PfUi84bcQ0YGqTq9cZzbfEC6Ol3kgMRuKajKP+t39bLsuW9N2
7dAAe9BqgjTxltqlJHqxL+5MDmUqlwoaS+TNoGKLIuGYIiLu2v8i7bp2I0e25BcRoDevSVdeKkmU
eyEkdYsu6X1+/QZ7sberKG4R2zsDDBrTQB2mPyZORBdkYso8S3gRQGry6bYodmekfmlX7sAFZwwv
KIR4UCRU4CfPHBYpUVnlZ6hlxNumNQerBgJuGAl9WItsQBz9c/6AnkbHqwIWBhmJ9uv5a5NabpIC
Tr8BxZKjMTBftesGyWAH9MaCTmjZiKFZMl8eHCpq3Gc5yP7rmA8d5/J6NqgkmAJDkoQ4EmYuhQpo
ZDuVy38PUtgkT20GYUP0SOhyQPgA4Hczl6Ex/6CpQQ3QUVUiDxHRvKAHvdEi1VYL2cjtPEX29ldC
E593oCbH6Uiw6nlk6rLCj1Yld3x2N4SpMkmOoWPZnlpKMydrgWQlotSAdMGAKIREgmQcI2vog1jd
9qw3zlLaUeku1/KB7uUxF4NjFUYVZ6kh50skFcSCd1mOOsoexApifJdmjVK9arnW5fddHFXGdmiA
lnSrmkoFnnY1AkaU9VR2jIFKAmTJx7HaianqTzUE0VePosCXaE7pfUlwMloHT7gDw+ExHSNaH0NF
CTWzmhihSaWUIJzNqyhGlGfIID03VDlq7pO0L2KHATHWumlu6JUls2JEa8aYQv0u8rkETDwi5Vtb
8UUp3AiVPkSgdSr5xMtl2mVfipICyU5ChizZZyoWIrTMEj/nwhPqA3JxVtPekDfaAGL+s1a2IXrK
xkriiNiIZW7TWqMjpr4aImbqfZqn7xkYq1Q7QsKg/mp0Mai+5LpNA7BXsZrLNm0uG/0u4Dglfgaj
TRjbIbpg6VOexGJSkqpGJx0UDdJYPXWdpkQe5BcCtLGhBoQmeiMZCtR7qs5AUj4IWm2S5VYz4SHI
+5ZZFH8uG1IqLf5bGBlUww1o+Np9EXTBvq6QGPmmgRDRfld3VAlPXNuqyht+pgA8ItX67r2RmqaB
fF1mPFFGx5EMEDMU7bJNaW75JQiZbREzjS8yYm04NRUXhnY7xqLqBjmN4kMrGiF0wkTZT5QDEjRc
tPcrn8+OHEVCzMUFouNH0WG+l5jcciTtunywxyjPApvP/bpMzbrKlcTUS/QDg/6qzsbqKYC6oRRD
OcXos8eiKDR2yLQSgiNUHChnyhzaozZSloiSrWqYJIEUSFb0Fr6lCbYN9FUzsHVnmWC3XCWl+zLn
M0xe2DcK1FLh1QhofWsSfSBoljQ40tV9Wm7TtBfKezAQUA3w3rEcx40fcTX/qOgDIDPMUCv9Peg1
Lf5keVUobjByao3Chxp1dudTYzRFMepCR1CDRMJSSYN8YipYknA22nInhKMK0opCbHmX1hXNwNhS
CsYXl6UQROCDNlAsBr233wZSPKEDFcsgvAurIuROQpUJiU3ToGxsTo+G3BEikS8q0vEcZVaAZhT9
u88yzgZdC3sZQO0TQPWoH37ffmQWujKhxjvRjKCNV8R9Msum0jJK86FBpxISPS3xfVvfAelHH+mh
27BXrnTrZ32rWsI+1U31WENDwx0GS0NxKXD1etegw7ywn0MHIV18XnssFhwdAFZA1gPROE0XlOnv
L/yNIB8A84k63vNLtTL7rkR2WUjAT4EpJOLgQweTgfovGrhyxZFdqmZAIBJ8rwq4IkErLl6bNliZ
ZL3Q84hDiHhm+sNQo794/NR2VeIaghPJ5vA9uH1hIhXfnKKnMFrxO5aer0koD0krMEz/4BCSxbJK
EgR1HlVob7EuHYlYoi238Lu1bnFhISSCRAwqGvAAFBEtQdej5RVcjYBc8n/CW6SpAEN8r18Lsivc
2/ttAW05Cbn+tTSN+mJJ6xYsoBKf8kiMdKCxAdUFmf7U2oMVbFQXAowmaokE5ayoIzsAzRQXXBjt
02h93/6SxRW+/JKZJxJRLVMbBV+CHP70EUc0ebn36HqqrcMuRvfaSrptKUlyNfRZkqRocNgz6b8N
TmzJVtcR5MGm8XV2YJom9A9X8iI/ZRCwopeDnJ2guA5EKWixsICXfX4aJ3cXWCbIMleTbNM9MXNW
rwzNYpKo19p2wLWMjhfHYvvCkbdmanVHa81VXdqqqPMZIs4leC7mHY9KnBZ6B+yql5MgMt/Dyq5e
2EOCOrVPpg6t1voVr1ySS9eQKgCoIaPEgjLHbOFo7OdiVQ+85yicKTxwzNydxTVVszUjs5VS4ewr
JYURuoUA4sHAqTBR0jeslW2/EMOBcOfvYGYLRTWuHkQBdyqESPIX+gaJ4+fYOId3QAaCjmIPQQ68
rDS2G90ONSKvnYKljaJqeG2QjjdQt51dAH1u4AEfe8FDM0zjkwTSmqAco47+evLMZK0dYWm36EiO
ggwUAYAyJylXy1LXe18ePS4Xtnm9F1LeuT2hS5lttOH/NTEbUKmpqcI4afTYo5+AJezj3UH/4Lba
g973AUIuxDhCyC0jJxQnz3ACf63Yn16i+cm7tD+7x/KE0yHqhiHqnlKh78Z6f4rs3NWtyE363dTw
hctlw+Fu8W3l11qr29oEz84GLwx9SnVgBQs6nHQ137QcovXbQ5xGcGuEs6NRFziWfaUhgR844JOF
nNRWL0qn9sunfzCEEpEKikI0Mc8FapUqVGQmxUCChVN522i+c+bI8va2FWlpxRDYI1MNBMfUDn/9
BkY0GtJc94GvlAjeAeF1NF+rV+sVOEswFqWmgM6l/i0ybbsgEJgd949efW+uXdnTvpzP6uVXzFau
TLQ0rmIOpDfFOVSOnLrv16h7lhbu0sRs4WgkAM8PDnGAlXKSaCNQQSOpWnALSmvJoimz+GM0qLoB
hQzCa4BBrue0iSQxh77vlFdQXtONsAcmP/5Mt6ASpQBrfq4s4UJuBioj/zH3IydU9noILVeQfCCU
AnYb4IzBQp/nNjeRzT2Aw8T23vy7ly84bFC8eTy3ZFXOae0bZsnWPo2CVGYhKqjjsdRAXFSced0K
UJPo0dup1B9Ra3PJqlr50gOC8JdHlgiCCICnXM+0zLoEebuceVGDeyY29l3s4URqkQdUIzGU45C9
d/pTmXwCwU/KMPoehsIy/N9RCmUI4/v2Siymrv5w5UrgfAZEdnaYqpRlgKZP4NjA4RoCmWvBBQBF
J4Ji6aV729rChgYOF+8WUGYY/ZxWKTMEn4NSA+9lqp46Eqc/K3rkZHwbWzE/ps5tawt3K5JkEL6F
vwyveC7RJlVTyr4D7ckYK6WVNVFgA2n/dtvIku+PpCYAR4DQg9zxT3vShUcuNa0e8yEITygHSioU
8NriJLSYvgZwHuVJYWjdbghKNY1NA5DwGZWV67qlrjLaLGXbUcKEY4eHGuK78y4CAGWDJBGQ8E1P
6nMwoUzanVbtcydmWzAQoE+Y603jkFRkXAMBL5VmJiod3B6o4Kso8V3vao1SqsZly3td8DGIjzl9
iRoZLwCR2UcaQS+tvw/rZBcm8mMTdduY891yYmZ+bQFtSxtTjzYl+mOajzLMLSX4VhjwQGv9tQsP
BxxQYMIkAalTNHRcfyRjKhUTGZgJ+Xh8BTTzfQ+PY/gaHETCFF5wDn7QE8BPUC9Hb+fzykZZuG8u
rc/zqWMA+T5kc5g31Lv2oddIqr3wnDNI56hGi221pjq5QDQEaRcsiYLcNPITP7LSud51naCiADCQ
UYvNITBsP/LtMTnxyPHI4RGowB3/lIq2CCz8ynAX3kcwcAArglhjInOaXSyxykdt2HATv1Jtvw6O
lY8u5WzQNgOn0KER0L5tcKmh5crg7EFmY8YGXQl4byiB6gS6tunNvMNVlljDZ5swolOzArKx6L6C
wC2KEyfccZKlInJW3V52q8hGYk8eDDNYq8Us3PkqOnuQggZT96T6fb3xIG3CNVwK6j2kw9910Ah8
1MlKUWvRBDAE8KWBRIJs2LWJqvFjo+pwAFPCGYRtDG94pt7KFC8EWcgb/jUyW1MopraNinQduv4q
SwTDabRLXTzZqmk5zCkO2VY5OL1qQiMDG6pxcQWUj+GO32fHyFnLbi3vb2iBo8MOWgVgC7seMirq
nRhoBe8FmvwVt5Et1tuqT2yOfkMYV+2dmPvdRg70h0i2ilBZiMNU3HciWKBRWvsBmdDybIglVvJe
P3BkaF8jwre8yaskoYBLM4KkEwkzwclDRrjimcb3t9diqbynyqAjRfcWiqh45q5H31KW6lmItfDj
x1Z9LZCsd9tnPTDDECIN8qOEspBc85DldOsQQg5W095J4FK6/RnTlTnzG4HkRDAKnRQeHUTTlXvx
+sHRKdSIqrwnqkTi78vnyrCibR1aMmRPxxXk9rSHfxpDJlOSJzK/OY+ZptdM7pHB9wQdMH2cI0lG
gnwlwp728C0js0diLEtxiDsYMWp3UJ/BOC/gXe9eb8/bkt+FifvPWOYPZtKVtShzHPbPqJma8dZ0
z2m8D8OzrhzpYHfwwYTtbZuL0zf5eBLUQ1H6n40sHzQByfFQ8CC2Z5y6YOXn/4iR/Ji5v78/H1KT
lOgj4HPRk4JAHUnNy9GZ57VCdAJepRmJApaNJIsz9iH0VfrIQUpBJqjNZKUVI0OA6oOB/D2RA0h7
O/1YUDtWfBB99gYyO3bWJsZhAI8dXrBYgG/sNy1iZQalVoXwegmt7MIH26Sd9lzya0hp+x6iFt+T
oWJ4EZCsZAHRh1T/aMaRAe4VjElMoroXMldQur4xC4Sv4NLnkGIxsyJV7vgOvomdSlR+zoVMl60R
pLEg1VaiJneLkYVOrDJQ9fpKyb1WfTUMzu0lW94mF3M6u+PqLk8NlFyR7mlqJLa0DTidkO9k5hhC
/OC2saVUDNLX/9kgfwLvi8PM99JYcl0seNVBsJwaYhJ0y5xoo/92RLO5Yw8QXj6NBx20aOG+fYrR
GbHyBUs+0uUXTLfuxRe0vIze3nLaovy9zkFhF6WoO0U6lNQu2D2qb0Ox0TPdopXDl6+yalidmlmy
fx5DJ2nAqaDfG3Stm3vp1bv8qCnOuPioMFdQ7FRxI9DaxsXDM5P6L+IqwmjpBb80M3vBx7pB8baA
GXCVx9JBC+3OcCXkMNN65aQueuuArcpTyw3o4OZxmMEmJWEBC60QBWJaqBfs0Y4BbYIUF2oMKC1/
kDchETd0F5/7Twi+llMtYzW9vpB1wIb7+x2zmU2KMMvRki54aWc19w0UK/f6IWPERk355fbWWkrl
T+hGlE4mYsofeot8SId2zDPB4yHj6qI/UuhQDbOMc/C687/quwJSFo+bFaNLEcel0dma+qxMx1HN
BS/cwiurSaZOU1wBjGLpd51XFQ5dE89YfL8kqHNoE5D6B1ZbDEIfysGFgHyquMszq61tMVx59RdP
xIWNme8RBEWdFgJsQMqUP6uZzWdejrCWjGudaYtvFuR88FohXkOj0vXZw5plSo0uUE+nrk8/FXXP
5ytexfTs/Xi2dGkSgIXz/AMD3OSslwaEi16e2yVkC9D7FBwKlfD3yrCN1hg816zNpm4Mg5ZKOaxV
vjsA137nTwm2BG3exUpOb/E+uRjXtIgX1xbPmiQQO1jSqdXABQ7vy9juuk90HN7e5Uu7ATA+De7w
BBSaY07FagzCBm6TF30nAbgQmwiIvrecBwm4+i/v4aWt2aBy5Fz7rK1Ej93xcCaMiHDCl4TWLSM3
87tqV6zl65Y24KXBaT0vZlFtI0UbDRhM0FsRZxtJeaW/b8/f0pa4MDFPhuoMFBOSDxMtmFttdnjv
9tmzLljhSv5jMWC6NDRzJooeZGpKAENKCSqgQDdD9uyDdL76YFgz8I8P8mP7WIYtGSJ1e3uQi57M
pfFZpKAPedDRPBO90IAal4XFg5S4gPrKGdiUNUXR1aHOHAkfDEh1J2KodeXQxszpNijuuXpXHKL8
gfGDSRsnajf1qkTs8n6ZmC1AqgGdiOnvL/aLXMtlKtJa9FJoN07ZHUsH56e8qYq74Yk6SgaYWGDr
hQUUkuqwVcjtUtJTk0AnAu30PwJA1/bFOud8nFEk4hqzah4zEEZYg6nYUr4TYpdXD7W8HWTLuDei
lcBpqS4Dupm/pmdHhRPHqmkQsHrKl5NsFIdtcTyrA3SRwN/oQL4+M0szASHRVjvLG3AB0Z24F3ki
4l/O5Vz5wEzgJhv39s5behD/fhZwqNczEisQ1EDZA7oHEN9DYh/NBbcNLJ1fdJAARw2s6QQ4uTYQ
cGUx+H0leD0yq24RWn1B0MgePCHpuuIgL/WbodUMzYJTFgZtUrP7b8xBDhDIA3xRS/j0LbCq7lCb
PE9iRv/3QeHxQN0XrBmqNid+HMaKJkEvCB4wTX3SbXwjtwaxtvsusaqqJIAfgjZkxehiMh2tMIqE
misv/ND5KHyN78ZCR/ANjnsGFOJo1/fKsw/Yrp087vP9mm+/hE5WUR6A7D3q6aglTrvn4rx2ktSx
ETjBiTy8Ohx7l2qkdMzAkh9uT+iiA4pCM8iCEcvyyP1fWyqHKgG43Begcvzec785bdsHv9R6m9mF
W8WmGFo8b1eVGb3F/b4UVh7ppU16aX02Tk6uR8PPJ+vqvs1d+aMMXhJ9WwV3CrLCq13GC9cQOuOQ
FkKXN7K/c5L7IarxV2MkghUuYaYITTSDlOxVymw0cACBjjyRXR2zZJN+1aX9KFMbPLcAgm+ULeQj
h+A7CyYC7Lfba7DwVZNoMRpjUAwB8nf2ANYMNE/51MpmIIpnZQTi9rWC/tIJvbIxe+faMe1UMYMN
rpadnksdmZMPau317WaojnFwHDgrrHSzyHsnL++E6v/9BbO3D2ofYssSICryEQWvzq0YIvVatgd4
ZwK3b/xg35VA3fsNqfvBkY10W9Yr6LvFmQbFAlgFNBmxyGy7gYenHtqBH71R6t4HXzO5OF5ZzAVi
ZkhQX9iYudK6lhdayTDTozu68SHchtvafofAHf51GzI8ILm0/cM+vXtsyVoGeKneAPMoYwIW8+dk
XZ9nAIMhVT4AugG9pM8ADXucCbbFTWK6gIx4E1ETaAQ2oXteU/5aeNAuDc/rfGMDBJBqALHSQnBe
PWntR5+9UnWloLBmZXZW9JzlfVdhFzVplJpG2d7Xqb5hMVJufMs5tw/m/zKZgK0LBrBGEGy7nswi
/J/JbM3GOh7vMqd2I5uRB4LZBHt5uwUX1vnXGnvl0jZF4Ae8G7rvJ0Xna7PxwCsjmLqAWFF3SfAg
Qlf59sD+XHSz6BIx0X8szJ17QRriClktFGVJP5r6EXK86IG8e8LmhJzys3E0joPZkK/UHLBvwR9v
ifawBX07yiq/Xwi3a1zFFExk101OIv1a/n6JGOHq+2bLzNFGCbII3wcYJ/KLyPpRJ3ZyNz/69/4k
9WWfQASXOJWbOtRG+ha9dZyTmXA6bs/U0kt89SWzLZDqvQFADUMTTbCRTZByvKMh98hOY/wvm+1y
TWYXpKpVAnrNUQdOMeR6mnQMWd+GVkcA9wK7N/i04SX2e5DBrHg4f5zBW/th2pEX/kaC2yQ11D+2
358YbINfiYTblMDtIFj0gdx/tU5hd6TZ/D68gLWLoJMyM+kxsOr9Kv5s8blCAUcQpsI9yAdn3yPL
tST5IZs6rSu0YWzys2711UmWHlNBsADOaHWSgMNyu7LaC5leaKz9tTvzhiCB0+oNhV3RhYDia/3b
NwhafDfW/9POdM1dzHcX9VIfJLCTkMbhd5bCwGzYk18rZpZuSw2cBSA01FDHnzOSddDvEEu152FG
+bqDeJ4LsTw+ttgz2sAg+uyfVqKtxeNyaXE2MIaOKUnoYbEs7jMFbS+y2VOkE9GM3x3Co6Gc/DU8
2lIMr8OjQ6ODiH51lB2vJ5PjZbWUB4Bsj52F1N97BHnCraGSFv0q9sqMLm2QS1uzSCdCXlgXkxFh
W0uOr72O5nyNHS17VTF8gfgf0QZGJOo4BQK8letR6eHoG2UvAL3P62brltrBwCkUdunWJQ+TXK5T
O+Z3dtRB6eGe99LTs3x6Nqy8xlW4tqrTcZtfDxCiAY0KONkACpoHqzVjmSBj1Mf4NThrprAzG3eS
7/3G4V/ZtNJChhAD/2tsdvf3GvX7oJqWc8+cz3fnvXV7V9852LoPD4bZEbq/f/ptv9gfpflSuYNH
zQ21DSt4XI83l+D9Or6Fn9StdUWZYyT6QU+owaEW0HRyth+T1KoMqmPNGdoO0bOxU8Q2tAw25Hc8
F0wUL6O2TzI1f47UjN8qKM25Mc+0U5dHU7tZ0btosdLuavxDojYwVm6wRZdF10Hcgx5bBX7L7Abj
WBQWjPOnvILluxpPZIgK81a8sfA2Gttz/vnNWdCp2LZEN9fQLktLpxuAPaCCA7THHMYP+gA97HNk
4GtmM+FTEp5GzglJoYwrD9aaoWnDXtyfepxKoY9kv9dp3rvcFmbUnQtMaLFGKb3ozl8OaTafsSrl
GBLSKFpGoBQIf6RF6deu3kKdKGjig0gmSe71fWFyHPm1eV65b5ZO3sS9O9VMwIM6X84UXYUBTWG+
qAKTakdF+i3HIO+OIvTXff8hT0anXVei4kjqYicEdiKzp9sfsbinkB+Y2m6BuUeb+PVsN1nhUz1p
BC8L3En6wPh4qR23gdIMqFKDt9Nud9becOsIa1pNwsIDBv500EYBk4rrcO4J6yknaawCeLDdJQSC
3XVvsxHzDT6dzVm6b8mKu7e03NCF0pB2mSYd7bnXQx0SncrRNN97Cb3SA3mpvifNJCg6EJRCMtOw
yn1mStvnzeb2JE8+/eyKNZCkQ6Axkd6hXevacDng/pEqESDU3jGy9zL4avoDhbgOOjek2AIPykoM
MI3klsHZEVLEDA2TSLR58ZeQHzWhslR9Dey3cEwRaAs8CDPR0IwL6XpQqQjOr7yEjbQ7jp3NzIgB
8brCX7CEObqyMtuesprXRRjBCqvNYHcXnZMNb4PH7ks0AkgCqRu8iZu0f+YLe2W7LGUGp0wCUnTA
TYt4Jq4HGKmhHBkdbls9gxCH/mgIhzy1UzSBZqQcWqviSjL8BpX0yJm09tYkFBeGjssBXE9T5xS8
1jl3Q1TIQtqxRgR2VDxrXxMUI7FdQTvxr35ENkAh1LZvs/vbe3VBEuba7GxdmRxyGVhaRS+rzuoY
WGIGUN3RcPR+U3VEB0t+oTmGhU9Iww/lgUeeQ7HkQ/dsJCCOXfFOft4R+BgRbekYPwrpc2G1Lujr
BLGsCPdvG5Fwv1KIXYhFrn9/dlCQQpd62kK0DXBJompbOQpNpBZNhe2z6lFWIRVXH43YKsdtzo5N
t7bHfh7Ua/uzyUYSYujSaXziSPKX4b5WnvzE8tOHxP9gH4l6p/Wm9isHywzwq7cXesG1vrY9O1qF
NnZSqWDslKID3OnqgnD5/fBS1psKOGlbrtdKCZMDfX0twaIMhB4qF8AwztvyWrEZEwXEXp6UNBRo
Tb5LNaK1FK25Wq/Kj4kv8o9tHXVW2TGmmH0WKlCzr8DpQuSSB7SwSxVpdIZSj/YsTYoCdM/98Jmw
fvzI+ZT9yrWgTO3bE/Xzorv+6llYwECOIBoqEEKVHIImU91IwG0n4V4ZajPW6Yq1hR2BdpgJtzth
PX9wiAhCU+g52vC8SHmRy60eP6Wtc3tAP58jCAlCHRFY6Yk5ZN5i11K9l7KxmzAwkLeqqTmW9ZYL
E0srniVq9TQ183wtBfLT2UG6C+DViaQcDT9zlVbNaI22lWWARJIqBg8P/Ri6kFtxHRd8ClgRUVMB
Mwro/P7EHxe+Y9bLaeBHoeipNeD9dFdXJJKPbQh5COo7XVfGpK6YpbdOlL5W1G3TcwrqPCX+WmNv
Wii+4FMkSQFFIzLSaAe5fj6COmnVpEtFzz8WTyDPsxQbnMrFvrZsnTA7k4m04sstlKBhckJ8ox8O
j8Y8JcCF+tjyCkp14zknoHKGGKNsCafBPCWW8g/+G7LQaPWfOPYF8P7MzgWCJk2LegoQASQFbMAY
i1/8h2imJvg5BCgLk/ZVxf986F9i9/YGXojcUI3EzAJxBHo3NKBfz200qpzPwfnwwpygjgUqwo2/
bfYaWOwgU9fYu9/lFrB7D6Hj9rbphSvs0vJcLAsNvykNxELyhC4xucLlwd7XA7ppM1DKrTHirI1T
nLkgnMj6nOMwTv67sMqTZG2DXWqiz9i/q2wZjYc+EoiNm4SkXKunLR6lizn+EzhcHKVGZ3LqJ7Bd
3A8Nad3MCvYSujlNPrRNDrQse8yvmb78Q8rnanHn3nIDD75NNBjWCiv5kE16pwwHxeSf4GDQNbn6
pVcQeSXI5iA1iDZEbbaVsgbJNd0YgFAZ9kNndgb5FShOYVjARvfhB6vXIDFLF/yFwTnnqMgEA/r0
HZ5dAPjBzCKCusVSDyBPUHb94cN/2VHEIGvR+5rV2U5ContoygFWwW3GZ2bdguX8n0YGQhIV4RwE
zudXPNeLbZPEEvA24nPDyVtJYFYD8khF9EqJ6Nw25fV3IfuufbA3OWK84fxNX688AdN6zXwMBS2O
gHjiFRXAyH19NdAwyQs+yiSvN4ct/Wy3gYP5XPOdpsrADSvzRSxA2YRWU1iZFPPk98FqXeG9fM23
KOOvJfAX4la89whcJwIF8CvPQ/SxwTNDQQeIIVnpBixqYmYOEBv76r/0L08khkDUvXhkd2glDx0J
DOcP2Vq0t3DvXX3D5CRd3AZDzZQkV/ANCdpvDDOK7qWdD6HQz1Xm34W463q4s3clonystdNwQdCt
/nIDl7wQafedQ+22XitGLRyLiRVc/jO1Uzr2elhcNfrxMNk6Kvav1V2y/OuI4VR1Air+AUVfTFor
qkFuSLkE4vHsSTSddAPqyNriHTt/wzaxbj9NS8EMBvPX3PQ5F+aqRNMBxJ3WiFRO/d27AFbjOeTv
2sNju+nifzoE8oTnBn6GB2D22p6iC2WRZK0EBZSY9LtOskX9GH9GZ5ADEfm+qx54dqizVS2uxb0I
FSm0VaKpGbSj13ZbyN0IfdKLngVSToZQJTZPIRm8/hGJo/MaXmcBZDblqPAKQCod1ObyLEZs9KQd
w6YAsCS1C95KDNNvI4vyFD2MiR1Q3UKDMebgUBQR6YuchNJZ0OCAhb3djZ5A9yHbUZBk1/mmAQik
OCQidDUee8GUK1N9lyAgNlp894uijrKmRLRAmoOvR5XBmMrcyHLPJissgJrulVb0nkHMRrrNNjG7
DY/LEREeuG+zB3Fv1RryxaBqur0fF5iDrk3PDnLcl0qSBnhzxrMIMfvKaiz/3FkGUSIivfCVbb8h
92bKEXl7c0/dEdp0a5QJSy7xFAiIqJChbw6hwfVeGQI0dRkinneJQCoyyE1fALEv+kHP/T/E8lem
ZjOt+hFwwgymni3rVd6VAUk4Ihx5OGibjbyCdlnQoMTkIqtoTEpqiKdm1pB904IqwdOqvNYf/LO2
H6zuSTol9pNmugcB5EQg2TtX3uOj5HkVdChfss0Bqui7xzNkTm+v9EKW5upbZgutDaOUobUecGw0
moLsy1FkLLe8lrFYOvegMQWJA7BzUA+bVao6pdSSUWeS1ygPsUHSzA3sAa5hZkeJd3tES543CC//
2po9DCM3iD7Y+3B1W2iOMR6hwP4ZeZw9OofsA9L2u01hfpsrVpdyb1dWZzdqh2pHHfei5E0lALDU
HvyduuueIGxwbx8OFXQsPxgzw41i1r9uD3jpqQJTErICKsgSAKm9PieR32SsTVREGrrZdQHpH+P+
7baJpV0CwgckNEVAX5Q/AfPl88QiMObVGBwdAco1wMrbHuJ0F66kDBd6yqawBTQtyEtPWabZbhSb
QNdSDkPp0U42PgcvaB2+r0H10W0IFMy/sEEREn9BBZSzP6WahKMrrMymujSdl98w80JrRQ5B+6hL
Xq6A2pKISU0VN5OY8WKUYek1ST6CYlHRfqu+obZW3vroFpe5UDsOAUMvoFF2TWo3/QgCxZKWo0SU
BC4GUYuE/xRTGcCcvENRiZQlVyumFIAVEn0kfoa+WyGmyFMFSvZFVTmljuqnml1x7SdDy8lpDNsC
atsVa9+Ax2+3TBja0koNTvE0sVafwIxL78W86pCyaMSiNEE1W+amlKlSYNdANAX4czi+xblWIVcq
FMWGk1M4Zo1mAHAexvoxUSS6KajGNmGhBr9EBTVfs5UVsPdnTSYQlnbNTs9EbksLkEISKhRaZxYi
bTO0y1O+t7MKbZgEVAKATmdh9cHTvuKJ2vetb6JRN/lMMVU1mbTaun/xav4uHcRMrk9CH3Vo7ITy
hhc/lTpAzsqjAVZOMSfcNtz7thE4QbiSkFt0eS9tzm8bXa3HDCVXLzyoZvh4F1vBWXAF8EJQm7rK
ykFcqPnhhKCCjAZqnPYfHQN6TzMjznzsTjs8WJ1zhBxOCWBSTl6VO3DrfeQFGEktlZoml7vWymux
PFoVuU3UVCb6jtnhUOTIH9UhlT25szruzPJz8iyjUagi/BZ7SpNAhVUf2+E0rmHjpl+eh23SX8vz
FyTIxbRgSiR7xqtYmAmRKlfMD3nn1t39ijuweAPAtwATNO5UZQ7xQE8oeG6HTEbA/WqMx7YDaGCl
erF8013YkK+3alqMYqTwsFE5xz3IRcBGFVoPv30nOHQQFtptHr832vZZX41/FwcHyKQsAFON2Gn6
+4urnJMYNwoBk719BDO3n4nJcfmxRhe/PfPYWqSONWn67dGzd14IAODt3190CSe85/98/Mxz0pQh
BhUODOjxxndDAAtf8w4lPRnlPK0gTDrnrUqM/NA3K07bH2/z1thmT1MJati0KGE6t4/H9zsHaC3S
l8D7gMfycCi3p9NOJNajFhNItN8e9qI3fjns2akbgriIg5CXp7aD4/j9jniEyDYahLYPdO8W3y9v
6dNp5wFBct4gh/BPh/7vrM9RqZxQ8FIfY+jdfzF3Zctx40r2Vzr6nT1cQXJi7o0YLrWoVFJps2y9
MGQtJEGCCwgu4NfPobrvbYlWFWf0NOGOjrBlAyCWRCLz5DnftfPL6QEQBRAolZc3AujHNV3YRZ8a
GTzY4PfjeQqQ/WyqBxBna1oKk5oB7biHbIQViFDenoFn5zlaYgr9zDN939lsbt2hp/EoLYQRzDA7
s/38eqP9OL1+n6Dv4I0CowFaKfCtgkfz45kruiwWUZubCFWsqp268jdXz5slpeRPY0140iNeATkv
S1fnHijOhWPZsJAp96PX1c/aKyLcCz/d3eX2Rxcm16D8vvDBxXzX3WXBzelv/MxDBNBvItCCki1G
8PETc7tlBsTazDtKftbyUZa3THmUeni6l08AsZjJd93MvlExjCInjQHr9X2ymonfHSgQU7X38xZq
3jgPpuedK1eO15/7wicZaFFTKMEoUIgBK1yLjMPpAX26e4ANATpVA6Jifh9WiV6rurTNO/VBucz7
NWm3pR6ggoIs5PY/74hAOM3FsxHL+3F+bR1c16WTWHcicMjK+KlGm6IIu2xTLZG8GcYnVhy0DmDe
nnT3oAn3sSsljpWKMXRVhg2EjpSbcTUafr592EPOqbpB0e5LPAWnck+7yl9DqHLcgqSVHVCVnAYg
jbw7PcWfZTOQbwYPkm0gNAxuto/jiZjianGCrRXse3/Pz0sPaX2f3+c7dm6dJQSa40sn9hMBauzi
d33OrmfHihJF5OgTjgaiH6Df8h5wx9yssM289ZN3HoraDzcTue9V8G3hgz9bABQdAb4CtBPgszNz
0QhzYjqAvVVuqtxdGfl3J7k2QBM0FCF4z+hQgfB9DfdLwe5eCsJ/ese+7312x5ppN5amI6dP3wf8
4N7bKkp/PYf6r+BV3Cx867SZ5tcqvAIy4YQRH59H6EYnGjQlJeYdQzmM2ELDkvtFYgcZ7VAX7gQD
DUTydLrTT+/y953OfKA2lUVTwb2Fz/7te7QHlMvbXzbe9qU/HA735fm54V/4m43/bclcfOIggTMA
+AD47+BZI7NTnNU0oqRh1p3+CpKSHmHeAFw1w5I87DT+2aR+6GZ2YkozzjMB9QNEW8ZqPVIHc6qk
1JcRMhCn5/KzaAug3fBkQSMIpuP5kz2GoqE1drV1h1ikN3HxXq8Pa597yaTfuFs4GtOx+/BhuNzQ
G84FBFRwycxumWxU6z634v6ucPI4SFp8WNsn7cIt82vgdeoGEnkQlZiu03k9Wo9IvMVjp7sbLrML
LTA2bI+w+Avoutapb+3vRWgGTeB2Vwuf5/5yGmYdz86elVq0AKNNfxeTi4jvlBuxNdg2TVZAtXbi
0dafmfQTn5yj6KZcZcnqp/uYmyH0onP3h96APDJg19Cl3td3st1m6T34KXLdz8+TNY+8pkN1RhM0
cJvD+La8LHO/O3fvNHrvMD8JIELJ88uhWlu136SgA9tUN6Q+cE14HAVqikc3xSN0C68adxXreOea
mwplvmcpQKD0nGlBrwfMz5CjhHRQ7FlO2BuAo+gC8qnDVL2/ry3moTAIyXah3IPNBHEBM0z25k/a
LJa2T0fpl63ybg2nC/XdO8eNUiSjHbu7s1DQ/w0yqoYA0fa5BjI/DMa+spSwScIl7bpfrum3BURO
SkMiHPSe83sjS2RnTwuorZJLG7GqCJqtCzZzqY+Z9epKJPeha9Hf7cw1qt+qnb50pj/fhn9/xewC
AoWsdOoYxwwyCEFxCXGx7luGLeLVu+hxwX78YqtmMzbb8r2sC6vTpr48FAta5cbIQ+vqIvIqT/Pr
Vb/T/Bv3/yzqNXUKCAzewHDewKX/cXMwSepGqBk6FU27aqM896SWDWHZbzkD4mgQUMFN1CXGql9x
oW/9wn9FjSugqeZsYllJGZRAsXSUPqgj6tV0VMNcFKk24Ykb1TPAODmsyXOqn1cv6iV3AghWeGZ7
OD3pv8RSZsOYzTlwk7JQC9pP2f5ipSANzvHJUZgin1NfMntJx/otW/rLYUQS51/fPTuM1CpHcxCY
b7NeicSzXGhRpHTLzUA8lZZnj5CmKEH55pMDpOPZNrM35ZP20kFhDU/sUH3WgCIs70/PwuJqzJ5+
TZK2pQ2BH2y9Mt9k7bWl+cnPuLp1fQZdoW37vU/PM0wJtLlIkCm7VF6fHsKvL3ushA12Brh6kIRB
cvXjRoQMGASPKqu/a8guJYgRH4qDa/gCSuTVDysqvGFjFV6+rS2odqBkhHrutZbeD8ZKQlMLxZ8o
frEQy+09g66Nfk/MrbWIs/nMlE734ERgCSd8Hv2XyI6ZekEwSO6RMzpgAclVYW6JWMfDOk/PMuuh
cQ+WcXN6dn4NBKBTUCBMTBmGDUm42QIZeFU2CoHCYQLDnV434+CPA4jN6/RAjYeBqKD0OeP6SoM2
uwIFLeI+8HYB+Tp/CqDIEcoXDmr1oHWq4nk727uZEtmN1aLI6ru5/o4d4lDP+YGH5bpcs3Xa+kCq
yU22QhnIProGsiog+wJQEuvt1+kJmczDu2P0y1Bm86EAUgY0/6jeqYC1G1nvZeoFwNwRW/jm+Rtg
3pE2s48GKBi6TEFHHAyHqfY8RAenrjxw24UWt1aC+WxntBBHFw+yLVanv3JmnX7pfObkxenYmWWj
qneivC0fI3Yzqmdpt0m1QBMroiwE12a36S+9zVxyTVUcoUgsb4ZkDrlN+x6CTG3A+CWDxtjpL1uc
19lxh8qVOpQWyjCLrRrGzapWNwWE+UC4Q30B67+xwmGRXuNttebbBngLECtoBFwpbw/+d66QlnJp
jzpWE+nQzllD+GdFQacNHRKgL7WfSww3n37lRGkEUwFJJ8A8Pxq1lqogRQUU/46aoZX7ltjQrWts
anmAE5nkr4275rhxtehpYXo/W0vEmFWEDcFGA/zux47HrLahjYzyM6NNom+klf160JFRg16a7hks
kQ8y7dg3aHXSrabacsMUiTK8vPzBRv6aaaxfN7ZZXuXAwl2OpQ7ckmo9VpKWm9Mj/ewgIxGOSiZD
J6Y7xzoPTE3KPMJA02bV4jZMtHUZGE7hn+5mHi5729yTpwEECZmwUjN3tOuipkc6A4SgPECeyKcH
sHQe2BUJ6XO/FhBQUEIrPLdX6dZa9wHbqqsaqTKQm15lgbuFHAb89XSlLDmY0xGe78j345rvkFLT
I8PAuGz9hbB8061Ek4YDwjpx/GD3eMYYhW/92et/PA3/Gb+Uhz/bb/75X/j9E/QReQoiudlv//nf
bSP4Y54+Fr95LX95bH8rX3+7EY8ibUT61PzX1Ni///E/P/4Wbf3VV/AoHj/8JoQegJBX7QuX1y9N
m4u3UWBU09/83/7wt5e3Vm5l9fKP35/KthBTazHU/H7/60fb53/8jnP1bhNM7f/1w4tHhn+35Y/1
L3/95bER//jddP5A/gxoDyjQI334Jj7Qv0w/MZw/plopVC2gYApoRSxHUXKR4Cf2HwAUEJAe/fVD
GOumbKcf6e4fuBcnEdMpGzlpp/3+r6/+sBZ/r81vRcsOZVqI5h+/I335YU+Adnci29QcA4JJiF0D
uPvx8NqitfIIgpxBnShQiOSQd9zEhVUa/liIbRKl+QaURA0Kiu3aBBBg4D3QFGNMkzvb7bvBUweI
hl7ZWs2yWzgzjgDHZMGrNVhZDN2Pm7IC82/TiOoC5OouXdmFBLW72jdDvHLrNCFnSWEx+4yMjZHg
rd9wo35oa9T4XEdlVbW+pVAXHKdFppjfTJk3eK8UTgzackGY5qyTPNF+qAOQ136Zteq4guCjSryI
9Hm0b+PWRHmqq/d1EPN8AP1wm6uoI8waenAgAwrys7SG++8KSEOEccVbeZcw/CUvGlDV7KkuK/F3
ZA5CONfoo1dKiFGHxCAgaOpUKYgJ9EdW1Xurtc3sqhbVYN7pkdmyEDTVQsC7LNNSUQNYz74/s+II
5p9VQCj5FEWH1GtbKBkHfWvH9hp5c+02NXIFqfzEhh6wnmXthTIWRR1GbQbiNTCGIyjB00ReNrm8
yzOrJB7PCvroVEN3qVHayQAszAbiw4Ibve/YSvlsRr2yA70QdXw6VqT0NaNDDVoEcGQa1EXZMYS3
7a7yuZVqyaqpoVeAyUhphecg4pLVOk7MUQHJWFXjMaHl0GntSnff5Qx87hnNMhFWjtLGrzmzW/1W
VKrTrAzhVI4v2zwawtphdu1FXQPXravtIvZsaMTu+xjYhJUlTA5cd5xhO0EyFBoqmcvQtVnERgIF
U67WEEZoKujeiCK+Q5YY+mQVdJVZGBs6VCigF+iAvkhpouvEFmrr1+CR6UIHxenPUWarkLClVUGD
pjREcl5LvbhOqBhRgl4b0cvgSPmNyYiLsG4VMW6o6wJww9mgscDMlLIJTYvpCX7q/IhVVcFjmats
HRUO4WeuYg/2msQEW0xvOzAtyG7I6KrIHHTADN6vUjIkKPW0h1jbOhByVAMjqkZAoLUxxxarO5ev
ICzjXMue2HtjqCrEe5B5h88dVyihanEVQl6rbxoAY1iSX+aJhMzsGNX1j5Yzpw20Amq4nmVmnHnU
YrUAbynqEfzYjFVQefWRbu8lwicyKCOol28r1lWP8Lst6htaLF6dtKVwni3okvpsbKJ7IqQdgYnb
qO7GxGobP7IqDVWbnegvKOUuAgVajiqKRprR3tRix7pKeZQlvpIIS/cqh8rIk3XsQJZXlxTsqUnn
PCKjAH6AyBigrAHZBzy9soY0N9AD5TTsI266QS6wyVadLkbpUwPWY9+3fdN5WRmlWcAqBWEySkoA
EijQN6HhRCgFb7hbQ9SlMZix4o0CNYm2l8MTiuMSxCu51TeoPzXFoUhb8RMOh/tcmTW0mlS16/c1
toLA7GYEeRYlhuaI1Y36fUZJpEOCWJeJ39iV/EHS2ra8GGFzbOqEkEOuJl0Z9CSyY4+OLhQ8VKtC
NDDLad/6tDJabVvgyyqfcKqBdIQloDPLlV6FpDbFCDzXrBiU8BIxXqQtKg78FILLhqeghBN+qQs0
RGDpCQQBpEk427AyHkyvRHDiyYSyM/NrrYUsdxp1OQUAKu7joKwahomP3aL1OliPi9wsbaybofNo
lSopAxaH6D8REoSGUt2bBtSRQZTpOWOr72RvcQMyBHVzbUY2Kvg7GB2JWi/J4CeB5Lz0q6n4NCwi
R7vO9RQCxrkjrhu16QY/NtKer+mQQTAVyu5R7pWmNm7aiNquJ9W87nxAlB1Ib49tngQ54mnfLT0u
I6/ArBmAfBlaArBSCWXpXJjYc0afKVsd+EW/xusk1GlyiQBKkOrMI1qU4DGWJneVTI2tnVcQSNbp
hZHa3TmWKw6lUK8yBK0vExtB06xCFW4eZ9cDMXc5retD5hTXudmkl5LZQeEou5InN5HAJuCpvhOy
OkR9DfKfRjF94nQHQ1phodZnJEOQGiRPlcp82P9ywxKjqqAqgUhsBbH4yCrPTK5uk3hMA7eBgpVn
NN9wx2UYQHRtFw69y2T/rYqh8wwN7muiJn7G2/Y5Voe1xvRv4CXcoiTPBh46Q0cRudSiaJ251s9+
7G9toRCfdxIrEunVpiMjjqyW7UdkOVZZo6zTkf4sSXbX2Kz1lVac1XpjvlTasJIwJnthO8rZYIDJ
PGhVRr+DyX/wCCSefdE18Zb0yW2NFrQsgozzKJ0k9iOqGgjVFdjvXtS29SbhwM2CsNPjBvGZau5w
7cHKIQfbsVi/1GXnrIwUMtqQJM7i0OysOIj0wblyC6JvxjEjuFdQyzhY6qONMJQvbahLe01Zr+I0
30V9eSY6xnyjmwLi8jJP2fQ6OFc6KRRA8azsueXWPlNQcjTGbADmDTcKqQdUZJbZoVeGC2iNtLes
K6Hry6SyMSUF9Wda7LHsqMm2S3IeZY3uJ7BFa6eIY0+B1tElSqevksJN151FpLV2M8CdCsUGYC+7
q1mOijUbN2+aJylSZe0OEtK3XGfupjazfeRG5k2DiknHS5h2pbW64/eWcTXwGtBbpy8eLJ2jb1Y7
h0jBdTISVfqFwFXNdH4hHJfnQHmmRhNYRSFuur4qXkFsXEKjutTWWZfIFaoVyV4oE78Kb551Ghvb
WgEFFzJrDarqM4ZYrt64fjLUL02pXTY61SkqJ022UWVc3pCqz71sUKGW0RSFJ90WMZ146GIcqry7
KGvkAKuEZbhdRQUlhrQ/QF4+C4wkueVDcq9WQrnS4KpC3VznYZpW91HbgYSmj59yhCVU1EdTIJot
80aJ1fKWKJaxiurMeLa16I6i4PguZwr4+VUT/gvisLnsga1E9jOcnoEGVMP9OsmzTVwZD4hDISbc
ms+tkvlIHHk1gFXQLY8V4H1y3HpdTgJLOhDyotF5pasZeHslxm/DZ03L86zurYt8LJivG8O+0ThO
c2K5dG1nhrEVprtVMtJA9su6Koti3EoFiRXopaM0Q4dYp2bnh5bE+jPAmddRP36XevKatkp3pSi9
vNWtjD7EogZX5jaxqKb7KSibU3x8UenrujSbYktL1WrLEAZV12oc5yL6GamyUg8gJu4yiMu3HdCh
jsgG67WGqt3AYAVT0wh66JhjjVqzaa65AIkxROl53xm+mXRu/hrVig4O1CzivQhtuAojaPlLlRbF
Rc2dxEW2p7c7EC1Av68pnzqHiwpCdkJqA0MCKYYM+QUEPVsD4qRQx2ZneNi1A6iTdKZZtQc9UZZd
0cQQ9Y0B5enhh8VYbPdhz+BHGWdEjl06lSQnpWbecqZoenVwCFOH7DwuU7UoDhCGyZ3m0GWuntHH
qOaoMg9AERS9qm5ipwj9ghkyDZuK9A9mTAeI6KHM2NcHotUBxG/JsG6NigC13sNdVnkGVG7l9LjI
SQeCoguuUAWA08KpvkMzr1LDQk809b5KE1Mpwren3P/pBbtPn3jZlK/i4+P047P3n5fVS3Ej+MuL
2D9W87/54ZH7/+RVO1HJ/ce/3o+/vGo3iND8tpv+d/PfCLH/+VB+ew1P/+7P5y0KZf7AQxS/Jkoo
RNMRyfvzeQsg2R+oANJMEAZZENGZAlJ/vW91/Q8LHLsoIwWcFs9AE//oX+9b/Q9kmBE7mcr2QJ+M
ArN/je9/8b6dIhp/RzwUHUxh+AXtxI+vWjVOWJ/wTt3FVuNn45lb5L6+FE851jjm4n2Os5MNKuD1
Xt31qNYmbfOtSuNt5y6hrqZmPhv7LJzW2XC9s6xRd66N1J/iRWq6EBD9GLD7e1Yw6+8H7qgVBT9X
q+7qeAxzffC6oYHnWq7lsNeh+5x2L++2y1/L8T68cOwTZrHkwtBqPRrREXf2Gj+34eqebvjY1M8i
5GWrj3qqm+qu1aHopZtYVNcvnXEBC3lk3PNgSAoxSqWvpwkaAlKhnPrx9LCnw/DZmjrTiryLBSsU
AG4VhWU7zYTarhGfuWBH65iy6u1yY2XdZZsNnjUMvjHEG0WvDzavcS+40BqtzgfXuoy1CJppzs6p
xZ4mhaerZ4SUUEbsq4Ug6ZSF/GTbObPsJMI0TmeXqrobLPpdIhxe0SQYs1fXZGeQXlqfnoljMzyF
o95NhJZ3mohKzLBWPBgcaVcanm74yM6Ya27HhYJoToMTb6vfZJZ5ZFgxZyFBc+TczOEF8VAOgkA6
bsdaI6yM0B5Ln2pPdgIvTEd4bOET7GO7ZHbyY1HqdpmP6g68ZmRodnWe+goitDLvI8+KGLQZnTOj
tAOtzM/gWqxirb1jWQG1SAgiOiB+l2oQK33A8V5oi2ql2ONlTZKA4+mcWPGKxQqyzcWeRn3gOKCa
BiX+ZlBBI6jnYVcpK9za3mgqax67cL5zvJ2/DfK+Qs4pGaxdVO0RvPMUPfOtLrmQanHZKhBvrMdV
qcN3RQFCP2QYieUZ1llZ6qu8zkLEF0IbjjQMD7xMsm3U0m+y/kJpHzq3Cwh/LnVoSKUyNDnidvbz
MNLABjHmaDPPMa/paHjC4Fdf2yczG1j01Eqckao7WdzU/MFEirNcKv2eYYL/bWDnxdEIvnE2xRd3
pAaIekSGXyDCyCB9MjZ0M8itFE0Ym4fUTPxWT1ZVgRyUBJlrmuyqAc9mQ0IBU7k1eLxxBAA+bnEG
4RYWKDFgZG23sNE+pvz+HubMihZNXLeIdKq7rqvCXv+eoeCKywctlX7Jv48j8EqmvWSxJ5v/iV2Z
0wvgWA6jpgh1h1DNPUThVo1zIA2w0ipCDa6ylfmLRm0cLetSEDFxHGkQ+7R3RoriV7zLOqDd81a9
j/McWGMoUsTY8FyzdhWBp2pwhFuqjR3ByXcRikUIu8S7i9Iz16g92/wBxLaXtMq5hseeVb1qaIR3
va8Rx6PINCK+6hesXOvD6AsEdmIVVcbfSjArG4lHolsneyk1qMlBp/T0/jtiAO3ZTRApTtu3DHOv
t7ZH1QHRm4WWZ7CPfy/rXG2yRFh2gC+OZY0tKEzmflvoCM+HCcd3asA7Kr7Gce8Xvqo9OHLz9vDW
TEQtpc8T1yPj/WCnvtQsXC/aOU2vCoIyNI3AuQZ85GvfP7sASEmNGgxLcofMziY2cZspT6dbPnKB
TemU91eLm9I2qgodV0tyjoKAEHGb1Hhm9UZj2oJ/cOSSsadFfXd7VX1MUyQ91J1QcGN/6/pHQ3k5
Pfpj+2Jm+zNEZLMGz/udCxGGboPgw+l2j83KzN5VKBiklYZ2CcwIgjee1uCxxbeOSDYmvzndybF5
mfl7EI5sOq1BJ310KMkFrZ8IXeA1PDYvM1tVkp6MZSzVXYLSe2Mj/kpPfshOfnBRj9ilOZlm7dZQ
AOkGdVch6gjJqnURiZDIPChU1NtTB2rvP3hTeTq/A2aq0SKfluZtLwRIv2I/VZpAM3NfSSPEo7JN
10GoorHOUpMhZMtXcWSsurFeK+A6qjPNSzjZpu2hSYerzr7QLUTO2WNjFqEit8LyK1FtIX3uqqsq
vsd7eMGnOzJ5ZGZslM4ekNew4RRxZWXUK+4qX2x52m7vTgKpZMPTlE2PlGsqz40yX7APR/brXOul
SqKcmRDE3rFGeH2frdQuCRNyNUSOZ+dqcHrDHpuYma2oxTgqepTBVCZrRQcibuEgHBv91N+7aWkZ
UmZ5BQcgS3VvjM9Hej/KVxm3XsaW1GKOjX1mKUyzFFZKo3GXx0+ttovqJfzCsYbnpoLyqteRpN1x
yFrGHpBHpyf7iHUgM+vQDwkAoZE+7khTrSD2GsgiuVTiBZt8bNQzA4GqXd4YKaaDiTQQ3coA2c6X
xm3NUuNxpkalmrnjroxumgaatxG88L5cmJUjW8WanU1EQGNkPTmcfTf37Ox2UA+gT/Up7my9f/7a
F8xOaSoN1trD1AffCPPOzkAKjYz06caPTPy8vC4tcyTLW5xUCFjWOKNLb/xj7c7OZjJ2TDgM7baP
SGuZS+7RsWanP393NCvhKGntgqa0VzeJDKMx+No0zI7j4CIdzXMMF/VDXq/dNGTh5jtybOa1Z4pe
VVY7NRzHl516BRReYiyU1x6bi9mJzFuZ9l0/UbZWW6ULkvL6a3MxO4u621CFTkvn4l0zbqwl7bEj
4zXnJ5GNbixQ8LIrkrV9XS5VnhxrdnYEwVHa8BqErrDW+9Twu3H9pWmY0y0hpO72vEG7LL4ajIe6
f/lauzPfWWRVGkHMCZbffhyyfUL5gqU7NhGzI6cOfW3mJWyoMwQmMubZFydi6u/dmcvjZIzyzhx3
JrnRxxuIP5+eiCO205yduSQFzYctMBG0uiKZuGobhkhYHKjc2Q6F/cVZ0T+OPhZAP9ESvSQqIHnK
WYkMyenxH5vv2fmrugZ0vU2l7qCELuR2GL52F84V3ViSZvjPwIbON6XlU3dhvo+M15idv1apaFub
aFfi0QD1p/hrXuQbZdO7/WGMWq0YGexFz84KcxV98dEwB3r2gmntCPWgHeuRS92Abvz0uh0JnBiz
A+igQNSpS8zD6D72/NVs87WccAoRytL4rRnXq1QcTnd1bMpnRzLTuBZ13B7xTkYoqb3Vip+nG54a
+CQe8wZefTfnrO4rW1Q4kyrI10CJu9YlrgFrdbr1Y8OencyMRW6uxvD1Bp34Wm76SwK5xxqeHUZq
qAaobzD1HQ+JvYmWKJ6PtTs7iqIgdRENDpxTGyTD+mX61QHP7kIJCLIGRwa2rzqgmrBtFxD0RwY8
r33nRsuoDTQe7sJdDkQgoGALu/vIznirmnm3M7gZN4Y7WQ8XhUk2HratfijiJWs6K/P8d3jqreLj
XfOAj/cxUK3jTqMPjUwOiZv7SbuSYBLRNDt0UfmOJHmdQbZAATQBNEcxQEbaWporQ6l8TaqbFLVK
p/fpDKX/92hmRzltAco0OEbTdLYfscwzK0gqa2ctgKUuToagqd/a1wOKN0/3eGzdZgcaaDf0wHK5
i3KofFeTEPbpho8t29Thu3kdOm4lVY4vsdv1BDMro0sg2hZGfazx2XkWDVJX7bTbhIG6wDxbOepN
qugLq/BGy/yJMXrLl70bew7WKN5wfdjpwL4ogH+2dbwqSOsn5UPUpIHiFl6sK2e6bHcAMHvMokFl
pEFvgj6rsgF20Velll6UhQKmY+AdbPVMyG5heMeWbGYbRqI1hPU4wok6MZ5vB7n0+DvW8sw4DKNd
53BWYHWkr5Xbwl4wv0eWa07zbY6AarcAnu5S7Wwoa88k0lOTJb2hWXHWvw/NnCKmplwWZLJpPUDY
Kc1XUJ1TBwuC0dSz9XE9UOPVpfdq54a0+1nYt6a+toD1tAoSFPVz3pu7zgQM7d4cWdg0WUBYtq50
ElBoF7i5sa2ab5ZyffpcTCf5k731Vof4bm9xlTZu0zO5q1QQS6ZXDeSJmCZ8cN8sHI4jq/hGofGu
B6R72roxVLkrTbCq569SfM3Gz0v/csuChItayJ2K3B4eJl98Wr9V/r0b8KiVWSwrRO165EkAnvMk
4V9z9d+odt81nebVoA0Usy3LnZX5RbewisfmWP9o3VAWOXIOoPRO2ASZRQDa8y8G0rTZ8QYxPfgQ
61LuCJKegA/fn953x0Y8O9tuZyoNyS25G5tAP8Q8/FKz6swHV5DzlWDclbseoOCLLzc7ewO7NBNd
VkfDrrsd0+5nlTdPp8d7xBSp09vt3YaorCoWXCDR2vENVX4MqDCOwHJ4uvEjc/xW1fKu8ZZWqQUd
E7lTch85Q/7wtWanb3nXLGTNbVEWaHZIPQRwlxQujo12+vN3zQ6RiLF8aNY4Bw/r8DXro86u5l5V
0oqb2BBFcgBB1EOugMvy9DxY0179xHbOSa04Mf46dVGDYpHuh4urGYwOdRmtyLhVoDoWN/GVSrmn
cAv0AaYnhRsmzksTFSijrsIsulGUCnQZO9e5wsb1JRIc+m3G70mNx7TovIZKT0J4Mx3r7UCHsKBP
PVe2liY3TrSx2mvRnxEHREvbiDrCQ6QxBO2l53IT6iuGByQoWAS8cVQneKDnJhpKD+64+v30DBxb
spltEJbNuNP1cmfafkP8iAen232zh5/N7Mw62G6a1hJI710MXA2xb2LgqzNNXbH+e6Rcqelznr8o
7Kbu763uATD+hRX9/HvAif9xCyaDKqKixkvbUcKiABx6QYn6WLsz85GlPdgUXQURh8eu3Miv3Sao
nPs4XNuFDnpkTc2+Ak7fdgvu0ecugeNOf/7uIOLG02Q+rWpE7wmcuXy8JuQp6r+W3Mdj5mP7Bhtj
KHJh2GX0zSAQ0lkIBU+f/eumgRbUx3aJWQE3z8cBqe3C61RUhwE8YdJrq/gBvZwvebvOnPDLzYUB
DxxBQK1bxwD6L+l4f34RAAz6cfC1jeoQbk5rydYgj/Vo4fpmvJRcOrYBZwcV9NYtIxlGXQLAUW77
anv6oL6VaX8257ODGuUVMGWihXMXgb7GuNLlWdybQSRv1eQOcpvr0ezBQW+t8pIeUk3zFO1Cc5VV
Cl5h2tQbK+Eby5RnqJXxjDgL66oN1NK+0hQrUCAZLlHYX7y01YanqJtMgkKDVi0SQGPMgzwbFhZV
U49M/xzTaHZa50BWGsFosGmMcR+2lRk4yDn39TONNL9EfCmODaSHQTWjOiEDAHwckiAbtl3ueChr
3A7w9ht+0VU9IGlF4JjtSiGg7sDFzkmoqyPAPCi4yc3AAHSr0otzUpwPlglRLBjsDJpC2t1gPhs6
Bebmu10pN6bWrSydXZbZT1V8A84/bAbIAMSWRxTw7BU8LFD6Ic2nKj1PEgWIFrIS5SFJ7nOogJv1
XuvGYABc3rG2KAnyuvGqQ217AwaP0qUet1DR5NwZFQRqh8c8R82h+iMvQOCJuqqEq3hTcl+RJuhL
G9+B0GPM7kbrYENyAOWCayD7UWIaQdcrRPl+JB2fxaCpVK0L4nz7H86+a0luHcv2ixhBb15p02eW
Ny+MUkkFesKRIPn1d6Um7oROjlIZUQ+nu9WtZqFIYGObZXxrV/cgNM1BHMxB4qlMy/2oqPSTX7nR
5GoJN42wb78gApsU1bsl65OwBshniBsx99oXvYi5S+EaJTuXpb7YVXwzwRZmuoF0/HuDE0JN/z2r
ANcyZ24RaMbaBtDqJyMSDBUj7IoqHbHfoeCzUX4Z//uMXQnHl4p7uQVRb5XP07bOT4545PXeBh9D
jjd+mWuPv4jGvlHSZexxgnMwnLhWJnSGYEoZueqWsceVuHwJDBXDqNfDOd7r3dbu4FTvr3OxAfjM
rW/8DlfC26Wdo9lJDbx3hDckutYAWkfy71d/7bkXQdloysaqKZ5bO+lUpK28EW+uPfciHCvLHBxQ
3tHYABlHj4hzI+G/9i0vonFHKTc6TuYt2lGxxzuAT9tI2KcBXYgbKdKVvX8JVITe+2iDeYLmBntu
2LutHTi0XixdoEsOn/j5DNe8FZavvKZLFCDoeYPWVSjwJ9lF5uBngOncfevLXqIAh5n1nV2IeevP
ESm31a1ZzZW97l3kTkbdWHNxnqmUUuwNBXvPvozYYODtNBtds+N/L//CROb/95h+qyL8maOBLS/H
BqTPrWftOnBQJ2sXeCxa9NPSy2hu+owGP+R80oBE9suVZYN2K47OqKALvYRnhRU5pzk3Qn1hsdLK
jJdBNNHlEdT1zpbZUkJJqPtVt3vwhEPoF6WMR9AMSf+9/is9Mv8SIzi5U2f5HCerk6/NfCYej1E1
oEJpx6QrflQg102uGfZo0TJ6R/Nj4955/g9OecQ6cJtbYDaXGsx/tl3QldCCIB6rVJIa/LE7owZR
PW69WxH4ylUCMYn/JMTTpPk8kBjX2HWsZDxm1i0Zq2s7/CLALHZOeuacoQAQsa2isb8RYH53Z/6S
l3kXEQbIJ7/xFBpClD72/s7/2e/Ax/VLuCmn1FiRep33N3LAa2/nIuiUDikAe8dWzJvNOEDJschc
dhM+c+VAXQIQR0Mb+sDHL6JrsCPjH7BUL+evxtrR5rHp18Gwzq072ZAo8D4Feeip2jTiQavT1lGg
y3nR6PLIYWcW+R6dvZXfsAd9GFaFgf64V0Q+pWHu33PSPxc8beBZ6wo3bU2YJID2owVJS+sMd5UC
BnxITOw9M1CxbW6K6rn07uBuLr1Mo7fA8Vc2xCUWUdrelM+ajg2h12GuAar1vYDnXuQsecNLrjS8
xxYua/OJj4//PsnXFnwR8PzCqLThnGYR/mOAe3XFhxs3zbUnXyQmuQQvrmDnEOd/dv1Ju+UbA2Vq
nNu/HA73/N//UeAuUi+GBZTJLcewxISMGOH3tXpvjSPv0CebyTvBRKCh73eweBmc2LM3DX02yLvF
ZjASqoih2eEtemabZUTmL6gohHr12ii4mghodtRvhgJHtkkEyyrSwYAFZFlYkZjSSUbPDl1inHU8
SDjNv3Jt1/AtNOT09t6ge6fd0m6vL/vGAbv+l+QraqeG9ubWD+Vy0oSANIJ8FJBZD3Vt3vsGuff4
WfWNGy+1XaO+23D3bVZHUlex479LvuNuTMaXrmFllBdBslCRtMuXJ+9tyUNZ7BdXhYWNAsUG4t2J
mOVB2BGyT5bYF1IHFO7Rmx9LejLVI1P3yzDEAznp3cPS7Vi+1rVD3a0IXMrYcWYPlb11rc1S+nGx
ELiRbStY4wbqWJugyfOn2t5S66ew4edkbMo5z8pqjH3xE3oWiW57R5+Jlxmkp8J9KdQYCe0OS7eH
n9/bqxdxfCSWYr2OMwBiSSUP5S25tmv76SKK260L0YcJz1UmyCj75VYycaHE+L+3/CUmlIEMUpBi
woP1PMVYNNSGIC7yO9JCq8x5aiD/W79WL2956iw7zXvTnM+z4c/irwP/xS1/OVN7T3kDPdmVAzn2
wnswKp46qE57AoLd94BRvntxA+S6VLQ0gMLIaRs63lYnb//+YOda7S8H9RJbCqK4VVVgxmyXBkKc
JQQ3s3F6sqbNqMcTMpR//5Qrn+8SY1oyqx44lB62LcP8PEbo/95zL0Ku73ad7dEzUqDeVV7cjPG/
n3ul7wyZq//Grxqmnf8DsBnBTuVVlwTeRzGmJpKiToOqi3E/kU/L+2TzhsI6bRFDDK2ItptTzlce
JDKZGGCHg+HkCO2J5QefD2hpNP4USqaD1RTb3UETB8sFgyiRZhHqeZOU5pcZQGW5/aX5dD2ARE8h
29wYm3rSotxfoEkxwoQQOpzHJk/ksPfI0bEOjpMGjvPNL3VxJQQu7GHaHOkSY/e1sYO+3zcffN4a
f9wI1TgZtU2wgw0zcT+H8kaae21nXQQcyIlZWntO73QNouPua47O1b/3wLUnX4Sc2W+oNmg5hiWf
EOM5TB6/AXq9ks1demV0EDiA6tgMxIffhx2SkMJ9HKebblhX0rnfW/qPF110haUXjo1mhsZCXnhb
W4FM1egmulIyJdYvyPFHeTeJ6Cyy09awjZd6G5asOkhq4mrW3qH49SvQ9G8Nkf1L0OwC6HoLksO8
bV3503opLPvnt76QfdF/IiqvYSanFiDXoeIVQ0Lse8+9iCrEN0sKuSwAv1GQFXHx63uPvYgppYZx
VVUDH2O6L1zffBOUDFP3/56s3mpdpvVYbuuGk58ON2cf58vlL3fD/5GP1KuBFgMWLHPAKrwlDNwn
v4V0XbervTEk41c3ozSWccU0CILcoZEZVTA/9Kf7zv8sKge03hl8X/PYV2ChNK90Hh8UaJSygaT4
BONVMPqMbILnvA79IgHQ2/i6mIelPxGWNc1qMLJlRL9JHpV4tYh+o5y6crIvUbuV2UAehuKF2e8W
3TD1vVB01pL4M8KJeaqWcsHr0uojGTNd3Dg/Vw60fVFoFqNVGdKwMMe3j8qZa0iQocMHaf/S9guk
l988TRcpBlHWPICMh7BkwnDRk6nwHr+18S9Ruz0cqHXqnc/TtBpE7H1zynWJ2tX6nCy9j+ca+g5i
3bf4Dlfe9yVod7KsgSzeCHQ7f3TB7e16zEifBpL04uF7L+QiEli9SV2dDOhuy3Y/CFS3w4107srd
Yl3EAofNRuCYWLtrvbEO6ojWjvvB967wS8Su5XS2L84PX5xkmFOh33jutUVf3OEmtSFfVCIHdao3
N/hqME7hXpF8711fnMoy751JmdgksISs4EF5a9FXgoh1cSo9HXmz1wP1IFN7WnU0+95yL07hFMyN
7g5Yrpd/EGNnkxuzmivLvUTrLhqHNKE5IOY1aCUnA/veei+xuv4Co0RYKSDoGbEpQqe5ASa9tt7z
4fwji5khdCgsr8LMJMtP49O3Xq55ce7KweH64uKh444ntwQ/rq304sgpOIEsjf0/K0Xj8t8r/T25
+cvd+7ux8sfvn4sONYAxTVvl0KiqfSBMWveHMoYIgl6bphVRl2+la6RVY0U1RGjKFtPPDiJe/olC
DAmWBX3Wo8Ko7jSA1bpuz7rnlr42NlmpDjJrzhKXRH0CLJcwiER40MnmOURupVjOKo0bAckDp3zy
ocsGxglfO+PBMtFCOfbmmA3UiTxYcI1s3VoYsFRvQIhEnb5Y67pwAH91GyPSQY2JJh0WYoSu87pd
j73YFJASdKaZ7oU8KLPb+DKT+f00oaGyLchKNGZmigFWQpMJqCvk+tB6j2leniB+vy3h4uyqlYkb
BYKfKrTbZR3AtCMIuswmRuaDt9yp4DEoXSekBXFXvdV8rxz4LbXxxwcxBjG1lcJntlLyNP/492e+
tncuglMPsyirCEqMX1Kyn783ovqNcf5jpbagARsg0rf1liC2zxL+EpN8DTqtt3hl50P4t815EaQc
mVtMMUDIrdxNO8i16M4UN8hKSvHYzK/fejeXEOIS8Dd7qvDCYX+x/+Y04BI4XBu5a9dnrBoI6U8M
/5DvXemXIF9NwPbRRr9wW9kyaa17ChD4v9/DldvxEtzLBsWhk4jpseTrYYJvNNrpbXULSn1lB14i
fIFDMidjwLo7AfDAgw62zPeWff6Bf+xC01vmgsASe1t570xb7vxmCCHO0954K9fWfZEztDkTqiux
O9hyFPOB3hrrBH/f2r/NDf5Ytjb3Eyw/MLXM/TyiQNOgeR3VQPufdb01XY+5WSb8Fk/1CgrPv4T+
kqFf3FFg/moV2UKDWPbvEzoCDhRYVSMyux0jSN4llDM0j9A9Hk51Hv/7A117gxeH2HJ7qBiWiD31
PVrLN+6t3wy0v4SGS3QwrwCGCSiCD6TRt7Bmg196OPjOsUPnL28g8j3zVWc7CUWMh5pvAhVrdNTW
1Aa+o+uy2feBjX/DEyLVZbX/3OpwYtjUBLzK8bmC6zkBej4H0ik3xh9q/KjFQy1W+rIe2JhOnh/x
4Kfm3ZLAu7Ci+d/28KX7S9Vac2c5fNlaBmrSjQ1ka0/bREGqSR+6LfAudr2e6yNQ1q0wImHcleb9
v7/PlSB7iVuuCqg/iwpZcVtAPh42L8tamC9NsFUQGv33j7iyBS7RyzM0+SX2AcAXz8t9/b0y+Df+
648TxHklmsbyp21T41t6yTh/88yftR//DCk9hIw9SPICb1THeR9S+8ZruBJhLwHMTEeiOXloyJVy
J8xX16sh/vRNXOAlgjkgQ0k7CwkydX4O5sPcPv77211b9EX9IWitV7JZQHCc09E3Ent45cjr/v3w
axvjIjYIaLzOkMRGpQcpgSou7Rupyd8XDW3N/35B3s6cjgbedDFmaIaFbZueGxn/XvTvG/H/xh7v
0ouSlw2X0DBEqTdpMAM3YtkFKHaeeYEcqBsjPkyhMEjctmY8+F+a+0pBPalFntnjeGfbt6TG/v72
vEvQcOUTQ1Yuai3df9X65/Z7bQPvEjVc6qUREAAOtyZ9Fv7RGm58bSikm3+99rxLwLCtgBpr+g5H
yxlDOURm/8NVO6K/+uJTAV3YWisyHiHBHHXex1gQwEY2QEFBExQWnLUXjuOqIDtYP0Cr7EV5L767
UcYrboJQb7XMN/pYaOAyQm4t0E+G2HnW2sL/ZTjBo3oenGiweLb0Q6YBO9G7K+i7rgTE0GSxCfBP
495Pdr6hAd0a/NMLxrCkUGK2DJhjQGvF/tU7Ym16jxr3Dz2EuYl9QIs98R0/m3SamSVUIPoyHvv5
fpnMuKYbmZ+U0aH16MZ5l8e6lkdcW8HqCz+Lgv/th4PV7fsAbh1KJBg5R6DKx7y6b9GYaKF0PkG9
bCTqvqB66mjPHf1FPQMDbfwpyFQAI3G/Scz8oSObvDGhJF6mk3Valh2AzVHHYsi1hp627/vNaMN2
TsH0bfyatZ1ZlFFvrOyKpNyGvHyuYI3Xw/f3l64+1AQ3wLOIvVF9UbwidxwiMqhE0w8BhLVVlXDW
r2qDgFDFp5Dq0Pac9fW0iGw+W5Fov1Q7nWZkM6z7YvqmlmJl+e/qjLwte7RwUweztMp8aek2UL9K
fS3KZ7OvIr2laDQW8awdJn/MROU8w+KiBoaf8/Yetp7FjIsxwCibqBR6CDFMDGJn+FI9jTtJwVk0
M905BdUQltaBwbZDw3Ufqjk1SJA2RI8dj8Nkog21nEcykFj3Z13tbWpkpm9FFOwHY6KxXy6x7T2g
a4aOUSgmP8tnGQ1lEwWY05nmlvM6HOtfHisP9gL5LLA5lXVYoIDoCycCzAVuBh/NlAF/HCvuZkth
hPAuT5CgAs8k9JgFiZ1U9oNjnkTwSKbHsdqNzWmc0wl/lOf/7GhnOcmIMShLPtH6gH+FjHU/PgbZ
kCwsxeSUB0lUFzHsfiG6KNE7z4TJQxN19jgeRiCpCszv3EPLt8x8lfD4mDDWnbov33wT9acl3n0/
G/O3OX8zhq8G/5sH3XVI35VeGzWNtm+qpILf3PKem6vKAU64jch4mpojbQ5ms0aZGml4oQbsMYgB
oEucq33b7nmZKP0+KGG8CiYL0w45sBRVQRN9PqKPkxKNrZhPYtG+jlWHvA1MKWTt/L2t1t3A93kz
Q6hwSnWzSyUDuAKkl0ILVn43rVr7CKxVJLWDAzsVV0ZSQqYblOr2w3ceYQsSe6KJZz48TpAuM9GT
gEreHvVHIo1jS7BgseGLFrX1y9LDX2VKR7IdoOTvEhaWzoZDLt/GJtVqGFUg6mhGHgbnwSxLTQQi
D1y/Ck4F0L83RrxyVdXw4QjQGgHABMaBvili5mdWDudJnKmiGfZBeXLso6efYFwSjTEA6ZiJGUMB
7YQPj98Z5rQjtnk/NUChWHao1c8V+qrwqtRg2uYhSfC7h1qWq4BrMeQjEgikdhrmwwA4NcN9S3/y
qT65vrOpmj7MzwaN1n3ut2FT87DXIBKCAckEvwlXU3BTcXAZDnGgHuH5ElJhJx57c3kNZivw55TE
kkxPDZopQ8/jyniALi9sVlTIg6dBAMWHs+cTOw6KKfJ8eCJI4Pw+SgfAG+bBAqRdYcYfaVD6GEBm
tpydC6R/z59sA8hSUa6mZu2Ad+6NMfgGgArWMbeeA/chN5+Hkh9MSE8S8B0DwDpMi6aA1idUvJMR
fZdOvHJ9+mEAk+oF2n4SuAS6pTlrZ0a924Y5H1aV3sCWQ645OhFjDQ6CTt96QOCbiYU6QBJD48TU
P2s31aktHmdYbgZDnk7zEHO4V3idk1bzWjRyS5u0IKmEaSlObzc9LNCiH+EsMMBW6FXZx4E9uyYI
/Hda94IWqkY3DgoJ/I0paENLe++KO4UdxPIAbZGzZCx8agCpry1YFtWhOTyQHjN5k6TumBU88ftj
pdCoeq7KBxuHpegkRvWb3Ay2GI5FXVDFbv0+9XSDYB2Ac6ZZBTp0OqBtRkL1+9Ewswo332g9Wd79
IgAXbuJGgXnGXvocXM+gxk9aK7Lvuz6xmY22WpF45gT3pfeObwwN7dqCxi28VxzQy4DSggKtpt4F
/emYa0ugmKLr3rmj5NNY4CEAlNOkVhVbyeaHITcVltSTDcBSa3eEuQwYDHDFyatHNWfaOMRz/gwE
kdEbcWDDLYemugfsVfk5gWQXqDtHxEQ8BOyV+2k7HbVxM5jlWsp7ZJq4QmGa8LnYRjjCNcfUtKxZ
sIve3O5DoEdRGBxNOm8zIsRWFIIK1dqswKred50BVYUeRQ1fkR6q+n3azId+qOC0iuhVxMI4GXWf
dVCDZWJJcxghGIQkpXMCGXDdkMOCDnYjVkr75ULDEKAdvcfpN9D45BHahOg4OFDoIyD4dd0cUVjb
nOPN0sM9SMjHAZe8uGvrdCZHWBzAK6AAzdIrM93KcBkDOxbVJQ3LJtaND11fTebWsZ+W4WjYz0Zz
shoYPnh3TAOACwTmwQ5z8zj6fmpgBgUdDNgehap4kSTm3QqjJIg63Jfjk4a7j/tQUoefRQq/QTRv
8TNA/Qg6ciQEbIBK23L5QUYNB9MO1cjX5pDHFYBlvZ6MARKyceX1w95vRMhhugM3joQt7AhHnQYb
+tC0mEMga2nrOoa8cETkGuH54NHtgOgEC7OoJCQqApFpyolMTyHVgqxqB0MbUOMH+hBoJK3HfaVE
FnQaFPIGGKym4JGdCmTOhUB7FmPfsvjS531tbtv+F6QiNePUFBs5POTtEDrsTS45rC1PJUMMnva0
fF5KSOIuPPatRKJtbZdvon2pzLSGA4gH92Xwa/waEYzgeh9gywatll7pCOBfvFqBqBSVXYlN5MUC
vYEFEWB6CYLHxlst8sCcPmalkzXDtg/ag0HVoSbAaUEYaNLKHYOmmARjRCtxv7iTh47DLzCXs6kX
97DIiWiex+XSZMVIP+XEVtOQePil84BHfc52LcxAK/0OySFCgZ8CbeM2Hya8gcuyjGEAAxsvkRrm
I9A/YUfqaPF3o/PDNNZtfn6v1knAuGnEGRKy3kq8AheVe6llbgX3FTvrdApzrs8F91uL7GVBrWz5
6O1hE1vIsJlVpKp2YnP+oeGCc6EGPPDDTD56JNM6FCq8YrXgLcPUIyqc5Tg4MJ+w7fMBCIphRUSw
lyA6Wc5Pj4u09vyEaGCF5d1azrCa5kHEsG8q2q8a433qYFzbSCQCkbE3pBXmjplwWaZG6SajWHHO
4qkBmVA7a2Fs6mEPv9SHyv1y7VPu3tftCQmoFCLjvUqWehsQwEsMFvXVCiIxkTvA9mAZEN8B9G33
jeHEdlWErevs7b6OBUNu2Jurls6hWGCt2+BiY00mGOhg8Nx1qz4yEZ6ljbcGLxbu2DDG+akCaP3N
GDyMHn2xvIM1wYTpFTnDatTVO8wg8OOtLTHqCJBfBDcF/NbnTDOdOEmFOnBxD9PohTANiSYY7XlI
yykbT2XbRMK8g81Z7DsUB0NGGhKqwZ1AM1AoCOCO5L0UsPhahm43dk44FxPkndgdh1plwY2T7eDK
UfA7Y/XWhJVl43sJqbYli3P0+IImiMToR6yFSJhroxztw2BBdsP9SJRe5OlrxpEt1nhAi5fC4cNT
p4s3QVWanubhyGiX0lrsS6+LWr9YgQgRaVC/8PFQD/iMikIo2l0w5PNXFq13IwS/LbzmRVt2QQf8
mO28NQioHPI6BpKixfyC80sE/7Aw6Nu1UGtnaiIGcPYUIMOHEI3pNInVTvf1orIOh9PvR4iwwNkL
mfxUFyffmPaLhPiG5eiR7H66Xn80yy3vP4SVJ64PSzhdxe4sVp4Az6Q4iB7wcX9Lay2ECHUCJT30
jMBz6zNIG4f515iXcS6fBzdY6axLIV++tYINfo/GeIHNYwYLomBKLGtKcsgOjVY2t/6vaoRUTtAl
tTfF8FujZ8b0blAy7edUekfPwsLB6usUqBbDcGDUS1x1b5pzJtFb7XU/hBJfOpXmHaftjkkAIjkg
rD4KRxqbboHh2JNEiUjcZ1L0EQO9A5ljRfLEJ31SLh7oqmo9+uzLgzZ4qCRCGyys95Q+QL0ldM27
oS9/tHZxmhFpwILsGEyyygjwhbaFLvK064wRyR3kwA1E7VJM3bqFsIy0+kPgbx1A8CGwEyq3Axy+
BzrZX+X0XnC4F7qIjq9l8APCfDSkEPKsywJXGiqgUoKEgigOTWBrMA7KR/90gVWdwabU0Pu45tZe
QWPAMyz4NZoZXZ46sCUJLl5HPUBGEYaKkCrP+0flTI869LuHpo7QcQKxMRNG1tj4gYsGM6d5F2gq
GZWXwisCQIFoUHnCiiF0q0eDNDCeDKJ5Rj2BQlJVS6RwBKe8S4bl2RNICVo7al13FVQGLvRAy+Cp
s24RKmsJ7X0+wRgdt6thyJg5+fPC4cHtFIcFVn2mvtbr+hSwL5/ZoQ0Cp7CmeAE9eQHWfJrsSKJY
mH1xsOfHxTp2Kt8u0kxMivPobIP8bkFRXhQyywNUwQT+idKO4DOTdYUH+4lxR3v7y4YqPVT6WX+S
FsxDD8TYQBM6DIw3s3wei7sxKMJA7hC3gGbn5Z5VaGuwAUjo1IW0Pjy2HrWiivLcjOq+OaHHhvyB
hhjzZu4c3FlVscrnYC1rsrdblTowfKqRobpjsVPe8zwytMqQMQQtWjAwkOJWGrRlBLfGsKsRPFwt
s4JiowOKJcYZBTkaDNBtgzg0vI8tKPC0JIRF3XnIm7q5ts3dg4VKQ3gYJqvHwVvgT4Oy31usjFj7
0QUB96xl309h4/LEDOBG6NOoRrQzbeNYasVeYWSs9NgGmVFDptMSsOzMWDNhNDC775P/FTTFlok6
NMofsiufMO08oisC8QZj0xW44ZrBO/g2fxQyzwC3Q7Vw8vv+SIu7aro/F6ZRi2S4lFZUqX3TYcDs
mXtXzZFvS6RnC+qiLXH5gea4BpYPyCJGXgf/vk5LFv+9Qq9e4RShbwQ8blNgRD4uYYMJcffeN6Ct
nzs5xT38giu0a1wbPq60iRn5gvsF+lowc8RZExCqn62PCcBIEy1nN/iE8dqDP2IHz5kz+Ct3QKnC
rF1RWzF1YWhzpgDxpGidrA0SjpV56quHA5YmvJVDD+jkRwY+PaTEM+Kvis4L3QaGhFqZumi92aON
Ah9nArYA0gdHezoHnrVFxApqRY58yV2OIPu1IHBKsGmqnBxabVwRJK2NhXrCqIFAriKzbL4mKiJA
02E+cHduixi4x5QtHypz5bMDhtmgEUHarPtVso9A5NtSl5kB90rTmE+saBOv+dKWzGmd1MzXjW9l
UwE/t4VnOnZtZSH/nJyVg+wBtbFhLUkxL4h5urWG5ynq2j6uWrJqm/HUBe+dMRx6dKMcxwqHEbk6
0Q8LlibBHBKwYii913bZ6N7LCIgO0X718wltjdl/cOI6UeVPbvq7AF2h2jvMIkhr5FTwyQTL+910
Ptp8ozDB4islu0zYqQDNS6v3NTK5UbxW3bpHE8MeEkff56UMJWCxqvjRQUi5KmAkjMPESztdlq8J
CcuC6nKCGLcldrWhEobBSwVRJQeEPfTXANtWx1ZpL/ABWw11d6gQp1kD84S2WRcMjJZggQkc4Gj0
rhunuC6tsEddCo/VFpU2sN87Mvo7r7BWMCnDJU3CYHpv5bDV8yMtSzDxjz3xY40NsQw+bGFDNavc
VxgJ6lgv0V28/RGWcfXx7D9adl+tP0YyH5ORIfvrRVyPYzySEr4+OdqVT/mSrwI/8zE7duHqU3rN
tuXPtMujYEFu1TvbwQelRkcnV57rSAcupPMmEBF4ARH3gE1320hrAC0RbQTfObDo7R2dEMQDDrNG
kfT9hFaTAfKDilpkBROz0bEDEBWGK2zEBmQGeC8ggSFz4j3Ms7tnj5yl6asjmb1EdxA13CB2WA5P
VYW/OsRFxaLCVDvlY6O0cHKbD7Bxv6/YdOJTB6Y9glilpbYBd0SYdnLUUUGnVjVCFffePbcOGfAv
NraLqSMN0Uo8DXHDfZFgFhqaccfs4NmBqgu6E0/gmUfQet+zJXiqO7W2hbGX9rif8ykTgNLq6Gyb
2rptILuPBuT5r1e2hmy8S7ypCptRW+M6NGcOR1wYuLdk3Mv5x3TvS2srpXwzFaAoJqrQIVcpMXO0
dHuYt9baQzGgxcaBRzPQHHEK86RzH9kvzAGVC00GbyxXauafekCz1lxipoN02tqb1tAS2Ttaptr3
Jbe3DmYdswPrkjoxy5qAAQXyv07iuX+bBEDRbD6YuRF3466HSMf0ZnkT/PoeHfJKeLAZaL2Ftt0b
PEuR16uML3PkVDgg7os/wu7G+GLjC4Mxpl14yaLBREfmSVHTpDXVUcDIOvTc4h5FCUYT8Qj/aiN4
LaS/UUX3MSlAd91+PzNnbdQcihI6HBcrT2LUi/kuCiGFQFRXwMEr7K85UbYWeWynGWpncbzj+YHM
O187ThU+2UrA5i/SyVPlJb2LND+QsCnwoVVhwlvTdjjMXBY9YvzOgYbboFUESZQTLfnhHqatX9TO
KKewUtHQfROoMwIuU4W6vwiedH7vVf2dxlgS1OamEzP61ywVkPUhFtBQ00OAdFWwYMOpidoMO8wf
AwgG0dAt35V4aNG4yANzo0sPnU3Wh5LDs5QvfazZh6peE4C2z926lPB+ZZp39nIogMWHjWDcw6Qh
sRrWAE597xDQWMbuwz9zc+shLQITw+UhPf8ZZjGphRkww79LDAnOfz6znfN+SRYkg8rwz27HoSy7
c90DtSQ8uB0MpIgNNCXtMx57rUOuxWI7iYRBLMWdZw6h5sAr2XC+pryHuhCkaETrRy5MHxf3BEJu
XGOsU29ViyYMRyo9WfxB9F42KR4qoDnySU/JgP5TcCSlFeuYuA06i+Q8PMDK5YMG4B/wLhra9xxQ
hunL4Y9e/rkMuCY1L5UOzZiNdjC0Pkb606OPzNu0wYg7VyRc7aeiS8VQJtZwdH3t/3F2XsuRY9t2
/ZUT/Sycu+EBxT03QgmkNySTni8IWnjv8fUaWTqSqlNFUsGnjmqSSCTMNmvNOebC5NeL6Z3d8bzT
i01bt8va1lxgr3go7BkLgG3TkiO1L6to6Y9P2Ugi5jYlpjfNdrZxV4p6XvTyzJ+EK1E1iMTcEriN
ZTIzDRO4xHPNs19Q4pXpXSs26/CcgvGIl0Km5SwHy1CqHsJOuSt6PeF17JeUvo6ptZGKVWz6875Z
j/r0LFh2VkMDaAoDpL/2+hUJ2atWAuyZiUUQUqVq24Un6wvBizBysdvgbYiz57BOecMSVzJ6pto3
axycfLDuQhXMpG3G11YkO3KMmF6i+T1Fyh4gzMKPZdbWm67fMm2secCXDbG/lcw4EHcfBqNUXher
Sb7xiS4xOP+Sqz+SShuqnumOlvbcNB1KufDK9o0ZgewqnERoWjkFpGnKVllnpa4pNHeYrggKkh2b
ct8wjPNMDXdQW67IjNn1dbyzjGkVhMrak8RKZBa7Om0XhNmVTBe5aeqlx56gS7VFGXcrrSN5hLaF
nOx9lRzi+zx6taPXqH/2mQJk2CbxrlGfcwKszebC1w+9cdWxZ8tgBftUIimYSFIyj6fXqL63x/u4
/RiwW2XjQetW1PCRCQprQQVVDfS5EWNT2J9kIZXsY8G8pKEoVxlHuPSVK4uqjC3WUrMZ+qu42vvF
QUv2crAP5b0YXwflxPO+5jF0uyJetJJ0BRQ0Y2iaROQkHtb6uB8fAoydtXno9IvkNAPelEF8HA02
pGU6P0VOczHe8vy10heFiryxZsYd5oNnz4fQYSSyILgE1wbrXZ0ifBbA+PTdUi2cCckXgMCNqbEB
wyurbtTkcNpejvZlLF1ULdWjbC956nFSq53OlOZrtAJXYMlpvS1rHdswq//pUu/XXvoBpBQZ064V
r7Lkr1SVF6rfR9G8lu6G8LYaHEXeUCrIoEYRrAynpt4q+rJQbTfNxw3b/8Q63e9ta6oHKTzUzYWu
4Qqn20szzad6ue3jTdZa6mM0KUvcRdskf1IGe6e2R60eYDFnAhqN/dzm7YVO0qBrd8+6uGsCecFO
a+HbIYmHxF0186x5Ycy/mnx7pUnq/oTHSdorK7hPW4Tt7a0U3qX0i5prq3CjwtpowcZiab7SzDep
v9Yfs2gtVfWcZPhlLQ5yegGMgraGUy+tDrmpP/c9gD21ejOmMkHf3ASv5Lk9qEl3FcYHsw7mANKX
ieI9GsFVwIggdAA/rBFpGLDxs8JZZi6rNduZ1NCc1rpupWQtqex/BB9UkMx0g0xjLlqqktJ14b+l
fvpql/l86uydUP2toUw7paD1TOy4U5poewGwJqzD7dCa6wzfYbkwaD6ShBJSBbiO2ZJqWbToGyJ0
GqudVwF6wEB1le6WXEA4wTU9561oXpWqX6BHnCmUPhIKGXoq3EaWrofiDftVWVPLKPhJFt22fX5t
tdeykOZfyzA+Uz+c/v/r8zHM/Ppff8n/TQv8ump7VApJ7UoZ/ftv2GOfHfdM8RcNac78x3GtelHa
+8L8kTLePMeCiTAUuT5y3IhGZrsSP1VrnAl0MiLMlMJCWTlWwKS5Rd8IK39JSv8kczkT5/hpqQ5N
KjEpqcY6Cp86idBqQ2aOpSOraMshLh0/URap/W55w3US1LOC+qtvV66P5T17MeL4m3P55J6cM71w
+etJdPqOpU5ryo1/dqvPU0q7uDesOOeWiPQw0sqiAf6jZ9M6ae1+ezatybC7ME1xDMluG83D74R0
JwPBH27JOUAqVCsr9hT8zUw2mZ4uVevAtn3mJdM3orpPANWmdVJU/XbmofAbqQulHoop5brSaadm
6RessWmOd/LajMRskMggJFCcHeM21PW5ptx7Y8Iy9CKz6a10jMNURmQvP4iqu2jSb5wan57a2Quf
dPEkAh+5U0rVm7hYvOor2AN+Uezi9o0e9LpsV1lzi9pHM/YFCHUDioVUmmAc4lnCHoKdEKmAOy8l
zPxn9l3zHFjF7cgpJthgasn7zmj+/fCRPymofrsRpZW2dS1QkDe0Zkflvf0Zl/2UN/23A/d5lZvV
xIG1pdTMyPD52SN/NlqYfSxrkm2AbFQcobINdX903HNKlVlpxNqHFac7Kq6PqlenDPKzQ5/5eknE
U7KpxYmYNVuRLMLhZyP9OZEqIE4g87tx3Mqv033+9vXJqn/W6Zr/D48qVCRTH02GYw11FjKPTj/R
aCmfDFNI4zq5CFOVJaB3ZUunnjVgkIr+Yp/sCu2RFoQk7bRoE7KaKCJisRRtTSdiEZOUW05vWQdW
th8Op+58KOxlJz8I77krj7YiloZ0E/gdgqiNPBngh3mZUvn49dc6Xes/jGjm2XhjKlEgK1T8t0l/
PcIq6auOLIa6f1SL8jks+IqBN/zsET0nVY2xnhpJyaNkRhdTtTCtu6+/wyez0zlUSs20NpO1kNHe
3+XRaa/w9XE/Ge3NsyHA0NoC1ibXppNyBmJSGCWPwpJFAvh3gNhfz+Sfrv/ZaNBFQhWlzjsQKYEz
ZVdZvhPaTd49NYlNldGjgbzu1F2d78zkKasvmNbz7L6UJIRu8YwqJqXrxMnL17R7sqVrz7wPlUfi
1Y2Rgi2JGiSh16eupQRmx6e0kyeLvHxX6ZOShG0oBdP5bRjf6aGLR2Bm0bKJ7KUMPswsA6cx90q7
NPtLQR1RvITRlS6/2tMj1WenCy7k4XIyTllsl2llH6RqO0SHMEd2kJc0GZ8K6jtGWV36mYouEgWP
f4QUZVUTGbv59aAJt0jvOm9T4nuwN377jev7E6+FaZ6NhAamsCZqYRKd2BxsBhE+0aqBrTkOFPoN
xI+2o/syiRu5W7AT1ii+237wI4AiybJ/H97rwc6lHpX5dij3vrfqv7MofPKQn+OslNzXAgn9wLb9
sG6Kb+b0zwa1c5bVGEq51ZXYYLLuXideFCko5TEHbpzm4/ytKce11WLwZVcejZkQEwnTdCR80y3q
dRCv2e33zVJPRoqGXGy6Gqau7P18ehBhfWFrGWoD48rKAhc25lKmuDyExtqfVqmvOkEa7kbqybG6
S8lmCdXvnN2fXavTC/3b3N1oSZ9NscyaYAOBoP8ZhcY0zsbKrqabXQUcNjzQjQu/I6ac/vwPQ8A5
Q+sUNhCnKU+Mp9OWe8OQtDKqH86Fhvr3SxHWfVuV0BO34QSDYZ5G3yxUPzvps7FRllIc1wXHDfzU
sTsqHYhJ+p9lJ5rntCZBXEcqWqDl8ivd0Z/tNs7ZSrWkZHUy4MEyH7wb4+XrOeKTR+2cqxQbfi11
yHRObJI6cusf7rjOSUpGX+def7oC08N0+I708cmEpp9ti9IWTrvmpazl7HJZ2ejR0SCZApmE1bg/
ux5nr54WMaD0iTps86fWzd5/dtCzFy+CxixCi4eteijNOVWcnx32dE9/GybSKjRtkbNORMVIm8t+
/Pqwn13ls1dO0f1K6hWFLZzarkwEwKlfOGatLtXkO7bhZx9x9vbFCnRYCyUuXHmaEu+dcRURVG/H
35CLPlnqnpOLWhEFqiQ3jJ9jvxv8bmYn/dainDkql5jkfrZMPwcYRYnWG0MM+1lJkZmv7MZffH0D
Pnknz0FESql17VjLeOrv/BvpZw/2OYTI0HIatoIWgS57a4r6eNq/PttPRlLt7KU0PN+r5NNuJYxX
MSIn1ld5kM2/Pvhnl+LsdVRsIoVTXMSnam3frUf1h1fj7I0sxkinMs4lruvFeNKLz74+30+evHMU
EQiDUoEfNhIJhyi4AVwfo5m7Ksdo7mnTNx/yydujnb+gRmz5TcSHUBY96TroL2iovtT6ZxPNOSBI
1ckL8WuYDkZZhzNDk90cueHXF+izG3q2X/B1S45bixuqe9DgID98s2r+7Lhni2YLVGs6jpyzorv9
qxQtvz7dX7vjPyxuzplAWtPrdmz3w1bgCRthAkZo0gZ/F8EXloa3ye9QPOIrqvFqjKUrDQIL19pA
cymUmUE7K8lRc10YioUAGJtHGSyjQqXpmS776VbLxlOnfxtYioNY8kQHVYvg1k61uTUay3yiKqsu
ZaNzKZg5GggNL3s5uSOkWCBVeJrYZJHmsDMA9g1TstVEg1TzukbaHRr0z+Ehp+YzLfq5zC7Lp9Rn
0HIJkmw5JcNaaap5A9/PylxpMnaJP67tiB+37zrN1OZ2kv1FgDOpSy9reP6edrQUlAmpgs/7FoAd
6oJvViG6ebr/f7rOZ7UULPiyzNq0hz3f4GG/84ZbHb2RhIAyt67zkevjPfWRtFRsdT3azaKJq81Y
G/QwNmYz0pfvV6m5zzzY++hTNdj7g02rvJh11tupKhHnm8rETKTkyxOCZFDnMTIAX2yQCi59DcMO
Px2nizJ+i5RnrA84HG4yGoeZtproPQ/tYtDQsUw+eEO3L1M3ROcd9q85vi8QRo5W17MEsbA5DPiA
VpocLWK6GxOipIRGvf5GarTRb9X2sUvsZWr1Sz2gSIJCe3zJlZeIpJKhX0foMuSLJllINroberal
7FTFelA+KNM7vdHexnV2UUjNdoxpKnV0KjH/12ruVEjKPDQmsQoDtr8ba5TS3eWIZN5PuRLRwaQn
h0ENjRQUtBCisdQe66BEA6atkkBzhlE65g2az2dZHmctm80iyBfxFN8N5H8n4V0+DfO82qrGIhf0
6uE5tnLlmvywT+8mopB7vb+SIDOUGn+shB0KWUm4KoLxdlRmvAaFcYCDNRuKlVE0s6q+IkDDycJ2
rmqvSbnTR92NjMxRe/k+q0tsimjSOasuVF8MggiImlqFNrkBfdcuxESyNZ6UNKiPQ1mc1F+qXh/H
rnEtnBStIrnoNpZDeIlu2kyzeQJi35Rkpw+7dYcK3zcTh1jJqSB2IpjWEgYr7UDAnpsgR7f1mKAM
y5E5BZ2PLlGydD5SrFODca5onqt51Vr26kXXG5BO7Y2M1dP2BjxV6Twwm1VLr60Jg3mCWCGuhmVp
fDSdtwhDe5XB1lQC9TXzkU5j0PJp0FqpmBuh4mbJ9VipJ0SMY0igfavkkChvoXk5YmWgSOpQDkGa
apOflzqW2a6bQHfGk+9w8hATPSR2cWVNMJnooOgzCT+CJO3tqNkXNH7LYZ5qDyPxu1O4M8HftSs2
QpfUyy6sqd/J9lEO3gcft6aMJKFA2a7nzqDdiL7f2PGSihJ9UW+po7fgo2eDv6BLhwHYsdGgIwuy
a+jY+14WyMUyRJjlvE+mm9bCEFQiGxXaLOOOadl9NdwLnkSkUQNNAq/znNTLkUqls9qXnGrEAE3s
y2SbM7W/h3tch4ETD1hMUpSpU7ro1Y1A5mA0AXI2upYFat8EE8BzHqvYCtdlpM4CUyUnEcxfirOx
2oXjsIACBXpwHsXXcWohHHjvVGtGQo1cb6QM6AN1oqHjhneGo8ILUsVRh2aAcQcAvgI+q9af6jxd
BHQzrOgmHY+1QGDu2w43A43VVsExbGfo7W2eY4qRTXwvpRVkIhUvhrJKeuvK1+3rztwi30qRPRfh
pofJXwwLozL2LQO0WT9ICZ7AGK9oWLuiANYcsbSCuEXbBPVsEsTzpHkYdN7PFpkOMPdOfYfY6CgC
A9aouYX+XKJubYa7ZsiWIjTpvV7FFthMa4U4SG5ipw3IjjyZH7t4k08XMlOYHN7XLar46Nk2tFVR
GMgNq5VtCqpz3SzHypno3UwSvHQYfi6M9CqPeYwHfWah6xf2arT3nklcW21CjM6drrm1ZNSbaOzd
PA7eRZRs/OA6pb/Ou3SaEHsdAZR5r/UZQ2Q2nxr/3qPb1SALTu10b/hPlo8UngeuQT/Xkw8zGxEN
FbyiwrqLUHpkROjk8XRplOI2RRM/ptiLh4xxObKfUokRMRjiapkMhms0g1Pp1J71Kn+sOmPdiR2i
1ACrOuwUrMMQSI1soYbbpnuRq32Y7BXxaPXDIsqZlQeakvUJmdtvFY1p/21synVdqMs4OqI1nI9e
tmcH4GjcN0D7VXytFzCZsQE2NvrahuaRl65k095Xyr6rXko68n7vNMQvGA0cQ7+Yj9Zar4ZZad42
1hO1JTcKO7c07vT0QzWuu+iR3DBXw0ris+hosxcTH8NE8o5Sm1dVdFnUkOj966i6S8MFb9Sy9zia
noR7Px4vezLBQmkT9yZaOkZgNLiwVR06Lhjx9HIWRzWeYGtTZ8LpU8QDaR3N2+jo5c22y/BpoMUx
kHmXaDcNViZspgzbfvTGo4gzdLgIWPzgxp+uOQ1XIDoSVveidt6uEleSdtuHy4aaMFaqIezXibQx
PWrC9j6mhVQgYj9hiNLRfG1zZpzuPcebF47JIm2HXWNidbN5f8sHz5bXQ0CXtUbZKfGwJkLgl/Fm
Ok26U6StFA4shXsWake9/Zagp3+yuPxVffxto503QRsXQUdNtEPZl+APB59UXgVKu6ql0g0ZtvDk
rnp1WRbTzpIfK+sNtehMSQzXzLtZMOFSxLJUoIcYIh3v8gVpMrMJA0E/YbWU5qXWbhHghcNVVCTz
Aji7EV+2GfbOSNnWJ9VdwVKOplij4R83CyfJbmL5qgERMDW9a+XqXHijy67uLcWuacfTIvSBR1Be
H6+IFl/kWB7DdY+jKmwudfQ+6kgQgrjtgBia2C4ib58Er4hO9aLb9MYxYkSP+mzus+uyWnMfxWi3
qHt7rEGwelGRz2MCBXtMxvUGVpU8S8sQ8/Wiwpze08etkM/w4kzV01RuoU6xZsDYa+b3QgISTdHt
BGxtpZ1e+seGV3xEMz/UC7vc2/qhqtwmvFLyaSWi9Zi3To3vyfPR30r5SlV8BxkXM+jGK5Zeslb6
2jGMwJ148XUT5SO2BEtDxiwXc826yBi+RNnOlCZnvEMcieVGfdbaY58eA5xa1CvzU1E3vCqQlMGW
sCt7EcYs1aylZODoUsUuTA6T9MTginaxd1XWGEV3HCM6iv5CePuJaaYqr63Jcn1lKQ2z/mjW+3KY
Zt6pKyG2/nSlZDemfKnH1ZxY4JlGOzls9635UONgTNYDA4DBwlKX7dkvBTnO+5j7PoVPFliGGIN8
fe31d0JcBf5LV23D6N7DhRzyLKQ8f6p+KPwXu8J1xIGjm7wKT9nQzMoMTRYmd5o/JBF4vnUZ4FcZ
TBS+RIbNWyx7VSpuhuQqpwNtwuhHkjq3UmVtK/LCMrwj8dXz2N4SemLF1aIoEKoryq7Jg3XGPsFD
TJ0nBhojbo89Ulgv7/L6KfWu6/BWTu0NdhrQeeqNN7QPkii2iQ6Vw3ydjOGqIyWTjAIC0dyMiLCa
Sk2b32gNwR4CyX+Qbzx0kmrIBcBXHEr+NVIop8ZQ2QmGy/EqTz3yUoZZ5x1Gci4LNGHlsycfOyWf
VVgWbBOnv3arg3JNQ3ylIt5pxW2XLNvhIYpHN283APNOkZos8NAraQwhsrrPeBXV4op83hkvGW5x
HL+EHPCyP8vRsWUiFtx9+xYnFBkzTf9ceVuV/qlySWGBhfFcQXLbTHtd24XdsLQs24WV0YjtyEib
ak8RnoDBvtOsd5nwOyPM536XH03Nv82wNYcAOaCFNADT3dZDRB4wVsfs1Hwo2Ev+p5yAPxiDZSq/
es04twYmTPTTTqWttGA59iWe761Muy8x2CXW93GUYx2OUZi12L8BFnT1rSXVW5ETEFQGDbtLw1tN
LETztn4IQEkbdotbKVhqNpZ/+ikGbr2uQRGZNnMffX6tlTdGa6+hzx96/O/miP4zcVMDgJ+MRU22
nZ44pei0ae1ZNOCTb41LHZt84B1OfhMwI561aAabLlbjVD6+Xiz46RQssP6UrJb707KHADpbGhYB
wtjMH1wLe4FZb0KxU/K7gVKTmoxYKiYn9li74nqQDetYTCRqnO6nPS6zblV365CltJKUH6GWrCJP
dTBnO1aFdUC7Htlsp9RlJMxLU+K7WCOAO6zDFsGwsRqGTR1ZF6aWYkEN96oKTjZBflc288BfRuBJ
rDo9erK2bPCM+FV78DR1A7lvOQaIjHoSZ6phNWnW2mzFtk54HhmRLJDFvf4oYZDxMgao+ugjha+q
p67yFmaKEviGfKZi9HZjZl4ncb+SLTR6IGO+Lml8NpmdldTw+HAxcBdvRyx4OIiD6v3rA/8iHv5p
D39WVOvlzug1pRy2VtvcMpgdPIA2g8GKTQWhQB7YyErZSpFHWu+ADZitDQcb1naS5It4sNainu4C
6yOy/YPtfXx9UqfP/tM5na7Cb1N3NdklSnMDcF2izWKWCycxb1/k7teH/8Uf/NPxz2pxWmx1XZnQ
/CqE6jaTuO39TaYQS9V/hNK138q0sNdyjya32fTMie0YHRLzUH4bVPsLCfmnMzirpYPyzg2eQb4h
FYcJL7oypjgnyjmaq43X2/gTyGPMLwYSB0I8wTVzVaowy2S7ptgiCh3gD1iK+FlV/Jw3HGCZCmNa
yNtAWsr97RR+U4ljdv3kVp6V+Ewjw+nAfLXFpj4rSaOlboWDb4WI4JptJjaKbMsCiNCLxMnoj2fh
a5mAdJddMdXXOTPKFGhuiZ2LuWCuYSoeUPgnGRvFq654VH1toRvtQpu0TVB080B61NBS56p1YecP
fdE5ox/O0/SunEynj/GNFeu63nnjXdaULhwgG++o3FxUUeSk4DcqSrKld6laG4vRlDHNKYwdHrmy
vI9FSyEKCkzDOWC9YnSvc6wz8eSYxSNQjcTD97VpOtjVwkUv0aYmi0cM5VJzHzBQDnhzhjw97bkd
T6pnJz9+2RasKp7jgMVijKQV1ETS4KEMrH1jDGtJQ/t+YlrMrWRnizl2T23C2Fcegnxdj56jU0xT
2LEParqKQFbFLKDzBtu5vNaKeAZSEDdnPt5GTe5WbbCGawaT6tFU52UYruNyU1CMIpQo9J+n4SPL
/W2BJaYMUBrj94NloqhLvd/ZgJ1zEgBoJu2mKTxUYchsjPeJWbWXI96V1PUHvNI9xj9/6S18XYbL
ZHKrMYkOj5Gm7LP8Q83LVWKNbtKefPCbIrgJq+kx7ln8GDjsDHnO5swpQmYcDG11dtPFeyXeI6kE
g+RFC3t8UVN5PoroaDbvdvCqKYFb9OALU5MSQcSuJJ5VinCGbCUVx8Ys3EktPvo6WzXSxO7m0dS2
SK4xhja7VFXnkD/Y8moO/KFZZ6SXE7brHmdO1Q2LPvcotSQ7rGG/srj9IHm0aMEHST5vi4eYUmp7
MiKC8jSniIKLuU3lQzDtG1aP1ejf6tL9GFVbO3s3A/yneuoOajkfUeC3vX3QAnXT+OpLqLJXR+Jg
i3epU3HpEkBV69DlCiLJ7yMcTnC42mJhQ6LIUu0yMsU3HYPPtJXn2G5hENHtFQNlfdw8RkAJz8h3
fXIdB4998eAPDUQj/3ECf6NhsLdj+BmmBD6omUk9CooCG1WN8N/KBeXb50x6JcL8m4Hjk/nunPxd
e5EMycli347Gh8dwZC/+9eCvftKI+RVp+NvkEkTY2CEl9Ft7PDS17J5WGnUFMqz80PpomTEQNTgg
wiojHRjOGcbyRpXnviE5fQAUJfyYlPQYe1Q9vesqTd2UtbFaKG5O3SZi2yNZ66btcONAQgtZJwXS
qmpz7MIM3961nfDaZPnCaHDb4Bj9+lt90sJSztYHZRx1vP5ezwqyo1Z6PfiBK1kIZwI8gdN3uo5P
5mXlbK0A+zlTQCf12ya+TQlX1uudjZn366/w2S0/m/TtKWPDyap4m4tV5BN0OYzfXJzPjnw23Zu+
HGrUs/vtUO/b7prZ/JsDf/YoKX9fpxi2mveZSX+gBYrReRM8NNB5RDxnwv36ovxi9f5hofDr3f3t
adXNLKnjSefG4l8p4obsT4Mi4SYC1BJGt4FYjpnFnBE6tmY5X3/oZ7f5bM7OJlmY4+lrVcGzap5W
+TgZAR98ffRPLto5etuKgyCdWu6zrwvy17eD0mC7Bb3Xv339Ab8e+j9cs3MOd+Q16Id1ldWMMZ5m
3XVYhYe40F5kn9YEWY8hs2Qjv5rdQKkiOaTeg1WxvTzl/2EzhC3ltgW4NH9cxQXVCZG/2Ea6bnCZ
0rJcVJ08j6Jkm7Ez+vqM9dOT+KczPr3Wv93lkt293GpckyaLLlN9XJapP7ebfq0Y4zLHlibJxazO
ExdwPZQfaBxZfmdjEJIpavvZyop6JzKe5AglZa5u6DbNvABNauTk5osfMR/F1+UJVEJZU5ZZPJFq
K3AI97Cg/BqclgDp5sWr2mrmavAYe8+xXszxx62KMb7Lx2EVIzdOwkuVZn5GUHBrP3me5tT2MgtB
P0zDizZoRwI5qX2oP3xQzsa0MbYDvwTJv5WTnNJO4gyAuAl7o5P7b/36f7wO/91/zy//1yWu/+s/
+fdrXoxV6AfN2T//ax++VnmdfzT/efqz//Nrf/+j/zo8dxjf8/Pf+dufcOR/f7L73Dz/7R/4ysJm
vGrfq/GIHz1pfh2eczz95v/vD//x/usoN2Px/q+/XvM2a05HA6KZ/fXvH63f/vWXzuv8H78f/t8/
Ozyn/JnDMarn5B//46MKX5+zfxzfi/YlCV/Pj/D+XDf/+ksx/6kZhiJsTZYNRea/f/2jfz/9RNb+
qckauVuKJauyLFQ+NcurJuBH8j+FEIpJo9aAqWoKnuo6b08/Uv4JHdZWbFvXdMWyBJ6W/32mf7tZ
//fm/SNr08s8zBp8XjBA/j7vmQonoCqmpts6DQUS9c4UCm0dmWXDOxwiPKEghQCgViW8PVmNBJ7O
iFaJJ6PGkCgKu33SJgGwEY7kRWHZ+b3MQHBR+UXEFkwys4XvyfYd67sXtcwrz50w6tGVDY2laZgy
fe4+zJywEvq7qUbjRk9lLOKnIw5lOLgkmb/Q9ZPdsYahATTAyu+DIW3C9ahlxVq0xXDn60WzK3U1
Pmp9dcIljnQErLzgr2HiOBMO44u8mIxbLwjGu6GLTKdp6zdtlDlirSvBumZxvSqaDryOEahOKPO3
6IQgVnpJBs6Ecc5LmosgTOOLUG/foqgxDyYQN6SxqrKOCiFWalJjGvSk+zBLm4u8YbsSydR6pQF0
SqD72bINJFq1Y2ge2qao2RuHL10qQQzhL6WeI4pY1W/Ij30rKyLYOthAO9/ilPueDyd3Wf8opdBc
hWFsrqwpekENLruTqcYXlTVNuCVPXwNMibEqAq7Tr7O0xj6+EEppHvqxeOtD/iqeQAUWMJdD0jtY
Z+nGKhO27PpSo39okcjv7VaroOwofXPRyqlY6XUAN932grUio0RvINC4g6l/cFehQsoVX4KSNivZ
upTBDI1afKsKLnOUBoKlGfb3MOVr+6cTbxTOd/QqD+YVNPZeMzKIcjxxh8lQ+CYSp6+bJ/plW4vY
GY0kxksbJGLVBcmAAJY/AIVlUoL2AuUtBWm86mPVA86pS5GOppebV46NmGHSiRHs1W9RYLFFHlJa
kNSU9I/ITF7KjBLEpPZvaRW9VAhLHQVC3fp0WTO1MVeIl+KLbOQCq2X6MvkCdJnEh5rIzT8sa6w+
dM0PYXVxQ6jrmOwX6zc0+cZB0+PxMEqV9qTkClfR6g5xo/eX2Sh60MT0f/jVO+EBV05OleOuzJW1
aVHanTFnJtdV2ZjzKOjNCykESgbFIVyaHQC1mdXK1h1ajcqNvUpc6M1ogfZULaTXQrCktumz2Gqf
L2TToIrLa3so0eDORTF4W0MX6j7ObArcSls9hvHQQ9IZwrWtxlhMdbVzadkPSHpq03+b0kpfZWY2
ePA/cm9lYhN+U0WOpKsZcxA7VdvkYIcq3VXzqd43WMgcK7ea9+hktzc7GzaYP9hoQirMV6Zl1RcE
q79YOXCC0R6YgNNJ1ZemFhtXpejV+6K1+mOkmfm88hU6fAnR8XiUeRGmyai2VqIT1C3GHoKFGR14
6tt79gLyPBs0LNtxW3ZItIR/qA252JhTLxZyGvYzA/CfykrSKOe50isHaSy9o52bAY9WY1+2VGrc
kqg/xxClso9Hezr4xcA+3FNUV4s7dhyhEM7IsBFQoSST3G9scNhCsFYgxMdahuoUzc0+Mg6N0aoX
IsMoIXIvQJFLe27STZ+85DShqWANxr5vY/Ul5WMXWBn0dZvmr61p1EeZobKfjd2gA3nCEWhn9sEI
VcnNfE9AAKtv5Ix7O+/jDAiF8NS56hUlZ5hVC7XjlVCFDYDw5EmSlMCDaZj2m07S7vLSzoFC/k/q
zmNJciVLsr/SP4ASMAPZOneP8PDgJDeQYAlmBmIADOTr+3hVSUt3i8xiZjfbl/IyPTxArulVPeo4
d0VQ5y+lnegT4UL/q+so81rhQ+UASrf0dXvVlyfVuUGzjdPIOzqN89LZQf4Wy1C8DU1w8hYBy6Af
s+eQkWkbWD1+B4/13+Ko+ZAvI2eBscp6yhe65FW4FuiQsp8PSY+phs3+cNAq8iDsKgE6xSuhHBVQ
TXpas8+BDhMWqUu85hRt2rW2B38lgtEh/VJcWePDkufrJsrlD+vOX93XnAys6eBlDmSEYMmfhg5f
yWA1M4o/9z4IIqtIdvaEAuFmOnjrENOPTl8hfuqpPOgJTgrrfn3H9z+gUXbA/qQqLtmcV7uojdqX
dGyXVTA54pTVdnqfppS7ZkkfbbTwp4/JC/ObbEkEd/UQb7uSTb2Y8LVMpSu3mduOq0EbcEC1q3Eg
hYhCg8vPpDlF5i7OSHux3kt4Zt5q0jWKCji08rREizovAOQ2rnZdqmVZ3Ov8SqmoKjZ+KMzxtlVT
vBVDdkj9hts76c238YezLvDA1eAbAHaIGwlNbRN30hyRJuJDk8ip5xYV9Y1UpNw0O5xz2db8Opw8
nVgiGw8X3hTrG+BBCtaNxkfoOqJ9hH2WHRhK2CDZ07ye42Q8attQjWlseNxw6r6tGRRSOzbPnany
o6Z444Xz7fJqe9DwZlpUr7eEdxdmqctDmBziqXcqkshBGvSY6EZLPOR5Nx/EYonj5OQVoiKrTw/C
wtZ1E7kJKBDe0PEaslhy5F1SkaCOsq7dKz7I1oojnq12zQ0R8ULWJjx1S+udApPEF1fAn5lanEto
LNAaRADeNvNp20rTRzkM810qxphGiaX8GUanXtWJAA9VV88JTCzMZS7qjOeqXxxB1TlQuNK6Gahf
Am1qpwcqMJUELJPOmFnQocOdYhnz62k8Z/RrzkXHEqjrDnGi3JuoCqwHWwUFuS6rCU/0x8E46Ux7
iWmJ+OE4ii+GrshXN5g+rLnzb+zZiHKVkI/DLJqrB9khK83pFUZdt6B6kwVak8jrR892/XStHVGt
XESZS1+3DyS0oLI32dkOWNbnYV3xP1hc7bp3D4K/fycsdT9YU7XJTWWeAGmqTVlY4z7JFHQ38VoS
l7y37MRsdG9YQLepgUsbrnxeuP7iqTP36rxOWy7iLvJPY8hWSTWNukC9vu88XgC5cp+zghSRWr6Y
YNnQT3m2q2PxJwarciN7aLONti1u2lysHDnH6yaUT14eOvDRYrocxWSf1IwTjPnGwmbTd6/JiFeF
J021dUbP2UHsYPvalOZrMVP9pyzGGhkzyvVlEQ7Cr0r8CzVt3jr0p/gxb+J433EeY82cLX91rE96
tM2TI7rkgm0ILnoVma3fwpamJn3eqJb3XDACVitaSL4ibzXNZpbeGkt622z0ZpjXGF4bEMPfXh5h
tMvCGXXSwxok+w6LcgTVvcCjh9XKsY6+O8CNqmrLHblroJ9GFMPigqzsl2hSwTe2bLmrGHzX4sq2
6OKggf88dPsBz80uj8IJINgElshEIU1DyOCmnE5ZLK58Gm7pkyf6c7ZQVWAGGWy7wAZtXlTgWmuQ
rn7M8kAHsCvoM7qzLJ4TUd4FL14P7Ve7UGEdt932oW8dA9U37FsnIq3ZrNDNcfRRY6exXYrkikN/
mNq62HkxKi0vh2ntpGFJYJxHXFqL5YAjZd4tPnkPM6MMR5XmRstMfmNg5q5anzNx5PTRnqVxvrf8
1v6ZszLYFx28Q7vz5i0/U7JJcyLrwpXL/cRQUJVt+50GSq3tXP/pYigevj8XDwvzyt6LJ/+2nn2m
YRPdNSK7WAuzmzNlAIJx9jzNNt7SgJ1z5aZAb4cZNGbB6Q7OtQubjeDvdzwt/ofk7fadZGAeq8Zw
daEqO8eqGiMHt8MM00eUkE76MgEZ7ggRuVgiBmTQiAK+EJvyPXdsc3QWX5yjRnvjqnX6/N0Oge8I
O6vvsCf1CZBNSJ2mt65B3YX2PLfODvHCI2XoHBRNcvFnJamYjCKFt1E3ebBp8g6I1GCc9lGQkn5Q
sWV9OF6m7bUtAjxPXmfqLW+VEBSYW833Jm2tx4FbFI82XI4vbCvJgZmwexWJXeJpYh12tPLOf+FM
LC55HMAhLUS7F0FYAP4rJHIx1JboHlOLTRzGvjJ/2fg8mAzVZOUFCS6BrjLDETBy8+UFKvzhRXG1
2xjjbvogze4D4y542LjyMica9rIFlDlOxbgVWTbCxDK1c05jqY5VEhf3uVdhcXINqax1HnnFOSvF
2bE0a/mwW06ZarOM407orUJCt5uJo9IjaRd2TwxWwUC6G4vUZ1kA41ddZ26iqcqB9vR6PQXs81OT
AxlNxfvUQQodLedFBR4u3NBQBEA3QKqAb6X1zEOa9/TtQHk10ANOJ9SJdFugiZ8AdJdtqw3wZp0Z
uj9teWvS/rMclMNverAgEzKNpxbDesJF+8NepFynyjyGS7OPStwAfNbXeab6wSXYkQ4BPNZBsRzO
WgtcKBL3ZMR5Krr87LvL+FXSMHAns9n/68SN8zDCIb+N3SLfDFXIUDbD9548WyEx2Q9hNf+heAT8
ZG7S88T9ulmI027nMQlOoSPYz7a9tS09393kQ3s7qQ6bLYfSjcYGvm+sbKHPfigPrFec10RAqwjC
OVgXFk0gwqVao5x/eHbi36qyCNO5v6s1nkw7Vjtpxa+JVs9AZp9QtdWuD0jUFfn8XNUVdKaO9YYZ
XyZFAViXF/5HMxKdrlURIocl1Ys1tQn2Lu8VVfMjUUt1Pwiw1HPgJFgYxgVEL0irFlpFI+ptqZwv
aDN46oaYTVBUMW7pYMC/V8hd4S36xbZqdVvwsx1r5t1duxC3coJjiJ9t5Zdj+S5zNm2Ud11QEEDM
5/przu2v6jpL5Zb3rCfekqh5mBmq7ATkkAYQUf6xsM7DqhUYkqy/E+HYaakvtT191CPJ8mAaER7r
BepQN98mSWCdgj5KdkvgbaTnsEhLMn78KsFk7lhv1GDwgAH5PJILWZWGlp7abott3JXu2SvYxLaL
f61WY5rs7UacrDJCsPBxJ0dpccdYCrff9qtVUUzJ1s7sedsENHku7nU90g+3njD191SH10bqwTaA
751lE/OSA105Tc9WGkY3EaijP3GM6c1EAmqbTE+t7XLaj71vmzfXaWRd5wp7F8n6DAdAXOK2MvuC
WXiNDPR37nFijzP82h4GN8Vvi7tLoPTyq6lusAL/qX3ztGh4sEHsnvGA35jc/B3F8O2lkJ7b8uSG
uGsdZoq8FzGpA0CnJBHPKDl3WZxAd3I2lofvkM4LyoGV2k5dhJbZs36WFmzE4qXLQWT5DX75hmIg
Iib134BF26DdH2EtxzTG2FOi664pn7obhmbcZENDqKXLDN0mzltrx2858+26d9sDuHCo17zmogGD
bB3RRZBgVpcl4/toYUflJVlyQawYLT/KaGpWGhvsPp3G99FmL2+B+TMcC9MAAB+OMo7WQ71P/PBS
Wyy53CgTK6+gSUT2kj22OwItj/KeIz180xZwFl8ja8va3idqem1SoR682Kd4KaaL1fYaBAD5Yjvp
XknQzyr3N7y2X60+voUhNJ1ce/hFn6sgCs4fsvKBkmYQtFwreVMeJTpNYX/UneZxNXbvjtU+1ML5
Vb56a+P4a5zTv4UPJJ9VcOoNnMbjv7SKHKOGuduVrkuiokdD9rPHZeg/s7odb0Z22VCvPRbusjvi
6NHvjYW5NXSc8tLbnsesaCe3oQLwICwv3Mg0Kxk0ifaXMgCUp9v4wBsPS06n5r1PvUSMNx3folnL
a/agUSdKWODWg9YEYbVyreDQppA3FvxYfBzobi0UhqT94Mt86qvsUKv6roqyaZtJ/MKe5LU6HPNU
B2uVWSgCpZYHuWQteK06uFSDtZac01bF6DzFLsRXh6ZCm1K41QJJd1eTXkrD5rFkNk8DIi9jwLFJ
hve9TPaUGpwiPNU6hz3MqWIVj4o8Z6BPU5a/Stxw1gzeCRPxZ1BgGKCVmqlv3CM2JS8htmAo1mKX
jBi9DJD8A3P8g7VYZ+6HPX/LY7AUcNqBpC2LuPOT4thPGpdvJN+KtHs0DS/KpL4RlDSuY5C0dbG8
NAvOxjnLrU1aomZ0fvageG+t8nJ+dScA1DK5+EOGFdWz97LMYBuX8TFLy2Qd5cMhCJr02avifk3N
9UeQdDech4E/sjdfB7WTHRoeZXuYewD7u5CrN8uQhOvmCvNeZPipNbuosizY+IYW9E+rdEGgN+YF
kdDZd9JyMGtL7PaR7e9Lwi5ym1RF97pYlYY9nNUIGJRbcPiJCmICIU/FzMJSWEdudBzopNmZfAgR
HFpQnqjI08pDGtpSJgDuu+zjX+ma6JiENBMTkJm++hriZZ+r+uTHnYHHGFY/c+nLtyVO9bFzlvzU
hyjDaARTAIxpUhXdPVn2DVCXnkvbJiMEdv3eDaLuRXfFsCpoQcJTC9BpRKY7ybCcT2ntb4a4++dH
wqIHVXMd1hx/HBj2p45BFdxr/7vQFnPDbSt2Jqz4gmdQDUkUTPcYjUkzDrRedFZ2FY36gKMcS7Rd
ZC/Aw+AOXcqlSc6z6/tbV8bZfdZyUqZ+K34vhyHA4RlAPDVZ+xqarHruMll+pnNJDCiq+x1+i4VA
SQ8BVY/Wg8ktPn1mDfnedQYnZ/VedB+FzpJrWiC6+j+imlHalbvY5xhmDz1cQR2aW07rCA6dxnXD
DVfFLapDY8C+s3XAw5uL5Cl0rxUKI/GtUFHZ0YlW7mgHwfxdKP8hmpffOcV0zY+UHIu6MzuCrkwa
dD5A9cRDdazysT/xRuluYKe3+zocXOyP2nPeg2I0tELl1Tbj5bubfSSC0XKRSby0fMzieX7KSPse
w7CVP8PQh4+Z6N49IeiWCgfrrDgMbqqcMT5hMD41lfsQ6CTDukL7VQCqk84wFA3NB/pM8mh+akRn
75peERJR87RnjBk+FnSDm6DG5Vm5Sh/8Ft/D0EcMrqHTQRO15EvbdpyHHZ7YTRVkt1ktATry/rvt
AoCwfhx6J6IJxyIuUG4GqvGiqhmOpcbUJGLfumR28Wf0NdNqkD8tHscW1bRk4+z0trFpTSA88Zz7
vfto4sJFa67IkA+9YqUnOTDsbFv0OOJHGol86NpSgWxsiLPd6qCG7zv28hASr9sAvcVArbLKHPlr
6++lNMNNUtfA6evBwiF9/cXqqtAnLJ6GvQrfA1cmWMbAOY9ds7AvH59S5fUEJuyWtzl0mmJW4liF
ilLKuMDf281yQ5EQeNQIP1KuhmrjTyY95YV0PieHM2JPCmWbXp8qLpU752niX+VQOa6dCPBNxZex
S6qh3+exq0+Rx+smnQQUz9k8D808P/YeVQp1ak/Heq4M0zJ9eKFMHvpZRDsxX3sI5nI5tR3+rYL+
jG2Rj5xCa4pGoqu4WqC2gZgGXrwUWf7Ildv/VNIhxRpQoSbxhPBWJ06Wu9qh/YYinaExT30dlNuF
5c1aZmP1VlKdtw2osDkN10Q/kjVG2FATBwgzuTGeS5OEqVibkG27c1oUJp0U7YNVWsE5mcgE83nO
dQdvbSoD71xUnrp1o/KPr8ds18++PA6JafeNHSKgcOZSgqxUw97wxP3r3htnHC6mrMK1S9ZilYmx
PPROJmkpGD6GAND8WAbRbVL51SEvh3JPKAwzvZ1s6lkCWs3dBTQvId673pTmJy06/1r+uTgnOC/V
PvNtfapt3Z5ZRRU7BtQdGtcWB2i/c/3BYd6ulo0rK3Azqo92VmrB2cNtCk4osfe0hFc3iJb21sn8
fFeI8hfKH/ztIpuO3gRWnCCg83UNMG21oBoCRCWGMuHotQ7QZxs7i3bR0k4n01T0So7EDXqeDbup
AWmvrZbnejZEZzSY8MV4wGHTBDPRmHXdtmEXRAC4e9QNHPCWspbncixAU/cUMVRByx1YRCRqZy+G
Fq4GeSyE/GTZKPettMczrEP81ra0tgVIokNX2uIZsDT0fymTXR2I20z5jPaLGJZ1Wl4bBFOiKkmg
uNNDzOZ9YQJKpOgIX/N+Ch6oS8QBTcIzZYLu5/zJlBRJ10qMKxnG+R6bo9OtlrqpHsKSCLrnecEL
nIHy4nTxcrCWuP+2+6GhW2kZf62BTaZjGUonJ8lSLGFjeJ6bpd13k+QYhqZyv1DQhEmUNsuyzbkH
nMo7UirsvUMlQ17tpHqNhFHorr58DTj5bKSN/szHjO/nnC3X5Bl5UiHbwiU25sW05ifPFcUGHbMM
un4wvjbGmu6anNYQPKc/cfbPLS5/yRCQTnKH0MZQGhj/feEWv7fnMOFx5+h3X+bxvWf5yl0nthgS
crOFYjT3SvutHVOXfXBgPhQ4C8qg6n/m5vwx5YIoiE24A58txTg9MRSht+Z88khV06ajSuFkqmp6
LXRPnIeB8M+UFdZbY/r+QPF1fxoCGLM2nXMPTh8Ktla+T99GE/0dKxpqVxa7+A8VOd2ZMlM6CBvH
PpHfp2yg0VfCcWzzfAuROTRbyLNO+/rN2Hx7LOf+UjdojnqeE46bLDj9iW8g7bOFFZjFVmcZJ+fH
F/xzBehnHnVp8dVGdLm1Hnj7ap6Rvyzf3rfuzEbZs7tNHNighPWYENXJyC+rXA9/r+4MSs9nE2za
KWa8Ct1KrmRlVRu5oGhkXDpudM10hgNsfLwx5kPP/If1bPiKpmwuNrai46YtqvRQZn17n4nYvRhA
M0cnRE8deCYfPVv7762ryy13Ht8sXlCSetefNzbsuReIY+9VwlJ0NcjrZ6tlZ22maGJDPCIIn/H5
cUyGuU2W1Gj5ZXriCuyEiOyGmVo30vyImoslVpKPX1Lkc2TN3pzq0bIB+Q/pIQ2Vd+GhGt9Xgs9i
E+Axa1fr+msW+Ot/yE+0jfXAP9PDQNA8y9OclKTjcfVh412GlectYU/3nfmp+Fnvk45nFwgz/jwn
Bltvezkv9/4YsZPzvmDpYxCoAe4M+7m0KSUdsb4d0Pq8lfLahrTVRJtzfd2V2578cm1MHViYvWn8
SZB213ElqxktJ3aqD9bsWjzmdpNOZy0rIkt54v+dlRko95r7rL0t+z4f6XTM+EcTZx71XTw1xe9S
9eRVRNE18iIF/ZVjVIfOTTHnsI0XTpLZoytD99IkttdFhFPhpWJUqM22q6SAv1vDOSjheoX+QnPG
ML0mqCh4LceCUkErSh+LPHKxGrE9DeoNjRm8kShJ+HEdOtoeC+4gwAoDNXh3Q5ERcnO7Tr/bKuX0
i/ItSb1z4ZGVW6w3lS5j+FYFfqFoMfPKkVnXlGClXaaNWTUBF2LcBziLwyJ+H0Xp6jNrmpfB5U+W
0UqaT5V21QIY3BEUAtfRcIpyuOVYkRPbec2nmvD6XFZ2e3RjJ4UpIAu9FvxaXpaax+7KGRaxDZuh
eLdFJz6NMP0d9lrLO6g8JQS/iLKlIytJSaLkpgYcnrfVQ5Sm9ppdE5ZPZEEepIeQK+omxaazcTif
kiGLrhnDq6a3i2V/6FrrZrEDErnSBoOYDZyLWEEWxSpL63w/QwG/R9zmGSHmjmRkRgx6PTNngL72
m0m+jV0ylXt/LG3QW10G1Xtk/SGHPdJHxUK07ttbUkcasbIAuJiT/HY7zebO8eUmMwXGOvI7tJHW
ipgso9lgzhkfo2f+9avkFq0k6qmqCILfxEhaR/Ox5iAn0X6hqoex/JKi8oksuW77k4kw8C5uWafV
OnCz5q9YUuditbafrEL+scd4Djgje+GysAmrivbRZlCybwrlzeUN29MmQOlp8kvj+0AyhtGKzani
U3PcIqBHZwmFxKsiwfTmx3X24Bs33GQ+l/vKq8OUaEbqAXDpXB7MpFM0FmITLiH2nnSU41G1sbLY
lpTLwN/VWHG8A9En+r9THRfrilKRbSiIl3D/QR8gAmoljjp6y9zvYssOLigiV6BhX906NFfugAWk
FJ9lFAo3/TNTsseX1he/HE8I+VLEMWzjcN4y2pGn5NX+yox2XtANtFciG+fBfPQdstCWuFIkl4Ds
XztBffSJbTHjUiNOhVSYzA/EXm2SbEjojCAU0w3eN/tIxt+6f2t5E9/6LMRpY/Z3RWD9GepFsFsn
0IqA8aMHHhYNj84+9hW+xA7jAqzDAPX6ZkIE2YBcSG6bwHtS1DqvcwJWfprQly04IYmqQpeoAX4Q
SssWVA+yWFNN1w+jMQEv2kmQ0nTJITvtMqIS7W5phvhjDrHJS8eOyYVxuub35z1jlk3XKoiel9Rv
8aqgqANRQhnlMcZ+ahtOhirCtIreIs+j96l1OBEWk+2sC+LSDdSSbafLeeFC5YmIIZR3ZL1Udzku
0reGFQhyUtMBWG2r9lkYoc4ZZn/VMhyGc/Mao9CCpIvFaIUEy/l+Qa/OQt1FSRhRauUKcB92mzjU
mWgX8kcXp+ulrEEq17AtEQ3MaalZRTL+kL/u4VykwFCFI2/CYXwQGM6bQtz7S3NAMQaAYeNJ9wu8
mLZ1jzh2LSllvlBKPySJx3OgDG3aY/upXufDPK6ljh8ryTaXYhSw77QnsDC9tSNwGVbmXAYbPTeu
6Ckv/SVdV4uL3OaXX0vRhbtqmqon25TUWDQTYJNkdves+wgwWMSCJ7vcVzQwrnyQjWYV9IyObZcG
LAgWJnKOQNSmzpnL7zAt7tsYyTPTgKbtpnhQMrhJWydbp+58TB25hXABqzYv3nxfbUb6oCnKSVC0
KByRp7iIUPicoX5lVzp+unmNiNYTtnaj/M1qsvKm8so/XuRmFCy7H1Nd0fvdCWsbA0JezaPd7QOd
br0YS3W7UIMSCWI0NW8nO3nUzjht7bYcD51vln1TeMMvkdQfp4SF31U0eROopEjLa15LFsjHsRPR
Ha5ERLglk7eyAvHCwrHZeF1KaN6bdr7N1sIVbBhjx11+eDLlCMG4KwLaym6V0PZOIr9oRB4alenE
pK3vPeFFNUxZfetbEqUj/eQc9U7DbLEGhMqD0h9fhKBTKutlyjLFkMWww+ji5yyce3/+jCYOzV4V
cAAo/F/PVS4pBRqgIoce7CgCEsOvNdgmHcYSM03OaomKz1DZxXUdy87LhVEFVIqeI+Y7ap99KlfM
j7Q0Q8U0RYiMRb8J5+WcuVV0bObwxfLDiRc+NkI8OKwibC/6qEs33PseW4xZHFA/LCKnRGlNl+1z
bXF8+FtW7q2u4u9owKpCZ8GCeYbgqkor/VwMLJUchxZseokcne4Gu0f1tk6zCu5pjVtuOjeSZM09
927Okgflmq+ieKqD4lJaDEct/S3IbDe2Xdz5HpHZubDu3bSxDooOmdXgqa9Q0xvepGcwm8l7Y+q3
slfbOb8iHUbW7a1NNaxOkm9TDLvcyPlZC5d95PyoowhZKwKPrPVd5i41NdGSrHz5h4PwJmoosu0L
IGUhso2P7XrUyG9ReS1JHU+z9ATDlhfvPV8woQc0QU9kmXGnzCdHpTVyJs2PBFnfJ795L7TTQyot
qZGzC1+tbH+6nbTNZzTxLhhxyXShS79974qz4FCihmm8uEF+CYR8idLomBU+1aqNOi4IUmuc5py1
zFdc0FkUK7gFNaQhYPsI1KF+gZxw6jWVNGXz6TH8lS1htb6rvjvhgNORxELTCbiIXWWXpHfXkHde
07Dde3SbzFb/AN4QUkp1CfPxsJCiRi0hDt7fFXUT3ND5UforLCZMPqYaONBR5k0Hr09zJTQI1v+Y
ZTehRsKo6volI1EEajl50HJU23q2dkvnUwhc0sfp3pV1e8MRh9hbRNimsAKYARVXvczQ/yPivXVB
d/hUMjUgZ9M3X4s/XolzyGSUHCV4Gij7ojSwKGgCbpUbXPd17k5b04icF46P8ZB6RzM6aONOj93R
oVZ105pQACB2/dtg6J27zue95XIFUC4nkmGk5LYXIgM3pede7UI8pAsLndapa6CD3Ghx5uOFsecY
XlheHZ0suWhMNpdRkgAUGETikg8mR/ZaDa+YxYhHKcrXiHF/neHVpUgigeBAYnvhOBfw9PSXlmpI
f42lis+oXWmtnazA1AiiYYqy4cj+0lx87flr8hzW/QCYweuqkc1eCWZpEO1tpaLoVhbXut9yfMj9
ZL+wCucsUeqNXQ7+HgknOg1dVe7HbrrpPX2XO+KVV9uNXYkQGguzUi5tHxOrE9CX1nMRjL566L3R
u2+NEmu+frOmygAMm7Nth/zA4YTVJMpQCRIia/UIY+oLcZpdQ0E6yq5Bgi2RtcmFPvbhSPOyRgVK
z/biHetevvImwq82bTxVvzSSRt2JvhGEfubs1Zwk0Y8ftYJ6qKB3hy1WGfE7+h6Fd3FV3LKdjM8p
69BTlrfAtwwz4SYxwv8JPOa4vFV/y5jXJc4TEl6EHOZN2NGZyHS8Hucy2eDLhRcEneduZGV2q6Ja
/St+8+9owP/wuf9X2uD/LZRwaX6rp17//vbnz+b/g2jCNTj2f44m4J2u8s//+Kx+/uPwq5fftCZy
8fnfgwnX//9fwQQn/kfgxI4XhTiEheNdWdL/DiaIfxALCD0E6cgPfITy/wom+OIfLGaFa3vuNZVg
X+PO/w4m+O4/RECSIHLiyPU5ckT/N8EE3Af/I9ATuk7oiYi/MI5tcY1B/C9CHovkRijjF2vfaB55
+eQnFqKTjM6OvRBuj6um++ingVXrItIQLJNe2IioNiVv1U8IDruCNAbpqG6gvaofMbhmoSk2CYWY
VLExS+Mt4AybQmASDo6KCHzUCudRy0s5kCNICDPFaCadoqB0Yiem7wRiZYLRcrb/2o6EUd4bDDHb
wUjm06C05Ksl2PTjZXXTBSmzwK6REMCACtLbYssgF7/Glp+/adahtzoeYgcXXCSexjEL+PHApfAs
x75+TGSDiSPBiMl/SF3n4NBvRiyyiu1TNEejPvexihY6CDkqRmb0rJXBsbVNwwFYii/jJxst4pzP
Vz9lAGtw5WEBuBuHBOj7TLPdeihYsq4Wz6DvBwPSYV/aDPBVUr4naXo9f9Zg69tgxtKRlyO7cRvn
CW+G1qlYcHocDQHn9n+7rAJLIn2+dyLdVmyj6uTsHrxR6mhL2WTsAYXo2AaXusyJlQs72TqtjcJL
aypE/LCJcxYfdmhWJCPii4cBiCw5lvZ4lWFNOFtFF/yxsBNjsg0r8w2IK/y2/IZSRINB7AYHATSO
BD7wIcUKEJMPVxkHGJlkLwwRAoc37vZwY6gjvlPw0e46l5mf+cxQqB1mCVcZr8sRr4TjuLdBCXvR
1QOGDSRU99XVln3EX9TgWEQ2P6ggFJjiIpbhHD+qIWBN5OdgVgqJ0h9FzUsRqvSrygL8/0NyPYu1
iOpvKtI8XqELK2sbzjAD+adtG/d7eW0Kdtjf3C8I5OBHG6AVmyqQWP9SX1MdFQSDCxynrnW4jdjD
IAnNxJ0b0uSCQxKlEJxVs/7JYEHT18oqKPpzXBylnuuCEbMlwVSoEffzUn7lk93fTUGAk0aZ1Lld
xuuOf8BP9tTHOg3Y+nads5JJUbGvaCX6g4Pw+z4aMVccL6y5JM1X7VNsH/doulBQkH/CPx1+34Bi
tA6NzGfad9ZL1GVPVux6y2rI5+g7L4z1FpE58xBFjfXJR5ofaA9OzIGNTSQxpxvBXi0fy5uGIco5
e6OJprXHAabY1FLD3JnSwHkVbRiwbzZd/+yOGcqghf2HNZpl6u6k3QAzfus5odogjhftHUDTyYOS
Ffs/tiwgBcSxtdyXZVy95RxzvrHr6t9q9ChFLRrF1zaXD7zkx3clnPFd2m756I2ZN+8xqaE0dkC5
xj1qVwQQzkmix8Q4XrxK2ATSuSsm5skJ/r7aeTLSwPLQRAwXmxwfYspC3BXDDe7UHuKcNzRvZGmW
7wwuYkhFY87eav5P9s5kuXFk27K/UlZzhAHuaIfFnhTVUv0EJoUkAI7O0TdfX4uRed+NiNu9HJWV
2ctMsxxkRohBgsDxffZe22Lbt6jkHN0HsMoSbEA2kxuioFj5VWF/DDq1X6y2nzlVJTUoCOEPdGrW
PSezpCpLSdyazP26jNLglg4zgQ9XD5TW1WHRgs8bPVltA4tjSsa4coe2NfKphBxzxj5koWVUKZ3z
2TS1tD2ObTUd+bY6fK89PX7OxpDdzhxgs4VjshdcGXHhHr2yOwcpREWLr5rT4TtPCTRpp6w0zaWm
0BdGwNkc36/lJUvhqixeG741PjWlIAuB25njEycLFtZ6GJPyyDptYtAfcdUujZElzFLNZptf5VFd
fPcDX/E2csy4DYO4oHXTKZ074VXmJ4cysAD2PFsIzr7kWTC3s6iIXbKrIQUV1OnBI0k7gp4IFRb/
pIyhYGH4FOy0VTktAx0AvoFhbuwa7+y7YIiaCH5GkXi0AvIR29gTBOMKGfkn2IX1mUmrM2dj+KZ5
xYWFsc+tW6VvqyR0FcMPHxJeWRLOLCoFRdtR7qjTrGfO4/U0G8aDGxj87zGPq2DpGVVrrT3htT6i
pBPp1cC6n70sj+zXYPDOLYVDAo0y9bzW2xidIThDp/NdWTaGtQqMuGMd6Lnje1cU2RMGybLblWXo
XYS2xQmkIAn2nabS4brn06sunMKL6NsLWD93Rb/GNZ/3i4SAA8eYLo5ff5pH/hzMfg4c/tpbc36q
k3hk1XVOqHgSFtavcV16mh3u40m5DBBpbnIjivc8tYF2em20FqpwVhk+kItJ9d4fWdj/mQn/t2WS
7/3XQyG+64+ufmt+HgN//JI/5kDDl98saQeWyS7DPi+V/iuhSjXON4mLyHTP6VSLoeXvk6BFrpUP
EwHGsm0uvXPs/s9J0BLfAl8GJr8XOX6Jd+GvTILWr2l3h2mTJSVipzi/PpJrv2XquZrYMaWuuxmn
YVpLvPS2g1uvNdWtNLjhZu4INwx3lnNufqyewqFyD3ME0a2neo1itQhSXi43uZXc/fQ+/pOL+QdL
g6dTVBZ/xIQd6Ujb8xyfNaF7Hph/vZoTQLKitftoOw9W+JKFBYs+I0+R1jU8VSo8m2hEr27yvVfO
uIb1GGBadZ2EDGVoTKc5mfS6kl1zb8Q9tlzya6yPDavcaWuYb0TbWsdBR3Fyo8q5Jcdeh3ZPZ1ou
3hNXUZHblWH4Kbgr1aQIa/p2IedZRwPYz3/gjP8WE+ZTkA4xZkZVPgFL2L8X3TVxLXOo1eEmNg33
fsSZMbAHGDGUVZa3c5MuOSUWtksfb8O2xmP0kjvaoM+Y5oNukRdecmm0tIsnIVKIHwb+h88Hv+zg
AP77D+U3NNWPV+o5lsXV+eNf/0Bk8ivRm0ECeJx+9xuVe/mD78Bgi7ksOMFw32Mh+jDGYw0+ii3v
HGh/r2awrRy9YQGHnRj3bVgmF+48DZv/8Op+pTnx6mxp2WjCHJ7YqzLT/XrJuCV2M3/EC6ahwZxY
/ZArJuXNujHL2Vul/aPJzt+ml+zQWL51dJrB+g+oKv83vMOPFyEDYRPI4nVwyvvtK1WAIrWRceXG
w5qUXRZjFOFNyn29Vnb6HCmcDRwRpmXDxm0VO7gykIRwY0UPc1cnq7QurAvsl5wWvME8Gk63NdH8
lrInrADVsLyDG8S0XBrTjikz3biFI25k4gzbkXp46KevE3r7si5N9UjJJzVPrJkfG+gDy9zrtyhJ
9pKzxX3sxvqyGrDdkiI7C+NWl9zHjGK0kEeip9ew9N4U5VAxgx62tdAQAJzdvieBxMPrITerbGvW
8CwFguNi6FmLBoUNxkFOUb8v8fAai4j88FIhRT9BH6S0HQiG5GU45EAyctmbAPhiYKl7zztvwg2J
rJ8a9vfBzbNX6P7VLoGWt2gsRiHpRszz9Uxemnh0RoKTrWy50PGQf1KLbLExIX2aZLy/Q4vRy9OK
REkfVMmjqVp81NiHz+Hl6hUXqH1l5BmsD+1PW2SYcK054YDLG8sd4ZnmLcRmqXJWS+d9JSpxnx+6
FBAkATSqpZ2s3udNeTUWqDDNWDnHou3VtqTf6c5yFKuQHor05PbxNp6s4ugBhPoM2oy6er/q8Zbo
E7kiGId1/1wIiSXRC4et2U3zs5eVFM2XbnCdVZSXJkOPE2tuguC1HcIX3x9u5skk1dl3jrwvB5aQ
vt/fw2LTrDP9KbhXg+HjMNYqvhgh8l5JmY9sRgG742bAjc4IRY9yyns/Ncl4RUS4QR+uRX5yJ40U
XVBqDNYYmPbYnlg1w9D1CBJYTVRx8rYZcqKgu49j4OX4mKcO5yzkzfN5dh2QhQYFUpLYtUaLCvAm
+bSa86RpFgzMg/8yzWBcs3J4yeLA+DRoOljmYxPfOPLsJrHYmrLhBkRsDmtXEcGx7YBEZLuuwjHY
j9lQX4dT+25VQizHQJP28iTSPaywUkU9XmiqSDO3rdazAjWQcCHlzSgu+pn66krdZqHT3LAcWdm1
2+2zlKQ/38ZwY3dh+5Fmzg11JvN2qOKrXEcDDs/E/zRmTsM9HJt+YJLjPOJsFPSCZRckfGL4iJei
JHgZxqHFEq0RYH3D+EvWU3PFvcYMsKDG4mWAR70ordTdUEXaE/DNIDCVc43DwI6mfQ1uYW3o4JNH
dQNJIWqXXJPDtcZkt0lV0t5zNA4I0lT2TQU5sphmax2orF9pMNQlUf1JAr+tMdQ7RWKueWqMr7h2
Arhklb1Xfew+G660X3UhUbkDO6F3tME33eHBx0EYBfHOaZhyBant0fLzbeZQQMZ56Pukp6eoYVvI
/c45Ntpi4+XhrTN0aT/WEhheHIeHmdbXA4yL8DYdvfnY5gTmysDdWZy5lyqEPbBAOlc7LH3YkB3l
n3HlZdx9EZFMXoXpGqDTM5FfI+FHIANMKqFb9qVyOiN7B1h40ay2bS0pAWzUqJ+6Qsk9J1y+bhl+
vWzqvky8W1d4SOq1M9fFvC7DjBR1RGzhJmgaY8mx/1np6ViHg7ePideufBlWC9PxqgMGsX6dpzK9
mBojvfLnyH1KHN9jDTuMxUUZ+jYU4OSlYU+eMsXfGdqvruwoynZzn2GuzIfiYHmVvfL8IbincQ3n
LW/WXQMoeGXi9NgAFWaEMmk/DxaE6PTKiZLrKO7kpvSSp9J26QO0qM8Cu953862ysTu0UW/QdVBY
9VbNFaRsr60PuFOSFRVQxXlnmi8pdy6jhRFl7kK1GccigqeVl8f73KrU86Cs5AGqtvmlsZRcBiJ/
JxmeXHhOoPeIfs79qLKMbHxAontQX4FbnboMs4QVdM/zj4kqjmgTifO8uowmrK9p4RKqkdq7rDwW
EEXdh9cKgHs+t4/keP2FtNwTj6n4IOVosV/qxn2G08AUpT649XBUbnONK0Suibhgb0OkM5rSWaZJ
Td5Pk+KAQ2Dt0mT2LuxoPoS9ecsK64wXGjSx4IEMXV23OK6d1F+kLrRBOeJ2MmvCsKECdjiFmCKa
kMdd5Wa7aAKm1/X6qa6i8s2qKv2QCJWtE5slXiB7GBCd7WwTT/QLpE91gesGUcSO5c5NAzCuTOhr
3GDx3o4r79ZuSb7EMwZs3FWgcnPwrggR9nWXq4rjp831zZOv3xkFhp2Sie9hCoqTionyjcK4rNvk
oYMit7SmkP1Dr9d1mqmvyc67y8J280sVesnOH1kQeG2I37gfE+ezaJLsy4soVa96QMy1btUCEQhY
MdXyN6MKSNOlhpGXKwG6YV54hlbevunxxixUhB9qiVbN9sZnQ0YWJSopMjS6ovEpWe8pSMa/B/mg
6ieTmvewN6xtS/yXBX2H5VGeQK2ctcQEiAsLmKqKsYgn0EacrsWFDFAiAFOlZf694OGUXVa9GgDg
Y+0SS8svMC/m0lOahUkFAcLkAip31DPX9lZjCk1PGm/z0QqzjvsTyjNLDwdicevJ0t1FVWPAGLWE
Ge1N0lPuRgyyHm67YiIDDKOdP5umUOxiDizr0sLJ+NXVE66BgDjkSZTMV1dc5h0HmFpj4IyLoxM0
4xVGet4PQc0PhqouJFbqRao/er4r8tUspuaJA7310NUad1HfZ1e68LnpTo6x8pI8eDPTVu5qD1Y6
ATevQUud6SqA3kF6r3A6Fl499dW0PZ/x6F2MmWeeMqDnTUQUqZbeuMVbM+qlYfajXNXgyct1PDVR
jRDpDTmQ7VY9YFbNDJpEADhwkI+wnyTppp9YOXKXMS/mDhIJcoB1zKBCvngJAex1K7xUr3qvLzE9
xgn3poB0wWU0amCZYavDg5Gb4YEFeGWuXLsp9hjqh5Ps7eoguq52FsJEH4gTS+xqu5veeQeY07oi
1Mygyr0rqzJkO9Uzm83EbloxWptwLvp33Yjk0AHgxWIMqvwG3IB8IsUiX5m15Zr/ZX4nrTSvQ0QR
Ev5G6X3Koo3JdZCZPXn5cKpDtotdWTwSFAcwHiRPBJYp5CFC6ApFN4fz1MwE/mZbMrD2fUxSV4xr
kRLcqXpJ1G1qkVy9GZkTakRbmOdOA7cq6B7wErVTYvY1h1irLOA40BRiVYBWFU69moUCiOFlWzrq
kMdtqNa21/X5UWdzu3DCMG53uFUt4xJuRSNukzmIIdIjKX4MZMkWJuPlB0mF6oKyAtr+KGXa11pk
zyR7l6VLZmycEecSbDb3Rsk6IsmiM+YUxZJlUHBtYEXbM7cixU2aWhvKRrqRpenYb11ZgaRT2o5b
8kBTge1OFG/DMDTvPtuS59jO3L3tVc2xSevpI1PqZUS9PZTWWZuLSyzjSVPHr7DBOQDPdRoBzGjF
mwpJCU+iii5blw87CfuHiHz+g0Rj3gwd5oNi1M9gMuJdMTItrFzdlW9GG7sU1hiZ+VD43NaWtMgO
2ABql0AU0QwSzFJk6iPX+Q0Wb3XF9xe4wShA2Xa8fIR1dI2VYeWsNwl+MNu4/leeBi6WyRY3er/N
05SAzGjGZJDqEdgOI/I6dqr2urIIK/JOONnKRqyIAMeQOsNr5uuPxIWmoLGIw6kp8ZWWRnBewA+v
QZablHy0t2BD+SUFmOUVlLnwCeMCuQajYJnv2HxpPNyZ10B5doUAtp95PFJjr8K5qjKyi31vYIMN
8qNfkX5GgcWgGhEtr0G629r4zPpuvE4bqLOV4i6HGvyVjOBC8Wj2PjwV124x0yAL0vtatOWutZuI
HhQW6sR6zrGiyGrnZk8YtbnkPf8qzGQqlgEGFVniZSqkgX5oQyrOMyoLJCxccBy4GvLboU1I/qX+
U1RVbAeaimFS1m9RA67SUHy/nF6HMPOz21Sl1uWYe8WDL+YKSxSIpeeIdC6KNCZlKP8Ej13q6d+5
o8wo8ukKcxYEKGPg52WWXio9OITxOKM2nR/jnh7JxcTMXysUW4QjO1Vc/NJh8DJ4vmIqWGRMO8tE
eeqRJiy1dCpGTobv/ghDId4x0qUXdg3ypWrH4d517D18lWONWfBEVpmLPcsxEWqXw5yqy4IwXon3
bvSwAai4cdxFZhvyBHApeRryjtRfYZukn8Za1BexjZ9GVNzNg8lyrkZli2WU0dfVCBm98MQhGYlj
Y1trGBBl0psru3S9N7OrH3XmelduGqr3PM2bi3wIiNhXaczISiYzUyfb8NOXMO4rZ8veI9oHtVTf
W2ZluGp42BJ3iB4ZbI2LMuiso8774a2bG0AaU0UVj0x44PLK0niv20Ta7AYl48Nciu/mEPUx2zDt
b/La9agJ4WGwtzPPOiL9ipUXWCWVDUJ9/pBP/pKIe1/m/PP7rv4X8OB/D0i4/SzPRL/m99/q/Gp+
thX8+er+XxIJz/DSf63wLj4zqBj5zwLv+Rf8oe+639B5fDegYSgwfyi4f2z5WdfbtkVpjSl803Is
iXj5J37Qsb45JtN84KDj+mBo2M3/bcsffEMD9LAGmELYP8Tiv4Af/I09aJqB54KBCRzho7x5AuX5
Z3inaasxq3J6jlJnMtfhQJC67J66zL4I+5qM0dxsf3pf/pliy9ug/67Yen/8RNfCoUDQ1CRv8etP
TMqoHBQJOG4j4sG20jdQJwvIgfdYgU8Qem99DVc8hFEWdM53U9Y45vX7lJN4rA25war7GTsO/n10
gKp5LuWEl7l3o7Xd/KfCAj6e316sJQKkdQRDF9kQBf43ebmbiNyZYQiALRpmal7oUGncKr2Kk4Dc
AJ9psXHtWO1avxX3gFvn2zRJt/RnDJzF5oepLLjz4AakMIujxtlHQbETjwJXiOYqg1bqJIyySoYo
fbKSr2Tfb2tbImOh4zERCgBV11EC2bRK5aYZRixKjLywK6L+ATyKJGWCqbMMk50wuUmtw2h6HwXL
5d72FgbdgUz5QDGkVRhkNzjpNsZ4J2ptL7uaFeQcoFTVgnrJgbPAyuxcxjKvfM1nv1v1c2YhH8e4
3AoXQSR2lHVbtb1xGzHHbAJRJGh5Wu66mdofIPUYS4maBUZ75VGMsQnhhvSrQk3yM0yN9LMpbbxk
EeXxrZhxBRN1NH2jQp9JTg0QW86PxVPc2gF8Pu95tvXJaXiu8sRj35ulB/iHaqs6nLpeNc9n22+w
V0P4aJ0Ld02MIotq5A0yyRcDphLGFqVUb8BUNbSdGIegBzE25ebd3BN8y+cemhEr8MuU5fs705na
hlRf8vkFOza43TVCYrzMwBJcJrlN6Z+C5wi+KQvC5OgUZmetQMRhBU0UdXs52Xrg3Fvmbpmu2sp0
9hAcOcsbQWhf+NM5AMEQcqpEIRAdqPasGFxaZdhEAEnCtr2/4BsIFCbNtwp87D6YxVsR1PnKYkRb
TkUwLmdR5GsL2I3DSLnu2rlYFU3NoTeuyyvHYGzpcRWuS03fVp+SRY2zTl+S1xyXhR9+KTeOPohw
vjUTMAGOK1TbnT0LO+3m5e0cEh3NIw6dBstQUM0WZhLSvzTz2WpV93G0Qev4Xnhz8iZ843GIM3mN
ypAe59hqtkIb8iLG6uvNZfZcuY15SicqCGLTs+gbdGgA1IQlLuuOEQXu6nxWeOIBCowuDnWoryje
1a8EWWE7WuRjOGyimuZeCitHUxc6WenarpNhWWv3OlaWvG9JRPLmOPk+r8lfashIVyFnl02aBc67
h3zGGh1d0WQvvrHH+AZFtmUXxIFc5UGw494XPVTmeAdrCA+djLJNDT0vg7+YxLRYaHSIFebVBl8L
FVlRFO8w/49rvxrCu8wW6ZXTaWcrCru8MkxKiCfhDS/dHNq32WTViBoxWZGpj8OtSPD5eDgBiqa7
qF2KB+Akg84IJg4FsEkogPTonOtMcG3SwCkyOtc4hlhiZfWaOAf0MzFdJoP3YE/yw5aNfQyKwYOq
5XdrJyX5txCqbW/7nLYZaeiNrH17a7oDivvgkZaRlmjWTYKRNu3G6oO1HGyF2nZfwrB5zKc22U0s
8SE/wXlvHLhHy2gIy0e76N4IkukrK/XtnQfVT0mhHipinbeN7MKrsrGiS25BCfpqY63TCBhXYzni
umgDCkLJI9z4xLZeJ6NQW84X3a2utD7qpMhuhEp7wvrYhELXmWggStMlZjprKQgmqSEnm6nK9iuM
K6w1kxddO7Y2F3jE4c0gmD0TCXudcjwPedfetYCmtgx69kXucDDtDPO6jYZ7Q9hPo2M+OpCCXDz/
mKXTjGLI1MaishSqR3yT5nhwSPDsHV+RwOQG+WmNhXdh8QVmC4grli2BBVMQSBJ8jx4H6D73Kq7E
vkMja2MyMJ4F2gLvJd/rBsscy4hK7kxZTNtKGfgaqjDFJlSiRlxrzmlYwUC8rLBmdC+odVaygXVC
KxCcpXPoJmzN+3IqR97Zuvgiv5vvOIpRuGaFnjqChN9CsVj5IXBG0U5AhcCkEfMdyt0Y2Mi7OP69
dwx15UYaSbjqGbAFKVWLMhG8r4fIYfNTIIGvwjKClwXy5jass/POK5t20QiILArlmcnUie9gIOnw
dLDt3jdeZ5HDiHv8URw/r8IKqgWnkeI2Up215rLeW35ALWTaaDzCeDY2hknLSBePYgPBA05W7njO
Kg9mY00uKLiBUMwxibpLwtvDqsD2QSqeYV0Gpb/pY6EuWUGEXxUsm5s6dIdgYyEozXxrNmZnsI4S
ahgWwp7gapVpF+uFoKAYglT8NRhN8FjWTbA2eMa/tYQmL0Rnow5WxtxdiDhO9ZUmob0l1IZpu7Ty
bDXnPRw+FdrvwPoAvMth3o1wdERVoGZMXgf3nSn8HLddA+H5jPMou2ogIq1db7A2TTZQ+dukawVs
86Zhl7uhGPmJyCTpcrfUE08DiGMAL00OGJleFfR+XFIpGLFR6V1uE9OA/zELzFsCje06HY0RZqjv
t/Q6VufP0BhfHIRcrECIFxmKS15dxw2lJukwtPsef7LPE4jSFbpM9OiwxMHMsVedok0vq7PhpL1c
bwyyYNj8EaOuwiC9a3O0TL4QISblQD5J5o4l+e7i2vErezd1zi7vcUUuVTtM8bo1TEgvg+cfK9AB
e5LS4VfnYTr3eWJcGKypd5at610p1FfSADZFzSgvKisLHhFwYABZJRb1eNV0U4VODW5pJKhZZ+xp
IrOFM2D7u+nsKsVzHWfUDjY2QcpYrebGHS/ts71JuF8iq7HOx+UcbABD30x4PrHxWSRRWjO6pNdZ
L/xMBKsG/Wdj0OcOfarjqabBJ8UEXq5YplR0uRj6eU7GcMeZqiQzM4QwOcP6GPWjeoqMZN40aPio
+X18UffjuQYo6EZwpbU6FKOh38lRh5Tkus2nMYY03A3kH9YiL4fLIaJPWzpxfUc/5G07cIosiug0
kC7Y99jFzqkvsQ0kDr8yBPPjDPi7ZCpaEH2wsLuIjh+PJlAKkwx57Q8+WaRW2kcbHsqhCKZ2C+z2
JgH3vczIRynbTz8duwphTKZg4+Jil/oy2XQdR+KoxepZ4ERc5xbEjU5i9B/6qtihJ1lX0A+f0t5J
jjFWtLmovfshd5olt5fiQHjwowCydWjOJCknlwTO+/Y26mcanPmxsAkQtNrVeU21CPsB4pWZMr7H
6tYzenud6L677fyO0ICcff+KJ6l67AGLXDUyKrk7VphHgRQrzrPHIlAEKGWjLxsO5o8JK6cnvw0x
8yowlXM00PisVeHeENsZbgbikKxuo5FksOsBbAYx2WOuUvrCCYiDEMB69uqQ4VGwG5I+Nj4hs/rK
Aue5hhaiuHeXNwis98CamqVAJF+MlXK2snMOwgAQkGr3ssrYfDp0zEDVyY5STs+qiWmxcAOABWS7
QbHR2BiY/cbR3ok73XmBnsCL9XiS9bH60jBLV5zyPtLOfctDlKxS30Im8y6z1P9OpvBtAoN+XwYx
+9MIKLKf32uG7EOexM+ZPVLVxisD6mFRQjv4aNZGxjRJRvN9aJpok1Y9Jd5JWBHMhQqdZU6HStc6
G9rpc8BEIl161aiv53w+oYz4GwLsrFeb0V2aPzqr7Bs+STDZU32pM1PfaSEAwOU8Qe1OY/Upww/D
BTipm3Fe9oybk0+aKZ3iZu2YkcImzEfP7pwsjMQgHheNvqefMz7S8WdANUw3kUVhdcRO22wagJgO
imKkS1gLHWA+2QA46ntf3Jis5RfKJqE5AD9dirndRZY3bFCT/E2GZe+OBfaHdFFDWfA2HJsgspiK
tho0ruXgykOfteYVHtOBvccs1xDbXz1tNLuxTsZrO08OCrb7JlL+fFFom6VMAeTwOGXOqhgQzdA0
WTFlUAMmz7rNSu6Rpcu2zqbKCqhkfhMntC5bLTZNOjTaQzN6HcyNNCuf2obYfJHMx3Qc/Y+gJaGf
Fe9mNQNOrzjgLCS7BNyZZv8eQYShNVRmJ4HZpWQxJLhQCazvCl373R4LJvGYQnSrKWspWmxt8oIU
X3Y7hLdd0Bm7qdAlLEbcgvh61KC59DhizmH7FaV43K1AcDtOSpYKc+vwTOyNaQVC56VqvoZoHPc9
eRm6nJPxZRiwHY6xYIGezvOqrcthWTIhwQTLYBJb0bgZ0zLfJo591+Ruu7S1vK3T4L2ozVPWxtHB
Lvk2JDPHyHbyTkms2p1wpPU8Fm6yrTiSA1h9aOF0LgYnec2zaroyz3c6QtHZIlbhuA0Cr6PlzPbz
JYSeHIaWlZbHIAd/NmnyTcIrVqwvP5puzk9pROK2KRxza0fpdcaXj3LKgLxrTX06yh7UzoRXVnXB
gdf04k6PmMmmTWGV1xzWxV3NTmVws2Je5ON055ReThOt17yUgqyQZMFFViiNt2Y7WQvg/Bw1ibYR
C8Y2Xs+cl3h9MMqG89vk84XVulZgwNucLx5/AGDq6kBbdL7hAiIJqdJtMDICm+NxQO7eNJzDl4C3
gylNL4eCxXJGUQtqgPtQetnOjlo+9NCdj8nMyXU2A9pluC/OvWGfZBkbj8zc3bGXhKJzLP/fvZHz
uutn3UGalJfrtHmq0+7gpUQA2ZxP7H1LuSo5n5OfHvRBuUqLpS21CbuvP1fZmsbljL6xb3ur2Xg1
LW8s++PPGd38+yxrtalV9WeV0f9IiP+h1ORHseC/1hDvy/Qze+t+0RAlgtSfJlHLs76xAkMODHyc
mKR8/pYWMiwPKVGAm/V9myTRzyZRw//mSEz/gUu+yPbOeuF/KYnG2Vvqo/8hQvpmYPrir7hE/bNw
93dhz/HOlmucqg5/zOBssvtN2BNYjafZ1eZJWLeyui6iVbhRxe0kLkpxMUQQTe50RMUo7YPwA90r
nZMR3czg4Rb1U5Au5/iYBYeugGl34IC5JjgefYHIaJbOfU2j3QqyWa9uPOxIDcPvKrKvQUeN1kXr
3vTdZTBsowko65HgLEeCvTtbCx8jBkM36LjwIa5fTJ7NegnZbDzrLfcGmOcW2IOlDk5xkySvhvXi
FtejeQnup6muM46xMATP84zvXlrpY3RuEuRmMzEVR8csOuFpivm7um6qA+7dP/zSaNv/vBrGQuT9
x3cU8AcfOYt3hOJfpdLB5JjrA4c/NYnz7PSUNY8RTX1QVV7ZQi2A7nGENDYDrSetc+nJqadBG/H0
3yu21j9+sLiMnXNUDcnWFd5vhklA+L5Gcpjp1sN/31n+nROZCbaFC4cRa/DLN1fbOP3IQAu/3gqT
e4yDefFUKmM199bDv389vxrYuc4kmyGbNyTAx2669m/VSiVAwmiSPntgQfi8wxyyaWb7uSUckiv3
ICTEb+lb1vrHj/1Ld63/3lbj/7tE49kC+6/vS6c36L7/6//Ub+/J2y83p/Mv++Pm5DjfXP7yzpcp
uUTszn+7N0kqlgLHOlttJVgZ7/xf/txxSPENJUh6eGsFF5UMuKH9zb/ufmPD4ZA8dKRpikD+lRuT
a/76PfKE5fgYpl1H+iSOWDycVxI/NZQxzUVZY9nUABNkNrZk6/LPxA4Gf8VhxzmMEG1WZIBnWpsN
YWJrku30yBaaEaRXRkVHBk7Tr5qz0ymKAozswm7VrmNu24p4piaCIzGoEm8Ar5EEUbXTNnNxo6aq
RKGoow+niKq93xgPxeyTEvLN4gKuIaZXKcP6KVFnpGaRGB84yMw7BFGLvmYaSXmjX+QQUqqUM7IH
fjdku7gqJPtf9vNvo8jclylKa3wYXnbnW1OhMG+k6T6NgM3wkRx53XAZAsu30fW1cL6itgigVdU9
JPyusG8ceGkohviLNWrHLR50cL3wtnAhSEyI28buO5q42dBu6YSiJz3mEMwZvmUY2usqn1kUMQZT
25Zm9N36ca1OFJiJfivpQGRb3oQpbPx0TLalbMSlMgAiEurznGez9ZLxQThdXeznkE46DB7NZxi7
2damgKjAqYpDfJGJKsMrXibNivhYLE+5iqpo2BUFotp3KjVSrydFl3bQ1KCaToCpwwE0WkUL+myH
9/3swx5fOVqD6Fjj0ukqOMjxaAooJkBs0OyipcPkaBmfVlAa3Q3VRE7uBnxgkQjWRRJ2JSAo0qq+
NtmLOz6FzjgNk+gqoTCrjJdc3kbJLiYSbpem9vkoSfBT+T6axNyf/dpmZ4fRUrA1+BgGY+IFcwVd
ZooFx35gWHWXvaNK/+jPzZm5iWgRrg1rdJ9Cx6dJo3FxBK+qeQTDOwx+8NZ1Do+30kmDC6/unRYD
SkvcnH12UXcbbCi5uenRUDBQV4KnZYfb4rK1M7u/c+2859LKGRdeiPpPGCFDhm7MXn3wFASpf+9X
aXnl4g1GZYvb9JYkk9/f0RpTOHsk1Lp5xD3sPoZzoD5iE7PodVX2+nWEFJVsZ88YF8WIcWUJHg36
xghh78bXLrpgpyGjrNwqT+OHZvBS0nyd31IQ4xXDd5cJPlqmppGwz8o8/3tTxczGnhZtTMsyOeGl
hZF1BiaNtHfIhnTmnu84lxXrh+hiFoMmvRikZCq9MRHJui4Q+lbG/yXvvJbkNpI1/ETYgCuY23Zj
ORySM6Q4NwhJXMKbggee/nxF6cROo3sbp3V7LqRgBHeVXYUyWZm/KcLhoxcZ2CX2FRW4mdajf7Dc
qf4EjNB8FWIytV0Qy+k7qk7E7lEwRoMVrcZDP+AcD4CwNe4N6mqbglI27ATRWy8SWm+z7aFivybR
bCZ7ZCQjnFjAQQB7q0LcjcOBwukcymH+XYctPOwBwmLTFLlTWN3zNJDNbcMbn1wkw74Lv/m2QuAk
0OVunHmNvRRRRcmvnFiLCN5Kg3SnjLsW8QXL/VGPFHC3QJImnGuGunrpQBe0dxj2OPO27vJoQnkI
DBp4Vac/ANOiChTQ9cj3vPGiYVMZTvR7leb2bWkM0UfXNXr7gEwrYIXOSqZmU6CHilqAYfJRAhSR
QMHbbP/Eje1/k+VZz5U5mvcoBVmUXkOZ/HS9Ue8OQ4ZaBe8lE8y3O0eoD0ZaFpf3Ex5UOyx7ea+N
jQvPAi+5Er2ysPjqaZP5G65TSgNkxkiNRFJ8H40OTzG/duJwZxSoEG4qWkhU/uEA9Dxd46bd8P8O
oz1ycxZKsrGdHiaJhsRDalX43oWh/Dh3jv9N42CtNghS0JGkuZjflYrtTAkPDeFt3gcSDu7go0FJ
LWrO0E+3kVw+IJMTI6tDn6LYToEGUQOWUbkr+nYO4werKUP3zsTrCUEnDa43RSbN9PDg7ouA5UMJ
aUCGHnB5Dgq67Ws8lLUg1xG6iQd6Q/hLe84MsREFpN55rBB9Kem+0DJHFxbZpeENEr2/j01p8Yjv
TL3RgCPliJAkptjIED3D6tkd8Haz+40UuVSmNYNkThs2yTCjcRjYOqqgI5oiOqtD1mZTgoS0NYgb
KZPr7WOrgySNsRxOTNsC7jjtU0vBw9Hh1GSyNbkWjccCtq2p7+NOydOh5tTz9kX/F49Ojh1KmiaS
OQCoszTMxxvPzmYYUHrdBRhFhxg4dd0erUjcTHMRUerfoAPjjOmzZs9g5DeVTf16nzSG9qeIrBxB
E8oT8tFO+KB4HxhvYiin9MvkagD1hddNsAm8uvgSS9+FZBKhqEPBVUxUsoK8rT8lXhl2jwGEseE2
Ef6MwdHYND/RXmtetBEZqX1rueiMMyM5tfsoCw+B4TTt1pipS2xLazTfKhQB5xdtGPIC9VI3HTag
q1Nxkzd24KLaZsUo1dnoMm6R3QogiFYRLwIvDugAo08HNn/raQC6qX3w45MNexCtxyb3evEbQiKV
Fm2m2pnbj+3cGZDT81CnFANInec3BKQY5rAssPcBZ+p/s8yodZS2mpM/Qg4N76aYg+SROocq80Ce
F/ONXlA2Q9JSUmjAewVe85jhDnFAJc1xPiVjaFhUKHrzLWxoUFEjnyt/S38waZ4Gx09vvWHyPraM
yP8aeh2yJRq3hHhCZLW37zO954ZCNUADbGTZhl58bFNjmChL6ALzNRd/Bkj4Oda+6mXzZwPXD/2f
vIO8IbUQjn43hk+CAtQXUQXBwaXE3GzrKY5QzLHNJG9RXzA7882Ia7o3HDp2+YbwdPxbhn8LeqPg
8Hhv4Rfh3EFVlfEnv4qKL8akm+Krlowu7mMaOq4KJwGjap9JoN8ZLWu//mmXDOpriTApGkFJ3tNy
8FqJiAKrvwke6sy1dXr2QzYfvCZFYqENmqFH3Y0dEY/bTNpYWoW2nvyJWCaqd14fIvAUsRYxecnH
KHyjA5+9Jc4oLBSMHX5okpfqm2aFMqAl5cU304JV+BIWmqADnAuBqA65IcYG+UgfoUJqPHjsfEo+
nw34BMZLPCG7vJ9l6VMz9H1pvhVm1DXP+cQTta1G9y3JbF0iwQXe8aZrY5YKMNIKPsNgV8g3WGCl
mTbETqln4snXvyERLSxOhwaC9OT5HXZ6tZYhVpRCdN4Mejh5SmwZgS7Wtv4BhcOaGrgfzNFd61UT
sh4ONdStM7sw+egntQzRklpHTRcud7+3QgGrJdYm6rbsgg+ompnfimxEQN/Q8hdsCicI6AGPun0r
Bwuki9OThbcGVzAyOWLbRJPOf9+DPL+RmW1hzZT69TeqX9SzUe3rKIoNwtX22Zw66cdUVC2avIYA
ltNhsXgLh1Nr7ic/S7a5OY7xYcz07j5odO/3oMIoZ6sJ6b3JkE4ugtLJ6HyBQZFTTQ/wQ4TlNHUH
0tnsp9NW4W3QaSCyk85ufpZYer9WWP/c9IHuRrdQT6rPM1t1OljQorAycTk6HYZwBxUu2/dBrNNI
nTtsNY3mhxvFAzVUPUa1SuWOW23WdMGqt2xoPYXNegEwyaqn6qhzROB3QPPd59W/d1B1Dt1NPyuc
DaUb+2GO7BGkfdNb0Q/qi1Ic0KEOaPvbkeCmzfPGvwPb7PxWaiktI8xVkWMLdDC36Vx62Kqn+vi7
qOVkU4mWEYoG5IvgB5vMycmrg9p99BwEOjUjMOjqUAg3AALkOldD2bnPZOn+73melodkRN570wJn
ajaTCfZZSbSNw44st3+JQFV39Kqj6dnpOw6eKbSTW2BxlNrzKHD8Pd3u8Y9URw78Lu8FR1+jaZY8
+KWB9bguhq68p/dn5PuhcoE9gAfhbHn3en3+qyL1ngCveNHvyirw9mFEW5QzACHBntadha7NnKkk
fdDyrRgxGNq5sqEqhE+4/0jdvNQ2vlbSSArmkcOfHIPlbkjHwlvUdewX24MR+ZdY0n8t9Kg6zn8q
Z3/9IFhxqhCn6zyIF+/TsibvkEVVbEdgTsMGy/TwC9BjBIWziCJ5Dnlz25M7Q+AEEjyTagwrc3Jc
4vn1C1wQodQQMXSFZLyo3XF9I78bc3RXwP4BY+f2IWim5uflmT+NYrvqAQ7U0KHuaC5Ir6CdoFvZ
SA/Mk2UfDIdHNJ484afroyjOPLA99o2+jJIaUdm7ETm8wMPhjueJTaIRFA+Xo1DrWHwzYVMRMyhe
UFx19cUiEnTuBRJ3BbUBRYFn16Jei9D89JrAJSpXUJOnM+e6NlUv16BS4vCfOq5gWB7vdIg+BWmR
z6aZhI3MY1D1zco6OGb6q3UAKBNhKccDjuqAPD2O01d6x6XDSgyCok8OpSbIGoOJpp9uVQUWVm0c
3F2eSPWfPF78nqsDSaa86ThIqi+Wnm/Quu0a7OUQtGkw/HaAt0VR/6BHnfOiz0P+J4f+uNU19uPK
vluAX/Hc5qw1TGpQhifUcjkeLdCF0RTGnG9T2+fWTHlU/BzFwARTHuD0akHPQjiu27lf+Z4nq4dJ
9n2kuqgKw//+pbjwriJVOnrlO9C5EK5H+w3rXgEO3mzyDnHhMDFXJD+MBYxVDVQ4OjVTZTXumsst
YVbgz2IYm1ulu62eZyMXQ4K8zKvoUWpWvg7up0BE4itGrEFxI3CHfYqrNP7t8rc+WV78Dg45KtrI
bKFwtvjWYGoS09JEDpTEUzlJMfOEgL4SoZIsU8cC++KsrukzX9nhVLUopHPki+WajgMrn1MPtpRA
2vBrjpw3hIw48QXaRIWOdAT2uxhQbJCRCfOnywM++c5Ct3RPgOJmP7FxFycepnDqDQz/Jevd4AHy
KdLAMe48qMjjvbyynBeza5lCGIgaQMNxlJycv1jOU4PoEux+QKu8TzH07l3gKp7zPWugW9QelcGV
gItTSQXkquCoVfoWnlgGrPykRWq1BPwHhOO2S0S/y9bP85Nh0XJw2aOqHIzc3clJiwdxVCGqs23T
HCKknyBebiMkty0HyMKOPq5dU4sFQ52agCoci1VR+RaHoJNDTO0R2N6iz2C+IW6Sfhs5/KiYiB24
a1xa+omNetVKISjAJl4cBoh4MoHlidAA9RsgdcFm1tCzpwSz9cvuR2Y648pHWyxJFUiAr6XKZQvu
FHuxJKMpNiqQ4CEQD3AIWRZOYEYANgEUma4P5TgGbqcWAX3bN4/P10EfJj3mEbAZgwrVPzWojPR0
56s/XZ6+Ra+M3c1t5XukFYJqqzrVj2NlYEiTxnJArlmMyAAm5FHwBEjyIcGvI7kPZjf8BEcqeJpz
nlpg92Hbb7F/nYObHm5c9qECBzXsL/+s08mG+OvYAB7gOtAhWUx2QZsRh6eYEvHMsy7Q63STex2M
NfWn60NZrByeyCQJJ5MN3Fl5M4URbMX+1e2G1z7vXnX+fH0YUkXuLsOAxbEcUYKHZFVElMyxERc8
PbNsbyceYpBtnf2DyfNoAyFyyUplER1/0rhDExqFtxAiW46yejwHTx6JzzZWf7o8qtMtb9M1R5xA
9dbRvVyEosCCihhC1VuyrOSWajP7e4Rhf5ennDH0N0A5w9X+83LURd7PmiXZ5nKgb88CcZc3E8qJ
WoBWSIgeSQRcWuet+TSIrvvoNy3rFG7yN4D+iFB4tHNaT+YrmfKZ1UlnF/IRMmw+F8didfJYHjyp
Wer+7yvz2dUz863MVG6Q47u9dj2dRmOogBQMHdEb4i4u/zxHT9N3JYKW9fSKhiGFb6d9/T+cBaeB
aPWhPIRoqc8tKBYf00gGD27cRKFzHn/tBBpn/2gnOI6SRVXpuKeby9lrq3KMHQFOVTpzv4v5Rl/l
iF1XpP50eaGcGRF5uc3sMZzTFGZoWy+0jIqpa5J7tbdzPb7/J3ubhWDzCjB4A8IwW0xcJgQZMOIE
G8+OygfqrVDybdxEo/bH5fGcJA7oc3rkgWT9vNN4hx3vbBFpcZ20lDsS20hubTHAtV09qc4EcX24
cwa5tncapAWqFWMxFeCmWRRfbBE1P9lR9uHqoXjqzez4cNl4di6ShXwoJZ2gMUAK0wo/cb8UD7Lt
1t60pwsAkXrDMNF0szgobPX3794L5LdxDLMbq97SwVvSVjC0m85OFDU1bcjgLw/qbDhbpa2gg2jS
L8IFExq0qG+ocMP0mg3jfCcnCgOwXcf99aEcD8AQDjLo2y03qyXnCRFxToU6T4Nxl/lx+aDDaLkr
Zez9rUD4XwstJ0uC8oPxSwAR8uTpWzPNE2Sxf7GbAt0+aLz/9nrE4rs8pJMoZI02YAgOBtaDsBdL
QpuBi9uEgZfFcmuouCK47V09cURh0qj+qeuYO+t4SXQVSq6YVAebkEf7cNthhwQLzsrdz+SStlwp
d5wk4UQDxMEhRMJP6rjYsWNnNZ4TIvHkxmn81bJKsAu6JT9PRk+/PXHCD9fPIX4/4Em4KcjrFvH0
JPEkLXV/86ukrDlmv4NNn9xeHYVxYePLatCtk5wp4GlTJihVbKJMCxCDz0eeg14wSgQIro2E9CiV
L/Iz6kZCofDeb+CpnevKjgd2VC6h+NA7bdEJ83K/Xgn0i5L6rp6CXDdkYjIzCMKga/j3cSTo/EOB
xJU69ji7ez8dP8QgPP/IQSM8Vo0VREAIqvIjJu4lDUHbUrpJUwK+o9YTbzNHaeJsaJDo9aawdO1B
n/LuEXwDfBijzeO94U7dU9f24k2UDsJaaZQ18D3z+Ss+oNQOKDNOr8gYlNWDRAEuPbgI4qc0bu34
Ey1tKqttiNbhBkFJGd6lDZ2GW/qX32QwWIhqBCL83oh2jA6memW9jkMdPFFTh0BA8wYRfqEXzeuA
EWD41LR5YG9oA1rPMjS9edcAaHj0RwMagodBD+ocaOtQVwZL9u+5H518w1k+mLuwdsZb7HpL76mN
G+MtcSHmwEPtKPpc/d0pO/Akp3bHxbrcN03mNWPSYRLYheSwTaoVNJ5W1/Hp7kQbhbuU7iIFbbF8
PAZMB8A9rgfbKyknWdkYPBU+/Dzl8gXhoZpXinbLI87SDR5agKp0EnTUo9UPencflTXK4i5O9cBG
0uYnbn72TVZgLnrd5BGFg5T6KhUyatPLQn3iQcARwD026HuQisekWbPQ8i+XoywvO6LAwPepPXIQ
UJJbHNdBFptdE2GjjKVH+ZA0VYjMJ3y8GFHh1YfGmYnjhcYGJfUnEV6mC2iYdzHkYm3TDVB/y5xr
IaRx+dchcBVW8f+jSIN6t/13IOOm/n2Os/cQRvW//xtebXr/UuBp2jcsNPwOHE7ov2QaNNdSarq6
ScmEzJh7nb/6X52Gf7E6hUoz0Z6lJKwsHP7GMGqW9S8eIXQI2JYkhxQ8r0ExHq9Shb6lvkF80nOL
XaHAku93nKWFRWKG9QTcA7wQYOm2rW86IHzlfTiLpF1Ja0/DcfJzqKDTQDGFgsJxuEpzgy5t8VM1
UrQZf9CXAiOxKZDntL+Etl/Pf777Es+nTbnjfaGGRx3Rdrm1eN4ANl7E0+MCVaIMU1ip6cVnJA4c
IFZOcnNNFNXPIJfgfc/zxnFxz1C/4t2x1c94j8OawTvb1FCxbCsIyHRjV1La49P47yiWyX+eW9g8
adbA7q8Cz8obdIcSH2c7TeAYOGZv4TjLHfIC2krx4njuVDwEgUHec+8rae/ljQ+iA6G+0avxk/Ht
Awp4I6qUvbGSWJyLQh3GpT3JHjl56ACaiBN8i2vF0DK/6bHM78AjzLvLX+h07qiY8xqgEQW8G0+/
4y+E1wGQQ5esaExtSryRP5YA3WuBNlvpT3DGDDlEL5djHq/1X/Nn6DxAACKzYc1f8OF3qwIrK4nw
DqR8mrAYtWtS7NA0Sj7oneesDO9MKI4YNhTAZvgSy9KySXu1zDsQu2XWI2HnF/OhirsKrDAc6Muj
OjOTjk0xkKQDkgdH0PFMisopPK1A46iPkZvq4sS5pUTaPpIS+R+HunSvyqV/zeL7eO4iY59axOmc
nnh1AcToNjeCCuvm3olX4pybQlIP9SxleI6/vK5x/eBdL6CoQeTvsb+ak2nXogD3ZoXIzV0/iYJu
KOQY1cfx1CS/Xxqyhm0LjhuJYhOVq742nyLHAdxpe9MOWKy9vRzv7OA8QGh0IFSXfJG894jMei2w
v42RIecHjdXcx63pbsIYJZfrQ6meoOpwGAKQ/PHQDE2IFN9xCRxNz1BkyZynJplNPNXCemWDqcP7
P0+Sv5bG+1Dcuu9nsZ/dqm4MRiXm8mMUubyx0kl+dQ3ozIOdyq/QHn+7PDp7JeTJRGKZOaQGExnh
+WrXgThQ2wpXtvPZKFR/PATHYNgt12IDGK2etagGkOp3zynwzK3mFdbHfzAW1S+mMUTPZlktC0Rg
y4jK6aYEL4xyROng5lc6K3fjufNClf/IfuiT0mo7/kg1gLM6lo7caDUS9FvPR3EHcFDwM6+a6MXn
vGpXNte5xc7UcRz6/BeB4hxHTLQoU+1+XFdJzG5QxvtOa+wPU5ru/voJdGnAmOrmoqKgfsi7XewI
PQoHwZERBbiYoCyCuDP4wpUNtcAVqWXucLDb1BOgwnCRLE7cSPPiDqxpDY62tiCpWsOWhm+yr6oq
vCkGKLuVI26CIE3RBWgHqrm8ODazbkcrp8jpsoTtB9WP+pOhfpb6+3fj9WOQxj2SDRujaDPnEwoK
UXMXWV3erHxBQ22j452teIXkOiYQFGg+i202NiHQ+hFf0iiO0nv6B/1Bysp6Kfv6Q+ho433dVCXi
taWxQVYCTUOk7PCZpHnU+nfdpMmVVOj0pPkFL+BaIF2n77j4PcNEfqT1I2hxIPcADGDrgOJGJNra
AXTEsTaue+dzA2J1XPn6p3NOZOo7lJphOp2kR5NpjXlncFOMFhjauoTuMFtdsfJlz47vXZTFEptQ
w4dRwKE9wGigGZ1hZCth2ec2roH+9zIZ5O7avcO4+MBMnONiRrw4uz13KODaMaMWtP+t5o/KqREi
wOUop4cPUQAB6fjNqYbx4p4tSjNIG7eVgN99xGO9Se4tVDJvdGgNf7QxUqOX452bR5Ys3Qdi6Scn
QpCWvBQFN5KTAJvd9dLTHsxAVzr5efOBypPfwrUkC1wZ51rcxTidDnw7ajbwvvOifkhwO76rom7+
kHRa/dBRS96iRfs3c/G/Vr3PTa7KNik3qEaqtTj+xsrLZVbDRUpjQ/zWat3Y7U0fK4IBMFmFYIPW
frs8vacnO5w/2jsWTyCuxWUu2FnhUAjlBdAHDUYQUsKtzxFq0PCAWzmCzuw7wJwmi4dirWqmHp91
GD3jdeXYFV5UXbbX07k7QIa9PplWZVsSEsWSVtWB4yjF1JSgyTG+0Vx8x6BdQNNI3E+AliDMw0K9
PH3nxvQ+mlpF787vAR5ZMzqcVihiBMbWihGI3gYwFKeVi9E7Ob4pran+OquD7qKh/v5dIPYxnedo
hhXQ68195Gn5TVnkOiL9wttjgde/jIOGVnk+DXCGLg/yzFbwdVUWIb/mQa7EL9/HxsrDm5HHhiGH
6hCKDYiGGbrZbStTSHxBHDTZqigQKyM+szKV5ws5m+k6rJvFBcGbxGktYyAVRdhrU1mQISsD8FcM
N+f6s9r/9VamrcUzRaif8m5yIRZOjR1WJFQAUh+cTnZ3udWKe5in5m0buG0EOa/pVqb1zCelxEHd
gUSE/pCp1ta7qHjsoJvSEtXqHHRKsjj2sJHGk0+UVvc0omWMtJ7fbGXcr0GYTpatunRxKzXpuHJl
LMUyBfjUSkpOFARWUB2BGXigFtOvdIZOviBRuF4BatDRIlNdZI11MFr1MLNm57g1MLvpknnHExf5
tcotVnx6zo2I00XhYYGIYtB1PJkITtoxbAOM7n1UrjcSzbE36ECZu7JUzo7JtkCAQRikCbo4xOI5
qSDUdBWrMp12TTXZD3rW5XfgCZqVs+VcKJf1r4OA56J1F6Hwh8GaOs8JJcMG3uyk7ap5+h6V+nTt
ycyHUsIFiFbQ7wL3fTx5uE1H8WiiIFTbOmxMjVw3GiK5v3yMnPlE6prhamTyFJT2OEoTuhHmPTFH
mEBTVHcg5EnK6td/IBJqVc8jBt2iRZTJCCszaQIlYtOTXHJQ7UsQ4J8CGc7fLw/ozAeiE8l4uHGo
RYvFCeXSIIy0EM0JW3ZwB9O22aZI6m8piaz0dM9N3ftI6u/fHRUFcoTBPCUVSt39V2xMcClAenFl
vamb8eiFAGKB8qQ6/zh3qSUfBzHaUUKKAt1sOKX+KJNRfsmtobzzQ4HgYYkt6M3l+VsgAXnvqIig
un2Q/YbCFRxHxHUjyQZJRDv0mUBY37uxKNJt4GP9uKEzqpTq+3A/xcK/KXRp/tQm7b4RRXXA2Cr9
fPnnnJtkPiSIJIP6LLX7418TFlneeQErx/X7GRt7LcF1s/j39UEUL8AGVkP11F6sGQeOcdxUAvJq
XCNANg0J4o6N7lfOyj449zXBjlI2omGGdLVavO+WTGBjEoPsGky9BBfWJLKcjT5oB0P0t0WrrYE6
z82dB4IUGAp4Crb5cbRuRPEv72EguK0IHtJ+kgjfYwtw/eSpLqYCapJHLltybubWeJFxIiZNXj+W
XZTvYfTFK+XYM2Nh2nhEcSLyoZYzlxYQs7DEU3mqGz2h529vjVhE15aKaDTpVCA4NhSyatmX9VCK
ajW19tPYyj/g/WLuqqDwVs7c00qHCkMjSoCnUawlNdh3y4C+aCn0HMZWgmHbozZ51gEl/vtywC/a
0fsnbxCfKw2TaRkBe6fefe/4VbVyv5wkkPwIpZpOm4BqC+iU4x8xQ3f2WzzMNrPTm8YeyEBTPNuo
vfaPohvwlhoHP4vvkDXAy+7ykjmzDcjPafrR+YZQsEzttDISegdCcjPlSH0qQclpN1Txo2WHCGs3
Af++HPDc6lGtOD4pkA4oMcdj7UwXoLLOKWLj1rIZGtzgXBTuVnbC6dUDSQFaBng5yAqoghxHoeYc
jrXLZ3UiIGWZ55Z3UzG7WED50coSOp1BQoF6BRlORKTuF6HApOq1YAbLVMQaQgB4vuNuHhmvfmOJ
H9GQD8HK6NQcHd9ElKpMWD5AmBCpoR17tGijVOILLXH9qIpc29m+FF9lN8x/yM4FAoM43B+UQcaH
KrLK27w2mxUSzulyReCfxICXDpkkp9px+LzAc6mH37jRMdHegaT7AYTiTRQUqKRfYKJkr2WVp4tG
ReTRSjeNKutSkKsZ4gT0PRo0BYTBG0t2UDMdVM8vL021KBbTCkLL4oZjfXL3LBYNutPw1krQTHWi
YTvuFXH8m0Q7x97VVWA/y7SfYzRsI2pGbpY1a3fEmTUrEIHiCYsYFCfr4qvWc+WmBT5GGy0L5EGE
6dRufWz2XuCwWsnKNjxz8NEq4ansgipVp99isJapwRxtdTa+0zxzLqYvBgq6u96uM2MHKUV8STFp
HSA8DA3uCUGAi7fWNBL1MRuh/6tnnn4sYAAwgEBxlq8GM2vaepYDhz1KKTCMuvaPwSGfL/TRxzs8
SD803le8i6KrrzImgTY6lbNfdES17t6d/nruZ0Li8rMRk52V2xax6PnG7424WZnuc9+WhxdgB4vn
JMyY40B5UcCU74oS14IueO0nBD/3aAAFD21sd+7N5dk8FwxwHi0Cijz8szhiUUAwI61NMZaksn5f
GWX3NBSutuudcni5HOrM4QczlTA0FLHgXnb5jMAWk1swLjdxgx8JTPhXr8V1NS2y7JaGZvTtcrwz
Q6NGD7xFUBHwgAocz2Nma3HeTSXneumiBIk107auQzrq/H+u/2SeAlEJNTSqxYu1ETuYYjYtjghI
29fhxkYBBPneubDuDLOgFnh5YGfOVIyfGRinnK4KjscDS5C4yMJOw3IzR5szKCNkSDVJ4w8zsMb8
0U51r99I7pqVl9O5uJQbCYmgGGCSxVrp2sHIYKwRd0DRfwNbxH4yJxqNdRFHr0Npl+hwR9pKcnfm
MwJQIAUARkjZbmlcjFubnbdayFHXUiUIcO7cVOhfbV23cVaOljMrFOg3wAFghcg5eouJna2hc1E/
wnegmWdcPWbzZnJ677arg2Q3FKG2Umg5NzQl6Ef7hHoxj8XjDykHN5Sjh7o+9tvOnanNJlYUovw8
Q/5bWaFqBS7uK+g2Fr0GcNPM5eIeth2J7C5A1Y0extmTXVM+SiAHHC6vzLNRuHfBztMNBNp+PCA9
R1vJEZwmMskkzrS69xBp0XB1Lcyg6aiYQxRxYfWZx1EaFLhrDHmJkonR3YJsQ8DfTuir7SZYF3Ll
iDy3KqhQqXcMSQViRMfhdH126i7m3NLa9gtKSJ/yEv88h3xqA8hXrnyoc9Go8SkIleKkL3t5VdEk
jlWxuetJhvdFXGOAkyK7pI9j9TAPc7cyujOfTNGT1LmMHSo1xuPRpa5ZDSPos82AUBh92UgHdB6W
Bvp7l9fGmcVOCFUYo0Zro95xHAiPRSNC3IbXet+jwJSDHdi5aYlZTBwH9ZfLwc7MIpNIa5JOOzSB
ZbBgREy+xZZj4/iRKHb8HPlnUdvgw7Hqxjgt6+3o+tORG5tqKTkJKffy2kZvBHWc0UQsrI+DbaqF
O9tU/tyd0PZ2gDTxOBrD7vIwz80pSTUEM+QnqTOpaXiXkyBprlW5ZpNjNtk9npLpPstRJkttc63A
vhZJ3Q3vIjmwLTxQQcWmQn2nv+OobrN9MaU99nW4VXQrAztz1SirL2VmRFGLZOE4HLJWXhbhGbBp
xxnJf6xFn2cn8HdSNHKPqNV078o4+HZ5Ns8GddSxwnbgtbQIWuf+YMSeVWwaJe8WAwV5zSfnNXKK
+qA70joMTWSvxDzzPOPgJ6s2dV711NyPB9p4c9kkVl1seCkZmzAq7v0KY4IJK4E/y9zK31CjqXdC
0+s7cxjzlT15+opRXSGOUDJqAL7Lza/bpTtaWVxssLIwPnUmJkEZLNfftUB2H2ZPC/ZNIJsPWtWs
3Hynp45aruwUoaADJ/XrorX9uKU+icMPwCFaGiHuIYn56fIHPT0FeHW61CGBlVFHW96vvVt0cWwi
qENCHb2Fc4QaVls2ZXGwg7F8azsR/n454umEqncuJTUEqdEJWJ47KFBqkV6TQSCkh5WjjAvx7Hcz
Ri01bZWDsAqxcYtQR2inCpI11MK56L+yeEigrsqzjxdTr5V6jG0Vj+2qirIdTsd+R+0e5cOtP2Qx
hkJFgDR/NepVekux2Pj35dGfHhLo17KQuSWpNVApPY7v0JEgTeaQMMfUuuOf39PKHlCL9bzD1ZEo
kVIZopXzq8B+HIm3A3bsGbdkEfgI5SMwizqbn9LTPzi9mKKV4+h0l1qsI6VmQZ7GwbCY2AZndhSg
kP9zzEz+4ALZpQPeMkYaUIFri/IGmov8Xg1uhYuZZX+9PNjTzUJ0peNL8g0lBMHyo7O37Rwn7Rqi
gxxLHozK0bEGKcyrt6SK4tHoV+w6XnvHUdghHihtnHgobfv3yWQ/9d6o3f2DoXjIsgDY5gGxxNU0
YP00UGlMJOSdZ0DpwUQTWses+HKcMzuf4rZJqRJCL8m1dTwY+qcC2/mu2ITwV3e+BFPvG3l4B95v
vMdZSLs6JQVwhkwHfTIoCyeIMCRzp1KqT6RpibXPei97EtS99jm+Us+Xh3ZuLYK8pMuoCpYnsll5
Euu8tybufHdo7vRE2luKCfnOnIbsDllf/V7Sb/8k6qT6HrlRtbIVzpwxpHFMKVUnAPFLbDD6az3Q
D5LvYAw1LL6oKD7bHsq1G3106xfT1ES/EXYsX+w4nOqVwZ9e0WRYcCVo9lABh4V+/F1Lba7gnEHh
M+ZS/87HQK60MNmM2y5C7RqoY5p+xmtR/IMDh8DgC/jIHDvL2n+L9KoMex4BkyEbpPVQv+u9OfrN
cLt0JXddbHd2HnR3UIU8ADjDyeyOxxj0UZH79oR88tCIneFlzY1RIkt1eRkti3p/h0G/hioim375
Viu4oPTYsuJdQo+i9TOcL0Mcyko90eD2N/oT/cTiPrW052AMxoOk2/kp6Norl/PJz1gcbnalDy3J
bbyLsRncoMhU35AYDjd4lFi71J/30C0xGYdxvkGjKtxfnoXFjfUrOgA/ECuKH00F53iu6zLGLwnh
zZ0Xht29kM6010Nlb4Rk1MrGOfdZ34dS+/p9Bj2jvizyPt6hNRYjyZp5O3NsypXPujj4fg3IV4Vh
yOXUR5fiRAiWpiKKkwht59od7mGN2sG2maq0vrOmxNe/uBWCn9ddHSooSHp2I2QmnXR2kcRaky1r
UfrhbggiJEOAN+1U5eq6M/1XFOp5JjQI+DjuMlXuIIsECALD/R8nL39AR9ZKb1uo3+YtvDD80mK3
4sS/vEAWB85fQUk16F8Qm8fI8VcrAzeI4gkHyXzUk4AGMEzGGY3nZjBqJIXd0UeiJOpx4cDV6Tql
KcWVhEdFEYAHgsO4lxD4um8xYQoKeytkG97qNX65DsDXlXldnOgqCiBx0ijatBa94MXF32UxBJbS
NHBwn8J+O1lZ+TGRIxaCzqjtG2XOlyPTeLDMOVw5zk+2H6E9ms/g4ZDUAul/PLt+UupBmiDea+hl
ZDybourl17htTViiYFyadqUbdS4e+4I7n1xOOTccx4tmOzMDDaOOSUlIZwMOQfALcTrr5nplu58J
Re3ep4QPwIl9uBganmJRnQKp2WKDHu0D1I13I/cyRxrej5fX6CIjUB8QFAQtdsUZxjpisUYTKOXG
2A2MqtHLhygoqhstQN/P1Nzwc9vT4w+GLtkmOTYxgyWGlY94cuSo8LRGSOpA7rBSjyfV1HyfHDgy
tyxS70bDs3NjOzWFaV2zyA9KfeVVd3KQ0hfhduRfrBkGv/iIVTjiPB9wrJlZat+mMLD3Mo7alUk9
HdVRlKWGXYrGjob7dLClo+9uQ2RiMRwEeWdE/qe+t9Zcb86FozqrwNkQKRjf8STirJxXMVoTOw4x
vUgOla3koreRyKys23iFPZnFHgPj+DolF3XGUBVGQQ8YLABKCljHgSNKjWD4TW1r4fr2PUL8UJbN
lXAggkCrBRRNRYcOEDv+OEhWTlmEGZO9nRjOd18vix1djGqlAne6MCBAIASoaBnY5SyvoQT7iHBI
fKzJTLo+wovLvRbHxt3l3XY2iqoR0RKlMLUsTTWlNUSVpyW7yjbJzKC8HmK9WVsPp8cHhn5KlBaK
Jh1XR/39u2yBUj223NJLdlo/lZsoQrglHlANGgOa9ZcHdHLFKUQTORUiqC5koeUVV5eKZRvH6U5C
FftzTrv8ReBbeMAUEhlQr9TuQ4qoK/fqufGBhLDo3wILgPp6PL4aRxiEVZjFJI4kLWOg7I1ZuHi9
GsPKTj4Xih3F/cJ7hbrIcmtlUR9D/aKDM1vtxyoqc2ybPeO7DcDwcHkqT9eGYu+BQaKirsp6i3Wu
zxhkVJ2X7nAjKG9wE/xZW84a9OD0e7EeaEeA+1fX5vK8bSwDijrMVhagO712JQ6Gs2ZHj/Bemw96
VGUfilmr13pj54b2PurinAicqYSyFcQ7y8AFta/i9qZsevP28gSe5iI0NamgcW0qOcNlm0qMU5yi
zRbvNK+Ln/O0QwbfHYttblfmg4FxYo6VRGDdKlWoldLduQFyifGyNcmBAFofr8hxbipNQ0d9lzjO
uHMwa31MW32tknQ2ilLD4TX56/A9jiKSDrhtIOKda2LRa1VlCobMWKvrni553jQchJaSaKAXt3hU
la6eF0aLe7COMXt3Uw5VYx7mpE7zW5mbbbtyJJ5eXoSD241SA68oXpPHg+rDwpZythG7nKV9E6Zy
/lSIONsltapVoQTlryyT/+HsPJbjVrYs+kUZAW+mQBla0YikSE0QlETBJ1wmkImv71U9eybei+7Z
HVyqqmBOHrPPXv/mFaDrB5nt0jcnPf6newXQJBBrvDWHJCbbUMplZoVZT3JFoaJOK7ryuzWGunr8
z0/nv7msxGNEN3wqjnSO/4+/U4lL8jWtzaHk8DmFstmvi1rT0h0o5v/b0vy/uagk/xc3LV53qqp/
uqipdGwMVas5LEphUb6ic/DziyV3lNdRulxo7kPd/5/D8oWkSBuLAw4/in92hQEhsi2L1v1BMgzN
6S0VL6Al/KvdH9bf//li/ps3gcEVrzmNYsa5/6ygUjpmClCt/eHiFZ2v7hrm3Z7++f98CJ1o+hys
gv1zOey4Y4meT/UHBNCAXKTjwLxN9/9ygv7Lc0H7hGOMuR89m4vQ9R+fC0PxxnCxGQ7slk9PHW33
g7PM27mybvTjP/+gfwmQPO8XfBzzWqIx9do/fpSEdHURV0+HZgj9lwJlVnFd75Yl18NQzE564OTe
kioPtnFqfzabTv3/8ogwQv2XW0f9hFSSBPmiBGGZ/h+/BOVcy9JnOx1t6LTsgYvd77zuce32pWzz
qA+Wfs+iuodKf8EmL02HGVXvRG3uMrorpmNaO27vft9731afdYsWI7jeumQUb1Us6VD8KGzbyOYK
mPYi/si+EQWEltopRJPVLQ6izRFytlP4eQVCfnIOamXc25xV2sz+y2owTr6Qcqrt8v9X++R/THHV
q7+uckbcRb098r/NfTz3f6Y2UDr3NP7AR4z66wkot6ua/ganOcwmY9ixDMea1b6bSioG5FKXcxOf
vKCWOofZu25pxoQtme+d7uKWAMWnS95o73jBbcQupfMnXdh9egUUV/lNNrAWBQ2XK9PHh7UTjZZ8
+cEUNzB1e0jDnpYbpBcRsS45qKYoDvAnErg7VqXzqwmg0z4ArBX+VZemBQ1CfssQfkyd1f5+8KfN
xOHVPO0lJGi1NkaovHO6NIiv5moR21n1SK2yhZzfVEfX1vDi8z6d0j6zdiycw1AVvn0GnuvKP90o
I68+w4RqfkwL5SxO1/Mwim/oZYcCE7F0R+ys3aWmUFkXvmqEsuTd1aXDUqu/S7l/H6MRTWtaYh0B
vsWZVK7jsGuelosPTX8QvtDpj7Cw8fJz1HNXaazOAqm/L0ND0xV3qgauD6VskbpXle8p8xzVwPio
IkpA2swrG0cEoJg8gOM/IhN35WsdJiuAUBwEtrW77vSqq6e40uO6ZqzNJMHTtsVDt2WqKzfb5Jep
LDl2bSMz/Jgx5nOou+SYqrfdwiE0WQ1wSDwloNu73wEntlfmvRBJuRz2bW68hIm/E+rvQ1Q54Ze3
7zCaaUoDcnNy0FExaMEayou75FZPw6wOZTpsJR/Pi5y+NIXt0azrEZLOGWSflB9JCCqkzdBLVJaz
pdPx9pNYuXpOpnTQ7o8TEEa6wgDhLAZxXiPnEIZcqXwNayrZveJrmaUHwbkpooW1BWGt67xj0Lov
7KwHZp/XvATxaD8uGCf3ZvPGYH8NgOiV3zGmU/KF7VbTHcK0EFvOWsQeZ4mjQHOsQ22B5SRlwcI/
zfj9rROoRxS05YgPn7cpvrO2iYI31SQaxFAxEIGwFL94jR1YJXJLcTXZjslrJqfAgp8Lel7UU+9Y
bBqyGA9MJCIS6t7s3Poz7JkUTKEzp86hUqJaVqwrE9qA2e61zAJutWCTM81dbJ/3PzisMsU6FNWC
CihzB+sMwQmJkITDDW4Lz82scXa5faCwFE2ZsVVeyDvPKwUqVXx+kCWDPknK9jOcZoMVelw6u/MM
+gTzBLZ2bAEwDc4LC5sZATbUv/vGNhUwNK9MZ51f9BDLcgPRagrUtxaSTjdfzwojd32eDavBsPMo
CuLoMPpREd5Jv4l6jXdRXUmwQ0TrBo20m6ox8/GwCXMvEJAj81pvyehd735P+HotutBq/Sxbf2rT
4yLTeHNf52Kg9iG7gzDQXGaSIr43ajfmNkE0tHjHsdwBxG+p1e5xWSy2QIdUbM382DeTna4m/Dzq
BkWhGlqgm6G3pX+S3mPmcVKNjf6qsd7iW9dpF+dnXINVe+ljNvJR/SFWQnjIIunwx/OJyZm3ki3k
m6lXcBbRGBcvlgJZvzlqmLsz1uuRd7sk+FHlhC/nV6x6DI5qbcfrudi78wY0CZOIbSrdLCq38j4q
vOohZfPg5HVp+8BcbWTe08fpEr4kddi3R9pNs/Eyht5D9RCN68by7uhj6fvu+fS+f/Obav9dRc1C
W0ALkZ75Wowc3KrVWEwDFfTPyK2d7naxsggP0UaanrdN6k3vvvYS4WSi76fxToCe7J69tu6mO5cT
uHicgtrYO+Ld+L4Hrq3eSplOIMr3OumfmlYk8ZOanD19Rws0DadlEHV8qNxxtWdyVQs6z0hEo8dJ
9MXXkC7u/Ihste5PpqxN+otHduCZK1zkLk9z5En5Jy2CJmKxcOY6HId9nX2orivd6UwMs8dTzTPi
GJimPeMpIa2Kvku7T/tNJZqA1f7AFF37VpSJcuRVsC3REp+ccC6Ne2UoFKBU71vSzH/XxG7O19oG
k9yySrmBFvmiROD98maDMyob9NJE+4ENjRUgFE5IkO+Ad1V1yK7GUF1UqXPlTwbIlZWT/Ip17wAZ
GZJpYVu2Kj2Vfk7Q5sc36IrYHKLT5UGvMpRhe+Tl7WD9EGWKq3slCaSJmc9JsnbsoDP3mO5r2O5+
hlAGy6BkwMQ+Q3qw6I8eXeicsUNVa0Kj27p5iw4EjaU7CAZJZqiRFTltHSRvUOKC/q0AivSnlCM2
oFPQrS3d4NF9cwUdM2iwrvDzeCrn/vcCUP4ZgRcndto7lXmK5GauoGhsxV1b+RWYGl1N74nL4JcD
dm0/FkQ9z50dmj9RDQPtCu9s/2nctuiJxdNS/e+x8FEm7mzYc1yiG7lNlf5OppDQkq7CtD9PO+YW
ZwxNCnV04gIbeH9I5xAakoOsBblv/wZDiptld3E9z9ZxsaUtKierRhwPcoR42BGEU9c1pyYKizuq
G9tnY9/tn7Xg/L4elTcFx7FaYAc2SvXHeXLbU5RYNzgFjizPFB+4hoy2HR1EbcVUHcZe4oO7Iho/
zEwv9HnjePvw0WJ2+VRwxuRhu3JTatvhDLSialW5nTfdXi/1GtssWBO0Y7jFpSUOQgYj4gvJzNyU
2F7YrGlkfNX2szJY1myJe3AEx1DmXj4q14PXovlwdRHksztE4gC80MDs0mX1TLjzfiz+INfMs+ny
GjRx+RqWpvhbMdl5cmfsT7giQjinqh6YIznx7PA+DE26ZWmykKxiHDMCpix60z4Nwy6XsxcszXht
BnZ0TtpXnnlt2TSfDsEUwxYFhrQxBhp4NKMFO9BjYRNnyBv+5uFyH+iE2xb3VoUVrZeTowzxIdjJ
RdAlYjCb8RX7NYuk9j7TLexvS3/YzQFlc81vcIzyz7XYJ7bK97r5OXBr6rzeOnHy2fwGQ4CRwYn2
IZSODkqZl1Ps9Kcm6PhP2rDk4GWbSAiGjVu+zW3TFFfYw25eFpOpIMFoEuxfU7cbH9ouSqpT7DV4
2qSLjtTJx/mWkX66t2k27MsAiWBF2ZsJqHeYz2KXEB53DRlui5c+/N63ZePmWyQaBeMvHpesrSZj
7sO4HFm1Lv20zEHSxu5h4H6O36bd8a6GsunD6+Hi28ofiYDsEi/aHcxeyj1UsSKYLTuc0ZPsV/Hg
Ia0afrnDhW2fEDOzKYL1e6jKiX/Wb+O0Pa7pSsYXxXVYohSX8S10vDg4k+MmQmddKtuvdvfN9hVh
vPKONT/nSVPVtX+QS5rOAPFKh9/iLjInW4J7LzfkHjeFmcM3L7RLciML9gDyyl/LZ9Aa0slGlPe3
Zi1ILtdtI8lb9zH1DtEAWzTHeAoQNUDn+tFOnvdzCdLqru6GPsiU45eKYJg2dS6LlcC47W7wOnuO
/SmGtkgzsQa1++xphWVBiMShf29nYHf1oV2Ult94Le2O2aLh5Itg8InHirz2ZdcCaxdn8EDVu/Dr
8gGLSRL+dmhL4KRV4l9xq8L1BIRoW3hUZfq8sm4Cp8PUeOmWzKirq3oTU3Rqkeq0GTCKKj4VqqAd
vMNzrbJqMO47LLmLIIptzuZEE3I5pv6KGrQwVXHevdXBhygEOX4W5NPjj6rxwe8mcVvnS6mJXUw2
4rbPNlYk+6uZfddHem9ed2B+tLrXU6xcNsQENQvvV1SL9YyTpoGcFiTzeEuuQtXWcltA4YQp/47T
6HA5LCZgHZ4Flgq8eNx/ee5e/qnGYfuD/Uv1ucGdupMh2ryTT5X+uDe6fZGF6MzB4YF61750lrPT
+vIF9qdDzOzd3T/FJupICpwiFYeQhMI/R65x22u/65cX5uxhuefU+1Rvu5L+88yOnT2ygTQeKjzC
OQsEp1aOjBd/LEhwSU0yKClQ186PHpnKY06xs8yUntDoO/NJxHNsXhuZJu21ClrSYbU68XEHpjTx
QtTSV8cRv7o6i4SoPuCCQ7dFtOb0L42223JY+6nwz4Ti4R4RRcGKr7/jBx3rNMqCvcErACFF+teZ
PfPXUSL9uwQhle3aFOBgtaNDhpbJwnmGwK6rqUN671iElOfoXi6Gkcbtp89t29h0KQHYttmS7v5v
hiXUQCp1W1JkMb8mRTz86qUV/o3PdvrZdaKkzmlnzxNeHHSBT2yutGPehAXak6qa3Ld1KFZel2Ev
f0Zy3L5FkMw/U2XFEyRv/ZSKdGvPIxkP8kkVslUc9wydjnXTTKct6Jf6mLoG9EGla3u/TZ1xTl2w
mV8xlqRtFgqrfjc+Pgk4vUg/OhTGi8+dM68OjZty/1ycYGVVfkwk1Ox28X9tW6Bjdnrs8DkSPPZj
rJPm3ms856+n++3bKuiDn/xpiT7XsmteqhCXDFYau+VGRyUpUsgwZc0sGp/1qkOEaw/TVvd/zeSI
XxKLbI/4Zu33elDYsiwDMJuHpp4Cxqb9Kr/cbpltvtm0bY9WBF2HcrPTt6I340yBYKe/ZRQUP60/
lk+aI/wx6ir1Uakw6bOVq/Y7ntR8a/rJJdeX3PMMDxbj5l0ryAOhLF7WdoEat5R4tsP0tqr0t3Sm
DM8a0yqqKltdyoQkrB9drzfyNDp1SEfexdHotC521Vkz1WF8ZnLpfkSqDSP8SRbxEMwhr7vH2mVM
o4oa/gD3lTc5iE1MVYqSIGHaJGx63HzDCkdrzHCzM/MFpupR2B+9STH2VIFS57jhWgPa6VWUD9rT
ZaaXmIcMUG/wUExJ9YbyonvZPE0fiMJP4wQ+ppMD+HsghvRRYp7brgy/1iHt7relXsobUwk/OKYJ
ScxpNn0CL1RfJipO4ZbX7hR36mTAuL9wpkOoXsMaHAgb3grUeRf9HFZf3JtG7OHJTarqR0nCqm/i
ck6fq7Swht3Hlh0Deixhkdtqmo6Ja+L2Cpi5bPIyGIM/yeQbRECy6G6Dfd7fgk2PKp/DJQJC6FkB
gpM7c+4ZeG6nda3296I01twRLcL+lHqtd+yDRG35hGSCdHYsKe4KfjxXx6b2naLbfwlbv/zeziz6
ZjUu8l5WCnKAA8Qr529XN/0t636XEE73KjrNaz3GOVs06jFWdsW8F28HLsC+RfnOWtYDvm6+yatx
j2S2JiKajiVpe3gBJzvX4brxM1OWIPCC7Lc4znifg99M+IpXZwyWHwFy+p+MCext2ekGCE7VpT+S
bR3+0AnsHmc99r+acPevB37mnDMlp/w1TIlwy0Dzjw5uS4trX2Itz+dqyxMlCrUBl/JXL3ODAnY3
OfxGH8QLl+cOcw+KfQ9VBNEznh4BicIYxci3cW9HK8Kfq13C+zhq5s+uboMffswILVtgmv+CLAJC
znT0P/OlH6KesNd0XjbrBbRuuZEk6yot7/ZwMnNmuYj3uEY7NatVRt+NuiRJcVztHmwRdwNrXZOI
Mkvd8SGQZn3Aqg/43sCLTYZwYzgHY1MA5F1nQwnEWinF/14P07noxXZfJBcH6ohRrMqmyotLuMFD
oo9kTVbmwbI378j0i0dPR9sKZYsebN6Xl6xtgtx+JSM8CbN1jMDulXjp25tktvOnt9rgJdpTQMCL
2OXTIFXyIwS2Y6/TtmxfRtUMvxUS63vsIwZ7qsHEmmzABePdMTRSM48TmOX/enKfO8DxvI0V1pmE
2Ch+MtKJf2h/pJRDRRy8VSs4sBwsOFs/oDtMd6Ocxr/tFopkcl9/0AdfuuK9Tgas6agZCgrSJMDM
aSFruet3qZZsDLppzXjFo19CbF15rKYN86OGijjvyrZ9kD71BH0gZsrnbiqaO+gJqToXInWvAV3H
X2UfyBv062Qx3UqK4arEvNBZjqcDMuRiy00ikuqQhCMC+o6GGHaZ7M3f1wybfm+dSqOTUoN3CuE4
r7lUzV7n3jwvH860pY8R4j609hJLkqwN+27OU/wfbxllDmHG4K3+XvatGvNRSa/DlHUl90owjoLv
4Jf9d52KeMv7bQS4qwC03AVJaVOOQlU/Jzjxxlk/qjo++Yl2T9zjcSdzY9W59xbxgbiIdXeW3j14
8V243HVsx21XLVOil1hsc3WDcySHY0VaXcGCMOIqrRyznp1yjOPDHCZsqYclQSagWXZTuN3+sKhu
So+7qdpbK+0cUoCF1gcSbJeHeos41WRcMsbs9Cyv6phB0XFHefgeFuP+OaXGmQ7cw/ZOG+W5h3Rb
eLhBN/c/lGjHX2nfBVDHyFB+M2Sw9028KUDl/iq/KWNF9+hgxaDK53SkCXwwg6+wgIdNMH+4vu1J
O2od6G9B4ZXRIZHJZH+1UKaXTLaKt0AkirvgkKpTGS5+658vAgBWnOs5/R2F9SyP07zs28dWaPd7
wuDwyq5OxYuzr/p96Lf0d6+HrjolrpRvmKcHP/QgmjnffNF/ODWnbuZQcb/uokkxXorS4eTOEU9p
GumtO4pFp8nRaGCKVzO9bnjVMnD3u7JLyVl2yuLvUbDQXgTEijMAuJGgO8AdTUyGXelgjknSDC1t
Dr//3hqME7BP3yU8wbkyHypoSEOBWcn42Hd8mcOwTny0SaZ4OTi7NfckzxO1rO3slPd09Ooj2/l9
T09tnD6FXaOk/N3tl5aCdabpKWlEkhw97HpINrbJbvleh5LOVKwVnHlr9oFDZZzHfGCm/dezMZCU
kftQe1dhuo0/AZ7gdFrEevJzesyUNTb2NZ0eEQ3jzRJ4AnYvBxLdIcz16BLPI2xQue/ho2629m51
xCYPRm2UQuWObC+vzIyRfDWrcTt5HjkGCpgSGXA/9hAEG5b7nptZew7/+zp8c/2GvM02u9Ofdrq+
QR7JOnrqO1QDmbF6pOPW9vE3bOn8OFNjpP+wEG90RjPEGQ8Rt3k89LOoaFiNafm4WoxxMholrXNe
Ue1uh9Dg0EkfOk1mHh0vuO+KYnlmqNJT29tBupfw3X3WJtCEaaya+POabDoThbu+eHuQPoy9UeaM
XL95XGTpeocQj4gnBZlJ4+mtcH2XEWTPrHYrTSbgLBAkTzqlZfTWV02JxqMpVzcfBlnv923QUqqF
HIOwXZQOzXHcBeadotu37raeE/dqHke1ZiPz/5eKp0qhrOkScK9saYMWHGpeqBqtTJkZ5F4UolFY
nnUJJ/eAOfHIKLNoVJklRZ8UeaQL8xnITjnniir1mp6q/zDEW/S3Ai6iiVulAvPCAxTDsu1259Tu
Zbsf5sJbXzbYJSJz3doueGMEXcwQpo57mNsjgm+LN5ZJEF34+0abFz1s+23DQy3MmdNuE9n+ltwz
JJpfCyRyDgN/WiH42W47XT9XMQiot2kXOTQy9KNuzdnUuUH3SwBOpCkZpO1LwYR+PPbAbmwuqA8e
U9OQObFdNFeZ4yw7fWbbtdeF77HXqwxjmQwsI2ujMZnrnGtmfD13ch8oAEwQznnYjMH3dHapq12W
Lp8Z+bi0MCZXkwhp3WaqTZhJ2ViNj7om5T3gyd1CVazIMdZSrNNh3ar1l1dYUPOFt413Tdt37jUw
G/Ey74H/hPZ377NQFSkdVkfO87Fn2ne/DyENsKoM1ev/DhmydE3HL0/P5kHIQr2JYpi6YzpPzVfo
txyn42r2X5sV84NvZfU1DVh4UBz4xcNoZUQIKgbvbe0CPHtXuk9XsTd4vwtNyOOn8owxF931QRs5
/4yloDG/7yuOWzqpOlaSsXLBr60Jj5xzwQMTtOWZUnUfc78M7TsiafFTMpngIEsrs2SddkVzj2Mp
86RSTev30SaVRe+/gz4YvXj+mh08W8jWoy+BkaOTU4wm3zxva+j0zmZ5FaYns66Udu675hJpTFUV
T5LjU+WbctdbhiNs3yJkjkVWADmK7k24BxGjmb57Mi6IN9oxVj54RkRYG66cd0m8EqzmOHKep0Q2
0+1SxJ5hwNSv4aGMO9qU2Ggn3pWeAqyyQhxWwoNypf3LFboEK1LNNh9pp765W0WztNVUW1kY0PYo
sSYJrzgEXfrafcEg3Nv74am9OA2cUunZO8KeLyk/SO+zKBHD3wIMfZBLU02Uwqs/PDcmXbaceXm9
nNJAYvrimdp9mklBHMidFQGF9H8mHCQVwyfWRzSb8caZSbJLgwN80Y9r1hLrWE9a69heB2wEfiVh
0wRZ72p43Dwk9n3VjXgpgTfXjILn+VO20PCyFWpJm2lQmY8R9qS/Z06eBzrN7iOevYP3OKGFL2jZ
9S34jcuE2DTSnX8UdP6cc+Nb/dg77tLfQnLf92zi9YpOLCMy/2vExfT44jd87JeFXN5P6rRGzbOI
OkdiW/2SLb1ZlihnCloxty1jorGtHj22YfVxVut8LIuFEb9Bysf1tR5Jxdw50VPrtu3EpS7JFQbU
oL+clsH0US6E4tw2hic2GZz4r/Id+xxYvS63YxJx5Fh2btw8XkPzSR88DvIFEfI5wvq2uq4D5PGX
Yw5PzHEcfNK/oaRvhw2NV+S0dff3xqzuh227xM1WrxW3LL0PX1G80XjG6BnD1YYR8A/dxWucdU7P
DD8s4+m6XwT/cj+vEyltEHdhPrVJ+Je5R8i0AxXBZVjcs3Mlg4UyC+N45ze9E9rikqC2AiNDfn1n
59557UQweUcBHKfOt7pLLn3kgmF8DOCsOeAlNzy3m29/GZRcH/wgKC0UG508xmyHRHkwrYs6b/in
39DwcbZs4BH6TrYku0PpF8LJh2QX/tm6yv9wQlm/oVKtfmp6sx/YebrVmTl1/zY1dfg170NlMpIe
h54/s7lf4zAF9yZNpm0+hmvq/kY4Pu6ZVzSYAECjCNprBzD8D7mXc3jjVbKYDwo1CA8yi51/eR/N
RPdwYk5cr50lxUN5Mx2jVlTjcZnr4HbBbYJxk5HBV+H3dALcISkO1bxF2ymud9SEtQ4dQcUwiKW8
L8Om5zczGRC54Xm1p0Frv8t77t2NdAeHWTILmV/tuKmnUe4ktaJYihCItBH+MZShafLR6Xzndi+6
ucgwJgo/BIDZ4k6WiadODQXsc9wKd8zTUAh7Xc+V94IcFmcAx63IDeIBD5dBuXRnyksekJVFMT50
0h87gvsmv4uZ8RinNMSPbHfH+MlZorU8bUL1P+OR7CivJc3qrBNlyHnmdeOLmkz4h50L+jOy1UOc
zUqyfPEe4GTo3vvWevtdOwe1yPy2oNu0lmH8gFZ3bA8J5/DOqD2ZCEoi1KzXrbhDnEoALt256Ka4
ufUIH3Seq0m5R6BI9UvTlpZ2T7iJ+jigSwpo53m0lUcV7blnNepht93bN/a6gNH1+FmU/Pm8HyLp
7SrjiGTGoTlpvhZMdIMDEx/3Jtr6osXDMo1uojYRhob+Zr5XXMq3cd9ZMjYN1MxctMS+fK28Csth
OUzjiZZQ+bhUF3+ObovcN+FU+gf7Hrx+UhcIUGw/muVQBckS5KUYkWIEReJdLw3v3yc6AQJkEEsG
XZ5PsG1Js3g5pTePmVvTYsDcBOcVfBMXitg6mhRsoN71z53C943TIC6OgaGIyILWpie5KtHchXYr
4Asax9RZueJMlHeShupVYqPwawyn6ockpFRchFhfDy4p0SFBAxU8722n72zgDPUd2Vl0t41OLM/h
Ktc6D8MeUQ2ZA90a113d+dCvnqABs5c8PFUYDh/ABPkhk1+XTz1F1w9DTcCKjxgwONiTsXgFND1a
tin3OM5p/DMGYNQ7344jacqpp6fe5t1oZ836rD9/c/U2/BadCOtbAyP4iu1r/Ttau/DoeJWevtG6
Z+alWIq0BKUp+puuff3HMlv96ui+vgVjhHSiGHH0yf22JHtTE6n5oV7H4EEh90AhxgwWH6XVGkYO
a9Dm1sOGHNPNbf6Mm4EgqCu65ZwkKp7zpq0XbsUW8+irZJRBJqsleEuRHn1WnWvenClOdNZ70nxK
TKLdQ1Ot4ol8YkehMvHl46R/DQI9v7VmcNKMWO027EChO0E5FswkLbYcayyPIrlTu+2LymoMYGg1
4CBPm2uM5yRztQk+Q1cFr3Bs9VMgKFCzJVmX355TSvIRiqDxUDDWvO75gaR0hfZva1LSKO/qdRnQ
rOBbjdmnjzHtOiKy4NXvxzNnYfUrDrZQYS9tdx+fp6mODoEI4/pQcAHdHFluzLta8BzktefXyJbx
DGN+PiLYyi4xmaUVbnCQzWCl7mRCu5OJXDu+YTDV/WnNOg+o8PfuQXZknke7liNjLca7/SFt1sCc
TMNYe4IjOeU2bgN+WcGW6HEvOGCYjSfm59g67ScFAXvcdS/2F8+1DlsrYtpegtI2z55dXZpG7sYU
juNjGHP0Gkymu0QND6sqpm994Pmvs6TSf6Lt5Af5hPLqp2Wz7qMcbP99iVpSbBTgDZqwuvDfqtAO
bODb2v8mGHNXV4Msp89qHS4KRGqQNtuwcVNn7cAbz1adcl4IqxvGSQwTX6IIUUtTYXOZbZNUXysL
Fz8jStCSfMPn/fRJEsgmmHGlxyHaapVPy16+uspFTDQy0blQNSrGFeGwcZ3rHvvpTGvPfTL+Zp56
4GQjrcug+URRRxFi1frHoCzus2q5PMXLEtTD1T628n1gIMwDnXamzgWNASdjdlABge1ow+Hz2Vb3
lRplnM+BN3MOb/zRaaoCMMgbsY0w5wjbXQV9gXBoKY16KgGZMva5CO2zINgqix5Ni3dq8+7BD2l1
c+Ub8TDOqnxknQbz3MKVwbXnKnrA80WixAsXhhhEtoNODjFNtTeaiuOHU25eeASZTl92nWv3G5pJ
GeXsldC4ol6LmEo3sFJz4iziDVIv+WQ1iJiDmHxueKUYJR94BdjyKFHsvYvKH83Br6xztQnG78Tw
0nwmY1i8hGQxXKdI6F+uvzPlZyG+BjPjhpZCXWzVm1vUYXGDJev2ICccY04XMGxJ/6fkrBxCoHtM
YNepJHP3Z/pN/RhxVNhhvhMBsSWLVana/+HsvJbjVpIt+kWIgDevMO3IZtNJoviCoBy89/j6u8Dz
cEWwozs0c2bmyJCsrqqsrKzMvXe6bapWsy3ok3+Cb9E/9rLZ/ujVVq13EpohN3lKKZ7IrfApS6ra
G3m8Afdn1MGuUGDYk4uNiq04VCB7RlUob5hqA7TBkMPQmaBc/Y6wH0ZAw33TiJn+p1TDVPeEus/f
FvfAK42aB1reRBJ7wx8zZA2pl36vzEGC7xAqQc4NJZikZ8hR3KU15ALgMTqNTo2Ujn4ziTiwCOFc
9K7lF0FJSKRGh1nLyWCXPjh1EhigPzaVMCV3iVVweWZVRkfYQayVQ6JRc0LzRixS3lB68ii2Y/xz
KGbjNQQPDiAzVMRvzVzxKNJSVHfUMQRtE8giHMOgE33Ccr1XvmGF8S1Q/J+j36SVo+Ql0Z4REZ8b
symjCJmn4i6WS/BM40yRE4cdV6EXm4Tsdi/wErVjynWAjaxB3gPKCU0PpTt6M+m5oLzlgOHwVgrX
cJz34i5sKo4EiX/rvpFL5b4kA527tNMdvlcytybGpw4/5Jx2Q3ZMd9+bvgH7ZedWEX0dJspl5KQG
7QgHe8DCAVeGXgewr0YbqlR5zRsJVQy9lsQDG1eD1UhG4TmxxgAg2wJALDQ6Dm37qo9wuH7+vYZE
+jIoTXGXi9Go7OK0FDe5MLbqFudaJY7RFm2ogpogJUg7IPIJaX9Icuqf0lJJBFNn2gaM0n43WlpG
vSGL9AYPJJPspVEKRAe08ilv90rCeWIT/BocU6vpFD5685gMER3NGoX0+BFSGdmDfEx0g94yNfhc
0hJkK7g3wtbrSyNVNnQKIqUdd0r9UsTy8HvIuYNQ5KLi7MbtVD3R0lhIbwH6Rjcx3iJzjGF5VVFj
5kMAl4kC2yD2ekGHVLiBtUgZ25iH+E0N1eE3NT5GrZMmsVzyVql5qtWMhDAdDmfeA+jfUnXNTa3+
Bg+u1G5CrYi+ADpoWwKuvuyAzEQCmJERKkvi1CUIrF1ASq25hU7bHHuA5p1jku6ad3RILKPwRK11
lJ9BWMw/CLx68PCjofrN1zZIoIJ4NRJcxl6glP+GyvfwMgbK2G2pyZuFa/EqBmPRCahD8r4muR0Y
s/DdQhIN2S5Tt+7CLrFC0GChSXBdFE8NZXyAVWIk/hCAR+TuHCWa7wEOsYBG8TTNXLUBI0SlezkA
ajchVijnZl85JneKToRtgDSj0mc9t0VlPsydMohL612mCUO52oK0HY5z38yk32Y8g0thpHsMAE13
1IekpCKnaSZfI+QRFLcrihrVH1CABJlJNpErbjRcTi0lPPpNgCESkLG2bcGlCGFCiUHAbKjfIuOY
lLNBL2pyyxEiRQS4TiHKlAwpweX6BtmxEm0mpNTMDZn7hLtJkSnNqcDI0YyrZ57Led3LFK1o1vpE
8Dj0XoiC6gExGYkMi5gLAo/jBvMdRhFVhSrOJt9OJtw7dUQSPntUwXlMAzgxwHbNsfSmJXICfzhH
RhO11T4Z3Uzp1V/hnOMDhYhuNLagZORorRgMsN3hrB/rtEq/AExUSo9X/fi1D8Is3AsE3tQ2olJ5
MAIZha1RKrHIVs9biaqhJB0Hgpu3Ku7NJ+SCLcBHdCvyvdSaoXTOitze1WYkv4aFbGhuHI/iftaC
ojzVVlE/DFOuiWA3TBDsxRLaZ76S1I4qdqDCiMgFmNe53nzLw5R3bowsKE4eEKfvkhlXH3AH1JDg
mAHJVfJUEAC/Cd09bmruHSVOwDiWMYpGQ/V+D6it1duFWLRHXCN1YnBE/gtMjHQ3oaw6ugAeKA8C
86m+T/DjGrcC8FYd6Jsi/gnG3FS2okCOzyFNIHGViDodJHEugulJg8LzE+Hx9lcWyM1AQJ0EX9HY
7R+msKbV/VzqwVvVTtOfwABmt0lqK/lhcUnXns7BohJR0bkeCZrYABc6EXI6WDzFbjUUODewGAj8
eHonP8nR529FaUSDLSEN/5UqLjmaoWmnY1EM1hvaL6B5qBhrFVWAOQayrAjmrzTO5h8RbytmJaVg
2rrM6FUnjmKtXcp5Wu+IkZG+Rmi70rhHmqHbq2TqqHpGC6ej6S3AonkxZ4BPRJHNDyjbHZphkltb
NORB4xyoQgjKKA5qzywtYNfcLbRUMgN1DhwKstUdncfEyTVEXbzVgpxmA5E0pMWW+DH5VhV4ZYI4
oEedXOL6ATxmP4GbxvfwWltwhpGcCR6IcP++xT+FDmG+xDMtKronGaz4l5LazbOmU0dQuR1vsyJV
HuOUdvYPVTx0SO1YUT/tZLMfn5qwaZBBnWsFGaAybf3tVCjxY1cqDZmnYYK0Mokz2UZiF0RTZ9lM
TI9XkqB7kVrwXBybSq9dueXUeEEbjfhHa6jzfa6Ocgcdd1BNi9yqhn/QlJa/DqHz/CyjuRQctNYK
FA1iaYp/mAXAiS0SGb1/7HnjAOgy/P5xBDf3W+VpwFZLi5hLHpBr99UQONkEAgZ4QyumP4Z69J99
Iv1fiEItadZpHFQcATGgBxVH+Q4fBKRHBj3oexWNXOR1K1nbKh0SqqwwhLLdCL7zkbdKSWPjWG6A
z2uQgwZpriSnSWEi2okspykIE5Ikru9DkyGONIx7ctNEmxqsgJu4Bn7nRrSYNCkedFxPgGuUr/JU
RT9GE2Svk6YGUS7sv7pyKtH07/NYBWdE5E+QS9k1TDaFkulPQiYD5OkQDblvBKmdncr0u8GG/gaa
qTTE4jkxounV7HTpSaegJXqSP4uCG1oWxQl6QwWRk9QZoWkqKPmDZLbmI90bi++i0GgAlooikB38
IelDusPlt1DShBxec628oScP4BM4bravIV71noTue+vwecRnH87zYZ6HAowICdRfTRIF32WyaSBq
qzGLqMRiYrasZMIEUrBfcJcA3AAHAIH/5udTqLogkmbK8IZZbkHY850K2LqCe4/qG8ExkHy7U9BJ
84K6Ne7aWBNGXHUqaeT+4vilLpPo2fIT656yIRmXwfdnYUlwjYVt6gLUljFSCfcnPNsbQQNPDRmU
pd0WkB1siFX+Dz0kVbFprCpW3QkshAXOq50O6qxnaF2Iyw0Ti1UaeWofkpZNQXQonpSZxml5d2o4
lW7eN0UT1I7f9eT20G+Sb5t+Vr8ECV7MRuAyogMRz5KNWZeEM4g3138GCH+3UZW1stvXIvXyyIRV
wEpjkI7WVkFq9/MkvEBAZI/HCUl0M5qlZ2U0kGqpwF3KpMYI0ewhKWSIN0luPbSJP2s2j/WQoMGX
JA6EKAtfhkiZv/hR30kAwpc8M2Jw3ZsaN0rlzAN5GGemA4W/6ApOFNzIGd1nUxkIwGd5VtuTYkhH
6GL1nWkFAI4NKSOyD1SjpVmUVQ4jnp7yvNxMlHrnMRn8DUBRNdilUmM9CHmIioZlUbG/UfqBagbl
8Mb1cfsNFAvu+r0cq5ZgNy29lNu8FniLtpTdPR6reQwNMS6KB3mSgAWAGWsg0fgi9S44cp1XjeFU
urU4SqpjzlCgnVHsurdeGYTBG7paijdWaCWcqdDSibQAoM7A54IgdiVSgtGvMSAx43WzIPVOVkCA
JzCbEiAXViVHB/THrOw49JF5r0VJWrlKP6fQtAowdicoPxS1O3gKLEalZL+kJJeazRTO/uhOIymr
TRASGLsSq1i7M06c2CKmSsXCpqUgkRWS/ceoMoglKlpfCAA9e4KQibP6O81HGqpH8D4ei3ZC4WVp
A3CkIUL7AmZWpQhZNPqx0qg7O8o8lUCLzTJGi1H1JZC3eC5boJByJ/kSkJeRTCpIvAFYtpvCH/pV
+OX0pUil+KSCShcXwCC5Y7KxBg/Rovxj+j2PP/K65ArJHhJxxRoFm9ZIxVcivqF1eKLkhKB9bZ6k
Uqmkra+a82sgDOIRimkv3kAmU34NmqQsyZkUeCa9hII9ieFwpj4q5ifIBYoEhl/pQsrsNDhwAAFx
oowxFh9Cmh4kTqGKbFgvitpz19SUlatOp7ybiI21n4SgHbYD+/00c4OPO5Vsxj4me/LQKj05JDTO
ulsAEdySBeiTO6IDrotUbIrenhuSGFszqmoSWDJsgidykikhSNHL4KXyxHzQswIwLNdNcKpSkMR2
zyp/A6Hen5aHHlAcMYUPJghFcw9P0v+ZlGSQnV4ZeWGoo5kCE6GlyncrnDjMQRlOBvislHRFFiOs
66GGp/5MSbahDCuX4XOo5i0vX9GqvqMzpKck2fL0ZyBVNSgIPyGlBJs7LcGk5+WzVIAAwMmCv1A1
NI/tqKEpucspnl6tSZ974ngFLMhAqlYDhUPYCE5aTR/VCC6DQxVK/6GZtfHAHdQom8IPqHNjurUn
tkFNiF+XSuks3nnayDHJHS8eW9LYmjkDjAzN7LRgUCc3HKvxSOSSN/ouoKI9eaEqmRXScpVwbHpu
zV1SFMreJCci2yYC8zzhi7GUTg1kwF+1L84nHbZoaw8AK7pdO5N/u4d75qNtKhgFaxOqWuHRxas1
budWT8uvvAuEr4JFYpQyUCmCz9djotx2KKXvaT6rIjEgz6OfVhD3gs3zC4yiL0Ga2pYVqPFvBl1D
LUouVq7hJBRSY+BsA5LwAICi6Qvo0p5+GxbUpY1SwuWxi26iF+1lxvWiJfCXcjo91gjt6V0iiYic
kYVckbtTadKsCuAPBWFVfhW6wre7pOq2RjKM94KQIvYq+AFb13ZumnTS9vLwa8L3Mjy9WqHjm8jY
UgX7yLWGw1q3wFYyG+oVz6EUKHO3E0EJKrA7yxM1CsueNTW4qccUWPDlwdddxd4nT51dpOqo6It+
ysfR6ROma5TucjvxuXK9WvI5SBltAb2EV0UErIksWgAzm/p5xIsKjqiX5KBNCGJIeFd6+3LlE625
5+/r8dcnWkmsAHj2qzpjO4JCxQ9TwnTjwJIdQqWvFaEwjodaeA0bzUvbQUPfy5y2eU4GQB4CoOET
KQfwJNaVlVpLALx/LJoYLqq3kvJJWawa8dCdypM4zwLSrXDnAoAdKdnIpCn0wr28CmttiGW0ReHD
WNRNwcSsFL/KQc1p8w4SBDiw+UONDAV4HHQpwsJRG3/Q6Fe+IqJzzgyR3JN0bbFBSVtJXwCQbIqk
oQ4PHVC+14GZEOZKYHFbcdyDnrO2ZQ53u1D0f2v/gAWqOkhjfbFAxpdWFmgWMBDBv1DuQwgPyhXp
36j8kqncBXsyQZS2Ly/t54l+HG9lX5MuQEwpS4iHuTjwoh2m48S4N+AxFLDiVetWZlU9WloabC6P
/NmyGRnxGQ1RY4N+VMsn+0vyqZm0QopULJsOSeIhANvKxVsW/6jV8r6eNAnEbGBkkMT5OApDR4pV
caKVQWoP2gJ9MzPpQFF+eDLAW1+xm8/nAvVt3AfVYwqC7ObH4UzV8q1MwFLrltusJTXskHH8BrlG
2l1evs9nQkVnw6AbOeUe9H2X5f1r+aBy1fUYcTf4lVztiWDgYkEfjhwAnrCSa9K5V9qunx1RQYgJ
BjzUhLV6ocQLu8o6znwZCsNPfyLRZbXxkkmsw+QetUbzis7IOQuhdYIJEcJE/mmtLj7QEUKlcos3
rjveK9ZcNqVbGk2f/w+mSAsiNOElVWXXVmsZASYnomAt58qowDq3Fpijsboyyrn1Q65cAjxFFxQw
8R93bDDA6SYho7QgBHSohda8i0O59kZyrFTwyYVdNpFzxmiJFugBwjK82eqE6UWtBZO5mIjUWw9D
jjCIMwaBIXhdSlBzxZOsRYqWk2YphsgqqqhGrNuUFFaXEgPDPK6lIHuLKOiBD02ArszlrdnkS0ti
oe2/Xp7iGffFxYAImYSvpPGb/HFNZ9+cFQ2QqI2mAIxOyfC3zUS+VcniTZX6JlkIRd2qCoDHK9M9
s5uIwFJtRpMJ56KuApVejorQrDjpjd+Z32WI1zF3sdTvaFbWbQL40d7lqZ45DUtARmsWReJKWruW
ZrBaMHYptSzgoa6GsuWmE5RrXcnP7KIho+imS6gUIf28mhZyNUGcL2fOlxNpBPWeNPFWaRpJ3Ei5
CBo5isXpJIH/Da84tLMjcxFAYaNZIHrpH7fSB/c/tnQDs2Oz4x0NGcZ3/YazQZKkkX7g2wG7DlA5
/SsDnzkmjCcSXSB2Db5t+WB/edIayrsBw5SFTcrx0ORi76EEKzxYZFCueLQzc0T+T6GBCUdlaRf+
cagqFeV50DLY+XD/XKEGWjZqNcTbiALSQwlM+SWRrGt6xWcmaC3a8PQP0sigiKs9hTCNBnPPIYkk
BHTEGjgS1BZ/G4iwFP7ZSC0wHxZdNmh7gwjmxwnGkM7JJzFBH0Eg12rBMQ2Vdk3v7fNRWDouiDRZ
1VB809eSgGJv0sWjog+MgIDAKRkS8Hxh3F8Jxc6Msmjj8Q/eEwn9lfvs4KtkuWZRjDbAiJZSroHW
CfV/PtZE0Rw5GQ1FWUT97OOKjWLYj4TvgCwAjWSnGnGdwi1qob12vs5MB8csoWYvcslhCR8HoqKk
Bjn5U3seUCaNMrl2ACxeURz+7BXfW4qil0WLeMKf1WxkApZhzElyMt3kgPOMJi9qwH+UI6x/D4Z1
OX3/V5NDjJdmjUDUtaW1yspvRMC6yR8QMStKyZMtNMtNOY2je3mUMxMzTPyiKnK56bzzPq7egH5r
UCcVT3GromSYhsYtzWSajWl0oVOOwbXmPOfH4wlAI1Piu7Uqfi+LnWGQ1wGCIDTU/2gnSnXVD2Da
xGJcPHRjrfy8PMUzBsIUaWPGLYPm/6enN/r4sFZYyCnMI5i7BdWFop3/3d7R5CExpimL17VW8ttW
o8Nxh3Rgd6no35sjhKcmTqYr3Ss/xwWkojSuEoO7Ekr86uz6eojc1CKfqdDaDqQ2qiywZoYnIPvW
1hpMOLhJMFLCa9pse3kZz+wc4RZ6gRq9CiVyKR8tpY/EqKpoWGIXuhq8QAHSXqDmqc0mLZDtsPUE
SNHm8pCfrxUaU7CUSyWH23N9aYeDnFsDXbRtX8nnrQYq6zUVqEjeCjLP83sfBq9kF1VIPvfywGdM
xkTW0+QAmpy/tdYsfS8JYNEbtHvUqu5iTc3spiyHf45jmZ6F7qUM4QrJ79X9VZQjXH4T4JeVmvkW
XqOPyJuQGxyFNM20KwZ6znS4mskGLisKaO7j/nUKLbHAqfIuNcdoi7YX2Lo0ElCl9434iB7hdNRI
2m0Vguvnf19Og2Wk24iJ+WiLaf0ViRgRuetA10D/A2a6l9B88go0Fa+8Uc8ZqCHzJiaG1HiqrmJm
NJ9KBcV5kMl6YtgNgIVXZUTVE/xttYMn0uz+h1nxlEbolmcPrvrjrGbkVAooglinWpSRC8u91IF5
IZJ1xRrPToxX/hJ88P/m6q2PMhWwUBQaUHDx4RDQGZiCSVNYY7pLMk1sHmeYP9cyYWcGXZqk8O5h
MbnCVxfDLANTLmd4NhMd26hRQeGawMEX6NoEWeZeXsrPkRzGwQtV453KraCsfEs2JLBskdWBEtVC
LnKieazSF7hfRjXCEJ8G+dqr7r0vysd88NIyhZeVyboSPax2b8ysMNApTdgWxy7zor4Vj8OIgpgV
tfnONykdSVHVbEOQkfQAFChP2cFkUBDM0Mi7Yrpn/I2F8AkuXdHx7evwMhxAZtIdqgBbUwcejXSB
8AUoxV9e5fNz/muYZRv+Ooex3qa96NP9xp/nUbfrbhHXolWkqjmZYrUnLQuFvThQXzNTFGvLlFI0
wuUmXXli8UqzkXP2xY7/11gBz7A6rQVicr6hMuUA7Lijglb9rdRVAiRMDA59wxvt8uTPLTHJb+4S
bs6lqdvHuav6TG8KZBltQ1MqdNdgEBlTNlyZ1TlDNmgkLiGOr7CXy6z/WmGQwWo6drwTkNCrvvtx
QB2xkoM3Gm9fCwXOTog316JQDrZXXC0g6sgABCQCjpom4q5fgwikUBNeCTjOjgKpBMdD7gP//XFC
8Jr8UqZtKm2Cg8jcIFOkdi4vLRjQl/fn3MrRvoerlcQ7yYdVGF8T3JuQWhlIaMWNADLdNYreeChh
DD/9L0Mh/GwtgbWxvo6yZmxaS2CTyrEtT6bfhlQ4TWC8oImG+Mv/MBjdrkjBEWJL61c4cjYh6tAE
vD0FmE3XtTS+BCHu9m2abS4PdW6vCNG4AJFj5oZfGR8YJlVvMlI3dIrIHpCyMO90szev+KpzBxeR
ZGNJD3FDrLWY87TXp2jG7vIG3KTdgRXd4xyHryEZqk3Zwfa5PK1zlkGyD4giaCVqWKvrT2khjWc6
pTP0tHInnqHH1TFNwojrwyub9XluZEtUjIKLj0zGem6DKllpA6Z6YVPX29CvHgqzPgCV03diHfVX
JnZmNBPdZdon0PNlgZt9PFtDpwh0G6e8rg2CfggyS3imtRPUHamb75Ho86/Em5/tg8y6ROMc4ggZ
puvqLEeiDmBfKCC1U2P/XkrzRM5NHh4vb9fZUehyyDEmlUHN8+OsBKHXxxl1JhBtKLCqfVDfAeG8
1lPpzNotsRCFFh4HJJ2Xv//L0ZKuhx1lgqvP+6m/lyR/gUzA+j2o2aB/kys//fPP08IESTLJqNVT
4VlNS9HTOgpCngQojBGsZ/KvKDf+sUc1iQXeAypuCYfO5bEOKWUBsYl87nneFQoqug3aMWSX1dwB
igFBTWTPrpzmz7uFX9dov8mbkhBzXRCs+hIGTm+B50ur7taYY/8odoMy/LN3h1IhGvSoMfDusrny
7mYG3gcASIIyRlt4WZL9nheoWa3H19pgfZqQrki8wA2RJ7JM9/LVoULptxY6ESKiVE3R96wQSi9p
w3/OzzMKT1PCiaVZAhP6aH4AQUF7G8gN19BwKzvJTaRwhmlIlGPflcD24sYCRAdPnsOP0mV1tU52
bp6L2+BFjgeh4vjxE6S8dBbCL+ilOgUrE9VKeKtGWvav9z/XydJji4uZmxnX+HEYEXn4Tl3SeNDC
TNdSht85IOPd5bO1xNofYnEynku7kKUWbi3//ThIHeVN3Tb6awdHuCyEBz3aZaKxKSTZpuMNAQ6k
L/o1XLHJT9mFZVTIRqR11UUwaLWHYAlR6x3117E7WKF5m/WeXPhOqsfuPL9cnuB6KHLHItUHmuSQ
cYUBvXIeEboSM9BQWMH6GNyhduI73ZD1NwJ6656ow1Mjsxd6lwddW8j7oNT4qWnKhBjr1F6M6pA2
FGNoo9+RPMAPSL3ZnEz38ijr2/m/UUxiXkVZGuutzhtF6AA5YKYWQnMaAJUISyoWFSUHXvk1wMSZ
wZZmIfDQqHjTImPl9euioE2ZtqARQ5+xhtJ85ELjxhxb/x8Nn3l9GGpl+Jru+8ZcMRTcxAESQ+Zv
EVf515BtGYXMD70xyKvhSVZ+seukEOQ96ow4GW07UDWm2DYbm8t79NkSqM7CgsBPkW0iP/LxfME4
mGNNh5zoR2XJK7YJUVhM/9XzUvn5MMrqFPMgQRNg5PGIIKhvo5v1XUyk75dn8tkASEcgzUpzjqXa
ZKx2ZUyFVg5mpNRoWqT/kkb0HFIIuouuhHGtVdK76f7tlggwGIwUAdUS6kvrDnUDGgnq1FPFooqO
igwxowBZ22huayGr7gDfFptW77od4q+yM0axvEclN73iGz/tHW9kep5IYKXMhcO5mnFWobCehcaL
FcEAqJBZdEY9uRZNnR0EhAdrSsVGF9eDIPuCjHDwPZmqzPKUStEOOb3qrO0/7d6CiFF5CFFCYSD6
n6x8RZemoxXq42DTDC8EuVyaX9BNgUKqxuGVN95qRv8NRZRLq1Zq2LQz/Gjyim9ESU5wa+sZ5O+G
CbpdKkjXnIT4cRwKuhS3WDZVYYO4JdfFBf5IEqRQerjZnzannbvZ2Pbm5rjZuO7m6PD7o8v/u65j
7/iVe7zZ7O09X3M88tuD6/J3O/fA33kHfslXb/b7k7vjb498854vdZw9P22ztfmR/PjlSzYF379/
3pz2e36azY+zveWvN/uN88qX8BFsZ/kTfs1vPNt2ds6OcflafuL99sSPv3FdftQrf7L3bM/jJ764
R3u/f7b3nsP3eJ7neI7jLF/m8f38vOWHObf84shM+ESPy/DbnXP46h2WL/UOe9tz7hyXXzPr3bZg
8g6fbuPtbh1nsz9ulg/KZ9vynY/OGz91x5ce7p52u6dlmVio5bvd4zGzl2GfHP74sg2+Jy7//1R/
2rF1oSaL60YFtvRw3Jxe95tnJuU5b87u4DxdGek92XNppJVzb5s6lVtsY+M+vPw4BfbJ9r7fOaJ9
ZRxlOTaXxllFF03VlPCXGYctetk/PrLPDuvNluxuju6N41yp9q/yiJ+XcPUi96W2ilFSfzi6r89Y
C/t0eY9AuFyZ0nLs/nregc+Gf4Q60vHhZnOzGPTm+P4P/z69bjgbJ2z1+HrcvB5Plc3BOb6+spf2
7RbD2j9u99vt1ttub+07LOzg3Oww5++3t+/meGs7dzv2m5PHsXCdhxvH5nx6hwfn5gbrO+yuuPCr
hrDcan/NRhVpaRmzXu6L+8y5YcWuWfV7uH/JBlb+DqkdSIwMcbN5PQUex5LjfloOPMv2yH/29pZf
Lac6sJnh4c8OLU/7j7vb7f4M9sPTNRN5r4hf+kDrK6U1lThbjPK0fz5tnD+7fWRvtptl0Y8bfJz7
dFzcJBvDRng2PtBZfuueNs/u8/7x6L4U+Lat/XLzY8MPYCqnrb19vu9ZPhcv8rjfYnfeATsvbe/u
LbYPT2y168q2+4BBvFr2F+8OT7Jx7Z3rPeCHDsfFwVw21fcH8qV5rmKrpBBGRcJScdhH+wWf29t8
7u/bjf34n2dmejjRG8e92fAhPPzu5U+gvMchlz7CKvCakTachmWpX3DvR1bhuPi145N7cp2b/R5v
vXvltOCs8fjcElvPq3Cvmw1rztWzW24B94XN2by6+9MJh43dnB4D2/6GFW3YE24J78ApfMFrH+x3
X7bf7k/7x9/7wP79uPzQH8+n18h+nu0fgb3H2eGHTo/89vdvrBGfv3PunvCx/Pth9+Q97f44uPzd
k/3MLTLadmBvOarfbu/uvt0ddt6X/WH36+mBm8J54DpwPO/Jtd9uuYh2DzfuE0fU9g6HW3z2YcfS
u6zq+zIz8z8sN5crI3K37I7cy8cbZ+fdcdTfv/DrE3+8OIUn9+bh5QVDdH5d2ZHL3ovI7eN5p61S
IRhcMdySN/wP290eXa48jr7tuIf/Ljnnih3Qqu6i06SZ3cdhk94w+oJhGZPlOJ44/xy1ZdTl9q5s
TpH9Y7nrcZeci73NF+IdNo/LrcxGs/H86pFv2Nt3BAQbfrV8736/vePfuycWzT04D++BDcu6WW5N
TtQdJ3f/Hi7sDgcO5GLqm8UGT5vFnYb2DhNi+fHWGxd/fLNso7t7ORLpuLuTy/dc3oDldvj/A6G/
B38gct5jTDqTrwGic1Gg7pmHEKBDGWFchGpuFXG+hqNasyr+GwbQx9ITmSqCttpm5Ax7YE0C7MZe
q3fxWE23iPt2d1oXaNuQOgaE+1FDHwNa/ZDQ2w79mi7Ya8jpOUTa195fq7fR+8fRQWgsLyPylJ/K
xGYuo2yMglcxjandqEl6M6IytYmQHDheXuB3uP56hWEvyMTzYCpJWX40NVXN6MgxEV6Hcf3cwblG
0VTZzn6yo5PETivq1y4aXjuJroaq/5Rr3csIMHAiGVe1yZ52QdfKR4ubXX0g8ismeRZLht2wBnHD
fEUsxaRzkSjVlvI7Q5Y/OeQN4LN7JM3zZJNEcyY/ItUb/ZwjmoRcAZGfWXxd1xURBDk4VjSRPy6I
X89yhyp7b4PYp7WCXhQutK7SrcI4vXLQz1j3h6FW0UQlTXI4LWYXtrqwTzCIW3KE3ZUY7PwoFk8n
CAZLiuLjhGrURvw85Qx1cxBuZGsUNqWMBOhlQzo7CtluCWQW2BB9ZUcWza9SFHGxoyKOXxGrae6E
XtAfL49yzjhA4HIkKFsBqVsFR+Bgg7LPELtJIine9hnhMkRdKfACNWhvxRKxLbkry4PSx/2Xfx/a
lDEIcNzy54OC4k0uDRmKDwo10+MoacMb7aqEPQo82n2G2C+Ktrp+z5P8GmXj89LCZyQNDoqcHCcu
4eMGCgOIG6GOkVUz1eoYJ3mxC63mGgjm89KaALPYOtEUybuvYRShWPW6WGaTjVrCo6hrb71qPvuz
fugR1kNKv90Zan0luFxCx49nnUKxjIgT1W8Z5tQqtIQWPlANyScEQdCQerFK+rXsSkmJdAfl/zJE
SrsJwMagnB5/vbydH2/25WYxJdIJwExBxYB0Xg0NphmOf8LQpg5PThn92CvKsPJoQQkHta2vFYTO
TVUFpwJhCjAt6YyPmzhJs68GMjKFzYAKlTxm8bc0CPwN9LcYzQmj3NEi4lpb5s++bEFpgRyH7YPl
rEEMIS2g0atB9hqdScFJxEJwE7WxNiWyp+7l9Tw7FKUUtDmQmObG/jg/9HNn2mij/Yeg8yBzgYiJ
6PlWlGcbKZ4lfXd5uE9nglbIYFx1FZNdIJSrG1sYkbQxNYix2oikmlAjO1om9LO9PMonI1kIhAyx
IDM0OtUvZ+av557l84KekQZFvzgzG4/YPM7dVA+1X1D2TSRqy1jdXB7y0zquhlyvY4oug0mjKQcF
jtKV1OR3bEitm1Vpf2Vyn5bwnR0J8pToCjihvroXwnkKRZQqIyeYqm6PhFzmQNnOr9jF51EoNwGO
BH/GlUpLnY9LiNh7HxsV4jFW0mheFfYzQpr6vL28auvTRezCqeJcYeWyiUD8x1EgzEu04gSA3Pm+
+DhaPb0sg24/KUZv0xdyfOyL6UrG8NOQrBj55IVNt5Dp1qn4VDKUUWngt0ZNLbkjbWU0xypa4V5C
8PJkme0iIzy13uWJLtv/t8ekVkl6EpLN+5kmJ/lxouk4dL2Y0J+z3UR25wxesVWOsnut4rRKDOk4
jY/jrO4cosVOr1LGKd3Xr7lLSzT71+H+7fJk3tPEl2ajfJzNqDchggyMIm/Bedq0WPOkO9T3XNrS
OZoHIsq+qe0DXY3s6dvlsdc1gU8zXAz377NdJ6laL51OhZ3qDA7cRPuncTQO/3qvrldyOfB/jTOm
OTJdOeOoD/62Qu3oKzyzg3/FLta393qU1fWCSlKcCsts5g0t2xz0nJ3cKa+c5U/vpPUoy5n4ay5K
VEtqvOzXsfJ+JM7zb2379vXpWkNzadn2S2axcrvwy9JJihim8mADOchC2V/RQD/NjvEFWfX9FUtY
bPnScCuXa9FIHPfBcIPzAy1++2duH/44T1+vDHPGYfx9dNc1k6zJGwOF9mVWCJM61PAcWjk6pqu7
b9vvjfsFCcdrG3bFXax56aTuSitcxuxdHnYcsMj7Nts/v9yF9n3jvvEmsEM7vnKxXNu/NedRQTtN
Tpf9m5wf80bc0qjUazbhXbT37XTb2VcW9mPW/JOvkldeJFGRtkD1YZlk6GT8o9oIsZOev2b/67t5
Zf5rJLUq0CEyBFBmL0RDu/dhqBZ1d+gT49qcrtnKymmYRtyY+XLQTO2l83cRLSxKmR60eYJC3DUc
4Crt+HkBV84jNgVZQwf2vwVMT7TPco0NrXmdL5EbuWSVJxyxaP+5NstVOv3zwCt/MgQZLZ4qBlae
5EPztbirDsoP/54qMN1QyrfpOT9EJ+Vee75iMdeWd+VggnaM9GKxGAWbQRAL++x3RHmObxtO6eVe
4JqO6ehXnPSnZMvagFaeZpLzJG2WgwEubBPtJPc5c0is+nbJ8hYb2b56j59zAOC04FYuIgbQ6z56
7CYxs1xcTLbyaIHJ+VBci8hBdaybzKGz8kNzT6ORbb1Vb639lVU+51f/Hnu1ysj8TSm4FWIVd/D0
r+km3AybyU02zV7eXcuZ/R91Z9IcN5Jl679SVntkYx7aumoRQAQYHDWnpA1MKVGYBwfgmH79+0Bl
VTFAGuMxzXrRi8qyNCbpgLvDh3vPPd9zQ4rMAy0JtQ5oFTcXggx+SDa3TbdrgfKoGqYouIaa872s
2iBb3r78atuFYE2cUcekI4yk9hIt6Wmv2n2qR0lhLr5i9MYB20pgF1qbgr6dlzNLuLnZnGiKghv0
l5SGuw52padNFa5uT/oA0DTCPOiq9qqKMi2jOLOGbntvbcVEWMRtYDUx2cZVTG2Gx9ThQtljlnKH
F7hz2Q5F56uzXt5lTVl+pMJce/PqXiSCw7WKQzvaNHudP49OEzX+VW3XgNCGA97ssctnTTX78i0U
oeLcXFyXsMd7PC/IHY7ADfWRFlXxm+8ASGK7eI4y+041VJ6PJVn3EU9erC1bqzbyD4U29Pjwl04z
7hAcdMoOy+ryTZHN0Serr/oaX6dhGI6itPW3iHwF6Mc2bdxdo4KzfLlfnhy+kcIhWUKDgMrcM5AU
nXaMCdus6h0Htrg2DKDglCKeWQ1BCSTB1NkRBSy2NUzZAfD88K1FEPY97rzYDTREW8shawz7nPHQ
9ny5PpLB/EB1hAM/eMnTR1LwzkxVrZl8yFc5/AdD38EIK7+gx7Awkm0G93JudLbddJjOrJpPPzaD
QaNqgHgwEfqHDPOjaYLBvjLOFO36be9+FWhqP/Z4Qt5hhH6ueOeZltYCZxt1JFEFJNanLxl3K4nY
0xdcjjMbhSsl6EE9Z5i4Ix+6f3mQn37XhDCJeTkEGHAG2ColY0edyhqHUd/BoXDftxPcTRGfuaM+
ueQwbJhdGFTKoOtjC1jf+FHfxSQnjGyRgx8pSbSbAL3vsjI2dkyo8jKVS713iqjY62pm3iCyLO6t
ctbOrGBPPz2eATn0WkSO+n8baZuXYYxrwdflgtiw93EdKe/NXKVUw+uxKDxClcBh79W9u65j1F2j
wNaI1J++d2klpVEXEf5HXY0x4Wzmh7J0jIvXt0LN2ZosQAqKgclpK/E4kJuaswH3PTDrGFQCf6hn
9dX9Z6oGL6IRWVvlSZtPL5+N3OnR6/rp2FQ3hdlpQapgCjhi6h6UcooOr32rVUpLoQsZEGaOuZkz
+qx2xaL3YHuWNL7MamU5RqDyzlwSni4orm5hpcFLkXJ7UguCGQspvdntfEdJq0BVsSUsYOdcqK6l
7N3SGjHsn7rhGCndn0r5//o+/Xd8X7/5tex3//wf/v17jQfnqubf/Os/b9LvLWP/s/+f9df+/Z+d
/tI/74b7tpft/d9uvjXd3w6y+vGtT+tq+zsnf4KW/nyS4Fv/7eRf9lWf9vNbed/O7+47WfQPzfHM
63/5//vDv90//JUPc3P/j79/r2XVr38t5rH+/uePjj/+8Xf69NGor3//zx/efiv5vds0vm9TwjW/
/ti/f+P+W9fzy+ZvfDzEcB8cLDg6sluO9+tPdH5Aas4jnMd6jEiYD6uq2z7hl4zf3LVmyaMEE/3h
Q1EKH9f6I/M3VPy6y9mCAo+1SlP/+7/e/GS0/jN6f6tk+aZOAcn+4++/PHP+s5mvOxFxN/SctEeN
5ZO0gVN0uplJ7pJDljZTOMOhL3aGDi7miDP7vHrqxFXKcoed643sHWzWjb5ouyNZXHc1r7cxD4aX
035wZJV2QZOP8Xjn1VYCq8JKHwpEIdu6lw1UOYBnVJPoRc1v5KoRaF2zwBgtVSU95EAnsgtnNjPL
bzA9sG/MqhtVfwZnxYkhhZa3K3tl1ii1p6fAumXgtidFozqOugRz2nVFnQNc6ig3MK1E+booKcgO
IUcMc1GozjeE6+OveZYamW+UYFugUpYNf6800U2b+C4XVLzFpA9MDDlwg8vHEhRtpIPuNMbMa4PZ
Xh1qkpXouuvT1TTNGOza3ttq2kBrErk9X5iVWWAEkOu3sAJqbY/5ZnzXLr33LSHK/rmOe/dHE+le
62OKBqwkabuBQhNEz/ZnJOlj+Ttmmz1cXeDu5c2sF155OQ55AZS21iMngPFlukezqOb6vbFQvYqB
+TLituEsHisAJsbLXkUJTizCku4nqrEN7b1VJ3K5seCKXnt25AIl4VxI+V3ayeUSorDo7jqwKgUm
uJJ9rbH1/IpE0wQ7sxunz1UcufIgPMz2udhOVfSpxoEFnrmnJOVFB+7KQMSPe+xepJ34A9UVzNSF
WpDvOB5Hia/qs/lpLK0ewGyvWHutyIHXuKLBB72p3O8wd2quFmM6dmELanfk1lHW8I5cq1RxmI7b
q8yyAIdrtpytQ5tBJPbBgHQFJFMbw2g+AcPxJ43HCq3OnoZdK2R30deK8gMmEobs05imV1rUJe9g
GXY/Kbn+2Kdxw8mk43LiFwCW8K8H1vYeDBSOGEafi0MBZckAOdW2ys5edON3Kr1zbYdpH7k9oMjW
Owl6S98NmVRjP01gF++GwsZGGO5lByxqKqfPU8Wm509Ilr/rvZK2vmv0lGgttrW8FYVt8WwARMuD
bqzskqIaltw3PLW9T/Qy+o7zYXWHrZX2R7qanh+6uEYqLEkuDIE9RFbOPxEVEILWxU4F8tGGkRrh
xZ9CpYUnNVULlutWczdgn4pzrVhJ3PlQw0lS28iCXpmIetkleprVl3rfGgBPVL0mk2F1FDyp0Tir
Ox3P5+VzkcfR93KkCjJsylqvrixXxpTayLLp3lexbiaBQ5YKhlGv52+0zNLfRXOTX2ND3q+gulz9
IQTGtoc4Xe0ruiFzP8Mhst/2du8BCnKwuxoazUmPuMP39TEZixLT21rFJb3QI5NPzslgzfVufE/O
CFd/qxUuYIliXHS/E+5M0aBRr+aU01R8HJMYWzJDTxb5EahZ/EXietxgK5GlJhbt5MECex5Z+qa0
0DXYBVONY73hghc2tVjceG5WflR1WtvjBTF/WubRSO6Gsmtt5qEt83ftZLZRAOLYptTYXeILE1Db
GKIlt3qswu2p2FvZ2M6+FLUZBwZ+qnxQmNOrnO1N6hs8+AAdSE1qqXaKJ40mMCsNHwHyPIl6SKs4
kViB5uvbealSBwr+9tzGiyG96RQqXHY14oEcwhm0s8Btjcg+zI4yfFFUp/5SAkvEQnpUVhNmyq3H
gFCNAalaujCGCknkZodjsX1XdNX4R+f2kNGmmCqC2LMgJOdzMzVBx4n4HRN20vZzVBYehtsY3e/T
Wdi4yq+Sm6Dhg1uraxe4s5EpAX7OtpuNewenyeQuStTk2OYyBzCmOzFG0+UA2TRa5KHSBWuyMBkC
dybivitj0ZU35Mmr+qpHSwPVec5iuTfZg2B5LBAND0B7e29vR2X1NXUFk0Km8B98oNDOuy4CPLOz
GhvWS9Gz3zGtp/RLikmL9ME8YouOFW76wTRXnvUSGfVlVOpat89jgKEI7puo37GaquqOPQNaziyo
GMWctoQWPGmFIgLgimm3gylTfkpJuFAA0ZMr3gn+MfvqpDafsIrzSBrInMmHPUyFwX5VWl+SPslB
HwGcCajvW5K90BrKxTUqb39MXorzLHt99sW1ImyMj+bYWeP4KbJLPuidnbTajxG7tFu5wGLZ6dri
HHGKLocwSvX8Zzbpxa0FBemjrqTLl0Lq7XccGhJYb3VNQUgnFWC3tap+gtjgQQCAHfHThKgYTotT
XxUA1L6mmi5vvEgDtp5ENeV5jchgpwk853M/FbX2bu4X7XcbhAQBGqfOQXjx258jYYz1jvvm8i5P
leVnju3fJeaLKYCc1AS3CcpW+sngeHemXqYIL1QqcXdDqwuAjiLBBZtCRO1oSYc5I8ccLxbIGHhw
ARcYwFqkg/0Bmp6aAw+ISEEWkdkLbutxI+EEtSN2NFau3iSFSL53E8CaHcBFGGuwmmf3bQxOpvA7
sM/GLY7hTewrsTvOoHoALHgae/yQGt9yT+0TfnHhNnw16nE5vVmW0sKjXrdH6V7Hnjbk1zZw44yd
ZVqi6oNd4OgdjG5mMgdyZ4ouZK606rjzYhAk2IJbhfq2nQUQO7QeRRmo1FZXQW4bzY1LmWRxVfVU
OUEVyrTvjhuP4w8NNLe45qpVwECvU8qFpsKTaUABZWSsvzkvPjVlxh9xoWQjaPW5hE5LYUmEb6tM
oyhYpl6Njp2ESvm7vWCqvO9gvGUf+nmg6qyIMJO6iFI0MAQ9WOU1v4R7b9x6vT4z7Es3RF+laXbG
Xh1hal7UsnZByw9egX6FhavwRHVoLWtQ70XOMgaMzNDVECKHAldz8CyzBw3slqZ7jV9INP/svUnN
bzsWiPbQG6Xb3qR5XLc3CBoy74glvrZY+5KzxTQGi1qphDXHRjpXcZ4ZKEdgMMTXOrVG8R94pLUe
YKFJZZgyYgs+EjoeFDJjNF5MkTQhsJdwj8wfAIllcYkN+Jy/wV5IXfyW47QSVp3o1Usc5+EUqYDf
nYtCwOU5CBUOpc80rQ087FGwfOrURU/DGBwomNI0taaP7pBV7q6yrBHmQKYL4QBQ0rTPU6RMeli6
MvqpSsItYQWMa2aVyGcdYI6qZoB6mcwB0CTZH1wxOP1FVbT5fKTPoTzN6pByO2wz0d/BeFeLqyTT
5b3CMfrGnSIHMPVM0acGDiA9aG3X6aHhDt68H6u00v3FoYbSry0bSw0wl6lLpwGNb9wOhOssNRX3
MuDn8bXCi8EzxOoelQ5H7Wk1yBB/sCak8mANnctU19QUZqgxDu5d76zuVVjXG/Xe5NghOK2B6GR/
14Xc49Gn/hSGmnOCR5XC+TtfhLG3pS70XV0leRTYmoPcMp0xdAg5IOBaLVCXYCHvWax6DfvmR9NL
oQjyqYoPtclp+iBhilt+O45m55eRNtl7UDrZu6adk5+VbmfQOgd7NYaazPmqbyJwN90qXAnqyjFh
IbedBKknbOikrVfa7qWWrCCt1sFtHbKq0/jSjnPVh8WZlT7yS0ArgyB68saQLQqHCkwXBLJplvWV
OeL1gjca5Wz+MhJDvPBGyD4+SLPFXBWreXUjptZOdnXhCv0K8Nxc0HmtkuwH6QAwzWptVAJFZRQA
FNu5tTfrxU38nD9WBCoR6MgHw5d3OOzPlcTOt5udAGLTOO+4wY/fwQFg3r90SX0PpLPw9iKqRPZH
UzTm3AYiVrhczF3aLMFia10Nj6V2BleCJ+/tFtjA0MtJYJ/uNNpw4NqBq3PgWLFuEVmcDCXaz7PR
g9LMK8fB76M2ossF7HZ767TllP3uWOMkI/hXRgbgt+Xwb37g6JkRL4/bpoT/8nBp/t+IJDT31fu+
vb/vCSX8H4gfrDnb//rXJf1J+OBDcv+33bfkW/mtexxCWH/pVwRBcfTfMM9Dsm1hWYzJyGrr8CuE
oLjqb8QiqbKjytTAQGD1sP8zhqA7v+mIrTA0R0K2ejrxoz9jCLr6G3/mobQWn2DUPsZrYgin0VfL
Yp8gT0SYFyfB1bFtk1WxWiYugfcm9ACUwhEawWS2dnMmknaaVflXK2Ro1qLqVeC4iQ9acl3ijSYE
Ie1DVfV2keqRdlNM7k/1XAV9ZSZn4mrPvhlhNURJ+J64W2EciO9lmU27wYVOr/dz27W+ojbdmZjk
OhCP8im/Xm3VFKLqIhNmbQ1OZVz3nYy6Jqy1UuCqBXkAhkbi4Qyqen0ZxMC6mx1LZHw9F0RAdkus
FJdGVaVchTVhHYUqJkhxRflHqoOM2Y1VLY33hAYMGVIzZhJkmDvlGqdHRX8jNdaAg0znObta8yY3
EvOxu0YriwtA9co5TfwaHf5PfGl9OaxBXPJS6G5XHb5xOm6Ilz0p8aMNu0Ux3yi6Hs87E6K7X7qJ
/hHTME6mI8ETzIeiQ9aqw4UJU+kwaxXm0gpUmjO9vQnj/3qgteqbFJZNDH2N7T0O49tenaSuI+pw
UVz7Eteg6Quwo3GHE9b8CWRh8UZZjDzkrGdD4akMlvDJPKPVfTqxsH7VqElA3okecv2gHz+DVZvR
AOCjCp0IJDwkzPJmgJ21e7SO/BnsexzcezKvSN4SWsB7nA0ZcfzmTQFXVCBt4yJMcanz3bEuLnFV
AANGyPtMrz75Oll8CFRS6Yu5CA4t6yx4lBsxUY9qHXed0CwrcVUS4v69Jx6OU3ddfVSnSfmhxe1w
ThzzpBtpFQcV8p1r7BsX09NW58YQM/MmDrnKEA1Qs6m4lHlXnklNPOlHxKqoA8lPs4hiyLHpx1h3
BqH1mghTZNeXCef+fcEV+qovxDn5yJM3emiKJBYHU0K8xmaVizD6N2G2ilDpu+wDgr6rDlzeGavj
dXadfJKr2wZbCU4tLKX847TbskovRlDcTZhGXrFr+ym/0PtpuCtbr70ppHXOaOHJ5HBAAmFQgcfe
apHKbnMyOVI2L8+eJxHW7vgGiPf1KqUOpDLsy0n5bk3Ytbw88Z/pRbJkNMl2hI/UVqjBnXhcKhuY
W+nacLLmLAoqI7FeuzvwWpjNEkHHFJWky6YbCXfrJeZBTahV4NqodOn2OC69zv2aPltb4X8aK+hq
CLgRqTppT48WZhOOreDIlo1/TJrTnXmVTZb8z1b4gjkWwHfBa/t0iKJeDIJZybuYsK6xLKl8ggyQ
bhbtU6nN9rULgv1C6Aty+0KmB6GvFMNRtc+sI8+NHEb7q5suiawnRsh6NRSWHjFyI/QHGIeecVgq
4M4vz4+NdujX65JW4YsmFY4F6+Z1UwL1bqfxugA8QIT0cDKzBKebcnw/l8OHRDTpLsVrylDrME7F
MWq0r8AYM06+VuHXWqRwzW/PPNWz785CRv9jlEju/HQMTCvOI5JETTgb8oMS6crBFPO5Y9Rzjbj4
I7Ex2Obqp3XaiGERClFbGmmavgqxJasIT5jxmfn0zIrJdYBzA4YkLPNbrX/XuXmdiakJo7ZSCYw0
6YecVe1y6pzszOJ8mvv8NZSrvhozEJVqqQeZ7aOdZ2YwBtnKBqZwT9i9css9tTlV0OiEiuWUKzur
FPO+VefmzEs+/WjglCAoWVU3nG2wJD/ty8iOo8xsapiRYzd8yaRVUVsXK2EjIZcYnM6upDPW9x0z
+GYs8+KyMA2Ax5GVnpk566CdLOgPVUYoAnCVx4p6a6SkoG+v+9qrQz0WP1VI5XuCHMUeQp9BcHk4
Zz34ZD1frwwUwPD6rEtUHJ2+d4cNbFdiyRxmgJJJAVYiJgXC9L3Non7EfbeO5j2cz/njy5/tk7lL
u1hGsm25iNMoGDhtFxj42GajrMKR29KN7fDVFl5sndkdzXVF3fQm1wtYvNxnyItuazkmKiqdSc5l
WEil/yhcdz56cyEvIshcV3MjEF/083jEvi8Je8WB6Ne5xr4sOQwQnVi+0HHz0STt3vhI9mxi+vjJ
7+O59kiRmp9Ls5jf5grbIHeXgWRBxyDlQhy9bOwDnG6puFOAjCE1lIGiWPItJqQDIWru9NhMqleV
XJKrSG37wIXdtEc1l/iJW6VhDzPvkMcyCstiym+bcrGDeWFde/UwGHi8kbZmZeDasllCFK8rRt2Z
qzCZZyvAkmwEez18ebmRjZyV75o75UrpQEO3XnC3JSGjDn1uBmwbYgT1nfjH3WSvWOg0hUOkDWmQ
D9WbxFDeV+qyz6h9Bbpqh4mMSaPh9Qn56bqeEMFNwI7PnC6erDjrk3FtRm+HRQfXttNpKEGY1q5Y
mP76JI8LUjsysATMUVxo/qDFfAE6q4CZaq9zFfuzTx61vD7Zo7XOEh60lFHFaBEcmi8HUodVTtCo
TGX9VwYZXyxOiJTmoE44bSoeFn3E8rAK3XaieMTGjVhQq3WmK5/5ohFA4BLOMvogaThtBTakEUEF
54vupBYaUJkCY4k+vTyVnmtEXwunTIw3VznraSOqYolUnZQybEFCBovUHdjG4zll1nOzYgWcsRWp
gGW2Zt22AbIhajLGhsPFIYLU/Rk3NiuYu7G+ybLRvhzjfgBuhXHlX+hF4qmWyQzhILoVnA55mkpA
rWWYVGb6ySzUCtjMaF283I3PbDLcVtHArQElA5XRaTcuXTRTB5qWoV4K+6oqqvGWVZGy0piocRub
CQqZf0fBnrm9PtOhDBjBFxqE0vXgMfVosuvTOAmCvmWoDJ0SWgZSiRbCe5jVrtxB8JGBPjjsM9V8
Tp+5Htw3GwAyZCJjKxeTe9g6oR61DHegGMDDFyGsW9hLnWH4i1xakKdt9t5mUPexgxI67sgF1E2j
nXHLfma+njS/+fQkk6hRZFeEikDPW9Yi9ye7PacZe2Y48Q5mN+UViapt1Yz5FOlN1Fm0gicZCRRL
u4AqV+8ABpMQMNrXFdutaxeLJQuKSa2pQ/Xt5q6+UGUqmjopQnKLKuDK+vPIqvDFdTPb96TNHlgn
5p2SOLVfoq08vnYykQjg28QEgsVGdzeTd8R4fKhttQkzkd+xRnuBKR3lTsi29dHBlD6TTL11inNF
Q1vLpvW1XcJe68mFnYzSgdO5pBlijFOcT6hWS/vuJi/bqPbrzHSUq6kQxr3O8HIDaRXRvZ1k0qFc
Qnjhj3Ok4ggbT97vU7FgNe9MLBv23Npf2k4bnEA3TeXbmBVIoEgbTu2uz9zWQgDSEwV1lrl/p+aK
k/qNlFxb9DjSYn8ah1476G7WfaqsXh4NcnFfZQyQ2Kf6FvkLKQj3jntOoAvFdr8Ysesm+EuPyVdK
H9r7l4fk6TRHSMvBeZUiU9+5NcsgnT3hDJE1oeMp6peOHRt9R1ufOUc8PatqYGy4TK3Wy2vl7Gn/
I6aB+y76OlQIcETxdA192l3JKR9cKhx2OgDmM6vx0wAjzgZrbJH2Vuvg7eVHqAgDXNxbQzCO8miX
Y3Q5qxAi+D7iS0+Psl2Uj9V+KpuI6EurZ3edM547pD197/Uh2L45pKx3lM2ELyeIpjpOyeGAFanO
OXkQl1Is7lFD4oHDtRNrVyqalR8vD+pzL88GyETHwZvbyMOd6dHaadtREkPsLUO0Ojnq+Vq95RtR
AqhaWTCNfX+bJpn7NeqdbufUXXXIME0LX36Ip+s3jtTcyQywJ7z8NlWAJq0t1WRh56iM5kNhICiK
077fO6PIfPKaOYm9tsuusqQfD2aeO2faf74THj3A5pyG4q4cRKSXoTSm+q3ol+ztZFo5OA0yggjZ
mqsYa4uDkhuFP1ChsEMof86n8+nnddoJayc9GgjA9qoTzUYZilR+i/vKfWeZS3dmj36uEdxNkd0T
3eP/N4t63xHeHnR1nWVG8qYbVui1Xr5OGr5uHdTDoD3nbMOIMrFOX4Uk7iiblvONE5lqgHZOf+CP
njnxPg0K0cxDzfvKlDGfLBXG4HWt6QqOUVnZ7EpzTN5PFJ0HZBGUm95KK1/IaXhTRVznq6pYONpN
+T00MmO/ANK5rRorv4hnmQdm3mevPhScPtymD6SNFYyndQynWy+hjvrzrRI5rzOe+NXThLhBI+Im
TChhM55Jgm231OiCymyKj4YhqutF5Ok+M5Mzt+ynxw/eB8cJLEM04nDb0H3UtKTmzaIM5yXVfLet
jF3ieMm+SduvvYPA9OUl4VxzmyiqorOrsbnQnIrDLz7ydmC3cXS0DTc7epGiBH+hPTI8Kz5u9bde
P5xHX1/Xx6NIh7IM1SGKP1I/oYVKhyotEU5PVBpH7b/SnosLnsk2Qk7ktL0xQu5AGUoZRpVUrosx
dvb5bKKVdLs51KPxnN/FM/1pIGmjMU5VJNE2qwvIcRWdAqklCLeLjxgy2btW/Q2VaHflLGV9ePn1
HqLcp0fyB0bdChpAFG9Z6/M86k8lrvUc+7g8ZK8bdkhBfvaN68d9j7ChulPUNN4NC4dXPIsyRVym
kRs4ZR20Wg40Jb6uyfUFucwOqY3nSN0cjKIOOYoFSaEmZ4b+mZ2XsDITB/7CmnzYDMUQkXsYGjKI
ZuGgXSb8YBh3ZOob3517LyhbzTsz+E9vStR9UGfFvov3D7WNp53jxLGW9J6dh4bajqHhKGuECtWe
2mU3MfL8y9hZVEIndndmyXxm+SflR/INCyCbBXozy4e4XioFRXSIjNYKlCYTQVcn/bkD1XpW2Qy+
yYvht8XHhK3w5iyjOOoy1lGShz1EAb8goXVwqqS7m3rPuRjbJb1EF798K/qUglzK2W7VYfLwkmrz
oDEH9zYt2nPYuHUQt4/0AAFbA5JEGzfzsfPaKiqXLA+d2lKPRtVzwlFTLTAK91yS89mmWEnQf1AQ
wl3idHTxqnEJ7vL2eW+mYaVmXHzjvjz2uff7y1/ZM8PJekU6lcPrGvrZzKNSF1QWdG7GXSUqg9oQ
iPZyNzszadbn3XSdRc0o6WiugtyyN+/TqbM5l9R3heXAzHEHzXsvs0ENcJtZwkoMyYeX3+qZ/oMe
QoN8jUygrRcXefWB+6CRhV6smZckQKaDk7bzpStfacT/sH2uL8Q111ZXVM52k4YiM6V6n4VJOSzs
MkmL57+hH22ZmWf2z4cZtulGuGga2UdmBj6L28HqNGo2Bw9moamNH4DeU4Y+5HVoNUMbtHnZXbRq
q14s1ZwcbGGbN4tiV0eDBOKV4SbR2yQ1zf1MROwHPnCW2CmTRalVPATVhFxRHcrct5GdYkquZFd2
Xtj+XEXDHVr0KLCiyaN6pS1eK4uAneRQnseVmWy7vQUmS9XORbfwThO+ddQ1QA6kROacEdXaM6c9
R8wRVz1EIBQbwfo9/aC0MurSYmjSsKYA9lAjF98PlivDyczq0LaV6CAY6sNrZyGbArvz+lYkxpzN
AcSYExSgRZKGRFvyQwrXYA8N6I/UcYYz8/2Z2we3HlzRfuX34bGcvh+1+0juHSMJZVsrIfJl86Ah
9LuUNRrNkUIPhIKoTa2RDMI4erpvx+3rnKrWL4H8DIIwkjBUPj6Rngxc7QR6pDRskRwdrLro99Zk
1Wc2vgdYx2YoV34txakPbHZn86pSKuglPC8JC7RxHAFiRdu3mQpse4kmkrWRcVGgELmmXKU6JlEb
381e9TWOGut6WcXlM5P4Cln1OYO6h6zj9sEYZkIPFmFnOuN0DDRyLyu/fh0DJTpSfzT5Yoq7C6tc
9N1cVdNtpQ+4HGZDGRQ6UuSlqa3d0qbLPupQSL1+8hF0A9C8ru3cbU6fxgIuYIraTsK4s60v0Tyr
h4HLUJBMuXXG8fPpWYRR532JRxPRf/IJWx3bs9FbeagyvYmYds0uk2SuqOITO7syjV1PucaOAMi5
UNtz8567C1yDtT6SQstNn+uyT4fZEHmoZ56ynyY9e6gLJO4yjBf90lybs3ITWVG5m5tZD93EaN+/
up+507gqIU6LpXkbU3VGKWWixzmncFHvDXJ0F0Y9o0DGWTB4ualnFjGdjQZpIjgnwmebrcZIs8Se
H3Y1Xe8ulQS1czlQtcOz4Q9kUSUk+/rVWhQ0nnzRqEmpQeW0uZlHjl01c5azlc66QYmLorUBScqz
572nOzbmdmt6mTgxBJitUbFRCbdacMMN2fhulylz73AMVI/giGK/0XL8I7KmHwM10jjIUzp6tDtj
DmRqdiszW5D4dJVrUgdXWqM1n17u92efDYEbcSVSf6xsp59SYsSF7U5LFi7FfJu7prjO3KHZIdY0
z/gNPD2NoW6D6rKW5hpkGdefP7rymLkGObcos9AQ1Avt7LJ0d44pu+TM4rA+8WapopwYR8YVs4bI
dX3jx+3MpbJoTcVRzJg1CrjseEdh5X2mq3esW68zR3nYGB6Kl1f7C3aGbW6lb3U1sdASUY2hRoel
Mzkzp4DWZ7MUh8SJi2CQhXlmn3hu0BAqcEVBiopX6WbHzwrPE+PkceSs6vTQNHZ8sD1Ot8ZAecPL
8+MhL73tTu4EKmdOtiasL067U/VSLRnViAmiaO/xIoZB1t9yAL2OLH0/JM5FZoljlxMbjbBKHZx3
Kj52mArduhRPVzFR97G9NaPpo9MMF2eeTX9mqFfbVAJ2qDaesL0cJ1dmDntZWBD69PPUdHx7ogDa
0dIxsMvcOoxZ29wull4fecV4L6NlCB1F2shp4nMxBG29tz3pKsx4UTtxWCYRcNpVouNMlLd8S9kw
N3tAjNrVVLbfCtnkb+JufDdmlhqgBicxgGzVz+1+uiwGqwXF02OBlpMYe7mD1gafPBDl09xoV93d
Fo9ToftQ9ZGFJ2sc84jcA0hdowo4V6p+bEqD7HHi2b/XejJczEvzFw5NDAqBA4r6cWPdBlUGx6kT
dWB4vLHhMq8JbOYQcoV/4SUxXEJ3TDCVeMppr0cUNxeDMtMKaRM/IeL5SXUxKiEabVEArVNx7w7q
LhvN8rarTeNMHz+8xZNO5ppJZtV2yJBsdq4JzxTFqwdumYXG5SV5K4dlJ4V9HLWcwn93LwyqCBhg
W3p3RsUK5ImMgqTqQzs24aJFh0Z1gr7TsIlCapHml7pbXPZmfgXrPDSr7HufN9dOPFwjXPSFmr9V
m/GnNTfXlU6iS0/3lhV/oIr6DRXEt1pl+GhkfFQz3s4usnDycn/x9DfTlP9eivr7emp1WnHgcnyJ
ZPfAVe7GcPk+5v6YK1Go4rciEOSM2CDMlXvMRXMYDesCNyG/SaOrKfYucce5GXt5kKV+hPn4prHL
ozrH35V8vEpGc6/I5E5fK8ZojEWwCNi7/dGuP/eKcTG4VhhN1THSMK5zR3FUOvH+5Snx7PoIS21N
OyO93AJeHUPGYhz5EJOKfGhqTOqh7JOUx/C8M7eT53Y1Ll8GrXFkJ2VwOvum1Fukl6/7p6K5YeLB
MIxlcU7k/3wrJu0QYuAksTkKitzLUKGpWVjFnrgcmUk7W9Hrv7BDey4ysYdKAqRwp+8iJgNrRnvM
QlNqSxBHwJlBJ56z23pmcPgQMdvyCCoQ/Nr0WDNZeVGRxA3RSZkojZq1gK+KDnlzLiP7zEmAlsjQ
k9LxaHLdPh6dBKwBH+/MZGWgfnu5HpTc9LHHdY9GnWdBljf1mbvCM6PE+Q7/EW7EXIyN9c0ftYeH
EFlonTcriMJfyVFmt7MdndM2P98K6yTR6jUzu1nvCCLIUuUUGZYSqHBRWtgmDey5L39Cz7byYIj2
cPDfzgWHU+pYrH1X2bO4slNvCLjvlWeiPs/OBeKOq50QIdetVx47NiYUicxCmWnxAX+3ORjjqtlb
ThPvX36hh2DVZp1G5gbcnAQNhnbbwp1hUNNR6SnpwN88pqZIpKXwXSftxouW0vU7iUXusk91J28P
SMOo3FwIEo+XrVm6MGyTaLlyFNUUO76TOg3YWfPf20QXH/LF+2FFy7JXpt76hHukKDAvURDrVbNX
3GgzAoedaJzB/H+cnVeTnEi4pv/QIQKfcAsUVe0kdcuObgiNZoT3nl9/HrSxEV00W6zmRjcaTVYm
aT7zmvveqFTD4b/oPoby2EtOpIzDeJ5gHBPrC2Ve5eWX6qcAjYqXhQ31TA51u7jnxNfKc6A2tn4a
hnz4ZjZx0rtZk4/duTZgaDoxZKvRLZTBPGcl+GI3aEr1L5m8PXH6Us/vcmVQaWdqxk8AKcbkaDkd
hUKU+fumnn21UBXhtlMfL05JP+3DaAHHAHioZt+rzlbX3zdPFxPpO0QbbWNI3dbKzW9ZJcsvnVlC
yrK6rvka1Ur797LQoXWjPqpsjzc7/caRueNfFr1jZIZ+0uTM6B27MpLOtdXB/EuDIP3SkAYZoKBG
nA+LwRxR0klFOjmzMMvnBvTnpc+VKvHapVceWTOkXpoqCT/XqVXfzZR7P+QoC5z6OSrpxS/qUz0q
vS8bc36xYxHLbhirE1zaSqGaKcx6+aq1k0VzAQG03Lu93Xby2bV5Ra2EFi8lnU0sKDVKUJeyEZ9z
g9JwZVv/9lobOlaTfJCbqr8vW0s/CIT2jiyBt+DqWT2Rtyr7TaQV5JXU1EWXS2gBSsspis3ooKa5
d6lyirC6oOjHg7S55FDZYD3pHp9Hcj1iGdUYzktlTL6qBPPTMiq1f3sl9+4ISqiow/EH4eQ2AZFH
GfEIpoXEj3KyUrafXlKQGXPr8+2R9r4Z+aIMYGulL25l94ohXyhWTfE5NpPOl0LNepGKmfJ6Po9n
vIbkvzNzORLn3ltPyDDAaqgBE76uP+rVo4G2xYBfK2jnYpzUe/bncKflU3kuk+kn/TX5YJPsrCZF
Ykw5ASpBb7U20WoT9EIpzJYsvIpydPeN0quq+B/Ee9TT7dXcqxkyFE0eKtOAHbY9Y0tdmjYtSfhN
q8k/BRmPiWwhh18DpUHtoBYOOvLRSWtRrhyD0Hxo1Ko94fsaPYSDfMRG2fm4V79mXZhX62zlSS3k
gF7GNI3uUJada+R67g1hChI4lfI7G/Xyg0d0d7FRjFhtL6AS/kZovBqz67gnRcP5R+/NPqHhVXl9
hd4TIiXawX2zs42w8CFwg2mDW9NW1JBrP7R43Qh5EX+4AEOX/TBJVh0ZvT3JLTX6g6+7BoOb5/Rq
wE0YglBIP6kAhM9iAacXJhPQo1CnStgEtWcU7eDS45TuygRRWrUaNbfLBDo383QQdO3kuBTMAVxQ
UqK+trVmHRHEMFOFRGcld3hD01UUpYvvajbJp8QW+alr9fosN6l0Uav+6Dj9lg7eLoNma2jb0TeF
HLSJmYE9TUUiUNeAnJrSdCpPpW25Y1o/Yhr87yLMkz7Hvpk2X4IxQQFKeySAc9kOHrq2fyHw9U2o
wV1m5u+FjFZk1n9Se3s+OPQ7LwM+vIAbwMeC3NyyMAeoUWG9dohGs83cJinsU9qX48Fu3xkF0b+1
c48czkqNvD5hKZB3uZBCeiSzhaJXr5bn1EqVg7nssJRWnjHXM8Yh9gq2vx5GzjQ46zFpcyMBoR5r
Oz+ZaZde8mUK7ugHi0dbSqqXssiCk9xExklFn+qct/Gv2yfg7YlbG5UkfYK7kc7I5kIZgx59i6Cm
6Bep5WNqtOWlljT1TEpY/qhrTRxUu47GW//+1WUi92rYyGA8fDEns6cnILmmJQ2xTZkRGFSb+oDp
/ps4fr21sRKhmkVphXqW2EowqzabhoaK7sOKil4qLVoMNApSSNCB1WnCQZ5l7N+11VB9AqcRU8tu
jfJTjIpN52hl0Gt+rYgicYQ9NwMBWaE9dFFrzd4CphJhxdAcrVM0JCBJlrkVudtqBup4QxooL0HF
cXHQQ58S186Qp3q00B6qKbD2SehEfSO3XttP2o/eNsrOafOiQX0JLPI/dpGOPyA4599iUXYEvOAp
kFvUk2bwuqVd7ppIV2sf7yNK7oU8Wpmrp6S9jiIhj4ynnvyCTC2KWcCZO+veKoI0vwRGWSMMzVI9
DnGX9V5oSjlZimQsjpLpRuWZk70MrlGHZeZhJlhBWcux8PYmqlPPEyYAMfIk8dfUkNrqJAfBhHhN
IMnf5mDQnycrrlGOKVB5e6BlNlkerfxRDK3iZ5op555pLyZooCGfnvj1yePQ5A3C9HORBm7ay9oR
2nYHO0jIumJOTSCKFufterOpEsqB5SJsFAzUu1TrNcmR9MZOnK5EbFKf5+aUlvPs0zFAsalNhcPv
qjj0cfweFbPhPkZsOvSKtq8RfThCo/0ucG+2JmAL+mLIn/+uvlz/vGRq1C6uLdtvBa5SdSi7oBtL
RysMr4yEgla39QK/UadhNkqg8VLHqHpmoINfeDFRiwuC9qESxUd25kHYs3NMITXTTUJeY00311vy
1TEVVT0r6CQB6emix3HRBP4IkvxcxKX+VZE4vrdvoTfPH7EqRS5FJj5WKQ5t8owQj+Yoqpf4rIcF
cnWSbLkLUpZPlk4hcEpCsBNBe4pT5a8JA7WDoONNTLUOzhTps6xa99sC7zLlWj9EbXyG04+ImhZ+
MMfii5KinF711S9DHz7cnu3ugLR9CZVxSqMje7246LFZ9VgNPGRDFZyztOg+mjPUFXumzqrXhumg
9vnHBRdA/TQHeeVZZCL0TRmpkODGRQOzlHuTCGbMbLcI5qM9/WbfrKMQw/CWIH4JA/96anY6wRsI
mVodKtVdaKAPt0hZdIrauT+NQZoevNbrUl0doXU8ClUUrSnSK1vSa4GMv5JF9ZrHiXd1CeuXopL1
FJjY3tH4Fe6gVsbatjjq2rwJEzYDb66WegibqRckPAmq8U6+hIMfDO0R8ndnOXmZCbvB7gP+2mLs
JlNvBzWeASyURX+WlhTTkmWKUbadp6fUOGT+vQ1LICvrjMdhXHEJWxiYFIaSmgR1dA4qVb2Yfaa9
VOGk3VchO7W14uqum3u0wwYjeFBCUXpBrCFpayfSp9tnZGd9DdqfxL0wNuhrb8KwakpqKUJpk4B4
/lkYWvguRjny7vYg6s72uRplcygQLTIayYIxjFZu7MCGSVxVav+lSgM7h+fDoQ9zZ9eTn4Q0JCjx
eTNq+a6go4lKaOJGndWc6KXp3rh6AZorhWqOTnNMxyHmRZ9k+Xlskw9dTtMEwKMT16JxkEV+oKhi
ntquaw8OxN6OAXqw9hJBenAGrw9g3VdDINQ0OretpDsjKcwpNeXPwNIGD8XpI1Le2/SYDYO+Cn5t
kG9hDK3f8dVDMYlcSpZOhOdoqP8RSLZ6yaxrH1Io514eGC+GNqcnMGPRIxdwR+UoyPzZhGc1aMYf
Y3zX32IBXQcJwRVnbGoshWZ1JUz/8GxXWnKStDFEJQhtdVR/KX9kpu5byL4fvJQ7W2jtAKA5sILX
YNdcLwAZY5greIqc47Z7LsJE/WSHff5RASPwSYn02i16isNOVongaPfuvCMMTcmFc0qHyNjsXoo/
izLHcXQekQsNFTS70yCoQfFk9LEFJcQOKb0iQ+tY9NxTwXMmxJ1m1j+pZ/xTGwRdY41yZz78MqOU
dm5GuCcNP+h6XEIbHd626Z+gUCQIPtU/hFG2pz4vkNCtJPf2Odw57BCAyX5XnOHa/7xew75HDXG2
WcMJW2jfFp3wbQWhhv8wCskj3wlQhdiW6SlyxjHsgvCMIysqzdRZ4BfO1sEB3P0ocFVoCUGg4Fhs
5pKmKQ1E1I8AwywucgSyF6WZcoerSsflvWYSVNAOtsLuAsLbWFUmwL9sO2upHGPbK7Tw3Or2z7pT
lJMRxvnBTn9bJSCQ5pSDf6EovPYKr6dWNoGeWEAOUHpIqvd6bSooPS7yKSwiZINDLfOopqQn4H/S
Z6mqO7duMhlZSin+CDhtdMdh0ql468b7Yel0j26gQgzbiOUhqYrMmdKeP6XsUKRud3VAMyBYQBX7
/3jRv7qjkiSOg06S+SS9PTqmisSROUS//sPuou661snXm3dzGKu0DLBoZRDZbLuzluTGyWyKI3+2
vakQJcO4AL5IKW4ziia6dKSnxYdeEKgoZtG4/RoV3J7L28SJL71CZVaxHyiT2wg171NbD0THTRrK
yZd6XPS7TKa7hF8GEjzUaDzwYVAnRlDNSzU9o+MiQAgApUxBwl/GaR6cMm1AsxRFfTn4cesTton5
KNrLjKLi1EB/9XobqiGN+hD2uc9b0v8ATYbKPcQvV86X+l422oREmrcFkgGC4mYG1bA3/SSp2qNV
Wgd680MsSIBINNHI3FahlwV7hz7tJH/OS/t9GE+PyH9al0XOdd9ItPx9UY25G9nBL5pS+S/ckQkA
lmF6roxSeb69KjsbAzk/Ins6Jqvg5BoXvNrjod2OTWuVGJ9nc+0hsKUgGA215k9HWfGTRNtAqFbR
x81j15YKDIsF5SczU7GvR5b0LsrSI0GNt1coo7Ce6w3KedoyC3XMA9ICN2kfwJ/qNdU8X2KU+VxV
jaeLCr7ElQt18m5PjRLfm8/JsLQueFPpK6Bnc72EbTxrjTF1gZ9hqqPEymOl5dVPekGWfJL1dDxX
4JJR4LbLRnP7vM1ejECsngZIUitIky88wpWQX5DUmJ/BiUk8wvJ7M7Htj+Ggp9+nEiTcyQZkSxdo
UfNPUaSpP2vNREC6Ev1sugvK5N97nDonr9atWaKK1OX63dRMEqr0NGwzNwhStfcyLCY+Jc2cBbAa
Y7TD4zwKQkcgq404vJLYEyrwZRh4wWBItov7ISYeiZmFT8PcxY9N3gd/TaMUrQWf6kcc9jMeGwlE
RkcFK/s89JX+GT+q/FfRqcXfSRXWMfKWsoEU+GwMbGc7Ji+Q4r9TvbPfxQgcmR5C7gwVUOae2OXm
RAQmxgrIignhfRnS6Gdi1ZyAMm3jH9Jor2YL0hR/DdWy/2IuM8x3yB9flBKpd6fR2ANn/HOK86B2
PQghcK0/J13p35txYQO8NMzmMmN68Jwr9HlBHanSo9LocXDSAO9col6jR61KcvY9kqzxa1Hp7XOm
K4tTB3L7bNE9ciMjf0z7XEJQzerlAsBQRcGlGINP5lAbD9wu4lNGbfS5TpLglFMuar2msOeHkra3
femk1bIgRQ5N8hqrreS/K5F2lqOPq8w6OZHRIKeZkiqg1ybhiCgF9ujD8w6/K8Uy1F6vKP27ZIjS
+dwYlaS7/5N1CeI6tQqOJBYRXOxKt5+l1CzeDXJhfM5QKUF9X4zBh6m2u5cQ/FWIHUcKelrJJYsC
kZyGn63MlJ7HOM+/3D4i6+m+vu9ACEEepx2GOMwb+kDY2Aiqp0nghy3SoEGEQENfKhgbt+bnPx8J
5M7KQEUDg8z++igSWdRqE+ZUxxEbeaja6FfXp/U72W7jg9Bzb04AxDAOI4gHnb6NaZIwjIYpYiRS
A78O8+ZhqQLDRZz/2+05vUXCryLBVNotin600raUp9SqLEtig/pV2CLTpC35J0nQ6edu0C48JLMX
6S2dfgDG2CwO8CTT/Ohq/T2fzTfkR/ADcJlaWz2bS26sNKB0Y2D7eWhipDyh648C+OSXevFZnfsH
iNI4GwTW6BpB+6NIViOP3i4fGqn7N7S/Iyn/0HXBX7FlPpiRZv7qKww22kSrDl75ne9CIQluIZks
GvzbxZpqsehyyV7rpBbzzsj6J2vz/gQ/OnBuf5ed10anrwtMC2YIrbdNxmxhopMWWhb4gWGW3pAb
tPt6ITwK2TgUNRkK9jpIkD/fdzR/VrWqVU8LvNr1Dg/R+08YhtK0COVvQ4cAfKgm44X/1vwPSwnL
ifoRBxfJ581hEkqn21HBUHYayRhzpJEDYKhGT/L/qoVf2Y691rbd3eNEpexvC44N5NPradlG2o9o
edj+0IzAZMogFydbMtpTu6j2KQNmcTfy+J4kQxm82qqKu5pI4uApX9duu8eR0CHHQ/sWQ+rN2pph
HM5UKmwfE4fMp2hIgzyaLD/GS8BDE7f5VE9kJ5lRHH3V3ZFpqyD3xIXC3r2eviHnUSJllM07yN2n
omhqR49q6x6HitZLsXj4PJdJc1JTQz34yG/jP4B0AuqJQR+Pft5mZCtETqUJ4eD2oNxPc1Up9Dfs
I7WpvVOJvRmhmYGZKuH39fzGmjZNXEy2X0g4prSJGfyA7fUIuk4cNMR350MWAmKGosobgWqdIKjO
UtX29dis39E1xDQpjo/ARuuqvNkpqzkrjwymblu7awPEhE3AwSgFUk4DNku+pkzZk1wlzVNB5fXg
rllfk+146qpbDjKH2twbFnqTRBMoI9uXiqh+b8+I3oQVzrBlOWBstgyqN2DIgRMMlkZFMx71+feu
Om5T8gT2impsUQaxsWSRnDN8oInxTkST/UFNhOT0KrIs9Lsgg8nx9PX2/bp3Jl4NupWYGiu8MHqF
QVu6kj/xdk0eNJHHPjy8/Hm29QZOc6N7kjA/3R54d7ZUQsFlQg0iK7/erJ05LQ24JD4u/TNEQ/DN
sbQsu8hd3bhzF5UfkeD6eXvMnYoyJRh0UX5LYZJJbM5hjxNPgJQTJ0SJfpQZ+QvpefTPoJuS22vz
4COUsuACXOiqL5KwuG/Q7HVCqc39oDO4o3GPAdMozTRPxFcDF8wPrdGZ79QFgYKcLeJD1jUvtW6D
/6E/7NO+V/GV1DRgmWirIgdX8E+1/mdT5OHL7dntbt9VWwB8JfCcLSJdT6YyKkdW1CgkHDJk8FYP
fWsTyOOU8DPO0FFNlTB6kAUGrIodNEdyKzv3D9VdHhedgitlqM39EzULLhgoe/gdjo1PuKRkT/Fk
9U+N0LEZ14rySTaG/NHqhO20SNc7Nc5fHyTyOK9QUpzFUpHdYShqXUakxfBIG4JTlsOixkXWcAcZ
RGW3WOODKi2YTSG5FSDeeUFlCx3JJTef4kwJT+hbyJ8Na8DasGqFZyPyd5LDNvIwaMP1gN+Cr6iq
PCAxiGqaotFanuKFDvep12ii6Ch80UDVo64+W/lSPOmo/n9TlDC9u/21dq5QlA+R+wX2QOFrG0TL
PUY6csOeMrp8eKrwpznJcaQdXGk7x3uVeqdDheI1/czNho9yIw5UqyagNCRxwqMJsdNKSbywaSkV
zWnmqXmX+yWPiX97fnux7IpbQfeT25vEZF2AVzWPMlaGcTB4bcHk5ndVpNXDA0R1tXctc5LxU0mr
+XtmJMpdFXIg1ChFly2bxAkm2DRjNtvrfxVx03/sKlwQXCSf5EdLjnCujLW2RYI5VuK7aBHjHzOa
VpbFymTiXiIK3zYq0jm1JGzLWLNC0S5SmHWuULG1ajD98xZV7z3T0JCbI6HwMaA7AhHunSLcS9f3
bq3ybbGoIViPaW5KgrQciO3828OvarOLoQQHV/DeFgSwRamICwgwr3b9heLWEsjgMVElHkI/ttDQ
C+VQPtiCbylrrCfB+xoAGUCHt2rTU5zHebs0RHjYFGHI1MZW44C3RYBvIlTL3BiHsI9t04TPrW0s
92OQxdkllrKY9gfYTnKgcu5Sp8Py7ePtTfob+bp58teCGdgqKkoUltZX6vUmxZI9CURm+2NnerVk
f58SkIZyn5+K0LhUZfowlNk7O6BGEuov+Sj/nQ7LU4V5NX4+z309nsYqdg25+DhQGK86zcXW7IK/
6klFyliyodWHbJheGzw4PI2jIi1zsL47DylFvxU2AFmTetwmgYgzXBWhOFg+CRJI1x58Sl71utvq
xqNiYz0rVmDowbqtW2O7bjT2wSuQKxPIb+6VbJZTbPVMy59F334K4sR4bwObKCh6TynTrTsbw7+w
+RviuvoNxPXYOG1v/5AaSlJOPcTz+xmy+c8AbGPj6dP0lFCdz53IiJO/VElB4HJGKfVrlhpd5DQl
GqruHATqtzRIlCM2787DyQrSOkFVEajTNi+YejTso2K2fPxmsyxfHpC+ze+KCkSZNaDU3Mip6UR1
k560EObD7aXc6dGu2kwGcB0QtRCKN69mFiiBqOCT+An9YEck9eq4epaS5pMcWrS+lcKX+uxjYSsv
kSn90qHKqDEe3Ld/xu4uErSOyI9+P9/XB0FBDjlMAaP5S2i/U8Zord8vvJdFHJ7soO4cEfx7e8S9
2we0PenQGgUCZ7oecewztJ7Ii/1KGdEgyi3hlhFX0O1RfiNntjuVGw4PBujFMJm3JzyWUXLped66
cP4Oadfyi7yBmAJA3FPTPHaqlGZ4RUPlbkqL5gLiuHdtJTI+W8EEeTUW+tnE2vS8LGvjNi7GC63s
6HFGsfEBMULNzyrKt5MZZe9Qdf/zhuUqqr5iglaQCd5C16vULppUtJVm+fWAvTAtPtWXscl1ohDT
WntJpKdQkqaDK2X30xAjw3iGYQbC5XpQ6uELyiyL5VOZSahg1iZgy9o4iBD2jh2FSthSq0AhUcL1
KObSVLivjpafKVbpw1oyKYuOtl8vZfLZMOL2MV5i+yEvButjk9XZwfB71RCKIKvADMoEK3n4evyg
GWo7kxg/nROkVgjHiCVTjHRBRrhdENkfRRaPRAHj4sgipXqOWd/Bj9hd6RX2BZKP13ELrZOqGOjV
QPXDinTFmQOhXzokN7zbh+D2KLa8OWoYWYuJyrnlS1rTPvYtXnqDLXX/ZS7g5bBEh5aDoNP1elK1
mSmwtGxVpcdqoFeEh23okQbz7lzAsqB3REgLlO16lMxItVzvB/ZmHIVcyObHAjXEg0t5b2sCwoMv
CM9p1UC/HkS1ML1vFW7DKSrU95m1xO8WG99cabaSi5YJNEOmFuGHulRPNmizo0trL2xHbAA66Xpr
oSt2PX4gtLTUUVvmaEQCnakEg2+3SnvMDWrL+t6ZdvJN19KpdDBVkhfcpw0Jr1fA1Po9GWeKhXNk
VCEuO0Xwqx+ouTm2VA6WB9BI0OsoDJRHlZl5hLjUorbX2DB9zUTPBjetRfV+wScudLWePx0prddO
irDzF67P8EWzs/b77Q26O98V9bE290D2b95AUBlRNdQZMUwJPRyIu0H0wKsARXO8JOTUp07rDXeS
xXwQAe69eytJmI4idxAMi+uVTlW1Nmmo8wotYfShwQ7Cq830m9I0H63eeonEcgSKNPk/bh+k1yNu
NrCeWQBcZN4htJQ92ig/M6EuF5hfeGYu0sGZ3Au+8d4AA4asL7y2LWGvbvq4T3te2WyUim95U2Jv
WaHrfapbtCoiIo/HpUV9tpilL5HZ2fcj6pTepFmp21v9P6Dr/9ggEHI5z/rK7gMpAZ74esUbW7J6
iSaIH6L6dikKfbj//8g6dr7r1SibE7QMUROG68U6I0pwRk1c91EFNOkqtu2HNJzj95L8H/IpNNgs
EEwUtUi716D5VTLB3h0le71mtXIZSQSW2TXX4sbts/JWwIsFREdn1bj5jfPZbCATX0KlBKpIcUkd
no3ejohX8tqbIiU6taFifWmSbvbnNmi8Vp+1+1Ir9B/0H4f3ihFk91EqSe7SA7u4/cN2Lk0SgRUV
SvYsU1S8nj5qsXo3lCjURAs2x1yS7eo5SabUy4abpznNM01S/MHQvlpyM3y+PfpbERkbSad1TZBI
gJG/tazISUQWmhmBT8o4NK6dhONTFBhD5cbwN5Dow9/QS602fFHqVTtlJfVHTixJ4mHpagOnRzDD
jlWQoHgSXeMTZkxZ5CdlnK1ngdPlpFamH/zsnZsPMi258UoKBRi5uX/EpBr4Uq8VJ1sdn+a+z+9r
qe6/2FmEvMiAXoqg8OXLbWAecG92HlLaEfSKoaoDGdn2VlNZoXDWI4pA7aj/R0mm3k2GxTpg3++M
8hsCyUkXq/Ktcb0p7CRLBnOxcGOe8Wp1bKvSWsfQq9y5/fnfnnfopgAtV54et9y2nCxnotHKdhB+
0No4BUtp9BIlTeIa+iTOE2mPk9tB+vLHg67NFtBFQGFWUMz15NiOVZUqWJfogdpiG2zZ84fSVr4G
pto8ltVS/GzEZB4EBztXOmVDSJhrwQJdsW2bB0+jmPpTJHzEs8N7Cq7ty2xQW7BCRUNblXpprVTB
u8YGczJNpv0O+ZDKL02amFhWm8jKV3+eMFAm4+hTy1yhrltMUNRbQWi1mulndpBdtLTuzzjc1qfb
y/325WQUeK7o8YHrgmZ3vdxVpkcx3mWmj+NddmmIJzyURDwU9SaSlPJIRPZouM3WbTW77dhVpg8L
yHRbuWpO9gCCVxZ94Knx8OdROsefZI+OmoYQ5e/v/ur5iDOpkRZpNv1Jq5rz1NGDzSppPNg+by8c
RlkDdO5ozB63XaamNTUsHVrTNwM19bSgnZ4HLdSA4EmMhyXyowBx4C7xdEQuXNfrOvCh0AgWm1ef
ojAN7+vPl4WVnWdzZfogoCV3zlrk8PSsvotTMRy1It4OxfSAc7CgEIe2lc0qQx6HANLw43JU72Dk
BXfylGJOfntD7sxoFQDCJoPuPTHdJpShZpCHkK4MP4uk8CGNE/UyACPyy1qUB7f1zlCwamnUrEhG
WFibx1XvI8QmighedyyVSOct9Wp+bntVuRyVgnaHWoXtVq8y4Fmb7xS1Udw2o637hRGXvjQigRuO
6nhW4BEebMadWxtPMFPG9WIFBGzh2DTSmi5adN3HBRuebRog/hiFxjt5idOvSqPIZ0p2y8FX2+lM
sIycAh1GNSSoLWVeVkiacKfW0LElCa5HpO2myvKCTOj3Q5Y26GAO+ssYqj8TW4s/phowQrxgYn9a
bPscpYZyv6Al4pmZ3vmhlWZ+1Tay0yFm9CiC8cvtTbazRr+LZMTLuMchdHZ9bMhIApLAhV5Drltc
dtwNvquDRLs0eRBdbg+2c+eRd9J+Zm1WnPS6N17dQfTobAv5J93HFV17IPQwztIsDegcYoAyS/n4
x6h/wizgPSA7keYEYXk93phVI0cYRG6wANtsFFjOuZXHB7Pa2dG/2UoYOq+yFNvDI5IhqassZhRz
1l9MO5tPYbZ0yP1znd9ewPUHby45mkYQ1GkeAQHfwlRxJM8KLRFUBedGeR/YbYgoQXwUau+A/fGX
4xZHhJtmNi3t63WrczEZSLaqPmbF0r1kW8FLm4YVXSl0TFIn1qXyZNXVdIf72PRvXjazX0z6dNeg
D/GeFo3xYJu0Q424LhdEd7IMfQolxXsljpxeREvrAoo0PxhZNPt/ukA0hylnrjVfDp/YXGSdVped
WVmqnxoU2bMq+GlZTfhfBlmlXBADRRd120NT6iXvEVFWffy8ByByZfvdDOvi0+2pvD0s2CST5qEt
RZGIvvv1R9DzME0QI6C0jMKeQx8mcpeuI00ARoFKdHzk/LeT4lwPqF4PKI2QvJPJFIhdSN39nDUl
tcso/3cs0/g+eozg+in94JKeCaReejKxeIp8ZKHGv3KcrmCDC/ulbcv6JGJqnOSQxbmtENi7vS5v
jxs/k7baWj6mobJt+GnxUgPaE8Kf47R2655AsBrl3gELoB186B1KJGOhHUARl/uKp+R6SfAtssFw
Yb8dh0ghQj1rPKUsFVeqk8kPiopKOfLdd3JVth5KTbM3pLrkmkVdHNwxbw8+PwRnlrWSS0K3pfbp
NhkajA/h40g2XMYAbXltto+KRztFa4aBSUA7AMLMG4xSWCxZG9C+pusQQveHrHQJg6h3aqsmuzIq
1F9mJBszXMgeKtDQKEQqysH33ZsqMSrcT+iZiCmvf//qkSiTiLSHnr8fhULHczUqXU3u9T++SQn0
V5Ax8AVSi22LUa4spVwNmfy4G4UXzON8SQpRnG7v1TVEu76vGQUSLxJCq+DHdv/IfTPBolFXSpsA
BGgp00VZxL9jJEi6VQXG05jm9yoxwEHos3dIVpnztcS7avesP+zVIiIp2wVZrbOISyUeutYITm2Q
YRWuFEdD7d1T3E6E3kBMESfRrofCU0GTqpnvNfZT4Q0JHS1FiRNclTsedUP/80Tmd4pGiwgE7UrA
uR5PQem6laZR+KY6l3dqH2dONkTWQeiwOyvu9/XUrxfwZlaDMq/A/YnKQiEsl65JRRoeF5c4Hz9r
U519uL1RflPE3uyUtRFHqYbwcXvAY+p+EfhATh6gplNZ1JMb2L0KBnkOfDXUwrtFG2ghUYkAvBpP
9yrekJA+quyST+jxEih2niJ3+p2caKhG5EPmdVL8D0xE9YlOngLk1ygvSqdU9106/LVk0CtsBWzC
EOT9+6IQ2gnSQ+igBRJ6ClLsXqeAQwmToADpv0Tn2xPeW1+qaARnK9VH3valtbrXqnmhoiI1mepn
WRr4lB0YD04A7UdNOcKUrh9su8Bca6u3Jn0ApP6vt01KA1AOIsv0564s0NnvbVewjl6Ep4Ybhlrl
tNBjLmjumpeR+MuHeYIxwNhE72N9tC51P2iOFC6zbywY6mS9PrqzDJNkaHPFQUt/eOox/XkMeR/p
m1jtvR1Y08Uyh9HrlxXsOYbznVjsxgUCJpeOjZrwpWoC/JFx9tBaVGvN0nIYxTLLCdutxDirs5Y8
lBPaAv9TKU0Xxk0j/DSHQFlJS3ufJbx7C03Gr7c/zt619XqtNpu/UuqIPUaDqLXV2mm6XPtidIby
vg4Sza1RpD8jL2e4NqAp9/bIO5c/eC6E5GxSXooI67Z5dW9NYWnrrYi5lgejfuwntNWVrG0vt0fZ
uR1Bx/Gko2e63pGb0AqU7JSasJv9IeuwfcyM6hJr5eNkTO3BNfI2vcKO69VIm12X5xpS51nINRKG
hqupxYglBiBtaQFyJCQscxtZav7LIsKdIAZeg9Sts4kEn6Or24RXxyimc2FXEj2D5AjPvLeIVONp
j60NIGNbKIzqKKz0ikJh2vQo1MhSgV7aqN53knGEmdsdittiBdCA5d0aHUdSE4eGkgmCzbT2alv9
CNs3ubQlKIXbO2On/UHK82qobfSRZz2YXdP0JdMQT7aIKr8NyvRRh4PlT3ZQfZfK7FdiTZ1jDnV0
H1vEen3RCKfO5OahL8yfGYD/g5jo//Gz6H+gE7dD3emGwo67POdcaIUsn4WCaaY3W6WqnuJSNh0L
7heyFPE4v6/yRW+cwKjbB2vUq9arccC4mHMJ9Aydo/pb2snTUfF0J2Wk+r42OYEH4yW1FQ1C4IqP
P/CJ9MhEeiLyq3J6WGzxXbGX95EEqkpWSGB0mG9R8kHrp8ugRk/jinju0/jDXEl3plJ8KY3OnTX5
XSskd1wQoL39eX8Hj5tXYA2i4WnzrpM/r12mV/cLpQ6xtBlFXkuSAvrb/Tg/2EY4nLq4Q78KVyU/
V9vqEuLf4VRLOV4waas9orvsNE/aeJIQvj+l+ZxcpCzT39l9sjyaowmCm0filJiL8vV/IBUoYLkN
TMcrrJv/l73z2JEcydL1qzRqfVlDLYDpXlC4h0ytN0SKSGoaaaRRPf18zKruSfeIm36rgVkMcDeF
SmRG0J00mp3zn1/orTcnsDPsEN3PJX7eEwQvbjyYNS5XOw/23Exu3fo18yrbPexOcV/XbhAhLjFT
XOo2DuXpMkaaNZlHzWy2F3nQQh0MClr4pnGuGE9fVI8/tYHDN0OGjDHILjY4vcGkyC5rWQbuId8Z
GoNs8OIxM/vopHYTlvWGba2vFVGzu+zptfsgp3ZCPl1XIfXpFM5SVweJGPPClrg/10fPHUgAQjTd
E9v+6ccKNLgpNUfeYcjTOw729rVbZf3rccKSt9P1B7fwuqsG4erB2vBZ/PWqe+qe0GswpMJtCr3J
2XFjzlNVumXqHmh41tgolo3IneJSyvETFRXwPqTeXVJGxX92dCojnQcgXMZFgoxZJ1XzXbvWb23U
Bkk5Bn+dj4PIi6wzWIUeXcb5oH0XHKhCeu5B5amXpItVxL2JH/Svb90T4yguQ/KCDaJK/3RuXdUM
uWVoM2OStqpUiBlQHQEcv9/MPohX/v/TvGIcIaVzY2UC92T/3tecOFfLu19/kMd3l6B0zBIx9EFn
hT3p6QKS5mC4WT2bh2WtP9JymZGjIePNiKaHWNWOF9br4xOPy6F82qM8XWCsM+Chdybyfd3WPNib
pqkQGESFU93kt6Yr7L88zji91vny5GTAu7ACzkr15c51p2+eiSnkv3H/iM3Bc5m3jwiy0/tXi7Ry
pAu/cF1RWvoq0BNr7UTiyZHOylsv9fdP3UAHCfF+E6Gf23th9tNGT7DsutNejcPidWMocF17TjHU
JoNjLMmvv9pTlwKG0mnzQWbB0E8v1eoNvgg4VDFkb/VEFRCh9NEnQMxLqwuXemoVuvvXYhNB8Hc+
xMOdFhk02QY0TLb93BJdd4NZbZdkkNlu067tLyzDx40ASQq09ugsdonhOVON7Xqt8kLw1TYdYGsG
nEoKAkzpW8YmSfW+iTW0dfFSB5fegMebJpc2QbrRkzItOk9ThDZdmENWGwfi2uVRkMMRtsS0XLih
T1+F9xmzHjzkzsGLbdTW3vALg0xaw45GBU6Cgv9SStdTK4RJHg0N5jlItM5WSKdkhwknj233tker
tG4EUHZEodi9vPCFnlohUEs4eSn/4V2cvcwYQhvoo3rjoJdDHZbZ4sYyV2ac0b+GI1LYCw3OE/UH
JFeDcDDMqByMk/bv/tOLtnPNtlnDrLk2xuKF5mN7Y+uZE1YkCyQNCygPLVyxYzdIzSu917dr2+z7
SLbeEKVz115YsY+/Px+HCh4zlN2a7HwAkA40W4xm9QN4iJuswldw0SqiyRA/JoiGPv/Vd//0cmfH
QqsLA3mfTXrf4CPk0fviMHNeHtDKvvn1lR6vVHhHvPi77wl12fmGNuAH0DQtV9pdK45Bn85JbbT9
hQCVxyuVgRgnD6ghfRD6qtOn6Q8tRrEi2LBMG9rrwqmzQwuJ8RoA6dKg9IkvRGIVNkNUZewuP9SU
Py2cASrgaApnO2wO/tE4LqtIx5P7QkP3xHrgKkzLfEbArNCzV89PdUdhDLwdnCHvQebr+7RKnxnT
4PK0sF35qw8JZAj6CIIANOaPpqmdSrll1mIelGn1B4w9agxlBu3tr6/ygyF/Ws3CRCO+AP9YaEGM
oE6fUtD2TUa3qR+UGlIrmvUl/bS1pmPF/YzzTzhpQ1rFc51u1LOkqt+WEE27QyZFrm74J3OWiMHM
taOWVt2EMaEmX66Lb32c7NLqo014W5yT2fesz2fVEqCywQUe3VHiUtsW/vDK1NRXp5y6t2SFlUaY
dmp7X26pnMNRKiSR+aSZTCjKua6f5/5MB9UYZW/g/6uxoCoJ9XXxxFu9ng30btZsf3IGxem17POW
+Nd36/E6c+nnoaKAG+zK9bMVQKoTM1N30g/L0IxHuRQ6PWqef/z1VZ6wzeK02vFMJhaAIufuBzll
PVI0POTTRWPuW8z5s7bdJAZ6uCKUd063aiU6h9YpY6LMeiSm/jS+CEplgbmm1npXaM58W6l0fD5u
VYoyEJ7VpZdh3/1PFw7rBshrH6wQ93ROvtgQPdWyM0YQ5QVvebfLI+YfPp7Ds78t8SJsbQsdzfT1
Yz/VxHWmaQCld6hdZwYHme0xDuCF3gKJpJ+dQRbNHo411tedm1rNlReMVFfl2FtwG4ohcQYPm1Cr
74rPDIqn4JgVDhfIMZHdwsEiORJJlo8wU8C9akPawNYIoSB0fWQPIr2yRlBAlM+m+QyZz3ZXeIP3
SrcXEsj0fmyHOPVIDAtxK8vbCLdJlRgmZiWRkTrBEpZCn1B3TeZwt5ZdHZXoVVEKN1X7eXBawl0H
XTM+FpR294UgceVqbVbQGxzmzcTH+11AGYGpHqUlfsThkEt7iWvfUdOdFTQDvaqV45eSM44ECQaW
//WCelx6wcShdIW1AKPJPqc2znpVmEtbrQdrcdvbXdMaW3PePJOjBqGlCXLE4EP73K2WS8azj18Y
rgw/AwSRluuR0oK0VMbAAaN56ejTlQktNbb8drqwFp+4Cv22RboKNYOHa8XpHkZ5bmtzycY8qnLG
SnYj+sBe3L9MECW0Yn/3d/UlJfPZeWY4vYcx37gdMjEWty4csahwG//f+C4/X+Ws6Kp6pOKWlBvi
ol7FTb+KQ2Ch5/r1inh8NvNdIH1QZXHDcJA4vWOzX80azlfcsartQyELK7SrdosydrgLbfePyMGz
jQIiHVxB9kyLjvesXetraU39asLrsBWwTL409XtJPypvas3c2BG0ur8bFj1rb7VKoprOrZmcmUxf
hRaWlua7ybjZ4+euy6e7wLfz9Gina/82APfOI9lpaN86RIF4efWBFgZyU4T2idZ8NqZoZuOpN8pL
KPITbxSrbcdg9uAF+G6n96+qCIhaQUcPq1/5N+s8Zoxxhl1Yq5tt1PqDlmjNCiKf517860f31GJn
04Syg/G3B7nm9NJ1O5ck4pQ8uszW47pEHg+ErP87V9kZgzvZzafJPr1KBq/XK1Z/PdBCgrM6zRxr
VnqpMXtcUe3CADrdfzJTTq8iddkgYrSRAKxW/m5zpvEIT7E+CgyAoibAeO7X9+4JjSXYKIOaHf+B
L3he0s+bW0vFLPbQwHy+rUdzEpFRbO8zK8V4m5c7XDr6iGA1nHeopYIXpMh3Rw+uZGj5U/tKtttw
rYtsIgqM7AZt0rF/KwScptnsr2zZ07t05Td71PO3yIfaC1vQ4/u17z7sptSE0BbOJ8nu0HlK7+3l
IG1jPsyyre7ytXBfp85iEuyr3AstyROklX2yheYQY0qcH+x9Mf5UWFPcTCnOLgueTwEM7rLIbop8
SG8WU3/rLlZ5wKQEAQmeh1d0a01kCFvdF511oUp96nMwsNnblX1SDx58+jn6NS1dfRlnCKtt9wHa
Vo04iOnfC9Fl8rumAWdBEpibNrH6eX3ZGp70yIPzPrf23Fyyqni8edIV715vlIG7FvKsZF7qwmFp
/HDzZqZoSU/dORjNxc1am3/5NIAuBBjEqb0zyp2zM8crc0Kjai41TXP2aVo1FQ/Qdy50ak/dXnB/
kDRqg11bfnZ7ycEK3Mmt5wOjgTeY6qRRPTGtXTcMY5b6bhudm8Wb7Ugzp2tnLL8A1Fwiwj3R/NNk
047SkFJbQ4o+fcTm6nhTveYs6woPJYeVRMaimT2vbasPQUUF45PAOiytaqJxXoebtCTLQRTZGDXF
ZF/YKfaFfXpo8WnA+ugo6fgAJE4/TdUBGk2aMx2awrVedUO3xbMS2QU14RMrCY933NT2mSdzjrNj
xOh95BEDV9F6s8eIPxtej5urylDXrOHCN3o0r9oliztMuVuS0vSfo2DzjCScerpHztb0ZI0GTfG+
7qz1u2sWORVzJjcRulgoK0rWTuGWT/6M2TTKTtA+l/RyvahsiHvZ1oQqs+Z3sp0M7YY0wVLilFC3
VLAoWV4KXxevPBx+vtWTIN6pJRC3nHSWDMlf7qVm6fwo3r8W6CXb0z4ogpx7+qT0rtVsfMMIsYFs
ltB1+h8XrJm/qtYihm/M/Zd16tSffK3Krm0xe/d2p3UhNs6M3Qpsrjt7krey8cw1LCs94EsZ3hX0
WxjSOZryXx9A58tq/7AAyGBb0I12wsDph5Vdp7npovrDbLdelG+bR9Uybxequ/NjgquwljAxAe7H
ue58aJ96cjcIKPsDpDFUoooep847EabF+qmFSPLr7/SI7LlfDmQcYRkc/J0Fd/qlKMb8Md9ZTdgX
f3UydzxsPaWJYWjdjSWX+srfnAFOZW+9tJfcvtJ1Qk2DptSuBqf/UsqZ09TMhiQQ6DyGpfFum0W/
DpS2Xtrnnrj9JlPlndOLjzfz/9NPWkOwyyeq0YPI3fyZt/bFnVXnwUtzdOW1oQnGaqOVSoIopHiF
HHN9VXpiH5esUFRKu+zMaBuE9XIL7Euu6E99NDZgkEa6C2CYsw2nXYlDd7qmPyyktKPis/JDJbJL
sQ5PvCyUP1wFXQHI3DmA4fU6iTBpRw71KutnuLMP98RMTZEqWue+S1v3HhvaKsnx1b3Qgz7ig7JK
SBIgRQm+OWTwc+VV2piY7xF1cqid5l3jiiDMLB0fFlnp6vVCQtizdED/ag/px65yMWeulvnC8z/f
bvGRZNqh+4wgkBSBsJw+fjKcHXP2rOkwbaSQF9IdbnoJdIWTxiV38ScvtY/4dseinXh9eiksULVi
9LFZ2yr/YahW63oVxXu36S7pIB7d1/1LuTQDNFd0BFjDnl4Jq3DRdF4zHfqUHFI9J5XHqyrrtbvK
LOkrnFoWXPPidK7lm0pvt8S2/rKWgM9AU7xXZgGlvHV+tLgZd9uYAnXYfEgXVtGMHBbjpc3ziXu6
t96+DW6tk5N8dk9LZwvQTaYKpWtbwaMc0ogOSd02NP/xr/e0py6FJsvhvjKJYDZ9elPzATaeJ1wF
9aRmJ7Oz+kaItb9Z5kteeOdv5H7roITyXjBmIAzhbE1ujrXMeQZTIff0Nso0BlTKd6orSWp2aG3W
8Irw3vEASehSSOaj3LD90vhJgdFzVDBwPPuS5LVZcu6kOmTFqsgMs4zQ6RSa+iCToZFvLUBt3vav
h3xvvvXt6CqIZ8qQ3e2aB91VatLc8ro5B8tqKuIN7e1Nn7blhabnqWdBmwvwikE+8P7+9z/1IBPD
nzSHT3rQZ7gcLg71R5l1UwJX2Lnw2M83YbgmO8eaWoItAgLEWddLKb8qsuX7QzB2erTaFERqTi8d
mD+cP34uLrmMAy4GbrrT3dDlnn4jAE+YJZnYUfSlyhMhg+5TCrF8Q7ddGjcwE/o2qionyD62qymN
ECy7LPDUtOYUG1zXivO+Whtc8qwq0evcPM5zZoyh0yuUJN2EhD1sRD0hVANjX6CHkroSao3Xamhv
h+L96KR0RSVG/y9ECdAMvD46cK1KWQxR7bb+N36H/uDYanzb2VaWxeU0TC0DaTRwIauJjWbQ9HfK
GUfKitLJIZvai1YmZiOd5hCkDuYdfmuol85kEK1r6stkhJpRiNte2+RhaBsn6nkKd40aCAxkVpCV
UYGsrgsbXofnoz0R6vHrl/q8LOK2Y5i6n/27svPx9h+U9myXTneoxbTEulV1xzkIyWHqjMK7cK19
Lzp7xJRfwPc06wxv3LNHjEfICjW76Q5QXGXcBGYaY+NbQUpiuN95Whrj+XnpdP/h/3V6VSRqLtmr
nO9IAc67FtUh8YTaXfANBw16aGHXVdy4cg8en7bgudPXgWKcOpdwfVP+GodDqX91vJws6W1Fl1K4
a/oJE55tTla3WJ/1qhLO0RbjkB9sE4fbVKZuxUiv3rpkwTN/vXYDWbxaEepOoZaj4k6KfkzNsCXb
IUmDHK80i/58ibTSWsgRovkzYwbcaOy9ZsxQRVMxqoM3Z0WFUYSh4z7P+q9CwsGWLZn9wlqvZbWs
X3W7mZgtueLa3mMtV50oLC5jqzcaLzVJ8tsUCM4FB5XJr1fOj8nzyY0NKMx4SzDg44ilgjx9Y9t+
1ButGyrwDh5nqZVMnBulthfF1lUNohJRhaYurZZ3qMrHq3HsrBHEbNQ+bTW2VNf6NokHS20FzECg
0lA1DT5Na156Xpj2k3qloA4/142pT4JhG8bENlLXOOJ4xX1qJquaUXPv8Q1zu4rmxa+/3qPem22I
xbJHwVgMHXkAp18vz5U1VkoWh5E8bMRJk6222La0/kW6BppHVmQRdFGl5ZwTNao5GU9LF9RRtyAe
S4RvGyDVqfijZPyPExvw4R//yZ+/im6FeJuPZ3/8x33xVYpBfB//c/+xf/2z0x/6x/PpQY5KPvzt
/nM3/O2g2m+fx0K05z9z8iu40p+fJP48fj75Q9JC0Vxfqge5vnqgJx1/XC57EPu//H/9y789/Pgt
b9bu4e+/fRUKIyZ+W8bH+u3Pv7r+9vffftRr//Hz7//zL599bvi5u8/jVADa/fG7/vUDD5+H8e+/
mf7vyHEYE8LQgC3DHPe3v80PP/5G/53l6mAYRiooR9qO27VY2eZ//83xf6ddBtDYA3lwINnXAhLZ
H3/l/O6CCwAE4eOEZAuKzj8/2Is/XoY/ng434s8//+zhzqDtZA/08C1n7r/vgIzMd8O+81HG4q0I
XkovhnXafm+CMfjYNnaxxSJTR4KLs4eqnfoWLGHxP6aY1gE8rGq51/sBXa8R1PY7RhQkimmGBika
CDDDktzqtmO5dSvQPxIikCJU+XpiCNMYmP3VdRunQS8+pki1VFJS3bk3ARGLRiQVmFbSeBU5IpWT
ripUqy4OMJBT85b179JyzHn1hrsGoZ4ch+XrYgupHRvHHseQUI9BR5xh6HOkzTOEQZ/9jGkF0tQy
ET3En4ppJFLVJdWLKG3q8oNV+za4rDsFE5KQXnaJZeVYRlmTZn1GndNjB7G4NjRbYUv9ypwr7SY1
rDV0hnl7MQVp+33Ycu2GEMCGDJZ+eeXVm3yZOpWXxfpmDgDZlll/birIKe9XQ7FtWkoP7kezWZ85
5rpy4pT2+g73VCdPFtXl10FQMWotpG98XFsH/xkXBAQvO4hnHyQ8/Dyugrb7vFSDdMOx0gCWK8Y6
I7N1t05DxvGSw6IcvW9y1sg53uj9Zdh2hXPvKXfLwr6v7SwuWqm+58SHvctsLpPUsCqqqIWM7UXl
nOVAEvqs3Rt54G03Jb3KW6Z4Et55M2/vp6IWXdiq3FlC5Q9bEyOaVFjtj0P2btTLJYskYEN/lJOv
91hRutC7O3TC400x7GMKG89DPWnrnEporQwdQ+ut9a4heI4qyqbS+KZUYN1Yndb44WzIrIqmqVLP
hrqjmupNvg6P16Jqsqn/HDy3JnWzNqbqIsBS7EoqghfsyDCbKY3HwUPn1MI+lFeTUMaHYMTIOFw8
aRUhkGmshEauldEpALXV7kWAxfOg7lABVW3MhsFnmLweAzHleusXytr2gy1LwZrxxfLF7nTGZoY9
akTx2Uy341HZSwrDLGUpybXYrMhUbXsndS3NYzwR+pe25lXv4dnQUgiM6L7NacssOy88923TlG6e
UGjqHY8qK6tkmtsRCoERfBinqqhCuh13Ygy9P3qx1A2ua5gH98kilPYeV8/KvZqQd33XmSKuu3y3
cePZGorq+aITIReKwGx7bIy69YhtdhMwQzfh2mI1k79Lce0cdigllUeMadEylaO1vcOYkgK3WM2+
iEZco3CklXLOyb0zvfygVUwOmd0bZGkz4R3vhrKey6jKZqmFLgk2n4DUrPepLyWTbWOz86hDDQW2
gZVUGRpW5TXHCieE5kZQBNvXGUiEJCfIbMrDUJe2HzXm4ozHuhyL8vk6a0q/mj1jM6JhwJImMrTc
HCIbfqQfwf3enGgtvAy/VeKV3KPm16kXdUGwtFFvDttysxh5+sZbBW8ycU5zHhddMb30pS+Mm0Kz
a+eKLCYbM/mOBPFPRWsBJ3laLRYy742li3u5DR8kC8EOd6P0JWyYoVJFr6WEeOQba+lHnVtWUEIw
XG6654RxOOlLzC+8grwuok5ic5TBfKfWwjKODTbx+bPKCorvuNnnzGCrYArYenA6Ca2isoYj1kf6
O7ibgU+yVFd+rYbFGw+I13wz9ixhZV9sbbI/SbFl3yY1Wt9k3uh1krdo1+4KRXEZTYzc3hH0ZMei
Yx9JpGtozhEXGQwyhEVop0O8eUBGkpu991BGoMky9MJLMAca37dNWq+xsqVNCBXIm0jw4yVc3XFK
DN5sYY542qamm700aXyQMHRt0gz99iUAgl5COVtbHi3ujPFg5zubSfp1Yb3ZXDsbIqUbSuAY42k9
Zn2TrI5mrac3ozBaK+Syw/verocv1lyNaSJFP3g4ZAhA4tSwRRsNoyaIrXaUj/PGkiojARgWxUFt
eh5LYrbKa03XvO/d0GOhVJQpfXQ5sYtfp24eWIkzG+xXRZoLj+VUTXro272X+MFkscl0XTOHGREK
BffHnccr2dr+h4IDwDhqpBB+kXqXSjYPBmCxBNgebvItHbervKhkcD2Jbvw6yF7RJI799kYz0vTN
QNM5XDW+/1HzRBrajV1uxzrP3JudV/XFYZBxq8AI9xZQpVPomCCAYhFvpO2P9/MwNN9VT6gEaFK7
kk+Vj+yfXOJrR/f0fdEWfQhrIBoOk5lBUWS4GyfZXDOYRrqULZ/Yvj039FiiH5yRUeUbrTT8V5vv
ju/93hhENBWLeuHZtpyTakvn9xVeMSWhX4qgZx6Qc/Qw4EERX6z19Yb3BS48eg4VQvauu9tA4AEW
ptVqmjGMPbcNjXE62rJ2XgtVL1ncTMQoJrlTo43sW82tKc714OPUNbmX2EGaf64Gtfmh6EqyebYq
EMPBTwEHoqlbkLyyHW3f+T5MBlINWe9xLSffvktbvezjtc3nMfZJ+niey3zNEqcyFkxusqCDS8RM
JCf2DT5zVAxtZcDtz/Miyuf0nwzB/4n6uHtoX4/y4WGkQP5fUBXv1Mr/e1EcrYBSw89F8f7v/6iJ
Lft3oBVnHxUDiO6mSv+siS3z9x333odF0ISw2qJa/rMmtih8mbPutAAKVUjV/NCfNfH++2jjSYkA
CcT1ExHSX6iJf6hB/7uP9Jjhct09WZUekvlxcFYSo0idjAGCUtRMGyVLHcy9EeplJVQ0+bV6LZ1p
IqhNGncBRs9fIGkRJS9sQ35ZCMnRQk8O5pXX2N3b0ljmPho1f/wsHLf7MGDxhLkCSqkx6UtKkcib
GOtBua1w5Pnpdj9R2p9ilvu3oK2ABsv9QiYEXHbaLkpsOoQuNda2sTaRBEgPtaFkQrJr8oSXJUNT
ovZWF0Z9T12W5pKZ1s7doME5vWxA5A0BW4ERrdkKsoW1WbXxYjfPt2W76abpfgbRv9D5n4KPf3zV
n6951hkvy6xZ3bhfU1+ujbRzwnROSwon88Io+Iya8seVdk81nA92fPCcXqbLwiu0rjSjAlLOFDWC
2jIuyDvsw7KdtDcjGTe3Tb56ayhUD4Cj6QSDb2rFBQodxa2mCecKwibTtKkyHezCcyuAd4ir6vXe
HX3WnUZzwsXaFHtnHYgXGByaddgZE+Eav14g9Einvd++RADbdlAZPwdIBTsW9xNoSydimy0spags
9a2O8g4xQzSnuoqxf4XYCUgDPzNtlbckXmPJItaafvsQYDFRgGY69e02T8Z9mrbbfJCGWhp0bv30
kFN/GiFmbP5r4EWDhQeW1sVI6IVC3o0LXYhLE9/T3L+yXZnV9Vh1yDM3hQw99JGSYpG136p5v2lB
hjIU8ckY2q1VKMak+/0d9ltd7DcdmDXryXbYn8WszX2CT0ZqxPTQmR5aHcNDIsEa+2EtRYUVHfuH
uAFqF1MkFoUpu0/pHxvbtny3FxyCo5yLGAnBkvMWbmNgfa+6YtPCGaWFH46mpmXhRI5GH3XWlEKi
dQAs76CLLvzyZkEa1gwMVGOrL12aRNsaMm4LITEJqFXOw12tMY1xPMnK12sAPzsr4dAarTndzG2Z
7gf14iQt0jhg1r5Z3reOJ+iGTbMhLztTr3LR2G/Wypo+9g5axrvc8PrhhZ4FsxHjAtK8aupRXOfL
RAKRs9GkfnO2pgGlW8rCDzsvWJZnCwB6Fjo0h33iT8P6SvhUjVHurgGLexhJznbritaltktZkaBk
N17ojw4yXaUkXoJA1PW1clAohA2g4BBWOtzOoVhWE+B4NJO9UKJMHCaxRhYSuyqCzTi/MdNV3phk
WDdHfopl4noqMyMrCLYJLoszvCZDOluiIc3M73m6EOLMfmw9iAKJVNyX8OxpeCf12Xb8+V1nCDo8
VfCg66ynRRsgARfhwpi2jDTISvEyTb28bXhqS2Q1FCxJmndzeqx6+n/Hl24fCSX6D8O+SU8FtuOR
u2/d7r6JI99lP2/3rR3+PLu8v2/46b71QwiZXjLvG1//n2Z1+mrsJXPnQAuSLuvcZMn0gu8W5Foe
2vqi+bE76AFEJLcK3hQlku0Le+CPCcvJqeUybdsH5gyNbV7rM/RzBjHCZoZbuZne89ZqvvnlOsWN
v0dnqOJuUbRhMDO+o1kAfBmHeJPune1I+M7Z9Grd1qu+vmSHs8/Dzz8TGDcnKS0Wh+rZ8Oq/b0wx
YDlHXMn+5UkwzUPnxz1xftyfmuLVCPv9tgFk/hku8v8LsN9Q4f604++w5wks+Xouxu1B1p/bbz+X
YT9+6o86zNB/B0Nk9sERAEgJrPjPOsz5nUknZg8AkC7zduIM/lWH2d7vPoH3TGdQqu5FGgvtzzrM
dn73SaMm4NJBewLb2/wrdRgs09Plw3CFZhb7XT7ZTuk+P22tYsh6ozDN0LS3/ENlB1WkY4PjgrOU
uUASALEzqDYZTebInoy3fWzMmveCNMGULKdeT7o80EPbyIZnuK92r3Nr+dQNSlyPdIjPYegGt5VW
Z3fB2k73mT8KAqzYQe5bDvk919i+nwKZOGDxpEoFe1PDhO2GgC//2q8gw7hap5ehORnzrWNp6qgY
u9yU2L4f6J+2j4tXGmxAjj9ci0Cst9lkObdYI5O+Ior7hZ8+WuBPNPnTTK75kMkPIyzRpGjH4WB2
3csaTJYs6FbGXj1NfqQxdjt661wm9WBZMYgLwxW5BgZpUoUDJGapImyKenlZdvo+A3SDKIOxE452
bx8tuDE33jjOxzprLXwPvOnrXC/o7y37gQQvM9FFoUfUv2BVVVDeuDVq/lmrxwQ1/XRvDNl0Y9Q9
YC+nOkDdZHpNMuf+1AHfQPFb6iH/oOP9/oVMNdyJuqAKJww2KEGL9QY5jk3wi7FoHzdpmF8aVXrM
YCwwJQE+9JHhaHUji7V7PaCRiVd7qq+moaq/7wzDK1Dow5JaYzTkagXBa9vrXKSpx8TOOiJUaknb
6Lq3sxy2SEknu8+szbsdcgcjM7sapiuRAxOFZlE7twK+UKQ6uV3XVaA9swodcb7biGMg9DImtRMF
dmE1ZPVtWuHSLQvqe5wWoFg730XWu7eTVDPDObG93CbbeQnRvEDH0vikyVrB0UdfdQyCYbid0AmH
yqrcG7ea0IZNS3vlzZxTACfyrUleSJwORnUA6AfRJJolWjK/jB0/deIee/M3jCZqJnE9zXFT7Oz5
LQ07PKhXmYN7WVv7bG664zBW3pfZ8/hXQjjcOvgQZHS8Jw0VFtvoCuzjUzL8yt67sbPZvm9xfYtw
vM0xVi+a2NutGKrG8a4bf2uu86Yfr7rAKUN3DgCmJlAnbGvf2Fh8HQgqM7SIKKo8qd3aT0blMuYX
pf1B1Cq/Qq5CMeZkZnubBi06Gp1IEgplfxNofErjQ17n296qT1+zyV45fCxIrP4MSjB0i3Htk4DY
h3pb5Meslin/ccZkbr0iMeED1WHhOSnUb7p4Cxu1RAnF/9KL7tUD+pZkXGZXhU69fDLlpoML5cuX
1sydN9M2f6o0Azcto7aeGXK6rTPgOtcxjCMgnvGcdEpM0+pVO2LvMSXgYzrhPtyicXKN+75fnKht
m+7KRSuTMyMewL0HB+1A2CGzetfPAeEOKX6hSeqoD5o7bm/NiVCGdLLRUonmoC+LuGo1wpZMDWWd
a1QfBOOKZLa99D2vqrorS79+2eTLOy8NvCvlaFbimvtq3MAWny92+YosM4au41LgRVlVL1LFaW5X
QNlhNS/qGVY5toKjV05V2Iq+eueay3Jl+bN6PlqT99Dj6n+L8tImq9AdrKg0xyKy0JbmkbHo412z
1yrJnGnmvalIEqS2mweyANygfZbjeHybo6lKQ71CoW3DwUvV9gU2zHoPc3H7hk9xXYBkueuxI8c7
Wmx3OQz+Xu5vdfBgpLUWB/y+o1at401bN4QvVqMNTLUeurp6W2k2NANMUxgkOZpq5hsfdX3wHLWW
teHBqKr3Pa/6MwE9r4xKrd1eCq299zMiRS0/w5fRMfM0NJc+raN5IL8MD972zSJcu7vW0a4c87Qa
urg0F5A9Hbv+Rrsxd4x4WYsxHB22u7qfoBEXk1knfqG9q9Xo3m5VU74xSThogtm/+wFoe1KY8YhS
Nqz+i7nzWpIbSdb0Cw2OQYvbRApkKVaRRbLIGxglNBCQAeDp9wP72E4lKi1z2Vc7PTYXwzZ6IqSH
+y+qOD2MSHSCGIna7aB40dEw4/4uGtDpQTLJPOgCAS8vG35gZMaN1WNgaPQTRnmajozlxAqKR/Lj
3Gk938pzMBaUtu4TOx12Q1IcqqJN9p5Z/rCz5gvO2EfHG15o7j+YavzBVhKqkjEP+T1mcHay0TWN
OkU0ioA31bcBpuG9MlUR6PdlkRhGE+Ck2WJP2RnCj8ZICwQI19t0bh94jRgvCtrE6NmaxU3slpRo
x1A8Y1A/fU3Ir3fpZI+Iu1Lpr/uh5UU2V1/0vH7xhukhk947t+OAaobmZ9fUzb7T+x64sthxWsh9
ipndA+aLph8xrcfcam87R4+B8LhPBmabe12R30uphJ+7lg4XfZdki0LlzLXtUeGVSbpNXK/nMIt7
8wigpdwohuu9j8IFge4a5rYfMpDEOa+cts/u+izKa9/iAq42LMIioEGufhCDk30rMIXCHtKNHH9M
kvBId6U+tIk1ctr1+ecpzMYbmm/zwbWn2ldbwPah61QvvahKc5tqCPUJoGdHTRfG91ATYq/ZJbCB
uTOcW2tqrZ9VnOvvvLxQnxo0s2CF8lPfmVFGSxJEo05yfiOdKPwEysVKb5MKhcExDH9oUuZIPHCJ
oQn3FOEM8oECs3OQ41zto7azNvjpOEfag3LLcyz+Uk+JhQWeMJQvmRKJY2mFqF4gXnV0am4XzmVs
elLLOrAw1W1aWeOtpUO7yyZ1kj56C+IpGmc4GHr+OFCnRacSzr62iYu2vGeKgSF2tIgf5Tz1n4xM
/dxW7KgR4wuMFnP06+Yx2qR9lO+rRkQ7reiNjzpv94BCgBX7mJsZziYzVWS8GpKIjfCUfGvlwn4R
aCCyPwzKt2od3tt6Lh7iJh3eN1FLGQflqm2s1LM/Fe4k/MpIub29UfnBb8zNjaai/0qFznUeojrU
bqPYVXgdT92mNTtftxp9Z0RFeDfHtnGIc4V6v9TzbNxkHjSUvg7nvdfHB6UVZYAh8z3geQ1XohwG
zWA6la8MsUqLAHbFJuvNbAflNNtUlL0RjAh782tHgQg4iUtfo0zB5Cw2Lj/hy6EAiE7qQxWK+DBH
7nwzNlrzTGW65wpBy3IzaO7oS02tH4daEV2Qg9Tajmx2K4hTGzZ2goffV9r/GXZKLhBbnfbnAQpF
tHdCV/mQxSMHVxXayqaTtvgE5bj+0mBlot7lrgx/5Qb1xQ9xWI7oKgpn3lc5xCkU+J2vTTLM+QaD
WvyIyyhR/Napy4Nlp+5Hs2p/08v6jZqy8UGiZLh1C+p0Mdc+hpmdKL55lNjUrZqn9QEXRe+hMZ2e
DKRwP832rEBy7lTlBkLUAS3JnIwEy2XTbJsDfBJrXw/Z/N6iJYyybIIakhz8tO+avTo1qUuuBTOv
KrBuN62x23dM+DtLsT+jwTbtecuH+yJy4t08jukvXHSdrQtN5tjTgtw6dpYFah+LHTNRB+Mwzx/L
ETHuofhaQ9fBaBCsDC/nn6QQ2V3pkYkVc0qqah204otTZsnGSRIewvOHqKH/JTpl+AbQ7iHNuuax
zSEkkKc8NWa9z23x0DTxL73ywECU72vV+1Xm8/tkNH8YGZJbleoEEmH9O6pLz9KVRzwJH8NcaLtx
0o7jjPaZUwqUr2qFkzO2j5i4c/dgdbPjIMz8BkJ/JuELmvFBn/KZenKIZUyGatoWqnUKkyu2W2Bc
teYFIWYE4pj2VaE8VQ6VGUrSyQ+HDPZJB9P0TLHJ6Ddxt1ju6VP0pERtzUDk0q8cPd/Oo1F8AGCY
bmZvnLd93bk3GWIaO4lv1Dt0qyaV8kUzkOYmoX3rzrZCswgXpK0VKfJJqn007b1cVbax3aTvo55/
JaRW02jTvSoFtAHQkIErFmhInHO7FqoZH7G/VR6dubJdqi7d/IBDWPJLNZuIJxcGyonVVA8x9QhE
pxPr0dSbZueIpKALSpucw9iwDz1ZzpiMhzxvgS86udLu4r4u4s3QNxiWmjmn8ILgzmin7/IwBWBZ
MsEAQJCE54Krb9MOSWPNjcZ7hDX9SSYvaCwxEG05KkcktMggCvsAhICKUQ8UhRdWqj0KoHabVHff
I/Vebsv+Bcttn8uk/1Aks7pz+rkIMMNo9q5bwdOxnJuy6ORNbBjdQTb58BTX+l1u1o923c+7FgHx
z6rSGO+pXtabXk/bLTDS+N6u53hnSrClTpoXhyZ1oqOlY2OGEtC8m0jB3zmJq9/HGqoTdWGjtJb3
sMBSp35KC5b3rEt57FsaluM03g9W8uQA77wzO6kcpZjRw5jqYgO9w0t3mD8V2b5LhuL93I0/+7TS
Atmrcjtpil5tJmOBgCS9Ut5ZbDu5CdsWne94TD46umTL0k57r00y+wwwLtN3XThE5k5KtX1uXC/h
+VB45vIXFM5dlJj8T5ZET1hIo0kMyV3spsZDeAJu50aZNduP6KT4sVm+RHQWHjTFZLUNkTLcWYsI
xTYSygveremOMh6zFebqDaLO880MU8DXcyPIXFE+1kPj8IxMo8dZhsDs67J4b1mgs+NGnf3aFo5f
lPb4vRm0eZvSNq5oG4j6pxBF9RnV0xxNi5FziH4vwJIqqWJfWqHxaaxd7VCldvYB2Ki6lYh3o9Te
5McRrY37JDWfWQwkPz0q0zez0tbFrhE4lVejUh+BgSQ7B7I093PK/MZ1Sx2bg2X5lnijhOP4rpg6
nCkjQU6oJ637UrAwblvpdtQ7hLjvDUf1jWaanmHqCN/pR+V7OE+T35Zt8lvrbPfFVqb0mKnt+Pyf
yqJS38GP3CSWFi+7Cw6sCI3AokrsJ476TYMUevuf3knnlEIHLsWGN6DX45WbKfLGB1rZD2nSg963
vYhsIXni2Zk+aKM2/QNs/KsC3XNV8N910/METPj/BjI8/KoWUF67/quWX/N/gYn/f6AKl5rahf5p
nOS/Xtftln/9n7KdYtv/sxTEzAUYSC/sHzihQt/if/5B8i3yXf90Vf+3d6poDpU+Mi3q7Ia9yDxQ
qf3foh0SAv+zSKJDWtboesKYNf6masevelXytXHaozpIsXdhz0Gr+cNneNVTwoDbSBVtnG/xvG0h
G7qVnT91Deibj3pZVNpHnirV91cjc6bVuSK3oRIIdYVW1qKWCjUW92N+1KugcBw0Na1ybrAQ890K
YALSgXO8t2mhOHrjo1Wy9dzAcz5oFTVE3rUKr3m0o/yO7qRh3mSFt+nFNWGN074kYlyw8knOoULj
sUcjeWEyvPpZIgrnsfCc7lA5Jkqi1L23dmIYlLopUl4egtNW3j+hwJT/6bgyz2t6n1BCOMBe3R2w
rKueI8u9KecxDaQSZTfS46zuaHhcaTmsppomKBrwEHAtqN4gNNcGhdkEYiWzrSKoW63dz6q0NxaX
8BYSWXlDdTE5XP7GP5SL/7YTWFEEBDKwTDccaLK30/FEKKLWG9pgQV308UZvTHtnlo3tV0Att72Q
9TZDmuPQpbG3i7ual5jViKDVpOvDjIdTizfzQpJphN8tr2QE9NxtniDks+kTkiBlDNP3CnIh1HUK
794JKTX3RcJbphHuQYxDt6Of5Rwpqhe3SprRacS9cGv08HUtvXWB46nxzs4MOtFgY3ZiKK65HC9L
5mQIgP4u3uI0sPC8gsx1OgRVVziQfWHpGkt5ystz3l2Az/aXR/pNFGhOeCVAjoAoZtrG0uR/tXAn
SEdhps71frILfbn+hn2j9M2VKOvtgYAt7Bq4hjqcQ2gkK6jA3Ci0wLFO2ned13wSbqnc5LUlPwCw
1ILLH3QmFL6ENKE4NzkI/3TCX32QnoWFE2e4dqKdW24zIn+cig4o82z27/8+FHoji6o0ysP4OJ6O
HTqUbpWgU7mftcgi/ZAzCrDgjmM9vkbXfDNNtOE5YUnkmS4NJYXTUKleziJMYnsPWsbaza6Q2y6n
4Xj5g9ZHC2qaSKiw9xYtDkTI1ruu7ekHS68PnFDTf5dCA8TX5GbyOw89jrW5dcQHrx3wSbwc9xRJ
sngvEnDhgqKshgfK2ktX1WM0n8yBEjBIUBwOhrx5ASYrs32pJgn0KKf5ktB5pPWvtbp3Jfr6cFsg
HqhaL7JIAPjcNTe0KHQ8hM02D7RMrQFQgykHENpWjvQd2LDv9cHDj+HyF69HemH9LluOOxqvLIRd
TufTLcam6EDCHYa6SgJO3ehF2LLw28Yxbmcq6DuYC92VrbFeRKZlasB0+A8HC1tyNb1WEc4FolRV
UJRTtIlVq7qvqzj5K8M5JnOJ4pFnwJ7GnH2NRoLrEE1swCqgAlrcagVgD5vK/h4Iq+JfHsUzH6Sr
3BEMJl0oZIRPRzEaADyNPMICe3ldgBCm7z3Pw+5ylPWJwgdB2ljUMKAqLzblp1HSqibvj0sRyFIH
9w8fKE/2EWp2+rbG4NH8K37lMn7c6RA1LDTcwB2tnc16twrHTO/GQKq8qCCQxbeuUSR+iW7ANecM
fvnrK2YJRSZFi9datAnWp8rcK10VW/YUqGHYPGDx2xxU4Y1XaN5vZ2kRTEQ1BevhBdOnn44fgE01
cop2CrRiUvadTJpAqcvvlyfpTBAwTlwXUKYWlveyyV8d+23HYvMwxA1Epc27VFZTuUmTuP99Ocyb
s4LRgpcFEZn0xESb+TRM5Y5jbWq5DHAa1985FBfvdLWp78Xkzn47wYq7HO8UVvFnMVgoQZIBcE8j
crO6YjTKp1E/VWNgl2b0ZGedsgM+jyJCgW9z7cls2wkQOC4S5MfOSKorU/d26TuALB18TaD7Ysuz
OjEyzksn1geJMkSi7EKRLIy3WB3pndjDx8ufemYGqXFzcfPMBOK3tq7npV3kCJjIAGfMjEZfDjwJ
hyWk0C7HOfdNC6EYvSdIWtZarjoUrZGmhjcF42SW3xhRp6WQ2yY8+QlWHS9HW2n5MIMsR/hgqOFx
q2qQAU5XTJv0XeIYuRIMkTTcfZzbtfuoKlH1qYwU5WGey6L9QjmHMmLouu/LpjLcXR2rErJHn3vp
ldNZe7OCbdTDLMwMF9EJ5nSZhlcbBdVg2B5SVYOIcRioPyzijYqDld9en6EObetustpdopP0bjne
1YVHZWOGbaa6cA4ZtgOLZgQiVJtCmdN8G1NZ+YTJ5fSIqKFxjfn/ZgPwc8Eq8erQuKXfDN9oO2lf
GECWUvigP8tQge4V07D04wYvQqlH6d4r3Pa+d6Sz02l0XDmN31zUS3y0gFgxzB6w5NPhcrpeWCay
f8FE73Sjlx4sIzkkBwBmzQv93uSu5NuvLJo3S5SgC/JGAwMNYHMNS557SnR6qUxILKXDV8ghACui
DNlMWgolDaPLS/RsNOim4EMXZSVv+fNXK0LIbGwG25qCcqBX58ClTUCo1I6vx7p6ZfmdG05coTg6
9UXjYJ33sO1D2XdsPpBgkPl5cnFMT0kfAJORO8rV4250nOgvIXPLLmREuR24v9Eu0NaQOZob8ey0
4xTMVYc40hzn/UFHW+bRSHBS8VNAJTkYSiHgaamRFO/Qq9wBncG9KYYFl49Dcq/xbMl9QESdfiUx
O7cnSQNdhIxVShvrUVESyEZSTdVgMhG2ict2eobQRTNd6brm1lDzay+Xc9OAmq2DAimoVOoWp1Me
OsBDVVmogQWww8+K0ruvjbb6KMw62vWAhA6VtJUreuJng3IQUn4Cck++cRpUzaFZWrE+gz6UuU0v
zQRwNej1Bz1pMF031MWGUlQ0Ef96fVO8MAzkSDmteE+fxh3BSjl2l6hBIkHx01L2kIPMw8H9aTO5
ny8HO/ORBjkpLrhIBZMprC5sBR+hPHOcKYgzVWEVdXmOWardP8i4LXf8DsDeom//NpFb7jEyRp2M
UYMbv5yir7awPYCXMRp7DlRT2GLTaCY67Kqko7C7/HlvLuk/gTiNl4GEcLCaQzemyQElbg4K/Mm2
PKiyIB/Va/z+c1EQTYAOzVuUDHjZL68+hx6xM6J1rwVU3atha4WyRPXFsYriytJYeZD8ORcMvGOo
2SEhyLtodTsjiuAhlK1oQd2o6ribm6mvt8Izo9lHAYPh08B6Pbdoe7pbOUNyh4uEd4GvxI0T+52E
xbZRhZUlQeLS0rry886NAxk6KjSsXjTVVuMQQjimJSa0IM1dNCOqNLPavW3GsPsuT+uZK4BK4n8D
raaVt2oeTgaBFiMNsHBlraiAz+r8vdbU6KBcjvbmuc8Rh98KmEQMKMhuVxuyrru+klnJ6aPAPo4Q
jvmM6Zx+bMex+FCgLP0uaZB18AoDwu7l0GfSCRP2A1rhaCuo8OBPV9YUSmAZDmfBVHjls+XOneo3
tTe+516AGp53nnoXKeF0g/qm8KcB9dArv+DMnPK849uxD+edsn6oODpsEQ+EeGAXaY7xhdq28ibp
W+H9lffLn6XNyub9yVscj+F1nZju5pyVWecEWDaY2zwX4xYbxOLvry4MSMiQuFtB8a6FVVqjl503
hkj00cZvFro44laDTIofHERx5rdzaL5cnsMzixU5SkS8WLDoq6xrwzowLIGLoRNUCv6uTeS0O4Me
9g1PwPDK++fMxYyzB8ufTJk3+fqeJDNytbzTTMrQXfe1yKLy0fBCZdh6dSHQSqucpr+S+2n2mRXC
I5YqH9czkO31G5PaN0qPcwqru+s9aNUjScC+07r6CZVE037QVIRNDq4luvSQ9B68tWzUrR/oVHvq
HpSdnbJwy8Ha2QDwP6VRXFfbloO7OiapPjWbLm9idzekRvepLJOm94FF6eCv0GrMfRTJwg9wdfLP
mpIUD2o8tvULxlmNEXjwKt8VtiOF77aGZW8H6kn2AW5xKPZKnhqGP+mKKW+BD3YuhnANPpqgxZwU
9kWh/WyaoftN3ldXd7FuKSgbST37VCtxgUp00TnODrRa9R4VdtOBCauoM2zq1gGfqXfmj8Fz5eQn
atgVcEg1hkROivfSezia+5Y5Zs02swbFRbCv85CEGNKx8YvMCN/Rlhmq9yminyHc6cGjBU3pC5Ws
tMZHxeTtpcG+cfVwN5fm+FXrYqV7R0O0uR+kZWQbO7aar6kgLwa3pynfUMhX3eNU4Mi3bYBPfOoG
0T+LrixRCGtn7dlIUuXX1OjmD7cFjn1oB0M+2V6OXGE2psIATqx70zbMeFCR/Y6W8YRvHdKQw6SH
T02iKrjr0tJ9BByn4axQRuGPuOxGZzOkoXjo1HAATj1Uw8eqx9bmHTpgHNqAe9R6l1dN8dCXGo7u
BWWk0W8MiVCBtMriq8Q81TgYrZt/HKWlZbuwlv1PUx2mKOj5O7JNobWAjS2E+X64kSb5nlqU5W1c
dCgXOPNYxyhuZHQibBMTHzCh/KB9W0RuvU9KHoNP6iwhfhVlremUcXE39V0EasKjUkBR8Ttdlfom
NoYMN9gC68KsEZV6GHWvCn1IXa2BmQ3y+JtxyIwflRWBd8s0TTqAmpuhuHEVkX8bi378QeY2HycH
2YRNqelNBWca0Me+ccfwe4Te6XfT6AoNoFqfq7iX42C5qyZXeVEi1catuc2bJ8HtzeXdq/wM1lm0
c9VOqqBRDdmyQmDRYLMxFuYu4m76/Z8B/cOxTWv66gq2sPtqoui4iaYE+4HL59uZ69Hjelksi5Bd
oiJyekelhvBqJWzNAAk4iEiNCg5/l41j/NJEo+w3kdWUQaMYEank0IXXXtwrBcM/FweiXNyQuM3R
F1o3nizQfZOmRWZQ6HPt7NtpRos1rovssdHiGiJgKd5HddT/NjtDFht7TrSnasjx/ro8DufOQQgp
kPdocaPHt0qlC0MJS6kKPej4lQsIzd0WOQy/y1HOJOy8epeB5nm4GEiejvY4oZ6Aq54e6K0CgW1D
fsDN76p9MSMWkZW53xu58z12JmSRLoc+d7twPdMXW6CR3KKnoU14/0uqoAcTUDuQT4k1HVpDBT4n
XOeAgteXy/HefioMn0VszYUtTPd8FS9EUBS3TmkFc1ggqYN0DMQ4r5aiR+l/RnBOaa15xFccL+S/
XtMQe6iBYdAMDfxNP5emk4YVzZgexRSl3q7qHOM7XEKw3bUqQSsXlYPOcY/5itzocexde3ueKcNR
uKVVtzxaeJutHy7dFNvmZAPHthM7joLBdvEMKhOQ8xsjIs/edTzpINcoCNYE9AEw1h3Qv8HYslW7
j8ATwRZeno23aQytPGpaoAVIgVkGp7Ofwcc00C7PjnXT0of22sa7Bedo3QxN4n67HOvtSiMWh4pH
mw213bWPnYisuqzUPDuWrtGj1JhkO9Sb+/vYlN7ecpFIuBzv7UrjzQJkgCGncm06q607IGXnJvns
Bm6SZofRityFz1LcG+mkHZI20zaoxV1T1D4zoEuBEEdFvhE4xiqooY5gMyCrBVwh+QMZRbuZJ3ve
Rb36d17WyxGJkikHBmsCPYs3jZMmim1wmK0XVJbAXNHss5sO0aT95VE8M2sOzRmcLdisSwX0dIVo
4cxjQfSgWdRU4S4LFbQ/5bBLpCrZpVp8pYqw4rz/81mQOCmR0b2zqMafBkzH2ZAjrzZqw3qVU/py
Of6oZ4CkRN3AeELtX9pH2WVtAa45DMNDGmvxu1Y2ziM6OhX+5nKktYiakPIcTk6L3Ty44fw+1c0S
qr6RzP2hFVb3lKrdED445WR+6dC0+zhH5GRXhu/MegAIwGtvEfWE87D8+asqAupF5LhWFwajqo8a
OJCwBjWK+KYD7s0asysXydlwC8TBI+RSyjsNp7SuJ2aQP4Goe3dCbbMsFOTR6ubZzIvqmnvq28sR
OM7SkFz4Ysu5ehqtnrRGQSYyDDoo6H4RDfaX3i6aK1ij81EW5qdG9ZS76jSKB/UszPMpDCpbicmK
MiPtP6qjrblXAr3NefgcV18cWJfu8ZtGk2MONdSdEGfNBIcy8nZcWEO39Zu2L1DVCm25E+4Y3yXT
XFwrCpybuaUcwPOVZa++scKkXoyOjx4GqtIlz6Rmnf6SpUb5EfKWKZ4vb+pzwSgNgsJbBGcdfVX8
iFo3kt44KIECf24z1KmHR1Zdq8dB85IrO+DMAcLCp75Ln3excFgtEnQ4yszUJiWIcq/Y5kPXbdVI
l3ukEb9PbI+/P/VpVoDMo5JGw3fdTrbUrhu9QlMCWuPxO12tm62Nw8sdzM4SRbpBOTZaYV9ZOW8r
OuBUKOlzvVPOwf/sdInie9mN3N1KoIvCRhCwUOPQz2qttXa93Y7g8Appe8hqlfKboofuQW/byfzr
0jaGlGAqAM1g5UAV9vRHZKgGFpbdKwGFy0ILoKsCDBsiS8q9kQ9giGcvQvnKRRHhw+XldG6HYgpt
/lNNAjtzGpmtGA99WyhBXs/2bZHOCkwfqV/5vnNRXPYm/S/SVYwbTqO0ipgt1NKY2WzhsEn6cAbA
eK91rgQ6t2IXtRUTiApp4jpxQJnRRAsy5nMcqkkpus++lww/kQ1DYjAqsivFuHObkW2B+OAfy7x1
uA7kOpYbrgcipjVRWK1a2k+gsKd0+Bebgx760nsFlsZSWS0R16LBrfd5GPRZBzysd9P+SUWrBCRj
0Rfo85qCz0trz/v7Q4Dz1OMfrHHAYKwCzxVLv5v5RvwHu4CyLApb2mx/zAcKRRRbrylBnBlTDkzu
W4ceAYrLq7Vi5RTVl1dtkGtA6/VQg2cduwbFx/aaGtCZZUmThWMUI5WlyLna+7TySwOWuhcghJY8
5HoZ30BRvuYzeu6DSMFI+oAusvZXH4RAtyYrMvkgyvLx1m3TbhfVWvTLi6xye3k3azob6QSRw5ub
hAXIN0ca0lSrL4IY12gInXlB6rXoKlPowZVcT5cqgB35amjm27wLSz+PelB67QDLDpGGz40xRwc4
t+6V+ueZaxnxB1pLwOK4mdel1pwKS9GMy/3fioxGoVuJA1KNw01EQc9P4PjsUJsi4+NCq6+Mxblh
x6uBx8OyX960ilGtbp2+IDa9lia9k/YIHMotTVC5tjIiG3R56M+G443KscMB/uYxnhgJWvuGRbao
eOIY46blblkS8lGKyYquBDtzzHkW0hm0uFwcndfpjgxn6MWoL5LuAKXWxlGBr4v+Xwj4AktO1bsS
70xNh8yUziAgZZ1/1rmwrQwyL+HyBS2cpnlTdLpR+L0emxCNQrTD9jaU5vSWMj+mH0WElA9akkZS
U5gdp/xweaj/PLbXq5xWt7XIUfFQXB8RqTRbfIHMMGhTWZi+RxGmvsHXvYrfNRXcHWhkqRvuwllB
GF7Js+x2KNLxlz3Z/Uss3Krb1DgXRRt3TFKEhCMNiSG1652biaqW3PShrMPd5d98bsaW7OJPZWzp
TJ7egGWYRKM6x2HgpU3zS3hG8kXNsuoLeDmEMst0sPQr6//t3uMpRqecrNjjSbs+CvBeDa1YK1xA
AbOsD2Y7aF9CK6zVLegKhDpakTQZBHdhfpjb1tOvLJm3ZyumhrTIuDrU5Z27ujZ6q828Ocxc8ioD
5aAxslNnn0HR1K7cT+cDmYAdF8stcM6nIxuD/O27yHWCOorcgxLn5bHvzPHK57zd3nwOtwSAtcUg
d+3TDt2xsbOqJUoW53ttxqGsaMp4Dy5xvLK8z34QTyDoKcARAT6uPmiq+hicshPkISAaD35AIPSh
9y8vyLMfRBqxKCQuXJDVrQTIVp3byXaC2GnKbetpGK8PqnF0FGwN/kUontIUI/H0fgOA1Y3ISkYh
6TlwVPhuqU474cVIoE2Iq/ybUCBhuM25/taLHullh8sIcu0cj581wEIAsWV7cDMhr1xtbzf0grBy
VMgswD9IOE9nKYFomM326ADsqrpjgn/kXi0y6Y9eqUMSMqy/PkD4Jh5Hi6glcLJ1bSWMDVSsaVgE
ZWWrN5UaZqjNzO2uNNoBITicLy6P5JnvY7UbbCoI5C7w0dPvK7MyJnHoOD6cVH3saXU/8W6r27uw
GKwfalil+pWX2JkVCQcC8CaAvYUQtcpdItk1Wa8IN4iVHjm4SlYbOvjOdhKTuHI2ngvFxJEckGpq
b+BcTld14McMN5jL2b2JLTTO6EWN29IshyuhzuxmqoZs5CUFWlLA03HMvNqwOy6dAMVnNAGbNtuO
jSKvrPtzs/Uqyp/7+1WtytCQCEVo2w3YGoAvPX2i+TgNz5ObdMFY2Pa/WI0seiriDkf7G484Sfo2
0VZmrqq5RGyx8p6Q+5gQK6rKvWmmKOtdXo5nZ4yCKQpfZD1vSouKC2MWayw3cIYw2jkt5lQ2gDza
begnXg61zMhpdkERGHYitAr8iSjsnM5Yb6UtCUHJWDaq7neCDhnyWXR2ijnzZ2mogXBpg9cwFbZW
2ug/L4c/k8MTH3gCVRDAdfRbTuN31ZzFhs3YSic1RZBoUfbLq+fe3GaJ6yCcrttt9YhueyMPbqM7
NQmQ0X4obL29EZTIaHvLOC2ujMqZdIKzAIQnPBcwVeucq4TZ3jej4VB3siaxoV2n3adN6Hzr+7qV
Pv1vD4sgY+h/a7VFL/ryoJhn5oQuF0QXSmwwCZfl8Wp9Fws0uvZIeO1Gabdjbic+RE/leDnKuUXG
4kJpGB4P+JDVmR5HjjkmCm0HJ6unh6Yv0106TAhcjOLH5UhnEuqFPovyxx/GEu+F0w/q2FIzBR43
AHsxvJMlvVJfo89h+2OJqaZZIi63SdAzRY2Ix7anSdrOnXKtiXRmXBcvb3fp6fGgeJOlGYiXhdXk
BaUXZw99JlCbReHu4+WvPRuFy4RulQe6cH2yNzbCrbJZlCjKNAn/VEdAYWMzec2cfBm11dZdgOlQ
LOgyLOWm01GN0RcF4BGFASSDKtzmrYLbdZM32ac8D+3kRqZ5fW9onXqteH/m/EX/GeAk/Hcu6fXt
PDVAAMoqZ33mmXbXMdo47MbRvRk1nV/iHXW4PKJn18+CNwTax6jSdz79UqfSyREzjSqJibpr5obi
3m6x7QoNegeok487a3HRhe7qHVqcEvYSzby/v3RoHsDM5IlBv39dPhnNbp7bhC5W31jZlzGtWu9g
O0XqbQQWCMaO/2POdpc//MwWJQWH0E7DnXt1jUqj7CGNwuOicztEZZo5TjZG5Yl92kzVvwhFLEo3
yzFMlnw6xIY19WWPFVoQg6j4mCee+avlcEYrp7AQrrv8XWeOV7Cq/w22bKFXB5yqyrG0Jl4xdh+r
ODOThX/p57w9jsDHcKWZIw2JmcZ1sOMI82sWduc2KM+NpbEPV01dn0Y6vUfTmxQ3UHRZPSRmJu9g
CuhXUuZzc8cbajlo9KUos/z5629E28kW/cTxOlnNzjRwmxkn29zFtQivDOe5D6JSSgsZoOhb1owZ
R/Os5mRdYZ/Wxyyck61bGtW/iAIEc3ldL43cN6CALoVjV+KfEmNYfkD7rdrOSS2urMMzlBu8C2kL
kharC+h+tRApYI9itgs7QPpLwLXTEPYxFG/DBqemZ2a2L8IpPgh9TLatCNWNAtXtDhQbTUuzV7aq
IrWN49TNQ5FG+PvNqXVlZs+du9QJ6fvy8kIdYvULw2FJFWNor16q975aFWhHbZEWi9XdiHfilWE/
e/i9DrfaLHApi0SNIjsQw6B9CzvT+MlWHYp9XzXS9ovGzIJUxNUzRAFT3ACeQT7FC+f6Gizk3IqG
XcRhtjSJyYpOV3Rl6pMt7MEOsCztXjz0aXyAZIigWGV8ZRWcW9EuSSltKrgoIDFOQzHzMUaOE7JR
qoIaY6vO2ygGfHn5GDp3j1Hox+KQqYS7t4oCjFomLsdMEKOcfoxb7GIMUGOUOSr0cswhvtKvObNw
DBaAg1aDQwV+XSCG9CY64YU2af3c34YDcgzNXCh4XXkI/6BpC3ys/RcHO61v1OzxHYAZuX4sIVgb
Rq5CUKNDwSkrhb6VUrECvbeSKyDqM+MJBwHgzNI7YfOuV2o8D8hpxMxaIjx0PM1kO4gqOsRum/mQ
+Lrt5fk7syBP4i1//uqIzdV+TocUtdzIThKsHHT9wanakRdCnQb/IhTdDNSgIceQQp6GEqOT9wB/
7aAQabGJwN6+k7UiP1YIXF6OdG4QuewXdi4ocbLz00ieYbQ1wK7oKKsEtf8E3f6mdbvbGSU+PwV+
fSW5Wn75KovEC2xhXSL/sNBJT+MhpKng1NshztkglIsC9FB+TNExRk6yMuRXF1nXfEdFyMU3LDX0
W0Tm0+PlTz6z2yltgM6gN0VCu67OIUWrcv+60bEXrbazBI8/7qD6ym4/k3RwdMFGRiBkwYKsVoul
oxFb10ZEktGJO3RChnvbnZ17p7HtuyjscDZjhBDMdjrvmlHyWomH3gddvP/D2Xn11m2sa/gXEWAv
t1yVsiz3ekMkccJehp389fsZnxuJi2cRMuJ4A/GGR5z6lbfQo1WBoOA0v3ZK7sjnC2Uq4yB2sH4j
EgAATjeowJinb0ewzpqoqA/iEtIATh7aOHyw8oFO56AUdXXUkVa8NJNtLmep97AgF5g6/WVUXDdD
FbluUGLAQEI/OCOK1t/vL8/WxFlwapg7+e+6n90DZzdqywMYQRk3RjhIcc5hH8fv82TpHjw0NX03
Q6/XQZFy5x3YOuE8AnSaJLDrppsY4gCVu92kXNUC9TWvX/RLWFjTMaumcWcTbp0DQEJSiYEo6jbH
4NCpRbkkAc59mXcRID6WA5DrvPtph4b+0x0M7cekmCBQkth0HzONDGiHP7v1uehEIS7P77edLvxh
usZM+jhwEaM8eS7Cy7MT/dPO8bJzy2w8RaAGSGWwy5QMw9WpT7M0Us05AVjj1b2NV1UETQpFu2bB
tg5wpD/YXjfihjv26c453LjgqPeQQFHdoFuzvnD0kbqoMbTKFY1Mp3+LVGkq/GaoyPkr/uxji0iw
2HmZNibW5FKVkFZJE1nXOqY40WsvzZQrGOkvuejKL2pefCk6d9hZwa15ZTYJAMESIQUg//z5k+RY
vaLpVXjN8wY9UlUpyGbgcj6I0RkafwBaUIKaqIq9nHzrC2EzkgawnHQeVs/GrGpd3+Ujzee8i91j
ViulirGElhq+MzXLTgi8cSWAFWT1sPCVQler2pHTKzlPCe3mZqr16OJ1DnRUdx7c7oqoblOh7OXa
/8ZOHn0qEdicd7bQ5vBUtHH0ozdwUzzPEKHluLohAA1d+aJ5BXD6yGnn3G8JM6bHHiZvdTXdtGoC
sYyD8vX+jbhxV0gFHKr39Nw5Q6vPR+ao0lBojYO0GJzhF8SOLn6o2H/DUcpM4qfoOiku6E6GHhe+
8xiDa15b/0FhX8L9wdfaKo269SEGCCfmrAbOpExt9CZ3+9THhwvOkhMVOwdoZaMi0a4uVrzc/wTM
7Ox1OluVbp4t+BVdG4EPzVuvNiL1jHxJXFJDM8wA74AaAmKvtGgjxLZatN+8IkonnCmi3EHotmjS
iwNf8sGaFKV/MyrK/DT19Hd2tubWQWBluNp4cG+zFKsYa9VrIgU09dhjMlBn0U9lGBrzgD8Nekn3
d8LWZcYmpPXMZcpirI5dkYVoaGUAFGNExq+KJSpsFdx4MYLIqKO/Es7PfL4/5Ea0xIsIWBwbeGrm
6/IFMQ56B0h9BOasFecWve3zMtr66f4o0jNlHRcSqNie6gH4kmXwlzdZ5i7JVLkWEQvWzMUvEWVa
8qa1tDnxG31BMDox9Mh7mDuvnC696iwKJg+jBc0G8FYaRLimpt8Elq+pP6NwPb4Jy6F/isfE7g6d
MdTYkC4pflUlfO/5QU+duvmYkK3b/ypEYXi6FjXOkwsUiD2dlg16AwxPDg0oXbrBN8d3NLUJV2At
CRQvN7wAYylnoowA1MUX8+xFb/tUxYNOD1FUOfRLywwXltnqZwMz+CfcO+Dg3Z/trTWlVsRZRryS
NE1u6mfPhq0prToadhJoTlgHibDrQ5wD57s/ysbRIK4BnwxmnV7WOt8VQneHxnaToHCs9AG5e/E+
65b64iSl9uP+UJsfBLyBXzYXxvo5WooUZ72FKdajaLpMAC9QFm731Gk2Xlv5d3PMocsQIa72aK6K
TKVqmaAjC65bcRr8QDCggOxaQ1yrTb17G2lxffmTb2MS0dEi/1zngvkyGKXoOIB6pEWF780mMt+V
cPOdOdx45cB2Sm4BqhNQGuSfP9sU4ei2lR3lSNdGCPsf+UaKlImjG/ifZWU4XZAjT+onqv7DF1RX
0tcDosl3+EAL/gayU+uLJhJLPZkZei3mjGu2hYXGQRSifiobNbyWXRdf78/rxl3Kp6I1BEmE4si6
cYLmA6r3phcHhdWl5wVY8NVcauOYzPH8TZ1wDXz1eNQzEYUFZEBjd33DgepyICGIKCiytj7lcWrh
N56UF5SbJhR/yz94mVB+hVfsgi+9bes5xhjltC6iYB4a8CBdXp9xLNHP8Fj3yCkbJ52heAFxr5fa
datnias7HWOBRntrY+ETClt/I9RaC2r0xIL7s7g5FOVatqoEoqyDENRUNSwGyQ6HEdrrkrb5m1BE
7oNS9OMO5WbjuKO5SU1Q6g7SlF0F10ulFePQZzGuutZcvsGEwcA5nYTQONaoOuOWHqdp+N0quiX+
dv8rN1B4dNnAldGUJea72ZyalQl8KbUoqBa0ni6ASGCUTq5X/WrjTn+TTQSeuCqL0DjSNMfNogP7
Zp8dO4lxtkj7fj5gxml+G1pJBhd97zz2Nv/hZFtp8hSplhnvBKlbCwPEXoPgRfBGBfDl9ZHBTQLV
MnjXUVjRIYK4d6UKlD+Q+exJC27VqClwoJMlW/i37CEFQxsM5hdPwpj1pwRrcQLhajwNelQdChHH
p7Fop5MIk+Qomlg9iC7ZUxXeuC5ljAphj64B5Z3V7mhbd2xStZF913r4r8Ir8wGNDPMYImaKl0oy
fnSt4t8wFcPO3th468j2qE+AGSXlW7eVl9iq0Mql4ZsNYXdFGsR+70zjnurIFlKCiAVzORNB6lvK
1DTXvTGhRg4Gy8xK2P4KLrL48/TxWceE9AcwmPRbVygDau0D/we84EpyzbiqqrOyxJl9cbrFi3ei
0Y1Lm6IdXHhMeWSOIFOlZ48UplFtTOcerGzTIPfuRMt/CKMvSCLNsV/PYf39/kHcWGVgaEw0K4wK
yw1eEHMYpF/odY0NfRfP/s/REqys7bcisr81mvFXVQJXuT+m3DmrEqkknjq8w2CCb7LddoQU0GQT
AOTIqH60YTEfVBchwWjChGBc6l9qZps7d93G6eXoklhwcCUlbzWvtlHEHaEvZAsv/UGlCYM3hKcQ
1Fma4/2vk3/T+usANclfHF+SipcraDeWjVC0SWM7MYfkoHQ6skutndb4oQtOGy50nTUcq1gTf0fN
0mIzVjTK6+FwxOHMLktK+2x9WVVNrmAySkFBqxW98J1MtZ9aLM0gBtmdqF4fCNN8JrNhTLhe60DY
aicgrSbFEgyGc5AoVfS1sWL8pYxB/MmHPRtKXh7PzseQKHhOFUN4Tdq0vIhe+WHU6XietWz8g5NI
QQeyHOJHcBxX91+BSIWehj2cmQK/jlqP1cel4XJw56o7uFNrXu7vm60dCpmSu8iTMNd1uFYbBsW0
XIRXQ80QwUPgWe1PetsV/xraou8hNLfOILkRGRuNkdveWVKqQm07G66HbUnj4Ckp0icPrEh21Oe5
psCS6njSoYKR7LWktz6UMBxwMpe8bEe+XELPmOwxRj7lurg4j0ml/6eyKjCdqExxev2cUsGjrewA
8rrBZCn4Hc3YBIVXUUXLuafPemjNSL1qvbtXAd76KvDBVEjAhYJWWh37Lh7UGoC6c82qMX9fqFrE
2Zudw7DUOCDf/6ytK4bAibagbLfeRNqj45XZotIYrM3eeS9QTAj60FQ/AM1HNEDrxvYtaVYbQCwd
f4y0Zvby661XAyylJYWPZRC3ioUiM1OWER9H3C7DUA10gXn3eaFs8q+aR+F/Ak1rfFTG3PhGtJDv
4fm2ptr7rVtBYZ+fYL2B6OHRdsC50Cnm4l1X4P5Xuy2uAGDIv92f6c2hXGSeCEaA262bXE4lMDyl
4Xut+iE8N6mxHMWQZA9qq/8BRhsuJfV7BmJN11e2oc/kVgpDtZ67PNa2gWQNILdDLNIJF/dmb8Nu
bCImT4JppJnzDQ0ostKyx2HWvUr0bwv2y1q+CFCMDZWoKvoxWxmvV1Mi7kQSUT3Mepv8e39yNwI9
QAk8ydyykvm0OjJz1DV4bQIc0mvLOTRtlx8H9PNP90fZWEJ6hfQpQVhAd1q32wwXGUQ9Bq7dT65z
HoUZwyLQpwt+4/bOufwdmq7efsJ2tMGgD2xIT8QFHu9W73nXoVez4WqNSWaUfkdv429Ew0bvm1bn
eJ7lfZ83/0ZKZz0uk5k8aTjm4LBmogp0MofaGZ9GhJOm89iJOf+qjIPTBFk3OxrKUlVUvC20uPhU
1fRdfAhBy5M9tL2Cw1STLY9DramfaAB3zUlBOry/LHM4//LSGp2NJGx146yPszj2YELLwzh3cRJU
mCJasuysoSkFxTh+mEfcFb3c+6454zx9QJjPaw+6kZjatUza/JO2tHhWtJDGB5yMveq/1uxzQM51
W3eHtCh1NO7spPtLqYQeopLWs5Vc0cYf7cydJ7+2M7MM8m4QA30Gs07A/Hm4Zah92gFAUmmT4fBX
WwtG6K75lHpzmn1DI89Qd/bGRrQNt49km1PABlwf77kZlrSXZ46qlnIYx7QOFAODvqK0lmDQS/v1
gRLjSaAT6kq3KiEJIWhoYaHOzlCdDxX+Hg9dDfBqwOLt9bueOxAKFb0G1A3kqXgWJ3UDCi8ozUZB
bJlZdXb6MooOWha5OD4nabmHQNwIJ3j5pH0DtC2areujLAA7kDsr1x5g0JnnMfpszVPrp8g3H1PT
xJfUMMed47Z1srm5NCkmC7ZpfbKF3eAIo8K+x9e6DVi88AkxL/sdROduZ6NsXZbwzxHIRROKRt3q
wWudyZzHtqEvAWBloCOkRxQtrAbb5kbBW/Bo5HNl4qmomg/QrVCFS2PHENfXLyq4I9lyhXJ88+5D
TS8gSlAtrOMx+gJatjyYS+N+LRS93dmpvx/R9VXGLqV2DmIWbPLqi4ukcYwOde1rQyA4f+q9svpJ
P9Sp/TpPzPic58s4n3s9LPM3S6Kkj1FHAw2Lzsz+nqHH/1TktdcFRm4p5RH1NpvurQWiCQqSYqYf
kgiv30MyWU7iK3HffBF5mbmHse1UZNC6TCkOJb2Rv8BupF8JVUvlDBlbe8DnCCOzEYGTN00UJn/A
NpNi8560qgCWud7HEzU5RbN1BdWb4kuWGd6lnm0kmNXJ2FnLjcdPanAwDlLbPMHyRL04oKnuIdjA
icm6HHX7gru3qpOdZdyqJFFqptVIY4bbYJ2aVXVtek1hsoyJOT2KykAWw5Ja3p7GFKelaf5dw8U/
TXb2fRziBMEibecq2rhk+RGoIgHa3VCL0XoKmaWncExRA7gqZob1XZXUywmgkHbWsjLaAQ1s3Atc
exT4eexNib5+ObXtYmdj3qI8kgFv98twyA+mpySXXuHtvX8iN1eRGJhr73edbHVKxDIZqdUbytXC
8OeKutd8Hb3G2gE6bo1CYi0BXVJVdV0USkqBS8wYYnYZYWXeNgDj9Q4M7/1v2dwrEiSHkColdQKY
l/NWuUriTjMFfDVs8P6FEnstJ8N8N9hUvi1vWv6jZ63avjl49qNRWEt8BAFmf7j/Y2w8JQiquIjh
caNTw1g9JZM3FrgLJZT1sym+zrBMD0PfpCdCU5Sfvam/0Dbc0x3cGlRilYAfgC2HjfHy0wWdqQLH
errccYT2uqqED4aGM3GOnCjmCaX4qPei26kwbDwqqMawQbkIpKnH6gpoWpHYeLUDBIuT+quGSuop
6gQgxcVIjpPSFG8miOqHeOLl1Mo/YWBIvAmmWCQ4t1UbFY0qqc3GuaTJ+bbs6vKoefW/oUulUZJu
X31UqGsA7gCHDhPvpv2Vap1W63obXuPF0T87xoxxu1fOO2f/JjOVLAgp4CKBzvySR+nZtTrrohMd
XY2rV7fuh2Zo6ne9p7fHPu+dJ1EYDiS8GlAi+KVXJxoMDalEajlSTiamfzk0dml4hetOjztw3Kv+
YsfiZxsuy4wbrxXuUeRvT6uUDif5piVFu5a2xMvhotk1F0i2uMEMxNGIElRKjiRoukTvBmcS9lGr
KYQeFpyAZ/iGda77uT6WxNSWlaY7eJaNaSdB9uhZcnqkUM/LHyZNO1uN0nLg20s0bjOA+8UpYja+
paJ3v7uq6E18xQ3MXefYIpm4f2dsDE9FWT4whEe8pqtruF+QdR3p8F8JW4xD1VFY8rsFY2l8l4fH
tgTVWWOS/KD3xbfXjwzRWWaWvOU3zQoPxySKLM3IAxA2aJTU+Ru1NMXkm0U5XjSsud80jeiPQKvD
4P7Qv91SXoRo6D2BbSTgpkVEuLLaASiU4QHiWeM1XZzhIWs6MzvOZagf9SFeLpPWKo912hs/vLkf
6Bol7TlVjdAXdrvIHmbjo4YX/9OH5Z7qz81tKoWoePD5DeQQbskvd0NlQIyOU3249qNif3VLJLDK
enEucBCWz40XG196Mx+/3J+OmzCD4ptFMQPGOYkPD/LLQWvANZHV6v21zmtVPSFvmV9bJ07ejV6l
NGfIiuaeZd3NuyzrfSYCZ3RsJJ9/vevRc9fTqB6uXknea+nJfFIpg5/uf9jmKGCHEMPgsbiBinVt
Y5Zh2A7Xpumtv9H7r99RXjD+YBRyNF4h8AKyR/Jy+oSZu2WTULRoRtdCNXqqsOTx9joFW99Cw95R
QckiH7GGvbWzZdbzMA5Xs1PmQ93M8XF08HG/P2O3iCQWBliOlIygu0fZ+uXH1IJKhY3WwNUcHffS
61XUHMvQ1t6nkbCSYw043vMpgFhPC37g7/H5rNwj6lfYKsx17u49fTdbE/YGOBLk1Alo6CjI6+vZ
o4Rtelw7mlikOEGm+0ZJ1QUldLWKfdurdIXG9zT/uj8HNzMtx6S8hnMcNM+bJltXV/HQAgC7KoSn
73uza5+KOhx3ds3ml0GWhQnDu86D9PLLsKC0LPRWF0IYZHsrE/vGtE/ER9q3+kVLYm+Pyn9z09MP
56jRVyNII2panfJoQgycVZ+vS26mJw8426NTNumnyYhrf9Ii56JrlbhGXRK9toMoR6aXwD+8MdSS
X36qndAMAgWiXhVF1GezMJIP5kwvwfaUbu9ikX/Xi5tdjsV7xupJUOw6OXQNuJpdrSxXoM3mqQm9
+bFr7PjT2JjFHtvxNpBgMFTv4BkR/BLBrG7riQ4hsnNY44y5Ir4Zox6/IR51k3MxNoPnDyYaZH7X
Wt0/Y+SZT+7gTe/SlIrgTgxxu2Nlg1Z2TUHfarRsXk6wG3X1gO3JctWFXr6HrNGdQYKhFf3ag6Eh
a0SGr+v8DnPl5TBD0VVW6rBl2WBh6kcC5YuDp0XTXu699T3PB1q9DpmmF4rIjeWqFYr5Jm0GcSqy
/NWoK5pbz0b5jTt9drfgL0p8mM7LFbJx68flsHyozfSfUF+GI0L4006kdfO0y+Hwz5KcH8kqlR/9
bLhmQeoxRibiih7WcqowTAkS05wuY7oIv5QaQGNBUfgPluzZoKuZLMtZsxZzWK6uNWkXlIeKh0iM
+s7+uz10+JVT8OJfKdOEP/mLT8uw1jHthXOAx/X8PtZnceqcFFdmqA47Q91uDQJ2JDqgYiIjcyOG
rihp3LXmYFxLJYuPZgyCx+zbPerb7QfJUeSRpuIMx3h1Y8mKJZhDTANwqhYHfc7Hw2hM9aekp/p+
f4Vu3wEAK2wMGARAR29S2dTU8zBLVOM6Q532XVydT/PSuqeuKJLjCBr32/3xbrehtMAk8JacCRhN
+su16tjdOWR3bAK8fLhgJiZ+VlWKdm9UR8kpzbHh9oGyqjuFmK0ZlX0CFAFZPepLL4etoAg76ESY
V4Cc8RGk3nDINZrllWKoO3t+a0apxUg4BdMKBOvlUCWZnFCxKbuKPBNB3PXZl0jYy+OCjcq/3kzJ
dudelIfo5ZsD1oygideAl+dGbtlCPDepY9ifI5Zof6EN74gHyN4QEoy6qFBExqPAuuRNgTcflf6g
NPXqn/urujG9sp9LlEQ4QaS7eolCfWzzOikR4Apx0+09B+PHLNROrpu+WieNnging01LdHjb2J3n
mC5VBC0eidL4AinOPi7Mzen+B20sItQYDgUAVWrpa9woFFCrGLhGiVaEQ2vOQkqjtvojxNH6gsEH
jqb3B1xdLHRiedjQLiHGBPlDAeTlrnFAAZR0mPKAyor7aIXIVXdmvJffbYwCBZqXBQQJAON1tp83
PRambZ7D18nKJywom+NSuXskz9UZl9+iY51HGUeH53nTnHNMkWU10M/A1Mrez/tMOyFq8bczaEvt
mzPaM34EEmJnBlfH4PeoAGJI6qgh08ddRbR912mwLJo8GK2k/IxBTvswhJi2ojucVp5fZULSiPsE
1DiSO8b7zKWf9ic/A6xo9qbkMKyhl4phzhOPah6g3ux+tAwCLlyuHF9EYXqwk6V5qyie8O05Lb7n
ZlN/ub+JtiaeXId2Hsk0+ab882dvfJ3T+h2qpgpoM6NwOY/Gj9CxhU981h10RS/fQg7j1nv1qAaU
euQD6NOjwrPausvYTK03iypYIJt9iDpVvwh7ar+26uS+Tevs3wQMxvf7Y25sZPYXHXuHJtdt9Uar
yhyXv6EMvEoY70SlCD9W1Px6f5SNLQX8gAdYp1YD4n5Vp0GpCYCcUMoA5V33pyvSNDuNYszqK5EN
aleFHpUV9kpRavtZ5SFvUrdhk3y4/1PI+Xt2v8uNDY6N0j6RPm2sdWtr7Fyvx9K5CmQx4XtoDv/M
5Wz5StLrn++PtDWrv0GHRIhc5OtXMtbqBbfCogpEGHZnL4+s82JM2eX+KJvfwx33+6mgtCxn/dku
jdskbsxmKYM2JfWkBdn4lRE6ZCrKK+FOv6cOZw9KChB9pBv2y6Fay6rSEhOiwHEm/eto5DBCe4Wz
+xYxYBkB69VgB1Eap/WRQqRVvP5oUJqhkgE+16Fcv7qT0IkBSZt0dbD0mXJs+2EO8GTsT2NlFkf0
u4l4ps7YiXU2VhEQkmOoVNGljv9qfse0ijAVG6pgjFTjbIR95XvTuGfHuLGKsGLogcg+Pvi51acZ
CPOT64dlEGu56WdJXV9qQ0eFTlGG0/0Ns64KyWVkLAoiJkm1XM6Xy5jl1O5VhdPeiriZLkYTitbH
CKd4n4944Z1rgOePkd0M83FADyd71GHsKadmdsSIS69X7okFbk0x2jyYxkOP02/kHacijvpFm/n4
YSr/EfrYQYbHL3QnZ9schvcThBWFtxtd035qM0G8UwWZaJsP0Zg5AQa0yvH+9K4qM79nl78eRKLs
g9zgyUSS683kiTKwBi8z/JJipn00ij7Vzl0Ujw/mHKM0nQ5Keql0JCB3VnfjIz2TdIB6OBQkNuzL
xfUwmouUdmkCWh/GZ8WqxgfN6/WdqdzaQ+gvE5BL8QnKpKth6DSM5CVFE0SKqX7xlCZ8Vzeqc1Ea
rT3Umakcaiz8DsOwdGfMG72Dnk3is6UU2U4KuXFw6NFCmKZnqZGOrO6kZOobvYujJgAFUj4NtlV+
o0wkUFGMhp2bdmtqwZyQrYIk4Jf8UZ7dtGmdLJOW2iLo6WmdhhLyHHvolS1YCVYiGJc6UJBOiPxW
NwF051AhU84C1SlRb83ZaXzN6A2cUZ5P9Uwpvn0f6eH4Sl/h3yMT6UhsAiTgG7B8XhIKpQJiIPXK
6KPRwfuGntrvEKlvZpHvAzzEA0IxlrhytWCh13Slq2UpHDKn90toj345i72zfrtB5TB0C2C/GiSo
6w1a5FFChBomQTQIzvhcQELwrabw6qchK8bwix53i/owjnprnAd1SACzF1apnOgALJnrI8iR6sH9
q2Et1/J7hmVbVBJySVDWsV1Yl63uxG0alPVsTLxbKuHjbEYFvdGJDXdSi3AO6qZaHD92U+8fg+g3
9OGHqembME5kI6vLMl9tMAb1J9tof2gz5KQzZnLx57apsxJBpCzZY6rcHDImExUIMOgQRgkxVmtm
9kMZ4+OUBajATG9Su0yCqcqxycwLb+e53RyK4AI0NRIiN/eX4tEkLrwlC2AjZdeljXV/qjLnmiz5
l/ursTWStKIn+QWoesO3jYoKCFvUpRy0wvY7o+mCPJwMhBVy5XR/qLWp1++Fh+5KGicLUdyaL6+O
AcXiCAOxLCDW1H9VJn0yqGuG90WB0TVjeZwXPwVr8DNN1Sx9sGHdur4W9eoPSG5NfhBNbxr0tjOl
f2vVg/WhyztLOTl54lSHSXfLv9UwNDV/aCfja+ViCuvreQHadIyMee9rNifud2UedNHt3a8LkPw0
3NPAGTEoA0Oc+kJtxGGgsbIT8W1dFqTwiHVD+OYsr0IVrDbjEtxyGpgJBsBLPyePQLei8/3l2RqF
Jxucm/Qoo2T0cnUA5HZe7jhpYKeee0xjZI+qZLaPrx+Fk8/bDNDl1r0AE92FYn6fBFYxW0fs5owz
vMNX2rHIncYNDvZDgl0la+fltyTwVeIKL8tgzPTo/eSiym3ZffH6S5xRiCMBlIPSXzeZZ8UeS6OP
GEWdmxM8pOyMTryxE2VsbDT6IFTApGg7Eevq2mkUr6L6l3EXlGJ2Tk6UtSgvTq5b+naNec/ONriJ
3Jg6ySaRxFZiqPX7nhUxEozdkgbAQ+ZrP7glJJIcVp6HX/G3SYsRBVdT4y81T/cyK7nDXiSlcmgS
b+v3tXejltbGji0LKmlQeY1xbIxIKDCftMW4ThjpvtXiafxaAnX7D/Vi55dQrV/39+bW+FKy2SIx
h+G9PgF2aGVl2XhZMJRFNZ+J+twG9nDeu4HtZVmEeaBoPrTA7/oTNxZmB8biZtVOgCXXcz0LiM8C
WkBQ8DZ0zpEINXBfyYJYHYqLMbVcxCbQrY+dlpaf4ixN9Adhtnsl5o1tZlCqJf0gkmSXrbYZgugj
6rcWtqSjZcyH0C2F5SdUv8HeQmN4/QNHEslFI0tK5O3r+M5wQGNYZRlUYlR1X8Oi+6NwRfRrMmZ7
L6TbmNEXg+kvb4PMDIVlNSEZe58VbxQ3jY7o9Kt+m35RUvV7FVrVziFalXrl/YM8AK0WlHC5UteH
qE+6UXi1mQUWitGDn+Xp+LktURvGCjtRXamkVExv7+/eNYf596A09y3Z6Kc4sEa6Vi1yngNO90Hh
iuUDOu8R0mPTfEXrDjdruxzPA/7Nxym1NWw1q+EA/qE5ET82f7dzuUd/2Zp0HkZw6bioAYla1bnY
PcnU6i6BhZXywerQP0yeWz/2UZweQ/Im4OIZLsf3J2HjEZMXJWE1JVtUblePGDpOWWkrVRZgzr58
6CoAYEJV3L/vj7K1vHRioBBKgRR7Hb0j0YO1e0cgs8Suci6xyD6jSCA+NaAPPmb4te88mltnkzPC
seS8cNRXz5ndEZ63nsJcGtSbh2WqTlbUY1FjF3vi/NtDEZdTB+XRWTcp1MmeMM4ossBudMu3xPR3
bWrLYfasPYOVzaWC9gJIkA7rzRWQtomi5ID2g7hPy0fVUcaHkNraTrl14zmTiqJE0ZJVdiOs7KlN
2zsjiZaZFsvwrgzbaPInL1nEKUGVv8GFOTL0oxdOwnko4yr+7/5WWWt7yVOJbgc3AYJIxFbrrGEx
W8dpF0L5rHQRcwQ5rl4jBa2BQFmabPxuaImTfytFha2zS1F99BNlRn3e7zyn+jInqW0e0zpt2sNi
pWZ5KnHStM9e7Wl7vmMbC8JP6kEO4A245T+BMy6NuOHstC1ZTZYnxRuKGztHZ2sQ9jFtYXqZDLPa
ykNoUv0FXR0ktO8vJDaZby1zvVMP2TigMrdkE4Nfp1a6esxQECoHKQsaWGPjfNTCOXnXWlPy11y7
+RdBrL5nF7A1oNRKol7wu2O5es8cEI1KXAxRoFSVOHYJWprdFM1vXWX5YdD8Pt3fVb9Dy1WQQKRO
bxSkq8zwV5WnOsSuY6yGOOgKUX0w7CU2fah8sXWk511+0sZwqN66oWrDFaTjeR37ZaC8b47zgz0v
unU2+sxNj6Vsuf2VpoVRgAtI4/lod8Vg+OqcReGhS8vJPPSTroEl1ow4OtleYmRUtV2DOgwcH8Uv
i1RTDlUTZQjoSgmec64W1dlzUqV5EKFrdH4z5alxLFKnoWsN/tI5N9pUJa+/IymIE1Dw/pFfrmek
0kvThcaKhsxszqfRxUAJso1xDLt23hlqa7HpqhKLc6xlgeplPJHzRyPlVfgBkzcHYamXn7uuyn/C
XVQPSabof7K7qGUiBIJmFA/7ajuH8CrMIsLUddR65xhVxlOkmeSbOLE9LIuyJ324dUZpeFLr5/KS
rlQvv28pMrUHvIOHrKq2x8SwomONOc/Ozbzx0oCTRopKdqhvu9MqOuSR8GzlqumdCrVLaG/aomk/
IgiSfbp/XLY+6PlQckGf1SwhiKHO7CKj1GJXdzCVrLg4FWJUfzAKTAOKAkAmEFF6OYptL1M8SMZM
lDeNn1EXv9DF2/MA3XjQaBoCOkT6TTKZVxdonsRTjo9DFISOgSFIpikn6ODJGVqt/lDYTXyJ3Fw9
Rjl33v3v29r23m9UnglnA23Ql9/Xq50O74gT1k9zcmg58pdqyDXfy/jccSisw/3xNiJISpeYRUot
EYLp1a73oIWRhzpIlpmz8sFsNfecUf47zxEOc2io5BBn5z1A4Oag0uyBrhD/s65RdTRb89Ry42DU
9PCUjctw6JvYCpCkcY5DZXVXj5rqTtS6cRSQd8IMEz04OKqe3L/P9qfT2iJUlBa9G7fUnurM7kh2
nf6rMnjG+f6kbg4Fjwp0Ls88R/zlUBg22oOb8/6WSeKeezvM/UIpoidXDL/+YCRyPCDkPMDWmtCU
ll5hFTWKbK4lRH/QEgwUaLBVxY8CW8w97PEauCrjLAg+BHicPd7gG/2AKYrrLovjoO36/tF0lezs
YHdv+K4b2Z/aETW/k1UsS3Eww9b8aVaGeBRLUey1Z/+fH0Q2vzgstBZX2zaqhSOqHDXyRBPGMdZE
dsH4qz+Peo2V6eAp5IBiYCq0yj2gmsWtFPbN6f7kb5xVeTvwRsGeIwnTXy4zrJ5ytCb02NusR0ot
dX4Vht4i6ZRZFFZs5w82sEHTj8ouQH4qey+Hy6vR1MNKWsnL+t6xmvoEemIX/92Bj94Tpty4zdlN
9LmoIlOwXjc1pmrB5aWqlWtSjOMBZl7zMGeqGtyfwa2DIsGLUp0VXPD6EZwLYfdWDvl3qpN2OFrg
ta5zBq3LH7rE+HF/sM3lIg9Cf0eKna3bXfGo2lWlwziMoW9Zh7KrWLlQowuSVtpxXMgLdlZsa0Qo
CAhuUegyb4y0atOZeFvgsMNEQCffNYseGEMahU+5Ys/d0coLR9250LcWjsIILXwJCr2BoIpaIVHL
+yhIk5RjWJgeJAF7b5StG5ywjLiCysNtHTuEW0Rrj1C8KZUeIIaNefClgbB2RmW+e9PRhcB33Iit
y/013NgwstWMviaMP8hOq6jQGykuxaXKtrRS7SGOq+SUGaPjh8AGdhZv7eMjLztbAhdkKwpWsy1X
99mDger3MnvpkARDHBXqRS/CThyLMg+XQz/qjfI1HC1hn41CL5JraVuKOIRlCzJGX0KgMWqqup9U
N6aPGmVGdc36YviSF21qn1MrtNSdwGFrZp7/tKsbsVHmNO/aAm0RgCNHcx4Qrxs73cdS85Xe9v83
MeDFdNTacWtaJ355m9K/o0dN/WcZPqvTUh2qktaxobTiXdXX5rHtun5n5eXKrpIxSZIiggRbTba/
Sv6QXm5E1RAzOKWXfuhGbfZtRYsPPU7aB9fOlSMaGOYPlkc9Dr1XfLi/8TaOMqgcKcxArVE+gy83
w1DFdjemURzYemmUx6jJaZy6Vlfol2jCmMOfVaffy4E2wlDSA0BQBLpkJes8vkCQDCAmbgqeov+P
sitZbhtnt0/EKs7DFqQkz0MSO443rCSOAZKYCBIEwKe/R//qtpPqVG+y6HSFEgV84xmG68Sq5Vg4
N5E94gkOEUasCSwAARVk/5F687+fGMUZqiTsXDAk//B1PdXjlAKDeRnpvrxXVayx8GNJm46m+ssP
+6c3C9INNA/PYDysRf75ZqtQAqsnzruQsT+X9HOWnEQ5padSY3JJ43n/y03501sFlwJdEeAHIKV8
eOBoxZgBITheMrrRr26ZNABX83gwRRKqq2GxjSIImc0R3Xsk/vLw//3rH84x3EpRaKPnA9j146iq
sEmPrfaMN2vZaEEcjfK54+BxsKsMoifmQEe1Yd+5UdZlK1pebEFYnBKT1fI+Yot7oiYCLHai6SLv
QTk1Ratp0l9VmV2nx74f1sfG1OYWmrzwQ9W61vvR1IWSf7kRf0g0oJuCxoQICRvFj4fTGzbnkCJl
l7Me/T1MRhNKLCyojv9+8f70mAY7E/QnWBj9NmUC7WmCAiFnl3KLwk1tIaok8+pvIqB/iJ6QjoVk
Bo4gtJQ/1pPlUuy2dKW41AVYL10GBgp0sSMNhFyOsfDrv3+n9A9HsIYGFwA+WJ4CQfUhjW0wedLT
eVnSZ0tNj/2i/UaA0Eo/DyJ3ti2ZlpTgmK7pKaRBjwT6nA0Y1osP/FWkxbgf8T0G3oUx2LcMmm97
m/vU8ItKVfgHvIigQG+bul9Oaqf+0YGa4e7zmFH3eS1LOrW5hJ9Ha+eeRldQtJ2RsTbLr3Nq5SOY
Tfv8lx/yD68YTD6I6AB6hyHLx/MCIRRhK5sJVMtS7G0/b+6U0ZzpSzviz7+UQR+p2ucIBo9UgH/A
+AEf9ePjdi7XDe5+eMXDltQtdK540loRG0FkwaltWbqK1xXmifomBnU8PmkajY6UtMKACbjSpSbR
ZhKL+XwGXUa3Cz13/34O/vRKwIgDrh81PYQwPkRZGSdi9xvw9nKs8fvH2h4jHxZScP4ftS7/9zpA
GgXsEzwyIL4/PGrNFWNwdOGXEEpNjhBDW3/2opetTXf5/t+/FdSjwfU4b1exH/pnQKfn7baGBMxl
vKr6GKas7FbonLTlJL/8+5P+dI2QnwCQw3gWkrofhiWun+y0L4JfYhrzysVQHxqoT5IYoimPeeO2
FlYuU+cSPf6llfhDUPqf+8/ZQRYguI/FSL8WNBYF3qZSqz5kIVS3AeCv/76/PavCYCoDoS+ohnyI
EnzJuVzMguMBu7aLfYr0gXn4fUU2+Zuy+7k6/JCV8CjMI5GZAFH6WNINa9yLJB7xhWrKrphwsjUl
OrLBhgQJKGItKP7q6d9/vj8c/wYICJwQwBF+xzv369kAZQN1ZghmARhq6a/HBIZtqhr+AiL5w0E5
8wxhoIQa43ednXVIG4NoPF06H237ZZNCrveKIZjqds482B37qLy/2wA1LT9TWqf938LRH6qc8zYG
QRkJ5nfYwxqMiKmKQeCJ8+FnH2FmDy9pNn5JSs5nslSl+AKxLkxqIf03lp+ioEG0Mah4S2KLfLhP
V3h4nzYoMlwD4wVjWe0ozQnvQa89/Pvv8ofDgKYHi0lkRDCDPw6Vhirf7Dhhm6ZRkp1E6kui4mm/
UEW2t1ygvu8Hv/2F7P3HnwggTXSTmC9hy/DPqFFr5eK+2qZLW/HsW9Io/hSUdOjLc3Yal3W6EXi/
SG9xcfnvX/dPwyRUGLjFSMfomD8+GtOjIGEGOV2mVWCw8RagYhMwVfax5ZBinztkGs4hKKK0bLdt
SjLY3NUZKNrbHH369w/zpzsBCsAZOo7iEIvKf76GVWbonauCQ32ynGuC/j59GWg+n61b4tX/5Zf+
QxwDSwYkGcxiz+XP+dP8vxYXXbZgSiMBAfpXgeawQIgR+nLdf/9OqHcxjTjT137TIaKoVzA4tHgK
T6pHgGgzwuIgDxR58S9f6E/XDMUoBtqgYZ9Hov/8QnAfnOZoLcFgK/rptAhRDW3mWfXVT45l2BdY
+fRfvxxYuMARAU+FYg6VzT+fCFFgkPabUVymHOLtpM7hbgjpRb0WRO2wgv/3p/1hKIFKGNtPDJZL
hLOPxBSZYwwY9Ygj9VZDVdyqEVrSUhTTM0zF0cnkYqnndgVBUD82yjFK+r4BfDyYIgqnEok4YD5M
t/4gXTmyQznnTh5mma49gQ3FnP/nHwSKxZBmOlcdILd97O7SBbomEjKfl6CTm8PQ+OIKciqwRa7T
6X5t1v0vzyvwuv+ZyMASxnYSGB1Qh34z8wCeTmPuosbLHtLBLcoO0441bB1ktlUXf/ktzvn347NQ
fWBAimEUaB4f8jOUw+CXlqz8EkElLB2zGwTZy7MsNYGKRPxFoW3/1vNlVqe9MoNtA+ganoCjOlJw
pWc9kXkVrLwGKt1fcU+bN4CYjIUQrI/BY6DO0Q5U19J12+iQjf/y+dPfPz8WIv/T1wRMFMvUfx7d
aocGbjUDQDVUiXnoMW774XrUdaB6pnvZmr7If6FxbMCCEg0i0FTl42cxTSLclJJDI5mBTzP8pej5
/QZDpgbnG8AYDN5+0yrH+7Rwmjun6kTpL8kQlSRzTXPYxJY8aeu//vtL+MPjzpN7BFzUWL9rzg9R
7BzfBg7mHPoRBtXyOzvuADQ1JYY6+T7+jTXze3LF1UVVDEBA/QeszJgjxEdTAezPsA6fHAMm28dx
AHk/r2ENGuwF5M7Hv9Q/v8d5YJohyA5bIhSs2Kn/85cGG0CBwzZtl3qK58NeL/ysM139JZGer9jv
RworUzS1qHLAn/u4+SrF0MfbxJvLhZqMHUuwWOidDFVxaJIQMSIczM1bx3z1LVmdWg6s8EvVQTZh
C0TU0fYGExaZnmlp5cvqC3qve87EXTEv8FIzidjmG7BK1qV10geFNbNhFJCelC6nPvQQO5vp6reH
xUlekmGHz3jrp57DfdjGwkDxvmq+m5hHL/lciAeBLEsxxkv7l5pStpOSo6zqADuM3ncom4VO7pu6
SwRdv4fgubhpdu9/Fsm2jaBGFJtsswm8jhZfhXECxT1oBgIwtjyfrzAjHmPR4jivBQvt3lRheoBS
Gf8SSzG9VGOqXhK/j+bEUr48sxpz7UMy7PtOuHEObkC2n6ZfkIhh6tJiNhSRuuHMEV3A0/Wz6+UK
AxFwI6f85FyJ1UkT2aC/0yHDjDCEufgUxar+MbhmLg4D6nB3SuHMNkFGYVrNzRRhVXojQJeinS08
n66tiEJ8DdB4lv3YeDNEBOJKbv+JiDZBbWvmKeDqyS77dmgCvxVpGSHjGaOTBy77+bMoop5uYIv4
Jn7b/dzIiyidXXY7Zgq7WVgB+zhFaK4iyc0lPLUBTH1La2bLFjgs6VHvZsUbNguyvEYDH05T2Oel
tWevnAuPidN2weuNv7E+tS9YGKNSEYAzPNkYEtwXnuN/IEBZOtmNa0g9gcJiBeMgYO41vPCYm1sA
iOh7LXWWt+A7jjuxUvBXFagDuVtQh6XFXNefIGyccCDCBPs6F72eQTEz/NsKRVfepvWCmjwg2TXA
uAG4d4D5iJgJ0DzJTsTOAdXhRjbAXIEx/9ZTyK+1SQKwB+D4NNAOOLWGdxj3+uc+sOQOZcz6DSCi
VR6YXiZz2Dh1hhh43VlSQu6ft3UDqd/WFPvyjjtedBvgFY9haeRAhrCWN5G0NaB2FRaPQiVT0qIT
mdqx16Vtt4YNj9FiIPtbQE/ZEtD87fU01lzBbFOZZzpP/HosMnmKpNA/QlaK5pROIdHdAt8M3jYQ
IX4cVlWOJJLp5lsc/2mETSIUXYjZi+pXsmX9yw6nvCs1+sEfwKqBN5iMeca7NUaeuWHznIJcMun8
imFerUis3XJthzEAuVvR/jHZ4+GlQQrlkFUf6Gc19eOXuJj3VxaNy94WA0tCO6Y9/QknJBaRId34
0E5gWVISwYYsdP1UyfpCJ6t/ztI5e2g0zywZFJ2e/bQXTw3NrWv3OZR3VgBZ2rGhdj9VHoWU2E1h
fmnqWjEwuGwG6v+iRwh4V2KIO6a2YEmj9i3Cf7fNYayt6eE0ocZ7CLTSBN9sqOaxs4sq5i4LyxB+
graHq7w0Q8E6hf0fv4jWOb8RWJnd7z1rOgGGOpRMYDoZCGCH+d6uG+i/ncJyTxAB7b5W8MV9irLS
LF1YXXqf04zjj0KaTui9Fq3fXcFa0Vj5MkyGv8M2NwNtWOoEv26g1YpTKOXDHOBq3xZhsF8Z5Qtt
Z0/FTuB/gguyGb9CGbqQ84+pgOkV6RHMRLfAobY/rqwsn8t4dO9LWfPnTNrJH9ZyW4u2WUr2UOio
pCfgyUEECnK2tGPcFBYQLQwCOxT8TYIqh/YLcTRKT/kyCXrMFJZIZKOLufVTGk+IdMI99WmK4ZfM
UTcTVY3ZzyEeKDsEA8Go4zSFGqMdbF++ZbscWVdjVAa7VojAPS0R620rhrL4ivmeWQ9jRI0i4GXu
7xH2vGcam693sidR+ArjbWnahkbiwuRoqls3TwnEJqDLOnUlzkxDkkjLB3DcxhcALIAB25Z186Rp
4vWV0n6GeZJU8Xf4RaxfObAWkDBY0umVF6GcDxSyfiVp3Ardx2rAs9pxGM4cC7DNCjL2g353AyBE
nSnKURy2zVdVO9cxv09BB3hMwErw7eoZW2G6xrJnMLkxg4wHW+unfo3LFYi0TX7fzwATXMckMoed
SlgnphWcBvNErHEHp7fVtHXF/LMGSwelKSxrC7g9SVhUT9DWhB4KXAwSspsUwpkY2kLjt5T7Xh3q
yFXA4FQR4AvAqUJENYd+4KWK+6I/LUqfGX9VPuClpB4T/7aYpjRqpU4TcRhdlD5jPKBmiL06APSs
UtnbIprmFuwj0A2rAI4LmYWyEt6WPDxmftM3xcSWiuTUANyEFDndh9SEp1xN+5PiM84qhMLK97pH
HXdQO8ppxI4pvfLjBM1Xbmg9H3MP2zrSaLsGwCohB0qiUeT8Jpu3/HKgln2nCmEB7oiMTW0Yt/lp
yTM2HccNJJcNY351BSmefcb6J18uvV6S7zAfHGGPofEvWKi9DwjzNqYHaSr3rrc9g6Q2iD2YJosF
YTBeVHMLkkNPu2BDdUpSucxt1helbKH5uf4qZM8LsuuYseMY1krgltHmHSRuAwtZRJOI7ArZshWA
ATKYuQ6wAsUOWrzbodx21BZMYRateB5IAljB2ibUUE4SJ5t7RhlEU+JQ+DZwmFuRPJvHl41b9kvp
1G1dX4k6YKodlY80ixXufxHlEhsnXqDAgKopAEpIrNOM35nkVi73e53apQ0omT/1EehwxwWx/9KW
vm86L3oUxxqZKMWsMNgacOoByreg6iHrlmVvvqa5SneAcOj0xYS94QepAIAlcJOq7zX0Brau8j3O
pEpXv1xMYKv9ymQkH6ZIwlCnELlwLa1rPbVubDbfhekctbDFCI+eqqG8GNNxuIVUFewrFtj1Ac9R
mO1hgoNEOAUFkv8RUSJ+qOEI71EUJOGgrNDNHVr48RH2Fuh9TT5XopNFANQtRGe4BPJNQETeKdeH
eIj5SjSNkXbg2MYqCOLweLiJIqoVWY3iunUgWyA/bl7jiiLa/5L7Oj5ALg3df5IzeMbClWRPL/ZV
+rcmsfS0lLJocF9W/0WVQV2zkK1f4lggDUJyH/sHOS9zT1SKCNvCT0I4IvIYyT+aJsik1BVwB6Vx
5Tdej7hh8W6yq34U9YpvgNEn6Q2Ccptwp+GfF7FNEZqq8ha93OBJBQFb3eVjZuPDPqk0bT2bERdN
5ouiA0gHMCIOdYYUV6Sp7wECgjNH1bN+IpELvcTxY9HNAlEKQfS8bPjLYWvuFcfeDnmmgqtw7xrn
TtuKnSH2ZxyF1wjXgF86LewAZj6KWMApBYxK+ZLirPTBTm/wv/U9pJJZ8lkITZ+iwjYv1RIjyVOO
mG5H2DydHGO9ORq4ZEKaqEwTgwm1jhRcbHwZ4cDLCCuUUqqXrYk3jcndZC/g+8rkBfdD9kUYyzP0
H8mQEW1SYBobaxJ5jOcoB6C7AEajw1YD4oexk/19Xp8tlVmOTTGwSAWkLtFhcZh1hpS5I8OqZoUG
WQQZaA96mSVRWUw/bCp3cyFzFn0SIoZI0QKg+lNyBoi0hYGAGhlLwMcJ0BHphRSRx/4OCrCwHvPO
fm4GPcfttNbb6xIn9IbBSya0k8n4fIE+ORlbUCqQSSI0OxPKQ5HfmbyX2A3WLLlyIUrcSQB2txBe
O/sFMikFPnVccBh9hTJ+nfQ4Xrmyd1MrK4iVtuus/dcZoL2VsGQpHYyAM+9bZs22EsjA9BqO425i
h8SiEG8bic6mw1FNZItVkvnJpnyDWlEzVCNBloni2yQCEOQazUHFSQrZNLRSWyo+zcOgFgLpn/Qn
aOcFSpBGQqy6mrU4uFHikOUwanEEgh/zAwWkUREoD/Q/Mpusz7sWxncexYfEezp3AkZ4YbotTCsG
57WfDOmxtAT6Zp6Hz8u4N/cgLCD/72Uw7rigTMrJODf05zpn/XesPRPRFvUcb23Z5xqPhYzwncIe
6c3kBSpsFpefBAQDDZGRme6ojrGADbLw32EoBGX4JgEPus2VXlwXUHn9yIvEfD0rjEVHh3rkJdoT
+w7VPjGBQ2rrc5AWYSUTqpfvgm/4eukSNkyXwQO467GPccc04sNPtGj+nWvOFiwEOI5oLrSZ0E1s
syMjyxGEe1/gAzuXQLSFo8cQC0ZMfbbeAtFQ5O0kNf8J8yjzM6cNsgbPIfBGZrbsQ7eOUf6SW/Rm
be4r94KGFoEMAQs4yRrh+WaiIh/akAwb61Dm6fP7EZAUWXceXgtfzprAvge9ZZHu2SuIoqh8omFb
fTcVDTfgL23qZegH91ZYASjHKNA6EYBTontU7AXaVzvz/rTNInHE2tXjZ+bFPBxgNL+AvACc5Yqs
6MM3MUCEjqyViaMWCX686mGGgmhjpvAjcnS4VqlfxkeZAAqkIlE+MxDFp6N2oQEZQekmu4YA+qC7
ehH0VPdmnTrUnRoAliRs+iQ2yDMQb0JGUWf3SgJ2klp0ziJPca2F523cl+eBsaBI43BmMb9gmltP
xIV9QA+I2R8/nJP26x7lfiUloEFThxjd3/k5G97Lcs3Hrlgi/mlL40F250N9reClgsJ9LuO5Ba8g
haXDWGHQtqxAzzlUj5/rUFrTLs75uAUkJEL6iyb7NvU7OGlNtKuCoMn1F3Js5oSgtDJPtA61b6sR
ChQkMib6zpE0fvS+VK9TRneoLvPGIvYXqkBHXKLqSnKf1Ah/Omrakevla+BVMcBWx5vqiLwfPo+x
Gr4DJjM/Qn9JvJpyT6qT35J5bRuIwVOylEEjYwhpVct2USH8C8CBiUCHg+Z4Yvl3a816lw14Lhng
CPLm9SQ4uu7d9dARGDOkGuTqoo1n7x44/u4TH6ImOpUiCd96IZpP/baOTddHAF7hJswGmTnHAJ/8
jyJEGGANl9vY76yNuM0AB6v3Iu2ck8PThNr31Ii6eXV7mSOON3IsEO8gU0+07ptf0PyZJ4Ji0JhD
Y/qcH6GLUI9tVjME1NA78RVVY3LjoJ9uSa6LBG7sVbIsRxXP9Xffj+E1d+l6VSRnjTpYt4Y3hGuc
lXot8MBGWIkoCcQgJQlGAG9rKOp7W+3z3kI8dviB+qjJSagjeQVSxlphSmGBOMA8YO4vmd4xR1rm
eHensXEjRvbxiOxR7qZq0NBm4jSiM/cXBh5jEUjxRZQc2MKXW+BWQmiHtR4UEtOMEZSMKH79cbaG
kyWVHOksC66+jrSLnywz9h6UbxRDey7YDYpmtGuBcSqBklg2GFJvKQZ2wx5lqAuB9OOEaejvH0SR
0scYviEXMk3VJ7cvSwQzC9jOkD6pvepczypN9npzEgIRdT20jAXcDgtKBcZlWxoOdc74j31Lmtc4
Ws0I370mwUJ23htLtjqklOgaQ/LWWp19yeJNvY5r42FyamrnMHxedHyJvtE6VKzODC3c7eKkZRgs
U1LUkF2luUa/UW4zu4ujhs8tKjoWHUFMxLYDPMji08jKRHY8tdDSzTDgCiRPSgiejJVXbyXfYNNH
t2pHrm/q5Xkaff/J+azvOywZ0l8Lvs3d1KTgE1YJrx/9sHp8RjGe2chp9doDkiXINKIpI0uPoTbJ
TUO/r5BzpK1Qs0aGoayeDxpd+680czXrICOukFbWLdtJoTPQQhWAxXd9JpBTZwxolmNyZthdrfu8
3Ud8FAx4wLV50KWxCNBRvGOwUZls7SJMW+VhL1SEw4CNd0JisadXyqoyxwfuyxdouYDNVvNNPEZ5
wm5hD+JLTPS8+loFu+RtXA7+ixtTivdFQ3kVGRVVV4Af1wkWS5Z6iNzSqryCj7l/19Bmg+0D8HPv
Og8Yy9A8hpy1ABwF9crK7ZsunDUkrFN6g8os2JM4U/1IM2DG03qp/b1BGfsqm9JCpwbL+KcGdnEM
DfkyKuhB2voVvnX8ywZvBaQKD5lU4CBr9GLTrraHplEjQ6et0uSQi12UoFRV8WcsBCNzKVf01qTp
0/KOF312BaHhJiX1Ru2rp4X4gQoufc9EwC6AwUcY5nQ6g5CP7quJoWLbE3Pq5RBfg0OqDYDVvfJd
7aj+PmQ21FihNXSBiENTLod1p+Z5w6wtRfFOJ31ALYDRYmX3AYLRgs3vPJ7jBTugXvzcDEX45JjZ
1p2rVYSbt3vxsEwJewdCBz12Otvty54s/j7kzH3D+cg+lTCh+8Ew5ZyIX4AOhTRmP78K6EXcUqpo
etqnjX4PqBjr1owBe8CmQjNG9ilVX6nb5Ld9SuKXTSb6s4FW0EskFlOeHPCD9+DrV9+HgfYasohh
GrsZEzjZ7VHiT8ClAVWIIjP9tQMF/m2BiNELl174FlJHaFxRqaZvImDO30FJqsSZs7gkts4mCOfF
yfSlzHvI501pD1BJjvwfkwbSzA0JgjemLWLv/akxmLCgbFHrMxbX6eNYNeqzLZi6Tuahmi5WEces
m6ANkrcOycSTlWUxXFBS+CSS4HL6pY/mQLGHS8evrmERwqZ3sHBQyhS/ZFQFjFOx8nnZBwvFTcYH
nWO0PcX6gJ2Pu9Kl8xVQD9X6nNCUzQhqNKtOEhLSNcG5BOQZ3w5SA8HGNwhECG9Dr3psXnWyvQNK
iKgSBwb/SCyXVHTE+zpv+3DMvwRdefQLK7qcy0x7V5CgsEckupl8TVB6bK8zWAOSgPZSYxY3opYl
HFsBSWY95DA2WRFhiAAAe8DKxOJgZTTlvxYMGDDPTmKAMc2SyWMObGHS5itM17vADOi4oIkgNM4R
R0u8a6iqkAKDwtApTE8poCScP9hphmU1c6JUyLmqaVo6zubKpZB3w0cct7ETMDC/5bNoyhZmTfFz
7035vmB98VnSDTXGOuF8WiB9DeaEhcoRnpaogV8fl1/TFWLlxA/V8LTZbMueYOSSf5oBJdPyWGss
vb9iZ738snMaIcYvtYUz6mlBritO8APQt1PaWPQzszA3yQA8xwUE+DZxCJvqXy1ixyUqQy+OowaG
ouXlqt7yoR+hm97z2kC/tcToGVZ3DVpntdmneXEMU1bEbHbaqtXeNusKLjhc4Ld3Nrtzx4YG8bEI
k34IQ1JJKB2YzKH4H8Wt00n6MG0+Hg4zCFoDqdUS3kdRZteKVeFLoZPpq8ApLaB0PLuH4DPzXY1z
+SyxaMcEbSjRbspstE8ccGt1U8E3x6Aj4g5t5ZyieN5EMmIktG0FegkE0mG+05iumuSCqzrbJgxh
ilBkGO3HQa0x0ExVKkoMC8xCD9gKyApVzhhQuccABk8HZpIePVeSDVca/n/4zxI2aiSqfRJ3BvH1
aYym7KHG5BTlBqA4vxxEgL7aaYleDD5LQiQ0/AP2QksCeiK69bdqzXKsV9AiZy0QB+PVipmW7tii
z3NARJk7CMtyBRZW6ubD2OPjYKvhyytQI2R+jBkIQm88AVuZ5Fh+r1Cd6zdUMg0KSihyoaNHcAAM
bYWGW18O/V3h89i3WxDNZ+lmP1+kkOoNp01A5fU8XIj1RerQxB2KVPjtwDNJv8oIOFmMLwxGOrBR
ZGUbQ/Z17Fhg+3odl3TsDz7bq6aTsqxXMiy6cp0CFKNGWbLKT2BshBGL+TADil05vIipMe4zBhFq
aceGx/Ubi3mBrWDNTHy12GQvSIXsydpFZyjP1rrnEy4TyvQTFkMwQ1gsGoe51LPoZiHmgPkpqBuH
LJExGsCBxlDjagIAHkfYxfrkAW44G6CbyHFf09DXGP7L4qzqqPNMxIdSjP55q+zadC6rVjCYS6yy
SA7wxX6Pn29O27XExq1bt1pfI2mLl8247KIZ+fxzQgZjFxuQudOxdkGMx3Kem3uxLWLqcFkwQhjT
amZoM8qpOagEbFEy2AIF4oABuz6e02NySd2gqtsRjcLPnucwr5u37JtaWVDdyBMpiYc6i2obDq4K
VOf25L2QOSobgnHYWp6SSqfrQygGu79g6OGX2x0j8PKQo4xhpOeO/gKLj4ZTgtWduBawPEJLYFkl
nhU0SNNjMkMKo8NQMJ8vAS0e6XGrDFN3edC9J9Ttlbx0GKcbdKI5nMJxL1AEYxo9hCuR5UvygrCF
jqbRYCEMZHDGloQPyMF3PuZD8RA1ED7JSNQEvx5AHuVfUFX15WXshTL3Kj0DxKa6CGknYrW/qQGj
wO/2TN48rThoK658jMUdG+LkkCHkjYeBgu/Xbiss0xF1pUiOc00telOcH6xSEwcRtwHSwSv+T9Xn
V1CjKtfr5lx0P8E3pPY/Rx7ZBTcYwYdMaB/xvpZh8XfQXrUIbSoeDbR6eZbdVt6XwxW6XTG1oEeM
GKQ7x6Ac2iPjlz9VWejmhFG+oC2vF+xHWEGb7YDdRPPMQhMBCzjv6c8s5Iv/xPtysQflpqmBR/KG
EnWZscltRaKG9OR0mN0tBGaj5BSNA5Z6EdxU1BFxbn73WWRi+EL3kG1YsQs98j1xb5qOmINMffAO
xUuTvG/4x7cbjODm6ZhhiLk+VQwx6BR2ieYR7ye5VzHYZ60GQwEVLmR4sjaBvMh6k0ZyuLB6g8Ee
5HrsTQJXRfOGxFK7FpsnmTxE/VxnLat1Ez3kKOA0xBp2u901vauxosT9d4+JssbdYlZd5S8JBEGq
w+KXHJsWFVJ3NYbarbe4A8naosvU0OlccSG6XIElT7ZtKeKfCfbcpqsHjOYvM8e5vsRYF+oCwN8j
iazgIyyIW0gWF6ZYNeuKcnDLKbWAExEwV0L6hWM8tBAxuRjDnRij9HYOystbWS3IBRx97NI5IwFQ
99CuEYRDCZoTACXi6zjZRgydhsyENtV5s6I1gkDqVYPB29uuA3bMwKYv6wGNa58d6dxDCZAiXmw3
splxjrDi3n23ovRRn8czeQK5aoAsjrfeRp2CpfSEj2n7sTkAE1D6tlfr9ppO+5a3DYjRO8GBW8sL
yqtxPS7TXqKLaOBXf0jlJtfW5PCu7RY4FIZDD4W5tGNrPoevUy3SGMvK3JZfikUn1VWD3SqaROga
tlkk8cHhfLc+mdn3YLjAplq1G0imvv0/ws6sx1El66J/qJGAYHw1YDud81BZmfmCaoRgCiAY49d/
y/306arVrZb65erWddkQcc4+a++j2e1sUtksC8tvp32atss113tPN+PJKsNV4/LXCgx+mtIaV/UQ
r53/wh/OBan4y73radVOaqY5Jt6Cuf5vOin9QAhSsZ8Z8pXfvfx6HbFZPLLv7HKz12Mfr1QW/kq9
ycTOoswrg6LtL1UxcS/WpWWCFALEMP2eQtHvCTLqIC7sMPJePdpb6LtqIuDugFhZd7QN+Wze1W4P
7YHFi1HOeKFj8qviOc+P9mJ7/TcGEZofZqna4hYhAwpAy2lCY2a+FWTNVgIiwp1pRtlF4yzvyPBl
cTRbTtooTolgSHt2/8B5+9G0PXRzaN374BXRDXJC0B+s3pbOrY/28W1ech+xtAQIY4aqLU6wMe6Q
5rzaY0NSCHmYNLsgGl+7bY9C57R5eZzCImgPlaSbvPTGJxOYrYDOC8osLUbbjGTrTXGHktqOuf4q
PUeZVK1G5kkbmF6zKk95Mq06+J3Pvm2pfAXjqeoQiqZrzqOS2n6MazyUx3ZpI/veJu+OE3xBMmCm
yZyEqgdrgPAzSghCfZp8DaYTD6NhDfuosfaUVYPI60D+Wg8iBz9/9q+JHN/rqSxLhsEL09qsr3L6
Xg/y2n/tA2kv6bwQMPy7mvJoYFjAOdpQn6PfIM7aPOiDTRN28kYkywfjOpVMLcBXkU3+Gk/nrvD0
fIzhA8vXedxGyglccd1xs0gS75tlV+eVbcxvLXnUtyMrrsfUlZNhqgjnkYrS8bu7UFSqv+GWayEN
N4lEIifNoHCUYmF7vZDtB3pXHiRyiPKStTD+/Lc1UyAJCGhm76YvRkKZFqwgv/ve0Y8rw68PvO3b
v3UTm0HANO3iiFRsuawZQh54Y3FbtLO6zQuH1O0rKydLiJJ4IwSZoRd0gTh2HdGBb2TXgKyH7CL8
U816M5eOQ3DNrFVGUCAceeTg94xtVl439wX+Qik7aWvk7z+qWZvqhOO0bpOROXaYul0YLMfBY0yP
rWyz5kEdQlPVrP+27WXp7wtixRfiipFo7mBe5XIMKjV8TSNsFBrVLFEWY7sjPoNoz5wTsWAdu3YN
Bv1mMeN3uol2eRz9uLzDVTwWp3LcF3FUiMSoBEvN3FbHxunAbDqRs8Curtk8vk4RdE8wIgrqwfbC
g48rrT1slljvJTP7+CRXDpPE0YwME7/d3J3lWiPd3GxpOR+7euhPE7BVkQgWVZV3LkOzNs1nHMPn
iIAsKNy9q/eUVctznyh3d0w6Fb6aE2YM3Nhc81Iw1/ZmK9n9sLjfWDdEkHq3Rih7cV0+TCCckETl
7PMXk47JAulM4rTH3fhZdWPxsOBahoWRfG6HQOD2aOij3styCB52PneXxHk0030XUn1ft8b9QQhC
/eL5Tf9V5E4LebEYzzxdyZvo3hELoivskibEBtG7Z51fpMxhJUH2S9Z+Xx7EFDUaCcRiNV2hg9ic
zGZ1fxzJi31stnzqjuxB9P0TL+MUZW4ZLs2R5AggqUnte39yraDeTgFEgU60LEL/iCFI52/LTLOc
jp53vRC6yf7OH+aMdxMFq/ODnbOxf1LKctxUlaspj30U6Pi4VywzeZnzRX7zKo9XV6ox/6yjWKNg
bJ74YtwDx1URG/Y67QiG2Vas/tdYYCE5DDR4zIopWnjlOZjeNZpbmeTlOPxdWfvbppLZ0AOKYA1W
E0zhE9EAI3BD5C/Vken6xpvklrl9sIWS8EZqtjvCAosAZby1u2+l2uJv1R70f6GGvebe220JvNzi
fHAX1bRJqEo0Nt+WPZ62gU/2OvmDKs+gW+w23BaU67c5vA4tqLTn52Ad9p8OLE5L2GREzxpZavjN
gK6SdyxF5MLPg0B7t2KftP5Y4SXDY85eLu80lpwvF9dC4j0VRos5HbRYYGbctcWCmtPYVEhK280s
w+mVaF4eUcsK+q8WL9vPFfL62YpJck66gpAZ3ki2SZ+rjbiAtBwWtoz0Jre9K50l2FoKE9ud8n5Z
Xsy0tPTTY08ozMSEPk7daGd2VFjNhFxXSnYF9D3tLTDHuuszINO8ptYy2E9YjFDLVDmM5IrS75bH
lnbwj1qijeHUHjKMHgsevV91t43FQbibcVExl224AfrjS6CQ6A+aFSHtUZSTU6bBNnmf9BcgA4ho
e/s+q2nlBp8X7iQW0TLVPuANUeQj964usxkRtrqvVSXfy7Vu6nRQsWNndTiP6iMc8i7gRxNMUQRb
cqez7UzeSrJQa/+c8hVwBxjfNyBV6/JTT5YhTWGQ83SGFGJlQuj7bFOPVrbxpKFb+4829fD6u2EP
sXeYBeO5ZLU1DuKms0oF4TUG8lh6FdmyMZl7pPOJvn9fXZKuj+M6skGXM6kWGf/fMDehheuY6zg8
z3popxU/qjQfTlnl3YmEX7LPwPa8Kct5UJF9Ie2/VU1hh/dDkBewCsXkFNlWTmjodmwFl92ae8Si
MhwaZjjjtUIlFNNPWAUHMFJgPEdcLewcIokBTHfTNayESZcuKrYU9q0swUx6ZKylLya25/YR6qCj
Qut971o6Kb6uT9uKWKw799jImOwz/k23pWRMBGtpA0FwQrPos+BXTs3chONZMlz/YbREPgvRjhfq
uKKm0JDl8LYsMl5utnJz/gS6DPJsRP9+rowGMuKqLHFW9GFwHU+2c4YtO8BSspVeyjzRfxvAaYIM
S0P+hyxC2JxriM6TCdy2OsV5a4cXjs+lTim3hcsV0Q90xL6xYYjo58tjQdkYnXx++L8239dAfTuF
8tQAKjc/9EhS/oGSg5n0QYade2YsUFxwxlvzDabSuL5yMKZPgnajv3eRIIcXFaCmH9wuQuTTVeRs
t5yb1Zr4cR9l0dU7dpiYKDhnn+DW9kRjVOL2K+qyuUAu1xtQpq8xpocobUee8K6+dwBMW95AVI4M
w35+6cZ9vC8nfv6jCWb7leHZ8hJHIv5yO5epd6m5HW30aZuHB1DR/ivH2KoPE4PNMmUQ5IhjHW8M
N1DhG4iwDSF8HuT4Eq6evaZszdmwdM5dHx0mwLkVcFmvbobqXjP0c6QLP45GL29rdpqM2OWcqWCQ
j671EXZCWXdSUAik8cAYOPHsmrg6t3Qt8wyzgfI2DXkcpGtj+/cNDFj5siuyjSr2WLd6TqBS5H0z
bU73KMw6MuTTexmfhCXlNUlfOy82PkzC+Szpbs9DrArMw3Y//dnUVK23GxqweqQk2a+ZBlFOPdzZ
yj4xeqUc8YJpcJ9QptSUWXTSPadrVH1Xeq29g8hdf3wz6L+UU3WBNkwRvlnfnWGwlru9cZjOGcwl
/gPyV7Mc2Sbge98s1RiRgnVtSMeBFNG1S1nxbgAtlammsJWHeq0mi6+pj58qGjTkawaj9hmgOf4U
0N/VcZo9nps4bjZQRiH2X/MS79yB9cDouYCk4aHKp+Kv1Y/x8gI6zuDVY6w6PnlltEORIhatT0bM
yxdAbT2CtELuHYbFBO3Jm4ChsmKKLU2q8651orZweTJz5S4Usrn6nCiECvwnyvrce4tisfFdXE2x
aJf1LcIHMv0KEIVByb11whyjTL+9GhaH2E8TghHIhDt73nCW68IFVUDEPbvh7nnoIH78vXMa+8cQ
j+G7gNSfr33e8NkWTRW/unkFPO6atorvVrsvmqfNiKtiFcloOLlgtzC+gtsq6V2Gvc9GoizdjeMw
xHdOHzJf8KalfvXxmQYP1jS71YkKKHczt2aQwqaieLHQuax8pLMNCrndVT56VLbOwfIr5qpdEl32
PUe1VnbHItiBVj93HI32T/7bYwWT2B4C2c/gFx2d8NOOgKRSsr66/ECl0bK7tTfNcgCLHUnHZCUd
2v12TTOg71qoWnrD3uORYuy6oc7kUxKOu0IKU+4skoLvneiqeVgV1UUQ9YnNgXstYfENpmpn9o2w
D0N5yXkF42SXaJhJPbSRon7phy4hBplPGMW9Pf41WyXc8spHz3s2xq7vJg6y+Kes12Y94AEVbjaH
Zejd61HxO3qa8OZ7ci1AqPvY7fVbg0Zrjjs7Sq5PY4wohzOjahIT6K45eqAqOygm3U1FkgdMFPc1
l+AS+B9Oj9CUUOk67am2dD/erkst35yxb3Wy6Gq30nmD0mUiK2CWPfTrR8MGDuvIsvNWZF1fFP1l
dYaqvPWifqFSFQuMJl8N9Wcn1/2hIzSBiK+hUaSrbpWqaDp1pym94/2CH6RqPnA8h2cSQ+eXQZTg
Q9vQ9z9WP2z+MouM3thOgyQ+uzn4PQtQ713brx8bnM9Pa6emMduYVEB4zrv70lAIM/Nm3P3iLVxC
zDSJQKI2WscpyRsX/Nme9XJcOy3iO2RKJ0znqNRfvA0DVykSAKNxZ2Wrg6IK/WyjZcEssY/gcHvh
R3+LLXaLrJK63hLAON2f43IQf1sLvDULGqAKGkl27hGdO1R9wDy63n7OWAC+b5o74jrTDvTRM0Nt
Pzo753zCGMMdb4Scc3OqQdY/oaQwQbh7G705bD4eH3sgvQnJKnRWdJYoV49ztHNI62ghxm7ZIv9H
KesqPCF1MC1ThZYXEe4xpgYS7Jszl/oEehoWdhb64dhmMK3AcxoP5q2hstwh7QgYvLRO7DyrSatz
3imAJnfI+Uvtcs0pZJTtXaKw5ZQVo9KfS2u59jEsK853+nYOWT4kTVItm2D44XChfNvKQI9JSTyO
yGy/FNG5lRT4GW4or6fK6XyyofJChfheesiyKljbX1sTzd/33RrmixXa6009FYv3Ek0m2j0Gy9L8
tvsVW4/XuYwCVrLEPkfofP/WcHClAOZVhyu3H+KjmX36L7TbrWyPjrU5EgvDOj+VltX9JvGDfni3
7fFLyaZSR1AteOVqWZD2Vdcrn/q8s7+zOk2Xb/hw1m90KHjqtmiP091wb0JNCBt3zcg9vFOq/2TV
4bqllpo5yFiQDZ5liwj8uaXFfKhgLr8RKsC4zRvK4VcIqzYdojrub0Oh2KId5TNijja1vEX64Pkh
8XbTSVS6/heLw6v3XUYyPGgGJuVh3ME88F5Lsxy8ppRwWNfh4V3E7pktc3JNXRlODqQ4pmtQjlVY
LgqK3kn/mkjSePNMWzC3gJP4Fc64nW/CZTX4qG0TjMfQBRRPcnsTw0lQpuXXuX4sk4VBRjZYJdUX
Cfbql+RFLC9Th20NMdF1m9RaBQfsbClv5GKmpL1rW0YakPwDbAlEIQB959IQZI2OLJ31cbE9kJy0
Bj8N3yQ5K1SM9m0fei0uqWp2l2Mp41lkwSr2+tyEmzfwffmcEY1pJhw/S7nJlLaG/PrDRiGp2XnC
LASRvldfZG9h+uKnEDJlNnoFjno7/mn3kFcHyPFGPhhbN0NmBRFsFxWJ5/Hleh1nczcs+XwcMcvo
c2QhujPKNVCz4+SgMWvYV52yUUTFEDc7iK+k/Ma4V7BGLCPR2wVtKaeHOlz7+zCcdJGG5VSEd4HY
nZ9iI7uYyeqyeieEpW0/aRmv/Y9ah9pN5AIjf7nSYn3KWgw0ECS+aEkDq8DlRWkRRWftrFV1bwZH
/aI53l84z2p5wkkj7y0dzP1p3Qrp3wKJx2/EU8lf3TTvhJxBOXtgwd3I+i/VyZKWkgjvQxsuXM1Q
VZ2kKwE7TTAbYEdifFsgMinaxCOJaazzG6TgagbE8w1LtZfJe8JY5chj7k7VHTHMZso0pW79oOkw
jt0syN2KrWHktGQF4l+W+HjVBfBw+Yi9XD54dBpbCo44/SkCO/zoBbarhyheR3U2oz09h80m6k8b
BcJ8M8Wytudo2ouJZxQXSdqFwxJTItShvqmKkLuFw8/5tjmk3iaN13DKUexz7HIDzuSK0jVp0mid
zjtZ6+xZKV6F7gUBW/5V1mL96sH46Otmpomgg3P7w2o7KsTQYXfBmZlRIDO/bGrKp2orMzarXkde
kZAASlSzdyOKQpcONpgu3nZRe1nthJaPam/Cn91WMrxzFpxCVC9DbdKtw2WaNaGEJ1yIYRPnwIIg
OVWzcT/DGaIqdQCzm5MdhPnPYOWjjnM+k3jEPO4R1wio1byBxVzTcGB5prbbpxsf7ftYB/s2QDzw
LLUY4rrxe1ktlsuY55pAOAp/3U4D2ufAodBGP/AQi2fwCvcnp/oSXFmqujgiNg7lq1Pacw/bzx09
PZf1qpjgQJnmWdVu+8r148v67LiFS50d7DSXYO6dSi3k8Q81lN58EjutFjOtQrX3pcsSFbx9uZqf
7NLvdboM+3JXL3UHbwocSeskmATeY7xQNlisNAz/W9GzWdKb5LydLQd5+4DC6pzdvglsOK8Ndw+m
DV2lBAJ1t37VDd4jOyfK8RhYVxlGL7F84gN1X3DGfD8Hw5yMem13SiQFNi33ryLfGHrMZpnAfIm0
xxWzql1fqlDFbRbbEGo1fjtYfMLKoxNnnL2crRKAFTgi1pyOiOVvAOo79bM/uMV9Mc7d9LDGxsz4
IEMDvWBjh2B0MeF50TNW+xOafh6+8KE69FusO3my5rb4lisGu0nvSNrdsCzjHBiv4zCOS5DB3Z6x
nS/gA3e5a/nhscP0cFvXPPTPoU1y0pk+HUCfHguILhgcK/9o6m1GD+3U+tcHRDA3tF3jdrIY84oL
uDyFZtDV4gjq3vAgVbK+n5WzQqfCyL/hnoL+4jlVzQvFZ/wL5LHGNxwW85Bg6XLpWAkILd+CoSx+
wBmF+7EnytOnk2A3H44tL3SPQ/vvtpOkPMF7h+b+y137cT3A01b3aESjvLDpoV3I46r1380tUbkR
g+D+B0IDeYCGjl9bUribo+3PvbkoXuUibTwpn2TRVjg0Ql7ld27nDi8AZEBxX0JLRxfAcinSucaO
CizJGDfN92m4bRtR5QkKXvR9IHSqPuEdpJKZ27rqb8LRqcuL40rFdk0WQ2DQYcREeiarz9Fmc+be
ydh4uv++qpq3zHUrQi2JS2MNgt/Z05ShdkfNI6AuafvBtuNO2d2+eGR1nOLWXZotYwjg5VlbrUjc
vSWib+xVVxApw77m97xkIBbXZu7VLjxnPjcmonLJw4gjIvAxKgWYfaNUO5qrPxa9Cu7mLcR2ECID
cPg6a3i/1oH5kKMPL6cR5eOkFTlTt7i26WncatmfWv47fCs4FSQvcE8nUrthJxMbfMDPBJs31qwV
+AKzzvFQKFSBrneYR0irJChcrz6B49TR0ZVR6502i2EpmVzdeLIjCV476F3Isxfk0jsushRXfsyv
HqdpzRWMWx30j6YdZffM+6uCm9yx1u0GIwVycePNj2WIkzZRfbkAjPIlUosTX+XavTPfkxC0RZe4
H7uHYsfQfhPvpI6Av9SGHkLuEfRLXv01OF3HG8abtE9IUrG0n1rLj/oDEWu1x9NWmSZtp9JX6cgY
9aduGeVnobbUmAwhGhIllimeNb6A7ccwCWZkkoqtznLgkODUL0y7zv0yhlSOrEf4K7gi8XiE7GdK
7cCtutMye8v6NDmqDjD3Nft7uJLjz38iaCMMC2K8jdRW2Cd7gns9zKZgPEHkAwd7V+BXRIcauHna
GhTmsNWBwwfNK+YeiHMNuLJtBb/jMizGpHC3UibRuA9O1hJpfbPFHJ8JtCUxp75xg5H7axv1N70U
JmBOxXYlRdFEaT0W8/5N13n0XDDicSgdQPpT25vY6e0AJsE7qxLbc0d8M66Oxtfrwc/D4QejEMb2
cRcLelivBDXky5FoFtSF9RmY3KkzV4QGqSaYPckUDFNxRnxOER6dEfH/ZgelQbTqwE8pwWpbIwaC
16VDuEorqWrN3ZaT/OjdbAag/OxvbfSbmQNmLOSgqsjENmwiM6rdv/EWM07EjLkfImdXzkl0ZNES
qLB4bwP8obpT8bpPl2Lwl3de8OuGvmUusjZW6reYxP4XXFfiIBusHSYsongOZohPLo0I/1Nfobfb
sZqYeGOqi0/Wps2YbEWem2wUgv6Jx/1JwUj9ZYgepzCAVy8SyvT4YfbFVHy4gFp4pd3AWrIUwyND
qoHycIN5uaFyXyPq8nGMDio3nHoiJuIhwXrTqYwlHj78y8BplG4lsfAHitr9+xL706sYHP25teF+
bogpkpcBnfo2JCntamJdMd80LFKB4w3J/0fTyqu7AQbuwy3HqKO0VE4Phs3BzSMfDltGplWOosm6
lfAcrVZUp7sosQbFK8kbZQTscOoB/Yh0sIYIIiEquicWhQ2fxN2WL3KvrU9n7hjstCG3yR3ZWI3I
ECoXPwF8j+7CasNIwsYdDxDKZqmfqEMAiTZ31/N1CMpoD+geXR3C7l57W//TZv3xms2bRxABgQp4
xsNIFcFpY39HjCIIcvQy7UFMg8fdc6BZit81LJ7EN5PPATFDuf/mQzNXjGjc7S1szfA98GrWTglH
lT8mTr0ta9Cffw4WxNcByLjYTqTS2z94JEgOpU2x6YvCdXskYMK7JuYZ32OPyFjXmY5nrZ/Y8zIC
VQvj/AoG09GNMIfrUhWSpp0WJuxfJek/Ihv6uXiSREj95jIPg9Sam92lkXYEZG3XND87JnUbCPoQ
0teY1YOyEzUjrXFR4ERGUMybHs8qbGxU++fQpTlLSrh7xCOXDOZDMJJPkbhOyUTD24qYjApJnNHE
gGY+1YVacq75NfhgE/uKv0W0/mMRFvRCThWLjyUPXfc0q3B7rmRTNLcB4MrfIFzkh7Z63uWWd+vf
EqmZUxLv2jAhGql8D5WqlvMgDX6NsAjjsxULd33AH8aeryXeZnhKV4r9EgVQpxSPC2qIqtlheqin
Lfjc1w1MYJvjKT/VjKVvHUx78tizPcWmNNJX2RhDpHcyltnv5mFa5xsXC16cBjVNK47DNQ5vmZLq
lpdw4FNYs0KIxqdZ1cxAyZRIfWeq+oeuyIm44Om1v9WcFt0JZItdT5aod/1SB3P1VOvd/HJwO9xs
Dq7K65ychfTTooaCrfG7bzAnRQjWcR7EbuL1VAE3XTB4NiiKReacJ8u6OPlkMzCU9z1VpJtHfXlC
kS+dr01v65vyFksfMTUG92Yq2vEUEAnxKWc6C+TVvn0B6OzWw+rzxfEYkFSQcGOStrHmgXlRzezv
B4SEHXp3tMhhK5wAmmW2dloeuv29OBdolJlrb0z4K9k6HoXLMvye3IgmYQItmA7TGmwe3Y7Jn9u5
FdZRYCD4ZTeNCG681RV/ZtP7LdJKYD/lpm5B7lU0f1xXSAOLYPynVPC62L8YQEtWvZMa8tiRXQXK
zDBpvuz94psjZvPuKUIA59YggfTHioEe0Tzy9Y84aEvrZkZeex3wJ1QHLNHyYYIirpgB9d6TgxTO
U7YLZgHurmR+j/9Q4vOsx/hRO02znfBlsoTXvU5kIGiGV8uZEKbszo3LzJ+agdfHGqf5MV6Lrcj2
tWGVmCb5XZ05nqi44tZhoS+PY8PqoC2qG56nkCwR2cGOlAXTMU6iKRKn3vV8+J1/K0Tt1RmKtsE1
lez4u299tS08cS0UE4VTySSGDJcZNNBhZvWzHsv4seJ6Ix2Gi+QrwN41XmSZF25mbSH6A4LEKrKQ
jBGZYr0NX9zcOCDvoi9b1lWM4dNUDpzyeqbIs9oBdyyROHB7CBcM5A7MEwqRmjrv0dfcPjzazKVg
nLpS+MnM7AX90bbVC0UahdyqbAerm+aYOhlf7I+Nwxl6WHbGaKtfyWsJPaI3myWoUMaULBO5wQEf
lpxlSreitxt9taNQSv6kpwlDEkF895HvmbvE9202huGn35898ri+52rQhC+UAg7fSE6QI6ld03ix
6WBeijWsseH7vQQRwlC1HFQFjn6P7IAQVijtvedRnT9NhcnvbSY1+a2nAhMmZG5YaxbHq9MezO4E
+21feOSnbZPd/mX7YP9plXP+vgOPmpuaRK6/DD8kC806EIgDquJCKvhQoo05edzeEQ/NoSu8pfxJ
nlEZngiVY1nivjd7QPtDLMKNFfbDY14ODgp8QOOV+SOjPn6GssPH5Ae5OIcWED1+/MBAM47DyAxC
RU7qde2Q1Cwb9M+MxRhVQMdUeeqZMAJeg3Rm90bdzN0Lnof5aa/m5Vm0SnNMA7RraPxy+z561/4E
/8hyIYsBbCyq23C95YzL7VeeRowUwS66BWTN952syBFLMILCrx1oTK/B+/a03ubRBivpWz5pmQzv
2iSICscuDjUrlv4MTNivyBpO4wOi/fI5OxEEOH3K+FJOPcg+aTi3CkrKz/KdERy5TQV+tFwU8ncx
zM6WgowT/XLNzHAPBuQjP/roLhOBASL+7udu+U5Uu3qtN8mLI71uOu+Bsm3GMKV3i0GncA8VDw3R
/9Q7VebXglSJXdrxScWVuGMqO3Vs40bmfuzmBiYHodp/m+Jo0Yd+FiMvAvhPjpxQcGN6lI/6weRy
iA8FYVV+op3u6uIuqGsyq3Cqj0BXgzkODFrmJz7q9jJyORHMbw0xCmrgiykz2A3gKbm7Ar4unwln
6xn9TuQT05+mifpfOl7C8eAUQcRV0cw4N4A4YEa8cYIELK7LEZJK5K08jfYG6UMoDqs7UIOEfnBN
LN+Q+gP/gQexITPUDeY8cwafOw3xn9F5MUNbI1r6Q5HZ9UoiDP/qMmTEH5NbUIWGKDz8jIT8893i
uUI+Qngl2iGs0nFZp+qoibQtabDK5cF1F/saIhCV98YIK3otcm9/a68vI/JERZfbqzh4syFAiDfw
+/q2GKNGkLAT64+Foed2avHYP7RcCKxT61gLWzB2UlwN8/o1EQ39h8QE786zWo9oozDKo6TwgKgv
ONlsEpx7td2QTuRfxpGViweMLVARhsqK55U+3/9yEES/OxCalE0wRwia2DfD18BtRJ8t4xKQdMOF
nGhMRjcEUSzDiX9W1ge9bphvGjfo7VTgLGqPkTfvX024omybpYyL1KUDbr8QZaMMi+9V0hEjdTPt
nSXOAIXzZRELOpIVDT51SejHP5ieuQ0mfKe83g+kQ+OXaFbxRhKb/bppt/ll8Zx86nZT96VX7Ffb
SM4J6ud79wujvn11KDvIZTEhdn/K1mKZHfOXYDvs3F+3MU/6ftt4bfNk1VXtJwYuuDr4IajBB8kY
BW439hDjTiOeGd3e0ClyzzBsTqetX1+2qjLTi2Jch28qHqf3Fk0SNJQg+g8IizU6gY+JAQqo46Rk
KWToH4aBxvO82srSXwzG7S5xVzn0d+ga6qKor8xpBItxs9IuLCwNIFyE9LRb+Uwd4n45RU712Rmw
EZjtCQbO2NUwEafD5ofDwFxJISuLvjoZE+84yrqG4rkP7Jhnruw8ymQOwO3Y0sJxCijt9I9grvUD
Zpqxulv7xgcFslugq7oQHbRw5RWZj5bcU0Iu1znoQArjMyloWNd9R0bdDZRMIBK4rPwHCVxF9dTP
/lgdWYXhdtnoxitQZuQODyxwHoaDI20+NUYb1724Efg3lHbUnBqnbcoLAqmibmM90QKVpXf7Y4p6
6zfdeMe3u6rweQ9aD/Ryr8bgQGzkLF8H0K+jKLZ9zhp3o+M37qIBYEWujlB11ZND0hFRUUr15kEO
g2DtLFYbFsBB3xbtw78gAwNrktN6E0RLeSGesw/vF1fm8cGE++ak/3JzMXpAse2NyRc2ZTlt13dE
7nhdk62kAm9HKHRb8UcZoARV9fu5H/cuzJqZG2uf+eEwTtTr/0j3/A9BogEFDvGapLvSo1z/+f+L
xmX4uTPo6ecbAqPtxPGVgAuB33XpM/9XOPQ1aPMfQaKEhKCxBkRR8r9/BIlW17RQHD3zzUxMQpoT
epTJwI0edsJhEhSi8MvKDf1ETB3ITBv2TFGNYwSsxP9I3/xPQZGhYHU8Y6GQtUz/iAS1eKSRy+z5
RodmOs7kYRKTLZfTfw/d/A8ZmEFIOFzkiutWB/GPOEqrQMbdaUNu5nx85QcsvgsI8+ts0bpBP6CJ
GhoM2f/9P+r8x2+ZAHwHnpnlQf/cadJhgVxzRMebdVmcJzCG6OS5jpV4DGSOVF0kF8HXZK0OzP+R
dmY7cirRtv0iJAgggNfsqXLZZbtcbl6Qm236vufrz8BXutdJokQ+92lb2lJFAtGsWGuuMQ9FH5c7
zE2dfdHnW6a8a1MLbNf//SEzk/SvqQVtqbIqyUvu0hT6HjIr29bCR9pFuw2L1tXPiVwDQ6gZ7H5D
eJWDTCyjal1J/fis27r5VoKN22BWr45iGRZvS9cRti0+Z4c+pdVQiLoCd1ayU4Z5yfvKPN7/fquT
5q9RFmRsvfElKqyhdQuaol0cKvyjTXXoMySu7CGqEFIS83Ub62HlU2H5o2JiqqkWvsKLR8NA3iHR
aLSuBQ/xaBZj87aNew94G21/959v5S2iBUVVI5ErQatfANBbYEvoQaLWxahO0D/bSPuEVJLi+b+O
I5gNqo77jQaKdrnZBBnbOSIWZl9U62/zSSAVnQZ/Y07ccnUZhTBSNyx6JG+Is8Aa0YWbzDwP3OLJ
zkvxyXMGZXiYwki45AE9sWHNPn//600UPyosJdm7LADyy7kusDqx4BHVLiFC+xqYXDOUKImPQyZ9
kMoz6z+WOfQ3T4gN8O0fo47F2BamCY6EOY7fqjV/279XNFUXGsHCyW06RWpujNAX9JKhOFyAi0zk
bmehO3SrlnjsQlVAllxTNPOhbelOOMWqU3Kv8ugppkYPt8VMrDHd0xLhmZeMdlpEBCkcUCqttuM/
pJZJFb5A3r1LaMlPj9hBoZBNYZ6gFEwm48WqJr3Y2D5vpyeUaw4GA8WMgXfNwn1Qc5I8DEMxuoEd
yxdAUegYpkB9f39y3q63eZR5vrBDY460WG9VrMQGNY2RUhWYgUDpG5oLA+H2xVSf7w+1+kCOdGzH
AKEIlun6m6m0qk62bzEUftnH2CAzO0sHN1b12gNhcoGDnC4NSaL9ehQAUk5VOQYmg4iJ9mNtgj6Y
uNTRs7DlNriyAMhsquRWufVYVOWuh0LbnNG3aA+uzwUp3yVpDx+q7WekEQBDEbwBsxp8750W2a1I
lDHY2Fjmv79YBDbDa4ZFyyp1gcUGRjY1SlujHFzSJQopxJR6bd4j0yPj8FiWanSQer5lQr7yfm0y
gCZOZWwzODdfP3ThFWFkNdXoRkqIpYfsk6NVtf1RB3vz75+SoWafBAMHD4wkr4fyZQREPmZuRsbw
xRBDS3cXtV6pG+nGSKtv8q+RFpOmKRUQMm06ug1B6Ae0W/Jt5uQjrTGic0soJ9RkbXm6vx5WB3Wo
JuoY6ahEHNePRz8cF2ibho4a8cYPVoz/My24vNiZ0J5SrRXfRyqvP+4Puvb5DM48g5dq2OqSF07b
mk9RJ+5dnx6XhzKlx0ox6HggRV1tvNS1oWwpDLR4jiYgEl4/H+xprqh9Mbi9ARS8N0qaj8Luv3bo
nY2TaOVNIp5QTcoenAV4UF2PVI5GnnWa7N2o7ppnKKL6acQ85BOl3fKN7fnIF0P15/0XuTomVkH0
nHEGosy8HjMcyShqc3m0QxacUvWtk8cExPwhHAAnwQhQwf+MqMmNy/2Bbw96XdM4D/CjVeVs8HE9
MFq4LIaLVHLomQHt0xTbEzwwfuVpm/+nAynxN77j7b7NgIZqcs5i9CGXplkVC68PRF3Csldq7oyw
5NI4rDe+4foohLQEz4K9ezFbtDqD7jg0pZvmA/IRB9n+eyeSYuNhbiclD4MXrc3RKm4/m0bq1Oi8
pnKrHp4Z6p16Okvyif0hgF78+/6nWhlMzqc3rlwgfU178amobo1WGQaNC3BHeWywHzwFg5e+HdVi
y3BpnuLXZ4EOgpNoSGqzqcLSmcvpTZOCgle7RVGXzS94zdyiRDsmbwEUopruKD52DzT5eM84GCXc
dDWO+vuPu/IJgSCx/DjbMYNbXksgQE5eTErVNb2gfaM2LXIX+o1e74+y9lKJVhxuc/gHmctTzw6n
HHupvHWDVAQnb0q/07mbHi0DtfH9kVZW2ry2Mfu2uLyK5fNQXOgDbbAqV0aTem4H24/IYQODpubc
tWeQq82/W05zJ8TIV+UKxNG3PBOKHDMFHTSBq1bK8MxpAFVITs6joDH3dP/p/gSQiynDAc65w5Ke
9avzDvdXDE2nX4AOBiiSQe9n+jAb1lVUzGnP2dFVYTzUZpX/R2ts/x0zAnFkH1RfBJjvjf1s5Xsy
YYTAgkQnblueSCibB1GKWbeApvcFdi1lSjuslcuYIq+//8wrX9TRAQ6zneGKxDF4/ciWlSayDcPW
DVF3PSp9YX7yyjal4a8mUQQGEo+Yw78OaSAgZ+s0EKhgJLTYA1DqZFkSRrWLxQQkB1Meqb3WBxXs
+T7r6Vi/P9ztGmQ4TBgxV1EpI1qLSGbqSXcFjV25gRa0LsCL/KzwrBuj3H4zRiHsnQ3LVHJ1i/eY
oCs2vN6r3LBxprfgduxz4juIq2fUy/0HWg7Fl1ItSa6Ok0fimrU4F5TSgNzfKhTQq658qHO9Rqlq
5SffDP81YPkzFItdt2EOOjeWjRRgUJFVieriJJJdCFq+0DjYz11Z/sb7W36l5UjzPP1r6WkAHOK4
yTGoCIr+1LeePBgK+I77r255Jsyj0EKjck3XuHUt7yddNGqcFK3makQjEFdN+arrjuUSs1vHrtGi
I1RI5wnPlPo4wDjcWGwrD4lTl87a1ohTuIpdP2SMVTLeRSAjBaKLh0yx20s4Nxvcf8jlkuYhCYcs
BC80Otokcq5HAeYljZCdxc1ik970lD7UEIwnPjIhqm7sYP7R2Wce7//EKII5SRvO9XjtpBANeYrq
UhhUu306xdGXqrLg0d1/rpV5z5sjDrJRyag3J0GH2mdUMinoXsHDla7paIKx1JDIpccGvsHGcCsf
C+UpL5B0mEM72OIwMPMS3Tj9B1ybTZqQyih6w8e13PsPpc9v5+8zh7fHRs+1Q6gWRnjLjUM0MuIy
iwqPFV87r2GeBSQ4jLx+KQsFDZiNu1tITsUPTplRj7hflEJw3E5QMtGvdmKv+KEG8MRurfDkO2p1
YW5r9b6yHRTO5RSMuCCwrdKWTj3vfV5ljXIAqCOfJ7Q6pG4SRTdOso9D5ytg5hEaSiE69Nf0EwiK
YhidPAyeGrd7CDJZsMelR0U7juJz3Dh/1z6wjVObplLzsEhYXE+kwRdwZ6CWuoFqR+5Ev+EuUpKc
ZALNZvdf+8oaIW3Ka8fKfSWVFEWALODJT2Czgu6zhYONSztaf2iNtvhvGLsNt+X5jFl8ZJ3Sgc5C
mfMjywuDXfVtNqkMh00fXKHJT39jNGl/8nGq2AO/Fe9ge+D8nOJXcv9B/wR/N0ObXFW4sZAGXZ62
aeJHdVkityK365uPRWaEX9BDOB86xTZnr1Ubpl3Q+u+mVim/iLQtT+j65Uvp5eJzDwnhXUfK8Hj/
V6186T/5XxTqvJSbdH06aJofxgY2qDRoX/yqqR/gfuSfUNBFGy9gfShKW1Rf5ZzXu55UjjGBMlAk
X7pRYUbmFWodM8yecgWByf/iqeYsvSAJxP6+OJjTTpT4qnNaAjKhdwlIdnNIlCD4QMd583x/rJUJ
rM/3J0mK28BoevFY5UgIEtX25KIPmOJXn9ju04CY4KlNgAL9FGJUNg6v1RHpZJwzTzr/WYwYKGno
a3E2uVpfWPTYg5RE9YbTS+uTh038LWfqZTqBjZFzUjepEhC13dzf6k4prDJuRjcOfHEYBF2PXYGS
CnlGilLU/6k6uvzHyPvPmMxJNmIiHsqPi8kSoONMfZMNOLPyD4hD6OdEAnzO+yT8/xxqPn7+Cnia
nPq139mjOwk7Co8Z5gPv0xht0E5JVDFuTM3Vl2liLWtJHU/DZUwAKljaATIQ16l77bEH8H9ujST5
PYvnL/5UFK9wcYuNObq29ARdXAY1bMpKy6NtFuUVfUu20qTp6O0AYPDcFFUIDoke7vvLYW2DJW1v
M5hhS2u5yqO6os87cwba9AVFCj8vL7QparRLxpC/eqIfbLFwKUWAu5Gl2Rp5XjZ/f0fgp5EyZjwk
ysR9mVqon5wRqOiQORdj0NpfXVCjKahknm0Mra2NPddwWWxY29rLY6U0i44CfMxX7aoq5yRvvA5F
4xh2BzDBkb3HaiQYDhnXon4vkRi7I32tEQh+z3mAo2VrO5UGgGBvZ4YP4pruaOhq4+DZu8osa8yK
JtHTF93D/Tne/2Brc4MsEMEPdQnjJhJPg9TTRnBnbpnYyal3FOsAOiAhelTtjbm/tnERUKiCOI59
a3lfUjsQz0Y/TW5XlePJz4P6gl1OflD9cXoTBPl4vv9oa2sNVCBlQIJ8k1Tv9YxADqz7PvBXt3M8
R5yMVm+f0LZ4/nOn58J2U2+mSmhx3Xy4P/CfetHyrEcxQvsBRz2R8mJk6XPOqQAu3FwZRAFbIjS+
Vw4uMG5jlXZ1NtBB2CecuuLw2FdxAN2gpP0FneVgfunBJmTv6DqJBWj5kHYmLzd6+1CMIah4G7xA
fKrp/VYvedlFn1JIaDMrxytaGjiCyn9Agz99ispORaM0mhIJKeo141vj0469pyep+Tk10wQvwkYi
dKB7pnwZ+8hC0WyXA6r8FuLdI9QcHd+g+y9mZQaQrYUR5nCaEGUvtvUhympJz+5AKN/OGLNCS5TH
KA76b8hto+RUt21Ynv59TM0iRUaen5T/Mu4q8JQIukYhA5/TW38oi2xk2rEzHBG8ehrNqh1Jj//N
mFSgDdPRSekuApDKJzs8VIw5GpbHR9AQNDfsDSdTGYaPnepsTLj5jFrMNwQXHJWqTvqdusb1TAdQ
qHceEHrXT/Fu2HkNNjZ7E3D3lnBmZUkZ5KZNrkhSEhcsPqADIZbGs3RwDWgPAYQJVVNg+6S4lcJq
jcH8B9P0JqrH6Pv9N7qyTRkGiGXiZ/5DUfj6Cac+qqVqUtsTYMaxh5Dh6Byx7NG7YydMsVG+XJun
zFHNNDRwN+Tjrkcz0gFmLY1UbtlMLWyjBhCoESpiOFjNBK9EAjDf2IdXjhBKGCZTlMsrSZ7FlLHz
wG/0oJxQJEHVfGriuT1YBrFE8ph+l4ryZGWWPuwzu/E2zux5dixnD+XSOfzXTDyBF0NDQ8vUmuup
y55SXtj8k2PaINCrbCNycZQ1LhLbqkNWRcq0K7qy2njba99WOlyuMSrQyd0tZi8p4JTgXGNXaLL3
NlZCLoYHPyZcWM73J5G2NpIFQ3zO/TjEX/P//ytGiDWoWplf8l0Jk8S7IDJJqtJ4oGQHKD1URHbO
lBZPutXSG4znS/atrMvsgkjLflXTTEeFSGfjD1ZBKR9CdCuNC1qZPNL937mynDmucA0xBFEU6bHr
n4lGpbGcdJhcI6B3U7QNJPCaLuSNUebFuvju9MvQXU9ekSz3MmpRhIaDIFhIV+PUT85el7bFI7Jr
/6HFH4hG5a6vdPpqtOjRwogT2pOfTV/J4+a4kw4xrS0I6LOzaoWI/i0ain/VKspuSMpCx+RkElaz
hygGzQ9eDy0mXDGx+vLSkXaPyHEi64dUaqC2IKFV8cj9MBkvdl1iuiwNK+4BmaYWlOCiGflIYVwA
4G/YrN904xj9GIygeG+Evv9bFDJtDl6v+XTvehiw7TErxagGUn71oEOl8w+pIscMh5xePOhqnWZf
77/JGzkh1xVJ9l6bb4LUIpeXwARgLLAE3+Qa3YbiJ1FB0f/XAvv5TH91UD+rRm1w5w072T+W7QAx
NOPDBHsSaeNvC5F4unEArUx0MvosJfJzBKXLaoKtAbhMSs1w9RzV+843tU/c8o1nvAeHj/cffmWv
5E5IvcvmPsqjzxvbX2tKdaqszwsTb02FvQWUW1OC0oksPIb9hr7RD5QZgn+/0JBGIQeJjIYhl5ul
P4UiBP2vQ4NIpbwQNjjhqRd40HwZDc3aqrbN622xUGxUQSYAvfmmvwwhgnqkuDhpupvq9HDrdC2c
K4kFAOT19DPy7f6UqsX7+6915TxgPpE8lga1DG0pFuLqaHVNFhhUtS30p4COBNbidto/V6VD9Fx2
pKn8KX6kBdrfEjyvbEAY0iN2RLrDluwsvmmfTvTc47eIKhVCN61O4LNAqv/7NsdBjjKQSimNJEul
XB/inRKPmXTj1uzxprSw2Q60Lb/7laVgz4qgWbJJCX+ZFY8a0/EMAjJ3AH9/cGB5YbXWKEc9p3J4
/5vd1C3ZB7gDmqCqHEfj7c3v9a+1gA6fzl0smt2qs+gul6n5xrCb8Bgq5nSxRmskU5w2X4y20w+B
YkeHCd+Tjbe6sh5nxQlfjsQtv2TxGyQ9CDClIss1aTv6nERmA9Rc80653Zuf8Qn3twrDa0+NqNiY
83oCcaw9/6K/ntquE1nQ7CPnaDfD0N6kXWbKaNF0zOJALQnfvhF7nLgfoLD6YY8542RtbHirT20T
5RMi8mOWyyUe1XEIEtUCzekYp5iu3D1uOfCqkBQcct2Ktq78K0vEUUlaC/b8Wb+90EDS+J7IyGst
l56nyAYQ4sSQao3s0NhYm1iFMdte2+EHhA+Ao2y1xtaefP9oRtWuI+V7gD9vn0MYNK/3J+HaDyPv
aeAjJaDEqIvgQctB0PeqYrJ2beODRYi7M9vO33j+lS2RN/3/RlnsECaAJMzQQ+wuYlCvHHvf8KUX
n4fe+N4BAH6o+0bfCFP/FHoW2zAHDRVrKrs00jiLmQ2anpDd5pQtqrRVdoWltNUpz4YCOxQcgXcN
Ni706SRAA95l8CzoVSoADD2JCKbwm1htuq/AWscLLjde9zVMFAO/B5EB4BkhpQAJQakFYpF2XX9f
9X38wZM9bkax6OSe/OjcLa8kwys1HAUHRN+vTdz5zNo6hChWzkHcwGDTsf6l4xCMP5YxVaR5B5xJ
TO+D7Q3oknJ9ziv6SPH9Q93DdgCyaxpbJdzVBamT6qMflQYH1RDXC9ICjgVHupakwvLROUURwdu5
Ki01uGgxnq+7ujIcZaeNoXXRZDsCYBCoX2nICjx5vj8dV7bfubTDbKSFBDH2Yp04YavNri/Snag0
HCPpY48WCcy9nFTd2ANWjkyGIjM+S83niuH1Y8dmTJuRLTi1/DD4FdPjBLe4wJ/Qr8YnGt+GSwuH
4IGSvrkVSvOXlzNzVjWQPmNToPi6GDkF/RmNk3TrCfhbZopubwzhVq1s7VVSA+WWSJSF7ddi/oNf
HOPQtky3nwbMEn0tZWeL9M+Aaj/9+0djZ6OlwUYuRQR5/Ty4ZeARo6eczA5+z3Ec5t+R3OpPYYOc
4v5QaxsJuWIMpedglULg9VBKBmGwKJgf6WDpD76plC8yTcWbkEv3GzGAW7dktRFbrb1Ih9sV+RkW
B1vg9Zh+BHQtwo3UtXS/tY4KQVi6D82uOMJXiTYuB+uDcS9AjU3QKhaL0aicMsW+x3RD3MzZGfKZ
X65FFxBPxsYCuB2Ka6tKwEhDHuGxvpiGYxiasdGxKTsimR7LagRX7ZnTx2IKtnK58yu6nvHzDVnH
lIKELqHGYih4DzGbqjBdkz57uqM55FOgh6f7k0PeLmlt3sbQ6M7Cs5vkndMFXiDaSHd73yyd80DV
Qrw327wPHjF+zhJs+Zz2cZ5XvzJsKqAXc6wCC6vjFywM1RfHQFe4r9KoBFulRYKyObg2C+wrXmp4
LdSNVh0ir7FfB0vSe64FIvs90dvwsSvQ55+8XBpkKAfP+ykTehl3ihn4n+gUy9M3NjQ0exe15B53
NFko2t7uPPkzaWNTP4dAAn9aJqwFKNmK+R9OvfrPCuO+d/iq2j8a6Lr5nitsN9KXLgqMD0urPgdO
0Vov9JqR4oqnqew+1EMSZY8xDg3vp8zs45PXFdMvHBSr9OLlwPsPY48kCJxmKV56uuPRIJWofPco
uzLtRE4O5xcjyXp954MJ+JnEXtAd8zFqIIUQMD/FhSIx0UvLRn3AhxEmoKam6q61Zpx6IvVWbhzj
K5dlCu8c4dZ8YSTDsVgQYaOquCbEuksUjEMjmCvH/6GWAachBtWa8dQVeo+OIo4wtAykk8DjFFb/
zJGlfZ7swqk2IqY/IfFiMiOc4RqpMZk1a3md7JquhxapUphIg482bsxgPiKAZPCsh+rJHq3miL8z
6IuI0lWuGM4hMIII5JCuU2NSgAeRVX65P/W1+TUsfxSJcjqzuEtQgF3swVOag5VMcuEaydjGYENs
JXsTZvA4mG2O/9ma0LBchiyEyFIDPo/2qaNOygO9OU3ykBbpEJ2MMMWjcuOHzTvy8odRVCbQR+RN
qnLxwyh/oTMdc3BVQZ53UMm8IjomY186T6Ojtt8nxYnHXVfHdr4H56jiB0AhC68VAx+xV5E2g3pR
YD3pBx2n3AIsRNN8pzw/vitCrft1/9eu7FMCXY89q6qJPpa3IRNzTyxRK51ieap+jHEsHfajDshx
4604ty+FBDzKYqS/jCYXx1jX0ohlB6ruqn3mfE06HwMHRJzvdEJV2DbY1aQgnnsAREOdAD0qsVLQ
NoQBt0cppwuqf+AjpA/RCvIb/7qHKfR+gwkq2ZP5x0c+qQ0tNhXgRiDG+6BtR+eSIIvcuAqsvWIO
Aqo6iOM19M/Xw4YFFKe6mUh+TZ3AgjeNHrg4iI1FunK2CUNHDoDBlk4de/GCvYROfnpSDJcqADbx
UFOcn61T+O8NFNLR6Z9nDRcNQkkS0vSeLbcoovpuyIBiu3mRmu6IIcj7qYn8jbz3yovj8miR46X2
ithh8Uhlb2cRBF3dJaz0HzwVxA3NXOXb+88y/5XFckW5gVpPOKR6uRFcf55saixP78vezULPc347
vZDxgb4CA/plzQJ8yqhZb4y5MhMNehloNCY4uK2HZ5McbCun/Usr9fpbr87qFHAjOwvMzqGAHfhm
zHHyu/+g+vwkiyfFqMAk+UH/CQm7eY3+Nf9rHdvqcNA7t4uxNHlKRYlWDjQ/tRPkTNUzrwcnK6xG
mxkg61PjhvhlHn2zDooZEk9vTl8EOIeEaRppBx+iov9uoLv4Ux9O1LlmocaTlZQZvgVxUGgvgU/I
s0OMP3sux2y433XMVeKvBUfVd6UJtPwSs2HUCLlEaJ36JAYUmxJd+x8Su0vlLsi3mzPX3j1zCl0m
6R+VL3/9FqzA0S2jbBo3ivTxo4ehC0YhgAWRszTiNJC/xhpFK/sP99/+yjSbS3Oo9anP0Xc7r9+/
Xn6QlQDcDPTrGk1Uz4kP/RwukLWn5dV+z2bVbGy4866y/NjkKKlFcsGdm0SvxyMF1hJAIyTHVtV8
32da/RNwV7CHmgB4tGqmnwhtyj30p2xjnq0sW+6W7EEmVwfe9GKamYWoC6+iBtoaNRg0IGNn0zeH
8/33qa28UEZgFc27A8ywRYRdTnbUl4WkRy1sQZY0pqfWFxlpwpVFL30mbB5PO8yKFOWQgCGaHs2a
OfGxxYQ03uGo7DW/Kh+DgBMbXQfcTFQC3U+u9J8EdtTGxu9dmXbsltTV5t6l24Yi7EXwLq4iinjg
HigPy+J5TBLg+12jx+0urLzEzYcmcQ7339PauGzR6AmQPAuxFJUUkQ44Bsi/q+RWcUnaJnxvVDme
wF2sveOYrAGyVuHr/UFXvs2f3DiZv7k9clnf77oBovrcP6jbUwEhUcXdye7s49Dmrx4eU+794VZm
HD5/FGc5X1Wq0oslXWWxanRYV7p13YL+sDoHGwajSLbkGWuhOTXYOdqkycBho7heVJNZUg7ExNI1
0UJPh97Xw+8ZGaYZ7ZuN2CIHleFq8Hs7pBpx+FGFty7OnVGaGJ8LY/x+/7lXvq1FSKPzmQjeEB9e
/5zByxR4smrthlhsYuedhNb7gnl8blqRP8ZgxsRRS4L83xMtc6TIstDnb3tT75niWA0pSdBR2AEC
9zzcE5PYry8dYcHx/iOuxI2gl8l/cLcl0bK8eozOyF01LGo3nwJtb/pS25WV6uzVKGxOg154Z81T
m1PIWjoFmOm93B9+JVWoMamoJrGXkqNYCjqiCW17KIrGBZ0xeQdhtSCJMmwKnkNg1XSpW4CwUCox
2496mBhkWSPN/6wGkH83dvSVCM8ihiSCpV8QNcJiXx24ZYN6pHNniNvxINHoyJ2hDG11qLu82qqx
ryxhdnA6GFhXSNGWxyT3XaRbTU1vV5+j2GuC9sI1q905eOgcQORnG9fetaez2CBJZvC1iZSv53KA
M1uhO1HjAmqmabusdLyEhmz0v+LJUYt397/ryulIUZbrGQcVU2s5GgX9Aopi1dBN1jb7VtGA8pta
7raRppysAULwoFnm+xIa1MZ+bAoe5PpgJt0yh8085lyjXXxG5C2Rlyc0ENHhF7NUO0J1jB7adNqR
xlApgdE68nZK7P6jEwUYKeaGPX4G/q30BzR8Hll22/bk0Z8m24YEXahYRtleD0Cvb2pMHqZyCHcj
HgraARpUUR3rPgFeV/uIZc52nA8zRX2CCOrrnvY7dfCegenoj9bO8grro1bUSrKbYJm99VrN/B1b
mhKczIGqgauTM3nJfQ8ScFdlLUKPuv3o9AAoTg6NGmAAG1PR+Xgj5pSd1Tsd1D8ZI+bFjOxg0pUI
XSfw+t95AODOpWmvsfb4vpjZoYI16e01GeIUtzNToMt7vwykuTHNbj88SxktJ+kyjTvZUuEio5FG
P1BsLuzswvg4gxic39hrtcEZPjpqkiCt6DWJ2G+9HSGb2JK+rf8A4iLSFqp2I/Er/QBLN0vhPJZG
E32YarQ1UIrr8sknmjtTM4reIu6o3410lH65P+tv1zTx0lzyIP5gU1vW5MKaWtsU6xPMZc4E1YIz
qmIkt+uBqJzGnrDo/ni3a5qAgyCQV811B9rM9ZpOYisocfuhz8Cos2MIwfxoVup/Tdf2+/sj3Z6E
1yPNi+6v6HoQIgtxrVDdBiP0YzM4LQZMHRB8zsSTCLAAMoexPN8f9DbsYFBWsa0Rz5OKWkSgTTTS
jx7weMIjidqHuv3QDXG1EdxQIr7dMYii/+Ssqd/ebPxZOvYN+ZO5ah5l/avegbv95pR5rH8vLJoq
HlUjEP2ZbjPM1Juwgi/uwbkGE5/AWDwatXBKl1AlJiWFeC3aFXJspgNmvALL3zydzJ2uNUW5SzAG
mwF6RRE9Rk5CUtyXcdHC30Fbe2CjaUu3Loykeya2mAT8f7v7VRgenbFBWDawpwNvUsD/a9hjlvFg
dYcyqNlbtVprIH8nHh7DPm52HV00o94+K4FFFIqoOxhekAQpn2QYwcb0E7/1H83OxlQOk3n/tyet
2DoYBbTaQ9mGVB4NGdS7qYc8uJ8wv47O5P2Lt1S0w+Q4Z5cmsC2hfGdQKwnAjjTZz5wg8WSYnvbe
Rvz+XPHjH0Xv4FzqB76KWyUmYfVhmkhFwOOOovINDc0miWeY769ao9nxPsCDbODxGvG2b7Qp+lJP
2NPtyIw3ZNo9YgGOx7QqvtlRa1c/miQnKQryywkeTciB49tJVaLXZhwD71CWdZ+fQJ46505kevMT
U5zwI+DQND5LCR36YmPclT+rOUvmZ0ZOoOJ5lcLHllHWKLmaSXyE5Q/Lq+7bKDkWQ9Hmz1FJa9pe
HUw7/C5q0qMPtV1xtCi8GH2vpZWAamhmnXMB/O+FLosXesiE3QZd5EUDfD6utPEBi1jb3mcBLXjv
kgZZFrroDBMJG88P76ssIvnQNAIfL5LjpPd10r1fFLOqO1LiWjy8JFMhnINN94v+zgsjozjS9ZDG
ewt+s/3a+wgI30wlKsJXCYM7/+7HsaLthFU1F72Cv0a6X7WGnRFBCX2jNJ7f74ahJbqaKFkbj9UU
GtHFT/OK+1SNknwHFFjRcMIeZYjn9lTWJ4CJnHqJXVEDUCNTLz53dWj1n2tTqcUuKYX47pd6UD/m
YYb3h18HAI0G9l/1MuIWOuAmModzTqPn70xTsk3SfGmpJywpVICOEkDvkCLyPfAhsurQkIkPAdBK
zYiOTYVPOmq8KXlQc7yP91Nhim9Y63lQdTHQQy2bNON7bLTw1rN9TKkcsM06/5TDU57GYwlaMwva
fYzA4ofnVZLcUJxGxWNmO8Mvp7ZCzqi+4LOTqBqwRA8sU3GthlaFXYJHa4jLKDHOMcEXQu64QWDH
x9Eskn3d2Y2Gobat/6hMdBBHKj9U+PEPhbmUBk2dHnxRqeEhG5QwvWhpq6XI1Txw/WHhRK855sWP
Ej83iuK2l7xXzUaaRztCq/5AX083PhSOFtYna7I8lz047t9xkwif8BpR83PSy6baY9vNwrKCkeLi
EIyp/0bVml6/JInaf0wgL/2k+R1XXSMBQLqfTNkGh77vfMxzCiWC+iirNt57NZDQM34D09NY2eUj
b42XTgWbUlZJCSrdjbaaaccpcjB5RIwi29dBbSrrF+0eLRa0dYvdF+eCh1l1JTh7RzObTfOQhNDG
xZH1K8PdQ/s5CLV7HcIme9YSoX0yaZPxz2GQhG4/1Kl2GHOszdAtllV15k/obmdz89rllUnJBlDQ
VvD6J0RchJB/an6Ej8jZSSBen3Y4XOfgSWzp9qXtK3vMKcy3ZJ5NY0+2xXlBYhn9psnBxG8KLVyx
m2Wo1b6u+kzCLkd8sSNBYhUnqHZKfpZe12sHrIOj+NTZwIQOWFRW9sF3ZFE992kjWrbI0c8++gqi
1Kdxmmg4p2NithPhjgi/mT7/fk/BxXa7qRpJakWx/pPyXCt+/vORSx2cAxeRC5rcpZCgzLtphOxh
uU2ZRZcAf7LHSc3ajRj99tJJLzUNA0SKtGHcvF/HCbvCUXSL9Haff2jHKv6K0VheYIPdaDoGYVbw
kKVQnneiKvMzzjfl5/vPuVJyIx09F6nnFIpzk2G348IMoyS0Xa8J/ZKAPbBPRiqM7waMwI+xMerf
CtNMnqpCr57C0LdPtS9kv7MqM/jmd9ngHTF9xYYAJwltI+2wEkZChYIhAddB3Ko5FBkKe2gVaASe
V+7Z2YrT4DjDY6ZW46PaZea/B3cwHtlbKXAggxfz7/kruGt8PAubgncRcfV/X2GVMuwIVJKLx3YV
7LJQOi9j7rWv97/BSniHRFgj52CSLr5RXmAjBQU5Hi3XgTtyIA/RvfEozZ7uj7Iy11CR0F3AroIM
aLmWW1Z443jMaCXRnWTHvd/DMTzq9beZbsSvVRlkj4ZZdG+wjew/TNVUbiyplSAdhpkkpyVo/9GX
VRYwjZFoKt4u/kDNodaRmhY+KugBA7TL/Wddmzg6MlNuP3MKY6krUek6VodW8KzkP3cenuzcujn3
cRJw3mp0uW2s49VHIz9FfhjGxE2ALqK6xpmCdayJ4Lvhy/JhShz5IfEmdePJ1uYKS5VqPQKkeXe6
nqKoIETMiYG80g+4/ya99tbs+vHD/fd3e8uBCEKJCjtWOueA/1yP4o1SlJ022K5ZK+pjFPkKVrKB
xUtsigtFn3zfC2bP/UFvXyJEgD8HDb0vc/fN9aBywts+7sjZCoyxYG7i24FGwKTvoNOO/5uhKMsz
QyjTLtcCviylp/YVmcwxDE7gPvVdYJjjOY28YGPZ3X4wsoqo0Sh7s7ZvtNX4toUBsbvtlgE9FCU9
B09cbMqNNNPthGcUqj0QiNBjkki7fndTgn4q6g3LZSf31CO6XD/Z6b5p4filpN0OXilA9n9/iQ5N
FiTEKThwilyPqUY1qwGXPpi1Yg6bWQXanlhL2cum7DfSKbe7F8p0CUIWAhRk0GXVua7roMEoyXTb
2ZViB/HHDy59mUSom3sU64dh0G0s5AneMVBG6HmgqDtUG+v8D87rOiDS0aew0qmAk1BYSi7UOowq
D6qfq/dWJg7oTmT2sY+Lqn20M1Kke6TVTrpPuCK9dNiZ1thGqdhD07kfNl8DmLL9oVGwpLrQ0IZf
mAq/tXwso97Sj6PSY1Kk4Se51Ra9Mge57BPASfpv587E6y+VTJZSEGIZJC206RhGWoqTGAYa/zwf
5tgP6BN5L+bEYg72OH46VeiYbjY7LjcxRYL/4ezMeuREsjb8i5DYl1vIzKrMKpftcrm93CDbbbPv
EED8+u/BF6MuEiWqb0atablHHQlEnDjLu/h1Qj4om1zf0y1a4tzqQxho9HGkaBsvtILXj5Tiv9JH
KsQIhZo4GLxp/irk6KSYrcTzB5MMpgmG2FEfE6PflbXYeJ8GT8hgRqVbwit9vbihisjIbHD2jUPb
LprtLOhnay9ybJCXwXYimQZfFsEH0O2vl0ETpXPaZnDPqNX27+Dj8XgzhukfO11Bk466ZFZorKm9
3lClk0LCfsmoCrJSMUaI/mqkYW5vyx+QuAC20XmNyCmrVKt8BBb6Ah8dWWIfQk8/P7pZ2l7qHmh3
gGlq8q5hlg4QORvab7bgOsJbKnYHcXC4GtQjZDzvl6v1qG3hjWs8eQVVPuWfrlQB+j04cRuyROkW
0whvJ43YevkW01gL1hGEqvURLEQR8oepe3aHLj9iXm3cG8Bw3h7cEH9kBkLUoXuqr27AylNDO5pI
PRN4+cHUOxlOAyW+Ss28F9o2HwjULvCYv/oeq+al0HNCLK6WJA+deqAHbh1iMrmd7t7G7brwpv63
yuqBaOiljWlmvDY9kaB26uIUTaF4STEU2llqI3tgKWQ1Fhg219IqRwnHJK+zKHbPg6qNWC/PGExS
6eBySW/o0WsY1kOVd3bSh40rEAYTx3GBuLv6msQUyh77MY3mpRljQmPlcjypI16RDBSmY4uT0ofb
4W7rszHWcbARY39dwQILtZ2EOY7OOeNdPknctQPAZ+7Ovbf1LpcRHJGVe519/DoGeDmIoUQgyEYH
0vtWYfDtYdlJXwXPs0vdjcoZAymxpyu+sVmg2JkL1Y6M5erCcGnx5S119zmfsPpIaiU6Y/KGV5wX
uzup2MZnI3oziKMCgn62TjWJ7uD0StVDbSouKUgyS/+lGMr0xJQnfwelstgB521MWgHJIQEMbp+b
g6Hv61c6Ye4Q4UMYnun+Ru/Q13L+BShpfKE/5b1M4B8PZdYTEGXmHTK9sD82aRVOp9u7ZyOfccid
QAB5NqCJ9f1FplOhCFdFl8qmtY7nezo+yHSe0ClBo+CfmPaDh2dVnMWBp5cRGZxW1slOkNt494v6
DT5S9DpQu1y9CScuoFIDwj73mipn31OVYgYFqsx/ShkSUmM7rnai98a9TT2vo/sFoADZr9V+Ni0E
ROPJU/DQkcl5Ar/xocIrLxDJ3N4ncTP5pRdLX5Bu3t1+4xvnFV77gsqE/mJcffYxKqzakzQvLad3
Pow2Pmpe6eU75/VvcFslJgi1IZhEKbNkicvP+E8PIYVIGkmvUXA8mFQNp3UUqYSG26efjWAMfODc
6m9VcbIPKbxoTK28OXmvYjb6Q9ekJV+KOEtD3yY5jEmpLTk9VUlRFT4Qc6Rla62xtcBTRI8zS6Qk
2qnvNSfErylV8Q8aIo9GJ+by8iggsz52cCvRKxlybYTglOMPFtuzi5n6nIzZo8iZM/gC3Lp1X0eR
9gKTwRvvNdDVzDYiYTx3Yxd+Qacnee7bMtcPGdbc3ZFRStzfzfBgP0r0rzBYGhcH8J56FaT63JjY
zmaLw7BIzOmTncHfDzIk+CZs0wftPY4TNnZlVpE/izIu7AOuqeWLIFvD4dGtyTT6UMGxykqAlQbt
VLTAMZve6Q6F8Ooi6LGhs/0+0nCbs5gPPXPNCND9SK4MfjxMDbOcaio/WlWMYxNeDJiHu2U+6R/K
FMkhIOMGhqlp5s6XkkrlT2H1+p8hAuBdz7zj4xgNxXdEKTPPn2hnd4HK4PonXGPjpS2S4icjzfDb
0EbtLzfHe+GSDqn8DLcKUzyXR22R3hjcR6i0ELlSR8lP2IXRIQ1pHmCLiahUDrUtdc3PheLY8c7d
uxG5l+wbABaD54UG/nr7zYPbGdowKPDNky/zpNtMB1rNPZpmmexcgFtLoSONSAZ5OFnSKqNoMDjm
Z5CoqGU5fUR+pfpQ4rJ1SfB33bkkNs7uAmnUUcWAHHB11zLgS0NM5Nxzz8TkPsPk82lOMcy6HSE2
wqG7sCGsBeVH33f17myMpTCud9wzjiXKVz5g8xAnnprAVDFcSqbKrcTh9pJbDwYOBeQPqCqV5GX1
udIuShnw0c6ekd1QHCHe5Trc1durbH0pcj/em0ebmZbH61XceNSaBLz4eew0echEMR3MYfwFnCzb
2X6bz0OEhbO+cHKN5dr7T/QzbSW37ZjncbCjvsd/EoPTOtybh28/z/9WMVfPo0AELfMSIBqdsDzI
UL+4Y3CUBD0c2Pvbr27rgbiv6AkvYjfIHLx+IPzt3QwzP5ocGi71Hb2QfzvFSX++eRXu38UObyGn
XU0b8D92c6WNvXPUieJoDNV80qqqfPspgkOocimBqSOlXL22FPmHApM7D1eAxNWo0MbQu8dVeux3
XtrG96FiYiSzSJYuchSvX1qvyrAoupaGdj0ML9mYAhTQDdTTmKI30U4Ss7WYyU4DXwWm64qPoIeC
9ktPYQMZIzzAsgeF24nJx1VszxNuI3nxgALjj0b/2qHSff1ckV2Sueg06nPaH0qAvyfz8TBzU8Of
K6XuAQQI92cZ44anUXd/vL1JNsITCsl8OkocUqd1rIgNFKwKSVMW8+rCV2YFR9Axrk1YtvX8gq5J
tPMZtx4XNCI0XOYF/He192VOIy4FnHFGECL7Be4Xw1vRhfLALCh/UnIwmDAy1KdOtOjj3X7Yra8K
TYIBKUJTtIPXa6NOlgxLdQW8V156W1ikOlbrvAP+Yeo78XHjkEPvMvA6oSJAU2u1WEcACaVTOaDy
IvvYGl7x5BZ6vrPK9SOhSkFLne72MlFcv05hDJgrdl149oA73INs6Pyhi6v3k7Pr/7HBWUPRGP0x
C5aOR9d09UQATDWm1HF4LhsaPQeq9Dk+LG2jhDaG4X6mpGjHAONYezx0fdFNQVXgeu6btVlii2ua
5IdHZ+rsPZjt9Z5afhgjVbgYcNbWIiAqCkN2VyZLfiKj6ETfM/uJwKh5woFYq5HZ63oz0OeoTfy8
whb1eHtbbS6/AKloWxNs12docisMN1QtPCfDYBUBhtmzQN4I9KevRF31IEbV+AIuMk+O/Yiy2Zsz
DFMlzaMxgmY34WoVQKoWU0y8NkKEwWH9mIrnHUq1Fscy9IznIsr25jgbtS4XCnW1i3oM9e663Grb
pmHsVoVn1cA/XZg9jFLUDuy7ecDrdNB69WhpKS4gtTt+wL8Ye0lzrJ9vv/StjU/BBYKEhqlzNZzA
aUF0ndcq53gajWD2JsizeV8e9dKxds7Y9UleLlBapsSMhcq+esFO1tlRNVbKWZ+wqDBT6mlHL4z/
xy5igIlOGhfPIlX++h5wZD/UZekubzWdT6qWY+PYl+lxypCSGrBOOeTZaBwSBxHH269y+Te/ri65
v3GJWMQ0QUytm1zxADEvlGZ4RvfXDhrbMN9FQ1MGrqqU7xUmEHu364ZatgnzezmrrHk9CsT5zcTo
q/fOEuzAUrcVmf4dhbCoebaEtItTWQzlF6fvjc+dKM08cHC0d4IydJMKf+qq/SOg7n00qo7uzu2X
sRXlwEMCql50LUByL6f9P9mmlbkyV9uaeX1uZcVJjFn2SbVTHbFW1Pm+jLOq1Sfo4+V3VfEi00ca
v/xoJI7eHsbBSWXQKLWW7WzB684OEFTSEU6dtfSZVj+qyxY1lNZxzmmiPs9D8VghQ36XeJ11mSMt
P5Ie/IvHtjxEeZN/vf1GrruFvAf+Qw2DYMSVH6Bd6rFhF3QLI81+N5TZIYvbACBS/pRXMbA31Dbv
b6+4cbaBjuB7y7XpMg0xXn+CKBKZYjSNd/bCGAC4p4pjnGvqv7U2v330TWeXpJLrDFVjbpDXSw31
DN8LnNE5cQo9MJR2OED56nc+3+YDwTRZcDnobq0TjywxSFJpwZyB6WFmSuFHhQHV8JMcDYqNt789
C5o7/xomhaTlrx8JDSrdDCdK6MgGVAj2tDwgiWPh8xzu1YDLtltFDsDYBCzuPQaY67GJWsFad5XB
OxeWNST3vYBC5ocT1hg+plNTFah2AhJdF270ScXyce+wbkQu1ifNoibgf9boD3ofLikWcUR1FXlw
IQYcpdE3h8oReQBpbU/fe+MmAAjOAzsMbKGzrGI0/FNdm5difuis8R3FkImqfrI389x6KpotkLRI
yLngVvfNLBTmABQm52j27ORiRVr1qUgMwrBaO+FwRGzo7Vh3orDLMBdJgo2x+4ilZKdHVHHOaPzW
1a59rAsZvqMTl+9RO7fOAvqyKMLQeMHQZPUOZ6UYvJE9ep5qdUTeFb3jlp5koCJuvNOd3ViK6SCq
3eA+Fl3Q1VKqBB5hzLZxjh1Q9Ec5MvmgZWYpf+q4y4rj7XO3dXPQmoVmtQQu1DVWy2WNJkeJctEZ
ZGfzZywMxMDAHauZn+bUyHezrKrp2WhHidp+1CIQIzzY04cs01u6sB1s1uOk1mq+c79v7FoX1AQt
KPYS3ZpVjEMApcmKCAp/birtF6lGXyarVJ5vP/3GIt5S1lG+IU51NSlT49DQ8Gu2z1qtR4FGp/Cs
zKD7b69yfTSWhhZQDXDs3M/r1LMLG20wF1Tb4Fb1R8UevBnPrsQGKirTH8kcmTvB9DrCseCioUoj
xUL7YnUWM5QunU5Dbw8eX/ixt83iNCVe/akCN+LLORZf4RqVgZda3U7Tf/NRlwufHh7Q7HUY77Sw
N1JVOIDcp/kOSFHNMMmwAx3CLZNI4+2qCKi3Www5uTcYhF9FncyzmfA3YDZDMd1VU6jdt2J03ny1
I/ezNKN0BInJAVd7cdAR2qRH5JwhL8PzUo3osWzlT08X1dvfH6qlNIqWXc/EfXUNms4gMn0Erodq
tv6kDx6w6L5Dd7ZVtJNUE2unS3mdJjFphEiDbh4TYxR3X1+7rSPS2IZ5BYQA8fPUTtrjhNJEIJRw
uiipOQcI97zVtdwEN7Swsm1uI67h9cQPYIany65mptp69iGpsAdhQ9XHRQH+8+2jd33AgbQBX1gm
bB51yqoLC9hnYP0pvJ/sJP4ourE9u7U27tlqXcfsZRmuWBTXeIlrVvBs9Ghcwu27r1xTqQNF06oD
lEQ8eFU92xsBbC5G3wt85XLC1xrJSCSbhMYivJ9VO7/rhho/JrsJ72Ot2YMB/517vsqVkK1krE9O
QrPcuqKvaZiduYXdxhdldgHtxchzOEd1yJBBamez/zUX9TgdKpTXbV9tc7SIBqsvf5TSS8tj5Fgl
Cv7T1Hwprar4PZY0nU6DHOaKTkNe/YxZF65YMzZhYFqDkwepbADDToarOO+NiG+m+1GEX62fy9R0
EDpKhjyoygqF3UJHHe0ghywKD1ym8xejCZvf45yloO8Bdg0oSAHoILLPaBsvjNaAWO9gl5jNbLZy
cHoR1GPYvLcUSYurkFGMV6U0ii+yHBHJkm0p/sg0au/BFVnaIS49Daf2ccghfKgye56kCw3mjRt2
eeGLiQ6TWTqN65oJBmJRhjggXcKpiw6MespzqQNwuL3K1RYCgckJ5AxScYEkXIUZNVaQKOgn5dyB
CftsqrVxyKU2PMUhd/rtpa5O4N+l/qpFsNIVltWNkYGwLNAZTtslR0O0+oMsiz0QweYq3AP0k5a2
wDqnl/kw2Oh70Ewbc+8OFUnlWMJf23mWq9sNuRbkSxadT1D4V13vWnptKlwrPDNc1I+h0+eBpujJ
19Ab0ovZTsmet8HGd6LLjW7uAnzjQl9dPIzCOlviUXzB2BvJ2k517kKweH4ci72q6BrQycNhNc+U
ginmon3/+iqotFlvgGUqZxmHzWcqS6M/LM20R61PpfBpbghxSPIhH6E6ypGjEtv9BcvA6DnV0+lZ
Lyf102QZfYwj3aQMflXpqXvk4JY/GT23e6OvjU9OVEJnZYm3fI7Vu9GknU49VLazU5TpR7Udku+Q
K9Ud2SBj6xOwBNMOxqDAc1Y3pBZlSt7YHsQqV0kYwsfR6HEnG5QYcwtX7j4Tkyv9LkyQaJ1xvVLu
I4b2eIRrvfujSDwj/miUkSJQfBfWV5yAYEzFSEUZ91mZtbPP/LF3jqNK8HwQKPZkgRVbbfxRC6fM
QiymsFNkZPXeulOSROkCIOnZj3IyxRx0wgKviDJmSYRDYdA4Ws7QNKfYsMKKVrcK1gKckfxDF7iB
+xaG+p5D9NZXINXU+Yu6CKXp17tGsVLNwr2APm5qxgTbZr4YYQOh9HYU2foKCwkJ9SDEzq+iiOj0
0SqHMjw3plL+Giwjfldr+WT6NgL2b8Z8cRIAmC1XK1qc3rok0gQiH7Tnw3OeigzaodR9S8+LR5B0
4nj7ua4y9WUpeBJ0qugZXk29EVIfQiNkOjEnkxmMNroPRZa7x1mV4rGjsXWnlFjpNJNt/7698lVz
jpUXATqCCw3cq/6wiBGrVNzROzceEEW/njPrPiloC6Dd2ASKiySjbufA6wpLHuGsVTuZ59bGAS1B
4Y4oFCFntXFGTapcp513tsowvoyxLQPUAIrT7afcer8gGFSatkgPQJ96vT3Ry5TCChXvbDotEnf4
0Yi73IrzbwvR615Rxh/t6HQBoLw3dwx4v0ycluuIKQe54euVlQrwFk7b4dkapXFXt4Z6N4FyAl1c
l2/tGJC/c5Y5GczS6L0sr/o/zd/OFCj8Lfs1dNvssdTV8qFsBufU1mKvstz4amxVECGLmPF1m25e
WnRorkQXFMW7fxojWhifhdiR79v4anBulrqE8TK1wurd2RXcx8lEgM4QbvYn0sV4VwoYtse6Hb3v
UisM4ppVxndFVoc7O2brCRcWx1+47jIpev0ynUxx3Z4p2KWuBusO/r0xHlQTOs7h9s5cnuF1Zg0E
mV4ABTozKXrVr9fxepmVjA2ii4T6dQRnfi8LcfSSfrrH02TPV3vjjS48JjiEtDrYzas3OhtzYupx
lFxio26Oee54p3qYbUx17PSz0ejNWXeL9msPgWRnc15VmAtJBT4nx48wx9Dv9XNOWeUhQtkml9wG
4zdpwrrr8zx7gU5pPOSy/QM/PtxpuPyN0KuXC5gTAS5MKhhMrSP4XNjADJ08v0BNqMMjvWUFCSG3
ijrfGd1hOvZdVaSnPkkr4z6ctE5cChBtwNZEHH3J8fOd/BmVuF8w+XXLF2ZS1kfa/jiH6N5g+XlX
db1vCLap35lKdKcpk234rddaLmHMUt9PsaHll1bYfX3p4jbs/crpMU1PUL/81y1muASKl5xFPbS6
X1de8gS2Nvpq47v7NYzU8U8Sqdh0RQ1YLz/uPf0XeIv8W4lZQXS0EQOKnywLP94+s8xnBrTyyWHD
QtaXqj0HaC03L7f36+Z35NxT34JYvervNl6pDWOOZgE9cuZehdR6zS90b7T8rohq+26cMW8LJgij
xs6R3LiqKKpZGN9UehR/2SH/iW/otSRImRfxJXWGvL/LRRaBY+wi03qusq59x4Yffyrgpd+TFg/6
I9quzLVuP/51n5R9/HdPLfk4wWl1XyWakQ+jkSSXOc367GNucW2DZ2RiD5GEsOQPKKrKQME9+ScM
9enDhF+ReoAA2sWB1jjikxRGquxUJNdjbX4W6obg7pH+gyKzClf2NIZR1xMqq7LrxJGFujoQTQ2z
ZWIIqfleoSXWnaaJug+6ubFy3+pss/Td3NR2qsqt7wSkGEEpg0nOFVLFHABM0A6ILjqc9cMy5jym
9Rw+5TkYq7Cw8WdVyvKQTLDRMobGv25/ouVR14cewCJzP/QerwuYcBbV2HpFdCnNtvFdZbYeQ5Lq
nXOwkYkiMI6RCSg1NuV6rj67VIAQrVglotIE9oQmCqucxkbuhc7tpZbhKaNd0Nqr5IUytHNCL+OK
yHTv2A+T+dFItfGAhkWzk4duL0WznceCoLmun+toIItJo+iSFmOPs5VqHopSSn8Qw95UeHPLUs7i
uIUF5gI2en0jtGMelxX2h+e8zOwHdGfKoxIa1ouhlN3TlFQohKllHqgohJ76SYPpZYT5P7f3yuZx
BvFPJbF0Iq/0BhqcxZJYI5EZtNn5xpgzIQdu2vp9p+YpSiZYxhZ3U2bGYLozwts7/DQqeagiY/xW
mZri+bpdGnuG1FtBlh28GFPgtHQFT1WzQjpEkejC3SZ+IsU+AWXPI/WzE/bdA5Ka6E/oI0Zwt9/G
3/7k6uggGkUlQj6OF7lpvP4keE4KJohKcmHqggZ9g3HKzwpc+o9qmtVvpT40z2J28vJZT0WFckmj
DqoP2y9FXydvKUq9vneeUcBJP0tkdHO/cKTyA29AUQalHLQXo/bm2E/KphG+aoyKGaBiow0H145n
ugpK3Z5EZeoQgj0u1masO9h4Q+p8whMhty4G3D+spuIW39pYxt13xhdl/lBgevgvlr+Cyj936iOO
cH+h6sjcBCgAxcDW5zx9Tuem+VdJk2oMKngAAOTRO0EbqYhT45iVVdgRGefqR+dqleYjYN+gy5Ya
xQdKQ6X62rlW9QBAtDM+RXLKjoXZye6h6ab0VxPn1u8kisd/dz7IdSh79T1WR6SOZnfODHbnaGU/
dJE4x7l1mqA0M3n/5pVgZANZh8XJgHMdY4aZwmkkD7rMJqA3S+DbVY7COZTJZH24vdTyo1ebbJlr
LF6ZjIecdZlSdg0CzEqfXETlVQ+9hDZvV211uL3KRiRD/ZNaiLkXAtbrC9EBBIvlwJReaIkPX8ww
S55KL0xOJe45O2nmtTYpQEmSTJAtgAn4u1WApjuLnq8VpZdR8Zof3ajK7zPMwn9UhEE+DXU/vh/b
uvihNSKp7xM1HvFZGo2hPo6mG36//dwboYN7lzdLWY/uwnpyFFsgjEVDfgL2rX1ye4kGEdYsJya+
ztGqUv2rZ+X2zifdKGJcl3YMUQOE6pXaQ+vlStlUWnxp0No6QkaA3IEA8lM0tH2Ah0n0+f/xkMsg
jjblBlcMYa5BRjzlJU0SekyLWvmnSCsd/jZPwm9M/yfpm3ShjJ0IubV3XeQrmYEAGrlC3BALkXZi
ZnuJKXcT3yhdiR117D7ffr5rjBk7inplwaVbmM+s7+EZX/Le0ef40sYhFGUAguJFNXNEu/vQRPas
jvIPChzMX00ZTudO1DlSax3urMexGJug79VUOzVSNDsfeutULdxEiAxs9qs5YaRDlWiHmOxf17Kn
UXHGuzF0vcdMZnuztI1XvQjuUSyShyzdqdd3UR4Lu6zqJr7osVC/O61unHoJC/L2m944Lh4Cs/AY
CBZ4hq2OLibWjSc9M7o0OhfOZMhDMoTBrKZzEGZQrgb0nt4emYBzcM3S8qPFvg6141SiutljZVpa
eX4w7Ui9szUG8jYqHztRfeNcgq1FeB7PBVZcNxcQE0sVNR+TSz13yoNI3eFJJqkyBzlZf38qlUof
dk7IRoeBonARKF7QPwyVX3+2GkSvFmmcENXI23cNmfenznHnB2RF1UucxMODZXeuwoQvVYbj7Y+5
sTuXQ8M8azk6V/N5oUvbKVSbNmJtFHemk3wTjVJ90Jvm9+2FtvYmrhJwU0CvAwVY7c05A2UkluNZ
oTX8HrjQDxW4wU4ZtbUIST9oZaSw6CKu3mSIK6IhaURctA6fnQkF0fgYG2a7RwPdOgJcBgsABhTa
1SZRLK1M4p6HGXrxqaENfcfs2jmZfZ60EBnVOkhauNU7+2TrW1GrghRj7niNw7ZLdMtw6iOSKGb4
oa3HInA1fGHsat4zcf4bLVcZx8J/p5UHDYvAuqrZYWwYXWTX+QUS7xSe9KFr0vfI5A9/WtNC+RH6
CPJdUx+ZB4N+o+Mzw+g/1KhNAJ6V8bc0FahJOklY/+iACv1So2j4VOY9motFadWNP3q1s5eMX39+
i7nMkk0gVwwsQ399kDhCZjcXc36pDRcroiHUjmgN1zuNg61VlrmZunTIruc2rjeQ7DoRHbKxTA4p
uijHucnqNx9MtrFB14ZPDZH7KigM8RT3fYMko7TzExs+v2tbrT5nLWyLtx5NhjXQSZYhMEOb9fiy
ad1U78YxvTgKWPo67+pjWxV76kLXZwbuFB0gjotGs309DSzmfiiiPk0vao/+q6/3jewD9DGc92HP
ZNbX60lrjwLIyR4U428N9nozM5EiLVjmRJAk17Ngm2IKZcmkuIAPMpZEpNPdQOhDOx1qbEFiP9Wk
6Y0UWVHV3dGPtW1fUSf1R53rw+cSeVBxGNMBSiW3qc2wSXTFr6boNUykmgjBuxhMQPToVUkM+BWY
+G/akNN7C/1UO4AUYb43vTh5bjQbvZRG91qQFFVhTAfZazm2f33v2ke0Sg0g5XGkz3d8r3IOklyi
3G6Fws1hMHdmC0NbK/rAbRdplrwrzCSoatX8RxoVdGnhWYSctJopAM28dRETsvjj23vlOgbxKi3y
dnpnyNyt5wvA4sFTGjrXY9mndzk230e9qrOgcjJvJ5hvbZiFaw//F6zOlUBOHc7xqBhTcpkQOPVB
rNo/zawF5+uI9hOcFBzapu7NWFwuQeaxxFi6cChBr0KIGHrNaDLSZJAj2n03Q3hRKw9LuElXDsA5
m52zd934A65CQWdT3IFpvurodG2P0lGZXjS3svJDksXmr7S1Q20hA2YoxXIDnZzZK8cjiBfnlx41
yJTf/qbX+cditkG6g2HalkxlGmdKFwryjzotw0CEc/RCLzp/6OaxeLR7tTmbejsgK8Pv31l7az9R
bjLm4LVfI8pbgFizPrJ2medesOAfFw1lE1XcfK/huxW3F6czmzqETvz6VWdKQ4lTsJ9CRISPk1vW
95VX9Dtx+zp/RF6bZArVEzpCKDu9voPy2ZCcWzu76EoRVHlR3IX03321QdoF2MVOLq5tvD88h5ai
lUe6lsKI0jxTrAoMTaQPOsoAc2Tfp6DfXty47MLjEg2mgxV18I5dQTfHb5tMeRQFqKI2SfKgVLAu
vLdHZMOCEKL6Q6pGe2Ipf2F1q/hLZ3mZYAEB5eJcvZMpIuKha8ZdFuEMcCeBv4CEYSKALVOPPPij
hvScemyGengfhZPZB+C8RHVMhjp/UbFg/IMVcCEfbDWpzpau9ousdWtiUpykztGGYpceVJG4EBBz
ta7OOf0v5YJPTi4C1138oEKEWKZjEdpdBjYzFd3ONt7YWwCNUARxltIT8cLXX92mk5HMA59BQw3k
xSxMzzfQkd4R6HMWFaf1i2S8ilknTAcQk6sXKY2k5h4HaOS57TRfEvTiNb+ymY8BzVPK9gFAJ5rb
Q9JY2kerrkwlMDLGF35nLVQ2HVhegZrXPIZB6qjlpzCSJqIeMNInfxrUnpZuZw6o3gm38nVsD4qT
NwBODNKozNsgmmb3HfUIEMbZrlUZDGqW/Mp6c2AUKe2fxSCNZ6uaR8PXgMglvtrFSXrM9Mm1D9Gg
WN2hy6F0HbWhsfXDKBjv0mVxpn+q1ijMQIxzdF9V1tj7RaKp35s6CX8XdWg/afaMi4MDKPYlGXPj
JxR6BIX70qu9h7BEvNmvaXyGpzmT4lsr40LxCeIoLeSRko7HYoBQ++hEdAf9ahyV9uBhpfyZDEvJ
ThKjsfOc5eq/blg6o6+Ybf+zaMTM+QW7GaGFgiq6T2cj0d6lZjP9o7U4r59cCPAWecFs7JW7G90x
qhggWjwFTfarW3a2Y5yI0AI/t92ENDO90kNqtlEQqcX0fukTPnldWjEx68t3hdIPh54ZSuA4g74T
zf5W1usdB9ppKajAcV0D8CPdKLJxds+Ilhjm0YtEXB+atGvaJ+lNDSdLj5PoIfO8Mb0rerIDFO6V
LLnv0qm1/L73Ru8OmFY4nwxjRIO+cJBWyRDJtXyL1rz7yNhkHn6rWpv0AUJJtL0LtstndbC6HAdY
GSMZH7XweyZFqNVzPbiiPlV9Nv4scgd7AHTPteqd60rvnS1n2zy0sd1+SC0l/erWGLxCxjCzgv/b
1PHL+2KeA6VzxtRXUBP4llRSzU6Fo/bAxeeEwkTGZjE+QyrnwMwIo5cXMQ/VZeySAVthAsx0yL1Z
e68aErs4x2Of7QSTjcSH4mKB9nDMSQyWK+Y/Q1vRIJ4jp8o76youuY1eNJ7fU2MdRo09oGRdc4jJ
dHdW3dp0LItABdxyBkzr8VxYLYDdVnHPMfIEfmqD3hizojok9cA0a6jywC26MOg70lFVr8cHVLfa
O6Ob9yC2G/kI1zPlCL8Fpu8VjgSN9ZTRBz8EatlhbDL5pOhTf2QWZT31gzqhal84J8vaawRvXKb6
om2BGKS6aHavorgDbsAz6mWzq155CrtUDdLGM0+LVOPd7Zxro13JRcXMkE4In/qqVTGVjFpNfADO
bjb1HxHWwfY3dcFg+50hmQHbRSY/polAct9pVCaZEMKG5GUYFfnd0BFPaBBnhO3kR0molm9GmIH7
J4tZGJJU0lfNmgnLlXGREnGVNj9mSSEvxjQWO6ts7fNlckZ8gyRyhfPiHxTFDMkeb8NUYbgFcPZl
zrx2uT0G7zINmYMjsxUne5mgtpF1L8wGZu0W6NcrBB3I/NHpm1g5R2HeTUejjRbRxMKzwK7wj0wQ
+n2NaLAl5p+TlUy/iUX9M/uG4WqZzRqmvbHRe0dbC63mnmwz0w+hU4svM0AzhnlOqpzcqWV+n1KT
Pu9snc1fv1SzpNtAqtdzGtrJo6ZH8NNrSaQCR8pM20rzDpCAVpiPs4GNBeTP6FRXmvowhZHe+tTF
VgAfzHwa8UoJOkUo7z1jUk7SHdRP0dyN92BRlK+G2U13ca7safpspMUI5nGjUTsDQ11X/4Mnnc6L
gRwTR/JzKov4bqzN4nc6TdlLUijazkvaOMoQZBYlJron1+3GOGvglPSsB30q/5XDMGmCSgzth4hL
f495sLkYDXEHH2wUGdbt6R5ld4zrbOU8T0N6oAWFSwuuBvdIsVmn2x9/I9GEq05oXBBa11KOFfpv
iMTwXAySp0CTuB1Us2XsVKVbX2vBOLOjeRy+2+sbiCcknYpLaoQc6EndyPxo0iK6i0iEDnGl72Hs
tl4gtx1dcChpG/1UqCgt9iDheSrs4WCRWR0VfNR91DTe3kQlsi8iYExjNKy4V41NMwydKY+WR0vm
/hFmqor0sovpVy6Snfi2+VQAdWnfLTyxK2hAPzJmHTLlbNYieTco3nSma9l9L7TY8W9vi72lVh8M
sxktnqKU44Uoy8lRXVprcIk/R2HyZtlzOutcCzZ/MS0F2/B6bzhgAEdovuE5xZIn9ofZaAPMXsb7
ySGI3H6sjRuCtghKCEtBzfxsiYT/yYSUttdTMCXwzbMhOnamTJ/iQqQHx5LfmyH+bXbauHMxb7zJ
/y7prnKAsZRWNlnSO2t2Aj0Md7vpU4V2qiA57fYgBFvPR7sAzMpftPM65WoWiI2KGcS5du3yScGh
5iFrOvOhtDvUZ8do5BKUzk5fbesJF++EpetCX20NaOUPZd8NoYvHqppd7Hig91pJ/RRZY7WzLTfi
CF6Yi7AWwy10blfbcsa/Vet6UspKKP/H2XksyYmt7fqKiMCbKZCmKCPfkvaEUEt74z0szNX/DzqD
oyKJJEqT7o6Qoley7Gde0/sLsoz+qPUY5+lJ4pGqm6f7+2VvvFWUdcWwoSq/7QHDDg4HUaLukA0i
PSf9uPwaO+O73vdqkJjCOcjHd2aS7IxKD21QwtUt3zxRklLK2xVrEsdoEhtYGhQY71yQljwyo9gd
irX6/X7e8minKoG3CNsg4PIdn7TSmF+o+pjvBxuu0f1J3AF4GeigIdiFEgct9W0/wDBzXM/McFUf
dZTzNBeSV0+l7k/gMi6SYs0kIgvEWghqL61W9/8UY1Z6qlJLj1FExfv+z9n7ctq+JrgF9tJNJ0pr
GL9yVMhVqJ6eZghwV2I66RRRqT1ApewcR/Rn2Dnrs8fzp76+bkQrwtEScPvwQpuf6q6Krkoiyed2
ifJT2xnvJ6lKD8An6xHYJNigAniHaNdTP/1d8vnjipO7IkfYfpYe0q6MTs5cZh/oRbQHesW7k/jH
KJsvq+WiMnFLkh6EmSbk49hauqnTJC660ICX7q/YXiYJPh/uK6u1unlvnoghzBe9x/7tAZqH9QNT
dONhRIrCFyEMAUJRR3vf4Nj22IeT84/SZLrlJYsGlKwJ38xyJ7uAcLF2K0gzbnJprSV5TzVCs3qW
86A3rTxwIufIgml3epG4W+VroO5vM1ZJTq0oLeoo6DRjCuwcEI1txP2L4xR/0axjTqEEECatfOnN
3I4gCtOmAURrTzEQTNUpr7koPt1fwd2DsKq+UX6gML99IhAicFo7BBod4lnlztaMd5aZ4TSYIoMr
8qTzhiw+8Gnam8PfFzfwHZ6nrU4I4CRlshDIDfQ56qgNqhXmsMxmFkIavv95u0OtohLcb/xrm4xU
XJ85+mXoR8PA8+Y5w2yjk4uHEPm2g3h9XY7t8QbUgUg3BJJbYDcdtLaSG3I1BFrzyzDYMpIrQ3ZG
RDX1i2FMv5OAGV/6aPqLkjTgRJPgEyTLyuZ4fZmNEwI6iEVzi8e1c6mQ3PKtZJgPGhB71xcJFuUS
wum1d/Z6FBT6ldGwOeoAj9ECaSX5IVPV7OANUPY2JInjqkSAFROsv9fDWINCu9VBskxqjSVykahq
QNH2YlZcE/+i9hpai/ZfGmQ0UttFmWq/7WbRXop8Mda61SRql05A7/iWYwGnXfdG7Fb5UvySy6Xt
TpQ31aNW0N42W0WUyWuopBDCvv7RqrrEE25d0kMp5DlY7Db/6ZSqdjKtSfmLA2sB3aeLhyjhDZoQ
nax2lOucgkZV2P4Ko3ITUx4udV+Kc5bNpVtUVXrANdtblN+2b2i3UaW3NzsMZKMTtzJwMykcBdqP
ChaYGEGcMkP6YNozdAUoWX9xdFcyvEl6SpFuW5lyVHg0Kp7lgaVE+qesahMPJe7252wt3+9fEjsn
1/ld9GYUstLtzi7SRam7FJibVKKURDtBbx+1JFJeMEZzsJc0ouKT2ev1cgFaepT47BwrclMueCqR
VHq2N5SVYn6EA2wUGBPgW1dpZTCbKODKB9O5Ow41MCphK85kW7nQq9CMm86AJd9m9egKY7TOI7bt
/759Lld7QLB7MvHVdi7jAiWJRRcUMVFKCmg2I2o1Awal3xsGyM73nhNBE8Ty4yjd3/tASovEsw44
t5vSjEqzy+xCyqztUIiPNLQa6Cbt0aO8F/GQD6NfjgCNxRncXIMhvijW3EBZjeNVknVJms72ISus
Grv1vFDGHMvaOhWpU4Qu1JRxonobjzRLFm2wPK0ttfogmN378pVIC4YBtOZNMbuyp8hIK9j3hS7P
Lx3VBxgB01F0vvvlJHgkCysYlO9/fckZOQKJNWSVB9gRynWiMh3gmVX5kQnFQ8slFTxoEb2Avplc
Jx7Eg9w7jT+MdnNQbdn9JWvvHdsEIIY3NLvRGCTBobUfcgklE7+IgTDACzeSxi/N2TKvSBANiDjK
DY7TKonKqUakpT1rQA1sN5PMMT34STsPgAOaHujKmoveKJIYQCvb2cjCh2xO8nMLSudJSyflvIIH
/2K1waStahcA+G90gYulChEXS9jnlhyfjL5JT9LUHBGQdvJrpBPRUyacQNhw+6JNcxlqXYMvhZmB
oIqbOroKWcmAALWhXy/pz/vXxt78gXxj6lSq9TcMPYdkusqr1ZnXhOIvt0hD1KXAQUZk+dvfstXH
b4UZreTibeWA+kSDNlUkIWKWhJdO61LJ1c22fhLdYmhEorGiuZkRL//c/8SdN5Qwm1uR0ASlpS3O
skJMvcc9lVQJH4ZLO0htYFtz9BimNtYXSBAEU6cdBSbaDo7AgVDCxcCVT7q1ebnjGno7LpPE97VU
6qekRnzJS2K0WOh/lKRjEDmHYMDTW3NTLW5/Dq2NVZfVAJKDihny0MuZLvmQUKz52kPVyNwBFnTl
NW07Dyc7zscP8+JIYE/aDKSokgxT6mLFkf6gvDjRWS+WIjn3yB99w5oxizz4vu13uYd58r5zhMBl
DhDUNa1b2/IEV1h0EFLuPe9cWejOImYJAmlzb1lSXCdNXVNyluIKUfnJyp6auXbOjZVSeS7irnqI
ncyh/1Mnl/uLvnc1A6G34edzPd8orOYGJPJSaRDxVtXkNDRafymS8AhFsHdYHY1aCNiqdah16/1R
WagK+uvyyNMnNWl+NeRWBqeK6XNYG1icVFp2UFf8ja7e5Do8sv9/wM2uams8hiEeoHpqVSb19a7w
VoHud9EEQJD/clx9xhgpB/DmqiE6X1ZCp+T+1O5+NCVAbinqjSSvrz8aZ3F0VOClcWXUzbtJctpz
skSqJzWa4UZOddQpvb2i4O/QTCAetZEM/N1p/GOSpaZLRYxmDP4lAndhoaP8AyvhZIb5URJ0e1W8
GkrdfFqVAjBy0lW22bbKf5diGT0HNSWP3p320tGnZo6LI6mgtcL+ek35qFW6mZbdamGxWdOGCJvu
Jms6pSrzGTrgIQGhnOwkzIWbm131IYuo/jlShwFVbr7ZFHdlDIMoVTiikMe3iV/WGfYyqUMcaFoR
v4unpXyyh6ZeHlLAreHBDt5bTM4J8gfoy95KYXWiG1UJJ/sgi6L8RQu7HjeVcHqfV3168F7vDUVW
iGLvb/LFttQ46dGsp20OuNV0ar9PbUyGkCo4dRnq1/ePxN5Q1L+wKrNhnN3Q2+S2rOWohxmbzIn0
OCtS/qvTRO9bszZ9vj/U7emjBkatgRBsFb7b1o3yoZBmnh0g1uSeUsdrYWhjdM7CMfMpkiyn+8Pt
hHyMt9qvrSZoxH7r7/nj9LVdOifRiGYuUon2Z9GWoTstIWhkqVBOYhhmEGimdsaRYfYxusqeamys
vClTtIMyyO1rQqkF5gGVEADmuKO8/iFmPsaiFvyQcOzT905lOJ5mkpsiW2B5+jQbbtJIYL9LYRwY
euxU618PvT42f8wBIke5IYY5C5pFljuQOl3dGyfZyLLnxUajz63bJREupWcIxIXSasGAqUAdDHko
nzse5p7Za7Sji2PnNcCKBs0LxA85wjeSBtNAE0uQnwdqiW1EWXbmpZeW5JyKiXSvyOtHTXSp3wth
s2htfEmrUf6Lrb+qL+KQR457k8N3uoJdBXskyHrD8sKylb8rw9B7Ju5mB+uwt/Wp9azWyZRlbyAl
Qo4aSkgQqbJ6+YqUQil7Nmo0vtTV1qeSSsLBBbI7vwQwBKvITuPxunkOtFhHq8KQ4iBMh/ysxgoV
rmQuNHdQQtOvtFA/GS33VqUq8TujoWaLBVF7UD/Y+2oimRXTS/xKjv1686FTb5ddBFtOaVL7P3Lb
m+/EnJVnZDW6R50I7khgbHdA5heDTvBBN1QOS0nTMHe4NxWbrWUUcv5xltLi0Rql+EOONvRBqLb3
6JLoILeAwgM36OaGqeIh02qMboNiQKnCGkdcBssJo7pySGdSWxH6baprH+9fbLtfCbpjxX/+LvO/
ntY4IvJPBZpDrSOm71Md924pxenLaIQ0a6PkqEq998rTqvnNjYHatH1l1aYt5L6048BqTNz3RqRi
lEJ8n83QQJO/WDAOjDNvJlt2y3z+df9j93YyKk5IysMs4T7f1vQMUVGmd7CxDOlT4S4YKYhcKgpq
QxepN5dzgW1WoLaqdcYoYHymXKZ9LAVW8gfp+npTbmIdhXos7DpEwRB/3qy12RhTnE9DFOT0s90c
gYVP9SjJB0HG7ihkmcC4NQ7NFr1lM8N2btMrmpNG+0Vl7kuDJOHXgzndeZDI03HOos1PHXG7bzXq
Hs2wWuTIpbQYLmUiyojJkvTPg1zj4zxTIQhkO7a+cXLzDOwroqluKUCXuvkA5teV4nBp3dlhM7rY
hg6Rt5h4juMG0Ri9P5Ri9Zasskw6etTXt3K7DGupjkt0z/grJ852kkIhFTf1xvGkMV6e0inu7Esy
JLp8TYlxKkJPtf8WFbIwfMue5EclzOofUT+ET2aV24VPLFC92X5gtT8nikLwHWDZTRlzhIeRl4YE
qEyKxvPU9No5Bkv/S80r+cNULkdCeHtbhciFgiI6CSuv+/U1wFaxJIHIc6DCSw8MNUR8aIBD+/7+
Ztnhx6HNTwAFSols8aYfht6PFFMFi4IiT3PbhSQX/4hDU//SLWrDTihC1AyhJkU/1MFSpmdp1oor
mkWt8BbYr92LNleZdVKLNSeB3jl9jy0ThEBtq5J9tYzcbhEVEvM3UP7Wv61Ie/miTJx437TTBuGD
pSg+VXaIoahLT8furyOKYs6pGir83gxoqLa7YD4xnscJiYbr3Nvz4s56VT2C7nMidxRK9qmca9V8
luN0qCnDDlF7UcFK/Mfif5L9r4/hpwOtbSPr1NWESCf4Mk306WAmd7Yu8a+KFyOwuZubzFKXrFrm
HoauPGsB6G3zZey68np/lJ03ib4hFya3FcWx7T0lnKRCAIC+S51W8mNbj82jWSZdkC9Z8QL78ItT
hcq3+2PuJBGkRVwl4EJoJ2473L2oO7Wo2ProLNTeVOjFQ0MP2IdBkhxcADuPH9ABSMf00pEM3l5d
PPpp3iyAhuam+lk7tmBNs/kTZh/OuzByyuEgSNwZD94ONYP1AaTpvV6lfwTQc2hHgEoKIAKhNkOg
XCED5yaXKFhFktZOHnRLOf1yfz73BqUpsYZMJJw3vUFcevNmHkT40CeSclpG9V8rXjrXnGukGevl
yBJiZ/ngbzCXMEe5WLdV+sZKOghK9CeGthqJt6P19uZvG7pXJVp6sII79xZgTiq3vJO/Y8PXMxrp
Wh3JzYr/qBoUImRM8cAMagcP6c4UItkJDhZ1kRXMvQ2AdUjYtUl7tZVpopwblerEJ3N0YiDQTrtU
p7qtItO/v247E/kbIUSuSbkWbMTrT8Mw1uhQE5QemlFv0DxcpHNWp7QHSXYPZnFnKPoqQCFWLgQN
ls335d2cxoiWAVhpRHW2SF+fRa3FhdfkhxeXurNka5hL8rKKi93Uv6GAmpK6aHlgobtcnkSoQMc0
F9kQrmGI1nQT0sif7WAl/0mKYihcXRFTBk0r1/+bZWnzzI1bL77Wwlw+1ZmKxvMUxfZZn23lH7g8
tunFTq06EK8GOELS2Hf/KkKVf2l2ZGKYUqXjJxs3rSN38r3vIshSqexT0rkpterTQIVgkrKgTpwW
sfu59kOsRA5u5L1RftdWqHpgvbo9XjovkTFF5OCGvuTXekTixtHmo1rY3iigGmGFEaASfqzvwp8X
VaREia2JPAAJ2D8l8LK8ruqPzBWPRtlch0PDMKPa5UFiACXQJjM+q2Yj/8XmXq+jlXdAiLN9T4Dn
w2SHXBLUhSx5o0a9iP5bddYBpx7cE+sPfh1PghXgkkAM9/+JW72eNlAjU9ctaRYoYZS0HtlEewrN
wv4oFLOIfG00rDPKv1fNyuKDJP32CBPlUzb9XbnEbmVzhB3iQlOe9CxYSr3E2CmRXU0XcxBLw3yQ
vOx9JahFGljWCrTd4sJixOdKsu480GJIbpe4S7vh3FqTHXl5CYH+p2oJ9Ar0QguDfpoh4N6/GHfH
p88M6ZlIEvLa61lO2mykE80s97VRPurLGL1QP5VduzPiaxFP6Qs0NvkMo6w7GHl3khG1AtNP0nDD
6+5Vq0/AiTPyIiuLh0e8/a8B4zNybbU+2re3pwNVII4fBjMMeRMHlWOdDx1K/kECGRuP+Tl+gpk3
XO5P5m2EB2MACBL3Fvz+G++QVCtH+rwlhGkk9UrU+yaj8NEh6CpXhA13axP34bNJ4eWoabRTUl3J
CuiBoF5HcLndR60clUOnZUVQIUHxJaza6TnPU1M+FaiF/Yx7Q3zou9LyUdgfHjNNijIvK/Mqd00b
V7G/WFrKdrCqwdDckukjENUpmho5tc36cxMX1kNsxKoP6zj+/PYZByyxokTXOHAr+wTKWO0HMy4C
kOk52sKO/GGGsu46ed19bp2hPFugIA+azjuVDwR2UH5aGwHICG7vh0401G6LqAhKUdXn2YzQmFCM
6f1IpdkfLPXX3AzOJWt7RBnzrjxR8zjqBe9taFaanUbdZM1bNudWGkP0CqwsaCmQX4bG1rwUXO/B
db/7paASgJKCRLntOEu6HSlyaGTB5LT5B4xOhePK6uSkbq7U8YoyH+enqo/ik20mReWWtTl+WXAw
PAIn30aNK6B1tbEHcG3f3BahOkJXx+YuwFMlW9xas8Z/6wzaJ9KZU3QqlexvDjPdMy5lBSj0DQ2o
HdASHogLVgox7jk2j+vj2NH097IxNBt3yBKRea0qWuPg+Oyt7Z8jr3/+R8BA+Rtfoy7NA7uSlhd9
bMwA8+L2oPK9OwrZLiUK+nSgn1+PMlEgjYomZGk7xygDSIAhOqdJNDj+/TO6u3SAThB5Avx3I+ob
yyPZhsMTF+pqcza0XyhR/YvRl+qVDtLN9wfbuYK5DbgHqcGuqaH6+quGXp4iK9PSIBtVNf1MnyT7
quKYob7LTCu8YIRQPcjyMF3vD7vzjVD7aGlxL8AL3pZ8en3W6VIbaL53AwhosZAdeGFKCSxRs+5R
LQdxUP25rf0iXoowJAq2aAfeCL4D6xR10lJrNsuR6ro7NqPaPNlSL4GKtSvxcZFVoZ2bMsnj/3Uo
UvXnYox6/fPbPxyw7CpcSHn/ZnFRVFIzhk4CG0D0M5TWyq/VVgCTq6Kn2BqORKF2+mZ8N0B69Kjh
u99whQQXIq0RlGdsbcAkKw5rXySz/tTaS39pLRPrkDhDcmlWOw+vnNbDCvcxkyLlO2GdOFj2vd22
vrugq1bw1vbVRaR90HUKO0EVZ1Q080GXirPROfM/qHMlvhj07sGplejt0oPgneFLgV9YgVbb2keE
iluYFXStoigsfH0pc7+1z0oB3D8RT6J33mupVR48ezsXBkEqhjRrbeC2IQ1QCASDcGiVySHyLXVv
vThLdcQF2wkLGQUVwFVCYVXNe32AY0ctHBIlBE8NKfEgZ7TnRZlDfy7wrL2/d/eGgqi37qIVm7wt
6ZcAWiprQcTJWUb4T03f4vqU9U6ImrPAQfL+aHtXBBQlCDYU+FdE++sPayRYxl0spUEhTzi1JaBb
egAEV2dJ/l3AVb391iU/ozwGGInqwDZGidKl0pNWTQO1K5oH2ty2X45a90CKmJ3S0OgOYt+9yaQI
t5ajydhvEHElIiKDKjGeGLs4iMdwOfWo6vgV8kKn+zO5O9SKzKRjv0M5yZVplhJk0gOpICipl1I9
ZVOnfO3xYTqYxds9D6FMXWvrqHxyy212Y9dFjpPWUxagSk98SeZ5UnvokPc/aCfMYhgdexlekJ2a
ERB8k42vMgwCwx42s9llTWdOtRPZ0Po1+z3yYc3FQtLUlZRJ9029bQ9eztsHZf0NFo5fZPao7m0i
yintkRKaiSgNY2DDcItfJyHNTynr7Y21Mxku93nl4vqFts6cHnGh1///63yf8dEaRJ2WHXtTHpf7
yERh0CYeUbs2dU2zfczsrj1F9Pe8AeSPK+pl/tBbWXJwMncXmYNJCQ3vdvbj65PZK92AzHrB7Bdx
f1qQTb90pa69edf+LozTLV2BJrA9Xo8CnLRMmgwhqymWQq/ib3ljq1h+1LXSwcW2N5UKEpf0Q4lc
b8DdK49ecvqaocK+uo6W1Z97Y6pdS14ceFOTfAZFOZ6NvjOOOFo7Ail8Jnm2SlYG42ebkXWN3isS
ZYygEaX1Yar09GchDNC/aydCXChNYs6Rx1LyTOetbq5ObyUnHoLBN6cu+dwtMVgTxB3fXNLhZ9F2
AXBEaH2D84g0IUpJM4gLI7OZQW6l4ccFWcjOl9oW0PD9A723o2AVAB9HhwGC4WZHTVGdW9hFp0GI
eLbmoo9lf27svnu7BCBfxWEFELuSrLZ7KrFovC9JlZL1D604p0g6frERBxboddjTY9UX5PaQk/MI
RUItPMggVGXnyKI8hN4skM1bKX1LF3ndO0UaLMvSZB/Vop/QLNOiJfKVVXnwazHVAimnUknQFhvT
UZ19DSSb5qoK4m9uYut1jC9CWlaulIAM9Cejs7trvizdt35SaygZQy3Qc5xD81wX85RcZVloobvM
eqwdXIC3zwrKbCvngnSIvbutbRqo3hZVmaVBK6tFUGTT5Pe2kV/7RTvaH7sXPthxjglKOpTANpet
GjpK0wmRBjFgqneV0DWUylCpOs3os52SJpmebWNEzgmC23/tPgaRp2Cb9PZdioYRknRw9OgzbW6k
tE+GyDAQkAVn2L9Mi5A8qyisg3tv7ywQo+JFRxeeuHFTTEWSOC57G9hCkTXiwbBa6YpmmH1UINhb
PcZACJPFQ49jM6OLsEWF3Bzd1VYx/VhOTK/rYWw6eWQdsLJvIzkKECDj0PkChn6juMWlPUJMGYly
lrp/VhCIx7KdkuUkFOEvmj3799dpd7eAlaRrRp2LKs5mCodsQntxdWLKF03+FzWgWZx6qxT6Y65Y
peK3FMMbN0ddMHedMqus98lQ2u/krIfCdP+37E0zmrxrmZOA6CbzoGYbSfaMpHsMSci39TYM4tSx
zikOdQefvTsUOTw9Xs7JjWqiDooEMiiw3gqsoPCVXO6U5xGdLw/zFvq+9z9sb1HJKymdsqC3IJEY
axTZkjJSqt4ovQlI02OUgj1wklD/CQjzCN67u6jgQ2Aake8gSb15I9QaRXVKbjjfhKOau2gc5o9a
r+v1FZ3jJfPGiuoB6lTR57mM0+ZUh210zaZaO6rP7Mwz4spr8R89M53463Vg0jEro4ZeFyWTZfIK
ZcFRBrhVehXl2Bw8GbtjcbmSH9CKheHweiw1H1hqvGgC4M3q1XTS9uRY8OkyBRLK/QXduXdo9VJv
YhRa6Nv5jcZWj6ERs33QCrwURVefQzk84qPsvYHEOhiLUo3hKfy9zH8U67R5grYLgSIwUWvVXQQp
p5/4Sin/Adhkv2hKWWHVMYZq+ThUouYxxHtw+oHWeuqcUGuvv/TOLA8nHfn+a9X2keyPdTpmiqsp
M7aoio5qtZeSebcu5ibZCuCxrZM+17nz9qMNBIZkmNwbXZRt5IbnOB1m1IsDydSw5G1sxc2LKLtm
Zm4cHO2dw8ZQXJ08O2BQt7lGIRJNqGOSBxX64s+KNPS210JH+p4M0nTW9HBWDo733saD4gJpiJAY
zPe6W/5YprhfUOsoiL5xqZifh063L40U9YgmDs5BOrETfePiAeiU+BdM5vbj6rlaBLQ+ukB2lLyX
Sid9WNrMrC5Mvv4MZc4K6Gs22FHCMzxYw71NTxJDHAPKiNh/nfg/PhMtKaAbBWMn6HicZsCYp95I
+oMv3JvMVRmLJ53rkvf29SiVJpSwX7tpTlM0pgusyUCjXUr/Zy56elBX2Nsq4EjBtpMz3ZKu0NRM
kbnvc3zazPSUqHH9OEnRx1oVlV9a9nigDbQ3HDCKNXSHFMCOef1pI+JD9QicLiirQvc7Xpt/ogF6
s6SL7FJoxlEDa28qKRkTg6EZRWN9E7YYSWa1ul7kwYIuvZ+pY+izJUu/1KS3t4zwCaAcROkQjv8N
BoZ8BS0VUFqBHIrwUalFc0qj4qihvPtBiD3QNAEkdaNyCLx6GHSbMlc/R5Y3UZt9qWpHdxf0eb/c
v+Fvq698EFQcCNzU3G9KhZmoQEfVeRbYbb+cJe5FemCx/Q7obHHpui57yJtQfnMVlEGRsyBe5p68
QeiWIPiaJsq4SBpCZSNSBG9Z/ev+l+3tQkgp1CWJtGh7rV/+5zEusExXocwGGiheKOitWznNfI5m
0fiSUh7M49Fomz2oN2XHs4AKtqgS46nOix9pk2Xve46eV3dzdrr/cXs7BDAbsTplHrTWN8M56gyv
ooyyYBbwDAYgB54Uwz6NKk7A/aF2vwxQMlA9FGJvQkh8eBcEjdmMuiQ550RT86vaRb2XpIl8auNJ
nO+Pt3f9su9hs4MyvqXdaeriWKVN4cXJlPxMKF8H4aqqfH+UvQkkdkLcgmf6tsdV61j5OkOFCJwt
nJMBDfc0U6m8RoPa/sVa0WEgQ6XdQpC4WSubknE+mlyHUaom5ypMYs2XpmU6If4sioPB9lbLQlKX
xg5VsptiaxUtVhtp3IVSLENSVOLRSyyEnOWFfp1VdUcIlL37A9QNyFRIgwDo1t/zxykDdQLzpOQZ
m52i/NIWfecioJuck7qTv6Avs5zURDqCre4MSpDIC0MmzOptoyz2YdFma52cCeiCKkc12c17s/dm
s488UyowMx7a7tv9LbM7KnfkqgzFw71VaZIsFY6ptaRBV2J1mJBBX3JaROe8ja1HZHrK87JUytv3
6SrYSW/SUNZa/SbDqYWziDptGXTuspehXOKPqZJkfqFO+gFYbOdIkPdTDINfRG6xXUrVinVHhPgS
Tlas2OfQzJt3UQZy8qEySW0OUoudjcp9smI/YEWuKhqvN86Em0euxSH5eJZb/2niJryIoekuRjJK
nUuvdTx4dPaWjyYEKdoqr30DO2YSl1IILB6hxUlekuAloupxdNViVZxL4PGeLmOFfX/PrGd7U5Bf
04G1rfs7INosn9rYgzCxaQ+aUqnfW8r0QhprnhMLX04rbpLLHJXTZcKs6/P9gfcWkzFJD5C+u61L
KWU7ZABPKMQh7JV6+PUg/VuMsJiEaYZ/sZYraJ2yP/f2TXlqVgkZUIdPAs2s4t5DI7/uvFqrY4ph
FZSq93bJQ3/wLu28EzyAvOsotoNW2EZ9eM4Wa8QLHW7ttZhOmT/beHAdLODeKOiIkWAR8XGHbxYw
NRtoUT0176Ywaj+b13JjLcqDW3sHesZ5o+VnQfwhsdp+TBrlY410NkA+hSDCE+R935ymlt63HMPU
y1CtKN2ubMraVWAC+VGkG7G/JABNZEvrDyoM+z9nBaeupOnVCu314YScUBUgGAkvNLAekagKr8Q/
40lZSvMrLuH1txKdcryjpOKa03fzh6zpn6MJ1cj723j/l1BZXdXcdihjsTPlnFyFhDrPjNabJz15
MlIpYUubuRN0YdS/tEqrn+fKmN+h3Cw/xy2e8rjo9G/nuQLSkB22A/1nNI82s4I1sLmUFbXeNot/
5mjOkLWlnYvoqnoZU6n5i61H1MXNz7V/ixOO8g4IimESUirp8tGwmuxdDFTh4OzuXBQakb+Cq8Mq
lrctYCO+Yc4RuukB4LPx1Gn2z7mL+zOhcn3wvuzchTD+uSQ4Ritvez1qf4YKIrQnq5Qh47dV/UOP
q3R6KOwuf5FhL9RuFxclmJcG04vBnkzpcn8n7Y1O4Rd5V7SaAKxvApVosesup1wRSNReaQADt0mb
rjor7RRfs0Y3Ly2+AyeVi+xgHfdmmDIkPX0uYt7W9Zf98d1DFCnznBeUuuVsPqWWZPuxFWYXKlXV
wT2y038GPAA8Aio+V+J2h6Lkwi3cjVGQLV0fyHLfYiNSFF7RRdNnCw1/t8Qu7WLFeEW6NFnfzhIk
AV8fAV4cLuZtqx/biBHzbpZ4FtkJhspyXvoFnk3fJT4rezCxOy86NyY/E+oBZd4tGgTP8woNxjZ8
KFMHNSbJEE+2Fc9eK7ezn9G3PcWjHH2+v492GIMrAxJNZ9ADpJXbYmVH5F1FOS+CjGvIdFoii66w
uZhFcVqaCocXAVoM9WotqxR4w6P5MTX6GAq+YYbCm6xa+aooEbYFtj3+Tx7jvPHVDCsGr20K6Smr
wyiHZ60iUNvifmVdxDJFHxJl6nXchPr6MayyRXaR5YjSc9921Te9rZT5Qi6V5S5N+P4H7aImPtPs
av/BojbRWXQUU/05dxL7WhrmnPiFElXvS+iBgz8gDZn/pDxOcoeWw3Ja+kGPrlNTRcpXVe3nz/jP
dkdIiZ3jiGIs1BTau0zmtuuaIZkIwTGJAyMPm0uBU8NZDOjg5VKd/jetacjMYRlDxknk6/0F3Nk1
0BEo4KBYR+S5bRvGodK05UiTS63jKsBXEvbmFA8fqHqgjyGiFkHU7Ag7v3Mwid/h0WMrAtp5G1s3
OZY5gwM7shii+uQsuexnyGV/bVQtR6Unry9TVAqvs8Cfiakavt//5p0ohmrBaloIjGkFT7y+gipL
pBm0UAI0hMgfusRKznK+tAdKIHujUGkBxEccg1PD5oKvCzyynDlbW2yiilx8fIVf5eV0UF7cH4Z2
xFqOgHG6Dcm6hechBr1ojEtZuMUcFT/KuDpytthJUNA24sLmQvsdYb6es2jVqWHnY/cYO8ZzbeNH
lHSa6nYIJvjVuBz1s3c/i2AW/RhIO2yS1+NpI05RTkkQXfZSHaR2n3+acnHUa9kfxaEP6vAW84/X
oyDsbwwRTz31PlT+/WiWDS/K8kR9e1iB3zGwTt47ovAtesNKobGDREK8aNT7yBVKRb5VWR205VEC
5P72/c1IVIugVcmAU15/VVwpalo0YObyEvuztgaRHbeHQoN7dxYsG1jAhGWgUjajmP0w1A0IpECP
NOmF42T5KeJuT4uddShbTpbPjVJ6ijK9XWT7tzUVvBsVJY6bEtIiOXDFMmCjykIDc65kbOkWafgA
a/Db/ZncCVbokK+oYDgZtDI3u3CMbW1qiyIJIrMW3yujbPiypPs8AZQ+WLS9A7Yq7UMFpql042ye
OkKzkx5PZ/w/6UO0TtCree6Z5fJPH/df73/X7mCsGfXgddtvYwUI97akZTpm30PUPztGErvFINvn
Gnfu08RcHPTKds7Z+lmIC1DCp8i92SvJoqv5qFVI1BTpfCaQmB8WuKT+/a/aWS1GIZ4ldoNutw0t
kz4fp1mZMONWk+Xd1OGGY9INfBq68QjFubP5TTA2RJacsNtgy5TxDsIAJQ5otDh6kMpZnvrmMrTX
ypYcA29BM720bNJ/nGYxD678ve8EOgppg54Seenm/Sq1Ct8YfIaCaczbzA/HQvkUpmNa+3Kszuf7
k7qXc4InAJlCl5Oi5vYMSHkUlmZjlkGOhuFJmbXQz+Qpd1Orl87CUsNrojifSRTxQDZKB1KyEvv2
kB0cxZ0tu7qx4f/A80OrcP3zP/IGtOabsE1FEeRqFT2UKOF4E1j1s1E4BGkiPYpRdlZ4JRGuF9yK
Mdp+tipXkt4kVhmM2iS3SIsk8Td5ktTOt5RwJnJJzHddFif+DCHx1/053zkugPyAjoBVob22fS4a
e+QxD/Ui6AogfixwaLyPZKs/0lDaCf4ApxH3AfzHuGTLYVeLpTckWJpBPooIZWIBNZb3+FR2gPwa
JL29ru2K6198HBVHMD8Ind4kvlFao4fWKmWgh3L3WOht8dCO/8fZeSzZiXTt+oqIwJspsG1Z+ZIm
hEwL713C1f8POmegYhNF6OuO0EzKDWSuXOY1Sb1TXm89GjUJLFjacOB9ls/713YBh6pXqTQVVyZD
xs92mNVzoFjpV6cqNdg0IVJOaA+ne5j1rS+3jJRpjBiAj9e6uMBUgC8GUUFXPO0PaWPFiG6q4w5c
bCMAMOmBZsBECAmHdX8soPEN9Sgrr7JWlbILjEf72iRtOWBLGe6amm2cBBrSnDx60wrGK6vgXXdk
aIMUcBIC0+nPtjW2D0xbhpfWUaLCtzSgkx4+u70C/nISpXF6e8NsAYD5ARChGF1SMKxrFD1QUnaN
zRRnFpBT5l5PZRecWPO9jZwEI77aqObzQNiIXCsN818arvWf56gVP+pOtRN6y12ouBJc62Dn1t74
EtzYHCEFkNcG5Ar/eDQETX5aiJaqHNrT0dIy/UzlI++8ho0ASArCBPxPVLohhElA+E16YBm5XF35
xlwO95gj9lijLdbrUK53gtDmayfSEoSAftw6kktGFsIuBvnRO0H32Cam8UzuX9tH3FYn+xgLWZrx
DxSp7LdIPptXLTObD6itouJu9VIiX+Y81c5g8JGzfHtLbL12qp2lHQgtDYPt16dbqqKxVAQ7okyM
/KcUT3DbJSQ+gtHQ/x3mzRtfLoDFRvCm+SupdibIN9An0OLfRqA793bTD0eN5sOnf38oZlvQUGhB
LtZVrx9KwBgKYtXIrumUlv4kxzHVFQJzuTpZO/XInxJ3NYlhUr6ATSnCb1NoXDaNKYrr/NplQfJt
LJr5XTdmc+COqZNelNHRTyYdGNPVkxztHbs0DmNH++afj49DYGHEZlMg32JVEqWQnKTU8mutKaPu
wSzsUx+s2wJqm9RmTyb0dts4NOvJIJZybyH7vX7DZdoPthyBLreWsFmmU/Z5Ms3vCL1q/3zJsRIT
SvJRiLA3zfGBW70IEJ+/qjhouYYczJe6zPbwN7eXHKugw4SqJQ65N4GRNvmoDXbMYAL93U/sE/lM
Epf+1MDbWa4cmf1hkNGY3/lqt5EIOBiuTgQ+cH03PaOUOzupE4Eo4WxmH1ACVmE0l+2jOel1eBq0
WFGPbx+N22uVFSlm6cnDC7iBK1tlQ4Fm6PF1jEOctscu96XKUnYi7NbrZFfAslhwEDdpl1YS7FrG
9de2zsJzU5bKYcp7+zHGW+1IKdB9WOQ8//0oMrZHKPdP4ccfq0wliilUlJlqNk4K1U0Djt7s9JFH
o3D60KBs+3tkWnpR+iY7IkIYuhWc8WLnk269YKIcQKRlmkNS+PpkVLY+8k4Y5tBJz09B5AR3JC97
bZDbvh9DQ3iRdKpMEMrrsA2+Y1KwfkiulSRN/WmKdecscXl/DFW0/I5qN8gy/Pcoew8AN+49JqnN
87/vJBCGdFpVdhJx5/WDItsXdrkawR0IhvCiaZLij4jl7vT+tk4IRxPMJv0rg/zo9So9L7nvMKi5
qnY4e1Mu+ue0UdFDD8MfSQbY5e2H2oprBHOTHhbA4RuEXIGKC8480AdkheAmNZqGK01kXzpkx3Y2
ytYZwcVRWRBySzm22ihDrmpsPwtod5RVfu8YQMzRIoVhYpnRorLchee5mPrPbz/hBkmbrgjk3YWj
zLW/rnn7SapGuaTgDo1aBJ4N0MYTIpDvQyCvv428bToPzrxyMsJ0clxqRT041PNsP+G5JTHeKUL7
59u/aevMLB93YeCSFa8r0hwFRLuZhujajrH2Iw3t4lkf/gdD1+WapgsFxBII9boWlGwJpkbDaMA2
uuBqjciwOOowPZiNvCeZ/2cg9jor4MMigUcAZFx1g+ekFkZyyiGwJ2mcYeaKmsN9nY/55M5a3YLR
SENs0kILWa9jwhX6ETfBPPzRhGUEe0Rtvwxm1T/JXZc3fmfWg3ayLbY8LbpuNt05KnXFRcJRYwYj
QMUe7c4xDjjmVO1J6uXqULW2ntFOqOOXTnPGydPagTmAImbQW44Sl5Y3g9fVXKFI7bAT/Tc+5yLZ
Rb8UJapboVREp8n1JBAUonQ+Kn1mPmQIs++UpRsnlUXYw/h8EAvXETDUMrVLOy2+Qi7qfPzCmQmo
c31nDKO8c2duxCDAuWBClk95WzWpUVpN9YJ50UdZQVN+Hp/GTo0erHlWvxeyGHYiw+Z6y6yTfboh
5DVYBZL5Fne0lCGSGMfmCzqc2Xmge/mEgq+9c29ufS50OagLqaVuWRJS5QyoY0To1DVyz3xOEQcY
6t3OKlvfi+dBi5hO222Tuw5npS1hXl7FlCV3Sm9Wfimpigc1rNop6pfIuTp8i2Q4CcAiHc4N9frO
KNFjxIUEgEPUGNPPFK1Jr2d+fxZ91nuVZCf3Fk5Rz12ya1q18ZCoJlJPLVN52vnq65WVTmG4qCFO
5tAGMo7oeqaPcZ40X7NE6r69HTQ3dgkgJfoIML54pWuVIbPRJqSVFzqBPMVHbBzKzut1ZsZF2kqN
2xS6ulPArRuYtPCoYUmTETYB7mauO3mxwKCNMbJ9tdyn0H3/5f7xw7u98dgqs7lZY7k2/2o3OdOg
V4yc7Wvqvnz7GLr3gbsTOdbl+M0Sq5t3Mqu8nh2WaA/vXh4+Pif+8+x9ld29R1nXhjcLLc/617PU
epNNxsRCd46r+B8jn4fJ/b28d+eNGQsT+K9VoBv9/8eZj09Pjnd6bNw9GtreEqt9XTPNG4KMD5+7
3yLvY+c+qu7eY2yEIWyfqdmZ6kHfXF/PqabNhYir/DpHUumZQ6GdFkejw9unZuuEQlah+bXMNW78
r0zJgPE6x/m1aXXmJ2EUX7GBNj0gj3tCMFtLkaFDEiB7ZRKzCkOoqvUONrb5FZW3+Tt+lWHgMe41
X2IYoL/efqyNZBK5ISBdBrN40snVWgNXv54Y2PGW6pg9KGKcGi/IW/VDHKhx4QpVKdHiLbOdm357
WVq0GBEqTBCXb/rX1usX7ns1gdJubFH0bs+lVblDlBmHSOiS4TVo4l0neXT2zBy33i0zPjDFsBSo
gVbPOxGD/x9JbRS96ce4V34sNHx1cyGr799+tVtLLS19pjYL13Wdp0upoYo0t0g0usJAzwj7Ateq
9OyQjxpgmrcX27q6yGbAeIPsutU0GTHgnnITtxd5NMwvbSYU1JO11rqYWWNckrnSzgrctIekSPQ9
yvnWgzLAgPzHS9UtVXv9MXVw2ZPekbMaNqSqstbng1zH9TGO7XDnJtm6u/5earVvsn7MwkooYBLs
PDkWid0eR3KT37MW42hVR8G/D/LB1+NZ+ae1vFB3Xj+bJrV1FRd4XPTK+DvWh+A+a+M9KCBZDP/M
KvNY0ii2C41HOr2rOInMTswQC0heUEWG/jGneJ5LFy0GCdZ3r8rHbI5byw0CNe08pJqM3ovwh6AZ
A20JY5+iyD1L6aXpZNa2WXlTaMjv8FDSvlhtHlouvK2kwa0iF4Yv61lrPk9z2vxOIcAlrm03zscw
NYri7JiImZw0u1bCQxsVZetKyL9fM0WROt/J00D2okKMv025sPH3KW35RTELR/VDMLjvhmEM3qeD
ObeHMVeLyjdVgT2Ak4TDvSSctjvWTqK92IUkBl9P+7D2ikybcz/jRnT81qiH3sWiWZKwsZ3nR6Fq
lXmpxh4mxShB6PAcSNQ/jZa2xfuAPi4xIzBT5aRWTQu5dpqZAgwIGnpTXKaZ1wWSJdzJ6AB8zIBi
cdyc8qJ9hM6Gj3Wd2VlF7lqKHzlyluin07kE91SE4rMIRfqJKGXNT61jMfV0YZJkxi+kTAVCI60S
fW2TOh4veaU7p3yAkXSR1LEND9SKSuJpqWxnh0DOUvMg56GOR4keqhpxLdYkr9SS+HEGjZL5OIm1
/xE9hHmnZiJWD6EkNaDuxqQYPiUTJbQ/23pePM9l3X6oktp8QLwxzN3ZHEXzTEoSVW7WmPOLbaTO
z9Gcp6MjcEhz+xgZqbOkmI11KuQ6Rz9zHIbHPi3U9GFsx2F0YTeHtk/XYqR4zI009Od8gJmcOqM+
n2WcF0M3lLn1DphAWJmvTL3eeNVo4ptZ0flsz6k8KLkbZlWt+03nxHfFNLY9tvKp84LC3Wh7nSiM
T7VjtIVrAQWzH1RpHK9GpYwZutUwyj2Zi0ach6icakRF7FyPMc9pc8XtHHh50MiqsfMz0Hf1RUkj
E2c3LovatYew+1XriEi6QSaZNWaI4Bm8tp5y+a7qZuNzLwUR8EIjKbysL5DsNFMQEO4EhjJ8HmhV
tG5um7X0uRCNanoh5P2rVLXzBy3BQuG5wMR5dqkIkoFNSX55EXHdfBqm1uhcveq0L1WtzsoRGV+z
/I3hqZp7KlYte/nNRngFjogUDL1B/lzDlEUi2jkba2Sza6d8JyIxYVAZjFStTXp8+xbZXgrpEJDt
xLw1SCQZiiJ0ZHiQwQhdNS/CGXZGZRxVKdhz6VoC5zrikW4wOUXA55aiEUczWE+7YNxdj/Wvxazs
p9IzKPz3B1qkgQnhi2TSuqkaxkjbwWWgeNQG9lUzi8TxbDsxvi/qufO/X8IoYgKM4Bamoby+LPSu
0ianoH5MESq4d2JtPA3Mx8XJ1AR5Ve3E4qIPhXIoZUX8L9sE42+6ggzbweCsGp5FDfaQDllyNVqc
M/NOb2RXZd1LIXXdv4sBgyECFoEsMci9GzRRYcZyF820kVUFyYNU5QzZnTi1eLHsvNONTHGpGYGb
QedhyLJ6rCoVIWxqSG5Gn2vPkByCj07t2D9z+p4f6lb51Yhq2lnz5hgs5Dbk9UgPSfVvXCja1B6t
GnYWVmVT7LULjrmKpeQwScaPt/fnqj5aNgrJN1Ap2ihw+9eFsWBkKhujlV/NVs2+2sLJ34VaZ4Ln
dJLupUL7+NSnbcm9M4nPcCGS6vD2D/iDa351DhdgLFclGxZX5Ju6RjUls0TwF7hEkiWjv7Tj76bG
aX/MemH/Z0Y695Wc26nq5k1TPKRmE9kPk15pkt9Fkp0dA5HFX+WgkAEEjLRN3v59N4nR8vMw84Pn
wuT95gBjCDvpmOHm1yhoCq9QNe6Rdh41P6uc70NoaQfbFpkXBMUePe8m1WRlKgW4CwtAGRHY15lf
qcTRGNZ9ThkSiIOkFfkhq6rhZKTWfK/GxrTXvdvYdUxkkNgGskzVsN4LCFvXQR2xYIFn9rWcZEHU
qt5DeMp2Ghl/4vj6o8PRpjBhzE3DedXIwFNpAv9tMedW52Bw1TGEDyDU0Qh9Xesa7sWgtkuXjGXh
7NZFjWDylDTf1DQp38lYhH1UjVif/HlCb+E89Eixu0VstNFZc2rrU9625ojNSJV+A4ySfc3UAGTc
JHi8w6CWynwYa23+WQgJKdlqCIDOIOerZBgzNo36mZDSd27SzmJ410T0gQ9WC2WZGS76DS5pj0nL
Fgzo1zoMDeFSDlixh39t4rgEg6FzwxJvoUduhfRDg8hY4CqTPX55e2Pe3F9sD1ipTETQV4R9q77e
HkURmSIqME2IedaDOQfdJyOW0sv/sAo9Vobl8Ltu4qxsJXiryVl+lbNO5RqJpYcmr/c0U9f9uT9h
iOkn1wNFyO3sMU6SzMxALF9nK4hPWRaMB/Id2Rdx0vP9lcCLMlV/iuIuxsPQmL9FjaU9jaAi/Lef
9yba81YXsSYyPyiqcOxev1VzDGT6pKBK4lSfDlhdcZdKLcgHWRN+akvsSe6eneOwFWNYjqOg4257
Q9zkpDnzAmuiBxIW/4VGPlwSKbQtl/rSOgZ6qX+DfZg8BEi+79E5tw49alELbwB0Cxnw6wdma1Uc
sqq4mv003jVyNoBmDDDeG5w9cenNpZDQpmHPajfaSYlUUe4twDikzm3a51IIDwopCpHO9k4eufEZ
bZnxPZq/NOWYJr1+KqqIUJtQg7pOrVOeJj2trlVqmQeFQZZX1VF5J1tBsbPoxvPRUEJ7CFQu88l1
rtdotUlmPudXhNy7bxp+p6e46bvejdXZ2sNtKhvXA/0yhKgYtmxYqtI4o4IY2DQNZaPbDIZyMZsm
d8s2Q/oynmQXMkhyaNLe/j0yiParGERnasrtOYGidZKK2bjQBesWLdTZDWp5TytrI7cATEA3CBkw
GSTr6gJbdKkUIbhPYsMCnId8aE6wRALxiHFI+RGrqfZlBp1+FCkKZGi5ZNP57dO8+Y6WITxHdpln
rmJkbQOmaii1r7Oamndybzxjf4Lu65jDw8M/Zydt21qOqSHNYIbit8KZlVkXM/PM/FrZivTJLltk
LYwcXdtqyA6zNXViZ8F1n36JmwtNGitTEHC3I/F2qAonyzsQ0YFZPYJSCw95V0Woehlp8hXnq/GY
1V1leVrhTB+DLhkuMOnKnRxpa+Mz0EEAgjzy1n1WFVLW5DoQrtxs47scbh2q0EPtdlIe78TnzVeM
LxuZKrkY0MTXBzvP5Lm20zG/2pnZHawwdk6o8WRnpwqtu25urK9v76CtR6O3rwO7BO/EM75eT41E
NY5mD9s6jNpvrGTMHrre+idjGBp953NuPRzbh0PHPBM139WB6bEyDzFIS1Hywrs9VdL5pNRqfSqR
vfF6S0T/w8NRZ+C3SkuTXbs8/F9N8EwpUiuY8eGoOCmnOSjeD44QhxjD3c///hr/Xml58r9WArOk
hDPp0LUDwuADOkzpe9F3w514r2G69cWoJzDeWui2xvrMqy0eQ45CxT21VemWoEQfsrbDswxu5af/
4akWRDLdUNiT62RhglWN1TPYu0Quumtscdj90ia+jZj8STudhGWnrVLmhRCgMTX4o6a3eoUprTKZ
LlFy7aOw90Zbm+6iyp53UpGtt7fItpKaGxt19diasd4BtkYFfdY+JXOUHkRnzMdqbveK3K0HosCh
3KCyWibPr/fEkDlU1DVj4DbM0LyinXwFGraHj9zIrdgIJK9cA2Ap1kMQ7N3NRNR42UEHRnVXbiNX
t6f2YgxmdIhs2rNxPbQnEsK9ULX1KsnQIQiBMr1VK8jNDMwKlxqib0kMG0ieztThqZeJtDy+vRE3
XyU3HBgk4AA3xJjWFFiYRWZ2Jb2GSz91KLYO1h50dvO2IZuCT0hNzHxwdZ2i3h6J1lpKjsDpD0mb
zDRK5ejDpM3JkeQyS1zUt7qDls70Ksa+xQ7bKneYT+sh+J87b+E8QY7h4rvJWIMetViKnwyn+k4N
D4kamIJeeqIfhwShCyBLdg7nXELGwS0Lp+lPZZmjl52m+AFTbee5C1Clv5Bz7/UUtzYbMYdfRkvq
lgrQDGFSBCpDgAIw/t1o1gwxTEt6zuPyxxgI+buDFOC3gZHDzs2xtQEIDRQP1Gm35HE1sE1Jc6rs
KuTBfLC6Mf6CEM6e8NlWVs0tDzQMNiQ2Mavvj9WJWqRVnl+t2Ap/5r0IXxypm1xFIKEAQE24jkjr
09t7e+sY8UiL4tMCN14H2U7HoMnuEAszckN+yJUpr9zAsTrdBfCn/nh7sa0PuOgL4jtj0/Fb4+/N
prVnOWcxfgyEbS0eqxNqJAH5cRPpJxSnokdRy6NPf67dKbWXAL4K8AsSnvoSCQU6Pis0RFRlIZKv
xEMGSvr7WpF+pSJzfmP0FlED90OzM8rc2DOv1lt9zSYK1MFZRuBdpgyZW6jd9MOZ1cR/+5VuLgPT
HpYSKc1NDk74hzwbaSnqEKX0INWw4Rni7mQyW6EJeY+FpwuwSL9R4udryswtMckbInUYzshY0Uqa
pMT0zTgzFV8yzVhxjaI3VTdquqZw8XCKMz/Hze6fx9HIoSEODHyc8pODsrqpZSttCH7kjHWZf9OM
FI9quzc9MM3lv9/WGOdgsEFMxnNmPZmRA73Rkg4Z077Py89dadO1Kkq4p9lk/g+ZwfIRQVEtc6Ab
ePjAcF/rMxpxNiomHyorNZ6ipAp8SwzWTtm21Q5amoKEGpoSnPxVaoDJTCGZLZp9Rqv3MJsmtf+d
p1X5o5Hr6l4kSnBUsrZGIgKHvgME3eGiakWvuDglajv7dyP+sKPwggbXiMaJ47xOU6a2qWxJIUlW
zSj80jeT4hlj2VyzLJwObx+Vt5cChvd6qRIT7WF2AOFFUxB7Zd/XPpJo+aOkUTi/vdRGKIeVgk4m
fRhnwd+8XqrVsJpul4Q8ShUwSxbsFxEl8cURXXqq0d0/T9EeduI2EoBcAozKfqWA4wZ/vaZQ47pL
ioZWugjw9wtC4yN1o7ynOH0bR1mGzUgDaMnL1yWbFoWWMTv0EofBng5xGGsP7SgVfiAV5n3ctnsy
FVvrqQhnQjhn09KRff1YalqX2qzQ9omjSnHbSgke1DFKH1VtMMEvYcv09qfbeo3wiQFqLFBGMszX
6xWmcLq2hgXdBoP1oZeU9LGTlXpnldu9iAUZtiZMfDUymnUZFevU8iaSG9eR1P8niszBMe0j8aDJ
6Y4M4e2dy0oUoIs2ANXNug5IdcaFUwR8DsJS9XN28OTyrE42TnYgGAqginsxDKZPsY0d6c4x2HqX
rLkQi6h4cD15/S7BccBl1wDVlZh2XVohlPtYVHs45a0d8tcq6uqL6UEU5ZNasCONTn4O1Sk9VtE0
HU2l/yoBq9/JmLaWw71zscYgI7zB1yY9iTkaDAhpT1XnFaNkJS72KOFdbPbtqeXv7KjjbX1Bxs5k
vApwsxuAgNlqSjDCeb02Si1cM7KA2KDQgZCkCD5IMANoSg7J16Fqnb049sdQ8nXWRM8JXBT7Zyn6
b+o72CI9BVV+HZOpAxtikUG5HV7zijcwH/lY1alCFJVBomhBf01FL93DCcEmDavRL+Rz5ncEfNPG
tUWe5MigBcPO/r7lrUD5ZlbNiSWlXAwuXm8yW02NkWED9FGwIO/DtEyPYzMEH1HIGu5xJJ/PQLyw
SM8wrKlzW3ZRBNe8cGjth6y0op2D/WdPr98YgB5+EUUx0Xj1cwwZNFTcDXC5kYso3N7Mg8ZLUk2/
jvloN24fGUXsY62ZT0dpLKvStwX6sm6saJntAWvSc9cOGtP2gIrjax4qXRQ/J0nTWl43JLjdWfkM
9iqObDr8omtUeecRllO5fgLuZHIQQgKw0eUA/NVNimo7KmPHzK8Otd9Bp4l07NGvgnFsNw9qgHaU
kyFDOFVjgcJvs6eUvHG+DOxbcX9YALI3FQkWz86URGpxtYdGehrloTsqRmacmnJyPHpCe2KiG8kt
h1lD25PChE76OkJyuKQiDLEPqhNHvky4QHq1oX3RhVPWnjHNMyZcVQnAAymA4bGujfwzLDvxr28d
hC6nbJGAQl/l5l4tCzP7Y5l0waf4pW70/BlxBXMZuxrnpmryJ21uQIHJc7bgsYzL27feTcLCfGoh
oEP4XhwI1sMVHszEiEaYF0eCaVSCG3tidjQ8MHoQx1zFQJfm6R61/0/0eLXTkGNfALRcUBZE1zVC
XdjObCdy4lwcHVHLe001oUC1Y6qnd7ohnM+ImdtIiGV97JqNXT8PfSWbbp73SeSniMY90cuTpXPg
TEwO5yANPxRs3kfZRHV31tv5juxB3as/bvYnPxrJC6S86ewi6baE67+OB41qIbJSsi9DHX1JsC88
6VaYHluEJLyu1eudrHVjOfJiEzoz4PdbxhiWk22w2PFe0AIV7wOrbT0mxLjLT6H0w66bj/+6EaA6
A06gqbbIwq43gm2F8qDjLnwptUJjoJUG/b02qC9SFujPOZKoZ5Cg3c6VepMN4feCqzGOwnRudXqW
r1+pyKt6oDZyLmC5pout17anT2hXjiPSmW8/301KwlK06eBwMkxkvrMKbkNfijBoBVvORCXSt9Eu
DM86GJBfb69z+9mgKkBCW6hGvNC13uBgcJroVVmXesxsP9Ez6WL1oKeCOY6PXVUrO9vkJmijfsZn
Q66LmTLt1NWu7NTRrnO1tS9GHzbvnLTszjWAinNoVOVVEc7gSlZZPtoCJf1Jy/fa57fxAxEYih2U
Dulr34Bbaj1z5LlTrEuuycETwiHZV8aWPasahfEN2UwuZceqQ//tt3y7cVgWsTcuCxKkm2S9bzo8
CeBYXCJLmk8p+GIP8VrniFJ9srNxNj4o9F+SMJpHjD7WGyfMQzQttUHi2MufAGirlzGWrSNm74U/
VCL7/PaTbSy3WMsgBgVcnJO/SiPQwszLRXX/kpjNmLuQCduvo53Gj6LMsXkYp3/GQ4GOgJfJR2Ss
v0x0X5/BqYWeSSfAudhjYX+Q6kp2ExRFX4CdM91Rmt9vP9/GhlnkTJfSn7DGvnm9XI+bJLWq4lyC
paIbYXI/TmmvPGmSVbuNo/SXWdb649uL3mTSyzMig8GkZ9ECWKeK0FCAp8yNc+ly3QlPIT56levk
C+xjBmWUXpAIlb4ZWaF8L/Om2/PBvo09LA88Y9EMXMLQ6pui9NuPpkkob3jo42Rr6TngIXe6Vlur
8K8j/ss9zmFcdtZf95OdaFofdLZzqZta/1KjUHst4/Cf+44Gm4WBjwGoBeWIdTs1D1sROhLUbCsu
aMNLrXroq3Qvm944369WWb0xu9H1kD4/kn2T0x5qpwI5GWiyS9dh71rfeG3AsNmT3Al8nXXADku2
vR6i12x1c+0r/aRetN4OdgLW5ip8GsCuKv3vNfdLRJUzSmT0zGfz+aKIFKx8OP+zKyYfh2mVxRwH
YgUXwustoISKktcNUqJaUnyeuyA75Y0Se7VljjtZKxUo/9brHI48fcFkoKxIXFxDBtS8HlURY8jd
jrb1ZJV1+DKgjvKkzHKUuL2WImAVF7Eu3LHMkfADF6Jmn4vBQLAhGHoTJGQUAZvWx/iMXAx+HjpN
yadIypLfqRrCAeFIg6ZemGTpQ2yiTedHSS//lMvI7F2oGup7q7MAiRa09fAtTQb9IbLzbHJznf6z
m5LSYhEu4R5jAWqOPaeLB/WYKV2tfiQpz2XXQOFpOCBub5FoZrmc+GWNB6WHrTCzrskqzWdzTguZ
mkeysoM06txsTq/Yv3Q7lSvYCyH3TdoI/dmeemqjNpyd2Y3Gep4eSXKNO6Nt0CMdhC1/L4WT/I4i
zXoHgTwM/FHCzcA18dX5D15o8T7LEDQ8FUT/JxS4gtIfTQv8pdxLqeYNeAp9SaSi/NYOfe54o2Hk
tp8NVTDir2pFH1MbZo3fQb87aIE99uegF+ZDPUiiu5Z93GS+1AbaS9LBwaBVry2YnSiVDmOvidA1
UfmUjqkS1/e5GNvYG1Mp/RYjhxafC0TlhGu1SuMccV2PCs92pBr8aIyUCPwXgZhdrxr1E+55Su0H
olMrT8/yWr/MLZJhqIUlX0pcB2r8PSMoLlI897VrtJ1tumYaDZIPo8zqvaTkP9eWjOoJSWwp9esA
KrpvkrbJfCRTogPRcQE/Tg0YKGZFk3Zn5ZZoHiQ1n9p3bajJ/xXlrGheWqPp4Q51PdfPapCmp8Qs
8W4J6VlJLliX5mfFdx68cU6DxKvbAs6Ibovy3WyJ0XKNxKmbs6Sq9W90LrLo0rAkn0KFTOMasZ04
z2ZSqfLTMJi0ZihM2ntiLQIdIOEq0FhWZn3HeidKIUkNefI+gFda7iihbIUUCmUmx8BamOGtLm4z
rhUZcll8nbpwvFO0NjgYZtHsFIhbkdjmWqHmIdG6welPRGGBBw4aOv0Y+7B7ZubQfeI3wbhnyLS1
FPUvjYdFEI9x7+vohQEkKq1xhnL+LOE1ReUBSCJOT1RB7Y4iwMZSpFhQ5enUbPTpZbUtRyOppUuQ
dJqX1E1+rGozvNe6wdlDzmxkdPAOcFbgbsEXdh0oO8PEcw9IM/4hen8wJzk9GKWRfZfyMLsf8Yxs
djLWjY3BVUbGgTj/MmFZpVgZxFe1HIrgMlut8HPcPPyaY7bXf9tcZplxLG4Ht0JnHVjhDGtd8g0y
KT+re8dzGpzubYRUXHNU9Z/G0KRnc8o1PzfD8m6opx/g+zI/nM3iPFZq73VNOZzfzvU2Eky6sKj5
kTszUl+nQUxIsPuZQ/vSmhU2D6ETgVOv5UNn2eU3fTKNE/nYHlJkYz+xKAjnxWL4lucZEJDmDFjx
padn6gforByHOWTI3UvWzrG/3U60ZJe2PlfyIvS+uuOn2UaC0ajUixKGWe9GoQjiz40MEXgsojb+
Xo7Bnn7G7dOxnZgx0/lmeEin6vXBDAuYpaIdlEssRttv0Bg9BCro7aSoB//tr3e7qRbo0sKs5ulu
RaQCG6Cnju/AhWrF+DqEQfeZVHlvFUDg6+yFR6EA4f/lVd5gLioEtie7Zg6T6INdH/DwNo+qHAam
10XIaLiTqKzfadEp3IpZl9iurOeWfdTKoEo8/BWsTyojsNCnYRYHvhhDeJiIWQruptIq3VRT29qP
eozl8QYu1acYSrrA6bokK0KwWU+PUjsaz06DBfQpK6buWwbM+T8lSfPPhjOF6smho+1c5BB/h3uN
wKh7OQNcLiFHqL/MrjHaI54m44uFXON0rtBpsg4B3bOvBXZMMVzfrJ2PnZZlx1kZByZoTWlYl4Vp
XR0VJ5ls3xyQZ7mT+pbrPUT+SPcNPYsdT5bGHukQfHmCQ1QK4LUKGdW3HKJtiW9JXieuCuDe8GNb
6lS30Z3mQ9tCEuZ6toEAILdoKV4Z9BTkCPVrFnrsQxO5pCJl4EqOOamunoWp8lXkpVkCHG8zyB2p
lvww4iYOPG7O9GfIBEk/FrHjvEiVDe/DCYvsrlWcoDk1ZAell+lmGx17OOo/0lwJsmNviO69klZ9
ghNFXAq3gCeXuaXWa/fjPI/znVY5UfjgpJI9eAEYqBdjjE1yv8hCEDx30vkukqcx820EdjpvkBvc
5PU+KH91OARjsFgi2ugrcZBKcJu16t52snTwkPyZdDcRofbfnOX5t7TrtDvcbsrxoGahaF3LSsL6
nKStfMYGVe7c3snBTYyF9Es1EaO0lcb4No2OdE4HNfvRN2390hT4ZcAXeI+aUdkHsX7OAs35MKXa
lBzakJzusMRc2L5mnhRuNCfDf3z0+iHR+ll5xnbBNA+2OvTZO/zIsJUdIGQ2fq1K08chFjB08mwY
TlIyxdpBD/IOLYMqdp4Q3pJqONtjzNzBnLtDbqtJdCl6LSg9DD6rb1kGkdjV48bojq0zy+nZMgP9
v1JUTu1TaUkgwaJWT/3s/zg7r926kbRdXxEB5nBKckVZli2nbp8Q9thmzplX/z+lDWxYXMQi1JjB
YDCedq0qVvjCG/oF3tuUGsGxlsOq8NRO72O/aPuQLSBLUzO7ozK1zwHUd+HGXmr1Ozkk2Ha7ojUs
f5QDLXUxgISoPS1SdzaHbHHOlPOR0pyw5H2qpUjnNJjj81IGzmNb6vKnOaIfeK7CLovdfDCzL/St
spmvqYfNoe5sOzy1ltZ+hwoCGaqCYTn8CNVlVPzcqRWi9XQ26lMUA6bP47ZJ3aWry8iLFLsafbsa
8vMUK1Xjc9Wrz50SGct7R5raf5vSdH5aOERID9MyyN1DFIWE5FIYlw9jZEb2IeySEYjMpGWKC4Gg
e2pSLYNeCfVaOs0SGmewEgPnCzZ40/gJgS+WUk3Y4ZxPnpKnkkCl+4Q8a9x+XNSiDb0+Ix+88lVU
YOhL9y1AO8446cVSfa7Kpl52ruebx4drk+Y4hxscPo3sVYhmotrdF0JkC20saA+hnAwH26CyGdeF
7joExjuxzM3TI8o1sqBS0peitrGKZUY5whW8g04cJpDWO0nWHhDJXLwQ3uBO/WRjbtTaKQNAM8Cp
do2jsIZAgl+GF1ke1vm5Tov00GRdd6pLufKg+u92QW4yaDE3KvtE8AS7gP9eP6v0Kg2zi8f0qndx
Nvs1OnwSrsJa9jGXkqX5rSopt2akqSNNjjSaPxQTDj1DNCuKO88JQhJGMVnn3hKOum98hvlpUBZ5
7oWZC6yb1z8t0KN8iHRsX6XMbjEdUoKPbdD3z/9lFPCmfGDK2Gt1DEdrFslMbUoIvVr5EprI77nL
hl/3R9naQi+4FYrk8GHXpZehr42+KtD10Y1yeRfU86/MmjFtjrU3m+WKmcDDon1qUWRc91D0ZFxa
ZApT5Jqheg0FeTSMA8nFB3uveXlT9hdDMRlMxsCN3XQNOzrvMpKwgBFKNNrCvrH+deAFHTOU9r6V
pWl+YcrDpYpDKFISYIGdKPQWLix+ALASikC0HbDxfL1DhsEyyrIK8GPtrHo65UVsOq5Wy051sKqg
CFyNaqr1scFx7bfdVUrqdw41Iez9AoikWWrDve4i03JDRTLezL7jx1EBo6vKxroVwkeSxNFaw+Rk
hYlyrRZTP1E2kU4lJn87J+Um3RBDiUGEsjQwrNU6oL8xU1TgQ+C+CQMrV7L3ZmGm7jjSqHOjgFpN
2S57jbOtzw+sh/6gqGrfcMA6FMORXEY6G69k4wAZlhtirM2TRgR46qidfkH3dvHSMTop0Z51y+1F
iUAALgOkfoDBbi4HSxvx/aqAY9eSUX7BN0lyQ+Ts3CDX0tTFQUPeyda31hjMGQh8moTktWI1/qps
410mB1IHCnUyjODrEIWSh2tG4KbdmD/2VbKISLvaqXDeXhvM8v8PSpnz9aBQKGk7JTFm78gVnww0
gh/GWvD96l115Jukhz2EtTEeo6Jqe/OqgtSqexv+1XWYVMJvahZPcpA2Owh/sRNfFWxfRhHOhMig
o3YmPutfq6hFPWy2gAlRxlSfMbvMj+1gFB4KJ7rillNunpJo/EdSWudw/wbemh+JPcEh7ddbtlcV
cc1jwJhe8S5P3ydI3H+3YuM/jUL9m8/Cyeclfz2/fEilwOI9uQ6U72FbNT03vpOd789lay8KDDIA
H0C7N1U3O8c9Bl46MME69iZEEg6q0uuHLG5Q9Fla8zCUb2bd8uEE4gx+kpCOXVPSrRJEEchHyHn5
OB67GOu2qm0in65Gc7EWK/YHPZl3tv/WN+PioplNpZT3bHWvFVX5YpSClMDUBl97NdU/UhLe08Xd
OmSIgMJR572iKbj6ZoOixUuDGO41m+rcA0KleAj31M+9Xu6J0G5tf0JXIJ5CTZCr+vX2oJ5A9xxr
jyuJ9RC7Y19hwNekEB6QZgrcDq9KENFldky1OPznP2yaF6ALURVv9mrsMqb51/YArzF0tby26iy6
8vp0yKyOqHaKU8kjFZa/3x91Y3FhPIBrAmRBl2YdO+d5hErXyD0tVbH9LpMQX6gtKfmOKP8eDGBr
KJAVfEAsMvmYq1AWwZCOUJTFXRY99YYZ9xdFywu/xyZtJ0zf2JjsSIQNbfG43wBVNDto9SnDeE0t
lKeYCuNDg1zTTnFzcz4COSvEGmn+rz6Y0UE15iSiYtRGAa7IQeji2RF97vpp71reGgr/YzYlTVWE
E1dDBSl+RCnktWvQqcnjPGXGxyBfxsnt0mmMd9KpjcXjLuGGBOMDBWAN8UOHQHPCESVz1Uxlb9Si
+KgpzR45cGNKnGWhO8mpxldgdXfMZrqU9FGTa5lJ39O2yP1JytULGuPjTgaxEQchAwXOhm8ERPbm
aqxBUtbzHF7rVB1+hmj/LLxkjUJfXwWv66IZ5tQfq8Ky/qfNhdw8IJCb7AGDtxYVZgrdBGFtfCNu
oQxaDXW6CHGYN2dwm1F41KVyj/e4MQpUFAEsIrRVbjLhbikncnO6IwkKBQ/OOEWGZyWVvRf3bI5D
SRTdIEc4Uaw+HoiMqTPRtoMtHSuYNWfhUwYjcOd52biNATxieUVXxBRdrNe3sWKnpjrmknRR+7zw
6NE6mMYrC/WvWn1vV4nqRTgWfAhBju2EQRubk3vefGHcAMVYp4OqEclDjHT2NQ4DpOoMKTig+2/7
fbhEO3HrxlJSXua9QXwE3+A17CTUhlElLcCQGeGCD81oKT8gxyU7o2xEJMQj/ESGeiFnv17KJa7j
XuqD8FrauJUelDpUfxup6aD2M2WNfYSwUk2XMqQ68/Zb8v+xsegMApFaY8+yYmhKWwWl0Y1U/pwo
bfx4Xip/KqTo8ua3jFvYJmxFVxb80CpQGJU2zsCxYVJQxZjpUvEowCiG8RH3LPU/TItUQ7QhgX3d
9AbSIUVIP7BC1AzDHt+eLDLPMxxU2spxMe6JQm/tR9pUFIDAIEN6F5vor7B8bAynkeI2vqY1aaOF
PpM/1oHh27G01xrb2o+ijAZWz6IWso62bFXp7ExdqN4VQfhIqXQ+Sdr45/6XuoVVm3SK6UlDSRJa
SusHrXQaYzSpB1yp51SHREubjyhG5V7RjNphSrraJ07H4zaRzEMQjwbKnPObgTD8BiGMgFwe8jvq
ugUaxVafyAE1n1HO60um1cpJG9Hqr8N23tktW4vK6RZShwoPwM3OlGJHTgrEVNMs6s72lMynKbXj
HVbp5qrCQwY9RvcP9ZZVOkpqQM8YBsFVrhTVj0rVOpZLvrgWNHivl/vMHxEU80pEaNxm7vOPdaC/
mbwkVhU2CGB7ZNtuoJDxPA9ZKFcxVNqyPMaUbAFclqML6CXbWdWtU0HlkbsTPjzA69V5j/BYr/q2
Ca8AVzGj62fLbaap+T63u83AzaFgeQOZo2p3kxfXlhbpBhzzK6T75KCiiuZrUwwPOtbeDFtFXQWQ
JYeDcifclFWYLMTFNCdTcjj2ffMJ4Iz1FWESxBIcMzJ3QiOxQqt0X6TCDAfqAB2N1QsrcbotvUDS
Rcq64SjLcu8ugoKtNol0kovK/nn/3G8sI+Mx3AsG7ebYy1KfhKqMZk5fLXmE+LDavdMo9H0ArhXs
7I6NJw/xGDGUAI7fEHQHvRrhLAjKI8CCxDeI9XwUEpwC4YQ053/Q0+SEwK316f4cN6IW+Cm8CNQy
IK6uK/ayUWoV4rGkOWq5HBq1irnf5OxJG1oZjdukpcnWy09Flo9vj1povSBfCWFF5Amr8zDlucQp
MZBA6MbJN8Io8nHezA5Tvus+vXXVsEcx2RTijNSlVldNa84oeWV41tOt1mvXis3pUKnKdEwK04S9
r6n1sTdL66pKAK/8cqp786F2tP7bm1dbhIY0SWgB3T5XlWTEYaZKmGcEffMYSWnr0S2gb50Gv1MV
r2gZXyR/mmCZ3R9440pnYBNijNA9v9nKZbpoc2VSj4ty1XmEKq4/dlUSH+6PsnFgSGO50dF44umw
xSb/6+EvwqzmjaLfpFJi+azI/XhUw1loaexqyG5O6K+hVncBTrSDNdFKvXZTZfqOsmS+Jfd7PYmN
0yF8r3UyMqGw+sIp/GtCIFyjqhVl2nQc8x/QdsMvKvSdU0XMcdGTIk5gEBoFPWizL77cX8yN2+7V
2KvzoWrz0MgUTa96mhcHZLksCkmk7tweihuztjtb5JZLL/j6FP4p+4vQfl1tLOuknVsJUSmAn2EE
ICLMLkmX2t9oi+AxOfbIWbktIClfnoOQmTuZ9s4Iy+UR1cB8D9CytZeEZAHNRCSeEUp5vZcSfeHr
Y/h45elHq9+iQ/xogsuoXF0b+89vX2so7nDcNQOY1cv98dd3psU0aQ4QDXSFqu8F1bJjlKBbDckx
9jNlejO2ipVGqUS8K1z1N5VIBwUj0KkztZjYqa6RrrdeYumSH4WmsdPV2trBZKREjSTY1o15uxrV
wRhpeDVrDUgR4KJB9HGUSjTTox74zmiFNF2b2AwmH2xW+vY9TPQh2nlcC7cxD+XzeTKQE7zK8WIC
O6p/yzNSN4Za9R8TK8l2tvDGnkGQBbMg3lDuoPWTooyaPWcgj69DM3QfUI3S/9ThWP9bDVK/d6Nu
jiWYpbQqzVtQnm3Qv+5NhHQ6y5jeFYFpXBTAe5fegF55f3duDQXXg4DcoPx081IWAe06TeFajboh
er9I43I0w3z4nEi1ero/1Ma1SozLzQ2PhV7sOpxLi9GUy4AqYTYZyYcJYPAZ8Mp/+E6EpaycCnNq
4zsFlI9rWxZd8jr6d2672usAHz0OfavtTEjdOABAEnhuSWegxKyPtoSEXBKg8nAd7cWSAC9XVnMo
R66S4wRcKPa0Jk96D64ZmDG1sMyfQaEj8Js0mvy9W7D9JjUpZxCuhpJ+bvOJfyTqRhNzFGlo0fHN
Qv57Z8wGdM6RQNjKcxtRqx7tsMOkzsngOZEjxT5eVmz4sMy137ilj8lRNgIMCOLOBoV0/ytubBha
9iL2hwSFefTq7gSZ1jtTDpEBGdX6AKNrPjgITj5F7fjh/khbq4sdKQBKlDRIpMSf/3VxSnYatA1q
8eivqCgbg2A92ZOZnvBoKHEAzHNP68MJp0cMFu+PvPE8Aqzmo1KhFxzI1Rx7q2uCXC1xrBuS/JCw
Hm6dpuMp6cLOzQt52JnpxskAEwxASOdFuu0egc6ZMW0CNd6bengoy2D5B2S9sxOOb325F764aA1v
NDjUKFrAY8bXYIGflwzq+CyNCJMhvLsX+W8NBSYG/yIwt+T5609HndAIQ5mCQmOWfh2HzRGOSOam
kPV3vpWI+1aJGyRc0cGEZ8VjLtb2710yQ7qX1QB3Fj2RxpPZafU/qoSIleeUQXzMpyT/CM20Cv/D
ORDoJ/TACOBu0Dj1qFhLmNiMGwFyhC81/ZsH0/s+sOrn+7txczF5dVDwI4K4qSPQFQBCbBjx1ZLC
BKW5UPdQG9W9WSn3guytjS+2ILVsKhY3j1w3vjTW5xjtnzn3TLiyP7Igkz3DCed3Vk0B5f7UXkyR
1l8P6wQCI/jUbJfVScNLzASnigKQNUbGPzQd1G81KOCPMgjdb0aVR5+nrMacJ7aaaECJPVD/lKC9
PtkQa2RP7i1p9oh3cIC1hrq4oEXQz67d4sY4Yq/bHfvEGn4MRmtXAGrqCZrTZNS536il8aAvhb5n
07jRYaF2wETQM+I/1uVJ3opBRzEmuRa9PdBQl/JfFXnvz9JKmsHTF92m/tOok78Af/6ijXa77DxK
W3cJMkCi7CSYo+vz0Br2ZDW1BbN/McpvmkmPuEzDaaetuHXq6F+CmuLLCQXo16cOklA34DIoPH7n
AtBl3J6mOP/iOFN9BvjceA5m3Of7m2XrHFB0Fch6Olg3ifZC5tkGOq2/wZJ+QjlSHqs0ic5q1vU7
BZOtY2ALPjEhGMWndX6whBQoCLjA8y2y9N2WdOWH1mZpiK7ZUr4b22JPa2zrqXMAEL5AB2AIrpYz
crBDMQ3hBx811RNHYvacGK+pSrJ1V67G7qvWSvMhy9i79xf19kNqFLMgWkKS2IBxthrUnrLkpu6c
MTvg7z0CALeng41xsTf1uKXWuRHt7J7b6TIoeTx0SJTcblrtS00EkyQ4wkpBV5xVSf85mqnuZUuo
YnSUGU9tUBq+irHqTl1oA4fHyJxMIVZNz2J9OuzZ0Jp4xLFFL6v0H6A8meGO8bLAQsRW4AAlGb5z
0qSID3SONHLvGM7XoG3L9zWeTqrbEsKqXjtk0d7VeyvQQ98LaoXgjmgbIFL0z1WVpJB8xkisr6AE
C7royKgHvqEMxW8MxkoDpoSUPLVzV/zMw4WASO9U7d8U+Mfi0jnMs51H7vYy4TehbwPZl6ySitrr
Y66UUyllPcG0nPfdWRuQNzUbOIn39+DtwaasAHYAeYItcUarSABVlYRbTpAb10FK7cirslhS3V53
8j3Tnq3NRwoHhphihFDdej2nXslju5e4otMolh7yzJBdR86mA8mkfMplbT72Yak/6Mj77IQqm/Mk
mQJphHDpjTcRFBqYjz2NftCOUBsGMFBNzTMmKWgu3V/SrUkKPW3YQeCRb+ottdYmOUxKYr0wyi8R
ZJbYKwJH0n07kwrc4ObA/loHbfWQLEi27myb2/uT1gvhCqp+Aum5jp/DJDQTnS94rbW59eYsTj9a
oRW5SzkmJ11No503z9q6xeiqUt1GHEUo87z+poBp57guhQP6oCWPsdqNJRzgquggjTTIv2PLmDd8
XFgi3lLakFMzOpY/rNRp7YNl91N5gW4yN8+Iu8F+WTQb9mw0xuP7QVs6+9sQj1J3oGaW5I+LpZbc
ij34TZ/8zpDOjZlOwQlf6zh122BWHD/Ssb87TrXTaod8AJWPlGtQtC6lil6DIDHUj6M5JB1WXIGJ
6peqBA95OkCbKO3F/EY32g5dOaoLQf0p9ceg6iPZA8k/VJD6u/I5s2JURcdJ0soD+kt5fGgWuB6u
lTXUzELeRRwt9GwQ8FYNnbGBxp/EpOMSAhFwOBzN+lmb0G0yh58GPAHVH43JosPZDBmHPLZnyyva
BStZ1egamIGtVIz+IrcdDJNpSE23WoxB9bM2MO2j2seR4maVnE+c30ivrlKST/2xRwy/PhPHaV/y
opL7xxzqSuXX0yB/kOnwx24fmEPkL92oaM/3j8DWaROqnULrjCbuek/0aDvwctFun5NQ8ynr4EpI
eHiqx67beUQ3hxK2JdwnSB6t93tHs7qOzYx2u7PkRy6wxkNvJXhocaa/P6mtkyUGwhGQ9uZN3GVA
Xl/yeKCviciD5vaNmTyThJinbrK7n0Yt70HVtl4ASsW0xoQc8E3Q1VnLAGaohjadW4XhSkFY4+go
cZR2bqytmcFgpEYsGKE3elGy2Zu0EXBtX+Sk8UbasX6v1J1LRW4guJ/3hMS2vhmtKQCb1H95dldX
xhTo6IjbuOho8lKdsFOq/TId2uee3ubh/kfbHAoxLLIqLCNuREBCHppBLqLkasr98BAiD35VKq09
zLOp/4edSIBM/K/BrFXWZgrFDH49SyZWsSj0g9SmuluHUXOIdPhHb5+VKALRmjRF9r1Siu5Mc9Ki
CiHlOZ+Q4ZPGKTkjIxYE5F8Ind8fbOOCh8CL+hzlkRdBqtUFryszghPCU1CzU09bHLt34Yr0LgoN
1alDQPo9Kf4eLuI2m6OdBtxWg7FAQqeJP/+rtlBlJYqjMqFCPunxTzo29SHVldp2G2PCWpvCfkCr
wgRPDJvVMb+EUu/sxoW33FvgSvzjCAhT0Ee68fWPsOSGK5mn5QqU2qJaU9TSe8kZUSGtojp7hw6L
nT+H8IMbdO+BTXo43FRfclnOeXpj9Fp2PsXGQQWuKPyTRO2T/u7r3zMpuTqYcYmA9lQihIf4otsk
peoaUZMezC7YI1dt9I6EYwIcdTYZZQl5tQBOPQKmsogmIjVR3W52pnPdL7abVJHlp0adnk2rrI56
uISHdFkS6rB9cF1s3BLvb8KNu1AlcATnStjIv1c/RBkMOc5tsrQky/qzFRjxRyfXg+P9UTbnS4WV
vgodZYQGVweroROIKDLeIYktoAh27hzxdNYxP0chpR3s4mI5FWIApAheYyAtErZgXHRqzzth1ca9
BTaJihPNAX7Ker5I2ZWlhfDDdZqn0Efpj8vESBcPg+29QtDWpoKcj+QcNXsCuPWmqjA0UyuWNsXe
1c0BRngz3/19QpDxywytYecd3bhPcCwyRD/SUdFOWp3sXCmXTqrj5JqVvSp5uvMuR346cwM51H4N
hdw+54Nd7eyfzS8LZIU9RBdE9HxfH528jYM4BzB/1YNaG1y5bG0D1q7a/CJGrJ7gQiRfyrg3zkY0
vxtRxifVK9RLG7V7Mv+b8xdCRNCSuMHN9XqrJvNdKj6t0UrwhKNseKC71X8w+7g/kYw3X6k6THvP
08awSD7AhuXNhZ2xLo+FXUeFjorqRSkmDAnLxY4UT0PF9NhABSg8WPnIB7WVjXzj/VO1MTIyanQL
RW2Mv2uF0qissDWHLnUuutFZR7UqioszWtNJ0qEbJ2j9YC5T7OlybVwYQGaF7YrgHN5UAzUUWqyo
YNAYH4cjGJnsYA7UOO5PbeOY4vZFS4bqBLXHNS8U6pNNnxDl6AToqi/VSeg3unZsoYPvbOCN+eDS
RxmaC5fi2DpmCpclAqrIrV+BunAnrVE/dGGi7oyygahBEpjZCDAiA60zdCxYjQ5TFfNSY1Y2emNX
S8+JYreEhWMYS+7SV6b+KMPJEnj8qkZ4NmrL8F1NYSd5e+zGp+MadhC+YNOu9g3asoEVyF14DUgW
jyUKDF/G1DLcyFr2pAU35i34Q6CSeeVEtCOS+r/CDUL7DMwbKG+zwFy1cIJl5jFXlJ+tmi+1lyhO
3R2qagk+xULnwiuSdnhyukb7dX9Dbf8QQmJeXXiLN31Nux6ioecZuqI3EWAmVcYerrda7FIoC+Bc
t8qxjarZU2N19vN4Ul010M3f93/F7bZmNVAdeeGY35qszXVpVFj/SpdertB35vcgFGWbiA4b+c4J
2pwwG40bgjCDLae+XvmqzPVoCA3pkgqjMk8L60Rz41LDFTYDPXFGIkHtTmUkS4lrBYMRHXMjbK5o
IMPEvj/tjUcCsCPzpTAK7QRN1Ne/heGctDOMkN5ZGwHbLivzU4LO2/s8rIb/JZIW4+C06M9z1syX
vkTm+oA5qK65xRKh0XX/19xGwK9/zHphFJn3eIExohZy8RwZFopeozJb7+qkGr1sVmwkmiAnO3b4
oUIX7O1XAfEewFZOIPqJyEG9Xoy6rbR+QPnuiqI3ahI6acwLMvon5g3Et1laOe/noQyOaPkJgTvJ
ubIWUrFzC9xefAJqTsgHYd0SXmuvf0aisxlDsw+vqWF159wwZ8lbsrjtd8a5DYP4u6lVCNwirZX1
ty87y4mkUYFNok/QhK0EXKZR9sfFMCMXUTTp4/3Pu3XGhJ8IpWVH51VehUERokKL7kzcbnkl+e1U
TadmGXoX2RRnh3exNZRgfAOeYXqIw75ewsIewsIeuVMSQ4rdkKaeH9oLAn0FQiM7KcrmWGAyQQoK
/5YXMca/LlIrMYq8KNLw2iVRCxUNUKTRyhPYMmOv3bY5lKAH2KTdNFHEzvlrqCIFQDBFJnq3mRx9
RBhH/5Kb4/Aesy/nn/sfa2sTCjy0JfA6JuX410O1gYS5vZnA3tKH8aBXgXS00izfST/srWEEOwYo
KcEEhZ/Xw2h5aJTBOAcXJ+6n+GjFutw9zshohB86Q+m/xU2aKV5uLXSfh6rufsQwd5IT4lNF6kWl
UxoeD8Qcg+Fzks/5PLXJMRyoFbt1N8u/poan062CqWwROmriFN+XLtNPDZHF4g/LTOWyjczwT6wn
TeXyFuFCE2nxlHhlk1mD37US7PnFMuLIU6ko/SmQBiH/MYzpA/ZEU+BSBsumpzoo2c4yepidNzpq
QWKcNJZ1Dm251r0hisyCJzXTjrBn8xoxwN5s/KGbJudAYSMd8GIAS/Qoq4v9JVHSKX+HjW+HUDWK
mIdZT7BZbPHIOmdWkYMPsaooOS+pqX03M8wA3KDow+CQTkO+nKxslNqD0pUodlZyldnvCPfncxii
1ekKHZv3mlSCiZ5Hqf/a2FkeXCKtaX6RwzvRQZKr9FGtuxrFqDFHBAiifdcfOjDkaFgFMeqQDSIs
pdvKbfiJrBAmaRTiOeu2KlZvblEoM0JYbUNxMJb08ge1/zjZeSg2zgFoINE0lRWDpGoVuwQx7WAV
LZ9Loo/ZA+86br5ZCORjodoc7Zzv2+4GCb8whuGphkDriB/z16ELmqbUwqKJr44Zxgf6CZOLXvji
54vcHdBE8Ys8Q33RivYGvs0iQM5QZhEFQwMC5eod6NWy1xrLjq66nKZfE5wXvo3KmKDDrtrdBVdh
3uKuCs2d+W68wrixGVSihB47VJ3X87W1KOjrVKeUHZXtk82inFGdfxp1e3lIHP1/tDWlUzMNFOLL
vt65uDd6ptQsqaFDDAJWgJLR69EdY1H0vOvjKzKihYNW2FCd8GWi+NZ3cBDbRh/KK3qaautCLc6/
gzPqP/SaQzKJXGvqTkqjneKoH8/378ONLUc5RjSabN6vGwC1lYf5EjcyqKkSF02eTvLHpJ/8iabY
zu7e+u64GnLpkgXwrKw2XIyUnLokTYSmQGxCKV16L3Py37IWlm7SO86BnvFeZ35relzBugIjRcCb
Vg9mlMx5NtoQFdGEUY9cIMolQGDtXSIpe4LfW0MhBUESSXYu1Hhef+G0A35GgMW2Vmi3GvR+/KFR
Biyxi/l0/6NtRDjkw3SShfSEsH55PVQwOjbgFJ1HLJkDzS0zJ3w39uXQ0XZPulMMNUzeOT0bQ9KO
FP1I4UtJVfz1kCEuLTju2SEuY1V0wGPA+Ez/KTw6EQJvqTFJOwdmY7OIJi8dGghZt/W7MtFGKhhI
ZMeOyhPdT5+KJiu/g8s2vYVr0jXGef4PNxPgZFZWkKWgma5upgw4uGVODrljXPdeM6jmkzQXJM9T
m3noLnfeVFVvNm/kKyomBXnUKFCKN1eDmsgx2oNJTDcZJaKPIXVXyws4ENZ/+IQiGiFGJScFBvf6
EyphW6Jat0gXDVNql65N5GlJaftCE+9Uxpl0uL9LN2IgKv9QegSSmGL3arwgDfLE6ibp0qRN9d2y
i96zU2Nvo4i/5TX4TTCRaS/QMqQqtj52UjwsiZXa0iVrC/U0zn3hlUthe23ZGG8/drRB4eegBMFV
Yq9O+DzNTp85DKWrYfk4ShA+cs35J0lq+4C3554O3daR+2u4NaE0AcNs0h8md4+c2I0iQznNWtH5
RpSpB9Bpez2JrZUEjMbjaNDhsNaKIZ0WtbMVTM5l1pfRRWKmvKL0qnv9IHU7WN2toQT7GLKz0MFf
F6fmChqHgojnpZ1TMZeyOuvVxCr2sMnv78KXbt1qg7BDBACNJvZtHaZtOFupFeEJV6jF2URqvAdU
kIwXm+b94yQHxHVj2jjpARvr5Fej983ojpSeASr1MydS12Z7OXeFhpp3RvJsfpJjZ+k+o3Ssdwcd
HxnZQ5o+qP28XGTjA6Zp6skuUuNbonfl6Blgcx6irDA/WeVifEPZldjdNJdMe09RzgqOPPPlryrT
cgRCB7t7DMiFwp82gefswvvA2SueAJZ5k6pEsW+BYZfdUQpsx610IPIuMv+d/bNdhk4+wGINv8eY
lcxuZoyyfrGbQh69IJaHf1I1GfsTEmvGV+pxPFJkKKjkaxEyNLqkhKk7WO0M9mC2kj85pXPaY/c/
xkbMSRmCf4n8lYdE7Iu/Ys7FNBMzrtDAjtTUfMjGNPBnBaV10QUj+SBplgCJ/M6g+O6c3Y0dR9EV
5hAEe0TM1tdEqxBAyTjx4odhlMeR/4efRS31ntmYnu9PcqsQJrAShLiogjKeeNv+mmVXSR04M026
SJj3nWdyWyhiUjoTX7MDpWyWXB6v0WsiU3/SC+0Hqmr1x/s/4na+mLmAT6c9odN5WjcJcpwQe6MA
kph3leOZwHi9oLGWz1qXLjtP9e09D2pchAa0sEl110ub53phhSb9+JHu15noVjpnad3/uT+hrVFs
ZP9shtioshgLGJ6qIHzH1FF5V86jfkGRV93DfCm3ty7SV2i+0c8yBUB2Feh0U43KHTgr0Hp2/1Gh
a/YjHabF9BC+zAYPiDUldJQxuiey2e4L7gLLaY6hxcaLYv6AvBr/LxkbB7CyHH2esRE4j2znL/cX
4wUa/PpSo8xKywndUILbm/om5ZpMtYsxuiL53V5LajWzK/dR/meQ7PBMWoE0qgo18N1chAN5b758
zpd0PFSJZPnGYMnHwerNpyEyl8v9n7ax8ejWIM1Bu4Yeh7F6JKN+iSd8YZCet9vhhMNgczYC7G0K
U8n8tw8FawDIr0q+jGrS63NmSzZtsAxZlU7qZV/OejwXijo4ZFq6K2K0sf2Ao8PE4BkBy7nudRaE
BSDiiEdDSN8/BkqouVtSZkxPgdaPP0wUYyuvJ3kN3doI+icwPsPgAmnqfpiUNbp3XYj0xaS3gw4k
jGqPPy2O+rMC4oX7sg1ZxkVQbZmOUSh3lPaksk7detDaz7g3xt/sJh8jV6OXfZ7VKcn8JAwUUXop
p++OARjXl42+/1AJLLavmQsy9K2koG+W5xMKmEpoVAbkKVn70dGDofyblUbjDrwhf6axjGy3w4rA
pCExJ7Wn4h0SUI0u4091tDh7IKWNHSIglWTYVKNpCYk//+t6lOh4pW2Erkpux4OnTktxUIFtf5y0
cg+fJDbb6pgIpAE+EnQcsAZZbcbeyQwtcEj/liL5rvRadFoko/PsXGt81W7lDw5sCB83etmNi27e
2Z+3OQx8QAoOtPsQ46GB+XqiCrAKu88oDDdaKvt543Q+NOTaCx0HY2F4IcAa6z1pnq0pa0T4wr0V
2a31oQhHK08lpM6vk5zYh4b+y6UzW9Ge78fguQiCGeRNkAenqCqpK9R9A0T4/rncukMFaUnEyfQb
qIG+njhSOePsBGqAgneXsu+cLL/QBgqcPzNeF8r/HApNvTvQ+Lh0oCbjM+ZOPIoLbXTp0BS6+mFM
E/uruhTGH30sR8S8rIHi/TJKe/CMreWiGQF0n9rQRl2m1oGqWU1wyc3FroGHAJpDcDsmBqwoXplu
F8eqBXdnmZpzZYaR/EWJW93eWbKN6wUsNTsVTBC4ankVMhSxTGaUNoQnmjN7o2pmH/Siq95MySBB
YjvCGBBM1XVG1qWp1aI9L13mKpZH35Cc6HkK0aPzyrls1CNa4dXn+3th4zll81uQkyDT3FZFwowY
M2274KKluH76jVSZpzYfZucAGMn5ZNPc/3J/xI3rBQQM+19AjKBFrTZfqwRAz9swuDRciDVB9aHT
qBdMWZrv1M5e6rGr64VYHkUxRPREs2n1ABlpHaTx3EmXcTKlRz1yMsslGV1kL66m6ScbbsEEAcAV
COSqyOdLmijxz5HaTeFLRdX8wG9Aq13Yds7vwEQJ0tUlU3k00tH4gKPKNLqtUieKtyjyhKRyLsnt
sRmkwrjO6v9xdh7NcSNnGP5FqEIOVwAzJJhEUVkXlMIucu5uhF/vBzotZ6Y4JdvlvdhmDzp+4Q09
VTNvooL+jzGh5xKZ2bwQA6R9FuDMsIwvci7wMjXXJQXbV5n9J6eYKKqSJOUN9jOkkgelBgUEIZXi
J+0WpJLMRbM/KmOjuTT2Qfus0SlNAupZJCxCs4MXohL9HvMyw4htZbvdI9f3It7TqQJl7cuy2eLU
qMF9K3vY3tuE3Frkt0EFDbdptfG2qFo0+f12MPJYM0cbezVcFW8C6Kj1e0J/AD1mt6IVMfrB4kT4
HXgiKqSpS9yve/lu0MXYUD31aJ7mtf5JwiX5IJF1GkMt19RjUQ99hugMV3K0LUA4uybwP1gWCRXA
beU9WQDePvvG1PkAZ5CPjIvOG+xjTtcUnPtWLlvcbtsyhM2oaHZhbpmNkWBeVLhlODKFQ5vmfuzn
rs991KS1jDHwKWUMG0KvEWTZAggmS1fDOzEzTQ+9qm+/wZTAlwmx7vLz25v9/InB8xOKuw/TDZHP
05xdjcLx6f05iU4x+SA0s/haoyd/1BuFVvHiLEesFq7FXRcSnN1plF1PHgen+PSNyQXJjOOMbrKi
LoZKkj3Y6FzZ3erQkwTgH7rWmP1TjxZeZ1QnfZbEzMe1voewVE1XpuD8vL/+MfvV+p9wAhkiFkfz
YPdXTRa32BEeOncwD4t+1VHvwmzjqAhdm7oWLeZToqXnNhys2bQTg5szAt6v30mnyxvcK7fguHFQ
HoWFutjba3zhAwHPEsRwyewNk/2K/c8HwswThWyUlSiuzZvU1YcYaQO4GfM1zdgLI5GYAxXgX3zl
qbB4IVx8FUpMdyQA9XgQTvki9Fy/H6STf337o87ehT+qegB1nB3Gxvtw8lGzVvTKzIKkN7WXjWm9
M+bpYzAVaAhuVnbtUbg0nEljjQeBLzxr+xqt3QFLKrE4xW/nsOXCjggmjCgoUyuym+2a/ebZTO6d
tT0zIe4E9nkqH47rSe6k+gZGL/WaT6kSKfgqDYvTvt20a/ITZzHMPhgFOyQReI3OCq0YBGZOjaxg
4lRFkd624IicqG7N5jCY7iSjbR3w21M4jWTcknn9bpJbe0Us7tIEE+/9YUE6PLwn67mZtCOwNfUS
n7b1Y7baXn2jgNQOxPZ1e99zhV6JLP5o+7x6fflswhkLVxAyzrOUzOb2bgD2BEle+e50OxhTvcUW
PTSIwXAxFKAq/E9ao3DgwAWytWJDqPT31M5mIjwJeTn3q+xTX+Qz+IZ+qiao9bW4VvM6C+34mRRg
aOsCA6bWf3J8NX/j+dEwgh2AMX408QP4x1PWX+vf7qMgfQhVDOgnUffr8xSYsNVQzMbvtR2W732z
umCsVnr8GQpJn94+u5e+aKeJAemj/HB2mDormNONfkaC2slyICaW90VfmPHbo1w6QgidBJCKdpmh
0yNEdNc0JCvs6nKuogpfnxvqq32YBtRU3x7q0gEiqQcXAjeHl/QkjnPnCcdFUPrJZLR6FnqOsr72
vNvvpWzSLzWohBzrpmwkdE0XEHwubZP1SgZw6QAB1EN5bKfx89GvF9DAoAvTr9VPVvCBux0oZQPI
YJMqKeS2mp5gRnrtuy8sJKU0Ti0pgb17Sbwec8Uug9DcdBNSGj9u22a4tZCcTt6e3T+Qy5ODSoZF
nMLlxIV42lazR8PXSh17vAwWWT/F3TbN44H4ovzQICggDiWJrB8b0zAJbLBcJDzxD6vHZxRMgdBs
hdMNEVrmmvN9xOTpWaZImodAxLMs0o1NrE8Bsjj5U+rl3VfROUK73yTCWNEaeNlvZdsNMbbWbkfk
doMp0h2szuxUwzBM4riDcddkWHXSz136WbRe+duXVfUBF2zLj1H2Wf1b08bzKJrHQX3XvRWMyWLP
869Z2N01CP+FTb8LIAP92AUdqBm8XhF9Vr5XzZiwef443hh6Nh1bZWnHTlTt8e1lOQtmqIfQmuOV
R9WQh/FkqLZe89HVMOFeibUjwCBBONl5GcN82W4csyFlQkbs8Pag54XLfVQqlvQ66cefoTAo4Va9
g2xigkSPdiQvb0kH6N986AzDuCsIJbOopaf3uKjBebdNVfOoUdB4J9yqTFwVQJQRtul+D5Djza/k
cxeOg8Oso1cDjZ9fd3IN8HA5W9lTCzA1t/uVas72fs2W4f+Zd9IJiDgmCfFp8FxakyeKwQ8SrUOj
rkQgqIvSOrfHBw9Cg0xKbep+DWWFoPjbc3/hliMU2R8IEoKdPP16b41mPfZjqdIEYDKtnkAE8bYE
abS6ZXuYy06/E0sdHISRLS8Y9f41CpaVp/xAcMkGt8/2G768a4VnS0Bw6cikF0ERaWXd3Naj7FGz
MuqHMWjkYZKzeexrx7zSpbj09QDy6McEhGSwPl9//Wq4ZW0MBRGg74+fdzmHd47V6Uy9h1qfMbXx
YNRTSAI5R4unX0VHX7jfMdHkOdtFYfgF+8n/TxTP965+2tZpYu/sXeTypva59OvSiIXczOdlM7WW
DHEc/im3OWfjVd63wcntexAds4Fo8mYtt4JG5vc0tQlSWrvInhfY0f2VbXLpCgrgnO+8/j+iQK9/
6DpWGFwrQte2GIfvi1l6gAXKlTx8trL5yiN/4ciBdYPcTtdxz2FPjpyXLYs2ZqQBJqhWOqXC+ddd
dPnt7Z1/Ye7JnwAIANOlWHM6921u1LqmdTxA1ebeorxlfMpXIY56amt6JIa/5rjBXqYftiM6UNw9
i/4rS4z9POZBMldtejMhJF4evEaOzZXM8FzugoHAmFom4C1aE38sR/+zqTYTKY60JHBpDYEfU22s
rk8NQlrfccfQug9Buqqfk2kjjstDIH6YdWHjDRbY1J69tujvSq8v1N9voFc/yny9gfAo9XDtHHyM
P8f1iFZ8+t7EYvkw6Ol2JXA7r0TsEwBagZcMNBTBxeuxBqv1xq7X/WSxU3kz5+CeChjIodcF/W3D
bRNBtLBCjkyBy+pCkUq2dXVlE184MVxsNlX+vSrCw/b6R/TlsFVaPxHh89w+2q4GH23s0jtUe6/5
8lwaameb0aFEh/gszG/lNq5Ow87qbJH9OwklD1iVi8+e2318+8xcOJlsXLD6O0ueG/skPDAcKmkF
2Llkcib70KRZ97JNuXdFS+bCyWSMHRAJdvm8PLz5NC6dkagXKarts56L8nbGLeS5YKqzqAqk+/Pt
z7rwDOwUpF3MgKeQkvTrtRJlI7xMb/2km4Aph948FN/rxSuXr7nRALmyuyD/sY21fFlqeMiRQkP1
2gG5tGt35i9ecagdoMt38iMQbfamoZ29BOXP+Tu9ufRmHHss6XxltWWYkgLkIWS+dqMhMY73YAS2
u9XHROvK+TnDY5Bo7KUl3uO9S3V6/a5bivaV1J0kyCl/ZtK3QsOZq0NpoHLc9LV4v8pNixykhK48
x3/e25OkALYEZ3bXN0Eh8OTQeJi5eXM2uInv9d52sJfJPg74vfqhqUxLPSBy2Y+hBb/0tgus9GMu
vPRjGXjb0zpV6bUjfCEYxmFrRyRziezkxtfbIiXFyus6dRKzGScs9FifcIb4ELvIohyNfuwPfjNu
P97ejBfOGBKJHkqCAIPPWeBc6IDkh8ZNGul+H7ahvYeLkF+pzFy4MlCUBvMM8Rszu9MeKGllDYud
TxMF9mSNvgzohq9y/YnDpjsc3v6ii4MB0qD7AsAbo5WTeSyz3ZN8pR5dNl3SIt1yt5vdxsE0238f
rVOBBqdJS3vv95ws2ag3blq7i5NQxQGd0fTiuOpOdeWEXNynBK1Q5nkWESk8iZoXvbHmdC2dZLOX
oTr4etug/NPU5Us6GKWIhs0oH2TRlVWEh23+JHugTWG7zLg7t3qDIvPfzzCc9t05jO75WUs78Lpp
qteKnWp2+b2isNSFM7y7KtaVb8srT9ulHQp7BXgFgLfz0iK1SnvZ/MlNNNp7kaCXFOFpXF9JiS7t
Gki3AG4hFvOUniyljcuQajtGoY0PWc9y5qiyh/UI+kb+H9MHC5/3bMdFIXX5eoMiZdg7fctQ8AGq
sA7mJQnKJYjTbDSuDHVp7tia3KB/QNOnUWdejNrWQxBNdE9r7hTjgXRcrpmBXnhMEJXZi3/0B/AH
Oy0ZBJRKfPjgHLmiCX4LbMHTKN2EmMPNXZE6NoCm/iZGctE4arYa4/GurWLLnilqvb01zx9zfskO
7ttlZIm2T+Z2yuiY+4XhJB4gqkdVVQpkpXAzheG11zyYqzCv5Q+XhtzhT/tJ2OtLJzvHBbFaZISI
iQlT7Rbe0i57A+XqmGEuebdY8lo193yrUh4Als6i/rFlOHm6KaKrxvILL4FAoOKyGbMj9STn0I4g
Ct+ezotDUZBAOG4vHp92l61Ft0BIOm5SY2UJa1rHDRTJ0uMwlfoViug+Ta8fY76Kng/RtEcMe6qW
QQRGoxmrzsTqR++gp4s6rkL9MIrFPlSlR0k091OkswYMGtbyOuhup8OdjU/+t/P7XRc09+tTqZeW
lgP/8ZIFZyIwENn4Accs415XKa5+gzHfbNbYybDCeakIrTafn9DmuYZVuDTh3HVUw4CsnKeJCqpc
6diZl+iT0RxNyBWRba31rWHSr397bS/UwXZwIavL27JzVPff8t/MrQNhDOfbTQBdI6CKAJj5qy7z
laTF1z7WIBhuNKcJPozj4ibL0hZGKKFpPmy1Pt+PvjXcyEKVL56sln/f/mm2Z56vBtsbERHkBBEe
Pj3Hdunz6WA+k7TKAvWD8Ku3389ObWiRpVnecLQ3FwUzD9Ey8wFWjwApvWrrGu4Ka8ZxyeWIA3Tr
DCiAFBVoQPd932vt1D84le1Uz0T8U3EYGv58qMalK0LlVcO/YNn87p+1dUV2HAwQrA9Cb0vzYQjo
7n50CjKCUGJS79+ZncqAC616t33L62BqI3ey0Y3TnGDFTse1svIHoJ9hjpW1SutG86zGuBW+Iawo
6FPXjtD3lum/HjZbDYiDBTG2iE52Vj5Oah6RKIWevsQKzXieI7uTP2o3L6sjiHwwXHmDMF2UaeiL
RK0vGxET39KTmJDXXd/lpako3GvBVIfTWA53ci3mNCzgJCwhMv4I2KH5ZD77RUcHZZwGFHaqajWa
yLSKidgTeLQP0mhRP0enU25UmLnMY32Q/D/HIs2fkc4b5F1VDEZ6m6WDbh5wsQO3PWXBPH2upNWY
buxRHPd+bPNoZMfWnrz00FsAuw+LX6xYQ4Ch3eovwDP8/mEpC6O9n0tn7Y5jTUrwc+6aRY+At7sq
ahfT7g5FK1HB6pD9HN/rda/V6Ixu6/dxcFo7hulRfxCo0Gs/ceDsnrKusvQYVn3rzMm0TUYvQulm
uv1Yr3jVRINtLQ87Nwo0hRLOT0+aTvpsuBPVbhTuhi+OO6gqRl4Y8JghclBYMKtNPUQODtVfdEd0
heFVan6G1p//Y1gyIOIyl+WhGSBr3rg92+cFAm7zgxaHN4RU66s8RB7G+Lqmpja9g6y1GOFotMJ6
oM9jPTnK3WYksezyt0S+tP+cZ3W93lBvnh8Qx+qa540nIT8UmWOWYamqdQqF4y53mOSo9DhvnfqM
FIwZxKupzS9G6jj3ul5pn4OVf6NZvK68wYXXRHLN028daZ0T6mNaqXgW64YiQmC0XhDKwsu3CJpJ
96Ohl5tFtt1bzyNFDnXvouiDoOHKN4ZWI6016q0B662c++WTN7fih5h8acZBU9K50MHryPsqHRvr
ptIKS94WSrb/QLXq57gVbfWzCWQ1hFXgjFbYk44eN+EWPwpkQ743Hg7poavX6IRl2hx8KqZcN+h7
VYYMMyWX91qvEQuWZV9MYeDQnAvl4BbG0QbYGRyROcTzRSMNj5c0pceaK88gxyuaNhElleDbymr6
lB9pF48lXuK/xewbQ2wY/fJJZqubxzj0+M8uInmtit1xsbz3i5E2dmQVqXSOdNehK4x2nwuyM2no
XyzMkXkqazfr7kcYEakWja7w1tiCNg2wL3dAWrX9jkccbY/8ep7yIEUSY3aI/KRlaS+e3TfePfU2
8akR9Pl++GtVY+g5yTR/NMbScD8v5VrdEqwCpy+6fAKpO9TLLO6XKrPSd55ZFONj6fReF6EwGdzT
KRflIdOC9bEP9OWnKjdqYBAHMB0ojcF+3+eV0J83tKgCrkK0YbhJa/uXQQukiuCrBsud5U+2uqER
OT0sFALcsMZJKws7dF9QkQTKLZ6LcgFJmaoBR8QNkkiYWoYCeTaW7ZcZr0YID7bcZujl1OaeZT/V
Txq67umtSvtKHSQVpYxN16wOGndF99J3rQHueGXGBmcbPkxD1c2fjVym9SHjenm3SVF60F00/bvb
+8M7BHUxNbamSTfgdncCVitlqTVE3XrzQl8I79lD/c2G74P82oPRo7LxHgaf+LqNGufDyvzxcXTZ
28ec9wCw6Fj5ke7C04lQAx/WyLVw34pbtBvXL9hfVesxs4Cz3XebUeADky1F9yXXJmHc2DDUP+Ry
bb0ja+sHTzz2q4xwO1Pv+rTLlghM4Dw/9qsHFA1VGE/EVjFuFVIRyByGdbFOTWgPel5HXler4VhX
ppsd+5ZwmifOkPXBMhHEJyAxuqPT4G4WFZkC/aUq0/kl7UUYYSvNGgF4sriQQh6bd8U2LPTWuntZ
QL78NDRZ/ON5o/VcN2jHQGdsy9/FNM6/9cpzy7hX2eSFM8wCPZ7lan+gUl6CTDU2HZIM++8LD/LU
xIHs1m+BMaQflLtM993Srv8uvrvQNa5X+UmRd3NPtIsQIe6Hw5fZ3GrcmWttG491Y7SfPGvqv/Wp
UXyglpxjeFPV/QF5TwNDjEL5352KmjEGt21RxS3SPf+6Pn2Bu1TPVZcYsu3yeFa5/q7ztWpI0Hcu
njbpz25UgSjH41rhMxchKJV/Qni790hK2NVRqXtNnwjgn2VM39tdH0TnOl9yIEEp5hDS00NEvJd/
Z5+ODUpaGEf5kAkfRwSQ7dAZHVSGa9fJHuy67asQVkuOTvsqxjhVE/eZU3kbpWAhJpYMeOD7hn4L
XU6RLVuktWXxa+vTzT6QVOAlZAt7+q6yzui/LIvffKa3OGtQkTpEeVon56bFWUnzErn2eeLjNNFx
b1jB91mt/S8bFxv7wFXU6N9WtQzOMR1TA6+GfNXtgxj69sn0mvGbhcQgj/xsikepjeZX6gliixxr
kktoKfKXsDP5ezd9txZuPEwLsJdQ1Fvv33lwpS24YZMaw2qsC2Qh0LZD1Nzt2vfzli0Ope+mllE6
6WlCKOl9dUn2qogSW/rRbxGyjfx1mMZnQkiT96Uueli7QRl08app26/WU7oTdhKTlXgEokDu6Lmr
dbcI0y9juPqrcVi0etFvTOWMt5MhPCfWulLlD7XpbS+j6gb7ZjeTz1B/25bPYw2eMpLC9GSU+0FV
syIDCXc1As0FiuRglke80D9h5Lattw4SqeT8Wbp9ElnOVwbgal+arpiNyHZnBCKX1Wq0HE5uurm/
WzEN45e3w14i7wthL/6rFCIQYQCvc5K+NkQYm/JNE3WzXPvRo62WIhtfoCDubqNVR+Mo9SoSrVIq
chtf38JqmqaHIbV0ICEtBmSHNYPxh4ECvrQJV6T/w5ywXwlLyqtlaGe6GuJR5zizS60OF5RBD36s
1rghDbWr48S1V2V4adqm+GJnSlu+zO1gVlFvt85XpVc2c6QVFZjKrXcRxk15L3QEjUvMnxvA/Nso
eq5shZ4FcUhfaIfKDER6x19Jt/ve3jcZQYUxxnlPUbhCZHT236W0vNeXafD84qCppvdvlqHOn8de
X+3vo2EtFh46JhLNvGVGFvXUGhCjyDlbWVz3gdaEOtyY9MbNxpm4LDWmlyCYul2/dzfqeSobQy63
dHlNtAWKdqHCOzSaG+m6SGVsFxZafn6pa8YNFaylipWWOe6xCBajjbl/W4lGhDt0t8Pi8dpnpln2
T8o10BAASD2UnzwkrrTQR8OyuIcyOfQHr7d79E5wKMYVyAJ5/skme3i3LcB7o9IVlox6WW5blFmI
V4fuRGuVdHPVn5fGV/UjSFLnw+YEZRflAYS5g8ozozkYQdbhNIzmNHhW6pL2ba+67ceybMbnFFER
boGm77MHzfCmNqS0zra3m65B0qFoivEGCNHwLIMdNYIYQhNwRZvL/j9EBO5g4sIBvYw6Wx6uqbb5
NCCyXjsINRYi8lCrIU2STjlFbR9M7zXLb7ww4wiJoyYG5iCqutX62PZuLbOwCdxZYOcu6+GpSYth
/LfcxvaLqxcukYtjr/59YfjZAwqGONYRxlUyAjSQ3g1jhcNk0Go+4nd63U0PzWxOzu2qucRMsESb
z0FbDy4IctPhHNB//KJm6d71/WIGN9NqlPA6m2y9E7UzdmFfOKm6wf7d2GLh+vVXWUA4QgNN2XmI
Bb31QTp98I0Iq/ywBIN5n9ED0SKZO0390PsA9MKxa7XgFnKufKztFabXXG1eeYtS95RGU0WN8ijq
kjurAQfZxdj9yT7kqOpIvQym/1TlyKmAh2yRMZqGrO0jVzXdD9vGqIsjWAe/7KzJZ87N1tsH7nmd
VkiWgYyHEm1skQkG30GwrVMvUm/t6kGvYYdDoVrTL3bTbA0C4H7xlefJqyO3draPARW5f9U26Nth
yOrlY7UtvbzRYLoKZJ+t/W+WS1Edq1G5L9kmdrC47gly0NZpn3pVDx09F8f6TfSxaY/rHMgPc4uo
ZKhgV+qH2i+GCgbB6nk3qS8LMs0GVfxjR5v4H612+xVwPRilUFmN1aBn7qwvqG0NbZRT3jBDCwX1
Jgn6drwppiYIIoHicRfpa5DpEdFD094vBRgZJH/0gsWSAs7jFkirC3PNSg9F1adBqGvuUB0JJi0C
S4xsWVTNOVpzLimsGulyL00ly4ia59JARuzppnmdmD+qYvTprgTm9LEcO8+M6Wi6bmQ4BH4UvWtM
Y/Gr+ZpNmW3eOEO2xGmpepSPKCDnkcgmPalGa1GHZhw1GVUrwIpkMTOE0A2Vls+E++73xpT5eKXj
cKE+tFep0QDYu87oibyu2XRBuxjOtlmJk3biYMwtmfdMMhYgnXKlPnRhKEYCf4HZDX5vpwUxus1u
kdaThcank1KDmGV9A6fWXQ+VhE51pXB7XqlGFwKAsI1UFf4pp1VU1Cexy9B8M9kUqCMiLPdxE7Zz
peV34X0luqAHRYPNQAfm5H0tsS4a6iHTIX/rxePocBwLs3EfnBXShdL1Plqt2vjrFtveYEQihYb5
BU1c1HZSzy50PcFGpbmf7KFKukBek9a49Gk0QOjkYk65t79e7wwfsKFp462TALX035kUgylFiOkZ
u3j74zAEehquOf38Kx2GS8PSaqONwQ7xUHd+PazIGlFshdQTw+r191pRQuutneKoKBXYkVEB4gq7
oFTDlXHP28bgcvdeIrrvu2D/yUoqReZg55WRNF5jJ5VWyjkWegXxw1opF4eZnmb3E/YZD6X0jOFK
sfrS2QAia9Bk2NH8pw0PlHX0muzfSII62AtaWfGMckoT9m55TcftwlAQPeiL4yYDcui0Lk7y2tSa
IG/F5GOOM2pOkZem0+0q+r9WR+SDMA+iAWYbdOJPq/2dpWddPg9O0k6Wc0jxoTlmvKPv345yL/RL
dvFZmtwmHT0C3dc7phON1GU3Owl8K43g0ZH954X87YOVzuPRRbn519sDXprB/V7ZUX9cMqcnQ9lj
18x1AHmFGtzBUMJ8mFsP1dO6uiY0f2FX7uY3cF+xecLx8+TbFoWoAhbNNmlaZwyHDf+NQ9qvaXsr
Um26QbnYxxNSzC11hN7Ir7mWnU/tDuXYdySvAzpXJ3dAU02kCl0HeUZk9tHTi/TerOEh2YHSY4SH
1yuv0fmljbolIhMcfzCNZ0tZG8gtoFBkJdteSwQTMcWmyoIrD9GF/jfDgFzki2hCnWkiGV5Ldj6U
dgJEXJbh7EzTu6At25Hocm7/AV7Svlun1rmpclR2w8Ate3cnU5toiFrlt7d30/kS8xKh6qujfcm9
c7p9/Q2ndY9iYILXV/cQpBRqNNOUdxTAvffUuksERQMZ+nZT3bw98qXVBTv6B3p1oUUt6mEyvYkH
eRpN//0iF4Nke22OtvTbp9lItb++YvnS3QwdvCJyuqfnxs6R+Zz7wUr2c8wlLrrYH6ziWKfd9zRo
3K/UChqK9qM6vv2h5wcWowRO6864gHN2ertqpYKda7lm4tbZhhacI+PFrHzKu/p6Zajz54uhqOOi
BEhUhW/n68uIGl9Vlk5mJeB+trhupuxREFq/Q4q/PFYWvX/leu5fxzogW7E+30OdnQi2b7H/NN6U
u06d3Eo9EfYwJIFMfzmrfs2s5MJugY/F9OFHig3ZKaChV3lXYKehJ4sh3CHy5dz8xG9aPOLsEAyH
yS+cK9TuC8vGboHDxn8A050GV4UrsTvIrC1ZK+J53ckL9MTa4ig1v7kSx503i3cHcyBLAZccXY+T
ZcOD1FSdI40EJ6DtsI2u+XPX2LuB3GnfjUiTRDzeIyocknIXOsJXbqQLc4temosMDPInRD8nwxd5
VXs1fctEIYd4GBVY9sotU4okWxnJ2f4/DgQArb0o9Ed55hSo1lS0hBuhb4kyRz3qt6pDD7VQieOo
+goa8lwlkiCSzblj0JhgrvXXm3N03Ll1pKsnTdpxsnXNm37sZhVDaMz5+CuoMY1CIc5q+7AsA62M
eM8XAWV6NJ6kGCo4v56u8AtfgvavIwd+GiEDCpo71uR0GmzCWVdSCUCjt3BeRstafxpqKat49nv7
V29QQbxyUi9cD9z0AARRAMTP6LRFPtTQXV2vgp0E7ChR+rTE62bhTOr08m53AY0k/O23b78LaBpI
KaQKXEiIk3FHvF4BnlvTVvCYEsrX3k6BGenM1qO/fUFRH0zNMI9OGk+8vMe+WJAFM0TTxFU7edc8
ay6caNuBnEN/fveiPz1mmoB/YjQDD++6VceUgnZi6pNzMIbpGobowlAIlRB57hfi+YluPSGKZm/P
2EP/lBa+eKoMgWJJq5mHt+f3QtCynyQXBBbmgZyo19ML3WzqJtxaEpO+wBBrqUM/zOka48oddWkc
pAeh8fBZpNEnwZi55HXR4F6TOEvZPYD1b+NVmfqV3XIhHOEOhAgJqQ0E6+nXEJ+3mtPbeuIu7H/Y
NNBrjstalubRL4deRY6Q5c+VqJBW8tRW19LOP3DK17gZnFcwTNsfas7l6R6BnGHLzF0NHjNC63BC
Lhn2StVSeKPzWPeUldZZD4Gkmy8IWNAmhydq/0IjLvgauL31S6+W+WuKLTr+Q/Ran+RAyT5a8l1O
fKZ7+b2yZlP9MA1JUXekfR/qEhhtYiFw8M4iDvxR5b7zrTeLfIgxWtemyJs8+X10yu3emiqhoV0H
xyPuV8qmV2KkCy8BoN29FLMLGZ95/Dil300VYL/EwtiAgveCOLmW0fel3hXBM5NXIu7TYwIlzN+T
Xp1F3+Ff+3//n9Bhaiyz9V3IeVLlI40zOvW2VveR1uR98vY5cUz+1n9X9g+/FmgwAEJQ6lw6r8dC
UKzx6Qws3EMlHb+JqvpTrXmL+bRVAOmjYFzEPYoLmBVoWZF/Az05yzu4Y6jpCVreZlTO3dh9Le10
9Z4GIMDRCBb5x5JiBv97dOrgQZ/FpC+hP+SuS7V2dhAwVI5RxQhXOPm7KV8cuuRjL7to2Y3Doqx2
0wx6uad/29Zgw70Q1VBxXGodZVSzH8Yl1ia3niJtZ1uFmKhBqda3cchu5aIvXxzNzEHJNi4fJBrf
z+K8nPv2eZ7n6egsQq1PdtpQPZyQdg1u7TkorOfBzEoKRZmq0DjhLe4T6upFdtNRlHRvweWsWBL6
9Fo+vb0Cp68PC8A7YFBfwJ32nB6JpEqtcQ5kUvi9j+AD6mo3VprK+l7RbVe3lPrNr0GXL9k1JvDZ
G8TQOxJ9p7ZT+wMc9nrtMUsxbU1zVWL5Y1ZFft5jFZXPXfZd7ypPRTmOIdqdK1CUTgyhGZ85nSia
N/UGOv6vZ4ESJEdLpzwBlHU/gv/Z8p4sQcHT8kqmKVVxh4RCWBql+yuwQTC4fdNHtjdlVy7vs5yT
CaBEATIOjBzY7lPkLEYBVNv7TiYzuDhFJuIG74yGYjgibzOiZqW90ILJ17TTH5slgzgxZINwY63s
JzA6RlZekwU8PfoeekL7e0KNhvIe/3w9D3lblAVqlWtit13wLpNamfj6bMXbMFVXbrXTp4uhmO19
AxD4mGd43hrWKDH+vFHGkOWtLZr6rgdud/P2wl4aBb0YYO3ocyH/fZIGNVWwpZqp9GSrZRPnWwXb
eKyv8UsubGWLdP2PFw+TdwbSdxB5mv2KK7rAAH1XFtfRBfSngzdIIzar3Zoeek1XDPeBNrhPRtvO
Vy7t83PML6BUQJEEfQyqlq9XrpsncDr2qidyrtNbEHbF7QAB91h4qZdU1rhGnZttVwKDs0B+X0TS
S04waqdEzSdxjqUQuKtnxBXx6gSPY6YetrQanOb8KNtFT1RfDTaNQnoshrlOSPHZ+nAPvi4XqPzR
EM29TPPARaKTcuW3ndHx//w2lBUgNfC2nD1jdRag1ZH/j7rzao7c2PL8V7mh54EG3mzMvQ8Aqsii
N011s18QbdjwJhMJ++n3h5Z2b7PIIEcTsQ8bISnUTZMFZObJk+f8jVoPlVGZ520xuVsH1xdfvRWX
GkAsYz2jDke3NO63TiEYoGBtDvoo7SwCYp02EShQJKGWbmryEC5TbZ5KRXYRaQo/0NBF5EtGlqLi
HiXZ5H60rN6dQ9khPRMPpuhvXO4Sc6QD2njEU7jv0NUWI11L2mlfJnb/9VxnhQyTLX0JpRJ1E+qp
Pv3AxiKn5KO8Ig8dRY8urMDV39io2D/qg+reM646TvC2VwVPAMUYpumlGKjtdkkeqH49SMdIrnSn
8S7qIsVFw17L4HsDCu8HHsaD3HutdD+8vUNfiYJU27h6IgdAxelFrgyDzOzZP+sBsG7e7rzFdH6U
KdoUoV3W3ryBq5JrUQxFFfUExybekoaPlZrxbjBsRVHw7Q90fO/nZZgoVFCS2hIgyo7Pd5IGkcAO
lNIPXd22+V6g5jAih4Ufm2EhHB2qrKQha4DwquPFtnLQuiyiL29/iFcCMfrzJNwEL8qRx0fDbGtN
mixyOnStLCjL68tO18rknsSveydEvhI5UPwk/6KGSXJ8TOu0+yQhuV/nw0pj9FqoEnxHLbpoSjv9
rCHyx3VZVH++5P/8Nv+v9Km9+TPF6//1X/z5W9stMmenHf3xX5f5N2Aw7Q/1X9uP/d9ve/5D/7oe
n6Qa5NM/Lr90/T8IG9+/qLxtjn/m2a9gpL8+SfxFfXn2h12jcrXcDk9yuXvqh0r9HI7PvH3nf/eL
/3j6+Vs+LN3TP3/71g6N2n5bysf67a8vHb7/8zeXbfafv/76v7529aXmxw7yqfrSfD/+gacvvfrn
b5rzOyLOsBbpjDoUgUhZf/vH9PTzS4b+O8yMDb4DpZFOwybX17RSZf/8zXF+p1yMVBl4O48f3a71
lPl+fsn4faPT8rcWkgj8vPPb//loz2br37P3j2aob1pK2D2Pwh74d9oOkp9DhpImTKnNm9I7dnCB
sAQkCJm4SJjmI4S8dR90rbkr1lo7IXq8Z29hPF+jf47HJwfGSL12Sxqe78nS9Ne5ASkXcbsEOaQl
oBE6MzX3I2Y9e0XP4yRIDJQCLQfQT+Y6nwpH2Bj+2u3hp9WYmua72enKs7ziRNaQENoVKOm/d1V7
vm1/fk6ahUwZQkhUcpyjPDKgUogEK3el3JOfRYtwcYboYZQv4r3u4MsZIF/fNG2YaMom5tFIpMKG
vvadhLmbCSypZ/fERHF9N3Jb/OzNqPP9sjj/WgG/zvjLGdjaASwcg9XFeb0dIb9kyDmU+lpSgONy
MpnRUqyQC8omx5CzXC6HiT5Jbmn+O2f4Kw+JsSCjIYqC79gx97FCN6Ov7FxGjeVpkVbVXYh+VRnL
YUHCp9V+vP2M5raMni9r1tZPbxOqQxC27ecPCfwjtaq8FJx7TcaRn5fjQ2aUVhO2etN/KjArA80z
GNq95XUGbDqqwvei8p3vno47SThZHWcF+olGs3OBYnvo1A9dEfEM6wbvsN0PlTFa37Kp0T+L3GlQ
X8Uy6h4SqSFO336Y194dCwSNJbSruFpvS/WXCZPwJioHlkWEf4l/0UhZntT9vF7UadnugO26u7fH
C/xtCRy9PeqmW4eexJ6uw9ESwXdOWaLqyqinnnuWcDtpuHWbw02e610Wo/SSc53V4aqBBU0PQJ2t
TyN1hvNWpAOannZtFVckYqMTFmtBymX7DcUlVGryM62g/rPLPZdpEUGzPFm1cD6JAUDgISXNu8z6
Ou3DGXxCf9LhLn1W9hSQd3Ixmj8GaVLSzBw/I+EDY1BFKQW1y2ZDaaIPQQ+vQ8jxtkgCKC295+ZN
ZPsZToWtaSRp6C9tcTcPK35c/ah/Ef4C5KgzKqmFSyBz6C6Yfd2p1QEoY6lmWXdmq9oKBuls+mgo
KfFHQJiVu7Yr0yk02nzcCwpdWeiiPoo9WZEI59QeOu1bks/OH8S0Dqsg8Fifqm4FXUHPo42El3un
ntDtW7o6U7FDFlE/7SkYORc57giPbas6tElzXXxNKOQ+2BISeQziPYixAcAhsPYSZccz1KIhnmDY
fZssYT7a9aRVVB8yeH0ZOu51OLUljoVTM/dmWCdr24YpHA2QkK7UnQjyLXtAcqeddi2irWJnYC3e
QjmYskuv8cwHKgbeAqqYPjUNvcrIkZS3ygUH+6nHqbly/EsNXBg2AeOmb0WFzc9PB8w7vThH2U/u
7CIpljCgvvYwUW4JomzONKBuABQeMar1AdaC2cSwvO9GZ7eAFv5c60bWg05vewL8HBQ7iBgYPa6e
rWegb4w+i9aMom/X+D1vwmwKO/LERM0wbVbb3veWUtO+UD1SsiBm02pndpaDdqvh5nUk2M9/TPk0
pjHNn6KO3Y6GWlhPrcX/23rzMcBpdYplILXHqgmGLGSBTz4MPugIUeCV1gUdjIGOrV7MHxFNsYOo
9QMxACTRp8dpREw+lBB0v3idA6cMkou4yZx+cbswUHh5h4O/ptkerhe6ABkCmjtdZYRbLKyqk2xw
BQTtBGekaFRtP8Tukian7rIu7p7KBv7IncNlMLLz3rgxcVHKd+WoigC9kK2sNGT5dJlPVQmWr0OX
ClJF9RHU+XTjgsKvCSCr5UcwQtIrs4IgFS2s62mfJvgWcj0R1XVXm9aDPhHsdotvdocMOB4NnJ4C
GByEYNwH+JEUUIA892umgxwsO1wwwlQOMMEW+nffvXGgNpsavXosfUgVcVbNrdpbEnB+5OZODo5W
EwEMPF/MSCutOH/7C62/XQ6RcKZZlOk/eOXgYZXqnDVel8n4sZQopUQSRpjaqaFaUILyVtnunNJy
hyhwDO08Uz7428lOUtS3Gx2wbJ3lToA6Q8Muz5zcvnCdcoRWNTRDH2u2O1e0oypbREOqayquF4WE
R+NoU7prNMxIwl51y9cCdjeAYnQdbhR1O0CWQw9UFRwieE3Xb+lsa2MJZrqsZAPjwJxQihaYDeaj
CL4PxsCHTTDx/NCocrmtp87TT8ZNmDuauvq00/XkbtvP9om7NMBUiUzjo2Z3wcd+ZROFBskqdB9c
nUAjEtcabrF18BT4Kls5PiFXCkB+FJf8xbQx3RE5qw7SRB31adre52pA1j8f2lZjiZr9RVkpB7Tl
oFduuLjSvUVekmjgYkrYR3jPtg+mArUQFjTWvjtqVZ8V2UJ7Mo29ow4JWzo2Uj1zIoq2QREqb5mt
qCjb4c5tcqCqqWrmYT+NBdI1le+NKfbNsz5CGxXJdUnPpmfTF4GBdlKmixAfAsKzkU3FSeYllooB
EVsfzUn6H0DC6OrEWczhc7B6ojpYakLQwJg0+xOWeJDsMmDPclebxtrgkzqIS7VIQJUNKmxPmZcF
l+zE7nM2Lu03tzB7BMT71hyI+N5UxZVZj+dgcLTlnCw5u9Z9UZU73W2kGRKSne84GW1EGa0zPw+l
hHCU9UF3XShhbbDWdGk2m2b90hj8agwzEpwSHJvTW5G32LP/g+mcmrsJ/pYR45Nsq7isbQg5vUrN
70WSVnQwWDfx7NTeAzry1ec18/Q1BpUyl9FcTZSeWu4HKsIxIigpQBfTJ2rQQLqEtyI118gMO5jO
q9vTZMx92CP6MoL6zywE/wT19ouu9Kc6MrrE+Tb6QVHtUFfCZ4NOIdaZeWeOfjThlLkBkWtYxH6N
BRWHmAaGGSk97SDGdpnDSeAmEgqjtUCXQ2uErVWszUWBCqW+4wKRV3wgcLoUf9YMPphoNO0EDmZ5
LUoMe2MhseoKgyVJHhYy0z6aG9EWdEWtCjjypIi8k9PtOpLELCpguXx1aU9mO1bocg/8S/A2asnx
vUDATPer21pzKFo6PvGgqkDyVRduwliXwoqwuaBNB5cqpyXdu2uIu4D31feS0uIMmKDeJPZEWDcy
CReBuTUvAMOaMupRtEtDskb5h4DakMU53AbYBxmepVEA1P1RSwFkhfQD10+bYQX7yaZLEdqLZ/1A
vRpjYjPrSo0McyWcDlrVPFLOouddVq3/DSx+ll2sk9d9Ho1B1DHq3PadDVS5QrLfKi7IreQcmclo
fPOEpz+5GgKwmH6uRaj3Y/IjHf3WC5VvDsOuqtsEMqzJXNiW1SHfVJfJRe4P1ndrndSuavDYrYfF
uU4yQOrhSt3wpio181Jr50Jy1FWPnqvNkHq1rImcPFGCvhdobwJMua/xWN+VupXtSy9tD2iFmCE6
HsUUoV9F2y5tteEJduj66CD49kFr7enc9ESecovE93PXeEP/OIE2ciKR1UNcJ5aDzpQFr/e0WJ3p
47QaBehZz9Iv29kzMTwv/OHjSJL0ZR6C3jhkKFR9SNoGO9PClH4eTXq17BKYV+JCOF7xyQbS3EWB
aHp47+XIO2zgfUH1JM8NhzRnY+llNZzJzkOnDQtWc4397XsiDt3lRzLUNUkRMFQjAm5aI9JYjMb9
2mJPGIt6WT+K1tVazJGd5apoBY1IWc59Cl6jQxu+UHMg7wCsNy2eJK33QUwdkdmcewSp0R5AYzvq
8a8L9gX63jOckTX5MpiW/N5PffmBprbeATkfTBxai7Z/QCArKE5h3jifWLTehwwo1RnnXOqFAZUz
LTZgeTUx6aAIYhtOhAeNkyJ07E0+3D3dFCrbJ0XXJSghVakTBrSTcQSq/PYg6JnlJ5swPuL6lWl+
wi2LA9Gttc6KhLbS5F06M7swM92SSMmW5ldEm7shNHSZB7scdu5X4c+9E/sSTlMkKP1xLa5Ffk6V
eq52sqqCOx02LR2wHtHXEHREf68AfcGFDLLpwVid4nTQx6VAsLOoH5fWMe/AkAffoaAtHwwPQnE8
Fjm9PQygStIvBJYWLh968phU42hD0QLPFlqVZqaneTA1t33e6jnsoxqjuULPrGtBzRyEm58UeqhP
KfEd6+npIW/coQ3nbCFPU8WAnrRJIiCi1gm0G1mkpGhIrzeHsU0JSZamld+ROyThQ6S1u10MODHM
kzmeIai0oI0/jH4ZkhHkwQkaXFuahu2Y2JUWfaG4Cbr1ptASWZEdeN13uiIZVw/DxMs4yXtK1V2K
Vrmfuu6p21Y9lHAfuCUnSRmNKOGdwkM1mJlhGG/mJSM7h0GHmVqL1BRqOWa/XGvuBJlrQYdcuwVQ
aq1hsmZTzUmyGk82KeJTj3SzB13edBUELkFdYa4TytG5PZV97OCdM5225TTvelvliCFXiGxG3iCG
Rym9xYr0EXJUiFC1eBJ+iiWoPRgi7BCMb2Lfq6FoAX7I3b07DpkXp01CFcfBMXQzHSgb1pJM2i8j
yVBCg75MxiiwiMzYtxuTBJeSeZcFLShr740zbDEwr9CbPX1eIs2QcKkSXOYK+rG6fmvnCfr8Xi5a
K1r9gRJPtajFjich1KVnLdixprT4N1bbGIK+y0gkdb47TKSDgAG8lfHJTW2IbGnt4D1kGTVTOMtV
ns7tJKs4k1ZCWR6mtw5wb5w/FH49XfgSNYBwJtc/lEa3IDzKRfkgmpEFl1SdfTeM83S2YRE/joYu
uCGwNS2ye2SsE9OEOdL4utivgnyQ8gourr0j4HnSc/fqXafZ823i4aIXohDrfVhcF6eGufURVfXB
+SU7g2JTHzk1MSfSyAuguRTjfGcv8HcwZLONmxRXvidwPKT1AhpSKK26/hFYqv9WZqk/XxX92j06
TTGQD3pFurWBcyWjFtfC+nYAFfBpkEvuQevOEFekm6qaKJeBQUKl9+yctNWHcpdx5mZxYxXI94Mm
B0+kpD2fm3KmWtcXs3VlVI1TYXlREIkrTxOnq1y4zc0sezfsK89Odj05r8H5Vtf7ycdGKQpmLCtC
bV7kH9piBmPM5BvXlTSWMnJGOcbV0Bdr3AEcOqMgCjbPhLTJgzdBdhH0UF7jrHUnskqfgBxORtt8
KJ3M9WMY8OU3URnB5Vw02Fd17US1X0h3jdqiqx4ncLi3U5poT5tcSB4umpOUZ9ZYTl401SMaMS2Z
6+WabjEFBudk7MiTtotK6dtVyKXTPzGF1z8GXlP1p/rS5Adl9fP3IFis5cRf5ODGva/labx2BiWF
wHLSr/Zg6UxYi2owfLTVimbhVyoaQUOXOy9ZeaHC0DyuykKnS1OqRkR8ptTacyIGekwlWCv2ii7v
aWZjbk7CbJdfVnaxAxN2qC8qLeVtZ9mYXwEEs38UcrGf+tyU54j+eCMkxHVTRgaagD2R5zyYDSgg
XBrrBARi1hTXKE6sQcTEgYNoRJMdJFV7F+kE1/4hyh6nENtTc/q4NI49xzQuTTuGsqyfUZtwfMhu
6SrDwahJHeeyWA6tmFHeSPE5cfYjoKI5anOgaCecrFUVq6kE7petPlj30pPaOSx7xVOlWUHsyUfu
yZrPcUkK132jOVeI2EFH/Kq0yvUzpHB10eeL9lnMtfa5QtINE+65NTnVl6CxzlIhLLICTk4VaVMH
7bsshiXdc2PsvsgGK7Ft/y9m1Kk2raKhq1P/ykZD/Z5+ubfsRkDMlBlqqX9XM6DsUAXbNbnFivuu
6vs2jWhBAvMtQW4/OGqyP/Vs4vlQK2E/IZuy3glau0gTVAhTc5tK3Y7FZzgqbJ3Ep/4iuIGEiAFo
5yVBmL8uW//B0hHOOckBd7SxhZU3FRp2QQkiisEi+PBjeZis0b8ImjLnjeNif7Ck6UI1tjNBStoM
1lc4+LUEWGn3zQEkmzPGHuLJZ30JuZDo2yY9LjQow1NemHUPQQ3YPXsEDUl6+82DeagCF7GPwqW7
LmtdXFE/zjQKnogsnAi19lhw9vJa5JZAkRxPZXSYK7ex97WgQhM1qAp834B/Fm4YDmAaBFmG23pN
NSQJ07L8BGySm2k+KagVks3MGdOCtt7pA53ls6zoSSVDW3K/DJ3ecATZYY1QAl/FuRCxZ+drbkiI
QZ1aNA7DZig+mplqAloVtvRiF2ebCRbkogEmbbW2PDEo9P2Y8ENFgijj1sm2rr9yxM0XvQGJNN5K
khkJx+RkrPsicWKD/+xSRKGbGFb0RneVuGFEuWsnNwIzZ64HhemLs00W+pwLxdKH2sCFMhK97a4X
Wr5OVrSM1BTCcux6hXRPkJPez2NglPczz9bsp0Gjgz56SOMoy+VyZPmDDa13xNLUXczxK+fvoPYB
rNpL2DspxJe28JpD0VYOGRCyqUhepNuiLMC7X1ctQqD/4dSNoTdKY3KpIt50kDDvJj9VV//RJOWy
uvVEIRx/jSoGFOSdSthI7xGPXukqEKhpb1IWwHX6WNh3QeESpBYF9053ca9b+wmYV1WcG5tsQraq
YDd40nsHcPtandqiLAf7nVYYyIXnlXELi8EOXpegrkfqOoykJVMh3BPpNF9FYixx73FAgUSt3imR
H7W6t/YQPDL+pc1KxEOK7PnIupZsxRSsBxFCmAxozVNFEdjvnHOj060LbTYpDMAsAUMgh/OWUjQq
QqvfxStt33fewk8GwHG53qfDDOnF8eD7H5Xrnb6mSC15DTreTXdlP1cxQJk1nub1aRin8aLWrD7q
1wLCvabGw2jL6jSw+zkCC0naOubdvks7M/awlkLeozMPcO6p+VqNu3+7t/DKMiFuWLw+wCYbSuH5
e3OF7JN1wh0hw/OPmtLQXGiaNcQ9LmRXkOyT+6Rw39ORf222fMiicBs2u3KwSs9HHd0cbu6Qi6jC
M6wNHTjf0VRU8kTaoqAdj8i5YQq4KnQMYgj/5t6qnIRrrmO/0wfbnu9oqjZrcV1HD5npOob5ao7f
t1YK932dB/MsB1R0suT+fO/q6j0k3NbiejEUIrmA4egdgMt6/tDmgFmCtDkObYq+5zbQlVBkw3u4
z1dHQZqS9tTWv7S2Cf+lOdVDijWEx4XQSo11V6lWu29QUniHQflyFO4rwEqAtDB7nF7PR6HETLFe
kgoPYm33jZWYNJDpTf09C5dtW/sgsHljYOmxTf0Jcv3laZDUTaCDK/CjfNMpxrryrE1tKslqeQ/V
9HIl+C7Tglg1cQQw8FHsckiaMdwNKL5wZzlH3cg7mFWh76ToxTsB4pW3h5WBRZSCheZgp/D87QVG
Nft9TZLOaWjBlqbUQB2xeWeUl7tsA8pvQt+sNViN+tGCgxqg4djAMABU5l3RUR3mRPW/4kti7Mo2
l9wTsTpqMmfdOVVLytEhLKHMxP1bGFBm0afyBQyKFjfMZsc6erWp50KzR183QunMQqJ6O5Waxjmv
ZtnFfT5bsZUGxjsA6BdnEYNCtId3CBGDnt+mGPnL0vEmkhMEVMmEtgssbtagwYRmRsiegw9Gj+lk
1JUfI2ST/w9ePCx1oAoI0VrwxI6e11hqy9FynjcD2RjqRoJcUZGZ3IBr80JqqRGhXWBeFa40z4ex
JYnfFDL9TZrub0Z33gFrTAcvwV6FFfT8HRhDoqmSy1ZU1jmg6rwFfLb1G3u6dngmaGer7r+ncfDy
vYM4xo2BsEBQDY55hy6XbasRVOY46rsTOBMiWpXunDVFGuCB1PZcq601QnC4eWfGX1nwDgQUMDN4
OiM9eaxCAEmXzmPmtgAyPUpdtezOKeBw3W7S/I9ZyTJGjq3ByacE4+tKuUsHu47pYacnb7/3F7GE
qAWvAlAQeCIgRkc7by78spa13zLPaEHKZpq5S5OmF5Nfh28P9SKWMBQQQ51RSDaQx30+xaCZR1M5
JPxl45enAglyBGvAtP3dUVhFbCfUMzazvWNO52JkmT3MU0M+q8sTEzGauxm47TvL9eVr26w8iFWb
nrsBYvT5syhjgou/IsbZddwjxwwObmbjeq+P9P/ffqAXec+G3ODAt6EsYTN+zMtPCjFmg8VQmgSi
v5s6W9ur3Hd3dYFkZbAOFMqqtC/fIVm+3Bycy6QANtwAYqF/lPggo6P1DeRHpD61cr84mnU+V0lz
MRrTctErUw9rQGchyPx39sbLZbINTDqAUwKxYAPQ/RoNMQfTE19BxMBZY/5QBTN0F0svT99+q6+N
gvYgSQHaJhDvjgKfk8x9B6a/xRDR9C8xWf00F1r3Do/w1UGA9vMUALVMz3r+KONAKqCjbxn5Vmmf
TsgO34xr67+zQH6SA5+laz54PrBKrg/qG63Xo2cZrFmOdZMg8OcN9pU1jXQTyYkuKCBpYU+fOzQC
qe/Rjc1uB92EON5vapimU5iwUormtHbM/NzvZ+2hdUb/HRTrkfzvdqZifh6A7+feA77YO5pQc0Rf
J6HSF3W180PPU/E4dOLORUf03AqoM1T90karM1Dj9yZvuASX2+wMb5iu3HTJwtae6QkaxfTx7RXw
2gLHhwC4K/YYaGofnboyQGmQRnIb1R0KyGmb07IZjRRJUbc8W8X4lFZNvTeW4Pvb474SOlC92C5/
RLctU3y+KCiv+YjHsShKl8IKtvRURjZxswmR//jtoY4oCT9f/aawAWIP9oMNJOT5WLQuR21FEzMS
iAnsxq6C6IjU5Q5Jf2unllKPxjQPrtq+8a4AvteIxK/aO/e2n6yDo+W5SeEEqNCR6AMMe/4hEC6h
jqToeY+2mUSgLs0d5j1INem9pGa7FAdjmYMzGhbzlw5U/WcrmH9I5RokIPRDhKll16XfN7tMCO8G
zOk6h2Yt3PtsoUGTdlIzQDN0sxkJvAso0Oe6T2tGfw+A+sqCQU4EEoHv6xxhxxNHp3DRO1QgI2HY
w5OT5v5dQmFo5yinuVu9RPuINHF5OVtU7t6ex22ajt4gBNLtDgMA0kGv+/kbzGxddTqtgggpmuEr
/HP9RAf4ekcaod+JJXhva7wStyBLuBxrQPGpUxwFlAYokalnJmRgAIR3ZNnD9dLY72mYvLIRoKsC
+ye957g+jgucMHlhoMQaNUzsvd5YgoiV5td+2Rl/j2z+cyNwniAEwzmKJMwLvRTl2EQYCTEQ+a8I
5eaKCtsynBsI8EWZQiVaTei50hpkr+RmdyKn+g8jTy6oRqFtMop3gs/LN+wZhBwKQD/viscCKh3a
UOUwopGJylxxYvekmR3gxXe23st1Q84AFJNrL2GAdOX5usE0cqks9hBsxjn/2EgKlSN6wacNMN2r
tqEl8PY6fTmjjIeoFoEGISHU9Z+PZ2slLGWT8VBfzPe9TYedHnOyz9r+PcL8q0MhBcN5Bz+fJP75
UDnNvgqDCWRrh0EenC0/Wkt/Pji5X7yz+16Zqy1FBk6/XdJI1p8PFZRgNbyKFYMawKaB69on2Yg+
/Nvv7tW5woOOZUqSB6jn+Si+kW38ZB4oATrDNDkS7/ncj9RsAzxxy/GdBOjVF/jLeNvXf710Yo2T
+1LwVHJY74XrjyFo8gJN4vq9IsJrQ0G82w5aC10Z9yicSLQL8Z/m0YjVfogIgBH1qpLn2pDa7ySP
rw3FQYdLPOk/bcftLf/yVKk5dbMxAtUoOmUfRoVKhIUF3lWrq/e0OYyXMwYGnsqx78BfpDC3Je6/
jFU7DZgoBVquQYTlq3Bb7ul24d90rmkV+xaWVDTU9vBQmisALlir+62se+NmAhVKpxN1iFSpHysA
5nT9UTONYVP8PWOWLfBtH5JFZQDL3njzzz+krsgbO6x9QemV6HkaSbJPaZ7u3168L1+7b5JIu0jo
kFRj7/R8FNrRlI5GJCFNEIYnWVJXByHcNbZL5+9Ziv58INxuN7UKMLhU2o4WU5sPbgX9oAJ5tOLt
AljA+2P2AdYshkJgVMfiMo1Gf3kvi31ltilM8YiQYrmxB0fjJrixLjbJdDQuk5uETZr2dK4NdToa
yTkvvr1j8vszlvp6ZY72eL6UXnuSZX266zxKVlHhjfnDbJQ3OrCBD4aY/p6f7vZmKMW4Lp+Skiq9
1KNPmAZq7nQFpA7VpuFeQ2PtctCpKmWp9l7B7uXLwLqZwwvOCQGYW/bz+RY1vp4lqp4R3g/BZ3PT
TBqBZM2xVEt7IxYc1d5eYC9jMLqGP935CJAQ8o5OlqIDfyA6SiVoL/cP/mQtd75cYV6+Pcz2uZ8n
WiR2lkEEwTzTfEHh7ZzEaf0SzqNFI/FsnWvA2QP9PFDTOFqAwgYfM07+dEA/2Q2DCvDX2x/glefk
rk+mbFMg4QJ8dAqU/WoEZk2PgTQ6wMRoKHYltPv7t0d5uV2RtaTfQ96FK98L4RdipARtpwoautZ4
p5bxlsps/cmpOGreHum150GvzTfg7XBIH/MoF5Fq+aSNABn1INknXT1+9fSg+/D2KK/cgKlcUUCl
fkjNx/SOlsfadhByKgRYZ00Ou8JU4AJK5c+xtyRFnJdBunNxEosRmwZGgVj8bnanb8rp/RMk/as9
4C+A8MWioHQCJnj70722qFhW2wUMeU4uD883CzDNhKSrB5qUZ/11Dx4YwQ769Ws/AxxhN3MVxytl
j5oxeHJKte+M/2IOeC+sGqIyvCZm4iguEBwlNhJWgozSWD5kWlBeen3yrunvK8Pg7beRFbdKMgnn
88cstanqOZChTYPRWygMZdlJMSUg0JuKnrVblv5pUPhAQA3A17s6W7/YRjaelODMd1o+qJ3UKu8h
A10Q/5yA/xc80+6puVfy6UlBNP3/gF1K3vHLWtzYq8/opY9P9dMzNurP7/+TXerYv5MNUP7AeZFq
qbldKv8kl9rG7+QMW0VkK4zoPy/sf3FLt2/6i0tqmL9DPMUDloyYmg6dkr9BJTXdbRP8O/JyjvAP
ZQ9YY9A7N0mM56unU+PswPxxYQtpmXZiFZnsbpB/yfK4S1Wwsd8rgDsA8kSv5RemAzDvxPHq9dpb
vQoimbcAuebo1sSJSVV/wAJiVd0G1TeN2KsbsKPmiJiMyNLlYzngOO23JWL0WlK2H32QUk44TFNj
oDYmWs2bYHa0yv+sEK+nOJNI3yaKSeABghIROsz8kiwZxwdsANpyn1Yio1+aY0Oi/QA8bNcysseM
Bl6oz1leEo40yFxni5abfQ7B39AA0FtdW16AOx2sveibDA+oQZsuqylvshjzK3Pae9WC2quDn0J/
Q7fPtQ+UxDK4iMsqneWsW3Ar+eIrRNqQTsELSobA1/2M8pmGILv0SgeeZtlWmcleBG96kQ1KIbKc
6LlcgHQOzpekpUfxgUqGgw9SKfHehvTh5FqTnReyaOs/GssX4+dl7mf5IIF/GlEn53ppYCglNWY+
WWkWMazXDISvt7jWcrWiBZrdoroRfJ7reu4OAOFHQCmAw9xq01qyAJLTeFoSh2xUlMWm4NMkJG6p
v3a1fVIj+t3jUwjIai8tU5ggwXERY2VUYdHJtL4PaMTbCxPjee2KUou5rkk3Ul7UFifboe0wgDUz
mi7LHrQpAdh/shaEljHG0wUHiHB01GypC9THUZkBvieS8ps5VuN86nTwT/KwVsquTwvXl/mPjWJo
3oN3ak5WSL1Z5BBEHxK9U18awFORk+FTEweAxLRQT4rqXFQwPg8tl5z60ssmHeBv4zmfOJWldZoi
J9SdNVNtpKd9Zi5J1K52Ga1DUN1iv9nHyg7ELUk7hHsMDOmC9ZNr3GJHpg7KHKed8Ovhweym4JPS
6+5r4RbXJrjnjzqW8wReEMW3rSXrb6af4gZkW4PdAqwe5CdL4NlzjbdK9anTZ/1eIPwOhgNN+jU1
08s0Nb0mdjrDkZFwglbikgHsKIfp2o1rOIq2Ol/yakMHL476PDlzd1tlk/3ZtGUB/yCzFYnxAIrR
qFZr708++E0NGgmy+vl52ejaHmB2hKJfc4BcgDUrPkahP1sw8CgNA8Zqd2rER6lf9Q9jpfodFk/u
hasKfgV1hbvUb+7G3gKJXdnzj7Yr5PmyQDmnlAFnyrVLsJDgT+/7um9hXsxOMW4A924Ok7KoXbgN
pe6eY3RjZbA9kqI8E07uBed5DkwIjPqk/P2I0mp5VenGXOyo5GX1J9ZBMX3/3+x9R3PkONbtf3l7
TtCbLdPLJFOmqiRtECpHDwI0AMFf/x2qo7uVlJiMrvXbzMRMdwgJELi4uPcYAFIgNlmiHKQfhSgL
CEg5seY+Q7EJQN9M9V666oC0AjsyGQjYXBCo0I5DTxqYsEAbwYsCaHm4G7BQgdKrhjz5DQKaK8Bj
d9k9MMQBHO7T+rtv5K0HehJ4RSsfniQt/lJafQk0v3Z3Gfhi+BF1K7CZgpLSTa0DSbwx83Zg60rZ
mXkCwwx6v4AOtgDbxbr5JA1Ro6BuWLwO8T6GR05eZ7m3TWwQ/1/LJgFUAXYbVbbX2BAbm8L1SLkt
YVsEwEsfyER8s1zA+Hcx8JfmyurAs7sBpLXSV6Svm6EFWpu7xS8PIvHZyWacsW1rVXWt7wdeq+EB
+KNWA+GCm8U1kJQlVqdB8z0OLSHg6Pruhjv9dWW856ifpyEe6gyocyHdgW4UBE8/dBsSEwqujgdm
Zp21MFGhXqZXa8bq9scfjIOmMdTIgdCH7Pr5heVIox88S5BwKA3+nSUSGpE1vGcuj3Le/PtrNg6S
RmjrBCicTPNn2N2IwpU1GYGA1t5CT3wbVAW9B3YURCaWN7eK4FBcHnTSNvhrVLwj0dhEDQV4iDGj
fVfZKCQNfHwhgjI7NVet1lssLPW43cBMLNt0dpbuRnAxXHw4FF71illFyNBn/3r5d5w/U/76GShc
oLkFCXYbjZrznxEUlZdZzYimovE3sGbjG1y1Mbi5qj5cHunjpjF1vPqAK4PuOV5+kwn7iJugSg5a
2MY0eHQGYmwH2HssaH19nI+JMcZXOhBcSLsmjTBIYmRigJNNCGdFbdUEJhiuYEFAsrFn//kUmABS
oECClUNBdlqtGJSTxQCjAhALTsW1r4yfiTSXysufzAcCvGP9CzU7QHfGKsH7bQJYRZv4oBBzYBpB
37SBC2/Ruz2ZYIouKcV98olcFDXGkz32s966jO8Gyxp4msWoB0NZgT9pMEsFCy5PF/bBZzNCHgoZ
L+yBAIi/8xmBIW1pqS0DAJGzKgn1rmvz61xQwNTh2czF+j9vO1Rq8D6GnCbwoG+Sl+/m5Cq0KkZ0
AUR9m25r1oC6wg1nCXF6XqwZSzRjCdBFOQEtYgSryfvTC2QgbWoHIDLDfrQRSX7tdjjctSa6q4rq
Py9P6pPhRqQdulRQBYNGyOQseS0kvVgDmlmRaem3ntvWtVYE5nXdBdXRUspe8Hz/GCJR14SqG/ob
iMaQ1Tr/ZjHsynTeKC+E7xoMA9v41TRBkXOFcQRJGcw6US6M+HGXYERAUXHhI8yhqj0ZMY1BSIch
DVqTVQV9AQ5TM6zDqtYBF7u8mJ9Obgwa6KcArOSMp+LdDnHQQhFF1oN70PT9Ns+l3KJF2D16oBpt
YyNLv3iNtJaqUJ9NEJsfpwCwbHAHJoG3HuXQlQPnECgVi50G38uNCaj9tmFgnl2e4MdjDa1FRHf8
J+B/H7FvMQIgkl4CO5u4u041b8wzm6Vmx3RPjkmBBeQROlPIqfCkPV9G2vpN3nsl9nwhku95nWu7
wCgpWuCFiEpHI9vLs/p0PBRG4SOAc4AAfD7eSNFWUMUloL5map3Y0F3pUls9CYSVLrS9uFxYxo/7
BLkBOn0o8eDiBmTnfMC0GzSBurwP7WwKk1/qIvU2Ey9/tE0wzuogkFBscDm0Li5P9NNxEVWg+IK0
CyCy83HbXhi16lB957K0HwumDIAYg+qO1k77Qxm6eNBG9OblQT/uGRSfHbSJ3joAH/ICOw2UpzVB
AHIYgC+gi+nWd1Nyur48zMdTgJoZ9CKBTA2gzGlO5lYg9zJG8Bw0/hL4IKn4J2JQtcuCnixM6NOR
8ElQcMFgkN48X0WR6bXiNSxzKt1onvGcrlloD429d8D3XirJftybyI3HHsYIfYRnxmRaPazrOsNt
MBgpdmYxjFRB74eMrWaHEsZ/Ql+PKRxaNCCrAsEGUbkPCKgMWoFk0CjMfiU00yGoWK01p1ryBppI
UP49DNxeINgH7aYpyDtJWF8kFIamChQBsu5cGUArBvIPag0qNswwhfKxppnwkidNoHOw5joEpMHa
TTy2VTgeDujzCVhbXUxBcbq8kT7uVyzCmFIAl4heoTP5vA5emqSxMGuPwSDBJZ2+VS7pFzbRx6M4
6n+je4DcCPvyrcL27qrwmSQJHLp9YGZz7aYa0IiJdStfG37DHpTX8qcUfaMFlODHqY1NPw/oYbSD
xvmd71wJMmon0HgPGyzrLnFUuW6CIlmIbufIG3zeUZEWDRHLwQkDcGpy4Xow4c41EOTDWtH6h5Mq
SCWkRY5KFEy1YARcE1g2HhOelfaN46TwDb78AT8cGUhjWm9IGBt3FAgo57P0hiYtWxdeLzUr65tR
eAa6VLXR7+FACyDdAJLq5vKI4198Xw4dx8MRBUhkxCYDQXc+YhcQliYI8+Eoj0G/2AT+lyHuDjTM
oX8ggwUwwIfPCGgDTO4hNwicEar45vlwJrPasa87OpBLmGoTeD1XVf+fL6lxFERUJPGQqQfc+HyU
ApaZPkssByzGvNlatDJ2Tm43KwMSWysrL9lPTqAIdHklPz5mDcQD4NtNpE8YfgrVpQPaL8KOfbh/
x3FIjf4pdY2vNPCOftI8OuhI2SSBtLN4BDu4Wxp9zD7PPySOPjxKADJFdwrKmudzbqGCIw3oXYW9
Br0ZzYa3RhJncPIbnP7kcpTRPN5md7zp5E5rzGbfrRzJ7Z+XF2HyfZE/GvCEw88YvTbGROj8V2Sg
OtPAAlQBfEAfPEgJGrHl9QvJ6mejoD2FQIB2Idrkk7kWeawGBtGHldPDxTrlCVvDxWgJ0TAJBmik
4VWBLwm4ASyo8D/P55JSUyIQQREgGEQQbylxg9e2SSHopplWrV4JRKuybZNwx9rAfrYYXi+v5eRo
juOjQTumPEjH8VYc4/C7OAvBeOYnA2tXVhZr97g5hAm6mwvmF3qPKNH+19FwhUKE0AdHEe326QPA
RYkspj2MTNvRMD3H0oMsCGYyeNgQ8MjWl0d7yxPfbdexS4mmD07L2MVDsJtEut4YSJ0aENzTLV+r
EA9EAI0ft248uRPQLWuvuswLzHVj1K565AF+0AZ2wL62c4NC40e7DoYM1Ft0RtzXWieGt7ZF00Jt
xIyNRwj9lQmEQlKP5Xc5uAb2SiVG562Ba9BfVAHTmU0G5YQA7mzG0CZhi8y5eoIwh5399RX/f0/w
/43fbF5xFoL5FEv1l3btKFA7/ut/dQQRIv6HNwIgNeCkAKo9imn/1RH0rP+hH4gH74iMQMbr4k3/
t9os/tFIEhjBRSPHzkZQ+LtD6PwPz7qRVIIrDGUI4NL/Q4vwPL3R8LeBiUDaOtmRKNfZRQ/X34gA
KInyH5RpwMrXFIS0uHB3Qb4E8z2/7P8daIxu7851J5SeDl7Co85Ur0XXb9Pc3Nqxo8MSmxTbd4v+
SZV6QgD6d5RJjIQCZAstDZ9FzHNPUM+wI/TsnRWSVCgLcIXqZokeJdT2VoBSrwYviJyi+H158LkZ
Tm752DNz12GBHTGCt0arpbd9P6oajbfO0sNwrPL8G0j+nd94H75bxaG2ZO5klh1puv6YGclB+clR
F+yB2/GzpcswZWqT2QvX7Pmd8O9ok7vAz2o35ahMRlqn8LrIQ13cZf22JPI6Y07I1EK6OzOraUEc
QlQNg9KME+Wp86pDispP0w1a2WGAHlxRP7gt/wLrusufadzZnyzh1LWtzmPXgFCVHekgFFlUCSBT
nP0gzB+X//7k1fTPqk1vMFm5AcBomh0p9J+/aWZbXTUBXD70lr4Eeu/BWxm2nNLsjc3gx79L2pj7
otVeeoh+wNbYzRZWdZKi/ftDxo36brOUJGAN6fH50BTfN5pc9z+a4gD91tNQyxcOAQ/L6TaV7iUL
SzuzX95wRO8G9DRT+T2cACJHuT8So9iWjXawOnrlZdAX6YMDUqOFt8vcV5yEE+jxxColiRlVoDSE
Hh6XqwrOKnvTz5KFvGtuNpNYortQ+bLbzIwCae6r/rlKhoNrbSHDtrbpcSA/L++XuZlMwkZr1FAz
INSMKOQuIGABkRpH3jJpmgtB8a308NmOnwQNPdfgogCpzMjtnU0HDbICtc7ulyr60IvvgcfY6kax
1qAGUd06aPdmV3oDzNQhrlH9cZ4ciY6we6DtHYMKZglGkQ8lteK3lYKvWgMkcYt/WmdyP/5Lw1VV
YI9lv2CssGoYMsWl0De3TpNglAsHclnC8CNYfYQoEHfApkOwqCM221/+EuPe+WSdpjTpdhClj8Qt
PukUhWALJlv7Si52Wmauh+kjwfAcAqMlLT4B61rBQ76DhmCtGyvwd8SmZS+X5zCzaaeoaeAMhiqD
nG2U4lME6ESHSva7gncH4aqt1JtDwzaXh5qJ2vokvDgWF8ITdXIqIfETwt8izAr9GzjkN74cnlSm
Ry4psIOWNsAki/4nnk3reFpHqOPVRXyivnYHF6uTnw92SFvw2TqBZtmI0UHVCUr2L0nAUziBxNYG
znd8b1Ltuo4Z3qdcQDmaPLtBJ0NNw4vV1dUv38+hnWqm6wGVyJI5UJaCnOah9TOxdqBEuST0PtHa
/3cGk6gFXU1Xby2IQWt5f81ZHRoaRKxRJfP2lk+/FIC7h/5vjg5+zrZkMECQyZ4yoYNx6D9p+QBp
VwjFMgn12cvfcOZQTa2icTcZpoQX1RE4yZ+d8nd9ApR3xZ3/VlT+d8aT6Bb4lVYUTplH1AygWE3a
Rz1rFs7r3ImaxDU/7/regvt0JOKsvx1Mrm2EBUvdQXcfSwhxLQwzkyJPwdG5zeHq4xpFBMGAK6M3
1o64k+63JI+3jZEvNLE/jz0oFZ3f1Yno8hy11TzSCJpApQnHztjQD5e/8twfH4PFu3s5GbTeNsom
i3wD2HqHQmFCmgt/+/OAA5ux87+dwoyh16ssi3TIil4BSA4fV+iEhTn8Cw0PuZuTyqhVjly4lT//
6IA9n49XE2LmxDayCF41wJOFfpfvh8G+ytKF2vrcAONRebdYgeKEoWWYRW0HwyRm8y3N5VMtEVC0
9vHyB5l5pwB+cj4Ig58dj6GmFhnwzzhkqG0/OgDLffdyO954iVrBEOlIEnfXBPZ2IH1kpNpC5jT3
wSZpjR+bDcxk3BTpKfRrTS2UeRb25gHF87AbvLWxJPIzN9Dk6Oec61zv2zyK/WINksZtopUbDsSb
efDaLavNPzw6kzCgGX4ugcLLIxUzDrF0rJ5onX5/+VPNzWKSdkBJXaKbr/LI7KR5ZFagX3em0a7h
W0TXWgXcVkYTSDtYJVmYzwR2/3fMhG/j+ebA1eWyDr2ciNLsVA/mLjX2kl5BPeSRIrPeQEXzyu6C
tRa3BZQQnXWm3bDqtjJ6eNlCg/7yxD+/GsBjOP8VOgTCayBPaNSakHwtc0DlAKRiN26wEDlmotLU
8pSC92ICW1pFJpTB9FADRf1bTRhf2Odzv38SKPQYfaeyKsqIO+4OvPzv8KD82YPMfHl55n79JExo
LlwEIA5fRHir3uDMwKHnzwKQP4kNuV+PDUuziHob6qWp1AfYB+gbZUkIrPq/L//8cS99zHWtqTiL
wXMwYGy3iOq2g/tD4V0lFHYgva/WQVPsOgPqW6CvhAzIzcsjzhykD1o4mdG4MapNEYzzjrkedUBQ
W5JvBrRgEX4Ww87ch5mEAxKQRNN8D+Nongu1A8BsY7tZeFO/0S0+W7dJOOCWBMqiLFnU6lubgmDP
mjWrGugne/CYZMOq7m6FrV4AiA+6K2XSfTUAXtL/0ki86oMkHA3oCDlAKFcvO7CEt8q4drMvhncw
7CuLqbB3H6UBzbwgD20ByWu6LekXBEw/I9f4r7r81fPkXoMbUNY/ut79n97kU9ZZN6SGowFOHtHU
RYKZVNDur4v6WUhIXJS+wwH2SQQD1N70F9LPmRIFEBbnQSalfiCGhPrIP8sbrzDvwJg/wrblLkvb
mwzlSOExKyzM4AbrcHkfzsQFb5KwQBqFxVw1GJI7WweQfndIYaUSL2zzme03hWy4lW3ImNv+cci6
btXg8TVAjPxP12sSdbIcTYm4xBoh++nMJzj69TDMzftH3dhVxgNcULZOv7DXZz/OOMV3mVApmqYD
eCE42lx9IUh8NRIqbuyzzt45Tn9Xl8mu0V2o1yyiKOY+ziQ5cQk8lMwsCI69UGbYdjY0qFXfrTpb
DAvff3Zak7ykAQkjRaeQHN12m7IH3UeiSk74HzGOp8huU8Pe0W7hkhtvm0/ixVReyOmg0OdhGY8G
M1GdrfiO2qMcNvvGrG+XN/TcEJOQ5ARclQIao0ctKX5CUHU7yP5E4UgDGubCLGY+y9igeL8TdEgh
JVWiAwSgOdYqSTwthIsQhPKXdMrmBpjEAQ1Ic9nVg3YsmxROH+lWr2DiKcpuc3mN5v7+5NDblBQO
syDLoKHIVmFtEjhZkf7+8l+fcNb/ydimvHgKSRVNIpc+xugccu3BLFAo87Z6cN/L7ZA8Ou02Kw9O
aUANHaI02a2iP03nUPcL32fmbp2KdxamBRWzHCCNJh1uzazCi0hfZxCmsWX8bMR03+R3l6c6s9mm
OgppR+K+Ajj96JY9BPTHCamQyBvDXch+577UJALkpcV5B1Lrsa/6vetoa+6+amrh188E56lUgsxl
3NVEaEcF2eJw3AcQhV5CgI176ZOjPnIH3x+S2LTAzgb0/NihJJEL2AbGQ5Q7kBke12pkPF/+BHMf
e3Lei15phWxwVlA3vh+64aogPlTw41PbyB1zjDTsvOfLQ43n+5MpOZNzDwvGOHf1HvuKgzQzPLTO
DnLptTRHUE5YDjxc/DRzYdmZhABz0MzGCfDhcbVpEqVw+rPEIGm2Mp0j7rY8MHc4M5cnNrONnUk8
gBE8EQp1kSP3q41uO4cxCQC+BprZS2T+me0w9akEtDCA2pfSAMqmMNaB1wqcBZDAwYsc1uJLCcG4
uT77QuMxendHQ/8MQjcNRuljfjteYHV7ixEQYrIYKCr3q2uVIaAzq8UbbfZDTdICkIpgAqds7YgU
OCHWFuAFMNkOmp6uuPzKYJiOcKf5S1OcCQjOJCC4HWjP1MdwcK1Zxd2j0X5t9OLPHrlTWVnhO2BQ
EYQzs7XvRO2uW7P/QYL15V020YH+516Y6iLVEMCHSLvXRLD++2nl4kigrBPC++m5gINPQL8LarQh
/FiiQtggeUK3XLfzQ8yTa4K+JwyotnGCRAjZz3qQS32ON3TUZ5tmEkFMmxpCZ6KN0LN+joPqS1bl
e10aBzBzbgyqAbnZ2KusGxs/KTkwG+8cWe+lF8MrL+9AZEs2lZaboQXnQQLQqeXnKPxjwyUuJODT
rvnGSLIgMjUxG/9nEacamkHhdkDP8TYC4XjjMbGN47oNoe9wgEbMg5OkB2HJVVXyPaxBwsGAiGyV
7m09e6IeCvzWvUIJT/z0PWvl16+JVz9yUOJBPN2bsBWDluU1hQEhM3K4yGsHZfW33Kc3gS7WQ2d+
ddEvAfV31/ngFVK8/kI5gE/k281JMrgWXN4pb3arn3ySqferK1OHtHVVRwZTx8QATi/tcxAPfaiU
Fnqka0YI5uQqdrKoDMj3pjDuso7ufRr8qKgLQ0l5VEaD10B/Ta1+1xtjO05GHRzdkOu4GQqZkLuv
+B4Gb2Hd68dOBSJsW/dBgO25JcqPnAa6wHbqbbJKP6Q5tFgKwC/XlpGBUBm7zTrWoJ+vQVRg4fC9
MbM+m/QkCiexgFQ02CVRpsffCTO6EEK9xhp6fce6LSIFxYJVZtfoleMWoNT+0vP4Z8+00UAQ8CU9
ZhDrj+0djA+vOlXvc6d59IROd62CPRI+GuXqOs+y+zIBbD/R9DvF7W0N12LSuguslZkrcsrSsjIX
7iF6zyMg9CE2VP3OBbmqnOQE4rM+Whls2sJ9FP3T5Y0yc/lPEWQ8Bn2qKjMOwz5I1ktzV1HxZHTW
lw52hXCnGDZBUm3+bKxJoAdTGQme7bIoCeLvhodCpwHlYnoTN+2e2Q76r9WXyyPNXMdTaCNaBMYg
AFuL8tw+xbS4C0r/SGPIE6pCLnyomft4KuPZ1C1MAmFXFyWeex2YxS9/SO/Kvtn5bXovYc32Z1OZ
ZIEBKI4JBNfrKB+qr2nmFFvlDfCRhF9rXMZ04W0+N5lJBE99JTyt1vCeabujEuo2gwAKTPCuB8d5
olr94/Jk3hian5zQqTu0l0GYFtR/7ZgG33p6B0DiXnX9xuv7del+79xv3HhAZabN7/B+HoSA2wd/
actqbZYpmKwP0BXH5fVqAeXYGjS07X2OlnfTB8+uSgDYJy8tbvXcGGPr0pN7JmF4u0fepUSM5Q5i
aRxHQUxPLqssbFai3wPYPfzZ6k+l9bUkqB3ZYotWNNt5bXk9zrbpjJscdplrwCour/4MkgjmDOfJ
XZsOXQonnOBIRHFsM23tO2ynWcZWy9u1ltMTTNrXnVMneIUFXwJSP2aa9yCgAnf5B8wEG2tc4Xcr
2fPOQ2dVC47cBHag7u8hcrHjWb4yzOZO5QD1qOTx8lBzqdJUCt/hPHENkSZRQaIgGFW2mm1qvDTP
iblKy0OA7TKYB6ScgDxD6scF4vsphdwQoXJt0nzHlrbP7KpPEs7Uyzg0QDmNWBrfQnmN77LMfuRm
HKEytAVLfyX5FqjyF6CnVkn5WMfkpwI3ZEErf66YMBXJZ5XXowHJWeTq7GTq+aNoxaNWBvpV0MeQ
W0qaq56lYd6hMirhm8ZdtiuMBHXigsZrMADwgfQUphKwAFcLV/VMgJ6yQHPf6S1lwZ7bgWI8LDpH
lc8O1qBNTF8hAr0EEp1d+0lcwz4flC4Urhxaf6c0cQ/oTqowbdJg7ff6pmHyO7O8J2h7hihIt1u4
z8LWmeSr2GwXTvebSPUnQW9KV4cyjCWHElBVLOqxMjszTK2UfHOCwkQfrPXWkP186Cz5SF15EkyB
mOfnv5y65AvX4UTb+Z+Ud0plL2FWCsiBwyJiwx9JgXPgr7mnnTQ3M24s6jE4oGSA27BbKIx9gRvT
tWFwODYpeABzOJJtR5vlJYzIzF1jTrI0r3MNZaTpELnwYd1UQntSANo5gFqEQW+qDXqgiwCZMbX4
bOknEa+EP2vTemqIAut+6H34oOURMCN5B5cc0KBimt0n/GjBjbr2eWj4kEsw2NeuWIhCM9t8ioau
FMRwLKM3I+6Zt0Av3VBev8RBB7OthZA6czlNFegkjOkZNwczSrvsh5DyJhX9sV9ScZx7m0/5MIMh
EyWhWRK1SAgAdk7IGnqYxVZDf4n7ooFcZ3pdShuIMJg70yZOFyprM2nwlOJk5yy30haGgSQfHjve
7uMWekWkjO9V7F3ZKni0qhamvVWdbS7fGHPfapJoWcKA4zFJAc+EhH0CKb4x0b6H5nEFuLe+xNme
2/yTgATB3UzC/tiMetZfV6mzUax/bHwUkYvRP2zpw81MZoqA7r1eMLR7+8jq+ytO9N++jI/ESH7L
PlC7yws2F1WmyGeWaENKtLiPSkM9Vko86R77mnrJ3jd/aEl7O5C7VoOIVibgu3BPilce9694A8cL
e39mLafAaAOyOEk86H2EDO1r6xb5Ks/LLQ+CDXoy94tv6blhpjFES3gsjWaIUq+6M0V76lJzFeTD
t9aGL8YSBW3ui01yo0BzlM0bfYjgg7FtYwuWOiZeZS2Fsd/CRTSTfk01OUDY1MqY6U5k5tYjQvuG
iWvIhISF1n8FtGGT8fvLO2NuLpOMx5IgRPhB40V1VsvVkBA/lB11ruCr0KyqRR3ruQ9jnqeT8G8i
NeO2G/kMd6pqYH+N6zRdA/T0DN2MYOeAwHB5RnMAq7f//13qSqEYYcEW0Y1Kma5s6r0AIrRK2yFk
HPr2FKYJkEeyoF5Bfzf+gLqKufDMfIt4n1xhb6H53chCQHCoirkbaYmdhbmj+k2N0/y98wXbESGv
uho1P5fYNSpsmWeFoqqsazMgLzbc/9Ac0rp1X8t8B+DAj6Eq9HuoPz1X8GILy3IUhEs1uEh3ItjA
Xlstgd1nvs0U++wNoihUGQO6L7QoSIsdjAEfUqp/tRVS7R7e9H/2YaYw6IQBCjgYhhG5Zf5Vc4oG
5aYg3SW9kW17L69DM4dEC4ViIEpW1R2vTW1TMrL0PJ8DV00B0lYLSfw4Z15kwoUYJvLOtfRhTF3a
B6KxbWYVPy1D+Icy/QVFQRryFrmOC2/ssIBZK2+djd0XvxbWYiYZmCKoiZ1SDr6VFw0C2OTW1YD+
hVahF7fXmVfsSRq8grQHLrS/coMENTl1m3t83XH53QNod5MJUS00leYy7ym42pcQfK+54UVOnq1r
uq3VwW+3sjXCrNmhJYMK/MYvi7VrViv8Y58uFLTm1mBSZCpNAoqFhdjjw2wUii8vIDbvIYN1eYnf
XC4/OY1TgDPpoBPVxo4He1T7e0vudDwvtcK/zarhxqPtk594t2YieVjX/JrEW649BTCKj3VjgChY
+8NDuxDmBRV/9RPmrNBoh91vIA8eXQLnzgRffRoVIUifENX7kSsduK+pFZwK7pMyfkRb5fIivL0c
P1uESarkaj4jVt34ken3KEOlDA0pKIKueNw+QINvCLntrSBLYz/AVz5rw9TTrQfkjVdi4L+HLLZ2
vHeGL8pqTOCS6lfZdLgg4AnexizQoPtA3asgNiwU0Qsdjsd9fhc3zXfd0UGuYtV9V6UHP+2DVaoU
jDfbNltnmUucK4er75fnOLeKkzwtT123dqwMqxjk0MGtXzMGa0W/eNUhHHh5iJkSBVRLJveXqku7
iEsf5EISlbGHwpt2xSiwXTRJoCKq1SH0H5vA2BmqXsumegnksAd6y+oPwI8bMOseAfbVM2R/loAN
M40DiFGd/6g8YZ1P4SMZQZbfe86VY4SqZVtHIZgwUCGgyGn625Y61V1qwaiWy+q+B20+zBJEetD3
f5ZNvmI69Dxb15U3vYQVQ2lBjaGy2EtisGGnK4UmbNEc4GvxGnfeCjLDV0DyGRubaPd6In/bBhot
BreHjS5fhOM+JSS+dlD007ms4eAO4FDv+C/U0fY99D9/XP4gn39z6GScTz2LOzuvHeJGFhH3bok8
tR2MfZJ26GMtoBHeEvCPRwfc3PMxaNKbHiTo3chBz4vE8VWqGSvdePLFNU+cXZ1AR7UHJx8OHDIV
Wz/YVazZC3RfYmfFG+uapyK04KKxMmkhF6La5zETlobnPwpWGsKBKXkQVTVsDnoOf9k0v/ZE8UeJ
5we1YIjPwiS7r4JI6PU+gHJlkZn32leRo+umNsYS8+3zNyP0xc+nUVBaUjVgGKBzAZtx9R1pnwnw
ZG2+b7rkxu4FdFoX5jTzNIbIwPlo8JctINXPsWjY5bXvIhOkV7ji/DKqfWsHz2+UtIobiIUshN2Z
Qh68Tc5HNCj8DJKiDiJYvOc7blfD2vNSIIPQLC8fMuvVkS+tCyE84pFqy2DZF8IW8LccO/dN6oS+
cy9UvKSGNHMVQhfv/OfoiQuxVqL7KCrpv+qK043XGAei36SArPLeDqX1A6qmwOpXDEbgW5E8Sv/J
UukPi0h733nNKW4eBsu+VzRdO3pxQOdx6QE8U3SDjOP5r+vg7u3RBtegtAU0VYlYdwIoM70zN/hI
MPpAHoSiUOfxo/SAjfUVRTtU4oFyOZjMJIbmFO8umSHsHv5aEWu0feHTbG/Q4Hpg3mNuHiwIY3qF
ARf2emtrX3SmraVnbVhfbSC/kO2DxqG/Lv+QN9mdT0LOFBevJ3aTWdDIjqAn3G3gl/aTCnFMGK/C
YTBQ6ab5z6IermJZkLBMmvaKZEG2Fr26giI2DTMjH24bO/5V+94Xy62yVTtq9SdQQN568VAvHaiZ
8DsV0WkKPy8ggY5yvdadGqu5KX3/RNGyLRPxwDzrayyv+59eqlY9eYAw7lPLa+BG06tKV0jzYyQR
l1ds5rEHxczzvQMTqdH6pSNRU/bFyZWudTR0QPBSVXS3TidRvaM+9e9tqyFri6X+DioN7BlNuWGh
/DW3FpMsNganr7TMrIHcgLkPGP/Ks/gkk27ndnwhw5mJllPEftcBtoxefRMNvnkqB2uj4B+5IbBz
76g3ggQg8mf6J265S8S3mWtmithva1PChbtsIj3ufhAdtHE9+5Is8azmwuPUuE7SNtNpWTdRP8QP
Wh2vdPh9xMk3BoimTbd5+Vyjvq63NRzBbwNoawZusSZQSgk0b9Mi27y8ez6vskCc43zzwP+XaARi
N1ELESONqrsgLre2kBCwH/YuzJScOvtyeai5O2gKsa8aAWy75otIL7PvsAZMbgZoB61TeBBLRzs1
cIrdpLpoQwX1uK3DG3m6PPLnz/sPss3UcCWkMUgWuVS0e51AQ32EVgfioUVnbT+kxdJZnDkJU3h9
hZ5lbmTonlkwFUgq61TCzT4pyn2C4k4hzU3HSMSYDJOORjq1r6EvD+R1ehoA7VmrzNy1nvbt8qxn
NvAUi2/ZkJEe3AG/hfBTCrh/LfUjwJMLh37uypgKlzmQQHeJ0jAPr49aBzZ31joz9yM5JLuFRmVU
S7Kpc4VKxnDdOuS+QxaCGngGiGa+9MSdebmb3iT20FiYPeolVdR39FAztgKUclfEG1uBtgFtUQbt
piYf5Xbdr1Sav6mhrgVg3JfXeC5DnrqwckE0l/Ogjqo+O0AOGQWcYB+0W4xiOqgXDAToxzJK9Dgk
pnZguXikHRVr4rhXGlzWCbc2dn1KEndvedV24VeNp/eTS9Qzz091hZeoqseCepHboZ7ory62WlO0
IPHWVwEXt8LKb3LvdRHrN3fCpsmeAaEPU3GFo803cQHxblHcwIV6lwz502JJeO50TYJVW5qBEJLI
KLO7UxsAFZiJexhNvsR6vL+8dDOHZor1R583a1royEeD69/ovrpxmNg3g72wX2ZmMPUftu20zA1V
eUf4CWzTOrkF6hc2IuQ4eF8vT2BuhMmzkHUQJyMmnud5KauwiJUW9qzbE5BDFV8ol80t0jj2uyJv
WVV+Qqs2BUk4eORg3QD7cutDfe7yFOZKDVNAv9ekuWalFUi6+e+GGFfSOyYUHElSn+hTzzeF2Rx8
8/n/OLuy5Th1LfpFVIEYBK9Aj25jx7ETOy9URmaEJqavv6tzXxKOaarylDo5VVFLSFtbe68BqphZ
6MC1fJrcNzrvOos/i9p4hj/K99ncqGiv7Owl5F978FXwA549CEc8BfBtGLLi6HfqGbrTh8pG5+P2
pFcu4qUevbQ7EIpsM3+YA33xGu8XRGo/kcx5GeBnjqJ5tPn1VlKpJQ0AtE1Sti5mNDTpzjEUhNhK
862kKWBL7r1KzVf4zJ3L0as2Nv3adlkEB1NaEECUc/bAc/OCY9vCliOD0hwLNvb82jdaxAXaGAwF
HxkkORsPFYCh8Kg719VwD4/nSIqNnbCiXwG717+3fQ3RONn7PQ5rLeMC/BmDM5gD9ycFwb5W2rHB
P/D2Jxyx74LxZ5DP9+Y4QH4o+wYuOA8LoCFv75W1lH/JFoD+3dR3kCVMqml61kPwMOn8zM08rM3s
Pg9I2JbAoCsZ18L8ZqRkS/dyZZMuiQNGJueaoWOR5MUBtaedy+aDXZWXvGl2QW/ijMQbM7xe3+/c
YEv+AFq1gcNGI03GkRRR0yba90M3hz4WitYfeo1iSYVu0RgZ83Of9Yd2nM/GVG9dAys7aqmqm+ay
NAaY+CTgHL4UhQHOvnE1fjzyeTrl6cZls5a8LAUY4SsEctngkaQc2yiT9ndVzrDJJuda5bErYytD
oTKDSJw13gMdgkaIZ+8EU/8Wc5bkgs5pIfAgKy/RxAWmy7M/dY4uDuCLwbHdvhYdAL0J4mYkYmvn
rn3X/2QmptUNeekkigf7EnbtjZnfC/9FzX7kfquakzNVO5vycwtyQtSMxtGqmxNEwH/d3lhrH3YR
i7Q0S5yHakgGGXz3ZtgEBfkv0VuhbNRzwW2yMdGVmOcuQtI8V6nJ/GxInMG/MxzjibjjmVlfb89i
LQAsWQE8KFunz6whcSczuAqbuDrMSxCm3SnXsYKScFSqus5Ct6vJZx4U9h3oXyhZy2pLZP833vOd
I7oE7Zd1L6Ey0JUwSVNAAroHxe4bOJKiXwmc/Kc0wO1ctgHed8faBvjFO0I9D1q2MFN9pdM3GJXu
RHtIx/kg2ksKznXbf6wgmzY432dRhJ4OwH69B8EhwP+bgmtjJg/xP69/uOqR4m/xX9W4v72mvxFd
783numX+zGqknZdDn5cPbko+9GYeoblx1F6zL+lTC2Uwzps4r/Y0N2LWW3DksiJIibXECQui4Hap
IuijjerrbBVwjrVDCkLN6CYKuna8/wRxXLT6IR221dda3QOLLKyDWC48iszioXPbSI0/sXzgetBS
7PCzgFs7oal91xfmaTO3XHvtLPH3YP6j9Nb7SPwmFHID9/pRp2aIwO7v4fbl5mU8d2MMQzQw2CO3
+qGmk+nacV3Dk5GfRusVn9phW23730XB9z7Z4vFHKgs9c1jfPkyyDWt+wgaz00c8867/wQdgBH7Y
xSP2pc8+95qHnpKh65Zo3+URTAABs/3cG3PYpkE0N99VD8vM8nNDpxifP6zqX+gQtirfE/D/7OJn
XfXhIHYFZwdVvrU0luRzADfKsXkr2o8+RUeQ3WNg7G/4NiFhQ4YfW+iz59a8G5UXDcyOAh+FgDqy
YEQHZnSUIsuz4ewx4ZnRmvFEQVFxo7LmV3SVgugkFFjOVD1iZtcj4JNzavwae9QQih188OLeGS5p
Lk44Bno6wTXwoIa3rKL3PmwgxB5fwoI7cFZEM+h9xbi3ACPdOC8rj8wlbSFoisaAvHDx4OTioEU0
graoIERf2/BCBd7ItFHI+WrkBFINe2yUuVahjQ4osb476SN+cG3/YCnYVtnWfbZWVFuyHLqJibrt
/OYR0jRAtRi/0AP8BjuCZ52OrwAT1CGs3g6A8z6mhX4oQN61GuNoT2TfKR1mA9vVAd1IF1dypaVl
Ka9ShRIxUYkBEzkPwoF9NT9lrH5w8yayquHq97iRYK8NtbhsJu7DbjJ1VOLm9s9UMUgZ6ru8Dj6M
QrzO0n3aROqtXGtLRgTAI2Y9cxsj1f5R18W9bc8/g8n8t9t5SV7guMF6eGaoZGjUsRyMz/C4/DTZ
cICc/Dud6qfbW3dlvZYMBtfgWTe2o0o638Y7RAJL6zYYw92XPtnXxHkEWvD59ljXaPxOiFqyGHLb
d0YR1CrJ2nbvNcFrPcrjmI3ANXdbvYhr8vLeGNev9cfNVchejSkNZGKp+twirnGnToKugKE1uSMe
lEg97wOBkN/Uzg/g4v7bzBbBF/Y+eq4yKhNlOy+aiZNZ487k3Qvf0ilfu+Js+++JlfBjh7yaL5PG
aPazXX8lQRaLip41KY+8gy8j7DbgYAmZJt/aeTMwCLfntlbcXNIQqkHAjoGl0OpBR3uvixmGp1Ce
D3lJvsCBvIzqHMRAUvjPyuNGXAzOV2TT6R18LGCpGfQ8DjLv26Rcd+OtsLZnF4nrDEzn0BeuTAQd
49kSMayleYR+/H0wQWe513LHDXcjtq9kyUsZfKhxO6B4jG0iWg7FHZji/Bhcnl+aaiBgVJbNfPSl
426Jba3MbUk5sPweDpq0YklQj2fZBlfOdvVDFF4egvhhhRSvImaww+1vuzK5Jb1ABzqHrQhpE+JN
KY/hdNdCp0+7F5jag2Nr1Ihv4dRZ87wRnleC5pJCAHtdc7K53SZK5nf4UEk1sCOIw1t7deX4L72E
HFfOCMwlS/gE1NwUDvxotK9BcbwmziM/2ta9D7dNJNO3F3ClgLTkCeigaVwFsmcSWPXXTrrHAaHG
RapnEXWXGhWLmmzs4ozaG6n52hdbRJrSz5WAsgNL0DcAAvT6juj012DW8bAlO7YWapbcAfAJJaA7
bpu0ue9AU5N5oa+AjfRp28YTeNB7GLXwo1Ob7mfCdflUc+sHrfxm4yuunQHyd6izGy6D3MqahLf2
zpjmPWBmRwbJB9swQ0rnU6k2KOUrN9JvhMQftwUZM7s2XN4kfQeWZiSgrJqHWgUA07QuSp3wcbXM
L7e3yvULvXMzLc11rFmn6JEPDPlCzz4ZXeqFvdFsoY1X1mzJG/AzYBuJiW/mCh47wH7ZZv8Ck+5Y
W8Z9PjpHZ0t6auUIL8kDnvKzwk8hfC2BEQyNQfZhI+vxKCEusVX1XtnlS4KAMZSTwHuuS/Bi8s+1
VgZEcMFya4d0jNzJt6Me6sahajhUtXyArz7X155tLh9hknQg+ZslrBCmfijnopV8+/ut/abrHvpj
r0ymoYaaWF0C2ZWTduyvXeNFXaURj5s53nx7rw2zSGA6WJBXsMYUiZaF/mIP9Sc18vqnnefVvNek
GY4Fk+70entSKwdgySxAQpwaNWxOwDw6ahhBu/OMr/nR3JJXWdssi6wF7DPtiKHQCQBkPGwdM1IE
2FHIZt7+/WvbfhEqZl7TDvKlGvEePtnWpzJ4xAUapvMHP/ejFobnt8dZW6dFylF6NBtIm6ok1W77
HbXCiDpm/2R7cHFy2PPtQVYukyVhIG3ApJNiFkkQcBJxeBiyEFIkXzsc7F3QpeIAV+w9fMZAcLLr
w+1BV77QEu/P66yHZeSsEhhpn90ZYuSZN/BIFvXb7QFWlm6J859syJ4M2dAls5c9mL2PQpwr3yA4
7YWpvRHHV2LrEss/wyosN+yMJxW3xw9+SuZoKrvsH5docfLzUvUcVvU8mYR5EZo/lrN9GiW3NyLL
2gotjrwmlIFMRroEJnnwr8zO0Ac7Kq6eg80C2doQ14X7I3hRd1aAvxtdAthhx8IuK95qqM9Eojfy
u5llaOwGaZ2wIh+RaCoKdyyhoSxo5igAgYvduSDLuJblQiutIREhLXi3t/fHyhFeAvNnOfK04A1P
jNFycAXXZewb/S+sdf2pd3L9MysD9OAGM99yuFoJsUugPdP55COPlokB7dzWKI5ua0ZkNB4qkZ83
Q9PaKIuQ4dZsBkirkkkLLn6EOvtzBaYPrJcADh/62DRfbq/f2qddVDz8xm10OTcyobZ1KfAmCXpx
ECU/V3qL+LvyBIQB8N/bx0/93s6Njict17N3HgNm+m+kyZogtFh/50zlo+e1FKAXb5IvztTXcOmi
PkAeA/QBXLerUJ9uwZMUKQzYIFIj7d3t2f/O7P+bVsEH6e+fJsreN51UiqSrqKaoOHMTDXiVtq9k
cHz90ni89zF8mdH2ALMQ0G3DTJjdpwFWpOLsUAZ6amEZsjujflqC6GMLPYWqwzViD5YNqf2ghBK7
X/XGc8qrrE60MJ9HKUD+gKMubeCmq2x96Nv8SqnIRgLhPwBYNo7HSiHP+g+43UfSI/yZJ6kymRd3
RjMkXiYBfK1LABkL/2uX6u5g5hD4af1xgCT9KM19wCcga4yoaluys0eaID/7kcH99J9qenAa/Hvd
uUEa7VcEIVcXbmzluowqBxkECgUvVtXKBHcZPeQ6kxtf+v19Drffvwc0GbM6Wdk88WcnhhUhXsft
CNgrDAc9vinU9f5NAuXjv0chntW6ZaVALU+ri18l6Bf9UHYb7AIY7IZ9Pupj6RRgQGXfpPE5N/Fz
WP5RupIfyNxvIcZXoL8wVf77ZyBhh3hH2hj3YkAzSQANmAZER2bdXvzZ+2kICpPMtkL2C6xXzPJc
RrDUqiKjD9g+LRRqyVbG+tACnjtC97KJC5Lea6H8iOMBF1Jffrt9ANc+C/n7l3pQPalMm1ZJbxcf
gGQ8lYY1hh7wonDOK+Lbg6wwlmF5/vcoKRTyg2qE+Al1bC8qL2jrkKDIwxwGiJIFUU3rA3f9I/QQ
H2huXSjjDH6XDQl7e+vpvTbTRaDVeB1mRlXkgJ1Pn6VbHupWfhy7/gRA7O1prmy+JfS9oApwd0kz
VNoIOxGT1RcYA27J8L9/If3HFjTthqztiqJOuHbiitkH2BvUoVkBGjGA9zY4Gw/d64F8JyIvYesC
hDDoZmQsKaAxEEJQrI2MRpxy0Wwk42u7YQk4t/Om7QIzZ8k4ayCBUfTc9UzQyOoOSMvfOpZnoCe6
O9/XfVhq9cSk/9Nh6om209vodWojMVzhKlhLvHkKOXZWVqjGQDDiJHEXwPMzgH38XtGD5OIjHiF1
WIAOVA/AgnpwdKq84+29srbKi0Als2q0wZVmSZWKvWjLbwFJn4ctgM/KXl9izCdeDbDdHKB64ol7
YeXJCK/jmllPY+dtydtcz817+2QROSQwsUFjm3DQysWPrqruRBfEw/UKmcnPHsoKtULVcxDBebOK
/v4Ly1oizQtj8AI1ot7paAPiqPVTNUWl+4lBOqYwkT2B+sOsduOGXFvDRbxwXITlqsbmMHMJb8+M
HlmRFtHQ0Jhu6eSs7IIljjwrra5zK5R9kIN8o3l2l5f+bpP0tjKDpSj7bDa1HiSK0XY64gIsjx32
WVUZcQupx3/axkuUOOrPTpGnDUvgfvbDyYYynJkxx3Ag3zgn7z8vrCX022G+L30P52RoYM4x8LOq
0oNQ7NBCxkq382HzkbWyuZYg8DlnbgmiKUsayzs4jm2FoOdBrLF+9VoZC4B7BtncD1srtxLOl2jv
rEvHAfqnDMmgBwVEEVe2hveR2M/mz34UW6f0ehrfOaVLVDc02A1OKs0SWRdHU7tP5XVez+OPwVc/
IOPx3Ng1rlqwqUvq3kshtvpOa/NbhIe86GfPcLEztKSfTNYcJJS9GlNLiBsad36+sQHX8mu6SC34
oHiqq44lRBZxys3EBU8gC9zdyNl59LIvRu3ERslFCIF11PetOAv8A28aO4TVEO9R/hy30MQrCQBd
hAxOfTgljV2XOJZxRlH1IMS8RWBdCbdLOHeWgSPLXNElQVoFkRuwyNb802Swq2VJ9U0VwRGNCw8o
JO/VJvUGPnrtrl7CvG24ShoDJOITptxXPp1ckoejiFlzV4I5iCIt0jlNwEcjT1PQdDuv9A/DVd1i
q/axEgC86/76o/QRjBSEQkFrJOrQUPVL/c3wy4e0lT8DbidZOu8c+9vtYLYSL5fq76jdBgO83+uk
xYPRcNITwDUXo7R3m5NZG2HxCJrSriWwhCkTxxR2KDN2Bduis0VMWPqF/zaLRWYxzwDhmyTH28fM
jbCF0tzcma91RR42y8IroXKJ8Gash+VPMWKhgvmhnD8XbpRS94DtHxmu/4je06suNmqDK+0sawny
nhzCg1RjMD8rkQ7O6FxMLdBs8jMsZePrKVOcnDvVnJvc+mixLZmAtW+1CCw+F03l+ybeLGX23Xfm
IwP3xuP6SAZ/d/tTrQUvbxEwYGdc5f0wA+KQpdWvvBmDg2kX8y5rgKKte2NnyfJbGaRQLRkDGaXK
9q/asA9e+aX3CTCSIyWhmWbkkrNpKzVdq8ks0eG+IhXJWg9pVhrsHKbLPXyeAewSkKolCiCuDmDT
wTspeSBd+pIyfS5YBwK7rmgMwxzHaJ9dmruhdkYzHOj4U6gfPjEQLpoCfvA23i7FES2XKnhswOa4
vZgrm3KJJBf53E5QWUSm4ImTY6Cyjwc07Ggiaqg3O+jODaSGp61X0sruWOLHhcqgEAuUVtI1aXuC
dSWPaJA698wvLg6dP9+e00p+uMSOQ8AZCz+kLEEMni+lZ5YneyDs7LS1/nF7iBWKirUEiDNUahuU
3NHYHDTQ2wEU5rPQpEGs0YAX7V0nyru+agF59I6QKfhom8axSfeZ/9yoPqrKve/cKV+8bfyca4nk
nYRlCSTvzdS1JojJJun0ohrrom1233dwVVZfK5kffJ98KOZxx1A4Et38qmh/gRTe7cFX7polipyW
1qBZ5qJzjQQTNhBXjO+xcdK7AIl/wNQLwBwbyIPVZV/kRx41ekj1MIzFDAlt3cyOZl3CpjQ/g1sd
p8w5opBVhEpCTB5G028zmx86OK9HjlvZkVTqAG3cy2RmH2dXf0GKt1WtWcnclmL3aIl6AMeoJhGB
HY5W/zYF82Mw4jEH68+HzQL7ConWWgLL67LNSEqrNpkma2e2xZvr8h1r2lhT85J6KjIdHVlqiLN5
I1lcmdkSa65z2nRm17aJbZKDTU0Vdi49T1zvM0gq/ustv4STQ8+wnRpKmiSYgn0eBLGLpAge7HAk
mjeeRSvhx1lkRQWt9AThlibxANompf05S1VsCZGF85aSA7nuxHdO4lIRXaIrQUietckAw7q5ido6
tR+zytE/7Z7x3Zg6e1PqIgK/hEeOFGk0WfBGgrvqXlhXU0++MwFQDQvffpw4iiuDVxuXhpsZvuqh
T82YDVuk+rX1WCRWwI1r6Y99kXCrex6hc43yyrli1T8/D51FWmXDTbhEb8G4V7SCDeFVuxkeQZaR
gs/OpyysyAxRBGTC9sbTbSUYLUHJVdWS1nNG474GEDgijf/Yk24OURve9SX0dFt21rrfOBkrF80S
bly3sFFxmFcljfL9WCCZAs3ZhU7a6XZkXct0/oMhtuaxyIuiSsyy29OghlhKlu2zGqR554M5PBjd
N9Z8GkR5kVhRTSTKR9MdCESflaW+2yr7cPuHrE10kXH5UCUWjfDLRObWl8GAZboHmr5ddFvvtJX7
6z+4YrgsVCzLKiit+4cMAqraLmSIGtnBFlWkej/uJ+htO1/68aPHdy2he6tT+9uz+y0/+86ZXcKO
64DlnNc2Hhgwi4D6XtwGSQHhZV18aTMLf4IbVKbmvm1gwgOK0MTzvatm2B/qFzCzNACMoa2UeQJp
9WovnwdXRxM7RLI26+eU+S+3f+jKZ/gPbjnPOfpc2A6B6Tuh17LXugtOOt34ymt3yxKrTGYwJ6TV
VkmtoHkIp7O+jqhPv3iWXX6aWK4ug9c/w1vdDDs6qXjUdr27PbWVULQUW4eU39DVfKqSMp8fi7Km
MW7uT2nquRG88IrD7VFWrrKlzHo3WtPUOANGsSWKezxLIxb49YlMwEc2IPN0W4CxtZEWvSybQmum
pxqhoUvvLYDqOK3hZlnfuWP95Pbl19sTWknflzDlwcKTtYFMfSJNvjPoywx3h8nRcQY1Bphqv5TG
1Qlto6xxDdrvHZPF264um4FA0axK5EjzXS+ZjpoSUgu3p7JCr7WWoGMx+lL1RJTJ2IyeCQzk6HtR
PpAn4o0UFsOedQTbxY/mcjKjajAgR14Xd1xRSJ/5pPAefc+WLiyEYGI1zQp+627DD6PW6Ub2ubJH
lzBlkytVNZ4qE5Agpsg28KBTRv8VCioTcKHtRixcucGW8OS2merAT2csg+N9b7ppQMXjkKtq5zTg
BXVdOGTGJsbh+une+aRLaHIFl5HGhBhx4tSHDn4q4Ib/AIn6wm1+p2zzIf1M20dTskuTbyl2rGVI
S7hy36NB4La8TgzOSQD0vrp4lhEZhufvmTFdmKsP0gtiiSojc/2ftnq5anHKs8UGMJypdzCofQqa
lISCwpQlLzIbUEQw8adKiPugdZ9u78iVM7zEOReFnQaUlU0y+P0vT5jqvh6Kx3Hw4hJed1eixRav
euVk/b6Y/ijXTZ0IXDPFZ6iy9DXIgksA3MhG43Dl0lgCmxv00AcoJF7/7f6nY+bHXJgfAa3fCKlr
23XxIjPM0iwHD/+8kG3EfJpkASqcnrJih5YnxYyw2arR/f7J7+3WRQBq4ZZEzTG4Fn5cOBuDi3+g
Tb/PvRr607TWIfwZg4ia8puazeHUTnwMjWqCKvt0SFtArLIeNaGp9mID9k9emgOoDkHHYXCggdtr
9wNIeh5ycWtsccG1/ybtYC1B0MFEOGMzKqRjB4s9sEMtWMiaIKtDGpGFkzZ2c1893t6zKztpCYmG
014x2RXGcmgDESmgElrhbFw2a4ioJQoaFoXwRh77JukU8JjT0H9BWR1w8aKBBUvz0HJjD8tKWLX1
odHJAzOLJu4zB8xu6YBLSb+YLNsqcK68s5Zo6TbN9eRRs0nAuWzp16qERaOAJw/kluRwh+f/nkNm
CXTAw1hlF9PuPtxe4JX9/jtV/+OoDnM+jW07oAKBLVQ7xn02N6eW6etjro0oT6OKPt8e6nfe9c5+
//0d/hirLdzCVrPTJD6ZlQ0oIoPIQ3uijJafBq+AMp62dqx2MOaUVydrnsqwGeSLcDUo0nOFrMMa
ukgJGIjRDHSCvL7YTMCYmfofSlziYWb5ygkdo79Iy60jnhv5DtvHhtq2tvnjHGTGJ1aVKpbIySFe
P/4Yc1VfKruEEGY+frcnDt0FGIzFZg1nmtvzXqvy/G6r/DFvZc7QnHZQUcpL8aOk/i9h+o9MZs9V
78CCr4rw2FGkgxzaFDrDWZxtt77LbPHSBvTDUI+Pfdp+pbLeKHCttXN+yzf88XvqhlDaCuz7xjND
aT/DnfAucKu4pF+Z7e+8FoCSD1eRILighGkFvHdXn4bNWv5KE+s3EOOP4QOSFU3PDWy5dHwrexxp
K3gecA1BzBuKH3XoX6vOHpjIm6Cc1aO+CLUQHvdsjXQ4qXlx4Chtar0nrb8PwP1UJr+bA+do12YX
gd0E8yfnoGR7qPshhlrers35xlZYuYJ/v1T+mHrruayfVIGpa/O159Vr61qAR8xFZBkwesoc/XJ7
z63ckktEuBEQUE1LFBYnKYyPWe4UcS5dgSZN9+32CCvZ4xISDkAmMSyFTVQqsu+V8c0rJQxLzfE7
dLluD7EGzVlCwl0XxKEgU1VilDgIyv7e+uIi+hQd3DLps+xoiiBsafoKieNkFPzjv1bvlmLuvcMI
kT5eVrXO406YZ6BzdobLoIKW/1tivNRoB7Ct9aYSQ7gkOHdUtA9pyp2kgyMb5B/vfbdu7pQ3bTxH
1j7X9YL9Y+dNuVODoetUyWx/DxjU0e3sDXo0nzZXbK24s8SAc6vilFO3ShxS7FLhQeV+ulfVEBKY
Ms/6O8mQ7YoTeaRlvusG+7N09L716EcLLpUW3ZjnWqdwCQzHs770S+iVAEvcfdS9vBvBYB35/NYR
1F59656M4940+LMTVNumG2vnbRFf0kbSnPSkQsNCN9EMgEHflG+ypht50Mo1bS4qVhZu5lFqilll
Taj876qwLgADhjKfsNbFl01G/Mr6mUuYOPDXRPEuABbURA6Q0VPnkSPEdBK/hp2I9O37zK8PFqFn
y/ixfSlcF+q/uQFE7v7enxkB8Al15Apar/1bF7j0Hg+UNobostg1RS+fXIkUOSigZ+6jQWrp6tlx
gq0b8VrGeG/0a7z+43T0QyaKQsgqqTw/lPTztcJBhyB2gs/wbzs0DJgmROg7miPJsB0QDMfG3cst
oYf3rwVzicMe+rkjRYNKhJm7u4zIu1I2O4Nkj43hxbR9uR1O3y+umEvwNUUMKHiBctic9XvRsYvC
IfU748mFaY9DDFz7yrtzXL4R4Fa30iLmlLWvub4WWJpxjAYI2x/s5kcu5re+ylsgvoMn32NHkXYC
W7qFyKKBZ9btub5/Xswl9lpAJxQiLajwCk5jT+b3LtVxISC4Zz2g6Btvhr21RV28F21gu40aOMuk
qqYXLsdHlkXtCBnwwC8xrdY6V8Q6bJ6TteEWcQbMSCOHtUSZEEsBMZYyjFEHOw4FN9HBFaxS0Ecc
hnFn8HRj26yUUc2l1HjDgxq+1+P1LgzijJN4Ljj4Eux8xSlWhIV+lR38IT31Wy3Y96OpucRQ+44c
Tc16lM9FfTXRpoeZWl88UAVu746VVVyqg3tgYw6ONoGOadpqLzuIfLLypzdBWobANaQ2WahKkGNQ
stkoK6ydhSWgml/VqnVgV0hTqofZreRu8MvYcOfLta3c8YDhu7XwmtBfqa0ulb8pUfZ+um0ugdZU
94CGZxhZ0OxYFLp9QxN/Qr3TVLEPHeows706hOaGCImQIqTBTDbW+f2kA32+v8Pq0BbM8HpkoaoL
fqIWuiuc4OwH/Y9NENJK9Q19gr+H8DLhuq6XA6CjhyoquqE4aXpwYWnLTEiDaM37qLEYPZCRPuQD
DTMIluyGdtrBQuADdRSLeNW7FzX2EbqmtIVr8R5PXmFAGsnPvA+3d9zq97/ePH/cMMyZCuGUqBJa
NatDa8SrtTVQAs1rDsWPCojcfeme8szJ9h3eZmFJKERVbg++cr0spb9tRdxygsMd+qLF0Q+8N78y
HorWe7Tn8dum5MDaoV2EJnca4IBlg94RZCZ9SHvPf5S6rvciJ1v13bWJLLKgADRkDqAmOI7V2bOF
GU4FEJAwPejBI4pgqvV6e8FWbo8lIlsAs+q0sAoE+CHdcdpB9UpcehV8gwPRyUNGslkTWTkh/0Fn
t4MrK46yC3NREE5FlEHtyaumx80Lam0u17X8Y+P5QgceyTzjviD9R9gmjyCJGJexORRQ7E3lR+hL
bezxtZGuc/xzJDlwg9apca+lq0+igTBZntlmbA6u+1TAKBOtG8BYsi7bgoWu7IclWpvO0OvupjlL
XO3sdeN8Exb90QuL7Xk5QUpzYzusfaRFjGkyGxpXfVYktbOTbHrq5DSFFJ3cMNjq868NsQgPviU6
bIOqgCADDS0tPkye/pUBFgiX1K0e3toYi1SlG+tG1QV4IGB7zTGwQxR6Q8bPgAr4UNcDPd4+PCtx
YInFBo7HHwg1y6QGgNZSoz6Ms+fGk5lvSRuuZSRLiHUm+rKzO9QAUmizUQCl6qa9t9zqAQWUOB34
W17ZO9Mak81TtDKpJfC64WDPciKRd9X5gXZ1H5qWFzas2XLnXnk+m0uMdT51wDYzPIBKNpzmhnuw
n7rCFt1zOpsxBZ6dCkzUnyIAwg5YZPyEmXy9EtpCwcTezQwgUrZq/Ct7ZQm4zrtRuxn8bRI/T8O5
6KFNmWVwI2HuTm+9etbGuP79H/HCs2B37IBNAzUsI2sj4k8ECmYAZ8RcXfshhBuS/tsVuJTg9u1m
8PCWLK/zQUcufzRkc+lIfYCyHpTSNiLg2owWgaJFSmnipi2TNpOIsyp44iN7tSvrDlKFt0/XSshb
oq5bMP9HRcj/A8UkjDvLcx6bEkKMgRdtJuAr3FVzibfu0Rs3gtwtktnhiVNYYQsH6h4d4sLnh8w6
Na39Y3TLYzpB3bHq2WnWih1zx+t3ubiDVKRnfJkyAMFzDrJe7z3krLM33nZrZ3GRaNAOfLapzfEt
PfiR1cBawFI8wCtEH26v8doAizRj6qe8kyZwUHB9A2R5vLMqvOsAHL79z6/IJJtLaDUV5ix8EyUW
2JwVZwuInMCCwK0UO5JVe5/ysCp5ugd1OO7wroI9OMRH2Z0YzY0y9FqwWcKkDeqUVJVdlVBCKxh5
NPup9O9a1L1dT+7gaPdZdV0QQeY7D3uLfRYsDbsC6lESj0763ejRN/DxNLu9IGtJ/BJH3fszZC0m
oEtmwfYeWOjZRM9p/oHUUJrkO3d8ci+BYX0YxyEc/WLfkWZPWPM/zq5rSU5di34RVYggpFegw3Sa
HOwXajy2CSKIINLX34WffLhNU+XH41M1akDa2mGFvSbaY20Zh8zMXH1gbps/Jij5OzT4hSbXmkPT
vrrSHJrjr40qduykwq9jNpzFLBgPxPQO/lKek11qw0SfE4bSOiTTc0zSzbVVF1pSc0S26goAvc0k
vRjApUmYHlTHOhKP1lAAkZdGsL0AQhvyVo0boba8E8TEcXPq7IcDXvg+LwhdgYkslS5zMDb8PKte
AMN0SQv4w3P5wJxIellM/YY4ewXjXRv1l0h1cO01+P+w4O72vlg4h3MkNjHSoi2zAq1IjD/NpD2p
wvhMYF96+88vzMF0e5YQ6a3ohG0LcRlCxKpaK34bFpRqYTc+pG2+CYMUxSrfQff0Y1TWL5n+gplt
AytGA7z8zcqPWNpds2jGTdjoTGY+l9AupNv2GycLfsOi9lAE+LZ0zPZGY516DbA9WBurjKyduoWZ
GPw7/3v/xlHXNamDjKO33trmPJR74FKgwphCB5J4Rlw/jvAxnvDYSkvf9V7ze834gtvuW2akr7cf
f6ETMwdjhz2BYLbNk0sJZTC7s7ZaavvG5CVdskcy5nu0Si6rGcfC5TnHZHdWxsJRoSvYwmSljgoD
wDJ9Hyc9rFeiosZYAHo5tx/sD2j2StSYg7P1JrNNEL2Qz1GwupJQjzbD0GwBpoa7m4ii00Crxs/i
wO8t2bvjEOhvhULnqYC4uCXUJWXyhPbMnTJ+mzZEp4uAQkVZwM/WwV10RFB6DYGBeY40cDImp43e
su8zh2wUBJ1DSFzddbbQ79I0yjaMT3JQgOxN3A3s+W1fYsrOk0LsYXKeumEynpvc2jctJBYtuz9Z
1dohXnwRszTPMceRp1WJzj7Pt/XYqofcgtiugO5MMUY/qxR4irJIPY7JbGeOlR/a3PZLgKPeh5Ye
zPCNjPVdpLMnUMlfVNNkmwE2X+dQ48VG0m5v207jAll5UdN9wPjoIlHfUKGeC9Z9cHPYxya9p2Mn
9kyYJ0AOjjpq0L1Ak90KCPwBdC+i5iMut2OkFN1GVvMdpt3mShhbKlfmMuOY71Vj0qfxpUnah7zf
TtcYZptb3hAvaZ3vwN4ObiT6O8gj3t59C4noHKduqDbOlIyRiNqImKEAXCi6B83VXz1KSytM19Zf
ybvqLGC5CyTvQ5LdaQPdOkAMwuFibztrPitLp3UWnlEe9IrZGuoDSx7QRYJN3OjrOVTAWQhTLv3x
9rtamDLrc1S6nWoJyrEsvqgCslqQ09vFPYCzI4N8wcAR8awTtU9DBttXDlPNIhuAIkbxf3v5ha6J
NYvCJjbuGMHmD4PZDgn84PHQeosd896S2RPU9VfhrguAVH0OSncgRt2HiscXycddNgBDpjPXoYXX
PZo8+cDs2YCUZQhEjsAdG7LoE+nYmVdW7QIStcVQ+h3iyyvxceHjzjHquk06B7qFKDBjtWVdeIlb
/agp81CblWeuSQsuQG+gYfPfbWqruM25AtcWHtzeQCfJ9iR5DVtYXufJASFkO53+Qbcid3KT7cW+
7zeR/aHFv0l36Mb2zrKpZzhftz/2Uuo/h6Tn5sCAycO4KI+ejCA+jbkJXl24zetkPwBsZjH7PBUB
pDBe8kC/swi7aHLN5XOB1KnPYelR1w5DoKFx0vD+ojktZO7zMqDPQZHx97LIKjdsq/5UqOGbHDPz
3MFp+it1RB14AeyVmO/E3WOMpEF6YtSbPQylUTI0gfYWtiJDxyKF61JgGgc2lD9IQJ5KqG+5IP83
vwq9eBYi61ci3NL+mZXanSGNSlNDcqGterGH+CNJWqgVteylz8nTOodgIT2bS3anZZmItMQGSuwS
mF7gscdNxPN7Y4zeeApAps6Rm2JaME397qTZv6/slCnKXckf5lB4Z+BWl2QTOjt8HKR8Hwz73sE5
UVp4KbLkJdHrx6qP36pR/YKz+31uglx1e+0/ke/a2rOcNBlpB+ioBhh+9UkYiP5UwU8ZYmQQXr/I
uHGAi4R8JkVpHCJhyAKLueAgorkSna3M2BjsB6kDuMRnmz5VBMQSKFhpSvq1ExyMVkOlAteTHdZo
L52mXLDAsgZo1QCZwCvvBSY2APvVpLgEVP9hGS1SQnUnQGxxJXWqfSHt1AWeHpa9Ueu1wdPt516o
N+aI/Y5BoapRpLyUMIN0zYAdCBefqz3EaWteeatzvD11wPE2OcQEzQFi2TpE1fCKi5V4uvTHp+vl
r/tYh+J3VOZ9eaGJXcOP175ztGJlLy4k6XNU/dgChmU0A/TUSP0JhdljBFGzMhp3NLAMt070FwvT
dQGo2coGXFpwljJmDnRqOgcCboAJosXENwTWm5HuR+Fwp6XMh5TNdpXvuxBJ5rB4FTRZG7RBeXGK
jnpwGZIezpcfOxQSa9M2NbM+WGld/Qkb1/bALGwZaWrpxgjFOS3j2Sck9n432bAZjK7aQgQRubeQ
4mBbOCF6D8g8PM6/yjwetk1sJl4JYFXf6wPmhZnat5zD46McwZMJfg0CXrfwAg08ZuvOScCDtnfw
HyYUMvNemHt7oE+5XgG9EheveZdzj6cqqF0Abek26Gvix6p4vn2O/khvX3tK87+bEU3rILDrorxU
wt6hRgFtvNo7Ob2MGd87lVCu5sAZHq2dqKZbrsNDFhMJZUduQT918iz1Bk87xm9pZXiCWf0myMWX
+Mfs+E8b6q+zUkeVRaBHKkGbGlBxfxf22yQLsMowXkjp/ryWv/6+iO2kJXkrL4ZtQjzIag406wBv
EdVewIOJlOiZrpGYlnpnczQ+pmxt2veDhBWuuHPK0Q9E8Q7yNsZu2cao2r0OMkrUxT64cH7ao60I
1I+J8xo0407yCKrUxAugSxj2CZRcfjAGSyiUmOLl9mZY6jXOIfxdEQaDLqDrG/bR9x7263nzLYPM
kOiAyo7ZhmjhroQshAmH+Cp8kOygvoohBq2ACe9fK6I51p/Cmhn+F1DgrOP4zLQ3i8g9aon31YJo
IYzMAfwhtAjamuLy4P2D6E5RbaE7N+k46p65qtu+1Iv785L/2lo5l4jBEoqdehqeoMZ6DzjDW1Il
v3rI/9qkeWFZsykkCLRF9wlC8so3NK5fXX9aSH8tm1Yi7sGTxcMlUysy/s6gfA/Jsl9TJ9bh/U+Q
EMGALncMmbVEpxA4tn9cehYxRU8LaIvw8gLDEFh8vhmFvo100AdY6ahNiMMEf7Ac2UJt+Y0Zb0sM
UDXQdG4vP61yJZLNofKm2WZgSKTVxbL5RlFxTIv85+0/bSz97ell//VSI7tvKi0MqwvA6OQOdgzp
fghCENefUJNZpRl4avzOhgNXQ+taVbpPyu6IRvkbuLy6W0COZVP2WQ1KfkE9yPEkXlWyp1KoR677
YZueczOi27r7x17dnz351+8lg0awx0Mgrbnwg/hdUD9Q9WuaFb0rybAxhPxcxaH+qX+vvflZXWy3
I+yuHVYAsd8MHwNodcKNsiDZKO7Ex0m7OGii3mMtqVypNTC0KYz8bGbWuW3qzpXSasF/1Z8zx5kI
LaXfmTw/agBAuUnF+ieaN8qTsQNhXVIQT5Ag24k0GV6aarhXkt+3LMCdEDtPZlKlXiHk6NWcixPm
5gAvCqn8qpZsF0MaZVd1HdtmzPi0gUzfWyJ81YceHtm3d8pCr2UO5q8F+Br2kEpAcNWbGthTZsOJ
mmqbVcOCPznolbc9R/ObEq3wTGZYIiu8QkHKKcHQL6jEg8VhlMPYpQ6gea2lG4CQ72nwlHftE60t
Z9Pg9W0HFD9uZRi7PLWe8kIeEAqMpjmxFHI/okPvMg/dVPBzLh+r3PHqKPupMvqJa2bNq34heZ9z
BeKmTSxS4VIf0uAj0MJzoJOvqFmTcF76BrOUVIG60SqqoLxWobdoRR8IP/em0uEH+G8V7ZwPYLbM
bIqqgMa+8ZbQ9Gdeq92gqh9lanurt9TSBaLPwimkhaEnFAoJxcFwb5gOFAraJ16ZrwbSv4ibQFoO
j7baa6Xuc+j8397BS6OWOTmA2Sq0ND1HylVr9wzaKyaFFN9Ghl/FUxeKjQ7v+MHqj2Us0HPrYbEn
IzdukpVp2kJGNicFwDsMAG+Kd9sG414L24sc7sqE74JBPNVm+ZVU1W7lSafofe0kzWrnYXBoE2RQ
87Q67bUdSQBPPr51xqm5BPUclsF0EeIniQkpUdC7GnT4B0Iebq++UDjNaQJ1PGpmH0G2dwD7x4WP
9ANG8kiqT2GGazKAu0/N8/dqrQlzvbPt8DlZgFpm1aQZ9Csd/bdtmvdmah5yMzxYDZrvtTjSJH2r
ZOquaqX+qcr+7/VixVmda7UdUTpsPC5aXLO9pjPjYgdp5qoo+pGGgTzFOTBuHloFXmVl9RPPNWMn
U4eNbgSw3RauhRGaCFm66wKcKmEkhypsPrSC2K7laMZHPsTmwSnFsEeVVfoGVvAKx6E+THPWaGBX
gwkeYsoh/7pJLRNH3U6gZ1pz/SEK03saAu9TA7O2Lqx0dctjjVnA0ltZabTI0UIJkwjQVp7Advot
Ge+qevyhRvM5agyJKnOEG2Gpf4s57rimvQ8782SW+qNU6Z3iNqxF4RIHnYJhLRIsPfsUv/96dtmi
sdQUdXGJdOdnrzXPUb1B3rKDbtt2EOPg6YYbRKcy/CVhfydieqjItqnOYy9dKxMr+tZLv2IWBglP
INyWQbktKsxHYRebOLcStwS17N+Ed/EBZkXwkFs8HWDscDGs4tiVxn3SR+9A3/auyldGF0vfeIpB
f71LHULjhuxAGjbMXLkVOXEAwLSq/15X2bdC9J5yKv92ZLk+LcbjzOKaHg4Yxvcg72YshXqqfc6j
B70PN3GT+oWWHoVkp7JLvzu2/GZL5xWT6zM1I/QucYCAbdve/h3Xs2b8jlleyO08j7CBskvO+IFD
PdMdA5NvkSSG2KzgwjuhGPw+KPdhX92FGBW6kVQPPYaeQFdH+6ZBwxHJngZITezsGvi5amNQuqBw
wcs1T+IXmGDEJxZqvmjQeRzH19u//GqB6PA5qSGvbauyKnA/caS+wWzaI3npo6d+Ge3QclcRxQt7
Ys5tsOlAagzMMng3ALFlvUr4aTX5RY87jHmhqNfZ/P32A13PJfBEszDWFrAxqGIFFAxyLV8w/tSH
3FUdfM/130USHFig9hksibQ634w0/3F73aUnnEU2Zmo9Brw9DN9gqd0O9D1vh0soSuFqrfEEeSL4
waxKJ19NK/GMs3AV6UFatuBBXzI73I2y8FVIuM81E4IQVnzPRjjfqpzA9rfVTmgq7XvWGG6kZ8Kl
Xbpt+uGbrcFF+Paj/2maXLn+5nSHJK0cp7IhhDvpkKLu34zF4OM+l80B3hE+BLQmQrWdjds4/urN
bp/X8baJ3iUm/VnfeUnZ7NA5XW11XU/s8H5mUa6DMRTVSJVeuoBJlxjyG+RqQGboo21Rxr8o5NJd
IyXlpsEB9cIObg7SLt4hEioAIVsjIy/+jFkkjEZaDJkAxQGi/bb5QwsOCqNL5K/DEHvGGO4mpjBC
e0vc7jSpeazmQH8wc9c+ySwwxmM/6hrtUxQeqHZoHAY4zDrbt3Wj7uyq4W4T9r9MyevMs1LNgoCI
U7sqiep9Vqr4VDkG3fbgVe2CKmEeJBKjB5PC3mFQOkp5mGzCBysge4kcYVs0erINgIMyIEJR5Y1v
DGMHpFJgbjsu003OIannxmVj7UGIQcu+KaAka43Da6Tl2bZK+sKCaXYhe8/kHGFP9R38nMNUGi8i
hr6c1wPg1PqotLWzEYxQSUgzYKn1WkKkDX7GO4ykJIwmotFhLovs9A5mVCTHey5p8GEpkj1bwILC
ETyOjDdm1MMDuvnGncNMsO51Rz70Cc9XFJwWbnE2uwtCiHk10OEIziKUD1qujpodbyw6iUUhxb59
5BaizZwLEjm66AE31c4wPSYnBpOrbc8wKnd0a1sbxeCWolQeSzhdu2mnX39lQ805IUlVEh3DTGj+
6TR2bXyqtk+/8Bse+KgdC8vailr/llnW0+poauFFOrNIbo0VNkCKh4TIDUcjhzZIUtAAECD4+8yg
wcoHW7gD50L+0YjihEcRKCJEvPchGgudxDQv31gNe1qfcy99s1nQRle57UQ08LM+2ttKJGdq07vK
YYfW7mOXGkgXICx7e38svbpZJmkogtOZGvwc0cHNja70h9CB5jAASz4jfGUXLr24WZilhmEwRjR2
1mzo8Urs7ryM4aVquVEQPSD6rI3elhaaBVIT3BOinJadrVAP4VRlh/1pCGn6W7YBgRF3IbdVkK6B
XxZu1zlXpMm1SMtows9pZXYIipGE/AcE0UrLlVYNBfnb32hpP8zihBhNKsqoggNKUx5z3hxiY3RZ
nLxaSfvERuBb0nTt9E4v6srpnTNFiqwcM51gLdYP25GF2yANY9cU2hdL2T3VqWtwcheyBjFWPwJb
u1vXy5iunGtrT8//Vz3QqxHacm0RQUQCzTueQQ9KuAksWHvC0W6BpHie9VD5ocKLNGTOq93ahUMw
p4vQPEwh42bB9AiankX7JCHaC7mF1b9/ta/h8Lko/0Bz0g81DS+SvFnK8CF7INyQ9i8TF0ZPgwdl
dhCjXoUNLYTgOV0kLHgGz/lUO/cAVLOilX6O3olRIKWO5Q6RZJPg/8ATPeKnuGXlSgtwqciis2Ci
OhoJGN6FF1MNHw48QEzzbI052kZNt+vx1KjomCfMtoFtPHMgq9F/Uc2AxkW4yYL6PKZrTrnTite2
0izgCEHT0FB5eMmSWnejRKNoQsL24faBvI65wwedhZmi7SND6kw722pA2Si3FPrxTr0NtDtbYZkU
5Vo2dvcl0y4JMParc8ClnTTL1pwmtkpQDXDTxXeB3Xswm/8yreDFVI9q0prcrkonL8S2uaw/umK8
E8SAVnBVAdgNkBeU4o991L/dfofXp+wOn9NIGIRx4EzAYQ0dKUx27wjw4V2pP4Rad2kpOMR68z2g
/gAXt4Gc4CztpR20xHswPYoOIOOUg6EJ0ffD5BV8yARBE4Q+3P5xS53BOcNEmKFMCiTGZ7QjPiD2
D3FVCD1l4pCUce9nOiT5NZpKH7rR32wjtbe31124vuZMEhiemoGNzXWJeOvXmcuGnXTYxFZpX8ay
29xeZancmFNCrKw0w9bosAxiTsvkqxEW27ABrto52CoDqsCQhdcoBV2N5gHU8wEIcKA1Bg2CqcPn
yq+YzuKVMzqniDRmCEfpIYxASpSJmwyRx4f8CAvBHyQut02YPbTO+EljzXBFV3mNIIcGogOrzdiF
a3VODOFmxmyrk/ElLH809s8h/hHl266NfGXdxfn+9lNeBzhgm88iEZNhkhcxVjHNX1ZewyFcYPz2
PFb6Hub127wCVqY2t1BM9fuftOb3pGguABQc9dDIfRjm3DcdMVyu6r0GH3XoerXkNEIP4fbvWwgo
cxKJRlQcVQTkYDPs920BxSPh2dE3rr+UduaOHbQExcrm/qOZeu2Dz4KXbB3YUhENH7zpcjcGkcwd
xCcLBfpIaQMGZfpJ8hcLcq4uNJ5epWhCb9INr0eU/nWN8h8+M6Ib7jUBsActk5dGZr7ecrIvbUgG
Q5pBHtFd8LtqdE2g792C6MCEhpjuGU63Rvxc2jezdEwj2DSlxWDCOBYocLVvpjYecjv83UiowJSk
362G+6WTOieY6CWwA5og4UQV3tcBCtEEju+oOKSCuHXidG/ctD3tjI+UiQKOJtHPRgM3YI2vuXCP
ziknXMH5pCNYH4gJnNF8/GZGqwI7C2nKnGOSdJnWw5A4vISU/BZdDnOfTYTTXna538dD7uVgumYR
dCPXJj4Ll9rcDoBohqyyHgnKWGVvgdW8dkHYeDUojLdP00IiOadKMJJXXaa3IUyFOChI4YTt2DpK
OwCBvnJgr+PgHT4nR9hhXtIQthkXNDDPbQtuMxmibcfko2XI+xKpqxmYMN1xftd1/1LGAF+06dd0
bWY1HInhOCdMX62pwC4chrnCP0NzkAJ0iJTP7v1Et+6CEUDm0YyfnTLfZxWQLapfefSltzvPuvIS
PsggBpwD6ZxIUm+NLtj1BXla7wcubclZiOK8S0DVIPxc5H6ryXM4JJ+Zqv0YjCYBiIXF7WOXkmc7
+XF7xyzE3zl/goCeEBUdan1QliqoL4tNljVbO+HKq8bytRgZpsuQ9NywYBWTtHDxzpkU4winHFMW
KFtJ8qSK5BniFq952+2bgfBtXUHShWrWsU1+QZ13B2TF2VQQWglfbz/ywpaZcyfAShBDMkqOBp3y
jeqLReEpBSgl0tTOCSuAOtXa0GJpqSnP+quiBD45C0AJwOd0Qr/Kd/wzLiEmbA9PoSZ3XUvXOgFL
2eycGZFwiXFl0PMzLqGzxByw6H/0RuUN31ORu30D752o8DHCBKIV0n0fWeLcQQv6sQ6HX0VKzywS
XyVgrDCNCLN40hL7t57VnDNhRL0RVw1Fgwe0I63M/bSEJAf4cw/TAY1r8/H2V10IrXMxfwcfM7Ui
jZ9D1T9Vmv4RpuPUq7/915c+5CyL6rVUmqFiaIlZ2pEDWkKZOErENi0jD2PgPKxCTBZuvDlxgYWc
ZZpEUzYYMn3TQJoMtuqa6d1+joUQZs7iS9cPIO1EY3COUFmJOH4O4ggOLLDDgufhyiW09CVm+cmY
pHncqyE4O6rcTt55rHdGN8dmX3mIpepoTgUY4g6ABNjGnKE2jhl7w+Gx/NbZ5MiC7rFk1SPoopmn
D3DG7oo1pfrr5COY801746/DnBkCNl+yA3Y/q3ZBE0iv70s/Rh8sc+pu00fRr9rRNWSHmeVpQ1Ud
Lav63QgjdZP6HzuZczLBYMfj0AJ6fm7RwOBuQoi8lCMqY/i7ZnQzpkK+cyg75CtJ8x/2xpWkea7P
D351LtokAWG0hbUWmvkXHsNxujbG2pO5ekCn9qio9SsdhRdq7NMoIuGjo9VsEi1wOR0P4Sg3dVht
Cf1MKQu8SEAeG7LkKKbBfgcnhRC+6RypbaBDe9cY4UbIwM2cBpLKKSIkt7Vvfd3Ile15HayH7zjt
27++Y0CJo6g0oRGra90udLoPyUR+4B2aj26u5XegZlkbzOmhVdAgUMF6qj2RMt7DPjveUarbnhOU
d/1klRzpkfGOJN+E5Fiox9IvGZNHcL1iPwTedN+qtD2UAFB58AFMfEWS4ZCFIwwMwN6JXT2KxY4I
yGPePt4LYerP1P+vR0PsgDaFg/smFVvasXcSyB2JUYgAKLutett3BrqSDC20Cv6o8v+1VJThqce0
RuKQ2pDRmWpnV9MP3Mj3JklWTvrSIsZ/P1VLTaPCW+fnPmP7Kdz2RbyXWu/HY/7ScmOlcbj02mZR
kSZGbdYEy9TGcHBCa2NqdIfPDxgnuOGpvakTsqbqubTWLDqyKiYqAmLnXCew+rSBBj+O1UPTOVtg
lPMd8Me6BzHjWvhdMXx2DlggXWh5Y97Tl9bqqWfLxz6zQE4YmGflazaaCz9rTjPom8gmemeys2nn
witttuclv9AcMuI1Uds40idXzZXPugR9mNMJgiQb9bTKGNSE4/vSzDZtIwGwy3ZObEhMMLLzpFMR
py203ZPt6t26kOzOSQZ1P0IsoRbsHBYGzHAmMD645LBD9dsu8Mw+hEy7c14tXpfe6XQJ/31E4rIu
2pSxMzG1EzRwKzdQ6k615bfpOMZcPa72kpaebBbTLDPI+gID3TOcFzxo+X9gaP88nc5MGx5NLdhz
3oL3tHYDLy03a7RnFkzd6bRb4tD6UvqwjRXZk6Db4noSrl0kUyK9W/1uf1piVy6hOY9AjU4Ypwop
S4jOrGdOZgttVoNU3sMWTIc3GKsa3aUAEkBnR/qURh/CriexEXR1gNoMwOiw44/GAQXAIQ9BLf1R
b0fP1iDe5ljVfZrrgT91I0f7CLniGHTmFliYQt93AWdewOKflZ1uhgjndsylC6jBJi7GZ8PKCzcM
oJ0JP/Vv3CYouQcZeZCvhh2QrDdpHJ9ymwL3MjY7Go2tC5YF7pU639c1e2wUQAQGFGHwz3ChFUZ+
IiRLPN1hb7evhIUQOrcLgO2DAkoqoWfHxJROI9DgkfULADb7FnTAus2ebq+ztNlnMVSouhwtRUFM
Aj7zXKdM89LJUyUhkeVHEXBkHM2JOwj1hWuhdLoFru2KWShN6gbYCTYaZzWM+S4Mx+o978G/D7kZ
b0YrqHwjRIy0ldtTBsWdFwv2Xi6TauXVTuf4yvpzYoFjiLgxAsM4D4381aEIgDjCSTPFy2rZsTTR
mhMLwtFGxgkVirPRVltnCINdZ8NUIXfhc5Lou0wNPq2QWOcQ9PMHE8Y14DfobXBvpWwLHfU1/OLC
LprTA5oxiHIZxcY5lSSA1o9xSYPqI6m/tRh8uDnPzc3tbbSUZc+tA4w+h2ROHJBzLb3W9MJauG0g
YQgl45cgyCG9Ak5jQLdjW0DgxNkOfQp+YLqm8rjU8ZzzCKSCvktrRcZZt9VmyIMPFNSwNQ1A9TS8
hFvgbocQtIhjd6j4Yayz75Sibd9Yng4ZrdsvYWljzcJrGkBpN7Gkcc5BgsFd/IAXvs1AfsYkqlsb
Ii4tYv73dqrignGkhuRsG7B5seLMeC6SLtk0yrGP0JhpVxLFhYJ2Th6oDEarUOCFxrqOwgB+KGkU
rWUSC7WmPos6sJwtiAVSH6Aq1gOpmqMl6DuDJPS/fYhZhMlLHvPBqshZpLDDaZqXcIh/Y0p2tLuV
9sj1B4Ae1n+/QgHsiTBJiRUs+xcG4k9WGfmruqjXjy2bw/2NtkuCECIS6CNaD1zy0LPU42hKw0vB
MHbHkMq1c3v9M7M5KF8xve7hLGafyxAnF/m0Z2XxrkLO7gi2taJhr1W6cDtuvo36pBqUehLCBUCo
b9L07l8+F8Dg/32ZQLORoR0b+9zm1SHrbY8KCUW19oLYf3uFpRc6fca/UjohxgYqoQNURoR8pci+
q3a86zTMCCyWPdq8W3mShQk/47MQUMA3CMVvZp+7llUp+mVWs00g6OYxWv5AvaqemTZxDkQzuoly
vqQqxNYKsoG7JAdH498edxYjUnSi7V5P8VGhdgvdyLOO+hipijpTBa9tK1ppr11nOTuMT1f8X+91
yNuqICLHQqbuxVX5u2rsk+agpmRJ/WyO6c8q4Y9amIIwOHgVZKbcukzg/FqcidMe2yp6Ihrd337q
pTM5CypAoTkSeCfjTFvAX0ms/SIj3UFM6Pafv548szkEv2i6WA/C3DxXY36XU8Dps/7Yyaeo/KIO
+Rm1w3kVmbhwKueoebMaWaZ3pXU20a1w4T13oPn4cPs5Fs7CHCrftsaIdlBhoY+YPlZNs+nt/k23
5Caw1deqYuvSSZjD5G3WSJhEtNZ5cKDwl0OrdaKH0QBQaOL0PuuAuNTFsLG7ymcmeYDCo4TDs/12
+ykXvtZc/59yQIghq+uceels+2KyRYN2S4Tmcgl0thtICiO/5tsIcfqV/XE9k2ZzzDzvQCLSwfs4
i5I+VdT+ZgT8E0O8J0jvN64V0MM0VLv9dAtbfQ6IZzAyMyKtcs55kknXpure0qu3BPoRt//+QquW
zQHuvcbRnYTo4bl2uF8B9h9o1sZB8AiM0a8SHGOCAde4pYTsbi95Pa9hc7l+yhnEAxmBA47dP+dO
tUkRGIjOH3hW/9ulzWYBAn7xfOwFlmBD0PpwR3uf2hWYc6iVz7L0DLO8Y0wAgAkCLECnejqIsmNu
Kg84Yxs+zytrLHR20S3+b8ztTGS5UULx7SMgTgilG4NuVN0/mqmTeS35mUFCtoQnZZF25MVERPQ6
qzwrm5+YhLtPPdlw1xguEUjHmqcKkIQNbaxvWUncCUfkN7T6HPpS39ikrUC36F6qtPK72nTxx1yA
pm5/8IVuEpsjvq0WnlRQmceBqUvi0Txv3ExGEO2j8N+WiAamI455jSF1h6Z1WhG60xOy5n70p+P5
/2Ugm6O/M6nD7MxS6CpFXb3rSP2WQw6FQW7Y7pUrItzGA5HVAXZWutvB13YPIQ0Pd/uWOlTfjb36
zpp+m3SWa+uZXxTRocV7Co0ETlu8zaF2UryO2j/intgcRU6dqAHG32DnUXXkqIEFI0aMfUO1g0z/
qRMqfY8RdNH8zI9S7DrUdgwOx4OVr1wcS0FhbjyQwtYd8yHlnM2Q0b3KP0ijv2ngRUDAczMGhHhR
2VduxMRDHkiysuEX98kspzInGnVEW3T4IAmvKtCJnb7aIEFGULVP4LHuq5wBqmM82DHov2hq396g
CwHdmWVRSRFVFXUkWjBE7ARyRSLzI/TUn4qy/2WDvv2P0CDmGP890nYcQRvVyTDOTfRnp/kfZ1ey
HDeuBL8IEdxBXtn7Qkm2LHm5IOyxTYIEFxAEt69/2T7ZeGIzQqeZ8cw0iK2qUJWVWfVxEaY/JkDb
BuoeKoCA49Vge2lWhhHUfe2k0wwmGtAmuSdlAUNb+CA68+EfEypT98WenTGehiLd3l/HhWDG1C0Q
Fk+lDTWWxFKT3vmQaT8pMEas/PpC5iE0oefoVZsdP7T8pB1tsB3KIJ6jFsTi/WMHXLCI1CNJoXtj
B5C5LJ5dPXsgl6ummKfVWtR/W7s3TImpYpC2VdP2Nj4B6hgbZFqs2NHeeQ6D/xpksuAVwo3I2Y9Q
l5cWoL2+qldGXnA4JgK9J24gUbbEy2kAFY0lgNRO0+7RJzBZbknndw5zG/6vMB9CCBBKy9H9WhDy
idUO3qXOgWfeGbzR98/I4i4aLzQfkgEgGB/RYIssQDlER8ayfahS4NOcTyPa+zf2EHwtuLXXwyEA
WWl4Jr67ZtkWLoWJQG9llzV9PfsJJzLf6D44sILtK1EcIK3R1dXGC9VHi4hrH8hDBytv+/qbbUNT
4cXlfMdH5ycoE3eqjFZO9c2Zv3WiDNujo1kg+YK0LGS5zxF3PzSz3pObhdXepzYrv3l0+rKar1yA
WIYmMN23tON0RU2TMRXPdupEOxAYDjFxKpkMHhiHBQULYen3l7riG9p/8730dfSAyh8pBLU4qSCV
UQX5JRrV1xqcibuyottmcj77Uag2rG/+s2fvd5FB37135RcCN3vuhg5d4UHa7HyXrHmLpYUzzBtP
bavMcy9IGJRLoCLogq9+BOdw+Tg3zU4W1oSSbgd+aLriJZYGNGI+4UCJ3WM0SCTXDk4DGv4AyTrT
zkZ5eGp4e8rK+bsuIW02A7S4Fga+zfFKQxMHX9x4gMJBYsukH08PAX0Mf1VRiMpFvXUt+al2vgUI
/4LE7Rjo6ssvdHSTuR8/hCKf447PV0+tEp3cjuUbx9XEvaM6AAh+FHlJVlgvsEDntLJ3wCqh64cc
3Jkc8io4Q5Y6kdO4myl/lnp6wBvjfXtg4t89CJDYfknwXLZ9GYNSfq+5g3ub/Zpq/rmudR9DtDde
tVYL5sIEwhMHFXSIfPiJ6i21RSc+yDUIlTs81K0NAeGSV8jLhGad+8ZxaTjDNrIshRIXyMUSB2El
omK1ufWPdH75PI/5wW3mq2uvvSwXjrOJbgeqm9kg6fATIscjnW/W9lZslelHQRw40OG3rqpv9+e1
FFCaIPdZ3nB70QDyqjJ6meyvWEI1hGeByi5D+t5z0J7i8pfVJ8eCuzRR69r3UXoKah8sSeRXm+df
RQGGwHrevzdx4xvmR3tMhhyEHpfMclMgtBQI5zkYED7dX7GFd78pXtC4lWjzKhovYVfRR0i5E6AO
cgd5hcifvHexVNPQRI8HNqh5Wuo5l8KtE1YXOzIMx8zvXoLMWw96F+ZiYsRRqRDBVDXjxRrQvI/7
W/hx4VrN7/bGLnB/vZZOmIkVJwHjtusJFxq2V10NSe9GB6fKjsC6bTMtD03nYgGzBz/6+M4RjVjJ
ElUacBZi8Wyw6DbglgnaSy/7T1yTo0wpGlJ6pIisRxsk6/fHfFu3CBtmGAg5g/8imnoHevYd6PNO
U+9vULqJx6o5yPZj6aTtljj2rgAtXuw1yTC9VuM3P2h+NtbPcQLFM3LRaKVpmoMAzUg8IDx/X1rH
hJ3XYxFCu4YFl7bSD1mGoELodMuUD2P54f70F0yWiSXPG8d1q3p0LrT6Ot9Si3b11YOKGCrJm5Y3
F4C/n9ppRRdmwYT80Xv4KxTOI2ajKF5QNN33n2jpfbXyNIFq5RXJpTWo29KL9w9D9V+DWGUHOFrp
+5cWYKLYTouHzC8/qKrf+v50sjz+yovpwY3sbsPdeTvKaWW3Fkc2ohmKelyT+WlwUWe/BapomBIQ
8SZo694pD6Fh5/2IYBCGYbogLbIy6oIlMIHlrU9yoajtXsCr8TWt+F67cONk7W2x9PM3t/rXanYl
t1oZ6OmCbmsJh1bf9AwDIETep5UETgf67wj2jHwIqkqQEYhaiDCNwz7Psgu0kB8zlUOfFQ96d0jP
TuNvgVc7ClB+3z/6C09rEz4eDIyEEeumC9U4/8xD7zjq3XolQ7dw1k0MuFWPHpumcr70s3OyJ1BR
jWIQB1rwKh4k06f7k1gIb0wIeO8qYc8InS6wQhdZBS8Tt2CqqqvSEIex5edyTZPkth9vhKkmrX1u
6Sar/MK9RPOeZRAcA8PpaD3WdEAUvdYmuXTcjGQOIl1WuXXgXHjDpi0LhtcAGDI0oemVqtvSAEaM
MaIFcyxR57qkVbovxhsPiDiL0F/xYEu7bpiAEE2y9cQ6kNwP44ZN4X++9v8rnO7EiFqtL7hv74QJ
BY/6yXOD0HUuDXWOoq7PyP/HIegy29xGImfeD8I7u1DQC1N9TrN2XxH7VkRVK2Z84SSYoPBokjRE
nSa4QN3709CxvYX996I8RaMwBTR9JXJf2CoT9l1ql/oz+jUu6egdrR4RfACaMv3z/sVZ+nUj1OjL
hhZpNdCLnblPEH9/HvxuvYdv4RyYeOuKz8GsU+pcFPIdrgxf1WBvAMt+6fOVJMeC9TJhzxmtoadQ
z7gpQdPG9lCD61Z473MqJtA5Fe4cEqWdix77i90NRw2ioJms2KylpTcvOZRzxDjV48V3Ar4H7bW6
kKxhWz6O+vi+3TWueQmpIQnCdth2UCZFwNGn8pEV7VoCYWnxjWseIcjugWufQQ7c/yxVBKb01QBm
4XaZqGTmlOk0IIi81kruqto7Fax6BeE98JlpXW+opuPKBVs4pCYi2YJ8FoSPMVLk0m0XKvj3Jvgp
aYZ2Rnf/ro0w4cczDwT69yYwwuTR8ziRQ4ZS2qqJWJrB7c//jk7oNEMrQOHXdYmMWxc90noAcKk4
Qdbg/gSWavF/YIp/jTELXbSzizHcymEbUX5SkLv0sgoM+RBWgyZycOSCf6vF17CMYgf9yUElX1YG
X3DvfxB7fw3OsgJQOEsN1xQJmW1qJ9K76dHvmvCHj5jdusgpYeMUeyjeND6EAjTETbzhiz1D9yHs
jk7Yj/tAgjr3/gctHc6bS/rrewjSuE4zWcMV6kPAnxF2onZTXlFIVR8CltvALXrNytFZiqf/7Mjf
g7lMR2GVjfj5blfy6EOD8hXgXdjoh45p8NSw6QcnzZ7P1gV6dK/357hgnv58zl/Deq2qBfR+seEE
YAd0/m7qyf4B/YOVEGRpTw3j0Us3Yk2p+6ulg8QqTpGnH9jYBnFUpJ90NSaZ+/ldMzHBuqUV2WFT
hP01CKtty9vHao6uIKB532EwgbrcDXuXFWS69BBWhVJYeFBos9sFwn6pu/mlIHm2siVLR8HE4gKL
EtWZVM6lBMds72xstH8hoN6XwbhpLL6nQfjbUc4xr0WSp6ukPjd38UbMawJz06Gt8xm5uwuIpXDB
WAoSPhozl11qtwT9NEFC1gs/0BYyrlN/VkSshFgLz3ITkRtWdjbbPRvB3ZaJLzQA6W/YhTUaOKAV
DWkjyHDFtM/Ixw7qjk/a6ubwnZt6c3l/nf7czwrgS8fqynP/e5gDphIFUX/qVO4fvNF7sLt6JfWw
cA9Mgm8XbQI2hEqrK0OVQzmKxuAzZ1tENXrXRZUAV8f4s2pXa523+/XWZjr/zoyyKKrmidfXaALj
FEigKrnzyqS9iSKIL139g43DsaxX3n8LVsRE6YrJQ1EYLbRXy6oTPPmdkzs3+aFJwatx/3Yv5edM
6m7PQqu1qNPmmlf8Ja+6k21ZL1nrbgHSB7ej+4H0KhlS+hTk00rW+eZY/38NwaX77xo2w1xorxma
K6IFvlGhs41KkGGU6GF8H18E+EH/HcIBE2nuBlRcaXtTMqJlHCBD1KjVVtq3gzdqonaD1JolBx0w
sJbaPWrlbwWboxWn9baDBE3Vv18f1NBgrXWOH9flL1lEn+e5bWN35DeWzN9gM2zXdv/tAwaWm39H
qnrPyQM/q66WrGod+24hvgNF912M1vyzY+nOm7p8Z3kiuKQKxPWUQO46jawKWlj5h1oHG8+ZKAiM
h0bv7p/It280eDL+/SRo6kUO67ryCsg4uq/mg03arWRqC2mub1PAvoZW8T6YOjW5stk0I/FBovIq
7XafqvSL48uTPdcbHtlf7k9n6bAbBiNzaD7ZQCVflWRx3UBoF6LeW6u0Pq9aiT/poLculPFQoUUE
bJLdwdwi5SzAPuuz/SSyDQRM+siFuNfZZteG++i6TaBsGmNktC1u7AwQNX64/QsLKoqZeh2GzyCk
EUrEuIltNtwYdV00xwQ63eC/JL4fp6N/+5/AOXvh9fdRvMq1RPWfcP6taRgxjaVR95Ich3FGhy/4
0DxxyNHgBYZldK6FaO7cQygvdtz80Hv2gaPFI5/yuK0AykeStm2v3hoL3YJVBK7630PYQwaiDCgy
YGR8sFD9og1y+cOfRSj9Vy+Cy3b8j0EwrNz4PzwCb8zdxARDZj2M8rGAH+s6fUyb0H/w7HK4Qjym
BbDKe6B2xre0BQm00wg0STO8en1pz0/tQHXS5QoVfwjKnAQrflkknEAJRrtT13JRblXB2DlyAVgD
U2N0GDzB1CYDkuLCct3bO79VYK7IHWAAS1djOT3QlWZeOW3zsfJ2gGxOKwbn7ZAEPLn/rmtQadV5
jdVeRUe2w4DCiEhjTxSXiUYbRP0n3Vib1YuxNJphR2fpVdOI0suVgVo4Gpuj9r2tJdXB1QjMLZHg
7m+YtdJWt2BLTfjxWNStDtBAcW0KP5mIu02r+cMU5c/vMiQm4riSeVsMXdlec0IAI3gQkzqFqX+0
sh/3B1haLfffvdFS4yUcYgCrza+M+DvexuAUnzmolIncgQnzcXVnFrrFqAk27qXXjc5EMJui3uc2
FGj7zzQMt3nPDtw5pnm6TZWbKLdH46dtgaGIgLCejhvK+5XgauFRTk00MhgfCimyXF2HPHHax+mm
KfXiymNOm8TT5UYW84mH5aUJpl/2Wt5qcVTDymUlUtO+nyr4HDTcVuoriM9AaeWe/ZF+a0h5zT2x
l5GbBNBXsNOjH/orB3TBFZm4ZRL1lgdohrpGqYhBq4/UbvaYyXCf+s3p/hlaMpwmpFhSaN3nFsbo
M7qnfnWFP8fDR+EhN50iQKmq4NZLpWKIAd8fcuHamShiB0LJvZhHdfUiu8Cdq3dhUBPIN65haxai
MRP2O41VmbY9jomdofN5YF+D6jXo5od0UvapTZGXvz+RhZ5VaGsZF9BnWRMBDH+9Eb+Cve0kiX+y
2gaVH6QqnEckcR7AKwW/WFzcsWZx6+cH5MWQXygCGgOk8r4+SkqNGGyeGwktbr+5EnRThAW/OFV0
nT3rEQ/olYfbQgBtYnvHHFGuDzKnK2SXPjmVnWRN8en+Qi6dcyPkYgPavdLRkdeh6WLuVqjZXimO
4SrF6tKJMOKtGv1bro7YlDS5HOVGtRqqAnZlh9HGy0PRbz3XB7mfX6/tx9KAhs0Y+rJ2lCjGZHSV
3kVS7SucePTPo6lMk3K3Kuu5EHybUF6LtCWzRjEmEg1i9CZSMlc1cFwJbz94bUjWqZuXLIUJ2QXd
QHBTmsacqjSLgzF/HRwK1A6kiZktL7MaEinyMQ4LBHp8LL7ePxwLWSBqInaFAyInNYdD0lnhFZw7
56Aet4OFNLkYEOOFiYjAgcRD+qSaFjpzWVOtBD+LQxvxCIrsXl3Zsk8gBPsjApn+0ETHkOitp6x9
q7JvOgd2vqxA0cLqcwN5qftzXvDsJq009EcdcD2MIiEelLEgrzeB2TidwGXKLm0pAdLoav8zVNRf
6yl/vD/m4v4aNiQaNQhBnUAk1AuQdxo3lSu3ELTa5BCQQPaV+fHc4uloAdeqnJVRFy5KYMQwTu5k
PAtdkaQRaC/TsN/wLvtStb4dB4w9FzZ/uj+9Ba9j4nVr1nluRm5LCj5YCzKPLU3xYnIP7/t5w8KU
jlRZyP0yiSKyH9W8nfvupRz7FVezYCFNjmgwWtSo97MmAVXrvvDoGeh5CCmG5X/jO7mBqAmPtQad
20p0DZhvX2s6a1BCcWQNxLWg8uDjGK4WcBZciYl9pbXvyKjy6kRSa9va3RMrs8/v2gcT1+oISHIz
OldJHoTfwN4CNUmhzsUqsHThZpo41ixEob9yoippWHfs3fap9awfIEr4NIFJOe8hhFDb51CpFUOw
cD1M5uZpRPEMqLgmsYbwmbTtjnvQNOXT1Rr4b76WtVxwIiaCFbJm7I+pS7xRdEDLvjYAYrZ+38Vz
7+x6VFWPzMp279sh48YX+Si0IHad9AIg4Eg1O7u20EUmq5UBltbMiCZa8HhPuRiwZrWHvFD6EWg6
GZeMHsF/hIf39v48lk6CceMbV5HID8YmQZi+Db0q2vZFlwwQU4coJygA2LAdxFeuLL3ijZbmZcQU
ICbpqjYHvnTq2ylOqX0kpK3jKKPnQLb91anXyDwXRjLRrEVQst5WU514ofPJRyrxduq0M3WbgfB1
5O+CUTPhrOCB4BKIep2AUUefnDwDEEwJfR3C3tuGPl25Q0vD3Gb5V21jCuoUBEZlmxRZD/IaKxGp
G9eVdRz9z/ePwoJvMcmOBaAG49y5bdJlnReLHqSkLTIYMURx1kiHliZxG/qvSZB+BiWv0ynQcl5S
UMNVfZ5u0AT33yo/x9I718Sdut4AGiMoQiW3pCSgDuheEYhwWPbL124FMRm6HzzN8afsw4wKHMgt
zm6YrQQCSxM0zMLQ2BOmA7SSn1nHUrwCpXUGx8XDKrXWgpEzYajKxfLNtacSJNd+Wvx3qGZ4Nn2e
nOyaz/5Hfw38sDQTwzB45Uh7BrmzpE1BCFrv6BB9lR7Zd4P1+/55W0rGmFzGord5mmU4DWlfnqFp
/TgN4QewJE1yLyINBp0yOPky/N05Og4hZ7CZQv2j99BZh39aCagWuoGpiUGdYIx8R9sqiZq23efN
aabySHS/187wMW3n81S64b4pUNdL852A2iRjckc4iHfJWB1nF0KjTXdj3jva5OpZWQ9R6a7eF/a0
T3N5qHjwurJeC3tvEiGz0B2a3uM6QcYSksHVDoIzCpQb6fi9cveSpJswA+fGsKE0kfk3Me7nWr/W
1quPjLZsT6uHcOmSmbhXtypsVVM0l8/oTKuiIzYt2rdzd/LJ+G12oJDOsvnj1LVxZc3rdOwLzspE
vaJZDPlnh8ukR/EajCY7QsUGHLnfGnR3aZt/IHX+ffCcFVe1VBkwcbBTNHtITUZNgr/WcZHSbM8t
+uDJUyfTmNj+vkPeHEWLCLpoffCN9/0cyyZiMQ4QDE/QoxgSMGfr6J9jEYUrPnvpjWMCZzVz6yJs
bnG0Sw+hrc5tk38q+UNLdj4IWytSH3j/eSTh8/2Tt9BnQE387NikHpe5lInrqODIRnqUQ3+wIZ6O
T3nCQuzaiH6Vk7tP66w5Te40XAvb/88BLbkHugGvTdjwyIt9Xt4EIprdNJbs+M6PMyIlijxIoFBV
AB7lPLhJ/sMNv7cKrdSuk3gu2jpHCeJdT9oxEB+/wbu9BSfNPmLz1Sk2PbTdxSnQe2gKJo61Vt9e
NCuG+ZyykfrhMMoktEEwGGelc4ws8qmo68+VVR3csd0rGTr/RbQGuyCbXzs3rDfoUUoKv3/KFBLD
fjnctA6nh9Ly2c6Gr7J6FWxIET7ZaP3rkHbjMss/3F/GJeNixGW1T1xGSN8mEUiL5rDa53l2cu1y
58nwY64tGa/66IVrbGKAXVWQMe0GhDLDcB0G5xIEEM+yuiMJ0WtfFT+5np6HbiVRuzTabcJ/xRzo
uol6u4LHpHaHeo+PyGY8pELicWvpg/bZOXeCZnuzrSuh+1LCxUT/Vnmm27HBkI3T7DLmQbMreBkQ
7g50+oy0k4BWebPRmbBiOqMhXpAmOtzfxgW3bdI/s6hz87LPkTaNILMZsMdyyB9quzqvGv+l9TRi
OJv0VcQpJ1c/pVCvIwE5SZWmWy9svs2a4rFS6JjVROGF566EVUtjGkkdADEBC+lbSC4zKD8Xbaxh
f/3hORzdw0gUkIXD53y973LJv5kYYtY7kQcCgfCa2dlOZDZoRkHGX/cX6KA9pmA0iFz9fQJesa6+
Zq67G3X44/7+Lc3UMGZ+ViIxNo/Ambp61ytcCO2LR3COnEcWtbGo3NepcF6aek1eeCHq/yNQ8Nf1
cKMGSNoBefYpn75CbOdD6QKIE6250IUkyR+P8tfPDzMuXwEOletkkUMJVSY17kCu3jRfmhGaXIX3
CXR6cfhLQNMbUrEIWQooknj5zFfeTQvzMyHJYU1ryyY6urKiDvedO6WHUmlELWrWK3duKU4wwcjc
BYTV9ieRtG76H+my/Zi5VTJFUFYJ6Tb38s1Nl7sv2l3U6DOkLLbAbXk8O1i8ANk8xLPRFMcEOgT9
emXhb8/CNwr7JnaZUBd0NMEs4H+gr9KW/rGaageKnS1K8Nzb5LNXrYQjC1v8hyPury1uQVjYT00l
EiGsA+36Z2hnvty/DUuRjglg7hzqKlAziKSbJAnPnuNn+abpK3rUkzOAj13Ig52V/IOsinlPAivc
i7BfeRss2FITwJzV1ozXDuRMmi7/mEaQik0zdoIwPIMeoruGZF9o6Ee7278OKuQu4E2kLpPUAv6h
HIIDr5xdFHYMEAV739FSxKF/DNUB8X4wOtewL8FjUID8XiBjP0U7TlS/bZqRbduyXcveLzBz0D/G
8a99rQf0uDc1ktpD1ukXgHGhOYnOw22X188eGmYIJ/0JjHVDzAXF+aYVnU7cGz6MWfNpoGt10IXA
5I+T/eszSi0KMAwhoR+kAMTMxSEMyUUXk0JnlToDHeaBFmjarRy4JXNhhEG4xeBzmRwk2McAMpsT
VJwLa+sG3u+hod2mjPzXQNZnC70xcU1LMFhgg77XLIHattOsxNsLH2Fin7tomDgplUj6IP2VkebF
pe2+cVZwkEvhiYl97lH0guJMIxKbyCeHgHBbq+knn/2DxcLNMItdCRVupNZ3rcOukd+vAIMX7pMJ
hLbKQNupnVaJO95oyObwSEt5drC2q+yDC+7TBD03aT8PYZdXSTn3z5yg2QD86uAXAzUXqM/R31xs
xRoCYOmCmEDnjlu9jAa3TDKBqQBZ5HYbS1fbwsqOrvYPtEIM5Dk/mmY6VrU6jrZ11GK1WXjhYlhG
UDTUUYrOMlYmg67+y9ERtqsdyXae9tsNGQYBSqChosBvlpuoaE+4NiLmOfDKXMoHHy11m9q/TJG7
GUAynhZVvs3mtdfE0lYbNg14D1uAp6RMRlLEvO8+B65N4pSI39G8lrpeGsMIlaAcO7kMnO+I/sin
FvFmhSwAiE42bkRWsDpLS2y84vIwn1NwydeJM0MDZVbgWdRhti+p321tXo0Q4IoA/QYs6r75WfDa
Jip6ACgZ1AsDYoep+5iCjW7O+Kvw5yhmRfbYhXwlYlng/QEp5r8+x+PEj0qQ2kN+SsoLdFXQ/aOh
F8PrqNpinvL5tpA1VTtfljvSyR98Vukx9Qm5ZGSAdSAQoITKq73Lha5jdx62tTUeJgtqxcjt28M5
am209kxbgPw+M3mDkrRxUHQ7mq119S4gV9Ap+u8sfFVbwyz7KoGzjGJwRx7cyj/ZTjyJTUACJMmg
ORB+scrpCCLgTdpVJ61b5BFdb28L/uv+pi3YgcAEZdeKKa0ZDrs/1mC+If2R938wfxPYkfKx+0K7
z/DeuHIxlKPhWdDyOrCWrvTkvH0PAhO2bXdpAMnKpkxoan9CeeUQkfqDZuHe8k/3Z/j2sQxMuHYZ
UbcclF0mwhnQXucc0B/+Q43RFtpzSTN9uT/KQj44MCHYWhI1o38Q8nGVtp64nUE3xi3lQ+hO9mbq
6wjBEa+2UTdsMpvxC295GkMeCBhhWT1wiTeDb9f7+1+zNGfDgvVhherA3IlkzNUvZHuPOM/fwlxu
KIDAq1n2heAvMImUx0qAZK3AMII64VaXsF7C3rhF9R3++OMo+j3rix31ug21+HPtQbq0KS5OOz4U
ZeHuYJH2jlOB+N4+1fn0rog+iAyzp3kkBVJ3Agc6f0DsAS2Itvt+f10XQnp0//x7aVXeQDEQ0q4J
AwIFTXKbFLSfCsypPxyiT54fbhodfCu6ciWKXxrQBFVXg4rGzmqqpGAO+ADpIaudp3pID2T+EEr4
ax/VbliwLogLxxEra7hwK01kdV/2rAXop0ItVR6KFglrNkNLU9TZIWJetrm/mgun1AQ282q2aM2a
IpFDuUNhaJPlYD22hjPEii/vjEcDk1NZTzoPqWXnSSUzMFJK5Pfz3AH9yPvumglhJsi26IICDlvf
wrV+rh+8wt34E3lJbXWq1vhAFt7pgYllBviHN4oOPMkL6xINkf6iPYRJCvKSRycdL7QHoI4FECct
+JGl/L/Bqu2naJ6hHZjZczyEs0Bxtz9NadM9TSo/vm8XDVuDHODY6dnmCTgP47TaouB1bqm/0QUI
24I1Bpu3g5nAxD77LJ9SDmVJ+IkXK6D5TeLvoht+yJg7xwS3sc2tciXCWDqYhgmJ0F1UsUnzJEUj
wMzwaPeIg6c6+za09gnQBraS31mgog9Cw55kKhWBX8w8gTQ2ai4NGCPnlpeHSpGNr74DjxlYOd+y
UZ56VeJmTAxEsk1/7jy0pMjubE3B9xYaSCsf9PbjLTDhzh0TIUR9U56g/yW35bmvxwyVukCtrOzC
8y0wsc4689BgCT6WJGDPfOL7th8geDb8Lub+kPKcx1GubxzQJz2GD1m/koJdinLobaf/eodbgByD
tC2skftMf5TjvIlm/2vzs2uRqhwhQtqeuVPsvM6+9lSI2C+cbQH3df+GvP2uA8/yv4MTEYnJKTF4
PwJ7CrN6qiiEjO1PkfOxjMhW6jEhrFlBrC9FIiYk2u+yYEQVrUmgAn4KiDteehQ656b6VocsFrM+
8859nNszmpNBAQhBE8SZ4qD4cOsaeL4/58UVNx54edGNDRtVk4iwePQzZ6eaeTeMOL5iUAkaJL4U
nrcJtLfLZb2LCv8SONHTauFk4QqbUGlYfBBq+VGd+PbvKczG2A1aHgs1nkAXJteo05eCeJMDuWj7
RjkDbxK7cg4Ik2cWM1l+8enwZLH8Mur2WInK20iH/Ew9ksFck2tk83NNtjNyM/cXe+nWGvaqoH1Q
9RBsSm5eocjKvZy8h2INmrYU5plUyCjedQxsdGnii/II7a0PeVRsO+hwK8J2FMy30zQ/+tWw6Qto
+obFXmVsY6Hk57TTNQ2jr8wN8xhp69UyzkJ8YkKuJzWMjSoDfBHrHxtfg9a7fbH7eoNy6LuW1ERa
Uy00dSAfBnFL/4Wp9oEX4/OqNPvC6TTx1Gml0hpoe3IlEHHbNKGK9nImqLSiHDOVk9qnmn24P5El
cxCY1of0uuZgNL1WA8qH1iFASG47T/i73J1QT0QhlrxM8hkF3Rj9LbbXb1J/JWm24LVNEHXjjrJB
NY1cqVDbADz8tf31Vv1y/WbjNeJc/7w/yaXzYBgb5iGkCbnAbg3hsZ28E3X7cxbgMqxdgtsv/X9J
IjBB0uApYr1KZZpwrazY8+YyvpVF7n/+QskuMJHREinNPsh5mmjpFNtyKA/Z+DBz3e4UWLizMpfx
lPYPUcFjydVLj9JszCq58gZfemQEhv1wyGCNfYhtYrbzEgj03BLrYxTtgikFHuOL1HYyl+lHkq6E
jEtm08RSF2rqQ1sP5Jq77vS9SXPykeMT4gxibDES5q91GnS/m6l8lrwot237K0vpLx88fzFlgu7q
dvw9e362EpUs2E8Tdm2PvZ2OShPAPprvKkufUuHtVm/gwuE0odaOHtKyazJsbu32j1pC8FGTEGX0
KnJgJqtgt3KKFs6oCbzOOC5B6WIg6Zxdt2n+KwcXaSSvy7Zo5x9PIFr+OPgzUltQTFYxMDGfK1uB
LdcqxdatJhpHbrm//zFL32JYnQAMMlXXKVid0YZiZq7GuGjm7f0fX1rR2z7+Fc1lXtRzkklytcdm
B7noJ1G0BzQsQBlvJZe5dCNNPPZE6GBD3CdNxjpEQpo+OkgFR88QXZmK8bVp7OPIkUa15dGay8tq
smrBYJrcwhmr/bJpMCzvRJzO+lPhI1EbEfGlzZptMzh1TG9R2/vW0fl3HbUHbkk/Hdi1KMpTkQYH
PwOHnVsfx7XOzaWdMi2LMyoOu09Ao8S2oP/diomVsSe7SxdWKx5u6fYabyiv6/7H2ZX11qmr7V+E
ZMBmuAXWvFbGNklzYyXtLmYyYEbz679nRfqklhOC1Jujs3sRFsZ+/Q7PkPARKKNzMlHjNNn9m5mI
dt9K4a00KhbeYg7Gdoq+6Ypa8PPUlThK8XeHauS11hMfx5UYvPAScyB2RUVj1rbNz/koD8ZgHKa0
uXhj9m8Rbq4onBeeMyUcYz4AD88JZ99lS87ZMK0s0Acg4ZPrcQ6/rlwpsu7688H3eFYW6Z6l5wbE
MuGJM0CCn1+vfBY0gIPAnxFQouHOaWRUMOilktyE/0PZBAm0TTY2AB1wb7VUhPKhWMnmFvKtudSw
6AeI/fsyvmgF8aohh7I6RCWqQT9za9itDvAWTu8cvk0GPYLMjqSREn20Xed374lT7Q6B1zWvI/lP
tyu7ZekCnasHN8K12z6G0/Mk07vBSTD0LA8UPoRVjC7Co8gAVWTd9DRVuz6VW2v0Qz0Z7yrmW2E0
KxfOQoyfw7k1axxYevn8DGH3sBzQCe0snO6vY9NHdfzZlpqFjrxmFJLF1yBf5mhE5nW7L91u37de
d9OodvDCvkKBW7U5e0nQHNrV8G4LpCz7oMrg8ZBDyaYh1W3PKufWbDNU3Up9lzUMpIvRN2F1CicB
qqw3XjrfKkxX0h6qhaqDhpvfxneWiXZ8AAsYGsaJ1wV+zOErVYFg8qtkib0dEm5EbmlnP2XaJBn8
oKv6vksloAOycNoYii929zsB2eGlQXkk+tKNij4HeJ9wZW/z2ANkxiPdm/CqaYv+AMz/hqK4hdq0
0QUqM1sPkyBHYUp3lZ8uMlSScfo0jZ7ciJYUl9KhE4SwLCsstFeetAKegOUE5pDiitEbMKIZGvkq
8hgDnMScINXXJSEsOvvIEF5xSNAYPTY0RcepxZG0dK5uJ6mLl3jw1wB9S1FtFpobSHSwmjr8bNZk
x738cWS4vFZbux+am5/skTn+ndqN06LXEV/K9BltKytSQxODDEpusq6DGkeD60AOQS8B00qS9LnO
UO7EXa4D7uZTCC8vfC2VvBUNPHdsvwvsCjwlSIeYUWf49zHhO2j9HGWZQ82kXLMWWjq9cyw8zZG7
WFwhI0y9bcPhCN80O97BgAeTSNOD8241BX7/6tnd0acQHkf64d17jggt+33leH1ez8xB8ALkiMqS
OYG2/ATHhP47SdudMdpPQmdPBmAxXz9m4eacg94hDwSWhFkRQBrQGc6tM0XDRzRqV/hrtcRCFJrj
3Adl1fXI+HSpSnEe4y4rAxB/YBDZl48Vo796nyO5VV5gZn0EoEPg9N1j7Qsgfwq7vQEo69+8FJ05
sp1zQkmMXtulrdtDzQFN8Zi9Q/Ed9H68tZvagIFku1JaLzXY5rB2USUF7FpaWCoTcjRNdijiYe9k
w12OKlU0es+Eee+P/FfcqA2FGu6HjtKalfDCjWrPUse+9QtnSi0C48PYDVp3CE1AiYDesANCFdnZ
3qqV2oJ3IMAWf6epRUu5RwdCLjBQy11eHQdL/GAxh0gkure3UlIcbj9UJrNBmC7y597edemuxV1E
avcxhe0TBMdg8O36gai0c1tWPRzneL6z+qepeDI6ByER6DUO6tNUhXV/BCcEAyKkwmv6nQuYeufj
5f6oWfLS73M5xeRS9h4o1pZZVwE17H3WtP7GsNMLEsxfZp7/l5NCBtlUwvvTrx78a8LSDP+5cE4a
3B79RbsF4cz9LxeS+IFv5lngcdpGo9ESKAXH+ierxL8RRdGA/Xvlq9GGoBPxp4vUctzZQqaB7wxq
X8R0rZZbQnPMRa1l7/vaHc3p0nTOEKgh2xELQpON7EIXqkPskLXnSbQ6NKl2ApeU3T4bVBpC6GNL
psmCoJX0sAEOCdS7LFgcIqAGgMuOu66zMP0dFHIhYvftqbFz74649xLNqBGabG338HWU+8DGf3IP
zTHz6N7UiZcmEwi13qFAsRtORp+EPnPf+6qoL+7I3G3Z8YPjq/x1zKBR4lWRJFnouIPAF3bvKzJG
ljCPhgOhGeVBNSw1f5SU7NnkmSFT7jcD/shBltIk7Huv3BU5iI49JPu2X7/Ewl09B9/7empF4pd4
B6pfi16dkpH+bjy2Msle+vPXf/9j/0vqeEMMt+hLSbI3lNGdLd7q0f23BP8jQfjjr+dkgvemJaZL
YnP/qFnLAm+oqhAiNxzOPPypk/4KrGqpNTDH10vQzqumwYUzKrGR7cuAFDGBSmkikpt80Dte+DA9
8+Ogks05ZkWw6tOz+OhZ1CU4d3FiudNF1MgXJ+AcNqbxzWuSk5y6m6Gtfxu4DrcIvoEcRGCb9gOp
7XJtinZN2z7b5rNA3Jb+oLypmS4p+u1Bxk9wXtVRFdvdg823Psm28egjASa5cWGetwYy/kjnPnvu
LI0cDNOtXCQqF9g75lHSwQE5H1RgEWJCbU8+JoATBgDuYuis5KbIRAD57ilICETfHNp9T7S/5abe
pdoj2zJtI6L0sSfueSLpN04nE0ECWgIGQOf3cWI82s1w8rUskO5XQ6Q75wnUX2A9vIbce8pAj17n
rhmAKzuB1iQPmdXITVoRu4iEKQPoROB/mmlt2RcynDkLIDbHtsQogsAinEZugmNPoU2XUHeT5H1I
EPYEoWiyFc6+Gr3nYhrPcVqFoDxdGWtfR4eF+37OEogtJZo+RyI30V8wJoGrcv2cYaCQOdW97sfN
109ZCBL/A/wXho/eMI6WYWbnlqf71uvrgDfWylssHaA53B/a957yvdy6JG7pHVEB9UEygc7gdG+T
oFtamBVqKtadGzTftiNrInd8ACPp+ev3W8r8P/79jzjFaNU7zNPWpR7zOvS7FIK7ZXQF/+Ey95IN
0H4NDIsR7BMd2En6nhos6lv1mog6w/TEWLmxlubwc3pAZSvH6NvBAiqu2umB3DDtXhKTRjCdOZXE
OBpljK9LCRYIG83DlO/rJbimDp+c5Y909o8VmOrc1WnZWRei4+OYejGaE/GOucVjW/weMswJ4zcf
XIKVVvHiF5+FTGprsCjr2oLoTJIHNbcCAjJPBjunpH4X+TfImR6uVuF+11fbqeqjTKzp3Sy0gz7W
/o9X1URBU4vg0S7wm4x3IVoxN+MEOx1v3JBB/TLWyqylId/HZOePR8UTL9K2gsdpz6bIhuo8TeJD
Jk/mdENGBmKtfxdD7LMpq71nt3vKIfYWAzKWNCvrvBCj5qh/o/DBF89i+yKk/G5jWhT0afuPp2aO
+e94LyswhqeLl3TAx5ZVmKXOg0aGyKW39eL4l4u5H3zSf+e82MHpyATk2N8Q0h3Tjl7qam1wtfBF
/5cEkFV+TYsJ1HG1SW0Oc7LhduywadzkUNWWHckScLyvT8rS1p3zAbIWgmJ1jdeGwNde+BB2Hxn0
aWFjRE+sHB6Ybx4n3TxaPvlx5dyuDr+Xass5OcCQhGsBo7sLVcUttIWr28lOnic0lbaaNq9JIuCz
Xjf3blFuJzM/1M59xUnoZc1KlPhg8H0SJub8gJJ5tAC7Q19wMV9iLz4mBdlI2gdTC+CjzW6H4pg0
GyLKOz+On8fehcNL82bk8UbVkOLFKkGH1wBvm/xs+v+sYa2QW4hfc/H0OEsVhZX2eAFxPiho3QDw
UZ4qgJi3vRHvpsR4Mpn1YLPh+9fb4GPK8NlSzCIYSi0b5n/teAGAKaRMx5Efy/t0yH6mUkwRJObe
lRXv3ap+H6qRHtrJuu3cPlSx54ZJ3kDHu2aPE3UwrrKes7jaxYxuLJrDtULDb51YEJmKx6IJXJt/
K0vjvfLAF4CWcKzDoSpBCdlxjKVrqznY+aGQe7/oip3ypwg6/P6PhDYA00PeGhdbCamiNGyuJ8KH
fhgB68hzvIi1dlQ6U+Typ9xdY7gtpCRzoXfe1D0xfA5K2ejeaEBSoMMbgIG575PqaK3Bx5eO/Cz3
JI6TgBZjW+fUhHbyCIngnQU9QebZuyH1AXhcOe2fd8rYnNTQVqxqGLyHzwAZbIZGg5HgBCX49auz
xYXkAx7GuJL/uCQammAm6wv77JQVHFnFBoAl4MRgHsHuUtfbTo2+V874cOUGm3CKDVyw9Y02fSll
AQKbsVIJfn6C2JxxUFuJROlqWGfMU6E4siFpHwKTfkWiVOMBQophNv5TTcvm7IIyHQAKbal1bgtx
Eg65960poMMabuDzHcjm1AJTF44/9to8N1o/ZUycJKUbkEtOFb6dkdO1YfTnaTGbcwsaLxXwfI2d
/9+DoJRH8J+BpDisAcV4C4tiBxoqxW1mfAeuh1f1umvw0rPtvzfNKBIH2rvCOcMLEIoo5rBTdfoL
mhWbr8PbAviEzUkEGFxx4qaJAwVXFQrWA0EmbhqZhul4ix4cb3Ygc96reKV8X/pmsxq2MoU5TlPq
nI3mGWd5arJz1oHsQ8Vx8tTKYV58qVnUGLmJIQQ8N8+s9V+x4bvNdXszS58hAn8hxILKij1smegP
owIscGUtry/xv1cFsrq/P1bhT5bp6Qofq92NGMBihxDjCUsIV0yjf63tPmrB0tDZy8oDr3fQZw+c
hRSMpYRWOAZntwakC0RXD0HDDAsxhjR5Tdzx0arz86iGHKDeA/qvzPs3RBb7H/aAhjWU0cbueUzk
TqZ2H6aeWPuAC9F4ThrIRFo2Zhyzc93Tx9yTj6QBgM1PNj1Q7V+v3ecZM5vzBnw/dgp0btg56Z3/
eg/9Imqr3dd/e6G8Q7L090aQpV87puWzMya/mAgnY9THdxAm2OXM31YuspY4wwTchmWBA+E0mFh4
K6PppZWbxwvfhD6sY+G1Cj+0hubsWQZE9+3HVb3dhftjTgUwuglCKAZl55GIaFIYkZXianpxEjUl
YW6mbyYBE7hcqWwWAsZc8XyopI9JinbOZjX8HCG0A3WUZ5mPoAoWkeYrN9UCyBay1H9/sSnPzFr3
PTsXbbLNLSRoojn5Iuq77ZS/FAQohXs11A+wYxyAoEz4sWqeleh3U82gTO4SO0JdvfLOC0F/TgOw
4RbrDH6OJQY0Q0FzNvDKf9v2cwKAE3clhEzxp5FZwaGdlySQq6Tmha0xh/lDh0OVeY9tD7tcCsCZ
3QQNNF8AOIGZh916dVB1qoxYAgqlaKqD5bjVg2W4J8KtSoW89QESh255GrVybDdDXeqw8lMrjE23
wCQvpyursMDmYR+ohz9yMavnFQSwJw8gHHfD82JXQb4pHt4hW72BhFyiQe8gJGA0C2seQ4YbWMmh
/eG6/qan3W/ij5dG2Q9fh4uFLT5nDEDMsDUElD2g1i7RztU3meluY8t+zdvszl4z9VoIeHOBdAjA
WbWDAvrcS49GWTLmN6SnbCWPWGgSszniv4O1ZWXHzDsTdIQLXqDbI51khy4BCbMJ4hQZHXbSKrao
gKYILsFosFnDIWsasBGrTW5D4MSAdQo6BtZxIOYPCYVi1tUPdjnKG+0CaFEzYDdjhQE9HaBgaFT9
GWF02Dh2y44ZVMzv6nioD+lEflWqvStaq7g3qDE8cUCjog413IPPcx460n0AVzSNHGLaazvqGig+
uYrnVARugR+kLNs9p22WBQ3n0CZlm5ayb7WYDk1spBBxSR/y4ufq7H3pi85yKQ8QEkdWnn1GE5wF
hoQ4Qps6KzFo4SKZsw6SxCpbpTt6ZjBey5v6e1GV50ybh2yNgr0QLeYsAsKSCkBOU8M/xoceSSue
KIPHZzmNkYPSKOPx7w61b22gN/v1QVto6bA5rUApJZPYq6dzX+j4e9q7h0I5/JCk03/5UGOqPSbx
1XIX1jzwP9p21KmjjhhwfoCHwde/YWFd59wDCypX2u0m4IESyncxhDqqwsl3Zgupnd6nq7nown6c
8w5YPk6iq6zpDCeLkyfcQzV2ELAm+q0m8hvaOjuHcgBq+5tVPeCFODanGxh2ZUGtXZCz5uW9rLJz
58SPHJ30ttQHeHWthJqlfXM9Dn/E7jov07GI8/GsMGWZrHC8n7L6RpvGXdtMsDCAbvcq02WpkpgT
D1Krq1UNajW0hfmZ59ZxRNMJIwJ0m9rHFMakUEsqg6HAxJMUUFz+epN8TPg/iSZzRgIrRgfwEkh5
tajEmulh7OXGgsMr2cUUDUg32/jiYtqPnryz7XcD43ljFIGCKnpxS0H0UJMfXgkfVk2OwFcWKIhR
46f2Pi7qCArNgbK9CAJkjbmmlbUAE2FzFoNrKNnRAT/Zj9+Z/A6/xMAsjX1l/oCYqEaTAVZR0Fl4
AKrA5NtkvB2Gg2HrB0meRv/ZVcA2uLcy/ibiDM1xCpOsrV/BVKt67osuHH2xwYtobwzTmqy1Oa9Z
8WfLPMv6OjGqTAOOeIZ1SIjFLdIbD7WS8B68el8Oz/jlrjCDdoK9TccDgjEz/KEDU2Uh9Zwt1CqS
erxJJJwAoa+O//S1scnLceX3LcwV2JwZcTVNNI3JhKJb/qhcGXJWB2DdhlnJd+jSXLVZs62U5o5f
q1n0IFQbaP9+ZRMulLNz5oSXmRMsnGCdWtZt4Fjog5uhmb2hnr22O1SxV90vJEsx1aFmDy1sKEQW
VRqwOhniW+Hjhgz+vO2IGf1aBF8In3OSBZva0sxIy89eTF5qxLjD2Gdh6rLdtWuK3sJv5JpJWMcN
3WaJipx4OFJC7jRU+CBeQ+UlpwDqtrG/BjtbKh3mgvhN5XZigOLReSq/YTn68uZ6Rnsn31y5VkOV
bVCmDAx6jcIISF9+mzjZgtOHBDm+SbHTsVamv5JLLpWec738ODUTrbnhn41iPCVuFfX8PgfSnNJn
CO9ubedixlPECjdwsZO/3ikfeMJPztGcrmGYdWxzSSGU1792UxyZEmrZXhJJmBY34tm1enR4nlOW
hlcQUeb8LDsdFRjL4YAp9nIlVmEvawhG9a84RWb2cj3zWBR0oECFxiugAsNWn3pvd4XNX8+lnAJb
jwDp3q6/yMLVMud/5OA0jm5F+Lm3+u9g6UEmcsBxI4m8MxpzA5ngYFXe8APZ89miWX/fYz2jjSdZ
w88jLAKL+kHpF96DbI6jbPQG2CZGeA30U59vRnDditwNsUg49gUgS0pfiHjF1+zj6ZRa8OD1Ll0n
ota5ysWgaZ0WP1c+7kKQZLM0EyhDqgSAPWfcLWk/BjG9YSkJavXrCuetmiow3Zt0GG5reAzqFEDT
8oLfkNoVZkFqc4X6I8ZfjwUEMfG1r8Q9xJDYdQ8ORhz4xFo/EITUHDKO2AAUWiwwdjvjWHz9Bgt5
MptFeZnCLrLjDdKgMRgmmfxSOScrq7NQqs+5Ka7wBbaqr06FUT4XVnKvOIUj+9pkeeGnz3kpNkRt
CgtznVOXAJnQxOxQZ9ZaX3vhw85ZKaK9NuhrVp5ibrZhZqjAyqBjDOEhStCLtZNb4bgbOh5EKQ7g
srkbZvxk+Rp7+/PRDugEf+//WHcCgAwFs7ps+D4BKkPtDvqSxsGwHHOTeNq9enl+vQWWwuKcgpLH
IyVGYZIjcm2Hk40Z1ye3uCkheeDwLTPtvRQpnKPkfpVlvJQ7zvkouR9nOiZdebKhfY90BoZ8Pa3r
jTWC/9If66Z9b+vB33QpRBC+fs+FFPx/iClZ46QQdTKPfmVGBq3PaWnuZFaeSilDExD3rx+zVEjN
uSdSTz0YFVZ/yvLE3dHSDSuz2I/Iieop3XWlA/Rn+kOkr5ndZvBTSYxTnbnjmsbCQmZCZyHJUbYD
3YTePEIoOZgcEYwF2yVDF9ReH9h5e66vrWN4khrrCjBL23UWRXSSODF8oeoTy1gWDrkgp2ZI0lPd
APheQYTzbqQdOLTDtOZHtZDrzOkVbpYX3YCFPmGwqoe3NG72ad4+Obx++/ozLrzSnAhRSMHho636
kw83iLpSJ+rCr9lNbjGOPjl1BzGZlViz9KTrfv2jZptiN7XNMoFpav5E66hAY2uy6LPHhounuydY
B60cgAVXWjanPCSlM0jZGuToe96D4Z/8pD1kKZROwLlxhwyNJrqB9N/F9Tjs096rIt1p0WyHpr0b
yup3MwgrZHEOg7OWqMjn9wnS+WpyQ02hbRk/dIOF5C0PjaQUiFiOAazxmAVubm3ttrkrpfj+9cdZ
uFnmxApu2mMu9fUoF24O0ZkhbN3qeTWTXrhZ5mwJG22Nirs+OYpOP/rU+O522crHXtq31/vmj49t
t0SWk8vJEXlD0JP2CBzIVTQn9dds6RYQ32zOf8hghycox+JMBQ/hQRQMKMrpQ5LaZ/u9hX1KHNms
2UxkRy146rykYA+1lQ0LUfBOTBk5mAA6QJha7Kfc9C4AFt/dmIaQyuVFEbG1bHwhHM+pE0ZXKSuf
4uxkuM57ytSOm+U3GzY/IYNjbTSQtfbj0vmaBac8H2TXesCvC31DXZg+Q0Wgb5Gr8RGeuNZ+ddss
fNs5JUHC5a9B9K9PPXwPmtrfN+M90dmp89b88JaecH3FP3ZPigvEA2m+P3mDuXGIf+zRHayB46b1
v+Fc2ZwvMDC0AaVf9yfGDNgdu2+QqgHYY2XEvXTvz6H8mTWOrdRNfyoaFYmMh4n1CJJEHspJvVQT
3eCGvhN4O+hnfR0rFvaZdY0hf66ZMWrmDB45Egb4xgQtZ0S3umn2MAK/0QqMjK+fs9SQmAP9k8FC
q1lRcmzZ3krgUng1vQRZZNsnzx6ko6CpGVgN1nJfms8OYtb0b1R2Nof9o3HvF17GkMC18ZaL4hvN
zAuxmpdszQh4aRFn9VipaI90Au9GwKIyYHJcpi9WYjy7uX9YxTMtRPW5ZP4YZ43PGiRkaVq9Krv6
6SXiZ27xlb23EAfmkvngLll9btrkiIqL8W0n4BvRnS37p8qTbb+mnru0w+eQeAXp3LTm+BhgJNxm
0oDCRBx2zkY2Ww2l72E71M8mKsGvd90CGpHN0e+IbJ2UFrY36DGuGWUwgbd1JOoDlIGGgNsxrJPv
NBRuG6goj1V5g3l+4GdPFfuhRjek8bvNyIaPeQh7d8gqr+QaC92COVw+TSyHG3FhHlX84Lq3bd/t
iJ1HXTncsGx8BVsMLjFptnL2FrbnHDuftD1YfzFQTnYhD8q9FhTO8CLleOuND18v9OJ3ncWRzDWs
nHuWOOWmCJsMtLa6jHgjb0fiwobe9g6Ztn/XPmDpthrvv37qQsCfY+FlqcxsgFfS0RzUUzWx58ac
IMJDAO1c87lfesQsI/FErtRkc+douCXduvBBRVccZj7D1CQhhCPXpOaWnjMLIW08QI4EUrrHQj4N
rTr4RRbasX7Gofi3tZoVPhxU97RusAmc4pevRcD7YtsW8WbV5X5pl80SCRdj6E5WTXmyEAnvY178
4CWgtQC330ldvQ5ruM6F9HMOWIdjM5iik5ucCr9954b6Ppl0BQKzEGLncPWqh5yTkSTJCbv5zjUI
GvOSP9fOStG09OevK/fHXVukSUmBHkhO0Essg3TSh+pagUJFaSWGLy3NdXP98YC4LQwdT61xtHXy
bMXliebd/uvts3A9kNn5hnNr0Qk5GMdKe5DJtRv0HZufXQ4pMJEUgRxhDIzm/dcPW9hKcww5+KAw
ny1T64g64xCnLkQlNRiT3h4oEf/WatuV5ywcujkkvDGg0yC8XpwGo7mJyYCxfn0P2PBt2lRrHe6l
bzI72FDoZtSlVXySFpSlu0oCNhNPa+2Mpc8yO9We33al1SbjqU3Yrm2G/JlBJr3N1G3svevhYMZq
DAsISYgejSRVH22HVVFj6/IO7AA7rGID1SHPAyrpGFTtqgPPNT5+0qKea8oDumvB7QEdCPj6Pg61
/kFdOFIn/ZZe1Z5Gej+Ioobdudh01vBYkGEnElikrk17Pj9qdA7KLjNmas6M7FSP6jHxvJuJwSsK
Fir/skHpHJCNZjumoKbKT9xgr7Qr9a4FSTYcc+Om8sSG8Jevn7P0GrOIQRrPK0twro5FMoAaWrZm
HzGVuuBCpb39T6eAzrHWucGLvBjldIRyiwNzmw6+QbIJMJ4OizXExtKLXP/9j8jkAWtCPUh6nKZB
v+ZpcUl0eyDi/etl+jydonOYdWZYIGEXdn+Kxzjq8/pkiWpL3Tq8qtp03Nn44D6sd2c/D0/Uv+75
P15GFArObhBnOAlL/erSHJJwCocw0gN98ivypI3UeBMQVNrANbTat1C/C6HAPQSDTouwjatiK932
XLkjCYnhoD7VMG4Pvl6LpR83izc2T41aOBY5wpsjqPIO/oQorNIxAOf4rh6Glbvs89BJ52LtlsbM
TiUoeUQhN+3Vu+uHhKJBYucrF85C353OFdsn6jpDl+ESyKz4Wy7cxwJ6eIHWJgyjCxuMDr3llvxp
pfo/l/swePBWioaFV5tjsX0MrCZtDOkJmtxRM9kbxmBwKgH2Jmswzc/DNp3LtGs70YwOSMa8Dvre
6QVJuYYOOWZjSr4Pa/pqH5ow/xuE6Rxp7bYsHcchl6c86YrI6Ys8hIPQs11SuMTmsDegXNcBiZP3
uC4JJIYpRhyQRtrHFmyM7bQ8K0veJm2VRxTadiBbQ7R6MAZQ51391kGNIzRsp95ag0V4lPZwgbIT
T4VZL5y3UbWYkJhKSEweZRsqzKGqoPLi7wNxJVD0VvW9IUMTWYShXVpaJ1tDPGxq2Fr1txB05lhw
W3RG6yPsHDHCA+Ppeh4MV8EV8+Hro/Yx3P1sfWdRDW5mugVsujwlRkaa0GL5Jb7KVKfNTyMuO5im
m1DrCVvD9VgIoV+MpVT91PuGtWHJlAWxcC/FqAHJKWr3RXHMHkwRb01T3hKPPalMZqGfxvVFwXeK
FFn+UEn2YHhYpryPv7M2NSIr98w0gMwE+zYI4wIfB3ICjruIMrO/FXFPoiy1nV1sAurvJ+Wj5wOq
EgvnjhhXQUsFbR1lKx2BZo+PZPa52kibmk923IFHBNU5kB+YuijLTzdFAhlmN0cPQoj+CDGMnysL
+WmyQOegd9sjzOfCT05O6t44hIRO6/5abaUu3A7eLFwX1ujKKq/y05WKvTETb285Bqaueoe8zAlp
AYBF5hkQIoAhzUoMWRhzwev97ztC9bbhAjRCjpkIy+4ssrfCfu7lPWRRuDhPHgl06kaUXvI1n4Gl
15ylgp1XD6Pdo4GDITrmk337aLRGKPgzmgki+Ukzd/f111poqtA54h1ZDlFm7MpTArGdq5Jbpb7B
2HbnwmXKr903eM8e0+GY8R7ialaQOFDyqOzvkFMNdQ0d8VInbzFQvlBUPTHub21gkzK1JjqxcOrn
EHiZjjzxeiNFHRqY/MVsgrH5sfLm11r2kwM/x8APDWmyGuLkp5SrbxwskBAibc6+zZoXkjc7SHcc
p9HqghYpAvANwBSWLRAJ3IN9p/U7xbVVUuM2TXGRwaIqIpBZC3hsRKl21vB/n9cbdI6khxy9E8sY
IxTlH536l+bNxnBuAf/Atiih+NQN30p57j2g4sGJjE8YYQWVecxAPSsY4PMc/zk+WQ3E+EZ9rM38
CdTUo9WJw9druPT7ZjWqENZgE5VYR7/jP9Le/+Fl4/PXf3rhBMzR8BBQIdwcO4maI0WCSXL4BHqb
NsuHnWVibAPZhOfULR9Kf02WYullrv/+RyZoEMOSBnfYkQ78pTbKRxiUr/QiFrKQOSpex25juo72
jgM3b+2xv0up++o3mQrqzPyncRudI8+ntvKmES2PYyWLClhFmUWsVD804+a+UFb6bwWGO4tM0obC
pIFteQKYPw8M6OsHpcW9IOumu35c2VdL6zVrPxVC0zoFL+Oo6AiH3JQhRUyc23Ryp1Dl/6acSefI
c10C5NkJ0zu2E3zoC8zO9qTw1zQvFtLCOci8UVpYELT2jiSHvKA5qVtu2K9QjurDPJFbMWgSmILc
/dNxmePJpeePrgsFvmNm9/sKvgbYBYDoFDXEcZgF3b1UQ73Qqfdm0suVDtWCQAGdg8ttCSEkJBXm
FU3jVz0AydD+GeompORAWrcJVAWDVXD2Mu5DIScNr/9/lR24tMCzhM1rzbz2iHaPFlWHzvR2vLSH
DbQnxqiEaky9LdcK3oVY5MwiQ12ZRjYK4hxTIA8DWugpMmtLf3Pr9DfM1FDKpyyEIhCkBrPk9esP
+jHg/+R6mkPO7WmqbZjTuseSsZg9TdBd31LTdR+H3CcBphi30oC8SN6WRSjc+ACl5QMETNugr3l2
R6UCF7Mx9aOXD/SmiM29SpW5T0cILaYKEhGVlTX3Tp0OEZkUDaCyw3VAGSRZ/o+zc1uOG0e39BMx
ggAIgLwlmUedZVm2fINQ2TIAkiAInsmnn6WemxnHdlfEvqyuVkmZyQT+w1rfUk3Djhy8u2dJVQwh
eSqPcCnEX4nL6hNwS1kxRd5eMhOD77Da+ZVnrPzvL/svF/6fincSYSr/WUJeJ9L2FzzDhz0NyIYR
/yoa+Ntv+OMAGym3q10nfiXITDqmA5aUiJ2NDrIxw79M8v72K/44vuAnRn5DqPmVM9fdg/jI7uru
E04F9u3Tf3+f/sKjSP7UhMdkr8dqacV1134nRxY2SkqfpFVfdH2LvrrpXeHhRcg3xv0XjcI4KceV
g6DeED/tBR36XuSOShig0JcgJoQnF4Hz6Zvlq36payjIfdQOwO8iGxGMQ/+8xNOX2LfittkNHHFw
+eXSsunYI42hRH4BfbSVrArRm+lcjeBwVM2wvDSAGl2AKkNtEutW3MjVfd2rBFmjxtcnN+utRzox
m8kJtK/tFFjUfm2Yj0B/4tHZGi2QiBGSM8xmuGsaO3zTtCL/cp39ZcLyp7h9qEHJ8DBvXhdEaJeT
New8g65WrMrB5DF2P1r0Fv/SGf0F/QAb0/9fYUzTRrSdSHJV+3zT28q9ynhcAbadxT3YmTqndnsi
TDwnqGwOA3Dcx6VLt+tgmMwTqp43GVQe2vjf7qi/bPqSP0XrPoaGvoVh/WqZy567tXoNZgkFsOE3
IKysuug7P8OVtEJUF8NN1+Qiod2/vPd/fT/+OMFZP/d2ELW4CmrTgk6zKftoxkNFmx90h9cKh549
8B0nrPFZwVuqzk029GcIQjM83hnG8XeD3f4tRO1vjd6fAnaBbJFlryW5qiYcYmtLmzTVwQOGVgZv
98IuA3bHMFeQBeHVPosOnvXhXdl/+Vb/RdCU/Gc48f/UoAaBcKHNOmwoI2DeLjrUz6uHJtb02VyM
u0gQCqK+tC7+Zgct7txsl1K182Mf07uEtvEXjdZ3sPsFdBTxE4/NNz3hh2pqPpLNccA257uAqGGM
00Whlv7aT8nNElfoMMy/ZTT/bdjH/2iXW1C+GxvUfhXwaCPLFI2km56GxWNf3b2q15iBYNq5djp9
AnE5/9/lbSZ/KtSJCZvZR4cGp3vVYW2LpU5B54MxJncZnQ4LsmOO//34Zf83IfZ/uJ//lJPvULw3
llqoEWJhIBoz2AHavvAxixKaZwbOlOd9mcXwy6LJBIuw2qsV4X+0WqIYcT8p5YizBSknrRAjA3Zh
JR51hlu7KfqB4LsAMDkS+CBsxfNH6gIj/CZ5hYducwnMNJAU/9ZTyPSKCguTx/tK1Fz/hKu2xqRz
1XMAbbvbHWBn1C7Nod8yetJbwqPDEPv4Hl3IZM+IipfpwbCMfB9V6E+YA0OssEEOrdsNTRZGVDGG
KoaXC5fNFXoAfPuz0S3VOUQpv20qNj0RGyvIAnaLqfiElOGjzchvEBz3Xwo5bnkzjVUe4mz8puSq
7j3C9t5ctk4PAfDco5ECaRef5LTf27D1Pm9WZN889IgL/e7SFJQ443kDd8c09JbkA+5Vd5WJraK8
ZiQ8ZLbuy8HFVe72KCv0Vs9p2U/cHeTIwq1FCsUv64H5rUXzpav35DbDa0ClBh9w0QxElSKqK6DM
JvckIROBWa4P8tjh43yMbSyQ99Oo1cNz1fKHBrzjh0hJe24mhzTqyRIKoVWjhvNeryCqRz4CgN+4
7HtU9ViJSS1oyRz9CmJo/FMl9LfYkIbUVbZH0ZQibRAnTGyLaMcEIVsbXroONXKfjNMRVL6hPqQ2
UvYspYfZYx66125oEEZEG7Pam97gsT4vZqfxQwb5qTohYyEs56pXK/safBfkIfItfn7a+LoWMJZi
CDlL4c7BCnLBB+DxV7YVzIuXbtEpLK4LkdGYW7Adqlel04XeyKGGxuBAQNiqxiJqAeK4JSl+FPNh
PyMpUSNp1+kYexHR0qPS/pM7Ny3JFJXYYnqUppCHm4d2nfqjxfN+22z9cpxYN4AQAKZo2Q4Wk8mB
yrZsG9d3T7JOm/jIhyDjI/J5mDhWfM16VXZuR5ObY1bquwdUbVN6x4MK5rUNQcQPPiWfGawKd1dc
tKatgWucp9BEJwwj6Q4/WrvUyVUk7dQcKQLM+iONYFp6n8fZ7o8RQHb2ZIWLuu903uqF3DIPezpg
9Jg8z3BqzXN7S2ncsNt16zr70+6a2FtiEQ9w6/Ce8CfYUuEU3vBh8KOxvBVAjgN2eV5a1acFkG5Q
MeVd3HhezMOWpXeqlZl+k4lm/VHtnLUPqccPlLvzEbhWWK+O6knNQrIjpPNiOZrQJfajxloPPkST
zLN+6BgexFM6zbO4et9VAEt1zmJL3GkI8O9GoHbmxzqd9KHqI7WghtDIz82HbFnEt4YhpugtbLzu
nrCN4fZg4xRfz2QiHTvvbSLX3xU10fwEl70Nt1guR/rC3IBHlpiqMpdRmG78YFlfsbs0RujgW91n
Kzb8jCPVTLukGxegWOWaHtauYhDYyqVTr/ipdnrsAkcCLRjiUYoEZhkP06kaNzEdEjfAotzIZJ0g
98JzfSMnF8lDoGLrvgkMhziakcbgOZ5cnJ26esrC3c70CBBJVbnwPd5T6u62pBs0KeY+xJPOgxiZ
uMhqHNtfvaoW2haeLPRUkYb7c7PCEX7TQbhMzsJkKLHhJVib/bJmbsbIs8ZtZcsxXpPP03UC1eIb
Qp79eOym0LFbitNo4wdvvaqu8B026tuMtrn+6kSbCYpcjAUpaTnEwEHdNzgr3GXFa6qeerhw/EFl
aoBlq1W8eUP06SCvBiySo+0NRn7Ngv9/2e67V4gEa9PwpKgfYnRzpKboYciM3OuSt3PcnOOssmt7
3LN0aG+3Bh/MfSQSO44AzkxOnHARwYVBMgtV/OKnpf2QoMWIM/UdjXM7u1rnQy964OqHuiG/9n6O
ppNDJMda5X0v5y0XhkelhnE4cthm+DC9e4od6COCFutPQHkCi32EViMO+joQgXnX0GRVvOc78big
Mu6s+kcLu0TPMhAyXdsgzHpK4G9Lbwn2HenPylNCvo41jdpjBbqD+s5ID1iqk4guQo2Mh/T3jPpC
Xgy20CHGRoiS5J8kpmN/ZoghgjWjndc251jVhg85zzO0UmwGnwReRDuQo7eQ19/VI2ISb5eAfALk
Ys46rd+ncVLZfUqawbzBz0FmiPzlMqiv6YbEkWOlFiqOVG6rvrXMu6gICBjnpnQ0YTfNiOggBDZP
gd8sGDHbd+jOKHYDZJlJNZQKQYBLC6QcJrs/Yc9HOY9f5Gq4ZvHlGLZCobbZlpwifyeWB9igeH1r
KWy4oE1rLeZfO/Q69XvV8mp8HwE7lDkHz3X7mnqIMF6Yn5f6Y2oslCGQAEdi4kdhGSYWh3HsCGgn
BqfsE62ieDBnAE5MuhRQnozhPJmwMn3uMvj1Pxzk5LgeLGeJOmy7z5zN00Z0fM3F7iwXpTQ25qhG
aBfNtzT9zI1rEU0tcdsqNWAeLvqx53BxZRtYDqVhLfcJYgDmcXobbLys/LTswdo53xLMkX9UEw8w
sYtpDtPBbYhymPJ0a/UsINMnEVw9I7HrCfm4fqjhdhZCk9KiZovaK7Q/E3uisxMLEubXTIT3CjVm
1+WsJgZZn2ZkAMkkljQOOSMpTJVXvs5QbZXpPLbSFBk0b/CXtlHd1XnkWMUvexpt9VlGLZl/87gT
8rRAC9ydDJp6ABV30UP2LF2Fgmm1IPjZI/FS6SbfHNJAD6Ka9+3UiKWmb5Ey7XBYpzT5jTlmSz6k
m1kNVjSp8QYmtGhG+EtptGKDJWpSJSfweXR6k2kar+ch4umKNImdsGvamRZys2Vx9VGhYYq/tqzW
+0FkkeLVSVOg7W+3IZrJz9TR+JwkJKlOKcf9fdCtHfhcZPOOgCQARAm98+u2Dk2h9oFirRwW9aid
btMvxM1zeB9Wtl2iT6K3XiZRNN30qcW3ejwBSOr6H5AJQvqKl8yG9NLX2RIQ79ACQH5IkTeajTnW
Y1l7WVBZ4tRAtjBCfFa4BVJOMsRyo6pakva01SOlz2QXq46OTMZhvTrhbfUUkYGTm4RTinINX13E
wRWStZn5R0cs9OfUyitJE38xFHE8OGEz/7Z0WTTBkLXXtqzkRtMLJwNGoG02tDA7Rxgv2X/qTcEU
sc8mMldU1oJ9H3vcXA+Vrx19BuY2ri9IOcIDKNb6c8CNGd/oTuDEBfwlaZ3sSEFi9Vo/7YIP12Rw
9tfaWlyGldrP2vPlt5SDmYZ8mdu5e2RCtdOt7MxWPTCISvjDtq599mVjW7edu2l1Fi6ZxnB2Ixu2
bUeQRwb/kREwIJFTNMbpWzLJafnCJyjgvyikJaufFf5W1Du1lLv5oUYZibhY3W7Ew+6yynuMS5ox
xitDwGFuAGK/sWxIYJcW/TCvn5KBGFwOH8MrckmhjT1Wqw9ITFEzPAm0nuWAs2KtqwclJh2hogTX
MIioK2zmoAg4IESD9i8cSruZwB7t+ujL5IPtlgPJUAB156apMBqWKa7qUao0M0WftRFDcbZz+Uu1
S8pCIeYO6GsxL9xeKMjMPqfLvJ52l1RfZOVg38MrbPcV0Hif2BT0EmQl3iVp33YGUQypC/dU1Q2Q
v5MACwf3M/j7Az64SFf7nRuImXxRdduW43+PILVquEE/igsCxx8WrQrrSj3YtmQbqGK/uNqiJ7En
6ti7WA43Lcr0cceJRvsdI7Uk0i94aglCMKtOLBe4t30PQ7/b4nsyhpS3ucp4pm8Fkp0TlAyzT6cD
/sPNGeTgdH0xssuW9S5kpAswm6lNlg20l/ETCgWL9JCt3uBtiADrkM9Thmrl2PZiSp/6rDPLaZik
uk3ScYBklusTSi5dI8MkrjPAYC3KkocdZaA7dBTPlT/0Ma8HxJZzz7uAivpzzGbIHCFBtQozfG7V
KP9ZSEVfF0HTDzSnOMyO2eaQuTJTtU5lB5Hfr01g/mAx7j+OQ0w3VcBZArxBgcOHzduhWmDqC6dk
wuI1XDQYQeGAdjyr0zKZmFteDJI3l7EMyPoJGo7UPWX2mEw9nR55NmBwCGBM9GbDkioMe9EZpAXb
Wlunr+iM0/FmAiSh9QVEWRuEF1UEbjqWG5iBJrw0STu2+Tpm451ZWfw+QMViumKtooqqks4dggty
V8Gv8j0QcKBKhHG3U410l0VhGrIuFbBUo0IlOyGmM24Qkr1q1f1IbZcuhxrfCP6c4kUAcYcUOd58
KsXHsgrdNuXw7mMI6iIx70UHdhGhaHe7Zn73jBNy2lKqIHCVa9RHrzhknejRu0b1dtgNqZBIkfV0
TXgO06WeTqI23Nxta8/YeZmydAKQsNWI6hq1w0R+2LGc5F8GXtX9rWsTkAUvFPX926Bilsu+Ruba
iBkBtjFNXaAD6sghXSZetkwzhHLV8foG5WF0AkQreWinLYrKaMU/YwrIPoJD0vJxrEJ1h2dF3CRp
nZGSjFtUjHPHLo5t8wuiGfyXScLWgMw2zDTKltbJmBNsGzakuxDpsxeRJOs1gEj1waqBLSVi5GtQ
AoA3XHUmntIZLRZKEnAqCdrCk8VJqwCBAPxgWOrHgfU44Ve1s6v1rr/Bt2sgBWBQoH2FbL/Uaeyg
KNlHVN/LfObxiAJl7cG92lJXwIfRn6puBnqC78N5YFydpFaIYLA4oNLPbOrOeX5HCAY2xHQVCjao
oNJE9TfAnMQHOWDXH5qqLlLKFjhAB3+a56R7G+YBh5ZvaFkpCUOawrEbuVbmLF2+9WNWoy1LUDiN
aLn3ZogPpsKZMSElpKhHIPZSn2SYxGPgATbXKzPziEcOfm8cFOqALWpC8R5E6jjWcY+OyY8XUJ1/
jtC0oGrUaNicxN9jfb2CbjIovP+akqFwwJPfgFqJ/B0CIF0IgnztGhwfiY3mt8bDlRWSXjyKvqu+
VqxSyKfq1bVKQ4vzBABKFgVROFCVD5tlOwpRARsBZBcom0wWovNix6ncQoWSToh2/DFtVZp3Kqvg
XCLyBaF72CEIpo+poogl71AE5pVbIZLkkVM36KpR28FMcgrzKG6ozHyXcxwNJ42hN1gojI3msKok
dTftxNd/ktCjAEZzmzyG2lu0/3LtPmoe4vOQRNtzAq/yCdIH0F5Eu+NN05aXGiwgOHpD97Odl/Rm
EmL4oteO4smnCAVE/cVzg4fhGLheb9AeY5lQaXfYM4YHvYeetLH9hhy/bFyOLgqILomhbfnQjbMP
Vcb0d7/UIqdz5NyBGeJfm1ZBslhDHCauNvb10bpRTCVJmvYL17p76pKGvyvS2d+zXqPHfhEozOBF
/rojiJvdMZGah7lv1QUpWlmUr2AwlE1iUANs9eRPFnua9xHnYDiLHWOuEmZRdaq4WpfPyO4YcYFW
bWeVEW0OCIoAaULGdUXKznt4JNNh3nqMjpAQU9a4vg4IHd3I2+BW3Mu5bbb4hiRyH18pHxd5k/E5
sgAWOYRSolsHtHHYM3PPdqnvGBH15+hUNhgiue1nHG/uTawBsOMI6X347NAioq2cMU/APRkdRpn2
X0A/9yzvJzY0v5Wt6q4AbDe91xVdRamxKv3EWu/DoyYoMce9mpACQptPsnEa9D0WVl19v6P81Yd6
TPRDQrM2K3cNCBf+etQXRYqr/l0IRBfBC+WPEIH1vxWs2jtmnguonCkzMgd0MOMFng6stxpEVlUF
pTZ5YDCArwUYj3FXSsKbNm/6aOGIwOBQFPYyy9JiGmTnysAqFi6NxO13cI4F0KspYFRR6viToWEQ
yLMY01+xtK0pRN2joCWgkr3FXSLxFMNcHh8oQpE+X+2EBr9Jt/EHarzhm9oz9eFDz3hO0kjTQiwJ
SmMztTO9Tiu6zGKbs3nCl2WIv1u/TPc4FMh7j/3MR4/t2OOSTluGGA2EjB6iZR/vliUT18Vo81M0
I/8HJZv81sYOlC9cInN0sy3G/zYK9VtOu2SrSo066X7eBwMs0MqyG6IHisN8HOhzPaJ6Q4LQZ1EK
8oy+oahATBGqlg5HtQ57ewRaafYXQbyDsOhzBCLxy7B8oGM7ou50GGo0wTQFo42X32yqk6bUfIKO
lML5+B+hAGAwI49r7XLQdur9cVglTrY0wfn3uO+Tir6vqOquvAcFtJ7MIMo9XjFxhVMCwRLY9o9f
aFchjiFO1pTDAah09rRjKXrGxAO9GQ7FWGEwlDb+NoxxHArZbtFZqoDzwvgg6Deju+xhp6t/8cSi
A9/lqPoikQazjzGoYQdMolmH8KVB0OfPcaym8xqnQ3KINtc+MxDUf0TeyZPv09HeTIGh/EPYZj2c
t8XaV+T9gvYco599Ai9Wf1R73dTnpCL7VPQrRntH4eBnzTfauLcGstaHbJjb+05C9nZQ3Jv+gJmF
mIsWPYi+akzlpzN+IrtSaGTaE0I2RFUmogeFYI9tgG0hjfvugHD7BpH1sTToOSAiGMuxT9hTtmz4
QPHfNgEYqnZ/iB1ErQBUR7M6rmzFleUTn7Y3i66Wd8uHAQqlrcE+Q4QkPcVJD7EbmhMU4cmwQFg6
W5BTMZzVpjR0i/aDZav2V7s3+KbWWILTC943LQ4cTMqLBcT1urQjiS8Ub917NCFqpmhQmNxlDFS1
o4q7YbvIuvbJpc0SyGgnP9ePUlja5lO9t/hC4GYT4YLhgakPvcSA7Azywgzp5+TSG2VWyGpokLiG
WjHP5AG11zaiS5hHU6TzGlu0cNWMrVlgn/cvVT7LzhrZq98SG5vuKRuJiZ7kRiiy7rrg11M0dHo8
1pskj9PcVu/1uKOR5nbDOLNFmYTdCknIT6jaUYGwlA8azu4utEXc92xCCnHCR/S0M6LlbLDyoaui
+Z9+nCw789ojO4xEGKzEy9w1OT6w5p3PFSvlPlWAnaYblqKtQGXQozHzxzQDN7+HXl8iNgYcnh1C
5DtMJFJxQsTOdsEOxFU/WdfHz3OvHXqhXrnbLkZy9qM0LL5gBPlomoU9EB3vV4K2GylZm8eSrqdK
YtjYOsNO7bDCMNfaSb91WbNVORCp8wWJulVSUIuooJ0uBi3z7vghDkOPAt8vt11SJejSl7UFs3Xl
Oj5FknTfQjfQrETV23vIkf3UncBYrnElT2jMEBNM04PHoBJBHp5U8nlOTHcHgno15gMqy08gkBuf
TQtGCU6XBVpH0uy/DJsyEMBMBnVLR+d+PGQZTOlXHnD0Y8qborrgtkW6MFkiFGvI10hkyEdQh025
it3PCN/IsupcizgVBaajDFDaxLgFiYACQZaLjnkphkVg57GJzefCYmIDZM8nN5ElbXbP02gtoiS1
P1dW1zN6DBvPxwqBQ0Ak9StqHqQrHQVtsyqPMsYwae46HUMp7t142dtuC0iq2UyaN80MjLUL0DQd
GkyfLkjKFA+YW/Oyapi+R7YknhNq5asYKeZVgKWIHLQW5V51NA6IiFqzBqVelZG+WH1SQfuHdePn
S0EwWb5kkw75QsCjZ227x7lDCONh5Ry2TvBwIfmf0PSbwWHPMmf9M+jM2w8eT5yX0mGBUCw9Su7D
ZC1OApoCm/1o9Cpemn2vgaNSXf0c1fOW3Ie0WTc064tG0ghWE9uBq2jFdNTxtoNGFVPcAl882eZD
p2yUY5W2PXsdtqnETB/3AJ0w/8vHLu7gKNKNfNeZqdvfO+uAkEN7iWlB3Hm8SdBM6BtEOIMKjeTR
ds4rZaL9MQit6lPvIwSWJXoE/g4N7qOatDIH0cI7VlrommBollkNKaEK+nmF8n9GLrdUL9is9R8d
kVt6QC1VnTkw5ifc87iZdHBXh7nYemToGj83C7N5sAueqbzXW8NvTFjMcN2sFEj9qzBnOE86c+uh
qbbmHTmB6qC9st+XRMxvzJHt14bG5ooBPJ46AOxe1oZQhlI1heyhViF5mNDaXPDVwoZ/Y0kANqKH
7wrdTSPZtTEsGl6IT0ZxEs43HYTomd0KLAeW+zaphLvBAqvNfmzrjsSUuUf1jQOjdx/Qd28/+91Q
fVzimbxUGtsxbQOIvrhLbiZwE3+h4eHDad2VRYWOZczHKHo8BTpdiT84EMCwGBbI93HKb7dcYPA3
w5L8kgL+RhVPECif1MAuDQmMsXQzqCnC+Cvz6zDfaYUd4aEVwNXViaCXNLD+dlzAbTJxitRXjOUM
UiM3iYYoQMp38figMSD1BC2oHHDBoZqzMKyuCbKfFoxLoaaEF/Ak3Up/GVBho3yOsJwZbTX/Rk44
AUovgD3utVWvWxNW5OR2g/SljvoZB88Sxjserfa3SzIUwUDaSZ5jmYkti9R2uUMmeQDGYkzrL2tk
sOSE9+3riqsNl/EARB1v1wSL4JC2V0ROkuctYv5Xa6L4MHfUA3uHXVmFMwYHHUNlyMDgPTAa6+ve
TS2ybfHrSTya42A9Zn5ZjUvGYckDRGpqjhgLI0p+kbMFgBiTtee6ztCJ6d1i9d7H6q6zHiXvXK/j
+1zVoVQ957hVogZEvpTuR2XBu8POSqvCzxkAMLKdX+U6TYg973GGwFgp7xYnuzPbQG7EbgcyW3Rg
2HdjaVa0De8xBFCavQ0N/J7wmOsnKAfSckRkarl2fPk2RYjJoVg5PwcZNQ+O17bAmNOfjVRIvQgM
isI4hVMW0zBymlQfI1gHAwTchfrUsKnGN8gqtCWplkhRd5DZ9MipRgm3wT8iFvNOSGhvMP9GwBPG
x/e9S7GHUKh7C4LV1pkOmAHEvbZ3E2tpjpHoJw5yRIrw2ic9gImIsYPNEGR+B3B/vPGSMrhj+Cr5
2Xm1nhOCZWzbbtstmo0NOvomepx5ZM+VaPilaXx6HCO3n6DFb24RdJ8dwEP92cKSVOBH4bPpemXz
ydeIiN+8RWhQtmaPdcXj18V6WmIxGT9gqNvcIy2a/MTDzso9Mb5gbFaqXH2MLYcGoMgzA2Vnu6uD
qufqnWnMDJmL9XmwxJRS7wNO8Sh6h0ZIYaBp3xGI4E5iUelxTldkqu82+SWhm5/MYWcYD5aVkM2T
kXY8YiKNtaha15L1cjrJcZMR8gvmf6Y5wmimmvZL8MkvFNwfwKeLZ9hHtxJg8fh+rbCzWjCnf4l1
LE9Y+9LSInLqkmZ9dD8s4V10vjvUwWC7omEBSQas9tCCINYR93nygskCOJB1X4NLo8wR2r+Ai3yr
Pmgy+jPmkOKp6ceXQTb2tYlF0hQTaoBTMIPKd1XX8EOP6TMBYg5BE5hHHCORubyGJooCMbO5fBtl
DBkU+SmhysH7OfNyhz4M+hWzAV0I3k7dF1CygCu58HkpDNQTBpc9dOxlqHtbhhUonjWyb7SC2ePd
LC1b6yuRcSuSg5Y+KiazG4ewqXHCRViLCPuYx7BVsb5100BZdNwEssAwlRpHvXN8ARyfv817trZn
lG3b+gWj1MpjWbX1SfbVDHPyk9ebNw+xWWU4eATG9L/txnZw8talhq/bDAahhXu2p+N7akPsr3i7
q+Ynp1ASYM3dd+aBhlqw2713dZno2dFvGyN7uNKaOKwb2biY8JzBOd3j2psJbsm4CWT5mk29CR9p
tIiw5W1nSf+WTvgXqDaAfVzyEeocU0wJ3GqnZCPZj2lsUEMnMtX3WH/W5NDPrfqPwaw6UDmOL2aZ
AA5YBuSyHtQcqq3AUFeitEzGcUEn2Y4wPecc2YjmfQt1gp2XAiS8ubdahVc0lMh3yBscNw5Zafv2
Gq+wJT1lNl3MEQA0EhdZE7o7DFUo5Ay1qrvfc6TG9qWr+NY+E3hi+yKzuPjXspcLKNIWX9bq1g9d
gE6QACaKvhNrrATJllnbPrTjCM/eqndMa/N6w8C6aBbSY9UASqNvr1nGku0Wolelv4+R39IHVFux
fd0WZJPn+5R0y6ttAx4mCnslyja2LfQNi9eUPNYYsujfJh3b35OEAP/APCTAtpx5nKKb9ZgwXHw/
EVZg0rRHjyh9Rn0YUhO9ZAueEhj5ktoAb42WVNYq14HDVKWjCbaBdBwt5sYjn9fEFalJp/XLaLCc
Ke0A1VOUSw+9LTlwPwKGeBSxiqffZOmQIXrAPs9/BrY0Rk/5IGC4BQqZjEhcUCSavtc8apePDCOl
FPGOUb/2LeoxkE3XIuBax0wZ15PF8m9YO/2NVRE24jBAszS6uM78H87OZLdxJGvbV0SAUwTJrWbJ
kuf0tCHsdCbnMUgGg1f/PapV/YXOKuAHelFd3ci0LDLinHdUYbXJidGrT6WL5Ohqz4yGmCRsUTkH
9D69OareUlWzCVQVlrdq7udoH6R52HZHHTgJY1ESyuXDn8YqWZOJVjWI0EaYpk1VRYH+kQJteQ/z
aJu228wqGGW8GibRM/5KZxG3VsacC2ntotCwfX5D0wrvS6/blWUl81k5XuBVN+ykbLur2iVU71sY
IQRpyJPMFuQ/aQNkQahQkDT9Dl07GNhoJ7K8dPBh5U8IrHp5VRxY4nfuDDbEpMxKnZGWEVrCr5gV
ArRycFsFn53UxCoLne3iyLpmd0oHa0A1ujgWaMO+4stMyiPnCQvcoa4bd3mzk4mgZk8NYVY8QhYY
3dyGthtU9iZcsm75kk4i58+SoGnyZGYjy68ZRGCkqMTzknTXhtnctWvliqW7JAsENg5kiWl0Bh6o
9ksyRd5ju3iMpuidBppvVY242l74CKshzBHerzSSst/g/UWw5e0rw2kTDqanZhGY7OIIVrNmx10a
YJOPR8F+YjzOCX7TVdl+8TLn/sUe3IyoNu1p+l1wx/H2F52XridHhdj3huh3ktrZ58T8Mw/wXKnA
eld4yAuSfesnS/kYS8V1vdhVf89hIvMj5FYlngqKR+M7bZfTcLFaezIn0rOGnUP8Ex1ANcKbnMeN
2WTqwu80ygtcoF7e8YomjBWMjN1gvVSc2fQjDlM5brOqdsoNsiRv60ib7u7YB9D5FMki2w8UX+53
580LdY8jBCqwtg7pwYCkZueA2vD2sewRXDlNVD6GbRZZ1WqWFOqQWmC7/QWosXxLEdmMd9S6gwdC
jAbdJW2yMNsZj/d320aQwCtvnJeWXpPUDcSLbgbtbSPHnhWy2Xm5M02jl2Y14e9Z1nkO/npvoXoR
OyhmgpdzzwjDQDJ3N53bjfM6ptskPZC8iNHGTo1VEKhP1IvfuPNjR0KI/2prac+fdh3iGDAjCzng
6GReZteZeoZjYvHeJydq9gM94+QWyeAYkWm5AxFcirVblGJYha7NqwSQQa5VmwUg2JErxTriHqPV
hYZymP0lDYZDzQPgPseFACVqS6ukRycv75UfdvJOMe0ytKTDOMMW5tWpKLJgOUpsy0fVLPKniCiX
2iLYsN/oCJqeEr5ZtUagbs6g3BI1aGD3jz0ageBbgs1/xTFvy4GGAV1vXOGDDAY2o+AxgH33T4gS
pgc/84lhqqo6jFejsKdbXVh5cZMXacO04VXjp99G3kxhb9R+wOXN31UckN8UtXGK+nr0fVi9pNiw
DNT2WkfxFK6xKKa45X0RHIAZ+ceRSRiqiS+LjqjFotyjDIlFS6ppT4XanG+6TAND2NcXuXEj2BDT
9h+pHhY8O9Dp3BVTi78z9N3iat9sfpUQhd+NxuvxtPii+zAWWvGHvCy6+KbvC6u/sY01UbAOQ95v
EU4u7SaqVcVgor20plia0L51nQGi7PAP5dajRN9BPv1S9F9Qcled8RWux2A7NyOIPkXuUHb0nfcx
TEySe2udXU2/wnhRswqd0Cu4UIUd3wHgYgfCVNQV6rczpImzTZGyMGzZ0UghaC1M5eyttrfcN7uJ
m+6FtyrQK6cyAFy6s4vyLgLG7ld8cVXwS0Vt8ZU5TefwDC1jugsW3cobNGRc1ZnCUSOjogvWi+W4
BwRKuVqNKcDCoJr2YZJuB7jZI1XI7hO38ZNHgCr5CARbJBQmslPYYz5RpjlYD3gmUYk7kvMBp9yo
OPutsbQeE86uBz+ek2AdBJMIt3JOC2SnQWf52Y3G/1y+Fn5bc1wmqSUOmgUsOBAqmti7gGZxe4fC
Kxs3ia2RqFQmxFkjkg6NT1Dmtnnq+F/nngSRxudcCvw6NGqbTT3RCV6SdO4zOQJ+Pe9Lt1q8TYET
7D4ZGjva+qiSeK6oAMbzZSIDPKvdCOHKSkxN0Nylpkjjj5KuHnEGEJricC3bOPRXgEhLt/U6GYhL
mDAa31WF7o9Vk3k+JHTfcS6NeaROQ2j0M2ZnSkMs4aoUD3gF69BAce4rMybHoOKkP0xmVHoFbCoz
CA7OoZvWqMW9ufrvi6eGWwlRe43lACF5C1D5Jpax8bc6an1+jElPPaFrGZ9CZlV0lGNcP0WzDp7t
SEavbseTvB4cbVu/zdwStT+IOv7lDl7/EdpT0OxmGCwyluN2TrblAnS8pu+llT9dzj6iPcaItIjH
UEuxbKcqVd2LT66YtSuJroi/a8aM4HVpxUSfpVveWIw6j4reCDQoRc/3VcbCwDGMY7CyLT9XAMeB
UTz1Y1l36b3f1aV9NznoUM9lPFgE4qNo4easzW1rMVahzs6L4rYbUjgVlJ/4nqq0LLcisIjsD8ph
oVnIdhLvuUY3d2ycQSb3ddWna82WsGpZpvFSChkd+hp951Rb3ZuHJT1alWR53LUOnv17walI8V4+
NO9sJgkCgM5n6moAcepLUZV9ua0bbShhzos8XduhP3OI1W4Ur9A8upxRYbq8S+M0a2TLdOkil3fv
S6Xs5KGa8p5wiaBJ82OfltR+wPK382oxHvCSmTzxOMshQ3vtIvDbp0z/+A6D2CxoX8Aqn9hIombb
9e50iytFXJI27o4R8wJCCwIzvEcULbO/YdlS6mUpXeSVgZZV+ZxRYF1vs2RGsYN6ds5fZZ2aAe1W
O4nsjFwvBwqeuiH+DXmQD++sPdKlaByo1d8x7S/WmnOmerPqKqRzOWqGSRPbGebcSCX3Moez60US
2SNcVruf0D5NDThz1UA4WiNPbVskw9Cux8xy9IH2PfezrvOInyBzERv2YYueaJ0tVKhuDcdbSRHg
PHh3mgwpm+wXPcn7uZJFeeh6CsfeZipj9Qsk1dCBffIbrIpVKoJoSVY2MC6kLi6gYW+m2okPTbQs
0OFhMWSv3CCEdWYaBeu+vuIgpE/kSQi8mhDPeMMeQJVzhRLY+dlppIKHwM/r3xqtNTeJMzvz0anT
FGRBIBw6p2MnvRtPasU8HBdsnT95+X2zTanmC7fEtrPD+mXlTrsqzmv54kd1T3wAg4CW61rii+Nt
0iBGedxWey+UbHqRBo26jRCSRvzu3WzhpU567ws7ARhB6A5TQRh8GpEirpIUjMUpbH8rWn92f2BG
HRx/r7GkuG99n2capz9S25u4c6vqebFyNFIk00h9A8GGfrywRV98l8MY4kFVXLlvrmoB+ckl6/xX
WaJHACL1/GlripIxYIXwlSk1GwKx7EDK4+HUFYP5VllFzNGKM4D3O0BdjEAgj5P0iCiltJ5h9xFD
GoA2/RCErdUc/ELk3s5NAn5Cx9dAXGjRdL42iLaO/MKU/sLtxDtWA75CRbdc7T+aIg38NU+l8u6I
LTN8ABcNSjuuk1IWn07IZ1onzWjPLyzoequG2tYJHEawWBtfZ203b9KxZ2y2xjj5URHPg93e6QMv
2YBjR9naK5s2QCVPIsXwBIgzVmCcTVvivkmEuSucvno1llM+2ugFjmTDib2nm+qmnzAxrBqCZG7q
3nZ3WbZEck3MxPTIUzZf6sC27mNw2OkY53FOA3BO9smqTqOIZh2EodscIRLjfBMk84Z/Lm9NPrWv
CsMabovCqQN0FjZRiHEhzYHTZ1r2EaKZH1lHsWaRdd5Pljgve1h4mUmmKCdjD5t+ZJO5cC7gEWE2
O8/EhGe/WSj9nBuwS4kn7AoL0Z0/ROJXVfmy+xG4ZnLPZVou0Pwd8bm/8KWCLE+iXr7BJWbv0Msw
4iMowTaz8WXT/OQMsO27GJoMnWHtBihdIn/EfCmkp8uf9dAE/hWq8Hq5hWYLjaQ8HeDctTXWeibX
ykkIRaU8+5jzq+te1DxFBTrC2qkROoFNFO7Wdy28WF5ZIQ107TAWy6q3o9h+9zx4qIRJZwxDcCtO
O/rMkxLZy5rcNrteq8SOgX/5UtHPrY2HvPEcjV0vkC0CH1It7dOGe5x9xiN+i+G56psmvji9V8Zb
Xc/JizfW6SeGHABGPxU62PS9EQBmke+H4wv8l1/fdJGVfidFKn8sLHU8WE4icu5HG2lwvYCz0Rmn
VuUyLQFi5DA6hDoTvwrEyezqSv1w8Uy0u0oFpMZgFp1+JWkb7VK5qPZgsshHIVWnxWXsxvG2a4ax
orPHhP1jvYyFhdogS9JoFadtn26nqC5+WrCn6rZOk1BtfT8yexlYmtDipqQsKb/KuxlUqmRn4ixD
tW9b9VrOMvxG4OM/dnGbndMmgHoKU5eVgh8Wln9ZBrPrRxetB/YEu32GMGPcs5LABv4kIjlfJeXk
xYexaav41rMW+2qzG2oPJa/dWNbFJ+Cufm+0yu7qug7MajRSPAsqeTyWIzvMz6REzfKiFajwr6QI
MNgsNelm/VU/AzMCeXfygRKrnZuLBR7AmpeLhYaBEYYCo4NSIr4vFzRtTxWb0r3vTxryFkPTJhZq
Xs5unhXBLoRf/ODuG5y1W8+pyVYITJdXexDRtZ+lR/IaGm8CYx2zq9lzETw/Tfeuoq7mxYr7XzKx
CQeLIuBya9Lpa6pV/QxZAmMkYvcwQq/97DKxPM2zkGe3VsuXyfJyR8Rlfg7sQH5KujyvsC/KrqzP
fxIs0dbr0hXmNCViPlsootR67Dm2INX6twolOTtBOwa3FZa8c9zIYOVwK2MJK8AmA3do36NMWvAY
5fKCemy+W6B9jqUVYNqqYlqeSYUTN9bcZLdOObGSLLHFgU7ogk/PyOIGSHuTcdc5Lg7l1Bo+EPRY
dzrNoDaRwN3g6OuiLU6i+htNir3GqgBMqrT1HKa6f2xMO3+SrYcPBpfA/RzMhBwhex68uXuypw5e
xQ76cY/qNzmFU98fG8tF1moVTAdkvtpbR0w/WQixQag0PyPHwX7jzs45oav4HcVmS+rGHLGYzBVq
iDgemuOSCPvg6tpcglHkn2KqmtcmQc1o8Y38TKes+V2XEhfBPFjPM3KNxyiN9bmY5vHow76fPS+n
cMl41hGUhclG85qtCjL/L6EsonMyXaVUKnZKJFwO/jrKEZl72n4TCEUzWuTUCSyEbbaQVVzmKGE5
ObMZsUOUQwphfhYQ1KNsH0lCmSe0N6FFmBChkg+ui7JMaIsKwiHTb9VUgXWBKqTRxkx9elDpPLCP
kJ++7nOm7cnzs00bVG6xHm3UfqvZVTazD9Ail2AELz20/Yj4KuiSi7LoGZF93JRru3A+VRFYR9pC
4lMczsH7bPmUNlShuAA+D18mt0bYcjt/0U4A3D1q9wyyTZHgtIw3OBDqTRyRFpSQc3ZqRyvbWHky
v8BH1ec8tOfVwEB1tX05e4+tgSzLeYcz5TNA2HgYlmg6sEV4n2HXDjdqEc0DaA2wl6eQWRJYvLba
gDaueLL9w+Bl1h5RYoEm3I52M+63a5XQ8nNxsPjkuHBf5VD3X8nkOg9wkjhNNQxRa5XTnq6oQa47
HiNkn/24YTh11drUwfLC84taoGvCHzHEQrFxJzv5bYhY34LAsixAFt46vHOwZmNsD6s8suuLMoVw
1sLzHWzgopvhRO3qZNCHs8Hks3thHLFPLUwTd85sQbZxHm2IVCdWC4BTvKSmpwCqG5NsVQM74VHW
AB3uQoCLO6K+YJ01T4M1tiF1bKZ8DaUP/AX2sY0ChUgpYC67R4zDOs2GZh1NG1WHxoN8CalJ+eJG
gvmvEllsMDuNPyXNwG8I4xVoM7HAIvSLS5uQ6BcpI5uHisSDTZq21ZuqNZbSyJBksUoHP7w1JYZU
rEwlUg53KG7bwkM7g6JnX4o8P41VzOAU06sO+ULwVdb65OhNut9bgN7VtoJVep4nj4xLg70IFbxV
Qu3okHi81ntlF/ioycrB8DmMXI6jxB/vCqeGEZKeu3Y0qtZDbnrUkenoQv1hl91oLs+NZJlDtzFW
ez834tNFDXWrEPFv3LCG1+Zrldwiui83KaDwGrMwORrtML/YqHuIGqPCdMQ15A9HYc+oeDvFapRa
dbbT0NAYigF6gxNGNO+h0bJ/SJbFHDqnIvjPI3UDOUnn/C7ypcLPH9kIqSsLwVfkM/yjhumiXx2Q
VrIyV8/V2vGy4cb1x+KSVGIIbmDVyLEpFcD1AW2wQVaCqCNfYWyr45Vmzj540xheurSPt6Bw8Ph9
S64s5V1fGIpg8JDgDFtbdcOPGPOb84qHPHqYHQNDnnTZWOYrZizMV7gAxl1QDc6x6tFI4LUbd2ZK
MNukXRWP64n0oFNXJoQsN1FTzycHU7hhXnJqgpFnpwdaaZd7IV32ApKHpk0gy+WVsTReVynxhvsi
nK2PpJHqF0OFOBjpN7tFlPYW30Lz7C6h87x4k/OrbbANiDGMuZcWuBbtlclH2k9uiq7C9c+sCsPW
8XL0nSzSghIrLFMgH5poxYgV8QTVrQGAButjiHBBgewFxY9OV/6RCnnrs6Cgpj4YrKc3uHqaG2jr
7Kjtrr+IxKpR10VNdy6siWeDkp/b1PDZIjGrM28UWAAJkCnmEaWjFbDD/NuXmdqyhQh+JpuQSArN
Mqy+AkIE2eQT+TwxbRi+e4uHot6z47QYQTqzG9yIhkkrmdp0S+hV8zQ1XaxXeTnyRuVec2uyuvmq
M6u+tyJpHUTQLc8dshuMd6AAy3qIxjbHZJADEUkZ7dyxKB+WRXs7Ry/iXiCj+yUxhuAcX+yrCrYo
DgMpLtsRwP+e6LbsXMRGv1y1CLfsUs2PIPCntzJl+sDIsnz3jkKlO0zNiL52qcsT2IVZe0TLnCyE
1w9Xdxd+A4uHYn1tHrjMqsLFMLjLz9T2vMcAjesx9sLqPneX8cvrPe2hmpdFw2kPxovEEnjL03UB
+kq1s1oFnsNB6AdjvPPneLpFQkVKGpFHdO36KgdFhJWWSFKSsPkRTpgVt9w05i4ZaDbdqrZ2nqTN
NVFgLPyaRx9NxxzBAN7amGDyzyx2APgdgzw36hrrN5Wf1dbvx3L5lVmls1ODP4Z34eQg6Biscjz3
CYL3E4VM9otS8TJsU2F3aK+GNsiPaQK534DGJUNBFUOO+CHL05ITDaVc9TTXdeRslUmbCxJN64fb
gv7topoS4B17mjXSFWtII8XFIb7bNJbN3nRYFFZpyP29ohuosl8KR0pn308VEJYp+RJIMpimhT2o
rGvssPNoxSdlpplFsOUayDHkCCc2a1KtdXdG3mRq8J0eH8uKXLhJYLZIafjEnhEY3D6Wly/cjVcn
Vz8M4mgFpnM/KpjQ9VDGzvTIJRgMz1qHbONL42r/gUizZV4VncWbW9uhdxOYv3S9ZFXdobkJy3MV
WyXZUAzSuboVqsvngVZjZ9kRkYAWd+4zP9xYbTdZzc4TFHmj/nVzEOLAblv+r0ljRntj0sDW76ii
rzxNluQWy3zbhORJkM5xpvd88l5qgPzoGVKsaDgZy8K8tinQV3ZppfIgk+uOLh+7IirM7NVi2Jnh
wwpxIabC1et+0R2itAg19PQ4Uw5v4XJAdVDFtt/SZix81V/gL8IQmX8l+gQBT4DsaSWSul9u2jHy
6selR/J0Z0sb1e0an9fS33shQZXIS4WInu3apvl3nvxxPndWaz4F6YjXfPGmGHdNCsEUrfoYHRED
dSDkBBCEawC3+NBvYLGbhxjlA36N1p4/5BwijL8iAt4a4iJ7pKytf4Og6U58heopEgXRf5blo5IP
hP/VQTR+JLgFTmPnI492NN75BhSOixuq4ovXBUSyJyKk6NP+LnUGKjcE0i4R9nD/epDI2MEC3mtv
qNkTo/Ji0jZ85laI9oBaXExZwd3r0im6IBhkRwB83LA4+++ytD0QO028FLjO4qzzfkSOAORVrcuQ
RWuTBRZdVUVDWUqJhlipvBSrnKx8f4P0w70vykTcDP3UnJAUNY9omL+cNsrwS+XqnbEx3ylX5luT
8GpEfuU82WE73EdFUT7PI720Cse2WCPftC+yDzA+20pNZOTbXkQArjUl06ZbLG4aCKNm54wGp/nS
JcWbH8WdftFxFrT7KE/teV3bnPZb4fQJ157v+BPyOB/bfagRlm64NWiIn5u5Tvep4CRmIs/6difz
mYt1ihGKYR0HW7Ac8HP6U1zt0PZdhQ98HzlpanPoRPRdhh6JCAN66k1RhmnznZKyQB03kRnyFrFG
ZdbEdffVJajnLN+56dJ1ewFjyMkwB9alxDaAKAbP4Iekxf5SEY/0qVz0RzR2Ot69HXcz86Vs+J5A
1bzonXwb6EAXZUO760A/vJs5Ih7lKGN8KEcpwo72vb5WnxqFc3bE01JaOIvmhpRfjIwROSM5IrEA
LVN5qmWrPzsdTPDccNQ+SARRgCuvt7Ebgc/2xWGqao4FuG3l3i/Ek473MkzyYd8L1wTPATKjszuY
NtsaQwLDoVN4/A+NGothjaZgqLaJSNxlWxo3qx5dUAWWbtBdlOuw6c1bUVGIcO5qPL6bKc1H5mjR
OAQNob5iyWEWaM8GI353CGzYiG0BirCedTVP97Ud8FMWeWvVmzZuFrFrAzG16BcKtaxw7rgsN/ko
fwMfcaVwxQQvo9uqwzBnxUeImkcgdponTm0ZHW3uFhGvEFzKEedfIeJLMKFpf+/sCNsEQho1Piph
u/m5p1ENvHTEnLGGhZ7UvUmhVrMqc56Uj3Nog33U7Ae8Kz3KwDpsV26MmGBlFxh+ts1sVcHanZPa
RbsJ4rEDpLFC2gsCtPVTYsPBIduZ8zvk/+2HVK1D2VTrj4xCZLzNK42zHsoi6Tlp1ETkMMPAtDzX
S5585IXSHI9B7WcJ0gtJ/IiTtVh+sVTM5zQvgzejU1+sizaws+NIAc42d+faOvttUaj9cI1+2CNt
I7aYkLtk3jtz71q/rM6b8rXKkv4qjCDn7mfJy6bVSk6Ah2vjELH4aYmoRTRIDkpdPJoorniVxqHA
5z3Gfup/T1neVb+HKoBaTSRpNkeDY5wRJZ5JJUn7Mp02kdvXqJ7CsEdKv6RlllzTeJPmA8toQFp5
HdSifYxqO/XTtc/6NJ1KX+tgj4VyVDhHGgVAm+mgP+Dzrh9JQoke+9aZngfdzu6250upNtzHc3Wx
hmrUN2Am+UNN9dbrMklTrkG7dUazd6XjXQkvcGhav73J6gI9PGt/AoxP5sVp5rlbp0UXvmRDj9Tf
Z2D9mbmxiU9ew3TxnpPEIpGku4JQg8SYT4P+rluLXqtPVLZkV00jI+YNvEIc7O2MR27boRG8JIWT
fc64QJ48y/ivA7MPzCQ6Aw4lkWb+acTNblZ9O5L3QqZVHz6VdqK7pzxu6B2+wk0V92gbRjcxpu5t
mI/YikL08POWcCtk1PD6w2Mz287OHRb71uAGv6ihEVDwVjK0e0WUDIFTQC0/YI5zlIFFEu+uahaE
NzmaCfYzka2rUYzHPHbEuNLaRd9hl/VHUsIyr5Yp1J+jL/KndJzLX/NcKCh6HhAgQ4agDQdYdQC6
iXc0cxY1xta4fRnJgdpPQSpvqhjnvh+51m2UcO2MLdYl4tq1RtNo2c2u4k++jYYwcPflMqhbRSAQ
3jgVB+dZIlfII1fl2zRmulwXdlE8R6PlvNVR5ZHA6Y7OkU02Z1lP8nmrvaSxN0m8iHYt0FJzRcCa
IJcAYNv7sSc2UehAZLYmoHo7Qv2/WtrKwYVSDVa8ojwgA8aj+3lVKFzhPWFLZ+Ev5ihwfEFXdP6y
j1k9VmSCTp9d0NK43hZDpI9jZCgeY/zciT6v7xCikICCvoD+oHyuz11f6tuyKq6TQpze1k0eo2QY
vB9BZTnFKQcV309ja1u34dBFey+PrE0vogdj+87JJ/zkEhNhGp3YhdvvwWTlIchnJe/rLo7UhZyy
HwnryzYP3GbTmZlQH9BsTiYBpwbsuDzwU4iLcVkIWnoKdnWlBzKaYIzJwKhOGAZ95tNaHBWL3nBX
ku6BW4jk0QRPeIgAM87S6pfVB+qmmbvihNOHBkMZY6sqVPITzd7wFmZ1j+AKdzQ+bkWWgyQWcBEk
oa2cCVB6myw9ZkLPS4szz/uwL4lR2JblqNgXMOpdN4PB3/p67PHZSeSlm9j3qGXgWyfyxaSvxAOI
tfTa78ptnduhJtGMEwaHZzpV+zpaxPOY2epnNYf9vcb9fuyzwnuC8m1IS2WpTHgVHMQNYQB/Hjrt
3rMAxQBmUJYR/t8xamAzkyvs5ObGU7Nm5mByW/GOOT5woe8PKNkgAQEFK8CltikAX+WSXhDxhadq
6mb+O9l0yxoTXf0yd067jQnOOKetH37S5q2+qJOyz0Zew0CkQX6CkfiAj8pBadOQu6EkmQyB6ye3
0GrykZt12lQOyCoZBOKJLcU6y5Liws5Jy2Hj8+3XJ5RXzkn6ROPz8pPl0OALxJPWjNFLjbDZWc/c
ydnZL8v2s+tJvG3TkF+ryEd3m/hDfqjSOLkp4pFqpSUb9GFKsvoYd+24iZPB/WI8MM927KY8LdTe
9UBVSUfueCR3WhuMcHkeHdwcyYHdxiUjV5o370p0iKXhfpA9IeHcg5ryOsZ20Bo4JHtKDmFTdM9h
7+iXCs3eCv+QRfRYK7Zidnkw4Zb5AtEotKtJTYw/Cpfmwij4SESdOIdORzBdot2OmcviUKUS2m1X
1WDXt4xyA4IfARAQL0h4y7TvDqZU9UWkUbwd/Hi4mXMC1pBVxie/s+wf9J7CSxnbQjPeXEO4Vqqz
v9uO9U6XiPAd6aSPXOrFnZRpt0lc2b7YxVgeQhfLq6d7+h3dmTOgBefd590QbcDSihMHG3SNTLP6
3UPjMG2HapHEBTJ1xMiaGMiv76pXTO+2Y8SrVqO1s2Y/v7A14VJ1xnIbeOjekiacSMkinua7wGv7
tVzPWxO4xR27mmM2YVbNF2dsMMGNy5Bvceg7mA4a9jQijAhL1GZdZTOar2Ppkv1jdhEZ5Tnu9ozc
4q88b9z2nHOppdhAtOjUrdRom8sVaU1MzKveCkR8a6cMbaDnQxSMj6jbMj9nKG4rcM+cCBLi77w0
CitEdsQ0ITpBilHdS/Z0mDQaMAYO1kq2i7oF9ma/YHUZquKOexhb6aqRJeK2y8Lim1u7hWyH5Jep
6AjehQsyo0cLbU/z69/DKv8QbP9XhPDfQkVNIz1cD553YvNGltU3BDgnOnR//Psf/1dD4/9IwvSv
Ad1/+/N7xINyKjr/lM4cyJkrj5G69Wq9isZP3plhw9OWsm05D1Zu/3ai8UZQZ1d66Tdz8n9UJfzp
M/4jWjdTvhOUZe2cIp2TboitdafK4b8qwpxrdOn/+oj/KDrwrKTADIJ7Na+jH01qX5B/MaSbE37q
x7hbbio5/hya+qE084bQ93oN3bv8R07uH9Lw/X/E5BZFJTPSF92TZRXe2kqHk4M8nOPpkf/8+3d4
/aP+1+f7R8I5QQhVoE3rnnjI31s5PEp72sLFr/79j//TJ/D+3yck6byhqILCnDjI7hZcEajZ/Zto
umT/VUn8hxxn/x+ZsyPZZBj5EnOKqO6wDAyo71zT4IP4rXbc18JYX//+Uf70F/0jPjxV6NRUOOqT
1NONcpL96Be3YH/pqs/FLk+yw7//PX96oP+RIR60JOe5yppPTRV6d9DY3ZF4inHz73/6HxLtveu/
/9srixIFryNCghMIRX7n+w/DEpy9nMbeirCI2fzqE6vc0Ler9//+F/7hAfP+cUaEHmlWg6OmU0zp
yhYNg9jqYPmw0T79RyTvH56xv3qz/vaRMBU5RZKlzgnp8LdCKQMGY4iDmIrP/6wc+MOX4l3/7r/9
HVb3V/pu7578UX5kUu2bpvz/y4z/qwbgb3+0iRlQ0Dq6ZKuhvMgzvBl8Navmv2qt//QF/OMNl9qu
/o+zM1uOW1my7K+03XfcCsxAW916SGQmc+BMkZT0AtOIeZ7x9b2gc7tKxCES3TI7ZsdESokEEOER
4b597VBR6D/JEvdr47pP8FcPJsvZyhRfmBfqbIpLclJnEamJ02Q6o1UU3SLtO6mVlzEQH2HttSvX
WXoFs4nuSS6p5TJSTl7V3JFNeuVksTLlprH4ThBUZ1O7ZOfpk8zIT+kgrGab9Y2CoYNiPqeN2e4N
1VK0jWGPP6s+be/+bFrMZrkGZlfXsjI/GXL0s9V91O1CvxJKsLJ0LLwVZTbP+6IpqXMGeP8AV3Fb
JJkIQqA8sF3bAYjeXb6LJSMQZTa7JzUT2/I0P+FRd7aSemuElSMHSCHacWPVIQ1E4VXuolBJyd3E
0Z5uD3rAK/nL5S+wMLiV6fZ/mzyqSlO0QunzhOoGDrWMdrQ1txJahJXgshAvldnEp3/FCnUxsUhE
dAcQ+Rjk3g3Qnl2XZadK+Niq4Kig6StuLgsjUZnu87f7SYocWkqg53w0R3f5gUdJlt07dml1iBr5
qUi0lbCz5ACgzOICCgCttFWzOdVhe2+FT4jCHDWTj2p3k9vSlaTuURWQnv+z6avMwgQbgbFga9Se
UqXeYaL7qTLrFQOkpUEwiwxKR99bqIjynFCVlLT61OvWPZXbT382xmbRgb5wmy5mrzknXmbedfSQ
xZWZPqCduPz5C+uXMgsFdmRHZE8DTHbV/pTn/hHNA6kiG5Xtml/P9CTeCXDyLBrQj5GQIB6as0E7
oONmcrQLOIbsbEpkLtlOPbH2hkXVtbJcB7fs7jG2pVfDz9fixMI9yrM4geggEDpH6zMkVeOavkVy
SxyhZffYW7W77/rG3NNPnm0H0H0bFLFIDEK6vaO6u6ZV4sEzoC/RXfdAc+Dr5ce+NAHkWeygSStX
cOFozzXNxbte7b6Rv2HEG/3tGD7IMn3fWJtsAjmnSd4M//RRzCJKFiL1o00Gm9vsWwj15kNR9A0b
I/OAfueqL0hCdMe+UF4gl8dbdCPsB+JjFtUeKHo3mvLD3yvO/9uVxzBNwPfGxizk9KB2W8mWmzPS
R3kfpbr3gDXOLonyynHTgu5w8r/HbmxpSGmDj433lFfHvDI+wA2UVqbAwgz+dcD8LexBl656Sc5A
tA3kQpEPVydEGPLeMulZvHyfS5eYxR8MM3Kj6V2k3KBrTnFZ+dtKpanV1Kiq/NklZnHILkUGVFDq
znorbFakoT0oehqe5cpd2+suDtpZMEowJkCgg4Q7N7PP9PykO9saANqpglywFXxFHISgZGeNeBMW
+8v3tTR5ZwFKLXTKJxqPjl6qbFuZJaXGoCnPmFsg0xF1+2d7FjGLUibzAhGO3jEK4C7FqKFeoiD5
YUrg/gTw2r06NOXKcFhY18UsIMm2luOhzXPEwSxpS8cA2GZa7FfEIyxVhJ1XWM1cfnxLmyQxCzRV
ZwYa7WvD2TePjVzRNzU+iSq6LTvxvUh1ULZKuZMa5VwX5quvVocgZtNWBt7K7Pq16XtniotZyIEC
J/qCBPe5TcrvoxHSAngN3+MqD5szTRyHGpSnXhwqV/rhlj8nMoYo4MN7KIejpP4Qx/0nkciPopaO
SHNvvDLcigy4VjLYkGtG2pdQ6UlMqIZiS08rUn9L7mnFQnFpyItZgLJtdsYAB7vzqNCliqg7lYyz
JwSyUhs5k/lR5NldqASIEhrtx8o7W1gxxWx3FEutVBVwS86h5P9kd+Hj/T3eYbKxH0aSmMdWpbmr
V6GAqhNmXtvC515zEZMXJpyYxapW0fxSDbg4aj/Rf0vx71G1R6zcAMRneyQ1OE1nYkCjAopHvJiD
vq+ymyZyH1at3pe8fMQsmIXgtagDqe2ZKsS1BZqg/hDY6iuOFwdPVMBQ3a1rKV/Chj5jqdLWXvbS
vJzFN1C5eW2hYTrTvlGc7SSC0+UiejM8+JcB/HY6pj8FpHqdyDQwax6i+16mzTGkzDta7lkY5U4e
wcu7ZuqdpLj6DOEyufH9amWHvvRuZsGwGkQXpTTXQziFP1ADRcF2KTvaHg385crhcApCf5+vqj0L
hKnshQaAD9JMGRjQPMFgnnyT3akvitc9Kl1wcmvj4Y9GumrPIiGpW7gHUIjPmadq285O7gYg6qMk
ndUetbXIZfm18Mvh3qJ3+2TCX7XQ/9RYzKzFx2lOvXe7s/jItgMuVscEz7oYkQTicjS3L1pCb3es
0MLTfjGl8os0qBvfJ9FGQYh25DwjG0pQuvwU3h929AHy1X7bgCBAJs8vlO4M335LB8hLNma7zBSH
wsWvR8hnnsBJd/Wfly/3/iACyPP2cjQMaHEmxvqc0b6DIi0+DIn1CJwcVvSny5d4f7+j2rMA5ru2
jSRDr86QKX+oXXQyfe9ZLpSVvc6vXfJ7L20Wo+wCvClCHPmspLeJHB04DzulQTun3G6RTzpeouyg
7ERud1VSEBncr5WlogTBGmKARFm/Nmsny6U7nUUq3EMAzaRBfwYq7zRZ9XUQ4nvtr8z3hQoAhlhv
35VKJllFg9qdbT8m57sfM/PM/wDjbaR0PCn9fuAnunfTZEca/C+/vaUpMYsydQJCpUbNcJa0IbtV
8rQ9RDWUgcufPk2sd96dNYsvOb5aJtCU9hxgjpZa4SNqn2PbFIfcMG4tf+UeFuaUNQssDfJ3sNnk
hcYR+2pjLG8QKKLMSArp5AEbPRQaQg2EhakzStbKrS2sW6o1CyZyBCKjsHldFtSncYxH0hjZjzbR
bjRpfLSKZJ8D59wg2jE447hPZaCvxLGFcWjNYsgwuYxEpcb2X28fpVD6MiQq5mjx5vJLW7yzWdAQ
dUmLVAZ7JmpUWuzl6NazgnLrd1PxLTfPkBifRW3d9fjL0EfVhqdR4Sy7cvVpXr83ZqaR+luELPuu
B4+eNWf4TvKdq2ggwicLmKiOfgr8GbaKbN4bdRc4ASAJ9GOszg3a44dBCcNbaDxr/ri/cgbvfZNZ
5DEpBUMS6rozbl3DUy7TC7YJC1iaeemAZiZ0ex9jvIO2CmRpip4qAj7Npf5cdT9yvKuR5Kk/0aei
vqZ/6HmgffQ0Cm/NJ3spYFizeMSAyu2y7vqzZJXJtdcL+kxDQf+R96zouX9oVRuMIYBsSF+1uY3U
O7Pet8WwVrNcWFysWcCSNdpQ3MYir4G0Hlms/xV5JRYR1cMf1hSw5X07GNiOi74fivbcd8a9X2oI
V5Cn7oy8LJzL420KEu+8ZHMWorpGhU/cRh1b4L0uobLECODoR5K8iW2S8TTUynlzvHythYlrzgIV
ghefZZ+WmJA73YcA3Xd+L30MYnRwl6+wEArNWVDKmIx1DfHpnIj4NqyDz24UIMkPXmpJve0hxm5U
0z3/6f7RnEUilo6Gbgc2VB24zQ0I+2esxe4BqX3va23batGBPsh6JcwvjXdzHpdoYq1jM+/PPaA5
UsiVuJd1865CcQ9h1kw+DZgYOoWhD4ghfRT2SlBqjqdYK3F3YTUzZ5EJlY3FTMsx1i3TV5T7gH5u
E6Sl7Kvsj5L9/fIrXAq/5izskP8iAJuiP4M+occFBTF9evDSMG/cTGvNgGFyb+n2PqJ542j0dLEc
dd1aGaNLNzkLKhE9pV5gIX5qtXBf9uWd50KH9IMruDo3Vlus7HaWBuosdiSZD4a8U8RJITr5YttU
4TPV51MT21+EkJ/iSj+0rvmnQ2cWR2LY110kqpiDDuJ2LVU/FP54qtzX2qdhRPIBFXTXtLbvB2F+
7LLieyenayfNhTBpTI/gtwWt1mh5DSBenDUh49igPfCC780G5XSSU+UZHkGhwBynsQBhQanSXL9J
SnCqNEbsKokTEGNhkyMOXYkRC1HImEUhC9IbFlRjdMYKlsUMPhNKTRqJun5lCC3d8CwIUSdLwIBK
4bnL6YcamZKxeQU9x6H3+fIcWRg9xizu0FnKWV22w3OL9ySunS/oshxyFaXsIl8LXqp0auH4s2lv
zMLOWGStEprJeErUnFMqCkijPICSfrL9Jyl+/LM7msUWejNFSUo3PYPv3QxBdZ8k9QkVLdN9qG9c
P76ha/sF/frlyy3McmMWYzqMQAxFb+VTW/cb14w+j+51p9cHUrl1Vay8pYV8pGrMYoluGYlrFc14
GrUEiEV47JPaxshQpT27OGDAu4FxttOxXcIRHbkRRp+pHj3mg3i6fJtLS4YxCzO64ua9VMgkOMJ6
69M07mRhfKCs5ihTm22YfGzR1AvR0qk4ZkepH16wVFnbyk4v7529hTGLOoi+O8NUEfBXWXyj69Ch
M/faqOOzrcKNA4uJewq93Gb57HXVQeHNK7l9jSFRAIxvZTIuzHZ9Fn2kWhpcHcX+ecRSoYHjRCPH
ZL9GB/XlZ7wwlOb+9i0bQEhfRXM2NVS3iVsdWfvByQj67A2gkLScrMyRpStNP/8tkCZTW4nA9vdM
fwsQIZgamyqftjSVHB/lDOOI2LZXJv3SY5tFGDqO/K6Fv32GxHELA+RnHg0H7ElfLz+0pUVenwWV
RG8iqUsnoWJTFE6N4aduZ05tUn0U8YjlmDQ4pmF8yqVv8K2QvofGyvta2PDOHeinBAbeUmF71pPs
BJsvIZsiX4FkOhiu/L3R7E9/mlzQZ1EGg1ZsvIVan4OgB0skytQp0pUXtJCtV/VZcOlNT9TU75Bq
qx/9RPtpqyNcTmxYUPtaRsPKhh2U5MsHqV87cS0sO/osmhhGItHhN5Znw6BbME2bcCfp+m2EbNcl
fJxiWhD3vprEjoIjeeSsjJWlsTgLI1Impc1oeWCqrPHQAMRC4QwvEr+7LS0I0k2nNCHtLyp922b+
gjdu6BhJD1k3/WYmXnyV54XyyWUwr4yghXk4V/tqcD66JBHVuZ2ABqIwXkEAbxu/wwmqCrDFW9m1
LV1ntlEBI6XQnMsipZi3ugrgQv6M7x4adLpuayA8lx/v0lWmn/8WVSIDRV8OwPRc40O9ae1K2yQt
bfjopr7QQT4cAB+ubAUXpp42CyrqYLeZDPfiXJlKeVfneb/DNvG2c9kLjrDbtBjIAvrCyze2tPzO
Vb1uasCj0fzqbMlHkaT7nNocoJVbj0XAjPR9SXbbq5KruApo0Pa0c976lmPJysoXWBi32mxPYzZZ
mhuaDAEirA8l7i5Fmd0Npv9w+f6mp/bO6qrNokuBpLjCxq0/uwFu5KoeSpCELWuHO1GG4TtWvpev
szRAZoFGBucGva8YzqCnnvBcAa54wHq621RJ8a0JPly+ytLDmsWWOkxDhWaWHp13F57ZnWEwTRYM
CEGnrQSSpQc2iyN0XdYxDl3qGT/m26ZrT3T9bTO3uLHXXsnCo5qLfvOQ4AcibjhFpYQvrRfn3jaj
w/5zE7EpH4J+W4T+8+UHtnA3c72vD0hTTVOrPwEToVwMY35bdEF9LTLMcazdn11kFhzEYLo5DeD9
KTRq6xCkrXWn0XK5jeshfar0uP7D68wiQ4XFh4AQ2Z0GW6/v4z4UT17GmRXbnRBvGIMOkZXRvPTY
pvH3W7izuipXm8rvTmDgqEL1Oh06EhptulXw2dKDVu9WrrQQ7dTZ9FcUtSQ9zj1l1b7HPm3XeCFi
Wro+zwUtzI+FIgVf4TGtrBZLNzYLB0A/a3DPA841FpUGZLV4DY0KxgTYuipYaQ5dt7KvX7qxWUAI
bWhbXYmhvIJgdyOGDnqv2AOVlja1YV0BZjzC/Lo8AKeH9U6QmyuG6ww0iK5F2qnOtCJyQqXQIYRV
0Aj+cOTNgkKECVahq1VDqxx+OwLFw5AbpPAsx/7DtOdcIhxnkd2U8HRPadDWzRmzKuiVWM5FuK14
ysvlB7WwN5sLhCWvsqLWK4tTYp/9rvueWgnHKQj2G/quXnucXEFmy7D5vl2+3jRf3nkxc0GwLUea
GiI+PnkNcL6jKoH2oRaqqJzh4HCuDOqlu5rFhcBVR0WPmvzkyrKxwcSpK/BhyMVD3YwvsJ1gKpuf
UoiQK3N2YRLNZcGmXDKLDAFyz+/Ca7aTTQ+BA5WEppgtXD6JjN3l5/dLdfreA5yFhxRzxxB1V37C
0nqTDV98+VptP0ledj3GQDjdvZd/xTzhhuiRDSNdX+CYq8cIciadfnS3PVdefih672zkr5e/0sLq
NVcON+yDkqZFKl+71k6nm1NSm33ryo+y2X8jQXL5KkuPeBY9sDlrkzDX6SJRlXG4TyMQGTBENPC0
Ljx3DOTcPrEPf3ax2a4i9IGi40WjnnpGZQowlzxDU0nAMuterneqRTH98pWU6fu/9z5ngaSUktxN
lLE+oSXyqscy3U/vEK13rGKefo+YCIQtPpoKXbAQxzzVGRNQwxFsCuDaNQAo+OE85YIyml8jxIMM
d/mrLcTQuSjZsis/cqEWnEbLBGDuXZda9uXyRy+8zLncWJt0zFB3xlMsIGYBlYZe4ifNs2JE/XHw
x25lr7sQbeYSYjMGf9gokx+FHYKs8GpmPTTtwxjp4vHPbmUWajyTdwAxQSB2CasUWGPUT+afww/O
z9KtFFZre52le5l+/tsOJML2RgUSpZ66hl5cR4RoHmBFmcrdKCm0V1y+naUMy1zqq3m97rbAuU6x
VzmQmqkXex6uYxr4RHzVrk1POdXqQOpDrx/MUuxHbMUuX3thg/DrQPbbHeJI1nlaR6cVrdWm0yhY
Km7KlEOJ6j14IrSuR5zbyPen+NhevuLSM50FFfrAVbU1aBsbLTAoeQLgZutmZvLZj6Oy3V++yNJg
nwUTwH5NpuueeiojO3yFrettm85WDxUggi1gtDVV2tJ1ZpHEkiGEjiZtL5mq3UM5vIt62GkNVnih
lKzVfXV1+rh3AtZcBWwpQqhDqGcnDwenD4oUXmVa8wJqDVx3LgTu8VJ23XiaeczN8dRnpTNU6Xit
W3Yy7nE79F6w24mOoR6WjulWNg3hZeZM3eCw7Krvek/ZBs5tEzmtWaIZlB/cEiQADoIgN0nsK+Xg
bY0GIrM+KPqJuvw279pvZq/fDXjrkNbsrXtyhNFdLGKM1vSxv8UrIDiZWB2jUJOOcaM9BaV9h9L/
gfPcaz/4/a4fI0gi9MKPKZfNzVTqPjDSon1tCG8He5TCYWlP6Ln8IcL8YBd7jXwzSn57lKEow6hm
/ATDuSfDhgZJb6pnMPkHNS67bAMyXvreKYEJXkFvwUSqgGs1TNLkTr3KARFe45OUTenKu5DT7J1d
uO6dl+Q74VXtp3BQ8N+pjS3HKnWnV/VZtsqPI0y7o9bEd1LaQmjyC+mDWWb9l97WdpkhzkkaXRVA
TMyDLAWNh+MPlnlWoGN3jgYM28G+BVYtVf1GVlMonThJpdhHkMbx3evAa4BbZ2c5j4+NkFMO8K57
pUuVvDf0or3FWBvjlQEOcotfvabct7p631p6t6dTPsHSyOzxGsGuzEldiQUz7BrHCO34NURqvQ1q
6UqGo3kfYb+MQ/gtRK90m2Th8xgnlkPvXTrsx1w6sAR/yDmCwI7A4IfGqy077GjYjpZ0r+ER4QDQ
xoq37IcDrnbKlRX51rXGeAHFOFxLOAHhzKIDR3ddx+LtF5Kqm1ukm/2VSx7wYKjylQmXYi9ihCmg
WGA2tmD3lDEF6WImhm2grgb1TAsZFHtsNzmwdJICeXwMzG5DuuFsqZXZ47WqFSe8hpJNrVb6MS+G
+tq169uMwaj0o76zbFQMVxa64QGX1053knY4NLVx3Xnpc1cPV3JEV+8ua7HeQPkeP1bgDK8HXdyE
nguG3tBpQTRBpksyavB21Nwz3hu1UxfiWQabuRchyEgpDu2ERoMEPeEIsc7UPfBD+FBp3lWhj1T3
qgl+Z/FA8+anHVnDNjFxCzMhdBwbuhS2hYZ9j2f8OgaMhnAa8WPUxoe6tuLy3vbMipx7VeJ8K/fX
+LIPVzZ59iRAl6aAGoVO1d8MKdCIiWs94t5D0QEzm7pVT14f6x+1psGjp7Q4qI+Vca13WRNjXxEl
rx1epDwErXPiRraHJ6xVb3QOIcqzmzWfTC07RqohroMo9z5WRSX2jWLfF1KYH0b23BhObzHZPRpk
fxy7b/fVBOQjBynvCr3c0Ase8gqG4coKPNxbcdPDzY8x7QjsKSTD6x8ifGr3CdrdOlLPuGx/Nb3W
ukVajrdwXTKzhzEfP46T9n8bBIF+FdKq7WQdYJm28E+JUAGDJdWAZM7T8LHDrR73Yt0Mxn3RBuq1
rpihh+aJM28b+zd6YCvWtm1U6L14Re9AT7rSNh3Y2A/hZ9830y0enLGjh0b2Q3ZTKtqgHF6CAC6g
XKXlzseN6LodKeIGxuRewv74ToOPsVcoUAAqZG7YQOObCfSRaaCVJRkL9wKbmsDVDlFpfsG+R36x
JboZbQDI9DNGUBglMDAU12CM8+dW3OnYMO76bpA2IssnAqxZStLOknLMEuM821kVq5jFaslX8Ere
hY/1yxCI9Loa4jvoo+6NZXZ3EiE8T8GkqKqEcwqg0QNWSxhgEw7ksVI+yUZ+SKPywACT7rwiLPeu
6X/AqjR3rB6YbVYmIBT1Ao9nbGiYzsAdvucpevuoUqMnKLf0BOOD9FGW7O4pFJrxsUwb6UZk5Dud
rqlt+zMEweabpFVWucnVtPjgls0P6L7SmdwnQOmBVwkGvDl5EobpA290W9Tm+BjRZbWvEz8ft3DS
SS6BEvvWamW011pD3lpSco7R2OzcQYs/Qw8adpnSsoMXubKzR7pxfLtMD3lf3tcdNjFRnRj0C9Rs
50VJhmejZYbtWJH9Ge6KdxB1EbzCTayzUytp7eDUYIqvw661TUe1609lBSxbjbTx1CYdzOGownqk
QO76hVJC6qR2PcKu1PQPNrbxm7LGHsfVi2SL+WaywT7cu02w92aZpp+wyvPyYLe5dTVGmXcNXerY
Ajg84VLl4/xVaPdwKJOtCpPtKNkCLpOS71S9akxnSLx74Cx0C49a03UYzao+3Ln+J4w7A7GjiIPi
s0nRwYn60rvSc9MpErv80Pqx/Cp4pYj+kp90+SROpuV6/oyz8NhsLZLd6tYKFfNj3NrgyAohrNsi
GQ+5JA8HTQeQ2htBd1WEIxZMkhZ9mdwSEuooFdnsWP3pK3iSZiX9BnUcfFdhDcigh+XsYzOkgly9
7X1sJ4xggfvUNiYgywfsPs1ww54mdvygqam2BbgyhrHc3kkNbl+Nm+CdbNaWeuwj5QNlDvnogVTG
BMn0n80iH+6kMNGuJhYU2HStl3e2ovO6khoUF1b0d/hpjPeaoBWHGvaJgDbpvmLZ0vZ5FZvhKS0g
XzomsLvCQYNWsmRlKl3atky1P8nT6gxyGTPlEf7gQ4clz4csbKtry2zTZyxrml2tq94L7O6cDUKT
d/Ue2dNwAJHYZ6dIzqINPvEYvfgYbjhh46fEoDDONl0OyEIaNcwuNF/aQvffBW4hAasb1G2XaTed
F+gbDL2Ial38rFVut8d686EAdC9j11rGVworKfs6nFTVhitEuk9yLyieXTZiDsDd9H7wQt5cYkor
9aCFhMO8NwzYYSmqioIPSF7S5WpvFVeg0b8nhQlOX65oQ8JMdq2lb+EYPO8Oa3WjzrVK7U4uxcSn
sFWbYRdFkZ6sHLOXKrLz7q+4ULUS2nl/Asp+gxV4SfaaLVQBcHurSHgDUHdONkXrNpi2RulT5Bo/
fp1M/uNb/7+9H9n9X7v26r/+kz9/y/KBzjS/nv3xvz5kCf/95/Rv/vvvvP0X/3X1I7v9kvyo5n/p
zb/hc/993e2X+subP+xSRJrDQ/OjHB5/VE1c//p8vuH0N/9ff/m/fvz6lA9D/uNf//iWNWk9fZoX
ZOk//v2r4/d//UOeBsV//P75//7ldAP/+odTZl/qgGTFXx/23//ix5eq5h/b/9Q0UzGwy7RBoCmT
Tqr78es36j81y7ZYuVVdlfGm5iyXYrHm/+sfmvFPWH6Au1UQpQirJ71alTW/fqX8UxPoYe2J6SZk
2VT+8X+/2Zt38z/v6n+lTXKfBWld8cFvzl2mUFTZEnyQoZqKzB5hXluJC7uHO8+JiLDgYJwXwgGr
1jKnv4gp/3O8++syBkGBR2AYpjWXb8WdoraZq3mOGcjNowEq66UwhCQ2AYWdRxcvwmclbLtzo2e5
wEYYN6wNbbVSiSsMqEmMuEzx6leYHGwG6j+CnWFpZOyYY4mNq5F88DEqSM6Rbkx+mjDTb+0OZBu2
7bEUYOfYh9lOVYA+bmCfSp8SMrlPXRyEL20U9c3V0GE3svURRj0FOJiIjcbKvXVj2nmLSJ6sbKoI
iHej2s1KduLt8frXg7Etw4ZaKpBqy3Muw+DSgh1ncuiMLoboqX3LRvtJS589nfH230Py3y/+9xf9
Nnn99wvNEj44JuFbXnGhwmteMUK+LWILTD9+QfiQyhCjrZ4qXhmv3N/bqMqY0mxdNhjkOiVrNtiz
nIgXBE2rQr8EBJqkmEnZ3c5jqcALgMSk1iawZ/EkWEnAzNJNf10VDIcGYFM1THsujijA/rp2109O
n43tZHYb7KKYzpNuSBRsLhMW98o0on2Hic7WL2p2AQOkr5jJsrKqaG8TG3wViGsKUx8+u23aYt59
UyU4qntJP1WlMuy+W1a1G11V4NAGONComyAT+HQNlWbfWp7X9VjXxMlNEYR6cPDa2E72om7EtazL
tbtR3XJ4DbLOfaQO1TxIsPGGU17CgHbwvcTZVJMGacCUohnAL7OLK5wQL7qbip/j4pcHZxPc4n0v
qVQ1MQ6mq0kG6/11ijZiT9ev3G7UUjOGXZmFw2OO2gMHJllPKo7RtGRjzYw9Ia4oApqEXoWfiwH9
88rS9TZ99tcTM3SDup2po3GedzTohumN0NrBQudWk9PSULwMrjR8pVA+rIzOWT/bX9eCmW5Bw7Yx
UxKzbFpSgzbwwkDC/EOOnRyyIYfxqqmvVSkP7sNa1E5vGpKDVkTcSpGU73BcLx/0MBsPYMTT2JE6
qbnWVT87DaIMd5kahtsebnK4MqZngeLXOLJYLSzMyGxFmav8LTPqMZKvPIxjpO4qAZKNh+yI5w0B
M3+MMSrPdpcjxnsPR1N0Tdhk4Qx28OrbHHHjl3lR49eBmt+0H+kis364SpK2n3GxBcGehFKPATRk
ZbxPAaBvfC1hd6ymlfwRTwhyBXi3D8diDNA6Ysgw8WX0pH0OTERRbI3bSrm6/I1ni9n0jDQb0T3u
y6pK2JnlLEF116Gr8TaZHI+FWhn4eOgpk/3yZf4W03Q+XDEsVcejF+L7bNAMbRZhQ4Kx8Khpw13d
wN+2B+WpkEZUA0oF0j/v65XwPdvP/RqpzAm6bpE7CUvRp/HxWzpb94BjKCDMNzhDU4UcceEMr3S7
INGHQiX/pJE/GzddZU4eoVqP7xAnUAo6JTmMD5fv/53HrJtCg4QjGzqZtdlX0YZ2ZFORSRvIxK3T
N0m+94Mx2F++yowz+dcdQ4U1bFpxVcEQe3vHiR5ruqXnErTeVhyxU8zYKXcNWxUVsfSkldI+t10f
H10l16AbW31CFEz8b3mWB7cZqb0Q91MXCKHpKyuqg3cfATs30+L1c2acraYDwHvVV2tGWuzXW52j
w5Etjvf/fxVDFvQiKzL7Qxazt08g90opK+wSV51Qplsh63A1zRX19fKDflsg+fWcmd0Ks0YwZ7T5
NDet2qCHnufMmS4he1WR6UXZd6CCMt72RuSBqqGkNiame7x85dmeZJqv7DsF1H9hC9gJs/mq4Dym
g1OVNmTU8TLAPIqyEONNegi1wd5KdZ/dYLQufTTRjQQcL73w4fI3kN9ZbKAIK7rQDc7HfI+3j7jy
sOzBL5HFpgtUSutpvEWg7m+CCHAG3rPxIS9r76pqUM5pOD6co1BuDlio0KMWmzSlxx0rqze4wJcr
eP+Xv947QZ8ZNm0hhGyY+P28/XaNnAWI0y3PkcxSvosMo6GqyzbCie2xvbZiOS9XZt17g4F1cAps
bN3+tsz0+ECQv8f6kjjLMTGpxrPWSXgGeXZMlkettoFqqjcDaaKPl+/1nahqkCFncZPxViK8vL1X
22tEomeq56hNwVasVBmQlGK2OBqVoKEqw93lVeGuxLJ3rsoAtFgrTDan+rzPq1e8so1hi4OCwfoB
5zPvEzbXhbwr1Q7ZhY44AjFtOyZXl+/2lzDytxPRNPYtDb0Is5tDICfAt7dLU1fSNUbhOcEwwuWC
Wo8+0zDS4oRUCgaGZ4hc2tXswLC2C9X2pJJa/Ek6UJI22E6N3qFohfgJ0T/0DsCrLdmhVqIkTqN7
Yb4N7GH8GiQoVw7YilYu/jJtnmBMrhXxjqPYSOYltqwPlqeRkabIVTUHWWv04VgpCWWbPhmpP1eq
USKUjYZK3w9ZkByI+PawLWgqeVawq2wcRUIXbPlxY1/JbgYNu0lDA4czs0mHDVZLPnbqfUTaaegb
HQuwpKtWUMAzbsqv+MVBWDUs5jEZuznNQbVxVaJWyRS2lfrset1Ur8Hxk51s5pPKSRsnTCKxDUhI
Xk8cxrM99OLWtkPtMERFdsSfOT+imrTx8hbKXat2HDBXXjdvc/62TcU0VWPycsGM5+3bprToVWnr
e44iUuN7SDhzBqloP1++yjvx1KLBgzDG4zAZ1W+votmUrnj7bLz8nKNGYvnJVqErlK6eWmAe6mbD
tWxxZJo0ur2D56hY2VC/sy4Cmue4J2OMzbo4/f63XQql2CYYaKGCn46hgawM1eR14K3JCd6ZtRyl
dOasphCr5j0AHOASwbmZdEKuG/hZUxSVBQUr29WS/aA3uOkNSW4fM00oV7pSBnur6IN7Bb9WvAIm
L+hkKNMXPyNih2IUGGb62AIMJGlXHsjf4ymTXCPpQZ6G8DInCw22iII6YnFNUpM1IlX9XZqL8DWn
lHg7DtSYyGe+9rUwVtbWWbfVNC0wEpCnjTtXhvg6273jEWXbmV9JmzQs9EOsePpd2lLkFQNGefYo
IT8PWuMn7W4qZo1edQJ2392WWYP7UOoXa8r+v48Mvg6evqxi0/b819f9bWQM8uAqAhjERpV0aPuT
T06CBc7KPJthAv66a4MTHcHVQNY+73bzKyUnod1Jm57M/U7FnWBblEOPNUrRKleJnI73FLfrT6M8
OXLgs4U7cJ4M2yoQmbanUJLuNBmAolNhz0WlOPS/KuaIfUuB5W6TaNbKlP37/kNTjV9HT8VSFSbu
2wnTgTzL6pr0QNdlX7UQa/tNLKTaCfQ+WtOl/H3WaGT5xHSYU2DB27Mg5CVaRtWDZzO6oXXXjGUc
OFgXPxeDMJ6DLGFboQ/G18sx6d1xaE3BQLOILdjZvL3DCut0SuqCcWhT3dDcYi9cneisRIgu4gHn
xJ30f5g7rx25lXNt39CmwSrmU7LTJI1mlHVCKC3mVMy8+v+hlrGhZg+mof9owwZsLFuqJln11Rfe
wEQl0CipsiBjeuAD6BpiJj0rI8Ky6ytgx5deORU0zU7aC5yOzc1bGij+jlRT2Gsx942aiSaUVo/w
f8dkCq/kUy9tSJPejwnS2pAE5c0xNGKbvoDHS4ckZDz344Sts5FOzWo0pcdedqqkZmQ7jzJ8PEUJ
sImgKMqU2VHudirQpTWh0C3N5LiackyfvTxCqjG34y4F2FF6yaFbiiLBos+GZvX6t3sheJnrTqHQ
8aTHY5x/ukKLhJP1/HZnEOPTkKbpqXJnj1nToI6VMvMHGfZpEFnSvEZrurzKiBW0OX63zHlxm6VT
seCtQQOYCs5odeyohuVjh1gD4EVtSPCJRAAep6vIsn7peI1i8ypStXv98V+oQPkRpkFblualx11z
/vwz3ndTPQh+BCy692OTWnRbmOCpyfrApLo9DQt0UQS8u32/aMPnOm+S1s8YuX9oRuZV0AlJzsIa
I4HXf9kLbwdmtUmLzFs7+FtOXzLXeo4FBQb1kVi+9Hi+2WjCSfGQIGS3HEckSaL9lDRYZXqzkdyg
wyrqD6//hhcCOt917Vybri0oGTYvRwNt1TpJROfabHw2SLmb5uhaPfLCYbUl1anroCKxbsPzVUoX
5rWLS5zPcDiqmdinqxk1THBfq+zpymX94mJcnHQcHM/C1XizGAidznQtjUp0wBYZI7VvXVl8HnH7
/vjXL48GJ2/NQEdBt71NVMicLLFEtJ6sMmxu4rIf9hkz7ivN59+g2vO0E0MoC/002oYYIWyrGydP
gGD1a6jz7ARHrmX8GPdDa9wkSdV+RXQ1ljdOJnH2zkWOZZtIaywbop9y7HsFzib/5vaYqWCo5PxT
AHWBm2AnfcBfBtBkqNAvr2ZHz9/9/cuh32FQDmLOamypCnQVrdXnXvNzXAz3SedhCazX5pXgtn7M
7bsx1n6hlMKmA7BJVXOs7cUSsQrETjtoiajHRLbig8H4/p48tr1yE2ww9r9TE5umGZ+BEZhpbgvc
Bj2blmRYw0uI7ik8QO2TlPjuGEvbHyM1RX5ShNM988AM43SsnlG/XFI/GQ25q7NkuelHOJdW5hYn
u3WjQ+Mq6XuUxzjWG/em15Xtfdq16kqy/cI5t02Lo47VsO5RaJ0fCrlUk8BBSoMegKVDZKvkpM04
y//9N2dKyh3DtMgxtnPxuIOrZuXUttXSWrdqQScVHsTfoZ3//QSWMGioufRuLy400ISJiZuf5rdV
6O3UZNfgLD0j3eWIC14DHr8UTVxyUPYXEz57O9oDpqcXMG40v46L+D7Bv/OmauklmVXkXUn2X/pG
HHEHxSI6RVxZ598IyFKDcThba7HwJyuFam/yrjCvNMteyB9tl1EJDWi6dQxnzlfJ4tlRw0Q0GRKn
C0j11aFa8IQs2+epLXfpkDR/vSuYzXBcXEHvm0pv/UV/FA1WmyiIctR5EQWtn5lT/Wh12jVa1+WH
wjXXcC2JMvpatG4yVCFKQYeDm2zo9fyga04Y+8UinL1ARfH4t/uctZhMEvWJA5RC50/Up0LFGpCK
gOoNeKSrNVimt8uV2PZC1kkHz2BD2Otml1tlg2yO56QKS0TEh1b7oXJ78ieBzehiN+OpT83ExxpX
PetZlL4Zi7i5s9K5P9FuNhl9N9jTIUm6E6r/kYF9fjeBl3gw5ZJ+bHUcov3XX8kLr9+WHkN52zDX
Accm1csHNNsKj23VdjENda1isuJ0o8c4NpRfXl/rcgvTLZDSNk1OP4ttXr9phfREBB2SFtM23yiZ
9M0a9sGlocCQRZqK3iXu2FlXHvGFTPJ83c0zou/YT5jI0MiN6GNayviW1nV+4KcsO8ctrPe5YdjH
1Fy0G2fu7EcPO5si85bKn7WsAhBVAHzIxquMGWPNn85vQX4Y8yy6Z0ypGduc78fCnhkpe0sS4HHe
1E9Y6WjaB71e8vxWRQX+mEs5SKQUokj847acx0AloZ3uHNWl9ZNVD6UXKKXpb/DqxSo2jfuG+sCI
3HeM+WzzxIdHdwjSh/yYWmpGM8CZFNPqIcJ+Pqw9a+/VaTUH6KMK6ZOWxIbv1pilgbDOYlLo1lPZ
7eAtyHEwzpJ4x7oGioPWsoh0102ZQXEw2vqv1qqs596jrgqWceyfaFKl0i8jVf4Atpu0d11voevB
QMnE+XEyUJ7nV85W0Ixs7/vcoePJXbsObrtK4moGImT+ZNhpHu89JUCoY8EJ/cDWZX1H77CZA+m5
ePsi4jT+mECR0mUDaKL4g551D7gFiL0BRXnlc475EyiV8ZfSc3Al7dQ18z0mkn27j1QWOv484Au0
1/vf+F28Fj9ZJAvPoUCFapwQrzkaMQhPghLgxqCDszbvRn3wnkYRoXAYN1VlBO1Azi/c0cGguqaY
9pFqB9NYldL44iBu/bNt61zuJmswb6NwqCI/t4bhWNaltpuEXjs+PUJF6tE6mQO9r1t+NEZff7I7
209SZQRWXIfS77GQfBokGauvRgPChSgMB8ZCmcZMp1LVAfkHQuD52D+6z2PM7Id6Ka7HY+LG5hBo
SYwbbayS/BldkulzC1Dj8zQXT0bTp5hb2krs3bBQv5pWih9A+qtPoactbxfkKLNgTjvrpztOuJVn
mZM2b2omCsWuxFxRD0xtqFqYb5SOAa7hBQPyKOreiwG7eT93WvGxzFXEvV867B0nrSEUVGFWi4cu
GbO70B4skD6zQmdbCbQFTlkxzk+2CLVvugLCiDmEq33qktnFykGZi1/iYP/OKNep9zy1agn0cDTt
wMS2/Su+yuAHNa9a3jp2eQwLbc6CsbOXcq8nSfG5afIEjwUkyYYAXHonfHZ6ZPsgBMN385hLiSpY
JO5H265yP5307s2AR+r3LC1wXUVF4Hum5iq9cUaR3mD7I6GaTDb7U4j2XZWmsQDGC7Dcpx87E9CN
SdzNVaWcvWWvSpm1UdVAbMWko3/o6Wm6t0GCVDAsQm1C5w5UJwDBRI93Y1OH38wJcgqul12PEPkS
MqZh/xV+XNTxcdKmzPY9Z7HeWQMGvcFKeqGb6owwZuCcA+tM+3T4WbYpiBEsuLPdUuu9CtDhoA1C
o6v+mBcp3Cx4E6hraQwqv/dOpqH7XCaqD7DJcZegLQzTPuLUaxd+PXqA1oHuzsVdojd15TeeWIqT
Bpp2PYez8SlTLTrmhZiNuzlksr6CxYZ/MuGU70VPven30oJH4nTteIsot+PsFhmPGBiORfKr8sQI
aVnXws92CRu2nDGDBCoVel/1qhw+I2iLdy6W5mPm090aHWDXGtRwKB0YxOteXzxq+N+a2PjJ7r1u
GMvnfm1T9MpGpROKDk7ncyfzeBd3S/dRb0aE5YfYah8XgaPmKq8ivzhDHL5NiNp9ELdJ/0xDYHny
5igv2XkmVVHSLMZ8BKLAjR0aszncNlBYaz65wuo2FqX3WKJ69aPDK33YjWhE7i28PO1dlGjjEz4o
1vdmyNtHfVydG2tz0L+PTZ9jqeQh1EdnvMH/tOWmghSTZP/0ytI/zaku8TBAgOEJNFcCgySxWjvg
FFu84trVgSJXi23uJHOZ59E1aCuKaUD+J01aB1vqpVM7szH7h7zvQntnmQPaXKHWF9NOT5P8fWSM
jXuky2W+x0qTqIc4evqsu038nZKNJnoY4jsLlin7lMx9986Uw7Sc4N7JmiYBrU0fRFX3SY/L8Hf4
KYjqBArl2D2cw1hf2B945P5TQTf51AGXyN7ZxpJ/Jnh77r1uUipDPaurH50dZvHJ6bUGLOKIwCMQ
rvyDmzdLcQg5phMuoInVBTMIN/kohrJsD5ocMW5udAN1l9SI4jlIJ6YgPmiS4t7oQnXfsJdh6Uya
IhfApoFQg+wgR6Yv9RutSHOgMaHt8HGrXn6jH1w2IG3G6C5UWVvc9qlEty3UbBuCSoJhcK64q8Br
t+IE0T4kVODB98i8OlQ7kERgwrymguMT05tMAQ8ROnd9YjkPSPkntg/hB0fZTJtl5XuFxGN3YoL0
rmia8Jk5aGjw0FkbH2K3E9XeUUb8YXQXJY8h6B2VYgKX85i30chZmzXFPJOQVrS07ZJaMjbXNLGr
2H3zKcK2+k1re3EcRH1pf29iBwexSsjmUdT8/L3o4/hkdTEtNehAOMOaEyQeTNbVMh71NG6gTgh3
VVKFpg1zpGzAIDXGAAEE1e4fEQH240Lh/hPeSqafKg93AH+2R/m2s2WV4sbeV3LPtdTYeA65GISX
Ht6hpJ2WBoxlsRb3WIym+1k669NoNheHz9zCeTsJwSx20sOcf1w2QNKrEBdtVU+VtsPgunqMZtNb
tZCtTj/KGU2fUy8G7/Mg3T65SdEueXDZAgpF1Lzy3mBgWuwKfGK9XfEbMNRapfk4jdVsMcSsweZF
4N+gMdb6YsPOXnqMmwQ8LD/yuiY8NKaG/4UDhl/so9bN+/swcbyflnJGqE3SzJlkhc47z11S7KtU
CpXfAAD+jTwwlyAdPGh6mOliSCys0fg2Tzl3ZUyepyHkPumrGt5kCYieLqE27D1Z72wvlW/stvfg
JnTdcx3G8Rt7aaLHOBbOfFu2HFc5GyUWFYaYIJ4rL/KnITUxEBjAMQbp3M5fSfgQYq6tTKa7UB+5
JHSR4BlYN9OsB6Qm7VOEQvOXrNEzohRMLnOX9bbzJm9j2NBQQ5hmr0KldeP9k2Ke/K2XzDT1ZY5x
AtVgrQeCSzPEjT4qDzIhSTpAcxYn6KFjt4+lBrhFyUQeHGbTzbPd6ghlWZ0comfOR1wHUxfhUl9Z
RCKYV5r7ZZyzOL+t07TM73LTHPCLxpAivXOKWIFTgRWqdm2cp9kNLHDzoS+LSkD4bHoLbh0tM1+C
LlAPKMyFDfdbkcEVsXIPMlDflN1RanMPsU6WSX07uWkm6QOmKjrgfwi30huUCeipx33FQxb5Q660
9F2VSMy8FPOEHG8yzbSgSpXqg14ZGTnQgqAkiUpWEIY6L8r20+r8vesHD9mXLIUmGnqV/tEqnOi9
VU2FRNhrim+ryRHLzsrq4oAJNijwjq3yVjlZjLt56KYnTxhjCs+0Hx9K2mSMqSagBD6Ijb7cjcuQ
QCOcnLzft3brrBC0xgMxkywTPCyXFM2ARjf6s6U599mEzM7eydvCuc8rPCp8kqmefCXWvCgYx9Z7
FvjUukhODOHPYegi57BMeZTj92fJ8iR7CxxzWbnxP4OTopnnkZ085Ng5vrFCuayLA2RAKt2VP7gu
p48cJmsKDCDiT5UxQlzt6uJtLeI4vKllqL7otVc+gs3Own2hjw00zyEDtyAL5pNtLYYpiMjm96qP
mKIzD2jviSUYIVm1Phf3aum1aL/ooVD7upuw27SrtMW2giwAYRpLLoe8nZ32oOwiQ+sJTJrFCesz
QlIWiX6XFjPZfx2WU6DowtmWjwk3YR/2+vIRrHzzxgK5bpziZcY4HFpzVjxlY5zVe1fPw2EXiaFp
/FA0ReEDY1jV0oyZP/8/mNNnBsTiiA1NNuWTFTZB1A1aEzBxaeWVDudLhTwjbsdkzLeCMDf9oRks
VQmvLmKMKONjrWXtLycrwyApTdhprxfyl91b6lZXrLAtkEh0Ds/rVssISWANXNIAcFR+jGLcbmzT
9p9Sw9SNQbP89vp6LwDFLBsGg80A9TcodtOKMhpQA9ALo8C0GcxSWyEbsGiL16EYPP0M42J8b1sl
QQeVsg+Z5taPzQx3urfk4DfhkhZc614N41ubpmO2YBJ15Y281NqwQY7TQAUAIrYwGECRemW3NQDh
iF85wYxbfG9KMcpBMfttV4Ny6MtqvvLN12+66R9Qx4Oc0j2WZZJ9/h2ciPuIPcyqBm4B2iQQI8y6
1NullbccWsemq+0a/RI01ZRd6XJdrk0HbUWGOrqFU8e26ykjL8zckrXVgkV3lY3uqR2K9ksry28k
nuHbqaAchwF6jdTwwkyblR3XWakz4Le2Cu9ZnnvzIFHuy2arBm7f/exjkybGvJp2uyLkwLsWk5VR
/96qXt3G+tAiTDmFv2x7uiaucfnhnRXrgwwIHUxmPZtPMCWaZ1SjRSKjjT18X6O4NfQQGReanrFf
zvlnhuHple9+ef6AvoLAYTQLMFVsfVI0Jbx8WX5jgFPjFhILlcFC8lNZSXzP/5Af//r88b49Xrih
g5Sgy3K+0bDM7KcGWfSg1arqUHVpvselLg+WiRyTOw3d1J0zmdyU2Pug1hd6zepGb8bxs6cjeLoA
0r0VUw82yUw8TMykSVb8+o984aVwDbIxAJ/Q9d9i+sZ0cLF2niKSkNr2x4wGuV7dx6lx0Bvx8/W1
1q96fvCAX5vrsVtxhPp2ujBCiS3QGgACNVTVvVc5SjulpubZeyN2kDHoPDP61C+TFtE80j0omy6S
bFf685dEG9o38D8YYApw9zBtzr8K2DrLjlZIiQznrrit5GK7gYoT810h1PisNY34OoXDku9Krh1z
NxuSxApuhftT03TIxK+/lBf6rK6+wp1013AAM28NfBMDKvlvysKQKrlv8sWEAkSCUS+Z+1TEFU1t
mNfHqMJBJG2WeZf3RnNo+nA4qTQdvgz0//Z93Ya713/Y5c5YfxcjJ0BQMFq2GGslJ8+YO3ZGmhf5
blqANDgJmnVR5KJLsTTX8IaXoRFIK3MGGCPAWxmmnn+XThv0ho3IrBybpE8z4yk/6bo2I3tYS4Jo
JrtOM9qLhuXKa1qD619+vjV5QgIRkw7CJIO288XtPk2NOpyBto6zOqqmHoOOEu3K3nvhlbLzOASQ
YqBKXiDrbDtdxAo1jM3FfJ8BoX6r5CIOyMO0N25uz9cYOJfpDfcbAzAOCghlRjjnj5XRl9CQN4iC
vlHRo1Xo7q5MSycwO0Bmr2+XF5ZymLHB8Fw5bPpWwnMopBKdCfMGYO2yW7o23U+gZfylCadrgfUy
kLACm4X8lpk0D3b+WJED12yIdVKGKS7u7L6sP0HkyWtmiaX7EA/RhNibNrb3BRZjp3GR/8ghwQBI
JXpQdzSM+1UlyFSAKpsepQNaNOHB7s0aSkbmjLc5uNcrv/nF1yMNB8QvQFPGq+c/efAmsJ8Rp4lm
VfqLidFwJ6pRHBJ9WW5e/xKXEYVhNN/aA1PIESav3awFPy5DzBIFNQJW8ah6FBJ2XdVMP9NYlavj
zpB/KW3QR7fphN4VhMYkHr41Ms66vUKvoQjcAhTYzmBkIZ/q2Iuu6cptnD4ZawOTcAnC1O/wRUDf
nv9GDMvaMF/lABbGgfOnKJkwjxyhb3hBTrt62mHXM+dHW5TxeOww0pw/ACBqgQhnTribHEtHWae3
FaMKQvyhqZsKll/d9CPJbQV4nMmP9ibKO6kOyIZ0o9+YYSJ9CSGp9qc+LMfbwjLUQ18kbbbv8gjT
jEiPpxutD3VmDlo2zW/aCYumKwfl9zV3Fmvo660YGsjTaxmwjTVhWFCuViE5IEnmcdQabdrlupt9
pfdgVEj79EW6p2HoZLsMQY36wJ06VjtQgfMDxJ5pvm+SCpNvnHSdd23vpMbXnPnCOyNJ5x+Ok9It
TD0T+wy749P7ZF/917SosK3WB3PO9+mUxC3TxCT+WxAMD0aB43Em+ZezTW6bKMwzst840HQKPU8h
AFGr+apH+MVRAjNAtYZy+0oCJ8Cdbx3elJuIsAMI2of1fVr03nRsyxm/5Lww1TFBG2n5MKuwpLed
lMVJuWnbB0mPuvNQM9EM4tLytF00dTCx6XSEcj+4yOVeQTJdXCkr6Q2ALHNK6VnWFqxj09sWE2O8
gMnNdIz6lvEW5eb+9cP+0ioeYdCF1bWepM3FRU/ESjmsNJFiJ6IJDmAgGJY0qa/s2vWlnm9aUCEO
zGgimLOWT+cvXeOfy7ZADG/EAH5nJbbwQzoliMR0ZXVMo8m+G5QwACFPZnurrASd8Nef9CI/gCbA
+4SSDfhJvwD1jHo5GM3CLzBlpR1aU698B6bZPdPZaKCF1017UxPeUTIXfPv60hf3NksjtSKo2kDE
MoM/f/iJUXuvJxrz1LFZghHmyUPSVOEzQUc8TWFWBK+v98JHXWtiZ6VPIXGwNSZE5FgHTkuzpasz
/WbKzZ8zHPsrX/Q3ku78k66kbSqhlZu5ZuTnTxVSl3f5PKRBYhfWJzR9YJfH3trZV2QN8T5tM5Sq
Wi2GbcPgtxz2C9TRuQYJNtJbAoBRGcNjlbSrpJDIO99kgHjn9GbVn5gs5J9Ak0zfQw2pWcxQW7rq
rRyXZ/Br8k3uOJ1zkGPi9BjmVkaLIpLrfJ1q4Wn7PssG/Io5UzaHRxtDmE5tQbfNcqr+sZprNBZy
AJHM+EtNe5eAAQx/ubnRDCdYM3aEiNVkeHvmsCEsXlDC+S7TAAXsOrPolj2NZ9RsvCyKzAMXPRpB
QK/sTzKEV71TdS2fqEnG6n1FVYycncxwIMqnoWv2wK4nypR2yoVf1h1SN0gHt58RlE/FLo5qa9ql
cQzBNLHp2x+7bPHIKBajetS00Ol2w4zWza7lsCDnWCjDh7Zd//Cgv4SnWEKF+VIzar6xnLpLkKOJ
F/VvtPgrnZOH5Ieq2uqfbqticiZ88lj/Kt916tev7uFbvf1//l/UO7HpMfyvuMSqp3Kmd/LwLf8G
HooO2h+CJ+sf+a/gCYonxDQAYkDf1tjCWfhX8MTz/gMCkrjHjU2rAmz3/wqeOP8xbE4nhFqCArfo
Cmn+r+CJ/h/gpURLEBvkOGtwNv5G8WRz43HLrdwHqjGT/6SJsQnySF0NdjnU7dHsl/rEGAgEMyZv
QR7SSf7jtbz99/j/qbnx0lK8gbVBRMA3th6hZWOWdmul7bEzevPklMlnxu36fpbTNSGDzY3y+6Ek
pSWUdFDF1Drn4SfO8mriELYMgxePMIMCoDsk9d7R6DtXYpDP2tI39+D2688IVmYfXn/QbR/g3/Ud
GjNrFQElfJNGLEWLusSot0eHBOzd4oGeHWaRHpzMCD9YSZkel7BJfwwMfm6dvs3uGh08hQRceiUQ
b5Fv//0lK06VphT50+bzNkNf95rk81I8rvXuUndPuGLOQY2u143WgqFhKFjHdzH9elRiyuKhZJj1
HI7Ab4JhZlBeY6n4HlOLchenHW5j3Vh9hAvgnIax8q4g+Te34fpzYQUiPeGscHB+7/mHs3AozdJp
6Y4eSVaARE0FedLtOvQtJ+e2crL5/euf6oU9SRUD8BlQPSnmRYcEtDczLhbsFy88lNKN9lFo2kzg
O3HlW2yT898Pt8IqqdNILfXt/p+9kgyqV+wKPUSXh+wmvanw+ep2uOcWnx3HKfd26kLep85b3d4V
4je50UGiKBajfMykiwhk4RUQYbLIjj4tZaN8TYTC21vxwFhTGJ15a6dZd1gxFsZeh2Zarkl5iExA
mi3SHwxHXRPXunyH9HJMgIS0+ai2bPP8o5XA6qM5CVtstRJEWVBTCcyUjCZcqJVe/1xE0T9TRV7h
2jaCJA8ThbbilunYaoMXY6zL/oDa8aY3JwvtIyT8AWitOto2OGmSCetKzvTCAyKlsTJqaa9Dr9w0
W+O5S6zYTRlPLgt+B7nd7xynbQNT9NdkHtZ39UfiRE/XwWt9jcQCbhh9xM27VJQYXQefCE4ufhiT
5e2EiWjf66/xpVWYFCHwAgON4m59zX8AidG2MvupRNmNOat874WWewpHHvPK19p2C9an4UFW/vyq
dQV//nwdJcYiTRu9Obpokqc3htKyn7PXzqMfG2r4CrSn/hlmM76sI29eMZNM7QEZXxdBzlmabvaQ
InYc+2Zu9dG+aWl5X/uJF992vUbJhiWVFHfptpRicIH+IcirI8CWeg/8urypx9b8nkaVdVoQDwVx
MdGusLVoVwwAUXirzimjTYhOci9uCzGZt0tZNXerL8aVOm8bDiFAIvTh6mCkHcRzt7hlUUDD0xCe
PGom86pUtc/VUN+7WCUSyaV2ZZtfXFvrcnQO2XWggSm3STr+3BZej86F0q3yCOBjD0XKCgaj/4As
1UeVzQfX6wHOmQI0OI0PtYi7SVlPr2/M7df4/QscZrrAzqlvt21820KCtWkACA5dVexbb8arL17s
HTFQHF9f6oV3yyXDGaNfxKDO2+QILeS0GmJEcUxsC1VgaE6xzOsgGdSdbBrnyrvdVJi0SelekrKt
4HN68ds0q1JD6aSSrpNwVjyQqWFx0/VCtn7lFs3bzp3dk97ahrFPZT38fywOt4ovig4uchabJMB1
p6Hv3Do/Gmam4VpRz3KXOgNYh8Kw98zSWkhkvfg22ounXwk124jNgzOBgO6x7i3q600IQAoEHJ1o
8uPSuNaDQE33wAB2eKwj8JJLlcwfEzBcV7bRxaISpU/kO+Hur8Oxrc1PKQY3ot8nj+kohtPApj4s
bCtOTvkrBDcGywC42/71DXXxiVnU0VEc4MgiSbgV9QvzDgOWGIb91CGnr5SbnBSOHafZctLTXLji
CJot+zGWWvF3nCSX0LUqqpEgiHX26Gy2MkxMb6lbVx6zKQYWzQm+tzolH19/vu2lwSqMlwEQI8Gz
Cv1sogNSzfM8uaCV3agFIFZCRtPQbLvyFn//NX/egOsyLgoBnMm1J+KtIeKPu6kFpTXRPzaOWgs5
enTTBZCZqHdOVCHditGfjiHzPJ3muaxvgCOKu1bmfaCv49ZC7/I3jhMie/36s1/EJUiQUH+5HmDr
U41tdjEycqIodRuMX9G0hMcq2iE5jLKZ3ty8vtLFW15zX4L9ygChmb/1Y1ez3WPHEstjLJ3qLpd6
fGOk89/ZJTCRRUWTpNdY9w3Ylu2UIymo+pqEVYymxLHUS5wjMOzoqHppnrqBSe1fPhWCDwZlH/GP
ItjaKveQ7zTJspj4PjoiO9lMEXZzvZR/G+dYBSoRuRpsolX75HzrpEMZ9SBxcuzwqulntQj7vmlx
fUU1005u7TZSt2YkAS2BHrxm5LL+3WfblrUJNtR8K7uffOJ8bdLqYRztKT9a7RA2ft85gPpSQfsw
BGR1kxUR/o2x0aIQLvOow0wI0NXrL/niRlt/wu/AR8hm1rkGqD9OTme2QP0TkR+Rm3af3A6SQo26
baBcjIzHfrzmoXgRZVmPNiJPiz7hKst6vl5S26hzu2AbimQYD6EUwM5FbL9zM5EfgAB6p0nF3V82
ESBXr2GOXv/ar7igjZqOQsFR6/Lj7LZwYIx6sLjR+hz+CpDzK290KzPHOTlfbZOOI1TLz6ja/NgA
E2xAxbbY0QqmfJ1W1x/RRi3wTIqn+QsJsJqD0e7rFCn9+Bq25/LT0hk2mEiC9ADLvi3jh7iQGinD
iFUFDgeZ6+HPYRvQzFvkIlCCe30jXcQgCLmUBkApiEUWF9r5hx0MfZ7HDo5KmPTOoYQAc+wLca1J
fFEdoOdrcmB/awnQKdliWEqZZhoYjeEIXtsGcSuEd0C3b/g+oUDGoKlGbSFAEq0+5X3pJrvRHeNv
2VKGdyYKnh+kSBAWrwzsMLjzMsqHv30LFLNcq0yCgA6Aazp/C6rPVRzHeJHKnFeNnJl7GFKwHa+v
cnGIqGURaiLxZfKwNsvPVzEbt8/1mlXQ2oz8HhYKrt8QmszZwYNZ2R+FRnf69TUvvq9DxNfhRzAD
oKz4LSH1R6CYmq4cyzrpjy6Z/OdVZONN6+jXqr8XVwGKSE6CEwNH9fzJslaneJFzfwzr3qPxvM7B
S9O+kvtcvj80SygxwXtbDnJSm6BHJIj1CdW6o40lXKAZOXLlwPffKIuQT3bRPS4o3P7t1iC+6/oa
9/gv6E5s0oGQ+6XWIPseO0H3pgBru/MqAMN//ZmomhFKQfOO+LFVZsntRNP4d3esdbDlPioN9SEU
qfP8+jIXuQ3h1Fz1Dk0uTcaf2+xxiLpYVUNJLuBquzk1+wDKXo8oUdT8bRrwGy7KE8GWBhLmbT6W
O/VTLkOnOaKg1h7y2LL3dqX9eP15LvcdmFTAVzTTmFmSsp7vu0EtuRuVdnMcB8PduzOOOx4Mvyul
+UurrEIwBsGBfuUqY/7nZYv2ADMUDXR04aXeKXZp9k7Um1cKmctvszLL18oNkpfFKTpfJU4t6EAt
DYA87N07murgS6jc3vSDaq5sg8sHMoBHkd2S39IB2LbWhGbMceQycE2Emu9ylU3vZ23Rr6S3FxfZ
OrmgLKO+R+fP214tMW4ZNNKcAUbTVJzoymg/sr4I8ZKMxufELecr4WHdUWdpGWgNsEMCwV3E5igq
zl+gE4VOL/Hu4AwNxVGFynm2UF5Xvl2J9labXO+2WJlAIw55fyestE58/lz6oiqTs1UioTYe47aO
93MOA6mbTbGPmfFdiRSXbxVpM1QBGKvSNr/YjLYF4rQAlE96bVf3DNPF1yjvp1/oe5mn0YuGa4C6
y6hroYeJKCZFCnF3W2BrYyXnJu86mieLfQtJNXV99GqcvREl3V2a6MV9bhXJlbwEEYLLzwlmZz1x
lIgoDq+b+I+bC3OdUpelLI+/cd++lym32Jsy6342+Dp1QCmrGmhGWOF8iB6z/Nwk0fTLrI3ke4E5
4QCTXs3mvtRHdLVC8GrN3mzSiN4aWxVyXznMb6ifB5iSc+tggZ7H0PtCm6ktA3orzwLoouFdbZC7
BHpnJgKVetFUQe9meChNVrbPeoF2Xl1ozse0T/F7jaxPetg6c+C1+XAoWlc7JCqKCt81USwF7wAt
J1CZruV7bzCN95kL3xwmyZIUUNskHIekpkMJicmWfVD1aOT4trWM5mpgZYlTU5EpBTMOr2/NVu+f
e9NATU7Tl/JHWzbjjTfQgAgWT7XpHQqzffHURCWK5TCwxwl1DNt9W1G89TvkzKO3piiSYq/1em/c
dbNajgl+HDCpkcv8PKJzGvpqQKfPX4ZBoYCOo9qbXHiZ5/PYBkzAPAmPQ5sZDY6ZYiq0oByTHO8l
3czbne0sEjspemFqlxpijk9QQeL6QQ1maAVsoCzhAmrcb32t9MIvnBxCnz8w/Y73ZtugpxmpzjWD
0YzyL6hQdXeNO9JxQRK1WU7R4igIo677/9g7sx47kSxa/5f7jgQE4ytwppyco+30C7IzXQQzwQy/
/n74vlQepzJV/XzVUqtV1TYHCGLYe61vdXvYMCLZ+yZSSGjHZLMKb86/imzQfmqqEL8FlYzyYHA8
Oy0xrsrDWoh52LU0xfCxJlXzVJCI6gSWIjJhZ6a9h0PLdYtiLxzpfNdiLNr/kA8jrDg003XQD6Cf
7NDu60n9xD+zkpkqBs17cTKDFiPaA7EfXCA76M28Qr9yltFzT3yzPoZJDqt9WLajT1shG3Pjol9T
3zuSllO3r4Ct8dYr0WvWISGpjdShySnEJjHqv7RlZ4z7HB/N9ZrjeAVUIdwk6AwkmUcUcGV8NfZT
MUY1+bx5ZPRDBmifBqgX9Maw4FbU9dQOZtzcDzqIfQx+tTDu9MQxUC5kZYoxTqXLdxOufY3bTs43
FhK2h8Uo5LpLzS7VGP/l+JAwUcgAQw8hA/HQ99PeyQvoCPhSt4ebslqGo+dXhOjCIHhN8LD/aGBm
v8qicvFgxU8Ax4IKd3QWtpSedo41YoTrsPzcDV7F8FJokeoAZY5zVbVrtceQkBOMVNaDOMaFrZ6M
dloR8A52h8V1SZ37AbKVQ23DiA+W7c7rXtMn38cS5HGGYtFZ3ACeQf7Q5kbr8cyW5moVgOR3Uy2z
ZceeIa6CuYq9IppSJFahoRfzKWcDg09UT5YGq+uSoPU2a1DjiZLFZZdBF2ekZbeY5WoiPtlHDUEz
1tQcak4RP3M8olUkMDgW4ewZqMFrSF5BWxvLbb+Rq8hz1DMnNNwJegyxG/Kyjr1x2QM2kLjHc5AJ
oEs8uSEfEqTKnaeyZu/L3H6SptmLSG8MDYqA2bx0q1lj6NZb62Ql5aDCya6tkghOuMIhQXGSIkRr
xQfXIwyMkbCACVWOiQ5nNrP0sKX5zZGhu/lRKRKBHwpnndpImanFMMGF5u9MP/Wdw+i0TrszynJx
dllN8MqDM5UlvhdXJOA8qgHK5bS2xlPtpmoItEmAGYKz6++KCjvQHrgHnt0VJUQXdS6FIp7uvOqc
uGAyRnMyj9cMX9ONgFtMTUC1L7Yv+F6X6XKmF/oNyVb/AjrLcoNO2u4vN819zOmzsz6QHKaI9MjG
9huqaHsKcNTnQ2DMM9Cj0RHlbz3mN/BJJGSiYY7TNNxaax/ljchKmqp2+wLba3WJkUOqDu2hpKAz
LItd7HJfaXmIWrhTwSzG9XFJ04akR4ZeFaEgVmvUibItQyAgehO1fCdDgB5B/1704yRuUmPOUdUt
xLJG0h0dd5eN1FCieej4obEhG2zDZEfeNhIBdDjOdXrTr1rjRLPXZCAxW1VrNGiEczl5FaswYZAs
YaaXKed6JlemrgCl9+Zerpid8TukShzbRBJ+ifeorHbmVLlQLmIm4lA02OEDt+wwEYtemBd+oxv3
Dm7flxV3JkmImdljmihym5iQTvYLEQaG2z2VTimWR1E647LzsD73rAOd908p/OQrMzs4Er2N8SSt
wM3vO47abQiUK5Y082IxRtlGwgmpYhhXFslxYwh9J8nDdmZqCXEDsODmycwcV6a9+Q8snnGNROLn
py5nUduR9VAYe1AHXRuk/qjhCE66Eo/oTFsSLpusX1FF5bgwG800Lq2exE6E3ejGArVK61djw5sI
DCAS6a3e6/o3at8EVvpFQQDXnNeluKzRRGRHzEbVsG9Y5Ue8o53Qr4WHSyLwEm2wrmQlyFAz6byY
n2yX39lnbT0b9GnUuwD/m2/3O4ZQpmHPo6Lz7NSh7SXGg+oQHBcU9g6WtZIyJotp+m+g/S1Xw8S5
Y1NDhO/nnLfG5rJmgtL87EhCnrsbKACGNizh/1qFoN+6iaLQOFFm+ktr69pyJvDN7Y56NRnIPJhd
jvyfCSH++Dz45wD75gxAcw/vB/pSsemiz0sEKm7jhTik9ihAQBJ1M5XF94KI88s2H33GI1Mh0ZN5
5YHzm8bkOBO3O+/R78yPA0mGMpz9ZL23NZvZq1ohViPz82pyAEqtLG8XpS0e0OW6Be5MDuDPSm4z
6cf38HetbGsrI7v3hAWaCJ3F24GAGlLL7DlTxx5e8IOFUlLuBF/jyDEd0zK2lQQ5oC+RjUwbWG8v
+3H+ajOlaJEzalPPxpG/l61FBvdBlZkaPjmDnIPHicShyWdTMKRkSKnSPauVztrUbDlD4uSMDSIv
MysWQiCT+rcDx+dVJBkVJlllphHAOGyAngygQQM1NwtiVCObADt4EHl3fAXxnSWTlI03G1pkv7m9
mJ880D9fzr8GxZ9fS3EXUwlAV76xs5PEsLg9OUyrdVqYl6/ZNpQu7dBWTrjvLSPGSEtVO6BV2Pus
Ry3e7oa9xgkU0vTY9ZSEQLk0bOIrOhrQKVCuGDu397zrpUmB6qSitowwF4X7q4UbUO2JqJm/kEAK
dd7MfLaHHw+Q7ef+dTtbxwxLDti284gnnK1AySBbnHo7Hg6205I82E/ik/rN2fHrz0Ojic1A3ET4
FIjfjkK78m1pqcY56QV7b2uaavx2uTx5EH0/KbG9cynOtMDJLKoRmyrs7aVGDYrMnCbOiSz7lOhb
HG4Zux2PsW4xvD9+eu9ejJKeT5UXpcq5MmtUo6GavHROVCBMtP+TcdDAVpDtmX3WJ3r3UtwVCiYo
Owjr394XMahMqnXvnDxzbjnIzHpUkJ+EThiU68d3dVYV2N4WEm9aGAxz2gbnKsRGCRxgyrVOpIvl
T2sME8VIISxsTFO51ySgx48veFZs+X8XxICCvAGVFovW23tjf5m7GjUrZOXLd04luz7vnjSa4V2f
/TPNzFD+Aqnjf7no5nyjZ4oK7WzamVrfK5A22qdY9+SlWruRcGwk2pmcnN2QaBwawRCB+SO29ZMH
/M5HZzNIqSrZFBqJhHp7v/5qdEtlN/ZpyhknDrDRQ2G76yc3+PeI+ZPetCl9LUpZnvn2KuOoYXiu
xvVUxdsxwlX681bRwgznf/Z9/31DOF+Yutlr0yHmJb69VGI1VT6lGkaljmqElVnt3uvHbx+/sHfu
Z2MV0A7Gl0pJ8+x+FlKeG7Oz+hNBANWNbHyTSnDjf+l6oT6Rk56LCRiR2OJociMFoVHJJd/eUKxb
ebM03nAas15exEltXFSFsn60da9dzJ0237pL4oYmruGdt1nRCssfHv0yH0797PRH2qf2f/5IeLZ4
51gpcUg45+X2BA3hCP2/PZUOSYqlIBiicrThutlgNMXqrhcIAICr5N5n2MW/HzxdPXol5A/yA8R5
Ez4xqkTgsRhPnNjmYF3UcMHpo468VW8OH7/jvwcSumcu8qdDi5R3m5r+VadrKggbhjdYJx2Pw25C
5hFxfv1sLjW39ebtqoeDmMYz2vVNe3O+s+sASeaN4tsnud6+TpIGcKOj4XnP+nnPps880fTwQnb9
5ovTjvHOj/s2gK5SXwAlA0BnbOnJ9DYhypHQK+0pfZonsYbOssi9LTpCgRvgLpWTqlBzbG1n6Bpx
vh8/rHfeC1Y9E3sApXG0L2fTCAX9VOoitU5d6+hPjTFsydKZD6wAqMAn1zrfSPJFIJ21EGYij2fG
OjfSTaroCLq3xUki1E8Ptor1LlxbYfYXsTnKn2M6aD8WzwWdFYu6+CI4+BpwdBaOGpU7wrdf2Gay
VWZp+YcOUfzZIvLO0KFQv/ULKWZT8TibHubEyzLQ2+JkDZmKGlKnw2qxquPHz/y9q5AgxhOgne6h
aDoboDDE0KMxdeeyS+B9xyKyy+EzjeHfV8Ery7fO/IOEkx7l26tkc+OBsBnEqR29HygI6PBWlUAI
8vHN/D2A2LboZKZC4ABbap4NoLX1jdFZE3ECtKM/cqgVwdIQmKk2wtfHl3rvjmge8x+41KhNzp6b
pRUkiSByO6EPGE92Zix7xEqf+VjfuyESc/gowCmw4m3f/b+mj7YZvXQsyUUvjdK+yYx4vrXxN1Gy
UcMnEo/t2bydQtB0sedDtEc7g8u9vVSfmlAt/dhAoTNJL2q92t1bs5iPliX7mxzjPmDcoYEo1HdV
H338NN+5TwwqjHX08+wgzved6HR6U9bs2qG6q6tqLFQEZGS5cAb7s73Ke5faxNgcdzYkx/lmUM87
C6OLxX2u1FiF0cYAFi1q4Hlt/PcxwnaMZEbO91zpPArBVebUrk1inpCgZ0cDEGvYaMn/MEaIacA3
ujEPUKqctXmLWFkini1xgrpR7Lm5GMqPPkYmgbCffF/vDHou5W9sJZKLSNJ5O0ZMbfDcga3GaTEr
atquBxKujuf9fx4MlFpQy1K6pk5xjkuxyqRp/apg0ONxuKFEuQb91Az3zOWf9Qu3bc/ZoOdSGxEE
AcgGK3p7Q5X0Z5zpvXkanCm7S+kiwFPWgd+dZqdMAIi1Mwk4o/ZZHta714UVga6T9/YXA14v1pwz
fmueqkY+t7RMAm0E6zb7v4gObQN99B7/h2cKlIfSGWJHKNdvb3S2rcF348xkMfEpSfgpBQe07Ltm
yv/7lRiN2zlgG/d/xUaO01DAEE/FyZSDcaeIIg262h2+UCr+j/Is0BR06Q1qQUiGCOb4E1T7r9nR
nWIPVQorJMilGVHx2l13JFh9MjH+9a62qyD05dviOiiw3j46r9UUtGYGvaxMgm3dRTW3vatpO9uq
BExQOmA2J0lZPH/8ys5dCBQe+QjoyGwHV45z5wkLhlm4pOrK+tSPozuSH+PIR8+uxifNatphl9ud
Rw2egJtjr9uJE5Wg/vpLDzQH1eyqxTfw8Q/66+vn8IwvDacMW2aqHtvM+q/HXTPJ6f46VKcRgE5Y
qy37Zhb6J2qB7XG++SS5CqIVrKCoRGhsb6/jX1fR5vgPOqg+FcKPiYBK++My1/HeSLKnAt7xJ5PN
OzfFMkD5lbB1DgTn2jtvIUHIttby1PcSh2Qjhn2h4s/i3sh2+2t9pbzG7gcOx6aXYq17e18gM3FQ
D7E8qt4WX7u4pN0ldX34PYDO+E1XBJiE8h1siLS8uj4oLX8kC43Ozm2XTNr3id3IE57w5R97dowy
1LM5b8MqJc58x/LidgdJhFrUVJUFf7myoCn79khDr5EGhIpp1cV1t9QLZPKUZAYfEFwF5LwAoLnG
+kJPQ1XNhagdnF1NY9GjIdjBhAaeypY/PptSBsTb0kzxE1nqh8Sp6xiSiYJ5sWjz8nN2O/ojaadl
+q6uhliF7VS0dJxpI/9s+maJL90YRPQOfhUEVauU1Jx9LTZe7Qzq4a4bZPM1KbCjhFlGgTUY40J8
r/vpMKbpogdVK3pvnxbeDFhyWuz7BtFkEWKG6ktg0bpNNdjQigjcYbmbMrEu9zPKDPSTnicJaVuK
JA9MoJvEAbvW+IAR1pN7PXWVHaASLEW4IBM8rWDb5GGRrbwHZq5NEZszSd5tWhe7YurY/5h0o17K
3IYEOnr86wELSwIMF4VzEWNG7CmEhmu+qIfVwOEbyLTJqwj9hYvWYFDiWrkaHB0DPZ4KoHo2D11X
YbvRYFh8W2Xd39lSs9ydlmXkdrbJYvtAmJ3mtU6s9U7G9ewFfBeDsSvdmQZYa1d1GnHCp7hNF5la
7LqsRRz0Y74cNWlMYyB7yw97G1RmKrX5WmRrmkQZzBoZeWzLW444tvvsJ+6IygBnznyR++XY0oxH
FBKxHSiutHwp5b5pAMjOrmY+iYZ8gijv+uEbjOcl23n9BKHVyorfcY9kheg8O/mREDntoNLIpo5n
FDsM0NHVNpdCza8lP5WGVcwslwVy6t0T1jNitfJR5l8T0qRfzWLiVIawzLN2FNrHL5wuQD8XDkMa
ylDGjhEjb/1a1yTyRZkOsgg1izsSRZN5L7ZYh0tpUoaPZjAwTkC5GMWwCYBh2o36lMfBVBhDeXBg
u89BDoiPmqBPvBlwF31lVFlqKUIva81f9IHmdNciH+j4Q73iSS7GaNCLbdRFH6/OCsS0KS9n0kXN
sDaE99NbO3XX+7TU6rFIJw7PM1nn2Yy3eNctSMajSlTym57465VhVtTaJZT0u8WR6hvCEJSHU5Gi
ukmGYeYXVbNFFAVsq9/gZ3x5ucB7sBBBJPmJ7iYQVc5GDv3RUcx+qJdT8ixT3X6p/cSje2zq0z9G
LcsyIk6D1aTzpRJh6UC+hf84yu+a76+/zCxW8NjT9i41s/GpZO2d9pmWVc95nffXs8KqHPipmuGF
prP7zcfH7URypN0DCAnIZ+j1MgPvCffhQMpmaV428bp+SwqpEbKQWKiF6rlC0pL0vvdSrpNW7py1
8U4OoXvZcZ319SWFXV2EupprctopB9wuqzO/ThXxeFtPR70MeU/VSE4kNlhGqm7qyl7znSVa/cti
Elixo7u9PtipIh9MN2lf7IypNYpAJWv12uFHkKFra3lzsKcEAUHV06IJG4cyF2KuFjhrSz5BoHV0
h05u4eEvrBOnFZHVly6/HKTdGDgjARVBb3UNPeEhrUxyODqXvi0WTTj5+eJ9MRnRQDTgoLchBfue
YACDYPilMuojDKa+2GzlhR3N+Frv6NIbEtOdSu39qnE/l4mbei9mrbMW0GelBLBYQGgCRy8YKaat
3HI3JoMqd+u41id/WuoVBEeujGPtWNzFuir5mghM0YEV46QNDSjUdkh1WAFuLyUmaFNU5lezUfzl
cW97d7YPEjxMhzZpA0+P+b6lrNY9IiamalvN8qciEPNl8vIG6JifJtd+svGICR/e3o0G140uotVB
MV6TLUWhI5mZbnpWEdKM6tL8mjRwsgJcnM43NaE0OdIGgHLn66PzTfP4NAKfJihCgtWr/mm7Ip5B
01eIZuoB3s1+WQ0kJkgSqmcPy9WlKo2xiIbaZgG3ljUHr1s56xBpRlNUx7Zu65fCdFOGHvSH53qq
iFpxhg4ZYGb4vX1wy8KwA2Q6603mLO7PZWzr9DDOhrWD5TlA9bVXOmES/QJw8EzrfgJgG+qAvrD9
1OS29iPD7kdWQWI7R5L3UhkuU5b97nWNj5DqdFJFlp4r94jEKvk9D6n6PndrZYOm1TKaRoAPRIB4
jNZbnoNxDhcQPM9IQ7iJnnZhElEoM4wwJcVpvBzd2WbhkGPXPBZKOuaR+p7QIqvRyjHqFn4gyctT
UYRW1bbuQZuhkUaIe1banp6lvlDrAqtS+k7nB8m0jPqpbWekamE9Wrl54sTS+6HjKk8ALTUG/dGZ
jHQ8doSZAMqyEu91NlDgBilJsKCuEjFyeu417VtWZp046MUIoiBbWNhCzYNGw1gC4ZPa6FCWuXd/
W2M1/45tIgqDTpFgGVTkb5ihRxMyDlbUVyqkGpJ6wUBf9xuFCPPObNz5Oz9i+Y7ZYbnPLUXiQGf7
v8epYKD1KC4uIRfzQ0gIqneDM4NJHwr5rKF8+Qfu7AoHv9t6mFOaamQYzIBsprjLn/Ja2Hf0jr27
dYCJuL0GvQfHak3Q/QG0BZQOqQ74LTyKqNZyODOpFHYa0e9GNdlrre4FVDTED1UNS3qd5l37wCyl
u7t6dEgJTxsagzuVzj2In3FYX3tqYN0BjTMxgkbVVn5QdhWyqtjKVXwYnMxCJTPJZtgbyq+cg7Xk
5g2fcDxBJjPI4qDJuLz6Y0UoHfkelhaueGGe9B5oI3iIdTTCjDT6W0ji6Y8sTviVhSFiFJemytug
odA/YPGdUidYWPy/aj56zsibKZY5Q+5X4ZwI0m37Fi3WnsmluM+6crqqLDG8tMTO2dzG4qcEjbc8
zzbtSvDZPoBAIuq8WGedb7xwmmBth/FErAf7wO1roXHEVrFC59AES9ptdLyCnAilbCD9Zl84tx5j
n/QIEnn1EHEpW02d+PUmYkuYjntzEP4YLe5A1ga4eEQFm4zqoZ+mHOuPY9eQwklJ/Gdgm6+f2LpO
l8RCqPnojd2LPicvaWYlacAmhfPaoGfLoWPD+QhqS/ZRbKO+CmbPrm9ykSIyZZi518q2CF1ZMjN1
I+pl+hBZHjimEPOniMPVmNMb+A6Cot8wrAm/x20GoFkqJknRdOUPvS3061XP6l+jpo03GtvWV9C4
wjiOMziIqKjReoV1YUAiJpIdtrzDZ0sYhqHxVtOyBB8vMk05x46I5hRNcWO9OvFqPibou1tQ/814
kWWLczOyzi07d1XezRwPBoLUPFtIxxhEz/4eyVW8H1I5lIh5Mv/7ahRletHmNW9LeKyg0Thoo4qo
HRnTJXFKYPla8rBRT2hSe10SYMYwECHc1WUhLhSH1TFSWdVMT5qTrA9iSHoUAYQLpPiWVssLJl7I
C5sFF49jAiWdxcvkHc5O0n1JdTG+xLqsG8Kc/I5+wto311avo30i78N1wl7ZqG6HCY1jOKuWvV6f
ZQ2i2szK1K4pMhBdqfDlcTbi7AoNKgEufYpmJCxdPXvJbVN7tlDGseVlX8eo/FlXxsNQ+S6Zwual
VvTPSkxHMpyAKbT8V9KAQVw0hrsktMJ229vGXve25e0cJPJLr+0XXElPsRJ4xddhkUBJVMuarIrp
J0aSa0J8h+d8aNudRCTNJpD/VXT+g81O4AvZ2eYzWmMoVmtCn3E/ZLV3p6E0C2qVeDe4++1dO3a7
3AVKmPd3YmIJRFFso3kbM2NHhQHpYaYuiK9+SK2CYJS53E++pcIy5psL0eFwiNLsKxRcF3Ob7vSq
R9EdlzfCxZ3cxnkR2qirLYQ5oTERnRy71hezU6h5c2f8YUDG37lzlTyWmnQ5soHmJFxHv80S3781
BpcEIs9MLxa/vsjcvttpqeXeDtowRCIXWxpq6X/zLIRtTfwoOLxHKVjzKx8G9/0iye7R1U8tjdKe
eKjJdG6ypkNylh5H5sfNI07PDXKJ/nNiSrST4cu05j9jE3UvppUdMuVQOVroqnaHojTwpHMiOec4
lNMX110jpx7u9eQaMXCUZcmvhFNinp90Y1A4MKfHQncjGMMNyrbRDFf3sWWbqJlryN4vHEAbTNS0
k4VkFUE4QP5EGTjKnPT7ul66I7yf0c2DWitIXaCPTu7kGMl53RXyatChKfUirXa049Yo9vGVNrwC
6pkje4G5v/XcmUqiQULBUpqBWKv8UhNlt+uN5tVdOFpoNHyuXJg131jx+RJQ1ptqT9Aq52bHkMvB
LuZodRyATXF/rOQaWaxpBLWzCKjiNsubX63IicQa0tAfe+s2VfZVKZfXtCjXaNHccedgxzoQDHJf
ekn6qDepeTkOnf5rUEt/Qu3oRSRH92E++VE1k+KSul4f2pN952BPikoNR0hW3EtHaJdt1lShKMWz
wYY1lEjsAyiPbcAh4BpDOFFBqvVfXLf+KSjARYZT2LuVM3lot8W1KseDxzobFsa6BEOb/qAH0F4m
JGyHpdceHb1+MEV2vzAzoDqdglk5J/A/vxYzfRTqa2moV29Y970wLggSQpvbR/5iHKzUu1dY0Qs9
edK9Nd5PHSq00eEUw6zgA+WIGs0/lh3/qqEPTUbC4v3IpXiGrvlDFuKboFJJ8AlIlsCRCV5+4qiI
xNKflhkLHY1Iu2yeTCt5cQHo/06yfcHUazpkOxV5HBXT8jyvRXVHMxAPQ/090ZrlBt39/GBV0r00
cnJZnc4I+X4PueNSTs7ZrNvdqTWIrTTKbgnisVH3okZfbhJ7c9G41ZEJmo53ketraCeWxoHR+82R
jvnFNiNyk5Kozvq9zcYnsIjq6vtmX8v+R5b6TbiJtGxOjvEVO+X61Uod/3UkpuOBL1+RP4RwD6fe
95gj+B709DUhPQ+5CaxI05P5JnZqW9HiJHKYZAu5SzNcHGzzL2fNvZlNKxRoQme3/lFZHfnislRZ
qLz1lmVtL0rvhvydY8uWfkAklkLgCwg+IEhYziryvdn4ZyZQkLAsH72h2stp+sJY+bXUTy2hFLrS
HpukYOffWk+9J74k0PzQ6jSzzo9rLq35NGdWzGqp0xQYjMG5MEh6uPCtH4zzNcL/IKoQg+DISk0Z
BxvMnSpAFQYthZaIhDLjwlSd40dNmvlh7AnEOAp8QVwmyxj5pRgOflEngr5Jpua92VXHrCQSjpXG
8NkB6z31Fp2aQ2gVA9WxZGQLtWepLU5uVbdOqBQBZScvZg4GTyWze18nQOda7zJTe7CKFmcXTNzO
0Z+Z1jo3NFrC5k9tUZO0JQvVf6vRVPNA56ZzbigXZtp+KslUeVwqWVMfWRt1GqhgFDvkmriA6xgb
x4GWWoKomn9Q4/x05fTS0vDAH0Ik590IwRGxfNUAPz80Mbzip4k30f4SXrMIFtgii6xhSn9ZZrNo
e/44EznlsnjP+avUdlmOEGAnsw4DgFeNE5rAYZ7koZOiqfZ53ta/sbSSC4cuxzyiHTGoomCW+F1N
Dkte34NeOIxQHL+apUp/+ZVIv4kqG1wg6+NE9YWK8vc1mdx7lgGML9No1T+pq5gipKQyk3FESf6x
13FghATZJuMVD6phvShEYYWWZVe3kxS8M2Q81nIqTMStkT7UGflDZHkVzG15+yAJqYJFIuWOk/9U
nMzOJ8XaUzXQsJly6RgCfsunvcnc8xK7neKvBpCPS8eYbYOPrGsezKlMbwbHsXeJ3jCJldl8Q2RX
tvf1Rj2byEibozXhWtnLDthwgD2DWrzWs88MxpUvMBT2sl62Ev0Npd11nG7rQaYvSOqxBi2pnnPK
9AzZseKnHZvdYaietS5h175a2zewrF7znffo5FHfDz7+EZGOKDJXoX65bawT9EieTs6rKdnD+qrQ
KSd3GjpMGgSUnRj/rJK5MTRfWRKK3+6SIv5uTYV9wSjM/Hp1AfMRO1eI7rc1tw6FM1tooTTxIuFu
G+aXos+lEZCWQyklccrmVq6xrKExVc3A+lWB7bf9Nn4s2mJ6NhYSAyNzdMzX0qJMEWaxWFS41MVU
RkVFpMox1XtvwmxV5Pfd6l4nlFx/ZkM1DV8E6PsLktjjmXXSW5i5CJ+kTp1SSmX2S1MK0rHQfvf+
VDyT3yOuDClmbafPOvszr80bY9c2sdNhbHHW+7RctIexTf0yHCaLUEB6nKkbNG5qfHOG1X3wY0LD
iGgpxrsiRsROsprRPZvSaZ6adi0f7NjZcoxy0pQDwmWaKmCLvKn44gKvjI4V71CrdCr+cyuEDFa0
nwjecPF6593JWRZGngN1OzVUnA49J42niVlutzg2g7OxnU9ad+eUBzpOHlVUNusQXsTWrHjbozAG
HgEnruHk5X7cvRid5fyEw4YiqGqKnkrZYPh1VKbWQu1yzOzp4PNyg6SGwnf4r80mfsrG38IeTR/o
vNUMf8nuVB73J2vW4gjGzfBltZzukyf8d4+N54smDrbDhjgAufj2jgtSMMdEb/UTEUrGeODY4tz5
Wf29RWpBBG1u7JbZiY8maeAP6OqKi4kq5F5UdvxJH+ovWQLedqT/gp4fKjH6fm9/SFZ5NaeCAjls
K3PiPrOZgmmlNdMVmefuJ7f9V9ML5xhcvc1QARGTJunbiw1qGomxje2TOVoN73DuDmTbOv9VLYA6
hmh4UhEQ3yK2OmucGuRIklxnrAzfbjz4VV5c+URqRx8PlL/as9tVTCBJKEJdIi3O7mUieFFkabye
yO8zblyOfUfliPHJQQLEcSsZ9iIm0+/ji77ztrCUIhDdwn4QDpwNG8RYNg5cdz11qU+jjBWN5hGQ
DuQe6ycD4513tWmnBAxVDwDC+TeZp1rbisFbT7NZrr+NvhE3iWd1n3xu7z1FAK1A2Rh+mxbs7Yjw
Yopl7aqvJ8fKxRfMsQ5JbuMo90Pf1kQrcpTUE2xWHz/GP/LHN81ebmijfqDBI9eChu/by9pSLa3W
OuuJjpUEfhgv7DCdPjdfqcaSoboArhi2dtb8ZItp+bZQNXW2YxHBNWXXiZmWxLRto/XcujLbRKOY
q0hixcW4+ec+/rXvPCNELwgoNgY84IazHzt7bqv784T+eKLiZSk4sHVfRO2q9ZGezjiQGiSXH19z
+0bOHhBqGwPMGN8Q6Meza6YFls6arvBJ0mHrzDSPSpHRl5PZ94r278cXe+8GN0Y59gmmf7Kj3r4N
5akpZcelnyqxAKWrkxGKmtLSfje5Ur+vsFA+rktq/Pz4su98TIjGQU5iZ8e6f67ElJY/Ywt3qdz1
BXHLNoqHquR0UNuf2ofeuRTiFChxwHY2OeL2BP4lLnAIkbQNZc4na8sJJooQg7tI3OFUVlX+iX7j
r6cJlgnxJhQChrchxNtX958f0ZblQS4Arn/0Ltt9/et3e3IRHu7v9eT3VvNs2gtNWUFhKiiKxf/E
9PbOkNsyJkBZ2czaln82oXIekFZnD0yoteMQ2sdme6d7ZX6RMDQ8NoSUBD++u3emOHz1cBnZeWxo
2bMrdix7s77Npnlcq31lFTplm1Lcf3yV9yabLXcIvhKzKPqSM3XoqNVIpA1uLAe0+LLyJXzB4UPb
vpe1+U1zRv26TPGOo4it7nx2PZc0ip2fc4kKMTBFOl/FcTrvhjRGmEH5MSEQsl8+GTXvPQu4d5wk
7D/yl7Mf2aVV3bSWtpKR2dE1WLs66od++GRaee8qG1iXh7DJZM/RMFOy+PPY+sspXj3zUKZ0XJSR
fKYtfu9r84EeoRh0YBJ5Z+o6WRp9PMbteiJZQTuapTXtF7o7lBAQqvx5uf8fuv9//i9z57FcObZd
21+5ofZDBbyJkNSAOY7eJskOgkkD74EN8/UaYNYNJU/qJpUNRbxmFovEAQ62W2vOMdcF/18z92kR
VMX3z8z99Td+IPeJewaSDx0aAAsRKcAUeRF+MPclW/kLs+mKskTJBTNq/RF1ij7+j39TjL8Avq2c
YuR1NDfWDK2/ofuS/tc6fTKpsa1bFWpIdf/z30k1iN6qyx8LV3f0759J+J/nGkA+BsqN1dJLQAZw
32OJW0LHN7cxk29QTW1KOzsdJ2urQFfIhfLF8P/lUmtKJ0Jc9ooap6lfqKSdpg1yRg/ZsjM0UZJL
ISVCclC1X6Xf8XR+WrO5p6MrrZ/kp8naHOVEX9ZutdCuR/0mn+5++ob/fog/P7QPXeN/bwrWC8Ck
Y0XB5rWS6T4mup8uYA9p0hdtm230iuTWb+yu6SwQETNWRPlKRXPOnrwyNoYEXP+9qO3JvDHpmNb7
rMu76b7OxwYjvLVUc3cCn6UXu2oaLBLLAFCL+4IyjRboArv6F0rKz/PBx+fmLURqxxsFYOkY6SkT
i10bc5FuEnE3F5cg3nGNfsE5+vXhowXVwByZssPW8phzlE9aUoiOawxi8CbjYFTdF3Pn0Sn54zYY
S8RSsIdggTy2INMSSdVpCZNNaPSvtUITQMFy3IeHMRR3NAspkRBarIe+VH7xDv96c2swBU8PHjPk
n+P8N9KVajwrA0XfrirjMyoH7XW6yrX+iOm13iFDEbEbhknuUD3ebtDzCJFNZXxRFaAyXCEqZSwe
O6vf71/lX98IngcgaAiIChvc45jYsVMbdnoNF4r0F7MYbDgOlLKGZfmKO/3L8Gd/sSYbrfkeGGmP
Se/MQ1JJ0VMKokbixGvC7KDPlVHS/mqiOf6ScLKBduWUsMqF12Pp5+GvmABe53BMNrTREIx5iyH5
v39qv1xhPakxhkkBw+zCs/t8hUi1tMaapSyIptxyY2NB4YNC/ovvBtH28dez2hO5AwYSUmtZP/bT
WJlIutzh0BGGUX6uRSBq4gsT+8dM/bkpalRGEO4snOm1zicxsojW9mRIBWLGPqUBt0TZQmJYK8sb
YtDBh+RRvHYlHS0iecMazXd8eNoFQ1rZg4KBXByJTvmuxZUVB/Ic0YY0NTLFyN0qbH+243rDtn7p
CXA1RMQZTG1nN6/0KkKEpdroEGIN1xjgAePWbGNoCmlrK7sIoVmOJVZy6Bz1gzEF5jCnBYN2IJnB
BNNFx69gY+qXcQqrRc1Rn92nDeI2r8hQONxoNLsRUsVKPCBw0bAM0wNCSOcZRTEhZm0ycdXFkkKP
OG3SSzLahmlLP9y5WIZkvLWzmQ9aY95AmzvpfES2X/lzgxpVxsydt6OXhWF3bQ6RcYYTjT4r4m/d
8gSuegFgPwf7zsOMQfqYeXgxkKgHGstWytrPNUF/l2jPeQCNWAsIA7Vm0ScZrXOzHkQZiFFPU4BD
iXkFkWDRvSVd5GJjxIin6CuI6rzkQ9U0+h31G51u9L5JjEUSYq/MKTppQaBukqmF1w6D3qR10cOn
p6GajBBe0jE7BfxjXNo1WHGP9ISlQRymaRPyOJUwer1YlcUzfdgcoUQE87cY5FrzzNosFdd0xvqJ
7nqRqDswKzJNRTm33lUDWpxnLSm8pcEaehLX0q7qkWemy+gVii7NXpa2UsQwk8LLbCGcJYiphCfJ
PrcEeU/bdqyb51SdiT8vlaKH5C85awla1RAU0IqczpyusgkIb5yedrstkLoOqVFZQaenhNc5rZge
Yziraw9ORpCROlpxY9kpusRIG6opiOvMpnMnS6Rf1SWHAS9Nyjl01aJo76KapB1X1QdtORWznqIb
JUsv2VnmFNqBMYopD2L0MfTDm6zeGAppVnNBLivAH7K83Vwvh9obnTJqGE2L9s1SyvJeIYPzFVq/
8WxVcDD9qh9QLvdGxRpkWVK1G7VEuWFML8auNcnMgqNvF8/gaSgbYKC2X4bEsWBYIVZ8592iNwZI
Vkc2UuFJB6nbIxfu1A6ZK3GasbXvS93ON5G2isvTKacuQA09nZHjdArPa5SbR8eoJl5vp3Yk4szt
zr5rVIPhhdK9IIyTfLVypzYQsLxxwCXoynNY2X6sCuekzgmERcMj5MGDY94uZxr9oosUuzTWyrHP
SfWToCfvV4Ud2wUipF46KDVRIDe5dCNrPUknHUJXyVcry5hcc0lxbDpLjIStMZtceETb5vk20WiZ
e2GFosqVZqEkQZra8mOmVqrKc5msO4LSxCOewToiF1OXA0kqMuEVkZZvSykfzm0LZxCDtaDRXxgp
BDqj7+8GTRXXdl8iBV5Kk2JgU8iUUxtU5CedVONbxQAkv6kTRVdvtDoLBQSbI1+THAITI6mZppt4
GiT8G0oI5mrfIGlBAQ8f4D1jfZaRaehj6PO+tSHQKUfMPrrjog2MARqIX00Rrt2W1Bm0VW2lp8iV
hqamrVkcpl6dboxSka7UTtB2EUkvkcNYScZbJJW6s68zPW53ttPD9QUYlJCexoJTBiR6oj4wywSB
cdgWquzWzaKcwyKqY88pHVhBUwmTjF55U8aoy+lZIuKwSsMHFsybLoX0QTdR1TZLYFd1EW3nSMH5
1qctbT7Sa+LSbeNwkAI9rtOBHnEYbjvEoYrfkwQ9e1rsJE8t+LcsQKO2FOeRlRU3OSMKePjYzItn
j+0weqloeibTqkiQHouaJMhl6dY85ajqnhFOgz+cCj3XTlDuVOpOb5SJBKA6tt9GFRs1BmmC2BGP
NBCj7LkdhGcg74k2Ap7jNxRKjuJJswP6xsrq+jRva1XxhsKGsJvaOUg+SRHheDaKMMmCZlLq+HyI
bIXcnwLvgD/YBB4jBnaSjltX9QdkViqA7nFI3ptUis2AkR6iduwVVNx6SVqDn9otU/u4DMTTz5Hd
YWEVcvdWzw0+uEZas9WNedIu8zil0TeGOiNSsWUkfSnbjtfBLhLTY9OF4DfWRwORBzRT1VUnm6m1
TAbsAZmOYJrBbA3MT7NMHxCyd63DdXMgOHaFUz2aVtpr6F6VSbhzGKWJKw2GWrsCOe0JE4rgxagL
uI+uBOW8ySJWCUc8RoM2VUFa2Kuoxkj7wUfPYmZeV7UJVg5UTm6I0/41RDRXsqwVtXKIJ9NePLVB
N7mDd66C7iLX5apiA3+7IG3Boc9O9TV1yuHEsfssc6WUN8rlnCeprARogYRdF7FXq6P2utRECW5H
dtFry3FGN6gkbRi7UzEkt42Qm9SVWtrSKCk6Cswa1LHnwiitt9lywolLx9TyUXtMmuuIlg0E8oWZ
7t76n8fBqL47pESabg1wvfJh5clQfPpxZvYy65lXCwuhEqDuU5TdVC58xx5Ib+kRT8gSujX+Qo38
x7p8kvDEYSVJCrX2eOPSh15vmXlls2HPQf81fQJ0xvzTNAs7K+6kfhNmXfMwRrlfdn2uV5PXiGbR
AzoV8rsp0HRhHdJb1es4NEaeLi/9Y1toBXJo8s00l53+cJ+rEMiQ3WiL7uNabm9SFlolMOVU3ITT
4Mik4uoTxv+Fec7i3PusJ+E6OKwuAeQj0TF7TemzIuBFloGPG29IWZ+jB51ssLJJBXMyUZPndiqU
xdMYUvuhTQeQkGltfMszPRkIH+7js6YvZsezWme5nnEI5Z41KuZr2aNgSIxRRW+Oyr+Et2aE11U+
wRpMw9G6TUxj9hEe28kmQWDTb5CioD1YwlZEC1YbzsanDb7RJ9HwQK7KQbbeF44ucdBpZqEi2umL
YdsJgVKyCket2y7MFVpQjZp+6jTQ2Fy1lY2CXDgjWQKZ88+dQ2bMstWkyHjIhn6a6O53cbxB9BEa
7mDm80gRebFnV++s6TIXul16WaE3L9HcwdCrpanO0e1p6nsTzwiNp7ZySDgbQwOrJ/Hyp4NipHh8
MBIejDFHbYk3w+lPci58wssuEhRVKWoFsdCH3OD46Ak6y7X0PbTr1tzEA/r6KsFitcl1NkOyCNnE
zMpc3IO2H5TLBGV4Fu3CeWyb975JpPmOU78Gb4qNETEiTuUUQSE1AEMTrTay60UDzecvbP7HraSi
qAeuOnXmY7OI2jyPw6Yez0Qp2/U5eqQwuxI9rI4dODx1ROmEdM9F+D8+xCgz9QDQK+WWvmqRozWt
rSHWI5ZdJz+sAWoVjxjZvCzJrOTKlvCTuXNeogl0cmUGUlmQ/OqrAPVerEjYb5iBWZmiqYohEzVF
pt/3YGBr1J+6/KjzcaN9CewXLB0WEOVAuSPRO292olzyMrVTeQOGPmym0yTMJsfwChbt04UTMBtz
1ELCCSyRSLpJYgXgjpaZNbSdIDOT+btQUUwFSz8sT30b6fd4F7V6m3HQQV+YZI10lqbMtzunH0OA
RstgIPipFFb7yUdZpxouvbwh2ZLfHiWndT0rI3gZphHEDNGS3rDCSpyy8yWPtmq9FNGFEAKtKmYJ
5mx2+hg+2sEwUadO5EwcrNhuUKtFSBcOete05daqw4gpCPZYztwaOrc9srnkoYzK+QGKpepsUWXD
VZlKSX5x5hRJWJHK47gzQ4Hwp8sNpKiuEcejsQU9ISf7hlIXPcACMVnQ9dOsXHE8F9a5WmYN4a+q
xFwi99SrXYv+RA7kMlf06xSdVOWK1eMIdLLQuzc1yspp27bsdsAzqmF+SJVFSfyyZIm+0LOpULdN
SnvypkGCe06O+4RMVqkHMmQ7yUAcU0PfNfY2+0TzEVsTG4VlRDXghmxJ+7NOHpiIG23QZL8dsVn4
1iTJ2dZpxl4NNHLcM5fkxsbc5GqpR5dtPsfo83mxxyBP5Qy54JBPWSCPZdj45A5IEVa9SsMtopgz
I4q8ktyj0t0ivBgmjGN2Xpeh16boB4KeRxU9aTIydVfNyrq7Xmx9IXvI7hP7IKMgUTyzkCrdN1HQ
3ZT8l2sgt/YlcjCt2ham3L6AXVuGgyG0LL9CCTB+ayKUVVsmCbwTvdNWOdL3olfOBrkSctDAcWUh
NPpofFTHWY92mVCrMYDh1iDI0ENFue4xej6RSZ4oW5UG77uSLHV+QN6XtuedzHfnW3y/8gETSmFu
xraNlAsSb7JlT1AUmnrGd5dZrLMGFmdfqmMeVt8bZe+a5WBX/shObYJYF+XvSp5I1aGpQwRk7rCM
9XhSLTD7yStDo4jQV7D6RvPU9uem1qIY16SOt6+v4gik8mjHxkWVJ0oEODZeJjxTFIs8fUgSxcbP
V607HzlU1ozkpRjCg6bmtn6Pv4wVEwKk+K6H9KtFotn3oTQnGhpkU9zJnWGJG2w2Jai5eZTeUARB
SFicpntRJfx32GTn5ZDbiZRttWhYbqoaOSaZjXGEg0cH8qpLqN5fi64S4X07psXD3MRx4i9LUp85
yaJG3or6ovrXjhxgdKoKr/bcT+m+kMvkHZFQA/c5ro3qASOXNviAK63ypCpa6VFii+Xsp6YqaxC2
NRrZREsG86TEi8IQx+B4B9fZsdGwgZG4JFEovsuNPKoOSmblGS3SPpXI+xD2t6Zcmm8CEqYgsjvF
mNMbchP6dPkRSglDUiXO1Dq+GFOM7EdNs24iCGiQ/S56Qm+JeG7rUVnJyxwu5kmdTgE0t6Ubp7mh
eTmLDvfWZcJi718pd3HBFOFJ/PGbDEJy5ALd7fozXZnM8mbq+hKGqNOW6iFdlr47pe82RS1KrMaJ
TmtJr76T+4h4W+1rYQZFyUnCjwrI3m6vWgCNK9WMr/A/IJQrrWrWNnqypIZH8a5IPWG0OO+bZrQb
KkGCsNiuanT1LAM2qZwAHJyTF7ZtRO7MjW1HXitq0Z/OUEsv8QTZwqujjATqaDGBgOAJbmGDt5F5
ie29CLe4qeyGPYmqvFOOWXVndte3Wx0kHWkk9HllLAAEZAUaq2/PTKCVmB96zci8otGm+KxqBlEH
sRY20o5c8QWcsMk2BpH5KFIfmJAMMYMD6eWsVu1ymg+xjEMaXqsZP1qEW9/O6BbTnYDWhuSPoWq4
MHbl7mBFfYj5RaojmKfqbCLb5rgAdxXN7ORNalg3MLOjsUJwbDhPXW8LlK8S2w2s0YN2P8bp8mjm
qvowAleJ9raVKjrlopkBJkWpNO7SCNIkntpsyS/nqdQZAVo3+Bjg9IpaRIzBVc8wBXg89BnLkmSq
i4tiEg9ZxOFKc6e+sXGbaozfqCmiMzUZtMxFOqrMwdCoPdlvIjMuw1aynsIlDq/NNAyJsImlbPKB
G5IFHIPOdPUhY+RlWmbbLkecrtzCis4R+qpTf+iyPr7EJRnjSBHlcogjp4ZXZRJC4XL24BRd86x1
t8g7qnwT4OTbRGQVW7OmBMwtm133FJUdXnFhLTdhQXC4OymEzXuq06FetdNRPNcoLr9rWWG0fkzp
UriiSLo92X3YzcnSEmOg0Ki+qy1JftRCvjuUGWuocC0mVmT8zfyhZBa9uWk1HtCp3eYdqnZ8li14
w1m51KyysX0pbVgmO3gSN2ODLQQmcXGBEwNbXNvL2YMza/LE+z2Vjd92cde5chxalxCZywnSshVd
t41lpX4VS/NrmZtwgcoxMs+yQeYQYBkLlT6rNM1zVCR4HYVZxNKmW8XH4DxpUMEFbtvL0RAs7iTH
QJVE9fqeRAVHLOLtIimo7BmkkWlhPXCVTLapu9rlEO9DnG8GVOgeKxeaVbSRvLwUbLD71JPH8coZ
Dwwf1P78cWaWrtStBLNxoZ8aQ2dFPgrzevXZzjVCXDOBfI4ZLuZ40USpvVXZRqDIN52YflY8PimF
hje2KUHN6ktlxl7XqvpNFZrW0yBMnDMow/lybXNs3q1IYtJLywVGUaGG1CJUsPZvqdC7F6dt2joo
0N2+E2Y1U7wml/Wur53psYnl4gLV7FRvpJGsnEnFE72uT90b3AHpUQxjgwOySuecGrZpXFW2rdwZ
NdHF1AAKa0BKOyw4DBxpYHowR0MmrJUo2RMznKuHnkKs7BNJJh+SLIRwIPKQ47gahvZLM+qoUJIk
WU7MpqE56SS1c0CGa0jA3tctVF8uZDWwYLP7WLTBeaCAR0HXJkfhyex0SJJSWyoT+5MWe7ueDZni
5RHe127OytljM6YwU0xhA58VSV7mWqbZ4Ci3iZ11rUmU33MSrPe4ItCfmzbTtaflUx4Gy1yWV4iT
C4TS5JBiDeMAjik2GtlUs90ZYshxzKsHpxLFjWpR1hhSQrRZrWPrFifweDsMajG7bZQaAaJpGaz3
onF41PrCkagv5+IVeTatssYa2Q1W0XOcoNxx2fVhWihCNci1hihnciI2DW55rKdC0nB4Vk6ouXlo
jt8stnSYjLHdXhS27TzCti7e63DsdqoqaUNAwRlTKuxmyVuPnIEabyLTHEycizUiIw5qtwuh0ReU
38LT3gBk6YKwF0+qTimJpPKmOCywG14NOcmtgN6uVp3oac0ks1TpctvavXwSEQJ5Jo0yZnBJypdX
KbYZRFRuu4domYbHahhtamZSOj872YTtTG3RfbuJbqSnnPJzutIUniPX0PLRJoNj6Z5XSSWD1tKm
d5TQMn8tHaa7SWQaDUbEdCtDQXa+671g4DHu2tqbmCIXf6m76knHcQioH5W0wGkWo9vWGxxk2sDZ
llWtHs6wexEToOdsJlxZWGbO5tomD2boq2afTx1y0FC0xastN9Y94ScOqncxF7eJ3JV3ak+Zg0Dm
qeh8a55IAxakl2KgCbsi9vFjyXRJsiQ8JzmjM5DQgwEG0F06Tw6OcouiUUiZQ1sUzC9WXH+P2D/V
LmWQtXoBbuBt0SAvWbPTPhjjVDIy9fiN8iVTXAjFqfKFo7en6RrtUdBvK1d7ImJxvQQGlCoCq6AD
nuYujbsB8HqlWtd6lHI8TpYQGTNgd0ZjJNsw0w1LwnnWmlgR3NIGyR/UDRFbVMrYI3hDreuYINV+
8azaKV4XqiCM1ZH4Di+rU4yZpg3K2WtbHBFEGWbdCylyk8rnE9WZlaM+drHeskQt2RKhZCSrrdo0
YZKnGynj4QQpSjR2OBlrOdR6lTFnquJybBR2RVmvKIx+HHZXFif0O/CUDfIkWQm/T0OLzQ9pag5f
hNIVxzZQuxczyuRHHCFrXabDI+N2qTIa7oiUo1Nx6BO5c19NEj4vm1Nbs7bOVokfas/Y1XRKfIGi
DOESjGqVFhD4x0R2K8oL3HOYGAj3eYg97u8hxVOcdarmakUoIPGb+HJXM1OcBEkhh8OuX0KV3Aed
4wj+PMp6X3ThP2hDP4sgLEQjwNWogJNeodi/5OnS9DKUAhtjbdnBlG1TcLtLc6Er6aHT70wl3apz
v6EPG1S67WNm9CSjCwblhDrdObgNv9HPNaqBsmn7GA83htgLSp4tRqPCPluINPizpi3eY4Qutkor
01RB3H2WA/4/iVy+fJgLBW/eEm20polPMhu40Z9eBWIaMnY+9Xqq/dC7/yQNSZkbwcBmmDsbqT5L
LSW8joq82v7hVRDAMsWghdV0Gnma+rkB7cDBEf0MYMqhyELQQUhSmk174s+vouJ9YCVFnYRY7fNV
aDkIDozAUib8ahVbILr7nko6wVfagOM2Nzgm2k7ouW1kj8T0rf32nx5aTxoK+UJtEZSislxFbbCa
6PjgeZP1P30LuBS+ChQq+DrQxh9pg0SOjaKVeHKxajR3En3Q87yMlj++CjYCGvYKAHmcDccQ9AZW
sUKIeR4sVRM+oH2wznWIZZvffz/HkgqLsimccIagiZMAItPnx5Z2eM+UxUgDo8+XW3lsxRk1Kmtv
c8wIbKxjf6hK+bge9RYbbY+MpvZIGmn1VO/YbZN2obWUjgjoc1FKfQUH/h/vCpUSv6ljuTl2LcBa
Beut6WlQAvEIMmKndrrB4UWnVrerUZF98ZZ/lgmjvJNlBb4btNvVcKMfk/lI/wWVnWHGLdbVbdL1
c3k0OcZxfKT0Il2Ucf5nnN2PSyLx5u7WjG4ds+3RF0fwbjzQ3cV7lYS7SsLNiLPb8DW5LL+4u+Oh
hQaG+1PJVEQPY+rm0RiWumU2sRMbvqSCl9AbIt1JQsiQP+RffXHrKP15QQD5CtyauRW/EDbI40ux
hJlzz+36UhhTko1b2/TbRuGo/PvX/n+6DoYMk9eRAWB9BCr8NFvks1ZFTpjofjZq2s6w2FxWJB5+
MZEbx0/OIP/aZiJnuYDIitLn85dkCKQtTlwVmy7Q+9PivrruT42H6FrZLJtwO/kgxjbZuQJ75rTd
29t6v/j1ZjhvntrrtnPFe3bbYG32DiIYfRHM/t3o35zWnuo7W9q5Ll3zfeKRAO2u7Qy3WDYArDbZ
6++f1Qf5/ecv5cdd4JP5uAsgjZ/vYlxXcXSJxSZ/GAJ8qnswdbY7sSu6JMNtujc3aRD58b440b/Q
yh3JvRGxrQ8QzisiQBZdtj+fL40zh56z3hQbdbtspseUStaDfVbc28o2O6Fgs19sL7fo2p+XX9ir
Vl3zp5teJylEph8CQZb8oyvLrUmvQkYgaJ5F1/NZeNkfkstpO3774uEeT1XMUVwHfwEKXtjAx+pZ
A2xcWsHy3GjuEwCCU82VvdEj5MxzgmUb3TpbAIFfvP0ffqpfbo5NF4pdVWXlPPpGIWmEHTzudKNv
8311buyAw2+WQ3pu7qS9sv/9Laqr5eT4asTMs9eAWopvW/v8JUoSHnoirZLN6IHDOUgX1Xm7173J
fcOUshGBCBZvCkJX81oX7tcXN/vh0fj18kjgTE3H5XUsuGRDb4Uq7cxNvDcPDTc7nYR7PHp+v4Mx
F2Rn1rVxbaxxxZ5w4UpwdntL36RX7dI+N8+tvbOPfMeXT4i4++LJfDzn33y04/lhrCN5XDqezBQF
WJsjZKjdrle2NigzANGtW9BrL12OVWiWqO2kXz2bdQL65QMgp149muTMf7woP82DmN6nVFt1jiDR
dtrG8aWNfVC9cWcH2bn0ID0kJ/1FWKMTcPXL8ELfgF/Zy/54Wt1WlwTQ7zhQfnUo+OUzrSpP3D1Q
/Zk72Zp+fl1imAph3yErodl2PZ/3F9L3/sY4aS+ygxPYF9llGTQXyx0t3PJJ/m5/8UiOmPLMOBYi
ScyqbMEdzGzHwsyaeVxCvCAF/abet/vwQDfOd5hq1E19Xvi198X0ejwBIDXVcOqykSTgREMUenS7
Q6xSjpvhonmVZ1/mu+qLVejXzQlOKWxZKGfRtDKlfb4Axk00enwGwCezds0ca1FIktRiA6Ipexry
EuWGNjCd/37YrxPkz6/W+vXBIMfzrK5434/n/NOrlea2EsKz0/3SrOoN/SJl3xiwLv78KlBf0aGT
zsA0evT0kpRjr7VkpM4RuHYwEmhZbGL/dNf68SquG3HCN5B6aesM99O9GFMWq7mT6r7gqENvgYzT
PG2nL05kx28CV0GyDZsXt8dquD168ZOeMu7Q15qPi3NCvBEqG9Y/fOpaZAAGTprLP3525HDp7E50
E7vS8SpgjI0x0oXVfAWA5qaVHHFtVdP09vur/Pr6YT5Zx7GDJJ3T/tFCulQI+em2avSVTfUiIW5r
OxhNdwviU7pcMtQwsW1/6Vs+3nnZWF5Qv0NeZl3lmHH0LJ1hISg4jzV25Mqy0m4n8rd63NgC8sPH
Df5f2JbEW9sP7ds/zp7r7h+boXx97kmy+vf1Ui9VPbcJmYL/+fmfOHH+/iT+c//86R+cXpJ+vhre
2vn6rRtyfvWHiWf9P/+3P/zH28dfuUV79B//9lINZb/+tYiPhQHp40f719VNxAP81w6ms2dSnnpe
jKPf+OFg0o2/CAMxNI6YuONx3/Li/zAw8ROqjux61qLKah1k+P7tX0Jm/Rc+SQQNjgoeke+Qn/3T
wMTPSO5ixZI5lPBTjq3/vPfLH3PQ/97AtF6YM4BDYJbicIzjc34e3VIDWYqQPNutgJJtU3yHp4MZ
ZxuGxkvY28UX8/HniXG9nA2B3AJngvjflo9NTPqUjMSaIV8mOpIKJJoz6qFIH3/6Av6+yU8Go8/L
6N+XWX1jFNgIHTsOyIlzicZ1DksIDKGJIqaJDlkow/rjtk5mcgK3IXtPZJ4tIKiW0vZ5Re3Z//2n
+LjKf68CPz4F9QVUFar54XX4/GxbelLDVI9AEuu2+p6CebpaMuRaYfpeEdH82g2oECXwOYfCJCwR
fqqAVQv4MighgFya6BqejKRTIC1p6EvSMGGMiSK/GtC53A7GSBg0msTTBGJL5MrA+E4UCU+HZ9HL
s2MntDcDNKJ9JMTE/lKqgPPEcpgFqVyA1tPS/mUwchKZ1wZW6Y5mt6kidXiKy3J8Wtr5UnfqEAk+
sTF2Hlcbxy7GW9DJpadIbeoXwi4o0Vtj+3fe2f/FrFK/lTd9+/bWM618njz+v5xLLObqfz2VeMvb
S/zZC7n+wo+ZRLGxQq6BgLDZ2dBTufznTMKMgL3QXEsGANo4kTJf/T2TGMpfMts6yPZUhMhHsak5
/T2R6PZfwBLWrYOsGZQVmOX+YB6BvPF52WEjjVmNEw5/iOsY/NnPr/scZTZ+TqokCeKbm6pML7pp
cXYwQ+7SUur2DTpkiJT0aVF7V147WM8a5r5LqpRWkJNSSmbLdyjgV0mT4AwqaFDoqC/qSsM+oJ8t
lVGeG7qD0SVFnjiNdFhL69xCguAaXbVHNu3pgi5G1E0nedvt4MYb+DiC1EgR1Fdn1G3OJNqdaVyd
OUbxZBbySzWGO71v3zvJOQP/fpBr6xpd/2bQgzi/j523ajoRzn2/yDsjPESgBZFnKvZd1mjnXSoT
QkFLXS5pHUCqA6tD7e3Fqb/z6TwRnclmBspQWQKS2C97ZHQyGVo2WuSkuc9FuZ+zKbBXvge6IaPz
LB3/xXKz5EgPWrfPEEwY0kuayXfQufejs5zbTg1crthJzi35uq6pGhdp+wiOlyMTRREEHwsaoyg+
IDA8m3WvNZOtZX7XY3hM92hUtjzLcYjp0J5N2rnaHxogbb1d0sU33qRIui27AUkyoNgcajXcGkXq
btvoGY+uC7Q5ym/CCsSdShgMiDE4V2xwQxBWC7102G6tfBbr9W6RIwQMjm6csTvdEnP6Ek7RodNo
SAuKdrDpTi15vIgJCqGVuIOO/z1rN1P2XNXwUDM0lXOOFAB9l6puk6i+gji9IxTY06QLvU9rLxqL
fk+7KL2KuCxOHy/TDpq4bNX7FLorvgKvHi/zHsAoiE4hNvMgQ5KNnXgfD9WpyBTWHgntU9heR8CD
LeWS9GjcN5qft+1lZIqb1iZeujEgrdKRcuuUf0lz8ThVEfQlc76KKvtEE2R4r7BfThEbRM2ON8n6
hrjZ687gIYMcftCmmdYtMd36orwr8puu9BZGD3E2p/dyV+AWy70O/1krvtWaqewpmnqpkflyimSw
mdW7jq6gQDs8yqm3Bp3PK0JBuEZfniQ6+DrRVRfmfKaZw3tqTecdyskSbqDdV1vIijjaHll8fLr/
PsaPE9LP6TGezPFN24yYMXp/MJ7nIb9rScyL0tCFDOcbsrjs0rp2qzXvcfAwJQYmKc5l/AohdaMr
+bdeHW7CpNyrcEoFRNN57s+d+bZCMKEnxlVn1R4A6z1iXuw849lcIdfMjUckTi9p++AsO5wlELvZ
nBZUQ6p7q7UOovTtorxoDetm0IjonpwYdRivoSl2dhZehaJ4jyNoKk0/J55OnARv+eAvqnE+LKJ/
tmAiIDM8xB9fRr8pkSbRbK/oWhMoAZP+YM/pYyyF31jHaFYa2nvnyG8YB1Hl2QhnVywYddEgXtIT
bF8BFHE/jYpLvDiAuewrTC7NpkDqRjaCXG6UcaIuEWEewiIYNZl1Ic0a3pzF3seVvuB9mP+LuvPY
jiRZtusXOVdoMQ2ZOqGBqkksoACE1jq+njub5Hvd1WT3ukMOr6jKCuVubnbOPojRLAxecLCui8nQ
V56655XvqFtYG6RiJyF3qqofW+OnOtLsqNq1mOhYRB7T4ZccreQGwcI0qg3tTfIhW+0lYVKtzDiD
E4SxTl6YtZsysHehkG/XAmPgA+voDba8njBbEUaKJH2WLDwsNyOPciSSpX1Eb3NKNUnbs6BrYbs+
j1XOwIixbRubb8gUW2eqtcccVYu5pSnt255Tc9G1jhT1jyDfndJYlXvQz1e8UeGGcpBoAOuAq2QM
DCgfuwh1gF/LwiBTjE/ThIfrz3n6EwXzsUaPDFT7auHjcUR+smptfdJL6RVN612eZcfM1C9Mj91I
O2Irois8pV9DIh42vCJOahtfXYTHYskzy4MYnuzsVdF8bPjZodNKuJ/6cjeNuvihDjaGPQMlg7vq
yohQCdvi1GVtYLQGU3++JsTmpwgW8yVt28Upp7h3MIKeTD1qSYxcZ4QJazVchlaDjo2Yg2Dm0bdS
KMySKqa9YtXAoRv12SRAeJ9FEp21wTYeBQRLz+yA7OhCOkdrFL0NY9UHTBLSlz/MiDqR6ve8IDBx
BsTUJszBY6zZuhf3Wr0zir52cfu2foHBygEjDh9yNSJ2RfIHWnk7YzsI2q3j4Ql0WGMSxqDuWNZ+
6dI8OnKGm22EyfcYW1HrdyOIgDhp6r2MgNZR6s9miB9lIXZqK2qQFg99WqsnzojQ2rtm9DtWrLvO
TPlsJtuoLp2qDYGaDNNHggPV2QqCSmBiqBhY6Ziz3irVxQRU7s3b1F57dRtBvD0JfWlgXqLuqNax
A839rd62v1j5qaGPp2lBK39Wy0PeDEtYWMyzsRviOsBwtEDBHcxK86HblV6y5j+GJZECfW5QaqGq
KmLUxJJ6ipdm3GsrZOF8rc6ameW/Bgm7YyPm7BARkObUpW65Lfl93iqj49EIgODOFHKIYs0IuO+U
BYbyUeKgcrRY5oXFcxeIur/TNTH5eHojVwOLBMW/HIKyvf1tiC/+kJZcoYO+wzxbQr0haAZLxa5s
radZVa66ZM2uCo0U1C6FgvmimLaNARZoZZfhThH1CuW1wXUTL+nR0ufIlXpr3ZXUXWHPo0ZJdl6X
UNoolrbveEhlz4bX7gJwfd2q6nMy4vtcbyU/sUpWA6U4y2v2DHpx38frGXLJ/SbMQFWr3aCPT8yG
Ebuwo0Tbr8XMf5J9xLrRhB23PU2LEIN7aFhokwjb1E7LgpcPvbZd64e010MbUFNyE6XJ0A7LyJ37
5LCVZKfV3RgW2L/atT2TE3qwl/Iao7Ut5mvb67uqEpe6acJINXwx5akTUbj1muwjmIQ/JeO6Qe9Y
8b1gVz0QeGD+qKN+OpIHEUPtTnj/EV7L10JAfYfjnm0OkOweawqIUHeTtGhvcsQO81hZgq6aFg8Q
jlCdYdaq1B9aPMKI7MFkaFvftA4MMH0Xm2YFGbdOM9C+so3kWzWPFMnGB2Hri8vxqD5OHY6vJMbM
XTdbcg/sjp0xUeoi6KdSeFAppNCICzuACMPuPA06rWsFlSBsKbey2+1IIJ94kBM7C8cZH+uY5PKJ
ZIbs55pu7UNd97WfoKLQnB5Bz2Mb1RUOnLXEzidlGEuqdiEpRjHzfdvo0i4rlvYVXQcC1lkF3itN
KchPUVW7RmrWJ2xz8rmDM4ZuZNC/SxmmJalDw70tiXd9rmCvFm02XKzBhE4bEzbilCSLXLKSc/5o
kYIl4YLdq1w6SYKSiXONIiWbYn1fyGazW+y29WuBHw9JzMDKR2fJmBdop6gPD12KlwLANSh51g8G
imqj7sjMiQ+Tnb4pfb9ogTxI+iuQTsyNk5x4wOuzO5swGUQ+Za/C3kxM5MmNFT0b02jvNVFtPFTA
+3FHckC7QpqnMS6OZBqvzoaL+ZUEjegNqltxUG/EcbcsN0rFhgSMbaIwpq1BQoNm9mM4m0RTYBjJ
3jq7sPaLrC9Y7+bSvmU3YDYHr63tlklorgBCrBuDxIJIJAWEYe2s1NZDauuhvtyc23HqdYYVtB0e
HEkcwLlWrp4uZcidFDioxBmp/8XqlhcMId68zhdlqTVepWlZjpTvvdci+cUaKzZnzKOfKjyhAtiI
o+bVKZXkk52wA65WsQcB+2Qh7YQjGmRDw6a0sDzVT+yrB7W3YKRPg7d0GLD1OPshRrxghpCDJTUb
H3wc+qesZz5JWEg7VihpdbDFrJdOlkXnQqnPjZzs7f6dd7B2ixzygm3EL3W+OE0ZXftWKBSAUr+v
6yQ5ZLA0nVyZEHKJLMZPrL1i4VP8cVK4+WaHLcn6gL5HlJuOK9ZY0/SQrVrzpCgtpNtlQ55YYJqj
QWo72EGohTNZCWq8e16Tdc9bsdkPmGNQy+NBc4fCOBAt5o2pGQdRVNTXthtBD+Q3ajUJTI5kRo2/
NOIQm4xkGvthlX/WKaZUtIuYRsNIAqM8LL5Z9qSI3Az6mN8dG+/nKJZwWQkLzrl7k4Jkqib6oO15
tJUItbKPL7Y8fRLOgTaVCttLCqkLipRXXdYlQdzBkOIqMLhgzgBzfpS2cfKWCQizZOajB9+UHaMR
5bEa4gPUykss+vFQSeNdk8yyk8LkC8n6RoDWJ2EjOk/voaz0mZFsjLr6xS+mEuxw0ZnAXLPGPOeT
Tn1FfsJOT1X1VepYEvrEMArUzL0RaKWkX4qhwoXQF4SjQNRF/1akXhnF1pGjHB8BfHwmyDHzzloq
tB3NxuSAtrJ6XoSwfcQxyR3Y4cwdEtV8VVF4hbh5uhARaipIsVns19aKtzsDi/tzBn/ukbwwZSfp
0xCMXTSktIZs/VVBQnNOpjY7F5WwH6sC32hbF5ri9Ey4Oc7M7V6W0vJ1phP8FBdVSdxaMXxM1BeH
Aa/wQTISGetlKw/P9kTc4phX2QEZKgrhOF+IGkJhGJIKM6HJtkv7Ys/G8DboSvSYdxmqAqhm1s2y
RZ2rRGn5NKqr+nMztCT3bvCWylkIt/CQzC67McsJIFIq80nvWiWwqny55HojHXF0cQQzeTENs5Qf
IzRoXp12AgFgvO7LzmwvUZ7qCkaZhqU+w0MhedAiDIyXMPc3jQgz3pyueh1y9klZX1d3kjrtkQ5x
8rbYZkcoRrL2r3gwBiXQtkV5oYGw7JEXaz6IutoXerbfBpHCCwBbAfW4Ux4WWeCVqihqPaVac27N
xMZs9QT0WGnyUmSa5rdGFd/ZypR8j9pkE1oRawh4o3obebVwp4eb3k6uEinIL0Z0zo4pmvWYk5jW
OnZuHfqFAJqlrvyq7cktmKtTwlub2steXmA/94QWSTKKzoWmhDYYhC10d+yzMCEmqoNIj5xs1B6l
knjA6IaWZ666kxdwCpSYSDMrstAIZDMc9QYBIKfEnZas/FrHdLhMRbZPo3LySTNNfFyHJFQJZrB2
/lZHSoGaPgkIjCBAgTXbzNP7TCf9J7Fmyq78B1Ncoq5W5a0ry0ujtxWfuRQ/oQRGFqxjnJ6qbqRu
UGa3qbbpiKbdKZPvjV6JZmJdGaXXMYn22Of8WcMuDWmAZBhlO1gS/OeBzBDsC/BEZrwwZcHwVymC
KTfhuHMAU5vS4zR6Oz/eA682+C/nCTfiaHvrdG9sz5mOKqWg20A/ySKsBGb2k5QONAfUuvaoUPeS
We/0rkOFOMsYgMlXOCvN16Bct5pKS8f0hK3zQtcDaklukF2wAMYWM50MsyV1wfJs+5i2gaq0Bd8Q
ToZewi0gV0FWml/NkhbPVSnO/TJ3vtn2lFVlpO1kBZvwqnCeyrPmyklqz638FAwqHHWMYAz1Q5DH
yzvClDsWOdb4YcNt0Hyu0Fik5i0S2+oyWPCyaJrdCp8h2NLboSybLBaEXA8NeOg3bT3LpRAvQ9z7
fdlyJrWb49iRaiflhhyg6w77yLD9zooJi8jJgMpLmoQ6BAwJiIFmnVTQHVn2ozXka5w3v0Rizx4u
M4nA0nwlsi1Cd1bVWsiuQ4hOUeU+uaFjkCQ0Udq1Uf2yLtsdZAPhlkrd30PByVjyLZaWEtV5/5TX
YBFH/DN5Xr90MaT/xnqHKgl3o6rSUJby85Tv7JGuxCBgpeTbWe4khyA6N8nsc3wjl4/lkBPJ0hKP
HPW6jyeWdou9fkSFdBrtyLiwZs8oHPqjlk6bI2Of9itbyRw6vQRGJCeJPpBvxFr2jpGWl9Bo69et
Xr7leSBN7XbwJI8HoZGlXPJBO9gxoUdr9l6kqXQi5+c09qKicSbL1xGGx3mZ1eVKmJMZznXjKZg4
6iaC+zgq7Er6t2RUbDKmfWZw0QNdebS7pn5RyQDycSBXLiGdM7ehwPIz4fiRkoaMmmLRT4KO0yMi
k8mN2zlxh3644LYMjTS+xwbHZz4pL9i9FL/d7IuqAD5xqnKTaMkQ0tdrVVBOOW9LfEuuKgAq4xY0
FGwQQ5Xs+60OrIi3tEuWO0J+9KeS9mJqqSKAfrQRWpCYYV23ZqDUaxZmFbJ/6nhctkmOBSW+UzZs
Fmn8wp54Fn3MJ2+92yj2d/GqsBRm7I1RnO4Zk7tIQlJ3aSrJ10V910Y27UXdjh0LUjzeXiKmqqH1
ias72lQ8bbWsP9msZGr71J9oBZ0wqNBEVaTMm6W1u5tSublSGpzloT/CF1I9iEWqZxHJnNvCPPRR
/CWTCelPxvbL0FPFMeTYelyKm/g4r++FitPN6ZYxiIuuvjdyrDpJUY8F9uvJCkgvUw6N3uintbDj
ay2UdNdDgA/SGQSDtFaQ8jUYOrQxCwMvedoYL+qYh/NqDZ5iNs0dG09YtZK9kzdLvwI/Shww/RSG
Geiq8tHSCeeb1M+p2f7YlXgiuJ88XlEyTyhtvCprn3USYXYYc4kIGgL4HFiv4aGM7Ytq/EwRH13j
RVKvybiPo9ozlXvyWf1Cehf04R6tWp8dtGDtQe62zuHkpT2uypqHhApOT1XU185mLeM1q1Thy3W+
7yIs8HoyrmR4WD9Gq6UwTLsXuClQelDzqyMzKuAXSEsLYkOadk240qXBUrGQGxvxP45Kkh+TJvIq
6Top+nLIRN06HYZgi2wZBbpJ1bW+ZNSanzPxwh6J+3kQa0GhQlN2bPcw5PeSLM4zNokJ/wcgQldJ
nyl6SanslF3bCbTD+uBnGwdi2q6vqC77c9InOEZKE05MO5I3ADu8Y83NM5lhp4Y/U+G0r5a7bqAp
0hjMK97yFjOE3tb6sarxLEbpqO3g2yR0DCi76qHvz2yXumPBYYL703wnovXAa7R+apE5kzdbFhjK
2HPSS4R+kHImExFin6Afyl9KbB7ztjqRYKXu8Va9dXDJSNIxukOez/uSuPIdE0HTwTiB6bKE9cDM
ggCtsZe/LKkYwlkZT9jFYaWUfCVq3x6mtBh8eV19psfcy+7Dhidbg81ZSHTS59Ns8ZKnkXlgTNMF
paVNntop8aGU+18jkXlPWWR8JeB2plg7jHSQ56QSwTSSc5vH9uyO2cgmiYIZv1Ve9h+tpb/nTWu7
uT2pT3C6nngN7ka8M16jxl9UP8qpsYeDOhv6EYDbkSQSIoZjWsD2ioWiUpuYkiPyJXJpPJLniNcS
8x7QWOUqGwfIulTPebbcIRW5koP4KsaVloNWhjo5CVj7lUMZpzB/QF05RZmclGw+aKVByg66YI7t
9MrodI4OkjKWKt0vy+yQ98x+1eycjAez3Jn5U5Wfh6a7ckz18IME0Woa7P1GEZjtwLpYushCTFxE
teKVnH7pGQbwMc6alFwnTb4n6AzcWZf7Q7eR0KHbV2QHN6DKshCO9iUsh5yu2aklOOf1UpJUmvY7
VRruliF71Icy3uvjfJW79tDN9epqynoZ8xsaSfokH4KVPk31sE0H6EP8H67miFc3N4YSAiCu+EJd
vcIkGE76ptTemcKqsIKMgVitR7vNTtWaXodo/Ky0VD1ZvWY7aV02vhLr83UV8bFbOcGhV3odYl3C
90sOQ3UpRXFvA1SjVeimm30Q6rqrBiBQGynvxmIfZru3PW5/ihcMKnq73k+WdG3Y82bpuTX5MMnW
zMo5LMnl9LCX+2XXP/JYHQql0o0miqQ+su/WW9YX8BFvkvniyi6/avV2HAFQmTzNOKYhVm3sGmaU
fCpJfJYrTr2KpNAALup9rNuvJtsmxnQ6nZ3kWfEdvki2cvE66qnhS2t2nXDTQeXh4yckbbumuCqd
Wa0jLyfXb09P5Q060X09cS3LYu+rkWFUHAL1Q8y8iLDU7R8qf+XIOz1jPBbD+Dkl7M8tSAid5KaL
bZc4/5IA6R6MPWK22iQAEOI3xDcV8o9CwUJZGh9zEmERlnyjmf2t8hVFflq7s1GJs7aMB+bBriWJ
3TiZ1zSNjnVktWzFWUYJiMUVMbzf0Wt7NGo+fK1W4Jy1Le03g6NyIW2PNoPdp7Zf9MfGhL8i1Fh+
Uus5Q4+tx9Hk0LCqjxyWDxo4XI5qUemCsRKHVdNJ8uQtzjh/0KHWek9pB+HIm9gD5o93rWx92RVL
o8zw1qmUrSBkEJt0NoGnAR7jGjkYCkXDqtdkllvdDkHNWBX7toQZNo3XPO2oqCSgK11R9Jx9xH0+
dgfyz+47EnMrcNmJKPJDl5ShIA7J0UDUKEAXsWaLOVis+DVvkuva5Xs57gDiFYvp074znZhGkpv1
sNhgox1LeojPWd1+Y/LA0m5y7sw2fkDM9qPJCuil9UCTqyq0UKhacxTKsCPo26un7aFUFOJdyvJ+
AnRwnwz4NB1bcE0NkekXxRanJukDIHbXDfU7zHxqnC0c1l8wX66S/lDVEeFxQL5KOBAU0herqAOw
MCRtVg9WBw4L0Yudf5KRHFDW7wYrZ2Vh6dqnWRaQBx7i6QlS2m1t3DLlNgL7lt8KKKZqkLbqJ8yH
rlkfB7iMifZk5P0VB/gpTtpLqghvgXxhqjPZX5vQfthqhSGtzzXYlbnyIgZo63AmOcvMcxSZ7jZy
dYgkg9R4SuBl5t2LVqxQZ/MLmI0g7vbZ5BXLSTeTkIwyjKWXcdXdlmpArFgAOsXRi2+lue22C1cF
MyhP34yB/JLhV6IFktq8IUV8j1ZxJ803bYHqgfx3NyLhmxzYzHAqcsWV0nc8KG7DcTNjGW6HIDMI
siNxtKQpUxg/CKtkuQBSREHvUgMeCJn1GlMiil1Po6emrUem+HTucnSzLggOCek9R22UwYb0kBVm
/NjFfXtXlTQEm62d9j2CwhAph+IqWH0+JDvSwmrkjRYj65Db9bPsM6nHR9LSWmD+mEoWbrpIu2kJ
uNQ1Wc9NM/aHSK3mcJj0xq/LSnupUoXD20IskpMp9BPtjkS2JWmuWlbJP3STL1jH4Ejjtoi/e82M
91LOEo27vH4d5QE6xiwli99lVkO2PA7WrciuRQxDIU9vUWOZZq2HxQR9mCk9TMopf1oo6l3wVp4q
Q3EY9bfWjnZmWT9mnXgm9ZZC2y5+gPfym5qUUZNgVKdWxvv+RqdLuhcG5nVYrzAYYPdETskxAeAl
Lm0snvSmowOg2NbLo+KXkhl3DOteyHTZK0nyPUOlGHqMnUNX0BbkJD8aD4NlHYj2GcNm0a+2SS9X
itQr+lA6Tbjg/IbJVxO9scqnuN1HesLIIDm/TDpjQDOaF6eV+FrmBCtUctCUenaEOtyvM2FdVl3e
dfOw22wiSgrtCsrnp1D0B3UWh0wdTlvRoZCbO3oEc86jhAkf57BSa4iiSho/LlJ2KNXhTWN3hWV4
A4Joib5rChHQH50dW0seW8h3pURqvaArXauqOy/MG0fGNHJ+juCV0iUcP/T8u5PJjpQo7l1OqShJ
aPGi0wNqOZrfQ0I/C+IEWhcV7hj0VFRw0PYWitNiIptZJBdNHe+tAdVntEWhuiB2tvPMaeLma4yS
D1WqKa8NklQBBYRqJXawG8msTJZdJeRQ1drA3OKDbTD2ifSaiXZ8zCL7hcLwosqCnNcOR4hkU2+u
F8xGMPZ0mBFleYIte4pr1eLr66APmbc1WS49I0pgZKyrA3YRXHfLheZR/tZsZmgl00HGtcpAEcJc
hd2gbshe1TmyRMPPtSmvGY4NGonJo5QQpgljgLlk9ACX1JUKhTC/leSN8QrKIIjpVURJ861oQgpi
xX5Ka7QTfRsMwvQ7SZGIi2tDq7LUnblWazCUC0isTLGhTmls14V2WagUh1K9m8p+b5Cg53KYfJcT
hjOSIX7KIwELIH6/M+hebpX9MfWmiWyNd8kiX4mhuShSfBUQL41+eFNEf62mjmS69cG0P+wxSAvp
wrgQNOyQ+7qhphxgbKhuujtw9smlaVdk6RfYw1YmA1Tmm5Sm2FVAdAn5XDCg1npaLKWyz2iuEWb9
sI6Plrlfoc9aVXm/gDHIwRYNxk0KoBNrKumdyyGVY1uU7wk1P7armfvJDM9rSYCPZlV6NCGl+a0c
XTO0scz56FptW80YiZMtHWWKW2nol6BpzTAz7c5tc07udpGQDFkgxymNTxCXJ6Qfj/qY+mLD9Q3+
EDsP3bqhVxnIZGuQLPTNJ/Y0V46Ht6JZD4WpfcbdcEA4+8BoDQCMdabHceC4ujIPY67J+dKpja52
46k0Q7VdUVLX4dro4Wj3FrOgTvagNCphBZ7bScXU8MoxgaQMK5y2hkxnSZ9aNhJvqT63TfkRmeUR
qOLXWLSfQkShNEaxZyAjIOy8+zVY2b3QNXpRY/dg6VTbk7EnBRulVXyyM1IzysJdxoyJ3rcEgc7X
zC9i6567Jb/08nrreJXKpSvaE8iGazKTbQuUCAUDyW12zTo6bvWxTmhB1gsSlyYr3ihy91LbvYPS
eZv7SGUOYR6XWX5Zp/a7YpDrKDTwaH+LJ4lPW6YBFW7r16b35DbVrJKxYrmjZbzTPoafmGqjnybt
HXvxAVTLnWUBPBVaeFNlmOACGOrPnkbOKpeYb4QImiEU1lNWlVdadqab5ElNxGVzEiXKpSQXNbHI
63c6MrfqqFSH2Ro96NLI4/oGzmx86vrGhJhAvd8rw8poIy1dc6SDV69ib0GsdAwUMrzKywE0Cz4j
jc4t2hQ5aAz7inNaOkW4MVzuUfncG4VbK+JjGwYEUcnTKIhTSCf+xilLfJA6yTFNwE/UDVOxWAE+
hkX8WDF4cLs2rt2ha+h3862yPYiwQdsTdsakuZigvkEUPq7aSHM6U+jblSEq+Z+DMXqWdqoaRjBr
x41OstQzp+5n1S0njXNCEjQaRGStQZJh6GQPgg9JJJ0uR48rcSLkjHjLd/Swz/qiJcdqsRUvJ4nx
QxVALauONVV+n2fOWWVD8k2andIVQM5C6iWd6o+hV34AqYbaqu6yQXcF3wJqopYV7o0MOWqygiJK
VcpTtLQIGdI9JvA7HtdR2EjRGCndZYXmNeD/GoWZRIHmocCxtCbXsT/byWUZXlIT98ZgkEmrNId4
63ZtC/K3KJq9hDDZ1eXoSR8MxBEjIphVRtQI/sZQlzc9a42LtCimxwT3cWtW6NXlEaTqZUjNp1bh
FqpKYCZdoNERc+bSEOEgqHJi9UdU3wNK8hjQbYFQI4lJJPOsMnmADBHQknO0xL6X0TUO8fIaG8XP
dkvUcJizx17kvyYEh5H5pVI29Ax5Z11l/qEflCEUc9jk+1UnsjFl6poX59tnkdVBkWxunD2PzPXs
8SGlHzD7eGPWjnOtxJCjyZyNjghEz2BZ6RkNALsPlT5KBwsAeIIxSFiS/5zYrnzVbxN2xGhxft8m
RvKUtuCeOokLRZIqHQAzpF8EOm67ciTF8YYzI1V5qh7JAGu+1cRih1GGQM7Zico5TS5pqc+rp2Cf
ZtS6Dq85Iq0LKtoyrCxpRVEwZsdVDNZ+3Vo1gMjRn1ZKoFOp58lHVCV4AwXnVjXqDI5OixSU0Hd2
grAF0It59DYb8Xtko2XRs3ezZZakDMRGAKpj0CNMzOxD3ZymZOvORZbkF1Mtpb3cTy/9LfmS4FJR
+6qoXswmxwuoEFd/kAtQvuOYf3ZxB4QJvUIsgk3WYGoYXlLJVwiir6s1IWIzXvoUhamcVu3tEHVn
VjCXRMX6pjJcf2ozQ9yPNo1P9b2msHCb1HRAPJ2zJr9rAYTFY7QTNCB29JFEyES59FttU3fpNNy1
qfnQJVb6MBuN19T0wHulWg4dQmlvKfrEMQFb14b8lqbDsVZ+ZeBS0okTCJMZMH/zwDw+y8P8hhFj
RgW+7M2SzjAJnWk+yUYcmMxcYuOuNqcdQ3GnpbAz5S8xM1tMxC4bhbeq7U81+9hsYJ7pC9+tSz/Y
Riy0/RTptAYjmW1a3AsUIj0SGmvd3lUzOg4SklPdqA03YsBOtWgecjMG65JdILnsdYUh7hojGFTS
186OhtvppWVViQHw45heKJuyCjmWuKuJku9Y+JTU05R9XZZ3ralNgZWOvlpI0VuOvjFQawprgdhx
LhIQRfVrUoVTkx7rdL3Pbs2kJYOxOgur36+9zQmXpFGnmx6L0T5Fk2U78WBX3maly14BKOvH2Ywe
O8npSaGbvYskYb3QGUwCdbOp+5skd+1ZCqbqNgdAt5Y3OVJQsno8/HC+nN9qlg6Qcwt6zi0WwyTp
a3Y7PTmTqBBMi/y6Dd2xh/gHryhM1xixcmZ/2gpLJO0V8cOUF9ldEz0+ZwbuBktsR1HP4VSsIEth
uUHJspw0WwgX6JXZqbYFhpIdfeIodMYBnSuWrnM7Jidz+Ep7CWGORomkEWLrgsR9Z8vl05lRv9XL
W7XVfl0hcYU74TMqB2hq1/AYWwqzUv5lZr86wAkOrb4z8fIghvgPOpJRcEfjfdF0g9tIN3xMUWQs
JLPlA6FNLijpHNZm7B8mwKBorP3Yjp/WIa597IrmV9k1lUc+weDFcnNg/H/uUumFCXfijqC3UFzr
5ernRQ+2pmRM+4ez4D/yWFz/yT3xF1/WOf3VoUr6Hv4/8FjYGCP+3x6L8Ksr36v1z3at2x/43x4L
PFkEueGvYtSp403/L7cWiVIEyik2wxvaOsg9+DP/x2PBHyLNyMC6izlDwfb53x4L83/gaLxhEPBw
yfz5/8ir9Vc3IVI2SQGyQSUFi0BHqME/4c9OzM2MykYdttRFURqbCA4NcHmcMSPmUKm26DT5bH35
JQOk/BezNi4RFtMVLdjNAPfHL3NX4Jbp+BhvVvK//rI593km4iR1+74s+c4SSfpojSEy/Vht1hEd
p2EP+xG4+Vdfjhi3//SE7v7XD/2Dn+v2+/jUMJbgVDNv0T6/WUsGrW8w8mZwAUxSIyj7C+ZdzFro
LPSL/TyscvFFO7ti38k32YUkLdfhQAviP3Kp/vHvwHinETqGrwu36m/3oZkbFK4CKzryDm16sqKV
nnMeZeI8qAr3YaoRH//ztf/uquHSTWCxOKW5ft7I26P5k/12kuqiReXLiTvb9KOk5skbR/v5MNIz
/g8DQm+32VQUPDR4J2QVC89ffwuRwDKMWA/cYSvm1Gno8ub7YqAyd4YU8VS3pPB+OCxKH//5RWoG
LGaJ5CZc77eb8KeLhNVmrkoj566oKHEuxoJH7kAg9i2gIMbM9s+/9vfvCLO0yfeDn5mf+53D04yD
ajEPwGC0MC2aMrjJ8SRLXhFnn2Un2+Qrcqv/+Tdvt+6vX5Bqkz4DzeNmjQIG9dcrXBDJG5AAwbKD
VfogK4WHl7Fe/MvP/P1DxReqY9Ym/45kqr+9LWta4jemX5YXhX7sy/4z09gNg20h+HuSc6Y1zF+z
Yq6qf1ki/v6eYqZm7SQnkX+2Yf5mE69QwFpKg1Brpp0rIexndBHR8/zcOMR2//IEf4N43D5EHhw/
g6eNtdf6fUGAUJpXraJwmsy07MWcSlrPpSyNIc2KsUceSAww4h1M/uiSVLE6Mwdyy12havsQixlA
lUlFy/ifH/Lf74EJUwSOD3AsNpDfbf9Ez8Y1k/PaHeHfr0cpKlcXBHI+n9M0sf9lLfq//dgtJ46F
QQOG9PuPbaukJUtcsCY2s34cWikN9VhNmMNoc/Pjny/s72/vbXPDvQwLhrdKZ4f78/dpsNplvEi1
O6ejHarZzNvLcTZu/sW4+/fXFyc+/Ak8jjxVSf9tAfqfzJ1Xj+XGekV/EY1iLr6enDqH6Z4XosMM
cyqmYv16ryNfA1e6tmy/GRAECDPqcEgWq/a399pDbOsmqznHq7mebjDKlnszz/6mNB1bWHrRki9h
6eq5ii1In3//O/6ZQHC9pcIri8+TEa9WXjZ/WYNAwSbUwPA7pqHD223MCDM5BkfJmkoPp7gZW4dX
z99/z//icw0daitC1iP5rw8NI68kqOMAK5Fj9L1lyvKVlVdu/v67/Mt6Ry5UsvjAYBIgLuT1z/9p
dR1DxlM4If1VrWzrXnqYgONOeqciG2OYm7J9Aq4o7/7+m9qETv+84rEAheF/1HBev+v18/6n7wol
DtDppNHiyiiNzrGbyENZ6RZDRGrkAcrokuyngtDQtm7Gq46Cafw7q6v60IvJREf6VAr3UIyQ9v+H
S/0XzgnXmgsdRCHlEQTv/3U/4zZFNKDdgKDy22YvMfJM+zzwEyjBzoS5tw7z86Dr9D6uAEYvuamP
PYZ4HmNT/MrCCCulr/FrbKVLIcLff3B/vH7+9KoIhZTQCR3nusYF3l8+uElnRuYu0erBzuUPNUzV
TwNHMtjivs0eDFlacZOVFjcm+0S2gbZBxN8uxgEAygbxhx/O1FWN4cRZLMGkHTL2mLeeGuEW96XS
y6Y1LUtywRn0Ogsap241RrOXr7iMgd4sbV18N4qbaT05xWR2i5bDvJvrCtUa/jkbQA+wCjRnHD83
c6Dlr6mya33AyseQUTddOe9aOnZoIlng+20dUZQnGnvHbJdcny0l8oRRRKr5IaD8PWplQ1x3Y0zP
VVYAuWYm8hXatCjR7YDgKnWVUgfDZxJfJV593xTGAhuqXXl2EsDYTIQpj8OJW8niPcfvfZsJVw/b
v78wf12cWNXZx3N8hQkXUTH/11d4SWqFmR3xEdpddyToXZIlmyb4HyFAvC3+/OxQIs3XJ+oDKtAF
1ur9ZR3Mr3TUCN1j5XhZgLroWBFVHnppwHyLa6bRwNPG+kALmBF5SyHJ4N7HmUpQOCh3XvWDci+B
TvxbbMGcMhNQ1PemN7uySC+uhqcPEwk7xjznILaFEz9ivqRJzeXBS7dpZYa1qSust3NFBjCOjdrN
Q/bT4JoC2W/wmPUzroemncttplvxQYc9Haxd/iZUAStfonk8Zd5U4xaSC7EWPs2e2irGGP1im3wT
dN3DdUnMdl2DN4ppcXvfGUdOlywr8nUrEf2h2YuYDj5JZvcqEpEjLNAX0tpjGhyT4zHrMitmCn9m
GT7MrfJvCkYSjD9EsBtTS6hNHFldy7C/DfZpuugdjl/VrOzRNj9cZuKt17rmg4tur70eHMemSxGV
mNq7HtEc3jwMbspqemY9iZijjT3FSvjHxmHJH+wJfXpFSM0sW7sLrOAQGYmNvTLNJvfL/iEWS/vY
eWHx5Dhp9cvrx54ykbTrcT+Ufm+vkzbXhHSTuzFqO/eaxWJ+L/o++q1aLKI8apb/Fk+oTesG3x4N
Va4OmRJdEzMq1OO9yOLuwfan8hhwn1zqLvZP1uDuAijXkNu1e+bDF7f14ql161n5PpMoF2vL9geF
G7XzhoOw/V9pvPy08itpfxjn6E1xRz3iIiP/O464nZqMlGo52+77IDr7MEfSkJyJX/16du4VpnAS
wM63nQPwyjMpMcAbyyYrsaCNRaqMsOrCf7tZAF+eq8r3H9vIRkMxYxIQx8xxuvDN1G+9hI1cNxab
4v1E509xi4z9FabBU5Yz6RmVMy/7SVeGHigiIyXsYPu1nYs62ceJA58qb8WDk2NUyoWvkaBbKuEy
86Xmif2Yj4+znzJDjsQdH8OyHbZlEXX7OKpMseEs1eB1wVUScCMOG1at3l8XI59gblmUnFnWcIJn
MkBYxd0er7NMhc92kj+nTkzUg0NLeSwUySg8TVm/d6IWqqgZlvJHrwfDJ1n4JStGkvAaoWtxrTF3
3lfGEvtSz2Iz2p65ScZAnzhmBzzc2fvkkqVpcvUUu+WA+5bs3kjzljCvKvdfqXIAzx4ywlMWGAEd
a8zrkjY1Fq6Vk6I3BpT/7cputP2tmSL/24HJ3a2rZrDLDZF2fdc2PY5/gy+DggW8oNi0zJY+FBAC
hVZb+nS8B2Q6685RKUf4ge5Bh6D95Kcvte/bxzBKntpu6B7Gpcu+mZNVx7opL/nQP0eZz0ytInKr
/I9Wmw/s8vDweyw7P9ntfEceLzdtTZ8QUry3fKFWVXFmOmqD33SaqkeNy9VamvosOs/6kcfmztch
DaNJ9m6bbwUYWybRN5EavTYYFhaR3LBIYd4ap204UF5obHzcQVdvde+9JwmG5dJ37oAZZDRNtjvo
+i9uOOCWws6TBPqmTuJrO07zkli2y0Cs+I0RZdNKh3R3+ynS7CXywVAHVzmXghq57jHHi4gc26po
ly/2d4/aNc8S4+WOqrJr7poqJL9tMRbWxKnznuYQ7rEyjbG12I8d+Rwi3FN3wXe4UjaxVmfSwZqI
IDBJvO4kbLlC8IOZRyUXtp9ww8sGmacNnA32AuuW7jo8rtVMFAhWM99B+CcdpGLjyNldVVWDxbFm
WJ64tKPaEB1CCq1Wg9sy5R7cg1UXFh7g/DmZgz1bHcMGwe+2mueEeKyglSZ5clyeIeAQd8Ui1rRC
VeyEs18yTb0juzdG1KRnSIAwLv4u2Hi0q7yy9PdQ+sObP9j1KeY5u2Cza8lhFTu7zfjRtRUdrHbC
nY4jf7Lod/Qs9FO7ql/EQvST0e9WRddDRkJmzPFJLLbmyG7ixvSYU+lD+gWymdLYayKkdKrzZPdv
dRGfelXG+0xj5LUYgWIhbNaoHdHap7dsk6gs3baT7G/LsHwJIUBVa/htXJiKOZYxeIH78SUf7J3l
Jw/M0PIVKgU9Pv78gI3qKwkWwjNellysDr9va6VfPaksQmSsiHVNKD9UCVK5BYQW0zSaddt+Oak6
0fOBX2XAe6jL+jemj/TqiqQ80aVrz6NDYSuXJv0eYlOfVelXO1jI5RO83vKF7nMuipMyqmgtitxa
enaGkfhkkRQ7CAR7ds37dnbwuwTOL6eKCD7ZnPzHfrmG1Wt5VO3ymNoYhubpqaKofBjbR2Tm/E3r
7iFLyMxZ8ATWTiu/7AXnZJOW7tFgu0JcIpkeUDEGQElt41IzgBqyW8Pq/KgYHgq/wf8+630Q4CNt
NG1lHWH31ntpCg4XEpew7JL7vEhPneVfjJ4enBQf4zhOt45X3BZh+4zZmB0nesmhmKffjYFrDybs
kibkH1RdXwjoXadbjKPxcvwO+ojxI+NG95y5gA18Zz4XTR+saHXAZUUwR/aYKSvsC+wywmPc6we3
5u7f0Vt45cRzwavhHa4pwH+NM48Fh1rammmYSGZGVSJY4eSt6cqrvjjZkE/GpcV80WnGjUKF4140
3ogVcLnt+uU00Pu3pcrinQUc+kpmfsZwTGgTSXiJu0HOPoXZuJ05AtdliS+v9NeNNOPDTLhxjXRR
UatZLhT+kbqtJ4yTitjXJm0wEdRxviM8S5KzADZLAaO38HeG7LFw8F60/izWqq0+ZisK17T7fovM
IpbLPHUnIRxIj0bTymNm2E/uXc0+eo0d75nysEtQUicSO9CZq6j9SGb7PGEIucOIMx78xMNKgbd7
Yy3Wj6kNspsS4Mh6BAHVkPre2ggMZVUcRfkch3TxMdCkfmPrddQWifQmTPOtkIq3MZ1o6zm2xKor
umYzxO6Wxp7vbEq/gjDDgcJnSxnPsy/IUi7GC4+zr4iHVKRqugqtSjmlvWF0Sq7cBHuI/Mx8iS/6
yrknrbjyxVPne/FOdziEXeuVyrjVnI9r2/Hu2WnsRGQmmn7aDYrGN4CSE3CDsxHWHvsPI7IRX2/v
Eyoplt0UyntU5RdRxd957e18ktwoR1sPE0vThE+zX92ZHhuIqYr3UAFhcOeXhnbbdOQN2zf21ps8
bzc4qti5srxHPy13epyarVO5M6CAkg6KOovZcXI5oGdvMM/2t9TssWEPMLmmrO8gSA+R5i7Ianef
+hND9lk9dV2/pSmKunD0tJU/XTc8VvMqBhmsQi0upSUeMfbfehVyU6Cts90MOXmLAjfN4pJtnjxc
EmVypuaq3je+4QMarLqipCH6maH2bGMqva+vAn+jo+V+WfKzkfWlCJjuT3XzFS6+tb6WklwayY6c
3fQPWXX3IRXZd6MJ0oMPOs3F+QXqA0iBY2UHd4mtl4xTyXMio8/gWv6chUcqSx9lYD37Mf0lPQKh
DrzfWSixxRhs2lOIpzy6ms8DGnXmsCMS45qbTIIZA/6YscWe3tG6P8ZBhpT5knAOavkczDb+2GuO
uC7NnpxqfpKV+1wQq0lTK0TWoDuzUQ8hJKRb4eCBMo356eHkUwOG0jQY003phrggJ/YNfRxviUHc
W0VG9INKPrTZ8Mgmbb/kfo97T/kMPXCFIprfZTFFYn0TwBGJ6NHpcuhFY0C3VXqHcY391qBLipj6
7jeoHCgp+Lg0OhL2sfaV2rpqTS7tu3HnB7uNvGMrF/fFsodq5RD2WpcxRtnR7vVpms3dEPoD5PFk
2pHzxp/ZLXjKZUoreDVenLK9wbUZnjoDqQm7SbDhfUXhBVogXsKaPh56Ft8HmpWwAC+sc2xH8DY6
lzDKsKVXdlAf4rT5soZCn4YhGtZhmt11Q3zHLPQEZWZctVUe7durn7lYQmtreXOxthWGKFumzpqW
WPonHEMLiBvEm1xhAony6rUz/SGUmuWMlWUlOro8K6u+lD4EB3QPrEf1S1NZmJg6eS+SPr0RsltO
TUgat8q4zBp2zLYM5uTGnbqdKOIjfrU9gyGKjGq+cVBa+6gKeYLkHO9JG9/T67ST/fKaTMNrE2X9
el6SYxiqPavZRgxQoXrtXkjSQDdwYKC03cU18TbycTnBDvF5ebHJufpTxih8bnLtrX2j7jvhvy11
dBeNLr5rYR8pKKIiR0q9KWkTzJP+xTPWi5114tzJ5mGWCQaX5rEaSYUWJnsXU4e9kueODMVlKum8
bXrn6l84GaO3smtvNG2KvLOcHa/qHU3U1zF+iKFG7cl1bNExjqUZYAAmfX0r/cahilHWy8VR/rTt
pugIl+aBzmviLQS0UEzIsrb4Aar5tSorikNKe6ttDrW6kJyU7d8DCWie3dam1TAEjlhSDEN8gMHa
CrCO4MzaTK7kjOoUDcmLeQ5olFJqXFOIEL1wYBxoZ48xVHfCotrUAk3EqgJZALSMawtzC1JwKR4D
8nANUbGo7A9+MdGXi6/nAfxE97tvJhY/S5GThHWUASIj9YaalQ2edYo1ms86aXznGyXHf7WmSh8s
kc63A97yYW/rUL+2MbHVluwT2BQ7s8pdRij9Pm6Zsm8UjdbBkYBhuSUeXkiyyAkOY9HPANxH+7mZ
0tG+jP4QPgftkN47qMqbMVnujBM/R3J5sFH4P7XW3qaTH6x3LcSGT1eZuzlULug2Jz8FyULCwE7z
vNxRNDK8az4g7jB8AVGM4zTx0unBdwiihuhZgEU+RJ7exFbyrK9N9TU/t9blY8zhuTTjvZNEDwjB
9XpR8wh+zb8DGYX0sTT5jaMt0uq4zeJPP82LuzTHC56HYMIasY4NEKSl8z47JcMt7RLzsWRIzNre
zB7/k/HXwuLehXXCW0bNycm4mDugNTV3Ta0IgU0/igy/fQ+q8lmFzjvUodcwJB8oSmKFFI2HnzlW
Os4cMV75JDfnLMJ6l4fpD1oTMWYQhp0OFWvJisa61xJ6xVPVJm9OxQPLvdEAsuZ38qwGCG45uCt2
fR0WvaYeMIMSuF+TvQEokk5q3lRJfQj76Wi53SPle3eDaTDlUw54Zrz+2RR5s09wzz2lMBawduqx
/uBclnx2tQIe3Rb4jzJZPiY44dbXluhsGSyfWcL8iEC5oYz8lM6BudcTXj5LJdRij5BebLg2RHbS
/CLqxH/iAf/olb7P2M3f1ZEi1iajBmhmra0XDsIorjGDnaeFFNaR16JaKV6sz23FGa80Jr8Pw3E5
hSb6YUAREbgN7xM3/+FxHc6Nd3VShZF5tQKcnSBsUoLRvRQvFBmJFZyYdDunQ/USGQSEANvYEyAT
foXAxp/IuO9ISWG00X4w37cmSr+kDIMvf/Kn15Gqy1U5eK+dTZYgzaryLseeuZK+BsogqTZifaTl
PssFaRoA4mCzzlKBEtOtT7Jw7rcitRni9/orD/sbLgsTtFl9MGYuN8pvHyAmzR9tivrEE7OrwMKg
tWF5ZDxSbxXm2uNUD+MR1FiFdytuD03rTy8Q8GLMmVHw5thU2dL3Pa7ZStk7et9trATOSNK/Krbw
kbb0xl17vhbn4NaBJK8H+209MmMXi3kKpizFG+oWJyN6bEMlc+HMj6ZV6LORUbJ/g7jyO3fr3SLd
eAuCG+PRSJNLlsL/Lpulz/d4aoPmKVECjE/lBIo4nkGxciH5vXjX1LnjtECokih/RyRZEFQCqLGY
AWzcV1rsI6CvFKT9hzP5fnHZSZd+UB4n2G2bAcw5pmOlp90k2v6ASzncaDImiuW9tI7NEuS3qgpa
fLAEjuilWppdE9DRu8gkeQpF4d/QkYbz1sEvT0Pnezlk6Xvd51jr7R70TUUo5YNYqwLFGrm/JEhf
hgQuFfcjtIiPKMpT75L3sbdljk5gIle9/dVelWbOSx1Fi/HIRoVnB7eVdtKcG3KhXOfqDF/YLuql
DdxdC9QEAUmGAwgo6D0WQCCR1XW0Gj1uyAOGSpQKC9Wa53v2x3Uy5NGHEdMScDgxacSOWyZtfLJT
QKDHKR7SGpUabfdkD3ZGL+cwTzy9wKKpcqW/Wv3M+Zrzmxsp3gV2MbjJZ+TUmb5QAB9kx7ka+2Qr
GCu8UiD8x1QiYLUb+yvpK3dkK9a8JJhFLuz6B/bawt53Xez6mNzCoOEIFCTZk6i84DOp8PrRSG+S
Q/jHOEF1RZ8f2Z4uHhuKuj+MImvlQzmxyTsBAQjdXTz0xXxohmr40QQlN1UNimYGGaQB6IIqw1+A
EBJa+Sl19AIpaxldl4pHR3v6NKulrKjp8vR9uYxEYd1RuId0moLoaoYjJDWiO6Jnq2oRn1VXYRiv
hGwAQFi9d7dMgVcBMK2uTXqFL5JNl8wWsCvdjBDqjCIKptOAnh+GlxWBRZJ9KD1TGxUnN4PfvM1R
VTfKcjYct/ekth4WDxoOL8RPXGl7l7pzzN6Pei7mtyZHfo7sL9hpCIX9nSra3aR6cjpDy3IT2d1h
QmJ+MMitG9mn9pmr/Z6yq02n8RctgmZbhLN57wHQeBI1cullwyYI7Y4TF3rDdpk5+Qx6DjZLjuBy
PcSnO69pQ46aP1U6ExghY8HYKOntHaf4uCJ3bYp1or6zSB4ma/5JdCDA8ImrvIj0LpkSYnGB5T0h
mRfPbjT6r8Ju8ef7+lMOHq/u1IR0v7vzliMU7Ytl54Snhp91lReh5BIjU257RQKGgu0pisq9J4Ym
eMB2LYFgRRRMJloFcEC9SRJdahfNIxJ0FZzsUNSfiTcn3bqALuCdun6uXLSG67gVPCQR4UPeZxzo
Pb9QclOnQBRWTehyPOHcOI6oO2UE00Au3iXr8qXZdq30iaKoNqMNY+6C8ExWilalpiYEsOOGoeDe
nSZNIQc8LP8uJsUZHJwmI93iwcbg8G384saeEhGc51a4zZHLm5kDlG/HbGJNsOUShuASVrhVmMLi
5kjmXdMNTvHAjlknz0O5lO6l0IKlIJgs/o3ZmUmUEE00bNwWvAgbmPiiPEyrO11HfbpLfY/0IEnS
RMKEA+5wqWyzuE+FOyv7HA1+j02YPsf5IHE0t1S9/LFMTDIfq59TEHTZvdeD9LopOsY6GxCGPW5t
IttgZ6KgEtZNFLRAD/jK4DFjlZZne8D7PLiqu0s8xQkLWNpyokSRV6JHaJF72Aw7NbmDtXUxKsyv
Y1RHW1fpFhSWlfaHyuIYWJbIG/eFaNUBH9l8nfm8dlRDSqJ95I7VzPQyYd95a5Ia530W/I4IMPNK
5ZDFBvzcKXe5Y/EegLHSfD3J8lClUbDHrnB1fhBmrV1/2EMeMWBF4bL1lvLWQMnZG9XefEz7K/fh
OnxfNHMtGFmj+z3K3NoxM4/f4tqB/o2slr5VfZbOu37GucMpX6n8gATN3nJSw3KpVZuyqcuucfLe
7c5l6CIEpWUQ3VZ60QcHWBCHriiHh+xjA46bYsk33Mvs3KF49s/XscpupEvsTasC7mrtyvqrg7Cy
HZV/SeKi+NSJvdBoHwF26LM5288S7k8IxO5ohHganRrPjy+yHfaMACGnJJrtlH28Xrqo31kJ6JGM
JaI7aQ5ke9Bkv0Bb5hsQC92To8goQz/2yGGoxYAdadTPiIv2RN3j8JMW+HkjyqjfDLVXU3nklza0
c4vPdMladrML8pZRwjsY6mROtR3r+5CT6n3IfbeOHPeHVxtC10xqnc8SFYHBWTg4GyYcy0vBoPWV
5H7zUNjhmzsj7JDhkdsKHtJDDKpebwtiNJWC+UeKkrSdU7c3UqkQsX6gkSUaZ1A6yNmAOEqwHTU9
40cVDeVeBkX0OVNdsG+nubmQX+9vCULQVYZCyenbBwOSXle7Ln21STGew3b8VGRHttgKj2EW68ui
IZXyxoCuO4TQqRNwLhVX+yPMKCfd2J2DQVjVV400d6dmxzTR3ZY+/Zwbuia8z9FKk3FtRXVnb/uC
BCll7MHy0YVFTqY6thyO/Xl2HzG4e0u9ZXgDo8prwhUPFl/pxrVNcDcSACaVnlBWTRTEgmzEyOx2
Ziuy6616+vb8rn+oTdrfW2o85XaIbmRTR3pAUEC18pWLUGTnvgenojHue9oRURkW2W2pMK5vey8R
B0VmC+USpyNAefBce5p2AeJg1CHfKUz6M40B71lpI+iGZ67NCLZtWVfleI3VaHTiFDKhVThnk6IZ
2nSlIJNUMJ9m8uio+3Ni86hIuXFcSYusqDkO4N7cM5CMGOqlsbNPqSW/YrFKAV+6pk7ME91NAvbw
k5y7e5sXhMYEdEfOSubImSYhJw3/bONWlqDMvtHHLmAj6heRf7YztCwQJv7e62Y4apSJeg/kaOb3
tm+daAOWYLlxIkGgO5nZeaiWqkNTy1sEHLK4hLypLT9wfst2vRjBJgj9iCfEel4g0zwopmJsXyli
5f7HHhGJfNeVmfujt69kF/IcLsQC7sSV1k34GGc4AGSTl8dITdGhzclbjMT4PoMs2uRSNCce2SMF
9OYdNx2qdoL2KPJAPVhe3BP/b+YrpCQv4DLP9tvsO8ktQWzs/q6TouPQbOLo6LUIrvqqDfhiD8Mr
I8WJtwA7HvkzNvic7XrnUGTG3cdpMd6bdgQ6V5Ux9z+YdXeO+++qqH+VObBH1Y3jx5Q74W3XeB1M
3hEHatiPfB9megy7NZ24uILk7JAqxQ18WsJ+J0taohlu7zzK63VcT0c/IN0RanJDztyt3TBrSeEt
772T51uMJC9VVXz5AzYTKgRX9tLSx1iLS+PT1st2Ab9g7BB5E11ActZ24L9a1XV/A3CZ9saavmJ0
ugud2ghRRqePSOH1WYvycWLnPMkqCzZNz3ECPiPWCmy3p0YLblZ/4cicVNaSnnvVZbtompIzPo+B
C8GaGM0RL2Aa29flBA0eSPSmYBHdTtzEoFV7rFQi2iaj9xyK/BMmmdxRqZNsGAhu2XvZL0SJD0jt
hJGj5Wfb2z15g5JQC7D7debOAJACd3kxsp3tVZvNWAYr0KUV9FdYCAQ5ox9xFVcIluGS8X/YcH48
0rD5Bj5TuxmhEROU8WvrXFocq5tptp513w4nZ5yXc8LreaXSEWYWahoivO7v+k4iKIWlWl873M+y
gMGaYtSEXtCioSM7w1oSezRFDiEcu2A1wIcy0STWeVe1VDZb2JVYVLekivxdw1sQeJ6TbxerCjct
2ssN6F60YFEhCWY2Oc0+jIAYQNBL/cR/FHG4XMwyQjGKOcRWKJVvVmAdl8U6Ncso6DvOm+aCir0W
g/qZjX51P45+dCYAnJ0c27evsJ/+JZaefVadkJcm6bpvxGNxzqwuOdt2Pa1iN4MSn+TiDoeXFW9Z
z5g6MCZj6JOACh3AD7Sw0FeRvO4ZGwByWrvFdoFStXMcywdJUfjD/Qir41ZmjC0SDv7PrUVJQozj
FEI5WphDIbdZT2BJHoXTfki3ry99yetw1y9TcwjbJthmHinbAfb8J7B4qO7X3BiHO5bnyjkHmqPX
zYLM/ZjMMGqZbiSdvZ6Qek/WhNR43TIyAWoAZhFA3sQihJtJ5vkUUg22SmN+g1phwMpnlM0dAZX+
FEA0aVdqWeSpKQidM+Rufi6sNPrAUx09qaYARpq38LnTsCcrM4xWc1i0zRqQgRJasKsdqnAZtngT
eNoyX6kf8TUXhfYhIwj2Yir6FcqdOGtleacETcVZu2MXvniJI36ncokOg2JPNi2pJ15aP+gfZs+z
XmqwZzeqDtXJDOZH3snqRnPEenBzX52qOGgeibrCjAXh7R6DsBsVMrpjqvXMcGzj1nDpB6HhMZQ+
uFUOhmI1IeM3xzKoWeWDKbHRrxM1eRtrICwXgJAd143f1l+0WafjNnJM/JJ2Q/HbLeKImYrFu0BK
Jg0DsGocUdFEp0GdNcTpW8DEz067EH/EFQd8JWs6nz2w3Z+BQBV7FjT2bKVv8IBxbpyx/IY2lCcT
oicYjJwBCnOxjM29RbZbPldwehkI4Yxbx+D94LWndOlRRqDsVw9PBZunnKSwrOt4zYk8cA9OjdAg
2gqSoE4bRh6enny6z6fWXta2Nya/xJBPzEVDbFrEwE6OW9ufbj93pwH6YbvxXc0UwzXwmJgBJvRc
3DQz1H3HmM9U15KJPLPvwmcdm7PsUhTUFrhaFLuwtSCLpMH1lOw138SEj4NoY9Ko+U0Tju8ZNzlq
os6cddak1MJnvtx22gO/H7ctPD5cV/Wdj2Mq2WJCY9Vjt32wYwjqNCCiLI1u3q0TJ272dlJ1VJ8v
FRgkO7BCLEiSWH8QfiHjZTvV1fve9+ctzeE9kUnQxwpuFOMrIgpYssG/27hbcuVHO1osqMfj0LB2
tfyKwgSTA2bKfQXJ9Edu2ckxauKk35RDpw7IUR0PEEYIDrvWaul0cs/njY8IP9650LnGezo3084Q
xKGjjqSzZbhIoInbjWGKYZ0jYapnap5FvQmqWdr8YX1jPNvcy6gFAtEtiWVOrKvMaEOmx+ygEL2Y
j9K9NEE8sTzaxrMhhxNeX/FJXSC2PYs0A2So0ChmWFQ4kCSHKXBdCLViJhKHsWSH/AeGu569x5kx
446cAfOh0MOEpf2fk+v7sHzYBYED9sMDJ6zhzdTZfLDdtmTjIAFT1bQ+vLmjz0C1bbzwTfkWXsFQ
LdXNEPv5eRaan4NNX8zMi/NyMoppY039Q+oiafblggY61o2BFooy8PfmTufPRZ0cLlxcOoGgUpgC
xhAPOJbMf7YrA732QHT/w05vpFr0mkBzcG2ZqTH1eGwRWLOup84hjI90AwwfDOtDBsFDrwjIRJyC
D3BvSu5YXWNwZTXU9xETSXZjua6LlRnc0QErRLL0VzWA+4YM1YCu+uM3+T8F+56bin/+mtX73yX6
/vS39r+a24/qV//XL3X9ab6wY/zR2vb/pKbNwSX73+f+Th/VR/b18c+5PxwB/xn8s8Lg32zpXS3X
XH0voK/4P9uVSFH/G+E+x6NjCTnEDm3SD/+I/tHJhCcaS3AAaS3y3WtO5R/1SnZIlJCcGAK871DA
JKP/S72S7f7ZTs/jfrUdB47LE4WsS0Diz/enMxQDPlE7J4Qtuolos5N9yMxzIfBycCas1dQM4Hof
lEZjC8audl93E1BVC0dBKRYIc55As0Rf7OkdFBbIFQYOJr4h4BteILS7bNKjIDdb7cphTVzJOoRZ
CcF1HqflpY4iQ4C67UZnvWDF+tEyCam3VLCd0jitHpcyd9t1N4SABIJEsrmf/VLTAwQVueSFoK9l
jl2YJVtDXhIjd+K7r1eQv7upKc+9lLHTvHUls8i+jaHaUTdFR0jZ8ILEN4j+aQUIGPsO5+x9P4sq
OqRupV8DaRGBSTlqdvhNxFitq272LDAUC4l+z5K3TWJDY5+Ao/1K7Ei3TPAq/YK1Xhy0XZRQAo1d
HPlPpnVOvdg/kqJzPq8eMbB0Isw+RgYF2C+xddlrNpMO1QKjo/OtbUbxuoyW96OAeZEdZsN5P6RJ
5OyRWQm3WVhb7Vq0ZeehVOVlvgF0aD3bFOBZvMGC4o2EAiJQndMJgx8WP/u6d2X+1oY9hPgljYhs
GEf0zgo0S4zHbLAZkxKesX5GkHbtVZzFvrdLzL9TdyZLchvZmn6VtruHDI4Zi+5FBCIiIwdmchTF
DYwiKczzjH0/Wb9Yf56sW8pAogJG7a5ZlbRgFT3gw/Hj5/xDj9qOXttfUQZ18l2mRAjPZHr4zffZ
n+inlP6jNhRYbfuTVtNrm932i6h0nW6chYQ0qnyGMd/3QxJ/VuCVIfbWA8+IRMK1ERYtcNoIoYsv
taHg6a5kqJbv6bzoP/qqGyNQGuqIcwDqa8eGOu/nHklXqWaraHuUzXRrN/rakB8NNLE18Kour5De
D+uQakVvvLW4fLITSmjDrTEZQxswwIwa4IuzDvxUUlVfMkgvyVLy9GBNJpk9nFSDl9aCRRmDFFP5
e6OjqdGNiCR2hYOtHaGub/GIJBfqb/oGQ3E8VVv6igIRBMO+oAmkwCeRQLPjI2LUT4oN2D0l5ds7
Zk2VPnQnr62i/h71KfdJxOrw8OvR/z+StV8G7f/ziFkgif7/QENOW9IjdEjaQndM4gAL+2I3SAPQ
f3lxyqvrf//X//u/6df8+/86N/JfzcsLYPUv+skE18RvgkYpNAxI39C9pXM20NIWO1D3N2h3KnRo
OLnAMS0i8b+uA0v9TcZpqEWWIYTQNbbZv64D0/3NgccrcO7Tf91tb8lVU3nQkxFqMC4hdglo5RfJ
ilEnFao40expxYhobdcNN02LwXdc8wo1rPH4Yr5WTs/acCbUMd3gpkORh1vuZW7UWhWsVhcTotgV
4GgLR9v1LbD0GuDcoaFOs5GMXR4hG5YaE+9yfkyH2TKNxXhJAw2nMlMVEw7+MQyifTCntHtSU8hL
MI+QFvGLqT27YRoceV6Jm+vfK+k1fx/hn+O7JgRhqB9YJy6jRZJ1kXDKTPWssLTOlVopKH2Z6RbR
6/UocDdJQlAOkDzkRUxK6qCEbSZYxHLIPQT3ClxzrRJQejRtUJdWJlRjUtkylH0h28g/f5Hc1mUT
OxD1Zy8xnJbCLHjizKxcxEqK9IYSHRcbPOlDOyizBx6x2PhSmSEtJ5QSvi4p7C6cXUdO+IvxDaeY
84oyslfN1dzvY/qo7yx+Em5/HYeNIk2Gl1XdxcDJqjJ+AL4qkw1KMxU+gFX4Hvk8HQRSYiQf56EI
Y/TAehWfCwzCnmY0Qb9Hfmd/k8/Wrb0oLq+O582gcYXBi5ezZ5mLeA5vIuzAprL5s9I9WJCZkTJq
UXKJHeUpG0FAjjSo/NwXXhiCY7T62DyzuaExFkr6yLlB2cbpUEXyfeV8faPKLbLYqJq05RaWqltQ
Ghe/DbQLQp3QszxFQLceKrs8BV3Tcr/2+6ixaw/9HJ/utDbeXh94JSIwsEmPgkAIGU5mqy8WtABU
inqxLl/eNiCnFlvCqgcRjAnTd7Vv3l8f7dUS8G3PhGpU2A34movPhFAxuHhGGd6MffAx12r3icIN
bCoNbs/1oV4dfTmUIdikpuXI18DlhwnfairRzPD6IIbmvjM/dn2VbXyPvVw2BiGTN1ULhJ1rPL9F
X8we/DnDqkMfMaW2pXkkEJuPjfq7a9Zospf1vJ9nu9sIAa9WTI7JG8YgEJCeSGWTlyumiA4Gax2j
uF34w9OQp9VDj5i7h7lX4Dm5aD5cn8jnB8nF3pQDmoQ3Fz1ibJ8XZz6DPmVQeDC9KEt4gUAq3dcI
0XrQVSKvxdKt6YPxrrOq9n3GoboBfaEfFDNPNoL5+g+BjY86AQIaLO3ll4OVymCwKoZnzspM56Oh
rUOHFMtAHxa7KLNbpVPaY0ARlfboWJ3rhCZrh2fmxi95vewkhZa82zTHhOG+2MZWSb2syhKIRRS1
d1ak+qfCaA+OkRo4sqowo1st2Aq9r0KExaAwSaVjsMbLarHuVq5XU2K7hqcpHVBXB+QhWKidmoOR
gw+AqN5g5KdAkb/BAWaDICbMYMPF729u4MPF+U0/QN0IbR0cS1XfYRUFlA8Dm40NszI7ru5YDueb
ZaIMc7lMXWXkADkMSRJJ32FxNL8NdD97l5bWH9J3KaKn7IQbY766lyzxTIp/nhwe/4tHtQG73+fZ
DXYh4dlGWVfKqqMcy1va/6CG47dCYaMgUOsfAwMKycYRWVkb3nBEGvaETglhcS1bGhCwHPSfF6qN
zTQ79CcyulBjZhhQtXWpFqoINP4TWoZagddMbKB+qboNVDTDPJhjox27MrNAKnCRJwXejZZLJxRJ
iMy7/mNXp4ryhzxASACZcvlexKxpKsqIfpQKR0RD0mpQ6jeYj2ue6PsSpd3oXEFpyxp0eBwz+UVV
EyQ+XEO+prhveMEtpRnsyI3E0LBMbdt0bxI6TEiKTfVt2QBwDAR8qICL8MNoIvZ7/atf3zyXIy9O
T4O4kdZSIqXrhe4+elHlvsv7GHzdRKnp39WolRx7bftzyVncB6SdPGwu5xfvh0xUVBQ8/H3aQwWe
CeQrUmqBEOHJ1LTo1sfhZGMHri3qy0EXn/cs25TbDIrPSnYSRmnf5H7+DVzqk0VRAEMUbEDGoLfp
q5e/mkKwqPhKqjyvHJPy2uLsdZ1NS9nnvBcl+MyK0HJvoplHIxpxu1yNtqRx1pbSRMMEsKbJwEsN
k6kZLAn+QgE4y+29Denp5CfWn+gEuRvPl5Ubh0+Tr0OhqhrHe/F+URRjLmqufy/PstaLkqD3cjRK
ebpgKOFOcHGAodqn0aG3NCpmeIhRdT7kaqhtzPEroQt5ckykPyzq2kD4ncUCm4YKIy5E9hh8bI0C
UGnue7g3+zxP0oNdlM6j0qGZ22YYnktYOqhgaQ06NeGjnhTq0dDa8bbgpXy+vttfCfjIH2ZRTKXI
AmxZ0xerD0jSiGJXF15vBvT1Qg1mRflWQ8UCFsI876IpAx6lRaaHGS8oohoeIu7OmZcLsHzXf8za
0bNsk1oYvRsC3GK5tLSzQjH3whts0R9JtpERt8roBv0Z+22I5cmjn9NYvj7o2tEjFsNvpOdA89+4
PO9W14e23QvhZSAt8O/pnRsrmx6U1oXcqKZYlphwe7u6wxCH3uHp+uhCLvxldiZcpOxoe6C4IUtW
l8M7aIx0IBxVj8KahZGxXt4LFb9mY3BgcwAePpgp7GMa8dDo0Ty8bXV/fMP/DNGFDA+uElTdsS9T
62w1wCxzXm0bsWntvNomimAcJR43ywnKEgsD5aCDlIiJ4x4Rm4gSYjweG7N1N7Rq1iaDCj2FdQYj
RixiL5pzVpMmOudVJOaP3gUCBE+43Vd9MRyn2rE2Ntzre18jLpCYUSZEyc9dpDoD0X9KkNDyxjD0
9yldzj1kyPHs15I6XgngjuDcGhF8ur7qck9dLjrjysyAGXWlyuHlohtQPyts5YSH5HP0DiYm+lkO
1r/XR3m9sxnFpfeBTiCdNHMRczBNLOFnQnbsiPtPTok6vosd1T5MjfYM0txCmDsECWH63x364Bu5
wuu1lKOT65PYkVMt17LrMYMpkHrCLjl0yVpR9YCDHXxMc5KDoIqVjXP8Onhoqo7+h8vriuRetpRe
5kUDWh4unh049hQk09CgUQWdJTYoxZYkMjP6Hcjj3lyf4rWFpPIoHxMU5BDOuxxU9zF0juWgKijS
h4CszWsSfMuuj/L6BBIahMqjkbPBrbnYph3oO6fJaVnSz84Pwizg8VVTd45TrL7/yVC2BhtG5gPL
GxNFsQi3TT4oLOPJE1nZw+lUW68rfr2YycVMCcoUCJqRN9lyQV8ksk0gXabSCciPOs/HIU3+DHtU
dyML8i+iUME/mUSXmgVlWurN2uI0zJY/t72JMmUVoxvZVDxBNekqpyX84/okruQdmoryB20jHno6
0laXn6bNVVLrZo80ct4lR6x2+0PoKKSUwsGQYgB8M9P9fEpyYKRo0dJFLCcN51dF3Wqnb/6UZUhV
ysrNWoys6NWhi+mUDij+Al5iq057R8nx6g4Ca8f1iCIziYIHNKjYCwA8G5Oydj5tQRGRIh7BaBlr
e64yG4dXAetfi2+cmHYU3pqho+5MgRdjH8BWv74MaxGIi51mLe8VKdR6uQpKINqypWjmlYapHpLY
0gBYOLGnluF7P1Gijctk7QNdjS+juQWAwV3sZ5QsRwEggnCLByYu3picAauERtjlb026vzwoAIVe
/8S1C4wcmmKooZJPL8t/kYX8IvUreZFMwUEplBKIZdifCt2o39KcwNRIhJikS9zf9ZFXJxcRXm4X
lVRtKXAJVbAzzBJEYlxi2lF09XSAYZUj4VOEBxZz60ytxUDENKkBILxLnraItEM7xpDGmV2YB/FB
zzoTrmkeHoXN3r7+afrKSvJgICNAY5FqjbO4nsGGa4OJxY/XNMr4ULYV+Cd08XAQcr2sQkFAEeUx
nfKzmwr3YSpVF8Si81F1SoWsSIVt2wzOWwgdSL9wBUKPxy0FhTs0u8f4ZtAQSFExq/F6Pfqo+oF+
o5qh+KgpM6YKZZsgfxBou1zFnsFHh2bXpC69goZikTJNAwZSoX3OIHvfgVGekdKEwBnoojten4WV
CQfKqFk8VlSpYCSzixfhue9zHC5gyYKQyhIP2kfzlioHrMkqmDdOjlid8L/HWl6jSZSpZRBqPEIa
XbkHLdvtwQLMVCyt6gwYq/YwbW+Ppa4YWJHr5rFvgvQYx0l6poqIekyldyekkcC11n2OsQpov7Dq
rY0pWdnzTIlFQ5FJwbVxMSV+ir5EWfJWGtint046f6iTOvnU0jwjvs/ASK8vwep4jsqlz9PMAG9y
uQRoCirJIBM4t4MEkalYImGhZx7rLtMBVw/JxjqsLrnEyVD24CtV+ecvllwJcji3+Nd7TS2Qzpmw
lFEoKh/6Zho3zthz8F2kwJTaTPQ2SYRRkF1ckYqBdikOdKqX1Vn7aQ59hKnCWVfejSb4ahQNwugp
GW37yW3Vd0OCvLyZJEhb+Ir7Jkqr8nMpxl1YaT/irhEP9ejCzsoawzLgSqcZ26QNG/22LEd3r/gF
sgk4lRzcBC06ZURCac8Tc+xA3I50aXy/RDtmtPxe20EhnvN9VZU2Gh+jNu9xnDBvwS4i+SaUDM01
/L6Gp9GN6ltcbZHcsHq9e1/ZVEt2VEztNwE5uXHMYbk9pqkmJZwCzfpqpjpWAhPQpd4bTLSkT8LO
c/OIyGkHCcwVHa6RU4C2hGkn7R+unyZ/ib7opNFDUJ4qI3J/V0Ld+d0Z2uGdGWvdGzu3ps9wVPHJ
JoxhiWF2WNs4Sqv9nvHqSY8ugi4dARPN/H2kxO2XIa6q9+pkCkCEGv+3RuCzVOZ2+Yc7ReJd25Hr
7QbkGKgHzeohR+kw37eWLhW6grD5HuAqlGLO5GMjAtiJY9rw+DiVgQ5p+vreXwsJvI1AWPEqt1+3
Zsgh7K5qKDXSkblJcgtMEmowAI0FPvIJeiV0pzfGXNv/aMBy3CQCkQEu93+gAUQAVKNCJZmBA7Fz
d3oTTodmTJqN/b86lE6lwyIXJa3SL4cy4cU6Wt9SdIMle4vnX3MK8674PM8szvWZXCkxSGC8bguK
brzJ7MV1poVq3nVlr2KFndieDg3wDn947aYM3PsGQO9jmyGiWSL9cXSnANtJHUctg8Lf7USCuA8i
lGGrVJ/PeDC2J19DFOz6L1xba5OkXKIMqIK4Mg6+iDuz04yaOo2q5wdZ4U1SNpvqt7Uv2haNbCQs
7/vY3kgOVypymoSNqARy8gpaMpeDDp2hjTZgelBvCe3umdhzQO2thjnWl9+yNIZTXupx8tF0AtTC
jGwMPvaxM2Ksnfnvhwp1tV0EbvRJjGisbfw6Ta7/IjwiNk+Jy0QA3qGzfPnrMq1tq1L4qod2CQyn
ph9bFCAFnPZdCL75rhuE+IyEYmJgp66Di1DGNH4T6nqF+IejRZ/zsKz/Mq08uw8iC+++oDHUNzOs
QhiadvNHaJjuW9ifsGJ8EpU/K6WxP8LJNL53GPNYG5+zcpFp9B8BY4MhoX+wCPamQwjKs5Eam2Lb
WF9NX5qyg/qOXe8RhUft1/eTBmlLCjprvKPMRU2NeRY+5DiWFueBQ2pj2GQHKog9P7SewLnDiMw5
1tc38cqJpnpKQ1cjZnGlyT9/sYnr2emrHGQgTcUooF6LROwM2OTcdka1MdRK0ZZHFGUO0FCk4DTq
LseCOIyHacQHAolJvWAKUBrBdmxnD7BGdEXzPbtoENUZZl6amYONmQp0upriL3YDMvz6h6+UmZ5f
dDzqkLTWl1lKjLly7UMF5eC4FTEGJm2fhfMt3OkJDdAhv4NfjEluOOARbcbtxvCvcSEWe0u1VWYC
JASa+5eTMdixqWHEyMugtuzvmeii97OBb0DjDwlaAqb+NmkdSttJVn90nKR7j+oyLasW4R09tIZd
2ebjDu9gXjGNOm0E37Wdz/F9htsAZ1huxXl0U/y4qX0p8BBOpRo/IJp70hQIXoi4TBsX2NprH0Sc
4KjxJIMDvAgbblaD0J+oqYyNX3r0yzR0MefqFEHI2iehwQpQR9rZ6L8olEKgoxoe1chg43aT53kR
vQDqSMAY9RbQB4sl0cwyCwxaCF4gT3g0pHiQD722UXxb2Xg6LxRuNdO2bWAwlwtv2WkvmnTQPDO1
xNsCH3uvDCakBXqcaU10yzxcHOszfkPBuauGdOMj14bHnIN+KH0dpDsWw9MpwjR4anRv7qnK+ZDB
cLgv0CrwUXw1+hQFSqS/93FafYDsozxdP3Vr215Wlnia4WnjACm7/PowTWwViwXNi/wZzZ8qte6g
acAKdkR2bHtnupFdAcqRowMBDj08044RpUSjF76YFaIZDUtaj8x30A/LjamR22y5/twyXKtUt0mk
FgE4cvvZKAJd8ya77IE5a+KpJj056w1tpQRrVPQG560KwdqgdFEAQLL9KQEvguII9d2frJBNJ9ny
dfJG72APR7Ye3aTdbN9N7VZTT/6Ny88kzSXm8T4TlLkvlyA23LBHdUvWZXUETjHvPmpAsL0hqyv8
p0Jdthe7naZjdD1PCkTd2B0/JC4mk/jOQdMv642JXwk3iGSD2uA/ZA9LcECa5VZXVKXm6WNUv4ds
0Z2UvvzYlLV10jJcXK5vwpU7j+cwcgQW72JKxouiDED8CIh5rgNRN5FHQWcH1ji5pOV2zlaYl3/X
crItw6As4wK3Ba91Odkm5y0N3FT3aB8j84BfwL4PW9gNcBcRwISSVAyIRce1QrUa4fRzGVr5RjRf
22JkZOA2mWCgF4s7HqpE0+Qqv2GGyc+5h16szvbHXEUVvhaxsi/j4s/rU7w6JEgliUvhQC3rXrGI
ChTQRoLcHLYICA8paQx0WjdwCg9QC8y0dkCS4fqoq9GFyCKBoiCAAatezjauAxEigj4bKdH9c5Um
5SHBcfCu8qf55FSRQKSlcA74dyBv5Lexc5wB0mFel9eehVAfvHXDOgy6Xe0VmwW6/vPWtjm3PYGP
mx8QunH561qEgY0mQ63MmARoEBehK7uUOm1U+A9GPLpbJ13+hcvNB2gN8hBmMhQsFgGNrdAYc4Lc
DqvgnEVCXcCKcfHxnaI8+Xr5I7KQbkyQNXosUcM9+xkBAZ3j/CEfTQyn0cQmOxzO16dh7fjRYrAF
fTbg58uU0yyHLudRDBwT0OLsYyANdg5eg63nGxO+tgvJ7wCZSpwkePDLCQ/cJooisHpepQT2vW3g
s9kHs31qjTHzKgS37gL0A//BoCB56NVIbJaxvN9jIMoIdLXQeY18OExjcJpbBF6hZGnAKIoPQJQ+
/PqEgnuzCeU2WPBlUWoUPbIHNSatZWCj1lsZ9LsbtPXgFc0boVOslO65HenmCZQ+Nbrel1Ma6WFg
inrQqWup+hcr6KMbdMvuuhihELfsCGwZ0sMhT85TbafaHl3z8T7PJ/XomF17Z8QpGp60eM8lie0h
n9GTz3tq08hYb4TetUSHhBIEvgtahOv88peirRkkSdPquEFONm3x4Gveifo2rOtq7/dJcttBg96J
IhQHwHHaxuir88Sr0YCDxV27rEPnSPV1QREY5JJTf0ylGBqKY/27EW2iE9VF9UHN4g+WM07/4HTB
G8SahrYtjEJ5Jl486EIk1SKk6Bg4NCmKqE5wh2sVulkl6ny/vu/gRXG16Tr0gKXfm1HoQehX7PTG
z+u9o/ZQy0MkZRx0mA/Xh3ruPS5DGeVEdh6VIElcWXyWlHrQRuqKhY4Esii7DnB6Mx9cRfwZOnn1
MCJFcFuN1Tc6ahoZjDmhwOqOp3TWwBV2CMBhl+BCgt9ruQ6HgLgrUjSj8Z9RwQelw13AdXEK0ItC
Ws8f0OlDxuP6V6zFIxeAHlQegpLxXD55sTZTje59EMP0p+8+HsM6Az6bG9VtZVf1vguanrSgFltH
diUFMQAJ8cynQigRc5dTh31Zl+TNwNRVXXSXELl2+P8CMbCRx6xpqHp6anzq8EBDTKxN7/qiEBun
YSXkE5xMm0uZH2Abi6gR0u3yE5udAke/AZCUIb/q2H9EYxbdX5/ipfeNqqLfAg6HQEgjTLb5Lr+W
yi7kRl8zPBH0YG9bmvSlOf6V5OicWEnRnmyY53s1m3h5W4qyHzFR2jgXa4UOnvYUU+SPIfQsNqtp
gP7GSMfwIHMkZ4A4+t72CwRLzWG4Yfdh3mAj3ILJnIKmMOX7DD4kaD/Xv80iNOc3pkQu8OLsUDBk
zzmmAWxoeeEW2RRid8ubOSxQo9VRxEaVpVB2g9aaXk4egEA4Pk06GdthoOZ6TqHu70vHxbuKu3Vj
hVayIDAGGPAZ3CH8nsWlHCGor7SYpHo4I3R3Mx5md/NUKA8mWkmHuBAb4Ky1rQcIRbaioAY8E7Nf
xkNMCUwzCDKuYzqnO0dTIOuGLk9KagAbE706FG022W3TOOSLL2sQ98fUpja8WkXlozBDQq+JAuBY
KVtbbCWze6YI/vdQcpJfRJJ8SCf6QxyouHCRbEK48aA1Q7WRyjzX85c757ki8wx6QYr4chjb8e3G
QfHHm/Kp/WpRCNqD+EkkT1w9w+ImSiJdc1YDPT85+oQqrEKpOepAWzbYJ56cDjGWjd0sk9ZXv4l9
Iy33qIQvwQPhWDfVKC846SMJ8BfkYKiXlAy0ujpqVlZ/i/wJyvSczw8DNJxziNnVKR5Qj73+S9Y2
MvV8yBiEGY7X8pRP8L3qQh6ruBzoyVXxAy/qFMEHUCIF8sZb6fzaOYaGwvtY1uaMZ47/i0UvddM3
qxFyUak+GTqePmY+fgmUwTx1E+ZDaIwimFaZCHVHQVw9DDWWDtHYJJ/Cegg3jtXqx8PMATDy3I5Y
RPQyQttlLho24NxFe9e35lOD/pqHP1VxNEO7SzfWfeXupA1EHJMEAvmSvtyKZdyaaKBUPGLrEAGh
AUX8pkTcUymKP6gOxl4b9r9qyCnD9zMAW1ARZDstDrSCIFKJ2rjuqXoQ3GYpQoIQS9EtjKqtW/r5
Xlpua2hORGhOK6XQxVi2MQeDIqDXB1SBDyqsI1rCzXggftVYtSEBYxXUqN2kdb1iIl9Nu0zsgcAr
x1pRK4+CdnDQUCG8NduyPOd5ld07BgRIh/bQMalyRLipd+96Q8tvhtDEnTIY9P1kpMWpMjN0adFt
OOJ9UD2mUCmPYZRrYFXsrSLbSmJs0N6AfS27pK/eZDNyXXFnzDqAxyzyNErNnhaG1qmiwCTFTSgz
I1xzrru53Yhma1uWXBwqKjakIMMWOwjakuvURmgALLWbU4eD1VNg4XnfabHP60RV/8ERwQtZWp+a
shm8GC9BDyjSjIr40EibnGjEIqYIwHeWaKEXkW7dXI9HazP7crzFkdRLdTZD4NTQjzp87/paP9RK
eA8Ypz03OC+86Wos5wox1W+uDyxfUsutK2tp/BdPTMBVl0czNGPaZCiCeOCDk78cM3du44mM1pmn
4SPt2uQhYzfto8oOjkOMYPT14dc6xRCgKdujTgImeolLVuoatzJeDt4cdy76hUX0h08afluk7ngO
8XhAeUlrb7IR25fBaLWbCjbF12gCdmbn9b3boe4YDY29H4Y6fdNHSb6xMqu/ULJseStR9GeaLmco
FjF7fqqwrjBAEVp9/l0fKx5KtonbmATAlzY64v4UZ2DSRu3otPQeIFer941mYbMy2fHDUJU6JhwW
Sn4k2u835nDtVkWahunjggEGuLjMRKNUwmZUmitKlOM4khoHvJG+o7g4HYe6nD3AH87vaZBYR12h
DGzZVvqIkUO9cauubSYIny6df5VguIyDZtKKdjSlvqrg2d4CFdxnSmKcndkPbq3Osk7Ifvwxk0Ee
0fKne3h9ImSYXe7ll8MvEqssNOspcAHRoSVlfPSpUkBsoXy2I7f8eH2oZ7Dhq7HogsjYoOJKvyjP
RX2sumZYAMxKpOyXNmWHblAhXBtmce5gr7wLHK2518o5J8+Jp1Og5iGOL9x6Y+6b73jNfM+0+L3L
c/IWrKbpmWK0P5MXAtfNFfMNLaDpq5JaQOZjy99nUu5HG5L2Puxm8Yea4+0h8iYliUT/zTST4jSi
WH2qtCC/9+mOHhFLcI5VjuqzSSv61uy06tilSF5rwhr216fjub22nA6HKjVEf3Afr4CvzIWRiw6s
JJdV9zYMIftC3LOBAAf+HlEA/b4vO/tWy6bqIe7n8uiE5XA3R62FLKUxPxZ23CMhDpBRr2zb68pu
/lQNyIsGXZmfMNXKOebx9GNOgNSavb3VWFnbOpBAhMyJuMmXcEBqUZgKZY7As4qfjiZgfQJvnZxo
edQbV4uMF6+mit4xHGlgjs9CVC/Tf9OIeqfr6aJNWYI1HqgXLFS67E1JJX+Ht2fuTfB1f2rDoOoS
/Ciefv71/1kEhx0qHzVECEHP0tbsJTEDqYJMGB1dGtNOu6Pem9mnYbC/CuBiG0/EtZkEdiHXFHPy
V294kdk8oBDY9tD1b89g1m99t9eeElvfyglWR6LPTScUsBnArcvADNmlgqdLYB7atDxrGf4aMLn8
gyY1d67v79WhkA+iM0Gllth2OdSMW7cOkI41w9MQAm6VHu2GFAh19GrjpbCyPeDo0GOFDQE1zFpc
N9lkUuX0aYPU6Pqf20APTqYoaqxhJrjXCQ3VSdlsda18n0lviTIPhx/azmIqXaMJnLx0Nc8aHPdQ
Bsh2UagZdwZa5BtTuVYNpLlDBw/MCko5ziJyNoiMuP5EJ6V36/w0WYAqI7AjWJCo1oMS6fUBa1Cw
I0o9fInDHNFER2oVOGHiQVXBzSgtKAK7AXBGpEI8bm3zOFeKc28jff+u0GINaLRe/Ci1lupE6ucn
+kbBKWrKL9c3xVpmAB6G1hztT8N9VZsR6NL/RFrAOipucPPrd6WCFUyd1sEtLihkx12co16MhV2V
TNPJQuvy3kizYu+XcYbYfdx6dTboD02fY87hWsWn6z9xpdRgcfQ5hoC6eHkusjsqWUISbYGVT0Co
DXusb+NQ9X/9yL8Y5dVBdPooHtSC09EVoXIbhgjAGegL3CQhwonXP2glw2Df0HCWShbs2EWqkw5U
21re80AeTPjfdtKfmgrh9gY22iGyNP8t+Wz8zs318gweN9s4nCvnhGoKfWfADxJnsNi7ajexrydE
EMa6jvhchJZno8U2o25O1z90dSTScjSj6LehKXUZcUSrgyGRKJ6wCIr3hW4Pp7oLKZzr+vBzTn9J
NfKx/JG/b+sfP9qHr+X/AMVH2Q79N8X+leyX9yPPvtbJS70v+X/4Ke8lzN8ESm0IdUGDpb8lWWA/
5b2c3wC+c0HS8gf+6AJo+Le8l2n/Bl2QP4M1xnHiX3/Lexkof8HCkYKP/API66+oPV6uu5SCIrED
XkYHklWn6H657gXevGMczaDFCxzH3MqNPL8tK+wOqmLjZXN5lp6HImDymqYaJ8Df80kvE5EEfSAc
mZoRFT+KEwxHzWBqknswqvl9iGXgaaiz9GNc1s6pxMPz/GJJVlKSZwjm34nQz/FR2YKEAXuJ5GRx
qSImPvlZgN98ZCRB+CS00DlooxM5RwwNiPtKlPUok0CtQPNJWJW9J68U7229t78Fse0/gf+sba9O
JzhscSJFrWZR29URplWGicwcZ/kJJMDwV4U8EqYXVliF+8phSmnmUDWJ+0IbdiGSv39hwkn9jYTc
FnhwVuEH9o8T7Guj8v+kNNz/3vem9lHF9eDB7SelPaCiE368PiFiQUr514xQHqXoIFdkWV6H1oNa
9wRecYikVWpHG+przosxQsHbzKTVnmX8rqaa+Jo26IV64Moj0IRFiTGLNevV9xnrNcBW8AdwTEgD
CqtRUH5rxFjaO14HGbl4Hjs2/IDAjLF07fRvYkTJ5xTwdvvgt5jyUBFN0z/NLiTHUXqnHm+ctiw+
j52jF/vI8qd3ZpWB6a2dEDbDaClxyuVct9/ibho/NAl50UHhK4Y3YurCN/3YVNotz+TQfAx9/B2O
aoaBzVlFRR7J/hj7EelIa3XeaGl40ycDAXZXU+sBFp1FUCDcJG+/qqnKcxH2gSjOTQdr+2F2CluB
LqU7X3xROclNYYdDSfe6FkCwangcnvDdyPbyuWvfU7sLgic9j0dt71dO+NWuwdpjn6OZ42mwR8yU
rNpGbhO0zVwdEqxry13ZmE3rqXNkVBjzRGrixWaEWLTEevIsA4SHDLKeu+CKp36kjtfOQ8JLR/Fd
Gyyo35CncBG+A+gZqQc6uVhPQL0YOs9w0tq+icToat/4YMu8m3z4AXsem0H0NvEde3jwA8X1j3Pk
lOAZ416kx5Rdke0T9HvSs6/jcoiZRNJohxY+XP5IoWIGsJ3FWuuZ4QBkKI1F/ahZ+VzQJbQHdz+Y
DXkGMtk4CnazEUpavW5jHzk2E65ISmUBMcJdOyTRdHWpFJQ5lE2TuMbst0N5Hz/CMTqqE/3ijQLf
WjCCwwiiC8K/bBVfBiOMzqakV5EpCgrbPSHKQGcaPa7HRGhQNTvIeCT3CN33alxSFu38v64fvssC
4/PR43kEpREuAEn3khrcCgXSgZP24KmQtm3rwrjTmg4DACMTpwIT9Y2caQF3+jkg9En52qSiibL1
5QdbVSiKkjfZfkD1e9caFnL3I76MGKc5X7tqrG+k6AvOciNYs6pXzzCQ9D+LISmm4zgJa5fFfopY
uKLfUdMJNrXvZPS/jM48qkhrybMkrn3Zi9Uy1R2rSioh0Kx6KtyJToUe02RUkz7FGCuigB2M4U3e
42q9K0ZN0J005iPmru2p6RR147a6TGXlfHFXw96mrPQsX7G4GHFkzOEtdOq+yYxK2/fxQDkWe5ZN
ZabLB9jzQOQHPF0Rd0awaNk4ECVmpyCaVeRvh/6JZBbyJ+FMj3HWbuwfyljgFTPGPKJ2ah3S8p+n
iKvasEJwIqIbILEn9TR8rsxZF8fOqlHQwpMoPWVK42ckjfB9Nt5UrzcvCEyg6PSxEPYgCbncS/BN
TLv35U+mtPKn0Ivm5I9+BhI1D99Hs2JsJKevG/VUxaUGqYRCOJyZxWlV7KToEPlV9z3iYZ8qH8GC
XVRbuH06Ae0Bqxry8JSJNHiM3SSh1FCjBTxgA3u8fmovN4XsIsIZBBtB4Yl+/XMq9zKFCWG4CoSx
K+yAlOFtit3hDrOI6cP1UV4Rd+Qw9DtMcJiIerMVL+dXDENpxH1U7QsCf475K7YWGPZZOJWm07fO
KP0jQvDzx6xM+3s/yLGlH9U8VrFmsqjxKMIpxE0xVl+DDmH8n+n7fyztXEZOOQeAj0kbJfNE8sAX
gaR0kA9Fza/a10MGbtJ0lMOIV+EJ6eyPAT3cg2Ogb+NXSXinTv2WPuPa6ILKH9povAFhzV1OTVRr
TWB0aGPZcyuCQ5sWuFEk0bOINX2veQQdkPQammSiVLtDbc/DxjP88rz+/H4NYhVbn8CNAO/lL0DI
JiTJYw/0eZzP+5YOzbBr42p8Kkor3flxiggnsuWHjU1xGSDluFDg4ZFi8kiw4IRdjqtXhaVhh13u
8d8qInBoKlauQUVq1OtB8kCuZh8UjOIfzQwpRFp04TDSlIuS1JP91/JIgTDcIrlShWHYv+P2888S
ggKSBM7xelx2yjo8rpvJtap9Uw5PQaU7byMFix7I3Wm3IyOr8eItWyilbc+d/sbsMjiqmWfGyokS
CzbSFiTnO6lhVcPxBhGERWpNxMMy26qAXbXWNzzt2mjfhDj7AluMdRuZFRF+tkLTxYe+IaMqcYQ+
MRfzkxG4v8cwoe5toggsT2goOoltZBNZaQpTmk+7v8zQDT8byljHu7wNo/mgmmUTAP1CGueYj+X0
TQGsFh7a4f9Td17LcWNZun6Vir7fFfAmYrojDpCGSe8kkrpBUBIJD2xgwz/9+aDqnikmFeLoci5V
KjEJ5DZr/es3nnEYe3t1syi7YdpEOcKjtnJIzPW8WT6hUNauhNQxMioTh5lyV/HhZ/ngkYIChDO4
BIJH6ZVBSGASKGhpB62WvjpQRkn8d/B2GHE+k/bdWK9m5f3YZHrQrnqVsJrnAY9AlwkQtVxptnvi
hjp1StRDR3R5DRuSisp7XVCgLME0dv4nR+997OOp5adNjCxCBTZRIC9GlLhlaNqlvTA1FeTWZYoC
K0YHvCmGvrufbLN+xKJSvXixSS7aZJcVAwLVZi+JTlV44Ey2PJSi82AHczuNX7nJ0zZYuCTvNSsu
p52z+EV7YhYmoWKZFuXxLvOMiJwOZohXVU8mVO9NBGXqSXJJvzSY9zyM/3lQVU5VmCrrohd6RadU
G0kaEEhUk801GSYm+6L3sZPvQK9DY9K6fOu4NfC8BK5AqSuZEgccFg2JZtJMH0uiCOeNoc98oZ2W
5DLoor7FWo7sr/3iuBXpfBKobNKreQkj8N5D1RbuQoZGX/DzKO2/Q4JbPluAouTvjHZ0mBpF+rwY
504PczmT0dLYAvMsUgezzx7Wwc/Z0PlWaGaa9mRQqnynssTOrtfL5dXJ3fiRtOVuFetM+nSYC6Bd
YmAq874VefNUM8i5IWzdvxHFqBUbbTbJ08IWAZfOinceGsR0TbSTy3TZDRApQiHN2T3wXO43DO8K
PyCgPmeP1ZbJbMdzoj1lLA1dW5t9uzWkHQ9nsTXQMQhHecZeTSKOdwPFsdqUSe5Em6HLcyQrdlrT
i+TTREhBIu0A5pDJY/RonE5NBycA3PlzxJpV1FhduEQJnQo5QM2zU+bE0tguMnOEranBgpQ1kcGD
nJpXq5iSZ682MS+wpwUweU5zb9iWWl8TeTqASvAme0wPcxX33iniTPDgJs/FYZiNRKDqKuYs6Dj6
v0b43RFcszREG/PkcrrsZzvW99AAuIt7pkU06HLKEFVHOqPzYTFp5wLCFzK1t6TCW41ijBjfvHMs
tekjba6AalknQQ6Uau4Ko0bpsGAn80gPRzyth/7jMmexEpyrdU55YjgDbkFtlzlIEhcN5NzCuuze
70sCBdw49y9rviNvQ2ulSTTc0pZ8g2l33ogakTXh64PJjM3y+IFlbDzGeG7iOIq1U0N5nTmfR1UQ
2uh0PehBUUXZI/wdnDFc4fXikENn/CLrTkQ4pNf6t8np5I0YGmLGe7jLzl6kwuc7n6PqrF3ipITf
I93b2mkJgRJexVYiGt1/MohoesU6Jnos7Wq5r8sCHoDL9cm2M311P6Nt4/depIcd0yR8ouTSWHd3
yvXEk27H3MCdmRNCHSW2eY1KZil3TZbY3QncUuOiiy3pbZ2FV7O1ZcG4XA6wGFM5WLc+YR147WET
yKCYmj8JjLwf7+TM9RLUCN7mLZlivRbgk92yQJahPE+R32AC53UJgfB+rZ2ZWrNcD1Na3GnoL+dA
FmZU4Grb2nT2RRLXJ37WpWSL4H4ybT1bihOzgz0eqsnRL2WdmdMOYCA+0Zd15ZN8HX+3dSsuwolA
2tOUFYETStHq1oXOEKYIfEKPiROPBiEYuTvcvaqwaExytdyI0aheNPLuH/gJ1qsSUT9uMgIEn7yy
Hf2gWPKU4U2UahV3XCoTJGxWvdESJ65QaGomJ56q7NvRshPzbBoIietNwq6uPEN2UVg3JuiRRrD5
7RQ182fi4VHd0elND0NRT/J0ViyWE0v1c86wsrWH0OvoBTd4ihYF0SOLQ4tuWQi1KC2XV05O/dLP
Ipq6BsoeEZfDOkBdMrNrg15qzqEfJ7fHIqmJ6jLQ6mLpd6OqcxkHdixz46ofrX48h4qjroskUs5m
0Wvy01VWqDJs26nJAkli2ZcKd+mRFVegvwnnaSFycNBba96nDRFoF3pTkZWlZzXWzXFquQToGgtW
gHNie1PoDfiNE7TXD+TJSD3h3MB6/JSd48AI8p3hJq/tfqfnqfOZdFJxuxDU2B2WoswvjElxEyYY
AwC7mX2PSGzJt8VYi/OxjzBctKK8wSOrvU0jx6yCZojLcGnURelX6qUsCvmgN+N1O1B+U9OckthW
px90Ue9LWRssEoIHTR/WAMcdb18LPy0YwIc5Gk/MVzkQugzNYCddcQY0UG2NjkwCpPvaJVmcxge9
zNsm7kfhhtyHrAWmNT4N91Edr88Yd0T0iCHUv/kSexK5FzOEVKfvtZ3jpNkHDfX7utleRwueCccZ
2uuxkk5OizeiMumoTJv40ZOzFTLCn3Yem/yT32Yjp2lU3Py6av7ZO0bdQCfFpB27xfUl/I0GCbrW
DtngqFD5qTyH4yMeMqQVp0uqEToXif4gkj76lA/S2FZIrX7/mS3G/GvSK7bYCLnefryoUq9Io4SP
r5HOESnvoFgfhxNChubQTXTMGOf8I8PTHxyqo5IcPMFgPIBTF7ygo245twa3cKuBmLhCDd8rlgDp
qEPr+5uRfNZu14kuz0IB8hPtK2fq7CDyk/k56UjTCRuOzWqzSKOttlO3xLuGpFc7jIq+v/CNyilC
w225ya0Rm5ZdLnXxpJmKu8SQxf0yyxwxCWms/UKic1775oVvD9BWqs7tyAuCBOuEthoYXZqVR0LS
XFrk0ZI5jjM8yP+Ebd0cOZsYAFbtfVEr0ExNTMGopbiN1eShfWSJ8r6nZzwMuQIQF73DO71BVg6J
xhU8hn1bRQ9zluY2Yd0VBOVfL8W1aT/6VjD3ZOKzDvKg8Bz1b4JP7jKJW1ra6SaZS57F3as7+rav
65vIgn5MlCgpaIHRjh8940/2OltvHTGxJNZR4tt1SCuvUZqTqccOGwLXYtLfa1P/GTv45QxJlffw
28/qAeNDX1tHLRAz3n6eOS3GAhGLK6Qy/U0uhL3NqcEC0XpY8ENg26KlmndR7X/kd/qTb5NPJk7l
xycb7tHaRyNWFR6uIaxjWs/YjvJt5E7FB0f3EZr64/BERWfR92BPwQ47eqEjnAayr9shLCT+ojGb
/MJszZy4Dr26xyKpXSHJr72iYrJKRZJp6saf/C7WLjhk/FNiJpAWtFb1bA+2d/frl/8uAoUxro6l
EJRZsCoTLOzt2y9qyr4UlVJow/EtaHFrGYfj3KIntu02/5baWe+EJBMvV5kx6WUwuWvDKZMZP/dS
GL0KZ0j8IuiTEZXe4ib9l1YWUgVdg1BxA6EfiiZOElmKdw3B9psPHuA91LFOvfnVGSjBiD12bG4m
khKKyZlCv9EUZi9mtpdzyfnVI0z7rrnNnZXiBIXrXN4ewK+1b9K2pvuUbE9UqFpFLOgHv9EPofvb
3QvgyQEOBQ//JMCYt++0S1juVZ4jXPSp9k8HrV0rq7E2nzFAYsjjy9SXm8IQ6WdI8HEaSrwJvVAf
0+xzqZnw3kdPH278qqZZHyHnYTZM4roXAP+m3pUy9eSFVJik3PgFdNzAT4iFBEwyhnn9SEx7XCGS
72PnQFyLElxSQwOGXUY9KYuvDfG1+umCO8lIXJorTnqy4Gg+dCG6YBjm6A4COAEmYz3H9xFl1LPS
osnEGLM3XxkIaU+IzUj2y/2mL+k6o6oOtdGqidCFb5CEVuT5eRCNrLiTBV+x9MyJS+dTkU59EiaR
2eK2o1t3pp6XdljCmG0Zg6XVvvBiA9yg69xmS3h7Kc5MorqXjR0jqITXlMcB7vr5a6qyxiEgmh4z
GOlT7Q1sr5KMwUhzzomFcb94Q7uQ0z1nxbatV+9iV/mkrRtWh7UnSWtpuZWmi91IL1tgAXpqpAV4
opMKqNXRtoj75qH3MX3b9LYriSbsGP+ElfILVBF9DMCAY9lWGPag76F8568O/b+FrcJg7TrACErc
xcRkyOSzZZhmOZnwBWm3V/5C1ncAAl2c0xp5Kmw0KdVmyhNyOTmK5QW4h62HUS1yZFR+Un/kAf/+
cF8VnNhsIYSCSvjuyIvxnnOmhImikeh7357GbWyh8ZC+N5+KDAftX2+Gn3yeBTcBZj5bYVVZvN0K
GtGlqLFLTOVif7lk/TUp4+kpuuoo59KQoFti6H/9ke9PdYZkeM0SBgHgBcHo7Ue6fc1/lx2Dage1
WdIh4gwoVtyPRBzvy8WV67/udMjhUMWOPkfva6Vai5LcnVV6TUGX7XqYahTnrXjsy9Uvnc7kwKUw
YNApsutfP+Z7LBVMgUsTjJdT451TvQZFetFIg2dA2nm7vjfJ7eslznSaVj/++qN+8iXCLvdXL2ne
J/6qb9+o5mEvSc3Nk7rLfJf0ZBUHdezWW/wR28BOcvX59z9w1VLwcExyYLC8/cCiE5pAAdWFXm5n
O4/hwUkEnHLfkOJ53jhj9sHnGeuJfHRiw7rB0I6h5zpZO6q36mp2lKOxZtqSLjOEKGxyu+EDt2nQ
qu91pfvLPh/7+V46tlD4y/jWZ5Fn8+pP2KBec/IskbvIHvpLNfkM/90stlAq2FN/m3XCXm12Z4qa
ufYl0XGx0j/C/H+yHFGgsPQpA5EqHC/7sk+UPpsgbTGQ+GnbT/lVWaYAI42tkWaMVvF0GoW5hYJm
HgpjWuwP9t37no2KFRkMZuNUc0wg3n5pMdhiX1kko7sqSsLWK839pM3ytSPOAjwlngJHg7Lw65Xy
k81OmYxzNt4cDPyOBcDSd+detX4XTgaLcmG6c2om2fIBQ/lnnwIbiUEme30t5I4ercbIzMB2NiQe
Y7nB2UNC8nTlb1rEr0IXSLW2u0bpIlA4WvUtXX2vKSLSJuwcdvpcyk2UmeA/lb1CJK3zwRf2kxNk
lTJDq8VDBlPoo0Vf2lKzx9YDijEq+8zvRPpQj10J7bsG5/n19/RO8cnDIedfoz5oseFzHdXanBku
CFo5hmBVX5gbtGdSNUw8KAAOuPw2oakLLMAFWv+yQ8KSpYlxOVQlEjPNwS8kHlZR/Qe/1E+2PbI/
TjbKLHhNtvH2ex2W1m9SjFzCLhak+lqVPPHmrP7c6QTshI42OltPRgj3ZZZmTyzwivKh/8iY+52s
m3dDg7CmbrC0+P6PLskKInWSDiX1Yt9YLjaLlvFJkUp7R2i6cmmElHhy89SLgNem6cVrB3++LohH
/AboY0CPyz0isn79bn6ymyE1MLpmgIjr8XG2phqUV7qmggIioufKimfcqhzzVBsmvBFSyrURzsMH
lfP7rnflmjAXBKylJ7PMt1+HVwicueKETPhqyQ5xFBcb3coRtk0LloXcc9slG7TzZBjUt99+WvQV
lAwmmBO/wdHWi4lKbDPfxyehzrXrhOnqlUA2A93OiU9mu+2+FlVWP//6Q39YZry9dTAIRL6FUeB6
hx8fK3WKiyyAKMeKU7deKJDBdJfUbCmcYWoHAu8J117CpPGZzkWAGv0209SinzdG1T2sxvED8ykr
qcKZjJ52B57sYWBHgsoUMMoYM7BrqV9CO5tv+tyzXpLO5mg2MdJUQWxPKzfdKkUwA9U4ewwJjYl7
Xc0X5RKpD2qI94cNBAcKFsSZmItyPbz9bkVReLL2AIoJ9rH3rUXOD0WjwgsorQ+/fq/vPuoHTupS
d/oujNdjv/I8ygihqPECxzb0Hvb9tI9aDI1lknxk4v9uwVKh0N+tkAgzMtyQ3j5U6pVzqY/0noxv
0s2oN9GBPPIqRLMo8RzUIyjRUt2aRqV2v37G97QPFqu3RujBM8eY/djziYsB1XYUL6HvFNpdpScY
nc4MP0iFqU+WeXGuC2xuA4FafcPUzLxUmapv9KSxgr6L3UOeNepS1evx8evf7N1dSfwHboeY+Pwg
HjtHd6Xml2bNoy9hhoP0ReLhkmXHufkB2R3pB+/2zeahe4EOvfKRccTAk/3tu7fz3iib2pjCqYbz
t0t1nDbDzpWFsXWZxT92blE/apO9srLsqYWPWGUjc3GzjkcANWeasXYWqgj9hDs5aLukJb48977W
WT3p26QaK+/CAGautmOuaXfYtgxXpae6ZmenGj70VH8NQaNGVkf08ppFTEQjnORgYSaN62Iddy1m
X0z9oF4uZrKdVNm0O33ovQs/a6IKrISRRqDlCV3+bKVaH6ixBVXNF0UHj5nuk9J1aJ9G2cJmstyy
bwMGyMtLj98KdsBJkWhnbdJb9Wnc5AxfxrZXBC2DKKrDmDsDORZ+kc0H6YuI+SxnvdhIAmvVCXLH
xr0tvbmNNkvMgng1m9H+5DfT8N1eU3FPkrLMCOJ1TQnPsG3xVeP8keYOxJXpaAsnudpgtd19jYrI
+MLYUPnBIOKSsrmfGMLYQ9lcd2UXMSUySoQuriviF9R+WGgrDU9Y5vCN9S1tsIbFqKzpn/I6sl5h
FxhnC0bjBLrjLk+wbe1XVVjORXXBtE9H05DlVRmsfu0weMy4u2PKayeU15jUhcZctPitwm/pA82Z
CxOaqKLzc1PHEZsJAzY+3ZLtXWXHrbaXNcTjjT100FjHrlo+V7LSPmF/4WWBP63MkoXF4KEWZfQb
wDJtok2vRnkVW9P4DUvNCVdwv52/dEuUGgGeEeUn0TeOvU0wWRVh4uRmE+S0q2XAbtEiSHBjBaYD
wzc5cTH1z/c9osgTDQJSewLq7RVI6iWRglamNR1zXJqJDdRw2CeodIgiARQ1Xq20a1UYgUH3tH8c
ccEEeaXlGtDbABv1HD3/aNQXkPJKPyDynul2WeYYySdltWJ4JdEYhwY9f7yFwDbO8IR6PJCipNKs
QI9i19wnxTh9lYz2zfPEiPyd1jvK2vYknmXntXAGN8hSq31sOeWuayfx6rBImv4CwlH1kOFEf99D
xai3qpiiftOLFb7Bw8S/9Usjucf40XfCEWDkq8bs+KtahtEAHPKdRzR6nhPMjb5AnIdcChCcjrMf
NF5j26isJvQA2LmKTauDxcA0FcYnos3ltm2X5hvNTX8oc9MsA1XOQ072ce9/o5QmsEINTberLFKQ
gs62eDGD6qCJt6OL1XfC6J+veBZ1EVarDxCxo9ChgypnSwZJ2fjf7dppHosFDCroEtOCtmTo8kyf
O/9lHvF/20ROMrChlYMcrO69pg+GtErgEliOFBsTqL3adJ49aDsVw9Y+Kyg+L2ltIiLLRQ0xj6Yg
/sgw7Gc3BXawyJ59JJ1QRo9qG8VwBFcyAKwusdxqFxsVFo2OB2KWgfOeMdHMlsB1pumWTRbdNszN
D1WTpzdjFef92Urownak19sHcLis/+C6+MllTbOKXorfDtHdcXAK9VZRIYAYQ6PMzK8dnIMQizP1
VNfJB+XW+4tphWINmLoYfWBpf9SBpF1eFulIu2PFzbDJ2eR7KeTy0cX8viZwuf3guVLQAZkc30td
xKCCWT3UiH6ELNCyb74U+qIHSSS8UzaVujYKbziTlpz3RVI3TzBs2Dx14YWFto5dFqM5mWZoYgak
sz38iSdZC/GpZj1+5Fj6jixL96OtPtGEW9HdMgl4e4tCmakLEakxTJjtb4wI0j5Vp5e9gPg4V/3k
N/u6n70QCDe+SNKpPhtGq//dxpdfAric6SOlDCrto28G71KTS5MZRFkaYj/OkRF4zfRk2p11OQDj
f9DavK8c+Dj6XqboBCvSbrx95mlgfOa5DPGGZDAvY60sv07YWR4QIyBt8tPogyWxbrC3lQqOA6t2
lSaPYMnjgVrOLSO0FGjOEDW2KXkpicwpq/mCZM14G/mRezJGi3ergIe3rRdx9/26JHvXy/F+aW6p
lH74HxxPlmsvnrE+R0yFH3O9SfvSPTXbxX22s+xlzaV7nPC/f/j1Z77f13wmZRnYAn50NExvX7Im
iqQ0Vnf1KM0zYO1UHiY4QFBR44+yC34IxI9esI7pJyY3NG+Ik9ff5W+D+8ifBdFpHd1b66VpmMJU
moiotJyncfTd/sxNBvUE7lDEeyuzQaAdLU3Plyjiaue0s24lgY4PRIIYdx2pL12A4mTp94Mt9U+O
0KMmmFL7EvlTdKMx/iqx4CrRL5l1CyAgFql9XSokkaEDoXRfACN+Qq+cPJObFEPFo08+G4fKv1gQ
1yc7wxps2HNdVl57UTYTdjapyt1IUnb3k+0X6SYrCLjbNm1WPc+unqTbUpjyq/3DSr6YRouGzYIO
1YkMuUkqSs0IR00k9t414+EVXH3Eg0ctLewQvOjjiwG6VnODCb1XhiBwrg9jY0i5URETfgQb/GRv
6awy3Fp0wjnfWdEyM+/I02noiKbiqSwd43wi1nYjhhHeHXSe6oOl/ZPP48wAtKXRgz1xbBGD43a6
QESjgPH1DimaFQlYeK4sQ8HJRpClpX1wjbwf59J3IIsBw+Kno5A5Oq3QbdlCZz8xzl2Wy4lzPIil
WV9Ci1LPdZfku6QmRwO3lnkHJNYyvoZs7ubOo/S1+QSSorfFocPcZKLMPnI5+cm2Iz9lzfAEhbWQ
f7/dCqJBI18R5RE2+pQ+mAmTuKwbXBAsx1k+6LN/cqxAsWZvM3uFFHSsPOj6ckyE6fJZfjYEadM0
51hjaGdQihv+WCfkdX2YK/EjmPBos5MAssaQrRMJ0rjePmFPnGUqbJ5wwG1vCJvZcaKzKncSayct
Y3Ao0LHJ2Lm47D8kjUA+6UdSC/QO1usmSdNhPmdHcs3NGYBW0JIx9E16+HbDYMmaB/h43R2B3dYS
tspqph3+a94VP9Nyt+By/Xaws7zZr4YYr/DAIbf0Yug+tPc2eIqjp8QtBim3S3Fo8lW+fcqBjTtF
IHyh5/Tt5xREagc4XSLi13GTjqO2RI9nijAeoCkmhQlCnIvOQlrjqPO28duTXx/nPyme+H3wUF8D
VLE9Puq2W13iaqDFkHQrmadUscyeAsZi8Qd9/Q/t+NsHXxVd1INMtNA6Hw8oW/SnvlTjGGrxnJ70
+po6PsOKvpndatTxwIOxy2QvS54XEKBuozvT2KAdKOPnbAK5DorITA4pJjMysGqnvNWoLdzTBltl
uJVszCbs3Xm6ATmaHoix19pwSccpDiyFmSUsiCSKw4gB6lke5wSbi8qpv9P56i+5Mbk045pd3SLh
zc7d2U+uc1Jyk8ARncLqS9Mg5Gdj1Dzoi4RMkbuQFkNm+85rETXFsptJi2NrGJn90dDzB37+5r1B
4WTMyh0PoG+hFH+7YOLO9bIoJUcb6rpebxyBLlYsEaHUApokNFNXfwCcM249YfswPPOhLU8hj5f3
WeQ6tzmhDfENpYciK4wJYn8uoql8rmaU0BuZuwAVPr99v3VV49d3rps17pYbNW3/0h7+luD/Iv3W
1qp+7Y7F/uiOvtUSXlOcdP/6v2YLQJPztz33zhfg7jmtuj/O0q5TfzxX3/+4fBlS9XeXgB///i+b
AOEYfzKO4szF9paZH2l4//EJWP/KY0yFgSRyMLRhLkdLVQNf/fMfuvsncCjsRhbIWmevseuq7v/9
V3Ae+UvE3Zw5tC6/YxRwdEiDTfPp5B+suCizQPDAt6sxk+msp16sccd12YVTW/mtWZk4ApdubFxn
U17sQQySU7tOEWaZdj2oIFNRnwKNzJUKRtFN5coh+Vb3KIGRQuSfU3hGNQCYPV8a3VpJjMbSMC2y
YYoUk/zixcP0lRbHkZsqafKQJqB9oWr4TcbRj4fjVEbsAejI6z2OXsAJJfarkXyT2HbS53W+9joR
aXmewYNIcSqFrBT4lX4QOCLf+V4Jbdk3l/RxaYYDV7b978if39oyv9wMb7fN8NJ2ffvyB2Ya6o9d
X31/7tK6Ot5q66f/915T//rx19g5rcv2zR+2Fcx4xgcv7Xz7ovqi+9d/8S///X/+b//yj5cfP+V+
li///AdfadWtPy3m1/r7BkBs8asNdFFXnXpp2+fu3T/6n13DnfKDP82XZ6DJ+/uuITgGBuwqTIPf
vKIk/9k1zp8MpOBzsZkgCTi0i//ZNM6f2J+ssAVzK0pQHLD/8/TXf53NvLi/3sa///x3G6wjhwXW
FeMKlL0WHi54Hb03xPFGBTssnzZYCKtP2SCXJ0Rv+94qNBBQa9RPRzGaNyUpKi/TMjnXKBmn08rM
BJTzsX9y4tw4y8GNz4zCig9zahS3+IyQJPnjtf7WevtfHtH/Z9caDPBfrbW79dT84/+9tuk32oe/
Vu/h+z//8eOf/bXaTBxbgFYYKLJCsCZfXVn+snLRnT9XlgZq7jXTjjX974UmDONPXOh/HJoU1h7s
2/9easJy/vSpeG3uaA0K8vrjjtbWL9canPY3FeYqwiQTB8BnBcRo0I9HnsjocMobDKKoHL0kJUij
jLIRqbnUTW7XI02zMLsYBPj5eWJqS86IntRP4k1iW8lLE6GIde6UfVMiompBpmH2ziKDR54slxZ4
snczNqa/+pIuXRzd5pbVDucIj4tma4LWtycL2tN9vppfnBqj1DsU6lWf+ESeW+Nw5yyaQas9V8ja
Qpcipt/EEAPUc8GdNxpBURoQJjbw8uObqldEu9kg8c4XjaGp9ENmvEa8z7MJQUWwkNMyXZm+idAs
WCCpDFvsY/Lu0+hKxw0bLlrmSN68FFe4xxbtPq8aL7vTDGHnt0a6yPKrEsq9sePK0W7snhv5FCWb
mjbmVLsVCkJMOnblIPHBKcjc9e772a1thQLOq/OND+hffC3jTmYnnUcMnbUxOtQyh8xJB/9iqLuW
ZJlhcd35AnWAndHcM3zX7GAqljG+1IGSPcyQ27men+zOF8vpOIHev5he4pNw2A21Sp/BEvOGZOBy
bOrAWnTaHiJUK2XgddXo+Q2qmKz9kuDYoi5TR3giMB05ikNJrKP36vWq608gtS3qhXqbnjUAr0kJ
MlXDSIbepoAsUMSbwukqc7UcmVKEo52z1MtJFvOVvE5a4diblOgNAVlbr/namhL/dJQquvTjq2qk
p3ZCak5a0U03RGJKAo9fNuVFIG6BSYx5S6Gu4FHW5uXgV/7yiJ6zS81wmtJ+ig4DyWbqizXpKnpc
DPz1PjfdWNfXDNK2YwFWuaj0HrTTOstHM/+M/Kg7xCPini53H63Zkd/1GpeQUAzDI8Rb+DWxxTyc
hXuT5HmNM9gUr2b2I74vTSzaoIxjWoNpmorrDPMP88GMrah/aoycXAfbaLvARpA1kiWaaiILvF5a
vbdx+6GyUScUfnlfTHWVBZmV1Tu8JZcbPOrlji+V+CuRaJPGiGdVX5k+A1xl5/w6xKbnceinmfPU
RKaeHXw7BWjCZG9MtUtU0K12PSK0xbwy9hzRbjQnJW8n0CUJtOcpaevaPhUQvL5SJkZdtLWn3DYu
c6Rwy1VhIMl6cCOPeVsxG9vGEmkfYuwJW6umn2a+p6In/ldjn8ken5nOMqilaFvi5sIvktY51chg
8kNNa4fuFvyczjtIoDxzzWh1zsbt8toSj/TZavi6ErHH76QT+R52i6WwT4QsxvSimWVtvLaalkN0
En0anTqombNtos0MrZfJpNC4ahXaxRNmtOUtDN8sD5HJRjpLr8nNcJkVTm5wv7StNrjWxHx0KPOw
Z4DzJAYmZpssNyUhyj1Hx6WM2DMUqikGOT4vNRih3064x+TeiVsttrsDyBdbq+ZyDX23q+mxqTRD
w2fmB5IvsvN81vDA1HOVm2fRgiX6SafXFkmiTEIZjkosVbfGWJePEHlGhfLZz8+E2Q7X9VyKYmNm
60zSllYBe9C0q0emostLVFvOme6kSzj06fi9NpC6xhCIbwHrHpfInm8jBY59SHloMqYYIexGQ+X7
MhfONtKWATOHhvOTX0R4wYJH6YEACH2/1MOI5RzTJzj6Sj1N/sSMOy1F+i2ORvFAOnN81fEzN7mj
0m0xm1gnMXzcI+gz903Uz+cY+ZT3MejwDbJr0zjFsf8VCguEzyitrF0D7vkkF7/+lLmjN4caDLnX
wdBhkreYSAVixsqpXVJ33JZep9/H5rKgva6G+FXD1+eRDB/kQQSvYLE1T8627cqsOMWRxAUx9uzP
lkOFvV+wT2L4VpAVbdRGft5h6JJsBiNqrhJfuFtnjLx8q2stes5KmdNL3w6futYZksAFc320Kq25
5wQw2kC3RNRuSzx/Dz1k5e+I5ojOVhZaIhtBkVkZ80XRqujLmCRQbIq6G7dDX7QD2Q5jduU2mXvD
a4bQW/r5FwJb9QTButcjNOWhgiqm3djEFcFF4URMY0iYpC5PpOG0D+Sje/FGTobT7N3Bsm4hOjmc
im7yWGnucBEPnthrkW7dO4lqn1ptRKlIi7VDWZneStx1CRyetJPBFWQQI3lPTHmv5VNzOVo4AVzN
SuQnbTbjciPLcYXB7fmsg3HEn7uT1MA6C/fqtjnp50o7NUfN/tTq6VerkdWpPsXneUJrGBSj3X3W
pbRY9Zp14Vr9VT57xT0o57KZ0YQhelqSzUSWSzik0TmyZ+RZfdfe9EVfn/nLWgqY0iif0khhp2s4
4nZUc77pqrrG0TlPNkYu4ic/Hdp9U7rDttFs8UqOjraKNzKc/aWorZtJq5v8IOeaALOVw44Kd4h3
QsvSc7Slr3GaXfluyoiyiZ4i3bh2UQreWU0j4Ay21sNqMx2im710i+6i1ZueWA4JyVzUpfYa5fAL
2zY5s1qlhXpjJZ+F0Ig5B6GdqtI6+DGuBYtSpw0zG+QACEw5e7Q6xPQIqoy/jNH95Nf2jpvvu2FG
KUx6F8G1LPs9XlT1mRxxhSA0q9kMqrCJozJaaL+NBC7r0+6qUtb0/5k7jyW5kS1Nv9CgDdqBzSwQ
QKjUyUwmyQ2MElrDoZ6+P/BWd2UEczKmbm+6FmVlRit6OOA4fsQvrkhynD0B1b0uFqQtiiKyPpIG
KfaXpmqH6MeElBhzZAajj1muoq1e5yBN3EQpS1geYf+SJpVhHNu+mp5Aa3SFj6yXrGtfREBhPcci
WdsXEUnJo7aoo/icoy6Bm1FBadzN8bxPUpR8oYeoPnoUUHxlMm8JcsXPjCv/FsjOS14p6eeijQnP
FSIPiUDcS4Zd1FwZNdZcYe9q/qAmjKomKya+yFT3SqE2N/mkZBvq4predw9tcp6y66KenU98GQqw
TsWwdvx4XFfBr0RbkLXy45QPiXKAHUXUllok7I3UEtlvRTvP36dYgWbiDknV35lm2OyitsaMaSr1
oEraebPgAfhlAPOVI+FgDwzhB9AWraK727QTXZDOJtz7ur6DwwRKkllCuDERrvSVJp9Rc9PM4jrs
QW9UEeJ21bhcW+HYRNuiLsvrOURoFkZNuat0PBs2Nm00JHNGaDUQ1XSPzDlvaB0STz17jMYtZDYZ
dIMxXhshgIyazqFJjzkbf7jgVj4gYAHPO7OyT/hfmp+mMO4fJ9eqEPZDp2A7gGR6cdqu3w9DVm4n
WaGaJ9R9k4JfilLVuaH9W9xU9ththbPkP5DUM3YyM9V9nI0wtF0gQnplFHftoMa+ZafS76IueWRo
C/AlVrRtOBbFM44+y3GFcb/EooaZo+akyI66q9Jl+KlbDR5OufhZcRp2g5t3G+bHiodrK4SpbHgk
Tei4TBOz2DSNa22QQnPucRuND+kiopvWFRxZZ4q4a9XwBv+/n0mOhMuG8+/6UMubx5a3aRy7zi78
TsrixYQfgbuAmu/wkIy/IWxh71eRBmRQdC177qwy35ldUd5WozS/jFWZP3VpYeJT3NUTAJFJwXtv
qklPRTnHdyZAKOBOaVZ5oeitbFP28DQzireS3Iz578ZK9V8ltLBDvpBfeN2kimAUhd5uUJ7UwCZl
PZd/NuYoktejjancQtJQtiU5g6Kbh9Yo2jRAgU7rvCZqQ+XoOEsKKnxy5K7rQ/0ZCGLmcjjr3mf+
KkNvwjvqk6K31i8LYNI3vZHjTeL2ZIsQZL4AwUTEv+hCED6paqNg0ZX1V+SliyNK6gkKiqGE676Y
ahAZq5ex0jbDQ5GLOPZHe4lI6aDX6yMD82Jqd3jpuEGRF/0jczrrtlc1znZXzpYX5dUAziVEm1Hq
slm8XJbJ0dYXtfVyFdIFrCXBxI5hiMxumlSXG1kX3UabRpFtWgWZGScuMkhX+qrxJ+LlevUjVunO
ZAmee7PesqVZ04FeNQaVICd2vMWtNHuallWEXpmBz19NVir2ceMYj43CUKypMjM9Di2yn6jKmd3z
WIMY8EZa+pu5M2eLpr0Wo4CImM/0IoGotnpZhZ6mZDkyDbka7+e4NAJSGOveQHdh10Sm/d3SR9Xw
cgTB7h3C8MGcs5SB5BJ9QwnS6Q5MNHQB87hqg9FcvUOz2SZoZQk2KIlLm9Kr0rxdrqzKShokbZJh
yzw5+6ykDklgbrdP0dTxKVbkjV4sLPUXvN0isMMwPShEuReoa8m3AddS2Mjp8Imud3knTeKThvSa
pxs2wpm0bpU7ucjobuwHIGK1XuUfQyPFnYULZt60iIzeAoOWQZwKK0hR9geRRnv3NjEycetW5ohW
umEFc2Ob3zFZS6pNmVpq6OVp2N7lBMVDiwYLri12+VQyH/wsnIh0ujZ7uHET1t+PNaNJ9Pjz/GpW
e/ULYK0uKNPQPqh9q9TQXZbwh1n3ja8V4fjBMdrxYSlXqZ15xh1qV8Wp46tWz4zXTr676hR9RNc6
RQ3ciG96OhEV8iXhqhVodI8a6O79kLQypbgX6XWTOM6x76oROA7+SnizW0fIjsvso3H1gpN5eGj7
Yf4wh0r60+5XkXHXkFd4vkM6RTHpOwIjsE2tLr61iyl71AiKXDyJxGiUaukh1t2cAzYxnHVr9yEJ
1XCrT24X4HN4sGxVXud2ER1L18o0z2H7m7LMmw+OWYRf+r4pbvS6peAeZXINVZZ7XImz+dbiFMMA
3KPhHRJAEiOdNgnu6l9A5RZXttLV16kRaUFjVB+6haTFmzSt2rpGmthb4vfsoOsyJ7sRKaWjFsl8
g1O71ZLRtvlHc+mw0IkWLmhR5pUvCmpC4nehPbiR3r2AmOpsyCjzSAIvowzKPlBg/o/Rdh+iyK5q
Ltp6EfDmY4pruick1bRbPTwJ7T1qN3rp9QwdXV+00/C1QVHyk5y68bkGdWdtzAk0SRA1mvNRKxdz
4DhN7qGXVu1ezUuTpN8WhDDdfdqQ448ucLuDaWbMSlVqvG5HqvwDMQHhAzMf74fSxPJ1aJxfqpMO
n7sEPNoV+g4yvas0i36SQ6Kven0+A0hrs2+d1U7TUzpkfLiTjmVI1ozRC6rs9r6bzO4DjY9w1yST
rWxGPVKtg2E1mUDxJJr3uBxapqcWVqJsINK6ha9HMxyOdG7Lo2KZFUODxh2vS1mqabDQgct27WIY
WzdEhCepGuuHHanNLswqJCbymGx8I8imNqMAcJgpufrTXmaaIJWqByAzobNA5EJFj/J0GQPOuGYe
anscen9y9BkPvravPSVqiqeK6xJkoQVG1gOmaXqDWjfPE8bCDqTrkq6XG0FULZLiu+w169jFQ+9J
YX9IQjn4rRyV7yoev9S9Bq2AxZg+xOAvr0lQca6qC7GZCl29VeCpPGj5Uu700TA8py0FWlnm9AFo
aXbLTinE8LT5DGa87VZ7+JYpN8hQj3FRdjs7ShwU7VIH3KsgnIEXRMFizfNN0zcViEiNqLKp0iTZ
WlWbPtoVbALEaHI3iGfonxtKrvzexhOw2wAQttQbTYR0BjOtmA2SgckQR7lAW3xscxdVmqbp5/yK
bkfk+FmiI6UMxcGSHgmEYnxosciK7pWwltRtnCzk1RH/Aaz90ywWWX6TUZFa28xqmz73e6etE6+1
m6X6mDiEj73Mshi0ohNmU/ipt6QDfWho7FDZ6cUAKNSvqdujXZ6KzLrvKMbNQyjSrEd5eaSQ6dHR
Cq9iKNVLgKIVq0KeENfWVDu/kMZP3S+T062+V8B9hjmoOsNur4ewEPdUDmb6nLmjjYIctPfuYFYO
jtCxrELnJqSuDR+s0AirbU7VMB6WkVC5XfqMVZOosH6U1Mpo3Tpp6lUaN7OXGGUB1QMfndae4CIB
M/JnSw8xmAX5uaDpRxfqIS7SOt+n2qDIgLX7rS0WVwsiOfRX5hj3QJwLrpnHZhSYMiYZqOydytdk
3cD16ZerNstmc29lzM/39IcKcZVXpiZ3CDTQkfQWrF3CR8WxWLyDn+n4DhuNdnQK5+GAJXLR3yM+
Xcxw8FHY2iHlrCpbwO1lse87XVHu06R2cX4nfzE8e+50ZJdMOALXuTqVJMmUUeozvXSbsIuVl0G6
lZojQ3SqxHt3mVh36XFe3fyfTsxOsyKxPEZT87Uy4mMTpeZXN9bqI2R1d0EVyAWQ64RddS20cIIL
Eg+wBGyd2mqjjEwJIcAU9n03FeN1CLQZtSad3h+GzmgKyny/mOHOHpWWBKlHqRHlpmIHNEHf9JlL
3gG06VvS9VEw4Mn4TBsDtKbaCtx1qhH8sa5d2fPSHkIZZlAEqOKzwVICSDrf7V5PNo6Un6LKBXyc
6M0N/VfxZBVOezfkpBfeEIphRAhKHe+mvvzRhNPz5GB9O7TOp3YuJi9d3GNSd0e970NvsDM69+5Q
BWRd+LAhAOo1aqZ7OHRjYdjT0YIp8NIuZBxDith22iDkM/ZKu0UTtwiaOIp38dQpezG0lMImKVjZ
u16WjbsOlZ6gx3d3U1vLuIUKN3ua28uAxrh2b3VNuBn0yEA4bKjj8GABsY7AN6BG7VgE8BkYZuCU
WvK1M2Jna01EWbyTtdlF0GYw1JulXdJ9nIsrZeiiPVqVRWAqiH00jK46x/qa2IjTeAUh/iFyQm03
qBE4zdHsDvFc6099Zte/4HLEtx1FGVJsSEHc44bO3dVgwQDjSN5oUjafIdD0YN/QpibHV2FTstyX
kZHfPrZKBKL4pq6ipJl+IXpWeaXV8WHbCQYOYa3Z3+J0uB6WKf+YD330MtSK7VNtiO9GmIpvapHQ
suTBfhIdecfQxcmHeUYkQJu04VbT8hlMJ/LZ9MvKoDAGWk3D4G4cJWq3auWYW7WOX2A5zOmu1xoM
d9oGJblZd6NHBe3SfWcnP82stA9JM98hdzl42SCetTKufS1TCNVNAjlEDgOMhfCXOYzpQYsLaCyW
k8Kvr+4bvfgx1wZ4RdesUSawXpgvpp4GDdWPQUz6St+EV4No63tRTF9J6ZVNmSMAsbZngDpm0X3i
zI5va7RjfSHkAznYt4KP1gMUxO0zpfeYKEP8QPB9qy1x+QkeLopAuan1QZ3UzYesT8YSj6QpR3dr
ftDkElK0STVYlLE+FMj1+mZeQj4LVc2fc+SbSyP7kMaF4oVgmVo/5JNFt6+rvw6Z+rj0xuPcz89z
lu3tUmPa0QN2QS7oKi1slMvVaN9knKvUGD+X2rTcJHI+htOwBKCLQs+Ma4BSWtlfDVNb3RRoCx01
i3bPSF57aHByvWnqGBvnBPF5dymj2wT1oqhxtJ+N25POYdSwtoCd1rMbWx6EgTVoy/iqocl1FI1o
Ns5U7aucOYneu/lWha/HCMDdUTYiHZ5Fsz+sCHG9sz8RQ4fPsh6PZj6EhyRDJsaQKZIBsoFM54m0
2/dudZxRC0E5vc7pLhZGSRNWs7Cf0wfjzhEiwwvQ6K2CCsosj1RuZexrfC/jLg/t5MoIQ/vWsDm2
9ZJMe9coZn8Z8pdaTblT21B7VnNYIfRn0Frt3fIo4oIspWgtpAbL5zayP8GWQfEj6Sc/B8iBSZv2
UiABvuFlrRVbCkExyWe6YUnnJLAU7RctB7yBq4GfFTYlmmkXgNP4vqFEWNeYmCs/QOmi+amjlVaP
otoscfVcZ7zSCX4TaiirXVyTd/oRs2OHHksTvSxZTu43yQ71aINJHiS2TRLbxeeB+WHQKjNSpkOB
mkXKsI3CMbUejK4bd32yBnIjQlcMKlH0g0KUXEPPNXgzxEbiYM05rqL6ONL79UKnvJZZ2HzU2lqD
20fjGltvPkqnKffQMyPuCJg5gQoAZC8jkMIJUkxO3OOby4BwHoNyTK5lYcsjzUFiOJTWqcy7hzlN
rSveYfnTXNKQBkNJkaIm8bMpZXc9pnn2FFckG56STyVbSwvmCzSHfylgOP2qk9WzPsM0lGbm0DRh
dITsYDxuFkRj2K+mjOZNW3NkD2Djvkz0kA+KW1fmhkZn1wf4DsBriiEgOa3UP9gMD/1Cm77FuuIu
cHTaMA3CYUwMX2YKepR6adoVDgS6cZzStn8J6aReVUglbBIUPx+YbpebTEkEKTqttI2aIF8Ik1n5
SgODJFrJdpQ82o1u9PnzAtZ5aywlh7ZJfjgIcfo0pR5AMz70SuYQjoAuboDhL37aLJGvmSqN7Mx0
0amOe3gUY1aSg+CopdbO9wRNBa9gHBEGXWI3EdkSbDGvMfPU2Og1GsK47dEQtq14YzFJI6st9LuB
2SsNILPbDomkKzQZg9dXts2Uua3HLSqWxKAUQc1tPc/zNkZXbF+ivbnpXC3/iTz2MQXWTOddna+S
TlPuiNf2bp65mklWYSQ5ofoE6AfeFoSgCxoEp8heC1UFYbqrijQAEVBL597fTYGNq4FOhZfpw54K
bZvNUmPAO19S1wdk8Ap6in2QsZq6axDoTKAwf8CbwtEaM0Du6ab97SFf2NCCr2ZrgZT2CjLxBuBl
5Vn8DVl02IYNK0lDJklDavU3sOYEtu/MY1oXZRIYTFNFUA2iTz2mK+HnoSJ39F0e6kKa5sZPWmRb
w+795c8kCX6vjzOOAVVVWCume30Qr2gDY+O4YYX9RZCUSOCvoj6UZVYCcMGMhVFuHUW49SfwE+lw
o6JKfK8uNZ0Gs7Hg9XL3xtcRYh7ujdbL7i9m8T/C2DxVlIXFOTDrNS7r//7/wXB2P6vbr8XP7vyv
+l+I8Vrpwv9v76Tgu/z6o2pfI27W/+EveJfAPGklBKPUgUwmtLT/Rtworg4YB98ksOorO+H3H/0X
vOs/7JU3AFMLbJiJT8HfmBvrPyAI0QWBNweW0vpHgJvTw84Inx4ovwpsGcgu/rL183512HBmkHGG
0F2wMPJeu6FGD0Ws+FVaCEfRXanKncy/luXHXFw7zMZoEHr9VB0aRe6mRt9ROgTqNF+A8J/SJ9Zf
hewbVT/UJHOFKK2/+tWvQhA2dKhX3UCqTg2VNCs3Y9e7QRcbkvkxXf9Xr+utT/6PxwAIGiYihhmu
CVb5N4z51YLhglcBam52kCx5p3iNXVrFLbM0mzoG/W0DiTKzxZi2VES3oTeHEnqUlcoHmL8QqbWw
o3k9RU1+K1dnC/AZISgZVVpdSuOwUx60Ju5fGkr+Niiz1MnAuKgaF8Nk6p+4/WlqREO8vMS4fn9R
pJiiHeyhufYHxxnTD0h8LVpQ6NbSemmVNOF23YkNiRV1Pi9SkNylKETOzQO/lDhHdEx4m3mKnQEo
J71nWo8yzqaawXrXpP/WLlmcaKfgm2T5uSJzE83oGA/sIqIArUjKj02F+zcSt1YD2keW6QtlKZ0b
3Yw128c0gMo7HwD3NaZNaZp2Tbytw5SBc0Wx1/lxLWwoXRkaW5Qtk0sAdUN0jNwogj4coymurlZS
CHliUG3T2gvn5bsTNkBv6Hk17jGLajSnkwL9Jy810O31y2ic0ZgDyxLYZBuWZxopYmYL3oa2NziC
244x4xh6ZaxwvUoEG21PVXPrWS4NA7mpcuyPk9KU5mbMR63fI22d3mrK6pXz/mkCkvfqAuH0MjeH
uAhWzjVUG27d6elVJLChidZSYCZGd7DV3L21cyTVvEph2o8M6VQfYEnRbkd3EIVqdaBfcOE3/Hmg
IUhjq46EC/19ehqnv6HTo9rJYVYGuBI08yZPeiQFlsHRYaqLktFvrYwFoqmT2kxoJzruRSWIFdn/
9zWKNaZuwnzi/YDxI4idM+2WblYwNc/UYExG40lmTXefxt3ow4lor+Ugy4ObR+U21BLmUWAr6JdM
o8cNjwIB4tc+jcZLjLzTFIKfBOibzIGxoA4SXT93dBWKDQAcMoQfa2F+45qtvEPFrH1+//W/uYrt
IpaEGTrsl7P7G2QWI12Z4FtlTOXVnJR5kIeLEby/yhlFdt2MAUqWl8w4BmmYPxKvlBlDFbKZGp2d
e3dwrEfZ9uZPDeiIXBzz1p1dhCZm06/NqCO9zS650Z2dsT9+wdlGHa1SF4ZR+DlP2i+BShGlAGxH
rPg8KOnopUfhTFdnLi+4AZ99X3+se3ZnYRtemUlSMOmP5Xgk+VGOaWN+aeCBRF5fN/WWLvH8Yy7t
JKbfXs337z/6s9vp9/oIB64AazDzfOin35ZSKil2r4pKOcJAPmQgg8ueJe/F1OVHMRv2t/fX01bq
3smnxKuGxLUK3QHE5XY8XTCplCLU16mL7uIwgB0IJtFqrT/HOQ0cXUzpwcoz94EO0HC7aNb0c7YL
8cHKo6m/EFb+PNtwC7FFZQhDj8w+l9yrVILzjCAZCmAz7UY4l49mM2cP72943c/ZfvlCYQwJHi/w
t/UAvLqNR6x/jKrGgSdFvfCpd+flUGYTvch4cZGq44R7UZyHFyqZP/e2pv4AnYUDBZvU63RVqbgo
4dUcZ6sGTZbGMsM+jdbB+3tbD+fp3vCf4Qmh6wQHBTr+6SpVFVkzrxMlDdHF26mYGFMORESoW/nn
95f685yaaPvqcHFUyGvc8KdLLWhkYEbjqv6CvMdN6Y7VR2UqpZfVCmb3uNBc8Gd7a2to3iF4t96A
ML5O11PQCC3LwVF9Rr3NjpESqtjZmPpyKuILS53J7CA4gZoPW2Pa/juxNs/ut1jYba1mEV3gpqOB
FmnlbxijVX0z5rBBf8rWM8B1TjMM/ki/fq+rHdIwc9TU83UharUP+gi/ozHCgiTI6h5o2ZSIWUdb
S+FOfv9NnD0Zfi2ZNXxJE6dS1J+Ms4xARr1JGzDVA/DEgLP7uULoIWUwaZSXFO3ONCPXJ8NaCOCo
qkZGz79O34LGQESWGRhaaUv1C4Rg2NhjaHXPLZPxdtPNpbP24CFn7pJpMqJNFjkmuJkUuRUcR8Fb
dBipTD7oT/drkXK5bE3cFftNMRnmUweoofTsqtNNfxFWCPJLm3Pt8I+f1ypJgITiKpZFLXC6hyxz
J80qEyNAOtK51nPcCxa9na8Ezi2P7y91FmvWx0U0I7fXUCJYFT9OlyqbuMtam+sZjWAAqpq5PFjI
jJFYpm0XaKUaPlmAAC9EuJVl8ToM/F4WH9f14kZWkUTsdFlkWFSOYmEENBq6xxTQID2rtlW2Wout
atC3GgRaAYD4gJWNRneq0KGIpgCzJi8zsKTc90urMUkPF/uY2OlS7aRMkp3VFgj2DVgFgKEc9dy6
miJmFTvHcprUd/rBYWikpVhUvv8Yz4Ln7/2sAp+r6iXicWuN+zpkl04/dqNKlaK3UX/jStyJxAQs
8/1V1gjyKnj+axUIpWBEIc6Lc7W2EBhpUU+OFuR9mV/bg7R/VHZqR0HSO/HRCIuGwStQuRIwy5Pk
YrpwRbyxPv7HlkZTZhXRds4yj4JLFxcEi+gZlddta1zVunmMRXPbMA0ppCm90hEfTaP+/v6+zyL5
uu9VQ5WPGkIX4+2z76EpFRAHo2oFkCKGIFva7oA49rjBrisJegXf1vfX+3OfDsFK5yETQnDxOzud
uEXaboT0T4AIZXvtVkb+wSzi8pBRRheemcRGAN5M2ZnuPG5A3IG1f/8HnKc87JjSn2/DpHqAUn/O
Gw6TxEx00bDjeAzh9TKF3MyYV6Gw7fYIYFWaGOhC2KAs0ZlkcISISCIRlTKG8rlJbKYQ7/+iPw84
vRvBkaMLwMM5V3RoY1I0pTXMgD+1NnTcfxmLc0mT//e2/j7gJHm0N+nEQNqj98g/Zy9aWDC2EemA
PJCl4eLp9Be/112sTcyMS2Fu10n5fVJqFrUj1GpM6jNI1zvASfEvG6ThZ6h8GP2AJlwAeBTwBr1K
Fd1V7C5JtwXkAzwVsysNZ7d4yV+6LFuQ/kdYJ/EiJCZjD5gh5kDvP7ozqaffu0IAmNdoG2vi85tc
/yqfc+Ei1GVi6sGQF2hM6SSyqT1i/FnY3xcogyom1LnyBcC9QIJmaOSur4D2eBpjoaBban1jMp15
wLAye37/p51ezPwygxaTS7Nl/XFonZ6lEa7Cy54zHLEdkQCN7h1oQTotnAcn0qyP/3AtUwPGRIuc
PpsgSzr7qKTEzBOWnaDVj3Vz60QYm/YoiE5CveTT8ce21mLBRlRqDcZ8PWfRGOnAfl5mKD/0k4zr
DIxkQOdm2FmYqlwohs7a1TzCdS06mDavdnXHWWPXq5e7isLQgGYttaxvF34VAUkOG8T6xXfXoOHl
GPSQqgH/JVW6+jG20wyH8gyTRJnW2yaLzAv14Z+7J33nUudmXaumc6FNvW9LQ2MaCsvbnLed1jMv
tEHLOi2yNv/0nZ4utQbSV5sXZqvqZc5SSQxYc6argcx0TqDEdeZCADpNVNbnTINyHX9Q6jMkOFck
052UEYR0EPFHJuR+UNv5YyUiHKPQ5HoANwDkLi+NCxfen5/uuio3LicX9BfXz+kGWzw0YndIBZnz
KD5kaqowzzchfy0Q+KI8ZKgpKvwt4rkK7KSLr4np1X1sJ+2PQWt1yxvwznlc8kb/5y+ZsgZl6rVN
bKKQfvrDlnIAuJ71wh+dyd3WTb/4E3C0bQuQMvjHL5lWPA8eaqNAKvosKI9VBJa1sIVfLJW6N6LO
vkEgHom8SuTP7y91esv8fskstfb713uG5tHZrjSomnzZLNVBALUAEHsIjlwKD6eNm79WoXm0Jrzo
mZyvYitWC3snRMFxEnm61VPN+mx0UXk1AV0DtwW97M6uyuXKGcJLvstnN/u/FkfRnodpgmJFx/l0
i90qX4KulfAX25BHOulyG2WNeWcX4MfzAofLCG7sR9oa+bYQTX4g80++RmJs/plTwl+/BJMWeO2/
5WrPzrZaRmHtToDKk2zOb7olzL53djPdFkDo9kapopNU6fWzGFX5VHeyvCAv98YHjR4K3xQx//eV
f/ogsmRR0x7CnO9aynRVKKrxcTJluE1l/0TmL7doycaf3j9fp4ndX1u2kJTWNS6gP25iu7RnCIYF
OHoM8TaZq9Ozo/g91LGjfON6na8WUys+jt087QCtTE/vL78+0ZP0BiotrSMk51bNAo7f6ZYlBkpI
bKKvHjoa2paOIe+nIgtvel2XP95f6ky9/L+2+vdaZ6FZrStARPki/MEqEHuNeutYpZ2xwyqluZrt
GF3TTBh045fhwRJjeKtGU/YZHV77RmZz/G/EEPoifNvMBpDXOks0ZnOGzTRy1tS5Gf2+IY6qUfWL
ZGj6H650HhhRiiszhZXAv874AehmANINHt2Ad+qFZ7z+XX++z793dZZn5NgTDzncfF8DXXy3gFcP
phlEQ4zgSG03OAy3cHLzRoT5Biz6cNOO4zbP7Ut14Zvnaq0Y6E3S19fXP391DQMcsyHismdjwGVo
scJlo4+9sYWz7FzY81tLoZ5AcEYThU7o2bFCGH3W8o7wZcSTucvb3trqDWDnnPbO/v3He1r1/esE
c14QdQWR4DC3ON2Vm9eOYk8kp2O5cmNiu/ziqq28wlq72EJh7S+JXL3xNrl7CIgmyrSI9JyuF82S
AkFWvM1GExvJVGqD+uslH6q3QhDKbCuIA2kfEuLTVURhFnqjscqyaN2xQez61ojp1SF5hexZuXLM
odbfFKZR3hojlOX3H+pbUff18mdHdjI6IdphDfoWffu8A/+ZZ4DA4tHCUZd8eUOjKN29v6j51pNF
0II5v0PP9byhbQ2RWil8BrxJM/Vzs8wPM9nLhVXePJrQrkl7Sfzp+J4+WSXJixopXYFSo+rsnHKy
dmokPSFQ2X5/P28GV74pGgR0y2k4ni2VteQnGXWOj30uJ0RBquJoA8Pb55n0yzCZgwli4nYx930m
60+NJZavDNPVOajp517IjN/8TkAhrZtm1+dff222INA7nm46UGOqY9vcmIXh3nTpavw89vLw/u7f
fJuv1jureNR4LieG/Ww+dutNg08wWujGJUust1ahNYikIzBclQv/9G2GxQBVSyW2drkCYbZNoYaO
8SWjzUurnEXOvhyBxy4137y9xDuJmMS2A40ZvP/E3vrmSdSNdRiNlO4fOR8kEK1U+OaTvGmPs4gg
PuNdO37G1g2IemUkDd07amZPQP7XdmDd5IWf8MbHwbDFFHhIEh/RmDl9nLmbwr8DU4vaeiShOstl
GzYxaDum6B/f3+0bIQZiOngec3VA+GP2bsNpV9FOZik01D9jEDN5Cz2jrqvqLy1X2DYHULx9f803
3iNrrjI8FmUaNf/p9rppVpR8Zk3g4osfp6l2RPz30vDqzVV0jiMTMrhW5zeSGOxlmdvcQcyyLH1H
r34ZjZFfCC5vPj4gA/wDgII79nQreWfI2dZ4U4lRwKVQVKQUUMYSnxch9Tv6y9nDmKJl9m88QFpv
KIfS3qPQO12VTNxAJp1VG3oTN/RbEWuJL05y19vlLGFyMfKlmCZLobI+Cx2dviBzrGiEjnHKdpkU
7Us/JdUW7upyXSt9/5QuxrJrSvQfFXXUd1mtzwcIApnlKZAH/p2TatmADYmcxJizRz1ouVpZgiKa
5q6L8URSTltj1JtdXs89obsYb2bkPC/NqN4IBzyFv5ddn9KrdC1OYqGQNAnfmscu0Osh/LkoNYzX
fkX+RhAQPcDrLmooWAz3k5NceNdv9KxQ26E9hDsKA1K+1NMfkHRT1OOE4fgwp7OPXHCywCnc6uH2
OZ346gzW+GPp4NR5ERzlpwrE8VclZ4zqIbBSVEG9WJFKi0swjXn/GJ4Zn/5O+lyLzgYtHm3FuZ4H
ZBsNf2T7SBV6tF9zaauZh52Scku17NyiDKp9gtazS7s+36T4gASNJZELkPb8tIym+bNrw89C5OEG
zp15aNwo3WINnN6huoKLeeyElwDAb8UERnTMJQhdK0Th9FnOFqohhWmhFTSVBoLsIj6oAPsv3PFv
BYXVPY6ZL9NNEOKnqzRx2TDxhM7b5oOBy+aIn7IrQogdRjTtkELA/DWqlOWSlc6f1wZsG3VtENO2
JXdbd//qqJZllKbCpYpwNAxoY8A9AR4Z+Tbt68h//9WvN9BpbGAp7L6Q1V0Nn87fPKBjVKUAvPnq
WBb33Sg1RJLHYcLAFAxKEWSGml7LXhXFF5EN+MS8v/xvR9rz9QETcdrZKDiT9at9tdWxlnNROFHo
ZzKUJooDTfYzUyQ5FGhD8xYAuguJSuJmaqUldlt2P35Q1IJRaWd0sBzNMl7wBldl4fgmBKrR05VC
TF5nI526Ca0+jXZqM5hfk2WqcZND6LzfckPqt84cZSjpiKTF9lOo7SOpuf6wNia/dshzLBttyatq
W5Rda3pw2qe7ssc26EKG8OdBNlWdZhDALY4rjerT/btMmfUypdzCzXYMukqkjy1dzn/ct2SVFZfB
t8KldZ6H1DDvoSpm9N7wQvSdcnG3FuoW0B6nCxiJt86Tzm4Ib+tc9rx1i2dZ7XaSlcCs1geRGvqz
Khdja9Sttaw8p+aXPvfBqFjGpZnAm48SzzQEV1HhJiM5fZR6n5lFgZSCT1EHD2qcaqSC8LTbobUq
PoVjhOCQXSNQ7oiV9MBV2DKrviKoaUEKVTNVMsiodTg+vH/G36hb1vKWKmFFbvEfZ1lg31nccTmk
lXDuLLi/+Bh9sIGDPjEHMm8n6z/JO4/lvLGsy75Lz5EBbwY9AfB5OtFKnCAokoJ3F7hwT/8vKLOi
RFIhdkaPOnpSg5JSFx/MNefsvXYTl2gjtOJ5jg1QaAKPISgXl48Q1huG6QDzzPyv64Bck8nZZT3k
r73ltzcrjTC82N7shLyV9UWR4Z2UclheoEbX4dQuCw4uEtk+eTt+N7HZiFNpatIAY+PzdlSoQXyE
IDLCFDJfEOtWteUc9YI78FNo+PoD3kwsFlsLUuwwVLDWAg5/N1SkdZ5HpTNsVbc4uuiV/caY4mum
G8BwLtQf2AWj/lj0XbmVmSV3dUVgXFG22bW+lM2zi0/oBU6Viol7giJYdGb6yeT7YUuyXiMvxpps
T6fjfX0uimMlaRDQha1VTFfSEspzJKLoqcvtheCFCtT5rrGT6Yfk0r7O+tLt/vxqfvhk3l3Au62Y
INYrscxKCaUkHipOvLtlSD6rQn6YEtZBOICxsSYHAb3G2yeR9UAce9aZMHOVM1p5xxzbXDApxpmw
hlNvWtdWJz5pIf326aOC5cxFXYku69sxx9ZsErz3Suja7DLJDS9Bm1W24DTb7tIqVr7++Ua+E8ay
g1p/JLxidtmcwohFfTughetCdUg4Cx1VRmEsYyvMOg8ez5yZ4sdEANj3qvYsxH0lgRctOkLMPZ8s
ph++rvUa2DCseg2sSu/PMBPvWRJbtRKmqGT9hAmPDqhqXchGNjd//r2/fXF+Gerd/oseZ4xghhen
qiYTJ1hyvZRasf/zIL97iEC4CQK1fgr83g0yO+YwxUpGWLleJNGmWhrMh+7KZorKTn2YULr/+POI
tI55Tu+nDXT0EIyhqRkfRHMjdAZE7EO8SYzePWGSdLUgnuqFtEmnUXEuq6wPtdNYl4A+MXqyf58Q
06djoXJpOrCi2FWE8HOL5LNdJYlmx0qgFg/Mh8kDLaqrOjLwujeUx81N0iX4SpPcqKoA/1VL461W
5nRDDqT5NZHSS3aTUTu0rutOXGGpNUy/wt39xSQ461IaIk/9TC2FDHIOeLXvdUqRh23nEndHYwFF
qcQvXvoN2QIQ3MRgvKBHn35U6JPPPAD33iZ3RPYw9RY22oo+GJXIaSGQHuTcvUAkwO9p5vbegjxw
Hg0OPueW5FdM9WAbPb+KFsr9kGsKcB5Igp+XfgJUZdm90vs4JWxYP/BUpqOjDiA8CMCbk0Crx2ai
XJj2e68sWitwFhfrbWI3Mj4jzWJG6KuK9rtnu3EcQrFQDzTz5cOEjDTb9I2BJ9NuIKZ/UeA/BqWb
5e5tbswih6I3toLISQIzhiEg4m+vtrFHl7qSQltw/JbC0e80qulsHR1+X9mGLg3VFgpW2UR3aWxQ
BE5dtb7Vkth1tZ10+gIARjsKrPAGUDZcI+VYbDSIVkagRkSZhJYtiZqLAYKCemxV56mfkvxRDLQH
gkwFSgsH2JzIFYtci32JzEf84aTNk6gHygaclJNOrwOU7i8NLbvXBMthT2JfqRZBocTQ+Fw03ss9
IbRA1eyqjXKM8GY7+MuiglSZJkrnYaMpdhoI6bKwwS0dbrSu4rCrFRz3w6az2NfreevACjZEv2wc
XDzLkd2Fi0HTMQu4eu6s66GXGHhF0xhgmN8vk/JjbnkHJmvQOICasSDGcBGUlXBFQqZnclW2WRH1
vOrGYF9A28MHXUhVEGBXww0QDVXuurA7vB+JMr9QMHVAHxlOfN0abOh9LYmcqwHBF9SiGp8veyQD
ZYpilWDhqpgJdBB6cckC7H4Bedrc0LZducUtsVWh1Cvtam4gwsFGm8S4vpXjcNZGdQcv0lE0/n3a
rYPfqXUH1yXCfb3xrEn9pvOx3XEWhgxq6Zx5gyW2BUkZqjr4mVVDr2QFmb7TkhueDK/jH6JfggsL
XsxiYFYalhsritUbWkP6o0XlJPGh9MA+nOUibrE3W9OGMtNgopuMbDvUZarGvmzmhU88c9PXHprV
MRsoBvod6cVXkalP/dGApXEEZNBVu4550YU4kExAbRPQAD5LV0YjMUYm29JHic9c+InXilCcx2WA
22J1Tp/sSQPB4lVEUMnKyNVzP2Efd24q2TL5ReU4z6P0YoP3bxzUg0KCwgLEQsvK0J2xc4BWT2z4
JkZCeohUjU6SuG2Yr22fL8XVoBhxGsRJpox7rN2aCyWN043v6FOdHhKRV9CAm+obACbjvoNdEcM9
E8TLOJ3lPbpZPBJvqUcNh7smLiYizsaI6kZK3GBALYaEwbq3WLWEkexGgAW39pTr+85KFIxuxAb4
zXKUeZF+n2bkNvBni+xrYqnp7CdNLpiALUt8L4e4uY0RE2tB79r9V1jatrYnaXoGjISTyw5ymSd3
amzbdzpct25LwuXUhfOYltM36grGFA6TaeWbmdjtL1MaDdOOjyLiqlNDleAN2kLHOo/mlMTFtHNO
aQzs5RCZmm1sC8HZ3de6iXag10V97etz5ChBoyDh2MxxkadbLCQkK6r9pOKJx6rl2xQYFSpzufrY
mPki9zP0Xc0fCqVPKQKwD/TBIBAZ4cB/I8lJNrDp8CKjMyefMbehe/TO4zB18b1pxUhjli6JoKcN
EhPOTKBzF+YZnKNDnUAYh6qG6GSfl864czM7cwME87nca4Vt3OvKICPCQG1RHjpnkA3sTTWBwGnA
kvHVMY6drVSjMj3p9qTswEKpP3SxWq7MSc3hh1kl8BE3Y88RyM4co7u8V7rqytCpFO/6YsG/7iAx
5E9x4a30EVobYeHm41fpWG7lz1YKLFAz2k7bVw0GojsDm2D50ufZOIYN6WlAUOyOsEnpjbvYTu07
tYWObU4x2m1mUHOFBEXpg20IPI/ZiHj8IocRV29ys6qy75HCquNrOoZTerYerSMMzVSzDG1W/Xxp
JEAWuB9Pg9J5JSdVDm9hkWdiCsFsp48ooqaLpczG/JpXe6zDJG40UEOp8ixMU8qDIaP6SaWaDIHZ
6hboYmS2M3d4vbcYx1QWLAJ1pfQaE683mlvwy7m1QaZGvxU1dp9vrNmeH9Ky1+4VcBVNEKc584TC
PuTJBY11ZoLGADGaE/fhq2Zv3sagnL62nTlwqDEmdkwK2M0h6KkjwXASefJgVKAcgzrvqrsSoYUe
gozTfhDj27+OxjJ/w1E68uG1ZnZyIuGwZahmB4zKYjp8XQAQToug1ratonoGFOWkxcGyOqD4U1WZ
Vxw1i0fdIaVeWJU+hfMMGPfOEFl6TpKsIUJw2+1Fx9+KfNpXjb1R9ST/nhhaAjQrq+CszfOwYNgE
i/aqayOLdaxG9lnWqM2jrIUk1VXVcrA/c49F060n6wQorOsPabq0/c5syHwNtKLS6cRLFJ2BOSTM
nx6IF7HFmmDiY6+mm6gi5nfnNKnbXAyLOUJyGSkUsY2TpJxiy2Ajgki+XjnXCH99i4SjBOCvpUWB
rQzzU95XRKYSFQQ2aOC+nCtOjWjUqXHVYsYFKBm02XSMdEF8olG+GkMywfQALX5eGEmWhwuFbWu0
8X+mvEKsNpyyh13S1/mJVPDW3aremH2r+R4hC0uFCDxSngg+L3pA4i4Bs2QI9En3BA52soKBM461
IeDIPVa1Ua/ZqSA02MNVzlM1uTvVKHpcvlyvT54kHPNaqN33ciKje5OWBfQl0y0jKruTt3r2qNJZ
Qdl2Ucri7yxHIxtrcmsg05yEIpML1DVVHqq9A7Y5zX0KMUsd2LDkhqDMM7bHZquzlIx6U+CZGmqW
7zpaIOXkhUIQXzQ1FYEHdTydgICp0S6DN6xtnDHWpM/MP+UhuczOpi3rliD4JG1fzHKSP1y1ZUdU
xXZ57mFGANwpBoTKxZzZIPl7VymBMHvCCIS+COiiExZVP4ooZfga7CMZYGbLm4CdL9OZR3sTB7Bl
Vd1mzrg1Pl4v/bO63sezGD5Yx7Y4SCDX4Ij/9jzoTN4ohqnwVjRoH4BYkdd8FOwbq7k9/PnQ8vF8
/XaodyVUBWRRW2ctJLJKSWDfat2NEhfatmK3uytmNM9L096a7OMe/jzwx0MgA7vYIoiaBAn/8yz1
S+3WLk0B/S2HY2sLfVPkebtRcM1/UiH97Z1EmUhTEyETQI63d3JRq9wtsswLMXuUD6XhuJ3vYkbZ
cYD+VHD/+8E493GYd7Axv6saeSw9piBhIDSzqQ5FTb+DLdK1N7PB//PN+3jQ5OZ5/x3pXVWkhieN
kJSnRm172idOVO/dmRwl+PuI8OJmDGAkJLd/HvTjiRpL9NoIxA5G8e9npfKXJ2bJMQKbBO8PHhtw
Kd3JQ2IUkuZMi6LP3BQfi1uMhZuAiixgPn7p2+cmqrjuO6f0wqjVzdfRowoarim2N/XUqyGU6+oW
Sm3xVYelt5tqS7//82/9zQ3Ggw7KgqswSTNaH/Uvv1Xp5hlHFTe4iqLupLnFfO50TvGlYJ/AyUtm
BV+IVYb/d6O+e4HyqI+HgryDcPC8emthFvqhE0qwbTtvIAbTas6UuYs+KX3/5kNE5GDg7TQd4DHv
nX5tviz2RDA5b23qnEy1ss80LS7+/TzDkYM0JgxkNIqcdz9tpFToLvoQhRDUZ9BJTLlBQlLgWTou
EPy9uYzJYphndvEc7j+pBX3snlpUw10bGz06OJWF6O3jzBVOi0UNbWb29OyiW1um5C/27a1tdGd6
W4JJK9rmMHeJc+O0ufdEu1WFcdgj/XA7oKytW3wyM/1m4qWjgvAJOSNa8Pf5ok1KFkkl2ijMhOcy
s9fgukDr3EdC6+Gq67V13lagOsNKZ2vz5/fsZ2PubaEKKxorC/+7lvHf68NLgZ66mBNQ4TEJb0HG
6I0fibo5zdRx/ciejaMBCp5epZHDRevHK2tx23ACUnaT2rVyIMRn2Xsydq7LxbNoDaVkh4rB8q1h
IACF1JFdlpnk6VbgzqB+YB9ZRuhf4B9rH17rn3/QbyqoOLzBCuBwU8HDvAdYtMtAnkAPFHt1zuw0
W5oHk6jwoGlM69z2ZBYUWpRdUMBJzGDCPHnRSTv5t2pEOhMQkNaGgUbW6PvFZrQjDpU6dWNDH537
tsDW6Bjp8Hc77l8Bjf7PaEWX/w+Hhv3y/NekvH+SwVb40v/+X/6rKOXL06/wotVT/J9sOvOv1XeI
VgPt1AooYu7+Oy6MmMC/cE3B+LCxBa+9Hf7oH3iRof9lkDtHd0ml7E8TknrxP+F0/JGO+hO1AH46
zCD/LjDMfru0YJDjBYUQQOsMGgYwsneF6RY1jd1MvUDqmx8SK981rsTuzDdPxow+hpN1TX0+HEBj
x26+L4d+x0WxpR4CsKznUHZ3Nf2odr4f4ClrXQt+jbmUY2/Zd/sIMKirrDl2Bd/Ci9k/ek7hT63c
u0n8QKHjTkoQJq29pRKz1wSMbvyQZCpNDVFSFAGVSPHjrOdQkTzEJmEe9D0W0tYTTgFRSkQAsTbZ
hEXrkBneXjBDsZMfSVmiXkOYN2ThKrulQvA18nDRJNRiUmWTe/2JirYBybQv81Dy70AZ/WT1fLs/
+Xhj35le8AMNODI6YKxtfWzmnArjlUnRd2it7S+v29XfE+WvAYNvl8yPI61//svuAF5HTi+SR+jp
V4r+bdA+6a/+7C/+d35eB8AyS3cVlASWckSAbwdoHcLi9GwUWzc+TyEslu7Nkm/z9RxJUVC9jfU6
8JqRpkF+0SQnaK/bXLfDLLvs3S4QkPONJvdFkRw7yIb28CCNLlS1+4kXJ4H2T7ACpfmRROuaRmod
9C0VfTivdh+jY/qiUMsgHjrIeszy2KTImNp0WedLUs5h2UEwyvcsGUDR4fpbkJeUT7Qz70xc/9wA
DSfc+h0zs7/bLlBcdaJmHMRW2DFXnO6m5wz9kicfZD3sc63CXu6bSDUERYGKm1LoEVyTfxfC/vEy
3m1DSxWZPjYysc1AFRND6M+IZvHx+palf/JOMfX80jv6ONS7LUrdmAMNuIlpwVhCWj1Q9DIfSu/m
z6/uOjH+ZhwCy3CiQetT352IvEQ0RZ9zZzv9NmmsQ7bGG4wZ1ttmpwA39s5sbQl68yhUeY3Sva6H
Tbc86F4aQHL2KxLA62gTRd+j4TOh+9tN/39uwX8v7V1D2exIFOkyCc3XsQKMXqiVOz+Xql+18Sbu
2t1gKxtliK//fEs+zht8bFjK/nNH3k3InjLNlPl5yK1dhBbH/hrac9cM2+JTK9nHiePtUO+mqMpK
UzKCGGqmF9ZRhY7Lxz//mM9GeDdzJFIQWCIYYZwfhXPbyU+mpt/fLA5EFjcMSeK7D9OmCN5kDpOs
1C77+VkC2OtiCwTa859/x28/hzU9Focu+uf3Yg+sIt5UdozT0l3yhl0j79Xl5s9jwP/53cdA4x1N
yVogeK8u6NBEggfgjSuhFHXZuKVd6SepeyDFJexzNazcyHeXhU7ouE3tU2dh/I6xnjvG/YTwJm6c
H7qVXqYjfHzRZL5UprsBiiX1dZpSWspfddMxyKNhrxTWWTndZbm6B9G8TajwVklyqcCeKwH3FA3e
h+Yl7kdMx4UvveWid57V9kUx+e+d5qg06lFLLlYcBu1L6nhjAGtzXDaK8dKZdxrcX3HoLeKfTbq4
i3cYKq4fOXJBoJeieEGdVtt4iYDXZ0zhzSFCIpSoCIvSns35fato7PmzfaHKfU+ESKNu6q640KtX
9Zhq9fdUOD8sc7inbHfjRtN1T1KQfjGm0xdZOD8y6gI0mgIstJsoU2+SgRuXJaeeG8ep6rTUIjQT
3PoQD8xS3bgI+O3xShQxralHsYqFTWNnjWRaNbRqCCDM4wu99Ta8Ildln1/knX6Wty+SLcSyd770
7XO+7CLWxvUnjJUFlm3xZ+Va1k+V/Rwvj9J8ELnH4vRkpeVVRDXRnmVoTh5KZioljQjrkY6w521I
zduOXXa+TO5JTrAJkruxbfF510fb2+ml66uyDSCHnWfzuNX7+mx9XZT0pU3L7aRmO8dMCHBU6QZn
gWSlKGcrjGvrbE70F1dO9Iiim5H6bpBCNvBjLT9D3nxeozuiLj9eGMN407TjXjodhMqbKCmIiD+V
OrkSwDKkDt9atU8IHX1TWeume3I5/HFdHlKe9iQoIFsBGk2ffIeQfg3vxnelpFOaMI8rAYXQib+U
lhVmpTl0v5N7uoGavUk97dD25sGJT4RF+USIHLLsyViR5qO65Z5TNIUwcG6qf+8ICjvIFLl3Yoi2
VET1NPahe2wIeg37wbsth8u1TMM+xJs7cjyVTS+/68lG0GH19Itabkf1SiXocWmVIOuS65qoV/Sr
4dSUoWIMX7PYZPVDL7niFfIyrIGjCYB7ejb4kfSYj/VzKgchHTRiMwpOc+YT/u7H1FwuK7u+qJfx
uhtdUtKWUDWfaSQeMXf4JDvtevkMYMUvK3FvkCEZOXdDy94loT1Sf+/n15G4UBWJpzlle1Kb2AgR
biC6G32piNKkgO6JMLmSgDK77EWLTN/oWQ81bZNy+Q7l5j7emSM0+6Hh9MlO2ksvJkUJNJKz9DlA
lx1mmkIQCpr5gohBvT+VbR0kenM+xdVjw78mdX3j1pe1rnAFfqYRghr3lzRduA/jxiUy07aHbarQ
UcjuC4uzQ1vuiZrjhQRh3DxGc3MVSWOT2Oa2HudQxE3QkxnvujcjFWrwnuhPnN0wRXTJ9E1HKOu6
mUQEYcfFF1Fah3Gk2D0bhzyeNhQntgXJMOSU3AMSpTNs0+Qdt0g2wFVuSnQmZjudIQK8LBT6MrVK
JGfZ0GTltSy7g+cg2JzL/VLbgcC4u/7C3O1v7G7aDfrjMMabrAL4RhTnrm/GC1BXV2lJH7gqH12h
fEkpvUxddIagI6D1u5uUM2qptEfQ7i6PmZ6HBk/BYrruZ7FB/R7wjfUNKXsMpDXN1izHgxkVW9GZ
eyOSh4mCk7oMW1N6G9gDfk4yqaterbp14KOcFeipkO4zl9keiP4SkzvnthsMnGTYOKdEkJzDBKXk
/Vmp/1Dp2nTqVeLJ0wz1SLFbf47PrDT+4ujDhdE+Wnp8jVr2MAznjduFxuxtCNiif11tRUHUSXWo
dOiaRb4zmO5I5yJwJrsXIJUyLTkRu3mpOeX5AsNdWkQOWelGV4pD2t2IePisOPa2EsW2i0PtWjNZ
re1rJerdkq7M9HsxUYqtldbHTOcUkDIZQBSrXXq2Op72iiOhnoWQGX1F5iEVYtL/klM+qOcTeyXh
DldKcp+PzieX9mF5fndl77bfTu5W9Du5MhuBtiEisi9nXwfkanX3mKC3RKVsezJr/rwt+LD1eDfq
u504jI9ezF0jtvQjAs+872W2oxHj/3kUb93rvTnjrcOsdSJ8NZQmf9oqfjlEJk4HfAXk29Z2Gt+W
9t5S2G3L/goBzKZWoNRP3kYbx8t1AwCHdDPrJi1JeRpa92vMoyjWhnUbDHMeOCTV901gWYSKc7bG
GeqbvFemNO/MFouDSW/PmkODf7VVX6zE4quxD6N931/36S3tbRQSYNVA8xraZtgbHAkHdwwiEVj0
jkkj3mjm1ybaGCa7ExLNJFmMjQvoPbF29HEvhNFfmc6ydY1XQoiuEqUjO04ebG24t+Lyq9LlobXE
VwWSMaKc0YJVWy8e7xNor5Dkv3SN/jiWM1EmN3a8lP4kpm05LzcdxMpkkPtqju7n0f5a9DGRFeZR
1cWODPig4DTWONmPiehuCc8lLtuAXmhIvBNdfCbpjA86MYI/P7l31eR/Ppj/PrmfR6xfnhxTIFI0
tVhfywsyCraJuDGV7VrGcRf3DKl2u9zDiejqHXNv5H2yM/5QP4KF8HcxCrGoCcSG9+qX0YmInCxh
Mnpd77pUbptDckFe2lkPJ/HnD/1Xlcb/H9HpVPt+eSM+lB/vlu+vOZFET9WbCuT6H/1dgnSMv4BV
rLZNztewI1bHxN8VSMv6a+VcU2OkvQUxZYXO/VOANK2/LP4POr50Y2ACrCXs/xQgnb84ndCFQlRK
VRn6+b8BqL99fwBZOCurhaGA+XGFP+elX96fvktsMJtFsi8johgzGsAsri1iGGfON5Sd9NsxhnLx
yx36TcXs7Uy+Dmrzo+k54AjgpX1fGjfYHzqZ6aR7G4LWEraDpxHMBa58houWs5LTFirOSceO2RIX
SQcfOykm7ZOZ/e1K9/dV0CTQWPJMHrLzrvZhgGuGEq5m+5YwP4JT/UhXsXQs7LB7u3wkh+UWO9cn
3yseOB7dL1P9Oi44OPwEjoo3lBryu0+WcF1lVizmA4VT2x26nrPZXYPCB8tsF56DMX2xexkVp8gW
1ktaN50ZtqhgAkeTa5ZmNs3Pop9G83EQjf4QoyYeiR5eDPtuSkioRC1oSVKMbIS4+4RI1uIGXZfU
z7RpKHZ9S6oXedbVxeAJme6YNQnIIxLpyjGsi5YY9hgkpjrpYa1b9XiKUrLbFNAKhJurLCrNTOqk
tu6AeXZtdqhKD81jNo0uyafxQhRSVXPmBNvWx1pgF3p+Z5ON8po3eQm3UzEDxGuHxXatAykt8Stu
BopppVHslRGhYdbEHLKW/Krx5JU3Jg/5TPoLmdPKl3kioRXla39DkmF7IJWruVQXToC2Xak/MJmT
Dj9UN64Y7ZvYLJR91Og9hyVNhgPhlH7mZPp2WcAWQBQvtt20XKIIHmlXKfKb1orvbRR9VdbET2BJ
+s5rDHKciX5my04QotuTqT3mxBGhyu4qf9BLB2uYWx0to7A5NbjHuEy9sE34ifaiVa8NaodndyA/
2uynQb0eYvOhdDIBetA4YdWR2XZUbA9mfzvlCKBxOO7xThBETFG+vjQd7DpzObQ7rVXm16Vt+u4w
Qlmc/EQOWk73krL+lZxYTwM17/XLTA7Wj5o9Usp9J6npxF8eL0ejt7QgSuaehzLb5teJCGADJ6XM
nKPnyNG5TCDMeCSwQUv0ie9TzG+CdgSq3UiW7bWeLqO4AcWnrniEIf4uPTRh5y1hmTPJ8yDR7Nyc
kf941QCVlg/NDaaKPLVgmTDl7ZFxOecENWQxmTFykqdYev1t5NXyOsnRLJE2u1joYSOZHLTaIPwt
0VVP+KRUsnInbqZXOydJa4tOYeVck1VoG3unJlDpMA1ZTBgenvtnb3LkHQmNs7qNS9J5EHYJBPeU
jeFiaCTOc8ZA2qJV51Gr2WQZu9gpfMMkK9h3y2QhedfM5+E77/HIFkwTHMx9SGXdNtJX9Xs2Wmi1
56RurvPebCxOtln16DC1ZgGI2kLZREqTaTvgkvO1tKOe5O260prboVdJY2ym2UbZVMDq89nWVanf
DrHuBo5YcYxDR0RrkLkgUrYkBNfxRiM7rybsHd3G6Cno43tyhJCKlkwqADjsWD/QoddokBte3t6k
McTw1RlnbOvMXs+SfWGSdVcWrjz2cVyqB7U3OJFpRaxcOnU80DMaOgwkS2m4EWefTEcRp7s9YcTA
S1HxycQmO2movbvJzgFoTovnFWGa6e5tW0XjfV/bxg2AlKm9yCo5FaFhw8Lb1Elq6ZRgRJp/44Pu
s02c61b8MBgtZeZ0VpKMWmfienvyTavzrCrcKYgznZjSIck6+0Y2Sms/kyo9Q5EsQSrC9tUNsTEL
XZYnmujdYQCuZRLtDfwhlMQLFSECHm24jYQ+P6djRxNECFMp0J8VpDKBM9IjWmQ9sm4NkiQy83E8
oftJrq2pHK2tYrvNGJoAtJOt1YjqeSlybUbMGRmCO5lKNGxilnfETQh3U2a6vOmQEqHpixqUsFVv
gKHkTmbViY/WiM7GVERoL7NpuTanfkT501pgh3t6c/WFTrZCS/9AH4+tliwZuq5ZvHqUcZCKi0S7
jFqLVB6yc6wlhDUhntXBlESGp3ZzOwtTK18aLLgXVj60atAWsEPQhRowEmlbDk86mVLuUWQV6lhs
DzTrYgPNZe6U2bzPx7JaUPLnpBdOs1M+O0bhfQFG2lGkVL1kCpDVqRgonOmpKASBT3NXJJxW056U
Q9i5CE1d5dbSFnpdlTrhDaKOd8rdkgzV2kD66RvW7LR+m6Y2Z5ax2/MJeQ2JImDhjkNHruhOxNkk
vxSCOeFca6i/neNUqwWHlDhJ912boljS7S69JO6JhHKldWoRVDP5p0FnG7gJ5j4zzYscMSOPIKvm
q9wqmkulX+Oi66YxEJSuaAZ+kZ3j4p14cYjk67jVMGENSMOEGE9Bb03tuGHljS6TTBVnYqhFfAWc
FVM61bh0J7iQR+bN+JJM7jr1AdQUR6tUE1I1++6rWS+HFgA6aQEx6xeC27762rj51PiW17cnexC2
HVhkst9mMS4YVotM3day079Vjtc+tbJQSVgtsFxsFqdbxC6Wmnvdy4aCBPXBq8JQz4h6ERelKprh
wcv0qQp00Sgkq7m1vMsxn101kyrhDsW9fYUkK9d4wxNsTePKuw1bu1PNHXrJTA91ZZ6xj8ySikNq
zfKC9XTd+Ay27pzwZjvRtm1nyOpjrFbezswnomyHJsJmEM3Fi1WwUoRFsZTVzmKGIczQdOP0IFRN
FSfVrbrkODXWzB+SoTC6uR7mKhL4i1abp2uvpVp2ckkTS7bj0BuoJnOzWI41EYO7ejYxw2SFJsR5
XdTLEqCFcaMTXN+iO3STHrEvMM36RU7qcOZm5NHtpRhRQS1oMhHDWqO3aTvpPDV5T37j3C2khhGU
t6gXQ59Gr9Id1PIk03pyw67VrG5rC6nCWs44dzI9aONrNg/w5As1LuL9QDScxGfBBtafE82CBdYi
x/VN6tNBbo+v1dAS69fJ4RlD4mWCX+YEEFtsdKNxH71OD6hTPfQmkGF4uEe1gQqb6rIIO0/0W7I1
i8DV+uMYlcle64ng8VuidQj/KyY1IPCWJVFViDT2i6TJzgj0cZ9c2UVEQhvyh5540TEfgRk3Y23u
B3fpj1XfZGHdjhg70IJf0IjtX22nFOE8tNGd4hX5t1izB3JuWg3mc0tyaoCNKj8zk0J76ZOyPSqG
PR0br2WlTo14q3tZ+og1Tb3LrOZ6FNC9/DKflG0ZsUcYNZr5XnfBhrTatk1xFhnGI06XbFOU6xen
NOIw5H2HF9TT99kc10Fmdn3QphRGC30+tt2gkvAXg+Wk4Q3arZ/3idqnJ6fXso1io8J1PCXbpK5S
XBRueck2qA77LhNbU3WvEbazA+jIrrQxkUBdOG89ZwLKlx8trSLQMm6289xaoVtUeygX+8G0TqZE
EyzN8atLWOVFTfakT9R9E5g907tZdtnGmIR3Xo6z3GqDM+yZHn5Ir86hzorHjphcNPDRXnW8e7XF
cEn40GbShvoyj7pyo01012MezdyJ5jnW8691zOxMlwUGypycXEvfi6Tb4gP4wgaZKHlF/RKRSml6
irWPMSGmFGBZphKNhJsZW5/eq3oQN9jyrLncEJIsaHin9jGqpSBYKLtqNFK+UXsr5zzBKGhtLbtO
FoM8v1a3EqarMTpX1CXaV8YoELR3cK4009xWQtumY9NcsXGfkCwPI/AQvZfs/RTrqdeS8aQjNrtF
t2Q/ZUtFlymnhrkM1pWRFP0Z6Pdo02B1OyqmcqUbYAA6K7rVLIWZYiBfi9NdsPrknUT9H87OYzly
JUvTLzSogRZmbb0IhA5qMqk2sBQktHCHu0M8fX9RVWNd16ZtpmcWtci6mcxkEHA/55e3UsbtkS1I
/RwoqD8FbXgo2kYiFEAqAAJVbMspXn8Z6BsB0yGS4sPVIZUsVbZFCnywlLXrm2x4Vx1WyJJowls9
rMNhkDWNhK6CprkWs87lW2eKp9iCrjDDfMpqezh4flLfJvaf2EV0Rq/ZpkXUPDiEYcqQi46vdR4L
C7zMb+9A09F/x84bk8tiwYHz9HXtHL4rGb1WE5HtM7ZMLP3DIcRLttNUK3MNwXloHvNFobqgjrMg
6n/jNa33RH5Af8FA8ris0ZNHu8qhXd3wLpy6+Fcw4Y6bwiXax7G48Izql1DWN5Ht3Qxd1t1Q9UhW
eHWLW6rdJfUg09pu8VTXAVE6dPOegkJ4OypvnxrL7LUywPu0COOZbrmPa0HHbJPTfJrIA7bmJ8td
DnVpuuPo6/xieyL6Tbdi8R5PJn/JPRkyNyYNFrnIvStILR12E37Zu6LQWVoOaIvxyDiPjRXBcmVY
oXTmrTgtSskphnbaojr9T+aV5WtbMkvZOVVIukPbaSV2vc/WiXrfdiU3bRjOwdqcexvCkSFJPw5S
R9dm0Bc7seKj3YvoY3YQlIQSCIBY3mjXGfT1WbucfVG7m6yxynNXu95xWIt8F9lUQvUT1nf2mqL9
uQ72M+GU/gsxgHy+MeBBxum/rYrwRWJZeTIV7Vpt3TD0uhG0D64pCnHLfrvU2Wvlygs1weUezD8i
77mbgE9DH1hgIbX9I3fD7HblAL94ccvyNXTNxiuT8ha+uNyTMnKY+NGk9tRTt1t49i4iI7t3Fnpa
C7gVB0pku3qdc4+Um6O+p5LR7a3sUCY11Ij2yzHNHE9vnIU6TGfJPAd6yjI/oyRXj1U+ePdhqSku
99Hq+CQaXahAF3s1VxcWzpIgotl6yVYa00il7oJfUTQ/JqVKfvoBnxXLpc7j6m4qhpj6UwZfs9VC
n5zQPve8PAzkjTrNeA9SW4rgjc5Q59ZEVpX2FNzfFtZAvlB3VcvPXt7unYXyPBGHdYojQr10VXMz
dY6XzgQ4p9KhNXelrvm8EkgL7RF257ANt2Ev4jc5AFtsDMgBlcsmPNJ7naRLwErQWll3KYryTYlZ
fRP7wcCC2GNXrNmKoVdBwPSeS+haOeKqDX/rkLPS9PYpUv6xs73DOlT7uWEpxAYmkx1l5cO5DHr3
TKj0mo5zv0ADdqKdARM8VWwm09bJcxHgdMP3OmDVe/ARYlF4ZiFgh6ScsSyGT6UyOVWWdNwV/nJg
P4MM2Dq5RHtiS1rKWuyiUS2sDVVzI86TLAlEngJfh221oRaM8Xk3UU7nbOIJe+kvujE1juoF/p+e
q5kO25Bq7hUT8t72ABC5zMd+KjwCeshcXH7jX8qTB38UP9TUjWZXumUw49Re+V3x7WTb2o13dmCk
fkwG/NZUsiVjsbAnlb2J3vO5clv5s9ZVF3THeYjGUJ2SRsuYAQlWD8p6CIlknA+4mxyTIarx2pi8
ce1hotq7YszL5ky5++hVetuuxl7pr43V7Fn7IktkfFu5E/LB3mn6z3wcMoqlfXfvFbbuN3Ej4/3a
U/ElKHBJx2uN15DJQ9K6v7l0adNrKvksRWXoQ0jgGvzSIrPYp0ZtTtqWKbr/xh877DHZ5ekYiR9O
N+zWvzufw/4eJxe9WTZ1tBYGSV/4LLBr5WMQ61cOmIoDg5/hB7Z7uRMzj6YoG3djB6gfpdc0Layq
cQh693CrIc5+b4OxPfMqSsSQdfRIept1O63jNee/qY79ZIdpm4cx5mIbA+4UWLg4VXiRq4/9fBU2
79OytulMUC37mHos9ejx7Yzz8BavVb+mmZK5txlnP9xhXGV3mh2ruif7qf5wrKxKVRbWe+FjANtJ
gbJSbOYSwyC+Jp7XfCyqZmuBWK4bkCQQiUUU7L+YPIiSAnBklnCSwT1NBVb/oHRzsx2WyHsrSrTO
2zyoizPiBSZphcrCx/zHAj01P+wej2lZyPlGjFDWzbrczaNfn5SWX6INN9UCJxxIqNLWV1u7iXfF
jO/I60ZoaJqLU0xZ66OP4PpIsEB+32VS/bAK4g0ktYwdoWN3tcPWsWFc/XYskpI2I177G6mMc2NZ
1lNZejCpZPNvEfg0+6kpbqe4tfbS8bbSsbtzUzTNITGMtpteNgS+6AAoy+qn6MlGIoIv2PLS3B6X
Z+HN4U+LmJvNEjbeacQ2v/FxhB260NLnsXTfBi8ZTo6e6g0w7I+wXW+XgJy0jSak+2BX4tGbRq55
YoZuoIe/YVHQFqq8P+FTE7t6jMeT7y/Hivrzx37K47TkVb/HXUaPPGnUh4GsKLWz+h4jTuR51q0e
CaPaTgAZD9mEqTrteCregGigzxxbHK22a7E+oFqxqihOsdpkL8yK1SkMSx5616Jo3rhPoW+bXePU
7WNPoikDTzafm8xyrL3Xl8E2CNtha2Fq25demacUWCMLqhrF84xCji5Cq4huw2IgqqAxa3Z2Bz8+
NH4yLTta0qLDlOnyJq9Ha9fmVfA8uM2qU3us+P6MRJjW9ZNC1W8+iFEbXteaPxJUSY881AG629Fs
fAtHGTy0mnlYJkY8o6+jbnRBaJSURb0H1sD2xHngbFtqKw9+gb60mhxnT5jujqjlvUyU+qVtnxQ/
wNpjpUnbpGhs3QZzNqUOK+IfavPkpdJ5h9GJxlBls4LgpkCdqqD26drm8Ke9+Y2NPaD6mjbQIKRd
HFiX2vauG+1jXdP/+l7OBU2ggMm7LBrGu4UVm44YK3oB25h3ARv+pwoBJVNshK9BVxMbhoWSHUk0
+T6fZ+7CosCgpor56IBEm8mR5yzo5ixNwtx6Xexu5dONkMk2liCTYvUP4yzE2cla1LU4e3/QZokl
si6dP9gMv3PyGI6gxV2w7bPWPA958LTYuUzVWi84YCN9S6mSd5qUxdEfMkp0Uwast+T70idlD2/F
O4RDj+VYhBu5MOQ7wALMcdzAcZlFB9Eb96Yd1XrM5jjeup1yt2rt+pNsbNjVKND3c+6FG4/SzQNA
XfK6YG26i2TwpecMy3XpN0ReOYwhzNq/B6MQRHqWvDMN+W6VPRID0Q0zWiM7P7oQ348YMN5Bog5u
QyRQwlQXxPnZL+IF+ZSZtllHRoKRHYE91E1oHVjOzgkYYDZyWuSetQfjaDDwelPNJJ6UhQpIiqjb
zaUojmPdKr5Z9dG6cj4lbVzcgJHG22YovNMS1MMD0Tl1uoqEpLBCRPXeajUyqmiq4bCZAsnFQBId
a+n9wjJgHVrp5MWmx/dab3ISUv4ARa2/6zoIz3ECqEJCoGTuQQYxFqPekcNg3Ve9ZU5WY1GkAHyF
8H1SxQswABIlmIZ0vepppdQ047UtzQQEFqjWP5aqIwaxmG4lBQdpPBVHDOLLSYlxfqiysrjS2/lb
zLxR7WQfN0U6rM5gNjMC3keq4ToG0objtF8MOmgxnlrOUTG7z8DWXZpVSPpzEe1po1cfkzvfLRoF
X63FQXYdHIQfPM72xBNdBCtaACCo8ZY20eGXcIm/29ShU6Ae69yxRomQVHv+uP0JgjCaz2WK1ubA
EDIcwfijExkyFimfSTukC9O6c7FBhM9hX3X5KYhyx32v6YVfo6AH/hzyPwwWy08dJNxZ9pVlIoqx
3WUq3DV6fjMVlT5qvgEEGVNoR4TeXTXc9F7Q7OLAHzftGDAIL1dj8jI3jX1f9IzB+ygpiLxyIlYc
VzjpaGUN0739y83RN2aJir4Wrx25i3sa4cicuRN27r6gH/PPkc7YniqvpONYWMEjZgkqBTqi5gVI
22Y2pmeEYxZIm9ZIuqN4MYMB1SKauOW5G9yBx2Z1HvtgVrsxsriASxJ5Dq25OqUXX1VPvjXHDZG2
E1urqtSxxpjkbJIJSmt2QEkbm7KRmQbgN4f7bYPXmcCSVkiGdE1HVTuSHqQcX6dAzMUL+IveN8xw
KZX12aWkqTlF3NC/ZTbHO4RScl4a131aCHJ4uiJGGNWb4OxWozgTcxkqUjtCFHullxwaPDGPhlvt
pef7Lgj0qeoj4+pAngb0Bxrw+YmSkM8Rl/YHNRzDnE7jVW3qxNePpZWL87mSMQ9WXHZcK/yLWFZU
sHwqI9c3p47DjWMGBznrKtvfCwkT+9XEMc8H62m8amibavSO7NgxCHVf+mdNMsaNMzTiXDm+uakJ
PH5DqKlT9iZ7a9MDxeJU1eZF6ag/JNVYpRkQ5pFnMUnzdio4psndAx6O1mUZd23oLTlyz/627+PU
shY577pSJOwZdQjGtCm4nvjWe88fsP3XvV4PJYqm6c1W9ozNAjQwSyWr8reeFcsN6U0V2BuhWepC
QpZv9i3GimUjVtdyLm1G4F6lhX1ZEplAPsCnhd2FB7HtdqT6DM8LOTnHJtEZSFDg73PpRdU+BEi5
WybRfXqDG8IuArjV7FkUztAx9AvqLTLbMO69fTJL9y5yNeM/FTtA7FEtvQ+BJPp1siTEANyLuxmt
ypHbxo7MOWemoWPXotEIi9FX3CWF/VSDOG7BL9cXWaPumrDxp50bJtvJtw9JL56NXfKgUIM0LsVd
RZDEYJKnQUNbZjini7V7Qfv7mcifa+INt2oSeIkyTRUzT/hWzf6FszEF2a7Pqsg2wWygFFYQYHje
QwweCrJXnacoI1aqyW6WCvY5zAN2Xn25lioFjYtHxS8epSuWfWUv/T5cJ5Xqfkzj8Mrm9Aifqu4h
sDo4jMwGhinucrR+dIZxTOrZOxrtPuHcJ8RH0uxmEXlQjDLchGP10SZJt61DroqS/ERkSBsHrOIY
g/nnbXGxzIAwNSEhuuF/yQDMDZV8cqW38S3nUBYJqUuWYDkvs2nn1VeHKFvgrirme9vK0yxOiN/i
HcGxZbb+NNyVtr4zGfpHXsjvpOseVjaJ1GWaf7RgiqXRJzeobhtDAu1SCpDzIhXDjCp0saOHfIov
5C6ZbeYOH47d/CKO6j5YXBDK8C4jYXAb59G3VyFc0BiHnuqyzR/bxb4d2vl3k5McMXCSApLQO+dF
h5b4h53A6byNy644N1xNuxWUbJMRHLpRTlheSuL36LOuc2b3AtPFrIvbPClo2RYeFEY3DWgtBTJA
YL981Teg1UjaVe79XgOg99q6rbvqsfVAX6Rkgs2uGSUlA32a53abur2EDGrHNz6fI2rJiyO9Ny8p
BtKwfBFdJEfIgYkv406BfarmubyNJzm98SIkm8TpELSNhid09Wf4DRVO5CmJABsnJXO8ig298PC4
3j37qyOBnRdYH2DaxN0MbuTl26h27DvaTNHEtQ6CsbavUFOQk8ual/20hpaWN/CJDRT3p/a19309
v1Jtt/XvDAZGnmmfTdinVuawh6IqpELAxtEEsDiF00n6E4vdJNzQv4+IqWF8k2Xx7Nd2sjDc6ZBU
ELoSq/E8dn2Z38ARlW2aB8b+1pynm/+hWnsuY7owj8XAIPXhup3ZZ4FQw/v/WYTzd9fUf0oO0aHE
ZEgDKoB8XsvWkqs06F+kP1UtEtnbRX70VFI8Nn6jniZHsDzZrBPzdo47O6Ii2fCJl1qDQQsUANSo
qiT76HTv3qNVuNbBW00THUg5CqanDmYcx9kEjrFReWk3O+mZGdNdO0UO+3xXapQIs7jxwo4vsvjg
SprGw686x+m8G/jpu/8fsrX/pkF2+Oqelfz6Urc/h3+76uJ+9wS2lHmh/v2vvxz/8ev8q7/Kwf7y
i12nKLt/1F9yefoaMTb/+7/xhf75O/+7//Gf/taXZcDf+rvXnbp+tbzs/6oxuxpU/ue/fv2/+GKf
h5/l//77/6FJ8/+Gw/9ar0taPBZ4zLH/S5NmOfHfHFQLsY0ui45Sftt/itK8v5ExykYVJZHzzx7E
f4rS3OhvEDWkXERBSANk4IT/L6I0nLZ/FWcFIX8PBhwfkRjtUihfr3rZf3k4h8UeS5Dabx1wmD4W
kW8YvRmc7O2sEjCZqF0d8NllWXeO5a03WRmsh3giHoLGoCb/yDrU7weSpzyNcnld6rc8EquzHV2i
Cbf1cjXLGs/TP5kEIVtQkABnSm9BoB7A182paQId7umWcOXzYBGVU/mN1z8gCHK8wwwEaXaah348
rCbDdTgDAJmNGwqS9khLCVvALTbiXRW2Zlu22OXTknI0DKJFEsMTWEQT2qTNmU1hV9ScrxWZ1VuR
DdaPIlxEx0BTApWpOKCoE27VU5vQrcRd6ZTigyy20LmoeUkOGcgNmv2pS9oN+YJkgWHUHwoEsCVB
kySKIY7gFrNdxHzFTSZzGkaablqeJntos403D8uH5fY2WORotPW8Cno091VgYOuXeQIgIK+qfCmd
cNjlYVNOh6LLF3LrYsnnKK2aTKNRzWL+5E+znephNtML12RoPSZi5jaVGbFqqQ0A/lS1kK+3psxb
tCpqnOqtWRNCjEgJEh/KdlydWmbsIMEWI/+IlkC/56LrPKKpAnDsY6xtM6cVwr0P2pWbhgauxSGD
bGZZe9CeI+p9LCwIyEA4sAJr6eBT9GG0zgGks95oQuvuchgQ7ylahSlpgUditFUVl2uvRZGc6ong
7skBYkx7zoXzoNY13/mG6KX9kjBjpSI3KF4IuR/ISJhGHwtNnggsthzh4tSEIZZBz27Xc+QKAjtJ
Xozf9ei7xHgYHAjklujircCJFW0aoqb8XZAB7J6IdAP2NORXiQ/S4yqAzwKcru/83PnTB3J+ADxa
MRSZ3mIAvAb6O1zkrKduMGF2HVUbE1K30FwzjroSW4odvWJn90Fe/BiCevrl9pV2cTPaSMNBH+yV
2rhsUGmQZdRSEOLCF8upas72ftkTawmO0CHuFqWF/34j+Mb4dA0lOJeetRPhCRIqkoGSZH7oEmED
8kaTsZ4bX8X+KbbIW9gqJ2Yk66/ZfHtN7RQwDNK9B4KQa+RO/3gVlZIGh0FVGb7EQJLS/Dn3WeAf
2YrXCsaj8OY+T5XXF+0fHyHSOhEQguqNxqW67NlFhqBIkte5AHPzt2U48xevyTx8xONVFNfUrcn2
/3hcV1dkwbt2ND/01qo5Gv7x0MmpaJN9PBjbbF1i1qDg6snj7QgbxI8V/Hvk5waFWGkJHnqTB++u
jPvw1PkTMHMOzJoOQTU+8pl4JWjq4n9YKqtvgiZS96HDxLhpqsL/NVsT4nuCz/5UdWMfXc+tLgVX
Hx4UNzihEedV7gY8DETiGljh7jvXhDauDOj5Hla8vosawIWUcaIs9ozuVCeYTHmk9AGF7roqI8vW
kIAVNLW7q9Zq+YDaiO76yO5+kMlITVWX5/0nEbPJpVmAXtPF6goCgmrtprrLWoKK+ubVpljwJIKp
vw30NYWlzYfqwZvUoNOlir1j7thxtEFAVPxo5uA5Lmbp8JMqwR4BKpV6jN2JkA9ClXrGwPwKhwxk
Si78FbpEFRpYfNB9k+TbMUNeSJFfXroYkYQgfDRanupeWsXWXaCcQ0jNGyce+Bl4ln7RcyLSMRsD
WnjY0WIZQzQMChVnHsjyaRmKeuYzjJf7tdPihpjIGvzAWTiO1Y86UhVw3/JtV5N8I9m4J0U5yOC5
kKN21sm0ffY219UzyZs5kAzd0Xz3zdYwj33MCVXNpSmzE7BGnZJ91B+AqYqNUQN++ojsufPq80KX
BrqKfHrUhz2spwcsD/6PlccgN7oW13OaNeyU/dI+c2Kj9hiyJOw21YCp2U7ymv8jaov7KRFJvZuE
wIuTjygOkP2tAj1aHLhpJVqkIYmfF2kMIvU7LhpwjDUqCcdOhMl+9qxnR6ft3E/dShyivhWJX2Vp
sdhl9Fg9C2ibg13mUFdN4Cb1NlqUinG4VC7t4GF4tzZNfbLHluQ3OP6bFsgs7eBwzq4fiyP5n+un
WUjbzLWr270ohhCK2q6whoaGZaIWqjxWPaBH2+OuzNfCaTYq7nz3DGYZRMemrax+YzQ/sc2MB/2P
1c/+Fx0235m9ylsEN/mWsojkx+IzcMZ2HX1S/TiVW38cftH7RHZehVYrlXYW472NjLMteS74q+ok
ulTVUCUXuzHiCcA+I/kynsutTKbha7HV+B0DijxwwlPKGfPu3QVeqH47joqeNR6TrZwc6++BcxFc
tr8O1Ha4iKcyNyZYd4l+gn+Ix4qY3CcOzHY3lvn6VjsTSYJx4XDaDNlt3NTr79FenTe95vXeHUf1
GER+ksIQQMiy2G7bcMjNh8pKikeGKJHjXetChxMZTx/4UMccDAo5CREHXhAkHz19mPkGQLUqdhWp
BzWWYhlLUmDNckuQQ/hBHTYvu7ua5NrY1E07y3dcdCO5br5jNfk+mPswvsaSaIwNxwEF4IQeQrBS
xIJ0oFTuvitao1NX+VzG1cRDRKBC50X7qWQX23Mb1G81Cq8QR+hqLn4ARb8d7KQ5jAocKRWRCbq0
F72yH6lzGo9KtcFXy5Z/XgsO903gQdKQvxM266EgkahIV3cp0TkwjPkaSsxR8Q8MAQvRbJ1uSQxu
op5jDlwkfncF/+h0toOKSNpgDv1j5vpkm7CsYYliCKq3vc/LtXVgChP2rc76ciNd2HvkAEgB8oZk
2jSgvGdrklntpznLAQcG8qe47oiDRoscJQaI2m1txpJE3wxBr8ttnUnya0fWOutpikpgrR6VS76L
uTfBJkPEZp9gWM6n9qKF/P1ksdMWHH6AiWMU4g6wYQW7yQgcsCsgw0PIpFQSlobQmvd/cdU5DzTS
AJfjvL5JqmR8Lxd/eORGjs3ZL6ce2ytTB9kMTcnNtchh+IPwJGgOdk/TyKGefd3vo9nj+sA/4R29
aiJGq0J/TPdiEg2pWWP8ttMUgH2NBImjJMiqq7RD+I2DtsaYh2CK0FDWhTMctFcnFwAD8qhcBjxU
Lt1kHxf0x3i2Lezv5CQgrS5rTLJelldPIFPcq/7gB98MR3cQ4A4g1egKFLweIbabKKT1eJMMCUok
DnzMquhJqstU996lHePBP4Daa+DWnFb4S9/OPP+0ZxH6m1iTRAXAnPERDXkWb+AbxV3NHYp2eu4f
/azA4WxrFKwbb4C5A731ZrXNLEYxYs79xUvjeuFlB3ENILlGhvWVMeAn2XLqualWruV1lPWtRHj9
lTvUeqBUpn6UattyN1ehdVfTTviZwMajBS8a/nwmECptEn8g9AaZALrUeoHd21CTtsA9ryWRpsVI
csKx63ptUByUXkwqztTV+9ZehTi4Ue56cI+BdWN3VYwH5sqDnFl8VJgOni5fqa4egzRPuvh9amVO
6aO/wKsRSvAqPLtAdDxy9uBXgdasTOHB7MXxkFLDw+sr8UWwX3i9+0pMQ3eTdDOf/4If4OoRrKKb
0ASJ3OU2xkBP1f2H3wzmUKuk+iQPn2EeUn/+4ypHPMaiB+ikcC7zTxpqGsOqN04n8nw7GBWt7c9s
zBtivP++BKAqnN2bpa5fEb6iLpfJKtY92HcfH1U8DVcwzS8sVpUMgmdysm8knOXFLu35xP0fnxwv
VjcJCEmVCqvBzNIW3urBI1lXFXWix7RYXW99KxyiCjTQob9zQr0+R0ZG465IWu+CJ7r8A8kHXyDm
OX6YYp6wTdeAbtnXwyIAeHLT3jcj/utcPjN+mw2EarTB2Fweh+y6EBZ9DjmAv/+WjvH+hFpM7gYS
fU/gVX+CUJFovJbziZduclKgJ4MI2CYhIFBWeCzKDN4pHopHvwyqLwmB/o1Dw3pqk1J+JnORPOdw
PeiYXG/rRhYQWdCtcbWxZRc9IHSevrJpRlQ3sLK8K3hPTLjFWnjbjo4AcRByiT4c2Xvgw6O9oP3k
RxZPCD0R28RiuTduUqRu0at9XEfo1ZIGkXUzGyRvHhnrR+P63XlRJVXJA21HCztl3ET41zOQeFyo
9vxgM3kcqkS+lVGU/3AsN7y4KNA3pe25x7Wdj0xvy71Pf+Y7ZB0m01ZMYHr9uCJ+JeP9EGJyfnAt
D/EeT3udAxTN2K+XZtwXi2N+zI0THSLE4a/CxrvQBsQGKFejJBy9BO1r9KdHJQExlaEP3azJ2l7i
rqyOyuAXS7Nc1xUMsxufEfe6J26fL8oq8j8hccRHtLveLuZQ7dCEWOGNXUXS2xK1WsLCwl+T6t2o
4olTsrltY01A81AmHBEDTyd3fQIm6HlJskc+Hb73pCWnesyrrTfgKCJllIRzFj9M6EY+tAg16HmY
DIqR5isgR2JPvLB1kqHXXPzKco+GSrGSC83fCcdqv0i19nZlNIp7uLVwZcLrZbCvZGuCQ0GI+Z3f
j+MjeZO4ldAXnyXp/c1uTDImSx0V0YYtxA7QocOsYZejFgkDFPN1hlwfI0lfnW2VmUd37H6u+YC0
N0qgn5ZQ3pDiT7w5cWn3bjs2r6YtjNjNsSy5m7no32B+EDoFGSn3qEIVdpCknPYeyfKpy/N5ygZZ
ese5m5Jfflf2T/Dqih8+7ZQbxIKNujgTygS6+ATGcEVaw3cjCaaKHKYazsmkLjZyKOvDZIXLr2jy
m/txGAZ9DsLAPECj8RIVkOLoV9dK/rHnQjIw1zDXTqu8N6nYCX2przJfRG6/spoCTKxdBrk04pLe
QknGgsJjvDKTSz+3N9Nc6meyia0TwzikUWEHWeoNeU8+CWvTbvC6wt+NGj4HZfSHL4Rz6SpMVG3n
qH0gpirck97wac92dHANLKtTVfOlyKz8NLN/bEglH3bMKNytssJ1ERPNdRILNYEbR3ULAQ6e82NW
BF2nnAukwYeKf/McOs7bEHeZStWczMBRSf2Qz734DPKO7CHqHPqXZc5e5EjyQzOHkTxNkoCYfVQT
ZPYiO0PwR5RoG3IkrKaH0jdWdr8ERO8baZLXDlPyLg7t6bCMlNbv53wiYuRqR9qKuWqemAfXvTN5
rkDGEchfNX7Bn7rOJYiZML/nSdWY/LyV8HqrOZi2wUlQFRa9KUSNn2cjhh0GIuuOC1D80o5VPyDq
IO06I6wZB9zk3rqs/tgcF5mdpqaZTj1L0mNrzJ6Cv3jdRvnS/FpLNSwpV2+CqqXFiIBCwJEZyni/
5aDQKwRfD4YyMazDg4Y6/pKTvaBJiljatipaNDNAaEl1mO1wfYxWo+nrXZZjr91RPdDlsez7Qn1y
HbfPFa3Cu7hum4d2KZAdcCBpS/Oio2bUX2R2TMF5rdRqn3PkjtMOvaD1ucpAvMetuhsQ0+16wM90
9qLyvcxh1KWEuQ5W9IozGu6PpB6Ho5WTa1NF1nOf4dargMqWIzMz/SbKs5i22ZOxXE5he2P0Wp9Y
J7sDgQbhp9WWzrbOveIW4murehNCqYW0BmwwqHUnsB61nUYaNXXhW08jZTknZp6AV8F7ciKtz4B+
tPxxTe0l7NJt5qvlpi8jq9i5q+oErS4eFTBr7FxjAgJd3tkycT4yzWQ3jb3Mdrq2+kvSG7TyZsDf
VlyJxmb5dtp52gu3KV+ROGsGq6wk1iSoznNSyNs6X8M7NLU/Vovpn7bvP1Ef2y/BOPIGje3Y3TfJ
hBRrHl8VwYbljRV36nX0A+ss0Hd8QDVc5R5e3bsPFXPE/NkhFwGEjfTVIpNpxIfsQxQ+xROFItdI
IJ/vEaivEw8UgAGmXptXim1hi/ElwlRsNkTGT2QAXZGgzC9tcSg8A3ApULAWCPd6knHKxrJ/LMLX
WJAJM6a1yvgXbE38Bhb78GHxp/aFGxf1W9iVzFL91OdogyHWckxowrRbZ5BiuCjVozHqC4YqDIv1
VO6C2ZnJQl40XJFQkmNm9iOWLn6mMeBT0ZLX/i/o/n9hqv6vEHPSia9RXCgC8Zv/FTEXvZ9Nrpd8
0Y+4nOMWidRxWX3UC0ufq9TvqRLYukQV3EW0gvxfuKS/GrqvaD0ZmnipA/zq/8HdeexIjrRZ9lXm
BVggjTQauXU6XYZ7aLkhIjMyqbXm0/dh/YXpzpzuKvybwWAWBRRSRLogjZ+491wM6Uz/f5nWO/aA
raZcPp2yLS4xNpV9OBsJMuCu38YGgsvSzPoHLSBWz0t67Z/Cg38LHeXft7Gxg2jWXQt3tdJ/2xaM
CHnCqCbNQaI1X2dc2ggWigUxCpcKywENOBNL5G6I0NRAdCAgy2HpGRUAb/BXszVF/ZTzK3iNKImt
jBbB74nvafxYsn3wSg6xaosGAaGdi9bAefj7b+//fAuO4qHrCov4XseC6fDrRxgpokkmm2H4ouPg
8nO9UMxA3TievwfEkw5PlWMZOg8vl6to0nT9W4Lsq901igGtPzY9IybalhrQkySQ8Bj0GrbTvgwD
sZeRyLWtlbb1dFcuMF+QmSem9g+JfL9jGtEDkY6mIBOsi0UJAOfXt6AB8GAeD4ZMGEGKz6OJGOVr
RSF0bxgYMPpdahjIyMKU7ygqcIP5wOXXj16bxhcLUVe+X3AFDlvjz29BQwSb/QN64L97kWtCpqRw
4zbhdf76Ik2kqFKxwN7YVZMM+8DU7PJM0Auvi9rjvovG+IebdqybknThQ/7zqnBLl+sE+raw/Sgh
Q2MzqSYisWKWyz9Fr5m/EWdsaLN8dpLbSUBJEPpvXIIqwSXBwp2QJSvjGjDTOXM+srCuBl+bucM/
cbUa2XbUIiu9hEKEBvgiESXXcLbL6CzZcstDllUI4BpSRrIdu7A23I6yJc5ENqi8YPaxFmIkgNZr
7GbxIiWsgY3bZHbFOCxJrV1NAT1t85yeg6K6dvaaUyJebLiQftI6JQ+mbjJ0jWuWJ0ShOtpnFWGd
vh8BSjy5E7ItoFgQmP7pGltvg/9cWhNUZJjSotkCHCEsdti/EQ1ZXERVUGOK6voMpOy/DtVWtMm0
NypmkFeeC6u/L2Yfs8U3CtgmnNolu7pFNE0YjObOYPoxpZSHWV1wL7WTyW0U1JMBZS2uzTHcdGNn
O/8QI/jbun195UBAiI5n0U7CASFBv154C7uVXLGX2gy8kuiqxUTseX0XL7hsKPtKvyAsyry0TUdP
2MSxmM8LclIsbXrB/1v0nbcsMNqYtGBWtF5hSAslnq0w+uv27Fi7HP6ItmGzCyuuTnu2T8R88VfF
5JQxRV5BHsjWafrE+SRLK12ODI6SN3YU+vz096fZr88DGOI2zGRs4utlDN1E/+1bikZjnq00QCfm
jMXaBOCbjKfsmOt5dQKGyEgDsSDlkNUJHxUW6Ia/fwFi/Rf+8zrhFfAhg1OWuulCfSbf7bdPO5rk
XCAR2yxR3CIhCg2LOnhxGIv8ayvFx6ysoxtY0VusleRgk7m2nqxGKL6DRKoKDwYjPDfBfDnwRMa4
FbnX2H8UCc9xGuggOGrDGNQ+1EprLwmTqvA5TPTghVy0fNjkItB8aTFr3f/Dm/v942XDbhpExhkE
LSvHNsWvb05G9ppo033RXNUXhkVF5mEv5dUz5HAvNMJ9sIkNZZ7IlIs+Kx0lz1apJg18SMOB6Y9u
QWRQqdvu7cxwdzvMSfIoMKPMrMUM+ej2c3K2+4LbRkfXnHgsoAqyw/TRuMSTg7sPvkXnQS0hhaYq
iCZkHIkOPHer5sEK6Oe8v3/Hq+jgl6+Td4xUwRY42Dm0kS38+o4zDZUckL8vss5YDZosbmiDynYd
/6FKKDwyYOphxzVWoqQKp3gvS0bHtBV0Zl1tRpP/9y/oN30CL0LHVioNE3AMkRSm+q3iyfGHUwdB
ue5GHufHEmrBI8kiBck/vUG+12TaM1TBAUKD7LIg9kc5O8EN6rM4ZmDW4RUa2bUDVwyl+7OActGR
HKzbVwUW29j10FJ+NrFk2yqrGiLIUNTZoz46Ey3iuqPloKneRdXKJ9mzctjMhIvTsK+/qg0oCHdC
HzTlzeEQD9tQc1KAJ6RVBcSi1diLB6yOGxg00FNkhXd/O+dGW3kjm3gkWwtuvn1e4oyiMC4YOGb0
FRE/crRmL+cU6d7couSHIX5mFC1yywwPherrg2lbxg7FeUMvLIM+8Euysel10qCcfDPJcPEWBHlY
x2JOVrWAJtKbOauM59ad+UmypH2DcNNAKR9y95LplU0ag4A345soo0AtZxk694pPV9vMRs/G7M8v
9v8a5eoX2dD/Izohiwrjf9YJbXqiPYvP/7X7bMtfEVb8tX/JhcQfuKrJcCZD/i9S1f+WC8Gp4iZA
L2TwWDNBVXEW/cWwMuQf+OVctGWkwa8Ac37rL7mQ+8f6UFDgdP/MuXWV+rfkQsr67Xww+WGYD/iP
NREHhfztgZOlUW70tfDUiALG6IZ6uZqAiX50OIzJvmsHNgYA9e3CtdFnpxAYwmRH03fQUMZxAU/o
A+vZ8KOg812F95jqCsMAHICNUbFOXODnoFdNfQgj1s6eXSbEoBBQ4YfA+IMGPnC7mrqt56bpTsh5
Kw/TX+xnjqoPfeva57JNHiNt2dMDD9U2CINbJpY4PFx7h5GQ7VMQXioWU75jVOOtMyD6Ll004QbU
iYLvsHtoShVi6Qru53l+DYphm3CDd2j90ckQ5gng9NWNYUYaqriZjcje8ojXtwSqiLd8aqM9kaVg
Wmuip5fWnLzAJvYz0NvnfEjk7dgJ8whwAhWRnf/MM4WFsh7bO91Olp9Siz+EQ1qgWCg8OTWSo4jN
VWFtBLeJ21vnwhnTezSGxpFJPYJitx2eY5WXMKHYcJ3WgEuEWjSvDxZ0HkQ08r6Kx+1c2R/uAIOA
eRSxXFRx+bgFmsPukFVFuK1bK7hxxFQh3Cqt5VJ3i3lxETOUUCoYy4XkUv6sQTT4UWSCTZadYh/q
Vnn4zu4RebM5ifYOAI16zeqA7QuqqPmuJIzjanJXMInM4XLIUGEWk85Y37XLRAML29jtstjaBHyE
A+uvccZV4qJynAt7xkyOYDKGPaDC0SQuxbEZDA9xQlEw2h7ESGPYEhPtvonEcqZvbRtihm5r/bbK
zdbyuiETxhM+BOgUjbrHm2b5qNnQ/tqs3LuNhrIU9eSk8dnVKeObBQJkYhZQG7MpP00is2+ZJWXb
KI0RZVFB3gZNdaWTAJdUm8UEMcFc42PxTS+helFjIdJTzLB/zwb5MJTI9Z0lmHch4oCc0qCEC88M
colf40CE5DuAG0owaFS63NeLNBEfqyPG1eV2Rk99Arjjh/wRM7yvVr9W3hfXYLRuEKXcJKmCQ4wO
vpvfVJ1cwiX3Qyc+F9hUt5Qyfohxu2f4sda8JAZoB7YA2ygBFUtZwaRFgg+Q9UWp9NYc1B7nBYu7
YAv9+0mtACldZMz5BPqCYboSv8Tq69iZD0P5WEOWqYaZBIPvKUPLaQa0m+lv7IrbB+QttwEM6slC
YaG7iNJMwlMDcc4aa6PPwSU0i+1UZtNmTfBjzOd3RT747uIc4hjoQ4aCbWlqvlXNPTtxVRz5qnZ4
n84ZxggmLmJPbCrW+AlA7ch6LImj9oTZZrmTK/uatD6CaPOQPDqVVY/cNjdGcjeHgmr9I06d50gv
PHOR+9mJvbp3j2a+QPcsjiAGbtk8IQbgWd4sZ8uytlH80+JUUZMRHVsznp7HBucW03EiROu9VTKt
IHfRDyL1rKg8AHnmknOu/QhoiG8iSCc4tWNAYRBm0JwgPcR4CA7lrarHL5SOgV9zNx6F1Z/xum1B
O12Luv3MqAkMbVoOnWl8m4t0Ci/ZEpjbMW77/ZwUQXZfpmTuMEC0cCiQ5oeAZU9vsfYhorp2aIcB
X8ThsS0IgNwlVUCO+5BGZzwsPM1zzMDhc+gOhMBq7i6sU6+L0q2mzz4masJ6ox+xpn8D8MURx5Dt
Pl9GbxlSvwqGxSf1QWPk2msPqD3aL3NpHnQCth+o6VEWhUK7JtFQmn5A17iSjNzhIoM53YpKaw4j
NAt7o/rsGBLA+YIqtt2UeVu+aWUxeMJiLqoVi/tQJEkbb1Jj+UwbCm3LjHeMV3A0dGLxm6rFJ1YS
201jdrEF1POAAGkZO29gcFA2ZMkEv41cTQzCNw0AhRPrfPfkhE5PwhNmp0DMuBYpdZLKIXIgfzKy
8S6rh23UVfTyS5eRR1wkt0HRcfZHzyAaA0ZS3Sshh/B0PmEY4m4LH1XM/lmV+g8ntg/kea6W8sPA
ygUaMk8VSC/ncJ3ea2mN5EVcnLT/nk8rgaC1Si8t0/vGML7XGHipH3sePkZ8yNnCeaMSeDVT38UU
g7k6NYiNtirfUcnkk0tKXEy0rhnngjRfMDYchbAUowDLWr5U36EKpjualdOku8nXMGYOVXrxhQj9
NLI23TEX8nKU/NUqQCEG2U+C/Drn8W1dr5nIbDtJ6YpIGWctX1fMg4dNYb0Y08uyvLfS9NapAIvx
t6Zgl8lF16ry1R3Gm4yV7KazoLv300Fq77HGtD1VkI3F8qqclOjId7tpD309XpQ1PTE8ZITY1Div
kYIsPUAHqfa9Xtw3GTbocjqS8MztIGwP3tZd2FW3ZtifY5KcCeIsYC8g8Yqd9iIWHU0fW5vCIvo4
u7i19cwK/S2wtNMw9DiJ0vsyKskKTc6F7SKOw45uhuzSmwj5RHXEvODl6rKo/hVw2ok16pPmsn1V
jXZVbvFjGR7rVkWYQXA9sbxktjBbP+1AUmrLfSA+wYZt4SUZG52o3gClHg3729z+zFV2GPLwYncc
Mw3Z2aaeXMvMYO3d2Pj747uktzasYe8YWFoozDJ22rPObS42g2pZKDvRJTLPiCQTP8++A844hpX0
BR1DQveH2HPhIx/xLH3EDrZmvvYNLbkJttggeHPY17mmHR29PRLXu8H8jhkfZ2gCrbh9jabwbM6v
8xjtGWDspgn6Oi0A8fRjddIJiN7E4fAw1O5hWKb7IRoKD+uv3wfuFzftNmrNfZDB0AJpNR8lOglc
2tqXXcHGZS/LBwZLoPTmLDqW+bxSevdQHfxk0La6/SS15rOJ9L1J9C2+LuTCcc0N2FwDvYfU3T0I
7CAK5GWhwaAcEo92xgusemvUZuyVuuGJJL0QKUeqQpa/p+0PJ7OvU9G+CWPe9fV8sFIJZY7QgQgw
XFaUmOr3Y5cckbBhO1owyVhR4+6bzOTr1eHnp/0WljNHlXWjLHQVOj5n3Qjve9U/l6OpbfPxfcnB
M9hZeTCHXJ0nXGC8UXc+dfkXX+URaMoej+p26vPLmjA+tQkOJetktwFxHUN6bWqdVPpR3dsM0FGH
EIZg9vJSkX+Hjlr5bSQewioAISTaB5TZ7BFXzDePRbisMsL4skT6Goi6FWO7NyY8XKRgjGb7OJkY
ukroFasLqCJZtCZ3wZqGw9Jab647FE9DYRXop1v37GpcfvaApbucNPk0m/GbUT65y3RFY/lY4uGU
g9j1WncfQc6xhbhRSC3ZiFFxWiRtNu2pQ7lsh/W91Qisz8NhEvHHqDt3HSJFzb0Ro4aHTd+LOEAO
XoJSbJE2Ok+Wyfp30buv9UDf5RYOIFUO+wy7qgfQoC7EEdboZq1Nwesrl5W08+xGaFsca8Mmb6uG
bqfmVwskvdItAiFjmD+tcwICuXHqGE8aU30d6Zg/S8mlTua8THJfgzAbNt+KaI73lOrgFBiq+bno
X5C9vxuz8yGyKThJhQ0W0iZGQ84LkRDCXJDYYB9ZBPG9pTwzOBeGpSDuGlvtkxGncmOq4LOTEC6G
7GpiUKY68VQRexhi/cAkiYO07ym/5GZwtcJrEH8UJQWJhWS63Q/IYWVbv7eD4MmM7B3rM6EWH2aY
7UhZoOehww8XP9VLX5YOpH+w8LUOhxo4ewcyc8MZ81n/GQ82+07MFyK1JzUuxyKuMKXFe2HJw8Qq
MRQuF89YeXkl9kWxMnHYzEcJQolM2n5aqmDfWQTRW8GDqsnMdmavcAq1W6wH08lNX9bspMfU2QWK
9V44e0MsjWOCcMxT6oYGD/tUuImJRPfQZL7UQ7eNZ3WIJ/cq5xpnaPbNNVrPMj5bZbHzU9+M8Hum
29PejnD61cmpN14RUX1KUD19YeJ/hGKXL4qnNoEq4OiIlIfQgli/Nj+iwECtGoLgRJmQoK4dwS+x
1ehBwGENqJvmsZlU8IJeM1l/LZwvEELkrosragi7AzXRQwlhZ7ouAKivmOaTOFHYZ9NKv2nSfBs5
nzdhGBibUFsvSZwoUFruxGyuaczxdorrR2NSEMHH5eSO7auoEbkwiHxN9PQrWZ+lSNM1LWdPM+6b
Jb6Xc6f7ooqvQa9/tTVqkziHE1/YG5mqbRLgxYA6P3MJuZNzEba4ZhaKiSzVyKUv1UbXS2whlj9g
4A15lN4lLu2eQBJwAZWXXCsMsYe5lYLqNGvA6QwZCTHINpIcgoCFF3goXPMIlkM+Zp1od65TRG8d
o+2PQIM/CMQToSpj7Rs7o6zvKm350MIOs+QwEF7CKPoyLJp7ALYNJtkQFWFUbTCiUc0WjXQVJyMv
Vut1Y6OpOC+3Rr5YPwfWBeTHJ8V4xWrc36IfRxglF8fhhiproCBhi5V+ExpNFG8xB47wHGJRGTcl
de5Y74tU60sXjfMEbD7o0lC+MN+2wWLJAeWTVs3aJQBQt+dKQ6BcrKrEOKHuQJY/3AGmTfPNzJHr
AdqKr25soiNUWnfswDJDFxwKaBZZZJwc0SxI/DI2nJtmgcQJo9eCkEbDgeZlUGHpD4w/GHFQWLzC
k3ZZpafA20gEQoa2mM7QUsihJfOyheXOBmXThDQltOZ5GyEq340pxcZocHhTpHake8SVdVWA/cQG
6WN8XFotcjYtvInD3Kjm7LJ7eSqJpHmAVqgVlGQl4BudcSZimNwC4lBMpboGXUvejO0iYcv4zUNP
9bsZ2ApeAEXz5nsnre4ZIWWz44+tNia3jqFJe9cQC7o8SSuOgRxPUqODdBF2zq4RH/Oadg1UazC/
1AXekJ1tcS+h8VjLznDGIK5X7TlcdB5gCpMNDlTXVZrx3eGxrB87VSao1Eol4ccdkiXVayagEDir
izaYRYiG3OGDOgaFW2Q3OI30iWrXIG1RTxZjoL9WbP6u2dzV4zFblD09Jr3MjB80cJH6ERdoPIax
LawTCip7esthJ990nbUcCLEjAZSUpdFDNBQfBFkoxgPagyaA2tAbZ/BfLidTPNXzvuiSLNjLDlXW
BoUUg4qa04TzrCogLtlIPDc2Kjm5HaYJ5R7IX4eSwA3xEiSYBHLkN0l7sdsBC5GbakvjDbAsvpVY
/kJYAm7Xn4IJItROX+bg2EgzYqNRT2jP8jCg1kNWnBhwinV1W00Ovl7bNbQHu83MH+iqyfHBuXI/
G1P7A5030CAXcnfXVNEe7nN7qvShfK+QYMebKZViOY6wfLGXuIGKeZjMeNHYr3R7smzrhyhOqtOQ
BOF9EqygFqdebFCIU0igQoykr0Aq6Mk6Qm6TJe2ZIHTcly2hGJY+KgS2HANwbpeA/iENjR+oZdyj
HEB7VZ10HurYKS+wDeU9aypAnmkxGqemXe3sdi7d125M5H1djKTX132Sjl4m2warXU3kM8FNyQy7
LCcJCMMIrD9iet07+ifpTQS0HFsD/FcdrYZ0SSwMcUWgr18nGXU/dVRzKH4xWnixGRWPBTCg2yJu
NHKkZnHOrZB+wbiJ9YipF8km1iY3qvwIAZ+Tbmp0MIYyC8VjynH55tI+w0Qow8ega6hHrLF1GWUh
koez0XbXPBbuW9vPPL0xDWLSn4Mp/CzY+qDaojdOkOF8TxUOX2CPRv6SpLNkzBhqJp6TqLwuptH8
MMLilutoXdtWyU8tcQwu1HEZyr3oWh4xfM72znZQDGU6Q9KC84WiPaz6h4TE5HFjtqH1bpZtwLbA
Jun9pqsc+xURDNVMSM4V6vrBYPSDvYfoQPJJuLyQlWxqOS3M/Ni7PzNzHUl0GfXhYLjNGsoDSS6y
bk0bzaCRmda+0k18c2bfZ7j92/bAGM48yimUd43hIEBczPJoLh9RA7KUXKrAgaDL5HNGKYg22IxP
2Dzzk0ni7y5WXUlGForBdecV/zDShRJnMoL5JDI4wGHoWI+jWdAgWEuL4S5unyY9ovFlBN3uwl5O
l6wno0qF1cMCAP1qyDrg5jKdsxzor/i8u3uTE4ayoyn8cXoyUyYEghEDEIhabKxupQtEEvJyw0iS
70Kf0L8ZzF8cFEeZmQD1NFkk4u5EQSEDJqrdtR+ji57xOJXJntsq2+pN+lbP8rHRqYRR200usJnw
qwDY02ZE9FDaqJbVqzsf8LpSVASUHQurwAD3PgtDVkJxAijdKgUXJ64aRzFwNspmuFiAA05WM0ua
n9T8svNOe0XRHeU7vRztlzTjdFojYsRdgNvnDb7CeXYA6U9LHl1Ad5s/RwqHBBaKPpzrSqRvWTnP
PzKYRe+G1VmnYNa2DgpPvymC1bYZzKo5DJGD+6zLNLSaeZUW057rM4+OA8jst0wVyRcK9ugWr4v5
3VrIIOBQ1mIfVWT2rNum8W6XbnU1W90ExJe02mfY1Krfgkk7RlHaP+FMLIjT0tzhdhbhcg+Wiy2u
o3f2t6Sx0pOIKWP5Q/teIovTJ8v+qoxM3URUSIY/inT4bDqL8cTY1bdmkYFuqqW+jxdN0XOpZQ/a
daOZxT3sAq6T4MwuHC5fFwkPG2n0Nje5scdxKDxXBy+Wl7chj8BtUMW2Z7v4VoMwdo+wx3cth2mt
w6jgQQ6uDk6xx8/sdtFSX4Yxb5k9184mHMIzYy3McEAXkC4ZhjeEzHiX3rVfxmXypwJiptCiL2jF
iGfLFutwnPpB33cHXEPWNl0kQBpN3SiXiT0Lycdca2lmu3Y4tDjkqRXInWAgqqQlNlkZPNvCSva2
ZSc3pYFThvhb27dBLN6ptnyf4uZHgnokYa0fChRJmVUUJ7L0Wk/g1timRngauvwFdpIPS8L8RMPJ
YClKtJ3dUxbUyMfQxR4rBx8ZI/Vnw+bCb6Bo3PZFwqRFy5sdMy1/7lljaw6MLQa8za1dyUeixMCn
QCksOVeDb8IpziwjEL90Cz4Z7R20xnIopwn6A5exCyvS09gOdfh2fGf4SogOK2i0DlXR5t7cDfdB
aNcbCwAaa6Rc+b0zvE5hipo9lFeGNskL5ScZzHKAzdho+yBGNz1hYOHHzA+OmWzZC+3CLCp3w+CW
vmWUKFPNQR51xzaOLsPew0xU+vssspzSumFYgfr+LpNv0iHSp29OIaNdf16bG7ae9wbpyTtY1ed+
ZunaLQTEIjgmlFJvOuVNeRpuUxLtN1iOb83GZkwM0MhIuZfwwPJ4K7Y2gzpn/O4s6Hd0W9/RXsPE
ExbWEOaGI4CMhywiyAGtmw9FcPI1o4bEGn6Q/DEzZUPGzQL7Fasj6D233iE7ZJdmyfFOcxouD+qw
VecMDDVQ3IHGBMK7O2QWs8ckipv7ceSKSbPpykqh46yzkx3h6Nkao1g9uoF+cd3WwGWSP7XGfCPC
icBCdaqr+uws6garwov756hv7B6p4PUNiYPZfWWo6StkcCeSqLm2ELw/kjhVt7YOt2eZmv7Audv7
rI+zs5MXCcUHb2bsYRfaIv0GUqjGsgMWi+3iFkEHEvk2/VPwf82b6NliiI+3EQYGo36t6o9oEL2l
Te9ZER5yRx0i6Ize4Ew8ncApA9E8pG3jt1p/W8jOr6bkDccCAK+690yM1fdJW8vPchqcBwmvYGHT
tFJ/IKaf3TWuYTMJ62miE/CybMDZtoCct8tiZ5rMMXO2LPsB78LNiMZDMMTzBn284ortX1z09beB
1u6k6DAnFvgw5o6Ehb4iMcEYZnBorvNZ16wVvbqcxWXEfjN57RCgBkLHkOPazvSPeamNQ4FYCU6k
YBA47kczxNjYm089R8l2Cqfm1Bd5921KZkUxmgK974sHEzMS9LsbJKIPWmt8EybAb45EhyEg3+jJ
RB4v3Me0YGsDNwb1hDjOgXYOU+soCupzt/yo5hGnxHAetbyjEG86PGW4eFsQxzCEM0brHOxuRhxb
W+nfoYdsSd+IvSSpvwzTfIAMfS7N+BY9D9mIuBoY8dt7uiU02JEe7QaRvcwMH4dImM997p56BnlF
irkXUvg6FuRGmCLRvkxz0r5OOXnlNVsXXLaVB5sO9A5a7LNq6vckjM5WmbAsQPO1eHU39fjvSCfm
uQzxQB/fVKte27x8pJ3Nnnk70GLlWHuVcxyRG6cWE+MprLZ9Et6YEhRydU4YIN2NvR5jmJe3CRYm
UFxA/1rmMvWMcr4ovImG8D0exPStaSZ5O8Rj9xWHY28TWmsCbpn6dZIO6SogVEWxoAZUFyGdwHx6
n+M3oAx2JvclpAXRzmzINWA5TvGOtFl+6uvMLeNV2vyh9X5yKr3RPOq2pvUBgmHQzrUshyA4d5Qw
RYaQBef+XoqRqXPQDreC9mSL60m/GLadLttGsZCyMn35riJKDOYx+Q+K0ZA9YjJ4ncp6DrAMXsM5
NFleMgz+oaOraamD4q4c94LCDNOznbyb/TiPaNrNmeEmLHiNBSI86qwknvPfV4H8/wmNAfbyd2KQ
A16Hz2b+rzqQP//GXzoQ8YeDVgPRBgpMAYQP1dO/oswM+w8DU94qErEE/7Oqz/+SgVjOHxJHunQs
hM38xqp8/ksGQsqZgj/DZWMYlpAIpv4tGci/8qb/i+oPo5wO6w+hChpkWznObxpLaBBtD5ECQgDn
f4AkFNFUFCzdoSUW6WAKIMAzMqKd005bXQTXQUb6AZRMvcVKYaIoMyRju9LZJmn+zDrO3jGxtPxe
JTl+jZEY9gIQ25Qso98boXmpTNEdKml/mk6c3KmEYGZ7AYLcQZyjgbPf51F+scbOQUs1rcj8klzA
c1gGy51wzPrkDAEU+6aIziLWNL+KW4PRHjfnCclZeDeFOGkodsUePMwRiFvEyE7eSc39SGbkLFW1
3MTjdKMZE0sU0WkAqhG8BZhxdoOmmRcE5aava3VDjnWxlCQkBGqXZUG+j/Q2fZjQEfJocBPnKYyg
DmOMT7G86M4LD6bgYEqGyluzjYeRp09sii0Mcv0JlUoO6brUkKSbwKsmVmWMQsPhNWWSiVYsYCYf
k+QNr6WhPHVUmG2muteXI4Nz7annT6wfJ9QGn2bZ9HEwSd0vpiUoNrk1QjbUInAidoA53CAVYqNC
OwSDCmt3G7YSSw17xvKN8N99oUrNj8q5+lhYSO80FHktSzhLo6kaVPoItoOYeq1ceuT8Ti5Os56E
pK/yRv/EczMdtNyW2IJsDZxc4hggJV+dFdug6FTDMMTrjYU+p3IM6sFeiddhxsCY0Age65RtzlRl
383Z/AGX+YIUA5plac0/oXBLbNQaSdElDyZcgcvZqO6N8JAYHWuYVFKP1dngRSmbMSpxpgsq6uc3
hDvtecLl8Mm88mxIHL6w+7wwZqm11IwJnNl6RFJXHNtBfq/rao/t831Sy5FZ9LcyDW/Thg5k0g+w
3R4aV/EGso5vFXH4XS9c4wcCbYqJcmlODVHYnh1G1P4AD9dDeCvCtPIRBp1F4mT73shhj+cdQxkS
aWRDFXpwY9XfhJWZ7xnW1dtCNt+IbD8shal/Tq5m8SAmHpe1onDjXTyQbQuCwL1i/aboznoxv8yi
58eZeqrtXMGULbOnxtfT+r6tM2K7xsp5mus2v5/m3sZLJB3qllE7dFY6XN1G5RsL7bwfWuzxChvU
eVogOpnCvasacZxw6PgJLZyfJdn0DIEu3SSyi2/6KlM+W67gyBgrPArGXG+DVpoXIq4YUCb9OuXp
quekaN5V73b0NK1NIZuELIoGcoELHa5hvfJgrOQNzzeYH6hRcChNZ5tb1NS5LJ8HVCJXHcbKsReo
QNMsJKKgQ66CIj6+UdjqZmin0EEbXleQkMnd46hHianj2sPBw5yD+7qLkaW4mR4BFDX0rchK+0Iu
WviwtNV0IwlCPWS9LG7SyLWBQVmPWkSiS1smj3FUnDSC65haO65n4hvn/BgY/2dS3yoD4Qr+oVsE
PvsSJjTORUzdKXAWcjRMptzmpOyz04/1JZ9YmbiPZZOvqyUbqFvAwtxKf8LopSDURiiKg9B32LRK
Aqv0m14f4YkIa2IAo9RDbBqoITimTwwCLa5BK/RlyjK77lq244zQ0pCUiwLACaufZHAOdikuTHj3
tVPss5hdg2YPR6cwL0HH/daO34Xlmp7lyh3ZGDWqI9LrARUOCEqjG1ndk7uHYo+im7439cM4pxty
Uhvmldyas/GjdkZtw9s5DTTgnluM4ZZUyeoZAkC90Vv7Ia/y+N4tFrkDtJ2dqsDBM2mb5RcDJmBN
BFXdyRzrsT4U1ZNkAhkXEy5NO/aixvS0Pn+ZLfiUzYAfQ8pTMWT+Uhjvs6FzVDjqzETD8vQypkex
Wvc4SWMNy7LjpyifYDGA5+1g7iDwYpaL6BrsAowukv1Wh6hyAE2JQT1PRcGPd4hTt6BhblPSID0i
pSI+/+Ii2hG5T5oFB5RHKNHmL8KFRqgKVb7nppsOMZ55lAf/wdyZLLeNtFH2VTp63fgjgcS46A1J
cBA1y7IkbxAeMU+JGU/fB64/oi2aLUbtelOLKrtAAIkcvu/ecw1WBwtHCKeRl4XH28uyt1bUrQcG
sdffY0P+aoVduJ3KtqIx3sZ+O1tr1Q/jFXIOrATQ84kfRFYxG7fTpKMJ4swKs2OiEkRMV6UXdzDP
ntwgOqY6FdhGAJhp4nstqN4GCVKhaqPJt0FkveJ8zphwc26S2Yd2OiJFh0K20TF4ZNP2d7bWtCDB
6o05l37Kw761DRqL0yDnGy9BANKHNQfMbD64Q0JcD0cxhofoNlRsuiuyCHyd7Ja0I2ezAWhfgF3j
nFfpu2DicBPVDYJiluAwKffYsIxVklevfcNZWGurp7xR7lUBUnYFJjnfhWrEzKriZld22ADKWg2b
LCkeiqbwEc9C8ZAF0ukGfUXVCLrRs/mJSKbeSIZNN/f2xsrm1o/MRPilcM1rkKSzW2ibicOys0rK
9lG2BAIFE2NLUW6LmjTaMAj1vVML775LkR9CIKwOrBHmPmMKAVRmeFsBhDciR6+0d/aAKwH8vlAr
S8OvbkssyXRKN7PV3YicV9Mp51km8Q7mjV+bjUvxmUCrMrqjg/BDGUQWNxnrRhR8z3gW9Gnatyys
+LPEfK4FC83WnuPgtcb/8Bi6LHxBghLfxoa5m8mQu25F1aIxt+svEWVEMldmFFQOG7EYTQ9O2Zn+
Rz6Hch0N1bDySkbTGHYcWeXLULdbLDo7PMfHmfSrMX0NcxbM5BVF5q1tZZyCGt8cy52VEP2tIvlo
6wWpWS9jOT2RfvoQpt+8nGRHL9uCFfiSK5Iu4DfgV0XlCeT31SAoTOuB4LaEbHZyX0Pow1w6MBJG
l7MbHfxUwsIkPQJ3qr0J9ZHkIdzXdhK+mAJ0VSzsR8TD7T4a4MG6St6XI32VvvRpIkHb7Tmyx9VO
Dt62tDPgLa9TbW1x6qrdkBdf0zG7E40Brdx40rzhtRIA6szutmnNOyrB9y0DZh6W07Hyyk0j58Zv
nBhF30AVShfWQWPbiv9nAmDXQya0dD28zQB5zpWBwELjHRE7CrW6+OKmVHwRRX3BKmv4HJomgkxZ
HvrSdSmb5iDbU+o8W1YyWExpEyAMCK1DUtvGfnElp4V4m2vMMHghCLAYg/ul1ro37ULfdMRuwNYw
n7qMV5mKqfMdGdccwPl/2XAJvsea+hJFfeIbmIb9UKXW0erKYud1rYsdCYFmpIJtrJZisfYTRs2N
WmB2tBQ3slY/psi7mXCng8rAsBtt05YtWC1NX8aqWcvlZzm1emXDxv9DkJVV071jx6SN0fSaLaEZ
adLnrwy0HKdC9ZKlw23n2t+LTjzlHGNuNZH9ZHdWXZWWZbxKJR9ywVmS0FoQK6jFtScYsQ+0TxlK
Rh/c6c3wiNr4sQuKnWIyaEqIs04utzQDCtxFodwLEZZflyy5Jy8Lx0Oc/OxKE4E56oSpLW4IliTZ
IkMwbDbTF2FG+Q18G2MFzMe7Ix0U2cRM5Crf1L2bZz8G0tDo9Wqc4Enw7Kd09DGWQabqDWlulCvt
a87ciKxNqDYoilGZN4gUyB54ajUXQY6VTtMzglXnm2cQyxqVQ3od1Em0CUMW+HrCDG7XLtkOfcFk
XiLN0YeR+h4CpxX7qYLuIX6V0rbvxDRPPlhgthghtfjSAM5epsYtJ6XOJ2b9rQuCRxo/8RvqtWuH
lb4FHO1HFbtwO8rq42Iw2bIiK+h1/Ea9lCRGDp35VZaVsc8HoEROYGiH0sXluNKhg9Je6vmXyVAf
Q84NGjVnklrgAhwNL+uPMTp0X3dKoMLK6q7KoVJPYzQ3d30Q2ythOvknKJsp9c4abSyubwBMkEaQ
5EX1Ed874QkOVFrSjDCXZGHc+V7qfXGR0W3bkMz7hjl9Nw9IIvs8QR/SuP0Knhz1a6Jrr6oMLm5t
Gl+R63s/Jr4PjCtQkIqsFn5SJ6TCOpCXBhG9IVaVWw0L2sG1yAvOAY2j3XA6RTxACBlCJwO7o8TM
IPXUdyPoSSZspmNRhaAvilT3nlXHOtx7Gi190TpXcjZQbbs5whrQpisnR/bc8as+a/jD0d3WlnM3
oqJbG4Pu7FOnMfedjbqgr/RA27vYcxfb58swod0KnYq+IACrDiV/Ne3DdHyL5jwDruxhSloV9VTf
WJMd3KkUpqDKnGk3MVP6iwrjJsXbsNHnqoYxMcsv3kCFp7Pb4UpP2AysXZOZOKsNvNcqhOiRlnQA
7GGJngC9X8ClbzxPu4JM2B0BLz47eipeht7Q11bTDZ9nttuU4ciRHuaOVkBi5TvdLfK9ExYIWfG2
PorRoog2hbU4wmMimqkA8KCcoLnJCL/YjIjx72rPQF9M8vKvXrbDGqqecaNku4v14nH0XrIi0gyy
GT47Tll+BUIRIGhABBOCe9sbGs2wuai/e0Vj7oYpJMs0mIJhRUBEhbp5lNfJBE/EbnTzPo6tt5o8
v+dyYU+PMxlh6PjDF3IjONhYdnEdhPkIs7VSq9DWrJs0qj8lCnSJGkzrgMMgZ7Tmb23O+ArUCDsa
ULSddViqG7bykxLu0Vi+yDH1Pqd6lT50kvwOUaewM834XobNr2Js2drJvLhG5TDecDof7/GhwWLp
itfeash4ghp4XRHQuKGLOzMdhcPREazb5KMlvZ+nFjCGck7IBppmtA4J0RtEMm8brRp2rCAEiiF6
hx50S/BJ8AqBsd73Fh2guA+srVey5NCbd/a0d8mZdHCnDTZ5iZbbXmlkKS0hgS3ieGkdgj61H2RI
axKTcb4rJ3a7mwLPwatRexO5tAkivkq3wJ6r9nYUBLeyCZTDXc2czkwUmT+0Qi3l9v4Qyqr2yXrJ
H3L7e1Tvw7i6r1v9ezh4m7w+GEgNSjyL9l62xTe0C+oKv3+09soq33tOU289pyYXwxgS7dqrLe0h
M2gQh2naf5bEWxO9FBIMTFAnhQS1FP378FoDDWdqyfyYADx/5cEnR8gg6U+UOCNkTWXt3NTLPmXE
rW64F+RfYv5ktOD+tCwYP6Pa8V6LoeXcMhj129jHKP4DmXxRZueylQoWWVqvsAlpeGn2UwccBBMQ
0MQ6+1F6CQOhtUxBl23QARqrbiIxTYtKR61ofc/RWy4Te0VYdHsEWBsaSKU0arWtasx0bY4gREY2
tZzrehW+mmaI/im3su4tHOscva4YofvYRXmfco+7rGTbSCTOhGNPmqQNW0Wt31Vs/Q6xxJK+ovWL
LtS0Iv3GoO3/YsdJfjtmS2itp5sa/MoMYeua6JrhqRuLYd6gRoFMgtbqVsR69lmrdPOQQ3t6zIEl
goHBK3FQ0i29zRjVwadokGxdhrp07s05tX4SGD5uMrbELGIQj9YDgsZm1VuJc3RMK96VRjdhX68j
SP6ua3zD6Uz+1xgQPVGHHKHRNPqIB+UGtbLDYQH2s4R1RQusXFJbO9QqVDTq9EimKa16jvDet9Cb
7/OgNp7LlLNFjjECIFZAyYajFdr92nM2AbUwex25tsIePy3aMWRXOyNwv1pReeiJFF2TjiaY7Yl+
MikEXEVwjdFIl9UNnNXxYHX91Yiz1km0YxHJT0rpa7M2oO+HRP5xHOlCsj26wKn2JnuvNUKoBgcS
+brdTG6Jp2h8uPNOmTdVjvogzlghwRpzF0QNtK+mTeDXZPoJxtFNZ9cH5AlrMscZBq/10K8TR9/l
HkxYiFVuTN7ZgAjaU4+T6zQIkTUil4EexEDkUpb1kqQ1TA4ZS8xA2OlGREXuK3TRYkQgYD9U5O4Z
+UDyNyJbkRN2HxAPPO6H7GfasKD15rCyY/vRItHuEyfDfidG95dwSAwyIWPTU7Nac9XJBaaEre9o
R1BgvC6FppUkW1eE3yED/ZQYzq/NON1bEx1cqds0csDHrogt+kz1AsQihUV0j/APPZeM4jEudpbr
HQtBpEkeWUdXWt/RQrCng0a8IdrYYwcv1ogQ2pXJmvCQEq1Kv138nAw2304Z54+swL5TTaCbEgqB
zuCuNKui3mFQsYxIwWMTdYctMaMSnKRr0gNgRRe6uaItwgxpuV9llS6B6luqe3in8cy66DlHRUBz
adTrsQo23aIRJA0KzCYRyKEPeWRNi/mHMQIDcJHSc4zvKu+5IPtxrSVm9Kg4AkIzML6WykQOy3gs
dRCVwppuy3DibOIiJ1hkSRm+7lj+bLoHzZi2RFUguAkRh9pkYEE69zFGPplW6bukMxqNdRy98Ivj
7mvauDOSKxyCn2ZtqY2RUEGiktcR+Jyzk3Wq4+z2CaJw9xlC5GOt0UZUKmbLQaMJHTpRPF9FBLoi
4Y5b4ARYDn1zGr+QhLBi30CMo8Pint8mwbWKlnTKOLgaMvXITvU2NSkSl5lNOmvgvtWxRcLQtMzp
4WMP8HfpV0p4mnQVJ6C3pRuQL2u1eHhmcA/arkhgJaewrlcQd1G4qdo8sOp/TggCDqg8IqhrrpEQ
Po4zsFADefW84oyIy4YUCw54HnrGJckAzRJjSzIa8bf1zhWlGqLmgA+ibyzvS61I923YXtleyXqG
h57dUrmWgIYXPTZ99D1hTde2yPeTvKfyyLZ/GLdVyWoSDCgdB7SfRHRR6GalzFLOtzYplW3jQE4d
ipFskApBFdD2fnSsNcW/+8HF4A0lbUObZd32iM+oQZDuQjpZaIZU2x9nKXZ2rW3wrgwDUMZABSzm
HqSmDLMDvsMs/Vkp2JqhObc3MCfEg2omIBqEULOl7OGuJm74mfBGE8iqsSAS8QbZNtJszkFfM6Pj
s4kY3QQS2zkT3hIu7Pb9RoV+MFNi64qrCMDz5JlvSn3W3XDde96d8AyCGb2tU5sQSrt0O2cbpdcr
aT4F8bUXu5uy/62CJA+4Qs6M8LV+qXS8TfpXNucDjcIaTGjj3qeFDA6hNR7LDNNCVXfzcezNjROI
+7ytbxKLkiuT/Ddi6xfx0CEfhpdmVNdievGQsha1x1o5kzo74L3aNzJ9SeJkF3FMsSteShU16yxQ
VzHm/RXuzGfNuIm1ip7GuFaiOwpobC55dTNCAEO0GyuHgFkc4HzsCwS8R8WfG7qD1Md1yhoSQiXr
d5q6hj4VsQkyr4iOwbfyTN0B2uFzPdz2hE1qzvykGx2V/nYbe7ueumjVOmxB4WpTZAFJtw5y94aW
yirqjkn9wlS0Ys+xogYBLxbckXqM2ZGOJm5biBvGLO9t65kwGnTSb9b0LW2eabdw2OM4yHrQMO+W
80gOC4Gv1bZxXxuhrdtKx3PX7sWyWWiL21aj5tYBPC2Y0zhPvow0+9dumR1n0TnoJL3xE2h8iJ2k
CfgG3Rrs0O6nPvKIhByNR9Ppppu6Qfo6GEG5ntufJhKPPEUfY3R3GUe8rYfK/sqs6DWwf9mgP9aP
ZTB8qqrmtk4AK9a4nahC88rAfXJobGGCIkO+NgN46TKUm6RDlSE4hhoB09/kPgB5RaSkTcSkI55l
gbDDo6ED9LAW1YKmOudG5u0nIAfh3iWGBhP1zswe8C79ZAmi+kF8GNYcIm+YGlcAmBnr7eTeBUk7
kv7rVes5pfDB9EtH45VY4p6km7l5GMQzKCpSMFNitSTfciTtuxi2ywGzKSXc7slMqQ7bHGvqmqXj
N8A+CF+RDU/XDpHK7K3p1/WvFV5leqKozMry2jDuZ8VKC/g3Tqd9M4wQ7KU+kETuwCxjqfHkUSTi
rqo+D8RMQPL+lGrOqsH+YLRofAuhXw2JuR1yOmwFcXMshMYUXsVDOOytzA22lMKTPUwPkg66ubox
xWgf0ra6iYVFMbcCthY9VhRyKbMAbfQK1AVzlnCWsUb+LlsxjYq7kEBqgpyakjeE5KHHBHYC81w1
ZClTQ06ymzA4JobV7bN+CjmHBPXe60r1oHvOaxKH8aFZoFa6ir07UhOCq9iBy8pTWFtO5eCpyw95
XN5F0RatJN1S3f1W8tdWlpGJndanwXpyLIneK3VQtFBb3eke4gat8NS+tGM2QAxCJy5JepvaFXL2
N4u9YYpofc/mgSxPBxI1/QNkuV4PANtlczS0Phafz27X3oZsmj8BUXFYqpHWc3p7HBMQTYO5043+
ekAxu5vN4mXKtFtKCc+ple41i9zIyn2Yk9DctKKjYuXBw+9BD0bug2RbRxLAJsg6uYpaGft53T7n
dX5fGnik5dyaFH9Jz81TDIt6A0HHMgdc6v34K2ILjb3AVfu5TL9FEJrpBLBe9eR/7xCVfAX948z1
g2Mhre9MPicx3cSh+exyUtQov+9icpNYAaB4cJY/1FltHfLR8NZJZUZrVdVPwaCBxnRckrwJvM53
pA1/z1xaeSiZC52VMBRPsxsd8MvS+yQwlyh4Rluy2KAIrnCg0IkQ+4kjJ6aYgR5CTgLBFcz4K0ps
wXYo+2nX1wG+t4x879CUu3KG0W0r/sxUrm27Gw5xWWvrGa/cc5i7oDQH+xbTGLsbuyIKjhNKjw2H
sCqsgpAMrXXsLi23+oGVFo9ohdrb68DfI/z+WYFkXcHPLNcB2tvtDOF1rVIUb+FkKaDP8i5G6Hng
p0ELaN0ce0aVX4W1ZL6pAMkFneoQP0tnb+vtlyCaqy0FC/LHYVji+s9Bh+pPfHz3CvQA2ZIceDJp
6H49owaaZyphaGvHVztj+4i8aOCkpuojAQ3JD1uZ5cGtI3U1l7jlx74zqeChQCIERttYKVBBuCzx
FlP+cKhHqzloNvhgr8jTdZmqZXuHit9IEmJVZrwFciQqpihRO4iY4msXFwQNh+JHOsYvWs6eTiXJ
Tl/onYbEmmgrgsVbt3oNaRndGxw3NpBNvUd3xK5H2SgBJkG4J/A97UbOJv2KshebPAFc0HgJaXfq
0+QEb1kntK2pZu+arWGFvJzWd6zIl4XvzOFE2DclB2BIe+qohZqC/Wwnz+Xcu9dNV1kH1VHPRgBK
hXkS98bSS56r7K60jYLw9LZE1Gp2uPyUuIbP5n2bcJK8lKiGX+MlhhXu4UTdM6T6n9dfdJCAHHXm
28qO7iYsjVpvLEVZfoBbzuXTCP6L4icdi0Sy3xtrtfF07weSx02EU9F3DFWvKUOz+YlTD4kCW4ac
vTiOEuKBDmbmohowBvsxxK20yZ3q2fbYzyTAM9aOGWDUGt15Dzxh+tSOKt5DIm2eDY1Ic13EX2ii
qP0YFsTFq/Emt3mGpUx2fRxXBycmQTtRyU1XoGTBSAHgsspJqq58+nBo7NsiP0SYHzdKDvGhjJIt
UbLpUvW6KcEb3g1D9zWwSCNH+sCM1syoceGIs4GvmoakO3XliespFF9bqgeRpm+1hmQcCTBcDXw9
kTmPxqrrAEvQgn1qBKZ/CALlHlG0PP579dXdR2Fc76K5/p86rf8PUTxwbj4g8WzjIvta/PhTfLX8
hX+0V1JHRmU7ArcSlBv4asio/tFeGeI/tCcofQgdaRZIPOA3/9VeOeI/7J+hYv5XlPWH9sry/gOE
zqPwYUITM4T8V9qr98xCQD4GXyD0RxBBwpSg197zuUhEjSOvsCLfHmMqtWwfhqsWacmzV8r28MdD
uQg6Xa7lQPZFqmJaJs9BP8FMso+HktIi1YFEan7rupymbpYjYx8wl5BnpLHbnGfEPHTRs/QCxu89
ZfW/F7dtipWsgTZy2/c3KkzM+tjEIvqmGlgTLa12yqvlBoFwuVE5l27dIL+yoWhfQNotJKU/GWj/
3LfrGHi8XZNfcCJuk00PEJOuCcDqeFonmFb8SU3aLimr4XYcKgenCFPzkSoRlpcchnqYOsbBKKmV
dDnN/ks/6AS69M8P8oSji9/qPmf5wd+/PsbEQv3v/6n/L01XAim/ixOiCPrrzCwj2MkWpwTPmLcc
+cpfuUdOEowTCvNlnAIls1LvwRW2fgkLuTz2P4V/jAkY1ZbhojCRyAlPxt8c4BCZyxKdwqQlN0mx
4BTiqPYOtogowHRalN9rQ+NGW82syzcP0ekvtlahvYIci7fQEZO6tiO0kJvESxFgfDxk9YVPd/r7
SNQVugkCki/uhF83elJvOH4lPiqU+BE7zOjP+UyrUbkW5peo2WUYLY4yIz0aA268IYatub3wI868
LwBeJPeZJgQ9Jov378vVIisKAjdBfqDGuxqT5wZOSnYbd412gJ/sgI4NWdEmOrVoiyBIAikviPW1
yUL9+Lf8PV844MIsw7RBd7kIj9//FNisHQ2VMPWLJjF+qMxMUVU67a4NqUp8fKnl1Z8++j8uZZ3c
dRVEQViz3/UN2NB4HBytu6q1IPhi5dN035E/sP34gmfG4vJ0marhEpOUeIKejHUv0bKqAaAQeQJl
Ql2A7SnkhVlw+dpPbosPxRQkMgJfRuz6/gkWVm5oohWMqIE6YZtKjp8zYIGFGUuN0/qKH8q58Nb0
M6+Ni8L8QP/LSJYnzxKruxYj/U98O8/yLRyn6T5pmAzzTGu/mDWMQKsai+0CQV137lxR9Av5mAY0
BvdpXhoQaBLyaI3Os55nSm3lhe/s79/HBOAsyyBUOohzJw+FeSqjPlkSlIDoblfUFPTGJbNQAg+4
cKm/hxUgVZ2JT7IQADw9mXFKJrpBlbgxZERJT6vieBXwwz6FqDoJPXfCu49H1blbMx3TlHgJuEdr
+e9/TLb5WM4NoNPET02kEEVtA3jpyEuxK2IW/v2lLEua3BsLLWru95fqUsUsWhI34ZJx5JuqIrWQ
yJvtOIzOJbDn38PYpdIN9NrQJWX5U8V2aqJsEcCOfSP1Rmudm9p0VaIzg0qSBe6auCqy7l2ICLc4
EqfrLjVpkmhttAmawPuF8xQ0Tmd693U8DfgW6OiUWjtST847efXxYzn3U20Bc9Vg5TOYvN4/Fmcw
4EoTyOEHlV5uh5Y2it6Bw2B6kxipWrFt6adeeEDnL8oDkp4Fmcw5mSixyQd6WUwpUZ4lSBuZp+6D
xUe1V9pc/KpI4LtNpdS+fXyr5wabjfzsv1c9xa3WLqA/IQDqRV5rHmMSWLMos/faTLH+4yv9PVky
oRgWcwkESS53MtZceyIsg3/4khMUi6Bn3iTm7P5zouAcQLLu/T/T4v8gPOW+jIt22XycvaE/LnPy
GAerinEIq9RPQX9ThiaQMZRhvNdDofu49LoWzHVJqhaH2ZfKCixQTsDPupVjptEV3Yr6QRsLaFtD
V11bw+Tcf/wYzs0mtmmwJuKOsaRYlu4/vu7eid2pj6iVAiJP97IbQxSSrk0YnVe+DBRJ9x9f7wSD
vuxjee6WbUmHr9x1TxHCJQo9JNl66s9W7XxrhUdjq3cqLKpja9m0UtGlIRwu7ovBch/c1uxwz+ox
uD/M/nNFIT0QXwfiQAXdO2JwL6w0554HqcQUtJapgf3K++cx0GYd3ajPfZyGw9M0DxptR4o+n5ls
U2BZU/mvl1OXbaxjG0ytrhCn+/puaKUzOGPuJ6FOoEeus37EhpO+tMDddm3i0YRPoJQ8fPwelnH3
fhV3ddjGBsl93Caa7Pf3SdCaPkz4wvyUQYcnecL8PRrlVii3vLN0uq8z5Ku1Lqn/lCEVzI8vf+az
4PKcJX5Pa+bpJsJA25PjT8PniUNtY3tCbfIK1lwm6Wr++0sZJmNOQnBnwJ2sl1bJvjhrB5ZmLBvQ
PPvmmNDQWuXV0IYXJpUzk6YuFzAz49p0SSJ4/1QdOtdlZ6eZD7UfX0Ohu9s0My1iYQ19o8cYg7pu
sP79DRIqwBJtWWTI4YN6f9FeNojREY/5keqixyZwltbjPB27FDv5x89yGf0no8YGxMvx3UHlbf+m
4f4xW6SuFeoDIAGcPok8jDpdsGDpv1kRRdiMU84mHtv8MEfpr39/YWu5IPseXFvW38N1CJjKtQ15
tCMSy6h5LSIj2kk2Qaumw8WduG76vOx+Lx2hzswI7BQEtXpmLtM8RcoDHKIaGlchkZZedJfV4a+5
iW1ckiHJqaUcLuyBzl2Oq1HUYDZgK38yIXPM5owS6LRLyWK4CfXJecFkXX2uoyJ71IPAuPBkz16P
RAqh65zwWevfj57a1mqJq0Lb4PZprgsWKxzc7C7DfgYbRvbQv32RNIr4PAQXW97n8nP+GEGJY4V9
1PWRPweo7zn9tldtSnFwzkS30yJ1n0biqYis+sJjNf4eukuHCpOeZxiEXp8mtcQ5ldnOA+6IM8Eg
qA7n9106VsC2gEh6D6XE4OCPIV/1ynU1gtoQiUzpsXJsYvYIPCYqyhLY5QSCcVRpQv0AR6DKzYBy
57OTSO8OXwh9MkgFQ8xJtoXjEtUFUWn0AcT9NHiET5p6huQ+DqX4oiNgctd1BIII0DNe2Y+f85mN
h2fRDoQJIyzDIYzg/YNGyGUZBWJuv25JhocWWyFZNatNBrhnk7ooMQmy6/1CQPIAwy/5d6AeQKhm
WyOr9bWW5tORcqzta4amLkxZp1h9dgH8Nsa4ZbD0MGOe/Dojxls8AFHxqxk6RWvNxmOpd2KdYjPc
k0MDVtYA89JmHhpmKsi7ieDtdZHa3oWy2t8LkYdw16KYZEMMN04Pljn6HTOKrdC3dYBY4ZgX67ac
w0PeV+aFNe/cK8EivhyZ2XAijzv5tBuMBK3e66GPugGfoD5JddXLysHLAzgO41qbPFsNkNJVTdj7
d02LZLsic97d2PbsXtk14DHY32LbO5azTcK8jC+Mmr/XLwq8S5YOOUC05xz5ftD0NDiiqg3pFCW8
lrI2COOCnEAWbYUrSPsN41CX9gJnL7o8FbbJDlW0k4uGyJsF5kvwzCPfJiWzKtqnwiPrRs1F+jq4
fIxz7lx6838fAJZi9v+97MmyaWtiIOMyZZIDsXSAXK0oyRXT9uPv8NzNSVNnb6ezYnJQe/9EQ9Mo
I/w4kQ8j1z4Q16YQTNM0xaCErykpiOcaRXXhNZ6p+sG+96SBZ5oTDubo91c15mjO9BJUjF5kKCAK
7E2QYrONbaFx9Hqiedxla58WJnNBSbOSioZzabgv7+39ZmH5EZTnpUOLQIqTH+EB7SRwnh+BZE3e
Qd4MkU9n6tbO2vaBV9u/OGrAgMJMc2jjEC0FSRvXmD+0K5JHjBtolcWleJa/t70eiw4SfDbcFrLJ
k09QtzlhKofCERvxiqaYKo6a5yASJFwE/HbVXrcJYVBtPLh+R1l28/FoOFNK5/qSaq40WQRxpr9/
MZ0+4izAXuw3kL62PQfsbe551jUaPJjSmoGGaIL9tg71LPnWuLa8KebGQVgSkBRZYrC8sByfm/5M
FkV+EG5IKurvf4/uATGrlYp8oBjTXu+7gbRG97Mbgiz7+NbPPnkGxO/KpGRden8lTni5nAjV9CnH
ExCnTPOtp5K2q7yJcO6WoA7EqQPJ8YUe3RI8aLx9fP0z6z9dIuIiyLiydMM4vVMZ03rN2HgAXi1X
Ux38hGTafRrV0O3JoyJYANnwesAY8fXjC5+bZyzCiDhSkpzDkef9jedzNOLl5xGTKTLAGfWyoxNQ
Af/4KsvjO/3Y6MURfbR06WAkvL8KubtLoaOJ/K4qhE8HGpLpkknvIdv+JFWRXyhsnJvXrOVLopCu
66zl76+nzQAD+pzrzeRFXVmzEuS1Y8dN0L952jN7m2wr8oSMtY/v89x1bZ6iJFLKovx88jTHNJlF
EkHd0kvAtb3hfIu0SdzZQ/yL4Gh9D/j118dXPDdwWCWASFAu5LonM3ikOYEbsuX3lSnijTfXLXvU
Ca4XbhH7RbdjOLd55t03Obb2C3d77vO0lw0zNVHpYn56/5RJ+sFijhPKd5MCIH5eIggtVbSXhFBd
mAnODaA/L3WyHALtG8Gf57GvuZDf0JCTcCR1b93mBUmasC8uDNizL5KjDEgjdhyOOH2RLi/R02u4
Bxn7YAX99Ab1LLGJY92S7S6QQkzZsPv4XZ57nlyK3ghbT4bQyfRrNk0zBAY3OZvgehN0JuuQWMQt
Z/Thwqs799kzrTKnAnLQ3dNgmBSoo8e2icYgJbatAfNmO1Vh4n98Q797OqffPfgSasMOkxt1gPcj
JG3TujV5hL6Tx+pqwhKwpXNNA02La3B/bnjdi0S96Y5bPTpmibqqrtpfbT13O6Op6z2bQBC1PbDE
FIvMVW1gVzVlPqA4saoLU/C5V04fkE49MVbUsU9GszPnadpmdeLPLpgirS6sTQUC1FciJjm4KhHN
5LZ8uvCElgPsyRNCGmCgiKHixXd0csCdRqcsUmTgfm54BerF7kWCy/gM/GleY9ODW42pZa90Akvd
Gb2VbQwXmsRn7ptWNaIBWN5C0gh9/45Q8mch1huicMnh9lEzzhtzEeF4UjM3hPfFO0IrxgsP+9wR
iyKNQYUNsYKtG8uv+uOk3cjSCiPFaaPqXbWLyPUqNz0B3iBaiXEYsx7FM3rXG71t+1tNLyBgznWc
bGNatfLCx3Dmu+O3WOQ0mZK57PTk05lGDhoSG0EB+GW7oOjunB6prET0d6FdtQz409dtoc+gEEab
0Dit6xNWjkdzSkNfJ/TTvMqDNnqTuZ0jfKPHsivCKP2ZSKfZRZi08/VQKHX4eMSde92UAHlxbPHI
RTmd2cwqbMeujHxaTwQUdaU8DHYXH7JQ/1XD0V7BxOq2H1/zzOxNVYzbZsMNHulUoqGPHI+TKKVb
A4AdVX3Yo//uXGhxdrYn0y36/PH1ziyK5D0IsuiWlRE03fvB5YxmUIHx5XroF/yQ7sjWbgnqQMf9
vavM8TqdRXFhxTgziFgr+IAoi7GJ9k4GtGdpYzIWtFJYjMEBmoO1Izcq3srRSh8+vr2/HicHFvjP
Fh1uyzE4Rr2/vZo+28wpPvUTzeyWE1oDw5HZsjA1baMFor5wa39/rAxVFiadDSIRrFzy/QV1kRk4
2VIiAsyuOVCLsPxA83CAVvBpnuJUnw5gET0/tHt9m5If8ClKPKCAeZ5d+H7O3DqNbEOwPJoGDceT
yaoZrLoXLVWqUszVGo9f4dfZdqBZBZJl+/Fj/muNXO4aX4jHYkwpyD35UpKaWSsUXCsXATxFHZCD
vZ6qioykjy909qbQL/2+kHRPy00hemEOZS2xPynIfpDkYCoK3K+B3nsAPkBGfny9v5dlTjgMVQap
hyKDcuP790kaRwtfJwAY3qlqZym32ijgHTco46KfdUMHNyGj6ziKcXxDN9bemdFovuUCHn9I8gG0
PY9IqDAO9zVYmre6cNR1Wmrlz75X3YXB/te3vPxWNkS0w+kEGafzlReOmQcDVtsE8VgQ9CCjb3Mv
ujc9DcN5XVlKvZVTQdqOIkDt4+f01ye9XFouWXzM1hySToa9hfZ3KFwaFqJtp0Of1ManRgO0o7zk
0np4ZqyhNmRHRnomnkt3GSJ/LIfj7KX/h7Mz243b6LbwExHgPNx2swfJsqwknm8I23E4zzOf/nyl
HzgQqUITchAEAQx4dxWrdu1h7bXsEfp2OqnMGvRoIh2pssefby9IZoVu1nMvD1ltaxNgLjBlgLhB
wcUN9PKOZKF/11fVXm9eYoUmEw0YXSiT6p54A1+sJdECA2l16OinnFGwukYTDRD/XgFHZuW5akXW
rvJyb9YSeyBoXGcMfC/sGCWqUXZxh6LZyTskR4DUivwYnRSa0M91+xdrUXqlp4bViZ5VnN+FzB2c
B8tlFKvqtR0v8MoU5XDwi6LLYYFocDcLsisH1Q7Ls/xwhvhrQkXrC8OVBWW4PPx1+xy8ulM2NSbu
k0oV1aBltjE1mpUK2Rc8t2GTwPuumei1pFZEQK7ZzOG0gMAD6yPzHLp/27BkjRbzo44gReRSb9Xc
m65PuwRYJCoNLlSkRRBCYtq7p2TR3Z04R2LKJsCyyP65WcT161NYhWrohq3m+RaDs8ekQ9+PRuDs
vIPXL51Pt9cl2VD6ezT+gO65iCtvPMVg20g3wnoDa3fRNcc6cRkVC8DwHJS2dX5A6VB9Yc4ugd9E
UJ/dNi5bKWUjiJFVkDavsCJpYBRVrqF5xhzG95hByfs8zBl0CsCn3LYkW6ZtUSnGVWn2q9hxMRIT
rp0ZMOik2/2h7abZp0gX/W32S+ge8yky783cK76EQZV8u21btkqbYiNAL0MjWRF//uImxtagJB5c
5z6CzujANI5zMoYODjMt2sPzvXIttkrKTw+Izj59ec9Ym0KeLoK/PPD8dkRLYFKXATJcu91Z0KtX
X7SYgJ0aVBggdbA3VtxJC0e0WBnC9/ICNos5PE6zUTyC1tKviLPbbz8mDkE/KGKVhP+ZpPTlBlog
CpqyQW8yjyuQvRFITLrlyhWmB2vnnZEtDcQ9KDm6xK+RcukYMwyuIP+iUGu+78okvyY0a8X8NjG7
b47dEF9vH49nePsqs2I7USCkeUqdyOX/1x+tLyiOCZCg73SUg1B8K9GKzOZMOyFGO/yda/ZoHZKM
sXu4klyYIHLFvVe8RTumRmoy1o0Kot2q8afbv0tybPlZHtAlkgKanRs3NCiNAQEh4k/lGBUwGykw
8zECCVmMOy1Pb7YFBkDsO7VkHZvrLbAgSkQfNvTo2EHR0ZaG4+cFctSRkevn26YkngCgFMEjGQif
jCmJ1W1sIgfKli5w/aYd8nOUaP0BH66VR1dleikymoExwOWv1svL37ctSzYUy7xaOk5A+Nq15b7U
kYGEb4aBYlju64G5yArQL5ROQ713psSGbc6UqxKP8+lImBkTXdtKExdOzdDmiuaALGsT/vXGzMdL
OpranQ2vx3k2huBSm4AxdYcR/dAzi7e/Y6hF44nIdij0bgGuyOtEND01VxC9ukiZjeZ9VmiIyxWD
+fX21so+KvAZ6nTkeTZg7fVyYYQZuzmuXV83Ib8eoKaA7C62zoGZhL6aJBa5rQ7/RJIy0HvbtOyr
WiDNXMZXuCbbQZlG7wCaeQ2CUXn1Gw2x8RIaWKbRsuyUu6SWiHyACwM+oAS6XmRtejXqnZ1L4ME4
+GLTaBzS8ifsgN7Ol3vtBUEBMI5LrEPvw3Y3QcEIMG+iUQZrMhJujPg6hW+NMJi68JY+dPOQ7dh7
vTLsmQ5YGXJjj5rpemW9XaZz1SiO343tbxgL4Frs4w9TbU6Xt34sMl+6DSa7SElH37jaknzP6qB3
9jWQMFc1xKfC0qn6tbP3kMiWhPukI8ZlV+k0rJdUzJ4xjZlmA4jRoKSMLesa1owzUxdT/mBRvFmk
/A7horftvSZalTDN3NhwvmUke4D4gTcO+THuvP7NLzFtPhIkTjrvMUWc9aoYyhJ10cr2kQmN/LRl
hHhSFJgXI90+vflTMVRANqYTDNMO25yJSmEwG6Jm+DVh90Q5uw8QM9WL8gM0+uPP27Yk510U3ejo
i2UBSVsvq4fPo2VGyParwfkKdHb6MIRa7y8KE6LE6Nb1trnXURroULB+rEu0Lq3N2UDxJqwLbWQg
2oGfMVFh1UucLH5rwQnHz6f6HzKLm7VZFJSZDGR3EJQGMU3LvIU8bYia9g52A4Y8LZdexu1lieLd
+s1ZG9wsi5GYlu/IOdTSGW4fU3FPFDlqSFcX8zEemXtvvaLa2UtxY7dGgUA4TOfwtjIauf50yxQE
U8P8v492hY3QyKScYFnIrogQxeeMYuqxXibnjikkmKiKefx8e82yk8OgJnUPQgnY6jc+mTSwr5PY
tH10tKEdgGYY0ucuP+d81SuYX+2tsCo+qgFZP/0OqiEA7dfLZZaem2fMXEC1sb4lAbIs6MKP1r2b
u9Dj3F6cOCGv9tZjENRmNoKprs0JqklQU6NlcVOR0dMZob/MHNRugFEmb217sy7uhEMPzWZ5QtPg
ZYhfOP2YI4Jk+6Mad0wfGcgSL2OLkq7b/M0DniCbXf7BMyfGb8TDw7tDuXRttAshjXUTbggMtOmV
XlHneyj98J8GxaUuUd/uPcn+qJLQUKQss41yTRffrMcssury6jxAYwn20VTuPLWMdvLd14VvsaFi
cIoCMNWZrY8pjDqjLspBQUYdcr8B1ioTvucF+S8gzY8OfIifpobASAW2cZ20pjs1sW1eZjKMnWXL
3B2Hh58D+M0lqFhvM/lqGgyDwbIrdD6QWRr90omMnehI5n0QnHjGPZK2eJubodRtBFpisPzMCV2f
jAoym8hAQ7NAZAUF7cFv48LZeXrFI7S9IZROqFwQbVPZ35wgs3YbYP42uXw15RczQRDCGyf7vCT0
bLq5Gv0wHYY7L4Kl4vbdlDkekUk4IO1AJW57vnPO29jUhuVbbpR/SOHANskcY+o2dJkHBA+pMqY7
NmUfkhSVpi+5ms0BW39IZBCUvDVmywdxBJW4DoWek3XqzlSWzOu8tLLxOgHI7BhqDUp8hdqf5mcx
r8FbjjHKD/7tTZSZojwPkIBAQ8ifrBc0GrXqLrGGalZngAVDQE8QS9BNraz4dNvUa+gg+8VEM1kn
/o3RFHF+X1SBlinLQreDaAdyj15F0yfVYeayAvdrasRFcpekkY6siOZlKEZTDQ7sEeTG6IbTzqJl
X5FGGPP2giiAEGH9Q+LC6CGQo4RqGYxMDF3nvI9yd/lye72yd1mEiDRPgUkTmq6tNHkQhJ4a2j6E
8zqUsYMdvGPMDtqtsUMW8mjWUf9zKmoEXJIlaO8nryK2u/0bhI3t7SQuEEP9jNh72xlt3kU4/pdU
yJlCQF1003K2nWFsfIBX1aXVtfg/KFzhkr5tVnY1wQn9j9IAPPJmg43EKjsEbi2+8aLic9H80iKv
pnI1GHDC6YGyxyQgswg0DVyxyvsJBGS92ah8TzFKLrZflKr9BL8XpJpCHC40++DUxYx+7ixRdoYE
rJgpMgvn83zYXxxmRRlgyYk7G7o6PTnOZlg+jt4UfL+9kbLr6QpPQyWDkTFH/IoXVuoMSZDZ4L0E
1GgcEZxw0ZnOc2jJUu/jbVOyHaRi6QFaZ2SIOHZtytDL3BhGHLkdBUzkWorOHK4C3V0Fgr+Z0JK5
be81YBV38NKgvjZY6pE2M32Gym6dDu80t/Z8ozdRb+ndDIbT2kMYY0zPqta67+sq/e6ODVxnXhAe
7a6PL2//NbzPFOJB0lCNFGJPL3caYqCm8GySraUu6u8xKFkYapsKoh6o5vLfJcIM2SmyQ1SBl1TL
FU5xnD9AWwFzOTrx1XSdl659M7qFBg/oHqJ6EYMiKLX+VWVr9JoLFZQ/M9p4mjpqoV1jP8xIUe94
Z8l5XlnaXKA6MfXAbrCkKdoX9OaKy7SgtH17lyXHGSOEKKIdzII2r402B4tqZBMJWWNlV1RYCTez
YPTRet8LuaSmwDfqDBmTReubm7NYRTn0PULOSwHjNxqw+X2V1h8XY6p2wi7JxcHB01qBrgOPsM2/
xsRDo8uiIuA0ZnfORt05q8Derq6LfDx6U8mOPYlPB45DiwM/R2vd3HypPlFcpIrwPKPD0E3cQiM1
a4V6jRJ4tVCOS9NPDszXe1U+6TKZHHMpsTBysK3daqPXQRZIOG2Vi/sAvGV+ojxBcpkuwaPZWMvO
jZQ8n7Qbad2Lig6TeZsPCOdjU5jhQuqF3gs1lnI5WU0PEQ83oji6TE5fmnB234+xCW0Z7Cc79qXb
/MK+OGAvXG8y9F214BD90UTqXE+V9NRC+HjfNYD6DbDkRwsxxZ1XRRJN09ZlqoLohLbDNmaA+ncq
TLhi/aRsK5RbHP2YluiZBbUXXRHDzO4MLa2OZV/oO/dftlxiIuJ4XA0PgPjzF8udkwoafNyKz3B4
dOElCg5GHxvHeC6bxyXt62uf12/GXeHeCE8omNH/5GNv3BsAjpRHmkuauBQGSRZylDqL5AFHusdg
IvMHlEgYGOEII6Wz+Zz53GTGMFP3XOyQCWT4J48z/D3nQXXVna2U3ZSXpjZebh5sbYCXm8BvYSvd
OtGumQZ331zBXmwRCJ1ve9XX018CBsBmPT+nVEE3FSAnjOCKLWzSyyBQftejbd57aeOdnDqgGhMs
EfpDatM6iNXOw4CSqMLcF6o7cO0mI0Szsdl8SVHKPBp9svxjjIrz9fYvlDwuHCvVoBZMwYY5xfXh
co25zqBfcPwwD/oHImMIruv67rYRyRfmWeEJf65CUbNfGzHVuq+csYesXMi4Bxb87lNaDTC3OnvD
yq+pBiiUvrS1yXrjuZu8PoBdyJ4bBFa9ZnE0X7GL+Zceee3vuJ467QNDA8gNg7FPv9lja4bHKqxT
5ZgiaAg/NO0F55RPPWTkiLk2b35pBQ8RzSDq1DyAW0eCJqHaB6BifDtRuvtRaaZj1iD1HY21u5Ot
vv64ZBe8SIw8UdUh5l/vu9KjB+8mmeUjwKU/jomNJqK3dG/2jFSZiRpEti8ClU14Cmm0ES1KIuSd
M/vsTlV5RzRGXQfV5Zmxx6r42I6jgbCcZr8VR0T6RAZH+EVrllbi5no1HXMqdPIsP4Ay99pqCBKB
jZ/QdMpS/61nGFM0y3D/ZG0kF+u9DOogMxIISn3HKzKkNBL1ugR9fiSD+fwHlsgoxMiSK4yuLQk8
9gT/Cl/NUzrA070gXGoJayfN2In0Xz8t/P3ER8QMRCyvBgnUsgRGngWCtrpIrmEbf8OfdWdnShIi
/nRETQXVm9vLe+2DVzbNzTerZwVOjxabo4W4leqG8RH4fX2Mpyo6xyl61rftyS7BizVuj+cyed1I
Lwd78NmdFkev4bE0vJ1bLV0Vr7SotJN3btnplsZZjCJA2F4bxvQ4erXL+PVgH8p0ma4QpYaX26uS
2qNWw2wbcS0TdutDMo6ZPUDLZEKLnEARMLfu2dXhMapzKpih1e7VDYSLXpcr+Gq0JanJEGOCxl7b
67s8i6mTclJSNz+rVgsBVTRPH5gxj4663rtHRbGzi94Yyc7jIVupGN8k5qID9iozsZs2GdvEM6Gg
7cJrk0zkoUpXXJtJhb51Vr7d3lhJLYzZVVrmPNl4FJKh9UrrZoBoFuVfX4+U4A64TXkfWN1ySJIR
ZioES04BnIfIt0fKT9coviIitFf6ky0Z0KoYmLEF+9nGb/OSzo3mTOTf6FmdaiRGkMd0FeuuhYDi
blbSPZjP6weaNWsAwBw66iQImzX3lTdGdLQtv2+5+YvLzHdnV/OpCcoft7dXujSMUQ0S9EPbFKnO
YruvK2oZEItVJxUNmsPgQPTV21P2rtT0cOf0SHoNWCNPRy0a1w3fxfpzGnqDSCs0KvhtAc0KB/Wc
Q3ZLLbXXD6jGVneZAm20No/mBwjPWsRIUNwwbAh3b69cGNreIF4qOsbMQgHQEn7qRRivAw7t6DZa
RNROQAoa8p9O1fyhFgAfpDOcK9M7SrdjVn6eRXHXFS1/4Mlru1naZ2mo93zbpvMoJDet/vdoGdld
R5nkl9Eryr/WDM9C5sTmE2qL/WUalWGvKCc9YaAbxGgcjAvbSVwbReFpCSvqjl7aX/Myjb5BOf5P
mC3a+fY+Sy2J8gJAKpdphs0HZ0KVakBAOJJ3rvF3MPfeQ28q7d1CgWNnb2WmCOrFDaXcSLd8vbW1
aoezomJKn835GkMncHT6pDnPcbb3UktNCe8LSJRAfTtXH1aKidwqXikRSioRk9VfF+RY/cAe4l+3
N1AcxO1BFQAUYg+AL1D9rleVZZ3bLJZm+sxKNT/0Ht0zzYz2RkEljgBaHdCuwEGh/duioppF67Se
nryfjFFzsvvG+eZOzfCg2PrfXR/OO4uS7B90UALJy0AaFdvNp9KzcRo0xTT9bK4YCEuRWOYauj+U
EiGhnYBYaoshEAC9mHxFCMXA6WjmRcyxYA6EmWXdue8s86fhLemn259K8irzHpO+kaALZOLmU3UF
/UPHIZbK+sowz71lhH/ZWgjNO5SzjQFHsRsDW0T0jtnecef0yzyLCTxbVGX5jDRz1weltVK9amdi
glF1kjPqDs37Nu5MX3GV7mOWZlAqOEmbQEOvIVCcDJCHl3Cc3d4C2WaLS8EpgjcJkpX1j5jKYHab
iWi5U8xOPdZ6XN0n6HLWoBCqdse3yA6t4Fr9X3WPOunaGI1pfVSRl/DV1CPMQiOpPIzW2J2bfhhS
31pqZf6Dw/TSpDgCL54NxEUHt5tby/fMobtrtXw6dVqEDogW79FjSk8TE37w1zoEe1tcpjGVapTV
pItTib7vkXSrvkzMKSGl7TrKgUJ3+imYnOazYo/aTtglsw2TgSsaROLB3iyTDsdY1jgMv8xj7cHz
YEsJdQ3lbLsxTtQ2x1Mf5j/isMp2Pqns/HB4eJros1Jd8zb7u3TLQH3W9IvGUS9OHCFmkxnmpZzm
5fT2o8pgOaNhzyPJ9sYHFSasJ4tNOdouu38LJ7WecjtrLwy+WDuLkp1TU6O4TqjuQRy7ybEUatsw
4JW2j4JX4w/tYD4NE9LEsCYIxh3n5+2FyYIsEDI0+pnzpnW7LfBMQIeTTCBk3DqIfmS4vbuoTlDx
CvTip0ex9uPMlJ6PlgdEWMpo/ZXPtI7TMm53uqqS8g/Tt7hDUfIXi9+4g9gb9N5uiC9dsoWD0ijz
Q1UCX18a7VtVLRWleTt+VyOEd1cEgDo9NUcu1LYrapwpDGFhRkPUMvawicIxbN5UXCTTCAwhAa7b
DqIFSP72wcjznSqwrXiMEPqqGhpo7BEzDIiO3kNBuUfBLXnIV0Y33qrKoD0MqPGKWZ3hWDp6ewlA
nu88A7KzJlA8hga8BfyQ+BUvHFQeIHY9jrHtx5X+GRVD67J04AQsNXnQArX46/ZRE9dxu5HUK0Ql
HIOUd9bWZkUfGZHTbF8NSu2gxiEacLk9PsbakF9DtZpOYTKidI8603EM8vjptnmZt7AsDgCYIWY9
tmBgy0sGB/wMqKwYCsugjdtD3+ghkoRRcfkTU8AggIwTt2zzhQWmr9YUIN2qjKYrZOrFiYy//pBo
KKzdNiX9hEyVUHHynucy15tqBWmVwzlKLxsd8COzDvqHukf7DKI+6KOqcg+rI93FF/Y2BxP6xqod
YahHCETJzgvTJ0dSuOXkKe5e20a6NDrngnaJjuM2+3HdOZ5aCnp+CAnIO+oU2XRAgzsLD1lRD+8t
M34z9ShcBxTTmMTDDTEyIxb/4j7YOQW7qKPkz2y3c8z7WD+gL7QcvCR48yj1xpRY/AtTdevFPUsC
6bCM9iHW+t5v62LYqSLLrhwFJrrvVJGpimwueNsOWpNwoXxD8VpBM+/2SMZp3n2G+tLFiggAs8oL
3pXxUv3Qvalddo6n9AcIMKSo88JEunnN2iCYW8jtbR8iERddzRTAhTEM3u+8NBXkILjvtjEoZ0UJ
M19z4z1iANlxRYKDZhhPKZw8mzelNOFFJsATHq4vEEWrqnw8uJFr/DMtcRIcb19G6WrFpBG7DZvF
FhzJ6GhWWIgW+3qrTShYjT3am4bqRx2kVXYc51A1KuGDU2n2+8Wa9no1skCMTgGlbvpWFIQ2Z4p2
oFb0Fu5c86I8Oahj8a1XE+UfzQq6sz7ycdOh6o4Nork7Dk+aTwi6fypfJE/gz9fHeXLaXm0mkEKe
1i+/BnPqzhTiy6tbDt61hkXtwVFK5IoodYBNZeSDakq1182QPZpC5IAvzTe3t4NBhtIyGD/TXKaG
9aHOAvgxw2BfzkTml2h5wvkqSC0YL12vNUvgCklU8OiW2v5nZq12jqoqOUyZ2Z2oVOzN3EtX9fyQ
AI+kV7M9wkXmxkEHOrI1UepaJjpP9jLvlV5kR1dEANTaGOwmGFwvSglbL516Et9aDydUp7tmft9k
8FyeZ8jQYlT49LA6cdHhWyVF1lCTdbLpD9CMPM/g3WnSQAEEpcf6Z0AKjOyJRqUt0Jbwq8pLcxjG
sbhXSifz0TZzEBrpq7PqlshL5ahKGVUf7GDhZd/35W/YOk01qeO0Bb0Zz3SalSVqHrQ2169pjzCj
CiD+ettryD4wHsphpI05pVfTynY/IbQcUjI2y3K8llanXz1ECv65bUXmCSk1wOXLmA12Njd0jKha
0nC0/BG1jV9BV5s5KqTZEB+8IRj2cC0yV+SaohbPlA2sRps91Hqnm4uF+FUxkoYpU8vT76t4zKKj
GxnIMHVazFhBYXdJeOggkN6r2EpXS9wAPSnOAA7D9Tkym3FAkbmhtGCN7rnK2/m6gFlinGEad/IW
sXHbsJZjKcaJ4MUAUbY2lY6IOi70bvzFUvPwoKWdd3SUufA7sJynGGZWP53RO7/9OaVWnzvDOv2V
V4emLiAtykXnNrWz8q6004+INi8XFVKGd6id5u+KkJt626ZsUynCUQh+Bphs29+lSTL6XByLyql/
jyDg8kkb4u7KxOmuZpTsUoiAlrK7oVGH235AnTG30IFxLEOn+lxCq/N+1Mpw5+rJjqnI2MBCCXLZ
7YqGrDF7CIUtPyp14z+raIvRbyCfv8xxYfrMFcb3HdxrwIWycWcyRbqZsMATHfOQUIReHxuzD/XI
YvDNn/pouGujTD8E7MZ92IR79CNyU4wwEAHBsbUlm/K0GtxeSBkYLrn8NDvdj3ZCYhBihG4nAJJY
Ip9ENgrufl7irZNpxglNKcTcfaePzSNcMcH9MLpWdjDt3ri8+TTCu073m0lgiodbF9OG2jChBWL7
3YxoY2dqCiSt7vw+Sskub5uSvAiYAuPEEaHPtp3FtU0GooyEGklY9srvBLWHg6Hr0fe+qR1Atfke
QFXyGNPuEv4TzlvCKnFsXyQHjjamyF3iUrTSLZQPY66oH6sAmjR0gdtqvE/iKnPPk9uYTC0uTnZQ
pnH+envNkgv4LI1EJRx0CBnY+je4WWgQLFP56U1kNgevX04tY5q/b1uRHRgK+4x3UlihpbB575uF
7BUORIIbLUAlrxvjX3WvlAd06cOdXEhmijkh6g7kyviwzaZmpdciPjiZ6B1HzdVwa/upCIlsbHWX
3U1qihfBhT2XLta2kjWrVJcnBsR8Z6iWU+gF0V3aM8rdO2G8E6xIPpPoU3hQxnMRQE+tP5NtNz3j
pOgKDUY8naM4cy6xQ1Xj9meSXACCMVw/HSzB+rNJ48zeBVIiXhtS5O6EzHj1xR3G/JentD9dPe5+
3jYn2T/ByYHfhwufRW0+VeM6WVBSWoXZpK0+oJUED6/XjyddG/cCFdn+QTkiWlloZmlbGBKPT2dp
C82luNG1q1sP/akOU3Nn/+RWTCZzPWIS8tH1Vwpq1LBp4ZpEAmVxJSTRH1wm565/sG10/YB4MHJA
Gri2knpIgzPOyIQTKmtnJR4WsvtBfT84yY+3W2LwBSfP8ww5/mY9hdqUHawzVN5b03xUi1m/TnMU
H1ObDudtUxJfaEPoBy8BzOgkXRtTeVHQy2mJJAst0w5GWBkHLUBzW4mcr4aSReYBPRX12vQT9MJW
Szx7277sLMIuyIAlvli0ptebSozF4FVBdM4csHphhPNTaZaULiNjmT/fNiU7JdhAgpVBIaqHmwKp
GhRpnkMZ4Jt10wqy+RlqidrTs50lybb0pR19vaS00seaQThu89z23xzkLe+W2a2ZcEyyc+0s3WXI
K+sUKWWAYna7J+0h3VGR64BQpu68dSZdUtlj1+Lzl7HIHnR0LP5xVCSvrUD7eHtDZZaQ0BRhJLMn
r+jqpmWhaxLrNOD6NL0ihev9HbVk6ZDm2jt7KonHWQ80IcSSAvonvu2LJ3vyJrfMWnp9ME5k/3q9
qd5bnZr+CAE03MNulj9akzH8wYWnKUH/1qNBYW0bYC0wiSyBTtOfk1RIwNMUGYqgu3ogDfzbWylc
7ibLEe+LqKxA/MgR3azP0KpmMZiUrLuJZCYN+u4Sl2X2LjKc4Nx0VvUEY7zyn6eme2Ud2ePD60Zj
CFAVo8cb042uV4MSRfQ2U51RxpKGT+Es6YE3wji1atHsBJaypRLmUcsQQ2hMF6+XqsR2N9sE54D2
detugNnnoE9B4xdG2Ireon4ou6I5xVHXn25vsswBMNxIF0TwtMG/u7Y8MI9QL1w9H3v10ZumKD+o
XlHveG+ZGWJZUauj4PaKzavOzSTOK9F3T3PzR4m+wqXKtHknMpHdCEIGwclKd4IVrRfTRAyShAF8
ZItZP5V5al2qNlcuTqUUoLWt6pgESrlzIaQr4zninELW80paq6uMVjdjVkZXMPNHnenzYfH+vf2V
ZAvjMYLvDY536nHbr1QqkUcnCVYZXaXlUo7dAZLO9kh83h7iLK8OfRn3O/5FsjLx+Am0L4P3rwh8
Ib5WS3VWGH+w+n5ArV2t3jVTPO2gsuVmBJyYkB9E4WZtcRQiHZ1Rr0ebQPldzVb2SaucvW661Apd
Y3DfuBMwC+ujEeUGTYmUyX2nspWrHSpzcqj73tw5gZJ3Dh5vodZHVQ042WYxZj6UatLThrOcxHws
NOVnAJcvtPXGfQYi60PXDN/VCX0HfXD36jOSpwdOR3pJgrYeKsLNErUKUEQehIJ8LfTeFW0No6yZ
2tOh0SbT2TkcUmPQ8Yq5Lt6gbWe1hq26MWPR5sln70kNOuekWzntYrWvyul0+/hLjbGbfD0mdYkA
1x9vaMNwBmPp+GVd/cY51v+gPYrYwRLvTRfJjgnTrKyHgBag0MaS2SoF1AgB/Yy8bs5wkozLYUaz
a6+nKWHKA0JLkUkM6uI4tsMW2ahSu6v5WGoDY2U169HDUBXtKZ6d4ZqVzO/52bgYfm3HaCxOQ6g/
DRD0n2Nq8+GxGbOaYUgbFm//9lZLDzBYYgopSL1QUlhvtQbjv7L0TPjoPK3f0ybq70mRq/5QT31w
Zj9cD2oauOgOtaGm8dFO86reib9ln5sSIygbUcll3H39G8qkZtw9bYBbkAi8Z7S/f0gaezo3o74b
a0s8Kzh8eFPAZVIX28baWmwFvUFBg6pt5N6VXalcZqtvjjZH7gtsgdNRD+P2D84zOboAoRHJv+La
UBO7dZQcUGHa2vNnfUS51tOy/ntOQvMH95R6NBU4F+02oFLrvWwAOWewR+MUdNi5D4EeOP+lepYX
l75uVPN8+/TIrg8EvQy0CgEdwAhrawOSGUkYcnoiwNnpU+ZWsFWbtTP/wZgGCSdcDACIOCBbj9BD
/6KQQTEjtlQfnEZzf9XQ+/x3ezXi124CUFTOmFOCe1DUnzerCTvba4IAH6dSC34Hlb32FDAOeIxi
vUc4fIr3siTZwTepK4r6A7WaLc8V+s2hB2gQ8gOvsc9GDowuSbv+3BfBHv241BQlHAJrGqDUB9Zf
itb0oKGkwQS3guhY2xnptRnq4VS60R6aSeZSaFD/v6nNdTYa0ymb2oPUzWA+obPpU9hT961DTRNG
58k7jIu2nCKz6Q554lQ7vRLZkQSsBxcaeEAc7iaZLrvE0i3aXb7ZmtZfKRMn53zMu50oULad5GKE
SpQu+YTCzbzMxTJy6DEBW5HOYXOdgxnZdSCKD9CJj+fbp1L6dDBULIbonlPazadLwhLMfB2CKqq1
wLprMrLYo64OjXdQIOWEdrUO8c9TSPn40V5ClFOQ1ijrgz3b2jcQ/dNFL+rx37EzlXLnx8l2m5l2
wADMNZFBbb51yxBTphmi7m/m1ae5BOMByPcPQDOIzFNCA+ok8kNjvdthVAVuqjE53zdacHLM9kep
1so11JY/cZ9iJJLAEQQS5fG1JSLyyRp1oJHwDyNlYecNBAeZqiFMmlJD2mEEkJ4iSnWaBrEWWZn4
8xenSB+KqdJSQTtn1dF3jzLhNclU/WMaZPZOaVr27gm6EyoHEBBArbo2pTJXEXW5QMkwSXrSyXj9
wh2pT+tzeBidcbpX7Ej5dPvoir9061AFzRPElULsb1uT1OYiMhmk4S42XfQwWZVzwLVWxaH2WtWv
2mEPFSc1SDRC4vQMEdlsaIDAgpuXE5x2iKlDAKJ5P2uHwZ6hNaIvUWnsNYiku/rMfMzJEHbXuwpB
juLNKh22EAHDx8zorE+akvfnYTEyOE/qWD12kN7tRZPSW/fC7MYjWEy2dmg24WFHVT82cVbRCKv2
hvrkm8nbBNyFpsa27p8btqJHgsihINEg47Q09GstOKaPjLYgcUZuCP/57RMjuxGCLVt7ztnwKOsN
TZu0HUD50LKMTPuxnXPjFI6m8z513Xgn6pRtIlhQxgIIlOjNbkyFKgIjE+0n3+rjNDrkKjiuA1wJ
u3ma7JBQ10J0ifiVYaCNoZluU6HlzLe3Q4nKR2l3yznQxro6TXqB0HrmuSevr7uvt7dS9gw7YGAJ
aQBMkaGut7IH0xOm5FZ+xCjLJXG77sfSJGAxoth4ZxmKfbbBTRzhlG+YezW9HYcjQ33Tdca3MZdJ
veRVBl5m2riAwKHDWENrx4BN+WRFSPUdUFnXGr9ZhvGhMytU0c1+BHg5Ao0fD1XvmtCEuHW516OW
fQdA6LgjEeQhM7feEJiy+biZiLbKzHgAzx2eSZlT3+vUIjksTq35sAKVO/sgtQp2g3/wgIBM11aZ
sh/GviOoTAxVVBRL43eSTsk7CByXxzKm/MZ45R61qHTzeVcE1Z0qBhs3H59OFKpScOr5EYivMyxt
7bEtmugJ9hfnGIEd/uaB0XsoeOzQgVBtYoUg/uK20G/dPoWyWybGjzgJQK7MbYCgO5E9oLLDpg9R
cCFXgKJONfYySLkVRu/hEKacup10UqYM6G5PGm+PS3Jn6GP2YCeWsuOchFvdPmeC0IYzRMMcTMf6
U06JYhiNyA+8MWuputj2JZnS6TIm+nLX9U55KAOo7+2kUi+3d1HCuSVa5AxRkZsA0dumrU6vwURb
pS5W0/5JdxX1GGT5/Bk++LE/KUx795c0NfTqMFju+ICyaQqHm/jg+WQ9mbWW7MFupZtBxwOSMxVq
zC0BYRnU0Dq0jkPsEsw/jUnVY8BeLgotegW17b2phXDgNIb5ACXpHseQ7GkiD6Q0ShWb3v7mKqMU
rBnhIrQOgrxPHpWqzfyo0JUPoZnWwzc1Cs299cruscgqdJUKjpCLXH98YqvYakfWOwaBZ73XO8f5
S0evUP1Ln2r9KZ275tRatbGTzkhWCsAfhwXoVgzoipP/IkTEPc4JM2Uwpzta8iHTub7akuf/to3y
ZbGGYsec5NFAzYB0FH0MTTADr83NaZnWFKA4Z71hP2Vzg6AQg6Xf7aAw5uM8eOY7GGu0j14hNOIX
ZY9fWrZcSjPPgwYc8y1P55w1oaJnpitasUF1UAZoCw4pBdTvS9N7IqRyl3937pbICDfXmuwbigtB
b2a9ultNPkO40nSOP7VV9LmtB/3ijGn4xPSN/W+c9vlhtruqPMSW8tOYjc6Hml/fcZOS28RvAIwD
mS/o7m23u7UT1BWmmYqnUyyXxq7gFmAe7RosTn6wbUbvmEZ38nPa5MmOV5OEXKRv9PSZmyHJ2jJg
9LllA5TG9JzH8991V7mfmVx177TFc//b2WpxWl9tNdhpOhqiX7MFyOQGJY8IchN/8KrkkTDA++2g
vTodvUhHYjZINL0kGkibR2cMleowq4Wqn+OQ33co1KQtTzFNJQgV2zzC1TV6tfch5L+Qk0DpgIdz
2zm2lT7K+zSGhjdw5gzJmy5/oHpsXG/vhMwM5TKBCOFftArW96y2ylwtY86cFkRR6c9xCVquzpbs
n9t2ZPeJ3QbhBbqANHMTfVh9mXSeAS8ZcK80PGp9Un9UWz04dCQr8LqEf9+2J10Xoy0wOCBrjb9c
r0sz0mJ2XYLq2J2Lr6AN1H8du9/DukhXJYBPgI1Z05b9uq0KU50dWJzyZRkfzTKh5wEFt18rTvcX
dBV7V0Ti++EmMLmXlDmATWx8f+nS80uSyfGrsVeyo/p/nJ3XjtxGt4WfiABzuCWb3dMzSqNkyTeE
ZdnFnPPTn6908APTHKIJ2QbsCxneXcWqXTustTaaG+XZsOJeBPE6FOJSaYDXQ4ZBx3/c389dy9Sp
yWcd+Y/NQ2fXrrV4HbmDq2Tp58WMxGfeCg6mXtu8+4VGxbBSltN9q3uvAH0eKR1DH/BVsXBsCMKV
lKC9Hj1jABi1dm/rTBfvIfDButVSQ2nOSWLE/8Rt4sUBrdflP1RikKUGdiBleMG3bfbcXrUSoW9q
5manNTSb1FJ898rMW3xzbo5YNXsHijIWECCQsgxR2FyTzrMGgjjCqz6PszPzNjM/spfmTSmiHysJ
/cH+7n1V1L0oNBM60X3avLKuMU06TV0XjqvxZo2M9qEc1PfWUjYXbwG03g7NEd5z3yS5LnIA5ANb
4kqUK3ZBgZDZQciLgW+aGtjwvbug0rh6f1Z2WjwxIck6QCDvWZWqQEAq2Fbu6q070HOXsW+xSnfJ
oDxRKLESKpbor2JNvR8200wC5kIdirrsfc0XVrfBso2kMGJmdCWUpVM/eCiAnedCXf5cSrNWA0Kf
SfeHQaeOYSf2O0UfzHODbuNJ66fVRpgJlKMdq8YXtrH7JNJqeccQgf7D/Tu25ynR1pKTjhgHyJt/
uzWGsoiuoglximexXiqvjN51w1xf7lvZe9zR7ZaX2eWp2SZG7RKpmUUP6MQEBBDMRWkGamarJ2K4
/vz7pmBjUGGkvUZdXH6VF5GqpjKlyeuJVDVvZJi0kpp+SgXsgvhUcnB/9vYOiIJEOiJo+mpyRmET
pJWZC6Q3zbMz46iUc64748Hh3ds7ScD6BdwEQSB/xYsFzWnGQGxDVtmK5R8AeeJBb9c/qQUfQUr2
DJFOElXpcsTwdsperWpDnTeg1ZSWxlmUGVNglug5ZYJo/7c/EkOKYCPQsiNt2ra4yjVL81FCHStI
oU8o4mehDu48gKrYHoS0O6sixiO8YQvJXLZ6BqaemXDYAc+vSRKhSz9k54rS+o8V/fj/YIqMHEwc
TQjaBJsvJUZUAyaIvEQ5Tn2hsB+HToKqQZdqRxXfvW4M+Z/k4UjsCkI4t6eCPCjWsrR2TnmqVhdN
b5QgYbxkuIxi8EtqzMGcOU3YuePiR4uATldozSVe59KP1WG5dqWVHyBqdvwdDS+mmEoJcJq/m+dk
ccu81UuWrw5Jc+rtEQZWpREf63YSWNNwJDm7aw8NEHqkNuTobfDKk82AtAZ4RjwpCvhRzVrDpZ2N
r4sRGQ9R3OoHUezeUfKoMZhMM4elvR2QMXQGsocjUZAy1dM/aVqJ60QkEE6F1xwAen51eDYpCkUk
UxaFNZkJbzYzm/II0B5PlqJVox1UPVv7TtHaDhUueuvPjIu2/030rh1OCu408lcia9Re0Kxq4Aum
8+gvFgnjiXkpUI+nzqk/EgtrThivbaH6neWtH+oJjGNQr/r4JYUFUfqryGG4w9eJWz8nlo+DwlTK
d2kuFUdUdeh1XwjGhPystFm1fCbaD/Y5JqgXEG6bkZpe07TP+VoP/+hzmyt+X9vImC1LqTaB2vbV
Ehhxkz1PazXUF6T0DDVM605XTnZbtJ/SVLf+XpvK/hgXwvvYxlG7njrkxo56Cq8jS9nDYxIXcxXo
e2/ZUOaA+IiljcATXL3+1jULE3MSq780llVePAddztojuu3TSOM5VD/f936vD660zutECCSFVjZP
1MDIo6jO5N3tIvGWuQ1955OOWm9ta+zMYIp19+d/sAiyiCFgqBfzAt96i2zh3GgOpGUXh/zOBgUS
LLZRfdCcuA67uncPPOHrgIs6K4kK6rGslKLGrb3Ks2J9GWnz9cx3Q8Mk7s+G7vZBxWwAMmhtOafw
pg629fX1xCgdIhTGofcC07g16mWpKAy83snu7PxrvyY6tcjReheBHD54k6Unv72dmEL/h8IjxWSQ
n7emRDoo0xKRX8ZcxqBIlOi9SFXroGa/d05eWpG/4sXLnyzGnJQ21fN6VZzHvCmHN05m5EE8qlbq
G+gf/ZfPRg8KOB9EG57NW4ORq+XKhIcng+37sNLXPABYPl/ytAXvCcv1mjKJ8rdjAfZSgjAl+E32
iG6Nwt40LCg99KX6uPtom0nkD9FYfJiaQ3LK3glBCgyOBZKkVCM2yVzVDH2nWFz7wSxRKzHHJkBL
0vZRhzlSNd67AUxKlsIoKCnxVN+uisxCCl8A8BI9M5PL0fICmnLRFyTa67f2Olm+7RZH1Pa9A/OL
VU7VlO7ANqxK1sZoV52tTAAPTpdZS9rnMXf1EK2Apg8ao0SP4L5n2V2nVBHhVUSRy5V//uKMquh5
9J0LoLBpEv3KBNjxBFexeVMskH4MBnBc0CWoLv/FKCm5JOhSK91cP7N3EzSQgL10uVpB3u//HDzi
7lhR+kBZsinISu1oodu9hfUsiTGEdjC9cdubs4PIDAzFLFtDKrHlqcsE48ujMg7qop5PeuGtB6W5
7RP1yx5BK1QA/Cex6+3GRlnnqcuYrOGU9e2z7Dld0mwa/syipXkEO+he6lSoz15TRYGuNWj83N/j
vfWyZF5Hqbjzyps69UAnw55ZrxP/6aTt/JxAK/dtc7oWRjz9c9/a3mop8jAPE/8NmHizuzWp6RrT
XApFpDPraGnix7Qu1fJcd0vzSVVquHja0n6Phjl/08+u/ud9+7urpUcMvxZqHBH87W4z+k8Z225c
QwoULtITVnYy4z5/aw+a5ivLcETRfCUjIj8vgoDokVHIoy0vf9CLezMxZnGMTDiTWV9qD+u0Oj9l
Unbphl4LzaWYTkqt6OGwNOqTqWXxpxjM2kFUsHWH/AbujgMgAJlbYKibB3Omq9HxkdfQzL3lNAGj
CFIrzYMUjlJ4f393TXGSyA9AaFG3v13uOolCr2iahGijDO/MOFfPfanWX8a5POI57pjiunBJyS/p
OG/RjGufWG7XMe4DWKP90TYKUoMpS5+KTDnYv63vY/+omKBIxVsCrmg7NnYUqQJ8Q6ihntvxSVFX
9P/mRfkhCOvfpUhNGn5pFt1BVLC3PpskndCUv3g2b7fSoAKql4wbC51OdYIIFRo/ogt6bdLDuYN7
pxREEfcC9AScxO0Ko54lWpqyhqMn2R6zMy8UBlL7oaDx8X0xsvzv1V0cxHgt/ayttasihoMi44Ev
2tloqYcqablgZF5xNZj8Mbhtr6hhn01fFWEqjxY1NERZy+UcryMNmh7O1oHRnX0mfpVFJIQQ4aPI
P39xQ9fCynU1F1pIeqJdNCGUc2zNyceZzPfgPdvxfiRT9BGADFD73VLqipLKu2ZnWhhpjRu6/OPi
aohOJ4W+hI1RD288F4lEBnGUp2qYs4PE/fVKpbAGrEEmmks/sLmchlLNqmKVWtgy2+Q0FyL+Jry8
PS1iXa/3/cBrPyvZziRdcqoEdYuN20uKNm2ZIaKFBXCkwCny4XFQ9fWxrr3aN9qu/3Lf3uud1VQG
FIAJxx9IjsrtR3TdFjYhQunhDA/Mb9VpfOic/m9jqLMPllbVT0rnaY8qX9pf6zI/3be+s7FS3pJo
Ey4+5e7Nq6ZHeSQqc5xClOHLJyWJ/y2sRnxwukw937e0s06iE9SoqHIw8murSrXYw+IuLq5obvU5
rDw9+4j4/nIVVknBe+m7p0ow2VLR0+pkppN3UK74xc94mRDRAMPXIs7CSQWzusWkDA2d+a4cl9DO
9Ni4GHaUqT4Zn45ouS3itx3FCC9gTJf+t1tr3XSWLcE0SNQ+fc5JnYr3LdM4Uz/WhVcHvZUwz0ey
TZannli9fhrsoqeGhVhVcs27NGr9pnGpdGXOEF3yYirrg0/32uXQnKBDTBuLtdGtuD04dMcbTfQV
tz9yq4vZunOo1arcPOomuagTvGFU2f/c/4z7VrmBupRTfDXQqGhzNK1VrCbFoF9g2U2Xfhnmd95S
9v+2M2l7MZbxX/eN7pxSsMau1PxESZvCxO1S7UkpvYVpCqGVR73PQA3j6ljlHM6dax8c011TDq00
F9lBlcrlrSnwfUZr944aJl1tXmoQ0AE+WAnQkSwOPqB0WtsTSfRMToIdsDkbUwgtF2UVZ2pY2G4W
GEm6XOzITXxVce33XuQpoZ20T9Tv2/D3t5N4jugOnB3ogk1UNTFFbanB/YXqDJ3Q1vmaWuww1E2z
xMG123mfuW080PKJon+zncFQ49EBz6REIJBqrsDrvi+r156Lkl5Hps7NQ9/27eNsgIr3yzZtAvCW
/cF6d1w6N57sHUw8edHWxSaOsKFRthwflRnX6VAMj8mYxn+3QMLeVA3iLgcP845BqaIihXwBCAGS
vz1EhiuEbjTNEg7mXH0WVUqFW4jymjAJLlRIQQ/svb6UktlIQ4nIhV7pdtZGZlOPo/Ouhq6diCel
dAfgbEaEHENsd+cqn8fPS+fon+8fo9fnl2BHDstziHvoXEqP/yL8MIfecOOKbR0AHAWysMUEeqX8
Gpdt+QSp5EdZSeCZpRw0BF9fUXwBXSY2l89J+nlr18gI6paWF1O3Ou856zMatFmSPyZZHh9c0Z2N
vTG1uaJiHsw0q/AGnpsWANpQqcyF5b5XW2M6r1FdB5qx9gcRyO76gBmpsLWloNgGGqJWzEONa76m
VpnpN5DXxU/H4j2Z4sI7uBmvTZFP4uSkLhxc5m30PNW2sPpuacOBuC9YKBS9XfX4o1k7ym/7VfAR
HBeQ3VxDlA1vPxoCGondtSvQv6jNgwJlznPVuabvJIry8f65fB1pSCgGvoY7L2UtNq9FnSCJCG8N
U44+XOtp7H3FaYuzNqcUQziP/lIyHA/NHMjvy+8PWkVrSDXRrKXyAwwGNt7tUqehWCtGWnehuibN
tS9n+2s8OoZPsUh7V+l9GRAkdQ9lXg/PPKLruYdIeRqBG+SBmOl4HHiHvY8Mtl2Tca2EdW+8kYuw
cxuhkB4W9Toh2FKoX2iO0PXS3KOhbK/vi6vxbpLS4hQomW6Ors0E6MJYozIUllEGCFn+nOzae0zH
vgur0Vg/xkt/hFZ/7YakTSJLGb/K+PJ2u9XciZqc4C7MlEjIMdC6byvj8nbJ8uGUyEmAzbLoZ6+L
jybKvnbz6GAgs8/XhtpGA/fW8grGURSlXoVVHltErpp2rVN3vigDsxBXAqXn+wd7b3dJL/H1hAwS
53prL0/LqOo1swqtYnLDRHWyACmwJHTXznxI2+wPqplHLfe9NVJUhFwuJTFxvLc2M4J2Qj61CqNq
1oPUaWJwRjGXSZ3TQFSu/dvOj5vzwt7GT0yW03lVolXhbNaJrze187Za+vKiurV9EJvsLo0iFzMa
eDjJDW6XVilZV0fdVIVmY44+op8UEcpaeZ8hloE6sff7FTyWRvqDKC+BCHShW3tL1eUxOQpbOWfi
wc2qf8asYgpxizRlO1jewU7u3YtfqAJGQRA3bz1up9utkblDGSJ0Zn0VdPwDz0mSU8Xsr1PXaM5b
q2uzIEuN4uBVkQu5DWxp0qHRz2IQeKO1cLtQE55znkPZCeMo7t7DTV/e2MWYHVSZXgEM8LMvzIAI
uTUj6tpYtMUqQ9r6CWrOvTgZZtu9cSPxHDGa+DF2ijiMAUkHrYCXFafstjkN0xvmyPWE9bN5QFPc
O1H0hwj96L0hrb/5wq1bk2v3Dgrz6zKFTdo34doxzFxt1unsxv1RzXLXnkeIADFalko3J7gbbEaZ
QsoJW93Nfhbq6HyrdX1Sg3HpisyPk2r8+74L2rdI0sILLguLGxdkp11Pms6nnZvO9Ftqe+GQRM1Z
MxcBFN09orPvvF2IDFmyrIZsCGnu7TfuFxP8r22WoVa4+okhyG7grl55reumPzhPe95Vlkl5TGgW
wbe6NeUO1YwQicvHc2PvrTkt06kpK+dT1BXTG+S/8HnLAPjt/obuWEV3i7YUyqpSzGmzoSPFSGce
jSpEJbe7VvOoPBQjcNmKgD8YKlsLUrpVB0blBdxcUKljgU7hrw7VVukxBZ2brl7ehL3mjFQ0zOht
Vpo/rdEYToxRmR5jSxe/BtU8dZOWH9ySnSUj5ETBideEjH6rZtmhRrROBlJm2hQNQdnAG5g8gSC6
PmafHbvVgsTUjwY9viJ68UqjQkQRyJAatq82uiyprNlG7Z4ACtd2SCdlRRa4Ga0fxMbmVfRGtIQF
o+PeFzO44acl7aNvXiWS+jTbinLw9mz3QP4a6R2RlwICyCC328O2mLQ7i0x35YzJ5Zp2wxCubZOG
Vt929NNQMY2q4oiWtfXLGCX2ZiIqlRsgAVv5ENRgFSvO8ujkxHH5ld0u/1jaQ2b49nD9sgIACcQu
JdRXID0t8qiBjUWEAE5hvNEVxfxeeF53igwxXOd2zM+dUVt+nyTVUzm6Bw5q6zCkdSqaskZsSt0B
ufEvklJjGCxGw5veSQz1+iYujUdDqONjPVGsvn9z9ywREVG3AYggCTG3lua2MiZEKcB+k/VMvlVS
kvKhYzbf1XItD+Acu8bA4kjy9C+S08ZY41nTuurA26016wIzsttgojOaBoa+Lp/vr2zvnEj67f+M
bd7vzluHRRlAlLd9XQN5dtuLA0zm8h+syGyQ5ghh0balUNqLoUWjRNzCrDnrSWc9xG7vfLxvZXfj
AITQoead4Pzfbpwz1cxXBTd/QuaweI4m8QU83HBemMh7sJ5XpS559KQ4JtgeEtBXrSiULhw9rQ0I
rKBUKYga+Z+NWXoBj8jwVLexFjQRqtnI0HYXox3dDwRKv4te//UbfuE5wDZRM91EBFPdFInbgc9H
LzJ5nPVM81Wtsa8IWy8nTSjro9Kb08HLuQ0KMEr0BeEDADsufUug7u3UjNUkxZnZ9XAq1LabgrTE
k0aR3l4UUtqDj7pnkBBaNhcpnKLScPtRobVESYbqEx3oCL5TA7WU7dZP7morj1p6OHN05xBhDRgV
QqCEWlt5hlHkdTqYHqLBvVY9OHUxPsbmYp8dovaDvdw1xQtF9QfXwuTN26WV0Zh75eS6p0ifypNm
1KrfUI4+NyYsv9++GtRDpWC35JkB1bw11c02WUA+sqq0ma5xLX7UkAGetY5E6L6lnScBYjNKN6hJ
oRa0DXL6VBk1Zr+gINDm9vMy6u0f9IMTyGxW+Zk01n4qo1UEqpgiat6TODC/t6eMeOY9AtIImnvj
A6J2aYBtg1QtqKydta5tLpObdad2mX/cX+iO56SYRgmWuhMa9luQSMxsImee8WleAb+5MRXvu555
9cFjsHf8gaJx56D0SnTR7Yer7dK2WiRZTn07FZ/6toiviUjHwOwG90GjdRfcX9Xe5wMFKrsU8KpR
77i1NzBg1FktGq95Nw6XpRbKz2Kx82dVK82UCT5xd7FHt3wb2UPzR+l04mjsyqtUT3oYqY8p+a5c
wFel5mTybAq93gkKvirOk9VGQdQM+Q+g5eqXNq7Lc6qJqTv1tW3ODLTp+pBhh94n2rkF03+8xPma
eGL8DwfLIbVmcIDMh14JJUQ0+Ppy9dB8XY0z/JnFdw2Uhxo6ggeXdSdglKJeMOuk7vcrsJMpVDdF
lcI7rQ3aA3i62nte4sHVfEtYw7s67YxwaKyjA72788CdwDnL1j+Ijttvj5813A7S9Smv4uRL2ujx
A6JV9fsmFvaFzKiafGPW5az0WhW+UK3yS9IzrR3U/7hS3lWH6odqFdERhmZnP7hoFDXBB/H6bKsb
uTDzYYga7+S2WuX37NvD2mEwXih01lpfJX7LVNfz/Zuw40nwzUwYkQVOWcW53Q2rbjKR0c0/wapc
yRaMPpwsa2SQ8Lye7pvauXQUT0B32MyJ4fzLn/IikJ0s0OpawRs3JUobMmYb3IPd1ZCrsz7oSROu
dl5+MZsiD4sVLcv71nccGccMGiV+jMR028GqRNenthd7JwCLxkPLDHdyxSk+cCx728kQT8Q+pLoM
ecHtGs3RXo0o412FOv9XaZXii+AMPjEm9YgIteMyAVxJmKDUwCVQu7XUJI2Yy4I9HEGuBVWDgk2F
umrgrJ2c5d2kD/f3b88eRHkecFJN6Kibt1VNmqJVjc4Dq9IXcNWzzx3T7i9KU5VBnedHreRfHb6X
GT0HhHGvsgOITD+Fp836ulFkfKTWOw1lXJ6TOBmRZHa6oNH1+nHplPUhbtzRbxkn6csxv36CaO7b
3ODYelNnPwyW/ROBPT2YbYrozN6bDjZk71PjPhzuDl+AvsztB9AHsKmel3vQKhOD4yzs57Ywcx/g
YhTe3/sjU5u9yHk1u6LE1JSrxTXVnIKmnZF8sJCiOLikO9eEWJ+QF9og/d6tF4pFPKQTyh+nxszE
xVxLWr6rUh1ck53DRI6EciTyA6h1bRU1BJDfvmZAKCqvCt+1XF3hO6LTwtqc4C31rv3v/R3clo6l
uwH/8KvgpgKF2CSAdF7XyLbRrIqYtPtFc6lHOVH+VqmT5dtC+e8dYgu9X65JfrDSnU9HlEaZ7xdC
B1rR5pRUdqF7k8VK5QQDF60D36OZ/s4UTXFQhdpdo9RbwqAcECg3/YV/jZeF0qkuotOI6M4/EDBQ
W4sVtWxQkW7Sb4sl9HdOq0TXtunb8/393V0mA4UlNQ6UyZbsIofbGA4aIQT5qf61WcAZLa4V5b5X
jUdEoj1b+D0JvkD7GCzv7Tqr1DEWe7bxDG6h+0xCdR/TLHt0V+hNv78qCi8yE6SnTKh2a4nBDDO5
Zh0hg5Y0Ski5B2jiMBbVEMTZmCwHT9Revg3oQc4JQfFHKjjd2lOthEHEbhydprGiXOkVVv/d1tOB
iV+u6itrBqUnsr+ufZMzjKUwg7Ls6oMDu+MA+A0ScgFFXRbib39DHAkTIljJmpmZ8wfKz82Xhvzi
YKk7wQ7VfdrDFO9+cfturfBwKpVdORTuxkJNQ7eIK5h1MGyaQTuZiAtZZ0XrtN+di4oboGjCGaWk
QcS5VV1U9SrLElONTqvWWt8tdbI/p5P4/Nun5sbI5it6aVyutYaR2egiKCdcNr2Kxblopunf+6b2
gllsSY4tyu0IH27cS9YVUeYYQ4QI+VI8ZmL2Wn9w+vyLrmfrX5piJ4+LMmeXZjLSr0JP5wCIXR0/
dm5bFX6vAoYfx6U6OkRyiZvHm0CB6gmFYDDh2yaHMsXGYK5adBpiLb1Qwp3PDMmTg5eixs+bI0mV
vdMkFcbIUWWnfpu1uIs2WowYwJwu4ijzWyhHg0+ZbB2vdMzcD/NIteodEIruKE7ZcUYA+AjcuS9U
bl51k0tz9mBqKCc3MgEmIX3/KWnyhqFZ2WL+fsTxq0+OhLjEnWwrf4ri5NNk9Exrz7Uq6LJGpRyc
NOGkFcn1/sHa+4CyJf8/UxsvoEGud6tuUpDWKoxTPnvDGXnS8ewpQx+UJGkH9va20ULhDJwJ4hjg
D2/9geY10dRYi4IcTkOnPNLMn3oy/1Fog/31/sp2r4wspSOqy7P/CmM+OrHoNZ0vtnjV8tdqoA/q
G2r719AgTTzrtv5Jpu1o+uaxj3CGc0XzxPQbFXRsRyWJOqTZnO7/pr3dloBXanEGNNXt8HAj6pXc
UVTl1DkeFC6Yh+P7hulsfom+wxXa7vC7s9mlI3Qkpodsk3x/C/RY8rpR1KVSKIhnPZG00/0wh7EO
mYb1bvWs4j+4RKodqBBRxKWatPm8yRDRUNBS9twti4e0GJgn48J/SeT86/t7uXeSHFg+3ElQxK+a
noTkWTaleERI49GXPK2+AWDxzpoj/suZBYMJOYIuHPHWxvdqXroWiT0rp3XWnW/LGD+3ZjudkkQ/
Ii/L/9PWnYKuAEwPKgjsqVzzi8huceKsXjzORzbr3anOzM6PlPlo5/ZOIaVgqElsnPtKP54Uc6XK
wx007aW9uN00/QE8MPKVvM/OIoMwff9L7a6KmjAUDEDDzjYjV1RnWCYp1ThklXqanbR5HpYUQPp9
M68PBIkMaAIgTZC5XtVV1BW1whJJo9CK7eqPvAVAHNTlUj1n8Vp3B9HTjjGiJohQPEb8a3sm5l6f
GbtZiXDVijUwes+7qFbkBKOjTwfhvgw+bw8FEmVMXwCcIfXWt2CRGrkBGBgmd2oynB+w18SlrCe1
85kbOVxjcLwPWmMNlr9apjf7kbFMB7f69QfkF0jyDByWX6y222PJyBM9nhpPOWnzlD/NfaE9piWi
+fe/3+tjKa1Iiq3ktr/itRtjv3RpmwuwNwIBKiUpviMrmqdh3NTKZ0UrE/103+LuRyQuRf5YYkK2
hapoqRnLlPWCMlTrXdM1idCCaMwwpsfx2086i3thSi7+xc0eFjFVntmKsK2y/NRbZf+mjkibdGFH
H++vavdr2UjWc2h04ohNEYERA7qbxoMIu9ll8LTWdZ9U4RX/YUF0lqSvl0WRLa9paEyvtGOkXquk
9S6xVf8tCjGeE4eB0PfXs/eVKCDTZpWx7yvQRRsZq2HMkYCvmYirrUXqx7JOispXE0q4v28LpL+k
5PJq8obdfibNTVJ17hXl1NjqcIoB1T10SzeHNsi+326Xoawik06+EXIAWzlIszDqeFH6WJZCiodV
GOKh1RrGTVnzEWhm70TwIAPq/VWg2A6AUe1JaNWgxyGU1D7su1mTanbN+ff3TsobyDo/gOktDdUU
pWNGSROHU5s50P7t3reZaXA1GnHkfXdchYSRUmKmxiyZorefaZy9eKLDn4S0+8Wbnqk6Z0OZnLAp
ivwCKsn+cH9pOxsIEYRKFk1AuBhboC4A9EyzGysG5GJO7xmjI94xy9k4cICvsxvJTWKkBVQ6CeTa
FBpNRRGN0XpJWGmREQytMQY2oGEI96nyQU9FEiaEzwevy85W3hjdeAuRFY0YYycJ7baqABeU44ds
ztonp1inH2499wd8yJ2tRF8Z3gXPGe3o7eyOYdI7XRd49aLrjIAv6V0RdzwaebRTYZGqe3J0B6p0
HPvNCUkrKTuBBne4qqsSRp7bBbPTRmGFNwnsVNGvY1mKSw879JEPztRsPZvC+6dmx3FB/ib3cNBd
lfNNb0+p9//j8UQWLlYdn/K1Gi9ur0R0HEvv2++bIrvGF/M+A2fYfMW8o/0GPyANI7Vor/WsJP6q
1WvQta57cEpdfvUmHJEju6h1wjKlcyj//MVLBqlPL6o4Z3DG6C6PHJP2mUEk2aXnNX3fqLL0MFZ5
QpxXoJ5wf5k7hxXbgIP4m8FH26+KeK6jCavIQkUodmisc+UjK68FRsMjrtfTkSjo3hd8aU/e2Bdr
bURULJaJPQjDXeCmUxW4wmyf9MHIDxLjnctPdUfCUIA2Es7pt6bcqejV3PDSUF9j9a+5oMk/m3n6
3CSmU/o5lcA/ye6Ky/0N3V0gCSJtQZzOKxLtwJ23UqQ3wsYCO8l/lz8AGNEevWaIDxa4Zwr3KTWL
6DiTRt0uUO1kMtJ4fLspmU6RSJOvugKeoUV++cDU3l4S+8C6pjgOTkv6oBefrWqLvO3oNoYMeihh
yjbVWaiMRImX0Xy/Tll1sSErHIRde2fzpVG5/hdGnd4yFCaCcC8ctX60e6EFdZJXj9UwJI/u2B+J
4Mi3h//l9irSZYW+LgU/qbLemuzGqRNZNCNkzKSB0fDxRBqTXmpmy/hdrBVIt0RqFAeRMS9dQI3B
a06DaCrzpMypfhJMxph9o19n229SpfmkUZ2IUHQ0msqfpsm8FmDpmqCEpVL7Drjef1vFhvVZLqb4
sTggjgPHm73C7yqvYfCvh2K5X5tOz1Ay5ltNwZIsTYmAS5xgJ4nn6QFoY1lz2nrjzzHPmuI6j5E7
nfR+MPpgqPkvMZShOBcX4Jb8qa2zB9XKii4oaqF/SxDxbE99Hy/vYJiK9DKIQfnTWizvobRF1vna
nCTuRbDqUB8S8PN9NQ96QGwad6Hp9TGzIJi/daqVtIMq0bUaDUS28Kp2lSh8eM9IJE0eDGq/Q0Pk
bZfE5r8pGmxt0KcIOQPFH+vmWjLmO/bdRlFSP0/U9WlMYsWAc5+m6lWhs0b3Z8T/+0tFInOJFjf/
NAoNTaRECOeSmT3Tvzq39n6autL9Tcs1k6lBnz8Oae+YT3XjJrE/6fY4BZGpjNesNhrtnbvY6pvM
VifjKZ5X8RXfoD+PazL9VRZJ/h0By/YvGmv16Cudq3rUXozsjVdR4QqjzqKBG1mK/Zfm4GKC1nEn
cVZbvE2nqct7UFZtfWmWJHlWO/hIQRaNzYOJKgVSlX1i58Goj0VzGht0K30VgmTsr0Wr/N0oZTow
NriOdDr+03ptaiNvfQ+iYx0oKBB86A06jQ/rGuVT0OeD4YSz4ZTUAxivhbixOQMC6FAScH149f1X
Le6id9qS9cmprc3+Wxors0TCZI4I3HnM3zZ4rX/01NMXP6nBDD6MgD1+qMMUZ0FTzYbxVh9EyiAO
kSPjZblZOZy0pCr+YJ5WVAWLt46PbSf6+gRDsbqORmmbvqJG0HbqdSi/5KNAZqNrorkPor7hS4i8
YW4JbRTzH+LcnA4izKLWtwcx/2Ezlz16LDD2N6haowhQi6btyMsZWT59uOXHhNjDU1Y29k/ENgDC
ZF601mFRoDkUZmgoZKHhDNWHzjMUx+9Ur1V9YffxuSPpdfw0soZ/dXKgn7HqTY+TFWX5RVVW/XPv
FAxgUKrS7tiTSA3qisEqTDxhYC7bKpIlcOrcEyjhKkl3FvE4t6epKLTkvKhjWSFAqGdFgOBJtTyv
SbraYT4Ju0D8o7LftPk0uD5RqfqXmNSSajtgm+tk6Fnl63WW/T02TOzyl6JQGN88ih/wvpdPVq8T
YZnpvGhBTqL/putoCATweRLzb9VJPOfDkqEFVJORjyfTaXqIfWY9N8EarUZaMp65quPzkqKTyNfg
AQ5KMdIQGwabyZG0zbzvZq1o5nOkzwai4F0PZsDvnWnKr6Ou1aj5KF0T9z7YVeuvYmCIw7l27Lz6
lwYiQJ8W2qsa1pXuvR+0dFDLwMzjyAz4EVH1KJCBzPzE6ePpnci0dfTpkU1vnDZTTAQXKwAHk9K2
6TdLMWm3zFpZTlwlxbnCsm9Hf9DUrgucPIq6z+NsGsulasWQ+ZOyWv8w/Uu8RZ/Hjg2kHrXlg8iQ
SAiaqVOE79bTLBrfyYvsLw+IeeujLvl/nJ1Xc9xImq7/ykTfYxbenNjZC6BQLHqKlChzg5Bhw9vM
hPv154G292xXkaE6mpuOVpCsLCTSfOY1qriXyGL7Q9j2XmY8lj6BQbS6Rf6hU4YWhJ6djyV+P8ZI
HwSdAdQNOm0CLiFm2e6ytLKs0F+yJb8IrFF9dJw0cUOvTH3zMK9a0IZlP3nZvl7y2divK1zb/YL6
rXmzwOqvX8bVSJMna8ga8dgmrf20AlZD5jmwZXvnFKaZ30of5awflZYYzTV0xyC78/S5Mj8hb2P6
t/7YlcaOeFt77LqsqzgQUtsF5iHQ2rPc2bQieymL/ELobvkSVJ66caZykofe4LjZex2KcofAa/v6
os9V1iNc0bdr1LiFy0vMNYHOtTvJCytLpmLvlB181Drx1Etm5Lp1O7l1/eeMlfMK4NaVPYdao8zb
ol6rD502y+TKTWE+7To39x89pRt1TGWtHvaLrdo/XeU1Lu3YbPmgSTVWkUonLb/JZD67+4DvY+1W
FeBGYy9Gl17pbjL64Vz1Wn6oNBvxXeXD30eAQYhry86d9Osix7bYDY2zrju7qrou1KUozUfR5032
wALsy8iVVqX1Ua2z3O68cnSRoM09gKfVUpnBhduVbh8Wg21JWEyp5z3S5dD0PnKFqpN9K3Nt3o3o
wiFJIsphEfuKh+lvO5GCj9FzVco6gtU6WWE+KPea5GmsD8G4esE+12tscSttVsTUCX47duynfS5/
5NaafpaWU4gobXrfi1vlWB8qT5+GmyI1fWwzA+wcngB8ucWusV2E4xE1VBZoRt/M1DojXhCIlejE
z7hNb0evqzWAhzhwBinSPNkc/GlYVabfV5Whjx+NREuzuKhWGFozxUfH2rtNvfr7QbhTtUFV3CFG
qA3KrJAIRXn7qTaW/pOeIvelhRmNyXKvCW1E4KOxMZ+9kEVRdqEN+q54wdUAJTTuZ3LcHnud/oLS
9CTfu5o+LJHo+oxTEQExYzd5TQtmLltL7jxrUQFb3mitfeErr6dxPwxd2NKdnUJv9Tr9S5D7RRtu
6hUWWqNzF5A1QDqLOL2aKUSOce6iGXVk0lHcJ7xIN0tOAKnj0IE/WSCXG0CxEPaXMcnu1ejWS5yp
ZMluzblrrwetqopdPvTVjRGUWn2oUfrUI2Oq0m9jwTtE9MUvK5B2tEejIu/NPJaVVEEIHMRZdpmq
g/lK2hxy4Wqm0xrN1Sw+LRCc78dmCcBPDd6cRKrJlR4moJov5zSdbCT5csnhNpryoxqzQCEu7qZW
WMxyuW9G6WgXMHfMNFo4Up+DacCtAZX96h4NVI7cmm5ptjM4CsrQUbaZP6BNo+uc+1g+h2Uq8wCr
dUM5PWeYNO1osM213kuht+VOalNj7pekUrgjoyhS7SxrWe7F3AxWZBBc52GbubON9KmsxogM1DVZ
jOuY3qUAZ7Mfoi7kXEXtmJQg2IjRm8ipfAJio0BpK2RD+MW+amdnucGKQdiXws4s81A1+KIfHGHI
7iLVEsl3p9FULwhpD3Xgvu+7xe1LQiAlkgDIWu+loV04TXDb220lb7sisxXfrYPsEpreuth+uNie
1n8iXO27j17ftcl9UgcpZ6BOHD+loeaUqrseJ3MlsTVnKQ9G4tZ3KY2cdOf1ZSYv7cQX6bDjP1qO
b3ZaO+TBjRh3IwJTTexq+DGFReETnXE41HaYDgbldCjCIg+XoEbXZx6V3x4sarbaDiVea3rEUNH+
YPBp68VKpyYNZ80chrhmH3R7U1/8r627dkmIP2frHXqRolgsrRkTZStIkvF6sgPx3ltJemLbmzww
tU2KDnLhCDncd7LS9HB2vZ/YPYkyvccBkYVF5QhOIg0Nz9uZ8BmBIq6WcWcMSf7dmT1/Yb8Uzhdz
Spw+mrwgfSeIScwdPRn7oLk62iRLFVCGI73JJBrkRmJiemKLG9Zfol1YBZyWMKBccS+soJ0vGsHP
Gj+zy10JgupPlNJxtOqonD7m9jR/llNd3PWVRdKYlzDpbsqusok/+iR1wjaYVH/IdJECLW3hqZhJ
low71yitLEajxK7ioBuND06ZeUMo7YX+NpSx5h7hblglWmUPQQSc0XzoZ/COIbjrQF6QgvU/1lXW
14Hy/e4w19X0Cc2g4LZYAuT11QiijejB4C/cMVjEIS+9vSgt7b6xG8URnFn+pcKd7EeJv1vzzp+U
ec/CtAYSh1R7ovvhZYR4VXlFAyT5YNdaLcKSbOIxKZNU39n50L7nsezs2sualGFyX7+ftSUwokYz
5G3gzrpJwCvW5NptZ/uj0IlieZRkkYdicVtrJywH6i7Z2/oR/Wx2vBWoxb4QA+ZSl73fV14417yf
nd8mw32x9IMXlqpI4VC2I7Otc9dd65Opf2/stOSeRZ3pGw4d5g+tTZGIWmRQ3M6y52bz1ajnYTVy
/MRsBftTgW16E/dQ5fDElY5TRTkZjxMueQHi3/blGhppblz6g5m2kTn5KfInViWiYNZHM7Jsqby4
tEbjps1Zo4hwOkkdFqJa62gYvaQ5BJNtNzAP0dGMHbPQrsgntHTvtoP7PVMaXb91HOqcfHqtSm6Y
jjtktZpA3BGJ4SqdNsIx9oIbAMYdJYkXubQzvkMjsggXpVMm3+SqCnIFVVhODHrPdcPWpHFpkeem
4H4zc0unNHd5soRvEG9Cvb3uTMFn0wPXK5QQm8aNynWpLlaVTHPY5LVVPKrR0L9j0eSqKO29stnX
zsz+H0ilC/YvsibcC67xvfSCKt21jkGQXyZuY5DQO/RW2qYN5ki6lVntCvw1y9AASj+F2dyMdlS1
oI5CT4wlNsTTBFxNa2xAub1wv46ZGuaYazsVXMxVb4RGoPf2RYtzcxk3c1+MsXI82NB5K4NIa8Zk
4QWjvnLICrctQmMYlB+5dpoNd3NSdXc1ahkyhDkf+LcJye5hrGrrIy3aRIXtJFqBvnpgPRUZWKfY
0fJ1l1Xb3WApE1czXR8I680CJHI0K089urYws1C5mV1cNT3lxhAqmP0ejyaxHERXBB+h3Vh41KfG
F11UTXWz5miRcKeufRdNTWW9MxvcUx+Kxu2+FrZWNfuVqPZlXrmMo4qv+GcLvJaTBCf626mm/hQS
Jcr8sJitYj4tLW9DIE6mhMvb5kEo/I24aOY2EUuzul+6Zh7Tq0o0mDq5k2+PEah7h9KZ7dQeKg+z
YJliAcoV5ooquFPNtHiUcyi33CPmVqoQ4KF4Z6Z1su4nfW5f6nLGxNp35oBoak4cakKGnX3bMhIu
N07saU+6O/7gIjBy5I+aHMGZSjEhrj/ne6ef8RelHrDu6rTVgmtbZuY9UCjjqekCPYv0cVGX1Dcz
sibPK941trOMYWciahK6qEjaoe9U4oOR2Pk30xrsFznLgEp10rUXs0SRJCJlIxW3yX4dtmDQX5X+
OopQNj76WnnbVQnnubG8cPb7LdaDavpitbpWMfcqpQQsS/++3pSmaKxm9ffWnuR0gWeJ6HfMKfro
buqaj8namphpz6tVh1qLCuyFVRELhMzx8LXTi0aFxeiqOaRJ0773/FbeOMAH27BhJdwPbVF9zBFm
eckzJzkQyWoTenV1Qewh3MtyWvtP0whsNOz6gCJBY/V1Eqb4olHH9aRWEzCWxpXMqzy/sGozpbY2
rAm3f23MiGoEKcdcMQ1TfuniZdpFvdi6aq3UyQT0ujXvZO0tyP9nahx4cNs4MBlNipi/ZXcxnzE+
4W3jcMPWVl/u0mVqWfVBNsyEAbL7RsHF04lF0vmxIHhvMBlAqyAsJlf/4VDoTsOsKyof/HIlvtXg
w92wGwZy1nmY/bthGFqU5erCeLI03fgSVNlkRLMczO+yCtp3BQt+jZzeHK9wLu+8SJNEIJeuQp+Q
2qTTXuFYE/iRVkh7ny3ktVjA6d4UloY/u7HXJZNGgDbVC4dTl3+Cz1997AOj/CQKndKD0JfU2cuk
m76JMWsfgwIz6FAErjB3Tue4n5Nsxiy5p9i0Uma29G+5XVo3E03xKdIzDdOM1RvTH/7UEg8qcifO
AdPRP7tW1lHSSseU0GnqxY2LmItGol6uN3gyrlk0BitdWjNo3feGKOxLsxzLT42DREecCcd9Idxa
2I1a7z4JXMa7XaYv5UdaGcU3o3IWBTa8Hb8acF5MygorMZCLO20GPFPR88XXtP22GOC1QimD+Rk4
Ry0jmNouqxRXATNOu9YgekpqcrdOzONFneCsh4aPYx96L0/1sCrbhZqIr7RsVybDdmLjrHffV8ac
Uitz/O9z1ouXEZy4CBvfRwXekkMOSB7dgkcoLV4VLaLvv+uCUzdmWTkvC8fyM6Cx9jl3hEn1IXeI
IBKt5QCtqr4bIi8vtSleLQMvidYr+NblIHSfIgSwUdSFglHbzYHbb1eh311248RRMCkrvw+0FGUr
15PTrhzRkYpGO+cSmkiIXgxJEAXHo3Eua1XjAkiaYz/LgjbenVOSGEZc2NJje8gaPVWZVTNSbuhV
Xep5PpsPje2xhtYR+6komybnXsgVZQpLZbl/GKj2kt21rp1dWRQZq1hmRXXVWfM47mtdk0Fo1Loz
R8odOyPyUcku42623TE0het9pRUz8FqWRJmUbBpEcQxKzBdBYUxWlCbrDK2+zMrrCrsU7dYqyPJ3
oxVoXehLi7pNkDo2vY/SMojKR7+lJi6K/mka9TLfqdaeZSjrQGX31O7TL9JEuxM8bSkfZO0YNNbX
xr2vm65KLytu+ce2zUawixnBfwzRrVWhANMu4LbNhKuN0dpDhJiwcSGFKqq4X8b6aZAeqaqaPYL5
hKhjoG/nBrctepioi0k53QHvp04UwD5aQ1O53GtO5Xg9wbOFzXEtpr4LDaqNT2YzadkhEEXxmXiI
PFBLOg950YCiDHyPWnAg0RR+lzZW+zn37eSDWubJ3arIyMRK+hJ+NBVkNNEqhHPlNWU3RnXaK2Jq
9DPbcCZAqy/m2vHny5ZK3WdcE+x3qeaVedRz2wchLD6n2umTYSjcJRN1m1qzhxYGxRcjhIFMha3x
He3zTHpxn62OfN+PS/nQlh3BVeO3/nu2FS+p85Pyup0Ssnvw0r75qAeall/ijGeB1pFds+UV7sjv
aOO1SOm3LEYFcVNIm5zQJokoRqK4xSGr3CX+SP8ez8CuiIKqcC7sdDSxfGhKu+WKdNt3nB7NQ9tU
c8GtAJx6NySOEVtO31jUsUbjlvBtZCsBr3b8m6GjRnozkLOhEITAx8GZ5vGdMxnLF9UomV8FUnAM
pkqYB1G7mRdNmxB61CaO/6L1jnGfctSwhbtUlnHlzcEHaPcGddi88T4vSQ/kYAqkzwJLlPdUiqEp
0KR2wes39dB5YR7AXg/9svOyi3wylbHXfeoB3G59CvyiqeqEep6TlqE1eEpsYax/UbWU73Zz0Rvv
lW1XH5xU2XeY0y34bAw6ld82nRfcyykMhtgoFB3aYFqAzkaQZZ8GqRJxAB2TopEfVN+XHIhk2K8e
CRHIQr3e+0NS6bHbBM59IxWbI5sLmjhuas8UNok19d3oZt07j7bYn7bZjwV6hARCnOzUWUM/rVUQ
VWvqfKtsWXzD1qZPESwu1CHF0am8aRtFpmlyBZC6uN58RekN3c0h9UT+rrE2uLvTDO3vQ0421jn8
BY9iFESR496eNI22znpMpyD6NDdkj+373qrzM+iPNzuloDAAZXqQQU5R7XaGL0iZZFWM2udtXU8A
g1R2AYbLvUgQOo7awD8HRnprSDAucHI33AmQ0OMHG81Fd/tgyuMFyaKt5hWYu146yQ4xZ2KWFhzD
RT74v0/YxO3VoEHDpELROoUO0LZMNRpG1MMaoeJxwBleCzx5I5Xz4/d76ii52EBcNuNX7wTGoxW0
FopEz2O0t51DgRtulM+WojmjiYt/YygEXMBAAc18JeRiqoQMlfAwrrjD7x06U5eO7iyHZbTO8Ydf
43YAoaJNA7BrE0JwT16bYntyf3pFjKpF84B+TntjS5q7v36g1010Zs2CGoAih72Rto8XByL1Y6I2
FUaqUzsUxdXe9dmdaat/ozNpnRltQ/Md989hnWLHDI6RQAQz4OPRhLE2Qd4h5+Q1Gf2FtfL3KATc
O4qM1svG6SACWdH7k8mFZc/nWGCvNwIbHCYPVmObUusppSdTU62MGXnJMqFRWAXjcoWhfftkB1Q6
E7cnO2uD4d2vJ/g1ZABjOxPcPCJH2Oecsm39svDsxg9EDI5yjMpSCCq3pcZ9Dx/ht4dCUQ4kJeMh
Enbq0jMnQTZqwVjHKKuqkVQ1xZM4FQ1NJ9P1ijOyVK9hScFGQNJBmdMzA/Rx8i631r47lJj0JVZ/
NaFdsSOnouDj0XCt/eaxTizrErb7mad8a1w23mYtjpImCfjxuM2AICwpdxVbRe3djnpV3E/u6u7o
FD1ltSkvmgK/a3NhKf/+9PpQFs0Apx4YYScD5/qwbs69VZwOw3RpjOV6aXpKoWrhV9TWfz3Ym0/p
g872cMoEU7ztpL+BW6j19q4ScxUL7mAoT8oQVH5qfV+q5Z4WYv++CejU0qw6J6DxxoKFGL4BtEHZ
c1GdvFd7Hk04PBrBt6MDKqtH66InvAaBoddnltCbQ6Huhroc5xdb5OQhC4dTNBfbjPoWdDoEKB1t
SO/tvmvObMO35hOFAupZ3O2QlU9Pnr4gHNTaKi59BFfRIhUXnTa2SAybxvNodebFYjpqh67ceGa9
vj5hA4KKjXzF4OyTExhWovdDj3A461XZlHSCTN93ujCwsMyc90Uq5g+/XjlvIDEZ0MYmwt/EPFE4
O55VUUmkDTD7wK6zWe6sRMxRKUjJUoF3V2KUtOkoVl7WlZh2mTYGe1UX5ySc35DQ40uAwNxg8Zu8
28ntRRAtURHIajDkyXC9Ens+qUCWP/K182SMejsVqixFizsc14y8FlZZn+4cZP6u0G2h8/vrSXlj
pcHfRoly45CgK306J4stQEKsdaynSMmBU5oI+V3nOm3W7EyI8Pre5tKG5W9zr1L3On3fGXCovkqD
Jg6qMQhV1k3X4Br0M1vnjbtsY6WiT8A9ivXitur+dj60tVwtf655IDEQ9dde9dKu/fDeSVyYqCu+
doPWz0+/P4tAGhwDkO/mRbDN8t8GpQM9EfL4dbxm/RS1/mwd7KBN9iJrmzOIwjdX8c8TKGAiWUAn
D6hhiLaCoG9iO0ufOwWU1xpHEYHdaW4w4kgOJoKJe0QvxXNrrUNUVWZ7TlH0rVf59+9wsohTU0ut
SQY874x4EAWUqrnJtMr8/bNp82JHrRloISIqJyeE7mGJvND9iBmLRoTQi290hjGdXUf7G/ALCgBF
OWafuQ7PSSi/dTgxwZuCH8bPCNEev1FIkSsnRdHETWWrm9zrwVAu2QCOEDU/qQEZ+/UKenM8ZHhc
cNPIq5jbMf23FZR3cPO1akCFVq+WmN78FDla6e5HB/iN2mR5fz3eG5xU0jk0aTZvVI9DcXvFfxsQ
hmaqL07VxEldddlluTBS1JpOcrNMbnE3zJZ8FAJAToO3Db7NEzgxq9RWNzTt0Y/TtnaualWaH3/9
vd5cWaibIeuJGLl7KoOnGsfKE3QmYwyWyy+aglKuIfV8Joh4c7Yx2Qa9zZ1HFf744TM1S2q+JgHh
StU/D7T2vjQmsGjUdW8H6ghnTtk3DiWcXjhoEXmiJXwKis/cvndGioAxpqjBpamU3ANkcuiTEa7p
iXTerd7Qjr/7lMSg0F9Ywg46yuapVOnal4ZNnaqJRdMlL55TlM+Qopa7zpjXy8WGkHvmMV+fTT9H
hFONGxIx/SlrNKsRA8iXrI09RxYI8Tr2e7sKaJb5qxflYLyjpmJ5L4ukUWd4gCZrELC/XkGvAprt
O6CY6pL4ktKcQq7lMNpFsWgsbN1zkbJa/avS3phuIx32pkrNva93flT0lfpdSTlGhqHBlKPzwBc4
WVUAZyyZFAJtcly3D0r2aQz0VITdMuENNdrnJMJfreJtPAhb2NJzTr2KZ7hBl3RZ6xbvG7P46mdu
V+08CqffVvRW+8hch3OuGq/WMSNu1OPNIgUE96nIwlwHwH4o0EBjGfGj81xxP2bAUXNseK4BM3p3
ICa9M0fCqxBlGxQYvIcuEynyqR93rsbGRwyujVXnN2EQrHAjwSoR4lfnQpS3nm+7vhllQyi+Fl3X
TBtcRBPnnl71oaPVfX1ANszwQ2vV5QWlwvJLw+Re/HrN/twYR/k/z4ikMNUvNiqyQSdLpx2BjgIA
7mINytijpHBNFyzAEbwqJguRNPRqn+nuFXHfpf5HSgkN+JIxSW8y0NeAEIByxxnZ6FOWGYkfViYQ
p3/jNIEqtcWIlHhekX8p+Vlj5iZt7Hdtc9Bon8WUDLoLP6Dbk63LeP/rOXlrddNBpUxGOLddw8dn
dBr0srap68fd1C+Rs1TZftYy+xrNuhLtq+IcL/bn4j19B9yGG+FNR3T5VKWvc2uwT7Xs4mSyaTTr
yfpAcJHO1wkGVvfe4q4yHpbM+iw107sr9KZ+cM1xSMJ6WO13naBe9ftTjtImxzc3FSXD08twlF0/
iibpYlxw6zgQbXeg05LFCHMZew9845nz+42dZiC/gUkFhkCwmk7iLfoTVpPqE1NeWPlBDfKbs7hp
7KOYs//1y311zRPOwYsnAULYjSreyUirnWR2aoKPKAiWRejqufWCUt45gcPXd8G2flDh4pVulYmT
7Cad8G3B+6uPy6bT92B6EZe2LO3KXyskFx0QmX3iWZdkDOfUqV7neVuFl7yakwR6GLKfx8sXB/Sg
9Sarjy2wRyS2JShMz8t2Ej2rMe6U7V7KdlKxmRHn2DLo7rNeiU9kSOdMd1+/VcwRLWpRhmOwk041
tsuJ6r0OAhOBAD85aPM0/xlQbH+YpNOrMyv2zbGIK0mvafGj8Hj81KCMfEoXjOX3ugyr2UJ01yjW
cF6WMv71EnprKEiVAWbiBqSjU321Rjldu/pOH+uLsHcsserSTOoPpdEXZ07n14t124VQL9ESRrDy
9CQCHGHBbAl4lXO5ipA+MCSQTKRdemb2XlWBWTNoyhtMH25g3AfHswdbrJ9sVeAkNSzPQrrvNQqX
u3UsROy4+E+vFg0nb0Mb9lpfntmSb80nj0hRYtPg4cI9Hly0urVkK085aVWwH8BkXAI/zg/lsHZn
hnp9zf50BcS5nP1PLHHynBQMjQ487BB7hSP3Vae7DwuRU6x7SQeSlhzJAVwTDGdaTG/uSQ+kzP+M
e1LBM90+00ssVsGMcyZM/Zhe1rVv7M2mE/sGN8odQofDZV0EATeMHJ5We/C/NnhWnzvZ35hsEj1q
N8SEFENOi9+rnSI4XDYDFiDKjeCg6VdeDTW3H4JzXa43Vi9LluWLbrPLqz2Z7BpzhIz8fIgXYFQ7
mnzyuqWh/eW3d+OmvrARRxmIusvx6kGD1OB+7IcYz67mohuXLMa5zgznxpjP3FKvAwPIxWQ0ZG80
fzhij4dqUc5L/d5kl/TVEPsVHp2psJqXmU0V+jMKOWe25ZsDYgGt8ww0aE5VYzJ/NkCAegO4EuQc
J9jUu6p0foAfhG/olNWZ3fHW2uDwRFUM+RiITCd3I27MGR4wrUAjIbWivHH0EFlDPVqY1DM74q21
4WDjSpOQ2wEN4OOphCDlzVWAW8bAbL8zJhzAdoFb0I/59ep4axyiavIGVFtctMSOx8EfrsvKMkWC
V/p+HCTyDurnOd+0t+btp0sm28qjN3gyiCKh1dJkGuIpC5CLBR6wTz217pyGff7r53njAMPKa/Os
ILTgwU4OEmE4chzmDjc429psf5HaS3IBqnXM51u0591I5eNvS0Oy7GkJUF/cKrDeqXMZVltZNxaT
iI2azD0YpuEAMfWhW4Rx5sJ7YyY5B3R/s1ImfjqVCzBoCDZT0IjYL7D9mEos7gpow9HkA7P59Uy+
sTKYRpSBvE2bgF7g8coQG+Wb+EnEFWYuD+BOvNCWznhmnb+xg7nWDAIT5DsD59Tb020Q/ZpXm3Ve
lUtcZG12aDpzwGsBoA+l5H8jDKKXSzkYVVkOw9PmsZkIy6gWJeM2g/GtsIgN+4YwsKiz+b+LDv/x
ff4/6Uv78N8Jiviv/+Tf39tuoe+TyZN//tdt/n1oRfun/M/tz/7frx3/0X/ddy/NkxxeXuTt1+70
N4/+kM//a/zdV/n16B9xI3O5vFMvw/L4Iig8/hyEb7r95v/vD//x8vNT3i/dy7/++N6qRm6fRoOh
+eOvH13++Ncf5qb8/x9///y/fnj3tebv3gMk/frq91++CvmvPzQW0z9xyNER6eHA4ehmRUwvf/0o
+Cdv5WeCTxeGZukf/2jaQWbbnzn/3H6bsu8mhYpeHxtftOrnz0z7n1Sg4QfRK4GTvwnV/893O3pL
//vW/tGo+qHNGyn+9cfPMtT/ZptcRaCPqdkg5GwCJAZgcLzwgYsVDmR058PstwEAhlZcBgVuRU3h
po8ObrMHs9Sb93ZugYJty6A92I05Xy6DNoDuHQdsNGBEgsYazhlNHG8Wvhku5gg2UfcGQIE3z0mH
tZ4RoU9zTX5IdNzoEwmfs3d746EHa7YfNPvcfXd8BPw1Hq8DiQSUHwh8j2cCuOA0rks6fqAjr6D9
whmvC6Byf1scf72AownfPuZownksWlyboxGJIHYDJ8Mk0D+TJhs/dF4J8B/GqRUOma9dJFkwPfpq
9aOs8OVNbbrWTkImiLR+UA+//hbHET4Pt/l6ElxvWTZn62mjKC8LG46W3z7joEqNwTS1T0u/VDu/
9hU+Ujonhl+rB7NvdaT9knMwk5MC7TY+XTGQEMBmqETTsTqeBM12xGpgXPrcyAA+f4uvHuwu/8HS
JbaqZKY7BZf22urFfFfM9idVnhXHe/W6KeYQ1lBBAmCDKu7JNd1ImgiiSuXzYJoJ6G3kBeVApfbX
E318hf18UPBFtDbQMGSHnSa981xMPVRO+dy71nBp5iWc+Uw5F/RXszNDnbRStrE2ERHA0zwMuhv+
STSwgiIG1rosz4uBWCd+x8We4M54ItcIrkbTgT5OWdT4FEjtkzsNLqhLTR5yrck/Jim46ShHreOM
pte2mo9WO98JqALV6M3ggfLZ8Yum19CjeTlMz66lfVEgceIB/lAxO+/mClJqTp71uxMesIfJXVE9
3zyiTraX6a/2SAF6eW7nQsaKGtMuNbnNszo/Jxj/6t1u3mt0rOhAIjtOe+742WTvLMKp2vG5Aowd
1jkmLmswZvEMk+bMUx0XkHi1DIVkEiY0uHeYyBkdD9V0fdHB51bPSsO7cPYC7SpR2IYlg+M8tmhg
xCSMHtSN2op/cz63kcGZAI7wqPydhhCFpLxvl8P8XAMzOhhSaTtXtNUeIkt2ZqhXBz5DAcECeUlS
jQjnyXzOKZK+wWrOz4md3Hii/GRg1hTOXo5kqrC+/fq5Xi1MBuP+dNknXLVM6vGMep1JVxdo3XMJ
JTkPQYMC8S48ceiWuoPapNXXChD07rdHpfoF2ISzlzvmFBUwrGu5NDCAn9eyTr6VU/Pdygc4L7mp
HTQlrB00FuvPX4+5TdvRFqSD4GxIh61khC7nyY7gW9jjGPT685imYxRM6KysfMDht0cB1kZAQrML
hbHTmlEzTgCyZLI+uyKjagHPlRLnnOx/PcqJN8bPjbA1RigMkXswhSdnXLK01tg5o/tcdP5tDbar
S/UIruRDlaubcYgNyuIeVZvikFXPs57Ghb4c4GQDfiZ8mJ9//XXeOAG2SMHZLHUCkFjbtv1b87qH
H6NVbe0++1CMRQ73uZ135tr8O0+9abgigkVZg5r18ThL6U2wNiTe4xl0uMupCq3r/NZ/muzYesck
mJf99xVy8A/YdUlw5ux56yH/PvjJTmkxAIbVL9xniNxgEDzvLs3OdCxfDwFeF4lf6imby+SpHCNy
M41eQX/6aM16dVGtGLzXJW6mEKLL316nLFI2PnElgA7+73gqtam27axUwXM/uWjNmOg9uf1ZFfif
5mDHmw6sBuop28oggn+l6o0weg5sJnj2/bHFvbdq5Us6VQ1WVwUkk13SmgJiMZCgqwkLmYsOBac/
YQtQrU7xtvewtbHtzzrqBBUu7y4iTa1mNz9qB6HPsJHGWoeJDRo+mn2ECFAb3XSq6LSjJ+Rbcrm2
adk8DBBscbFy5S5fBrvdTUpr9UOaAz8KBYJLekgrLfjTb9EOPXPQvT50eH4gM6hGAGV71f12jLJP
V2vyniEItjGGJ1Y0dOKcnuCrMBa8MGc3eQJ+LZhUnOyLBtVN3JJF8LyQ6ULvMpoxTGTrmVdmkGOD
19uLvFGTvj4AOqfUaoiqPqPe6L46XSknIY9Kmk1vA1uO4/W0ar4n5lxLn53JDC7nWYmdqZflQZta
XOxRfDhzFrye2K3WuBWwuI63svXxeK29Qk9BuvxZH9Jy5622Hrl1WZ55fa8nllG2Ghn55aa+d7Ln
zdlI0EMT5TMkJQsrMExe95DUk0M5jc4D8kMDyLwmQckU4t6Spudc8d4cf0tLaVqRAp8WSobFsasV
0tMzbij5XSfHz1rfmNd5S5Dj1hp2QDMsrf/L3nnt2I2kW/pVDuaeBbqguSW33+kzlZnSDZFGondB
Eww+/fm2+kxPlaqnhTPAXAwwQKPRhZZqZ26a+M1a34qc1njtQe7+5o33y4D+csrw61/W34xaQ8gk
v/z6S6UCI8u84rnKsOWZGJxMDwAoDCw4Xbp7KrI0j4ALFFegu5rYQyh/6LXl/ube+hfX+pIe41FA
c7T+TY1vJ50LkYKrYPnBul9yOORkL/3OMvEvP4VVM8GtOF6o1/96Rylc4n3vc0e1bLq3Q7UsJxy/
9m9GX//yU3jfspNDDyl+doR/Oipxr/oN3LHy2RsNC5Ze1m2Qh/8Og/tzuPrX9+6llkNZiFbjUuH9
ciJPyTwm82wWz9pgXBiV7XBtCIl9Px0Ew9D6bkXvCQ1Fu+FLq/rsuqrD+otXK/PDDAeUZ0mybJ0m
+eH7y/zDNyejjxZIGx3Qo0b/sErD3rvLxewnGCZtq7wU34aktGKcab8dSv6Lp4BfBu795be5tOt/
vTI2TkUiCKfiuV77aj8xbI7Jh0gjKGhWNGmwMEbSvteNfc+iY/rNK+AXHcLPh4AJOexiCsfLJtX5
66e39cBKg777uamkIBm+hpBgdNZRmta4KzvSTTSGwoPqJ5arQokbeDL6YcHnAzI/yf4PngVEKUy7
PRb1fws38Jj8hKpuYOlUpn8cIF3vVOY2+39f0P39bc7tQ23w83MYsf1SK8+hv8iRJevzGqgSnx9+
OYg59TGv6/W4tmL5zef9iy/Zv5wbTJsuE24mIX/9ksmLkNyucgARNH/tfAHWLLNFpCxPH9fF8V6t
cX6d3QHoRauKozVhZFjMGXqWbH+3yf7bVIY5DKJPBosXaTT+5l9+e3KV/KrQzficurbVRwgChxON
Ur1NwyHbc9cPL3xxzQ4jYZ1GHbrfLO9/t5L820Ty8lNwluPeYjpDv/vLXd8bXGdm8eNlZBAAPunH
F8rT9Kjwxm6VOfVR3aTG3pV1s8NUWr1DytRPiWF/x3Fx1+rxQQsZ/mZg9lMJ8qcXC2fBZb5ycQkw
YKHe+OVpsFpFfkeQzK8+p/1VOnXFqzcMoPoS1iR2BDuyniOk3lYTaaXFdRpU/avXa3eMEB5gbMei
Wt30zZR8y6yRrALhV+Lag6EyRLOaBzeqvcrDiZ/O1lONt2rES521t6O3Vi2G6tB8tdMQAsM6quap
D/G9R4YjqrtBDdY94zZoC7mTu0/2gGUbUUlvGjGe7v5bmlfZR8uJ+kQ8Q+HgFB2aIlpo03REClIx
Rqht+4dZGc03PK3Wsw7CRYClgmwSuU6SFazCi+zNNse1IMetDM/wBZprCcfvY66dhlNJ2O27s+r2
qbUy53P0DSB7RVnb784c5DK2vcV9t5BM37vI12TUNQKxVteZFLMr99JVPjrZR4eFvI4aRXGOJgbQ
YB+G8skYLgb+uuhCGArZamRxC4yBXPY6+Udr8P9XGP/D5xn6328wdvJ785H9x34il/Ptz5uMy1/7
r0WGsP5AyMoiA2sO7T1Q5n8uMoT7B0ZIjzhI9oFMky9Zcf+1yBB/YC2lfiQkBrD/xVX7zz2G/Qfl
K3l5VFgMtwJSZP47awy6f16Uf3o+kYESDsNkDLUTDfnfZHo9yL+yb6Acgaiey+OEfHKMtRtcfOZD
CQpA29IcYrsSkM9U3quvMBzdaa/GsiXBak7WuAXkkiPqZ+iNNZXUI+reNN0LKAHuju1aucuLkRJp
FKs6tKNNLsYgeVhAY3mGirsp9d4ybWVlNMKLuZWD0eY7JyDvEErPaExxYncoOMBXgdGb9GocWyWH
H5DY6+e5q/MWsGk3isPqJy7IcAlEHCQqwOK9S+pnx8x4WmHkAtlaHqfF8k5qmPEO8eXLr2zLshF+
W+DdX3iv96B/YRjWui0+S0P3D6UZll8RLMwg9+asf03t0QeJsMyFceM3ajko0+lBcGW9/l7brWlv
GH75HxNIi9eRncSDcKpab+rWX+0rN7FA++Yr/Ji4HYT7pcerWcZuaRQwUpRRfwIh8upnMx294Blu
lNWTPgnhbBtYs/M0N/UiYjiNxhiZq4DZlEB+suLRW/KJugaQIVgc28vvzBrWSFSGJTRBXTvgj3U2
L/A7C+qy63JAq8p3Xa5yPzUS5AEL8P6EEK//pLcxWalqp+h30teUgmNROdChEmnrLe+S9qaelGx5
OQ/DdMIMAV9i6jB5nICmAZ7D3NIriBOeIfZJKMrbppsHLqft1d2mpxDJ4jVrxs8sXGx5NZUA8Y52
7chXbRpodWzlfnowQuvI8z397BZG+lKZCgRvyTnSb+3O9eDOjWQQRw5YC0C+nRqINOwoBa+BwLrf
wUo2NVbCwbWIPDTARUVzvRRfxsFBaDYuiLtjo3ZWoDwT323UeHl5bdG1QFhCauHshqqbvAff7yAy
mtDhjviiUmvTLP5SbDxk2vWm8vs0e4LfExRzlFsaUFbf8ZzFs5i6V9mYP3F56fJOjF+QwOWAcLdJ
mCa81v1ibZZejsBVai+457BojR0Ctaq+BxCY4hYBOmYc3cpVP+SYhDngpiLL3iibR2TMBDr453qg
i41qbY3JhoHwUERr1XjJroGg20dygI8Y1yAHPKrtqpgiq8rAkMx+k4xxP8DgZmSbwrxe0zZ/NUlf
+d43vl8CQ/U7C0+tKdpIOo6quVZOe1gwR92Pq3SXnQOmhbup5H7f5L67wr9uGW0CNGkCZ5MXas42
WO/cH0YJYYu7hGBRONmBDQQHPtubb0HUjZTryMdSOS6rDEcCJoJ6FcBinUK3v56ydly2dt0l1sZI
zayOiLacTorIXrYFtZfuLLsz88PCSH+/FKKTALrM+X5t++SV4kpyfldjAOdrSOSGN9/4VKHWqjc4
zsonUA3wF2d78V/AVIUPMAXtO1Mb8rogHYaQXG9qiZOssmmDKb/tNxKYgRf32USEZzv03jfekPkL
eIzlDRBmEByDcEqrmDd1X0eQDEG2gcNrbmmF2Wl4CvQusJpC3ZGgZjkR+XQggoGjlsDqJO6PeDVE
mHCLqgCqnV1OS5yTiQQywis1/gdjWE5VMi3zBiAfbCcqAxgzMp+xX/w8vf5vnOPzdzlO8vt/oEQY
/mM3NZ9vI9v//wdECRef1L870d+aj+9/Psovf/4fR3n4B00dhaxHjU1jiXLof53kf2AcZJFFN0L7
x0CWIvd/nuTWHxfNnqA4vywwcAT/8yR3rT/w6jOHI42I1QYr3f/OSf7LOf5zgYAdl6D0iyibmvuv
DVHZi0QmXWNGXtYv5WGheH52SxGe8JUPV2VJA/Sbac/fPpHpLDv/nxAApNK/BgKatdGNQztcwphl
E4NZAHm4KmWZFARSdjth5+v9n67G3T/Kkr+IAPj2/1yt4K9gPUkINJfi8p9fdedtL+DqmQDpFg9i
PGw1DRANwBTl+WrjUVrAhBGb4CFGrfIqfcV2Am1bp+6PxZHVu+rsuY1Tx1l4gB0V7P79j3fp8/5U
S/HTkbDJ9IQ++6K+/3WR7LSTh/rPuYxPNELjuRk8vUnWwbsV8L8o2ZmPbRrR/n7mcOmi/vLJzIu5
hyzMYog+/jadz+H9FZk0Wk4aQfR2S6zdHmL3SsvQZpN5zFsThk7u2fJ2SjtpnUFOhz1YdUYisUx7
qH26n/LqgQH0aPzjvfIXhdNfrtovawpubX6si0YRYxWb9l/Fpe4CFE55bRuBpWbuaaDTvJPusESt
BNgdyZ4d88GQRtBshCe1twc02v6AQM+9VNbG8G0SY35fT01pXGdDnhJg5xmMlv791bN4jv/yNV4E
4gzdmRBfZEWX1d8vU4U6yD1aOL6MQiTimKcJZGjHLs5lWZkH35SfbVWsW+IQ5XOWKve9bwoObBcW
360MIDvqIhVf4e27ecRIfbg3Ft+JC12VdjQFsveOSJbFqwPXLdt0eWbpzTAL622SoR5jzs4qDkvO
1n2fwsLbLIExrndKh9Vy74a59b4mUMYOHaBKYjm6STbl3VrYDbw/xDDOfRHWq711JDzOJqrboLAj
O88I1IjGVC7zrrKstbjLPJUv+9RvaGYTsPHIN3i5pSKaR+hpj74UlAAdQRbvPpEL1UaSYz0cp8oY
d7MWdbMf565gxjMaPvtCy784XQEQxMY6tvIoJ4w0t3puEuYwdERJZLajMUSMwpYi9vzZkKjQ1PKW
+hk0OrApPAykv7n5lc7pD/Bpoe5BCM2/ce00a53ZnN0uSrravpcDEFOiJUUds3HOr93Vd+V1k6N9
j2ywlHT28OJhhpVeqkC9lJz0pgTKvxlbKG/7PlxGxFir3YLEn/Ni2WvDNN9TTyQ5gvWVP0gm0ITl
upNTJBRFcZekNDHj2mTV0zyMw5mQS8eIVJkV+nZiKgRgtO0rJs3uEGxCBo+fFZhOmG3SyWIO+wWU
XLj67yZOwiryuyKAA+NWy53njryn18QUZ2MelxpY+mWCZdLVJDy1gfkREClY7hCzJ9dBGrg7T2MY
BPc3O+4WLXiwISxljddJjfN20SnAzNVIuQftyYwVdS4Ov2LK7lf8NZ95qxQIztyLJGMMKIe1Zd2j
0B7lKSE84jJsEeECVWtuL8EGbRbuSEG2Yvz+/Z1IQWRHvT02LwZvlvmQOJn32GHgWI7CmAO8bnWq
7mEAEnA+L1ABIov0MQEOYW6Pvei6vVGO1smpgjcqVBpED+7x2wo+3P7ovETuBrMsPnUBKyEiF4ZX
lXT0Ym3pcfptXjcT9DXvrLpx/bSqyYz6aRwuy//5Q7R2cW3KwnzyIf2RnxnarO7mdRkPo5LOzZiI
+khNN7wICWQfgyf0u9xCX7y4WQy0qt2Jceb314utufBBuk2HjEquNFqyi0vCY4jUdbl33W60dks9
ktwyBAXvceZHH2saSCIj8sR+sZoM+I5VNmD72rmQByQmE1EKnBM77BTfQVoXT0bhhj8wfwgdj/x9
MM5s1p7ajm4/QvWVnyy5GLEuA3/jNg742XXoHmHC6iqCTVy8EHtaQm0P5hT7gw2X3+Jy2zhUy9QE
AQHqjDA03l+r0uvJ15N4dNdCvOeLhja62DS9fQ86Z2r8IzD+9qptPY+gHer9cyds3ioAPSC3tWNZ
jDs6IiF31eR2O91bxvc2COV17y/rdrK6bgEqlGQnvHYZjSWOjB/tsILdS5yyiPWFvxGVyijvFpkG
sO5hdm+GXK4PJskKl4bbPZfpAAK9GIzsWtPmh2fyDsrYoqUFED8uXjzYpsQ+mA9h3JicXKa53pah
4XOqARV87RzIdfCNUueaOEJY1lOf3gWNle+LsjTLCNT6sJ3FaN+XKY3KJSbu4A8BGL2pFc992LV5
nGtAdFHWGusulPZsRblto/jti+DAsoqWaFIugehTr/dmX4nxqk0r9+g0Jpi5rLW7qCEwKc6qZnrk
5K/eA/IKrgtLgn6slyS5Z+MMio+JOYke/Wr3DzWcNnkw1mm61w5w1dgk0fgs5jAoz/PYZNtZL+ud
0YDxE6bK1ygw2U2TOUQswzSs35x0cKeoaYm+WEP/cvrg7w/uy6mtjfuaO7075ipcwwMHMq31zKNQ
b9TAQJ4pD1JUWbo3g2+XCFrY48+2qTaFlxmxXRbTxhjEcFoqcTcH6sh27alNAvuqnLXeKWPc26W9
733ro67WB7Iuvg9W92C14dYr7XeWmbdyVTt3hclvjO5RyKG/pc8j3agCSAw+GSWJyKzHqvOuR4tt
x5DPEVMldVrqnv9VEnjT+40DY1FZW4un+UuiwmXXM9TagQUuDjNS+Q0SIefISefTHObF96Szsq1L
3uGeexD8tqfG99ntl/PMR/icPq23lQHfI+Ss/rktZGJuRtM4YCxfhp0pA6+KhDM2+UnCVdW0jmF3
ngooSBEoh45RsD1VkVtOb0W/7kDimvk1i+NJbSwD4o2fK1lBMLIhoL8ZYpmmOEgC47EjnWnH+zlL
j3lxcXNXTl2JQwInPbhWQSmwUYhseGpNXqp20Vl8wyWgjLWfkoemdwj1gPOrGCylHQp3K0lPdTMQ
UbGM4mqGW7TzyQ4Z9pQaCi/BIrLYydVyQ5B1qCJaUuI02Lgu23w21y72HLOYAWrP/bBFdDAfrECK
G2TBlO8a1i+6CeQ4WawXX5sRA+v1oUj4znkNCseK3awWX/vJR6EEE5oJTm+uFiqT9BKsQh31hWe2
vyq0ScJTw2af2cbceJsCSdjdygtoB6NaN9t5SKvPIB2dy3fkb7UkD3mDJ04AHG3z4smntg8j2PmD
G2sHV/w+UIZ77xvE6VZFWP7orNT40k9dPm3LKm+OQ5bCal7R2cWlz1I0TEv7y+I5wWtmu/V06mEA
NnEx5m57HHMH4UY/a7XPzJY8qmYmImi+QE3zXt4ipW2yA6dJdRsY4fJ1YgDxQAqDPOnaDO5n/u9r
1rMvc1Cw3Cld+7p1qvQZHFcNC8cerW+CNvB8Geke0qSyfhSD439Jp4s5p02mD75Z8XUkcvbMheOO
4ddjOlFL2xjjvBLyBTWNVUYeKGmcXmC9dSPfF7tdtiu9XFw6EwGydil1VHY1VkJUwu62cg2HJLS0
sr51hFxFgSzDk9W3PnBYXIcnRixNsyvdmYCXktCutc0Wrjebaq8e5j2TunKjunbGMt3lL8Vl+LN2
XnBifggwxe+YeDGOcvTONcREcWWV6mr20FClxXyqE+lFyQpiPjEVcdImKH+85d4WZuoxcYp07war
FlveXeqmtZyz0lX7MFWCsBCdOvMRLUK67Y0uuFNitJ7KTDTnerT6G+13+k53NTsg5lrhrrxoQhLL
o780l6OhZxy3jp3FQ6iW+5BTY48GzEi2UJPX28xpGI92hYp6cvRaTjTRfzY20kjwpNZZSmP44tCr
Ezjg9ieCUkhEUW16BxrgnBbDrQ808KrTE6NcGoBT6hvHppDlK9Z59SaSqf1CKpfaV5V3D2F3TxHH
OihDXeASnRMF/lxdyUkMDCRhG2c40nZWb03Xq1H7G7HaBQdapXZtVYtdJcMRoZ1Bw9jX3ZOj6NHb
wKn2utFdbAcIj/O8tPZKd1c+06NtmI7TTVginSCOKDsjxSRMrg+CyHKW4dYpy+SovAl9x6T0WQ/d
eELbbDxRclkbKRrjPKtszSJguh3XvZfFps8yf4PIyX7WKbvywOnWsyKJaoM/9x2KdU0dMuG1DOt5
W5f5vC8T53vvyha6FvSTbY7m9NwbK5Eb2RBGTabtW4Px+RPRa8113ZgEshEfRk5bBkyv0waLuKlU
u8DPxrPuiP4mH0IfSt8Qm86Y9Ll2m+GJkJwfoQqGz1qFYMfnBWc53OIg8vMLrWJSyZ7gARRv5mhQ
7mcNqS9Ne8WQ71MncJuovZuz65F94tsjawWnd76VTqJjZpIp751huPEXYURtdaH9m14eZ06BrKyh
8khWOvXZK7jEebkf3HK9n4iSefLdrDgs/dzsKvQPl11cH15PxbBGzSTJRy167gNHFjt8uN1HSGX4
3ZfVGgFV5pxJEvtYD4lxjem63ON4Dr6EsIRJsSNz+Gwwcd5mc/UcICqJSiFQqVVNDiacsCarHTcG
9trTCEN1jpRzWXEj8ZVgnE3MkqFKrww5s8GZiCPL+2W9SjrP2qkxfeSaYHV24F2y/Rh2U6ieyZJr
Yq2X6rho825wrXXrEApCG9PoXVX7eyK+oGbmYw36vOMWITZKb8CK8Hqp9bxrVM7rqKSNsThbnnLc
1dAk2vwYUF/Q0DXOR+UB02VN8OCMnQC+PofZi5kbd1WarzvDDr4zYLZPXG1rG3C0HEPw9WE36a3s
xxtdLerMu4DWjY3II/XaeiDlsIoz2+YsXfIrexJagxF2gzpOQn/ahn2l9zMQvMgMOd5THu8Do6/k
kv32tfYVNG0WcC914ROpo6H2CnJ+QO2u085XE++RMnwfwuDRngF0d0kh466zptiyqnbn2fpg8ACx
X3WdqwUW8ycMHPWiauiI0ZIuyzFQMnL02txVRYUhQ/ml/0gifLebR7+e0F2ZFDUiSw5kdb3m7GJ3
g+tMNGNiQnuapvW2n8kzg2LgTUfI9Qs7bRBDJKqNM5ewX7M2whDAg0Re1gUzTPFhVs07ir0XVEfB
Z6/H4sxfrG/9Ycq8Y9JP4pr0EDYamZTuawoG/OTN7XxjAI9/KwltulMWsQ/Q6XV/MIV4czvTG2Mv
kN31jMPqrXLN7s4rzOLUu4Z7LYmouHOH2o3NlvZCEYl2T0MpTkQjYxdupu6EWoM4t9TILIiK1XQy
mkBdj7lcWHFU8qbPQ/6xVnDCJ8N5HOvFYLThqm/Sna33Wo31Blb6JPeiUYR+l0OpDyEpTeiDmXgd
hecP/BedwOD0aktuo/el81fzk/3Yug2nQH8S3DbsFVxvFletQrqUWdW5TojbFcbU7cmnogQJk5JI
UtTY1rhB+h1mnGpLftmZ1M4XlJkQHRLkKrt+HRE6rZWVE8Vpiu+zMUzEiiZ9fz90VfHsrHzSpujm
6T7xDX1aJLLbqizlR9Iv4aHEC/ratooYwEZ8GnnVnFwdDrEBEeGJsv2xAtd1hTmBTBnPWe8VToKX
zKOUzbplOpimmb2XblB+7zqSLzPbo8yS476tzOE012tItldDjTSW3VMw98G96YMeK7hpDmFhmhv2
ZSQvdcXMSmW0961OjQdbNfeLxqPuiume/aT1UQ1LGjt1q67LWX1Fu1FhGLDI04raxejewd3M5p43
kozbsk3HDV0SWGUzX5JDPRnd6yJFD/i+NM6pRxLq5QvvoslMr2tr8DdeZTR9lBeFd3KaRZH5UNcM
cqhi3V0SVNzv4zKlcQiG4jBqkhwecJ8gAJ0JMzJ2q1yWfWdrohCAoG57SxXXXdo+1k6ytB/ZuLhz
xRZHNNZ9WvuzZqozNLdzWYlkq0R/yZFAb3WyJtlTnQODC/COLui+Uwtx0jMRiB5pkV5nIq/oPL0j
42H6RjLOVO5m2Yf7BMMGdyFb2zOcLPd+LiXjpUDXzM606wKAZjdNom4a+ZpQ14Mj/TTbMcGjOq51
RaqO6Gdya21Z6gDwfRKOx2Zl4HLV2SmjtNZIZnIIelKANqRhGptiDOiyLvlre04+TdyXCqc7XqdN
+daPCgz5UHp5EV1uWvGqMlqhmwyEkveDCVzZSX6OedT0r8XIyzMC8z0lO6em5I6g2XbWretVCeun
aR6KHTFm5edsOfWTTUMAQ7maHhDPLsnZd1X1TApC9Uz31IPzZ5P5bZWlN+1zqPfrjckyLt/n5JBv
hVDuzcRTRnteYJPa9AtSqAuNe71OEZ8Mx5pZIrCLMRnupE1qycm3wWqRBmQTCuM29VWD51tHYZBd
ys22IrSEUC0WZsac3hOJ4hMONjEj5tbKibtriCn4EZL2JDdIoDzxxQr9sdq3ueSdnll2BXDV7pgc
IpEa++2glErQ3rlOe2OZS1NxPSVBQyuDyfLg9B4bBImFD6rZunJdhzpkf7IO/XI3rzOPNxEv7vyQ
5fZo3y4DYY4RXrUMvwujvKek4/bcWbOp14gVNL71ch2tkYzGjIAdP5GM8bJZUkw02lij2bA8c9em
l+lIYRvLtVcM/hqnlj+9sPBQh7nMKvHgkYZDBJwgttEBeSk5N3isHkXjBNdU5dk1+0uqRGda6gyP
PKuneLjYpuOc6tOPi7REf+dPLswWKyhRTVSqYIo+h3WDzt0q12lTLWPexSMV2CZsc+Xfr8ifLmSd
JPeOzpw7DDU6R92lIjX4Zpp+RGK1knDiFRf91ULRxsSpaBbkvKQGb/KVcCUixTQHCKEbi3dcG5WM
G5xxvDNY2n5mrrQwKtJwf1Uyye4Gx2kQO1XTs2erkBl4N9y6ZIEhiGr9ClPRuhAejdpB7ScHetNB
eIk1HAkXIl65lZI5bYYuX0WzEsMV+2wryiir7mzb0ahV56Z6dqjfX7S9rDdgfMI67voudDhQW/FF
mNqsYhkuCDkolv23tVch6NgMQ6lgje0RoAox6SUfiaum5gGw+mMOZ0b2VuZP5WFQLiU/82ccZYxh
hvAq5bzdh0JmXZQHiV52/OTOG+YhMUaOkQTc8Vrk22nxufuc0lYnCfXrlWw++RSkznhDUmy6Z87A
LYPkxw82I/VjehhRzJTnVZcmUNIuzYNNS7RRtcldfAHEvtWOva8Xk8LKMCz7TvR+7Zw1EVOoNjxh
V0fDJjkzNuae7AgzSZcEvtxo6JhE7/C8NAOj+kDjbYjGcqjiSo/iNCEpqy8BpKLZ0qtxc6uCen/j
icn8lotL2Um2p3oksakhDaWdeCpMGneeuak2jnqYedWryqek0ATE4pHIQu4WYp+3Q+aRHBgmpB4e
sKqUN0MwhvatwwLVZiBhUVqRhFijzvBdfgXJUznHXmfQBto/73czSLPvC1F7HvBUp7mBMWI7m25m
yxkMVoupA0Tht0EotIHYVKw2SoaxemSeG7zl/Vh+03afLfuCVOlnjA48BWtaOs+rySwgmprFZLju
1yXTxWW+DXj8SHlq/OWFBGmQwkPIcIVEGNXQWA/APiO/hmO3zchoJGMqTYqamKfUvHFJZX1PZgbP
9djzgE7pyKXLrMUkEEGJjlTNmbKbTwwxjDtu0jDp1k63K4OW6rXojfrqon7pNqHrujdu2POrTaC4
EV1Jg/1mYniwdpwUwUXfIeyjxUjGo2nbg9qT0OIse1OsBFwNMmO7MhOxVm2J7iaosp471W4rfh38
tHqt/O1U2/0tKYG88ziEpw1zDtxnNDh1c0X6uLoa3JX8EYTu/vrquXX7odGuDRuOcVufBf3Rcj+Q
9kd5Wiu7J/Nn1Wojg7b/oka/a+O+btlzaCRO88PPLZaurbo+msRNOaTLZdZ7O6jwZi4CAAvDYsMI
NDkj2dqGXfpYFlC7D5eX59bjYcOqmSFzLF0y4+lHg/EhzJmbEMmnmnaL5Pj7ENp57JBowkOXu+Ex
mxkXIf4MxmchwH1v5ERuM478WjDnRrlPZkvvqqukt8Nu1wGV3wsjYMg/MuVvDvNgczJkJNa0qDia
q8Sym+SMMbj2Pid/yPRdEQKKvJHeyMMr6mUdr8xlRhI2Miixz3BnivUAH5BVIv0zkCsR4vbb9CRS
DVygWv6QrZGOrM+M8rlzelOf1VLayVd79dY+jGzSk47OgHXlzczNcn22k0t1EFjKD7aiRHlNsC5Z
oI9uUhAZlVnwza0xnGKvJZ5ywwQo35DqzdxnTnrODJYoeXaEvpzTXqqODN+49jkp3t01y1dIX0pi
YGcqXwz3dZ/bX9Zpbf3t0IfOsjPbIRVx0ItJ3E6GQfJgk+abYDbJJLfshyltIAwwGnzxq3L9SHMz
uRZrS7RLIsQZNMb64oo2p8Iehgc/XVtMowGK2RRouYPk7VBSLt0SNSs3dmeZ3aZJVv+KYo5Psjtz
2rCV9R9dxxs/ytpPuX3C3N+bWdbfsceuvludnH8QDbzkPFU62azV3D/kBRl8ZzXVwdnrek9ujFKp
PCZLKoxVmugX31zyw1B029EmxWVTZqv/bXHD5OuAqvOLQem78UduBR/R0wY9mvhe53XgRlhx7etZ
F+PRnxvzNruApQ8Z2gX7pBKifKKqRZqUt8V44GUgDrRVCMoYlbTv5Fd7vMAnZSzkpyOv86Y+e3NW
tzgY1cIEIFDhGaz8chKoN2LPMsKTzmo2h0vp32RhZ289PUJ0IQszKTcuoFaDRUhi7esqWx9RveFs
BsdgXkJbGXBh7l4OFRPCN3scshjQSnnLE0RqK5FNFJV+Nkwfygkr5oasolh6z8UVgF3PjkvGKNBq
yrwhm4dOd4clNiy3rX/JBmTeegkDG1itilQ3kWt1cxrZfVI/rqLKfrDL5mVnzXRsWW2aRcxIGec6
aiw7zuYMFbh2S3dLXduc1Ng5wwZwehaBdiWfjls5LuY8OeoQ4yY5tNNXb7WqzdRP8spe1/RotRXL
MSt5EQHDraMWiVHEPqHjYrsWSr5oZf0gLL646ab5iy8szVGI+l8z0bpif6pvF7BGS2y4Mn9oRyU2
/0ndmSzJjaTb+VX0AEKbYwY2WgQQc+Q8MMkNLJMDZsfgmBxPry+q++qSvGVVamkjWZv1otkkMiMA
xz985xy/D0YiouD8oj4hPmpYgCTA6cfnDCT2XVdzczFBLO4ZpnLjr3Mnd8LtRby4HfdGmOYQ7Qnc
S8SPRgZy2FjJkWxrx0bnYszYCrReE4e16LKP2lbGicVbFEw9yWdGkff7bJ3R/xpcMHaCufA2M91x
VC7uk1iC+gJJ0hBVJAKC7tgkHiw+M7bVNPr3zqj1vGndubkhBDE80iBXr2wc6ngoR4shm8zY0ydB
Tkr6HIZnkgmbL0s+8RabweVf5jbwb/O10J/DtrO22HCQXMiA/pM0CWQbk4FXKioyBhZ2KfJsN84M
siAYqzMmq+WtlhZcXirw5JmN9ofhW9MByeWAbS+IUPTfCfbTfNXEJhIVz1x0dAZry8fu4wya99Rs
adKcipyhlLIKQi+DWW7/mu74lc0B7QhATOkHIBIspKW/O7T2nJcC703O3OIaooiNpHtek3H6OrsW
+zZR+3fFbFFZ/vVlf4Wk/risC08C+iVQZGAPC3Hyk3xLjljErBoBWi8N7M1qEtSTuGLmzZFaBzQH
vpyCv7mmKX7FpLgqzDi6Jx+ZPr60GC38elVEx+FQV2yfh8m5TjOLBh1ILji8NhBEQ7/Llnl8XpKB
Ja5JTQ0MERQHlv50fFOJEdw2wxvhQ1cqnGigckHzilyz/eRag2scPYOJecVgpmjcD9bN1NCt6xQ/
6rIi1LqZMJg4uEJSH+jCHL76IWGtuxEIniz4hhC4A+4P8qFgrGFEXbXat5PZji8BXe5M8C5l7QOB
uCYYkBjb4UDU+DRuh2LWelte49Ric3BZzxU0Rt0HirQrQUKoHqcoDx2jMnT9z2E+skHtwE+PItEl
GZfzTNyq703r0bWl97jYBRnfJb3Cx7zMvOuyJWAGS2m1sw2Ky6hLHduJiZJbKQuNOlHM4DzhxX2G
bcAxyAWkq1ZSH71K0LMt+EJyevZdezJLr2NvQn/9CR8lko1atzG+1xJFxwbrSd/fs7HKP3uVtNx9
XsBzbiHD9deKaFQRGf2CVKecFiUwnV4AA7qMFJihZRJNo9ksHAFMx4xIFPbYHSscb0u6mZLBcej3
/TlcS14zAenbFQRRD/CS+o0mjq4Ne/oxI5d7YvQA5hqsDett4Q3jxLAhqxgLmGXI8Q02Q+hxNfYn
hwjmcNctej22oRb/UnH9W8DpcwPfUP9Ojv5ig/W/Z4+1/95cjaXU7//U9af5X5Za/284Y2HK9NMp
cnXe+sUZ6+a9H3KWjuMvJOoff+lfqhJP/COAGeE/2MJjo3A9Vv5lj+WZ/8Czlqf+egrQfkOV/geL
ajr/QGyCFhB5NwK5q3OP+qc5Fn+CDwN/hNQEzayNPPTf8Mb6gzX9iUaEgsS9HcuTACoUV53f7fkr
NYqmaDIZZ5KRELeln7Btkwv9ttbrcz1lIBQj6eO0yaQrM8/+5K3K+c4GOnlvDf8wOhBk1IAQbRtn
sbpPpm3sZd8291O5GPSeKrisRR8+5wWrdZ9bfT9eJwlL2cov2PCK52bOx++qdR9w1u48dp5iiomz
7c70E9mdImrplDHNpErufXtjsZC5DdjT0tKFg9wsU2B+8+oRVs/z+3s92bw4GF88MfOD4lqGmkHo
mtvDU2Hg6rWhp/uhW1KGN6iZaQZz6YhX0+rsbytiXXY2oVs89AvLABThBIFZi+MwpaqoszaNCz9V
DZPb7OxJBceqMfU2sVO6LQ8sTQRVc9PgGPYlqQm4xTZwARILwV1G7adsgynojk1IwDmOOum+K8Nd
MYp7sm/NF0+q9pudr8Mri1DMLmlOwRgtGUbL2vZWXLWMfSbiFI9hUFQsx43VOZGewHBWLyPp3FmZ
f/3pTv4TgvfXN5PLrQE6fb1r8eK5BhJe//zn92G5mo4EKgP0VGGcu744At//6w34bx0sf2mX9/OZ
8D/u/r+l2ZEH/PTx/5eD5EXmw/dv/+2cy/RbU/+Mtf/xF/95mJj/8HnuYWFN7CZM+Fzo3X+dJcE/
PGoH/BN9KieMjNCa/cdZcj2B8KVCMobo14bH/k+FmhPyR3j38fRfMXk80v6Ns8T6w6Plp8PEufLx
Docf/xo/Hhf89Y5ZyyFbzdHMIjwtNNqR6xMb7GAJQFdka4TGXpdVeO6NVDVx2Wfmq0nfuguM1jlW
IvHz23VOgx9J2Zg/FiWbk5F76VFXmuOn9nMGcBimL1gzYRe8rsvel117jxbJO3vact7k3PV7MBLn
qlxvE4RbrmYQxgz1i2cWfh7NreF9sgcsSuIAiz9I1IUtcdxVV1ajywNixjwolqcZwCoEX5NNgVau
4JRZ/YWJHCREOx0RS7OyrcsieLPGwJAxOjlseUZgUpILkzr83jaJNx8GprLEN7D1sgmnEOZC8q/A
9kQrrBCi3lQUzhxzbbdLO9RiR0ZpU/BohWDTmyQ32VY6CYnqUT6pujwJ3wA2KEcyeeaasZFEhBK+
EAuPWsmrOiaQoae5RLjUnzO2YXdzh/QdoS7aloMk1DtisUKj3QZMGjd1q6cbAkuSIsIcoSqjqq4W
f18z4domVs9mRM6pfykI6m4iXKJJiF6SCUDCnRwFkFY5+tuwCjfZgIhpd99ODYdvNifmcCTZhWRn
R/oh80dwyCfWI96dZbVLvl1kU95YmpwZpuXVgh90F15z4nNHfp5sN29PfdjObkSauLlTStsfJvq0
4KEKZ93vhqzgB3bRJG8R2VrWjpNwlkxEsxYWBPrhGXMitD81KFG3RWobquPQDuJDmCNQYIL51sYF
/LYjwr/8+dwXffAZd3zYwSIBFBEr1PIBM0H7ZTWBqaOiboYHRi82HpCNlz+Hg4/Rgm8Z8iuh5vM3
Uhq6t0bPAjlblR/orP3zaMDBb8Z08v14Dq/EbSa89UjDbjyXoaofQ2ZOYzxrzNps/OLPzpgWtOaV
bz21Vd3vGG/pdTvoBmBZzSmmFWbf3fcwTOA74awOCNkCgd1DQc6yXKfk3WXV9bWB/Q4ilJbrfmwa
kWxsH0f+uLhmcG/Hwu8y5ntmEgXgXe/1WpQHrzDsV4CX0I2rIGm+k0IMzdUWVN5glvUqon7239OM
ritCzNY80P4h0US3iM1M5vt3XUjjsBGlgCmZ8pAhLitFP93KupoZg9oJUSlMu8d9xrt3x+twvrl6
I9+zopLzbnbJ7N30Zi5vAuWCwjH1JARzFWnrHr3GrW4MgB0BxdAaH542mV+UNe3H32hjfn3NXc28
OPmYIBEGykLO+90DokZFIZzBM+He44aXrten/xRd82L6cwPSP70CeUS4Pl3VJr+/SJUqcbcsuQKj
xn71DyIt/i+v8NvBC5Ax2zUgyabuovxaOAzq/+QKOD0TuUOmH4rnX492k0RtbhcXTw5gzmvyPNT0
T++7Pyk3rKti4z/fHoFl4lOJ/4CLBSCDN4TOv14ibUXW2QUgZTUQhX6Tja14Wum8P+WpY5hnQb/G
ZG9gAGshML2RTp5srdavbkw3Zbsd2KrwaIDG+tPSofOOVMrY/K1n7VcfOqh4c5+4uVguwhBFHZtV
2f6dheGvEwR+A+4e5hZXbVGAs+3vsZVdU5KY2fnmJlzNixi+BWF5chrBQN/5m5v2+oX+8llxJVoH
175Kwf/MXNRUGXZiCECx6kmCvjhP/vpAoO0a//W38ucXusrbHRY0fPG/filXrWqdy8zaOKMX1/gc
2HPzCh/y9teX+a+fHKMehEe+idk2u6CraOqnWnPxqgYJurbYmVexPYkmqmTwGVUsJlPl31zr1/HS
9Vu66r0Q4PFfWLFdFYA/Xyv3y4FwdjifMSBRtNh1BXPEdo0sdaZU/+vf6zebpT8uxi8liKa1Ue+L
312eSup6J1gyB6QCxar3KuyYdwQpaBsWXf702KcnpoW2kn+nkGK/9F/uEVxfEd5511gf1I6/OYfN
Ttunrexxw7Dc8dk3J4aUuieZBXBxTO+wHV+QP+jK/2ZVRnVKB7k+2jN5pOhlOyd2euTOB170+V3B
OofxstdKdBgoCajs3NF4a+e62k8u9GTEal6eC3NsX3Rocbe4YzE8Jzo3P6OpC78kgYd4TAV112Kk
0SV5bHoVoxOjZg+xzW1v1kDULXLgIhT2pWjX4dgEVHebzpunj6qdJVhNas0vXhssftR3LJkqVwWP
7ljP6jEdCDiO0s5Zl1MtEmGf03YWH0Pb5vdVmQD+GTakFSimsZ5E62NFYiMmeLTH9DvvB3qzRaBo
ZmYftsEm1UO7xlhmmU+z8nLrPAat5Z3CJe2euhVF/XFpUVvo1lDfcp0O967MmmMNbnBg1UGs+lBj
LZOx42li1U5Wv59Gz76xHcwMeAeHrYgyn/0h4G9jIHNHeyV2S2O2H0VusFNnjdNSeOqyXu7atVNx
m1hdfVP3enpPmHqfu7Sz46zrxENoq+De7K0mbvDRvgRrkjE4p5yKUpwji9h2RXNnhQ2pQtM0iPEp
XSq4tKLrANS9UjXLjTJUSjyopyb4TJOkVi8qFJPovbJw8d1gUujr2C6a+amVgDORygNsFtbwVHDe
HdyGFWSGN+QDhWH4NEvO8L2ZJuCJmR/hLcVEkw7k1SB6GvQx7NhhJWN6aXPUNye+TGun0Kkw/kqm
09ikut6gl18YfoItPM88NVvyV7xlxwAudC5jWE4EK5Pk414GzAb3a+AZr621Tu0mHEc0JF4xOtzV
Xp/dUzz4UccQOUAf47V4OzEWvxkxP9oqw8CnYLD7/Gi1SQbrPGjR7pZEh+O55qO8C7OgO85JyMtD
Sj3rZwwwVns/889BErGVL6lVqo7Ih+fByavtaKXruR9A6RfVzvrgqoZ7GY1KE+xS3aBcoUKcd4rk
turUob0v9mBHc2Wx+0ToeDdfJTZfJ2F75jZh3GscNKzP/AR/WbwrUJPmjNeof6zAPMoYyrbyIl2H
7rNHtkl+GfCoaTZhrms3ZnNWfIGKA1mLnVGFSTzxVt879GRLNBQD+gZEX1dYuhfeGDfUl59kGfbO
LmctHduJPewkDNxT5tTlztXOdI2NsoZ3q3Iy+PJxPhh67u8XBgeUz077wzJn51CI2sI+xECO0/fj
O7FE89YlWpmHa6mCKTbJJ2TJxjDtygUn00HpwHhRyVUVJeda+Czmx+xbM4bBY5JMuREZs1w/Xc0N
rmq8an0Ps8JqWI0ICQw6uSdltSvwHKfublLJ8ObZGZsfBFBy4y+jvTe8YbifWI0T6eyiK7H6Du8L
rzeNd/bBtrmXKje2Y2pALksnWaq4xZDM2KLbZgWTccgBUa+Vujir/tSwknivr7t2Uxbr1yL3kmA/
13XYbGmFyU1z6kzM+8Ww8M3o2yR/0XnP4rNWBqRknRhXgwPHybeiEvWPGRY8Llt7Dh8n9OneXoRt
5Z4FaIN1l/m5QlZjt7mOS7cf1ovr5MJi6JNqEdUuq66DgUALBXkilwc6zLm76c0CSodB2EyySCcq
p8PoJW+dWMi8zzYjR/QuKTKBZ8FiLc/83DLGR2R+F8UytVjK1mE01g5Hh/TmzNsNE9GOZ7vwpXPI
oDIFK6Ri2kv4vr3FyKrb+7h8fmPVX4HYFFZ/qtmUzxHmJusWM6fcQQ+qjMdM+HW6E6HMX9akdl/k
uLhbXcj2FLZmlsbNmKZxFwz6NWhtb72YKhc3BpKf8bnrRWlFeS7l/WAUGYSR7X/MoxnkSB3azNp5
5draW4Fxh/1SBUMeSVTl56pPex/3GpLbj11iXnEvRN7E2uarbucner9iPVUix1/NH1bLufcHeNm3
Ienmbufk1pg/sD0g1rgexWmkBzS/VLBzMg5yt3PuZ+rHS2dW0wMd2IphdDdbRAHPKZLUyUpvmZp5
j7Id8a5bvVZbUWDivVNscgB4ue304qXvhNa7/a3PKlBuGBwsAZNAMgYOCwF81it+Pegwe29ezn4/
pYdGkeF0o9lSwM0kU3/UkHBPdTshrJYzGpVzypof1wnRhJDbsxVukUjW7UkvdZVGjh9qtK9DOkJ2
JWi9gIkNonWiVHvVrlCVgKcXAfySAYvCtob5xeOVZ+8g3TzLO/Bu6A8ug5f6ltAktc9F6n6qUytD
TcrQYd4l5jQc1tmsP6XGvL4x7+39XerkcqeMQBcxp+107CqPta7jEZK0Ka3M3KeiH++HFXuMC4FM
C9qlSafmrlRL34Fhhfajg5qXTxa4rFU8fcA5vdgkOsmf7FIJWoLE3nqFlWzXEeB9o6kq9n5dAF2Y
xUI5suldMC43cznBfNz42dpCD27w3bTx+JtM81KGqNAURH0iH53G8dttOU7iiVx0Q+4VsCUSUtGH
/q1r6/TRoEmRu7ldnZc1yzACHMwizsQ0docuwYz+jeSdcL6tjYrltpLdLcyPE1zyVAnGRH3Vj+fG
oovaWR4BFJtB2vzUq+g1L1NoMsYyhRElulhOkyirqFkprZZyqOovqKUrnjvEfsx01FxWW2nn4Ekg
shgkd+R+fBhGZ27rGY0Eg6pWHByX+MZLncyFe8gD2yhjsy9MqG4k6wZ0Q9hpRjamqzB4S7Dz0d2m
Mp25eJ0HM+c1hrwuuPXQodfnfglCGREtj4pySWR6LBLBP9FPq/u2hnj+QLoPzR4dn1Vy1valeQBp
yN1jioJEnlRZFnHQzUO2tWtVpo9mso5TzISv7KIAd4i4NmS6w5hupYJq9XOgpJqegN0jM8+LU5B2
PRQTivI5tQ+dcLPbzFnLPZrDbJcOVRehOGKnzdNfI60ApajWZTksbFC2FSl5a9ykXnApWZGpH50x
+RtrUszRutzdK4A8ybsWFe3GT1Q9oR+bu3IL81uGh9H1ByAOKT5jBtSWHCQjwaHrhPhFtcD/UHFO
FTFhXRAFesqp3mbmJ2ARTW2xv260eQHjYMln5c50EXporJsQRdq8Wcaw+ih4uVIYGGF6lKUHPNuU
s3deptnDzXet7xftN8H7XGJr/hqyE48ttYYFrzTP/0yeActhREDbCsE4xYQhPhuLEwTgfaF6WGxL
lnjwKO9s1WbA0CEomm0YzjWL3CILyOZNcLjKCKJbjqAg9bhrGqyBTijTkw9oOYrB2pLGZ9qocY2c
HEHQky8zgAa5YqbMoiTT7wOmw/qbhVtR92H2jZnvRr8GiRBV3tdPLhjOYRo60DJ8EzJqLca4cVMG
iLqZ9aFQtDHY2KhpyaLFUvbzqGv6hLoV+qQZEh4NM2/qTeAkRnDhjTFFVRamMDBO1/2QTkkFzWRz
sxTlERz9PI5IP7REbCdDL1OxXnuDtG3i+/wmSw9FWCR3rG2rZyLoBkp5xWQIH6mJB0As9lDfre7A
pJrNKigldeS6xvaaJrQb5eo/zFbRgUuuKrgNOtLK6TLc2xH7rahBv/ijyt3qhUcu2PttGZwV4M/O
CJTxw0x5siKOZo29I3Kuk5tknTivC2jjlvM//eo57bjv1rU1Xka7xNmQpM7EiprClOa1RhU7c831
EmuE/9Nri1qYLgyjpk25XO2FXANTKdqsPu6HsryoCsBiy8pPYjfWNdY+6ZdkPQKM6fSIcYGDpFvV
Yl/PspuiuZogJQ1v9q1jX3SpvASVd6VruWnf8t6XFTjj0s7bYR0beSnHdT5j32lr/En77CpfSaBR
lS3yrcnaH+3kXEBdAwbkmyUT1intrn1XrmquKods51WTfyjSAUxWtB5ZBEWakQmzOD7DMcKV73VR
dR+dr6YbvC4wJvPLECvxEFtIqyuT5jIa+fwmJlLBNj5ihREbt9EbODbTYfFR5VZFd2mYovunIWmL
+nmQAePJge/T33Z2W77ZNMXkAyT19LhMlY3zR6K+AKWKZZvhVXNOMzGcJ7dy3pfaQlGBE6iQN9jl
oFO38qHPHr2ErS2vSQc/O3s0NK4QqUbp4ghUvf4gD8qZ+vnam5QY7HUeW8Z26r+2Mh/vDKOX0PZm
WX44qQOwPSXx4EqAxlWbSXnjghB8xjO092McH+yCRhUsZNWq+FQMpjVFYO1wtxMzeowGpvVqxcf7
Z4CftcIYXzn438breAUov73YYKHekd1suRuUS80QXuWqiF92QxhOO4Lbhp1eiuqxNRF4Crj07UhU
htzMUgR7kj7SLwXTtedWtxMPVxIsUTdUOdCHEq+IIdoPuYryzmUWta0WTxFPjOvPZ6tvfQZ0ZncO
IARvs7XhskubEjHsZPP0KfTa/EfVVDM1+RIu+9DJ9C1YOn354PXLHjeZXsNC5sOdbhxrX7LEVi+N
4+oTjD00lxlY645HzgVAchwvwrPmq6csA3lMR1hAnQqgFatvPoN2OOBQ/PKbelUUQLh9pojydUq+
5zS4dJoshayjjZvR3oPkuJR5WV24o030Mk6x40fvHmyrMZ9np3pKJGUCZhHFhtheEXJvVKaKF9Gt
PzhozBOK7hDNjJfNR039jhkfspBPCquVbM+/5tyWmV22aIl9BTfS2F8D4Zfbue+a47z6JpLsVs3I
tXt6kQRa6HPQ1cahQR8ESrKgGItA0XhlVDZ87Bad49W4jUCruOM8eDUMVsoWneSblw3oqC1ldAzN
O0+ecqvF86RK+nAzpV75YOTB8tno0/rR6zAXd410OVcsay5Q/w03nembt03g1YdJ2+Vjnwz+VrBQ
iqRfYdiq8vDgleEE3ErzDhvbj3XsDd78ZRyvHJtvKY8EHL6vmJvAHXcZaaD+toW+2RNtaeLKsvAD
RBA3yUuHVGC/mhapK31isv3T1N8dVj5ZrtZDypLg2C/hmGya0B7w8pjUqdbO8hyyynnIcNetN7O7
JN42z2vENbVrrPHEHP5prGZvv+IfKaPFm2o4oVyX6MYTJhaN00VdMipv04zmjJgHqA9dTsMan/95
KuM6q8bI6YX2I2x98OdpFIQjqfbm8oAuEqOIpOsvzjgNcdCyPkwyne/dmXMNeLG1N4xv+UsqrOtX
SCur3JecH3pjulW6s1uNvTsfRADlZE0XaYa9iqahd7+nqmy2vOklRkoqAkYvHhOyoqebdh3d+Fo8
vwQa0WKNiQRmgQ0qh69rELYkWhnOtDNWPCju+Th4fJZ20v7GRNURDWOAPwK4lnFnogJn6XedDVIH
LAHOmyg59AExktAXmZruOzC2yWHMXDTucal1d3lu9DMOUJW1FSgcwjg0O7+Isj4pwc8nXkdDN32d
Eg99p+PdO2aRdpFq6aQ2IInTZYRqf/INgeciz9S9wiX9u6eZTOnawoJlsLL1Dd2V85YoPT8yBKOX
DAsk5gFPl8m4Uo0B6HdJC52NFsu4lYXNFu1S/pSEa7HrbVTLoSmTfNeyl8b5t+Im2Pbsk/A78bPO
jYzc9C/uxBKV8Ig+fcC7qnI2Ldtxql/uvA2N2DI9JStq4VfjwiKvqPfCbMVRNSzed1cPwFFdsJnI
t0gBvg16TNZNTz/+PRk9w9waSW1C6M3ZDnc3hNkIG9lMEp+RHWbZq3ffqZ096gsn7sYm1wc9mFx6
Vra+cqJT/2BhPH63VHxxYSkwTQhrpKN1PlMPmUNy6zTEIm+6zrHwIZFqdW/aHE+Kdnz3g366WQNL
PzpTmF9WjcrSyUxWayd3nz1cQb+DToZqiHqHenyPbdT4tua4SJ4E2k5O26ZrbpjJa8rDhqZpsdLs
iMjDkfRPnfdKbzifZjTDW6ucSctLySr81lJUDhs3DOp4ark1NuYM9R0wnYrXxHQGxifl9DpQB39U
jcf30Hu0jttysLMqzoImpNwW9GQ3mLDK8ND3BVqyq6KSSDpLdjfZHHD6UrIB5Barli9hbWZmnLMm
uVuyCXiwH20Ojo48v3RT4Jfh39o2KuAAKa+KyHAsO6ADd/6wxhnRcqX88WhlYJL7hFr/vRwLb0/K
Z/luIGtsY3+2zFOyFovY0TzgPJF34R2P5UOZMTnIbCfcuACiyTHsR8fdYaRfSYTNNAk7n3roBlMH
C34PoBepadq/tQhHItTrLMHJlkk+9bQ8YWSNwYyXGl/Zq8cQFkhoxXzi0W5YFidT4Ry9mp9/J5BT
J3FfYDAV2ZOlMPAkGktthsphMGjPXn+TpDr4xkDze2PVDwn0j4vhSGDdoV6C4l9ZxaOw85PqyR6w
AM57K/9hk8iJPZdKKDwDA9tT6TdsnDdahzVeVGXh8ihk6brpFCI2Ejsb/Z62QY2zWzMur04Cb7FB
RVycCa+fGCmNlWkfrRXcfz+uxjhFwYxMYuvU3ljCDY9Dua3SGp09SXCEkqMsYz+Jo8uUPC+VAnH0
0RlMOxbMid6wELyaZ4V+ScxQW6p9KSv7YuSDZW/COtXhIcMzYrnFpwFX77R3l46Ngs6/Am/V4KFG
nV8KR3ZunDip9g+21oWxh1Px3kEcTIhrKicMTtNq3LeNXMuH1OyC5xbN9xSN3NmX0R/5OXzilspj
OJcG5qQuQxZ8vNAAFPdW6Bs+CopmZPTPR7ahSe3m9xrPDCvq7K57nxjTrd8GGq3qfqLuPZJkYy0H
CTCA5La1rAczRZMdJ0gwno1rtXuAXDXVIWzsBHsBKbHHMeq7PvHU02iWLnPzTpjfwdey3QL+a2xC
V9bM4Bcbmlx4WXGp+Nx3i93j5WGZYkdtgtkaGpZ1Xxlp/6BSazzMoAS0UX243pGIk99T1s230lZT
BoK/tAwUhM//C1HpN4mbxpVwx+InYlebXmnogkwAgS2gc7Zh9+PMU8krIkcRo9jugwvYTKPphJnC
P44WD3aE5mIi0EFSMqZrZlAamGn9CpFOImzZjVW2XUHsuYFS5qeb0UiLV3Qkil6Dab7cVBV6EM9R
l3RAlqb9qwxcVgEboGZ552JlsgX66Z7Q4fQvVd26bNZ4Y3136qK4r+qr4RdnxbCfPBKQK8/DVqIO
MFI+N4wLnwa9OnNUNaVtXZD1hz+qgc6VJIDRBHBMFMIsW6w636H9dtCqri1ODukQVodFAvNGzeJn
R1mXyDh6OTX7Mi27z7Wr3ZsEpfVRhMP8JPDw4e1aIXxOvodti92ToXr84b7hc6SRH5oo2ismBwsF
aBV5UjQG6xhTfFfmjI4B0C/A7Vhilom/Qp19KpKs7bf5WNGaiZ77mZ1y+MJU8A4E8DkxXRy+sahC
BDmngIRSNxAkiLZpNNriXGd6OKjG88FUlMahjRAm3mWJE6Y7J9Rdf2oH9AnHsZCSlQFf9a0zdHLa
ynFCnYoQHwF0b2FZdwZhZ0NYS7RTTpIw4OMbz5mf0VJUd0LCpbSSxVAM05Il/JC4/mwWzdYKoqRv
D4Kd4SO+ZVh0DwF3nhcSvxEFPN1fWPRhnqOkhUsbd6qzzXtzocCUq/Ws6gLFuC+pBEvmjnxUdG+7
hdlouS/8iveC7ALasznvdXEyzcl/M0srPxOFpfRd3wyjuXEXu7MimZmnNCwwQcffoLM2JfuIj9Ls
ZL7re0w/P7UtO4tNF85Zvu9bm5ct0odmOxnJfHWkHsOHlgzVcxYWS/kgWc/xmwVDWt0DkwYPOQJk
eSJhojHiWvrGy6pacUfI69ptRM3YyMU+RmylWAVNHaIdCp3QW27qdvU/2eI6Ckdy7mENKSvvwr2U
7KijxA7TyVGelsF0Pqg4+YSuCPsfodQvjRpJyjIre/A3CgXsurfwuxjA4dPCeu4oxczIsk2zYbC4
jlxvNK4+hyi52BJ4AbFxAVL6TeVNxmuTLN2h8HmlkvVY6Q++OPMm91VRfin5tTdWnVvGE0vRiuUK
KuiVwZ1vP81DgHU0JlgqLk3FQMAt+rm47p6m41CjPDqsuLn0ewJq1ufCRcoSV/OyvAwaxRtGifZF
M65+YItefJFD1x8wMK77o3/l5Q9ZL6HAFmI1YQeZUdaJ9vutg9P2kzR1F2zmtmzWmMFE+IRaxxlu
qsGYq8ehSXAcr4NqpTcGEsYZaSQ1EycfhdxnlmklqEZ874cB9FIdB9R2LGtqzkecCSskzMQQIf9i
iaNfDOxmskeV1OXMLYt5HK4siPg2LmLGl2kq6jxOlly+qHkJqZFVwBSd7bphoJpkbL5bp9DIHoZk
aFl95aX6jOl+fWzFmh0ctMwIIYpqfc2VjfmtWsqnzG2ZK2GuluD2ZmNzvWHOgWVR0eVLHzGOacVl
mFMzvy1drM0eM8SjdI3cW/7/JO28luRWjnX9QgcR8Oa20X56vCVvEFwcEt57PP35wB1HaxqN3Qjq
XCgkxZImuwplsjJ/c6NxZR9iBMf9Y0CXmTepx+yvelOuf4DghMEctjmArtLSH5FlpGPTQq18gJlY
Pis8+1UUH5vMPzqVngHJlrr61MoyUjqw677pJEKo5eKA800IRFwrS6vsf+QhNGyIQaXf2C6+AGgp
cG93N8Lg+mizqG5XIuJY+w/KKHR7QPghT99zeF93ka+LvMbdMHpPkNKHTyqV1UuFtOxLr0ObXamQ
iin2++nRHPLCQ0xLkGP4fPXIexh4Q9hxDkvbJhGOTxT0okd+uyCtR9UQ9WfY18VNgzTig6STmMhq
Prxlee/dplizrBVa7msJ5uFRp2wi8jnpHCA2Uwi9u+t1LcfnRInMIoHlFhjdUxBUdD7RlpUf4WTJ
n+iuWNDbfaXZhhGgzm8+OSC1zx5cxIrWo7Ev2S+HQgvqEz034zvUGfNGMVWNsnoh5msEO51w1xai
H/MQ9JWtrAbiI6oNzU72dQg+sd+rrw4mRcx5zYFkVHnt7WvexHQt41Lay7XKIwvCHxoKYGetjUZz
4jdXlgRwNSvMtaMF0Y+yLgpcoGiJw+8FVciySlL40nmTrhMBJCS6mdDTnnI5lx9Kv/a3ftx0d6DD
5Q/YrNJJ7yRtk2f8KQhZtWOj46ohKJXTQozkFs3JMu1ZJchEwPMX9WajNJCIj7R+uncqRcmWzFkc
VnGfVTcIPrm3hpYZb2KtB7QZ5PouwxBl77sh/c6IHjTvFcmlgE9jLCEnpfH/yV5yNogPWA9BUVOp
Qndhk7u6snVjSbxXfJQmVhlS8uuY4+S9FknuRZYmVrya2a1QApXj345L7nfyW7COR9eUS2/tYL6Y
70nSQcB6bSAeohY+ZCCV7Xcl8d0EhdNRiBEhh0J58HwnK/fg+JJjUKn6voNYjExi1KWsaFGIn3rw
DbQzgzz4JcrO8E0uNTojIp22Yk+5sn/NBxRbbj06gMyFimr+oVVqELet5Su/FLbhzhFVpOaUKigq
5CrD6Ml1TaoOAFmkp5YaJpkUVTf0RWTErTyBtqcVo4pvu75ivkIwhU6pN7WBoEbgA3Jr8NZYx6jl
JwfHQu9nHddGJmzJKKAxRvQI90nkDtFL72Ox0Ahxe5LJ6yxMAzjltilX2g24v1rCrzJOHnAJ0W57
R1IQ90qk0uV5IzrkLeOH2zolSfU9dU7T/d4MucxGQaWR5hZdhLUbN+5t7ZeApZU+qZo3HSL5znJ7
hKWdXNC6Qy0PcMw1k0IaWxwi1iDgIGJwTAoIr6Ji4dHSHeBewKbNdpwX4YPTGaF/DN0qfPJq+N6U
VrobTTOGV7rtbnnni5ITUD9U3D39T/clE9BEk9s6uHMx+6EaZEguiBLydEykE4EnLI969sXAhKHE
QPa87gYBeljfecXPognxWNDTqvmuBRqHlpN78UOZVla3hoUV4LgSwGs36UokTzVRn9Q+iW8cjrE7
njD6PTKpxaOEiClepmJCx6KJy63lIKbmmFXYIA6cQQUf08JtkJaqsUFiON7XJuewjc2m+ETjjMJv
zt+C366pkG25bJpjpev1fZs34BujvFDcbQFLJcT8SAFLg2BpKIO8qNMHJVDl2y6BMHcDtg45YEX3
KXGZhZg+CFUS0txp2Cp0+n3eGnlx7xaqxt5ok11AfnMjOd7wwynC9hmrC40O/KC1p8KqhxLvSxdL
Vs0gwdpmFiDPlZRFzYHKtfymk3m/AznvqdBrCm0HNUdFO3WGkZQYOelDl3XhRoUeb5Ki9eqxDf3C
QixLLE4J6iIYi/JZlG2hxnlsF9iz5YgEIe0diVF4HzRM0JY0QTKpLSHiTs/U1FFPagOvfwZJEBUf
pD1FCdQs9/bofoS/S1i5wi62MAZ94ClvIq5IPrNWykiPbRSsLWOFYokZb8Y2LlJtuolvSgMM54lj
IAS5JMLy0dA83BVDJb8aCEfTLUSrgRkXvwHtQ1sLyaiqg7UTOST83Nwtj9gBlq1GzzTiWI6bwKE/
VNLTtVCA3yhdJeBcUZEAoPuinQJfVk+wBfLAjgHGvSqZq76puNyvQ0P2Pk18slAtVrsMdcoa+XBe
ixKVKX5x5930Zolo/hD6+ta39ELccOJaALG4DN135G3NT7cf5PCQtCllJNCJCFKRwHehjUy0dNtb
BamNZLb9R5WoAYrEifIjN5tSAAyWmN89kE2VreRZXNDNd81PxCAtiyOe/gsl1NbIUfWuRI4uoaBN
5AXxfVD1UCEkcBktFLM+QyYuMK1HSpjAQBAL9J+buBCzuxB5ShxpepxCoJu3WXMfq95w9KSm+yly
r/5S0tzr7QbRBRQBLXlc54HZfciZpD73OcICdNl939mP6ZlBt5DS0pZ6tt6vWjmRghNYtETGi8eU
xLWPhsAHFnPOTdB5YXFIy8Yx1jUHdY9bAc1kiBbyeFK7DdWDuELNZ52puRvaMvoB4WYYHGrfuOKU
SNh06j9eQoJvK5GH+7TH1VodfWTf9AO98+6xCgWI8v+n6oYEH5+GI9wPlRT/FbX5bdalUq08KtBP
YZ2YO0mvg1Pfue0POahyarCi+O06LPUS1QvjzwD3IelkUaI6gYamrdSUXt3Dpiufel++jdm4ljEc
rkeZAdrSi0QSBu8MzVTVCaAbYU9HQO6ObjwCoKLw5CPhZqV39HIz9eF6qBmsq6XKBl6RdF9ENKPO
Mb3gs7KojKnoDqNMs+i8hKnzeD3EzJxZhqhT5VEYjzglN2lKJnR1SAgle8yMl2TYUMS/HuISBQ2p
UxQV8GUanCx5gkwOvRQsjJerNKXbdS4ouG7tRGCyOPsswIPNC2ywKWqqxG2OE4oEK/V8vpLcUCzH
T8GSZKN8E2UDX+SJsNe7n7F59K1FOPIFuF9nymC7ghEBRT5aoZ2BrtMMqjM4W3WFVZbdUDwUJexO
dr51G/gIZW0a2r36Avj68ouNsGcwbDJGJJj8TgYpuzQ1LbBxq7R5ktN63yTVVqk317/Z5cpDbU3i
uQ3K2tDV6bLIzKj2C50UWrLuu/qtMhdMZaXxo59B/flArDiYBSCRdbbs+cwhZcbbo0C6Vy1rOx8F
wtL3QNPtose7UEYZX8iEldL8kMu3kocxtUWkN43b66O8WC+wDKBkcFjIaOjJU9tMKY2BdeONwINI
u8eccF2L1VMf6KXdCtKDnAdrWgkLdqh/sPGTkfPxROhlombyBUcLkC+kAD2ywF56EkXywLor8vcM
tZ1VqbaPuM6dkLHY1K1+R0OOGqVWgHNUq4fOVOxSCU9JPuxL10WHsHu6PhNz34NfhQUgDIKRqTDZ
pEXZ07WCxoML9z9ppt6I5GBaoOZYX92aem27nbkSkvrVkqN7rB/oESj/yKq0QGKY/SCWyIMdIrgi
mxM+Dlq5Yu92YGbzGMilJqwtXNTbHA9VU9qHlGBA//y8PvKL43xcA19Cjj/py+eQi54GfkLIwtlm
GhUPEXcwmm11gVWgt7B3L7bVJNjk22NjBsK5JVgDOoYLm0amwXPi+oguDgiCsLMMTVY5lfiY5yMC
ENkHdaIgPY/2NU2DXYb7S04ueD3MxbFuQK01YNdyQFj4bk92sGsIVSVUCmYOmvnQJ+JvDHqpjcTl
6zAY6dv1YJdjslSRS5eTXcetSp2MKYuVXKg0zFyQAtlJJEuu0ryxihcu3Mv1RxicMEVZUbDgMcYx
f1kMaeXKTTVghmZIb1WwxYlFTUAIgE6uP4xMs68P6nLpkUhIkGhGyg7sncmgWuzZKit3KacRdaX6
9aFxmk3YxY+hNWyaZFiIN/PFuBxVloQk8u/T3eUjDRiHGDyu1PSfRpfu0GF8SjD2gA9/c31kF5Gg
CLEmGBRqNzpG7OfzKIxdqiRALM0rjUf+l+nebQo6cIGCDF0lLqzEcdecnahcwTJ2VyQYcMGhqJ1H
E4uuqEHisYVru1SfJe13Cw8kEen+GZu4+UiadnN9fBfLcYyoji5NFsxzbbrF6jyO8TshYhqoo37Q
ptZ+IfLytxvZlEkvNdY7Wxmu2mRclJl62Up0mszdXZd90wqHN/nCFTjzpYhh8q1UshhRnZz7NLIy
E6owSZlwMnnEq8XRiN77+u36hE3sslkOpCuqTodoFAMydW2SNTeV0ptSJJNnIpR2gotcrXMj7w4R
Mjg32MT8dpS2AsNLrSlrkn3YQ7cq6N5s5MDpFlbnxb4zSaV1aqX417Id9PGU/rLLW/Q60d6UkEyU
1RbgAP12M1aVFwVJ3wOPXwoRap0sZDyXE62oyKWYmoFMgIlqwXlQtaaaQ6eDpjtGmKg0y+KwdcKT
o79cn+nLwSnoz7FkIASCJBQnh4rba/lQVAD5Uia7yVBP8rWbGLwFpjeZ9ft6sLlBsTZVUcf+j7iT
QcVK0/oSEnirMMoe4G4eoDyC+8OjQRb210NdHM08gjhJZGwMdR0y7TjuLx8tdJWgGdzEQMEqXKfO
W4neGW92G0TyJql+0hS8Hu9yi2OKzNfSNcwROaHHoX+Jh/abkimBZ6yGRi1uRAfVU7qG6bETMCK4
Hury/Br9l9HItUaSKMnIeSi/xJZdQ6eR97kZHiTqf+hz9vG66/XUW9GQ0DGB6JsbOuNvWKI1C8fM
uNzPj090AVFN4BQwZPVixXRNHwJSqA3SbYsuCVS1/Hh9gNLFO4nM8muIyWRmklkbUgFCPfalBDFK
oV9rfVofCkBfNoL46UaRks8QnVi7TaJ7pRbzv737xl8wahXxXuPykye/II4cB1VkfoFEmdiGcH9K
9ZTbvf/ASXfhPprZFRDkNEXn0avxqphkRqCEe0p5ZHlRhWQvGnvWbYyMUFL+f8aRz9dNISDZ06HS
xJkK8E66dehq+6gl5NHCJTG3QiwJ1TqLRHmsfZwHyp0odGuJTixKp4955v4MDGFhLDPbDbId15zE
a1DifDwP0XohOLeIV9HoebQqsQDTZOwBPC1fWO2X3GWTD/Ml0mQldNBaTS9l1moV1o2Pwvln6P1C
pBsUY4z4GXWK+kcJ9hRfsoVtMHOGERqNdQQXIY1ok0EGNRxcYDW8N6UX372n/aeK+7x8aOWdSHMN
C8K0OSJylsFTK548RCb9m9ra4kQxpD8Wfsv8hP/7WybToCKIjBwL08Bv6dOdW92l4ncHnQJFO0FC
1BGG654j58YJ8G0Mcdja9v3ClTizrMgIdBmUmc7iml6JUqMrqV4wHVkh4j5XZ1xYYCiuD3RmM+oY
f6J9OC5gcJLnC6sGJAofmhou/Jffcqptwe/+gji3yXHe/utQo+SQwjEjk/OO0khfr4zcbXM1CxV9
RZPovfH7x6zU0KWNfjphVi/Euvx8ZIYoLFKA1Cg9TWudAkrHOboerGKEyfLc/ImqN0xj69vfDokw
PIRkkTqkBKzsfEh9A1CoR19yZVTNycPIDVj6xk/7Da/PhcLInxv8/B4ajxYURUTa1Mb/MP+/3LiW
KpR51njUGYLWMB8zqv4HV1aE9j2qsjzYKtgcFBuq4+a7qlRdQMMPTyNehGHb21Th/ANETf0tgpht
3DpF1v5CfckaTlAPwMMbNOcwXYw1ktxqoKGwpZuGaBpORPQfB197kyFKPohFZB1ZMh2+4k3bvGRe
AY2lU3QsK9UsiXaqEnQAUzy/eDX0wX0p/Sr4RjOjOiBIX/9yDOR44Sxg1H79S1yeHX8Km0i6kNpx
S0/2KwJvvZL7AEPi/B/fQsIf1xUf+aP8LggO6ABfj3aZRY4vRZPyomywlv9c6F++BQksDoMqdu+C
OSAd5DzSu1tJdXOrcpMpg/PXt7OKdIVMwdGUeBOb40nxJZyoQweWMMDhvYiSfr3RFKRq0bB1koVA
l0cOf12x6K0jTzim/+eBZK1oSi0I8YlKvynqTaAvfKW5v8+rlzIaG4BsbpIQZxZcQzeFxNQP6T8V
Pe6hNd6uf5rLA01FjeXfEJO5EgKhgeBACBGODb3JFbvFNup1BXL+eqSZwQChog6njBeyIk+uqwHE
emCUqckZU9K3RSVFWQoxM5izEJNVXQ1N20LZMmFaCtE6DvGDQSq23Q8Q9TdlKnYv14f0pwUwOWSo
7kjk2ywAg37E+QJIEyCytYmUNAA1jG+yY4ZFLzW5UZiZ5Bd7NjF/Qc4A573ONj1YIGlyk0KCNuAX
SHLweP33XO4zndYOlG2c26kBaZNU0SqGIPINwcGtWX1SVRc+aAHzu9wHg/dhDtLCo+byizJu6BS0
DwwNzMPki7phhnJuLQq0f33nFJTG73aohoWD/PJqGqVheHpSTRjr3JMbl36Ek7pAw1Zq88NPRaDm
xlZQ0oUveTlzRNFB4lOKMbmaJjsNnU3F73zPtTNccKss2TkwbDvBgAmEFD+0PHN3/VPNDUvhKqRU
IopjOnG+coY66RsBuS5sYl4Qlr7zfAMNuaUD6nJDWPQjsCk3gPEqGLqfR4GCE7qFa9H/MJrA9uvE
x1AhQ4zBDZ8MrZUWUrDLp+cYzuSg0hF+uXhVR45gVGaOvIpnIq3mfAC63IQl+6/u9grHpK5hbaJ7
2vr6XF5+vPOwk10I7gptDaAXdlB3R6BoWyh6RxO5h66rthwICwWfy0/Hia/IEkYeJs95eRIO0YIE
kqLn2yBdj2UuQmDr25tMFhbKxzNxuCrJ/9Anog+tTJaIitJcLhU0rwITscZRXk88hdHH9bkbf+z5
CTbex/8GmVxhkMH6PiJ5tTsfpx3JBeCMdQoqPPi3CbvI+e11xfP1kDNvJovGOmcGK1OVLjL1xsfh
qa87n0eZ/+i18laFKNUV4k9Jch+7sAEVLL4DxqWAl2MOEy7c2hfLBcFs1GIsif0g0aUaV/GX9KCG
VB4h2YvUpdjgJd8aP60Ef5dcqSVbohu1jvKkf70+5otvOcYERMAzbbxvzcn5glNXXQU6Bs1FgDCg
rqEKxLnsb9yWbXE9lHxRHiEWKR3RRoV22qLn4/MCFJabEqe33t2il7HyEsDUw5sToSYTvtVRB+z5
BMvrxovGqbZjsG3dTo+DbRaKB6G+K5xfhnHQ2oXrAtXlyVobfxjyp/RcRI3/PJmEoejbMFdxpxwS
CrwUwPDkta2kBNsL2iy+DfvU121wpsDdsXzA/S1NZe3Bi2RhI/pFjU+bj2XOseAQQrgfDZ410ET5
sQUH2ayLps9ggQudcGMiXabaUgjI2Yb3T76ex7nyURs4qmxpQ2INfX3OL85ZCxsJJhyFWHpYF53G
yJGbTsC23c4o15x4QA3rrHVwOh4acS/5rr7/L+JRYmPjUuWjLXL+icNiwIVTB/hkedFRrr5h1ICy
w1ZUFxL3mWVLS53OBCkuG2b63PUjSA2oEzGuPr9jZ/5E/2XnCubC7Ts3fWMRndtQZoMYkx3J9x48
bqMAV+TvkvbZNFtd+cy8haNuPoomsQZ5VpvTrp/vi5JX+3Jgu+KhGj4HlBDc7sFvPq9/m7k5U3kR
0PkjZ+HwPv82QVRxDTqWbwfcEjvB12JEf1Qfpyg/SBeSI3n80GfHNwtvfB5wE/HcudjrAfX51PDx
YJO9VnxDOQKDg8QLJKwRRWCaPShR9AIFWfynTFpjmwATfI0glJ1ikLzGAxTqLLabgcxnR4cP9Lwh
ls5niRzCy+C50U/DKLU9MgkAWfvGNL6pQSr9+Pv5osohciTjNGDok3p1XrMfW9HxbVTSsXUFzm6l
e8v5a9wQM/U1zGTLJLITUtMlDIA36Px7txJtLQwhYr5dH8/cMtNVSt863XY6suP18+V6sdQcxS1s
KhCKMuj+J52qvuNdlz/x0FV+DrrHAXg94syFRhxSLmo4rG1xcq7iW6HwITF54TUCH0lshFs+3j8Y
olXwHcRk01JLWkj1Zkb5P49eHj+8ff7c8V9GiQuckPPkB3rZokWYY3TBO6A3473Txgt50FKoSYpi
DtRI8pAiRZi+ZVC+QNuCMf7ADer6NM5s3LMhTaYRTdhKUxLiAFxdu2W5MSp/Xw9/LUtK1RvlU5Jy
3ATIPybrA9erQi1AXTNz5rqWijsH8jnyY9vro1EvTwbsCujzgiocnRMmYZSmSIOgHrl4wXs7Gi8q
z9cDzEzX2GMySUyps9GPOV/nmZOFnp7WoY2Qw2+/wjwQIQ4QuwtX0MziHlu9KDtxuvGqnexbEQFL
T9ABlCKqcKKwRk8CwbHkkxYXNKF+YStd5qbA4ca2gSSiEz9mxuejKhDOC/skROwa5hj6Fgi1D/pB
TDgkt1gNQExHRLHYYAbx97PJrUHBkwxCRQ71PO6Qe4kjZFAsINXbSqit01JABVXaXA8zd2EA/pSo
wVC3kChdnMfRy87S4iIJ7SYi68o8Cp6PlvmqjnafyOQglOJvcueouLsmfUMIoDOfC6Q4mx9ZdqOO
0P1NV99Tub3+s2YWK8U6ESQO2TFYmcmsw4LPNR+OGlt8B+MSnny58GHnlhGriE8KYRDRiMkhYg15
l2NgFtrYOq566FrlfUVLG1WQcgkEMbcxTC5/iZN4vJYn2Yxr6LqLDgHyOW62H83x3BCDnVRcGNF8
mLHgMz4ttGluNrhqqZgcjLabDrZOH1cL8adU7q9/mbkonFNcLiCHebdMBiM7HhYd2OvabXnSRo2u
IUQnYmEoM5+frgp5s0QfC/HvyeLPwzzDNY73p1HXew1GIN9vIWOeGQdDwD9qrCTpHCbn674e3FqJ
CsYxOM0bSivbEsiSGBl/WxsA6DqiJfj+tL/1aQUu76qkDhQDcHtlraX6OOBXZJj9wnaZuRHPokwW
c4909tAERMHjEh4GjplolvYC8D9x4TE5N20II4NvoQUFkHPy+ZEtlnoz8yOod+FBgMajIiXiVP7u
+iq7qEKM08bGZ4OSOV1kMApuympVeZHtqAV8SUQg6IQfewu5YY2JzPJqXde//5uYAFQBWlPFmZ64
OFg6vYtfoI0g7MZvyIgPmfQ4muYo8QOyadejzZw/iNuPlRZ6+WOD8nz9UfnW9FRBr1DBiQM3ADzK
8BSvuTgBxRrNwuU/99mo91HgwATJwAvlPFrumNAyNJhQ7mBiykdB2NQ2crnw+phbhmMBB3l1aSxQ
TcZUa+g/WAKKBGKq78baWxBnqxatBwQ3F7KA2QF9CTX+lC/ppq/CpLV0QimF9RLBOY9WmTb060Lv
i+/Xv9TcYUQflLOOZIMvNhmV32BDrUqEQi3wYPbGPSJVC4thKcRkNL3mNW7mEKLIOusJR/qAEqLr
Pl0fyPzn+Xcg45L8MmdY3pnSYBHFbIXVwJtApQv2pAj/xdVKe3rEaAJvojk+OSNQ8RGHBG4JSlXq
8wiKaSxnP8geMq7hrSKYS/W7ucPiSzxj8mDsTdRx8Fdk42ZQIzEFTvHoc42VK+ffHAclad/deWm4
vT6bs1FH3yBq2xR6pikKRvZaiQtvZA9pdKS3mEW/ZKlbwdKJFcmuzYVwlyAnjkTaAv+JN66hL19P
bnEoFHLioZdr94hnCcizSaqIIO1zq93HVNg1xIiCzfVhXkIrJ3Eny1+VkHbBZCKiXTrskFRR88de
QddtVzFaoB1p2dsII23r8oAK9/Xgs4fklzFP9gVG0Gjdx8Sma8LKQRNQ7ISHPnKxr2jhBsZ/n9yc
zfFkh6gdSp9eOo5VPrkSsqgl2ovQka+PanYffhnVuLK+fEl06t0aoxz0ECw0h7Xqe1vW0G3cABDl
khXFHyDhpCCkm1TWYfKQUYMRPQ8WVZHblColfIwtM5rfSHXlxk/MZuAvOy+YYtYrFQkz1DEUrMrQ
vgp+OLpuN+5Hky6cP+NKufgppqWOAAMwj9MHYiOD8aqxh6O1UP6KTaQWanjikeku3A2z8/slzmTV
KMjrUdNnyIKMHuEg20KFhsnwHU3I/yJPZelRDaXIOxoPnk+um1PyQH2L9Sn01grvT5Q2rHQhyNy0
kQGBBQeiOoNjUsQuRlodTVGkjEw3O2mRc6or8+3vVyWJj0XrBxADJonnYzGyRvCAYER2GOjJiy72
0aFA9fHkyZbypsXh+/Vwcw9r3eLlBeyHDAgfk/N4XjMKD/o9QqiILDfVgTps2mAaiuLKscYQOzdu
I0zpne31uOOfnS5C3mJj7sU3g5h4HjbFFKOpXZHLSfBP6C+pu7DsxZWYauWDWR296K2rU1RSFxFx
4x8+Dww4VKKIIFPTJO+bBM4tbHJ9BXMIF5lbJMwq4yR43YdQKoi00NJYxbX5juT38F61Wb+ugl61
y9B/chXleyu5b4pZhHeC3g+7sEF2A99HYeGtcpmF8PuYGSjRXKfi9AEZCWKJazhaJrnyUmXvbfJx
feovb8zzvz8595K4xBvBk3hkS7tQeDNkBM0eo3inmevMrf9615wHmywvNUhUNNYYjBOtRddD/BPZ
JqSDrg9p5nZkAXOa8RLCY1CdohHksmroLFI4AMaOge6bFn5XlFch6Va5dgrl17y9KRv84W/lcKmX
L818r7HJBDwPU8OxH3O+lBOjSaNcwY5Tlr5J4TpyRm1b9E1/G5oNyqkokdXU2o3VvjphuXWs28Vi
gHq5m8Z9BG5h5HjQ6J8sagHVXLNrWNTw0zcIw4SIaeX+sVIB9EAIEO5rpHabgG2s2xhM2Um67eTN
UCMHvm7VBzmzS2+fk/L2DvL2LUYbuwaacPfcIughjgTo0M41b9uaqt07qJkGz2qx77Gkw/p3lZQ/
IBetQ+G2yr7H6q+yeLbMe9XaBb24c4FS0OGI4ufaOCbJUrVzJh87H/pkNfu+4QxJxNAhtyPvhqI2
tUhMcTwVSusauOm6D540dF+ur7iZTXQ245OPHnSdIEQtYZt+W7d0yZnHZ17qLDb3xEN8IVdZ+MDK
JLdGwDk0S5dwKVqfFSR/MTqGHeIwjS1LWBr1nyI6kNeHeHnhnc3sFOfgZ1WDol2jIW2h226G3DE4
TB/TkuthZPnyRB4vAV4olH9G0sf5/nH6HqGPmjj90NnoTcLRfE6iX5Z2lOpHwxBWiGgPGEv3720R
IiKzlZVP6verVtMR9WpXAoXJTLltu12JjJogZAvZ758rd3JlnP3AScrvxBA30BZlIlDVqcxjgNBq
osaEY8+j7FL/inppNSrMGu7D4H9PM/DA8arCNyHpLLv3kYayHoHXwbm4N9FkLIw7udR/XJ/HS9Ab
CgI8NDTgwopB+XFyCFCtEPu+ZB7dQV4Lhm2Fr753wDpRBmMUoBumGk8mJXJaeVb+Tr287j7RClmY
rdlV8+VXTPajjJeEETr8ChEmgep85mA9E7SrFwY7u2i+hJnsP9FEqyhyWm3VFpbylAySOKJ9tJtO
GwoYUCi01hiJ2qEjU71EdnJT1069CkY/nVLxzYUHy0x6z9xjHGuZAJthSU3nXrSGDI1LbRXljzgJ
ecVBUSP0xOOVYa1r68NIv4l8f17G/OuH1qGTbH1rC3BDL9cn5s9Rf7FYv/ySyfzDd1EUpeSXlM2A
5tq+BtKbhKOY+dFCmB8ZYgkJOEG+F8snUdy6w13Xv6oCBrHBvqZqHQT9Sq6PBe2O0tzEWmUHSKV1
agUl6wOhL96a2e76b57JQcfZGxm/uoZm6BR/jlZUa2CSqgEM/nBkvHm+CYq3Kkp114EXcZrBrsCR
gIKXqoXDZ3a18slGcQy0JKYXJwJVetr4g4aRDeYidYW3byw0nyjVRgsr9vI1NI7x30iT7+KaDmrA
BZFAQPBOgYPibSvEo/RaXxjTUqTJ1pBjPpoTEslVxLXDzT0k1E6jB7VeyOH/IOou19p/xjS9lRCs
NY3e4xT089GVGFFI/mN0zGq0Ff3HWgg2MkelK9mDcCeJO1k5uv6NapEVvUXWh5K9GebAf/ne9re0
wyH23idWbAf5JsVHKHvvrceFhTb7uccKIkQ4WrB/tvGXJ7+uRA7ICX6wLjh3nYeIb2EgpYtDcNUp
21BWt504UMkx1khbfg+dnwV+zzZ+WLvBavBKXuIEzq/8Lz9ocm4Mnpp3sNm0VaIP27TPbElETcc6
lZ5sY3RDReemFB/aSl8Z/t9f77SoRl4J84Ek/mSZxHIstD7ezSucLahXCbdOE22qKFsAJMwNkTgG
fYqxjXQB4RXKEKSywYXQaUJgCzhmrHAXxEegR9sW2U1hy//X2TlwLxFg5IaNwx6wTGNGCwOeS9RH
rZOx+kL93ZzyWPEd6AMv5pgJ0DTvXGWdWtKbUulruUttK9We8VE+IMV6slBVRrzpUW+le19Vt1oT
LpTo52fly2+Z5BR1aKG7pzH79VgU0XYYY4n6bYo0B7q4SmsXYnzEJ7COF7bAzA44m4Pxn3/ZAU4O
izABnoStRHCIjHbrD8kmrf6+cWxqUCMYIEcerePJuo6AIEj+OLwwOCKgbFvVQjdgfgK/RJicp1KD
uaeYMJDYunON9045lPE+bN+V7jFOj6AWVfnUpktLaMyzJyfe2bgmmwaskuvhiUoqaLxKw7sjOLtI
PArJQ4EnSAWqDKzfUnVr9pMpIwxLh1NO3+j8k2kVj2i9Z6Sqzr5w1H2MIneaWAtv6HHCLob2Jcxk
QgsscXpjDIMRlZ21Ow8fqQRxt6cUrhvCywtH8ZjVXws3mUmSfhk9PG6pMH2Q4q0Q3AIQ991fuCRR
+EClmZvRTpNPScUZul3IOK5PKQKE51MaBXEkVRHHrlJ6KFiK9yhz3zaR+d9stv9MqSFK52Hwo6Pk
FjHGTHsqq/tA/xicp+vzOJ4T//s0wq46D5H6oifWHV8tHISV2CK/LSxEWJqryfMsTCsRTQoi1J63
Uzreup17HO0Qrg9kXMXTgYCxAQcCMXDEoJ8PxM2h3Jsin6QsFNRZcYUyb6W8AgdzI+hLGI25LJkc
YGyPUrNRUK2YRMM1QSsDvgy+N03/W/PkfVLt87Sz9QDddOteHBCs6shJjAii5040yp3ZPVs1rmqf
lnonKp+p8SkouFA+WFWyLtN0rbY3gvHD1As7rOSFnG7uuDv7wWPS9+XcHv20ImxEubtCubyXg56C
TFr9VCw4p/yDEFB+7L8hm53ceP3g20Ir3pteHS38jpmvdPYzJl+JQhevTJQXV15OIULWK5E3Rt0c
QpS+0GLBydatgiUG/HgUTJbGWdDJyeTGson/JEHjYZNQyGqTflX4yQaYqF0j0Scqr6axqPo2bs6L
qKSIf2pqMto95zOupp2S6B0LUmuLVXkMIlQ6BYDda/MuMu6Tvvit6vFToQuH6xthrpbJMf+fwObk
cHIbJYqY5fEt+VK33yT59x/1RvMlLQ5VAMxnQMPvJsdUrNYW7oA/UP/LQZMWjrUY8aKGYNSp5OC/
oq2qLos3nmnlazxrxJPkoFHRIGy1ipK2tVUrePaiGE3ZdvBs/DtkMjkAXJKxdL7NnD5Mxr8/aPLt
PbkuKWwyGTq0/bj51oJzapKFI24GfWeeRZl+a13PG6cnSsBd1+Df4fdvsMe59taK+aNAE9ZLVtRO
jRRpY9EeQsS8ExwP++csqNYoCKfVh2xRQY1Ww/CxsB7mF+LYWR9p09a0DlcmSRZnPd8krV+7/iZS
Dkq0beAddThM9YDCb2LVRjnveti5shxz8m9Y+Xz9hwNEIwvn6lVrUWQc7SM9Hnf+pgIHVpRrE9Xa
1PnRBAh1FXAr6RIZNrD2FfrjkfCEcLJs2Gi5BZQnK/OmXPp944e/WKnwvMiJxPHemJ5EoLlyT2BW
dLVdj66pYdVgo/2AzXQZfuuHhSUiLcWbLEQhdSPMIpiOwO/2FFMkv1150jbL8CU8+tlrYz5r2i0i
615XU5K8xfoDT+hfQbf2pUc9WxS4GKf/2vgnS1Yf9FhqgvHzaB9JPRyKaNjikbqq/VdZsMP6rVdl
qhovec8vWrir54ruI7Xh/03+FOqB+JjWSVCJqbZWJDenyMm2unPr0BCLeS5ln5aHeshCueF/iWqJ
FNlG7NSfO/LLHShwPRdGpWirIfpmReJKSz4Q014Z+atuHvKutA3jWVCFhcFOPzyEQuR64A2QKsgk
J5P8pxFbKIuCCY5FPCCyb7dgErSTIr0VzVOaLhzA09oNAf4oh4DflkV0ziZ5iVJg7d3gO2g3NRDC
Gu1f2apXVqhtlGgJh/R/STuvXrmRJAv/IgL05pUsc72R130hJLVE7z1//X7UYkdVWdwi1DOY6Yce
4EZlMjIyMuLEOeJdvixmMUMbFozvBVGcASd4Tl0ASuBc9muvmJICIn7kkRoyH5iCjrM1R7dBnacb
afHKIk3GC2G1YNgHckFhkWi3VouOTeKNcAS4eFm3o1j7BRma+A5BeMW9HslWzUEqBYcGADH9d/A/
cZu6KxCihoyb6/tNr0BWo90K+Z+yVfn+XT06PZJsKLMldG2Xi9OhnHgeMQN4aBdpQ8Y1ayBBJsJM
qATmoTvTEdJgvP8S+B+bHILyz6p1pKcyqe+RnrTN4/X1XtQ5xN+xbMjJgttkdOTO53eYse/aqn9I
0fnKXoiTevkIt4SfP1iRlyl7ZHJcO3pwpI3qxsWRETZCiM3NDGJ+UvkBOiLp3mAHLlhpdBqQHM3l
ZA/j+r5WjY1zuuLOZ7svBGgfVSkjhmWVUl64j8u7GgKPNDxI/Y00fr2+w6umuBtpJjPbdcHw0/hO
p1YOJwfCdCpax1Ldp3W0U/ud728EhMVnLnyKISywbUBhTdF57aSw9KCmiTE6z3MLOvXzvFVKWTcB
3BZmRYAH4is1lvU+rxb8eIjW72+p3l9p8OX6jl0ktb99EiTx/xkRsomwDpEnNHm1yA2jbDSG5GYv
aUH3JeuddG/asX4TJLP8Ph/T+JCW5fDQApDqmWqQotsEtdSt+oP4cBZ/kBDWqxDtt0iXWbW6s2Sv
DoEo2DvDv7dQUgxfnei2ghe+c3YoT0WGVytbP0AsgPzvD7C4JunWAeAXigNqm+izlfEDrBixTMXL
pL2Ghp78iHZmgUYBKkxOTe+chv0P3djI7i7uUtG68D2kSZ8MRF8ZQ5KPYfs0Q7qqRt9BxA/DZ9k+
pPWhqTdWvO5nfxYs7DiqdFWf1yxY89/S5N1UPmb6r+tutnownT8mhKpqUckz0lKYoAsr1z/AtmX2
cz8DZtjCjW8tZvn/T2KsnqF8kBbsnxZPT0X3JjnyQd2cPloNpCfrESK5k2haAuE+Vlpenqig6scB
3VWeQrBlW85G2F5SxstY82f3hLBdOHliGMvujfMLUga682SaD2N+jACUtHe0ca5/rLUtZBSXcSd4
9BZG3vMtNLUqRa/XSbyyfI2Gb0FMF2KrbrJh4/cxOPlMSCMq2dBjA/ltOtKIYKMVSMX7+krWMoyT
lYiJqUofbzArrGSp9kEdtH3X7uR+SFxF2zhDaw5BQRGEj44ILxNT53sGAEJHjJ6eHhiDoD5k9Cem
Lx3qo51xP/jH68ta3bwTY8JpUlLDHHsFY4M/7M3gNWYQuO6/XzeyuncnRpYfcfKFfAIRyRlGLG4f
tX/MzAOq2EgabkW81dXQXIbXwlgG+QR3s9s8QImcm7QEN1L8GPvBndB7NpR9Xal7O3yf0i5V0GOd
c6+rd5P2HI7f6i3C0dXl/vkVv0kiTpYLiKqPpJJfkcdMtnwbjTsNZe4tnsU1KzAlk9ZDucADRnAT
x+EqNROg+ND+6MnOsZ+kcWdvVVHXdpQsd3l907c3HGFHTWjcGkQKU68JUGByvjbARYd4A1rxuxQr
RiXYf2Af4NGwqAmcO8gE/4DsLFYUmf5hl1aLjEVa2DcJVG5oX6JXRztkTut9kNjdo23P5V6Oh6l4
HE2rgc7KTu3q5yAxrQcErggc1ZvjELnfIFV/yk2KphgAW+BwhZHL1QGK/AKldztr24e+10b5mGbG
SIJQ66W+07U82CK2Xt1GCBIZFlwAn+JgehUiYj014LGlynkaItVTGN1ug2T/9weNAtJ/zAj5cdog
pNSa7OPka72rDQgpWoUL88Zz3KU3/50twTP0hJK71GOrz7/a6X2ePKblU7cFZF1NYsic4IeiOKZd
lGgDJOYajU/omUb8s4MOo5I7F0lNHs46wrf1C7SMuwImvXoL9Ll2wCBLW6jILbxf5KxIc1WRuohv
VinqLvf3mQJEBgq1vyXPXNI06iwskuFFHknClVyWCpT4Fius6qA7lLH1Ky0NfeOBvJYKwwpuU1LB
EiD68xPmd3oogUXnvVg09xEg3SAPN+6t1f1C7WHhDIN9Qaxhmn3YVfPMvCKSyMluHN9qpXbNkYH+
sdqawlxbDkJdgDyY6KNeI+wZMkxFNU3cKAkiYnbx2qcv17171cDCFq1DNwWvg5C5205vSGnKYowF
9Nvdxu2Pf2OA/jkqhcRvcQTSCeIxcHRGIOEV/IdKF0Jn4ZZ+xEVHaXEtRAko9PPtIbcXvnpRq1lV
x2i/jY1/VKK9o1IMyHaIoWrGpyBeRHweFk1cKN7+zer+GBbSir4MGI9NGbm0qvwbc2meHqgboJM1
dztdm3BnKE2K8nfI2gL1Kzw9O23cS7ZxmIyNDGmJY+LdBNqcNiJ0xrzRBU+gVWLZ8QxwpbYUH+Gs
H2NNvWP4XPfxizMGJtTT6YMMa8D1HVxdHgAmqPEglHLEaebMdPTW7zE79TCEKZW2S2ILqXrtUy79
c93UuptwtzOJajJhJ/ZloUTPcnOZxepLzTP9B6t4nkxo8W5V7WdR3RjGq6R+sPqNC2Q5oxcbuzBL
UHaFjFrE5emQz5LIsUIT4U8VdE7+TwW+106O+nC4vsLV04yUGKGC4iBolfPoV+h9aFUqpqqWV1aj
1Dd+EG/1TbeMCM9tOH1yLnmMwOb2afDlDxZM0NfXsbplxD2kt5b8UpQRkybLQfKRqDRJ3c8qiG5L
CHPBRt/Yw1tVb00yrz1EoEj8jzVhQZrMW3soOGEoj5NIy92eyqeL7BusIJ/93nlSjM/X17da1mTI
C6A4MBimSpYNOEmdkWiUskjCJBpOr8OceagGfkQl+FMuI5HHfImRoxybl0juaF80Z9qpnb7r7HJv
IZF+/bes7/WfnyLkUn4fT2laEcIcY/AqiSzqCRHbzmj36bhhamWjAY4wqreAFXgpC+7ZIF2Obi2e
gzbTrmyQDN+Fxo1pZbvAfkMA+frCtqwJnzXq7LZHLpVzx3vZnD9WwZcxUGlA8GRy7sz85rq5lUDG
RKTJwiAr4hIS8sSmrI1ZHRjcAw9ypPzWSf8Y7TvUkjcC5kqcRpSD4QLyXwbiRfYYfaylqM6WoTqa
ZfUHc4DN4i7Xb5QU/S2V13O5UbZd20eFkq26zCJBQCsszM46EOE+UTOdX8bKC/PxXt2jUb/v22Zj
zHLFFyFGpRCNthCEICJ7nyyZdSAv45wNAs0jd5SL1B8+kgWun1gv5l/j0UgcMLhoGUHcRTNOWNsc
FKOfIP/pxTDad5LttnQWBs7Z3/vGiRlRL6Nu1NJoFzM+KXbcPJaN55cqc0sb8X/thkMGxqEbxvw4
cDLhhFWO0bXlzGDnXNagbqEohm0nV6v7KdVfpbGJXu1o0n74ldkeppwB9jA2u9DVQ0SoN47fmp+y
szTl+JScCeGnIMSsIEKqck2Mb5H8BgVnOi+46DuD+XKncaOtGtyqn54YFM773PhVVJgYLKAp6VKE
zT+iP+yqRewN2ZsSbpz3tRcbWOM/CxSSTim01axFIogn+ENpN2BrWphfljwX3siDJBOwads41bfr
vrS1zOV6Prk6wEFlYx+yTMa2XquCQBOan4rQPkrO/FKhAzfkm1DRZSlCCnO2VCEHNfzR15pcS71S
/TmW+xH9Zv02cB4s59bSn532Y5cdKiNFuP128DeeW6sxwYa6BcjIoisqXJXd0M5FULDNrRxAUHDT
Wtqhtz2Z2aNhi23kAjP0Ox7wPkUdiAl3hmvPNzcJRr+XIjZXM0uZEnXU7IdhAiiS6RkjG/4PPYhL
ZmsH9Q6mwfcSIty7wUIZmgKwwyUeZrfXv/ba6umeI5BEb5lnmhCgnAEdASPX2XnfRsIAgqz4GDcH
W0qOVTYfrxu7wMksyz+xJlb0ilgL2jIyqE/lz52C7HpVV6C6XwleXljouyGLd3mtPlbhoVR2qmfd
mtGHMn4gSKO7juhC/DLupJ0Sb/ywlZST37W0oxcBCUgozz+LhAQXJTV2YaQ9mVTlM1fDxkavXd9g
NZmr5a1qwzJybsJJ/LCW2uU0J5GV7KY+AQo0WcMtGpNVhKqy076/vturAeTU5PKTTk6y3rWJSupJ
3rkQAlbf+u6jOe8Hhfb65xExYEQDpa/Xba5uJGeIzcKfdJE4FALFIIlrVpkODmqOzcPgb+HuVjcS
/VXqSbzGHRHMpPhKMgPFQIe9eZDTe2t8J6lHZ3i9vpDVc8Gb36CNrCDZJ3wuu9DqyiyWcxHkL4km
3VVh9X6yYTvuuqcQyfjr5lb3DYUPE34gjZeVYE5ug6HNwD97Wlc1941ZOA/mvEWXsPwRMcrigf8x
IvhDGVMYDHuMGMa4c5IKWZFkV6kb98e628EMSXec044jnLtdSt6VxwmsCL2evdaDwjxleRsN4Y0E
m/Cc6Ddd6dwPxk/L2UoJ/h/TvHtIUCg4ieOxJkpGyB075Midtmujr4qEulytHvrQ98YuO2bG21CM
x0DZav+sOeXCjAU0Eq4qQ2xQ9xVNYjsHwjdHdfzcBQ31TXlOHqteQUA1aJuNl87ap6SIC/4JWBCz
gELAomZrSCCtKKZAseh3tzO3Q/jzuk+uJnunRhanPY0f49zIQ4iRXnIcdywhOA+kfWqwtfEitjwe
Zypgeey8jpaDsEf0z3/5A4RTUdDdk9KMHxBI2UHPj9b8NfCf9OnYNsG+q19V+YOt/aKbfN3u2mE8
XbdwTpq61exM42MacYFOw9E2x911C2s51kLlQYgEksnL53xn60AJtKaZOO7wwGrKXuk/xtJRl246
aJBTZkivm1vzTopDiNIuWEBqN+fmjNmH5jYkZCrKg+IMXtzC0xG/FVK0v25obedODQkpclMaeQBm
BfL9Mn/fzfkHLZ831rLm+XQkFwwyd/UFzV6k+6lm92RQYfvFpp5cveT/5mF/amJZ5YnfG3KbVtnv
l8XwkdvSYiadN6XXBV5bvVRb3NGrH+dkQYKTO4kjV5HPx5mSO6XukbmAgM6O3XErydkyJLj1KMVq
1yfsXOzfKfbHPn2sm3dWuJHnrH0fysT0QBhMuSRvGuPZnk3f5symduH20teyrG6GIN+4n9c8zQSO
iZiuyv/Eh6gfysasW4QGO4nR5vaVjmkKJf543Z/X6mi/BaoXrnUIRMWGqtzGVt4hwIjuiPTWVdpR
lTTGbGRvgmZ2GEM4WL9rcCBXU31wumAfcKTsMvDSzt7w+9VojPAAbPmwzBvoMZ97pVaaA829jJA/
t4ypR/3oJiP9WL0AW1+gz+54RVQxMh+5TOt4xbw1K70EJTF9OP0BwrEwnSrNrHypd5E25N0hse5z
lPBACASZvO+KgveSd33/11z21KRwNgx/iIMyoDfv1OMhar830bEYtN3cfr9uZw1yx3f+s7nC2TBy
Z4qshTBxMsYIvvPcLQe4La36LmghOWM0ame137U5OQ5Dvo/VCHKev56iWV5Hpz9CSJx0hArsYdng
JvPdVKV8j0am/XM2flTm9yl8RKvFS/Rj0/2LAhwyfb/1QJcmrbDLtjaFCc16QqoS3wQWSlCF/6DG
71t7F5vf4353fbPXUutTc8JeVwVZmUSzxwvC+XM+VfteN5mDp7q41OGUv1Xk/b2riyIgYQJNNfFt
F7VR7NgN1I6oXO2maleUT7MM3c4WBczqsnjYafSeF4UU4XyG0Vx0eoSdKnu/HIq+Oo5KsLOrR3ur
jLBqClK6hWwaTJh4n5d1Fpp1XBEKZAWdvxtN2mUIAvjfor+Vf182b2lnMchrUn0W+8PRZI8t6Hoy
h3bfGhDKvPbJs2wOnqU8NO3GaV+7Ok6NLVnTyb2rREkZhBbG8r7Jj32syIjt6dCsdWhjX/fBLVNC
ApYkc6VnCqa04cmafqTSC9n6ho214AVzGhmeCjE0YBVhOQ191SLGIcqucpOu8MCbuEgsuc6/Ws2J
JSHtYsrGmZ0CS0HLEKjGbJn/1Pdfr2/ZWvg/XY7g33HV63KRY8TQI6aO3zVV5CrGUVE+ZFPlNuNz
Ve2vW1zdQMQPUduh1nzB1MVlEyAxRrV+DJ/04lDKt1H6Ac69/86K4HUToOpurLBS5ojgKYH0Nqfz
XaSoz2nob13iy5cQ7tCFtJ4XG+shIAmhNgQjocQ29XNIQvc1Y3EDxHpmlbodFGipdKsjWsr1Y9wF
DIr6quIZdr3xG1beHvwEWCbgs6CMJR7psQTwUS4/AdY11dr39a40bnv4A2XrR7+JrlsJVUv7Eeg/
hTXojYWDpjZj0czLiyAzetidpAPydR90c7xhHOA+C8ytAZYlCRE3mI1lWmbpuIL8PD90s1KPnabx
NQH17QfT3lOhv+4vK6FjgdgtAuVQ48Oie24hb5p0qjX6Y6H0VgZP2TS6cbpRk96yIfiknkaylVXY
mAfos+y3xJIeFHs8XF/Jyvk6W4nwbYYoMbSgxBPquGC630ur20h7r8BF9d/Ygbv+fMdm2H8VyN7h
2NZ7t5CfAUR0celtg6TXto2aANV1/rEw/Z8bUukyVlrNs3quAVa5XT2VCeR2irPzFZQRwXYWYbHP
usrZ+9TEb8NhHG5HYAxw7Wj5jc4IA0Ao01rKlyGyOnY1HOcwjA9Y634yjiNHbh1WOaybjo8sYB1T
gIzGGeLmbEoA/racOuumo5MBDqlotH2SlqprSPP42R9m+WscNMGDE5XT2xiklv+adKr2Ve/g0ClC
iXrwIFvB0U4V8x8/SuYXK1WZDZXsPj+WZZkPoMCCIfbmER2xY+23Vv/g1IlUHbQmUcKjEgTh59ro
h89SXWkazIVF+LWcbCVypcBHJc1u1f6GxmB+GOI6djbuu7XAAjQKqB8vc/Bewn03l1yDmULJ1M/b
XWsca9LXUr8Zq4dS32f2u+tOtfatT62p5986iLtoilWsWdVAT5pRtTZ0bYob182snZFTM4JLNcmM
+0yYUSDSy14T/13f/ag2G2DL3ohhC2ofEHLkqNByLqs9SX1q3wgdDUZGr6l+lNpOzY6a/pyEyKiU
91J8BEjkVC+mufGIXntTMjD+x+yy+hOzQ4s+Fu8BKnzaPz20Q0X2LkWTxuz3htG7sv7cSPsWgoQt
ZPcF/x555ULcqxI+aT0B2zw3bFdzKwHMyjz07H7oxdvcjwfgUUH/sUuaOzOY9jYPgkV0ZGTgJjFe
uUpv57C4mzTreP0Lr9xQZz9F2IO2tlP6MvwUfVBMCJGNnWSUgJfbwOuK5FYttvh+VhIpFs4NtUBI
ZUskS/BNP4/0bMi8tDDfFymCNHaZeEbmP3VS8Yv+wk0zNe9L3f7n+kLX0OGnhkWyBCNTkkFSesTS
ivnWl1OSHTuzvFbS20fZ7KErKfMkvo/nxiruklDy72UrjZivLZvwlz9psuS1ialQXM/6F1md4ps4
s5G41CGlU5n/99uvYWKMn/qAvrwb62F1Fw69cTfJcvoix1zIeVBs4EvXXJislIYPQC4DMUzBk+Jg
btqwH0E4SX3v+aDaZbsxiAr6V1Rakn1dJx+oyLwY6XGuEs1Vxi0RjpVIBJYE9N2CPQLjIYQIcI2z
pEVyRkKQfda08Og01idT2cKsrUQiZFSX4g/VBlJiMbwO8WgaFV9vGmbXpKfB7FsXHjPgFdf95GJ8
fzmcNDMUFTyOvIDIzg9nowx0xOwp8yr168gDU4dXfVcru2y+6+WPUOPBDhmGN1o1uinTDLL2nEa3
YXAja57Kv7v+ay53dylY83qHiou7xRRSITmNZwn/WXDrGWi2m27KvXT86ygPKbGB2BGocbxJpLjp
wt7SRgAGaI1Q6412o/Gmqp/GrenRy+T03IwQakhatKopMJPBezDoT5OTbOzWZTBbLJBtm1D1QHAs
JKdGOkVKZmCh0Lr9JH/M5x24/mM6w091e/3DrC1GW5TDdTglkEQXskfTnH2+DGylyNq1L20e0ext
s2xjQSvOSEdUA5GGEXBvouiRFRgWel+YMaePBuKooZJ9coac8ZT0vdOAv2dUJ5V65K1rmEcWLczA
bY3ofau+17v40Vc+jFbpSdrmVOjllb2MR5m0cRD7gX9eCDx0+zS9lqvMC3IHcVYNbrrImp8p3LoQ
wOzLGbqf6fvYZ4e0ARBlvL++/Su9znP7gjPFgWT0ZltnNCWcQ1/1bjVJKMoq4dPs/6qb6DBJOgNa
pPfjVkltzctoJ3F7LdqQnJvzAFEUwFLmvOGb8IKN+kc12y25ij/ez8lWv+cy7LHMP7ZEyEg0MBEc
RtjS5hYALUQq470W3dtb6K7VNTHuRu9iISYXy4SQ8FFqNkkDGGZyFblgNubQTU9p+5ZLx41Pt+o6
J7aWo3WSdo293nSJhS3ekqTIP2WFFPnG9AtPt77P1Jsj/VCAQho/XDe8skZeRiDKiA/QjojdDNWx
o8bSixy82q8gl1w156JkfjC+szZFWFZt8erHPagg8p/zNUpDneVxVyKOrDa0z46qepRLSN6bzm3/
vr8JzhlMJ1YMUKRiNlm2U6UGU4Wt5mgqjzN61M2ouHO3sX8r7aBzQ8KZK7WpNtMRQ112n4SPc3kc
tX9Uez9Ss7Q6t8/vaYHI6qeiuLWbfZe8Xv9+l5kj5nVaa9zOEByKpZvccNKA3DD3fGMAEMUoPFrT
w9KetN7nTelB9p1sjW2snL8zm8L9qxHm1UzH5qynByc+KJl/Y2l3RrvV4NpanBBU0Ecz4nJk+kxD
gxNqRxY1uV3yQzH8Xav3XiQfIvvr9Q29fLKebaguVCbIOSZkRVhcblECu2ub3ay/zY3Om9sb4/r2
761xkaGfRhrDHPdyZE6O/TTKPcMuCu/wItprjPAm9YNE4S2pxkPVDSAsuo3bc+0QnloUPp5hdBGS
ySh/Skp5bMZvUsaAsm0eojBzpc0satWayoOS7sdCySYceVBvcZjUrK8di92UW9DVAPefip0aMGyz
9Wa++HbQQGiGrYEwIhkmOTzfTX9Qh77rFInup4ce2MI6FpqqF8uPdvzKA+r6t7vIdhZrSIOBtyEN
vbgewsjIm9THmuR8azIGl/S36wYu3B8DgJjhFEHekbRKPV9OXzQW+kow+OfAUKlf9u1TU3yKJ2TV
0C7Impty2OJl2DIp7GCaDTzPVL5RML2ldP6glS5gJkzBXn7rbcNztubKL3J5YY3Cvad2c9vn1DLd
cXyy1YOmFiTbx+v7eBGvBBtCWubPwZxZITZC4qIfHJwBirFxV+kbh3nNIXiJUb2g+IdLCIcZlCu8
0xF26vJDqmVeXW44xPpm/TEgnF0zaac5KxYD43te6YryuslNtrWGxUFOAlJrTFqctJiww+CA7oc7
61s+tmFCnEwolJhKx7JNTWi6evBJdja+w/o2gaZWlzcIw4Xna/BH1exRQWYNcePC0VzX71Tz3XWf
uoQHLE5l08QDIc4cofix9RYWQ/BIi5ZVsgsqKG7q3ezc950X65ZrWs+hVLtVB7Fes5OrDY9e3UKG
uMBuQcYAn9v5CpUgMRO41yXX8h+r7NluNpoNqyfm5O8Ljhb0fR+j805omxjC1Pr9ZLvy/JhuTWJu
rUPwtsrUAmNaTn9Rp26m3PjyVgP58k3Ed1pAkdYyfwk6WDj8zJeO8zDynUZIXk2DGTA3iJ9qzdOm
29LYxf5T9dfNjcUkbTsdEBLBQBP8z2yqtuplVpUw1ya7k/JBBxpUGTfXXXBt807NCE6QRRDvRypm
ZPWrBVuK2f+8bmDFC8BT0yFBZp0Xgqi1ro5liBwIky1V81GhJlntJv12dD5dt7JyWrGCFy8tQZgw
hBRBixeQcz1Lbqrvc4qEYZ3Qpgm961ZWNovXgAkLOHUQuq2Cp8HQZ2ldjvRc7Hx0rFc53CD/uVgF
JQ9Y8cGGGzDeUo07P5HhQrELKCz0dOkpGe4Tc6/5f/u9McH+LGw/DLY7v1WsTkJzH4BKr4c89Jh+
kNN3urbx9xd/OWs4LH+f0gUaQoZp0co8X4LUy0GUDUXotdovpX4/tHdDeMiHXRhtGLrwK8GQsFeB
4+NziLR7ajEzeXoXWW96upfrv/3kCBXAjwT4BkwMqadwPrQsl5GEH5jwVn+10a7rtxrLK+s4M2Cf
b1jWxoo5gWL3DOt59g8M4pQAibbaTSufhSoyn9ugrsYYgOC5iZ8pvtEuVqrH1EeEWL1p+8JD32Hc
CscrTnxqyhTfPqNTaMqIKRis9OLYNXe9vXGzrK2GrFnjwbqMkorhOC1CfehajY+i/9BL187v/Yap
A4p1yYaXXZx4Pv+ppeXrnRyXXDVn2sJYKlAZi3OaD1vEHyvbxbObjwJigsaVWCJuh6FP9MYIvYzn
RvJRN/dxvdHLWHExTABqhidxoQgSfBi4s2+3PiwFqfbT1t2ghHI9flcgOHo9PK7aYQB2acFxa1nC
2bftwSms0gk9SdrFmhcHO9N+nrdGFFY+CfVncDtIDaoaWPfzT9JFmhqZcxd5yCIp0oco+3h9FVt/
X/jkvdrlYabw98vk0GQvbfnr+t+/3KVFOZsS5+/32EUEjsLB0Zo6AEwQq+2N47dPtj43t20BPqIa
w62u4Kq5pWsOTIYxb/HjE6rH2YmhJKimvdkUkNYdIk59IG0EysszST2dsRyWxoFUxVS2SWfEvTo/
YWz2WQkbGs6HoXzp1OZQDt+u7+ASrM7vGEwhHWTSHQMXIJbuk8qgB6hjCgEy5zXJ5fF1SJv7eUrq
m6JvIk+dhu9aM433STT+uG770jvQdIe0hUl5CyJwEWg1BNoo1TbbCf2M51v5vtnC7S8BX1ydzt1F
KgCYih7FuX8HcWWmublQLBjd3pIM17Ha+6SMPrfW5PUUqy0kH//FonhrUp4mQLC0c5Ox1kUh0+ug
0auX2C7ddqsXvvbFuD0XbXBmvGXRQG+pWfwbBm1USKjEKAjsRueFbrwco+g0uP4WZuQyqlLDWYAA
RCFG+XQhH+yzuHbsClChn7/M9Kqq127rBXr5eFuq+cQ6xnt1uBHE91OpFl1pTwE8gNFny/dk2Er7
mzFAwzWAOPSlZ7i0gqreRBWvOV7/YJeH+ty0kDSU7aggoItp1RpvR4XZS5Ph5nfzXwNAz5doCcUj
JW2HsVVCuDzt1DWTz2FeHtqttsWlc5wtRrw2aj8a4mZgMbMCRhF4BqwD7xpndFE9+RQoiN7Vg9sM
zkbAunQRzC4pEfxLQPrEe6QcmkSeddbmpwzbx8e6+OT/dZF72T+qB9y5UNtcohSroJf6xUblmP3N
YDg/mTF9bqWpvCHvOFx3itUF/TEmEsL3jpaQq2As1H4a8n4mTAT6huNdvoTPVyT28K3Q4ImsYUSX
Hnx915sPMQzBeaYdavWuUfZz+UOVvlxf2Kq3nyxM8MIwnp1J8bHpRGq+q9P40egnnYdxIe2Z5dua
I9jaRyEAZ7Kfj1aByIesvYb+S9WD19mYjNgysdwyJ2ll6MThbAURn8r+TkZG09O1go3U9ZIKfflU
C500SIsForj8iBMjzDEZ+mCwDsN5lND/qx4L3W07d9Ru/PTWiD5Y6OoFsosadGU86ylDGa7abjxp
L3E0wq9YPu7Jr3ByrWQanV8xoq6muWo4uiq8ucm3cHzO0HMd/J2J9l2/FZ5XneZk9ULSG9bIu5QN
dqf4vWoinnED1/SOsf/rvrl6IDCDbDu9egaohF1u5g6eAx87kk6dTmcdigl9lU93wgfCGy5wF1nZ
oW1+BxnideOXORfgfNAYoFhsm2tIeNUx3mdMiortpLLvmFrbpZS+hlF7MwvrNui2HGq5NM8zk1Nz
uoi3HS27KiYVwZ+U/M76WY7KLvBdvXlXMlZY5/UuLA5ZPtwO4e76Ote+5Z91stvnPmRGcjOpAYZz
dI0qzbwNovpgqWAmIUq8bmr1VtcRmeB1SX55caunXTN2eYQtm3aM22uza3czvPnpbkL6zSjH/fLv
60Z7SpT0ht8KnHeDTWj1zJz+BuF6p2fX5unAb5Cs2P9AiXa4z8ycR9Vc9F4uQ2ExSMF8hI1quisj
tX7OxvrY8v7aoPD7fzYDRPr/NqnEx6mCvhCFEX6IbALDaHd9dxNbP6T2kBiHAPF6BpgHNoli27gV
vi4TbZxNo+IKt96C0xG+eaXFEcxHBSEymJ40qQLyvKUfvupWwMYN3pP6QsB47lbq5DgZnNFsc/QG
q12i/eMsY+j/Is9gIgKFD0DxtDCF6ySWRk0qynrJM4y7zixuwo7xjOn7ht+u7RdjFwQhiwb+hYKA
lZaRYsdLStgTYkff/pRbaIUbLXwwfpeqH33IfeI288EyDt/HsvjSNNZrpfvQv2TaR7/VtY3otBoa
oUFkFoS6GdUHIQT3qcTFVNMaTpps72v+O3BMN+1cIYyGYJMfvepdtjfGbB+kGxnD77KcGKp4pFEQ
XkRqgK4JnzaBcVyDRMpLypfaHI9RrX9Pp8TN2nez0u6UIPyJrMNSx+3p4/Xl1zbmFhpq9bYxEhI1
1TWdr9e/0HJoxZ/Ed7Gp65r8V4SxT1ZTVe2EQ0cjEiv9a6ZNRzgPXN8fnwoGXv1ki7Zizb9PLQp5
U4mqwzTNWCzjuUIcTN81cvo1om5ibHbNlw29tjrByxWpnUd1wFZCNu0MkWuVn8ph4wZau+9OF7Sc
gZNcojaksFEcjEyE4Diu3CiAPerOD3n87K9/rbVHyakpwYGKtO1COA4TrwF/1+R7VMWs6M1Pgp2K
qNQUdG7ZbYT9dZNwyoOSJRppwm0eD2WUIIVNsPUrLMVenai3kyO7nek8+SZEXdlzIs0b3N5rcWNR
qmcQE7IGKOzO91TKamMKFYKgpgO5teynKNjKkdY+27IeRhCWGpSIqChKOYLVuOX6Nq2pfMmmfgDY
R8AwdlFaQhsRtGhzNkgEbVzma06JQAwU7FTweakLAaguM25SuUcTYHpOtEOLDtDwby4R2L24Qhxd
pzUkfDW5HYc8MgZUELtv0vwUhB8j56NpH6674+pK4J1R6QraXIvCbThb45Ryk+AbdvS+6/pPcc1U
yjBveP3qhQ8SxYL/hVr0BUSb8SM/kMeJFM95NMK9mdwP+WGqj3X3Ihv7QtlrvBHMB6X/8C/Wd2JX
CFXhqHThEM5L+MgPThLfatW7IpM2dnEtBJ+uTvD1OIjmIFvkiUJLL71as34uRm+cSM89tcytQ1R2
yq7K8w3IxbpdQD4096CUEE+2MeSV1tDrh8Un86LMvu8tczfN0rMv5W6uSAfT/HV9P9dONYf5/yyK
ADS/zaJeY7DM04rAs+Mnp9vCRq7e7qcmBJfkcaNXZoAJ2/YZReZk7cPgJRg+l6ZHe0lFwsxvNw70
Woj8DaZXaCczpi4cNt8ojWaODdykp5VsfIUy0BuTYaeBaorq8a7Vswd5mG6vb+aGVXEzQWmMCVNM
rHR8nkuo+l/U8FMtvTT6TV151RZia+2snyxSrF06mtMl4MpB1MWM8dyHGhOH4b84Cac2hPOGiF9h
Bio29KRBKdE19NBVqWjX025qEaDbMLe1JOHgTZmdTJWMOSv8loLtzsf9pqrH72tESEFMHH7p/i94
HbEtoCVBWzXcoV4HMXB0UNQ++IrUn/kjArh7cAolfz8WdvJkjW09e1MdSM90d2mLDUkwPIRVmt63
hg1h83XvWVn7Qnirou4HuynV4vML1s6Zy2x5vVKAufWDu8YaXbvfHABfuqri4pfXOQ9WbnJHhM6j
PFkXWk+NbBgq40GyK/UlyIz7dBx4stXOcerVYUf68jjCm+yGcTFvLHMl4iwUFQyCMWrOFKwQDsyC
pw+MyCxTY2YL+ikui+sbuRZxMIGAGWPmBuA44ToP5spvjYCcrDDvnfZmbP6HtCtrklNnlr+ICEBC
wCu99+z72C/E2D4WiF0sAn79TRzxHXdriCbO3OeJ6UJSSSpVVWZuvGKVut9oZALFs+sVHsMLlea5
xUONEbyDE43wJ/68lJGsocUUcRrXKdsZiDsBQr08rpnjhZ3aYOcOIi0THUtNjrO6WoOaoufrMbsJ
4xfQUgK0334hlACpO0qQgJZMkaY2i3U9cNYSvEdj60ijY9l/9+KFmHJ21tDViqcfPB+wsvMRZRWN
o2iECc+Cy/9U2c3QLDwuQcg04/FTnDyRIKMOrNNgNKKXQwIucqB04uplEoT84ZhJ9wrZmBJUgKH9
Pa1z/xDGwrh1c9EcRWZlGwFQyD4szOjAhWy+0T40PypRhHvT4uNWGA7Hq4IVZFd0PNyCd7s9mmzs
aDC6+fgtGcBwxnifxkHXU7ME0agn19kg2psmTs31ULNyFdetfVMPrnEnq7BvoI4zjLvKqviHLaz0
hmVt+RCWdX9NRdzcp4Zs8dqMSjDdJZkPOqK25mtu2j+8MQFZdU7r0IYuXNk8t20cb2jTxbeOK516
HTsxCJlKVEgB5o9ccAOOELF5bRjIfDBx6rErR36wnMra+CECnaBtPbqPyr4okXKu5HVMyPRloTh0
0PFY21WbQzuYRiBL9Qu1rZgjt2au/GzX8qrdI8uoDizMYr4yx4i88HT0jorVPTge+pzEm5CmQxnQ
zKTXdmmGe658MEmVtVnXQYtJ3CqIc60d9GkB/8cyY9+1aQyortP5W8G6eJeNPnvPmig7IvtoPIsk
676PoRfe1aWiG8OKSIt+fUrSIEY1lK4hyErRV2gm1hsZbR9l7Z5dpVlrfbSptP+hRWzeKzcVm0Ja
MQJmQA7StZEX6VuWMFWBz7lIf+Wh0x8FiO1fhdV1hyK3xpVUQ3aDf29vIs9D43nqkpvQGCwUVkh0
8Hpb3NixU61lMcZlUCHd++ZXNntQOfcFJJAlKQHA8VK1DTPO0x2A5PahsOvmIRGk2gKV5jcrQchw
RMOX+u52kYlar0Sy2IPK8U4BHCcDCkbbew/QjNs0rEQJ9vfpDIemxRNPsvyxyEdWrEUZlYe2qKpv
nLLIDypLqg/aCTSOptYwOkc7Spt3gf7IrRjT8hi2JnnO25KEB8i/xmAGtMcHqB3l2ywZnJURGu6D
41bhobFqx9x1NCR8U7VVaAUsR951RUUydLu0rvuHtOyGLuhTP7xWjpEBaWS0+zAuDStw+6r4AaBO
9EwwL1FQgaX2iVtOna9zt0ufC0H7JxvUat/9EiyyPPXNJhClyJ9z0lUfToqMAnBEDHCQKImqt0Kl
/kPo85oFeUkIOM9pduWpnm/GFhjvtKjVs10Ntgy4IYvffaf6jYWC4rPNYgBaUg/FoiCzC7BAZ7Ef
PZEkhPhX7EQq4AjOn+3BNrZF2JIoMAszRc9/2KtXIrk6hGkm/SBXjF2p0g5vOWmwgQvT6bGL0MwY
ZWV3pVRifhvQ+RTYSUXx6Y4XZmDjLdzbTOKBDeocpz9UYWzg6GAyGaDoN8ojlUZyP4ixLQKIzVSH
ymPJNnca5MucMZLIPjg9sBwi+YW+LvVSun57yLzUR2EbScC7HG+0HAilaF3KQn5wL4xucRq2a0Nm
ww83s6vtSMHiRLq8j4LaLUHIMQ4Dv4q7GKGrP7BwV1GRPfU4rremqO0ugCF+KPyy2qLRI7mhZSEe
jXCI9iwiDrZDAk4Ej0XNhhMw6qfD2G3BCZd8y/zaCOgQtRtwVrh7UE6ASY5xp1tLObhI+lk2ekJA
oMq3dHAhCUkrtYlFTjdFlzhqVzIm/ZWXUWcMACOu/UCBd65Z21GdRniUSVSHnRIUrUEHUrENAP4N
WbncTTbMStJnD7Lx6GurewOS8dSRwwp4m7Fc+Wad/AZNPLCUfVE1r1Xhh5uByPKbS8Nm30VpsgUP
Q/2NcKPZV9BKXkmjbTbSleWaTJMe5cb4Rq3W/K1o4gWumxQPaAxwr3nj11eQyRgPFhwRXOJGtCRy
MVcKAEfg31tOix6j2Bgg5BUKMCk8jvHWRC3Ccr/Z/puJevLIVkYZJMOWLkmLzEZzU7vgRCWAZLJm
VqIHqrCmWrJR7yqwwadyqbFyNuo5sTB9wUkuj7elzUFNgaJuO3wvrV8Tyb5vQvCCICEU//TT9J42
S6Dv2RCSmgBi+8iVo4FseqmfWK1qV7S9gaAhmVof44PTbdssDqBLFEf7Pn4L6S9RLbzF5wIVZPVc
dCoip4KQ69xmXEegLp7K10V4G8eBYtum3Kn6Jlx61M2FXaeGtCmFotPgd1NV2ZDPrXwn/NAuyQ3O
+cWpiekTTuZPVKGM4mnVRvfQZw4Yj8l/L40zJLjwkkOP10R7fG6hQCMbtaf6m6+u1LBz/Y3vLNSk
p4BafyuBIx8gUpAesE9t3Fad1abVTSXb0btWXnps4gSqkzF0ZO315dh+bklOTOk9GdJ16zJLMZrQ
e/LoPRQTraXW3s9IdjCIntrQXl4EUV7uR7ABRsIVGOgQIoIyczTXbijBsmJc2+gsjDoG5QpAAwmo
iDJwsORWkIh+P0Cdr8eLrTG/u2gSuDz6hYnW24c8N6nCeuqkkHzjk1fVIrNw5EvNUHM+CYkBwPXQ
Cmx9UgJnXVqD6AEvT1v+TuRzJF++MIop8wqSAFDQ6zpYiILqcKjxmsn8TVUFDVAmoHv08qUOyllf
wRGB7n8PgGNdIEfZAsmLBM9bEh5t45+qA2PTQolhyYR2QpiQm4Y8O0y03pPfxYBIrM0lucQlG9Pf
T46IIpGdRz08mb3id5VskuKuLx+/siJ/Z+rTixkkPqXCMEqEa5Xz5hXfw2yl5FL9YNazTlZEeyrH
lh1x5sBODvUX8iK6hbzw0lRpt5FR4YEUUkxVlW0qSA3Wzqv1n8n5p9PhZAzaeSoSG5xyJcbQ1EfR
vkn/KQkfLi/HwjT9uXRPVtwPc3SDS5iw6XuUQnhDfuFOmEQf0JmKfB1CsHOXGsw2GcwMNarMOsaQ
EcSNbf5nuZZpnhC2AYYHPldfL9ObnmFXfoNdPmRoZlH3nvHQOjccDexs4VSciwdOLWmbsELcHOUA
KK0Gc0ejPZdeQNkDKICL/94FO42JQbtv4nRFyud83myrDKtcwFJnrT16O9Jtp76y9sBEoQ8fuVf0
mZ+bkD2Ei6wQhfamvHH8Imiyr+z1vwYcbQxp3hTMi6bTvXvJ1ZZFV0W4Y0uwpdmdiA4qAKTRe43p
Oh+Ga8Z5VbdTDs7dKb41qiQQSxf13G0IxlHgMFAGAsuuFgcW5Qg4rEJtLQKkPOPbhA0BWLossbm8
HeeKeOzUkOZgkGiWNGsmQ3VTXiOplBxzJDU2blPX90B8hivZgTq2Y+x7b1r1mo3ONmUxWYFneCni
nnN23Mt//BDVY1sLTtKGjMVoY+u6yda0e8DpH7l51UBSrLcWso5zx9CpKa2mkZd2hbwKTE0NvTF5
UBDnuDyz8xZAXjWhwYBw084hkoKoXEyp06belcUt6RY206yHIIP/v9/X7gM/B0uX7PH7Vf5LtGLN
c2RLfHdD4iVS6T/0NnoMjKcdQEcIHdHzrzkjHBE1LXCYrbyOQajOwePH2DoczIrIWTWji1YvN7A5
dGmS4hoNy7cDcn9j3SIz1gUCVMAEPESx8vetdduGPhJfC3Mx9z48/UDNiYFOa8d2movWePPYfcSO
WbSJCiiEHqtyT5aaL2an/mQ+tAMAOUfHBx0QKosoiNVxE7ByALRwz5EguuxEc0fN6cC04CX3BaAj
AwYm0DBJXhrj1jQXToBZP51o19GXgLqF7qfKyB0wQqDhQtjXUWIh/F6q/s5u678WdPh9nKd+gZ4O
9AlAsyCtn2t3m6fvaX1tZEvt2AuD8bVtHfpMqsrGYKK43Bcivoae1v4rS/LvfOkv9JrYQy9CjMZn
7a4gCnm1PEjddGFZliZNc+mqSyS1Qqz8AAgxSDHcHORayZp2T0qk6//fkDR/HkrwKILGC9dmQ9es
eMkYsN3ewrzN79G/86adh6Fpxa5fY9642JtoApX1zaBuKoYACvo91s4n28ujmr/afIDJQX8O9gW9
27oUQ6IobXGdxNdxdgz7uxS9x7b1BjnRFkQ+NKDWCpXgAC/Fr+zbqTMLuXcC+J42o3k/JshPw3RU
H/M2WplI9EdLWirTj3w6lk+MaDPa0Xww2LRzfW8n3J3MarTkL5TOZjfUiQ3tlqnyeHRGBzZ68M3k
E6lBu+B8Sxa0oJCrsowNAxYwl0FoFKtuqal21vNQ+AO8y/0jv3AerxVQiGFFhq6r3BPPAkdqkGXQ
bQOTK1u5oEAC083wiMrJB7q/Dl/wwUlVEmhayLcDT3tuu0pULbymRwHV4Q+ZRwDueVZ1hVx2ed3V
7irvzQfZ/xibV/TFb6jxnwk78VIBtS4C1Qk17H7KExjQEJIWxp4JKwGHtDuYe9oZDlTqy+Ta8wrr
5fKI55wSUw0RXQAcTPRjnw+4j5U1UaHCKaPASsArn9+NfFjYXnOH46kR7VqE7T4uKYxE5GfsoqCz
T50ST8nnun29PJzpl/Q9dmpJ22N9Xw28axEelz2Y/0D5CIDRykaRiDTfLltamjhtp+EmYSkKMYgX
/Q/O927y5LqbyybmNsKEgAdXJDhC8II5Xxvbrqo6Vmgty8MPN4Z2DurPJSqSZqD8D2JsK/7jssH5
Mf1rUG+G8tIW3cQ1DNoF2bAe/QqQ5M1QBL1sZn6R/pqxz8dVFo4l7XxapGTL8g2l6zx9IvQLB9XJ
7OmPfgeC8GBthxUi3zOx68qFTPPcQXj6+9PfTzIjLoDqPUSM8CTpIY4G4VexdCvNrv90G4KbApBX
/XnciToFJZyFPmX3STbDSvSv0qQoJqIOeogHlImWwMKzGxX9roA0AIIPhO35mHhTuMhZwaJvXcch
8Chim3MVqNZC3Ly97AWz83diS/MCGxTajiMxfxEgoAZDz/zCWfCZeXE6TE8saO+g3BtyKntYqNCR
KY6lfCr4o6SrvNq1KBAjdhZHi2/Bbw1c1yrPF16UswGN6/yhSkcPy6eAJlQZs9oQHmhElhJB5nbD
C40NFJyl8AqAo8Mcpb++ekxdlt0xgKCK1dSDcGMB3wdmWsrlwpzPbnDANYBUANHNJ+Jr1+aqqkOC
L+qehL2p1bHxFw6tJRPT5j/ZFiTzhypOKbqZhXubtOBTy8VtLpc4fmf3xslItIMep2/nxSPM1F3a
XDmuKhCMWEfRx2xdO+Lo+SkkxAW/olWx9Mqb3SUntrVzWTVt7HTlZJsU4FbayuSpiHbgxQH85Qt7
5K8lnchWiLrzuISlqHECSc2gWVJnX1gufce7pHBdWcBCShGOllsbDT80WyhNzG71k2FoW93vrRLt
K3C7znp1Pdh4ujxNswviEbA2AR+F7sFpkCc+lwsB+ZsKtagY2SHTAVX2WqQ3RniPIthlS3+K43qA
gcgW7wQcLIAdaENJUkukZAJygB4gCMlV1/1OQ1Ag3hoQhmqKjSJ7N/s2hDelc4+S3GXrc+NEbAjk
E4UsDuAW5+MMmZELCOJiHkX9ISP0lvff0Vx21zvPJKkXNvLcDgP6FJgmYBPoJ4W3osAzyZsa/Wxq
gu/nKhM/euIFTrGK8qsuWdfNP5dHN2sQ1C8AdICf09GZfwwIgdpl2CBN4xVXQ/2tBluF199GnoKE
PX8es2ENoeiFKZ3zf1yiHmTVJwVqvSTt4tnn5hZgJAkFgx2kG7qrYZEHatYIqL/QboEeZtAOn6+b
7/UtUot4S0tab+twPFSRuas5W1ix2YYSkCdDDgmgPOQxtetbKnui/ZteD3F6M8i7EXyxkaxvwaq2
Qa/rNqqie4iYPg6iXvnpx+Xlm9vkgCuDfwpgIA9J4fNBMn/MWeUjyK+ghGj0113x67KB2VkEAy6K
EagEI496biCxadWbBNepG467qXJXGuaWc2/BI6YL6tMOPzGjXWAmgQapO8UlUOENWhtdutm2FU/0
C8DnSYv83+Fom9kqLHDRog90FSKmi9GHk2QflQX83lJNanZfnRjSXiqxF7K2BIHOqrBBL+9/ULRx
pk8NvWvddV7E+9r7QknPQxsXw+GBsrpOpVeq1jdlhWQ9T47D+G6yvSW/UF2FKjFK9giwHFu/tgwC
Jh1hIGHjC7Fye5BU4IpcSoTOefSpEe2sZ8kILqIcRjLm3ZusffDzx8suvWRBOxgIybMCYnLYM5DO
sfo7J11YitkYFLU7Z0KwQZher+El5hBzJbEra+/NLIAVuhrsJ6N9EdEDSJejG+MGybTxKy+8E6v6
yyVC7Jk604NfJSPaY14b6Qalt15kxZ9cV9+rp3a0A49LU/WgiEpWVsXyXWwPD13/Jkf/no0/M+D5
Ajf5cXnF5g6hU4u6T+QJKZICmylxAEyYJAbax+Q/ixji4XJqRHOLzK5tLkMMq/N3YJENIMsLDlKy
REk5d9Kdmpm88yRsKtxakd6FmRIvsLQfgoz9aNS+NBeAFrOdeaeGtJObDlbq2hM2D2KtKz58jCEW
7CYsHyG8B8EmkNA7NgKqL5T0APMFAR+SykCK6xkAX3BR29N1mHbmscnd226R3H9abs0BYcKfCDdB
RfVJOyV0CtWj/x4m3Oq2mp7J5RjEURtkggApUyFZc3RJvlbOe8/f7XKJSWFmCVFRZB4DggUQVZ3E
gXWtlcU2LhETjECq2Al0aZjfnSWC7BmvPzOj3YkA/3KauDDTNGgCb/q7hla/m9xcX95cM9v5zIx2
JTbtWHXxhKVMa3EDJRbAsoPkoXf9G1mEAXpRFq76mZvRxTsYVTQgbz/X0oRlmJWocdULVr1Su9hE
7e8oBO5cPcGl0FP8w4/V7gtjPLGp3cYGNZRTNfZ0ZK3l+CSThyAg0N8WzULJfHbN8E5AXMvASqiT
A5a1zHg8GVIDmDq9aNuN2bEa+QKPyJIZbTykl9xVJsz0za5i96LeptH+8pRNy/5pk0HfDk8fiD4i
Yjo/p5qwgsYYmudXnUKvfrzxJbI4AOlkQfOFGg3kq9AjAlrmiYlSu1B8kAMjKIOpPlLrlu0J5LPT
pfzB7JShUQS/BqFfUDidj6fOCGASjocsDKB0YO8Y0KPp8IWbf24vWSZabRGKY9p0aCLnvW3w1gAK
VFi7MEIqXFCQ1tFh7Xc+QC89EolxsbBScyOzABEEeSJCv0+QOqFYBMwM+C+jBhJLvsyqtet3ahuT
cWF4cwffqSXtRBpHlwGYgOFFPgVCmV7nnX/g4B7ETXO47H5zg7JRb0fjJthGPj2EQXUSpn6CpGjZ
Qx7WBJucYJtB+gv55DkvtxneoZNuFV5xmpdXbuunRYxMjJ/kUMDYQT8y8q6YGwxie3lAc3N3akm7
9yE5NwLhjQHlxhbMHgFzf3T+piNPl83MBLfgDP07oGleT8ILy7BNjr/CjDPeucrfFUW5cIDPj2Qi
65xkzT9x7KdZCvkvgsRSlv8eABH339x2o5Zku2YdAHRR/7OiHXFxYpEqmrKmbXlftIcBlCT9wq0w
ZwJMNkjsAN080Zyfz1WcZX6rJvB7M9z2zqsBilqzXpisJRvasSN7JXHXwYZHt5S/KwsMZktacnOn
DmqnPgj1obEFHP/5OPrUTkAlhtsA6MUfZRZddwSqR0RsUzCQOpUXeOCPDS772dwtPuEJprwYmsH1
GMgppFANx7jirgTI9lbgwK6yIgAR74qVGyAwoX972eTcXj01qS1XV9opL03s1Spzb9H3sbJV9rMr
rU3me9vOzRaO1aURaitHJTrTQoZZHYqyWDW0/whLoz6kXf1edOY30+fFJoz92wz9YAuTO7+gfydX
832I9SV9WmJyR9fqocaFxBUoWbo1tB8++iL8ZhbWDUQAFtoY5vY1co6gNUYeEDeldg1DjsUeSmM6
C9UVng2kT4IxXsnw9+VlnEuYoY8KEjqApQAIrvd9UAAZe6DbcX7Y7MZM2GpI2RqKmrvKEFdZ8q3x
soMDHKLDhz132p+Xzc960ZTIQgYVlAY6GzDruk6CChnBe/GzSTI4Try1eYcr7SMzxMJCzk7piTHt
0CeOGYdgBUNSBtx6JXtNxuTg15BwMb4SVePn/h2WdgY4QOIJJjGsIQKg2vSu3NxFXAiN6764E425
llETeONia+zSCKe/n9w3OT4JNHmwG4lyb6dyJZw2cIDqAFfWTT8MK7TL3fMOdDDC3Idt85SV7M6N
VQMZ6HRXJW1gLTJVzi4xM0EeNKHYQcV0/k1A06ZStdP2QeY6jbY+eNPpGlQHwRJJ3OxGPbGkjV65
EiwYEUZP+++UBFm6T1EMscQ65DmUPxZcd/YuObGmnUjFAAYCMo0rBoOJObyHyJNaECG8vEGWrGiH
T6QSx3DSyZMc9KNugPwMEI0tGJk9XE+GMv39xG1I47SRNUxL1DbvxG+uo5atu/AVaLgNZfEmjj5y
9OpeHtlcbXpSG/mfY+hKCqKLRFVOVnsn3ZI4PoCxcmV1+aZzmz2iZ5RXxBqkGI9dR7aRUW48/mEa
/D6NDpe/ZGGOdYngpjJYCLTflIa21zSywY0Z70pjSWZnLhiEqgMeBiAMBGOydqK7aV06foI3D3cd
KMmzPQDru6+M5K8J+3wh0fEcg/oeJ1zd8aNwIzSTRq/hOC6YmT1mTkZCzs0UpCm8ZsBI6MAPsi5v
rO7Ryj20gbAFz5wrNqIHDvKbFBAMdAFpk0b9pjZI5CMqBCcdFN1GB1LrgUNeXfrej9s2vHNUkNMO
5A+beglxumhdm88IoWpNJQZqI7dU0AcWHSNvpcorcPym7Q8gsrEfQcPe2WizUpvLizl7nJ0MXZvl
2lVVK6c3chGDoUysRrbjcbvm2UvuQzx8ddnaXIbybKa125HzqIwyvPJW0XjrdJsSba5Otxtjibjq
kRiPqb3uxUJVfNaRpg7HaUOQT9hGw0+V6RewWYbRIZcdSNjrTe4ZuxZDvDy+2WtoIvQCwJ8iW6k5
Ujc42RDaeC07EUQxEacaLd2leGGM9B3X1sKRMjewqT/dh7wO+Hz0MuRQcOoYtEDAT9w6kEn6q6n8
bmVzFgej7bxcHttciQM1TxPQCmi525BVON+QvPC92nRgDp1qdFcn5XVTV8XaaXh/ACES27WM/Gzi
qg56ry3WpAeHfxmOTxkrlzjh5w5THOpoD6D4mk98sHbWkB5RVroSqX+kbbWilXuTLr6yZtwVla/p
OQppgklPW7uzGsE72yMdkojxo5d/lN1DAbbeASI5DNX5TW1Akstd8KHPqwqbSI2hPZZAokUvvxqe
HcVFCJsiW1n1U+xJcAQfCrVEd7VkZ/r7yX3s2q2AqiRS6oO7atqnId9CIVvSt8tes2Rl2jEnVkqh
QKfvYTRO2gWRB9CW9URNVMafL9v57BHTrME90eRq+q7unFUcQemgmUaTPqnuITfvqiXe/s+b+9yE
dnZFTjn6/mSid39w92DJNS/QzvB7XKoCfL7DgTkxbWi9/VEy09tPGhCWGMPUK9yXD1z6j6bXLuSs
Zy1AYYYizzbpo2h+TSwRhXGIhHwrV414o+Q/H7kTmyfkEMGPN4mhaKveRuVQ93+S7+5LTbYkLIIk
vMsBCbq86nPedWpHC1ztPkcPnkLqi2VrnqYBd0GohGIQXRjP3Hyh9ITiDxJHYE3TzvW2QeBWMmSm
pH9nF/+kyl66GGecy8G5inDeRWbF1eW/JZAQ+ZAjPGydEgLZzyYUPyM3m8hfAlnc+P5vysRDQ9pt
Ih7Mrt6jwPHc2mRtWhJsWgXOiGrpWTD7TQxEqQRn/iQSdr53ZQuVM0D5EbKy9Coc2ysZWztSOdsB
vj+MS9XLOXPQEoHrIwcIt5m2+MlRURTgeFAuFlPWY/ltcEMQxWQjxEVXRZpCjF0MFgWvSQv9xhxi
yTygtHODsXfVkUMkZOO3Y+oFQIQWOSQavIlRS3T1S4gk0r1TdHRJpG3ue1EnYRCZpWiN0LvhwrEL
kUfG9Ax4TwRhYq6NsT96cXHdG82vPG6XfGSC6Z7XZwik56BAbFO4Igqu5xM0QDq3594UKBoSMgm1
uVakvQa2a+2Ow1pWPtI4GXC3aodWxqXVmX78k3H4AgXnx8RQqBkHcqc22hGhTd/5a6nMvWH6W9dE
J63jbI2WvIyxQsiDdlr7uSv5QqJqZgNO6vEQK5sUPdGWdD70HGfNmIWI4Rz+Q0VeYIPD6j8fJWjk
+lN4AA0GQKLnFtKO9xXpQmRtww2NDpV11YMgKX+/bGXmmjqzom2pPo8s0C9iFjv3IHtAbKs739tc
tjHzoCAwMlHlYB8h3aVNVi3HeJQ1qkO5028TgA0Czn1r5TbWsGv8JIESg0rWaQEi7l40/S06zZC8
sZRzrLP2oWvGYeGL5nYKXNcBL+CUsNZrZCQOFUUDIKhR7d+oJASZdxuaxn3rK9Qq+vXC8Oc8FS4K
Hk+86Gy4zPlKkq5GWXt60pRWCLGUrL72QfS1iaqi+tbFTGwRKdw1fHRvQXh9IzzDhShEsuCwfyZZ
3y9YAMicWtiv6NE6/4rQ8aK+C0FI0ZdMNYAIZ8RccZbRZ8MHRU6TtBIk732SR1fo4YLTxSJBmdIC
yPzgukI+9yQBUVVjuPTD6zhZg892bHG1ZcnRrIY82iQjfimoG1Y/F35srcuwnNjO8mbY8JFlLzZr
nInHxno2G2r8rvK62vnCsF+dMKz2aTNkaxHR8TqKaYZKSBhGAQcv2n3LZb/UqPT5mYm1R2CGcB1x
DdNlDJIeD2+7y9OVZwPvZbv3ufOzQRkhsSTYOcm2X2pinEk5wyIIAqbLZKrLa/MvOkZV6+K10g4b
33sgfJ23b7n7HHUfELyLkYNhN3RRvnFuf+MyQGUWFO2gy9S2nkrtwYGMRLpSEchVrUnZJbljki40
A8zEPbhzIIeFfDY2ut5Nq1Lw5cU9OqHT1geV2yEuvwvvnbnby1tpbt+i2QW61mw6UfSclSokaYHt
SVfUUxu7Tw/MT9ZRTYOUfOM9XbjfZufuxJp9vmPGzu6EkLDWjCAQt+1N6t5X/cLMzRsBLT6akad+
FG2B7CjpuetDe7DP1E/Vs/7ec7uXQjTFQpl53gEhnYHyHKqzgBadD0eghUeq6XVehAo9pz/qAZ01
V6Mf8B6VwY3tHjsgU8slmugpdNfPHeoTbDZoGQHBqYX2Hm3ckGWYRda8jO1TXx65APlAkBgvptxb
S2+VmawAkABo05+kDwC+0XHyLQT8MnTRwUeaF+DWe7Iyk3UYb5okcMU7SVccVtmtV+4u++ZcRHBq
Vwv9hQ1KQeVhnF7d7GK336thCRc25/7TGwmTibrVp1yqbFRjpyA6naDZZX2o1H6osqlvuGDjQvQx
55anpjTfTwqOrjdEwCuPQ32Ks73npIGZpV/Y0KdmtKuRi6EaZQQzIUDFZX/fJ+9+VqzC4VcE9szL
CzR35KOXCKI9Ps58qvepT9n+OlcNdhqgGv6jL/zAdx5k+NRCYJotJfrtOX9gOOyhdkRAY6af91Zl
dJUkU9CDPs7GCvzyyR6xchujeqjDV2DBDXrT8o+hWGXeniS/6/I2cktUbnZed2XSX9Kogqx8Ssd9
ztZxvsTBM+dMp9+n+SurapI4HPEAKKOFGXTDVroPpP7RxAuRx5+ebP0EwI0H9hq8VnELaQcPkV5t
RQ5mQtoR2rh26YBqxkQeGzTJQ8WGdWSRIGnyTVrg8k2/lwR0QKu0+umQY9K/5h4oR/uVyR56vnDC
z0amp5+muXlrlwRlXkxClV2BjQqTv0FqSIo18Z9FtmVi3SX7AhpsPFvn/x2CRYC3hHn0S4FrSX9D
VBWSHshEQTQYXOfInQYhXaklyby54/fUyHRznzxik7r0cwAMEQBY35omcJqdm21J9KycfRbe2UsN
EnOBwKm5yetOzFXV4PB4gDnmiJXHAkpue4Dl/KXX0Zz34qlvQhkAmV9UeM/ttIPhMKvAaUuSDojD
gxwfIxDTUesjXWLdmDk3cF3+6SNGdxtyeuemAIwVWUxhKhZPjEvAOcFHXNxxcC2SFQBhl0+pmfU6
s6atlxI2T40e1qCXMlbgfAQ+P45owOwgo9/Bs4uWl4WDceasPzOprZkAEDl3Opi0JdmYTbtWxY25
5BgzC3ZmRDtuRiVEKKdgiqssqNIjCo6Y1gBM6121EFLZsyuG/QTMLFJ9KLKcr1iWC5rSYZrD9Cnu
Dyq+bXICkN7a4RuaP8eCrqLuV53/itl1OO5dIteKsoCYWw9U5PGh4VsZpmur3QBZterTFkybW0QU
CdTxojvl//dLENWSv5+rTQ3Oxza3Y/y+RI+Cj+YlS+7c6ocyvI3767J3zfCKTkoLf21p0Zj0gNEZ
pyglrH4Uzro23mKkQ/0mSKKDOWxkvC3JtW9t7OK+ATvTkK8q+9F33tMs2pVLV9Dc8XvyNRCRPl8o
KJeFyjTxNT6mGYVVDhHYlZOYQd0dQEwehOq9lf3Oce7zbK36L1QcYB6wOUbwMgPu/dw8yKtJ3U+h
aVjd9/6zPaJFpDj20cIFOLu//prRwbzGGBp+HcNMXr/HUq15uc+r/Cub+MSIdiA61Ih6tDVhKo3v
NXix23jDloiC586mqS9rwlW4YKDS9pXV9ipNprJ0xH6k4WFMIRR5kC7IZpOronjrXy8769y8AdcL
uT8kjdDKrC2P2Zjo7+UD9t2wMby94z2NX7iCJ+jw/0zoS1PaCnLtJUzI6ibl3yq2MfKF3T0/CqiW
A9+KZJOeawJ9/NgQQ+H6GPcDfTPFtVxCk82aQOWEmUgTAmmqrUvU2ZYcXYyi65/QBT0k16i6Xl6L
ucojePj+2tAOqcGB1gVkRuBf8n38TpFzr1eG848df2+7hxTXotNmCzbnh4V3DjBReEHqacOqbFpa
oJFq5cgD579jJI/Ix+Vhzd0UKDf9a0K7bUPL9DKk4sHSGm6UsUcQ7qxFfjv6G7teeH8vjUZbJH/g
aURbmPIhu86tvYq/oz368nCm39AibSzS3+Foi5S0g6otEzaqeAjiNKDu6+BlgW9dkaUC0TQzl0xp
m9NyKxlaJUyp4qdlHNP6d9njobi7PKC51zzyZZY99UcjSNYfbaNQUEKB9tNqQHSHnklItlhB2HZX
bsVWoS3xkitvXY/sBie8iVz+EFULiNO5Q+/0CzQXKdEFCzIGfAHxDt3wD/s/zq5rN3Jd2X6RAGVR
r2p1cs5jz4swyaJypsLX30VfnG01TTQxA2wcHGAAVxdVLJJVq9ZiT6aFFvUFSHgqskt0lcc8UQsL
i8kyxwQpGca5wV56eigxf6HTaDioE7aQUaFBnjx71TaPLiZ7CSb/m4USco+349+fH5g/AGoeM/hQ
+BEHa7O2byLQiH6kKULCot+zaXv+Y0pWEoM1XEcKilY+SBROPasLr56aBIJkbpNserJz9T21AnTf
AicJcdFKVSUvSYyuDX7ktNVjxDWhL1FPET6dnQZ5WgNLfFyGq9RS9KIkW/vEjnD2Mh3D6Hbho1gC
8XXioYA9Bd0/HPAnRoSnqlcPTlniWrqhGIbyo43lfxtVnMyS/AH6AJQhObwEkcD/fbVgmasthZW5
+QZt0auuGqBelV72Y7Kt+PwmSxXrJsm+J+aEdAVGHOhz6Ii53PydNUmQmEaQa1vonhOspWoqVGVN
CL/WGXATKGHNdMM2/QEkZmC3hykLHfM+G97Px/rXkLDRvEPiwdUSjxBXcE3XI7ccPGhSeF2D6gVE
DFlQVrvzRr7GN4ygDw4RavTEwf1w+rmcpUAHdIrRf0U32h7CRkvwOn3wtON5O183LuxYgJGh2Yvr
kvieSpe40usEdgzjPQNzLcTMmm8mJP8Y2Ju8cUMdxY35axyeGhQ+Va6PlQE5YDgWbdvywPyLrn+D
mJVSpk1yrVlbAlP46RICL1KPZQ9Li+1auDVHUbLz+ii+Nqw03SU+5DDqoq1+29SNH6hB6N4d/Ozp
/PpK3YWOLpeuQEVDbNJErd9ahZ4A7tlcd4Ac5+Y98d4mJ2xaxY6TfsmVJR5Rqw1eOKnelh4sZWMd
+rjBNS5kviagPA90/Mbse7tXXHukMbqyKKQUYkeYArdgESTc1bhdTA+A1tuo/ocuK74k+mvobeI1
h4Pz1DV7oiX0dGFI9zaJu3GMLmAM7Gx60A7vkf2gJ0+TfwNc/L98u//M2kIAQVk3jd2S+2eAewgM
X9qd629Lf6uPirKGNKV8OigCHoy4Be1ABUuavXXy63G5M+bX887It8PKhnDIGJpWewOlgFJzXopq
W6Aj1C8dpOYS4GKfWRpo85GpeAJUnglXHj3xdDYb8IyZS6gBWDhN36NFxXGnssIL9qvYj/yycGoe
IIl1SdPHAXrmmUoXVBrtSJMgaSKoS9pCtNdtUUWLDxuNE5RLGhBATkEOQFHtOv+lpCljZUg4XzK/
7CODb+QJNXVb+xU31761XdqgUalGSVKGa4BqxfJMA8BWEXSlRUPuL16Mi+G4dcpbloS998iqG+AW
sir0ir+Pcqj3AELroGOAhoGwgim1YkayBMWS9Moz7nLntfj7Ww7aMSsTwtol4NxMxxlF/6y86827
lj031WaZb83h748x9H2QkHBCo20tDnc2A/oeHgPMhER3uf6YNhtCNjaOmXQ+nA8H2cY9MSUsG4Bn
xKtdLBvJ33vt1YUI9qaq56Abro3mxUiv42hQvBgksX5iUljGXLNtEPXCO1SoR+N10fetf1Wq2sf8
r5w+h3jv7HMNhbTO5qxbZgLHfOP3zH5A9y7yHxr6kCeHyFTEntQjUJ/xUg1vy4h5aBg7Cs0/tI5R
e2TAYiQdRAyvrEHxtSSZCEIDn3aETJSNzLSyHnbi5dZ0wqh+YirMFf8T4rJh0bCH0AcB+EiIh7In
tDIjANIjE1BM/d1SVc7kBkBsBt421OfEx5xF8C72Fgz3Qi0MkvLm4+JUilF/qQkUzHizG5BGEV6Y
UcMZ4TTfp7+r+sHFLMz5XSP73rwi9z8DwmlHe8OclrJAgam415GpzezWyx+oSgtY9rnXZoSwatOG
4dyGH7Q7LuWL1wRppIgoyXHAFab+80SIKBp3MZ0yeEKqFy158yGkDqnNbM6CXMVFKP0qkOMmxOLS
H6IiN8ns0eh0tOyd5Mru601XNIrPorIgOJPh6lZVHKgCdSMLFZBapRUn/SArF/i/r24CbV+jLeAD
/KXR58R+smYQ+Y6KLyK1AUwPH+FCH0EsXMXRUjbZBOBVNd1qWkiqK6t4Px++spMZreP/TPDwXrmR
t3GX2TVM1PMNJFUHP7QBm6yvGw1SyQ0kWVXTRLJcbBJgbdEORV1cLMgC0watIAs9BjrvGrcLTWgO
53OouVfIzw2Ybs/7Jw3qlTnBvx7iHWCYgTnSXo3GIfFePCuc20OtwhLLv9WnX0KyHBkB/dACQ8P0
3U33DSqztuIZJPUFvX4+iMXBJ8IxRhq/wKgIenxW/TTWzwk92jEQr49p+g93DvPTkChO2AzjUBQN
Er8+H1jxhDt8Xm8YEJiuYgRBumgrQ0LxITYJ8LuAtm5c+k3LqwBTmNADVISANEP7KP+DgwWzJ2LE
6YDKp2B3QIhbgY2uVktCfcCEruI2Lc04KzNCpBl9mho0hhlTv9e010YLz0ey9HoG4DM+MWc/x9X2
dKtWqZuWEcceNQtU4TR6SdIstBLzYNDxUh9vprIEPM0sm6D0O0VTQLaGFi4BnIGU/yfY7sHMbC0l
Qm8it1WWB056GDXgXo/nfZTFA4BO/AxCdZCIhIO0Z9bSEcRDZezN6A+bb2dPVQOVYBhRhvk0IvIL
gnd/APMGjAz1Bhi10CTXkfdme3vf2RgATJQPqb/vVAqLsvBYWxVDfbaAiuBWu/IygQ5n/fdDaXDL
Q1gg0kEoJ9YuWpMt9VIjPPpJc4eN7aXd3sLgZrNpvMwFNeig+4UiJqXf69OmWLgAQKLLCLfZVD8K
DyLVb8OwOx8S8rBf2RAWrhkZKLwW2DDcI+2MYGwdgKvu8v5uQcWyi8JK2+rm9rxV2bFo4fUN4j9M
YQApfLrXJmsx0H+A0aiH8koAqHDKQM+nNdCX6cneGU0zrLs6udb6CIXFuTD253+ALNdz9QZO6YOn
hIgtz3ONWEOOH2DjYpFb2wabLvLzQMtfzFJxzZBubt4pQpkZpWadf+XVHUAvrIH5/oDXeZuES1pu
IXjdBBAnxq3JUU2CSkNmZUxIk0tV5tHUoOen13ezHfbjc0YUISNdO5/rDgIwzPnETv3RYurlZT4i
YpoS1Bxa4JEfeGYC5IqJPeoojhdpqHxaExWvGrfpATKDQ3NiP1LytrSvsb/cF6V+qZcEJydGU2wV
ileaTVZGzVMX87jRzNiAiwWQofwKxf6hJokpOQxFY7QFdzWxUlgUNXTTKdyy03dr0YJlDCwn8Mtn
RzVGIf9cn5YEX9C+mWjHI2LQMavTBa6/sZJ7xtDfe/uHTYUBdjQ6HByi4nsTUm6x1bsT6gCAB3n9
DZTuGXkCgpxFKoVYWZh/4MfRSjc4I9vpB3IzMidWgQ+0gBEgq8dtM+BtaL6cd0i2c0H/w/WHMZaB
8tqplUp3StBrznhHeT9S630CDriJbjtX8YiWfSGMqWHAAINOIAUUUvDQDWPcUqxbrF0N8VE3b/Lx
0qzuB1fRJ5eezWtLQizoAFIMtOdfyKj3S+tfpj1wZVZpgVipHkKDYUyjavYmRjamrvtdO6//sKDw
ECgbVCW+SDoPLVmW3ucLClZbX7PDuNn2yBzx+3k70vBY2eGvpFXKJZqWo5+sY0XJZepc2ulO6xRn
sywv2Z8mLKGpkE0uRJATuDKxb7OPou50SEHTG1vvM/pT5nyjq7RSpdEIiI0D/JCLNp8QJh6ZzdGI
4FSBXpc9b1zjnYJ230wUN21pOKKwSwDMBMrBEewUczKYqYMgyZYDmrB18qSN266+dVR1Q6lD/JEK
f3CpEnNgPsRdFacmojHXjm77Tnz2y8/Brtc2ih2msiTEfZtHyRy1sDSa92CBs4tvFhcMi7Pt+bj7
wLuJNT1o/v7nknCxwUsYiNfIgEsNuV5YFVhuu2Fl+lx39kObDVeJXoO/9MmsX8qE3mH+LdCSZTuS
Nxvvs7lut4ubbLwmPdpMxSakWgR+6K02xZA7jWs3+G1gt+38bW1f6zRstYfzSyArQKAcDKk+3Oxw
EgjREzf+aBoM2Bgyfc+Hd8Y2S3rUm4u53oy/z5uSndIgiAMNPK5WDhHbHvacGiMBBd4mm24r4xYU
CMF5A9IVWxkQViyztHrOGhho3DxMrau5D/PG2rF/qT6uHRFOM8+sWOEOsOMk35NiCRzj3sh+nvdF
uqtXvnBfV18fo/+AaXIb81AEafY61fEmMyhm4x+IqoUtXTcMM9pQ1SAQwRbOzTFmeAHOsNXWoLF8
nbpAh0yJqiUpjbSVFSHJQzxjRNEbGZhi67jpto8CoLAG/Y5EO5s8nV8+abpfGeP/vlo+Pc5Hy+Ag
t0S/jgD67oA73/nGE403XXtoEsVVSrGC4iO69DSAouePg/J1qPZTDRjWU6zi9JYek7ivcdDeBy3O
qVNGXUEEqlrwaNbIfjFAQez211HvHc+vnXSfrswIKcFJ0IeIwCm2oVC/TiDCbX47b0D6iAWN/H+O
CPm9sawis0HlsFnMd3vQg6Y9jP6LbT+YzTcKxBLUp0ilyvXSHbUyKuT6iTJo2mcw6tTI7agL4X4Y
ZgkNcDkOLe83lKh2tHwYXNxQ/bcpoRtt+Fbp5RPDqHSTViB9Hp/PL4Q0bFY/SUhY2qDHTh3jJ7F0
xLPssa4xE/HQavvzZmQfFBNzwJ9x9gMwS5zGTVH3Bat6F7UQM0zAbFQsi+IOInNkZcERPqgfZ25b
JAQW2LdJDyfv3vBeQah23g+VFeELRikWy2o85MT8zwSCiDgL+ul777+fNyPbZuiNOXyoA8O9YmHZ
HasunRo4U6C+gVaMY+8WSBCcN8LXXLx5rIyIRWVi1jo1WxhpMLJTxI9+E/rpPYiguvSyq9KwZirO
Yln+XVsUtrVuxj5m12HRbcBZvBlM7AAzmMur8XdWqlpaijX0hIAg/sDMeYQxrXrKhnBiz5Yi5RrS
aPA5vAsNDeA4hWjoe81u5wE1IaftnjwMXx6m2dx5zfIK9s4syEYy7qeuncMEDF8XxM1fx6pB+S/d
+skvcEtcOcW4s6alVwDCZHmGa0hAS4JrZXjCOvvmYFOdA+AJ01DrSMAIEaFQ9SN1g14laypb5rUt
YZlboAi1ArJ9m7oZA/T8N0v7y1ahpGQLvTYiLDSO7ZjMHGZfzoAlxEZY5eym0MAj/E8tcFSjTTTC
8LgG+cFppsLVhNAunnAwGKEDpmJa/ji/7aQfZ2WA+7q+F6Qk9r0CBmIDg4CAnVtDEkTspbK3RqkS
VpTlXRCUeFA/AMebJdK8DcSe9WSyecPyez3+asbdeWdkX3/99wVnGjrYXhxZeL0sdBNbXUi9p35S
zYzIlmxthf/7aslKNGGiAuN/myo9Mmcf6RgJZZuc4DX0+A/+gM4DQwc4q1C2P7WUj0UFWWacU7Od
bppuZw3RzvQUeUP6UT6NfNxN1u44ETM7HUYiDIwRb0+Zai5Ttl88YE4tE6EM/L/gRgklpWpKcUxZ
zWGBOlwZlNND+i9okZUVIhQ0Ss9BxdOEH2a8K4z3CdQu57+GhFcXjxwuQUfwPgSqXPBjGBzklxkW
XHQWSvuId6g73CbTHjRYJDrW7Tfs0Kzf1zH0crBf8RI6/wvkC/nfD/hC7KtpaQsINS9/0U1Lgsh9
rrrXiR3Pm5Fuo08/RQqUWE8gINfBT8OgAcHZkD/6qquLdBP5nIadc3lCgOU0tKPZ6kB9gsd8CW6e
9tFJjnp5rLptqkIpyU55sK//Z0jMCWY1xylF6QQVJ3O8HsfnWTvY/WtbHGxVp0S6lVa2hBfdWKVl
PnuwlaIVs4Bkok4UZ6nCG/HTVOZkdzPBspkFDboM7YsrMlw1fWhn33NX0eeXGYPoIuRWUOtEVUg4
55bYt/OBZ4Ypq3aJaW4GzzkOS3voDB+UDlPQt7WikSzdY1xtFQAQPpIljjJafZQkUY57UpVsIksP
0B6xrASUULdRc3RIkER/cHEL0uYmM6+8LOxVahnSt9j6F/CPvMqHGmmZkTD8gri6MadwiUNn3NX5
NY2v22Yfpw8R3ibnN5zcJgoNvHoOrQCxEgQUSt8n0GjZFBhGGG20be6S+k5rL6nbgYkQ0+xVFmBq
W2GWf0Dxzv3BHgrwA6eJEE6ynJCyKF2Y9UtL+11nS4caMGQRhkkrjmXHwaTA3+0bDFVtvDS1cDs2
x+VdJ4uOX4ZGJxvGfwHKgHEP5TCQ0GCsRUiyDWoUpb/wCS69Csr+tSHvtZLlUbZRV0bEM29C3dse
fQw6kW6AcKqOLpZibWX5jTdEwM2POSdffGI6GQh24j4p8DSjQRX/GsC0kvm/y/pOOXAhS9crU2Kt
xbBnMiZJXGymOA+hjXKVTDQ0p1FRg1aZEa7xQ7pUWWvCTNQ+dNa3vLWwGVUEOrITbu2LcH83y2Xu
i4gWG1vbEnrhkltcqtJR8XGkn//z44hwlXxePKbpcAWvkcBrrMBTgSVVfghJJNKNQi8NWHCy+7FA
/Qs2bD+g/9KG9UH5B3JqnjHFK0lG9KqpW7Ama3H7knr+XWtokOSdLjHRuu/M/nA+Y0gX7tOceAHJ
iiR1lghRzZxhPxnT/YIT4bwJaZhxpgSuxgYWJSHMXCNyWFzARFf/sjCCmtHtGL/9tQ2PyxpC9wC4
SbxHTlP84Hax02h1AR2kObKDOdL1OwxapF5ol2WebM9bkwwYA1vmcF1tFPg4o+epOaj+RhazQaNl
F2mQasilzlWExvzgofW7qZcsIAM9GPmd1fY7iJgoThfJMX5iXthTOjNTSDe3WFF7p6G0DCo2FvoA
7Vr6ra4pLiiyo+zEGj9zVsdnh/mhLEtgzbIeejzFln4LXs7Aoy+DhXMGxYmrqP+HDX1iVNhuzgyK
3d7ECtP6to5H3L1UV2+Tr5JwVp6Y4HG78iu2SFVoOfzStPvI2XVka9E4tPVrJ3rNtG1SakH72yq0
XUq3NPlG04FDIvHi3XjAwyWXo/tLj9/m5omwSBVg/Gnz5be5DlRgPrRCRXIGjL4VDagRC0DWXgoQ
DLAfzrIba7Iv2id7CRF8AAerpuEkGxVvDeANwdiOwqBY1tFnO2oMrlIbTUFqvbjVddrvzu8cySH6
MZQPKDDKH544p55rujVZHkgfOtPae9MvM9/NcbeZyv2kEmeUJOwTU0IENYAzEbeCKWqEuQYE6MEv
97OKXFKSP0+sCEGE2fTebzpYIdl+Mm87cMOfXzHpR8Fd/X8rxt1cRSlk3iqzTmAgNcGQ/ZywHU0U
MGMZCAMYQnS8ATY1v859UNqCiplh1sBL9C2GZ6C7ti2yn1kUJsaVhZmgbJcnEEbTVSViWW45sSzk
bc3KwaVm8SmH5h4KrlUR6ulPFBLABJ3UIbhllU9hqUnMpoHpEd1gFGKEK7Lhp1FuMRRV+yHIQTqL
qd0BxJJ90M9DkBYDhhVxiwj/+isC9fxpVPRTJ+mccdxkudxV7p1uvLvTr/MmPubshZyxtiHW2zvW
O6Ohw4ZVj0/O0Fyk0RykANh3GOnKeivsrfc2f3WNR9zDG/eqmOjWIGjvkkDPMHXo0GPC3N1cQBLA
fTYjHTpnvxKM3gK3EjCnvJtG5zbFtPj53y3Zpyc/WzxLE0YNp8PPZngFmtVuNF78JNRKRUqVnJk4
qwFf1HEHQUVd2KixTaO6mwHHnd3Ffkl8v/geIzrAzGZb9BK7ApeHvnTbCotBwUh83smvaQK8+KCf
xQUFzPBfSKPGvCkwMJ4AGJA/VvplmSu8+5ol/p93n5twMIomeFewOmmjFH+/Q6/Fb+JNqmc7X389
74UETAIzwEqhVIZSO2ydJiPe0XQggAfuheShBcVnttOt/QSVsjgGMPfWWcKGBZ5/1W+aJ8cO+s0G
WrX1blFlLJm70KkFZhyaWGCeEGKmp7WRzibcbao/VeZe9bO2nwdTAU77GN073VGgJobGNJgYgD5C
C+bU3UXXB63WkZ1G111ooAFd8m7Qwr2cK5NlgZ73gBT2zQKVnMrqoKqSYwRwKYzWCo0kqe4MPKtv
0ajvEoxV+p0bWmNkbseuZRPU04eiDDRIQ1ZB32T0KfKG7mlcKqygpWfkYEap6rDin+eLPwC5gY8B
tRhPTH3NUOSunbZoWdkxni815E9zPwenukZI0JjF1dzmuM/lmDRLtX/ArmA1cVcGmyogpsCMna6m
Zkw+BCKwA6v8PXYvo2TPom9OsT8fo9LQWFkRQgMKFyx1+IQJ6R6yLDRakFwYz+dtfL3FAFCFKTbb
hYooh2yfejJ0gNrXFuNg3PrOHJxr6lt7N1pwfFQB0SLF4SFLHny8FIrWUGYmYhuwaywtNga41ALT
7LdmYNIf5x2SWkCpCjcALgTxJX1EFZhGKT+ePHfn2xE4JBSDP9IlW1kQrjFzg05pncHCVN0zEEiP
j3p66Wdd4KuEhL8menwcnxObgBfbwP8IHydiUJM0AcRNlxtAIPXmENFtOQYOgaTj9vy6SbgIT4x9
wYK3UdyWHJbdNmFhXo/zvmi2JNsa8cG1d5MVVt1tkYRVdCCWSj1XFukrR33+vlndDKE9AqgAd1Rv
rlqUwv1DrFJ1kyWMtQnh6VdTP4qMBSaGPBymI1gDkOKhA5D6O41sOpUguKRWzJcTJwse8/h64rt6
KrPMLgHO2cT1ruvv9OXVTA+ku50pdB/+EOuY299rbURLH1Jv+o/OUVTEZPsA2QlHKOB7uB3yJV8t
adS4cTpY8LcAzQlmdwJmKtKT1ILH4U0mSHEAZj21oC91nZkuRx5ZXWAU13qi4uSSFCeQKrCKIOTi
/OniBmgbTW+g44JTy0E/6bKYHwz/oGXXcb+t3DD2s6DpgJDAf4pSv2znrQyLmyHzWNwzBsNApfva
3rB+pv2NMT939YXx9wDFEydFjbp0xt6vuZN1XO26+Ue9mBcaTcLz+1vlkbjFmjJ3Z47apiBQc5fb
vLzE/Tdyf+r9AfgxhTXZhl6vn7DbBuA9ukznPqFp733v+ot0fDvvkCwNY1RM53PYHiB2QnKsawd0
uj0mf0hko9fZJn8SZmrBWEEthU7xsgVdjIp1RLaIqJNxxnZg+ggRQn7SqJX4HMFRZI99D97yjaY/
V0Yw+xejihRJsoQG52n/GP3EwLHgH6gSjUpzYav3URUzbfep7t1ll3ugNjy/kpLUaIBfAKVtLiaI
EebTjRzrkOUdwWewSaB3aczJTVzdATF9oxn1RW3dUN3aEQfXwfNWJVS8uDh9mv3SGpgGXBEc5I9k
8g8YrYL4ihfGyYs1mwdNcy+6+qmN6SWjXYhzHEQOtr+ZoXWRLpCT8p7tlB7swd7YhuL1aUm+Mn4Y
wgoz/rhBiEiQNk5Z5ZUIXlJhskEb4uyCOpVubnI/SV/wmlzeiJ/7x8QaxkNqz1nYDv04BrXZQ+a1
X6KgWTL6rWxr/a6MzDQK9bF38kPUZQMYlMepvygna4K26OxaoWfS+veQsngMTa2Yfudgb/5DIzAR
d/Y0T8GYuOZPj7XOsRzn7HKOyTBtcFYvD4PfGggKPXuLuiY5Ysyl2wGg1hVXWjn415nOKkXT9esD
F58MQ2nASeDJBGG000jJ096waY0ev9Fd4KmgWb/n6jqPVFNVH9oAwu0ek+Lor/FhJwxSCzdfPHxZ
31AbvT/WlvqGUsqusabjezJo3UG3B5BVuFk9/SSlPdyU04gWhs6yeptNWXcxelP7kGcVKrs9CP2e
28TO7ppcG37WvrYolkQWLOAFcoCU55zAYrDEg25DNgR9aG/Wkr3mLubWbfxjXbft0bJQBZoJiYK5
stnfH/AQxwIelZ+PkOUVvgUer6jmf/RHu3vQFAaeuz2/QWUfe21AyOG9HfdEQ6BvQHCCskml1UGU
6Jv07wtKGPzFZZ2TLuL/iIlca1gzJLwdRdxmOwzZTWkNwcBaxZEuua6AoAFZDq9FTuAgvHTKgjXp
mI2oQ5MxTDRs2mlzfsEkJxIehKAIxESbDakp4XQYKeTwWAtHzHnTgkIcmtaDCSJMFrSGpbAl+Tjo
QjsuoD5c0UbsEjLdrnMWoRNNq4CV39vptq+2qUo0S7JmsILKBBaNK/QIMZY5fmKSmVsp31xynaoa
F6q/Lzyl6MwWlvPuMJnKQNe28VQq1kllQfjqqZ66fWHCg9LMji5LD1V9OP/V5V/ic414glhdtJua
5s0yw4emjHe+BUKY6ZuLEuzfD3RBvIWg7MbFjDnXzakdhxk1ZQXsFMb94kxBTH701o2fUsWKSe4d
J3b4iq78gaJUNwPCVWBg8m5m1934TRvezi+ZpEp/6ouwUzI3MruJwcYSP6QRgOHFtvTSIB4P/XJt
tvdJedT9H/M/ZLQT14Rwc0EjqiWEh7MNWc9uMzT6pq4uLdWnUi2hGHS0mnt/gHsReXTq2zaeAisL
z6+hyoYQdnO1RIXZw0YbPyzkUI0bIJlVVzTp7kGxENOKeMSCa+c0FgZiJrHdYcEaHxh0J/RBOjYH
vLLm6c8zuAWSlzZ/7CKobQKhO+RPmDo976akx4FQ4XduqMCjoCNyklVdA8h0hbAfmp3l3bNiB+jC
bmo2UeEHOqB/+nSV/z2xrANJTX77xoZDqV24EXtutsyt4eFqWhwwyge+FdKFLdue901ydVhbEQEL
rV8QUHDBitO+lnVoL9eE1UHWIYPsouL1vDFZvHDkPR8b4xS2QkwutZFVRAeqKG/DtoX0kIda6cM/
2AAJg4GTyeav9tNwGXHL8Rsf4ZKU72V81YNoRXWKS92wcOBBuBK3cxGuW41tOiYTwoHDFShH/6Fc
ryL7l4W9/2lEROtOhHrpssBIXz9F6J0n/1LwctYWxJXCFWVOC+xerakDdCbd4SJS8T3LriOAFgDY
DAZ53qo5/RrF7GFPj4Df9MaVPoUDe2PezsqO8/jyD5/dxiMcpSBAyj6UwFYnBihtC3DS4rO7+mGJ
wrg9RubzeROyE4NziQB1+aH5Le7IoeqZ3i9A3hj5W61d4P0TVmw7uw+RtyP+PjPfPX1XeYpSr+Rs
h1WoVGEVDWjAC0vo0CFy0dJFIoeghAm17CQ6NHiIVSpgCv/ewoMHhjARDt41NNfEnWPkQ96ZRQYw
gTtsK6sJIoJpNszATIB/GVvAMoCo1YCaGqGrvWQ/z6+uJN5PrAvXPJZlukaA0wCudQpKcmM0Cv+k
64gBG8xyoG3iik2u3GNdj6o53EPCzrT3aXrQ6DVVHRaS5AADn2YEP3pq9Unrw4wVX0FkkdGDE+3+
YalWJoRb2GJqpImzAnhGUPWOHTDA8dN5Cyon+Mda7SatBc+xxdcKJYig8t8pg2pZregHyqr9GNzB
gwtPLpSJxWcrmKoyDeRiwGJAd61O8LSjGBuwgrK8wYMb9sC+Dd7junqehudIhfqSVJxOrPN4WfkI
5VyWajoCrmDpvvO9R501l5wuK7ZcILIwDz4VCMRuf35pJRnxxKxwBiZ5GuMxBacX66GLrnLnejLe
rPa7pZqw/PoN8Q70wKFiQxgcvTXh/lB0I+gBdS9FM1WnQTY0N4WrBblOFfnp6zry5gIo9SBWgDfg
lzdBPzR9ObsZunddYA/X9fQ4NvNmtI469Csg6vv3OFuONIEtKAdjF4gF+aku3LyuvWyDTrJmPGf0
Qevezn8k2dqtTIild2dwSz+qYKIGjLO1X63BDbs5PG/ka8b7QMzgsCI4hiH5cRqAM2i+x3GCJHXj
jVs37cJRdYf4mvJggWCkEG9n9DnFUllha26pJ5Av91hQa0fH3DILNFzs5bwjEjOQX+dlE4wF8OA+
dQRRVjB/AHygGJ4d/9KaIAH/NBiKN6HMCjDv4LZDIwv1Df7NVvvV0WbXyKIYVvIIwyNN9JDrw824
aN3R0CPtcN6nr9uU4MXxaY3/mpW1zHPSRbOgyV4mTRbY9Y+pzJ/M+I0s5mHu388bk4QbWFxBpIB9
BNZtS0joaVrTqGkQzn4Vg0bhxwTolFs/njciCTfCPxGGTIHqBV3UqUcAI/eVx1nKJuAunABXGe8e
JyX5fd6MJB188GwTLrINWKKQdmbqF0bD8WBetMuWVwoeoDTB6FdYGTuAf1EoUg1NogmHn356cyGI
clS8ACwxQVcu3GTpohU+jcEla9WkWwLdjmYMiujRHcCR+HoexZM7oJji33iEDaE/0jFoDIJbNd7I
mDvQUJ3pNvaojaCbXrrxOI6a/VJEHa4iic7qQ1pb2RIyC9lUL9ye7ocxh9YAQ2a96tpxuEIFub1p
jDkeLmsvse/cxcV+W+ZlZ/YzvXTNQv9uzhW5nBLSHQeEV4LhsQKJ2V5sA83DLNNAMRT77nuhV9Nu
scn8M9Fm577qouKRopP1rc7IcGn72bRzYOO+JkB91GVp0rCYfHZh5677yhoKdqdspkYwDWM/h0as
lTdVAkDzouddvJlbnf3gjJ7dDgRo1XFwF6TtdvSKu7Fs++USXdYxuvOBLL3FqAthmxFUiX0wlbQ6
eg6dX+qhpTsvYWACrQzwA6Cg6e5pYkErICKgOw/jYcYA0GJS7TY3S/01a5bovuq7BP0Tz2mOBdPS
EIJvUM5hdtltULei5WVZZ9UFPqMVby0/m/+YjVkVYE3LiifQFdV4Z4MwfFd2XfLe9U1u7jSvLfEm
9rwhw7s8Hl5Ne+zfqiWGpgyjJP0JsQZr28aDDWmNMreubNqh/Na7kRacD/mvb2jUxHTOlOcBJgHA
x+nOSnBQUa0BV7JZLBsb3A+m1u+XVN8noGaOWPEn1VSNK9lmRkmCa137IGQTiyJOFHt2WWCXWdnO
BfhomP4eYgenVhaEpF6XuVf1nC01hnSsls/BWB7PL5vKB76sqxTbz8Zgzx+ZAvHVJTeTeX/egOSC
CYoiC6cF9K7QohBzUQ+8alX2M4oblal995jnvZU0HttNQ0qUR30QYO6KyI+xCwuXLUFPo8QM+8ws
frexleL7Jd1lnYysCc//MpnrIBvF/Qz0dijVCwk/j6NpjG0AI8bhWTNY4FJFo0FyWMLzTwP8B6zW
lrR9VpkfxEaj+ZKZoHEEAsOZ64vSVFhSuSIEv5OQIvW4tGKLdgbQF7VSM0p2Onp4k+LhDQpvdAFO
fUn8BPmZYxOQqULTe/HBcUgdxReRGkFjEfdJ2EK/+9SI7eVJPUJffaORe9bt8iF0LIUJ2TcBD+t/
JoSXoQ/Iqhul6NJ10/fMccN0ACS7HNHBVLFbqpwRwkuvhqoeNTjTzQejvehwI1ehECT3I4KKDm5I
wD0A4SOsV8JmkyHvcRRCuQPr4K7Yu48UxMp29PdUrqBDWJkS1m2q9CKbNZQoozo5QOy0zOOd04e9
fk3p39/6TkwJCzcZXsyyCKOt1RSFvZuEYFjNqxdbB5O75m7OJwHZsQEWTZAaQ6gGaHbBWBNXbOh8
LOFYb5IuCWoKjbwDZKgCB3rJqSoopOG3MiekhM7I7LnUYG4uoiBh4ay/Ryxg+ct5r2Sxh3smCiym
bf4faee1IzeybNEvIkBvXskybdVOapkXQurR0HvPr78rde6ZqWITRUhnDPQgoHdHMjMyMmLHjveV
VFTOOiM1oIyEDD+AkGBD2lDmLW2mDZTlzNgpD2QzmghmY9Sm7PDR1J/NLeXktQU7sWTZaJfN9Vwl
v0afloZ5HLSkJu2v3M9I4lEs8uOXywu3BbfY5tHEePMmZeE07S213uiz80o6h8L482WclWoGyn3E
DNTsqQ9D4T93dTXHqfY7WuR77t3M8BzjuVNflInMR7QLi0M7bRcO1/a6oGzAc2eCHUqo55hOiMZ6
UECm0IpcdPRpt0XXvXRDme2V+kNPDUdyNkgRax7KQYUfE2XHokh9Dkn8OGjWgNaANOjdXtIejaTz
UWvI5evSrr6gw7FVqlpF/KUFgC6YGGh9jmh2rd5UCW63mFKLcpvCtOFkiJRvauJLoVfplZ8es7HL
NhJpK1cwpCnNtGySIWgOL55cfOI8MQfKKnloXBfdveVXx8t7ZuW4/UeE0YSZRUVqYZmUMgdd78h8
y0mS7Y0ZXUmzbka4GNbPP0DiHUwvgiNaQRe2zKVjkgjGS8UFCRH1qbOOpVrtL4OsLRid50Izhp6U
dyl1ZbbDOqmFsJs5uSNtWNrW5JGVreCcIiw2nzUzCkbWJqIiavLxYywfFO0qy+6K6Q/idMHspT4K
NQJRK/HpTiK9JB/zyZ4Ep1KhibRzvDJ8u7xaK46J+iOlKEjr0IuWLOJkiK1SKzUEQpQbdbjJ9f1k
/10YW8/4lYYrUV6Fe4NqvMW/i09vpFk3RSKkaOOoODhd0F/lvVPPrpUbZrCznNC+j+Qs/BA4YVfs
6iKrPgxDmr5EsxbdpJmaFUef9u7YrapO36umn76IVPmdGo8I96pMZodFbiDB2QxD47txQffV3oyi
SSVxEBkvqYN8jEcRxLyOm6aqefYoUr4RBQorznMV2AcfGo1kkt72spbsT0ng1xQIeLkZ8n4act/T
m0a6HloBWLXTXlUH/WhM3XCs+8r2Ln/M9ycZeHpWUDamSPpujCiTQocoKSkrIldSHVorCb7YE4SR
3K9/f+g6UILNCXkHAvrSHY5OrMR5TH0x7frJtZQ8ug5L03Zp19nSB1mzii8n1L4cTeVFfH4ISM9I
xZDSahtOZXNb2Gb5pMat/cMuNVI4l1fw/XEQXVI4VcOGfotA/jkWsY1jNj0dpGX5UGmUkphr3E9H
vZQ2PtUqkAWbi3l/pqYuhT4C1aysPOkpM0NunCKF92r0gWk8+0avni/b9N4hYtO/UMteIr/UC3lu
gZpMNP6a/GHqyq+XIVY/EdotFDJtzXnn2Cs948yVQAx9sMt87TFhBl+YTBs31cqbH1OgZFPngzeL
Veefp4scsnjpRH1lOHTzc5TeSvFroF4btHhHjM6sbmdmpMcfyhQ65sfLNq4tIyoGYrI2VwtJ1nNs
WZKsPkoMCsSMas663Muiw2WEtVW0BfGbEAqy4ru8T2cUvonv9aLylVlvs/r0J2dJeHkbYSMhRris
50xBUtRzTfvmkFzJGYML5quIKOqyHSsrRRhIAYevpHOlaOcrZRtFFZW2gvzHpHhdsqd/ZANh5fTA
kSdbIBgGMv+dI2QVbYOhH+Zent/74Yeourecvwd148G4Yofo8GJIAB2A9HAunAFDMvM2yZPcGxjw
qH8xt6berHxvHCcDprndKXosfWjedO1ED0/ulSjrDslOzR+0bmPi4sqNZEIu4FOIbBR793yl1NTX
TVJcuVcpRyX7ONjHwvqsm9ey8ewbTEyhqffyx181CpaGGBAAyV0Vj4WTkEVJYKoHA4B9fGcYr6H1
NaGh7H/DWBg1JXLQFTYYc/7gdw+krOPo5TLE6rf/14zlgIB6nBuo3UDo83RQlPRqokvg9yFoieCE
8D+9XAuHYg16XqEikXsSzauRaZGjT/7AilOIhb9sIiskvQNEOteuQ7tzv/E6ef/0I8QmFcAecwjr
li7LNHqku6o698wicvX8Y/yFwiopjp1JpWb8cXnB1vYywSoiYYICxjSx863FlnPSrm5zBmA9TD3j
k+mmlqmpmegPHiffPMpbY8vWNjMGMmqIHgEk6heerIvDwimLHj9jRthzk8Xfuy0h3jVfdoohduLJ
gam1WuJVBoaUu9HfffNZDnZxuLERVpbOIvsp5p+TjaKefw4SDqo/1tLApWXcSmbsZuGLSR9k6LiK
ecvMqGre8DtiZy0iYSidRAJoM1GiVhdHdGhUBkxOE9/KeZmlW535AaantZAupi2xsZWPRL8GT2RH
5zp4N4zH1vucWFzOvbqbkBDndal/rMatosw7FCEaYNIrK7QUuToXR0mW6cohRoN62Cb0MO1KJXet
6Hh5h2+BLJxnVSpO64+AGD4Eb/TFtPwPhq0JXQKhQMuGhj6yjHFlZRjNcUSYIFbJtWu7ISi9y2a8
29K/EMCgZitavxcXZ9uVJa1ylLzHytnl1c52npXU8eQNf7CyWgQYtHozplvk9cXfn5wcv6hLwuiS
THjVMoaVTqbpc/DbQRmN+Iz5JUPCVyf8W9giNUVo1GKCVR5qT1rX74yc8XvBhh9dM+UURT03ZUoH
v4t9gQJ/0pTloxJ1D5q1xU9ahdFYL578Oq/ExansR96M5kwjXp8ad+2o3VuQR9Ss+/1tzFRkIjTB
HBIdeAtrZkk1a0OUKMh3WxDNKs2lgHR5k727evgw6NIQ05CyUoifzkHUosp5cJqQQg3jMDjRnr7M
4xDA5Unj51EadmG4JcHzzosuIBc+ILbLyhpbihVZpNNTvY/K74Hf7hI67fT0oNdHlK4uGyl+4pkb
JS7gfS1Sf7A6UII4N9KaC7M0Wgq1tt0Qs1to1JR7dBuO5mw/9352dRnuPQtW4Ik6goJaMYmnxW4P
fUSWOzGZayDN2KX70qRsfyxir7A+JcmrojyF4RcnuLkMu2YlrZA6U4QIIWAMnltJjDxEWU3SWqtv
gpD6jCgZ3zaj4xb9hn7Timsi+UShkQIGnVTOctfkSTpXBVCmKl9nmn/XpQkyRtXfndM+XbZqDUoU
SWTYWVwZy8eqnhfNYPTsFsPsZbdRyu7eDqf2rmwqyW2D6Q88FU2TDrknKk4iM3O+ioNqN4ovJKBr
1dxTb0XOmmzZb5O+2SHwpAU3npD13QvSgb7B7iHFhaq+tUuswHLnNH+KlJTO07w4THn+5fI6ru0O
ONLCNnG7L59JlVX3aS0GMNi98TOdxqPKFOY5qBs3tpNDY26piG3hLWKlZmzgUoXglVn0txy2DCUd
b0Yy8I1UPZn1b4cvvxb0X/MWR3zKC6tKExbUzlHalT4ypvdQbKkwrjh+C+IywT5VE+LkRSCbF5OD
Bh42jIl6XWlPbW/sYdz9/r1/hrJYuSDr6iQW+f0xVA9y7X/p2upem9+CqN6o/6zZQy5Q0AUJZkgN
nu91bZ7ieI4nPHH/nA4OrWSSG24535UbhuQcaXf+IaG7vPp1Oq9rH9UhBKKUXSh/lqPPfhO7ud88
VREjXTf8xSqcxSaH6gZTfzmvcBpD2AWi97mZyxsruUu1v+qh2ps/S+ri/Zb0i/gWy5sFXQOCAAIb
VnHhc1Gl7+SmJ+JIHOdNShF0zKMN8vCaAyQ803g8Eaahg3X+kThEzG5v8LVkia7lLt91w/SNlwhd
VcbGPbm2H4ifLB5pIiO9fBpGCvS83KJQEltXcAlhQl81arqRdngvucJRPUVZXB6mHmW5I2awtame
/SXNhnnjj1r9iMLV9EmRZovOcbM8UlRJyU1azW1ckg1x8zp2HlRn6F/MbK8OW4L172u+i19rcRic
aDL80MR4Cf2edDjS4WHOXmCEzNXaFZXm6eGx2boH1nYrRSOuGtS+dPVXJHESfCtI7lozcoReWbfX
kaldz1F356fj1cRR9OvuJtHr34/4RJ3qH8hFkNwX5uTnAZDocritbrqj/db6OwhXeyqJebRxHtdO
iGDtkqTXUQpY9uZ0aTnnqdAIUBz/UUORfKw+Xb7ZVg8Ibc/MJxVv1yVJRA2M3JlqgQAPObrp5UyJ
j6OmVKEbl4b/vQ378k/WkHQTsh+8/Mg0n5/Jfpp6PRDsoTaPjp0lf8nl8qYoSTlY6n07ISaYbU2l
WbVS5DnR40I5c+lpwmoejZiuCM+iKKDPMqqJ+a1eOPRfGBtZh9X4lY8lnBqA77h3qhUnDEnl7vbb
lJbYwdW586zgECdvo+VK2ofKf7HUg25tuIZV/8Mx4CDogrO5WNaQuvac6KKM2lguo2Me4egdfIbJ
XN4wa6EJ+cL/wiyZMY09BWonDp1cB/ugfZUoFlTFIZxmZhxvuNS1z0b6lu9F2gjlloVJgSEpTPcU
gd4Ilajx7b+carA8qR1D5GiS42XLVp0YjXA6jxzKBrw9zjdm4PQ2RT6+ltlpH6L6ubAtBlIXwzE1
goM6p1/H2WBsxUNsbvW4rBp6grxwK37LRJvGYM9EafZlkD/PifZUkpz1KGgdLlu5tk3IJVLwIHAm
P7YIw6yqz/0gBiqpjMQtDf1vp81uKKxtDdxa812UTHEpFjl4ZaleGLUakwFHOiYpu38tKid0tU05
39V1QyCCRxRXLt/u/IvF3ZgNeQtGbkEgZiB6EcOg11XkGjfeh6ubg7c+KR48lugCPYdCJmeah5lq
s9m2tnLTOlqQ3hNslqOrM8oAinofN7ZrDmryQW+N8FkN1e7Whsz++3kaMo1I5fEqp8l5eSiMqOxs
R+IXSer2E/E0bW1qvMtRkd3w06smQ6cSGTRRdFxWB2JDCVO7wmsSBt9odhy4CeOW/Sb85vfDX7Oj
voaZ5qlF/qjwHLq8Td9/WR6tuGrWm0TRO8kZQxuMoSTW8ai+7QcTifhiF6BxmefPl4He+zOA4KtR
9RSvyWWEqPWD0WkO9Qm/ucvNb2MWuGl+xYOcysiGTe+P3jmUsPkkXkHeq9RGHShlYqqes3cKgsWt
C30LZBGJ9YbRVIoo6TDJJGh+OFLvJr89IgCWMbUPrhmyQvTKLXwI3R61PAak8hP6bsy0v8qs9KBJ
W6mgFVPgGxEi0JOFw1oWDieFoLJUyKrnjfWdqvzR8nHIQRlsXDMbOEslZob0Fgxnndlr2eSGpXRo
pHHvG1s841UY1J7E7UwcsqSAS04/SU1lsmqT33uyXdiuYxbofHX+7zsrhSoLXdakkBARWL7jgqrG
U6WI/Udm6Wb23ra8JL63i2hn19/MMjzY9ATNv92nIpwSDAxyLwqsN3ux9cyoCWM/AtVO049oQ72q
JWGPLDGhjR4gg2a3LHD2l4/vip8QLWemUKFEXmm5R3otiNNujgpaf+RDr/1Ip+E4E5FPzAy6jPQ+
88pG/BdpuUv8qAiacQSptT/R2EJMspd8Yz+P3wyVWG9fbdXmtwAX4UjaFj5ULgDDpnKtgYjxQzzQ
4/Y5sux9I32xtgjjq2uJ5hn9eYIDsrxZOkvvjLFJCk+BtjiFT6M67WTf7a2NEPn9u42V/AeHUsK5
H6yLUi59E8NiRSNz/Vl3Zs+PPcn4kjmfbWlrpM37QETBJESF2JTYpS3W0ZrDIQxq3Ehl3qpT6Wqo
X1/eGisnGwkpIWFLFUCEVecGjVVKooGeXq+0Vdmd5CHeJy3SLcxt2tJFXzOG3LEJ5Vics+WLkIpa
KqWqRTk9KF3DeNwMqX4F8OdZGQbrib5nPAgMwmWg09VwcGufUzwaTe6WvnFrZUZ7kKb4IZSlh6zR
jRtfHe4USbqx7fpaUotPVTXfl2oQoAPPKWzCR2pIOmFzf1MwAseXiMgCWes3TuR76VSua0jfov5P
nMKanK/7UPdQmJKwoDfIPJRKdiWHQjBe3pU989FGKNGx78njWzAbu1gJhNLeRrpx5csjLkCHNbky
EmbLskFT+lQgJ0nwAW6C3nKD+hlhq+Nvby9AaJplVA4EmuW5zNKsysopwBEQh/mNfDSR3t+cnbcS
7lH24HHM086CNrMMpru4yhUtAaYYk33efbImwY1tx6u5EnI63W5i8JRSMvbQaLZizdV15Fkp0Ikp
li2OhIGVFhlg6zGaWGPrjaVym4ZblICV0yMY5v/ACA94GoHlNSpMHTBRQX0nNT+04dbg9RWvLUqC
OoxKYlf0Ts4h7IpxQpmEczPrZ93/0OdfENZpx2e7+aLrV52/EbuspBsYonSCJ5ztiUnt1Nr+FMWF
N1e7ov6QTG5E8lvZDfONLn1zNLcdPkn91e/vSJL4Gs8QKFaEM+eg9OIWWQmRj/qE/DBpxc0YGA+R
9OX3Uahd0fwls/fVZdYGiUnIlilTHI102tftdF3VzQ6a78Z1tLYpNGaKQrWCY/cuDT3EdlgRD7Ep
aFHRmp/E/r9vh46DUFX4QVTiFuGyGtMQ0JsNm1v+qBg3GjMF0g0b1s4PFDvR6gVFiM13/kF8OrIL
CqfsOsaB5LUpREbczbthbW9Ts4cpCPmU225xkwamXTjkQ1gp87aj1QQRE2V4SsJd7v+sh11WbMSx
YhstriL4IaJ3DfUHcubC6pO9nfZ1TT86Tc4ampxWN7rq8NQWj5EduWkcudXW7KyVVaThUBRlZShr
BNDneNLUGxUvm8JLctGta7/1AZeLpm6RB1d2nKhbwhoRFzm5unOcXFNKP4xkEUrW0s08qMgs98aW
VOcaCkVYcpCsH1fkYvXspGL10qlgyMjtyEDprRbNld1AAzBPDORyoY8v02VqZ6G2FvLzpXpfyqRS
E6qhH5XmDt1+NThOWyy1VTxRpCQ+RclhWXCDn2IMrcyqWcV40znjkUy8azp/a9YPYhbU+awjdePf
bT/Gw5kM9kOJzZG53xeLOPR5NSSEOFxM7ZUVDIwZ31J0+vUzltscsxShHEXydhlE6J0WFkjdFl5A
8gFhiDS6juT7loiY2Zj9J3Vy7fmRwT5B9D3tjv38EG7587WtcvobqOcbMjHGfqxyvfBUf5ZumPil
PuiV8fbbblBIKv9j5sJH1VqisJCYGSfyXuJPRiBdWwiOXYZZecX8KsFBzoe0QgPWuS2TI0+IbYvD
RRjRlranjMwViR6qYktBcc1diGLf/yP9CqhO3JNRz1EUZkrhpdp8lenokTjxfh7M5983iF41yk5U
TMhzLtYtTZQq7sh/eQG5Z8sJfox1dC8T8aKWtBVNrCwehVJkVYTePPt+sXhwG7NUC8BS4/K264LH
eTKPVp0xjsM+JEl7JWuPCvTatFKRMv+gKi+mWd8FjeFW2o86STZMX4tuTn+f5RK3Fc/upuP3mQ3/
c9Ere71Wbowyv4mT8LEhs5HCg7SIV6k2hYiIbGzZlQsITUFGF6GvAsNr6XKGXp2SoYWcmDeOmynX
o+IxVjBVIy+TiOq+Xv7QK/vJxl8LAhwEIVpoz3fubAb1lKFTxtQxRjsbxyn9Pvcb/mwLY3HSDb9I
UscPS6+Ocnf2j/kU7KrNpsHVbXRiyWLLBlU5ykqDJXpytNuvEn1F6S6M95fXawtFeLWT8xeWDh2x
HbaYjIALICtc8+xT7Y+XUdZXzBRCGgxFRoD/HMVW5thiG5ZeyjB2hQb6NKL4dLgMsm7KPyDLOQEh
YjryXItPL93n+kNmXcWTN3YbbIjV7UzegMYluvPezeGqcsuPR4sFkxqNsKO9LrXqrkNlmzZ91RsU
/6gOW8meteUTiRdaTIh1IGKfL18aWwkisDRl23ZM5tO5k7P86LTKp8sLuHKDocJCBhCXD9CSNVgl
VaxMZcVeMNV7xgsfC//HZQTxcFvc0gjnicFiKFMLFahzQ8Kh6dRaIzi07ChDSw1hgCQc6C9v8m/D
FHf4xSDb8H/vMRHopc8XEXyG4GnLRPucSUbr6IRYbbTrna+6tve7m0H/1sne7xoHENLQokcHh7f0
+5GvaF1TEOaU3ZfR/OrX10H3Wqs381bT5vvvdAa0dOhNgTRVOnBnKvUXK8Flb42PF8fx/DMx8tuk
XMxbDkXYZYKs0fu5aFuTKGO8ndtHMz9K4ec6uKqG21K9DZoNMufaFzqFEwf7xAcVQR53dQdcWk7e
JF+jqXz0o2/SeNXGW+SfVSw6/2AhQmWiVnWO1c/MkOekcRnKr60dX+nG/FRo9V6qO5fK0kYs8P7g
ig52QdRDNY4/F/vdkNo4KMRNMQyZa1mHwf7kl/vL2+692xMYCM+iZsBwtqWyQBH39lQMzGDuip/G
9FzFd+EEDWTjcby252Bo0+dKYEhRZLFuisI0R80SKMqT6UdkRJ4um/HerzIAHKfK8+CXZ1gsVSdX
ZV5WcekV+c4smcX5FugPWnydMZs12SJrru2CUzDxy5zsuKwqwq5DTcizZ92NkmvDejKM0rXk62br
xbW2BWBTwmmDnwfDa3H1IWc75EbIwlXM3kjroxgAZ4RbCgOrKGKcBHeS0A9crF5YFwZp47RkCNXT
5KBu5jxL1pYa69pO4wr/B2SxanY1SHhaQGYOZ3HdRG+zciMrW0PeVj8ONQbiRXIxTOc9/zh5WTZW
EgFjJ8ZtRsPuFU9TZEuD8ZvVmfdq4GcbR2gVkeHPlEmppMC9PkcMjTA3ZJ/71c/+EldsY3mVdC0N
5a4tjpe3+eoa/gMFJeAcCjG9tomLgu0wXSF1Vw2l6xiEdRswq/vhBGZxXE3fqLpuAMZP92b/tQuf
y+j1siWri2YyvoT0ItNRlxQ0BkroNVSb0lPVpz4+tMaN7PiQRzxzi8G3agzOR4byjHdYJmFCeusH
LcOYoYkO5aR5MQyfkaHklw1a/TQnMOLvT5xCmg22yTTL0ku6jNyYN0b7STHdtvgDVyq6Xf5rjljY
ExxaRFMVkX2eD4wf1jr7NZ+DP/n8JxCLk0puLGA4DhB98GxED5HzMI8becX1z/+vFYsz0+hOVxli
IyNadQiD2y45VkhWhDpzZjaf1GK7LgOSkyVbhvZIcQxNpQPW5SF9qYPoGZiPkvHN7Oxda2X7ftZ3
ldnFSNL0V8ns/G/ruYwaTIumLrTAfrnXTv3Y60e/2Upobuzy5QwdNUWWwC7BSGtnZ4UPcuu41hZ9
ZmOPL6mqlVkMDJMDRAl2Trvv7YOh3lhbSZ3VvUEDErwnsiCM3j3f4Zo8haEygjKUb8z8qKZ9nz6l
fuBZyVY8t7pq0IkR+aBNjbDuHCrUrQbh5hJHJ3/Uqn2a/bS2fOlqZHICIUKjk/MaB2mr2T7WmPmr
nf8Yle+J4/X2iz2oLoSay05ofen+tWfhhKxeSotB5w1WS0geRd0uHEc6Yt3B+FEYr5extgxbeIkm
CHq5Kli7sDauqN3042cD6oeifVXL+179g1iYRoV/vtTCYVApT+pAB03N9R+pNUUuFcsD41OuL1u1
ku8ikvwXaNnzDz25pPbOErbBvvY/GvnOonw4x1djtyvMqyLCu4dXvrxFHhYGvHNSJ7iLO3dWRuSL
aWT1/Dp57Z342hk/Gr7ApDPNiT2FbHRV/0nYfAK6yEUV/tyEQQJoN9SHTH0qq4FJrke1+TowmDkb
3i4v7sZxW5bhYEdXiSyOW95BH6YntG7L51SyNqzaWsrFkUOb15j7DBi5eDNir2xvLHThJucqHLzJ
cZutyHbLLPH3J0c8SMtQGjXw/Oneaj8UxUe1erm8cmsPqNNduTjYfZWWlSMg5uFlnH5o08Z9vEI9
ON/2C6c72n5gxj0A9ti+zpP0rDixWyrhE0o7DEAxbqP8oUzpEMjMrRMngtZLO3/hSGpbreQ4AtrU
i1ct6+7iNLi1rOkm1aOb2pG9ucwRojb3xihv+Mt1H0b8yUwUGq5+OYOTL5fT5tppLc45lnQvld/k
ODyG2XxQGDCT1fE9nbcb2YrVvcLVBt+V59w7hrtGg8CYxuLEGYwEqIZ9rujIvmyRd1cvghOYxcFm
dGXtxBNr2kb9IbNtrx6ihx7p40z7GTpbHeWry0gvKKlZGBeUIs8PgFm3Wk+PJHFBK4QzE8/pji36
bfLsqsXnpHcvH4Z14/6FW9zaOsL9DXLunLfiVYILY39uit3cHLStd/GWXQtHQu7PD8YGoC55kXMa
qW7a8bbVHyT5Rtd//m9GLZwI7WJSkYlK+9R9t/RjjnrdeKdE9068uwy0ZdTClQheaqcXALWodNkf
Yv+T4yOX9Vzkd6P6J26F+o3gwBJIGbr4ZU4OmCP7epbQo++FkX1dhJ9lzfDibPJMK0TpiALL+CYH
6YvvbJV0hRVLpyLy0LQcog+Kdso5sGE2RjcPAEeRfD1Kzi3u8ymuzfs+DLcO29p9c4q1MBIFwbyQ
c7zIqCbHMNgNxVM3X5Gx2TuSG4Q6emv2HxyBU0jxK52sq54FZZVGmNekf2f2rdT9PbbMSfHR5N0S
tV7bL+LhjAAlHCDqYudQdde3Y4qYhzcnB8unwfabat/5U3FQ1Z0dbKl0r15Ep3ALX5IVllZ2DXAV
MaWlX6eh6qLYbQcUy5w7u9iX2c/ONDcOxep2OTFy6VLCtLVKTXxC6d4ej31B2hBGg7mlJrbm/k+t
W3gUraA3rSVH5RXDt0T25PAxmTYiZfEj3u18cu/MUaRYhqrY+feiNNIFZsUNU9jFh770n4m4Nq7s
LYiFC8kZ0msXbU2AVfp3nP591Ww9AlcXSjSEMPRBNKwvNjgJoypiNBPEI3qklPBrI49uvKUgt3pw
/wF5R4MmycWsjhFXaE3Tt7n9GDnhdUQyd/zRSC9xpDzZ6L5d9r6rSwdLjFKmUGdecntziAQ2c7RJ
E03faudR32rtXN3IJz9/8WlGOZ96SYTYkWle2U70ECbUyYNC2vvTn+Q1UBC0qcxDo9K0xTcywz5C
+xhbqHembmBJmRt17U0VbtXG1jfDP0D6Iu3ZWWOqJgZAcsmjrPz8n7adDZe6vnL/giz8nEzkaUUp
IEZKp2Pq2jT5d5+icON4rrpTgzw4w4AsulQX/i2XmnayNWAmweMN0tALMwajGWPkzc7olkl6NfDk
u7zrViIm1IvoE0LRFILlOwJLbsQhfPaCvpA9wvB6j1SHWxc7yXm9DLT2fBbKYnSOobZF6+3C+yQo
f5iZ6cDWMrq9PmVHKZ0PPuMz03q+avWfVKM/GOSn4sm8i42t8vqanfB0YCqKjlX+PPd95iwP+RBD
VtG7qttpDKfZK0PiuF1StAySUfOdHCIRddnmlSMNAR16KaVvug+WBDU17/LJV6g9pX6XIuH6Y5ho
tbyMsaI6oEJbFUnfX1q7yyx2PxuNmXUUgsxJf8x6+ECgtbc2M45upIlpUtIoPZJssm4VQgBPnePv
NO7CHDL7xI0CtJzj3xfsEb8SnFe61mkTXNZ5y0mVs1HD7t54M6qXJEh26A6z6pPrm86G31xxAWdg
C7/WUWWVSxOwMRjhzEjG5KnIS7lSOP24vNQrlwJIFCp5nvGCWp6VvCLj4jSEVvXUM4EuDHo3jSJp
p0zSdTVFxqFOHcVFIOZnOxYfL2Ov+KAzbLHVTsI6pux16B5RvJJm06NfxlJ3Zavt9a3hCmvn5NTG
xSmdYvKDTUn1JZiaDxbBTpUftbJmNAqisMXVZaPWFpQZBPSyIKIGkWIBFrZzraYjRnUNM3QrTUUo
SzbHVwb3GKRA87+iFJHgou7jT3LdZRsP7rUlhXpmIxlJ4xFKhIslHRFw7UYJ7t5c1m481+2j0TbV
LjIYTDXPY7eBt7a0tAUZQs5BEzrB53h0vvWBnmBtRStj3706zU3nXynBfdRuHIm1UJl+kX+glv1w
c5HpRqTjE/TR8F3F6L2pCL8Yreklqv856eprOIpvU6leT/IfPI3PsBe3Zd4YpH/JfPGaix97xnIH
hvIgFbWX9Klbzpbl9ob0eHkjrX1KofyJgoRCBmX5ErHjyi4HUabu+M+UPcn/pETJbgo2PMDKFQ29
+V8c9fwTUv1s+lgDx/aH3X2+K3Ial6pHKTnY6v6ySatQmiZ4pUifQc09h7KkLuk0A2dToGAYRNkR
Ja2KyTe1cmXot/ZWk8IqnJDGYA1xcUuSkW+UmfGrtNLJQXRVzaaCXAwsmSkrpg9O5ii7NPLvy5Qp
eZftFKds8ShBsorMEKrZ6EksGQZapdJHORH1lNmDkOZBS1feGmGxatwJhvj7E+cZJ7nmywMYY2z9
aPvk1o8ij2j7hcjo2gprV5Os3WWz1iAtpGjF4Crmty/ZYX02VPYs+I+D8lGSPCf4as3XzfAxo7iz
+RBf86OnYIvLoehUn4nh0E4sGC1h/5ceI+EKI1LWvqdS6PrDbWT8NleVoZW8wKjSk26jkeF8Scsw
6uVYQErKfBiV9mZuo0M3mIfLy7jSRgiOKvo9ZBYSzdBznLmrpqYSt7s6MBdTewkiSmQomkCw3qnB
GwUYXv2SvTOyrRaNtUVFzVUQ7jgOxlIvL5ZjyOUlZ12mUsZ46n0WfZKt1868CaznXIugJPzBHf9L
SoWGECHDvrggaH4L4kZiTZVQfenoWuwydR/Se1IzrXJjXVdS6xx1Xs//wVpWvu0xhDKSsK568leI
Dm/m+7kHi+pTHUT7KC+u1XasXLl0Hmw5eL0MvnYRCsVDqGXocr6rrVLi6ZtO5nZy0h5P+uxw70My
ch0p8PJygxWxBbY4G/NM806sANZrb05wVNt0l8afq2o/MuX8sl3iRy1d2aldi4Cinhu6cwWXrVde
1fQ7ehx/8PMpdMKgJJtOt8H5WQjkNrBLh5/fONmLEvY/1Eza/QmEA/2CWQaoKS4gSrnWnIKSEmKi
uxTpRJnBZJcR1vy94EKKqTUWfczLA+23/RCT6PIsufWM3J0aNIC3embWvO8pyOKeRhFSs2uR49Wc
T5V1naU7dbZpFtO8bHzI3i5btPrZTyzSzj8L+kdTZeSAqaPkKuiG6MrGh19dM4vuYqRt4Dgvedpk
kSNLrUndTAHEIRqnIy9IPylx80c49EJyKhHmW34bpnRwWgS9x7bD4SgTB+8TuNQ7RWm28g6rX8hB
uhZPR9S2DIYlOU7SxsD/OHK9b82bONoZ7U+jTFw5/6j5z7//iYRwAjxt+ADvurSdGbHf3OJVU06f
WzI40lZ6Ye0L/QtAZ9P5Hpiq2c5SGwBz+G5hRGXdhFs+ewtjcXJCiqBNHoMxmQcnftKMD0S6l9dp
LY4+NWNxbkq5k0mxAzH0d2GMWtl12e30ZsNPbhmyODAGeuxqp4FSa80hq5IDk5jdrK03dvOa50eE
gRgavifPTPFrnER9lqQ67SCcgBh2ZLuh8ymBFZmYb7nz9+VlWzXoBEks6wlS7HQTsS1IJbrsJpq6
mXlMm42IazXRc2qPsPcEpaLfaSoHlq2P5ifDltyh4t4MlZ2pJ596pd2FTsuHmyhsmTt9bns3L6JD
msYf6mrc+mXW4ofTX2ZxUUy60ahTjMmj7bwONL9Fc3FIkTayivBm1HUXF3Kke3YXZn/AmxLiGv/9
rvbirIU89TpdcM2C6H4cf1RoYA17BCUm5lwrL//Tl112Veehb7f0GZP6tcLrPEDCMoc61W3JoGxs
IHtx7kwln+bCYjVpZK3VzNW7wGVU8WVb1lzu6botIqG8NyszEmRHY3pUVE/tn9rmWU3usukq27qx
trAWZy/tK2UeG/GNxuEu70y3jhmy3jf7Pg4f495hsF+/Yd5q0kMoGyGJxhsWL39+PuqqLaZK8Ono
1fGv00nLDqzjFysLrmPGIbtMBzG8xIhfCse5kaupPPz2+vLc471HUENVe/mE7m0/1Ap4S15QhLiz
t6GwOY6eMRz1/ibeug3WzAVONylik10mrX5ubloNsWMyR9izQ+mDrhDJGy2ppMhrmRSSIAI3heZ+
khtXntKry5aubNcz6IW/S/W6beoUS/+PtCvbkVQHsl+ExA5+hVwqa9+3F9TbBQNmBwNfP8c9mtuZ
Liut26PufumSKgg7HA7Hcg6zbvJmW7avVaIRoXDeEIHuS+c315qc1a78JqGz6OTI24d83BjuNie7
ZLoaHE0jglIX0HVhigJJQHC+ni7jtBSWRwMs4+Rf2MtlVr/m/Pn8cil1ORIhHbzS8NMioRBR0W0+
3rQA5AOI2TpfEB3Wr1h46QWCEa4/ykg2sXaczEWDjQG8KKOXS/M5p2ii/35eH0XAi/w+ikWCwQUt
FNJBC4qqy9YAFkc80N+hgjPoKDRVm/JHwpfya2FTMlsjJJjG/TRfh/2BJZv/rgRwS4AogUMkMBhO
9x3YKfa0impbyswZzWtAMkX8yzShjmpDjqTIidigGR2z4YjcR/d9cGNmX1X527Duz+ui8Lbg5/xX
Fzn96SZsNDIKXXICgEQA7c9XZb4z8jfi3Fbrw3lhqr0RE+/ILwvgV3k+Ixwxcg74CjTuLJ2NbJPf
R3xtsm2AETjN6qkMDb4clX5IQiOeFPEaI546cOuitMM3/TpcLaauUq1aOhR08KIOgP0Hmz41Ay/M
JmYDqDPOAIQNzmXw99Z7G8mkvCYPbvY9dNjh/PqpvAHgyEQLO0ZuAZ95KnFA6MvBT4YywAx8wamN
bOPRK9PIW4yIepqpYp0wKbBoHXQylJaIgastWJfjZb7s13y3WIDE1lx/YqVk33Osl+RIRedHWIhh
p2m+NQHlBoqnKMm3jG36ZEAr+L2BIPz8UqpM8Vik5Fg7XkzLNCAiRpvVZVGR9wEDxo6b6WqsKiOB
jSAvDiR89IJKRjKteJykBk7xjC5Gu3htg1eC3szgYNGLJNOE1up1/FeYDOJcD2ypAxvCmjS74GWF
scvxArxPB+pWkRGsv2x/HqPQMHWDIipfdaSlPKadmTn3c9HyXXthNLYvc2pHK70BJLFm2yzNetqS
VY4J5m8noSK3m2+Z5XaR2XtxXSzXQTNvmelscjO7m8MP0082dfhimM0+7+1o8Pmd3Tyns4sqDxjX
QLf0FwYloCQBnoXMxJceHMconSbA2Zz99KLv4bDp8E+7dhp/rTyVSH3+BtEV5FGnLsDq0RLrGHCh
vvncJ0+Dc9dV+/Vnurz9hTo2QO0sARn5ZbiWk3Yy2hX+s8jdeMGDkAQYQtSVxZXaIAoAbbMAJpRL
AWCuZ1nrQorpFw/4lrgAw1ICYBdW1peDpbsUVI0k6GD7I0+ynrVeV7gyhFN41tpRZ/5cs896Bj/5
6O5QiLlZreU5MV+Cvov9UoecrTwkR8IlL1fMxlQW6QSHapZXoffEzOSpyNZdgJX9i807kiQ5t8ax
VhAHYVnr4gLtGkv+OerGIZTKEDFkCVgGB/Ppp3bYzHxy+wrK0Oxn52zCakd7jOTrUH+UbvqPGDk8
aQrKvK6AGLPHvExTx7OYJfmbo3skRLIKMpDJpp0IsvlTyy/K/jFPD3+xI0cipL036jIFjTD0sDwo
AC4jO0O7ssY5qhYLeMl408EXgyZc2pOUFWPi1BBSt9fgWuja60zHuKB8OqLwAwckIPyAr3e677Qx
yyKYTQQ94Y9xeU6zIAIHA2Ysb0f4iTmP7PwpZH9RHgE6+x+pwo8c5a/wcFkIOF9wsYE0YDBjHz3Q
5zdIYc9QCE9/NIGCjlHuJ2lRSMfZhF91Z/ulcPA6oU76fZw9dHcMupyNwu2hp8u1kJW3EHvLcRxf
/NUfepxPw/qJSeaNvxQHo1o2oddHTv7jvGYKqzgRJll3MKeWnXEIY+XlOHeIPSLONZUy5eodKSSZ
N/hMVsea8ORe0ROz2i92+VhgGjUzfp7XRRHgnOgiOTbeG2bf4C9o6OcXDPvuggEZKNJuupDcLKPz
AvTyrZ/rzE+3hOLnR+bnrzaZOBP7hXKjj9YGVgMeU+MixLdLQfCJbtLJCsMxBQordEsBZMBC8DYP
ujYinR7SMRqRwpvLFHrks3OFDnzMEBAoomPpVsRoJ5qInx8tVwbqmRpshrCGYO8P1+GwmztbnKfI
G1hca2xCvW6ALAR+JZ5F8k00MIt5pIf3bpZ64/RXLdUREqnCBij0rwj5FvL6LhQ91shaZNHII2Jd
z14MwJYAQMpzEY1WjPKgrxOr9hJ/pEoHNyOTMVg1pJatF/XOA2MfzXw9ZXOUzprzq1nDQDq/zkyL
vhWZLB/A8nzZh4buIlef3D/KiC84sonamOqmJ0IC3nYhj+Z0y/M9KwTwP0Cc97y6OO8qdKsnnVmK
Utq8MggEgC4G79b1nvIiHumGO5/nJalP1R/VpIPLK8I6ZkISIJyXERknK6osTYO36t49MUHp6LZu
1Q8jFYHQgj7OjU/fuupzwJjfZH5W+Waxo0kHuaQzCukYYw4K/cku9HKs1zH51KbRdOsmhStWOwGl
fMbvH0j2zVj4BSDE3obG253fHt3SyUWfAcQI0yqMu0ldTP3sALHUpwB3BLZpduNXm8q+9HR4WMoL
EQiqQLj10B76Nc+Jyz+x4QJDnm4oMw8OUjSB8SNAa/559ZS79K+kL/nOzqImG0dIWjqMFnV11PR/
Y99HEqQnZx0E42gKd94BCjaYfoA1KdVBEimvjCMZsq8L2z7vHOyRV3744PVOb1GmnssBc/LoOdUs
mdI1CEDyAH3RQJqXXINl8KDFlCzOkv3gWGVkhZu5vx7pXWPsz2+O0sSPJEmuwST5OBauOLX9o+lt
PHNLGp1nUBvAH20kz+CkNq1XDm24gZhh2hrOsK3srdUMUWvFdcfBFALcaPS+vRbso55iPmpOmO4L
JEcBfD6ElwO07OufvvMDZc7zq6i8O45WUXIUa0nWhM1Cw+o15Y/EAk3GfTI+z96G9eBkaHRN0BoD
IVKZ2FurxK3AkBenQGMLzDhZY54C/CuLJ125QidKOlw+7+x1tIQtImVmiP16p8v7VFx6OhhSnSTp
iDmYVuFBLyRxA12rV9TIYquP/PnHHGoOmNL7AREYzasAiETq8/Syb9cFCK8Y74zN8M0YQBLhfx+8
+17Xm6s8XUdi5NNl07JPRY5qDb5hNmTi136iyagqTftIhHS4hnCyxkA8nnj4lA3/LO7hvGnrVJCO
jpe3PnB5sVJ2lUdmkW7Mce8k//z/hEjnZ3HbkE9inezJB6MYw/z+3knf/19C5FuWdV0+4KmMpxnu
odzeroYXBVQHxKZZL/nl3E1O7vYigWcFL5n7SdN9+RcoUtjwf403lGLhNkQnZijCHgx4x970Sqc2
7urrgl5bGKU7v2hKz3YkS5jfUVRsUDsrghay0uZbAlqetS1fzdwBna25HQjZtC3beT77OC9Vedke
SZXOzTBYfrmKF1PKP93mxQDM9dT5u9KyUFXyw6gqCh29pMYjyKiTdTYlPBT3+9AA3z+LSLIFtlRk
6Do5dPYhnafArzprFqrZyyGcN4y/aXHddSKk0zR0q2viuoN9kF0wP1bld22LtUaEnORvq9BYxvT3
aj2X4z3pH12qcWxqEWgVF8VExKmyYysd3priIC3rGGX5RZG8oHnovJ0pbxznjwxpM0bfTmYrhAxa
Li+UDRGd3V0xJ1HT1B+Vq2tAVpo16vFA3QJiMNIBp4ep7Tz0Pzm44ALMLwBWLCLjburopm0us/xg
6rLGSpNGddlFVyiGPVzpPu2StSBLAHHU/HCXy7A9ZHXMwsP5NVTu05EUyUN4RYkEfLXg4DjX6Jcx
57fM0IgQBvsl8YQ5GrCxQg901J6uG+9K22cpkqslpsrMC6vY9kAbtOdNn+7dYI7W4u0vdDoSKPmf
brSNwjGgUxku9rWPuCRORg91CnPRobool+9IlGTma9gU+byuaKIgxcNaZTFNg6ty1oznKU3hSIpk
6DZsuk9HSPHLfegAyfmembeerjNdQSghGsT+bJTseXygvM8EYviabjBoWJpd5Ge3bbOd69cJc9j0
CoMmNLma+sclB8jBjvzVgyYQU0lAQBEom5KtuIDY5L5IxCND7szX3vLp69yG0h6PZEir6aBS7nrI
hYpHU+ZsGPseDN+GdWslP1t32+omSZWbdyROWtXeSAezS6CS6757yw/LfvbJlTYLoQwkAyCYAwIT
qX8ZfzBcSq+uxN71yxxP7fcs0dig0tKPBEirxt3MpU0AAd2wL9glIJkAbnL+3KocLN7oQE8UPh2F
4dPNx9CokYUpPJ6z1NVjkw2XxEM7yDrm3uWAwZLb1AQxgO32OsZQ1RahbSxE7xB6d7+QudpzNXuk
muEw/McgeEB30mxfFbpnrGoFHaCMO5g8tzFfJBkC6HqMps0ccbzsTQKEn9RbwXzn7M+vosISBMMf
MBMwxxui1HS6ij0whg0agifdxDwowFoSMwIOmw6qSBxEyamfSJHujYm0wTz6kIKh9vumAQpqW+4A
cf/UI2/tI3F9XinF2oHjxgH6hMCIAbD0qVLZUJZuOAsm9jHb1l3/wxnm2DdMTZ5aKcZB1hE81yDj
lMP/AHDJgAcAy/WUN+/VhD52q7snOjQNVbs8cpsCVhzGBpsTn3EUlgfUZ56bgX86CStvG7ZF/mj6
2ftapPmWOuM1S5rbIvffajQBRtPq3yQpcyJzWNtoTlpyKHpPhyqj2k8bxMmi8QsUIjKAwDTZmB9u
QQ8tGic5qdeoGnwrChDvxiBQyqLc1wGwKUUKvB+M2GO9ZRy7bA5SUAcyFs/zjoyXidfh3+cCWtRG
15evytGC7u6PLCmYcqk/5b4LWQsgWVl2UU151NPYXG+HdeM4DwvgBDpje95obYVfOZEqWa0PxvS6
n0vAE7BC4LPMQX5jW3X/mSThchMO1LmzEt/7lfA5bHbpMII5s/TN5JCa1vTAl7JCXcG2WhQ6Z/NA
rKmb4r7rUbtrnNECmadBrB9Zn/pbTlM4lgF913NU2k5zkRQ0fckqdyk3rTFkO5pMniZvq3DXmMXC
iUSrIMZs5QZSx6q5YQgA5NUDqZrzNJIDAAkzd8+Dm2rSdAuqTuaxMCn45iks1xghDBOxth1xozN/
WRhkfhwNWn6c3zedLGnbFmoUdVtAlpM+Du6hsfZJEf+NCNGnik5lN5Bt324cjEOMOG6l989c3YPy
XUtopdQC4ZzgYccEtjy9PpI6p7yDkzG9ZV9wM0IpAblMXdeRagwajVXg9AabKdrT5HyGXY6FPf5e
LVpHy+J+T6sfbCyvbQzmjUv5s7OC2HLz2GPFxQrOmLSg9+cX0xIbIl9GjuA4xc3g+Z7sT4vSHKzO
ERsG7oEtmGPeTGLwnUcw49CWOZikPffJ7MIyMk16NXvU+Ajy8pFZo78FQoqh2VyVYzv+HOEWjtw7
8xqLrsKXTk4WcRAfFOutN8RWccnI83nVVR4GeluYI8PlBCqCU1EVxtyzvshZjMEjDDyMaRInFd47
1lIkePX0xqArtColAqQIbKhoE8R1fCrRDCteOEJi7vwarC1H1b1dL3xdDUUnRnLYCWhludVATFHf
JvmmSW7GHOalwwpQWy8o31AK9HELEbGXR3s18rKgfVuwOC2CfDc1dZST/DpflmcyvmVVedOVY9ya
9G30jV1VrgfPfj+/hUprQeeuQNMIRLPb6RdMac8m18PVNLhgYniFLUdzve/oT6brolE67CNJUswG
Qkpwa4lLsBu8DSnes2yMitmMMrx56MgPTcI1WSBVLArrBJ8OoP9xQ0i6GekydY64ABEQzxEr5mXT
ja6ukUHl6VwRtqBdDNhHX0xyoS4IHiusYLvJi5cZU7Tmujm/S8oIwnVNMfkDZlFT7r9Fr2rgtgYC
XTMF2tDlvLyO4a5br0Ng/IEBwgo2gW40WNWMDHqbPzIlR5LSBBwnBDJtUB7VoCOEJ2u+Tc6tk+xa
e7P6d1kbL3B0xntrxyVgKGpzM7CDXx9IrQvBFQzfGFZFOQpD0QKGST4qpOrFox1fw+urlESe+yuZ
H5o8MpKI209+Eq3p1gKTTXfnFVdOvUkw2NpejuO24R8l3db57vyWqIwLXb3/S5sCkj3pPWUlzOgc
q2fxOM1TZIoAdWjqXjOEpXJELjoeQQUP2wK21unxJHONIL0cWeyZv9b+vfEDgOCFGKT/i+5KXNYA
nSUucotI+p0KGou+nz2XM3ReHwj2e6X3oW6IWnVS4OzQFgjSUED3SM67p2E9YhiHxdXiXQReexPU
1oVh9ZpgTay8fB8DdRWvJQCjCAiWU1V4UdZpSdCLxfuK0Gjllnk3AePusjNbtnG6wXyYRnu8ZMtg
+vHCsurtvGko9XTEbqE86ODP6QeAt4mu/ogPMNpDOn2YyZ7ptkvlTDGZ968I8fOji6NtnAUvO4ho
WYYjcL36W7pu0slE81sImMLtX2gEWBI867Gq+HMqzmkLpw87IW6yY5eRm2z2tgtdH8+LUWp1JEa6
dscWjQtDC2sHFB/wqYOuiyrjze+fiXFotM2+4rd9sZMjaZKd2Cm1V5dDGh72Q/m+AkcqYy+4e7Pm
bQi3dW1G4S+zPQB/MTqv5+/o95xo6S401z7p6gXr2WR727ycum1GbiojZu0+LTdhW+4789Jvuqh3
fyThNnM/su6QjPdUh8Ov8i94dws098DDbK60sV6LzlYvxBoYuejevmjqDU1fyap5rKlOBAI2wEWC
XB7vDulEEF62iwUeCDB9W/tutnZhn22XxNGYqfKaBP0bpoxtMEuhSnJqp6nnTz3vxCWxAEJny3jm
/WNM3VhES2LnyY7QMdkCS3Z4LBGyBvFUoVaKNwHLBs2NrdIY7G3AyBcAC8jtnX6JlQ9jkBQTTJnv
iPNZscg0dI3WquNyLEMy4AJdeW22issh3axBVNgXdgnQynoHtAH/Lxp4MVCN7Bc41cQmSks7AiIU
lyEU6lZcD6OdR/mY/4XjPJYhRxzMmBGMQkYSYrQI3I/Wwe6z7wHr/yb7cyxJMkiUGgIjrXDdlc99
fesPd/N6Y+Z39On8QVfu0NGiSW6ahbxFRzd2KCme0t6NSvBHuxsQrK3uHlG3xq0obQ4vejzIEM9/
4cPsvMEfSksM/HhXYb4v7QdfB5Wg8hdAU/0/Eb8P4NG9Yy9O1/JWrBt/W/lPu99YXcx0Y2Cq2OpY
iuSVbGoXzsihyABGbHvsIyBYnN8Y1VKhwxNDzmBfNQEmeHo8vaJBytGzEIo41x7GTRmaTnWpcFUc
8jsTbsK7IkklHU8yY/qsR/ERRRHkFfcrxjEZ3jx2k0Zzsx+qYpPz7Xm1lA7wWKZ0sfhVYfnwgvDn
6Rq51fWQdhilvTLZji9xn94COwMtc+eFirWSLrNQkOSanmOCzk++Q4whzTt0xeOdgObnScCVsV/5
gspq993RoR/8TimcCvOAnSvyfajmYk5QckNeWo5VMGEWc/RQm8YUpB9O0VJsp8AHI97PEAB/3Htv
rCUiaYY4eVcsLCrIP06+3jCkiMb+wp2vSfA0mAc/fEzHCkyk5SYA3o6u6/PruohPJWDHxv57IEI/
tTGTkqVZGT617LeUP1rsA4+3ycQbZf51fge+nBcA7wpGUvhlE7AX8hO0J8C+7TO/BCMp+OLb1R2i
olx1vKdfzoyQQjyRcoWH+bLPGHhv/IqiPIE59/Wyr/uXmdgghav8l/+uDqgobSDZO6ggyTm9yRmS
gqyIFsws/caQLlvtND4v4otjhi4Cxwt5f1SpLLlBpBoMp0TWAwnd5mNxnoYVUNdzZKVpVNFXz9+e
l6ZaOWRU8YzDFIcdyMgATtUsxep1KFPR7tWz0usw615JqkP0U5gBAnQxnWti9orIVVgLzGKUpTWi
H9N5C5b+oUdke14TlQjbszCHJ5zml2eiOfNxJjhScdaMfgyM0gGeRgeD9eXgYMDPxdHGexQg+V/S
0x3FoDEwAlhslQjB+bNTDXHqPRquE6+OprD85UKDLA+mAGwQV9CfSoeUJmwiS+lizUIkEf4xrA1b
78f59fyyqaT4QL8BeIaH1CURBnJ0bS4eR/Kr9kT6Zn7Ine+YVLppqhAMiqvGGX/NRkMhIIsjHyWO
KNITp6JaN/VZFUBUB8TmebycHFRjLkh9YbhXlhfP69ZHsiTnH3lwhaal/64nHvYo4XkoygA05lQ4
GYFT2kysAhB3HWfBPggPeE9GKGloBKnsEOxJMEB0TmN2WYoQQgd0tWSBIDR4xeAxv51T9+G8LmoR
CHdRj7SBcirpYtdml7mALwRxbHpoeo6Zyan5cV6Gyi5EFzHeXngnYIL2dL3SDGwaIFutUMT6HiKd
FXx0IC02/zOJHGwCW2LC8mDpeOxJYsa84MTvsFruVd2SG+YGG8zaa/ZE4eVOpEjBLsod3LEopHQN
hvZpB7IC9yermKbeolwzvEMErj9yofLwyUC9nNQTxKT+OwU7ZJlEbb/RDu9/HYsTi/avHFxGp4vW
+EPt5RxyyqrfGO1+nT+d+nLN7CjzQYlKbmtkJ9q41EEVKa6mE7mSadstKdMpEXLdYYtRtbiaSJSX
4Xaa3ch1Hk3kCf6zFQJE2PLQ4wBwH2TNTjWt5oQO8wDeFvgu4JLVER14lDiviW4QT7F1J4LEkTty
gz6a8i1ngaDeKdlTQB37gPJufbV0zWcBuGmNXoqVJChLoZXCCzA4LncVjAZGxi0HTqJvilfgmm2G
dBwjzGFFuVndOEjKJa6tkalSEaRIeB8jtgi/JFSKwAIicj5WsTP7ADmboinbkAr0Dq0mM6w4bfDw
v7GfxbUiZznpxLs2DOA6kKO/DFmVRb6FWoAT6DBeVBoheA1Aeg+2OuRuTzeNLGYz8QIaLXj3U3Dx
kgcHlCido1k5pUJHciTjyEzD9Sc6wRcmwZ5aaWwHbFP06+68sasuSHKsj3QXz0mGTBWDPslabYpi
BUjirg+2/hI3/iW41Wcg+7bGpsfw5rheUee/NvmItxKGHWEhCKQ9uW5QAUVYTJNXMcEYgWUUW3tx
t5ZdP55XUxFDHYuRBxYSd7RKo4SYNMMzKPnkTvvkmvVmsK2LutEZo1KauIhFChFFRKkYQud2Nni4
QimYhdnUV6b7ndJf6dRvMrx+zqumuJiB8owqEOpBnuvKBmkZvYluIajm0OreYM510H47L0FpikcS
JFNszaVLGYGEIJ/iKp2i1RoewVChMUWlIp4HjASw7yBwl1ZtoNXCJtDvxH2YPpjB/ORQ3ficOJwn
z+XfL3MwNPl4gRLQBJwe3priv1ntwdjn5DERfVX1c4Bkh9tE4VNVbYF1Gbg3wS8TgPwVG/bn11Hl
OsDAA1hhEeLYMkZ95fZt4i0AUc/Duxy5qIr/oOM2MVeN61A5ekcwt0HNELD40pHuPMYtm6IlKXeC
G3RFb+baj5KliAgp91NoRZTprjJLqRsSEAQbSALQDJ2ubAmmxIq7bgV0SefNTeeDDxa5z6B0rprB
u6nG3o9XN3v2u+CR8plHXpFZh87l5mXC2oPnds6uGVoWpZbzcn7Vv1YXsOnoRkFYLCpQgCs//TTU
v5B3BEVG3LZ95GVOxH038idUU/icH+w62Xkc0FJGO0ZeXsQWOma86qbAxMeEtvWp5VHr/eO1uoG2
L/kwfBauczx/PRxaW07dwP4TnmcIqKsh2KBWCtX/KZp+X1sv1Rob9U3DNudXQnWOAw99m7j8CbjR
JetvAmNA5bysYqtl+UVrlm5cONl8Uzul/zeioCCiJwLcRPksuyHtk4pAubpbb8iCovRsPvsBfzqv
0dfmTcgIIAWdvKhwfGk2QsHTZ6aISldQgQZF9jIN9Kaffi3JT4fzQ5gNWeSNZoxa7pNF560HePSN
YZvglhktTcCv2lAglGNdUQf3PLljums8i9MlwVOTW5HTxwA8TNsdaCcStOQt5HnMNA5TdeaAwA5W
VFydAGOX3zHAqaV+l8KC7DRKxu9BsKuaNaa6/jilYkdypJdM2AaZEdYG0vbTyzDfT9XB9DBuhfIY
ubGaXcP/IpYDkCOQu4SbRn3l9MBSeEkj4RkObAhscWTXDYNHfWdp3KTqOByLEct7FH67w5D3FlhB
ATB0z4M6GjBoEep6wlS+GK4H2yQcoy0Xv3EOGCMjxZmbb5PshnVAvA4uiLkbqm2m4+BWanQkTNqo
zOzqnpU5rjfXjNr2yqb7HpCV58+cKrg51kjy9EWf9uhkg0ZLtzOCMa4wSJjV1wN9sae/MfA/+sis
jROG73iZQlRqfTThxVw8dPZzq+MiVR6jIynS/eATXsy9BykkPJDmbWnu0Gs+cc3lrzxESGnADvAG
w+iVZG1pOeWU4bGXOumGjL9MmyLb+hb0AHEw6M5yzDhcdIGoyiAElBYBMQ2eRbLHp3ltsy6AQSCK
35KyjfIu3YY6eLjfI/JyWHUsRgoQBwt4OQaBGAPp8pex8Cb0PPd0yLeTFyxPLiYDkx3AqSsvQovI
yDaNRaZvuJL5ZiFWiiG+cCqNGCGBVT+GtjG8zqNFRTNTTwK0THcwtSVDpxPp6uA7W1byOPld2SDh
YIVPeZKTh9kHKs/Ekv6jxW9BNRadG+9lCybeIavTYpca7jSg2AT8jCgbUO966DgSahvcTT1AXPMW
INy2YxY7ns1OteWcu/0u6EsfoLWrs+m7oLlvknYFQWledmU0NkMQB7PX7Fr0LbB0wJxr79ZVGc3Z
2JBoQV3wlnSDtUa+P1c/DVCDvi9mMdCIBmhhjIBPglfV7K4Iqfs2HWM3b2z/spgCZ2MHqfnE22nO
b0Z38e+tjJF5C9AFnm6D2S7vAHw8btC3nPpR5mIOzS3Rw4RZWzN5zRoyBzcZw3MxzrkT3Fkd6w5Z
2gW7OZ/gtBe3yc29WxGwvJElD1543qZDNI5Tube6od4xN2yqXU6GHtVG6vIrdEXO3xIzy8eYz0YD
qiG7KTUBg+oQHpuQ5PO7la+g78PxYKia9cntmDwGyC2FxfN57/W1JIiIAUUoAUqMNAGoqU7PYZ+b
bmaJPOYy31X1BUDzcnO3tC8ApY2a/CoJDo5xcV6m8hQeiZQumjmc+qAykHjp0Ibc2G2GLEjzkDbr
x3k5yjVE3RH1aLSt4cyfqkb6dp2qEnKGubvg6P2v2/wld/zHZuSa7VIv4x9ZcuV7XioQ94qM8+pf
WOF3c3kYXBov4Te32a7rti9Ala7jglE8MkRbNepGPvLpmB+RPDU6PNIODcLIBZKbtL2v+U03/0iz
b0sd595uwYGlzzjnEaZa7WaIantDi/eh/H5+mb968tOvsE+XGVNIYTJk+IqpQKdj8tQtxaYy5zjJ
Nrx5y2hMe8279asBQaLjia5kASws6115mGul2VCBlcCLm9bYuTQ88EQnRpHjhRw8SFBN9lHVlAtz
CZ/8plxr3ITcf3IJOH6nrLsYMnLpOygWM7vgcebgkTfQ7kBrkGMBkzv876YlvsIXCMp4rGEE8XR9
Ews9ylaBmJ61r5T8KrIlcjqsqvFhsG/Tcosx4mXVlWqUS3wk1D0VarKkTDsXmzp760Vu+e9DNu7q
ztVEAYpzA+VE1QHpdMycyRkIEzXCpAaYKiDYgSzIbjvyzHDzs7sQvBfdlvU3LNE1C3/1C0ImKodi
SXEPSscGzDkjGTuYT89+dX0ByPLbJFnQS/jr/MFQruGRHOlgJITUSxlAt66/rMvvA9ta/OG8CLEN
p5HGqSqSbXSg0EGbClQZuofVrKMZAOLnJegWSzKE0O4DL6ugRIFuanjtQ0HDhwAYvpir0YhSOpKj
9RLrefQAYU2Yo6oCZarwzgh+Gr0frTPAw5Iosa65lUQ94HT+u3Y4UaI7H1Qg4GU4FUmcdpx5iGyv
Pbig3Llb6G010Z2jw1VRmcKRHHkcjWe9s5gZ5GRWdQXamu3gl5u1TDW+QidGtuy5nNzRhJgR4CIE
40YZ6zYN07Wdfx1MAcEIPFHggzNWAO5KctDi1VAzRAa0oXxF3YQn7s4GRN8SzcXgsBsMXSF/FbbG
LTXptHW6pfoMOZuu7F4wQPIO/T/nN1Kp+dEX2acbGTidi0AaXxQm01OdWD/7wN0E9dN5KSoLPdZb
Om5W1a/NkmB9A/5GhgasdRhAbR/QdpCZK4Kzd9TPz0tU6hXipYyUmAgvJIlpQ4sms5EEpjRMdnlr
epe1MxUoMpY6gHCVL8HUlOipQe8kwsHTJQS/25DWQtQ4OtddUt/Tyo/Pa6N09yhLCesBySuozk9l
ZEmRD6uJSkALLP60wzD9hW1eDNMOuG0Wubf9LBpGzZyPyoNh+dAMj7wngiRJpmEQ0CrMSP96cxoF
1hCX63Jgrrv1q0GzW1+zGwBgQSJbtLpBmtzTFRSk7VZqVyjtsWg1NuuURpb/0dk3Fb+supfzq6lU
7EialN4IGB9WxiAtQ74rBN+4OSDz0Ee1Di9Hed5xTyLWRIoWp15yk8balX0l9Fo8E0DNw84hbEPR
eTn0RpwH1oYvb+jijpd2vknKYJfki8ZyVLriA5D/QluWsJ5Tw2GsbkCJhWsowzs0YT/GMNswdN+b
hGr28Gs+B44a+VOUM0Gg+6Uvbw0L0lBRYKd9f4MUebZPWDhuhgWwsGRdUGT3Mvv5/E6qTjmaAC3c
Q5CIqPZUu2YiDaEm2n9TH4RbHSv7OG15sh0b69d5SSoPJtrzgFQgCDFldDqjAhMBMViN+qIzvZvL
yjvwHFsB6K56N/xW+0t/59GUo3EL5Uk8BxGXahZYGVYHPhbYBJKK4M4+1dajk5/ORYBkeJVEjsNR
zn1qSTRXn95yR4u7xr3z/f3aDrvzuitX2UfWB0SwyB/JPepWGIxuyn0ES8Y3wwWlEF7xVap5myhS
8BYiCbQOI/cdYGhTcjd+lzDbQy9pHNhZ1C37ur6f8wefIfezz/wLs7+27d1K3ZgjzrA+mKmJAVQ7
HKK7wIU9oUVOdneYLQordEWKxqS7KeQ70XE73HvhtZMf+EyjIOg0d6/K66G6BjQoF0cHep/uZ4jd
tPoSGs/ht9XCw+SeoZm9BxBVMG/SXgf6qjigcAR49gmHhOqo5Arstm4wm9WK1u+wvWoXNwRLXJcB
VtnN6dZBkmk/DGGfaLRUdAbg6kftBp1rQLVFP9apmnVujyVjkFstu9m94140kRHzxRMevuBUuSFe
PIb/hKijoUCxsbz/DMQuxqvQI4p5VUwW4vieyk+AxmLwAVBHzL7k9IfbPmTpz/MnROXoj2Q4clfT
EniJ53eQ0RP3wbbHiIHZYDZ/5F5xjY6EC9TUP4d0+UB+M7JH69AUOvhRhTGdfIHkHJDGQWgc4gtq
MAIT4KX1/S3Qdq78Yd546LJbaK7zR+JESo8oFMt+k0dgIPBLg1NbOsW4Wm79P6Sdx3LcytJunwgR
8GYKtKU3IkVpgtAWJXjv8fR3gfc/R90gohFbZ0BNNMiuQlVWVeZnHCH3Rn0vaF351oyeO1kAdvWT
T/n2sRAFLdnJGjavtqsZnncjeWp0MPKsVXZNrIpXoWV2azShhSsZKr0KTVEN/DbP4/NPrvdt1mdT
gUELtb0wmrs8WENBLYZgL0FAQC7jk3VPqyfRYAwkY3S1joVM1RdUxuVVtXB2SxCtJ4PJ6cXw6Y3f
DIU1NhqvhSQ5yIWHi99NGci25bsrn3IpEpW+SZOO3PAJYKpnYRzJHhk+CDuqvd4ms6607NGT/yYO
dzykKxRparmefxczNtWKM4DvkojXkvhTLIpD1ZNpQ21Np2VxS6r0xGk4IidIleQ8liwoueob0SSv
d+d2L9RjbNE/SHGElcq9kL3ozXWjXSXti6+vgJ+XtuJp5Nn9sk3lMvBLbiXicGsUt1J6lCXB0ZQ7
w3+RxsPlRbJ0KwBoP6GEDJ46n0yXQtX3kkHMMie31Bs1k5+G9ovV5lvPy3Z5WNu10t2KYnRjCuZV
JbnfLodfGisoXiwUjKlc/PEVTmoPQVNrDcZy06ltvQ6ab8uZglu0iQGb+MZiva69NZWq5RFzE9Gn
ujtso9nuFvpB8V2PEfeR9qWH6CkM0qaX6siJdO9GlzqYKziu5oqjue+JukY7WLqpYDvFs5JeOQic
+YGiuL5ktDW7JatuzJy7/NHsKprMA/jvg2ltTWtvubsYFbqQMuAuWhOfW3oNSjpOrJNaBxffOTWo
tAK3arBLd7rwKNGIqgEGqMJvn9ygC4d4OKruLZ5H//5LA9xFjuEDmDCH9IM89gp/OmDgoIc3UV0m
mPjU+a2VIL3eBHdG6P5oI6teaeIvpSbYMWgUQF2gaj8/15QyjQO5zhy1UPApTm1D57IL8keE8HF5
hAsXJJQgaK2i4wsOek5zdXO1FI0Mblyr/cQcZI+m3abmXWjV5dFAJP9ytKWvyHsCYAuhKOF+dClO
tk4Tu+i8WzwpuPo8f1hYyxidiNFWMot9Vz20lui0jbvzaENeDr0wp2eRZ6lRyHC76abHTOU+dG7o
1CmwpdjbKcaa3ulSFiYUh9fkdslynd1xhWGE9pKQH+pRuVLpxXLy3/iCt1Hychslqp3k/i4zn0bd
vx47fV+Ja9XRxcEaMumJYiWbdpYt0jEoZD9lsKPwHQhZJVR2Xj9VdJkvT+pCJoQaQq8BFUCF9vNs
pI1J05g9yTVXaq5Ks92Sqh29kH4KaX0Qkv4Yu2tmGwuQtMkKigOVXhaPp/mbRc0NA9lfYkbBUUPv
RbuSvH0ZH3h7pubBHzeJ8VUTblJrJ4cvmEXZOOdqxn3zr1V0uVfzoEBEhdNbxdn0/KxtFKv3hYHf
EVJdiPaq8sXQbs3SpRV/bcVr5hyLX/RPNG1GIWj7oQhotDPTGBPU4ldqDZu+V+18LeUtJQSKGcwv
FbdJQ/J8WG4sD13TjDz6xdoBXUGzpXlKpfzaV6Kn3iofL6+gxc1C8pGhgsGjo9FyHq8SezHgrZg5
kjUA48ux5dhFjWir+S1COCj5usGTm74GJiJ3wZfLwRfus1Sq/sSWz2Nj4C2JJU1zcIseWPHwRvLX
cKvTDpi9F4BNghmk9oGa6bx+gdVX7psuUpKxYG5NUACaOHALDI6XR7J0PoP2mrB8UFknzMr5ULQG
srta08ytSivbB56v2qOaeI+J6VmbVuvjvd9kt6GhExwQTTWooe17AxdDT3tBXr0+tlkyrFzmPw6q
+ejBjX6Yu8DzmwMGkoFLQ9jwcUsq+W0s2R1O1oX2Di/zWhUnLjsJWP1hBbqda+VebUoHbfVDkDyU
pn6ItNp26Z2GenDtmvrelwUg9WsdvuWp0xQD/Q4qVOqcs9JWTegNFqsgbTGTD6+a6C10baAkaBW/
hGp+VIM3qVJsWe++yEm8C8PSLsU1tsfSQmF5oJLNc4TL7SyV8kGkIKIt5wQKRJ1AlfoDYGSQ6VW5
clVfjsS7x/ygK35cNU/OYOp3RdxMT9hQlQ+m5B+qNt7qsbG/vCSXMhadWjrvGpVgaOvnK7IXFSGE
qIqzD1iUvDoE0XsApVhdkypYzCATeJrnANpJn8qU6QCNqw4hR2eF68pbH5+fnSaWNRcJoX1pzcH4
KjWSdEh8I7+pjEq6MfVSulbTHFE9yfLWMtqUiueL3prKLwBZYYLOC7SYNMuKNllVVKXdBjdu9t4I
v+V6ayCbLO+LdB+v7bOlqT6NOLvbDH5eVtZkmhmm3wrRiWXqwsN9p6w1+pfOhtM4s0eem7hiVjXE
EeR4JxSgzqzeEfrqiNU2Tin+SvpYul2chputoE7xgz7omMi4fhtLVADy5y54EoVN5mZ2Zu0ur1dJ
m9L9pw9H04A+/6RcNb9ZjGESGqnCGUsJBHBmUvZ9ua+Kyqy2bBn9qqzlQtl6gKp3A27Vr2Jeyg+C
Zg3KVW0kLb3KXOp3eqRg7NFQKPF26jgMj/KQiYajjIoSP5B9in3epapxCNyo/xFJ8AscbfCUrT96
pEHP9KLrqrDqbiNDGi3R528zf9trQnkVi5mwDaZlq6Syi8RPI0rvVi1WB7nqomEjJpYQbFo/TA2n
6l3zThOKENigZOYPiqeKXwpZit80MUGOS5DMkVt+JXqiowaSCxUxq8Njk3QK99bBQqMNFh2/wWzu
WsNVNDsWBe+HVAb5hqpn+awUSpdvhqbotk1Yi9/hLrDXVTHQYQYlnq/vNL+Qr7wO22C7zrs6dpKq
0/x9lQAMAMQ4qUpIsTrxssSDVcgIe9ZxI4+2lffgO8I+LUhNKN1fdZFvoV3oheZ7hiOHMzSG9Tvy
cumYKFawp0owbKwYMtYVoHq0nmrE+uwiY5JtrwqHcINjX+OAH8R5sBHV5FeRD82tPlpZhZZl6DaI
yjbIaeDMov1OLLf+IQX1YDqRV5U/m0pKnzOco1xbKwZzU5uC9TvWmN4nIzO8O2w0xNDxhjiDHKGO
Nyrixtu2jDBSkDj2084y923qyj089/qY1E14NXZdeqTQJR/FmjJ40eddYMupj91tWbHChBIY5ZWm
DXTHUy0zt7LQBt4GAccUObrWvRXlXCgPQyoZ3iaSReE2aVi79pDJ2ZtcDoBgXPCCqlMOY1FsOmzX
sse8D/1rvRwU1SnysYC+0xfFZFOWVdq2j3xvF/pddSdoo/Ssln0wAoLGlN2WlUyWHnKtTfNt00mN
dyvUpXLTd3K1VbgE/wPpvdgjsAFANWdlJCtPjMX0PjE96LORUZU547gsa1ZPgqNxiMSaK+/94lbu
vkXBnRLZaXhQst/luBmUG91cJcAvJAReNdR4oH1OOu6zvJq1tVVUETcDmMI38MTuNO89wv0DzZe9
TLiha3d0wa+LJLCrGBS8mq0kpYUUiGoWWH4QZah5z/sIqSCOia83GSANyZadvXbTdCq7UkT/Yc2K
byG7cxWmn8k/XMXn6S/OKzUZDO4FWVShyEDJ2kVdIoLaaMkxlVijVKJr2AVhvpLnlwLDeoLFCIFN
+yTSIQmxVkm1QG2rAfB7lyc6/dTD4H5xlWBlNS3NJ1UV1All/DvI8ueXknzoyNcFqGm3UqmjFWp2
JYl9E9vo3CKiRPpqNqMnRak9Nnq3Jm+zcPOik2kChKG2gzr7LHqtDFUwdkRXcYKuxIaDzD3GwZoH
5sJ1AKlAWPoqTwLADPMwlCLN3M+5Dkj1ttQOWFFwYn8x1p6KS9d7oBLcV5lJKgDz1Tnofa7kXgDf
j7l6K+jTUowboBM5NZh0DFJ1j1/hh9EAkrtTXd0eOOS+u23TFnbsedFN6knGtV+11sH3dH/rurl3
7QedsJXUuKVoUemRu4nqjr5orCMXLpetv0bRWSpKMVvA/OUJ+gv+93xRWG2QamKDpXWuUy3wR9uP
0208fveV1Jb875Bo5HiTqNLKsl9aDadhZ58pqtJELkPCNlq3zZMvyjDs4zVLwOm3z+406KuoOsCr
CUozv4zWsVINrcjluKVO7Sn+feQ1KyoKayGm5Xj6nshKNrZHiCSJ+MKu/yjXwb9/s0w9appC6JdO
FejzGGUhGm1c4SVlivlTWgk/PDfe4S6wcnefbpSfZuskzKwg0ARxqdcmYbBPz+P7DHqCH9yGlh1b
W6X9muj7y3fOhczHsBgSrFYdvd/ZEkgKqoeJViF4P/ibLKvvw9HY1r16JdfuxkiGldNkMRxCFxO5
dequzcKFo17ojcT93aXaKo3xVit0qBDoein+bb5ml7SQa1V60P+NNlsXUDB6IRyIVgr3Y1fZsvxe
Rbe1tvPp0KRryWjp00HUgELIDkbpabZC1AgJTr+bbF30X6qxtYx93/2Owy9W526K5r1X11rsS5OJ
GAQAJwskHCWq8yWpKj11cy8qQNvBjczc3B5jtbebKHQG3xicRm/+ubxaFhIG1QHusJDjp/vQ7PMl
fp9Z2aTTkGVAxXr93vO0vczt2L4cZ2lkXA8V3u3oIH+SGDKHwQjYa2Brq207XiMwakOh8Usuh2u8
z+VQ9NLIvohCzDG1iou6wRgDoDLKt0wUgaO9DOD6cvcwrNVrlxaIDons/0LNYbV6EHGPkkCpQ+OS
y7tOLzbyqDsGuy82fyTVpl6TX1m6uvLB/oScLZGgSVGy6QlpYLFX5C8W9zaxT7aqED2AQrWziWJL
t2uyuhD3sWU5nSuvYIwWLgMTbApdfYtLBy2l82VKq7Itw5EZjrFLDZCvtoTythbEowlk+vK6WQs1
JYSTgyAWWlkRJm2goi8OZqFtBC6udR9B21s5cpZSC5B8yBY4sfFFZztB6QerNAfgp2Gbbl18Cjay
kD0LfbcNjWRrxsK277OVI2jpmDuNOUtnhhfqfhsSM8bZPi0VKoTPl+dvaX8baA6o1CFBV8w3gwuu
T60GcIu55qK4GKNpD+DOXBHQXZy7P1Hm+yCFitaOHbjksbEoVgivQWTdTfBdwcD4yFP3rbdmhra0
9U4GNq/xZ3Uu6WME4Fr3v+rxg+n+lvtjUG3H+MFPnvX21+V5XFyHJyOcneJhHchiMIXz3VuzR7Bs
O5avq2L9i+vhJIpyvtoDjW6iMs1jadC56EIK6pGvrOzepfx4OnPTjzjZUhl9H6mzCALj2pb7g9S8
l+qjFvzUte1fTNqkXQdYziTvz4bThE1tSBmT1tIUCMV6owQHfJMs9/VynMXldxJnNqKwshqa0YxI
mZZbE/00c9HppHAXxdY3zVWv8ij6m2xxEnKWLYy008JxJGRSUxh1N77/VA3oZ9JC1H767VqTe3H5
QVWGagdQg67W+TcbvMqMZWNKTp5gx+1dDhKtDR61aK1lsLg4gEJMlD7Ey+bbanTbQRYTAlXxVy25
FeIdfGUntbYF9aS/+GonoWZbKqUkZ/QKoQbhRoxkW06abRxfedRGouhGW+srL+6tk3CzxagEii9a
5TSFYrGLfPfa69b8xD97UqA0QcHhv7M3W4hJYCWB2kyzN3xP9acBS3G/t83hqkbef9xB10PcMM4P
dXjAGs7Rg5fOetLrhwHJtkr4cnl+F68Kp79mtkbBiyISr/JrcMZqymu6ebYBYrStPDvXry2uYLK4
K6prP92uamF8dHzmzx4gIPgGoocBf3F2TxF0TKLMakD7wJS/RciYy0V3JzTcTaRoP1iZPablpi+/
p1YM+dpdcy1cjk9RBt0P7ikA2893TEtPtAsEmB6NpB8VpcXBLLbT5kXUW1tNFPQmof0m7g9VL99U
cSU7LPX/wMhC8aePP4nWzUafKU0LipTRt93XLtU3rlxuBnOSQi9eXUs+Uubd5n3E0ui3nha9Ub3d
unp9Uyar1iRLqeP0p8y2GYBaTGZqJiK1ILn7W9H6xctMLLzDynKbxjT/4qeBZjNem4k40bG4qhlc
f6NXxcQ8ILer7IveNng57guqLyFtA3+th7RUbZnMTiaCKuwMlCrPPzawgqgtLKbbUzJbyYGMvCvi
YyJtQ4wgovDeH+6Sv8BgnsWcDqWTY3RU2VlNQcyCQn6xlYNBiTd6mHQAR4L+G5SK7unyDC8dc6ej
nK5EJxH9MciTViIiwpWhcB3lCDJktt87ingbxmuV6ik7fP6c/5lTyBLn0VypGEI553MaaXYVZNUh
B9JuWL8uj2npvPkzps9YhrEEvDyNaegbJ3MLbiMY5AXPicUwx7Wm5mJKxIYNIhsFLNOaA2xiWdKz
BjskR/Mx4BkdUXzU1NjOjS+m/g+Y3Tgb7EB9y9z7Jl3ZH8v78L+h52ibqhe0yBwIXRf9rpN3SdNs
EgzCgr+QVJhMpT6wTGSfT90No+whTMlESrJX392VgyN7t7LY2ZJyFYcbY3TGVXvkxc1/EnO2G4xx
jFMpI6ZO6SAydrFIfZhaf7gTtGsdeVJ3qwubQPpxefkskSLOxjrbE0FrCk0sETdNWqe0jmV9p+kk
d+web0B0ikK9oarnZ7tGtl19bY8sflMA5WCaJtMnZXbCSnQCQR6Cj4+z8qXpwseg65zOf42FNW2p
xd14Emn6JSd7v+7bGHVrImVuvMl9f6NAE86FdHt5PpcGRP2Y1aMAP0XF9jxMJrU9wB24irEA/cEI
Q4h9Hnk0VdXvkdSsPH8Xo4HcxAuCP3XehjOLMpEEEaqQIEP0dxUQor6TCMUj+pDO5YEtzR/cwf+G
mq1PJZdjhH4I5QtQkiOlpvkM3XuT69r+cqSPAus8cZ6Gms2hoaV+2yaEytLrSv4uWw96ftcUN37+
M8JPdfwuSq+Se5Dbr1n0hAyVtWboupRTT37Ah1fZyVqhCatXtJS5+mTvSXIlmjeTxaQpPyTBWvdp
6Ug6DTW757SFq1YWCHmnGo3fkf8apYGd6e0mF1g4IFJbNV6Z3sUPSaESeCTYr0/q60KoC1HVunzI
VDuCLn5pcn9TtH/B5ABp+yfM7NakmD49NJUw3CKv60zdjYQIeu0Atm/FEGxhDuFVo4WoA4SGFzmb
Qyxa/+9zGVZXbWNXtTadmOCE4RkPIVW1jVb2UNnaqly5Tyy8iBBzgyZo0qGlqDhN9ek6QSPfTxI/
c7QsEJ6UJjGcBOWnlQ82LffZdqBpSCd28sVDVGq2HcZCcbNE4WGMfIjebMQAtRAUhb6bVDhiDIGk
coVvLS+NC2V+KvfYVmJ7OhtXkbVUDIsJ9garQIECHTctYrl40zUaqgTaAV+IbSCrdqQJRwXdQcPw
tlod7OsxtEuvo3LVbVy924668UXMJNs0YyqpERpM0SZPLSeSo83lpLGQCTUM00iCk6AMFZPzTzH0
WFD1OaDGtKrw8+Q2Etpx+J7Uj5fjLK01Deorf3BdPtkUGm0qUMWiH9/Xew3XSdc/eiAQEc5R64PB
Pv7fws2ybiaVo2iMUzjvJbN8W7Luwvbed1/SrrVX5f2XngFIWwMLxO4W7PicYJvkRdBXog6NudvE
+MxZtR1G0qaSgfralXYcs9tsjZa59OUm+W5AHaSkT11ET2603o87yA7lplZiJ41/pcOXTlzjyS0k
9Q+Z8P/EmSUkBH/pLkhsI808tAgA6bYmqLY0OnG+in6cXmrzLUtmnUw0FJkXwHw1en1ZqgGxDOmh
Vx+EHim21kYgr6lbpOV3EO6zfIfsEoq2e3Ot1Lr4GQ1QaxPRdWpjTlNxkpcS3Qj1ZOg/Fmkt/oyK
74a2k1vkLbGOQteg2cf9yr5YShmnIWcL1a/dPq10vqJelc44Ws+JIqxk28UPeDKqWR70dWXotJYQ
QuHfFBpijaiRtmVwq0Xx13ZVe3KpAMIW/+8sfogEnsyirMdVbtbMolF076V/b+BWEvvePTWwq1xp
ngXP3FkUKmv1rformNNZ9NmhZmVWPeQWo/WrY1Rsi7AHyfgkNO+u92r6N1n+LJnbUvmSqyt3yqUX
wVnk2UYJBFlOB5PIeFVshBINn9q/0fTwvtSzlyqPd0P3BPFtL3jtJgqfB+VVatfU81Ynf1YLiRR9
yLqcyY+K99h9BNG4qS0nCe/bD0uGdOQt9rVa8/pdzEVoGGNxAjBemh+1w+CJfaoS1Zc2af1sVA9u
twvTlYW8dIYgcPufKHMV0AncmAkaUTSVM73hdN2N0kHWvsuVXXZfLp8gC7cHigIi9GAomRjgzHZN
YAwppH9SkWVCvIn2ev46WMJzKaY29Cs8PGQ71vyVDslK0PlTXYVx9P+Z7m22ydoXzb0OeVD6GvXS
G8MLbD1dOf6nhDpLuBMcD1oDkh/cBGe7BYU5ywOAxx1JeswRmZLL49CuteAXVsdZkNnG0BI9cWuF
IGP/UPNKjy0kGriDaSuH/tpgZms/EEwJRMEUx/zHLztq4a5t/nsTJgCMAPymN+oHm/L8jEgLHDRx
s2ARxo4av9KPM8ftoCE0mq99nMV5g7jE8U4x5ZOghSWDqs5EQuXu/dj+Krpnw3vW6n//CmBAf6JM
J9RJuh4jOkqxQBTBoFAa24W51d1t0XzzlIIW/sqCWzpjEXOWoPXrnBHifF/R6fYqeQpnJPel90+n
FPhUv+raozEepG7bNcgQrKyLhQOQAq1hQI4HT0PF5HyEgI5NNZ4ug7FWY+OKmo2xzQA7mzeFGqyM
b2kHG2RBALZcyYASnsfCvzWTXXPCnWJAnEVHS3rxszez722t/jkq25IMfDlRLa0SlgeyVVyYgO/M
EtVQ6LEXdkTUACwKtesIKhoNo7uRoSj9T6Hm73t6DpFWRFMooXOiPjoI8lcFWv6YmWt9jOVR8YSy
8KinJzi7ilWe7Oa9p2XOUJfxewpb/B8zl4Q3kNr5c2XILj7LWexdA8KPb+JxNG70QcaoQZIs/xg1
RpbZZo8DPSLlidRgAu0X7UZUknbl/rZwJgFvkCVrgvrSbprNfq71fQU9Akwz7ViKq3r1oGWtHUMN
UzIfwbdvlz/B0lqevLdgwnLnV61ZLvX0Jm/zinh+XdhRhurLt57ruC4+mMFfUFZATMEfweMG1dF5
c0NQy6xRprGNRSl97WV/2MpGflsiWLsBnHaHoUJwYPArmI6lZ7SBbsakzMFT8dN+9WMFemgIslgr
dffVTMXhCSiH9DwGvSw5ShvX3zpdiQ6ymmi/C62xfsBebbdV2yih3dPzOapppb2x473B1uvEfDLD
SIv2QqZ23UYvWt/flq0efdV8Afl6Xak26OhIv71Rod4hSZ609rBZOJnwf6FeTD+SmsTcz6z1fOzq
B6ykUYu9y7zsJk4VwDDGv090qI0AvqTvh0bQHPQOadFEZzrKqYXbMRwPUX6m9m1F/yjdyrJfSHNk
U/K3MQlWyJ9ohmnqZ2ow8eEKG0JrPuDOVl2VPUXUfp9k/pHvcXnhL91sCQklDro9PPY5oMgUyjIv
8HKEdPpbjPZkWltqAjtOnLaPdpH1LctePeU1TFdEBZY42qeB5xijPm8isVYIrKItWQCpr4RNaD1o
7g85bu2ig3BzZRV75GIDCxvjh9J4C7xvY3ZXrXELlrq7Zz9ldrr0NcY4jc5PEYTS0ZDZ6iT628lG
E3+ERuUo5UFObrxxA1HcQ7AEbGz6F3qTyGVjpgnkH1TXnFJtKC7sKwWAtItQRqjd+75ui9lKllu6
JXCKsmWgsU5Sm7O0Khu1nLj6hPSmSNbtYvmHm+zNaSGXu3C4KvEf0o1VWempszi7DU8SkHhRQiMD
lzpt45OrkJvzU7poQkxn32T1VrbijaY/5vKjLPcbv7+q1C3AgcvreuEAOYs5HYQnMVUDuXPVBLcp
wLkZYxj/w4+pU6DFMRQyIPyAbi5HXFxFp8Ocna390Hm9oU4hy62Y7TJ1n4z7CSkhGYdcqu0gP1re
LdXgusBH5DG3Xi//gOUhTyILrCCezLOPywMjj9sYKqQo3ubZpqqfzJru+bgFMZKSsi9HW3qXM8P/
DTd/VEVBEeWuxFcNRd9R5ENm3Q3tsSkcIcEZGEKfq7/m4oGGc6K/96W6Fn95Vf2JP9u0GboLENcZ
rjcesRVSg685HDvRGYIXXzn0uDJ74UrMpfPmdMizW0IXcDbI0wzL8qPf/hLHO7X5fXlal06A0xCz
S3XetvHYi8yqDzs/A0UlSjsNEISVHPDRKqcvu3ICLFx9sCSGHA0JCCXHOUJM6CSrGxVA8aN1BXdR
bE3bKv8J3L2x+s2WQlFbRaEIkLHyyYHMKhPVHbwud3rhe5ZutBEsVbRVYMv14xrwbeGmC319UrOG
t4MCx2x5qLVmojXdQ5tI6MunN7zHt2H4sy0Olz/YUk5FaZz6CbmNx8n8EiK1ou4iW8A51mgYIKeG
ClVMjVXU6qsaC7ShEjlRektMb3TBhLObhE0XbwqvT1YaJYvTe/JLpgRxkvPQ21XFVhExKvf7x2r8
mQVvNciAIaI3Oq4dmovza6Eghg6biqj9bH5NTfFKZBtABo1YrLiGoG7QoX7LLONNiAEMXZ7lhWhc
i1D+gJKHLNBc2koMELIxs7BAEjL5auZ1e5ADs4QPnUePrTuUx8vhFjY6SHgDCiDJVPvk/OR7bWAW
FrwNMRxNuyki0FySjFljra6pTy6NjGYdHvMaMghYh55/tAD3VQtjocKRlHzvl+k2bdtjHxiHuqlW
rlxTyWF2DgNpgGzAqx2fvHk7pek6mo4VocywPiRGv/eNNWm+pYmDEkLjk40nfVJqcX1BLHQFn9qw
5pmMsck73lZYqYzGr8tfaGnboRiB7ykJBerC/CpTUHTL87IrwL6AfBabawAVW6t1j7lo7MW6vIvk
An/NfCe55vtK7GltzyfSQGqWiz8mx9Rdzr8ZXZsm9I2xcGR32NbuuM3qGMGxdqcX5W2n+5zzlZ0I
CJ0l2j4d/HClGrKw0aePSPEKOCgqfrOTvmzSGmq9WDh5p8ML6QekA7r2jjaPv1VDIbFFo5G2lwe9
9GVPYs6Pe2QyWJStVHAwYa9kfBd5DKUxQtGXwyxth0nlVp7UOmAXzXJYAoVPMFx5YkxZe7HrfxaS
dtDG8qAr0u5yqKWnD041HEYm+YubzHzrlVasjhrluKyTnRQ4pdqqGw90J9T+TSQCbW2KTdK+Rtwq
2tbb/4/hZ0M1e9BiXkH4qumNLYrUEDqCbtflKtiSQBgckvl97wmDXYTeP4YW3rhm+c/Kj1i4RcEr
VLCVBB1BZX6WxiEzjsAUtMKB8/Gg40BNbaXfWW7xQxrkq9BV9g3g7ca3PJv0sXJJX/rYEAkmARQw
fLBrz/dRapaDWVpG4fAuuu2q/gm91CfBE9+K0fp2eaBLy/ck1Ec6OTkbhyE3wbKYhKpzONVDmtyH
re47eqmu1WKX0qxJmxMAAPOK9tn5qOShNhXw/RweFER50n3rVO3n5dF8FALmGcgCD2EAWZ1sfWef
LUHZcBwiOZ881Qp1IxbX4/DeRIc4Vuy0evNr/Vr3Xob86PbPhfQeWrlTxLdCvkvGg5Hu1QEw5jb3
9vhrdcrK4fn5q2LszZOOkomJ+vhcBrLqNU/NWhjfEuw5/LmaxHMG+WdoPV2ehMU4eFLiAj+JTs5t
V3qrVVp6gmj64Mmu0ZQIO5pXqOmt2gwsRmJIcMk+HIBn+d4X8tLtApz+4K1jY/iESs/g3vfJj8sD
+rxwoAp9VLgn4AECQOcLx+px0TRd6kx1F+uYQmMg5rruGpV9aTDsBIrpH6K28/tq1QhaVfq8MNq8
j6+5lgq3WSnD8QXn6A1dtdIH+bzxpiouLTZIolN1dbZSJRf9ktGl5FAaLvenZq81hqNna0pSS3OH
ivak+6nAS53TltFNUaI45fHdG4fEfZfjt8vfZkrG5xuOYUAsZyywdbjdnn8brE/bQU8gKicaEo22
myAE4V8ja2aH6lFtfl2OtjyaP9Gm/z/JVpLkBkocES3otO0oIt4aG5vLIabc+mlAyFtYkqrRV5nv
0sJSBm/MeB+JjXInxOZWyr5Z/ZMhv8pjg3xJwxOwWNNRuxz0EwZdic1C12oegJ1wqJqdr+0HZIb6
ZB/ogFEoO+ZrLKGF5TdZ5HK2oRhNvX36RSczafZ+aLW9Qu2pKrBb2AmjuIlWXacWogD2gh6iqxNr
wZotcrfvssFruPbGWrLRsx4yr0BdInTkIfw6hPqXNnvVhHgTuY8wXH7icX8NWaS0lE2BDtflDyvJ
n7/s2Y+Z/v9kyFVHVdyd7uCW9SjgFZfXaB4Hm4gj0K7Nr2mTXbdAOKxR2Mbdbd8PK2lsYTJ4EFJP
5vCDKThn6sg90sth1hfIBppfeLd5COu3lRNV8doN7vM9WFbpddLGRTgbee7ZtGe5FAS05UonGzDH
a3FNtfNRfCgM76emN/dRERkrSIKFjQnEEuUAIM70b+atAK3GVFMu65IFPN6AXLuu02J7+fstTB/6
BIC14VmxL+cPmy7QAjOUZVQOsy/58BSn++Hf40omuUV2BZJFKLPO9/6omVHhRlrpIEaw6REwQWAX
aWTv3/vLEocu+IRxQ3NyPltBE7deFxOnQE0cNXNXORTB0RR2l2ds4USbnoE6x8skJTjvmpQpD1Jo
jqXjCTd6+iQXhxGrxDW+x9J3YWfjiyhy6UIx93xbWSjo9YWhluztBoKfeWhqaxd06r+udDBnLOUJ
LAc91JgdNJGnJnQEmbNkxF7j0XALGx6vSY3sLybtJM7siBkSdLkznzhuouz8yYXA0F+QCEvtbFip
Oyxk/bMhTTN7kpCCSFNCsyHUgKyAjlVtp1mbrEAxW2pfS/1nXGJyvSZwtFCfPp/IadWcRBXqVBnb
kqgjqB/U9iz51yAhWEYiymxDPaKYxyO5rmWQ9EeEyi5P70KiADiACRwgz6m9NktNpVWVaZi6Jf2U
0AGnA0L6339AiJgG/UjOHOmT4XFCXUPvp4ZVijHKACzO+BbGz8G4ck9YGghXHvgwisljea4N0cpR
k2dpUDlBUUMEcjqucZenamFjcXH7E2H2DsYfYkQMkAi5ddSq2BYqwG5/MwpSKqlocjgVZ4uhUHKl
Qym1cuIWs2HaXNKarebCWUS+/hNhlh6EvhH7IidCZz0E8VZIUcUDrezaqbLSaFqKBPOFAiXy7yDo
pi92srCVvmdZI7LpDMl1WVN/4hLxngWb2j1c/jBrgWYfpm4SPygzAlmssE7CTpPnLH0lUApr7c8F
kg0sa9mgBKFOZ582i0UDH1Hirqjw2+swcnsrsjtdQK3wpzZs0Hiuu5+q+nOs7nitK1ppAwFvzJV1
uLTST36CPpVKTua1SMpGHAZ+wgjOvNUf1WylPr9wTqGZQG9f5+owoaHPAwhilkaYRVdOLcl2x7Wl
dG1ZKm3Y+Jc/3ELCPQ00b62bwlA1kclIxAHIN2r212pwNb2OeRlr6k7xV8oRa/Hk84FlmSC1nk68
Jjyk+aZUuYLtEs2RBDtPfhv/j7QvaZaTZ5r9RUQwD1ugx9NnnmxvCI8MEkKAQMCvv4lvfK+7dYgm
7McLb05EF5JKUqkqK3PNWZYOjLN5VK9I3wFeyhGYxwkSDzqazr+l4uH6DK6ZmP9+5gutsFobsutY
KrBxD2+lcUfXkBfL3jADupHdMvAGuzQh64LkLMcoZqxBferSTWbthjUxokWntlEHQ6MOoFSqmAIq
UJ42dRjIUOhATpdhsFaIXbAArjBwWCAqBnJFRa8R0iS0Nsc6chGAhwDpxKASb1eionn7K69VlNbQ
bAs+H1x66pvC9sgkisCuIWPXxJq7a8gnlBUmqCLy7j5bQ4guDQlZJTwqfFQXPuCKamq7U5Mhg+dS
fXp2Rf06ZkHz94kRpGH+GFFOPLReMEhSIfkp8yaEesJRuDYuDHd/3ZMXZm6GXBhzRWYulSiHTl0k
RsEgMx2h0S3b1r0HsA0UCUPGqvu6CfynxK7rl5zWzorhhUMBSTno3+Bxhheao2wh0WdJ5wNyEeX6
IfU3XfDQuDujuK3Jl1aAEeTx+jgXLqsLc8oNb6cYvmfPbXaju+n0DdH4pqgbRHsxdENW3HHBQaDa
gWY0F/BXJBaUsaV2wLsy6BFb1oe+JBEFquT6cBZOhwsLynA8Sh2olA0YDgeAhJGoLZ7s8rZqh/i6
oaV5Ox/K/Pezky6TIECF/DkCVf2xlVXIUgjM1zdGBUZmdPNdN7Y2KsXnuQuh3kqXTdRNWn1fZmTY
dFqdPvIpeNSZMFfGtnCKY4PNVSQIns0n4OXYRojN8dGBuT54ZOWhyX8E/YonLE3fTLhno1wMEgIV
zNnXZChHc2qiFvq2Tii7vSTAGj33f9+lgQ6NM0PKWBIzAaiTwJBf7CEPU+gPXh/bXTxmT1m/Eqgs
ufcfW4iYL+fN7/oCQETYEsNzLo/+P6Q4UHACjRRuvbm7T4kXxjQbBrezcDSkDWqV7wV64HVtJVWz
UN5DjwkUdrBFkav5QJUmRVZPCNmxhdI4GWLalnHqhq3+ZopPgm784QQU1hT8uu7iSz53ZlWNvUpw
mJntPDa/+sGp82425sZv2af/ZkV5XsqKBryUGBvCyB1Bi0RJq6Plr/EhLl0eaCeeC00oM6HafukI
ScBALmRjMJ7+q6J7WT5NFQn7JpwkJvLb9TH9jkWUSx6w1z/WlDPPzGxoleWwhvKw+8UvBnJwg8k2
kHNPJuDwLQsk5FPzIIzUiRzWVicP0M0DAADtRtdoHkGuvD1kRenGshH+RhD+4/onLi4uYJO/08mz
Es3lfFg5tYUMXHxh+SDJHUU7sf70DyZAbwR9DwdJJtVE79PUJyUmwZkgTNwT9N+3PCyTZCX8+B2X
qbM907hB/BPxAbJzl2PJK4uNpTviDiPmphfvHd4HXWbGRRFsZf3d9IKw7rto4ICm6P2tsEY7lPW0
bbvPk/9As+agGfYRyYd7R09iHqypwC4dQuffZ11+n8w8s04K9N1W5F3Yt+UacGvJt89/f7Z/dvFV
dmET28YhZ+IQssrDJPrYy45F8ZD0gNut5MCWPOfcmrKTIMigFSZwDGjR+jI2c3LgzVkDgC7druc2
lP3jdv4ka44ZA8tbQV4svPRIbI4rDrqAvDFRCAU8faafRAFaWZgUTPtDSTGUyXyTqYe+zEMDeGvl
HcC94bZHGznReu1BtjS2c6PKarWBVfuJA2+V/SslLw7Fa+n2H/r2MDSErDOPNMJ+FdSWe11fgrQf
VjjZ5HWJPrf+bWJ/L4R5aUa5//zST3RSY6EgJTVVcTBCBGaawLM1hlCkDG1r5T5fXrKzcSlLhq7Z
Vuq/PWMUUIcE0gVoErwKTqVVxHKWHqGg/a4AlQ7qNb6IJc8/n1Nl5cwMyHZLx5wm+mPefSbdrhmO
18/MpSDs3ISyuTTTqyadGIgnBvrU+2Y4Qr2+9ZqXBv0SqAysJOCWTiZAn+dqHwg+PuDo6klz8jaB
OZdqP8dCfmOQKLk+osVJs/BeA8EGun9VbINMkx4qK7jf89p/z8GmZ1TurZ85K2aWkuRo3ftjR/FE
A018dUNhJyvz17Z+zbvg4I4UFAtjZI3vw6TtzL57bnO5SeUsEJhH/khfrw926aV4/hGKd9peaeRS
n6+80brvkgzKVu2moPZJc9MjiiQbB3oWFcxfN7s2x4pj9sR0wPgNs6SxQmR8Qm4AhuUerltZG5zi
m1ZeCSA8YaWhkY9hDK8WdNotAEi+UnKToAx83d7iQXm2osoloFcuqTNvtmdvsiQGxIkF72j1+gcr
aLmCa85UM6oEM6OZDs10vBqZddKHnZPGsru1jJUodzGER38pcJYo6yFrqsRbeeqhJ3EeTF69NbYZ
5sfml+fGnnkPogOPxkP/dVxTkV08TM5sznHDWVyQitbyRg6b0Gkixa/B6UI5vgfFnVjlOVwKQaD2
DJQxeg6BxVCGB2pvD+lg7D7Hv23YbZfdNva94G/W9Agk4t+v2LktZVidqU1jV8GWTbMwczc8iW0o
cmlyxd/XxjTvh7PpA8lSXrkQpYqyjm6qwYfI0o/cNUFbINBnb0WIUjb/aWQqMhViKV3dpPMs8vsq
/en1rzl4fwJ9ZQKX/GKu+wMHBlp9XKaXA4Pcri41D/VExwPPJ71z5XECA2sibky+uz6ipZPp3JSy
VoNNh6pzYQoKUUn1VfcOTvrzv5lQlolVQJni9YxIxwAbTP6g8e/18Pdg3hmU8b8pU9/CQWuTMjFm
n8s7e1PoYIg1WugD5Chd3htBokfXB7XoewAaIHOGZl5kMC6XyBXcB5Jtfp4N5tuEXtdocoe4keON
ThkaMax39Hiu2Fw6b8HOgXARpbg5w35pM7AzI20kCr1lBR66+UQX0HaIqf18fWzLdgDft1D7AxZN
GVsK7iUbDRJNFDB5gFh7AR3PQEsjPq443/xD6rsQ4E1EwGjUmdFhlwMCoqFo2wmTWPdfWw6AoIWW
691ANiBEstjGWBPrXdxXZ/aUC6vkLJXmAHvmtK9kaJlxKj57xi3jf402RnXCAOHDLF3rQW/mcmBm
qRlU5EUbVQaCw40UtwlEwczD364TrIA3wERoiOywikkqbeKY40She16gCe0EFG4zxNraU+/jpAH3
hJT+LG6PtL4q82HaQYH+exv17CaGnDGEv0oOVswHvtZH+fEoujSkrI700wyIGAv1I+s7qMpLvJHb
b9dnbMkEYNI2MrTIb37oWzR8QO213m/h0qfW+OX236s1/p4VE2p37RB0RJgTTJjjoXAOlr6D0u71
UczR4uW2mRdiRtEjmQJE9rxiZ/ce1+pRF4aPVFkOmQ6B0nxaraRslkZxbkK5FlKr0IcJiHmAz0Ce
xdM9qFk2dcf++jWFkVi6jsQQCDCMD1BXiwpRCZxolXS+kqxEcIxmoVuAhZ6kFP6WOeaKB3w8cmDR
tgB6RiHRRivd5dzZIzjFwTyJmAFAA5reTYG763t0dx2yzApFE5Zr1aKPp+mFRUvJcCc16MS7fr5h
0d1e1Zuhzr9AgfE0uf1ag9fHSwmmwAIIug0kDpGkvxyc2fkkT+ZLCeQtNyQVT26JpJ5Wuy+DTJ46
vY8rd3y97owLzfWXRhVXafUaXKw6bgsvnR56DnqG0v/uF1MUeF9Gz4NsZb4dG58C7KU9ulV7BwGV
ne696jSJA7s/MsfbcpKuvBoWHfhsKpR1rgEjSpISX2WIaZt0zd0AKHCV1SujX5xxnI1IJVu4ldWW
OtvPu84fsE/K4Ysr7NCGkAP0N0HmMQ371tPC65O9dBbjkTKnx9Hh/oHyWuggRSx8jIqWn4XFtr5R
P5bTL9ZbN+h8Xwk3Fsd2Zsy89KY6cFMPRVxkU1qI2DCyJ+1BDyCactOKg+GvcZUsrtiZOevSXJM2
udM0mMopSULZQzvH0aMhX6vVrI1KeYp3mqtrfYI9Mogg1KyvWR5r+lejeO/9G0/7cX29Fvf+2Zjm
MZ+d1D0E6oMc2SH0jZjhkJtxLX6kAztQ5Pv+myXl8mw11uT6HEq57FdFUOo0Q9K+MP/vATHY7ThZ
AE5FJwxUuS5HhOZI2yuMACGbZYfI3d6JgYZZS/bXh7N4xZ2ZUVYJjZ2IqjguBi6IHidVbuzBeWBt
rltZ9oU/g1GWh+W23vodBuO2JzTubS3vUy8PXOxcLar9z9eNLfsCCOsBGoJis65E787ApiDR4N/g
V460DtGN24ZW7YUZ+3taYCwSuKv8ueAyx4aXi1S7g2ElLmbPzMFK6z5Z9bs3aCB5eiLMiAy+4ntL
pxLe++hsRM8NYHXqNFoTqnoZol3WOCFp7hpIdVT8cew/NWsUjUuTCES0hRY+tBV9UHFndjf6BUPI
W6Vo1uyb1Lw3zSLfMe48gERLvFxfsyU3nAuSILEC7z/w65cTOcNm7FKkMy9LsSnN9G5Mh+11EwuT
BzwTBgMIMaS21LWqnLTxpwKQ1EB7zPvbwgKHB49dZC/8fMXdF3Jcc485Hg3oHUGtWn1vNRVusopj
obIC/KvT94BrMfQXQ56P2xxZDM8CY7EuR+TApifmrAHE8HjEfCmRK1ov0Z6Frg0wCatFj6Lyy9Eh
BNBLE8V+pyiyz146ko0hpD5BdY6QF5ZocqNbaXXQcqv8LirfjXrwQD/33M9eEoEgIh1RhSVME1u/
yB08fXztJK2mv+uEIdFi4FTwCG6R+jta+NtPhA5W5LQG/wRMv59Fg8E1cN9Uwzdd05yntva9u4YG
CRgpy2wPeOHwM+/c0robEhscx94cp9FJd3+5g6ja2KKZeeDToG1kOtHDpGdeCYZOAqpHm2TFyeHI
SYWoWzl66PTCHONxGF0PqAObyZC4VWDuwItuo7NrKu1sUxgcwq6t7rWA2cpMbih0ZjZekvS/+m4I
2jDziiyPgqILrCiBSMphNKzhpjC08tTSUr74ZOJvrVa/on/7Aab6/VAxD0BtfZr6UHgBuCEzs5y1
pkxrm/eSfuk84UeTwelTh2T3Pm0DA20MJngj2YD0PwAFecM3tktkD+iv7u5sh1obt9CLg0GZuaEG
XrUuJCeP2DQaeASa9qA1fX10+t4/jIBh9MhbDdlG9FonvpOkM9IjGPwocJol9yFd7+bVprYbzzrK
bDDRgYApD7ETQH7XMR0NPbSBSAkqwfzZbvICwSvBRQ1R9beSN+DU0YJgO/QJIAK153ahb7f6l2Es
wCjUQYjDje0gBTLQKJJiix5wdG7WvE+fu6kV/jOlQzdGPdpr3pkU5Z7b4M+O3KkkW7AxjT90LwWw
pkHT/6bUSP8KyaHAjA2WuNVuqm3YNBsne4dsYu0f7bQOXhB5l/sRNApmEpZ1Yt1OYBELQrCJoXmD
GZ04DSb32BGlHNuGmo+pb1itZ1VYBSg1hhaDRnxYscBDC2vOOTairPptx5j9lpcpSSCpxdhRK3V9
zxPS7Ae0qkd+M3Ec75TbeDYR02MhSZMXp7eMuAevy21niWGL0rZ5bDNW7xNNBCdL0tyE7ZRAzEMX
6V5QWTyBjnk6ALWOtPc05MamSsBobg9TGjY86MFE5TgyjTn1+gOk5KEOMOSDEdeTZfyy8h7cN22f
I5LqzSEJ3XRITpam0Wfdq+TPYOryzRhM5HGUldgDjW38BGcbl+FQ+NMNYUUSl6ljPdatoUV5CVaJ
0MKYt07dE8BItbT5AgLr3Ay9kqefzaJAPpTn3JcPCWPlEYhQDTlSXdBHW7bBszDr9KEE3uCzHNvR
2+rECnaTNBO2nzytPWUG9XDXO3m6KQVxH3tOIXwtfY0aJ6FT/uSgm+PG1NziV+UgTgzlFCCVbNut
3Pgp64LQJX4vn4VkNCqKWhzdyRtjpyyLDUHH0Lh2Zi/ceBCDAgPDTJgG0WQl4JKBVzp+W+JswL6I
tQnU1kMZjV4QA9AB6aDi1al/2tAsDTOcnl1Ijt/GtIpZdevow7frd9VCvx9e6Wcfo4Rlra7zNiXz
9UtTUBi8lKyMC+/LMFjx1KW/qvp7nTqnLEHkKcBC1a49cBdvsPMPUEINCnF2nw1zyksWx4J1cVez
mLUmIKc2JI2MvW2LjUuzuERJAHQ97ysTMF/46gWG8SNbMXMYg1HxMiDQtLoAWgUXmNt8I5kdZ222
tVj7paPvFURWwqavNsKt0pjyLAz4sBKPLDoDkhYeol88AdVcHKBnEOTyALEGUPjeSbpv2CrHnh0Z
qh4rI53TEh9GemZq/pSzp0ulQfVAdMCMa7yO82CjF/WmQkMONGPH/s3Nd0N27MyVsH8hIEfn7PyQ
BgMPlB+U6SU6tROkhBFJ4h50JvkGwbz9NOngiWJexBvypK21kC7FX2hvAcEKWrlBiaeEeFmqaRPt
YDJv80hCljk1M5DzHRIaiTV1lYVw0oB2FDKQBh4wlspO37Ostbk1Iv6yvotUht5a79GSf5wbmOf3
bNFwDJp15cNAJ+ocPYp2ecdk8olC8h4PQ1rH151k3m2qj1jotwOB5O8st7JcQHbgCgd4LGL9cyPf
suI9dVcyhItT9seE2imTjdrINQkTgzXE7tDGbbP7T4NQY3yWTLZ0TVjomm9+v++813+oc0BTYhbp
QE0ApQ6V/cUCimMkxMAzIs8A9IGkSFW3oWYYn5jJT30mHqcMKtO1XKuKLe0na2Yfg5YgOrjUBl9i
UfR/62Yb9a0BIoFverlBzKZl06alL4O+AoNd8j70uwWQDQNBGTz80vsgade11nxVEeOlrjZ0+qZ5
N8PaybRkBaI3Bti5sF+Rbri00mV4a+oW1qtg9y0aPZMhrC1c6X+PbrAAG/5jR9lLDg+EzImO0YAH
Wq+8fTvRU4XAkTJ9pVy05ORQivcR/cw7SS0mDloDSdgMy4Tr/0T96QS+lf3fezmYGnFvzC91vGUv
Z23sdRtXN6o4WuelaDljXlwPeRIxE8WjfzA1uzpS0WDbUQ9xGTSEUi+Yg4Q2zIcjYz8hXnXdxuKM
oWF91uFDC7sz//3soBsN2tVBoWE4wwPRnTAxV3BsS0ebe2ZAma80S/NejEkbpagko6cqtGsZ0jWJ
ggUiT2wWtIoCZoz/UL6+HIeb53VWEXduZ9PrfcsIkjaOGMdYywrtkFVSnIqpRkKUW05pRKlvF89T
rbevlYSSSlIaw76yJnbLG7Dmr4SeS3N8/m3KBhCT34BhEC7TsB7I1eFQaXJ7fRkX0ILz+KG0NJMX
oYKv3CC1XuSW9EF8SyYbD0Tr2ag/SzPbE0jycYbSU/mTc/2xd7KVUHZ5cP8zrEqcAA7tt/mIiU8K
Yyu9bMuMNbmx+dvV2/FsbCrRt5iqzOCug95Bpr8Jbu7TpN1NXhZxz05DUqegXnYfWm5/vj6pS657
bld5MVCrgbKajqGV2kNNv9Xa0eOv100sncFArs7qtJBthTrXpdtCQmHwvQTLhiYoD49M594FcET/
dN3K4hqdWVEcsAPhBqlGWJH5D58fujXsy+Lv41bG0TvjK38/Ns4OkcllOCkr7PHefNPkiegr3r24
EC5YQVE1R2uTmitvAOHxBhOl4K6Byp02hGP92E/6SvZ12YrngYQW1y5eH5drIWWG80FiFGP7VMlN
PT40ZOViXzSBdCGuDgR74O6+NJEavuiFxGlbj7/DlzuA5UGB1f6LV52ZUdbbn0r8roeR1MXBsQk6
Efa2+6aXK7XtRec9M6NMWEB1ZDPKFNiZcV/yE/EOnQY5n+i6884f+2H3/7FiK2VfGeRsoimsmF40
FSe9+QJepcA4+MPGWCNIXhwRYH34B0UbQGku1weUlO5gtbmICuOUT2hYKcihaH6gL3EFjryYAIAS
3/9ZUkflIFHk49DGqMao41vfvXH4uzG+Z+xAWIUw6SCKxxLKzelaeXBxPs8sz6nls83aI9WQCkbQ
zpkBLfBUipPVvQ3dXVmchvrvAXi4lkC/NdN+AoCn7lyKBk+XATMJQOt9A7lk/aGRoQYt7rU7dnFn
zXHszEeAdML897NRIagoyiLByuVgKm9tI5TBtz47XHfFxXPuzMjsPmdGiNuILiiwaJqThMbwhJzR
dQPz/ld9fS43gUlGn8Fwyhua8L4EPzbWZsLbWYxZNKX0thqCKOXtjnnNyptwyd3PzSmukAoL4DsO
c12RhNROt13zm29wDXm8NixlcXS/EVC2hJ3A/1pmR7RgjRRJ2X1XbK/P35IXnA9IWaCgk44UAoYc
VIjBhFZlO1OuMYov8F5YIBWaG8HnvPNHhHNbduCEno9Xtkk1qKvQm5S+N/YBnIZdcaNnT5odgqUt
t0+F+UJYlGQrQfXShJ5/gXLA6wk6raTAF4jyno7PyGyGyLEjGRQGRf4P1yLqDNhYaMlEzkWJgjyd
lJM/4PzNx3tT+1GXW2stnbO0bOcm5n13tq+0pu1NbTYxVsYjKyDQ6yZbASq9696xmPQ8t6P4IYEA
Du8Y7IhgF9CvnbZBo2da/bIctMqxOBujMrgf1nS5Fw5cuIllQlwMJJsfZCIm6IoiIIBVo6lDw/jW
dyAaBhWh8TwkqBB2K3tgYVNfmFM2dV/llKKmhRxJ2jzUjMW2KLY9gKCIoFYmdOE8vDCluMaEkMyX
7hzO9OWmEeSYtu7m+pqtjUZxjabXPGsUMNGX95PxPhrP/vTM/iEuw0DA5+1DxgNLpdz7tbQDt5pw
TQ3yGcUBJz8wsbIsSy+0cxsqfM2AHhUTHDfU6NMYKOA4SMsQDPWfhVeFZlpvBHigoOsDurXx8fok
Lr2OL2wr98oI0Y7AkbCt258KvpHkSPm+yt+metNmr6mzF9bzWB8kj2390XJXTpCF0+rCuuKRxMps
ux4wu2VqR5n+o4EKLcnSMKn0t4qvcbSsWVOdMqAZJXMMB/YKw/pp95DdZn2olzeoNK/M6/zlyn2N
5zaCmLmt0gZ0+PLgsgpu9n6CkTljfefU2klHikuK9KEuMqS7ks8VQyFcGE+SJPe+nUM64dP1T1g4
Oi++QLkJqtLXAoNgtMWAionvSwOFt8YAhVC91ni2OLFng1U2Cdh9yk5nGGyXOzeZlm657RytoA+J
SdGL9uNfBoakOG5YEN+rkaOeThllIPWOnPoAxsOpQjF1d93E8oD+mFDOFppDOl0bYMJAvXrwQk4m
pBhOpN8V5O26qcU7YIZroGd7ZmRXnFJHOTxvHJga6R5yjLp1A3U629zk7Im79cp+W97uIH4DFGaW
+VOpTeEEtTR1iuMMEsUtEICVO9ftp7AY+1vqtKED9Kjpphs3TyNqmGEFMe3O+Q5gzUrEvDjFZ1+i
bP0sM4Z26ucIE7BOCSEdhoY6NBU1scxWDtg1U8pq6qYMhJth0JoHWUMX8CxB4qbpwqL/CcaUtTle
KOuZkBL43xwrsQQvwEzucJgbtfcBsqQdOqpnGuMUvEAvgfuApoUwXyPhWLwNfZA2QVUdeRYVd6RN
pttVDYwmHQlH5Cl8lz+ihcCo1lh/F8+VM0vzl5yFZI5To8fNhqUU+a8cfQq9Fureyvtj2Qh4XiDd
7QPFpJwoud8K4uiliKRAeOLzbdH620xfE7hYnrX/mVFvXtIO2kQ8mBnQY6/FLHkAwZAMVnI7a1aU
O9ZHY2o2UIYZI3tn/CWCh4LFafD3GpeIJGdunP8/Z7+RYWcL4wP9Mhpoiolw9YiD3ubftZ7V74wU
P43eyjbXz621QSnnVkmFH5AEU5eQX+64CfIXkAXQdHvdyrw1P1yjAQpecws/MAHKXnK81g+yEe9q
mmbWxuZuGttj/k+h5JmVeaxnM5cPQQaQCs6iHJJJeMLtTMhcJdCGA1zp+ngWT/vAxit+roSjseTS
UkXL3DLmU8/1IDFkolQExtavAq4R3GvASf83a0oIMNldhkwTPGJoxI2V9G1Y8xasyr0BXJ+lQ/dR
unlYBkG1cgYuOsfZMJXt2xEb6I45W9GMz7xEiyBAPWzaUdOKro9w/iHVP8BoBH0G3Jzox1Dm0/b6
TrAcW4v5wEUJSNZWeTia2oYgA6hPbVz6QSQtur9udmkZQcKHbn6gLEGGrDh/ndspCArg/GK4C8oo
a55T45CW3zI+hk2xpli5+EA4N6dcYBW4tHq9hzkvAxWac+exIqz0fWI9OPI1z7dlFzHyD75zblPZ
eT0H7yWlsJkKyBDbB9bQcHDuEBro3qO/hhBYeoCbMxW/NxMPujjELjfGMKAt3XcqJILyVzQlWGLX
ash3pmFhnWZCaxAdDn7spWvl+9/asx896I9hde/LOnE1DsN9wuYUcuF/rfhrjXelBp1Bv8b+sLTD
KEjYuRyo0iaunG7Xl9YOKsZhEHTbhBexzqytq62xR8+DvvZtineLuk2ZpcG7J+RGzeSJuZ+KYWUH
LQVHgExAQArwCdR5FRtNA/nYZoQNLUNr1hgwLWwz2aN+TbsNAHF3EKCVK/Q5xuL+OTOqHEx96U36
kHKESF71Wgxy52VdzIHdzfNqiw7FqLeBnq4/cz2/KZxfFplubeOV6lpogSeNgUXWtqZTk7Dd9X29
7IZnH6YcXLqbdkMP7rrIGkBLq72b3b7vd3T8bjt5yECbwW89wMG6w3W7iwsNHa+ZPxQqbCrgghV4
BAOkjPkY2N7xxN70U5Sq16pxywcJ6ok4swC7+JCxA1K0BPIOm7pvxgg6dxF63jcCHWQOOnXAWvli
Z1Xce0CSTtnK1C7d5HMp8/9MK2eYLZH/CuYzrHP7Y17XB0h/rLjy8iz+MaGcIUzO7NYEixcAlQuN
ShwhJOTI+P/LYv0xo+wYzoAro8jYRDkZ4jYoNtRtNxL0zdfNLF5tZxOm7BEU6Tqvna82Pz8409av
ngIc/uRUdBCO3HdrPZRrk6d6vgCrSTVifagRt/LWdU/u8OP6iFZcQAWaFUUiAz4HqFr1Mlj3q2Hc
4u+DGtJBBzXAWCpHKUh+ES5O8xDYvWie62B//fsXTy1o34AlCO0xICK8vKMgGFN5tMUuFTo5SeKG
llE8O/zFtfm+celNP6w1U8+/+OECOLOo+EBdunodmLDojgcXMu9AG2h7p/oBmorrQ1tc/TNDyurL
QE+BA4ChzL/vWgfql4AVrVH0LI4GiFq0Fs21evWqIXLSCqgi4wiQuGBKOhz0ESRVmf5JB+GwmPSV
9VqKQg0fmB/IkQEjoDZN2V2VJFXZzIPat/a7b8RugOLBytm96BWgOUTwCZUUoPIuvUKrEiijuJi6
1KVxI2RY0Bq3Jzoj0j3LmlCrVt4Qi9P4x6CKq8lExfNSwmBd7Xzzrmk2ovqp+y/GGtnRmiHl3Zpq
PmRN63lkGmQrRAxiM0K+mUYUTCtVq6Wda3mgzoZ+30weMf/97AGWtjSoPb8HVMhEg2+/MYO1+v2S
BRTugXme+aaxfy8tcBBKBgFDvwpKINHE0VjwD6BJQFDw/WhxghquqwSSdmtYk5HAQkD6KJVAtcUZ
IllNrlw/i5c4YC1gnAdFiP+hna0QfZHUEiQOgfHmUSSOf7reqScvxHwrnDgjx34tpTW7sHIMOQgW
wNuERysucMURkqYts6GGkP3gvlYgKinvub3DI8v3M2S37v21g2LhNMJTH/VT0INDek7NUpomGN9c
A3TPel32uyEAczFA6z3uJbpWF17wC9AUWEj14uUB/PC8B848j+Y879Giij7OQN/6fPw62fqKcy+O
5syEcoizvMfJ58CE0dYhNIRjIe/7NZ6XhbPOB5MRFERw2KFFWFkit+4KK+cwMll4G6ZoT8ZwyBaF
husXxZL3wRBeCuDJRh5DvWRTo7RaNJzNVEPHAboYqNj09s5KQvCJMGBv6C3Pnq/bXFojJBzh7mjL
B+hZGRuYMnhB+g6szH65ZQk/UK9ZOVOXAn8M648N89IPJicDeJ/ABuFgGoD2rIWOcja3x20bEU9o
0JriTGyz9O8TnUAUgcEmAKoI94d6LgWM54EvG/Dz3SXJz3x4rtZEyBddA8gyQK2xqT4kK/QB+pgj
yryR4C91YISp9d2jBY7Zt+vLtOTn0J77nx3lEM9YjhYtATsVj4gFMfU7Q6xE+EvgKEC4TRd5AqB5
gUq+XCbNy+kADUJ4X1k9TkXC9wk4P5rJgrCDbqd7qOBNu0bn7FQZ2QGSbJ8DCQJENqXl0/XR/s6o
K4ciPgXEqeihQeFGzQEZNrMSgwygI6dDSsM28No3WWXpg0cH/n20GXouC8k9iDS4Don7lvl3Gcnc
yOrQ1QiFroLt8ePVjhEPDf41LqfT4LfSg5Kcm1ZhPk0P6Sw9nGt82IF4sD7xLBWvDjgsG+CkudRD
PXXyBzbYzg/QDAfvYjSR+IWA8FseSIPHGZi6HvOEGHDgJhyg5QaOUrO4r7r5BZHw0YdWRZ9vKzJW
v2SmjWmIRgd9k4Ib68FgNQKZ2ujMowkGjn8Aj2D6QEo263AGUNq5XEkwCFWp7sNbUH0/UaPZ6Ro7
JWn6D4cvSvegb4JIJj5bOd+dIS1dXkwzgZ13z0HPMqIKHDpQe7zuDkvnInShkLhCHdQH/Y0ynqk2
ZO+V8y4LIFkQdBRJotGt49rr6+cmbcdwSiszMqkhQxcU4hsTeJOX6x+xELAFSJPP+tm4PVFOvJzT
LBk4BasQ2CIrxNfWc8FJCP7nXr4O6bhyYi6cKhe2lAPTTrLeHkfY0oJj0OycTNxC2ZJ62kp4vWgH
KRGEOoivPyiOFj324JRiXvPM9B9HEzVCRwOxVOCCAmFyHfZ6fQ4XLhvQpCEfBk/HVlLFINhAcnQp
Y1wBhG6lBRikXHvZLxyUFybmIZ/FHL0AWd8ImuBIQjWtgBJ2YIyx6NcE4pfNIKmEOAp3pxoSpLlv
VOPs+nbzrSnRUZw8F9rP67O1QDk7s8r9MaK4QZlmTlvMblB7vxMV6BEayCemHwzj1aI7B+wovEcV
764DsGrNNxaeXjCOqBR8KUChqY2FU6ZRRn5zV7stROD2si1BoX9H3KObxS1a7a8PdiEMDsDjrqMj
EgLjmNXLdSt7iPiOzezyXB6Swt4Zw/AFZYCbKu1Pts0ifbIPjiXfrpv9Tdmg3DSwOwNzEfKjj0Ox
KzUx84TBXxhIU/zqFZcRuDjL7RRM+9Y3QmtEi3+Rf0udX3otnv3RDDOzeMfRG5cOqGOAPGHNFwJ1
d7uVew7CPGr2KyndJWdDAh+h50yYh1bFy7mhwPnqtYO5MUV+I1FUr6rhOHjv16diaQXOrSg7J598
1qHnGpuz5fLOBjEp2E99YrWh7ubTQWcteSJ6sEu9pIz4IB+um186G6ASaqNvFkQlOOQvB8mTVEMj
EXZUMbQ7YVZ3lvMPjwX0df0xoQRRtC9Ky503raPnj71ePhWZjGb81/WRLC0X9s3cV4rYxVGZcuyx
JZPXMbxJmgAImmlr8ukQlOOKGW9ph84iznjHoW3RUmes/n+kfddWHEu27RflGOnNa0SaskBhCsRL
DgEivff59XcG+55WVVSdytv7IkBSb1or7HKx1pyG39eyWoAiJpSqgqQWrg5AMrTBFrOk1tw+1HTX
7KvxyezK/q5M08ROgR6HHxIwSBKJUTsRQwwbmcRjCygfwBQXtqjVwkTrME4eQMSr7AEh0aAZEtCt
ZTMEgP0QxXHn98a8UWM/A/C1HAeksvzqtfUtIG2FUtaSVm+j3dDU88FSh/K5ia150+Oh3O7bcjZJ
lOlA+CjAVBUQpSzjmMK1RjktIHD6T0VLg94p5KJYCblk2cEY+g/mIFew8LIxuKBizYFgq/aeUo1W
TOTGrJENCh/qHoDRolT5ayH310khyGtD0BypnBU3L43JnYfSwhu3Nd0DaXj2VE1Qd1qFyISEaVeA
sy9PUIg3onYegGiqsprmZj5OtS5lZDDi8kGZkVwnAAZpfTIBx8dBL2f/PKaj5HVVlvwSgkgC0EGk
48FSALXwgo686geZ4KGWYHLAd8sHa7IlNHlqIIhCaZyxA+t0edeBv2OtIv1zxLu4DzyNvBvtUhjN
O8ns4hwwFdN/z3mj4En47yg4s5Qi/1gOGkYxWPNuTAygMnXe7St0TReZOoBB0VsIynqeo3yAO92o
fQ2tbErgrgsRdpcBtFHpCmnxUYgF+t7MdakvZTWvOXkmcFrB+Sujcph/K7Is4EUqDZIjubSTI1oI
AWpEc2QdV6W4lGu65nydyuJSF1kXj5nRYxlLowLsS5dmLsDdntu0qh8bS/gXzAbYtpO5cZYuwj0X
ugLywjkdSZS2qJmchJ0ZRX+SMN1PRljaQPDIHTEHWkplDPX37U29phfxDwA5BnWFGtJC5xq+mAAi
k7YYgFT1CIYUq3D8afjwhWapGPWaZgSeF7JqSBqzTt5zSepYFTEcQZgy1X/N076nVoUC3FbBQ7cG
1ggRJeG1BtyT2xO8dnpOxXI7Ghdl4SsstVbVBsu0RoatJvARciRwlgijma3i/ZZTWdxu5nXdaLGA
xQQ+H0lzbGi5uj2b69v1n0Xk2QrRkis0MeTQyLzTAeg+DNs6+bgt49odOJkFD6hldqI1+y1WLMi/
o1ogiENQfBHct1W/0Pq1JIlTWkA1AKg2W68WvX/F1FN1eFJMZ2oW3JiFM8AzbEPrK9OYYUZmHTjG
7BZWYs+zXQ1PgJZasAdLc2Jn5CTWyVFX1bcJdkjMItJZIwlLIGs6VbMQf1+VA+AzVFuj11TlQ4Eu
sFpFZlpRaUO7yO1a25eqSQxp4cRdl4McOFKsCAP401D1EwCJSpaAQiK8775rQFWpmjP63//i1LHH
8v8rhzsLdYGGFMXAukly6lp6tRM1/xin5gYGbQnyZ2lOnFsbZNXUpAZyx5rlf+hI/pAApSBNnZpk
KIzH/7+JcQdiQgNV1QyYmIBTlwWk1hOnlJ/9cMl2XbPP4Av8zwryqlyekrRTISgZc2J0owOcVSJa
x1mZaBMlD1ldAkS+WsjnLklla31y3hGGhBp6w6Ff482Qinap70ANSyYJ6CoZ/Eg3bDP39opevc4n
E+UsiRgOhgiqNMT5vWwjuiOR1D0leQUvWaBtsdRzv3RaOAsSdXWPBjiIS7WJKP5a7wEsBn6ZJYrE
q3IA7w5OKlQAX9BpDFORS9OEjLxuFdvQR40KWokEZLT0fIkA9OoKnojippTpidUDR5C90MCb+62P
K5R2gHYgp7X+L4rRLWQi8coJwHfA1XBGsZPNocxyKCpNAef1VPw2wnRTyTLwtGAea3VcUFjXXjZO
BfI1zpoBtL9ehFVBYL0WS3WjR822CcR13r2BVPFe13QihTimmYhrkq5vH86rFhphsAS+X8nCE8f5
fajGtAChMHYxFUo7rhQgMn74mr/g1Vw9KydSuA0sMrno2hhSRIY13PVrMYzdLkHAqRULF/xqgIPy
D+BZIahFzonTKyYyD3WQQZbQOnKf2okcwfm2ZaD31SoxA3sMFKL+iy5mC8lyhNDArWSZ7PN1lDu9
ytIB70TV5LujPpREAtmXLrQLeZyr+uuvHJ5+ZQqFwc8E9oiTWKARe0eiesg70pte7PdUqz81S3Vu
HxG2ORdu4olILms9mnKuCQpEptgwK7Th/fYZbar3WMqR11nYvyVpnGGdzZLB3mIhVVZS+RQIj7q1
D9WnEB276gIMwtJicoZ10HNdzUXI0vvKmQV7yt12hmt/BNpLBXjHZLEDeUkiZ12TUmAVZZAoTbHb
ar0dW4EzzJId4Gb7Y/aSRuO93i0xabJ/9tYWcndCQjtWbxYQG4AXK6tSvDxpC47ktZpRC74dQAHR
/o73FW4x5dyAdomQBY2EXdgf6+qtbbZKYEvyKi6QUwCPrjvPKfHjgymGRAeyubY1urVSgjI2orfP
7FW1djIYbp3rKGv6KcWEe/0x6yanTLbIUS8IubqqJ0K4VU2VIdaGCjNOko1Sj8Ad+Rdgdni8lNEv
pKJa/4L7zsBWpW2PbKOAJZT6r0b1iZgTgOYs7N7V9ToRxBT4iVuUqAqqpCsIQt0SKdB4GShHSV/Q
XZdCVKB3ikhAy0iWgx3mXEiNfjWAYjFFog5U6COv6FQEN9J/vS3nYjgNgjfoQEkU7L0py72Tm6Lv
TFGb2rdP2KVJO5fCHXcBBUBAhMFkzFm2s/hYpxGp/I9Be/83coC/zWqP8Y7DyTHHUotTHb6P2oLQ
3VRXtWWURBlaD5B9S/zal+oJkwLWBypHgM8IfoXzHZIZjvKoIn/f4RiE05OCDlzDDgGKACRsRPK4
tQsH7/IOnUvkNisLFT0JUhH2TJ/vEOOQ1goOt1fw6rH7AePTQXujWdzZ7o2xMMCEjkukpB95Pqiv
aH/xPT+xlgBvLv1UUFOpqGdktdt4CuKcqbQU5lGaVLw/JMUGEF59izILZMarX3jbuT2pSzMJUSCN
MjVgT+myzCm4Wayarhs1aFtpU9evkv4sxWvwJE8KtNHCAl5xqc6FcYouEuWgEGYIk1NbUveKBvCM
iIim29forniqfWdeoo+6upQn8+M2bRpAih5FOtzwtCdKF5EZaNvwP3p/tQgZem0tFR3dLRYeQnSd
5ytCmYPfF4KBbSvIKChktJCa7ytAuPR2V2+z19tbd8XjZ3WUf+VxZz6PDLWMDcjLk5dWJal4l5Xv
iDCoVeyFiYyja3a0sRYU1rW7jewtCvfgneKlkjucYzkKYZICXA8ehh8DWt4C+Y8jhRZJypUsvpjq
+vY8r907QJcBLhkYJKh7YwM6sSlg/ZiTqYLAFk3a9btRHEf/67aIK8/bqngig08wVppcym0tsDf0
+mnOZ7vrfoPF+11lmYtJepBKdVtq4Ls3B69Cb1Qyv6LOcMHgXKl6Oh8FpzbjNAoxDMx0GEpaah+V
nx+ysXAlP6cRuPGGAO7yThAir+474IunC0U01y7L6SpwByopJC1DYxDzYy2nKksyq6+ztNPiB2Nc
yE1eO0WnojhzVCBhWBkNpioiP12XNQkMW+m+lMaFQ5c0K6P/N8rnVCKn6QpNiY1mhsRkeo4rD8jf
QZERAQwRbf/SGIETirQW//vc+PmWcipvrGH0ZiZ1NF4KZNzUJbu+tJCcgjMzSWsaRu/S5HNIAEsK
ctCeNHm065XCURT/mKN6c861x9tX5pqyO11OTg0IjV+WKOmFGlB6oo1PatISowWydPgnjtfRfx/5
s3VEHG5IKBZGmdC5EpjbKm7QF4bII/se2h4BP8ktO5Nebs/quq75K4Y7JHiR7iWD3YB2jld+M+3V
VnVEuVrwYK85faez4U4FYCACsVEgRmwe84EZJfYqTI1YX92ez/+iUv5OiDseSuVPMXC5USqGhPyY
to4WveqzLRueMqArzGVhokbn0MYj74JrcdU+AQscrRkoUWM8M+d7Zo6NVMxqANDJVBv+ZIk6enoy
x2u8f5t4Zcz8/lEo1eZ17tXK7uuu2Kh4zXXqOBPc28twVbHh0RmgXYDAAnPv+UiEsEwSM8FIBPEP
OKOG2i2FbYFEmLjkTy1J4g4QK9CKwwySTCugheHk5XMhvgVV6BRlsmAvrl79k1lxpyhAEkDtyhC5
zNRFHxR6zCt1QvFQSTItQsv5qxQdb6/jVQ8OdYf/WUjuOME6C8as4zhphgdKRqFzRJAFxDr1a7vv
DtaEGL1bOkdsd86zDrj7J0I5VWNVftS1BtZUKQ8GqgFFbZs2r+ksOY0UuHndojkBaZcDylxra5Ms
VUAubSnThCf+h5LqXWTUWOYM9M5h/MxAYhDGqKpjRAsvgz/tz7emyvk6/qj1UdJgqkbd2dEwQyaE
zfFLlei0tn5lCggyymHbaolXyfovA9wIIoC1+3HYif23gMJ56M51Kn5aUkjxBuMpo+DFkf9Y1fG2
bQqaWkvcqT+Z0MtBM7xCOGfg/eHOYaVMwK9twbukSTsYPDqARUYNV3N8h2sOblMTxc39+AjKYn14
HqyNLr4a3RIUwVV7BB6//xkEd0ikau5rbBTQ7QUdrDLDO4LTCHQwk92JFTBQG3vsNGPhaF41FydC
ue2K5Cwp0hBCk5ooFWaON8lyiScOsOVXL8B/5saH0x1o7s1eg5hglFBkVAMK2fWTUAJ1Vz2+gIVV
epTCIR+oMYTtpumisCFxFnV/VClWVZL4k/Uhgnx2C+x6ay+2mdmSILfU6TCPfvur6JNqJ/WNj342
Q2segSnUuRNYyEJXHhLLLiwETW00Ch1py9LqSAicXJC+mGm1CWKtXaF2RNkWRoWkUiVIhxEgqk9F
3UXINYE6a+WHpfmaNYO/SeoAtefF4Hf21JVI2CnDfJcbVurFwmh5Td6AykgA4d5gdvkuixvDRm6s
tid0972AjGjY+LoF2ilQMyABaJn5PkV10D0I0o3fgP0z91k3lx1pDFNGr37RG7rra2q+UcIxcTXf
EO0c5Z6gD0QL/1A2yq+oTbqHopGizLbQqI5ntDm35zYLn4W410kaZuZDm/aTQRS1BmqfPs/SCoTV
Wo4CyEn/FLGA27AKWPuu0YmoJLZKUC9XVjiuTAuvZihbM4B3ythtOsuqj+bcT8+gGagezHEM7xv0
Y27MPpHWFRpxnHToxe+okvtDUdTiL1BeWWtQXeBf9M06c8vJqCY6T1K7rpFL3wQJwNoABRkoNpLr
5gvAI9p9WE16CexLMf/ywdPjguip82mA4oqVZGZlBpuX1uqmiydJJ3LYWrmbmBMaQWvf14BH5yfd
SJDNlidixrL0OI1NcFB9OWQNH6l/14Bx6wExIDhe9crM3o068BtSxEEZYeFrwQQet2GtRDVXH0Q/
aTfgohX2lt4yxBrRjB0AEUzfeqOrtJjBL+/dNlFXjSIIPVUdKNHo1uBM/ZTiXAO1A6TBbaGSdqr2
ujqbjt8Nv7PY/EzqbmfkGLVWTOvbkq/7OxYyKT8VaYCxODcUUaWAWGnM0HsoNa6vNAktTAtcvJXq
1kofoHFUgE7GezgRU+BNCBKC9KLIF4I4ZoIvtPHJKHgT3daFKSJvTZFTvgO6macK6znzqniwb8/3
qlY6EcRp3B6AvwKS48DkrrqO5F3SkzL2d5oo/Ooik/TzEjniVe8DZdkKK9oyTaQWzxdYSBMLGEsx
QE+HrSL9oPjUxpME5dQGcBvtftzHhvPfz5LxSTCiP3zxvRYqem26dIJMsf5gVHCD9qqDm9HsXrWl
l/Dr80OWA1zxJoCD+CAnCMEjhnIMcBKJz8EIbIqtlu6hdm0TpVuG6kagD5KkhQles2GAZ0YtMmgT
pAsK7N6KgrJvc3BMzDnRgF4btpFTIvS5vY5XxaByFugSIgTxxUhBN2VV78OzKeZVnYD7S9jL7fdt
Gcy55o++diKDc74RVyiWIkNGYJSVK9XoAa9A5LawYNcu2KkUNtMTf9CfJqWrJEjphxqIgRUYdhM6
yHY9BgsO/vUDoSDgxZMXUvd8G1yk52UsCBClDbUzDxoZoETNaqZVU6y1qtVJjhxGWJs2yJCWrtvP
lvxdTry+mXgoAGIO0m5oq5dFBoB3MlFgyBdgZc4y6sZP2b4kd3S1PWztb8teLRXx/Kjlv7JMWQL0
F4Sg4h5OKfi2OU9qNIRiqCKYytIeaOOASdwebYEIBGUuTkFDGwzXVMcXIkXaOiMdbIn6JCYiKalg
D8R3DFuzu4UduKDZ/BmXrOGJBx3/0sVLhpAG4iCY1kAqh42rt3sbpd+0wbhm8ndcBo0oPEw6uYP9
z6gSO6eB7VPDNmm5oHkvwIwQT4volUJHM2CULmtmpAGGGJmfkZjTOkqJFNi1RaCj9KfGle78lZBt
ddJhhV5C8vS1tCgyfwN48VxE1ItxX4DsYyRCSMAZJB9Mg+br9/uCwq9UALZKorXvlqvPnqYkJzg5
E/kGYAJdeigBNBx35QHAzYqzZbgvSLgiuj4/o1U2N71SxTqxbXtr23t7u8efXPbpusRdrwnBb3vX
dfEnsiZeS9aeRx49fPufDwTM+Qd5JB7+8xq/P+Ln8LMO++/4RtknxYfNvlFKbHo42Ct8bleQZbNv
+KL4ZD/CfpT9xf7aHg/H7de2tEv8bbvF59eW/V8wzu3CibgIERjhrSii2AinQZEli98SLczFMc1M
opGCvP9zOJX71jbI5EQk8noXNet2Rv8MbkVNxfGf5k3qDduBdORY2iL5/jJp4Br2tBEWxiZdHBfc
HEZxApo/EYBwOqcwU3mss0JIQ7p9y0hCArbUn6/UoYeF4tAL2FPcUeAkqDgOOrq8Iev8NIQAbPC1
HBGC7NU2Nt3zdo2dEuzHbUPzA8N/pq44QZylGRR5TKbIB8QvyX5UFuBMcbp1R8HfFEySfWX4tX17
s/eWs793yXpkE/cePlWyU0lla07paM4neYCbSvB8Q14954muDl9f2yUCrgtDwuJyQIwrqGYC5TOW
6HxhuhEN4XKDDFT5GasULWyIzfrN9DZ8jL/SBUt/sQs4fjiLFqo4sOnYCG6/AT8j9bNQhPTN/XDX
fx4+nbunYFE1XxaKsAIesHzhCQpczMbFc5tQKl04ZxE9agR7TcgOq0uos1o4VT8Pu6ebzeYD/wic
X6BZZhC+54sn+3JayAhvKNTL3n3b//PhQqvsoVzY5z+KgikLpjE8pj/W+N/Z18+H4xAnJ7sdhdo4
rL4PK3t7gHL4Oq5un8sLw4Chgg5dZ5xFrJFW5MxoVrWa6hcd6BdpQ6H0oh+NRVdLLZI/D2LcmgBa
DD2hAElCYoK31+JQZEk2YfGZNoOuxaQdsnDLru0w8OokZP/ALASfgIswasXKsioC/WJCttvj1t6/
u94rrs+rs7DFEoscLqZzIolTn2IeSL4VQtJ2v8e2QTf9i41Bs7EEzx4kySBCPz9DUWEVcRPNTIBt
v+3dP8TDcaCrBV17iVaAA3Aqh5uI1GdFmBSQs39//3h+fg7gpjxD8TBnZcaf8TeIdnYOXT19l/Tp
+2kg7Nf3RCYSst8W3t1+Cl35pUVtAQomTChkmUd8rNGbCLJOCSeFXZf1PUwybCQM5WoFQ3l7mS/z
pz/T/yuMmaITl3UwYAW1igmD+Yfhf4SVx1RXzEDfFnVhAthVA463Ccz3H2PDBaMi0iJTa4HplHkd
zNtYs2vP7j9zAX7cgSWZ19fyRKZ8Pr3ASsauqVrIRI05wTfg3uH7EbNN4IH+8V69h93DbucsbOJl
ipebLGdYu6qXQzGBYGjAgrjus/eL3i0plav3/XRJOUVrBJJc1hGbnr03iAXt+eDhpL4sHZPLVzFu
OpyF0qO0ltBxCkFvtrv2ENksnI6LeObndOhw0VGggSIevntPiYtcSKZ/dmprkDdQkDu2C+NfOp8/
qpKu2B1YKHq9fv1PxHLXP1H8LJsliGXnIyFvHX07ArQQ5mCirc3iF3iE7iOBpWReRwuvg3ivQHz9
ialSgoASv7D+C4bpB6zsQgucDIwzTCZYiGdgOvxzW3CI7P3PN1wcdnmYRYWpZJeVfcN3fOzw+89l
+nG+sVq4xgt3mN2XG6Piq6CFyq868WxUbGQY0D/Wm42CjYUFAc6PJV0agcKOND8CgAygBAuQF/Bj
uHUpCivV1Br9nUzwT5zCQhUWhbxi9nd0w9SkfXCXnJqfvNWZYPSUasDZsBDbopZS4TRlG+dCHJoK
DFJB7gMSkIxmtCd/8KeZjPgeMG/KwRgIhuLtHujj+tFbOw6G9P19+ILHtXahexDkbBELHY7H7WHV
ke8AsfjXov96kWuU4QcAfgcgtHDvUX50rvgqQdfiThATsIiR+c3/boiymj/Sj2BdrOPHktRe8jzZ
w8cS48WlQUG3hAWCcJQdoI8eCcBzwUKKZvkRXarMet3Dnj4/M5OCNXiaCLyq1dK+XDpW8KngakIc
wEkATcIJ9EO1RceoLBDdmz+jVbp259UfxRM25TGiH6DaoDrBMwYFRtWS386U+NmRYO4cjDS8LQAp
wkk5n+ugh7qg9wZEv8jeW28nx3Q9DJ7kJevca1bVgk64iAtlTh53BKtc60S5hLzelZ6kt/5Npo8J
9RtbftgNO3ln2KJnLFz5/0UoiuPRZsEyKFxSq1Y7IR4CCE1TagT2e3SYd/3qswGByXe+hQZ08c7y
Ui05mHwM/M9c/4rlvIXItyLQQEGsJdPp8ZB9ixSI0zQSt8Ov18nO1i+oZlmspWfa42JHsalIXAGw
A93H5zvaibgzM5vsbJFqo33K3uSZ++q7tZ8f4pRM9yHWGMkjEr+IW925rV0vgs6fOZ9I57yVymrm
SgXqNpk0MqMA4giDA3gq3xE8+XUJd/inw+hyrngeQKwrI4/Nnd4ii1BtAlwiEu+q7+ooQ52lW30t
eeNj8TZuAKVFK9APkiUVcVUwHFtcHAQQyD5zgpvE77tSgOAsc1AP4aCNpvLyrfaYkmE3uaZrHYbV
6MXOYvaLnVV+yqeSOa0oGL4v+yrbXsyNyJvSVR9aQoJdE9g6MclLs8q9g7LWHpb29qfP9kw0YD5A
sa2B0xFJJwBunZ+sHuRCwEXPkNMZkeAMVta9QtA7ZPsusA/daJs47TY7qDRAqha45seHwQOoPLRX
TrKH5h5nYOs76t3d7OW0WMsksF/ShZhLZtPnx/hzyxGnouz9oox6bppUKTrwKNr6cSSGA4ZSR7l7
L+EDofrPa3fRpqfZOiTxnXZIH611ZkMNeMJz4Wjrhctw4WqAQQCKHRXdrPweUeD5glnoHxCLUsXj
tWvIJGqI7Ph26TSBN8lEwBrOXwsSL9Q5J5E7HYGF+qsUlCS0FtzoKKD2kFY03wa7CtdB/dT+H/LS
zDhxK342Sc6baUFPg1psiOw2ubAvMwj8Y9GRim9RBoYsImU2uqO82xO9jIpUEAPDOFsKllbDjp8v
rSLoc5+Pekh7u7oLiEHMjXGfPQKHgA5u/K3bKDlAZjrZ5XffijOQu5SKxLzLyO+BBB+3B3OZgeEG
wxk1PNM3WluAmnpCPlBjfW7qRIAsuQPx2Ufr+C5wUCpa4GVAJnpB/P+6goiTz+06OgbkqpmxGBNy
kRlp7mpXdtJnoMg8titpNXsvwBtwUwKWFbu9A1jXplvl1FoocLxUihiGCcghvIYj53HRV1AHcDqj
Fomo9rPRSI8a8XW0DRxzHX7Md+K95gU0Cx3HWktLF43tNncGzyRfnAbUT1Q9JDcOikT6N/W78+b7
hqBcRtsL79WuiXDLlxTipd8Gd02SAEWDJDcobflDKE69HgtgLKPxTrHjdeYMjuVg6wU40ooXfwfP
xr43KUCO7PGzo11Lbh+8K7fgfADcwYssPVN8NBmz0M8VVnNEpJ353e7evkx32ox2sB236rfsqAS1
V/k2eVYBtUTFzV2L50SfAK17aUQX5glLwpxYdPLhXhoiN6I0ncuk6+FnhQodHLTFCylU8fB7Jqbd
gi6STG5MjskzPJGAfokgTF0YwYX7wwbAsHIBXIcj+BMtn2SDVHMUEkPDAPoIV5DpAPU+eBjIou9x
qffOBXEzrdQ4TWWwblLtKd0ZoFsgVUrKbbTO6Kv8KbumRfwF63aZkuEmxxmUJMsBNqxDJh4gnsWN
SNVfHdbzj3kf0RoZvewjXxJ5bT0BZIPWFng5zMk6V7RGWwllL8JV1t/HezS5VHhWgr3vV4FnWHj/
nB1nsCecqsxeOkxX9KqkaIhO0BTFNlPnTIup16MUmW1Kk1XckfEpdy2KgjunAdQpFfAsbP2ZdTrv
A3ecSbNdevO8utwn8vm4QYyjUlFHyAeT08FY6zXMqWnPtPAGZz2zyj+JPt2+0leU6Nmc+dqTaOzj
LlRZaFIQ1NSTZGO8gW34I6HV54jJ26EzOv5ruV/yLC/7YXBngVgEZwXtZxrU2flOt5GMnpM5wHvR
Tvmq3fkt26hrZV/DpDmoQ8lJt7o91yv680wiv75x2+ASoRqOihNV34vVaMf30z547FcpyfYjhfam
+UF0oxcwPhmbRcqUiwzD+Yz5tc5jyRcjHfLDtXBvPQWIfatjbCc783kKnHllJCSn1bN8NwsLWuoy
JOVEM+1yoqZGKUwSX2FT9/qdGK8Qq9Hoz2SRDq3r94M9buQtoghbeb695j+QEOemEjC2CAwNPJ+D
7oK/z6nf6YKc1glVvehVhW3CHHfFXkGotBUcMMesrd1oq1DaKP+wZ+I/vwHQeD1uomf/rfpSF87A
lTuG8TCYYEY2DZ+dU2nAwpk1LUXdnH9QHyW32AROb6GqQnbhL7iJXQ6ELkUJl6+VqgyvHI+iyIfh
keInKX2y+jWQCaXeyhOqPAE0e/I0lHaovwrPugMaeHxsdoDpW3DSLhPdTKYMECMkBFDK8XP9TmTG
fmhIzVglUCa9Lb6MEemJisIWk+CA78x7EVpU2LYuXuiXDttlVADRQLJj1ByM3oTzD4s8UQFIjDVG
boVEq8CRf/m7zrU8tNI/osv+4fYZu6gVwas/GL2A3IpXWuyqKZ8fbkVNx3pIBOYLQ5e49Vu7vge/
kkl1L37QbYOGCJPf2o1OLK/8zmlJrRdQ+aDCKFqqdLtMSGAsaLtB3pMB/l5gsTVxozRS/DMWmaIf
VAtIvkKNOpgv7qOP2xO/fGPghHEqtKiBZV9kEBaiDH1Vf2WbhBpU/RTt2Bm9JTjjq0cKPjccT6Q+
8MLI3R1VrKrAF6BE5EMNDzRdf0Q02KMnK0MYJD/4brMGlKR5F9wvNddcegVsVf9K5k6UVc9h4Oth
QuvUBWb/d7ATP+tj7BkLMcVPXz+nrs4EcSuaW0nk1yEEAXTCeiqO7uwhhwb/WiX6V7bXHhFb0PoO
IIn6Xf2yRHV+xRpjnigFY+1noN7kES8bQ6hltcSG7ovH9t58UEtkPCqq+NSiAY3fi4dpO6x15PFe
F44SW8GLiZ9I5u6QZoWFFbKj1L6ZGrkXZiJ5uq0YpPgEM8fk1iSym230EXt9ThcDKvav35LONMqJ
sooEUNOFeC2g1REFj8HqXgLK33Gwy43gRe6io3VNQaGeAPECXEwk3rnj1CspcK5a6Eb9kP1GPH83
rwRU/nUu2ho7Wv5ewtm8agBOBXLHKkk1M5AzCByoBPrKh3n10G/RNfGgeEjKirtFFXwZF2FeAG5X
ERXh5UXkBMZppul9BrPrH+J7VP1DDfUb0IzJjvLlPy6cHRZ68LunA5qXVR2AwoDX95NeqKMcQ993
FGwEYUa7u9wFHKBT2fp9twYZ7nf03D2ZSybuMiSSYd7+yuUm2c9GKJQR5OYoP7trH/CiMW5i8iXu
ZOSAJOj5xUeia9fkRCTfJuMPfpuEFtY1Xc87ZavYFbXuLFo60br5FD9lYuymlYZb+zgvWLlrnsvp
bHlsiLgZ1AZ0DQlNjtZOPYy25frwl4df7dZ3003/OJElmWwBLzcWLAQWK6iSeYUvdXo0ammX0Plt
uKtoskse5o1CoyXlwwzHhRzmKKAOhzF6cbFtHxuJFsaQ0yC7PT8hle9Gm/I1L50ALWnbaV09xS9g
P4LHtr59drkCZBxXmNCf6i5DQZHFBQRX5lvynLcjfBU6eNFjamsu0BRW+tEFORHt9/pb5IY4VKbb
7F4m0qzo7QFc88zPBsDNfdQis9ADDGC09yhA/oy29fpPstPX8Z2CpK2ek80SANiiTE7/KXI0tno1
QP/tw57gicq6j13diw75q7ZHXlHw0EYuORFqNRdmy16D+J02GN4wSBEY0S53ZVU90BqBzbYyWL7S
0e1sJ/zRNsNzt11MmVyzKkiDQ/ECLxxxPfc0lYwIMadqhr+yqXsKVG5b/qpN2sPjDVoixXbtLkzv
miY0DPA7wRsFdxfv6A91KU2yoST0MbWIdo/8+6+GtPlK3CqHzK4d+RHCV0vX9KrbgPp2lH4BDwcU
VNyq5moSzlHBzMvBclWveJxXDEt03Tq7yTbgFZMdcHLQmrzkLl2Zr6GgNI+96OrwCblsTTn2WSLG
WoIEUUfTr3IXPU6bZwGvYuNKc2tkp4wNwtt7meR3gStsDyzqWPJdfqScHyqkivCgDHI++EzoecOh
O/EedAAsiGOvs0wCjvH6XUaC3q4c/73xJgfNaOS4lzeKqznQlzN5zXAM+k1gt3i+EmIC4LTfvhPQ
cD95SwCXV8IBQD+z0w6uMx1YJpxbBWYRAYgCAtTLsZSd4EX5EH9Ntqzv1QBx4MLpu1TXKFA38VAB
QlakIvnHdSMTptovdJaua47dbwC8fyh2+FWgDxHV8jXKor+AQv/a7s3tEifelYcwUGox5FDACmIU
OlPxJ3uAFKhVoUUqoVtsAnJ2eA7wpk29bpCPt6jwElHkRXfAFr8T3mtSOKUX75AjRyOlEywomYuG
CswdBYqAVURDBTj0+EoOqWGZFh9jUe7fI6q8Nc4TUlte5zx/stKO6PEzaxwk71nOFuBRqh3tSpJu
iqfAnR3FMR5yz3QW9ubyppyOCVWa5+sjTlIwDCz3M4BRhwwOEHSc9iMVycNkl6jUjrASW2G1pHDl
Sx8J6UyGeQrwJZQV85SSY4Uet8KKUlq/Jb9VWucox+qPaCJ1g51yR6qBqiT8vemwVs0GfG/f3+L7
Yv6DqYHzC4pBGGATwvEE6CSvJiYgUJljF6dUAsMIGrc9cyP+Rvo6ORZeus1DOm/G77FxZbKw6peO
Ptoz2esxlPL/4ey6dhtnmuUTEWAOt8yksuV8QzismcSc+fSnxsCPtUaEeb7FAr5ZQM1JPT3d1VXI
ZdOQ2CQXYkVtUbou9twmc6CiZbIMIGkSetbRzjMn+rjSGrmQZLw2Sd+tnNKBRwQmeSf34rv73ENr
OvdEuorKL6y1E+25E/cqoKOoRvPR5+8jXjavkQ4nwot2o3dY52olXuYB9YEDGxnhHaGHxETvNWve
x0bshfeaAzKswSSZ3WBfeP+QRccE/PgCyhsrDJsxYwJB6NHmbOkc3UeQwTBFv3LKTZUApWEovhG+
sM+1rq3fwLd3Phgd8ajDLSsAaaSQc/jDD8UR6Af5GuNn3GBXvDGNPt6JtQWRXVNCP7Sereaxb4NX
WASWioWSDzbad9Hsh8WMm+ah4bDg7Ek+cR4CKv7U/MmAUXDlc6uYzEMAvJsBMllz1assHSwcLQTN
RNAH0LXr0UYZmQFRuiBwzp+x4Q5Rb4MXxAxbEwttsgmEI4ziffUBvThmDUI8eGUSFjkq4BDLSZgj
gYw52yh2/wydN52FakWiT8dcb46SI5878w3t3Wvh8tL6ojNSJnccxkvDKXMpDtUiQv0L2kzWqAuh
HiBfPzudnX4iM5GuLu+aQcpxy5CWC9kcBpNt95V7gd9v2lCHpPv8xUItQ19LdfFLBhV0mSFpjsD1
BsYvFlpXaxWPOib4t2zlrOkx1Fd0OdKPW/3paTZ0QOstWXfXuzGXLoufpqllTbIBHK8jTAuHLjOb
O8Zg9qh7OeGOvOUrrzQsfbTC82DmD+I2BKLkd++1EMgijPw7dlrWO1dBkj0z3MVQX7lzuC8eORMX
dHL+w7w2R+7kQ69cr3drhfWFxCa2MBE7FYBnIcXc62NUhEMQ5gFKx8ijVmip+mIOMUrZpZ1veDx3
t4o1wPpsyfvIX0XtkB+nL0ewMENnD3QheAJTk84NRaNWTZgZ6GbqNR1j3qY7CCikXmomThfqv8/x
0g2BWBTdRjJoyiF1RkVqmXype2RyIW9mzDYyCUboh39qN3oKT+U7trZwp5Y6/8nDd8BvATqVe+nT
79+wkMvAk0FENyV6nSDzSTMoCLEEThMV3zD57B/xpSIFXnSrGem9ZHQbMFVYUKRca6pe2l0ICpFe
gMQb6WWkXitRwrQ5wwMyNNqTxb8Fr7w1IyLMCjv8k++ByjxoyLV6yWnNidxmjUQNpS/cSvDSEJag
lrgOwlmoSGEXNQl20mtFl71wC8p2dWVxF4YooXYuywi0UHFC0uZ6J7eXnKsubYWAZ9KlexT7TPYx
84OtsgMlJjL1u+wzN7LNxV8NNG+3MSwj6CCIPby56YwjF0CQS6xRSE48/jV4Q5PiFjjJs4ZiXmAW
zz0OrjsMQP772UHcR39W/ebtJEOUFkkk8MNrSDDcpOaYDC8wETd/tW9OLBqHHzQAlAbn87KTzB3k
fyJTcZ44Vw89MJ6jGbJENTI3VBT40d++mim8vZoRdypIciD0ROBJMwiXEGXVxAJXc9LBAlyJW2zB
UVtuAjfkUYhCkjB34OTWjtZtyItIH2V1jVQ5URajdkCclUDKgO7G4E/dIza3JUDCz2S92S9sSHmy
9427cphvgwGirA2BSwDYAYKk4eT9MFSQ3QouxuSgqH3ReaO4UzaXQ3AENOsrD/U01nnARhhzDfK8
cFcS04SrA40NYIWiBisKaRukKRw3d5bOoi9ajJW8i6d3ad8j4W2kHvrEO3fKdES+ggHmMGdY86ff
AOdr/339DVS8m7AxeJM0fIP0IQADFOC6JpXWmNfZyOre5bWs98I+vxozucR/xJtRfIn6JMJ9EXnd
rkA3jRlsIe6GYMHPde7EONNTB3zMo3Dfvqys9G18cD1UyoEy0Me7iDyGWj+DYs+LVbN/QpsxOJjI
QhvtXWqvba6FYwRgOUukO1BSRe3+erQtxLTrKcZ2rkHWEHjl+4yOtEqHoIAeHiSj3LF3I4MOtZWR
LpyiK7NkEX5McsIICXpgVcCQHMS37miHul5vRqN7rs7VZrXseBvzARbwd5S02+aYapwrHkFmo4cO
cHQYH8o2e5ybRM+cAPfxMzQhzOjuLPi1cUlMQhefrF0eSzvr51eQr/wx6GLsyjaIMNcz8iZ6uoMk
qBGdNesP74FsCA0wZaV3m824tq2WJxsQOpk8ojS6HAdNATWtIaaMhpPelNxunxnMW4YXW6CTdOlq
CLR4ZIn+7/8MUvdxh4ZRvuGIj3S4ix044314AoB/Njg0vvwLjA6rC5oT8lpi0SJB7eEOrLDhFMBB
dsb40WIdM12xsYl1/hwD11WeRmNNw2qh4nhtk9rAag7KdznEUR1t8SvdDBaAZE6xvewrD1AEW/LW
LjwyZ7Qb/DlIak4vUlvLSg+DrBPeZQ/xNvVGqzTYu99P5uIe/TuX39Htjz0qlXEkDzXM9LZid4ne
2BKG069syTUr1L2S5NHECRWZvY/ZDE/Bli9wfQne72NZmbLv2+3HWFASDtrLACvJNnBA9PLUmFDR
s9e8y0IS+movfNfAftjpOLENkxF2xBMHZ9Zuagus4c9A/px+H9DCrvsOcAHGRhYeEErqggg4rS2j
XkXBkMMrSi2N7EsDSLURSFeO8srs5HNqFu7vVheiAFglhGgIA1QkBajVInnnKK4CFJWs/B6pZyOz
EyTftO3Fa2Tg8nNXyB8VpzROg64hO61tVx9xt0uJnnsMWZOgNq+gHffadbINr0FUJ0MQoGd36SPX
66GVcAYCAT32YycAQ4gAAMeut0I7O4Ng8fcpWHhQXdsn3/djiSsI1jaaAKRu5882Z15s8YXbTzav
Xx7U3afivH2uGLz12VcG6XPYsXMNrjsYDF4lTh9AqP3Ybzhds6Rdh8TfF+oqa2O8jTOJbDueyiwK
DQQdcz3GhJ2YWhqxzLXJnJNjte/PiWLKW3Dr9PrsaK+ckZpVYAjSqtdZSKODYwTLCwV0pDaRT7+2
3WdVFYVth7TiuUfgvn0uDGUGaFQE/cG+38SgRZKQkKrM7pi9R5aKLYjckLA2BbdVBHwGed6A8xha
nyqV3RSGYCzUFg9JLbClTud3k/GeGXhP8kctN4VT5cVbpFW9Na+7kCFBhhHXF0IwDbSHdHmn16Q6
GkokdTtU6BVXO/9B480HpqBGOAbwmcO6w0Zzy+dBM9dulqXNDaodMC2CLAyC4LT/SqpM5RgNkx+/
afdQIJD1eSubeGqGyMwgSurRaaPaa+i6275ckpNBUzByjeTNTpuVuzEErySSnGpvTpa4i0zeE8x8
M9kXk8CyVTMCcFQvcgg4mrljvvmGaq102y9g0q8/gor2Y6WUapGdyOMKD0mcrHdtE5jNLkZXsrZT
9eoz/bPl9fRQmurKVfs9wOsr/do2vduqWgXvK2xjw4EdUHx9RXn15UPy1QNCQ10+obvtNTsV9+1+
fpdjMMMbnBW8rXia20fH9VdQrhWKKzlURfAVgIS9VNDsG/XyPXvY9o/Ml+qKd22Kit3vNvkFV4PW
XfTL47ghTvwGUPxwp0IcQz11ZpFGgYrIoYKAt9OCKk453CeK/sHq0Zd8/1TrjGbUFngvTRRYgZLr
sAflfbdJ1uDbC7BEZIKx84FX44C8VCj3LreSkkaBmOFRP4DQUx+3qmelTuqg5wisKmj/ZLAfBn3u
9AfGWe0DuV0CmEeKFAcCyk5wP9feT4z7Sc44GUde2qSDCQSb3evjKd7Np/aiV4z9xq+2bi+gekn2
G6UNJEUXsJBzKRWtVEngDNAbvfNRxW0THcpFeOh2gGQewJIHAHXpCiCjqyeUmTMD6FeIqiMeXO0j
vw0Irz+Gv56BdIbE56XBx8DrAsGX9HglhPB07TGxsf7ss3IHLCxo+WJjv3LVLoQ317ape69T85hL
c9jun9OvyTe50Kp08di9fKifszPikda6w1ZW9OSkOAV5jK8+h29f4defQHmhDt1HZU3WorC0s/Dc
o3tA2EkOmsuN0WJ2J/5UrjEF3CIYkcMCYgI6bUhTI7N3PeMdAERDWBdI7bTORFoNmx1c76FprPQ4
rhlbGB9gGlB+wQ7HPU9f70EA+qC8UCAVuG+c6EkE1+OW73T2fEyfIytMXMTOzdplvrCnroxS7pVn
oixXMxgFkZYTupyuQiTUbV7KJ2XHu/xBAg03GBiyDUdStr97uIV7BfUG+BOV9DvxAGNdT6+izWMZ
ZGqGxovAqXaJp/oh5MLf+WNojKf8MTYlL35Jn+Jz4qzlkZZ2NBq8oK6GcikHsDz1IB7RtTk0ZYWL
08jvwa2NThyJM7sLUmdNgiZa0sOabkNHBYHdxYKbf8qd1VjqNoLFpY6SC7CNgAKjn/J6Bvq2vuQt
g4+orEtkJcfsQd2yHg+dIZ90KnCQpvmHEPbaJn2XoTZRMBJs1lvlDApB0uEl3YnopM/A6onnn6Ee
FD832P+eNLw2TC03GMJjbYxqpLtPl2Nvkgrbi7ThkaFVPcVC+5OtPXKP/S4wJHNlpy0cZIWFD1eR
LwOIlG5EQasyoSCBAG7wwPrlWSbmeLtS0QE0re3qRVu4p0BniwIXkPTXaxpn/QR6kQmpSGjOoSbN
vGm9CdAR8vyr41rwGUiw/7VF7R9mThMQlsMW0MfZPtupn5FNMOS8zR8MVBt27Du7IrC38L4mSf2/
NqmDwxXVxA8cbBZWhOpOgZsxMgktl7CL9q3uq6vZ7bVRUjuWYTnSIYgyoIJ794N9TEOUkSYPSFhT
A8MnZ1z8zlsrJi30Bl6NkxYaLrJektsR44SuUGOhZAa1CkM855vEPCqnBlSPv2/S2zY1CQwmpPMC
Lf7wSfT7prmIc8JrcYEIW7KZ/ftoZm+NXqPCXTW6M33UT3fkbOabbXoAzcfjmbmP/PIVXKbO719y
u8T4EgBIwWYHxBQpqFxv4bQvtaqsL0Afu0zrqCcW1MT8SyvpsimCw6V30o+VAOO2jQgmkTXB6Alv
J/Cc1yZbbUhHdYQI/XyItqPdexCbMLjXYit+gPx4zRWRUOnqVUFZo84NCGYD7GBYa23E1C5gxw63
qTfzHu3MI6K7lfm82cDEnCaTSBI0aYAGXQ9OwQOqY7OqMAQOBAEtCIBm/RsDJkM0d9v7s/GGh+Va
xff2wQyzSEfhesNLHbcLtYyBVPNBPQ5IPnnJQd3dy5+8h3Y/n0UCDD14jWngTDHxyj6+RXZ/mwUg
CdU48mIWr0c75aES1WWP3XNABbg3Q8JLod4jlkkdZVds60fZrTaat8YEcksNQBmm9pBUMkNeZh32
qvM6wvB8yLcDtq8tnAs9/VNuK3gqFOVaBDaJXj0xvtUBMvw2ARAseavxOrnP6E1GtBn+Nw/UJpOh
FxSyMj6nbSzJVc7Aem5kcKHw57IwG3u00HHpVtv4kD4ZUBVb2XML1kGbjQI8SvDgjhWpiD2JlFDO
oDpvyA/qq7IlFMmNERy1WMcNgSKSOfs8pzM71UYj2Yrthf1+ZZvaAVVST1VXwTYYxL+yx3p7OQob
oNFUDFsrjdkQKr18YJ9WzJKfpSYc3EQyMCXYeMiBUscM4ldI/ZYwy2xksN5wW2UzbzSL+dOYExQF
dHazWne+HSmgOgRRCkImQA5k6mqKuCEelb4oSRXH7vx4X+yLB6yti7QUQtkU7VWdq9yvDJS8da8H
SqyCZ5pjeeSE6BAjiNoLd4FwoVHipYUC3Uu+QWp7hz41E0pIn79bu334IwH10xrlRtJ2bECCVKGO
MrmZBUKvR8J3pOx7v3ZTT3sA2ZfVWy3a5ASnvovNcjWzTE7KzXhJOwORikeLF/X2l5OiiMWsLZHo
BRU7yffIXrWr3RA4Rw9m/WTUuZfEW13e20OEZwmyvFhgVH+hyI0P+5GD6S8oMvRwZsZ0ksABfwKn
SeHLCfB+mZc/oUzq585kpl4A6Paa/7gFSRHsOMJINJ0i3Qys0LXxvGQz9pJm0Ms7FDH6CkYvdaZj
9Sza8lnW38ovJLqswgK63UFf0lph6LsiSE06SpAYPFgooANMV0Qv7KXJRQFbu/MJU8B0QsiupyK0
joAcYb3AnczcSh7Up/+OwMPAf1hWKdc1p9ochsSydMj2l0NrA35oHXN7bPUZbRXkUDXv/a6udGnt
Rbaw4HiQ8kAPo20dIBZqwS8Z0zc8VJ2h5QcBcZTA8zfB6pDcXM1nEWdETS/CHRWNK0D7gQmAfMmP
rZXGsnwpIq40xN3kh3fTPkaIx3ihl8Fat/YouXWNUHb4a40OZpUCek0Rw5bGZRuh66HcRna8w1vT
Dp3ZkZx69X29ENDBIpiD0feEkiwa0a/HpzKzMkBlkhyd2Zz2F3Qrf9bWZAdP0Stjr5Lvk5+jp1MF
lQIGCbEIYM+uzYVtcuGHS1dCLcfi0PiJN3z8wB6lgDzet+UaR8xtXloCvh3IQVyuAIXwtD1oVzc5
JGuwR23BBe2sJRqQk9owD2B9Gl7Q12Dw9xBL25VOYKW1nr5nX+nqHlpY1Z8fcYOzquUx62T4xTFE
7jG2WIDK3BwdT2DUEHmjOjD3I+hEWnPlRljYuySugFYmq5IENXXRogWnuqQz7CqotrlDhjazV/6I
GPPI7SszeWI9yBGQphb0K6LLLa/0arOKtVv7CCrai4Ii55IOK9Da3JaDUByQyrw1fGUGJKBkjyAN
AlSZ80fWPoXvjf+4Mgnk2qN23M9J+KYC/nGAJ0EpoRgH+8kWaj8OdxejpWY8qqleo16PzGSOJOgT
bwd3yZP8xOqDy+87QzMfBCczs9W9sHAAEOkhTQ24PUDxdKNhJudNNmYTyt13zWMDPRIIR22rI4Ni
8FHcN6uP8oU7+coe5aRxa+bqUMAe46qnyWJ3sS8U5uWpRGsV5yVO4qdHyVjDzwoLARdqYRC+AA0e
GDdoGOs8Jb0kdECegfxLBHMLB74rBFrWB2cia2Z3p9ASfAW0IkjwqHriJx4ifStzIaXrjZvJyh1I
slpnfludc3R+/b4nFh7O+Ka/X6dQB6PMZkXOKnydfKoji9vwgLz0BuTYC3uy831gsebX7yaXooQr
k8RH/NiGolTIZTPApHJ+jq3ZA5/tK29Ehy1nkBb/QM8iXdzGtoCq/++mV0dLnUBp1uqm4mG6+1Lu
5+f+8I4wzIE2i3/MnNFI13jOFh60mF6olBFmLvT43TTVcQRzKKYYa2hG94CIJ5F++Zqsyjqg7/5p
MMMzhzyNBzVByPCsJOi/O8CpA4/2SZT9camh/E57W0ULwqiWOyTorQsAJCATsr5xDtueB3Rcsp8H
nbOVQ6xre0ZvnK4H0LgwXiJLAEerqo8bzgLD8F41h0J32+cJi9I/zk6gn0oz2EXWioO6Ta8D7E1U
clSOdOUitXK9M9IkjAG5wfemj0gjzWb9jv4JPL7+dE4KLk4v2kpHwASszpX3/z0LCuPAuIMulnSD
In68Ni6kCVNnEnDu6IF6haLm+D7KplTbuPpzXTj+vhNvk/mwhu5fEHwTWhiU6K+tKbKcR0nYoxZU
47QrBJ2p6P3Lc+EQ3hT5s3AUBT1oYFVitrPhS5+Tu9bFvxA5ygqkZ0jkCKQdTY0g9mPOhz3k1uvn
DOmOCK+yxA/uJjQHWSujJXNHbUQVaACQDoLQChwtVOgYX9Kwi+sAnQuGaPTnQQQlrz5BoO0x3rSe
YGdIKOV3GujuURg9ap7mdDn63GQdar4NAEC/f86SG/j5OXTDjFwEaV4zWmbkW9WRUU0JrXQXuMgt
RBvBj8+rQJCFsOfKIBVahsNUlUWC8cdg/wVfHHrNTq2rwNT4GIAVo3Q+V4Z4U6eREDv/nXGZ8uvz
kAVCn8LiYLRQtNTBlOAn9hGduiiU8E5q/m5vyalf2aMu16gbBjWrYK81262wnXtD01PU3PODaLBv
Bdhfoc5o7rHEEdI62Gv/4NqvPoA6UHlUF3JTfH9As2t4G3tMtj9C/wmXaqDoLLSowdz1X0eNYFKD
syLuAs8imoIjTjpI2aaIqCaDM+snlE7u3nGS0byPB1EEb3r00bNx7CA2t1aLvPUgRAQQZ0lBT5AG
n0X5K05D1+qgtDU2Mf9KmDtj6+MlQX9+bIErzwZtgp7DUz4MUB47/XdFEFgHpSpaV5D2xx8qxSKq
TCTxQ1cbDa4vkA/tQc8Dsyg9hrveEB4FnGU07Wb3brra7Hf7UkPtC3kkdEGhEYu07Fw7z3CQR0Yo
mtrgd6AuA6uw6qXGU/FceKm95ruWjREUCWjo0IpNA5pGIejEuMU8M8iHzq5mkEgh82YL9SR31TXd
vBHI0H5Yo7ZxdFHCWdYwtMqS/dBn9OhwMeNYlw8v4iZPVo7tLciVMkdtInS8VByHoi7evLVZAqEA
hQnlgpYfZIyM3w/LbXmKsiVfr5rMJQAqdrA1+J31Pm5SB30BzwQ7ztjjYTUbdHPnUOaoHcqJHTis
yNDa586a3pRNDzInwM5EEHuE59apH06rZ/KmkkrZpJKryD6pA1fApnrK3MgktbDJiLYQzBEy0BW0
oOgcHcRXrJ07a8HTjccntkVQHJP6F8Q4KA88oJOsmWrY5j60z/TNDnY8io6dPSJ97Rfe6nLevCYp
e9ROleKOTUuynOKOAbBoQKhCeNAq8Lcj50XoMVvjslON3Pl9H92ELZRdasu2w6RlTAW74Byz1UR/
v5Mc9v/Rf7A8PhK8o0sKCg3U/rlA8ijitB4ezued7k+2AysI0GwZCI5qq3+LvbfI7zbokvp9eLfB
yff4/tql9pCWC0IiJmhVIdwTMlFlDLb1e21xAA3lF/3htNaXLiz6HNQCOBmUVdg+1Er2MzCseQxf
TqIzbdtYB86bjMPdcwDVANJXo+x5bxc//JH16QUMCHpoO9EmBvumdv+wmkslbuAqVsT4IbVM8ERA
Fkm0KCVTJFyR5mINGnI0usbujLhU1KUTWrmLASXAasuCqGY+duyag1o6vehuQZ8YmAGQCKR2ViSi
BNRMbI1ydq+65RFRoWHJBxQp2JVoZXGMPyyR///xBI5ZaGJkIyxVVg+1dby1cm1lNLcRGZlHhEQA
1hPCt2+k4A8bqZqJTaDI8H8fIzQw8cRwFIA7ZE/dgtlzRvkj0veDXoDxQfH4lRB72ToCBAk+Cd3Z
dPoWWldZ1Y1YxcnnM7MXjBIPOINzsIPvBge8GpIeMRbMWxFhO9fQWmyu9mbdFoLIHAB6DQAmj0Yx
muOoy+OISws08cq75k29CzMA32NkOKYPxUbz9psw68JrbYX3LLBq5Udsa/3KMizdelDAhDY62VRE
5/N6qUs+RF6yixsjQ37eLg9o7LWlHfvZogJVgj6J1/7hTr+ySG0uhZ86rclh8fvVD4rR4agBC9qC
hq1eqz7cNoURhd8fw6Nedlk5yiBeiKDC7sinyOysxGQuIBs/T47yueIZF84n2LI4YHmRycaMUjfc
nDUXtoZaI244jAfiKpmOvTyixU7ezS8rxhacIp6qgA/DFMp4NLxjjOWqDMF5jMeSdmCtGXSBYCyE
IM9boicOju6KPeLWKbd3ZY+6btJAzGeBzwDZATD6JDqEWdxGjwLSU2an6a0lnMjFU+rFNv6S7les
Exf/m3Xq0hnDoZLnHNY7oyAPiP17b7Movqsmey4+ayP6s2Jw4RZHRhSMN+CbAuCAVmXgGb6aGb6A
MvYOwO/Blx3JOhwPqAeULkTOnIvuoxW4QyriHxoZiQzxD9vUAZnrWuFbDbaLU6+jHmAEh9Tpra9O
0ddKokur+tMUtaoQuecvQ1Q2YE7Pt9GhdZkdc1or+i65OQwIwrIsMoxo+aWstErLA+xcESszmGxa
0Mqglg+mF692XyK7eNZ2/H10N20SBDPpezqtbN5bHrPvGf37AZQXqLO5GzWWfAAwsdNJBjZJdUaI
PLGfAF/ptRXZgL4Dn8r5oMS1FWgLRc540PRHEPZbK1uLjJbey0gwKygpgEQAabZrj5vWcTXHbA3w
CoIX+F1k1Lp9BMcbEi4D0Y3NDmSCrLO21ksvRdAI/jVMHaKcgfhVM8Iwul9mj8XlzgI2RTiscIDj
8h/ULci0/zVIM7D0YZNA8B0GX0O/qfQ/uc5j3WfgKCeTRb4DzE0rc7vkgn9aJH7kR1AhjVXWSRws
JlvW6P4E95cN8wqanb2wVq+8BWVRg6NO6UVG/6XUktm0Iw+oXz83M0cDFgqDS9FaDSkNl38S734f
4fdz/nb3oGMKfHioldKlfAl1wlZWsJW1s+wrG+EJbBBoMD+iBxFzy9ql8YStbFwQj7Mua3Iva2XC
xYgBWxfpDeRLgdKhrrlIGy9sp2LgsoMkgJF8RsBV7+MjY14sdJ96azDOxTv8p0FqUbtEBe89KiOk
DRNp2UF/euH15jy5Bcje/2V6fwyOCoeaCiFrHcBWYbGBJaMvLtVZFKJBu/lE+JpI8ecYHD/Ku9Bq
8VJPUZdm/3spEIBVRIUAXEFEA1hD6qSOQcRBA2dGdOoETvY12+3mfUZ8qljAlZ/DY+mIIcKK38d+
25EHq5JElhTMn0BQ0GmrXJkDLhVqIEYLUNpY2W5wRmxoSc8hwIbOfRY5b5zZNcKPW2AMMQxWFRSB
wNd7g/kSqnRs+hxPAYU3xk3lc3eMEVuyBxLP+dR5vZ9B0GB84T7XRK+WDjFQpKoGXk2WRQmMRFk/
/MVYF4T+ZCIB+Ggn0JoL3QuOsdgagSueAUnyIxHhVLf6iib7iDrGAENr4FcBoBTzTe0zEe+reJo5
vKJNBfSV5qFxYsXSecEqd4Glwi0TYuTVcHghjgISGhlR0NgiN0k/ulR5bNXgArPCGeR9F1t5FjQz
ODf2bEweIje7mcyVXbVw3UHBAayFEAYlmu+Unyxmjk01BgEp6zR3hJcHHcW4eXNddIMtSrkma7Ib
vPBWHOXibkbECjwZWOUAP6K8xjSjqp+1I8n/zM/AuQvvCTJ5+9hvn2SvPZV3cqhzf1ZhMwuBI9qb
gJlUeIl0olC3OxR5B2UqFWQRd9p+AKv+U+qWbryr/csDZzRQ9fLCY2AFf7TOTd9XnfMNaAFH6ad5
ynMITdSwGjHf28UevTfgZszfcQkCyNi4UbEWWBFff72NBeiBIKzDC5qwj1GB1TRw85j1QoNnNIO4
nMffBsGVsOd9zUacVziNgEspAU7YVzykZBoDiZk1B/JdeL35DMCUNMBUWeTAqUmXe1ZtmRQ/zqJ7
tTKQQ7AFp8engKvI7QDJikDmnjo5HDYDFQ3JY8EFK+7+Yc8BZw+cLKEjw7fQ4t3iNAcDO6qNET7W
H7LFobviIDsou/xRrNxNwMPN+dMKXfPCfXxtlFryWNJAiU2Mth8TmgQVfXbrbYwbq7HByruf3JUD
feu6ruzRZI1dyROhQNh7LD0VcuvZidE5JDi3TxoKhu2O251+t3h7pK4NUk56ygrolV5gUDkLTy1a
JkB8fJ+vy4TcBo/XdqjAZmTnNukm2Em8GjDgbY9+CRukC/fYRVbhTTaqVaqVf7/+gtheyywuvFKu
7VMeK5TDQGzIQg5WgKy8uG/t5CWz4LE2I+SsSLihYBezXuztv8Yjf+AhnBa/B1jitZzrQn7s+luo
+6lg80QIWnxL+NhZyCyDgxsdUdBOA+lq8t48l4+Mk+zP0W4wEmeN+2MhILi2Tt0ZmjRJUkpWYvJl
K3DUi64BacShm5K0xasf6QtzUt3VzBTZSJQbQbsoggG8+5GQ1ChvxmTjxPAt3Ij8mpstaDYO9RO3
L63MKz4rxPVr5dlbZw02W8RZHO4pFCnpMG/S+IqRMo0Em+OzAh2lzNq0CKpFYwZNJaGfCGxwITzA
nepTodd+vpIGXZroH1+AGuJ1/KMNlTCmM76AcQEyr6xdZrXv6GpwLqBcLz6C++Y4PNWvq400C/cG
7KIoLQCZjCQs5bAlRezqnMECozb7Co00aA29Qmcz9M4V+FfdLDVWb8bbOIRM9l+TlJsUwnke0gBD
ZY3e49ywM+Vj3wJpzxnMiwzKgcTn98yRdVf5fMlupbcVqGzwj7SkokP3epJ5qZwioQ2QfXDGLf8A
HGFigj3GxXXkILkMIoJz7Qybx//sNTHev1apEzyr/TglIdOgKzWP9H6TfKH/F80iOvf5u6GFvAKZ
2b+WqNOa53KTxiLGlwGWu2+fc+SwGatA0x1EYltnlWeU+MHf5pNayVoNSoXrYQ/ycnsJz7PKeu6h
COAFZ9Z+a9xVJZOFi+FqgJRfEOUx7nsFBoUPMAVku5k1+EHvnpv7cF4V11uoeYP3EM8v9CkgjLwp
6AN/iEp0hYWbLmb73Dj8C8KHnXqQgLJaWbmlnamgRxKBKsEq0LUs6JpV2pyFLVgHwzvh3JsAlbfb
5Blqu3eiaHVQD2zfQK20FkKs2aV2TJzLQhqmsMt9pFb0mJsxNJd5kHorgLQZ/F58RdKVdUib/L+M
GGh2MIAQVjqNeuNGMt+p00XBHeuXW+6zgTQmXBD7AHhZ+GfL7Oa3CxighTWuj6UgDThHLCu6B1Fn
oVG2eVINLEiusYUOox0ZFeB0e/YIKaWPyta8zl2VsF2o02IbAT+HBm3oW4O89drrMBepF4cKGqfd
m9pZVW+NPngzBefix6AsRy0LBDjg1hZeVmZ4ybX/tEutLZfXCSfXxK4/OMqBucP1tis6o921Vmu0
L2sCoAtveAyU8IkAqg1cJo3TFmpuUNgubg3tYxJ17Sk6c3fZLiUSfaMxgC+UQRmL3RQmq+grY10I
hQkbP5oxwCmDblRqjtkkaoa6gulGAXsP6wc5YGyzNR3BS+aq58tOKPXssPrMWIobQEoGUDrS6mib
oPyRUORVKs2Y4hZUncgj68E59F6inbYuQkN8Ke1rf5gSqQAhGVQtDGaMsARKBQm/vfSe/il20wFc
6ZMt2tIxtdnX8CVaR1EtbqS/o7xZ12kQio6MkrRJIcsJUQlln7svD4FRbNbXctEn/TBHvTK4fm4v
UCTEpKI7ioOUmxHvIKNkCHdEZVrZXnbZP1DuE/15ZHFRAke7I7IU14eUr0dgivmkRUkfFNUQRnYl
fTTHzcCBmBSveOm1g34ICJZP43Fl7y7FQz9NU6+NctQuOUQtWkQl0gdv5QWyUCmRHj+gO087Qerd
CYEiC6x81RkuXODwvkTCA8kvJBCoY8Px0cCPHExPPkKGYMfZDYgWcNMdUX6XfNG9nBLn9+F+A5ap
jQyb6JyCXC1wGzQmT+PGlOtj2GzvSRG4QM9yicgvhMgl4k+LtJCMVmajCuLLe/zHNtKHjXBcb/Mg
h/O3D6H2WZUCgjVc8CHS4WI8pptLpGeywbemCr0aIDXdN+jVVjpznz8IXrTGPLbgsa6mgVr1YqxT
bSjINNgQ5gXRwXMzGr2bmNodd9daka4g5Wz8Pve3uHkV8ESAC4B2AFE66Lyvd3mslikktC7Yan6+
3eG+7Y/JEUIa99jjoP7SwcZvd5+MeUrw3PsH2xzOGESMQEyvStR1NMg5yydT1hpVDSn31EUbwVcM
YchsW7u5m6vGkT+rJNsKFjx3uvvd+nfJn15sUiX5DuTQZ0t56kyZwnCKWryvcj0yWF/2ZRx1eYKA
LiGUTj1pN9j7xH85QiUOPMRnCJCbl43kVHYOrkUwi6+SBC0Ac4FP+PtNtEsv2aGuBblB4erwzFih
L4A7tDhdntBaB76G5AnstdYpZXXpWG1CE3B7dLz9Pi1Lsck33yKRb0MjPX0Y07rMhUyDdhk4oERf
ADlyRNjWeuRZwBR0FHQesd/vNpcyGlc2qXM3XYK+llXYfA9BCbwdn9jjdGSfK/MFNCiAQcLjmpEv
bjDr7iqT6MLlcmWcOgGDJiSalvckoUH6XAormIzUYSDYNEBWhdNjcPiqqxmlxYNHeC3/N8/UaQ/B
YhGUKcwy7gztNEkv/DRFxbf52Fb34gFKaaa8U5CB51erzYsO96dtysm3EyLeScB8CwfOnlFJR+D7
ficD8SmbnM8e2YNmCI4Ipoj06QyRVv0f6Drgd35+AnX2+7ytBznAJ/wfade1HLcOJb+IVSQYQL4y
zYxGOVp+YVmSzQDmTH79NrV7rzkQd1ClW36QS3poAjg4AE7oJleqAhNrvfvZHn3J+dx6uZ/9KHf0
QgVtxHlb2553iFNB+NKATDf/4h97bWrCHvMO+jaYVgO/2tn9DxXcKBRxnfKYQKQAL38QigbO944Y
CGMhBQHopWLw1N8qeToksTx+RlcUt9pPcH1vmPXje/5c2r+RgXicbBDNO+mzKcxdbp1v0ARD0wEE
mywUKJ2CG31ds2oGuLpwC1k20rY32S/oBTj6HU73GrxGvVO81lDvXkTTD4Kp3zrg1vCcyQ9VHGfG
uIwdFCTv4w92laBruHRCqCRAuIj9WkTqs5uP87CbTpVCEGLhBVmKGbmYBI3VAQT+SITU4Fi/6xGp
pDc5aEXLA9sPoPlRkSLXGTwcuqjRVJN44AiJnjQhSclXRwNmAzDJQjVBBYEmn8PtmoKgshKpVAKP
9sOXH0YIVxWwOMO1GEq8hx+h072BBu38+D8PstOD7hSX865KEzNzMrC61H40L9LL+bbx5pvevwOX
FH7XQRajw68pSPDtR93DneOl2UkoddS92mv3ybPioNIeZ2BxWWCfDi9C0o3lC859IWeXZlHUXaku
X3gT7aJH8PFBrs8E3xW+4FiiJBBcCBemTe4hZhKBmK4XnXqfWSj+CxDSwUUfQiYLSd/pztDY1JUD
QeEjvbkxXlF4v6tdUGzYNaqhnPZY6jZS7IfCeccl1P4DHTnZZ67kp/BPovLBDXvVkLj7+y2cvaZh
iKJIBd+C/DPC+ijh+P3TgjRB8AE3Cd+E2y9+Gna9EG/qB0kcoNgo6z75BL7duzD6Kkl1fAISwxk6
gQhE2Y3DW+1mb7qtfkygRClfAmnpHEIeHnwoKGsZXtX7d/Rh+8UhdQaXuaKG488NcmaRLM6QtRkb
i8n4KnIV36Oz+SfIydhF4L7ndrwjNwWSmC8D8tWTjyevaBttXFJO54Qz0ixqCqtflsXcvXWwwX30
gBzyfIfKqdcZnaXJHUI29JLeBNd0WSQRK/NX543KABVEe8jXU4Q2OBOdFYt11RCBKky61NrJVSf2
A/1AT4mU/lQCTHyK9pRWmA74GmAFLF5mC6XG4rq4a7LOOrkqDVTOlvU+UG2m7HpI3oLUizjGjIIT
eFNU/px3WV8PCmAuKXoZyVq4Si4FoXWTlJOlMthS73Xi1tkELy04jTYxFvYMhHHxT+aWc8yq2SpK
jCs1wmNFdqQv92X5+/xANuqjMJIVCnfkJa1Zp+0AlHghVp3Qh1Cw+yoYbxrNdJSg7hGYr11tkYes
9Uf05YmKHr6GEk4/YJmGVRVNUCLEXGSw2pZNPww09Ixz/C6p5V7uKrtuC8HKbZ1x6/FyRqpnSj/0
AcabR7u2f47HlzZ+7oVxxa+hr2VUi/SUhf5F5AW5UWVRphQdwzupYx+zbH5kZPJA2WyrTXjZa+89
XpRxhxqlTo0vNIJi7wyk6XnVQI/AiBLw3n2UpnIVoztOa3OBIqng40wuLpdTo43DAFM+zHYVH2dz
B1o0S0fuWoYCtqjYcduOUa0Kj0AhPsnZMbHaJgiXqcjNyS5z9JJKxUHLc0Epw6b3wa31HxjOkEdN
GVAqBZikf2nLm27G5VnzzdR0JrQyzg5NGu/83hENjLPcqVWCKuqBKGez05rQuTInxSnasRLYrAiI
s9kwMkpNaZYZpE9Mv0ZBu10movKuzflD1gjPOmWJJnIWq1FWxkqDKvkAjNoNexmS63BK3Cb4Ncc7
HRnsxhCRSG/uRXTxmJAtAK8VT0qUll1nBEudfKz7ZmXuhgYq81dTp/jfWCgTaRu0gYHXmHILxdqJ
zAUDjt5MzqwdolnxOol551E2HdkKhVulzNRqmqCPA5To5WXeTKkfttIrbVGPR0h3V4SJKD4lQuRO
oUINSD+WOUoOusAvutdKRw28jAtPF16QhB3Oj2/Ta6zGx9360DOdGF0FtL46SMpTUl/oQ3Q314Nb
QOVVNePdeTzR6DiDzLO5T+IaeGkz+hlVb0ujsTUz9eI2uR4Lkgp22bY1/mslvFc0W5JSGsNKegUV
nONj3fyp6Mco3Z8f1vaJ+3ceeeIS1FDGSZkDp7XIz4aBNKVOcukINfBLkmVo2hhHw8vBvurIZYaS
CtL/kdpSRGogGi05PaCaGL5KWUZbSz4x3RLVs10KGQEqimdsLiOa5bDvUBkMjqZTIIsYGbEmLGNU
XmWVP7I7pUTctn6Jgv35md000BUSdwIMErXyeQSSRZ5bGfPo54gi5LXdMdMGTcV37GXpKV04TtDO
yXkVTRrSNu6XdayAFCtuBmHDdiZXRjoIMs+bi7WC4lxLUrNSLkEK4KB24cEkw2uiT04+GIdatwSj
2jxrVlCcT2kSKYdQGCZRC5HHsQw0zXdvmilUI/uahsQFaYXDeZNEg7zuZ/NQDoqo2c3xUiFR6eaw
jSp9bCGX097OpqO37nkjEU0l51UYjcauqDGVlarZLbEKO61BhQu9liHXRS5lo454GSWaj5c26+W/
p8ZfZUUJYU6g6cn4O0XOSCbhjTmGhzaLfwR5hl7ypvuTQC+JWeihMqEjkjRuUgUuRHlfNIRizo9+
weMfqKvv4clheonm5dChZStHCElBXbWpgYorMjy98CXDTS0P7FXfmHEQDuqgA0SZr6ZyFiUVqa6O
eQ1MGT3OEM72tGJy5xJU2kQTBOo36l80eQ3GmVXaSwVql9DhklVHtT/KhqPFl0PmFvQJ9DQpEvyx
6BazEbA9xeQWGe+0FhL3S4OYcpHHN1mLiSzdNnlgqm10rlZchfKeJR5yV0F7NZl7ZbiI2nsae7Vx
jENRHGBrB6+mgE/RSNKkRmqKz2n08OfAmg+DsF05BoJs4OJNeVNCCAh8HtBoBEML5/6UMizUuABM
QrvdaOSvijnfnbfWraNjDcG5PStUEYBHvbCjJY3daMcGh/8s3SrsOZB//TcozkgNqzVpq2Bj1I1i
R9ldI1V+SY+6lDtNIZi57QX6O3OcjbZNFGQpBL4dOCJHBgeBhApNTfAc2gZZJHogvoyWAm5AbLTM
uJGw61iDbskkcrIwOJZqLliirTPXAEXQPzDcWOo4LYJqXvKB+dVYPxpS86PJr4u09Q0ILkcg9xGc
T5vXpzUit9tmVcvlpAVil49OVOyt3xicej2V9kUsOfPkdH3uf8M40JGBCsz/bc4+9eIt7qFtt/Q+
yiEK3NCzK9HBS9trS3lsVREZ/ua+WoEtf1/FQ8o0zEMENvEoKlVvHGJYo+SA/98JSr8PFVvpPU15
Lqy7qkaI5LkDh73ovbQ9x6tv4PZ2mM/paNUYsGHYVvBz1O4jhgPZ0yScYKUXDLVtajcNfT0/z0Jc
bsOXlEZ0aIBbz8yGkqDc3xWgkCN+CZUvKc3s0kCiV3MV3AzOQ29ul9WIue2SZ72U5BOQy85LZWgA
GOOuF71otpd20U3CxQm65MudaLW00jDLhRQuKcVZdpsWaj5q2/04P5CNYkGcRpCL+AeEu9gPVt1S
a0TVgGLdQCa4JS+Wtauly0y77mNI27xYZNe012bx3opoOTadwQqau+pLFdOkHuEeR0W5RqfL9hw/
ShHK2GrZMSAFKFFd4A227jMIHaAOHOWR9EuJhF7miRzOS4lE+Tj1V61l09gPShRkqBAmbvdm4Qmm
dyvavELkT9feJGkz5UDs6a4lnlHcTmy2gx56f1Frq3htNKUtp6I68E37BMMvituX1l3+saEqFvLx
OmAt+TmPay+WUfkS9nvB6DYtdAXDbcCxtdhgFMg9m9J729kVvYQLt82gciTwb4Pfu6YPoLqTE49E
P8NqtPWCCk7HBeLLvWL1CdxOHNUoTZNoSX9XmStHus+0+0kbb+tOcHRtT6kFjVYNxO5fAl5JbUJC
bUROr5Aum/GOBVd5eDg/n9vT+S8ET0sddnlVdB0gqhw5c1q6Q/qd2CDUTP4ZBd8mnykB5IKXUejo
UKxZ4YbTMRIyWmxaPRQOwDIDcnRT43a2HCppLJlASVn0iv/vlNrc17T0kmC+ynV1Nxh3OUR08JYo
BAfiplNZQXPnIURlsznu8RJKledyjGwr7e0h7g5d8KoOP5tqFuyBTZeywlvMZuWkq0jRk6FfJtSa
d+o87sgge2VB7Mzqb8LK2C15iThV3POmIhomt/OysR9VeYEllvQsBW99WkV2q05+of5U+swbSCkI
Kmw+TiGHAlpa5JiQVeYWtYu0zGpnzGxMoAtMxidlLq9ipdyZJkq5lKdYmfZjiM+gEwgeAmgq25b0
goZc22ygTm0M/vkp2NwtUFiQUX0AhRy+g0ob46lLdBMt5NW4S0l3P0ainNriPL44l38hwFB7urh9
iTf+HAEC9SWDfo33YMJ2puar43e82AqIP+o7nWbWiCLcwAicOICKURvZJZv3eSSKO2/6sRUUd+AT
My1ieVnGvt33xp05vLSK6JzdflevQDhbyY12lqcW46FZiACpag+oPGJoBwhaJ8m9lnpkiSg0onSd
EJjb/nkAVv9IWXqSZWgABqE9o8td2/eof6pHezL2anVd0e8cDavRcj7A7AtmJhJAc+JSSbODcEeb
XnB32Vy3T7lHBEVRJs+BqHmajeaybjkz92MMWobJ8KiiOud31abJr2A4x1IRYzITAzCQhrC78q0u
QLu3UDQkfhCMArDNw3sFxh3eEHunRT0BrJpye0qvSzDATeGvppgF7lIEtLjTlZc2QqXGsxNAcX6b
DDuw6tkUmb5YkCkVrdFyWKxg9BIHAEtgCDK6frIwe4jkyc+q5uH8Gm3DgLIT9OBIkPIlreBPjjJ0
RYPeUoVsgTohNfAwEuVbBvcXhXMUOSvrEHkJUAC2+l6xosepindJbgkiD5snGagN/xkM5yq6mKZh
Z1rwsQilzNFOC3JPj/ctXuhV6M6igIBo7jgHYdbBoHUF4MLiOiKg4ushuSsqbRGNiduriH9FljFi
6jIEe90apR8oxZuzX3FqgmxQZohPVdmgemo6d4/nbWP7UYyjCl19ECQEpcipDWqdFLXDEIDto/V0
qOJ1Xhuhxqm4LosLq3UhP92hmCAcRWNeJu7LWfkX97PcaGX7eThXU88w5llBNzNKFYJRdAPZvFau
ILhTcuqlNk0VQEDQ2JUwipLuDThakjhsZM6Ecl9Iq4ciBSvRyLiNQHOIOaU9TEaX6GEsu+e5Tnfn
V23TKlcj4zaBbsRdIzdYNKu4qrMc1TWPFNZ5HmTzqroC4UwfdBamNE0YB6L6tiYdGnjBmqh2gwUz
RsigX8zS/jykaOq4jZAOcpZ3BJB5ECConl5A9+XneYhN174aFXdgGWqANKwJn1uhzDevr/Kg2HXG
VQzdju8AqaAZJ6quorvydGMlRjQEmiqB5IUOt0qWhA7J0dw4QifC1F7OY22ewuCR+QeLW6q6atLW
sGAPmX5E2GBUaldtXRVtHeDTOQ+1bRV/obglalKUweQloBS1u1TDyUm0+zEDAYPchW99nR7Qze4N
ZUAE07lt8n9xuXXTZAZdWIbpJPDxHQj6jPApHAdBhmfTE68mkrthqOhACtRldKbmtul9qcWoWoOo
o+6XteWFkX9+MreN8e+gls9ZOcG56ztLyTCoNPR6ZMj6cqc2PzVDVDoqwuGcvJIOvVnJGBZBpc24
vP2qGFk59tAVicjrLl71q2P/Z0xgAD0dU25KWRCbwLKip3g4gIxTZeAs7Jx5gHIee5itP6P8WGit
wHdsEEYgNPnv2qHd9hR4lIzUmDMAxw24N5M/TWCFvjnKdosLScWkXVY+9P1kWz1UWfDkLPvAJz0U
FVVoKvT0ftSq2ymTRSnv8yYFNt3Tz8pbqjV9ijVuk6e2P+rmXVtEF0n6bBg/WW0Itsn29gRvmAKh
OajPcl5HVaYSYr448+pUBnGi0xdoX1cbKEQdxvzXhOIrKxJ4hE3jouhgowoiOHhqnA5wZAEhcQ2n
jcilTSOvaV8b9XdlCN6826HnFc7yHavNInVTkjQBhkarQ5kfshiUVe9pvc/6u0nZKQRn7UfdPVXp
3aQF7vmNurmIK2zOL2hmRVpjOdPVap8aqEWHzA6S+p3pd6Erd8N/nFLOL0DkSUmUFnBh9ruKr7XS
qaAFrQsGtXnargbFeYXGSoy0VIHSs/mg692H0hHBbf28bSCTe7pmqZxYZR4DIq7Qwga/JiHIK92m
lX9+fTZPB3AXgLNahqYH4WzQtHrSJlmI3MdYXEmaemVk8rNR0/vzMNu35RUOZ4NtVLIuUOFj1OEF
2UFF9RKobSkgIgw9uXYlyCsFdtTJgl29bfsrXM7+yCQ1TTcDt0aVWt1XF8Gs2ng8ukEOJUIGlljr
V5NH72UCKqYKbRNdc0kp6q3Pj39zOVefwdmlGsy5OrSLL0u7i1Irjw3q5LIRjTzSLIDavNKsoDjj
zCy9HPD6glZB9qHDcOoEj7vSb4YX0DXu/9OweMZ11rAgV5c3ZVj7YRQ7wLImR9YEV89NJwKNLAOS
xWj/M7lF1LTRSOgAI62mndb8RvFTWWRuLLt6+1TLjWB3b54EKzRurayOspaOWCt5+EnqJ6M/Eut5
CCKU+R7z0p/aTrAHRYDcirEmkLSiWIaXJ3YIbSjpSqmJXRfXmerphqeKwkGb/uvvCPkuHT2KUGxM
0CaBlII9IdIwJ+3jecvYrr5ZYXCXiqBBBVU+YlByKt9Z8YCmwbTo7SIjoH5Ix+tqSG7ktnmv1QFF
4Nr81ATzQVpSWnV8E9dK5NR1mnhFqgZO3iPbBZXuzE6sQBIcGdse8F/j4puDAjC26lGFD03k+UJC
FiMtteuwgqTS+RkR4XAXDLC6JGVCYVaIKe7VoPAq2tgQhBDAbO8VukRJkX4FfSJ3cBhagbo1DIca
T70x203mdi04L0C1Nt7JhlDFfPPWCgYAcD6ACQCckad44UDHgGmwpZQ5KZ3sorvMkOQdo8cRRHL5
3kIRsoR2kVzUerdpxCvg5e+rW00YW1JaLK1mE6120jjsBlELzKbTXiFwZ2MaZToOdkzlCLK6fPZL
I3AZ3ReaiHNm02V/NpliAk08ek+HQpPEGosBppFH93rlxaiokHFH0ry4Fx1Em1a4guJmLRhJL+f5
AlXdoTXDNhrZzsJE4NFEKNzMZWEEjoDlzSnFlxYy/zHKOXNRs9em20T1MphKwQL/pdA3GlAMhrYd
VFQoCJ3Hl1PiFKBtVpsbK/USBp5UVXAObdASaaAiRT/bInECtl1uc5VpzzJGAdnmNrvS76db47G5
JreBD8LbH2DPwRXjEP7BFeO879ja1Ctc/pwlNcsT5TMkMh9MEEajMja5JeGxU9wpuTuPtdktuQbj
PDeIvFiPa9nSw2nZkLAPIQcE9kLbuM0usl15tGYbQr3pU+WHLoN+cQBilfOfsLUf1l9ATvcDUppq
bGgwn3n0u+Q4TYiRPJq1ayi/zgNtprHWSNzOA1FjToYQSCQ5wiV3U+eq8lHXUTqi7mvDr0DjUomC
F18VWnEurlG5TWiafUh6CTPc2MXVjEvng5zYY2gjFB+9tE/B/bFdOtpj91fghaJcqyoyJm5zkpnF
cg+WK6glRn7waNwmL41LvRgUldMuxILeJa7pak590O8rV/qJluHDDuygsO7SafY4xMEYDj7Vvfpa
+/KddIxFt/Yt107RwQlqH6ijazzlbmpMM0syNAPS8TqIR2cSHltbDopCZWvpf9AVKC+dWlidZ20q
Tzg88sDWJxSxZbtA2Imw+fhYo3DrXKMTGr3HQEGjqwySdZpeQetViz7UDpn9VPItxavkp1neDZav
T7InsO5ln/ARpTU+t9JpILVyRoGfqqgBbcKdjAIwPS3KPUlklGKzi6hvd1rJnBKvTCkZDqg0+k56
a/0Ryym7Oqc1ZDpRH4mPUIq7QQKRM6oUs1yUeNx8YK5h+DdCm0lqxmDVeJLXpt80l/PwbEgG2pt/
NMmTXOz16lDN9+eneOuKsEbl3gpSOaKsfOmS1Srpgs30OKR/JCV9aSbp4zySyGK5o6fu5SLPTYyP
Tre68jT1D23w5z9B8M+CpEu7nIYYDGGzQ2LiBOrsz2nunocRLRXP1zibVqR3wzJpmi/hRY7rTmce
anLT696gfCTKsVBc2cgO53EFM8hf9MNo7BU5Amyo/6iRN+uVO528nMfY9q3/+hX+NqybSVNmJVYp
HlCz2lcId0g/THM41jp5S8yHxoz35xG3feVfRM7HTBarUy0AYl1dBTIu2iAKEd20NjFQ3Ag+RlCg
f6lIyhuzQRfvYhhddF1YA8IjllZ07+dHsjl3yqeaEOq8dH7uZFQADelCpUEqw50ke5KvgnRyiaS6
lXETIlv33/C4mcvCeWLJ0mLPqvtauwmYz6bLxHzNgrvRqAU3uE3jWw2Oc8VUjhMmL2wIUz+j/v5Q
s8aOmKAmb9MbrUA4V8vCfkDKGyDBUHno+nbk2ML727xBoYfA7ESLxblbI8wTwmRAFajyt1Cy4rXz
2zQ+qOQotYLc0ubckYXnjYJi5UtonrbNVKYBrksQtNen4UIBe0gl4iffvvauUDhzyDVSSiijRI3t
VXRT7+c9sleH7KoETUdiI3ELjTJXPeSOdJX5cmZDZtQjgvXbEALCxXD1DZyVtJ0maTXDFujfb1Tc
u59R0/fx45HoILWp3N7RdxTS9NML5Ogd9WLWwfinCb5hs/xw/Q2cESE2OmZNiHnowGflZoOj34/H
Zgc+wbfqPbpTPVaC+qpSvPO7cftSvBo7Z1FpTiajqYALykxTgoz3eGz35CP4AGcKckuyT+zqDVnS
G5Caq9T7Bovw6dwvFr+6pwSaxpgVA19/uLIyXMSDywH11AmQJ9u8747BPbkOZjt8Oz/wzU27Gjd3
sCdGU+rGIp2YgC4NURpIm0heI0oCCVA+H0Kr0VGGtgfUcONgqt+S4KinDkt6e64EL+TlY7/cOP8O
5vPoX8EQvQnAirdMYpg5aUR/q3jJWEpky+qfOZLxuJIRtxWVzG46oxXqcg9eoULFsI76Cahd+SEF
mpuyfQC90cl8NBA3jBv//IptEi2ttsjnvX+FF5aZJXVL/HRyKodSvI7pD/xAnyy91hvoJr7Kb60j
30uX+a590hInvZMup935rxB4xU8+xtVHtKDJg8eC3VQK9sqg+IXmQIrpO+fWamo5j1SA+LqPFrup
6twOjMrRIdfBRFdC0QJyPiet86VMAShy8t4oXtO5VfSuM29ilZ0IBci3Qpbr5eM8jS6NdUYXLyv1
jT1RNDPfytSN+87tGjdC4E0vfdo+owVU4ONES8a5GNJVMrQhMMy22yHgMKa/UUotWDDRVHLuBKXp
BWRwgWERe5h/DNkhm3cmav0gQOnPhiBSI9jvfDGaPtVx1y8Ll5me1HkxlJ9ybMHkMJPemazjKAms
XnRMf/59ZfalCZuPayxeekD5NrmAxG152R4tL7Xjq8ZP7EZ17if/Kd31F4OtQ7b5/LbbvAv/3RCf
vmGFj+6DALlMjFhirRdSilCgwL0s5vfVh+rEAnk/iAd5Yp6+k3RVI7hamcVzFx2odWyr5yj1qCoY
igiIu/Hoo1QV2cK5VE5+FYEO6QKtm+ngdt8qowEhw79D4ryI0Q9ZNKJb2JGLdzSb42aaItdaiDp4
t9fGpMgQgpcYjWen58CUqLKSGgvXEEpcM5OhGOlwfvW3d9dfBG4HT3JEZtOA9c1KYk9xhdOlcAKq
XfaFZKeh7jYDFRypn9H/r/bwF5Pb0eaSrqsW9ro4r14YoXjipTl0Pq0029Om1HDAhhnRwbXKpte4
0zL0FqPN3kipBJLxWFLfSDc3792IhqpaM8dLeRjLn1obpffortRAZgX6IRuVAPE+mxtUrpZoJau6
1vyDssLguZvk6Q3alZDbqkZQuzJVspypRT0CM8JwH7Y08LNWV3FrKy12Rfuwv6LTFB7QCwdSzLa9
atpYX8RutNGtLDV+780JKlPM0vczbbTfkVwl0N5gGWJDku4l6vgglzTbsUp/UEfJ2msFAZ+jFN8W
ViwJFnQ7GAGD+T+b4ellpmCmKA3A7ILwQkKx/zjbWdLhmPtRQRpRupyLJ+TOrF5EoL19FvzF5aLs
+RQpBEVkSwRyBieKZAep4bDvHd9/UbibkUTTHBRL2BEVaM70zgl6Pwp+n98T21Oogr1NhlzCwqBz
uu3CytJYPgGkSx7CeScPT7O+Y7j0oT8ji32peauXirbvHHQrVO7OoC1KzvUI1KD5FVfPsZKADu8o
9QeVPTBdFALZXK4VGudaUhrr4LwGmiS9xuq7hm6rmXr/cSJ57zIWSRhYAEnKu6C7Idb1KBd2V1xM
kdsgMp8XzoCcSylKgW8eBKq1cBqCDgQ0Y6cLWEZWms4tKLJoHezmcXSyOLruhvC6ptMv2mTfOeBW
cNzKgaKR1h0Bl02ovGqVPUmxTVVbY5ejcEa3KtnRfvzvyLhlM+rBMiUJI7MScjCkxI7MfWm9SriT
K/TIIvQEax423vmF3LoVIYC1CKCCLlr+FIVb3REqEAhK+cJ5N42ZXTepP+XMGYoOvED5LgqT/ZQ1
aDSXX87Dbi2juWhyo6AQpE58CWMOPSNI3UE+PmhwwNK7Xk8YnHKDB591JSNJeh5ua0us4bjrQxBR
XZJHwDH5bkgbrzGfklbkJrcO3DUIZ5q0Nq256AESFr8hZxEzt09BsQB2heJIAkNwI1IWf8iftWj1
QXLXUBZlAQ4uTuehHC3wjRgsstPg12DaqF921QBURI8dzrwG6mJoGram1g6Ut29MKMi1F3TwBPAB
0FTSysQs0ExOyQf8rBPPL63ogb45nysMbtGqTFdrtnBmsIigVWY3hGilS3BrfyXdhyaik9o0ERP0
kqhp0AyUuJ46FlNlRagP2Om5iiBOBIqht1EvBG+QrVsfAtP/gPAnOBtAvystNIJV0TxHue7nqDj/
zsr8heAOa6OcpbyTMI6mjL0I0alqah2j/ziPsrl/LZkoUJQDKSJvfJbaWnGcYG165bllDjESmABy
sSCRpn0qMPVNQ1iBcU4YcZmZFAxgVv8QGLeKiS54/Q1Nq65OD1H7jYY9eGELVeaQDIFAzqkhBF1e
0kBZhANIuQtpbSej7uVMsIGWb+Z37xpl2d0rvwuaVL3QG2ygwroOUJpg0B0jt0kqgNly72sYLnnc
DeM8aQu7RTjn+7TVdk2PMkvV9EtG7A4czvl4IysihrStvbRG5XauxYLQGroFlbxa3R/SXhDr8bwB
iuaP935QeWmIAoiuHRE+s5DnKU3yOubgeFLuz2NtDmdpr9XMhb9A5k7mnKZZ22vgkxhgCbJiXgya
/lqDV/c8zOaQkOr4dD/gOeRgyrZIJqUDjI6nGwq5rNuu1P6oYbFD9e3uPNbG/gWPKVlsHHdB6ESf
ml+dxFqFkmL0r5n7GwLFpaG/VmMRed2yzpyRn6BwGzeftAJcCA1aX+p9Obd2LToiNswbAJA/k0EY
TqCwczqMyZjiiQUA0FnjZuhjnBUNNKaPcw1dxkB6j5rMbsxAkOTZ8EfguCUWCsNA6CTzxFhWEBlq
WLdoL6Pw4HJgj4Z2R8vITvLL9rLURWVOG4Zxgrd8z8pXTCHKQlAfgRK13gfrQNIU+zQ7zA0TjOsz
DvtlvVYD487APDKMtIkApKD7QjvoxGmNHWs8Zj3TwSdVjt6e/Zjs9Lmz287EhVRUEb6x1dZD5elO
cEnTh5LgC6bpKkUxFTH3LN+ft/2tSqoTEM7DZ0tv8bysH5MmLxhR5pJYdjw2l42FgARNUFsV2ZEy
PBS4fgk2+f8Djh5fUKoRHcXvp4uJwot5GkiH7gI8pnW0W0qmn8YvufbQSIUd0AO0pGzIT54f8+ZG
QcHmP6icb5HKlAwy7dFX0/lK6ObEwUXVl6tdWNhlhnSyiFN/eyH/AnI2iw67PJNmDLNurtDXYo1O
NQouU5tTiZorEGMa0LX9Uns1aTQow3KAucpxez1a0ejK1QRxe0WFmpqFjlbw7ndohkJmTNdmA7xf
hYgbYWucyiJBr4MU08B16HQ5M6OdJDbMaCvAVTsICVoXr6Pi1/nV2/LWaxDOZqQU5WFzPy2VsKEz
sh8p2ckQ7KLOUAvOha0GO2UNxRlKK4O0LUgxHmP0UN8/lnex/hKVD2O7s9AfPpReyq6i9E2Vd3O3
H1IHBaRx7BIRkduWz1t/B2c/bWzKJvQQ4fPAFlKqz7k8uYg5oKp+FGyNzRWEqsaiBY16Wf4pw5A2
QlE9wYhVHUTv/kQkpyz88yu4VY6LqpS/KNyVKLLKKNVSoCR65iqNO05vpnzRy8eo2gX6saeQYiKX
MbtSqDN2rzr7E8xvjaicc5k13sGvv4Kz1qmU5aHt0C+sxh5FLeFQOF2l221EQaeMuGUriC5szi30
fcE6ALUXtNec7g7DpEEqUeDNs1W6aaMjv0PJL73VRdFDdeuuAa1ZfdGaXVRuOag0qSJWRphgHUKS
lTe6uo2MmcMgCc1sJHmgLj5Ay75L7PRPvZ/8+DJ5+Q1t9RtyHbvKDofZSwrVe3kvInfdnoN/P4wv
iEZcp+rGAR9WmQ8siGx1PjBV8GbZchDoBYWCskyX1xi3rrM6TGmaq+gNr58rGT4iAVnGhT57ChH1
hmzN8xqK80XxBCnLWcVw2saTkbdgYAs4v1dECJwLyqo2HdgMhAKaKI1S2UyUTdo8OdaD4LxLMo5Z
rPWAiJMDCDEizRuyX5G8TyA6LV0EzaUiYnPasgLoE3yKPhsmojanOwFy89mUKIsVaL5sehWaDUQQ
nxlMfncTEBEsAgW4EvMNkoEW4eWQwAog5HrR+M3OstzmPd69TG7nQwnYDZwAFBx2Rm3URnuiUvgt
l72G5yxDKjI9nZYhxqAaleGncTOm2kU8C879TRzc9SH7oJgq7P10Kk1jQDFXjGFO401suFryZhQ3
Onk4b4WbC7ZC4Ry2TKRh4XKFwwYrniHtjRAV5aJ2uq2ya1zJQB1BoT6kQzTvdCwDSTvaF4gZWmZ2
Lcm7Gn2W5nMQPnezrerFkVm3GfA100ejiCXaaVvwBNIyJuJ4eEKBmfYUPp2MMFKKCXWMi1rP4I70
jkYv+vhO8kepsqPZRXWPiU2h3hARL9fGNl/CRyaq2hHLV3RuRzQU70+oc6IaVJY+zLJyw0YXEWRt
YSyk6f9D2nXtyK0r2y8SIFGJelXq7pnuydEvgj22qZzz158l4949ao5OE9sHfvMAXSqyWCxWWAvM
eHjr4sF2rl+X9E07WQbybWVf2sqk+yDQub9sKBt3KiFLRg+hAzKhFqeHPChGUvcgbtZDCrhSbwZ2
RU1/d5HXgKQ6ov5lcRvWfyaOc11GCPiCaOGJlgbAb0n0pEojRnkQ0+vj/rKoP1cT51BAYIng0lDB
lYzUx/nyhYB2rwMLjfjDVYEBjMEBYIutg/bL7a6KXR9j0qbwfqDfz9Yfegcof6AXZO5H5iZH1ZFt
E0MXl79oa61XH8TfpZKVasOs4YPmDl3fvyYzdOGyQ6C89OxU1tNfPIixABraATBeCl4w7nj2TMcE
XQ55ykIBDtZezYXWH81buLcS+33I7MK0k8m5rOUfjsqv6/4plvM9pO6RngTci/OSecC2YACi3YFe
yQ4O2l10nPeW31+n9mhbnvUNpcvM/m4dvjd7QNupNvObHzcAS2v9yQm8yx+2FcViPUxAT+DpqoI3
/NwgWBsBODvAhwXPkl8emdt+AMqSusGReQqwl5apMic7/AXa0plYci42YKmkzAsiMGtAZKn2Nn29
rNhWN+uZBG6jVXnQ+8qEhPGjd9U9xhlvipv4rXmOnOBRRw7YZo/aW4lwEu0I7lXoJfbv//ETuE3P
ykRnKQNTNAhbbSB0/VCOmls832Wnj/fypO+G18DBTksutXV3uhbBV291K50tARdDWoQx1HmwBNL+
NN5mv6mDORRjTw8fb8UOQ19BbkvftEf6aO3M+8n+eVn9rYfnmfjF762SXGONPiItgvr67S11jF3/
Q3FHtNayexAulmBmVh2gNYqAbDZuedB9YbYKXSG4jXgPZ4GxqszmBFjTgdeUvk4iZMdTZzRcFGnk
9iSxK7RUyLFD0ST5LQq9UVQI2LyDVVNDHY2AdwKF2HPFp9IsDRNEMM7c4nGttnYiazacMuZ0dqp6
KKxb2tgMIO1ZfjPTm1L0/t26UNBRq0F/XcUoG3empRHMVloH+YN+TWOXxYfcYsgHv1zeYJEY7gwP
BoayGxn7G2DQdq6KIybCP6Q6fFBaEa/EFtMpUalGDSDkmOjC51QKgaOt6IstAb/cad1wF9xTLz2M
T/RJ2an7/np8kE7570f9J6IOH1eJ34AHenSaV9Gp2vaYq0/h1K7jBmgQElY3AR+w2+MNjKdp7GdO
hTFKZ8Q0p93vZH++Mg+X13vrjbPEPAoayQAShOTFuV2NEyaIFC3GIrSgLDPHnUQspwWh6jBmmOuI
plskWL9jftUjjQjbZivuQmpcg13hJf6llAEkJLWqJhwrwjDp86sPHi4rt3VsDZAjAnnKkPGY4mOu
SbeAsYFVJeE0jTYrC5P5o8JSsJdlrPIuS1t+jb+O19K4kCtmVTNVI6SlbXvIMWrbNqo30d5JImBS
hO+XpW2uHVRDV6AMBBG+2tSYoPHqhqKFy4nQwtYcRzkVvKC2Ev3giAZkLDqg/mRQz22DxcUEttCy
dYpissFAZc+gPbVq6iVBcd3n+VUwgKJCi/Zmrdlz0zmFAr7bWnWIrl9dVpdsOQb0QAJ6Hy4IgIPc
1Uv6jKl9V7fAEqFeObaOZgXX2ZTuxmDcKynx8zz1zeFRKQwnk9Vd2k0HAIXbFQUrgB4fQdnnhOCD
7IDQ1AXf4vx7gqKW3pVAxU1PU0QHgDqkKLCagjBt84QBvQLxsapruEG4E5ZoJJSYjC9XqjdzOCqW
Tdr3ElSY4Z1e2mN+bchCgu3FX/C2uJa5rObqmjQCvZblBjJZk9gRqtO5Kjls8DJV8uXidrROSpra
VoeOGr/7i/QhWQvnjl2YBmSMJwjvBum5beIrgz41SuvFGIscg8rWph+XjWMzKlhL5I9eTvVmbBd1
wepFkQsK8/cEiUtDcw1m2EPlquAwAbynCvysprVTeQcKlzz9NUzXpvVL8DWLKV5afO49hPpJyuQR
XwMmUNcaj386S3WXjN4cJJ4Z3FX5myxlAGt6rdJfEn0UyN9oESMmknwGHLqGoi13VPREqauQdFh/
8lQjGtLCF7zSCTnoYMo2fStBf4yohrv15FrL5MJSLVKUctT61mnSx7D3aXQ1SaB0UX3wRtoFE3im
DVdrURNPaRToFFTXuCOlm3KYmzLa0bImtVvJeqxqCm5P8KJG3/pSVPBc9ovbzzNp3GGqA6U2WLS0
3OUMRnPKALYemG5hPCRDYyfNSVMFt/K2ROS4QWS2dKFy+qFVS8uTBrGlGaVg80JKTnuNMXLfZerj
0P3G6CCA2kT9C1vu3sKTDc949LWgzY+zm1iL+9bQ0RMEWspGvyEAXickt7Xak4cDST1pTh1NQt/m
d70rQAFxqNT9ZdPduNTOvoCzonAaVIlZWGnVLN7ypiwPVktqwVWyaTwrNbnF1aJBYsXSwhX17MBY
5Bj6fW1EDipJfqv9RVMvVELZD2PGuLg03hnErZmNM7bSimTPJLNDo1clip7agvpTDKtVSoHxLN//
xVw/Jeoc0B7CNiXuu6V7DL2FJUn3QcOcRMgHsr1X6N/BfDOeRn988uqKkQyNDkWMxkIJTzK7lOZv
sogrbcOpYO0+RXBuPSBqOZClD06O8z0So8Aa9pe2g5y5I7DZiPR22fw2LcMiYPixADMF13l+a6pj
hAayhWlOyu1eUv0muK2jHU0dNZ/cy6K2D9tKFmfqfW6BBGqALHMu5LupLU9WZNx3s7Ure3RqqkR6
JFoEPC1klO2xSac7UKSrXqWHV12axbctzbJnwTct+n2xnNU3cSfD6suhtyJ8U5DFL2AB/ZbJ5U2a
Jh/B8JKhAJgAinmQgp2exPasAdotYB/EAB315e/YCPUsuvoMzt8Whd7FdGlZBcFbb+lXCojlgvHF
FHGnb8vR0ZoDZh6T8mNJc5MXqFNBTsQcKu9MlhwKzF0Ju8O3whMo9CmI22tN78dI7bCuPf2Qw25n
TC1SooH5zMJ8r6bvhgWqRqCpqFPrZs1rQ/q7TrdewTllK3lyE08YMbVE4BGbh2v1UdxmFyjgj3KI
j5J1m5hHDXFiQ3eZibkDTKqMk2BTN73SShy3qZIkdVJNsNjdhNx36469W6Cf5m8sB7u5cIOBApSL
PAcZ9J9jjHa/qnTAguQDM9zW0XyVKII7ZHvxPgVxnqmIjaCfYnDnJflPTZ/vzOgeALB67nbThxoM
Ao++baif0rg7pB7CJkKrKQ6EquLlastWs5OU+saSBV5p+aGvDuAfQfzVUWSA4NMztNCG0XuDrHkq
u1mbAfP6tQpdkybXAKW7vGNbw/m4GhGvUoQeIBzjtiwJ0Ln4pxF5zsb9CKIvBe0MOTCZU624SQAU
KRmlT/WfXfdbz38RjM/iJQhyV8s1ukzwMVs2uv4WbldnnVRJnuG+aYY4t2v0D7hDpYauFoXJ/rLe
W1u6FsVtaakXKY01iEoGdkh7BXBv3QGk7gAIE4H3C7TiJ1qnrhzJiNEiR1ekU1Eh46+SvWEK6lub
F9pKI36MFVaTFmYAMYGU7rpIe5UKdHzrrScxQH+1xEkUdLINxm4hK5r62DMj1A01zY4GEYfd1umE
VwdXHxA2kCrlEntUHjqp0mHGDRucFMSORms6jaUfh/ZHpIyPA2gnBZ5nMVP+5ABYEZ0VFJm0L8Qq
A6KUOlyoVtVJfbZqUAg0RZxCaF65lUomlzERkdf2vn6KJOfRSlAGmK1a6HdNWpkOk2bq1dEALtRe
FxW4lgX7op1ioL5l4qDK/E2ZKYMUmSoWFNhQp4j9tID5S+RuJ4NjKk5+m3qMKBCUiKQ7FHIv8H7L
7fhFONK+hoGm5yX5fK4nVWJVHSoIL6fYj2L9IelnQYJ/cylXIriDT+IxlosZDrYzEh9t/Xs5Td0i
FE3Lb6WCgCf6qQp36tUcu5QujjxOj2r4PIQhmoLvG+Im1ZURAlVBfpMwFfcXrkZFzp6Ag215hpyv
X15ZmdU0uBSNDm+dLPDzuNuZ4JmTaChoMNr0aitRnEl2uoExWQ2iQmp4I2KIeBpQdbZuQdl9d1mr
zTOOmoyKex4t6vyIZgLeWNRdsZRS6iBaxcx6DuwDxFR19kOn7K/W8FMaF73ULGm0dAksAuVkUJQw
44MVRnYiSnNuupGVVpytgxJRNtMJWk0s240h8FPK35bcXI3haw9K3MtLuL1bn0pxVl+ERUXSZTpL
aoHQap0S80cbDLeNyOy3ogprpRRn9SSP2oSApsbpp8hyKxYkKEa39605vDEy3HTTEDkM8yfXqRFr
op3bFI7eDpTOLG2ZBj23/h6tSLKSQbgOKAepdMfxQ2oOVhbZRfOYlr+FSLGbq/opkGe+L5mKgbsK
AgtlN1Tfu9a1ktdMFs0qbsFRW9ZKDnesUYWtArkBKFvr4ggwL9oHbodWXFuz9d136TS5ze3sZS57
lI6Gd9lyNv3lSjZ3znurjyezWGSD8V1PY98k1iFTRZfqdnC4ksM9yGcdhJR5BznJd80zroinUU9/
KL3Jzx8qQIvistsB3FQQBW9V486WlnuvsQGPOVouYl8KLw1daR942ml40X5lu3w/peCLcurfoOLS
BU5tc13/MGVqaAP+0miFYbOoCAIIpuRkKRjIrNzJrEXqLbvz5UJdSeF2TyJtpCqL5cT1Tm9udTD3
ZGgSnxsXvAUlKzw27Sq8zXAhWf3TZcvZPB0r2dyO5pnZR6UE2azVrqcUQuTqCACUXR0Z+8uiNn3p
ShS3i4CUAD45g6hcGnYSMGPIFIM8DQ0LRoqOQ/35sjjR3i1/X+XDxjIouzSHOMV6L5X7YumbFjkz
0eotf1/J0FMkjZAkxerVEa6G+6zdM/OK/sV4DRrUUPiTVfRzoeR1LqZp1TakiYxbKL9OJbcuP0Ih
KNtGkQKDJjrqYWhoxD9ORtX2ZUYJojq9fVVodzUMZe0O8/ssNScMonv9XL7lylOSF4+X92kzcFgJ
5m69qMnxm0vgECHBZ1VOMcORtIE9oC/KiEE0bOh/Ua1Yq8pdQZlOo8mgS6giY/B1JKYPTMYx6O+V
aukVkwV4d4tdfznenwryF1CYy2HYL7FK3GJEoWPf+wmDWJcXUSSDu3xyMBlYgDMG4Cl2DS+DwJYn
WZQy2rT2lSKcn5rSVte6BkK6rgSYlaw7AaHebCoIvwpRMLTVYAODXKau0cWHZlfu/FZNpUxkwrJV
8b6Yd1FxFwfv6PHW2FOrIgE5vRL90MV3ZXhoRMX8LcCRM+HcwR6GtsijZRRWS71Ev9bIiRmvOmAV
RjtFQa06KrpNe8FtsxkaAY9a0YhMEFlyGs9VaTZFBKG5lL2OIaYb4sgdCPFKXbObxgBJYuzImeRf
tp1tZVdyOWXHJqSjscSdM1p8pghlWoPZAZ28sXgBNoejTC85SMIK+qInogyXUDjnd7omVU1gAiF0
SXr0LpyK/MbUP8An5UbmVWfuqsBl9T4QpUc2bXmlM+d1JDYzC9DU8AHEa2J6X3WGrQeVr5gvl1d3
8xpaCeKcjazLQ92GEBSa4WHCY5JKub+Au1wWI9Dnz0t3dRPFrR6Ppb6IGa3ArobxNVRnW0J1X+k6
wTtFtGd//r4SFiYa6voVhMXkt1J6o+oE7BCgnF8twE2DL3f+2AD9WMQ8sh0IYqJbx9ywAaBWzs0V
WQYwKIZYvq0HmwExKRkZJgmkHVUzW62LPUkn/H990OTY07DQ0mw+phiAS62XSf1VZt3h8rL/l6X4
/CLOJ5Y1xiWnGtPffXkP9Imhv+1TzPuFVzqg9k11J6FWYrSexQTB1FaTN6g8PgVzgVsDDhk9p1iK
uXqvmbprDWKPo3FrTBomcEyvlJitxPdtNl31dETFTj7oYXZQ5Uc1Da8sPXiqjB8Dfc8b4sgdgZmE
V72JQtJAwl1bKL+atPYYS+yqUGS7b1D7WBBDhkpE3LUZFq4U4cJCYliJPulQJO3v+vbA4o8KbUKa
7LJxEuzWtoP9XDPOwdZB2VvB8vasCLg4H5tg3MnlvdLeanhTSCbKLk+XzWP78H8K5Dwrq+XU0AZY
R6kFgB+y9o2sYERz9C6LEVoh70RzTMj2/XIusluwd1QUYDaZzWQ0fx2SxMm6zgUo9KAIqwWLlZ3H
Njr4iXWAcmGMDbldbkVLC918REYAXEbHJoh2gXZlwOLxfOniHwnSWmPs9PlxzNy6622ULQWKf11g
yFeWUUW0S8omX2CSjF5tUJRGAF4BNqdBfstP5GstIm5QUTfTJ8cs7moZlIu5MzcPOpC+0/BWnv49
ouL5d3DXCcGYfxdW+I6wnUsfyZUB+CNAo9Xy+jYo4sgGItXkX1Z+U3eQbSNXJ+sIGjgPMMwkYYmu
IhyzblJtz6qnRARZvXz2l+1FGyzVNbywZZ4WrZ8blEEnDOIERokaAegddFCYUA1DOSFxreDYYK5F
cJNtqYX2U3VhEUf6nu8lkogJg9Kg1jjdGICEzSafjb8uL93XcBk3yEoGdy5Hw2Lom9fwoAodKsFs
hP1XIi24ExlNVRqMy+ZkodMjRz/dVOnbZSWWj+Q3Z60EZ3MdMgOWJEGEmd9KZgcwKc9gx7b51znk
87XiApgB+6Esx8wZq5M6/iww0JDdU1VQ0tjeETQZIMsCaACDk5JNxsCmFDvSkcFumZ+0gi3fXq1/
BPAQFUE00UlOIKCcHut6qauHwSPpA4H1fr1isFqgawdAGgW6F9+zxUzQClnLagU9A2Al2t3heOcy
0H8acZe/Ml1KfoIssX2agxhk7k2aBIJXxKaif6afFFnF1BW3knmsDXKhQVHCQoyJHzLZbszEzkRA
pZsWrkMAyLGQMjC5WGw0q2xqAK+JAbpvtMdwTwBAH+P+so1/DQ6wnCshXHhlhKZUtYsQLd3R6G4e
HtP+BZeO3XWNYOc2LXAlinOnBQuUdNYgigZHA2ObeZc5l5XZtI2VhOULVmEzunCNUuohYdDesmg/
goVwulHK58bYa/FbMQiKaFvOW8FEMfw3TtQXhIR2bGoQ9VkIrIqnXAViCUa+6/BnWH5o5rcoP1xW
bnP5VtJ45TBwOCD8R1Vr2lfpD6kUJG02Fw/TfAuKKsTw+alETdjAegnm1r+27KjKN0mJ0Np6N7W3
GCjpw8dlfTbNe6FpRsYNcHn8Yzzv5SmjM2uduNdApKjYTRmjXVsUOIjEcDdRbWZWNpQQk+oHzcIk
oAqnILpSyebmrJThbqM5NgidFmVqv7gBcsWBfdOZ3egY+vPSF93JHePmev6pPpru8EYxDhg79RGI
sZeXdKMlAafZ0uiCAoqQkZ9DVCt1RvdchFmB1CVXoxt9M94x4r4P7OyYgMDRs56kUiB0W/VPmZwH
oVKvhZWFwVtEqEb/RP59N8e5TpzbqFspVuIAvx+qx7rcG9azJYKT37aRTxW4o5VF1iBpFCIMeiPp
B0YTW4ijuHlrWBSXuaEuOWDu1uhpNIM8BjKyagHF+Y6M04Lb0vz7OWgdA3NwS4D/MpZ78twHykk3
4uJbJvd6Ay59TvrHNKAhZkBoR36MSVj8+4H1c4mcAcyVyiSWYaAqH1778kq2ni9b9dbKrTXiDGBO
lDLrCX5fafZl/3tQweM+7fpMlOLdugoJnjmQBVyWL92Rk6LEmKqCA5RHVxlCWyf7Xj7QoUHgt7+s
0pbBrUVxBieFOQifKriLUkUaZ05cNXytaOT+b1KWr1hdh1JvtCxuIQWIOpnSOyjLGsDS+hshwFYx
FhAf9MucC5k7YhmttagCohdQaWgARwtFg86bJoBRvf8XwkXiNUMzDgshJMLE0qxGroGB1CRRQDf+
dFmdTUkmxq0w5yUbwDs9V4eUyOrFCo6PqS28mLfxuA9krxcRV200xiB0Rfy6AP2C+PRPcn61N2My
RSRCXtbpTc2pdPMlBiWtps61jQl3G4xtzpRhtjlgvtGIur4X6+LfNWvZnPXRqVWLAaV0h+Sz0+n1
3WwpgtfGVjAB5AeKKxG5RJMHOGLhHOawl6Wtg+G+7fLe1Rrg1Madhc6pAvikbR0kLqE1EN6GTlAQ
2jpeuAJhMAB90eBwzzexN0lgzhFCJRMEOZQBcrukx4C2f/EQUPGSWubzgIHAQ+N2qWRpCDkRkQUe
wXQZ6wu3BSqXVfmXjXJTn09BPDxuNRVDWBoQpMoNCH+VOmgf86wcZDzmwIIpONHbtrkSx10hSEUW
U1YgjDai0QbTqJ3G8p6OiHBTE2QuUe60Frpjx9uunEWPhK2YGgkXjI8g4QLwbW7r1FwJlDGieN4h
36RZD2UZAtuxOoYJcTXlZwuYnstru+X10XuACSAZzzmZnx0zrW7U2nzx+vpQ23IbMpALRvmeVICd
7VElqt7+N4H86aNGorY1BFppgaTwb2bIdlwgSDR7W9fG18vSts46JjDBxAreNcDJcGEHmvOqQe3w
WNVG4KVSA3UDEX/45goCBwQ9aSZiT/6sm7Mcq9linQoZ3dzwJj2xa4zlA2K/fbyszZ8oiXddmAFG
6Q5xOnAFOdOU8UZI06ZFMHiw9u0bOalAv7PHt+EmcYAhRj7oYfDnG8N+zk/G7XQ33b6j93Zv7U1A
gGCs17v8PVuru/4cLvSphlmewxKfs2ziGBQoCr9clrABP6Gj/fRTY+5AREWmErApt47q6zfBCZAT
d61r7s2b7Kp7l9z+qjwZNphyoGV2zL1WFKpsXYhr+Zy5tqSp0FAG+RowOdP0SKOboJDcAqWKy5pu
ALcvmlJwvqAcvezvudeOU7RyNgMmKnFM3yTcgMmUu8YIpCwj2KUZ3vBdCxo/TJVhiBQ9Ia5cdKLW
0U3fZ6IpH6i5QOZDweX8I9JAmSutwQsqTrqrQI8OmUHtuO78jgAJIWV2P93FIaAKw5+X1d/y8WvB
XIiDYnyF9xwEjyy3u2ifY4K1HQ+XhWxtpgnnqhhI/6KswC2xXFp1YhgIpSVzNwdAL9lR44c+Czzc
RmfBcucDagIZOlBA89AdSTdoWgdEHEdhdwaIaDFV70RJuu+V5tAn7T7Sp0ejfMfYrjOzHGPiyhXJ
Q8HEyqauFqJSdMsCw4tPeEoSIRKaj4Hf0aYOunPjgtlZ7YF68PKabt1Y5qccPu855nJD0WEDi8nj
BzWKvUopv82B7PaE2WX1c4pE7XpbwRXFIZA1jJGgwZnz6dqcYX5iBEpBEKlgTFHnbF8XSA7GY3Cn
qsVpHPrQIYUUOEQhIoKmLW+PhviFFGNJHPIXNOgwmrieAMOg6j/i4a7Pfs2DMzb++O/nSJfRAhUU
Wia6gFU+zYqxBYklBI7HoK9lc4jj9yb6SMr3Tv4QwWZslPcgSwPWjY7mYDxROCcbD3k34frHiiKl
3PX+hJrW4CvhraL7VPEpAXMSeSWifOVmvmYtl3OuYwImJhlYbI6s+T9H517aN7VPvz1IL7T2osar
XwReZnP3dOBbLPOe+Me5N2NOUY1ZJuVpisFc/ajJtqp8l+PnUIS6uHX86EoS589SfShotEjC+8cG
kV0pfx8SRxNhjm/6mrUc7jCw0VRHusjJW3TKKvveTu38Sr1vkX5zq7sqcPSnywdeoNmfK2T1dAuG
+P/WMFpm8TExW7wWCYimsofLcjamKGGVSEWAzQcYc4TP5s2NWQCZecTVuzMcZa88+YUDqjB6q3xj
j7MT76o7gHkM9vx+WfDWVbSWy0U17UI6X9ABVtn8YP0BEHLM8i+LIMtv8IHcWgZ34no5VYtEgoze
T4lNXsAh7o4Hemjc4LF4UgY3d1RA5eku+54615g/cP4m3bP+Au7spbEpqVKK1Z0JuUtm2QfglWOg
oWOmd31VHwQKixaVu3on3WwnY4TC5qOxKzzlQwJdNWhH2Q3GKqbBVdzUjXbIN3X2PNnaG9vNVxie
/QhfqC9KDP2X1V8CdkBsYlKfW/02Mpkxh3Di8k73i12wO2SOodimr9xUTgNQN09zm6P6Szlg1jnf
xTvj2fiLNzqAqP75BG75xzkA8aSOa7OLr9D9SowDFYF2bx5U8CjBrcsaaBg5Z5c1mlLJxaJl+bOr
f1taD7qcR6P/fXlrN33qSgzn6ZKxKtHTDTFo7m76H4COCIpTQUawnwvD021ZQAW1ML8NVCDOipI5
GecwgCwGuoG0Q6XTQKPN95bpjjGgacAYHCQq8K5MfrVG5JpTf7L0xp1r7STF1JfSu5ElAn+4GTPD
kv75qGUfVg5Ra7Ig6OUKlwpInTvwIkiZY02HCWTbxttc7al8o4rydIt5fPEfgIJS0cuJxeCbV+Xa
mgqV4ObMqHyfZMYjzvNfBHYY0f1HBKeWGibSOFUICkiuenXsDMpOTjBRww6TdBXmIn+06SBW4jhr
bTqrlcIFwUhFxmXoMc+dIhEIcrW/sNaVGM5aB6NUxi7AwhmJsmeNX8Syi+yII41uKRpk3FQJSRx4
GUSa1h88z5VhMMShcV/CMJQGUKiVYWut9zcEcWA5QGYeoGAaQVzMLZyR12mLqBS1N+V3qLoNMnGq
5keBIwE3N4ud0ACqy/7yKm6Zn6Us5RzM4ylf+iTNeTQqqmOzygwYjLV6kw61wEFuea+1CO4WliqA
61YR1JIipEzD2zS2c0A7qeXzZVW2XMpaDncXRBXwusAwhwAKTQy0uc0bbx5zOyy8VsTUKRLF+fyK
FErSaBCVkNwFKnBZE4zxOnV7TKOPy1ptVmTXanGess4TA4jAeD5I+26yW2LTU3vQPMsht+U16BHd
1E4cxZt3V/Q2fHiOnWfmih5qy1nindT6GzgPktXd0MntYpld7mW5N8yFP3SWrSvXEkND5M/LOm8d
t7U47iBUAN2YCgpxQFt/khbkHSCHAhliELmqTdMEMCjyQgoOAZ8kUYZqVqUOMbdW+bN6LLUTZd9n
kbVsrt5KCuepLCtKM9IhHxRlu4H2e0kCQW5wPTaZV9I7JsQcX14KX3ZrJY97SeQVxgOCHloB+4/+
NpEteFNd+V59BRMp6+2SOdLL5Mp7clP5rR+c2ONfbB/SXubSVgSMIc5iexWs5uEEfSVULRLANEWa
Y4jo/DYd10oIZ5JsMkLpz6IGReTK5DUCTvFlNTbzeCC4MUxMny6ta5xDmRPwk4zB8iKTbqviLmdo
n0af6kek/az7WwPoeOWJSbtEfroseNP8V3I57xIQZU7C5cQ3MwOVCAq4JiIi0ats00pWUrhdkuo+
62ckZJ0qv9GKX9p0JF1mgw+JlTmg0VKvML5d1mvztK0kcls2FmVl5eViF82VFb9H/Yk177rort6Q
AtRQ9CWg1RWI93wdpJdLeW4JpJSB5MSm6qdDYSf0tlciwVNoY8gVIlaiuI1iCUiXzBxPoRHo4Y9K
b8/76DTvpJN2V9d2dmDOdG29K4Jq3YY7WQhXMOeH2v6CTXYepZaN1KlsQFISyFMUZSQwZM9daGvK
wsjrgaH38q5tWOOZOE7JVh1Sc0ggriTHTHpQ4r0iPVwWoYhU4mwR3W4DrZY8a60/DJi0qd2sP3Wp
C6RS5AY9pf/dan5Nr2V6X/fXen7XRLcNczs4tlCwultPSuiLcTKUQzHcyKeWlUbWpXlA4bx02Y16
C3qpx+K75jxEx/7Y7sOHzs9AkL1PjjmqM1fhcyNi1toILs4+gDsmeQAyLz3BB4yBH4x+Gbqh9d5b
N2UoqlQIdeUu2rqSozTSIUplLobngCfFbO1n6P9Kjh+xH78Wihsd2B2o24+dHT2Vu++i5KhIWe5u
pLRAe6iFne8yd9BcjTV2nXkR+6bGL5eNTCSJuxVTs5ja3ICu2uT0wXWVXk3pQzM9BpHo4lhOBHf/
rjeQH+NEI4GqxTUk1QQk99/aRBBQb2V5FbA5a3gq6BSxO6dKo5Uk0BaWBBCk6MEtphnG1K9Uf86v
p9GFcugxcWZNF1yI2sYxBYY6DgWQfBW083JFy5A1TZmiygzEadWt4d9Az43SS9wCGHfwUhrYceIw
y9hn5TXrT1J4DVSoSb821JtBfzOG+yiPbDIBoZrtksCNi95D3X2Qr5PZHwrXnPHyUe1JO8Q0uO4C
IBfT0evRfIi6ttOMLz1wXdr2O+mWKppjgj2oTK6n+tZsZX8MUYdG6wKYhEUecMNyCLDTFSDbIRQg
/I2ChExRSLOOOAAekIF9B4AbiWOhfKeLJvy3VngtinO2xQAu15QsoqIjqG+a0FGH2I7ACcBcoxR4
9k1hmB41FMyQEoyInV8kbB6AR6hCWNpbNsAnfRnAr63yJg3HoruJy9a/fAI3buZF0D/yOMfWNVMe
4Q2KV5P0IptA9iVPrDH8ufMuyxHpxXk1cGmqZWMseunoFwUoICUfhb5T53BXmvRAhRBSGwJVBWP3
gFjCs+UL+qREQhoAjrtzFACusvIQzd8mUAvk1W2keCIW8o1VRHcapSha6UDq5K//LDer2WIWQO31
wJnK5ymYkRnwh1xgHRv3/pkczhRLRQ21RjY7J7dux+SUKk+RiDJgw1GeieAMUJ1VK1IrrFsbaA5R
B8f4i9EDFTEg4KeQOUWxmDMFMqsGy0MslhZ2r20+u30ZPuSxIGbY1GMlZbGPVXqoV6hkRDKkJPBv
agvSGNF41eZmrCRwHj+WQouUMyRU2a+y8lTgSipIk14+NwIhPPmOphcqwwHpnBGNL61+GKgGzyvo
zhesFc9IRbOqN7UCmsidfhv2xAUHgHtZj61603rXVXK+H3WNkWNU9DqgYMynyDjqU+IMAJRsJ9Ut
o/y4tJrl4YDHuGxjZgSF7tzBFL0b9gCdHORdMDy2iahOsGwRFxWcfRQXtud9nLeWhNXNumdaPFbT
DWPXaXONqpSSeH13f3kRNt3Ep8X8oVNc2WQcyH0ek8Umo2HXRyA3il5BKxokgqEv0X5yZ7jrLdqU
1nKGk/iuq6vrLH+6rIlIAndtFBWz6ChDAoZhgnxHWkVg91t5/7Ot4byEEaUzuMqwVqkuP9E4jm06
D9TurOlu7CXPSqg/RoXdNg8WxpwvaycUzjmPkM2KTocAB0J+yoIancBO1d1m8x2Y2cbYcgbpOpeI
QOqmMSLrhasfNYcvVYempgbTpLB3MnisIPciDePcaHoeMRz43XiQ/2KmTgVvJ4Df0WBKvrAj0lFr
SvD39phA7X9ndfE0IhfWKbkroxlTsKBk46CtZXELOrSUZFUS9f+h7ruWI8e1LX/lRL+zLz3IiXvu
A2jTK5VypReGLC0Aevf1s1in5x4ppVFOx7zMRHRUdFVKCQKE2dh7GUfZNmATxzTflk9kF51u1ev6
RVzgTn2jNACI14eunW3NVgR5OYWjuf5F3qd35JTvp7fKpuWGTI7mucbqzjjGl7Y4+edOGsvnH5Z3
SdQC/ihoFbdTb3jvGTV2+iopaAKJlQuNfbeVfOjhF1FOpRQyH9EWCp0uzypnBqQtu7b04Oc39935
87Gd5cV+6FNiZEXeZmiHafbKLPRNAnm5YbqUILrUzNlG3ClJrbF2acaQHWtYZ8iuXcraf4fm+Dgr
jGVT+9AXUEjJ1C2NSCGKEUH9kN3wreLyjXjQT5lJ0wvb8Ldn3sfBO9uHwaSS+3x5SQ2/i59g9/vY
ug2VvBSIytag0lu5UW96oPKPxd3/3Ws725+xbxZ1WqNlTXsZrDtVa2gl3/7cxsXunW3R/ZQrkrzM
DXOnAd30qNB2k64X2eYBXRIP83q8yl24sqiBdem6fWFDMc42FJzaZjJWaBt18YpR5aCjEE/NxR3D
+yUDVkAuxEjfwKkWXBos+EAohAHqObM9msDkKlsFYOcyxd3+wIp1nsE7zFVZ46bZaap2PAq7Lqgm
V6r2WX5hJX6TYVgeALKLYB2gMH2Oq5hHiN4UHGhrG1jyvC9cVsI7GxgrWC5HcExdTYkJTxSPXVKc
VMgymp/jpM9Nn60cYcWAWxHwonNzExPUJBlkcsN8WME7W7IPTGzr6kFoQU3ubIP24M9IwtPkN0V5
MnFHMag85kfAQ6kdy54GfcxhZ1VROPe5Q8obZElgPsBE7doAUDZlT9v6EfoLTtse4hmWGWWoqQkK
lKteb3xYsEzNtplzFGoerVnypFaH2oCvqGE2eyVbGdVaSNyrhhWXgihbmXymLVvNFpTig7o/5eMu
0qDTx2mcxS7jr3G6iaFgaSKqYMK156siO3AVNCAf7u9lGY78kMFfcfLlFvEqv4PonRyFGQkt+06U
R8i7wdJgU0xHyNcQJXetOiTVyWp9lmu07LeGuc7ioym2Un+bkHsbBf95m9cbAdO7Kl8Rcc3ygDdP
0XCDugm3T6QPhUnJFMCzmmP9yD3E1NKXRodAxWGYfXBQvBSSJOxBbn4JkkLmOoLFgpebuwQWdsot
z06SeNImGOZE0LKABZkZY7gm1NT0dSO5dvqiCsPR41/ytIf9gVSmTodCitpnIbN8TD8nE7dRFULf
dm7f28rJ7K0cHZDG6ptbK38eoOADHa2+WgZkA89rbo9O3vux7jVys5JAqmihe2ioh0IbqCyswMof
gBbyWepBP/fSef81dFooqYu1iy6jLHRO92VGHNVG0i1gHEdZkVXtt27npbTYNrSVqXyl7SBl62GG
neQYBNkLG+E3zZvIRem2rcBWF07onw+WqjBEVy8wwWwLaqwzOLnDD7VMI3p/MmHYydcvKBzdN151
oePfWGii6vCh5bOFaYrJJDUOtd/wIBCF1hWd72FdyhC6OtfEI7vSa7ZTmKyIW7pZANtaSPO4l06C
b/aHT49xdtAlfSPaeMBjqA6UxtB05JoBNuPBFw+30H6ntku2OX2wX38e+a9R0Ofunx1zMCeCLARB
vQxCUgl7LKEGVpa00y71b3n+s/3vU//OTjo5Z1BOMlC/YpTtdUfbJH6OflZuH7RetGnCzrmUUvqm
kPW5b2cnHEs01W4tjCm7gwPXivsVLI495B/dp3a3LwLDuSQ5cKmXZ1FzoUFn5zd+l9hrzQiica9J
4c8v7LtT9MNI2vJZjJxMJShK9bJUzPhZNsJZ5qsS2q/N8ISKk2sX41M7qJTkCWSNLdBrQEkb0v64
8DF/fpRvPPA+DvAXJW/bLtTSXkryCAaPNkxifL7K3Hwfuc95MLrzNU41ijILbXyL9s7gA+3vro2M
nn5+kC+T2NaADgcYVwObAOD3s8UzSMlUyGqEMGqqfdWqnAqba0N26nT9c0Nf3i8aAjEU0AoTknYg
wH3epuxiLkoThk1IvEGu3OSwGfI01f+5ka9v+KyVszWp9tpcjA1agagqtL1nxGdUZFD6BfZ2pTkc
/rIoXrELO+Glvp2tUF4OjMRVNoD/eWyzm9Lwh0ualstXfNoEzjp2tiCRsZQauUPHpEyWV0VesXtV
0swMQouT2JEuK96lLhsv5DG/mx2gLhHQ7SG3bZ1f9PIMMJl+LgaUAwO5AQlMvRvqjao9XHhtl9pZ
Au4Pl6NZVyElPGEAbcR1rjL6ZhCv1V+QBIy31olflxtjl68Mp7mEhPx6LVvGVYVHGqo4xiJ58rnl
mMz2YKc5vCVWWHUrItP7mvaeFoCX4S18JedCV5fj+MuL/NDg2Yvs4qpL6w4Nmrt2myIzHNiOcSSP
gz8GydraX0xHfEkMnPXwbGOVjIkPJEGDleGPrnB6qiqwq3d0n8NU48K+9rVw/7m138mtD2+y44Xo
IZYE4oyrHKygfxEFbSZPdZb72RyYhwaBUeK0T5hNU3jp3Pp2IeIuAMlXACe/sMAmRQiuzmwAsAqQ
1j4cliyWYV7q5LfTVYMLqL5QQ/XzIoLZWqS0MawItrp3WGc4pidtq3X5HF0Rr0Y6ZM+uYr+95LH7
/WSFIxJKF0uod27/0FlzF5sW2kVh6UU/AljvR27xrN7MjuFUh+75wlxdlt2XufqhveXzDy/TkNSi
TRIxOEQFkqWF2SbVnDQAP9EdZNrh9ndhZL/iD5bp86HFs2CWdFFhMgk9tB7jiVbIU/tQ4uxp5puu
MtHmMLkkkFYgiITvo0Mey7W0zS4w/Jew9UuvoZWtQHAGI32OAayLsrGEtmxGxVZX3q3u7edh/b6T
Hxo42wKALBsgRoq9vB1NoLwFrfTMyWTrmneAp3alDbwLSvk1eG+TjhR0Ass0FLmHJIzLzIH4AFXN
iNpzdRjKYZVbGlWG+mQZPVJ9UnrpgvE1zF/eyYfHPdtA+tzKK1ldTjdzZT4OT/A7M/3kVIbXJW1C
64X58+Bma209Oorpjs7knv42AubzI9hngZsm6WNdGBgxNq8q+VHqjlbq2NY9B8Pm55fz7ctHggWm
kljXX7yYs96o0qzB/jWj1sXncj+OcvBzE18TxEtvoBwBmTcQcQ3rbJKPnOB6uuzI0PI2QCffd3vf
2ECGdvrV0vjGWLeQ0HdSv/Z/bvjbbetDu2f3tSyqcw3+HZjYqbrSy3mLKjXUPicvSV5+bun7Ufx3
D8+CPVhKGHMboyXLvk/TOz31fv7+ZYWcL1GgXAB5AXgAQesZ7oQ0ZQJJrwpTMjaCBkmP6Moerwce
KLzYs0twj+9687G1s22QmeWcNAVam+z7LvZFewnzdKmBswlhktQYlaUB0zotUhB9+PNwfRc8LspZ
qO4YAOqcy3ko6gS1v74eIMny3BiuaIMm9cFmsWPn54a+jb8/tGSdLVQxglZLcrSUanLv8CRBxjnP
dix+hVWMH6sawKVF6/Levh9SDh4cb+/kHmwGwxL7qGguzPiviF0sNYic6nAXBs70i14KHIwqred4
nvxdoYrttgAVNVRs9wApISHSyhduAt8tMdsCAAjOUDYQNGfhpJ5qUNuqmsGJow5+H9tSY2DXeKJx
fw/0f7yM/yN+E1f/muvNf/0n/v4iSpRRYuh8f/7rfx3KN/6Pq+Lp5a35z+UX//sHz34ueBP7J/b1
hz79Dr78r8Zxg3/69BePt2k7Hbu3erp+a7qi/f39eMzlJ/9PP/zH2+9vuZnKt3/+8SI63i7fFqeC
//HXR6vXf/6xKGz8x8ev/+uz5fn/+UeQPPGn8x9/e2raf/6h/An4KwYd2Fuc2Di2sUaHt+UTSftz
SZsDzA/Gvm2S3yA1LiCcjt/Cry2YWRC+gUGSIevzxz8aSCvgI/1PbC4gE0GNcwkCNNxX/9dzfXo7
/35b/4Cq45VIedvgt3+rGf97xzIISquL2AVuGFAqgQrM2Zlv5GVfJPZTUgoro0kp6xM1hak6maKl
0m1dqdKWNWA10zGB/YjDGxnin5NdQWtvmkS5QkbGGNy2IhAsrEtZ+6XmUpaFdcL0aq3MdQZoc2Jy
cLynKm/dNkqFdhXB6bVHynW2UTVgWQdUstamGd802Tjm2ymeKsgLV3neb6JeLVK3NOFxlEJIzUZd
tsS3aTyD+ncBJYR+rcVQPRrxL+2NRIhyTBJTQ0mpld9UsyzjrTS1nQJ1mzHJAntsq3tcHxEjYm2S
dqMmoszDGSbDxlMxzZO8n6tZLZHFhjAjhbQfg5+TonUCwvBA91o18GCejfqOvIIGcqOFXYSBcYmA
WBFlRmHmq7rTk0DYSdG7xK51QLmgY+1ZM2kRURW8bsKsSXjsGUVRgqWtdMB1qnFvbsd0QNnC6CPj
jStc2hgGhwK6VGiT6Wh2Vg2UyLNxazVMR9zbKOVamIuJjgUNcBEaeTVCNwuazY+zmTJQzFXotltW
hTtrJNk40uOJXdvzAMUrWHElEp0SPb/VoPX3pscsFq4kynRXyhY7ElJ2yLDPsl7QVDYSKCfOsVT5
MZ+it66KYCpSNKZ0K0VQ78G3WZC2sgcZ5KJMLYgRwPYrNRzZjupAMpVc8XlkR5Vntnr7rGd6JDul
yMhJVrIRRpupGkluFI/cdGyh9gz+G4xEYT9BpZVqzGpdQ2+4TvVYr59bqLO0kJ9lUGNQbSn/Nc0C
SU4CjACttFaWaJVOmtNLI/QRFp+SlgIKmUCKkdu9zyUFZNExGyZX47D+cNMcnAnVqGfJGdM0keGG
m2WbAWQQtaBykiYraHKmGjX7Do+aSQ1GT0kgdUGrTvQFhPCbXHJmeHrCYMzqkqt5trNnrU/TZhVD
w/Stt2x9diZDbZ/NaOIPtWZ24GvaEiRNBjmJcg+CR8OmbGbxzIjINK/lqTjKqZURR5qM9K0zS3Ov
WXUM3w6FjaWjMn2c3am3amh81TF7lVqSACs8EbXBy2BjjgrnQG5JpOeLuUcPdGaUW63YGKJV7guD
FHsBEQsARRR95E4d8y6HWXCXn8q6waGXJqYoA62LNmZvNM/aIPLEiXM9epCzeDBdqzWnmY5ZCVfj
AVy8d1lu4GZqyQk0m/NZT6G0aBuw7M6hEJwEg5zWr6nd53g6u+5HXLyLqIa9fAvPzB7W4QuNtovf
azlfbMYW5UHazQwvNJWbahtFxiwHsWbPyWpI8yh3mkpEeCWx3U9wPoM7ZyDqvj7NYpGnsZJGtfyo
1+WUVq3Z5p6eg/pMczt9LTJuMlrr+SD8ui1hu53X+oCrsYC5w9BH0lrRB/4exSkyj1LOIbBHtCw/
pQkZ3glJh/ekkpHsAVFVDC5YshFKRNxSHqxcJw9GN/TCqXPFukOduTe8AU57j7qRiStT1GNC50HJ
3tMkU1M/mlX7aTJbnlDCYEVCEVTaOzOO4jcNsOnxOipVjIuJKVk4kmawNavkefa6GBqmkYTXslLz
DpsNq8upRTLBlh5nyZCOJSLG6S5muvVQI4Xau3Nf4zbHdVhtNXMENHJM4kFDGRHugkFhjyMLoWxm
1tctcqTTr6KP4BQJB1Kywq4RpdQQpDcdQwjNomIW5J7AIqfYa6STCejNkfWeNy06x7vWAM65nTXA
xFKpR3ErtZ8VdbC4H5vJlFC7HuqDUtpxCuPbjPtRUuaM4vk0iumI9OvM0RgY40JPcLpI7ZU1R7Hm
EGNuchob7YS0dDdCo0g2cmuEckdfDm4zEvPGENCCcvq2ig9pHw2Wo41Rfc2lYiJ0rivU4rJKErC+
LQr9WGZ8tGmfwot0EbevIDdkNJy4KZSSSqfA5Q3rZVAZg8BM3d5kFslt6Nk0uY4iqxLvgdYF3gPv
XWw7mC7hQtSy6hWHAeFuqhgxw2hl+YQNt84h+YeNZvZRrpo6rzSxqdG2JDBNEfDZMl1bEhFWtJYq
EL1Umow8qBb0oZ91okvtbmL5kKxizM9h1ZRixnITLNOcvCJm4Ta80u+qSFJLr8vgYr8Z9Km/J+qo
dU4CvQfLzxUFSJtCLrMXc0hjodBIxXLb9tHYKHdjzjLVGZlALbotIMN4LOsI5GSBA6Zygdlp7+ds
GoeA2WKG0Zhpgy9HiTREJdXkuN/GeYVtWQOI/zFjSSfQg1I9xu0wvY9Wzmrk1FmFlEA/V+wxzgo1
VJQ67fZckZT8YcRjaTeFIs05ZoVsaC43Rlh3i9jS3qpyNChBjixIzTE7mjOZdWoNMNVwsda27J7D
MQl2JFzpbhqQ7uFsjimRgsagkKViUiWcRq0V2VQo8/geFRoeXc+GGTo9WjRCbRthlr2ymiwqHIVH
yb2Q4+K5gZCmXCTSI7EmflW3NSnDKivqU5RUpbSVSmXZ8iKLP1TxMM5icRAgtuYqUdMN75k6T7+g
/2a8spgJDm9GHZVOA3atlHE7RQ5Fr6O/MvB/K+TepS+1aMR7+2PAvQTmp7Z+e2t3T+X5T/4/GHUv
6ZQfou70uX4q2qf6Y+S9/Mq/Im/J+BMusWCdEB3S2rhcaght/wq98RGkKhX4GpvakktZJO3/Cr01
889F/AXihFBCkqGphSv8X6H38pEMutWiwgTSFVRi/k7ojazd56zwgvXGpVdentA0oJm53A0+pjGj
OU4yoxTvClRVV/OqvGHXygOCRBu6DiMtXdN7zddsDYbMVgnBGhXBEOQh2dib6c3Y9q/tqrxq9vym
WEmH4jV7VVwjLG7mxCMvwx3s5qqnxpMdvoKUuGeHqlOu4hB87M286l/h+4rgqnLideFWR1gDPyVX
+nsaip2xVZ8gNtkVIXiC6l19026bteTjVn5okdgFjRw1ifxOPZbbwYuO2UrzxbXqqF5xNXnVsU6o
6FzrBtyoUI8d2+cHcRxuh9HBJ81x3lrBuO3u2lV1LR20F3UN/IY/BO3WDPK94UPJ223D3JPXxE8c
8z27Ems85V7bkDC6Y9eSTe0X6x2iurEFGLQThx1EDgpaQZIPW8MaqjZotKX1wfaNUL6NxwMS4PbV
c7dL1wxfC/WXq2ltH6Y7DOEWfXhXPRxFq5mma9ORPWPDD4QSWvrFKbpRVyLAAzqNcwN0jwce9FZe
a9vE7R3ZT/bWTbTmfu5BJchFnBkMbzzy685LHoxQrBXf9iWvDbtddKwzQaVN9EjCPNBPc+GOR+zM
wLtFPnBBsHAA6dp0cxn32rBLdhUIQs+FstE4CtrwhHNMh/vjRsNzjdsJ+UbH+tWecBJqujPA5uth
3rIwPZabKsCRmq2q0HBNJ0O/kBzHsGQrgB18Foog3qhrftM8Snu2s67Qwr3tK/DW85IV3PUsDHse
pIHpkmstrGAj8hoj7Xufb/rDEFjv065uaX9vX8d0vNc27ak+WCYC4mDu4W8UAplsAsIXAl/qK57s
lgEqAn73ZK2ndcsd1zY9tlEO0gnzs3fShB9SFkIDh4odft9NHZVCfndTMCr7BG8kKNzyV0MVWh37
K1yTEMxrewwag7q7O4YIm2rwC27AP0yQjme+nDo43HwUIoBJeDbc0a2CxG0zJ95dMQfaP+I682da
+CQsXv32JsahdgdlhDjbDRaG6VF4yGpboMJ0TuOpnoTMFJ6iemS7ecP99gBFu5ghxKVYb5hGsjOu
RqgIKwezAnyXb3OALmjd+Yr50BEgPNp3mL/gvvxeRBuQ2k0DF9Vw1HYtvXppfOLAN6nY6JQ4NGrc
Vna02/44nYxbBmQ3StEMmSAHHIdicgSc3l86F27et4VnKQ4E6KAa4UyqY2IuFltWIXvV0bGlHPK/
PR3sdQHSwBTKL8A0O0AYebIXBXpNp6dqPd9zaKDa69irXAUwuXX0Im66K9iKJdwzgUAb19WKezl5
Ktbpwbip3lPVDCdyivYE+1LrT2u+1YPWB57NuK08tYEVcHcqXU5QCPCbQ7+baJ/TeWfc6b7ipE7h
mpC2xXbkC1wHSQuJR1rgBE91V9JzCi0ZDZFOgfsEOrwz5xu9JECSaDf1GkuYmrcyanUd7cWxx726
hehYQS1Cs5240l8tlcIM3G8Qba2r1E/GFSl2xVN6klZmYKs+p1IVjO+SOzly5d0L4dg0wvXkKHlY
1Ct4pBuN12pPGF/5oaldVb9HaBY54LDU94CQ6W4elIvbaoZ6k256qrXTYKfxPEgUnrLEdgogz+rN
yGjza4Q/MvOG68qx3FhxzWSjKaE9e7iOYEa0GD5oDSj3EJt2cvEIRAc4HSguF9FLlBa+5munbg5Z
coWkSNvDjzi/M/Ezv/QNUXf8tmIrdt/dp7MBeQRqheXgyABkBPIOSHnnkZgBSWlzlye+ad61uW/L
9yimihDq6jKQYKnXFK7M3fmhs11jDoTp5KvJfsJYTycg3K1wOA0ncoc55XDM7n17jXxpUwIZQet1
e8zdE1kpBqTBAK0Wlj8Nr4m1je1jLLnDfXMvH0HN7X1Z9TrJz2gbdJITap3Lb6Ur67oJX2HODf8j
GVogTbmTdMDdZalzugdUCWGX0PgIrXdKfM19EJpj8HsofyTdbcdgU16RQDUzR/S4qr9kzhQgD8Qo
WaVuAYPq9HrwJg9XbIfsMrfCRL7B9zwUTgITO4OKwcfiUFwpWddeV+5UXLaeGZAsqZt5vQ04+gr7
Bo1BaDTvtRTsqKAye0+pPGhTFABt7Aamu9jfWEVJ70p3hUnZL3txwqMq26UPMn9QDnX7qMQrApJw
vG3etXakVfli1Lf2wcg33ZrZkP8L3MoDR/lgwMBsdG57zxteWOOZGXIPTkbHiur38fza75SipWWp
ujE2Sq/c9ZaDzd3BtB8BWwugzhwfO7/NVDr1OXDaqXyFE4tT86Wx6GxxVDd038zZveQmw453bn6K
IGtTUrv3eCABAbnuVoNbOtWzdW3tCdibbrurcLvmVH3GH+0OzONtdIClhls9D9RYoSm81BJlZajS
5rSpsdWXKwA5V/pjsuqey4oOm+5ZuxpCfQO7haGno0nzK7G1Krd6GIwrJTTdzlV99BXgDcUnY4D/
SXQqhwDC4kIIjKzPkxBzFejLtMMVIDQsj+RBVa6ydB3NbifC1rgfoGPz2q2i2h1nh0geZ+tIdfPR
FyRYJ2tMMszmfqeDbpDRLkzdJyuEl7cifNPyB3MdtVeyWANBMrbuq1xDDvJf1bS/FZbfCIb/ziPt
Tynx/4+S4IqJ+tD/Ph4/sKdPOfPfP/6vWNyw/0TxBU4FYDbaQFlZ/x2KL5ntvyJv1fxTs0zUJhTw
ET5H3or552KbBqA5yNwAXRva34m8zSWn/e+cNwo9hgkJHWDbEHrLMJk7qwKmLUkzllmGq0iWFkP+
39ByX4pTWXPtcVKu+nSW2lXfW30FbuxoQ2WkG62OTkJYHHJktYZpOmrleylFQ05lqYz2mSpgvFWx
juBPiIph7+sUxKEcPlkvUAgaJqrFfSm7kW3lgA3lLK8gBGobJ4n3/Z08VYnhpMiKAi1dqxwCA/ai
ImTKlXxsIVP2wOfZ6JDcsuBn2UB/d8StOi6hWyhKNV/u1UaxyWaBLMrY1OMvxmwF59hYazoyX6QC
Rb2qasU3DMkswE1XROer8FJaG4mVRQES8rCRGCAvP69rrVZUiA80YPvZ5cx0OhtFmvtNnqbajS2Q
lR/bPEHYE2sZ/n9EgsRJ48mG6FNcoXBsNTjBZiYUpGyjqZLWRERq7iKVoZ0gblIK6P0gJUcVUl+g
Ap/V1fBqTUNd2AC4UuMaB6bz5ysVxKQLuctM3R0i1AnCvpOMCh6NjA2hCQjHMSuE7UaGxNxWTche
buTWdMwiNRHEDkDv44v51YdV8FfN5WON5XPpDddOBeBnuA3CdmLxID+HYStFGbNksGHd2OXaXpFM
gJ2qwQqzZGzXahX9PTua3+3Z0CpE9gIYIFs9F2eDzURfqEhquWxsZr9r6/RXZInWZa1oXhQ1u6T5
+PkWu7SHRYRbrLXIWqoAUn4e8q5scqQcdcstYnQtl+JhrYshgxxKVFwom36uR//VFLYRVdch7vCl
vN4Iu1nKZZYrTZnlcWkUL+lQIjH08xv70gy2HxsFaVTtiKVB6O5zj1I4ZWczDFDcWIIZOJw1Kh/k
x0sQPygqf96HUIxTF7gFSsFIUaM/Z2iBfBj1IZ0HcJejqOltzxyRX3MVZGdhcIuCWHXbqYVs/Cp0
SZECTtT0PQZVtvSirBKASPCkhn0BomgDkbac5ON4GIciUVLaDnr0K9PjtITOhMiB3slMSHHQSWUD
tC8GOeZhbgjpzc7Miu3sWJP6sBtn814fpHby5rbDBEJ6EFUHygFUbCjqVkxx5tboNGewhpn9ShS9
knB42/ME5QLYFmO7U7lRZ74macVp0CTsEW1f59xF6q+0g7RpIv0ImXWIZbOBgAdGI9QPmTsbfVxv
zKjTBogHS50E+EzTYwOGHTuDehfA8ywxpnUeSaOBQoRJilDixhT7XGEI5hVu9myvzIwrbmt2GWe0
a3ICaQ4xQo4wYgwX61hW2gwskbQsECT1wxRtWS+bqWdUgJLuo0EuobnKor53LN5mxjOSt7zwKrUp
cYm0moZvZMGjB6bCSgKEGJF2DyM0hF/mTC6O0MFJx5lCVD5tr0DSlbI7ZidZfdSmqutvYDVbZqGV
5gK6Szm0pWCTyFkBhHw5mGnlZsCCKr7eRFMXwm61r7bQHc3yuzid9Oy6UtsKYmhanaT7uQPJdjNn
yJQ+G0XE8SitVdmHvkPs61bMqhMfLQK9lY9larlzqhvPU14Uu0GKJxBU+hIVnlrKmvI1ioscymdw
LLK60JAmW6OzqUCRglqsllDe6wqb3OZYccJJ084qfJHOtu7pCy/xtkHGVz/1s5KMd0WWxtxrYmsc
gwFi6bMDqYGpPxTVzGOJ9hG8Qx/0nmjmGpVv5BBMKVb4I95FEhdh0g5EgbAP2ATqkxp3RGoDiGay
6iW2oOkE1ELcQMqaWzagVkOs9SiBIGOuuqTHAQqxHEmiloSinZuneg/WkRZZFcoNXTOFOZHsYl3b
uD00yaCZQakLKImWY1cgM4CXawVN3y38ehiPEq/Fc8MpjsNNx69qeC2FpZ2LX5OKOQn1qhxp8K61
+ejKgwA5v2jiKPLSvDOwxIYJWRwywCtmbbV6H3tFacy2p8tSOlAT7vO31hTFW5nrheWNmpEijYCu
2l5rNQqSOINer2aQPHU3qcfGdqWI67XTSYqauEzVRgDw+SSlKKKV0whdgGRCsb5EJn6r6dUY+4Ca
9GC1qKWxydpU5QHPK/sxFSQu/aSuCQQQVTUr/apKCSBzrEI6hcydKa+h9KJBUYVIgDRaxOI7Ne/t
+NC3XW3cJMmoSqFAzRxM5Vzm+6aHzhv2o1LkENeJ4hu9R3/hVyzhcLFwzjDoPHawKJl3k16XheQ2
s60xPPJs4uXiyQuCdjpcpZKUzXw/ShmbKRvrVLXhIRkV2IH0OUbtPIanmhpX60qDOwzrXOB4i9gv
rLRqXImgCqwH6cAj5RJg6OxQQzZWR3iIs03BWQOB0zO8EOdRnKR1BkWrgesHe5SZa3ZgjWmzIl04
1M4ojNC+R1tIQ+MkwBGK8PbsGECcVmLJkcSV6x733mJmkBMaBlcHG+1uMuz0utTKCP+mxvvIkmRP
jEhN1HlSrn4+984ileVBIES3hOdIcquQoP187tkobWot4SnSHxMxQ2zi8bOOnWaECKRM7K1VR7p5
AZl1dtYiAY4DVoEXJYIkaFOfm8tm0f/k7kyW41aWJv1EuIbEnFugqjgPojhI2sBESsKYmIcEnv7/
oGv9m1hUk6Ze9prnCIVEZkaEh7tHJRzDcSDXt/TkB3pqYanrYv/+m719CukX5CdcaPBJQ+jx+s0m
bWdpM4llV8+MvkyaJD+ZpLn+W97Au+Db6rNyRHOyPfsob2hrMopSZcuuSgfzU9c71tls9P7L++9y
xGXzt8f42MTQpSAL8mx5lOMS3YZqKuJ5l2qGe9F294rYue46uy1ANnzZPGplzOuZ5VUN/uZGYn0b
uMHlZVW303DZFkx/PGkrnCoiQSNfXqd5K6eH93/la2ofP9JiCSjVBOIMC67y0V6ye2vWbVnmu7Et
/b0rWydymxJEvJZEiCDRu9TAKvX3Q/+p5v7/tBXGR/6/l94n9PRefr7qg/Hf/7f2tuR/NiIqBS8U
NMjDAWfjv20wIf8D65E0lzyUFhm79n9rcUdAM+Ma2BJ6UuHfDbL/0wVz/rM5OvEn1KWbVbf1L7X4
b93FH7U4l40XsJMDhnTi1sbRfH0y53LKKsNzCejohc5j7a030mzTU0PLYW+t3Xjt+PP0qSFDPRlG
pvRkU+2e/rFYf6nQeM8/8YDfv4FBQK5k5DzgwO88/Q85gfbgXamuxQRzdMRpvZrttS+M7qJZqGre
f9TRRfT7Uawrb8uYPq68Ix4mBxN+jSmNMBlrQkpRzR1Et56a/oPnbOfr1bpKMADgFoePxUSerfn5
Z2+xGOIA0yDeCWKEux/XWp/irtLSURkm73r2Ve6EbtzmdtjidQYyvCjPOGv9cXlx3SW/6pbZvY+T
Ct2+7XUNYPbqyftiEVqczlPliqidB3sN4RTApR3iqfdCz58KOndGKz3mK2wgalswdEhnlruvGwLL
XpfC7vdJO8w//Mrz972e0TJNedHXURr4mYnpnnaJ/sEYT6FIvOaiqwZnPXSGymnKzKmf7jtzbZxz
PzOgNX2wam8XDVs09jsey5Liz369aNq2ytg3zCRKE/3ibSlVPBnFRxjF8XbjHHIauRdxuvg9BOf1
U9p2nK3MKBKYOL04NRJnvlhi7dDKEcEDg9a7vUAcBZHJqPNTmQhxMwcKELhTFo2DYdwp+JzREDQC
gJXN9MHWOcoC8L3DKpa+OCxTZGeOe3QiO6sYICby81Z4VDtSEyatNMzMOYAf0SUsc+P+/VW3jvcq
T3TggDvbguA5eWwRo5V2MztejBAMLXsQqgiwkDeZsZTUJSVAgSSAInRSUFvgqYZ2MI3PwHuUbiLP
3ImU203PrUHG6jAxmMCNys4hic/LZvkeQLTCTc8q6N6YfZ/K0GwaGD/vv8Jf1owePnPUsJEmBTjG
XMYV8mlBpcPPVg9rVw4nGcX3bhycq8b6SN/9dv9g3QcwsQ1LYySfud0xf1xXRtZV5Wr7RugUdnwV
O6tzoqpyuamM2P7A3+N37vnnNcKnkWCyiPiJ6Dbh4PWz0iouDG804rCaMrPeq7KR2WHigO9dfE6W
0zagag9jCXMJ/0wn+bm6nWTixQIkqKpGYHJRJmZ70B7DMM5EmhYPvdT+rZf74J1QVm2LvtRUuDuo
pjYpsFzK60RtJlqDC2UwcnyV6Qix83Rbu03nhJOt03I/WdZgREvcm0s0q6k1sDiprNvB8WJKYcvy
Ps3r4j5rN2DkozMYUGWrjvluCmdQCh2vXukJw6277tkk6emUtun83wbAKyb8n7jf0RxBfztIUPwB
q+B/g10df6cikK21eh3fKa2Z0yusRnVhYGm6jYGe3IeqLrsviWIuJ2TewaOFLpoUvMGXN8zayH/o
sqeqzEa7e+5qGX/pVeXdQvj1bn1vcjCAy+fCOnTpIB+7OiuGsG2DAp76/+YRfwmNR3Y2/30JdoC/
JQNELG/bjH9stqHsMFVxS+JIVefqgGhzurCNuN4lss+QSaR+GbqeFZwMbgvp2hHgUa7R7TuPOVAr
zm5QM+A2n5tWMD7YVKu72SDsgEYWIv3gFB4H123BmbNFHQGt/e18e5Tx3DPbxZoXNgXFxuxyez/f
v78kW+R8fSQ29j0TUwEqiKveUbnWZBqWZlsnkWhinyapry9Fm6V2qJq6o1M1q7CxE5s/BV53+/6z
36RLmyspwDZ5F5ghnYuj/KHvlmlKQZSjQaXLc+sxmNlNm+XacdPkoU5GZjiOhAfCb6lbeKOGppoz
3fGD3/H2vuMXbJg2I348NPNHlY7fAqGPDmmMka7jIe3z9tKt2yZ0FubyhWYlPioT//ZAb6NJ+Rhe
m2Slr7ehXmmS2GafRNaSItNZau908NouhLcr4Dz46oOY9HYrIeDi1vutGZJIZl4/b2DbpOPCaOG5
bKddIxhH3ZPO/fOG5SmkgZSkJuPhjvW6pZayK2feKu2kc9rPJmY/DJr/IL3967t4DH3DYp7pEcdG
lvBvITNK3kXKdgFeLdqdYfKo97fm357iWy4+5L9NG47VqSrmip4c2JFFa6w7p8VzyR2grP8/PCUA
MyGBdoFojr4L3FrHDGauIwQKJeqswS5P52HUd+8/5u0Z3/pHPiEPN1zkN0dn3LR05nqKDzMXM3Yt
trYPDf/pSZEXTM3yuuVR5g7UpoI5Re8/+biDxQEHEgGrILCzN9AHvd55jZ7tlkHdFCMt/7g5rPX9
0BrjoUyXal+vEiZQMawA8WN1GJ2XvpT3JEFxFKOs+SAd3u721zcdwyDxOfa2stEXv7VDf9z9rrb6
LHXGbFvs5nvSws1eIN2eSmfRH+jTfm/118+iWKESZa0FCdSxFbmXJZ02HRWHG8L8yGnHK7zKx8mP
qBwcxnJU2ewfstk0z92uyPwwKHMAfHsTAohkTB8bMOT4RvGv3GlnBGwEcnKNgxrTotyN3bhyKa7Z
wJwse9MqONMyQV8QRYzNyqjhyIjOxMtmdGrWscyld9KbnX3qBBOQ7/vf+O26Omwqx4KYuhVp/naU
/lhX3TUp3QdLMuOEtLpKbIFedBhP8QBWH5zKt/cm6QPAFz4ZIHR0514/imoBG3QBF9RQjflzxln+
0kAAC/Atf9VtNXyQ87x9MzQPGLFZ1A6SvbP9/Y83k65S9jrzuGVZYdUbDZ2nYcgFDEdhftRAOwZO
OSq8FPU6MZgpVMHvYPnH09S0CVwgcIel1a2Mu/Src5D05nxtSgYSrJV5mEvbf1RlYN2NvezO8PA0
d4Vwiw+A07fXBXOxLUpHyAQs9XHdaE9BNjktm9eflubJSub+JNPdJqDvWnvEeilez0o6eXuRKfeD
FP3tkm/3usOVQdH6tmYtFkcoNbLkQ1NgULZS1/cZXg+poT9a8OMrHuQxYHD7b7KyhLV+lHyMNOuK
3sjhQOXji6gcRFu+lXywhY67ohaFBs1QLneKUCbc/WZN//FVc/qSlqrxLIN6gHOA4cv4ZIltIKJp
2TRdnl249ulULmZ2hl/PTMZjV8ay05MWDK/MaRJFzpAyHV3zuceo6ar2sh0K2YTprCf/E5cB3KvK
xUN38+vPnqZSVgkykXWuGXLUFlB/a4Uy8d9OPe9FievjkwikxpE8Poo+c+BozOEa56/FdbLmDL3V
qXHJFKL6gzV8+6E2VSdwN4ff5Hwcha/cceAcrEbD/Bo1nGrDkLt6EuUHL/SmwGGzOz4zbRmXioLV
8o9O+5KC4WCpCWGzmtqvukzxIwZ2MnLKPXe+mXJ3MwXETerz0Fc19/lkcBWkZdp/YXgcfpi1PaxA
Pl5mIZCYaqNj6lrG7OjWmZW7MypVwU8bY/RBs21XNKuqBFvBcc2RMb3/cd4k1rwLwMM21I6LhOF5
RxmtnDOEQHneRUOZ3wupuu/9vDHLl8w/d3qH0Ktd6043KruPU9qzntXYHzijvv1qHDDCLD0KqhcK
x9eX56joipVMBEBfMpVM04sb7gsGK73/pn95Cmkgb8hn2x50dIiTachzLMaZENhSszSW5Z5NzJLc
f/CUvz0G9QXQsYnWQsLYehUJ0qGmYYykPlI+SizI+nMPPQgJ/mdncvRXf+6nmy7Q/V3jZ/q6ygv9
0GjPnk+6RjZFSGIWQLo0SIRC7v75tJ+CpjmZysb8Rbu+u4pX6DyHolzN5NDlk/oWdxMag7S0MBqR
huvSgqQ4fwC/nobd0sTNtZmYFbKvro2vslQMT3VZoUSb46Xso6TXmsZ85wRRphcvifp5Kr/mfaaH
M1ebWkVx1U7PqrHXl7LePLbF6Hhp2E2yeigTKA4iQb35wQl7E+EY7ONtwj+ShM0r4Ldjyx93YbFO
FD5CdxGp2PzU+kr+GjPIDxm0ofsxs+m/Wn2t9zKT6XOsAFAqQgSt73FFv/v+J/3LEQHfArZmBLlL
8Xfc0mkWf1KJUYK3ydodL1fHpVPpVS54ad+lPs716cRs+c53qmXfWKOX0zNVvnVrjol1//6P+W8q
8WfCSMRjB5Mpsj6uxT30eoONahRDkqiSYcJ5T6sgXpmhUWHnJg66nN1sT6oafLKrGJ65w630NR+q
oQgL+ABf6dGZD8NYW09O5eWfVbF0e2h+5UM5WkgzpDHOT8Ls9T2ASHwfu44qdna3iCsLlVyNhk56
uN06tnHvxL2R3NZ9sZThrAwP+0PHzoNzd9buFUwm+1uRCeOXwkWwjSbLHcu9DOL4cVhquPZWU/ln
vRjkC2la0HAHOtrep8HqBMgMatvGpyT1nTAlMAOvS5U/EzuD8xgUfoHMUyPc8IFbfmZWO39e88GJ
YRskq4VFulsj0mP7fpnlnKww7tPqW+uyrQFABeqf0SyBVS2v86eDaBf3pfUlDhhLEGTjLge38g4w
bEwg51qWqFtqrO2j3lXDfKnRFmZngVrcb246zxsAlEI3BirnQCTQes4lxJIWy9t5zsJ8GuIGE1V4
hqc0Gs0q1FPRyUhZFKZw8Xz50FfwGk6yPG/uRrvuHmLcyNAO0AhCI5AuRK5NnHyNa/TwaHNbNbsp
6IufjTUP34J0yS/rGG5HlJhjkO48GAUvpvaqvaUWtZw5CS4WnIja63dd3nYXUPzwZW0ZlfOzHYwW
YVJWrY9GvrGO7AnO11mPWhu+dIUWNrR62AaHYapXlOXO7D/X7qo/LfALP7n+OM/7YOGKAYocx++D
YP8gOIQ9FtlDV35XbgVFM8/X9aoqVL+eTEynvAa5qL6ks5c/tVAoxihZOoGn7khz6OCQXlNYekaN
otYGv7yo0zaPBt+O1VXdKal3WlveCFIaY4C7jEpdS9X2wX6tbMKUWeK6ej2Otlp2ZVEyBMhY4rza
MQxbt2EetMyG7eKeVzW9VYq9Vbcpik9bcoWpfvR/1qtrALvW1qzA/AqMhWNv9LwodkB5b3x78ekF
2ZXyT6aggjapF6NAJNxuY6QWYGio9zla1mFyM4FfweDAPy0LezpYpbDOlJbdtnjVukeKPpgQn0yY
deaSzcXOqfr+wqglMy4NVfj6oFU83DdoiWkNqDz9UncNivF5XadvKi7xivN83aaH0fPjqzkmNb+M
1zx9mKwh7R7HyVyMyLWbOWcwgjP2jCQpEPzYaVCN+xI+Fv4ALoVelBaCsnrSnuwuAFWbhyxzpRmJ
yYLoq3CD+FT6KXUiycDyU0+Bf1E0vVWeMFFvui8UzDho9eSU/BxVfR0mgSfCoP3+MgmChjg0KeNM
ZK7/tUxSOGNNYKMQIdibQOb5wMEWA9ogHP+K+9FcPOeiQBiOM8QQVJfT3Mj0pCxIeqIsdzQsZAcl
cTT0JpobBgvrr7W7EYH8ZlpuM+2Y+Db4WFCcN01pweyBkTBcmEni0tzLR7R6OrBRvkxFdZdZQVyf
zY2hPWQqlbQvZCX9OqLWmsjkOgq9XdsP8mQwClw/lC6b+dB7Gtpain1NtwOvrq8WJrqjyJhz+L9G
PyomsTHT40SKRCDhy5t5wYRiSX/opF2TfRXE/cHwWv/cq6RxadkgU9FixM0zSTwahJgG9m2ZTI3c
0VogHysCZb0kqeP4kd0YRrCrOkJgKGgDXM2lF+yXAnpHxDWRy73dpJWmpVbl8WEMfBgyZjrECGmC
STWnpqmyh2GwnHTnVopegh/bhR1xhcPituWA6G6SkCBDXM2RoC0prfOdMxRVe3Bk520Xf2vTxGzG
HjsDM6kjy5rtLuyVN5inui3QFrW2W935a7v8LCsfPQ8+vPYXZ1jSFk2ITfCY+0yixNeWVFhTF/2u
rLt12im11CY3ow83bVizqdjBYHTW2wo+3/Pol8F86UqC3umA18YUucNMMwEiGCEYLvvIjLLRrNEP
wsRiMEe2/lprb/4McYuKyUrchLlZHq0QsaywWvE/zMf282rm7iFtxRWQh4td+nThd9gftsq8Vjrb
G37ybDT+s3Ihnya0JvJY7xTHHTGQ3jeOEapivK8y/1YP1X0wsWdohCEMusnaBtIqxphcMHNR/DSz
/IA/zpk7MceAfmbtetexZ9Ifk4gThYLdhnYTv+jQ0/LET73POT6iPcHdafqLRcT5Z8xWrpmwcOF6
5XPui9Dt6qtVfK3H+yJR+8B+EdgAKuGfOfwL/ZIdcAjcZ8o+EFn9g58FxS5zOsGqel202p2LlpDX
CJMqtr8lKZGraoBIm9i8gX5qqjAV6XgXVz5JHrWwPgXUvgCy47+1UQDhppNA/jPxU4x9yIBte5L5
/f04oUFMOBijqq/iueTaTflKvv/J0eXZYDgrb6jQaHdP5Bv3vVEAZA3p/M2s/O7UXPyTelm/eam7
b3t5lViIUYPuzrbUg2vg8JJN2FgM1l3QJJ9yzz9zi4cgubJd1e1GlBehItJdsMuGfTP/Ktrk3CdN
jJVkKHcyPIgmucLktglzPa/bkLGzXtsBbbD5s+rFyTwZImwcfMJN+yHu8++iq6J2sNxdOcH2m60D
7NssJGs+wH36og3rVjBROk9pA5i1+dnKhp2UcRU1gQtQaiDS6zovNFbrZKjTzzZizTQP7J0xJXmo
0nXfGmXCz7j1lPtlEvOT0X6x8adNjPwlH8ofPbR9tAxwEXN9meRoEeaUfEjdxKVmAI4hzvJE2N+C
jA+PJ0RkG7M+Fylizni5mJFGpmu+my3zR80G2rfl+iOzv800g2d3uZkT96nkPIWjl+1WzzxNRre9
m6HGTSAnHjLPmEGBZlD/cERxuujpmtrzxG1bFxlHTlU6dF8to693NN5uy6w7rdEZ+HliRuY6PnPw
b+pgKc/qpar3o88Vh8PI3djNiBHs4QXjDqSamZHTtBOqI0nSPn4odXU1D4152ZmxjzijDZ7SzUPs
zJzdK/r1p8HSn5oxAtKg6S6LiW6mH1y2roOPSz1gX2ob116ONjX2bPp1mT6NyWNO0r74QX2Filx1
P3NL3c+B+Op3qY76/vs0eSjC8Af3zbM50UUMpO6YUMvrOr4slKsfvco2vlnQEH4oJrkskSWYF8Lo
AstjXDN+FUZYCvR/Mmjwe3GpScghSbCwNOuX9o5ROq0864fUgsNtLosf4c7CuAgPO4MsxL0uw8zC
GtYv+aoEU+LSJauYC9nIHrn4VFz72BeJPRoSZkLZW2zpraTm5yGp/ynn2At2dg6nL5JdbZ4MeYLV
ztoYYuf0IruJpZs5keJUpGEKscOPxmDjukhug2dN8/TZNGsMxAe7X519oKYFRLjO8besGzEzUaFK
hRHNlt1OVBaqPV/MIF725tox2Ql8ceaODIraDnlr8V2ZTvWptVJ953jzlB+KJAVhHqoclzdRFjEa
655hTbu2C4If6Zin3+AIx+xdu24/+XjPIFYuC/wju6CYub4GAzPzxl6w2QaAQD6tkWPH9lqhiV5y
0sYiHZAZZf4a1+THRd1GfYmvTuh0basiTXC5C1Cdr8TBNDINyZR5RmyJsCpso4GX501wTObRzSLh
aNIQvP66l6Z3EJ5WKvDupNtCpKel7iGnJ5xgSbDURQnI2YjlkOLx6YTKC8SvJXYg8c9WNzGWtS0n
B76I9MedPdtuThiZyW6xJ2EKZgq6Ml20/grvaBGTfWeX0AquWy7YAgne2Pt7+h/Jhcy7TOxsc+5V
OBmj+yuvWj5f3Y7JE2Rj12bSdJk+C2mIZs+o1O7RGMR0WS89xioQbBb6XPHY8torCp+wt/r8yg8U
od3LB4NBIfgrp1GdJzh4zC6OjVHjt4q9I5v+dqVb1u4zLdaHMod5s6PBHz/6bV89u0Zm4cjlVuK7
FTPpLjRGs7lxwF+visUWaHOnlcEnwi5hoWTt1kFKq1HmB5LNKTmvWyWXXTAyFJEd2tIAByk0L33p
DwEeZGTbUeLB9y1moS6MtqyffPzZrjHC5uXxw2GVaXgZG2w5M/arr80AEbRlbGwsJis/ujUzF6Ox
iK1vXN6WjGKxEtmDcSJ9c9xRygjqORrRNm6Ss1xN2Rdct2zkrHnmI3tQHpwtbdnjs+kk9a3Z5TYH
2ynxIbJy9TgXZZ2Hebm1ESF1uLT6Y05jWCZV8CWXMELCdQnQ5pc4j5/1tii3DMlUF9nA1MHIBjHB
oiKPs09G0qM/BnqhQZgh2LiJvVmuIW4znn3qrt10jcIgSMK5q+Zn6owM4oS9DsOhmYr6SvhtinhO
Gelzw//wxStsXxGDAwuVKT1dMF9VB+QQPTYRPqs93Iq4rL6vsqSrhCbM+l57cX0F32UUEUZvADcG
ifeLQeL8KRNqpTLwlQhOVO/kJfVSAARD2tmMuzi3UlZ0phQ7DOsofNykzNI+GDXWfnjfTqLfN+vk
unjiwpO7pV/WYQ83r+MLfF5z2AXMjPrsJTPuMnEwfS1FTSlfwHv5nErSXBzyRsy4gr4dfom2iu/a
Ou+/Dp0nkv3Sb3dTDmhAEdQ4qRdalKHTVT4P6WnXQas/JOaSNPuudshovbgAP5cSa1X6Mf3S7ObM
wQUHl5oh32OSmj2JJC2fYgnPMnR8zd+WpuhomHjqpjPKcub0lySURpMg7a2ACvCfUGuHlnFQ82XW
GSkDAZfAcrFeomTHjl1zXibSgLMgoaihlNjc+ugGmz9m30RSNblm91SjwUApIUsfi2pvTM/XAqlD
pI15CHZ+zgYIE/zbxK6wlHeifPQMvQI/6aY8hQuENZ5JlQqQ7gZX6P2ykYMrxpdMM4Y7rOBPIMyo
yBx700D9W47GmLDl0RhEnV0jcai6XL8E1cLdj2t1TGZb6PGRjNbo98KJybKS1dVEldTFLGSpkvvE
9PqHGntXAliiZmcPYsGeaPOBwC01eMduMBZ/OKTYwiKQElqeseewX/NwbHPDbi4W/D1dNxUnbh2Y
52KAy7LTvY/8OfeQF+1mhqXepv5SY2KQLyhapqHALAqxBbVIL+sJVTeeUBf0121nXyqKkV2TTgjo
ndxI9kK0/te28qo4hHJrfl+4z6zD1HTm19Hr1p/WMjXPcRI7/dmqW/9qmL0Uz4U5iT8taSatk3Lp
hs8GmUSLt1/GFos7ryl3ucMIgROK6A3hss38pyhHwWZIsdnbzT3oE15Q7vhccnHl+BvWS7ZzdCuz
XZ+MvUk+MQ4ndjl1ZjT3K9Z3gTeuCPVH1XQYmXkxfjFxlX8CDnDM84XQ1XGUk7U/af1i3RW9k9wM
gKv1PjBjkps0mWxjj5Fn6bKviF+7ekySW7dr2AxeD3d4c3qzsyhfUO+Eo7Hic5d2ovyihtH9IUyC
DPFptMiZ7YYIboCXamvN1hNn9epveSGVvff1pKKlNNb2dFRL8QL+yDwvXQzXNVoN6mdyYg+gsZu/
B3PRXk2JBGSCt/a78ewY6h85HIQYuJgCtg3Mn40d8BrtJMThXLjQvXYM2f5Elyaf00YMH3RB3oD2
W6N4Mz6yXWlB+zvqQJh2pxpMLbFTwKfzEpRq2EHsnQ7vY7dv+0Y0v8AONro3TSNmg79+GbIoyXym
uoqCwsLkJLDkARZe98NVGLJB15RXFV7U0dql7JCm9q5avQGJCt/DAq8VbRw8PaH10qI+WczBD6I1
NtYLEIz0vCz9/qTXgfvZ8ZZ5nxCJd+///OOGK5+Cxhp0dRrccOZ/s1n/wOSz2uqDymwx5sm4CPle
BtgLnJrexXfh/UeJrUvyCuT2WChmp/PFoUSgbX29UrpP4xhXxyriosd8PnZhy9OrmKXE/TAbf/W+
2+sTmqNls8vw0bxg+wvYlgwHD2h/mtnjpiKx6Q0b4wd957e9CX6bDeNu68EjyZVHHTOFYEe0RlFH
iQaWOogli/dIwcdfblPU5VnWMkomrAuzlod1we0kDMAmxr0jYuOimTcE/f3F+svmpX2Hj+4moaIn
dNT0tPJV1HGeMe+8r3KsWGYmmuXdBzyVvz0ErVbgwNKxEJtvf//j44tJ0tGvAHBAZ7J9V3KXFKpO
P+AT/O5xv/7udH4k6mAUPts8h6ODyASVtAMNbaIuT5qrhXuBZKl3nioGwO2sFGOoJpf2jV3xmemw
VHujVPfWqIHSKCDPWyh7u6XvQUMc6o731/nt/t9+m2cKU4IpvDHt1hUmCIqKMcKbVCD4RW/q1vFd
FeT6gybi0dCOjTkLxRFmKEJ2NCzy+KjBVsmtLk4aIuyM2HLpO/+XrB2Se1XnEHmmeuduNVCde8PB
821Guo1F8nUVyDkT2OtY0fiDedkn9rIfdVEhyzSBhHNwubqz4of3F+Y3Nev4q4H8wOpnZtHWEH+9
OTS8hFKUWIAa+B6eZnlLx9qX/UF3vXU2Zml3SEsDvxli8rnHj9+Tb4/nmRk/SZXIXUGGfweKm1D7
2+ZV0GNLHmK/kCKeCAJkcaL94L4/Zgdt60ulHKBvhIqEm/TrH9zMpZiHGe1Fg68n2t4kiRJZ82Ut
76UeMQv6YIG2I3i0QEgdYXf85nBKd9taf5ye0TRAPoSuI8+NJ4ZBtgRyx2n3dPu7Mwgz2L+Nq3k3
+1YTgSvWO9ufuhM6x+of+au8OKQFdB6ILqHQHzNZTLEo7QPsR64Yh59ooWMkJ3N18AAk6VFU3geE
jO3Fjl4chidXOMgYzdNjzrCONw9ljIojOXbVjYeb8RflTf7l7BT5BzfU3x7FvcGXhVgGWfboGgyM
FBBmBsUH86+dEGoFpqkxTYOwyqT8IJS/vQ6p/llG0wscD2/tow1ESaltmysKcQoSpqDDIilVXAgf
7Jutl3u0fOjN2KFcBpIc5eg6rIs5D3I7g8+ih9iNKunGTwHkL2b7TdWKvKmwxRhxnej+Vqxjhs+P
C10jLIlP5c4vtEHCjKj+2lppLIQdIpEbawm8+6nPe4NCSa0jLtpF8rjiCPDReJy/fBHEWBZNfL49
BMejRWKMZAbSkzKE0V9dLFm0cZ3h730Zi9F7fH+l3h5o/vkAFhqxA8a+dRSe2inuxBKsKmrmYjpN
u2I9M4Rqzlqb5m1h/+PA5e2CpvWOBNUkbeTG844+TB5jXjtSMEdjvLgn85jgsUXreG9KFdxkK1Ke
D4LP253gkpaSdxB+oescj4WbBoFTQE8eXMKYpmSy4s850+Gu/E74J0VfgEGOyfB5EcEKyFwV5UdZ
z1t6mgd9BrYdY7nYjMgGX99hDnDFAEVVRXg3qx9pLuRFXlcSHL01XGeXLMWMGUGpOywsqsL80cnE
6S9Vg+Q1tDmGaeQmiV72ymiCJ09gRUwbqutBiJVP/ygw69igyF4ELYjcoZ8Sd2X64mcpGVSfVU6z
rwOn987oDZtB6OKq/9UmrODGkxWLviqyGEwfaoMDHp01HcOI4iHgGTI3/d1YMIgHhrYertLBb539
VMz+ZzGu0KrgpuGNbS+VZV7wybdqHh4RzsCWCaBKQpA8jqO0fq1zTPchT52nPmPWcBiPef+rr9Ye
+3KZj6fQQrTeVQVqw0h1yvuJnlLkobQD3e4Y5V7Ip6kbariK1uD6kTRr19rpaoxbeARz9nWwqvYr
UNFwm1BBmzuqiOGRMaYg2EudNxB4wUetQ91D2bpc7YX4byUOaiJCr0h3ceUO+PGVTvmlywrIoXXn
+jlAIPjE6QwUbyCiS7Gly9ZpwFQ5kD8cv6vvkgVi1r4R1fpV57DwQ2NYK3Ewlxn02PL7NkatOGV0
Fyi9wyWAJxAuCCOfcJiaHyxns6Vzamw5wnbyRLvz4X3gwghTBkNIbeDmWBp9yeeoMnHtlBXZ8lKt
jOiEyF3mEb791ecC8BCQFET3krfDKryZAE2HRTHGth+djFF6qj2D7t4BLCc6vc8TDAnCAj31RTaV
fVg0Hb1nZPp0pwY01104Vn75LHp/jbLBne7/+bohFeQkEs+xOTquSpu4ahw2j4pUVrnX9szk4Mpq
u/PExmJws+n4IF95G24QS4AmocwI2N3HA4roMqnNI6GJdP+ka/oH8l+p2YQzCIB4J0EtRqV5fLop
7TtUqFjPOQBZoY6n4ExaWYPD9/9wdh7NbSPhuv5FqEIOWwIgReVk2dYGZVt2I+f86+8D37MwQR6h
5szUaBZ2qYFGhy+8YbY3Lurzl/n/Q2i8DSnlmqFbonYj1VUbAfRXxdcG1ChxkPNfEdnLC/Efsa65
8KLW6lNqldHjw8eFqzNKXyuRG88oytAPS5Cf/Xw1nAPEGAvlZD4OSHPC7VVeP5vDqE/4VGE8bXbX
I2gLt+4ph1dAGFJaF7J4T1Em8GIg6/s4V0PsF9TS3LBJO79uCbVQYGCZEJIgQHB6QNP+oebMh6Rg
q7Q+zarhqMf5m1OHW4ZZl74g5WRWCRnnouR0OhLslrgwIw6XGIGXI3hKNJzHWdtY9GcUPD6fwpqk
9IM2HlD31SULUMRWe6tJXI6HvjtYs0DVcAqdFiyIJnV+ITnKa9EmQqGgksnfo1K2X7KsDF9Coau3
9AtmKjqG1YB0SRdgg0FfBmnJYHD2oqgwCv58HVyYFrSxAZeyRyli6suf/xPlNzHtF3AsS47cUJdc
iGhWgYbS56MsydRpTAiFnhwLs7JFrGuNue9kp1Em2hK0efvsNjBz6ynUegSvFTP+UrM+NVrlY7Ox
uC69mwm4mvOO0hWRwOm72dWiJoQXi4uxtnFEVKjETSnINt7t0k5a6mMOlDdg9uiinA4TKSkNHk0k
GBDoSPTTmI1HF8+omDA1MxuHDK0MVT/QRAb9BV8Aamlx2t8gDCQ3G9v6wn5SYTuCdUGpbCEDnT6L
FCWN8hfeSf4Qe7ZKhQWI43Sw1Tr0Pv+mF2ZX1UnIUKEhieagPx2qGtXIyaIQ2qYxNj64OtU3B23L
Su/vhlktHdIIvqGKWIuJg+DpMNiGZEApAVRlU1V7jWQmPybu23qXgeo5UguP/BZXYH+UgtHNq6j2
eugd4OhRLqRHZ93EdjPetZQG3RIUU7RTGiHfQnQGl1g7pddmdXtNlbz08JyovKynV/H5RF34JpQY
IIcRk1Aa+Vub+2eLaaA5RwWhN1dtLGuf10D7gCDd0FabNr7+paVIlY+tTP0ZTpyymixIl71BrMih
rqE3CaUXBBTE1/JBol7wFPe6OKpzWD8l9WweIevQ0JNy5/7z9/2buKw+2VKUJoHiUNcphZ5+stJE
G0rYxK4oT5rNbgK7emcUkw70OGhKT7LDPxisaL4QiXyQ1CF64gzSP0Z7TBZ4h8KPyvGaIoPMWaT6
sZ5h8ylgPNCb7zWuesAXYw/ZhB5unKaR38sLkC6r4rdxUvKNSb1wdmmYgWk2DSqCAGv1NoFSwfJU
JjZSoU1vNBTsF8q0Pa5Wduwr8uB8gdIebszhhTUDz1SxgT0TCZxxGtOiBds7cDsjpQBAolPi26ar
QKzZobyRJZGQ8T1W34tS7CJviJoE4cdqJ9PjTcIsjCXkjAGy4CbZIzgchsTCfZyC65L7gtZ1o8ug
yEBXJ69RglKaLLTqKQ8bh0685k14S9/WXR6xUaNMDrxcmePX2Vzgf0abAp/sFvisj8F12iANTV7s
ykGhGdcCYv4PNSmUH6U5az8xl1EyH11D9b4HTi6RbRiIcBsBrT3oQU2GUoNSIFwdYobzZYoyvJz0
skARDYao9NiGCnKWSuek9zAUzW/4Alk3RVKiyz4H8nifVDNV8N6ulHtw2KL19F6VQtdqq/J3Z3ZF
sRsztQDJPFlNDY5WKtNdiUjpK4Y5ytdejOU3DVx2tTAdy+lZQn8t2Kuc+51nZaintkNJ74+6Y3zt
OCGGNjqd1edUFib6qo6koQUWDjXuVx0GQA9FgiyEL/RWRf8YB5pfJVyMa9pg4B0rjNXuQuoRlQfk
pQy8aULXkGRmGByo3DJPvSTtNuQGTcIuIMgA0TkZECWX+ASMnOnkFH4NVSBWLQOvRiEdlOODLQz8
4JqpkbKd0wzTfWdOibafpB4UeJqYuLk5qYjf6iATaHCVev3DLDJ0EGruuNi3Umg/OzPN+a1I683o
+qlGfQsyyZa8dK7lcJcFeVsihddinSSlOlkRq6uEuqmXiGjbYzu3h7kWIPhAkc+Fp9DJuh6cDEnE
srT7LyhqgGqSqLZX3jDG5REPHyu7zcYe0aGMBixWVXrzQX45z27VyFHqJa0Z3vVdZOIJABfoLq2c
ST00YKDAmo0y6GOwn/bvkCydb8ur3VqljDinnnYOa3VMGgOEYI+dGYmvjGr3gAHRvtXLUfdxorY/
qDKMyXWtTrXqIrALNKIrJ8kDtD0aPnKG8/dyFN3otnI/RF5EcZkufU5sjUZ/BFZVHQFG0s23yYDx
fxIPcjtpLGI90HKobvUEqkWlF+IXspn+4kShOlMV+J3t5mGZ6sJU+vYgRaLNfCVRx3I/Q5BDnLxs
quoqgCRkA3lumtilnVvN+8wc9JKEsujNqxmeDal+o5RYrdnIFcK50TJK9GGh3cy9pLdeJSfTe10r
QX9tqGXbuVJiIgXW/e1b5kFalrtZc0KoqVWOiqlVpw5m0aFI5gN2PrUJxU8pynu7ywEnOgCY46sk
Q6VzgQFbSH3XkZUfkcoERyvYvpMf1/bwIqxC6FfcUjrGDXU03BaA17/2XFg/QppVtY9ALcIVSoba
nQfyslR8SZid9uB0CepI0agKWAqR+IhaOX/F+Ix8xWoUo7jVm4GDspY7FktsUiLw7V7HFxBVvOCn
Pk3tW2Mlqg02ZLB+VwRo8Jd6HHv9HBDo7aBEhfy9t2ng7BSZBgHQ/cD5DmIwADrTx48GSJYvkjaq
z2E2pPtMHhJ8LkSb565kpzOIBqNVruMuqzU/kU3xMUGP/gIAoXj7/K69EISR09B0hIFJzfWvevY/
sYUBd9LIZlJg4PC2mxJn3meSnHx8Psr5bcSvhrlDJYmskYTs9EKPJgFcDIFSV8IKQq1uBeI5Vbz/
fJDzV4FgTX3SXMTFOKFWt5DSai2Vb+6Pkoatb1U9S1xztjqhF16FNIcQ2aIfTG949SpxA0IqRHfE
xb2uPhqtIe/NeMweMewqvM9f6Lz8aXGfLv1/POTRVF5lnImRA6lGMwLMZAGqRNRU6creLH4OwWxe
Z/0IjwACdvNaSbVAOT8W0kbocqZPQJ2fUjbcK0h96AFpy5z/uzwK5IC7Zkjdvq9j+Zmuc1a6Taco
+BZRl4ftIYnwcaCB+l0KkXuVemi+B0cXlV9C0yErFHO0EdqsJRGpQS+9Dgu3Jjj1Czft9KGK0O7q
EdkqoDSN/mWidwrChjm8MYscYxb8zPRfQ5eWGmAgJLNoniups1OjAQxPJ2vZDyOUp2+6GWmTO03h
4vb6mYrOhaIx+npL4QoRjqVgsKpJwIGcLKUHT60kRpzfUsEFltc0CsShfAIiC3gyMgDu2gEWIdXU
tB/GGNg4jJSS0YLTbZIfVWZHj33fzAvsV8X5Z+RGhIuqzPMhVRP8fOFVw1eyqgqvE8kJk6NpLzK4
YVnBJqi6qvwfs9//VeHoQmUC9ReDvoZBPc6E5nk67UjSiw6aHPCEJAH8kLSJdpcjZf1RT/XwSKCH
Y2yfqbhm6NpU/sqbtoxQLyv1FykczRZwjzb6Gtro0tFQku45NCkk7uwKzTE3Bxuv+59/hwvJjMVT
0h5BOQQzv0Xx8N/FS9Gr6kaHfkW6dIORDJtfbC3r3MrKk5em7zBAQn/n15zM0XtIlruHXKJmG6fS
padYxD0c8iosyhBnPH2KrkTiQ6BRQXY/ONIN4SRt/KGfo7dUIxpwEyed3se2WFw9ynkc/IzyyY8G
VemfG/OxrLvTMJ0AnVyAjErhLF7rNfQpmmEJ7QvXqFs0/8q22KloMN4IVR+vY63E68WuZD/Jo+mx
RbD+CwAlSBlKIj1YeRB4A8ULn2YUqsNhh9mMEpgHWnT6HfLD8sbZtxyj62dF8wzMAQctPO3VHpcR
HKLcxR6ivyn2mNBmXldL2h6asXCDqW42JufC5eEg60CNx6HNwWc//Up9N8RWhlOga1KUQHi3xwmw
ncarjU+wQHhWr+VYS7UMpQNweeuW3VyJzIlFlCKwnVJuwJgR+rMiDAnI4ijNApBbY+Y7y2yhEOHn
meMrSUPxu5hlc+MYPZ9hW14qxWBnoKEjaHH6xrOVjhOmArANO6f7FimFjVtQO70Zs6Fdg8+Lvnz+
7heAYBzYgCUUsmH4P2vhP6fLaYxoFGLy2m6CPckWvZY2keQ/MQrzoZ/VjvnL1MpcJZVp60cDtPof
LG1qyDxmR8/L0gr9bvF1r2lzaUgMzIAEOVmLhXcDDKH6IdJaPOnzZP2sB1Me/Q6C52bh+zwC4D2Q
WlhEnFBRXm/oKqgLrc6p0Fq9I/1OG7jaXNPKUxWTtVZhqt8RB1UA3PUeMzIjPga2NXhaCrVxJ01S
9jgr6XSFEAzFijmwNmqWF84brh5qOHxWFjKKPqffdYprRxUhZbUmKUAmakEoYc9ViLHlxrG0P9Ek
Nc/4V4q3mkoi2OdaUu+cqS7GjeDhwjyp1E0XDCMqKQQxpw/SqNgEj5NKNRp74KsWog38m1a/oWi+
hVK6cDeBYwQNhtYq+l1nWBMcVSd4B0jANXNs7uXRbq+RH09fDCuJXhSEK7DcBVQNTzHDs9hWmodU
M8QNQuzllZXX/RGcWX6fOK2zS6KqOEpSPF8pZALJRi3v/AymJEM5mc6JTJCwrka2Ib3WFok9d9IG
+bs2Ni0UMrm9wQqmvbUaKYRP2ZdHkFj6lhLpeR2KoZcetk1sQONmFZZ0cqDVs4YtbmnV/cRBjvrG
PgHHBP1pTAvql3Y0PrSyiG6CeG7pJlqV87OP++GLI/cNbuPgCm2ITHlzm+Pmh69Yk1k4MfYTrWRT
1Iq2cQmcH8qAdSwKgfRwDNQJV0eU1fTzHHJSulpip7fk1cIzlXr6P3wSG2iDSb0SPv26aeZUJI1d
DyXFFkX/kmQWtEsupo+RqOWxbaqR9CxoMPchHN8QAbkA+bS5iU0yItYCh8RSWfsnvjbBOqfSYCdu
QIPnykBs5KYx495toeD8ASgV+6NTBOMeJur0kDpAe3ZxoFVfQK/jlZs1wVOVzPVWxfLSY2FRrGG8
gowUHYnVxAvVqWmsYUJY4qKhexnMj5diJuPHG1kDkqjGP/XagO+R4fTD+Mprl8jJ6CMBg5F0lZUQ
sUSzBYu+cKBQkUZyDu0wAHfruF8aQYolIRSNOe7ml4yKgE/lyjgmNi2yzy+rC0ORRFJvR40DAed1
v8mcFA0IbtC4hYP+QA1b31OjKLkrBnOrum8tB/JpTLAAhkwEaZYDAUD26RoIg64JqlBv3bFM9ekB
hljmO3QBcfFURHkPERhvPPT/4exIRUvHoTYDuIONo31N4pqKQZHN4WsFHErBQr0LH5F/F4BFLP7Q
0y1pIX7Fc3VtWfH0dVY1RHUdYh0DSkYmW/d232rmvqUx8g46T/mKwEbzNYWZ94Zv8y/VKeU32Fby
e2021zTn0v3cV0nvz04foVuRz+hE4CE+7KShqcWhiK1G3gdRqz01TiPjHVjIICPailfftVoE6wTq
CQobUgq23ZXKnqZaLy3272PpBL+VAW7cIcGpXMHYkbLTDiFvMM1FnmHbJ7BUxyi0TrEpnazEwNGm
Cd6ioFbx0bPE+HMwmT28OcYW/4mon78a0wgBXslg5+wKOZIIF1qzArg0aOOfVOU4OeggGSY4hWb6
qgnT3Mriz49d+jaoqCxSicv5sioYQHSGmaNTnmM6gyO5M25ftTPsy8RQr5CsELDZxmbjTPvbqFkt
KhJ3Wg6LMtTSVTxdVLgNdXNTE4Y4E0QqAzDLrQFB+hH7GpNKIS7qXgOHD0gRXkCYhdt4mafdIdUy
9amWnXkPBEY/Cug5pHNyhZ0AEo0bEehf4OXqIRc1eHq6S/ue0HD1kOUgq1G4IIeMuFA8qk99juF3
SCV9KCGMVJVutH44ytrzBMT7dbKLSAVu5kioUsijgRXmaGBGT56A1k/hVLBMdWdeosFGHjDgRgmd
QKxXmjtN6WMLfgFGN55ioGKAZq1NTAkpOxp9veoi5wpekni24iT/gP43Ra4dOdoHlk3Q6eYkiR/q
yQx+NW3edXvhmNMD4h3VNTchhoZqoEm/2xac9tatvez+1RwtVbO/bh2EDetwTjOCTOoofrsWTHXf
kp3Eo4AY+zmYjPdIWP092EcbgBmtAo3Q/aEgxrxNe3M8zBnW9olSUND//HS8sKTp9wCmXbgA4BxX
ISbwLGEHZtW4+ix1Hk4Y7QdlIAV7GIHfFO0f+ixhvBEMnF9KC6IWkzda8SoyU2sD7ZAqLqxJY6T0
8Qx12W3nXS9c1EE3u6DLujudc5Iz6nvsIJT+uAlP1+UgCjmkaAOG05Oe5yvjGxXaQ3A1/0mvhxa9
iI3L5gKUnPGWgtH/IJ1W+6CI8fJVO5BO3vvx+ffz8XjY+e7VsPOeht0GDunCwXA61urdJgFmUF7G
utm/7hnocDj8ebl52hjmQtd9GYZ2J3AN0j19FUEUmI41YN3wG/WbL+Nt5U6P/ZVxk+5H3KwLt/HG
A0I0RzRAhDc/Snvn++dL9G9l8vQbnpacV7eqaQtUKalAuUiG+7PXYn2a3mlH5IQ9zcPt6c65Vw7S
c3KFsfQecfG9cyj2qa/4xd7w0Q7a5XfTle1DT9s49S7QPU6fbPUF6tLqaqHwZMnOwq77N7YK/m9o
iruXZB95aDVtLa/zAON0wCXY+SfILIBHD9EyYLb7+bw7fnf9p6fPZ/ssXMLtEK1D0BVI2ZHkr6o1
QRPBf0Aexq1TKTsGVtxcQ58k0yitrazyPNVjLFuFuoZlEyjENUKF6JcmnIGNsp0j7+UHo1R90OZS
XqMgjN8lvSPXMwTC8HTkhxfwufhM0Nww7kJ1Vj5qVflj1h0KhJM2vxqVNf1GPLJ9imt7/vr5pJzX
qYErgS80NCIU7HH+vsk/806C3lrYyZWuhrOgdZhFW+FVPuC1sdeVaorulBhqnFcqJSbe5GY4TgXq
ONAUt7uQNgZSjrNb0A+adl0cdcVD1pfaRrngr9ThyT7hIcF6gPZwTI67NT0v59Li62lw0Sc9+TFS
Sv4zGRlIYCdTg6+WMSPKa43m9EuUcfzWzzI6VDDsSURycPr4gCmwKd3USivAt8qQiaPcl3Athg7h
xCM6lGTZzt/yTgvv5MD7ISkj9BJ8MsI/Se8hT2WXvqov9uC2BKD04GjFrG/dHmebwMIVhz7KImYH
9XqtIKdbbW4NCei0ps/0Yx8rdOm0St/bodVTC03xzkvq3u8o4rphR1/Bgd0M5wtowsayuPgki5om
1iPkfWviUEuAq6XQkRkm+27TOt+pRnMIVelaREI5qP24BwJ2tCb0MKs5owmbbkUVfyOr1VeHym8C
2jN0nf+vajMBoU3RWMszqM1wPwhOa4SRVfO7KXQ72DUC90fARgT4lszlJ1DuGWQFhxQwMo8LGMlr
wnw+YsZmXTUilO8czC29oJPD23owun2UBxVaR/gDppWG2UlA2Z32q4y6QpL6ZqHXe3a38LOqRuug
aau9nSNTUcgtcuWFrd7Ydd2+fT7x54eUynWEohQFKcgE8upKimMEKhvHIOlonOB1lsfeb4vO2qMt
Wz3/96GY2IXLBtYXPNXpiYvAUFK3EQyuTh+AJ6TmuC9b6PmA5YuNkvJfEOLpp6Q4QuTAFsYIga95
OlZrSZOoqpg4N5/Rxa0wVqMjH/gpNUJPSULUYAsnpxeGCtaupwbhwasfMeeh5Dooi46bNE472ark
mKDafJfLtDvORQqzfyiqr6oGqyCy+Zy2UPTHLMykBxpTyqNwLLxX4qi80qte7Mck61IUMnL5qJlT
dcxxE7mtpqLcQhudldBpiqKcqjG1EFJoSp6+rzKVk4WSf+Ym1mT+lsM8xXE0i6XHJAB9tAc/10uH
dGw6iOAUuKMrilcEiQI0AcpeoxAfJA2LQRl/82psOxHulNwwSm8cdPmqVDC19KrBCjN0YVLjTW1L
7dfnq+MsfOYN8APiDmP7Ua1cDoh/7gXStXoO8QWlBd5H90oXjA9lZw1HZ1YTIMwOBcw52jp2Lg5K
X4MNsDBZ1oLE+HC0kY6xEnDtoX2kxJKj8rhYkhqW+Q370flVb+1yIww87x/zquSgIElhcxG0r2qO
UYEcJTV46NNaUlxhf6BclTX59g58k3MdJHrhzvwg+ZeQh5xUZIYGOUR3pFNqaBKxtNWOW3bDardw
D5BQce7C0VtfA5qOLuiQwrE2IsaqAIYcFiz2xqa8EKSoCL4vr81Nc67TbYiozB0dcZQRYf8XaN1Z
vJOD2Da9mF709RQOAFywbJ76fVjMITq0fTiA9eqq8QsBRZP7yBB1oS91JXCqWWAluqPUj+wqlSLw
N2FYUgz9fFle+lgLuQPDxCWswtLvdF1SB0wSUAXE51Nt3zZRJr5MapW60EbDY+s0hhckmX5foHf3
OOlgkZH3GW/Num/2KIBNGxH8heOakiwtORoIf+2PTp+mm6NhQF8vc5Woi7+bcYYwuDCDd1k4hFQb
r37hUGGwBSNMb5sO3SpbwDG3Z29wqAgnGP0wMq9h8e3pJA1IiTQ5fZvoO8sSxS0bYY8sPWyMvxxa
q2WpmjBQdI61xYdvNfVamoC6Jrt1qynOXmKjCn0dcSAYFdyK5RwPXyeAJw84wHS+0pT6YY7yGu2y
TH1tBmPaCAovbBLyelAW/GCbrKufUt1XSq6FOcUDMFzClIwrA3X1rU2yTOr6pZfaqkIEAuR4LYFt
6XOohr0DjoNyFIZHdvOsTmr9TXEEwABFajNrL7cSqjuU9SxEJ+Um3DVakvLXdC6zJJdFTLMnSyv/
8+9xYQK4tzHdwaUVdNS6Gxx2tgzqms8hDAr/LZq4N2ZSGcfPR7mwwhmD+YX0Duh+zUuGMjVZeoSJ
z2QjyDX3EVZ4aQzHASL+xt6+9EJAvMjMdHwDwJKfbib8QEFvOBx7+CQ4N1THAEHb0PhePn+jS8Pg
UwpYCFkGMOurYfCfQEyvhSJWzKCq7UZ3bhAM2vLaujBvNCZoYrFoFmD1ctX9c38WYaHabUT7IVZE
jjCf3PiapOMvjEewsrEVzrN10KdU37grGAgQ1ipSrg10mEKwLWDjBtIDCRHcrFbyhzxDXTYtFAQb
Z2327Lyw7lQNL8WkyCU3ELrzQLdf8jq5JxyunfZpBCa4VR28MBUQR3hAECa01dfXmVKCJ6KClSPR
Wgfdjn6y/FudhflzQU/Zd1NAzHiMIUnfl7GmF36b5v0zvwnsgcWCC9DVkrNmZ1sjgja4vGb5rgau
voUju7AuoEQv/AVwUUsJb/XFREQ9H5CqSz2xPnYqrP9Z27razwuENH/pn3B+67TT+FWno+Dl4gAo
7mpsumqk/fsRveJy7jwVh0Aw2FHkWSis3cdFE94XSBinHhXF8DsKxl9nRdI8sHDl1hm3rPjVGYe5
pLZIIJgEEmuDn7wvarDPOnJWhTU8lXq7KANWyR+ktee9PmAAD8DPxxH7N+YIva+PTnkYKNluHGjn
JUYoPWS/yyoBaXyW5sttIIEglin9D3BIafT+cYaqOKAilvq0nuPHms7Ncy7mFrFkJGPjfppgUAwf
ia0+qQPSSXbd639quULXAtyab1bFfBzbEHmO0rI27sPlS53OGgRz0H204PiXLX76JVEgdowy5yNK
EqDptinsO2RuHazeR3yQoGwepHSwN5qxFwZFeJ+dDskGjxV9tUjnMu8bo0MQqwlmDn3Uye5QgGkP
1VhMbhVIuVfQvXc/PzHP67GY8rJAsLdh+0KGWkXIfWgmqt41lTvWWfM9ZBG9FABYv9nloN8jwola
HcJ8zg/TDNH9pdqiKm5uoEcGDzpI38ywDX82qIrcU81WFzyoNX3v1Nz8uvGcF2ZnQY6BiANLR5C0
/Pk/h24FRKmKjbJy9R6kPAc9tn6pos/fbLUWGXeWmv0s9Xh6VCQxfp3QB1xI7npme0HZGn4EsUO9
Koosi/2a6PW6DuLkN0KZGZo68Yje9ufPu0zbagWx2kHbETpS31o/rlVMVTnkPG6UarUXy1CvU1iS
eynMtC9D3mjvVhsh8h2CEv185PMjmd6EqUBXhHOGjtdqolKYmQvXeOn3yQMhpAjvRUuVowODvXGr
XxoKUaqlSU0iDAf29Jsguk5dUKOK00Oo99G3dHalHfe7Cdnhjbe68Pm5ZBBzIUpdUFyrfmKI0aGQ
ZPqJVoFqK1SHwv45a6q4lhx5QqAZgXKYA1otb7liXHhHtsVCLCVwoYa6mk6U1lJ0KGUkYpS68kXT
O16u58nO0XuxEY+dA3ctAJoAxYC4AromVDqdTzuPQd/py1hBkttuCX7/d17DTF08TxEeTkaNBFqF
9uvsRyswBt/ibJqvytTE6ECS0CfdEdFhOwv/TEJ2OANBYGZ2KFzECmv1KLA2RAVddJXvCLUKPAlZ
2/fSjPN610PEcDCvIPreOGMufDtgHEtHa/FaY72cvlZZOSCcsqB0k9EI34hIu5uF131rYEb4DPJL
9rI5jp8+3wbnVz7hEjh8kn5yGnDsp4Pagsoefi2IxVRF4JdUI3daPMj/PTxjGDoCwP2hDCJudDrM
qHQDjFUHkYBoUiG8TOaTOc707aA2gRQAQHFE8xTyrl5W16VsVCzYGCvhpQiM0CdiSIRWuylqgoMy
qJSgP5+FZVucHkM6cEcKVUDSFqbraofaqU76UsoQwbCdeDfTEPoKIkjeZCK3u2tTMzx8PuCFeBV2
uryolpET8cVXVU4JY5QJ84naVUNb7hHsNh0Pqw3DQRxImR03DgfoKCHusvJOF5q175SumpE4rNIU
4dfAEru8Sa33UM6ShyhoOnREu3SjFHshVGOZLSQNCMBLh3U1Lxz7om8lbFWzotJ8lM3MvSqDe4rR
NnknWg5jGOu1jeWzXl0b6Tjs6wYLRrT/xTMgdPMG2MgWQPVcgIxeNl+Kr0SkR/q7OmoyKVeQhVaR
CMLcp4Rta1u/kjKMv4dGOf8uEsAae4cSTeAn5Vibfl903QuFq6zYB4GNsUVKKwVeMXKiX6W61T6g
ozS6ZzezIrvjDM5foQHxa+ODn0eYxJXUDVhn+LUBIzrdAUMFAFWuZQlplh4TmL5JaTJNxnhUqynx
geLrkGDDca/U5nBfOVZreL1cah8oVZv7z5/l/Kxezk2wnn8jBBp0p49SopRMDI5GaCPKH3DnlRun
034NY9Vu1BXPDxcGWlRIKJ7SW7OXP/8nGJFCK8qwDWWgeghcRUliEBn0LT5/nUujgD5klaIBtOBT
Tkdp1CAOq5ZkKGlCFkWf2/5YIMv9+Sjnk4bgA80CWKqsPW7y01HUvqAfbyqJG4VF7S5g5j0CpeK6
UY2Pz0c6fx/6A6bG4bDYlhMVnY5UkTcvjgBYwyZ5fuPoBjV9DCr8z0e5cAJBdtCX5j9REGHt6uRv
saPSlCqAvT0kzl1UjsNvAYjLqxsEogaW5leRtvEOBjeuyd3cu6nS9R6iuJUr8pqOJzo+N6mIkOtP
Omvjjj+fbQCXCpEs6A60ANZNIPoKShCkKVRlvfoIklRFdLHRnmM7ad835uF8YyIts+js0eiDV7De
mBo6QxwhibRDZLVl+81KsosVtbkGmB37QzziTi9xp7kg1VUvMMPmtQNC90borP5n8RI6fWg6AAhT
UOQD03n66eOcxHCgUcR1F+FzJ8/j0VRFspXtnpdRiQ4d0nBoN4uf8motC6mbwAIiKZurdfLFIQjY
RTb9GRSxAZjpckyFAieDpO27D43s0gMQ0//8fN7PvzCsBYhxdMLoa6Nre/qqkN5hx3JlwUUyo304
kSxS3OiwTqi2ZvXCNcY7khFxk0GJYtDTsXDw48zN8DC0wwKXJqNIl2p9lLbKTV8YORrKoWH8SYvZ
inZLEHM3TVzPbiDrABt1nGnRTJV72iFzY8fWRth36emYhiVq/suiWX/0fNKCQWmyjKpLR/jVo/14
UGGKv7YgrF5R26+vY7mXI1doMAvtNBIH5NOf7dyG3jWRSByFhhbIxmOdn0Lg8+G/0GAgJGJnnM4Z
fiBpKLVJhitOl4I71bOjiUr6f72K4D9AOYBlws9lQZyOooxxK9Peyl36UtLPMo2KG1rpM+1+Q94o
wp29EEMtDNrlEKdkvn4hlLb0MrcBpDgDlnx9rIkDWft/ruDSnACjbi7qLGhLrtW38kDCqnBAYx/2
UHkFGhJJ9dq2vM83z7I5TuJV4vVFMIlFww4+K3xHqTWPAXqrbmrn45cqibQvGupnb5bWyEc4CuZO
mHJ9NaKaj5rmXPz3r6ZrJhhZzo6/2ebpV4uC3ilykxwLsMpSbHXyQ2l3+PYU+Gt9/qZnSRFgEDJZ
PttijUnkdDoUFYMslBrkbVS1ANKX7XJVwTnsOiRS1tpNbWfTPJ9Zki9AhfxDiLQGA9kDh7xdYdVC
bo6dx9Ah7+dSTZOBoOTq4LhGMmLtMWaaeDC7DG/BCebFj7SmQrazC03/iASA3UNoiOHH3GrTDT3k
7lCpiFa7mWKq8FqynCtGlMaEVAT97xmIjjO3HMYpgOtZKN0z0Aezhd1VycYLTh+dvoMYBFCLuiim
aKEy1a9hoLaGq4sBiZKgHdDUs+phyq51SwVDnXPguXD30emRhYQRczv0Cqz3Vk8iLzQL9b6RnCBG
OaZvbjpkyHAmyEP7dxZO/ZVZjqmEB1U841EA5htqfW/W94tcWox+4oDotVN3WujSyZd+xFY03Dgh
RkXIJkQa60EILLO7wZLeC/QYvworUGli19O3zmq0DxEX0nspR0aOUpYRFrtOTSyHc7eT7nHIlfBX
14cSbUIikuq2X0SkvLJv0RIlnkH8L5Fn1LHAusTScZbD6DDq6FodMmGG865SS9Qm7aJEGgJrP9mT
GtV5z7CB4AUhcn4rMb3Vd3In4zEmTTAsH9pQ51BQUGQEKJuNuFV16WSafmdUWICl8Yx2MBq5fKYR
p/R4Tze1/N5nRaaiRd/MQCTbeHxt00rVPQsJii/YY2S51zktPjIg42trV8ATqTwIabQcDGVCE6yB
5F/uhqns3mZcJ18Rqae7HJdVm+9TVokApFuOhe9gbVlczyWKYOgB5xn9gA4lW6wjKK57PWrP/Y5V
ZhoeCvF0p+raxHxszEu0/kge1dEzFyqpl1hz+hHPzcgmwm5A3YnRVr5rCpCTnXAMzJ+AUHVvnZPN
MiqGPVEdpd/Exl9uKD6AR3TjiyN31VuiGzqYPmBQrBCyvlsK9LLitkoD4yEiYAlBRGn9o9wi7ujm
oVUv0go2si3ZFJaL5XmC5Aj7KdyJYLC+oAcTF64WOvZ9Odf9rcZs8usssXj9ab0++zP8Yzxxq3mA
5pEu3hEsRGvB2iX4zBUFjifUZTnyPj94zmGBi5zYQr2kGqMs6cXpydOgYOaUPeWyDP0RqJ5O7rFv
smNlDjY4iNn01CTuD8j6aq5mY6YGsZ/iiQ00SgEisiOOjnyOiP758we7cI9RgtTgBkOyoem+upgB
Es1wsHSktuXSfijydHxpGtnZev3l16yuGBLVpZm2kK4ARp6+PoUQNZPDOHOlgdbDMO8D3cGUWH41
hLG3cuMNLM9tbM/odSF8P+nAIiohP9RZv1E7OgsU4R0gqwDIG1aGQtB6+iCKWtrtoMLwC7Qp+Ong
leHlxdzcVCa2T/91almK1PdRkidApi5zOtSgV0NK/Leo1ZfWodTS4E/ZWP9Zrp722tLcoYYJeYvV
dTqK7kyG1dDRwVC0TfaDLvTXKGrERu59YdqAtizShBYlJrp5q1HMkRyzpD5S/z/2zmQ5biRb069S
luuGGvNgdqsWCMTAIIOjOEgbGCVRmOGAO+an7w9SVrVIZUs3d724aWmZJqOCCEzu5/znH+KhIMJE
LjtS31Z/U+83HdTPDyQkqXVyBpPmL/go0mJC7RGMvXF8Xooi8+Zd3ECJ/fW9+Zn2wh2xLGRulMm0
4m9Lxd5Rqcoz8tMDHGMIkarBTTaLXiz+to/ruAlFO/UtNjp40YdaPo+PreWOYjM5Y75GVrT9WW/1
5fCbF+Uvzp63BD4eiAoQ/9sJhkrb0pYDgfeoW9wtgl1/Wxj4NP3m7H+uS1j1qUpAJwEpf3poTIZ3
mSnWTKwxw8Z+Sos7XICwoeiadscg1bkErAtujMkiBrt2kI+aWpeSN9A4155R5vdcG0LlwMuD91YZ
uCFA9/j3LwUW7szlgtU+hnL79SMXL1Mu84JhTpCQAKPrHVVwgJLs15fi59qXS20YKzyyzlTePgc2
7KylL0EhjBYV8QaCTbrjfWUnyjL7Zpmc+X4sG/zGSOcNKyDvs18f/y9uOGf3DbqlLqVJen2Whdkq
MlNBbr3SIOkv6MdLvSyN3zzuf/H6QjEi7Ip/VvD1zSLh9IU7jLnRrDlEEi8luHZOlbWHMrbr3z1b
PyEgq3/G+nBBnIDo+FPiQCwE+3lLN+EN+nVKoM9DvgTzfZ856cEk0/26743iJomTjNgE0320h8J5
3w50y7++tN9a3debDt8E1AtewJoY8vYJShv8xeMMPp6LE112nONFf0qLvvtEL5LB+sLPQoVjO9b+
OR5y1oMxtnl6HNxsLjeV39l3MZOae6MQ5DLWRa+HpSn6s7nzpnRbYoL7GTEMnFITkPe8DOZG7ZZl
1L8U3UhaLXUrqHreVNVXPx6lGYlEAChm9uLe//o8f765DFogNzJpMFaLhTePUJe7U2NANtwg88kj
SgsbR8vcfDJQc/3mUD/3T3hGYDFM8wR7CXeg10+rA4SM3KzjUJaVmUepm4sfNrmwL32LwdnB439w
w0en/V2OxV8cGaUJg1VQHvCDtwRgV7Yz0h4ynyZz7B7qHJttYoLUzvJa66OZFtPOjtvi4ddX9udl
EviM7AjuI+ul/m10+APijPG24gnCZ9hfFMTReHScR/zfnJOKs4VSpvidUcDPpoqrgzO2ugAYTD25
ra8vcEHPo5c2SoqiMNq7yl/IrjbQYFu7NvF762xOrEQSn2dpt6kZIOf1i6a884K6JymuK9PrbIzp
dkSj4QFnwCO9KzAQjywyXhVkAwyaz5j8tJ+FquVtyu7GGNBJsw8EaQW46RKSdq2wJiB+s2aQREqZ
1odWr+XltklEUVxMceFqISmdLbrKvpHINX2tMiLXhkwT0YbZXzVvVvUhJ6bbDllUsWZuJfmx2VLM
T1KTXrpSG+P+MCWUKWFNs97/3dUOTgWv/QqcrKFdb4tN6ZAVS64kkXGLUhcA/T1yBXKtbZQK0a+f
kJ8YB0AW/spW5aahegvW5f2HJyRBBunr2dCDaXvlqTARba6ObvJACkp7oONOkFB45mUsCrwkf33s
n7YOjs1qTvUC3sfc+s2zghZTS1A7Y22EWvMIAwF9rBlY3zeo//3KAkr967/482dBBFeWpN2bP/7r
lH0mrFV87f5r/dh//trrD/3rqnmp7zr58tKdnpu3f/PVB/n9fx4/eu6eX/0B0CDr5pv+Rc63L6ov
u28HSV7E+jf/uz/8x8u33/J+bl7++QcxNnW3/raEvLE//vzR2Zd//sEO9cMFX3//nz+8fK743JmS
zy/lTx94eVbdP/+wnHfkocBugxzDf+ie/vjH+PLtJ/Y7SMVA2FTLFnSCVSRZgwikfMh6R99B2hdA
iYn2f1WxKdGvPzKDd+zLzE8svhVuB57/x79P/Pr7lvb9nnAh/vzzP+q+uhZZ3SnO5FvZ8OPWtw6V
nICOzgP4B6V+M44hnGjN9+vkBjVOnkeLUy5P+FfKG58x01Ms+tjaWQS/vcye1TzUpjYTLDmao3dD
kqxsNxbOkSm561jLR8sKqbfgZsWGGBXn0uhI/tPJ0Hs/5LCyiGFyFpyUSxzY9ULuvdFNkBkMluNH
jh1jizlYncLJWlAU7CqNuF9k+3i2R50lJp3cZ2sksbzt7Tyaikwzdpnvl+e2IdRZ6eXmaSEOvj44
lU7g9GhX5EMO8cw8VuK8/GIrS3UUM1NTn3c22RMUadIO9lrXCTNqjcoWd6YVm8nZKNKmJGAz6E74
JcTiLFZBbRwMs+vlzrL6jsTTjDEW9gYGCcIox/BnchNdQ+JWuEZ/sDTRF2dTn/t+VI15+2lySR4P
M6xmEfmI0pg2TUJuXESco3uk4uqys2BWBXQknEl10mcycpjiyu8x46wcJGBWUw43rWzjFP/vbNzn
5LfP0VLH2KlNPWDhJs/ZDkJk7cZppaQ/KJJBqz0E0Jk8cbRtG+zVmJBni76Epl85F1Y3EXIU6KNF
OrnVP+ep141ESue4cE5kMPmhhp9OGrk5yfIbpa9BZ7m0iPYBeSizmw7c8EsAp/a2skoCVrImjw9J
0ppOSDyPfyGMpsy3NtnRw4YwMmwl6KP980F2tRt2VQJe1sRZIPFEytUSapkLQwNYBZ7qVAzVEpkj
z90GRijnZeiSGN9ccqphU/dC2ywyC14WAeS2mWViggfkifgyMFfxt91caB89w1w5aFC99h4vHdGf
nl+cqsAa0g14nvY56FIlt6nqQayDAFfAvVoc/6kZbNxic4xtEAiNiRXmML3r6x6B46XK9ZEns8+6
GNUmOcSoNgzt6zzb4qLvJmPe220K967rO4mz4GwFgzzgPFEOhwqnh/SqhM/gnEDGg/G8miGFYrAU
y7l+KvS29yN/sNr42AbFokLXqQN93yweNmp1MfZTREmeFCE0jaYHh1ymIwwvPb/NrUn04JZzrfHS
QLk89npdUkGbgg0WwNeu84OhFRYpCISDTLw7UHM2uZMFtxUBdtVhrM01j6onBKu+wEwnUV8UGqOI
tdM5ZK1ZPzuwQZNI72bfjNymNZYNtNiWoIHavKyzKbsgu6KDN+KNcl/0DSl/rWWSpktC+w8r618s
WG9LWNQnDvRddjHUqNSwb5arStCzaIM14byiFPnQeAWrYF4YlcbGdyTjf/azP1aTkf9YVv60nb1P
X/6xf64+Zc8/bmnrZ77vaJphvfPYyiz+pdLFSpsffd/SNMN9B8oEiYAJOj8DZvrPnsanyKBioAK8
yZCKm/ifPY0fQTRfdWfYoDB3pzH5O3vaG4N4B5reuneu9kSwXmB9sXv+WGs1ijdxKssbk6WyQZyT
+x/rSjo3VuWVWdiSOl0T1G1kXfAekzYVEyHTBu8BM8YvS1Ou74zu56DffjWGyI/LR2vW/SnS8O84
g9poYSGcMYO3Wt2OsMlaboW7MLHUG3tMj63UPO2i9diFDhC4s/u+09uP0hj9Yb+gb8ZuRcaqPWV4
bJNMWJWAKxLdFQ5S+nDjFnFPAlLb+h9Jphd1ODDXYV/wGgufnl4MBkMRoOmNnY3Vyh600CCZzG6T
sEhje0vwbt1hQ6xJazP3Aym8sx+UMOzYG7sdvxITwaa14CPKlqGvL3Q8S5YSHT6h7IxDqMXTZMvG
JuIot/qAZQUhbhhM9lyHCDerYafcDie1GKwlC51C4VWOx77XwKgfcsIni2l43+idfdn13oLNeLs4
TCL6wQ42ix2kxMc77CIhjcE0R0bXavmZZafzVtP9uWO2FlT4FtE5R2Nlt49jU5QW875WA9Sepnr1
DskzY7s0JsQBy8LIOvR86V1m2mJhgx03Plb9I1bshxmvFmYlzNjzTeLLYjpoJezUDVNEcwPCb35x
jNRO4Gwxd4oSAlynsLUEzuaDB6V0MzcjEdBOWZgjQRu6hydx0eMF7gPCv+/mfNaNB2WmDAn6Zg3X
HhZIzQdD2uYSShcJORtlX16UUDm6HbkgJOD0utdUxDW30+2Q6cmxwsyqjHBvJ26gSgMgRSW61ZUF
/Xkf9mI0/8w0+p9F7Q+q4V+tapcvXfoiy+f6i/pxWfv2qe/rmvfOREwAPIKuANCCGfe/lzXrHQAz
fHEYMuhV0RSxK/1ZqTvWO0CGVcZJDrCHpPP/VuqO/o5pP36DLELwzJkl/J1V7a1lCj3jqoNjLPLN
2oIp2OtFjRA7Nc2FJAS8abX3s2I2FnadPkOailtFsGGHM2hhq26rqMz3OXQacg481KDOSHaoqU/9
Ns1H8+i7eI0v+VQ/ttMEG9Dp8JDYLXWKxWyCydZ72+rlGcZeqx8xoPoPV/0vNvD1a/7Qb6ynAU4C
LrOOB1YywevT0O2ZMbdPdYnpmLVrrIHkIj2xVWglXRwp3o1bMdnpYdSC4kxfdP03Lb/1hoT0/QvA
loAKaaJB09804rPd4ng0zn6o4jK/wLa6IP48c4uwa6GdxZTCqAiTIT42ha8dvL6YozTR7ko3UWd1
M2+HBba+FSwHvqW6Wkg1uDKDSe1H2QbQEZRkOaMN3AKc5JjzNxr2iBYJc1BLP+S9WuyTLY3c3WBQ
tuycsYuP3y91BdXt15f6G3zx5lpTL7Hd0tuBc7wNSKxxZxi8AueNPiua20LlwaWadGdFHxtk5EiL
p8vRD3IX6rrvU6Y3E4hdQWYABI8gfQyGsXz2ZOzKUJ+sQKGpTFBHh4nTO3RYec4T95uv/I3P+Po7
w7tjqsGwweQ9dHgJf9y7R8vG6r/DkKDr2/LSMKaXrmiWrcYJbgOzGM4rMcbHLpjuzMleDl41roPj
zvlEMF51RWVYl5GoRRUZU0qeCyzz5jIrgv7cLozxHr9I/3OimrnbCjoIDL5l1d6TrKihVg7G45xZ
/c5ya/3an8WOOoGmANr/Tqs6N6obZUEWK9pPxdTJE/7v8rFA1PdVWIF2SwdZHj36Qti+jXnZaGrN
ALS1rbeaRxqyUOfNpLwrf4YoKvqxvvOcIfgi4uVeFv7yIPq2fhT4Zj5oHjnlvcEm6SZle54lKtjG
PapqTDXKGW9gUZPuV01HePnuZQOcfBJLXV9Js03XsZv1aBFofAEBZ9oEQXHrDYu6RN8/FpHwELkU
CO3vLPqXIkq1+KzFKL4OF35Z6A3zePIoX6jkurNEYc4+5epqKBE0SGfZ4NweBr3+wWza1Axpb7so
n7QJcE4zO8IuAv3GwGq1hgkwYP48OUlUTX5+SlLikFy2PIwsBe+2C74UtlIUIajkoz9rwW6gC75u
STYj0KA/tkVr7ORUie1vnq+3yw8DPNzuwE9shrpgMm+Wn4ak9Ek4MB2VP4wyBBCHWiMoYvYmlnJf
+8nUDzOk3kjLsdQcgSlOs+s9dpqpVZEsBlLep1ZzjciwhzxyrQQWXyCyw7C+/aZHwN1MVfobMtLb
eHVsGUwX4hMzOIAaxp1vhqo1faHnCRrXqtF0MqMtP8Q0B42XPgeHiSfIq7LhhXSNcV8mBkyWZFZR
UGbxh19fvjfY+rfvwdTRd2BWMw99u3aibxEpLABwlWlo3wcZ9zf3Wpg9/WzsTNm6720sQX93z34+
KpsF6X3MZeADMDl7vSQAnyWm1pOkWs0IwrfpMLZPtieTz0T9Wj10fHyK906+1PdFIYI9+cpV0YTA
IvGHoYXs1KWB/aHtQXg1SAdhgyTs3G2nqNArqDu/vkLE8b3Z4NZZ6bq9wV4A5qWvef1t5UhkT6ZJ
7NqDYfUn96748p/SmYFIWJhevA9SjFeYUkAuQaW87wbkCqmZMDEu/XSjVGZstNp8bmxbXDtZKS8L
c/a2LoD/XnNKA2Qrlp9qSztkpG4dhwHsDvMWepRWZ9LRGowmVQx9C86I21b63ivte6klI7lXfgxC
oddGRI66fyfj1f1lTIxQGSNGoWnn9Ze+zh82UHjN0FCaTdgK1rqp2YEGocWbZn8OF7wnHpUJ5Sq2
0+CaaRMxo32sx1BrXH8HwpR+zAJvPgrGJftc5HKrgiTeFQm5YJTiwtlpY+veqVnoB61N4z2KFDw/
MsKCA52gGYWLxQcnHZ10s1Ac05QY7tMkNIJPWpHnoU2u7kWtaba28bAdlRDfrh2nVTedVg9f7CQz
dixnxaXeIIKMYntYjlXaTwtDNtOLEqFNMKZa65Q65o1Q+bhvTKt5cmNGkQwbnUtH9dm1llvmMWHC
v80p/s6mnC5qEgPZPYI0JbOo0qNy5XKUpTvsYagmV1VDxEtINm5TMQES4JmN54iDywzik2pdY9sl
LlMwrU+srZOT+b7rrSbb1401htLHWGq2NXWYlD9v/QwfvqiuZfNsJHgvdxZNnb7kZxXc5cs5G93I
z+LpIu/8M0aUHfFMzpOJhfM5/mcPbkLYlonRd6iG7OTPVIptRVcCOqguoTKRX8Mkcl84S/CpYrfZ
127ri3AgFqyMpqQha32NP1gchLWdL++XuYxPdCb+lT+gERqKujx5Qw01xmicvfL0a11pH1OVTbcz
zsSwIBRmZc0wmBE0BdgJcS555M19DnYVqTx+SgpL3Iyj61+VNJU0SsVyH7ez8UAZbZ4JkN5zPSnO
mCH6e2NOu03qF/P7qi21TUJY0C3e+8X5VPvzpsndxxqu0MbV7PFaus18je96dtRqn+ifinK2FP4+
Lodx0/QdjNjB72mBByZTYTr4WB6UgYryDDetRE3dR+7heEe8zscYVvAx6Cbzehgy58KplDiyzXlP
beHYJC25mAm5VRwhfMwjCB4vM86a+0r0EznGkzV4IY5S5nFpA7Wr0ineuASh0XWnL4I8rjrMK4+x
dgGNrBmM93GNo2iWLO0JOHKcd9IU2k3HC3MzGkvxqRbJidk1tqS2FJ+pxaBlD8H6BJEvcrTsyrwl
9VhuFl/2D3Vr3uVNYh8rU+lkblm4dWECQKx9JnInJC2yi6remQ8lN+Cy1lL7meQD/1Fzu+ogWHvu
yRhqrhpliidK1XS7EPF4oYjnojIuNC/fE2lTQu0sx3pbqywdd07rQVOHQmfKsCDH6UnrXBfblzx7
kZ60KtKVqvqUYWAeZsIez8rENPc8Y+0nDcmT1yKn9CXBF4wE502ZBuTxFcl87iVJd56V2XKlTOmc
e84EOO4tj1bmfhW88TsiXvarzm2XkEC2MfL82izJ0qiCKYhiCI37HiTqecjcAyYdJgjNJA9UM4X3
4JG0koVDUAcUaJjJPMCCb60IL/qSYURptLtMK7qrFff8PBei36LjSMNGjYUIl3pY4MK3A1iGirdB
08WHIJ/BIikFLtMUqIsLNWqXYzvUd2lOfEnoIv7Cd6rVqK/15BAvPVRHbGvCwejWnJN5+jT3iX/e
NqI+aZlTNFDuSQDEp6D8krlNsVFyqR79mujwUbr2J1LW+zuyq1n4Z3sbK81/DgZ7POVuKw+80AZ+
9U2wHcnhJmjP8TQsff2mdo/DVOPLV3g9sAjZdzpMA+a9TGPQJocYzYoPczv3RO65ozwarGMEZiOm
4g1Y3/2mIWnNLLOJUYFeXWXAI/m2cYw42A6xZc5bphzmdJ+hl9rBBq26aHJ6neAymIVfRhx3jash
V1nz/Uj5mLunxLJgMMbrazD7PqhIO+sO7rxG2oRsIyOWwxnGy1+IUis3gm98iSgKMx6i/KBVwThf
LijU56jnXdtCTvIjfXHYgPN8yPZMC6brscYfZ9O6ItvnyD8vPb/B0E/q1lnusPjCp0YGMU7GdF17
wmQhjmXqbJsmkc1Oycm2duOQtWPEiEU3zgXyEZ7XruLq6kW2H1Gv76fK9y/Yx4MHDl62tzpW5Pmn
eCLI4dp2W7Pf2BQjBVUwcxEcP2JdYY7oN30o0qr7MjT6SCWjDJw4Mnn49lUL0uLPGpzi9rM5GoBq
FQP9ujQuq57H2MAl9BJHuzEMDDZjmjfpR3PHVhWzy1wYVa1cfLE5+2wag21lF/OtDHBxDH1TiHux
LFqGScBMCWSJYbruHK6W1nnucDsxqL9MF0E4BuWk/ZyTFJeEBrlFJJBoTmzschpKGDHFmO2xQ+AX
MXGQBzVJZMOOwrPVssoPTRzwPYYig8aqy+ZD0EvsE6Twm1uzCTyYVGXS+UwJch5YkdpnfdZzIvjO
cDdUk3tdZGqey+iqaYhZz3PGPszYp+tS0hH1OOMnW6yy5EEihrsS1Ik1YrGgStk4A3FeTvpsRJ6j
BQ9BIrh0BOcuYSNN9cUWXvAwLzMpKvoCvk1FMTnPZWzoj0YwkJsqjIkIvEbYw3UOJPJ18bX8ZAfC
35F3CJzZBDyg6UQCbnVsZNySHIUy4LoOFm2NeHOi0cPab1u4XQnoqqVbhWHGLtXrG10u9nOJ/uXk
zPJsRFS6hcxd3wTtlB4TbRkvU6wxMVAcFoNkIi+GNldIPKhz57NIO8MKR7qpo1USEoI3SHHlWXlz
05emfVoCvYtEWfO5zpLHsTSy7RgEa6emgiCyqSR2vhd7nwzVkvxsNaM4oMZqzo1uJmYxzsovyqPq
aM19kepBfoG2g0ql6asDs+j6aw1j/FTFnf6+WRN+CFt2rYWsWWlku7pt+g9LV66lSmOkZN0b7CBx
kTlhVrWGSbxfPe9lax1AVWwePK+BygahtjwQZkMyo9Vb2bnZsk17nTDIXbWhiLuNsdLYjbinnHCN
+KBPxG0WSptebD9XkY2L4Zm09Olo5INxS/ii6W4Unf9B4Kxwsgve7A0BFA+xaT9SY955aXIjU5Ok
ubaR5woId1/23S20CCJArXkH+CM/JcISUMEF8Yk88VfNRCGF6al2o40zVbqfyf28aDfpqAcbMjiT
jeY681ZZcc+x2Oih0ExXCSK2cyFycaWqZTqAIvgf8cwyr6sugNg/FtZVzgx4a8vK2Bqk+GxG5pgn
hefFpTv1iujTNr8fNOuxEbp9sJQvLq26f9aGWDxIp8ncjZY2yLZzjGvKucPIMFYPRHi7H3psWjfK
TuQXmdkZKTK+4jnoJCTVlUNuSt/emxrxd35ms2d23U2X1roKeTOBCKEQ70Vv2tx97M1r555Ep9PS
IZgQpdz+rwx22urs6mDq4F/SvCRbMdpQtTv/vqbszGb9Si8G/PUnOjbLkJ+YF9z6vfPZLIzHemBN
b/XmFjuiu0LL36fpHOI5/Wym+v23TuxvId3vRcW/bxkmr5gp/z3Gyv5FrFwP9fZXrd/mPyyX/0/I
Kity/P+e7h2fm+fX5Jb1739HwKny3iE4AC78N/JtmOY7kG2GaXCHoKHwgz+Bb9t5B36KSTFMFLyD
8Iv6zzjP1N/ZQOkUoaDoFgkDfwv4tr4xa3+ABPn9OFOAoxO1DlnmJ5YWezeVIk3H9ToSPvc1wV5Q
EC7oZvq0ExPDaG/qsPPvxns/GC/zLKTNlR/sTESl455lI8N5/dktW2xM+5dmYjEJUgKHoV5U2W63
lMvlZNUfVccHs5vAjJnbEclk6gVZIuyFUaOqKUp0J96UGekBcQXC5Tn5s51DcfPY/rZjIqtwBTBC
aJwOMUMl+QCIaDbroCwrn9hqlqjOzS/Yjleb2Kc68ZMrtVa3ufjcUYrsqpntdrE8pm/Nnaljn9+n
9hr1QqRKMJqPvpg/22ZlH6he00utTEuGRUP5iEy0OlkK2kku6emu82uISIcuSC6W6iKxZeQXOt6h
50OR3Gol/ZQ3tg2xTgyeyGTRtkuSPLU6bhhdM6G7+QxAF3ojG8zeM89mpnaBtUPovsE9xp9tMJe6
oZ+hBdLViE+sRQKuU9cA5+Rt4/hLgAIdghOO8MEn2lRBxeuan3OsJYYNDDXiaJc1cyObKKRbJYxD
bZSgOF5nfW00Ka+SBSIEHsj2kya158qyyRX2CntrK/Q+0B7yfWBVX3KlVh/i2Nx20kJcxHK/N/XJ
2NjxwL5CFtEuXsTnoZ8o9BIRbNsM13E1tzS4btuG0nbGqPGJb9VrPTtVoxq3MPjrKKBPZUSoWqRV
Mr/qfYU192SDFmlDepENFFlGVzwl7cjMRSs/DaUOLJ6XYodzc7oxh7zfLfFQPuHJa0BTM6pLoXhs
YVh+ZCeKw5qs1shou/nCGidvW8XiE7CXgSmD96EuE8Vl9MXGaQNzm1s1wquuT3dm6dxx88jrVkly
7MAeN17rQqMNvJvZUdQ9DfBEawt9MzizuIsLL9lPRXCP7LvY2RWU+Dg3jTDpaxwnxlEdlzGLr/H9
8ncqne3z2h6TD9boeNuuXnC4rQ2jYywdLJEO3eW5dxNvOw/rQ94X9jkNmxvCPvdJKddzlHezOOao
Mc5URYluDorNqfUtgJyKoec42xdxTpJ0PK3epCZMsKzpuX0jMJ0ADgk1giq2eMRjdC5lO3yNg2w4
VWjSs7ADb9wWYyy2hqLW9b0d6M5uGMchNIoljkxzSq80buQ2K2Qa+RpcrCIDSCsWkUcmBKWd0jze
V4MZU+lRIqq4SneYylqQ2hd/04EmhcDz7VOZGi3FNF1Or3eEiHulPDeoabfYejolOxuTeZhE40YI
Wey4DnpYu0u5HdKpg05TcvQMc+TUNBXKvWwCgowTQB8BehSQVagNjQEfuorhX1tko6LsjrxkuK8n
crSzwXpwtZHIOyOYj1Q3YAWT+1h0prGfhOFBAci+enaiIMyNCEQdTgc9/RUQEXMG+J3bQOK+mnq8
yXadgGYwqtm0S0CIPCqSMMtcfz9jFx8NUrSnUpTWmaRpjZx+4m00cDM3h9jYktbQh2kM9lETlxpK
b6xCmSTLdq7GIqRFRuRZ0PnOyQzprcqeRw1JLFb74phwuiS+ynnn67I+mIAuZ1W/fEAdX29yO4BA
NCxppE0SkH+UScScUGwlUqfDYJbuDip6+hs49g3r9tvWwTAJh0Z2L4y23wxNtbop2pE4vmsgvPMq
QIPPm4B+LQq06j52k25DcXn2w376FxPOt4qhb9NNi2Ni6bfaOL89aAFnQWe0alzbqCeWNt/EXckS
8aUD1/GNMazUnW5tfe/G4n2yUvc3TGP25B8nrJDQkS4zKSbZh30bkvhrAHrWIHnLxrOuZUHgQZY/
YbEOp66z9r8+zzes4vU4PlMAdBMe0mUU4a+PExt1LFqvDa4HkN85+Kynf4/r9fYAb13o5yoQZmty
AGWdcnWZ2zd59fzrc3gzWlgPESD9QC8Q2Biem+vz8wMrezRNV8P42r9GNrwhXc1eRqw/bnT7a5N+
/vWhfr4tK9HWWbWE8GxRX7w+VM79WvpkyG/8oNsNmroLsvkDhLxPvz7MOl54VSxBjlvlD+ArjEv4
7+vDeAFGlpWVZjdmh/XoAwAa7P7PKXZSvz7O29PBycCxGXOg88MZGf3d6+PMjqYMpP/ZtVei+Sqf
teyusH/3Jr2Z1fschEGD7noIULg/b32gBluS1OHbyXUNG1Pv+3DWr/PgJisv4EodieLb+JB78vjh
1+f2Tcv640VcLZMoNZEEmIj+ULK8PrnMz5GQgN9cT8nK5oRVeoKzZLAiw3MCZu+31VzboOtC345N
0G0GBLMfzZ73DNuqJxNSbSiGNQEPU8Sbqq6Gs1l3X6bEya4xPUdQH3TevsYecGsMDkgfukEiE7De
zFmv8N7NKDMWVxYhJASL6YkTA70bXTjYatmBOjsHYTrjb6Jn3j46nLUDA2YVzqw1v/XmhcYIrkL5
xlcU+Sm1vmr91w4se+7M3zw6PJDrBXx9gT1oLA7kdtz6EVG9WaNy18rxB2i9Kw8lxKaswSxMsjgP
nZlPBzGRTk3WXfFk5irddLy7+1Hlhh6aaRBz7dD81kZSnKiMk6EdtlNO1vUyBNmuydLPjrLc6wBm
9DEt8zjeuaP5QdfzDBYyNJ1oleudSTHEFx7lJt3BaF7qWT5tVF/NG4lBDIMAxz/Hz9LrQCGVMM8c
vcTEoDRGkMeuep8GWbOfx4ncgNRKvk7tVO2XusnHIxz5dCudgSo996edHHusvTC3jzBDuF8mCU1M
gUOstD5oEJtALOOxWOxyZ6mKlJMBZN71mw9ADs6enBQicnQE6ZM5BZeZnlZRkcgMpr5L16zzBoYF
/JFHKyV6MQ/mFijcToEQWnojaxBXMNXaW6/Qxbaulf/RLXo1b7wmTi9cf4H20E7tKbUr9+gRz7nt
VR1ERT2CTpqp/Snjrh59p+4jdxyKvVP63heF4wNkSU+PUMno24muB3dqgjpWO64zyPjWmZZYuLH5
8+cqgyqu6uGDlwoy7Yq+2wLBA8eAuu1lRlQoObS3iKSekhTDRktN7i5v6nwz+vl0nijMkTvCyp3I
tKZhJ9qSKxXbzYlRU73tXGiHkz+oDeXVSidPg5Mo7eWyzYZ61zktEQEVzoWJnNtDmzTNvs+8jhLT
xv0gkf1BDEW6NZi8bdK6S5iPaYKusNO9U2sX5VlLBkAUAMDfoObhAPlk5oel7h6MDrc+OIvFTllZ
G+Iu3YZJ63dnRpUH52Tk2ReGHPUL3NQcXPOc5cjuEuyJ7sx27lA2NJS6T3kdaP+HsjPrbRvJv/Yn
IsDizltJpDZbXuM4uSHiJcV9L5LFT/8+6j9eYOIZTDAXHTQaQcuWqKrfcs5z8tgY2sD5zJV7S3XI
ug3F6KY0i+YRCYDDI6OcT9wPlhOlbHU+GSO91kGZHJegR6gCovZmJVmJkVOIAJXc2LOq6vm3VMHb
VIl+i3TBi5n7kQWftkvMG23cjaNeH4oZp3kAtuIg6rCIgmax7wJvEXymvn1HhwQSGmAG8iBvQPyO
wNKTbEYIwcCgXgGgWuQU68Gbts24pDFhHNVvwMvWpsXxvK2IqojSa244FVBwXEVfngozZeNQ6fbI
mJcPOAdT4I2OGw+5MxEFUpWPi1qqbJti0njop8nbmgqLvzDg+3vJlICKlW1UYiiMkQqg1SkGsvk0
fjAhrV89IA0C78aMWr4dDsokNl1Iw6LIy6s9zbr8BMXUM+a2sV8ElSanFFjumnW/kJwGDGzNBxS8
NYAmOR5TTK8XA33DsXBQGxAU5h4KQIpHCkl9A6aLQrUV9pFps+Qve+ZONOPKNsHLEMiqmfU0+9Jd
bfvVlrsLRknn9xstVB4LCZWi6eE+NS0tSItbOvdYzvmjzk7dAFmDpc4pMZgU/Kq8bzQ9F6oTAs2T
rLnxuG1vCpvdcuHUTSz5BNHQDeTGPwezuwsrL5JLfi3R5yya7OKDu/MJRMfIkjxsnJ+WXPqdP0zf
Zk9j1a4TcXTSpoxT2FJ3a5Ymh6zqFUt/PZzcwjcib87TY8/o5VA1SbsvdTfeKt2u2xLLyG4useZv
DItkIGPEnNK36l1XgoSyZAzuaeLoM50euKA9+kBCPPuWIBmkvmMDWNJW+YH5PfuTUjZ4KPyUuK4e
6onnsmRbsqUlK1a7j0sDH63S6lZL0zv2MJsiMRrmLwauw3kNliFqOWb3fcpeQdqJD75S8z2dwvTY
oH2ISsjssVUx90b1xpKtLZp7MdNZg/YoWZLV3u00uSvMme5jZdB/A9zFONmZSZOQhQWT5yY8qSZ5
VW74U5fmj7nGJ+FlbbARZZbF7oQ2ul7qd2syMRFazrqdx4DDsiiLt0VXbPPBPz6Ibp4+YcYUOE+U
wxrSU9Pz1HY5ojTVHUcSUi8+OV93smGuMhc5G58wexTKbxFuY2BNtPHkzmIiFlz6caPc7EjLR7Tq
dfpCGFi4B/azREbdZGgKdH5B22ZsZoP3Fft9+CPTdR81uayO+IHag+Mt8odYRlQlTXFNFVP5/ewZ
QZS1CY4uvQh2/xKdwTwRCNM6GWItK2X13uYdUq/Wf54RUm3LJhkOg3W9BhPOu60bQFsk4W18Fbpw
Ldhuxsxxf9WP63F5tz3esdLsvYOp7OIpbPKg3LhEydLRJyaL8sW8jOV9QzeZM5Dx5/eh8s3nYqVt
6/PO2TO3eezMZo1ZM04x2u11AzX+s25Y4aFfCU99DppqYch066hJcZ514TbwCMYd8/SzDfEnZVcB
hpvU6E6Yxe8qo5pAgBnZ/eLbbw020w+09MbOHpLhLvDz5g1rEuSX1DOyHYT09uKjCuH4dkskH9Nw
1KmFWkfM+XkJTN46RR2BZ/5dLQSgRP2AVmhXeUPxkAZXnQOZaHJfTDqzUFL2HYYale0rK5f3mt0t
IX/YbuKGGuPSUCpEfm0TWT4G3aYLe3+P9YA8iyp9px3XG2fprFNuON/nvhG3TSPfTH4JFvukN2w0
AykkBklPnnl4XQSOid08OQ4Tqi5D8wupp+m2buKND7WP4LUfXfOCIaI8B6ZMI3BmV4Es8omN6ahW
bPxqdE5wNeVuWHzjvkmI9OaZHx6WUvXIfrr2Alqk2wdBMexSFtwxtqpha9tJFSFcy15nStxjdZ3G
ANHgf+1aP009yrOJ437bMTWMsqQRsaDw3kyE3ezQGPXRNOS/c+ROv1JXfM7Xf2a33/HgjKd0gCS5
7Y0gvL0ir3KPqa5IfbUpA6s8LH1XfjKfFtQVJAsL23x38vRXM9vGrwkPSqwcdh1GYVrPpLYGWwUy
nbPPWPtLXhiMapHS7crQlocJHyHDyWDeZmFqbuesHci70sZ2IE4qGgiP2gU9Sl/Fhu9eleYvydJn
3qSyfxP2+um4tXFslehHNqeL3prSz85LWeNmqBhUzt70ZpdQhSZz5vAYU4NmipyME9PG+eKVkuQ/
zeWriX2rMaAgZQknD3S0vtiMgkfTQRHy0svXQIZRJoKJnGWWtPPkLHeOZrSA9fq3Ua2fBNuODGiQ
WZnATLd8neczlQdmNnzmtFbIvXQDPWMokH23nk/oA8k9Wyccu4ioaOM2p2PYdcQVHaiLSbrm5Lkw
EUfqqRmp4H2AD4yZpIFu5XU/GAualFYu+cmkWc77KUyyHQ0BetA80bEKsVkCbBZgzcyfYMnKg87Z
KKrM6052Yau90VbhqRtRJ2hB/DKbBmtDyHkQl4u77p01KTZLmU5xVnrvdj6qLZaWjPtQeecG9/1e
kJHzDUDchNyPAr4YC3Us+ozBHLPsjbeG4U1q+Jc+LCGK1qvxIktUFIpJ7AtJx6wKalYSoCgdxl95
DewBoY3NxFF7/GjLciIBr9sSQBw86oBJnGUby21ZLhJRwvhOUkByg9bBuc1K55cnKL+ySiy4SFaK
hKyXzQHuJQYPn/i3tXVYmiq/iJZauQdZeeObXurksgCEu0E3iBqvasVj71DUCs5+Lt30mC/NA0+c
szOHMLjLA1g75UAd6y3NtyXteWyG3trMudEf654dIpCKKEkrBERJ/aEplq5OIR5TxgV7vOCihxuV
ql1TETFedh7jZWcoN2abobecE30UzZIOKHM662Vw7BXTjKCXYUwLk5aFzDm1inThe6YIe7KnfjdP
fXLvobq6naQrbzno9GFCvnUAktDHToeOjsqwickdVTy/JcBLuK7jbdb1JI30rXcsNPA6jJ+YVzfO
GHaPw2C771Vd5FHVOimdSque8VA63JodCjy/DZ4bnpUoENdAN4e9NR+i5R6bwXRY0eKLHGE97Qds
FNtOOCNx5cFHbUkv6mp2No20Uq6YNN0tky1jqgQ3qhdoxYkT2FvHycKdXi2EO315lWA7EaPE9hbU
Hd9YT0WTRlpnEZeXpBPT+w5tV6ffCsYICBdafZCN/HTBNNyGA8/+2KThMYVzckF4UGxoWio4etSS
yN8BnFU11LfCksDkB9ivK4j4DfP79WnJsu4uSSYG1asO592kCKVTXSjf7RWXkW2P7b5biWZy2yQ/
lFpMb1ltr7ee2cjIQll96MiWvA/sVL/kNWAOWHN65xhov0Opu1sjMdxjj0fi3OopfL3GOHyDWz/B
J8UujFzcKPYWzReKzcyPCMB+dFONM3TxlnmzJm7xaIv20FOit4xL8PqRpNqbzZ7SLT3hC6lecrOj
xBvq5HVimh1zftZ71x7mHaJVgGZ1xoBlNvQmXIEqYWZNUBGtT7RjHjsr7ZK2RMDA1cOVHjSo3u2a
iflXPcBAUrbEj1E3mMiEzo+ZoF8mlPJddiFsiyvTNyDLJpkL71DauXs7+V3+6PEsHVF+yr0zcH9R
qOYXx3WWC7Y1Jxb28iMbmP2j4kmiVFl6H3p9G60r84BJpAiyZ5Y1NNbVZrx6uYGhD7vMozA18cvf
9iNxspBdjhD35r1ngLklareKe87MHc36AwT6+ZgGKMfKcu7PoH6LeBoEi8t0sm58NnpbOmHyaGqv
f8BwbZ9EXbuR9kCXWjjvd+VQ1oceTsamw2bmbFI4D2wlMKevnQ9dEafxjzbNPo2GBX/Tuu4BX33C
lD78OVbdFa7sfPfYPB46XYsNXv3hbNlZSvMZvtBusaKbqKQmJNSRNUwOH0uHeniqCeZLcGRYsPNA
ekzuMUdRsHUsxSER2JwEmBe3tZMJLAdg/wiHNHcI49gurs9GZlGXudzVsl8RrIUwI4PBDU9T5Xrf
MDZOe1fa7j4DZ7fFrjMfEuVBJCqGcI8WA5POarRRoAz32zJW1q7OQP7Ns/hga1hsW6yrN1VevunE
7Y9ToaetvZKhOHaSUOli/lS+Ci+6NbpdjtiUM7JZjrLCcZL2HPYptu5zY/vhATzAHEm+z9tB++0+
SHL6qdQJTpPynddZ2/5uySz3hxWq4KjBYD3yxmHQXpfivVuM62NR/XRwpHBe2Re+J95NU1pFbBrm
GFmj66LMtIlvbTx716Ot2KTojbaqtoBYNiChVUAj17HXoy/Nxmgai2Qrp39SNDlirJkmehkNlj/+
CrEFvDsM8vEzaXrGRK1C7YcJc+MEElOhwv+SzEoeQlGPOyW9/NTIuYjBB+4cRsNGI4aj2dXWgS/G
NpudI2s+984m8O/ZgK62bcf2pQj7JHLqFvVssnqs0GEP4g3nNxDI8Ey3Ie/CGFCs5eIVEykTA0o4
AAOFu1kxSMZllXrbpTDnW6TtHjeV9Vr0vRHhUxvYGNnznhGwBeh/RiWKDG/ZMw4j8qLBmbZZ6ZaP
qO2uB6xR721RTCz8Wf9OFqedKK+Vaoq2jUK1i+x1YDs4m+4FtDYHeGOZjAcRliPeMo5+o37bgzts
dK+KXV/6QzQI8JNFUIGRm5zikawjXKXdUO/TmaxSZD/Dfmjm+lCpRh68bgpi7Kx9VIXTeMuvUEfd
4pS3TjoLuDfL+CvPxQ+WfWi2wUpGkCv1Ts6VGeeOompIfWefdyWteyL1gSkW3XsGoIDHuLoJh7R9
RgDd3JlC/G4EzZPAd7r1JiQL48xKOnTy+sDPGW4roGCbmhFqRBZrf7FaVW9cPxzus34ozrOj3jBc
+xxvTFBKKyvu6GM0y/FAXjK9FhREhnaOHa6JGAl1eEDT15zlyNh5HhFDQOQatxDP8pNvVf5riMb2
17jaOuqXhTCxgaCXobP9Q4u8bJ+nrc+B7XfGTYKIftsi+9x0HMwbp52+BSK3rqypaTf0o3WQg64I
d8/FHZNyvgdB3u/NvBMP7Riw7F4HkwIzQVnp5U1kCNOLZaLwCI3EK0Lp4bfpnHZPcJk6YJGa4i4L
fnSONe5r5mL3ZGcvUZh19pWUzyPHAv0O2sG0b5JF7KW4XlX0drGf9eS500HQ7XrOhrLnder75mCx
Qt9U9C7bqtbpgwQwcrRZMd+yJB92iT13x3Wxrgr8qYyDcUF5QFIhAtasOCZlwRQCXvxOacCsUiI9
lqgLSYVUbcQzyak4ViJuNWOHOmj7D9yb6RM+TTCfPKiEzTLKTrLrEJl2cQbvZ8dryohj3qeEPXKZ
ZXhEuD4UCZugi5xDY5fWTTGV3bb2BUOAViZUcxKGP/ZiK5ZKvBYp3hCZJ3C7O/yW2YxIn9FKQlCo
YoZtXaV2rGxvLNNaTn5qV/uEVihqffJ5CdMbNmHp1Ptm6IoNdIbmFlcGUBbfI2/UK8R9imLhMEvu
9dWoP1dZVEcOWhU3NQO7tVL6lDsFM90RAbwvx3LPB5kcJnntFd0hBPPkGq92OUFL8Q2KUttbTmgU
mhOCceu5SzmbV0OiYwhSM56r4Y3hOXjXcjUIoMb/p0F34xKxcjcOmI1tlVGIvXKKfDvOwOJ6Cw9g
l/UvZon0QtNPRXoBXGyYjn+Udigekd7hgXFmsMPtvCmooDbCafW2CsAe00aOzPho30u64u8VJv6b
1jaePZ/xIIJJE5jLbHI/IA+Qpg8GNwBN0a7du1MyO2DV56MT7sSmztf+/jrjh/OJkWJjkS4/p2PF
+IlwE8aTGqygKuThmpW865zO+J7QMdxYPbPJrCgpGWjuN/YCFLpnVveYF/dmfS5yx3gLqqXAooMu
ts8K3lvRehcGmSkjLD5cxzb0bSqKIjamIN8PIcEJS+WrZzdNUBdlpjovmYnXERNujGZ52hY9mtbQ
LK/Lh1GDl83aXWhbZEkNYGUST2XnufGN3QSQepM7Xv+aFchI+lL0TxgZA9IZhgDMTVmo28a1DKC1
V/Kx0VgvrGGmTeZTCG7qppOsF2qXcSnU2qRCRBA2BACU5f1iDN97woF347x22yIlBXi15v7GDxmc
1MHcfwClnu4SkWPAbWhn/cqa98GaARFMxjNinB7FYu21nGPkcmxklvs7nyFuVFuUOo6SzTfHqa3f
kIcCKD5zKDdLYiCtCBi7jW5jXuol/KXF6u27fBYMpkrKQrMfdmDDgrOYVxg1HHj73MqneKax3zJ2
NTeDoYvYhgN4s+TWewr+Ga2Za+uNntIKmctaIuH3QtneQSuSP1TRGBflUmWNy2pvzQRqNl+c5B7b
xkKnXIqHIfdanJ0+8zKGCHInU9jQuEHc85iR2oLyYYjBcq3fQQitd6PZVilNInp0e26/Y0FAaSH6
9tnBvOiwDE5a4bGv4LKx8Zf9CnLTOookne+8Kz/YTorpkKSrsXOxov0Mwsr8TZv4wy0StMlhYv4M
lzV/yb1GXVltU3jyZICg1/LTx45Z3N6YzWfgGsQn2/QIrR/EIhzsCw/eC6EOwbwTs6qeTdW213y1
cj+odb2maa/VvuxYUe4aXbYBhAc8oobiWalyjKLwrN07uswPDkR1l9i45OplfGSHmB6AZSuGu5QN
k8VadmoYj3n2aKPazb0dyldj0+cOAOcBAF23esVNOVgf5pyVZ9pLtjtdMt31ZkZP2sHESwfGiEnq
JJu2m9/IlvKi1K3SvbLF1G7aUhg3muXDLkAxtxt4Uu7zmTEC8YATvTQzAOHg6DDy3r6pTD39Eiv3
cuFI9833EpPtAynKd1nvGVFrp9YJwS0DjtJA3WYwsx4YjPbbKuXcFzo0f6/VLLZpaBFrW5T5U9al
3TfPccdbu6jWPVXFtBOgqn6MLIotP4vKn4ZY1oORj9MxNTu72szLMqATTlJup0y9jaJ0jsyY5/vS
DHgsg9kOT5xIJZHpPaZvpP0ne1XjeeZ+JIR8bXZ5Ghi3jVb3yyDGg+XBBgrYd0U0Yz3DKQNPntvU
etu0ln1up3bYEzQHOdw2MWP7hb+vavK6lbT0gi111t+UCHJ85B0DWjh/7RH1JwLEYBR7QGYBuBB7
3K1NH3waehpjr0mudzQ9l3X9o84aYx9mDb8vonI6zfZnYo9XQFf+sdjFemJD+LqE60uQNx++YTKq
VmlgQ8rqygZxU+823wIVPjVAxcY9j2q5NwzEhfMyDsvWZFzw0hnC+cg7S2e7UVrBTVKkNuUD86sm
8you/ULeDGVjP+hyrdhvdT5YhY2e1W0WWO3ebFcDqNYIGH7JUVJaFQkahh+ke3LOxWFYk5meiOeF
hT/UxXFDwrrej3xEey+R0480t/MbIgq7SzGwoqkFSqys8sqdzY7wwpQDjBrYMFlHAVvIXRE2FTu7
0PjeeIa/ZeBMfj1DrC2u0j7OWCHHk6jZI6bmunOSMY0CI03PCUKhk5lKeUgTJihKBR0dDSHizUyq
EZMWnkj2IQ8EMU+HttM0Mk5VPNKQoVvrnCle4FcdXEEV7SRWGOWO48fVmMi4qSZAbaBrNgon2c4x
A3Zzmii8arIT9IcWVb90yGCRQUG4AM5YVSRw5WcmSwtc563/kVQPuYF/t9Xc5CmzNxvkKsau/ndm
hGu7AXp+NdHhgCYFm3rNrmW54dP4BUTS/GDIjRdi4l5/mnr89krJZVs05RinQFfpHCpzs5hpfwvK
hgUUHqOdEYBD8wcfm9niwwz1RoITuKDYd2cf9NrWbl5zhGvXIm0Iq36XSUYXNjsaBGVsncxR/wpE
SpuN3p+qgxM+CzYF4rPtqPTbLCwU9r2JL3iST9x7zkty1QIzfy2+866L97CrRqYlHYqFAi9EMucF
C00GUBzt76XnF/c2W6aoWkpvW4SifNQqdF+LsVpejMEF/45TDDO6LC3MIwN0SayMm25khOwX3qsL
t2jj13TPoSfTXWdN1hnsQbEpMyNndeOzjKQhmhj0+FTpeYtZ32Sh88vQTZfGeG980hTMogYftvyE
HUomw5o34zEcvIl4DAwNm4Ui5KLsCRUghUNrCSaIwutjK5jHg3GNTfUJiDhUcpYn1LHOlowF61WX
wjVJoiN3rgn9+U51rbuzPZ2ePWmbP43SoWLCZ9fEbr0AFfNmbHq2pY4+/cuzT/u0TWUVnLVyURwE
ovke9jzJuUtErfYcZKxYk3c0EQOWnTk/VWZrsXhEPbuyrt2OBil3o2OLyJibcc9Ps+y1oYLYw+D2
va87xuNm4pxy7bRPZSCcZ3mNpkhyNbIYl5J2ecTnNSgE5TX0jNZsCQ5W0zkl8yHOxUikqcrSk7E6
fB65RdHks7luNpnq3XHnt7p8BqqYf7AZDN5gOGG3S5bpd9tmTUwjP+8Jhyiecp2EBxJ6s7elwIxl
9vQzDNxmmshqjNakLZ59NqWPLBlZqU4GWmDciAKrcjGZd8pKuAfMCUGtvWb6gXk4q1pzUNZGJVlG
Rz/TFkw9+nXlV1SJOti7LohvEtrMKGD2QbC8QaoIo8F1N6VYVzPl6Ni1y4ud19PdYrQuWnX7o/Lh
GhKYkVxmux7P9lrlRyiuI2uo5iq+Mdx3U1WMN1vfZCwIt6MwzMhP57VHO29+ptT9m1kbcmvDr4v9
CrsltCpM/8ALXfjhlZXSrS7o8Efy7YElJ/lTyoPzWEBa+mAyp1RMIF92z1IRpS1fF4ymDXqZriTk
lUc83RL+hcXL7lPM0BYxDv5qHsuSMbloSngKosB9001WtQmUdZ+ZNgvK1rubKHseXBq3DgVOOe1B
ciTxaiEUoQg2I8u0u2NT4JER/cEy3LPMsAkUkGaoKKpWA4sgiXwtx4rhqC86lOfsLG6y2uLE7tLq
ZKuk+XB8xuiLNuwzoQ/ej3RactTCJdTD8lq9UaTELAJY2PnSjFgQh6dRjM5uYtWUer1x1WcT+Nr2
HCdtiNUmlynE2eQzk3zVnca27thNWD8q2i4i11aK92FhgMKeA+lA6WZOv/WCWb+07TgcLOEwdPDM
LNlXqc3IvhfGpcjgW1Ps9ZExDi4bLKTyYBt5LwhKGPduP5a/J+Ekr8lgrQ84gL2XsEhK6iFJVJ7R
snko/cfZzp1hS+n5t7y8f5JDv0jLrk4RiDfCYXHxNeYAJps0R1d295lv3fpshdWSRa6qzm6n7xy7
/jbK5KeJCqFpp+i/6wa/KmIdXCoWWwOyHCyUg+4XNWm5ABPGiZfcmQuI33DajcYU//eX+Ad28a+/
nksUG+JegYyUP/gF/5QmFoqMMOn13cUSUjCYMcBNt8iyzmU/oj3HQorynfgS6fiA4VibXxLTLHak
V8PYzIfyU03BSs83peZpksqNwmXJYBmNLHRNqe7hdbY/uVEZo/sNJcBftH9XDeG//fh4rlEOhzbB
PV9+/NLCCLr4VXdhD0cWwN0w7zMyrMfgxeRJb+CdEbfwF0H0/70pf77qVUhKJ48o2/Rt9/rB/YvM
1zSkhHJljBfpDdjgQp+JYyEoSNAorPObKRhdlI5Dsm/O6sjK0+s7hHprw63N3GqlBIaYtDwzugGI
yWz7egHNL4nt49tokfsrcmm2TllxFDGBiA0hy4Ppui5rgXysjsgxvFhk1nqj6Zi27kgBxIJRQcwV
LGhC+LW0mTvoujisneVlslS9wwnV7vhdDeQLvY8xXzP2w0uJW4JZed3X35IFp+k04zpqZGo50D8Q
8FBJcYLgj9kn9YrorMX4X6p0PPvZ2MSZXxWXEbbwk1aqv/gzT2m9ds+kS413mTCHc22jVgqOok3Q
Bi1E9CWIYg5tuxi7ZW7fuY7DjSKM4MWfDcRbchl3PdoHQrSL4GgF/Ykqk8I3zZr5ZDjlJ89q8ABp
gQW4N623flB1R1+E82vGQJ8h7uT5sdai5WmknSIStYEDnGOwAMT2W5cuZAfPhDZl2WU81IxiOncY
npqr92sZp/xSIpV4wKpduDHRWetR9zRpNfaGyF686hSGWpJ7ikf1GZOQGzmkTkFa8d4tr/OO61Ul
pHGznapEeCPcImzJbAtAtfB3btNSc0DRBnCLZguW36IsjwZAyceBqCdMvmKK7KZF6lcNyWdAgG80
93eicwB4IO2X6VlnINrzrMJ2BDr2nhQU8Wl5ZARsF3ZTBGN4TFGTFcXmMHj+Ea2LvoGN0MVlXdab
1giZwhhXTr9xnWEEVLnn0FMfSLzthzD32+Pgr9TGwsgvUGXL42pDOMFiWu1pe7nOdTFgw0lMYztb
Q/mQD42OzKFjpxx0hBcMk5s4sQ6YXW6EW6nzyOBvJ8YEbwv+Iq/cKMgE+8lb3yeD/1bz/BWbdC5Y
LfhW68QY+ikp0xZDv2ul6tWeiTZv/bXYj4Vuzm49/mT7kH2TDYilvEAl5PiWvHSjCc8277PbzncZ
nxuTuVvn0T7NaQMpGDoKoIfSbB5a44cevo/bzLLWPXpMzDDkw38jPeDe6JubjP6B7OrqNlsV2rq0
3CGFa17qlAT3PpfFk+yGbr+GMj22oppPSqj0Es5tcMPly3SMn2Blo1BC4egb3ztnemwjh4Xy9wZR
37caFEC1DodezD3rsxyzdoYinG2LvzyYPvswWSc/AEe+J4Pdvhl9kGwJz2Abx6wvuBioMtBhujZr
M8nkgWXrFtF3eWTYOp9MP9VsfhR980DQ6d7E1oFDWiViY0EksaKyB748Wd+DCXFm5XCxAsgGyrLt
gXyum9Bw2fKF8LnZi1i36aTlSXrGRxta7BeG+lOi0IGohzKEHyH5jRKljRdDTgjDerW1NB5F7Xe/
9UTv5qU+E2J5FXWWpn+AsRJCp7bmk8UNw0edeajLhPUcWHSys7f88ih/PmAQwMgp/AzbXO3cGmnY
nw1P1xBDiOhKmnmKIGaEN81Q0h2HHcgAFxeRtoyC6TmmpsppGbiOay7/gsz6ehW7JmYL0LTu9U+X
jPE/T/wZzTmVbGPdOusU3GUrTB2jKZL/LYIoJDqApbVtkwwDyp1//nyVJbO7su3T4SmDGgLJZCv6
4H/LU2KmChAXTyxJxgAL+fc/XyJl3mBjb+0fYLOxBIom9OCcOv+9qvii/OdFeBnB7UjNAt3r64ss
XZVkpjW3Dyah9SNbx8lE3/YCFuMv1/8/zol/uYl5pesSDxuMj0UFNeeXm7hua2so1sJ+8MrB5ltN
eJ+LzN4dUUE0qiLbsAZyNp2HAbU5eMI1nMl+S/+SyXl90/74KRAl80y4JrBikGJfAcHLvKAHcQL6
ubbbkTYKbAglTcqMRskj+buRNJhd/Pf3+OtrXj88ajZcWXyQFKdfKp8Me36SQ/W/d9fkPKZy7zrq
VE7+dZsDjZc1b83F/b+/5jVk2Aot7EBYWf58eFbir3vpjeLeSlN/iZDorXdmUmdP0mn9tzHwhm99
gM61xvbwt1CdP7+B/7ic8FM5hJoBRbWtr5k66MVW7UxpxlWdqVgSqnjJ9ST/YkL788kNBHlplnMl
aGFGo7j7Gp02FGJoTbNb79nxSggwutgXWV/HoLAQLFrl36I0/qxfr69nw6LDi/7P50gR++c7KmYJ
txJiy0OTfkcEvs6v4cDo794aXpOsRn35Nwfjl37m317xqwsO5U6ezlZdYUzvE7AOMEuJ0ep0+lHM
AxKAlqkRi+OT0QznqlUP//0J+oIe/P8vjxkq4Giw/K/549rORoQIkmlc15+SpXtV5IjY7LumDPDE
RE4mJRyCct16J0/lzwYDnr/8CP/pPadsx09p++B5nS/veVb0thgZJj1Yhn1ZjPF2KkEasdv9HTTr
K+c8CZ3pr2Xpb5vF3bk90GvGoGyl8l+54R36/CoWEVsIPVv4VGeEOX85Pv/jDyhoLCCe+8R5XF2G
/9JeqEni30DR91BWHGwrPMyObMLRYbNZIyb2iGrovfEd3eRfLof/+HAwKBPXKwLsenB16f3LKw/t
IAonL6uHAhn1oOnQ63BDQxdV7rfWfbWnnwHUw+Uvx+eXU/z/Hop/fdkv54pmxpL2hKY+JM5CaXro
prdl/qnlgwtRMFtekwQny3DHxgw/SPoXrG3450n676/+5e02m4yQh7mqHkhHRbXTeOfS74C1VCia
vept8jDPjBJG6pyiYWRH8M6Q9bOcvCe39LeBbcbd6t+0iKnd1j06JsPaRYBFtbv3Oe0NlgXmvUuR
HwtVR+3Ma0Deug+uqxSaoj1chy2HfRDrSf1uKgTLbi2xyeGJoKMTNRJdw4vyGifYVU+cLrALVkJV
suEcFKz+grnFWzHsqiaN9XiFmPPASC6f2VoOCnYsNWL5rUzk85VDmwACwzG2bBAAs0YEmd7Wp6AT
kaO7p9kL47BhuwMKb93M1f8j7bx2I0e2LPpFBGiCZPA1k+nlUl56IVSSip4MevP1s9gzwO1SFUqY
mcfG7b5U0kScOGfvtZ10oyCssK9iL8HOsyasmTOAkfhVae5qx/zsK/GG5hoLytBu6txa11TpMfoQ
BlCIn8LwvorJQ0oa88kgG9KVnynNds58j45YRDVdTyQFn/uAAGINU5K5Z38xleJ+1EAyJtWmRPaw
7vFaqSa8/WYh+H2xR3eFu5V6y7Nc8+t3xjrAEYdDyVl35A2tXOgA3qiYJ2rHMTR30YRWOUdn7Mw7
K5lPxhg8RPGwNhgP0PR6KzrtjNL0uxXS5Bv7TzGxvI5ITjAPO+C5HSyjX5Ynq6QxHItSndPqw2Yn
4DkJ5kia8VAlW4+xhja9tf291VH41t9sf8bv3wLjR5pcNtssbNivt0Rnqt07U0rl1mvFaWYou7U0
s97ErZgRjIz6z5qR5I/ZaxFhurW6brP5B0OO6Dgbur7RMss5dsCBrutqQjweh+1R0MLY6kPaffz9
8Vm/unn/+0YR1CgFbmFXMJX+dbGS6CJRStjlufYOcf8Rl09yxsTpkULm3QDp9JPuMtRf0ZCQqXll
ufqPGpCIPRcX9XgdYItF+Opb8q1ImbQXPyF0rTKt5tvFzpTR48PiGVoXI2jEUU9vvOQbe+yyln59
znSGSQvjWWNf/bLWxkmo6MxN6jyL9hRM6U0aQxAcaKx+s8D9YVUXknIcpo5HIxOk2a83CnQKEBJm
9+ciQyxFzyf6YIKW7VvN/RiLEeqeJ0ZAf/TjkYYh94tHsf37w/rDeyVZw/D3uziCja/MXceN8yHo
GnWOq8dpsG8LEt1zppDIvbzsXejZN5v871soP5n9kwrOpj8nv3xEmh6Wup1yc8PCc97FMGfMvmBr
hG4b7e1yNB/ytC7QvhgoD1tGDP+Hnwur3yH/mpbePwiif+2jmt4xva8KdWbEhqOKFukqLIvbuCX5
vZ/0gyCoqoNK+ferfi2RWTmkSZoopwK+COtrxHCjRwHtluUmk8obNBwh3fF/XyH8co1/Psp//bLY
XTJx+1adhbnzGGm0k1gr+xE5EcL20e+9TWHEh6n7Lt3zD1+L5DdRkwuLo/jXuhHIMu6nQHJHDe++
lwZT3/5hZhb+91to/H4dTnGOsGx6rRxyvh4AqhiVk1m49bkx7OsmKB60skezlO1DjuXobX1c/vf4
Xg+tqLflMFNB11CLcMp4ubodUuObN2kpPn5dJX79e5YP61/3OxtUPs1S1lRk13bD6sSbg+xppTX1
dkjv//7rf98Ql4u5dELZetCLf1mSRoIpZvTpSMPj+KCX6My69jDLfI/u7Zuj5B8uZWC0p5WyNFb0
f5AJ//pd8cT6NzFRPndxcufYpXdODXKewsT8GQaT+81d/MNT5Wps9pAIrIWb9etdBL/VQfRrl6tR
bJGXqrvFJje/WXR+X+QI9DXIz+R4w8Bmieb797OKPOT6bTQ2Z2WDqM67NxcjHyRcVoEUoF1zgVT0
m3X1909+uSTAg+Wj59D6dZ2bCCQYiSM9p/Ng4mg1tJNeacPT39+LP14FogmHJl0nhfXLe2F5UMuw
7jRnSxXnohfQ/qNv7t0fDoZAKoVpMe+yhI1c/9ebh7hLIMeem7PMf0IrXlcDJL/qY5QcARXjktEX
xXlGup140Tdvx59+3r8v/eUbs5DMhlIuz61R+8ogtkP2qHj/fg//8AqiOlp4GFjpTTpFv/6+QqFn
Rmpm37h9XwFCsBwAm15+mmN4cX+/1O/fFpWbbnNw5F10fntcWkII1UTO3rmz3ZkXD3lVZEEvILuo
9FWVzt8sml/WKCbRpHNJi1JaN83flw0CQB2jK/vp3BuQmbQiV7u508FsZZOCwB52HCoa65uO7G8X
ReVjslLZFl69ha/y6/0MMjNDe9y5Zxk0ZGQYHgeeaEpPvT2425H7e0wHLf3uLf1SVwBA0unV0Ad2
sOjT0//6JVS0TgDBamfypIeDXhvptm2xZHalgcG/CY1rzY2HJw6U8AsolY+E3xHlVfdp+jy7pCQL
MyLt2+uG7BwrDKs50sGbOYypVMYyOpZMJP5XLwN/Mbl2krAfSUt5qQx+vU+isufUGwvtPHjyTleq
vHMiNM1QX7ULXS+tbxak3x4LxZbJdVgqOFfJf2rRf63roDp7MhLD+szccZMsepBOrgUwcHOZon3X
//3yphNoytWAgzIoZ91AK/7rj1OUYKAcmvo85s0O3wSMnXVfPjfBdP77Xfzy9f7PhejF2GDRyZP5
gkFChTIlRpPUZz1PfbenI1Rd5+7l/+8iyzr1r3uHKmZ0oEDUZycOt4jY79Le9TFSfdNu+dNvEcDL
OBMQCiu95RH+6zJB1gZzH1LCOd2Flj2P9VX7P1mH0En/nAP7ZSf853YJE6ATxDJJI+nLZyK9TIY9
qRlnHI/3plddaLq8YnwNcCY8ZjGMaLGca/9++/54UcdhPkMVzHv/ZUWYc1owphj5kqS9Gud6Jw3I
npLAKkyG6d627v5+vS/bxn//yP9cz/6S/dKo2smmlOtl3ezn891EVsbfr/Cn15vUQbZ1Avsofr/s
GbZd01wEi3bWsCeMJpaSj4r0O/fw98v88cb96zJflggy7+zZBRx5DgoyN5tdWO9gNk9W4mOYX4Vc
+O/X+9Mawe6kkxgPApZG7K8vYJU7JdzxSJ2b4iYNPvJgk7oXuNKJNf37hf70hECjwUhjO2Xl/nKh
kajZOrRz3ggwJ060681vXoE/PaD/XIAOx6+/RGCAlL3DOS90INDnSKJipN6ihhYkvrlptGD/eN8Q
6fBhMXCyvx5qXX10piAn6UI38hKhpCevsiTviHcciHHDDXAY2J+uUhytp0aYbxl+l43hIjSwqzrx
FbAcutj8B3Cv5KGuDLSBebNI+TIti/fCauGxK6GtsJmRzDSFhfwZGwVhB4P7gm278mM1f6aa5p4T
REN+MlWV7XeRy2wttuwWToDp7Ys8627AMaabCNPAlvSJgqRDslYmgJi8xoZL4NdAbiO+DrxCDxnD
4wkel49VTu1QGL7Lto4wfBnEp1TxK4KAjwFR8CYZq3aTE2V8gSAZy8c8OJ9Ib+jumCmWYWaEuzyF
SGXTAwG5kUTneZyO0N/3Q9Pqa4mzWEM7jOnXaciGIBtLrIeqU/edjsj1Eh9xDHymRpaArhz/dCza
VWxi4zdTh+BKoyp818ZOTYHnwXEAL5GaY7B37ETdmGX2buWh2KDddV9cnGQ7CzrMrqii7jrUiATm
xF5BkyUKqtfbwW9kbm6amDJFT1PQBrGTbAjMsG8bq29OusJ5VXQcGUBcqEMKgHZlxpXYG0ZQvrht
2Ozsoas2rondySvRu8qIKPbC6Dx/zjJtU+Mg810LT2lQ96/Au511YXfGz0DgFjdre3iYKsfEwTiN
HeQb2C+TqCmz50UMWqsA9bu00g0B8wC/KyJ9RjEN1Qqxi70jez5597yifShbR/hpXgRQsKDskE0Z
mRdmmP+slgwfuqvy0Hd9uUIm6WzrOYF/VmBCRXRuruqJT2aI5fga9x7MDxyMG10GzmYqYmtPyDCj
F1vVl3Eq5TEf6nZvE0mMw0zPeJSOcYrC6gfvhbvNzMl6CWcHDbvZoOjsQvdQoapbhe0ESLyePszh
NMAS7YvpvnID8C8RXXag8/0V2WoBWU9BAl55tvdjN32g/dSwvpGVocmi8h0M1pkfZeCRFDKqnWsY
yUY2RXtoHMQdgwqujfiiT49xtYLIivq7I9gIG5u5Q/8Y7otmEHtyzwHx4EZHGptZGCcGka6ttPtZ
D9prNdn0iGqinAK3Nq8akTMmaFTEYjK5z0AgJofY2BxDXwwYOR3reddkcOx1qzEwvIX4qeNIuymG
Up5MVbbb1k7gpZsIj7suHk8DZAp0W9Ct2qgCCe+KT83T0anK1l4bFcaKPsM1KVL3dTQShlocjtcF
ss1tppEeHrTGeDDifKS+tuLLOo36QxMYwW0QzvGhUSXQ3bEqr70JD5w3g7XDbwRJrQDmqpn4YoUA
nZBiNNrkWbyEQ1nyinRnqL3I4Xcyst8dkHeYaxDfpJX8AfRsgbcKsZapifg8D2hIlPD18YlSJevh
5RKBeigCyYAGC9eSYHAj9X70o1IWj2HuuCuLf9xaorN9Qt+CbZ/MLo6PcmaeQVpTkwQYILTBJJIB
k5ytCuVXHQFLsYeXMjYXn9GIrj8n8oDcWDrZqPvCC4d/XMcNMJOoI/ojmmv1HmpY6CD2wEUTrkY3
s6umdWu7yGdJMwybBfwrZQS5OczWVisLFHzpiG6XqG5PSljFfVj6Uas7iObb5uQEsVihPeqp0Kvu
LqSjvm0Xy1yn5vIYScqavsCv7ZRzhV12ZhS4JDLybwQ3Brkz2JYVuZCxtU6nEOd3Ewv+5JqGkQUF
B5N5C/2JQIUoggGReGC2wfd6mzJGOzSDBtrmWloxlynEjzwY9XWF8WEdV+5rjXuLlOD0g9CnT4Uy
n2Fk8tHbBMaoDnDaaL0XQR7Ai+KH9qgwVjyfd9umyesSo7s2yE9bEy6R+DNIUTRlKrqjDZWuAhcc
RNFq93U68mdWTobmKULelBMtnyLp4DvO+W7yGgOWLKydg/17NVTstr0QIUNaYCVFP6E7wH/cPPAv
8iWSKIMpL65pJLBiPMRug+jfrrJHN88fHFRiT12n5acBr82RsPLwREazV+FngwnTLfo6dzFI4yfR
3kUoPT8v8B7hEUJw5oXoyjwNHwL9Qd+IPOdINOankDXYNux3F43rgQwaGm3FqZmMQrsZMYfSEwrr
HpGKo5KdOQix6ZMcozvfyRaLs3ObdMawQ5rQXEItaq+UEsmxzll7lxPwBUfr1E/HaMCPZv9kEVI+
YQkuyx1E+d5pEVamMtmq3pt2MBnGbcRphld76Og2Y/HA8YEPS1jTmr12Ppp9N/hz05h3KomcHolk
18FDhTe3ixGEIu73kkcRNOzqJtXau6agEawg9ODGEDU3Ux/CczIuPE2zx2rjMRX3SjKDkqJdAbTD
vO/NiIWzMoVHAih7ZWKCgukn0gsIwM9uY7/YXfc42eAcaiuLb4HSpZAoKJzsnpLBcSZvBRyjPmWd
FpJch1nYw5m3bhuLHt5IeBRylHFhadQ5HoLYENaeCFYewhTa9bFQgmEtgiucG2FIpmq4DCe9aOum
BZx56sJtm+EZKBbsRpHx8dOYCVYZY+i163agC0jHXGXgy4+jK8atWVvJocFUc9WnAm1CKEBJBuKT
8OV40+AmOupt224GI5PPAcgYwFh5uc9sxqfok62txCrtI+cxnxsoSCBLUKEglp/t+3mSGBY7kSB8
D43+lojLnHdeLy4NQkZR12U/cf9COk8Q1TS6UwNK1OLruUTqmdt9umeUOl8r5E78z1YTXghnQCSK
d+s0LXMWwDGhz44X3DVtJnah3Yhdq8PuyXCWYiPo1BLxle27vJJYByxjqyGR2bUF1qd1qbU1VNXe
u8ZEyns8Vd47+djlStaa4QNY8m4AYMqN0AeEmmPL15pRPEFbjXCoqUez0No3B9sQpop0yoGlzTmn
M2Jy0rWZdliPxaCfjaoK7oMuBBLQVeMuLYzAD71i2jghU3ivmFmVAwlI3dbybje3U3ivAyC4rUfc
DoOlaDF4DJ2jPHAPirDdDf0ndS8WbxXAW7lpNVYgiCrICEYr2SKDlLtY6omfVD1GPY+BWNLJO6do
wMUE1JDRIIeSLIbq00L+Dz4vG8683rwQhvOpC2bmVUFJ29TIAnT24HCV9Wn5A7yivWX0ra90DSFs
nMykPUxzfa23PbrHhLBTmCpZmZ8IHW/vK296cxq9oQTqPiD3hJfTaNWXfW3qpEkaHyPJon400pB3
lInvZZDw5fGm48Sfov1IfjlAFvZbTbK2k6FKyhIT3BWphbCr2njeqtpmpIjBbSsmY7wLxkkR88IX
GWXZw4D2Fq980hLRYzgbs9jF+fZd6dG9jqgLRinNPHTw026oAPAPGMhX+jh0RIJ6KPyTKWXm6xhb
CEvECVlzhjg5yDYu5u2104SgJCTF72myDc4NSdYe45gcK7vKk301OtYagsxwCXS2feNmTzuzT/Gh
DICSCUj8p61WNfzsMTsRXZBgT0yDezyhWFTxFu0KaeMnCyVESWoPAyVzVJ/MxOie2lLCY8R16nuq
kJdoaMOtPVMzWcppb0DbcAjQgSK/NgkHDsJrp+GscJ3XVKl99QKk/2Ic7VcrGQbrIxHWYNzbVRtb
CIGsMtvHsJWCra3X5Sv2uOVlpOOFXNuyMKXa/aZy2gVmX9jeOutGKINCjv342MAzuXQGtuXeEe4q
x5N7sFvcXrnrRTdpIZyNJ1W5T+fYWdmG9pI1LaH2Vext5yq33siv5dwi8yjGx4T9bR3GxWLsSYhb
K0jvW2ELaFdBBul5SWtKDzQXp02fJ9GNoQgGWCLI3LuIOOGVUYu7fkA/H0aMylnr5Y0TI/wPXOB+
VV3h+AD567YvBpHg04rhqDwqKr+D1WvxliTdeUlTQpBASe1nVqP8uB8+oAjY6ylq0BE3KSQeATWQ
vmQOp5WaR3dSD2uaIiBNuU8e2tetLmt+/VBjjGM1WxVR8JIFbbEWqTChPJqJnw7LOogRjKymJOLE
RFuHE110mbcu6DyyT/OrHLhM4nuQoqjqpcZfamTUMJAGWC7tZLqE3QBvyUjs+VIa6iatshfyMolk
cTBRrToLe5SWeTXGZ7AZ7qjXfoSBeANlOt/Cn2NrAJGJk4m3E/9b9EgZQKcZouCHE4Xju6sH/Q1J
jcme/4MRzEUbXQFVQ1sbzrYBsdXtAxYEo3xucyxmZiEtQCWjuzfnyFppAZgeSo7+YMYEu6ZBzUde
LKS0Hlg3TJ6KkOBmgpwhA++aRjfQI7t5CV33UyNRe2VyAjmOhKQ8IS3WdvWklW/eFODOZuztC2Ep
QljxrWt51OJdCjR0EhaOLxaEta1V2h5jDs1y1AErHYq0XwVhfeEMSLJ1i7gNSfdppTjUk/hVUuPB
HdN2YhiIxHBgMd3ozShX9CnNjREABLFD8tDyFFQZISf0xS13pvNLJedFxacXQgBQJcxfowjFqqBy
82OBTj6JYhLRsRj4la0Jv/S6+ca0J/Mwx5Da4GxNBPoRJV+OnqLXXtc7Yavwom5s3LK5LSF2xd11
mtsdQS5m9wrhWJ6cMSEtEf8UTyrutzl87ueIZeaErzglYzqF7sjrZN5Q1GKbLyOAVV7Z3YFo+iTH
uT5Ebe+tGKHPF2Z012VbInaSNUcfHgW5Uy8Urz3rCzWP0ux2PXQNopJWuYQJR7Fvhqa9MlrFkQ+H
W+rHUZT6+iS9Z1E6eEptTNE/5sB9w80xPIRmUR5aW4PiredTGR+YgQIYsSsDzLSMWudnRKrngdA2
yw+Ijd1kOpIUpQIEVgbWtE0+NeVV05ofDiHcR/hY4yqbexMhME4ivqsYk3HPdz8rTPDp6LwWjtvu
raykQeIKg9KvxhlaWkgSioRpPpbCR0+fnlxMENRVJB57jaK60zJt53bk55AVDueqoFpFuAnLJC3x
EIAY57uDioBjr8HbPJ9pXfQoodGWoU1xrq0ep0/sogxIKmDfca5H+1gE4V5WRX0bmdK940dZK8fl
tYwlMsNmeIUlhE9I4K/UKaBWDH1w+Ld9txnSXDx1sYo3U5tZr21kmldekprxqmpC+ZPoOJJNWE1P
vUCkl7UNzA89eMK0gpwq0ki4YRn1Sb6BFZLV5r7x+tDHOPxjrlOCiNMeG6a0WDdRjG8Tzw1w4qgf
I0CfB1pLMCjIK9ky0QOzJHjEE6GZt4UbPczJQLaTpgNXsWSJnXTKySyPLdxK3edABsxaGanaR10t
WHh4ejoYuEM52c2t3RfaCZiAewKAGl25Ipu3eSrTzQy2lCan4mcYy4lfe/GIlLtO3ZEqtS1qmnqC
tkUY8Fna7+wqnwD+wdagmlqLCbdrq40YXQbb851FWxjGscvmCQ66coby2o01LFQFdmpiDkHEG04E
+N6sNqHuvaE0Ia6+K0YOhnbzNvd0HxHdU1Y1w9YUZX5FRdg/jQXIG4sE6BUHxhIImV3vgrxLF64A
B4JZOekL0SXhtigIIzQnO99wlIE2rk94UVWbJfu2BI4cuuZPPPrIcdU8r1VlQ6AS8qdSegUwNUuP
rLX2JWLDwhftgIIyDK36tiLBkrN71uIcqomSs4YQkhJ2xLUGeXercFOtrCT/wdQq4rOtP6IRTATe
ZMM6OgVvfzcb74sfdxXpit4cBFhKacDtn2mAP6ZsbOM6x4+7gX1LI070lt+1CwUwkRfuDM3TQux/
9CSLAh2tjgyLlBxKB0c6chlIPFqkPWZTo597y4jOdWMVl14q3WfsWXSmOJGuuLngmmccyrAe7L1w
m8nHq2dtgDnnG+GAZNNNKjUt7EyANmWTv7StE5zAiNX7iKChfWA00Q2UtcYviBzajTyWdZcM5snq
eTQhmecrEDn2phwg4uRBMu/KxDNPJr5lAFwGnjYLdrPnGeXunxCAOmy2czG/aVHn0nBVo3NoBxFt
EauDjaFi2xoN1upGacOesT1AHBnxOLKByIFYOIdhFHup4vvKwWUdlU23yUTLYUyPkgM6murKg2N8
NGnNnmaIhWwptSF+MjxUL45sn4lLjk4GGJ9d2oAyGePkI2zGgT+fhq+Yl9ygoO3w6MUk5uqhM/qo
JGhRVQrKrJvq1xCj+b5tbMpT6OmbvLTaPR+ntSWlQGA+MtVRq8fizgwS93mc5Q+3GHlfdNYb3Gvt
tnTht4zEPh+EXZWsJVVxTyhu45uCgkIvSOkwUi1+6U23vSAMLFvbsQbdlKJvrc1kXiUqwweVa+ph
jltY6XQkoD47bRDc8TAMTnyZ8gjgwlbtGgqSqoNW2Ggc+2Wa7f7IsLMDNjaagFxrfXhgqxNLR9c8
oADTryNFU4ISqN9Pvbvw19gigcIijxCgG3JF3W/Ta/9IkMKZK/pxFNdRCDeh6LL8Jy1XFKSyZkWe
utG5lGSA3FKB175lp87jKOz+NoE/QMJSQLwAEXFbjTWRB8+bfV2PWuaH7ljStyAtnhT4EdZ+29uX
nUMXbjZhkRFS9owbDhnRWH1i8hr2BHSARxiHFj2Vjqlly2ACbsegiq1lWNGlWZcDoEcXpKkHI7mu
TPHkTOKZabtOoaZe7TRqsEJXnPmBT7QHUaEM1wiNM4Og+7Byzwjp4uK+Q/Kg2qP0IMoQSCxWrd7W
z2ZugrSo88bv8YCaxfPC4hqaO7MUbA1tYf+ULPoXbj68IPFWR0I44GfTY6J1+RLnuBTGkFwOWgbt
muANTpJkPGyAmbL+Uve+JC6IGzPHVdm1bnLXG0TEOjScVqDY3G2QFNF+UIbJ2AHxGMkK+bFxUGTw
yRFLr2edU8I86ryT8gz1Ys+kwIJMbsztJOKHzos4nljDS6QWfK/g/q3ZAcSdpEsA/LTLYh9X0wy2
Ns8F3NbcClZ6EtyqaBguI3LDEoK1OcY9xFgvum3S1u0D1qpurTexBwqlAVteRZZ+BD4oDyMMx6eg
1hufzxbJgtMEh3CiWWx60SMTBH1dyJAUAwODYYBTec/BJjhgtTJ8OwlJTSyJ9SCcqF1rYZPtkm6g
c0e6+MKrtP1Kqh+5XvxIy9xYww7ECGy7dNZOPQfJepMF3U0mwch1EmAtAQwJp6XI3FTwWmjrpj86
g2WxVzmRs4Kg8o3eucFTpU8lRfToVXu49BsveaVvVgYXRdG51iXw2SXfrW/jeFejGbmacRWikBTk
OYORX0t4GcSQ1TS4cgPkt6M5H3MKvbMYrBbXcfkeZOHSjXysn/Lk5FRb4275AVgk/HLJbT8JuEdA
u8HjiBF/NrvIKmGAX1VY58uA/AbDqoydYwC1bBkiwY6BtpsXCi+1YJmYVNceXbwvc9hrqylJHzCa
LY22mmzkTNq35M38mEzjNKXp/cwHv9NRPxNPQC8+gwtNBtClGCaDTJEGjL8ef0JYxfnmntz+Jse1
ZEOmo8lp5g4le54FzzPV2KWZM99Zu5MW/VRi6O4TRzavBiQp35swdeM6NWb2d5mITZK3/dnVrfko
zfhVWs1jqHQAzxlW99bo6X65Gtjmsax5wEW89sA03lslrveVADR13Sl9OIkS3BIt4WFVxhocUo1G
dBHTjugIpKfr29ZEQ3IohaHCeMQCwmf1gKwxow+rrCAIJDPo6NMnyphssApP3K21GIDD9Mrs4Zl3
8RayDqaGJidIYWKcnVt0aIgMYFcTbnffjMxRqjhyT1kyvbCemzuXUceaZU+/hqec+AFqunWBacHh
w8eUyvmaGVPEmfxNYM9kQGgufR/2nlWW981n7nJIslJZbsqGWg3bNyEyQ/g5umO0IUpnLjaMN54r
1p81gxVQNMH4BlkdfBidIYYwOiUJRNetqQmOhLEa9Q9Da5qTajHiJ0RnrEJ6N6u6J3WPxhOQZhoF
Z2sq29skjrCH9Lph3bpmXlAaz6paT8XwarFM+Rmo4DVQkzcyTpm3mk410aPtBMTcRLyZoTQumdeU
lzZLCX+I/YOEbu+UhM4EItIWDEw8PByNQQB2YDCRzYOUk3n2oodhBX078Y60nH+0UUezV8plQhlg
KUMnQ/5y1vbtXQWtFbRNWgMoAkMXZ8Q32m4Y3fcq7K6LvH6DYG1uROWhVU7YqqnjiLYDR9kD3HTr
ieFL9yRyKOdQ9PJLratzdcrNNL/UmSC5WFHaET5nn2zTnigeDZc0W3tUXPTBGJwVPXwoXAW1ot61
D4PRUJUn2ghoWi34d/OxFLT0SEPvN51tJ8fZ9dKjoy/lds2zYJDK2dkMq20VppFfe227rXu33jOo
IQanKqItNQcO/tIzWfkKfeXRVveDxH42iuwRPajko26izRwH5p54HnvvjSb1W9COcsuIcrrtLSSh
rTtYB4z742ZomvyiHGu4fY2cfVR3E3hBMEypFXqkHDko5oUzXmqzJ09uyH9BRuFr2QBMG1ODOYBu
kvfa1OQ6kJq65tzLmgn68hwZdVT7euDU3qrW0/Cyho3MTMYlSZvQgG3WBDcsJoJ4m8A4OkaW7vtW
xPsF3snhhiQxI/E4IBAhsElH0LOYZxQR03SwoMCg+7YRGGDtqZkAkmhjR9WLMIxiFS/hMCNd3G0b
0hPvEyDPHnXKqk9VfjQpjJhuhOl6NKrmNGKJO+l2bL6lxNjwr+BvGWpwRBAVy70UfXY2qM92YdKd
U6LvdolTga0XmXHZJovLQ1i9DyBxPuG3EEfHsdVBaFijShmQRFTH9WsUx2pDdy5bCypRQmhzk+2F
fQCGfUqqhd7fWT0DGUAWzQk8OSKioG02djEv0hgDH4hhk9+k5pZfOhH64qXzvPe80Nn0vYh2QzYw
Yp6f5qqv9wQMlBtc/d0ti/XEuAijdVJ12d4ygvhCmbU6AaoABGf11VnZiWSqNXUUeTPT2CpMrpt6
uBMUnntttGiKtZogF2yZTgv9zfbq5nISeLEKt3UOzWROd6rv6DZRYKxdipoCnJEVJfl1HTl8Ft7w
EQNMeA6HgpjaabHVOynrghrCj7yfnG0q44DT85Ay1Nb5D/qFYlYM4syBInxrbavYkUxFXEqbMtQN
CaJME7e/wmwAlVuvdPazoEL0GXpHsmi8I1uyeQjTRGEQyOGDqBSKOdvy3KTTjvyo2qfGr4iVVMNl
YeTpnkWkW8pEbU3EB6Vyp017Q1MFkgaH+ngqQeEOU7RyEvshU523Y8RTH5XTLJFQlc7pt8e15bQA
/wIPkkUZrLV4GK/UGJYQexdksOWVZIx4P7XMeK85kzCffrctklccqWVPgyXScz9Nw1qvw26D6Vpc
ExUoNmnPaNe0w+KYeKl9hBQV75I8fUiEm3EQNfRTY5sjN6CFgVGkwCyY2DBuQgTrDGhwmV5NB9MO
wqc0nD6KtnrBgxetDSqAdV42dMx6SgFmghz9tNpeLaxxFC2ufh0GeBw8N222pT2bK3IsTD9mJbos
siZapdPEgNwZH/oyQwC5xFCXzE6vBifIwega2iMhNAek21dTacRbJgFXxOLJ7dzbr73ZRr49sdNK
g1ccVlV04fFUd5zTjCsPBNkZsXu6FiP0GnIgvW3QZfKDgs0ASOiWzItS0C2arA9TA+XDmuxX2Cxq
jyAdOYkXQIftRmtVcDbeRiQB8ilYrzJhwKfsuoJBuZzNKv15FkN84RUBAXtKYoFiGB6v8J8NyLbo
DsSYdNaGKHhdVGKdyXlKLw0FAXCOcBTOUVRtjFgR9lbWxrW5jA68gtOhQE67sh0i0rJe5GcndCQu
7uGpomT34cnViAKWFBWjsfdz4DF+dzTxMwAzsHwICE3c5BGUYr+eXe3DdnQXHp568UbIGtHQdZcp
K/c+0fg1oUUDSDXiER1BtJgY5/1MxOPamfOzHOb2yeEv82lO8cB1MzhppLf5aRu9oOCB4ipQSPax
6xthNNzL0nX5EaBH7ZTeEhCc9qBad942IFNk2z+WAbPEZCDXxai7GICH5/mMPYK1rPt840VGezC7
rL3p9KDdNWlc3INmsnxiMcy1EdrEpcH7KtZBNTivtqk3+15O1nNoTO2DpmQIo68kC42picQ/mtnU
tkilGo5WGxnRK5yqpSKqHaDSyunOtVXMt33fY0ikFwUxfcFhGuml5VTNG7FGxQVtKcGI3w3uYdXw
6VYDvLuwWA8cGZhtMgXj8Fnr72kjOfFgtfwvks5ruVFlC8NPRBWxgVshlCVLzp4bypHY5CY9/fm0
z+3UlEdjQfdaf/xa+ojuZMNbdlOSuRsrsUAXYR4rzQ4qH3FWU5Kql/321fiWaPEz3UGE69/1OVMB
HEhmiocGTYyvXsy/QLJaFTYdBCLrkVrblNA/ONnYful9M7wSUDQEGdvuqqgm0t10gm2Mnlu28zT9
wrIYk++t3EDlI6mWuRzXvquMMPYRH0xRGROUJMxnQ1m/uuNn+IGo4ZxMKwsMo4luPjbJVedUBkWz
+Kh7AYFBADwNHCZTD2J1clmhK3aGVUPma0P2YEUjD1zGdNLJNlOrgajmd2RQ5iYd3BevE+ajZdfm
js0LdY7IGw74mpvFcyIqsZtlM48yo+whekqJGzxCFcqX3kFWUc5ecTLEAVUUhSi5lr0R7O8GdeXS
S1ix/dgeYjIICv3Ryv8hrQfOuRHhxDgQUKEd6IDPKakwOaT/+JrJjYGcCP7w3JTfg5FdooUu4v5K
kyrRIrp5BKahsZS5Jf4hRZqrEui3IKHrzul71L69IGTcOKLd2eKZagpqhngpnafaODrOyS0f4uTg
pTvSX1MoJJ10TN/bOQ1T3ons+4g2Al/SAZ3YK5m+2zS4WBq/3t1S7IT88d0ba9cq1dkcuhNApLGw
CunHHuizVGHacqmQLcO39Vm6t0p/sdipyock3XYuQ6yznyt6PYpfOe4KQKhOC8wOgqo6zaBK6d6Y
rj0gk4JhLAaKupF85Vxtbf9HeBEzwm+nrcn5bdVpkj8K07QZXZb425AtfTY0YfioVZJ2E1fPMZ30
zcmos70DUS3sm9v4G269UxXd1TVVWPObJ9p1TZvgUVebqfuZwS+cHBkje5U+vs4gU10cjgPyAhYj
q6WIL6D6Y2dkB3s+eglcq12sHXunF7eyfi55dVoW7bPXA/ST7Df0xbq2qL/1Aq/31tXwc//WRPLH
kkltIFEIC9H5oeM9VO2bznkZ1/khN7ejcaTOYy8LMg5ZojkZlP6dJZTEIUI1CFydSR4bn6IYr6Mi
2XP64QRaSRLmFFicXR/akXuH3OycYBS9fK3EXoBEUHm3SqNx1ViHBKURTwz3yJpPnSebxrhqFGHa
H3F1LYx9n/zcQ6FxIwajwy/wrJk0wpx9eWe/PsBYRvfmU3HUORT7ftvG8zy94plcQXN09jnytjU0
Fn4YDTFOv83Qz0gn7I2fApWi5FYloThdNCqJzlV0SW3Kb9Bq5WePe1xQPmN3erOpWHcJzkb7JSut
hcEd7JdkcMo96O6nmZv5hWy/0F3YrvLzSNGrR6sWw1ffTkih7KvnaIG0qF0t6N7k0CEGWZwiszkm
pOsZxa6gaH6kUYk8LCLYKeQghgRxLuTS3YUwnS16YmyOPP9laDh5fXi1AiA1WtnDCxHDa7JMgoZp
MMu39LWzQ/FTmSbnOMX3/DRR3CPPgk6MiQXf6d4zAn+TQwu/61nnnGwVPydLqn9wphfdf2yibYYA
c6n/wCe3WvuqL4+m/4JYfCn+RqLjIbCqxrjnVOz0IUONtr2XEpgOcdPzR9q8pNSzDfouiqe9GPUg
R7rRVFjsfdK1Ae0ZFmAQ9jOqGxv5m0/oeFs+dcZrZzFeajtm231l3pPwSf1Pf23lw9hL0r2x8VLy
Vw/lSoqvidQ1mZ0Wvi2VogUB0pmjALk5eJJ2RVS0Jmhvwong+z+0bHH9Xl3xg/gviBNis11yywDc
F3OrbH5vHLcznPz+roKEm5TJ2Z8NJhIORJ4Blqa1VpRh2mmvA/Iz8jdXXnTLneuU5Lvc+meiBJ9L
8kMBX+P6XzVg6xieiXS7X4XTHQKwUb1rKAHqlU+DRFYwkUoDacozpZI6myLx8+V8timEs/BSTdGb
46PMSKJDRCqqG636lERqmhCsUMuODb0/3j0jcLgaJKMNLUw4hBEjK+d+sx6r5dhSgTPTaZY469h6
LSuajPmNTCw8CAIqQWb0BtKTL+xZxB326AvpojZe/9j715t3Gep0yed+LbXoqxvqdZ5AMpRnMe81
+abGb0ffzXJrZOTdESnof1bOleSAICUMNLeIZRSHlj2xdLYlFS8jNTu5QVzAjXs1JeHNCYpRCyb3
e+HMHZvvNn92nRPrxcqpP2L1gZQsdFANoGBAcnlZMjTsu1E7e9OOKIre4324Kkp15LtWfYBarWub
Hdf91LqnmDelTzdSbs3stRu+3bLezkhsERugb3uyaclo0BeWmqKsNOPIJkJJftIU7nakOFZ7+Bni
P566+m32jpJM9v/iDajlYP3jB6NiHL5q53qvP/O1nSMei+kP8qPqftDX7ggbZn+WK938kTNdb/52
bk5Zw+XJKd6TZesiU7Sy7SKfFThKujwI58rttmGeDghDif4aIJM/kkgpC/3ttW0Zv2bDTZ/fJSoR
oz9qDFmx6/e7u7AYeUbKiSSIUM0QLoVU1fSHgsqVLd9+T6pjRYGzJZJjYxXXETslX3yyYX4JxHgb
RpSDCoxQXgwfBDLDvPqajjT5Od/u9NshQMkIBHYmMlyX+F72EvIwBHP2q8E7eDSy9Girx8ReoyCd
HW0LuEjBwBuSslBEy4XSkO0yiYeIel147dDICbVA5VQI9TEb1qaL99J7hy9glS420nlLol9x6X0a
VOWu+/T2Tf8gav7gyK68GuS2h5HDzrQfk70YEBiSxJosp7ueZ5hfLE7VXHJm3A8I+0dyT0UTLYbJ
1ZWYSemJqh498vbrnC/5g0PMpyqMkqkyL9aC3lXOFs/Arrd8xM5Tp06Z/0s+ejEc4ulE59hK9Of7
mwYjzUu095m4zUtaP0YmhLzjhnQn8dN+qyKcmfLASsbuywcRg0Th6mmDNibCNv3M8nON9oCclEWE
Cq+cczHNh9nYtx2rrL6zJ3czcG1Y3sHQ4CO6jZ1dBBzJuNwQp6JLv8zt4zx+ugZPzEeR/tMS2qI9
BPU0fdTaWTVr2P+QBMNAHz5G97hUV5L9KojBOjmNKY15n2A/WklZerGXzbNuobr81N2jsB+j8YXu
kSreL86mTY5SPtITQBRBYMuLDzBbjQ9FdrVR2qb9vyLteQiOjvcyONuJWyyNMaq8OOZznF3VcNJj
qqZRSfXvmTiQIaMWj3klTHG084QSX/nomzQV3mpQ9cHhfXxfjAdfhSxya6f/5j6C615bXGYi+p0E
xRjlyaPa1ClISNeLsCWokj3f7m9JTriiSe5qZq8MfSMaLDLooiIuZ/3eJHSWtOjE1V65j5k+ngbz
X6yibWH6QNXUDbUXNppAuC17D/XqMBiTvsWFTMVaHTKmMzCDXbMBaEKnRJW1JLlQSrByuYC98pGI
BMSnL3Tnctplh4mU66L7TlFNSyrJ53Ivjd9kcFeN+ZZxAJh6hmE8C8CkJQP8BJsYj79qTtZaOuP5
nx+yThIbBIoLqCb57xvdK1VQXT3ulX+9N31TwLFZKFiamTgmN3RJ4KzFkymoXx+7RxWT9r3YnDLx
uo0+JgfR/vgS1ecicgKtob4HqGpx/oZOrpfkaaw/aXWvSauvM86DCgiz1dap/tD5znXx81NfU2lo
c2PFchVpCKX5pY80iPomukTBiafMF5q/Q1UVBFHH37YFY5X9NgPV7A6SfeQ03IgUSKvDgAsWapsz
l4xuAOeSH1mibYko8HQBj7L2aRje6WcS/QOJ1ogvOLGjTVv+WBDsZFdCef5VXiiUvTWiiBTbjE28
2Seu2gzGT9O0RM5SK3YP9lKy3ddAoDq+HNKM0fNq71o27atS7ZGagK5O8V8bbT1vZ6Bu0ygimScu
suR5NskxrdoQ4O/Uk1ewdRcHOf1f7dHB1772wno18+Zz0QWd611gWz+N/Esc9+gQcR+T1SOL97FN
2dDRu8ECwjUvA91f11rj4k1eU/8lMY1QtWh6l68JXUj0XM5/fkN/EG4b40MR0an4xMnOXvYlPpeZ
LbEQ/2LaGNt1tui7wR1OSjyPzUakzCrkVWXayoASZuPR2x966FTz6Vi3hipf6LZkOjbVpjAelEsg
695xDTLp17gwQtQTQc+MKMp0qyjTG1H1mfqtb4/KPrbQ4iL5kZYTTEDIvbY3YUprgNzMeHHd86AZ
W4SfK51dikgawmr55nGroAwI0vtGBnCjXieLtHtFtWJxm7wfuoK+FoLxbWkT4XmprGeEqqu0msB9
fjnj7ejSakfD3ctsq3LK/vhs0ObO8ug7f4q2VliAot3I5G10o2AZOY2wIR00niIYA/oKTvDPlvNb
xjVK0WfokhSdG8YVkp2y4k+fznrz7KBVLU9GxsOZ8UDrF1Ej+9q199YD71h37D7OaZB/lhDrmHaC
FrwqfRYKtolg+Lq5RuIlH51gmC99E0H3M5a9GSi/ZoKEXIB2lj4egC46u6TbVuWTHF615slrH8d5
O2CYLr0A9BcM/eAU/IX62nYfJhuM7R+7VN9XoBn5zAREq48sXmnWfJjSS60dcQTSrfxYuEcp3jNi
r5e5D1xBbyMdPAnBsBRhLQa8PPY7C3BVslInzHV69jeQi1+rXVyfMxrv0oo1l9u7LH988vFpPt6m
xpY+NMuk55lE4HheNxmtbHG9U+nrQAo+zjbI6+90/PR7/oeoDjTrvTS/mnbYJta8tvQ9Ue9ouniO
F0/dlEZlKPmNokKwQbxx32LaJtV8oQNENPgvbJpu8vHLRtg36zmRbOqEq+sA3BCtsPK90hUQLJzU
aKnzQ+SD7WveBcNgsOTlqahm+HJcjuA9tDikc2gO3aEj64/fh4u4wcvvzTnt1SIdShkadrgmlBFR
II0d5LH+57VIkswpJJv4w48xD4HFlvRCD7LcIqw4uP286ymW0O+6JpqB0Mb3JGPnpo5Ievk2IvOh
RYdOHjMrmL+1up4W5XsFwLBuSnvXzLzs7jzuvSp+V1P1btvazl+G0BP6qaooUKyXADhsJebiCp4Z
WsN0AOP/cBgQhT8cRiu7UX22Hsd5k9Y0D5tuRRKcCL1I3/eedpJ5fEwsbVPC/q9gM35bTWyUnB7j
WYfIh7AazWBxun3HW5P66Oal9YHyhVmCigpu43aV5lpAvNeT7aIAS8S+tJp/U+4hEK+IGPEL/2Bw
4aL3DuhdXzWaFS5ESgcE8WLv+5vlre+ehD0wIi/lyvTv21zxDj10HdN8Y0xYBdz5sCzxDjXctfC1
ILX8bdnSe47+uDO6cymh90pIetXupii6mulASBMRjWrpLmqRx1IbqOst15FOiQrgMn2nR48DehUv
0RVF4Xki+auMnTez7lcDl2afmzj90OWY8RF70lrN2YtBjt5kLi/d0oU+f0dHHanmOPCnLLQ5OBqK
2JZ5QaBDwUbso69YtppjnLpK7qyO9xRJ5UgDZeu5IdTlR6N5u7waz60xBRX+yo5iK1hNulcp1n1F
zb8T7fQIHPk2Dupg59HaWkj3NGj4JFCJtee+144Vs10HLE+fhzdXSHjtB139qMjZ+qa2S7lPEt2h
Qdu6t1iBFekbFO03zeEKFry9/bwck4LpPccD1wvjaulDKP4rYCHj0+7WqMuCJGl3TddTONNvlT5R
OEILFQwf5ZR716zWAvufld/fHz47FzN65l+f9qrRcA+dsayJdruIioltMMenARCpd+tNrIHJ6SA/
kzOtC0B4oKlfffYfKTevA2egB5kZ7ret+L49GdYOVxQS28ZEdGYxQlLBShmvHc2hMyEiLdB+jH22
z8di7bfFXtdL3J3ZtpnKD1jlghLjJOZ/o23aFirmrjk0S6LOKdtYu+NEdGi0gTamgpuYjiSLiRqv
qDuKuA0Ee6kp0mPujTSJxNtomKgs9jVERU1YTPWxijnLveXFRvk69AzEDbHpFFRBfw33olIfNFDX
2yP6on0+k7yPlS/yExYSeqqrZY9ySLHWUaAprCcqsNb0zDzQ8VIQD75sZRu/NTy8ZNQTlaVupeWS
62nLmpT/7MnqX/OBLa/DR24InIH8OjkymvrJ6fOPbBZoAambdsrdJGOy+pmsVM1YhyEUAWSJ6Eyu
J0ilyChOLWxY3XMkM/3weGTcH42qH2ZUk13CS2GUgYcKAgErpm0k4AunfJTSUsSbUDcMGCw4Tpsc
yqhfZVG9Liu4bdwNVEohiayDtuIiIgsR2TXgfB0mrbczAVjJdw2zYQrz3l2ZubUlon9tOuWFMfOA
y5dNi6G414KYoD3PxLreCrxCOC1dTJBpCR5m0w4IQYDYIKtonsKQ1TcHn07D6r6zJXSYSqPb2Uy9
rZJ/5PdTL2Ut78YI3TbM54HNcAGWrV1Uzx4x1yiNvZ4435ITU+AdKlUOsmfi8iPI+Gz6HjrbBnSl
OnYshF1VBIY2bjgZ9nfl+dy1axNtnj8Wr7XKDmrK9AC97MOSRJQx2fKxcpApoqJgM8S5ltnle2fY
qEIw0EQWmtjM0M/NAFju8UHprOCv9NCzjGT3dtxkiy0rHDOY34VvEWAUa9I6iqaArMKNFbkrJTzU
BBSqFQILGa2dI9JwF0g+ry0wE/yofJ8zEqd0zMYVQi++nHsH8xKFNXl+xTLKQGgOuEYm1wJnct3q
XLuYhhJvjWIriKf7vt4EVlmedA+XscHJUnUlYiWTZl7xY2EtCebcDhIbAYDuoZzmKtWp9CoEZv2u
+60YxGs+r7aMfKH1cRJtGC16aAHv1YZ1NoD+G9qPV/FAzHDcmsfSXp6tzNqh7t5SevFEAPANVpg6
XxzJk9gqLZz8Ckw0G3cJxbJxL7YYpdb4yMLIz256z6gKD+nhDCS15+ZK7aMe0Yh6MH+GvrBwYMMQ
Ccyxv6ZDM7CZ4RKlPfoW69tY7nsmdorsKJFzJrKzqZ7uWqzOprv1py+b22ugJrHDHNmh0aX2d5Dr
XmB24E8NunjSnlHYjhe07/b3TKofgvtPnj0OWLzDNurj3u3fC5SOVpE9jAB0/UTt4lzi7YqPadts
8fFD8fSBmPIH2672hsIOVw1bU2SPeL/BQ2FnIe73ujD3hu3/NSKlsDPHfJOUTxVhxHeK3dJ9MBle
isnv9wq6XEb2tTL6NfZ5PmUnaRpEbWhxIDnu+6wBxPede2H2+BiREtINOADyIMrK7z+wNCGW/Le8
jk6Lwpk29qgqk/jZL6dzXyicg4j/nZqMcTXzK7KGagvEDK2RYhOkeTLNoBi4HGyMiQiv74SKFtIi
To/pWFEEOX+YGZ223oCox3HJ28S5bQZpoRihe/1A1QJUQFSTxOCg525hWMOknygDQrgWsaSa/rK7
SzdntzvTNLsl7ezoqlntoNh+vMnaOGl2mkAZpW2GdSze9HjYqKi1L+NYAR96hFhUPjuNt3bhlCNB
58pAhK7beOv4vjrKmV0eT6rOOiHa7tIUERu4cbLq9K+yvF/fW84tkcA1dVa23TEXloexJe3CswgK
pJaerpa7GoaZdz17CNLuIBCYkgCIMcwWzGRaVpYT0zYIAF9p3Ng0qPcAlPH9MtRw26Ssq3Y7Iz6i
K7fJE0Y5+rQyQVKGbOIQUcNmMinurWmMg7bfDAXEa4eZvJzaam8ndmCSptBMDkO3DbxCXMJigYn3
w9YtSjSWCsl5VtoyVMSmPGoz3vwMN92lqgXxw1nOwWzpN58XtC5kS3mld6eJBvNmeFXtbSgp7Lcy
TbBzDoX3nXXel97q/kV3GjgIg8zC18WCxjKdU9dlbvtSoft4I7Kn2I4zt8HoKKTRArWQRQzyLnLp
AVk1VU7RtVU8VAIZGPkFxFNvoyQuT7YiOxQng8a247yrwW6OtHZ8L3mntlgMUwzjpcAN1+aUkiXR
g2cYWDvjJZl4gxITQR5AnklShe691nVrvhtz7F1Ne5Z5oKbW3Npg2gE99snWKEEc8iHKDoPpHGqf
NAy7xUy9mKPxX7XdDp+LPDfkgGy7xcbjhu1yBxPbh03uolnqEO1NAktxjyUS8RAeJsxp3Vmav7TU
oLLN6OewPNf8pC8Q1daAJj6ue7i+LI4OXcpSL3M1YUP1TagnTNSPKNOSfdbiMQAjSRvQ2CZ7Vrlq
b7JzEPMjr50eUh/82PAtIlxM7Dq3jBgOj/iSeLyOdep+C+mQUjIrYE+PnkmSpZwHw7EjqmA6DS32
OD9B/W/imLI8d3aJeOjoiulNCzI7G0b57RnLslEZ355eEN+BO+lTTdoYo43qAHcGwgawUa4zuk+g
FaeZpu5hTm7u0ld/+dKz46ZVyRZqm8JHiO0SNIJf2Jyfc8QS4aj0JzmNP7XeZofSMc7SKQjmSFzm
wazMH4fxft/2HiZjh3CVq5/W7tYxeuyR7Wi8Qz/7zyiUp1dSXqh/oJqDl2Iejm3XDpuYZpmj7gv1
0ncmVLAvlz17JL4eZFk3nhX7WpJCEFa62fzoCCa3zTINuxLqlBxVkfKuZBH0ThtbjOijpf24oiz2
Ro4JV6XsFdgK/nvsS/IoONbyrMG03Oj8e/X4netkodwT2HbWbD2lXmOS3YKChNmlzrUDYhUdcLoD
sHZiySFlAAqDBxaveGjv4s+ldDZI5tITshhzTX+KOtQl4SnQov20H0yJ7EMo9TJMA84M3wMD1P3q
hUoyxtNB44zOsbboqyKz8c5lmN5RMnY2khCn31Z3mqcefffLT9sivBvAyAIYGhyJOWHJomMsK2pn
AsiImajTxAsMGhMBbDl+SmLunvgnOJ5MGPBKl+piEqbDATrduWgR47IDWNh2Q/pLWn2KvHkEFipz
H7NCA/+VkAUF3VHTAldUfBrD6jwCo6k8LOTMlduR9DAnqG494NAsU/ODRslUCoB+UOlIwRTd8nZK
QH/mMlm4fr2rq/zbipZnmU/4WM5DKq5eQmoklkziOPxpRumHtGYXtxVHuVk/ZcxRVMYkHKXSs8cH
J3LKWz5ZHhcS9SJspHa0p+/wnilhOC/apEA1aSHcOPc6+zzy8YZ0Yr72rqQ9qRo8RLtADOvJpG7U
Z4VVzL/v+WxUGC3NYT++kB6QDBs+ertPu6Xh9Qd/ZSJU1VpSwUS3ZBH/WH78j/lkORtTWb0XAEP2
/BIXNYA3NeuEakTkGeAsjwMspxxwMor+WjoJH3XlRb/9LIwYUjxK927kPUTcgU/jaLdHW0NWKDWa
nEiE9DlP7udFsRjh5NADHxH6xUhrezhQi7Yb9uS7wezHdA2vmXoyJ9CT0TcIaFdChV1bkGOA2bXe
WRiKAsKzgVjneIYhyRq9xYEL1JpNJlpHgCt6z+Jkw9ca7zVahyns4WK2MoMHcNEM5zgS54DsiU3h
VLTvsn3f4B9Zj2SSnRsbLbHJfLZ4VL6jNgdmEpNOsbfG0Cya5V1boLvtUbN4Jpx/88TT0ptpOBCh
hDKWpYV09wgoXwNDGycGPeL7oYurLmhaO9p2WmsD/GTNRs0dwSGNFzFujIZk7EZz1acGzhVZMNbh
n2BAx9tHFYFOXlUSCXy4qH146/V8gz6W90dJnETw3KvWTLmIqMREFU3jq4p1dhjJhBxr7ueC62Fd
6IoS4Jy6GiY4xtTct0EL+6gL6nQmn0jHXhH5mG/R2TVBl7QxwgVxi3GNxEFSo5dQbY9VJC+zKtSL
KGrXw1Kf67H/1cnxHh4FExkShCi7tqNV7LvWhiTCqWSDoicXBG42+4Rmjn+Sa5ykL8v8okruBwjL
D+tRslox6eeBH8H6+fFwGNwvxxNoC2RDpKOumRrKWjLLuc3lW9k45g1/g3rHcaQHI0kJqA7Mf31f
ZVaYFqPB0NcTOBaTZbaHMOj33oLaxibN+drcRY+ZCUDlsteEbp/LTRFzA2PMwqBsd/61KUwEjJ1x
LPKpe8AlUCOtTBsAG6HhsamLd28pyOTx6k+2VoUmKc5rXnumEpfcEDvwi47T2MuS/ExOAfOHXiBx
cOz5oV7EX6TS+1zrTN9oe3/qGfHT1LgPvtCmc5REGHoNny3J1ZuhDwl/s2PiGETHs3FvhvEzQP1p
Ene23Nf0nVVlxic6dKroREzS/OzLKx5K5yQVeQ2r0R8T+E9zcl4lGtjQMe4AGO2l2tlM0D16I5W5
JAlBD+OWCDKduIJTJUTm39LYh6u2aZ6bYwHATzf4kyCPJZ78j6ZHrkk2BSJsJ32IQbUbZQSx+R71
rBGALFGVQA1MvvlLI+EjUWCPja0AB+vhao3aqWzz5jWKnAzJQwMgoAbr2UJxDQPSDT/S7HQ4Y/tl
7CmtLV35Sh1JcraTWL047B/s8BNArYU5nYLZ21xXj1irngsP/5SNZ5Lrm1N0tTTNW0/a5UVmTH62
0IgxSknUye1q/GgsVKnf2HGeFyyC8kGvi9cmvtvEZhc6qxw1w0X3Tn0zEUkyaNQCMeBxU3ggEys5
9H9FKQnpyErAKORBwoGCbgig4l3JYjUEtaWRwaDzmEZbI41USEGmjaDfYtAee+zTA/No0DRauRWp
+ueQVrIlP8M/zn18717xES/YGYFtbQJwOLMdBaR0EZnWWeZOWRXy/XTwK2M9ZdIy4Fhtg46NrPuj
GliGRT6Q0bAguC4W9zsFiduUVfpR1yWOkpnFpy60ZZWRzRKo2W0ADxa4Do/Ei7CcE/ldS11+ko92
F3HnoJKh3cKYubGLDF/YNee1Scn5ylJu/UiFucFWryfNQrha9gycwcbJ7YUcoaPpM62Sodlpo+/M
G9XmNrWL3mTsaaYbefsjA5VhO0cE6cQIxF/ZPcS+rWuCJSh9Z3itpjI0xJBs0dPqBB9SFHo14lF9
F7zaeah52ts4iy+Zw/QSGlduiN8nKsodnN/BKlQVlOb4MA7d8OoYPqpn0aGPuqeDypxIZtbD7hn6
9lnHI7kuIs3FkGT2m6aAxmfkTjA56K9WQnfRDuGITfGi9zt4XA4sOm44SDbnTUMY095yFhzAhTfL
h24Ge2tcv+MvOWxOFrw4DVrZOcm729Ji72OGMxnI8sa+SSICoVtnHZ6UmWmVl4oAAAwZ0E98J1Tk
yXXa9S74SfMyi9G7afQVbYZkkMdIKDNkoGnAOema8BxaNVaunfibJvLb3/weyobshEFxcLWrIk/q
h2Cs6dTb9nC0zK7dT8oFDY688kvYi73WpN6zgujqxNtVBYXNY0Yc1rgT6JHOgy+afeql3r5oKbv0
7Azj6thXoGWGDb8xlQ/tyKkiB3A1EErrjhVjN2pJIgHF09B13s8M4p2Gd/JrqAR3lXOpSrP5yPWu
OzStn9+6KYvOpjVkb7pLZ6g5aioY83TeDHMO3USU1cGFxmAepGMd90k7H2xH/14Qp2mkvq30iqYF
mfnafsBqvrNjU4UOoFiQuVa9AxlBp2DqnOQeHy1KLPMwlqn4VDrJqrOTjmuTmIO1rmUv+f8VXSgD
MS3g26MdR4VTqgGt+Ua0MQbjd1H9u5gx3OuZPv/zQGyO1oRzGwK+OtCGkT8tOlI6vZimEwpu0Qc4
UaCbO/m8OGnPaQI0aWuoxzSRfdU2xes2s9aq83v7z+0dXkem54Ai4/kRA5cZTPBTK0xmxgoOH2hV
HlJ/vicGaXUw5TS2ZmgrOfeXMQk7xZFLlU9LQya+oS6ujY03+cZa12FUVTfXZCMAXTnIWaTTh7z4
hHxEtXtsXcP8G03Mzd2kWIf6VFs2KWP3T04G03Um8nddJQ1TP6k9JzUZ10K3fwkpoy4+6SGmGG19
5oVcELF2z7KZ3NiGfWi0p9rNnXUuJtwxkVVS1jeawvsUqk5emTH8d8yF/1IKNNBXj9b41ko721YY
aHD5YSMG/2mqt6TpOwi6PA86ckg3ajDEXyoe7SrfRcIZb01BUORGxpCCtR9zS5hze2gsLSMUQNcw
XDJjk6RWvNtjQ0hEhVcCWHFO36jzmlk7MELSqquool5Ab0hrNo9CK8FQElRNTNms2OAkh1IrPwjW
y9fUlD4XnfZm+JQvIaIeTuRTtS9onrsLBLSF9TAGsTLy6Ohj5cMw2MTfQDY0URP1jIM9ar+bmQwR
kyLclWJZ/KiqRQewGsFVltY58XjVRFpYv0XTOgGzmtwl0l7Mo2PGVf8zuZpIwyrzupNyYwN03UyP
LYKtAykg41YOYkTDlJXPssdE6hbUgbbZDL6kz+bAjIttKQp8VmtrVxI2i8Fb5qg3QFWGYtNKztfQ
sSfvEnfZCBBtWMfGxvI4y2jeLSjgn2wYUoT2XbGhEI1WJ2wGJyNfIDEzUa1NXzMoRPFJOSWXOSyW
Wlsvrju64Ek6Ivd2rq2V6wlSmXLdQV47e299CvKem1acr0trebUWC8KIzCgLeDSK0XnOyI9qKuR3
vWF85gkX01zPMA1dMy8QnVndvi/0fiOfNyukAnJKzMCsFZFNrmFdPaMdANlN+5LQ23qLdMKXpgFJ
zKTg3gjwWkKZdO02G+P7v+C/uH3Rf5kG+FrXYQMw0ZitIQhk0CvbD+WSFz/0mranvM4oDi+jYvwf
aWeyWzeSretXuajxJcBgBBnkoCa7V99sS7I8IWRbZt/3fPrzMSfH2hIk5L2FQiGRLjg2yWhW/Otv
nHUj6fvV2hE3sypdxNy1vSvb2N2mXNfOszJs6fTRgGqcnMogFPY1kVreXWXa3cZzWmIxDPC5AXLe
FGF6Os7p/IDLbnGYi0HcCmk4a8+N21u02fmutOZsPTViPID4J+vSUf7PtKfaAJekVpiluUf7Clmj
YYuPiDhfDzn8OB/nwn3qFoIwBJB0NOPws1xXkOplU7A1w8sQN+VNnGf2L4wDMGuzge4zTB1nfjKd
vXmsjH3Y6HDtUC5s0O33G2cU2dVcThAVZMJ0wr+Q2OAeS5mEXItdPokI8Xrgb1rtBA8ypvvGoWHI
R7M2MoTrrXHpulT+A0fDHoiu2I+Nme2iMRe3rIKl2wSKmYUgoBidEVjSZx5OQd0P4u3dlYHSbA98
m26FGYVPo57M88zs6m9ZxwyBYZFBp3SIMzYMeqKpMg3YmmGJ4Snuxi62JrjK0gBL8vqHCKPq9zBl
4xHsvSNGm9zNKsjK67wff5mOE1xTRWTMKxjMXl1ViKLm/OA55XA7l7lzgRIYgzxajhuntbGWkUGO
WhBBXO+yrZc1/Y2ir8jaDejFeREYV9SSupsWDWqcCsNfKHzzAP8Yb2R8h0mdzafVhJXDLmhYbAKI
fiNqk5IyCZYJzEY2TWAXLaKa+XsSdOqhCSnUyIjT67xvHdwdXW+X2io7mABVqzianig7wb+5COPF
4ZjgFIQobbSyyodxTDiZKFNo/uD8goB+3CtMEv+E0MaQswz+wcxQjtoZnLseXw9Af+4zIiJXQznJ
ANjtRTs6YXLfDSEFJp/yZtm3VhqN5SrnuN3m5KkgPC6wpurqH5MJEzey/WvfQcbuT3m8qTGWgqkS
/okoVVeOGL9PPWTiuvblIRzSB6qkdu2axjGVFGyrbFDVU+ekUHzEIC67pH5VRPHgkYC8/kpbCGTd
yciuLYnos41G+0YTZfG9KlNQaSUhxZWC1lYYvWazS0OYLMnHkhNkY5GTc2ZOyjgLfMXVmW7rtjYV
RnlaZ+f480EaCefAWs41Dix7dM2fXF1Bj6QBM2VspbU1mB/r0KFgq5Rw9m7BBXiQon8M4ty/dpuu
viyivN9yIYLFN2TRkUYGyvEaNnCESXG4mlFBreY6+ullUXHRF3V6AQ2Dn451Elf+AFp00bXiMk1K
YBW3xTlKBtgVUhKo9IjjmDx0cy7u6PzA525y2Gc9wgQYOst3CERM9TG3dgO8Wskf9mDm18w5rBbC
8BXvDIhqkcTOx5dQIaKCPMsoauWmkUClgByY67UIaezSsFaEylOZ4x3tu5ncjgiw931FyFxQ1fRV
dQGYbuUVnaElT7BrJD6MlnUxmzBqZAjXGL4m1K+2QGIBHWk1Yp61t+b2PgU+AQ3JjmOnbtMuKLdm
EQx7TD3NF70QyLH38pbVQ92o7BpCrm1eOb3xU6RDvYsaNVaYupb1No5Ff47tyEBURvyCwNpfZ5kJ
c9dyUe0GlbnzvGq6CGcFrNDjVYS3XL+rOsvktoUVru7CF1xtsl0AnQJzs2S8LPKCi0XrQWAyKP03
oSqp402YE55jZftobvQ2mNK63UFDoxk9e+NaOgaXRgu+lluPtC7H9sJDETtdulOOkZevvHDZ+pPb
EIz/Jzb6DwBUyL0aKqeLsigskjTTFtty2qWQ+XEEbA4WJmavomnDu8hx3Vs/hDlck7h2Q2ziYkmF
hp7zKIlBxeOpKKCpw9FFbYSKJlyI5C3cjt90ie1rPx/DG+GiAMzBjzExwYLLKtNXM6SjCliNhI8+
Ni3xAFFlNqvHivTHQ4hjyR4hLKp+JzDxGyEBeiixPnWCmTsUlfnesFD/NAKoFq6ss1EyeBm4ox9U
Xw53IfZIm7hGB2F0VbQe2JXXyeg5F31ObJwe86eALOZd4CHrJbN9QBkUuttWTPJbXczI4AaKK2G0
6c6ahoV6yWfNVPEcBy4kYNdgPvcsKSma39xmaaLOFhqaeEZOikPJ0epbj7VtLiIEePesD3yKhqZH
s0HZYyvA4tTH3DRrZYuVh914ZzYYOizRTOPlFNAH+SbRxPfbZo6m7+g4mrXXIGvGR7Ff+c7iUi4m
ar3ahUMhS4qcIU2oHdshPvfkOK1V3h3zCsCpS6lY9WDQ+cUn6mDp3r0cFBqAlSoqem9V0TBp4sAa
aWjXpjNdZJGFRWw/xt/8MvvNBox7ee4sbaAivu8mfzzaWVewK5GcsnY1jHAntL5PGK5dqnFKKOzh
9nhU63hMhtFDXsX4789wN3w9hrvQBLxXjm/C6ZhlsYd7QGXveq+Bzl5abpe8FBHt50oUF+VYkWo6
aOq8ssZINsT1jqMvggwAxmg+BBhRQFWD0mtilA1UOgcbOTrCXcX0FDZBNUdgyIZsAVCrTKxNyStr
Z20dEXKKe5nFED0kf08c/QAr8LhFZ/0mJUCaPFnUPiBD/mFGQgDHF8bcWILYGT79jbinhWv6bNhp
ZByyrg5/pIZDlwB07GAZY33uETCzgV8BbzrHxPE8zUTLsWq0I5+GkhbDwuSSXF8YKX1j73hJBKPa
3isZ3RC/q8C7SGXNHZs1g2N4OXPljgxAWy+tOfZ9vMADH2EqyHU/XaR9hXV+VAR7wcVrN009cOUY
LB4gI2lwvhNXeHEHzVbJptjHbmwfB+mkxykKMFPQZbx4VMiV3SCsDAY6Ox0Vira42Ye19dwTnXkz
YR+LbbZAYewrzi2pdoM6863XAZR6Y/adg9ueE4hjMIbNo3ATGJgIeMDKmxbIqOGpGgPKg9l29Xmt
jPibcqmRrVY6ICRdt61z6GSGjNNX34iTu6INsOrk/H5xIwSqSc/VEHfwcQ0yjixLNRb2uRNe1i60
vrx35B7sn8K4xjUSU5+RXl883mEVLc4Nx25f/Mq2F0uxsb7tBV4ghps0a5GWv4EW5GvfCbZzum1b
x4q5M7sYNcxGAl0DrQDKF+Ws/IrLsejC7MVJE7nthrH9nndcKjAgocYe3F8CZ0dydH25o4SA0eLa
NbB8M3Z3YaWji6IDJRVQ00bZLxIWOYTsOiJ5dmngc2GHm9BOlXFbhW52k7pOdWcBYIGgLgiwUCh6
nBnW5Tg5kOGTiLAFnPKRfQw637mSyx+tto6gikFvQtOarz2bUgJ1IPhOgL1JoditugpvBgyuOgt0
Lx5fYZPnB9do9Q7x8LTHeLA+9BXZASZsrJfUGoYZorVqDgU7xkbNDfupGpPLaYDzMZmCbO4YH3q/
IoYvTcEuJWyOK27LuNQPKG5wpGL3K8QrpQ9Fmp0ux3BdnzcGBcVM2uQWm0gCdQUuFPdxHnC302V4
K5CV48GPTdtZJ2N33+khQ67uVHu/mlvsNvT0UpMCsUMTz36BDyDbP9JVugPtYxpOWGepzAH9X7Qk
lAcHQVvp29hCFTcHc74aq5a8YAKS95i8YgFscvwOwjKuiXHqd1y9rMNQt+HP0p+bgy26bD0X48/e
JoezLbLoT47PHvzGsdmJeCh3A3nUOxuEC/+qQO7EDDk3UxS4Gcb/O0X2BixUOGhhIRq1TyfgxTiy
9iMO3KtJosbuAxuLhdhvt7NsNHxSwjGKtne+1+UANLdsthMavrNeGv65O4J5r6Kx/pEYyv2hpprO
YeGUxRlev/XGsWy+B04BQfCcdYt5cuXkW9oO/kHHaGx84lC2uVnEuEFo45CEQbyNgs5gcw3yrZyg
IVeW+6dVBgZQi/UX6A52PWGCa4mIOdnnCowQdw3+EWiBzmZj3AdmoS6WOPB7q8rCLY7ryQqhCbyE
zhZnfkK/bnAs945ODrEzrvNMZWFd4vtvXDhYCVKk4Cm1lhgpbxAGv9KNW+hSRIWtI1PjtdQUpHQk
SYfnY+LFZ6kNWzvFM83xLiBaImxL4/S7zg2sFwu/JP0PpU2IycuFkZTlk91hM+MgMNt2TKcbSQl0
HqP5X9cODJQ0joMrTQfqcmDqc0i1AzwH2P95QmJSX2AVGNo/6QfJW0TmvyD3gceRd77vB6fdVIF0
9h7Xv3PSJsSFa03NjvO33Kczm19c5x76zmyApKyiXZQ03jPdt3HFPdJckQoGcdQhoILgrmYd1UAm
TMA1bmXgJRncyRJ/kBUtl/gnYCseSJD+rygRkzW3cVRmBq3BsSjgWBo9QL6bq6WS098wAkAJgU8Q
VnM4HiJiCRcR+hTuQ2cg3DUmWy12jF8c8pHCToyNaYhntYt9HVzCaoX3N4ONshtDpBWF2llm9gTg
FWwrgMT11FsGBacRXYDchdvJ0BRMWWn+mUPvoUbi8uCkBkvKx2D6TnejeYWWuN55aURNhbQN4bwk
phuT4tWs4e+RRuhu6hkSTZiN9iGwoJIEGCfUOHlo+q3XEruEJxHgE82tpL+wTGbHXMzlJoxnXLxC
1IG5GdzjO3KYidFEoVXRnyM0mBpsSgG/0CtaRp7ukwwlNaUBmoDGMLdNivtvqM1hXZi5eQbAiwlF
GpUXpmYfWntLro4cJn1jmDCAWhAhjL8Q7CSF3g9jI64xtnRXQRa+ZmWK7w99u0v8tud1JMAJPCcq
Dh4tjAP8WgwNBHXNLrNwCBij/LHJ6Y+z84ZnEv9EDbN/onoucbRcjW6rNwOZNFuZV9GTyieSP0AN
IWqC4Z+7hi2f4DXZu2YpL/q+L/etBfoMJKYuZvTjhxgjrl02Qp6Noh6fjQHG8Kiy4jGJdH5v2Aht
uTtPELVAv5O0/OZNo7Vju8ADjs7LoU1MfZeGRrGDvqEfYXJi4JG6dKJgJNDqLAR6VRo0Y9rhIo/t
8o5MPdDSkT7pxl26Qs7syRkT1wTOci4qqB2NB+jsthwSMEiXgFPTeFBJhklFGtYPRjZijUWP8BqD
aN51W2Z32LdjxqGwj2zmstn49lBiAG6Cvyd1eumn5fytoBK7JKD+dsCkYhPn3Su7C3dlL+goDLGF
90kywUiEcteG3rNyqBhJyABmxnsNcIKkjDbtz0ocAi/9DPimrgAneZkwjUcpoA+35h5L7e+hy/mw
yrsQo2OIX37al+ZG28kfDD+Ly6h0O+qhpN43Daxd7DjE3RgML6hJfjTYWpwNczg9toDlG/qx/W4K
MK6L8tajNAidKzpqxb7xe+4oyKNxUiAfJyD16B8mFrJoDNk8wIs1XjLeKkloKmalU6xl41R4DHMW
1WPm/kqwfrys3IjeYU9ha5pzeMXlruKaAtntvnSTbO/2ntr4EzjRIPD4KHsZH6H3DeuB/Y2qGZZP
X7gjtpzgmU0eQQEvfH05WiUC2eRyru4aE5sTHPvNZ7vs7J+RtXhnabRADj4r6xir0yvhD3rtdMm0
y2ff2bmmVz/FQwOmoLkik9yOH7wdjpcwzMUvdgFEpo050iPMx2dM09UVxo0cqFbQIM2h/ZzmXnYJ
XzSjuiqoQKrS+MVWTNWF9QiqDNPbhxigX9DgS7bWKHFLqgP8onwQlTjxo52oop6c1sXoMulhQEN2
w81aAmn1ZfcYQed6Minc4N0iLtU9qNXK8wkfissufKAX7FOap8n9QIrInYcFPcz6qf0OrdvaYbfG
xcRR0Gz4n/hx0FIdbBgRZ1UHaLlOQGygvqcp/NcoravLKskrcJMqO2PLmh8sWRrnFn37fVp17DNU
LKKjfIIIwxUx1gjtfPMFb5onOAF3Hd7tWPgDMqXeQzk8FBpwT4Dk3FSjdi8CCObrroU8R9c1ZKoU
xa9YjOk2CZKC7HS9KMZJAr335sI8s7KO7AQA2720kuibtUjATC3CS0Cz5DWTNKFNSGPXZgG5tBbd
uPXaMb3gwlHczmOmdgbpZjsMWcgjcJLHyJBVsW4OcUGQCz5xHlitC8ROCsrGDnBOPmTuVkJwVGdh
doVeFSOSzqc1UrYWmo4YMMLF4WexRGkfo36x1XCxNq2HDDYJ3E5aAVD3RhnNuOrXxZadJNq2OfRJ
dBr2jrlAeCwxvLu8ljXc+sKff/lFqpgCC6Ejj6rzoAliqK0Gzuwm/w5nZHVnz7OkKTsWG0+13t6V
fC6nxoHA9LHywtfnEYzZfCHFyD44cXHvj3O9M5SQ//DlEGfPmKKK0SPUKBmf3cEtr9A1hb844sYr
qCAQdTADzcAqkVB1JANsSLHJbgGGp6e+YC+g+1ochlQ/VNVYr2rNX9IL/5echVWRcMMdD79pyANq
epq4i69sOUZ3Bn2Z/SwtbAvSltnCQruIO14DdvAkrCA86VgeChPDJVIFKKq8CODPryKHOstrw22H
I3GOVpaiPVz+BQ47XjisW33bJ2H1UCjsd/DiDYMLb0zUOeS9cuNME21PU05XVZy5HOCtey1ysDLy
+tJ90HlMmF57sIDou9MLJGdj8urLCuT5lqZGhB1s/hOdSrDFKzq4dcJKHMYev7iY7iFUIis7d4MA
vW1mFfte4ibnd3VwM1bOLxzp83NR9Ih55eBirO/Pq4mr2zVxUmzL8MfZL7ixi7Hw7x0HSmSgS5CV
HDPHhDYmWEhN94h7z+2o0RNEAvxBDpgOtXHpXtd9w/HpqaVOQ+cRj2YCcshXm0wES0lCdAKT3dgS
oxgdIhc2Fdc3a7F4zg8dyxF7WzarofUIMY5QnuCV0dzbk0vSFIfllRGQtQR30UB6g0smF9eIk9Qt
fwZLBZ1XVf/qWn33K3O6YJcS74WZHO4roeH3ewDM/Gj2U0D6i2ppcOE1G8dQc7Q0JyBrrAZ9yCUX
rUZjTcIwORIWZgJq4iGtur1oNNoA21PTY6MrC4DRV+fQcNCCO+LZxT8ijoGcMDhsbeza2hCP7tDb
21AlrrHsihBhweEgy27YENrVwboogdNSuMMG6mnhIyhz05Ighdwf8XnCtaf1UpMYRKHOSxj4O0f2
3lmVzeXeEJBnutmoDyw8quoGsL2NdbQJrMy9SCHAbijv2I3a7nsJi/DQQJi5r9yZsM+ObERcE+Id
ePRwhscny1U31O2T6T74wrzXqT1s4mJSl7O2v1u9jYN8yqna5jQpIFi69x0CusukzeBut8yPyoaN
nRpdeKC7EmPSQDLG5Cnkr1WJv1tWsUhATam5DIllLX2nK9Ktws2QSNQ2eGxzt0GB3UzNxH7fFBfC
QxkgO/ShGGl22D3k+QEPLROmdxfTFrWrFwpXqhzIp/i/JGnHFqjM9gxPLSYufkAGVCXusNlPpWp6
qn3W70qvLq+ZV/KMQLYZ46hZIxwMG7L4ivw3JRCKWN2WzzrpUQr3RqdXghsqDEULaUkN9QNcj1u6
loK9EorRmNTojxKEMgZ883vJ4mILFGrjzKhUelUjq4r85qmu6+bObMhwDCo32QfTKDaYq9kbCLkv
dP5pC+KzeVlw7mydNsBovWxwW0CRvYbPow9pjHGA7Dw2+8n60Y26umxo3SMqogXUCJjKKQzuVU84
0WYQwwv5aOYedb27czPVvRJM5JwLL6Z75Jm/dC+zXY3V6r03eC+hdiGz1SAINNB+w+cVW7o3XFSj
tAFLwtPNLQe4IKojMqt3wP7MYm8rnKMEum+MaWx/pycUgIqkro0KDHTyHulbxWgVrPhSZofOkMGt
ZbfZveLeCEm8HQHugajPmVS/qpY+RZkVXCDckIPI783tYJkwSBthrrQ28s2IaHelphw/Qsq39Tgj
woQJWGy7gJOv9ek4kcYXIoeLxv1ohBaiHwAZ0JypJRoL00PP1u15TMzFhk/BVTw0p62b5n8s4hI3
eDqlP9sJoNvWnfFSEegF2CBbFIfqvqKwvKbBhueU6Y8/qPaeYZc5gK5IYEg2HTd1B3A09HAV4rj4
zcOxpIsRWceSMVLEdKPcMmzOx1SpVVNX9V3ItnMIS0wx4fnRoaCvauVI1qHgkKJCI8NC/pbY8bVN
UvxGZAhmVcQNSo8kpawsf/LPLAJNKLD0BIuYM82csZrpSPqAJAWTqdH1fO55Pf7GoZs8tT7ItWvR
dGgSjgbbHEhhxTBxnUYxzGZgYBx06wZezvBMtiTQcpJqzERMrPtRjYxjcaBNY6yTBLljL+S0hTrt
Ih9BOGEO5AvNOUpJj4SnTdu3cm8lDWr0eiIQgV7jBVqTmzhJ3AdoQPG6yiu9h9uClRMuHmvg/hCZ
QMfRD68egYwJv1gbzaXdOhVNBwg2tAkU94tuKoOt2+s/gdf1AR3ScVyu+wa2VaijUMzYm2KYFOCv
DzMZG1w85mJn6s4deOkBBaDdtTV5VgG73NpxqSdpj4on6EZP1SUxkeBSktCeBjtwaAue3dNqtfFc
NBbEL/Ka5HnoWixBHQN/cwwL4aoF9nlTBiAqEDZ+O8PY/QkcXAoV3r5GWr66ALN7uDflnry3afl1
2Z9GZGrTS5r5ocXqxhQC58DFp9RkA15HLqbdWYjHj/mtwihzVdR0KN1UDZvKMZN9DQ33TFFUkYZI
1bZqOG7RuOnkUBPthIUphmaRi0al8ywMgROnvqSJNT86ZCEc+f8SVtCGxjbrImOrunBCtgcBCQai
+dvoYF4CyFW/E0dG3BISMgTGilcjF68D1aPad6TLOa/oBqKdT54acmljjvVgYQs3iFfOuJn2aAvi
5izpwHuwkne3Fv07zEKkxhkkts8tkURkgY47WaFBLmmV4lff94b1SD8bTaSyQCgd7Zwrn8qS4wJB
E+Xhtsym+gr3cHtbz1mFMwTxALqO0LOx52WjxBLI5i/x66Yi4nMx/gCthoMWRWtVd3jWODY8zsA2
9q7ooz1UGjoKaNzp/Mj+uVGq+2bhz4WbKjDTXSVhmBWEDa3n0sdyWTIX62iCLhDVjy5d8Z32bzxE
DNR4SySJOUNxrQzoNPgg07sj8GUbIAuD9bm0TfNO/QioFb5XOd2xuU/NyyHM7dswA5k14Nrfm2WJ
Om30PKT1UFohQ9aA8zYNXprgaK4gfGtbiAtnQCqJSfnz3C10SQsfWjNCRs5Fstu2bfSsOBZXaQ9Y
Acau9kx+kDk1KBxoIKxF+IDvMbKDLWHixbb4sRoGNUhsevRdBXojajnvyiaCBG7MWD9yCxb7Hk04
KmjX988rIVg3MWlzvojHg8UBBhPWGK81MLd5GCs4yESMJbq8K0bkuz6cKvYjwDLLAt1x0xTXh9Ll
s2UE90SejQG+nWdP8Mkfdeuw5fQZMcYREcKOB1kAk16YT9x+G9xjnWQzZxNWYgQQr7wKRewUspsb
I/5kLT90HVeGfT9DkIKUF9VPRMNYe7dMh2MS2g6nCtOusWio0kmb6SljIeNGlrqwLNjsnN0C1ors
aK0CaanFDCFq8mI/t9L9VcQt0Zp49q4CH+bUvw0tt6UlPcuWtGlsyzwJfe9YUVyJp+IOffK3YC7X
hZh+fD7E+9hyhrA9imlpObYyT3LRAcJ0F1d9cSfmy8l9RLzmJIiH0SR+Ps77wHIeQmjPUoK9mrTp
//yf8tfLfUTF/t//iP8bhfVsT5mX35XxDcCCKoONzS7aRc8V2r/Px1p+c4HpYpGf/f7vf1zLtN+O
tYTc/zVWjeIoWnIL76bxOQ/+eNh5e7SnBfh4mkEMu4DC9fmIQr4fUplaO5JV4MH4XeLn/xoyIFBS
LSXJXTHgHACRvZvvUITCzXuF8rruDFBUsPvht+cdxwTQsPnimT/4jixqV2rFpZgWycl3TEeAEBrN
+d3PtPjRoyDLPU63zeeP+cFHRHRjAa4I6JTkKr59SjriMsObJr/TWGLD/ktKbxtwO06Lo+9dfD6W
/f6NvhnrZO7HvmfNkuSKOxc8aUD9prCXENP3z0exPhzGk55j8+48lsDbR4JtqQezZRiOcJIg7rAR
2zl/bBIT1t8q9c2W/rbvHkL7jFgr2kHAmQrxyo1XXLFhRT4XqpsUS67xjKy7z3/aMmXezGJtmdrk
PVtS2Mt/3/6yMa1awwg9697um++19QAN98/nI4h3k2YZAlaI5XAeOJzSb4foBSx+4orkPbcX2ARY
SVg+JiE9/NJu+GVY8HOC5s4a0x8CQH60qyPoxW0Qp3tymYBYyG1bUVTtP/9Z75avprgQyhFamwLK
yfKr/1pLVRHG/OaqOSZ003djDurgoiQj52E2b72kOzaNjdsSqnJq3ozi+d8PzyIy2XCFo9zTGQEO
FUL4s2pu/SCb9YybnUM05nVp6fYmLgkXNOcopuVg2mcN6+Hy8+GXd/72szue4j+aA9Nk9z/57DZS
7Yl+fX0cxWM9Hyts3MihQYDnud3WCM4+H+3d9OddK8z0EZZanAH/7Gt/vWuXjglwq1sTbIj6D8im
sl9lmX3xSt/tG8sorq1NkvscqtDTzanN4aoWdn2Eeev3EUHsr8NAiGa3pUL9/IHerxrHs20gT5fz
zJP65JwBf6wqdxjrI0TG+9oJzgdbXn0+xEfvzCaaVZoWlARx+s7qPBpnN65JMkEEd4/di3WbiBbT
mBij8M+H+mgyaMvicVinwlQnm2DATcqMZdEe6UmTQSy/w4s5DA6C6pa+ZarFDdbj28/HFB+9Qs2W
wJ6glPeuJID82tGXZtAM2JGq3dmFoATpH0xhdgHj913/NMTd7QBRqvfwwIgOpD3uqlbff/5LPnrR
f/0QcXLctNVQh9TJ7bHFp8Lp76YCyWT19PkgH+02fw9y8oqxwWkgg9ftsSMS07hJpnNbA6IhOjGP
xPk1xvfPx/vw7cplvXnsu0ItD/3XiiPiyE7KiYcywd7r9i72/fX/3wgn+yfhrr1QsLOPdNkCqmgE
paP/xTL7592fblPMfoB619XkF56sM0975qDsqTk2xi2oeAGUH4lbr3oWMj8o/4B9ARz24ouN5MOP
9deoy3r56+X5uslygp+bYzrCdejPcvXo42o3Yw7FLb1LVxUA8edvUywT4N2T2lKb7JK2I0/PYR/W
AzZPYXskZmNjirOM7DX/tvT32G9k4Vkf0cEyXuFOfPGsH06Uv8Zd/vyvZw0ibKHKIGLcUN0AnTz5
xMt98WzvylY2Zk5ZrMe1qVw8Id6OgaAMjhPLHaPkHswB8xjvzmlure5SeHotmj+F/imCG6N/CMvr
LNx9PvxHu5trCnq6iq2aLe7t6ICpSZpAZT52E1Wzj9fIplIB9h9atOts6Q+G6RQejZmb6+cjf/Ru
/x75ZB6pEN+M1GWJFHg2z2Q+ZMUXB+v70srxeDA0atIz8ew7OfLEBGUzwz7rSBaB5zy6Dec3hrG/
P3+O9+tBm/gZ8fVou3COn2wmZKpQLZQ266H6zhWLzZrMCTrF6WXWHKbq2hVfnQ7LN3m7GijKTMQw
SijT5eb49pvFMS1k+DzMSnxSYszKO809w7ZWFubxdf1VMfbB6nsznnNyBowwugPovO0xDO59PlRk
nJtlgBXDpnWJpKqxYrioxvNRfHHIv/9+b8e13j5nb3c1LQ62afa3MX4O4suwvmeCfv793s9DRllu
xRa2TVI6J4dPUajCRCDbHrGMXIfF9dx8MUE+fAzaEK5wTW4TpwUEPRI50eesjxqlYz4/1lSzVEfb
Drrj54/y4cSA9uZ6FCzWu3Otc83KgF3UHMUA4uMEO+Ggi6ktHGHbjt5aOv/7I4iX5/FYAFwWi+xk
KiYtarvYUXgCpwR1qAHL5B7zqb3U54kmY2HxmoKUbXwx7oevlDs+pZFj2iyBtzNDA0dj48D9YEjw
aYEFrfrrPHt27bPPX+j76odVzbXMkySgUi2c7I4BNhUTijOuQQmVifK3hK6cJaP6YpiPpqClLaAf
l3gKzzqZgoZrd3TEZHt0kDngqDPs02j2/h8mx9+DnKymEppjaxAmday4xHRwp2lKNtVzQeut/qL6
eQ/FcKD9PdbJmVbrin52rBkrvw39bzCn6Vntluxrwzya+pJyFfv/KTVRv/ubKPti4/j4fXrAXMsN
xLFPPhtyCdDAWrRHG9B0brormFXPn8+Mj2YgHHDLdG2l2PuXP/+rMgjJS1KNyrqjluE6xd3XqK51
h5H//vNxPpqBIHWupThh3HeXw7TSLi2nojti1ERgcgDRGI/Bbth9Psz7MgC6vOexcbAJIu4/+WD9
MMogQKN4LFS5duCFzuJsIIY8urZIEC3PPx/tn8r05AQTPJXjWRD1lGmezEUkhjo1+pnhcJyTwUMM
Vy23743kTulrK9jZRbgozFdlrNdYoW9gPq0V4DQiYezmwao//z0ffEwhlVoulJwClNRvPyY8Lanj
KJmOkX3hhAb+qHSnvXP11VXyg48JaMftG/BO8i1P5qU5cmntW2s+2g4u978mdCNx/AVmt/wdp6/W
1rxdhEY21+OTZ5lo9+ZjVJpH1SxpmceApMQ4Pmh9HvXjF7PmgxuIFg7MceVwV4VuebL917CDi4Cj
4RgolFG8vTwRJvxDiYUAAnRSzQ2r+Qlb53yO4y8m0Ucvk4rV5mTlowFnv/1o0LdlC6lgwoo13iKi
9WODkMR/f9BQkf/vICdvM50srFfyejp6rG9RQhe07lobw1z5xWf7YMtiINdDL+zZrjptM0hCs6sh
6SdS7NF2Ww0p2pt/Pckpb7QNWkIp/O6oxqty1HB5hqNpYfxcmFcS/6R0tLdgNV/svx/t/xYLSkmw
eGCg0/M5w2Qc5no1HEe/IbXcgxpWFLR5Ve4inLayaI17IbFUBvK+SpXeXdeM1TfLwZVtpJCFd22O
/b9f5G9+08mnnGyCZAlFGTiTonWb/e6N+8q6ds2Xz1/zR2vizTgni5xY+awyRT0cJY2wMbkzY9Rb
0Wosbyv3rje2Q/ugMHP4YtRlxzxZ9hbHBGWsy0XONpfV8td5ZAuq15oU1mOC9x0WxqlVI07d0Ccr
x70O0tUc04POv2EJU8vyi9E/2HMsCUnBQmpu8iNOlqLhpYNnuLo7Cu8lxgAJoBgOQl5c+PYXi375
SO8ek9YO1zn2N7a5t4/ZQGQGpc/742z9SWEmLSBRCbsmLr+AgD/YXSzgUsQFgNDvz10tMRAvxnE4
drh8cnjsZ0FAjPzqivrhSkHdwbkDNKuBu98+EH3YGbbW1B3T+ijsbdCfyfjBK/e9dUn3etta+4CI
G9xNBhpasX78fNp8cOwvi5TpQmMTZOVk/y4DmReYolVHC0m318PCxPi1Go9jCO0H7eGcbD8f8IOZ
whnLp0OGikrsFLJyaFbzB155FBkMCf+gwiujhmWN7QTUhi+m5fLrTybLm8GWp/9rTVSu9OEJuyV5
UhAG8vO+2xnNXZD+TsIHnSCsGeX688f76H3+/Xgn7zNlGXb/Q9p59caNBdv6FxFgDq8dlSy5W5It
+4WwZ2zmnPnrz7d9cGfUJG8TmjMeCAYEuLhT7dpVq9YCFpk/u2n8hm72pvHVQ10Nd8hEA0GAiXHs
nq+bXDgROk6dIgk8AzK0dZeD1EBnoIiu5M8tCNcvgwUP5tFJX68bWUoBXFiZnrvOoTtPw8ow3HR0
b+jB1wpJksb5XZKaph1e6o8u2g5wU123vDCjFN7YL2jOKSp75nJ4Y92OUj3GxXMMTGlTSvpdhiJy
SB8GzIe7EnRZJK3VcRfu4gub4vfv9k1kG45DJ37xXCS0aEo7QehwfVRrFibeOlHAp6sdo8oHyAIT
JG7TFQtL1xCoAlMUYThs6rRODLdIATEcW7GsbuuKLhTpNQYO5pifdfcpaSEH+Wyoa/t/cVwE9FwG
pk0ZfrJakSoVcWPrbMa2fiu07MHNw5v/MHXvTEyu1yaDVCD12Im5XvSUrzyEPeuwWnGMyoL/B8Dw
70gmJzkzSLtrCYSkDswpAZxE3Qh7B9LMO1ULUKC23Xw/orzpytGtLTUbWH6/xoF8Q6ca3XX0o8Jo
++36yBVxlCf+7N03KdMYcSySQI4jZtcFZ0/LNVwJbu41u6gKuo2fxyM9dcY5Ynr2sLZB5R3Q39I4
9H16FG+PK18j1nL+NZaO29HhWTQm3tXJc2W0ExPKVq08W4BWAh38FrD9olL2ugqOXHcObW/cdXyF
CtEaN+ixLOTT9e9Y8H9Myr+fMVmoUY5G3jzs86x5sFo6USFI6msQRMAVrltaPlL/mpq62siNutRN
uU+KjP4q5dXMHovkMZA/6TltFsfO+zn4w8qFubwP/xmeOfFFnmrXedyKO8x50KrHxOYq+Xx9XCsz
OC22I+ZgQuaKCeDfe2SsT4bpCdHdQ9lZh+um/j9b+N/hiG9551pHdG/6vjDyZ99/rJFf1F8t64tg
IZBRTnTyv1r11Rm+x8ZRd9aWb3EmoaWhXGxTLJv6plxNwh7Ye/6slTdu29Kce/TAkl0f4OJcvjMy
GV/VRbCRiSOqVCfYpC3/m+odLViUrptZCKMMzbBIC5FNIG8hPMW7aQQyXlO8J26zEUfqfkfp0YD4
QLW+g1JfMbU8on9NTVx6SxNM0Ble8eyFN4P+tW7fGspslbUS2K+NSKzeuxGpUF1HqUlg2NV09kGJ
j2QDncaVjdDSf/EYJs3ousJ/s6Ru0uUSUmniGMO54WkPdvopKz6ZzQpuYNFdkJUzCMp4z1NfuBwS
XPFOHLpdzhPiIUp+NtkxRgElaM+1dTIqoP4xXJQrRpdW673NyTQmtRmWVVxxOzruc1LTHFCUh1ih
KTpKh//gN3SShuTxqEMR1F+OTynkHmFljfGZ5oOR52f4SY9QSe/Buqw93pcCi3e2nMlcNl4ARWvI
rY++wkYuflQgZ68fqeWZ+2c0zmTmmgRqY9MTo5FvpOaLGX0u85+B/3TdymJc8X4gk1sTKpWodVwG
0kQR6m20BEVffNIDaX4vJZ/1PjmQjdrY1k+9R/Pgk+/80mDZMP6LM+Thp1k8bqELnBa9ZJBoNDOV
+PykJUMhZKzLn26urjiPxWV7Z2aybFmgqIOpsR2r8nMZfHWNtbzHmoGJdwoGSML9mHF0oNWt+peZ
vV1fsMVtAcBCBu2sUNQQv3/vl2h/QrBzJIyG/qtX9p3xLcM3xdZa6LxmaBLXOm0aQEHIVNG9CAHp
i56+tODqhu7L9QEtzhjHVQegy//O5NQOXR1ZY8g+HyHwpUeJ58caamJ5k/Nv245OAoUNdjlpMDUP
SRwVvBbpnC8AZ5jdfWA+dj78J4GzgcIF8c6zVf8cjbvIpZmIhmzngQzFyvabXfk21z11NdUyKLta
0ysfzQq1a4cqe41yKbjxM8+89zvLus0H01lxH4oY00U4/MeW4XAfW8Aapieqj0AJxNmYvSaVug1D
sp49mlLVDv7Rpnpo4IPJALLTT7bN6ugMXjWg708JkFOJcqg41G0VRKSy5ZUpmN2rfJbJCefNqokS
0uSAlHEzDlLeFq9eRZeaWSNM/pKRVVLohbFXcmazLTyxJbbeu7MSt6VdWAncy7b91YeElpbNrR+i
n0MPxPVNvLSw70c1cdaDbEZFUXTFq+m5kPHS1Ngl+241q7o4eTbZf24s0AFTAInd94nRZEXxKqe/
ZERgEuUp8LzNMEqor60Bu2cHk9mDX4ltavK3WSawsFyocrQhfwVy+8Wog3vak1c26ZqJiTsG5Gjq
ktXlr26d/YxoaG3Qc7y+MvMI3wa4S7cEMASNAuk0wwcVfhxEVsQwxieDFnuaRaHuwmOW1W7MblHG
OiCxvNNi/9jQnRWVK7WHhTUTGUQbbAz5TBCil5sQ2Q/FgChIMHK6xzZUYbDoRvpFJZ6GFYSlWRWt
hK4Ls+qYMh0Vug0EQpum3mnZNPQQzq3Xpv6OOsq+ddZgCMInT3wLFhzFIlNszhEkcJDSRpfJ2WtA
u4YOQ6YZ/JUa1X0dI8kLe65i7/s1VP7CYb6wOdkrUV9rMeALfCc9k7V+pustoHHJ6I/XN8yiHUR6
ye+ZFleG+P07p5HAS0FNtMleNTIpHZQDey/M/X2XWy1EUavPmQXP4VCPMnUNcIBO1v3SnF81cVwM
cfQ6QtZtOvG+I4tSwPN7fVRLewLsgaGAqGPlpg80lXb3BiB2+JrHJVTvhp7fIVK09jabD8bgIqcv
idesSXp0Ujyg6VmVKMz4r3XnQ8eYwumm70ulXXEb86vN5EKjtKSD5QbtM5mzUusz06K7+jWG7RaF
wCH6biGsZiDidEjjn9dnbn5+TS5PoP9UsEn6TrMRrQXHTof8KHkAmFG6L1n8AOkCPMPfre7bdVPz
RcIUkwf0kgavWUbA06C3q8hWvoaJizSSZMJuAK38h42AjxIXsAyCCMjD5YarSMRB8jv6r67bqY9l
nyZ7ww7ylXfFfCfYvMC4qehYUExjmu0Nok6mh9BOXtMB2Ww4ybQB7md1zcy8DsA8YUnH24lwePrm
Sx1ddU27U5+hht0PnXGftMUWSpjP0PvvTfBfkuQe9AEFeHLNsqTvrk/mPLL8Y98gmqEsZ+hTZE9a
jF5oF4n63EP/kBvKDh72eBhow0UXHR4G/1M7PEAMTZfS0QVA0gc3Zn1GZvX6d8yc1p/PABAGOwRV
+6kXiQsfbxy26rOVoTkD5K3y453VtHTl3ly3tDzjol3PRirAmmUrjEKqbBsdn2cDhns0EzeZYLoN
9qjEZnRaK7vcRIPFQiHjw29EMch3lidRvDtCABGPuvpcyXfl+Knz7u1gJRUz27YCdclVzbhIZKmm
cAbvnD9txJofaKn+LJXdLSpID4EGlUwxHq5P4uz+FGbo6LFlGsyAy0/OYFT6cq3Ipf5sZN8a/dbQ
ftdkil3nqUJdE0l3pM0/6v9pZ+PpY8kO7h8lxYlFGymcONMC70Xq0rNR93cRiIv/m43pmU8p+3lV
h42BVH8HBbOVrczbzPHzflMtth7yIZRCjMndrKlB6uNv7Gd07jsV/uVE3mrNYy047aAM88qVWGDm
+7EnUEs8oCzNlKcFDnfsK29EtvRZHVHtHqCKQ04WZXL3kb7rD2894lSe9cT1tFMzwsuth4ZUDJdT
7T7Hhvw3TGc38MzdDHH86/rWm+9wcT9za4KTAls8fRa2GYgfD4WB59hLHyM9flC1BqIRZyUGnTuk
SzOTqNcwfLh+VUd/TkekkgJoEyGC9BA3qNcq+IsDogjCOtmEHNP7uaYOG2YhvLpeOP6UI+dTNaJE
G641IC6YYR9oQPeBDylzZEIW56pcB+az5/a3kuXSGVFs1HZlg89ztLwQVBoddQG6ojo2gbZnihWP
I+jbZxob9zIU++m9XDzCVBIo0dbSdjJ3iJ19fLEYk8LrSCBYGObl1hs0WfJHcB/PVgQ0tSk/QXmy
r9oEyn17JfqYTyNHiWQ2oE7SPeC/Lk3ZkeJBzV/nL5mT/0CBDXkjkWnQv1/f5XNHQVOhQogjokMU
qyfurnES2xvlMHzpsxcbfYYa2kPoCDelbe2HPt100ofH5RCGmJxd0L0q+ZbLcZU5/MGGmckvnaxI
d5kM0wV70eYyrst6rVNlergUAKqWzXsSRBsP9CkGwVSGbgzzYnyxkVt5qv2eVLcUV0ezkAG3x/BB
rIxublDh8iBjA+5B5AQmGwQa58oeULc6123/vcgr9GAl6N2tQ7Lapz9dOarI701NDwA4hKAkadOc
+7JDpUDakK2lG6eCt/e3UtzWgbdya019vDAoel0ZHv0rszfLYObV2HhleM49y/2u2D3oLT8XVHmx
O9z3YTHcxUoXr+IhpicBuyIjCdbpf+sVky0q5aHtIL0QntHj0p+UcjDdzeigB2x2XUk9y/mNhl4D
JbJZPORtBhVYKtXIJ/SwbB6ksoGO3Q0RVI9seqFL+GVWQsoZJpoP5G1PN4POsxok3WRLO3GRxCEE
cmcomwuEoWO4ucxaMZGX7eDtU4UUiw1rV1z0zU1hkwmIFYUWD8v9poEM+tXGI8gfCdmd1LXlTRij
ENZB9vXr+lFfmMeLz1QvT57CIwMSbD6zGvzHRk9/STo08a11+2EzNq2vMg9cEis8Oy/NoLeTZyJ3
e9ar6jZuQMY5dGGP1s11MwsnjY4LmeZTcje0gk78f1iUQ53JRnlOjZsxQAmxPAdGuXXCn9ft/Cn2
vU/hsLoE8ADMHeIAYEyTI51qLpRJSp2e+RqE4mrUyZXURMgzi9WDLwXONrfQvovZHvcwLsBuHfcQ
uZChCP8mfC2fLb//prmwFI1DED6Br+heEGuCXa/17KcC2dxDFXJsZUhh1E1fatbaCVpYeFDDIqPB
YwSHOLlKOgnVEM9O43PbdLc6yOibgi6VHdoyb9fnaskQz1gDtytg8tNeBMh7E8tBIOtc5Wn7eUxT
+R7+reE0Kvnaw2C+/JQG4BkAdC28wzSBAnGWbg4VSimG/Iiuyo0N70pvQcheNofrg5r7WVod6EWh
7iID9ZyWItBDAV3RRu051H9lw7fK/zsvf8by96T/bShrF9aSMXLI3FYm3p2n+uXh6XMZSU2yrGfL
Qgg9uCmd8rYdS7ji6RIPDpn97frg5ism2uNFkGv8eWFNTpFsFxDSKU5Fd6DxVErurs+H1xZS7utm
5leHShKKe0N22Idsjcth6SMJBclzy7NcPlS+ueuGz439YOZPdVGvLNfSiOguI3FHbDHHGae57jae
qlZnErraftQzdeOLBlnBjrgyqoU9aMsAjQV6U0CAJ+cKgesMaH7XnDvyUW8pSrp7xf+auZ22Uwtv
rZ65MIdEhDLdgWTXmMuJNbOjpSYxue+lgrAz2DTSna3e+IgfrDX5TLNrCpeY6DMgZ4hrpfnxcrX8
0PJ1GLaJLLx9XCO5AkXu9f0g1vvSp6p4bZh+TIX36fzGDOERzKS0O9deQjNZtLHC/lFuw5t2cJ4i
K/tkanBUyp788c3xp9sXx8GjSpv2TKtIqo9AzNozJEcbq3nrIIvzBmVldPP542mg8ujmjWUISqHL
+RNvcjtPneDcttF9YHn3qC2uoEXmu/zSxOQub7LKdis8Asl9sN4ZBKeS9QnYykpdUBXn/3KhxCsH
h66qZHlYrsuhNEWvD1pcBecY+lBQRPR2jC5iONbYPFpOdqsrb15R7SoVEkH4Qh4QRhp+eEGY/rTB
KBycSBCdd4p+LE3dE2k/OCiyVN81qe1Btq9/tCleEM9QIifJyMGE/UbM27u0FHIynT6MXnAOwuTo
6eXWVo7pONy2dn9rqnuHWtL1nTzLa/6xyGMQmAH7afaqbtoidqi4hGeYvZWtTg9Fpj5sdrVgo5fz
bo8iWwexv6PtQtscNpmn/VUWeo8SStTuO7g5VpzSLO3454Ns8hWWToPVLGU2VgXhKkmEcxi+DjBO
8kItovsMUY7uk4+CTqzI+7r86Zgf7WEWhgkyoETgLWnOMmf+qHZjYUXR2aBYN+b914g4fON3dom+
vHZKtVVyifltqRED6gRm/8vwMlltVc3zJEyV8GzTEzBU92MewWd30/rGTu+/NvZBlz55FZy/6l1M
iTlV3hA7Q8Za8HujLKAmb9c3w8Kp5DIFVuvQzkNVYuI4izRENRaOxnNdnCJoZqqmQD12rXa04F4u
rEwu0zwynIj0YXT2AmOfFz+UVejBrBTMUopXHnSPjGbOa9cZCICYkh6dg+GuQ9YSqUWomvhp6Tdp
Eu0iSNmbkz6+9e7HQwWN4pFIUeFvLFb28gSnhtob0E5HZ9V5MKJDgOCnxTUnP7mO9+HbAFM80wns
wLwDL700RXEp42FhhGdkmBBt+2KhH9fdXt8S8xiB9D8yh1QteSDS9H5pIy3pHR+VKj2PzqsBoWJA
nOr1w0ZoTly3NGtIYtEconsDVDeN81CAXZrKk8QNLNvLzmHsVxur07/Fvg2iAxbUPH0pmuzGJEsQ
af4xzetNXcCbq4X7ynJX6vgLpwDiX0IHWgkEa9XkO6Koh2AaaZizGuePuev+FTn1bdIHK1fgwswS
3tnsUU4aPBBTM62GKmNBOsIpbqp+X7efEDHalZm5Mq8LTsYBbMefxQbrEqkCNAnD8GzWD2Hv36aw
EXZgT1FHUpKzvdr7tGiPkjrFZyIweVooq1pKzigIhGdUiqDt0++s6Kvaf0Zux81vVQS5rm+bpdWC
dELgVsjVzg6Bp8ht0rdxeB6SfJfa91V6GtXn6zaWlgpOI3E/yqRIpgmSqsr10s+wkVtw6AMAddsX
UmWw3UorZcb5aOhJpx+cxAABORX8yzMAN7iDe+RIq+icqOlroyo0Af2+Ppy5A740MskIDCb6FEic
sSPMfhtrLzqCH9ctrA1jcpG4vStVeo+FuO0AEj45Dtp4+UqksGjEpH9QVJ0N4vzLuVIGb6yQVwzP
lnQYR2XTkTF31LfrI1mcq3dG1EsjPeqVvJ0w0oXoAf1duisR6vIguDHACgqK5sllOIa6AZqZaEdS
o21Jp6UNxp31WVmQWbkBNjegtf/YMSaTZajtGEACHsLJCi+pEAYubtvkQaI317OOmXKIKfBG9crB
WZo9k7Q8NTxwkDjVy9kbytry6kwKz3UHd6b7qPh/fXh5xAvFFgEsV4czef8nCflahJy9s6eg5OTf
W6N5vG5hvkC0xkPBIsOc4ACynCxQAdg8LJIsfg7tH3DcbAy0jpxgDV4w9zBYsUDSkArkzrYn4wjb
uM+s2I+fI9tq/x5Ax571AnSBUeXunjrSGn3O3EmLhn8NKghIZiiBa5cL0+uGJI3kaZ8NtF1w1ohA
HzPjVwVbXKq9leNan/Z8I/CikYEKYYx9MH38R1B1hkCM4+dS+hFUdFjUn68v0zy74BgkMMW7iQwe
f7sc0JjnpZ5G8DxniDlAsf7LscI7qlI7vBCKTOHuujmx6pfvStEKLooysJeQXBXjffdOM0KxF2Oz
PafZSZO98rYPykfo4X9Rif2Nxsxdo9f+neN/9DyRmRRVGYWWWAPKtolf9VV48ZW+qM5AKFFAa3aD
7wzblaEJl3YxNpE/AXQFWQg5UGOKi6PEagcobI5npMnHW0nO84NaqfHOrVoPrVE0K/zKPup286bG
Uvd3oY4hCumdEIyLIlU5wyaebnU9UvQ9FB0+VQWbDquqCm9DH+7zXC3TR7/yg79zKXH6TaTLnXRQ
O2fcNVZn3tmj1R5aX02PnG0q/0MWf+9LNX4K0g4aDH8Y60erdyo0+yyEZ+yOxkNNreo7BH0RLCl2
tTYUxhaRdDvZWSlagW6FrkM4eNIJtQkNtV7FP4KajHe53NFujhJ4dPC9wPup9n53cnvju1Qh4G3w
9N2EctuMezQCyVOpKF2i9HQzOuUYouYSKg+0qkubuhzRuqRD2Prqo+6w1/3Avy+jsEahPK5OeTaM
f3u61t5nfsfbA8HOrR0o/taWKvlQumW+JQtSPCc2JDslsvIA45X2ECY6WvKJinwXyPFDkpn6udfy
sdsonuFuhyEzn0z0F/9CcrwPt0ijFyf2jOztLGQKjI3kus7nLuzDQ2F5PxFgoY3g+k6ZOS3hOsis
gNa0SI9OnzoesINci4zxDEvLVikPkfRoqKe0X4M0zpiKAeURTwJ2Eh1N4rK/PG09QpZ+ZIbuuVdG
7wcay+4psS20UyXta9L60TbSMpUuDIKmTdJI40Gk/zZOqN67PoqeqrxtC+lXaQDvGOyXj04CDoC3
piiuCB6jWcTWS57SG/p5NH7FtrYRipzoj21qa/8fDMEIQ+0Zfz17WLa6UhWxW+jnyH7u+qPmvg7D
m62GK4s6u+9EZZQ721YoTwgs0eVcm61QpOUCOmcECn55F5JyCcvX62OZeWthxAKyR8MiRfTpziki
YC9l2Wvnsdd2I4o8Wf9Y6LdK84oq2nVTfyopl+4MznlQDzRHCKzqNAZBHSxQFEhRz01M1/bwOyq6
ow4Rnh/dOfbfanUXFg+d7G0lZN9zJBzrV9Lhm8Is92N6VlKUgR7TAqmwY7HakjW7RZiGP+QJ7G5H
1DEu51qWGxhx+HIcmLy1hOqjGqM48KKEN3FcbdUh3hXSJ8s+oAqya7tDnNu0sfxyqdl52fcMwu7y
ZpUUen6qVaYK3C1VHDIL04/yRTDswboHg31Gr/7wXOc5jFz195I+hOtrs2TK/mNMvFDZcpfjb7jo
3KDJTKrF3SMKR8eq1HxUVtAWVr2VLTff17CqvLMlbr13N3aZeYhmxdhqpK8aCwyosFgLd5dsAOsh
1GXRKPhPzk7qh0mMJqdx8vWevmIIYtxuz4Jdn7VFK+LgAOqCXWEa6pihXrlGPWKliQHvyLsorF4a
qV9ZnHkiFmZWgqp/7ExWx1Jbm/SPbJwCW6hMk8dKlL1WPCNYVsb7tm22KLdtquRNs798eISoDID6
FiTJMOZNwhzJMwu09Vr55Ghgytp9CD89mjHXjcxCYIVK8jsjk8Ce9liplhEiOQUj5IDuT5Q2tpb5
WSkOYXBTrRFNLyzae2vTRStLq1XkrJdPXVA8Wan5w+5QmS39lUHNHevFoJzJmg0l2YtuYFAjuvbu
MajOcvBJRbvXRsb4+vwtmhKQK8XmBQajzuWBGlVJ8TREbE9m9HtIvo5qsuv69hh4Z3TNb67bWnAU
wDJ5JJOFoeA2TcmREK8AfaTyidLzLkWrU/hIPIXy47/Y4RI3gMsT00w2npXYaS6btXyKvaNiIcQU
7n39WQv/vm5mcTPAEPz/zEy23qAPaqPWlXxCqWybSEGFcqW06RRvZTjz8hd7nMwtr2OymTSdTF5F
emyWhdoUyqmu0vsCPdy6IYjVrO7NKtob06aYMKZHt6+/Jo21C9Guw73t5QAFLjPaR3qNMGPq0ErX
73yNyLoKhHzgSgpkaXEhEYJK3AZZN+tiQsU4HsrUU8Vpvx2hoR7MY9PRiNO1K6+2pSNPtYWyLbV1
8HST6VCbytC8SmYbDeGt5SR7JRXcsfa2UyBSGXpqEfYah/Hi6N7ZnBwTI6GNFzVe+aQp5kZybsf0
XtWKjVX++vieej+2yf0WumYyxChtnYb0C+Vaw/jueWvkD2tjmdxvrVLVxeBig7jlU9MNnxrFhfaE
x6AbrCzVvBogtu67edMv3UsSNZY7tIN8kvsAhs6nLHqAUi4wnZ09QICDEqNnltBzvmX9l1zGYT9f
n8+lvWLQ90aE9gfNMnEFeobMiBRgv/M/ReFTWX+S2pfKf6Hwv5err9eNzSF4jPa9tYlHCAvNhfIN
a5Rh7ozR2QcACXq92OL29oqc3xZGe5MF+c4uy61sj9/7Pt7VhXcjawqNvuM3r7S3NbpsK98lTsRl
8HzxXVMHgrhe7SNHL5+sKNs4UAK4t5F1GgpabOIbP3I2shLu3W6FknJpn72bjenV4ttqELgFZ0bV
h13u61/MTkIys6JBbw2mvOgi39ua7OkOQYFCs4k1XCn6hJDzwaUZC+HJB6V0N4MHIssj0R8MZyON
D3Wcfq56824oIkBvySH0ypsSSefQj3YaVIdh2JfbIvFuVpZBOInZMpCpw02CdZ49Mrsgd6rQEZsx
vsuyGwvlRkW/bcqHoQw3aeI+IC+3TRC7F/R5120vngOBfhJPcJiVJ/7LJDsicflyDuPfDldiksAk
Am1DX3/X+h8+XafX7c3fRHQnwrLI25OCFSioy3PvxxFNjX4in0pz+F3aI2qNyFnZwdl2ZfrK2mRH
uvLQS8Phul3hTyZTjF2ufU4iidFp3yRhNqzvOnbpm9kqxdfGXWPoWbMw2WmB3JZWlIScJXAU1NlB
knyUrIT3JOgcfgrqAVFZvJw81fO8OAljYrJQ3bXjPgjXOOsXQhduabAi/BRNs+L3755RdWv4TeRo
4ykt9O9RF++kVv6VriY6F80IhhxebDzfpy+psPTDOoEu4iQ56GIf0VDcjBQori/50h3jAM4m1IPB
FEj/ZDChrFUct2E4hap648oIekbNU0NqsQ2tPfoUz7ShHJOq+V1r1b0V6tu2TLY1OpjXv2PB3fEZ
JHUIomkI0SZXna/oLRlqazjppKzjfa7/rOAnT8qV5o+lBx3Id+oLVNg1UZG5XDvbrGrVdKQBV9du
Yyu8KbRkm1n3kSYdqNRsBuXRdGHtNz7L1l8fHyJpf4ULHQEXEkuXptUY5dyh0fST3T2N7g+zeYoV
EqfhWvZqjvxg05gUasn08HSFIejSUND5gHgyWT9laiwfK6NBFgOJ7Q2V+ORB81p/74IwOhZm9kOt
OmVDAJBvKzIhG8dvm5UNtrCLkZZjC4s+LFqyJwvb1LVHQiM3UFXJf8S692A7GZBYY2X/LDgWEShR
c+e2n9NKmWHrmm3gM7l2t0Os/EG1htuPr997ExOvbHVQH0ooh54yP7PvaWyukEWj0bYCTbDJ9XSN
33vpSPxpYaQCwX6VJ76SfFdlNnKKvVrf0few0VCapi9lV4Ur3Q9La0RZX2YD8CIARXy5YSSAHh4l
ff2kIZo7QBWjKKTijtenb+ESJcNF/4d4vwpkxKURUCZ6nWqhfoJppUVdNaGQ6Bk/Ve1Lbn+OmjXy
o8XZo4tdEc9Y+OomhyAL7dIBM6OfQLlQk/littIu6EI6SlZ2nviHJpcm4/rX0GTyUGk04kLF0ED9
7a4K+ycElMHo+PGXhLt9Zxfa2glf2ux/RBHBzvPPTxW0mtEDqKmq6ikCPLMJFG3cOnWx1uG6NDAB
/xH6CkAjp/VROcg1ra8C9QTuah+M5q0TOzttkHD/fnnQrA/3XXFshZoWqwWLNo/Tyw2ilqUzDkqk
nqzBc79AZaPty6wUIvODLm0dozNuru/IpW0PUB+AGtKvAnR1abCUnTytE1k9xUqyK/zPrv9LCdeg
R0v7kEyycPkyTWzTWkJpNSogaZNR5QZq5OZOc+WDHj1p1co7ZckQgRvhMYJ1YKkmo6la0xnsgBRC
0yrxFo21V7VTq42qkDjUkOfbfnzyBD4ShltRl5qCKRS8eqQ5knJqmzer++6Oh3INHbYQBpP8JO6G
Kw1wy3RD5LmEDKTEhkiKeriVzdh4DuXK2hluotwavUOsXxSduSNICmVkOHtrd32Mi1MKGEF0cQCu
mgZ6hW1Hrm8n6knxmk9FGf3sK9TN+5r2tNb9TxPKxS1eGEKGQHzMu6gyjhAaSeRQPRG0bCr17zK9
GZyX6wNa2vHwJvxjY3LEkiEcKwdanlNFt/e2N8avhdpDEZW1X/9vhiZOsYUYOFRMdgeJuaPpo10r
tbtgDSkmtvTU9b4fzuRKKfw+7FHWUU6c8GBTVtYNBLErx2pxyoBsUD0Tf6bo+dhJPdgDsKHGd6n7
LdODjdytMVKvGZkkrvJajZVaczlMxpNcOlA27fXAXDmx893MY5Jee9rIEFmZ4WsK9E/Kuics1PLB
e/A65RXaLVKMcXZ2ymDFt86XhiwNLAL4cgNI1xTThW6YkxfgYE5K0isveeB036Xe11esLLxeiPYo
oQKq4SdpgctD46Q02tT1oJykHvF1Al0AOD/63uJ8fikMHWLF5FgGd1X/NECDNuZ/x81K7LQwq5Bn
UNf4w3M3U4Qes9EjE+grp0EZDl5V7Xvo7tVS2rvuSkZoPqXwaRHeAmf+o2c2Obye78ZtjnDfKQ5f
XT/cVvXv64d2PhQM8LC1eNSClJ3yqliNQc3OktqTFmcHtsS2yHaVdIjtlYGs2RG/f+fpciOplQiK
9JOHpyslWGTyg2vcJKvlu/mxEgOieYdcBvHL9O6tFVTj+0xtKZmku7KW/2obQcO3BsBbMyMW7t14
1KiPBiNU2lNa6wetjG7jPPtpa/GPjy+PgHcJpiG4VKZd90rKTTzmTXMKw5MFv1CWJZvQGHZV+fEa
gZAbEEg88N86slSXA6KwWps1imhwUR9T43Pr3JhevbGjl877MYRv14e1NHsGAbQIJoC2TEkSEDhS
46aImpMf6ptcPotHsZ3vP25EcMbDiMmFMVP0lX2p9WmVbk9x/lLzZkvlJ33tFbW0rW2yKAI6gpz6
1OWFZYMokmV1ZMujOyvXH53MOORtucsN+/b6cMQCXF58PKgtgz8iWJiFylD85URNcX+yx2ZjJbdd
sIf+aqd1L+GqPNfS+ry3NbnK3dKpO5KR/UnvaET4AogAUtGX6+NZnjqxAwTXGR0dkw2neHQA1Uyd
jpKF4rV/Km2W+ihXn68bWvKhPJnIiYi6ygxt0nmN45da1Z94L9EFV2ziNWb+xel6Z2EyXUafO1Ho
lP2p1P7qszs3pGyxJpGxcO3Ryg55CSSPQJpJEV/OV+rWpR0PKUb6r/7wJVHvxsiElComWx9umuSt
Tt68LN1K6l2pPpRNcbw+jQtpND7gj96q4AEBhXn5AbZn+2Frqd2pMvO31tLuaOF6jvLiabS1vTaa
26HQ7g0RlpuUE0az/PafPsAWzFI4qdnzIwcT0nYqO8aGPUD9rbTtrkwOhXQrN1/tcN/kN7XyoGsr
weDSPqWt6R+rkzgNxdehSkysDka+KdqTVOyG4Ke3xji5ZmaS+UGZtzHCwexOhf1mpt/y7JBHd6ty
AEtOhG5QcG7kLyhqTLx8mYyZFw4da1iG+Vbuq503xkfJsfeB7H0DWPr1+pqJnT91WqQC/zhgoLvT
15TmFtbgw2t2ckHJqsWtECFq+lulg8GCKlqcrfj8+fhE967gIrVgmp8pv46JMXa+1qUn3xo2SaBs
ovYbejKKs8sIOj46NkgteVfROklGAaTB5XkoW8OK/LbLTnIQ7ZTmrhrfDCvnymz2QXqQ5DVusKWx
vbOnTdLYodn0eR9X2alQ240SO5vMCJ71xFE2cp7ceFAffziNS4ytAhfgBuM1NOWfgNneMVJdTk+h
HNDKFOJAw+0QO4fr8zj3npjhjuZm4+EP0PtyHqV2SOykk9KTrdobp7N+KSnA6t7t1gpRCy5UWCI2
VEw2JaO6tKT1auyPfpix++NNnd9KxS1NxhvZ7PeadGOat1XyMjYKH5Ft1P4p/qiMtELN5b396T2h
B02Tjtg3o/xHqSsPiRvWG7JVB69MP+vpGkfZwsxaHAJR1xNmp3Ue11Usr0nC/OQ0/sGUy31kPrVr
23J+vcJDwYxyMZGBgj7sclLjLq8KAvv8FHo/aghU6n6lL3HNgPj9u1BbbiujVW0MqObXQv/tKM/X
99/c814OQMziu38/rFq/M+ouPw2Ju2mNY+/uHJhW87frZhaOL9zMpB2pIAp1isk8ZV3SZqAXs1Mi
l9Bkljrsaql/grnmq9vab5JXn68bXFx9myQ1HXVs+Kl/ohyVxbWtZCejRT3H6QFnF551LznlR7kX
2dcCbkU1QfRP8Ci/nEHHjeKEJvn85OVKftcPSX/OGn+NB29pH7y3Itbx3Tql/tCC5WcfZLJ0F3X6
p7xZEwecmzBhsbYBtFMWga5jMhBdi62uIHt7cuAI0lAOB021kjuYr4ooQ9L+KtoHoMCZ+KAh8Gs5
af6Hs+9ajlQHu30iqgQi3gKd7HZqZ9+oxuMZIUAgQELA05/FPmlP2zWu/T9AlxpQ+PStZN27WMOl
I9yUEdk24Xf0js9zGqOEyAHAZEO77Rwt6JDUFTOn8+66yKZtdHDmjZrvyHcudF8Og10bzGnkT3/y
aYO9fzQnSKq/a91mTwLspQuvr1HFAMaN/ztcjNscDKNwsfdhdELPPs6YDDAPa7l714CTY1sNuAVZ
B0pmzne0yy++ETjz8eoftDYTzqngXWkCBD+Xyx28VEx461dvU/n0XxfnCnqgSgEK4eIFnj3MPwkB
Ttuj+1fG8ELrsmi+8KdvStcvnwMrn8ALCzj7uYav8BHVFdYlaJAeT6vpbkLsQzQ+/A+eBCwCTGgo
dD9ZdygaG6fsGblT8gZaEDbCsvy7htuXD4LLB6Av3H5AkPtz6ZtywKkZoOEWehe80mmw3FjvO7nN
51oVmzO8Vb1Vp7dWdH8OUtQlVEQ1yLZQvfrlkzMcEnmgM0zggi5tvgM6vthqsFPC7gjY6xe3Kcur
BGaUoKywMdhENnmezXef/4sbG2DQFUcBnWTlwZ5VVmyEGLCTPbnzyPzeW29jZFDgCqz2Ne4yRdDt
48nfhG248YBO9UgD/s8VJJJx19blamMG9unZlbGDoAYOUsly1zuPwXxFi0M9Hv4+/b56j2i9oHZc
mbT4dn9+NY3sTwck2gXUn+hIR33NkvH570N8scuteoD1dMOmCu3Bn0O4zA15X69DdO+ehLohgb/m
HKT/g24SXhcwcTSSYMb+yYJV4ysEqgOLvSLtkqom8lMyT3koqMiUmv77FgQC0D828wA6QPj487Fi
0eAo7EJyN7QiC8YyrcU9E0X+95f3uexZaUb/f5Sz63PcCieAmQa5k05wJVuT6sZgtB+O0LuQPP59
sM/7xD+nEBrakKShqjvbJ3Tf815MxXJXGpif9G7m+nLjOd9Ucl+O4qFXvp57SAM4X1ZF2MSyBm/J
ZQ4Hf2a5XWwDknPLv9m/P6vXobFHWfV/RzpnLrVEzApIJ0ZyvVTKexY9J/J3IB4GUEOIARZa0GxR
/7lwBF4Ew9B1EwSqfG5IwrxwAiY5Yb6LHs2yOe3726T8+fdP9Xnd/jnI2boNTDeoXs5guhlysfT2
GHzrM/R5CLTM0SdaK1IXOR5nE5yOwqqW6B7t5aOaL7vlO+ekrwaAEHQlgqx66PMTwyvQGiqWoDsV
c5XD4y0thm+qxc9bD9ISwPZYk5uBz5zf+UOj2o6oSZ5meqHiH4V4AF4M0Gv/94/xeUbjiri6+q7b
DjIO17/xr9K6Li2MwP2uOa39+FgIMC9a5Jf/93sChkFVjVXzD2FrPYH/NUxfj9HSxaQ5sYRAOV1v
6vK79OIvlsw6xmrju5rAf5KLEg8x4kPpNqeYOKlr9kHMcq5+lWW5kYiDLlCaWkVS9a2o7/NGt9q+
gDsDwS46DOfUTYifDZcW1jKhTDK3pW8Rr3ZL0HzEnZcm/L9TB1ZyHXgfYHCBaHI+M3xdDu0wMHka
/TClqk2dDiq1/2yV6GIUCP5hMgNZPArJP7/YxGunhGSmORl5GTAkznYyHew1TPB3f5+BX7w9nHmY
7AgSgi2of9bcsp7foDU0Fyctp5excXOgVDASdGDIO24mGz3/fbgvSiMc5pAT4yYOKtMnaTVvFwzY
J+pUhu88yuQEtwQts2rcarLjCbTz5aZtrhnSjP4+8hcr+o+Bz5ZaH0bDElGmTpNjr3Ro82iix1ay
A6gA2d+H+oIUuj4kHHVW+Bg8v7OKlkCU3/kRUScKKhAvr2Pvyh+vSvUqTbIJ4x9h8kChrWChzsx3
yPXnanqtluBKgesN9shzM0WgYtztkfl5Uv6H7i8TekQoxCZCSEi353b57lG/2IrRjEV1hi4ibiHn
V52+SybFJ6tO9XIbwT9QIQKZIPqNV3BtDn6FfO938MxCHnwB4mZ3m9BNm7x+876/mMQodZBxtNa7
FDLOP1eLULDR8z3bnxChfuPCzzTF9Stnhdh6nD4g3HprBvqCwGpgeDKVlGxGZ9jymd3KWUtURk3u
CpDfetr++Ptf+/Q1QPRezVUT3G9w8Tw/qYLGm92lD8d7JHFUzT3s9km/sw7sY8O08b9ZXJ++hQeC
/MrMWFOifXLeRXEGW4+obpEg37zqZsiM62//6+OsEBicnVGTozd9/rXbQC2OK4r+vkiupgk7e3i0
/geNLudl7wzfHVufliy2I2wT6KegOQ1h7tkycmBabOO27O9tEaau1FCcbIPokTnfNDo/TZ91HJgR
reQ6ENbPrzLKT2AUwkx/T3ScTy2/6TqZua6E8KmB1cN3Dg6fDn2ECiEqEgQh6KnXEJA/Z2udDHAp
WiZ7j5ZX6tpfPILe6BuzN6z2z7MB+nMAl2gMwpv2E5mq683CLAvp/TBppGVwCKgm4cMtImLeCf3v
9oaVkJ54LKK7HuGl7cGim5wmi5xklkxkRrhjEna7KZD1sdP6fYgjxGBEDLakdaI3ruTRj8UtxOMC
n7w+jQpZ95lPGTv4lv4M/am5nWRHD3CniOCUlUxlXvaO2ljTOLukD6dTMZnp5MxJ+GO1HOxSU8Na
S7vKBbWI/1ZdsTVRKVIhcEnqOoRKok3ZZyOPUCQlk3sQrHwvnarYKg3RTuJX9Za6RfermlxznPq5
uGzgP552vSfeiqboDdxcYC+/KTS+dc397dIDuMq6InjrpUZkaxGJl77TYZU6vL13Y/tU26GFY8RS
PUukzuRGwCkFj0+3SsIsZnTZsheQEKWxcauNYg7Wga4egUrz4zA7ZEON875A8tmno168Io14LH87
81SkBhz6DSIxw2s1u48QhlePPWiYe1f1XhYHJqozXi8h/NhCQPQbk5arSqjSyYtFyTtsYkh7dq4y
P6pufHYTRK657exdxgleetokcJjotZpeS9VG+DhtsHQpk/JxVu2aUu8k7DBTOmTSK/3bSFi/TeO+
kXXeNDS+841nU+0UMmOdxH2ncnt+G9F2/glZ0S/w14ct0hreGtiWoqFBYUmS+qQI4JY6xk9W1U/T
ED97ywLjL7SlyZ1GTmKKjhjIss7Mc7IgXD6VIweTLEymts+M4zQfYYzbfc0Zz8aBNSeBCmnvJ/0D
mrdvgTvd8aYsvNzCvVAM5Jd2bZ+yNpxukmGxOh9iE7RXg9Oane2b33C2jdi2024P4fYYPIRi7EzG
FMDDHARA8Ar5GCN1G7kM4t5680sT6iYPWiec0tmzp6oXb24H8WGp1ZA6ZfNiXfVzKjoHfiuFn7Fk
ApzQGJsxX0SpUEW8HVTYHxLHhCBxC9VsaoWcg5ygf36pl0J0qaLdo7+GL6dEsHEThqXYteXCgX9o
lbvAp36ralKHqpKP9TzxlLSVv0EE57MZHPoUNl57mOfhowv1MKah4s0FjHiczOjgzXC6RLkTIelt
L8XifoyBYGk1IJ7VSKE3Hrih/R3i50E268DLkRbxvrCAbTetEBBac5yZsw6fJJJUvD1sTnlxmGGc
4t8wApveZeiXtAt0m8MMusqmMQnzqBa/w7Jr8mgoEYvWxkGdBog4rLfxNC6YSoGXepYcy5mSJoU5
Y9cdhln6KfhvbhaWSCZseAdaVd36x8itqz3himfAVXRO5urOKwBfa396F5J2u7CWPLPMD7LE66i3
RcquS7Jhjj/o4gzyaBGxWYHFftXYBmGsrO0fPSmPc+nc1VGrnN0yqkZCfUNGcBbFA5vqVzcusfFY
AdfRPBD2RYGAYy8QgVweg7HHtmbgO+ymjqJPw+Th1aGE9G8UJZZmVVLZx4ZIbg86cPjeBorfz0DA
nbx3jcJREjRp5XC6ixfGD52WjdiUTmTYDjP1purJTjMkYhuveokIYFdI4BCHgD+QDZFaHWMcY1LO
PVgqxFNx28M9NrfjOCKQLrCXlnRYfI1QBEaU0xT/9HQcb6eCkZ+sh+vUduxZtYHlBOa/mPjNVCLS
Dj2FkKeNJvF1Lzwp8qoN+ue4p/ODLrp3MInJpdTjbVPjYzhIQ39BuyOGB5QYiiypog6u1D4Ax6KA
X+9iEcuJ6OHwyIO43iJfavphdM92dERAH3Gmx6UpX91yVIfY64KjV4cwAu0wPbCanWwMRpaiz4PY
VIeIHPcUloqpmbfwnp+PTsWc5pKGI6yxarm8g4ZSOjuKu5730Q1RDKahRiBHZSebG2z2aV34Ye6h
OZWbsIOZHfrHC8nqsE1Sa32EMcf1z7GjNqudEXtrAwjlMKnClVcVajdyNLJHCnUioyHva8dv920T
FMmmlQXclTyIQYUHd25HT3fdIpBkzIY9NfNrO9dxHkogsMpb5CVfYNlvCxjGwiQU5tH1exIX2CNV
caOjxcuHsacbpFjFj8RiYw3sCF9ZXzmvODd+z74QJNNta/LYg0lBuoxgDqaNIUrh0ZlwdxGOvypf
6nqqdvPcSEzTgrepv2iKJCIj6rRokrs5REormTul0mh1/aCaTflEun0ZOdlSA8dzmyYVHH+RUBgU
29rSXetQbyMKRDMJE5dXdKpkWpt6p+BPzVx8Fz3ij+GkNvcABsit1/MmAwCJNeqPHSgYJZj9aVfr
5qkJ3HqrZuJtAlExTFo23IfTBGYoU92dBTttT8EoP6Lzynf1tMAwRNvfM15lhgNXZTGaILfhjASx
9bKTy4TaDR9LhvXo6NdOwQJfeMy+drUrttCE37ZuxzaNU+pX7If2ta7mOcdW3V60cTGcYgissUlE
ELizyFbX2mPuBuw9M2RgkDa6RSYaUuyuHOPaNyN9D/EoPc3QqcUq1C577Xv50x3CYBtip0AAk/Cy
cfJYphxTHUJEre6SyHz4VJ+IdZ885Xf5kDjxfaxKuo1NEfaZmOouox2Dr7Yfsr1LERPMVNEivIyI
zIe26TgXYQmbgWY4YG9u0qaM200l+ugBB1x3bWllLoIK7jGVhzVjvBbJZxJ15s5Wvtkxr7KXCeLj
0riYYm9TEb1AyNx0VyFz/Vc6ls/ai4snq8s2Daa4u6yxs6ReWQIIHVBNqajDeppQ4t3GS5eojTNO
NOUlbT4GTSII4+HbipCaWqYzIx+81lWTj4o8+Hoapr0TjpW+GX14bg4wtktH2l/0iXenfSmO3TLX
8uCbsqpS11/GHib8/ZGI6ATHe3hAgs6ZhkH/ymN9q8qu3TuJFJlXFTsUcXEwgVE8bcuC7frBjIcK
Xtu560zhAcQ8nQHr6NKejAhNEy04cb27lKBp4hyns4StVQNw3ATymi+Ub5hf9JvJgbF+T4Y84T8g
ZZCZgdXmBvMFFKKQ5kIpiNeSeNnhDP5NZ/fdKov8Id4AmkLTokp2fhnnHQs+OG1IulQM2BhAbNhs
iDWcQeK+Jwo4wlk8RKg0AtZWuBlc79XxHluoLX71fVlvJ1VB/esNz7TqRFZ74esyB+Ki0sGNpV6R
R7H6Ldsmvi45MR/IVCdHuCOZhyVmbOfWcIMMHFs+NnA93UhG5j1XoU02s1+T8gq6kC6F5yG/JF2y
gFs+h5dxZNsk93oT6BTSTVRlFagMm8TOaGzHOOmCxrRv6NQhIijwpXxRM47BlHS0uPeJnubMER39
YWzUv3rV8AYK+w/Lw9WwCSbacixfi9g+sLmdTl2vURAW2HqOZNCjgpVLWBMkxluYFsQ4rD6meIl3
U1yOP1BN9Dmue0EqfYHeT6n7blNwp9sErJ43SeWVl4lX9DeetOR20KHYdqEK8CnCqspKjmyHVImZ
PVZagUjEvKGOjtpErZdymPMtOY8cb+t45Dcr9HhTw+q4D0O5wZaMuwQR3R4ZRazOmtaNEaEtOVxD
G43itQ97vJ0hKXYttqrMunX05jt9e4n7BMSOi1NM9tj4svMeahU2zR4Ma6G2IYrerB5Zua3qDh6M
onjoNP1oK5R/bVBmNDAz9kKDi0ay/E6SUWN7D7DjRPj3FT7/RlZx9Vwj6P64KK/cTCXQFfi66Hsd
LijtWxikCS/QD47v3HT9CC+3BGbRI59NRgKDpVAyXH0UYi0f8DVjvXPnUpRIBW9G7lx6s2wKSK9H
iGpRtaIBok3XoZZE7he3ZA37cMLXER/oldVJwK8CjY5FNHC7J2Jq/YMa3Wv0FEeQXkfaZtI3ZF+X
ATWbIu5xr+Uzej6AhfzrLhRxXhb1T68MUOeC13ntJsKC2GyLi5Gj0Z66uIA/OablB0EZt7nyQJxx
mhBUO0CM7UWCwDCZYtMvnqeQx6kT1XgPaNBva/we2KZL2w3g+B9hsFQEKBdqY3+Kb5UeFBKOii7z
hkVkFS8fiDvDPqNv7iXRjy2ghQs/USj9+KJx9kNmzAopb1oim2xaWP/chM3totb4GGKiDBphrGqY
bh5cD2xm4cKLhnvaw2KmcQ5gpbkAV5b0Jxj+eWnss6654rbo5DV4OScdkjeoEgdzZFz78R0jBHy4
hZg6ZV39UwbmgdD60ev6APPVH58LEqjHGIFDKnW8eXlWvpmux64/xpKHOQ5RUDlVEr+NYnn24/em
aOCVoRyy52HgvJVNSVJ47Cc4K6POK7YisvLEQE17Djn+vd+20fu4GByDPr2DyiXYzLN6aksjsqbE
uoCV0K9hRNSgrNpn307wqUA+UFpMXZtGSCWEqr1usoECSDdTQh5QEz8WsS+eodGJftCgKC4WRD7h
GB2iOq0n1l6z1ptM1ta43NaAdzf1WM9HA3og2cJqk53auEmaHNqpRu0X35wGJIfZo6hWynMd4r5X
JKBUGMt+ueP8q9LmcuzgOTGE8sccLfdt6MkKdymFiElTxD8pa/xUdtAAbuDwhkMJIYqmTcMYEEsc
NR3KDpAT0XHWLT449EXeIdFtBEje7w5BS97JFLz7iSmztsEGGUjy7g1gwXjYitJF4GXAlF6idT0V
eGcd008LYJZsjuFTFJl6/N35C3ITkaGXzX20wOaxL/hRN6O5QEyWoWll1ZEt3MnEEAApKb0RSc8V
D58nBQjQFfPtVIdRjls/boEWRiQhdIo9Yc+OEk4aBbW/WwQSoeeFwifWxsW2LZnBXxPdXWgbBMt7
aoUwWdm/gX+FPIUF1XdTKWzYxdxeTzHFM1hwYaqlhsm8XeofFaS6L+DiNOMebaL+pozWhgGOnjGz
kX+/sDJ+7KC+3Ue2F2XmFaQ6gp0aPKoKprbpGCJAsBsgIU1RS9JXFVL/sHjIfcpZ60TdtmlluBtN
tw1UQ55xV7a5BAZ2PYKKvRlkOyQ7Sd0fdYsUz/3IK5biXgWRN8dOgVMwSRNNYFQUJ8tOTfELXj1L
UZUAlI1RxM4LeWhr3+4rgcZANO5xSdwmQicXpI9sVtZwgLzWuur9Y9LCatcEwrsQQ9xn6I73uW/1
U4RGxj50vNekQBjJ1CaPxYgHg/VsGhbBkZXk3jJYpi8V/xkN6hWFWbRZCpocbI+7YQJwYYoqe694
ofWm70md9cT2deYQ0uSwXhJ5H+Ouo2f2HpmRZYFTy4z69V7W3t7rwn3rzLKH3aEH465w2XQor5Kw
3tP+JaZ7HcKLeA5+eRPvt0On3EtawMAmNQH7FaAp8qOINK7mDeEG2XqrTqFubnANffIGDpO1EZY2
TA3l1ibRkFZmqI++9e/F3JHX2RHqUsoogrceUz+SRtMLtx6HTV8s4TXzfXtne85w3TRhTqLyQerl
Z8nbYDdCSjSnAy1wbyZo84yFgjC/HoLpIa6Tx8YhdQFYMEQ3rhYjAmUWJ6u0mxy62pF5CapkmzIc
LD8ZTpFHoEeju1/K8qdCiXDJJ0quBA+7fILlX0qwyVwusfJutCt99HGkQ9LRZxBAxM5L4tlbH/78
u77x7aYttThaD0oNBnJHKkzzOy5Wb94WDhxxiWBamC4rFMx5LMg7Yw3I8WyccraI6MADuApcTJDt
P/kLemGucZKXyfRhlY8wwIqzgLv6xu/LBfy7QKEOQGASOqoySo07qj0dSvUoGr6afUTPY+KN+VjH
7slaqn4J040yZdg5lxQVyovCcbDTFNfd7YTrIfyIvDUWMVTq50ArL7VDd+pd7UHhATUIQmcLqzPX
ax6aKpwucMqi4z8n9XQcaxFtp1G9T7zCZhSO1tyZweteOlDrQJPv5Yb3TnJdNB28PLmp8xJ0pSjt
mZzQPkze0BxApLKWw/MCAPQmnODzk8UxW/BYKFUuQq8TBEZ9LNpaNtuMmBJaPC9+mode/ErQCb0F
ZfQ5hMPTfvFmmqEzvGDzKGZ/s7Dw2UUrr16wqYaQvoH1XVQ/Te8h9DIpB3hh+WMpcj4Y+ua2LHya
ZzSRBLPYABNO3zQuoZfOEncfzKxfnPi3+N9DPvVs1lmHxlnuJWbcMPhsPTCESqbumJy8sWDZ6LdR
6tEWC7GRNq194WcTNpyt9lv+o2SkO8mo0yd3GJatt+irMbT0FoBvaVLrifV64VQ+ZhKdJmyxuB13
Y4+8LLGgF1LaAH6HCo2qi4WG084ncr4FCSe+8i3E2LMMYDCOjeKk+9V6vCRNnNaJMyJvijP0V/QC
jy3AWGHWubT6Brf5jKRAT4DsPQTdACD/JMnrWtRsRdFGWOXBVTXlgdz5aH/3qCT/DhB9xjbArAUz
J6bISPDACPgT29ChS0epEmyQ/iKOc9Dco+ES3Cgz+t+M9MUjUSjyVhEj5CCfwCFeoAHvVTG5d91f
aMxldmLoSQqQDb5LCPtiJKBqK6C7AtafBIBWgKwHxgOMiWcPe1pn+/ESqIkHOyqBq1QRs2+Ec3Tl
Zv2h3vHA51wT5KDSBEnxnL7X0whbYdvQezfBTYA7QZ1JUceAUvvhapELn0BKUjDSQGeJ587kIqYU
3e5UL253ubhxdUCfU5xcQBkpxyG9QyUbXWN9zEcqZ+Ls5hCOSC5awdd0epvboxh1uK/cQG9rwpEN
3oOKIohCsioLyuGGLBHfTAFxYBRVuaeyxPz++7z54h1DJwiGCsxIACSf65USqJVIuPT0PkYzKakf
Zg/RrssOd4W/j/MZmserXW2a0FYEMIvv+ucEnSoYORnh03s0x1Nqbw2YZCid5wFVMNrtfDoas/Pk
AWcNLrPfcBA+Q3LgHgOSh70FOI1AGv8cPJqJrUOmxEPX2uvGlRfU/QbK/DwCol3hn7BmvYPrHq4z
619MH+RIsWkom+YBACTCPOcLVptvPtU50we0VnQEQCIDaWmdnOcw8+j6SNaAdv1BRzAD9DbI9b1w
zFMEeawxhyWZczT/cDIV35Cl/qEu/GtZrIAp1iA+HphZWPXntvxISqYuZxN9mCf0F8AoqPyU4xL8
mCwz3YkGfa2etU9CB/YXk575ZdswuWyUZb9lEkpYShD4H/ntVnosSR0KC+E0GNGepA4+ve4GVqBW
KuJTAafLLDFecRMPg5WpSDSAsouRZpHNbcdxF50enRg2zo0aNonokx1uwmrnGooGJbrShwENC+hM
qgnwpUyq+gj4oTjZJHgAI4Hkf5/U9Gz1rC8G0D9YBj6MyKAaOyPxUCsEVfA+eoAYDaRmVlXXPHLV
o6tbfkuCrrpwggUKnpaVOYtgZxBUKrhCTcyDdLQRUtepCS6UV4UnObR6hw3F+x1ae8XQtdsTz8bY
Wp0y70pHHZJlcHcl8lz2bmSAybsDmnnxoLajRl9nBBC6c/1iymYB9D7DfWNIVWXIR9fhXRi2hifN
E71Ec+Q73vXZ4bO+BjSDQZxEsBFyC85JU0qzOJExow+AcVMfV5NpugCI9PeX/U/mydkshN36Ss2C
OQDMas4WsVwiPVUJ9x+iOcrbeseGl2Q3YvP139CwA2JE27z6tYJjcMuZP0L3LozeRkSSOON3NNWV
Bfbpr0BjBOYW9GZY8n+udi8ZGGiirf/gmfaq7+qN9YtbZEejDQQhVbFcw/8oCxCZSVt347XfeTN+
Me1Whuf/G/5ss0H3wZhSYPhxQLu1Ahh666hL7n9nA3xOGoPAH65YIPZAPQiPSfCN/nzOZTAJwoNd
/xpH8Q2CrAF8Yq1bVW1p3ZUbW1Y3XSxeJmfjDtUt8b8zBz43bV0dBv43O251U/NBrPrzD1QWdrlo
qfIbz6AsbE3iZp5D0FVs1YPsSH0F9mV7KMrKX09j74C5o9HNxRKpYBgQkL2Ja57xMfm96DLIS1jA
oak4gQzWj3YPWOy7UJ1zyeU//xhBwaCYrLRMQGd//mPSj9UE/npxM2gn2IjJ7U6in+Z8hF5+O+L4
v56V28DPoonSsgjjnFG7VWiNEzV+iMZU3+xR53NlNTpBvY93R12KvNOzVUNLUve1rMWd5V5zULbS
V5Ergqw2ACwQFfadBPPsIMSCwHgQ/GFE1FB+fDY3S0/NS2vaEgzujwS9veQ7h5/zzeZ8gLMX3CNB
a2gEBugZUMvo0R1P/bj5Zq85X+DrIBRE5LUaJAjIOHtr7eAWPZgd/E7Y+bIS7bXv0F3koCEPb5Kb
CRi4G7CcCXYbuYARm/jx73/gq4eE8CfyEKm27jFnD6l1LNAlIPyuLkzOBd0N0Y2aX/4+yFdT49+D
rJ/yXzVLBAYPdUE6uPNmRMCKEiQddCydO/hf/32gL58GGiOojOAnC5/CPwcygU3Q306KOzSo3wvR
foQheAzJ+M0Jccb5+2fqYb2vbn4QGn5ip7vNZFvR0OKuFEKmphj3g0EHTLj3qra4fdHfnfvdDvXV
mGBkoHCGR8la4v75aPg8LSSwZXGXhO9JsC/FgxQXCHdMO7jL2ug/SkLXR4zBLYVWAYpKSI/PPhkH
9aWxfMS8qJsdYKQfUV/9t0r2/wwB8l/oI4EJGdV/PtFI2Cgh2eR34Tzv0C277MET+ft8QJjZ+kf/
fYLCHxOPglsxNKEY6VxEPSq0JwCpLrfOosV2QBo3MHgZcVzN3R7dsarPGGK9JMDb66Vqutwp6zpv
g0RnFYoy8EzNmE1qmFIdMuR2jQlYHBy9paUBgIsmEDJJawi19yNw7LSmjbnnhqL9Yep+L6QXb7gd
/Gt/trBvmwzNNQhUV+0Uj/va5U9UDfZZ+nT6qAKZ7AMunKdq9j+cCCR+b+zLU1hUcjNMnZ9H44AG
fYDgQ6RKvAMFQ4uDkkXJ3LSmQbDCJBmixJTcQvLcHjoxhXvu92OqTbjkYETLy0TM86YjoA5EA6gu
flf64ANQmFTJKUAAmaRA8me6bwulrszSJrsFZ/Z2qE10wUY0Kd22UQC+Az8Dp5KAs0kQ6N2td7pR
A3/zmIOD0+XzKRKlOFkIsm8SH4113+e/25ig2xn09U09BRpRGEWYMQIjZl61uGQAUbmSFGQoCHOS
fKKBzTv0Mjem1z9KCkjND6SLvurs5rA3bNO2gE15xENyLb2GnAbpw4aNHhQ6vnMzAfVhciOQtw66
RM8P8Fya0V6trlCGuFvIa7HDlvFHEMglFyV047AI4nldCrIpSYBXaktnk5ihegEM2B6noCHYH3FJ
T/1wityjFuIE3T4F/WRiMJFK3mlb2f1cjWrEq4cxIPwpm2Tv+KYAT6V4TeYesDqI1C/uImILDojP
Tdb3yyss14Mhg/mavHFiB4a78Nx5h0po8HMbe8mbiDl59bQeNo7tnTJz5ih69GaveWcI0HkAptUe
oXyGCN1LfvWk0c8LBd8Cr+YeE2PeMKl/wQ7MuWcVW46Sz9VbLFs/PlABvCCIzBTmfiCAJQ7WA1Gi
LX8X4xKe7ID+o+AJuvfxzPdNE44ZOHbhDidGcWpIGYNMChjhKYGf+7tQYsyIU2CL/1+cnddu3EzW
rq+IAHM4JTvLUlOW5XRCODKnYubV74fewD8Wu9ENf8BgTjyjapIVVr3rDUIdvgWNkz9z9ZA2wVBH
oZdYEXygMbMetXp4sbCvexBxPxdnWl7hnp7WzMtpYgiafXgc81w8xVWrb5U2mbxomSSTATuTRAO/
0sue9xz/SLUp+VqEdneONPIlC17Ga0J9aR6DMst3QLDmyxTw7l1TjcJnC5bGk6QU4Yesrr6qVpV/
air1SxqYBomyMNp7fQbOHCCO07T5PEujseMjjWferfNJm1rVK+xU2dAUajegLOUurXN7U6byF2OW
DANqXaO6Zdxh/2xU/JfgYgmHwvmo0w4FGs+LjRxqzdYa5YYsDZ2YPsfKw0e9bjse1MY5A7vlcfpu
Jd97NfLCoIBj8SvMjJkGSYoVyoBVfq1W/A8NWopmYyUkLieNZw9Ov5nNoNwYrZPsWtgBXgEY7eVy
rOy0XtRHrXR0sODIem30RD71MRzMLJxCr2g03ZuYc+4w49UN11/25rqpMXmx4Hd0g0RLxaSdRl+T
NkeMQEVPtfpT0+vSd/Dd3p114NzcqnpPjTPpwYziYT9ndu7lAPRQKXvZi40k99SmK0hfivXmxcog
pqpBbO+hFJee6KzxN3QS+UHgpfa9K+PsCDnCoBFUQqZQU6jhkwinAxuP7KFXHjaZ3CsfYa40pedk
Q/cuj+vouyFBMndjETqeloh54SD3Jy2pjX01SBbmjEr/Se1SLrWjXSk4zdOVD6fBPlSY9W3qMoHG
DzPKTVKRflDzNt6LmPteb/bRQw9O8jwGXcU2LtGtcUh5SZROfurSxNhlktS8p5eA83vWdJuutQHm
CgxqOzst/V5qzZOk2M6hJUxwC4Uj/UynPT8k06SAUMMibDMZkn1cliezAfUO0pZuS1fP5a8GUokL
By3ZSDImcgpd2iRwnkNJCTZq0vzMAoQN8UC4np5lnygnCb8LJQBE1CebHrbFTpbgEUlOMT+lAwE8
kg3NJ61rDgaa5o9NTVMcjnnvqhlej2UL2VnoQbGFs4n6KaJveRK1unjCpu27Pmm7Xdym3eOs0seT
S1tstcrKt7DCJk+fpHITGZN+CENZ2QVF6GxHzcm9OlS6r5y+2XaKkng7j3nmWlIFPB9LybZKmdN9
qZtHoRtAEaYOCiNBAYtGxXms+y7zTEFsUOPovzPHnF+EHYr3VVLl+0ZjWKsTxo44hwI5WDp+LNrM
2tQD7KiF9vcEIQRuYJfIx9QJ2n0lNdU2Ytc7OW08bLO8N3eCPg75G7JxFClsWkmk5lEH23npcJQg
yI+kHYrkemNVzJ0mtdStFfXmZs7BQqSJfAlvqIBPRq0JN2EL5xm+kP4um2zpAIQtHYzAomkc0d51
SgSm+cCmMUmpOMGNVrbwa9P3xHGEe41u33tRZtUxF3P3WpNouFEmW38WUAS2HGTEpEl9+y3tFt61
PdWuowBiJkY77AuSmMQm4WW5qhMWWyOjaZEiqT5maqBt4HbXD9XSEdcmh8A1JjFLOm5f9FGPf+CB
lGyIk+gPKu6i0Gsk7BDn7meJeNQFBkxcVWGajWmpPLBkA1wVFHW3UK33Fq1Dd2rt+QDiwyIL7HCT
0Ff0oKnPrjZn+rEtpJ4AIS7+Jy6C0+BGCcQZrTFf0iTE14ReMR16mTlrztEmC8pyW3WyeapCrd/V
uWG5dq/mj7RdQs9sKjjQpZGD+1FdRRYIiDZCpg3C4ktayLMb6DPJj+rCDcfBZzfYOuEycma7U2E2
aJZQME+V4WyrEf5JUZs/7Ln/IazR+tL3SMUCYnq8pFPlvejLxIUfRJBBXAWHVlT6A0nXIRT0KN5D
1is/prMUeKrRtfs0KzQvb2A51SHxx3IeWTtDLsW+AGN7R1XAHJz60h07qBCi7J0t6M6S1+UYrmKp
cMNghezjoASuJJkVL7TlsElaLA+TRU0AJqW/H/USlnUqycJTHBqseh9nHq5VA1KzdNwGTRMfiibq
/Jk2+KFsuuYpn4GrJNGaT6yjCZpRGJ7LJpWfRFGSztWr0i5RpGFfDoAHEwCg5eZwyzaqqlS7JG2D
dtN1VvcyqeGvzCiJdzfO9cJGIzl4+GTiGzN55SyJr5o1Nb5Sd+lPvWrTz85shlsjoRM2yNGPVEkh
bUkD8oBg1mBSOJrX9JSyKskjh9LonR20YnlLGklE023xpZ7tcQvddfSCXIhtDyl5l0hm6871oB8c
BTZ6JhFjnemYWyl9+WUqMeyKRic/2/qcbLQiAsXVcU4Jzcp2R1nVtqFeStsIgtDWNMJIhuxVqcZe
J7Gn34kBSV3Rj4GrR+GncNYjN2xbQe+/ioytniOPiPSkf2cAc2anxEkW5q2hS3Az226T6EI7GcJp
npzQ+jmIdHCrkkmvQwDdIYKhKB1C+xA4A8cOuTpeTHLkdkr69mjJavcylEq0s3AZ/KKpENuA/9sP
Vitlp6YpZ9+UwtiE6E88/YMIZwNL6yKovYQ2puIhRUzOzciGEKn4UHdYgHKkgJplUwpjPzNSvwF2
R0pdwIQLqmwX4YT5rhh7+xVWZlB5yVB1p5FmcuK2gTwgLiFF81fWF52vS1b+kkFIfmjrHmlx0oex
O9jpiG29WRGlOFj7oGwlHG4ntgcDn+V6hik1q8pwyMo6OpTO0Gz01PraMhceg6pqH5MhyD+OtZm8
6yNYAWkeGN489fFrlHTTbtRMZDhYH7paXcsfbLWKfTWUYHcZccR1qO722lTYWzXsy9c+q8k0n+H2
OFW6FD1wuMLecE5ROxekRVefpEY02yIx83cF3gUPamy2j9x4Qs58rT4bmRhfLLMOj7JImCo04rGY
TH7z/0o20aBhbqqyNg0skvYOzKUj163ar6uayl4oNhilPgTbKA17n7hHyZUGK9lqaptBc+SKkUfh
8KoFhrozhSGfHRb2h1Y2y20UBfmmSIZoE8t5T1pt3T/gKVPsJrOf3sd63r7XU0yWtVmHHT50zU6k
gWcn9hEm78c00KVNlwBShuoAOzIv+id15K7UsB16sl40O1XN9N3SXfS0Rh72kdErGygtv4JUQNMx
+/pUilh5KlWYABk82dGUofPNQw+cbLfvUFm137KCbj3USe0RHh3NbAv1cDrUJkf1mJ4ilCuQCKJq
k87yPlqMZp0CHtuszqdBN+1tGyT1CfphuNMMeN3hjBGXo/WqR5MQGnIr8gfNDhxCaImptuE2vVOq
JN1UieMAYMYc66JsPuhK8TOJW/ssa2xzplNRtgxIdGJJy45TGNvfVKHkYGdBt1Fb0Z7NvNAflMJp
T1Yn/zKtkg26E8opGbXRbdBIuCDt2W42gn4XgT14kGB01xDltDU7mHGY1JtbaRyVPbxt6HaZnfzW
1U71Bi2EiWmmySkuu3yXQqNEzm9E22aAdsEWLm2hIsb72GhgAsgtRShuVyfbsQXsdQPhGDIxN0or
e4OxIewYJ8qOdCmNh3EREJAfShh6HFZf2jqZtviiB7Cq+tyb5Ww+OeqUfgPxN3e2UMZ3+Dr8npI0
e9U1iXdppB8HB3fpsgt+dFhYvAgtqfw2C2iijarql6rVu5Sj4bbHi2ZPIb4kjytEOlXqAHez1Fw0
QeGxiyFaq2YtnboQQzAX5ER+kh0tQH+EACsjvThSBuUYENGwDZ1JOusEQaLz0cuHIqjKx15Phuc8
RhgCUellbnM6iJWcOy+Bo58JYJVeJQfzSNZqGbt14kR+lA7QsKLxsdSc0kv04LdTpN0DnpfjSe3r
4qhzZHkxLFy3BEzHlcMesudChfdd8nIkhu9k62gutNI0SaBsFBhwFrFsQ6gRoRfERvWg1Yq87wvZ
9urK7nd5FKRerRkfEczbB/h1xe+0R5k2T5C+eo3E9dTAN3ecRH2GwIJCSXVmwy0rZX5v0qg4mp2S
eFS88h4m1W+Rpc6hV6EBjyFpBmPcaA+E2BOxLinvomrIPTusZL/GRIdXSJRO60jOJtbSb3mexvuM
y9cuEVkHqIDuCkXJotGDygzqLIwT8On4Wo4mQXKzzI1yTPLPqSSJT8EYmyf0Ze2+rdD+lbXTnyXq
KUKngnBj1zXwVp8rh3II5ieO1Nrt49x8rmOaGNxcgwdy3tVtXo3SQW8t6HUkXERUF1a0k0MBOzTL
WtimubMtGorMsKt/2XCa3IwlDn2/glwNy8i1RvzZ56qqnimYZ1eiLeHWMjMqdIwB8/ZRebS7MXsX
5SL+eBvfuwLu4bBOmoqFQxHElxVKGYihlURvyr4k1K8qt28Ahjs+IVeG+IPN43dBoDajvEUpS4qU
tGoqww/k/IwPa+IiWvl9+zEu8XHHkTUVXg1eTii8l3//Cx/v9FJPTLk0/I79oVGtFyPrwSezrxbx
3e7tsS5xZMbCho8BTYgKaxx5AmSp5wof8jYbD2nen+age0Zl/AHu4A956oBi7nVtL/gEYLCQFnSQ
ZNxWIGWs3qFROU5WQP/wi96Cp6sGBmCqOBkBUFIZIYCBBjcVH0ZN2g4FxNXbT3zZKUNdjpodvsRC
WXLWbjXJrAq5RSLsz+C5YbfPC78Qg2tVp7mCowoLTsLhWQ70PT54ezKwPX38dfs3XMwifoJCc9Ne
whYXwfbbLyykMRDS1Oh+JaINaduULHfm6bWnxDxa1bC1XGJk1vaHRh8CDwfV7EdZt8m5sCXRnjuD
K8Wnop4QgTzF08sgfwmNrQgOQX0Hzb9s4dIvQO1OF5WAU0NdL5Qe+bFACDT7igE5Xt1ES1E3Psxc
OCFPnIXY0BsNj//8XjU6MBzYCt0ede26HBQDZ5Muj36m/lS0GMnQnQ+3phOxGmVGWKLfaGyyvpeW
019rUw3hXob1MPLlCIdqB3haHt3GoT1Ls48I/ouRmFtjBNpt7oV0XnSzlqEXhxF7cduhrfV2aFxn
S5mE1tHXOudjPxWf08l8ASTb/Ps7VLl82yamLbSWVk2zfFKiFJenyW9qud8EXSyOWZrdIyguf+VN
H4aHYV7o0KMYCA7W24eJHUI/+0Sa/D989LZ80OVfMtiuIQMOTe9vP9LljrOMRs770lW1yL9ajaYI
uneOZEy+7LzYGcx9M9t39ZdKGQCnCTad6KE0O7m5k8Vx9SHpaFnkvi3efKuNrkdElsJfmfyoazgo
evPDCA8sNQEnjG5PBuOdRXdlW4F1C2lKpoOMv9RqhqRybXB1cybfAhRMo/zdrDX/ZQgsbkmvwYgU
Bs7b71Zx/+D+rE3+0FS/ZRGciDTf3/5aF8ff8rH+GmI1AWX0bWGGQYWftt+UQnHz4jwWqFyN3e1x
rr0tCjpsBjU8R2gLvn2UiI0kQUsw+X/AqVDP3RHg8M75em3qkYW5+LuxKVGarL4Jklw08DkUddEg
J3QnDdZOPaIxKxKnIZedgFt0VGX2MI1q/Fqindphq/799qNemYhQpJYgUhhjLITVj8gljBSQp7B1
cCu3zMS1cXtQYTZrSuP16T3+ztXhGEXBZwqb+DXnMmlA2xaZh48dzlYrYdA3bgaq3HSf9PJO6OjC
xFltJGjiOMwN3LcvT3NLaKallOPgj6P8UTXCHTI/gScBEnYucwl662ITm9kPZb5n/Xt1ZBy0OMDp
isvrTWXQtUoEigKlFCrU0Fl4bGBxUBwD7Z3SPzdYrWAMvL39IS/KNRgucHss5iweL1RQqznbE9HZ
KzaCB7XEbmHKn8y88qKy3pR2a7oTFcw2V9V7jOhrwxrkWhHwBMuUafR2WL1pEEIIZ/QNEroQ8xCf
iYRf5aalYMe3L6s7H/XKUUeIFmuTbj27wXq+0uFAlYqZtl9wC7OdCP8CkMb2Xil4ZQfQ4VAuxoWQ
G+B0v30sZij9ebUZ/Vm3NuNsnJVUHG9/sOtDsL1AkzepgtabDP7DVir60U+rsnuebKBHsxnDl9uj
XPs+FvcdC9a/wfG2GiV3AmEYUjn6zBh6ZgcDyUednaqu8zrjMPZfbg93ZYfGhvF/wy0/568iCJlW
P5GfPvpKRM9//GWrH/D02c33rCuX979e25aqwkfiYqJcREx1cuVEoVGMPljIeyOo2CMn/G30j1aj
uES4e05vPeXQUrzbz3d102a6Q7HFiGrh2b59wBKVIrTgZPLjEhFTIAEdIEw2GqCdn7XzWnJBCbXv
unZnslyb9vh7a4Dc3P0uamZJcoy2iZXRN+dX9KaAUL8r6eedZ1v2+tVLNaCOYhDFZMHJbfVsphzT
8MKG0g/ls8EGqTYxxt7nLjARIyM0w420OCC/itTf0nCEQXF7/CsLAqPsZb/Evo1nXP79r7mjD6XI
tFhW/bogOASUMIzv8cavvEZSVVWWAmuOu95qk4x7Haw9VmbfEVxt6qlTXmuoDFjZK8adjeraNQdm
/FJ0qZAc1T///tfjTGVTzEopz35LU1GJv5CKM0vxLio/6tFPXBUA9jF/hn2j37ngXVnybwZW377H
xEi1cDS62RdJ+CKZ1jYi3mDwW7XZzPGhy+7UfdeWBOMRZgMfF9e0NTMR72eN0qWZ/UoNv5up/L1S
qy1wO/hoRK55Uuwxd/hB6hPe0DTl/3nSEH3BVkAwPD7xzorv3hdpPEV4a/tU+QBb29b+/R8GoEwD
GOBWAirw9m2GTdwk9tBNfh5KH7sR7xd8u4w7teDyR1YrD0bl/w2ydhJtezmRnaHmOhAwAJe590WK
lkFyfo4RoKksf8EbAIWFfU9sc21BLEiDjh0LhNz1OVeaU5u20Z+KmitdZkdfM7V5UsS9nPA74xir
z2TjEaTPGPH4BrXYqLZPId0R14j+MWhsuYQTG0HdBYEPb8I/jP2/Fp0TCius8YX20TK6izzbSPa3
58OVE44zB4BGp6ZctDVv54NEr6tsEpM7CAdAMaBNQv8aVKdBFf9hai9QH4iQjnn3+qixegnH/Wac
sWCh3yq3mOrYxuu/Pw03KniVS9zuRXlgZ0EQh0oo+5iBbJ1EHJIAZayjbO3k3+9UC2GfA4Ybj8PJ
/fa9wQSidJUmrEGF3e+VTM0xNrDkOzqIa1+Hl6UYMgjaJbfczOnEBLMx+5MGSyWsvcyytl15MNs7
2/u1Cf1HXGJTglz6+qtNYejREIw+/QO3T78VtBOL/HD769wZZL1qIDs1Wlctg5ShV9WfUK269r1S
9+ogHLkLcIU95LpCTJ0ZGxB8dbi3Cy+XfjOWW7cvt5/kytlu8aIA/JZb9QVCpXIVS0AER9+GkXRq
5krdB2F3Z6u+crl8M8hqihF0hnMnwXd+jpNOVn8p6HBU2he+jFP+l6HoJizyHy5W60Ji0PvcmS04
hgn6M1eVxcOfTO5yfqwS81VAuPoP748cB+48YMLEqr5dPVUmdJHWOjCVQbyZchwq7c5uo1ydB7QU
FF1GX8NZ+nYIQkPouOs8Eik/DUfB42BipJY1nwheaB+CrqahBobEdT0nKqlDp0KGu+bm2M3tOzwE
y6hHPZ7f0xheq2bQ95GvTr3Ghqu9/Vl9mSl434HFVLn4nivxo1F1kSdZbey1cKxcJ5f7fV3kd3CR
axP272FXc2kKq4FqI5p8YQwe7ITtfejx6hALVswXBWX8U1f9dVZZTkwqJnRbngzVd9HSry4mLETG
vjEf5ElpHqQ+dp4gwMG4jGmTjYWUb5M8rY+1U1e4zZS1J3V68uX2XLs2EVAlgSQj7UShs3rj2J/1
+M8zERSYIil2pYH0WjbDnfl2badGMkoaG8JtPKpXo9Q2dK/eYW/LRmVTzO2JC3bTQoq07tRW9wZa
fcnQLooWuziuihPtP7nEqbI+j/mIwMTRP91+ddcmK5o0Kg8qfrrdqzJniMOZfQ4MtJCkR3WYMLiW
9npMXqAClJYNySdZjr/eHvNa44GDcglbJuQRicRqUNmZElVM1AkppnolNN6Gfq4z4tSVfrSyB62k
9GedJKc+k49Vq25uj39tGrOzEzbOAQKavfqQcTrWsdmp9DiEigcRdnT2BDni9iDXXiznLMQ/jd6q
aq/2PzuJrZKUKwhOOHbuNUma32l1GHiB1nLXSDNrm+hD+tLgZHPn8a6OzOlIPYHiz15jeVoGb5x3
zm2qOSzOFAJgY1Y/xBhqO6avWHcKmCuLD6kQpzCNAZ0rzepj6q2JDQU+fD70Om8WP+HbtdHH2y/z
ym2D9iJVn87Og/n88hv+2nhauc+aQO9VX89Sa9MRsRRg+CQN3YM2GgdhtKm3GFNAyE4/3x75ylpE
KISE03JIhrjowmlpoCTWGMl+Jnexi2D1iHFH4EXO/Gpq+b9X6uC+eMADnOjLK337mPrgIMykm+x3
jfkeeerLwjR2pTw5T/a9PtKVWfJmrOXf/3qlUgPzXR1T6uj+a5Z9VQTBLRtQe/pxObKr22/xss5Z
IogXi30DAPTCIUFRMcaJRGKdjRj+R3gKnc8x/HxcNDdj4t8e60q3GKCeZsiiwuJ6v36LTjWZkOEx
IYT1FAlkNfO5C/HdIkjWOFYYcprtT2WhlEsPCnxbZfxw+wdcLoi346/erIOoGVYhxiGS81pD+Rbx
qcuVO2/06iDgyguSAIi+bqD2zlDUc8pDKvH7uoO1mrup9Xz7Qf6wB95e8pfGG5Q1mgL4rqzZBeUM
pJiwj565v9Y70eeY+46hZrxEXZx84i3DCi7z987UtB+7StXYzao4cqVMCfBprdAntE7zMKqWeBoS
EDQomkn8qZM6e48vcvegx1HoE+2UH0nOy/dGKNJ9pdFnkSdwNfjzaktEbddgylBM42kEzz+EFF5u
A+p3nPo2+9bXcficq9qINaOtfErnUfoUToa8w5Sj8vsI0WIn8C4LzCzCQ2/GrjNRUs/K0b8PaacU
e9YbjsrlXD0lUEBhbeja65g4L23Z/o4HSXWlSM4gEs5xO++o2KOjmKYQ51x7fhCT3R3xkI1B9Pva
/D3S0PiVqXgo3/4S19YPVxCbHr3jkOqz2hjKkt8xdqF5luUBH5/DXP+qckJgg1MItfH2WJen41Lf
/W+s1fQd61bPQsFYU48/IJ1sU71zNF7uqZqJJB6y7gJ8XCbq2rpURaFjnhXcvp+xaUTtYtTShznT
hiejl7M7rWtVZS97O491lNQLf4PmFr2m1VkcdF3Yz5kowIjr+nmopqNiQyje4nc6I/azsR9Tii+2
XKXbYU6bJ6tFcogRSeSSny7DaCybU2M3zkvJ1LW3tpnVu0noBQCzbXka3hPfDNoZz4tSwCvxcP/n
HUU3ud/QFVxEueb682MbKOlwE5OzJdfeDITfmLiMGncm2eWHX0ahLuP4ubJJFyIq1YTMgrPUPyhO
5A3zvWl8uWkxgmOROwTOdUnQisJwGomGTs8ajm+GBYcdEuow/v7XCYyjEu18aJSUdxdvi/stXjXj
nJ/VInu04PbCU7g9wuXZiajX4YwB+Cc3fD2fYtICYkfDW0hRm+Sxl+3ogyz10Sk1TPFOD/rhqEmy
5Y7RcI/idvmNlpFhLJimCrxrrBYntvLIGxLRnPEj8cz22DvhPy9/LpEyqDgXHWTm64NFCxWdiL+y
OU/iScL8Vrv7CEtB+HY1GqpJYSwTgU4w67qYU7CmSUM7xACPsbZhMRheIFCbeXKWW84hnLv4w2DR
JDWdQsekGq2y57R9rcLgn2K85EZD+lYGjvBaORBeORmvvHKF9IYQGn8Rmd1OArp5TnvV3mB3au9q
J5Mgu0+YxWXIxUZNfQmH1niyA0M6JJjhhi6y9/l1xCiLsJZSDQ8NLIMKpSz+MjIZBw+DWg+vOSao
7mDi/eoWjYQZeSPkaVOIyrrXobgyw+gsofRnpwRCWFOzkrxFplwI5SzkND/JiQ6Zr+v7Z3RvyrY3
Mw0BXZOTtGeMpXyAyGmeEow7d00ZqhQ2k/HOmJ12JxJF4zo+iS3CwvBDaFrxrqpb4klvL4jLHZ06
AWY7lw1ZAzRd3aiKZKrDHpvPs6H106bVau1J1eNpz8oo3hGUUmt3BryyDuhpQg6iKNFhvKwuBCmV
QBjONKKqSHtWpvb9LBV3Tqkr7TDuNMsFTuGaeEXEP5ttUOMCfY4qVKqZrI8/MFo19kNCGOVSYD4Y
mKgdIL2gtNUJ5jCIrNkATNb3fsnl+QWwoaMWYiIgvF7vN3U2TKJSrP4c4du/E1pQv2pZiwWyU1bp
ey2N1A9zZf6YpqDc9Tns/qgi0xRdSC65pRPcS0+99mY4SYHGLSoFPsLq7cutJdFEloZzoqfdBjlb
ti3sHtxFIP6nPGJRqA5sUDtyuhc4PPSc28Zww4CD9d8nAr0TPL00TkZ2+9XRnpClOCFJGs9T8bQQ
gqT+++2pfXlmLazW/xvAWr7NX/ckc+Knq2kxnm35ax77ZrQvyve3h7i83S78a4g/lrN84fWWGwXt
7CiIKs4C938dXWOO+0HeycXP2nTCH2aDf6uonNkbsQSfMYea/v02sVhIsHohVS3UwtVb1OYhiuJW
w5VlgG/jIKNTFs+9mdbK7Ue9MnUg8hKBstR+C5C2OsBo1rflrMXt2VE/KvPWiB6a8VUlGiva22mz
qc193J6yPL8z7uV+8XbY1QNKk9nljcGwiWbMxzwyjdOUY/h2++kut0FTwVOOihjSIuaHy7//NVfy
UIyzQCN9nlKp9tJK6r24L/JXKU+HXRog+Lw93pWnomDjq0E+x+DmT93713ixqIamMZeTdHrJ9U+6
8e3237+8diwF4f/+/mpbb3slKXJdUs5DFsv+INrmUaEZhjeI3GtoKiI1xglQru+UV5dLbkEkYdXb
NCvY9lbD2lkhlVpdzOdUxieiyNJjoeI1TsTC6+3nuzoQfoPABTok0zVrMlUzyUnSaT7bokKPpD70
IULgZLobaX3lRXKN4OYGeYrad30+dgblRCAaniget/b82gAhqXHxqKONwkjr9lNd1g60ezELoNXL
jYFy8e0sjIKoGRbBkW/ClA+130bwPLafze4YIxfD0OSfl9ab4Qz17XAjfr8QP4PSl4zjYGOjPH6/
/TyXs/ztAKvpkJhK3aoKt/mpT/ZNu0ML/8/rlpqF6gUCN52ki3mAEg2VV17GcI0HGTeOCIm/Nrhh
Ze0CHfP+f36eN6OttkCdNJsG24rYj00MZuzkKTLuVvGXMxvm1XL50QiWxVdxBRh0BSzHGidBX7Zk
SLInURGdd88W7eogyx2ITQ+a89rlSMavjtDcPva5tUIHnJ6UUnoCHa3vvLArE3phLiwkbUKNLxDm
Ip4aSLFKDEVvPyYPYXYkHYBsKuCXjbgHZ98bbMWWiOpe66xG5qTXv4DhyVjgE4oBdCR7uvErIEjq
9my4/hL/93Cr5VOhISa1jYdLMV0I8JOjI4kzzR2Q/soa4hVy7mqcvlzqVvMhx04lZK+P/cwU6Ssh
NeJkkRf0evtZro2CYZ1DU14mA3hNqJ+1YEkJixM/V+VnNf/SZurH2yNcbqSQtmD+LAZouBmujwar
j+sx73lbov3QFg+YhSJGVl2TSCuIvf9h3v092PLp/jpesWGzBixaYz+QXkZSLZKRIMjCzatkQ3Ik
Kt07ONW1qUBBDd+AhtHlKWER2YVZTRb5Mx4BGn0hoifcWbvHB7r2DqlTqL9MCA40it4+1jCF3L77
KPITe+84J0V+rynDXlJxtUh+3v5cVxYTl1eUaYB9V7wvy2QcokCbQr+oDDcKhh1OQyd5bF6VirAZ
TT7mqbjnU3z5FheW9ZJCv1A3iHB/+3jqGNuSqUudXykmSZhjjft7/yFU8ztf67LYYxz6GVBEFFm9
EEMQL2QOINu9XxJC9ER3tt9wZSKnciwtMkn74c54V1iLy4BcBGkrwnxbu0Ias9zLYkSNHwNqBURf
RJCe2h8xWUHVWYTjVmpnr1X+ucakhIAqL4NHwLZb9wCyDrmrTtCbX1jzQZTFmbiG7e1ZcuVSsIyB
goojGAHVmrFIWpwVT/GIz0DRuyH6d5yPlOpQYqBAvpnXYe4Qk5wzklSp59KdDfgPevoWj1rM5fkP
l2w6VGsdgmPrbU0Qe+ujOngc42iTCnujmMWO5NaTiTmh66AYrjVtOxX4uISia10zl4g/hVlZVb+q
mDwvU97UdX9n+VybytiOcjtcwKAL+ZpE2mQ5G3ULvVmTvNxIjIcosml/BOIfM9sBx3kJ7AYIOakc
L2C/xNayhn5a4yfapoxStyNyS9n09+wyL0+IZZiFtLWgKsh43i7OyO4yTJHUxs/N8QhR5r0iZXeO
uqW8XX9OYCgOCJkN+iIQGSMpBehM7fzAwBY9+jWS3THH30rd2tfys5L5GCzdOSiuPdXfQ64qOlyV
HRJmlM7XKgW+hPIh17r/sAz/GsJcddmroNMDM+GpwuJXrv2o1P/y96FsMtPga1EqvP0wLROw0eW0
93v8+5Is3RT3/GAvzwKYYEsTBv4Q3tPrY0dphKVHtdZxLYkPuS67reio6Pp3eRa8RlryLVW0zZ2N
5RJqZkxoryaiYbxM18hKHOpmRLoaY6Z7Z/ycRU/w/Qjj0aEnhdu4/ZLW4qCL/e1hry1blEU6VFju
exwPq3e5+KdpM9NBFR/JbCHbZnSr6Q6d8+px8Pcoq8LRtrVOmRSZeW5P2TcyP/VjHoTGh7oW0lM5
K7CwsW904zn6EjtNdFbJE7zzG64dgcu2hJSXBjFKj7cPahlprEjO1Pl4QOK3t83tdG+qR03cIQxd
mzq2ZsoYQy/2sGuSkobfxP+fOrKdn7oh2zeqczZT+sTV9BQa6jnq7u2Hy09f7SL0JuhPQlNCPHMB
cc5lIDIcWfzUwkupf07EsSP/V+4C3FHvwedXJsziyQ4KQSHBLrt6j02FMyMho7XvlPp2qPq9rI7v
ikr/920KrBbqPPAA4Mq6gKht0QVVN9V+j90DmZXJeLg98a/NSQoFzBecxY3ggufRROGScVTVvpK8
z+Az050gk/OJuHJyax/rKCOA4Au5r3fWubpAAOuvRR49mz1c0KWKeDsRg9SetMwRjR/3IN5q4ZqQ
5eog2UbjJxE8zOFeCT735teAaEyZrGOMgZTkxe5fZ2ISFS5cWWN5g/57zEbSS4Vb1Y96f4eXcu0j
//Ub104RUabllQlT8v9xdl47bivLGn4iAszhllSaKM3Ys+zxDeHInDOf/nw0cLYlihBhAxtrL8AL
LnWzu7q76g+nJv5EqUEpQrsS325/gLUYs5xg0JT2S6WuIKu+yNmXRKnxLFw5KRY2I4UFiPvcfFUI
JtOfn72KBIiobVOE1QkZuO4Zq0jhiOmegrsSCmg47ykb7BbeBpT0/mV1nUeefWUZUy5Nr4PqZCQo
1KgHNX9G32jrx7I92cDXuyg/jf7n21O6kOMmZQ8aDGDmNepql8Pt8LTj2JXzE+KXTlB8qRTd7oVd
G/y4HWdpWnlOSMaEkoJAMft0AiifsnJJOOjp25r0auKxjUxP+Z+f3QVr33Apu50Hmw1KHQLc7hqC
SfmLlbwPxcGrflSoB6jaym1s+ptmO5PkyfOPhADocA7GQtxKNFC9gqEXfCqQR8cI8va8SQv3PQWh
HC57gAtMbhiXH8iUUClOKp13GM4Gu0AtPxRu9Unxi+e+NRwjaO2qKR/dQUBJL3jAuerHwPsJWySb
lu8hjCwHC4P7ICl/5Kp+AgL0cvsHLs0A4t3TKcKjlJfb5e9DfgjvaIxoTwbygxM4uY5WpmDha6Lj
AacDcBDk0vmlGsdhHJdLoYVqiWbeoBUfzCY5FPgnGShybYaq39we0sKemIRDqDAC6Ju8Ci6HVMkg
K6w26E5uCZWoasZvnVkYTlBGd33V/fr7YJDlQFwjrDZhhi6DKUpemwk+fif0ZI+Gn7w0ISi0MX7t
s7WH6NK4uCsaSBtABGAtXYYKK8Gs9DFpT6EafsYnfVOH8UezN5G2Vf4hmeGOQFcXsj93xLnHhQV5
FHmiroOVhQye2HRPvVg8SYp3KIAm3XFy7lopetZCXCHjZGVNLpwTkOcmcXpuG3AzphV1lsMBQYhl
0g3dqUICOPO/iurRDVcwDEuTyfkA2gcVOF6Xs4SWj7BQLGAx3ILDO9TSkKaIvnZR+9GijnZ7iSwV
EEjQrJJJKutapAFtWhGAVyGeRqNIPndW4m5i1fD2HgJ/Nlbi6ZZX2XBfj5G+6aCNbJK0LF7K3pJW
dsbCZp88smjRA6ChCzib2BQ1ERCwQMulgfu3VdtJuV0Z68JBcRFilu98xNMM0M/jqfUqpx4+iYmy
M8CyTFaj/g4GK4iYVxThd5MQXqGggV85eFzborb32n6fxqdM1Fd+1MK3BkxPhsdQwQQpOhu2YaaZ
iuUaG0fOHhMjO9T65wKJ76qP/7s9/IXR06oGl4H8ALgPY/oAZysXAIAe9rFA6vHQzK1hS5WOEjyZ
2QO+NJuoX2lFLhwuNI6hL6EYaGmUti/D1ejqwVFAHcDrJQFdH8U4RD7OwvKIvjPAFAG065B4D96I
5OkYFf7KJrreqMAVOTwgEQCaAvtxGV9QtbpL2qw9oXX92LfQW1jp2CGYq0Jm1ysX8AFiUzTlAWZJ
8w5Bi9pl2VhKfQqRLRu0l1z7GFe/tO5zMhxEVIa9ukAJOXJydDObodwMbrmN/74KQY+U2gBtCrbP
VU2V630qTLoSR6HobNMsHF1boZovTCisb4gK+u9POn/XoeVS9U1TG0c5R4S1KbdpJr9qcfrXeYBn
KicxBGUexlcNX7FrLDWPC+OYaJojJbA6+3ol6V3vBGSRwOnycoToARn7cmmglY9ljutbR4D1T4Mq
RJiS48ygC/r3wGwOpSXcAeVbCbqwSi6CzrYfpWAxq8rIOvYFkGhBxGt7f3uDX6cS2IIUYuWpywPk
aXbcm4Eguimyi0c/TUs79bRNkqWnqlYmCeCVy+liLDQWf1s7TUn7cgolPYhVpeqEo2Z9q5p3TfnQ
yu9CsFK4X5izSTLp/6PMCf8yvJiuSogyYsaio5Ut5ne352wpAoQRWjkUu7gFT4v+LClWcZ1XSpu7
x9jPsCIXn7xM+ng7xJTBL+/xwBCBe5nA62nt6bMPj3BzIae+ZR2LiH4DlppOoktbDRcVQ/ZQSK6S
lbL80rcxwNJYLCkMluaZFzkIZEolxiQJqlN1WJ6jH6qkp8Jf+TyLI/sT6HdN42zyxqSPm7YnkBC8
yt2Ln1UbKFqoHVtHwV0DFS4Eo38NNIi8QINqflA2Ll5iAvLYR8V8C4tDAUDP9z+HeIBo2d9vpAlk
TxrClxRQ13xRFKbghb85NwrGHsn3JM3uEVuykL69vTQWqj4TFpqWlPVbz29+lZWNWonNvNOPPTJH
SPGGD5Gf3je6vvGj/lvfdSKkKeVNxvWm09PtP0Sfio880ieRpbnCqNYhQGa6cItKOd1G/V7Dz088
icN9VuS4a+d22xzcNcTIwneEPvgn6JSczxYNT95eQEzXOPbN4IhR49Scyn6O5bWk8u8rm29hfwM0
53WLahXiS1cPPL10fQnJPZboURe+FMEawmJpOIADJp4PCp50Zy6Hk6a9mdFdE0Dl6XbuvmleZ2ta
v5PidBdFxe72J5v+tlkuYUH+iTZt/bPJi0LXRFnZFI6eLMHO9rDe8aKH0vp72gSVFBn5HFrdMnIo
s6MkSdEmiYF4H/NyvGvy6jGgpx7Fazfyha8DCGbqb9OfvcZWiGOBEVJmmkeQjXdllm+TxF+5tVxf
QxGgABUAp2FqZ8x32CihPNz6tXu0VMGx1Ldcf8n0nWKd3PiLWz1X41pHa2FBYFdJrsc4mt7v/CXM
sYtRcy15p77E+qGpTbvw+wPuioKSTw2NcWWFLyyJCZ0ycTam/5+jbAc3QfoKPwGkxfBc0Id8E7jt
VqzVauVYWeAeU2FnWSB7Cn7k6kYvj9g6GBXoh6z3dpWRP8JOPzR4kSSm/BinBmYtibahWo9VALdh
X8LhBQD9KhB2up7NNsH575gfO1hVNMrYut4JLf3qiDa/hjGIIr9YFmLvOc4GW26x+YPac1iYtfY5
9vT6YQSMbOflIP8QC3MlkS6tsbOJ+f3GPtuVxUSOMzBaPwGJ2YlI29bxRyDenodDAdgnbJe6ceXo
XajdTe0OHm0oKIO8mzc+skLFwlNP/JNl1gLIiS/0mGxDKj70NIptNW+rvdFluSOZhbdrIiu35SyA
Zdw0rV2USb8Rq7zYBF4TbLiyqJswDOIHXirlzlL/vhA8/VZYMViSotE4v2/X+KANOTjpU2Z2L1rc
vcIIPHpatLGsfOVeurgbzkJNGefsU0itp0dCHfqnwlDIjV99Xviout/OwgsXLPg3MP8ngZtJg/Ey
iI4lkJiYknvs9IcqHmBkuk4UvsTqWkN+KZfQfwUuRVEETYzZaFIXLyPZdN2j5j4J1l0nhRt8luFq
H111TdxxMRYDohjKIwL88OWgAqUX07ZUBQblP1k+td/8Ja8HiBJ4CK+xdBZncEIkTmUPMN+zGcyL
WLTYqcIRnNM2D5Ntrrqf/Ez40XnF/h8+Fke/CTIa3Nb8hh+0BS6IqugeExTuFO9RrgZMQh5j+i63
Ay0tvUkUHgAVBeurq0au1p1qtZ17HAX/Lk/CJ8i0h2rwVuoaCxU7tAjP4sw+VNdQm3Stxj0avfXR
j4KvXUBpvJGtrZKMT0IgOxnUq6xSdrUo7msl+Xx7nEsLhfk0IHcyq1fa954mxCkEBU7UCBGTvLOF
HOFT4S3GuzL9cDuWeQ1DYLBnwWaDzfS+zuRBd49eCjktxjCSDG/8wKSxuVfcNtgXea07ShGIjqBI
mO/g6ogNW5mE2EFWgy23NW4sFIi2xiBnPwLf+CTgC2K6Ool6rB5dHTN4a4jlR02q403JK2NXxwL+
6CK9zYx6tyNwfNjaWFubhGMFjknqvepR5N7lVWk9JNhHORZWKzZdP8tJo8o9lKLbcBaq7rOPvK/j
DpL1YHnJ1zzqy4exqevNWI/hvusxi4v6qLsrUjV7xuOl2rophoJmortPZRT/6ptg1wRNg199l5SO
GOrts1BXuVNGg2HTyndRyK/qO7nhaUwJUx0wy4ofwtFq0VkYFCdz0Uv29NDDSNNLDlEbfB6E2t9A
ZeUH6+M3TtASTz8sO1zErXbjqFp2W3X+Xh2TXHKUvvuF80u3uf1Zr7YKTScqc2AMSZ/XBRjFZdKa
mqCmcOraLyDBkmZl5Uyp8eKSMIWAfTZ1CqYDbJZh6hAqn2K5wlEM/MYecZgUzHIlhnSVxn4Hmbg/
iJOSyqatcnbajG4lU0AIuYn08I4guKc7nsvuvYlQz270Ov8rcxfbZl3nTpaEwy4V5XIPDTV0NCkP
vot5LW2UAC8NbYyiwRYKa03H/Wq3zn7i/LnVpnJaVrF3aq3iO73nels0w4shSE9jUTo4fq8cwMvz
/mdKZvOui707SlHgnYzA36qm7wTd99uLZ3FEGk9zXs3atQaNnOP3lfuCcNT1T4MlOnXyoEneZsxf
wSndDrU4GARFpob9REyaDcbr1CDBWMY7ueHwFifqB5h7u9shFrfCnxDzMjVSkIrW6DwXNP/RSv8T
dCcO/mXCzkLMHnNI9JZhl4ksARPMd/WjwdTbADEafA5U428PwWm5cX1A1oZ7y9Vzy6h1RF7qysPa
CKBIei8Pv2r31+0pW1wAZzGmr3a263LaI5qSNehf9MImGVpb6r5lZW5X7QP+wP8yoKnLyIOHRDJ/
CctGHJgGFIATzOCNJ3/pEnlXiO4/RJF4WPFyBIkjm8rlkEbUb9UpZR3LBNMrUf1WBf1Xsffvbs/c
0mJjFcM4mXhBXIguw7TcjuW8p1jR5m3oDEJzkHo8fHJtbdaWEiMCsYg3kYIBRs4SY95hyRc07NF2
sJ7xBjlgIn+PeOtG7FTnH8YETYcDZVI4mj/wyRJAg1ydRC+96/4P1zjgGvUPIaitT/1RWYW0czlt
RSGpPeAg4VjloX83wFXc61gC7tOqWHtaTOl4dmzJQEk5JTgdebLNFkJsQiOtM9r1UjN8iKxEs5vM
+zymwQfyxM9y5F7em9Iar2oxKuh4OkigQK5e9pjZiaMW1dIRub2tJ+7DtLe14r/Q3Rbjwwim+fZ8
LmxgyJFIT1MSp4k+f7tqpusJbWaJRzf75aWGXQau3aEqqBgPBbjL28GmNX01o4A7pn4SBPD5mnfF
AQZrmErHKO3cB0PhFTAEbbwrJWBkKjazQ2pMTo56YKshZt+3oy/sOIqr03uKeb0uJYOgLrvIC6Vj
K9WOKH8uy1fXF1aGeF1G5j3AbZxTlxc2Va7ZAvXC3LeCSpKOpvzij7LddPdyJtpeuwuNjefipHuw
om+3R/Z71c8mFpQnHWVuPvBhlGnoZ2m4drn7x3GhHdUsKrYQrOGMKIK/DYpaPCRipWzQbnqLxqRs
baMcq31b16kzjnX10yzNfqMHmfRs5X5pW7nR2JGo13u59Mv3VqnqDyke6LZSDNFTV9SeHamC/CoX
WCFKHvc5cUhYqEUfvJSD/t4PRXLojV52RLFpd9zaE8cANxRvsjjItnop+jthxAm1KgYFKTILqfie
V8fRHQXc0EuELQopX+v7LCw8ei+T3Qd4HxS8ZsdUXfgj9P7WPMYYx/N6kJSfOFT3xTHPkTwv3oGp
3f4i1wU6pAXOI86+SCwLQlZlmCK6sYUdkekYIY0mN9jWVma7yYM87BTebLL0rU+2jf73hwvwjYkd
xV34Wlu2Lwwvl4XYPBaTd2GhP7hB9bEzg5UdtbTYVcS7gKYDagaKM1vsfjlgRifQ6Y4KXL6xty0q
hKZIWEJm6/5XObpPVc0G0nB7dhd28kXYWWYOxkAImrEwj4mXfVeG6FvbB9s++YcLFG8iEi4DRCV5
nq6MgOZ0PsjGEcyOncuvbfAxNtfgzAvHM91O4Cbg3hZkHEV2meH39GDUVtmmA5aUo+zkydcq2N6e
NHUxEuwgwKccxFeKclqmNGkoesaRPm6960NEn/JxbN+UxAIroQflZ0MNhJ0rIcZV90G30yByHkKc
gPcDAo+ezQCA5giCct8FaXGHzG/uNAp2qrnmR/f4I6b3OibvFCBU2RlB6r9retY7epFjlFiz4Zq+
0ndhYWohb/ou9exMC8vXuh31nyFWtA+9Fpu4y2rRrsJM+MRdTwOX55qPfiCgnmYG5S7MjP5ZGsPg
brBwneyrJniucT7mOSdldl7pwlNYNubKgls4lEmqf6Zu+vOz/KqOpTAKAh+p6N4gWqjVY6mDFa7u
8/GlS3a3P9Tid0K7jEUH5JTyzWWwLOo7nbSrH9sQxlhySLKvDNDupNfbcaakNzs0ACdQ8eMspkY2
v07TwSjDsFL144hptC99sf5er4IkOLndUTXlf1eCb50csLXwtTwW8Pz06NkT1mTeFq4vEAmh6qI8
j5/X/HLbljifU611j7Ajnbxtf5AM77LKtBWf06XM65VvsxZvthDqNhGbCkPhoxA3z0qp7lOvOXgy
BSTktbO6XmstTJls/o3Oxzd7JZSu5SlCObhHt85LZ+Rt/OL6xk9csvGIHUprF5QxQsGSl21Eo/zV
Cuk7DAzvMBoDypEoU77dXjNLmdcg25M9SIosm8u1GYphpfU9LTzNOnbCz7YBzvX3N3wweH9CTMv2
bK/5uNAZiUiI2npSpNe4fs3MFcbP0sqfKqZTLYGezXzVqGFg6lYRuMegL76EAgITphEcbs/UUkEK
3SVAEjD+mas5IRPidzWmuuUeW6QBYXxCdD040ON9NPlCvKmz+ypmrQbh3kXKMR+sO12ot43hfopj
dX/7xywOmDrN7zctiNnZMupSRWyVLKay6EuofoXxpwpX3tsxlpbGhGyGAksX7ErGRajLwlNTma2h
TXBcjDuLRu3tEQuufwgEUIhHOhVvnmezBVL3uYnbMAvESJ4aSdlJUfysj/7KVkd5e2Hzwb38X6DZ
7cZQRcnrqpHqeqsEDwUK8zvZDOJ93LmfeLuPO5GybCiUyhPGqMVuHBT3rm7afDu6mr5L/arcIqOF
+4vUFnaTR5INB/m7QuV5HyM1dp+ORrOpXareguwmW3Aw8KaSPtvjdIJZGmB4YuW69a51mQGr2Eo2
fpVRtuY+sY8NMdjmA/Z4ZR2Xm0IOKicuJIj9MaXw1GrbhzjogzurtvrMLk21sA030zfGMJZOGwza
Ls2z9L72FGunBiOu7kUfgyXUUlvoYzTYwB7uo4yM7YVVdxD90LBpwo1v5mBwcGO6u+/LQDuEEjKp
WJMbdlfV4qtqUM0YKa/qVQSvWByeRdeDTKeNbwn/1XPVWul2NMZxXyXqu6HH38ZINXZyL+hIYoSP
qphgtxy1W6FQkmOQmsW+6/rYUYoutftcgXA5eu1jMIQCcNV4cGITHqTZeMOrWHD3yFH9dMo8dDe6
MfIHVES2CLs0G/T6sjct9ctNgzvQptGzeF82meqg0tM7QErqZyFQ9D2ce33bmPCrAK/3m6DULHwi
849WZKLON7Lwt1lfJpiN1w3+TG5BG6LKqd54gfdkRHmwKYJ+tHuAI3asjD+LwRidspHEbZfJBdCU
srbTiOsTjcbmuU0zcav2aPoNk6m1nKjtQ9UFEri0puVHul9wVpDf3LCV7q3S6CwHUab2a516krZJ
MVjfaPBOrTpCxZML5g6W6K+kbXsbtH7yy2uEr3JXpk9jzPWtttLgtRkEGFtN1zn0Mg0nU2vRAZ8c
fcbh2pfuO/dDn5rWyRcwkRu12uW3DsYDdsTNxsPhxfEsmiabrBm1xygNkqfEF0enbXILe9W83shp
kr/5slGcRhMv8mkppXc9u8YWu17k4RNwSZPC3DYwhKbrgd3wTgxEoApl9K7G9S+jLJNns2kUh3qW
/EstPHOnJp63xzqre7RCxdw0pZrvejXLN3GNYxUQ+eoYF3XILvLyXVpU7X2A3BJk97FKtzpGeRuD
q8FDpaEvSBGRgfZJsInF+GdXus2+7fzgRQgxL0NvxnuT9U6aZNtb6tkeWox3RhYN+yQvCxtZSf9e
CgXrIIu15hij78NWlcx9Vkn9JpO6dlvkpUoDGgPhMe38u0Cp8n07/mpxp/dZtxVlx40CqHal7LB0
L6GKiJQdtx3IH7MEL3at0elZ5h4zPZu0PZrCrlIfpXTxV+bWj9iy/7idhJdy49QGB1AOB+OKEdWD
+yg9qF7HorcOSgHgJOurQ1a6ZAV5DWaydHzhcwWsBji1yjXvMuM3ZSinYUCTP1GbrVxKLxXsy5UZ
XIjxW2YKxDadRJwBL2MIojTmiTmGpyCp7M6gEjJ8vD1lC98IfTwNCBTKHnT3Z3en3Ctxvw4gTeaa
dR9Y/4EqDMfeqQ1qMvX3f4jFoxLJkknxYt5p703BNPUhC09tbCC3ueOf2CHsuIdv0nzloFwc11ms
aamcXdiCVNHzjtx9UoCMoawdfh5bke5GrccOmoOanYfqp9vDW7hrTEr2lBymi8ZVoVkQB0+phzA8
+WmwF93HIcjuA/f9dpCFJQ7fB8wH22qSLJkd/7IVKCEXyBB+GCq4JP9a/C653da1Vojha4FmS89s
A9OMc5aeIv0wzc+poNpu+VHLVtqBC9/pYjyz9QdZSEqDVGSFj18yWtg5ujwJXAzNe6nkr/8wd5TN
gdTSgroCYGhDoqc+lMkTHhEDoPck9D+ijuC/FlWAxoiSrxktL6wIDAx1Ltq/JUaU2ccSG5SL0dEN
T53sApsKn0NTvMN6a+XlsBZmyiJna11SGRRq8MwhRKW8oKWqPlbWyoZaKh4yGPI5AL9Jl2x2w80Q
xq5RLg1PQy7FnGuwPeWAYlqsjcNTkymtwzEYAVhP1MQJm0TcqL0VbhIvylbu2otrBlM3Mgn1THPu
HtZ1kSCHHePtq5ckepKbVzc6KcEdoscrkRbyL8DQP5FmWaRMBH30yjrEIhLGhKuqkRNxzt9eltNB
MXtOE4QewKSoZFHYu/x8Qys0boUe5CmJuXX1ji98Gxt3OwG5Kq+1m+RHtea/trBipo4A0zd9Tzot
lyHR2q2lLhb8k+6q9ygtf+g73ptaufalFuOgdw91bVJhNWbzJysxTBoVbVexKjeV+bPmkrzG0FiL
Ma2Ws9WfhK2RjjEnWN2XttoiUBDkPGlXih7TL519JEr1U+LQqNbgVnIZxTN81YtdJThp2kjH5FdU
FztcLkqwNrdXw1IgnCdQTaLPN7VrLgPJpUFFFBlX8u63NL7Pgu9luzHqNbDuwsr+3fHipOKoujr3
xab0EnVE7a2Th41r+XaWrF2QFkeC6u7EoTKpaMxOkFGKS1GPBv8UgIiydTE/mGH6phjCQcj/WuYD
EhBu4f+LNTtG5KEIopJz4xS3+A5ZkxtQPgjuRtbccXv7Ay0lQuhzk78190yUtaYFebbghDj0as1v
fWwFzY3FhTbIxp9mJdzLabbRfP+XXInbntqm7RrWtnXFn5Hq/n096uI3zDZWWlP6RRbSP7VSqztl
am6rIH3hJbJ2h19cJ2eDne2usRpD081EMoWpP8Y1z4+xMoWVKV0MQiWboiLHMw4JlzMqWU0pyl7p
nxI47gDVgsfOs9bEyBaX41mQ6UecfbYGWrLUdY1/EouTonz1dWUvy4kjyR9ur4+lfERnZpKChFJy
VV/mMSjn3oBSY66HdqJJUDu3Sfb5dpCFMwMXnj9BZlkiE2Oo+ojQTkegVp3E4F4QHoX8EMVfm+Jb
3a50DtfGNHvr1FFReaFHuEz86KLPaEh7TVm5xawMaZ5hE2FMTRyzGZImbQahPyBbdyjEZmvGzVOl
Jq9lp+4oqazk22mm5on9bCbnQs95AVqj6iPCCl88pbFD92TJpzDt9n1V2GAQbn+4lZn8Lbdztgqt
bmh0EU+vkzcI+0wYfaD4sovISrNyYK0Fmi33rnF7chOB9OyH67/oJlWTNVGixRgTBQ5SMefivINd
GqlXh7rAIaKqdtC/FMOn1P37B8JkTva/GNNvOJswD8HyujddFGqtzEnbn6P2sWp24vgQe79uf5qF
a+VFpFlOVYzK67TM4xrdbesRpSJQvrLUOiElpMofd7ejLaWj83HNdjC4Bi2WBDM49dJj6H4zw/8Q
u8Q89vs/hIGTzcUSGX9Rn6XWomnMwhhxApMT69T52UOGzUchjE4YqV9vh1qcPzjudCQnZ4d5sSJr
kyGuGys4lV0ycvzK9WNbU2jHyCB/aEuPchtQuZXtu3R0UFoyZIXK+3UVJspqNRQpvZ9Mf0QSYhA6
W02Nlb20GAS+NFc/yGK4m1+uQaSr0nKItOCkFt9CtBfS9tvtqVvcSGcBZosBJHSmhyVyuIFnHCa+
W2TpH7AV2d4Os7jmJl8o6CKAMOZCBKPWGhlkB54z4w9ZG5weL6ZS/5SO4kqgxfEgegDOA6k+lt3l
hFmV4uWcjeGJvj+msJRXI8nRujWY+NJ46D+Ag6PfChhidizlTd+5UdIFpwrZIQohCTD+Uds0lWzf
njhpaUAK1BcRr2rgOnMvDCXM8bPvp7Xtt3vfTT8KFTixVggT+pxU1jM4+xGet6m/7+IRG8XBLhLj
KXL7PUysvbHGmFo6LKk0gcZD2Q6D6+n3nmVFy9f1KHBN7zSKylFpumHjuwMC8Up3n9fqxmryk+c2
703bHW7PxNIm/623D2xeRhhpFrgTRAyAJPhTbJVd0vUbJZN3vWwcZLn+UHZrgvtr4WYLaZST3sxT
wvmADfKu30W6sNEV2dGS4UjDbXN7dEsLCo0MZHsmTSl4jJfTGrU53Mgx8HkVhe+FEtFIjqhPCrbW
/LWMBROEfDNPIyBKvCxna7eOtARtep6tQ/EQVZ9967/bQ1lasZSluYJO/Akek5dDQWw38UwtiE5p
wTGm9g+q9Jqba/3Vpcw4aZIj3waogjfrZRS+D7dcM4pOmvst9T73w/72KJZuZ+d//+z7e00UJlRw
I1QqHjuo/EX4M4YI7zUPPCVzYY2bu/T9z8PN8jByIIPk1tNw1MoOq3cfQ8SR1me08nHWpm328XWj
8cugYlhm/qscU8Ct77fnTVqJMOfApuLU88niCJFN61C3D5H1ILh3gvuWBT9CsXfa9LUuvyvWXSPt
FEm4b9e+3PX6m6S7JwIGdQzsXWdDzIaQF6oxxqc8f2+H11K5l7W/fgRz5qOBNfUuOGjmsOvQCzqr
EIT4FMSVXQspxCR8m9K1J/D1GsT3Gkg8Bj7gra8edLpX6GOk+TFl45fE3dItfImDlx4ceVLdq/Xp
9pdbmDdgQ2QFNOdAyM8/nGEIY5CrYX4ymvvSt+ym8e1gWLlULwYBRo6eFc9Uct3lts2MIBCwJMxO
Bl7RhyiI23c1CJs3tSusze3xXG8paiWUANEJpm0BTfUyVCQhnIKsf37KPKR69bthOGV0fNf0ZhZG
pHIF4GgSsT66kkcFwmsYRY+9dSvQ/y2oBGtSWW6sUarvbg9oMZKGGBq3qCnU7EatiWGiKYhxnmQq
PBEsUbQPnQ5s6e0w07xcvktxXzsLM23wsxPeNQIo7Aphovy/ouxpYVm2rB1d8UEQTopQO92w8lS4
ThlERCIT47eJtqzOBobMhpglo5qegvKHp4yb2vx5e0gLS2HyETO4rkxl5zmGEP5ib8h1Kxxl64Ma
wr3Uv9VGYY/d9nachYFcxJmtbgAnVtJUxFH1zs7i9yJfCXB9K+GFA1efnIOc4VWNNvWwTekwPqZS
UPBhTCfHGrCqJIcKoK2UayXhBUQz8eh0IJc2vXLmia7OKlUs5MnQV4JJW4JsSXYSBO86f+uNz0aM
Olv60c3XtP8W55G67bR/SbO/z5izJTjKTWIVVgQvLEKfVZ5wLH+/lzgg6H3QIEOZYt6HIAlFYRxA
a4oTEb16y7+D31LdSemwpiqzsGvZrCDCGQxNrPnTByO7zFejkOe2177XdbaNFOuBGV9JrEtTdh5m
doGok06tx5YwhSC/t4H6YWjWvsrS4pO5OkIDA8vPYC4TQ9UoYZYpmo9rxMRPkTdlaG3C7D7zgztJ
+XB7Ky1O259gVw70YpZbaWZQNB2jre9pn2BY222n/vz7MAj78IKjqg4hYrZj5b5OxaynyqzWr5ZR
7oFCOuDEVlLq0szBJUPshzs+rZzZzAVi0LZVxscxZPAvJbRQN3mtxf4utIStL4RrF4elyZuMNzgq
2L5XiE6tGWO1kQvWnJmEtt74B1nIn0xtjRO2lFcpHkx9lil5z/GvY2CGxmD2rIhS2ISdazfqS9P5
G5BAKzO4HImkZ8CsuFZSHtUYe1kD0xmv4wopWnZBfTurqr3Z/3d7RVyrGLAU0McxTIR3ed7P+2CZ
mw01ACrvNJBbU57XSrnT4WjZwQ6VxGoTUMPK/uEWQVDYFYA4dS590xc9y3hSLkDyy+DzWtZTgN1q
Wjz45poi1NKyOA8yW+ytOOhhXBNkLD62Bi677p0xrF0fFoPg04F3rES2U2YPM+Qm5cyCyX9qlODY
9MNdk3anFiL9ymea/p7ZNQVTSyTK0M7iRJz7MgqDXJigwImTCxVKltimF+5OEaLTqPXOMEwvDdXJ
2gbhbYgZbrfR43B7+0cs7evz3zBLur6qBVap8BswBgqzd0FNd8aob6DR23hh3I61NK+chIi6APW7
LgShGokNRzhiuyQlL12vPwkI21V0KG6HWTpHOHXJifClkB+cfsbZQixGzg2JUh1N7aHaRegc/pJL
DZHv22EWLpkaqPJJ/0qfXvDTzJ6FgRbfA6fjLClVEm4m7dP8zsLUxQMQ7qMpp2UfGm2NwbSURM6D
zj6XUMtJLeMkczInpHHqUzR7L3zX8cV/+Vi8QKcBKhPKaJbwq8RNvcyvKOeY2ZMv8Eq0ssAJrObv
b87caP8XZy5DCXBgbJSW1iKCABvkbDf+mmzRYjq0tAlIgT4SH+vqSwm9K1ejf+pF/SEf8w9uYh7T
RrDF1juBDPwIw4IKq36KsA0WwmJliy0te2rG1NkREpOl+WteNNvBFSN3+mb+M8/tE/Jae9dU1gQP
F+MYKLFRZeUFPE8nYM56KscdSln54NT9r77+aeRr5nMLQVjVMJlgIoLenN8DstBrVVxPaSnJqBlp
wt1YYdIW9Xe3N9fCOieMjhQaBzNib7NP5gEYThSZOQt6A+pBDyxLdzzhxWt+3A60OB6wPMBGAHBf
ESna3O+CrAZlM8mBe62yryXNkSt9pUG7GAbgFx7DKNNfURxkvw9reeD6hG+8bQw1/JTvrfzXfslc
0BjK/6LMgDZp1xVeEAXU9LWKo9GyBR0cerp2CC+9qdC9hwcGxZzq1JwlKpTgw3tecqew+WQJ8a5o
XSdW8w3y33YLV0SKPkhygSP0y+2PtXBYXcSdHcweppSaVvsAiWgv+5kPnv7Nze7SEXi+v5bfF44R
iuHc1SYswnWReWj7USha9HGpWHyJk9Spgu7t78cDmY7+L/8EkzJb5U2NVZ+ujsJRqj+XiD6L1XGw
vtEu2QjximL4wobCiZkvBkUK1e75hiqMMjPbsPBOocc10ETVxd2OTXAoxtG5PaiFpT5lOd2iCwB8
U50NSvVU3veZCiBlqLbRKB0a6pdWoW1vh/ktbDe7PV3EmR2FqV43eeYp/gmw0tP/kfZlTZLiTLa/
CDMBYnsFYs0tIrP2F6xWNgESiEX8+jnU3LkVQTCB5XwvbW3W1ukh5HK53I+fE2lWAOa97UCaXSpe
gfzemToLaNQGHdrPqM7sG5cHQ7XW3VrIAq5+xeyalBkIUzDcgOsLVNBUVkGRo+Y4POTjZy/qMXgP
IOL4en/p08rurNyaoUmzRi9GPUPm4diNn7bPMXSDhlY+tbWxs6r+ZMuVl+zCUXCQBhCgz60J0Tlb
ZF9mQpbcTRD0zTDnTdisPVlWLMyXBOEeszOlh2wjfUIX0bfl7/vfbNErURjG/B5m2lCju87WeO+B
GMoET0+kNrH54LA3usZVvxCdpkc4vhRK6ij5zKKv0GoNfCIF0lvbifeuij7xgX5MOyr9Xkl6yLR4
7aWyZBJ5LkUCilHZmxpQD9kY7gzIYjyrjJ9d5cVhgnMxDYqJIOtGb+v1efXn/Z8SMcsjOkoot0Q3
dUONBvwLMApKHV7/QOHtRxSvxKul/QIhPhhMJgQs/nG9X40OrgWMUcVAv/6QngZRsI8YRFhJ4Ze8
DlsFqjSAsvGqm/m1U6HfX2UlMjPyNauPiVibZl5axURYOJEBTCMHMwMSwNC2BOP1i7CBLlQc3VDg
zR/bPlqbdlmK7xeW5sWmakxMGVegZJt662Nz7goZgKXNZ9ZKj2XpmwGoAi1OgFUAwpkvSZHI7hQO
khtXOVRRlfuQQNVv5aZfCnEXVubxoLCY1xbTU9Fx2VfD7J6r1tpDyektzt09btPAy3/d9+qlDwhM
IB7ioBKErs/M4eyxytEZQZ3YaEdfJ8+FjujtNL6rb95vaCr/0Anmc8tC1Gmsz4YKhiKLH6MqjvyE
ajvMB4RxNa6V0RZWhZotejsT1wHAHtN/v3ikxqBWlG4HLfQqUcyX8I3KgPpU3P2um+/317WUFaJJ
NSUZYAJFLXLmGcWY5W1kN9Cl7qJHt65+W6INEozAAmMB5frx1NXZ0eN0I6tuLfOd/vbsSry0PXd/
mw0pjSvYHlHaMofHAl2fnjxIrd+U1ldRg520X3HRhbONGSmwrKLThBXPp7+asvcGL6oBQnCsAJHX
p70VMm+tQLloBo3gic4JIXdezcDA3pCSfMSDy7SPeqtDNjraJ9RbKb4vHDiEqEnRYHqioPR17SiF
6HiDPUXpKS8CS+yibg+Ab2e7flVxQHHXsGcLN5eL5yMSRSQWOtRCru2ZhWhIU5o58qYqUFmOEi8g
isbeSeJ97awcuUXXtOmkIOOgQHkzXlbJqBaZJ/ITqWJQqvIgYZ6fdHoAYUjfwAir14Kd4HdhreUE
f5G3c8dEuXfKukG2in9crxPPVydpjDI/oRvkPIC6n/lJXdMHyYYBuH4C6Q2Tuyj8VVUQ4SWK+fA2
9zurV0fXLv4KPj9GaZ1Bny1xslcgAxsglGxvIyr3d+Iofmx7Cppf9KDe/2R1p8YzSLABE7jh9ioN
t7XchucIiPmHiiq0ZSi4oqq1nsxSIn9paB7r7bziUPDB5gjbG/yKpIdGpI9O/kQqkMJ1e53yx7ov
Q1COh+DF2GoWOzQgiLkfvpbOGTwfdyhod3EUZs8WsxYmg7MWp7YYjzX01QBWi42VYtfSKQMRjEHR
30anZh6OU0HNhOdRcaoHsW1Zu4HYWQ8RnuEPylfHviaFrwptDZm1MHUB4mmkYZiJAamKR2eHbUD3
WLiZxzD4WAUmWHNjG5jj/LeVlr50jqCi8zowfrKtI36lg1xxpMUNxhAu5pjxysXAzPTpLy4htA6h
hpjFxcn0Gp+25R5kVocoEcD/MePQI2nNp9o2dY+j0X0ulfHgDtkTSCh/39/ipcvQdafGM/xt4h29
/h0SBGptkZfYYgGIEvVqvtFiyTcpMEV+EpvV+10KMlnTtCR6WIirs5iqlRA6bTzIBMmhDNC7C1Ln
Ve8+vHtRU9XH9Sa6OASMWU3EI2UxqAGBu8nQvEIf0JeTAg5Y+aC5tFJZX3BfmAFkcnoE3jKLmy2I
J60BaJ7MfE11axPxR8n+CPbUFt/A7RTcX9ktDf/ELPjP3PyOiNq6ruMI5lzjDJmzWhx08K4l7Mki
oLQbnlKFwdDv3G19pd5k/KqGISzBv9Z/76I/pb3VvD/3f9HK+v+es0tHNsGBUGs5A4ATehfjWbrg
qDh31WscfWLk231jC7jZ6+XP3Mcp9aazvRTWMJSnxi91/MDVN6L95u5DE0lfix5Y1fgRSK2r7IXJ
Awo8fklX0pyFQ4NNAFwDxRyUfJ3pm1ysWTk2OMUaxk651YJJWdtahO1zz3hBn3N/f8ULIfjK1Oyu
bMHIYZECpgh7KLIGVJIHKb/et7GQdyC7t6YoCIJsiBlcLwctSp6WFmIRh+pVYn/zejdUjyxo4hVD
S4tBpwshF9o4eFzOvhvzmpFXlZEDsUVDFj9V082/Ssi1aAU3NHquyNluoFu0bTJLkB6XdFxggJgE
rHuk9ooLLN0fkwAeuHkwJoDJytlHI7rRqTJ2cuAR3cdWTw8V6dCLx6ACBunxoAkMoYFDLdb9TJRv
tV0GYE9fGf5Z8kMgFaGCOnGb3yCsBIXgRt8XDAwBLdmC58PaYJ4ftOsFyDyk3a2x4+tLhx2VX3TR
kfxMauvXnjIBO0xvKIpT1juPfWH7blw8szzZlNR5mMCtJMnDEo+MxBmPJjcOXYmJRdp9t2T2VRrs
uU35hpv2ky3clZi/1NGCRwGACEwTJkbmQ3/TQ8sgKmInaIr8tIWUuEmBpmtBRnGMc9JhFoZCeI+o
dFfq2aPdiB3m6tYkhP+XnwGHmEBv+EyzA5sgCnFTWOxkquxJA4MZYfrOTBCbspKDVSl5tgf6Wjvq
JS/Kj7bqDvcP85L3o52MkwwdZ2DJZjlbWhVCSJqXsC8CUz6XQBWSdPufGZkd5IaCJYewtDx11o9S
7rXu52is3KtLQWmav8FEOSrzN2U80SjPiWO7OBmoThLxqDQvIPaw19hR1PbKehZ37dLaLGOQXTNQ
UTrFyUm+oZYDSBIEth3idyYwn1kSxDXmt4ojpU/AHK7c6UuH6tL27E7jgnJSGLCdtaARpW+dlwQY
DvJtuGuTfWxAVHx/95aefmjO//u2Uz3r4v5ykGCTpHaLE0jZtkODcRrypg/lpm3PLuSVlNjodPQx
27rymZd807LBB46jQW4Vxru6ih026QuzwQ5c86jYd71dgwMsOQ4KLfAZvFpw4c4W13On4SpGjBJj
/TZaUMwo9aME2a8fD84hjWh4/2suLWrqMP59waAgMbPHbOnJMUWDsbNeu+qgNa9RthLnlzwE4X2K
J38JM2ZJejSkRpV0MFHGCca5rJC32hnJPLAv48msu00xFq/3V/UX0DN7pGN4+p/N2YnIWOcAaoYm
MGYyt6yEoKPt7OKJVKzJNznGsGK8xNuChQBwbSsBzlQ7DfFsxWMVmYML9Uc2BpjP27oSOsMyeQRo
+1BaPMRqgkQmvzKab1KjfZARD7RCQGhIgtTSezAj5yCovSHFuLJTi6d8UuQBNzY840YM3QAILO7Q
DD7Zlutb5kHVyrck29ramTmbpjlL7WfNpE/cNdOLO3hhebaDJggFgCdBr7vVMAsq/Nr5EA8n3pyi
Sgbvl7TFI+FynbO9K6LeNmIDgIRCdm8SSnpdnq8V1xdT8Usjs7BlD2iBQYcGpU0735eN7Xe15ed2
7acpPdgFhcjM+AVl6Y/UENuscM/MAmjLMoNkwIhIb3+677DTMbvx14svPDuGXY6CkMvwc5z00ZIS
haM1Toi1PbSvo6YtIXXktPiqWdUFEf2goP4Ts4PKu21e/YQWz3+2oNlF3uTS4pASS09a+2AWMdLI
lcfUUh0OboL6H8ZqpsGuacEX10AMis5kBF/eKQY7Y1d/ibIPyM1J9Dzo57J7dq1XbWwg/vWx458L
JnxWbSg43yi0vFm3q9gXvfohB5DRrdRdF1hFJ//998NmOVSqnCIWCj8st5+7ChpkAE7E9Ymog9Go
kJuANlSn1vgx8l+k/N6JbRL9yZpD2a28V/4XH/+fH3LDUQSAcqmnjKcnNuqB0OznAQ04P9XLrQUN
qlESTEiCvoXWoTbIHZjmA4qfq/Jsr0fkaGnNr/s+MbnYjZO76AEC4Y7S9zy56xToM7gCMrdRUC+Q
BwBO9j1oSZp3a29PEeTC0Mw1Roh+jfoA3BQ11LFEUbgp64cWzBP317N0pNDNBJ4ZhKrQiJ/u1gsP
HDItShKGi0391d4+N3YfcAvkLmAP6tN4x6I1xPGib12anJ3iUSVxPdaIxKzpgrTdeu63AbUE6Z1z
aHoNBGidPAmH5suQbgHqCgxt2Nj9c1MhY/HWJNwWMzGQr05Ew+h/YVrm+gPoHtgt+QQdK8fPiu9A
cOUX/b7lLxZEajv+ncovQ77SrVz86Bc2Z4GlrJpIH3PYtHoOxSQ3KPlXz9b8sZGhTt/aeHd/k5cS
MqQuk1QKCp43k3uyabPBUdjkmqe7TgxhH1koUvVP9oTtyY39fXNL+Rh0SV0cD3SiMKl6/UnLXMML
nODMGlnjW93OAlY4Lbf3jSy70YWV2e0HV6Bti5r8iXfcZ+qV2g9lke8wCDLUb2X3SrOXyHgEtR74
YT/wCo/R5nWQ26JYee4thqjL5c48qGmJAa4t/JAk+a6xc2f9QkxI0y+54uD3/CSsk1Q7O/sGjtnO
4f6E+QXP1MrXmNKXeVyC2Ah+B5rggHrMvsYoy1GrMHlzMsszkR+JaoJM7rPM8kHmGXgRGF4c6tv2
OUtWdnupkI5cf4JwAccKSrCZaXfkYxqPE7SK9WIjqe6+yk59yyxe+JD1/m3bgm1IokdbywZ9qsGy
P6ky6rc2LX/0WbP2tlo8XHA94GkmSsr5aJXTD07RTHC8mtYbEZNTkrqhhpQ5rfMtq/Ow7dZS9YXZ
XGiDXticeTwiSw1FE0APHWI9o3O26XJjw0oQMxO11WQX0iJ7aYrm+5BFe1Klod5FIZfpY2caKyn2
2vJnu2G7nVH2U+ZJwZWsOwBH24ccPKN2yja9uyf8833PWzzsF0ufZX261pVaZyC2kCbdc0DbbTf5
oxz2/b6ZtWXNDpnbJT3J2ikXq/el6YWs/cQlwkokgphARRy+dt/glOHcHKiLdc1uKasUUhXTeFka
l2+RKH8Vw3BIosovlQQjCadBW3Yb1AZXjtOiXVStiAmgMa7k2TvF1cyeSUzznmTSPumseSwJ/4ph
/U3B8geilYc0H6Hl9n9AYnpAABvQLMLTDM58HbMrx640vQS02fDyfTpWB4EmsEQTjFtrSmGLHnNh
atrqi5SjSvQqogkOi8nUptO1V31swy4rVhp8S5kaZo2m4VRgWEF5fm2mGGRKBYGZvJR+kz78twZO
vda+m/z7xk8uzMz8pFStwTUPZoxIfs81+gfSISsrWXaJfyuZ740ZR0U/IqJhMPUpMZNHg0PwGep0
UOwlgD6y+vOYq02lwON1/xAsLQ59Aki5gIgPhPuzYCJ7LdO7EQAWILif07g+w0NW7vGlxV2amG1T
bFeQjbNaXOMyevAibyLRBs2eeilUG+g0/40Q/qKBbf3+ypa8A/RWUyUd06o3+mdVDBbQMgGAJUpR
gRjlxjTbT5TFz0BqrKzw1pQBhUTQPaMyP7EozU50CfoJC69/EDYB5GRm6beJRLyJnHNVufZK9F8o
sMAYJpkBgwfHgTFvimhQr/Syic0FPABQ3voFxnl/VCB3rXZN/5no3I8E3s52usm0tcx+caGQ5bOR
hHgTC8r1iXNaORp00qVP7J4HHKCMgPTc3CE7qHXf5g5fs3gbSrBatELwUkKX2ZjP0AyQAIq5gUeS
gBox2ALAupbj4bxS/Ftc18TdALpToCXn/ABRP0YC3BeYxlRgLGutesN0emSt92ioNW3D2+OAFV3Y
ml2ntq2NnlUjDudOdsws7SEvjBCSilteR2FaFBsixbkuuhVg6+ISEfcnj5kYr2encMxtbmN+Anrt
LQ3rcgBCN+59L5XHXIDs6f7ZW9o1qF3YIJKfCoHzN/QYDdyqSoyLGfyXB2ZoiZMODtH7Rm5DF3h3
8Zz7OxpMboBwRh3pImnwULfUOKBIIHIQKa+xyywZMSYw0kRaAh+cRWbHaFVPJS7ryn0DbMy3ijUk
/9K3urQwuyz73sojx0TsHzENVlZoKCHzSCNzc/9rLcYNsCQBEmKDkADzaNdn10itmIAWGXWAKvMH
L2zqT0WtQhuyMW3v98Y5ks9qaHydfrhveVrA9f1pAIHzz/DsE2KiWmejiXw1M+sNL6ifkK8JEMl8
BLc7rgIbUoD3LS5/0n8WZ59Uk3pcdxYs8tT60Bb1TkA2MMPY64qdhRfq9dKms36R6CROA2SPgqGi
2In4A8nKwKv2uvEnSX7ULA8Fe+jpJwwI+tQ8FmC2oC0ot9uDk7zdX/HS6b74xvNpxsqpMVGro5Pg
QAfOJ731apTtMa/ZthXG4b6tlf30ZpdACiUNrzenkqb3rKtH1DI9sPRHKPDY41dnDR+95reecf2N
06aLaWXhXTB6L3n6mxg1oItwWP6zBZdUVGLspZzQXD/1NaTtqulZcpRCys0w+umripBUn4dum/Lf
vXfqXFy30VdzfAJdj2/3bOWsrvjvvL2mA5SYJxqW7IGGtjtz/TC05/ubOB26O4dyXhQT6f8cSqQs
n3JqHEDlu88S3R9aFraOtnJSlsPo/z+R3iz4jN5gRtTFl+z0P2AL8VX35f56lm7VywMwCzJuolmZ
V4OaTTNtH0LiwK26etilElMxyUOjuc8tlae+/T9gVKYQgJcVajNY3xwSMdRVphUTLbvpJrscolij
Xuyargv6sgpGvs2NI4vTUBbbzHxw+5Uy/uI2YpIECn9IdG8ozkddh4xagQDkkecBUkVRHlTqzdY+
KIBi7n/hxWMPsgBMTU9o7XmIoU5KhixFzS/CGJP+iVedP5IKmpyPBv3jVK/3rS1UbfFdL8zNooyw
iiy3yolrz3tjJeAJ4DqnAHPwIzF/Nc5Tke17sfIMW4yiFzZnoSauQENSocoBjiBnJ9xHQ1h+I58s
byUXW/uU02m5uDZohseYMGCnHupNyw1o4jobp/NC5WkHqN6ESY2+13/4QWdHsBS0JWmBIqY1ji8l
JFzj0jo3ZnrEsHZY4PHCCdmhh7XXBxXet714ODEBhxYYcvmbQfgSIHOCGXcczrIJnPIxRse6POXJ
G+Sotm70o3o/VxqcBzX/Sf0aGoDzWilQU0aCvjoYZmN9WxXe977IQhQlft9f12JUQ2F0QquDLY3M
7geuV1AcjRGnpVZ8htimX9jxj/smFl3lwsTMVVwtg8hqCROWpXwzfXVHdxdDBa6SZz37RIe1lGbx
CFzYm66mC9fMcmeMGygsn4SBUsCHpNf83tuus7MuXXF4w043wjTK4s6OGtTD2iRXLqIJhnW81kXH
k+9Q07//9ZbCI3Dfk16z602ArevVjC13MllqILsmpW/U7Ub1X7W48UdqBnmzkhctecOlsdkVVOGF
khkNjGF+YlunL5rbbu4vZ9ECnjyTziqaPHPqLSm4VzPXxi2aeX7RYsy+XokSS+6GKW1IGKKUAez8
zKNH2tn1oDCZmBa/ecGDHmJmmHb2c7gCBCHMbKVPtrhBk94OXiTArM4LChB96FOnhz2FXYnEN67T
IHO/VDrdQQP8/tdbcm3MAUxVLpBwgeDp2hlEZGqM5Xgv2r210eQQjtQBu00aiP7XfUtLXxHMDkgI
IG+BF+rcEnofRksQao3OCpo+g7bjU1k98LqfStnPSZKvbJuxaBEv4b8kT6DGn01aeBWLoqLK8lOm
WgJwGUNzIoZaKM4fSthDP4Y8xRgrKuyfdRAUfutKjHwkViQ2bOzxDIu7Megtqe8g0dNvNAyo+oCB
c8wsqf4lhSyXP8YM2ban/6KVqgD55TwE/UbjN5o3oCNgkpBprfu149G44iNLXo/yN7TooGsN7r5Z
SOKZbC0b/BInLQEbFwFdHzbw/XVQkHEguUGHHAnOTWXLLL12gGx9jjEcuzkSYXEfPAzZShNvyQWp
i7HIiTjPuVECo6qmMfAEGDki2ZEwzS+6cgPwpT/yNTnwpQALGThAsBwQp4H38NrbHXdixk+s7EQo
V/vBZhUICiLHJw5fU6j9+x6ZPybQ7wc/C2g5bBBKXNsymWPnTKPASEtAG60R3lMMjvli0RJcUonb
u75rlgPa7lG7gQ4qigxD437Bp/5KlCwD0tEqbDALeHC0jvq92Y1QFOGQ+yJe/exRtw5NomEATdb9
F5ZW+UNa1+oIUH3to2qeb2kJQJznVskuUqSLMBJZ0xfB5FfSqeTBG7oixDOAQpYiBX6atu6Ti5pi
MCaucyoQtANI3H3BPM3wWpNyhE5G+wXPle+KqPxVj4G9ztCTfVCunW8kwI0YS0TapPIfRIl4J8ds
GhZDj7pUI56DxvDWJXW278zWeBwcKwLNeWr5IJZ7Bk+KvYcGq+XLvmK+w4rUlx37Sjz1LcGMVoBW
1LhN8k/F8MEdz9UJmqHS2WGQVm3zugV5Wjn6SZT1YY9WL6hMmw7jhCqoYiuIKrD8gQ59x6G/HYoG
2GuzMjEDQPFErkxWBY0h3aMrBSIeSqrbjFdi7RgteR1Y6lF3R66HkbaZ1zVDRVrWAS3P7OgUO/GT
rZJNy9YaTEvnCCVUtLIAdcCdO7tq26yK9daTAIBPQJYS+GgaJpW11dr9/Uj+t743d+1LS1PgvciH
bDDHRlbfwpIdv2RtT/xWMw4RCD0tlQbUyMJ8IjCGsK3pjJvek8+JYX62kyEwFd9LVoRab4R9vxZJ
li5OTEVMYFUMjmOu7/p3laauoCOsGNhOvsvmLfZeDL6N8tcYA6b3P8Hill5Ymn0BFtM0MUTPThZV
vlcc5DDBpYP7RpY3FKuZwiLAcrMI0ozQY2JlgxEcPPCioQscHvupc0Bha8XS5IG3G/rP0nTbXGyo
ZpM6jSpYAvyKBJiWqYMsHcF0HWXpNjLrApxqoE2NOQ4MUSjX3V/o0tf08HqG00IJ8mbcs63Y2OYd
XlsjBuUMWBvp56pbuTGXnOPSyGzLqpYZDYsTCNYYJABf9SeDeZuxADdiH28RElc8ZAEfM9GagsbZ
AATJwlj19TdlEmuVDJJ7mSE7v0yj/uQlWnWooFr+UCH+B3qiho2jGd6D3pLkrRGIHgEnQ/+EARJ7
a4qMHQe8TncyZmsiRYufHDOoIChDoeTmJrRNiEAoT2SnwRsDRqowJUBZ5x/vb+ySX0GvBUEPlyCU
86ZfceFXrIygTlrjQQPGMDYp5/YfkN3+ZO4I0WxJ7Ze4aLudjkTm0bZLa8WtFnYc2JxJsxdDWRjI
mp2fIoo4GFMmzn1QNvpGZz+OUXaISmsvMoiF0DX1r4UZSYyY4kWPcUxMJGEE9Hq5kemlo9fFA3rG
oPrMhwc7+axBgzlrntFB06BC3iRfhFf7jvjT0z5IyZHXP13zDRmej9MJdZH0RXfXhronT7s+3cg+
QN72V75uovq+/lmQT9GSOI7Uc6l/7nK+scUXlZroNv8eG3rk3uv9Tb/97PjcdMp74FoTOcm1uUHY
uaZRqJHz9LUvfojiK/Ow93oeEv37fVO3/nVlyppl+GB6qStbjeo5LyK07bZetskBiXGdj218EirE
YPd9gwvVbzSzQc2Omg9eSzcNdFZZAk93TT23wwuVoI8zDpr6XLvPudw29FTQ36w/K0uuRJPbqwBk
KJMw4EQla96wPnepxRKeAU2Vyzqg4iFNJzj0Tqs/razvbzIyc5YrS7OwZduqRfKYAUUIqSDfRNl9
a/XkhxnX7scCtL1+Plb2l9p1skPBOD3k1OZhi2nub2U01j9AXo8hAws/jwxOs5WTtJtUptoWpPmE
5Nt6Rv9yDMY0tzeAGTkf4yj+lbeO1QbpaEU/R48o8JQMzdZlov1ips6HrK2MgDd2uYst2n0o9CEb
NnHmpS91ZRh/0j7umr2Na+MBYEDxUetqEXCwMmzdPnIf04IPr6IoajzbNHlOXO1T4uTeeTC0YuOx
iuyYGvCKi8s8ee5ju96homvlPpiVzI1TYMgygIJwd+iaHFwtdqIha2/R0WdGHPsdsCM7s8uBNWs1
kErF1NzyJmofimTgh0y3aj8W3XgEf3t8gIpFFWSjTHaQjaQgA8KsSYP5nm3HhBHG0ohOOqI/SksA
axpUITrKpgkMMwVjfmsR90tfFtpLktVK+FZvdT96t2dHMm7duv0TefV3CiRMn2r7MTNDaGEXr0lm
1w8N6c6JJumuHER7yOxq2EDJgILDYhILboQKOk5l4GCK8yXqeP3col751TJS7VcFWOE2HbLujXqa
9jB6YgyUKZ1vws7aQEtl8WLVqt7ltsqww/qoAl1Zybe61d1zhaziGfNkv0bLirbNyEjg2jTdFlw0
G8NLnO2YWlXgOVF/jDoJklaziPZ94nG8BlJngy4TevGVMQS6nmcHACht/JW+C+rB+NFWbomJHTWG
o+UmIXJNGWglmjTBR5LqQa4N+SuRTvFxrGr3NTeq7CnB2KxfgZT+oXRi/aWLmLtLo7pA+wV0f1yP
+WdRtO1OucwJGDiIdg6LrCfdjIEmBCwNRER4rikDSqktWMQxPeNIX7eYA+Xg0vxOlKn90SWyTy/D
BBHUh+mhLvJ201Wk3KUtwcfuC5BnuX22aV2ibVxVya2j6V1oWE17sKNKP2pmW++cmFXA+OFZoyld
BKKJusDIMmNnU4FUrHCtlbC2Fl5mIZtGGnfqOs9eALPdGt4Xke68eICc6s/74cVZCNioZ+lAXIAa
dWJCur4bnDqNh7wc0pfBTOzvwnKgO5UOVnOMTLvFGcDLv6WRu3GIHPfIFW2IKhheyG1RHx099/yh
yLWw6b6h5BFY4CJ7GuqsCIz2K6cE7NqO3LQpBnD6UY6npCD9D7eBxxh2um1kbwSgSzMCzGjTlzKx
2c6VyMCyHuB/6Dw3oahZ9SQjab6inih2mjFG2y6iIhyMsT+lraaFvGGfldfU+9TCE1OjmRN2EKcK
bfDA7LKCtz9aycptYXs/VQnC11igaeGMqRdUXmQ+KYF3fu25W8Nqm1eiIBnheq4AviG3uzcINbE9
hp/tTZ3LP0UDZn9aY3DJVKTddXZR45LT6iQoGBxisFwLfRKCx1VkQuS+SeUfmerUJ1nX76IGMrVJ
DopqwZr0pdBbHpRNIs59qchKnnVdi4IeMqYeUYUCJeGEhHbs2esh54S3ehQRiE0Cmudn6VoCc+2e
MABEKMrVGAlwUB/Cc/3aawQrMocIsKeV9U5XXdgf+MBCFL7ue+fNOpAo0omNxEZ5CBmrcW0m0ksk
wqnunYR57MutZ6wUum7/vk5QBnCRFsEQxkSv/74RgRSzyYR20nS/HENrrbp1nXhNnwmovkkeEcLO
wC7OyT45KM50bcyrs6mHhdx6yZYkOxP16jXWtLkhCuKmCR6JNaCeC/m064XEZjRWfY1Il/Anxl66
dusgMEZBs8ZxMv9iIAEGIys238J+QMllZigpez7kNs1OAjXp3+UqdG/6//8lOwB3wlmxH0AagcNg
EqG7XkgeKc3lwgGQiew9cfSqZ31t6GVhCRNRgo14j/omqqjXJlgFRvfehhhn+Whpgb32dL7986hm
AqQK8j8UakFxfv3nmyIbEq8X7amvRt/94FTvAylMn+jawMxpUWzRmD4ZGIiPhBASou87dKD9wHnA
jQDspD0N310voPMEwRwFRARQeax33prM3+33wUAZCJcwpTEBoue9lCTVheZZXfQCEALqrGqNS3oe
miz0bycYJjhMULlA0Lj++bkcE12p0niq62QjMlQ1Q5KGynif6DNezjM7sxu6dVmlxQR2eFn6CUR6
fmrE19q1qsVsOdgEvC9siPSgjohE3JqFQHBIRGZCWPSGkVnQVYOAQDk7uaZzMDt2GJkxMKOC64Jg
8g6JwMynSppoEUH/+1UaIYtCywnVO0MUTJjgeUFfHazHBEF95laGwIFPokG8RhLsWiamv5NjPewz
/FtvrU3+z5xsMoYZM1Bvg5QHkzdzjQpTtIy6vK1ejW9gEKs/vuuETH996pmBJxccr0iZZs93rQcX
7xiR4rUgB21TkvfdevjzII8iSMagUYIg606Lu6jRWNZANaRg2mvXe356Lsto5e16u9sTiwYqLUjX
UJid16VF2rOORrr1ulX5J5KYB/SdV6DKNxsA2kIo2GP6CUZw0me7LbKC0o6lzdnFxNkmyzfv3IHZ
n5/5a+NB916b/rzZbZ1dsoaUv/31Dt56ACqhTwTcxLyDnXNqFY0Yutd4H2m78n2QYJSNUTVAmAZb
EAoWCOezS07XRCL72upeDTJ+t7j1JRHvSwD/WgA6B1kB2uTIbGYeyvRGxB0oCl9zZ9h/1UCW8r7v
jxol2sb4Mih8IHDMDzPohyFbmiGx4ZUPUJAbvfP3z//+bH+pwcH/kOLvM3ZGoS7iu/u///oEoP88
QfUhHwkJMh3sGPMpI6JFuTsOg/cs8BDsN4Rt5ZqLXgfuyQRYoNFYn9LKv9zy16e4bItIV7Lznke8
kX7VYxg1m7bb3l/HmpFZqBgLVlG8NbxnqgImwlQPzTSwsvA/szI7zFAtYhnEkL1nzI2M/XNkBIbh
52uy8rO1oOStG8C/0KlbhHbwfDyFE2a0oDvVzmPyPVdhm2N+9pSrd6X8LsjN8PehQYgtmSZz55NE
OdFMgRqWOOOmzqcceSW2XoeO278/2xHRsEIXxBNn8U3ygK5NKa39+dlW8GGsnELDz6dq47BdFa1s
9XyI9ub7TLt0cfkYluaQWEXi7I0n95Onn+PusU/RKEeVLejoLqu2jefTz6P2et/J1lY2y9ukRYeK
t1ScNeugDyFvV1a29vdnaT/nRZ/gWYONGTfQY6NrI0Brf3+WD6LmPWpkxM6U4zOlr2RtWmDl788r
647XSqeS+PtxW2H64Zlr74uJ/2/np6wGCnagy5wtoInlgCKtJs6u+yaq3UB3evPz/h7Pwu7cxN9a
/oVzubRJpELN8jwCTVftocdYv5OD6cbELF/+L9KurDdSpNn+IiQgWV+BWl2Ly27b3f2C3D3dJCRr
JiTLr78H32VcFCrk707PSCO1RFRukZERJ84BgsBFcgYmQtuHPJiuHZolBp/5lfi/iZriSLSER1ru
woQVQX4MCaD/yIX8+/3R/qdZCjVwjbAa32/Zlmer5vn/twgTF6IpRqwxdB1ehhSsF0EmvXapOLI0
QxMn0rIsRZu3gwaxb3oHfxHcH8Hs50e2TSDJ0aM2Tas4QoHMl8X5xbXPipUD9LUQ3oy+5t8sxP84
cWSekNmClhPaCK9XABzH0uhVgqOwcajfWj4o9HbDklbAzYU3XkXQdEMsC7JjNIBeWzEl8P65hVky
NJAMP5C/Qx1Y378+VSPuHvLFSEOBvubaRqaD/RABAr8o9lE66zJdwvTNrcVnAxO3apG65oMFA67w
m+pnXC1hPedmCUTySKggKXELoslMHmEGh/KSvYt2VXQbDWLPxUKDwtwoRqpEYHzBQYPmyutpomUj
q0gpyotp//Z099f9RZgdwqevTxYBFHSkzWRaXnonsKJdGAeuGdTNwpNr1gogNmh7ANkpyuvXY8ih
c4PwIKou/YrGZ4f+Ntj3QV9wHrMTBeEnZNBMoHunLyMQftRNWWrlxWL7ck2shehs7oIANOH/Pj/x
3oMjIJ6hqOUljxov0S/wT6Azvb8a056NjyvCwMN9TIyPJ2/iAO06G/S6CYsLt7d1uaHuznTWIvZi
6aHslP3SljJqs6P6ZHCyu2IU98ZSQXGpdU8mZ6r6WbHgsebWBek0dRSORPsxmdTdbUu20E+l5cX5
GxcHYiy0gsyNwFQRmoNGZ8QlT065amaZBnJ5fJ6sHWsLUHdEFkYwawIIe5wT5D1QwLjevsLgVDqV
VlyKwa+S3wjRskWZ3rkjgp7S/7UxfRaPFeMc57+4DMQ3jLfeCCpjFZIlLqfZxSAO4Ll4aeApMznv
Dk/Tnsduccla4P0C6+3+Br4dhQn9Thudy0gVQVBkNP8pPjCAzGJV3OUXDWIhMfRCTmgmG5YGMS7p
9R0IJi48w3A5jXngKVan0Urem7GSX9ATamZeF6/E997dpvp2EYh+O18wNbI0AQ2m4UqfnI8oRO9L
AzGgS7a31VWbL+ysmfm6+vxkOVxSCk56JBPU8hBXqMZtlGhfWgtottv9ez2IyRFB0RBJb8hJXaps
H0Eh2dg1xgK4Zso0Dc9los6DfgdwduFrUyBPEpm9IUiYX9i77f2RNrCHj066FwngnnujOXVAariv
93fbODuTfTBaBIGMCwZedVouyQfbAP8g9oHuvoosGNpAkS7IB3TfGRbuyZt9YOsq2ClwQAn8DFA7
1xt7FGVWFOrqT6S45O7j3/sDWfr6uICfjo3kqNLRBF/nWr1qWaC47uq+hZuNNvn9499/ssBDS4PE
ACzY2gF4gSgGpOSBBfeN3A5jVEZSkZbE2RzLA9dGWBF2QEGV9Llx3yzrJVloLlz6/GQbGwOrWavj
89xaWdl6iRRr5vNQmcUZBxubjtLoJLKuWFwS2pnhkzVsm24D3NCXZ2dUsXUR744NBdPUdpzzSIaK
Fj7FtgeJB+erTzMbolTAaKI8BtZkhO/Xk6/nlVbaqrCfuDhyYEYXwp+52UE7IFLm2EljvH79eWaQ
JNL6Lnxqon2/5t3X1xaxAdwsktvgu5hesVpZmGWipNGzRQrQnxXel08YYg9QRgHpDU0c1F+ufz6h
huhSxVaeYiXyo+Jb9bXqM95lmP5PBm6UWhpL63PuKE9R7yXRJi++Gubg+yjZoz6JystIyXM9gC5C
2pDURfTsAnREIDbj9UvCnHNLjJoCSGJQ3sFcjX//yUcAmZGAuFMoTyL6xz3qi6QStz4I8Rk0AMb+
HeRTp4hXU6lrpS/NGGS/QR+tWeWRYftF4MTHQlxZmZwDTel5zQmJn+N8Vfd+lX/9nF19f/KWSXvg
rYTE92u+q+Od0v4/vz9ZBfxyxAOxET/3rzZdgxDxvheaWQTwsIDGBiEz9ISciRONTSesh46kz0Ue
AEScPoCSRYn9+0ZuLmZsUUCoCTRw8TSGoeudJICN6iGcmz6rDTglnZcwP8SQgYnW5ZIQ5Oh2rkIA
NDto0MdDlxa69xEDXFvKYjSo2kkjnjPnhLYcpniGu/B4nQyGILiwRkw+RjIyqE+T/yLDyw9d3/E5
JfaxCGkO5gr9tbcBAcnTTUTDy/3Jm4MNAy2Da2gsfUMYaHIRsa7K8ly16RkOvThYcd0dKty2q9Zs
9NWQm8k+ArAcL8JCd8+kttyHZqDKHh2b4Ren97/H/umnTA4Ta8yh1qRFzyP7bJGJPSLWp4F0C5fL
ZFP+jxlgR9BobMP7TJyb1piJLZlJz3hZ+HiPesJ6qXq0TLZP9+d24uJuDE12f8Uqpc80g54RoSRg
OE9B+XDfwviFTxvywwJqp2B4+ChjT/20O7iFSFTslkEB4NMZoJWQe1xRPHT/BVDq8vUlpbo5i1AU
ATM7yKIAfpsegR7ptViUmLzUsR/ARmIfBlMdVlpeuSdaWg7z1FTQ56HWzYXBzk3n6HEhJwo43A3S
XIuLVDGlhp069AVkVUDkmfdfrC58zCh4eQGBxU9HwX78EZ+upTBOlAHYXXrW5Tk0Yi/Plt4u44Ga
rhk0DU3kjHDz4X+uLeRA5RRUKPRckeFEe/qSNq3c0qT9O8TtJaQmWjD1I0j2DoK2f8qqe7m/Zz6C
g8kPAM8CBojg54P16/oHQAg4MZokDk/2UPSxR63M3QjQa7+Yeka8CpqjgVWLdCsTsw9EY1cHnqVi
1ZateJRdlfwAQbV2tIkZrlKI1fuDVUYvhWZngSuxMFyLujUwl+6Wh86wBjz5LwB71bFyU7GL6qjk
oLLQ0jUzK/mUp4N1oWAa9DWR9oeW6vwZcSc2b2x3AXpU0XE5uKz70WNVLmEv7QsUmaK/IXeKb5EK
HP/9yZlzhx+vuw+wzNibcz05aS+Z6oQDOela1W+SlugvGTHVJ1sfsp1bhYBxoFULWrZWuY4SbD9a
xe5aH7To7/1foo+ZqskyuS5Ue3ANjAzRU8qfHneq1mexdSrtlIWgi1VsMM/HEAoGg2xrVysbUnR4
jDpOv6niugjQclvulRBsE4JHT44WeUAikTWTdnFJFE1dSTRwvbMq739UMU6Ap1djT6RmLpFSTA4q
0q5A+yH3CuwOEtY3wDknR9d0aDTaqWFdUCTiADj+2/3ZGQ/Jp8kZTZh4OAG2gEYXxPGTZepJofVu
n9knh+qN59YKBX4nbAGnls2CqZnRjJBYeDxUyvEon5gCO6vSYptKNAxEbual1Gh+xQraJL48Imw8
EG+aAAUCSzW5laSOPmAgveWpATFeVsR+I9+otgSIntx947yNnhPpsg/BsWkEE1doITDzHtiFjqxS
CFE0dGWphxql1PvDmTUEmUzA6RFT3MhiabwOW3Wo25OmNfmuLHtlRTlUMYRDf2jYuMF9c2OMN9kP
LjwqGvrGRx086/Wx1ZvcbgCqaE+yrTwjtjZOj+Jz6yXJu0CS1jU4GB3YgrOY2YSImPB6x6YgSEJN
7ncbXNJdzjsY7bjX6Y8WrwDo+1o67WPF7LEpARQiIAiYCsRFtt2IljJ5osJdk773esSEhvXn/vzN
DWUUHAUeUcebfloK4GCpjjozbk40edEjK0jlzyz9/lUbY1caInX8AUh7yvJTSpU5Cbeak1sX+7IW
R0s8oXv/vpFxoa83AlIqHypHcJkGYK/XG0Fre9Y04DE4GSD0ltbfBk0+dNiHhlylRrqQR5g1hjcs
IMKAlt2koBwKfKIaZd3J1fJd1h9d0Br0auyptempYmFk03INdgLINJApGlUJkfO8ybkMJE8ZV7oT
Oq4eiY7HjnBKHwivJ1DuQQyFuy8GY8+KjPY1aV/uz+vtBkE6Gond8ZmA7ThNTVeAeoZK1rRwT7Gf
qydu/DSGJbTe7SlGjh2YWMANwYyC3NX14jlgqG/SpOhPCVfKR3QidX7PVQ7mBVtv9xSYqDdmGNET
sbLqwYBA8xLr1swocSeinwNNHWPVYvKU7CSPjIY0zanR9Ne0VL+BkOgPEeGC47i9UtCT8q+ZaZHK
sPgAPqW2ObWZ/VftwRaNB9b99br1vzCBPPlYw8c9eZMd1SpZQ/OxOUXDz5o4675ywVorAhD0Lrje
WUt4taJxBJUxQI2vFy0SgCFowBifGOkf7EpGvjQrn3KDBGknFurTH458cr7H3nAAwVF9w8N/XMHP
8bkblhWxO3Eqi7ZYw1Lrq1nFL60W2Q9uq3erxlJ9g51BT5J43MmjfWKZJboWOXvuofe+onrsemVp
DauisQwvlLLe3Z/7Gbdw9RvHGfv0G42h0NJcSnHiqbpiFNo8aZvvB/AwG1r+1mfl6r69uRUAUhAv
L3BMj3oi1/bwanYkmh3FKap05DMjZatXcgWCs2OdLvJZjw50ugCoTeDlgOw14tOJg+WNmQMgX4qT
pv8Z2j+x8t0mL7J/1CCGk6MVbK8yZWdyvAOqfzqykJecm9nPxicOguuK4tKmEieRCzSf6e17Zbcv
HVNdf8itLZFLlHHTStPodDUbiSukSNAho07r/B0btXyJEKdUzcXYxqdtAZs0A7x8OAqzTfJQpiQ5
NzrITWNuRr7L0WFvcq3xcRcuJU3n/BOeBCPcHl1BN2FOjX6zVNKhPvEWNM2iVM5Mpn86usS6Mbej
PtuZRDZdPJKYqGjgy6uj1iSBkip+klK/zvMF7zHnCsc8M6gGx+fw9DXsRGnphCGvTw1Vol/gOhYe
Ywn95/4JmZ03JNRAv4K2qptqiyXF0Fm9Vp+AJnvs835rl90qFnQheTdrBt1OBh4K4FiYXh9ww8IJ
2wiDsfJtY/fP3LX91gmXpDBml8cEFx/a3RB9TJ2ggrZO2+2b+lS5tERmrngAg8M6x3vOU7m9oDo6
cymPASHUW/QRIzKtf7sJc7OhS+qTnZkBujGOvM0fo07L/NBBtgetZWs1d/7Ri6XGormAB12bwEEg
5kHQOJ1OpoVm3euuOBnus6ps0buPI5YHocKCPg+o8sbbCB5nIeCeZLg+TjyCeZDqofKEd9LEmzas
Sm2kPMUp08oA7ecS5DIQvcoVM0IZ090Ad0w3XbhECT13EMacGoJjIE9vcsvMTYZWqWBWwrFQZj0j
RPp1/xRMiV/+e2ij+DtCYzCBTOMrwWtCU51gQgc5rNw2H1bofkHSvFaIl1u1E0ToefcjUqbfZJ5m
q96wB5S5uQburdL0Kl0DaXte1vusUb/IKTT+ONQK0GePxyLau6YRi0aNru5jJk65rXvIfHsk2iv6
Xppv92dhZqJRLnDGRxs6E5CguL4thYlO51jCjlTfuuyPxpdqNnP79sqCfm2hBwdo0qYZqFW6dQku
PrtoPBlnoJ165hoY1tpXPB1BPDb490c2czte2Z1czVmGRmwArHA7lq+VEfmOAMPwVrCnJHz9uqUR
iIj3KPzPbcQR5rkrxnvYZO/QP6XdSeZ/RHtSh6f7huYW65OhKVDJVQVNjBCGOrTjG65ET/pSpmJ2
uT7bmCwXstlZRpQxqChPPWJDuwh9sPyvs/p10PMAS+kzLVn39sLYZm4L3BRjARo3360ejm6GSgOG
CAF9qqxfNYVRr0aW4QOamMuFnTFnClzX5ujDgSibxugxmtLdQoNzcV12sKmxpeGBmwvB2ZKRyTzm
WQtYQNSKE2p+kMJ9E/Z7DMa/+xtibo9/Hslkj1u2cFXpILamzi4aywDW1tBfTPLN+CK4+sMffbY0
DvdTFC/JoOhUHXAPhP2DGplPNiO/7g9m5h6H4sa/yzL+/ScTXWpmYDnFYCw85KP8V0w0XwdnyRK/
8twpAncZUjsj2OSmcqLXlU2rFDucJb25j9CtHXTKUKzuj2ZuadDlj5ZK0JSO2enr0WQMgY4Vj8+Q
NHOfJEdymTO1AFkFcYI6zqt9LQe+4M3npvCz0cmmo21CuzDHztbSA0oolKAqcFDyly8PDb3ANqIQ
FE2AVZjEBJwyJ3LACHaK+2K46EPVbdW0cHYOWOwD6fT1JXGbJZKwubfHyAKAejBITjGnk70u0X9U
9Bq2x6BcLPHObeuBo0kPCtM+iNs2lSUDkx5DmhzDsAv4sLs/6JnzDPVA5G+BzoCTn9ZJi8YFb1JS
85MguddGBsTCX3WyYGRm08AI/sVtAtT5tN4C3U21yqqMn6jm7uMIDCIlPzTo6JfpvpSLV/Ok+DYe
alASfFBkgQUM5Y/rPWrEbZ2xKOEnniUXMw1VT0/4RlL2boooDQrGYi+Sxksmucct6ndZlazvT+vM
YRxTSyPVBgL4G347mdKQ95lbnco0+elWP+K2WaL1nAlhP5uYtkjh3QlufGFXJ6ZtS6c+Jr0FreRn
fUi80qqfDGNhEed2CppExiUEHE+bkmGQFMylkWFUpzgv362me5HASCgdwp77Uzdz2HH28H2Er2hb
na5e05k6H2qrOmmJgcf3MWu+NfXFin/cNzMzHACKR9DcqLl8o70EcuFS7VHyPGWpuReK8IcGSsZs
CaI3s0qIwwESQ9UCZ3w6ayBpYnmVRirKB92fkho/wtr9p26cQ5Ypodcj0+Vp+KuFUODW6lgyA3Mn
Hlb2Ld4jtmu378pePZlQIQuGZnCCSlc8KzKgBMoivw/BVgsqm4Wl+xjNdd5otIvGQqSpAIu7ieTa
HHdTmaonCPCkHlS1Sr+nYR00XXqKCuTJMmPTtPVvPS6+I8p953xYlwryStqQ+0oqwmDQzHXXO6eh
UTyX6hBDMB6TkGwTp7uU0sU+0MUxHSoZqKR5gdDZty6KfD0qN4UjV5pePbO8VEHACx7RqFuFSB3W
oPAijfXKIRGI9ADaO4v6NefWlrWmbynE12rtgUm5wa2wUDuY1nfhikYaC7z0kM2EF7h5V6PjKbFY
q57KkrLzwJxm3xZCP+adJrcR1bWnGAAE6fFOL84AV/1WlJo/9xFzLc9qNqF1HH62tCnTQIkddnRD
Kw+s0vnNS440b930q/unAjw9cI7XS2ipo3YC4gP40JtmcbtiPe0LYR5zx8r8KnZWZtJ/F83gE61d
Qe429rQqCqrQWls5WYPgcm9yAjGVKt9B2uUdNGSe6OokgJ4a+rCcXWck2zznO3wuKCDMqrLCB+cz
4oa+1n1wS7zkDmuCvsOriTvRWa1rtgeTJTR0U+OP3jsPUaHb3qDzx6aMDlnqXqqCRw9dwY8NLZCJ
jquVVYDTLYk3CembvxGpwDYVJiLgTVx4pZ1bXh62m6503vKkTlBa7060y1uPaWKlaOmDPt58MXql
vZYazGvcQeyqGFrjWWugi8VJ21XnxiSIGQt0W/nrlInfgTrPiXNQ6hU+rZXKsyX420GoH3usj+t1
iBx05YU0/dE51kHm9VtsukGbOzujrM6mJo5mkgSE0Ke6prsuVHdG7T6EsenHidhDu+sNlM47alhb
cPtBtaoJBjEErE3XQEwfs05sk6L6ZoccvXrRYaDpukC+a6h/FIUWtMJcSVs5QoUXnq11V2ZbPuZR
vy16+5tmhU8plXLbulwN2GAdIo4O3rhq30Ha/VaQNkAO9mRl+qpqXZDPpaectXSXKTIg0ulWOsVO
cHR0Xpm/oKm9V6O68XM3ifx8cCOv61O6LjQgwl0lPg0kQRazTZ7iTgSkNn4puWmvDeg0B0g4Ua9t
858ksvm+ipON1UDUHUkIqwQzH+kDBmqTjRllOwON4IGAuI0PCkWkh5zwPYkp36fc1QK7Uj30prQB
uLUMD5SQ1G+i8mdXQ/TBCs0FaJkzAW3gUFsaQgwgy0ZeFCT8ruMLQJTKEPAp82hxOwfiC8RBYJ94
zkW10ijxXbCtEbdhwaAO7drVYn2tl+h25KryWxf9qiRNEDKaraIGDORSovLlWuPh30mFPaHF83vT
8QD8e+1u6NIUGzSih6Rm4D7s6mpVChA3sqF66YqW7Cwl8Xmo/FCr8tIqKuhb26dsIBelz6HfYBzi
tmXHTpcZ9Lj7J8vNV7IxNjrOT1Ma30OW/nQz+pZGmemBPk7zNc7hFN3uPU/kT1OrD7paHntDC2JZ
Hu203EXt4DPqEs8B/3lfxz+RJYWrNs1DjHrLuo+iAuSU+qGmmseE8U3tTbiCyjck8VXO1waVeDui
XE+l9hAa+jZOhmctJabXJu4ByYjn+x7tNvbEYqFEDHFu4L5uMk40dZDKjKV1NGsZwRdUpVc2/VOj
x0+FqnihZS1cgh8Zy4kHRaMuUotQOEEG7iMV8enBhzdQWouuMY+qK9QThhhB7qbV33qlyHsf5J/w
/CYJNHUdoqLRB2fJ9Z0aJ+qKZ39Bs7HJofalQL2t+1NVQQ2PcCwagWo6qaxTpnIQI1pBTnq5KrJq
CCBLObyyRBMHBunkzf3Zuw0kRswhakAmykDg7p28vBiAw5lkg3Z0hxwMypQ64b7Pu/q5ZW6Fno84
BNk97etjLvpiIYa2xo9fTyTOq4UOAbw0Z9Ayjo78o92E7ZFC++JQEV692Fmd7Zq6AjsDnrkbcB/S
F9TMlEdIkVq/UuAo9hptIJMTqWQPwUa+NxXhvIJn1TzwuGZrpy5TwzNtCjhcV8WlB+ZEAKPztFux
yPxVcD16bvqiZL5eiuixS1T5NDYqrcw0AgU5cqjqq14S9bcIIcViyBouGYf6UTMHYG2gc/IjVE2Q
3xW2++KEOsLXXsnx3q/agz2I8GCIUj5UDo2PihJXAVJQ9bbXwCojm7AGNbIWPzSig9CFzuxHIcP+
Wxha7YvMS2wABC1/NF2A1xbHzI/Baxp6FbWUDPwCaM9PQslX6JghG6h0LeVkbuMCoBFMUMihi3Rk
7Z48qloZs7pSNQzIbTOvYobiaU30plrQf72/524fALCE2jyY9z7QWJM9h8e5Vrbj1Nkk9iAhv0nJ
j3rMApkvXzYEUK05lgBGWp+pMEKpdc1QF5o8MtOW/8SZOmwYNHrPcUL0lYbs8lJJ59YXOYB1jJ1A
eG+j82sc+SfPoJqD0Wc4PUcpLH03NPGwycuy+iejbvdMajXx7a4FWvP+MG/fomPJAfxII2U0VE7G
X/XJKgk71lRKKo+mwasV71V1Le3+i4QauBRhBXBX56OIAxzdtRWT8AZiMaU8aqBmfKy6niGgj7RV
35ClcuJHdWbiGJDlRBZqTJsAATG5gJmqRQBEMnmkg0xOMjPAEQLW73NjVQKkkAP5zfp6ONq2GZ34
MCjvCWXxFjpKLSASWf6jHpx4H8ITrMqQDr7QgdnOhBM9udJFuFdoIV4S0M8k+TB4VmbqjR/VWbpK
ITnodSkFP3JXQ4GrKqp1J1MnaPkQHeBEGr90a9XDYWy3tBO/69KQAAopcDNNUa36DkwjaodoRpbg
xSQ5NFRw9r3e6lacQg+gdVgMz9ZFHjAqfpmY0droTCRmUtvdxaTGwRuoHugVaGOaHKqiVmKkb0D0
/tG62vzjdoPli7KuV7WhNXtda8NVTOtqk+QVO6t5gyJlg0TQnyGMlGPq1HrqES0Bx7TFRXupk7DN
F16iM24DUmzQpcZjFHSX021RZpE+qMAiHo1aDY9tUYifDNTeB60u+oXH1rjq010xoisJePdAOTYF
Vw48RLedZO1RKE2+HkDodWYhqBcrBTLtIKEnq7Au0oOtp+Ef3JT0PxjpyEM7Mp+CL2ya5GKCKQCt
8fboaP1v3gBlbSWQ843SJe6dGf+IF/YoNo7XJVKH45396TzHIVUBF4QntqzSF91JxMDAlM9ORFf3
HcfMhCLARU4SlkbCqonjYInRIkPjyCMR9Xeug2DSlL5TkSBHlJuZ1Xpo0XqYkeC+2ZmYA33Y6AxE
/82IXx+31KfxOcJWnFiP22MB+GAT/y3iF1rvUgpkAhoeCvP9vrm56Rx7/bFzXCQpp6MEH3nlKimR
x3a4IPMKbZ+H3HjTlH/um5kblTluTmSWoUo/JRzq0YrodHYoj1Zh+2FkZF7WZ9/tjv1WmVGPrOuv
A7inF3z/3OBGglPHAoUFwGKTJaRpC2RzIodjTVHvis6D+TPSmD9kS8woN4YAp0N4aGP7I8+FOPt6
0YD2dK2qrZKz4R4gCRrW33MU1+wf9ydxzgoIM4ANQ9YOszjZGloINDizzPgs5feOtQBCaGgGs1Gz
Xuo3m7Vk4LmA0QAmOF2uhJUGsnVhfE5MstdSujFk4TVpsU8tZ3t/UDcuElPnAt+BgAfYXEDsrqeu
10s9zAB5OnMlX1c2+9bj4W2JYQG38pE4vfKPo52RBW7EPQCtPZm8zlXxdOwgguiSLCAlBLqQKXmO
2TFsngCmTurnEgTzSp56SfcE3vuFrXgT/HyYB2p3xBDeYsqcumBZrdbxuWrtMUXzXHbKz0YVQRKW
+wEY7v9gVuGd/tfcGBV98iIAs5QpNcE9znQTXPnM18A8uQREvgmtJmOaTKlqdG1m9jI+563wbLJ3
xcKGn9kb8BUE1Jbg77OwctejiChqQ0aLUaCZw3czzc+M16zY3Z+qmZVBzdgAohr4c6AtJ04CG0Ot
EN4k51LFQ0RBVvkhjwz57paWFSSpnTy50LJY8PKzIwNjJChB8T4HwP56ZG3mREOr4YChB8bXncrv
3R2l6cKlPHOMbRVYkxFECtc+rYlbZqWUXTRggQj1GuOSd6+JGHVFFqbwxrvj+oCVEdWC/2562Y2M
6mls2uxcf6AInE5d12XoBmprvDjwjF4LBVHfSEpzc3/tpr1MgLbAMsBE4PdW8Vyehh1KVQEQIpP0
TCq6At3ZBtWINcQif3a62Mmi/MNN88isITCq/KA3f++bvz0AyIIZGAGS/Sb+jKmyT6cs19XMKK24
OCM3bz7VVZW/d0yXS8s4Zwa/++PZBOD4tCYkGzetBp6XZyMB81bSGjxQy3YJYjszlyPPNQR2LGTA
0Qg0ecOQTk8Y13h5VtP0FKo6hBfoqnBfSfKSJ8bBGbSAahZwacjj1tnCgbgZI8hZUSTHP0DB3Tal
9a3lDFWiDWchpLsTiSLWbg7dy/sLNjqMq0tgYmX8FZ8WTBlV+jJnVJsON3GPKtCQBFnvrKpsV6Qb
Y6g93Az3Td6cQZjEQx6IFGSSRqL1a5MVxIvNTM/Vsy278JDjUXXOujAJ9LSFfCThyeU/sAc+CSTf
0OSJvN+1PdfNxZDwcDh3PIv9tjRXdp4d3DL53QDceN/WjRcbx/bJ1mQ63SInJHSpeoamztkhYiN5
B7aPJTrxeTPw/6C8QtfqFM6mlBFKLDjE57TqdW/gtZ92Tu5VvF24NWfWCu1vQICC8BhVyyljidFV
6LuFLMGZ6IehfGP8ROp3kdCFabtFPaD/SIVPBmM9gCQASF2vEalqVqEQqJzVAgQypPMGBqzi8JCb
UJTPIP8ntTzgvDMP4GoXW4nyx8qRylJS68Ztjz8DXhvoHBDJ3TTiK11foPsUqkZDo3lqtIqKlYxD
dOM/50x65ZJ818wywhyuWaDNwak/bQlxq1gxjbBRcNGeFPZdtzbiy1X6jxH9a2KSPHPiAhueY2Il
KzzgVdA2mXp6+3p/28/NG25TQBvw4EYqZOIoDbXIlExxwnNNflMn9TX3sa13mvLg9pCBiJakRcdT
NHFaY2IJPPS4aUDpMglQ8oTqJHL18NwOP2Jo1VV8ScdCm9v4n02MI/7kF3tFlo2ewESJvN3Bysgr
QztHm4BBQEnLbCv6zvVYXXDumWR41N2IeV3Tv5PODKBe5IcheSpiCzLmTlMunJa5bYNkIZjcnFEY
ZtqWxUlSGlEYhud0eCjQit+hmOMuZRWQVp+ZZbjL0UWDQxPsV9dTICk4QgTqD2e9c7RznyKDl0vI
oZUtanrCQa4o68rfZWK7a+mQ9nthVcVKdMTeSWQiAoTiP7SkgZBaEv0jECsEmkBrqwqUim9WbhLI
zJT7Aib2OkpN20rVm12USwUJL4lUVq3bcqOoothoGc5HhB7txnPUxvIMNGPvoOmWBKgBxF4/4nYY
1BAg5VpWvm7Eqhea8U9bWtqqa2SOpJppBQJFwdRCLVM0jhIYsYGmGb/SgDpWn1pUfZxeFn7EO+qV
g+tnagq1sCRSvD4qbK/mkLROZKufCLQjPaZrwis1UkLhveOHNtGyg97a7VZFF8Umca3iENdu5gNO
pRyVPP5e5bawvcLpsu9CdkgJdnFaBMiH9mjo67myqYayXkmSmKua0fIRTEhki5YT+y2LKNmgEkOC
vonrfcvDeJ8XVooWDaXeK46SeGoW9w8CzExnSm2U7GQJRAcILzboHn+lMcQ6w9YOV71u53tjEMmW
uSbfNJlarlwKgCDFszkQBBqf4N9Iz4DDhn4cmqmP8A3zmVl1kCu4Y0ImyYpbJF+36Ada17YCfXYH
4mJdF7WHoqbGPibIQUWNxradHpYrZJqR1wbztIdmYxcKfZ0e9K4BGY+y64IOfUUe7ez+UPa8wQI1
7SF0GOj2jNbaqIPafHOUMVea2OGZ20m4bvHgPwvbjj0zBi93imQ5Gn9RjTRUxVkbZngiYZ2uRMiA
5AKMAJqmqvpy39fNeQbkvhBHjDxJN7DaFKp2sg4t5wwlC9+mQM+0WhYAtPOaNPrbfVtzfhUKcAjk
8U6/xXDGjlniCo7Cs9vljodD+mCk7KjoHSrrTgHMKAu01F1otxu959S7Io83yhyhLx3EsNfnHoXM
1B3MDho1WbqPCN2kVRLkrvkImooCTD7W9v4g5/wMgmy8yZAmBeRxEp85dpsMErnosztkf6BluOJJ
vNDOMjck1HXQvTbm24AHvB5SjzdsI0kbnqF769f/Rdp57ciNLOv6iQjQJslbslwbdXXJq2+IkaP3
nk+/Pwpn7+lmEUVoDrAuZkGQojKZJjLiN7r8aOZ4ZSo/S6PZB5L9t5ho7lxY8BhScR/yfF5cT0BT
vSjNFRv7OogUELdiIzok0xY2Z+0aeB1mcUVFUd+hXDHZ58k8h2rpSP0dd+ZGlWZtBb4K8gf78Ooe
LNpoGjqLIFp77M1Ln78XKbaFgeZMxe/a2KhJbQxp+eCaRCNVYT0SrbM/aVJ0bMT44HHC3F5xa1sY
82J9ViykQL8MAwm30K1pljbyPbeTPSSV7608coFf3Q608rqiC4YKKrVkfB2WRDcPtZOsMDH+lgBA
9L9DbiYtvK+8vR1ye4J/A4Lw/xdxHvqr74WpW9R6ARHtujwUOVTx4jIYLxixO31+ClT8hpCQvh1z
dY28GuVivYue278aiVnqqRtnKRfSZ2EDmyrSQ52Ubj/of1vGmXcYL2O4g7O0xZLwP9Lmkv0g8M7c
WRNOvr4Bbsj7FoU/bo9sdaHYlDHmagYueYstNnaNH1OKxbi9FrsBCFpZvPh2ffCaDQzRdamBEQEM
pb3C+UoZbHnoGnqiVd0gzlCoz1mpH1NLfCz7gUk03tfRuKf9nDizZSJyMMHRjrSft4e6svWo69EQ
nl2RyCcWR6QU976hhKk4KyOSM2nn5+44RUCoSmna3w61choTCuQwuCkgU8v6YhzXcpvzfD0L6cs0
nPyezCgWpxAb1b+nR4FVmUc1k+wozi4vs0TYZR1alUBezHADz9phsneUTO+x84AtJPEmV2V1HplF
evo0QKivv92AitL4QzM14hyFlpNI00ddkt8NtvH79hyuhpnbBDSqaLMvjzC5GCMKZJ44q3opOZKi
fm1VrTnmqlGc/kMkJHBp+AFeR4D37YB6uYzrfFTFuY4ax/S0gz2ah35T6X5tQGiRzK1FhCZoTb0N
g09XXeRWAPCtrc+1rHaOBrz80OmBf7w9IOWPFOciw2GraXhPARe49oGfwXhyaPTGubLQJR8ls3Vp
+StO6FdATp+MrnNxaZYoWwZltS9FSBHczhNHqopfqdzlX8B9DqWjNpVyghOHfpaRVuDuFP1Sxn7/
QKI2HKQyD3ciSnvXT/picqjpN66h58aOX/VrjBUa00rVffC7fNgBss3u+rIt7sIgEU5tV+IodN9+
DEqPCghuCS74B/iRaFKXT75ka8+qFwCy9NPRRTYLhUVvMo6e2gRnL8fOaewbf4+SbbUz2rzb+5g6
uD7ApfdIsYu7EuSQU8l6tytQ/nKEkWfupLfTOz/qv2f4V4DmM/37HhSdW3MfA4+T8ULWh/geUofp
FspsautX9rEoZe1d09U4W5fdR7+Xh+OQ0wL2jch6sIAkHAMUrl2AacODn8RN4WQ+2LfIP036IaJj
lyvlg8FrOnTATGb7EGoUzxXLvC+onJ9ojnbHCMDAg1JM8nk09fGSVr39ET129aH2DXkvSXKGWn4s
O/qgyfepGMxfmceA4kqb7gOQDrsEm9x73I7/oO3sj3GFUzqg1PqYZF5xsICAuGZXKHf81+Roceu7
bYH4fqI1GZhFzXc4MHxHs2pAvT5y41Ezu1Trs12gSQpueji6sHkyV8mjZqeARv/dDibeaV4oXFkL
rfsUJu27rjT0e4Qr+ycxADfw0bR4LCtoxp4eSae465XPcSA3LCxtGBDkt5RPWVJ5G1fN2ulL1RAp
Hk7G63Z6H3ltEorEoKidfxO9N7lePoyOF8qfjaomQYn8jXRrJT+gGYIkFMABwHfLLm1vWIWe1gI7
72DaZ8knqf3VDVggxvCK++9FvUn4uQLkcui/DrhIgrTA0CUJ6BVIynOVfhu075n3FAYnQ7tQEHNq
eXK7LbTJyisGESo24VzVBoK0SILCqIXWZXh4sqjNruNM/lvbNtiqwC55TfDvULC46t3HPkYgA6v7
3Gk/FQ83+AmFXrFFt/kjdrg8HA2h0O+Y8f7G8msNakuWAqblHGeGdMCBPT9VBcITUpt/H9pWf8A4
WvuS6CJyRzTsXKOXq11SRUBsYrPYMYL6EqWN9fdPAxIxOOJUpGjILLviRWwk2RDPP6s0fwNx8B/x
ron2Gkq2G8mlvrZeyS5ptEIFomuwaFD4VLTiYJqsM6Yi5S7oQW3jkPJFbhPVlUPzJ9DWdOepKdZ/
SCSBgIniY5NFM98bKZbJ1v0n0eIaQCUUocQwDw+VMkmPIekdRWXUaroxtg9pGmOgaUWaY5YVhbxI
5BRS7MHNw1S5ywuoOdRMxIMvanG0w8HfAz7NPoeQ8vdCktqD7p/ktDGg3VJr2rVZzv/nFUNxJh7A
bgEro6QzUBoZ9D0nGSg/GWK/Dl6eo6fj/K9RMLMqeH6379eN6VsS0cSgamPiKdbZ7A2I1N6XvsOc
T6i+YwnzWI2dq2Rovd4OupY+zDpZmE6TFV2hdnItFw2kDYJ24+NY5J9FKT76EVIct+OsbvNXcebB
v3pf2b5cDtkElKznGTyGoaPjcHg7xMqjAxPff4eyWH6qnUAjIbk7w+hXk4faYJXrHwJSgNtxNqbs
D1fp1VBMQMOZXjEUv/yMtjg34qe8e74d40/adnWa/DuY5bOiRM4yId+xzkUOBSjMPiZCclS9fmrr
8GeciQ+MtoSnqJ9iLXwXRbJj5M1uNIqNW299sBw+NOjgoS3fV1KdjbzhauvcSYkrQWxIoQMhgbLf
GO/a1QOsa4YqozVMye7t+jCGIIsTqbfOcuztPOjPSW44naKf9FH7Vhn6zyaCdDP1d+YU3t2OvTZE
FNx1Fg/s3Sv1L7XKpzS3C+sssie5Txnh+6x+uR3jWk2ES4j7B1o0FxGo78X6NyS7qKxmpOJUPkXS
t9RqYXedDPNRjp8sb99SGOrtU9+iHW28a4t3Q9w4bb/xVr1Wb1j8isUWKVPA8sNE3UtOn+QhcqLA
ciV9H+cQUS03C34pHvzejSfX2tZ/NfSl/n48qGABOEPPZpqf+0R8rhNrY0uuDww0GzcsL5QrYEOZ
BnqnBpF5job4XJbjg1XEsavnxRn63FcjTP7hoYQuvPcjUq2NWf3TeF/u1fk9iRTeXIdd7pHAlL3a
UHJSmFYrZbdBgtY1J6++s1q9PYmyCF1h+dmnJBy9M2aG8R68fIaUKBQ61fNRLS+kH3Xn8wXirtuF
vheclE41D7jN9rtkNNN9Yav/jGMl6AVhQNLaIkJLV5Y/d8Kg2wom8hCP1uB4mValTq8CfLu9frXV
TUI5HZQKfWbI/W/3Z2bVtNQD0zyrMcdM+1vUUvbY9UI9mWqhHPIojd02hzBWTjnpVVNhG5eqOa+j
0WY9S+kFGXHpmAZtd+khPdKEmEzoVnFo7KO6hTc8eqntUG72Tj7JhYsuqXw/DF51VHgfuuALJZeO
YXnPs0p/tNH6dSKUAJ49r833hVRqj6VBMyQRY/nZrja27+oSpmyG3M5MhFcXo4dfV08Vl+I5RAhC
M9q9+Esjqz9JKuWI/4sw/4JXl0rY6NloKKTBchvu0rjeSSl8tmyjRbE6DhRUcHdGko7V+jaKEQSo
D+J0e7aK8qOa5veTqW6EWN+K/8ZYtj+LXlGrrDXMc469UNIKqm9i+mWhYeoMcXfWlWg/DNJ91mX7
Kdhio6/lANgO/O8A7UU1Tm90O43YOucBkU9f+2qKS06FAWHD2/thbSJnfRiQfqTVVzpfaHWD4I1z
66xUHuxWG7E0Kd64eldjoHnOept7L0v8tlQEfiA6zaSApDoih3oodeoWqWXtVTvfR3O1b87cFytC
LmV4dnlgn335ZKvfgejgu36vV9Mp9jdWxtoR8irUks8XwGiOKQzb59F/p5iZU7dOo334D9+FwjYo
qXlLLathpS3nFtrF9tmUx2e6FM9jY15uh1idMYx8AOyBubxq83mF0isi9SBFlBCN4sRmefWJvFPS
XHarqlWPpoqUxO2gq3OH2RlFZmrcQDfebtzOaPxMS2YmBmIDnfGQdw+DtXFP/8kpl/cYJwMdAuaP
guViLfhNY8ATrumBZJTJSvt7NSpfJwOkbJO/N5uY0qx3ka3mTEXuokgVwDANNd/JxxZoojqnfU3l
+K7Ros4p9fIxsH4HXQgSWtu67td2BvCqWS2dHhH30dvZII8aq0Jr7HOUT+V3u2ySQxlZ6t3tOV97
j72OMn+TV0dyqls5uAKmwwh0p51MeHrP9nTKEhQ1BKIKG0t39eAEzAQcX5mTiWUa0ZOhlCDRyEM9
teTiBJoiEE7cBYYJ6TkGom8ldf2QQao/Kmpp3THb1cfbY15b3K9/w3y+vhozBa7aCrvWOhtN56rR
FPAl7dljAaaiekmMcnc73tq6ptMHHAdRS6ozy3Wdo+4nFYl11st6n0VIgnversKo6XaY9bmlbk3+
i3cuj92342pkCiSdR5zBz558AwN3ucofGltLnE4Lntvc/CfPh5fGM1y9TjcmdV6Oy31lvQq+6ATI
DcTJ3A5BPkzWu6iK7uwo3biP1oCAdJ/gzSE1QcdheUDEpS5lMaJHZ0N+trN8N3n3/YD40jnOqTin
e7Xt955qu4rwj43iu7fnd+3aJfNVZzoEJ+Jyem2rqXnfEx1I0UGb0t+mXR0mAzZgUm69jNdeiq9j
LWYzFgDd8w6mfzVRV6Z8emx8/aOaTR+bBoUEf8jviqI9mIN8nBqt3lhJ1wsWZRb2Jz5ojPOqxkXF
icrM0JPdFD+zpkfz6GRIv/52NolBmmmC057xMou3ohjVHOGSTpy1QPqWqQ1SxfmjpNYPpSg2zrjr
/T4LzcgaOCg6ilecVqnuoTjrLS3FFL8kdvv0MhSa0xUPmrW116+3wdtYi2GV+RRGnU+HT81mJn+9
M7asFK9P7LcRFhdYgGbnEAhGE9WXwNxlTePWvD4owor212bNYm08FCuQyOIiAr25OFOmxGwCc4jE
uYuUx9Kzj1O/cXAg+X91dEAYREqZ84kO91VZxJd41TX66D+LHE7JIba07JSqRbtruC5qdzBa487X
rGmfqn31sTe7YBcBfLorarDAne1Pz4NUGncyWsjPWVYEB9+K9S9RGA24jDXjkS3UfwHXZ7wnvYhP
neIlp0ITnTNNgNlKuY52VQiwDn0H1dhDGC73MQWwD0hK8w29QD96A/KIZVN2aL0m3SnJ1GRnCehJ
Wh1Y+6w2o4MGmdSZ5Di4j9HkDyBnt/E9tlLfqkr8Non+UCuJ/NyICqqbGtt7sFnfplJujlUSdbug
iotHqdWnw+DF+gMEYKNzvLLTnKbLx3MyCP9spDVsPNAhbmnr2sEIou/DWINVygPF9QuUQvTSk57s
MesfYzuM9xRjOnpjcXGwe1nf4SaE5S5i5B80mMBOmSCQkg+t56hhEOxtL9KQtFSL914bpC7kWPOz
J4n84EVNCh/akI45imgPRRkJdGwG9a409a8FRS0al5buoIPnX6gSdK7k08xUalAsVqWkD2jYfvd7
JdhltUSlsp1+2Vsq/ddHMysIWNXMe0JvYNlfaTtwmkGFBEPkNU4u00+1fBf3Mif+ewoNkolU0cxZ
1ZBCyBItZiOZMA5a4z+rkXKyIzqagfdQWMWOppMjRfKuTvtLJfR/4iZ95yXyX3c63oZfXAyt37bh
QL3/WYzWt8lQPxtBc+w7deMGWDsy4bjOiDhYvVd+mGYjQl1HQf/Z64yDncQPgPMBtsJPGutjpnR/
/WoC7jETG+EpUzpcXuyNWStGrxj+sxkEhxRmo1f7D4m5hUVau9dmqSqw+yC7rhD8fiML9DuF/6wP
SuvkWfDIbjr3rTjcvtvWDk0cDoFl8qaFe7o4NLsoSDU0Y71zbuU/dAMmfqN4G8nQWoyZGwnuiLTy
inNaNWoqt3YtndWRmrkGqzvZeJqv5JOgmv4N8efPX+XJSpvq1WjAQOhEIdC8tjsnT+OT39if1LK9
iMrctfV4JwZOH2lLOGltS2PgM1/XiDJfFTvjaLKM0Cy882Amhyj5p6CimIz/RNPGPK7GocCBdcRM
SV4m57gbaq2cTjD/s5F+/iccW5zWfK9nX2+viRUQF9gVGRkJEzNvSsWLVwAGUbZFz186s7dUphSJ
o0xC0Rqqmv+u1WJE6vB6RCCnqU9g6pVd1g/WiU59uLv9S9SVDAKxIQoHs0MN+KfFL8n1qtcGqEjn
saFdqIZicnPD7lwjQw4ySpTk69gj6492L95mwizcqvOiYxHKBoe8F/xsuOUOQ+yDH6zLCLxHmxy1
YvpmVT4QKrrPByOOR5TzJH+fFO3v0DYews741cat/m6q1XbXRWFKtROLxdtDW9ngjGzurCi4c0G2
evsC0kuahxFubWfJTAAtaHs/MS9ylp9uh7lW6uMRwIUz25hCFkXc622c3i+SPpEC6eyhjZjhJDvo
lIFzzXxOJ8O1mgxdHsmp0IpGDumom+1zZ1gPI80PX2R3wmhdKaiO1tC/U6waocPwpMA+u/0jV45w
vHMwqfgjLYX6w9vfmFRGPxayIp3H9r0nAxZJdqpc0oE2Dun4/nastRWFyxLNH5izZPXzb3l1UohY
B/QfJv5zWHhOXv6QLLEL4mMbHkdJdcWWncrq/PNyEGiazqYXy0uY5zseuGovnfvBULA6wOAlMDTI
nkUE3GcC+5A2tnqZKIs+eqbVwFU0k53feF95IvhoXGrePp0NYoWXeD+GBGJEkeqd05tSc9DKznxA
/cb/cHuS1hYnzJz5TkCPA9Htt5NUcs+ofWJzAFiffBSYNEgyqLHtb0dZOc8UHm6oiszk1CuKb2MZ
pRiyDFJejYIgqXWK0jKEbK9KFSAJaLndjre2zHiQcJbwVpzv1rejmhK/J/vLpbNEu6agltLbv5P4
qSmhUMsby2w9Fk//WWaei2GxzJA/TO06Z2zSnKC22Bmm7S5HxqZQJAdFRef20NZWNSDw/ws3//mr
VZ3ouVoYCUObIsPxlaMNH8e0PzfqJaxUKCR/v2E5VkD4zk/v+e39NpyBPFkFo9I7YwR1kvzwpfO0
Yy+F+6oOj0UybeRcyvzvva3YACYGx0N+QiprLrE8ZiNrtTJTK8Za/6maO7T4pqPRcdDv2bdB7KBD
7Eq92Mup/UGNyhc57RxDSTi4zc9D3z+WRXHy5HCj9rEy6zPIGREDznCoj3Pi82rWxTiocphzO03e
ocPENinvpa514iA4DX7qAtfd+Mwrq+pNwHnfvgqojFEXA1z0zpaE7FVs32cZ47a5pcZxN0nKxmde
QT0QjhLSH8dK/uHFdwYK6GUxajjnsTNG2l/tO23KDnL9InDFdkpXG/uj5nWnYtKPsZpGZF5i45BY
nWPYtBoGOCQCy400Sk1g6djaohThObr01A7HrjiI5mzbX5Js49xbXWfwKahygq24yuSqAoE4wF+s
aznb6Ymxt5RHf/iZ46XrAc1PLdcTG0mdvvpNZwchSEMzWXdxUigdToxtXnnnQLzPB6CEAlHKBl6K
rjhmczGHr3ikSnrg8HdR07OdDqBhgT59reSulNVu/IfIQkY4vYtNeWf7vUOH9imyxDEfTk1VuQhn
urWhOoN3knrVjXSszh5CeeQABA/XnPMEroN3tIyniAzd75/C8B/DOxnxnVD/kewvo3E3lXcBze/b
p5ay9nFZXigxUalkAhbrGY9gEjeYyWd/eKm7fTqeM+TJzGBylOmHGDOnVU6q6J4l4ynrI9D1AW/W
ca/aA4hLXEjkCFmjLd0ade2LzD8Jrec/msGLe8LTk1EoKbwn4SMx2uyG9otteQ4Ye5iE2n6cIFMq
hwKsW/GiqRy0COrq5TcJOKZhTHs9+u7XCIOCDZuGS4cxjZ4hXzariv72okc713deufUKXgEE8HsN
khpW7YykX2zVxivNNooMm45U62RRsQ9YMqX/O+unnarcS/3nTG9Inr80xbscyF+s7Ttee2pw1ORD
qkc8nTWnTl8MkTme96BIyRHm6GR+LLpjp5/r/FLbn3v9NA0vXZPciexnWkKbDK1TEdxtLAv1+rif
H7424F5KF+gKvj3mLGvKmqD2dLoeitMFT1J9n8YPY3UB1UHi9Lkpf+nhHVXLeFOkcV5xi5sGRD25
2uzHitPOYkXqddwhS10a50jo7+whOBqCogXyEbeHuPIknoH7wLjm6syVO4IJesMuyso4W2qEFOpj
o/y1jzH35esIi7tp8Nupq+sWeLR+8Y3aibQvt4ewsnepY6kzwhYnAKw53n4kux21zs9KgUSK/k4f
WqA+1qdoKD7CNt+Npn8ajDrduJDWvg7vGFToBCDlq+eg2au90kV8nS6qOZZrs/qQdyBKs07fIgxe
hWLpgb6eH5/cPdRG3g4vEryZwrJNLgiuVtln0R2mdoPNuRVi3gavbnNV5FLXFWVyCbKxu4P3Qhm0
DZJzrlpbbZKrI43RgBicnzzw965gBZOfZ5GPjcpF7tE475ujHEWmA78bfjoUrNbPjrdXx1VuPwec
cflUZahgLTM2pS8NBESK+BKHXwKBeO0/VZ0gxX26HWZtXJA3Zv05JLDB8r2dQh8ZxrRt7fhCF6rC
rj09FFYN2Kz/QTZ8Mhrz9+14a58Mdg+wbdKD655wOWm979kivtSjaBw5iD/Wvn4uVP1va6dMHyAQ
HowcgfRCF6svAZSt2NMUXxL4hxXyK8WPsvlyeyxXG3gRY7H8Ij8M9MiT4ws5/k+cab9Mmrinz0Wr
BicDP3+C57yleLEeE20N+KqUA5e31ESdbswHPeYkD506+CD6YtdoLxTu9O7BqreK7aufC8mH/xdu
iX2S4BVDWNHiS9/5u3RCa7crXX9rUaytdVqPuLqCekOfZ3Fd9dboKWhZFJe4NoP3uj8ZX6IyQMT5
Y+hxFt7+aqvBADPR1p1l75ZFwNHI/ISXF3SvqtrlOjXOPLybpYvRY964pNZCYZdM3Q3dSpU2/dvN
leiFFuLqXlzammOi/zzmcE6mH2SRt4e0tijo4GrsKI7cq7dyauRtrGlSfsFQRDlIsey70mQcrEj5
KdToAwnNo9zozd9PJCcHTD3kdrnn7cUF2VaDlrVRlV2whAXF0fjSoxlXo2PnqrTzx0jdiPdHBflN
ajFDFefmoZgl764qT8aohELqguyCzV1Ew2mIJLenp+HS2bPM4rkKpH2U98gL25+aVNpjGXlO4tFA
ZaKO+/JZNah0FqES4SWnth/zCSpaayHc4KidX3xgtyuTM1qJdkecwREFKjlFl8qPhWaEu6IU8r7I
wsoR/JU7L8NgXtRt+OAHkecOVR8/16Xg3yqkKHMLCRNrSB5lhG9sFYAdzV1cVnYJ73sxwX7ipdI5
STIkpLu+fQpkeXqsOl+6o13t7ZjD6IyTVqYctB7emeJFvkOZycOmpUxfeqtVznKpvFi5960IpbE+
wLShrx7G8r6XTCgWplWjhpKaegaRy/qt4I77WZNk1bEHHzkUEuyPosAdMIFfcpGVwE52kYDG4E1B
dRcp2ugEiq/co2Lv/WPHqgqOGxaFK8Wh6iZ6ZtynCb4KooY3q4CGfUqHUdv1edxjrpSaTE9fbXz/
lbMIuAsNKsTQKNSIeRe8uu2xFUtm247sEle/0uLF65+84u9P9DchFgeRFSvoKQtCFOE/QgvvEvto
ocU/2LSj/UMbbMFMVjYuGBP0tGgRzCIEixskSCcrU6Uwu0BGcJoJkHANKDLtdlV3LoIfUrTxMFib
QnJO1C+57amqLW7FyscsDfeb6NL35d5q+4vSlgD4zePt82gtjAG+k5ItT3JqD2+/VNDa6mAHPZdv
NxVHK69rihuRt4dCKf+HRfE61OKLlV4SGUM5xhdG/Gz2AYzKu6l7f3s880m2PHgMGjpU6+ZZ+1OB
eLXyigFBOWSm4gs8t5+ThE6kp/Qbc7ZyV+AFSccSgWOUnJZAX6OxsjQ29PTiI1oeTi9K/C7s7zu2
7+2xrHwbylF8FEBjFNyWr46on9rKw4/vkoyDgx8kLA46exuF4pUg8PMANCLqh332MvfvgkZLzTFN
L+nkI7qUnaEXnbxBffnrsRCGHhsAdlicy1YE9xt653qYXgKtvVA+c/pePRXGeLgdZl5Di8/PM23O
/GeJsauOtQ8+MdVkv4Ig3juqDVi+j/a6gsj8WUCF97re8ZKNp83KcphRvzKrjgfileBEqbdKEiVe
cbGT8UNX7McwonktWejh7W+PbmVxUxnkLJjFLdBHXyQpelumukAN9VKH1W+t5l5Us40S3cpguDtn
sxXyBB1O0tvzALWvNmjgvl/6oL6Lpf4TuR7+O+GJNH3jW62MhneTriGjR3PqCl8khVUaAMnOL7rI
KXfSL5DscYtjuDqeWfUJ9XpEu5dJeGq2Ui68nPHo5X6q65da1w9tk+69Iv37dYD8MxY1Botvbr28
nToVM4I4yBlPmXXh01Crv6TQC5+b2McWSkOZ/PZiWLmQyLE46JhEGkrLxZDXYzegtpBf+iRT3k2N
Gbhq3NlIkremq7RNAFk7tF4SLVS3OjArZwahSeywRuTkWL7YKqp/tu2FxUWqv0pDszPz9w1k+9vj
W1ser4MsFnsgTeCRDYIIDRZi9z7e7DCsDkM15xTFnp07FxFM3LPRoZvyS9uJR2Ms7tG3Bky3VWhf
/VCvwswDfXUlxR2ZOdoTOdUV3DK740QaPAwtInVPuvItDL79h3lD4g+6BEpnpGBvw2XIQ+eywqj6
sHFBcThq/eF2hNUBvYqwmDcvN3hF1HJ+UTLrZCO8pyA0AuxgMJ91K3LC9OvteKvfCdAOqBrK56ia
vB0RihGRL+MmdpnUCMrX9HvsS0DqnrSRcs0bdHF5cNX+G2eRcoVDmRdG2eYXU81HDLA6sVfqsXSz
oQWWajYSrlx9+vf3L7fiXKiaDZKu2gLGAOKkqXgQRuAgu1/YjYZbmsir43oVYj4jXy3AIp1SCY22
4pLn+H4ZlxAtQyF+BvFPJdrd/lRroeZSEa91ZPD5j7ehMg8rKOQvsksb2K6aJ++8NN9huFFDucOQ
ITX0jVNibW2QJlORQL2Hk3fxzbRMkhN9NLOLmiv4pIS8KnGqi7dYH1thFptq4CxSApNxSepP3q2O
Vv4wtlKk1bl7NZTFtqJkM5aVbhEDta8a1S8juYRd6TSI2ootv/a1e/H1vC0OJcmHd+wnDMjm2+jV
ZxTwd52acy1uJBRrxziWs3AQ4A9B8Ftk/bKaomuCgOhFzYwHgFWPWhBshFj7OIAqNFQ8MLm/qt2Y
vhgp8LEGYjt3tPE8SZ9beyNZ2Yox//mrPWSMQs8CxeDjhLDHJkSvu87ZVP5d+yozuUvFwBrZpiUE
rKM0VQoxpBdlUOmDnqum2Gnpj3yLUrt2govZGGNOk8Hlzkvx1Wj0YPAHs8jzi4Rna1Cc2ulFK++7
oNuZmr/T6627/E/uszxa+UCzfxCtDHM5MCBYCYDrJL8MkTE9mJIxuZFUaTt5UKRjZCElILrukyej
RluoxrhHsSfad30rO1WOO7FSitEdNa0CEy3lbqja+b0HeXHj9Fr7yGg/Ar6Y38NXAFHEZ/t+bGwO
k+xzrBbOJL6q7cZ5vzr1r2IsdvkEDNxPbfZDbRf3ptqjnD19ylXtvoyKnQpMyNGjeANTsjouBDZI
2HRMDZfFTUTCoIyWZKbwo92yuwu673Rh/sNJPIua/W+QxYkyoEhvjiPFWuQTXV0KndKonDr6ePuC
WR2Kbcg8uCDiXKFxTEmZrRIE05c/oPJynFSSXRSgbkdZO4q5kGnXz1UsHidv90dUlFrbj2Z+sTvo
TOFHLz+mduWM5ccg+Xk71NqA2O9A1hFvtekAvw1lZkZixp6WXxo/efQt9aD0/p0UWBvwnXn2lxuQ
J+P80EKz0F72qEwPn0TRTdlF1gvABbL0LFnW99tDWXl8z68sWJF0dPnf4lSx80jCX0KiQVX87r1T
I2zXlpDaze7CItiBMSjHjYW9cl6+iThvtlfnWByTL8ZM3GVAfCvW3pU+wBUekgK8x+2xrXwmyHuz
LqgNiu9qC6EfnMphTPOtkdA6jg4VvsCptXGRrQ4H2eC54TYj3BbLTkvTYDIxkbuo/lcjLY4ILEY1
4mR5v/8PowHFjWAECGvchN7OW1vxRM1bM77o0hdTgECxvjbly+0Ya4OZE3aYH7Nm3/J1JXJ8p61K
n5vKYG+RFMF4cifHhdOOG+tOrCxuuqIIxFD7oTX1Rzvw1TKQoqabqrZKLrYe1s+laF/K1MtyNBsi
cFoYMz0j73sOk/AgXSIECqXEOORcVq4XFNKpmRRMvBQ53tvNVDtlAZEmNqbsa+qN4amf1Ph3ogXl
wUZ9FheWSrvvOn88WpNU7Y3CqHcm8mEndPqGi1cXmVP1/XCMJT3a8ZW7Czyi/l0HYBDz4F79mSeN
9CBARgLrqzX7h1y0+uCqmdXutLZVd9NU9r8bPapcrRj7X9Ukh5/81Ih++Hlun3IvVO4NlPt3Vpt0
R7DWn6IugwDgT/4plMR0lPNAPzToe7idhC+imuN5pXj0zpI4zH5h5DgLI0J29YWID3R/tzwkrz87
jDH+HlU4WtR8+rdLS1CfyvSapeWN+a/JUPZNlXzpA+UxxQD89gq7Jp4C06PeMoN3eTtfLTFMsqcy
Udr4ks4e4XVQc+nQtnarHARD39z7+fAwVPLL6FmPSTwdocJ+laN449m4NuK5SDuXfGZzg8UTRI6z
Sk7h3V/AdF6GMDrJHTm1kdcnC0T57SFfZw/ziP+Npb6dXWPIPRpcNHnbqcKeu9mJ6S6emkNRvbcq
CL5bB8X1ziIejytqgip6rMsjvW8rU28L+uZp5x0KX3nsVHG8PaTVEDzgWDZgDa4K0Epc2Y1ldKAn
ZPaB/6vGk/d2hLUPBD4I+jVUEhKUxbHqS5WaGx2tFBRgzgkWnUoUe05oRh8ry9y4Z1djUQKkXg/W
j03w9gP1smrjquxFlwiy7l1aISpamfWw68wh2wV2WWxUAddmbxbF5q1ANnTVaBVtKaIcZfSLPvjm
wYcnuG9Vr99IWq/zITy+uLuROIOjRW78dlR5ouhx2GZ0iTIV3PFno/xuTQeFipwPNOT211qNZaIG
RxuHfW0sYtVNJRqjCWIKImn3UfAodg2S5hw2lecdURszv0+o2m9s4vm7vM2PGOGrqIuN9T+kndlu
20rTta+IAOfhlJIs2/FA2XGmEyI7A+d55tV/D/MD+5Wphojs/yQnBlLqZndVddWqtRziheJnMfE9
HG8Xx78ztU7ZybZWbKxPaInZFJC3IiLbAE2OpIkDYCHF13wErDa8qOZGKVpgg2MOnYPNQANzTatT
KE+FzIRPFZ/KAfXxVv5cTumjGnQb6ZfIAdNj40zQEqWys3b245Q1s4p+xglU2fSQqtKroxjZTU3A
Aj5KvLfG4p9aMoxHsx96OultDml7aj6UzC1vyVcKrgKHBoQDNTyqhOs3Zi5NlT2MenQaATX0I8rC
g/92/WwK3C+obGqQyxvxsrw1DbVSTZITnVLtk2mG+1TWj2HzUMXOXkHTt9yilBF9R9JpZyGPAFu2
rvGHpZn2uZXhTfz6JTPqJ+SHbuFM/HJ9WQKnxSy5THyiQCMoojE727UAYE61X98GvfwtLPw7B0Bv
1Olfr5sSfiQYoBBOAmpIlfC9J6lSC5qykh2EObfYT5JGsh6nzsYd27KyLPgsIczavi4a24pOs4VM
pjx6RhFsOHqRiYUzkOyVwuPFQ5THY9yO6L6c+lm66SFGY25pAxh3OZuoARUCAYDjZSwBpP77ZdRl
M6XIX4anUKn2RebskkbZSRDLF+n4bIYSw3zd+AvG+8dAH9/KcutBJ7rfdHgYDwCDIJhm5aqm7dRV
wSlI1Gej98r2n1zqYLgcErdl4D3WjGPeKgcEqG/MQHlNlP/wJc9/wXrYdTRkv9JzfkFj6p5c+G99
5Gy4fvEqF+1MckkGB9djg2YE9RDTCsFJypz8q2pBfTpOSn8r2a30AHdjcNQNsujC8gExOSTuIcQ0
IOFBACVaXR+u3xDBnSebpSa69PVQP1nFv6Es1FoejfDUKl6afTGqX0Gx8c68HCHWbObVeaGDFqST
vGbzLyBEJwjl0Yk78pMS3I8QqfKk/dVW3Q0EUx/QJX/TErVzwxb+8uvrE1wcuMuYIEZsnsf7OmbY
SZe3jdRHJ3jL/V2ijWitp9lWX2DLyvL3Mw/QxrqWlwNWYGRzdaro3eYYgiAYsJBluJKSs8nD870J
WDsLx0KekAdu1cD9PUnRK6o49Yd5DpPbqVSmZwfq4L1mjVsvH4HDBmiAdhsVHRK/df220ufYgdk9
OklVd2+O7X1qzx/VoX8LJv1vhXGWo3JmatmFs430R1q9eYMpGmC+23dh+aTChbqz5Tj8+zydU8Ew
As2wZUx4taF+xOyy083RadKOaTE+2dqDkna7qtkiAhBt37mhVbKnybNeFzaG6vTNhx1bal7afARC
tlX3Ft1lgM2Uk/+fKOhq86iKlEo8leGpM5Rgb81B+TYGxvBg1gDIrl8roRcDlussEAT6IOsibzmV
TVwidnqaGgndr5wG3Jgg/mj57VgCLFTcEBGS0Yz2pPL93ohRHCsT2fylDd2WHJVw3UvUQiyE1vr6
aiR53EMoaQcnc7Q/KCmEm72/D9ONl6PwM1qMe6ukEzwVnPdHM8zKPESFKjzJRfvDjovjNDu/koqK
TttsZLrCBUFOxyAGOB9w/u9NLVRhxmDH4UkBNH4Yqql87owKcUHGhzf8o8itLE/VBaq7IK1XQX+S
4C2fIr4jbELjc5PSFTAqz2jMaR+MivpYB5W+1+pq2so2llO/egIxAQm+aCkKLgWc92t0UAmDVXAM
6dHkXhk6EMQbbptO7lQCXKfOlVqoa1iQwO7QrEB1tr7xJ5QVrp9j0UelSwQRHfBymIdWzf7Sry1f
tdPsNHbHYmCy1URMbrrThnjjwggNwaVC9wMHChHV++XykJxqRImyUxr2x6b6Ajeuq7SfoLy6viDR
0UEgZSEIVrifxsoHBGoiTT0aeCeNUT+fuhz9fYlmwnUrotXAx8H9R/9tGeZZrWYsamRsh+yEqpNb
G7D7j99jSLVy6ed1Q8Ll2KiGLk5t0QJ+b8inolubVZOeOqVDmbTOngqt/dYZyUaOIrKDDaYMeF+S
ZK2uQRyNmjNazCTlc0PupQWVqznFcc6at+sLEjrOc0urD0T5t68dZUxPilbdoFfgQlXxMEhIhabG
XRSZezOQb5AWeJ1Nwy3T6E0vlNfrv0GUrSyvL04jVTB7XTUKmrhhCHFOT5AifAOc58GKenPdxJ/n
7/p6g11W//S0lpre+w+nQAmVT1GenZzK+KhXMxwY0X6oWF5S7PBtwA30xrWG8UGj55CMzn1WxHfA
2PbXf4jww5IvLRQ81JLWXtuOZzVzwP6dCrVq941UwftgM+sa/odCCzVLqsNLZ42QuLrgSZZEUddx
wYcxiT/mRhTcwLsRZK7fMeF6fVHLabzYXEC6CyCOiuka91LHndnnagAkuJx/WuW9A5gxy++12TgM
TXu4bky4gzbVKlIz2E7WBWfFCdqRiamc0/IM3MZFRDS1tqaXLlnj//zvxFYCEbwOa0ZWxiUQbM+a
/NTqcO84xfxs+PbRjmJELPobHR6z0p1chHJ1da/O0iNsZ8gYhbcNmtAbrnrxKevdNQAnL/03Sjxr
UkJ49coBzCaoohQ4Ecqb7S7U5vJGsXN7b1l9BslyBT9Q7ryBnd2ipxJ922VCmkEkiEIvimkZZDJB
rlT5yU7bW2dSvlYFnBoTud1hRNeEKcYtshDRB6baw4OfZq1+8USK5aFP/Abg9yQ9ZGWD8uAXXf3+
94cInLTjkM6gfWMuAeUsr0fgUApTxP9O0LkcqzY7DrLyNKdbrEaibIYxbUTV4BCzqZu9NxP5ChmT
4wAvV746ULT7wS+56d3Q+tKZmdspW31akSeFf5lHLaV+RlpX4SnLbOg5dTs5WRUzP4iNl9W8cRo3
TKxLEtQ65iSwaXPnYZvdTWOVPqlhMGxYEb7RYfWnREYBhku+CoDcoqmWa9pKRpRZXyd/jG6lSMpg
9euH2zHxk2OfhcodBMQ+DY1Iv8m7Kd1qnYhOosWbgjunAFNdR+GgZyq4NXuisDTDnZh/SRD/y9Nx
Y7GiC06Zc4GrUrm90C9KtYIhZwS/Tr3+YIPTB+6866m841JC6cGJUSxSNuKhKGE6N7k6/wEZTlQ4
9IxbIoJdjLusvlMLx9X62+sXTRh4zy2tPuSstzTOspZGeGTd5nVym+vmocvimy4y7gdGmNwU3Tab
URVHaj/nubnPbelj58cbCb7o3FK8JtWBO5DKgfb+KlqBhUDkQEalj/CppQMCZ/PGWkUmgJhQQyPe
CpRUKogpy4yGLGiv8KPtZ/4H20Jl+fqOinwKWvJLtAW6DWDr/UL6AvrwyWZgeEQqKQze9Jg6wWNh
PLSQc1rSy3VrIve/SLPo8NTS4VjjGAJ5Dpoxo8Ommciklr1zm6XOXZikj0GifXDSfiuVF5V9wQH9
z+Kyy2eu2ZEawzBjum1T3Dz2ZRbucrm+RzYY5EnWfYBj9UbqTXdiBtG1LR2Bu3aLrUT4IRmDtRlo
oTy4TjGMXmOYTqlwo8GLmv6YGZC8vqsixwJW6F8Dq7hgtEkrxTW7GmUQYqNleNfJ6Q9N3wLfi645
QEDaiQgDLeNa7/cyHSkEhhJ9vUCWFNeYuxcFSUEtSb/rkbH/D2uifQLNHVfs4sli56HVyVBhn3gG
PlqT/jHSs72l5T+vmxEeyDMzy/U4Ox7JaE+Z2bB1hum7YaCiEQmqL5AOSZIjB3Fz3ZrwQ51ZWwVU
Rc6l0dBZ1MLVE7ahW4YwpZsbYKHrVpAdfL+mDg+YpbBYniRG48nT6+fC2uiJCr3Gvwsx1gOcZZ3V
LSpA+CatexhDBR2kal9nxklT/GcrGF4bdQvRLTx88B4yecuk9wUpLco8nVOEEEP0pUpxwe/vAtm4
HTvAQ3V+d/07CU/Fma2Vd69Cmx5vhi3Ld2K3Csd9W+sP/WzfJXjhfpq3Mi3h4gzaJhQ3DP5deeHM
bstJrsHehf19CkCknHa1JVF3+A+FgGU4ZwEUMu+0Jh6zEhOQT0hGVzvfZelFK3/08afreyf0dgyq
g+6D34W65fvTVwRa2gfLUtos+IWUxqGQjB/XTQhOH097iNvh26fsu34ggpvwZYmYvozx3vE7VHSK
2tqtBuOlGe1HK5c+TTFqFtetCvKqd1aXb3jmKgr6d6YVgDWggfUEduyes7rTjQ4O7fm3OkrfJdjq
i3ALLiK4zRB00RllKhJZx/V+5qUx9KmdMOlrf6jLxIU12KRjeH1tgvOn87z/MyENBmw9HQtUFk2B
mHY/vDYkcAEjE+HtFBEjqy04sNAUOAeFKp65TOS+38YoG8tKRfztZC08U3mwb9Tf8hi4o7rFZCQ6
Jgtzpk39lbx/TTboJ3Et52EX0TAoTlpq3sotIzuTw4xGKR3UODrGQ7Nx+kVfi+/O0ig9XRaf5lTr
KQGU0UmNU2901A9DU78N05a/EKU1YEFBZ/IQROFljXTO7KGyECYfT5JxlxjGTak/jequqW34Iu97
52NQf5mhW9X0jbAs8IzQyvCMpp/Ka3ed92a5Uw5xog1g2FLXGH6k2odMuhvy2zLY8MGCr2ep8Hvi
RnhkXhBZW1mv5XIQDODsT1L3YYphuJu/qbVXTZ/lotpdvwCC74Y1mhLMueOC1wUaLUPTrZe0/pQ5
4aMUm16TG29R2x+umxE4R04F8FVyKFiJ1VWmNlbGbEh925/StHen8JOzhSIS7No7A8s6z5xU7NtZ
YM0DSNniozzA3pG2nPQnU04Pdv6hzLd4CATn4Z29lVNs/TYcDHPsT45kuZPK84vYyC+4SVqPCfvr
uyf4SGC9FvQcCH/oUFaLCxzUAeyq6E/a8KS02b6aPwXqVkVC4J9gG6dfBHO0dtluUzNmfPRa7U6+
ue8Lpi90w11qnJO9RX0gGOSBXJl+MHx1FFcuBuynJM0UJVPbk633QNeQ/au+5P4/vvppSN+S2v0U
3vI0sbzwl2TvQvMGwIoR3F7f08vlEqvhsVlIMqlPKqsPWDZOSPkzbE86vyHV7+LwMLdo6GwkjBef
jtAJzRFLpRkN+dBybs/OpUl3P1OdFpm/upBvkDEoXPjt9IeS5/WG47i4Y5haCPKAVzIhB3X8e1NT
kIZ6UJWSF1ldeOiUvviQ5tIWT5loQeSh0DwADaT6vgpjfZYk3cDr8WR34wlYywdr0I5Kk/7tkWcx
NpMFzPUvDAxrMxFqo9kQqb5H6uY5/fBEPdN1cmPD/V2cgsUMvO3GgshTL3ompVpaUqZJvqeNNY5i
2Blt9AQwfTfH+caBE30epo3+sLuRwV3Q2dSp7veJE5zyPJdfUznQ3wzf2ZoxFVoBjrOMOVPyW8d+
na6yWSl1cIqn0T44vWXu5yD3D395edg2B90YZGNM2r3raOgo0ZS0lhGcHPV3M32fym+l/G3M//lr
K9BhgBkHGwNLyhqLmaJPELd2GgIwWsYPdm0LCsco9m28lZtdRI8l0zyztOzq2S3tojkZZbAopwYt
GOA4p16dYtfoQaoZ0U2sWq9Zqf68vrrLluFilOITsLiFcn7d0y3tWWnU2gpO7ZgA8HHMBQpnlodG
l4zXSFIHt5nKeBcpOXOOMsLIxULBnaYwqnZpVKd/mwovP4dZTgYhIBa7gH44cZJnodwEp8IBd5u/
MNXpavpXzfl9fd0CBwJshjYzWDnwy+snn9JOqjIiB3hSTB+i9ChTjnCsBLu8jNqb66YuXi7Lks5M
rZxvm9qm05dTcJonKHGnKd8VcwqjFhiktJ53M3qt84xAbV9vtOuF58mm8E5AhQ1gfXKzuJzUQZck
LzHgGp6j8jcPneWN8Qzo/BP0xd9seuAbH1C4sRT6qVOhu8VL9/0hHqs4zwa9DE6RVh2zoQRjX+19
tHevb6rAZS7aAzpoUvgIL6AlZaFlemWGwSkFub2bp0Z5SiZklbpqmqBWjuzjdXuij7iUPngGAmmk
fvp+WcXCZGbO+BrUJaG1hbAClOhUPPXdozQe4uqQKwwjVtW4VXMX7SdMnH/o7mAGWIMUcgYd1TBV
gpOW+8dwihK3MiEr1oP/sKFLD3sBMqMhsIbMkAhQU0iC8FQhfVwFPxrr0TEQefp4fR8FkYHF/M/M
qtTSkvNJYymxj6GEkm2afEfVaiOcCrdsKTov20X5fgUPSG150HobyFZrt4fZeqxpXWfdFsRPuJIz
K6vHRFWlXTfRwD5pRT15yVynd7lNC/v6fm2tZXXuGl+Zy37yWUsApeiErmxfkCq2vKevGxIvh7Ym
rpcK2PoJpjMIyPNo+f6jcxpk46iEzYY/Eq2FWVC6NqCB4YleraVKrHhuQMp6NhmPqzR5dgiH6dka
VXnjBIgWQ8/UNv+shRfl+9uKoowdwqLge2kQvkI05U2BuuEQhIthPmOZ9KKPv15M2OEMpLbwvaye
nH2jTz8HbQo+MAC2JUopcnUkudaCzV/YrVdXJllQ42oZ+l7TpHD3q7VxLJCenHCuOzO17Y1wJVoY
YZ4ON31novDqK9Vj2mtdjWetx5s2QxrSvO15/V8/bSIj4HYYG0JCB6qTVUycyLZBzgXBqUtydZf5
TXXQR3N0jS63D/9/plYByZqkxPCLKDjJOBorBQD/Sy7urtsQnTei7CKGgkQJKK/3563sNSObS5Ph
XEfexV20K7ZUn0WH4NzC6hCYQa2owUgsn5ObcVB20VweUHnYaeOGHxB9Ge4nvATLW/EisA6d0SNb
bfAWKaW9P6tPaftWRFuQHFFqwtwMiCaevmR7y684T3VZQhtFOalJXqL5gYqdeQws9HWmSWpYYDgd
06gfwDwMdrbRPBaukFcDRNDAJS8iahIj/TrUieSVlgk2s5D9+zQutNus8dONuyT6aguhz8JfReqw
ZsRHv7HM+3KWPGM09oP8RTf7fZR85bj8/X3iGWxTseMhybDhKuSpszIyEwLVwsTctTRPO3/Wnovh
5/Vjvhyyd+AlCOPPraxC3gB4Xp50yQLTp33KnOymQCYwcop0F2QD3P7DxqqE9qCtoFcCocQFAqaS
AXzXZmF7vuHfOB3M4H3i5gtaH8nsO7WlNnR9gYJ7TH4HAQ+shAB318MIhiVpeRjWtmfFw/fJyfby
VH2+bkJw+vBsDJ4uMzp0FVbuteJ+tfZcWJ7lP6rhKxw/fbWBhxJtG0O0S1iieHtR42/8YZ7iPHY8
UypiN0+VJylkqqPTs8+G5fe8p7YYXv/UqdYn49zksrFn97lRtQpajsjxhm44SmlzDIziEGb200Aj
SAnp8sf2MYzbT13fPMvzeBjK9MWcwodYTe8MuH+ZLNjIAS5RR5xWxhsVECLw+3GAVr9pDGcNdho8
2RC8llJ0GrLkEPfZfevP+7EvfykwDdADGfZaqG3cFIF/Uw1eXvg3iwi3ztpHTPmMmzqeBujoqJt+
u2vVtDyGdcBUc4YQcYm2KtOCW9Q1l62JZdX8z2DGsI6uyPtVx2li26YvOR7CS/rDzBv9dmwy+TGC
tPShr4wYdZkkfIBHu3zJYBQ4tPRT7gD1/Lp+zi/Lq8sPQWmCc0ixHe/3/oeMphW1UZ34nhnBmlEn
je4Gc4lubDwpt5GV9N+yKk1cc/C757oJ64e8ZvY0hzfso9+oBWJREFr75VgdFT7j6Ia1VD0yPpd8
uf5DhZ/q7HeuLmSnlIDNI9/xqEeHMEiVk1sQy9/aiZmusjXD49DIxt4Ji61vJXIF5zu0ujRKBb19
1UW+10JibYf3KXMRUrK/vrzlP7m4mXxychMYeEEvvv8MiYW85hAGjldr+o2DrvgYbb3Fxev418Qa
mDKUQZeTLdjeMCefMtq/CkoLw7CZNIjswJVEXg/TKvXs5e9nTiYfbMk029Dx+uAFnLlbjfpN0P36
+/3CMzN4TXf0UksqVjs9nRU8WY7Qn5YsNNwv1y2IDhwEYtwKHlsI5axiteXkuVGnjs0MqAW/R+nG
zjel+wmW/MAh21nR4bo94bbxQgEngvTAxRRm7Oi+Hw+y46W2bhwYwy7JEGpwX1acbvnc5bKsTxuI
uX9trS492pRBWSuD4426/csInQcm3h51Z0K7qKS5YZyGBo5zX3WHQr5d5AOnXvVGS/37vGuZtMD/
KCg48ox5f1L6sIGcfpr4iLDE1K6easYPRAJAYZZJ9mNW4i0B+D9h+2LhDJ6TIJnLDM4K9ZMHUZvE
sCp5TWcNdyAjPs2lquzAuqaPfZIWB7lJpn1dmcYbipDaXQqTJVN0oFx75vy9KOzzRZWpvw3nrDvq
iAzdNFq3KKY6w85pDf1mSEJ/X/SV+oCzLFxaaOHt9YMiyhuWthvchsvo1Dr7iVtpauvZ8r1Ei4+a
eWsYt4ZcHdAYYOhtwy0JMmPi8v9sLZfk7C4rAyI9dL98Lyis8sVWUv+2m4Lwpx0W7a7sq62pBlGd
W7WgMbEXfMAiNP/eoN2MCvhD3fekKJhezaJNHiYLiteBYLrT6vB7P/vmozQZlmdbuf3PJMly4Gay
0p9gLdiaehX5ANIzsEAQStLuXAWd2S7i1qhCyQul4lvlo/JV5oe2gCwT9h23zsrfkb8FHhDapNht
AnFaws4qEli9mrdly5YP0kNY7zv9c1llO6knk/9eyX/NZEn4Z6JXpgzMGwuqxPf7XVLZCSyfw6TN
3qz+iPvYtdX/EtxseoAmesdIOdurCMrcVkmsiX0vHLXfdmQ9U4XbOKgi73luYvn72UGthiH2swAT
k/LsGPfBcNQ77/q92zKx3MszE0GnRbFlBb5H9+c+aPxvcy4/WbK98e4Vpob2IrfO/MniHFcHoOPj
QzlQ+l6d50+hXroVPHP9OL4SqVq3sgl23Zz96uZxH3TNLi2VjcgncjBnP8BcOcmxNCSQYvyALOdd
ElQfxtx4GHLtNQ3GPSLIW8VTUe6zDIDCRQhW/IKhI3EALBQIP6HRYt2kIKonc0uhS3SpQDjxwFgY
d3ipvv92MySeSKfYmIjMlIw21t6orKk3stUq90GXtLe8NuN9XwEhu35qlq+1jjgMhHHDSCXANq8s
a6kVZ6FN9pj38RfKQyc91vblCEInKQ7OlKk7yZrdvNnC3os8N2VVyhrMoTkXU61Nq82a1c3UVpOp
v00lDadFHGMcW5J3td/U/yGWk4cxskEhxaRg+H6HlRbPHUc84yLtYxD9Dp2nNPhYl2/Xd1N0NB1U
UcA60elAQOK9FatX4jQdVNujKXhQcMRD8TwUb3GVuYqyQUElvIgMopAlMIJNGWz16erR0gi1SwYo
B3dFouzVqL0HrvfWFNKL7QwfFD17UZLe3Bet+kXOt8bAREfn3P4qS6sbLW05V7bXt6Wb2m/ZfHRq
y+37pxJR5XA4DdPP69v7h+pjfVqZxF5GCnkRklq/31+fDxi1eWp7klxFKADX4HuCYo5e0AXRfzpq
5j8rcc97sIz88LG1pvnY1H5MiSTpkKcNv/TTkMBCp1XPJk/XQ1/G83MW+kxNpOHnApamI+oINXnm
MG6AZ4RHA5DfAkoCzLCuv/eVg1K3Fdie0VU3VMCOg4/Ma3HUGeADFu9e3ymRzyKUgbuHdhwC5VW8
CQutUvo0t73K0e78unljfuHHdROiG3xuYvn7WbxpVDTIKiuyPd1HLCr9QTq40/0P7fjxuh1RXHPI
tZBJMc2lgvfeTtBBYA6zAHYkK96lpiEd6zgfD6UjpXfXTQm/ERgGGBr4QMBb3puKtb6VKB/Ynlo2
j2WX3ZBg3fdp+DJP6V0/bhH9XQ5Ckd0wB8jwFhwfUE2t7BlSLRtRW+P2uyn5NVFV2xUWUlHuKA/S
UWkd9X7mTTzTSWWSoWrR1cwTCsFuFTMnGDYler1aKm84FuGG0/YER2bw04yVq0ylojF7k8LfrOo3
cGXcmOW+3hoiEnkvcPIM7VJ3YZh03SAqi1xtlNkhT1bGZyMOf2rMhpgpHKGRBKkwLVAraw5wD71U
ufZQzFsgS1Fhj9YBPBk80mH9XutJqX0yVmVhUoY2bdfSHrU03jXtK1PSNEj7m8pgpja3drK1EXEF
9+ad3ZXbnNUxKKUUnsXCmv5xiulLqdi3I8KBbqvFW9xCgm9J5QzQBlO64CjWM5NzbU5MJVDRL4Py
1UDZeTLkxm3k7Pb6zREuincrwo4Ls8M6JwMqMRaTRU0fqT7zLoyn2p3D2d/r1vDJGWNz46KqgoQJ
1I3MHNPCV3HB1xRUamd1VoZTAPf40TDC4DlVO+XFyjTldzQ77X6hk//cVlCiz4Wq1i5UWdEjRUY+
b98o9V3ZRfajHWnDPo6s4K4K5W5XSs3glrXe7YJKHt22Tqxd2NTDQ2jMymnU68Dts7bZWY7vfKly
UkFedinbGSmH6/sp+m6LSCb9A8iVL1CyjjYHmdkmthf1KFxV/PpDYv29Y0UHiMlgmuk0e9Y3sCDQ
+hUD456NPk7gjDdZ9Ww09kYkEvjURW0IrMZSyL5gM61lv0OcJLZ5wdXuEOq3fqA/AZW8CZNIchVL
2jiJQsey4OwWeQXaqOtAO9uR3sDsuBTGpG99pL2aUflhTLLTNKuobmQhnt135Vo6RLH+kjr5RqAX
hF5UCf5nfzm6Z3Exyf1EjuDG8ca2u++T4ENrWBsTQKLbBohwod8B6n5BrjAE7VwrnHLPb3L1XnLU
+nUsOqbWzcS+08JR39hT4ZJAYWrAJBmOX3uRSO17XQnpQyjyk5GA4Au2BJcFuSSZObgRMCMCHknV
ntW2qMglU/kp8z+pEHJAMFehOToVX4b5n25rC0UOhBYd8/50cAVEkpJTyGNGkMvj7IaH+YMqZfdF
Zo+uVqME0Ca+cZDot1y/1qKNPLe6/P3sbDh1HmaNRBl9zJSP6FJ96UqKcNdtCLcS4m/YicGaGmu6
vNzX4ygDA+Lpc7dL/AH5odiV5q9Ze+r0l66J99O4kQqKvJUKNQN0EItk8bp0X7XNAKZUtr0gjv9x
OuW1lp3ZDf0tLmGRLyFUM3WPUgv0Vsvfz7bPyCK9TGjGe0NU/tCM8i7vk3BnaeYvJaYH5pe6fLy+
mcJjsnDyLTNqS9HrvcWSZwhns6d3bPkjEOR22ju+HR20MM52MkSyh4AsYj/pfrURAQR3HGoOlNUZ
X1jeOqvXHRBxDbKBwPL6fjxCQeqOinHIRwC2G85E8PEA6VtkYhS7ycZW/qqmxzrMsWp4ujF4lZZ8
HKT6Y5tuDQ9c0qeA4aZ8wmQaHYvLcCMhtVGWwaB7ypzJT6M/O1/tPG3cVq/6hZg83FuDWT/YOVFP
y3IZsLDiHFFoio52Z+MMai0/Vo45PjjD5giMaBNI+0FygFdakO3vvzMtjUqerVb3gsF+lSr51oBd
Hh57fwukLzjCiMwswDWGopaJ9veGslSOS9/MdU9DQhcjrgEaqybKK9HRUrfUp0SHCP4ImvfUWGhi
rA7RnKIfmE2Z7qmSp9b5XmMq0NbfZvX1r68JDwWKibBtLdCH1cW07bzRUZg3PNV5Da3MVeXHWX5L
9IdC+tBJX68bE30rHiZohEEzeQnMLMOkMCsnNTwjGPqdtCCDjaiDtqmy/gMCkLfZ/0ytcnXbl02V
IWzDi8dXvXxBXnfDWQuPw0IYvRT+Lj0aNbneHmpH94bUBrxmT9E+LeXpLrYU5H56w3pYgCQbTk1o
1FmSMWYq8S2rM2hmaWdDJsaNl9W9nwaHRD9Euv3Q5i9hvBEaBA4UsgRiOhhuTQdE/v68G7yk86Sx
DS9X8996WO5yK7/ra+WTbrffpyH/6FfqljKx6ICQ+jFjBskk1lenEfGJaXAyTiODvLsq8xT1VrPy
/fVTKAjl1NIogBMCSG/X4NDcz/JgqAydIcOnso9cc0snTBDHMcA4I5V2BuYvCOyUqLZm6qdeB9fE
lEmuFFn7vvndW099Tp8pODrjl+trUpfS+aq+xnuDx+KCp1smvd5/rTLqmi6DSNVDGrl9nsc+vI/C
xDzqChSLRklB0zQBUczxLO/m3mw+1HbXPNXFpO7CJP5VWuXoJUwDm+FNQU+aRNG3juXQADfP4DB0
wVMz4339Rws/xMKxshTWlItSl97HOU1NfFxQxW6cUUrTUfLYMCK6MksPeKmnkTuth4RUGV14q+p0
b5Y/Tyo31XLcvvpHrem7K/3G/RStiI4+9F7ArpjjWp3fJg2zQFIjw5PK6K1GlTyVt0AjosBwbmIV
9MNwlFup8XUvqdXZdXrpJjRxACQCh6DPNq6KqNQCRoGxd+bFNQAkqzCkaVLqBzzivaAJzF0xpXtN
aj+EcX4YOu2blGqPUVYd1Dz61M35Rr9KuFJcAYkaIZebujrScyYpQy1ju2jrfV2PzUFi3MsrdGW4
MdKp2nB4IufDK1deKi4IXtirj1caetum5WxRolaQndeOw6SCzRg3zogIKkDIYNqTCgi0k+rKjjIj
KaPH7GmaGamBYmGcedU8mc8oS+vxUgDXjpUkd4j+yPqXxpfjvWNmvjtYobSr5Cw9ImAc3liJNewS
cJ97HZK1L2Zdx6epG6l9FX5yX0xI7AQV2FoNduevRRr6d9dvr+jzgGwjJSLHgrl51cyLQfSFStrY
nlNJp9A3X32jvA2AncbqVvdgy9TqFFqaL4VJVgLLzApGz4z9bJeolfNAmv75D4siNcFRkKRcVG+m
vK9AMlJZ6WLjvmLgT7YOXWs8joG0kbyLwiuPvH8tLWs+exFBXqzJI1pJXtN+z3PF7Z0ftj7umcFw
teZnnB6uL0zkmc7NrQ6d7YdFlOv0X1JThaRrcfC31y0Ir8//FrRmuwUD2VthiIXSeRuNb3Kku1a6
1R0RwTggi/x329a136yq7bqZgARrzUikKt90ff4S2/VDD5OpbLevul39Kn3piLbQAfGmx0LdYhEQ
LxQfT5gFZLSuvqVQKLa2OlpUZp2nuLKOgRN8LYe/Vqbm1cUMxr9mli96dkCCJNR0YEwUZqEpSBz1
h644NzT3N86hcDUI4vyp8mkXo7qKM5aqLXWWFwWfi+hbGfxOo422hPD6UrT9I5tK12R19uLQys2w
p4EWSo9GwUSJARYk/qimH6+fQFEBkVGC/xlaRYyk7FpGD6ll+1O9r5pxZ9v+rumfKyQc1ekznKZt
Z7kNDF3TlrCz8H6RYhhLn4tTsXJRWsqodhBYbKNvfS3j/jMSPxtXWLw8WgKLFYOCvfb+RBhNWCpa
qppeIH8NgnB0pbJqd2gfpK4ZNQB54dCypueskO56hLRG0JjXN1iU2PL2YOAaBjnwGKtF+qWcW4jB
Wd6gysggyn35Tyvp+eeitYYXyZG77/kcDId4alo3iv15IyEQFiK4EAuQETmqi2pmSlVfjbPS8pTR
vA+L5Ejbft/63U5R64+OZR2ncPpRBvFPbWzuwB+f4rS/t7OeQer+Puvs39e3Yzm365wbJI3zp7i6
QKref49hCOauL3zTm6UucOOw7R+CIso8OW6mlyZ09GOglv+hd/9HxpMpI1zPBXKM+eg8Bedmeiqk
R7CXlQBb9M6N8/5l7mf5MKnFTaB0t+H4H9A7iGwAowEcCAH4eqwycOxIrmfqWm3+rdV/0Gg1aYib
zu1kbPgk0TgBpqB3/j/SvrRHTp3b+hchMRr4CtTUU6hOd5LOF5TpgAEbMxgwv/4u8uq9p4tChfpc
HT3SI0XqXXjY3sPaayF7msfBF9mMnpTTVEqDxG4pmAiYRr3IUA2wiLQVP6as/oInoAjMWm93Q6aX
d2AWLB8GpxVnOfT9qcszdaypJUKlKbKrS3K+vfVrXvPdD1wGPyTLNWJK7IKy8ruuQqjG20CQjw9M
YoONuXdOkKwuk7qytfUks+CbQSzzvbWTu4RU3xJQr9z+mLVzDJ+C7rkPossriYMSXSSiETxoPmgN
WCsAgldPDUl+GXz4ZjViCzO15ivf2zMv743b+U6njQYC+0mPoKr+lNRb1d/V/QHSE28OwLjoh12a
6JVFlQMJ91gUXkCqH8SoQ9M+3F63tXcNzBM4nuBjhF7iwh3aBVhBU9oiYRCnCuIyI2+Oda6Bd3UL
3rD6OZjlwPdgqPVqqJ5N3aCYM6DzbI2/hEI5cHI/oyS88UEbZpY04+B6y8e6gRnDVnFt0yOS3J1F
tt7p1f3HQMjfltEsJHC5OZQXY0MxoR0byfgnLasHs7Q3WnmrR3rm65jJwK5n/FIkCikyIsTxPguL
yQrAjisywDO89M7GmMntg7CybngVLRSsIPSHxtT8a96FamCJMQwxx/Ks/FzyITB7pHVbuLstI4vg
Rk8L2Zc5Suxmxg72dFA9+r7+RhC/sjUAuyIpRY0REfvS8TLCPbMVwHb4ev8KrjYw6WdbTH4bNpa+
M0kxrNhMgFGMPPmcdurBK6bX2xuyEqhgUtpFBI1wCeDIhYepITMsDMZJ3ItqD9W5+74dnkfOot4C
xtubfgCK/IZ5n413a+XUwRPMmBQCv32FbaAGZrVbaO7GbNBPyPzsAJNYj4aSeyvrjtYkNoDDa+/k
7HrACTdLJKLldHnw6qzQpeZVJE6Y+WybX0X2K30g5RTVLsmeEz3N7royA1rNl5hLZkbMWLFPILO5
y+xS/yELnZ2AQtva4bWjimYpbgMuOcRsFxfcbGQtTDRrYpPca8nbCOVsK9uC0K8uNpQaHSiFzAjw
RYyQ5RYYcTrM9htAx8xoqsOkl68Td79gF+6cztq4GmtnCqhXVN3naiJGhC7XWtWOliPAcuK2ZF3Q
Ei+iU/sG2OCO/9WD1P4YXuEAT78VBaw8M4h5/zW8WE1/8JHrmgqFePDwDIUMewe8aOavwUui29dm
7WZiUBk3H0cJQ1aLTySt2fVKDlZsu40XtuhiHhxQLG0IEK19DzJbF31n9EmvFtLw5GCUfWXGAgnL
aLknj5kgoNTaCN5t6yjOXnERo6OUA7zpLCc1vziXu5aj2zsCa2vGrbJSQBJAFW65X2tZvYHN0wpK
AqGsBlnD7YVcOyszrTfKzUD4XjPvFHY62sVooa0u7mt92HkCWAUr/wGWwyGEwvM3y9esQJbgt71t
eW0L0cub4VwuquVLjwDoVgGQe2rFupQvGfPvi4lteJ21240sG1K9M8km1Movl5RTyARkXmbFvD2C
zihItEhmb7c/Y23bZqZc1EhnvYDlO4QxBVRo/cpGjQUpVWAM7BeDFnFgcsL/MUFVdSwx1BglFQhR
blte/Tq4LZwX4LOv3nJetY4ldM2KjXbsvwuvGb940C6NhDlscR2umvrbKUKrALPgCw9WTkSZrlbb
cVJUj9Rjx8LI7pIq3yi/rJvBPgGlA12e5RUwcretRtKgA9I81upOJj884/U/LBqYDBFtA24BrMDl
kfA0Ttsq9624r5ovjj0cfZr8rqX3fzPzt1vxLs6aUJlNhoZYMYP0alSZUBZS0JJGaphtyQ6vvS5o
lf3/L/pbh3xnqjUKSXWVAvNASW0GSCe0I3Mre6daWYQ6QzNisMat5H5tq4DSApEIqliIP+Z/f2dV
SEXtkeno+k/ltyGpn6yS7RywS318u96bWWRHxEhZ5lSWHSuN1S8FtWnkMKa9DZMht0zNSdDSAQPp
ifwVrgJCoIskaTR0ZllZ6sSoathBT+1+3+a0DWvXKWVA07x6YJNS+4rXVeS1CQmF0MawBUshohoF
mEDRFccOBIm7MTUcGQy6Xh5aOVahWentnQfWryAn3RBMrqR3pKrPOcDBn/S8KcBf4yTHFBChvY6Z
xkhVMmCFwDtADLithvwi1BtStBE6/RmvH7SBhkGGQwbtdo2ZZkAr/buj6do3BHzmTstU+9CqEY1K
FLuBsLaBHkVBzAgKR7c+O0lqBDnNaGTzvjs1TkX3ep9sZetrzyfuMuoi6GA7V+3rqqZja3cAHvi6
H1kW5lMgDaMpAMqLLcXatUuARB2dqr+ahEsvXOb+lJcuPEfVdw8AIcWiSlIQUDmfeO9BpcXZGlFb
e72Q4KK+CYA5lLgX51/aXdpKzbZi5Fo/XFftkX18vHIzE0P9r4nF2fdpmvR9aeH1MoxIGc6zPxrH
BpKZt6/Y2gM2T6ojWwc9KcBZlzd5qopR49K1YlBBfOkMcTc104EwG3CDDBKEmAwLymILeLCyfGC0
RU8RlhF5LAuSoKqE/C8RVqyIFw4eDZqEbsQXK6cPwcVcfgY5ECQHF9e5GhOpVaNnxcTzf6Vmp3+W
FhM7JjR7Zw8G2YgVV78I1V40KBDDXbFsDV3bj7IHusu18l1iOlHdb0Qzqx/0zsL8C9653AFadf5Q
woLMkmfu+EepZfeNhESQ5B9WCsHLiJgJKEhArnAqFi3TgiiE8CZiC5UnP1KC5u84iK/eiAt8+/TN
92ThdNHExtkD6S90ZZagB5AuDU2ZJFY8dOKPlhhZ4E1WFjCz+U+WsNe4rLizmIC8XD5wokobYrB2
bLfdFzsvdh7jaJx7G8nXX2mE5RfNlDboroBa+AqMbptT01EymHE3QsJN6UzdY/bK2XleK2PaOU7E
K6kHfjtZzxZt5Yujjyqw8FpDgqnJQe5M3BqJcKd5D9BQoceczuQjNOn3ptON30pvJOGYt96DJRo0
DzwNDN6WWYRGmojPWM/ink3wGDZtnVBZdXbs+gQTBFDDZHszsfl9UqCEGrgCkyduZpMjNDqaTxgU
Ku/9NMkiVRynTp4a4Ca9NPLKCADfQzqW0QgyLy0c0yTixLvP09p+xKuBTJaJJtIxlfGcga4trDS9
uTe83jkD6Z/+g4fS2zl+3u6bfJj2jfLonvdVC/ijPoRiwPMoSU1DIIXcf1TlUsje5WZgCqlFtt2O
Oyvxyj1qSPTZLbT0WBpduet6fUtGae16ocI3T4GDvgwI38vzwVLbogIZZwwC2aAxnj3vkfHvRfFy
+8BvmVkEoImqp9FSMNMbTeCYz5b7NMLFGmm2cbNWnkQfcMyZRACYOKQ/l9+DeUzuZlSYcQ56NFWz
QyWNo/Awd1JNdSAS53D7w9YcIHQCwQ4O/Tzo1i9eRKj40trhlomR6S4aHfrU5vlGrXStrTbrdYLU
HZKueOkXNjAo1naybo1YUeK8JKOf7tyq0l/LsRmiSpDiCwT+SKQLW7z0mkpPXJgqzE2ZRIwhBGoy
2rzyWvcfMd1DX28vwNqCYyzXR3kdQRZenssFb6beSod8MuLMKg7UZ16km/LRTJoxyAW775rNksHa
koNIDcxNANTNU86XFj0GXJ/WIL8lHM1i92dWmOHHvwkjdFBghHY8IJaLR5S5fmdTaAPH2hjn1Xcj
9UKBlulk38lhiwx1DcIFxZl/jS0ikWbgo0Lb1oQgAFS3NAVyea02E3yZYwIXr/S903F+rHIlUNUC
msuwoON2+4PXlhR9rHl6zgD0cvke9cQWLDUrC2CX+h9p9Z9ktcXTsHZOAEIClzPmH8Hov9i1qWbG
CIlyE3lGclReJHT3WPFX1Zw1fQuasb6m6Mchm0Z1Ewwel0ek6hUIdUpmxcLsdgiSXzC6s8fg5QE9
w6Mh+085+HltwtIQneoNV7c2ewqzaMKDaxIpvbPY0LFrC0IrRLBWXTQQHbHvu8w7mHjkc9AtT23h
BEYhgDz1tDdzdEiQ+ekBidYYsHka4fbOri8F8GzofGBc+UpW0cykzCY8rTEp7hp0uxMHbjD9CRRq
lIBnzTSKKBOPVP952+6aw7dRQsYMLgboQb1wuQNGVfi2BixTTHJJgoEy+9ApA3w5uoYhW6/bopKY
j88y/kDOACJHGwUpXKdLezVzp4ZPpomilxNlUNlgqR72xe72V61ZAWodLF3o+F5PwKlUMHNMmBN3
2U/oKYWgu4qMaeNJmZ+o5adAx3S+JCaA3culc0WTZoA5OnGWv2Zil7U7cIkW+RDSEay8oos8oBlu
f9fabqF7qGOiAS786tXEC0bH0e/xXTqyb1qjZp5Zx2nI3zS73HjO1nzNO1vLJiYwCblCpu7EhW6A
TYnuAFW//TV/b9hyBcGAMddZweWBLO/yMLSjW5fMm1AcGjj51HF3CEbgcp3A1CYpIMwjf6W94Mcp
0aeAKZKGdMjvCudxsGxwBwzQYAhJzZwnKNdistHsEztEHtLUQaWMPHZ6Zn1qUYfcYTYQ9RCq2l3R
W00XJAYibTy55JfS3ew0ZT1OolIF3auRkG9CxyR0ynwVOraqdr1Vm8+iz/sgNUUzBG6VPPnwDkKK
ME0PWncoXV3+ycDvfzYn+tt0mvRLxg2+c/oRLPUCsqVeqcp7BA1FMEzVsDfHqQ98vF1HPcnLjTu9
dvoxuA5oPoIRFM4Xd4zl0h9qc0RZakqdoDTHEigiFelWtnED1o4jHiGCEvYsM798KzSBYM1BhT72
MXj2bJVQV+iHJP8xpWn6UjfTf5g4QFcFTwX+w0jaMmnG6LKjDBsSIqC4gN505zW7YWiqjRxp7avA
+Ti3OzCjdFVyQAwFWnpAPGItxcCuZmePmAI46Kl8QLU+un0FVm2hQonQHk8R/O/lDbBGBbYZ1DBj
rfeaEMUIdkeNpDlMZY9KnAlCzfNtg2tnA9AvUGAb+ISrQkDeG8PI7dEBtM+LmlYDLIGcchAG3zYz
39zLm22g6A9IF6LgmfB+8V2GNnZDWWIkobRS9+RLNGkytG/VBPx12XnjPR0HGTVicHa3Da+A+2AZ
bQdUVvADrlykQ8oaKPjcQcG5P1S6HQ61FiSNi9es7R4Y5G1wM/QAnBJ+aPT8pzZ9nDQPlnFCUDZw
56Lf8knVLU3mA7FjvREnC69rAAm6fcPZ56T+sO475tZnVmQTLR5gdJb8qBhJzmyWob8zWkM4S5/n
qbH3py3N5+un7sKMvyi4UKZjgmkSNpCnZeceaidhYIM1+Jcx42acUrNALbjs6GmqhPrH5WP2urGt
1+cWvwCRNCIVzKNdR74sr//fyFtivsjuC0abAAvECFBAUhYypUKo/wYUhYMcj29v7CXJgqd8i9d4
5VgDrYzJBscDatNZjjZUtQO6KBecTRQvT2n9nI7ad3A4QnEKDCX9Vo688s2YxQSMBIcIhE1Ld6c1
3CnNovYx15NEIjlwT+yHRNu4qvNxXFxVPBYQp5tzYwyALq6q13FMpXqSnT3anzCxHNpGTMszoqtQ
n/Yb2zj/sVvGFjG3MQy2ZnQdO8vqF1Y6aAE5sOpHqtI7gsZdWqK61isxV5CCtve3hg3XvAOwX1hM
kOmgvrtU6RntnFWigySQXu+d5NX0HpwaWOrjTDnTZSdh7xz6aG+Rzq8u8Vy8NlF4w7s8b/S72igE
lixpQs/lnGuPPZnChL+A3P6og1ZmTDewMyuHBtcDCCrQstvXyKOmQbmZjh42EMBmo4NoR4c37O32
Pq4ZQTl0jtpAC4cW9uUHCeo0KsfUzRlQqigfXj3MwSFsu21kbdXeG5nfznerVnsMkvbKLsGiJcOq
+N2OPgKwXzQ/EG/je1bPxXtbC5+tKx9SaxS2vKlGo0vfaahRYvY8UOC3zqTad578YaZ1lPoq1ko0
qP5v37qIhF3gbn07J+VZtTQsIBPRdA+iOaT10c437uB1yAFadtv2XGi64Bosn4ySAnVgDlYJNheU
UK2nxg0HY++QDTPX6cOFmeWTwUqjMvDs44hkZuDnddCZGwnK6iGE1Buo+tGUv0olqallLKtNrNn4
vbPAWeT9NPWNvsmKDYxUYhJx7hPOZi7PoNXWFaYBy/LccxG6YN/i04uffRhYMMto/mtkcZuAV9V1
QDHKc1U9FfT3aN5VW92ZtQMOGyh1gI4OMl1L0HlTgr+3qAW2A+mPI79VyV2X3nNkJpL8JO5bpx81
PdKz3e1zvfJg4rlEIIb+CcLbJatA5wnaJgo01sg9THVy7VM7/Gh8EVHge9tpI/FZCVNgbQ6kZyUZ
6Etd7hYqqS0rXSwkWN2PBv9u5198jA6L/rfDv5b5HU/+y/F4Z3Cxc6PyejTJ8/IMCuqdED/a9sSh
bHh7DdfOIKqbDjq5cyBAFn6w8MXcjuyLszN+7bM3rfrjdRvNuy0TC/dDWkxsgvGvOE/tLvUN8HWf
OvofwpmZRwSJ1Uxchdbn5e5YRBkMWUl95l67N5QeCe++NruN1Vpxb3BtoMQCr9M8WrM4A72WCICI
2wZSrn1k2ccC/ZiG/oYQyu1dWbXjg3sZNUSMKS+j/Ewb6rHiKIvafhN0yg88KiOeqqDVvt22tLI5
GBaCgwPSD/OUSxCu5XQsT6TenGteRCL/QVGK7Li5sW4rBUjIfL0zs1i4euSml3UDPsgQUZbnKJpV
QBP2YWrtCiWPIEkNhtoK1MeVPC4NLy6RajTobIBJ/VxORTiQJ2abATdP/2ERbWjxgG5wjsJm1/Eu
mHBrJyXVhO1q+vGup8NhGl+TZsORr7x50FrEFC8qdLPCyyKKgGSy5Y8uzt5QqJPvlBEanBvh3ZaJ
xU2FN7Uk9WECiru/gI78baJy9eGlQuVjrpyagMZcjcdN1JTME1l9Vnl5bFr2ZKp6b3tbQfHfZGmR
C1zYWex7WZqo1eEFh4p0oe7QKvzd9K4LhhZmPRQuNU4TaMhDq6PuTjlDEhSJ6z12tvvH6nXnXKe6
cwQ7dv86pUUV5BoHsUtt57uBuH80kUsMbCsnanTR39sTK0+Nnf7JJXKLydZeSF3bYWtBGaMdvS+0
7+GNXPvzpOfWQatd/whuzeRlqnTz0Uuz8ottcBqS1gfhvqNQkVcmVMllzUO3TpLAaHQa5ob0Q+5P
1TEjvNnXGfRn29Szj4rVE3rKzhiitpkeTQBLIsmdCqPKNHup8qI9TQzSbdlg2F98G1LXQJO5L6V0
2wMEduTXvuYyTAiRuzRrfPyrr3/KMLN47xkCc5mekX719ZSgHw1u18BGXwgNvvn/prld7iq6y6o7
0E4Ud0D5O0Dp+hAKqWx+V5Q1cFyY1Q9GN9cDZzS1g9Sddmc1mgwVNwEHL2vAAqW9JSa2Ettf7P3s
895dR5LyfPI59r7O//B0B/WaQMdokRhOmb/17qzEIMiF/vLL4GZeVYRStzX0Ok/E2WzNkKhzrX21
pjwAdumU+w/GFkx05YaisIbGGZiUVpDSwrehP2Db1Tlv3Cg36FPebeEO102gRAnoiwuE8mL12FSC
hMQtxHmop35P7Vzbdzz3ott+YOWFAy01qGvAnYnq0rIwkFFDk7rEKGDadk5E3Qp6lh1UIKpEe0AK
sWFt7USA7AO4FKDkwAS++CYbN5ZCYAXWoLU0mccCVJOdfk5YHkIecMPFrRsD7hpFHAycLQH6NuVW
WzalOPP6VJavDqKQ1EdTt26C1tuctZ8Dm6WjQy3wf63N2/nusGvemEJxBdYGAEmyZApSLeq8N68+
p+Rzzd5SEJL27Mft3Vs79WiwATEC3Dyo4hZlHSMbANkZ/Opsc5Aw9KdGsiCxtbAbj3Q8MNKEt+2t
RCmozUEDfn7/Zurvy49UielOhkr4uZ3SnaYeRtDwm1vN6Q0jS+BXlzad1EYYyVr93k7z06AZj3Uy
fRydB5DEvx+zZEcw6m6sQOFdnd3qrS8+tdMY1MiOtlgD7TmmWp4MZCyI7VEnn4kDF4uWpamG56U6
M3tyj4kNZcUaNf+Q1yD2d6xRO0wO1SITTKvobtU0AF8CC0ZKjLuONN057xg9Wp2kDwzsbaHM9Ol+
BGvqbgL/xnPHrDwchWWHVOmotkOOMjLTrgwrqHi8jp3jHzgdpsCsazwBtfghOvqnlzw/DKMvd5ru
sSitvTRsfKeOdAeUR0KhtIvipwcaUZOHBnKxwDCHs510KuC88YKW9dnGvPoKKdMM8gOZI4D3qFos
/Z0oUpYapcvPQOAB88VodhCKgiqaEuB1x0QNT0ZRebta6m95XzCwcJOznuVlNAvYBgbn2gm4nCxi
3Pus23YRWTLNIw3zoPd9Kl/dstoq6KwQbFz+5kXWZpisdQzm8DPQPgcuta9+l90ntfHV1+i+sfqQ
Nyrw7fEInMxDngBmNm3FvGvPxPtlW54uPylaKGLwsz69adqdBYHuj995JCXgZkS+dQ3OJb7HOoHQ
6FzVPHKmR8GepfPx+TT86XdGFgtZSeV5QInwMxu+5/IEIq6drB/srNoDXbTxQSuYkEtjiyXzfKab
PmgWz7b63mr3oOIJC+0LH+c46bXyP+lOtW/tf3qw92L4KE/3txd0dceAycabCwZGTD5d+oNpqjxb
egT+zX0t+jff3UhQ1t49dC7QQcXEMfrDi0fBz8oU/CX4+8L71E/3CYjn8uoLdCDGnm0s5dr7A+Q8
+lOI3ME8tVhJW5oWtwu8P+5ctq3SaNRf0uGuVb+q7sic7xsLt9JYwIQTOB5BUYpZwaUnrSdaAD2L
jSuTrg/IIMw+zKEPdsRvgzbDCABB5mDiZOI824+W10YIFQcIq48EEwxaefQ1zwhAR0D33sCyOwLB
wX3heGUIXHoZapmws0DqtXhphTN8NgheuTz33acWzPzPelu/YLykAFNO99NRpXxhJXVfOIFkCdLq
8TQa1A2p0/IalL5eFcnUH341NO9CrtfJQZEEIt5dXwWNmPgLM4f249ARxACYR4YuB8JSVMkujxZ6
0KQzNVmfYSrE9K7ir63/mtjVxr5fH2GcXUB7MGyGvQAF4aWdiuL9qkhJz3b5T8pY4KcfzuQvDSzO
8Ogq0vgpp2dFvxLxT980ob4FLFwZCJ6NgMYB08CARy2RDSpXmdBqLUMA0CMzQUOqONbkMecnmbwy
pKUddFP97zL7I8lvzf/D6TGT+6JpNxzCHDVdBggzFhxiLbisHiLIxS0avJJPHVh/zkPG93WnBwUU
Dzznh7R30j0TPS6r59s3aXanVxbRdUTHESywqNpe7p+sAMJuBwsW9TtvQt8l6AcQQX37sBV0G20d
/2FqCAOKl1Z0O9EL5B2IEQcLkO57P//sDkcm641A/9oLQb/znZ1F6G1YmtfzWa2s1L6jPBNq/tn0
q4j4FAHPd7PaiFSu/euluUUSY3rpaPopzOnWN5bHSXZQ7A0ksLmlNq7ZdSQ8zxUjXyfAo1zjmY2u
oRrnI7DGKdnLwnkGy+1Rq7aIGK8/CGbQGcYkM9DacOOX+yRyR5+mojMgEcGPCesOWiN+G6B6HsCz
V7dy47ivfhVoH9FfB2j4KrGdxKiYgk5RzLT+zqFJ4HE90PVftw/f9aFA/g0mGMxNw0FdXW7HqkGq
keHyNNl4n9fDc+s2JV6G6deQOPd8mj572dbLe32tYBP00vNezQD0xYHPst7HgEGpxzoTWTAVDLLI
7m+rHo6NVWylL9c+GMZm5kVUIUCjsbxdUCVSqWqkHvPxS8LeGFBgt1dwbZ/eG1hcq4oanpgoDHjq
MMxa3BqowLdE6daNILp0bXB1oVt/efZML2cT6Xw9VjaP6qkLJ+3ZbqP/8CXoF0ChAZXbK1yJ45q1
BXJePc4oJQHo/cgBqAEMxYLhYuNwr+7KHH0BMwq1leUIB3oWZjrVHo6dLj5nefXZMcqtV/6vitel
+8bWA4yHqhBQHVftD0sfhgLsnvgekqcgT4GTy/SHum5fNfBXuMZkh2nT/sGQhQiyjB57Uh3RMQla
9ONILXa3V3ftk2csM5ACcPXYxMst1JVye5k4RpxbGTt6o8OiWrhbPEgrudbM3Q5XiFIHOjLL2kOm
OXmaWVSPKZS5jc+cFIcMsFzzyaTVwwyAcLok6ssxrKZP/bDRhl5zkYAkQUYXLCnge1m4SBSfK1Ea
0xQXIwRWAnSrm9DRCvllhHve96bOT46l+o2XZs2fgFHWmOe4dHDILcotHNXmVhq4gQMH8wLGAKZH
p0XMW3WOvEOILzcotNbsgYdBR9YAbCRi3sudpAo0ik3a6nFrkAPrvGPLTyXZ58nx4yfmvZ3FpVeY
SHMqVc/flXybiuYIauUvt02sbRhApLja9sxOsIzt6iIhk2+oCRDI6uBk+aOjJ6BM7sfH0nTuMRVd
bLzVq2v3zuD87+/qf2Vm5JmnwyBvvzn9HbjbI6FeevvjjWI4KpT60GKdwbHLMWMqKE2daT4Tgwgx
tCgwnZ0XP2+v3opXfm9kyToElF/j5hmMVIMxYn7b3gnmSsyKbcEo1w3NioUugEwAwV2uWk7GpGDz
I+Z3x1b7nXT3zfBy+1tWNgbhEyhUEEaBqnh5qCsDKjKaZk4YHnps2m+gaSkyB2jC59tmVr4EAM25
xAc43+wNL7+khcCEaok9xRYE9ygbHrsx2dXNlgD7mhloeeEZ+yvtvWTPIppfpJmXIycQ2V5r+piB
QRbQ+Y0bumoGToeA3grrtpzcU4OLgrYcsGi9eVBavy9E9w0c6RvQijWnTmwM3wL5APYSVEQuVw3M
OUVDeIpb4/tJkJiaCq2SnpBh74vW6gJwEx55apyImCB5X/1qTL8NZJ5+vr15K94CPwO7h8YRZi+X
jnYkmUI5JZ/iEjxhQ5k9aQ77InPy1Uoy5GDq221zK0AdDNWDJRzPONgrrriveoCTE4C/p9gZcnM/
CSP/LRu/P1J0/aKsHvud8qcyhEpo+a2RGCesEntAU8bFkNTtn7J2OxD5o18OhwIy1sUGpGAI1rX5
l8wUqQ0IalTiYyqiCN08vm1pBXuAj4ZW/F/c9Dyyc7nXykEbuC2dKTZJJR+ztPhaaCOkQaZCZoeS
ABcFfVRypzd2G3aY2I2k5m4JMK3EKmhdIDgDdhL0v8vZOqiJC5dJY4rHNttZnjh31pbk0uqKvjMx
/4R3DwEfcs5bC0LOCC4DMkLQXYuatACH9FYhcyXFmbHvGBQCDGYmALq05OeIunqTqtgoBUpg32mp
72rjM0tTTEg/G/359gaumMMGYuMwnKzjeZj//f2HWS3ms3mHmKtuD43ZYIC3j3zvxXR6sI3UYW+m
0W2LK7uFUBpIcGPmoEBQdWmx6AXEFxxwRvLpd4GyAbW26s6rFmZ2RUSvyBSXQCKDg/LQ45UbT+Vb
q/3xxccjqlmb43///uIwiFoaJPM5SJa9Phz0XQuOFki4CvVhxAgS6lndEXAoY0bAXK5UnUiT2x4o
PPXO+5ox8+gm8sftzVh5Ei5MLE5brkwdMoIaeOp8963ui33Ke4W+zHj8sB04I1Bm4H9oMS5rygSj
0bztHRwzgepuXodZ82D1Lx81AmJeoEkJetFwv0u3NxFoEoFU3ohbwD1RotpVZnFIM7KxLdfvCsyA
Fgnyn4CqAa94uS0eisFVY2CcWI1QdtL2xD0z46ErDqb+evuDrr3OpaXFQcs6ohdVA0va+Nmv75iJ
uVZ6rsqP19ou7SycuCC5xqrSN2ODDKFtfZJ1GYgOkykcohNQ1th9/LMQ7szuDQi8K1iH5wPQU4LI
OobkO/Q7MmhJPfauEZjTRvh27QjQLfnX0BK3WClRevpsKPHM3Si/NyjD3v6UtbOAcso8fjtzUC5D
nQGAIUxTYaZFQMlpsos8MPPhp+iKPe2Ln+Y0fLttb+WLZtzDX5iKhZGaxcuu1eDukcY4xu7g/i4J
O0l3iwzh2iXMRAiI3JH+42Vfmkhs1RrSqlCCSn96GUe1NeqLw+3PWAkbQGKCdB9MMHPYu3RtZWkl
peyRWAnxqBy1L9BF0TmBFvMplY9pdVf27CSqDzvumToFXHqYzAE3p7c45+iGetloImtoCz/Mpv7X
UNs7ndvfMU64ERitrSIY+jByhDLYNaMEFHCYAQETxNr+kfd/BuNJy77cXsSVs4Ad+tfE7D3ePd05
aLxQrKgRZndaVAzqsW2LjY7NqgmUolD/RD/hivC81phRFxpFSJv30I+tuidTHzZszO/9Zd0LmwKW
HmgjIF3Aobv8DIDtrGls8Rna4IPOt/zEai8krP9eYnYKBDN9QNt6wzHMf3NhExXxmQ8QjRITYquX
NgVaxWbjaF0MdW4oZ0KoIzeqgHfqqc7NJy+tSVAYdgCyjY027sqCYvAGKGpklJjwvWp2jllTZZJL
uD5gDLMkBF/B7VOxkoaA5tNCSxWTIgAFL6PhStdQ1NIyGVvA5Mlqr7fkUdeOTYc5relodFkEAv1D
6k17f9zq5a4tKxwhQcEQud8S76wsYDx9t5TxRIBfmbGdZf3x3Abbhg8EWR4YF64ox6GUDA3qAjly
zbx9h1NpSHKyUi+ayo1DsuLb0eBCFgVyXTT0l/ljCpjqwBjv46F9nkUdCvEj1RD9J+meirfbu7bi
LkBjgUok6tkzXHzh122bEZt32DQzc49k7KqQ5dVv8HZsON41OxiiAyAHF26Ws7w8+ENBWc/bVsZS
lfGY0nNSN8+ut9XjWrtfYNE3HRAeGki9l59T0dIYaCJjncdV/o/df02tkyEfhBN6+XeX72+v3nxd
l9cZe4QKCiJ+IB6XEZlmNRxQZAlN4TzgGYhtf7EJJYWteGwFZDKTWv9raL7e71yuP8x0hO1siD1Z
UKO1+fgwTcnRIuK1tmSgp90nu6j2DNid0C5/58D2YhPC25+7UmDBzwA7z6xyN+MC5pP77me0uvCm
TocX4SZmILvucaAc+b0eNg5BO6eLOsa+6nrx0PYcWm96e6Se9XL7R6yuOS4hMjmgTK8iHzEYflPJ
HCdW2gErj15/dl0MJ21hWf8e/avNBU0Qbgfo7K/ikR4kcaOW4Go4g4uhS35fqfFFQD2zLcDooCsS
sdyOKP/qdenPEWRnlcNcxJI8bHTvFyYKIrMan6SXPrlGcRBW+cllxq7Vt+ATa1dr5uqdW3cYdV6+
Y5KnKMZQLEhJjlX9UABB4RVbheKV9wN0AygvOTjqeJTnH/Fu5ycQcyYOL/6HtCvbbRxJtl9EgPvy
SlKSZats2SyXy/OSqG24r8kt8+vvoWdul5QilJCnHxoNGM1QbpGRESfOYcc6T4MWATtKCNfXdeXo
LrLquEDQsLKQi59bQL943KjtNKNX0ggcQGpZ+9yzX4b1NVF/EvbgttF1g6tDOjEo3MVxU3uQkUBI
2yoHheq+KxMmWvHjiJLQ7AosGgI/kZo31nu3dlp1PBpd9l3h3rbnPcjggPnPa4qmZSuRPHZXjsap
wY/g92SRTDPN+7TTRmi3oMF83gL+CQqTSL2992sJ//4Z2EckcGJnrnN0rBSwk7veF5W5910Cxmuv
215fINlw9PMd0WmTXlUTH6EvnPuD/mh3X6vxfXY2182snB9UcW3gV5aEPgDy52ZqcOEAuDvMRxMa
5lSf/QIZLyq5Z9c2G9Lf1iKIYtmgmzg3Ypvsv5utAvKY5i91fXtyAE2aqJmC6XcFel+5vaW4ST0d
bQs0MWYaxDbzc+dF5ZDeGCSjWZsykH0hPgF2Dkyry1k+2QATGBFNG3wcx4G/Nzk4Gg8geri+Kmvu
4MSE2AyMkiiat91xOnKa7gBsnHtgLoKufiiag22n6CuTbIO13XZqUAgdusrUaM5h0B5/lMXDlB7q
9r3QJHH4+syhLgAiKyTWRJlSiMqZFUfJ/aigeYBVKCImS1errKVxdfZQ4sUbA9jQi26Fskkh9BF3
07Ht1OkBzUrtFxzpIiAQtH5wZhA1lIM63jmUeXdJziyJI1obJeIEKHZDSA8Ay2WuT/YHrYELQglG
PWr1O4O2reZFHkqY13fI2lt+oSsAd8GC/rlgwnHJxEjDBw3v0LvYan3QoFbDgRW/GFTuavuH6Va+
k8qSvGtjQxu8Cq4f/PviJVUbCbMLnavHHoDMAAe7eJxtc3zijaJIRvjxbhFCkAWZgZYTwKUB5lt+
y+k8Kqj6qDNSIu7ItpQ+peoznt7bGhzDVhf2Gg/QkuIbE/U7tMAo6tZR720F7F6bCqw5pvazmSBQ
/UsdUHbP920r02PU1vYZOn4wH4ua5sWbz208VnUGavzc3JHeCWqiPRkgzkJ8CrT6wUx3Ng1R5QRg
9odl7vP2OSdFYM7wsMYz1MLsNgmbQsZ8vqLz6oErDscLL9IValzqVCR3C1VdwmWzPHip66NbXVWm
57L+qVTZMxrjWrTTlc5hBpVI/ZMnJaoro9/wbkcM734Al5jSxRs3e5qG7NmlWhDTSeIL1pcX07ck
dNHEJD6+aF6RsdKwvC26zt3EZ/xR7V942241RJGNi8cY2XTmntBfZnUojfumOiYzyISLCux+3aYr
7MByZgCyic8VjCp7vn7EVvY6ykGIx5YUCQoay612sv9I507gxHNRfaLQ1WO1Hh/iymg3dsVkudmV
bAweFqj546WOFIL4tMjiUbE6iiVrFNocclqy7ZyN7N5iIw1AJES/uvnQvHSKp+yvD3LV8gfiHM9f
pFKXPX4ySEvPLS1Dieo4uXo42Co0DR4pe6y6eDsB/sk7yam+uGiWZidQMGFnoncdm//cHuOKOam5
hhxQbaH9c8gTH4WwIbA4Se8AgJd1zV4somBPdMZgs6KTN/XHaSE7RhueX6nJlwIPVcnALuLdxdCS
3cLDDMdPxIsXrg7c5zQPR60d7YDasfuARLLhu0r6qo9opwe0V1YTWRmcgacgRHPwMMGcCotHbaNA
8z7vjg5PIITdFi9Vw7XA8Ij2/fo2WVm2hTULsiQIE6FPLISJbmmjGpZWsETsHxW1n9BUuydTsRmL
QUbaujIqE3AJFKxwUaI+KoyqSrnmxK3VHkvzuR7Q7bxXna/XhyMxIb4VgDByQGwEE5pyT+PYb7XH
SYYAW7UBokvwaiKHi2vsfKeXSGUmaUuaI03B0zha5bhptKJ4LAl3bt97yBUDaYZOUMyauDolafB4
tLPu6I2lVfp1r82gk291NFojhqv7pLizB55K8vqXCZEPt7j0RyCd611IgoKCfEiNuOkA9bjv2bEh
D43z5GivtH4ykevqv+fpE2n3pYx9yMTMnQUGi10dYQEgW9iN4puFD8XEFL3ujujcy/eZ4vAAFBeK
5El+GWFZGhoaPgRfccIuOnJap5znyeb1MR76r4Wmv426FoAVOiRFHqLaAYLZoQm11mKBl6iSF8Dl
7tE/OIWRc0W1HgfvfPdoZHTyWZ1KKDmNYa7GQKGqfj9INs7lTJ5ZEc+BaZQ1eAGg1ORV6uuEVybh
ss715YeeL9a5CeEYJJaNNoxJK492CT74lwE89MAL78zhyxD/q0mOzs0FGiwVQAIIT/E2A0GbkJbs
stq0DSUvj7MWdrrj80T2vrh09ecWllk9uTNLfRxRqivLIzSRt3OBTVEmd03m7DSbHBgrX647q5VF
AmXh0leAqjdiXsH3JulgQxyKlce+BqOIkQe5JkttLnMiLBKgwIh1IJSDZiTx8lJJ7U7ZPGNEOXmY
vfR7zMsDsYYwL9UHpUcXtF3sTG24TzRlo/E5mFsoR9m9JOK6CEawdKc/Q5hYw6moV0Mb8MitMQ/S
dH6Ka7ahdb9z0IgCpMGftOPv12f3snXpw6iF680B49IFUrdOTOoqdCxBfwtpSK+4S2h6QBPettOz
BxBwbqwRjKYJ8zXQMBmUB/mcIbObgVJCDdQu37TAl0l8z8rp10CTBNol8JyiuUg4/cPgUZvranGE
+LBvtkc0uYVQJJZYWTmasLLw8YAVDDR/wsbqnVqZmOMUxyo9MBfdjU9J9pJUYP7tcr+fXrqbdbyX
qUZwBE6/BTcmFigAelF4OWblsauenJGC4nQL7hA/Tb50C7dho+LZkd9dX9/VqcS5UdFyC7ycCL9U
lJqPWQ93YLR3Q7FhGpg3ieQtI7EhIh7iuhjK3sa4kkVhHsKlLP1XymW8HCtWUCBdZGUBfVhed+du
x+VIeNilUx3j6m1u3/LyNddfb56sMxPLTzjxbP3CN6t2MJHoB9DK35nWDyUbJN7mMpYESPJkHEJI
Xo96pqGlqDr22luvljujBMlzwoI4l3QafLh6wa2dWVr8zclwzNQ2eF5Z1dHmQ5Dnv52i9Bsr8Umy
hb7kxil+Oi0e6ZUZuFO7q2zo2Ze7aiIBr5/AwRsUuPPVg1py31YOLQd1Y/0OUsNgGh3f8/I7lkNh
UW/9mf4pqr0OQZa0/wpWhy33Nmhz9T39D/RR/Cp/KyhDY2uFt2PYOloYg80Lil071/qtjt9yUPHk
2QtTf854n/S1jhrDq5d8UTXZzbVyleAo4AwuaXnUGoT1TcdZJ0VZNUvW39brDbUyyXFbt7B0v+mI
4S9KqrUFqSHbypujrs2QggKqzdtc36Mrl8TyLP/HgjAG1baG2dRhAax9D3h2+THZ4Xr0oUivKNPG
G35+wh56c6G2gAcJBKHON5GWq4Wi6noNNEYZNHEBOvOjam+biYS68hDfDNQEezVcP/A5yMZDX1aI
lyw8TMx+IvVx5saDSd+LUsZCvrpESMOjgwsk8gBQnQ+oZ2oPfo0am8D6bhY/61wSr6ycbwvdZ8tj
BLxeF/lPoxg41Lx1LBB60OrhJdW/FS2SSbKOeZkdYWHMCTFLSjTYwcFKnWHXDg/EfeSZ5J2zbCjB
i2A8IIbHcuA2/pCIOvEiWpkaXlxjPKAA3zYlD8EtuB+pK7mNZWaEfV3xpnRTkF0dFbJzG0h0VWGf
8U8YwRiWSBJXIfbA+dovfVkqNb3m6FZdOHpop+/7XZel2+tnZpl6ccpQIUfjng4dMFDDnJsBySNx
zTxtj8Ru/Hx4chPQ/t13DGTJsqf82i6wYAX9e8ieXfSyOTYxcmIV7ZG5ENrVwcRYoaiQjd4e5A2S
+HTt5KAnBYGyBdaEC8g7s7N2NOO8Pbr9qwr/bhmfmLdTA8sPONlqPIFKGydZC0y9Errjg5a9m9DJ
af80xu72FbLQNbzgQZdmDWEjtGRkZcyS9hgbSKL3k3qXFiQEzxiS2fqDx5Ov1+2tLpMD+Q+k/BC/
iNlexU4KtR6rFnJKvyr1l6bWeM3+1OJf181cXA5oGFqkCHQNSVTAnoVD1PaAFlmgbT1yzT04leZD
WIySIprIsEsK5SEzXEk0g7qfuNlhEzEZEhJg8EU1QIjLCndgvMH4jnqGBkats7WgpmDSrG2n3LVj
bG+UooqDZCDVnjAHdEKsq9/ckowPUzaBVmfg3j201tKtWcY8HBG2BFWOzg3DK7It+Ap7YCpG/NUb
A3uunNCkxVseT1AASmwFzRDuCPlPxYBgRaZHY+PEG8ppj+bcbtqga669L+yMB3Ovjf4wMw3sGaPt
8z6pDkjHKhs9TYfHPiud9wJX3SaDzCbrez1IsAGbfEtB50Hd3u+KqJ4P2pS/dLWzf0s2PLH3rtMG
xYuyV4rp2Vb0fTrqxQaa63zT8BFQDE1tfAd4rmDQrTJI1abwOTxJmCf4vfMMUqEUiKXALaCQOtMB
dPQNU31dx6M6KWvqo3fK2GVocg9GPr0aitKHSmsAfOLRZktHPmBEsR6kfWcFLbB5Oz2Lv+YVt7ep
wl10d1IoMg1kClQt/uP0xRy2rCo2St1XflMaCiqBCfH7lHRbZQS3uj7jD9agZCFNWO0zozP8pgHN
2WwDbVOr3h9wKFV+WzJzi+40qFm5ZrKfMgQfXUzM0MgN3UcLARRmC43tmqnotqrJEj/RUz2YrSQN
1BHqGEqbWmjW58VdM3DiGxZGmNmI/HK7KMIKP/m75VjJ/VCOUNMcvGGbGobyBNgXXhfE5cAZpVni
K6k976jXdxt1tscHjyYNjpZt+FnGzbuMdXSD3CTQKnWRpUfaGr/YbKnvKJf3+zaD9E4yQWxyxitR
EgZeYrZwKOAoHaT5cd4vcnRjCy0kfbbzo8Pavds/6KgnxIe0TgNQf6h1taXdd6t7nbJDOTzYsyz5
euGpF0SfgQI90HCQeRALKkhnVPNI9fJInONgpP6IZu7rnubCoZ1b+ODgOnHVs1v3RW8gVxHr9wl4
Ltsk8VPVCGsIUF23dBEYCJYEV02ZMc5GirEkCkdzhb0xrRpPExnIaXVAaOgCczdSuRcKqyqesBBk
RDYgA8BAr39080ut/h5kzZ2rK4PyJJy0ay9ImvMrziQxpRz87cchjrLqEWOXLMwHx8tZ8IH/RwMT
DZrj4JSB0Di3wNGYRkZIlRwT2h2sufWh1/3cjO/Usg+WZflZrTw3tvHgZI+NswOl6q4n/Qtrd6oK
3TDUNBDw+aWdwfmQL2XnhRkFzRyejVUCsecm9TnLwwlsAbmt+u78PpS/J031J3MOOG626r4Z483g
Fj649uL8MZ4s3K2Fb5KvMWrQpH3SE8s36S4FiWdjWi/aTCWn7yL8WmZgQdq4QDtDdFU/n4GKFciT
ZXN1pM1vo+8DoE83hP+M0Ywpldhb252ntoT1dPq4hVeakJUYDvqg+gzemGWyNb28Ys8GJFzriWJC
9amGEWq9OUVEHUkScG1Tng5iORsnh1nttRQ3LL6Pvkp/SH9489fbz/CpASEgLqrZ7gaGPTk4JGj6
BlVINaTKz+tWLhU1zxf+A7FwMo7WKwc06AP+m3WquclNBXy9OA64VV1j49p09JEXgB6fo5ZIYyoW
dF5xQdeA8W6AT/7R5uUvLXG/g5RZtoKr22ShewAiASyHIgS/NBu3cTxMQEweefncGO+dfmsWbhk8
XBeSjOBru4jOy5ongwmmK/TxI6FEGt/0el+rZVDN1b0CwgDcKng+o1h/vlf61hxyR8mqY+omm2be
G3YlCSn1NVeMDMc/JoTzS4cYT5AhrY54ztgh7Wy2d6lp+p2OChAonJOdATqyqVKyoOfN9AUKwOWd
xSYa6lkHzWWWuT7Xkn85OYDI3ELzX0sTkFEWMWh7UrBzsXZONwhb7Y0zAZE5u4SFzmQOvufCrxHN
yT9zgE9GJMTIM2SXUlgHLh2p5Yk+DVSW61vzEOiwR5b3I5EvHDBnzIs5B3D2mFk/egaF5Xqv6oVk
YdaX/h8jYrlsBGcoRYUM9Qkt15AThOJPbI4SI5dl1WUfgxcdQMlFuVDsFqjyemoZVcpjTuqHtCRh
bvINN7KXstVCay42UHC9z4nqBDqfN4mNd4BZb657ktXjevIbhE3uGEM/kAaqVUX7ZCcZUuavEyrL
142sTqeHtpxFL9xA69v5SSIx4CXMrqqjRfC6wW1oWDfLhC9zeWJCcOxmketKPnbVUUVwP4OWkjj3
OLySgazO1okVIRMFfo+xb0YMBDqCAYTLgjH1oLG9vT5dq17hxIqwxT3e9VDfriuwVL3lHqAX5r1X
f80TyV0oMSMWMyq3hEuBnPgR7BiPc637PM58U/85G5K8mmT5RYAEdr7STibG0xkEs5Uiw678uj5l
koWxBEeaEuAyaIOxdFqzGXPrLutSNC64Eu6NdTMQhAWqCYlpsROmhJmFgrIC4vML5zEkJL+iY/j6
UNaX5a+NZTZPrnY7n3qD8LY6jrrtZ/0XRXGCuGAbc5LVmdbX5a8l4VimvR03LMFoCH/PVOWt53hz
Xh+MzMQy2JPBxI7XMWWAiZrxCUW/5qWvHUkQvByHi2eA93cYwjOg0phXmDZsQEP3Ne6OhjNtZvMd
WY8xNQMvSwJjksDQ19YIdEIm+jiclRZrUoGDI9exo3NtR+rC19NHr9rEhYxObt0OqhHokkPRT3zd
Nt4Ue3blIhxGmmcYSpTnR0i4HppUgkJZW6eFueb/DQlz2JpKP1iNDQ+tHjqHBhWTNRauHZ0TC+Iz
mnQq+hx0WOidX6r+ZrQP3SjZCMuPFDfCqQnhLtNTrWyQ3cJ+rrdjiRC49Q4Ub9xBeQefQdAOv2/f
3AvCHdnOBbzjCpub40U6Okj2HcfxzYJItFlJGj7XnncIdNDuiQZJ9IIJ14039grYbcr6WGkgsrF2
Y/IjGfNw8H5W0By4PpjVyQNpyPKgBvGCmFDFU7XlXm2XR6izh8SIg6I5VtVPhkZaZbqTdlevbgfo
NwLhhfoEuiXPHYM5QGgttbzyWKfMr+MXVan8WsaPLjMi7Go9dT0Fna6AIbDudRzpY8GsQIOI9/Wp
W3NAiOHBimui5eWCN43oNSQ6jLI6Fizb5sgS1r8BtQLioYYyehlQq9qwnEiMrrqGE6PC5gOLYdfp
Y46St3dMWBmyOGxAKGEZMrzr6iSCgxHNgWgcuej+7DxvJOOyMXrt0aJILOzSQeJ9VscC5gAkozwQ
Z4lubjb7um9UQMcqvFmJd+ja3k/LJ9f9en2hVr0cwLgAYCMj5YhVcTVmBI2KQ3lsWu0wm+yr4jJJ
rLM6W4B2oyAGdocLOlPwRaRmrQBkNHo/1ezbBMWZ/u36KNa2G4CYIGoFahGsdkKsoyRqYbsx7jvW
q3ubTgDUe6GnfWPWv+vpNWkfrSH7xGY7NWmcn1bk8ZQ+Q1PNMY3bwwhCU5tDodPV7rs5e70+urUJ
xMWKMgs2A3oxl9GfRgzgnhuhJIsQO0Vavv1hUMNXboZD4rUANBSq+RAOw6kVjLgGZTatMYUuqZ/V
xt7HLpqUrg/kgnEUwoW4suFJgfUHFF7MH8yKxzxjSvsv7aQ96U28ZST+qhnVrsh/lDGodLNj4S0v
ce1eUb5ZxjuqHKBSB4+Y5IcsG+L0Xlx+CHAgSJeALhvEZcuUn0xpkdJamx13+EJa77lUvR99RQY/
T4npD3m2AxvPfjbNuzKLd06r/jQSYPUtbg+SwFbctx8/AwVIA/cidDZF7KFLvRbpQ/wMLR63QBnv
RmomYc+m17lJkDbNkclyQXjmG9yVgS0+3hjnc4CWRBOMv6B68hYhgfM5iEGIArW6ofvCUc7egeWl
vHdoBRFYNOc7KdkptvINqu3ul4bRe5JZ/+qM8Y8Zd7+1eXgdY2RTU49EqptCLEYv1UcCoulth9LA
BiIbL0Dn6yF68isUqHgIBup9YoFXf563tcPvDY8/wlMEDiVhMaTIu8zVbrD75T96Hz2TDy2vaz9t
nD8Q1DtYo5aF0DLLAjdOt7yxdinqi2MONmTaxls1U/eejlOuDlGpO0mgAN4Ua0MeXt82grP80ILD
XKC4gtw6mDyEC6aCZIoKTeIu2rbz9/xG7b6Pr4PIAmcQ1VuAXoUTmKBgNykNoZHBtp39BdiXXsaT
uTYAsKqAJxHdmygRCds+LhWPt0bVR2wO1SHoZbROsu8LE+RmbEpj0EpEhhEU4CMYJI+My+8Dp4rc
PvIlH3pZQvSS9RgVy0waaVvFGEMUgsLrKyy4WqzBYmDp8gND72XIx50YOnntCAPzW0/Ar9X5oywf
uGoDmBoEEPCD4G48P3fmhGydnsQ0mqodZCAKfTfJQM1C9PCfYUA+GmRU6G++CL+8eCajqcBE7YZ2
H6pxyJVNLsMYrq7GiRVhtUt9NrrBVLqoNL9nxpNXbm5fDKhSAcwAJdOVZuO8LjkqrTRiUxMqxhbF
dJ/KItW11TgxIrYba6MxU1Y4NEqaJ27tvDGk2sv1cQjviI/VQNsoqA0+OPXENwsB+9w8ZjgV6RQq
/cbqAmAQzCyckjBtJCdkfTh/bQknRJ3dpOi6so86AMd1EIRtb9V6E4cj3hsZaWf8U+OQawcIXoGu
0fR20vYMyUBsIb5qej0dAD3ro0S597wQ2BXgMK6vy9r+PVkXWziIs92iGwMkxZFrblFSpjKZOtn3
lyGeBBndMPec0BZDmN9mEqDF8RO/f2mbxHMYnG9iL5CSJegnbw0aldlbss2ab5/4PEqPEPcAAdxF
K3k3q9kwThqNzNk32kCXnIrV2Tn5vDD7ps4Nl8/4vKorm3SvDOX29t+Pohi67Ze+vYseagMhXm7Q
coi4m/lHgiL29e+vOVlEzKCOAN7isolXZdACgJToEMEF+1DW8Fig6z5NB4mdlYlCtQ0UD2BdALLU
E+ICJZvBU1H2LLLj34BDVT9uHgYwLoCmoViOu1WMQbvMZiAkceZILcJx2vJy3/PdqEgGsTJZC/Qa
T1mIEuP+Vs/PQm2qoDLvUxYN5a7mG9DUEHKfSZJDqzN1YkSIaNXcHLVJzVjU4unyWvNP3Nxng9DP
B5GOJMutuGJRRvdTHKApxSh2n1iNkyEIbo81cW+NRokhZL+WcPegWEE63piDXlz42UCEs5fNCuOt
jdVI6N0M0AKVvGtkqy14PrOftRhtU5gotE0hdzZ+4d7Bk/G3rC83du3y7Af3u2Cl1kfC1KRmEYBu
GiqCMiSv7PvLKE/8N/qGtBRgKhZpHDJgd1kh8d8rVxxW4e/vFxJ+pHBLw9E6FsV8Q7RtCxaCZnt9
O62agCQUMNxgiAL0+XwIhhuXBcCXcwROGKPZTKlva5vrJlZn6cSEMEut0c0lBZ42KrtHkLny9uV/
+74wS0ln5FYyYQjeEDhjiPNw+/cXJgYHmHBvka89nyKNNkBbTr0aadMDVZWAgo74uoWV+A9QLAAz
8LLDRhX3aW9ZAAolmRZ5dDNVd252r8f3hbn1yEYnEltrq4FHJO490KSB8FFY8DKdGDSrYz0aTBVg
/Y3dZeH10ayd7VMLwnqDsmYkwNnq0TSF8WO2nSHdJlmStV3rgCcT/IRgb764kibQ43C7NrVILUNg
hqr8Lovvro9ibZ5ABYv3EZhcAJ8X5skhxJy5lfCo1hW/zCsfHCafsIDt9CGxg57ti2tbaRIOYE4E
8gA/6TP/9+3fxxt+oUDAjYrK2/m+RfcHnk59wyJgaIkB3PAnzvXp94UZ6gvGs9ZD2GHEu14Ffley
j1ZWAEyCKgQT8EYFR7cwP1lB+WBpwxhNwB+XfsIlv3/5fSfpreWOAzcEHvPII6EPQzx1qsHQ4G22
c5SWIZRvqfmiGdH1JZCZEI5C16W5Ew8wAdnKFIwhGvAVkvMsMyF4P6DaoXHGYcJQtix9mKmvNRIT
awux4CVRUIXjwDvifCMlJa+ZByuRucvU0FVuPweILf/5vAgcSnSnalQDn5++ueZjn99+iZ59Xoj5
TLsvZzLg81a/yZSHygmqSeIrVjzemQn9fILUOh5VFa/eKP7W9T6vUXZGX+MnjsPpNBnnRjikGwFh
7+ZocACwhax59uf6ZpUss0jpk2oJHZ3lPJjzv5SfRfXvT3ze0XDskE9ehMTPf38CcV+X1vMUoWpZ
DNTPyCeCVgDa/1pYBngSjukm6BpoBQtpE+h7I998ZgDLFQ0ymeWpdf75kukgaEvoFDW8DdS0DGTv
0eWoXjgkkFr/14AjnLPWLUbXRF9K5DqPBVRZkMAE1UCozH7tShS/VtYasd6SokaVAzeocChS1BW8
WdWaqNJ99ruWuD3Z14WFsLoZnDgzvt4MwYC49RMe4+zXLz7xZKEVStuSt/h+y4O+9GPZg3rFp0Kh
B0o18EpYDDFGIkk59qNGIKrnvqftQQeNZf7z5s0EE6DmBfgCRP2i8lWBgh3EbYsmKg4KB3Dxdp96
9nlhfVUnM1KQbTSRyvxx/D4Ospfu2hLjCKAkjPtgURc6X4JhUjVTUYw6YuajR4+ksyWXzsphQGcM
qtsoZ4JmV+zBqxg1RqvQuyit64c5zbZ9Rv3cavyYuhu9kTGurbhw8GPi6DmgX8B5EK5RPLTQ7JnM
XTS6L0pNAohPhIMaObeB4ZaYA4Q1iPgWnq+FO+182opUaeIGws1R+u+48+kvQ7YuK9MGLAq61xdS
JSBFhHUpJxcMyG3ZRnkHCol0O0BxuNvR2nfst+s7eOWQLITx4J4GwR+6JAVvBV4QZ55I3EbWHLko
2BJ/sHbXTaxsMrTcIP5Dqwa64cSCF3oi7Zw7ehOZbkjcnbR5SPJ9MbWf9jqOCJqxo8L9Yhohnf9c
//0rm+r093vCKUxGUO7asQmBzn55v+tumOeHcpQEODIrwr0UJ2M9xakBK8DNJHtTD0kfEBmdmmyu
lr+f+FxkhNr/jKVJwIyAmq3EY8lGIZyMVLGpWRsYBaf36bhR2vtY8bls08pGIRwPQkivtiqsOPGu
LAK9Ca+v+Orx+7tjxfaqjjbcHkt8P4dOlXrQlZdU3WYZJEslR+P6dCG7LyxHrRGSVbgC63KTVEFP
D/l7L3tbrM8WUh/gGAUfoViX0hLba6fWayJ0gIJCXgopWZ+tf75vC4OoEmOyrY5gzc1vPHkA3WWV
3NXxg7TsvOqrMIz/DkQMdzyHdMMw2k006mEOOtjUR1/s9ZVfX5C/JpaxnpwPh8ZjASW2JqLaDqqC
qvdakU1+o6b1x/2BsjxymejjgdKwsH9BgA62I7S1RCYAp+lzNgyBZAcvblsIQpFV+WtBGIdLLD0r
Y/hEq9t7w51ZB1bzNVe2bbKJtQcma01Z3WIn5oRypDF23mA7Ew6M7bPGH28HHCxJor/DEW6ppgB3
fArkVdTmu7eeSU6hZLLEKA7JtFxlGiYr0ULT9jtgvf5AttepD3Hwmczd6VAM4TYpnHQETghDsfTE
n6H2nDxf38Krp+TvXBnCRdIWmkntgTWRUmzRgGqpT/O4v25CstxiLSmH7mWSDZiwumP+y5jNkqhx
/fumAXUkNOjAZ52fQmuuPQiWL7dId8eyI7pLP/P7/35fuKVGraRDVeP7zNpa6b6U4TLWl+Dv94XT
53h49Ln58vvjTWaBdcmPb6RS+a8LAVEWIEoLAacwRZWjJZMDVsyIxt/tOlDshzzfXp+l9VH8NSF4
KdZW6N/6CA09H+w2Uwk49CcWGrSeFt6uC9ZbpMyYnbJuhmzGYYBw6rxTHQlMYs2dn37fON9ILVg6
5tQdm8i2tlXlk3yrO5uye7s+Uctyis721IqwFhBjS3JtgPfTlbeW7bISlbBtqoVchuta3Og1Q8KK
OM5glXUPQ6C2TvKA5PfojtPncFKPrownTTZ1wh7W5hgJyZE2EfB9LEXJ547PX/L5Ey+p06kTLo5q
UKnBCmwACtIpcA8yvHA+caUDUvsBfUQNX3we1AOJZ21xuN0+vlMBqUWrn6Qtd81fnZoQfLpSMa5D
J7aJ3HKn9Y+u+Ql/dfp9YRvzuZ+HLMH3ncjgvvZ+ffvKfr2wfQcUL5Fvw4VR1mBz31Qyb77mR05/
vbBrrcQeMtDcN1FcH8v8m5q+KDKeetkQhM2aguKx6hi20cy2sRFM0f82Q0L4UVNg15wYW2gAA0YP
IGonMbB+2P5/jyI5f+6n4qYZjHi5s3XteTYh7Lydkyct+/a/DAMlt3MrBPcFr0tYAVuIY9wZN8rK
ftxJfxcaBI7n39fsFFwwDcICvUV5dQ8hj0/8fsNYtNkXZg3xzuNuP/XjDJdUzqHG0dz0GU+xkEmg
FWOhdbkICzKQHwGEGGllkHV+Ye9ABQvWn+ujWD0OcESQKEZZD4m381kC+WuREo7joHoIOH1O3rob
Qf7/WYgTE8JCl85ICmTYcU/84qXf/7k+gNXDdvJ1YZnJIvY+M+RD+vil9bNcchZknzfO56dTOrPV
KwRPirOrjDtpAL561k5+vuDuSG/oXergMFf2zt3W78+G7MEtW2FhH8XNWLb2kpCyioBlj8jj1DKH
sT5JgC5DAw9MY+KTRWU90tEWBoGcVD4FuewdvDoEa0kJLhq0SJ+fL4Ix9W1BxwYRMkGzzdam39kn
IAzAwAMDtSheL61+5yaqjPSVNU4lcrXanQfFC5NKNuraIE4tCBu1JrycvWEsI278O64fzXZvqDIm
/4uFADAQGVqQQVoG0BgfdCUnCQNISrWWArrR1z4H+8SbW9FbnZJgQLg99TLTNSWrm1c9I34+3WMI
23kC+erN5w7AQ5AxQL0WpJxIBQtLDrkUZ6yTqX41eLUHY1g+qJJofGWuQB2HkgJiMVRNxM5HV3Hj
JCNJ81opYAFDu73MtV4cbUg+o7MCsEM0OKEoJriOPh/7GoiP+tXCBao++6GW3nqFwgIO3NK7CTQD
3qbnm1YZ8krxiJe9JtaehXW9v9G1olYFHlYAGQBTAhZUiGOoXQ7cjmn9ytCFDB6UOJXspsslgGYT
Gh5wi7ooLogFn3lKm75rnOa1tH0IVLWymtvlCoCiEsTXABi4OA8iUaCSVBl68/rhFWqwarO1uztI
AbndzaOAGueSk8epUz1VzDhacE28Iy3YprreCr2N1lEzvHUlzk0IC+2qiTJpgNR9tZKXco5k9FWX
63D+ecE1ESVnbR/j880hM0u/yGX06isG0D/jQYAGKUYTsjfnG9WsIMYx9637lYzthj3G1NzcPEFn
BgS/BB3eYYQCmfuVgwaMurE/S/pJL7cSTtjJCISz0BkAI9o5RjDXNERCy//lleiR5fXNK704CwCs
QBYM/iqRo4PNU83QAFy+6rs2mUNTvRkB5SLDi0IhQkpQkeJCPV8Kg+kq7yYvfwWawnfvRlWWRbm4
5z4MIJjEwwHtnaIam20RkhuDkr9axRPKxJn2r3SIrq/25WIsLMq46Wx7KeKJfq+iWl3m7pi/VqwP
LSuozaAHNZQn69i83LbndoRzkWmkYF4MO8Ty/OZHmnn+9YHIDAiL4ULZsqEMBpqZbNhsBlp6azIA
PQKQ34Bz0pyFPUs4GHncGkwb7ekrgLhD3YYul0FxL9YbFkDWje2y+Nj/I+1KluREguwXYca+XEly
qVJJKsiUStIlrFtqQbBDsH/9vKixmU4CLDHUVgcd0uRObB4e7s+fo7ZzvqEy2ykGO+2Hm956TeiF
1rGvzzunaa5CZMiBMxDnZgwVykkzPjtbaK7FdhLEC9Y1bogV2j3EE+W5/Q3iO9cun4utNN5irbkW
mD5c2TLq/UQ0QGokoDgcoYU+S3Lq9oArPZ6ltWFwTwmPXpiQBQ5gAFcWo9rU3Ua/M5868oWMb220
ez+pAFrBr0FROJLnYrC9mpRajqpRvRpv6OgoGxusYstJmovnv985sFOvoFKxhHitH461fI6aavde
ggZAGTQZiCsgrwVDDhhD1RaRql4pczvrkEze3lUA/AZLAOuEmAMctPkIgNojYQmv5Dpmx6a6pB9Y
dUFx8GMlK9OEGCJv7AakDPKo4iCaKc+dXDOuBY0OteoP1etjBcu9hK/XVQQf4KEBriREQqfaqoeK
ROaVRX7fTW7xo0a4vTRuj9WsjAMXBK8D0gFUV96ZRe+W29AmyypSybh2zkmVDtrGKLbEC6NIVKfC
awXimewbcuMm094YEAhnQFzCU2ioklq0sqkrh9YyIcbVrAv3l5VkG0d6aVsBPkRQhrfZRYdTcZ0T
h4BKrU3NazJ8qUHb3CqK51j7j7SB4mzsWnQj5Csx37FONiWlVAzmFUTJrgOm2/DX7lUGvQOccMQ5
OEsPX6a7VR7VHP1h+8q66sqpjTx9q3xpZZnxesDsyyD8AHhMOHK5Kvda1JfWNUN6HI/7Y3zcOwDU
wYH4CcktKFm0tDFbp0oHFFlcNeKx/FClu63eTP7ifiOweKllOldZ+dD8kxanx5+/PMyaw6OI/Byr
6G8mzH/u9MxqTIVc+4y6aJ70yRnYJ6v7Yem7t+tckbCT9NqOOlOFojg8Fs/ScNzi/VsbCXrEaapq
gulpAa8fQLPQhVUa3nQnP4Cr39S/hJ2rMHm3fQVIEDrgOQEluOD7agBLUmK9DG+TfsjJh0jfcGCX
O5bL5z1j0b0SfN3CRKXloFasbcIbntRJd4m3wONL+cglwsFHi1OcB/ji8xPnZLEj5Y5iXxsPmblm
a51XxduchIjDKdH4di6+CWlZdSp1rmFun8zGOW1YJP7/Z5lFPEtwdf6/fL4N7gyGif5eLEdHi+s4
oQjYI+1Heb/lnqsQblBjTDNNSaACHeWkxi3VvbETDAFEVAgtAZsOYlF1PoSBJmk9jIl0tVmA6IOT
042ztrIGiFKi2ASV2LwbguC0EquznFIyyNX+GqNUU452V2gAgqvAAQCYGC9fNK6Yj4ATrVqG1ZAr
ey50B3yoO3vwosnaXAEf4d0q19lQsZowclXi5By21nPRnYzMq1XPVJsL0ewNM7g2YzqguCDfQQE+
cMZzfe1Q5TXNoC9Ofa14MTciBKviHRw6xMw0lAEJtxC6CFHERkuC8tbvuXMCpOoPVhyNVzi7mYJO
G+KK91RhlWnn5Fp3iFKfKnW3M6OjTlpGyolTzy0eclRvx9ZkjnHV0KlGOaAtwuNraG2C0B+exzVA
ko5+VfP5H6K66FsQTl1r5sk/5S0Myqp4k9N96QizL6KVXdm0VtUn5lXpmgMrTn1qbQxgxSzB3qF8
j8ex0AZe2EBlqdAS8GRM0DR5VVmhZOaIDkV/MEt3SgTDpMtZqvcdlIBMB5EsP6N7yzRw7O5HITjF
ZZzbSRhCQTuiXwh4x/e/1ucKhIMgs6KKKZ8mIMo956Pl7HfHOA5dxSFDWBpvaeH6kdFbQ4+IpV21
YnpCm+njVG48HFZWeqZBWGlV71rC2RGuRHobGTqfXza20spmRaWsjscD2goCTSisssooKhRkYl7L
6EX/rHf7bZGBNzrKcYFwR3RGyOpmJiNDp+bmtY+/2p8l7W33HsVzDVRCKl7S3IrPT3JUKEXet1hh
UDxrP+j492PxfHaF699Ca1S8zS34rIubJ9ScLJ1KSbqaP0yjOyjoO1+i52/hbEXuV5YZvT4567sD
/lhEROfjmNRalqpkcq59+FaZxlEvy0sa7vb19JkSYbJCTZ7ikCvJjc/FKd2iQuY7RZgs1JigAIST
25ngdpqPIenrZKItca6cusxy/jbNgKRP2tdY2Z2FBfctVhuYbTRe0sDUOtckm2j6A6sIl6YbzzW8
PqXWThlTz49Xf3k08OTF7QD3FKxhi9ccmiQYU9FlzS3XfmVno/y5Xzyql3kMDkxVqBqcj6ItQmsY
cpvdnOHVjg5K8R/lC9aPlFOh1QzyQ/tgfdlNj+OYqFEHsQz/fnh9gmHqnWmYBuKEX0b5qTZObPfd
gJplTD3eDujFDedvPjlORpCOs2h96y6WmR1BGn3cO/vv/gvcGF1BtEGM3EvqSBAGyqqbpaKH91Em
u1/Sc/mCj9HIoUl0NKcDujz5mLk0rzYULG0TEtOIdYNXFNMDN2M+QxFIL+S8S9mN9d8TXTuMErqb
InCfVVuBxOU5gCbezF4BFhXJS/77nXvs1HXUG2XT3KLuXDlutVUcsyVfuEUp6ySqNZCPBuuD5dJf
e1d6/vnCTh0Mu7XSnjU3qQkPxo/R2ALyrXw/ctOcTBLADd5VeT4/Zs/Kithyc8vyyK2fFPC07R4B
igTxYkDOEltVhIQUORrDTSNLb3H2rTnm3ffd4i0cA4eH3bDAmjD/k2mPZlaW8a21PYYy8g0zurzb
wHp6J16YfxpKuFkLiPdS40f1lLf/8fOF2yDNmEakHvJVQL3/Ku3o9Hh61r7fcHA3m5woA9GS+fKO
o6JOk5TEtzQ66uNZIcdhq3/Nyg6yNTyhTbQxASWEWDipd0UK3tEovsm9jF5TT3V3ezyGpQI05ETQ
EEE3pCvh5s3H0DMC3J1k5Lcu8YmrN7u91Ll4rv7OQow0iQFogni0njoZA/i7FfA1o1XufxuFsFFx
AFmBEFZ+q9wi9qatbmt8I84dmPkohI06kaSHvwrxqT66hv5VOo7tN/S63X2aESexQcsGPw8lrGLt
L1LiAC3TdLjVBTokpmjyt5cHDFQWiBED/4bQwjL9VqSmZbTq0N5MUJD6qXrdvQpgykAIHTxmcFfF
Rw+TwFzXZXKPRhcvReYcojDfv87cU0ViDA19kAYQTjTNo3ocmTPeKH0Oz5GzO7wAgoM78YLjFcVD
GIUdxKvmW5vdzOO++UFcXgUoACgMkNnDIxZcFz2Fn51V2nSrlKfXVLnslQ7JoEx+z2Agfyg48a1t
TSB3pn0QfSvsY1htYNHEM4ArfiZeMHYRUEoxOqX0gTaC1KX5puqeUpyivUFJUY1gjxI5qpXQgJpO
P5ToWLXVKVy0d6J8wSDBdQ0dRiE/d5BoGD+wdMM/FS8FKADmA7sT8JWVfh8KSSK5G/ouUKqb4ni2
jGPg717pexViLibUIimpEYEJFNWtq8POXuBoU4ERwBKhCTA4LpGRmdvs2NHaKtGyLmjls52/OHtD
81w+MkWID/JUDOAAc/mtVCtFQ6MuQBAGdVKxu396kAN7R0yCvxGe6Vy+GtLU1sADEMRoEUCdxM1+
Pp5/bmXurwMMABFUPPs4UTFS3MIENbRj6EcxsMAonyQCgCm6rz7hNkik22NFK5sV7Yp5sRfcryUN
OhAlKU40GlFS0yWhp2xczlvihbOA1mjgNyohvk/fpP6Hvhdz/T5Pd58v3MrJSLu87yFflr8rdRAH
j2dn5aQB34HgFIJ0CMS892C+8y0yLdMQhMzQTL46Kd0v9Css2i1unRWrN9Mh7KXCQDsL9FduAyXy
CNoyp0enQofdDUd4ZSHAhYItawJqirSScCLiuBmcUcUUqb6lHHfzxmAd0MDC5ghcZJQc8ZUw0cYw
h1qtg+YkkZtTbqzD2tfbvOgUEXMUSYg+aqQqWaWzqg7S7mCkntEfHq/zmnxEtGFOYTHgFgmXftZ3
llx1CQt0+iG+tNnTfxMvXPokZkahMYgfjZuRvVUbicKVr+eQeh7+QkIEdm9ujcaMSg2VZBbUmmfH
x9DaeO1vyBcDhBWTchoRyO8TTyduv2FMVw4AEglI0wIoDq5gMY6q2UNKs1LKg2S4tMlTWKJTlj9u
sXOvDIKnKzjpDd4ilgh0n+y8DHu0YwpK+qLYp2QLPbxiKmbyhTWuOgn+cAH5ceWrzscq/mQnGxO1
NQRhnbUKbdQ1ChUymql/Nmvv8S5d3jnga8ZtBgw9TN6igRSauKpRY2pDQHVX1b8jtCmrxzD6e/r1
WM9yGNCDqw12QtP4s3C+XZuJZpYBZuWgiC/0mNS7nVSUX4ORFoB3kD/BQZqLZ2pF0bWUTcHQ/o4u
9V4YD/ghACtUYOIAXsBeEkzF0BldIodOFzDwBGhv+e6U9v8qQOUKMubw4heWuusAYzXSPujZL9X6
tbOZKO8QhjXG1AANC7CTKL4GR2lWSSN8+JAckjPq2Dds6fIgQAFmH89ANIlD/mI+/72VhMjKV0Ng
JIYb1oEtX0m2FzKMUYA2lmenQCsFiyfkLFLgC2MLzeyDBgxi6HHSbDxjlzYJtEucWRwHgdNkCnt0
atMIgLzMDIwXJn+1y/SYOMXRUN4eH4V3Bsa5nwc9aD+DICq8DNw988maiE6aqKJWUEeB8hOlypJ+
qn934y+U4lzCYuPhsHLyoI3X+SDntkwq9HmE1+cIbW2Eou6gQJvex+NZUYDBIDCPgKSFuLaw9lPo
2IU85E2QKqb7ER12/kg+wlWIhqHnsnhPd+DnqKOoaQLAQQ7qEewzG5uXGwdhPXg6FRE3FYh64Bfm
6zEUskUBg24CM0Lzdfq5oZ9Z8cH+gnY8yRZL6upk3ekS9lieSZHTEuiSCryx6EGq9oIBcEpQrwGY
AapNwLgrUpYNdZrB5avxDPqrMc+hdd6/2nAnYU4cQA5RsTGfrLBvIimME+65uq11NNluvwaffydf
mKBCiSajJXEb5NMH9JxOrY388HuWS1xtoHcQ34ZnsGw5Y3RSP4FFuA0csMjm+lGOL8wfUY/YyG9m
enDSpzx9Lv+uqkM5Hnrixdm1nj7CBQXe+PFUKvygP/oUbpDuXhpF4TitKmltMFqlW0mfOunHSH/E
0qck5SwZRhNM0WeV3h6rXbHV2OkoHwGIAP6XJdyVoVZqdZZEOK/f2A+kP5CkeKxgbY8jv4iXBzD/
fK/Ph9UPcV6p5VQHaC0mlWdpLwgCOxw9IuFZIdwF30XE4DGF0CwarSYgBXEHy4vqvQgzaOD3PB5O
wBFwVNN8BPXQkE4r8bKhX5W/p7/2Tg/PIIM7C6YMcBoRAJFkgD1PpEsCKzmx8BJu2ePl+s7ki60f
hmw0Q2NkSTDah7p4GtSztRW4Xq4wVKBAiGP8kI0VvfdQGywlq8ck6H7F9slRNmzA6gjuxAs2hqHm
xkmnHjOkuF3u9qhA2kvsiMJIlIlgaRFyQd5STEHpaqersV5hBKUXEg+EnoRcEuKW3e531FyRcMZb
1ahyvYQiXfHt8iN72r+Z0DAGWFRU2CAKLPhEQ193ldqk75upTU5bPJ78qM4tFL7eRO8vZKEQeRT3
at03QIQZdRJIaDBmnKVP2l+gbcm3qGHWFhzmCA4q6IYR6xdcCJPqVZnqVhygT5rleCo6DHenxxO1
OpJ/VYi02HGhZGpnmnEQ5kesdqH6Nj105JhuGo+lG4k5u9MkuHcxGUkPqr84cBS3iU9pdxpBqtRu
3GNrR/Bei3BG6pJVdt7ZcdBQt+9ddAd8PF+ro0AZOsp6EbNFL8S5CUxku5dkM0oCMh00xWWDm2dP
RhE81rI2CtQLcZJYNOJbNE7TlaTVRqPMA0tDAeCp2x+Wx/7k1Fw4G4B4ihWZNNUT24zxelbJsbZO
9lZX0pXv5zl4C7eQBsizGNNWM4bEQsyyQI1+/mXEf++enZl0rv3OP6BTXQPyUmdBpL4mVrA/b4Rv
vvt44ZbTBoSQavgCgTO9OUcz/fL461cONepGULkDAl0EzkUC9B7cHuHYsDgwWljxm2Tc9kKCYMRn
GoQBTEi9q6ziGvRjph/7t8cDWFtc7B3VQEwewBcxhx2PSWYMUxQHdXwiLuIij8Uv54eXN+EJyPFM
CKIKJ8xkLDfzEEZPqy9R+TQVH+StwssVDxM6kOSHkwR0MPjd5jsIl0+LomfYouZb3KK/qZdX56E5
2afeOrA3Sl11f2R7rlGwS9rQT00/QGPHqxe8crxYaKy6Rdy5XBodyWAkkt4JgYHJm49L0uuijaiU
4l6KXIW8ksh7vDirCtBQXQOaHT3NxGL0ifSOrYP5OZDKZ+JInp2358calhcShgCoK3YWAqBo0zsf
wmCNKhqimGnQNl6qpwc7fimb5ymmB4fuHwyAhXih8/wSYLeCKiec0HVP6sOg+FRrx9LauFpX5go4
FXSsQ3QBgQDRW5biKh7LTo6CnD0VhzLZ7eKgOwCKnpDa4zU3YpFerk9UkcHtHlT9XykqVjaM7Mox
nInnF+GdkQUNURmxEuITeiCxc4jN3jP3kscAi4yiLWDPDQQxEIvhm+FOCVJNHbFZV1xl3Svy0hvz
yDPiS6Pu9grmeoS3nT4kZSa10GPV1750x/7X4027XGobiG1+0YFpByEAYRyOmaWIGCf02vw0zQ9T
s+EOLJ0OvIx4GAlblWM8hY3axlYvd8iBIkpsfzfl8RS/SlF9NrXq++NxLBcdiuBuoAoNOxZ8b/P1
CKvEHmnWkoBJr3l7CqeTud81wAMDFW4WormIr4tjUQvNQVNpKbyGw7H8u9jCTaysxEy8YGf1XK8K
1YF4qXqz/y6bjajh0jqhgA7xQhswerzhxdxeXrNcrVWWXkGxo2ngQv/mpFeTemS/8QDWGXAAHr3H
2dCFcRhIk1m90WTXEk2JDFNyrb1t63D2UAgAPwTmHFEfQzjgna5Rs9Xt/PoZ9dbuAEKfx3tpZSVm
8oUzUTpo/ZuWJL/q01HvL3m/sRRb8oUzjTRiD2Q6vl8dLslwsjfckBXxSP3AC9EArgLsUHARwDiZ
15lSplfJcYufexniMfkz6cKJTnRmF5mZp1dAPcGRyvTdlwPkA/zPy5JU5ImFye+qHjPv0PQ6AXYT
e+MWFHnFUMzkC5OvKaRJUiNKr5Z+rLvTNB2yLaqVLRWCHzhMUt+g1Xp6VdGiDi2K7bOyl20K5eGg
S+D+H29ODcM3N3dtG6WaWlaYpdo3q6eq3+0BzOXzId5db4YxhMU4FOmVTBeQlm0GnZdTNJcvHOEi
jKupdbBHw8wrNa9zPqV7qRoxRTAO/PJB+zJA3IWNlBOj10bAQgI8dhF7LbZ67C2PGeTjLY2CFfAb
wZGZT5EVhUUWZqEZqPWn8mJuwcOWNyd8YSAwUR+OAgac5Ln4tErbQWnJGKRe9HcZnbr8MDreXkMH
4BYCf6DKx4MXeMC5jgyFvQ4zOjlIytdhOGrObkM6ly9cyhXYINVUgvxIC8rmVdU25C/mCEBJVFWp
SIcC/YQWkfPvj5QObVgjtQ1kdAcsdNeoI1e2vobdr8fztKoHcW/Ag8EDZYoN52utHSRbBriHAtTD
Oi+rvFIvt+BoizOBUaDkVuX+BQoCRbeYDK1VZXHRBkl+RhAzsjxtq5vpYs9CBbhWEJfhfACohZ5P
WNzZqWn3OjIF5Jw1l6+Pp2lFOlA9IMAD1xegGWLVsM1QASCN2RiMz4iRhdXxP4kXmTmlrutYOkF8
b78o5zbeeytzuOG/Xy8mceOcaGbdQXwjncKjoZ/+5OsR4ENFNUc2CFOfpiWyhKY6Bt2LUly68Omx
+JXNg6//V7xwLaeqSTpiQfyYHG1064k/0i0S35XlxUuHF1XDveZmY755TImONC4qOaCMuNnz6Gyl
z1bGAAUo+8NJQ6MQMTzTFINa9mMkB7lB3FDS3CFDl5h+6+m2Ng5ogYPB37aIgc/HYTh4T+GsyUFm
euXg2Vvp7bVh3Mvn+u/uzqGTnTIaIJ/JnzP6mheniV52rzaHr/BsrQabJMLbVbUMKzkhE2LFR9o/
hZpbZRtpjtVRoDAWtUIA6tviwzAy8khXqmkKaH5Ww0OXXHb3ZUeultN78XokC1Zc5HOriYkO44k5
BUrtmb+mLQ6xlXVGTZuGaghAJRGTFo4ELdDjjUo1EBLVYUo9c29NFT5/Jl+4PavBbrDQzAqS7Igm
s2g5om/cb8s1QPYEahBhwG4FJd18J9VTqjdlR/VA0yM3JyedHon58/FWWs7SXIe4W/u2qmvkawKF
es6nqNpt9iCeP5jxYEOJp1hjaCM3XRSDpQXmID2zQ1ElG6nF1e9HBAyODCrb8DSZz5GkF3XehKYe
hLiRbTVo4z8YAdKiQBYgt4vosWC4WSH3jdz2SqBVt0F67c6P539tjUE7g5IqhMI4O8n8+yfW2lro
QDyNX6vJHTP06PYfq1ibIg4WAgAKBg9A8bmK1BziLO5rFYjDizx+mF73igeKCwXIMBWcNlYMvVjm
ZJsM8RJfjuuDm2xy0pr4vFnKEjwY9/KFHVoqHY1ZDPlj9bvXrKOuNscxfbKbbuO4Ledprkicp4po
etlDkYaG0x2IlOnk7p8qGDobJV88kSK6eInT9zqhxPArC/RkTePKf6IAKT5Oq4KcpcgLI0nDOCWo
o/OdOjrIrgTejd0jgFROGAKGfYApBJPkKHFkKJ0p+1WIK9p1lI3TtjwO8H/v5AuLHYXNYFYD5Evt
QXM8PTnQt8cjWNlOMw3CKls0cWjYQAPaZivoX9q54c94C/CwspVw9cDPVvEyUVFtNT9yHa422W57
2besz2n0Wf6DWeLJBpNXWiGKLswSNMZmWFHFt+xLqHrl5Dq3x7O0tg73GoRZAvGtjn7HkeI3FnWd
/MIIMj9/PdaxNkn3OvhK3TlKoH2c0KceOhLdtUYv20KerY4B1yegmYgULix3OMINA+2t4k/6X3r6
4gAL1m04YqtDQMUB9zBwv4kMDFnYF04X5Ypfpp3bXWx9vxODPPedAuGJq+ZyYmQNU/zeeGtPDdtA
yK5+P+4GtIWGhwRy+vkSjP1Ea6N0FL+LjnboZdEfmAtkRP9PvojwDfOpGkliKj5VzjF9qvb78pge
xAk1XBDAWotPTjwS0rAj6O3SmV/s5vbl8QZdMxUgnOH8c4g1A3I7n51GzictqjTZHw03a0HW64Lp
qduqbl/VoiBeriKywDs2CFoQMTfTZJL9Zjzl/WvZe0V12WydsbbSKM4HVhyt35C5EvwMO2mp2Y+y
7NfsmDzH0vHxVPGpEC5pXo6MigCkQPE4FM5yknQOk5xY9im6OhYn+Xc5nEftZCi3cCs2uXKsEdaD
GsT04BOLvBtm2Uc1ySLZ78KzGXtGdNjdypwzYtyr4JN5Z5nSXOp7dcRoSHJl6Le6xUe3suScixGG
ycI/msiHIeUVuBodbfJtq3SlonHRFHFQXhK6sSprU3Wvh/8+G0efx06iT76kHyN2cLJzsUWZzfeN
uPCo0ASnB4LReFQLDsEAL6dodGfyQ+VpHJ5Rz9J97beolFfHgVw03Ev+Elo8RuvGjKxOnvxROdf1
uc7P5f7QGC94A4syit5R9SC+tWSnk2wdBOO+eYjT5KBPxX7vEsUswM+aACEA7CqsBWFh2cH/G/2p
OcD5S7zHB3BlSwGv9E57a/MTKKxDS9QEV4Ws+cw8NfZPq4wQEzhtsRCvrDai3uiMA3I9JL1F+GCH
INNUJYrmx+lL1tRePVIgyX7nhXPow42X3dqIECjD+xFvrxXbXqt6lKaD7tsxO+rGM5p0a62b7mbG
x2FHkcP/6xHjiozz1aJFtO739ieLVm67u+JLUCA4g6XU4JWqQYGcPAOzkcYbS79yOrCpFGwqXt0K
l3B+yjODaAWaahh+0bxU6qXKX5RmJ+HB+xwhMvf+cAF4Rti8fRJGUyOXhk91dlTs3hv+wNHBIP7V
IFwgGbUbapqF4afxbTgOW5QTK/cTchHAOoAKl8NrBfFUmSKal4rum+iyQD7o9NkxT3HyAWX3mw/W
1fW40yVctSMb9A4ZKd3PW9VN1YNdeq31B0/J2YCERW/beozZu5Lm8I+8P9YLIwtmKJSEwCsBF8V8
S1ljOUhOWeq+VF3K+HJ5bKtWfBEUlSHbAaAUuLPEgESimWmWKSEOROpKf2VbSNe1+b8XL6x1XrTm
SCuq+52OZk6Hpn6x9Y1kAfeLhVtvNgJhie0wI32XYQRhfkYAuci9SLvk0hHAjcIdzP1eNA42YH9Y
CP4n2PbCYX2ZDInuD5zn7UjbDUu7uh6gPuSQLGQmxNdqkQzAGhqT7hvRuUxdZ4sdd21BgDzGjgIz
O3JcgvVAE4PKTstS9bX+1OYnrXKTLdrxtcviXoWw5mnU9ylyLKofobBn8gb1uYgOye5SLFhyuJwc
4gk404JWtiehZBZKqPpGdojeuq07fG0d4EFrGlLXNkp5hHnqJ6lQdI2peLC+WOUnY4tyfO32hteM
JwCQXggsC/IbwzDjrMXnt8b3yP6SZieCuqTui+Z8e3zA11aDV8JwT4dbXeFJU6mIhU+dhPhE/USd
Yzk96exJ2WJDWDuE91qEY6HkzI6zAsOhzmEaTuEH8Eb31pkSV/tNyB9cshySgigqHoSLuuqwQsJq
lFIsfX2sf+XxZROgv7b6PMmMRkB4FTgi0XlmpFPh8M3VGQFFX+CtFmiriwJg4jvnEg6hYLOybtTK
DnFujMALP0ryof44bIEu1k4659n4Px3CrWSBc1GSHIO/x39Ew6lRLm33+/HeWp0m4F4Q0OF/prDq
cVvRTDOI4qvSqxU/o9XGXvlo9oRgOZxpuFKoop9ffYTJaLveG3Cki9St/+rlrVO4HABAu2DKg8EF
9AJtq+YKJlnFe1+CDz18mErTzZvdQEVeAoUqHw5B5whbIahDlHGopcSAOY/loz0kh2jauP6WhgQ1
+QARAgwJz3BR/B8ScFMnbab7VeNNyXfUbiPbLIc/NM3bvxg89aKinAQMlaJFZPUYoS1Jo/vk42A+
k/zpT8QjOojqRmAjxWj20KisM2JcfHLyoQPFJrv+gXz4zMhz8ra6IpC6zsE7I1FkFNh4SLtzo/qP
5S+PG+YFT2/OXsSxloKbFlnpYMdOZCCfgFfrBew/yZYztbJbOdMGf1mipmHRAwgQmzI0dEn2T0SX
zwXdS5GLpx33AsH7DxJw5AmF42yUUy0VOSyGzsbjp7Yajo+naOX7OYsdDBIa26CFpXAVKXoeF7RP
NF+yv3d+W+1fYbgvFlYBoFS4hMJZA4wg4105NR/8u2X/Vd8fh0c84l/5i8dpmOaWWdua30e/x+Il
HgrXGc77pwgGiZPAAlUL0NncINUGiGEMpdf8BBuI/mD6lv+63KYIFSC2AucJhwB7da5AbgaQs5Zx
50vpKUOpHnVpuGEo1lSAFAa3JqgetEV0hRlNgvpWqfGr6RJZfppctC1C4VUVFvqcgFcYJTEiWo61
FB2mdb3xlfSgo52h4hr2xiiWVzRs3HsNMWAXS4hNHSXqQCqr98PhB6rnhvi5nA72/iQhaB2QEIH9
RsIcUJX5cqhjYUTyaPa+A8b8qKRutDurAAWcZdaExw9PUzhzTqbFSGqHg19+i8kXfQuysPT75uKF
/Yom36rdFRAvl8D6R54VAiynur2puk3tZk7nydIGGma5MDz+DwPC8/RLK6LVEVVMKSx8tMB1etXV
4yMNtUO5twsufHLcRSiO4YTDeAkISwNkUt52upL7hWsC1+5sYtuXNzeEw/VXATFE/Zj41ANaMh/i
acz9CFXeR/O3M7qqctzqYrU8KlzLe9YNnP2LJlPIykQT7aAlASLT1arI3Xrv8YmYP8BnGsQ6uCLp
UgPc7bkPFihQ+MRb/Der8sEhAtgKUFYgJZifkYhprC2Rn/RRLZgdtHD3xQ0rhXbHQHHx6Iro1wxo
6KEZUZL7Un+1Yt/Kj5swtLUR8Dv7nfGOFwzOR6CjN0bWgmfKL6bcfRqjLcdgbY15byO0WUOhmCJG
1NA0O7bZGDI/Sg+5VV8aZbxU+8E3MOp3SoQ3y9QmLaMDlOSyJ1UuCfbefMZ7+0okLrAacKPmc8RG
re1Ik9W+4dLhqEveH4gHmwLiKohyLbzXyAEnM8nHEnGuELjht+L7H8jn9b7wXJFVEAkya4nEQ1xD
Pim/Zmc5/rJfPN5CyCUAmIqciPASGouyinN09/Jp6423vHd3i0cUFL4ZzBAaAYjIJ90kCjqgqY0v
/xjY85DvhiXxSsx/xQtfP1WYr4hCfGt60esk73aaIB6uGcC8YJhavOJQAB83Fpga/PCH3n7XQJ3/
eHZWjhfYi5CNAhQccG1xbePSlqpoTFtflmpXxiM0LTxrK4KyYiOgBDAexGkQdRLx4BaVJRTcZK2f
GeUhORK6lZ9fuTff6VuBcEOzQlT2zA9YUYDYpTVI44/mh6F8psOHkfdw2zhna3MFjARcM3Dp2ghi
zrU4DavCWMJcjVPmhvk/TP1HlbYIRtbm6k6JLXgdHeIahdlhrpjxrTq0+cZZXhkDh8DydwTQzyBx
nY9hQAqnbmWF+RI5x+qhnvbfODP5XP9dKlgpZTsrDMhHTbLk3HrtMG3xe674FnD6ULOFIBlviyUs
gxpljjLYSeMzrHCtjJ6ufmN5MORB2L49Ph0ri8HrGMCBhusHhlW4F2RWK+2Ql7X/TXH8dNyYq6V0
Xv7MkUOoZEQHc+G90qJxWKNSWffrk8YupNlgyF4Rj9sGoT5kNjVeHissxaQaZZQPmh+WoVvXsbub
B4K/HYA9A6ceSpSWuWBZsobYGBGeCf957qJfe+feBM0EhDuAkywxQ2lXNYoSd4Y/fkzZJ1JuvKiX
JgOltYiCoo4ESha9pePcYFTPFdVntRsZh9rxSH0x2g2HfmUNQAnIAXTwXXCBCobJtkNQAxIm+Zab
128R+fp4jpanGUlGvIFkcJSCvHqBPe8ju1Kq0vZp13xpQUOU1xrAktKXx2rWRnGvRvDxaGroY2ZV
6KymFq4yud2w+yWHheCZJ0D1sZvEDtCt2aAUU8Fa6/VPFe0xNr6fz/Lci+ewbQR/uKeNR4lglIgW
q2ZeqIafpT/D5lR+k4uXQT3J04kOv3dPFdabw23ASwMAqKBKsdFQPKk0hMqOcvi8u0spWmPgrIEy
AeWYJjonCCjxydCiqZMl089VNy4vzdaLamWlZ/IFk2RTOR5lhVq+cq1J4tphu+FvrChAcA/ODJDa
eOGqwgDiRMrYWFayz57j7pWMuwEE5ky88P2dij56UsJkP3Et4gIovnt1Z+KFg1Bq6F2dDRBPDS+O
DnQLSrpilNAc1oZVxXMWUyTsHhQikZgkAITJ+e9CfSHRE5FOTr1xHFbWYKaFf8XdHS2PFmhQKiDb
NOOfQn5NyOnxLC1HYeEpi3gkRoLmEuJxaxNJ1lMA2/w+BcrlWLWAIbnT1tOZz8X8UEMLQp5oOMwj
JaLNoH3cTmiCMvqWc86mz9L4ud0qmlhOFM+Eg5EQoRJQvYlvzylRU4XFrAg+27Xuwq7sPgyo08O3
88A9NxaCewEoIxLlTlQEBsldW0nc/SkaRJPAfQq+I3isYHCZr7RaG3GW2TQP2hTUIado90aaiRf9
+oRUuFwtiI/UL5wKI7o93khr828gW4wgHx6IaG03/3w61FSJbSULQA3kqq3iFrsRCeiXaBrvKSw4
YCKVkhpmaT2GWRYkLiPfimL3tYaYDvCEaBCHtsB4wM2/f5Lz0rIHuQrUHAy0zEVtr/d4hpY3GzRw
/ln4Mbg6RQc11welUQqlAlfWIZLdwvkQK66cveQxunzuzsYhco98LnIciLbCZZqPpm2kfJKzqQo8
5nxyHK9tD6arDLvPBLTgOPAKH1yjIjFDBk5dFvZoCqBnskcm58D2F9TNNQg+2WCneFQP0JC2+aGn
stdX58ersjSA0IAEB4cTwq1X+b6+M7AOKMuTwpHLoEqeswIh3Atrn5stuMvydMBdwuK/M7EhQSeY
8XBkZjnhjASsKVFi4qKcdcOQr2lAVugd8Pdeaz0fhxXF0eCEdhVo9EtevO7moATDHtiNkLFBFhyv
RsH8SaSYlJTSLBjJ6xAf8v2nG/L/h7Tv7JEbZ7r9RQIkUfGr1GGS3Rr3OKy/CLbXqxypyF9/D2dx
321RQhPys14HYACWGKpYrDp1CiEfGwcK7reIB6qRDbLdPMzRTRycYibxOuVh90ajnTi8GRR+8J0Q
HuuamTBr7jgXl3GqlQ9W+wTAbd5IvI6N48Qjn6glRoEmZ9tfbkNoaXnujEP5SfGy9vfvzP3VSpRu
w4wgAoS2Lhy3D2MrHNgMwePJ7GDIFTN7SUfzoIzGoQGp/6R66eQ19Nv9dds4WAt5wozyuAmHNoW8
IZ6PltEdVVnyae0dIOwNDYSjCVd51QpyUFM2ZRMIHMPm5ISxZzheY0jUfGsWPJ1vg4eSQ1EEbzAC
53RZhlr1qZ+/6/pvJkNwbM0BAVd0soRPyAM2y33Xctvuc0cHyeWVdJ7bPif56/192DpZ3EYBC4aL
Giu2lNBkwPu2IJr9VBVHowyU9Ip0oyY5vpvLBIJ32BEEv5FPWQpB1XftFF1Wfmrc38W1TyVnaWuV
eOId53cLzebkMUinmFl8qtlv4n7Wmi/6/M/9ZdoSgWjTvyWD2qoUpErjIZ+bsPjUDC+OfR6mgx5K
PBFu65beLDI0CDXBlHBUjVj+6zYdAfVymX9yi1cVU0g/1zrxZvxWw7f7s9nYD+Ca0AcJO4IClJWy
TwUu8sGE0bK/WihAlezH5vBotIAKI4RtEN9abnc4s7DtEjAg5m9J70s7IK0WSkctDhLwCIrjX4gN
LYePCmeIWag213G6IIDkzdqpbY9GfFaj3e45BNic+Qi3OQ828pneXONkqse+bfv6SorCP9eRjMBp
ayq4m/hTD1xyK7Zwa1ZmPXY6jK+BV3g+gFDrQH/R5kdc/dy55XypkD/AixKagkktZ5JnaUem0miv
FhCMx0LWeHS15agIQE9ZpPl5dfaqXEPvlbElVtVey/ZBUZ+0vSkWzpGLPDJwybx/h5hMpkUWDkYe
t9eW/BMdSSnR7q2vR600YHgm/Fq8J5eLw8bScjJLb6+ufvjV7SYnwsffjs4Pwc0hqvvC6u2EtNem
+OFbRPLCWFkmYXR+sd+MbqRdNKBhQXv9ns6flO9j/2XvwQEEBfFRVCaiFA7Zm+X4CAW51RD17VVL
jlVylNGEr5d+ObygYZOq5rTMMXxPX5L6cy4jMNkYHwhL5LZQdIVbWuy/M7Ioy6Yina6jPR7Mqj3o
X3evD/qxwQdALTmIoURcVhTSPLaSfrzGrkfjD7Gyf3yk+Hj/Rlw7a95MS7Oa2UHB1bU7UbdG7FUW
j+OHe3HvgKAJthTJdYQ4AAcWNpgVWT7rdmxe3ey7mV4T1HKpJxkkeH1KEbIE+QqUeJOe0wxn1Hkl
xpV+ImQ6dLQ4xjIq+I2tXsgQvIyhszu46JCRJPohGb80RPZu5LokLhUyyAZCQvxNJL5/jarvi0SD
hDo+FOQjrMkpL3+r8yOqHjN1eLx/sjbWDF4A6A+Q1+egVP7zG81WQcaal6DxujpMfcjUA3gK0Rb8
vF8I6ExAccm7zELOUkhdG1oYjTO52sNXZh8H8lDtJsNGPhZvClzaqDxe40PQ1DG0oyIjUMGDlj5E
nXd/Chv7jhwUsrHA++E/8ZFnIkxNYlqSa6Ecqelru1k6edIASSj+oEfvUVHDi0wN3Yy6zrUzf44/
YppLvn9jn2/HFyP6FrXR9wSh1GteD7yXhAEaREtGrr2xSAshgtOktdHsxCWEoBNyYz0okmO0NTzu
TRDLwO9DuJH//Oas6illwF5aNl4PT78jR6IJ69EBX8crC3S7oPZB7no5OpqCEoUkPbl27bPy6BQP
9w/Q2gIuhxfWpjIyQ6cxhlfrF9d+HNjjOJ/tbHdeH+WMt7MQ7FNesLHOlY5cS/aLTW/Jz/uzkC2S
YMf1mtYRbgdyrbuH4kNJJDu8uUiwRwi3w/YhXrrcAwASSiupTXy9enIyb64943fl7k1YY4nwPgR0
F+3N8aAWTF5Ya3FWp7jsisnw3LnyykaibFurBIwwGmAitIjnIp/mzUEFwU9ZJKlrXtHBxUtA/r+7
aRqfwo0AeynASiuW1sjrX3syeKNzCNVu72ual8WCNgBvdmRWIGspQWkGgviibly/1OgYbYWyoMPW
EiErwZH4CFyvorygr88SUvfWdaxyv+08e1Qkm8DXYHmPwg9AO0c8EBF7R2u25Qz6zIhxT3f2dRg/
sujgFo/juf3klvs1YiFGcI2VIs0i14GYOjkYh2h3a0S4TEhwAaWNiAbA5sI+OCycUQbcGdeYHulw
7GSFyu9373KZEPRBXRs0Atw7OFXLZSJO6Zalo4ZX7UJt09PLyAvNX7Xx2U0qX6l9rffqvQ3ncUOj
NgLpIgA6AeUUI05hb1WOPdXhNY6ic6gop9e9VorjRXiNBNIWAEUI+lcVnUuBSkne+tnruqNiSaIo
68OL8eFjcl8TiBqRfSQzrbjoSZa8pWg2BDq+/cqB8dE7AryR/G8xlOX2da/mwFlcNb317OIMXN4f
LNCNAOFU0XAy6rmBgFo90TdV32084MfgfY6o6HtlpjC8OnSo4a8j5Yp4X1YDDylJEa3XH+NjB4D0
4x6lGJzJtEjpqjFUroX9XGrnUVYYu3aW0Cr0XSk4hG1lOnSlQxRNM7M3hz2W7ltqncp59yW0FCGY
jXJqTLXvIMJUDoi+FdFehALcbR4xBhESrroVN1sEvGVmlk72ZqiPxVMlY7PY2AFARAxEe1BGgEeV
4M0MY5yPBVPSt/JX3PnFbu46fD0uZ9w+KLEB3ZKwOllT6EUzu9kb2qegPqH6uvf4L4cXIt760Fqd
PWD4onx2+g+tLTn/66tnMb4juDGg9HOywcD4Wu/XdgHWBC+rvCxp/cTJJX7lxlnFgwpBE2QBcWWL
oZMptaw4d4vyzbY+V/3gTdNZY5L5rN0yDo77TwY/DTf+TFNQJPdryFCO9QgywaMWpV543L0pCyGC
W+aAhT/MQwipUFHP0mdW7lcJBHNx8aCZDTK+YqntSEOrDMO8fPtC5w9TuheChwAuxkQsWENPihXQ
L8uHdorK2L4W2c+u8snu1ikYH+hQVJ1hL5AOEvYgr4Yc5XKhdZ3UQ/Io7fa0odCL4YXVzxQ0s0T3
Zes6JNMpT65VNksO0aYEwOOQbseVb4j+WK4nFhvYiAVqbS8By4Q5SiRsqAKyDbh0UG3ESQEEo5SG
aL2pNo59BRfi0Byt7BTK2vRtaAJKH+AX46n+rnJLTagS09ArOjhX4CV9I/1YKc911Pr57moCHakH
xGXArw1SfyTHl3LqIskT4vTONUrr5/CpkLowGyZqIUCwsLEex+08TM41+6elh9g9mYlv5wdbVo0p
LBig0xyQiic1MhBIkYtkH5HuDgXIrshbYj5/O1flS/Ztl9n4VwBqXZA4QRJldRPllHague/JmzpE
Bxtdiwf98L9J0Jd7QYsO0IsYU0BlhHIO/2ACOgoK8KCDKwN/RriM4hIPrYpqGN5QzkkaP+xzVvkC
ITjNOVTx0MISiZqdIpUSW5PxRvR/3B8R+XJ/dcQNRu9uhKZBZgaHiWueoHSuSvuijar0NY4Ptea1
1ivJDiORBGcE1UbVF16KKKzhQUTg8ETEIq0IdaKxiVE4/Ki1b2n7ZSI71+ldBL8dsGIOyMcElcu0
sYFX5kSvYXtytGuZBvcXSrB/fAo2jB/YMFDWy3V7eYxKdI6eXRaFQZNGnma86Ttbbr4LgMsNlDmS
ZCAUFCaQl2Wv6NRwg2I8qid7OO7/fvisKOgFvpwTYC+/X3Nqe9Yi0w3y4ePLYO7rDPb+8chLI3TF
e7muwJyTSkpNrWwXDbVwM3wdC8mLZ+OYgl4eAVx+RKFoZPn1qaWkZI7H6JWaXpj+Ipavu14bSbz6
bSnoXg2nFXEN8bVeRMBIsUmNXiP9iaArn+nH5bmTPZ83lIHDvRD/QfobiWNR5chQNwPSpEHemt5M
gD153EkEwLcDDzjAd2GVcJZEMnvNCTvWIhUbdJ1vtA/StlobC4VqFIRZ4XTAxReDrYWaONncqTir
Fei+Rk91n2pwVI878TmYB3YdcCMA/CwslCMc2il3zEhvIzdgv7rskn/ph93nFgI4HS8BYw6gAoJ1
jUynbM3IcYIyegEjrLXPq3z/foBmsFS8OR/+tTy2mkIRxsh1J7CV0/zBTCVmdW2T+EajaB7lR4j+
iFG+dhotk7kOC3rt0dJfWHXaazOwAWCa5c3W0dyBCHdbSSNqueXEgq7/OKWPsYwHb+v7b8YXe4mP
oa04WoLx3Use+tNOhxKrj1/IWoKwnVcRiC7rZDuIRU8hCxCk9Ij6hJzlnMrYU7fmcCtEOKLULMzR
AhFlkIHiS/F2xpJWcxC2wGWJRdEvngW24RsVaqj+2r/FyFehptZBvQUyvMsTOtvNbGW1woKCfg8o
+XF/9LWpQ9URBxFxqlSEm4Wvx1PCJUnZm4HmXjQatOXznLzdF7Gx/pyjAPVlSB6iUE5QMbVWwDpj
NGaANl5e/hRHf98fn3/iTYCVbwAqapHHhQnC60QEKuV6xoC7D+1AL/9m3blIZg8cFR7akXmqdoB3
LIl7b82HH1kHs4LxFrNkc9h1HO9vBbCv/jw+pZasM7BMgrDlQ5tn8YhapyDCZV04HrXf7i/Z+nYA
FB/BJVgOUJStmpFVjls6NaJjQVWYR8s9jUbiIWXjRf1OeiyCSwiN57BcQG6AqsLmX3IT2ZjRP68c
7Z4EtHT9ePYUKgvgr04wlwBkPurC8BRaJXYnU3HCPGn0oK+ejd/6+Kzt7JD4PgegEvE/7lOO4lzO
QbEGB02+NSMocm8oHgtnrxFHDggrg+DSe7cnMdo6agqeqaE+BVZ5LJXnrLve3+2NFSKIywDcjPrw
deq+z1PFKPp6DtQcLZk/GPRJiff63pgCyhYQTYcAjhFYLpEVVblR1hEL0Er3gRQHpNv/YJHguXKU
nY22Z6pgxdUkc5wq1OegLEB0Uid+auzVa+4vIZkIU8KZqcWkYu5OldXaZApIVHhFWXl/cI4ALQIK
EbYQ/bhFFg+nazS3M5keOAVFs6qzIuP3EmIO/KAuBAi70Bok78HVoweotvE0cor7x7GO/DT9q9f3
ZeX+FQVYNsDGPCog9htUGeIFaV6SwLZ+WeGPbP9uc037/8PrQoB3ylzmzGWO4b1aTz2W7761gWNC
4ISTGqHAA1xcywOLZpIm+E7UOUAxWFh7meTS3lA5nhtA5xZe377qY9S2U4JYWcoCjX6zRs/qzmQn
+RPfgYUIfoncWFaDWtY00IIFiX0wfrTasWgfqIxJfXUTvQsBDTIq5/GkFhnjqFbohDIIIexgzn65
N3r17yT+G18I/YSzApboqIYDWJ8G9xxpp7F70CdJYHp7N/6TIhhw2jlzXw6QQlDNS7zkG5HNY1MC
qhgBKwPT4QqgGJYUBMK9PQdm9aEc/IkGieye29oKnFZEpxGyhBkUlDvrnGSeFQNurOl1XiXDI2zN
4HZ4MbjhdJZbDBg+7u2D/nt4HVA6cv8e4l+4cNRwmNCeFAqBAAEvgF6e2JkC/jOnqFRFGU9S+9Ej
m3xrZ9vHd7UwULMNhkBw569qDVVbQRPpRMWJoiflOLHj/jkg+sMzZ8BHrRDYGZwdiiDOHLj2OVUO
LP8QOQ+hTO22NoO7A+BGhesEwNpypUwWVnFpJHOQjs/xt745qPEfzIN3ukNdCuLGgK0vJUTNEIdO
y1iQh5fKeHVy1RtTX5Gh7vitLG75jRiRGqNAtUWo6NiNUjuA1LJlXyv6pJmHQkfn1Yf7W7Nx+8EV
RATcQfaJn7DllFonGd0+xEPMVF5hS4r5VLfPCEJZspjHhibyUBeidGhZjniXoIlU1eZstns1qNhb
yE7m+Hh/IpvjIyfBTzEUXvQT6ioqtGFqtIC6/jR7jSz7Lhtf+H61ZVHZk1wLdDf1M1R+Nruf3Mgr
c8wr4uFI2OEAL7dC7WK9yGeiBmqcefqBuTuBkFzLAarhLKwAzqMxp3B8a4eORYFsSOB8mFPioZGZ
xBncsFWchxUpKLghax7TvszUUuGvelZ54+hbXxT3iMq9+xu9oeYo20HMHYE+nr0R7iVil47d2nja
Dw18Wh18hIbqDbGsUerWfsPjRPgA5K/gZhWcKT0LDTtkFEpIOt91qV/uDaJhN/DA4xFAFHgDULPc
7jYyzFKtLbgiIF0zn9NJhm7fnsF/AoQTSyyGQFJHWGA0J2t86n7v3weOzkdzVGThEbxefv/UjnY3
hxoL0r9m9ckhQSgjttqcAG8sjgpMBFxEP8q1x5ilbs/g+v9dl54Jgrf7U1gLIKiwB6yTc1EDcilo
XAXaOFNLZutSaU/JcxLu3uHl8MLrC4y4lsZKDF++OJXvyvrTrxUBZYtYlvfEBJLLgjrbZWpUamGa
F61B/7uTnTy0u7Mr4Cy7ESEiXwkN2zKuIcI99dlpb+kUDBLHQaL6El4mmOLEN7xWRSVpoOsXbTjV
RzOS3G1rcwQ7yourIQIGQ6RItSOAUbVIcy7adO1xoTUmRRHJgyFzCzaOEafhgGsDHAdPTyw1gaZJ
1Cja4FwS9fvwXDrf7p/S9T7zGA262/JyIZ4FXA4f5Vo3KAUrLkPlqebg2ZR4rSRFtJ4CmEQ4FRSg
WfyaEJW5mk0jI1V+mRO/ep2Tw/0p8E9cejTL4bn4m2dXqnVjPJoYPjT/YslR6V6OY/jadOe0O2s7
cc44VUhy2ZyqAfEVeLOCSwOqPzt1uopeav1AlXNVSY7Veq04OJg/JlAyjhS5YDVio9Zp3jX00v09
5N5OQsj3r4eDxJONQFmuUo5uljdNyjJ6mTxlnL0U5ZH392Lt8aEMEnQteHdtBa9j1LvnoBvXLnPV
+l3stW5/qKIjRSNQ9Xhf1MZKQRQHi+JPPrPltlPEVigjhnYh1mNuvWo78Sh8RLhKPMDIW1etqOWZ
myisQe3ERUfraVVHJ1NZy7217uEcvXtlcI8R4RJ0L6QzJW1IyMUwT6x+mtlpTk67Fwki4LNCx2HF
xXQOS7CAObXIJR3OVXyYZZH3jSnwuxN7AFO+zvCbWVToaGQ+XVj7qLiniLwQWYxubWjf+UpAuAdf
CQEiwVfKWBppagkRqKQL4Y892Mx3x/1qx0lR/k+IoNa6iULbCRWNF8UFt5WXympU1uuEXJqFnrso
sAaEVywHmxljZhbq/UXRDlp9mPPTJCvTW6seTiESshzqtwH+Nw3Udowgb7xAsYfMLwsfERw0Xuh3
1oVBMdBsDblBTkONwKzoW6panBiD1vSX0KiAWvxayKjg1wYdVxI8Y7wbgTQHymap2Y6jaFmWdRDw
OfysFb4zn9HPr/RJeW7H3W4UKnBBzAFXHGyOq449nAhJYXamX9B6LW3OsSu5nNanl1f4ItgPLhPQ
1olY1XrMisqGUb+M9CVNT4DQafQ0/9yr5VwIDheWjPdoEhZMV4bYKotYv8T6oSFev1/LObsv+LRQ
cAi2CZEXFE2NIlZC/y+zCobo50I/2DKo0IaC3IoQtZxGakVNEApfMuQIIz/RgReS3E0yEcIqzUC1
lW4BEWR6zr4P6WMra/+0loCryITDj6wRDLvo0Q59wqqicaugZ9+t/LGqBjmLk0yGMAswv0+5qStV
UCof8vLBQIE0+Xr/OHGXculQ4cACQs/JMuASivfS0A9JEiV2HMzFoXKCgaIPjd/DxaWvc/T5vqz1
LW4jQYj8C0wKHBMxRGQMcU+NdkiCjjxezXC3WUcTb85TAzwkkFZiCWtS93psmGESmHDSJ9+1v93/
+o3NWIwveGtqRSaEPDB+VDyq6UOtnpNqt4HiU0AvMURueC08X8Ab79YxFdx+iZoEqjUe5srx51/3
57C1A4BumcjsIGyDq2MpQA9nrcTNFAfh0/xXvt9f5vVu/43O7ePN5+tqVyUAiscBUQzvY93IlHp9
6y3HF3agY8U8ai6+Pul5svyoV98z9ccQXfbf4EtBXGluJsKMsnBqLugyKr+ck5L/+N+2QXAGU6W0
k9TA+CXxmsGXMQpvnFTexQaljXBZET8TdlkLS7VpXDcKlOig/HToWfog3jhHqE2C5cCrmKuzYJiy
wumUhLV5oJnR54I8aogx714iHn9HtS/eXag4EM4SIcqoJEYVBWHyFD25k0TT1ksEXxzpbISqkYFE
Sme5w4Bstyqq3LpAMY8aGqsMNANn+3HvHJZChFVyYrvFLZR3gZu/DPqH3v+D4fkLEgl5NGUSaSm7
rAgrgOf6QGUfNPOp3EnTCt8Pn49x4QhAp1eY0jxXzcZCpD1I21fXD3cW+b4Pz6loAI2w+S8hUjBa
dqypqdoHZn6Jf0w7acFXwwu2NJ5NLe1d1gdhfki7Hxndi4zE6iDVAWwhTDUiBIIOGyVoAztm9UFm
DF5+MoHyvL+9W0f0RoArHFFnsCs7yo0+qKxDqh9052y05/si1mq8mIOItFXsKFGnifSB0SVHnSqH
+vf/JkBfqhnu+iTOGsyhs3+aP0PyJ8OjVwEHESBdI+JewH3XKcyc+iB60PTM6x0ZWcnmAiEih+gP
j3OIxQvWCMRK00MF1PBj8qTW+wo9388oJ6G20UcIaDBV2GIXmPZWK90+cB8SEHT2bH9cGm4dBgeg
BgUYsHbL9VebWO/nbm7gpD7a6ZvTSKJ9G2cUXNo8R6rBE4ZvtxyfOtXQWX1Hg5oea+VQ2Q9ddtx9
hHi/GtQJcUO9clnivGlLMETSwCgRYnrW6r/vj79+tCGVxcHmgKHAhoqNPDuEdcdII3VgGCfV8grr
JXHPWiKpvthaKNzIoAZyOL2e+Gqr0QOzaJqxDtre7+rHnB3D/al3TAQwNpTS88y7mEYJUzVXmeNi
IrNXa34mq3reWii8aQ0A/YD8x/W/3Gu3xcs2RD1MQOIfYJf1SzwUUvNA2t0+KqoXTZB9IYTMz61g
uPV6mpxxojQIO8UD87UsKb6h00gtYifAUoZXj1hpmBWqgdat6RwM33TtOZGxNG0OD+yUbnG8JVjD
lsvEuSBBhVbNQf4SW99t4+v947o5PIwR5x1E5bbINDUh/eFoDGhFcLn5CiAWVOZlb0rAGwqvENzN
6GS9nEAcqRpiDGQIDII0QV17sjDJlgCUwiJjCeINXsK9FBDpdZz1ltIDXdbOL261G24EDCH6bqMV
FWc0Es8PCc06NajTB6w+lulpVA5Gf9q/CQAQAl+GCAy3fcIM6FyEs8qGgKIB97HGH/vHR6IJIWkT
j3Kc0uX4WZWPeCj2U2Dor5b5aSefOb92UFCI2A5nyIeeCbfC0NJyblplCKLOOvxUWhk2bmuDkQfl
CSDUgyFIufz8qu7ziLF0BBTkx5A96LHEbdkwpmj/xVNyOKJI+QkHKAm1SXWoOwRz/6K3zyS59PR1
/w7ciBCVQInb1p0ziCjd1DPiwnMkzvuGNSWc8piXOwOzK4bZqlnRlKmzAFkLT07xcdY/jv2DKgmJ
bC0UKpIRi0RcZF1UHWVWP01dPwe9/orOYDQ5t/ujLki9gswAiQfQfOIpuNxrrZ0bVA3TOVCSz4rf
T9f7+8C3chmeArSBx4tc3m8WcZ3l8FNPR8eadBY07Ym2Pjg3Qu0lg03qvSJ7GdXDfXEbJ9cAYw/i
YLBP4PQTIgyEInFaGCH81Rad6cHmm8iwFBtbYsDqAXQC5oo1NDV2CXJmNqxTpDh+o3/IlY9qW+2f
BvBrvFyFd4FZ1XqOhMI80mwAH/iP3KuGb7tXaTG8sCnpVNqpnSdoPALEGj1X+R8YKBCfgLMZdgqw
ELHopp2GyUwqtwsAWktP2s5SfW7/FsNz3bwJ79jpTJKmxvARSiLUy2DupLxdCRCOUV5biV3nYRck
zPHmv5i0g8rGKULoGQ8SBFJhYcViXtWATzxO8RhYsT85Xlo+d9N+1/6dKh2PW2QbTDGINKPH2Thn
1hC0dXIukWlg47H6gweciccDVBwAoPX7YU4SOzGTaAoalJJ6ZSkxshvqvBheuOiizshn5ipjoEWH
qvT/RM0QRAIqhPNurPAU+QAU4qhnuKa7+qDht+QS2tplXpoHehtuKkSP244rhjCkOQXANHfoSVn4
jOz3NPD05JXnAM7A4+afcKMKQzyFmT2yKUAe3zviHbl/fBBW4GIAIBjOsPgoGZzI6AermwJ98ntU
/8WSU7pxjfLCRf60tdEHwRa+Hy9GNtEwHKFp/k/1Bx28WtYPe+MQIdmK5gec2hgVvcIhAvHJoAIS
PAZdfmLFeWf3F9gKvBPgiiEQySFSoruauQoJJ+5uj8lvVfMmc39UfilAWKKi7zoTKGD486+z/hxP
j3svAwyPwnb+fubslcLylJo2EZrB2bPH0GPGV92UbPFaC5YCBG+yH1BAGgJdHBjtaRqObXqZdra1
/3cPED7ir3MeSRLs9ZjEjdO1zhBkzcdIuZiS63hjBqDQQBgJiHVOGiYsUduCLs5saR8UanW0i+Ss
4vc0F8fdOwEqQ1RQwSuGSojFfu5Mk9KItS7oLtbkHnV1/7MHDD03AoRl6lJdLY2cQABYaEcn9GIi
2eu1rsFNRWE+AiUoWcXbcGmOjNChceimzqWwaq8qiJ+rkkDMlgSg63BWQeCGtK0ggSTuqCrg4+bI
CZ4rHCSJBdn4wmm1lSo03SF1L8bsd/mBft29x/CH/vt8slygRLWHce4w/Fj7U1GCcIvtttggb7eB
pOTwArTI4xO8uRGaqAPDKqrmLy3o+tH2yutlvag3l+hGgmCQ2nauxkaHhLh8ZV9sGdXGhrahHQ7P
Z+Pm5O/z5QS6TG9n18zcC8tPUYruco/J/lsNvJs8Xc4La8GFIRyiKU4zShFSvABk75lq5blf9m8z
B/YAqqnxXtSCh+qSCndFH9qX0a+mty6SvKrWtybW52Z4QZFrc2SmPmD4ck7QmeYhNk9185g5+48S
6rGA6wG9J9ZJhM0mESH5aBThRa18Pflolj92r9JifEEZ0Cpd1XqgPC6M+G5zIvvdRzg8vOb1HTC7
gtoYJVOakbXhxZ4+pV6Rvt7//I2DuhheMBVphEdOOWB4QN363nPYQUYrtKFpCwnCAuVoT2KwHhIa
3+mPuXa6P4HN4W0kGNB8hsdhhHfggId0WtpdeClM1Xs0sv2VPqjxAsMGuqsgy7YyRZNRKAnpx/By
sIred8DVsv/7b8cXLMVcx6YaO0N4ScHDGD0T9geWzjC5a4RKLxwlsTEecjJKNoAh5lIqP5z4hwwM
vXWAboZf8TBSg4ZjBjOkTc+5+TMyf+qK5ELesBScagGsRe8gX3EGuqVUs6FhiUh3tI7DQ86eZ/vv
/duA6xhxTnB4oYpTCCE1YdQDHov7AHXG8LC9mskI+jcOqokkOfjf35lyxDxh1WdO1JaDdek/OPrV
7P+6P4GNRQKdAzCFYI9COkzMskUlmj8kXWxfhql8io2H+KNbnaJiJ7E391JRKojXJjen6+cgMpFG
21cQ02vn6Nj35/uz2DhNi+GFS4FRq0rDFsMrF8v94njO+OW+AD7AMpaHhybgTVyVwXshwv4al6CT
SOsoFz3JvTBwugu8r7HzkHzef/Egl4fAPB4kcAPEyi7FGrOcGqBZmI3Gizo/cyU7vrFWnA6GqzUc
JWAklj5G7+Z2UhmFe4nyg+l65XzUZsl2bJzZhQh+6G78MLtsdDOpSziSr7F1HtPT/c3YGB6BCzz5
AeZGPlJ085KKTTC+sN3dNwpWb5xWyR5sLJGLlDzPOqMwahU/iuBi1GpXxgEYhQzlAb1rFSJxY7bm
gOgFCn4QAAAhHA8e3yzRMKZjORICjNATs099+bB/id779SD5DxSS+GxrtIlOo1vEweg8T36q7384
IwOGijfk5zmUW3AiET1KJqNv48C2f09d6rlv9z9/awNuxxcu/6oERqspMH5t4CXiF7lPd/IYc4uE
bCMWHj4qorQiO5g9MzUaKQsvtNR9M3+oStkp2triWwmCFijhZIY1oi+XoQ+G+Zg6EpskG18wel2b
pXFuYXz1d5EezOEPjtDt5wse0qxawCG3GL4M4cX7Rr3/esYewPNCmB/xC5GVYDQB3iVMDVG38pTo
pZd3j5XZ+ZMteTXzZRZMNxIWoKnirHnw5YVlanq1TFMw/VyGwTPY68kf9O/3T+tqI5Bx5r0YYDCA
tFmlVBUHzzaqMeWS537FvDrbuxPC+ILFNma4kImJ8ZXr9FwF9z9+pWoccoycPPDyiGbjvbM0RGRO
nMLJDOXiaMo5mh7N7IxCI8mFIBPCV/DG2inJwGq1MZVL7XyeM1S/fyzqvSaJzwOdE3F58nC8mHcx
CJ4kttHCAThP5pdSk+zx5gxQoISqQOQjV2mpGL4kStPbKDCyc4h2Evoxqo/3d2J1UNF1AaX7ICPD
jQCnTLAXUUfUmBqdeUk1cqDaKa58q0h9TdaPbmMqePRw0BBaTXIgxnIz8t5wq6lFRajpPFTac1We
HFk7wI2pLEQItqMG6q3IK4hQNI8AJDw9xWiS9ffu9UIeCbQN7/RU2JPlPFJWZ9mYoOLUydB26CFt
/Crz3Hp3UQkvHOP0YOAP53E9QUEKFHa12dg6F7t6G9pzGvtuLAm8bS3XrQhBPfqCVrYW1Q4qPr5W
+UPTu56qnkciOWAbdsoA/AkxVuAaQHomzsTs03TuI+cS+y1qb1wwLNzfka2TBa5hMEmhlAFPa/7z
GzUvwr4zwD/iXJrcM7JDmj2oMsazraW6FSEoCXFBaGhwEVR7zSLPVv0wfYm+3Z/H5kIh4wMmDfAX
rWyJmaezwVLVvrTmJyUM0j/YB9cCSgxpB2i7iIOqZuJUiDmFlxi9b1S/rveiiECYhxAoysR4jd2q
msQuM6d1aWKhRumsIgGaHhUZ0cjGTi9ECNswND1o6WeI6KuTU+qeHileudsDgXKjhwXQDJz1GXCu
5XHK7bDSSJykgYvM2FObShyDjV3mDKsaFBu18WDsWA4/6PUMnIyZBoXjWwdrt/vHUz+gh0fzPpQo
rV4phabEVjxrSUAjv40RxDrtPqSL8QVlm7S6o+jFlgT219Q4Tcr++xRvXRMPLQAmuY+8XB29ADOH
y2gSTKfZuKrqp/1fD5AbQcUvDimELIcPbTKrw+SmgeF+NNGGQ+b1bRxQwAvA8oI6EvhmjvD5igOg
XqbpadDXAQnPQx0k436nBiYCBPHQY7BTiazbRhx3hl5jClnyrTOOKfqYq193rxIS23ir47mLUj0x
vGQzO2x1RtOgNY7MGw2JIeInfOEaI1l1O7xwIYTxQLsx6tKAMs8Jv9fJKa5PYSixpjIpwj2dzKDQ
d8MmDZjyZNbolflWUSyV/ydLhVZcWKiNsh63rZSoirU0sMMDmY/KbhbJ97X6b3xhrbo4xiPCVtNA
xz4f5vbwB58PmIGBdD13nQRtRrxeo6wZoA/K73nw2O58A/98qAMyAXivQyeW+lbrsRm5RZGBIt4j
5mtpSJ4RG8aUu5Po6oWQEl5bwvcXFYtLlrlZYJxRcc0yScXK1hniQVbe2wPbK5Z61jRu3CnS86A1
fxiVP55c/WTJ2qJrPGwh6gMcb968CtFQZAWWi5RnY6g3M6Tw2Ft7ndKDlT7n0UGlBwWe7Ngxb1b8
jsjKZTYXD3BuyHR5dk4IpwDigo5WI4Nc+hK+je1+Uw46emBaEfLgRMfC3qCvjoXG4mMepBFQdack
+bn77IIJGhBHbDy+VTxbc2R2zCFJEoT9J+OvptlbaQK0++3wwupk2VyOqYvh49pLjeQQT/1+5eMc
w0BC4S6C9gm6XbdWMmpamgRNAyurvKm72VIwBRQE4DYF8A1UUcLBKmledKwzYl5CQf1OBsjdOD+L
4fnPb/xu25qnCA2CUFzqHDS4GpL95edDUAvc0qgv4dkgFI0Jw1fxXJh0RMknmqPO3Xnodc9NbW//
IQLmE4uDvBkeXIIQOwGzdNdkvMD6n3g8RKrEgmxNAo1oeLwV1+mqtmEEbyvNUwdrVB6r/OBWRxSy
/MEUbkQIuxyXBcu7HCLc5hih483hT4bnLGAwEdwvW+5yWU3gRm7TNMitx8w+K5LhN0ysi8zG/w0v
WAk70rW21WL4GtExSR6a+oP7/0i7rh25dWX7RQSUw6vUaVJ3a2yP7f0ieHu8FahA5fD1d3EO7tkt
SmhBc2CM/TAwS0xVxapVqwowCB4+MQkkdlF8C6jGrBInDqLIMPs8vhLgiHwa7+q1gBY/KOJpBfTg
vxL4PG8ug0zULGUNesSYOXO6n2W6uTANl/lWgBA/MYYShNKExle0rchO7RrAYfn7gd/mLIW4dMLw
dlwbalCR6ErMkwFQ3Rpj2uL44DNDcTUgbzCq0/WJkqSshgCfH3cHyXaGbLu1wSX7d3wu/2b9y2jU
8sHHMaVvQMaam1GffPUBXjE+WkrNAGlVaNZRWaXxdaDftfo41J+5xDfjC7agh89Na8Lw+aMbtB7m
8YkLcDO+sPxKXzHDCuENWx0a3+4/YwpQecbNGV6eMGfT1Q8C1gWZBT9y6E4/6830Q1j829GFxVGz
omxbv8fR/6EOO3WtL/CSjr4dXlgbbSCsDOgQo0zvkFW7IUPq/uf95V/ScnCy0XQYoRfOCj9dH3CD
p11XAD1nU81hX82nJnX7clgxZjy+KeogwMJxeTnb1CznQHOpr2vwJFz9AKW9+rk2TyE9dfkrs21Q
km8u9eXbciNOCLeWRtkPSAbFVzn6ZsSOXL/eX7SlfUEog6MpwOyHoOt00SJSdnrdVuGVGru2OI7x
sVmzPisixFociYFArTZ5xi/7KedvVfC7t9/vz2JJ8XGGFVTKAvY26wCVMRLr6YAnEMC4ePDScnsU
F4Ux/44vKL4ECHJf1TF+ZX+JfRAv/yNJvw26EtxbmwVfyBv1itC9FdRhRsFSfRme9fp/nIRgfcjA
WlOpMYm+cTvq5P6rPhxXvYClW3izVB8PsZtJyGY01kmc0KvP3KHfBeEpGA9y8AlLhNQiwt0IAvFu
5tOlChNTIZ2S06uqH7VLqq0Mz5dCvOS3wwuqNq3sslBMDJ/mv2L9QP+UdO/Lxyj8ufXcgt7og5kV
sVDktoTbFw52krYjIhs0B+DEsaV2RVvNdwMsKADxA7OJqkRY7uk64dT2ZmjVyTVS4DFFP6p6X0qP
fbJGyDa/43A5wDll8BgEnD/hgmgmqzuJcyiBH9nJUZ27mZYDJLy3AoS70WlDpuYZBKDNuGMkqFbf
jDDGI1HnvdEQ1EXzNXGpYtlq6zFM0+vTwL6V3dfNOw2vDJkm5KlBNyVWDJLMKPXSCpMrPennaC2R
NdccSM2gLhfvUBQmgsVsus29Yqd9EUTsStDjo3+16u1hjKkAwQzlbWd2Rg0BVryryl3f7O8vz8I5
nUxAuAgZ6U1pZBg/Yz96/bFLXVSOxfqX7VIAheP9IJHvQ+x7ukxR3NegRouLK7Q4O7XqQxmcKDvd
F7K0F3DOkHLnhfAz0mVWyr5so9Duqv8u7DdN+XZ/eP6NU9WEurqb4YWdaLpIynvZYFeWtG5euWmz
s/y11tNLc+AAadSGAE4OFO10oVJW6HocUXbN6dNVISvZmaUp3I7OD8ONiUiNMTF0itFr/bGMGHq8
MafsVjAoC1NAqAEfj9c0rwMWLIROBt80kX29apLHsusaz97a8IKFIKhERdcqDO9jo9l17b4tLBG8
5Q8CeI5hEvO5RZVldQDCryvtU6dXwbp2Ien228AdSxkQeN7mUKzjs4iR0QTYx6vCnsfxlWTNMWry
k9RVK0Zoaa1uBQn7baaxRVCIBICFG9Hayfo1K7ewWkCsoawfgCNEqVVhM1oQ/qKL3QCgi/JTMg/g
8dPWAmULCgp5V4RBEaCGHheL+3Nkv2nGfHKh9Hupv9j+vgqP2VozlIWVgvmEBucIDtSKCOaaxkFc
qejOdG0MN/3Zr/U34rpB0B2T4YVrXekSte0SSBckacAonB9J9F0KnYbtffe+llqcCOoGcfv4Y0wM
u6pmTvqk5NCj8qBSN2ErKmRxfGw2eu2hQzsSE1MVovaW3Ogdgt7lb6k/Rmy3/fM5FBj9FxA0A2hn
Orxv6lXZZDVIFfOnoTytNQZa+npkpYFeR3EounQKwwOcKOeJCXbLtn78E0srzuvy6ID/gDEaoSYx
X2MFTK3kHhHpwdhV7QtZC6kv3TZejfj/4wtrn6H7agHapRBtjb4eSPjd2B4v5gkasN+hpgwRUVs4
pl1mM9X0sfpQX865CdfS93Pvno+PYiycHF76KDgbUiolWlTw/Hf9aLQvlrxTNce3d9H79lMEQSih
RbQGWpZv1I2dI2qoln2BebBn2lpO1GyuAcYOgwMPPzxoBqquqYAcXd4HJveoFyzDvYVCiFhbucdL
ao83AIUnw1WrmL4KKtmqrHoIrrbsqmbqtA4FcHqVOJqvuKiYQNuIIASccJT5CRNhoAhX+rGGGLQ7
UU96d9Dk5yS+Gg3gIa5ffkJ73IoTD4BRhHFoVsFVTVyW7MjmTjfYF/h/iIMDyI7kmTA+Ojb0HTVh
8HLjZ92+Dtpp+8FCyAHOJdhmEOoVlstQIj3O9SK8gu/ckp6GdnscHA8JVL2g7ftH7xPBoDY9Mxna
/EK91qeRPpgPm78ftwFcJgCZgxtepIhMZQ0AF8B/rsQ6BeFx7a24YOZgcmAcAOlELFmkcByoyjqY
peAqZ5ekAOP8PpB3Nv1adMdurSnXgi6BLGhxJF8BixPL8HuFhDS09eA6osdofEjoi8RO2sX8hGcw
kSN4BqSRA83nPpRqeyNzWfr3/S1Zm4egq5JIzTllC3Y82pvKqTTcKnPbP/Z27BHOFE4tZ87hkGph
HnoGdiE0HQDVb4x2lzpz1qrzliYC94xDRVAcga57U52I5kkVaaskvOaO2T9F9pNW7OL8+8rrYumI
gewJuHC8uTmp7VQK62ytGyUUYbTGe2Tug9RV6c7OHCVx+7U6/QV7Do2IZwAqXxBgEeFaDYqG7KYO
kGEmj2RvWSuXccGco9U8pzsFbQsupLAjhVIX5WBowdVEm+SwdgLFVbdDSLijw+lI0FgEDUoEix7Y
RhskqY3ojay4gUNNecVOLazRRIDwxLARdNRbyYqunS65Qb/L20/sAiSAAABMg6YENPp0x0cW+CQP
tOhaxplDpMx5v38Bl2aAYwt3DRngObIzgcK0gyQDUCEKnHw49tJm+iIbcX4Oo4dDAqyQuAnA9ho5
4ahC1TxVYJ5Z45BamgFcZVg+nuRHaHa6QkZWBC0jeor8VH3sQnIKt6NrOejyXwnKVILZs2ZsTEhI
cqeSnhrtuH0PgNnFcxuQGhAxC8eUga01VS0/Bf+C4hRkl6x5hAt3DbYCQWtQq33wn04n0CRtpuu+
iXAse/ZLe5+qwcGqtns3KALEm55XHIAPQLjQI+311PctepXTg2Y7q4ybC/uMoTkBANBaCPgK+6w2
6tgipJxc+/YwenK7XR9Nhufib7zmQkbJai5FyZVUXxrmoCnauJnHgHfa4NwnSBXBVRMzqbRHjVtt
2ckVlb3MWW0NvuA0T4YXjmmo1XWpoF/0tYhPUbKTrJcKtW5rj8iFswTeE96gDkUrsEHcEN6sE69R
r9VaoVcW7qTkoStRXPCJk8RrI/CIRNdlMOlORUjg2dY62aRAaUfmc5CsJKSWDhL8NJRjcrpqmIbp
8MSKGwQZUTRUsMbpzxRg4fv3eWkjOOaO1+oDGiQWLbSanWklS9Jr1D5rwz7Tj234A67NJ6TAfELr
gfQM/S2n05Alf1RY7OM0DahaeBtBvDGSyqm0b5+RA1uNVmwAOYmsxkk4ICcV6MnV7r+o/WugOlLp
KnRlNgtISZgGlK0imcNrGEQzUSUyyTsAba5NeYgKB1iJETVL1jGiKH9zWsVLjFP9iRAhMupIvvA+
aqDBE44Cejk2nTrmgIgRlx5zZX9/6ZZOGoKpwHPjOY6GQYLKshMtqBQDD2WQczgpeymq7S8y3uAZ
WEye20FCe3oG6rzuY0sFxE3JntL2u7mZqBkaCysD5wC2e868YrXDGPQ2D4m0Dw3YmvJjuh3cAxGw
edAb2HYELKZTaEkS61bEEPNqdjAbZHP7Bz6Ff8cXYdB577eSOabRVa46Z/BPY/2qbiYVgwyAAHmJ
PQ9W2MI2GEqYgBUC26Db0Yk54Rh+Yp9x+YDIAN0BmtELXqCqtHGjKYCTkhrFPSetXfFAFt4VvOra
ghfyUfIo6BLEvRTi10V0bcfn9A2deNvKkdR9aT0b5mH7ncArDITT6BxpwPGf7neA6H/bVUDk6CV1
e6Qk/WJlMku3DizyOEpwawEAFRyRjjWx3Gq8jCV7qM8s/h+HF9bKLkkcRXx4kv41RL/8NX95ycDC
svJsMKpDoZqmC9RJWaI2cok7Z+0i3U1bN1ybwlwE1p4zBoO0Ae25xBRMoPh6NzRQe6P/WJCHzHD6
bkWfczdgGlqDCKS1ATcEvAc83NNZZEHM2pY1eBkZT0xx6xzNEI+hsdO3o/cmgsSX/aCGUggUGe63
vu+st6J/v39eF9fq34mIdikYbCsDrQ/utnEKgW8Ed4C6uy+C7+hsrVCXhtJAUO7NmKH6uNZaK0si
+IXM7exfbK10aVEArgR4FcFfOosWhX6LHHoPFEPcuCR3fGvlSiyu0c34gsNGpDoeACKJro3lBt0r
MpPbI4MoGoM3iCOLpzCeAdPjVIUp1m4wMYPI2Of+jqGAYvsm8Jg5qLp5uamYOmJRUqcFOKiuX+3x
W2y+3R+dWwBxi6G7gYaBjgURu3AdfLNlYVCPKN1zcnIaOtfU3X7tCbO0zSjFxTse1Ds6ughOFymH
L6P3WR9eC/lH/dQM7/fnsDQ8koRIecIlh5smzKEZrLYofIQK8myHJi9r5VZLhwhAOhRmAuAIb0Mw
onmfkAKcR6jlJ6eCxo6Flp3dZg4w1EvcCuFq6+b1MphlRP0UQlBcah36tcfR0hIBoAmkOJCNvL3b
dHiWgPegrg10ghq+w6P0v93fgbmZVlC/+t/hRTcgkUNNH0MMP0SPRf/o6wdTP7Rsr0a/s2gl1Li0
HchzAozBgdfY9ulUQkUCnZaPEp/S/K1pf9nNH31zPxzsNPe7cSXwhoGlnoqQE6KEsR6CukE9xO1u
jQ13vhkYHugk8CvBBs38AJYM6jDoyXguwUuUy/+o/pf727EoAAWbvB8U79opeGUMsHSd0Xg8571r
2K8h2Y6vQm0aEi0Ik/IyNVHrDYXNjNxqogtoZR0CWrlwrb3F3ExjWPS+Q+wJGRFwEky3QPEDRvNh
DC9KtwPrLtX3I4hf0B95LXu7sFacAIk3SQPoA52upoJka1C7oBnUM0tAzpLmj81mFxmcLPBTgWtE
ZAIndipAKTJKgyEwz9mzrF+yZKXYZ+n7b4cXrkPakT6qVGKc6/YxSU5Zv+Ivza/b9PNF7YcGJrI5
4vMVdsjad2L/U21uiQMJnAEUIV0YOPBcT1fIN1rgY0dqnE3zlT6U5coKCTMAkQkCQghTI7KFNxBK
cabDF7lZj4pRd2c02nbAsrXrx2Cv6e+b7tyHFLQahQvAWdLBMzOVoqGtoloZrDtrkemMb36lrARv
lqZxK0C4EcZQNFqrQID0FgIJoyElvNbQRLh0szkIRxWB2CFJRogIThKYNMm7O/oIvv99f6UEl+M/
UpC4sfEgxfNUzHZmUm35eQMpY+sQ+9g7tXEw1lbrQ8fdODYfUpBhQfABDDaIQAi7btRWWVA5bc9Z
daqsQ4RK1vbUhaFjJk9UP/b227CRv3AmklvJGxseEZYyNcjb8/Ci5vtuI9HZbHjBhndaExeKRdtz
FXj1eKEblfrH+Iig8rATkvUoPZp+PgNThxw2aXNmVu2EbNeoG6Na/5HA7Sr3dLD7whEeqTkAJUCb
c+UklgmeLbJNWf1HAM9zwrTC/IlQn7rzq1QxpfacKo9++0DtQ50d759eQd/ORAjKqikBMYobuT3X
1WM7nDaSnWJ4oOkQ8YOlgEM1Q8v2GYnkrO77M6sf4+hgjYetnw/cOJQgwO9INqu6uMmAMti44cM5
+MXUk7Wx5pF/PtqOAa8H4uiF+uhGQU4+GZrqXCrPfvQcrXz9XEEh+gCoEi+IQ0zWEBRUMehtzZKu
Oo/hLjJdnJ9Kd4PqJa63FWLzeSDqynGHqJKGShd2ubXLCHCPsjj7Xq2/WGuRfv7fp8oJLSk/wqOY
A+oDhIswZE2njHFRnCOy74qntv1VmY7e7bfuNZwOXDTUYsPtmDF5Jv3YFSRLpDOTd9q3Vt58E3gO
FohAqAzcN9EJJFqDNupJarwM1o/S+rHWcn5+0XhPe7CNINuCMLgIGkqzXO7QHEd/0Yj9l5zn38N2
ZX3mu4A6L9wBlBCCnmUWbYqUymqtZhhe0hE8rZc2fYjVJ61ecT/m84AUJAdhhCBCEt8rhdkWLLCy
4SUuPJT5rRm6pUkAbAPfEolsoBaEt7UaK6nZB2r/IvdfLOWQlQ5oBbvtihVP9xspwoElRUiHXFL6
Fyn/JwbPUv4krRHAzP2bqQjhbveK1etUgQhqA7HAU4SkW0mwzdUHF4FaFkTmPvyCqYWrqebLdQoR
ZsUcg+6a8FdRu1XpoED7/tVb2BU87ThmGQlJYBj4l9y4Akmel1rDAKYMwKlRobuaBilZWLp+v8Zx
tzApXHF4nDgBCkqmBFGNnISqDhbUl9B3fEQngp3VekN8abPD/TktbNBEkOB/gMdLN2t17HFdTjn5
g9qscGNTAKhdzqzy/3OBuz5dNkCYW3CJYy7R4I7xV1YcirXreH8WCEZNRTCwQPcMeOAXmu7H9piT
v6Q17T678bKGDC5IjBCPwgtW3Pym1cfOKIz4MqRP5oGNK6d4YXiMjD46KERB7kXEehNqho1KLDy+
k5++8bbGhj5bII5kQCAQBUEgz4GVnS6QNKiJ1UhRfpG8qndRGReskRovSsC1QMwOrzKEBacSyjjw
1VAO8kvfH7L3vvljWN7Gowq/H3AMkMkAJzZPn1LdIHih1eQSJY+x9aj435q1Cr/ZLkxFiDUWCRxl
XSs7zoR66LIDXcs7zzQIxgccG3oKASioEmGRaJloQzVIaF4RXMaHr/6TuvYuXpoBBw/hpPKSahH1
wZKooW0CbmnlL4s52f7+FqyNLjiapWqPOckxupEnrhIjeNOs3IOZ4sMKcYQp96AQjhJ5petU7WC9
QUgvp5e8e0hRONU/s26nrAGIZueVC0J0mXORwF8QY1Eg3q4VM+ntyzC6oPNAmoVshIHCZUZ7SSBm
kV1DfBbmaXol0MqVElXy7QsrJUex9lFTbH0aAeGmIeOFIhrMAd2sphJIk5A4qFr9EhT/tMEuqHd2
8Wfzlk9EiKqVJbXa2xChP1dW4kT9RtJNvkqAEsAsoPQI0WaxrNNPx8BqiK5fYIGCdlfqjm5sNXIc
CGigdzJaHcBfEz1zvaNK0vvouaJbTi61bmGiE/Rab+OFA8XJyuGYg2IAEWbhbtdSprYIN1rYC5dI
rhY52uv2rYACh2+OiCan+ZrutuTXUmv6I2g90f6pPdRr9eYL2gmAZc7oCWgjrp9wXsdi8Ac50c1L
YbktYir1OS92ytprcuGG84ai6MXMgwYzclKzCglyL5l1ad7yke0MwzULULplu/gzy3UjiE/3xl2L
mW60TZdal1FzEfXore3KcDIRYTvC0qjaqMb4P5ohd4Ygd+5v99KBAggXDI3gjYMyFG6erKE1XUB5
p6BqJ6WvwY86+8QK8bcYUi6867foNlVFU8GKyOalarPTqNYH29jdn8OCweC05aCY5F4TlPp0DxQa
RkpKbevCgvygVr/8wFpZpUUJH9WjeK+iP4cgwa6MIZB1sCgjM++Q0hmBLP7EHG4kKNM5IOViJmXQ
YQ6pW0VO8QnlhPvMTQScy1knyxCgMJr6o3Wh0kPf/imjk7IRo/KhYnmZIvQs4uZonD2dgWHUTazr
sHVkOEjadVjzzD7SHZPQBxQspxsGAgNQmBknk8RA5qqElX3JUreU3Q70ydpDMbhU+4LQfPFTyg9M
derIlZT9uDmsA+GQjgJJBTEw/DOdXRj6fq3ExLiE/VP1Ta23EZZ8LN7t8ML2S35SjnGI4bWCOgcd
f209Xh9ZJE5pLeEmilq9HPR6ME00yKFOrD8oG8uo8PkYHv2bsEBomz5DY8TqqChFMBiX0a6dOAkd
+r79+xELAUoC7Zs5v850+WMfHsigo3rOdNDR1AGg7BML9NEO76NFAVK3UwFsSFiFjsr+xU/2Kn2h
G+tg+QpxkMFHUBBKUOQBAIIlalH/4l+a9NVysvR18/oAGMZ7HkKRA/wpHM9uHKsmUyi5tNXOfNHX
Unlz/Yevx0uCtzJFkFzEF6MIQhkBGCIXYPod3g66WEl1zs0QBOBhB830gWIW/Bq0PiriQEbroJa9
GBZS24FTDJvvGBD2CAxifRBWmYVO4yYrKpQSkEs/nOP4VKwc0bljg+FhfRBJQxgCWnZ6gvSBgIgh
QvsGSb4MjRv/1XRPq8RoAlzi4xiBsgKYIfhPHFU8FaJ2sh1XrEKLpexYhC+y5VDbOWp66Egbmx9z
UTizsNwIaAO9Is6n7JDSDq3ex9vFGetzk/7YfGQn4wtTScwqNQcD44+5g+Raulaiv3BmUdIOUA9H
Ds0x8VU5dGUbWNrF8MFv/cK8zZ+PCApiNKhuR+GwiIivNCPr+xovCqVNHces1jKqS5/Pue9B1YxT
ZYrFZGqGXi0VVOIlrZz6lP7+xNffjM6l37itZVnZalNjdFZ8zZSzBfr1+wJmFxq4BTj3SM5DZcxD
TS2hAW2SMvES4Oqz3vT0AeWW3UaeRoQ5UMuJjDDYv5HUAVXIdB4hiSvJjEnu1cqzTJ7t6/1ZzDZB
GF7w7hmNmiwqAuYVThfvzHp3f/ilRbr9etFlivOKKIh1eNZfeaG4cQvQzdZ0lDADIbMc62XSGHwG
Y7Qn1UH9HxdI0NtdrJUpyEOZ10gncpbX+jbz/z5x+fD1gKHDt0C8Dx6fsEBSJ4ctaqeYV5PxmKeP
fXdg6Y84f836k64cQUN9vL8jMyUOC4qMCE4S4ltoliPMpy/H3C+aPvMy+xB/gaH+k6296BY2Ha0E
QbUGpQElK4IYqpRmMTimMm/QUgRJT2WCyu105fotHFyVx5uQqwUqepYCG0DhohptyLxBd+DZ7Mwh
399fqUUJKEPAu1EB27joEBPf6gw1LHJP9w8B+dOZK2C9tfEFhyxmGq2zPs89jaqO0v+h48rlWxKA
7oEA1KFIBk6loDoadLvOG4nEnqm6iAclay730j7zQ8RbLAOlLNrPiEoyyaox9pCVAqKAkH2hbvWa
cFrRgxVMZQCr4HYI1yNiRiSZaH7p1cHeRjAZZccbaSu4goWzgfwQRyqDikvQgEVr2WPZStSrsn2s
nkbDQamU//f2s4TcGtqaowyP6/KpFgdhhZzpcpx4io4sFOoDVm710lZDTcBS8DgE2lNOx4/Ntk9U
mGgYoeb5T1rJWz1LlSPQeSKbi8AUpuOHsup3EitTLw0f/C/msP0qgAKNP9uxzxxwOB0+H/SxkguS
eGbwraO+o7KNTY/4LgM+AxJWADAWfCWbMSkiYZZ5UeHqzZsxbH2eTMcXSSZZGg2p32J8zd7b4FfZ
vr+3ny+26w5s6uvSgOHNJ8Tg6nhFU/BrJFghnpBFJRFHD884VaohCcqQssQbDTDTs+ZBVS+4EaUe
PUhk81MLS3UrTDirVpeAHdXOE2+Qn6zMUZUv9+/agoUDZIFPBfzTeDEK42s07Q0QGyVcZ+S0cpo4
d1J5lx/ui1m4clwAp4EEemGGrI+1DCsm56UHapU025f5J+wP8uQItgMNhmMrNpZJzbi0zDwvPJVd
JM3Rs5V1Wth0wIV4hTygJFCCwvMkym2V0lphnq7s0tfX/q3sd2t1UUuLBK2BADU8HIQvhYttZrJW
xD1k9ClzG/xsfaPgaYI6RzAmoRZxXiQzVFi4TIpLbwgTd9j1w2cmwLsf8UoWCxw0wmGSCLSG3oel
90LNYpfgZ/spQtYGlgdXYl7+kci5bXZpiQUCk0pThwdVfrgvYeE64PX2rwRBdddmIZcW2Ba8MUic
wFR2SC/vSft3vjmEjL3gbbYBWzUAShcjWGE0DuXQa4UX/CrCk80+cd/gVMJ2gjAMXAX8ON886EzS
BtJgGIVX5W9D4SrmmjuzdFZvBQhbHXeUNaEKAVp6lKWjvxXrBO8FISAdNfJQssg1Tr/fStiodKRj
ntq4zHT6taqAhc+fjC9cNbWvBl8OMf5QOlLnyN/uH6MFZ28yPBd/s/x5Myp5SXCMzPJELMdHvGEz
Jo+vEPotA5COcigk0KYiZNAPG5FiMS+mz+OpWaPMXpzBzfDC/hpSESqNYWD4CjRV0r6S911JV27b
4i7cCBGeV7KRtj3KjJiXpQcLDuvp/i6sDC8ylcKH6YokNplnZC7N1wuvl8bHowrpUShsfRYk7svQ
QpQyZp5d74vcUTZj5bDFGBphDDw/gRwQtjhK0zZNAyv3UvRQ+skqh6442kubjHeCgd5TCCKCmmB6
hvSWFm1g9LnXdalTHBv/MWhWnNU1EcI5iopcZqSGCDsijvEYfI3ZRrI+7q0iFcCJX/AHZlO4bKXc
EV9t9cxL+x0rnUB2th8j3DLe/h2VYmA6mK5S5UcR+Clo6vnkNdIf/DV+7AWbAyOAgAbiY8jkW8Iu
qGlX2VFlpJ40HuuEOU2YO2VyfL8/i6WNALZFQR8HvBtgpKezMBomEVkimScpHinQpRMXYs3qrMkQ
diKVlTbp0JPIK3+k5rlMd22x/WmFXlnc0+Mc0Mg+TGcRgwJINhqEyPr+rWvP6vZFwgMdA+Ptg9et
WF9a5kHmE9WkHq1/J/G+kA/U/IQI9LwD7o4/1mdtrQLFYMEYBomHDqAj2anhRer+3N9qfmCEBwrQ
1Ch34y3A5umZREmzyqYK9Ybha9wCdeJkqDa9L2Ph0MJ34ezGSO1aIGyYbkQVazSJwhqxhuIoEefc
E2crDwG/2EiyImDCG1SDkFa4GPmYmGqRQEbKqv1Zysr9/Tnw4zhdJ+RmPhpbAZDFOUymc9BzFIy3
aIjs+Ue/QURms3XjVJKgzIBu5e06BR+mDUkW1Z0aeyMwDo/lWhhgftmQXoVGAhYLGZlZ/pu2g2/b
XUw9TTlSC07q3lir8VgQgYE5vwGiMBAmbHLXW+pQhnbkRcpBHlvw8Ck7ba2F98IuTITw39/4SgEP
HMboVeelvzQLlILx5lwr+J5RFAgeCIBpETkRvAzEOZoqShQIeFOqbyT6svkUIS0GOADHIOBpK5wi
S2lrA+H6COaBusZJQQbuvoClXeDwKM4wh/0Wr5pVRZmeR1bk4T1lSjszP3eVe1/E0h7ciuCfcLMH
ZV8GUlCY2Gh6UtSzvt0Tg//Ciy8QOtRB2ypsQaWrrV+kPrYg26flLl552M4VngWwHWwoj8jMqTgC
tVLANGIRkMecFONJsb7Y4N/un0x187MKgriF4F43kBPCOgGIUdtc73nh1xzUXX9v34Xb0QXjltho
Do1ebyH8STfPnuFy3x9/4SAhbgsHgD8ZeEuO6S4HhlZ0XakEnmQ/9+QlRSDAXtmJZRG8IyEKFmDd
hMscWkZhJqoReJF+qNLHUX0k/sosFs4qAJuIb/NAEi6FYBVqK4ypSq3Qs9rI7b+PUbhyGRbncCNA
uNCkHEYNPQ5Cj43PMn2OGJylzc9bxHgQIUFsDykBeH3TnWikzpelikFnjMW+q2UnLb7e3+vFVUI1
NLBRiOTOAvWjnqskzjQojeaYfaH1afvwAE/wVCtHgIgRXLQzq+MsJ6HnJ8dSOQ3b+PFg+ZHmxssH
NwxvWxig6foMQULTkWH4yj533/ziE6cUbNgmT2IAmyFWJsRhbrER9HXQqMyhaugEP4tPqFTegFri
rwYEV0WMjGI1nUwzJfEkejI119zYZOJjiThBIa9GBymiaBXAKJwh0N2mXjkcRsWNrAdwx2kbif7+
I4WXz4GADcQ64n1uJS3L0kBKvFjdmaVb246f/xrqfsXELZ1WlKhyLnf4GrOuA3Qsg9qos9STq6N9
rpNPHKfb4YUbnfqmrzc99ruVDacDHLT5fv86zL1hID+QO0TrG/DUzfBWzBiDuu3TzFOto0L3cnhQ
7KO6kf3mYzN4x10oDK5excSPprZxCCZdrFLiJvo/KHH7xDZw4waGVuSu5pmlFsGYQqeJ18gPUfCk
b0YH8KCwgZQYQsNwuIVbbY5hJI+pnniR77sDC9xuLT25dI5uJfDf3/gxYHSOiBZBAlNdFA709BNq
D3FbINOQAUBVjTC+7lcWOFSRehutl2TX9J8wC4A2IP2MQh1AmAWzoKTDOEZjiuwqii/VXZhuDsaA
rxOl2roKpQfop/AiATNXkCY5xkdYUumO1bvyGX3BW6zANvM6UhHXaIQJs2K7RzbMdlh4pPkhNJxq
e4IP80AEgDM1gfNfPEiAPHbEKpBzs8kPerXyT9xm/uKE3uMgabGGps9qKzWGCsukukp/0jqn0/fF
uDmUgUmALgtrxVuXiT5AoOa1oRRp4ln9gxydkhUvZkklQWmjPh8rhY4iwmXzGauaJMLwdeqO+kOc
OG16GrPPSOE0tshG41SJUSXiR3ZETaTq6eDmqKAfHbTfDdf00oJHBp5AdH1ApTsg5YYyvdZBjzud
WghoFOpxHM/EPkdrdbYLmkOToDo4J6+MUm5huVjdJBl6mlMvSdBtvB1W1mlteEFxgGCPUcXH8GOE
qo3HYjs8BkE91N7BPFgoWBTzPXUbDkmmpbFXA70yuNlKhdzS598OLxjQBhDTqjcwfJDuk/hbb25s
7MFNGzA3IICXcd9QDyQsv6zkzNKiOPJGZMTGs7p9+TkVicqfJYBoiumkdkSXxqxRek8pD9bPaGP/
Y/71uGZ4VyHQwEOHwtfbdq0MRdu0Xpk7TX7Q1rBJC+d/Mr5weioEwXSNj2+lfwdk10t7M3i/78Es
7DC8eISqUMuAmJhIvBbZTZcgVI/mzeUX/Si3X+8Pzw+IEGqbDC9YnqaRND81MfyQOCk9xigaBHmL
7qLXV7EZSYzdAMsrb1CCmOGMoo5YNFYkFjReGGZOpP0e3+7PZWmpbsYXl4plpNX6IGm8+lrJO7oG
tF7a7NvhhaXqVJbSoMbnq/pDFD+N/WNVrPgBC7YBYEa83dCREz69GFitql6qTRSjepH8mEZuop5y
UNRtfwGBegYofpQNwt+bvRFtFQW7JLAr7LnpFHnhRJtLp5E3v5UgLBWgErldcAkhc+IaLNq7rTvN
CdF4UEkBjxEM9dTukMwscilWKi96A09Bn/+6P/x8pzE8xwGgjIVn6YXPV4qkbJkU154Sn7TIRXnz
dqgbwlQoQ8CTChx+sGpCsKSN6wFPn4JcjaPdRk6KEsv7c5hdBi4A/ImcowDvUNHhY34goekX9a/J
cx64ymYOAWF4fpJvHPqiyNKh1TE8CA4RxnVi8h7oW+P0ggxhjaom0mntx/7Vb1QHnM1Op2w1P5CA
QAwqUOG2chqx6SxstQqIGjT2NR9++dY+DdeqA2YnCQJ4KIaHuHkyWjhJmUp6UHrl9lWTX2Qpdwu8
ELvNQRkIAVc6+oCj/gOBDeE2qKOMPvBtGHo7rfqtVr/vH6SZToLhQeiWA6F5bZSY7O6i2FCQ0Qi8
QQncCO4quNWk4SUy12oEFtYKE0DNFVhqgSMSaXTQv6PDnYAgRT/o7bls/q7blWfikggVS4WXkIJo
gJiRHjVSq0MRBl6CLiHGGV3TaXu4v1xLIgAyBTiAE4MgWTk9UmqfU2OQI8zC3xu/fHrQ/3xCACqw
EAUAlduMHTXtMl3JC0KuoXymyROUYLV28fiBmTgF2HKkBP4rQvAqR2v8qBMMvNR2c/rI2rOdPFaq
o6GlH6r+115EC6oK4viTkTc/BNvodMky1eoVTIhcUycvUPrdJ1vNBeaDCnN+NeBA4RU/FaD4pEQ9
ewUB+bvMfg/bVS3C3fxI4VEKkmjBy9SplNSykZCrxltHyLmjxyvndmmF4MNCjXNMEWgFphOo6ny0
ihgTUMO9Cbraja2eYOSwQDfjCztQtWOI6pCaXO3g2awcs/h2/8yufb94KZhO6hxtyq5pt7NbEE9a
P+8L+OgmLh7Z2xkIR7b0K7uuuITIcuXUkSMnfiO/VY/8lj9+WrIjmlP+ozJniBxfPa0x8vItmH0A
0BvokQY3fYZQIBFoZiO/JTBWe6A4QQIlr9EzLWhi4GcRgkL0A6FY0aT3/0fdly3JbSRb/so1vUMX
+zJ2ux8A5FYbkSxu4guMpIpYAgjs69fPiZI0TETCMgbVNg/TLWObuljhiM3dw/348XgIzWxMwiDP
XEvdxfa+6L3ZEoQ/1qQgYaqx6mmWymF7eWHZzbmRVTSUgE2cj6V9rMzv+Q9NRJ2/KgRIf2wZcBC4
OEshaVrrs2PMEPJx1jK30L8lsisqVl05dayukKEVWUdbPtIvFb2SgnEgDFCOpHwtydbgNTKa7BWD
Sw/Ta/BOqCGVGS0auCc2uTcDhWwNyrLh0ekSqTRkBsEcs1yiNgrpXKVDiDvvy4ZHJP/2lVldndeW
l8jBoskYF7uRC1NKGsMOA7klbhHn7mYkKsv4yohdOtC7zP9ZToCmQ6t1CY7rtFO0k10I3kpr3385
PKezLIfEc6lg+OZJ7p/rWLD8K/d58fWcQolD2qCOPQqDhB5CzQ87T9icelUEa68HAm/gv3hXwWmo
RqPecsDB4NvSsbf9Rt/uQiOo8ksENwvatnXbNBARx4dB8xIRBG/tHsPNwe1CpQJ4pjj/NidmOo59
HwYDoMYRfIR9PX+tRHRrq1KQvkFqlhVu8/B1Lc0daslVGEidF7/Ldbd5zkW0rKubwThlTdA0QRT7
+YXaS0kzEmABnaBN3G46SLOnSQI/gSk1zkSgATZzPAFLvG6lg5ydkkqpZsNEfM9QIqS6ZeiVqKke
KoE5XLsbl5K4bVEjeTD7AZJ61Vdsr97+bFpMhFMdZKhNqQUIOkjtb0P1ZXNQEIrDeX244mIAFsQd
WolksLOhaQcDcSM04NqM0ObGZ+7vxVb3rQQeDAnjK/RLSHM3SUX+1Nph+jUDJFyWEsCQEA1DaduB
WTxp5sEId3L4hpv9SuFioxYM/hs7AheTqJsC0aI5tQOjuxuATQ33280D6iBYzxDE6xCeXY6fhDq8
5p7YAcnvUnIiogDC6hEFDg/Ja/AEAkC1HD+SJC2LgWAIRutUp9tZltkeo4aDdZ5h8Q/uBkhWlDZp
kzmBZXfuU1tubP3JPGZsK3PGTcCnrpoM5XrbV3KNGyZ/RbllLgosr2g8fDYKURijLILX3Orndqeb
U6hbgT14dZE/7Qr8YYk6Ja3sAcKxLD6BhBqICLlFkqdUU/pYsYLBk6MvdvZ18xFCPpM1oWMBCtAj
LLc4K3tdqrBNgTbuVXMnb/e/0FQIKwRoAsA6fBfCeBxHh8aIrfQ5aOanzv15+/NfcxucvkZiixVl
oXEm6928/P5JkupisEcnGOjBjO66nxa9V/RdYrv1tBu+h9OuLLzM8iWB9l7RHui1hgQkHq2gweNx
kYOV9FYVG3Zg03udHMz6lGW723NbMUXIpSEkBZwTAkd8hDPMqnBSRx0woflUq94Y+61xQBkJqPNv
C1o7YiBAgb1D6wckhDlHf+5bOezLOj6rtjeAe9kQvFZWx0eVgQ49pQF3zqkRahtNnU2A5unFvZT5
jqiGYeUigocVUDDUVOHFxRNXwFbUStUPZhCisVShpCd5nE+d/pC9IUaBiDZcQawRkEn8RBKj0uVC
bo2gS023bF0HdC6btwJxSJQ+Y9ehW/ggwqiTrp1RsRGkw32tndTNXAbI07JyVYTuENbGn8vrklQK
4O1jYgS95pPpULTPt7+fqQvuOi7G57Y6jUipGjPGl4dd8TVvyK6p051tg9zZ6dytTYWZhgfSA68v
PFHBMMvjuFrVJDMgE3qgw7M9UnK4PZuVS453I2u6xojur2BiHVBw2hhZelCqPhjRKtVNHIEJX7nk
YJJD4BZ9b1Cayd893ei12hoGPbBHoNDdVjs6lhdbbq/7t+eycgkZFS+uBwgjgZPh7IiaWZ0lD7Me
yPM72zqNIpjB2vis3SyAjSAIRRtj7mQVVFPA+mUFZhWE0mN23v75jCII5Awg4YB/vhx+rDQrzsBN
FOjTofKpiElz7dwyRAkQ6IgTXKU91ahRnSSu7KAZdjn15VP+RQJPTeMBbPWGifySxPMbKFQdpSKt
7WAy/KR0JVHUZu3MAqaE0k9Wko6823KhDDnMJ2eCT1iQ42Tu1eFzJlqs1a2+EMH55lE6pTWaAtiI
FL632u+6qOH56hQYDcpr292rzlxmrJCuTBI7oOHjnJ8S3Us3l7BCcbBeiv+I4E6rShQzKVqIAFjM
6A9xJQCjrZkkYEnguAGOdg3xRcGEDbcrtYKucivDN79k8EIKwVFa0x1gkUM1Ov4B0JebhDSBF2WU
CRxQ9MzS7lH/QWJP149zdtx+ZuHCATqJXAnS3pzVSOewMqtJMvHOOGghwpn+W8aHi/7aRxhQqOWZ
jYlCJBTswoDnMEm+Jopyrd1uVuKADhmIyl7lFuBAtqgetE04a14a+k21H8wdilrV+l4YNV3bFFSz
4NSCQBqJBna4L958VUsRWADVS6D0rmp4NtlJ0kM9eqUqMLVrR4yR5cL0If19HXBRU7luoskOyuKo
o4/SfQLOFxErzooQxO+A2WQxQni5nDYxEyPq9BpXPYs/qvRTaz239NPmIiA8LdFpB/lRljYBJely
ySSz7lLknKxgxJIBNSi4iyvqygaxHG48cKcWyh6Ww0dRJc92X5vBNLp08gtTEORcWyN4azZuIasO
4Tm9gR4bh9ruzMBMgU+TXK3ZKyh/FDVaZ1qVc62A3lMYuxLji+fjFWVlF3Na4hBH5M7OfRtc+iXx
Usub7NRNeq+et0cv8CYAWQRjFAZpHrf3OTYtaa0Rt97yQQWzmcsYS3Y5PGdFxpZYVJYxvNF9Ge9k
6/1mnQKDzlqOafAQwSW+3HWbFn0NRhkzyK17p3gSgvtXT9XF+EwPXNzzIWnKqQkxfnZSlX0l6rG0
NjwwzIzFiRVC8HkRQgfdzDrbgMr6lMpn57B9dS6G50tQhiqng1ph+FQmXp2AiUrw5lu7FKgbBIwZ
ZRYsB7NcnjaO6jkqJS1Q80M274fqqDbH7ZwpOEMMpwu+aiBccSmWUoqpGOsyrnVmOCrwFIiQlSue
CIPDMapnvMCvEoaxKXdzTG0tKFsvBjFoYiauZQrM+JoQWHHocsb9Bu9zOYm5CTP2ZoJnnu8k/RhH
jykRqMBVESCwQx0qXjJQI0sRcRTrlTPERhA5XmY+1sUuVvfbTxSeMHDBHVCfIwi/FDFLkUr6ZNQC
M3+P7K3RbX8AoEEUKLFZoysFPO7L8R0JvCBoZKgFVu9WlrQLDUUwAzYCp2BRTGZjC1h3XuAflxJK
vPxndcJmS1/adKd/alII8rrUL+luFhUgr9xvvMNQDwmVDpIzhZsOiYpcccpRDUbVA3zH1YmxPZRw
KUHl7kZeSxa6aslqYPTPY/vREBWxr80AdZCA+uOpgZc4NwMpV8kEtxAzMO6qfbuxYSt72sMlAHoG
xfivZGrL3ZhyqylNOcJ5ij3k+Y5Zvrke5VUCwkaQAWAZrzykspj6vkm1YFLv1PoloqXgYq+tEAts
/yOAczyyIddaUkKAPPjhnTkJzuvKpWaFzUgw4NIx/bRcIanIDaVSJjXI7Xt1PkXtXdMLXJu1GVyK
4PRG2SvlbAw4pXLxsX1EC/rNOmMxA86Gzh0tK80Z1CDuvmjWl+1hzcXonP9iVKXSI36jBuonY2x9
M9L8/+zzuRug6V02oZwPGzAewfnjQgW+4QShASKj1gT5GzIl3BYTNSKRhXBaqewmPxKxB7Dt4zUe
cnfAkcBPuu5uVA9lFqd0NIKqeZDjc1HcN/Uxye03aCLoOAbhBK3jFRUPKavMSiPNCDLNM0e3lI+3
92HtIhgICjFyFrCw8datr5qUVENjBHn5ZLUf5xmNCwT+0upKsR4uyJ8jqKJzZ0mv0CfSjLBSBQrj
3leRT9Od4DStikD4DHhmFmNWuLvWhHWsA51kBGa4s3IAvmFF8/RHX357w2pdyOGmgsJHrSgA9Quc
YZ/oLngvojfgK1GMirQbyi1BysvDUVUlqVBCPUPEHLl68Z5FDoD2uj2PNd0Et56xw8MvuILtqvLU
qnOJ4Kyp78vqOXzDsw5+zK/x1eXds4phJLoV6kE8PeAfCfFlde8kgl0XzYJz/mJ91rWWzSI3Pfq+
swSLtHY14B4jucqIZhCSWE5ixANrlg1MYm7d0fzQ0o9xJRCxOgMbjwm0CMVW8E+JojHHNp9qIzDC
D8ajNvzxhm2+GJ4zoprRyr09YnhFcZV7VcQPsvr1iP1Ax2KzAbJaLpA+T05h6IUBcMxJr4+pKPS0
Pj4iW6BFtJGa4vZXNWkJVxOKY7orpMito5c3LA/ynv+Mz+RfPEMbdaIyKMKw+mip/egUgmfc6vm5
GJ79/GL4Vm7VodYxfP/ZnlxDPmSjQLOuSbDwSpRRYYbaVx5lmExNE84zTmhpn0rloJXk0JWlQMja
LlwK4XY5DScjMjQIMel95ZFR4GmszgFpO5vBMZFD5YYvqRWCvKM0As1+pxYPjepN+m77PjMDCgIY
9GyHrOVGgO8CebvBNoLaPpleWbxlBkhEIY4FKCZ6kyyHD5W5IZNZmoFM/Sn5mBRP82YyXgaLBo4B
CWZEYq+SaVrWWW1REjNI2zvbudveCpKNj7wp6hThcSNotZwC+E21NjFgdOTK63S/38zPxo3PXYVZ
rUlEVYxvqA99/2So507U+uf6HLHkGWw/wGdIRPF4m8wYbYXkcPdm2Q0NwMjNdNdsrvtC/vpSCLdO
c5YDDJJBSFof8tyLRO3iru/acnxuneykzLWQjS//7Otn0jxvvQgAnIF5DM8SFOEjvLfc5iEhWpbO
rRa0zSmxj9vtMYbH+x/0OwAjX1EVN7kU12mOuFVo+zIdPdpM/hsmcCGBM8m91Me9FllaEH+YULmu
nv6z4TmDE7b/TCCdU3csvYyKMApshZevhuUScQeoKJXUkmdTQ+gi9rJqrzS7ESmIb1a//fkDSSy6
h7gM9pt/oZdTQWLa53pgON/tU6xsxj5heNb8kaVKcZq4o5SjCVZVxz2u2w+qwzF6v30nkCxjYAtQ
Xsh8XiByqiQPO2oEoxxI6WdFFJxcu2gskQx6U6C3kLZe3gQyNFbaQKMHQ3SiblNsP0gYlpGnwiAw
+oDl8PJU6pI9A+GkuX1VueWwHV2I7CsebLBnjJCaj7dVoPovu0IC03/16cck4nBa0aUs3skKT1nN
D4/OaxO0NyZ0AqtM6Kq9T7WvTv9h8wYvRHBGs8jzNDIGiDD2Uh5otaDdzMo9Q0CYxVKxy3CvOUXB
qkgSND/Nz1K8A4eglHvSNyt+bLXtGhWZUZhkZpqRb+CvwThNUh41IHRCCyPX6gTTWDmmAACCew9F
Hng78/R1cP3s0TTy/BwPd+XO2kxqiuSniWcHGsEZeAfydCZ1oVQl2rvjFI2e3MmuEXfe7W1eOUms
HB7vWfgWDGa4vAiZXPdDn2jZOe69VPFI4s+iq3z99gd+6UIEZzNJJdO8yiEizHy0vEXM2UB/IRGU
dFUK+MwMZHRZbJWLMGi506JWVwF7auwnlpcme/RWU0T7rbDAMmcfUPqE3Bu7HJDETYbitVbqJbLR
ZXswrQfZcXEFG2UfJ57l3NvWH00qOGLsol1LBHkUskHI913hE9BU2QpZH4amzdxZdR2UIY+eOrlD
t2vVfaiLCrdXVhKdH6FcmB3HweCOBDEcogCaSc5q5jeJFw6HdPbMzZSDyLsCaogkGrKvKBrmNDC6
NdVVkUoEbLc/FfmjAu5KUYHOytleiOB0DB0K9A8uIKKo913yI8138vhj8/WxZB12CMoe2Q4+Eygp
PchW7RFNOIx7Gh56XXapqB5udRoXMjiXJM+ahrTdjJOdebR028Kn8nYtAAQ2Y8lGNpZ1Y1tqAaqQ
xI6BtjmP8fuMIvX+PIjCZmunCigbBsNmrXF5RvF2mFTgM9GCyJG8Ljmp1bHo34Xj5va4OFbIqMAv
gQvNOsAuZ4Jucj2Cdz05G2is3R9zWeD3rG3G5ficPUE132AM6UTOpuWn3VOe+EJYyooIQEXgmjBM
PEK/3M3Izc6MQqOpzkp7VylHvTpN8ebIB4Ma4kXMANFIbHL7rbctSHXMtj4Xn2QZZvEcIiZ7+2as
WEbU3AHAA74yBuLhFiqtkyJR+7A416c0ekgdwQxEw3NRiamJo3JMQPddG98eHPr99sevHFYsCtg3
WGElHCxOc4xlYpYkj4rz3Ozy3I3JYzx56ebWN8C1MZISPOzxCoDhWp5Vo8eVi3PQ03efDPCgEMGl
XlsiC+AEpMWZIL6Otk7trE1khZ7T3JtMLxa99VbOqXM5PnfVkqIsmkzH+LrtpbM/5Z4qahuztg+X
IrgVGtVCz+RQo+cBEUDtmKV3GfHnQZAIXJWCmmZU7ABsfdVSBPRGYQV2enqeMy9VPaU8kM41rN3t
M7W6XIDwA6MFqgyU1Cx32wyRQRs77HaT7wCqcap90QgCXWsTsXHbULaha0iycNcajZQaPDwatNpL
3unjQfPm8VCnArjF9bFCY2tWGYSEFDhM+cysrLZxL9VJei5sD3H9qRcc2+t1Wo7PJnkRlUXWo41H
ivFVw53tvTPuHLpZeUAEHgVYKuRxND7zOBopJZID0um4tfwG1KXx9pAjdhmPAiBK4bgjg72cRG6W
MlApNDlX9n2SHij1SS5gXltbp0sR3N3oI4ngTZIn577z1MIjxi7a/ohdzoI7TxMwbK0WYxZms2/z
XS7iXxdMwebUrF2VyLtkGL+rPHk6ZNqdvl1JsSngsKLsVWct55cb4Wh9E1IljM+z6nfq3o59U+TZ
rM3CQhUZqApgMVDmsBQhhf0wlS0Y6uzBR61lHz7X6WGr7oDXdCGC3cmLO2HVfW8REifnAgsVnbr2
KG1/pS1FsFleiAhjvamlGiIS64sCrBY9WpVnGoKJrCmPy4lw28F6IUR4j2Otwl0zHCt5/4aFAnUW
KweHR87XzCBEPqFMR0O6Xz5V6a6kByFX+uoULkRwe6Gldts3mRqfrdYFLM+mx9tTWB2fFZThSQGk
Fv8ibySFVG1ixufIdCXZa0RuAVvi5XsSG30xPvf9DotL9THG75ynKHdT+mQD2SuCeK5eigsp3HGi
CA0mNcL8ZyPbq+k9gY6yz7cXSjQR7iwNU2vWdQ42duuLDSy67TnpHR0EQkS7wWlZ9KxTYqSH4/M4
7UNrl4r0k2h8TsX2GuBf5sjGBy8x8GBEYCUE4/MJbCmhjp1YGB8ElM1LJgqXi4bn3ipam1p1neIw
ITBRfTEFbrhodM4+qKTVbGi++Ny2d0a170W9x1dPEKPAQwwP+AHeSrdDY1uTNsVn0CYZ1SFPnpLO
pdrn2+d0dRYXUrgjNA6xNag1dBKxPSM/ho5/e/zVq3YxPneEGtCMFZEFiFMzn/ogzU+jiK9gRQIe
QchR4LXCHCdul6uWAI0+RtG5LdwK1R7lYWwFUa6VRUJdKCjeUQIAncdDFaa+TfQy7kAqFoauY/1Z
yeN+6zIBQIVHL9DUCELYfMAprKp8nkgoB4Z5NCPPok9tJ9iJ60kwEfDwdVQ2X/vfZhRrxaBRJaCq
Z0X6ro1FjoBAAp80mu0sbfJXCckfjukNohfE2vjg2mWPIfQeh2+89AKIptVGWsRK4DSndn5XihhI
Vsc3kZECYm4FlmqYvaEgMKAERH9Okh8Zno63d3lVAChFkShH5fzVlUYbEwAjJUxANxu/DSfPENUg
XisNVkUJTxJBYJak5S6DmnS93I09oMeaV32SFFC9BpWov9LaNBD6QQYJNvSaqYU4Q9TLjawECUA7
0YceJCHb1+lSADcLuwz7HoAPJbDSh2S8385Ih0W6+H5Oc9e6ERF0S1GCOXSH2BfxsIuWhzum1dwb
fSFjeMk69uWpkAUqe3WPwRkBqDxA2ugEsrwGXTlSkne6EpS6hzZmjfPOUR7U7c4wFulCCrdI6HuE
mkRUFgdOlYLDNPF/bt9jsGqgizMQVOAm4Hywop3Be1DZc2Db1E8i6m/2VJEFAbMWoLvoJKPJ/C6o
UlgNQM0FqoGuxI4nzyLG47V9Rr0hNBJiM+BqYT+/eJRo81Qmij3JQYZqYqM8xIoo2rAiARcMDzdE
+8CxwMfgCBApiSURLcj1L5HzkolcjGvTCVgQKrtZox12nLg1QnJZKcDjMQcJmnS278wvAFLd3uU1
CSBRgZZg7I9gI16uUanUuj3ZiRzM0qM8N541p15dCiJLK8vECvhBEMXa1gPmvBRSjHTWWtByBmHx
JE9P2cvtOawNz+4aUhCMSIM3a/HsjGGnZHPgaF40upkov7E2Pqsbh+FHeeFVlSQZZlQZzNMEnpk+
erJkgfOyoi5A2oUu5kg3Mf5ba7k66mzFDg3rKbhXrc97T4q2qyNw2AGpwKwBEFTc6neVPreUtFPQ
HiNg/eOnWX1K4v3mPWDcZthmtJU3wbS/nAQCG6NV9RNwzWAF+5DWH98yPJCc7CKA+4NfIz3qTImA
XoTmXyn4y53tkGlWJwc3HsWczKXntGlM7GGSkwwgQiAKokMuuAFsjZfPZjReR5m1CWIRqLurPgpD
X9Ombq2giNwEx+hMU//2CokkcH58l0RqAxEoqw93irKTa78RnKN1CcjBIQOH//KgFC3UjIIxMQVx
cwcHrCAPqogBYuUqYJl+iWCfcKGxJVrJUzNNVkBHx80ldpV18pV+vL1UK/d5IYV9xYUUI7PVuZ4x
kUQ+WtlBFUUv2GG82mzwxyFthQQZiKeX4ztmQce2z6zAiL+ZxZ09Hsrkm/5HPYsioOuCoDrwtIIK
4m9224xq0vcFCLAUJI+PYezrZB9+d7rd7QVb3RboJ9ZyjJGdcZdbdQxpwrPIDCTjeyZ5jf2OgHji
DbsCNYXkLnBbeAhxtm4sosxuJrADSIU7VX4Ubr8gYINFLford+FVUV41O4kyTj2oTp2DkZ+6P61o
u0eDpml4giIPxNoh8cukN307oJ100IFu+keSCHbh+tiiPxfeJqxDF8ii+OHNAcZDH1M1aEZv0lxn
cxswgFIMmFGAkRA7RF+c5bFVtEJv0kwfg9R4H+/1+P3tQ8R+fXkrWEc5cKnCzEEJatzwbdmUahxh
eOsz6R7q+DHbXlCwlMDdO8Pq8jEPtTEICXG79nkSqaeVHVBAjAJAvoP/uSr7l2PbSjSVTkGaTF7Z
mm4faaftq3QpglPjaMuOvukVRGjQfe3sg2fHykRop9d+0/xeAG6CyQDxjB3n9iIqJk3tu3EM+uYE
1hKqubQCR9whkjxLcY1p15m+KQodr6weXhIyvFioRND2cTY86uuc1G0rB446eHbT+YNo8dYkIIBi
wkFA0uZqWkRKYWJpMQdaG7mG14Z/bt4cOLFwoVg3Jyg8LhZXmGgNapbhFBTJo1wRdyxSt082x1wB
QENkAHYQjOkwtMtrOISjTUBeMgUZ2nin9ezlInW+skwLCdwZm5pZSnsFEirbs//oRERq19YCT0ao
OUAzGQqM93W00Jz0boo7dM0dXKN5mKTDOLias7u9GatiYPlwW1jRB68Owe6JwnqNdAFNPkoz8bLu
buoQscka97agteUCIxH+g9gi9p1bLhDaJVZaZgN4yz9LxLUUwYazDeUuIx4XsBugYgEdBA9mnZte
GTo97YLkpxk1j/UP7Ws7FI/VD2/7POCNWHgPA4J4RX/VFmmeaeXYBqT3W1evBPuxtkysDyMuBrYd
hnx5bk28hNUB8KNgJrH/Eimbm+agfyFwWRjbYEeLD7cDE+YY1CRToMuPVDko3zavDup84dsy5lWA
crlrV8Qq6HxKdQySonHLz8a0PWaGQmIwAIK3Erm5Ky4LPDmAL47kMTD0Xe34o4jyiuls7hjp8JtY
Px4Vb2yLs35ZZejj7Jh9UI6h+2SrH6tQ8IhZ2WF8NxBNjK0SQVjOaqgm4CFdU/cBOv7MxkPYfNi+
BTBKyC8Cggf4KGcgnLis5Wyoh6CLcfrRwus/G57b4drWurSYmyGoRn+2PCK6ANfeOGPU+fX5nJ6Q
kwZBjgHj2/p+aN2QHhTlrix3w3a3fyGIr54Y6sJUUh2CtMavMzezz86Exq2w4ZurQCCIIToBBUEd
KE9cXvUkzBAygqDCnw3cuaQ73d6TtUOLynfYbIS3AGLjjpQxETgFI9IqRfisyHfa6PfbkwYOMuEI
DrF/rmNo5lhRM29UOaCAV/udvFVvwPSgIA0vC9YHAv0tlmoP4NdUL9O8ReeOe3W6/3l7fa6MHAMQ
MvAJKE9hS3kOzMLJuhxQhTZQxodGV1wJjduKj40I63x1szkx3NWwRqvt1RFiNGr4sk7QavOPzROB
brIYJhK2AcXvy2VSo2pyUONYw+fYzfbJmI9Nfxyz77elXM8DTapwZKEBEWRBI9ellLjUQIyeqXkQ
ax4YYFxJ2QxMxTGCCUKWjiGCQEm0lDA7ZdXYLSQUP+v7bCs4jhuc+/y0talNJgxO1PtJ8fvw/e3l
uT5Ny4/nTDTAkCNpEiUPJPuu+jCZxxwN4srjbSFXV/p1EjaDIDv4k6fNjkxHioxGy4PUuovqhym+
Nw2Bx7SyzcwKIebBChLBS7TchIY6FJ0b4jyQgalw+3R3ewYrw7NULwqjdEazw5fLJrNuEWUwaNDJ
xxc03L49+somLEbnrFxV1/WImdHA6NxY8yPpCOLqXMROuLILLNIO+BrYjBlUe7lE0YgLV1hJGRTK
hz48JONnQ9q+TAsR3GnqWvT+sOusDBT7u6o+1NTfvFCL8dk2XYTp+raWS5lg/EF+zIZDZJ8mEHKI
GmesbDacbzwikLBGuwA+eTCpWpT2UVkGXfuQWm5rC2bBVOfCLWNtsU3ExfGgAzKBT+FIaUN0OTTL
gJhuZ3rNfKSKW6afpcKbRQGoNVlYMhA2oE4dfiB3tPD/x2VSUbAMG65S+kO+A0RLA/QFvMaJIGtx
5e1gXoiAgJSFMfHB8i13pwrDQg5lyDKeyeCXvRcV+7A7zeOH26fgan/YqwiFPsgdwXyAI2cppyNj
HM79nIMhx8djuN2s0LnxOcM0l0Wo0wnjy2nvz7PkKsXWC/8qAXFHEKSjvIR3a1PZrozehELsmn3V
nyPjmIZuJqLKW10nlCiCrZVxYPIJDKBth5bkThbMX6TU60Uc1lf6BJPAGxiFXUDZ4A3MHS1ZH5Ta
CVsaxM5hsHdTgwyDYJ3WZoDYDQpskEZCzSInwozzJlSHESJQUzK7pQhfc6V42RQuxudOkqETPbL6
gQZj7dv9+wLcw/WHxjjePq+rC/VLymsJ4IXWKuk8mLkEKaTymup9X30KdcHVE0zkNbp3IUJrjcG0
Zoiofiq2S4oHqfNVEVeBSAhnQGyLFEY2YTey0E20vZK8y2rPlL//Z6vF2ZAZlPuxM3SUtUYyUk8v
XEkU7FzfENwKcEe9wmGWCgQJSzWksUKDIfbswpNGt5D927NYPbko40MvG8QGr+LCYytPEul7nNzE
J4kbKe4bxn+lGkZJMNQ6dzNo3bXqWMQUer1338kIq90en/3+wkaxm3ExPncz0jBs07IhNCjx8fQw
2vvQH7o7RfAGWF2mCzGcqpW1cCi6CNPo8u9h+mA4P29PY3V8BE8RnIepRVOv5U6r0WSEalzCs5p9
sJEOonqi1ZOEyAd0E97D8G+X40/dXKpNhGUCDRmqAZL+IEIyiCRwly6S56SZFEoDVPmMf8b1vt1M
NYOthkOImjEQO4KwnNuDcTLHbihMGjjG3TjBDAmKY9ga80eJNZFEThIvYtQqLddoGBS0STdw21Tr
Pm18I3Glb9FB+6aqAuDK2mZfCmI/v1SCSVoOqQpBaKARg85j3m0/TMggILIM3wNhELZVF+MjGEKU
gjrsKemW0Ucr+/P2+Gt37nJ8pn8vxie5CUY7GsKvQTBN8mjujc6eVO9K8paJAPuBjCFKKq/eY46Z
RtlUTHlQSt5nIopFrZ1YBloF+Z+JVeKfYkNizUoVtzncDjV+NuBDm4KNFknglJ/cT5Uxl5BA0NAX
bFvdg705sMkuBe41Ypus/Slf0QU20iKUlCFHHv2O5N/Kfut7FeMD5s8IHpFuQ0HXcq/NqOtIhirB
gLjqfDC0/e2jtHYVEIYDuzCrj75iO23zXk1auE/ggvlgdO82k8Tj65lGRdCGwav4GF2fA0XfgWsm
aDI3H10igsSuff7l+NxNkMYyS7MIBxTFHjZ1za11aEh2mCg3hK5DMzWEljmlSpVaaWJzaB9jCY1n
7e+oXxFcMfaFl0qPl8ApPS0F/ZiCzMojGY5y+WQ6H+sHtBnftstYfgQA2UXWAa/CeV0eIqcLZ82e
s/qx+ZRHd1r0Vxnrf/8Y/1f0UgR/fW7z7//Bv/8oyqlOorjl/vXfj8mPumiKn+3/sF/7P39t+Uv/
/vpC64Tyf2XxGxj4b8H+t/bb4l92tE3a6dy91NP7l6bL2tfR8Ynsb/7f/vC/Xl5H+TCVL//67UfR
0ZaNFiUF/e3vH53+/NdvDMz435fD//2zp285fs0r8gKz5X/h5VvT/us3Xf8dfhbrVIwVZ2FLHJrh
5fUn2u8qdIWKYgYU7aFyAV4ALeo2/tdvkqL8jqc+XkdM1aIOgfF7NEX318/U3xEv/AsmyuwWDMo/
n7bYnF+b9V+0QxgxoW2D7+HsLJA4yLAi/Ggh6ozXHp8DqCtEtBNiMtvU1eCol4zp2Cr2/L6bE/k9
8t/GPhw6Q9np6P/1Q6YycUNS5s8q+sK2u7SW51NB6R9ZRsfc1aM6il1H72K/l9GTzotnEzZ16PMi
CJs6jz3UMFnIuuHR78222Y6u0UTdh8Ewwk+ZMiSx22tt9rWsaf5Q0LrofKpLrtTl9eyjSdT4CDp/
Z/bTMiwB+5DnL1Ns6c9dBhZRN2oKP8njj1UkF5+lQStqT85KBMfkSjEPcpiOkYc+djsg9MLPiVHQ
H6ODBp7exd7/vcCXC/rK+X1xh7GgLG+Ggl5AnECvzaMTYidXpgy8V25iZMqHuejqOzSbyFKvIoN9
LqZG+bMlQ7YzZx0w2aEdRtmrQrzwHCUnnydg7n/OVTYf57AtFTcPc+gxfU6eazUfB7+gen+Xxpmh
HQEnFcGEOf3Dvh1N8BD1Ac8oagv4Tn+ZNEdZNVHD1eiIfJNjhAeqTuMOLZLtXZUmovfOa7U5t1gL
gZzK1kI5RlkSUk65aSMnIb/L89BF6birdfp5AgittozS1Uf7Tu60vRTTh2zOnrJMvavD6bMa9rvG
rr0R6vL2LnKm5HUhYEpAdQOEBppbcopYrUEEiQNvuOmIQqA5zIs7Cemlbeb8LykIQAMuilW4ykSX
UlM1llXiqEhweOpaqXeV1omw5a/ROm6RQWwN0hOQryL9o3HQbE0j6HyQOqZrpbaENq+Fji5opRJG
92o2hJ/iLlbQdU2tps+yWcufasOUKEKMcvqt1ubqZwxy210CCZqnRYUTuWk7x76T5+RFUbNGw+kM
ld3cjWa862KpQt4nLvqj7GS7IdQeOyfqAkUb83QH61w+91lDv1RlbN5NRl43nhFmuyhRixplrN3Q
gFsI8FOPKtlplHs1c5UUnQY1qpl/Ewz9PzBU78oX+tzWLy/t47fy/wN7hdjBxXFn9nBhsE70zwTJ
yb9MH7Nvr3//L3vlWL8DlgTCF4Nhq9D0E97BX/bKtH9H/yuWigF8BdBmRlb3t73SrN9h4Fj1IlB5
IFNiiY6/zZX5O+t4yTqlIc/yatA2WauFfySpcBvxgALpw9JlQQ+YsCCJYx5jxXeMdxs5+H+Ny9TA
xdvJAerVbLLR2rVGnMXuDGz+51g1x03puF/Dc1okRUXHhDiktYtrZGveD+YsRx+icS5+Xmzfis1Z
qu1f43MOqZPPxO5IaO7gejTzuVRQyYNUEJ7NrqzLuerq2v/m7Mu67MSVZn8RawESEryyB6rK5fI8
9Qur7W4zSAIJENOv/2L3usd2qV29b+nV57RKO1GmMlOREWZ6niDyzz/mNC1GfPt2qTp2WkfcfjnG
ZKoh7zeWXsEKPK5nf67vRCmemVC32cZONtL0ZRQtVL1bwjZk91s6dWsR8J1B4nIz+u1/W+9xrP/x
B10+Xp2GGg9P+IOzzPh619cW4vZ0tPU1vO0lof4Zf3/+AaeNlDb7Ek6WJKdFjHyBOAUp44MWY1zf
J6Ju45eRFVYczAiYJs9DkNiYM7KmebhymTlscT834JSLmkMcNBm35GSrajYH5KAFcCfftSAGkuKm
Ql4GjXce3PcLYFZoRfU96qagSmN1pZvzlI2d+/1Sjc0yWWACoEIOZOi/82Rprvy+pxZ3ogKQVmxJ
tyk5bdvIP4dQKsrL2V4jvntq9cu//xIbZNo2bMQc6kmQpvk7RLlz3wUNGAT8Tp8TG/pgSTTEjZOT
nPj8MVoMzddy536Rx6U0GeTSah2b5DT1wb6fwjWYhyPTfc89t+9Eg3itMBAnW0SDntoWxE5spbkx
cKWjn32ccBC3W9D1ow6Krt84ez02Yz19VNMUXImdT3xe7lTBYxracFmTtNh78IxsFQ2GfG3EOFwx
0OUQ/sb5XW7UrBdU2ngrix4Mr+q8DJGeT3LZouZomppmnn/GcXFC+zJddMCLabLxdNNhZCQ87cie
1pNuUFv4uZqLCTT9bICHV2mhY7G/x0xt/apDMfn+v7/1U7ZyHHkR4ORekHYUcbA2JzkOnNxXdOvN
J4Hu6fM61z+ioTt2VKeVFinXaTFIut0Gag9fZVUE3Nt//4inDpTr0GUDISixs8JyE6952K70C9v7
a3oyTy3v3PV25j14MhmIfSS+wAQ21hO1Ab/Gv/PU8o4/24Z0m9zatMDsicA32NI1yMdwa55H1fHT
+o4/iyxITLbC+ihzTQcZgqRbTkOL58fXXvZ30dU83sgYQYywyMa6+cjTcXy9NgCvXPm8T+Rarv6A
yuYlaW3FCxBhmvItV8rYjwTDQOEd6MAz/maresJu/X6L49V8GzBHjeHFQhM6NTfTTjDGVgu1XJP1
eeJzM+deXhvIik3xwAtMCGh6O6p4TvMWMqTX7uZLjvOb8OcOhmxVW4VqwXky5aaHI6SJOH+tgn1m
d9VUKnFaK8hqfJYqJX/Yrlq6K5Z7Kudhl1/867W9ViXv9wVxV6ZS39XBWHJk9iJDWpdOS0unvJva
fT40NdPqLNa94kdG0S56N4cTe57E2o/j7j5fbSULeCqCslAcj+qkWXiRcnmt4+3M3/xc3okGyTyt
jYlNVpBwh9LgHpXzdEog8iFvNGRet1fgmu6/64Au6obuaZc8rAQDRy+Ba03bz6kAJOeKXzx1kpzA
kXZtovuloYXm5QjtqT37W6/rYq7cb08t74QNOYCYdFtbXgyBBnRriqjMK5JWf3k5WuJkATYaWNq2
FS1A45l+SXCVPoxhoE5+q1+c45ezaEjVtUHAMSYoUckcbJSqPbfNsI1XruUnvMx9DxobsyXxOqTF
tC1lfJvSYQi/rjqCx9VxHfZ511it8FbEdPVNqx2qKX6/zIkfZOkkDtHACpaWyubaxKPKN0sDz+vC
lXhGb1QYywZ+sga9Z7bN1XFnfXD02/7ltP3yYViZhV1r1r0YbTUVe8fbnA26vRKDnjizrh4RxiLr
YMXVULRxAzbSKWqP5dbHnofKcX1UPX0K8pq9iFE35mEdfeoqei1rfWrrjjdHTHd0ldVeVHybXloI
HyEXwLTGNQTEU+s77ly3dtIEjCxFUKrsNp5XcSyhkFB4fVZXLpPoOdGTwOpTGdPDQviYjypq/M68
iwpJIUyTzhyfNZggyiHQqM2Z4NQvjrqaK20YDOFSjnthokaex6yrDnNCrxH6PJFhu5PkHSjw9j0K
lmIJkr9Rdor5TKGb2RXTwpnnL3CyeDLzuWsFeNoJHPctQPrtKaK9uIJZe+Lk0Mu//+KyU4dUaNnZ
UvRopd9iBMQe2+2q7spTqzvJezQpWaZ7a4sKXMJQeVf8pV6l59Ydj8VFjTniiEwFmObL6DAkMWZx
6xXTbX7H3nHapKxGEexo8+iuWe/EVE33tiylp1M5Lov+aDBHtp3Og62W8R1ZwlS+Sob0f/34R+/G
v76cPWF74tzBUC2cTYWpEaSEdoe+dPJly7bu7GUbdxovAbU/TVO8ExlZRzkZLQgCs8z6HXkXJ010
C0xgm86wfPBliJHfdaCQ8fusxLljhd6HIBjZ/9s6jU2cA/7ru3XXW5O0tCmIjE7ZgqZxfFl99DfM
5Vv/4q0inHUpR6y+tll9sCmYrDHI3Xqa3fHWGhOwPYB1WJ3Gf5uGynPVVJ6dLeJ4q1iVTJsKi2e7
ha46zwALE2z1yw1cxZ91IryUm5hPyVQu+RrNMQD25fNmEX6UBe5Ln6p13PUktKdu3jswnjV/23Z/
Hoj0x+IubmTch0n3NeQ+lKihaUqTL8E8xn6fNHZS5bBMBjBgBhPEayCPN67Nn6PdnzeA/XPnTjlt
xmxtkQnbU8uyOmdtI3M7xNd0QJ+IX67kCydtUDVBhq1nNno54nnkdckreYUd/qnVHT9dLY07gKls
sUcAoeR7B4zSMZiCdPRLa2LHVWOzZsrqai42qrohD4hOCr3E0zevABw7vho1ZTz0q8LNWo7yLmvH
6DiKdjv5re44qx1KTYDWtcWUkT+iNn4zUvLGb2nnVl3HrVVQbZqKpg4eEB6/bCAJ9zztzp2aNY3i
Ucenol3q9Gjr5H0vgIjx2riLzO3EGAxZam0RNFNzkC2/57EJ/XbuTtHgWXjR45oGp06ufzVb9ClO
rlFcPXHSXWWCtFmqAPf1VmDZcbrgAGqWbyOp/EKvK/48V4mtBR2m4kLA95lOiAP52OyRX6bhcihZ
I+NQlr0tgBbbj/3Kv9aNLj3N7jhpmTaGz81gi2QbtoNSwNeP4trL61OGd1w06xhtdKCmAui07GU6
VtFLGZT6k99xdFw0nuJpmIYGx7Eu65yo5TNPG89P6vjoTvusLWthiyGZSR6l6xdp0td++3Z8lC50
XRrQghSYvHsPHpKXCR2fhf/5cR+FTsbbL2VZTaSaTmEZBIegLe+bPfTsD7hUklGkNd+DODiBd+aV
2viXdNikX2hxJ6uCGnn60MMmsu7e9JdBPXUNAvvEIQydbJfqZSMrGvinfp9vhiV+QRO/G9SFHest
mVivUdsxVd2n/Vp0Q+n3zBo6btnIaa2txaa1+rBDAKPlH70On8uBIrN20LvAR6S1+Dqs2Zt0Z35x
KnT80YKMYd0WNhXb2AKfCIX3orUggPDbuOORpCvXrm2yqRgDQAniTtxkZfbZb23HI4VsRnDXhcEp
aZDdBiH7E5yzfhcbNBseVyw42MbIEFdy3bALKpUGxyzj17B4vz/dUFt9vHo6znyiyRycDHs39McU
XWwfm2AS5/HCdVUbauptKmwKMMdCRp1Hhr33W9zxyQXvXdvWleMpqvXNIvG2b0g7eZ0UsHA/3vlg
bSgCicVTkGUSq781dBs8rXL5DL+UnxlNttCk2XgaFMF4vP622tl3bee2BEgZvGRrhLYx5o3vbVq1
d4auzNMqjnfWI50l8lkclGRn+R62HySrn0W/879rByR9j62yZpYuIoPnr2Sb2kNIS9YfY2RA13gr
L+b996MfdbHkelG0xFvNVFRU/xks8yc8PnzwOoouWGsmJBwYgV2srZKjsZiOBP8q98oj0BB6bBkI
FHP0o1dsHFR2tg/v1tl4eui/prbVRbmxJmORCvJSAnB4AnlA7BXMwZj7eOO2GoC5tPNUhFDmpAGE
w8CH6Gdx1z+ToNsqosYCcwPxYVHRcIho+91vccdBN7wojKmaRqAZ2JdqXO8gDvLOb2nHP9dhKqET
EQzFFskllz035061fjAM6gKr+mTpshlYoQJPSPux2/sHTsZrGIMn/MedC7WYChV1tAxFD6yNzEc7
BC+COdze+lnGuT+XgCAqUosvOm9/jcjg1jH96rW0i6aacPHUmvVjIVj1dtX6NlTXhMaeMIoLpJrL
FBQtkg7FPpv6NC9VfAxk981v3871CYYWjKWAy6YAZ9hB0O1BpdfSzouf/CYYupCpJUA/eNZ8KGo1
Ywhl4Kx9aZheMU4cg17Qb/+Okyaig0RAnwyFbMgfsqafAi3e+y3tuOgKxKNkvBzg//N4M49DlEfQ
aij8Vne8tIprCDORGBun0Sc1Y+CABvqj39ruHboaLYawHoskbuhy2ondaN6lsn4ek+CPi5Q7Fymt
qyq1qcSRXIM3jYrfN8avFgfp5eOALpvEoGDG0uWWvZnC5lVJmNczFGb/nKXTDfKq8zYUpFRxEaTx
9CaqlsYL6UtdfFTM5zCZG5zEMty3fBtMAQZJP3Qaxlgeb12tZTCtYz0U3azDPJz52SyVX3cYUw+P
F58Gai3NYHKExxfzFr+QyfO4Z34cFBcFBfkUaVtTDQWksztwkWwvsgEzbl7H3EU6ZTgl4RqLoYj6
+TWJzP0QTn6+76KXhgavE2wJIDnC0k9NNLyRwngVcWD8eWztcqVKVLodCgbL5BlA6LnZ1PP0d34a
3PHMibQmaPvM4N2mNochFm9skPmloMxxzTBEndUloSmqhigMNaJRcbJhwPwM40KR2jYDKq3d4DcZ
NGxTy9hb2YS73xd1GRjnNmElsHam2LMB2rIjfcBN6gfW+ddYug26tE/ANl2MPUbLBWLtJsY6T7NZ
ePVw8ML/+NQACxxm1Qpu6aqqFw6eacB2ypIav3cEEMM+Xn8T1qaDKnWRBiP4duZFq+8244tn0egS
A0QKNCBLFuhiqLfxqCrW5rBQcvaKBC7giPN1TcM51IWVLD6EDCB2gurXL84kjsdOEgi8kXS6GCmv
pjzaY/GnAKHP8zTTf/isy4S4NgMblhW26eu2z5tJfVhl5HfnXQa5f20EyLhfVMAt7N6l+mYbw/EM
neX6xsvuLt5oJjPZwOesi7ZM9k9hX1Y3YLbQz6Oj/2EYF3BEECeTeMNnhaqLGc/cpoTmSdmz51GX
/fwDzrWKxzjRd3qG5cm43A5D+qE20q83DxnRx6bnQsXAGA+64HR611Tjm0VM7/zs7nhrVW4LkbIy
Be+yP7p+ifKa0mvY2kt++5u83QUaGbTMUwyc64JAuvwP0LCtN1ao2fPIOHnvFAbrtkP/pICnZjkD
9CUPtuCayPdTe3dcddgCvNFLrJ7MG7TDI30numsopn9S0N8ZxrlbTbMCXpfGfTEzUZU5XouhUh7y
ZhWHSmWVuFF6W95ZNcpbMpKAFVNdm+Q9Rty4eY3+3zi8y7hiNwLvkv1NKzqKiWQJedaHajVpuOQ7
bc3wYTExOLzCzXTiz77GPPGBIbGMjxFEUO2Ja7vao4zQJTswvFKvt9YEaVvEfK3pbdm3y3aIQnQT
PgdA9m7niLQjPxK+Ys1FNhOIH01Wj5i2i3d7VnG87sdxhpbhHysIjMvXE2VB+3WMEmOKdI+zuRhW
/N6jnvbk1IZzkh46sCGJA9t4ZW+qqK+ye5Z2mAsLzR6/i9NsyeeYDbe6GYe9CPss3c6LkjM9zgOt
ktPMF4oWtqxneqikVj3y2Qy8y+nQEJ6rvhmiF0tXttmtJNFEix3WXg4JEfMtWAXVw9DNIT3ScJ73
vC2Hcn8no7bnflkIdQKmWqllwpK+YAnoGxA887gimd9N4iK9CC03JJISAmpM/V1S8a7kjd++XZzX
jJeYVcbYd2JLCOXJuzKJ/JqDLsgrmYFMidBBKsDmseZlkIk8k1HvaRMnTA5hRZjAo11RxS3Yp4T5
ztrBL+lzedZbjLfOHQ/7wm5WP2AarLnpyaT8QpmrilezJrRdzMaiGgS9B8FAC+S/nb54xXiXgWFQ
1TzPeu4LkVb245CaHc38Lp08ze5EStM1E8ZEsr7I0FTOk7i9r/fKb9KMuiCvEC4Myg/dF1uvS3Xs
w6UtVhM2nlWOC/OKuibaA4ITySqVrCcQJtg950EizNHL+C7Ua1JmKYN66gs8VH1fNL1LQFXh17Jy
kV7aLsNsNt4XdZgBRzaNfJUHkrXxd7+9O0nNnJidzDbWhTTZnua8NwRv7Gkc+2ExIFX3OLFZdCej
cK2QIIBUOrd8aU9N03gmCC4Fi+ZL2e4VrnC80QwHIMrYQQdL6Nd2c8FeS4hR6aTpekzVSnnHyJxM
OTMD88P3gyjzsW3GtqsAZOoRhjvL7+qOhH+gpt38niRcAi6+KrOrEfkqWlnrbUlLW/Bw4p6H3slv
YiJt1lxup7ZR1WFcTAXtJ/U89Y4fufY/tEG/PEmCO2y1K+rkItg68ncNtPnfu7LKD/lJXdBXEpOu
rVuhi4TxObgVWRcdwnJZkitvh0/M1f2L/Q+zrWXJZNoVu4zI8F6LZu4PJe9i0EOPffAeA2cPQZDJ
9ogsTmSHKkMxeq6DJOn9vr6LD8NQMAtti/xz2UydHgLVgoBC1Z2WZ6/I4QLEIF67o2a5RKZyisoX
qqkwd7aZbXqeDuiPM+BCxPbQDhivjbsC3IENVJ+WdqF5K+jsmWBFl7rgl0PGxl0NXYw/sNkYsOXd
fgJ6/5ufdRzXlpPapszuXQFyrvGwVuT7PiW+G3eu48rs0TgKrgrktmcZi7s4Hv1aAP+MUP5iExUE
YbWAQaSY6DweREDx1LDsb/2M4qTLUy2HKlrmrijtkIL9KK5ylTSeV6WLE1s4eOo6fNGiGdbgq2oX
8m0IcN147d0Fio0t7XraRapArvXA5/2FNNUVLpfLeftNqejixKoV74xs6LsCwpL1XSSHNAfn3uJ3
iblQsUWwJp0FUQURKWRQ2zQ1dzW3Xe2XobiAMZqtPWFdqAqIK4C2LUtvBI02v8TThYwNuquqMmu6
IqP1cg9OPHrgUzu/+e9veumA/M7wjpNmi9jmJcL9LndqkPKHY5WdZBj1/Ymhquv8ciwXQ5ZurEwZ
yMAKsLJNOq+Tqb24Vpg9T3n7R6R0lc9V0IxmzhqczSR+Z6fwbRWVnsfecVkwWUxpOGDv6K4lx2ZA
K3+30fO4Qv+3cZAjP47AHQ4j5IXX+hTxoXw7b4F+19WJ3zQTWLUery6bLrJhPMpLDE7faEWSYmqS
a0oTv/daEN89Xl2juxCWqpN4DEdXojfpm4BWjde5J5mTNdtt6qCq10ggBEDhdMDwofmyy6yfPdd3
eoIgpClLPQ2y2Af+Fb2jl4rXn/7bqZ6yi3Or0jnEazUmBDG02pdtbkY7/70Q4/e4CUXWx2ZvUL51
dXkxu05LNBzH9Fax5HlajT8PZPx49T5u7boP2HxZ1Wg7RbHOQanid0MRF1KWsZ1vyYj+W7RM0Xbs
GuARDm3Xtc/TlP25fcdb03kpNTJbWUQ1245pFULhC/N8b72+rIsq21iDDtdigmMVVWt/10Ky9SGO
wRl6pXX0T6fl3/GYuMAyqNfGK2MWR4fZRL0yUdTZm0bMZjijEAP3O7j02Hg0iVyhvrChKrjXvDXq
y4We+WxZvN9yGoBMNNtLC3YFyAOIV6pL1vigjNkaSL9A1eRrX26NPXcad+7BJu36jShKX8y6ne62
pp7PpLQLlgAHRp2HqqH7+zrCfMsbceGpeN81qR6PKNjojv91WA51COTnQ6vrYD/i/z02L0lc9vM3
P6M7YQa4RhNfBpJPVRm1D3Mmsvu4Aee+XyBwIXF9IJIe3VFRxGv4N4vNmyyqXvvt3IkxqDU3FbBF
FGQHzlbG9Dbux2tEGpdA+Luj4kQZawNV7eMqCqPB1XE7jLtcjtkG1MNxQYVQ3bKMydqruwa+vsdR
ITIXhvc5EUWgA3ai4KM971pWH/zs5MSceistakQiirmn9TEo909TG1+z08XYv7OTU6ZHYdVYMVhR
MGmbd0BV01dpXa1/rm0UXOlsPvUnnKATlhmvYm3EaVyJYMd6MoNp8nlAs/22WTDRdqWofuKTu6g5
wBMqOzNZgf90EuJskzUCOiyQp0btaXwAotuvq0RcEF1Vo3dSDhJG6+IAQDf2CYHI8wJzVUXAux6h
EdCJIsJz3ESW80SiKwH6iS/hgug4AZZzxwzuUVSGT7eZHJNzn2Z492fVLEMvdMGFUftR2Zxg7Yvq
bACaDhAJYta9+pwZ7jfaCjmRx6uPW2aaZhvagvNkOgNzneZlHfkVK6Aaf7z63KAVSWxUFw2FXKie
N3VMs8arjiPcceSQ6UhKLstjNDd3YQmq35552txx442EcuwnLL3v9FRm5qya2Ks+JC6GbgPrWjNm
ooSETvyCJ8ELw/y6eMTF0AFWeCHCbcqjbhdz147jVAQJeecVNl0IXZnwet5IgMMeVeNJ64HmWybp
2W9159oNMzGUSRg0BW9G/QKo10+m2vzIYcF9/vgUVoxXwRzbppBbLM82m7qb0Eg/KCpIyh+vHmwr
3lPU0BRN25qjrtP7gA/jyc8ujnuubWjsSPrsOCnarOc4Xj7oQQi/piLY9h/vve6zyUjaZcduNg9C
9kU79H6XuAul2+p1rVSFREpOtsk724WHXSZXIu/l5//mmmWOf85A5++Y8IMTjXOfAzV20AyMwn42
dy7YHSQ94zzpBlNLajt0le5NXg5d5gdIAyH1Y6NnasPMhUgyDFr1e5ynshxe9Kto/OYgIcT9eH3L
urLjhmRHtex4s30DFMAVy/zTqv2N3V1KL8r2CORUVV1EW0DmF2GjEgwYVSAOfQ+mpL5okmwnOTez
Sk4M3bXlYCaRzKDj1Gw7G5uF5rTrqIr/VDyJ56JMScO9OvAQu3z8s9fARODdmC7l0jBVtw0JU3uq
RzFeU+x84tC5MLyugfxMGtX8uA41Q4DaWtsd6oRF5JvXwXNxeMMk7D6X2p5sX+uTSikUJ7NrsnpP
7d5xdaRsCdFE2VN04f1aEoNJbcq98NXEReFpPtOxnLD4bMHdLEdq8l7Gfhg/4mLwaG0xDW87e4rb
SB+IiFrIjj9PVPlHDe+C8HqRQgeNlNNpjmuVp0GAAa6Vhn73mgvCq4A1DWlAplMPZE3ei6F6kJxM
H70OjIvBo4vW0II00ynI8OpBxV6dmi356re4cyU3wwJlsF5OJ3BUxq87tYqvLNy5XxrkAvD2pF7M
ZOfx1HVMHsBcDUYYWvqxnvxLK0pmE4GMUDKeGr4O56ScwC8eCL83duKC8MgSk12KaTyRBaIxYMp4
j/Hqa1KkT/gpdfzULgaUWRzKoxuP9lyEYjhw4Zmr0PhxjEyEZQExsPquQNeyTNv3cKj9ZgkJdS7l
YNfKlJLYU4XpmWO21PUB8djv8Z642K8dYxBlMyOx4jr+OiryTtWx33g1RMwem6VWaCn3mtpTEw5h
vuq4PJUlYHT/7UhPlIku+ktGwsSiJ+mZlTKZX9dWNeq8sVgOZzpo3IL//WeeODguEqycSUmjFj8i
idPgOMdJdehW64cEIy7fl65LPk0Mq1dV1xxTwMAOWb/95bd1J4UWLcIB8IzDSa96OzTKtMdRlV5P
rMRFgmWahpNKkuE0CzufVZ3GOQiMd7+bz0WCbQrlxj4sw2mqd3mORvFhj9rniaL9uJtctq+9VnTv
0es56bTmByXX9gBIqh/sH6/6j099xzc+8bTUp0AFw6HddZcTvfkxN2EC+vHqJaVyiFqmT81k6sOe
KHlIQZN/9DoxLgbMRhtazkOVntu229/voV4/tmF3jbf+CVdyUWAlgcCnBVj5lAwR5lEuCYeOo2s9
wqdWdy5WKNygXb1l2ZkGaJ3Pwbdedu/9zOLkwCKKoxL6GfwMnq9S5vMOdOJUr+Nnv+UdP41kT/o9
HLJzolUHAG4LVaV7Fsku9fNVFwGmx9Qii9fZORujvM3iOxl6ZmIu+AtEXGbaYiytKK6/Cx6i8wMk
Ehf5BTGIpqy5yc77hfpILBE90DpdrhRdTx0Xx03bUNbTvvX0CBaum27Qr0PmxyYIxdzHPhomABUR
peiRAf7QdsE97Zo3XkflX5Av0AjVA+noMWZWRQXVEnPX9aLsB7/1nSK305Fppe35mfbRCgp1OtK7
y6jeNT7BizP+ptJ18VxNIDSFFB87Kwih3UzlPKuHkYdVdcKcKi9vK7Uv9ctpL/8/iut/StXf/VHH
ffkGDe+5NRJl67p06yGSjYz1SQh4nTzX5SpkbnoFuZq8IwZ3+9puQ8dve6khjHpGYd0KlctdzNtt
XW5B+SchC2B3XQhIq8hJu+3LkiPJ0eZesCjVL+exXCJ2uwaUG5EPu6yCJg9J1pAqHyaukQj1DJ8u
TzLTV3/qoVY2yqngjboluwDd83FDQc+r42bmZTiIDTKh70Aht8xNnghI/IDme2vWscujzAaM5tkG
anhxE2nBQH2v0LOcVI65AmmxwZH33QcdKxQyLfTgviut8M+DNXQ+MsB9SW5hIXGY5yVuin2DrNuA
HJmM3Z89mrbc5usQhdGSJymr6i9dQ0X2TVUWQj8Y5Nz7QeVg+2q3zxeQ3o3e1bbmHUijIHW4NGMk
jhyDk+Vpx5NNfArich0PZYqTlh1mtkAR7hjPexK+iNKZZecmsbvCXJjptxuoBHQHzvTMXrahbdJj
2JCFHGrODLKwVKXHVIEAN19NxUwH/Gbb19VxylDv8wM6JGvVY2emG3iexoxjbmRuipJypI2IJUxB
phyQ7brJhxSZXZ5FgVRHq7r4DzMpdly2feXfbLNv5KyHPhEP+wC92I+1gYL1A5lKQu73sk5tdZTQ
wrP0DDn6CIwIO+NWvsSERorvpZtGY3PQ54Yq3jkEqzGyMRX2u7jZGFmXryZVTQ+dyhnN4FuOCaTs
fbRykBEeZEehJFalwYUGUlrZLQGmWHaAtsCgw+1sTxu+Zd/fxgkaafEtE11a54KJ7MxE3R16ti5q
QDdlC8b5klnO44vQjuK0DIhRD6yvbPt+XeOqS3Ec+tieW5KM66GvahqDJbbe5BF1TZ1+SSfS9S+y
dUfhVyehXYd80ROa+XmWJjxGBjVNhBBofRLSvolEOrAzCFbE+qKLlwhd7XACt9qOZ+ZphsR9HW4j
m4DkZCBZC6X9GssAMzPDzKl+xxMVpce6HJP2K2qfVMJpFO3n49gm/fggbFix94BnGXVuN44xoawP
++RuT4JY3Ef1Iva/mk72FhMzQ9DTBwOnrU+drrf4VquoNZ/qQKVhjPAmKpbkXNFMP4TTJKKvFHr2
6ZaXVaaqYlnmObkLh4b2n9uFbckBnPchptGrhUQZqJ0TJr+V01KJKhdGpF8Twoz+hOnyvT7gdQl3
F+Y8+u0lUH1jiv+4D+i3vh3m/VbFetveiz2MooOu4UnfWopjflOJeH+YsrA6h7FJ21fpYDk7hWmj
67dG1Ov+esGARxzgJRq8AenxwkTMbsdl6rrvAi839YuWGbIVfd/KsjBQZR5eWAMx90NLCY2/pCym
2V/RIsoHjJAHd3hG2r9htEXl7ZJUxwoEQcFxbfZ0uYOGxLzfgDyIfJZZQ7Ojlph0fMO3WnYPUVU2
0e3SN3Y7BaZu15tsG0JWcLaKEJqSpSjf1iar9EFvUwBOxDbMRgzRKAYhv3kfE0gRh/sU3hLNtPwA
4Y6yf2WTjNfnsBY9P05rOyN2Lkk61Gfgp6Phpclm9k2CE6A7lGgZLq/qNYSYZFn363Ji/8fZlzXH
baTZ/pUOPw96ErlnxLgfAFSxirsoiVpeEFpo7GsmkAB+/T1l952WSrQ4dnS/yCQrC4lcvuUsonNj
Bh/KTs5XVQmB432aTT3oNYGasze5toYfm77vZeTSYJSf89yUfZy1tnJlpGFPS2B0xNlytHVjXeI8
JUHibEvDqK03339gzuAbJIJkIeQMF3yLIsjsCLvQwLa79iTJE0HQbqtuBw9i2k70o/9Iyeol7NUy
eBLHsIKQNwiXsqcUW1jFZZ3TJpaNF927dYA/IwSOmgaSZxHsO7fi6B1Ysm9W+NONaZQPTi0477fe
dx38OHFN+wgV79l+8dPMxCMsOEZcCBXUasxDjU85vcjeTeMOJo7odO5aTxsRgfvZiovahKbazXPG
6jXKQqe3K7/YDFWLBTZW5kDSFTEimGx5frRwWQuibSyK4LUU1UiTnMspSCyZQ5OoddvKR3gCs/Iw
u82bi6npgjQZPE3XawaznHsS2rJ4jcoRXauoqGtn9lCNz9ylqZDB3K4oiek9rwrcdy5NxQCcN8+X
6yYjZRV32xi6mPejCsBbGG1aeLDnNhs+OFI1IGO03Ln7YiGKHjq0jMvbDkp3xRDNK4eBDnTFo8GP
JjyGzFh3J+wQtJ9osej6WtbMYo21eVPnX1mtN6yEBpJtdtdlupj3eLKl3Imm4vatrOY8vbRZUbIj
SLSyvplGCoOvHY6jWibwZWLp0wapZGia27wUB9sVWQZsMxhYWCMaOkqXeenW/tCXDQNmmAJDTHa2
h+thNLu1pa8xpn6cw9wtH2uIxoOTbmje8XiA/GIWBzif0nhJ++V1SaVjB216cF1E2wKs2syjDuK1
nxws5cbOLyCQzCqM0VDQ+T2+rhB3i1+z4hC0lKNzVKRVML1pmq1rLwHdzTdERe22fMGtYdsKGqmE
hK9OnRpGYpYParvZiOGNxUm8relRl3j1EJqVcDe79jiQhzu4X9jxSFxu3GFx0ojTzb3k0ATIMI3W
Rs5glxPo1WXblMVD4df1FTNLbSK4pmm5V7zB+QaLeF+OdwR+1MOnbbQ9L6PazYs4rpyR5ZZj9efv
S7vAggYPybr0rkI5zD/oCpN4udFyXJKWTcIdcP8HfYbJpc2885tSPkPw5LoNL3PM5v3sq6B5q8LV
Nfcz5my+HErAQu/KuciLmJd5Z98vvaLiQ0PVqpsICmGk7TFTrM6+ttBMJfdQrefmUwfllerjUA8V
RX4FQUQWNyUt1aFRzq6I33KiZRcNwbTiKqwXXB+I9iAZKwMxq8RCpKFbgdFTwWeoyq88JrjUy+M2
DdUbNWF97yriaxkXy4aaa6Na/k7AhhfuiqtOyxi5KFdwROzUdEFrWA/PEVtIM9z2+ZCDchxCvnPf
m7LubljTezjZSzCwPpXd4Ja9CAs+34UtGaG/iz6recN16/P9XMMp536gOXuvLVxeEstTlAJ0ETh5
u7Z9qvZkLD29Q/+JtQ91pex2FZbt0OHA5NgbgMUDqKYvKoiojjdpU5t+iTXn2f0K5EsQL7Jo5ge7
+QGEaPBeqY8hY5hWsTJh0d9VFjWmKG/gTr1jK3i19R4UtXCnU9a2yUhSijdR5HV4w6f+5OQq7Sn4
0YBW5lls9Cxo0kwDCaeo2pb1XalrqCZFWwPW4pse5Db2mFnZXY/thIgrzrMyiMMSqnBrjNN9jpSX
zL2jE2QPDpn0Pe57tRCE6QwE3t5FK+OBOxb4CuTV1LVOxVTIIanWfGovqgVb/YMgo5/3VFV1CGcS
+EtfhrxgOmE14MGRZeG2N7iMvItGkZb2dgJ0yrRxIxtVX1c2Xe/0ejJA3caNXVmtK7LTcLBZcI0i
5EjGjePY9/UcZMdKtsK9meo0nB/acQpj9EgG+nGtUz/Hqc/5AeEaXDMrsGg6VNqjcSnzQ+56CGtw
8Kpx2bJ425zpow5mSDJxI6GHDPHAO98odpVBSqmJpCkHG8M6WmbQbO1p1HW8lJfaZ+tXDvZPeUOx
dZqLrbSbuRkCOt4TD4lXpEDMXWdS0w2xU8jH+znoAdt1i4olaOQ36OeArA3zUgY1ctCQb9ZR07ed
D7JdRUtZRU2zuKu5qs1d5qGgn1RYxrFYJh/TPC0OnHNzPclsvczCpf64ZnP52rB6jAsiX9VibN6K
0rQmykhvATuBeXw1RAspjLdRhmh33a+wqlsPcqbZowyX/tKVqzYJlrOMm23aln07luJyBXyRv/WB
Vq+z2gO1kFDXquCQNmr2dZRi5WrQ5NecfC1curq3Qki5RnPRLBpQznD2a1Kc9ACO9bpskE3RY7j2
cNYdBkuRxxSsK5NMzmFwOYew1I5BK/XkcszD1NzaYLFuP4PnTx43WVMZm5XP7mrivcg+InJthp1w
NKCHvugLfl0ucw2z16yd68iH/agf2VT35A5+46zfQaZhbSFJYGV+7ILZ1B+CHF7CZSzWQhQJsWXu
okkUCEWNm1QRjzViFB+lLGCsjlaxTsWXRQs2XM9LN2+fYUrlEQ7lTgus7hp7CzbuJQhD5Q4qOim9
GHVdlK+WELn/Dp72rNk7hXMnQUaTqeNwgt/tBtVQdgdSTSmugJ9lYRKaRZhjCNrU8lsBMHZzN1mn
exKvJpvzSztYRmQEQRGN9uhW0np9hdRYUWTBgGxuV9bWFudC3iof3vQNtuTrCsmq/1CJyhx5hxYZ
s41XH0LLquBjgwYr0uSlE3BcRBE6j7E6ECxF6TTjdLfjtCRzk436nQSn3z1qj7P9vbWDoWUi1BDg
vkpbEcyvpd/KJYsCShWLnEvHJjYpq+mt3fSy/sZB96+/jgXYbDtdwrbwYa3zxUBwQHTjPTyeRbXs
2hnqrhemCGh3L7HLcCISNg4ax1O+KBQL8xa05kPJSO4PrMor0iR8GxECRLWUMoMMfIf8AxFfOcTr
3J9iEdi4OP+qdOOY+QtTZdX4WNugm/ddGThztNZMAm9sM35MBlov88fKCHCRZF4Z+9H5apj3fUaa
IDbVFF4VQ5bKeEAj3F2vZckzvBJVgAxoUWWPx34eEJQOEnIyj9MGlVwQpIf0usvocOHTRT8MjK4O
0YHYtv5ures6GuENGoEUlk0M/mK67Par12KNM9ipTseNWSRouZlUZJ3vgj5yk/P2lQq9yn+bYW2i
d1tFSJ5If7pXo8zCY+KQIsy+LiDNhVXHwoZdpiX8Wa/6bO3eGY1JSJhzPKwjUgDy8GjrrQwQpa4k
uFg2rOsLxAGhunS4AspP3rPiAilAaD50kDhXeSxMRoqHfhZ5DknosJHFFGGRCRZrnKorsrkAxLlN
5WFxq0tPtnjEhn9bhaLZ1WkhW2y1dLrsCCoYN6hXMHGv20VWl34ezWdUYt4j9HBUwlJFAgLewSOG
PrQ0Sz9Cz6IskqzBoViUY3XjHEFktkFgxB9rpfO431YYjoDWQQ6FGll9Mzhm65sxnezV1Pdd+QkG
0e4pGCprk2UK8Br5oh6riZ+aO5XG3b5w/ygRS7gk2wbE6sA1uSWqvWr2ICsbGZW9zxAboFU5w+xO
L6jX4iS0qO+48taDZQIHRn2q9ID4PT5WCMYiKoBAP6KUbuw1G/QQ3DMFEB9AQarN5uMss8zVeCnT
SiwY3WlZ7BbCdKl2pZbFq2yAN/wuBHtl+G2ZaTXHQY7K1UdoNcANdxTa8l2b05ViaRb09VggH7lY
29JGtMQB2kfzNMLFLqNT/kWLxtJH5qd8jtfGhsh2FK/nJSpnXQcfiiJMP+tTaHLQC1jmb1fZP7mq
dhzhrhlCBLMNr6aDgSeIjo0cm6dOYMtGGpYdMWxBCN/Vhuvfi38V2zAJq95B3zLlSGVgqr5fqPLq
fZ8FBvzjwqSoDAamgTKS7SFRkCAoafylkF33pa4XFuKc43nZPkKpzZQxHXPPDqXj61ekztl2NdY0
fWryejMC/t/rTK+b3PPhbZASKZ5CWGaIr0gtc1RGykxcm26scHaQfI1pFg7+fjSp6sHrQG+JZzIj
90UgJarZCD3IlfAQFN2beZQ0WdxG2G6Ws52jupmW19BEDvm7fjTzqyDg9p1OVfgW2A+3XXQpSECH
oENivNTNMu8k1xD03cq5f4c5r67asAKsTZYw4IbGCe+OXW7MEIu+bXzUB2n1HkzdJRoEyFt9z728
Gpc+uFfSLzfSbLnedymkF3a1WJeLAbYSF2FfkyOHJzPOvJbZx9xkYr3rsw7s4XmG3k8khil1r/0E
idePEBBBcmZXz/P3KA0zFcl5xTxQX5Y4FgwLWYeIQ4F/rIl7my8SQSJDKSHLEGWUIoA8rNqCZAQM
XuyEzlA38bBXh0+JGrfigvakf4T8elk9UN2BBL7AgeGhwBeJWDGH/RTj2F6dj0bUxthdX+WKx6zH
13nbdanv9uWQlnlMuer95xPW9di1ddNcLUptNcaoAvtQhdzXdyxTHgHbWrC91n3QHQChVP4VStHt
DsdE2+5HIUqb0HyuQ8DlYAy76zzBIQJ9jEu8C5Qj0l50PdJtD9DyvK7uwQZ5OcetmML6MgjmZruA
/Nj2NRCwTYpqWENeZVu3YPukGtNRebKrDJ/iYXD+knUhAs68aK/WPhcPQC8PYAhA3xF1Dgg1MK7S
98EGOPlegyGzvkWdaZlxEVkSfnV6zKiCB061oTxg66lvjy06FMXHfBtsE+NNgfCuqxyROU7Mem7i
fEh76JdDvMjcQCJNq9h42U/HpeODvlDwAIc1ajpLXUSBgOzh3ht22oRBOWcZ3BUHZEw4fKqk3Kzx
RwdSholot7ga2xj9rqcJd2d67EdHsmSGojYBErOhPHzsOCK0ZPZmzGPFZwmuj5Nr9VhIyNQkBHrz
xfsaBQ0eNe2U52/JsuH0yIJAhpdShY2IG0NrmnSohs1x184obUUgQS1ZUoJcSO54P4z6FQxBijla
oQLd76Y1FV200o0jgjF96L4EI1wVIgGqh3kFL5tZXeRr79UXiYfy7ywCVHktbFirmNeqovd15glE
k3skBXlhm+ZhBYG/2tPSkmaNBMj2MwqYebtlSNQdSg5Y1AuCQni0pwOMtY1Nb/KOFNsx5GRpb0yP
Om0ke+ahl97n4xMRrMhv6Za2wCWlpGoPk54Deg/epJLYUyPbPPo/7drv4d/oxz2Qbn0To6sips+t
b2wAg8TN6WNQo5zyntTN6Q1JJD5JOJq+BBkVCVhzO6F+WMXgVzg7RdBiCekVkVQguRQuaA8FcBbz
Z09XY5NUytRdeJzXPhlF31e7mjE9JBSONK6KhrFZ8z2ywdpcpRzyawBf1id7MLildUmZF2a5TB1R
OgZPJDMigRIDwYYq0gb9bLRCu+xSzgvbELO4nh9QJOjQrR8Q20Wow4ZVBMLoViYDlkG958sUDk+q
EFUdIHcIuWPwu4WIyW991dTgc1XokDlcpg3iRB4H9WguJO3puhyrUDP9CM3oxl17pPZLjwcveMkR
gyysuxOqqJd3AZ7GBFEeOtZN+5OaNRLSWW8zv51OGfRVGnTVguALeFkITK1plt2tTWiRrIwTk9jg
vELNSsXotQhkq8Q2pv1SrMiuge1bVUOeRjcHA4IBJZAwdQ7cxhluNd14aU036TuBwyNDqKjL7WuV
oxvxsSx9V+15xtvAY3Z71sKLWY7FK45wH3uZGsXFvkdoNDzlPRdeRy40UGv2ik/6TYj6XAH7F9T/
3Wcz8ql67IOpC+67DA2fV/MpUYViwaprGqt5gK4xaHP9WB/zBn0vLBLes/2okPjIHXwUp+EKDMBM
+HhDD6lDpluMqlAJEdLpK9+jk3SN6FrLa4RF3L5u67IaL1XGfHcMJhizf2SEpCSWp5htP3VNMEW1
oj647gjUqV4Fk50KnHGQoY8NIuN2t06NHm8L60B0aQRR85utBqQx1sSiyVOwuoXEzJgF7ouWtk/f
MG9x+LfwNyjn7TLYYN+NkBW6hvXR9xlbEU/B4joO1eKmw9q1hh1GVNn9RV3JjTyiqijEZVGhExj3
pAEAYAc+MRl1grW5obZ1qqgF+2GkdIqZbMogwp67kb1dOXqNAvIYexICWj3siyBEv0e2aPGsUQ2L
NR2tw9KLZMyV4Ae3TGY79HwJSAtJN+ong5peBq+0bjJheS3C0dpHYaGq/qQyPjXXCGwLta9FPpnX
3qM1k9SZLjOwEwFIuy/atpZXaVa31WuvMTFXK9WVvSQTLHVuZnxXCkfzdRP35aSa7HIpR1O9RaJX
pHNMJkTLQ1J2ukHZmkOjrSDxhM3cBzG0P+TaJ+gDKm32FeCAJwlj9QEKhsSGsTEQwGx2DVpBdjoi
ABsxsU6V/XiPe7pF4RlgHLTSELuZ9TXDtINcZURebW/RPUmX/YydvDfbpq6RRMvgigapQWAnCdTr
6KmNp+kFKaXsL6pSDeJ6qzswr0O6du6DLyYD0YpqgnTI3mX9suZR6KVQ6HFSgK7IYPUcSxQ27Mdm
hmT9fQfZBUv3J6nXEDWNRcDcXY+bmcvYNN5XydqMJ0c5Z+WtGFPeHjmYvP4wtP3Ekmxe+/aaWujU
oERK0G/t1lFN+wJF/DAKbBgGe/QoXZHUOjNIO/vB9oiQWFOwT4uCi/xVumXl8gBJBu5Qe8/TcfvK
WsGyz33VkfpIGKiOR4Kq73AD1YDRvakhSY3YphV8uQ55YNff1kGU/fW6ZoFFgW+hOt4MwpEI9eUJ
vZXCWoD9BsdvJtJYH7sVxqHHEV+hTKaN0ioGNl6iZ875CV47670Bsvm2nuEM/Jb4KrM3o9vC9lLB
9m47vW2Vgutg3ApneKt4+RllvoAlpdBBbyHWinwmti1We7NDZF3hgsRBekrz/dj7OxOMM4vXIAhH
bBY9jKBL9OI0g6ZHuQqRxCjMnVVzHUBuoFDF1+l0P35VE+QTwCUX2XHozBpGBOdd/ZqNI3XYe5lo
Bhf12oJVjRITjKJUTgqSMCoCwGtYNqS3NFfO73GMQgtxrttifnLl0i/X3aYa8W5cJsmRvAzldLmu
alveadX0891Jw5EdbDOlUQOxmyFCNJqdiuX9MuPORQPzXq+rUZc2B9PgFo2SBoR3xMYbSltDhaqV
gHElF+4TiKuDjkAson63yL5C1W4c8gfAJEJERDNMmR9KIBtxL8JjA9qNZtapeVQ9MUCatwT9rPmi
Tcehc1EBvh+POg0cAYvR+x6nJxSSMhRvUbAh7hOqFVsRRNIhfC0jgVPWoYZYd2B7RBCpR965X0AP
hTlQu3CZfwDDep3GaPIwsRkumtmJooz9AP1wxKFELiJMRpYDypH8lx0d5HkDoS/QqWIuJkAE2SjQ
bkhjCCWztwx/HVzNPs/6o8lPtd8M6ffSn85Mnt511I47VAu2CSDrIA2O/5VOC1lWy+sDhLqXJSGy
7KZoW3Nxh4ZVOyUyBfn77yGYzpWF5MrbpmttvSPmfcnfyPnvgevPBYVEzWa0a/C5rHjQKFoU4m9S
aMIzEHYHtUaTFkrtcU0SFJHMTG4sTmv7Aof3TwSr0DL4HnmFUhh1QKShMxFg/w15V7irxgcdNBDt
2KPgROcStgDKDPR+sSjdIsEqAxJ3wYL39HMI1QlV9Bza6AxYlqFFsxTBqPYd3EzrpACp5QbgwSFG
vIb2I3px+vjzkf4MTHWGMxsHi6UGTPEeggCDeu3WLp2SPkOcm3jcTFAnhfxDjah0WdsXZvhPUHPn
6kQl8GG4TajYSw1PDgfZmd2AWvMLD/Rnn36GPuvh6GdVbgSQI83nagwfve7TF+Dif/bZZ/BQhOlD
02ep2K+w/YjycT0WU83+5oefIcxcGLq2m6TYowa9QyO1iNIQlcefv+Y/++Zn8NB0mQsnTCH3GQks
7vQ5jcIct//f+/TTqN9IZdGqZ0AHYV7o1kCb1xm4TG7d659/+J+sUMK+/3A5ho3vlxLLJVeGfrWo
KfmYyJXCV0jTpo/6CWjsA0hOov9b9nzsXKYo15lX0GwRe9ihind8GO1tGaK8+vMH+v1wfWZ3n4sU
qXJlKAtlfN9ok6MCbdrVo7mC/z2toZOPHJE3/kvLw1ZeFH35ptyKNyFWmjiktphy5CpZvoM749dl
ZrBujpxCSPbHt/vv72zV7b/+B//+0vVI9rPcnf3zX2+6Bv//n9Pf/O/vfP8X/7p46m4/NU/2/Je+
+xt87r/HTT65T9/9Y4e43K2vpqdxfXiyU+1+//zsqTv95v/1h/94+v1T3qz906+/fEG3xZ0+Dcpg
7S///tHx66+/hCdhvv/+9vP//cPTA/z6y3H89OOvP32y7tdfJPsnAwRXKCMoOGe4sH75h386/YTz
fxKmFEHRExhGGZ6Y7i3sTvNff2Hmn0pTLgwVhpz+HAvXdtPpR1T8kwAvQw3n5I8/++X/f637PxbI
H28C0/Dvf/+jnZr7rmid/fWX7zcGqvhoxhOqQ0olCc0PCkntVqq1HCiFv/bUp5czegJXeWnD9LDo
mZmPAgQadaBtBhHxF5bw6dj4zwr+Y2gocPNQEM7QUj+7PdphK4qKp2QHOEiZBGh1vPEntbxpJvlL
2+X8MdEC4CFqLaGQxlApMNPfHjIzauqiQh0ryX3j99ayr4Uflz1wsfJdOLj+Ft13/wJ15NkxQ4zF
JIUr3zkVTgTVsnSNgoAQX0GeZcvwFLg8O7klBbfV0D/IUfMXxvz+zocYJZ6TqjDklANNp3+AZ09O
EcvNmvA+y6sodSW7A3aX0ihAafJ1AwmyF4Dgz43IgeIDgo+HKqRnb9GvdhvrvFuRkwzVFSNDeSXV
RvcErdpH3BfTxTf76pkF+8x4hkPTCC5FWK76XGfB1vBw28IBhSGWXeXADOs5z29HmRVHnMX+hUvp
mXdoRBgSQgXnQpzLFY7W2KJY6JqQagBAdlnvgNC9KRrINwPvcGA6f+Gi+v6O/f0FQgXHcFQqjcFD
ngVvKyqtul4rNOmpfGvn0lyKbW1emMPnBpGAoxGjw/BkPP39bqDBchKAGtdkS8MWNW3fQbh/g8TV
C2HUj7OnsCYUwcSFHCYsZw8zVP1AJINEV+bHzV2gLzUXd0x2NNvDIUeZXY9mY30FsEaziOTn6+R8
bByrcCZUIXwxwYBW5/Qw2pRNO+RAOM3Qw4vnrHdvw3wGJtOie5UV7Xa5tZjoF86085k9jWqEwdkM
mD1e31kAuVUberFZviXF0kKEm8tUAv2sw2zb//zxfhgIJxnObkXRzwrxoGdT6wKobqHatSUoCGUR
OJntK9qQ4S/xdRRTp/NSMKkZlQyr/7QZv4nNlA58HYicJCBgrB+r0lidiCyHPPTPn+aHlxXiSQSe
hWJHnwb6fpwZFnVZ2aVbImAE8JXjTN0RETZ3BAj5qxaXWFzqzL0od3Ba59/eQGgrg9NOFO5RLYg8
l/jQU1pntqzAQaAXPTA+utopu6C0jSJFIA6+NDvQ9i8Ie2mZ/PC8sCrD+wNbATWu0x75/nlh7G2D
ADXDZFAsu/aoTiZOA4DX63bmu4x3xZw4hHP3P5/m8xtXcUNDAxE3RBWQyjynksK4BPwKnHZJqscV
Clzoe6QTep2ongLp3wXFX5JswPLBeIILdAQNwe4/v43gSe/JkAYkycYhTGq0jw+pqcoXtsL5jYCa
rqJaodFAFGQq+NlkqjnEnta1TnqQ5K+WQq33KI9uFwFy8F0OKPkLN94Ps4jxGNYNTheCoOlcXi8Y
OaCaaPcmLEcxfBsNMn2VewBbCofr4q+eKBgNoSFKwadALTw3AJv40rgCspmJVaQ6jg7ori1fxhfE
wJ57JkkxdzgroR96LhjTF2Uugk2rRKW9+tISNPp5aVtwPmgQvHAyPz8WM6c9pxS6Nt8vfkDuUKuH
y2Myk7TeDR5Kf0LS4nKbl/WFBf/DKXmaPKCbgL7TIYJpRNHfnl+ZqrZSbpg8mpU9erTcxihQ/jWR
Zyzz0yjYVCFiL9xy5/as1AqwbspKJ8DgdW/mti8vm6xsX3hFzy3zb0c5exbZAN7MwKdOGkmDK5S6
1/uVTXkCUhNLqiCv3/78sPi9GPbd6fj7YykctqdEQ5x7CI8BR4sa5t/JCLjW274Hgt5nHbuqirVC
axKcL/yU7tEKAT6QBVNSzSjkb3TySVmJPcleNGL74dg8fSPEYWBBnJZOeHbp5VWv1Npg5Si45+yD
MByvmy5Ue+shwzyS6SvxI338+TScrp4fZkEAmo+MS3PEgd8vIXCxgCpoQqjDMJTf0bnfLkwdNPD6
m4LHjHUPGWQub1y9qMPPB352m8CxA8G5ohQXxvcD52O6qqAR8BEaZgZeXb3timnewBQnL8m7IAN9
5hn/M9Tp599c87rd6sJveMYp98t1nocPUNWqgFgEfjJkzUGDKfN6AKBoD6Jw95e02P69ewTYb8h3
JbAQZ4N36HItPsBLBZa7uPBmYxcrqhp/59D5zyj6LOSF6pjM/axUAp+O5YpPeRmBttAD3cPHF4KZ
Zw+d05GNE8FoJCnfzyaoOsGAyAkvjsLJqVWq+6i66aVE4dl1KQXyBKTtmMWzvRBMRSayEtO2CNle
Grapyzn12bsFbetPXSjaS+Tz4kIPnL4wlc+PDFKdDCWOvnMZz1y3xDcgMya1r6BQDp5keAACJdgL
6BtdLgMfEymLbe/Hufry8z3x3NQi5EWQiC1hxPlb3AoCWxLwSpIa+lKvN4AaLguIML9w8j23874d
5WxqV2U9qKebSoI+LPeAJoABE9pxDzjP9JeKhH8s/m+HOqtLuMY0QEhi57Vqtkc0zNK9ddNLDZrn
rg6FCgQqEUZKfS6Up9Dw6nqKB4K/mUlCyufYAjaYhGou0BnUnX1hiTw7g98MeHbFAyFMhCuoSgZZ
119aUEWSKq2LR+uhJ/zXlwTKV0DqEIncgZ69rEGjg78YXItQSmVf1AiKNIwd3QuJ0HMPhGqKQjUO
tzw/F+scLM+HTGBPVxDqj5HuplfQHGj2INjmu58/0LNDUdA3ORJzGrKzJTHmaJoAE6uTAe6RUdEE
HRq2ojlMae5e/Xyo57aTRukmRLqqkN2d1s03537Ny21EUgCuI1R/YtIPUCeDodMLi+H5UQSubM5D
gHXOHkibSjKQcTR6j72AN55Gh73z0/HvPMt/RjkLj9bKIo8J8IYgeopTPpuDHbgMzd8aRSskbiFH
Snx6ed/MGLjABI6EOPu6AQhiuy4ANlcABv/1ZzFA9giN0iGaiGc3SDWnG99gIQqqpwaznmYNznb2
UnXmmYWGoituXYPqNNrGZ6NYKqap9H2YGNgA9+DjhKAOpqs4CWsBc/LCPv1xtFMRiCDZhYQfcoyz
I2ETAChX8MdDTYSSYg+9KjkgivQkOII7bdsXCqE/LjrBDYr2BBtWCLyq718UxPA0+KM5TYKxCfcI
pdCRz/RLdp3PPJQIQViGdh2mEDfx96NA1oQaSOQALwm9TdA8VQ8gggC1D4L9uqqqv7wuJErlqFOg
mCZwQpzt17kBVcFUNEy6goivKHCBqLe2i3+pHPP79/4+6JWwBEBNnlINRNi5AB2AiyAFCS2SbV4r
/zkFCWlQu1AFZIXL0+rWIQK8nVXv+Kq4uiAzg0bEDEAYYFw0RS6BXAA/eUDRmxbQTq41ENthRUzU
pSfEOH4Wts0+JSqnu9TOWw3ph3BkFz/fRz++Hqn+H3Nnshu5km3ZL2KCpLGdsnF3uatvQqGYEIpG
JI2dkTS2X1/L82UBmTeBTDzUpIA7uIhQSHI2ZnbO2XttEZg+BwU2vn+rnfNBVniyBfXCxDt7AIU8
5/EknL48rFXbPf/nn/bXXRYHre/RVPVZTh1e37884dyxnbrHzZLWpXcVAfmvPiYkAHWS8+9CNLUr
Vsn//DP/+gn5maEdCBfJJkmh4V87WBN2YChDWOND/G7BRS0Cw5IOhCET0HvNfxuj/PWtCmin4iQF
KEs3hx7SX5ZyhsBrH1ZLRkOn8GlEmJ7zMWAE+S+r7L9fyYDQA+f68IW05f6qojACrG5XCWdi1D7M
MEAl/p8NP2uUu5n6Ae3OWv6Xe1RgBWFw/Y89np7EvyWo1NtCr9jOeJGX4aTGVt6oZQyi/3y3rq8P
K8I/v1mUc3x7WFAB40DWwb+8wiMOtZYpUJcuNnrCzxpdXn+C0jEMz6W9jwtJseaK3Bea/fdCAuMv
Jrt6qIcmeMhnsU4RJhNRRv4WthBRu0K/9LLKPveG9Jp4MGCusBp23/cqv4S59drmnXOybD8LIux5
QvBUhoAXGk7mHn6kRw66tR9pOi/fULPrVJW7fLGRgD4bdti30W4VQ36R5q7UZcF5n6ycrYoTgJZr
rJVlbfetP7jQV7DSvrp6Wo4iK3Gl1Cx/QBql+z7n4XCss367N+z+j7KNkiyQaTejAR7570b2G9Pr
Uf6wUEVf1OjXj4thsa0a3VC8igmkni/QLWX8JhjHMuSS7vazIgi8jCZn0y9riAQV3Bb+9WSVUBSi
uTf8NeoWB1fSlgdkJubVgl/U3JtgjNQ+u8ArAgUwRzv7yVua4NJrg8y9Wvh1XBiOjcdD7/fN2MnU
d6chNpB52VdtpolREujOHVmPeMIcp7IiPPHNHgmnMWXqjHUQlUY23m15I9A9Vq354WczEDOHjkhl
2y5QmBELupLhdDCKQvxx7Nme49XA+4iKHLTA0KkumXNbn2TBefcbDlkD8z3hwFwpcpz8+0IuC4av
xdibGE0jxhO8ZeS4BmXh+u94Ixc36sLe/LZ0jv99KRbckJ1hhU2iAqv7rPGUcvPGNv+qtdVeCHvI
p1cDCpgO8QEHxFvFXceIMY+8YPQstJSTWv40V+/Y45hfwbtisL0Hf7PC7My3Jet43CuHhsGKKvzA
/IrxmFw0zmicnvacbvWgTgho8XP1tVZFJDqSN+wms7wLPj45n62umNU1qcR1jygIS/P3DE5RHdqw
998rURhntIl7mU5B3rzbq3y2ig1EUTeN33FY+U00GguUoKaTSqS53p06Xucu/LVbunqESrAf5qku
rNi28PouVwJQ5MsBnpdZIzAYRthbrGbKWxKanmQwIuTKSWZF+4+lRJcoQk+4gBd3JPnL6128iqVv
FRjqK2dTN45CRHJoy7C+z6HqmFHVrchDFySq93rkh8WL15UujKegrBPp2RqqBPvudidVSabYM7FH
Ob0W4oSq9U1Mq8V7tCjwRbIOAvy/Tb8Vz2yQkzzY9kIotA86RD577o7bJcKbGOSYZ3CMdQ9hL8lr
Rq1vlFPM5bDx+bj5OCW7DhSEIWTGV2TFMH7rl6DHHTbiGvvRYooQJz9vK7RxEj/IuQv0+GB4W2gk
FuvSCCQh38yCkadqMgw2OEqOM477GfiNT7qA4euZb4yQMTv4wYhLDoXWZiSCNZ5XrYJcEpUwbw4O
7+qULGaLrbLdAvUYzLxJh2Kt98ec8NQWb8TcMmdaN0otAVjpNykSo4gN3wuLpGUZs8A9ahLAAxJj
5wgHZdmmAjm2SgLTsIMrHXr/ZuDA6iJDhJtI/VLC/FnqtXhAEtPuiJha9elUpv3grtlSJpPZG1vS
WSPx4IPPWL6w9lIkAbrlG9/OfeMclFb+O0criF9jtPcg2Tc8s5xncvgRspULIBKiOn4uEm4VPoVg
/ph3u/KPjrQYshjdmH96Iza4pOlyk3Frgc4h6mUp+X2tqnj3BqM3I9EjQE8Z8RvlAYP/elxc3wC4
WpqC2Nq1I1Rg2E30ubnot8um97mNh5wpVRT6pHWnyhwF4a25wKqGQiZYZVJ6q/RvMB8vHj41rNcJ
z0Bjnc3OCqoDyTz+bbWVWxiH2piWdAr9dUkcZ7XfC2LLy6MWUB9Q2WbSwwU1w5ZFLFHczIGq0JgX
uXcbVviio9lVpp2KYLUe7V7hEbWGHfhGqQv/a7Kq8J6jk3BORTm5H56Hc+8s9LAz9FpJcT45CuR7
jI2GdaSTjvVHLeW8p07jqo+6aT0+1LJ1HfaUHP3m6lv6fQ81Dqqg3Ct10mwdT5UqSQaFvj6FMbgG
vOJu5odZjJ42uM2Y2/w2IPt4UWMt1wzMXuP0Q81cqiOMJDHG9eR7v3jIdE7oE+CG1CIhsoiU2OYB
yr0c0Qlrp5bHYh7EU9FJhGUFImUz7pdu/Q0xgzUowGlcJFPtD/rgOG0hkzZfF6wrDZbOiAERsevE
qcHTDhw8KfHI0/BD8B1t9AVZvcTCXwFLF8NofJiDI36QIE8XeG4agcq2qVyu6Fhdc08yhGsuhtrI
6jEFA5aAzBSZyg5vLVfmKD/VkP3BD75Wke8unR9hU4Ft03uIuQ4VjQ47utqEHwKr9nocrpBaUjp3
Y5c6m1MHcUZnluR5oGkiGY2tetPlXpvJ0AhyY3yx9NPBdZb1556xWN97djG9ZXtFJlRYFcsPx9+r
20rXph3hM+T50G3e/DEm1sZYaV2ET93VoH7lebQ5PpqxqaOpwVAdi3EtAigQBfsbph5uYNiEi0i2
GT7JsdsyaCr4nXoSR7u97A4TF9uNVbXxERcrB48l19rcIwKxvV9uQLDRhYBVH9dm2+Jfb0Wwh+fC
3AonJoMowADmGyUsmdXASQJkzxriGm0c0Aj8NTKxIWjdF3OG+b6iwxByhCjzkGoidLfTsHXmoRu6
xop9/OrTdzKrSvdmVsBFk21cXPszmzZppbtjj9V91+4M7KOuKNSWlu28tEmR16J/2nt3r6ZUjF0h
f/p2WXa/9Wp4Ge1HH53oEbvpvI9v1JT13mFB0pNRHdrJ3HOANX3uyPZpRCZvZ+AZ9JBZaQYMAbPH
gDmAzktlw6C48v2MbkpNtfcemmPP8MY60Tv6zt8lJKjqOzQEuzaJx3YXliIObA5vGpGaB9V423ZA
Vzpkiasr7G1l3mj1kNm1PAt+AQAIFfCaKEN7/of1Wuep3w94SlVR7G60NrShojnsOyi95VL8GWUO
yLSz1/7FJDZMHBx3d48tkwaAiAw4y0hP/EnCC2zfYX2x2VRnbmgkWPggICsOQneDY8vwsAFD+CCs
qjfSoFDGUfR6Xo4Y0nSXBAOH0qiZ3CrA4LcuT7jZHO+yAt75PlvskhjAfKuDntdiAVwaNL/hoZfu
OjBPyvVLJxpJ2sDSSIh5RgBoGFt+fgY3ZLU3U6fW/W0Y5mJM2DNU8F53xlBHCnPo54wWEDdUpdn9
MMHsGHymZhAxrCIxxMu+BS9rrVtU2bV0VVxMa5Ud8rWYipjcs2DCk9taMg3sOXzO+62/t5V3RVKU
xnxBNeOtETPH4mOrhPgAltsVr1K1VX90il3CJRtZsciP0udhW5Yp8sNAOOk1KZkjI8OuD79eIX/Z
9Cvyw2BZneR6B057MJ0heGy3sf6yqmYDTjyOkxnN/u5ydBb2godJ+utz7av2Jyui/dq04Iti186G
/AiBS/oRqguPgevuLXHb6uLrqrJwjk1lT78xjHQmJUxAezNTuJ03qXFMo4Orv8KOfT+iUWNKAAx6
flydKqgjt7OyP3/nTXFq9ji649Oo/qwB21kKo3G4xQS8tfEEem+heqtHarjMGs7EG3IsnEfhqwOO
V07bFf2iRFhSyKgKhXLSipJngTRVzd+73X3P9k3FZp1/uqBy0rG5fnDH02OYONv0pXsFDC5b+M5Z
Da7IX8uHIZh+KwTLCc0mebfmLR+gHAdgDmw83fhY8K6/4oksv7LStacbYINtEvhTf/CaYhhYjwKr
jdkKx+NG///AUMU4wCUDHSIIHf851XP/Lg3nZaUQKuC6czqCWMyXRVtbOcd57tsE3+eegAjED1N4
9nbtc3lmwnmcWmYuvcQqZPbcLIG5sa/21m2AT2SXQQFccrVeHTNfb/dqUPGgt+AOHnV/wKAafgsZ
QF5Czgjx6LfrhgVqMV5V2RofoAbal0VNGLLswXkd7GV+IrnFBjtCBhQsM7pA7k7CIRhTqtfrbRsS
SGH7ueB8f8SiCpGLp+g9D8blpQndPc7sfb53rizpth84VBkYmj23ed3X9mRNqkGwovdbG6N/vFyt
pqRMb3s8m90Uc/SZsJJK550Y9fJkdY38DqFjTQ1NILizAL50oXzcebARcNHybrkR8mwr7qrtZcQt
ilt7cs7LVuqbgg52tGrzFsf1BcbVUfvbFqFRBR4BEICtkFYfgXgAnRYc+SgX7HdiU7qTj28V4uFq
f+yO59EBrOU3ssnw50Mv8B/2Yp8Pwxpc1i1r3zbDa/ndqxJUkzdg7w3PBtOYL9iY/Q181e8h8Ll7
YRpNrBxzjFVZL9Fau8Z7YcK62Qa3fQ1cR2OT1huQSyerqVgX2zzBUdKpyaMo9lkcROV/zJSb2H/M
G8ZM3fsw0dbdr8ZO8lQwTUJGuVCElhtjVzP8KHsJ/dBZszIuRpgapB8FJ0x1GNrgLN4g2PMu9djs
X8TNilPV1xypK7tMQsrofTF/eMoznmsysE52ro2LhMR0KhXtiKgw8EBZa/7YaXd8dGqrfC1Lb+zj
earuSBQybuhLrCdoB6xl8/ZnQqlxaDKS6VzpTd/pRzWpmiodZcFY/cpgTJw7xo63tdt9tpy9qCzA
JUjlOMk4b+Vladry08ib7hXZr31uDfIF+oyOA551j2scmDUKWTAykiNlHWeOAYLWpet0kBT1Efg8
CHPt/ISZMbw4cOzs2PFaOFg75MKyrRY7LbzZSxQTvrPZtsZZYaCf6yW7cbyuusDO+ebAKXrcAwsS
7eioi2sWJs/jvnbvXqH8e3QrzywY/p9GOuwNXi4e/Sr70kAr8Fxun5Qf3RA3bt39gFAHFtEJpJe6
lRxfMEroc72Xw0mYy2PdToL3hkUVF2wmURt74hE5BscuRy8fuJTBOgGQOqxTVm6xEFQi7EsCrkKj
UEJHFPpdxlPeZN8tAZ+LIoo+WbxNo5pj29ZeeHUT7KdaEQMRlWulOaETDj4cB3OcVyCU7fRctJ2X
UIxaz3PemWvKr+8SJdDSVUimDIZZ5PS1YbBu9ePzumC5pwar7YvX0biNgEyI78ptuh1SpWf/RJHd
HAoHY/+hcjrfiPfJk/drHrY43ehUZPCq8iVPeu6WjBVLBEaqGmQuL7wKflkssRWvnucet3Cy6yMo
lQyRVgWaMsnGymQBmVpPRKXT0pJdsN3d409vsJrxDPVRZSwkwkMDpFHsDhK3fFMPsDpLJSbrBsTt
MkG+5+JFpIQZ7MTFHABgNYu5S4CJ+o8GrnFwq7vhu1EViO3DkPZWxFJ6mR3VRi7eOyO3OliGlldS
BNpaR4HpLncAIsC/ge8Jfw+dMf70tNaPICWghGUAdHLQDtv6qzXKoErY2xpx0EPY82Citctj2DQ2
2She57y12Ar7GE1lWSXQwgY2Js6W6m6ijbLFFRAldZgpicJk3OpeprjCMJXPXekBGqFcidh9NY8C
c7vP2t4wrZXN4IORWvSaoZ/VLg2xpa3oQ1l54D7pzcnu9AixIGoZOmWQxORyH7rKMljT84mGE2Ta
N1/DbIjafczeHfBS7LfDVuaJw1HsaxoqV8ZdM6vPjrDa5ma1TbTDw5LZ/p0hrkXz5sMJjVs4K6iJ
4Rc2kd1uHCknjv5TsmV9/6HmgM/QbHRNQ/LaCzhOFVfPzpUDm6+zif6yV6X6pLeq4G6GG/K893M4
HBoJIIbuzrCt8HGoxRPfKQ3zpoe2vyM4GJaDhE5Qx9ugpTxY08wSWbbI+hPEHqt/DNvAG87EfxDi
3pmjcQKM8SFcPMapW0PwThfasMA5ZjBm8bYB4T1NTQ5asWbd/ub14Dtzyc4Tb17fPgdlORa3Noc6
mVDEWjY9nzr4rRhNzmnua5NHELrhc4fN2I9hfO07TT/UOqlRimyPHcqtN5zHdLJ5AIFv0WLyihSl
F1gVg0ZxH4ENBjHkaGfg7bQ3UR0wyc534LQpyMIZt1CsgsbvIYu3SCltGkhBPCozoHps/Ml+7QJj
yr+krCqdTnVjjzcWTbe7dsvV9GLunaOOWB/ltQzpUcOmrcPFOASluUDlbbu5SULXZAMxxXxNRd8V
MI61DWEYiWwxLj7Vym8wYWKJfRBSoGcHCa1tQx5yD0pGflprKFtAnsX2YGNQBwyCt72Isr1t+xRs
hr6fCp9Yk0LUBk9k0Viv8+Tn/hGm0+wkSPqubE+FQhfOUFaAyRsoyc59a3Hjk75YlPYiKwMRkCqt
VudNMwGqnvA9tv2dRNjjOXFh1/XO8a1mChyIJfvqt5riB994hwmvUaDh8kZN9bWhPW1vga6JWm1Z
6+jXej4AIqop+dhNABEioweuFAFyW/pE55OzpCGQkeyu31zfimiLushtMi8cj62qRsTrSOltlFlq
XKaeI8Cuy2iTU9g9+pp1NILAsgfQA5tKPW6VNVh35tY2JvdWg+7dAVGY9MZFNR09xNeUoqRSZ/D1
8sa/WeewVYgqOCm8b7QH52RaOB0eXIjLcxtlmIbMb6s0Ctc9rCsDgUu4+XI908ic9eM4IsZNWfLt
+YWobuqqdLLh9i30MkvpHbsS8/WrrElY5MkxluUJA7SZfw0dWLcz+YWjOgdYpf0DC0s/vCwgp1Gm
KVmEP7tCKI98JrwtUwOBk7iNo8tkqL0ZOeWGNQuQd808cZuyv4c+UkDTCFUxWx1UU6ZIVrSqaenM
mKxBtVkxgfbelx6d9WflUqnFlGMrbborILx2zrOqV6AdM1bttxr/NhLSqjF2Axt5mHnQxqgFDVrl
9WiN3lu4VmLFam344TOMf5o/VlnOnIgmp9hyZsOOoA7YQrdy05VCuvlO/7xeUqNwRqOJektC5ouk
sYN69xpUVerIuFLsRwtqRXXC8J2b4Hp6gl0Wd5nxSu7htnqc81qmTRHN6xHYpX+l7R1V0flbavqD
4Z8hVRiA6sQmVBYmHAHz5lvTr8t09Pt15rRtsJUbz9D3C4OgtwI/8hvCY1n0iSkbDWpv2ELCJEZY
P+FjA1t0u2RdWOYXjyK/jPJpdqpEMCkok17NgwSiR8+mOsGK0eqZ6VQGiqit3Pm+9uyOQXw49So4
VxmC2j2aIKe2D+Dc/f4T0HYTvGy12Tcu2x0EXfU/Y+H/lTvxrvw1dGP3pf/qPfwXu+KD+tO+6OHP
H333qf76lf9fuhSZN/4Hl6L+rLd/dTXy9f9jU7SCv6Hl5WrjyGEVQ3H9f22K3t88GmU+ukHEFFfV
H4Ptf9gUHf9vJnNMrEQWGghkFggg/mFTFO7fkAZSNnjM3pHLh87/g02RXiQvoeNSf5mma6MO+Feh
RQeSYtfMowFE6eUiffPTCxcL5j9WDYjLIGFdq/gv7gXL+ntU0j9Na02ktygcLRTHqHD/Mc39J7mP
Tbt1cCxtRirT4/6mlkC2N/SBlJ+E0DMnNvNRerddtil1L2XQUestGV2qis5vfyF6xR3OgibZcBDz
EAi0Dr61UvztwKocmgn06337N8GZVoZoOh/qmLFnCGqt9jfzI6g7U5xUOPTqbI5l0yWu4EBAZ21e
E1qBmbgAaMJywJhHvef5tP02Zin6eB+vMDX0FleY4Th/nyu4wofFKXc7tsNiGR7hSqoXj6074x1T
u8ccz7sOj8c6EzeA+5zvrjHt+dEIvGLjV2OpkCQt4IxIR0h0jMZkaVF2Vh58F+QxBietEK2IjNfr
MIGZ0VD6+PNmb6DF6NdDFdnD4AAzow3XPI8hgeZJl8/hsbGm6UnSGniw8xxaJEus+dE05oPRA+9O
jD1f7lQ5tocCpQH4SQGosGkbevFkMTjdY7b4XXOoQUcZL6NghUv1Amb21twzWs8kmq3yaDFh+YAV
4L2vppGlRIOwc7tQlD840sD65kT/cxoduPeAx4IsycqdD9otZQjimfiW5qfZgWhlQ3P50LUokA8H
5HsFMYNj2zqZFUgi4seKMJmMhjFb2ZsVE8WNIoXmhnihe+y7B9HWQhEdkOuU46hO92mh9wuKK+yn
R4aM8/wyYuu+fknTf4BhJcSh3+huiVFQluarv59lqbv7ahwN5xx0TfnqO51VHmSOBj7dxkz+MhtN
K2gte7dMK6O2vSPjBDVQjeyOqaKtaavhuM92DVmWpozIHgZpzMvvQKAAE2eQh9cBmZMzDj1v5tR0
B2pSNtqpL+X4SGyI+jBnyf9WhsO9n52eWl2z2ZWQzv2y6x740VsvD0OWtVXKTpgNj9VoieqRabCu
jtnWrNRr9sps5Ki14Pmy3MYcn9Z+MHJ4L8Cj8BAsmGqXR3KSW/nWKLuob10ee55Cr7p+NfOBcRJm
9I8/xBNazqcVBm6VUGjznTOiU/wqGWBmMTysVQ4HFYRR5s6488I2n27cKvO9H05u5BtCAYIhDsr3
CuMdkgxXbS9mnmbBqfRjLmdPpEZPlAlFz8SnhubIX+ZKBU8tTLIiIvKyHz82d3Wu88uyS3hTOjdZ
Al+vIPKoXGOsXfx7Y4Lad+z81are5nrgVTGBK8nYmTqaRr4uhupx8cDPveqya8YUuhDrhh7RvqYy
JIGH+bEcX0unN8obsmolJrJNBP4vZNMIH711Gk1E53375zoC/iKsLXzWdqfcj6INYKtNnaVBrlvn
igPhwcj34JtAnRAeGG47r0BN/ftuskzOnPWpyDmScDhYWShpkw3MQpjVRtLyj+CKbuRs6x+Tvw1H
y5tggLhvtA/mk5tzqzT4NdHXeaw5cT+GeVc/9gSBx0DHSjOCqLNeCHzNvs17QD5EhSzEf/Ls9rUV
zVcPbVLTYljdI+N562ZiyEkPopy4+qW4L1iM67gPneWltVgI69Lufl/FBFG1XmHbXXOqwAwf/Bz1
ieSIRCvYgc9kfVNB96fhPt/5ve7JkLBOxrrQe+1VduO3oP5083B1wlDqLEViZsaLwWiSPh8mbvqh
FbD9PqJz1p85DSU9Z6Sl1EelzeIwFmXBKGvxr9FLYKvn+TiRmWFspZUSekY7c+ruAUyysCJlVitd
2vI+lMW3oBFp6ez4OpB8pEzSacXIUn23ckvEVfWtdbZLgLA7Nq38PO3B0YMPeSaXA1tO5XCU7A/1
kN3uKKRp+LAXiGm/5ODmDo27SxhhYYkXmxFgL/RFaM6aziSf2cGYYxMQQSe2OduKZVTu6Ehs4b7v
/vYqag/cXdOap2K0m4j+7HCDS+gGIu4Yld1+m2XzD6i68JVbF7lE7+jI9kgYsKoFwFxIcxt48nGi
FEeXlohuSnJb/LaD8Ib2zQlMjojU2GwfWQUPgQQV7lKxUALNJsMmy6DwzV9FKA/s/Azywg2Z+kqH
mgZg0zvJhl+tYohSEGc0i+CpN0OD0ZDu7+DFnvOqDe+nzH0y1bzERcPDlIXT+zz7T6YsDE6b5a0O
3dMcYHCDP30PNpGFew2bmL70MVebTEVlbzfbVj+6CHMSa7SZjDoiP4dG5fZsk2xURtWWN4YKf8p5
XElC0SXFKMxNzrMm6yOdrH15ChmHA/MM9tRd6icm4ijzYCn00aBHje4n2NpP+vosTQbweSOBhFWn
5e7SaZP9TEKkVy/H2cJrvrSefNvMbCEgCpM4l3pYaO05Xv493EBjbuXOWM6wplIlBakB5yFb1Sux
ANZn2Df5D0hTyos9HwlDirrzlpVjexhG1SZd7QYEyrTW2dmr9pPco+GqsNj2ZGokpf2muGYr2Ta5
71an3EPxFA0ScFE69XbwOjIKkBGiJLA2CJeNdFzCLs3YL+6KvCIXYcpBCJsoxj7WQlunwSz8H8qz
Yb52dfnELEawTVTzfPDWzXuYrPDTdAlLC3LDoRpG4Miw28o77ye8dG3dhpp/hoaMbADm1xwYI/Rz
6qi8meagnrw4340CLVG+foX938OZOpJMOtL83t1A7XFlo2SI/55pkkzWVY5VZb1dpjRsPSKevKwo
IttEERhzG4N3U9b6vilzen6tDWr9QDFsPjH9RCUBYZAPbS9EFuVyNO6bvWCSnqnBP1IkU4/NQ/HQ
GNZ4zOzF/xmac3XaTXj6iIOBwjJeTodRa3CDaP1ib/17cwqQGlTDmoLe9BDo8KQ++QqFNCjyXSTe
aFT9HZpxBtbFTHOmq0ZFl7LqX3pGYyebPyXlggkHrLvVThTZpez6eT7/smCYHwXMte+9skTNkkjr
gvSFtehJGJqKU47w4vs40WCqmknbB0T04Rg1fWl+84nV6UNX0gbsYZk7Q3NjNubKqM5gzemoC2M3
X5w7wq38c2433Uuw+u8lzbBkHOcr1XweTyBG2vvSCSi9gdPAVrAo3O3KTgZhWK8k69iMYAc6Ohkh
Jzvl6ZGRnXgqa4eABRbQk+5teUNjvD5kHNxZDhFVMRYdLz4V8ZFGeMhhp55v9HCF6peV9zRz1n6a
hgkiTt57F+26XxDS6hu6tCzCcOzR5tTT0KWy8bswCrvcupPVZJ494Fn3hV2Sx2aEsjTTPGuaX30w
jg3N0rm9CcK5vd/XENjmkB39amiruNinkVdb6Mp/1sZwZfd7Mjtaxq6TALr9z60ei+9kRl0j0UJV
3/jMYrMTFuYwWRXiQZrQcEIHr7uMQE3jVTEqZ08dQQtrvRz9ZR3OwNyGM2aOMBZXGUuzucsTSw9V
OJuQeyxMBW49KIbptFtzfZyNfQpiNZLdrAXag2osYcfWFZNGe9dvWghjjitpbCc5mvKi6UEeGnsR
HyGFTvfHYSxrxtcpwHSZvV1fY1GWbwqtv3NVBRAOAjVUXQe3gKyDuQ/uxOBbHGfq+ZmK0iTDERD8
0cwQjBbBNQ8PhDKL9Qacn5AGc1xfF9OaZ17ooPjyGpNHWtK+/cFc3o1HwB5VbG6hiHsH5iHcCIZH
8byY4VG1OWNybw3w/vRNFfdi3n6qxVbyKkCZcYR69vrg0f0W54poo+Hkafc6SpN551/G3X0CJlyg
TagAkB+HefAZUIrmVTghbT0yuM4TzZxzCwE3GrtAprUvf6leWz1aOmu+pRNiXCMIiv4JMuFylm6b
IbERdWqXGnSmWeUITfPFOuzOSKqMmK+KB9j+XWSXG4KCKZtzJ4UNm+VM7BUpc4xKg3iTlOmRa8Nv
offTAO6efDshkNI6YUX+RCa1PZeerqvDssiRvunoE0+lVX23ZK1xo1mpb6erjmCay2+ZV5QXVnXr
QvaXez8T50FnxnOOYdDbiCLdjPSaHhncQs6fjRaHM0BevgFzIT2p34u02+zibqbEJvxOOL+Q7qp3
rBDj7TrU8xNE9+rYdsGbZPxyY9JDvnXdpn0b1n487GotUxDV49FwWqz/Ni6gA2uQSqp26uuoMT0A
XIG93FUacgspF2aXdmXJQX/naZ58BAROvz7v8+od3dbkoFF2MD2Sos7G6eJSUKYF+ZQ0ci0LqxRb
/nG1+/nGJLVC35pFZhyu3Y5z0HooLnlljFPfADIXQ7tGAc08dBdbyQlRhaorYwGG/Zs3Bk6ctdTd
MuetncgzYRPfx2tVySAoq/nAlbbyx2z1SBFFxH5X963/Lc+2/UuGhj9E2jT3h8YcHiggxzDu+W3T
sJ4JVQJ7PCPXMQCForUD7Sw5Kxqe7sxLELSSDSdwuFsKKXc57M96kG6i6eyFx3oxqkfP7+YwYg7E
0MvUigXs/7B3Hs2RI2ma/itrc16UwaFx2EsgdFBmUuYFxlTQWjnw6/cBWdPDCGZlTPZp1mytrcuq
UtABh4tPvCLA9mHWFhLhvkvBoHm1DVZPq+LWGyDcfa+KaVxlnVGuxzAy6jWkhLBdQ+fQUfcGtMGC
JM08DKj/K/hEtsWF0mI8ChjLX8Dd672yYMsbKAd8tcbO/DziSLlPmwaxDLVrwFpHnUGNcYxRGApI
MCKE7Zwe+5JCTZZS04NHPUiqZ/oftNABs30SeodHzBj4OyQdon1eqjoLskmzu25ohDvrFxujNyWF
+9PkKLpTVTqkgZwdHwKC4FBrkDzly7smwA1fewTgDWBAA/b7rVZbOLctFxxhQEr+KUOMtfs2KQ8h
SMxdg2b5WqnDKlskiMiuqkoFVx3FYK6DpgWMKo3QSyKBG2hLt9CoQUoqZtc8crll1JZr/QobnnYL
ThOpDpU1o3nYuaaf3RhQMZZc0R0oqeTKGCX6s2U7MfvOweazYPVRJ+tKB3Cx8i00dUmAagKFWk3i
7yn2MLPXVaR/GzsdSkCmZHzY0f6K9pnclyb1zzjPi51au9GM/KUhibI1LHzu4mC4Be0F0CUF7SJ3
XS/Mz5ONyuQW4G/+2PZ8dK/gHENkBLXUBdl0RBJIMHVIxgqs1ZS2rrrskijZaBX9Tg9rrOiWbiVc
QBBv1pdUBGnnUbPJwqU2lU0Q02Jo062tJZNYp21jf6XlOmA8i0yr7eEXJfUdpmv5S5qP1Qsohuke
dCJqt7JQXPzUB+JSZi9U6svBoFXkYfGRGYckGQd6cE74GNJCrQjmE3Xa1kScPwnOGhYqXCHwvBEq
JVqDHu8SwmGN6VsmnqlOqQEGLkNwsGl+PVaZfcf9rXJzDE3xfehsFRcSsOQmK2tsXiBxavshzEnH
/df6lkmLFVsFtcy/cS/04W6ASXjr6KIvgTta9X2UIPCw0EIdA4SKkst2CqupBhle9nvFmSogvOpw
F7WKvYoykHZIL4nwsSuddB/jbSm82jeDl7YsKCyYCrj3YuH3CrUGOZR6uut0J39ErT8DTzoJqmtK
a1MZwMpLBtCumqZduC2mXUsZYYO1BMEZUaYIDapYbSaiL9JIuWDqrqASgYEXtSgnCzXpabUpyr3f
uG2J6VZYf+NvE/SbPaGGSNLyuQ0V/5Aj7w1GTIkTZOjJ3fghpckVtVQAwYJ4K22DyB5MGASHzLh3
RDN53Ez8MfakzuIF3sYeAiqXzTcWvx6/1p3MuXaiRZm+c5xgjwMloH8X9Hu6i3wTCXBQNDW39cLy
s04tvYy6AyiDRpMJ/jJBXxbXyGgwGZqIJ9BL4WRN2SFFw8bWFiU2Gc0acJcyre2sSJQFKg1Bc2O9
Ck6DHC+fc8Nkrkrd5UcMjs8/RZxpGaAm7pl7XcsbzSH91dP7WqBNTUZWOu22DTtuISVORx5QDpWe
XKLvoVVfM5j8OmrcVFj/LuVQv2KSZu+/mLpGHaUXYaxE5jLHSLpYuRk+gltQU6pEJ7uL5a30q/JZ
MXV+gGaCjuEinms7ekm8fIAAYjbrAXfXZIUaEi9n6ZI/Q9elSlaNGQhrM5pTRclrwEyS3jFYRbgJ
mE/xT74TldeSpuq1IlS+P4U2kR2qusqa59QW/EpQ+lNxr2pdKm85LoN402ComFwqRs2iDEnXk0t8
k43Y9EYn7pIrwdGTXYDQ6R4J/Jv2IbekX98LxCDwSQD0P19oAS4GHboylVc7JT8tayYetB4KM6X7
P78qtKvO2lEGVLBMztrR40pv8qu4bjhRep5BHjAyKrA6s3TKdugW+YY3KGXezUgGXlGmBo+vad0A
0qIEZgiAHOhEY2QX8BOwrqul8YCdJp60eDVtM1Osk9yesjv0SwZr8b9VDestSZEf8LZv2gsIPP7E
ZRc35bUx5KLYQYA3n981Vm7eegTvdRVPKGya6riaAXGSja5Z7MOZSfeucxAPgebiFc2q1fTqOpd6
BFUo64FtunTkorUuwDqfIQNqHwbl77oa8oaCQFCDD388KME0EpIETwvLVspnqne96vmshh816d1S
6yZzb4xNBXmznzHXaZcrynqk1LKYTbVuU2CupYcmsrmKNZA2aCRnkBAq8wtUkXZYmiE6Y4tqAoG4
GFtMEElcWufesPAasysRQvGsxL6FalSDkotBZ/x+Tk+4c0wlgnW6BTHGUWdBxZM5nRQNd5EBsAI5
cMTaLuodIofVstFNeVMPxnCp20MO6CWo7n4/8seJFdB4dR3aN0JMtKKOJ7Ziq/VRPk6LHqjOhZqk
1o6qcfgjNLGTWWB8HZ8jdp6q7/CyBK0OigNzQw4y5Mz8fLeA6jxquj6jjFRnqX81GX1O2UlxcReY
YApVvutcZEllX+PfWe6xQnAX1O9Bdqmd0yhrhQY/Jtch3eYzi+yEccpzOVD0Z5or3UJHs0+mAnym
lrzSDVJfkzcOOvM3cVgTLoLbJTb4/bzPX/Rd/+11MDjj1DedmQzqnHxxd/TRDGsw0OzdjOQqTAFg
eehtGWcIp6cvJTSbPhswvnlluUz78WSP/YTFEoYnbE6sUIlnlShdIbDXdx6lDO6G37/W6UJmOBRd
LU2nQ0of4JQLn48iyjmPikX5evFEEizkGo7ZfPz5CYd+2oxzEYqLgcryRIy1/P0DoBB4MrP0OmGs
o9mJrqVqvf3+u+WFrQJAPvpCC+L7qnsMsZtTVoAfW8xT6MJcE3MY/UppgpJuAXyqZx93CAwvgwqA
TWfjtgxnKqBi0tJUvMK3GQihn9sOto4aYMYFPmlAPv1WBzYLohSqU9JyfnjA9iJyjEmbtlKPwZlh
XzcWFIBzG0tHtQDFWgalEi7NruXsf2vLgCjhoqWRMMegBhJE1xq16ZqWgFHH4PJl8wWumREdcgJZ
7YpOhFXCHYaysK3TVgVBN0g+ottIUdyTW3Ch0rmhO1jFkku37VV+MMROZr7pfIjpGHPOV+/g809M
yotklRS+CYtEt28Dd+RXK8QZzUU96DZOP5x4YjOo5nwTxyHRgNZnPDxSvzN7quVTcq4FL0EpS38d
xcLZZ7B74qXR2t1F7CTuTxUCENOFDhMxgE+bYd+1lu8/gjGZzcPCMHyYsI64tZWx5TLVDB7BTH26
Uhr19/QiqhFQRJOqJwhpHUVO29Acx+6HmQKv2GKi3SmfZaz77W4seq77BqciihOlHiMmMDmwbAvd
4efoEZWklTZVOZAwl5AKtFtIFJXgnd2sqdNEG0XGzKVPN2dCURp/mF2bSS7oDJlo+nmv8YhZJW60
x+5KketIbymlNrmU6rYVgzobhg0ofeOQTfm6c0dMN/vXn9BFBoN0NGjiZdEMFSDEIIrcLb2910mw
eWmbNnjNoil42IkYH/RmBv/ippVu+dxMcUvzppQ+lebBXUemaz9qes2qiVX6HCOg9Cu/bXFV8cvE
p6uvOC9QLi+bOKe3YCFBfIX8Cwlk2sSjsn+L0uQQw0xrY+iNSgVmzaCy+RNHY+12DPA7WwQORkFL
7KOmdE/alJ+79mbdgPeHoLA4KgihXI5d8yMb3rUSJNIh5kAtQOzIC+gp3vKOnFOOgbiiJ6rwKnY6
PsHvD4nTwxd1JxSDkDOw4KxDVj+JJgChqanvDPS7U5fzPVAoLS8LstszIn2nl6tAMNUiXjLBDVg2
0k7Hhy+tqNCFoU6BAIjzAU9ia2Lzzl3fNK+f+wBvujPH33ycH82oC5yF6xUFKVuoYDyOR6SSa/Rt
XECI0hUbVz6R/YhVva62YexCZtcw1I0W6aSqDqYyonhq2YY/fz+5H24cNGJBMiBXCX4GoMAJoGVg
F8ksoSE74eV1DS8A8io8ux/uWLOpfz/WhwXEWCZz7Jj4I82KuMevG2LAa9TQ8YCBF8lXFCqiamGE
Kb/g9oBB7dqR398QD38+roX8Io0xtIy1U7cNkGmakmcW7bDBkTfFSHJEAc++RV0EqAmq/9+zALu+
M8uWDXnyeTVVQ37XNh382Jlg/fTzhkVuNb6YjQzb9FpVm2Y/GiqOtMmY5uVKMwrre2Qn8qcZFeK7
qbR96mmx07w0oR61KwXj6u9aEdfaCgiJeUho7I1LcHPprZ31+n2Z29mFKyk6gh/v4weXHvFLFmlq
C/PIcch+KbpxA/Yj9cUoKgfIUH3/kkbOjKSZndtMNkOx1AZ3fNHNHhqEEitVfMGhSeensoqvA6bc
1WYSmtwBmcidGylsbpERP67oqXAduG1eaFSIzy0sBc/qjf2a9nbc14pX0t/K6Ldktr9rKVV1P1yt
5XRofGcq90MxGfD1rbxXtuBgOExDI4YjV3cK/BjjNX1365Jfz19rPopOuH+ZkYI7N0Y/8hOCFBrQ
ldoW/qfEDgTd1Wlo1WzfwRB2Vo3TloB6uiwjFdWajJ+Zh4XGfebC7270CbQHXLlnkkiO85S232XV
g/hbR5D2oXcPsXI9615/lq/1mTCopxkxPwEEzufCV+Sq140JAWIoQM9QCh65u11gkxvc64zK03Pg
NiLvf6ZYHuSARfqA+3h0INI0EFjUi8aMKSSbidEuS7CLxrYoc8jPlmL6j1GY5zaEws7dyinQn0Cx
Dg8mRpaEB7iCl3ul0M1DXgdG4I1h7EQrRASbTR3PS7sFJLeliwxhP8IIBZWbGGy150gcdA8w0sGM
lYN5eDuq4TUyxSqdw+TirVYTG1HePJfhMH8q1+GqxkmFMOntz9OgcYKDChPYuYhaCHMXNpXEJ2kW
OtxDLIG27Ti51jLBSflZoW1yZ4B+oahjqP70BbTK7G+qgITtS6WimE30uTHBoa6H0R3adepKP/PU
qev8yzinLryus7apVoAzsuwyGhocqlKJKNbSnKHtHmhAFvMbKmWqRx4Zqh9KG1bmUEhO8ajQqEqX
ITIf7BEcMV8/blxHOBKWSFe7h2KUcvP78+bjvkcUCUHeWWTKgkp2mpoAk3NbGSPv7VL8gA2H0P5t
0ZZT/vV1oD8CkP437C3+EWP6PxE5OouM/TNy9PAjH1+OkKPzn39DjhriL1R60Hq2EQ82BHnhfyJH
dZ3fIbRFT5gqw6wk/i/kKCYWxBZICKFaRO5Flf9fyFHF+IvGIHejraoc7tzU7p9AR08zaX2++wDt
mPqc2VFtOrkOfMhngN7EVxNJdqE9SRFLSDd6SEP1yZVpaX5y/XZQdkrfxdy/I0yy3M2lcuEXij8s
O8OZFHeDyhQwLi/xRTs+v5vKX9SKTmKB1wd0rFmSG618FL5OYgHkJbANTrrvMrREsdIV38g8uJB5
D2WuK+0/2iUI/tvcyRa1DKItd3ZSOI4GenA0NW6VdPIDvNKMZkofSpmUt79/p+O9+DaKjnU0CnVI
oCHvfjxKGEJMDrU8ppEBXTuhkLFL0bg8I595nMX+PYqgWk8MN6uCasejOGrhBjbdLhLpLF735aBe
uVCot7llBockVFxs88ofRhOMZ17v+JP9PTCIZypCmkocOL/+u/S5Qs2kGQxY0+MQpJtRjMOOjA5Z
ZESCzhRcjsPjv4cyCGas2SqFusvxUFMuS0p6NdZzAnxR104z+7V6Qf2HrDETZ6KnDy/m4Cegua6O
4LALXehkdbhZlIpYRWspGYPH1qhUkozmx2iJ6cxrzY/9XzE4r4XkFkMQj7qAHHR9fpB3MxirCdDq
CtyXL4RCfhZl0IMGY1VZ+eCZ6pAfXBSQz8h4fliVDgLx2FEgBk5QysI8HtQ30DuVKWknnQc7W02w
mH8KaPTn9P1/OY7FQGjB8X/1RG24d1EGtmLGwSa9eDJ9vYAyV8Zv19CRydL7GrP4sDR4nTk7nP+n
MqUnw5hAuLRWI+J8jeAwcwI05vbGJgqSu7I2LtMAZYPY2DS171UVdNFMbBOr301qcQkxMgNCVlzp
1nQmofvV2xPDYehAlYuM42QN9ZGJHIGrEAhPZr5DiwQONZKWZxbQL1aqCxwR6htvThPn5FuqU5w5
vcEcow6BN68qCglqAuJR4aXgUP/MTe91vVLRB8NIaZ3rRD8ZznD9RHFiGMQK8khA6Z0voncOjWPu
A7MIzpzRv/qw5DCqi2gPmEhxMoNmQRZnVAw2GFm+zSa1vRVRYViLRNERTNSq6txS+rgdyc90ckMu
SpwUXnXr3m1H38S1Fqv1iEorNZI4dJ7wVNjTfBq8RLcWKnYK7RPSNQvZaNjGlNNST0bP7rEVTFtc
4Wb+HOTe+CGE53bmTPq4nqBfYLiATZZJaAeT5OioQNDYnt0fZiAhrGYeCTySno27399YH9cToxjM
gk1cQt548oEFtT60tmxKe41qjQdZonuz7OPUHzaBH8XumZcS861+fAAyHuUcPi+nARN//FZQBdWK
2h3gE/BgCLz2lgX7YwqTn0ZdGEgX6UHwRKpCawH6euCsKt1RHtUwNpxl7Q/FGbbLryYZ9eQ54KLR
Qcvq+HHaDjQVDN9wkSVu12yHfurkVo568GdlpXkjafr7gU7usyLuQnMIGSiv4nRbECasBLjYM6fD
h8hgHoV2zdyBmwvtJ2sGADf7i9oReUkf4ria0yZdtCA8HwYZd9G21TAC3hltXEtqmUV47rj41WpC
QhXnNmHOh9PJ1y1wt0dRgjMQyZ0JobrQXWewdkkBybt/v3DRkz1dSvMtwDdDuZsx+Y/jb4fkF+5p
NE/BOA5NtQVkBKrRqN0m43DMA/AdkePeaViJWAt0SWxo/XIUAbeTKdzvwhfOfZSBHXMW+pD3LY0j
YD8jGopK7xRfie+r/FtNh9i+ojKAisDCpLMkSSWHoAQ6OFX+c1uOndgraVPA5odx7Xv4RMvkVkEo
A+5InY7qJ1R9uHhyZPFoDSLS5+cbtS5N9BYDB0GepaC/3QJ0UwFeljR5vA4CleMpE+TLtat16FOC
BGv75VBLfQNRBvhd2cXRd3pxbrvMGzivB71wQRs7IgNW3gwtQlmNW+rtDGYvrIUGPwhTbvJz0JCq
bLNN7Tp1tWefm18IiPTsIqnTWtvgMhGhwQMH0aYSrvdDaqHBYYcdoioZKUWwCMnOB/8SBLUdpLeh
0o9oRahFQEviGZKWCBCjSvH5RfYozHrX2I4AEZByQ/jFGR3qCUGNq3fhty8QPNubMgMLTf8ELB8Q
06JfxrWKYEQVGSVAkFRMnxMXnSUMu6GMeQBpky99m2Xf63pGX6LIJUqo/Db6Pj0NhBvKDf5zlMWC
278DYLjo2G3RXgtBGO4opyPP6cgaeZhI6mG0NCDYhnvL16PnXrHU+oDQhYNCBFK/qBXB8VHrJ3Uw
qgbsUKo8N3rqUM9wmDYE6XqXGtqipSC1x4EgV4yFjVgBYn5Rbu8rPOfaRZoTZi07pN6sZez46WYa
U0qPc9kdVqqgOVJBZAPeb/jALoBziHDlBmkEdKsvxwekYZxu7VdGBg1Z+sYWngrsCuw3Mj1dCCAS
bHE07SDq6SWKG51D33CB+oz8FNJJzZDPHJ3r2Knc2wx5O3ONSOOU4OhtBBKnbzCjKdowQxlJaN2F
YroofSi1zAmnnKBh4BTm1iazh/oxAJ+eQT5uy1ulSHvFo9ZRX9AtQwaIeEjYUFgmqX6il16Dncah
BaQq8hmoBLpt0OcPUiLGWCJ4oH5OHGnVSDzlitiQiVp2sDdoJuXOIe/nHvcu5qqKdmQ0ubXNFFi1
aFVAtN/I2FFvbEWNvw4ibsPLQkZuvcx7YOOECKlzFYoGpKtNkgDDo8htSmBCVClic1NeLsyRutMi
Gpvwhznigr5Iwka6qzQnx1pIWmLqMtZiQNtQPicXWYFen7t7yJGh61zmpkdBUe2QvpuoIVt5LqG3
BOgKLSJUQwfqnzFT11Wi9dlw0pDLcshksrWcVjOWGv59FzE9O9QzXezqlz0l8lkgyG2uyeUKXOEA
nga08WvkVStbsCDAe6UXFh0Wf1aRM0rEo9IyQatTHyTJZSTGuYM4akDoI0dZZFE7vQgXTad0FLDo
ZdiDOQrgeC5nd55kKdQZHzEMg/ucTNXUPBp+TPGx1fzkW5U6gl0AQE/bWIGRU6qqC1PfO7VdzhrY
1O3WtdWQQNdppn/pISOJdVVO3DW6KysF+pcafwsdEJ8b3NrVrUbWkWN1V9Mer+zEwsPc0KS7aOq4
qtDArmxwjRRWZvPbDAYAScmIVAWmeOhIWnDYG1EYT6nbxT8LmoKONwBN77ygoh25QNMge0pctG0X
mHKUaLroyG1s9FBvwlU39CiRJ76PViaIgKzdFGFifgq6PLW81NIT07OmMsaqfYgL3cNWFje+PG2r
8XNrCYTGPSrNlbHRQNCUJT8ihBjSJLUKm79P42IxoG11rUy2CLyAfTYlD4PlBk6yJegniMWauatR
wlvUNmXs9ocd+2b9nIWl2VYL0deIuLIWa3YYtLC+u5HI3u4U3H+/DAC/Gk/6JuoXaDQlCZoAJtQ6
p0/luMqjAma8V1uurQB51bPBMtG9sQd0xlxtxKvxLTb8o4LfP1bz/t9mjM/lsH+u+91ipFsf1f3m
P/9W9zO1v1iUHAkU2BzQBLPx2puxran+NeNW8PSjb0kzYy6P/M0Y16y/yNcoMIDtgBMO6OJfdT/N
+IvY0zYcJPt1nBupTP2Bse1xPEsjnlODkekC6RafXptjpncJjW1khB6lD2y9LqGl2Fm8j1TtTBno
wyAmOT7xlgGWgszhVKi8K0aSQlOvl7NN4t5En3ALCcc/k5kcZ4O8CqOQ3xPJGgxBz/L4VehMKQVt
TCKWylcPFC/vYIAE66hX0nWhKuJMPDn/uP9KTP4ezlGBHqH8T/nuZDhfBgr9U1kv/TZ56ewmQe3d
LZeTMwqk+8wBeaIxOmMC5f5yTPxB4CAhMXBalASYp46lrjJm2qcXcRW4uzapR4iYeo8JQQ/w19S3
YFnGXWw245lk4ThYf3tjMJDEdzNUjyr28QT3o4DSljK6W1H8HQaa/H1Jwyh02uDMi34cCqUOxqBi
A3+F1XM8VIRbWNrjG7EMKmAvhRqU68qFDmSiqLF8t1N/UVYWrx364y+JBqkFqonaNzX20w5+VuR+
00QoKqeI14C9KboMvyQ7+ByJ0MpXip/XXxyVnAG+ug6tZkTYapeaXfYlrXx90wPYiRcx+pSwgXv/
AYhAWCzrMYl+4uigLyTNsidZJZCdS4mzquZ4sebIRVTraDiWBUJ/3lQ2zdOIz/Kj0UMZJa6L7nzL
1gHxJ1MnPB84hrrU0sYgY/BDzVyFhoSi4dD3Q6nSUC9Cx4x87im/vcgGHyN1+CpGvRCIpDzMrfVv
/lR30GjcCGqqiDVJYhJq7k9ZRK7iWVUzxsuqaghCw9zyDzbsZa/sXefSjQk7/a52H1o0un/aQI5T
r0vLHMB4WYndTK7BTKFNs/soTKeUpCKncVB30z0ETeduNEfjPqwLItDctyRQbFubUPsRhvIcO2L8
po29iJaZOcRiOwuJXkWQkcZFFtsQScY2TPNVgCxhtzTxMDb5IaZsF7psEVeYgHwvzdayewieM69T
RaTlpbGnDvNOK4Q/ag6WcuhoBRP3le34rbTy4IdqK9UlYg8VpqWw2J9UYMZ3KiwUG3Sgad1NrT50
yy620+9wlamooOihXtJyRV40HqdVa6tQvgPo8d40heE1ojfqHvK9QTqpKAqiLmAFZmkdE+PlwZoU
C4Htdlij6O2jW4XtGKqM+Ap3pj5TbVLrSuhNIxcZPfLvbpY2t5E6a9oAyUUhpkjr6hI/A6pOAQKs
pFblFD/4HYw+FJJa310NcV6DyYpR8yvLhPpXVkka8jqcB0rtfa1if1LKa0ghdrPqBWJCahTQMw0t
o1gGfoWFF/3vZNti2PkdBwlI6XIET+d1IiXGGgdL/uydunhIh3h8abK6f1TUeiqoGkwInHEm05yX
orSeHLPSZn2oAkhgbPfao10SjZNspNk6IixD8bd2NkEY9V87p9U/1WrZLCFK9z/bFjgTLLDGQFEq
V2+1Tpx1u9HmE+p4p1Mk5MAWpkn5DjDN8bGCwH2ht2B7l2M1eTFi7dXobAb3Pqd842LrE6PZ16Ai
rXQW4u+fy+rboB9g3XiVe2W6FzK7HuJqOeqXjn/XjitcP9eySTevB9L/j6L+Q+hEBv8cRX0Gdh3+
L/KEHy9HsdT8t/5W39HVvwiJbNrWKvUUuqL/GUtR0/mLTgLYV9pMNrER0cHfsZTuoMwD9Z++KuVD
RFb4rRnhHf6f/6DzSl8K+Iv91pJFmOcPYqnXevO75UU9GLgvTzeDVS2N0O54eZmJsCBVK8FNrDTj
TWhK/HpM8AtmNyhXPotvK4MeJD4rn7Yi7haw2eEIZaAVL6yGzMo3UsNZQPZHyyXUqiXigiTEvmuH
GwXgTHGuuDo/0MkDg9/EqI1SrmXTfD5+4LoMQYC1dXADgkK5RTsQFwQt6ZBK0ALP6rKnShr6Hcmd
C48/sIoNCtbKGcPWkziKSaOsq83wXgxfaIecTBrQmxC9uDS9UWLLuPYnW3vJelHtjAjCKSlt0iyN
qg0f362sX936JxEGw/KBaHXz5vO/nFY+w0g2VaA1xU3Y5JF13Q52/mziGXs1akW0AQZmX0xlGdxF
5M0h90oBeMMtJ+QjsPRJonUmc+eW+incwCEJAIPatfijtq09PyIxPpHl3OXHzOrk62S+3oxUsNKb
1h3zi8HoK1hLTVMvLPRFqi0ZMbdvK80rBMVkem5tzD/9eG3g5Grjumiw10gTTqK9RkW7wHab/CaM
6qsYJtqdkSTxVYfl0aUSV9GeQnxuLuCf+4CsRL1rKt1dumkU7yFkncMiCnb28eMAsQTuYNq0sGdW
w0lEOMH2JR8uohujTNlSfakP3yajE1cwYxpUUJXAfJkcpbnH0kXzIEZia6CZ5XgRKEUeXCL8BgCq
68f2HmLJuS/12kI8mix99rlzqTkTlBOYz0//Lo0yldiMZNc611WpFjtLFtMVkNDmWcxQ4FfagdO5
2lafjPaQAoPaFyBjl79f0if5j0N3GIEZ8AozRIJ/P9lIcLY4dUy/uUZNqXwesd9FY31+nKjrymcj
b8wzO/ekN8MCpXDP+3LczZAWTt3jt0YzI0OV0ByuOczYJEno1nugg4kXiQabBiW3lmYUTdigEKAB
EKmWUoxrJQ7lmczkF6uDR2ET05WDM8CBcvwkfiWRwSgdeR3iugG0u3HXZVepXu8Hob6oTTW6xJfC
Xw1Jlly0+RARfkfgwHqqLym6ThQy4/7JiYIznfTj/srrDJH8k8HP1wyfZ/79d+siG9D45IRTr20L
114h+3oPmDhcaUlhPYuidIGPky9ihxOdSU/FhwNOB5wA8oLDDR1iaCHHQwsTI78CZN21Q+n9vkRP
FWJXjphAHbvDt16rxJVBQHij53rr4TJgoEBgJsNCaXDhSEK1XI75MGwlvIOtQ09GnjlgTnLZefGw
cCDt6Nbs2D7L5b2fmkptUFirNONa1Yf2vkN0AQXcrvvSirC+CM2ovcYZI+wXOQt+SWpkff39dnm9
3I73LNRX9gvgAx6DuOH4AVQrTSwoJtw5KBQ8NmNWeRG6FUuhBRKvCkgJsLWiy6BWiLyreAweoPHF
OrqZ7nCPFoJ6Zv/OH+R3zzN3Qt+tlc6psj4ZQuMa7aUnQmS05uKfZ975F4sCqNE88yol2A+LwhF9
jO6+o13b9RipnjO19At8Wezy2o8uuiANLmJacYi3oF8G3MncBlNf7ew+T3ZhqEBxBhfTfi+gXa2E
C/7z98/3q8djqaKKQa8aRcST7YJ0AgBdK9ah0uvtfT3U1QaLlZ7+XC1hlf5+sFP7xnkFUvaCeAjo
jmv29EpRzFZqGBAZ16NJjWgRYa3z0Ll6iAZEI79lptt6yBzg8K0rQbLl7uhXht30F5zx95iIoaqB
nmq1Rp8fTViraRIUjOp0N85SDjjNpVu8U9CAPfPUvzjmCX+NGcuBk++Hq2YyXRO7lEZcVx2NRZTK
EDlF/qO6KKTkkXLXQm6mrJGxsuOoQ/jO+O6WBC9dJ/Sf7WANe60gPXazBNhvo6R3vWja+zMPeZJo
zVNLAEzJE1oe+KhTrB6CeYIoiYdsqplyO0CgwQIvydeGSLsN0GgXSS7Xv6OMJa4m0Q13OUL/WZE2
ntlHP0zV6Jt/Z+LgcXExgv5lCueJfbe/GBPVpUpo13DXzUPTiPYevDhNEsD2nwGjR4fRL+Qu1eLJ
sxUE5Xt0AQCy9M7GUWP9s9J2+gWGiy2yH87wzQjDf2vaXrMYNJVtnvRk/ZtS1bUqTwXh6CCu6JYg
rBX7j+5QykNHhcCDeYqmAI3PA9CMTyVSL9/6aW5VluhPQLU8g3b4EJvzGTmjiZGN+X49jUADC0J4
goLo9Ssk28gjRP78GfSehiq1GVurP+sBk3lm9XxIS+ZhHWB8BHyAL09jc7cTXVoruXYd5G7wFZEu
vCLopHhcI81K0abhNqbxeqDcat/q2lTswtcg/d94CgcSq8vD/MI0FAszSrwyFteJQ+Nz0egOBREF
cfDYAhSQdsVXtZr8Fx1BDC+efz3v2mbzxw8BVFiQOM+5rfsBrG2jyWTrUpuu4Y+Eh6KYiksxOca3
JDLElQ2+5aKU6dWE+dVyoOjxMjWGc+YZTs045+sCHBWEaerqQEROHZBtGgQtNh/qtZy9gVfSUsvn
bN64AeyIFPXuiPs7TRILo7opvMIDXHyWeVX8KLBjmZYI1pbPfpC0FUiDur1P9K4BRWxot3ZVmgdz
DkxhLxW7WljNfZYPBbJT4wztGWltr22aKsCZ2oimK+7mxe413bKnmQBwZrLf8CbHdzA1Z3IdqJ7w
iQGtnpwReV8lQTf8fUakxUiQZJfRJpxM+3YEX3WoEatFkbV6iTs7/ZTPWSAQbfPQKR0hb2ACK1S1
8aLOtc9BZBkrLCsrWsOZXKWmOS2Dxhh+1M2gX+Hx8VSj6H4I5TTsuiazbyKlaR64GHvPwoDNe8t0
pNT162oaHKidLpW+Bb3OHtlNA6Mi8CmfRo6MZYu++qKL4YTRNSUpksksjfdKw4CHmVz12EtWFCIP
ELogTTZOhaJfa64SEKRPyN7ZN6UToowqimJXuHVyaxoyYOEL1lZiZd9bEJafuPeKHf4w/Q7Uh9i7
5VjdjS7Y0KmttFU54VmU9Vpwid5Dt3FTbVo3Uike7F5RvpYZ8o+LcM4LdP6bWPSVVFMWZr+0sQfY
4OJZXfopBBWiMZYK8ZZzi/EXsgOUB26p/oeHrBzX9ZT4e9yoHtVIuYV1aWwCCLYJlZQu+lZYsXMx
5W626qdWXMUC7Wy9KuJ9DSFyQ23Sk1kcrhO7tfcINskVZrbVRsN69DDhNLvLiUtu464foKJW44/c
DpOrKCaFg1aNlDAS5IdKr5qdRE390cmHH/mEYd+ANgBmAaMf7mrfQQJUz17+L3tn1ty2km3pv9Jx
33EC8xDR9z6AMymR1EDb0gtCkmVMiXlIAL++P9BVt49lX7vqsSM6oh5O2bIIkkDmzr3X+laWdt6e
aktZg5iA2pVo0QnCg3KTBRPUKzBk49YsrLMmkn5pl9NNnM4QOdnBWUA21F4yOF33EMTZgWgqfXI0
UR2E2+CXJVOYP7z+kKmK/KaMauuh1tJ9kEPgr51kbv5LmOM1oa/f9yq7HPSF0rSsme2kHZWcJzhK
KmuXJXZxTsNY3RhYfeTs1x3uIqKDYcHPZWEMTGYHGAlTL6DCzRxdXSP34YMMaLS9Emlg3nLOcjZ5
A5C9A4av+3xz1XYEOz3J5tCWYfFsBP2t6DXnwHdKCBYAsAUbnL02cSiByBfNUqhBuLEIqn0sp2FY
RJVl3cRW4+7rVOAWLmdXmk6eACCSLD1cd6OwIkzXL+H1+rmSG4/CNMtbDUXrbjJdkmZEIVaONM1j
rMfFYjSH/lWShnPOPaXYhZbSo+kh9KDPtWk9xvgKnT5sNzoJeCT9er2yMrLGu61y777vkWKAxRm2
tQTfHivzFIc72VdxrBWkD0Xak0d/PPbVsWqgQZZTuWxJjV9gKo8uDNY4NYyxEi01uwsWOprjz00V
D98QnkDGNIOdmpJKjREnWJsVsBqC1D5pjaOzlAYvWSjS+3ZwnBfZRV+wEmsrl4SITZiToCIqJApl
ncvtdVWMeMwubEMAay0uLCYRWA60r3kYXyYW52OlspY2Tf+M21dHqkW6xFtNWNCOtb/YJfjTQO9G
fW0s2954gZ3fXCh724tZqzwYYLGAvRBoNCzATky7DMHeS1qz+gHFITPHSei59I67wWubLqagyrHr
g1kLkCRtbLTNl4qMypU3huN6yHpGWZ3anCFijuvRbMMTkVXhrnfy8thbOawXXEwgenJlLHzXnNh0
HRNOF/C5ZB3WbvXZTdTgGJBywHEMdhGxNNawctrxPtC9ai9Vu8QoNqfxtEPIklJyXyNmt+mjGRa7
zKwseYoqg/d8PQNdPz1B9NF56up9lEzZWwBXE+KRBXIgE1PJqCMCBQMv8M1kQPrFsBqJO3Mobgey
Zk52VigPCPDGPao+C7JWY+xUp5E7zZxy1F5tQ+BPVq6LzmEANhIhkAWgRPoWN4SdiPbiuCMERjFR
Mk8RJ7DrUjYOenspSy+HYhoLfRtlDZ3HJHc4AQyzrtrUPwHC3nN0KR71WL2dEbCXKQ9qUtCU1gKj
RwRVV6Q34COnfTZWxSatxvSmAa+5jMORVxtHrfxkKh0dGoZqkvdZ6Muma+sbe/C+ZK1ZvjNpoqXm
lHBuEYuqT4Ud3+dSHzeKJKIecPrBDY1wa2MvXNdicm9bvDU7xJjW1k0BzBJL5qvClYsiLtuHUZfJ
0qtda6VrmXubRdnZtmVy6CGz3LmzAdDrHL65a++KFEQNHYuSOxud5RYr+wOSekJlJ29FUTq9x54z
3fZo5b43E5K5OEpixdwoUeIsYr4qso2I9c6NUIGgN+eJIJuDkq5E6g2HWyCfKXEhJKUpC3wy8Gth
K3xx3fIGv2OylmEoD6oMiUgkEOMRJ/2wcZH/vOXUfUtzEKGzTKY6RA9HHPBFSeYOcgdVFTus9tVU
h+azWZSIIetEHQ8G9qoFmB8O3djn97pnMtLDZ7FBGgkxJqjS2zpWVtlE6kwNeuiIvclAV4ZcB6Kt
3FS9qixlJt8LexhuNfzw+xQYywoCjXYUpPE86Klq75nosbDpfbAGGhLcC2VoD7rTFieAYxzeTdAE
PFU89RnL/8WOTXEa6imkxzxq/bNmi+bx2gS5lnu4beM7IE/Z+zS7NJo8rxd5k4Z+o9j2Es0RUVMp
ZzxNcjlw5gZM4yPYFYc2MoZ1oS0IeBw/iZHI5KnMm1Vu6fWxYGnecKwpdo6amwtDrYAKYuIJd11F
qbnUyWLaeTzgn4MuIAjWs73b/rpDkqG5awaz2pWGAeGiM3U8wWAOeMqnzmM3K0D4x0YpT0k/P8s6
RVtYFcZ95znOXe6p9OEsKIoJ4mdko3xSnevS/Eo4AhL1hQ74YTSkfehKkjIpg7SLqtg7Es0s4oMC
C5RmESMri/sEsnlIUMdqmIcAMrTtZ5WE1DlENHLvBtQw0vcId30qKSs4RNQzNqwqJM9cyzkOb2s/
8SdSVpwo5zoyn/ry6buzeAgmxr9EZHX3oFRZDWabdeiMzZewCbkDPRdtqGdP5p7pQbSHmGG/efrQ
HmEXd3xcKAh3s+vgQFatjsd1aqpX8+pcFjNJmuxX+dgyKXsMS1c5uYRaAd8j5nThalO+I62B1VdX
nI58G0PnUrXeHs2zmfa2shorYmCPCQRyvNvpcC/z+ETQAmPVvuflfBy4/QOt4+ar2in9l1a34huU
BhkhqxXVhKsOk7O7dnkEFJiveRMoX1Sq3sJXK6O5M5AWvBe1LnNorZHYJWbJeVx3ZOdHfdPGCzvU
410OfDfOremm5nKeWHnq1u9ti1aV4Ra31eTWpKeV6nOMutuAqhXJwzDpl8YtzftJlOcxsS6OsL3L
aAzujnW0Zwo8x+QhfKTqynnKiOwuAvy5OoXGarQTZcm93uQL6hU85HZGCG5Z6AqZbmQXwVm7t0B9
Am10x1XV1BaebBukvFPKG3K0iO9GIg2OLbAPUxHtgYjlFBFx/MV1ohfGMFRuUUAXe3TQGep65QI7
YCaXtuOcWNqPAI/H3gFAY9Rvg1uC5wTkjVW8JbrvtWySCr+7aINjTjZnvmwx33/l3gu83cD1JbfI
Gt16YeMp3uKGD7/kdmkdQ0J2v+Ueoe5rMOwRVEDPTFCEqvMO4AJ79LXBqL+gvWiUm1ROYCuHRM+q
G2fIlGcm+Q4y3cYLUcSOGyiNBCKDHfFDJzxlIGVHmXV73ZXDUdoaueyJqG6TQH2v4objUJLE4k7k
Lps3+0D6wooIDCyNZ8i4HbOYrezO0m9GNyMXV5aeA9eVWh5VZhM1+zTPzU8wMw2iRRnfn/qm8boz
uNio8nx6CFW6IbNE/aQBNOD3uUN7YXZMBWQZU7whECNfiYrDRT+mOL96fG8+fWbnblIN1LuW12vH
7/UDwc8NEDyg16cyNroTCghO3/PiSRIU0Ux9x3/ZnGN1yHCSXX2m3+lZz6PzHYx0/TEMg/B5iqoF
UhnC/sNcqzFPvNYe5dxvTggp2Vx/tAmotwQo0UMInM1deki612atz41GVPCocXG3qJl2ZNNkrmDT
lCIxqnqKsSe9sZ5L/3qUYxvmFYP51Ey6FkWBW3if1VlGtiQ8gW5ubkA3JHYQcIwHXulbF0uL1Whe
ywTRqTMOugM2YhfWwba7dCmqgal1nsXFJ8is+iIkTBvaH3K3twBIH3j3UeOc7sUzh6EbkN343dz7
a9MZxTOUdlvyUOE/X1GjpA6e/OGOYM7mpJhOezGswFyjjOUxjAISUefLKEpc/kDiZwwCHGc+NRnB
3pnKETAUDnZ3P2UQNlVosMdqAhLs06ugL6op0dxB451HIfjnyEVE3HjTsAWE8K3r0WV11TCS1umc
ZUVwU6/VZNZEYKZZHZxLiFtuQQY7mxRv0afcDbdKGoi90nvJjUAu7yuuCB+aItNveWaB8HoeRPHE
bLX7ou3aCzwsPj+qzXQFYjVctekUosXXs7vMDAgyMCZD3cP3XMvOqm7BCIhjlSv8Ryherp0QTVoc
xhu193WV/Blv4hThamn41QOleTu6MyHZC9XoNY+vSKYgDlw0XXw4jjvfYnnTn+kFG4dBMcRajHHM
+Gv+YqXVXLRBo3WIzBrbXDCfTkS/pAdl3adltr1+tVOiqpxgUjUgiM3kbC+bNnt1KLwfYLYXq1hm
nxUisHZWH4bZAvVWtjK1xH7M1FTbcf4j6WVSaX6kwDkJWoC+E4EfnagQHpS4ZbNlHeT+wDWmr4eU
U0Mmo5jjNndwktLUC1Pa2diDEla5eRzwfUcl8i5ZVMzUdtXcsYgGZ9jRKR/3yOEueNhfHYzkp4Qc
JMThjTkuXZ0juez17kY2gePjkDPuurGu3zwzcO+bqEoNlgY+MLPylPfGocO6EHIyIBbRHr6TZloe
wzEAeGJPCLGnBAKtBcZk6w7wRhVPxUxQIrh61Zwupa8FcxUEPWiICrbXIgjJL4Qio+5IPxQrCC/p
CZdyHfqqEj9fGzQ4RXhYyEayq9VEruUnNmdudvzp2SLohXGhjfWZ7MMMP25lpc9Kk7rL5nsgTDRa
BxG6+VcxBMH5ersjCg3uCmqLkHKXpzsVBPzSDTHu2kE8pnP/WiXHLlzqWgV+IlBoCBC1w8MCAhxr
E5C1S2UrMTe44Sm335cjpMq+5UygfHkeW8SfbYz8S0ztBSqSju0/0Wt06IS8t1oKLpqi7C42Rwp4
S5GwtFshGFNAHFMy2MOtjUIuLCz+BahPD1BgvAaxOt/pgZ49D0GDp59BzOm6upnMSbe6ZT3Edewe
+4aSb33tEl6PSHQ6Kng5jtDOgVFal3ouJ6/HO/YjmoUtwENfZyJ+52KiA6TdJMEN2GX3TjJjvJDb
y5JSq7zpPIgOCYxpYn2HAScQc749ZK7+oEINPw46JJRhSPmjqdpXRdW/WrUdrAwyjM6qWkfrQijp
kxWP9S4ezFVtW9aR5phyn3cNh5e501cak3xrtZz0b+617FZaZf0kzNpeaAA7F6LGiHPtbHuB1R7s
THKoGbK1rCxz19p5c8rnfaebW1vXhiRyh+KzMKNhbzdhwUFsJICuDMKVQrQ6gsC+aO6JTcyPgon5
HfxZfFFD1x9h5RQb15kX1hJUOlwrcVDnjS8Ko46IV9ggk5rIb4xuiPfse81XgYeuLUOlbCSjKVgK
SQU9ZGp2VitRbOGVRswgDO/NmUZ6NkhE+tzpXsdMJT9oLNA3TtrS6UieZW4RUBVp7lppgAc7CfJq
36qoynt3LHHImlZ0vCJxTbwv1qINC33RmNh1fDSm8WoWC49LOmQGUbKe6L5qZhKa+27Eg8SOk8i3
zpoQP157Fdd93gl79igH+53wHWBd8dqGNv3WzgOggoCtReFZzipv4/CuZAnf0D1yaF6o4/31XkIE
pK0Lj7xbo+jzvdF5RCjQg911eelu3coqd1WQJTuvkqsyD9QbTe2jxz4tX8a4i24oaCjKrCS9Udtp
m5q9/tqUZnsR84QVH5u5UwNPX3t1Ft1qnA58DevGY6p7w2NgqunR8ygM7NxwN1bSmvus7/V1YbpH
h0P1jVcoxKKRMfbUo445XO/4P/TEfx7JModyXBfRJOl0P3XEqzZxSZpqGTc6rXikef7VneJiT45W
6oPRzvdkUaKhzOrsPo76z33fMwbVCRNYII8N3r8LcSoUGBthy+D8+6ub52Ef2vVoPlRkfaaNI9me
L/5vIz3SVgjnKNPppHK/4nCyv6SxYtAnMSMdh1+RJoeuy6N8qRLK7N38/sV/HsQi9nPp84By0RC/
fBBIxbUn+w403gkym0XRVzInUOcjmurQhUtNFsvfv+AvFAuwRDUbVRiksJ+BbJS3fVJmoXIiG71a
kbULkQGzKN5U3DynsSzMe6UY+g07gncbxTj8VJ2L82XV1ns7tr1Pv7+g6zjkx8+fC2JKN49TkVjq
HzQmOiElUd5OyonoBvfOCSLvrZ7op6o4r9dt03wTfe9tQsMdd84EcV/I8G4kH/ebZ0qiVXWLeF7w
X9Uyx6S3GgAwHOaoGKArsXsxecC2neziP8yzfvExumg+cchD1kAfY+g/3jWBsHJbOpV5wvhMEPM0
U7DxWFkHuovqSosJjlEj9RPM+oTTX1saZ6MsovdUFcWtcLJ4/ftP8Rc6BJerUeF7gGaB4/Nh6KTC
wRAtRu1TC5hzNTVlu1WqiL5RSoxvJYNnVKftOcyTAI+tnfWrgCj1G1xi6PALZr65NxmTnxYgR8NY
08612tZbGTqwrOb9ws2E+wdDj/azVoVLRm2FO8k1odZ9UH4VZppHEWX/yUkdceNgrV73kZluYpSJ
axrK1gEt+bgDN2o9DUNNEnIon3A8cSqeDzr0lNx1Oo7RHx7Jq2joxxuS62LH0DAD2Vzdh68WrSkC
f6U2TzJqkk9F4QQbgGHdpXFSsYzJDrvLhgTPMO4HAlu8vcOYp/JF0iq3Wke8ozsXQgZasCUe+Oat
Q4K5JI8k/5P0ZNbyfLzOGT3NNeICcD5qEWbZnAyVWD+l1wnPtQcWj2n5FFPm+1wZjlmdWZxRi5c8
xoop9YlO64xV+/3N9/Mi5vJBzc8ut6ABSurHZ4Gai01HZeB5HegSzT599ayKkxXpxsdgnhj9/vV+
Vn3xepiXPORHKH5/AjrqFUrjXugnowgSlUbiG+OYfFNgrzzX0rUOUnj1TtaYtdu5Vff7V/+FKG5W
/c93B8Y6z7Q/vN0Ygw6pvjxqA4Cqo2xtOtqj7R47D4NC0PZ7Jgwzac6MF8NAGkBqVdWdFXmZX+SZ
8jYU5aMrs/AONdKfPplffBMQcKwZrIFuD77Vj98EGOUCnk9jn2KBHu6qoIyHBKGKKUG2GkHzB43O
L74J1hwHUce8fyHv+PH1RgpfE7uxdfLYO7eWwQkPH07xkImCMU5mAA2oMQwJUGF7C3zPn4btP0uE
aJvi7aK0UCFAuB++CqXWCMUtXeuUkh6ys4sh3OauyN8qIhQwKFlLbZzFgYx45/TD/BY44WNDAugi
SaW9Dev+T5SsX90cXBBNVhvkl4797MdPxMB0gC/etk/07OxLDSAdybeRhOsSQRGNDNv5ZprME6Ka
ByQYlW1XpS2hqRAY/UG3y5XWRvGrxCn2NmCb/xPh6hdfGJ8SHzVySRaNj5ttaRqZEhqOezK1dO55
1yYjrC7jtDwPaVMtHd6uxfJ1vRoGXEfLPzw981fyYdXCO+ggskVmSzv0w6rfDgX2/aizThANxntw
YSat/pTMuDE9FFbbHrIwm9aaMQTbeBjEJrVp2/7hvvlFzYEqHQMPmloTaN5HjRRa5sKeWNTPntXt
EYvmzOOGdtNPAeNQZZq+QJJ0/QoQxzyMNIe1TngeaTIgL6IwWRKxW60avXnpQi1fDl0ef03QG51s
hXZKFUzSj1OHFuHvP7qfhVSzKWXWlvC4oKH5cGsJi87VULbJmex160DHyrnrMCgczNKeTyXz2K+z
/rhNX3/thy+MoYhNu3nW8aNy/PGOjhJOv1OjR+dhDoSwra68aBXj72tuS5NrHBJRObp3YRpxu7Kf
p+Gi6Wl3U3AUZ+Dq8CHJ+HAaPw3Fp9E0HyDND34J6rzyr7KAq6ggB0P9Fki6JYxkyoXJwrse0+Gx
Gjoa+EbhmAucGN02SKqDVNGqLTstIzAVCkb2Kb/OGcZZuk8gVHuppnE60JVoYZ9U3X00ecXT947I
9/lzmYzacgJgviWYczx5YS7ffv9l/eJB8yipbIxiEBnNjytx1tsw1wa+LDOW9g2JWukWt2X/JQKL
tMhgsR6jIiKubCwz32ya/A8i2F+9PDUBgi4kVzzo80bxt0NN6AmaT1LG54bkm71aaYAY5uoU30K9
LSWgdTKkRLVGl/9WpoZ+/vffPRRiQHqzKPunY01vNUYuays9K9iSOsgUKuIg0CM7RjjaVgum8TVX
XXhixhitlDE0//D2wVZ+XGWAz7EAI8pGCvwTeRELLbxleIFn1n7uymtHk0xF+omeRf+EKy+frp2u
YVS1Iyym/JtWuxEykErQA4D/5dyVCGI3YIYtuWwFAhm/7BrtSDAfDcdRH2kmmEFEk8dsimqnxAMd
ahJ8N2EX81daQUN/YaB/mUB7ePVDQHDd54k2Tkf8HtyLpWt5cF1jawa6K0AzjwnkItfHVsCik09t
nS6uIwKybYHd512OZnSeJihIx9/Sua0fVWH2JVL76gLwN9jb9G4O31WM9iy1KPQGjV0863Z//+3+
fGLmzDp7iiAyIuX7iIMLZYHFzBTFORwC/cYE71sSFp9BMhwxSQiGgp47+qj9gO+TfPCH6u/nGodW
rEr5pyPu9iDf/Xhrk8ZXTQLzEKWeTc9TRDYTGeGqR6dhmOBcs5t+/34/Wj5dFlsodCilZwMVa+H8
gfztaYpSXRdQcZI7i5TNRReFhKU2SWGs3YLxz7XMwl5GlnintZzu2nohKqs913mnrJwy+4cGQ68d
dZ0SEOUz7ecTc9BhXutTFs7hIANUxGE8fbqawDiIqY+/fxfuxy4MumUH5AOFIf5VloUPC7mjB04J
WLU7hU1c3ni1Xh0ss6pRUJkPI81VnyZVelNkfQu+PJvSty6tyGua8AGFFWHhSLytHTP+ZNlcGyRF
MECUkfYZrnF2WyT5lyQF8UQFmE7P9AiLzTArvTi5V49uZMj31NPG8/X2ZWbOUN6Op/uBRfyrJ4Jq
TURhhT5usIbnbNL1z2nn9LtrFkQex8NWdWuu0K2MLYFpylZL02Bdyd5eZlLm66x3vBMc8mJhFdJe
tiPJ0oyYS/haDIw3UIvytYuK8YVhEY52MYoZFx2l8eZaH+eJKs+uQ+7YNJWfFHwkNxzn6lVvdd0D
wYPkzlgn3ZwAn6IXAdedKy9kPjt3DVqylU3c48FtW63bAGyJ7KXDDIJQuPQbaMb8cp3xhW2pp7fh
0BcXnSS+QxJkeIxQW765ka6BjwqcHVL4au0FrDR5RSjYHyqvj88NR9qZAIp4HRwCZL8PtbLlyXxM
tFo9gcJjFRk6dlprXnYgPq28Phm+74D/lgX5scj43//+AcJ8Nce+FSUZFWHU/te/xnrZvBfHl+y9
+firfvjNzX9d/zp8L5awVH74P3PrtR3vuvd6vH9vOtH+06I7/+S/+pf/6/36Wx7H8v0//+OtYMWd
f1sYF/mPVmM2o//ZoHzz/vqCQ+qnf/HdnGzYf+F5+Kch2bD+0q5ne4oIGw/ETFb5pyEZqzIu5vnE
zT/wGOT83ZCsWo6JqwNTEu0BjBP/fLfn74UdH9T/TD69Ijn+VgDO7jxOd2ziFDIGJJl5r/3b6le3
kOnCLNUW4FDaepX0jA+Fh190kdFAvlUV9kAH1/sTsb70FwipBz8GreWZA4/tYo0Li6+g4zS56Esh
LjF+19eUE6W5rNFln4PASc0F3ahgWmZ5lj+HqUrCuagHdBwpzHbP8DB9hHWG/i0joWjyRwV5mp/U
pIrzO+ceVmhrqC9VL5DfBPv8JRde8pjgOHoMgBJiACMZ96FwGMQRMmOWN1mGXSQb2/gIinpsl+hz
SXKttdbGt4yyZWmgslxqqDSxicJN+tIaWoDi1Ku9fEkNHB6jZnLKhWM39qXrdZVRugKdazOVyH0O
Wj8EK88cRrQYnUBZ7FI2M7AaZfoEnfarkHUKKmMsmHaaer2qFKkKv89UNySzzSOHVw+l+kwv0bh1
cIJ+Zsp/pOVoUS2ZiZbDxk7HtWt0zByqrg3XelS0SwU9GcM4oadz0xZ6gW9aY28vmkFlSiyYuK7R
4ETPluB4iUSwHz1qEa1V/BzfrYKUwBXGQqNJ2C750+olx+tSLEK4sGCzNCEfkColx6ax1JOhEqTA
mxubxheFxwmOKmAkL3bUVCKaG2ndx00+PrtukHkb1PeQr4KI0BimVrlc0SAAiTE09nBKuhoaJ93x
IEFSOaUm6hjRgQmbxTO6JB05GIhvWJiA5pRF4WTVlrOW/iaKPt2ok8fWAe4v/ZbpLlkTkUCbPpFy
qi1SKGrvfFxVtlQnZczQwqcxrzRmO0MfFISNXpe91mNTKms4YlO5MgcP7GqZhF62BqYf0eWzCR1e
hGxsdzFxew1cy9hABqYCb1CNqfpWGIU5R9E7rUKjJ20ezXLKHoQjErFUkLhovm2U1b6GYvJlGCXS
/hDBav293v231tp/bSE9le/5Q1u/v7e3L+X/C6vpbPv6zWoaExJJ9/Llh/V0/jff11MYWNhvANvP
LlEdC+t/r606FAiLCD+PsQNNVCZ+/722WvZfeHWunhlUnaxBLLv/gD1Yxl8chlkMLYuB1vzrPiyl
v1ta9bni+tvKiseYVggOEdBenFaw6f+4spqBJURYWsjGnaD0lpAsTda83NRfFJrI6ZJabPzM0aN/
pNn8TOZgsFAn4lTWUzwJDadF5DTL1GqzQ98kWUnbP3NgPBaKq6x0lOj5qsPn4Z3zMBkbJnuaMi5r
nrlPf/vI/7Fl/B2ODfDrwxsx2YXYjjjqcuC0aBX8+EZQCRoOFEdcCHKKvC0K0KjbuPhLpn1FmC/7
A+P5r7EOtpOs9eo9LpmrgNWTpOjFZRwyPSdN1qQpMFXUlHoZXlpSPs82fH5jMRWdOMwyyAQ5Wtje
q2FLGL1mUkDuBmt057zfTIcu4aKm2SosmNW20dG7+VJVUcySEBlyNqkK8SXopLpH+8uM1G0kgxuj
TqR+9kLU8uYYDw7JZSo1Ptj3mnCLohVvmFoYlzAKGa4RKOwCUi1sEkXjFhF4MuAO9iey561VLhmT
wHrsWTIyxdCIJsa6jAcnVcj0IFCmPEdGK8XCK+fmG3BYt1w3YSDRt/Al3wwObRTbFfGsfDNkv0q0
2GPXLBoyedvM1potwiaFZHZX1jfkeo/ufjZClBuMBJNOFKUogQ05SAsmj/ST2s1AxsL1ATTV10+J
k9Qm+vZZYY2hqELYGGm5s2B/nbZV3YVPHI3bc89YHHrHoMf9MnPd/gh+tNN8tcsl4V4KLcEVxF1U
OGUWDBOWlbALyZXVklMW9wh38W9MX4O2RkeJWNL4RqKj1/AmhHzEt8lMQpBW8B4ikQbQmtbxqh2V
5KhFbaKfiiHXbyr8pabPDsETILliVIbQh0onUTOf7vb0mBqhIe8dBCcTQV3ZaKyHympOahZzttKI
Ro78wuh1Y2lUsXXDIEnTFlFQuMXSJSwnXGu1aX3KC919i2Uw2uTRRFEMyienxqFFr1YLdFyUN1Ho
4dmzU23A1V1HY7jy8no4TXkk2WxzFYwPUx7yYRQF3tlmwIZTH6o6mb7hteRu9gISABb4MgqS5lSV
HV6Ak3R9E2/QiyyzyFkZquo9jXZr83fmNNOQeo48K6TqMlzKxDIf9LbfzCdhpDTpCFXTGSQCViMQ
2LQmFWP9mozVSkFBO4od9x+Nb4oLixz4OZRZxEqRLMQUyM9MoWu5Iv6nO3uV1hQLpW/bzwERefd0
Wyf5aOhN8iURBb6CmP7ns1lBgPQjRSH8vMxrDtdWntvRbqQqagjLLctvStVpbx055yVeg3zcZmXh
gmaaXPEtt8b2NnPS4tHW+0VK2F/P40DHxhc8xAc1qOVrFoX23srMZNrAGQj83HWfWnQEDZnPY/A4
thVfdqRw98mibN9EqeL59ag5Jp5vpW/2epnY6rJRy6BeOQ7BI2OX9NpGaSr3i9d1fbuNosFDqF+W
GRpq4KoxXNbBWbVNSk4ijHkscpoFShdXZoDCI+01Y9yNdWnAQ22qgUVKU5xvnCi0ZNfzeS/dCBn7
ulOcVls1ForvpVrXhJQrrN35IkIpi4i8qBqHmXAILaI2RfOqUxl8tvIwN3wDm9IeOC260mxmiKFt
NNti2YswbKiCNP2xVVIe5tGWXbfMp3DiRpSRMiBAcsbXNNBpOQSDWCUw9MO7wtCadKXxenBHZa7l
fkyIXrHqiSEbCYfmpgEnWLefU5ZWb5EybofOFnRDvlCsyLFXbdzDp0JukK0aJLN7rHmS+E87SD/H
Iwy1tT1ge0CYW2UWHTAR3kdem6Ct6mhULbTGzYmPUEkW9COrpYSjfIVaPcRBYC0Kw4AiX9tDgwHN
1mLtHAaaGa4jZKaIljUtK9Z2WibTMu9601nPQcrx2iON/hjXU8UIu8Zi4HeOJIop86jefK8W8kXX
6+jRNRoTOjAAhq96R629UnuUAjc2C3r21cY0uoh4xm3fBWeHzQpXKobbWvemvULk6Iw6szNzWer5
eAil7mZLiaD8JXVT7TZmbAf1NZDmGxMMPfa5q1tcFR5LFgr3RiVLsdUfvNhuD7IS4yUaDSG4yZv8
rmgK94TnT7/Tg6H5VmOCeZV9PtTrNIUs5fP0pu0CWCAhnI2HRocnzODxb4MWQLFg4e7YsKLwlMBA
hlIvrdzEY6KZCPeCULtxy7ZBFTSllP6dh0reNcbYQLJVkvcctyhgY9NJPGrryeJm7x1r3AaKMqn8
qrij44sV67mK1ASFIeOphKR1pNKrQFrpW2RZ1gDbmFYX/oImSJZuJczHOBj5aZFxENy3HZx6KmlD
O9tGNqjgCxQ79Ss5uuNC0bG3k35NrLsfcostHYngcyE6ameOUaaV3ugEUp1x8LaPKL8iSOKcBs8k
uWjAc41I6EQs5rW7uhYo/788/g9tJsH+pjzuhvfstejq8Mf6mH/0vT62/6JaY4TNcdBxmTfP8Px/
gGX/mkWu6DJoOzDTp0D+v/WxCliWAvk63mD2O5Ny/lEfmx6ls83vIrGYXinS83+nQMYo/6Gw1Oi8
0nuda3eHnvNHacHIlCg0upAZYdMCbOwgErdZmLP7iPqtwtBGErvMCJPMtLsRl8/CqhRjlahJtmTu
lCz6dGJdCyj34toFMo2e5xNKmVermVpC/6RcEglvIIFuX+LMfimd4FNRm08TaayY+pw1QMxv8Ise
VTg2vg1G0teiku5EbZSLNr9pIwv9xxjeO4r71UQk4jdmWe0GJLh+GUXOEr+AjQlDKIfcG2u/ioLX
avDkU6vV42IAx/gwyHhckCjbUUSqzm2roaS27TFfEiYA7z3TO9pXRcr7bEpSP5pp7YaauoyKjMF2
oHrbwJYD3VzZLEL0Koh6841jjBc3D55Dern7VE/vosAQqIW5yoVn9dUmscZ03ykYLtIYJHbWac8c
le5ARQ4btqY3BxbY3mtFQsOlWA1acHAjOi4Bvdx1XmSvFkTLTdxS1xHQV60T3QuQdtuItiaUinw5
lV+VfUPlHnaLIrNU3pL7glRC9/v/Q955LNmNpFn6VfoFUAY49HIgrgwtydjAIkgGhEMLh3j6/m6y
yoaZljk5uZhF2yzarKxJZtzABRzu5z/nO3OO3OJk42lZqvQ8jN5bO2BcXdxefDR6sVRRQhr0YJEW
OpOfRF4gRRKks/tc6yVKjlat1+XKcbsV+PUKU8jQ0HpGMiVhUk+7AsFp7Eq27zcz0fto9ArOGOs6
R76oH5jB2cEA/5zDFjh9kYvr0h5ISjYYjIlVOUEHCSy02/7FXIVLX8VKuKJjhpX73bNZrAx90nWl
+tt+cabmSVdAwj172aIyUy+sweNOGus1mVcjZBM43YhLA2g/rl7IlaZyEn0kyLX1kJP9YX6EwToz
1Os4N15kie5xMLokWAd1PVrTiF+kbmK9x7Sdk1pv0W8o+KF4yCvfk5aQQmJc2d1oBdjm87Cjm3Zj
bh8NifjQ19SJ6SHg6rXNrrX0r5Nz8XcJLTDISUasBOeSNEGQpittsL7x0aOA0R2wQQCpnzfP2cnL
IQedZAwG+7XEwr0bQa/uUNa7eFRiwMW9QI0RtYhB7/dPc4ud3czcoE+s7+ls8+6q51dnsCBbgE4+
wr1fghLWeuz301cOhU9ttiSPNkW/hzwtzNjMsj2oHSdaLXECXX/A68aul+jeselcsfDJc+NCACX9
i+E5GNplIKFAqMfL+6+8T61gxtXFa81NDsWlQQ7p8qQrylXUaB71wvMO/mruW0jne9AR1Sset4/R
0ZmN1s0UNZcvAdTXvHO0boX57L3pU/rNY76mOF8Gi5OSBCj1GnouYl7lbwhbU4M05vI5odDctDSi
hZvFhab54yypLzhylt2uiG60p6EW7HN8x4/gtVMhDyk/aIycd3HCDs/je80WoUeGI197Zh273JLY
nYf50bSLr3k+x+PG0NsTytxrWLqiJGsv7ll2/ayNYs8U0g0b29tCv+oyTuKQf3aeNt7YPaEzyEXh
uHkpSegWuHM+5bsOBh7nTDKwsyeth9Ud7Ce3rr0Imx1ZVgQGkkys/pFhrOfKHI/DxZ9vaE4eA/Df
AiEH9AWV3+M0OQuqRvY0cxph/W7N2/LQpeURLz3EgNIFNV1RjoBHCNO/GG/8dP3A3CnpOYI7E9pJ
8p2GD5Mlg//L3WffLy7MfQAKIqWrOIcCPNXuh0qqq1LBcema1AmaojPBTnWv5exLukyzQy39NK46
/WNL+ZZL14EVUhYJuWKezh72WKNN67lwiXHOM10hJJiIcnAYOSS5+0P2k062WHZsqNT1IpbvDQed
gGxZYM5ESM00d2NgKd7PYeo/2pv8fzkmYT/x1xuX/0UmLC/L38t6/IufuxbNESBc2YyyOXEh4uPj
+c+2RXPAsV40KAYgtkeC+yLe/XtmYnj/ukxvmT5jP4LVZjLJ+Pe+hT/CtcXDR1Md4Z0LRv8fCHvG
74U9PpFjkpxlg4TLCdD6b3/+y8hkqxSBDRotosbUy4ih+Gvqm2WMu/pb448fXu7do94Yh0xIFgaF
gLJa1Nr+csX+RJb7A1Dy8ikuYyCcgEzpmWG7f5j4AT1jozZ7VjQhM5wnT528mhlbUTwtl0BvodWh
B5+a10xzNWzVvP+bn8828Bd58+fPZ/3wcWvi1DQuON1fB0dseAh1QhCPKuIQFN8IQcuGJbvbFhgC
4wCcOnRTwxMAAwVZto1yr9OggQ5y3s1lraF5zQh9DJ9h4hMNzyKnIyHLEaI/lGXbNj8npP/oUfy/
VNHVj36c+h//hYg+/Nduqr+/j4wB/wfo6eJyl/z1c/f4o/6Rvpe/nhZ++xf/fu4M41/cTmhSAuGa
5+8ydfx5XNAMl6ME97wO28l0mFr+8twx1PQvVm9wfBes6AUO9Z/nTvwL6ilHCFIhxm/P6z957v5w
w6Hx89DrSNAYDHUEfD7Crzdck9T5Qsv5vZNrxhenN8tn09dJlwM/4Ihsjd7y0SzYuX+5Qn/ynP1e
/LZ/+6kXBCVqPqkKJPDf/1QXgzpyhn+vOBkFHhG7x25N879xvfzpD6HdlefgkqLx/vCrdSLpGAl4
9zK1rC+r2w9PMiV7+jdLxu+PWz9/FfzbPLO4iMnE/OFXmbwEHdjy7quJo3jgidS6t7xcxak/6we9
dt/+z1eOBfzXBeK3K8e6wC3FuPeS8fv9lQP2MIPZd+8NaXRnfTEf09mwrwbk7b/5vf7s6v3yg8w/
rIROTaWZPhPELHsjYrsGRaTX5N9Ea/7s7uPMzHrnMg8Bdvb738ZJB1VlmXNfJZ7/wF9SxNnnbTvB
fNEYURYoRJaTZj8Xrb+ez//pd+YCwOaJ5LXzW2PdL++astjyNcP2OVSXchSrz+yAM4HF/tA2d1vj
y0d6F5K4dkv31fYGhwhelX7kqeMmyMjTEizkgc5uf6HdZKVBLo8h/N+9i/702vCeBteC7Re73++v
zdT3U+cXeNKmbtjRoLbhviksN2TinX8KiJ13Lfi6n1PRv7w0f/Kteygb3Fr49X3s+r//oeuUZVY2
i/ulGI2T6Gc/AmiT/fMHE4MhDz+JBJYd/7IV+OXy90y9snXS733Aq6FIPAhC/fRvAesvfxMcWvxn
/veo8PJkuhagzksc5SLU/HFpa7Ed932bXy0bil7c2/b8xecc2JwY8jDYADYiqwCR2p0Yn1EAFxtA
QBrUWBPP7Krr3SfbKAK7W1WrmdGT1WI1rPlK9v02uBVxliy5csBd+NHcLFoR5lTcP8h5LdeAct/k
bqNATkPAGCnO8P28fXadqn3urYr4g1q6/jNTA8dkO/V0RWDXHCASbwuFVEJrzVegxVBMgRAVT2Or
8+VXlnHEu2+OcapPhqQnMKftlDbtLR7GrjYCntgF7vZs3reLl4iobnL5Ti9zvoSA1QsmNRD+9/jB
zGd02trDFOKbD73Zmctu4JAjg97oq/tC4xHcS/4fSOpzf6m4gEj15hjtWgRlV+somF1b9WE3tIzL
mpVBD89PMv6wspqxisQI8S2dxPLZF4V19OrRLSLgqTaEE6C+j1xH/yiWuvKPxgb1IuQRS89O1zTV
sVmzEZeAFKCm6jE51jqwrrAdRA39xsa9GSeymbN93RiKDg2Kzj7BH1VrkGrwg+O8G7fmSsy5SWkM
S9hK79+lxDQdeu1HvwCciHrWhIPvyMI9JZM1e7vFs8UbFSmwqSt/2aiLQQ/DeILVjR6TsfYfzdzu
7tIq7YAS8BNIQrjlU43PYUDl1rxnXirpnv86NA0PnsdXT5unKwarnhnB7unvNkUwq9P99D3zaXoK
iiKrjb3TL/ILQN+62OXSvnhOrGW6AoUMuUCoti+ZqLZzstf1VLZR5fqzjDKQpBF5fogZreNo2g6/
EOWCNr6P99xQLeF+LR8QLLa5/ajI3atgANhwQ+hiLEJToh+hw3NeJ0/vwoxbN5l+s9VCT7FVt8xD
0rpfv+lzN/nIWG4em4sUr247OVW0oXQVgWt5dCU33Wx2Ud8YyU0jJ1FedzMgf4BdxAvZdnrz45jL
8aozG/OTAlRnvZO2MZ9FKuebpjA7AxKfWK1I1tVGDmzN8P+jqHG6rjcAifu6tCns9efE0HaFvZUy
8K3Z0sOZGSlRaABoSwhDWX/ojIpNb6f3M4hkNYskUj4lKMGaLh5KjZ65n7NX61PQKfQZbdB5boaO
0wXvlZxBVNnpRREnqKTfcCNbz0KWw9s8dvkjA5RKhqpwmHYKbYLK1q3ls+VW9r0EY/LhL5TCRbnl
D31U+I08Ngt389GvsuWmA/CGTRJ8w3GCTbaE/K7tRy5mvqDNs6sPHY7NVz7B8Fpjg2GcWm/uSUF3
kdT4NP6bX5qJHVAh47Qh1A5adKxtWr8mhD6BmHNt02AEwiEjWhb161Lq/VtugeYMa0CLP1a+BtJs
Rq2eDFE03xypJV+92uta6olFinhoWC9MW1vIBn5R3xZ1ymRP9yWQLrtpZB4KizdhOPCN33majQIG
Ayz/mjD0vRbkGurQ1BKbRkCsC84uabae0wfkxDRqarOtIy117efGUupJLy/34KJPL8tQaGm4DgTR
AyOnkBA6XLfqYbpZ84uxOMl9t7al3AOoGWkmNyaMphWVp+ils8qu9QsgIUCNJYXeDMpidJTQCRyq
LgVvI/HIf879BEQlY1leopVOYj/iBZYzuhNivgOIWN6jbq5ZmNuacQUmwKZqEpVLjydbdFRHo+1S
ewh/ZeYyqfJect9TOOm15BD70bIJkWBRCNMx3Z4NqhctellnyYiTI+M1UIqpfaumno7k0BJ5ou18
ijNZgbqGHg8X/I9d5VceAIYhECzH9RiAW6uw5k1uP5uPFJYACWr0QdyMPVQ+FmcT1REMsi9OGk2U
w/VQykJj/FPz5NqtQMl3+d/Q9XkqFrIjHqWTrr91l5dd2l/U3hn1bd7yMlaaK86GmbufyHY+8bKF
AfJmzi2DqZy5FaN0EiQzJVglUpfSz1T2Ih/qZup87e1yvbJa3VMUbTuqDifT0b4rqQ0vJaEBG9wo
rUVAvfT8baoqeafjk/uhZbbxg/23hTO6zvnq2z7LAK7SDFDQezSUS6x1nnXfCoJcsdkISzdevHzQ
n4iG4gRr1yHND52HeyVmLCexM5iNhAud9XT/wgxcS6wtpZ3uMI6Z32kIN9ZIc3u5HBzmIwXqeCFF
uFFkvRwAckgtdrzevSmHJXUPo1cWuIGAlNK363daHqtW4uRTldW9FsXoLpEY/eo10T3EXuUW03hO
fG6fSEMMkbDVLneW5XQ2JbhV67i08GYJSLZFicBk5v++9LNk6swEmmSOHFQX4piZKOhyRsyX9gp1
frdYFXbHBSRCGphMdbVYLyyYNdY0OdyK+uIsGE7K5Ju5WFaADUa/gKqgxQVGz4tox9ajTOJVJJQr
s5vpzdCl1XYMAVxlSQBrinwTc4dqCCW4aniUUwNUIudYQblsns5dOOfc9bErk0lEHFAlxJ6qTMHA
QuhjAtEnA6FssczjbjBmT+2ToeFN5ZTeWqDH1452RTqbbt6FV4EfN7YsliPzD/PVZWd2dLKBStxR
c6jnZaswByMie0K3muthWUpzzFl4WHv/qSJOULe3GyWwJFyq3r7fKsN9E7jVW3p4kJYH4h0ahDRc
nLyEzIqxhj3Lrgq6buA328wLJnIwVu1WOCWFq95ggtPAScbGAV9QxeVMlKXv0mk0sPjY7PfCjhQa
kwbXqrdgoKv14slNjTnqQQV+Av+bpoNIBqZA5E28vVjJo9zlq1ksO47syLmE/lvtQMdt9eho5uQd
MKu6Wtjlnss/GvxGqBMEBj17TlZ43lhLN4z1vW+kWzjxEql35dgzs/B4MBirUzS0hEOfe/k3mBxN
k0fZnIg2ng0MVvtOpR1WN58Rmx+IbWwXuZtImsrbFchFs8j6pFIqsZmkWf0EFamq0nBOhYnVskjb
HwMXWvIRoNYG+LThlAJUbXuWehvjpzmtxhV+20IFDjsVYjgG4PpwrFoa1zat4yA2ojzfFgbvV0Bb
W/ksN2rTEOA3jXVZGFa2XzT22YuXaU8LbVD9uXKUGo9t4UtaEimo+TJBLSuPvx2I/18oUP/TfJwX
PeivdafrpvzeqD/IvfyLn7oTjV20riPpOJbOMe5CyfipOmHvZI5hkf2lioI30y9ir+X9y/IZ5/og
RziLXybR/xGdLPtf5LfooMRKRI4JJMk/EZ3Irf7+oIkiY3BAw/rIqi4uaejLn/9yBgSRbFIBaOWR
7qizmrVqjq1hHe8L2VELMyvyknvmzHeaoJlLp5MwzuWkQnd2xltp6VVxwFWiD7ue8vgmlF42ioO9
JstDDZMKc0ix0zz13eyxhoywt3f6ALTDd6FbpsNiv+gGg7imb8+iXbUv4NT8PbPw4mFTtRURw7q2
Hc3flzIdTjp9mEFfaZ+ineF+OuujM7TfE2Epc5frzNKZBY7zTNZnYnFNug4wZMZ0LiC3OD1vTZXe
WNQDRS4OPP3OzhtZR0aqchmB0RUMnABAjd8alevZk9yMMoNMRqG2BBUb2uZSPSEzv4mm9ZZgFMy1
2RsJo4p8AtvujsdRPzBRW9qgXrUJD7zd4LzbVp9yima9VqJ7GVfKufeC9euhbajYjtViJ7BPNdcK
UP/yo6FNgESdwhlimxL322IYnzG9i1cvnayrxRmgrs2+wR+mKz5Ls/YJ6w3dZSMA+6KWfcEX9l7K
1eb11uiKKSqUXPpDwNu5S+LEUi7J7ZBV7Ycne3b61mU02DrWYbS1hLYBM2OhTMkg0ATmCeyokOFi
+r6WJ18z7PvBKkfcPrjzv+mXymW25BqrqdYNp2S0IEz2nBdjInTKDaZpnt7tCjoG3ET7pKzU0jiu
2gSY4CvGndcqPDu9PBYTE8W87+s3mdCo7qWSILLdX0b7wGfPapSkBYteux1l60zH2U/U2Z0rusAR
tJ6Ty4efHAdO0tBjYVhJN/cEyB5W/65JmxRLfK38CNZ78Sb6IQNthqdwkOJaqmW1A7ftchhFfn7g
mC85UTpzuG4W37i2IPvXFaBiL3UOiscRDl2JQDXIKUiG3N+NAI6pGW14KVbTeWm819TBDlfiKg3A
R46BXcOUxLm0s3vr0uR67cgVaCrx4LjhKM4pxN77WkJdelID3fZoAGKk0TvFzrrsj71B0MaqOfdJ
Iu4ddku8XdrI7C8+ROkWsdxyg4MvbZWaviWRXW9fU/ie9ElyN2Tbuu7JzNtRZ6nd5mDGJULqXEJg
HCE324qWVs+PuDeu5jE5+RKBsbaP+DGrAFITNs3BtqM6GceT11lp7JiTdhrFLMmH+492tvZ7yERd
ME6liEp/GQ/U/b0Yo0KrFhuHGKOEXQikf9ZQJXI6/gI1Dm0aLZf2iLZMFcZqCucrZz1rXnM7rPnt
uiRXCalVci60heqcM1NF522DHVUrn329zp/npsyPMzk+3I7P7iqdK9XhL62J+QRpL1RQuja8KTP/
3OBXh703f2ytSzJG9c+iJ07ady5FBtmX1FflNSxK7pBqa/sILaoNpgX6e7tld3W3rkeCQ8zMV32X
k3D6GNXF6mlWGE+0HpERtPSh0zz9he0dT2Bdw17zjErhIXNDQUFcOPC4fdpJjd8YAzSW4kkt4lCl
OmdzdI86xGigdu3Q4N9L8ptt41EPeXhB/XLgs7IYv1v5vEKdk4GYhhZesZLjbY2cAWXuiv0estc6
Y04dKjtOrXK/mByV8S3eb0rb7vE7e2E+pz+muW1OJZCmg2bkzr7UHU0nBuy0hxac7o0BceOdrZZz
But2KNsyC4XbevEkmqm5zmEB6qRscv/Fbh36bQutlI+jmy8dp9GlhCqNqXmH5a+DjG8ZMYbR4p4b
RbTBNoqvlr56x4abO17mzrqvqBrmWx9pJhjLvn1pNQKUYZ6x6d3ZrKJeXLUkbTyBDweMVjYEC2w7
PUb/Wvbzdol68mzsGhLoxxLXEtaABUdktl5cHWUDFHMcnHdM88lua0sr5pBsH9zGhzDoYU3dXCYt
LFl47rHAGpMelvQfM09nQ6gj9sQl8Sdefow1lYRA33Z+e6VVCy3PWE4eUqVZV4DGSUjpLHKtmtOr
RtK5nfbW1IaNpZlgwFysjXijLBuKvJu/OesGq3yZ/J1uVwQpbWir2N2DicfwepD9l3k9qpJPbjv9
wTSAOsIWv0ZXukNybuJe5+9SeL2dpSbKW2/GVKn1Sd+HJrvNqJQb8FbHqiJvckQk0sIZdzX36miB
3etG7bVOUu2U6XQ9lqlh7wwgz3fbwHqWmzVnMTMSE0YcIKdXeWdzr1Y1NBxcugik7e3UdjuptMhU
c6SXJa87DQawjcZHuZMJB1kuVwmG+F094ZfVC5pwNWM8UeeZPiQO7x0XcOGCaO+tINGU0g6D6/d7
e8FlbGy2qoIedF0Z0/d5x5w5C9esvSHOfGfqfnsyS2uE+q1Zj3BzPwdpfCrDoPNFU823dZtwaRpd
FU4FOLgl23cNPE9OI+Kh0/ilkXK3x1qZ2NOWMbtKyent3EEIVMeiunIhvtxhpCpOnr3QZ11y4QXa
IipM1d5p9HwHQCSND8PrcGzUidrp0JmZBFjXues/+fXafAUhmR2wCXE/TuKlh74RADrn/ZUXKz0D
ZGIJpiWHSeIhnZa2u++wOz6WW5G+rBhsJ3wyoZiZ8i3NnNzkrex2GRa/oCPiF4yO86CW9vKfnLKD
cMnnO2Nlxl7Rlx/K5ODVAto+deOsh501DNdE7K7MavZwcre0EWTZe6b17aMOxvBRyrk9O0YD6lTU
21Fv2SjVRjFfmzalGVwPezf7ztfykjjmS0rCvF4NlmwiIleJ1cKN1JdTo7vFla7zIqc70D86slII
xVv5bZiFFTRy1RG75ue2cV+KlENVb84nZfQXs7lf37kqWWJcvk08ZrX7PM/+fFuzMb7FmvhseJhV
XNONyN0MGKccUG5rksc6DROHRvebM0iGAqJ2SlVJixErb6gdCAX8QUIDG6JYZ1oaljmeDnufr3l7
1vyEONmoaTGOQbsOK9JM59bIqyYCUDCfeZDKNnKcpnyXNmTHqOn99633my/GTF+iJzZvPo5442L4
sdv7rEzpAUgfprdqSO0HB8ZNRB6geakq27pbKdnGZWkPxFrcZzx+9sHkbX4mz87RdsmYsnQGEkYL
z/tpWrP0KwgA9Qkcto6xRZMf7StSN62vyZttIii4kWP4bNEOHxRJl7PsinyfaP4aZ/zx98qduhMO
kuyT/M6PoqJXo56d6dBPlbNLVzRfcpLOw2jaY3zB8zF4aBsadOaqvoigOrRN2ImH1VK4ngn4adcj
4QAtckrbfSowKBAlnFkEdbNsgtWq7UgNvr+rB9A88WhzZICcWhRHWPDLeRlt8+QO2c0CMPjgeKyM
Gulx1qdx27VKmjdb34lv0mltPhG5a+TT4ZNnBO3NIpiwyzuXPNOIV+aEGv+6YAcr+kL+GG3W5qY0
nZexI5/C/dfezd74QbV2elxAOFwVbjPg3XaaCK6LCNgsTs8tJs4ds9+vSB8L/Qr+tPOUwh7nPafg
2RpLP8ImO9mOwv94QaRl0Cb2LZXn1NlcVZOg027Vh6d6Sh+BVaMYZte874KxKO70AbI8nfLhtA03
TBYaTLWju0+BTAVbkjn7pR7u4HlPh87d3plK3NA3Tyh+bPyLDMia1FdJZLGnJIqF+t0Jg1jswP5a
uPEAYrWu+j1bEODuOCmpoG33xaCGYwNd7sR9XN3WszkfOqXlBBhoU9VGnjpq94ydtgL0mXTXA2OK
UorlX9tVW5GBPa8wZub+sFsp1DjkjioiRkV5YC8Gi1y2vNhzXQdsdVBYoGoCdhZRthnf5ILGkyhx
Dyi+xp62TjFtTFHplMwj5rjT7XWns9uAEDPFOsGBkxyST6NoTx35o2PCISLUVrN6JJKWXJDIqLh+
2keVVOVplBQG4qD3TxOBoZ2kryJqMiS5bavbcBFJEpfunB9sQzuR+E+YmiTtQdlbfYW8ggH1MsdC
cP8ADmMBzFoCW5oDimutIrHN8qqbTBWOfVExPNPzgX0Dub11nN8JbxTXlaaZt6zEr/XY9Y91YSd7
MQp2WqsssUVbBxJNS8Rf4oVejh1PzqVqiKNe0DMHOKUMszwddal3l7tp8PxDM1tPJTwE7mj/0Psu
/qkpnL3lmCfkApMetaqT/svIeuKbmnNl0EDJCYxWEHvlwvdpOsVYxs1jby5krjaNBbSZGNhl2nag
/eRD65yRq4wbyaV164pG8OQWzv5XJLDqoLM84/CLst6MeeVfBgREv4dDPpgjIwHbDefFbPaJ5YSb
QwEr0vu26y29Oyxs+aNe+PiS1vYZA+gUVp02H/xhBDuRZc9gfcs3P73OPZzfjLtmj5+k1LmWGJNH
h0Yr2k9ISvjJA+94tVut7sqY+Q8PreJtkxxAFKmIMSHyrRZ3U8NXWj/bXcErDuske5Tu0OCAjfV5
2i29v5sd/h5H631pkhTvpflCZTAM5YvIj7VyOmvTOHPipDzAkRjjR3YYbp8z7xxOiM07Id0M3m1B
8D4Do1T5DAlTLdZ0tvlJlRx6NST4l0cM53U9xgYG13wuhkibvTLSRS9Jt4typ2lTtt8KBgOLxYdn
zT8Kkpomuv+pWB07UHpuHzby59gQmIYJo75by7Y/SHwhtNSMzWGlcxcV3B9ZuUFyiLVhv+myV2ZS
nNbrsVikE+ZFTomEVnxfMvNusHbV4BR3qQ2UDjB7dpDD+AUzmhaalfnW8btFpSEdAnYmIJTqdlI/
Zs6qwKphsK7COPowizsj4e3bfpEOSHanepNF2xw20RzmckbJUW2o1873ZqzeGEco/gknYVFNz7Kh
2arhDCEHK1rt63nyb3LPeTUX7yNJ/TxeiXNGpe2cRwlwBPDG9YzWE/oZrFVnpYVMFCSt6n47mi1P
pdYW5FF5IAAW68u5AFS2U2VnBrrw2nDF7RtoE8LrljJItexmDRm1kcebCAtyrq3OiN9rNNnjPSlD
yHejujG28asr1jyEN/y4JLUV8/JSnCrBI/g5bH69m2GB5pciTe+ebwf2JiUnATn7eMpkCtBvO24O
1W+kRA6uMY7oB/QPDYhgbCcyjI3Mv8GPryQ00cS+8ETcXFK+zTIdRuEu2IB94otLiyGQfSpyzdjF
iapVWFQDxvQXBgAyUmqY7wS6FSvextTQaM4lk7qwgy4d6d26HdemYmBKPcLZqBY/gnXFdmboOag4
xYArOPWte6qJolofTkbXeTHych8tWkfKdbitqHZJy4lTH+9NDwJ4g6wfwqOYT6w3Keml5Te57qwu
QQh/cuI8ZfnF//bE2AFiPzt+x84m5lqzFmxrt4YjbQyxsTbWwavslr6i6qGurIDnpAmHWTF5muWB
wOGt77dDkNEi8tGKgjo0RfXA0hYZydzik+YDgR7VQoWmvjgCWYVGofG7LaAQA3NlyaxtHQv6Ur+p
bOaoUXDp8tHSToZGbU9lDhYai/bN0CE3bBYMKre5UDBai3xyIwDiAEZkdriZJP3owyxMQg9TPi63
yaZTwD6L7nLokNds4y8nUvORO/fe8yaQbMl47W6bhvSRQpHVOi4NDiI0dvHktsn1XDpx0ti0Xg3Q
prWHihP5oRvzBzIRSI96+dBno3kWJTFLIJheUzNCrarTOva71E5fyLp+16tR7gwQEVFPMCO0qprW
JNH7USdYDsXk0TWW3PduWbFLXdhFVdW9qHs+DauE7XeCr1jfZxklEuZYcKDyrq0JcD7R+WBr6we4
DE9p75hB6/FRZlz4UckZQU7WHnj3q/I7naijk1NktWxhn2L6drsO41h562c5jd9d3Qa5NTmcHqxb
MytO7pg+uzOVilrD0KFO78oMx7y1OfQjG/5nnS6RymRMMrxje6G+otYesMDfbroizq65DBF/yGp+
H9xpRZ3CDK+n+GhgJD7QEvxYbN6HNbj6vmpWN8JkRYCEqMRuUpg5KWaYM66CsOBM9OQbCiIxylIC
/U5ykMlwIlR6ej/kktenp31VXvnmOP4d4vSFwULtp0qnXWVo0cqMk0BgFWrFeK+N6gVZgqlb2/aX
uSekOvxrgUsqPxDryuuKHsW9XOvbUcHhd1+Z83z2pGVQCEw6Penj8p06D9nYlXc4s7WdSQPhPrNQ
WzaRRqjEU6Cvw75p82oHft7fUabNGYMdHoNRbDD9Wc/H66ksQJrL7gf+oZcUEDDdMe9rJZk9Jx7H
JYsJoJ27hx41JjIRwkLe5l00lBVNQqt3W+bLG0OAj6zBMWLKC5x/LL4pt3W5danZm1N1KWFgi0lW
QYZkflRYi3GXMhoM1sI7zoureOVP92VKJibTce40Jjc+zN/HEqklpLKwidfVoSCJbCwaJ4hRyFbA
WCguCXvKbAKn7J6hvLxJi81UsuSUDZrtC8c2uA9QQflcxU1H9VuzWW/jWH9z6yVKDZ9SN5MOL2PN
FfzELCEHL0DSmO53FzdR4I1txe652PVzdetA8YqWlPsWyToPc6O+1/iHIRYKulp6cUz0+lTbConU
WamM48fB3SnWYLao19Dpb4tNouPs1RlQm5uGW2wF0sewjfum075bSeMSmbJJ3XrLFLom40inKQj3
06GDM4GQsbDYCpgczJM0FC1qg8NP06ASB2XpHVIeuoBACJ0v83pf9oRLcGDtkZgekxpqUItFYpcV
yRhSalYE6+p30dxqn26hjlonf3gk0fGa3yWLPPbu9J7CvAzFZr7krmhChtaMD+mm17LDRFEZwGLG
fTOJmHLkOiJuT7eUQyUHnK+UD8L8Ahs2VZFb0R2Y6Z4f+yhYoSss+icNXqbuIh/QLAK9yWLaBg7F
2jsvRVae/5u981iy3Dq39Ksoeg4GvBn04MIcm8ekNxNEZlUmvPd4+v5QlK6yDkuVwTvr6JYiSIoU
D4ANYGPv/1/rW1MpvrG7HtaReNXDSg+t+hwF6v2YTOq+74OlfOzvRhbYTfpOPPw3qYx3odY/dTQg
peo1kq1HUAQvPZCbh6ytCwAgaGYkkW9RQZRjW4WkpjQ4jZAWJusEezWpmqriNka+kcx5Pbb6A3DX
t7aVHpK4CTf0mFxGy9zQ3qSV+26yzirDlP5GmqAcmV5auB92FstPbCUzrkzWXAG1n02RK3FblFIO
jz6BPsqu0ctvMOuoVBlJt0sVgxMAhLJVq4E4HSQSG10aTgOFvleYObVbZfX11AnU51O4xsq1WQpP
GohZG5VC4cliS6OiZDlEcu33UGwJaO0F7kP3AjwPEV2/2G5Mv3CM0E+8MEL1UguTvhpnEyuOoNZ7
yuv7MbX2KG+vYApKTmTMz8UsgGaFmGgXBl/HDH0Tki2heifUF1m0T5YG6Rkn1ZBjmuXJ9di19GZU
yZa64K7w1TPk0fMYM1HDvPX6RkS4N8ybPNNObYGBK9fopgMWUJ2UxDI7GtqMnIaJPnncwBNYuPja
IF33XTRzcDgiJAq5+JxdzWfZJC5qvbjEmBQ2RLyNOk5u0Wysm5B6BXXugQS9qnn7/83jdtp+/9//
a4GLW0Bv+ShJwG8VzUQ//J+bycei/ijS5B/bBrD5989ehl/+0J89ZpT1f+BCAEisqgpfA4V+8Z9N
5h//RGKHgdJmcfUs/+SfjiJBNvmXgATRuWLi0WSF1u8/rQ2CbP0hKchzFu0xdGyokX/DUvSzytvE
V/Djl5b4PgXvkrHogz+1mFMzMNWBTfBjt8NHDDrgad59GqNf2Bgu7EJ/PcSFGr+VlBbaI4dwqfG8
9k/piRoUUVlUdOzfH+pn3f9fjmReyPFTwygIq+VIFOY35/QLHf6vLwRPCbeRFhk09J/HKoCVmiD8
Dh8Hhy1ld5wf/ZV4Vx6/Cl344U/4tyj7n9fx6UAXfX9VGs24lMfwcQmeDEnbtI0VPmJWGqttbys7
bdfuyr1/7tzY7rawl44U+9mbuAQXbNFXrTJrJRne7wf3AkH+17NaRv/zoxKzBJiRoWIj3cwE/21W
xbvldavWQw30Oj70LyP7FumrUV+ewN8NxvIEfzpsWKMiqAwOK+4kt74bt/NVHNvCY3Pf76Wdbzfn
hu2dZue7nXH3P7hkYwmRQLuEKenSgiNUQqyrcRs+St/o5Jq1XbwUTveMGF+9IyZLPSWrSPbY3Cd/
zrn/UZj/s6/hz7H+fOCL19KSa7kWpeVRmzxjUbLZ88O3YvPF5SF8+cvQfj7KxZvZwFo0VP7wuPSC
6Jo+0zOWMrz7ywHRUdGqjkifU754TZVfH9dUZQPEJAat5Z9/uqV9VMQm/urwEchpnVPLwi0+kz9G
TmqJF4qEcIWFooHlRYtTZxq3itg3doYqcG9IAskiEXX7gPBURwxHck8k9Wi1bOyT0biNhfpFyM2H
JDNjL6OkRGLmuM5l4YMtTki3kWKwRIV2NSoy0urmEaQ3kbMz3e8vRnd5Sy8fXJRA/32VF9NFDkVt
GkU5fJTXCCTOwWG8oS58pHn5ML1Jz2QEf2EZ+TEB/e6IF/NGHpOX3Mtz+KjcqqZDq0uwVS/zcGef
BCQLT+ZXxOblM/Tba7yYE3zCGXvE9SRzetlrtUFnaToUolfplegYrFcsrz/Pdupm3rLXcBQoAtCu
UCQnmyiEsW4Pm3CdbptNuuZ/JyfBlff+FxPXryYQ/DOLQZCZG5Hdz0/bbOI5yIHxP9ZX89464kn5
wm62uBP/MgomPl9JQ0ZGOsbF8zy1BQ2uOooeKWc7+rru7UNyU9zU3wFYzzZNV+/bAPnm3nye96E7
ndpHZBaCF720+6k7tOZK305n+VZkOqfy9hi4PjGmUDFsYyuspNvxXG2wlPvvbAif2TZ/R7GSSN41
tcRz9z05+zbaoj1qGooZdnB+JSr4i0l4wbX89govnuU0rCSRFLzwUbM7L9z2bn6iMrWqaOvbs4sC
4EYEJLQLb80tFaJpNTu+LbvZSn3DJOKEL+ym+XN1G3qdbbndF6cnLRPV5YP/+QZc3OJponmiSn74
OK3jq2knhk7zkGy6db9B80NxxmzX407aiVfhTjlbV6X2xQlov3oPPp/AxXuQ4yoB2cETkNjlFdK2
59SdN4VT74dz4twZm9gd9xAQnMd617hEHvJQQNNz2l1zYEOxH6/zt/Prt/E69aJV6sTOU+f0rvJs
ZowWlmbicR/lm4aAArs8DPvuiwlZ/tWEbFIpYR2qsq65FBpiF0fnKofRY+vS5drWOKbW1jfkCG6+
ileGx5xcevrt7HWn6HvrtPeB+/HFbLk8QX+5hSxrF08dlEz9YgTlMBDoAcXRY/QgP8jvwo36nZpI
u8sztFSuCqIPoET2xYX/MMz/7qgXi4u5CRJNITL2MV6VJ20j2Ofmql2Hu2H/1Sv05aEurIp1aZSW
L3Co5EhrlYBF3vAVrUTPPzJxFl9MevIvn8hP43mxgqgU7DaECEeP6pqSgZu4/hHOsDtejS4T0nF8
Iyf7Wdw2LstHe9g2t9gi3Ojxi7v6yxfz01lcrDBg4qYzCLjokZdyPazLzbxO38JT+GYdgx2x8F55
6PF6HfyjyNy5/v3RL/j6f66iTBKsUOWyt4M3xTP3aZ2RpznFMszbj50HqsONT+Rs7aFtumANnfJj
eKZo6vp2uZP3gVu37sF00IP9/iRQ6/7qyYZzRbABSmNDu9iVID4ISL9jDJ62b5kd2U+3h7eHFYnA
du7yxFHm2hf22/bwZth7+Ie25GaOJ9vebg3M3z5vVSdzTrIjOtkus5/09Utjx6tsfcccEq5uvMTZ
XIXuKrHxhbnbs6dyfb399hCsbjP75G/5CjurvZM7tdvYin0AmGI39sv1wVjti/XLdWKfKDXYmr0y
bM1V16J9Pbrp1bg6nHp38BrHd53UdtaTe35fnZ9vvnnTyQTv5s2ryD6cKHDY9KXsPWiY3emgei93
9OHsD7SI9uHhxa3su4eKv/5Wu5NzOqCY2Wb2prDvUpvj29JKsZ9W/lbwsh8DIK3g3rj8KkVYpsn3
0wvFVPu6cDP79jjZ3w8vM5fg7gXXuznZtX0FeNnWtu7qevdQ2IN94Hq+13a0ut98D1ZAYOzUKe3N
fef4zvcn33t48bc0ZJwzPAhm2lu43U7hnBjL5ekY92/cD7ogdsY1g7K0t5p9fbh1e/ewbe279Wi/
TOuXvfN9dBX+1gsmKoZ3ZtbkW25x5s369MJOjTWX5awyZz1zhcmhtW8IFHCms86vAIx2ee9W/H5r
e1hW7GT5i2+e5nlr03bGneI4t97uqNvJentejfbz5p5TVZx172wb+xzZoDfcq8fj7T51jvb5auZx
vtrsLAdfhevtrnbezZVp7yz3qbL3m86+rb2t5l1xEIeVlu34PF4frwT1OqxIZ8Zn/azaKk/cmSjo
nWkzvR86+5jb3kZjLVFwKzrneCvbGy+0v88rjQFVdt9Cd42GdqfsbHn1ah/vJze5C+wXILVrnYHz
bvhTae+C5d7F9oNlGy5qUCfkb169G463K9f+3ttJznJm74WzckUett7RT8crDsR5OqVzOEWu9+G5
u/X7stDxjt8PnbPrPMu+Z0Ij+fns5d76fXbiTeUdut315Bx6t1/R1V617iaxNweF85d3D7zdE4/V
4XTXuyu6mV7t3j8cTpr9tDF4I3rXXItrb9O6hv1w2F9z5onLiswrndye7H3nnR4S1y7cD8W+ffrO
k7y8Rob9kbne5v7B8c47Kt72cf3M8GX2x8PmabAZ3cmNj69XQHHt43PgPE+r0dt57TWmMxuVuSes
Cze0471v823nv+vcZhG32jDY5Q7cocuvLr+HW8Wltrqc0L13z9m13s53bq+f3gZ7P7rQr2zD5s1b
NXa9vXsQuWP6mrx755qm9L1op5vyWO9yZ9d8sYtUf/nl/jS/XTjVEYIS3lExv9FssJ+E/dPsvh0Q
fDKKncMLuw2dA+1bhr5w3u7WrZdtv1E2qLaPpn21rF17r1opzu3/bFWI04wtLj4NfO4/T/8A/CWN
1n5E5SDfil5A4vW6JLrbTm/jFeYudzjpG1RCOOschJ1fTPwXeY///Pp8OvzFF9gKrVBX0eayJpSv
X4rjuDWYB9f4hY8ID076qtwlp+qLu7H86OWCxhI1mexGfaGAX1yzCHSzN5UhesQjVXqh5p8tOWaz
QXcgh4SIdbiEvD/WxldVvl89BeBbCJRgP6/hQPh5sDNoAYOEoP5x8JAwfpgf6vPwJD+xIykPxlm4
M50f39W/ZWn6r65p69c0es3/QaTc+2v3j+LjH7ctzBzsr9/+rwj1WMbpNxXn6Ntr/Rp0PxuYln/n
n+AcUwanqWBRgvnOvhNl57+qy4Jp/IHEQVbZkLL2+LPw/C9glfaHKJNvuSA44VWZBv/Wv8A54h80
+DTyOIh1Aa2k/i0S/c/bRtzBPAgLumapVIOzvOS+GKlIWZyOxKrOZ9oelabdEmLZrhQ/T76IV10e
7H8/+D8OxXNPrIVOQgmP/8UsVBCHoMWRVa8Go9hWGSapMlmHpnynEtzbGsIX79lfD8eQI+Miuk4k
Y5Zh+mlpmZR4XoFI1Su9U+5U3/QUaUYDIcUpHqP0MMdpsPp0589/XspnGv5fx5IjcodBAVDNANnx
8xH7utFq0rnqVYgZ0Rmayht7xC00er+YuORlQfrzUBIiCFRJxxlJ1fOyzq2VRR3n5lSvqsBvNrRu
E7KolkzzvgymXSGFyV4zmvZOm+Jylef9NpyGW36JvmP5lE064AmUZxjf0eJMen0SVZ/dowyoQquS
GzTN1VeFr7+cMSYPWbTw4/GMMUIX24xYFmUptYJ0FQvtQS+qqylrzkZgTVcZoiBCA1kRaIpqZ8h1
vXloBu/39+ZHJu5PQ7acADk6S/WHl/ASCTMGIYaMlMSAWEIbC2GgIHVS9clOH1s3MggFCa1ga6EU
MzvBmTPjSkZcOQbaqygOe+TSgtOK8ze5kL5CFC2XfnFmmNrZesDHMXitLz4IkRnGocYWbOXL6G+9
mZDExZ6mNdu2y0V68uUMZ7OsAa3KGg7bDF/S+fejo5s/F8iWWeAHhom3FAgeL83FxyHG2aFGkRWt
MnTLHwKSthcsUFoIU9IQt4I8I2QO6zk551GaPWPCvfPBq7i+ANrczmUiC/pyZtyo0t/wr5U7UZtF
ZMSWulKM/q7zkaCiWYkckzfEtcrirpiL7aQFydPor+ReMe/Uxg8FLyACIPLGTO6HNWFvhuwhCOBD
WVjC3F3JRSWpnq/24ptetkZ/Q5tbejPJ2j7mflFh6AMG81xXUfvY8J9HofDFt2kuhvLYzPXM8pa4
CuwlUzWeY3QtfPssHwca7t411eps4vhN40qFmO81rBxHY5hIMgthNbxH8+ITRCaO48Zo6uS1EVr/
oU5QIjINJYpXEZu6ztt0WiUAZNZiZBTjY9NNUryefHECeK/3hAWocbI1YJQN2Of0/Gg2GdD2RCjf
wX5Pd4qW6vrCw8f6B6yfXrrYfsjTGBMVIZk+xv+2eJyCpr4qE5mSnlpOFVuoqeJ9jnrIP+u0K9Ir
pTbajxBywkYXCusxt3zY7MYoZE85Kp4jfJLhIBmt5vRSKm9TWByoB0qVsmGpxJrTJmabODWd0V0Y
tg04YrWYNnnqS/KqibA42FrWaSOy1coX7Qp/HDLwse/WzcBSzzODsndkydCvLJh+cGtTuXkro1A4
BZ1WTtuwzMvJiwMKA56Jukn16lGfKUkqaGFXjOXAdlIV43YH1bPeWiQncZGamZD61sE1mbZVrUnJ
tuRz4vokxUCcDyNjBcYcAVRVoq9vKvoLJ5lwhIDcOFlk26KQSDh3ejFjtdSX/onS3quBhuKToO7x
lSZW3CGFLvtql9Rgn7x+bqfgQAlKQHUIBAh9N+YsP1FhVnTYUe+CwhzBDVUt7HTQRYrXYfaJ3rTZ
bImA1klqWJHLIherBWx8PeLJCEk176DHNFH6USOUfjdbMgg42x/RTka0mcltP1Sa2eJtSuOPuu9L
HBjm2Z+Gkep8cI/x+ZCEmfF9tvLbksrOvZFnyV5IrW4TKWYCXbEuUyczyTH3S3RPFFmQMcwVYrFe
Cd2i83WI2X0ItmiiNQY71VXVUNnMJeKYKVXjfYis1U47rCAQUUl2wqVpx3KcYp6wivumCopXP84f
if9C64MoEdebHjnZ5Btu1xtvIvr8lTxGFCn0yXdmqTDtpm6F68A3G0ql5lDaYwgyW5rU66Ifd6ZS
GvtBraQNyuvOTfGzbuNCV6Ha1rJN0MERybriCXJ3mqQO7XZR7oCqrII4G7exiEVmDtt5M0vmrWBg
M5GbBrm0kK2KPBVOYqGgEpOC0INuIm2Hzsi2bWGWh3SM8pUykP5hy1b3JOsYn/NKPstD/BFLoryV
UK4i6xC0O0GUym08W9F+jJO3KpiHg5gr8we4juie9JHoqUZMtK0JJXH7Nr8mYlW3FSNjJs9qpEVS
RGBZw5i4pdHWOyWL9fUQd/W6wRPHi6vyiuV9N1+PPuxMt1TJTHCHLH1U2Uas9CA60Wwu3aYsLMvW
9BBxlphkrNpkyufom2+GKNKoopuDdScbgDfzAcFXQqQ0XK4g5anK6mOKPuomgY1uqNGzimKLpVGR
73VAFrlDDJb2WJEDffTjLtlHOtE3mN+rHakwEJIjmSzfoTC2wDiucByMqxwv6ZHC7PVA+y629ZkV
pFeqdc0bXQ7HPp26j1Awld3IZmAtyoOJBn0sH7tagRkuB3O81kspdWt4wVlLDgdCb2MVlM33WMUD
asp1dZKSGg6PCkQad1rYfbQBY40FOhaQc051ujEGlhVoMdGvF8CAcqgjojnOV+qoW9eguaadpGM/
yDFN74zYUB5CJot1EBR0/OpSvgICbDhGlX+jyKyfsFggkC3m+ag2840lBMHGFJCugnpeomzHmUQi
S42uqpyVCkE9KnmV5fSUKmjaqWRabzqw4Rf0brOHmgO1HxksyhWavoyPZ8R3BQgPtuJM0c4LTgeC
VtTeFVNC6nWHJNRM09apDCX2+qqSECcH03YILc2JZLGAvuQX/YZINm3VjrDZpRgNr6+Ez2RVK2ti
VmbasmSaHfkkq9/GCMCFltTVlZiljWdGcmTrI/q6KgzndRQhy1KV6q3P511fzK9JadCf9+nlllwC
0RL+W8P05JlZfmM1yrwWU+WMNdZJw7B+xV8Xr4NKFh2U8c2WdGhP6iMIYaF+KsPhNm9GeV+V8jeo
8bVLv7PyQjwiruijQw3I5GmEiUJYX1IYjFPSboXqbSIZ71T7I8YXwLmz1e/UyPgWSZO/zpNu8IgM
LexUH3Lo+9lLRrr0eQbN75RlK7zLRnwT5ABjLWQPJawZr5T4tglDE73rVSltWwjvq4gN/3VXE22j
EnPTkU5hwVEo8N6TKpDUtkiGDQQhvVvFU0ewkUWqjFx1r6EcNjS5tWY8zklprYCFgBII5Fp9YrWh
Yz0Ws9DpZV6ZzdjFBB0KbYXX0+zvEH0DI4fictenZlc5ptWdifvo2Pgnau2mhW6darJf7Y6Tvk2L
qH+xaiE65VKd0GCCnhLt50KWroYptJ7nZNYx6/hqKtqtIIsPvAnRFsFxjTBIyKv3RDN5hKxQa59m
MsKu2e6P66j0A/w0Wc6kWHaJhNdNUf0cO6miLYy1tjXdacSmzrAorOkinO0lWmDTIKpYgsfjyBBH
M4eQP/mkhVpxJoQR7R5eq+LB14VRdEttlPHcjVZekbYVRXdFFM89dAUCaZwGHsuDkuUqsnezbojU
wcxpD8JYaGhfzaiwa60p7wj3Za0X1ulLUeWdu+DS9lEJ4ypTKvUYVXOh7rBKG/6uyOKxWevwdQ6m
GcXfEeumAaRS3D+N3ipXWR2aeLPV9saaMhp0MIbGx5g5wMHyld+ST+spmTruy1AFJq+LYOXNRvSf
p2RU11nmD/smTocNVKnyEE2t+paEywrT1prcepnKwfxIswrFQjPO14MR+Js8QOzrlk2lrOVRl2xS
cgsJVkA/WXadpAYRKvkcaU6XzgG29GQ6x3Kg9zcRackh2kEx4xOoEy5IhjE/2xCyQ0irVTq6lQXe
zCqndDqZSaZogeSAHSKsQSzzEatlZh2QHGuh5cIaEBW7jkMWtaGSh9k9WYTjN4Ot1XvZmdOtlGBC
XAKt660pVZbmauOC5EPGIr5FIPqR3TLP3FZBnobnvl4mg4LIJVTBhD3bxVRY3Et/Km4qciaDNalq
ArnXJF2CjlpSieQBC7AUNk9CKFtP9O3K0KN+kbkEN/fXEnuEXVSE7U0ezcJ6yeG9MoaqeWzIKIpY
UM/IqjHbjg841IHe1dWSGyUE86g5oHyKYqsqRaCy7pyV2SGArNcf0ghuVUfC4kEWwW3jg4h1z7TA
WEAtUWnBEHvrH/uCSCmMelpdvjPD1zhTIkXKTMAsSA7vxCYN0wcQHvF26kNWBNYIL8FOR61FYZsF
Z7JOoR0aOprgSq5p8KpT3OIuwh+XiUXOQKBYFwI8koRcQh8YIzlc97LAN7Au8dQoqaXtA0Q0EZrr
vrqdpaF5jts2G10JY8KHbCXDhljvTSVO7EKI2LofMz44hhXPj21URht5SDOKxWk7r2UzX5hTVrHV
BzKmyhEmAhY3hOHdHB6Seur5JliGja63AmkH5NDyjeq77Gct3I0+yHllCJieQ6O7/rGH/Fvlvv8n
cfaL2OQ/FwgP72P0rfgsRSUw8d/VQf0PoFIKGSimvGy7F93En9pTQYJMT90QDAjaVVMjyvK/xacK
NcUFfmTgxDFJ3Fn46v+qDqp/EFi+YJXFJdhKpqD3N7SnP9eqNZGaAOnnJFTqEiUB0bxQbdRKL0V5
HlaHcLAiw60KeZLgFlWJ/A2Ggqzz1VEMleKdrAkrPyUA7+HTWP2ipHbRk+cMuG4A9vRsaQ+TBsSV
fm4QRwOBXUlb9ldFU+Hukftat27VQJFQVWoWdYZxUmTtDM9hbAQWVKOu7lIyK4qM/LaadbqtNxmr
pC8qcD8qbJ+KNshwFS7KFKnrLtTzy/NivtFaaUglKK1tysIO5gQf+sgccNXGCXgWAmxq/djAp8RC
h0WN/DgArxFBgH0Un6EiJbjK1VAwdlrRdNJX5a6LWiQVT0o5Mk0VRdMBKf1oeX9qrCegH+RS0cqr
iIVT54qFqEx7pRTMM9/rrPwYk3LGKEEwWbPq5ToasGkaufk2JWEHj8PS6hsiysx+H8htRh9W663o
POR9pH1RerrQ7Grso4gJMHloLQnUFykvP99hiageFWmLtJ/FMR23fd6W/rZiDT3C/x9b2Qv1LH+H
WNJdJ0lNqF3MV0PbVCr7ii+qlMuhPt1USaTiTgGM1OvlweMvfj6VPAqJ18PjsJfBfbJUlrImPQwQ
XGhFJ11cPkd61bLF+P0zflH/W45K2U/XRSqAukxyxcVR50LQ8eK0GPQlrSd/pa6WPV4ioidoZ626
m7U6FqHFqNG4xsLH35+E2Oxvfn8aF08Mp0E3ykKDxxuvqNrlE8P6LO8bwlzAsceysOPzBi9KZamF
FKosouKLbsDPmgtu+5IOoUk8naQVLrS2n69agZIahthD9oQ6JMnkdCgwKsKjrDwc17+/sotOgETd
eHkHkJdwY5ep8edDEZ6nm4Eqjzu4o1Pnln8OoRTqyj4zGiG7r3FqYiltC039e00IMkBo8BGxw3jK
nMZlE0LQ1VSxpqbakePHos3Us8El+UPWT0U0c6EUWgmwrIIOf/PvL/rydnJkSHdcOUVvScc7+fNF
CyAqm1rJCRkJUAY6VZvxpv85HYX6wJP0+8Mtjgd+8fPbwzdMkiQklnRcLFovy234NOU0UTn6hVD2
66YQyDcPhGb6aJV56jcKbly4F6VPTmZs4c2rLRZqcdqr+yw1fM3zy2o6KVRGwAap1nYqoaJSxcC3
FBXmnhA32RsIGiLWaUSwUBPulKqZ8lhZOjAHUdBvoK9QcKtzfGxdewQMF972uHlLlWKBX4FyqCDE
JepOZOvCfrFP08ZpWGJ+WK1fv5Vd069Ab6fbUJm1I4/DW9aVwloTk/YgjaXplJpYO5bsS5t0xt9r
y5Vs7mvqK2QdW+adMGrmKSosMCnYuIDCFcZKDMvsiij7yo0AjCEgILCSQZEJrqdmpFCAvKHOBjGh
zxIAOFq8A/IZrHM/ux/KZL7uB3n0dFywbk91YE3kmr4JmiJ8Lbv2w4BiibKCSBUHoPZs+4MAA0Vv
k7VljaoDKG6pNGskyuWhWh5bk5GQhFhC2VFKm3aBig6aWD4AnMk8maWtaVNpqV/Zdcprf9KMVa75
xV1QNaY3iz41GLIp3sxBxsSwrHe9CTjcgVjHcwO//ppyJYBCvZWuWZ4mNz30vI8+pj5sxrBrdmR0
mzZoriG/hqevwj8GwGlLCyaEZFkd4HiH9+dF86UABycgW+r8k7Yby3Z2QMDi7J10a93p5W2c5cqu
CPXRY7aggF5UPjZX/m85jejKA6inCPC5m8WBkHV3vpmEz3FP3dpleohPSTvpt1TRFbLOwv4BFD2B
XWFvwVVIhH2lw+YZQS1ZmOtVCsRVZkprajGhJ5CByT41EVXdtfopBu6h7WWpSRssHUQix9bKwBCt
ZWyfBB6u46iOWrcr/OmbJiFmHXWo+Cn4my3VmXHfW6rxhHU8GmmqAIEkahdaTBsZLbSe+kEOxPS7
MmnStiSreg1pnA2NnvbHCn6FXQ7xCode5HRideimEchySbLZ/aTOEYUT7lCvzsYqJeLOwYpOx6tD
YCvLmDDqYZoPmDkzlzmZ+p7MvgBBf3hr1NJVLNO1nIziu16RyMvudwsqP7uVNES7EpbbxIzblbH0
LSZpFJ8paa57jZDuNujKK6h9Igzm7kSRaljLxTx6GBDjDZiZ3ovkZInq8yeeOtUcVr0kNFCa4/k4
tIYF0zEuNzIJwudcmZpbffYz9vtRcCYqb7oitRooIQCwvVDqsCEbg0YhQGRyJezWkngvSxnnpUcL
zcckAUOid3zCf9+VMpLpC3Qga6lQpoclaDohznBI06cw8VPhOerJjOFHTFBy9mRB0TmUVpnH3yXC
kT8q7pz8MOdKfZNPuQY0Iq/a9mjGsq4/WiAzaP6UfM4pMMxQKHa9Lspw/Iu+72DqTI1+u0gNv9dm
unSQKPbO5141g3EtQ8cXXSVopBQq1rIwywW9ywmcNtte3Y6hylk1E8F44yAupmVhpCcG0JDw8tUk
9F3IGhOOkbtUUtKVFRdyuB2alEDCYsr4hV4BL20LU5QcQhDfhgMIqzNBeImkbzT4uRcYDkOQO0Uy
FvXVKKVqfySKno+KVxVmyrJZqplXHmA+0ODIfLqXsCE6a6YFkQWNpzKP6k5hgG250soUXkBlFdV8
VkUwNy5739l/pwLF8ikrE/VVJmNQ28HCnu/xRxpF4NCFZXms6wFfJaOKfO1prCTGpjGZO6gPpu0O
4kYJi13xdXEJIJ6VvikyWnczodb4yZfuX5ZVAXGWoV7O5zYfTf0OaE6RegioB+i/PJ09yMnBLPGk
WiWYUl5pdc7f8zkFSl4BDS72cgPNh0QKWueQ9QQzGvTVjGVThIKS01+qVwRl5ge9HWQFglOl3Chs
hmKqwGI+AYQR0qqKs4OUwjUP9vTO2X471TD2zF3M8mAAJoip3NyOFtFKpUme4x4uejohIUIg0YN3
FAMJqBIInfYczqREuFIiGt+tLCaBnqjACaCzPfbEpXsGPCNjrQV0c4ooDOBgqr2adGtNVyiww1o3
iytIyEmws0ZDVR+skcT49ywfuC3gFsu+cVl3xXwtB/4wrtl+xsQ6UgWN4is5p9T6AgU2j5j8CpF2
OZ8nv1Df1UxsSyKsZ19rFWIMmfI+WH3U5fXM2nTeMkmqzU3gM2FS5GDZvinCMojuy1Zu9GPfTDMj
FUqV4j8TzZAzZfldFvkUVCQR0kmjkzZMRCCbKpVAxSmsQGGwbKHMik++rwQKPmpVtG7RUJGlxphT
Z70TKgxKRgABXYj8JWHSqvr12CTVFqKT3zhd5atHGF7ji5Y3/r009dauzEMdXLhErFgq6Q8syx8r
CO1bLi9fQT8j/sFSBpB1VB911R/SVdURs07kfdGerW58rXp6KmmtghMzoUsIbeY7gzrxnMlls6VU
JtyKQBLXM/GPUE/U2tFVo+CQo3hdMq+4VmMZp8joFceCA+dKXai5IfV+WEimroEJNzqvoo+7SgQi
ZidCG7zSCmg96PRXIW4BLZx7sU1vNJPulElXXEY8NqSoxkka2oV0jhW706riYGhBmmytGWKXTD7o
hqK/tFGkPvTibEDZHg4PEqFVQFisoIFkoFe2mKlAY8d62gFfr/ZyBuiOe5Lu+5ynWmsZ67AsdFRq
eam9yUGZrpXYp/88AvqB45pvWwIarosZl7SpFNO2nqPGy5v4XZ2zmmxIqEONRFRNMcPulcYivCli
fg50/P9h77yWK8fSK/0qE7qauUAHvLnQDezx9Elm3iCYNPDe4+nnA6tjlE2VijHqbik61MVgsjJ5
DA723r9d/1rGg5YPkukw6F2fWrFEMX2Ja+MqnVqLKEHRUGoXV8mx2l4aHU0YxgfkQdoCUrwKDoyR
3ibjSwas/17bT9I7UH7zlC6q8k0OSYYpwVY5tWihEW1LTBFyB6IGG4XWtnQn4lD7xqz7ovmGFRXm
d7W1ovQyTlAQ2SbGl6xT62DjseCfc0vNRLqgLk2oWRd5aNF5IDxo6HIP9V2Cs974reSfSlSFR1rZ
MioxsI06oxWN1BwpqdumJi+7DPZUAfURNC/tdGwHwCb99FhBCnDda4jQoQ5gmLd9A0kJvFFGdl8W
KaRaSzTKjwngsYfESOdD3HbVbZ+Eyj7eEntXhRpxL1KWhcS47RJvhak3c+gOqr6o17XuLSOMtc6g
ZuErkt7WN01KGtOhJdEjbi4sPI8Cj7WRKcxItTdmTNtloODJC6Mi2kDbxIgYIrXOPBu95A/tENGM
VZg/URT81pguFgyoSQu5KKSewwldnfbHaCbZnZTPYQj1+7A+Kigy4FBqCK4BSVjKxewFsbMlsWgm
J2+r9KxlHPsDDF3dQ0/Cf4NBh6hUEvP0qp3DHNohNGTmWQRtAb3OlHgRsqBMnaLG6qiLSBPHKpb5
HCmoc+1SK54m7u8iMK4zZ7Q9EDbPj/ICsZUUr/NzMRowrLaJdDcOncVA5QoKOkOVoWtnLWjDqPK7
sEjuszJ/lqpM3fEBIVCrSLEeubWN5kI027lylUiGKyKg5AtyvAToMpfHhrwpUPQhQkbHUKC7amFF
vFjEh9dNIk4PemLQ1ZrScHqYocc6mGlDkX/IinNdFmehWfqXCV2iMzwiABpox/oi3Ms7tQp1SE0m
ow2WJDowv45MopmpsmNlKYN0YsoW62S4TbAWwq6mX3KlQZ7wTMfFArkB3eYLh1UuXBF5Abgrl/pZ
U8spUAfzVS4JMPk4gzl4wqqoA+HKRHKVWOkOnJDsIfMhNC4N8rfGTPWDMHEu4PWV4NvL12AZpZb8
quzOMjS19JHrn0Of/aZSlLmCNkp3OlmwOxZQBJGT1165aG/aLMSu1BXHyBgiv4Fx4gZqcfG+Jwc4
IFsPMXBrTRd6xaqzmvAVhjqCHcmYGk9aF9L4TOFLQfg2Diq627ZBG3mvwVYRFGqneVKRiG5u9szW
bBRrMMoT/cC32sxT5/QVMiFmpucHqEQ5I4A5vqsTPCG1Gon7vIRMuU/yxBnNbheGukI0NtZQliga
EdXKBflmAjMh4I2XVjFiJ80FBiuBIBDo9ABndNSZIYkhHRUg0YIFuW+CWVKml2VSH2iab9x/OvM2
KYABoqxbHfaNd3Ks6o7RyPqSknl03gJHWMkQrjDdhsidJK7ZDfWV3ImlcV4KThcEYpF5jIsZTS3b
aE1Y4wUNdkl4QRb9Oik14V4jvTIDk0m4dJeW0KvYMCGFP4h9aPb1Fpoci17c0k2Rn5YWIqcqqXX4
hKOMpEySsm8mlMVur+Utk7mhditmjFavmZXvIZf6PqBzcQsjEXFUE47XZd1Mh2W1Imy2IR1DWGqg
2FG7O+RIGAinI+miVkRIpynmY6O3ptMp4DWSVP6Gbpu80+OFIqCYxzoN/Pw8AC71ad8YR8jGuIix
Ll4wZZ0dxcL8WA3wmzjqZOT7tcRew4iDSFKJvBScZeN8AVC9nDjbiPqOqnWam1g/pGH2k9Q4vclI
Q5xZaCBjVEE7KHio3VzC9x2JEUEZ+ySmANFk+6KaU5RK8uQuterxohL+w6ooQqkFhrf4oTZC/VQ3
TXNRRVNxpBom0jxphGcKpxjxNS99drSR7UxZgEBw7tbFiTaZjnZSe2c1DBrXKnTh0HCrXme1iQ77
UavYmBwDKFiNZfTUCsavPoGqqcuqxxgy1mvkntpbhuMzqLtHUkVhQWGlFLKzlRCbieXU7ep6fIUv
t+2BR3V6FXRlAgmWkdU/VgNgk6ihnW6X+G323zw0oPmiZ42XLVBQhyc9FaVrqauqQ7j5WrGRu6Oi
NugFjbJ6oayo3HSjDAPPWhjybozDYwEIgdnTNUcyyOxjmFBSSQn6hIY0cKayv4sZML8aFCl5tvKe
A5is4ntMQYPIPiRdnSAZcynUhXeq2IuXSh9l2ZmJCSGCgaAJ6PwoOpJU6oc6FOH+BM8WwJG/H8Ua
+blcQCKl7rTCBvGzqjYpev82UCvfskkwbvMGk6tUiOjUVP/RZaL8vFKLQQEE5UDQoDo3DFya3xKy
etyAt1y1HusoQxWuUK1bdZVqDwXLxF7CIt9B1yg5UpN1wdS06T5S28aJohkymhYpl5OQyxLa5KOm
PYpy09/MozFSEtE0LsE4ktJqDwJiQM8AD0ufCnCherPSrmRRRv29gC/pGvoZjV6oUGizbXXrSutW
l2HJ76GWzNecdiJQTYjDVskafQkKDFhs2kp9oXs8v+EsYYhjYU/dCI5NqSyGDLRpUe8G+v1wHZli
dcoFkDTonwyQGypmNEFjNGbJkZJRGJ1C3QzdLqNy9FOcotrYKRi7wSXt0h7BeU8Peaa0UyyRvMBb
C6xlw9ycBjb20D/SDx8nOKATdZQVaN17yYS5SnHnpIvnmdBwns5AFaTHdGSGVazVxxZPexbbrHij
VkLIUUfCqF5nvdTMVejKZpVVdMYVrg3lqi2HaWMqA5cyg8zYj8c+VwMqML0OJGm2cA0GYdKxgb2q
8+W6rkHXZcjNgR8K+Zeli8MSdkhDWxtOmGi0IxoCUCZDI2wkyLY38KndR1avnvNeKPVzPbWi/mMo
FTk7rxP8jV4I/sBwjQQcAYpv0CmCTUISarxfmpwiYpxAXHqyGhb8dgFERGeqRPiDNeHCyBGSWonV
ANZd0mcMdzi/CDHicb0dhloTPrSZ3im+RCOg880pMos3qGj79dZYITZXsSkmKSbcwEsbwGzcxkdz
BVp1jFTkIq8VoZdbaNXihAp7tcgxP1QJZSoi/chsMIZzIRrR3lySId1BlYCwlKZwISuMrsmPtdrI
+ZHJIXkcFqWD7aiSOwPu+VSQ5ysZkYPsnCEEvaF9pBmgJxTkkMPbS1dRnqibCIiQaYVKcQ0jay36
lQGw6nrMiKX3CDovxdEU4HrzRGsy1N2ApaG3MYbR/KhFANxVRxpBrWwsUqEamFIv9wGhKcWCKJtF
ab8kJgkDXaEeWQFVW4rDRr80uKphqdl5AuOdvgtJW5MEjUToe/igG8lfBxj8meMHgbC8gxmEadA2
otXU35m6SCsktwYgKxdJireWWVVx4xUBiIofWiOgDU3MZfLSXl/p7EGI1yWnHGK49FhICu9dGoS2
TxjjVL4mFkpbImSpuQF7Lj1nMSiPxi7I1uBwj5QWRm94NeCmWms6JOEWy4j64gFf3oS2JmRfUGq1
BP0dSkdpvJ8yS2Hp8tEU+QGef9ss2qJqOuzPUkXwVBjAfFcAPwUKW4SY950URpSH58WsbWOd0oPc
xYbqg+7ASElgIZSbIVqrym/CWi59wuQl9dRZBkwlQCZTXqfgXjlWHfzkMdx9aD4ecsgwn8LU6JcZ
XtdJA5BAnrg6OltjhwucrNNKqCt4W+NLPZdrpzYoyqirfBOrnQCGOoGAIQ4LpCe6xbT8LBuK3m/E
lU9NscM6Su0wmzYy5lvlDOHj7MxECYMBYU9E4CeKPhU0x9IydKdOymJnampiKwzf3BzKUeVZqjEa
8HECXtcOYJJX84BYTBnviXjGcfV+64qqH8vaKnMr3cmgwQowaYbe7MNWExtnyYRxPQldro92VdQ9
3LxDYcqetY5TeZm6BjLXdB6EI5tLsC5Di07iyju2t2oqZfWz1UmQ/S+GngUUsqF1JtWUlyM9uAES
29bUy10uD4V4G2fVUroYQm11LQG++UuzQkpFWUHqyvOsQhSodUWNJAPBPjFsyXzDicQI3lJTzOYC
9n+4Qw9aLycUd1WrhceyKBlXNHR2LWWa3nIyJEG7F6Dnau7CcAfebtBG1EBZot0iS233CgOfmhGU
Viz3EAGFdzeujkeoNjlvVV2TTMlrVL8qLPUzNaJM2fXWjHyLPlvo0MoQ3ynugmEIve2EYaJNkvpd
Xm5bo0/z5edvh7NvJfaoKSI7vBP7Fd5ru5W7jYENKPrixrpMYbAYqrU7yBDrT/A4F6Xu9y2VRJpC
dSl7EN+lRwkwywCSB/ClG4vRvBz0RW6jK0VkEOCIxD0gOULRoaeWGlcpeWWfSCZseeW0Un/UK3RB
Uzau4Ru9BdgOWuz0CGKrifaM+dTvRidO8btSadJK5VkO9ZQbB24uaARZMQ40RYriSW0HznwiN3Tx
srbIKJxGVU5rDik3Pty1LI8sQW2oSELKaxEFk9zCf9nlYw/GqYiyJg80SP2XAxk77WF4hJUS9DG1
Hbg6rEzPzhDxpnDPgwOeW5/2L5V1QWNwwGdmYfnWLOVykpeMpjiNiBb7iZQ41gshNeLutJ2ayMks
Qy8O2pqKjd+riYCcXl9XcvgNtlmtQUMHDmBUdQcibew0+LerXKUmdmXNSVz5ZmqxI+S+T5Rgzkf6
WTGKD0PnoAMk8BnqQoBXMEuqPD90hQmj6SSaKXzJFvzOUpz36Z50w3pQ1Qq2XU5wvbhIBfec17Rq
Y7dYu+anOCak3X2XbAoblMSe2saEj1vNmBxwfvMRv7VK5yLOUw94oXSnJQzKnLlJWnVTqQvCJC3N
1B78WNzrl98spgHls/QwtmKV+rME4zQU5hKq07awsSoFQjewcKiF0fhVY/hJsMBiiVzEOq/pXmYp
9/UYq6mzDErfveqtHPYuyiZba17PWz1YiMMeQHKaqotcZPe9lgyEo0YAbCU0mVU9ycjpzINOpMwi
Q3q6RE0q7EomLzofbCsxsYDuFbz8Ku0LKp/9zOAIclYWfEA5ZxihhsH8kTM+mJ9V+K5fKDM0y4nR
E4S+U9zieE9EpDEIQ+S7XodM0oz3RjQ0HN+5GvdqKujjKS8jcb1toY8d73WgRQNlEHZSsg+RF1Jf
UlhBRclPRJzkEQjo0rzhT3IIiLllBdIS1K9X4dLRz6+BreeiuNPUbisIC4OsapZLCh3OkxMj7qe/
hEXLBK+pRnGFUKhWVPFmpqTVFUQTWVG3mmUhFF3JoqEwHcumWmpUEBlORWS0UICd6yOe/kdbjNrk
hpO+gXhoDli0CBILHArkUETyI/XSuBzvujYf6xuSiSWBrbLXzJORD5PqpFD9Frs6LNLvoOIQN7Sz
wWy3GvZMlwO6x8aULtSfCqb0oHxVDhFNU4rtDIet3/4cI2nioBB1LREyWXDolrguUBlGzykuivUS
idn4KiULFkDQpVjoHZOgsv7RanKvUgtAffUcpUI935l1nURuwvAL72yWLJqYWlq1p3RR1ztBEKLW
ybU5G+5WkZhmJ+ZkPbtxNYRvNJq63TRBBOogflymp3DUxoUJYX1cZqA7QvRmMOrXPJOzCuVTZMji
TwMi8eZFXJhIRfJsjnWDWeomnokB6FnGIsoBhRz9tGDZjp8ma27CZ0Tn2Bsh5U3rnQbL3OyWPg7H
PfIyiQsjbLZSw45pRRwVmIGzcxcRyEPcrXfi3UI9q2ZijRu7U8C+9qeyoIJygS7fqv216OXsUaPP
j6HP8hGlHimOUbjxFUaFVNqHBF2vMezKI9JVYWXqTrk0tBTztCOj6qQ44r4W1wqQVY6vATQ8WLjk
CYI/qHPXmzqkLX2skl7vfsIXjXqlo0ZMfsIAS5H5CMwf+nbGhUxpa7Ik62ltexltIirlpS0Y+bgs
m1KupoVIRFb98lRpeZNQHSm16Vw0famiIYJz3BWthG1uyNCzc2pNOtD5Md9GDtC8NI3ZEbKlS/bI
gVbWdRoaqnEx1z6UabUQsegURWppO/W9IixHcoYB1Qd0+PpHQxMSKGjToRg6L0838VxnmLSWWmEe
FegLDD2ll5bKaaVHuVeAqRDqK0UYe8k6M2GQxKmd5AS62/Agsx3lF2C3TyjALX3XZGJ/VWN6E+qf
TyhAjZi61UcEpMaq0JW7Xl2s7rFkSiN7ntElnwOkQAnr15wVerJyC/fzAS75J7T0fqnf/vVfXhAq
7dvl9i1KqvJXpKjKSvzHyFKneqm6//W/j29veVJG/+fPpKfd5xf4bQ7d0v+00VVujKQ0HRXZZPr6
N6ApvzElmAiYAQVSCkzp/8FMgaD+yZRlnkMaRWNS5TldNfTxv/4LMvR/Ag/KEygXwt8DEvX/B2f6
Mf77b9ghKAkMMFKqBOpMNRnQ/UxyShkmzWkDyIGOpJU2HtNol7RHU74qmNVqXUDkRXmXQxhPPdZW
xR0NRtBbOjMGC32iJj6Uq9sAAAe3ELs1ddp1J06Ooh9a01cHT2fMkM537Tbd3ZgGihAICFlkXklP
qzkVcmpLJpGnb6SHttwrEyUPJm88WlRa7up9UDAssFLi9MNxlyz3RYtW4jk+Gt+6++J1ftbe5+cy
ENTLUtwk6fcFAp3wC2ii+pfYxH9/hz7h5XDyURvGqhyYgtf9WN6Mx+pH80PWHapKbyPc7D/paRo/
ob/8MbyVOCqqED9nZMPvQMKG/rC8LWg0yXTl0M11NcQs0uOQIqqOgFETpOu5U5wl9ZdqD4hIinba
8D0X3pcMhuUppnp3jQj3L7v1d7C9yoa7+4NFNz9B1BBx65QwYtEn46lub8x8J5pHTXio5WugX5f1
Xbgxn4YT0qHfsu+M/+V29h0QfQNH+4oxdESkoBn+up3Q5wkB0jgt9Ek88a+8zE+8Bf9Nl/nVBjE/
oRz/ATbIV1bB3BCHvyAK/+dZhd8xCpbC6L4GbZkJ3v8T5JKeT1Po+OQgKRvTHnMJZkJFczIk3LOl
N7+AlH71bp/g0X/lu8nbufpkHkAkAxMGuwJVzsfu+GX1W3Vl3mdM1GDjSVoclJWd1E0h6bIcy8PE
w9wExMZJ3MiP3AjqpT8+95L+xQUYn+xTgTYk+QPFWTWYPNGDXQB1JybGutweclt7QvQF3Xi7V53x
3nyeX0M0Nx/khgaKzZ8CyhIijJv1ncWEfOREa9Ai4fIzORQMcgNI5F8firfopkf4Qqf84GQPwkUx
7P6YPIgT08M2f2Zv445Cxm9/UZmbhsKpsGEmROZ9YCrJy4Alhl6GkkuPDqej30cnBv8LV3gQzilj
wTZTfyQ319H39bme3UF1qF255Iuqg1oY7E7Dqf2mM/eZ2yeDabgn6Vv3OgbZ1fI4wblX3DYIWNjJ
LUhTVaNPZN8rPgOiUeOszIeBrkrJC/z1e7qXYO2DjvgdwED0Xr+UL/VLC+0pDLKRrdS2fnkVL8qm
H+UhN5F1jlI/5LqToqWXBehRtJoLO/UAtOSHfEzczrQnWL2Aht6h/1S7Se7ER5CiX3KGf7nMn+z7
P5f5H3GZv7Imxif3+Le2Jn85g/ARvhFiM+fCxJZMKXWzrb8Ys2acJTOGXCGo5ehtktVrUlg0ERl7
3FmtIjsCxdcv0rav3vKTc/hbvOWnca0/f0ydQR4+Kymj9slFZJqcNZZSqgFoBQfOO+f+cfXii/MV
H+6Xb/QpHP5Pv5H8e05PZyxG3GY4VFKTv1y4BKUR2ewaNRjDEBVFylQ2sAnExtQUENA8wx0zRzsD
dD7aduHqCyvD062eacCvFtNDf7Fx5XIp9ovCtFosgCRRkxyd+jVuED3C8raXpqbtus2oOCASSjfM
7mdZBRucoRf/x05N/r1N8evH+bRAZZfpQLNS5K4USEvjyYbzYyVrYsgHpKKJ5okTlTBwuDgz9G8E
W6Tq5szQWOMvUJkrbWM+l88ISzFSjrTLF073d4/pr9f3aV2jIhettOD6FiL7/YZ234cM4zI3ctde
mU/6ztyhZENuYF5NP8czzd9zcvXFPfpiyT/Twf6DL7n2yb/9Vy/5tuM+h3m/rLj2yTAjr1qKskCY
1zw38F5Bz/3cgX08l7/REf6Hgg1fbS3tUzbx99haX33WT5W0//Rn/WDM/3xTDSbrmEMVt/8+Wa1u
pEuCiqsaPD2JztUVsyX29+8Pd3dfVCU+FueP3ueTOYnMUh8ZQOK4HqLbHh7RxhYPYRDt+v3Pet/C
jAxzh0OADCvubAdCoEA7X8O0CokM7LXPzwcXflXvsNHQghy/1PYjCiV2aV96Z4JZ/Uv7su2mP7rg
z/alnc2kqbAvKCNmt9g/5MqGGzg9rqUYouamckQwyw7adeUNQrxXreiIKgwxdvhg7L+wM19cy8dk
7C8xQfR3vJavNsyHv/3lWv6zG+Z3/fYvG1P6dNq1OKIUWbBhRp/GrH7ofuxxMlWggh/OmXf56tB/
dY8/HfopbTpRbFlviNVfYFywrvJ7UEia7EKFhWo5/o6eUG/Y6Q5Qp6XcZwC1V0iaG7pxpEvdFxf0
1Yn5WIhfbvR/+4n5csW2QdNfLvivXbGPHfAHJ1T6FCl3+mABPWOHlIVTBSJpsRPuaHZK7wqQbLug
j/hX75JP5vLvvku+vAmf7Orf4ib8XgHRMmSLVg9uw4IS9i8XWknp0U5drQau+6Oyf9T+FJx/FHbv
Pvmpa79Fnt25MB1cfXduOk+xd3d3F8VBJtPdHRfnaefuHlJ798cmErTJ79nrf7so9VMNJh96EywZ
FyUGaIdDfo98y41mz358rwfDAic46rYE4Yfq2B04yE/6ufXFm+q9f+GRtSPsFo4+fLb2N8F/bXbK
dw1xE2sXOs0usxvPfGAWwr4JvZtvuSNdA/0+UC/Z7QWY2k1XR6src+ad6SZBbxsO315vB9cR/P7z
MfYhNR+91enc2ntrkSm01ftrSlOCR+z8Vp2Rqr/u7TfBCfZZYHgjN1C3He/7xicPlNQxX033DTpa
WN9bG9mR0I9/4qp/RkHnJ7wq6N8gcV6utbNdnK5N14CAfm/hoQyn5jp0N7e9zu9tcT86Bv+s8ojO
txxmk07lY8Jb6q52a1y2cpkUiPvH9L0/DP4j9EIHPs9L5rzo7un75D5eTPuR8pbzeH0LJT40rKfS
rvYIwOGMg0d+dUL7UDscPNPm4coh32pv4Pn2pX243N3c0F23e1+zde/YedvX0+Rk9vF1vqLp6w+b
soHXu0fYxr/JmH7I0nHuqfOq8byCZ7VueYJk0n86DvY532vsOhyEOzlP52O6R2rSozp0FZ+O5Wl7
sdqFZHc/Hcan5h1RvLqyJ2c5pKd0PyCV4dD5sYdD6gj+fC1TPtwUZ5Sr7W23Kwxh1w+db5kNFoC3
f7181wK04O3n3ftgf/sm3iTAuuB6t5tTbjfc49rrXPHJ+57te0+HC73af+/cwZ3c9TD5xpnbLDiz
vY/sYIGGflc6u4nP98VJ2ELDf2cWfzkIn6L4GnofXdpOp2bTJOaT8gHO/r4KEvvqPLurX54mz702
AjhQD9+7vScduER/8T3H/SLq+8pSfFZT+i+xFF/dn0+Ovu2bpp/bj/uzbarwbFxN3hnxDoQjfkgu
yDpkHQ7Py8nxlIAzUNpAxK9Ph8PdzRe352uj9SnM/6fR+qfR+p9ptD7Fjn/PQ/mVffgUVv497ae8
YSr+nTHf5Co19BhkKHc+xZuC2odrXGGsNmfWumKw+cfOQxPFHzxQPP7Kz+Lb7M8+vSdn+x0IUbxk
//G4rSO1/W5xVr96LveSL/nmgYkRR3I1H8YkB0kuD3irK3jjzrgdd+NOcGCqcGGv4CcyGzvtho6P
DEix9ctvgzs7un0aXOROtMPoPUeu5Zre5kn1IN1PnnC34EU3xZaJf62dAm2UkpydiAFFWhdrekmR
Qnp4VpznTSNlS/EJGoK3wjGvK7zjbRZc36puT2A02reVc5IHOztZl+ZFCVbnhKct7dP16fG7TlEg
tnc54QNyQRYaQJvXxk2/Hr9pxArUMwybCHBx0P0Z7Nft3rxvF3T3jvvm9xO/34KK19dXuqEHJ/Uy
P/LzoCB4Ve3FH/za224LSkAPjQt82S9cZG4ICkwHIZbgj/026/nFWn8K5WEajcuIaZygZvUG7h5D
3HxvK6/gyreV3JSZCGy3ZVQPk1fvy72JDgqzvp7ii7QeZYooNVF44mm73I+8GM231AUzzkLHLuLZ
juLCfs3yb//WBLEvUMxI/QRxqJzf82i/chgG3hUBmgv+vMvO5Ly15YpXcNOOnogeYGtnfnNangSo
IwDQX0lB601+t1+9xSXS3ySJZKRxNCcimoajePswfElcVeKFfAyd78UjekOnDDi/NzjFsfGUKz2Q
fJFCUL4f/dpFMogIXGPbm6xM5feOvKsdpwRP48U7u7kX9+tFualOzV5G6c2JvcgtEcdKEeOZfOlQ
7hLbJjz3mqD0C8+f9v2lv4i+6JYHXul84w626cSHgmdVR5MtvIWevSs6OYEkgaGTfBv5e+5V7swr
jnSTeztxYCFwe6/nVhypOxGAykHlmZ7ON9M9LkH7dngoDOyMk3VK/J3ljLZ+v1wNvp3soz2qSWkQ
f7V9vjQVn7Kyf5qKf1hTIYmbKfgc4//iFj4nu+GgClliYipGv8NQdJ4ejBj82Q9v5j87hpCzJGMj
tt9oT2Gw2QcJec+FExgGTE+BkijdFPU5wXlhTnTbtN4+UZzqqSMdGFy0JNyE/QxVu5M7eXBwy3N/
nvb608x+VlEBlZz1sFwBO3A5FZEHRTrRM/kFpxeCBcTOdFe9Eu2L/BTf9k5+sPZ90AccPl8JQF/t
40u1p6nvmB8nB2v3FQzF+MJ9brjEX0tS7QjcO55aNYDv9uNEDw6Z/JkJD+7W4Gkvqz+6NW4RIbQn
5oGxSsh0owe32cntS3ckW3eGYJO9lbCYqgenQZD6MfeN6VsX0t1d5IVu6M78jLwqiA6Jl/td0ATS
z832ZljWEvuaulUQ323PY9Sb50VecpPgfIHUuc2Z52F7pZ/bK0i71G94PhMPAVp66Kgh3GyPRxjH
edRvj+zetkdUfMX+9md0yP3kIO2agJ+8Y+I1ThcUXHfCusBN4uT8mXFlGSrCtc818RlLvEDuD1zB
ZvVD1AZD3pPvcxFsn2erXESHdNM/3a7H335ynXySikdt7/zxfbX5ie15GNvLuCswuZvZZaCXMkOC
oN0189DEDIjbbfFDbls3zFrt89v0Vn2q9phvfGt/6e6lw+TOvhlQsPkIcmYy+y2YYYzVldwhKFkF
1YHUCC8H9wm1JfgovBzZtc1GV25/WT2su7N5F5n1inbbfkQxE8844Zdqp3cQmkYnMr3VHNhggsyF
sus68TM/9mLPTW9ighMBbTboSnBdDQ6h9ZFCRtQ4wqUt/uIW/K73qSRsAYXKtY7+5qrjYKtTmOwv
w0298nZxEcMz/fpdI7CAe+wcEjQstnZNbxcdvbsK1E8A979TBuZtGiQubj7Er4UOQcnC2fJa7pzG
naQlY1EFQsLwDKGPYwXNvjt1JyO4Oze4yhY3dp7wobC7uK2TuU+Sr/GhO25Q59Vs++18MbAC+Imh
aScCCHXcHa39ZH/bPiHCctslc/nuDmEI3O5W+EI6b5MT9SBgobRVe8aNxRVYgeXZuL7Rtg2qBqvz
gE60RoXntKMUvu/2yqE7SYH8pL7oL+iRvkTszM7NTuZp3O3JqyuEIEm0UfEj/CrsI6Uc97z6Tz7q
eSjLxUSeUQBK7Vo4zEHuOe8l9uH9PXduXmmnO3cPl+fUfniY7FeivpAFc4Zd+qBf3OMW7TEead9u
JZbOvt/eBZ0qe1M8tAgPIQ3iDV9fv1m71qUMgkSgHjTetLOuI1bY5E41xNMLW2tbUs01eXjrU28K
pl11rFiYzRZudytkaRr2AWIZLn0hop4TwCvKe5OvHOLdgZXcwvGK2z8522aiW84WChEDJlhmOyzs
1wID2xBnOkZQ7Y1A4sYpB/1JoDRUBnws5yK7TDFwY05OvNvKe7ZnBcisFlfR1XvlZQQRIXufUWK2
5vYRNkOt8K8wfHOpuhfzMsIXJQvtA/7yR67nU19GrU0m6ueOPslHta7x5I+cZDuwW4S6HQo6KB/5
yfy05R7bga4uOB8ffRVP81e3vd/kiJnZPUkY2OESHQ3+3qPrpyR2tENgkLOrO+ctTNVOtf9TsocH
rBhK1R+RKlZts2NErH7pw+oVNNg7oteb5WEI2rvcHc5dINlYOx6HJQwk1FGx01jmFAvMSAwWGwya
l1HbzDaUIF+kGZCnq1fzjXwn3yWn4bt00c7ZKdprl/GxQi5U4FlMX2DRqKxeW+QGmy3c7DCMfagr
Y2XxDFkAiQ6WDxWoj9fe9Gmjk2q3ZEwqMSzbZvehZvqxSluBkdj6KHmzE3+bfB5FOZeRb2e6Rj1z
Px+xzEF+h9I679rvKNi6FO4QjJR3JeKUOTE2denH6bENBrch7kywb5lv8qqhl6IayWbiEC84bfQr
/efWcQirW7Yn68QKxkH3Myepgd79hjyO87+lQGkg7amGsgspl27RLT9Hf1vpllLr5jo307xV17f/
o8yIy28A8kBByd+gpuWZyMBfQWjCAYj8Msg5NybmkS8vxWg3bODNKQ/cjJhdLVEfHwirRSysFUyk
W/X7BSykb5y2Iq3xYcYiYnd+5UIyz5+kG/4WiTNyjlfZCq29N3sruYJFzqGggLu9XehZGGyLNHXT
YkdilnumXBePmLl96BSkM6wVO6HAtG0JL4kniNGtgdHz+lu6M+zFTb90O07Ghyv6uDM7gZc0vk9H
YR9zmD++/PwwBsgq7MuLCFiy/DYetDPLtRXd7fhZuMGRe+GdTnOArXQJXXPP98dWNIGr/uZQZ7t+
RJuIy4LN6mK6UB59OOXsAWndWxzzsXhAPuK4OeZtw22vIJCahB9BBUGJD1vKbksGVw7RTzLvbt8x
/pCguLrZrm01Uoy27J9k9MBfto2cEBQgzEQKSNDBLShO63m4qoNd4peOk78NFKpNVnegEdKwfpab
sJVR10YGx3ZeDfZy+LG46m0c8LePDLl53O42XvH/svelzZXb2nZ/5VY+hy6CJDi8SlIVkGfSPKtb
X1gaSRAkwXn69Vk4nRsfUbIY+/k9+9brale7uyUdDgD2sPbaeyHZgUW6UW5Iu1Hfq/4VM1y26s90
l2yMK+U5VTYYb5BGIRvEd/vYdgsB4WKOvRdAPahR/syxf+bYbXYhed7U//O/kaV0YgbXO2iPxBAV
oHEJgl/lOCAA5z8qM2mcLpEyMeJzIclTXz/Yqz+Tl5/Jy8/k5Wfy8jN5Gf4tepUXP5KUQ9ldhYB+
lbrMKjtEy7LIU+YbVANg0ruNg5h4oQlw6Rqzgs0fusZyEjYrFfxMwn4mYT+TMMRdP5Owvz4JW4yi
Z4Wqf1cU7SzY43mLhq5D3RfDp1Rx3NrXPYqdKpznJ+a5Kqwq5hjqjwxgBaq7dF9DxMRvZKgorQfW
ykAdgwJrmoDDKHz7B2oEnp4bPL8qXFb4rxLTCF/upyPA2+iXXNFND9igBYgzgPQogwj0NwXIKMzj
B856rPLjJd7X4pPOah3/uk+6WP7aV9IPMqP/ouUv4n26+W2TmgQib9SaU8j7qjOI0TVq8wOtA16n
MLe7u5e70X8CqCpBfrjDPxQB0PRj0AR7/G4qaF3hfcChdlPwdDWx8xLfChkcdnOjsXNQCY7y8/y8
3rgXzb1xYZ6Zp8OldVOsCgDaJZgjkJFgGCe3YhcXF88pSoUXQDVTdgEoajqajvQdOKlH06YMKKD+
di2BjsZrzBXbjSCzloGihAxIruM1w09j8vrR95Q5l29v1zG7RhkA96oFLzy4fEMNwMQzCJTqM/A8
7hQBRFsf3x0D+D6BiqH/8pL44H6glg/0/64K7lDaAC5I1QODwglWSKv+r76inv7yDu9i/47wyc0a
v+E7FKng8uVrssfnKPrBysxy+5QLT7iitcBVVr+OUfLxH/rVEEj2zWHrGzTi3HcsYlcDu9n3sm9A
XmarEwb+ywkYNLfokVlBGyHAEEemynYdiitriCAA5OMoTOBZEmCudy+g2oz7t/YG7kuyehsX6Kb7
EuqHoPrgSWZB9WCOGjRdUQ+wH4pv4Sto1pv+yLnmj/alfmlcDhf1ClIJQ4wptVBv8HWPDcTHODjn
1L1Gc6BlYGSI6qYZnuSzjSJfoIGLnUA/FB1emLvtG5eQV+9Z9/3rFTAVzfOr+54F6l4LeZgixNkY
zwhHnfZVlUAz/xmirCyIGD+FTN9tts7W6UoLxLW4jk8hl4rKHUdFSGHaih/89T3tG+y+uqdZWN9U
kWWKQtVWUKGyfFSiUAox182JCx6XqueBEMPq7Z5r4mPwa0NWkI+1yH2/PgJ3CR1TqGyiCljvizIm
9nyCWwUnBjWiHiXM9BQ1I0RN+YZ+R4vqwlbALKCFd6q+fmCXkzzWHa7h/lW1wMX9qiIt6ganivID
5Tb8+Ud9KAdxqV9FV4q+1KESF96h9gM+WnOu2Gj1bYr/q/K2KjJjWPpWldMVnUmVvxXJXu136Mij
+r6pCuhfB+ZldFN5x9AzL6FkBeB53GL4365GBbMO+MkAlO7RPp9WW0X5gUoX3D0Kv1hFF4XTGnW/
br0vpwGEVnec7oY9LckLBPhr1rniK3Qr80hHiJCjUPyG6XbHLy/h6u3t9uQ121xdQBo+zxnOH2wU
D/Abhpey6zcvqMFQU+i4wryV31e/90C+UbdGoaDdqr+rKpDCylFeBLhe7evJKNn+O7eXMWuRaK2c
h6OJLZ8xCHKjXIB+3a16vf2tuYVWCqpnnMU+hymB4T06gsW4LvyRFf6tzm6z4Pb2WgbZev+EsImX
Ly9QI9jbyK/PwecR4q82Zd+gebCPdAgPdWaLGy2v0nMLejABmGabbiMVC2xTYZGmE+N+4aJL3tKY
VTZ/esv/LG+5uB9mlP0/ZT8sGWNjBvb/dadlyezumYEHx+Wn2f17md1ZhPQ38+pLgdJ+UMTB7vrP
CJSWgk5jFij9XYLOpbDfmAVIf9+w31FowodQ1XEMNVGMojFhZh2phJ4e9KwxbP/yoQNz51wO2915
fl2fki1I3sErmBSrlL2K0wiRHLgHQXsLGr3PjxBebLMjcHsYyD5I754Hn25qcMkws2oDRb1TCSQm
YSDqdadiz6vIfdVlEN96iLw5pEsui43MWXJZlewyRaaHZs2FUHbx8Wb52b/Y49mflpZd3SEEouQO
+njfB+puVme8UQGWPvr5TQuKjHXvBN8UdUtxYYcAwbhf3SD9QAIitlC423NFS789VTzQZK3aRDBY
GXICI2sdEK3A21PNA0FyDpLVOjuFqBHwL5BnUCFXhEtQeXwTaxr5wwb659AqZL29oWTttauvA7nF
h5tFC/9SD2d+yvw+WLnZuRt1EeUGlBw3gAkoO768A65x9w15NLh3mDXONpsLC4hL5+/RyYvNxWWB
dhniIx9ZSCeU2/pgAQ7uZHZEyhCTjKD2bm3O17uj66/XcPExZz7zP/AxqXqjXz3nDCigpuR2WwGq
KVeKSyrOJoA0aw7r9aTAl6fdmcEev59sIHkH67Y7A2SD6TT4yvkTyI74NukDQ1Owwrh6MDf1zlpn
F8aJvbWP3W12HTVMbr9+e+qOvrrjmXecoAwp3QF3jNm262MAel9/vPVpmn+w8jMv1ghpScOB9ag8
DIOCXrMv7p5UMxk5sXwd/8/BwKRbxdBUTHToSGzX5FjRxlUGH6/j4KrOfPOtQlc+EIv+BAJYMA5Q
MPHTq2lVMZDTWNevwquvb3zhvXjz/HewdQ1quMh/L7+jdexyKcH+3Gv8+mK8GQRflEPcmCUucNyg
i3gCKxTTsnwJbA8QqsZu1M6YkHs/AVdd79gGnWxQwmJ0/TQB3XvFf68XmHVzW7HvBWLaiuEu0dCm
EMIYWfhRxa7gC9HgdA0c701nOmh5bwura6q38MXu8Wa+QSsmLdFjPASsCrSA2DePfSsBACu0+OFU
/UsXlIrOCgffrE6+q8XTNhULvl6spXPnzcz43//cecqSHETKv/fcLW3fmcFt//TtOzO6/5rbd2au
/6O274J39GY2+Hd5xyUDvEeyDjba38YAG5+/FRSiHN0yMflxZoFzoZGa2r21eYrRngTRSAzuAdh4
D1vnXyNEuYW9C9BLoYpUC50LRFcG46Nh+/XiM+ucTo0hNXNAfy3km84g0oMmEAcNH6f7yV7n2crc
5iDbKzq/h2aqAcOmwPO8pmiEejqurqOKuSXk2eHIQbxGT5ey8JipYW67IPwOSvr67EzHcxjBW4Kn
6DbusY7yb8IydOXIwPSvdfxx3A0b1WqUALDna32bYH5IhC4SFGkU0JqsjK1A/pOtk1UGijW+iO4P
AwG0EeiBETyqOBriPAuxHOZuLrycmdUfS4jvjiFWJnDQST2imUZZ/GMInsEJYIYj/qLD9J8+QDcI
3TSqtwbdxvgXh337ZxVLdWEP6C0318pHSKZ6Ax48/CSkbPGuf3TiqH5E9WkPJcPXfvyKL9T3YH4w
ksIbtICBxK9o/gWKGSgZrgwUB110RE3+gPYuVWXHyC31d9D90ZGEtnAHHQNQ00GDRY+fQu8UxLk3
P9j75AiSi/hBl/0h//Trdpr5pywi0J4S2E46sqSSPUVsV/pXNxFCPYSGNcuDtfoHtUeyVb57eLgf
g3vTx+S6AkHP4+MLJtjAhyfs5fLtiGPXFz4EM7FFltZ2cePP/NJ/pY3/6dgo1/11FWdOtazCHPKw
WMV9OK+QCvVLLZoK35L1ze4GPUToJUID+T7o51jfm6enEoHZ5dvdHUYPvL66mP0kkA+HOxXhoZ/2
5Ojt7Q29hNdb/w3KblhWRG8GU+fZv0aLHkeLToE+vHyDBjdVr02OruPVyBZs3uLTzTz6v9bTLRut
ma//abR+I6j+dbvPwpK/zGgtRgqzHPNPjRQ+DbQ9ohMI2kDjbQ9OHIRXkO3m6TjAF8JLQWoeR1rC
wGPU3cSOHu21ztKjBRv96chZ9+CSs8flhtbYiYFLxg55GXQXUyncCgIszZMVo/20I90mSwi0tEWW
raGTyQYoj7HQEszTrW99j0H7ZZbXvqYXF1lnPBVx6Xc5pF6pA7Fir4cG8tfu7/MF+vWOrVkolyVC
0LCG4cQkkg59uKDkxH6xM9l4CnywQWPvFiJi69tHRUo4Ooswn3/BA+9R/g8B3cEtzAK6rHKs0bZw
C0islYm+gmA6KANqnF3K1FgY1TcYgSd0iejq+i0FF2LhJaio6Ks7mEVNGQRgRVziDk5VdvxyeaoG
Ip6vMdOvUVNtbo8SdrlwyU8DtYOHnocdf/57308y/+qpZ/FEXbRNr2l4arIuEcmBF1b6wL4AdZSg
FZSbCedFDUbAJJ+O9cEZ+vhUaJixyxxsAh6AIDFusSQq+qWA/YFygKT0dvf1m/rc1h28qZlrH9xO
04wct3kHb/2kIkxEZQg7AWmokPZbsOl8zCMq2IUasvgMmUl02jurzVml8hDV2L3d3qhIQN16r/AY
H43od3dv129f3+niRp656T9/Iy8u6cyT/kVLumQmlezZIcLy15vJpdM6s+vQbTV7UWAPZuz04mT7
9b5Z+PA5t/n3ffheaOKLU77nRxx4wWQwqR72cEk4LTUOMMGYEgwm8SFpeN+wE9UFz/30TIJS1WLk
GOZrYNxXwc4wnEExnl5UxeH76usnXjrTc+bvX3emyUIQMR8i/2cEEQveaP/yDlbsT/BGi5tkZmOh
DGs7RaU2ie5jlFgEIi+iJXiA2lejb5VP0NjDECDn31CQ6EYAIGIdnoGLuAGX8Rq9+f5CZLJ4T3Nr
+ne4p5l9/TMP0+8Sy/zfbd1Ujyl/zP/B2ur1sf2HfPvHdfPY8Lrhz/X/UB/2LIux4lHc/K/3f61/
/B29d8Fj8/juL6u84c142b4qscq6TfGjP+QX1Hf+/37xH6/7T1mQviQ2Is/f1r48fWwr3vC2PlS7
3P/MD7lL2/wFMKTrOKarmw7RFWj/Q+6S2r9ALFkJI0BTjCjBywO9S/0X04SUpQfFS/xueFjPfwpe
Gvov1KDUgBQMsagOueHfI3hJVBB7YIYNTPLVqeMSwzJwIUJnHmRKyjQXwhn8XDjkSCud4dYuE8hh
5+2Q+VPTt+u6Lu0gKRsE3Y2cksde7523sozH3cGbu/hx0cP+SeVdZ7dCKNTPLEpM6G/OeWZQd601
1+Gjb8io3lLDBn6q8XbrFKkT+ZkVN5fCjcJnBMQT+/rSM1dnWCZmX7oYOo6FgOz0fG6DXUZaX5uT
hOx9fOc2ZGJhPrwmg7uuIjB+v76Yil8PnxMXox7FwlkeLgxR2/dRBk6DTTXhFkGqWTBYcftoFprY
/JGLuK4BVT7ssblkYdzlVZRSDXNXMk52mky6YHJM8/rrq6jd8e5RHHw+VspTj+K57mz3FHXXyJy0
TSA6eUkhOQQ5uPLGc6bXiEzfIVsHyfXsIq28BUe9n+w8u7CrQ4fV9SxoE0Nf5P07lLZXaVFjt0FK
peb5bcnzcS16t7wPXWE16xDK6brPpf5ohtN0OmjSu4mtECKjZSfDLGih7ROEtISmuFn27u04ahAi
KtDLdc/NrpjQOKBB5E3LiJKWL43OCjx7grB2PZg3Te3i06qYs77toEddCVuEuzIfp7NxQLftzmin
1GCGURtAuSvNcFjXRq638+rKmZhZWS3mbGVcu8sT867CK4u2ZtXagpGmdciKJnRSUnV17rHRps3w
ezcgFppAQRnJi2NQsrcJB45c0kJqootaaNnW4lTTw3ZVcc9ZuMqHM+WY2OYuAA6cZ8+bn6mGD3VG
GoIWOL3B5KCmMtikh4NvDZ2+7iZjSVdnFhEZlgNBYagKE+rA4FJn5gNtLStoG1egGDkuVq6FHm9v
g7EfFQkUDoXEjLexXILpP3lIkNNMJVfsmhiiO4MpPC+GvLYdYpyZaC/qqhDbJq4hcm56FxCCX9II
/GA5lBuhugOBYlhsQ5+FHhM2R1cRtw2cOEFPUtWjocUbqoWFI8oAvTtcng3WHewTZM/htOyZgWpI
YfAehivoqcgfXBcPH+RuIVCXkdy9cbviRGsrOwqmyBCZP5YOQCNuVS0zwOi7sceOnvPadF1/b21+
V0Rxyp8rWUM24X2wsA8Afo0kzovX/LqpXl+b08di/p3vgo6/SZShdutvRxlnsuofx3chhvqBHyGG
SX4hiAN0FyGDpRum9f9CDOsXeDKo/EFHg+IrrgkrmctK6WY7+CFYAWU7bQQa+x/6vxEGdX7xHNPD
KbIJmmURHPyeAOP9qYSGjk4VyOlByUNHfLEvDB7YmhBaAbJH2BAYg9CfbY0UF7akDhouDOjVsSZr
spNy8JaUVN6fFHVZW8nRWo6D6otn7YffHFx2Mp1RN6oJE0JTLb8tEHZsYiOvFyIW5/1J+XEZKJnD
8kAWFsrhM//n5a1W5nFEgzHM2ntSW9o1HbXqXPIUyqwep8aN2fSIXkq9cRs/zhrrOm2KGpp2ZZ11
TMZ6wzdZCeMSmLXtgcjVS1mvqtaInvX9G7KrdMSQ4GFoDL/mVYqR0uizyViuZ+SUj6i+BdFYSYxT
raU+rJ2+i29EVY4Js9ImLnx0aJLIl7qA0BQFa0v4jpfC7XVmRMKzIanbF53zjAdGL9s6oFySxySe
khuvjQ3Ll3UiouO+zvtreLwO87lirt81LseAyYbIHBVaW9aAsABEGCyxadYdhb0jrs006QkjYZ8k
WGXdw1ik0UyzzeSK2NlOFqijvhcLclTVjrD8chxqTC3shDn5hKfRbiwLLlek6KszbYxi6MrC1ado
ymogT/jf87SgmRdWdqCnpYX2KG4b8NO9PBbTUGJ4YRPjTXE94Umgm5wPwcH5u/hhDA9j1fd2f7/w
iK1MHA/YY9ObI0WdPkqTcM1EP5g0V22oYY4rrdCfauWYz6fzJY2uGSV9f0EcIFcF/thu1vwcxa4M
BXyMEaRTkTdBnsjUgU7u0MUrahbJeR0ZBsaJTpZ25XWNVrII4kXxpmlDO/Zb0+IxK/mAVrZcjMk3
Ck/5ZE6RA36A3fZoGIMTfxOj2/C1Vo7putLcArKLRWdcdbVbqaWKHJaLuoZM+9BXu6jLqtDvSZhG
vhYmEiPEU6301mFSxLvU4R5hrjMNCK+8ssiZSaR2V3fQqGQk8zzMEiyb6khkZZL71BnbkMk04g9T
LpN8wZ19slQe8VziITqAfOb+DB+YAm8k0s2oQ4Ks76ABmlrRhqeDtjb0DAMPC4+cfr01Zijij6Wy
PN2gpudYiI5nRoEIp6WpHmE+bGg6T5nUQPMA3czXvKI/qytu5yyNErFyWx7dSMtE7aJLM0xK5V5x
F5kQ3nQErW4nWvUDC4ldgbGo6z0wDchsf0M868SIHqW+7l38lGfRfGFzGx+tpwqhkIxRC+EqIrj3
0XWUO26UT6GJAFG6SVBHNT/O8hT9tO3QeYLVzRhepDzr7BXl+pQzxNi5u+IiwznNrBr6Znk8ZEWQ
hERQv5yaGHQX2UYWi1A6CjHWr25rRouuPbYjy0X/bRG2mHdgVsZ5xgdE3pBbagHnJ1pqL+QOCjP6
NbpRywNeuoH40KGG6ehz4NGurZxYVUqDAo9+2oR6vhK0zbeTyPWFF7lXznt/LWRf1DIgzYLcH7Wy
9y9S4Daqdpg0dCfrWhvEYoDG6SQcmfgUaTVOpjb0LzQ2i4dy4vzYta3eY8LMBfkRO/2m6uRHP+y6
JnwwEkK4RG8eOspucsvK1KKVU5JyFdUGZVOpKZvpGiimCQsNFQXkTb8+CzMqmXrZnouthPs2iEuR
Xb9/AU0eiTJzmnhldWOV+k1mjXKdNEUBBW6tKpie9EIENEOsKB3h1n4nYq9ijaDWSVpWBfdbo9VE
kLj1hPG7ceqMrPJk5/jCiOi52eQJBCCIbmGGq5aL8MSiplH5tRFaPMiEGd13JWRyWawbybHJoxTj
ikOR4Wot6c5bV3TlOq3htY4qafJ7GsMMQcZpSqaVo482OFEOb2FMPQ0a6oNrWncOcXO5szQt5Cyd
HJ1fJmPLtyQLLUzxT6NiF0WERyxLkuwcKUlDfVjUaVN7udUyiMpBXDyGCkixsK0/mDkUlIGc2Fhg
iAMTa5YbNPEUhV4Vpysj67xX3pTJtpwIPx6SOISCryX/0PWQPUJKGnrLH6ByuAXDsLN0xesCY1Qr
d5yYXXro26CNtYLENC0XNtOHg0t0A0Vzm7gGUDGkKO/30jgYkU0ima5Ma8hwXGOyGet4PNYs0d98
vW9nsBj2rbqWDXwB0IZjQyz7/bUyktZSIA5ZkX7oT4aGY5KElYySibZt7guv09uAYzLBSZKHxTUk
sdyaNXEfa4x3rfG2cDcf7DHuhsB6IFp3PNvwPqytHRZGBV1KnFXS7FLPGM/6IuWsop04KSINRMdE
TC+D2zY+p1V9a1DbXU2NzQNzJNGJrDhUKsJyKSEl7zG7H+/JIA7uzXHg8fZhy4Fz1QgN+1JQsTIH
HopNLSS5dMmImI+PDU1YKMYiYWUP/+D3JQ/RhkXS7GHSKh4yrfAm2w/HkFQrg2oOBjV0Hb/QY164
W4fKKGNlqqXNcTo6WrX5+qV+spuwvDaAKxsIBfKn9yscDuWUmD1HC7422tvC4eUxzrB+pWul/N1u
AGxRWw1IIbAQCBdn17Kb2jb0IcLYd6OubzW9yreJFWWPY8TJmWs10UNsT/auyFpMCqgN94nn0jr5
+nk/sQ8qP8QmwnIhhpydnskB7hLZdhgk8Lh8PeiWvGntLNlQu/Z6NkXuFC9EXkR95jv3pwyvZSBE
hpnwcG7fv+NEN0uhFVkIHe+4oJumzvQkSHWrzFnu8uw2N7PmPArTVOF4GuQQ66JEE5iNVfNlng0G
673OsYOoLaUZ9OlYrsfWgJcqTO7cJlM7IXEo9OS2yzO7WH/9wmYwyH5vA1OC1/agkGSb+68f7G2J
EoSyONAXb8IQFJBJZplvh1Xbsz60AcBMVeH0DP7F6gKr4SE4rLrZESRoGcbTW5GWrR29N6EL6PVG
t3B7s2bP/e0hOIN5woea+ge43CqikVdFh7HsmpjCox4EW0wSKcL+vA97bjAbu/GCWjktgk7vteO+
da0UsZgpqs2QuAnGjfQaT9gYe/XJkHQ12BJdmUEOoXaTNNBIDH1T3lTFWTrWvPZ7kVev2kAaOEjN
lEPQGBPNfILMAbo9Xp1CgMkr8vbWhKAwFGvbGNKYelxATwFX6L73ER/iUz7ZSBI4TcRZaKf9DQpI
xrOVuembV+gxgDrE8ZAHKAyLs7bITGMNIfYUBT9A5HC4EXXPR+JN16HRDa+5iRs7pVGMvKZztAb7
pUt0+N6Il1Byrswc9sbk1YUlmvD7lDjdVZ2UMboNJ9pt68RG+jqFUfadF5r9IsyhfiU0DzHcWo9r
tMVMbfoY1ynEGEZgsZrvRGbDWVhlKTZz4442M7XE1DZOGA/fImjFXtlW2y6O6v14imz4PR0HCBAP
3TckHuzDKDKpBbREC2DG6lMemppPtdxmIq7z3Wj3xh8wV/CuiJI9w4TH3RN+Dy7YFF2S8zHTgi6k
1XXVj1bQFrxZx6NnrKcK7YEsGh3QsFOnfqaN065jUtIFb/+J7UApCFitrSwHopr3tgPRjJVodqUF
gBGsdVpkFavyju6MweRAcr2XYeTxFfj+IyvrOF54Bx/CZcAPytEiEIBzA6b8/upuPmWeMNwwqPqM
+wlxZRDmZHpuKCSiSTTuTI33CxYaJ+OTlXYR4TgmfuEPM3tJK03zYDW0II68pvPRiOkI6bd5GQ9B
NaVImZBatS6z+7TvtiTJ7IxlulXddEmWOcwdQgeDcHJdOxZuEmOOv0SIFmS2O1grfeLWjRa3Igka
1EaepEiBi+faWKPWNoUwapNVwQaYMdqz/CoT3sAsLba3eLnc8EPq8StRJlHsG4mXa36ZubXFvFTP
kMhlU5kHpSEmysqY1DeEAnBieTq4532k1beydK3XRjTZZZNWyUUteIjWAzfxQFpOhpRsikqGl6ns
Csx316bphcJ6pj6lvTizWi1+alNzTFZEDLEZtCRBJN036SD9PkwMNHaj3nJKeh1+zeWixLxsF4WJ
wJq0LmGON03eUdfH/UPlUE1jZmbpD2HvJnrADYHaRBnL/kkvwxblq7Fyr8YxH1o21MmEV2gX7dVU
E1H6gynLKyl44zGjrPlDYVuSIEUt+py1ps1PnaF3dWYnwiyZU3B6Luu2hBqBrk9VEA0GQUUizVuA
ZWM7OAztIhoGkjU2gQBwF1pQxmvN9MSVVdX6gjraNx7y+KWkTiZ8GxXkMzHmxTfa9T3oYrpsXvVu
yCzW2kOxrUKdvhHhxrnvWVZ2McaNfVu00rtAtam8rjWnvxs9MysYNP96NPnFIoeQiddbLusNrU/8
rNCi+5EYAr3vneYJv6aNFrEUUBfgSi6r+1irbAgCN8SmfuNNWu2bPHdvktweBJuSAhIrtC3ROjEh
6gq4lDp6YRJPHNn2qIONJ7PkXDi0l8yKc7KzXCklo0JhlVHfR+3j1w78k4hHZSY2MAyEO8DO3p/h
rEsFlVzgDIvKveNuKs7cXiN+VHUgEQ5ItL++3ienV6XYqIco0B3R8PvrEcwUciStvUAWnu27WZUf
5VGUIhywtQXn/xFY2OP9CKwMYPsof84shcEjDRWtxAuasAqxV1OPnuaDq+36ZCQrhzfW7WRFtdjk
Pe+PEfrVl71oy2jhkT8xk66pXq6OSgISM/P9I5vSopOVdJBbMIbR29YV6dFPI7QayEbcdOEKBc0c
mjLlGHV/4NIW4jPAbKp4P29Sc6uUZKZXYYTXKLKjPrNBVABAthvKLj+asrHcxtqwVFX/JN1xLRdJ
tirCuR+SBq2qeyqHFFtqMEwoWgBoh3eYkiFhXklhMb2iss+zrvV84jV8wUF8sqGxn/GsuAHcxN59
HPhlQ9qkkkJirpjjWM+8aqCAiRfsuzKxoRFV1MX3r3c0gvSPHgnlGx3ptoECkzuPPQx9zLiYyjCQ
kS34mlST/hiJtoawdDVV47bzxgFqnjSN8sAb3JCsSUyofdlVZowmZUsC3RKjdPzRaOXjhLyk9mP0
SXtrV1dWLtc4HIUYpyjz094wIWYTTfGFE1bJU952CKYr4IinqQlbHnC3ib5xhMRy1VtRBSZYP0A2
VHql/Q2V7mlghjvAHfR6Uptw2p59miGURdPMJMW99EBmCUz4fNPX4ibBFMPCotCNT7LouHMAW6xs
ywUW6fGwOSKlOUasbqMU5qtP9O2oETmwKesBZnFgIs95PYbJquNG/9DntosiU5g2fo/HhzLPGMMp
eJ4hHx0HckZr22hJFmh1SivGzRY+YIiECFlZQFY+sCO3v53isTzP4zhVd+CGiW+Zk2hZpBnaTeqJ
AuS3fEhKPyubEGh7G2uPMLONZEU8ZjGrh8mADNAopoYVemVjMJ+Im1fZd/SqMknyhmiPQ5+8jKLo
mid6kwR9HBZv7shDx0/rtIVslDT7a7vhQlsNQzGWfl8Tq2RZLNqBZU0cQ/+pAG/BT+q+ik6KXtcv
s9ArMFUxbOttDyAN+TzwNORMlYjTzdQ59avHScmZLgf9PkddARifNWK6oIQLPgpL0/CYaZiFYN0U
GihslWZR3g9p2T/D8iQWc0Rao9gdD2D/F3DsyD7GCoUyuOOKGZi9+wKr02IvWfnQb3Qps/TcHOMO
U0CLGkXqsCnwKRkPK+sERZKJ7EiUYFRkE0ahsc4MOfXM8qQoV3oTAZJEjc6lvjQ4nplGZffQZ2mW
b2qHC3TND63zbeCanbKUax4cI+LUklHLTKH4pufWZWdW07C1e2144lEVDoGrkeFZjwf6HHk4Tayw
NO8NEQx1jlxhSginu63Dt+mo0/KIAwvRmC1d+WZO01AjW8+SE9DI4s6nlQqHqzzsIFI7WeP3zqiH
44LqOT+NuWm0vowtkGfd3HomU1h4flJqsETcHlAL80pZtVuDl7RZj+5oKXJVOxLQTEA2WQ1jByFT
Wo1mYIWVjueq+wiKqKhGQnnNJhr1aRT2GHiYxh0NPJHnN7iTVAYGj9PUB01mMHdEbyx+XCWAl9cF
YI2lqPwza2SikA0AEKATaBfv3U2UOnRwR4WjWKaH0lLsUOZ01rCRjUQZigLZdkp7uNSzjsbMkv9k
IPwmiv6Ji/dMlJL2eBw8/ewGnEZPGq0WOFuc5ke0k+Q0CieLcS9++Nr0fvSsyEBA94BvQ+5DFAPw
kIreFE0dOYPlBl4Wqyi5y8sV4X30otEJbTcFNdfdGNEFp/rx+UAEJJ6JwT0ecYgzez5Z1tLSW8cJ
ejecdjDRI/LcQV5Ori4W8ruPrhSXAnABFpwLqsG8xjQOZqqXHdAVY9LlqbAjtPbmgCaaxhTnToY3
iijRbr/VSbrg1T66UVzZBonGUrUZGPz3r9bFvJWeeDkECLskXgExAW+4leMZjS2UPL2+X329lJ+9
VBduhQCfR7F4Tyg+cNtZLC1eaxmAmqyw4ZbM6YIChrmsCakWXuonuwYcRhS2AAy5ugVu6LtdMyZe
laauBqGxKgfIVjZkzPwC1XrQyfQx2dWRjDdC1kvx6CePCPKVa4HYiAqrPWeUJbyKSFLp2K12T850
WSMfiC33/3B2Xktu41gYfiJWMYdbUlRHt3PouUGNE5gzQYJPvx99ZUldrZqd2bnylkGRCOf8CV82
5uiVzvxPqvQpqGjRHDtISiDvdlXJ6W/0GiXN2Z2igzFVUj13OjcPs5qkhqOupl/BULj5Td4EPjdJ
0ycfqJjEkvLcU5aEW2cMidNJ1SY6c93xrsya4Urf8cLLAPNEEAaB6iC93CW3f33voG3ZIsNAHJay
WN7YVrndNpUxHdyov8avvfC9Xce2QxeVDaXw+S6RFd5UqM0Vh2DIl9g2dHko2xkvUr8YT81kq5Q/
mK4JWC+3YQvdqglD4tJdwamf/kDt+NWmDfRhDnyXvKlDGzy70jU3cNuGuyYyNNo76F6LA8SezPfB
YObdlZn+0kums4NjYjZEF7UwZEFtrZ0pDmbR178bwJRnExEnxQpE4fvXF/ALbxki3CGMLmIdszee
/t4B2M/1y5ab9Frdj8dsjXodZyyz4mi5K9dI2Zn5xZtEf6Xef2Fc4GW2f99l9whC93TcTnpuv2o7
PAxR0aaTbxa/W7q6BhRI8o3lMt2gTd/+ex/LDmKyV+30uEXpfzrs6gvD7+FPqQc8K7wJNNOWMrJp
UxTk0xW1xAvHAL8QsI1q3LGpD08Ha8zAGDsWSloArKdhYyK5NtwgTJXU1U+tJ/fO8ZbAjXfFb56+
/mFfmEQBElXL5LTjJZ+T4kGpMgsBBje761B+bNQ434Hum2+MarymWH7hW4JAUDq4rksjdU7PlmFY
on9CrWNturUeHbfjvs8qpEWuAZKbtDbLIHWL8Vpo1OVPtPl5HugxCgST4/b0/fZeU4WeA01rjU7w
OzD79qsZhsWdJZR3+/rb3Kfj6cZ8OtTZp3SWfioWG840l8AWSVUXBvAO4qsry2L/e87HQZm6Izqg
4jCjpz8JmHK2zUKXKcm0zWMYhuPbBsbr0Wg2xG2IzI6v/64zr9WOAdt4ApD0mCGxMiimTwecaSIL
eyirNFK9QshS1FHeEU1WuFxcvLndk8iH5WMfZRGX0bYzNgVQw6+Qa8ONgPiRsWdYRnFsqA0yBGNF
48X1ItpDp6vizrME9O3rT/wnNPX8FYWcj6AUHsLEc6sW3VwBjmGQBKOGvEFeKqvP2dJl09senA1y
VswqT4TlRlO6UBP8noN6Cg7GUDdFrCIsITfSzoJvJgKe6TC1xQLs27fBP0PVwXc45Sg+qtrJ/jHt
sX+/ohUq4qFs6uWISEh9rrfQDQ517YZ5bLteTdxaHmk77uwJjOT13/rCBAfE9tFDo2ZnSpxNcCuo
Ecr7WZ66q41L267DpzUs/xXCtT+9PtILlQdCHg6dXc2OnvW8ZC1mHdSBUcrUATA+LvVoHUtHcU1F
WDhPYNnbu9bslw8zReeT2yJjKb1ccJ9F1hF4U1okuxdNjeZVBJA5rz/b5fZCSYsgkf3aQiLonr2F
rVNV1OU5H9wampshq7dj1G1tzC2P21tropjPvS27Ms3OUn3+LAw3wjPkBhHlH2LI04UR5koXaxcZ
B0tp14MMKO03uVltXLLRLKsZl43Vc+G9W1rOsSo12nBPyvGnbc599Eaoca2SIVpAh4Re3CpGzhZ8
Cy0n5xL72ZfRzevv6LJsoSy2LQoWVPQIVuyzpw0sKecW+GYMAG7cSddVPPRrJQ+mEnl47zmFiq1m
drhquomKJ9re6Nfrj/DCFskjAJmixeZ/f2bY36Uhi7IMLYlmc8vq49AY6pfnhNvX10d5YYMMKDwx
5eydAF6P0x/a6xFNwSaytJVb1cfVYhnpVur8EATzZFA4AGS8PuLl0tglbuTcgBKizfljc/u75q11
Z7f9kHupOetWAgp01SdvC/o3KKTF0Wgz612GOujG091wF4ElknYlPRPKuAyGj0smzcdpy8ub3ILH
ev3ZLj471jaQWiSSkJmubztnb6OYTdUPvpeG2wgqNlP7f9vIrpCpOTq9ddOufZglFBry92q4i8Ax
5aNfef0hLtYnD4FU2Ma+wfIEPzh9CC0nbgdsFUkFa8NtOXW93SGnRqwzGSKulS7vZaGK9PVBnRd+
ugOLyMp0ACtgU09HnWy5GG1eiHQe3RGI0HW3/kjd2myx7aiyTaPGL5yjrITzwS5F9gu15fjDz+rl
+zKKDiDRCfvfet16tnfHiESchyFY3qYr8a/dmp2Jtm3zyd+aquV3sCCRZ7+vhvAoC6HeL8od3lPE
5kjFC73gKaxRNic+e/RNmK9FHVers373/KI103GS1rtKmRW3JpqL3O6UWwR24krtxVbpe03i8JzZ
Oypl5d1XgXD8K/XLC98oclw0QazCvSQ9/0auofrOGYY0D4ru0Oh6eDv5jjy6rvlA/8aVvOxJ1ybG
xY6w++Z8GkX+s/bT5fQT6XH1dN923L5iZeNtCyC+xN0aoCt5fS5cMkZ7xYTpi16RfznDTgeaF7/r
Omvj14WO9WaGUkqM1ZM3bjG4aR82/aGIRn0b7Q4q6c1rAmRpfXn9IV56wxTAUBesADbBsx+LRMzp
w8Ad0sEySafKc52yH3AXlB6dtPTd/hZJcVZf+ekXLQYrz7RADYnagT0Jzka10Akh2lzHdG1G567Z
MKPUppHf+Zmo0gz7wo0exn+HZjTv/+vP3XVlCDZAmyJ8NmfHY2b0djOX1pgi/46ebYiypJx1T4ZN
VNTbQYw2t7FYheFeOZcv9n9+8D6h2JD5JzpHBYatqANP9EixraF8WnEZ3yinNO/UVFsPS13M31//
nZdqyX1A6g9erw/+c66WGFxDTHj1xzSPSlMfhqL2DqIuRL+LJsLfgcSF4RdDHSST5fRjUgWTfuqX
FXY+twfzWnLPpS1nfx4fUNEEOnU8f5+Hfx2zrRFkK2fKmBpat01+GMTgkCzR17M8OIVRVHG2DSho
JlwkUbpkxa7HbmqXwMG6F30SgAw9mEOrqvuwd5wyxaMyLnHA6eBTUvuVEbNzWt3NUC2w2baxZb+2
Cj3RPWLv4u1CpfiP4SL1p8S2DbCnaiC6UYLDHfrVpBwu29zdHsd5K54NUv6qeMkDxU1FAnlgaS86
iAvX5KGqOfffZnMlPjFtnG+Os5ZT7C199sU0yrWLq3FTFsyH1XrJKs3+bmyRGN50ss++4bjwnral
1vpgwczdRpvplEh00WumWDIccfD6ql1/igHYNV2Q8t7Y0C4NoQqbBaFZlH2UfxqikcCjKu+tpMmX
rL0VuaP7O6pjebTyca3vHNqDz81iQW1gAtqcW1wFiIOUM/X2Tanm4Bau2gxRkNT6t46GoU/dPkc+
9/ok3BfTScvDN/dpAdjAwQbR7Jx+805ClC1516aDodUtoqUgMd1iu/UgIq6cq2ADl4OB8AGx0n7C
9ZlnB2vftW7hSbtOS3rG6Zsy3Oa5ChvLgjfZtXLGYgTfaVEF3qA1X5+pjhz7YzMaFXfQdZX5o/DG
VaF3rFpiLzc1/LbsSRiH0DQ2/TALOX0uAVSDu2HXJt5Xhrnaj0vT1IjJh6JrcQEF6hOe2tY6DD4p
VYfC3EwOyqlsPhaV6ZCV1aNQiteVtvSgUOR9Jk992Q13rg7fDR2S93T1fKc+CAQ/w6E3HWw6c4B7
R83k9STKxICVRG1WjTG8JQIod5k979EbsqG/peGN3q5N2f+s8mZbUePPJcFlyB3fW1qb3EZV2VIm
y+QiP/Si2fiITzw000Bm7SMUrkTd10djfx/0Wz0lTgW8lKzMOy+RXt3+UxoTKrN58gnyD+ts9hNv
8YPbqB2lOpYrJDt7jkcKFCpwlTSoDN1kgEom17OiUzr4NX3hUcw1h9u29QHgcLM0t3ntSzvB+GP9
zIOsr7+5UjneYZ1MYGHgZPPOV/6MqGf1ii5GqogYpjQy4yflTGennpbyjaqm8OsygVTxd1q5+4SN
tnUSFxXOHBuup8V7LfuOCwgmIhUS5BvTM/p7V4G+O/mv0S778ONaiomkVl2MPlKeRZDnNQ8u3ioo
Pu++cxYRJZXkiY5DNgpuE5TTUn1iao/l20FNy/tKBlaVaoG94TAV0Qb/uXbucSzyRR20NRrLm8iS
5ZfVkTkXvs1N5x18w9eHYBkaN6EGHJfEFK4iUbYEnYutygc3jzyj2GJt6rG4GUWtskR0WlA68o93
M0SQCDdRV25468gn5f4MbL+/oVOL8IgNsyeJtvK8f/NyjVaQbwv2VmTO9iRFsH0Ye9P8NqBPGRNX
yQL3vB3l3zyyCeTBW8fxU2mtmIuscuahRgF9l+B5008od+R3H/eEjKNZ1AAwo5I/ZaCKCPYP+VXc
YqWKYte3pvb9KKuheu/M/mbHXqHQUk9D6RyKatHf5nz2Pr2+7VyWNB4IRoRUMNjRvfMwP21Pq8nL
rNOtaTLQn2xLdh3AbdPbKI2m1f5WFc5/i6ug70b0wtvDwcT2w/TaK56/zjevpzhX/dqmRlgjRms7
Ly2RFR5DMJAvWb94N//5RzIexSn+A/bY88z2eXbXuZHsrU0jt5vOd2gEfD2nTjFOd4FQPohXfU1r
81JVQYKAg9gFvg6pz1nFaljmYDoTsIkxGVOQUvAsv7Xb49wKysUo0Yw15b3uNmAOZNdT9TkMsqa/
ReflfxtLd7nmi39h06eNAj4gJcQiVOPsrY9m7Tfaz4c0MKLsS7+NKDyQxB4Iu+FWgXa9NrVeONF2
XAXzNCQpPNJZP1KOqjGKwJ1Tu2uLD32PAAKxTfSIwia/8oFf+Gm7TQuTFro1OkX7dEI5/UA9Y4/c
1GL5y4clEtmdFs3PENvoe5Cwa4zoCxX5DkjvJCUcMCXj6XDSIyujyhzuSRZ2KWO4OhCJ1ehLULRy
Tpn1/RHXcnXXoLt8+/pcvkRzYeZ2ghSygbIb6/bp4HmXBYszF0tK++rcIrio7jr+v6SBuFwF6tXc
K9TnxnGaCgs+QlYHp7IQUI4eVzwXAQkibePrY+/bC2EiATEuvh7qo2lPXni48qj7eziraXblM4Ip
O4CH+eOv+Gudz74J3jm7Ks3GsfqCj06+xaOnP7ldvgWxscjlucdCnmaG432MIEFvy1lMV+bGpYuD
F8Z7+iOD3i9kOpv3WPgjvwlyheiqKssbd/Jl/amWEMpphcZzPPSl7j9m1jj7B5UXlolru6w/z85m
fZUcm7tJuu6eFgTbP4ouN++3wl0ClP4V4FS7tOorimjx0RXW9t83ZyTsdAJI2QGAzoGwNpd544/b
lLbRGjzMKFnTSeXqweyaLi3Q9N9vW1lfqQ73dvLsowEN0w3RZ3uQSmevy5AoP8MJMisIi/Fge83w
pe2kcxVye2FycNzYNHlAfQ7d/ek8RopSEO2wq9ba2dFHwoqa52G05VM4Li4620APt3XfTccqc/vu
uBfoj8ISzf/xjmGDkWhxPITQaaePEdW0uF7YcRVrhFrEXUzrYdiy4QBCWTw24/bT4uS+Uutfblc0
d9DrQFugJ6B7p2Oie4kiWTFm3hTVXTVn+nuOXTlM6PaytMqEcyXp+oWziL6WEwbbMCiiGZ5tGkXl
+3NtbmyQa15ZB1f3ZOlmWzsfeKXZOysLEfNtpY36sJ28HETMzaynHqT5H6OcrV//eWPAoEHLzeG/
u5jPNwZQhFr0mjtsQpll2MjYIpxlqm+NJUR7NhIT0DSmelOU5m6ujXLMS658fv0hLn3uOE3ZxE0K
H+i16FwsFEVqGLmdeUlnyxmttNsQ+Cd23UQPOvLLBXuUwYOE+JwNWudheN9vWtdxq0P3fSA9W8f2
JJWIzWEYnoW/9lVaWJ2xHlZwi2dtCIzxviqHuzKfq+VWDSW3s5VuZl+L8bjkMdhjofUID9qJARxV
p/NJAUTkUvVLiuGohuXfxts6hJzjZHJ4d9pa2WKH4q4EtUxbI7ccZJlo8WP8UmCdJnEa3ZS3d8HY
1fd5ZnapqZzu9vX3va/n033FR+uwM5D7tuKe0xfdtJLnUc9r6lG7Q/FUmOSbFtUeiuAPOAXWd6qZ
zbsaaWdqq2K4ss5fHB5o0LT3RCDLP1tz4GTFispOp36mSKRShTOssQ7mQDzWQWuEyThAbSPfrbwl
btwVoSvKWmFcOb7/kK3nrwFFP703lRExVmelyuaFFWAfyhZOoS58MzZbkT3m1jxbbxHaYkOSsGPv
BGDuc2dkmfHk2YtqKdLq6D5qpqa89TPHIZKhXWYdl25IKERlbQSw9Lpf81hZdLVxZDTRkKxQrPad
IxAg4D7MnB7fd2782zgFkHZj9hTfa+PWKIlFC7BtLQam67oM3bhSGV9hnREw68HLHuRSzV5c5rjM
D8We92VvwSiOzULkRhJEsrgbqqYAnM1MwZUWZbaN92ryx3/Dae2+DEK5H6SfleXnhVDuu57Ciuss
NB1AaFdud6PJSXsMlN9ECbi2eUWLeFmIoq/Bj2RStCGSOK+YlJ5AsJTLQvd1/ti4tG5VOzLJ7bY5
vj7J/1SaZ593jw3D4Y0ehENlP13/KnmWaItMRTBsCpjdu9xYYdGKHjokW3MsCtce0gx0o36yDNnT
gEtydjA9rlvwwxqH3rxr/HnMPjEVoSxef7QXDh04Q4xZlI1A1+cwMorPuR9He0rnLTeevUw0BwwX
/fdFjV8JitkOrw/3Qp0aQKoR8UjhRfV3rvZXvTDnqdkxJungSY7xTzJhxWIGXHUmVTUfg8psnXsx
TV19iDgPhoOq28o6rsuo6jTC/aKSWilEvu3iY03vNgerWDmM6p0Sq3inELO7Vx77cq4EuOU4K6EC
wdvPU9+CKF98/Jrcsx4K+KJimtVxHpbloRsz4f/3wRiKTcmmIw4pQE4ny8jZIrW9ERNk9cF9tOkh
DYO6fZDQaleGeoE/4ZCjCN43QGA//6ysiwaaVJxYW9p6mXrcLKv7aoBCH93Kl108MeztQpl55NCU
OF7z7DNiyWtxc5doA2A9YqmdcqcpDPc//2t1BCKyYcajLfWorn8gIgk+rVFLjMeQdUFqIHjm2jTh
tcGVs+cs9BbEwQHpRGoD7oCdGzPI6cAZaUdK9KRiDCvOsvtZmubTMG5l+carV7M7ZsPYFdwuoIrn
IlPOc6Oa4pNnlTiQzGoJf0HwZu+6klLu6JUQw5zx6DHjYu76Na6GfJxjFWiNEl+wkRvYuzEm96MU
RIHoqYv1VnsimVsX4b0vZu+Ha0zht3bQpBh2KO+2+7w21w/DmptrEvpzhz6HJ/vlg9yreBVqVjHg
pCzvxjHIPr++VC++Ci+H9wL7jQ87uEg6RPiYubbMt3RH40qCburubphGq03LZbaCeFoMeSQunjiR
1wfe59zJZsnACJhtDMCoPph+p19FN54AG3DNdLWXrLlfhT1wmuDFwSYwe+XnLvMLSSBHaC2I5Vf9
7fXhL9Y6w6MsQxAJberRVZ8OX0rc4Fk50u9VFedc6K14AQtueA1p3V8f6oVfCsTGEmMOIqO+cMa6
Ej1SM2ypDAH+4myAgo6lvy5pNiz+o3ZpBnSELybKhLx5feyzKwv/TH7UrqTXEYUEGnVOLeS5SR8l
O4I5Qd12ym5pwcSjqn9shdWEhxXWtjkYofBuq1zVRuIuDZgpuTNFdsv+7oHf1qa53ikhMeOZetMH
cHW7SLPVFSom4s39aPD4IWmwWzEROlOIYx1YrXmYzNbWadgudkcab9u93Wzt/ZM3Gf740url706o
Mkp63guyi6Eer8ztP9zd2RxzXcQd5i59tYE4Tz+yt1idMwvPSqNwXrp707C4QcQJsuFpziSEAklU
rTwKL9i+qybaSFTCr74kkRmsXTr0Oripx8GVu0ltu10pC0UyNBXY2esf6YU1uCtWTXTcURAi2Tt9
TPzpjdDOjtGPGR59TP/bHk0Thusb0CR/uZGY8rI4tDeRX1mFlzULy97nlmpipcDQfPOsJF3WoGFz
nGzCYhpjS7TOw89KTfr3bM1sR2UO9By6YOYoc4In4OKxSzzll88uvqoEl21+ZbVcHlY80Z/saAh/
tHHm2cYQOrItQpMZ68DhfWgbpe82Nmj7EDRFdEu/1t5PHNSHrenK9xFhrIdtpLi68k0uVUHoTfHp
IEPcYUzvXNxr4bvlZWgzLdHWGvedSdphgnJJdQcIbPGjCwj/SFwPhTx5xV55m00IP2MTK2MbGyKb
3rGlEcTg9Fi2kwFa1r3yiBdFnUNLRdil4+z5zxdIpD37eVi3gZtaRGQ+tZiLEpat9WHut+ZzVXXV
99en6QvjkWwYUEhQHFHXna0mfO8zYkrlpGHvCi5bdUfxUBhG+RxIlek4aACVrvzEy62TCBZwov07
kOZ6vnUurZdnci3ddJgtkYxjlJexWZekyjkaj0RRaDjAQmzHECvBdgWpeWEmcjIRAwNqjtPGP6fi
sVqveMdDN1UZ0PUgI3uPZewG62EsslykTq2bWzPECWMtbndf5LOZPXApUXflrHrhxdM08wp29pnW
cX9Lf1VOfTl3Xph7btrNuEAnTPD/jvTQFZVFZXKXeG5vzpVVeHk8YoQHVIAcCvAaXRTwW7Q4bi+9
dIX0ugfKm5tDWw3Gw+Dnbnn8zxMLiNPbkyF32cN5EnfZ2hDza81g4QwuPbYGoYKVfKPz+ieCkO6K
bP/8dQa8zB1/4zQO9yyps9cZBXK15ryXx8JzSJwkB/IeR4geD9YivPsMVdu1aXy+wf8Zkeg6PAl7
rUEq7ckHbFrJNu6ZRsrZ4T9i/J9IIujb9yaJLzju7TYZw/maZBSknb/27+NvH9aH4IcT2YPO/wRg
/TVvlN2IYC1kmJKeaT9RxUbdsVr79Zs1I4KLu2hyfrqmMMiu6lrAGRL+rPsIGniKRyGi3Qxjme/I
+8CCpfzRMSG12/KusYvsPYG8K21843hdokctP/SZ03z00QcQy2mW88+FDMTlKFq5u2ObbOReBXP+
Wq8Tybmmt/lBzCY+c2enMZoVEsYcQ0gLCvm0hW3/a6uroInlnAXHBY2JeT8W63xvN31ASIXKs3+y
HEEB5GmnuEJwbIMuifQCRt8aAzVMOMoiDrnwViEI8XBghMao/pUI+oedMJfqsJc9/FXI3n8xS2aR
1BvFNanrUO+6xceXZO7U/iqzAdVKwXbOvc5Cr0VaZgU/fBgM4R7QKRnvIojfLBU6KB61pyR3cObN
dBeZfOu0KN2I3CXDKX7QIJCV0TDRRLxG/vBZUH62qehtwkotT1tzDL0NbrfMzh5snmPtwNKc4U+u
uAkhzscaNeFoDdIm0ccYtyfSf4otme1e0SW4jjHEEqjyceDP3otakiQb2cqQydo0e9lZ572mweqd
99uCOOGo2k798seQqnAt3PFbC5P1a1It3QtNb4iebZLtN7seNBGoi+4fMKqK6oBWZSHFpbCy3+yc
VnMoVr+zk3leI1LsHUGYnK7drSOZRJCGVCAk+BrMpiVvi8YsboUdLGRjWqjYYsqdDgXpYO7Rcy7Z
ronXtlOTUG6sOoaKzu5hRqTDaLCjMbEuhvdFw4gj9lBwM9iY14aoYhlBoxb2PMk7Z7Z8SfKWMQTI
nNQaJGTt6p+Et2O5X7Dqc5VVnVdvZqTaRIjN2+9CCO9niEikSrBQALmRFbAe2BlV9giKW/5TeCUr
16oXXyczzbEf23ghf7Sa+NBU2yp47Nuo+M6Lw1LtGTn78uvb4/lezDImNXfnZHYaC/b2dPdwR+wv
NpljR9Npu5twBMEMtaERHZvr8+tD7aDD2Y6xR4tCyOwMBWmbp0MNUpaVzEzkov1gAAy7nno0Or9/
en2YF/ZD6A/SPDH17KDAWSURAkpvfjXJowMxbKWGLMVbSOSgT/wKOYLi9sq3g+VfY+Vf2A9xX1M0
UWUjKz6vs4kAMcCI8+w4KdmkptysW9JsnCc6z/HJFpl37ctdiPn4dER4B6GHlA++49zLEji9bqTr
CGR0djB+n7d1eqbL74Y0yo0iegh7md3WTkPu14Bv/huxI9hPTYvQg2Tqhai+BKOPcIp7MOanssHC
dusRGcEFhgID7cGWo9El42RZn62otqdkhLf4kUPstsemWyGmNVQnITk5nutY5KSMxropnQdD1KaK
ycnVb4Gh3CGOhO00x1B75mNWdmpPlqjcKTbwhBjoq+rmSI2xcWFzLVSLVgqlDMvctPzEKSrn82zY
tAhYWOevfqlXEpF7IzAOcBYdxISppgm6QZZ2WhHjzE14uus+zp7e5puVSKLtiGPaInZEd9b3rg2G
jFAYm9240EWAlEk4+Xggec9aqPiagC1HEnvBzRUWaRVjRiZx19rNk7Dkqg5mA4m1J/BtRQrEuugb
Fmb0c4hAYOPNA21NNhmVP7RZNW+qLjLn29cn94WBiczNPw5/dj+aT2rz00UU9N4qLFOVx83JbC/R
zUIgeegb5H97JDtUXmUnA7Hbxzlrrbtxm40kmkuxJFUbEjvpD4vJNYF9Pv1qGkfjYewWQq9ptOop
1x8d4QYPUThoem+zzQ+r3sI4GqSTENjTJIPvrk9EzTX6QMg1roB2vlKtXTBO/D5InJCdCHsWxfm+
ifxVVsw7n1osUX0kFmVFt6f9EVl9pkBxcmV3EaSYANwAiut+kxy5ZpTouv6B/0wGB3dc6nd5z51K
B9214W3X7Ur5LAw3nOyqsY0rm+flVoOEFmhuB5n2neZs8/TKsc4d0XVH9AhW0vZYBnIU6v/OVf5V
Ze43fqT56fUJ8MdkerqLUlUSP0f2zH7L0Z+I6r9eUBsSDDN3Q3c0/ZmIKqcV7e1a9mabdsUIZjhk
lt8kNhBYnbpGo5DFGvWqD409jV4yarsf4kwG1Sekbw1hiMvki7d+r/ybRaxUayzvAnlyUIWfcywL
9cFfrb4Df/ERNIQoY9/lGFamN46ONmjVtR0OIzFT24e5zZz8rZ05GsOhGyBez3Icf7WxEghpipKg
KVf+krP0vnooBXPcwdGq70u76v7dYMdJgZYThGEQTvBMpsqgk8NCNk+5sU7f601JJjWmVBJTCmv6
hC/FrW4aXvEHv9rh08gq6/FOjE3wld5jUfceekvSf1CDPM+LAtAPiiV/E7mIrKkO6ub3kGUmvBbn
I4HcUjeHsWd9w9oK46ZGx2ggV90ySIWgmtuk6tEaJhQV6lu3WutyyJxyHu6swZ8z7DkV4Tmyj6rP
00YW0c2CprWPJ4u98Aqq8keccTEDgPfRuMA+0bKdLpGh3pxwUlFxdAqbfL9S2g7FvumOsfB7dIxq
7blLnpSvW0+znGJr9b3PLWrU5sbO/NVJevT3/0wV9y08Kmew66d1fx1oxai4aY5U673BnlkOCXsz
ZYejSRiOudAEFyNbmqKyNUXTvo2UnN5wU4FeDmHnFNztuRKPztFnBL+moTLe1dHg/3T8mpjI1xfB
5VlLwCcZPtQRQCjhOa604rAMGleXR29tm3u9kbJWSFDlxvSjG7A+eaVhvaxcGG83m2MewK9wDvWp
pRqU6vryaNdZZpGdZDXjm6iqtpvXf9dlMcYVBrTF+L0hFkHtTr+sZ8mFuHivOCoymt4UwdAS8jmM
b/Vg6yuz6IWhIIqdXbwBaYNv83QoVKZAdt5aHUeUaDfkHCI+H/3wHdiMccXtcQETs6fjgNjBHXgA
uOmzikzYEn9omOdH4WZz99DMfnYvIeKjp0WtUCA+ZQc1/oT0PSxmn4aqyjuylExPY5Xc/OI2okys
nkQRbngSvcl5F5XVTKEyo0o7MFOG7H6a+oFAAMOSd66vvN/Kjma8dNZM0hDYzvyl99zdY1pvkCwa
bphL4b1x+Kzb0fHxWwGGPorRv3pBxeVc9Vk4f/hRNKJwcacvuueCLZF1U30k6H5tErVEc/RRBIbx
YFQDzbARqsW78nEv0qcB7Hbq708eD8KNc+1RXleWOS5LcyyMMoricfLsm7EYvYd6Nsx7XMrebZ23
TUx42fzLNaTWyRDmQxI5jXcbkRYXc391+2ZoNnsm/HYP8Y7qCpGyZc5NbI+OvFLXXJ6kf26Lgvgj
+oZEh7O3xEZFJYMabldjmcfNIo6xHZEdepNdJgP5lTfV6g5XlvVLg5J/gTmHKHP467PllnH5h7+p
sDoyYYKbZXJIw5qaQ9d7UMLBUD9MQTYd/+sSjwiH2C+PsPZ/z0sG0YVlzZkyHPFhDEVMEqP3uQkq
FGEdeN/rY+214OlBgaES0xFKsJCT4jx30cUzSBLT2B63rYtSOr00aqsjpn2PLqiOnlpp6gQrhvn8
+rgXews8ML+MKxU8i57nPNJB+2yV3br0x0GHn8EXCugFt3SPWjn9h9eHulhdDAXb6wU+aeXs7mdb
ixGu2MRWqzsSElf+curRvQFMqr/D/YPOBHK7pnc7Fxci6yIxD8LLJq0iohI7Xc4u50A4jG13nEj/
/JiJetxV1xgC/8fZefXGjXRh+hcRYA63TXa3JMtykPMN4fCZObOYfv0+pV1g3WyiCQ0GM3NhzFSz
WDx1whvqrhnPhaVJtZ2458+5pR6YfZYndOHcnZB61T3mZ1gknDhoADQjY15NdYp8qFEmiNtTnCbK
71QbXB/MhX2cLQhe9MhG841ZpYoBg9DND0IFDjW7Zb0TZ653n5Ej3w3QP5dxxhoeNjN1UhdrESc1
1+a3ovWWgM1z77U8GlV+BeLMh9vv++pIc5wp1qVyA9cwh/ty+7UBVkyYJN0pxLbpLtdpbEKWSc9F
NC1vLa/AX0Wgbc2sMN8R17g+1KgWMdEF6kPSDfr4cuVBGGa7ID52SmyRaTDkdPFQWWSzZF1puPOY
V5GJx5T68Hw7vGnaupeL8c0qM/zh7uR2hvETeIF213VqFTSmPgYejMz7CWr0zqKbTwiQExU/ADak
l5eLtoPBrB5vrJNLxRSoOmz8pvb0u7zO+p3Iu7UUV6LH0Ib2Ijjdy6XKDFnLSPe6k6HG9kGI4Seq
gsNXs3Oi97cPzMYR5WiivoWCJhnjWhMFAH9e1KNO5horzsM8Tv0HeO+/4jR2e1B6VBq317s+oGCT
5M1LxDWQNFsFJPjBChzOnvmNMua/nTCLfWcJXfvgWsygD/pUGC3MtBYd+dlyn28vfv2wEHkhvqlk
WlIKcJXUxWnn9SAOyYu13D3HfPZf0KMvHhQixXsokf9hOb56DSqtBH6tsS80KLDZ0or8tHSL+dZc
uvkwNQzRrMjJvo9oCxxvP971V0GbjtcICO4lT16dGplGDnFt83gdlCJb2NODWoowaISoD1qnKW/K
ydiDUskXdnGJojWIqq1EsYBIgJRxeVQLUp4J2CH3ppjtU1RMxWEeFUizbVP7lL8YlgpmtZ1Z5Y92
PUQ7z3z9pbA8h4kxpVSRW/up1c7subXZ5aCD9OydUrtognDAAo8hyk4039peREuoLG16Z0DrLp80
ah19pFDOT+OkDY9lRtEX5gVSsXHh/kItaQRIuasNfYURAMAHKoH0i8Evgodr5BZoIGdRFis/2dFY
fYikZvZ5KZiCAIbS763FwE8BPVYGGCiKvU3yVBzqwrN+udgc+Qta5T9vH7LrDxgsG90VKR4Hh0Ba
Q/7bgALOFZUCZdOTV6gVXqWQT4VBHaKZBWJUbhcfnc5QAq9q3Ve/atncQw0RzgJH3Fsd71gpS3fG
CuSk1ln2ZehooVh6Je6TxN1zDLqC7SNIxksGnQSo4OVcXT6l1ePRRxXrYDnleHcWAj5PzI6W91KQ
8S4fLKM9pJVwT2NqQBKxQhhdmZZ/yUt1D0dzFbP4JZwBT0qkkNSsb3Tkf5y6sAYHtDigoEqfPjFu
Tz7MXYR/VWFaO9f41ev14OpJRhdYGPLFNQAkT0tjjAx7wiNuaj4CFXmcB838lo1ZcYcqQfjerET7
Szi6cnf7XF0/J/hi9LF1ikCmtJb8Yf/07dhsfJLSRT01orKY8VN9mShVv3Oy6GdW6nso2a3lNKAU
pCyELz6xy+USlGz1Kq21U4+K3KGCdXzGnoOx1EhXdRC18vv2411npEwZIBBzE6D0DhhsFScTr1Rn
W1m0k0rX573pjek7EdnJuYrJhw9zPjSH0LMpztOs+DbHxeR3qola3+2fccW9kDZQOF8z8H8pQNbh
OqoVq8CXUT11eA2WnzvEre0ntU61b9BCwMJ5oxWPARVXb6IxXbonnJnm+pFBYE+enBvLF93hoz82
oaEtB6VRR8vHNaYBcD1DuDl0ZWP3fonucIGkdYjVVBlB1cJpIUXW/vbDXJ9VBjeSycSmUmms9TLR
gOlzqxu1UwW+fAY+5TifZ7Bm7zLFDu8MJU+PGHk3QW5Pe/AUmSn8e+vhLALrnBybMR0gmTXFsgcx
IHCrWvxsNHQ/qlz7Ia2Hagcssb5x5CpSPI43BhwKotTlIcX4STfbWF38UtOX36mT/CgnO3/qE095
yxCIYW3c7mn/XF04/3dRxgtwoeCJraX5R9eEgjCYix+RxzfMB0HlVqHbBJMZ6Z803MuPeQ0D0ged
ljxXPVjlxZvLJxMH4XObDM1OYNjcBJInMm/uXFSiLjfBnOwsxkNEBSdREmedFz9c9msGJ+EiK1EM
xrkBxLLzpVyxF9kH2uIo2JOtUsu+SDn8E5CsImyrMuwXX8FX8hAahXdW2sz7VJpV9CdtgGykNeIG
3aBOZ0jNJR33JrrPdepLRIfmJ7BnzckLQQ6bTlncoZsIRKzo829ThIFGlLvxzv145Tslf/GL0Rth
met57RaWVt2EgD3AwdbsnUfbYBgeoc6HVpoSQTKxWwf+Re6pyDLE46k1MzvAztU5OnqqfALFSULT
p3vdzSs6gvxVEtwIlI+wQwC8fH+aUtE0inSJV+zHH3reDXiwzIP3ZVwq96FKQkUNkF7VoiBWBP1L
E2UX5VDUqrifaLYy6qRQx25JVdR3CgKDX2o7Md7Tj0yGQ2kB9zjdjirrjFL+Xj5tqjzKZ3L31Uc3
APUp+yGbwfMl3XvEzJMHgTtKIGx7L3m9uhRe1oKRBYdakhHWTmFjbpOl5UBD0N3rP+mKU35SFMBX
UT6IX02kmgegWSnHu06Os+J0p0XYe4K48nlWoQzTEdKLFxU2hjmX78eOOgJXj/puZSx/FC1hEN/i
jey3gJC/W2Wm7h1T2YNYLSizKlpf8g6CE3C5YEvlDOWZ2GksgnlaN8e+QlvhDjwCTl3YFOELUWXO
PZ+cfi5A/h6yaZqbQ22E44fb73rj2aXOmSTFAba7ygIGD6nJKmoWv2DawxP3SxClZvmgqt2MqOVi
7JQQLySz9bNrjEgotOFCgE+4fHYFEbGQ9Ra/R+ToXh8Bdz9Z1dQxYIMIKg5uF4IyzJWOBF+UIrX9
CAz9T2FBIzyYuBohd2WkLUIjoTL/GlIFPZRSxIiLOsainCfCjXJGEKT9gQG2+SHKp4JDE9X9vWX3
1rgTmre2D9wgh5dGJrF5lURFc+dZKAHNjDJL5dCNdvY0u053GAHj+0sWmq+ErvC5QBgGuQKXkQxq
nSM2Asl1RN9nv3Gyn8Ib1ROulhaTx6ZAfC8nSOTNcn/7iFyFA/ovpKM2aAKyb7SCLt9Ys0TgwpDp
wUvQdN8MSwED0M0iFGX0PSfWq5tOLiWbwhajIOq9VQrcRMu4hIrLUnqnPGJJMiJHXs4Q1ywbkbXK
Pi5V1+/s6ebzUUxJ9UXpXSb//J9rLsQ82jQyrwyYHDc/gYzEQdeqyONKqfPbW3mVNPF8COVJtClg
e17j5VJtyvGfUMcKnMquvqXozPp2Aihu7+beXAfuAbrQfNuMLy7XqTEtQjwX7mYRhssDzRD6Lh4b
G2RLEn4ywqz00Y+of9hDMbyLtRnkGvZofmkXKEuEvWP97pvBPGVoWuzswNUHgwk7fCgg1fQPuKpX
uUyrN6MeoitP99Dwnin6piOcmxmq54zUGkpHO+34jZcLkNi1kX0xGWauSXUDvlJ2UjG5byrHQRFI
A/iBvZAfLd7ey916NA7ty+Pxia6jepakMygFvhP8uEHFp2A2uyiu/b7q8nM9a8rOVm49GvW51DmB
yg7K/vIl66Ga5RYEikAwC32OC1zrSqdu3gjH3Wv8rltcXA0WejI8E2B/Bs+rproLKkA1UYsJ4EMh
hjoiHI/q+GT84mMxHjsMZp5QsRqUU6NY6VHN+j64/eGsCx35A3hMQh4kQtA0q8BQ9WrohCW26LbT
TG/BWynvyrZo7qRp59MyT8nDiKxbzAxyKk63l75O3+TapMCyDcXntJZcoZates2GszqmfVUdbVOk
wxniCGbZZN7hXaNSez3QiWCaHKPz5JxDsxixWQZ+a/7NlrI5ORqq+2+bJTc/NzOt2UO3KPGPCMlF
dEzh/uzcShth9OIXr15XVJRK1FLbB/jldM+OPQ/3kNxSWK8mCB0kpp8Hk9T89j5tLcqgiQ+NkoFD
KT+Pf8Ko7WDlRS1cBYMXJn/ntkV7S8uQFiq68R04O3GKgEkcby96xZORB4NjySyboApfZxVPUHOg
FagUVRA3mhd/TzwEWX2168P0jVWiCQr4C5BlULeDeZ/HXfajW6w+OUJyn6b3I3r5CEv2DR5+xlyC
M3dhqT3f/olbR5f9INWR1RQsg8t9qfIUtGlMfjOMhXPCuW86ugN6gxoz97+DABqvNmZxcut8z4Z3
KyCBxpAqjlJ1yVrdAlqaqGY+5zWmZ0aPfqGKygwvwvri0gnHC7b5+eonlQbqvH8XZZUrcEqDR1ke
A4YOuqzRg841U3xiqtDHflM9FlP8p1KN9BtqjHsOARsPykQDlR/aEFJnZBUJ0dhJUotmbFBE2Adq
Zl/cizwTga4o5jnSzD3h9I3r1eYml+kCxCD+unylo2M2YRVGbCwJn34SrlXG9+it7GqnyDd0kSzD
3CQ9pwBnRAXoYbVQjTxM6I5MZUNDQsuWObXPgwi7x7HtRnRrJuXcKHXmhzED1cNYiv6tPQm4/2VU
2Ac6FfFh1PT0w+33vPGlA4iQJSL/4kivypd09pDUExqyhoD/n4TeZ74CbOOubMPuI8A647FNq8+3
19zacrIBqGRyzMJ1t9ryJcv1Ei8UPG27Msij3H7rKHGz00+7OkigJqlEESqQAYUK+HKVtDa1sUCq
1BdRmj5pWpCiFZVKDKA+aGInMGwshvwM2n7glHnFLx34fwJmktIWVJjs8FrLxAeHib1sWMGJnYT6
IMBE7dyhW+sRgaTcP54MdNUuH86p9U5XB8f1K4zawXcP3pm5qP1WdcvGb5JxF4l8dXpBc0mKIAcY
8Csgq8sFFwYUjj7pLKgr0HmUPHZ+AzSZomOHmSxWxGNbxYG11Kg36xHyYDEsDN3XAPZ6R/rR9Jcq
vTWOCsa0QPOJZScrEXF5wtU1/jsBtfawWYuaY2Mgan2okzp7HJOkHs64o3beQYmcek9l4+rs80wU
QoiCwIXQzPV0wECEvyzrwvVdS4H8poORRa4HyuOxnGv9rCFreTKsXRnBq1yPZUl+6FAwciJAriJc
bgjbVQQYDm02OmCXk40ZVV8awCn00dsp+K6+NbkY6oEW+Qc4/nV4K2YVAXGLxUxpBnfnpg4eFl05
RXvK2lsLIQdCgxGXNu7x1eVdKxTvjVJ4/lCCPzd7e/xYVVbx5Xbo2Dr3THKkOTRxlG28PIajXRlq
Ps8A/HWn/6iNWNtVIq/8BUG1+75B++r2ehvvCrIkDD+6x8Sqdb3cxmKAfVbA6Soz+o2i7KrHHulj
7VDpVfvr9mIb55H4wd69nElvreMxwgBKUmy6kM7UureaMf9djDE9mHUm7r0yLx5zjuxOermxoVIJ
HctTYD0UcqtYPCOQRnFjeX7lDhDmJgzjMxC2voIJ6a9l0Hch//JCubgGmXeCWGD+y7hDskIv3+Bk
ZRhyAODwFxSkQKEXBbYXFOeNKEjwMiTwoxzHlr5lIDC1TgNFePHO9tgOd6g+7omibz4+yZz8OQTu
NQoGAaOwEnocStiGOBdDBWlONnaL2PlGLp+cbr/hq/yRh5c5HI0fig8aTZcP7+D4kS8xUVQpQ0t/
IM92njJvHB5TOMO/FnNR75rOcHEp0YSxs/bW6YJgaeKbK9Odde5qIpjSDw7cmDTE/dlCf/mxSWDh
lUXbPYsiHT/ikTztMctfpjrr9w1jlBMGcptJ+yradUwQcEbLQ79sI2t+gyRNJr6D1UdgW1TK1FU+
3NkZwQLXyz+4HVh3fxy0/reydJgKd6biTJAKoWieXQfhLV+fQvdjGOpj6ydUP+U5iRlvH7w+6hsf
ExavCNhbOH5NOMX6r6VQ40/p0Je014GQDL452MjtmqgCHWu7QgkYQIdXvsmUqc0P6QKx8NTrbpd8
QPRsuCsTtRoPbVcUn+3QQv17Ntww3xmMXQ+pJAZADmaAfuDH+MIB+Cd7mNUw6ap0QrWqnW3EO1Br
/GuHVfHQgB8OOn0pfqBvg6aX8Op7bUm7Q1p743OuMJo55NFc75mFbHwWYAbga5NeIG1yhfUR7pyK
btL9JCzF16UZbXklpsObFGFjKbEcRTu9nauuBN2t/4ecJhWF2Xz5ZTRl3VSjl+p+P3WmLxZ78kGp
a+e5AGp5GJSeLnNaN3A0SUJa+nsJvNrbH+fGQ1NykAWTneNqvTbEzJCWboeo0f2CXbmrjWhmyS5X
vSOS1OJJFDN0t9tLXl8vUrqGQEgXHfHKtSxAhf8Kw+Xa8Ku0Wh5HsykO+F/kcEbFXuf3+ulA49Nq
ZhG83q7cEPRYF1Q2DDrzdKSuUsv55Ij0V+qmyVHX0tcKYBFQod8T6/BRNclRV2HeVkbVSPjbBzaK
zMM0xOfazasvs0bD+/WbKHPT/wuOxZvw8ujMg95GVW3rPiY6XnaYqkT8EqK0nRNjKlhDt1e7PqgU
iSisMADkumCivVrNmRPqitggaczooFdp/ssWHhYOWaqp5yWJvS7oMwWOsJbV1S89H5W9S+s61UJQ
BFCsHCBg/7mun7zWdERkjsB961Z9s+SL8cyhETsPunVgpBkgsGNYI5Yu//yfoDRauJnWOWTAdKrQ
pbLn0AgyA/5ySdfp8+IRdG/v7BVMSZ4ZKahgyDklxJvVimrboJeVFFCWas+tTtqki2MvOiypEH9/
D3wBjlZuZ4XfFEPzNWTQQdlRht+jvNHf3/4tWx8mlETUWpjVUc6tjm8390MzjbC8ejvGirEq4ruk
t9WztFzY2eeNpTTEo2gIQM5mw1el3DQbhuLAg/HDVMvfman7TCUePnbR9On2M11pGLG/PAm9T+pG
6N9r8Q/c3DBXSlvTd6a2/Eirrf4Ukv/UZARzgo4SUOj3gBPM+Zg1UTcdpqR1cF7v4EodYrvDoil2
SnGMRFPZB8uGc+trDSz913/P0liVLJGGuM5w8fLgubqidvkAmp3BaoPVOhCFE9oTxYhyhF4FO5si
E9zL/EQeN8oF8BjYAl01QCw0UfpOGH6BI4mBDkStiQWDJ22JP7rZbMKZSKP2+5R7zAAQExr/V7gM
JBeT/85XzbGK9j4D+cLXv4iDIOWm4TPyni6fn/lVqxZtquKYF+dHBBSMPwKTjRPWSMrvHk50B8Gi
wBYCNESC10Wpnual73Y25jpdROFXhm7SdSAPa9mWuFykBmWEL8c4QBCeKCPv0UlKm0PkKUlM2jHk
35nKFjsTvK1TKjMhUHsARKGUrzKBBGVPJXQK1Q/LfHxQzT59k6dq+9nqo/mBLiheWsVU+XGzkALm
SqT/GFS1usunZDiXbZc/g/SpfoyVmj9YlZX+7/Z52Yi9WABwOml3UBauAYyuiQBqUWWqb9eYSBnI
kKNB0trxjr7rNZZCqn6CUqHWhfXJl3d5CGY3rJo5wlmsbnQbFb8RpETbw+o4RFPdQFg1p081lZsu
9SXUd+kCjxAJ2GgnNd24BBhI4QImtUhlP/jyZ4y2OThO0qokY0X8Sc+S5qupJ8kX2NH2mwm86s7h
3zp13DcoUHHtcM2ubldN+inXLtYjFiIG70rXiY5izIsH3Rvr+95owW0x57y//U43jxy0OT46sJoo
B8lf9e9Vx9PUCxWTb3Pl/ZRzsId6zOdPQLHLc+kueQI3OAz/2vbcfiuYC5iA+qV5C/W5+mRGkz0f
+kgtQAm4/YexqDBYuv0Tt94DCDY4IszuwSjIY/nPL6wWxk3cHZgcKWp0EnPtvYeWh/gfjO7mg2Mu
7c4531qQw8fkC4Q4sXHVF0gyT4w4mWr+oFcRfrLNnHzIoAkaSFbaSePrw4AGze2H3Pq2QCBKqohN
3fEyvPvnIZXOUWuzmTVfnc3lGau5L3hmjt9vL7Jx3ZIC//9FVuElK2O3nph7+XMrHeIhtC2I+nlR
WaCM2U//ZRsByGL1xqSVbuPlewuXllu/xJwK5VmjOFIEivHI+Z8RR2wYr3Xxnu7+dYtB9nGgrcEe
gKu1JhMpi6kpZZ2QDSd6cV8LPBWnrLNOAi+ee8yN/tDyqB9K8N13r99Y+BrQl2hwgImQG//P2/P6
dMmcDmUEEMGwTg2cUPusHZ4g0HU7B2XzGfkOuJakmeRa8DMFJKHYRH6/86Kp/a4VWjg+TimG0gyW
SwMdLGSkTpGBIZWva1P0WjdpEinyBdgLoNiBea+7kGmV5GPsUqzqqF2dohnBhVZdyvcNcivH27t6
PRRlLRgpWLgh64UP+ioi1szKKiyadH+x7Wl6Yw/pOL1DsW2MfGQX2GQ8ygEzl2rWKm+zyUT7vO1K
ith81hUQ/obyKzRnrT87fSy+xGpr7gk/boUKBIGZ2DJPp3JfhQpATAnmySEeTxF0slpL8ApZ4u4R
w6I/0N2WnQRh64qQ1C5kf1SZH60+qV4AObEmWliIXsNzLIwvAy5ud6HI87M7Nk4A77zfOdtbpQk9
QsYevAjqTG/1jKVjJcagEZrKpRXlVzeb4gez9ZrpCDC1BveZopw+D4siDiIpFeNh7LKxPCgxMMUD
lXJc/YdzQSEKyJKKnup3zf4CeKBVnD7Vj5WpUs5qZGn9CXhzk30D0Ox4p7ZxuvzY18YynuMogQBH
Vp+yPUNufku1Qh+ozcFHH9QJOyNg71q0d3g3AjpxgFsEfxboPmveaq8rBdVyp9LGa3CLSEIdY2x3
Pt3+RGRgWeXL/N/ROkVKAXf3tbMtY1UxYOOOkSfFxP1ULdaXQogPatoo59euRGDlBMjpP25X61vY
88K27aPaRqxgLM5J5KL5QaP8Z9oM5fPtpa5POUsxk+I1yhXXd2EMgMHojM72C4cL300U9cRhwopB
gX4wK9p4mqx52tnJzUVBBso5HwC6tXRDs5gOJElc5riWehoYNo14egDuyUPB+jEpzOnea9Q9fdTr
+EHiQh8DJBm3JCHu8uLIsacx9MbB2y6Bf8odjPrKpFpnpH2Ks1PhiHd7azdya4ioTPolQFCTk53L
BdGqGkVGf8dv53n5HBc1Q3bAXvkzfOPuCII4fKuh7HdMW914G07O/Kmr5r3r8oq7IrGD9MOlJY9s
Aq7rnBjvyBEtOpsMq9acDGUtqVMVpdOAKAHM7uag6b3xEAln+tFXsf4uX6SWlxXCIzroqd38VSvb
/WGVad2/tYqx+YpcA4KasTXN1aEblOlP07iNd/Jy031ITKs1HqCYKJ9v76bcrMuvj8egY8p2Apq9
mkRr8Wz2BkpbvqM1o3q2Cy1x8f/TK3ryMX57IL2n6SQIYdkxE0ZS+RU9CvP+9q+4jjS0C5g90tpA
oRmlmMtX2up2p4YGHEE9bSFOWmnyoUNjZCfvuI40sh6G0y7Bc7QnVqssWEzWyuKavjqNWvWxGepc
CUxp3lwvlNE7l87manTBqLqkFI21Oqa4l4ossj3T9/AqbR+YHI3p20VH+Mh37A49wttbuLUcTSjE
DpBrlTJzl1uIAqAkdeEcsvSJ+8N20/Iowjj5Vum7HhIbbwsJcenCDFWbOLpqefWY5klDC4ciuo1/
awj3famjZCdP2AgrUqecpJuDwZx9FVYAH7ugKllkUWvFwH2hyk409WIIPlO72PcFahI/bm/hVmS5
WFMmrv/mwDpAEHcoHRw54FCBaoiPKCJNpx6y/Uc6m9HzMmtuiuPkOJ3TKVbfDN00fr39KzZe5MWP
WJ0bK2wXc5j5ImdEKY8ZLrNYq9ctOlnRnib81lIo7zM/Bc5AZbpaCuxgV9BTdH34K62O3M0SPihL
Q4BSpmWvNyD/Z6tIA/4Z+B0Zj6wRV5tbMzSsvbwGN6EMuXGu49x4b1rdYpw9rWiywEt0FGTtPlvG
O90eIdQCqw2LV49s6MxpwJCpi8FTmKtjpYaR2TKX5uxmnf0Homfxk6J9Gg6poY97FfHWGeYDofwG
s0tfZLXYwNi+hErBYjmiOMNilE/aSNYbZ2rn6+4sdviyW+8Thz3WoizlWlptsRklSTpoqQM0xVG0
AFUDdzxoiZqEQACH6uftg/rSxFq/UYcpIw0u6lXQI5efCyKGgPMFnyjlOv80x1H0ftMnAoxWnuvP
yZLM5oF4hdUObJryPLQGrZcSAGbeD/EHJRyH4PZv2toBzC3JIyEuwPOSb+SfL3hBHTGK0fmFxGOK
z0XUDn7NMB1atqWdby+1FQWRI2KrOc2mt6ZLubgEJDk9UD9Jx/ZHSlf9oUa2Ld6J63ITV5tM21+O
V6kiwdWuNjl0Ziw6S5AxsWXhuY1lsvoHRV+ElnrFMA6tUqg/Uvy+d+7Kja8VAB6wBUo02VNbXSdm
ZcwFaYDrj7XplohGxM0pJq80T7jhLdFhnm1cZHS1jj717ZRj4j32jrbzI7aSLMKFB2MPLrYkYl++
zmaZKoHWl+fXYeogzj0o2hK0DrDhQy0W5WOsFEXiT7YTYdsMMiVCb99axsBK+uSTOi7L/+Y8r76D
sWUDha3hBW0Kx4kOOPIane+qHQQzZ07re6WJR2ArRo0db9oC8Xz9p2mRsEoJHmmFuZ6KKElidEMj
lX8mwwsY/2M6kavLHztttJ3m8/U3gIkJKwHZYMRJPnW5ad1oTNUQ9nHAZKB/dBJUaNBKzLlK4nLn
cF4HOJZyiWyQ5R0IiqvDqfVOVs9RC3JwEM05s6VYs2uU52zGvRikxh4I5vqbo4sqk226pcBC1wAc
hZoKf6RU8UsPFdUIs/qDK9I9kNP1BkqvTenVS5mIjIf8Ff8EkWZJyrzrIYkoqC3TKs648WlRPRl1
7736WLAUXQB4+LKEWgPUvGlwsUGbGIxWIFraWghALFKhxDWq0+14tflUciG2D6zGGp4fDgYG4t4M
zSm0w1NeVI2PQp961GukzW4vdX0skNF7qXthPTEHMS43MBXQKtM4U3xdz5HxSz1rPiZKOINYct4V
qvn39nJXOrSUnSpAYZJF+utQi1ZhQkXgGPUyYH5LRjg5MFZBmrQP8WPFQwBVTDTe1V6OBWPov5DX
Wk8c+t5Sv7sor2Kz4hhzf/C61mogP6VifBpxC9bP6KBhy3NYqgbvm52ffD0lZApA4cVgXs4K1w36
kERSMBBR/Cms7Ge7nabnrEqmQyMwJOSnDUHkOdWdnRoPOiLJb6MEhdLbv+E6xEuKABpE3F+UsWtE
WTxbo0l3CTXi0caYspII9bjRT2lbVLTBav3eIewekd9OH/MOMtXt5TfGNqxPa4nnJz8CmXx5SpwY
M3tgoIj0Z66EgMHO8VNk8f/ohoLlAyKt3aGI0up7PGvtx9hckhNt3eEPngItKHdDnK1Y805VPgzh
MfUw0rv9A69vXn4fYBsU5KgbryaZLy25VHUUZnieezSzMKMu0GJcimJxRmxiDrSuaHcWlSna5XXP
7ExDKpzXwie0ntjlSdfii44mMlWW9TWsq4r7qR0CvXb6YFbt5V4kyeynyhDvAO634oPUrkBdkUEV
Kevl62ggA4PXzNGo1TSUDVLdCbwidB8Mq9xrnmwsJQfTJKrobsnTd7mUEutJOZvsLCRncjVnzIBq
TdU4BWPVFnvnbONTYzEyNFiYmOt4q3OGQ3PC31wake7M7vekrvqAMaUIVDGr6THX8+gvqjleeBpN
tKlghFveIZ7KPcmmraeWQoSwGXh6ov3lU3vakmGxBs8UG7ok8j1t0nCDjEPnTedaxfn24d1ajMPL
KAkRG6r01WJV52ihEEUUeLlwsPJTMew5DPirgsZDcH4P9bC1nAxlfMsSn7oeqQyVrjZVC1uj8Uag
MEpefStUILmIVPRfX/9kxAySe9pu5DirIocWrog8gC++YlKz5qZT3KVdggXHhCLpf1iK8Z/UupII
Y/3yjYXdWKNwZYR+NKUeVhOLEfldOhT/U1J7787c2kHmLzY8XiStkPa6XAtSe19gChv6phkNIigh
lLdntJyxRSzcon99oUSnFiQzAm2A0Dgnl8tlRsMLG5XQ13FwexvbY+ZXOSLjZMZGtLONW/ezDhBV
4vVoUcEaulws0RHlEV0S+qlJJ+MN92H/JbRs5dmotfLvEmZNh2JPYz5Rqjp0yhG2xUlOc2sUbZbp
t8DHICQCRhOK6SQTmMTYRvZOoDT/5/YL3/ylkpvsIrRF1DdXnw2+bnOMAon8bIoaHYPchYuthHV/
TBvH/EgGJ7RDtMT1u7pR4zmYUWE8KkIbDknYiScrQdkywfSZCI1/4hHvx+XOoY2xByjYuLv5rPkL
2ByyP2vCUtShclbOFslc5CjHzsucR/gPHmIZo3Gk/WkGaAni79wMnXXIO0gjtzdqI8ODf4vwGh88
O7WmAURJMXpmCqCv7ApxaoUygHznWgyn6QnayGv1uEjwQKNyLcH1g1u4rjNaa6Zv6xE6sSh+0NGK
8jEFJ0Xq8vGsTa8XBZHLyYXw62Dd9SVcLKrejSoWiGnfJ6eW/tkRzkN87004FDRGVpd4HVji0zLk
9dfI8cr7uBvs+3ZYnJ36QH6Gq3QAUCWiwLTHQfxd4arRDhCIXiu+MejLg/S7RaHW7O5uv82N00SR
T9wmdeZDXWsUkPsoXhTqcSDwb7zLljh6r6SjhxRlUfsFQMFTz48+zD2KYYkmXuvMwNtFhpOMR95V
jMhX4aE0FOEaM6AbnA+1U4EpB5bSGopybWwGVmOpBxfJkZ20YCPewt1i3v0CU+OxL2NSr01S1YfS
tdFC5wg6NAswynOO4bgf/zYyEMQI6HyCUeRrWbeKWoK4x5cYB9rSLokP9sP+Yjbj9NCaanzUvWx6
NKdkOSBTTFtgzKA19FGyp/ew8cRU/Dals0tiSQv08omTzmtQ7LOjIFlG7dxXJJQ0TvJfgkRtL+LL
Cm91bk2pqgGEhVm/ulazTrCAcpjox3Di8uq+Zo78qbWV/lwmWX43FF3zLc96T16sJdbkEHjvzbaG
KZJb4U/RQImeeugmOwXPRtCCsydxDvIn0Uy73IAWkINppAAoFC/5a3SgS4wodo92MaTnyuumnRi5
td/UN1SmtGRhhawS6qUxQUDWOsYsU8nod8R7hPjcQIKJGY3+h2ej5Qnyir4vw5nVYvRUOxTrBYtV
nUrlOnmPXp6691UJv9ZvjX7ZWXCrfKM7AsLcYsZFbFodJ2A1SmGh6BGMRqydh95wzg6s1iC0wjPm
Q+/AwNrSxSO/j0hADjWOo++6dtCCDlm2h9RAq3KIasT7RvP77XC2tfHUMZCWmGmSkq4u8RQH1dnN
jCSo1Mo9pYv9tUWTLehEGO28YvmM62OOXjHZGtYyANjlZ/BPp4iuoro4FkGEnvQ7O+6LXz0OvzQU
qv7RKzX7g+XA9vccJX//6kdkgEEHDJoPb339LYeKbYZhWEaBUiKLN00L9gBdAuveGP5DpgiKHpAK
w1lJjl7tJrAjT/R1EwXVUC5nC3P2N3YMcSnryj3xgI3bjv4UwGWJtZNuKZfbOYeo8RfyqdxIC98a
cWS8raolfn1phF63lEyk/QIwdvVAsIPivLHmKCiTIcKUqhVec0xH7Oe7RN2bEmzEHD5LXj87yJRg
nfoaQw9KJyFzoXNtPXrFwI02l1NySBpvaINQMfud07+1IjmDdKqVzPk1ZTgrp0IvDcL83FTh2amX
JoDO+De2jegNuKE92sfWchR9qGrIF4Zt8eU7ayN1GRrHioKuaZSgbzTzSBzqD/ESu5+zzk3+w9uT
VQSqB9I13FzVZAtiPmFXmVFgj2S5WUgHxp5xrMfy6z8UtaAwMT1VSQQp2VcHpWzwMBxMadfV1EuQ
hFXrO0VifQi5nF6fjXBGXjx1CVlQei930Vl6KFelkSNfrC+HKBTKnRrh/xDjF/T6Pg/tJRaT1jVg
LVZLNUniOeVi5sE8Nt07Qy/sB1xtx8d0UcadO2IjEDMWsClqoQNwN62uiKJxC7D1SRbocY1uQNYj
wWQ2bdkcsmGYdrZQ/u5VLJaMC2mPC//gCmlpDMJdHAZjQWapzRdQLc2bLtrVN5H36NUq6FfR1UZY
5YqHB6iJgVTSZkEHwfM8py52GQ1yVuPi4oAFq/zgtBpKrNlUPMet81rjQlJlyH+SwibPvrb2S2x4
nbWXjlkw2/F4/j+cnVeP3EiyhX8RAXrzSpbrVndLLY3sC7Hj6H3S/vr7Zd8XFYsooge7i1lAGGVl
Mk3EiRPnwFp97cOk+AMBUPFQTWm4s1duVTxRHwBVNx2GI+FbE6AnahG5oTXpIStaggtbhCbYsB2O
hyn0imcBnnhRROkcezNpPsIhLL90EPCeotI0k6AqGuN/pjUmf91//TY+NWgeZlIQJQD01q+fVupe
axRVeliSQYWTqNBeEmd7rSwbjzvbiOo2NHpEJtYlu3AmiOqxLOFTz9BDoe5jh6mTlKBvsWT2eRod
+4M9EtG4k9PsAcEbZwccjcuA1Ag0eB1a0BEyQ5HI8kOez+k/paNET9HY2I+JW+4AalvzpGQO6wog
AUmS1TWn985Q8qFhYJSt/Uhekj0QC6hHMHvjOKLX/xRaIj0TBJiX+99x4+3g/aVuowG3QECTa/Bb
+NR3sVpbKXOkjpn8KyyrO46zMeAxbDXdpS/GPQbY1lRBnIF3mAHN9PLPfxtQxItN3xEM56xXhxN1
38Hv0oT2uDjH6TRt3NdwWGpfR+v69T9MlR41jagUOtOa806yk6DEwyKbiET4yFiPXzt3/jWr03R2
S895uD/c1u4BNqAKTG4tewlWE52h/JjphDzAYJU/ptaKAuBm/Lhiof97f6itjyjdugk1ZISzVhGt
S+QCy0XND/pY2vSYldr/SpEXnwaNCqph594OS+v28IOyAc/QWAWgzwN2PbWkXdpuyBS8DpMlC3DW
qV66YdlT97xdwOtRVmEG9nlZWeWoEbR6rn0dyhJsTSvFp2mkZPDeBeSKIdzlReFDkS5fT0hT2rmL
80XSRmPnC0qtv5Slsi8erPUPeTns8XVvXzCGk4YnZG+QhNfQoTlaWpOpUXlwpVFGRZLa+RlNai/q
tLQov+Bb7FujzN0m/B95zrKk3YkLbrcMP8EDG6COD7HyjYf32zGsQyx/VASBDjDc3O6gl2b9hzV1
/WNoeMo5R6Hm3QKNWORI0QxZe6HlYx2lDqVJncVlRJVq2jGrE+28uLFHAcrck0LY2jkMhmkyhW8o
GHLyv02uM+sWfKcpD4jPCOrM1Cue6bxrez8PLW+H67F1GFA7kMkMflokTteDwQQTbuSNCCKaNLxS
Dyp9fFaTvTBAPgHXUY+ckYzjuL0o261OQ4aUIto9qH0lTWeCTdmDn9uDTXl60Q+pMXmnedbzY62L
+ezGIdX+UA//uX9Mbu9uXgHqeBAYACpvdJdUJ4vdytWLw1ANnm+MZFIlVJAHTOnTIDSn+YFNPx/U
uRh2QNit7SoVsQmuSDqg8FwvMr7xixPW3AUic+cXK53/zS19KHxkRu0A45PxeH+mMmVarzY6CFJi
h8cfct31eGkORzlSGU91lr9HbTF7vyrH8mmKhRMgxFz7fSzinVbRreWVHJQ3szvalleDVoiTNLlI
yoNnUhXqQsIpJBEQXCms7LnvteycJV7yTVP66P34r4NogNQZRhVKwrHX8y2TWlAiQhhWqfs4MJSy
e5ljvIEESlGHvLSqwLbTeSdN3ugJ4jGm0k41hC0FHno9qlK6tT14iGQCzqKYVHpKbgZJbhu/uCIi
cYwgkJQPCsqhwm+dECshnLJb+MiDFFvtRn2P3CS30eqzQwfBKE12KEP4Wy8DQWCfqmj5LVar+U3m
LI/I6qNdpYvw3/s7bHPynkntD6EGOm/WFG6rjjrLxNfkkGf2eKjTIqv9GOGC2ieS5UG1kuGpGuPl
O4xzojASxuF1tqL+3JipF+z8mI3bRdZ2ePk8qg8YnV5/iTkTBTAaWtaFEyOgKJbi5yB/xaSFycXF
QZqo2y0eLBRIDpWnZ6fWNve6SjYuUpnhQE8G5JJx0/Vv0ESIZLnCb4AtMGKIMOCS3lWX988U/yQG
ejOORbruehRuy0IJM9L8iOBPfW5ia3w23dlDt6DNWGfi5LjyLQLR9kmxk/hbmKftiPSKSZ55/7ds
hAGUmqWfBwtPL8Rq0adUmTFwj7LDonX1Yz/q7iXTivGxrKCIKUZoPFZiyAOUHvqvE73KO9fN7WaH
mUhBmIIIIQBwzvVKzImJUfWAnNUyF3ChsQQMJkOJ/aFX2sP9md5ep29NJVRecIhCeU7++e8Pct7X
U4KtbgCTz6OTV6u/DXU2H8JmKh4UXFu+m5Ot5u/f1eA5KGDQCE3Kzv+9HlZUrTZh2uDhlyL0S0dv
zyGjIf2Z5q3xgKErV9ti61/or7jMo1t90Kau2PkNN9+YhbVlWY2XEzLIm7jXbzNX8q7LhaGNwawl
0MqyBFIoegBVTr/UoDi+5i7W57iaEwFQ307lEfg1f3jn6vMbKFNTuiQNIaFdfehRgV6hw+1BgsCK
HrNZVGfHbNJjnCrO69jnnu/Nu2aqNy/226DUZRE/kDKDq/Sn0zoRDXWNkKFS1WidxP0lrM3+2M3F
dyUKh/P9Od7CJHI8qbRDWyGsinUIT4f2YCDtPCKsWXjfqtyuH1sv7h7rZZkPBmpQF+HZ4yMBg/Op
7dPwFR9U69ILr3+qJtX41URitnY+/s2DLvFEiHWU6GXcsiZFcp1kqC22I9RSxT2VVa1jJV+KwGzz
ybe8bAwyB1EyfcCG9f5y3JxtOTLyD2/4DMH6audbuH56PQyBQORedGzapj3QPp8Gs9PucRg3JykB
WunJI8e8PmQFFWITc70hcOxWeUF+UfVp5tUubZHWp9HzlFOrN62vUu3diYk3R2ZImc8T5a+FZzx7
KRWvZpKuNdC2106N9lzCGvtz1pfqXGlu+4qJZRti7q4aO1H/1gLLbwtHgXoub8n1rPWuFq1dMTbx
y9AGVWIYf/VzSvW6Mr1sr9J3c3+SlPJA4BRG0w7kxNUJRlphKruJTgq3qIvzMsQQMROMdb+MYzee
K6NoXp25xyTz/i7aHJbYhMyDMv2NnCYa8obXTtlAC22xnENjtC96OWHmmi7J0XszaimSdmfrbnxV
hB3RAYaNAA1rfWPCvyaRtBEx7LI2xW657Q9Y1xt+Q1sWXQVD+LfhjNGDWNLhdH+6G9+UNhL0bN+U
WugLv/6mlMi1gQ4CdGxLtXyg4z/76Bpj/o9Wa/rO1t24HcFyeQ/pXpEVotWhyebGEES7Q0AIiDbN
gO0SNht195T3hvlcVlH79f7ctj4lcrkAv8S3kth6PTddj9DD6ZoBN8zYPEbpnD/khoeehlq2x6QN
UQyckvK9nV5s2ze2AxAYN8T6TuY+djVo/ANMrHg6hcjMPY51F32g4zv+D9+OSixdOmjMUrxZITgq
y2lzEIegRQb1nKSt+uyObREkbh/+vL+Ub2t1lSXIadFOZoPUUipdo9KiszB3cKIhUFKt/9grWQpr
ljfFCmhq9WIfYcWkPc2m1tt+o3jhTy8ass+56YWjn0ZpTwdak9GGEhr6fEBkM/9kKLpiBeWoxs6j
yDvHOyh5aP7wCMmf0zKPfjVo/uMAKKgy+DMw8LvJZOCxBKGcOPo9eahW15mWdbUaDx5XaZ+aT70h
unPnDdmx07zuA7Twvar9m0XFag2lpLLcFPKkr7mWtjZHi9EQcrawKVysQfCO/wfQLLf8NA/H6HER
Y/bTYSWXy1AWRfGaNnM+HgBPEdXsnTD55A5h4fmWXiLtAQQr5u9TPk3oWFhIGftLvwxf8kEbd6Lm
jZMLj0T2UHJ+uYlXK0UZNrfjUJkCEjZ6znGii/5ue6vBmTLx4shHyyNxdhKFm8yIr8O+BqMnVyRm
l7/ptyBSw2+sHTsNy7R6rl8jz/tT6JW+s623BsHKFUReKgiAtVwPUnRLoolOJ2SI896PS9OmGabM
jvcPz8Y9BOoJvw0mA6SmNdFsqWs3UYVCLKoNy4VPOjyYi5DqAdF8WQo0zLPY83aelI2L3aCAAxwo
3XpJB66nlpqz8IqFOCxr2/LfYV7i5RQqjkG9AQW4naBva4aQ6NC2YZ8Q/a5QHHVYOiONiPjrOsE2
rZjN+lUgPPe9RfoR3Yu0PbltZL/eX9eNVxM8GU47BWUUQ9dsr7QbtbGinSSYKlWIICrt5DWdkX8c
MOdF4iy3sifVzJLnXIzKzjfdWl5YfNAXaegF4VttT9h6iVZ6XB6yKnjs21mNztQ8ukU2BCrjzqOy
tU/ZoLLLHh7/TXtGqXoTnKV4CpyytH/yzXXdV1N7D3HcmpR0nqUzBnov3dnXe2bxvKa1qMcHuOHN
mC3X3Ydhqo1HxDaQdLz/8bbGkrLvDjVesM11kX7idVbnHppzD8Z1sOKJcKfT1PYpzdruP5wFqS7P
w0Ws46ylO0okI+E1YkDQaqiHh2yPYKbS+zirWrpzEja+FOkYlzbVW8m9XB27flxGdEg5CYaKAHlX
m+GHrGzrnf2wcSEDIOIIQj+dpN3JX/Hb5WiYpTCKeWT3NTGVjLHWHKqHlih8a4ir5nHObXsn+L/F
7nDqgw9MhIqCIVj46hEAOml4ktwBnbU6UY6cbvUfWqbMZ3Sc5n/x8oNfoaVdDcvCmwr1kCVRcVYb
pdPphqsQm3r3/pHZL40m8mYlsLxegriIIFqVKVc3MIqfTrMDN6CvziN6KDtT39iqMLd4+Ui6AMbX
TcnpOOkpOMeApW9ln61O2F/7JjVolcvynaE2rjQLlM6ksslhh3JxPSsb2K1veyyJoPCbJ68v/haa
Nb4ojj59tJZMvbgNvgVo7Bqf3r2cVKilYAiWglLO43rgRLCMocEcLWuOX6K8NggnkrHOfbUw5h2R
ja0FJZ+RivI8GigTXg/WO7Ql9zNSC6XTZV+zlOZnVTGsJ2i66cP9eW2cFKlrR9AKLAM/bTWU2Vh2
rWJIQI+mMr7Mnaaf3tijHTv8YLTjHi9t4yVkPEcWrBCGhQ16PbXM0zuv1iw0bst+OEUgZL4yNF9t
LTYuTu5ND6W667slT94qruRa49sRLmGauCae2oqKgGky9MFsmVnhR9QIO9+cPfslQtOj9itjKL7n
/Lu2H9VN9YfuZtWeb+PGJwVtgzrCSaGp05Eb+7cbqfdCjdY91jmysuKv2FSyz7Pqzc+2K5K9wH1r
jQG9qHFSW0X+abXGdmu5SWTG5HUYmD/0xmQdaZEanlNcuQ9SbA5Cd76nF761yL8PutpIQku1JbJJ
gGq7xDFsceaHfInoMo4zB9fyNPmg2OXfBcmvVHv7Dy8YhVDqrVSuEaa5SWUz1epiOTriPuahGrX6
RLu9glNs2Z3un5itL0nXB1UJsmaeltWXbM0oAktidad4mC9aSd6V04VyEKmt7Qz11kCz3rlSTYua
NT0CNwEHnj9lK1AfDJzB7o5LW6cfFkVPP7RanP2qHLQLfC9tms9NrwdW2l/6urAbvzDbhB6G3DrL
4J0IerH/xglhScm5e+t/cY+m6v01kR93/TtpxZMdR7Kf0169fe606DY0brTv5lL525niSfdxBW4+
dzXt32iPaF/uD7jxEeiW4MriQ7A06zACzngpspTjRGcaVpVu3j0XYMonp42W7/9hKHqbJDWJksza
wMAYwfvaQe1RrG6Vz0aZwYPK5oJ7qxmMnURy43njcYG5zyoSIK1TbsoFTVFacx80LvrTikHBseOc
/9GXqYIiZllfasiUfjth0Hd/lhtxGSMTlUkVHvDLVVymzx2AtzX1QW7YygX7UzvwaCDY2Se3Uk6Q
IsAUJN3Dk12/8ur67RpsajKNxWRDK4VePNpt9slxmvE4upFyNCMl/DwOXupPKv1OUW0i9eiUe95N
m1tHelRJdU2JoF7/BG82zI6F4DVQObVm5JoHxSXFhTc4H+4v6uZQEuNHUoMG7rUVVheptEmlLrvU
m90LbgIZGp6ZduJWeTc5QS4sZXq6iKSA9ppJ46pRHi8UBQOvdsJjMgAXiViPzlEs+kCQPyMtXu21
0tz2Zb6NCjEacUPpMLnaNUtsq0VcGn0woKV+WgonOyI7uLy4qNFdKB4786muzOaUuamBvWKVV5Bx
w+EpVPPxZOjpeB6UEWU+J+rjYw6P41DCLtgTlt14D2VgLitO/IODdf3Fm9aN0ijXOFVdNHzskznl
mai8R/oC0y8IMXoHm0rj5f6333gPqfKRUBHBcZ7WbBETnQSoVGyztp+GB/pN2p9ZuszP6rKk56Ev
MsvXwz58SltkBJS41/d8xLdmzSmTrHUDnHP9Tk2pANaJiXoMZXLPeedOH9qIHC8yk/7QKHhtLLqS
73Bytq4RuQ9QKgCTYi9eL3Ui9E6vgOeDwarc5wi/Er+Pxj23kK1zRc0dtEjeJOCT16NMpl4jHM5l
ZTZNd9TqsvyrKbp/wrQRO4nkrZiWZHGRbVDxkAotawJCH7JnaMzrg7oLXR9xSeVjXYofti3KF12J
SmqXpn5QI2VG67WEs69WHa7wjflUZkX88/6e2py35AhKoIz6yyr0qIYxHjJdPg9WKE6GUP5EdXb4
gwJItVOL2Ng8PEEWShsgrZCQV0em7DKd2DwUQeZVauR3Za88lHramT4a5svHpK2MV0wu9shkGxOU
LHowQDxuEMNZTXBJvX6olqYPJuC5X1rYuP5kCfvjVEy73e9bU0RTHsYqeDOiBauYJUbWP+QeJvPp
VfNU1/H0FTETgAl9tHvZ5OocnKbsQn8UncD4CuXDU5Y4zQP88/LsmdU8+W6ZpuZxMHvvwUuoQB0i
pVKOo9VM/2HLQ6+jbU5y68nc5Wx+ezjrXGvrZPQwQ44BYXMvTg55GqZP9tDu9UZtfQST+wKU661I
L//8t6EmZa56palZmIamuWSqwz/jvk4+2E7l7GyzjetC5rgyImBT38hvtUmiFBHDUTVhxbzOLo5a
KPQ/7h+bjegUqoNUGIbMDn1P/vlvE2rmEWfMHiNpoeozYr9j4T3l0OZ/1pNwX1Ila/+9P+DWCpJ8
yQ4zgiY6i68HNGerHefK4PSgC3cxTfGHpih43STdnhTb5tRACOnnwd4ZkGU1UpzXTTMyEvpqBIc0
rwVJFKJXlKvTQ5+W8c6rtoVyyehQxsEgBjg7XA84x2akOw1rSYUlhPCoxt8nFCwfDXPAuaGFWnPE
2UH9ofaW8ZT1ofKi8Ppehqzp1fcjXMT+BKuyvYh0bPVZu2ZsBzwd0TYc2+ZjHhbGocHJPvbtPt3z
M976oi7cbGJzejIQ5L+eNqR5g5SWda6LKC4CtAesx65CONE3lGz6fH/7bN1MYARg9pBW4LuvQK5J
aXNloXgVVAhB/UyyPvvRQEp5rejZEofRXubS16nC7bwuW4fR01CAl7ABHZirT2s6HX+zZYqgmEJ8
ZEUWnpS+Uk/3J7cRF0lTNqgvTI/qwOpsGEnv2EnLKKknxkM4pqpPOx+NyHNhBTSYZk+hyJOnscKd
OrSGPRxme3gKE2TvlBnX0b8STUqItBd3QUFndDlZNU1vs3E0FiEeFkcsj8IyxNmbPIU6rRnunJ/b
Twupk1NDoA7J7kbIpB2nJhUmdIJMW5af05C7xxC1vvRQTR7IcBE6o+IPlaPuXIG3+5dsh/8CBxOV
wee93r+la1dVGcdjgMkOEM1cqJ86u/3YWhzV+9/3LSK6xgIoGHIqSbBgEoL0XQ81K/lkpB34CJa1
rXUcUbH4pCXYrfrx3GY/1dbWz6HuKL+mJS0/UsbUH70kjT9IDPxHrQ3KE9K37pdSDfek9rYWn9ID
8qOkYxIfu/5lcEhKI3PCHqgkpNunUzFcarF7rnCg6mIMIl3LT7plj/F1u+U4zECrkmrHDbI2oBWY
Wzsmnl+B52VF41eLO0NS7+zuJ5xDzQ6QWUjPxlAPv+IFrcxTZiyYUd3/KrfvBL8BuSkAMm7LmwLZ
UnS1QzfcEMTV0Jw7NR9ekkjU33QK139Qp3m3jIcEOfn3aM+Dd0cL/vVSL05c6W4CzDsWwE4YHGWH
uMXZDGaLvXOkNrY2M4LfAeuL3bZm6PSoJTttzt+d8xwHTTxE8FlcG6mmcq9BZnMoxNHouye3A6G/
npWSitJuTKAg1YtfKlc6KhWeVn6w9X7XjnBzLK4p+EDoERO6XI+lD04elTWpNUiJ1n6YrLH2LlWG
qb3qlfO3d28POnNlRykkaOq1q5MRx16iDh6D1Q0eCGFsvqTGEiaHeHSKgzaP2V4L8u1bg5oecBZB
Jj6dPAbXs+MVSAzMiAE2IXC80OUIw7vmJrg/rY0DLze81BOgqgk543oUs80US0ykEzOiwNMhdtG9
8Ou4yS7z5Hh/JHarH9M6rPbK/Zuzs+E0EJ8Qs9+A/ZFuzxhZc9GEijsGXlIlZzgc6h7NcmuPcMUC
2XGpwXeUv+O3wFbtaccBOQbgMVpYtB0k3gLZjyABejvcX8rNoeTfhqanjP9WQ2V1HqYjVanAqNUo
IErSHoth+MvsS3cHA93ACNGqo0pCws1JI2C/npWCPoQEEbks3K4JWrOr/q7KxT3kjZk9VItiP5nC
/BwNo/ZnmiTLd5yR9prxtj4gQQpnAtUL7ufVbFHFtoSHUl8Q00UVRPaynFDqTnfWdONhoMRHBcFB
e43C1OqI44hWVG1ewOCc44VnYAwfBmsujkbl9s+i8TrM+gQ4LKrd58bw9hyGtj4pzFFKw3DQgbdX
8Z5Rt0ZsDRRr+iVJT5OSNQd0ASit2pM4vn/3QNyENC9jD56g60/axZPiFmWFCXWZWkHXzOlhsLD7
m8zm3S2F/O1EH9SBaEPnPlt9ukhQeW5USH+ornd/qkNXf/XitHiIoYbt7NSNBWR30PRmYutCu9Lq
eilmYZbKUlNnIws5mEXcHJXJGf1i7Lz3v9+orNkE56iPcqettsqohgPyKKCJ6sILkOhiQF9b6t+6
4G1RUGeYyNz/ZBvIl2z7Qa0EwTWIjWs+Q1tY+aDKd7VMsTXzi3yprE+9Mo7aseqm5i9bmImAPN6X
Fm1/qfPaFI5Ge2UXOh+nDNuQY2SXWv+/nZ+1cTQhq9KB58m+eIoV11spnaxIsV1uh7ycmpMy2llz
6sWIKxuXRv2PbUEnCWhAjPVvXTzazxmWTH2Q5nH5YqY4HDxNVuxQHMwL9YswpqzeCUc2DrXETRCF
p8ZBPLI6VQjlTJaapKAnkKEPNgBRgC68efSa7GPS4LLIM6VdhrnpAcANc6fAsrUldd3Esgnk14Bi
e706lWORkdtMuI7xnoWHrnxIIu1Ptbe1HaR3ayRDMl2gW9FS4K3OWerlkdKQpLH3sIuvKmBPWDdx
YC3TuHNPbjzjMllkWWXvLoSI60kZRFsxQk8Ek3Ezf6jbaCaMbV2oF4kRnRt9xnm7AUW/v9Pk37rK
Y3DfMXlcefDIGVYxkQOo2tHgNqBGlozBqE/5T9uqyh1Cy8Z2YRRHcgK5GGnQuJ4b9kRaOpgQWjQM
cg/FIvQPcZcZ//PS1DkpwoxPiFbZh8SLdL9SO/Pz/Um+cQDXs9Q8bhbYGBKHW22YZPDMnKb6IRAD
DtgXPaQhJzDmMJxptNPiMAgbGmOOTl8r5jGMKzH5uE50/6R09tJv26u/mjJuzhUeRKchDOOHEeXX
r52SJfYxykazOxljrCt+kscd+NDINXpMqs6uTzNoGH2EVj7mj46llMfciLxqZ3632SghhOS4S7gB
OGUNN2S4fQmbyAgbM+9bUg9nL7RlAVemo57iUZkqMImaZ9qRCphYmrzq0Mv/UST2aynQv7PE6/0l
v9nNckehqvbW508wtXo1UmvIEkqGQEnRbH0QqEFlvtq46ocI3OnkCJdWagK+PY0N+SGvPvTbsJTA
iGYA19fSoLWDD1nOwxFEs+eRm3vdyewgui7h7EAIzbqd9+Pmfng7OJBJGAuaxPrQFsBWNVrmANaN
453rZhgvedgXgXD1aSfM3xqKdjUpIOISc6/JHyS3KcR0ihXSuvkgLLMlmehnvKe1Pda1vL3XqwgV
gLoeCaAkgV4f177UrS4pBtq13DasaNUS5v+KTAu/05TZHfDKRFUxTaeXfl7MnWhjc2jUTyXFBSrC
unRuWGOVqubIB1zsGN1b3fTdOh3O7jRGT5OUri6aNve7qX63HxGfkgZ7/gfqy7xXd1SmdJicdDCI
UxrnfJHrC9rg9ngM83ZP2nlrl+owQ+nPREGI3vPr9c2M1kotbxa4Xna5D5A4HyYPCc7CsvLDMtj6
Tn1vczwgXZvRCMLXFTWQSD4yZYBAVRX1WKRw2xvTxAjHxWqTIt9eO//meGSErCU9ItxH1/Mj4kqn
cUmkxXs2fhZ94x3oiqweWjuCYNLOe04gtxV6vp3hwMqBmUM+s15QXaka4PCCCEigrnFSFUxpTrFC
T1Ng9I71sUjtwj0YntPz7nhK9LFSTTF+UuN+Yf3TeBz9sjNK13ez3sUCoaRVkz/Uv9B/b707I5E/
FrH7N1Nf8uHV6pB7Tho6FdRNeO6P3uSmL2FC1kxim/+4fwvfZpmMBXGIBB11bxLN1UmOxqQsllqh
cqKoyg/ObP0jMxfz4vSz9qdoSzpgtaKl6sUl8NlU3OUfTW17dyde29oPJNXsBuAXRHNWuW4404eQ
IpseqHm4HLI4mZ9Nodvf1TBJftSumn+7P+2t8fBngZ0sPYRQ0bref0g35jSztcDfvdF/nMJMoHW/
DB2uN2GaHURS79EQbsIo1pkLi2ZBA8QVqPN6xCbKas1pG27MrlL+oA1Se43jcCeK2poWyqZwPPmi
smh9PQh+LcsyOrUIRm+2H7um+JJ2UNCsTCEBmAb9cn8Vtx6c34eTP+c33EXT4JOqbiUClPuLQ5zo
XhAj63routQ+3h9qc2YAHpKtZFC9XEULbl8MTkEBOlDcdn4Ck1RfK8LxHzXxXOUrM1ew//4RQQOk
AgUXInSZ68mpoWeH5PEicN1mvHiu6HwwCtsvI8s+6tAKd47AbescOwRxRSI/OCNkuKsp0s9mWZPB
mxoPkxEfLdEZrzqYjn2iyt1+UcZapFinNVNyxJR5To5EOJHjW20pvmJaNzs+uhNaHsQU4K0Hrg86
5ktdH2K/ymvb8BM11z6lcQcRysr17CHF6830B6NI/x5NPIT9AelKfee7bW0RcDLuMPT8pRj79Sp2
fBi7slhFz1mwjQbOPQkjU88e5eadRGVri4DZAuWoqCyCRlwP5bhl7ZQWJa1yyuZjOxTWnwBkWTDa
loIKsL6X4W5NTTb2UNnmHiEDvB4vVhcj0cKF8XTAzVLpjUAgE3I2zXBvL24NhfAK5DkU8OhxXg2l
RbkJ6EiJ18nDBH3msXlK55lGmK5MdvLZjfAKUIFckqZmSKXrSvpgKfZgznEf9Bic/xOiZl/5tTkP
ga0qzSPcy+I41mp1GK2+iXaO3MY0ydkhxBtUSzh7qzuy7dwsqeoSzEAvat9uLHHJoEn6jjZmp/un
e3MoyRKEF04xau3x4mhzazQlwUaSRP8OojJOet0PlKPGdGck+W1WoTJdzLjWUPlCFnMNL9ZZTDu2
ygMblUp1TGXnv2nVe6YAW/OxuDeAUXnNbtIM7l+PzmzmIyy0S/24accfjdDHgVyzzv98/+LxjFG3
hXUGOWr1nWavUy0s4/oAjbskUPqxe8zxR3hB3Fv7en8o+VfdrJ7sTuQOoR9h3SY9YZlopznwiuZh
E6nrlXc2lqE/ZdloBehPa0DT47tRRilNDMRIPAIiQSp1fbKR8G2XumdQuC3hU88zgPDtqJ/mkD7T
AeLZTuK2NUlSNnIZ9r7Ma67H02OaXBxkpoLeFs1xNPvxM27g5oXt5JT0UbXVQ4L+7k4itXFfSnVu
7hQeOFmcvB51mczOAojjvWla55iXo/vgITyDxTOKehBRh+P9T7m1RamcUITi+QYWXO2aLE2iClnp
Lqj6pTxmTq9eKmX8CyL3XkFhYz3p2KbgiosRGOC64V1WGUTnKB3vHKzmOKz175mZI/5eqSqtAo7a
Klh+Ct38dX+GG3en1L6V/UOMTqntekW5TMOmlTHe1BrTwU0Vy9emvHquCnOR5gGGn1ZWTAGnaHby
t1uJF9ROSUvlMwTEc+No0GKO47U9Bqd2K6rPGS3QDYjDMH4UAwg0LihG4KRqcUp7UR30pRWvnTci
do9+9F/1rLbHSEmr/4C1cCXxs9AEkM/Jaj1qYzJ6qyJhhv4yHhWr0R8iwwj90hPzgx1Z6vn++t+y
suQqePyHIIomhXWUaLRuDOYMNqApwPRBp1QESJleJO5FGfrlszaXnXnqUy96BJ+ttMOoZEMamPXc
/ju4A7HD/R+0seX5PZxq1GtliCD//PcAuUncSFf5PfHUEz7WpYXzq/4TqOI/xMdSM4ASuTSXhXNw
PZIBmxusJQUwQLQiPi8N2aU/O4aA0mkV8UvqGfke7X3jAqEqCWhAYzzx8bp47WiFVdMk1wU0yjan
ocd7aJbaywUP1eclRxjt/mpujscbKgsxPNvrpkeEN+1odvUucKbK/iXEVAdCyXUKHhE1hal4txI/
u0mKHAJHIw5yw8J1Rdz0ubA6JF7M0DfHTg0MsJ6zLpT/MhSXuYcPi+xcWD9zyuLksdVoHZ1JBiXQ
tEmep9n72/TG6PP7F5HwGMF4HjlwbrnIv21JPVzyscUeHZEBO75YHcKNuFH/UOwOVylBLnB/uK0T
wEUoe9IhZsLjuB4uQbdx7sgrgimyep/uGi8wq0T49rgLz20EWnwqyXAgAEIOaHUE+taz6GeOAZRd
s8PuOdEuqLu3Ozft1iaUZEsYXbCneGGuJ1QvCZ54GhU/vdSNj42CfYkOocx36kr1qeqWO/H45p1G
/AgXHI6/7E29HtBLrC7NXU4ZzSwldwigYFIJ76i0WnJYsrE/zcJVDrS8lVJjxfZ7vejOUeuYO79k
a+ayJQvJNorK8Pauf4hwW7oldN5vzS2zoFnwJtdrp/UnqlKHpkEd+/7W2fqe2F9w9FhoXM9W3zOh
0CuShO/Z5JF2yiLHClrPsz/dH2Vrg0o6GqaAaFIQ9F3PKiG30FyRiaDF//wIHPZ37UbN5xqWx876
bUUHshiKlai0PFzzSoEV29EwiLds9KeDBHP7n+HYVk/AHQXgU7J88DLEZIgdoi/357i5khx6rk7J
2lrXYu0pQ1xYgNPEQ6F9L6ukhstBH8z9UeT3WIXqpMKyxYf8A6mNVTwpBlhOdg1EQzeBcqH2n/xM
jLJGHnKcjsbYoQiA4NNFLQY10KY+2Qm+Nj+k5Nr9//Brnfi2HhO78JhkYdQ2le/J+oR4QxvQ5pZc
7s9080valFoI1RGqehPw+e0O1fRY0TWFndmSOxwqLVLP7FG0Kt2U4CZcjIBqW3sS7rLXh7N5Bpkj
cbS0E16nrUqa9AvzxxtciVIIarN6MGPVCmIivGBuaMP/DzOVo8EnlPf3KjNJrUb2ZTFeVcT5ixcX
4XkeZOunW+RTdgw7U/mcLr34vGhutfN0vFEY1huKQA7CJoA9NCj5xX9bZlsISAtuBLxIqWV+GBtj
0NCrW7JvMB9U/YEM1EFwTVfiT2PaxzbvdJ4d8yEOkZLAE8gORNqoHo0OkCH9MPO6yp+mSR39rnF0
5TibnfrdTYexxZd9MMydtdvakDYYpOQtIiK+buJRZt3oUgxGA9T7+yMRuRb7k7ogbFaji//ubhWC
ld9HW92Wc5VqZarLPYn81mnKM5Uyc1Ikj8nimHt41NY2JP1HeQKLRaylVo/gCO+tGz3QBl00S0AW
VlxU9FEDN5+rk9fV8c4lvXW18EXpjOFx5zFc7YRoKdJiVijaQpBWPhhoRKq+ac+zSjfnPNRBgwre
eOi1Pv6W5pb71zSb/8fZdS3ZibPbJ1IVGXEL7NTR3W7HG5U9tskoICShpz+LuZoO5a7/zNzaZiMU
Pq1vBWha/74U3tpEIbHb0WdQ5qGyfz4bh65tSTYoAGNjG1x7odKPWTa9p199TUTAd8Q1bifwQowF
zfvzx0T4ej1bKEQPvPXDqUP+6a9GWbjgE8x82P5m7GmakZME7+VxqrtwbH/njMoOzSIEXQIhbNBG
sc5Nt2SOma7hn2u20pLYryVVk/8uVqGnisaTyMt+IQyuYlnq2jIi4STuuiUKoSQf5TzWlmr5PzNz
MDfQQwXWAegIPukvCsJcikFNuzLSrVN2bygTkOoGw1Hr4J3z9o31h2N914mhaQvJ0/5B/7N9SC+R
tyOAqgwyTUoYWqRnlFisjHqwov8+N14bFOxMT6R/4psBE3slpoabKAoZipt/wfp+rnIhoN71sEf5
3vUReUBztc/Lpof96gV6oTX9qAXPMIfTxk5ll2YINfBbH95SgGCq7AOxdjdqUfZh2TCUR9EgEfqd
u+kbIMleEYDkvLfdoFN4PjwerOBt6QH0JuAMHLstFQdKornKfLT82ngrulJMPEvf2RXfqmfhjAA0
b+/h7/SP588V+ZjJrsVVW8VjckcWm9bob7RTyQGLQCYMU2go+60ZKjpAEm82UpSZovyAJf5eOMgb
UwSXyQhQDYC3PR76+W8Bv1373Beygi1E/LNrTXQIJQXfdTHb8N5Z+saAQx0Owh7ObggXX1KMKAHk
EFKDs5TJ+YYOOq7MYpojrnywuRyj6TuyzNd3vvIbb4iHAuPGfoIK8GVjFRFP8HZRHhRaK2FPvq7R
JVmDAPHe+v/R6tkTlIEE4LgGeL8fGv9db3B3ixaqlmpJzHSgAi1UM7roAG/U93CVt4ZyX9WgJIOA
8orc6il16TTilmciGEKA9zJWC0RLp0yAIizgNXidJ+17tddbQ7kPIW4LuD9D0vj8/bylWRMhlAw+
kDKskr7Xx0Tn4AJ0i36nwHzzUSjw8B9Og1d60NEGXWq6eanaKWpPTTHHJ10IW8/r/B697y0CALqq
0KdADgMhwkuaedcFHJ1/QA9zh5U2QCZcof/THly0IcRmhK9kunIETHfC1UWBDnlgh+Wdq8O/lpYv
Sj2gHqDf/WtWBr7o87FNchEIAxPWavdbl0eOz/oEoKL55JXIYfA/UOyTYiBjc6aLgbbRBUKIctJ6
pNix8uY6Dx16fYD6soudFcpyBa+vT3/f5t8oe5BIjkL0314+UNbnv9K0ksMWJFIVhZMy+jmtP8Rr
/GlR4XjFirR5B6B/YxZAJYdAEyB7qAleUkt5sIG0kgF/AjtnRKI341BZsuZGCB+8d4DtA/ziA+yy
OBiB7DJwRMo/fzUUe4bFDiiDkI5lh3jL1xpN7hhGX0bOZzcjjr0MGUOgdbyRU4885KnMSEqO//MQ
Qza31whQPSB048VEEMBv8s4BXgnMhkBiJNzXbdRth7RY1TWfZfP57897c4zBl9slOAHaEi82LRHg
guA8LuVxsWaglCECEDCHvjKABP7negR3mSLGvgXHBuwfL4pm7rYw0lmMEKNmLM4IFUHOV9gGx0nq
9wKOX7/V/ig8ZPcXBFbzYqIuCIdHdHOmqjWY3TGFOrgMDFuPI3tXC/Z6TQBqBwkEXUecpKCqPZ84
m8yHhPFmxxM9nMwT017QBG8PPotkibaAvPz9g/0LhT6fqRjA3UQURdPe5Nnf/T/HDMxXc44OGd4N
YH5czYam/GgIruKlwRq57+cE9GvE2w4oYFKdXPMhKZAdkNBmgcW8xdUhtkjQKFk+T8MBTlHxVT8x
86unU3RkrNNDrZwLbzB2SDIU8GP+0MDBoz38/UXe2HiBUuLwAq8arX3cr5+/CONky4KBqGpIEvsb
AP504fC5u8wTNGdlTrQ+DI4UJ4kY30tBWfAFcLtq3ln5b32/PVVk1zpjqrxUj3fwdBpkO2CTIVl0
IE1OjsGypifDogh59u8GLrxR/8FmArgeSI0Q/KDoev7ahWrjmOy7GnLE09vZWaAJse7JWYwIqxz7
Y5sl9mbAzlfpxuW1xrwN03ftj16XEPgZMN6LQDfHu7/UTyQb0lNXjSM2bhKLcJl8PbmxNTCrXlC5
A3k8D0n/Hsz/xmCj2gQVGwAg+iYvbWEELkZuXFJVFYpC9ZPz7YbF3XJni2FYIf02cBf++yx7DVXB
rBH8SkhosWReFS02D2bO9uQ0ORJwAWSwVaONYGsu0ffqCEmRU2eDOjeRfPr7k/fa+cU63b1pEGqC
3kmIsvD5dwYc6IQVAOC21iWVmHl/S/37RgxvPgaaKvyPawVMYZ4/Rq7L4JkrVBUkErYSLNv4hS7b
VmoWDUupYYzWHgisDQ/NBti170j/ZKcurINiaB80NSM/Kta2R9/G9J296q3PDT3uDpeDdIr2zvPf
Rhb4VEYd1pbvefQUJ5C/KJsPx7wBy6UOGTC++u+D/tas3h2eIA6B4xKyFZ8/UbIsAEqGJ5JAz4ep
TZKq1TS/18UA/zmC4zsFOvbOQ996zf8+9MWVPpXcT1nQot2+DhmaE72sC4LKIclYdG+Y+5/d4TCi
exmGVucePvryYh8EtrfNgGSJbCu2C8hlqpRMkQNCiny55s4eAFomJ0Q/v5cA/upN0YeA/AYoELBQ
1OYv3lR0+ZahwQ8tDOny5ZwkqoEJxh6BAXO/MRhOs3fNe/Et+wx+tpBwL0VBhEscVJKgf73A1Zlv
+3FD96xaoa6eTtEaLzepYuH1nIXsPVe4V8tpfxgkMLu7B7DXfwv1/5yu2zJoEXGOG3Djo/tpddGx
kHP+9Pdp+mpXwlMghoeBz46gv27tBFAwoaADwcaa9qETaBCAaimAYOe+RB0BgSQQzHrh23uS5NdE
CTwa+yAQPFxRU5jRPV8hu5Ek5wQQ2aZo+GONePsbVW22wQgV1ACUYvEeOB13vxDd7T/D86gpysaJ
4o71Kt0OYkRYJqjgTD3+fUherdz9d+FEALgI2hLG/vnvyukUOqLhaaV6XcSVFCw85tZ0dWNQs6lF
pIBCQqQk/P2xb3xveCOjlwkNAa6BL6upfGc+FzvVPJvY8GWeaRsCK0zepT+/8XrAPfamM5BTkNT2
lfWfeYXqUypMBjzHBf1pTFo6lCF1XVxZudFPwI1xqSNkNT///n5vzLS9IxxBf4M8M0gKnz93gOEg
ZCp4rm/QpJ0XpY+040nJ29AfCh8WyLqiSQlM8j2K+euRhWkvrm1AKfYK/GWjWDpQoHD2wOm2z9fb
kJHto+z08g6+83pHQvGISh/8GhQUr6rhte03vDhu70vfFFW/mOSMdLwf3mtzbh1w3r8P5+vPCLYY
JgtIXPC5Blv/+XAiIbRY4wTt/A465rFCsM5yHCLdnPs4ZY8stdGVIr34Xy/CO0cNaMi/UYCYpy/O
0UkY3ExT8Lk8/NiODZ9czae4q7rBiXfWw+vNFo/CjrRzlnAPfklt1IlJ+46CR7PC5vtnyx375fox
vO8B/375f4zlrr74F4JErfR8LEnYWgw1GpYpTLTzT1PUNO0hazpcVuZgsDmIf2N3Qh7P/F6k4Zsv
iQJ076XAff5lV28jsVSAf7EYA8lOIkuGazpN+SkGOPvOhHm9/nAxBN8Pax4MQxT8z18SrmkpIRGA
Haj66UkkEP2dCuXNKY4l/Z03AafltqX5bTK32Tsd4dc3LMwbiNT2iRqgBfCSFIVKBBn3BGuuUSoa
yokGekDfaJVw+G+E/9IlmZ2OjTfqKaWz/1OArAID4XF14ce/f+s3NgOAojtsiNph32qfDwNh7WAd
Qx91mJYJsTgQllbhONP4neF+6znwE4H8b79lvIplb0IwScHLxpxKJnXdREQet6h7z/r5rU3nv0/Z
f8V/NnMg+L0R8M0BEWsdoNhFwi1dGOjgXAt9hMe3+f334Xstwt+Z72Au/Asso6sTP38iBwBIZphq
VmhBR0/IwEzamo1Rfjejyf7NYA++AmATwjKX2vgC2xF9MxZx9zixebrK2xgiur//ojeHAG4HSG7A
1QY74osfBCOHbtjJHHwYl88Z4ePVNuThN0mnvKaIjH4P8n5rzaIG2qEq8JvgPPL8gemqJ6U9gDE2
kO5s0c2umdiGw26r9M615c1H7aAjSCrYnV51hnTubUZBEZPQhR19Po8XEA103Yc2Pf99GN/aHtDs
hOwQuBgw6BfrIpvI2uuGLgCq8jGvU9qvv3XLVg1X6WS3i0VacqC64AixRX/6+7PfeM1/lZzYI3BJ
A2f3+Yj6XUExw+OjMnCrvF03GTw0NodyFMKZ498fBW/dN1YmcCuUAig+cT17CWwmCzIxpAJnPkdk
k7ombqAISpbo2SIJJuaPqiV4zSZrI39S4bo+QQLvgGJTRXSZtPnQHUNQaT+SISM/ts2xj1wxlpXw
JpjCeguYtPVCZViUSNPcttMWpo2puzHvgpNYU/FLqjgRR6VW/U82z86VyqusLRfTLQ9bAHFa1WUi
+UWlG36F2vX8jCygZCzlItwHxMqsvASSthfpfTz+g5o+/DxTpTL0CAT9apfcLKfN8/7rnqPLwTZO
lgzKVTY8dkmMulVFyKVCzPzS9iXkwsHt0ptCnAG5QlSFkhMsjD7w6pcxKhvvxgxAFNikuJ2jakWy
V4GQa1a7sVPZCbmccE+JkVR7bAtPuzMrWIG7PZ1zU8Pbcm6rjW/LeEAfZfY14WHnjjAIGc+FGC1g
NUFoXE7TJpsHZRr+FXTZ5ses5vUrsjhTDrLGJBbIPuG+VyfGp7eIokV8JtS+5g7YUEhqwtbVVaSI
XHjN+kkkJTaJ/p851S25pXkbPoJPJhG+1eXsY6gECs0VFktwpGxHkM+XYM77R4MQmP5ADeh85ZjO
2xfIANqujCK9bvgjsv/snTcxbkRwZk3hOwKkzLTL7ewJ0j18OOM3rWnI3K6u6n4Xc94gOg3a/aZK
3OCWe6EhB4QDGBy0jg2Ms4A1ki66I8h+6a7g8DbfdXnO8KZtMVw1KZnS40Qx/SscUMlXbvr2h4UQ
9isIiAVSzOHsH6Af0G+nCQdqfOjCFL2B0fVwkWNJg1vwOPfoE8yII7xNgmSzh4bnEuaQXejmsmkV
MlZBqt2mkxYx0rrmhn0xkw9TUA1gjlMrG/bJMV95MUKYM4vhFrYEIUgPk2mvZBiAuIa3CI+NTtvk
iiQOEDcIQslQLvHUipIa2LCcU5MHpNbrEiFXFVjQFWkZ/Q2LJKRciRZoEQZUF/YCWUmPUJwmyH8k
tpDpMWOQ/5QjUpNoGYWwxn5c3Txsp64YHb3MWxr2NdwqeXqKGcM/RojbrmzSpQSGET1/oJHk98hE
FrocA7Xc9KyNH63tAvirr5P9nmVo9VeRBRP4hDSucQAhT2fpVUgZi0FNwhUT0fSg8R/9Qn2IkJ50
AYuto3jNMTduvAQZ7FSvUWvPcZkjQeQxJQ2BX2TQaH4cNyVhdrJK9s+a5dtwTiTT/3AWzV9ciqgG
sN1tAmAMecP8uDVb+Kfts/5mC1yHrShrpSkTlyvo6fMmyctZquLj0hBMV75JYGkY4+HsMBchuMzW
8YE1ApbWDleCKwfH4PyExGDcJGcezX+WHv0N0MGNhv8AAmeHkqxyueT5GKelQuE9H0fAUcBr2nFa
z3bMWV2Anp8chpay6AJuAh/2RWH+AUwcr6UFXvdYIFqD1kZN9tKk1H5ShoB1uyUD+5Y5TJV6RpKr
upjGtb9x3d6+pYnMZG2m2OKk3FIHS3986aAWtCBTNdK1eNSZsfMhatqhuZDWWwdLTAIfo2gWsjnE
1AZhHadr4EvwMZLgPMRoch+0GpgsOYcsurIbrLcPKpwJkjh94JEezERD6yXgc1Cque3Bjg/42t+1
7Qqv96VbN1NvwzyZc8d6x66LmVt11QVQ+5dtjlzEqtHOmAunZEQ6lF6A6G0OjhVnsjkhy7wNiPve
do0bn3DDTX6F1LYIGRGt4rdgMESA0gfPlX9Y8HPsgcYbADH4zrvpJpRx7k5IMW/oNQYfBvXZBuY5
qQo59vp+oy7urpknhh0kjOL4ryw22fS1accZe+K2SdIgBzuj8Hw4Zakq8p9Z1yz0ZxNuOuoAuxq1
wc0T9rj5l2hIYa1Z2tSv5KNM0r74vaFcFDUdtlmRU9AyF5Iy3RgaoKULowUqKyLoIDbobJXdgooH
QzacYKG/tD9gkRyMpY499b9IaIxMEWySCXlmTQqf7mtGC+xZVdgVOnjSbg3dZ9ASGazDQh7aO/gm
dvrXsEZt9IUk/TJeE5wqcQUvxob9UTES5dejoDuD54T70dY/gDkb2Vvn2i2RuBcUIFqXyxQS3tcK
iCP/3RU+mmf4oWu+foTTecevB2dljtYe9cjvVpNuvsK1LQ0Epk+wNne9lSJBuF/j+E0DxB4Em3VK
l/iJRvC7BRCfrAYkUhuL/pGM2TI0Bx4NcY/zSmpGBXwZQD/9iHEL4hp0pGi5p+hfNqT0C9wtYVfj
kybZKlwvU26+jDGET4c+mOkmKgdA2nXl1lDLzjobdHunp8KI31Pnd5dIG2Pq3yXSbukxxNoAESeA
/y0cbwIgNv1vtEyWRtUmRiT3pcUNuqkjlk13JnJanxXi9Tha9YkR15TDYbYpiwl+PXGVScHZPawA
BSwGw9xvCS1nYQtY+fRtsqJPl/BR3yZ+E8VtO+Z5U27TujAQf+INhlEl0kqL7GlaOnwUcNOIHYZS
u2IVJzcUvTsP05pEZ07TJbkM3KVQiAe86I8iAz2uTMa9mOUkHufKT+saNAgaKJr2F829ae4EOI5R
6dMJDnSNNFtSBusK16iFtOgvRvG23S+7DUft2YjCVIwxRzhUZAVSLOBQOx1Xx+OkkhaOVxIhpror
asQJTuiPD10YQGE9I99jRrLTfkp61taIHoOZfBqu4z0Y4DBp9mvYf241mN8VNzolpxiMxvtizpq4
jDgp1tqYSH8JfKhNOUILiKyOoLEX9OhgJz2r3KFn1SF5pu6GLL7fRrd8RTff+mpNSKhK3IWYu5pF
kW01JC0reB6djLoDPC9gbZTlegT/jEX484Edm59TCouVShSmmc9b6scbRI1OfR07wa81CYP2lkED
sB28Ye29wb6HgQOl9lO6U+va0kdDRnFgof9X6VmO6Ebk+LvV1K8oDvI+B8vMtMBUq17BkA8GQIih
KOdgWYLvYlgmtON0oUSJUpHKsmC5iI9I0jPFicIAIy3tMgta55pjZ1ZCwodahuuC4IFg3fSTmLSV
p66bvP2J0jFKSnT4xv53S2wPxgiiEuyJLZCDubvGtvFw9I23npS2mK38SudRB/nRIz47gtcbS9VB
LpkdDzJsCvIzNCr4JhT0+xFM7+V2CayytMzAv8a66vouPwRIqiflBjnPhL4PjfT1vKT9OWBpN18Z
5LbRMoQ72voQBjYIUH+nm6ibgM3+kOFGp6437TZ3ck5GGoVtvk6Y6r1OauTkIUA3nAqAs9nkPEQ0
obEwS06pvyDfqfV1wec0PJhOoS4rcZtWzR0243C4i2zWDg+dnsP5fuPwBzr0MVcc+inqPsKwj41n
MPXySyfHVlSCdcKfkg4g202B73hKRp9ibiSoeg8wE3XDA8+2OD60QtKrpSf+dy5Ac3Ryr0vnsZvv
hnRSX0ZEcy1lLgOUKNKh4QCirp2yksYdyKi5j8efWDX6ZwoNRlBG0ovsRngt1gMPpuxPRtdmOcSZ
ldNVPPD8jzHJ0tYNNs8brmDxVjfZANr2hAJ3qsKUj13tZDF9tNgmHpNFaggcQR3EOT11M7tDXkGs
ymUd4PQCD+CoreFuEj060fW8RHnMP/gJp9tlaSOctGLuPbvCOazgZNjOqGK1anb3sXzDj6BpK91t
gYCx20HsJlJKETOU2FIlr1oiZ4RfdNPynYppeMBeTj2a3PP02Q0DQD2shPYjEyn+0TWDJLNyYPSi
MjNkUwfbd7AIMw1iBg+Z3vD4BY7JZ0gObF6itQyt3TAU81yrheA6Bm+2olpkOkIK7Vjw0HZ92qOs
CpFZp+nCrxtngukL4LnlB2OSg3VoQqGusCbzE1lBPfqWtWPTot899X2J7BD22ZjeyBIkO7/URTOq
oESB133XmdRHIotZlJEB4/3JZ3TyN0siSFcBBdb6anSr+GniwuMHQzQI0mvcUnvWCXaBqefFepS5
MuNV1uX+Mih8rUfOaHsTGuyMh01FPrzC0mTzBWgHn8pEIlPkxq5eLieaoIVwHOSMqAdSdJlE4aBN
fNA5ku6/LpEd5q+hDbK5hBXb3H+2E8mKinie9OXQzxIWJXNcMFCcpP7RkBH8Dtx8+i6pJruKvHIF
6jvg1xEKXJhJRP5o+tHSq1bFw1BNog3UV5hqbrRs8o59jbC3wnNjbMynpNftt2Dw9gv1ifwst3y+
2ybhf6C91Y8Xiq3DlZ3BTK6jKTXTifF2/pS3mgEC7TB4M/x+9A+y5rEtYwWKt80k/SzbrDDnRi/F
T8q0X05pw0zyWKg+SQ9yi5J/GAldVhf9nNILtnFsqWmHSlX5YQxv0pzzmzZDUVXioKBguUoRPJoJ
F/Yz7G/C+K61Si9ni/hzbDI54/PtuPh1ONtE9OGnya9CfRhC1Ls3wnTu1E+uFyAMGHKFL+n+Sbw0
4pQQbucPEwrT+CZZk/VPC2qmqtUISXCZ0N2LbKB84dXKe2Tg6RTEl9u2GyE6D2GXGN6ziJIBDnMp
/RUErngakSunLwAzuqi0/TgHtyuCoy62GyirU5JQczJLzFCK6XQ8TfFsm3PHg+4DMZN119kcaXte
aMiOLSAZfTPbPr1kJuRp1djIB9cTRgdx47vbHqzvw/mC5mvWX5o5jp/iRo4oLmI9gFGvaPwlDDwC
1TQHcFsSDSRxV/2MwAiWOBrwdBBRS6iycangCDT9ulomewTTYI72ImDRQUaheARvNJ4rnJnkWiqp
+trmMUITEokHl7DzUL+jiTBUbUx3CfjQY7eitNXJt9S5YbpESsCriGUqvoLEo88rg7tv/MEtKz2q
KKfslPopGkulfK8PBiGLtjQTJlONHRSbG+o/90+YtN1cc2lIUNKGdr95r7bmsGaZu+osfNxcOYZN
DOwYka3uZuSMqzJZNaCiuOtSHCi8n/kx2ECpOOGSp+E8SYlvLS/DGYlDiN+h/C5KyeDOyE0BkhbA
7h2bCWRZas9WHq8j36fXWz/lQRkAqw4fer5IfwToFaVHg9b6l9gV0VbJHradxwBIQXMV9bP2Nbi3
MCJhUdf/nhks8UsYBpLwhGUdhSeDGmU6uwROsJek8Vt33W9uT6yBHispRw2zZNwBSUsrim8kzzJu
89O6xRBQYtcJIa2Ac1J6bNjaygos/tDfwlzT6MNc8Gj9rAnqxIPHzzmgZoV+vQGHgldGxEML/A0X
HazRoklhZhYAO1nwaFl2JM8/NiGb87Jrm6ktG74CaaFtIyE3GmZGqgg2+PcdQYZ9OUCure6TdsvP
QzD2qgZuFX7AJj5+BcmhTcrIJfPPliTTFV0jkHDJ1AXDRVjUiTBrTG1W94NPHntopr7j1+5pEgPy
6U89MIpvsACJnyasPnMaIynHA3xx0i9zsXWyjGOrbnWCw+mP1UHyCQbX4XIAE7+/WxtDPW4kGbAf
QGjbdwh9EiSGGhe1le2joLshCoNVtobbi+DxwmGNGYUPaz8E5NwqRLDdpOgGrDUcnrPrGeqToeZz
V4gj+GzxI52IKsA7jnpVZhlhCpe+f7+ttwX5BZROiI+ehmK5zxMkWx7kmjT2kCQLHetVhcvHFJvE
b29QqVYwFZvSSzwu5lOg4HJ+EGC+FweK4ybE7k/NjYM2ETMf6+Q0uGIkn/g8rD99lFte67GN5TFM
7LjLtRJ/r6VYxouB0lGXOD/jz1OY+qam09qyc7wl7MFH3GE5BQQ1siWBrLlpYaIEl1CodNqlhaog
1q5x5eq1jPFZG3y2lfn8HoxmYIeYPjoqRwkiS72BXnm2BmY1ZSRAlz+4OQhUnQwQraAaW2e4Nwx8
+2FAuBVVz0Y7lF3OO8CGk24fYUzPBphwoYA+w4EYOM6QLsODFhC1HYHWqieVDqCWgYyoVQUdE/qb
XavoL9xt3CUnuD+WwBLEaeoiYA+FHvn6UxeRXI58CWJxPaeNIj88MgP/FKrTrFrGNrlhahS/KIDh
4dBvNvm0rqy7+Ig14wElQ9qVqW2RM0sBIf6JB4Bnh3ZVML9WcrFwp5gZuvElvv6wPioeOX/UEDCZ
2mOnuCQopscDlIXJU8G4Q8OuJcvnIp7do8tw9IwbcKJKNip84ltrkqvJifHBbZYFjxmKgvVIAovm
5gatgDqh47ncj1AnjCW21vmeeFweD4lU84WiCRhVzqOGvE3d5E8WJoC4J/hwnA5R2+svEbjPywX2
rOOdGBc2l3mTanMKyTKeqeNRdzXtBBJcctKJA+waOUonnBFQRjM7/doApm+AnNUUVUbHKOcts5Bb
TZnXrN4i6r5QhLWO5UDz+APJuhb3QUeDW4kYSn3Io8L9QG069lWgcXWrc9T4YwVLI/dVFCz9AGfD
fjo1Q558UjQBWGeyrPfIftgKwMCc9j9W0+2fOvLpISNu/ra3PdpK+LlPoBZc/cOcTLjCwcMC1rs+
YK0pF9/ID5C4IrV0svmKhSCm/EhtwuydyWTRgErh9cH3a7bcrZSgYmqoHG5R1mxdvXRdZGqXZzYs
C0DnT7xBmNnnQQ4ThgmxSMvHABewbzB+pb4SMdKX78TWrTcJDGFSrAaIy3tseSKJywF5GX9Gjjbb
aduUuINiLPPoBiBW4z7uMkw4gM2i7KN+L6YbK/mpmZflgFIOdLsonhB8G8G5+6MGo2y+TpuOnRec
KB+5n6MbHu3xZRFdORjCU8H8AynaCJIcxDqVDngmjIcCIqLbZiXpT4CDqbjgHp/eesmz5my9hMwS
6q/4O2jyw0+GHQsoNjRuN1s4drxEwbV8HuNuJOjhEHubWU6w9BHMAafhTSZxlUy0W2rKmqCHsmLC
+sRSLewhJ3gXAK8uv9lokyeHEGbjIDcjN/k+TFPgE1uxjhI8hYUGJRCnhJRRS/2TUCkqC7lt4BEw
EqMfsxDLYG6f+LBqQiGaEqgHFg9uWsBAUXPC9DePEceC8gGNjEvabyIAhuqj/gyQ2nzEGU3CethA
Vz1krTfdTRYuOHcc6jZ5B4Ry628ML3D9ge9wJC5T2LRxnfbRds96P33vZQ6pjEkRoxpTRCHeJUuP
YYM3XUeqQejR37opnr6YFBXY53HK9I/RdGn6OMbxglBBna7hDUUi7NXmks4cLJJisKJY3CXAUufs
1zgUTViiacbb21YE9lYvC/ooiyrWr1HT5T0QSJjpIQXe56WCwORaZIBr62lq3R1nvVk/KqM7eoCB
hJrLJG4EOjeIo7lq3NCOn4qtiNb9s2bw67eWf4tzObUXg5swOcRw8H+SzhnMWMT7FD9jBTAO+UpB
89nakX6BGBU/upvgG1jCU9CxeuVu5XXmYibOcnK5ux7pMD9smKDbVSwE+0SRc5c8zXzKZdWiBe2+
ZaJXV3AdBAHGB/FEqklFDvicUQWyJbHna9RLeBXsKCOs+KEcIcWZASYm53khMbkdO3AQbnco8UfW
x5mDRUSGssSIJfL1NgfK1takZjsQ0sff41UvpAxJMS8lc0Z2R2nRTat9EqvPgHQKctbDpn6GM9oZ
dyKe1K9MB/29Hk0M5R6orVGlow3CziF0VlR5V8gHNOKh1Mqb/+PozLbbRLYw/ESsxTzcIjRZtuU5
cW5YcZwABRTFVBQ8fX/q29M5iSVD1d7/WCbnleQw960OKsgkxyNSKyPeIkp+GFi0+gSibPR9XIXj
a9PCmn2N/jyLnXKmjoM+bNesYQtY2f9YwFO9mTC4uAnv06nQVH7fV5sKFLAjxsLzSkJ38zaW5VCl
DDF9CcGzAaeOLHjJri61V/EtRitgdlg/LsHiy+dkmbp/tIf7tGIh8OI0bQtrOE3whOpEWykfiHt/
5KtBRhackJ9E664bguq0WrnfZQnpVjcKKc8vUD4B+0AlkwcidMIKvVkiiEJI+v6f57NxZJ4caX0N
tzncbi6U7hkjjrn2ohnMThF4mHODKlovQigq0G8O1Tkr4s493ZRf5P+raK6eoFzJK4M0z//YbOyE
dLSRBbs7hcO2i0NneKyo6hzS0qm239C/UIQUhwZ5Shopkwp6UmbWWwDlpQt1551GVYsfYZxwcrRi
K/6MbZe3e3Zu/vCCsJcgXLx5W6pm0PODaOP8ewvb4a9f9QzbS+1UzOkyePZJe+wfe0JT5sOoPGvP
OGmVh77q5fQc6EWdHOa7DfSxCbq0LNmYDmDvgTryWSIX6KtdXz2NUvqlZ//uj9os1kfSTCthQ7pP
nCNZ3r0612TEj2ltl+YphnUR+8ndOpTWVb4uZJVsrCygSZNNwZnDObiNo7P+9FbTQyYm0rCcxg1m
AEO1uNltkbFf5tJEv+e+dMRu+//5kJhAmswgrIYD3xanJp/cTX7aw1Y6MBlj80c6OXHQndVh7Sxb
OzzqeBRVxl8pXove6p3XRFI0ki7u2IyHZOi9kTChaAXhmT1ohJoetvAAXeYLYH4bY8SCTGtLgy5X
8g76iVREusTMcIhV5dtZXXTF+pATu3ndvBUpDoeT/U+OUXPfIPaej40taI+rQxPuBUfKDYps+wbN
Cq95mWC22qlhcQXZZB4Qlpqn+L4OYmWdPeV0Yk8lkFQPrJ7FnLLvs8h7bVhnsHlG3SV1DP3ssprC
Vceu7vaaSwAAubAA5siV+z14Xg3rG8tJ7Uvp9mwqs6vaVGplPkldGLn3jNcckX0WG8dr61enpCrE
eOfDb/I9OLcHtlGmyMKC0escoL6tdl60gI+NXU5iETgKKQRkikmfbDU37MjEKBOT1l2Z0KfGBYWS
xNt46S2J82ff9LN67OsKPhJtSRmnLCbqk/lZrCmLehOmTsRIlkn0qC+youv2IpaILcgaA/ociOD2
Dphw2iHbZLSI+yDoVbtPijwGQAlMcUkSq17vLUog77txwRE1TC4Unm9KHPxj0c/diWvKfu/c1v4b
uCsVFeVNoQqS07U0gTdOzfNm5abe/Z+vtR8Lbzzkupby08iGIV7Xgf04TkWL/t1I7La+Ozjgq9Y6
DmmMb3tNI+pkziSFwCz4S9D4KZrN8rWu/MY5THMOl8V4M1+gspfyODo+tN3mFPzpYkSHczaIeC3E
9f6k0o0E6AGGc9UvBWTUuGvaYuZ/yDVcvLcRhbi2kagOzMwL2bg2XXcpe9ZyTtY6iHbQbHV/y+zY
XnSNqD8rcATFp6bEgXGuyIT66OEn75ZtWrtdB1dfMDLNS3NYlbSstGGZuJVaOOq9BVf5kNu6EaG2
3CQKOg6bKcurkQgiXOSiv7MgqF97xib/nW1wVE++Z/roL7h7iUwgqiBvWgAhkzVL6YDxoEVk6i2W
7queh1Hhsx3xrOFnyc95K0iOG9far86eY8Y1Q8fJWQ1rnq//QmvjD2qWoFeUGg3zujduXor4x2Y1
6pPkUMVlEHGetqt7ahpVv4qir34VMzwyWS1dgWDBSfSGs1OKv3AaDgTDBhdXcZybeDysm5rcDKwA
IQTzOLJFuKqQXM9kSi5yHSjGiygBQSHVBmiKdKfUF5sCo8AWR82fDt5Mp6YChdo7raO3y1rX3n6l
311jdHH7LED0rs7sGvO4bwqcBRldhOGd69/UB7rkLN8hv1i54YLSwJSrQNq7pvO34dqthEOAjdEz
l3aKo61v0Byc9NxxXsdDKJ9Q8/T+s+3ye/oVqq3ZTjNneZyOti7DVxErN8JpJqCwDWkt5SO8B2cd
zDIgnDv6boLVl6C1tADm4m0NGwnM0joLyFvjfcAccfW3kyiGj3Dh2P/R+FXDCnq787nfvXU3J9P4
htQ/r/e3SKwy42tWP/pljuaHStquOIOywPq3/3+UzY4bn18ws85zUXmIDYzaxI9VrWWf1q3Bc5eo
QpC5W1XCw4S9qbMxjDw3qXUd79w+J9plJHjlpw+UwZOFOKTdGWo/5MFpfa6qiP/4u1+CYAFVj+23
sDPVt72WokgRndhf3RiF5SUfenrmIO/C6eCsSr0tw9r+jVUzbHtSncRyr+Z2Tug1i3tyQr2SWN5t
Jhn4znHG4l9rjXG5IzuaIEfMjPYLOxD68wm8u+C7Z8nSbowSSwTOxP09cqTvJEUny55IuOLPjDTq
bUJJv/ABhBNmsd8DQw6+b7nZkMhi+aWisXulqj5BpLSNRXOgn9pFV1BWYdZ2xNOTItL3hBLZzoB+
YOuTifI8fyur+7GJXJOKmqytzCtGwPseaPJ+QwiAsmg1wb8+0sT8Er3ev9PjNhBOMsTraxsqx0m5
ezyY65o4xftNcSRm0TaFlJQCD+cP/TAC8Y+9saK9ItFy+TVrafs7LYbZfoB+d/q9L4lu27tW3lzj
UboGpKrhFsvHedPP4WKFYTYM69LfCWMxMgz14D+EuTeve6KupjLbjEjsPcebstMyDuii6aFr9l2s
hi2bSiRuN3x2vZfx6IQHvWrHxwrVq3UvLRGG8Hxr82Fp5IFABDPfeb2gAHzOqyjhwJ5VeMmZE15z
z0fw5SXIVjU4DYaTvA+XQ5IM0ZUxpPuE8PKGx3isxWmyXbOcup6/mnCMpn50/E6TYdYrdbVkHf0L
t4YpAcI1lgd4eP86MPp+QhZ0QYo/BoENQeAEhfbKRHEalAggzrkPwmQVRFr/rb1yW1OBOgR2dFGm
zpgykb6MGxSIake/2ve91DaJsaR5BXYhYggPm5UpRXfDDGorpN97im65r2nSmZhEG8iavQzaAgUY
dP5Lj9ko2E2LN37nK8fYRUzIM7LcaRydqdsmySorZgbrvKiu82ja4a2q0fvdWzTwvd1EpVsa++t2
CkGVx0/W2fELqrb1HqcmN22GaiYP9haT6/3WwaPunMXa7qvRGD9FD5EEaQm+P98TDDW8lkFAlxhP
MkfQOgUcf1TyqsduC6kqRX+xNqle1vZX2M5Bfcd9Fnwt+Vw9rgTovCVjH5I2vgao3ZFL1O/k++t8
59sgriiZ7PgJjN+fHsqQiydVQ5mQ1TeH+nurfCB5EnqK7dS4Zf2w2qJCJQWXD7AxjMgh4r6J7xjS
vTIrHRiQbA2L9m3RFGIfUEQP9lWUmpOHXXL4lqsR13bILR5JyWm/m/KmPjgTjSwQiCCxP1bZTmOq
Lbqc0cPn62O3bMvwJ+g2c51dT8dHhvvc2U/5pBM0jFbya1N1wEJI3j+oEqoi50/koRXc19rrjreu
DPxprVcy+i1JUu44ipbxIrzCTLAHxNztdFh5V2UF82+u3WWlM8brzN6dnO5HIbYa/dFIvudJJrYp
7lQ9jzCefZs8OmoO/d2ax1DLBIE17qlIJvnO7t1CSZuquHII9FFWovH9UmskPj1dAMbfwLEfftuX
byLvvGhXgBnxmcnu4WGs6/iQx/RM7KPNLt4bu+xIi5yQHKEeavICkVzHgVqYsX+B+kjSfKE4GCXp
6AE+jahaGR/i8mczV824r+NEveVVzqGAYiB4QhyLkMvh8z23Y5AEHBWFaNN56P3xYW6t4hOAldJd
u6o6gkUTxTEbFvV45/mbWXemq0h1JDDP/AXVw7hJZP/W7GYBwb0nEo3wWKcPk+G2i0T2Sz03nYtc
zTglwelW+7gltfdzxl/h3unYWe5Y2lzuNG4VfXT9zduea8Cv3yJejbVTc8RWwZpZhIdq1tHHRmK0
eDTV5hZssI38DFYrmvcm5CvhjK02tpJq7Ox9tEYTwE/ZiPkk5qTDQlt4xRksWsiDdEJxCT2Ux3Di
DVdqs66g/NvWuL8t4yfWsWiago+T9O6DAGS2eEqXQWVbGXv8O6vr/lxHrwmP6PqXk8sScFv3h/4p
Xiy33I9BwJMZI8L6JCUOWHQpPIl0vClfqiEqil0/z8GfNoxQHLVU8707rXReq9rSFiq5kHCfJaFa
dtdHjB4Hq52Cz0hPzZ+qcvQHGRm4z8OOr5c5zdpAsESi0zmItn8aqcl8dMPeYmuTs3ffoBn8WaHi
6w8LNE6EuuNGO0PKzXgZ6c5WCLyZ2irpq3WHOKtgLJaquUx5tMjdMLri3c89Z90tpMlYx629Uf50
/+jnFm0U3EkeNR8oePwONYLDF+VWYQBlzB7xVAVTQZVrlSy/tS04bUhwiu9zG4XlYVmXeEnBaovP
vJ5tVLRW4JA25TXtmloC5p3hkVgpVVRK7MFI258tQkakWZPT0DfkdyTOjLdcnRMA6cgp74wuqKEo
nnMea8TllQVQMQ4yRtLih5KM69lzT+Xs2PLUO4G5hlAaYjch9olSslOMSAmaGYZbnEik0yJYIV1s
H+D1Kapz6wW5FKKMYpzEu9ZwdDLVbK13JCXUEn3VUiF6xtDNysSoCHFkKf9IlLW/ZtMQJT1/YYGc
Dv1Dt6UdIuIpLYdcHQD/BwjDZC19dgld6F8JGVR/hJ9Hf9EDRRdvCACSnYW5Hp1OFSZZnMzltC88
47rHiO/gLUoq198jgpvPM2k50yNNW/WfpbdK+xExRqDvxs4087V0VPwM39nJndKD+yQWMsjudOe0
vySibyRXvk13XGst8yMFhuGS1rNX3SMymXoK4FvrA4awRHeMUH3nqpCbwl3a5rlTVvS1kJyb/EFs
6E0Hgerch89cxAOCecBHNfvJd6djYCUPZdl+wFJK9Ydbd9Uu1pNvnepViw396rrJu2DKjTm2o9O2
2YC60L+HDMmf5hj+/2AGqYDhvSK3D2YUkPtW39fUFngVcBBb66uN/rU5sFiEh2EtbXO4dZHgENlU
rFGszRCLNaSb3JsYKciL7mfzWYydvs5hXKjDnM89BEE49DlOQhs2vQ58HyRAW95AgKAbXIoF6V9q
j0lH2H/D6fOxSL8evoh1555b215Y2YasrX7w4lX2L0FbLSa1FcMCwn1dO+lcmzkLe5bcWwFO5aTh
BKNN+je6iwP22ggmRgXNYxHf2j0RxdkH2lJcfBDztF4KqTnqSYRAGjZ0bfFdYYwOGbqBZy48F95e
LpKzEAJWueiOe65wwt+bldTtoP9a3BjPUd4tg78LMawD+sR6Lrk1+rp/dyYXWIdFFXZxuXkNkJL3
U3uksq6rTzmN1y8F3bv1/eBXs2SmFssFjYv6WAlRv6xN4TkAVhXHmt1jiYSSWhfjZL63xM7eUknk
P8TzYsvj5MyLPKmustdMTkzCIE0AwalDKxIXNu65Ux8g48Zg7NUIszqn/mIp8jEXDc4y7p0K7QtS
/JKeVZSW5SVoLDihMioFT0LsmYdWkuO2R4gm93YVdh3rbqz4URozfPrjit5H6bY7J66CVeaJgA9f
+G2Mz6MqEGIOja8eEsVtkRbWWoYpwtEhv8baqRAM5aufPJUJNTf7eqaX4CHS7EI7yjsS7zw1RSsZ
N8JGZ6UJ2UZrxEv30M1dd2SDnZ+D2UefVvgYrlMnj93hzLE1TqxqXfc3jgC2EN1PEwf5lsRyF6Bm
yg8BhUboThq7c84z6AStDzEniaYJ7G2omvo7iuDJ9pSl8fJG/Tj/tIDZPU5DFr4UFWaxHjqkZjTS
KUGWVe3o5t2tyqU8tLVnO+QscrnurVIFENO9XrhpZEE7fChU/LGhnGAgT8IS9EMYpP0LugH2iQ5h
boU8F8gsn+H/y9ius1XnbbBbglVfSXlQZo87vRp22zavEAR6ks2DhDxSaZW4osvqjVrYdON7N7zX
9WoyyFe0GJMVWkfNqaYPI0U55aHc/JvGwCz5o2+0Ap22VJmnvb3oH0RcD89LN0ysjRSdVjuF9D6A
ssQokwZtXZmdV8/tdl54mgFz2zX/GfBPPnleNL22I11Re8kXAWMYaYTGQxMN6s4DKXkAyZrJFPVv
CQsuV8d1WLZaHOJSRcT4r5XBgoP6cdgVxrZFdvPxQ5tyan5FmAa8faimpSbI2RWs47OhLyfuKJ1N
K79DPJv4HAqIDPucFVsjiurR4MzEzbTi1dJVNJznPLDvpTvHQGsOTsYR3SPYQdB54cWOMGHhbVjE
C53tIwxbJMeLqXXESw1K9VXndhceAKD5b3nNpboDnJheJ+aOPPWmpLoCKATxvjKBV1+jQM2vi/Rs
80N4ZeGeJ6onky+pQ3NuRm+wIOvz0v5eYcqGRzkQiZWhfveJvHfqZjrmrqmPLmJ98dehnyr8Zyvb
dCnCAAJShTs6NIbHvf1EJQJAndrG4HUbvLb9CFmTB+DYarg96tvtkVFrC/RuDfGRn9JbTzgh5rvG
a4vwFHqNi8g22tq9AyJm9rh02wbuiXzGc4HNyfB5Btj2HNDuZ1FIzhYLZf0/Wfj2N5mDiI/I5w2v
OR4moPa1wMEogJqS47wAa+9mMmgmaNpmRkZuC/8H6Jkz7BVx6gYaVgffyaSwkyCbRD3tIIj+nJSy
f+XDkIQPQ6O3+cfCRfeTa2RLMj8ktm6HmqNQkDpt+IUzBph2WIKhetRsrMVeOH2z7qj8tmJ+LfVy
8hV0EYqosg4z2ffgHnJU9utQwnEe+WFQQrKwqB8NkuAxA811x71LG5PYswg0f0fsiuKfFebyu5Yo
OI5ijLwp6ygMfgkq2DYxbOz/HrBJMEE1l+uHzWNNYXBFhfMuSbbtKpD5rne83b36qEyEiCtddKd/
AZP009GHIDcsqP5EFSHGnum9mQtXvEwqIFN/DkK09f6WtL/z1nfuvWEBIqojBtesjUmGz4sFNNlZ
bWe9IEFstp3YmvlliiRGD+7O5U76WhLOb7VIJGEMeVeHxOdE9uaGs2eYp/CpDBuDlN0q4ofR66b4
9sBMMD12uIl6V3hDUv5sxVqIlBGSNgbYG4d8oYrfBllQxaVCUjicJx31aNnHkIUgjyVzKGVZA2Oy
atcls3wcKmk8O8PKxOIxW/BDuE8Gdmk66so2b7xcgz4JMQn7WHDxnWDKEFJN/eQ+EHPqrF8a+iDf
8yUjFPVJp0brNM/qPqkJNsmciH3obLAa+ih+qLVNTWdc1GLC2bbfk08J4dWl4io/alg6/16ZNj40
QrvOwSUq9XvBrf4A1IQY24AA7QNxY3r4em1I42j5/ygWugRr7uZ/kx1v7/WAlDV1hrl69cm7WjK7
GYertfprd5RhA/wnraUljTcowOi8jRedFm/0Ahld9J3Z1Y4fyC8ZjT0YpNPn/wBZaswlbq/rQz/i
GNnVFQ8ZE05d/CwbGxKNmXVJdq3cwFtEBO68KzoEK3fLCk40tyMorXGEDc2gwOXZC0XbnARclvc0
WMt2xWSBu2yZwvXSsKNzJdtTya092uWUbrismdb8FjNlBZoYPhqNyQO3HQdC3Lv2C8II02QOt3P0
oNUg+/NKgyXWMp9Hcs9+Za7MpKJORQVuzGKNGxHsl5xjNFyJN2fob20/I7ktcrN6KvRbLBiZ75y6
ZFHyFiu/KO7Ls+2F8w815nByHq0j+PhFiwBtijkpDrnl2j+WgREtbUU/vwa48p5wwoOfSJ03n9ak
8zcbCBkcbp3qbtf3Q/ENtsc2VU/EkLzbzAR/bA90FeiOSR7KtVmf+m3VPPQ15phjbEs7zGrupmdg
lwB4e8a+e4zjPHhfPSGt90R4OeNwG8U/uk5tPzvmRlQWW8XUpQNDaIctCVi2tI20cHDa8bHhQW32
UYEFkr1sCav7ohhXOCN+JkAJCkvvQEkC++DPsT2/N0EbFWe7mYrb76ctsYyUxmOAZbKDFAk8Spz7
qHoFjMyrE6kS5Sf2GNuAw8kB/jDAsnTgjJDyKls7eKQ7p0I/SlThW1tL6ye/GrnukMm1792N0911
XhH91dQk/+sGm/F+9pQXZNMWD833LCcR3E5Qd+kgjZX9PriU8N2hbd7kK/x7UHDyTDHYjSCe6nvg
zYSpy8Oe8VeUDoNabbs74sg0gqzVojFex3V9ySPtmRekt97dPJDWSHAcyoKTlMrqT+4IEM/0Gs/+
ARShQjG+oBiCShUJjPTgf02213DPkJZFpFu5TE8EIOHyFNjS38bKtv94Y7HejYVTA2o2cOdIBDfz
hPVXPSNXKzpgDfJlnv3S79+rzrU+5rYZvN3M3HF1RtvKT2q0rAc0nvn07kp8dxlBpfpE7z0gttVq
8cKU6PX8+grtphi87UvcdxGy3IQnKHVBn4gMCIx9ito56o5eVaz90V97bfaFmJGHxmoKxFNCT2n1
6XXJkFwBBox+GAaGy0yZ8JhYpHlMs/vL34T7Cq1jj8zc4xocy9x2q9OIsaG7kV3uP0o1cjBUJaZn
4LG6PCFqrK71uunyCfAhLtNqC5e/5PtzPJW41Y2VEtNXzQe/cqIOnE5W227MI25oKXGH7ZRf+dFx
NQBNp6ANIrVvVs8/thNl6YeyoE/j0yU6siQkSwxwzgLtGPgWUEA2rzEubxQOrIjZunRlfW7U3P/l
6C7eNm+y9N5pBFSV8kZ8MoJ25n8WU/gF2fy6XLqIrXfnVwshb7OzefvFVUGd9W0s4sNGBCRuCgNi
39R8rzSmcAMHwdpqaN7Wwejq5I53xqle/UBDEteYLGO4QgagvH+zVkt+4dmA/lEAowQDrLPyMIoM
+DyrrusuTdE7pDRNFBoelxGv9gdp3csEFQaGDXffVSFDfOAzKDcr8qDWpz0Fwd30pwA9N6zsskZf
jmkZeNy1ECfiMUCS2zsuP8pg4upAMYEKUF7rpAArs/FpMY7OPyEWm18el4DDA8ZCjQhZFIegJxb3
phCI3qAhykeDKadMZdP73TEOFOJbHW4e1Hes/HuHyfyfK6PVOWwx/ELaExTzZ2S9L8+Qc/VftwpQ
JRZa6y8OEWXQ2DOGHrDJdb8rp4pifC4cOikeN3dI1w1DbNawF+LkCWQOsewn0S9ssi25IFUbOzBJ
bfcVRXimB/DWaCcY+C55McVUog3+8IdRAA1Zt/hBQsqF7OTZQynxIimp56VsjAnAKevun57t+NOf
sTwQjASp6xaG9z6xfG5GNY4qPg6rjaS1CKX5gtYW/QnxXPiI/7xar9uE9OTEMg/BSOj8NuOinOxv
fGeAY/gUirvWxkuCENJpmp0pPePsMbBiyoymML44oG/NodkSrIYkEKDx853Y/as2J/oxD2p+hKcF
Ipex1O8T73HLWx62F8wwiN3kjEtKtB6chb3W1XUZPd8+rGPhc5QUA0r7EnH3nRVw42S0hQ1XEsLV
V1w5/r9V9fVlW/EDQJf5HYwepsd/FLt5bx57KWwptUfWoYomyrdqDcroenJrMz2T/41esUB8ww/I
botkYnvirR7+oHgk/n+UMFGn2lHhiQGAIAXZWbiRrFGiQyQtUmRl77nBZ8IaNWeiCKS782VSridv
2lx9Xppa3snArspdYcnIP8F9d+2uIGqQ+IjO3safAW0Yzhk5Obw76QYt4iUEcyNSEB78dImkuWfL
q5I7hxVpfNBIkJ8747chSQRtxX0eM9vuY5tIvlQIvT54yw2CccSSRNky+j5/iRXJ+le14WM5Aozz
mMe1Yw0vZBL53c7PRXIpLesGuOWhuAb0Kf61EZHY/N+r6GKXcfGLTSDZ0mjJm/BMVJtsLqoBzX5x
qt6qznIbqi3LUfQjcJXSASLC5hIJoeqnoV6EkwLTdL/aJIF28qWERVwcGgj3U+HoMqtxmz9iAsWu
yFrpY9YOF3OPxxLuPWLwcFPltjOS1DkimHKsW99krmPqgEuTstKdGmd97+Zj9e3Gk999RqVxfht4
ISkyu+1zucd7VD7GwFvNcenWBFUfBQjJbuKgviLG8Nw/vE9tfmnLzn3knCw5nLtgme47DgQMjQ2f
z7lvgNa8u5ogKnEO4ASvSznp3xFqpG+bXfJlIlvR35tNjD/jsSr0vvQnubxIBN9Zie0W135P66KM
5yi5oyyzONldu8B6FkO5r1yygrMIRXVx8HI/bs9grrKndTvh9OXnHwzj1lK/z8loT9emrsQl4tlZ
4a16sIZcU3txnAGBCYxq6mbnoKjHk0cg/Iez3ISPKNGTdxnj403DJep/Fbr0bxy0oHSsC6nB2yWw
yFXqB3Xxu5NQMqgnwD7p04CuyLhUzGsnQt6vSmDHTC3OteGci1z/DJhXnwqn6ZgefHf5DpxheTOC
8g2GzNk7JFi0fomhGtsM8Zh1suVY/46HiYW89uSUwma5ZKgjXfayEhJbH3K/KruM8mb7J4qn7rcV
iPHCE9FzI5YiemlVZecXl+KDC7EmxjsXMWncB5SzWCKJCZpfSENWW4ZxD0OKIk8kv7A9IbmJWgj/
dIV4GNPBDWePPagLPiHlkvLk8NhzBdZR+wGMNOr7AnlecwgpGtXEPdryH4N74FFUkLg2t5RL6jxu
h9g/DWxA2OjGvsMS4prC3QlxU6t1lXDae9Ln9HKok8mDwZVN99zCQgINOSJG1m/yYHuQghGaeWYO
vbPs3aRjanHr/LAGABX7JXLcA5ldMXsxHATiuLztdzV2X1o762nF5bm61nlZGFD2ywQ9ldrgIygK
KKwgaEIvHdsWSUnDZdI3QbjrctuQJD1GyKlybGDoM8WVUlm4LE+YgSiaRdOU1tLQeSCXe+Oubch9
SYmcG34ty9i85aNc27tmlet1rPP5kTkYstLz3RXZ5Oj39zm6USzWVj4yhHvWfHVx+rv4qgJ9GWWX
bB+4/7fHyJ5UyervopxmmB0A3LYYIzmvxIuJCEI6WOFGFjDfShwR8cIpdCdibvtjMLXNcrCgGrls
EdKJPTkG7ZXOX15arj7/hV3Zl6dckWpCBlcvfw5NHl02h+M+ZbBtP3pPtA+a2OUuK5p8OrCFxRjZ
AHnODLoomOquI0mf9rL4EDCGhyy4XQhtHUX99q06H9WE2oI+m6o8fyTQZCrugQqDUuyG1k74WL3+
sOoiuFOYvPlWodCOpll9vR8REc5pB1wKMF9FbvvtLhQMXGaB4U2nVuWb7kdDxMqftvdQj1mTY1w8
7UTeL9oPTCo7r4sOjHQMP4IQgTolm7CHLqtXdIkQ9E6xb3VuXzonvFmFMPoJBPWWhwzhpnrc1QbZ
OR441welnUgaTAdl1iCLbjAMwIyf45/Dp76lPUqk6dFa0YpcVR2FX2pSHhp9BoRhv/kmsX9ww6n4
zlC8t0Gdc/impekG7GEmtNBDBGK7C2v4GJlai56sg+qZCLPJ7jnBJZrOnY23v9glyBexD3M37kwV
60fw8oQXq2euOww1PtVbgrnxLsipKBcHHOiRHFZi+M7DeSreUY6W4yHgOcp3U9eTLhTDbmHur+cB
5y0GwvJpzl31goxI44dlF4x3ZHUkf/xljutz1JX6uzVr+TDHOiTUR7XB1fKCwP1dk4OEOrpEqZIq
2I05uw3tLAVljfFw0Gu4kBiw3FxkaxE+hzZVAFzqlgIIdedxfG5r3PP8YxLbWByaatzHVe+/5Dcr
LBO37bd7dlgfd/KINAMHU9nZz4grkMZpu+geb76js2mRegCttCAc7VBib+qTqh//4+xMliNHsiz7
Kym1DkgroIACKKnuhc1mNE5O0unuG4gPJOZ5xtfXQfQmaDShCSOlVpklDqoBOr1377lcvTM73HJs
wtcg1figCvioP0YfB1jXuU56N+ZmkO0DL6iyl16j6r/AQkFzP6dPXe/Q59rX6NkbOmOlgbfBpaxG
Gchzmfkp0sF7uv8cbCqjhfujAPI8VzbukYUcrfGRWrh5X7XV8CukC/pdeVMhb2QcTcBsuAFTnCmy
lFOAnbzqvj++CHo43qKZ2voh5g+aqyJ0f1dxgDuRu1govtW57RlyQUSLw9SMGG1Hy6xIXRqlTW4h
2uecRPsW3PEyAplBR4JKxlr3CQ8KEO02G5xD4uBPSg/zLWtGFRxYSuZEOETMam2gI2TXFHL6haao
m1YEMDvOIY4pQS5NsxquypT9ax0bsV8CpzJy+aCSMqgOTua1P3M6H3ihAKp8nR2tISiFcLhhReS8
ZYdszpsqSCk7VzW3dWgb6CzWqK2C9EegFay5rYgqdx/VvX4fjGAXdzrzxl/4Y9zdaK07tksX9AKX
DKvm5F+XVdstuddjHaUn0GPd1IEPo/XPsxc9ADm4SN3YatYyI6sKlLePL4yReJS/DOUfG0Rf320a
GjQFwgDyuNnYgbvyYaWEyyiOhrucxIBnLR2n+rGRfCF8pcx4VKFF2j5xgY/aZ1shTccCOzVPGpie
Z0o9s3e/DPI7z48ZDW3S9giZoyREh6iyYuFmjfUAlxAGQR9GE7sCl3v0kBgPnKUbCefW1ZsKA/iA
2rejbxDm9dG0pYNSQ/ebO+nZqtroMCqeCaNUP/m5pbUzvUlwYa/xrW5EFQ9qh8Q2Ouikj+ZLWVs6
RTOKA4ChGtS+y4mYeRrgXHudazcZuA53ucM/Oyo1OldlPvbH3PfL+tCHnk0HzQETs6SI5FAaofKA
BZb/hhIRPfp8gw8Al1BH9lS4xALS4uKKxdSvOMGC7ghGg9k2dr5nruI6QKDbVj4SAEqpHFkLsMlo
BeCl6esBP9AWtUWp1hpWPg4FVPnECoOlkS6mzMRMLnND3Je1hxObJTJf430NtGXbolFYhvU0GfiI
nKja9b1ifYmS3I9+p9ytGpg7RM4uurEvvgfj5OY7tH2mWoim9B9D1flPHSZ4epeW21hrP8yqn5Sq
+L2cIK6/14kQdIcwldgLfETVkbY8XYGmGgFxGXIInC3ewvJ33IKpBubhjN6iDTN8Hx5O0XHT5l1/
P5Ex6y1EhmIX5kkaP0CVmfQteHYMaZ7iNRwSrzP6hHVNzHhj6HMJuiTNOji4g4tDmNggCDJO8/WW
W3v0MNYs70sfDVvDP0ApeW1j5e83SQZ0ZeGEwOBWMnC9hzYVkX6r56naowZowyWcHX8DgTlOdmMW
NOEVojs2tBolqzi4QG3zBZ2zBn+GCz8QUZLa0o2sqqMOYE1fOlWXP9a96T7qmKjNTcXEmU3vubZt
i7D0t3ye8yrfahWrdFvEG7q6LeqhwbCfa5UiM6wHDQFTZzIn3dYwt33ZotdIQiN1tl1et2rVYynd
zO1afC7YT+cKpUkpFIOjKDZD0ztftCpH9BGaWZOsXLT630fIXfYqQSv8BSU63SYPxzFSdKIbq0Vb
GFYKECVAwzxUFZ4ejU6Ji8gUWxbHr5CL2mChIMReNMBlm8WEQamX0aIBx/anY099GvIJ1gACJKO8
7XnWjT7hn1gDz9B8npvUuxHLlHZFiVaq5YALvUeaG1t7D4Nqu0qygIIpK0fvLnCv/b0Gl054l0YG
hc+S7tRCp9foXfVjm4lNmxgwEeDjSPOltk3nximbqqcdDz0HzVxUF/oC97ItlqHntve8vC6hmZHl
v1xygL8VCHrsgy29SOx0V4wux2bDyI5yaCfFbLOMH9i77K/s8LG+blF8ctsNdfeXXmn6A3AAbr91
3lPnSFH2VhgX/7hlPRnLFJxMe5g8X/e3FLHdl0IVRbDXpfABn1OE15a9bItpXRJANByBTshwxYGK
c3Cad9XzVHlmsKg0J8fArAU6AhbH4sweo8Ho9rpKG6aPm6TDRuaYCFaFT3V/rSyoHvD2CN6l++9p
9gOkBswXykd9u5koLVLUswZzr1MCLmjEmIDXLFiKh5bEb2sJbwzOwTDUA6F+wnRYQhAs3kflEJn0
o1vq3AEy4SvpYGyHB8sUXUV0jAD3GdrwE8KK9ySVloU73GTGL5pFgDk5nvVgOFvDWI/U3vSlcuo6
p89lYR6OuxjeXIBPhr1cdAROWd3MoEY4zIHPRu+dLUAAZ68m9q78YFuczZZRyta/Ju3Lnil+AT5N
5pXLpR/+SPvEYYu3lBPYOK3M0daj76JU9YBorQCI4gdTeiddIiG3A6dgvnDqAukXGJ05tcrJpJYQ
syx80xI05zvksTU8ydSmoEj6SIYOOzOUh9fYFrz0Xuenvk0qWhN7DiYkp3ObGuIDoh0xJ0Z3MehR
KwkcfL0O4ARM2bT/prRkJ2exmKYrO2kzvCLplDg3WGeb7IYCtPpul7TkHjUoMM56pG7HAzVkXYAt
pgJrlEyiaatwqFIra0O//OUiezykmLfGIzI3MW1lj2942zlV1d3ST/Vu21zFv0TW1OEXRODoFvkG
R0qUOI25RZSSGBPRdpb9Q1Lyjw445sJoVac+J4qYF5hj8DSQgpV13miHwPDE13gkvnMXt0P0KPIG
xEGX5z02gtjHJ+Q4YXLFD9PduXWeh2u2nzz9FdWceda1Fk7ltrXC8Ro9OejxUa/UtyBGXjgwv5m2
flUHSGBtf7jNZnUlFSjniwBPhd3XkNGmpNrf03KhgfAl8xXiC3wEcXuMXTnYG6Gl2XYS3IDw6IoS
JAVv40rXi65cwkNz1bqLzM7ZdLBU0etb0PqxXURttu+lU32H/lnQopD0r3bZABly3ddcbHYRUIj1
GLlNfutaTfbNCqf42QEZyB1I98bHcYqi/GgMyOnWHGscY+0b6JdX/jD53qpxRlSYAUAm5oaPVovK
sk6niIsg/f3BMZARpoRVB+CDpqsBgFC7zV0/Npf8fnGHt9cf+FjzKvuSaFGvPSEvJn3XjchqO9pk
Ynpr1MeBS89McEnS+z5Ldtzh4uq61sr6Tgyy6NZd03chKoUosNY6+MtvMcqscGPXbtNuaa4EhNu6
XLiGwkDlQZMkZSOctKhbt25ZHKXMCxOOjD0l29obDGaxhYqXe4eWtj8bd0B9VVgwALGgu852Qs4Y
LLhPGNwnJz2VwB/jJn8e2JOQe+haky4wCGV0z6jJD7iszCgFe2G3xQJJqxzuOA8axRImJIVcJ86t
gxEh8N53Vd6H+4J3QZkA6WtxRAna9+sJFdN17HS+dds3sRtf90M40IyO62GLfDT802uaLQjtinhp
ujEZe6pnwJ4Mlc0TvNas1yzoyuGG3q9dbeokrd3DoOEEpHnQYwKntdb4ax3cJyCs2hRftdxqqYRM
qmH7t0eKPXBzImyjKnRwK1jp7FHTiCZymkzAC5zoRlJ5M3z9ti5cv4dTpmxrXcD5ZkloOHVt9IKa
EcQiwHyT1Po/qDWs1ziv8F87aYTtWOb5eI3vLfjDKaRIZ9t7s3L7Af3fvJavuPoMdGWDwf+SVxH1
XcQbVARFJWREky2rXuCVhb+4ZNFA8jjvbW1qAMERt1hN+Dbqs5ZUjiZpH8I+517XBNK7j0s9/9M3
+I8hOWAsXMd6TfRrkE4UNXRHhwlvU+10YTkYYLYcFg02IuwNX4O0zJ2D5+ft1ymbpgcgGvAXOI2/
YJbKWXxs8o2BMNTuTtaot4D1TOOjiEtrFjOMKAIVX9d9LYNoR6SWf8e1iQaUajDOHxKr5p40U8fy
JXgwMApmpWvRwmk63d4XTVz9acsei6RRYauHR1viXXKoPow7gRuh+FokQGg3c0DYTysemvaQMXe3
uJW95mposviVimItEJeRe2Yh02jAj+JBeXU73FJU8lD6Mn99Dt6dk8pyDZQudxeV9NKtG7k+MVEp
hZDDEEWJTtNvMqjbWjgVUM0U8Q2sMj+5AVLDUpx3MadcJSn5rsqEK+N8ie28gyNoLK6FMdn5WlQu
zForw0e3MMHJos/E3d7c5My0H2blNn9KO/eOgH8Equa+QQ9SF6U+c+S52XC2V/G0npxAv4cDjfSp
cpPiHnUELe6a17yrQYHRwOeO+EOgf49XyHgBO0OOBb8+eYUer7VYqldeVqUvMxjcwd4MB4NqTQEG
celZSWxdsdW1/hYekRlscVHyCvj/7HZOlCXsTJa066OHJLqmLT96fIJ15jwHnFGqnS/AWOtZpr1Y
woun3ZS1obEZonbKZzdNeo/ilVqs2WvNTwEhSCLTaKbXNAWzdw2+pZKboBPNb0D2wQv3meEmRNp4
b/Y5tr8s0YuvsaPLJxY99yZs0+abi0+yXfua62CRT03cWr3x7HOQ/GpNU98vfDgIDde0KSLdHA72
PkbVhCIuFCbbuRibehVzz8DV7jio/puiBcvsmZ51myCz11hCo/Y392W6l0kf6j9DNJo/ulba30XR
kRehR8COuGz71kNitAijcjJ82aZi1V/Bx1JymVCYyMV3WmKpt89z3+nXKWUvcxlhXq42VLm0h8kL
px+GqKpqRUC19Z0yOZ85oUTclADPVncjHAMQBgBbaH0jR7o1fQrhCw4xBkelTA9vtBI95sJt/Lxf
u5pKqJzRC1rVVei0NNTpQCBXNfoXc4ySO8J9PVTObGGQqjyzRjjnkbi8tOx+iI6wOMVT03Eu0LrE
I0i2GyhdCoc+W2/Zmbb0XOmqG2dydaibtSW+K3wO96h3gmAZI0clgDQjRR4Wltfu6Ihg489KzXkm
SdXWVxpnwA3FTFhEbdIBGyHkaQg2GTseugG0eEvcUVW0xhNGHdNKQbF9QW4v8MpBE8F9VrR0roe5
FZHR5MVqkeAv6idDb7YBsoKZCFAn3LlCesCL2qI3CDkM8dgBfKGxlQS4lre1HQF8QJ6jGdtEH8hX
8ihAStThhUq/tgp0Fppmnn1fqXpG56b8RWNZNX/8EIAOjbteLw6cpfJj1Dc6gI2hL15GpYmjQY2G
Uj4N8msZG0W7cUYXZXXMhJVHyoRTtLJk4bLqSnbsG31EMrGe0lBLN0XSOs/cDYhlExW4xQWNJfbS
cJxA+JVR1QCL4QTYb1Jn4tjtSSev5t6yH66sHkfDyoyMuc2rWd7TqMbktck4pb9aOue9DSRSvb1K
SwA3CyB/MPK7ki7iwoymXK0zYiN7egyUThZBaFpPfVDk9Bscg9p+VIZYyOkHFX9GNaUDdMa47lch
ZtduAY2stMihN9RLisbvqhpr8ToLi/yF3nEnYPWh+rBooQvOniMk+yBhR/dBT/0uvus1pw2uwrpQ
GPkw8TMdK0yvZZ5H2KIqv9mmxL4CFDXdhPunNk2/Qko6wO/ySt/kvmpMSjqOiT6wAaR87ZVwdBak
t9fJrrctKlr40US18BrNegjBBf9pFExkEC5ufxu7lecvLVmzwnoh83djBUgVNklljdZilEV+A22X
/r0GnwV+7CCeVS3rXw0YchQ1BsfQraM68RKRZpTcsNvmN5iZiO6uPaG3a63yBELpBIMiA/Aj6p9Q
ug9O30SP4E/oR4HMq54KsySgEztQ9xtCV5kvOgIaXyozF94K7ASNDIhnzl2TqIDTAastLLvSjF5d
piD0X6OL6DqZvTr2HIDxKAWt/TsFYdvBm4Kds0i4CtoLKEwsAlki+h7HfYWfzqXtephKjhtcvQZO
BrB51B9VI/Guo6rylkbisXvksrKvUZ9jcEGJ5D6jKQ92RhVC46nSHityZAHkXvM+kIQALG8Q7AyO
PbfZAtQWuizj7FakhfE7RxNQ7F2AkSmM8lr8IdlDk8vRzySW0Uw10VagVr8xnSFttq7hTd0yqeht
rkeSdMQW1d14o5yhxbYy+PqwSmOr+Jn4fvjdQ8j4ZCp3APQ2VEymP6QZinQL+6mtFyoVvkBs07b3
IXkR3i6q4jjco3XgTI3Irtk7Zq4DkUI+/jxkofPsgNbn/NJ1A7KXtIMyrU/dzzCVnNanpka9l5hc
ORFEWo+TY9oUM8FyYUO0iFqhB9PEwa2m6daT5iZ4gbXYTOY0T2rcLQQDhVYirRR6YkpO8zGAfOf8
wWomFsWiwGlHt7Pu6o3qMut76xcKe7kxyUc1ISgkMcEX64g+NUoN2BoGvWeT2ylzKLDgjWK0WCFH
tjFdFvgDF4KGaLjWR5syk9mBvF34KUvrKqAGtu7hM7WsNnTql52N6PsGHUgDr4wmEGRrgQnCCJc8
yy3Xou3j5NGHNOKBuR5oPqKddLs1vF18B56KB9pxnjOmOzbk0F9RDjGTnZSo6daF0clfsH+rcFeI
ADF2YDfyCM2+i1ctCn5Wd5M8CD42TX7TK189etxtnbVM9SlBooS9bSVttBwrVDscU3Ew5seBuJSv
KXqIX21eaRmtP8d8Suuxg5KB95ryhF/o32DPJ1+crhoZPiqvaxcURUWO8lWcjIdSqDlEhyL8a8ba
OqJ4ywMHmGJXUHMHgU2uhu0MT2nXDt/KCbG75kQxEuR66q6qcKDGLE0RwsJF3/2UoMMzrgYyCPCF
ccaasQLYrLZkMlV3emfwgfRI6h7HQubEFeb8SmiGsC8DaezRU8EWx4KhUHJqGwRGcKUaQhAfwM/5
xg9L1dTMe6K/bgJW8d+m7hvjRkXAqa813CXUikfXiVheIbxTDEylc2cmAfaDFgNHuZ6MAFtlFIxy
XPlIMPfsKG0CkDRHOV1rpvWlTa2WnSxhcyrwkLaL0Ci1mPOkqg6qC113FWWBzSEFQoxc20PT/Zjs
UX7VgzEzVjVdWTK6utLhs/YJtFvxS49UjzNMNRLZUXo1WkIKiiyu13wPeuzbR84r4wH/stFsKklN
32dJwGJP+x4eOHbe/A7tJ1dUWrfBU0dWKIrv1pfRinaQQ2Heo+ax4koVf9PgfZRLkJWjvSno8X7L
gloNwGe04fBXycWE2xBdJjux2GVEDqijq0og5n+Vgdv3ZZaQROPIVBwrckR+ST2IqAKngt5J5+FN
AM1dyt9+g+kUGxryNTgFvf+lsOjokOoSUe7LUhgNlGFEg9ClhQv4g9J469yVVZC117SyDc7weeV7
j3o7iGllhJO5x2sUpjhtyiBb/OX2Uo4ZZ7sV2proir6CCzecTz3e/KUXVCwKCoSrwPbUH3p1zVMm
o3A+QCHDEjiTn/+aJsyMopO4f1VteBxrBWJFDXUrtZAiVZu/ME82rrC9ZJ0rI5BLweZ5EDEhPLsI
DfN4IRbqTJ6RMeeq8a/YAlDFnDn0j2QsXfjAXWTRLNEkjZCmLEQum6FvBrkbWj85TmjsfoxePO4d
Cger//rP//l///N7+G//Jb/7/5Gg/8na9C4PqXz93/86FzFk0vvmMG+awtVPsg57zjQ2ax1XH9wd
SJdA0lLOc68+fsq52CRQeSaiRhQmrnMSAehHY0VkELcnzaC5CoXxVWub6oZ7xnD4+Elzhtab4FPW
CVTnppDcfSx+0Lc/Zh8Ffg5Ti0jZSguv+qk1tmym/dLUyIWwUvmzUj2AcwI2rmqr/f3xw+dhnDx8
foe6bRL1quhKv314GXR+jA+f7IisivaFCMmrBNWxqf0Gh6DZBTB44mT98UPf/bZ0/ej88TiBoM5w
T97gNBZ9E1io3qa6Lb4KCRg7K0rtFhx++NlMRQbmWqZ0JHwf8stOXiPNsqEh3wCDWVHUm8x2sxVW
1WY1eKQqfXZUpk5NRbdsEzKhEichX6ZndAUMfGCTtnqo3Ci5HmT5aqZdevP5B3GXNEmh1/kZxUko
W6IrC2ETtAA4ufVioCJwa7CqbuiB4878+FnvAuAYjOkQAumSs+dg1X37feCwJXAldc2lDW0UlvRo
LGKZ07BAJbwgEKP77OSen+fOr4t1xcAr9/Z5UdH4gM54XoUafwvzUVub7ZTef3pU5HoaLk0KQWnD
PHlVaelP7OYOB07iyJZeHrkbDKOQcRsB/ET26kIu4vsPHrS2jbfXNWw6QqdTXNfwwaYCDV4i2npp
WIpmbgmeyOyd6eunh4a70rD43m1+Q/PkhXVzaSANiZuYskQ9RUVLw8EuzNcGQOEWvWrw2XXSNkk+
R8tHeYAJZsxD/8dWoJEHwAaJik4Dxrub/JwTORKqJbv3pTzGM78inwURdiCaTNwxJ28NxkEzGxcA
zsAB3RHowgygOrPEu9ZeCJg8/yhItPP/uXz5b0dleDhT8BDNc9ksF5oRir2HgLDSIvPCAnVmgknW
DNZCpLas/ifvqzAQGQ4BQ6nQMeDQ5YLd+0O0Dawe4tpURp9fpXieK0ylLJef8mTtJeujTzqXTzEj
BXk79NJfmWSGbZs6ev34Szz7GxquBDXiCJsN++1viMmf7BwbY3hc0ZafWt9bVzkB9dHgV/9mUBI7
peAnVJY8eZTPkd7Uw4FVqjfg5EEK2FsetgvAD/aF1Mj3uzX5zmA96ashUCTT9u2okJIjuvFACsPC
yRAz91BzNj7ncRryxIW+9lWFXK8xNLogE7rkw+hKLrz/4qd1hOOauuNI5zSgPefynlUDnAfD00oy
kHCbU6ysdsLpowsL8t//1tsTAv5lQYiFEnR/Df3keCL8tMlpiMllNmXBN62ig7NoBqKNClRmtyJI
4ruwqswrmmP1kTA8ccuWO61ptTt7pDj2yxgX3Quy7Mzhfo82i+5+vItCneKuhv3lwoY1z8yP/tyT
96NpyFRj5chlTL/CzwI6sN5A9AFBF2tw7WKZjk0IaxhQyMfv5O9z50dPNt5+GZBRsLj0PLkG3ojg
AbJc6twqCmfLUlfdlTtLAigSvHqVrI4iTINd2XoX/opzk47Fn/el5oXLmf/3fyzHmIfMSKLuwekH
W9ILYYzXyP33QMLLC4+aJ9W78QJQYIYjA1bqZNJRcolarHvm0mt+WGg0tzRlMtq6cGQLIEIf/7rn
HibnYFGUHtgfjJMzj1vEjTnzb2k7Zr6+zHWzOGp2VG2tfkioxZu4zi6MTz/3WzpUCjiRGMo2TtOM
XTzWnCLI4ATgUsP2JYsABbZX7G2O6/uRtC/EKIbagAvs7wp2CjpcZAKsKY1ET5rhqqsR1Xe5wj8j
NiXF8u3Hv8m8NZy8AEzFOvgUh1ofW8jbd53NP38OQgtVHMZKp0Rvb9J6W3/8lDO/AtuSy4GWDcoQ
4uSz9qaB7ivYg2U9CpC6JoAU2zIWeO/HzcdPOrO0snzrbOwGv7hUJ99u0ssOtR1nP7pD1X4KMm9f
0N1ZUkaZWxAq23a1HsCCdLUjySHV5xdVDtSsdYqaN6vqySeWDjg/wz6wlq6Wa/eNEngrxFjkRyzX
ybePh3rmc7aIODa5KfBh6acXaBSSeIBLnoVQeE4BkOTUUqdDTT2VGMuIPrvw2555i4qdkVdIQLdF
N+/tt0KIDjBPi5I+orX6UPYx7L+icY6V4bgXHjX/UyefJY9ydYNjDTfn0whnUnpqgoE8NuPEpgWU
1GELojQMgIATqrbuTWFck4ylXVghzo7QMRxlobmxLH2eLf9Y+RBxVhF0JohomC421DlRkRQw0XF1
5LtPvz06E/DImcOODW707aOUBkseeymH3MkTD2ZZRPQN0B3vcFXGLjq8rjQuLEZnR+cqbpXs+brt
nIzOko3OGsgHI3y/KdcaULFryCZWtAqxln/+usKvyCtUjjIkJ+C342u4OEGD46eErKJQGnHOscnr
XlcF8s6Pf8pz42LlclzDJA7WlifjisFo5+iPrSWGM4uAIejDWkJGbYv48MIHcm6DnmcAlwdKOng9
T4aFV1+otmVYhDzZ/rJw8s5CJmDnO8D6GgzjAORw0rtZzz1t7F+qquz2ZPlUh6nVOZx/fuSKvYzm
OYuqZZ0sN3VCKpTdw8kkdNfetTigNoNbP7U9pth/8STXhYeFvofdYl6M/jEzuL0RUMpfwGnRIFAA
exioIwPdK4l4F37jc3Pfnu9npKrR93VONot6qJBo1cgpCuS+e3iMdNlIr1pV9HAOgKO1PdZE519M
R+4X+G9ZualRyLfj8204jyPgbBTFiY/TFhlGGij9+2imu2JyvQs33rNjpH1kmxyx4FmevLgcj4Nj
jHCbvDBv7+3QjJZk8Ew7iBrxEZcgkROwCj9/TWTtlrO0SudYp07GOIGgQ18Huj1Bq6qvZ9MoOsHG
Nm5cnv3LCoPw+8dfzblhOrbDt8kXqljt3v6qkNBMb4DjsVSjVT8NE6DxKkfOGpFI+rUPnOTY9tr4
5+OHnlsOqCtDFHW5zpnWyXIgqswuzR5SAlaYYZWP2rhUiYZBgG7x9tOPou5JTYaq4FwEOvlFSdme
nWb0DrD/6quAauWRsnK8SUqvu7AjnhkVZXJsTsLmzsgZ5+1P2WJfwpRVQ4p1hdjEKCvphSQK/LXz
+vGg5n/pZO/F5sdHyfmJaow4eWmD8Lw6LvR6KZGV3FSEVg94PTMyOj9+zvyNv3uO5BKMVU4wpJOl
1LHLLI5A26J3qdwdcyXfqqFW5I5LgFOTsp9kh2ahYDskBMGOf338+HnFOn28LRTCEhpliqLQ2x/U
qbLW8m3JjBdW/2B7YvqCqhtkqdNlm3LMtAsV1zNzwSbrlAo5NS7pnK6gLdpEO4hpKTqTj/Moze2X
XNT+MqS9D8BkjqdEAvnl04NkzQb/IqUUgovE20GCPgbaj1Z72bnA6XIoEbeK7vQGHiRME26UF97p
37/aya/Kpsj36UiLOWifLN5u0o+0SWvAam0c/7KC1P49L/G/hI2lE+9UBZ9dD4YAC9OE6QM1l/+Y
UoFUq48H/v7XtmzlcqKQnLJIFj+ZLpg5wDeFFEqF0ox7QhOTV1oSJKBiQLgClWDZixGDjbn4+LHv
PyrLZpoyfmwhQBvmWfyPbVLBFw4dQpXILyRxLM5mlAkxk3v8LC98hOGFUZ59nO7MPSZXd9k03z4O
ZKGOdQmR08wAfETHY+6rBF/8oA2YsoMczNynxzf/ouR8YYLXGePbBzpqphLnfY39R6MtGcm0eZha
U+0jy+sJ0MybCyM88x4JdOOZNvsIx9aTjVKWXZiSsoT1003rXSgL6PVEO6w0z4t3QaB5+0nTjNuP
RzmvPG8/Ymr6rOdccbjFcb16O0oKtDltJKYqmR6om6qBkMGYE4+tF8UfFZTln6ipyQ/AZHRh/rxf
5ecnK04G3McV8qu3TzYhC41VabFhwi9d03q295V0jCOcn/xCy/DMt0MFV5dU5Sjlsgi+fZTmGVER
mCYShwJmYzWM0xpvNWLnqXjIPZK8P/5Nz46MN0hdCXWdaZ3sKnFqB9oUIj3B4pxtck6QyPw9bQM6
J7nwI557fToFHle5tJ2EffKRRsaAxyOd+TETBsCu0vy1CXcHwrf8SuPX2AI0mmMSBu3CqW5eVN5+
N5yveKTjcozkFz35WON+JJkorRosINSXNFKKNiGFjwtT4v2L4/5B+ZjvkqXm3RzsdJgkGL+bZV1H
IHUwBayA0BQbSJ0Qh0iGufBz6vOXcDose76c0XkyOB2fTIdKFECSG9nQdCrNmyjhBhlEGaFmpixD
Ulu8aiuKGrOAEumuLFNQpaHbrJvOl2A9+vJaAFV7+vhzev+OFfw+g1IenWd2kJPPCeW1jwWPd1yn
CXSIjkX2mx83wxZOkHpuGpyYu2jAXbhCx43I8uOnn3kFLvdMTn38B9/GyTLv2mrAl1vS2K+nHz74
YxovhEyPWJpYAjcfP+z9OYlVSKdNy7yxpHHafp5DcQEikk4hkHbvCOQCsmNP/c5LicylsGbvcz8F
Jtk2TbS2kCJ8vh5sM4l4Pn+FAsh+Mp8SSqQCwFO7dOLoDxei+pqEdg+QbGzefzzU9xOIJ3Egw0LK
3s14365JbUk0X2yhtzGGDMdxGTTbkHbnhQ/6zFM4gXHBnI8G9CRO3l6puWC0hccPOrnYfgn/OWgG
qNSPx/J+wbPnEuQ8GuwtfC5vx5LDrIUkPYBnnXFeYyC7vdKjb7Kfpu2/eJLihCe52VE1OznJdkDL
cK/0BLsiRibP1LcPKfBheB8y2X/8qDPfIrVzLiE6lGo666cvKHCIpVEzO4bcxxqXRGttzMHor3WD
ev0ilXX8mI749mq7K5/rXn2+kgx9DsmQgUBB0ek8mfcAeqnvpMioCC/MjrTDp3Xew6WMxWCuPx7r
uRf4t2jB/fv1nTYEYcB0rd0aPTieEptUjJkM73t0B+3wUmdi/tnerrCk4zKiWcgiAEqffJGOR0iV
PuK2LOUkH+DdFc+FpoxnQ0Pfu+gax12leZZ/erviqSjXuFDq1M5OXya4nmFIfLNbDkgprwhWKlZ6
71r/Yh4QcEcdcNYT0Mh9Ow/6kWBoYYJox3EIF3SSsFrlVC3J8vt8kYqhcJ9k/aCxSkXw7aN0A8cy
ImtkTzaRJTaQ1jVJeNbCl+BYPv9xzLWUWURAB9w6mXNGVRMK1MluWXr1uJ1cyNgBjeJN0g2/Pn7S
udWKRhzbzCyvojn9dlCqkak7JaRtlFXR7puKG3LmoPT/+CnnPnY2VGnhrYWKaZ2sVoX0KP1FeC9L
h9gQqPygoCur3E1N3l3YPN89ikFwquYmTMgXCpOTU9IEZ6lWLdmuwursLfEo467sW2oMuJDWH4/q
3byaH8UvpyiSctI1T3YujSBvfEXgjuIs9XfIn30QRE1wRyZb/d3tTCypEYkd+YURnnms4pRLvBBd
BLaZ01WSVjbfQUEWJlsAp+rmG7GJ+jZJY+MF5KqTA4Gyys/OMy4M/3zoycdvgcJJ/WCYYNnlmNMM
AnagcjSbMey73cc/65k3SCfPZYQSCY14J0UKuQIZMBOWBeDNA4plyJw2eW4IwM0L8+zdOW8eFdJJ
2rX8lggm3n79HuKSUA7xHMyZDESzgXY1JQAe5AvatugM9YNzWPww2PWFafdupzt58MmnA9MFWb0Z
TMum0fsN90DoRaGFVVOfouIAbT1YQfLCgU/48JHGcnphQp79htgMmPh0UKhMvx04kL2pqVyiTkRA
CNUiFGAtV36QZEcPRECERaOEDDKCuLiwxZ9/sLTgTtFF48T59sGVrYNgJWmLLl/cfYX6Uf40iCHa
YoWxV6Wwp21MCOTnJ+rcI6cayPaHEOzk1+4LzdUzL59Hi4h/ScmqTo9tk2X976nLtLsuqCONCm5e
/f74U363uiIr4hZM9ZYCikRe93a0Kp/McoSAswS/oE24SVpU8SQW24+ffw6HTslx00VMetp7Y7sw
SqfCP60oQ82JOmPlXQUBvpULr+/cgFhaqVww5QhgPBlQ2Ey2mXixmJnIhLfm5C9MdXepP3tmBbD/
+ZSTaRnEMNoBf4glOJBmaysPinvgzhQi+9MlEd4Qh3V6JJgzadCcbBdwpMq0CwxENyo3vgfaqN8b
rU23Cz3R6uOXdObTtznUklqv5t7zqY6OoBzHzRJPLCG+QduDWQkVvB/3VSecnU+y7qIDzn7hhZ1Z
4TivKEX7QAe+qU5OEsIObI2QLR3EXFr9pvLyEyLidNOzJlxhwc9W1jRny7k2UPmPh3vuJaq5wkU1
gXr/6adC2J3fpDFfSZuqcYstnSDG/+XsvJbkRpI1/SptfY9ZaGF25lwgkaIUWSSL8gZGUYTWIgA8
/X6ont1lImGJrXM3PUUyKgIRHh7uv4hh+alo7WxcTmu7kqwd2BuVEfMCLOvQ66kDA4kQCuDFsZCL
yrMoKmzEzDlKnKXRbBWKhUD4LNiL9rJzaOlIflYTLm7Aq0fUI63qZva7PVSz3aWoRnWjoba2gHNF
ZAZ3WryOFzHaGbCMw+ZL3dVGnu2LsBsPOH+NR3iNW3XQ1aEsAohMum7wnDyPU3IFE4pmk7qrICXu
iZYIE2JQhu6ktQWRXV1Fbj/qipQGaVWcD5VEoPUzK1V3DZ6YN5AY9JsS95TbAebiW2FowfH6Nlw7
dXwyIqNKpkZ763w8nBPitjWZmqbVzwl0xVPUwppLcMj1WgwjMK+eio0x1+bIk+elbE5NZQkZKAG8
B/lA2B+dVt5NSpXE3liJLIdDjw8jItT5/fVZXnZG2JwOVxvoGYILfNnzaRqFiSHA6BCYY6eL3DR6
kbweHOWQIJ+McB2qYcQ5+xCFBmp08A2Vg1/I0Myu/yJr8YZ584QH9kWTZhFPE0vBJyqMwL/Ftvoo
Ycgig9EwxZFymviZF60BdQlZ+r6ptS043OXYnH8CLEZ+lPOpJZ2vQSkF5tCPPnZdRVx5na4PCTp5
ruoc4CY1XqWHYt9mjbS/PuXL6MOwhsJe1mdM1vKhC2GfutZ8seOtru+tMfYfErTvTtdHuTyi8wCg
vXlJc1PIy8kl9jRiJDeApfUNAk+AmRZyL4ehrD6/eiRLJwrMb2pytGUygS86RbrBUmEnaureSabw
KGynOiqTMDcmdXk4aaTPwF3bBIxxATILzMiQ8iYCmu8gq67lBerhsoQsVW77BwCxElIDzRZQ6fJ0
0ncGFMp7l8cobZDzbdJZkLk7AxAf3M3opFd429bYzJ2GFuZtE4Ejfu16zuUknvO8E+k1Ldcz75Ok
wX8Kmaxw6uD6DjWRoeDhcZ+Br9nYjJdn4HyweRv90SIsOz8UYkYQWXWLELXdoBURdJonT4bAqhfe
vlUQ4jNcvTfqPSshSAX2hZgC2PM50VlE2kI2WiOg90nHPbYesDHsd1Kof8klA7eiEtlThEmxjx2Q
MK1qHI+NTO03wuDlpzW5MCFUzewSAsC83/6YfRE5dtjKyuiNteTcSmIMjmNq+ackqyYUhsatlO7y
UDIefWhoLAxIBeZ8vBQJRySAnBEnHdV5oOI8YIYWal6gd1vFhssPa8kEGVVRTZ7FEDHOh0JNZpjQ
yhCeUdY9qoZ9036MHDTbla5NOijDg/EN45X6LsCNfWNTXS4rY/NRQTbrVFaWFKt0VNBTHQrh2ViF
PwgYNKecgiy6V2pzDGWl28iUL5d1zhtpBJP+2GAYtfO54pgzSGZkCQwRK4K3Ew8uchoYncr1l+tn
86XleZ7UWTPAlauT1trc8zofKg1rh4p9MHpYxyLTKDLwRG6tY5UK1E/rPvVoZj2aKO28BZU7ovUf
0xxxZ4FoPAow2HVFmpkbvdPLC8VSCcAySfN8lS1RgIhHdTIwYlRUfBnTQeR8wp0m8vH39bnPV/Fi
6vC4jDlRoQRwEQfhieO6peioKwQNCkJQ3eUdoJ8qOir4joJN0wA4wJSyPeQ6W83NRnTzrv8KKx+a
oss8OsU6xCDmTf/HedUdH+3YxGZTG3JyT4rQnuTakG8BzGsbD6HVoeinQcEh5oP8PR+qiTWykEYR
njpJLV5oeajou7BpUHy2NNFtPH5WgiHFYh5cGki4+b23mFnY8yVkJEtQQhJSvutUBb40mjq3GpTV
Xd8q8Na1MTrCErbfNFMdPAaTssX3XPvC0FjpENnAuGEELeeMhqCqFAP+QopyP6oaPjERlbs8m9Ar
xA0WpUtV8tIUfj9ZTPd0/euuDs+5IngY7Oflg1dPGz9MCByeoiQGGpQKDeWkhxZtx8aAXiL4eEDW
HSoPJTaxkvVqvLXNN6CxPJOC5tfh4hu0JtCObqgHL+iz8keJY+FR8zvDFV3VbRzZlQjJxcNehhNK
VWRJagmUzm7VSQzIpCRIaeCgfBIDIG+kbiJUb9T2eH1p13YzwCM6t3QyFZKn8y8bY4qZ6Bbbq+qd
4clkAA+GY3sXl9EWkmMtGs3FkTldAuu13MltJ2McGYF1TLRSLW7C3EZuCSM0jAeuz2kOtYt4RI2C
exvOKwzbJeXVSse+DApuuKLS7DvMUY29XyBDVHTt9KE1EL1GbsvZXx90ZSG5uOd6zIysUF/QCX9E
IHROLREkCOqZQSkwEcMryCu12SSobhD/2ggLL4i45RzpsQM3gkUy8w/Ov9sI8DjL5RHLZtDHQkHv
PHcw/Jty2TpMVa9Me+FHbYHucjb+QJTBQFseuVUEf6tZjkZQIRVuK8fIgSa4WrwBn92OR3qiSnAQ
HVLyE1ob3zrZwmAW6Ta+EbYx5vROUgLJd4066O09Su1DexurUfHAxIMUZWb11ZxR9opGvkN65MB0
UBdlpzws6tQyOkT5UMX8IBfiNhDILeKhZd2mOlYKr/6K0OF4bQKSNSiYzF/5j6+IsF/fpGmq88Tt
nC92awX3BQIFXzW1nzbS3JUNA4PehjEKmAD6yGKoRlToLIWd7lVaZn9AJia7a2UjP5kDQofXZ7Vy
IOZGFlUZk+TkIpvtmhA+WcdQNMKHO5Jr21PaKbyNUxp08C7VexXzo435rUQykkv6nKwkLTR98eW0
Sa0tH0kyL8vN/F1kRTfYWJCE1QJkfNtuYQzX5vjncIsDkafzk5q6hjfhd+WcWjtAcE2eMEt0nYar
qqdDihONXsr764u79h2RyEQzgNcnJdJFjhkhnYrcIEVeMQ7y14RqzZdKDqqPaZJNj9eHmu+ZxaGn
w8ILQQdWBapnMcdGQfUkoEXnVeMk7ykiYubdab8x2cHEa5DUXYEBzO+qoUFxfeCVxWVgC+gmH1OB
lHN+LIwYHa3ebxQvaS10eIQqPYGa+l10cv9maMFVmqOSb6zryv5xKPxQ8aXvToxbTFbYJdLJFmP2
fm1zUSBQ8pABAozdRsWlKR9t63B9litfEpq4PANG6LZQoD2fZYMsmNNNCJgKtJC+KnLbvBn1GAtf
Wnkb78u1BZ1J3HxNgjhlrvOhpBR6WIbkA7KjrYw6aFsLu31ntblFH6RV1Z1a2/ajKGELvX6OUBs1
DQ0mMiljXvU/AlxUUfrRSCK92vexEGpRSX2qUqlGXs3J6o1kZm1B2awUFOdsmUhwPlhtqW0S0Vz3
8ty3P2vFWGAsEWEaYdrRuJEjrp0NY74OQegDFlkibhLs+1osYBTPcvy6wQdO6e/61DZQ6+IhSjlm
jgQ0vdQ9qgDdBmh+JUF1APyQa1AdZvRFgkhsneKq1rE2MEqpvxmtNDhZPlrzu2oMwIm1qaq/z3zN
fMp6o/udN9Snrn/XtelTqZxR9HQm+UXOlxpfUMsQTaV5ZpIh0542Rjwc9SI1vqdJLd8YmI7vQ5B/
XjPySNsYfG361GtAO82M0gv8gqYO3VCYQkMsLMzT/WhpQYXYpVp9SBygtHrhJ3cYBpgez9V+DxV+
C++1ttF43qLAMKsKcZmezz6h615LqA6B6NRyhHBb2Y1KRz9JyHP8D4IEDOEZPU9+cJGgh0oShxZ6
5V4mQvQcQ7s7Zni83mQlTifXv+laBGQIQE884MksF8dHDXIFmbNY8/Cr14KdoHzynAsgyS7eLuKu
x6759UMitcD5ocYILhltmvOFDIyiRCusnohLon/s4Ezu8e3EvIb/d/he+uiWXZ/jZSC00bVCXWLW
SZolfs4HRGC8NhEKnLxUUeMv4DVQufIlxU1k7Jwy/BJdZJiHjej7cnecX6SQjTW6OLPYA6WRxWkZ
VBkP6KQfUQAN5MIb+kG5E7rhfxewyj+k/hjet0GDIvZY5uapzWLxkOB4fBx7R/51fQEuty5ZIGkD
PX3obhd91R6VU0QiJCp/mAE8ydCIf+TgBR/KvMo/Xx/q8piSBc5gJq5UXkXL9EHV6A3HdTx5HWrb
+yFTnX2IX+2+zBrjyfG7bC+LqHa5Xa1Tkw3+/vrwl9t5TkKJEHRYyZWWsPMAprRJOQxVDEQUc1Qb
EiTyYlANJGdqXd33vVNvfOiV3aVoM3KCMhgodHtx29mwpHsMC0dPmWkZfWrWe62TnD02LdMPPJCq
Y6Ja765P8zISo+BMld7mliXTXJaOMSlThq5CorBuouhjmqmPjW8X74mE0kkRIZqjPP49m2R4I1ys
7SSCH1hhUNi8QReTDTJMO50wkbFeRf+oHdTgTkrB9idtEmxc7JdYe9smcwFagd8PO2lZWG3ark6F
gcGFBigUQK2IUZhPMBK0a794w+YRborFrBerYrixlGB8H5F3PSG3ihdqmyYPamUFp+sLv/axaVpS
rQeGRQawONS4i8WYGRBKogmyAaagNmB0jJuCnY+9BeZKCA3f5I6B7tv1gde+OKkU1Rr4ciCo1fMY
FheYecWDmLymLMU9hkHqJ9xa0xu70bJf41DLhwLBg4OS6GJjf68dKcIXCHGV9zEl7vORlQJ9LL9C
N5l6f/tmaJSCuSrSZ3Sx2ts6DPyNCLK2xTjEnCkDLC6dr/PxMoC6woqwp4Q+2h0GVKl3pH4YRQx2
sXExzF9rEaKJVawmHXfi1bKiW2QY8c4OmUjkDu07GhQ6gvOt+PjqT0e9Zn5TUZciH16cmQoRwNFu
4hH3zmyodvgVWjdVjmCOIiXlAclNqkhN1OIuCstD2tg3KxuWTA32LzkyT6slDphybtU3VKu8KZhK
3LOq6sYohfqmw5rsjnJ55w7KULw+CpNOcLfPYCX2zuITGrT8jSjKZwXVBk9XXcdyA1/og9wbH+0k
Uo/XF/gFL7D8jqB1yV+QPTC4dc+3jIaarZpg7ujRKE12iD8ne6wqx8MkDPNdqXXFNwXlZ2/EM2U/
yLgi7utaNo94aCZPUVeiW4+ipL5zKh5FG7/aym6m3U60pYqPG/uyIEkqRx+zaUfPLCz1MXGk6cbq
u+oD0Lf8R4Ar3F4ekVNNRB1+KXk1/oyx/JERjdSLA46X0X7CP+C+JRad5CQWG7tjpfJP8YS+1fwK
1qn+L+IZhPBysrR+8IRRNEjrlEKkXoTMztdG1iTrYEn4pN6aqGT8FGD/g10R5PI92swoEWys1Eqc
4QQqMo07mrKAiM4/YhZTHA4L6v9Gj0sl7npJcOhQeL6bO+3THjUX7XbEbu1k4pGM4LmT/+zGsYz2
BVplXmVJ+QO4WP0YWWV2n9QCE74ukYyNrb2S3xAFSaTQpJybBfPP/3zb9pUF30sevNgvBkr0kx7d
qWOR3XFXOt+Qdkdet0DtnaXMx9KV29H/dH2hVk70TB6gWQDaXiMin/8GBmJ9OEbKHK7IwNovwC77
Fl+D/qOZ2jRv+hbh7T1uffbr7wEYVww50xYBrizugbit1J6OPV59UldiN1pjE/0c1poEhVoF/oDR
u5WpN6+eLP1xRYduBYpNWz56DV/BHCsSsofjUF1+C6QxPMV0PaujjVdA5AYNblG3ON2Mr64sUk0k
bFM5IYhx3M5XGRCiji1STmWoTsoKHxwHpxYtqVJYzL40nXCs14qtYDHHxUUcA2U2K7nSoyftWVzy
0D9VKNMJ+vWFieqd4osEi8GuvHP68YcGBukQy93j4CT9cUBnZUcDuPtwfcEv4xXlCQh23POgTpDD
O5+3rsWTCKnUeiDN1M8UiwzYdAYCTk2Olvf1sVaiD7gWmTR2RmHQ3F0c+dDhvSNPHJZJFU1xlxGg
ck9LQ+ur3tVN/ZBN42gfHL0edXzhITnuGh8NbjxrsmKLzn2ZCwAGsV4IXeS36GKeT1xEGtImkDGw
ZiesuE2lhMcJy5yN03sZ5c6HmX/+R/xoRQm3xNY6D3ibHeBMand3TYmzAZ4ezXcn7vXD9UVeG5AD
S+UI3AANscWeamOzM4Ys6fGigzJpFzgGYWUKiQoHRNcHbrORIa+tI4j5+XNSUEDN7nyCmGwqABKa
3tP6OngopiZ/Uo1h68q/DMOUKlDL0JBuIktUFssIZs4Redb1WAlUzQEyZmK6DhY0j3Sq6sfJcPzH
KpG0h6IMMs/sZf3x+qquHBPGJrshQTVmvMn5LClthLqIGT/MmtzDewun8bZpHsZprPbXh7rM/Kl6
aUA+CERkTkv2A2LWnTpBovGwdUqwSClj6XOcqdZtoChYe9OOxwkkV/1nXgbJVtXtUrRvrrlRGkJ/
iH7VRTugkrAaCNSWiUaYW+xwBPHvLNEkd7ncmhXCRyjWvlgqfgnxSt75etl9aqvuZxa22lMTTek+
KcMBgcHeuqdH1L6/vjhr+wAyLpDZmV8K2/z8OxThoGMplPW0sruSijYiQ+8lswiPo1RqGr7RtoXe
XS+QMIo1+QOi7sZG8rm238kDUEkliPFMWvwGvp3rfu3wGwgDB1Y39DMAu7HdbFR/144xHE+g//BN
4dMvwlOCtV6v4jLnSZLcf6wKOcFpEhPW8ehMU3XoaRvfXF/a1YlRODNfOBqXXfuo0XESyDnIXMyf
5UH132gmj5Tro6wdJARC0GAiaMDwWYQL6Nx5UYTEwzxt5X0r+ZYXZT3mYIX0evwORQtQ8VRM0Jrj
+X6+V/woJNqGFoIZvR0fCyEczwzlcO8HTrmRK63NCuEgaiSUohh0sSm6QinSSHM6D0QpSq9d1+7V
UMXYPAy3KjJrG8Mirs8iiyoFqOUCtm1tlwbxfcTg7E6V29jD+DvH7Dk2Z5cL8WqgP1kBWK8ZpwL4
fnlP0tjIyw4/Is+HRITWd1Yf66EKPAUbt8P1vbES+VSZJBuMBQ8UksDzDwYASoupp/Vea9lIzvqT
swtyKQY80jcnNXB4JEg6cE2R+BuHeuVFiTIRIQ8s0lx/WgpWhyr4JtpAnadLYfMxT0Yr8jDltFwl
Aph3qkpH+YrMNA7YMh5q4y4UlFN5her5bLCOKRW7ucOtjBvsFJSQEb3rS7OywWb8KhVOqrqzbsn5
0hSjXTY004Sn43RwnKr0a4k9EHrh5kaAXYkCZwMt4k7j84QXIWjKCdzA4KEigmWJ1hrNRrXv8lXD
ExRuI2kDOCg6EucT6jDgFp3ENlanST46fV/z8lWkfa2jJGjLufxGQk9wY9C12w0upUlngPcUlLvF
DlNpC3Rag1FpF5thsZukESNgDc3QnS1y9YdUZjI6FnKreTEvTYHVi6a/y7WyfF9WI4rURI4uIYvy
g7uYZ+eREzN8vv6l1xYGFP3cdSOi6EsBngQ7QlMvUU6JFcl8SjFl3WtRJ+2DxKG0Eg+Wh5m2uRGV
1wadcYB0VanfXChyoqqP/6rl957NZj7FYfEtBea0b7EnvcE8DL9XH/rn9YnOMfH88UNnglvAILwo
hOjFTvPjZoJtI5FpOEH+1Sz6LwkCmceobPN7qe39m0ixkMoa6+Iu8ZPn64OvdGvIjjmO4B9nH5Ql
uba0hd8q5ny/QilovKypizfRaAWOOxajcYyKNt1lviwOQ6SU4lSnwIVEkwN2pYm+xXBaienzG4x+
DZDXGZN5fhjwuUyDPlX45lmT3hBihzciUL+3Vj3emkPVHK9Pfi3Oos2B9cuc4QGBWgyX4JwoVXhP
TJPR/sbpB/5ym5XG3hAVvuw4mEZ3ARJxbyajdDauk7Wp2tR9aGnTMCJLOR970uS4wFK79ZRqdI5O
KOMUbaBz4jpOne3rSmx0Tua5LHcZWsBcJvPVAvPnfLwkK0PF6RiP1HTYpxmex5JZF4fEsLqNN8La
skKmpewLDJ7/scg34nwakwwzVS+yVBHtG9vAh45iKPZdTXPiodI+o/qMhykwbfXz9U+6coBnHuMM
6gWkeOnTogZFkgWM3eWSeeikdnYgwz74web/rXZ6Hre3g1nZ++vDrpxhwDs0PQkecwVh8TVDo0o5
2jUM2CAy81MiywLLMokaQuRLw/vB0kR17FVJ+zCCZUdXodG3Xiwrqw4ahCKwOTflkPE+/8AmZn72
JPmNJ9ltcnDG9INV9thbT2p3kEunvEF8P/QaLu+NU7Sys8BFzBBXojwaQYuitx9ZtSPatPWkOLK/
4U2rH9NRLWlS5VtShurqJKHJkgKgKAzt6XySuTzZ/iTjuyMGy/hRY2B8S2dKPdZ92t9MbRd6YWCG
O0uJ8k8dlogmZAhgGpOs44GU2H4fuNATxE0/DJqXB8ARCaw56s4gz5svVamFeCbl5lvhT5GG4PrU
f8tgcwvWcxK3XRpVO8KEYbsUpXDdi83qFI7RlrfG6izRTZyLf7BYl7hM2w6xtG1Eix+VVDxJg7hN
UWUboZiqtUtvfZTwrRymB2qu1cbjZyUsgV7i6UNoArq83Mgq7oZhbTWt12JX9ZXI+aHSiqAB/Ao6
wQjVj9fPzUqWRQVs5nbM8f5CcqSrYjskj2w9syl5RcNX7FQ3y7f0U9a2KAAi5gWPDbW0xRa1qsbv
81BqPbnqMNjIkyzCQK5sxtvSxt3z+pzWYgGQ2vkWQ+GTLvX5HsX1NTbSfuJlJ+njx9rW6/zd1PpQ
yjvRaA+CetSI5VHb423J63ovEiz6rv8KK4QZcBcIKdC5RGCcoub57yDhtdD3mgK/UjGqAWF/lGPR
iygb/96ccvAudaDVn1AJ0bMHKxzV2RK8D1AMaZWfSTkmz0qUiZ/Xf6mV0EyOSzuIxB2s4zJAhY2T
VqmGizFQS3GfxdhX963RHrIgH/dR3aihi5rOlnDZyqjwiWf0kkNuRT/qfCVCNXHwnpQqry8b87MD
xwzPwcrXP8ilqo8uTRPnLgm74vWTpW8MZJUClsadu7hua7vuwa2ii93HttzsEthC90lBA2fn4ISy
R1saqAY31cbxXZvtLAcI7JnyIFfS+Ww1OVJC05/wK88N57NRqQMPCd2PoQXUQXmQ27w7mEMwbAz7
UnZcZBegTsih5l4rNo2LV4ycK3ViqxKo/ISz9aApDZ70veakP0Zq6O9jp9YSN4XmfepGPTddJaGj
4PkirlSQ7iFGszbSuJ6C6jeqjNAW0DBrsSZzp0IKnq/vw5Vg8PJ2nJvffJplJqQYSShKRyB0Vecq
DsR66kTjo6mhzJFh29jVWwFhbUDCOG1GHtaE1sXNDIKtpKiOspZslWD9SaPTuzoto9usRRBhd312
KzuAw0WdYt4CbPnFDugGu7FDrnvP92Pjc1ObH4tyyh5sHIW9oerLQ1QFWxnAyqWBzh2Z3kv1mw1/
vutGGpV6UlqVNxYS9jBx2lj4icsp+rNmJT5XjvgflMGhJEMjnx8KcyngfETckfWpbbOaQlYoEvgT
8dSeQnugiZtEDnppkyKFD1agi+xWTJUuxW5eq+r362u98mFheSOQTZ97zqkXax3RffCzuqo8JQNg
PFq15kqBRRwLMbQ7XB9rbY2R46EJjv4JKd5iEzkpBQGOc+WFcd2/D5R0/JjIfeYytH3MpzLcqOSt
7COok/hEoLhEGrBUobV0Sh1gUHgRpkr1Drk/nEIHOQ4H5C3b+G1V+mR4dt9vkW9WMoJZsQaiIYk0
OmSL21NLldhQG1pjEeibfYgmhKfYPI6vr+bKl0NakvI1vQUNOdNFeI5kJ7KcpGy8NOkKKOb6eBvj
+r4LnaR6/ULS+aKJQE41j7mY0FSMbdZrXes5uVFVbpAA7EqKwH7PCjzDKbIOMByC/avn52DtCE2L
/iKqZ4v5AZiWC9VGidnP6+mxH3G5RSpUAguoxBuxf2VjIhEyK2X9c7UvhrKTBDn/qiSF69rwt8iy
eq/EsnwPBch6nxfqFhl4bTy6DTzv5iyCyvn50e/SvK6RvG69atCtds/FGk8n1ti5I6VSPwxNZ2zF
t0tCGM0HyGcQj2FL0SJdzBFiZJT2Y0+RTk2ROxAWIg8HQR08i92oV4rYqxpZ+6hE1pTcKD1F3UMw
Vu0x6GUSTb2SfQ2xrsJQf9TGYNXHQDbiZ9s36vGQoWFJPiDqOHs3cR5nwQjNfwyaPPgVtmWLHZzk
FOA3J/tzWthZtnP8XA2OdkojcCNtvDjznARucJBE4MypPi+iKk+3oTOimmmCe3kXc0V5g1bLblrq
0yk2+p+sw8frG/VySAj5lCVmdTe4KEtFlHACAZnkheFVcWP3d4CSeL7pKd71LjWCejpICWnObQeU
ZyszvIg0dE/pvfB05QahkbaI3k2My904BobXxGhM7IPZ6T7y2QCvPYvzOARS3gM02vHAON+wje3j
oVBhQ4OyiRjdESnxnZBS7X4c7OzH9eW8OByMBeMFROJM5nWW4irodORWhz67F2u+f7S10vpS19pj
J4X+vsg6rsFXjzdnmmCAeS/KlGrP56ZaWY2pJWtIQSmTOrcyfed3GEY95tspW/iDo+XoHlwf9OJ5
PGNwae3TfQYhe1HpwKi6VjCHYlA5QBtdjhtvKuPMq+uo80bgOjsDr6G3aqBtOcTMW+IszWVkmCgz
H40Nh3Lw+XQLHIa7JopNrwkr6WMfAFQ7xUhn7NSg3DSjfEnVlqPxLZEzJbVify4Wt1G7VMYPHtqJ
gy6r27Shfl9hUC5cso74nWxDcnR9NVB5nlcqMtdGGEtvlcKw32Mmk/1WqwzpA0bMNA+OzDSDPPMu
vEnimrTXwTrsQU5CBZkKPxxuuxjSlKu2MnBJy2+L2JUlhPh2fL/4m1kk49frX/Gy8kzDQzaB+1A3
m6FlizeqHhokbHikeWUQyfdQBVThOoORFfyadVy7YrA7Y8/TrrzrjBqtTGs06tiVhshq8SXRrOx0
/Te6rC7Nv9FMhaeaxVN12VSXGz2sKU8WyIbpkdjzUZPmEGnBJO1RYVRpeEwTb5K8AZng4g+fPuu8
d5CHDLDP202xbDa7Gq/22pXBwOeuiSh34U2DrMuHCBpCsouaOH7MKzlFM10zx6/Uu43SbVGrT/YF
JidPo2qhgpUmOu4YGDS3N9EknAibAUOB3ANR/+f1OV/uaIQ7kFCHv4okC5Xo8x09phWMqzEvPdh/
5m4s1PRUZy14h0lsdbouYxMMJNo5PIVo5V9wVqsaXkiAIomn2nX3Nex1EwKXqWDMg7afK/MY3IgT
qzuMLhdvhDlVQJDlfHJ40gXZjIL11DYWe254MLJpnexJjOB09nntSZUtu2E8GfsJAMcpH31/F1pF
9A/g63+dec03L97zP4tyrCP03hf/+d9vy+f8Q1s/P7cP38v/mv/q//2j53/xvx+in3XRFL/b5Z86
+0v8+/8Z3/vefj/7j33eRu34rnuux/fPGE63LwMEz8X8J/9/f/jX88u/8jSWz//++2fR5e38rwVR
kf/9nx/d/Pr33+Bv/9hw87//nx+++Z7x9948i7++PX9Pv+e/Lv7W8/em/fffEvycf0Esw9wDVsH8
gGTfiOf5R7yq/gXnkHL6i2cEd9rff+VF3Yb8LdX515y4zwLxhORZT+3vvxo0BuafGeq/SEZp4bHR
oFtR9vv7/yzA4z/x9Z9vw4L857//yrvssYDN3zCqehb0kemcUUiUCvi30NSko3G+i1R5KMaevsFX
bAjtgxEE42dSP80tUb7aSUCGv5hNC2DSTNP+wacc/h42Q/hdtIZNS8dJuo3AeX5k59/HfOlwkHGD
i79AtkdT6CsCBayvStbbdyKKqls8fdLdkKhbVnfz1P7fDcRQdCPn+30Gtc/V00XeGzkgfoH1xN9K
konsZspsXn/Y63WVOw77oS52abTl3PGiivHnoIBA6aLQmp7vPT79/D3+QAqmvEr9Oo7VH10dUzqL
c1tFgbDWS8/Mee0cKeCXgWdB9tz7SimVu8osisDrZzgKF7Fh45wySAEKshre226t5qW/643aDN3c
KjUS6EZOtB2Xd6Ye/Eak1Q7WYRu4oZQkbzUsJ3FcFoX9w25FkLtNOQyGq41KlntTFEhwjErD/Opn
vXmaLLnH82JwkEYZKPwcAX5R1u349JWb+ri1H6Wx6dR9OljKz7Jo0tkvp2l/oQ5pAu1MJ63eD3bs
J24u/PipHOTCp0ycjrDpORlPAwGydDtkhfRTPkWJ7aaqmZWuJozIOUY+2M1dxlM8cXFoz4CJFB3G
kTbq2gkqBHkMiLxSytZFASG+bxzqTbtW0jvb67GRpy6cB6XhZmY0YawNiuNBxPSg3WjAMupuwlsC
Zxhdr1Mv6Nrs/QgucUtO5DwJp0DOVTtz7meANRnksmDphI4TGVk9/QiVqT3WSj7d99245XC7PDKU
LyC527OgJX1BYykjMGpWm5SyLyMvU2a7PpQjCr8JTil11bzu0plnxFjcbjOWg8xm+T7F4yauI1wZ
f8iC08tg3EBu3yu57PJITNM98MHsQzSE0ZPZOv5zWsa16naOnXzrLGDf+z/i7Ur4Wpk6bFNS9Bm8
T1hcRK8GG3Gi5MjU88A8GAqOsCiSl6d6tKYNVMl5tOCgEo7m5iPlgBn/tWSjhJRwA7XLs68E+/SA
hqi062I72Y1jFOx06pE7y0STn0zPuUc0K/v4mpnOw88Dz4BIrhN6SotgNY111/Ai175ihJO7wrFr
txj6bm8kRni4PtT5rn0ZisI+dx/uF3O1fZGZ8260wxjmzNcq6rRHkUz6we6rbnd9lPOE6Z9R5i1L
4IVDASb/PBA2gaaOVluaX4sqxGrTMusH1W/9Hb3J8c4pdenz9fGoR5/Fe0bku/EWB99LnZrcfLFZ
2tImFysM7XsfxckPHCHs4EgTG1vaqK37/F7vifeuL5md7fKUCBKkUuNc3QU2jHAXJVytOmZmRXYL
3DqrD72wih9qJUmaC288DveFoYTJTae2U3sYYj//MYDOSDxRxlUPUnXUfhlpPZpua+eAqHVfCm9E
o3PtBAoRE1HdLv6F7Ai+LbGO5sBNbklafQyRJhj3IwyQb34Ua8HJhj9R7sEgIpk1aWL4VPppXB0j
J0SYx6wl/01twps/xlWY2IdJt1IH8QBLhzmZ6oVrJEFDCRkpsjhxB00S5V7HTOgXCKm85CLMrP4m
1/qiBSMztG9FEZfJrqkFhScBtVo+ON2oOB5IF+3ToJf2xyIM+MNxpyIpnWRy0O8Cs0xPvTNJiD6m
mjKcDCuI4t1o41v9UPgNXcooCEzlFBaqNT10tL3jk5aTnzyG5RQkp1TJZBNjdqN/y1bsQSCbSpqc
KmToaIlHNIpxmYnDYwRPEkBL0qQlJtFhKu80rJx8eCWlMI5l0PiO66iYB7nk/rny6ORR17t2XOHo
ZDXlLGWqDUq7mwI9CXYZ32X0Ml2IYB9advC7sSBouqCpuHX1Sqn3IFkCh4NuKlyrclZhndLZVLVU
SW0p6hrJkLoB7e37xNeDT5NJIZSWUTYdwpx03TW6QIvdgLP+NBmB+JQV8pgiZFUb7/JgRsbEhZOl
biGMFDU039I/91ND+UhrHNR746nOeHt1CMtag6IgIVB31UGr+jp9p5TBCCTVRCz5Jg0hHHiTlebU
sDUn646xmYWfusqpPtfTFPxMRifQbistru7EoCf+Pkmbwt73WJX+AjuQ5C4uLUm+l6PC+TjVavgb
GEIY7/1KY5WcodHYzlIZcq3GWvgJnoOuUNjrAsuFK5Q8StTXu10HTOfQZTSm911UmcdAa6ZPpt6i
fKe0XUHQVIYp3yGyER26Vov83ahbeAoW+O80iLQ1Q3+T8qu+E36j3g6QMPtdibhAtJMQFCx3zSiU
xzKX62mvGSRBjVmb+kErJnRJ0pCqwjdSKTv6lZD52G/aNAjfBuBmPhpNo3BnyWMi7nNVjeN72WmG
9i4yhKD+34xx6v5vzs5ruW0lWtMvNF2DHG4BkspWsCxbvEFRDsi5ATTw9OeD9lQdi1KJ5bnZV94C
0ehevcIfKmSMr3A7rsrAVYbKd6XvTiP6KlGToSeTTY9IXGrZ1pfKuiknzfsGy8R/bkRG+sLEIf9R
dz67NDfbGaG/JRIPgAFqkhepFbfprGM+iva/d5/pk/0bWJP/x8yk/r0vo1VoEpEs46ITC/+Djc9j
dh5PXpFscuFnD0te2EXQMUC6h3JSlyt3T22HqsZcxyzanmRr9lW7pdUX14E/Wc2tHXf9jYUedM4C
tgPZYVG0v9wynext5tnFo9AGHx5UPzpbotl4b3ZD9Nx6gN5Bx3XGve3N6dPYlsMjSIlaBTCwxwfR
e9k+kRNefqjfoDHngtD/itYPI6K08DROpBY56Jrk+hLMgzveeKI2okCISaRIXgPaCoZq7MBbjlb/
c5zUKr0LdcgJNHBbL01O5R6goSWsAJkHwCxz1Pd/XHecNq0E3bYpF1HctI6QXxE0tBJMFebpLtIr
qw+IGYsKc/y575IhMeogz1y+RFXo/T1qMsjHuWaeqoC1bOl5iDH+NaNyVhMQEVMNk24gcY5lrLXs
48K8a23i2mZyBCZsWk7pk/uQEkWZOwOlCe4/YZGocv7ixq0+nKM+pEcMr3w/YwFj49yeyPuufYx0
SVGZUkwb5Jn96ZKQZQDVcc262wKiLFQYtVnTbMeCXnWA3qnz3VFo2gZTHInbliQg3ZZmOTQhfp+0
sqa0Kp7z3LC+wTLHyqMXXZHvgGvNy6ZNK/9ZRmnRb/0+sRSANAhngZwcBD2tGDlldIBxLAzWPs4t
qvLIIPa9ivExyqISGZQ2RoFUFau/3ygyiYahHs1EubKHt+8uiCyF1pD5SYhylbaKWurTZWaie7Gd
GiP7Nmf83W1luuIXLt7c7L2YShk6Q2mUwRJPA/uoxgNkY4HL6Fg/B2mHsXZQ/EwWn0aZVlZog4/O
gNpQ2hQMXRrZPqtKYBbg2XN5MQ1zNwcRqAtjB72s8S7MuhwJmn6WyEBTOpu6oniVgYXur71bIbWM
jmOvdAI1dOhBZTgiRKEzzs4DvmzxT8A5lDxRk8grzCPThypX6WNua0kTxmnUXVOON4goD8Oagy1l
B3WP1EgFVgfcOFySvEfrW2TR/TDa/a35SmY0QYT8ocxetFBYkbs3ctHX21F2y2GMLbnspnJWXzM7
Hr95amQA44luHjaN0ca3+GY7vyrSiB4Vcd30Nl1b6vd50js/+yVa/pRmPO88EREDEU1omw3G2k65
MWJJJRfTgXzU0E3Qz4a4peiyMXRCPnaam35rGMgwXMStmM8XY/T2c51Ri1laPj2CA0u1LW+BGCtR
hCq1i4rlzpoa62cMSDAK2gj5+GAupv4lG+b+Vla1UwZiTItkO9Vj9KJaNbNktgJzbbmwTaqKiREN
wi7+JdxC/pIl/zagfsr/kMHOVzEKg1tZ31dWoRVh3ULA2fWUIDisiY77dXEz+0warirCZWRqAgXC
cW9sXAGTre3FaGNkRKbrwQNBH4hliAUxwuOdzdx2XnAWm/Ug9Qb3PO8dhvi1b/XsjVTF+9yq0m9T
MpX5pnTn/qEHZgW6I9LWIZzfJnuZVPlz1vYOOzJ3ygPJUvazHA2XwFUPyggriWeaPcdts23BLua7
emEcz/KP/neGhfLOLJVKttyKmRVC51AXZdJP14uRPvl2W9/WVZw+9RWyGcFUy6XbuXXnLvBETWvf
FhUa1m1c+8mu0qbhYa48NwHrINBSRLhtqvh3HpEg5pwkga4r5e9U20mayFmW3hiojJdBaelTuW1V
DtUbR4z5S6qnkQOPyiy+OKPo20urb3G9L5dY4UWvmozRo+4qUAdCwyxrzoaQnRjdLAAkk4CjIb8a
+KwnXE82UTC1pgDsODrBup3tx3ocuKT1UiEbWI4qCsAqqu8W5zQPTaOtI84mEdjI5uzaLHzta75I
3dvETjYZYWMXqQxaFc/axlEybi+zLi52KHMtetjKooxuDVCwh0arHS3gxJhekPiFZyDZF7EEyRS1
6gVBk5i+QzkZCtc+7Aiq4SzSzXLcYq2SmWQMAuPbYhz870nV1neMQ+RNrqexDC0PIcfAB7Nu7OO4
93BB6h3nurIqN2Rm0Sa7SBnT9Jh3C9w0UdfMnXSvK26FRX4R0IHIzte4UpASNxlLJOupOouyIn/M
xnbtqOSyq88GoyV8aNNCW71oOnsKo0Sflp0mZvelmufiTg5mSojiar8QqTemgQmC8N5ZVK8utW70
vkVYfcUXc1v2zWZYqtS6MiYzKudt3GQNsKjGHdr+XmpV3gdxY1nxToiaPk5e1sQpfWqin2k+CHxj
yeVvywWGJ+pxQwYNR7r9Lc1kQ15YBmEziC2N1knVNpUf6tZsYCQEcwNA6uKoirnK3N/Rmhq1HTbj
+VXXz/qPsi79n1pDOED+vdaAfZs6TMZBIwcJ497FKgjhahODV6tCYrVP8/EmTmyuBUxOKv4oAte3
rQ87QERLBUS/ajMy9a5rkF2gyd4HTFPErWSmo3Yto0ONm8Qbf3nZlBQkABRgdIykGM6BdDBV8uEc
XVRNn7cB5E++QwNYa693Q3LAIaJB6AxW7a4d2+zBw4C2CPIlJVxK6pe7dp1QMwyfzTREa9397Us4
kWCAq+w7lV90SxqTJ+jENN25lVXWxgBohVkQEYs4HJvai1/H8/mM1ftDy1Hb2gocDBwUz3lgU3gv
Tu5eL2my0aoHS7HL4Bo63jeq2GIOo6kbpysu4+FgVIzNAnuOxluvE/0AoisR6aZoivrJIKRFN7OM
8jQNrVGUVoAQfxwz75bxU9zraXc9NmBDt+a4vphyih6b9mEwbr2IscDVbNtjGjZpNj4L2m0od1Eh
ayyDnVzGAgzrhgBU/xq6kuDfNKndEvKntA4aGsgjfbUYY9YuscfvCX2MFyNTFukzNawdWNhoXqZp
Mn9nI4DVzLEesICM19VjpdM92iRJVipMd01WNc776L702/rRaUDibFY6/1XvxyCuItkBJEi14itV
abnXrElzg8gpxHe8VDiHElGwJ4rz5EnUTbW3W2t4mbRiehojaXZBQ3V83RR5U9+N3oDQTmA7ogPG
qBvDLXCT5dEax/Jl5uBMAUmB/TzO7iB3fpQ4HZ9fqjSIPD/uX2LVVz/nCMXASwZQkXalYbA6hRIa
yhTWfpb/4Ed030sxOl8z1agHO54JRK6Tj9c54gpk6S7OLEGTOLSb3Wiu78vexNNclRgJbYxOT52L
xE2Ts7KO4RI4cs4Dr55M3LqtZf5Zj+mLFnP8N1FhZlcDvWZyg8pDoQtkQxesBooqmKXZW8HcL/a3
rhnopiJa5u+krrlpwEAg8cNIM9xq0yRlwz6tkQsHPjzF1PgJiPGeFs2ClUJcWzdOmjj6mcyNRF5b
Xuw2W9jZdL4m5avvmWsO4pvRe2V1g3iHW2z6eenLq8RwGmeLpqntbr0BZJeruoasv3Sm/mIszdH4
Hi+JngE4T2MncKFnOVsdduqftBpNC12Eukp3iXBTpndJv2RhA3luurAjK6LnRnM1oItef7Og0VZ3
MYt2bjOE6y789Xghweb5L9PSDe6VSCfsEJKuqy4RqsM6Watq6MPcvGO+S1qnGgBjqqghU0I9FJPp
gcvPNLLJ3tVGZiPBtFgoFscKd2IkkE20AqtKadVl3Fp+vl8Q5MFKq7SQnhNO3KUXqdeq4SKGj99e
+Rle7l9pQFTWUzrbdMVZEHc557u4064Q6xePFrneb5mR3Elp5qsdfCv0UGnl+Nggq/SD+kitknZL
8ZQwDCTJ01DD2kUNJY6fkfiEY0mHcJPDg7opmMpG/M2+Lc/cRBX6Bn8BhgYFWd+aWdT11zyR2feR
bZWFg+NmfeDkdr4CidMaG3orp86OulV0TG8HC7UzPZ2/VbZOA17RlrnPGHlVDNGb9rteAPEK0Zd1
mysgb2t9aealfWUUUWMGfV7ZP1aY+BROo10/lojS21v6+SIL/w89d8PGc9Z8Hhyn/t2AVS1wAkxN
Bm7/92js9feY611Lc9X6WH1nV4F/VusI+xOVOXY8i+M9p2WqX9eZ0r+bpEP/2jhdn7LyN/CMXJvF
a8vzr9nOsijog8vsP6eFM22LOfa2daGfeJV3fdPXh9ANRjIMJd9jacccXbaupG/7rAa3R7DSjM5r
u1OBa9RkxUOmTrTY3+JRXrumtLP4DAD8DOAhR31a5aZSelMaPS9+j0Q+VQAlZKrd0GitdtFoPCUo
su6EWk4NuN+/qIESHo19cuaVELv2/v9azW6SVurIvNr76JWcpXPUXQkymbArl2hj54O8/8c9wo26
CufjVYAYLA9++zy71fWhoOO7x8ttOVM5GgNa3p/SfXg7sWA53zwFKPPbp7i1jSOMadI5KUV9ZdTc
qk4iu9BKRHNCiOXdpl8V3oGBGzAvV1+oo00vRklq78bVHodbn1S4aG9nuzrlsPD+hWBMo4aJctIK
xTzWPafLJGHrFNVeEwSEhFKUIjR5GWj2npgYfPQ+fz/p6Hgp1YJr0apqL7xYXpi0Bjem3/z5fBe8
23XrTB7JsZVmhvvrsfNrO+ENno5TtS/Q5N91tVfdxrHRPs9tb36Z4KBdfP68I076uiFAWSM8y3eC
0Qeo+u2G6POu6OTS9vt5qsVzLJqqDDsUrr6WXVpspJM151i5PUaFVHdaH6ud6MyWDmXdOfeLIx1s
aab2h7KkdmLg9cGHRVkOTchV0xXTnaOJkz7H3dhw4PY2sfms1xluDb0tLpZm+Pn5GnzwYV0TmN0K
IaSAPGbpdoxGuJRVu5dTV4ZubeQbRgenEJEfvQ/oHE74qjqFT+nbhS6k3jSTVcp9VvgGLaby11KI
MkyYP5+akr4FVbx+UyY762WD2NTKlHn7KEVhiKVD3+8LAUmxHGrjnA4+oD1n0c9FizNHWyzJTQ8z
/qnoOtAVcmpuFr03fttjHJ+IA68wp//FHLz+HJoHK+yAEdhqNHT0cwC4Dh7snH0CQ1QPI3ekNPKT
zDlD89K2cKdz0R1BdNk9Rxje6+Gr9Y2/yzhnd9NYWz9wPwV3WEO1wWwIQbdh69NYiJiM+PNFZWTY
iOZOpTu0hIb4vMGW4Ea4QHwLsxS3no23ymYxq+KbgEvhBX5HQzacEVm7Hwn/tyKP9OVErHh3a3HP
69yPADx0zvGx7Uzjy8GPJpeRWZOkoUNvMhzIHHeSNGCTeHbyg/tfHhiULbvPN/MH2wxNYjQgVslC
DAjfBfgWTGeiD3uTxsKe7La9GR293Fmt3W/++VHwM0CnI8iOu+8xvA0xlNLLl0juC7uEnKGRJZdu
9T1ru+rES70bnYIuWDePDp9xpWgcbWgwtzFy+9Wynzp3uwjH25L3qm2uT7+dLM3Oc/we//HdYPes
2kQkOgCgSADe7tl0mKyl9ky5jyVFo13oX8mqtaArkv7rvz+Jw+GtLweK4tjHZoTZVRVtPO69gYYS
NjPTDhqXHnqGG534YEdoK04ib/VK8F2V7VFiOIpB7kyvMGq8YW9FyXKLCVR0p/cYEaH1i9PpMibb
phVrrSGfFWXtD1EMw7lIE3ujpcp5+vzFj6R4//s1cIzgGoDhRmtmvQv/yrDmAni+wLdkj54MM2xM
g8/V6I87JqaMiZXuPUTZHAW+3jkP7oj9BWW+/dSVpUa/xT/LjF57/vwnvTs8rM+Kk8FoZM37jg17
hdtPTAnMcT8MWnptlbm2TQa7vaShfWqDvYaAN1ERSQTDID5DtFrX4uh+q5xmGidjUHvhrq5qDPbH
AdibD5dv6d35FgYPBZc3GOoJa0Z6BWZh+2edjQYQjZ1y+iLcTi1Bb8wMElwUbYB5un31x0peG5j0
EC7p5VHcdizUCxyj6kmfhHgqskR7/HzZ1m3z7lXQciKdfNURPnoV+FjRgjKR2k9LVZ3NyOtsOi+q
TtwjR7oqr/tlxfyAozUps99FgYLJrD6X1byv9KTbitZ1vizN0uxasykfEtQ/w7aUiGWVrf7FzVIU
2waLFZuV3M69F+9cWQ5XgNysc2o+df75Gqyb9XgN0K+kTjAY4+Aa83Yz60aXy3TJ5r3S7SEgdym3
SRs/txjJ3CUjdq+fP+6jJYfqu+p1Ovh7GUdpm88oY4URzHvmFasOgsq2eBo1J+LuBy+1citQayM8
rbCrty/VmTLSUqNZ9sLR1pZr2p/Vc2oGtbaIGygk/x9vRd4CYh2bGASUX5mwf0UEAw6FGfv1vJ8c
TVwKA9cN9G/z7T+vHVQDLAIgcBN1j1WvSyDxpYi7eY8ZDR+nGMULNqQnRXrXgu3tjlj56Q58bKL7
+qXeLp6yjclr/UzfQ77tLofWVo+ek0e0dC3GSCVduzPZDeWF3jqgDnor2td0TQOnN4vr1K5aul1k
DDPNshvTSzGI9VLScF+/GnLGndh2VSe28Ps9RXqK2wkpC/Q2EINvf7BT2k2Fg4G+b/I43TVtaQQV
NOsTx/h9jOUpxDvEAsC/QlR7+5ROeObgRJG+zyo/OstGrcSqNGo3vpzMEy/0fvsCmiPKWgbXDEdy
/Sl/badMM6WfGY2992w6/DOWv+Hods6Nb7Xqknn8KS/Ud2nKKqHu2prDgVn1Vo9iwKwnA3Amzd/z
3vqZi+NfwbDKceKgW1qdpnw6n2ES0fz4fD9/cJEi+EaeT9OHywSywdv3NFBEMIB2iz1wLOOcqCDF
l6Z1VHSFeuL4RYw5mplz3gz3HjDZnul1Yv+IjLLNwsUR/h5NPsxo9cin//r5T3u/pdZftrZQVsoH
mPK3vyyZHL9GjD/aSwArXznaybfSTU/J2H+w7haX6MoU1mnGH9NpI6MxIiEzsc8nPd9qEMLwstNb
hoJJ135JnTQ9wzw0PhGCP3gqW4svyfUNTPEY96q3ZhRXLeMbagtxESOz9TvPM+M5K2RypmNAvM39
Ij9BeH2/pQFFIoSjUVX4q6jV2wXt53bxC7j0h47k9wJbWLDMOMiAnECeMtPm4emfP6CvoUcKvxaY
Oh/y7fNaA2HIrFXVYVXdAOvTjTcpkL4TMeH9NkHXB1zrKmGBmOZxU5FxY4u+j9McHHv55WdWv9H6
8tRldhx4qLzRfEENDDokQInj78XUymjAUdmYwbg3BCbnyk0WM0js+t/UO1+FoIg74KxgV5DXHgs2
VCYN3oY89YBQU3tlg+kNVRxHt59/mlerir8vGPSm1t1HoUeYo3d4FN4QsgOUNrAXlnQqQWROvjFd
NMaYpdcIl9vXsxNnN8wm/BGLXrNhIOsBndn49og5jWACABJfGrul0k2BPJZemcBtEv9M+XrWnFWp
1ssgnYDObwRKq/f+4vlP0Fh1Es2yKwwKaa1qThyq4/39+k7sa04LDN/3AO8xrwdqa5Zu0rdiKmr0
SKf2Ui7WLdiEU+IRx/vu6GnHTn9AMuH7+jxtwO4XAUJpb2o3yk+807uNt36n9Roi54B4f1xLkmtI
vbTc8tBmuQgLlDrCyG+7XTGNvz/fEu+fROa54sNXdg4d86NOS9IPMbqRbXLAwEsGk3Ao6BrK8gWy
weafH2WttEkoBqRgfK63gaGsWhCxhUoPFSKuV0U9McFqpX1JdD+lG/iubCURhMMAc4WbnNB3HB6m
jKp7rKz8UKH/A0PEQgoMTD/gYtloG9tKBaWP12iBNVfR79FEUhIJqek6mZN6DDKmSScSi/f75u0P
Onp5EePL2LtafgDZwzhQL8V5XBikdp+v8UePsdZYRTsYEbtjZ+5O98qxa8z8kHaxtkEPWLvzzKl+
+fwpx3kqq7vqpxB71+SB2vftl+xW6lY1yfqgjRqW9MjkXdMVUVdA4v3vErHyoDf9ZLtg6rAdoiQ7
Mfd4f+JJj2kCrGKzqFQd1xiuBUYXYGB9YPbmXtdG7V5kpWOHQ5rVgCASsqfP3/eDVX3zwKNsKTKS
FtifVx8wjS/PnBjxuAGtjRNb5F1SxrLS7YQqxzsRz47FvmwHN9Q0qpsDvNLkB9otEbi4NgM9oQ8o
QgHDSnADAIma1MNZ7AgnzJAxrQOgJEu4EPPpqNmnvH4/WGwXQhCCMq+8PvsoQGQ9YK/BiLqDBej7
uhCu/eQBBwS4WOg3gzwpmPPB87DBpRmprZkp2r1v91ZeDG6aUTYeQEEutwqGwF3buiqIvUq7aazU
333+bV+ln97eiSgrWMyBVp0FjeLr7QPNpsWMDBjqIXI73d5lJZ6qQdpL4FBy9JKfIp+8J3/RxC+Z
qxFAwoLIXN8XbiCmqPzSKXbqpuXOvLBJjx00diYf3Wh4WlqA+Zhd8scKd9c11QSVWnnuH0cCCDlx
Y3ywRRnL0BDk9MMPPG7gW8oWhS57pPuLAUe5xeuvaj06pYT8/inUpoDsDDIVhrn2UdtmSCeGD8ki
D3bZq20sUu28bk+ae334FPyIEaAwaRAd877xIXKkBZbv4Cx9EepImmzAOJv/eqjhthpwNj1mcBaM
iKPv3hPu0xRJwUNJqbfT0iXaAphNt59vr3ehEn3v9b4jYK5V3sqm/bugXJkcnYbV6oHBiui3SWLB
YTGLTEfuW3Y3mam0CyB6U7GFJ6DBMvSLE5nyuwPFLwABCjtqzY/Y4G9/Ad4V1DmmNh5kgmXFPE4z
8OcRkFWpAHSsyPbP3/htkcOdy+TGXN18KI7Zksc7UUdlvMcEaWE82HwH5Fk3gTMsaNHjtX5u26BR
knSuT5GzXmUt//cY//dYYgZt2FVJ+V03DSiMHBpbX/ZyNuuHEq9ZE2LLCCo3xxJHDxfXTS9dNxbg
e81k1C4c6MNkcFlV/NtA5fWn2GhiQyte/XneOSUYKcCyyqIHJhevBKtdLaGOa8FZo/zhn0aer4/i
XSnjYbNqDDSODqQEqIsAjwNzBAbNWQ3TBSRQEp0DLz1VmB8FytdnUR2wm6kmfQdx0bcbyYxEWXSq
0PZ+k8ZuaCMre1dnEUha0vIRn3Uj7h7HDJwbZpZMvoEZY5wcznnRXmvmEll41FvDOehB+Cpm3Gjm
lZBVe4s0XiTucMeML8EtiUehM44PKnbXo2e1/bfPt+fbA/nfWxBXVs+iVedCP7rL59TpFGMTtqej
9y70DanfWnovw1ZN88OiJu0azkz7UprVeDNnbnWiBnubcP+/5yMfwjEh+rwT/k3nHqNCc1n2o+70
m14Ab0tJlmB+oP77+at++CguN53GJZ/tOLcfVSWlkK22t1LY2oOH55cfFWDNepghnz/K49sfnT4u
Uc77qv0P+uZoVc3CQHUOIft9CawUrTDR/O6j3Ah7zeuqIKepIVvhX2JzkP1Te+O/9UTWEZkk8A/g
YY4CbN1k7lhDKNmrou1wLZPWln9trV3Q5GIp+uzUrPyjVaWrYa5lBQ3u4+kbCNDELhbBkYNfuYGi
5F2iTO9tEls/5Sn9NnSv77bSdrnUPUQGGPscnW6krCwOVmvurZKQGuYW0ram37Y/IJ1Dm0qTKvn+
+Xc80uj475FoPtBYIcNnXY8eCcdURiOmknsv60Z3N3pW027hWiUPExK4+0o1oKrTPM3vR8tsrom5
1bVrx1nY8hdP3CTvNxWCNOgdYMhEQsyBPQo4xjyS7619X8AVKb2IjMRsmSFXGrj3QcLMise0UwA7
q8b4+flCvM1BXtdhbZdxd676Du+gSIuo8TCQprmPvXi8LJao2CBSd8qz9f1eAkPDQI9GJMcUVaG3
b4hsxJJAbfT3BsonoaZ8Y5N04yGeZf7PFwWQGPYs0Zt0nini2ycZCv1iYl12YMqrb/TMKnd2J4aN
J1J5qo55v3akvJruQqhFCpJs4O2zEqbyLdLm+aGJ/eo5V4zUgGoa2xj9x7Ab4/pGh/O2hcJrPYnJ
sQj7UsPMEwEY8N/gaQaAx6loT2VC71ebLW2hRb6yuFeZo7e/axFt44nBLQ6Tl2Ubv0+HsJ77+MxI
mYr+6/bhUTyC8wsS8Z0/K8Bmldh2XB4qrFrP8Bart3Vi6RefP+V9qoUetb+qvGJMgvjm0WGVUY+4
QdU3h1GhX9bR42Guq03wcewU4oFyn4E5nDIF+ODrYgMB2Jr700KTZD21f41IGmkUCtZPQ948GqG0
rOpirrJ/z6FocmqrhAHnn/8evZqbIH6n5qylBigipP9bAAVCGLsqj7ITCfLroPXt5YXDq4NcKrUG
CrTHEd0BYjV0y0DHWsPkMqh86fz0YpFcmVGubtnpLcN2x5ZQtnQbAYUCJE4aeLPrOuHkJc45ZbCT
Q/QoBIIg02gybm8W+KZkv7BzKrfQg8lc+kdDJV2+07DWvLRTzcxCR0xpA7nY7c1gUC67kkaw9qeC
YOEFShX2N0XLoQlaYg8ssbUeCqRrQuEAePyjjsrhGX8EfiNwiCHs8FZ4BPw6/hoG7D5hkmUoSfkG
Y4cLYJviZdHKxgrKprF2mjbGbUg7YYSj7LUNEkgYkgYpGKAyAGM+LUHSSeOqd+GrMzWIsl/u2BoQ
cipT3U1TRe+sjjpsMr1eh5IpK7QzA5V1triSsJK0sKxzLYEopMXRJoPLLEIjl8bPmN7cg4wT9ae2
oVYze4kg1yu3aA/24iFe0EnNe6nQJoZnjvzRjVN5Sg9KmZf0xF2Z4XlfZDBeq8UsofSpxXZCA2oE
nDtQIXJbeqvCB4Q/72lUXXmqi/lBGsymdwlsDGrp6WlHO7NQxsi2qLqDA+MuCRqQFle5Of9G0be5
a/yV1IxxxnmqD2AxjF7wU6zmsbPsYYcGRrJpdfwAZrwMLyzi/8XSJ962r+g5xJpUlxSAkDObwrhA
ecE6cQl8cHRpJ2vGKiOEztOxoGQC61AZ6dwdqqlrKMg64NhOrW8/j0ofhFkUJFeJb1qvqLsc5YJj
0U7OrPri0A7QXGcff6t5GWEGxPMpF9SPHsUNitAxslRMoo+Sv9gyJ/jpJhHdX9zz0omdjV5I/wIF
ojn8/K0+iLWITq3yu6tSKvHvbdiLTOiCo12UB5Eg8Gcy2uD2wDj3ahRLmwSdjPwH2aj54fPHfvSG
r9UWOBk6IsfRFp0M5IjcqDqguWdsTNOsmXFEZrhgDPDPmTQNXdJNtgeTaFAcb99Qxy7KV45fHWrT
LKBLQ61KkiQ/n6xBBCaKqCfKkw9KdkdDGEbzAG8A2T1WxRXNUExWUdBGZsK3bVu64VgLp5veQEg5
1dzouyjyZNuRFFxalpluLabQJy7qdTO+if20C/AGYJvib4MY+FFeZA6ziuhj8VkzWEuSidaNacvo
Syn09FZznWhX8hMDaB75tp1Ntfn8877bVZTtrADlGRuYYfT6+f+6TC03i9EPKXU66Xr/g038Gzue
egePJ7togHOd+xiSnvjO71+Zuw4tL8aN5Nd0894+s1oqH+dPyzjE/VJfthCL26DRSlSlqrq/y4sJ
Jn0/YETQdv3WW/p/I52QWvPO5A4sPE9f0Vlvnz85RQLQ3zQOGBbKzYxV1TWKf6ey0FcM9t9flhwX
mCBDLTYzSP/jk4NZ2AAwrLQPdGJ7PYirlNsZeqx/hRlnMay6GaLYWEDkflg9BDcEQmJkVDTK8zpM
6lx+SYTnPEsfm+GwLjuYSqWJIiNsotEeg26atAdUR7yroTaHm7GKoq2EANKHRgH9tGZaujKJoj/u
nNc/o2qhe+30ZbbR2W1m2LdzlmwQ6tHPoWQ3TgCYD6JKbI7LszAmI4FbHsH7Vm2y/DTRqwEuWxhL
GzqIgX3zog76QmT4xTnKVd6FPo+9dqY7I1I2FRdyHGi9P4+oONa6HdjQn1rwQrDOtxKdz2szjUfE
PfWuua3r0rCCrlqNzRAbhsWVKfMytq3yp8pTCwUyNm5YVgks16UuWxlAgRn3PfyzM9+1EKKLVCnm
U6FhjTVvPx4MHsLsKuvKVeseHUsVQy/G88k6LF0UzQgajWWY57XlkIjpzgWZCOBFfarTu6jP/fEC
2ig001aQ5IWyS8p0M8dGem8K4T41Bj1Y5Etd62Ge0vGLzpoMl1XhixMHC4Tx8c+2YJbQ+EN9nsY1
4fTt1kYyQJ/yBtqrCacauu8AM7Wr8s4P3NzLNllFewQG7CptYJit34VDpGuPyZLVBytThRcwUKuj
jePGEa49sumvZdzLlwIh2a/+IOzuUlUGGhG6OXR2kPqdupJCySWsai11z8ZhRMSkiLzsJ2xwZwmG
FqJGUK2swlFOxotTQKcNOsQ2omCJXBXtVDHlAGCmEd43ijbIsdVGBU3LR4jI3i3LgpKqXvTNT1R9
RIdSuigfnWlU8xkQaEvfTth5zKErGjtj00W5/xWVrmqm5eMhwBUlsviKtpiyw7Sb6ltKrvgmAwSO
qXRfL89+pOYrAzMEZD6bPr4Z8BdNAx99dCvQuny5d1O80zdx3ojzYXJqtUWEJbuJtUFF+LPZVY1G
AsIiGz0f/B9OPehfU9kX+RY9Tu+liOvlpoSQaOyQyxJ9MNJjP1Sdpd0qW87P9CeRFxg1m4iXz6P7
20J9Xg8IwNE9njTeCParzv0rWdTxvu4RagoybAGrEAkOcmx8KxA4MdHAdSzZPdh12fihhmEbeL1i
sH/mOB1ELH5tN1vIpQKRojTNHrHurrWbUqKfsMl8Q2VnjV/62I+0Va1viqicxNMsgBVvEk2P203W
SjXfFO0C130BiXFQDZqnX3w7F9k95OQo2ztNZAvQY+0wwZjVU9E/mFpUeGgaZGjhng/LqMYkgFHh
FDdTooGKAJkpnHOXMbFAbz+uv+H9VfdBk4vc2mRx/j/MndeSpUi2bb+INrR4BbYMLTMiX7DIEGjp
gON8/Rm7+tyuzKjqDKvzdJ/auswi2YDjYq05x9QFXXOqEmFbV9OOhj2sDc4DCRwi5XbvnjuO3/x5
5U8MJ1MSuYgp7hMLDpJL+q+1XZNEnNealun4cwuTowFN1COHOYPsvHRKwBwCcM+jujeD4lIl5OeG
kDAMuWvHsodYNRXTXlqiGyNZDh1J8pqf1ZE+ge0loFuv3ikzuOfKLpwCD5fpALiRhntBFW14tS1h
9xENAfcMvFqB/29JoAsumLNjoEAgtlCn5AtgH71Oo0lN/rI7qT75Lwg6so1F+Xg90LVr9ONkF0rb
UKYxzz3Suuy4JqLO39oT+s8DVKT+Nl0Ijz00JNWV57ObBfnVIC0P9T8FjYMxifaIc7Xp86jQ1uo1
yxLv0k98l4dtSa3DmGKlQ2h0tXfBfVog1lXDfJXMbn8JMVP7mMYOTbbKNQtS01IncBeqIrmQNhiS
49IaabpHRhzsjYw9UsSgr0Skj1ZrkjIjJ3O7yCVvLu3OrfJIGImot0Y7Q0WgCwlloABi7x36LJus
PbI0UGQJtHn6yZJvCIW/ALnQ8sPD1l+6Vw+CA9pEk87f1uRFPwVYisfIT6sZ7Bvo8dtZH+s+7CmQ
PtNWTpyNoS2l2pRZkhxG4CJeCFKmep2NHnm+mWWrHtdqYNqSpdlszIDfEXdBmp85Ob8P2plR5mHm
9dmrJXLH2p3Ojz2K7c69SUkPkkfomO0ZzQS4AYNf4hMC0CEdVktNAf20V+80UZrVg5dw5g4FqKr7
lWX2o5/KYQzhCqaIr2HiBPDLVP49ET6EMxzEQYfXfV3ynT8Z6bdlHZAVmLMvCPhWo2FGVlJx/icu
2L6YdOiV4TCsuR33lCq6ExgscziQA6LfupOiBzYCQc1DaFecHhIoXCkHVXO9R+AToEJP+vFR2W33
4YvG+s5cDrOqtVL7W1mo/kfXj2zPXC0veLKWl7U7NXTeCy937aJu9BYWvTYr77UuN+qY/cVkgobL
5ze7Kj0jzrhJdvGjYWysfACFahOl2IVOlntZSKGgmkOWFiOPm1lSYjXALEDPrlpykHH4qdCbiDvZ
sMzjyl6lb+3alDNZ1A968mC2rmjonWjFA+5v50G5Y99SoxC5uRlBFj1TdUv92FyC8kouNQ/CCXrj
fLC08Rxym3lXNI374iU5fwVgZDr33WZMI6PV8h9MHHYdkfQNB8uyqCDsvGS1L7VaQkBIlAL2xE6S
4srodyAN0TgHf0Tc9BQ2ktbbu4q2RGwnenHCe+uZBk3LHf1QTrm9LUmOWPZNyyQbqq7Wn+28Ch5p
CdcZ7qse1DnMdW8/WpnD6tAZ5kdWCLeKBr3MX9t8GWs4A0V1Zo/VOsFJanXIJ0srzRiA1fI8iDkj
p1W0fbElZ6qEs1nCnwJwMcH2asrcumFrB1CsC9z0adXyajqWdMMhT7R9ahJLEFR22K3a3G2YaVRG
tG/KhyWaFSKZbmXT977R6tc+19Z0DxpM3xUk32WYuHV1tOY6d2HdAfQJzboaHx07Hb8TdFRfB9LI
+v1kT3bK8uOZ93bjd7dIo7rrps4Q2jJ82RFWHLu3TWK2eoitv7xyfe3V7a2RlD27ZkaVizYVSH+I
FgjHYvGNzWIEGsSt1giWA5XoFaQDsN0zdiY65bN8zt/A9dUQuCibprtkMkkn9ovOth6YvW2CO/rV
hERBG4HD52g11x41awvYgFrtnVAlDQ9J2inThZtb7005VuZVlVrJRT7qksaAvQDJE1jKHpjVWWUW
UdhABcfSuFV+DbRdg8j0QOVD985y32/KnQG3pArpaiX+XcNUKyPQJFI9S/b9U2gtkDR2k4AVtKWY
Kyb6LfQEd8tqs+RLBWVDgq4cd2w4+JpaiCbqGBSrnny3qUCthxPLv/3R6C4EPn3t12k7+an7Mvha
oUJ3WbNby+5N6EVSOARxcQL8RucV4PCCwl07umBGH7Mq8Ki2BV4Q6pma3dj2l/Z7kBsViDNwZXID
4MLEQdP6/EXGQSiiX0R2yWKoTF5WydA5H7y/SX8uE1RMIDZzXT/2TDPpZgwGszrPmDSANo+mdVv3
g6z3mlPUw9Gqlizdyq4c3ccObus52G33PjfsydrS/Dc+AEIoAp/qdCzjkaFINJHEX7QVkzWV8VK1
dkcTaepXHGrWdIZIKTA3BWz+h5lZ+Tsglm6KdSpSp0Rrc4QKP7U2RbVA659nYzUX1I76vFyYRrV6
18qey2XXruawxF7uyzTy+YD1mG7VUjBxmWqKrLGU71OhPC1CO9Z+r41E6w6qHthEDC7SzZBej4VF
wa7rV2t0FWuF6stya6uqTM8hcuQXRUM1MzYSTnL49qExbb2ZumqUTC2+IYqZ+jVCXclO3ffE4zwS
uH3gGAPKhzuu37pO9y47NWvaVsM0r0IxjJ6M5sYgRsBhIrp2HDCUOzB2s7cR6ehaoSoH8c5JWb+H
3DO+MEVr7bbVMVQE5GWlaItc81Aamq0iYjWtb1qirYJHzmFiS8SGfl5wWGXGUFmZxP5MXGTIvyhu
iIfqOXPUvdbtAN0Ml+7Q68t2MTixxVZtKhEuSaknZ11pdAQAVg78AJlWI8771TSJDarqi6pGgR/q
vWv+WLKe1Xv2ABRFydwbm1RoqNhbEN1bOyXTMxynOScy2RyKjb+INsJGBnS4czBwQEsC+hUFac+a
ZirFmlsMaxqJGeVeSCygiNO+bgeUEoHVRzNUNY4VbpmWYabqNQfNCLZhh8FNDjtdmPrOq2D9nHct
k06ZD4Z+Xq6GeV0HU+9E9pAWdTidOpycdnTNjStBbMbi6MuTbqiygem6oN9tBxEMcSs0bwHKpjlJ
5MyEVMGUWqfzyeX/hG1OR4mPypavpTDtj4AsnFvlSIKbKs0FjqdlRcFprk6e9H5ar+pCs/NQjrrz
MgOltGG9an67ZbpdEGQWtTFedgNRQ5dmt6yvTtK3w3FQEtZ3Mp8IzQBzOY+z4HxIa3DnzayCTicG
+UT0M31l31XNUljcFRLujRRKgTp31OqGJizg4JwUo3GN56mX5EJLWV9WE+5Y3OmShc9AfkSOclO0
+d71muxJY8P+w0vSdYzAfOp4ywFb8dVbGk3Cwqyzd+i4tXU/LrQP8BkJeYFqVs37JKCrsaMUunz0
sN7YmDaL8wMaGkl3LdhpJ+7cNACDfmJskUKP1PW+AoKWRW1Hc4pZCzo/z5YTJzebDy9tUfoZxxUz
b2g/lMtbAIEcflcRqGYzaZN9xYHRUxyQqU2w7tjePd50Hy+DaaYghqiOjuTMcrJlCenBvcIYLC4h
gnraARBBDXUROKVxHIxawaG1ZgrulpZND7k8MRttt/awISdlvbUKes6nngxdFvx/+K5SQpgixwaY
s9eMubE2pqRVi3O5BtoIUS+/Ft1wegaDYzwuS07vhAVxelkyqS7pH8urnHTN5GBDDOjZcHXaJSyS
VEW21c7POH9mmi3L0hL/omrwa+ixEaYslvU6Z7lIjgF52OeV8oS772uvf18T2KobE9umFk6rndVx
IOv2HvTicJZZFKbC1oUSFpLvOdwB7J1wxI6jopSpBbrYV04hnCswHASs1ZIYotBAT7CfzYWNL91c
+wzjGRzUxAK1H9WDguJoT3pxoUiHelkGz5tDszRYOgFTZXZkZpwiQ29xhAwndx6f17WFENB6Xs1R
Msv9swWcR3JmWjZ1j4kdlR4umSvuTyEHDyuE9vPA6mS2ES2xArFTeN5VktnuZZF361sttNGO+Lf6
j6wq3TfZs20OA57Xd1CGAv5t7pkv2EhLk0tmSxGS72Q9UcZL78oZ7hOn89ycw5mNvwA9F3TXGMFT
3FxEWZYceMkCYOoB6b0ZdXvR72s+JxuuMQRKChpTwjzSsSCzHxDNuYukGYwhkQBiZ7nD+DQsRf7x
z2rCCGho1ePWwSBkY3v7VPsiiXXMDWtu3mq/4OF+X5Mr5X/QtaN6+VWixOf2wudrnTpGP9WfE2MW
DiXm5m1Rd2vwresiUAm/v53P5ebPl/hU4latKGrqUM2bS2cu1IwbjbagNl6Xw/xsc9Joppcg+0K9
8Un/D1ng0zP81BjqShaLJuWiTOrhlH7Utb8Fm7v6901LJaBhSWsObfGjzG8NcH//5I7pDv7RX8PI
Qy0QPbH96QWODnPW4hPTIUIRtjuiiKJik8baV0XSU6fxzyLpX6/zqZAPEnCWU6qK78Db42abHtNN
f3hhQxl/5bExTs/rd5f6NE56xCuVlXMpVM/clBuxIwr1OI9e+3gvQyt0N18NzU9y+P99h6de1AlL
chJ1/jo2vZ76d60Ym36xh//qtKH7Ip7Th+CGo+Qhay/h138l7vrDhPLnjf514Hx6pqjJQB7UEx/f
S36ZH8sb/+Be04H32BudE1+Swr58r79QIHx51U91Y6PpAt3zuCqFiwvOet1re2dfjE/uDVuSzojy
add58bj7J+P0r/f6qeHXWH6X2hpXrSycbavzCn/2qGlDuAwQrZ2Nq+xoEvPh91f9S2n/06d5mi9+
mnJKFzpdMkruFYqi5/FBPoKUqvhORzjMiR3+/nK/jtzPN0lV/tfLtSsazDLhJt3FjKuqjpT+oXkl
wNPsi4nu9zeGLOTXK0ltkok5M28v2nxF244rWZHrzxQS4NiNWzO4//2tnT66/z5WWTF+vWDXELYg
yDp660p0JzzNJr/+/RV+vzz8RYHnNF2qgRhu3qhlhyfPqPYqly+u8ZeeyWk8oIBDno5YDEXur3eB
AMahsW40b81B7OzY22mHf5Zq879j4KdLfHpQyyqc0V/M5g3vxmao3zLjy3njNC/85V38dIlP8wa2
XQOqGHdBrYmdbWMyS1aPfTxs1mNwk16vUfZ/+Xp/uuKnKdnBoS7I1WjeMn/a2fmun6jz7+y22VXp
vtG+4ZT84lP62/H20xU/reTmoMTglVzRxbqXDNtUfCWy+NuP9acrfJry6dewB6db8KZr+tbW7IML
eT1JjqX4asY9ffa/e1+fZtwEp33uTap5w8F0QIUdKW/gFFHF03ABJD/SDbEtmvfB+BKf9rfTBKpI
OE8n1b7zabzTHFs7Fr3mzbtDPHWsH/NjS5JKWO7sO4qgZVxcEDhxp85V+NWO4W+3Yj9d+tN3QCNU
EeDsN29z8DItD9RcUjnEvvWmp5dale1s6/v/Yf746YKfvgrMBI2lBo/VlC8uGB8BaUQ6SP/fX+Uv
QpI/dns/XebTp7AioPBqYH5MIcb29voa1H0M4OuLy/zt8P/pKp+GP76ozJooT7/VHqktnCLzfPv7
G/lqaHwa/qayNWwrPK4OTvW4oRhrnJgw0cJG8itP499Ouz/dzacPQLNLoswMrtX6kbd1vnvfwZTX
Xzwy4y9X8V3kxuhqEB4TRed+ejP92qa2uS7Gm+ku8hqhJXDo2U2BSBRrrLKTnr0f0wsEABbRZk0V
cRYufxSkccTTYuMTKUS9hHXg2vHQanNkoElFjd35X/xQ8y/zN6HggKVOKiAkKaALfl2FLHPqTuzM
5AcqbZRGlHOWMvIIlCP+ePXyPB57i0PYqUwXdlMBZgbfD9lEsyW8G2MJLMDRztqcBSpZf5S4cdAy
SUuOIfudsTuirPKIRPIDWlWk/6ZhfZL9hLO5+vjtLUjciYm19I/h9I9iLv9reOUvgZe/DcP8/zHm
8oQF+Q9O9y8xl9cvpJmNL78mY57+5N8Zl57zLwxqJ3fFH4QKhuX/i7h09X+BRyJ0FhsZbEt4bv+J
uLTcf7EHx+GCqoO/OA0Q8e+AS9P6F7I5IpBQYZNBTOHkH+Vbckb8ZW3SGDcASlFQfhqDKaVFMlta
d2O20k/OU0GQJfqGwqTMM56yivKhdm/zFOVBZLit09K+spa225kzldcVPPzqlcDoh0IZ/DdigMLC
NrJDPnnqQ+XExFBVcss4TYPpQFyWqbaZo5Vj3JFbQy5csZINQx/Ev9EcqTURCdL5CVbe1Y8szCD0
AplTOi5WBLBIbpvkhzMTnhLnZSkfCLCCGUNn1GNv4NMFJWdunm6lmlfvwyzrJCOCuiiHY9PW8kqR
hWBfFsR9uec0ENb0HBnv6J+VWpOl10mwDs2jBzVYninJx1aH0kCVt4b+MHTkJNZs6s9xiNYNMSIG
e7ttUkwrxsqxNXTyZqpk3Le6LPNdK920/0aWogp2SvkV+mIxJOnDbPr9dd1mMrhaCRTCNs6SnB+B
gBT6ZVPQuY2CE/XpXGuzWl47J0U/5A+97Ol/t0ZLmTmsXB4H4cBUE88JZ1ny75Iwwu6QKkJ2kHzr
7pDfaJYlabKYK03U0KBT3N7QfEu7izowHIKrzEnOxs0w6Y041DopN2G9tL54LIZKrVvHmgprjB3y
TMTGRgbmfKfXIqkPDgXxZSoWENwgacOvFtiLvakug1fZ9Ynx4U3V0N9boIhHCPKObIh78LTgbJBa
UF9N/jrzAvyZs1E45eRmOlGJlIdGvzF5NEgouWV5hp8PpfJVSh2XKBC7lyutrno02vEcDbTrP5bm
4LWcEqE6ZntoMsEuSO083frZipMdRHcd3KaTY8irsa674oKq81xEspaNeAtamQzTZuxpvn23hl6c
2abw8W3WAnERjUdtme+ahMxClDNpZdxXCSDxuGtpKA+i06GMsPLz1pFjOeHS2G1Go02yssxZPV72
ntlfpnPOLN2kdfCc2Jx3j6iiB7qNIkmHlRvSCqLakt5uOanVp4fT7VqeghFbhkQePZZO/k1f25Zy
X0BTri4HsuldFGb6hh68fW0Qb3MY/ZmeRVO3p+65qidvS++eM1lgE0YS+n2lzxtiNxOWi7kah7A6
gb3rvCF+3qc+jLpdG/yoFPqwI52eFFTMNc8CuH04dsPaRk02Qta1E0l4EISHbjd00nqSg6scBA1d
V26WlJ5YnIxFSqUAd85bDkr5qXEL984bgrbdoaU4Qag9O22xbHeEFc20XyinO8G9pQB9NoErad6l
rpNdkotA/4pCP/uprBfPfW+kx3zKshfqvvyqsiSsIMKmLa0DmZl5e9vRwC6jzJhqWq5VjZgCQUsw
3PTKL2+QT5GMPsjEuKbh5GexKHBiENDrFy9JUreHNli7m6TTEmOvHC2ZaW6J20r07l55MNrjxfIw
tWiA/DqUXIai62lKp6QHtxK6nDaWfqFnJX0quxn74iytJ1wV7ZRM8tAU5IoOiVY1eyyojdgYraUE
GrT+0PhyeDfWlKdTpwVWTEC2zDO9dShbY3xsYM+KTemdYoCKWXo3dUMTLhpsZelbn04OIWcAdH7U
BZjpXbm02YfSjbZ4HAK9PpZuT+uuGhP3JpfoqS+didmGmnpqnlnUXKeQdFv1Y1H1JdZzg9LEIIsL
353n5aybISRHBjMK2k1o/eTXCC17x1sRXHpaedn2S1vfTc5sXKE2Q2MmsLDTKxHzY0/36XkYbe1o
WbVOcjmT6hx7KsWc1+SJ5289uj9bqueYSghVj5yyOIPFSkffzEeyGnoE9d1GaDrEZlcYlRfxaafe
udfqBmF4krP0j2IhswvJJcCgUUPecZc0U1OGyk+b8V2swzjtAwLW/EPiSO8FI0TbbF1SuufQzsTo
3wC6SoPDIkbjW4pTII1tXfE3LV4nOzotz8BZhkyDbcnXMEemrFkMSZizqMIZNGscGARD7CU0tkIS
+QwObxypunh0Eq3YiNKzZNiD66AJ5belvGWLarYsW1VyARFTb6NlzAeEuCNJGXENXk1ddTY/Jz5p
YY1HU6eHvGXIETkia3IlzvJ6RW6pub07n9cBA+LdzzpziAla8sk17tySQAib1I7YMQqifglQk+fo
L7V2j+BHpoRzZqe+dZXbclsW+tnqct+hVrDaxESjuIgeR9jF1a5wMm076CQXjEPZPI5agKQoy7ph
OhgzLeeTSiqztt2U098heJO6qJb12RWJW5N+EB2UkCebNgiz8CSfYKEq5hUI5D371xzJioOGQN8g
xfT7HZJ8FaNU7Bq8JjUJVaRe2Os279oRuZmJe+hGJflwVc+K+C9tVPly5nKmJfYw78uD4Yiy27dd
l86goMi/uS/6dLpZRNYGW92ohirKQHKKY0a5bTzJhFGeoaYLoDQtwBqJ+Zlq50gCkoMIc+nEdEGU
VDJHrkihuXZ9prlb6Bwrzhh8QeaEYJkIyoOhN8TxwDM9hYFytii3nY/o6NKas2mKRvAz6b5dS61D
qE3A6HH0WPtCosbm6UOZyL1Dm5GgNnMleGEiIagwpodp6ignWaeIp1r04ZufJZqIe8NPprhNXRxI
Xb/Qsirbjnp+tmK38zHA7S0HKagEVq1toU3r+Umt2MMM9frg0teYcghsZSHfVa1w1H0wDJVDsqcp
dcxNo6qv+2y2njokNwUoIq1lNcQM30e+AaBrk9lmix1CmIu3s7TFM7YWeaTGYTHTCpS8j1DvNh16
dix14KxeyNKT7uvG0EyeQG2Ol/iLkzrOIHIFZA0GxrfJQ41nhFXuls1em3QoyE3OHikKHFTpl5WX
kErI5poO87yI8mo2R68LMxtZTeiuSI/3TpCV1Vmf+cZ951qzF7FfbHYY+PyrYlH6GBdul4vb1Rjk
Lb9b/2H5iaq556bJDzpuJzZxiHPn13VWvrnBJ2lIMmRGqeLCy4X3SPSjO+xd3n7pRQOEmPTHBKR1
3K55B+wyXZrg3vFb8KXkwTCYtcwWeaQ0UqO2aUOaGSWccVJnmmwnUgrSBrYfEaSdjJgL9fOc8MmZ
nRbZ32foCpZvFlEkeNm6yUWe143LvCm8bnkJ6GjDLUvBmTV7MVcZRPSK2LiNGEq/Dfmtc7CZkRRl
G/pbE6Ajq9eqq8xEp3KHpF81Z6tCTxTSVi3rw7JgiIgHrxIE4CzG6jP94EuJVsPt7X0uTexEw2xm
4uzUqh33xuoSmokcb04feeeWcwZ/px7eCU+ZzR0H7bV/KU23CiLLNdLlWqHCNW6sWZuyzTQWiR83
hV5vT/7cp9ZEdJAR4SBiE2cu2Yx6DXCwxibsxJXdJ2scNC3c5k4gLYh98qC0Q5AlvXfDpgdjoe7T
AX/w67XrLkqKtazuc7Oc64IciK3Ov3zZJCubmbrOrOqhMJ16Oi8aDJ7goB27fZpNwnGvjGWU/l5h
tr6fOYN3jLMKA8I8OPl+GE/IaLZwRon2sgiazTIFmAHHHuvjO7q4YULqbaxy49lq0s41nDnj0e5Q
lUQrfe5TmG7XrmFfOAFuRM/uK+/IqEf2ZeqOpl3legJkAnsTxoci0fiCeNlF5labJuA9bS1kc5LF
JyWEynDHCal3Zg/3qPvcE2EVIWj73BF3LF+DlknhdTwh4N+CmZErPmA2I5Tb0MquBo5DVEJIja9Y
RyCItou1EcSP8vPzQEJiFSw91ULWPCodEt+IaRzzF7t23adlGYS/WbQuJQqoIYfKRfJmyXTL1gFo
c2xp/G+ySbCEyuUM8EbfqmtjHrVMRcFslXMXMxdkDS91Ai8bFWzQkVUVgp3yiDp3oI8ktAAoNqtS
bOWlEuhrGyRoqdunhIPlC8KJmYPd41wGqQbGa7aJVEWfRSgg7TfUv50R+nOl7CfDLCwvLjCYaESB
VHl6NRvSSt+ZZvsmlgFjaZtNvecffGfurAbd5zIEz0E2mOJ2yjiN3jat11WRcNwmZUebTnlcVxaT
H4lsebJxCAwmXBc0qbVe8Frd/IzEz+DObNy82BmzNfdXmsDOFs/MMMWxbXt5t4LWGcnYnTL7piOf
DWUI51L9fUKLbGw4xjv1vpclYMqB7d18J5TQWb7Wuq6OSiDB2WXCsL61w2p+mOOAMUC26fKia55x
508pjcBc68QQZulEoFLVTjYJQlLm78RFJoJMOLOuZ7aLLVFsWBwWxGWy0hFacKIJ51R0lzV7kj0f
4fSUYX31Q2ue/P1JyvKBNpqjkatXHoGdol3EhsBXr7oYeSsdCWQ9NKmahKwayNlaSIs3Ma3OdeEn
3RAiklxCndcbSzGiezSd3rx2g9FskMCfUo3Ir8QKlFaNM4QzlHYTfy8yqqggYAtFX69P6SboWPVf
FyNtpg0CPGFHzZAZAd9WxRfWdcOMjlnDzY7kqHKuzACd77XTKb9FdG0VTbRyIKvifB1FdoZ0mqDd
1agyK7QGp8k3OWcdYlBgzV4QSJqeVFON9M+Fzd4QZUBr4XEW6NS/OZXw36xF08dn6vBiuco8bXa2
CDonEZqtk3ALS+NcVSSDS+S6s+3f8E/0zvnsaz76tdowiIZ1tIYMQuToRbnXXUniQD/5rWtFXY1Q
B1mYw8qDKfWuNDwqAIPD8I6qxW39A+vNmB3wG1qHFkGzu6un0gqoHbgJJgStH/ILqZjmNqgYiIu0
3U5H+p20Mgunmn3Z2WA0axUrg11qxHHCvyWYKvBCPZA+CdK+yJ9cNmQHTF4Dee1mTTYiPAuHSSnI
7vu0d7+VEzjgyEBuDH50XO98r2n4kTDHYn9QdhDOmRVcu3OSf/f0CWm2JsvmwEXUtaUsbcPEWt6U
aTFyChgXsApT4oudky6jfiC/pM42FB4N2sulQxJsMfuO2OIv4ey+nBrDrHNT04cyYco8kmhKUnI6
a14L6rljm2MKq7U/oFak2V1ti8zarEiHcHWMVFijHLhVeVkGY3UuCGDfFBNe+IgUaY/+24DU69au
el3iGzKZdRNWrWaKsxzsbzxg+EElBc+McGkcegNcfyoW0Ayymt47J/HQyQlyCNpL0/HUgzTLCZSi
r6sztKXN8CoWVDu4+cYxPSJArhdaDsCwQZoWSOuuF+q7VRSUPWJqqnCadm31KrtAleTrRI123mH1
Fy05CLbUEIugb+cPdbrK6Trxc9tkj2rMCzK9NL2hXEh0ZYBX8tIRs6WysEpadbGQqXqwetmfwY+1
p4iWcF9FTsJCOgZBX143tu3/MOqqyuMSnwtHVScP7qDAlMcU0RWhttM8sMvEovLICYhQdJry6PxI
cmvHM23wXGQ6g1Tf9FbKQ6INqxVWAXK3bm7rjwowB0i2ITGYLRJVrfVZPa/VcjYPPtz/aTUgN6ty
wUjvNJVmIpPkne2AqcyneNTGyZM7iC6df6bB4TtWKKSgdtjloh2x/+CF5Bgyvjd+T9C8M42ZF5L+
oPodVEZC0fwFRh77uOQqx8V4TuTdzTRlAaFsi/SRh09M5sLKO/O8Ip/0vRKudwPUJ3hWfq6XxyYz
qmQ/GJXu7Cicqmm3WgU2jbGX+S3CcevGHtExh0PiqWcd6daT2cjmWKIX3+jNvFUZ53qneZUWn0Ro
I1h80qmqEdBpsVsbE4uZs9Uv0yRwryxqrTMY5FxxGGD79IjicDn0rJ03vhqFdqjdhXJc5SbyBp3W
epwF0kUyvYPqmHa7126V4aiIWVxs6Orebgw2eRW5p6ojCYEp8Xlp9mT4DK4cMdIYLSAAdm2bF2U0
YMLvEHWWvIoCOfulAgZ66aarekHzYjzUTiKuFJkwxj5ojMdAV6GSwweJy/fEimM+Gcb0RMtay47y
kpOdORh4DrwYLeyE6/LFV7LmcCcGiXwNo9wDmuFljok+PZkOtYrW0qme82Gtc0t4YGlR7wSiHNwC
9Dau8mDyrzRk5CiJe5Xi8WLY8p0KVd0UulzmLedtu/wD5NaFM/HDz5aO15uV27KoBNfajRFo4wGm
z4i+M5HNq42q8Z3QQzx02EWdniWh9j+apmnfbGcu+FO3n0uSfsYxCfOGMjBVr8y8M1OKoZsukNNz
bzbw5WVjmVTQBgz3cRt4xRCaqZMsbA7Vcj6hvsSVQC0YdFhgIXbGmpVeLZOQ3ylHdc0WV5X/zodl
7l13vURBUV8C3C8vrHWYy9BFuH8FXD/FJdd7P8raS9wvTKK/9mD/LO5/6oRJA/cdLFqsgDXsP2Yj
Yi/DzpOhUE+q36rhyWvy6Keux/W/29k/hwj+2k/881qf264VBUTqaoCRzHXYVWueRI2+8uKN9YbD
V1SaHsX4Ifji1k79iT976n9ezvy1d1YxF02lAYfJa8rzrrc2iX5O/+zm9zfzSQ/25z//qWGeY3wh
gJh/PhO4oOdpidnAXcHDOWB+seI1SePakE6c1D6Bqd50NuXJY+46r2q8/P1P+G83eBIT/CRZyrxR
11qxdpvEE2TQI7/F85LaG2tK/92yo9mWvrd/88Y+KcH+c5PeJ1WU8BCCl13XbWr7tJurknJT5f/D
2Zktx40r3fqJGMF5uK0qVpVGW7ItWX3DsNs253nm05+POuf8rUYLxfh1s3uHopsoAIlEZmLlWioM
Il1XGvuxbNyjNpr6cQhqAzh+6O2sMvzVRyxANML8Cmq+OaV6Zfzv1BT/+UGrbb2ZczB7cdHqKIRT
b/mTd/YXclGqSF75LY7M67W7bu/NG1ssWV+RtXheZhQqU8ZyMM6JayBVYfpJ6g00guRdTWQJWYZR
i6e6rXyI8GHmUU8RD+q681gBCL5sIAIS4Z/VEp7u0M9tacdsKn+oKN409WlcvSERwQglUz/DfWOU
e/Sq96QzG0/XAmXbP2OKHqUbnDQ0iIWG9lotYZmqs3NFs5oePintHzi9j2rOjsUVJAdbZvrv5/J/
xhQ8C61iZIoD3K+ORh8NrRetq1ArvAsmminAIBVHBEt2qfVUVSc1+pl3GxYi20LBxWirzLKXNpNf
p92q0jvTIxGPa8EmWR7pqNs8h//GB/0zQcHZ2M2s6JxDBoqU60lLD0zEzO9mr3hU2mHnAXmqaIXm
Te6y5cgmJriWYdFiQxtobC847EsUHTvdvhonrgUoyS8PIbl5bMG1ZGZqkFv3k1+qxVmNEZz37AM7
hWPxC7AYQfunyDdYLgXgx/+sny24jTC1KphT8sm3Fe2aQdYxp2Dwnbh5QtBwb6YqrO9HO0k+8w+1
+YStUGhaf48SlDeL12wcD9msV2TKG/9FU7CDlCg/JC4daqvjHW90BwbTy79IyrOqpBFx4/6TDbXu
7ZuhzGKyOwihJ193Q9gn3H2h/xyoJtKa5Af4gAXMCPXLy7spQLL/WWHB1ayqVWqvpxPiSs+eqlxV
tr16gFkZeIHpduSmlA3vvPZPtUxrJ+thihZfmX/E0QvtMpd/hCTAEGE91IzQ8auxWursfkxRtLC+
K3l+CvUvtv03Oad/eRxBEPKfyQr+JtGaIYiaAh+X49ggi0jJgyyIG3ZROf49aleekb0M6pHxV8t2
qCr2HB4zbK5LrzohBLGHUogSerRbzaukc3NdpHq07nteu5TIunbh02CcfVf+UuhjgRVrC2u4+ox3
4iJbcFpZYC11E9b8eGJpNCsfLNgGYiu+NbTlvuMt1+YwYIXArQ/rQdxYs9X/vzes4MJC5N4zd3Vh
zTJ8c+zFXwzMw52uStPzdS04avOTM1aHkFXsOhheimeaOinvnPgtzpwc1iJsAtPcMNWnRksgFujo
Sv5LVZ1D67xc/pVSMxYcn9dD2xW5iD+vZowD6IKfTnsqZhIsLHm1WY5MuRj7jsrZPD9NMXWd7sEZ
rzetWOgW+R/rsgTPGOk17ZsqR2lpIdgAAUNhvy3vYTtd54t/iuD/XDOYRT06SrFh1NJhBR8JlUfU
UM2ffCXnBVRN6bB2DhVeqnQ/4xE7DJOlQBKzDXi4S8dfG0susUdRuDdJraJWjG6iVTt+aPNn9DF5
yqfH1/5iNHcRvdmwtuwo4B5cuEY2BpW4ihVr9dY5NghF0mCMq1Ac5Vgn9yaElDGHGIzKS6vN58b+
QeBgzdBjUNWivFn4zLzqnVtaW68t+Ono2i/329eh5HiIlFuO2jWUTLkYukj1/HDsKdMpm8h5mV2L
LNmZ2sR1sfy/CzA0fpZ0NNiNcz8nd5hWj9CsMd6N48nujkaqQWl2647aPRfT3Izny2suiSkswWna
0GYGmRpMfqT/RpHywV7ycxDEvh1tRBTrVfOOhxE1IWAVi2qwT5PvUfrb1473pyyrM6Z0+ffLMj4R
Ih0NCJyqNRELluCofwY6qEEIcYc7vXngWI7AfWwYXVi80eOSUzdOpsxWBZ8UpXNhTXRUkYR5w762
569dEP5wI/VbNYdHmDh+0MNYb9yhkl0yBedDy2U/89Ax+7yag8Nz75eVvqIz3E8UejfGkNi6yIGW
8G6du62Fgyutb6qdPG6GIZKYxxTCq7kqC6dzSQRyw7itUvPICl3nXXK7xq9zPxztMP2Cs96wCElY
/gqZfBNitRDWzdnMcKZT3jczaBXA5OV1slJmNZ8wCWvpf3x4cqvdvxmtU+0cEksc5ZrlDMQTieYe
AwKrIP3zf3ObTVuXmJy57tybofREz8BhMLGxag48Avu6EX/CN4RTcnSz5hdx8eUlXDfmnTMrkjKH
GazlRcGcajv5uXr+1Q0139PQvBm0DXOT+AWx8bFtta6E8pbJqPM5LHKfprI9RdiN7FNmzUJgE/EM
3STTMvlqXr6UevCZDPPy4sh+uHDwB7VFWGWeSZHi+W+4e1/KzPnuDO2vy5+XHHVRbRG+I2ABujH5
QEF/Id1777n1Fc/bvFIAWr08hmQKxmpgbwyJIvI8ObGNz1Smngcp2lnavH7opqvL35cceEM48Fpa
zGXpjAQPcMoQcY9zdRMuD3pZn+o1RowfNuMy2XKtf38zFcA1iWYmuP8kta81E+/LHbqo4TeqxR+M
zUUu8DSYXKX3qtm3TXW/JhUTaYHhQirI0WiJwIC37nEoTXXadCuywE9U+asNIzXdjjcjJ2jOq5cn
USPsXlez+W5Ztb9mx+r8ZM33uLTL+yazCyEYoFqzCnnBwNU3zp9k6mDCnPLlSIB5+fsSv2Lo/96s
QZsrKNP4PvXtRzVQvzZevK+8+Rqo05WiffnYKMLRz0Gm82gxwiNG4l5X4O3Aut6v94xZL2evTA8f
G0dwBE1p1XM69rOv2zMoxEi77qPyL13tTnDoPXx00V7T3TcWnsNVtHgJ02m0/L4v+/umDo6umX+C
lu9uGD+2NaISD48/JVi+YfYhIiQ6S49e2Z/zpnyulPYp3Or1kpxWUVc6cKugDaib+bYNreNrJj0a
+z4C4JIkw0YJV3JNiiofSdgEtlUxSBzCvx7BCK/ra8bKbewC1tbyLd0miTmLfUChkg6momEAUToc
C228K92uhwfCJBadImAO6efLliabkXDxR6XVOiDXZr9wBrhdc/cMb+axSnkqhR39oHeDb2vzRoVK
tkeCE0BhMgaLQmDrzeknb255Q5/qc+PWP4FO+pcnJLmdRYWJyfQc4FVkHQhm8BKe1tDP4ksvf1zi
xXTh/Jtj1iowQ3H1R1W9C5biG4BC8Bkb6yOr3+vCuR8zmxd+L8JLZl/6+btL6SFeM3DAWIfFwqwn
7VtdfexcimI56MeApS7ZjYkHQVaq/Yss2aMBgedjU49S8n7N2JiZ5NrWhLCg7QAZ8+aMe+6OyC0f
XZhMmNqKVapNUAldu9+M0iUm/VoTfuPVutQYJ4Ob1W/66ahW1cHp2vvXCrNrQSW+7Dc9m2y/XrPv
N0OVs+J0leeRfkB8SpVGC5/gTdnz8Eg6MBcPTQqd6Fa1U7aGq1G+GcxuYaj1auZF0oHb1MvhbAG8
xPpYyWUtqNvex+6f1+fBN0OF4BKdailxP9X41Qrdc5FRujRT9NOGtIWK0dsszKwX9DsJwWvy/WYo
3RwL1aiwDCM3eDgllVJP9WBjD+b6xApEDDHsbAJktXSPeuB4L0NI41k1asGjFkFVdflkyxZXiB/6
EmY2iEWIiXg4ym3ncwvZVwLiqtecQ1ROX9vmmTbKy4NJfNTrU9qbOff48bDKCMCQh/3txVazzxZA
Tpc/LnGyr7b65uO2FSAFodSzH+pVAXuuuncD/UsPVd1omBvHWXLE1HUV34yh6AkPCypjgNz2oSXy
1W78OdM2rpAJ21S/EZr7mCmKcgDASpUA3vDZXzeEF8Q8A2BIfJcpXINbz1+vfugdK1TXe/jNhBwa
FjUzKrjYk+gvGLG/Q1EMPC2FOIeeX2VMrsehhSnU8dckILdg4TfGnzRe3K5BmebFXwqq2vz7N0tY
nC9vpMRK1HWD3/ym0O4HFMHJDeCZ/hRytrOi/n7505LwQhVciZlbY9WtNmKVJq2d3jGwW7+f8mQ3
QN621govjyO5L9V1am+mgB5bYEcF44xZALGhTSfekj9+NNFXhXhiml1Lc6B/4P1Q+9sd3Fuo2W/M
wf5x+ddLfIJIbAJGfnAzh2hvAf58HOKqPxtmi48CIH0XFSWIPmPtWSgHuMsypIEuDyvbHCHIAFzc
DVG6QvrMDpKoqLgjNrtuc2RmDEonO0OLPhjPiKw0UGlkiOiSADi8X416f4gb62uDq788k/fdBDxq
/97+SUHKYbbZfk8Bve5xilSnfIFqeG9r5XWPzkxeXX1sqPUnvLE0xGA1r7FUIHTJ4xr8l0sGmPvE
w901D8tLs/WwvEZi/3UUqkitDziyWCp7wfMlmfEzhrSraLTziqtPg7sOFEI2KTmQUNveTZDi+Jdn
9/45gsbg37MDHF3D2qfTul/Gdyg6nqGp+jSXGwb3/o2BNvq/v04/SgyBO1/XCv07BLZf2mj4GsT6
afOgvu/K1tb0f+1OYqI3icjc7FcxDTClleC7y42cTPZtwQk4agtDrsm3w6h7XMslSultuEnZsuv/
/tkjzKUzTIek4RCD16imoo8EGfrGD5ctu3DOg05P1WVh2dUoozuuv81X7AW9VJvlCtkIQjrhwLQ7
QPOIAwu6Ay9tZmF/cc0rpco2LEcSAP9HI3le0AnzFtrY6MG6m7Mnwt4mf+Z/SfPrQvcZbTPDfw2P
3jl7rnDG57ipYtVkOrlRffWM6DB2yxXy3DeJGp7X93ZFhaLRHsZ9NtCNuWjO8+XjJ1lHUbDKtrn4
YeTlnqEx0SuSYwUfWlkbhyzacF+yEda/v3FfSlOiZRVb5GKA4KcVOVvnML+Cu4VJ/vIkJOdEpHWY
IuAadWOQghlTRxOI/Wf7gUfi6F+l7d78fCdF2rlK6sUvMxcGEk+3D2mgpA9IeHS3fVX/UCtrOQQB
OPHLk5ENKBz6tgG33ywMaNCc7JKNIEmPHsa80ptDFaGdNnM82UiCD1iAIweOETI1qNrP9phBER7B
jRcUlnuAoS+50WO98RWLh/vLc5PZguAXYGoGJ5ImC7FoNaFZN09XfW/FR23RtHNIs8zHLhVX8A4Q
zZPKwSeNzUXHwTFPNDaeVWR2Lk/j/TBGFaGkZaa6I11Pi580xkM4tbdql940BAE7kKK+aab/O16w
/w+fUB3BLSQj1HCDxQ5Zbn1DF9CzVrmnj81hndsbu3YTw066mmMZgEFfk97E5W00bm9sLnz4Xz82
inD4qVcpdeS4xC4AQ107OanouU3JHT1Y24AtiVU5wiUfVQa6kLS90nXtHdsi/qk0yn0UWqda3VJh
lg0h3PJdj2xNOMeLX+fpk+rxEEstxPYUv25pZ7y8VrIxhIPPPvASozGNJO56oNhRujOnPqENf4mu
XLjzPzaMcOrrqpy8JmIqozlV98MY64hPKlckevRzb+mnSsILRzjodjag0T5w0Belg5Fane8UV+kO
ix5tPC9JfJcjnPBUbWY7pYmQDUh2cL2fLftpBXwlvF4UWXHcLCXKrmYR3GnQ8DgnI/44T6CMmO5N
XpF4TCpof29pBeZpqc6p+LnNfjsUlyyfiPEsA2Sc3BnqnfXrr89XVOIBlS3Z74RmuAKYZxG+rIUx
Hkw06oCICvkkA5ctRLK2tuAaMlUzCx2WFJ9X8qR4WboJAhjYL4LhXCbfU9pHLo8jcaP2ehDeuKCQ
CyhN1Ur3U0qMwxzyQqg+zBHVgP6l17fSmtWu3wmtbME7xJFnprrV6H7uHCs0MxxHvZ4mBQqJTwms
EPb6ymVNxzS29vXyx9qqu7wWtt8bV3AZJvo5Lje5DslcAI2C6QeGSoP8keu7qq6gmvHhhLoHp6Rm
T4ArzRKucMrvc5vBZRbdaRXH34IDKNgus0o8jC14GEdv+trteGmJosTwVbWjITxKT7MSOjdm3ndb
tIGSeMwWXAywZzNNvNwCe1X0SNYGyg7ZDnvj5pKZp+BbhgH9nzALLZqjaD61u8WGZaj26XpHn25I
H5OA2KLXNg1o/e57Gym4msiIlESbY4s7LD00JDKm+TzVxyxKD+18VxYvsfJtCh77rRKqZJdEzORi
Nt4yqhG6TqN9PVnNqW2mu0qlApkoGydPNoQQVyy0ABNsJZafGB3dBY7R3dLyO16FcdjcTKT7lw+4
xI2JcEgYw6agCUrLD1fa1qy+5X67srxfl78uy9BE4CP8J0W26K3l13p26kzlagKQbBYqHCjp2V30
HzQy+pDSX9HK9vvymGt55x1bEKGNaaaQzKyWHWjowHQkgtNegz2rK+965COK7MpQ1I1NkoAZkDz8
t39sw8ge3AmdJAgNqF7WZ6u5C2PrxGBDed8yZOIe0+m4KJA8bvktSZ8U4p7/HrUcl6bNK0bVAAXC
3fN1CB50czkk07GxvjP2BDHn2N0n7dPaYOfacM1vFfhlyys4Ds8b6XODqNrPq/ZmTOxdRcN2N57y
Yvw+LN3JNfJ438MEc3k3ZcdA8CSw1dluRLroW82Z3vsnhAn2SEfexrXzwRFE3zFCVhQgK+k3an0z
0XyWTekP14up5R0uz0HiDUWQo1HRoj2UqMANy5zschMctarc6Av9skt+3URIf/fBw+WxJOdZBDvO
Ru4NkP6ZfhFDN+YOwylXh5e63zB4ybUhIh6VoltqMFamT/Pyt9Eyf8XobG4sk8xZiPjGZRzhpVrv
PiOEgMj72ZePaX47jl8yPT3MZCdVP/p2seH5JJZlCkGHlixRai+FTUeQ7hL/hndTFj5XRgtHwAc3
Q/AOtp31eGqG0JT8SffMb1naHDff8WQTELwArPW1uUy57UMjANk2yrb7pgZAr+njXyNkVhtbLrMo
4cAbQ6vQc8kkgqrL9qGDZLvizvukzv2PmaxwxOGQiWEpgvHTtSc4yLyb2KghbVo2YhHZMgnnWwsg
dtQV1/L1bJkP6swDcujQG7gylu30MTM27EmWhYgAR9PSB7VKGMhGacUavONqxtH4y6kYEd2qCUBd
gqg3nDKHZguRKPEtIuIRsaw+mUKLOE5BAKOMrqclO6pAd1o6SEuEAgmDLm+T7HiK4EcdirYGNNXg
h9kfGhZsN/gaVuZu5A4aIYYCrAc53EGHPOzygJKNM9a/v8k95qgqYHLLBzpWf1a1/eDA/6bWX8Zi
43S+Sqy/EymI8EekrmOtRjjZhwb0PJPVdwr0CrdwXvpejJAh5Qm3VPa86SzUqAJETXcaIpIkceR8
a/ly7aiayuKxQXYzdPorK7+zw+aKfqI40r55/Ld1WqzwrMEuXjxg+5XV+gVSqNaTOXT52ndixcpf
Kv1+oCpcvphky42X9L4TbUxSluOIcEtDdSO7q4DEWuiIoRnUZ5AYocTmXaum2X5ZNcbunGWC7lab
94hFjncajDrPsK6NN3UftjW8dpApHIfJMPvTNBTV3aiP7Se4Dkivm04Nrmj3iB7mkfbwjYRQ4nIM
wbOVXddOmrYWix3juYx+q01za1VbL9tSQxY8Gu1OVd2p1NXcckD2aOm8U5kbf3IYmg51ape/hkjv
r9LG7W5ie+3Kyrf4D2QmLbg6z0EYe4koetZhsR8H95BZA2rWz8lmnV2SsIu68grac3Yw8UqB0ueT
CSVEammP40p5MA4QrYxfLp9NyTAidjNoLKWkmdz0TXjXaNkNPhdp9nmOCgTThutc0Y0tr7MuzTuH
VMRvwnlrs/4ENKtX7aL+Dp4Irz1l0zFx7TOhdZ0MOydGAutjjT2qiOVc0gW8ESAFf1GbWyDSPyJ7
vllUc+PhTbZ0olsLK8st3JRrIre9nVGH91YB/DpHH69Qlu/euOE+JYfoPyBOx5wGB3pGKmHL3+1Q
XLkJZDxZ9cHPC7GNCQn03DUFKb5Fl28XL3fzyPPUlt+SrZLgAmrTQJPSXSxftdLPkT59LaflSza2
I4Sf8M9sxuayVRJ8QULuq8EkxTh9eOV0zp2LZmJS6RurJMmWRMimAwt3E7dMI0NlGPyQAyOa7aSA
aZ6s7LR4kU8Dz+UjKZuJEOeUcbA4Sc9MvGj4PPQ8Stn2rTtlGwdR8nkRrxkpEGMvoNx9T/2zqmif
5sE8htrs+h/6+SJGs+stVFTjwfKhrLwNFsUPg/h+M0yS/frVzN7EEvDC6uk48OvduTIfwOZmR32O
52s4sqvvlycgadhTRTimXfXzbBqjBUjrr2g8apEK3be5gy1L2UfVdVMG+DBlT0CWFy9Ujz5mYto6
5bdTi2FrhMKTQlHxaUl/9Fp0Xl1irj71dQ8HkoMO58ZQkmBTBGZ2YQYQ02So9jpTD4Bpg8T6rKPD
WuaPepNvhCyyQFoEZcKTDXnnamqz2R2tSc18oDWntm78lcR2cIf7qIKJ2J2f4zn7vTk7mY0IriAY
WzfKHCywmUD5KWr2tbajK3RzN6IaSe78Ot03G+VqMPFNKVUbCOPu8tn7Om5WSSQNt+prqPPm2xrP
33GXNSxZYP4oDXXaO719A1/gQz6lt0tgXc2G/l0vG+01M1FRmQfRdYJtHRoPIt+0aG4hEtw4ChI7
EQGasK61qZGSMrZG8rM2oWCbghla0nylUOOFvnG+bfYOSkIqEaGptY4zmQHZY+TBixiF3u+sM16q
5Rsa81t3nWwMwXtA9jqDqdIt33GCl37RDw4avVVsPG1ed7IVE4KCodbh5q1I4/RMvxtI52tb22tE
cNnJDhVUrjdqLJL7SIRehumU9UPJTNJFuYlC8yXorT0AbuIocw4A4kEMveUtZHG2iL+0ljAN7cAh
ROC4GhpEZDRKqwFUDyn0hQiftye7gIh3a0BJzCACMllDdTBDxoNr5UmtprspMvaLnqFF3R7GLbya
dFqCn0AJB0Guljw/WPHvsG6WRXdWOWJp4vp9XNyDgN73RnLUS7vZ2DeZTxR19ZSYkqEBZ5w/p9XV
GPaHBlGK4+h52gG54WS3OAidO/Fjqmrwr9vejZlRDLh8s8nWVYgsUlhQwXElFGgs7VNaeGcijdMI
XDmAbmtz9951v7onwjVdpMyn2cxsf4G9usr0kzrXN1nt+Jcn8e4J4/Pr3994SGpkHboMle2H9BDs
lvibN6rFXo31L8XQPaFsOa8shpfHenfBGEvwF3FsD6oR45PUHhC87pb3r8EScbKVJ9Cwb1Vj3z3N
jCN4DTzSBK8zrytj+ZhQNXBnJBQgDynaDAHgchd2yXnZ1G579/5iNCHQsNxOHb31/tLo2zrkg3EH
B9xXyj85qojlZ1Cc/TFO1W+t0z8PapjslFXBS+1+llYOP3E+7S+v7vsHkB+y/sA3WzkpmoMuCGfB
VJ7K/BOpoFYGV1H3PC0vhvJkFcXPzXYe2aSFPEQFJoFmOxerY9rlWTfa+NjACHN5JrL9EzzJUDqT
olfrrR13t1qmvVia+nsKoxMsuPPfWlWnB3vUo3NkRr8ujyibjlCAGGc3SdpktP3e0UJ/JcftMn2r
8126MYKjGMnVaeBdXo/wVRiay23rxb+y0v2qjkm9V0ztE4hWRMySPx26axvxosRxuOvqvjGHSLWg
neqZkxb9pc2mTo032s+lsqX/++7tr3si8FMdDbeE0Nr28748gRLYj01yh2aS/1HXJyI887CINaeL
bd+wlE8DNcK4o1khSdHZvbztEofkCo6inPROb5eIJVqivaumX/U2gqrOPdFod8q2ngZlCyU4CB5Z
6zIo8OD6YtK/WSvQAodXda87aLNvuFbJkRGxnhDo9h6Ruu2P7n28/Oh40a3hD50QCFIcYw1lZlR5
Lq+a5MpwhbPf1mpJANuzarwKkq6vjsa5H/TQB/+JhR0uD/Oaqf2nxIWBCW5gMhWHCiqOtQ/ag0mt
szdDONCjUtsVYxafESEK0PTIypOrp2dHQZunTp3HMZ6ByxRzdnAQqNg7+RbBocRJuKKTmFCf8KAH
p5mZ/hwT7RGeGLYQRTIjEXyEpcx5TlsOQVpo8EQy6f1DtRQEhaYSH8thcDc2TzIJEQAalcgIRCbP
ulUVOXvLaPPPoKiDDc/9/sO/7omwT6UpdCdWCNgVYL+rOQTGQ5yrh0JdCzvATTpIKKnypOppCTb6
3iS2LzKENmU2dFNpW74RR8kuM8YTKPCn2Uadu0iuXCd/KQr92nSXLZVdiWcVOUMr+HLpbGHAtLGu
8Ulf9Sm9yuGkuGz4Eq8kgkKDfjBHyhW87UeI4vSzs0vqZ9QAMjJFhGC2eElllrD+/c39UJXaFIVo
t/haMlvHAF7gT31aWj8vT0Jiz47gJIJ5gki1ZxJpGfxtOsunKY6uFc7vplt9H+6BrQn+oUI1poxD
4m+Q7ofBcX5ORYEwnBme1YmgXOEJ27L+9lo0hSL0QKiRdKV6yyKis3B1eZYSV/gfsGiS5pQXmGW9
qjD0YXdq2vAuyfpngLzNLg/0aT8l2kbCIVtTwUfo6IgsS8WO9aH2gHBSgSof7PFhnpV+OSMXcnlS
EvMWYaN1ZdYsbGrDPpAfKq0+RLAbdeqWzLLkuIoI0WyMldHIOD2WlZm7NCpPczQe0qpGVgJT0QZa
B+gbqGat2jhQsgmtB+2NpSdKRtmsACxjm8rXpGseshj5S6sqk43bV3KURDioM1VOaBrriYUjbL9q
sMDtu7xc3g7Jroso0DQPnbmx+LgxIIupJVl43bYFmuFtuRwcC9Wwy+PIJiH4A1RcRpTKOU6Ga70M
xXKqivYjHNm6J6I3zWwJ0gIxDR/9RySOdO0HcP3Phvd4+ZfLVkhwBMmEBI89Ub2xHGS/Bh38Vwma
TTl/DNjIBISrP5tQvAlQRPKbobvTlIqOpij+2w3s371XblipbBbC6Y4UBBNer7Hey+G7dR7jVEF6
yrzbvCglI4jwTBeBV6TYVO6tPrinEK5QqKHsPnFTXt4IiQlZQjGhDg3kCTODjaAHzIujaaeZ5Z/L
35bcipZwiCe9Dm2k3iiymxTH9NTpru1meRpCZLuc+jmMrGHjNMuCGBGdGdWpbigL6+Sqjs+7KtEt
MS5CJoc1Em31exMdeKLqEL+oWx9cu9V5vXFSqlmlRQ8nmq+0c3qNlqJ7RAJ2i7rm/UKZ7omITA2Z
akTtWb55QCQxO/VqsoeU5XOt/abIycsxlWegC7tG7z+4YUIEEEEnCpk0q0jh6kqvze9N4j0EKKSW
2rD9OiG5gUW6yXkK6kBvPdMHDk7mvkBhYkMw1y/qOXbgVi4X996csq2eX9lwgiOo4j4MUSQx/TA1
DGdXmHr7d+VpPPkUTXpdIRl1Z0Rx5Rtdp22lBpLryxIcw6Q0CLyg3ekP4/wlQnoIKVEgWluGJytP
iDjMJtQgntdApWf6b6209249H9doVluSHdpz+1Lprmd7IZrZgIRJFlEEY6q6OSilyYTQKruNvOC2
G7V9lIWfOzt7tonfnC2gtWTpRFymYQZFODi26bsuUj8IS64c/MP22kk8qgjN1DQTkNmIOTSmQYDe
WwcFAO5IQ6oCKdlGPCbxfCIik96qaGgay/TVUsv2eRTlvMgby7XjLO1JRcL5sTLGdMMNvf9cC/hS
CAMQ1RuQlGLJumwyD30er5IrMb0fbbsLKv0lHJKvPSQwXYgaoO3c6W36q1kQ6IO97nzZ1ctWVfAc
ygTKKsWF+eNYPfXZgA5r9cUNui+TM2wUx2RrKoQM2IRqO45hoh5j/7TQ4FzTRWQAPxMBXW/yIsom
IniLQctMimKMAnuEB9ixPyCAlx8sL3neTIMkd64peIfMNXojLE0WK3QeKQMd27jZekOXrJII3eyH
gWpLSwNQ1KuRr1IRNWp3bxepvlNb96riOf/yjntccu+UekS4ZjOEfa4BEwA3VXdfI9fJ7rNaQTGj
iSofEiCe+lRTvy5Hw3tIUGvdMDTZrShiN1tPgeLZVE0qcqcGISXF0g7837x4Qgl8lw81urcqmpww
tH/U3Yr4TWVItQ6pRBNpUGNfJ4B2yvsJ2EPPP2i/NaJmp9UmfQob4YzEQEQ4Z6fHTajPjLfYoGxS
0p926jYyUtm3BWdRhFZuwbthIW41Z1elTo8D7wLtxvbIrELwA2WZoF+rExJ1efPLVsZPZu3QSwST
EVpmPm2a1yj3/Q516/NlK5QcV5Gu0ksCM9fXPEKZjOs+NJ7DFMyrgQAdkonDj8uDSK4kQ/AJoxm5
ZdwxSORCdt4ZSDA6N+1Wl4/s64I3qEt4z+YCKEoAgNXPCxoGo6zwtczbuLslLkFEOFqmUtWQ8BOG
T8sOjpJ7guPSq69BIG+6NMk+iNhGXQvd1jQZQxmmuzirH5O+fu699q9O+xB6X/dEMGOC1mc12YCS
vFo/OgYyw23d1QhkuB9BtTDAOrc34bxpBkoeDgzAndnsylq/Slyv3TjSkl0WMYyZU/GiH3AwAkiO
vNm7tqv6StW8l8smKlt/4VQvWbuoncrnbeQ1l1U0GAR3k9Czu4kWkM1AONoJbr4bS4boy/Ku04pP
vIo9WcOHKAJYfeF6p0BrllbDMQDo9xhCEnOY4T1BgfFZU6NzkUYbhQ3ZaRAOs+oaiL/yHODDl3gY
2vrAzVFmygMAvU3/LYvPRf7JyBuGye6JIkJL3a8SZ2SgqwDE/L3PUFt9tEMkj+vD5b2XjSYCGhfL
4yHX4LpApfQ0j9210UY/1tVbFLMGYJr9JtMqifaScxtvts9JTE6EOZpunxZdTMhnp3XzkKRG9hUB
vzrejUqp7JIuMzd8vOTGEnko1ShqDNcgXIq7ZN5ViN/ORpl/LFIXoY5WFuhq0wPKHrp0UJFpor89
06N8lxdgwuvJ6I6u0dQ/L2+V5HoUEY6lO8MY1zfslELXAmXBFG3RLoEmLzV+zp51tmOdI7sVR0hs
/T8oRxSnO4joTd/SI3OvqEb+J53V5RCHS3WYKruodl4XRf7lyclGExxE1Dc02Ict+2TGn+DY60Fu
pH5P8jZkRrhbCnXj9UgWA75Wgd54akRtG1Qc2J+y9U7eEt0Zbo5cOe8Vu9ydjkrexNd5Ow1no8qw
x9wqqb+PG2QQsnTr9Ve9GT1v2yGvqY7QdNHsXThZ4GTjcK8PtgD6Iw3J4OdVJ86yk0OLOO3mdko8
8Ov5fzOwo3p5vZQZHZFFcm9PadLTLjA3t4o9ed8+tIci3rEe2rALmpTaDMAsc5oenQmlDjU7JXad
UCaHDPzyQBLvIYId03pKG89loCJvD55qQjLXf5vKkihoS2ROcthELkpFHfMqzSPT7/seluRU27cB
cOLVgbB750RRf2bpop14jSy2XPF6W72TFYlck+Wce2jYK4Zf8n45wrCArsmPwSn2KI98c8bm0BT9
iQv0aAMM3w0gnDcBkbIVXa3mjXV0eTAk9YCMZd7mt3Fp/kDY7iYKos9LsZV8yYYQooyyzft6qTs2
LUXvbX7q7eEQwVw6zk+XrULiQkTco9E3mekhmuxP7YikbV5/Wa8yW0HOK1SHPWZ/eRyZaQjBBqGY
gkwwpmEl6qc6UA5T7vkm5J171w2vSGuPC/DHq80MUnKFiZhH6JumwEOu2K/n5mqoeIIOtI2MS+IU
ROpJI1bDVIn5tENvfBu6y84lxtluK3l/z10RzKgOeW8RNRi+nQxw9hj935C1gBHovsfWRoIiG8L9
t+XqVaePYcgQzlrF1JLDHBnXTlq1O+L7yxv+vmG5Io5xmlCnVrRkLZHB0a0ZaXPW5lUOcrZhA1WN
T9Y4bJE+v7/Z7n+wjLbiZe7MdDQvQRNRyX90y7xVWZYEe66IXewBVjWDwtenUjlnDTp6xcJ+23Y1
7Qlp7+vQRPRLgXoW1bgzssFb7xHrbvzXtbkiVnEg2aqiGf8SeC2PAt0VuqH2QXUofpi29m2qhqv/
w9yXNddta2v+lVt5Zy4ADgC7bs4DyT1otgZbsl5QsixzBgeAA/jr+9tOuo/NZGv38VOXk6o4WyI3
QWBhYa1voMDsnpgT/7xCRbhKJhooCZO6R18KXM8XUmBae7MtNzZ75QXu2rDnTlVhNCuX/9KOJMJV
TCjLGrD7CgcQzv17h28lMjFoyO/qfjmxVI++u9XZg2bdLKTCEQrpQq3dPVCfULkQ7Rg1qYzlnCbK
m/cnm6zH3tiqsuAoPXWlxKHcBVbOba2NK+C666JIpql6yzvzq7g/sUYuOgFRJfzboaVRdnfwdQeG
h+9/sbog1rjFMEV3L58AUYKOTHx4mEJBIrOuH08i146EoDVusQzIuBSHVqWAn51D9cNA+LlbuAoQ
nhMh6NjbX0MXlTdWPe1xj6n5Cm8feDyT/UFx3pRbTAQ0+Lzyc/2LLSixlqkcO0pCMvc4rgf82jji
3uIIePJhjkytv4EXe28pcS6CEAiXEUrmZzgyXYspvxTG21bSuz/JYT12p1UgCJwGLWqOQNAzuUvt
dyJgEhooHngTv4R/9nPh27f3d4kjQWcNX6wKiRzbxRua/b1ydDS2N5XnoWn85KXkQpo3fvb+jY5N
t1UgCGYyjxOHPsgCJD2gcFHYhzflMJ6dzAaPbHhrUcrOzzB7a/QBgv4VyoRbkFW88OCuju6dc//+
U/xz6iHWwESbBl04C45egzdl2EXzi1yUIIe2v3j9w5T4IaMlgGnVYYVlb3WAapAE2aETiVcGp2AD
R3bqNQwRNftMlCVFLTyo0kjT4OvJs9qRM6pYIw4xQU1JBxRljLS31eifASJvgMmSF4JnV6QZvgVN
hVQEo5am9nPty1McryMoXPE3NGIrFFoxqD5B4+BynOpzRuptjYNj5ITj48LEJlPZ+VKbL8SvHr1Z
JED6XFi0Wv3Q3yGlOOW0cWyCrM8LzVCGwYASUWvIRdmxFygUHIQWTkTUI3N8DVhMUx0GS7Egi89d
soF+lf/F94f0cwi18ovwIKC5ANz+8P5kPxKH1tBFVXe+KxX6ThV6S5eq7eWD34/TAl6qdqoorBi/
rLhHv6Gu4p7q5h0bwFWcoJOYQ//Q2aXocx4GkKaQXzzFsz4ShdaylmEaKmI6rN/C2BhbkGiLK1W+
esJL3h+zI+trDUusXBU4/iQQ5uRo4lkCv1KR7kS+diRYr0GJPZSyxyxHhIN8A3moe1BzNkUo+ima
5sHmm26afSdS/aKbWEruARnhOvrEbDgydGvVSpJDVQEe1pjZLHicR4OiblPfunpAt78qHt8fviPz
e41R1GWblcRBxl068yeg5SBlMiS6FTciHw/C4O/f5Qh2SqzRikSDGmRHHIaR3b+NzN/nChYJfWCS
gbUwnU2/LSDZ9sKHg2X3qR/G3a+e/NbG4wGpw2bWOJYFPiqEdBnv57Y0iemAkwzt7fsPeOxdrTII
ZrLG4s9BtIyaiJTibMK76n2x7+3T+7c4EhzWGpRtAAFKJTvsVHC3DsdtmtkIHB64W27QjY780j0R
8o4EhDWq0TaSOM5coAmGA5jUbhnBiPLDyfdx7DlWJwZ9WCF5WvkbNYo9LL2vkTYwXWyCtj8/SEkQ
9ks1fTgW/ry193PqKK8DwQbYHnYeDJLE1KvtidBw5I2vQY1LAOGTOgNrcZZikwbzazWkiQvRpZMF
nWN3OCzZH1ITpApFnmsArmeWXXITDvFhXqmm3BcqO3XWP7L+16BGktlF8RIMIVJ13hUcnIpdwVOo
FA1qAZojLzbKTtmJMTsSTv8mNllXKa0ZMMteoL7mRH6RQsmIzvNutiGkeAHyzlyg5ACH+bW5vMY3
tiN1JuizA+N90HvL6Kc0r5tI2uVEof7YO1qt+7qbyjKdwJupC7jwVWZCAVsUt2mYq01l2u37S//I
ilyjGRc1F21lwKnDJsq2wvc+8MWIKJ/z/gRi41iAXvtnq6rkNqUETDGHf3JlfmtaKCGV9U0x2+dR
dRt3Uh/MCOf5AhSOqNZ+COW/UyTVYw+4igmUadScZgpuATN9RPLxumfth/ZUKfbIW1pDGbsZjnJd
B84jsfKlCjK9cey4lw24uNIR337pJa3hi2Hr1GUP3MtmOtg+E+PvIZt1A9TniVd0ZIzWoMW5obYq
YQgD/k83fKGVW6CV2Bg4W5i2svfvP8SRcLBGLvpwGvYDCRr54Bc7zSVOLI1z4Qf84J+E08OvFkPW
6MUl1IZwWfGN29bsAbTB5mwSzXLt52aGYRwqSr8WAdbARaKbWVYCTwRFOZ+ijuCEl7ku+iYSdKIn
UrUje5q3CgNB6AvICmixmcEvV5tcUPGRlA14B6PJoUKNBhTpIIJX2Taeh1r0J3oMx+o9a/ts0IeN
bv0cML+OX09NMETuQt2oXaabw2bRzfqxr/J7RKk5/tUd/LtC4A8bE1rlI5s89NWoGhLSy9iHRqPr
sh2T5SV8sRNnOIXYOLZyV4Ehzdu8GwskbwsMow+NgYDlm77WZ2XmvL4/5Y/cYo1m5BQVs8Y93GIh
OfRmBxGBv3lwMoQK/qDaz+/f5tirWoMZKwJhNlaqw2HdjRBtk1neAiVVuOhhu/Sq7KBIkN1VzDlx
wyMHozWIsYZYa98N9aGFXDq7AlXZXA56+/7THLv4YTB/mAK5ziu/mHHxzFHPfk1v+/SUb++xSx/i
3w+XhgB1noOPAlxLKr+0U/2Z9uJU7/TIOl3LOw6KV9LNcG2h8ngBCzoQYG6IJc5Fm4Ty08nc7Uiw
Xmsyup4tU6Zxo2aoI9LS7JqiPtK6S3diNzg2a9nPowR5UdcR0PLZjDONl67Yy7yENzg/P8kdPzph
V4UBawtSThlKH62nI1t9BogJBeS0/UKyrz42BDhvRidjyrG3vlroxtMNb1DU3VSLO0UCiANqTxEL
jlx7DU5sFkJqUgCO7xj9AGfWm4Y7+Ynt5ciMWoMSu9HLGw1Ps808ExbzFuYPg+83UdcuiaX5C1Pw
Ya2qs/eX3ZG3vsYnmqErwgYul5ta3AdGXuLo1HT9x5PI9CMJ+hqeOMwLkXkA0As9MCHr8Bzg6whB
agrSqPM51LDo6Ql2JNdYwxXhcjNMNVwgNyNa/Caok8AW8QHKY5vwUER+f8iO3eUwKX4IJ8I0Xeug
CrshdVVfFX3eRP4wYjcsMw88utFAJ9uqE0fOY2uGrRKBAc5/tesDsY6+YgH4k+riclyeDqeaQbRP
6ZLDm0iR2C/plrLqVK3/2AxfRQMLtyln6lAILrjzBbY7JqFp5e3fH8Fjk24VB6jb2EzygwRn19dm
Q9yhuOUuzJUgaNRvmMbmuX3/Tsem3yoIuKbLwuqgkkk4KMD5m1v6Sd56ySFSU+5HFWfXIARt3r/b
kedaQxqHg/DTkmWQAhTIjpSin6fOOYOjQx7Xk3ciQzsSH9YIRuDF+OhxkJpoIKP6sMdj59GaRpn+
hPR3Z82JGx3ZcdYIxjFYOskF6FqC5ttJFc+hGD84aDC9P1hHZtgawzims+QLgP3I18NPY+dehgU/
1Uw4skTXiMUejOvAP4hc9FP6lrr6eki7YptTd08L51yI6dRZ4NgbX8cCSwEil5DqgFBcr9wc1u19
0kDlZ3dSV/SI/IBYyzEuuTFFPnpg09a9qPdDSiaOnkjmeLBD1tUHRSRwhE0YBE4sspx/dMAuGBPq
ez7cXuoyG5IBCPTD71c1206tZKdk0Y69w1WUcENi3cFB6zE4NB79KXCj4RTD4FjkWyMW/YnAChXW
gRsB3JufwsiGTymMLL1I+cX50FxJtFMhPHO62X1s2qyihe+DkJ0FKIhW09C0UepKX573BEXyyG1V
GFxIryjbfR1QgB6+r4L/fp3/V/rWfPgTiqL/9T/4+2vT2h7uD2b11389NDX++Z/D7/zfn/n5N/61
e2uuX+o3vf6hn34H1/3rvsmLefnpLxuAm429Hd56e/eGur75fn18w8NP/r9++F9v36/yYNu3P357
bQYF17C7tzRv1G9/fXT29Y/faIiw/t8/Xv+vDw8P8MdvGJIX9fVvv/D2os0fvzHvd+r5xBUB8bgb
uIckaHo7fELxCQNRKqTg/JHAPxyMVdOb7I/ffO93gZ+knHAeuAE/hF/dDIePvPB3QpgrBCHEEwI/
9Nv/+WI/vZp/v6r/UkP9ocmV0bjnYR78G0zECXYGJhgV4FoSN/gbzIfwhfYkHUnsLO0CF8oFmgbb
gqYoParU4Tyque5hl1EG4QdI10PpoCzdeccG1os/581P0+bH7/JzcP7+VVyCkfI9mN/47rraOnrd
1GmXkBiBBya4FZeboe/vrEhPSSifutNh0fyQ9ugmdVqVAsqiQqoPvoGwwmZZdlf0fIx/mAl/DfiP
D/Xzbv3nQ1EWuoJCvhGUlsNX+eFWFae21DUlcRoG4W4Z9RTDoB3nqXyqNiobh2Qe9QBNijC8cEQo
P79/+3960h9vfwj2P9x+8QZdBNB4jTOIL9y4bhcmdTqMd/CAOtVj/nnf+OtJPexF1KWCQlP/51uh
jdRLv8FMCp1SXDbcbShOkKXDgKkKqQPvuqw/ZeXzc3T7857chWCHQNEI3iqrx0NppfT8DI9XlCUY
nE7nTBvmOMBhNtq5dkrCIgnzwxO53vfkZ7VosFxCDv5kEGIJHV76D6Nq086qcshpjM2peRR0GC4h
NLwUGz1Ogdw27izduOeKQUBT9GHihbIiZ73txfhsQbcPsAeg3rapCaoQSaMURM78RuEkX49ZRq5a
APnzyLFZM0JpqmpPIez+aVaElHGQNoRHv0e3H79/VapmFMKlMYdZHvbbUsJBi4YTnP/coTkxBf+E
oayGy/MohgpTHEFrzd60ixfOCpA1sOKXZYx0wFiIuJLnt41QmYhcmGnJBPYRDrD6Kdr43O8OCv2t
36ZRvkgcpVOnkVPczgebTJqZ9pI6XsCTCTLrXTT4yjX70eWuSrreeICnLWZ+sFlPaYQxbz7C9niu
Py7gRWRxCN5sHhe+USKCBM2IWrdsu2+sVQdRTSrUB5XV5QzpUzUqP+F5YRPrCjhUcMjts70zyr5J
oIA/tgkBSDn/0Dfcm/ZtJ9ALUn0HwrmjyuVZNXNbbevCY/5VL4Y+i7lJnfveH70vQ+1n7Va6wCIm
8IzKg9jtpikhsoWYbbg44pWmBCYeXkd7J9KiE3d0FuOu54PfRYbqrIvwrxmSAEJNw4axySmTeaDl
kyFd+GFwa2kAavLajz7DLnM1jWNz65edX0PVbmgQ16uFfwxNm86xn1fshve6+4xh8tNITGz4iuQN
aGDIx+V9Ui+Quoo0T/03cDHhnjTREdJJI5AXr4Fn+WNeD8GTS4OZ4tRYBOctxExeNSsWCJqhfvgE
VY7lui+QwVLLptux6TkDlkiWzyUUEQVA+csiIp1ac2tKdPSSumn9T1aHsgHVN7D3Ra+aIW6Xhtwv
jpOmGyGb8V6Urbhb+IiBggWphXZfAfhbpGHPs299sAoiVtUDhIWIWMLICo2+kOp5FyLnPDjdY1D4
a6CAi9gtwHB/M4VH86TwnPLSk11toqmCp0uyWMLHGx+OxefgHk9tVGOLvcNOySvIsOeMD1HDQ5Dx
ZgmQ/C5wZi84zxQI5ue5GNkBNlVPY7ELXFF8VLJnPBapp4dIFVMJ6GnD+4+aBdyNeBl67d7zQs8/
84Y6aLZ81AEQXSLrTSTzwh/cSDU4CWYR/Jxzdj2pekkjj2qo6nm9H7goAHfzbUqIYrHGBtNFLQKZ
G1PpBnNSz0316mZlPm+WvoCYU58RsFhCO5rndsoHGO84kHGJzch9u7ewG8BS8XgRgk/GzUcXG5iN
Q9fmUEM2I+xflnwpOeyWuH6pOpnSy87zYeQDYRYvAqJzquIxZM51WmfS37Osg6JYH6TBdFUubR8k
irVs2nnjsMxbUbcmSDpXYioYYQmhURHyUF34yPiLj02HJCoyzgjzG4UDXbiz5SzsleR2cq5gdmnt
4yxcePCotvM7yBmaeX6TOivms3TK8AdmoFMwxJbxufrCsMi8OJwqfd14qh4+6UBm4w3ULcvshvST
P6O7MzQXXmozneQyHchtC1DXo08MhOWWwDb9ziEpVPhrVGRhe4vJymNwyYosZvDhMdeYAuEjaW0b
nHnWkSH6aW1fxIzKcDnTYNWV8RAu+d0Cm5UqcXnm3SsKoljEptyFz14bkquRaSeNAEPpIMWWW9jf
Nl3oDPsAIAH4LFOCCIKg2fj00Yd4zAfeptMX6g/L+CTrNucmKpUERrMJoPxj4gaOe4pcZQwy4Tpi
FKCdC+mip7VvAkgN83gcTaCaqO071tKIKMq9m7p0YAYBkpCu0mrTp7nL6Bm4uvBbztM8eICGxzBG
4QzTiI1WvnfQgQ/YdMWGsq53k9diEg4MNi+JLNJBxBOdzUPnwY1vXxd0biM4bAOeNOBibuTxuXy0
PlnQ+7atgBanGYJgO7pDumvkXNZXnm5LttfW6OZ+8C1a1qpQwacSZJiHYFThpUP77CrkwQI30pJK
Hi2+l140/TBv4dOWJUHqlvFMNMZ1GduPqNHIey+bR6gcd6OfTAtFq6iaa/Uis0puZxSPIguR6jud
tfpjNtjmcgytgaCuGD9Jxw5YzqlMJA+AkdUAdTvzVQWo+XVRVC+NJyucXWXQb9SEuqc2PUjguso3
GizVrccOJ2CZsiQzDtRH076uHnQ+ggrpD5Rc2FRvulKUG9J20TIVnyHelyaeWwkSDRn6qE095Fun
D8OncggdiHentxDc8vN93vqXdRjKq3yZ5SZ31dYfsxTYLBJcOD0qVHOzjFsEoPIA/0jjxS730vJE
KD7rWOVANkQtet5A1pQb1xuBNNY7G/IcgoojmoVEpFUEmRUNpeYq2xoCsgPvHjuYEiEUtTC70ZA2
36JwjYO+MgcXJFl9Dmc276fGg5mgQeCaZ1/swrRCVOF0saimz68qbB7LUlb7vsk21u2wBbC2jEsh
x3bLffiJFzOIk5Aq0helbl2SFFQ+e5NHUamYGjggCi6/IJ05U64j96VirwKC+GXs1PS5g1p9bCzc
r7kuyt1Q95CRaIqJRC2YznKegkepl/YBPS9IfToLzKzs4m7qsdGRy4dvRQbdb1QsLrTuXmcu+2Ts
Ksi2+2dh2hQ7hxWPnPIPU1jMu6rGLl0exqqsKgP5IwgKL70dwljChiqilRrPZNaTbe5n5zqnD6xy
vVg1tI1D1XVb2EnyfeFJ/9yW4EKovHPj3BlTiCYShc6J55EnmbumT2Sf2h1VzL0uhPJQYIf4UdKz
CaJ6/ciqaCy7Z0912b1i45CDoAQv+KSHIRHb8LT9UAU22JpuhPL1sDy4PqfXU+5jx2GduhEBPe/z
cF+3rI2Fbr5kE7suQnnOejDoTEH1GerIy3mT8pvca6YYLI7LjLVpLHnoxL46hJUpS22RIPW9bEeV
fUOmKL7wZXGSOlwk7GXCOSaOt1zAN1gHuAKzMRlFgWiAXgqYQzXq3oAGY8Gxy8yOEi0XT268Pjtr
82W59yf3Zij4G4HadWSUZXtfF1C8IN8mFWyRpJmb1iEmHpXYAa+lY+ARXoFF6RNvEV3Uu95NNqXj
0+xrFDmX7LbEWbeEzcSQRozlTkJap7ldCINtWz+rJIAznqt5D/sVngzCU5hNHYD+sx+pYYnnSbMo
d8wG2aA8y/2JJU0lxk2u7G3j9ek24/Vzqkdx7yp6Xop2Ajd42NUZeuKhFFcS1S7D2xcvHHGAcfS9
MxZnJrSgl2VPxpUPdmhsPHb9RQvHyaTN0pe6wP6GKgQFZQtCdZWzCXLIQyrdZRfosCHEIOsZDH3V
HVLwbmpEzMFQ2GUl0mUXIICkLRqCY6nnxKFm+GEwGYH3LwBix9jnwVNjuYEetv1GqjxPMmUTPdRo
DvZfWlT1IyaZSnSQx03bVlicFqzVbAAoeAALPjSXrrCIt7a58pAQTxGCPcSflnT6KNDSDDbGOv1O
oXk+JxAogQ1g06HxUc+9ozDdQ+Ae/NCUS2KQOz6lfgq0IqTM7RcGQiRYccYi7HWyELEo+3xfD85y
mwcyvbc5PNGyKWAy4n7eYdTqtA4j5gJ4Ho0TI2/cZHSJimDIu5hiznVxlQdOGUngs1WErRRDr6rJ
T5CfBOqMZmiSRb7jL8NT2MGEaUdyvwvP2oXDJXeEacqWSq/5AM96SC13MnT3NdHZORwcIIGMwwwI
0X3P5jNSVuHemXlWxssywPlWaVXyyAsz90tKg6qKfVLpHKbNbv8Nw1hxbBGKJDqz4dfeCuDBejl4
U1R2PM2jJQUHYKsnw5/DYfYYmPTWH89aFtJrjQoPhtEh8qEg9ZgmVcbZnbB51cQuWHnXxFgNt2s0
Ll7opCg2AlSgGCY1mIexRwOQCvCUhdy0PQMDAMVSMyWLkMh8mb80SyQ9RnUyhi35hGPvfVu3qYhD
lG7yiExdBek1lYH6S9IW/z16Y0ijdnSyb62krIwG7aVz0mqnNbu06UgXQQksP6Pu2DynLsz7Jl+y
TwZIbLYtBkc/TiHv+wSqLRgl+JyjWAU7Ab7ErUiDy7xyDUkWNvb435nqMdOxdaE/R4f6U8Bt/gk+
R5iolCn+QCFyBltjU8IcPgvSsUJzTfbPutUFxsrWS5RLZ+ji1nL1IbMdGqXpIA8y0AcDlJhzUz3z
ohNBNCra7tG2ssOZYV73JqHq/FxParxF6Xd6Fo3XATjYWhdzW3XgWlah/2h6afIYXP1lV2raGCTb
Cz9gfFAoi1gRBibOl4F+AdA6fPQk7ECiyk8LxN3SSYErsX3wUbcOyO49JuYIJedquvN413wtR7jy
4IDbySoeZtgcDw0OBbG39NA/aQD36TZl7k4gprgDWrK9sN4zqaX/4AY1iJ8N87wmholWK6NShD1K
VIMzIXLN8H3DWlTT12BQbh8vSmfgiQYjvfMqbm5T6df5ucZd7qoJ2UFUT9IZd55vSuyXU1DFJtPD
FOWuWL6g3dDcwpC+reODy/snMFu717Eiy03pehTNSMeH30uAlsdDXTCQUQ06IVPSmTAsEt+ZKpak
g4bmHkRAkbSYZYHCWih97zlQEs6yw8zyV0cTHmDLlSi344F0i5qQyb+pfHZvB/egaOsZrmHr0vrL
k1iAZsc+wxUO2Ga0aqdZW32ctaQ8osBlf3WGwSsQifvubqxmHFDJolBhFwi1UHOvFPnaydZbYmnR
3Ig1S9GRnvIGTo2ztUhJl2WyJl58C+dpd3QmOHnOzudqFD0FANtpm7ivpFxgTjXrcjsDet5EdVkJ
DLKxOFXBut0pN9k0zCBlQ8psi6Mv9otsKlIeu6zy79x6KUTkIMX/WKH7jstqMeCoZlpoI4QQoTD7
DHzBbuOwvj0bh9GmW2tSCPoUJqBntQ+w47bMCgOz8cAUZleOLLRXfoUCdRQGrPjkNGHNI1542S1H
3kohAjb1zcZfJt0mXSfgytO4tUpRgehxNHL6cnkTAOdnuxCy/kjyx9G5g4LELACj5VWG3aPncDBt
++kjyOZBE/MQj4kMW3W3dMlTcNEnFFL3ArWMekdSt7rtzRx68TJrIjd9mY05JhZD4Xgs0WRCf0Uj
nkvs4TivjdulDiFmOLWBeJQ5qpQxb7BFbVOoj0D9jcry5T+uu+KQjkwJJ26Pe2t4tSI12EY1KswW
6zkSCCmRNQHZOUpNJ8rm/1B39QljAQFLGor//qqYPQZFuQyHW82QvNx2tVsmcBpwE2qCaQ+O7qmO
8D8UDw8PxUjgojkRrMlNHBxd4reo8zLeI7rLbL7AFMCiBC5+9x+OooCnLHVd6kJtioVriynXnXif
ZRVulYog5gQbnPKRKgLG55/AKK/ERFBKDnEv+OsAjYjyNYr1P9d0g8YLWunWGfwUZ3K3+G1xZjVb
QpyLpLdz3IOmvMH3RH4pSKETVDya63Z20i0NWgcuGGV3pdMlo9v3x+BvrxffCz4OzA9Rp/XdNYUn
D31dAkadJcy1n8ccTk28aXJE8DTfIIMmJ8AZ/3A7uEujhM+YR1EbXvUrSujzBgM0j5PQr8uESUuT
EeWifSDcb2ARuCfe8M+d/++jjpYBRc2YeZxCxfTnUYcZeMpy4ueJgfGrfoHpRy8+wcSk2XhZ5thn
Pjm0fOnGudks4GH9WZr+jzqVV/lr3+jmm1n3IX9qXd60b+re9G9v5uqlXf/k/4cdy4NKxPGG5W54
MW/1S4Wg9mf/89DkPPzKny1LR4jfGfVgT8OJ8JCdHKQG/uxZOiH7HXMxIOg8+njn/uGjv5qWlP8u
KMSJQ0rZoSNz6HT+1bSk7u/IHTnEEnw0HEgARPN/0LT0v3P9/t1ROGBPYIyGiii+m+exv3GrS0Cj
RndR5c7r5hz1PtpFDRIMSImZDyQX9cZQv47LIv0mCqoeCEfnyYzOLXAa+6KwfcJQydl6M3YohbPm
mfTL9Az62KjFCM03ssxgStbhjGHTqY4b6qJciGOf9do2Guz03BQAFKbYDRflD5cCfQWkKtyPPZfc
lmJ8UnWNMr6cXigyuSgtx/QbR/ke6iPwE2JT982nS7VBKSdDTAnihbflbmyre8Udf4vyL/iLerAz
OF+6QZlnYDAIdw2SAlpl7V7pId2aiTyktIC8KAohSOiFeDRhR0xSpZ7KdxW051CwoOWrNa25tNS6
W3wcXLFxtrdt0aZL5OqiAjTS1Ykoay+IJ4lMfsjza97Sa5S/zJWYtNp6QOmPHc93ruhYUsg+DpwO
lSR3avXF4MNPLlJZ1+wy0NGfO4mtp4cU3lVB++u2oB+JpAUSmDLYLcpJv4UH+QzUpMPrJs1gbgcT
1TQJC/ZZlJVOaIMKZ1mXKO/g1L+fyq6NwCF5Suscdb9+2Xq153+0tf3o05Dtu4mkVyob6jOtBHtp
emx3CcyEvQQuptlzNZkmxnGGdRHqXPrcn6vPZAosEJqdvszhEHcGIpF9ajpHf2FN90KWQ4ZVtl5m
Iu4idYhYP4+7crEDemM8nBaIWSGrK+Y+P5t8J7wJq8xFjtF057yRThTUqnswzMnjNtAOFAZUrFtW
PS2erM8E+MjwX2z6C6Gn4Cs0tNAC6IPya94PaPugADOw2yxA1erKTF1h9gZmSxAjK+f6Uk7GKWD/
kJXny+gXfjzCmbDHnl9VCNVEItVNO7UfG0e2MD6BJO9+sEzdZTBahRLrbFAdmHBCanxuLpfUdy8H
NdxRn8HNHTROILw4zpNLJmLSi8dgqq5DMUcQUbFx3VaPDMqDSW3bTxriI2By2Xun87z7snLLC95k
KMfRroRnzaCtBBUr4yjGt8T1uqfRqZorv3PF3qAuCbeHQT/OzpQDwpTzVzEXBQi1obPcB+iDndc5
XmCaBvaRwJoJpdfa3BeTUZc1+NkPpKnDXeFwpWMIFYoL1uPkMhRiRFmwY3dl01c3s87rJ9diyVYD
rEs4WQp3kw+2aG7QIXIwH2o336pJOI9NHcwfBsXQ2rOsM1j7xYiiZ1A7xW50SIMekr7t+/kbkUh3
7ISGNphmPArEgGMiWuDJkrsDejyAxkNh+gZp+1NJ5sQZOdlDerVrONr7vleeBX2Q7wEQfBvmaY6D
EMXYbiSH3iAaoaoaEleh4qBcChdIKJA80Aq0CLB1UWJiEOhKt0OROncyT69Zob9K4pq3/83emS1F
jiVb+1X6BVSmebiVFBMQQQSQmWTeyBIykbQ1z8PT/5/oajsQ5CG6Lo/Zb2VWM2jYW77dl6+1vI3q
EmTLUSJQWD2hxrrWFc7ML+jVoE7d1KFEe+5Q6klMoyAcqJKmVUOqGjtrk3LaKfxmKLuveBVdg0po
zxpN519tkJqPtKLNI40T/aoC+W7r9ghSZ3iMakFb2ZoMtLXndFtVerYt5xp4UYPCchKx8UyF0qCB
ckxPDcoN3SdnleqgK0EY9V+bKNAOuXRnVs1EPWZapa8TH/ddRYWT5kLcOLgXfBf4NN1qoFT7IM7C
fdehpV+pWh6so1oyD1nXtNWqkbS1Ucw3I44XbWBd014tAJPzJ3XSdo5Me6xv6Ap2ZeepKMF2JOD3
FPqK3zjyyZjH66AEuRvKdvY0o0q8RozY1jEL66qovldj5MUasxFAK9rrfKrsIyUZhLio7G8dkSWu
lGnia2bJnVumct6QBVeA5YqQKczb2ljLCW7zhUw71Q0sChZFIWdbBRmgCRPUU0M/jWUD5UumAN8B
lsCRiCPthabbCpWh6UrUZKclZnoUGPtZt/qtMSvXrJfmUQkUO9rOcJCrxeJvjIoHM0FAE5vKrZ1K
+ZYEdvylGkm6xoDcPDrhpFyNbXzf6ECIVj0V1PigAkU3tF4J0OBPtTUgpK7DbdZLIRayVukpsapg
bdTK9ykjGe8WryE0ddWjLNnpdVsJC+Q4/EWcWo9VIXmVzBdXjDWVF7M4VC+Jqvm+VZyvRlhYa/pj
a7KDxJ/79FtYxoNb6AaKUBPd+yhP9TFUR/bjOLZeqs7gY8ENHoPTj3bOYp/mChwBGBRrcx42mYVZ
XDG2m0CBQYM/xXCLxa1Xq8kXPe3DTZXDrqurin6intjrhrPygb77l0Cvapa5sf0ise7xDXic+yG5
7xtR+YE+9DdYRGRbvW/o5I1dtO7kAAtj1Zw8mkeeVouNEufFIRy7Q+Oo2UqpVPvaESVTbuNxAvLJ
p+sIptU27YbaC3TOMTmwedBhomXr0BqLGafZWGAw3KLsxpV0suWuJqRMuaeJ4DYJlEMCUIUsounX
iS4C17b6+lqlPehlI4GpBuqc2iR4gIsOEKY/znPmaXEvVdVdNHa4hLlmoxpCv9KQk/cRfTjDtl2c
rMtoFVmBbDG/JEyoZsDRfRqddvuzacr8dnKKW1qPa5UUI2HUGKHbwFRKpabuW2U1xlK+autIrPVA
3bZ5r39TWtXYDE20HR1nr1oVLRAxgJ9Oew2E29PCiBPQ3BcJ0Sae/LwOfaBHNwLWC+scd9/Yzj1b
ydeCjnAYf+NY/dn34UqoI61EJzHdiW1hj4NXTygGw9ZcTXJ7aGZ0dnkQXZvOtMujGBMu0236+rkr
w2gf9s54j6b1SCp6F2PuB9CumFspAdmmQIMZoHHamX46goGx54lcdpA8V0Wk3Je4AFnpkqdFNMTV
ITC+GANTR42gmvyw6Jz7Qc14l4Pz23C6fN/BwXD7UX8emzlbF6NVnySk+Uux35a3ZSJuTIc+S+d2
OjBzhJp+Qi/cMSITzUhnG0ZL4x9u0r7GarzzW3sskoPeaJqxT7omC4SL6FNYO7DzYXCjOJjoTEyA
qN8SZ4id52lqJkDt1zLgHxVE/wV187+rmf4PETxVGbrv/14vHSGZtsW/7uLn4m3F9PpTf5dMpkFd
pGiUJqoGd1FZ2It/l0ym9RcjISDGaZYqQ7VYZMX/KZnsv/hfKZagLkB6NBdjrf+UTFRTNiQwx7As
WV1IoP+kZHotpN9UTLDybHAoEyzFhjsK6Pe+0M7jHmxbNNmqCExpVc7d4OsNHCxXtWhIdHmU+hWj
e64gR9wTlu5jhq6vSk1EV2k6y26ik8BYcV25UUtE6YVk35hp9AQJoruKosqBa1JdK10y0vfqnduQ
w+OqSqdLM2TeE/6oHik6VYpMBy6lrkBfe/8YQwlBJ1DibJWCFHi03hs/C+KjQYvFk6oeTaIAxnyz
1n+gcL4HvJZrwsWlyUFVC1/XPGf3h4Yk0VLMQ2zJZbA1J31RrfyHI3Oaf36hBex4u0bnFzpD8joY
FLEdANjpevqjFmHm2Znz8M+vwdPIFoEfJs654rfttDgH/eaQLyXbrYdm8KW2vjQ17pXQfvYogEEK
EY69C0Z49ihmVMrFXGaST43j+NQg16TuC/S6cbr6sa+7LzUzBq2kVdZiVk6YBv8jHOt10fBKcnTT
gkWtcaq+3yhm0SuIjuncOklxkxZDsp9bysCE48zvh8G5QPM941H/fT3wEIVJbbqqnjtZxcasNcwe
DbBjpclYVPFTlMEwe/UDRcpym4PjuQykOdFPfOnN6v7zZYUm/XHz0DUHvOQTV2SSqfcPrOUj/XOd
LDV2Svh31SGVZnWlm+Il7Mr5lJjGKU6GfMPgco2zL33SNfGixelNqQKXR/R8/GSKHbLWOVpr0awf
O90+VLFxyqzshsmQh1kkL3KjH/KYqerFlGIDDtMFJLISrpIgL8B6NzomikIxqCq/+pQquJb508RA
01lLSIPm+N5Qqh9JYD40tn4qaoMciCvrVvhFaJDFTEM8WaXVuNVcN/5ytaENGHPObeDz2bghLbuh
KBBxj8pJ78KnACKy63Tyd3uCpNYv/8lIVONeDsYWcl5au0Aj9RZXftWLBJdKcRj39ElNfAkn7pNe
Qz+MG3512ePaK9QTKWL+7ydThb6f+mq61qsl5sW0XXJpGK9kq0r2cdI8wqPlqSxcZvY5mdgwDrYv
Fa26cgzzUGlAR7NhfpesJgebGQIfyhIkWNwJKCAigc6t13iixkEbThcqr7InM7UOY28fDNEW24Rp
hfsUWs8aV5sHM6DyIobPe7vUaWBEzCvGtIdaNs57n5PnoMCDJdlz8EKSqDxmSzvhv/yUTNpXWIqq
71gNpLAoXZFDay7p7PRlWdfAym9g99GOH9PolpnIq1RYiteVduMZBUV9X+oSeGxN36YBEMckWnNf
X+O4ZLkCciqd6XD6YoWaysAlXgL+8M46V3I4epHseHZsHZwodTZGPU2birlBbhnFT+BUwtMSnECg
dttu6AwqhV00U7Zo87YojFPBzMvrwmYrjPNoXA+8hsjM5nWdcCUx05QKwmB0oeUlPuRWbHEz/jHA
9WpVVekLtJ9HNbJ2r/eehla+kXNrB2OyJ8effw69+mIG0kM1duU6Enyu8sxD9lX0gtXDvAZ4Ur2w
mRzPVKz+dxeDXzBNvdomfXqig8wQZcZhQ63ivhMnntdO0DziYin7hjATP1acRd06gGo1vCcnisO1
JvJpk0NaQujYPs4GG0Ay4hc8pvJNMdWP7Wglq9HGE3eQ6LNaGYuZ1yPHqxOXXuooJ0cpVfqy3Jkk
Kn46yG+Wj0bu+cVDx/8EmRkJPZ97FyV0nXqwxF5CpKxHAb+6c2x3ypIXg5Y4/IvsKa7NQzQoezUA
sJCdB/iyIHC0HveVxoafF8glZlyci0f/CRsxx6saDOts2zygChxWeQr+1+bOAYTxlAo+JNUMnzR4
XqupULhGUD8aanHDEJRHSeJNTVb8zWokzBEGFgwctPRUFGAPIjanPTKFyQXNiD2jXz5Ra37u4RV7
o83g93lO/CCTHmQInO7ybxji9AKV7ikP+WQt3XpoIoVZeQTftrUSv2rqR5Gppzou+WhVPg4k7trS
ssL2rw5WeSuNXqtC7aCCxYVYJ2TMVj1elfhsXI1ZafuZKWlQK+QWoa8eHbS2g66khyyn1bA0RsNN
Yggl9jJte+jCYGbguE+0KniCLMKwOZ7DNfVZ59UM4HnO5miX6HbsOUvfGaeNx9qKniA3PtZZ/ZgW
y7vXsXe2TCrpyGKf2BH3XdjRSxpXFH3LdyqV1kNGk3wD9BW74UIoq4sauIqqbiVCg/fWs0nsXnrA
spfNxawDJ0nLtV1MyV2vi/QrrqFT4smBmDapE/yWB16tOmrSSmLO3EMgq6c0yTSXIzP42QgDrGFJ
+wJnCY3VqNxoVoFKPMkMZaNhcrtSDWu4VVrWcg678WhrBEExKMmqdjRtp+eh4w50eFdB1TaTy6JI
W4jltg+28HMaw+jIAAHVE8TvbacS8BOjeGTwJp5xDvwz2NhNuVbCWb2jGRwsG3qqr3trItJqCeSw
NgKuYy6uwU8qnbQFJGaOptlNm1DGtLieeiJ9pp3qCOn2PHa91yZImhZGdYMHSBTdJlKeroza+Ok4
uFLrCqb4gwNYoEaa/DjqunHdjBWM/UouvyuSPW4wZ5qwhNJtw5dF9NSEUnIXy9JPcNAu9mJowG4k
5BQTnXKWVuqgqMwirPRfZZkU2xhqi5eEfCx9avGFh/Bqx0ltfEANKJNgg4+DSJ/GkeN5CU5lwQ7W
OLDtBWEp+/rx9Vgkbz1NwwIRNqL0Gnk5F5Ogvs6WZCOzjYOGvamXW3wGJQED9jYPlBk1SGErIbQd
bg0sWH5AR7H91xiRxOZBBhC4l3LxFKZlcEVZDQRYqPGaEL+cKelD2hcpfCkr9Jd4PM4daE8Rv3Sl
eiy1bo8a4lmP0u84Z10nk0SPZCZLaMaI3CLPnLXo8QKoQRRclRAHhBmiQJFT0zViRC9akk3XYyUn
N9NoUagENiJUzHBcPjo6NP29YPjDWk1lSubRGI9QpYFJh2a8ykvCOhnlo413GsiN3HBRvsc0qeYf
AKVoAKMnBlfwhdXxC/2P3lOq5aNdEozXdCFXmANiJk8VmDRn1gIWIB65kCm+73guiSIqMAtEVGbk
JfTFJY97ox3SMkq9fJyjVWoTq0xLehi4EkFTvAxxrXpzbMXwx7VLcx4+VE4ms+ZUlYMUjJc5fRSh
b69blBYdCSYj+KbK6dinGdmDYu7gC78I/EpdIv7L5znp6+D6d0UAlwRfsbiswrOem6yonZZDRmQQ
HUy0EdJpou8cnZyLGafhqmnm7xB1d5Ug3GWpvukD+7DkOepMpMlgPnrtQuRQZg6D5TCXB87mWecj
5pSatORphC7pZ2xuWJ27Ke79Rlg1A9XSl6qsH7WSI7ibSbiFdhptApCDn6MXxyXHM+eRGsUpM2f0
k6qT0yx5kDRzpDF1hg+JbQP8mawgvE9u1Mst6QTZ9Guy0dclpADVfrAb1g4Fmo/2TNqCRvKTuXFA
RsmnblaPDDFvHgoH52y3GUTuOyGHxRxwvvw7ZFMMhAMRa1iMX8cxmiB/NrVDf7Dki884JFKVcOU4
k7RkHI1PDv2E/DnxlzxAi6vHxJzbFVldcBUKY/7x+fK9WhmeLR+QAfivjNYN3OCsooBd13SNEkq+
hfoFMbbfttEVRPBTkKQWaHeekrzGsivXKUSBYm+20lfFqh5hBW0YtJ5jF0QCuKwYSy/oK0FHRWAi
6vk+HBLhhlT6XtQ0u6CVnw27lQB5pW/AI/fwgK4rxS7X1WhcRVL4RWm6X0JNt0poIXYhDvZp8IKW
ovUiyGb4l5HXp/14MKQ2ucqW3ZYHnPSaZe6GpdgbYqLsEqTARg9azkoJbZJWWcqR2rTJ7WSXZurW
MYkWMl3KjJQ5KzE9E29gYhB6HzwQpBIeOArxf3vU/H/I7ZKm2gYh+wRyi9vnn3Gd/2vXLOLq5i3u
piw/+jfuBiLzF8FMcxwHVTQxBvTmb9xN0eS/LGNRXUOP0v/NYvgbd5NU7S8HHImwRIuTY3Ipp/8G
3tD4/yVbDvwHfkhVkPT9E+CNO3uL6TigD6ZhAO/psBig05wDIQ5DG3rsIg8G4yJWixhNrkNYB2Oc
+CGJ44XTZcESz65nmyaEKW3JiwAOzwCyWsdUQ3Ei9SDlcerKkZ4y9LFAENtTwA/qD1lJi3URtEgV
gmOWPUoh1QJin2nzZrX+AJq9uu28iR6OzSxnU4VKJCMwtexzR9Zizsx2aAo4UhQgBE+agAgYXIVG
xnXVoA3Jg40WQ1ov9Mja1rXxEjYDBAhbY+xRZxxyqzl1hQNgoQ0PVtHELo5ayp2qB9tWyMU6LLIK
tadWE8RlbP4wVdjN31WznBFKDMUFeph25uVtOLaORQOTJ+CGWZZuK2eAEohKlBljpe6zyKO50dUQ
QVztmRlTbgyVRL3q5K2eXtHsDdt13W7T5hSHbn10yh39BAvbB8kzfxdXdA/retOUPzHE46BAtTwi
AzMOVZK4zb7YIy4S8ZrmSNq6MAhytK+6b6zCnVkhEfNC/Q76eo3jkHDNfK3+MhI3kdYQSebDQGqY
b6Nvyo908iZrEzdXyrTXVW+odkXqTbdO/tUkW9aKZ2QHprntrJ1F/z/3gy3qSpp+BmSCHqHXRsk2
2NRpCBwY4N5BUPGtgVb2mjSNLlame5HDUeqXd90ROQP1fHoqv1jfte90XuH5W0ectoBkQ8GYjW8J
bWPhF4EPEUS66dfm5ilcOaErwaj9Vpykb9SkoASyuR6zdSDhNv9MJUaHqoj2s+a1z3GNgMrrdT+7
Lv3gRyVvDYc+lTsZlCCbqYba7ap7sbd26HXvGbe72Mb9bqw1HH+O8uI6fGLVjPuGpxLbyfKqzLUe
mNmyCTb6JtoIYO19/G0O/WDaztVOFK5zO3xdB3vnprsODhPk8Yfiul2nN+Mj1HV9nzNQKvRh0odP
8+Da3nRVr41dcIfFO4Nvk8gbS9iALuat2rGXXDBpxzczN7l1vqcb6Wb+nj3le9vYZKUvRi9cB566
GV7o+AWn9AYJzY2zY3iwD6M79Mof085ej1/xaPUCz1zxjDj8uXSc0xXHaJS5DOMrX8QLcIN4ySmv
5F1ve8YVbbN1cT0gYZnd+Sj2euHzQr/nG8OLd1WL4sPr1oqX/Ep2xeMkNs6dfTNvnH2/GnbO7/4A
B+SULTp0Lz3MP/ls61UI2aV3jdqNj8oqP+UnPUGt448wqxO463CCPFP2SuPfYe0fHZL/XdPp/xpR
j9Plk1NwXf/On6N/LfE2/93E7/h6y0/+5xDU9L9Q8uOkqWucM7SY/ucQxEoEmiUcUlWGeffal/rP
IUiHibAGz89ZiLwApW8PQZpWMtYGNmQJjb9i4fwPGHvnp4HNKWvg8oAJgCxrnMdnuWQrRqWNxTDt
0RgH66pMmmvsgLtbu6f0SOqh33dQlFaKAsWEmmm+6vIiX6loZPyhRqEljHL0tbQJUL1FMpPiYdx1
c5pdVSZqkTGKu4cYrMYX+fy1Hrsv1RT/HMTYPQRJp29kAxGhJMFEf7MYfzjkXoP+m0MOuqNlAPnT
v8P1QoPh+L6oGqrQobDKkXuWM4aiTi//KBG7DijjNq83KlsDCGIcHemfTVdlVVwyBX4dsPzuFriD
V4Y5HFrqug/uqrHpCK1U5P0c9etHG2eKY16Notj2ibTK7XpcK2MgR36oq+GjEqBf9Hpa1N/kWSlO
NN+RLiCwR0bUFs68zRjEAzaJ/OGxKwzxzBQhXI61pLsa0Lspbi4bYjcCeLrgtGJnGo1+U9dVAYGn
QDbmtp0YAe8bOGdIYRzDBWgQFtrN2b3w6s+aZeRVBqpyTWc0ITx0bXHoeVvP1hU6XKWqx31GI+ou
DdtqdvHRkRC36E31osSRiiYH+HUNk1TnlB0C/Wo0lNtoEbcpw9wgy58y8d2ShXZpnskZm5wkgQ1B
61Z3DJVUDIeV93cnklg4KZjPXhia8zNPIzTAFgS3jVFN+nctGeBkJbUW3ooQZCftHanydBWcxGzK
Ec2zbTOaBP/s4MI0r49vzYIwyy4hLaY5ZpxlMU3MxI6kboZ9HYsfbeI4bAbyj8/XRl9+y/s9aQFv
qDy/DPBnG0uS+gbj6AMjrA2pmvdyLo9eXQ8t20/i2zWi+6Sq2ivb1ObfSqRKq2iWmSaDXpFUo2wz
cM0ijD2zaMk0zKYX7owtde8bOjKxINOkjdbO/UOr5RUEVFg1B7MRsa8pdJqtKLdPmSLVuacYzs/J
KMgxKKtlgFYl1u+Zs5L9sLL6R2z0c7iK4izBU6GJfL3Na39IY1KpmMxY9RuLVGpOzOoXGw+AV1fT
/MI7OrNAW3YIYYPQS44MpKg5y0q9eUc1yXgholHe47jSPqrJpKMqnHKO1kbRJE8qyCoDE4E40B40
sLmz7s0ICzQ4gVns+MMDpKFapL8+X7rzxu1yWwYFE1QEUCq4DOcbpKEcHkoaK3nZ01IPZnWfTNhP
Igjsdtkgzx4g/rCbi374ivNgtZ6EYW0x384eL9wJh8/ZJqJ4MkCjDGjeOp/7+xekzHooclS7ewRQ
lQ8xEcKYPmsskmgYw+E0mrmmZyMQ8hXy9ANzoFp1i4YXmIxGUa4Sk2+JJJ0ZeZ/f2VlJZ6N8Uelo
A/g7+HDgKvP+xlotbcO0DfoTIMfPUuU12dByPRkCiId5ye7zq51/sVzNoXLEmcuhoOOben81CZCz
1gdTPjWjVn3XadFBG63z7edX+XCSLcwUKmIZ3r6G6dg5L0CiKk66KlROkwwa2TcIiJsqi6CGyrTz
egHHMdN+lBaKqsZx4h8CZeOFkvG8xOLF8kpfiR02FBocyd4/6uykuB3kHZ5vozNu6JqW60GXm5Wl
sgsjyz70jrW3G1NsrUBVXcPpg71lJ4eM3+sWAbOvIVT2KO90SGIX3s8Sst6GNFUGN4WgQSWLRghp
xNm9icbo1DRITw5NL89sdYJOFjcomhW0t6KSPTiYxarEkuEuburMC5UOm8IUq5Be4BXx+e0s6dKH
u2E/UOtzypBbvb8bPczHMZMRwSmZkm6MUIbJNjaKb/uHNtTNeyPTEUxrgXxpiZZz67MLL9/Gm6iF
XqfTVNoaJ5jZtauVjbwaZU3gzZhXX4JqmNwYNYY7WZW86sq4hkebr23hhJf264ePEAEy+xR8kuQU
isnZG8DXA/XGKKE/LCmhA7Jivxzzdov8oDjhB1L4YdQkXk5/1Mu776hDvgPOrsfabL+A61lH0cXa
3pwhUg4RRpefr8/Hz4nbWxQ0HIEwUIzXMPvmPXWSg1zDEvFJC7sIM3PYgQM9bWM0w2tFDAT5Wu7w
B2mda7PvDHpb5d82jP+rnd6yI98tFbcAFwXimEUWT+b9fqnsOBeRVgzxSdaDQ4Wjyh1WNsVK1qxg
17SKAnEjiA52ZZXHzx/+T0sD1w0/QctQAdjOjhCVfx3iGMWFK6NZax3bA0MtWp6SFa2Z85Ze2Auv
vsEfnhSDMc57TMbs8z7DlIqs1WshToaTNl4fiGFXmYGBm0tm7uK2YmZ9Q5Ms65gxN5hwjOvZjjcD
1jlo4ivpakSeTc+nW091lUMQHXI072FFX6/Q4YgH048mykzfGNuvZl0q69DUwgvGtH98Z6SLtkY2
yid9njHFsTLXcRef1I5xzlKiMSM+FY+IlwAPMkYgfr5ES13y4Y2ZtsU5pizn2VndYo9ygENCKk5V
ZD0ETdJv6DdEa6g/T4VwbgpHu+QO+DG4QzqTZQNrIBJi+IdnFaCRxHMKFyQ+CaOmKReoj3LdBLuB
kfFV1yQYSVngZklx59gHxygO8RC3N0XbbWpI2CvsDCTe/Odv4eNL13l0hTpXNfm78znBeWj1kVQQ
QxQahZ5eWF9VtT/N+EHQpinqS0fIny6Hi56J0JFyRVbPvgushpK2m9r4lEuzkXr1IHTNkwx8KN16
nOtfeq4cLdtezxLiMpFia+DGkQQJB/uIeQP9CBYCw8H6cDK+2FiE/OR1G5cmNr3exfutwZdkQd2D
aWmYdKfehw0S76yKh1mcVNLt235U5i8tqpgdtm/YIOS49OP/kxZ0Vzo7JbVGgZGsCnwGMp+ZTNr9
YPTdQXHS9NkOq47ulgIfH00Krl14/mv7vDWqm9CUplOeGurj5yuqfzimVQKeab/2VtEInnuIWtjC
kevn4SnNJxDnyq5W6eIGlzszrJlO0XxSefqNXYxzQJJsgmnQrmFST49moDjbaVB1t2OIVF2Nlat2
IvJlpYXKjqrHjHBDVe1kuFKxE/dGqaWDrmCAQjx1Rph/em3S4u4N3aP0/R3mg3Rl1HdweZL7wHAQ
u+i4ClapdD8mLVbd0HogP43ldqgye13lOCNMraPu1BTFvd1RgVx4Nx++eZ0PD4wCFEZRYRu/X1hp
SuTQGmfpOJUhBPcMpX5uzPGFkQuvx8rZ/qEZo9A2pCNDhnxW+TohNhbKmIWnxoI4rxultVPzIvUT
ziK/7pQQigKDjxsJlxEBVuQ1VdzdFuXwEDGZeU8Du7hKnRSpo17+VK3sCyMsLSRu+oM5jd+DIYtW
c5it5KYaNpXaBptABdzR4VZ4CKyqCwf58lLOnoawtdTKiEwZcnv2NDChJ9TDinTUmgRzLcROR2zR
xfPnS/OHdIE4ZDLY1sb51kaL/n5t8IUDZZLN7BhjXuIGvUVSG45Ux1p+qzftrcBxZD0EeenbmbyH
ppJdOH9eHdDfPyh3wANiQmNyLHyYMt/aKvO9jexY9dZDXG4s4yAFk2s90c1doY1DOpZcK/PKGaZ1
PY03OMluGPO4L6MXFNzeKJwLSMWZySptNwpQxQbdQTEMjiIv4fRNCjVXaSCF8pgd57DVtloA+qRM
sbqehY5NaJJn13YRyw99VWUEnSbf5K05Q2nqC1+222mljUnvD8UsfkkNHfIpo/MRhka3KhXaEkqY
2P94ryyHic6BqimYMZxHTswFcetM9OzYIxFYTVCrvdiBgvf5XlkS2/OFAsoF9+IytnLe4EvlCLMe
Q8uOdtQ3m6QbQi9VkPAGU2dfuNTHAwvL1iW9xrcV44HzPYGlBlIznMyOM0I8X51a08UgPsPcSRVe
osmXVvwPj/Y/14OyfXZAqroQdW/GyVGk9g7nTGKA1l43ibONdAUxQrTP7fIq1Uqc3BCjSduqzzeD
Nrl2X12F4/rzF/2hxsIXVeM9L3A6MzkXhcjb/RdmKPnGqU6PUKoQ9xmgSrpAF1700VY1E3LE2G5d
0nzDExIOe59f/Q/b3wJXAjQAZ8AW+xzXNeoe3SMKoGOs6/PGxO8Id77K2lvaACVCIDmlyb0fdKlT
XV3pnK02DYcMhfVN3jfJ7ErQe/GNq5VtKDcOfAh896RyCvdOK9BMKsHD5zf8sdzAegXRv4JbALYA
58BRUZoBfh1pfGxmBG+sYOaZvTD8nM68F6Y5RAtLui2Yt3Qhl/1D8AS60JY/FhcJRCHvFwo94MD+
CCKmcCbTesjiu97W5y99r/7Co3D+hgoRR8oaD1ThxHTYUqwBPn/2jxuXO1h2irKkdhgjvL8DtRoR
8PRzdHSa5o7JxOqxxjXIHfI8v/CWPwDLSAs4WElyeFpKzHM7kEmIoSq7gkuNxVZYi3OcnWj7Tiqa
aytD74u3/yHCVryEn9lhqxzWTuoB2B+wrbzkI/2HNVcgB6lUEvT4VfXsE8G6Eo9NzGCP2oz1ZNAm
zcE2E+Ok2vNjXDfb2syze0bLiAvUpGVF38dAkhigjyXRMziwzt43/IeqshiLelQCw9hIpmZ4jto7
/uer+jH8sZoLvAAqhvHKa0Xz5gAqGj2YEy2PjgIPgJ0jwsED5ytXs6nfN8p0YQTPH/YQBx7UPBm8
E4Bp+e9vrqZXZoLOvRBHqXIe0rxO1tMMfgmQMOw+f66PxR9lsq3b5Pf0A0nU3l8JB7cBsl8qjv2g
/CraSWO4tVp/De30GcGW/MugzXQhmv3p4biowttkGrpxrj6DkZ2pg5BoGgtNujG15it2+NI2NeXf
nz/bH9YMRJ2GJjo8CphzrVZUjP3MDAH1torVfo1829ya8fi7g1N3Dc3uUuz5Q7W0gNPsDVIU3ui5
E7xSpgFYk6rczlFu7WHD1GvE9/OB7hKAB742FZ4C2whvuhu6ZPZVRa/o0elKv44ra1dHyGnr0MAI
Vaut8Llr23HTleOLFo3JnajKxsvmJL79/B39Yf0JVcsmI4WAjHqW02LCbAemXmi3dW3pftmX4iQV
+k1rkWzmtYTWwimaCxHyjy/KApyh5wQohDrg/aabghg/5q5Sb7EC30xyeMW0saR70ST1NwnVto3w
rptg+WYZxp9O6wqcA63iCgvKBqvTxOi/2NhIEmNMTw+UrRi6CzHl41shmICILNJNC0+Zs7eSBRCa
BMfnUS3kY9c5d80ga4dKtW90uc7usIO5NFP+YxRb6lQ+h6W4AMw9S/rLspkRBgThESANW2cnt7GP
U7rN56v9oaNDxfT2MuewQ07Gz+xLKzya1VqtW8w20qvecJAf2cqjmaKDt9tNFko3tT4+QbW71C65
eANnb9aY4hCNuhMe2R1radAWpreDtUCRruGMr3sngUfvPGbBVWCGKwxhuwub72NQIC1htyNGJHbh
KPZ+7zFyNtF7rSD6oMliDiDXmroXJYQPAzvp89f9Cja+P5uoXIB4QPLo2XxooKWtxmBqVQ6PWiXu
ZIUkLC3x1J9yZkV4qlas9UnUL1Qu4fUCRn9X5Mq+bpn5vNUbQnGCh4dLmuPcNFMov4h2Iabm6eLw
WNrV77IJwNi7ufoKvjA0cHPCjWQleFzr+phdY0wcoZFJsdawgJ9XcaiaWAek017YkbNWjSk5qDas
+6DPzCdNqnBjLKfgsZ2UABsjhLufv40/rT1fFOw/GnnqMi3j/asPtKpzkjKOj53qOFdIt37bNIav
AlVaa73aXRlWDwDPXCh0yGGxonGsfCm18v9xdl67bSvtGr4iAuzlVF2ybMpO4pQTIvFK2Ds5LFe/
H3qfRJQhIj8QIAsIsEbkDOdrb1noEN/mKUwzKaspsRGSQ5Tv+lc0sk7DF4HMi8ExXHfwGJ2xDPei
6uIzVU6JVl77X5o08p/7j//BuiQQYG8sWC4UhtOd81dMV41+hN4n/ItfmMCySPSf89b2X7xBvcgk
ccc+NetDBqlnAa74QbeVMZ6OoJ0G8HSaoV6vnCNSWZbMFC4ygjEruMB/Gi+NNin6kMW69MOQ2Nh5
J3yZX+W+cZ4HdVD3CpeRGzVBsDVgCmB3obuRbT3ffycfZLD0FblfaYXCf9DmSSPEj2rqETlu5Kg/
C3oh6+IrHgnBN5NOPQPUGPPG+NyaVJsoLpxaK/5dx0r5iGmouVDgfnADTx0XWp0qc29zPnDMK1Q8
Ic85bljF/U8nH1FkscYlHsRt8sPckNBC8kPvG1mg2V4kIU3f0bPdNG9dkQT9uY6cat8JRIEWHuiD
IGZMYFuI6iAwmKJeL4WfphaivO8h2a/lcBJFtPNLH/6shZhyqaF7mRSqsrDoB70jPnDeHnJiZMr6
fEezUg2hqwWOK+NYWWBDoRsY8CBvk+vh9xhxmVUqzGCftAPXb5SpHhL73rM2ov/v6GUZIzFkwXBs
CukEsxk1/cKW/9St/rpw8qYXPbuagcjRm+FLRExRnl1GY4dCwCintut3ZnpAatZcxwilr5tKbb9y
gfzMFK04982AdAGa+0e7lKt11AZvC79jWuf6d4Au5+sE+mPSk50nqU4sSQrEmOLSjlnx1TRwQKWA
jEjFqm4zMNvdwFzLD+i+4H83dFtBHr8RA7LAEiJ0aTFs1T4yzp00IBo2JuGuL2A0ZkMvPSRJIP1r
9JxMuaisydrQW0Dd7/pMKdgQaDmXyUWGJ7uW+2oyxou+OONEBR6dfz7CLAc7inuaZIzEepYoxpQK
XudpPiV0GwEXRFyll+xyY6PtBsw5Q31M1ZKF+/LmIpgWhSHAJWA7OpIB189YcYSRQmRRdJf1Nb1p
yCBNOiyEofex/NXGa8h88AppFOCEhBvc9TLUrWYuy4XjxjWOMwNSxdB/cjC8bXt0INjYqBenPjTe
34l4yKVjH8uuEF/UHK5oXzxIPZyBFbYDYbfPMYE0ii+eE6M/JPhbX/ixNwAlUhe+abJeLi8kHMx5
mZhZ8limueQ2DA62ViperBEVpKkO+gxeLT4kYSshHeW8WENtnAQaxSQqk9Oy3MsZrX7ZOoSwFI4L
X8/NHYdOK9vFbk0IJVpk1y+RijzuUFL2Ly3T9J1feeHBp0g6VqKC72DGB71gGkzJ4D8h1AqqWeGr
Qhu93TfglXzkW5HdcypeGjYQv32mkc/Arsb9/Z85beXVVkMRYJ/pIDJepGEznbi/Qr/uF1WjBIr6
MjCaxybgl988w2rHqCjs0s39tW5DKjUVicbEuSCbp0E0WyweY7JF6jg0PUy3ynXXCvsOigDiwIiY
WacAWaiHKd/Vczt6MANFXjFI+KW1mHlIzBt393/QbbUHz5FAB3sGfg5XxmyP7LF1SEFUfKh01A1Q
phqDDUUfTUqwQy/t2IWPlXC+ozEK7N22q62Vl6q0MQyNPSz7dF8aobf2jLKGZZe1bxjv0A2WvQYO
mdZidTQ49h/QwUqzEMtuto0fTguRGQxZvHJTpuox7D1F9vTLGHTbsQ+ttaTmzwzoCBcMgO6/po8W
AyJJL4skZFrwetuAY/l6gibIBaW3ARY/pAIvY9qIULR1qCHxLKx3c8vxcDRfdPhIkzj1/PppMg5g
2rU8HBIwK5wBko0l5KVb7sNVOIWTZJHsgI+7fqo0NYvSrkz9AhW1X4uiBIDjaOVCVHrvUl19YNwA
dAAJo7IxtehmRwxccpQk2CdcUkUVZxmXoC85gg2btu6MF1vLZLqeKRVGZOFSUtdxt27ANlqY84CM
2bZKqzgwa0xxyUlO/NUYDN4fpNisb/ZQe5+6FklO6I2y2aymhHWNn0+OckImI1cm+sreqlbuP1lI
lX4BWA3GJ+zrusLDVSoPg98btApVCdDckOPwRVaSHqMKKgo+drHAfA5zDycQh0KmjbtG6lxFSN9H
lHaF64UiQYRH2Z4BiUcABOsY4zlj5QqGIhARlZ2H0B22Xn7Y+ythJd5GImz5C9/wzeEkUqncYBNI
lYg4z42pWsagxYHqoqM1uK0B3GLIV+v8qgQRJAYNC4dTu8mKJhHoiS0MFAOY3TwGNylyKE3Sj64i
5JNtfVeE9qNp7XMYIAsDGsOPTqX9Iw+GF1zZEMLFVAn5Wq0PkSXAQQGzbUwA1a5dSxZ2sX8S/TdD
YWbFKnPhcFWUya5hqoybwyZRnzVmFHGENQqDJGjfu1T6Ygtk+RnHPLeVs8uVbCvDXG66hfn4TTEw
PSXzPxtMOI3DORGiJXnvZHyg3HbA6hF52fqMcGvyXziKz/dvlw9XgpPw/4MRRrvX32Hna4GwA310
RWQNXxlyP3Cys+PYNMn2/kq31SYPRUOZIheWB8j32UUGIlDxTKcc3dzoQT/qb3WSPNsmQMBc1IdQ
oEugD82fsPL2AcoESZRcOoJyHGB+AAlKksuFw/SeQl/dDtMvIiiSR6pTwjVV5n+F3xjTHnmQg9EN
aqtZx62qQwxHENFqdM9fAZcrtniwmLhOK/Y5QjcMn6BTjZyFq/VStrEUuiXCLOwnS0OcM++SamHg
fnNLYuCrWMBc8Z5gYjRv9+cyxZ+VW4orjU50NOySDDCuLwsbc9OAYBXy2mlnmJPoE2Xo79cgOqeB
7aDKLuof6k5Ruy4mdCbGsSMXRTXDs7/Dsbyg1qMeMKbp194og5GDCbI3wyBCnbporUcReP91wYSI
ClEpRZ4FcVPkItKFY/SOQLnetElQHF4HIRE48pxwHkd6oeiB1LqWSRQUThTuLT00dumk4EzlUScn
1KOHxxC/sFWh1/KeCj649FkVvHq+Vl0S5AXgi+IrKOPM+az0WQwFs3Lw2qraYR0UtXMccYFZCwbs
SFBa/l60FjREzc94pBxfXktOMFbT83TvaAj6ZGn9FqvY0yBf0HrH0vD8TdYMzT5zcJfUlQ7eDYI2
O9oI6pFz3m0DHAA3aHmEJ4aPv9MhbFH21ppP+KnZOykMnu0Bfi7NFSX8gReb4zZFnu8Y6PdbT6DY
oZnnWoucfSulS0J2cxFAFNmhe9GKgxRNvUOGdn0cCoQv5FhretfMVcIbfjr+s9/Eq873cFZC22TT
18NrrUTeE9P3yc5LHx6AD2JxOpa2qxVUnS2igfsy6Ov9qDlwItsA7kTt908F+JKHwYut36inaBsa
/jLCTEV9cOi+Lhzs21jBIIHknz8gf2h3XD+IMPvYGIKgcyujUyYvFGQtkhB71EyRf3O63som9JCF
wdZyF/eVsoRUmL6b2UnVJzq3Dn3cAGM7S7jTkhlHjZOSq0aR9apIaNqEVm+f+o6MlAQEM7YoLL+0
eIb+qCWqFMxaNtiM4O/X2uHm/lf+Plqf/RoYUECu4MFPwNvZZTcguyXaorFc6HLRUTZLcK72aFhn
sx9eRruVBb+uCTdxJDRa7VH9M23z9k1pk+GFgUP9WROeuUpJDh8jxDWeS5DsD4OWWU9SnaZuoDvx
DipWurILOcV70Ix2zRiJrdn7lDbOAEe0qAOm6qleGUc1bMwfAMCDT1lRII97/2Fv0pIJrQkYn+yc
XtrN6DfXfFqeiAq6mlJUuyitIxfMTbQHAaysq7KrFjoDt2WwM82YaUOCpgZ3M3Ek/75CO7D1BU5R
tqtgxLazimz8QQHhPyKzV7ttXOE+WCntjtOPyVE/lrj36OK/NrDyn6Dwqi03qrpWB9hp91/ETQCh
gcAAnLk0OKDbSgVdrwhZJXqXRcmQU8S5idcXXN/7q9wkEUxNpmKbWTFlij7HNGlKFmF6N6JzrzaP
Ilel10btTpAGlV//y0JUipMoJXzU2RcVpYGRCHwA3RS1hEcTB6u15QX1vsBFeKE0v61OeSjAfNO0
/b1JPr3av5IDEzrWYKuJ7UpiSP/LsgiFEruSv5tVWqPvPQbnZAi/aVJSbtC2nhLE1PmEkJSBM3Na
/8AhF85/UJgHfAhSQosUfTNzSRw6inCx0mgprlLJcH7ff0M3sfydictoGzd5hYnh7FcPbWJHuWhs
V84K5HpkpV6ZOLFOzEbRnWN7cB4lA0m/sYyDhch803Jh6QmyPVGYYPE6s29A5EZAoRc7rj2ZnMvd
i9Vb8qazPbpkKA/EOOQc/v1hLT71qcljmzzt9RZVBlawcSzZLl/npBoumagQZv4T24oFGjS44Gwz
W2pWZtAvdZhuS0selx46VGVQNjK/4npxJLacIM5r28VwV/kkZ1WHkHbboN1u54+xaJVdiA3CbrCr
pkDFxh43Bi7X60yr/R0S6aQNfinOnVExqisH+ccYTTSZ0BzLFQZgiEgPZcCrG6EetnEjn0csMVZG
FIiNkhC1AqSeq40RGOZ2hDF5QHbHemck+FsOAYYQwZDsRF0NroQtIvpcCC3UkdTgJF1U2Vakkr4q
QsfBqyLOwkMlh+EpGEfUHUZourrtHb2sRJXCF81j5MQeaqWdjsacCkcDIdZhbbay9vn+fiq3pxfy
+YQUmgSoYMTMugJRFShh0saam0tIi3ehgDRYpvVjmCJTibqcGiPJJtoHcvovZZMoa6zI0JcwQN6Q
K34KGzXaBjiyQxhtwQkgpV8/Wp4ebmVFXQIr3F56/FYwCmAfaayh93G9/4rAfbAOE6ZfSa389Oxs
q42Qp32smu+/ldtgxhAClRZ5Gg/xn7NTjtxvAe6n0VxlvJCsAlLtLOvQqMXnwVQWUqbbeMECE3CU
mAlYbX7BWnmfB1piaC5oOfGk1I2xTkUvbf75iQjObBKtdCA4c6CP2as6UwRJc8tBJf8SrbzFBfdX
oKOEaHkgD+4v98FDgWVntM9VDgLHUa93qlTStrR15pSjhFku1gMeIzWvaxf26RZiSJOW53IYgBCc
8LK8XgeV6641qQ9c2fd/GG0AgH5AhnpVyyiUyWbxEA59tBv7pNqisa0/q0H86f6TvucZV0kePwEe
l0nOyfCUDuD1T0j6ZuyUctTcZozxY06T7jCixHtpDO8ZOMXwHUYeIcGo8uRVKcwSHQ5/2ztQrNto
0B4rNfgaGgOm3HbcPpRDh91FIyPxYsf5zim8+uIr+WSIreNJnGBSIkT9MCBn0vgVhOhaRRFPpA8R
woxPWHro+RZnCmtVQRXe4AgenKJMWRLd+ei1a2iWk4DR3UaLYvpQ/wrUFX6bleO0uhummGKMltUj
5UyKpcWJ6vqWXX6tJOdCR4obj0kBsAbFEt/vv/ibUoNsAP4eqRZFNOTU2Xs3Ap+mdKppLqaG+bE1
jJa+dKqjZ223k9/Uz8Zosh1oZdcshyV7tA9uIm3SpyIAAiNgZn79AnJFjcIOFVA3CYyzKhq8VvJM
eWz1Ckjy/ef84FOi8nZMMFqTZPa8Ga1Y4TBIUW67eTeEv3wn+1GKQF44xR/tKNtIHkmApTFhTTfi
XzsqmYUsSRqraIMJwSbpJBCORD8motMIqY7OliRygXmttTdS7zd23er6/oN+EIloCsGnQKebVNOY
ZZpxhPtFq6UI/PjWWdWHJ3VI02eTrvV6KPP07ESExLQQCznUB+8XEsPU7yGfnpRYrp98bOpQp9vo
uHkaK7vC8ZWtX0hL+fqHq6DbyF3PYQUjfL1KqqQiqFrPcSWIp5cklM+a0ifP99/gBzUR9DC+74kH
P81LZq/QwJC5bnvTdotEuzAl9FcKBJ6TFhTFuTD18gUPEISnLPEa+b38bKCctfNqq94letYdY8tv
Tq3RLAS42w9VpaUKExjNCTwT5nDdUhmYGYHLcoU+/JBE3TxEJfRBz8lFtI7kJl5rZgc7PKLSP0me
bi/EottzRXR1WF6DPc/7nx3typZ9JVaoKnSvGU5dhmEWTkWToukz8oT4WGcbmpZL0KZpQ6/DAhwB
Eqtp3oIawTwyJUEo20OpWK415t+SWAA3Qzgi76IXRrc/NUmI/cLmTzF1tqJCLczgFT005gKzzY9F
rPh1JY0uuVmL+JYR7gtnDCf4ZvWomP7Owsn2QY/CfANXId3araFsOnAMmNMiD7vwaz54fugp1Anc
W1DO5lWRLBUdBSrXc1tkxlbGC4w2RRilP2ImKw94YBduk9nKf7LjS8gXtOsBwU6n74EaQSDXXnUZ
LRtsb9JtiV/5pdA0Wkkacf2fr1c8AeD3Mn1TuPjmBN8oTCu5VMkpFT00L6aTPSZtGyx8Au8NvNne
kEhygU9BC/zzbG8AHeN/wbTMRR1vxBM4wM0oQsx6lw7NQxCn2cZoxgEZTlndOVr7qR4LLKzwlf7z
79tCuJSB2zE7Ih2cVYwezhyksZLidoOCIl405sdCNyiAaCFFGPxIhf7DCwaxMbM23ie1NVxCrTy2
0Ae/135hPzoFijHUfBVlzYAy/tFX0/TktEtV9e2tQWohwzGjQ05PdJ7rmwx8aylSTHdUpfG3XyNU
hHXEJvP01aBZh6CPviRKPf7I0ZhaOBLvzZPr3WJt+ofM2aaB8xxZI7WjFnVOb7q4Wa/oiZybUsPu
0EG6SjqN41uV/leK/i2P7BUAtWNmtiebhgQ2CuR50Fkc+9gjetegIm0/RCaiAjhS1ob4LTnG8f6G
3iYinF3EFoDQInZF3+Q6rgRBDjbQD/SnwNb/4LBVPKWJX2wcXQQLK93WRFP1AAN+SnfgXU7Xz18Z
guxHtZQWnfZUKIO+K7VU23WJlW9rABfbqXBfSAduh1eshYQU2BuyTAyAZ4EZe2gGIk2iPVUdYh22
nOL2m4RwesPEfFPx7TiZZRasuinfNyabeMMLtrRE9M+JGUg/fDuydpUow3UemUtJw426F70eiOL0
IjggE2RolgFL3O75oDWm63tPgAIKnFryIXgL9G9SqmxCBI5EbD6ILDvnRtKvEb5ZxeqvxhifTb9+
qKWDaaMt9FmSPvlSgZaw/FSpj6H9bAoQtzgHdiFunQ6zceSWelC4fX1ocswPMQa6f4A+yPx4ErJo
zFhUUoa50y/F/ZiZ/KHBFrwG1SRSP1bVqonaAs94HEVqtDq+taZSr1GAKlDIlBYYNrehgkoCPSoG
Bu+14uxkobalOliuqq7Zhcq5SKTnVHO2bac/KqIE7Rd2X+4/83ttMP/AOVUAn5m3oC8wSwl8pTGr
oPepho30pBtIlTKoCIx8E9f1Nm5fbND+ugQkXQ53OI+u2wBopJkf0zJ/9WVzXY4vvV2sZUSQvXOu
e6tIKlxsYRsEJu1GPSTaGi75Wsmal/u//INAwruCN8U1goQ3Bfb1V1jKuZUFmGy4lNX9U5Dm8Ysv
+si1ilpZE8sI8BZubYYuyfu61o2tF6rhBnc2a+Hc6B9c0DR4+Az4QKl95yGtV8PMFkGqo9s2gjvQ
HyJbWhepeonDbuvEL0r0nLbRxpaCA8avRz4ikALDVjLKLT2jixPs1EC6iOK1l04gJ43qNZL2lYE2
nP0Wyk8G+nXFRYvxUPTLQ+lkh85SX8PsaOLlKGzftaJ6G8lPbUV3DnfZlR8AhGjiNw//u1Idn+HU
f0oyLOqMhjnIKFmvWes8TsoBlC5LHP5JyHGWfGnUwe+aLnRYIBtf74uJFbGhYL7uVmgz6RLX/uit
zPirhFFeS+oTWpch+kzDr2bYmMmYA7tCOQf9n1H72mvK2hcu3bQeI/UCuxN8ptZ5Jh9bW/uBFp6J
KUnyjJ6DO2a7pvmCKv9KNg4LR+u2REFcAmYEJSZXG9ZM14+AbgzqbVU7unpgjOdAUpE8oFq8pIWX
7sJRTfZRnXePbe5Fe1nCpsOo8QTAkaduN5IhJw+WSNpj4At7iazwwS9DCZpsEmX+d0mQ61/WiVgb
ChDBLmaZp6huwlVodsZBsRN7NWqWRHM3bX6QiA54IpvircHPaGeMkYxGe/4599IeZ6t64RL56OJk
6Ds5OvFn8uOe/ape9XDsgNJGLqScal39TnobHCOm9M8iDcK9aVbSVqtUMGp0mk9WoC3JGd5Gf1of
CjpCMJF5NeYs+gvJiYwcS1bX1+KDgkwAGAEYWw9jECwlGre856nNQlOPmgZd7hvGiOEh2ycab3Br
exAn1LbOo14mJwPa2qMfo0RXdtBkqkwOvvuAaRtQQCkHVgTjA1E43WRRQlQstLB9xENA+elIvnXA
2tR8lofRetRCT16IK7djdVoJHGmwS1zzKqJ51zvUKnFol6XTu62cnqBV9G7YMPheBbJKPzA0Vgk3
9MrsLf25lofgQQ4ZnHtO2J8aEfsnhAix4bOD4amu0t5V0sh+6gwL/SysmiuMVLdUUHvfr9EvyMr4
0jbSL99EmGXhqv0o89KBIyInRpIHYOT6MVLMEgCxtdpTVKUbRBK8DTAeV4xai1uNvrDY7bdG1kWd
zBwLyBO62teLAd2zA6MstadeapU1Bk7WZNfz+/5dc3tuYf0wLuZOoeohoF0vEkdDhNOhk7ieHmRu
adcvOJwZj2Nc/HPtPy3EiJS+lkHQnPXpYL57QlfrxLV8/HedUvxXJc4pmrxJMME5Z+T+qwqP9YXc
9TajYS7LMBDyClBZTt/184nci51ITnM3tBz/VRuN7+oQfNYLpMSFY7eHOMi93f1Xertv05LwADRY
M9QDswDkwcq20rHJXcm3zTOyP+q5MZbAUR89F2Xj9E4nvujcq0TuNIE1dkKuA/RjGzWDTc81j7aW
maqrXsUUQ0pEvPAZ3yYa2G8y55zUHigG54BHy858LxytwsWtpNsTgqWXutDbpyqyfzqVfmY8rtCD
1oZz7tHiWPgebrkBUA/+Xn52zYdWJGGwVxfuKFcrkT57yaMEKqvDQlvrMAiXjc9eKg44/KHV/ivH
8zzR0Q6qsk84xTMo+1KSu8fNfizPwpIw79V+2EV1cfwwX7fKS4CS/r+fBOot1NwY2kOgmk7KX4Wa
I2dZYQ9hScMYqebGc9St7eTxwnv56CgwcaH+IQRyuc6+LFmGIm0EcoEMTuwfkzDg5cTZ62CnOFFF
bXWxRn0pD/hgTaSLYI9znds83Gwr1HIw69E0Unca75ugX3WjfjGkdBNqwzZCib5CRLkVvxCXeIqK
T6ljv+RCWhO8T2qXXnQt2Gfd0jdxezuDS5jQRhxNgHzzzm4/5kNbxErmRnn3tTGtnI6IjH+PnqKq
URaLZfHtSwCBx+1MOsQMhovtensLtcJ0UUpbNxF69jVOEn9Xlfb4Gg4qkCs1hJue6FH3FNeqd2x0
5yXjg/6CxQPZkIXOYOWBMVs5pq+9pE0WHqPCGn9iTBV8vn8MPyhVJgA9Fy/5EeJJN0YToQEQrCrQ
Eid5OdSW6p2bTjPrtW7G33qnuXhZvatyWnwrRTKzL+VolOucemMhBtxuEIUtkZOMFkwavcjrFxbZ
it8l+Nq5coU4qSZ10q6tnXKfFwbTQiVfUmq77TezHknHBJZmRj0fTIE4xDoJSpaLtW+MnldZbI3G
jh7TSt/hJq2c8w5dgTbso83CG5/ymeuyFgwKA1EweNMEZW7Cq1qjJtnCat04lI1tmNXqXgyGdPJq
GB5p00nPgd9DGSoaJNKg9H4P+VcwEqHhYt+NsVqKx+T93/TBaaU+fHc+VTgE73XTX5dRrFW9nDK0
cdNGNQ9kst7JMEqM4lM7/w7Y1sHxqv9+f83bUEisABMzNZ4NJLNm0bcZ/K7Mw17QCKcktZXYWo8K
mmf3V7nNYUAqvZNEkDtl/jj9+19PFpWGFFVJVbqIZdTgB9N6byuF/DwGTriAdfvogSb+EOxcAALs
8fVSRZOUg217hduH5A0emBZ6QtW4EGffRxLXx2ei/gKv4HLlvc0VrOCDUs5ksvcU1UyhzSHJjiRQ
5yw1zLVah+W2yI1fxaD3DwIdud9OA6Vds6iwkwpP6pYpwlZK0hqv2PFnT2a061QvXEGh19ASSJCD
Lsx0O0hCf/vXneBcUZZAGAb7Sc/w+vVUZmMNACi8JxG09GlieHu5mdX7rqJ9e3+pD4o+kpApoZTZ
e6782VbUKWq+wGFKF6rHz4Yq7yWshLftYt/fpaHtrBJu7oMmSwzv7XHSYmzqhYM3LfH3Nmn4XZN6
TbZxDk2F+eM2fWtVmdE0T/Q7pV1n4xkdOoP9KuwkPHSYaR2EUdeuCLRzLhJ/SXzshlWMidHkaUFv
HEGcieZz/brDASO8wu6spxbJ54fOVstjWPq73puk3uRom0V81YGm422ixd/D1vSOkoD+11BvvBQS
/nFxUga7IVC/9V7WHfJQaf/x1kHMFDQcY7epm0FQnj6ov75Nx/fhjAx6eBFO+V/QdQY9F7s6ykac
u1oFYBaz7fbbwtFQ5/vCojRSyVFJOPlrtqifIXqeJ2F0STXd/9T5DvwiI0JBJmHkafdwr5FTDQ6S
pjbrvpayM1rl6RqruMJYBUaxVBDMw970Dujk0DOZshOqret30AIlAJJnh5dOcn5FavMt1Yx9YvNF
ZmUuFs7k9GxXZ3K22OwTpGYOaddb4UVvQ/vBixsPpABaufdf8e0jQVycRrkktyTlN5FVEb469CK8
qI2TfrYTjxqEXV5XfW8eFCrKha99fsXT5sAYDPY8lhFkD/NaWKWfE3oZT9X5xq/RwELKiJtiHQzS
Upj8cKVpfkOJSuSa3/C5LlG/tX14waXDNlYZ2l2rpBfauKJ4XPIiu7no35+LrBdU7xRS5Fno6mKY
nFzxsAeUZl1o0U6zp+lViIRg1/fjevTaF9xQfeRha5g41tbwh4OMvXORxo/DiBGwQlM8oYAhsVkh
q7LzNf+Mmswp9OOFpH+eTU2/dSKc6xMgj3g++63I6FleZDrhJSgGFQJIZr9gGJ9tC4EORS6HHY7n
hrfVi36p7vxoTxh0GUg5Us0yB7z+gLLYrqqsY+UwNfSV0kbaQ5h43sqX9ewfSUfTQzIZnp4TJAoh
/nopDC4HA+dVHjK0sCvHGmEtOV23vv/53H6k01cKJI9jRpY4H2t6QSw1kfCjSwGvkWFBTBoGk3B3
f5WPPlJCA+UZRwsBk+nf/7p7TUQOoSh24cVzvKfE94Rb0ZM9lRi0P4XoqB3/l+Umni5KFziozAIy
wB3cRQq+UWgeCJGaf0gxy60j2b/URO239xebZ7Pv+0R/nDkZjgNkYtfPhtyqWkS9zDXXCwNDseB3
KZdIdbVRt09S+xKp9T/mNiRNSC3wIt87zKBer1cUo1oErd4xBtdNcMVJX+2Q/mxXQiu7hdv1ptMx
rQVxh2YHF+wEs75eKxYGhKpMNYBsaDu19nY9XdBNb9fQkbvmJHWNtLED+5eRf1J99dCHj4l+yfsv
QXqpKyCH+kkBw6zie+Yn4y6UeuyEreyLMvHCla7Z2YmGklS+8LNv6kx+Nv09epWTTB8An+nY/3Xg
uiI0e4fy0o1xpMHCWus26JSTuwaRvYlLo/gaoRi4MpvGfFJkIU5CQeUlspxm4eTfXhj8EAZhNqUH
ZsJztqVRNZUZ4c4NPL1RHqbR/KGXQjitgLcXHnp6put4a00OAsAUuJwoQ2bdPmT8jdJJpd7NAh/F
JlQDd71cZV/vH/fbT/l6ldnhy/2iMCvPH2hj2mDTNRUDB1vZxxpDLc8v9vdXe58Yzh9q8juDmo4n
PKj0641UJIR37KoeXD9TdlLtfS5s1VvHNaTCAE+AU9l9lyL/3CrnLLqY3SkqX8LodYhcwzur/Ztv
u0Z0UWP8bYd1W4p1YV6AybkJlo7xr7o6pd1/fuOvRxkBnp2q/mePv8YWKXs8BpwtLZdV633vkBcf
nBN+6pu0Qfz7W1Nc/P4cOr86R8OkoIJxfYiwB3WUT5rxLI2fZXlLZSt1z42DXli0N8o/jjh2yiuy
+YJ2JOYbKyv4Iznr3EjxHDmYk87Qr8z/2knxKovemKdjkI7F8E8r/J1lf1IY8raHkyMysRhFql8L
58luQUCpmwwpYQn8tpUcsT1ZyHZuahuSZVBjfEfMtGiuzbvWiCGEfUAtBXqwZUTZOsorMvzGW+P0
/kOpBj7y8KlyhC6hn3NgfSt0d60lQ5f3NHl2CigrJrQgmTsK37OAn8a9DZnL69ymKjAfkE9RcRiM
5icWEjSKguQ3Q8BkMybGm2JjXqz8jAY6fdmqBYhT4lmnnUQ4npP6m93/Nyq/HeWQ2PA5pKdW/ymB
rMjH4jHOH/pmF+XWVz1Xn430p9UzPUYZY03bbuFWuE1ggAhTmzLsIOTeUH0NOQiszkw0Vw3hX2vB
Z4nOKR7GtrfTMyN7QLN/pTmlsbDsDRZUex/TgQedXNgAOcxScqXMkDgz+sFtdTYpsupy34+IXyaG
1+z1CEQe2sNC+RZq3r5Js+RT3GrGY5gnxSXOhf7YtC2mlkBj/zlg05bBlw+9UTDNN8DIPI6NIIl8
2a0RpM0Rr97p+ISv6ZmtygmIdv9Sub0oMXnhLqHtpzkTAvT6TpHt1JeHMGc1JG93Q9HiqRr2S2CI
m+EoL5sozdU/SWgieDy7uizouapSqNDaU+nocSM3R6DMqyT5JNKUMygCRmkG3kOSv4580Jmj8ivy
sjczL7RVVtWf0BrdV3GyFj2ce220qoXM5fYqn5h1RHX6FhRO82owjPjnZkDeoCiMDokvTfpsOFK4
9vAy+sSIRftz/73fxkL+h7x6pExBIgPrvn7vCG+UJq1x2VUlmNmNE9Q74ef9VjOXcucPvi9Y+gQq
g0HiRG+5XmlM9REncmALFnJnGz8E1gjtF5/ZYDz7GJ6bqvfWGe2X+8932wVhx8k5QBEBtgYANr3w
v7IOLc3BFgXJ6Haww19TQIoPjL5yBPeVwc1oaLtBVnaY3lDj65L0ljfSZGQ+FOtG84FSUOftBYzU
owkDfiUnlcAuqot/3P+ZtwkrbtMTUYFeyITrn+UJIe4e0VCbaHdoXg6xq1aes7I2nwp9DDFfN6Kt
Jtql6ecHe08TBAQyuGuqmbm2ZIaUW+V1CjtCxTz2ik23Gz8IoABi4ZTdYAT57mCag4CEekP5NBdy
HKQBmJbtgFlRI3OjCNm8JNX4JSniEcSl0+i/hxqNLqdInpkArEx8Kb8XjtHvdXQVv1d9/FnzRbUT
jab9c4YGL8WkluPn0a2YU8jUJK2Cui8ql9GGjzaSIa2KvkgXrrePjuE06XuPLdM+z45hUhYAZ4yy
csN6BFWUBMODjYDfSoE6+Nhokr6L+nIrq024IxExN6HVIQWeVS5aEdoWUFa2y1v5O7SzcZ1MDixD
3PdLP/L2Ep4UsBgDwLHgC51jwa1GRZrbqAo3gAb2RTe64mm0o284ojvfjCqIHyPT+qk4afMiWUJ/
qq2wBeBZi2fEqf+PsvNYjhzJ1vSrXKs9+kKLsdu9gAhFEWRSpNjAUrCgtXLg6ecDu2cmI6KMMbWo
asvOIh1wuDjiF5/TpKVH0cj5tavhQp1LW5XzKCnQxOQDUS483cJ2PwANN4fq2A9fEnTIDmrYtgc9
N6YvZQmSp4wcuJnhbNwueAQ99JjCBHJRx18GeTpMxTXnyb+aJZYL3DzwfXDKzh5n6DG/GTo6qnkU
189JV8WbscyW4OMT4a9GIXel7gMVA+6wevrSAxjuvgFmf7TsIr4dlgTVX3O+ZrmxLrvTIA5k2MrN
olG7yrycnTt5DspBbqoGIj75EGTKJmhsY/FNKQZkL9K/2SBZvyRjUYsmcMTf/uylJsOuF1Gr1RF3
sf5GHmQCwMm60ke8PNY4Z2jyEresViznW03t5YjM26wR6YgiiOXdYyWU/KeDAuPHn+ivFiZlp7WF
xX5ZZc9Ov5GqLLGVS0535CJDxGNQwp1qpVsz7eZthSbEr7pVd0nfz99GMSceMNfBG1QtQylae06t
8po+2QVelvldz1hIwswzPIaz8KbuwWCkGLgeu3jaDbrh2mmNTBemviFk5iKTvaqYtKeYHeNXjhzI
/eT4izwMn/FdXJmfulPRrK9wW4/RrXFQ373lZ21c4vsxSCcEcbkbjfGbXaSDi7Tk/Dz2jrzvKpwK
5bxvFzfWEuBzeaH9+Hiy1/DgZKXSzSE8WeHc9Ez5uKdzXQ9iQe1zlo9yB3xFj5cEKcDKOQwKOiFF
YSf7ETTmc6XUyT6RpeVKTe7yW3MuIpdGo1xfiW/nRTk7j1tnSXPlmIsiew5tZ1eni9iFubYBaQna
fezCLXJf38o6zTyjGk3fws5BXbDLm5epvNIEvFjkPM7KWKLNjhXBhYtNpJg9zaVCOdK8zw+5GsW3
M/S/700RXss3L06idSj6jZDuWF/I35zOfDjE/Ww4lUJ1oVoeJMPqPKHSI//4+16Eh4xi49JKTQam
BEyS01GgFuQx8vbycSUHe7naFzutUib0xmZxZGu1T41hjEGD4PqVa++CI8CVR1GXDHat4TH02QsC
Fm9G2+m7I9bJ2MoVWfdFwiXEF8Wk3jS9Mu+s2PhcygAR0yoCO4nV33EeYvtptrCUpZk8Yh0ShU85
YuO7esRXt2qbb2DWH8jSZVfJnP4wO6I4SnHHPU5Z5k89X/kmCCSquxrZrI0mcGWdamlTg5Dw89KQ
vtI2UTczlq1XlvJFrMnrUoWFrMo/NEvOAvG8SpwRd2k6j02LLCr1K99a8PtMZwWjAM0Z0LWysmtF
o/VoP92/jLq2aIAS4gp04aZpLXZWjHp3ROVvC6rD6l4NKoBSPQKRDgZi60bPPLXaFu0zujjuNB16
yBhS+SVKwYYXj1HX+esxW+s6tc7HcEIwQq1X/bOdlOJl5XyvJ3WT9amfV/d9LOGAsEG+OR7ofijF
rg41rCwR2kl6z9azIFKZ/hjdwzs451FmeFJf+fE4bVIr3cDE21n5FMDD9VHDK4AnxC2Sn2W8E3oZ
dGnur4Fijihizo+FGNWKXa9HAD6Bq4AvtgPNaDeljfE0/xtNMnbL9kbPEz+U9qC3t7mleFn0Q+Zp
hL4dVHXbhfO2oEaCgFQ7xikXI9T4j/fYZfpLgYP+mEVeudaNz1vSpdnJ9Kpa+RgOi1tLy+hmmAyi
3ebcStocHWdmaytAM/mqmbdwX7oFAcqsOcym9aekNdU+N0rLD2lReBhDR4EE48DvWlu7I327Jip8
oXmBHB6yX5S6WDMc/edGG05mh4qUq5SYjL7alXXS3KLSqlA0nKQbfYmU+1jOEzcG0q1Mth7IbR8G
Xa4pN3hMfwXicCwtWuSrmEzjLVk6bULNKR+0Yrl2816ekWAMaPFT5qXrQB/y9PQyF73XuhmsVE21
wJ8LEW1m1WoeP/5+fzXKSlqgWUPgSev6dBSnlo0RYuAA1c/GSqxCCNeUUWj7eJS/uOqIZkCsIY20
lsTOg8J2KONQ1rrhARsk60An7KuKF4LbFuqbkOHzaXqB7+O4pS7nZW2HgI2VLo5bRFlyw/wq/pXn
WSfv9OgADkabnCQNlC7SDaevXRWt0UZSVj+0Tql5WpVNR7tEtbtMImOTNPF3PIrHYALg55UVoRcG
9paXZP3Tx89xOfsrjIP5QOQa+vn5tBhJJFJ8X8qHxbG+O3qKo1okV1euwYtBdKDwuF8g40SP+aJJ
UjpdhNlHKh0XRDdv4SNS/etEdeU0vgim1lGQNWTxQ1AiATid0TRhmWrKLB0lvVqCPh/rYDCrcefU
4CBsO043QzKZe2m2rW0FivFKhP6uhXDyRfEsAxi6ypNTnqHueTq+pi6llhqTcW9MCWLs2LO6isCt
pqniyCfF02FoUSd0nYQKvj2jnpYUv2Zn1Nwkyx+0DqmyTs1mD0Gcz+k4AiSKpBF7xdZSH4STWjub
tvNN1o2TO2P4Hny8EC4uULI/OF0Ie+E5s+oAnz59JYqi73sjO2ZFo/hUn0r4VCkFo6nftkqyN5NB
vrYnL65PBGe4q1ctWT4ZX+50zFYXLdNIi6fARcnrsTN5mFKkQyxR6T+tREv2oqI2rSyLcYcfBj6X
oVnvuyWxtzPyjt7HM3ARfVKbZBOsmqWojVHbOX0aB439sE6WGq6FjduKkWifGwSF/5RmSb+y+y83
BI0zFRtdGnVgJc93XSwMPcwk4AqNVGYbyg7AlZBRvDLKRfTJrIHShYWyflXaKqcvNMBvmKldpMfQ
GspNGuODmiFftkHmPHptiin5nFVhvGlpe10Z+bItiiAYxqG4bsFzXLPI06EzMYX6YPb1cZh6wxex
PNzhwJDiP5huKl1kmwhep9vmcbW38DgYEWv00lIff3z8SS+PhFXciAsXAA1F+HO0WGhNOr2arjga
BjgRJEX6bW9YnpLO02OdzjMy6DR4Kn1CYjns1CuzcLmlSKqQyAc8+S7ycRaTTiouEYs8FUeoNbFb
Qpja6oMx+uzAT+mY2UGppNc81S5rcoAfOH9smayGGst5RRo51AWRL1u95+LSAwLUOiDSqwu/z/To
ayTJxS6WFwj+FZKnLmWf2K3EgBx7ZGZ3ZZ2pXtUvNc1HTf5m1AObPqsz7UbLZefv7reVWY0kBuxq
Gq7Ayk/XSLqUo10LId/rkvpCl3yk4qSj3ROOV66fi+8APoMkCHgLZVo43etu/K1aLhXgJeqKgRbp
aBXFVwvbybJCeqJts9ewCK/1ktffd3IRrOPReVgLUO+1x9PxllYvW1r98j3U096NLZF4ZpTnV97q
4rhaR0EymlyH8jPV19NRyiwPEYub5HtJKtDBxhtur3Jiu5TZlysVrsvgibF0qCzvXDYOkrOjsRaJ
UhRLJ9/HpvqkrcBazF0yTwcR9aYPYtyOnXwX1upTYnauCs6+cbM2crZRQbe0FPavj7f1u0r1+Qzr
4BwIKWguEDqevrs22G0inEa+t6N69kszDgOkQNKDUmmDm8uhs03lONstoZz+WZs4Y7pwkuNvjrpo
KLf3hRNgqNVt28jqXazHy01Iq2Jr2nmzQ2nylzDzeAd8UtrKmfEWZlntN606c0xJ2o0xZcV9slTx
98YM5y8t2u27vFKNmyHRzWNT9orHeY79qj42t1xkzrNSDlfdddaz+3QGaGICziHegMGGf/zpDFhW
laaDWsMuVAbTNyeo49OoPGap6jnVZMBK5v/uphbdPs2OvKaVmisBw2WvnLICXk1EXSCD1nLr6SOE
ppWqUQkXRC2lg2ZIt4MWdUHTWuKmQKvv0MX592kZ05tSRkMQg8ka3kGq4bWRFcltnjOhWrQoW5xp
xz/NPtf9sGsxaM6h36d1tGsJcrYpV3bQEP0EkyLk284u6kOTaL0nS0jve8sMo3KZNfOuDBPdtatC
ulU0pcFvseSst9BsSsqHj1ffXxyxCINQJ1/1fBBtPz9PGiHV6dBkMGxmTdroKNGHptYhtJEoDcdl
0g+3heS0fpstu3xanvom93MN61t57Ix9kdKDJQjswyf6n45PUeM42JN25XS9PPR4SDggpFXEGFwE
p1/HjsBRtXYngRXXm0M3x0gm5jCXUhuMStKmwu1GTb5y412efFRqaTpR8nK4+M6V91KsiOqVj3Fs
omh5QjOsvZPj9FqLb13bJ2t/JR9pYDJXPRAE0M7uVfSbG14CAQWZ9a/O+hRUYsqCfkobAKVXPQgu
Tz+KCjSPCKOo7wNpWN/6t/vDNjlpjXxWjmlWo+9ddyY1kUF0X6pJl4ImbHEm0JL7uVPUfarFhpdV
6Markuh8Nc3FE7C3a6HdxdddHwkxL2ILDjYaKqePVHZogFgzSjrIz33hn8LLi7r4WVTAVCJdTl7m
8JoQ+8W3fR8SRDviPeQ57/q5v80CBtHCnKtQOc6JEXk9sqd+Kqrp75aAUUGiZ7mKvNIkoih++mKy
jGx1RkP0qLdKtLGX3P4yIN2+K6RKe/p4H18Eh0RmDEMnigmEKXa2Q9J6SpEdRkZPbrPhPsluBqfF
CNBxpNxDXEiTPVrsgYra+wGS8JXBLxEymHy9i0dSDaLdco6JWDL8zBKzL44T8ndbpBfDXWZYLQUJ
RYG4ib2VHEyN/CzbcR2MXa7gUlCNQUFR3K0nI/SiyJyvHOmXYfv6UMCOmZeVUnjOWbezUeJij4tj
oundnqK27FdV5WyzqDXcjKbRfpTVT7EhvExOUW1Ksl2o5tfKqpdYMB6D6sgqb0MaQSJxugg0IJUY
/Ez5sWyUu1lOoju0NrWAKBsgk9JUfg6nw3cGOfNFibl3npVXgqvL/UVUQepA8kA14cImo1iijKtl
hCM+6E+6LkX7PkU1S4rr3kfLK8i15tqW/ou3BqcFQBqOjoxJjr4GfL9tsBy5zr4rqvw412WLDGvt
fGtjCTe6PqN0Odky8A4qBykVMxZp1wSdcCgSfLwpLnf56UOcxRUFNaKsbYf8KGWJtGlMKQ3yKo1e
/vYokPvp8dCghYR/Dg8rekeRsiKNj+oUg7GTFcmfSkhMH4/yzkY9vSgow9AyhLaNCCA119MZTWZZ
b/q5jI+RM/lc5m6RveZa4sNV2gjji6M+pMah1171qfSsVHcB0bpOPvizhNXwcG+FM3rMCT6Fstsn
39Ulu9fKg6G/DZGOYfyTGr+EAleJDOjlMHl2B9SkyXdE5hu7nF4gQt3a0fhat98qPNKCtv6B2vHf
/14QALkDARFwEZyzkiH9DNGQqNERT5Ubu5BUvCK6qxHPRbESkIINiBApwZUkcB5vozEriFCa+Jgh
XL+rjdnyQhh6u9mpNrFkRQEWHa032anjWWDpdmWuKi4Ah+7KF/2L1bmyvsA3g50lmTu7HTpEPZwB
fZHjNKYazQ3MBuW1Qvrxurnc/HDLWDfrCYBc7fkpWA/OGCVWGR3LpX2e5MV5ajqrf5Y4qHBBSSxS
HBbwp789KOE0cBDiesBb5wF93AGiim2khRa5y/cLRhE3AMvxXwnFJs+k0ScSveZ0evmipMRMJKkq
dtqQ20/3R6eLmK5wX6KqAj7QMFPjVbaX3rdLofgso+gmaYp8+/GLvttwnO5KRgWcBNAEPA4qFaej
OgV9tGZuy2PvHJcq9JQYf0MjR3GscCsYBsu0GeBol88CDK48PecS2ZwehNO+Dnc1tSozu++HPcIt
rmU/jsk3vXE8c5532bxTNNxpoH/BzSqqjTbFbqo9KcWdFt9bDmXgyOgezUXZzDKY9S5H47FzE65V
Jyk2YV9sO6QyR6X3e+QyrS77XgB8DuYczKzdAliMe9yCpnbafTwla6b0+4xQkqBCh9ustSJvAEie
zoi1sLflKZk+lVwOu0bGF63BDHInVbJGbw4Nhd4araAY9GtH5HvUdjI0WrcIrRC0r34OlBJOh7ad
Il64lPJPCGWqbo8A7dOQGw+t2kd7/FtooUXMdWgXYaClbG9zmPRd2oMkL8wZuayxUHHlNZMD+j+6
xyE0bxqOTAvz1qelwHZLhK8fT9ZFvw9pCTJ/e5UdZBVdWD0KEWWx3prSI6n3DhGV+lBZUnKs47wL
pNpod9LQ+bkh1740EcDMQraDUJeUh9ROnJ3ocTgeKKmbs4rd+KhoT7M9tn5fRdlDoabqleV+Eeit
iB0I+ZiTcILS/DjbZJXkNIM1ttpjqEQkCqrebSASVF9AmH+TwgEVMkQMPFkNq7tosQ23MZ3By5Jx
8O3OyjZYKo0e7uHp37yCge3R2VvT2JXBQaX49MNn1SJVTiXUx7CK4iA1pc4foji8Ujk6P7DfR4Ei
g70ZxiR0aU9HEXUel9OyWmnMSb3Bfo9t1zT9/uMl8a7C8vsqBuAH8ApoNwg/Qvrze2EslFzpc8l4
TBWn2ZitPns1Sq/woeXvKAMcpkzLgszOn81Vo2PuhqAc0zqYBaK/jt23QVWIbOeUjnJAbOVzi4uP
O8RPcZzESCXbL6khC3/UyupAnd3kdCADQlml8dRIiYNSt5pbJyyMXRzXpacsUrahOGt4ulxYKHf2
qL7hU+2Vja4/25mZe3pmNejH2fmVm+tiOzMRzAIdBQ5X4tD3xfhbDJnU0+L02AQ+EusExga9d2/2
xn0SUOa/EV51F/tQ/I71t/4teQqvXGHrkjn7Ciu6HuDOWo4kSzz92Agt92rc9uojgM8dLE69tXxT
3yqkCx9/7wuy2PtrgrpAkAoiOkjv05GwXrQLdr/6WN/aW3Ob3YtNvVc2MK3dKFBceVN42rZ+HQPr
0dhaB9kvt5Efu9Lm4+c4vz/PH0M9fQxhDkMyyo36iEqwayAFlxvftHrbqibwzStr/HwnESuDa1lj
LyITpETOXlnX1mpKjNqaUErjzrKj1650nCvZ918PAnaash4X87nuLQFV04Z5AXg6wU2xStIkwEAu
ufIq6wV/sk7QJQECQa9/la7j+jmdNmOKkXJd6vJoDhHuzXCtkYOuopWZH/qIZXyjNVA8NGDmPClb
ri2ey3dcsYT/ruZQ1j5n7FEcnuGhMnojZybsyblaM6xrxpVnowD2WlEG+O+u7XVKeNrpOxY5lZ8C
4YkjFdxicBdgx7uchPrx4xV4Do789zjUwNEAoRbGnj8dB42RkN2gF0chp2Ifl2KiU1t5VZVZXOdK
j7loX7deGxqtb2dougKGX547Qw63yognXV+MlctKqAJFa8ebOZ5jd8mgfjftYG6jWuyHeJeNyY8J
rz+vV9obu86eoIWn20qtf85mmF3po58FQ/9+I/pC9LBWBPS5fMIMazzsS604Nk70OOuUe1u+kwER
1EXFJ3H1CI3KWpHtv7eZ38fV6RBxghNR0Z49nckZIKSFhjkFmU4xXvIiTw71QErX60Xk5o31uauv
2UH/xSIBkQJCmYIar3uOWMh0LpKpSfJjb+nxLpwX28s1qFHva+S/f4r/Fb1VD//eWd2//oc//6zq
meZt3J/98V/H+q186tu3t/7ue/0/64/+3//0X6d/5Cf/85v97/33kz8EJdzR+XF4a+dPbx2mQu9j
8gzrf/n/+5f/9fb+W57n+u2ff/yshrJffxt6Y+Uf//mr/a9//vFeEvjv33//f/7y/nvBzz1UbT9E
3/OLH3n73vX//EMy/0E+w+myWpSvPL6VBTK9vf+VpvwD8A8iIhSL1komh0/Jb4v/+Yeu/oNYgFYx
MCSiFWKjP/6rq4b1rzT5HxSaHVRHiDjpOJAA/59nO5n///c9/qsciocqKfvun3+cnX9rAZxsC0zV
Wuhk/5/dkwij5Ysup5YXdZl1H6dL8gjOlp4FaeehKGHBueABQ7cps+ROHsz46cqhsQ7w2wG8di6o
u5BjcqPwGO8F79+ihAmT4DImNPR4UulF6nrJhY6AP5Reiv3YFtgIV7Myujr2FPdGIVm1KyR0VRZ7
ROm6kqAbCcOsX4vZ/IqjY0f3XGjTsxql47KV6twYN6CVglKY3fbjRz8vkvHoyFoRcjFvSDbTdTrd
pQ0laCCvpPymOYtiR3FQMTcdjkmAYgCnfZkbdcg3jpAU3ilc1GQPMlXJbmYBp/xKGHLeCFofRl3F
7gjw8STXzu2rmnnuiijWJq8C8LAEzogojavPQyZvhBKnP1K7NzawtqGCh1mxVBtoJWO4I9Ht5S18
HAxyKkDV80aVYHp4uSSneZBPUQNQIOmSDpfNCcjux1N4dr5CxOI2gq1OCX89ec7lL6XM6fJGFass
OEpuiIcOirkzq9y0vbrKdKTCy0hNPSVKKJplsVxX16bt7NjjCVbINfcjqJ/1Oc7uxhFFQ1Pp08lr
jHh1NkMDPPIK4QiAuvmI+0lTIQd+wHB9lB4KfXb03B2HSkS9O1Rm+CnDIaYLej2XzEDDWyNzpbRJ
+teP5+k8cVsfky9M9wwjXgUW1foav+0S20nMRA6XwWMnZQLEmj08yW2VbeqBNgUZW0Ort1WHSt2l
i6TG9/Ui4hQgRV2HriovjQi6pVU03Awau3eTTgN5/fEznpt88oRrKAWEimwYcsR5YY5lrs5tpeIW
XhlRe8yxCmi9NO4rxx3mycSDrp6rDYEInmjWXNgkBHY+btCIVq1dOdTj4EZTah+owww/4Fc0m1XL
ZLppjPxH2qRS5WKq2n6qjL6xPXKOUfLLRgIP1UpTKAczDRMdlF2K6WlLU8Ig9lXN8EUM3fRihUZu
uPJggXE2h8KOrizkd7bQyTH2jm9hEatErBDHzz6QteRqOQ8WvNUorVOPzUpjtcAfHe9auYgQ4gqb
XPWmSU+DiWz/c2yP2i1CCYjYjoh0hV5Dvm9deSwkes6OV6T+yKrhg66NcSBAZzWVxumnwdbnzNWx
3bL2SjU1+6nHC8x3pqop0UOCoojxGTJQN3nR78tkQMY0nbTQnXv7wUEFLXGVkVDOqpHvH0dp06Vt
+zrIw/Q8a84XpzS0fR4mE7YDxaDEXl/UVtC1rbh1+hJ6QSlcmmvlMVH0gQIXJb5Daxf9VpOpQ9uV
LT9XY4nHZVh6mpW/5NFi3s9tm8SuPM9pIIVV7hkglzxoe8EsW16l6P1TbWnTps3nP8cGgAfWKt+E
3M6ZrxZVfTNJbRcGRa3LO7WNc1+12uIGaBlPIsnypmxwKPNYLvGvDJuYxR0R9l2XqmUHnSwwPZeS
xrhz5rzbIPITeao1DIdZiE8LFMNthGXnboHD+ISXzGpQorgRK2KXi3S500Xe4CESAqUroqbe1sK0
v0vNaheI3fldWCT0T9rQ/MZZfui0VvfpgDm7uZKjnVGq5QH7DNwyIgvUsejByEJTj8bCzyPV+NyY
Ed0uS3pa0sZxu7Qv97kyR1ullwtE16zWb+Z88Kx+mj7VlfrihE12VGurcZWkVdxZwlOmLdqtlJTg
vCXrC2rO0rd21OnjFXKKaICc9ot8MCZzMg6OmQ1vYmiaX0VfeIboAht9jW2Xi/xBsnsBkS0snuA1
fUtUR2zkoXzThNp0gdOIyPZF1uGjSAi9PEpKm/6QW4SpPLH0o+HVU5j+2fWd9auh+/bggM/73IrQ
fqvbpQRPYU5IhkExuNdTE/Oe7o64Q9WLYW9CpNjFFfwpQy5vZAO77Brv29Gz+A4BBToNthVYQNrB
seUWZpQ8Tn0/7aOlDfdaVRTVdkqr9n4cCW3RgGl1d3HGrTlO1V7rbNOXaHht1dGMX7U53Eblot2k
UYiOvzPpB4p9kg3NK4dQMMblvh+jfLf25jj1jbF6qZvxJ0oxLfQao2y/g5lpf6iTprJAAf9t7EQt
n4zeSX1s0iigT0Q2mbdUwHecMpq3QyzFLhQKupld3X+WkN3xuBYTmRNc4d6xVUmuvNFMpwebhiO2
CrQl3GbIYdOamT6k7KQMKdFMmFa7h3SbbIdU192hSL5EkqE9UV0KAyxlmx8crNlu0tXmWzxV+UMz
orFkyyE25CSkPpOOLVSR0O/jgH1u0ghR49kyswBzldiXsQ3AEE3N1BcjAQEctxFnuSnYsk6mhJhD
DNntnDXLXdQqsTsYMryTGJEcA+axEyMLWMKduNFGTEMTIevbZhp+1PIyvCgqK9aNIKAdpsSEjmx3
qVcUOgSscHoopvFrP4DNo4ra7lH6A95AxdMIFlWZvlZLljw60Mw9Z8qUR3vS409RN0p7dZxgDJhz
uW0LC/3VKW6fRWPInV9Ymb4jqnrgT8lrKpfpLrNGY1zxkdYeg9foObcs8QNz1/RL/156LztgbYVV
V/fzqCw7Jev5l4hbKO3h3P5Sqqyj4pym5dc+m8fdLGGIxyTNu7AVbeb2OQB3F35K/kI14VHLU7Jl
yZx/wATsPTB6PwrdeHOaZspQiJfiG62V86eibbL7QU3HPwXqtcS+WlrdSjqgtjDFVQJLIHMHnIzP
p2WTPfmhoIkYcs+9FN3yq02S4YsO++YT5muTqwP/OSRSK7x4WSdBMI8/i3Ra9uARY5rppCu+haNw
INK59yIj7NbbQ5+31BepaMHe2ymqlAh3GZOJzm/Tl69qZmtH9CwWSk+FuNWqDh06YG8wievvSh+O
j2Uv0oPR1WLb1Zm1MQ0pu2+FKQf1CgwbkH54Dcs6hJXTqvvZTudXEY79Q5N32RGjA0GrQ5hRMGoJ
XEk6Hy2Mz8AK83wbdUruEYFNn5Os7O+zthiNrRlVLZZuOZT/zZyhAW1TXwVrNPWtWxhR9CYnNcZN
tcy5DwTs3uxIJCazdwJKeTv+19mIJX8jOR/vCrssg6Qw24chHQsvHm3b68wUTHwzv9Zlj2dVRaOn
6oT5Rcc5aINdVYlmHDBelHRWHlUnp5qEC7GhkFiNj1GrZnfGGMeflElt9ykq6ZWrFLlZebozJntL
GPJrQ2J2G1aSicQMt14cxmqC34etbnPMJgNczaydUgnpZ2uNb+j1q3scTuwDsfMsXHPkX1bIieaG
ytT6Tpmku24mom6bugqyrm83orXV51oo0uKWg/5L6jTn1o5XEK7eD+MxGSDHJQimSPXw0hWlsjVQ
FXhG+lTd9KIe9ktWqd8sp9h0tlUzLT0iM0btsPxntXwI9ajdEoSKr2Kol/s6VMC1IJ/n5lHS7c16
qqnr1BBmy7wWN1qyzOjczM1u7NERK/EUx/nHRGiuGKOXUdSfR6DEBzwDpdqdUG++rUNdHtw4zyzc
1DIE6ci6FtbJtk2n8qCX2rgDaytlXphXLWGH+lab+vQkjVO+wRuj5UMUUB8aYT/T3TUjrx1zczsJ
VdkUtl49sbPzG0qQfecBzY08ADLUe0INGp206MFcGTiNG7N8n1De+iq0wtpFDQ5MgRaGjjeHAi32
MSMTa5TRfpbDqn1tIln7gvobp7yFr9abQmL6YJYoALhdMUSBLmj8eOzm7+qoP8G47byaS0hYvfMU
ZqL9NqBi+jRC3/0TLk72Bis/fkySEPYGfIWd3YXYgIQdAuRZbaMuqiyJ2Jsg392kjn/15hLv0ZwB
1ggU1U2wh/erVXOgX7+ZqkfS7I4ld1WW1MkOIQLaBTTXXG2Wm6cqqToyC53oQlAIR7VjUTxtFErt
amMSPapqW/VsrCz5BbZBvVHVriRzLyXjZy0ny1OojT2ckymcX6exRn65JsDHX6mYFBeDVuPLMqXY
/c5F9jRqRvMZ2eLZYFbsXzGAddunxM8JoMfd4IpSnh+Mqu5ItWmJHmZt9UmHtmK7fYmXkcfGyn3H
YddvBjHHtwVqJJ8GKZMVH1jLr6EyysQVxdyqGyNprK9qNCWWKyt0013CP/tFV0JLdhPNSUNkVBgS
qmHaA9kvhDjEU5rar8iqlRslB6VFFGEY7PYJHSmHQ7st9GlDYus0BKwzf9HCG8EHJannWWOFmjU2
QNHIdR42KmzW0MznB1ZHFt06CYLNm7RBLcif5Hk0NgCgOHAi1a52Q9c7L0o8FL9Ura93I8nen1Fj
EqwOU9HfiWGJHopFyVx7HIbGbdNlHjh3HLSLYstE+mMoy7vYGqrSixXnVyn39khDGuwS9iNwbNUw
vq3BOO/kJAV5lopEH7eDrIezL3c99wb4OHMbSknNLabV8W3qKI3ktSmqKRmQE93n5qm+Fk1kiUCx
yvDFBPI5bGjiY+xdqnk1+eOiWKx9yWzUDaqw+a9+0uyXvOmkezG1/OKhasyR34kxZMi1lXuEmAj2
p7YVPWdCD7/Li20JF6hrsaU5ICovtxv7BUOgqdwOXW59LbM2gz4taX2/VZwZ5Cvy4gvc+SSGU5b2
rV/kz0SE5jczkcaaq7yXY0+uuuxeGmIAwTMW9eiOCjW2N+bUVp8EwTYxCayWwpUl9Nf8qbFZH3Wi
xpj9jtL96j6fg/ZEVMubaZ1Phyws7Rel0YSxXTIUDm6kYaglLxtww/hWagN6E2MOUlmWpaHfEh4M
yzadjUoNyLLpVPdx2+Y3U7z0qddMkx17QxvKr3aXIe04CDiSHKMS61Ut8WIidm+MyoOLgU+tXtbw
BTXiFriC9PxeAa5D2ZUEXzSw68GYNlZjExz/b+bOZDlyI1vTT4QyzA5seoEhggySyTlJ5gaWA9Mx
A47BMTz9/UJVba1k6SpNuzaTTCYpSQQQDvdz/vMP7dLkQ5x1U0hVbtbi3u0tiKPLUuOGgoV/Utdm
GUZ95W2RZ6v2xpjX4C0fVmNNMvKY0tZv/YduX0/Sz31GJJl96u3S+GrnVjMCVe88sLImLC9eet+I
unzJjxjBr48e7iLHvfEtUlkHN3zBNRIjhc5XDeTZbbiaZ+l8Xdm8P+HBpX+GYJEurxETdjt3J7a8
fHBH/A1RDUXzYC/9sfKnGReAfC+NaA/mzTvw0VGJr65mCGrgMWwkfe41Y/obzOM86fpz2y9wwaCp
gEBGhiRI7hle/RMuo6ocwnhGqrVQfWjEe073U0ioWxXUuGPYlGsQ1buBY147l/5XXe5QOaelHjaO
aDucYlFPcrrF+99wU4aLEkdma/emdCFOiAOtmOa32V5rbFCrpbkyUecKVodexqhj+RMqbdiTHTP4
q09LXbvGka0l3OjUZpLAzJwJbKSmSWXnegENdtHU4+9oev8FTsESAto+z0cC2/PRHH54CC2+BSY9
dLTDzvsOnwhHGJ2N3Tth8fKej7LEptNb9zKfKfg50KsIs2ccd5H4WTe1j3GhVRcuq7Zw198Yyv4X
SMuHQ9PH9BngjFHlxw9nqmCZekXVNzaqfJaZReM3wKMqWYGq0dcL8YjH2sXLNJ320uuOolZ6jA1X
0Zv9/Wo548G/LBaEUJjfnbVQsOBxRfr1OcnetnPElJj3bRsqDj1cNeG8ptJ3pgPiae83i/M8bvt4
OSbwoIZnboXz0fLKReq64EbdRNnmfp1gw3+eSA1BUuWHX//+xv7ySmTbm2gESEv66DrTyI5cbgmh
3yjCPC620DypJiezMdTu5R+X+kcDpKeu4a9fR0W/jpz+z03xfejG7uf08U/9Mm76/2S+dAbt/vf5
0tXX/WuVj9PXX4dS5x/694QpEP86W+PaKLyoNc5Y+v8dMLn+v+jG4HK58PgYUpzpS/8ZMHnev850
JX4I3Ps8R+LX/WfA5Jr/gg6LLSF84xCTPHjv/2DA9CsACd/1HPxETg2eZMCPTJ9/XfRtDmwzTXo/
dHLI/ShYs+rd6j0H7QJau6vJa7xPLujh7+I8f12T/7nu+cNDP4HM9pHqVIAfZ8DC+2H0Mxwwejc7
DO7eX9hL7f9mSvzre/3vSwHXUXeTRnPmEP96i82el/s8mdtB93gt1c78OZz26WDv2D+0tnH3p2//
7t8v8J8ndr/OTP5zNcsH14Wmdx4E/nq1RZGFWU7rdsAiLDhUzIkTbdZ+AtRbHPoFIEcWyoobv3v8
+wv/xW3CymNEiM4Ne56PLi7FYjkdlRnfZCC6KB998+fsN1talLuFKcTYXfzz68E1BFCHaXL2Bf/1
RgF30dJV835o8rqBOwDhXCRy2PU9laWmy27q6Xc2cmeY/v/tmeeHi7+TDbWYBcuL89F+fvQnvwwW
HEU0PifHkmglChMrOP79nX28ylnSgKErUwJeXAur5l/vzEBs7kNIWg5eUPsUZRMtQVn6vzluPr4B
XEUwVoPW6vroZT6OtnKXsqf1CTDRWdPusVOvxUvZ4xBOr7Kb/96Xf5nr/3lV/tXFYNC6GCpwzP7X
qpxyq3cy4OmDiW796Ofrs7R3cXAK++0fPzv4oUjibeZNFhDqr88Ok/6WeqNZD0YobisolkeVh+tv
lt5ffEE4aMNGhonKS/bRAJgVzXhrJJU8c9zvjlutV3LPgt9sG3/1yFB28LTYFZnQfBi9O3lW+3DH
1gNxb/rY7/sDOHp3DT7iH/7+mZ3flD+tasg4aPtZAqwDtBxsib8+M9/eFkjVdX1lpkD8/6Z0/K/f
/Idfjm/g+WTB3g5XjXOJ9eGXL4xM8TVqqkMu9hE4nTnl8OD4pTXdd1SbBSxXRhBxu2dU+brvdP+5
q41sffj7ezxf5k/3eP4YuJcxI+Xvs/n5x3cK+CrAYrM6TOZS7a8B87Ygygt77MCYEThdEBfsfFl1
n/v/bOn/cWW2fQwUeBBn0dKvT9dD8onVJpP+rAjq41a03mErAyYtLK6nf36TbBuc8kTEIKU8fxd/
ajfcXLdOG5rVQaF0eDbkOHxnT5svdebux91u5odKBfNvSui/erLnVxoJOX5BnHC/XjQrbbMQeqgP
5NMAhM5iml50WPXEvU/rkKzSniFd6M55/4c3y/57ThSHF8L3SRHx4bq22bWV2TdABXJ6NHyh4H+1
7dtYL+pI1m53B6rgvvz9RT+8+ejMqJTPUgvIVyBVH/WV7gJPB+ptc1CbFTA7CpY6ccgg/2eBtYi4
ztehyoKucXYD/WgUlRdZuIzkyDM2k9mNV2n3rkdoQi4ZM/K/v6WP3x/kIhiOJgxVniUr9Hyu/7Jo
aubmcrYuczquL8VvYkng0/5K4WGaRv3IzkJPQzoJVM0PW7IzuxZQre0e9ZSTCosYoj3pvDKLZKnJ
wYrKSveImYYmVAlacbvCfi0guoEN1mqjxQI/iMiloyRkim08i54MVDIlZPjqTmjlY51jsxINYqx7
AHDAeyQa8AxpN0HvOjDJU111jGmdYF3frd0ZrWQGlQSadyYR90bbXIAJC6DVanBO8z6M3k1t70Zw
Lwmli3sXt6djY/jLi5DCI1O5t/OHtgr912rEJi5bN/eTVU7ed7F54oepzfa+NsoZV7dxEm+01ZBB
aoQSIYZju4dscofwHeej3N24V3ySxJ+67WLKu9FLMumaddoIy3/kJc4+zSPOCcnoBZM+FG3V3g/+
7jSxbunj49HR8tKbRs+DXIIOJAGaxAjNx17IigAZxVOtx9lOV3BsP/YsyeOnR1jdi5YX1I5FaGzf
nHyzX/PaqcNoY6xTR2FTFVvsSludSrb2Lc2syZuQU8xdTz6UxMRNLLJ9lUU2NmlmmPW9En4/xdSV
zpX01AIJsfT27CKbSE+MaLH3KR7UyLAPm6CaWFeS7WREndMNiV7E+JRVNa9rAbclCbd83UlKMysn
9iq/xOKR/2GeTYrDY+3siuwdSrtLgmpzO1FA2xWqyqD/Aal9v/WK3bQPzjZgLI5jVX3TF0bm3OHw
sNyhAlt0vMiqm67nYm9Xdv5l9iLIym174Qaz9QOX125Mnbat39bNdr7YVrFMEVke8Aska1Akk27z
MZaTMdCiZ9KCd7DWdXNTeU0BAVPoRZ3BQN0d/HxyHnRVDcXB3deWsIOyB+3JmBYxI6qmt0wUTGUE
6RHl3VCa65Vy69A4YoBFrWd7a/NG0Wc5x84qyvHQwGUbL2rpYpa9QUtuI9cf+YSw2QZEtxiVX0yU
5XMyj/AiDnJWRuRMe+6lHTR+lQydQqZrFJ69xiUj2O+OkVlmvKhNt/HqaPuq9+1cHHprrqy4xU3l
no9T+qAh49zHWTY7IHWjskQs/D00z5OiXsZy6XtS9oS/kLluVW0MXXX7Ekq7dyMbrHdM3Qzm4XWV
bVMPs0CBYxgIho+mvQlGrJY3dimcmKY5OLWcskuR1ziRYO06ynsDZ083gVRln3gSsD0gXa1X2TqE
HcjkbKmYGW/9bGWkcsZGO5rtKYPwAI4+43PJ6LycjJQNamFLcXKxHTOFZ2qUL3utIwN03orgp0Le
xYFPZvQQsA2a1B2F1DF0XtmTgTHJb8OgsaloVO25h8Jb4Xqr2gGtbFZ/ap8gJM9BgkvfFKTurjMz
ATu3lgSMtjGZQInldWk3sceek88vltoH73nxevG5KKQpD8g9th9GOCFpgmk5uXhGbfsY9QwkQcyc
YoTywQghJlMeBmOzZtOlxAVdxh30hJea/a1KtDEuP4rMa51k82rA1Kqo/JmdazMMVI4znk1i7rOF
ZJl9f3Gp/K9bBR8mhVKSB2nPOLKLKPqle4CN1E1x66v6OGybkacQFxi18EsRdDFQmn8uGipXbBVF
9SmzvaY/ePj4vPeK1OHItWfvc2811hwHXcsS6EfHmBIhpvyrDvPuQYtC8sN1xmSk7qrCvqr8tmuj
rhHFFrWuPyzRhAHOegSm1t6lzEJDp2sFLBi1+84e5VvZAEm9Z6Z4GmsmgoTGWNAW6KaZmQBC1XFl
+5Avlj+WGrAeLk7kPV/KatY2LgeZy+hr7do5qfMms1NA4+zOd8cabsaa30yb4I9hRUUgrtqreowL
w50cTqnJe59N3xDX0vNY+XCbQ8bByvMJMwQ60CnfRc5/39oiR4OnHT+ul9kvUlno1YsszgGm3iqs
vONG/WtGDe4nxImxxQNLb+xHZH+yFEdjS1AcQ8xj0JtFbd22r/3AYA42AOvcm4kXKrwQxF1PBYQA
5we9whIXIjNvmwXrzrYA83b2usIviQoj9aV6cDq2n6SrzRzNsBX0uKYCsjBdzTC3EjS1PNlqDG9G
SgU+07aqq3or9BmkHvGqXBt9ypzSup4px9gYunT2wq+tYd+OHhY1bdP8aI1W0w2ThsZX/sObx/1x
saufaPgPuWlfOEXwWKu5O1Sb+boNaFzM6nVqygu3tx88xMGxqcYxYrRf3jiCfAvoB89ugLZjJ8sO
C0l1rfJhu9oqdrqu4NXaOOUgeBhtxNj+5DKo4RbEEaMv5j66Ga4HLYbPTHryxK2aO0/glxmURUZa
29DFvS7m+DxTiQcBZ8MgBORUbnxPcysPRr9vl9bQ5ORUCEBgAiHGdGRQtsfQ29ohMT3e+Tbo1Luj
rP6Hz4B2Tctg6J4GoO5TI7YARJnuDqJqvR1H/ywbxyXo+7h39s69s9YiJZX9uCNFenAbhzqWdMqn
whpg1O09gFfJjUAkWkwmVW156yq5f3ZH60tYZQIKBYFhK28Qs7jdgsDTy0VEVhvUxMRn0qCeWhqi
C6bJ/aH8BoDEaubMfBrCMXdLHogfPi96+5pBz8O5/cGfpz2q9PS8Gx4xQrn9OAWwiapxtR+w2vLW
sxGwuvS1Ix5EsTg/Zz36CXF2W2qOOeVHYSb7yqkEEbybz2ztwkqHwRy+Me9eSuwC8VeNg2qFl7Tr
wUy9yoHV2PIPI3Gyxf7ijI553dkG4nY/tJsLJUbehm4Z7/DKtBOxTeqTQfFDHoixL5+nZlscaBfZ
INNs7uoy7k21ve/2uMLF2987T8xptxjTTQYCAImy8V60NIsfNaPj91EHU6K6isJizrvPq+W792sA
HHJ+RVhupUluksaYpkVd4thvWAzPl3C8zJ+BLL6s+GDew6hpH0nPvKA8qlMLFvdPjALm6w5aHekA
1mseqOEFM0Edw9w/4bcjl6ha5Mw2Bd/s01K1l/D0glhso7pX01LsUYBLFRVK2FyQGvFTr50ZKexR
omwt7bSaxJ6OohxRAhk7DkWLvT1VodsnVesQneA6y7FQjARNK9/eMQwJ7rB7NyIL2RcXttoHv1gu
QnO/DYy9LrGetcSJySDuKDLz/fcxx38gNjqjHaLeqOevC/QZBJ1Dt6RUpWbkD0Q9bT6B7sti1klh
O4cl8wS7fmHDCW3qFN9eD88CsVeX+LI4OcTttT9le8Mra/XrQeG7lOiZAXY1I/OJ+9G0v6Ef8OMw
Xz9ns1899t2oKaGY+p+UubhRmJkyxaOvfXOq2XoiPMq6hv5DsQqP7a6cW+ephZ/6YJa2HjkpguxM
krN0da5ub4t9LPeom1hUTbBU1y5nWiQI2z71o50fB8ddEn+foQ1sDluKN/HKbaWFpbGRXVXG3KQQ
cmDwc3idCT9uVNTYV8lyqmKi1JoYjsbGlLGZ25Mpx/GWInCIvYZw36z3GHBmjW9cUVwbY7ydxcql
2+jPbj+uDlysQkECwL/rmPVqfcOnK4iCTW+44NUc6Id9xysBNBfnAO1syDPDEt/oCEUBu8YU7Cfs
qutDHlq5EVME9rxHmzhMzA2taGhrYnWW3Wbm7PlGtqeiWXL6kEXa9zh/7tNFWcze98bqdHHVNFng
XDpQDdRN1rFjSjiverkmkA1edrnOHRWL1Top8C8ETkIwqT+CiiOv6Azryc2N9tgEFLaRErlEHecW
O4RBy9ybw14ol9/XePbWs7HhMMo9MOwsp9uZXX9It8ZvzcsF6fGl8seKpRAM+ZM/qW6+V6bb3+IM
9d5jvZtsm7JSZwzNeMT9+eBA2ORjyOk5pMZ5h4k/N0dY1OLhrDpKu2I0b+FTv82OBQl8rW4LY4aI
WOQWhzRlWSxkMAjSXXyazQF/vyP7UDknZZnLMJIzBVe0yXB926vZnaA5OO1xXTBDXTlkGeWTekm/
2XOOK/rXtjCMRLfnjdYH8MilJS7b3Lpp9/JFGtI95RISN7arqU/xc6rzXtwIU8lrbbTzI3kPQXt0
dyj8Td3kFzJzHEDmAZZM4fdFPNVFMd719dZfFzPu2bw89h1c3cBP/d5X7mEwIelmoc//d8mt8aDe
JAYCczQKXbQTI7XHcyHlHR1Vj3PxMEbAM+qC7MHt7FxQl7dlY7wM/dgdHbFZ35XVbJ89p8rpSmy6
I88oIPA0/XblsD+JBByoP/AEPjNrMBXuaISTwovsl+6wh1XjRguRIg4Bh+dxM+9Ce0lpKI7OoFzI
7l4nSWnIr4cy+G7vMrykdblx262BSFqfB8BtV+gLURgv7dZPzwWRd5+CLDDv8mbE/rurHMbm6zd/
Vc1tb3nN7aC69Qcr6zNI28CeaeVIBXuRX+sl9E+Nco6BmesHpiOXYiFANN46ybOd5WJeWpBrYxI3
33K5nM9Ncz2i1HCYYVjWfp8J4KXIdnYTpm9AZLWc/dhlU4zJPrFfKB6Kp4kcOCMafND0KDcm2acl
9JPlGI6rfAqI3pzPL7Y8p3yeqWJU9l84GRmFtmejWPZSKinIB6OAcVJbEoFkm10Gg69el17BPynX
qX026s7ksZ7n+SjVskeJ5gSTOT+LzVA0wsfYpFivc8ebU19XxrNFWAMyFTMLiphwrXM+hvnq8u+P
dedD71wI5sYH7BmEyT1I3FKiLYMH5KGcSIp2gCoEV6U/BKK+LnSmKNF1Rm3ZCZL/TBruiOmO+WRM
ankvdFFcyKZ/Gb15IUneyIySmdqZZFhhmoseJXff+3BgY3fyahtvIJb367MJi+XHH4nO4MDtmxSD
+zLJENcbZ3KKVA1kaIp1y9J28Ad+zT6Z1gSFytsOEkoD33DbYKXusCcnQdG9+6XEX96Sxo0vjKA5
+Voa9wo6pI60PW9vcDQaqnGKiE9ZE2YESVW8sGmzbN5zkRswuTgthi9mIN2kbLb63R5VdaOyAFYa
5MZHx+oFWgKjxcUNnnYd+V1RyySwO300Dav2edHa4HbYyhbjq8m5ynJnzg55vg8hn9UWhO8F8CcJ
roBv0hLsEYckmFB88jhsqHnTBm96He0whXvjKwwBzeCqdCZ7PbjeTq5hpTXsow272s9zICn11673
T+Mo/Bc3rwSuHzMMKXbsYCaAcTY9vk+5ti3UKqFuxDpM8sACqUn+rJvmxvYrk7glNBfoHbq5+Dpj
7l3ERT90d9kW+CtTIdsyKZ4sq0yafdt0Ql6V+b0Y2dSTEAc91B8LMEpUF3PzVIYQhSLyGOwZtytz
Icdm2QyYi54hrRRe0fiwrGU9xDaUMXyMem03MSpy66cRmM3E458g/XijUD4yvSzHC7uCZQTdSpeQ
HSkHzEQptzsCKVQ9R0EJQRgqU/8zY04MsVk3dR9L8KabjmHsNba5tMEliQI4VOhN34XOjkFVxrK/
M3SIsaAXzrmOFoIYrJhabp2uyXBcBxjoDjMxsF66QrukOckz7T7puqJFWTO1O/BBS/a9zZ33VwAb
PSXjMk7XNd84acGZt+qDIK2S56o9eas4wPcjvq58waSR5lTuQyiiElp1zuhjbi3gJYGVPlqcbI5d
ctlQmUwKVjDMatleLmhnxnQvgWGoHi3vGu/5IQSHEvO95KgyAGJWGjyXrRb9lxB1RQ1aC+NK1Zso
UzFMfR8NeTc81ZCeYQCvBkiVwMHymz7TUaLZLWg8gP40iLZTF14SdmT4mKXJodn1JTsSznRdE6kC
tCKpPKj+lFi6+VI4M8KRYtWNjlc9ez+dXnqvKnRlHY19WBqphcxSwEXqZi9GjbTduOGALMYdHeKV
drGT7k747Td+o/+zy8lqjzI9yjfPnoKfo7PufmQ27XqA1qfcuPRDyOZbWOU0fmS2uVHL1NGOtsJW
fdr5C5itNAHf4jGrQqyUZ+G8bkUlnRiemeld+ApD7qjYYO3D+HTBHSpz3q7RjVnTGQQD3cj6XeoU
ZEvfym1bg9gIiA9JitAwAvxVuxG82mvWIBmoinjtWxw+j/OIo8dlOytc8fFydu/zyi+cS0JtiEyR
CEKOXkacZLyvqp8jqzMqcSe80hliA3CrTsupYyYVqoI3ASjON6Pa8bcvMPW8Z+45fCxwYqfEsh3p
x2sRksHVzprbCviMHJyir9wrRcrQellXk/tqqpyuHh1886onqox0z2BnJfY6+49BaW/8Kgm1Is60
NZ2zZEut4jq058+FORgkG6DPcr/hQO87nwJStrcbql5HQawr+vfVIvcn7nd9JmKbsH6upx6IPLbp
J4I1coC+3ESNuTkes07ZV0h0HS7RYTvZENvjOj+pUo0xgHhZerCO/GwVlrqTFe7DxVU4Wrg9owsT
qNBSrEgzzMg0KSLNdFFUPFY/3j3RGfKi67y6ZYPqa3S2S9Xl3V3AYQwdFdidbrqHSRbbZnu2NWWo
46do5yvzMpgDWB+QwDWWvJDP9qQfTAexYTc2zYuJAGOKOov+/CgrpUU8h2udJYwMRyv2wfUgmddm
oJOqUjMVN5s1dz4h9IdYWxfiNGra3xi1jTxD4bsos6umonxNUfnJ9VX3ytov7amC2r20tJpJvgoQ
attYyjxtyAXB73rI+iFMXFf7R3S7TvcyueVC/VHQWrP8y9a+zB2zy98GXCr2K9O15jpVvdV3XzlH
ZufKrrruh7akKkFVCvq0bTEYugAJQ2BwRrIT4rWnqoUeOQYoGIbKkS9gB0P2qZqDhmK3IzQnxV1b
ESxH32NEa8UcH5hAS/VeuWNvHMUQtF7ar40TvpX1yCC1UhbpqZvntnjJcEf5yW/L+aWEF81Kx82j
p3yasyIxjHJqroxt252Tboi+giZ57rZu9xzfrSiQWTCBXXnuk+P19flh1+s78jDzocdTqYt0sc3G
dYbr2AvK0sm9WvRsFsfMWolTcUuAGza1XJyQNq0iLbQWOh41Qvy7uerkA7hvwXacr6NhHMw+s3Fe
loEMWVPz0qYy70I70haUmdesNUx57Xrane9cMIXq6IvM2GJiAz043a2/fXW8Eb05S8n0gcxgCKSu
LMXPcpktEGewjdA8UEi4dJqz9t1Es07ME7RdJe6VLyrF8Y8dL+Mun2m4OSHeizqnDYwUPLto4zqT
aMh7XsnpkK1N314sQq0/KbsLlzMmm8P7Ylmd9UvRyj5LSWnBBgheR4uaw1gnvMZURTsfQ/l16h+2
zOqNQgeFZgqWaYxssLneIkMzCYuZn+ePiIY0tY2FwpFGYkEAmTuqJ8gdp4AiwuJ0fAyzfHMjdxPW
4+5WnYhE1yE+lJvVHbGV1SsMTinGo71Do46VWCEaWygZSzxGVFlc+stUJVlrh+pqJDjBhV6/O6io
e/exxqi+grLczD9CCYnpilyFoYi2Uhl3vaOxIB6axn90aYa/QoXtyhvYvfKnYyLNirxK9sZDhgr5
gcwCix+bxjB82xwnW++AU5fHLbSVf+oDX+1X8DFxcNYbPeT1bORudagnEyNRXJzQS0dbjfYgHeoy
8G5VVdSPqxTaOozoHibKyiH/HJ4hIZrpiWzqMpt/gJHRge9DvgfHFTcTcUDcYrWfsnyWtPKsNB17
qHeaQ97unhuPrO7bfcyGT9RhGHg0YzC0R9W3QXUszM1fruf+TJOGK+S9kTRh9HSutLKplSm6z4BW
lndSldl3Spf5quk4XKE513I7BcOQo4eTbv6IUp+TGcEu9SO24qDkivCRZNypTtNWyepZjWWRH1d7
HyhSZiLc0FIglaA8a1YcqQL3Ry/XcYtljug39qCAFV3i+pnRXrGnVvYnumKmIiZQ7cSLbjkHb1qb
n6YMzTwJptCrWZYEjxwG20SyOjL7tS6rrcRoy5v7po99q2KkFPHHG33R7zUf1e+l2L1rpy0p+pGb
iPW2MkxSglFNlPlBFIXqHrEFICtqyPaJ+ceWOXPchcuwI5lu5WvTBm3FTJMhdRSyVPVV1za02WQ5
TG5U2R5hwgoMvo6L0Su/hCuC3WRQbfilaWZqFxOhT55OA/MSyrPcaWpeOvTMn6Tlb9TAoZObV1M1
gbF5cNrfvd30eli06LWTzBzm6aaa5lWQVewoAv9y0ZymjZlp4pjO+s1t9vKKQR4Cr3WszKumdHte
+WVVb6bfCRpoDW5NWbjkz5bJy/kpxLfLYT5QbUe+EqY3+LLlfmqBHIokNMadwMPaZ5Sfdd4W48IU
GuncNEKiJmc8QX/nQvGmGB4UoEze5ye1ek5zRFbflhEZZP50XLXM7QhcGdR/MXs66JEzcYlmo5Nf
bPQkZD7B9+1i0B5wFEachontQb0/d3mtzFNYusFyQhtirpcoMqgOZYe1TypReKKhxia4PJ3n35A+
S+BR1+9A+1ZT6P3CHJt6T/PJ7Bk9ucuISqotzIulXtp3c7RhM+bQOXfKJLjS5NX2a8bRi4/n4kkq
5KHf1uuM/llS4M18Yyjitu6CwHZsr5RHkX0gYBj0IwR6FVHWon1PSeGEnM8mZ75mKusQKVbtLrE3
kdO3LZRrlXah1wFojdO5/gKFadKiJ6vwpuBw7A8wWHdqUc7eB9tf2iBqFio3tMKq9Y9EZeZhhADP
aTn9e2e5I+2HFWnqUllvzGrtpwFHqQfHzIzwwt+9oIpHmdcGJ9budcmE/nB6GKhwmJtljfG+b37r
XlR8pMu6VfZnipLKS2qO9SZZSy97JqodpTvP+tyQ7hWbw2YVLqoRJ3Oh/lf2ll0QhOBuSV2sVnMJ
St8BFgZWkY/4J3niRTB936JyBERKIXXoNZoIl/Sjprby6rGA4c2I32/tpUgK39uHw774Hg76k59N
954yi2sc7rMel/0ArA1NA2pmhV0zbvv95n1pq/XsW0kxmV2q3mWEoKgh9cF2O89/9MohvJ1tTy9p
bbvjQ1CVpFRjL9B7wGC9NcTMG3uHybW/PFWWuS3H3Jw87zQYbpBdGLADw4sZWQzdcW/iEUX1tOvD
TAO9XQprX/rbShUlH1rSyX/SdbOtSVgtBmVeRvBLXGRzQx6TsVpArpsXdDExnOK6xFpdHMWcjepL
ryrCleKmBZFISxdA5xVKwPhlzbWYY54jA/tSIFlJ91mJmyor3e9SyfJp59tba6SetuFee4RZQcgY
hfi04WvQRSGWMSC6wVxClvGyZj4WGiTwEtWw8JnseyBAqYMGp+P4M8U3Fbi4Kk99LUW0ro2N0rQu
u6/ScGHbtjB+UBrWyGeOmpNUnWy8qBGUK2iRp13mrvkls/LRujZyb0bFswSZI2K3J/36s9htQOJr
CMbrmrh91sjPIm+oRKJwketUo7nSoxsvoqH/suyiWa7yfWvCSK91Mx9m4avxsl87W5/OQn+VCrxw
lwufMw3F2li59ntG4nCfLLlT9ZGna6u8HCfguBj3qfK7Uy8MSPtBelCVV3/wrwiqGn5UHtqYpFA1
o8ZaDZ64J5h39x7FiC4p2vyzLQRjgepdQ5FwGEfQh52q89WmwXB+MOAEgxkWtagLWCpzfwTMQo7v
U6L7ceF5ywkZtj0/LLZe3xj9YaoeuCSCR6PWCgjfzN2fY1UZxideqfp5XLX5nHv+8kVgj3U30XtR
1uq5/waZqayjxRHDEi+e19xrh3oAi0G1MB8Qe58n4o9Un4wcMChFtrX+9Icyk0e+YzFeltKzF1yJ
mIvflPTrW4TPRcYZNVnu/7B3Zr1tK1m7/i/nnhtkkcXhlqJk2ZbjIU7s5IZInIRjcZ5//XmY/TUQ
K/osuO8OcIBGo7vTOxTJYtVa73qHr5Rh4A3oFJU6AHVSOEG3QZHPx6yeBTYO1Gd0fVCvCQZkFpUk
U8wooql7HeM6gVOewQO3D7Ojpe6uhBXW3ECPRBgKV6wRPib0YKPmlAxiByG6xUBS9S37X50t9Q4+
X9pfaKW08m0F6v+MoZKAomQoRnvuaEbpBtWRWVBTY0zszzFnxF6Poox+VtocdElcY9YKa5uYwygr
cmNP0Rw+AzS0VAWZZixbG0LhDxs7J+alo13SGqNv25qZapOdDa3rW6uMer6LZ2wEfE0r9EZswlHW
8z73erFct3GZdVvH7SgnNLtBNpuSzhodZiEUZDLLwd5myXFahX5UldcRELsKdGuwHjwNA+uNsrzi
mrePi6wWR5zbWTh2P5Ksxe28NKhp/aku0C3mqGQV1NEy0TZFAjy4wfBgMjdLXit+NdUcEBYOgeo6
tQzq3kIkIVT8nn/6MiZvRF5oBcPMTS564pI7fSGvEv6hy1+f5UZgpOOQ+taY1c5Ga1zm+ZgU1ocx
9rQ6wJIzfnGddlKU0+SwOe1Mld/kbdgxpGaquUmbVNxEca29RDy0T3Aj5ELEcJb/MizYMjuMcgDq
xknyylo5zx/iuPAE9twVODQ/K7lIuszJfBgBuBYIqdl300AFGBRFOX7tgSPwGqZyeuiqEfuc0nHr
CGDdFKSBM27NfZOG526ICvtDx+zyM8sYXsyYjiWNYDTVuCcxmgVAUI35aFlNuabKsSTZ2jtirnjx
ZEV6iMm5K3ctaXJIg35t68NzSPdPOKlXRe06L21v46HvJvhhGQtMdCSHJbY1vxA/Je8dMzO/4BLE
uCbVQoofD4z1Fn+FytpGUfENRNO5zEbEwE9D7Mpvo21FPx0w0MJHuI/Ivtd7PahIgXnQJyePb4uq
1oAOez6uIAVwe9EslZlB4y4JLWek7Bep5lIjLtHsDLIIYEPtLaILf7kqtdVGM1W7w7ClggS1DCVl
2CySG/wxAOpbtgaPBlIzcP5N+qz+auMCA5gepgUGWFU2j2TgtkzOVRa2o29gGs/weNF053bKQo7x
qOU3+qEMsahWJRyCA4MTZwmMrMWZu8pwUggIsKoz6vhK3riZtHQYKg7lHaxiiowGmfwvwSc8+OyA
ZhvAkumqHbwuV7tsSoEWfm4T4BkVWYMbWPms71Pa72FTKZCtGzkxAxog7XkbkTriEOPFPO5mLxZ3
JZ79vzyk87jTDHPKm4ra8kZa1sJOsEzLL6my7JMGiRntMaj+D46zHjaFhoTB76wRuXwnF6OAbtCl
zWOP4KCM/VZG5o+GQN/6sKwI9K8kSfXkpXbrJNviWZE1m84qp4zcES/5znhU4Zg7YtJ1WUZUwL6T
D5CvYm+ab1aMpgtUP6Y3NeQn0nlTvUw+CYztqA7aWC4XThVH4gV2wdBvE/C55Ym/cbYxDJ5oc8LS
AfVkMDLkm2UsoOWUpavgq/SdIi8T0+RAy/NuVptO4bew5z7AAgdZueWl8pwJ5L8NgfTxoKDVILqq
qU2xgeEMR621wpTE1ybmgwDfY/7G1CbuNxKnrx6aQmg/VXao5BcPx4Pl0GbLAtg4OHLrpPB8fHTo
47QpFHr+SyFhX31sRdFdt+HgZEHmFsT/zniM1nu9x/V5z9hPZoHu2DPpVKyz7IOXTFoeIOSCuGrZ
C3gHLscDTlAy0jEnZupBDAOhMopOjbyleDPO4NMVkC9QWogkmYLva507y7IfvEhvPg86NkS3VDjo
sFJOMvWCh4Asr1SDNc6Nlk8jtjBznpRMQI2snKqQzqx0sQqLsEUNtCyv8GOlZ3cPhEjzmyHqlSSm
Ry7ukMwRyIAJhhBrkxsDL9GpoVRyEdNUtq7pwYjNZuT6JoVfDxWWTHYOyUwO7Hs75nREAQ3dSIAM
VYRWlJAsbF7ZS2zVaXdVmUvbVn5Lls/oR81UvFCLDM2umWT6pZ5SdAa4WjBHmFggj2qAKoKpTz+D
2GtT803HRS6/M2DGkBUFWUdde1qcKBhxI+GCxCRO2ImWYzM+J4mh9zdzIcp+D98vT7Z4VIcwTaek
1MXFnOnyOSWx9FfLKlab2pThFESlyNeh5NDhkOdCi9R8nfOwYbPCauqh4lNMNwJW7RhMiynlQefQ
fmL5Ts1FyJDlZ26rJLw22m6Amzm3BdBvTsN3GaZ2Aw9Cphjw8cET5ZOOlpX5s0WX+Y3QXdcKFhNx
zCaGAB3rHCI6Q39NVZwfyNhl9IEgqBBnlCHsniCyQXwz04xxuAXTNiKgReE6UGi8Xc6OVPXfZU/0
BtSlpcKpRMV2sQIdxXBVMPUmKwxlm9PuF1FJjQp4SArnHlaKApZYLPMlBPdNtzoeRzr4TsEDBsqI
km0YF1gIbfQik1BIc1hdVZDqcLx2ljM4z3FiQlFIFWSAXZ01E1ldjl0NVzL3SHDBOcYpdx1QibqK
DOYie6xMhjCoVIak2tVIOQ6MaW49ALo+TbAGmGYP2bectf7C6RAMXEMrJBcF9T6qfGXP2FOVomd0
2UXN6F2EHvSqL5oxUcHQ/8zNXsxKj68hZxciiOcai0urTZZoy3zJXbawHRW10Qzi6auYRv221zvb
3OSAQzpEr65pbywh4UXyqvX0ehJjZ0Ft7NfBODrP8SNfQ2Y86mJaB5S51ugUG4t2H4qqsg+GFurW
7dAsNTpUl8Psstaa3vBtTnScShYXJZS8hrMx8N3EhTKL59DG8em6pDsFwKmVlt1XIpwTOjkTDKgU
laae2nYBp4f/HrXfCHuftbusCsv2c1NCED14Ip0RL3q4qOUbo7QS90fSLMyI/DQGEDeox/Cl+yBG
a2LeNxZFcd+OpdE/YQ2AmRzyD0uDl7OETrdsDSvL2i82sCJFHkN719ygis3Twl8oclj9I2kZzyOs
E5sisCpDsrDwJeofWf/6kGxCPceoHHP0SagPFuqF/GKYcwhBWtzPEaQh4MchICq3wasnq1R0NecO
bI65qhowCub47o8yccvkyTFyXbvsbfqw+wU7G+grdZjFxu0yGv0IQ6Rd+i9llxniBlsUFyvOJXHq
ZaWLw5Knho2YAedZunTzdRnZUZZdW2XUFuIW++ZhwXvM0sImKBZmJBeVpbT8AyhbUx4YWcrkyXag
0VwnZdzOt2NbwtgrlIf9IkefOKiF6Du/bbFMS+yCOY8NSAoJ0UuJL0ncytnTADM4TKjiYII0kBVR
NcAW9HW6ope8q+ANDhmdse+B/V57xBRSYg78wXWv02Bpzp7SMHJgMEmoAeFFN8WRNV2EI9Vq9dFL
sUftLtM+LWSxZxAiFBZpOokXznOWw1qcsXM2kAYscmj6+0HXewGWJFXudJ8HsBaTEZHK0mp+UW1J
97dja7P17sqahrh2d+PUAZNxgEli4jFRSKx8h/t8jO9dmMxtvh2wiIUIiiOmRxkb1xI+QNu6Uc3u
KZgHchpHja3Bwo3V3AbltMTMIYnZiLxkO+pmaz+EBLNjfcaI0zXbSwhicrrLTaFzVKDrz7yPpp2E
4x7Ll3kJsFWJwEXzgkjMcWzdi64008911jMGTvRIvx/NRf1KUMX0vkxH+ZNjbSD4hyHhEzZ34VcP
km7vV9CKH9Pe9S4m3ViavRJa9tVoavmEu473HLdFPCCIUW1a7pqY0sAfOjnlW5REBiqWpCSZnbzx
4V916buE+P+ryv6Vp/P/a37PjJ//EFitftKv/J4fSvWtSL79aff8+5/4V4wvvH8cQdAqGwxpJuwr
qAH/dXsW+j8CzR52FK4liJJe4+T+4/bs8kdYUzgecdfCcB0UVP8R45v/kIfjIp+3bAYSrme8R4wP
5o3Y6w+ZpLD4DatNK2JJpKCIQl+LwVyG0t3i6GJTwVGtr50Fv8+gqgDz97YGceZuMBp8ynz8FCP1
UCVDmX/IJysVgsnnSJMcLH2ZGT9iJqPqEjs7L91DxjS8TV2CTmw9RENdMEZpHAZofHA1KTk+vG8T
VR40yzwyVkaAGRsHsOMFSUuqJqiqfdRE8SMxsr12U5ItQzUMEF+WB0lScEPr7Rh7+O0Rka5DWcK8
I6yrfYAixD7p9sW92Sftckk/ZT1hsK1VARM0Ge3wU1K32KDVbtCjVakx7yqMUn2XeJX1BT5GxRge
QidrRj3AhHrSP+mIOcMPtUu1cBErNrrtzOYhiGQOMbSgG5cWnIK4+GLRNdk7kQ/DRPALi8HvUi8P
tzN+WzCge5PRF0SAZqEnxZIGDkNBSq2ruVq0U/YYabsocqg6i7Ydo5u887wbZU74aWYJYCZiqvGg
5yPzKQgbMRtV7SZfO2wFHpgX5SsZAvB2o6EH3c0N5RokJ+RWOyvNkjjAEcuYmVVGQ5/4tm4MOQVC
OT5XKVUVLiuNk2zzqEkMelzNbKFC9tbPBHrM5yxeucLerIImaZlltpF9n08cMJj5OJjwoPeC5JgY
0Y9CAU1eQAR7UMxxgJqttv3GrDbH/jdScDyhDMSYAD3NULAdiLCOdKLqypJS1kxp6+Z61BNLQDJe
wk9dEaaXVeXmN9gA9PeOghBlD/qjCxbwxHmovkcmY0r6Ewx2lZnT9xcQiWoFHXOT4bVz61DqTTid
jFkXGEYvr4kgSL/mbcPqcdIpnGheF5Knm3Fyf5lFBecF/0bnsY9nbBkLVD+84kLncTfOJALMcsuP
xBHE+rbxEEmQljASZwylnafFyr1ZtGnA93WJ9QjT6BqIrpK0Vbsan1YcH0U2Jliqg3wvgHnC161O
qzfop7p9I3sGWLkA9MfvDUdMg9Lhqe/qBfY4fd0nCwgUGVtiJODh1pAZq/qq+AAERUgQ/mQ4Irjx
0DwWdZL8cEWCdC8z0+GJXiqug64y58e+tcEIYjpGA+5T3Wn7OcFpw2cGGf3wvDj+1HDzcSDCCT50
OMV9GsB8rX7VbZS7AZz79L7AtagDkWih2BWS0NsUAy7M9lo7h74zD/mXcRiyddACYOYLrTSu1RpM
6Bc4U/0IS9HNhy7ORqZytNH3RppFn+B2k82Gg2l4oZEw9g2U0vOChlP4c9IVLbZlcxI/wM9DE6Rr
dXoL8I2r5QAP9buKtQj2XM+f+W3uULVXiPEOkWOZjwmo+EPTO33nW6gKLrPCozNnnN8+AS0Y3YHZ
77wfSsuCLV+E3g0+SNTmeVunU8AMGrmCVWdg55ayddjzlAi0uFk2+Ejn4ZKLmpx4JFZa+6MatfFn
aTZLfglHzYvuZFUrNCzMKQh+7tjfvi+hFAwxpCi+RvwG7BXt3lwOuN1p4WaatcZg1K6yFzdS1rRr
DKpwuLsIujsoVs5GYOrV++lQNmpbD0b2ybC1OQwgzKinyTOHFcGBVgsxvbij2zBSYFcybre6JJiF
WVWMk7KGNxsXD/HJmr28enTgsGCoTHBjvtNCEf8SzlTU20xV5bMdRV17hR0cLr9YloUHxGKTu6sk
I3sYVRgKbts5JOOis/GpoWQy8d92KelD37axyzOF5kGnZmjW7qQxqA8g/thzxHIQ+1XXYPmRMaV3
deVgngiXM7wPc2LCIYkU9V3d1dGzLboSEzbL86I9F4VXMGM8F162sSlmoEYLLiIz9xnKqDBL1D51
mH9TOuj7phnZ94Kajxutbeym+c4ZR/QZtg5PDtZy3a4Za6StDSGk2GCKJUeVRYbbSmPMtavKKitY
kEW7vDhh5H6iUet+LspdbnKGYEwyYCd8bdPBggdZ2iTE8cD57faoLVHQqAiMxTPcPmiEVTXB4hnw
4Bh4zB/HPpPpxSjBMPx0dpAUpTqtLp3XkFAhe0WIIBLoKMXX3is+89YGBgdRGf5wgY0n3ukyYEpp
stnCo7TKT7h1Y40GJtv6amIU43dkHMYXFVPlh2gp3GnrKrOh40qt/hLnLVEGGD8MDws2UA2cxrSF
ANwM0VMOIfjWmZsRz7pZrFaqbttA1JrK5dZqR0/HbTFiilEY4/Ijj6LxKnEwAfXJqjImlHVzh65q
Ud099QJIMGeu81wXk/mF8h6yGsTZdkaC6cKJdRfPeuqJK37Q9AI2qyCWOvVhQTt75Cq/mbISjFUX
NDuENyJj3YyeZiW07qb+TXcsBJwtiZhQxQpl36Gy5BBi4ma1+FfnMJVM5rt3WsbP2TTGCnaXkWg/
wwoS9wv/g7bjVANSniFVfeLoKrMrOfSCc68Zlm0CEKBtvSYLK79ABYcGmRO5Wp2K5jgw0Nryf8Q5
6Xlx4WttK9vSPnjKg+4zKtQEG2QB4xwwIUPJEwHt+HFNkhlEALAoX0I3fuHvCPOtDuL/BYpGclfB
XzJJVagE31e8GFdEfcWIXKvYgX3myuSjt3Rk28iSN7K1KCKaQCxFex2Gsw1XoPWYQMT0pljqG3r2
fZFT+qFGsBr5Vgljl/OCtxgAWnT3RmGV85XKjOFi5W0xJprQEfilO0M8dEJIrz4kwdUGGDDs2YA6
w2jLkPUh7+fe80MHmBjBosYGPuN7/yTLHj+jjOiAT2XmGcsFjfiCU2KnLf2uHafVAnmGB45GNhln
RrNcaZPFKb6gvTUXyx69KIIaNEZRG1BMyUcbRQzq8ZjnT5xs7N3h2ZcMW6civf4wgUNPW+nYot/K
RnMZX9rUzH64DOI7s1sYtR7A97c2i6Kv3dQb9VUmnRa9/29boAxRyUNu4KsZxG5sgyt0c9LvDGA/
1xf10N/HsdZEV8jNsXpWVm8Ph2Zx109pRllRcSSkB2O2sB3tEyhpm9JtUBa1uD4/jDh5PtiemX1l
POqgHSjb9EL2IFk75mWroLQqWa25IzMKDr1oC8zZXYZN/ojZn7yhYnWtnYkrg31golDMt1jMAH1r
KdqW784UY1jCgaK5/cfFoz5iojYZOrLUqB3izxTMaQ6MFxbjQUCt864s4vPKhxZtx7hLetCOy5pR
b7uLU8MIXyS8v3gnp951H8258OqDNHGEe8DfHOQZTuMizlhCHHloCOhjYn0xkh7IwJls/fM/DCcw
DNHsKkUBqvjjG6thZuqVjnr5o+u6+7dn+dNx6MjZb83jNlwczxjx6GzX+J+9vgwkKKLHuzoLKmuC
6+olxJsbDr0vbEj8lhFaiOpgV2WabmaTElFvyC9Bk988/v4h/78T/j8Oliv/uzHdtklIcXrVCK//
wL99sGX+A3GE7FoMY/AGIcPgP32wiSkdCYmrw5xA2Gmu7+1/+mDD/Uc3Vp8ZXZikLpmSf+h/+mBD
/LNmQ6KgxcbEIm3nPW3w0QLlkgaduWsDOpvQc8TqmPLHAk1gzlBNupbfuZrYjRC9ttmkdRd/PI0T
C/TIL41cGXv9F9cxCS3Tf9um/HGVGM6X6EYJukyY3DNykmkdJA9Xq8X2QCrpqIK3L3hkKLVekPQ1
CcMW3z4bV5bXtzUhAVEoM6U/1QBSHnzxyw57i6usgAj/9qX+eoLrpQA6bJKtHHIAjy41z12Kf22J
0K/Oiq8MEEBptSp+fPsqq3Phn2jFekeWgV8Vy4SVhCHb6zuCgBfFxoSFhwlUfIcMtGRMTcH3UWi0
UzEAwU+ScilhrB6tKnyefpcbbfHcmrazs4wl//r2DzrxhFm7nNd4PbF6jo20WjMZESHye1Is5GgO
IAlv0Aq03yLc+d9n3/b73k1KdomlI/9FHi3SCKqoKoAF/Zas7duqHvvHii43SJxcM/y378s4sVap
rsGmCCbXXTbv1w96TPCCKEfAAZhN5pXReOGjDVl62zCFx6l+KO8yKL1X8LDQlTUGEtwaqRb6NvzC
Bw07EwaiKFdKkQ7XaZfPOyhF3ZmAoRNrzjYEiw1SEhlXv4NX//ieZl70YmQKpplC6xBS26NsKvvg
7Udx6iqcJR7o2OpZpB9ZbOkE4Dixm9lgFjYVq7NYjxlU0nNZ6evh9AcOt75dVhC7Ge5PnJTuEQ6X
eKqBTBTZCEGwikShHF2mOHu+lHPaXJpqJmckNiyPsZIQH9++w1NfFbafOJY5bNCkTx75NdGpjGkH
PcxHolhi8N/Zzp5xrXJ2gxMatzKNjFXPIuSmt9149iOvafcFBlDEGdhj+XPA0uX9T51V5xgk1uIX
wfb/ev1FblHbJTwu31UyvM+qbAqq1lWPb9/5iVXuSpBUB5CJrNYVgf1z39cgChYW3FU0M5raj9il
g8wkDb2gguW4A7YNzxQpJ1YT69Uw8GB1OHK8oyuiBgGjTCLJDLlJNzxHRppAYMHb93XqKp5luYDL
wgNqPNomR5EYDiJbtPTZGqix5I0PPeVcKOXJq+D8KfgyWL7u0ZexqEEYk2Lkl7TVcGeUzKrdeqnP
FI8ntliXnYjRjcUmjWvs0TsSi0GeDScLhQV5vfQJm3DWymDUNGf37sfm8RHggYs7Gol5R5seGSfo
xTolMYEHX3Gh1wRFSLX99lXWx3L0pXs6KYc4vlkEQh9vW/qEkKGDvwrtH60iqAUcMiMjhMEOykZ8
jGHvkbTp3g2xd2bDPPEoyS6FI8O9mZY43spc2eS1VoE2gF0iSpWt2tHCoWRqCu3MYXXsMcd6YEvG
CdKVuu4Yx7W4ozKnmzjK/YEpVE4zFXiYzwCO9r5WiKu67eczj/XEavQ4C3TpUPFwKhxtoNIr3a7L
YfibM7AS4YewnvCvOXNfpx4hs3NXmgbbtX5c5zB5rxcxAjrIYjD3mFXFO4g+zYexx/7t/etE6mxK
luQI/p34+efmFFnEGwErWf6k29GlF7ko6fQejTmbyyE1lbZh8Jc/NggXdzrRZmcuf+pOJecedqeA
sNRdr7+7EiIchgGAdR6pWWQ0WPmN7TXdDXL16sxDPbVYJL7Q6PEse/Wffn2pYtQXfEQZdZrNeDuF
xcOcMNTOmuWXHaYHN+rPGa//vVbwV/U4XUyy5WkWj/ZH5IIicUF//TFU5i7NQnGNruSc3/qpq6wN
6VqfYOzomK9va0IvR9pPgYWIwaDBaTuxg9LrnInF/vs9EdBrS8kcT8eTxT26imzRFEURzlv4vdkf
Uz32XvoS7moeLucigeX6d73euhydvYu62zPWgeHRmhBZ3HCrdDDUhg6gPyyBPjATlC5BYgzy1huH
HvzIHcltVnIw263kP+aBAd2/CzRrSL4uIX8Lfj8lwoqxHXBzlN7U/Urgzy27acQDaJMaPbYQpqnU
l2yMocnodo4ZIionuGEOMEsgOgRhfpJq9Q8vxvgEAr4Og9Xhk0W5UAr5iPkcNKWsQPjHMAf7wF2X
JPI784/ul8mheAs3Ln0q3RE2e1Xxq/m9SDmuMT2xHuNCUtJ3sH/aHT6/4ksMpKW2EKjkwXMgsm5i
u46uQseNs4BlzWhl9MiL8rPIktGmNyXQmZ7jBnXGIfjEikKa7VCnYa9LlbiuhT8qXgIFnSQmNMgf
GCbcqL766s7kq72975xYUIZBcjpfJL2qPD4lsiouW8fAyiMdshkzAsxAXBhkUMLzc4m5py5l0jrh
zbdGUR7vMQSjwmSUCRDupHJUqZmNKhLSWKDg28gzB8SJMhdLUlNSyvPR0z0enRAF3I8SWREQpVM5
L2Mv4eFDKPTumqkaocvXeGduHE+FmPygTkHxIGac1trkAkVQel9LrzvzqH9X1kcfFE8SRwXJEWnK
Y+Chr0yrA/OXmEeI/Kqr7BYfITORey31CjKIity9IYiWx2IycYMn3UbTh3YAa/TLaumEHyHznfzJ
JE0NXlsc3tcTo+p378+8b2KEkY94jgSqeb3sSvwu2mKiYglrJb7jCDkFWaXJXzT94uc4G/aHKE77
n+9fhhT/dCOmw4HuHb0tuPiJHq9OhFUpzYMiVihQBCrvly7T3mloDGRvuAAKOrgUbu/HJu+Zkab0
V/hsEPnLUAwhrA8z977BYWSW6QdnLJczT/TUwndhd5iuRQNCWMrrJ2pC2lVptMIlPcqUtpLic87/
CE1gmt4ZfEBn6RjATR6LnnMcw6bX1yqKHidAnGbXY6i/NEZE+3I0q4MGI/DMJ3bqtrgCubIe4Bzf
2utLuZx28NspWZbOGPeO0lkdOZ1bZ52r9k5eibVoSf6NwOajU29c1IzAgz7KmnVzV3Kudr5huCmz
GuY3Z27r1LaL7AWASyKN4cZe31aMoagsQjakEceFm3kiupOG2f7+9oI/cZU11IDgdSzgHag9r69i
RAraTMv2FNeGuiW2qtwviCP/i5sRoPEE09o61szeEYzk6SPS4pHlMAFrYFglzINN6Ob+/TdDVUJR
4tHo6sbRzbCRgYDpJp9U1w73kyfmIKo9cebDXTeeo+0TcRjA/woqg90e3Qv6TWx5ck36dPIcipb6
hfD6zkicA1YR9plVcGLJsQuZ68nrcno4R98RkR6E+JlcjAPGfDYQv+wg/owXTSzej2wBpdK8Y3Lu
WmtO0eulMFmaa6coLH0HwvqhXZi+u3E77N5+RyeenkkUDA0atdz6Jb2+imyNqISmCcaS687eheR7
OanJ+lh3LubHJg6Nb1/veECz7kQgaGSGsPK4v+MIlgl+5MzTAmeqCgTlTpGJJ2lY3ZUGIH2PDHtB
cbUYH405w4kNM8ZhP/L7Lt7+Gadu21y/L9al5dLtv77thTkb3C12+zqpFnI2RIVcQhOfsQ1lMBR2
45lP4dT12Dl0Ym+QzODy/vp6im8kzBfuOmL0d0nGpr3zRhg33YIDFxu2dv/2/Z1Yp0xEdNMmKgXy
oH20CTfDBBj+Gydm4rxzew9Z2RBhG+fYz//FlUDP1uGeIwGlX99Zklp66OQ4qOLESpQ5bgUbHAuL
6xwP03dDF85KkgTTYqmu+/DrS0UetoORxTeNQeAdvnzOZy0iT9h2p3NTmvX1H+0pHFyex6DSo8w+
3uxlLLxUhFypEUN2x6nw0XXw580tjBX82IExPuiNvR8H6rO3H+eJAwCIC4xrRflR/R199U2HuITh
CqEYMSwangGGwHm8nFkeJ5YjOU4cWaAl9KTu0ZME0vBcjYAANA7okjEGfXawEIKSE/9sw/H9GzT4
BZslAIJrIPt5/dpqEz7cINgzbRy/OQtwcpQxjnhzqo/bCjTlzDI59QiZtKyTxDWq6ng+hNm1trZ0
EtZePT1AFssvxh4Z8vtflMPhhTDUAU07PtwotpAhFax7NPifMnKVt2N6tjc4dSuO0H/Tg2H56kcV
jgoRR9QhfWiZx/ONXfXyQ6MbxvbtWzm1WYD6g65yN85fJ01R4mas1S4WIXSzF+TgWlcTho1BaaTa
f7G8wUIIn2DvXc+c12shtuCKeg0F/VIhCMoiJMFpr8kzcPH6kRx/vlTxYDtM48BYj3bbBtEsdS0r
AL0UFoWNxAIaFs9uMJflcqxLGThadWj0cRWu2mcRkhNXp3qjPODcYv84uscowYy+1wc+YZXpn/Oq
jb4lPQrbwjPDd7cQ0MZdE/SKrd75q2nRUwREcyspFwd4Na2WDB/jss8vcPaPzpyYf2+JXIrxuwEK
t+6/RyfKWIt4SSTcHqUNNSI/Uxabvq7lt0SbHDxxVrDcXb3ZzkaVnLgyfQsFMRsIi9Q42j+aells
zW1N33VleIGaKP2YldL9RA/q4vNQYhpJtYfF1SyY4rz306AhpABjTMMUnRnR6/XqFXk6K7oLv0tE
slkbs32XpdHlXOJG8val/v7W11gbcpLpCB2bf3t9qTB0G0iNQFqO1jt3WTF2lyHWN++/ChUYhAAA
Xb75420LkLVKJ3JJ6JmwJZKz1Db8lnOkgxP3gt6BUSlFAd/6bxTmD4zKLeOZjZlyHPOJbo8abCGV
Ar3a20/s733LY+mzizA2pW0/HqJIu1SYc7omGsEFLVw3eDh34FHcttZyBqRZD8TXOwqXgrjEuGaN
ND2u3+ZYjGoEJ/cFZgSPUd+7D3Pc9d+isdXv2aPj7RAL490HGRdlKMlhxqCGzfloRUSOByEf0+gk
CqOv00zeDUZX0fe3n+KJd0WZASWFYQ3mzMc5ncYMtRLSHiuCNnpHDoUVMBSag//mKmzJtE/0fMdX
qUo7w/iNqzRFGm55bVAY8Pw5c5VTKwLcktZsnawym3n9xFoeT5x1gvDjESonsCUJd567bEB+xjNb
7wnYjt2QRtChpKHC9o4qtZGp2TwDlOF+DQvXR5lbbDUn6yG/U1heTpwAX5LRsretARl5HIX6QasK
SbOerOYiJxd6azdyfEhR8gWjnK1348Trbk38GGQAdk73eNu0y9maqJfROvdqb2H4wS/Bbf7t9/p3
JclV+B4AfBiX8jBfP3FsA8PEy/gGIyeyn8hELq6ydsEnmcwJteGATM684hPL1WKYvUb9rV34MSQ4
YykWVTC+fXQ/+g2WSwuk8nQ+M1A5dRWKoRVQoGszjwcqQus6PGZg12aOMj/xM577EK/St5/dCTB6
3YiRiTDbBsMyjsrwiSUzy26dYpSVdaNS1760l6L62DZ4wvmEphRPWCNU2P4U5U2mR/kPNJ59FuAP
0t5IJ1ZndrkTnw9Iw8oUA3sC4j1aMnPjoqziJCQSR7ceLNJZLnAz6j5a3SJ2b9/7iUtx+IDdrduB
Rxn9et1YuYMVgIDbkaouvlVpmx/sOW936NybMx/CqUsBQ0FFgSVIS3V0KbN0in9HcJgI1N9du2gx
+w/rYBjy5Fzs9YnPAQs8pmNrgOMarfj6tvoRUQZEGNANAmv29QITm1A+L0gGW9u1M+Lbtx/jiXXK
zBSglT1vbQuP3phn0YG4hrJA5UO5TUscuW3shs/sdcdPkGcmabiJowS8AGc9uquxk3XnNFxl7hkE
1Uhq8aGJkseUxLN33pCpG/rKTgDuXz1vjpegPTP2azMiFyamduSb6+l2arvqzK51lE7O4uYyQME6
ZRZcZDg4r98T2VTLkA1cxs0wx1PyIuvTVYaCOs/c9I2zXTyxmbIKJ+3U2HlW+ImcJH+JmkBhgPf2
O/z76fJbOOJB5XFd+SsqUuTzsOioOaAT5OXGjLAsLIbOvSiRWr376QIGsTDXaFFAIff4Rdqok1QC
I8NVmPF5dtxetwLz7Ldv6HhRrkw8Zg0MWn9P2H/LTf+o/swcH6SET9+vW3v6asi5faqt4vndF2FJ
2oRYU5BJVubrNzjXfVz1Ld74GKgUQZyJdmPJ5L1lC1AdBpsMaei+AZ7so+PNrsaumEYeWGa69dam
rr2WpOidey3W8b6xXgcSgklnxebLfPf13Yh2UCNDbdO3ITu/lDAav6L6yr8uNhx5spAwO+/ID/yE
XYL3zRyN+puZlClzMaIrVlvG1Br80FBkuNSlM9+x4UkcXcac5OkBi8XHTM1VtrERWzQXCX6ClxjP
4X/qJFV31xsYbOKDyTzokhq4OBRFil+WPQ3my5xnGpqYaNb2BWGeRqAtM0LFYnXfBxzTBeErqnFW
qdNYH2I51qR+koH3xWxC6jyVT320r8ahwo1nEe4+b1rtW9t7BDyhjcdtZRJ2IrHRyTOSLHJ3nqO9
S7igvSkpSslE8PrsA17m8+f/y96Z7MiNZGv6XXrPAucBuOiFk3T3CCkUmqcNISklzqRxHp6+P4aq
7w2nE05ErW+ikJUJIWFuRrNjx875h15XcBhCPMNA9Qle6TFLi0Q9Znk9iwM8u7m+k/WsChDHR8y5
bDvEbKdYTK5jzvFDXlfaR9lulR9iQF4D9Z8K+foG2lZ+Qto1DHzbGNsHEgL4G3ZbjccwGnXlWDuj
4jygskrcwze2TNB6iDLco8jswlNgI9x5xGHSwXxNx9obBTZR5F47InkH4caI+pMK3Cr8FFUoEbi1
KTB0CZ0+ewXBeUy8oo3zktjdYcEgJKlGDdWshh9CFspnFP+qHq4MwgRIjRfOR90YzeYuasr5V6SZ
QO4aZ0TDhvBWvzOiLH2r97VAfB2h4K+kLYiQDEkNOW2qjUVIKRVW5cL7GGSsCrPqQZU0/bNaFg0i
pCi0fYZvBUwlbXvz3EipiizcaKNzPbdJj1+jExD+E1DNGZzDOSUxmIFhYwyBiAHCBWhjHeJKNX+i
WKV+7oO4Ls8hnlrRobdKdOwqy6j+KcI6ChZVkjl1c03SPoZyKo++iuvZF+RC++BsKSJ6b/Wd/VYE
qXaHBCS6FJFe38sol7oasDnELjTt+yQFJsJiQWNCo7TS/CBpLeS0YNagePRxNVQu5Fe0woCl5eOp
obLxDypecE4EXmlsdtuOJYJgLf3kbku/4o/hCDfpqgwLOyAfowsfdnhfowuE4aMg44QFVlX5PdWz
cMKNbimP8fpF3W4Ke+tz35R4b87897/6RQvxhDH0+LpAH6U5VC1s+EwWaDGx9SBYBUmtOIcCd85/
2jGzfg4tyB6ItFgkHzWRRF9Gig2FF6CE9tYEaGN7mVzWi57naAfFIcNhT0ITWXQI1LbR/Lq243x8
BEdh/ojq2MjQOCqM6tgiXdT6ZWuCcNCrwjZfJyoEzUejqTXto5EpmBCY9hRyGKqsDd0CKRnNy0xE
dFHPS63iHTiJ5lu0tKhOUCdi2P6a0QffEq2R84cYZcfe7aU6/VrjuoC9zFgZswv/ePqSNVNVZpiC
lYn9HZmy+ajA0i5fF2aeDmcB8rCgW9f031BHxLKlsibcIdq2gMWaGiKCTjr29ddOHvv3oWKUI/KT
ZnmHiw46FhO84PheGAj+eS2ifOiTikwfIFOTPoPXQZcAkruKypFdhzG0LlTdAVFg0di/NiI5VxYL
pOJ1WdUocPRtwsdDtR/ZX1P+QPxvvos2p1uCyptxBt8nFviSEN9Ej7gPXgRm5fgaZgWLhFSNxljo
DO1jMiV4NY5yg/Ih0FH+0IDY8TnCfuBtP5moUk2tOnc48CxU+MUHuj1IQ238yZzyGOpW9gOpVlx6
0GtRD3EulxP064w1CeWkcKD1lwjiiCDSR6+abXQNc2esAr8NY+2xzStV9Vr0qkvXmdQCQ8l4cgav
BewbnnP8cSectFrRqUi+Ig+NOJhTDB+nOujfhbh+QjqJalv/XOk97nWJ0Srog+rK97ojFNx3ijFq
P0ykYTQZQ2mNVqewneBh4vyicVnUKppF2JMQ/2PVQp4OMgLEYCN9Sz2NvVlpNeKNKSKCLLZi58Gh
crLmXWxFCerjdtrZJ7XhdXOooC+m/qAk05vamXvEvnrSUWQX5Wr0q7HQ30hxID7GyFSkB4BwlnFv
Rl3/GwjXXOEnoA0f0mkErfGlK7IquqvaWv+U5x5qPOZ9J2v5nylEJvgQoOaGNmg/QMB20OQ+LI0m
fMxUu+ncjvd8gZeMxHsWB7LFQkdT0nvEzbDurQrVvjNaSVYwD6jk7wPyaDjGSJP9U4pA7jO/Mfst
9ECFIG+MiBU0FLtxd4PwlmKZhe2e5JTRJzjmLWRRzc4QIuRAUQvPsrh25xklBrZPFps+0GPr/RzT
Nbc6BfM0IPnBvYZgU+pWMkYnB2TmJ0TcTVP8jBG16042WJzCQ2mUt8ecd/FdjOhUdNSqvKE4u3iE
H1hXvHhHycGtahiD9FQNafyuxex29rnC6u7Q2pOBSFvlfLBlVCz5kBiGYPuDKaOHjXCm+Cjfy+/E
GCt4o6SdQC2t1GAB4w01o+gsK9KrdBSIsYu56rKzAX/z3Rz0o+7KaVW96VCNeNO1Fh4iejQHvgwO
ftEIacy3bPQZmbqCC/4XFnLQXXWq+P2baQTl99CMaRk8zoEyIAXUdoH1R88MBPy7UdjyowIsNvEb
KCb69xEV7OzEtrbaRxl3E2KHwi59UM0IMz0xm5H5PtbRP3dj0+ymI57buvm1UdNxglqLvvpJrTMw
VSiHGAlidCo0ZccZDPUkIbun3vHkKTtUPK1MHJUoHowjHOpwcCUnG37Uoh26xynptPdiRhYIwmuO
TN25zNCF8AMrYKvyIjaKb9BHtT+3E+KrZ4SyPNHACtDE57m2bnuhgdkQzid4DBP2GZGaGziyhemj
ha7I29tDLa+j59VQstWlubI8WgD+03m4zFYlRFGsSEPewgJlyr1kmp6JVRPbsnXQLjCD7j4OUVxo
xIR3YdMV/u3xN6cKaIEC3wKEXGMIhlSOUjzBeMbEs3OsWkP7VAXaiKxSXe20Pa7eMkyVbjxPepOb
loT2cqpRWqCrvSgwlVg/QIVG/KkS7fjCEgULipqPLkP+ob0C2O1yFMnE+ssauLlUXM589DNrQGHo
G4hWrnaevhvfDjznUi8AxkS3YVUNmRGQnVsMCA5Ziji6mmuAY40YOxwI0dobAll8TBAqfugSS9wP
RmD/uv3tthb0qZkD5EGlALQav0okqyCFA1JuB9UJ4X7hDwZt1NujbO0QaC9ULaAOAUFave9Fl8+8
pAYdu/FS+Poo4UhtkVhMQ+C8eIdQnKeZQQcCKNXVE7Fu9Q7HPhtoR+wk/kxX4MHEuf337QldL9sy
CrwGbjaqS09cvWdvagUJc0ymdXYI6ksHtbdHJHyTdmfZrusiykIJAQzP/6DALtTd5+DiOLZBH4QM
IzXZ8Mj7G4UXA4cnENA4TdaNsN+MzdiRafTjGzNXJL+cUMZG2CAZ7uym7yk0hzHtVZSUby/AcgQu
Yw6dfAyP6BuDyqCQfPnLcvTJMWEBQYPdgvwj7LGClLmAj11Aim7DUcM+qYv2gCBby45cF6U1UNBA
Mlbvf0SPupIrdYl0SuE2eUkSP6Ixfntum6PAuaMlR68fSd3LuY1pN7RETh0X4tw+NvnwRZbHvYbF
dYkBbiqFGTjUsI6YzuUgXGixHZrcD+D3Uf9rle5rUTbyQWlS6x0avePfSf0vA/7/gNB89n2vtOA+
DL//+V1cSMEt/8G/peD0f3EdLuUkhyaY8VSC+ysFp8j/4qbhulkq8JAdF9DRvynwpvMvwPGOSXt4
KRXSkP5vCrxh/EsDv0O3FewVjlvsnf/7Xyjthb/Lt3+PT7P69+fyCctG+59DRg+LHwCvmpsdKLR8
hdjsMg0t8MHRXUmQD/FosN5lqdV4ZGvqGX3e4A8KIXS0sBgMdkLPsv3WQ9O3Q4/FpsVg6qvIo+ZA
Qxs8ClyrtpVDDh/1Ie4bbIWFUrzotv07S6psi4Qei8mCXp4EalyRgoCK4dqDXnk4p81uXIkKDX9p
2JnV5cn+O5RDf4P2KnxPUGuXQylhltYa0G4Xmw39HrrBhE6RPu0grLY+G204qHSQtQD0rmJjh+A8
iuSl4ZLfOucWEY9jP8nivuuK6i5QYTnhM1NrftEl4x5L/DIu/3uG6BAurbIF5bWswLOLqaPokyVJ
ZbiV1DYoyep1AUUtA2zDE9Eth9hCo9/udkrMW7uFliYtJDA+pEyr3UKyLYaaGhjWCBk+M/LE+6yL
i7Oo0+bu2eH99xl5fiYuE6anCSKRT5K74Bhoca4SFmqGMRrVJuK56oRWdN3h0WuiDP7OrCEk44Ld
IyaDxh/FnvEhEM3LLoe/46NyQDxQl47Zmh5SxCi22Bkftx/r5JVaOq3p8jHbPaba5f3w/8eB+y2r
dHmukMC93I1OmCR4Nc7ZfIeRKULOttm8FkVUI30X2efb67rxCVWAwDKHUCchXHcAbQlqLUmm7qY0
ls9mOPQHjDunT8gw7nXlNoeC3a5buH9xvWqXezQj59EEDBsXbtmvrBbWiQpo+w6jTnXnvG9tFo2B
AJ+B2+aDXY4U9InTYIbOIk42kGK4p7Fr5qHygMJC8zEfUeoDIyuiz3IaKK+rXt5D3mwcR+gyIIho
74BcWj/NLKkAtKdGhhsJVfroBB0QayuaqIfk46eub2zPDpxs51NuxJ9FhwPmjLGQaNaEdgq8YgyX
B2cZK6BzQ3Tb0Fs2juE4SPewhLpTVzvGEQmn+kWP3r+bFpgsIYCMBlTAKr7mfTx2bWbrCJurM+I+
nXGaM/Qw7MqRvNv7dXOSYP/xXteXR/YqDihNSQxVAt1tIS7CZpyTu9EclZ+i6U1oeFP8ts8kJz3E
QqcceXvsjQ1M9NGAIsPZht652lZxrOPlLXCNK6IkOzdqnOC8Qr2MOky08y2f4HSri3hBZy6ABCqV
KFFcbuGGpz/+SowV1nbkOZTEYWuj5sVVOh/kKXudBbF6GprK/IDmuuwrifWPBEtrJ+yuiAJPn3bh
D/F2A7xCt3CJV88uFnC3fY+9lY4s4sh2DqJPvVU46LPhrjKLSvYSPAdclBu+J5i/HqVO/n170TcC
IikaP2QRnyD2Lx/l2Q9oOzi1iFxj1Ve0lTdKRvpKS7voaOpjcUxx9nn5nbaw3NDgWBJEXq6X44li
dpCBGNhg5Vgd5VhonmwgXB/K2M/entpGmELml/NKbXNJ+FZTmynbyzhN6RhMZqFbWr2tHnRlGj6Y
Q1ffQUwzzxWCfL8tLF4e6x5u4u3xN/YziGlQ04BMQICsn5lTr1IrlzL2GFL/bqdL5nkiSrmSPO0V
cDamuogra0DBoc+TRq9WVbR9IWMW4S4018dJx2fcCuAJJ2gF48eiqy4SBqjq6619EOju+bdnupEA
Ph/eXJ0mgaR+WE4StsT1smXpeB0rHCp2vuflVn3K1ClygHgDZc+/rcnzsokgaTRpwsdXKT5oam5+
saxQ80pHDvwATu3OY3xzvAW7Q17LdbMuwImsaNUuc4RvLsYyKJgMHsJrfM4h/uFEdrgzvctv+DQ9
ClUwdun1Q2O0V/mtjHGpnKDj6suCB2uipuFxntUfKcX2Y9PLyivdEQhbdh0+geTZOxHx8kr99+jc
borKiVnYNJc7SEJUsYkzvfUDA3WjCGkJDCTNhq6CUfsxlmV+bTTa29v7ZmvQ5ZHIzgX8aa2hYZge
SJOqJPXSEsmx/BtQjGz0xHfkOf1j2Un6zpq7PYLN5RX3NFNY2MAQuElB1a4JlUGC3yl4s9qXaOWh
6lgaZzropitXs4VRBZ3cA65GHXx4oe0s8saOAje1SF2QOEGTWn7as2CLMzD2OHT9/BwRIreVpBBv
acdx5d5SfLWa5bvb67s1VZqWSz7IhK9Y51bUJsiXD7WvyHjVjHFo3VugF1wxmubrrMyqBOdEqX4v
gJPuxPnNqVJQ4r1GPqqsQThZJOXW4hjgT9aQvMJ0Dfh+246fO36En0zj3tKuYYbLO56dhI8TNQRg
cGukKuQbsyhCvfaF0JwjmqlYN5sIjdKmmsWn0jKR7hWU2bHO0J3od1TYqG4G3OhaoE2+0g/WXsK4
SjL+7jTKKFQZ0K+iSru6gFJpzOJ5bmrfyodPnC9olCF1hpD+o9s6anoYa5WGdahpvi3XI9F60I4Y
n+4Je11eRH9/x5MKDvVwxPHWF5EV55q+oEn8scMIqXUmmoNDaHuKWcY7MfPyJvg7lAHCX+XKk0kq
lm3xbIdTEYUo2ietn4PrftAHNLb7QLRfb+/rrc0FYAnkL2Wi5RlyOYrCTQf2vmxRsAXVr8ZOdszk
Sfkkd1hJ4pCavCw1/fe00MIBgQWNnSrA5YBtEFVWLFetj9ZrgZSQPN7jhDDcDRo6xC+fG0B//oLv
q7KZL4eqtLCgt8bHAmBW+UK2ivNctBPN0M7xwqmtjrfH29ocdH4UmT4FYhH2KiY1WLUMpWY2flX3
w7GzjBYTKXAigRrsidFshSOyPkgRCMwt1IjLqemjTPUkilq/LU3Va4y5+Fg2dvqY6SHq8+TrCKJk
oGla+rY7udgT5eN/Ev6/XxAKBfqatLeoH63O4ixsywSk0CAVbdp3DT5f/hiryDlbfXuERtp9hGMU
/EKEvTlH2ezIZ4AH6RGDLQv6Der+j20kNxh2hpb9ykTDvjzoUhTcIbGOJnZmTfbOSdpIB3iEIU2y
0D4WzszlYgVqE1Sq0zX+gM/3gwPSZgTv+dYpiuhxMcN+lGNJ+xE3U3HUitE5394VG+EUxS4KXov+
CfnreltkoM0pZAbErojORxZ1gen3VYJiSSyVJjLuc4P0Mp6Dzg9RS6bXdF3bHGzwKScnK+pPCZ60
n2//pusVWUDHjr5k9KQLa4qULkTVt1Yq/MAO2qMVdQgFJlZ7PxsQuCvsKz6lama/y+tmejeJ2Px2
e/jr3bvc3Qvek9otycMqye11oQ1O2VDwMBaMWZU6LiukAe3opPsKL7zznDXhQZnqYueIrl6Jy+YF
wguvdBF/pMC6BlxjXxRY9O0ZmmbVGTmz+cSFJWt0aUPxx5Jm866hAf5qdAK8pbXeVB+VWB4+3V6A
60hBR47u7dIlhlklr6IuQt3KXBZT6QOGsDBHREy8HZUEQfVyuvtPhlrMZJBVQJZrFZQ4xahyBQyV
znr7s5Zqww+aGocFTqO5c9C2viuwedJuGgKIFa4O2pCmBoC6XvgIJyIUnwRDgZ8YypAwRe3515zP
FmaeowWGr9pX3Nja1FyXRGAHBgs54eUxHxO8ElMnEj5S1eqrwIxsd3FIQhsnL9xUDaQzr1jpnGIF
+EovlB0GyPVFCuiXxwb1lqfLdJX1JwBoLfR4hJ90dvEmFBidHebIxEHWkMuzkqUvTwvBUmDnQ0po
0ZtYP1TxZm9RipFyP8FI7RxXUo8VxWgobmuN8yv80cY9EcLrNwYjIitnLZEUvvTq8waasIYYx1C/
p7jkdVzYD1OC4Ce46uBVIigA906a/gcndiHxU2JmXN50q+umLwWaSn1a+lbbBictM9KHUWtCDAad
+p1kdNZ9BUBWwS6obzyE4tM3ZhsN/7z4FHHToSlJqZY2wrq209hqgcNxW/q13is/JwwqTpo15kfV
qOud2LCxkbif6QDRW1s666tVngFFsU3ryu/TLvzdYPJwXwTqCCFSrmHaJfMewmMrJi45Ju+apcaj
LSrbzzPNJsM5YUI81acG3GM9WrVBTtk3/RgYEpgkOdP774AGTeEDBddPjYGBO64YyDj4L17lRcsA
ZspCKIIYc/lD+JMe57W48ondIOgyp6YHBqza04KK2uLtwTZ2M1OFNgJIglr/WjpntrW+Krse/5IJ
Of0uz7W3szkY59Rx3hH8Q7+X4hcq3Cy3D7IGKGmio0AdbQ1KMAxJwaGcCYZppbwdcG/3iNx7ovYb
YZiyDmMsz3Jq3KuQn5T8cmMycKd3as2dWi29D7BccDHrySA4wh1Ee3rsMnGa7Sj5D7Yv6S8Rgu4T
/ITV1VZomH8ao0W+rQXN6xzzL7ePeqyTCtiFJzMqEcp68Ycki1g6mdTa2cHr6bZAxmsNXJBt5Tjd
tQVeGJE1fMtE8I/c9Nighr2kvnyrcjQhowEFp7a/5qxkvTzL+UT5T1jxeIdrn/2mHebivYAw9/X2
/DYCArtTUbla2Kes7eWp0ESjCCm1yB+1InWxTlQO+L5Ir7B8QoID++udjGHjHtVhsBiQLdmv9ron
xbeyEhsHCl9NIkDuOgeDx+iE4qwGkas1y+F1rSw23MTj0Z+nydqpZW3/AOQDaFEv+2g1YaMHeTUa
/IBuDorvdZB1r1UcMLFv6fLXwsFFxxjtEPCLVX5NavXLy5fbpgSCuiCqBeQTl8uddBk6I13T+GQY
gEcDu8I8WtCW7nt1vCfg56fbA14/EJa+JkJHC5CBf1hrIiN5hm4IvrGePafWOYZF5objqHiyNH4s
kkK7w7sNN6NZkkDj5snnqZNiNxkdqAaS3e9oYSzXy8Xrjh9DT9eiSguyFP23y+nL6VB1DrhMD1ZE
+1CPieFNdqAfb895axSeiYRB1KR4Ma8ifeCkxZQOpu1pFhKeGEHPh6qv93pTxvVcFjwfvVIaB7DM
VqPAP5LVOQTuPhaQi/Opzu8UKNSHMtLC8+0JXQ+16LVCY8M4YVm5VdgTEAuiEnElr3bC4tvAyfiE
yZLlDtAsduqBG0OR7eHBuGTasBJXea4zwoAt7En1KtwXJ3hAcddikBwWrTuW+pTsRLplv19uCD6R
sfRrEcchA1ttCKO27QH2Es71k/lTyoMegsMkjnVv0QDBMHBnIa8OPyPRPVte65RQiECX+09Jsa+d
F/c8ap6RFxdm9SbBiehRHoz+QS6b5h7gT46HehNhEF7X0p7U13WtcZkrnxHRT8Mgy10lYJYoBfKi
ner1BNjGDZXAnFwrGPUvqKZ0iZvrtfZFx4OcTlhe4fcWV4h++P2owILTsIKudy645QJbfQG6boBX
ZAsIGOXHyyUZBFbQSgbZBjsi/bst1ORQt2H1Vg2z95PUzB9AkbS/o1ExdnbaxqcnFYXOCN2c/1uj
kdAaX7xx6ENlZTzdw503vUoO21eJqUmgfhtzJ/ZsLT1VCUoT9E0wVl9nok43a93YmbNHGY2CSa2A
lnHzueb0ZlnXJIcGU2Dhj8Gg9t5Ej6c50EbKJFdOgvpPL6tU9158rvlFIEFAt0K51VfnelI6NS+I
0J46Tcldia22K2SoFJzyXTDtcpJW39lgEDpXdK0ojay+M5Z9Sh3K9uRpdOf8BH9GfyjT/tXU65g/
OQs5Dq9Of54xDIuhIqFpj/Tr7flufHKyUyjizoLOuvoCPRZrFn6gk9dZSnVXBkqGv6Me+6LiYT10
WbgTXTaOO5VEWvYLWHbJxS/3dgxsODZTQ/Y0PWoPlhFVD2hLSfeNXUi/lUbTKl+XnOodQBEQrjOp
7Z5kz8aMAS0s6Q4Vacpzq1JqEsRUU2c2OTWx9F6VIXNAFJw/FaM6/8appYx3lnjjOCPeSkV6caNB
TnxZkmeF/SFX08kJAsVLJXmI7tNQi+5RZk8NVzKNCqdR8sAKpmSO03anB91eBX5jyXl6cIOgug2+
d40ejuCeQXSLZE+y5+QoL/B+PP0y8yTMTqDXa1j1B7TKglOl9rObTdF/cFeSYMBf53kArGC9AHqW
1CAT6xmRk049JJ2SHnD/xHoQutjOI28jt0LfnGIQmDHSSSTLLhd7DPsM1x9b98auwEwsFbPmD+z9
1zbGpocwSa1vTaHVno2V0xkH8UVJAAO7N1NtIcJitNHD7fN1/fG50pBFAIUIG4bM5/L3TJT5lJ4W
nofBuHgI8Uk/k9FC34BVeF8UDVaIUd2fqE3vLcV1ykVlinIvlxtdNJQtLkdONXLq0RkNb2z0+Gxl
Rn8vcSR3sLLXp4kU6IkPwO4ysFW7HCWeaG2LWDc8jpX6AV909ZRUEbw3DfJbim15+OIAzXCLbNuC
u0HFb3VbQwsF7ayFptfPGOUVwTj7mtYg0i1mcbz97a4TL4aiUUahD00nMr3LuQ1Zh/NyVpgel7Hi
4r/HuWkiy7VHay8sbi4j2QcBCU0n8srLoRCOiCUlCgyvTLXXY5eEx1jLNL+3sWAXcRLvROGtXbk4
RmCxZiLftRbAk1VpmE2F1506VeIjgODsyNEVbqs2CdQ0KTrkeDsi7lLsGVRtThTCBE8t6tNAAlcT
pZtaaP3AmsYKpr5CSwFdRvIDihvZmX7JXjdmczz6MZipLPyJdTNdsctgCqmDeQ6tzTNct/yjA/vy
Xs2C4s6MRf3P7T1zHWwprC2HHVTPYjG4rPyzYJ/kYZwpKeMNJguohhrqC5NRv0aMWj+GWO0cpA7n
XnxO07sWQfWdLbs1XRqflLmI99RIVsexHQWErYzlVcXknIPA0E5AmkKK8o5+P4/hXn98+VyXKQyk
NDgpKuw3Tsm6AyCwztbDvja9FNb6A8x4+YPUmBq5Yxt4WtNax9AM9/LjzUF5ysFzUGjJr+td2uxQ
FbZLrHAIbfdOqEE2TUiehD0F5wn5wdMg8NF4+YddpLx4s/PyQwnt8sNiRqw51VAYXmMHZe12SlxD
4J1QPVCi3vyD+hI0KFmJU8AxcSEf9Nrac7bb+rgAACmVcotyl68SiTaaBoxeVcOTg9a4LxFx9DH8
DDwhza3Xde3ey2hrPOpQvMq4RiiGr+4u9B2yLKe06EmqNv3CiFg5gvYsvykg67UDToXpz9trvBFw
KXuBE1hqBEh3LT/o2eFJUUEo807TvKFRkNnB5eiIOEzjh1b36/ZIG1PDfUij3k7ZZzEtuBwJm+4c
n9fZ8gQwaxTWfpSzEftxnORuUpl73fuN0cBcg7gmKwFqs5ZuLNNMGudYtjy506hjaZQkrA6xlCod
a69po34n6bgejwgEReZJjQmE6irFrasgyk0phtc/KXhbc0G7QyJJbp4kgzsGfb+TBDzhQS/DAGRN
ECU03CkhWmsdWpH19qzJPBbwF1d/jXps/7LnJn+HzJ78Rp419BMy0b+NIqQxY4H94ymwnOgo5zFe
7Biv0mgoGjfDmvcLCSzv3dtfe/ma65/H60aHNkUizpe4/NqOJtETL6LAM9XMPHMyhatO2XB3e5St
VeekYNpFzXbJ9y9Hacp+hIuBzmmcDCUW22V8h9Pvx9xymrtWand28HUQpCXHBYOQGKKJtFEuR9Po
/ZE5NoGXjk3voqPpuE6AM7IcFiOKd1aODEWxhyO9PqCUhMgb+MpccJyey0F1LWmSyJxDH3Vj2VXm
PHIT/GyOpBkvbteQ2pE1k6KAhFsKbZdDlT1qBLbARj7JovG+DS3roJtV6c+ZwLNnkKtXM2Y/Oxtl
Y34wjhFzpTm2QF5WBycZo5GumxkDszPAtsh5B2TV6j7kbdvu9I+3hqK3aKG3xcGx18/QKrdDPKzV
iIK6ov0RgYlGpAlXgKOgj+np9tbcOqAGNzTj8BLkH1YngJefOQxDEftWMZa/hdnXj8Mwd5nb06M6
ybkmuKj1KXJHW61/yV1R+oiVlIU3lBNYhZarBrZ092kKh+ihAl/j3/6BTxnn6ojiWUozfzmlUKVX
P7DMsDYJRynyR1x9ykOtaPF9rArpMYkNOXGbIRMYWufq23lQxZugHuKHRi/iU1U16kOlldOjkzgh
+AowqaNcB80hKeruUZWi4ptqSBqyJ7gLnZpKGnf2zFP0Xv30pfkFGYJSOg2w1UlEbac086CN/E4u
PpRCzu6UKo0WmlTkFhYQIKQIWgTkhIo3SNqe8BGWICd09pusUEOM3mm03l7Nq0hErINLSC+QTjp/
XyWhC0asGKJZd5PBiu4whW16dJGoIKZOo7035CA/vnxAjgsXAI2rpbBzeViDtiilbpR0lxK8flaj
RrtHUGb0rKwo70Qf7e3nq8MD141hwOdSPEOnbvnzZ4mC9aTeHUCj0uNhOFbQVYAngEeYB3jvt6d2
9VRaGn7LKNARNBBwq7Uk6ZWS3gC73g+VUaM8pM5/FAVmIYXRjp59Kp+dXBq8onSanaE3ZumgX0G0
5Tdwja9CoMRjrMlFhQia1Nk+NK3M0+hbu7rede9vz/Lq2cIIi2cwgNClP77u4mptUlOKgnBhLmov
UlBZVCgCXHnwhj4M9tB4WT6V7yNV6j07zPeA5deFYMZfbON4SLBlgZZfftCIEcENofdmQunxmkBG
tc5p+uQssNGV0XJNq9jjHGFQHyuD8tFphukhtUR1DtNgjwm/DHZxoJcfA6gHSiW1adralz9GgIJQ
rBD2S6g6uVsJxfKKpmhefkhJFthWtrYw1NacLbmKejWwSt0Fy98fO6cQBwnQ4sEWveOlpbb3NNyc
FW81FZoxe2pNxJ0giFgjMGZXo6NwNxRh8bqr+sy9vZGu0pJl7Xg0LCA3IuI69VSGHJjI0OguMTf4
RytJurTYLH6mNE0kF7C8/nYCcbRDcN4IeMBveeFTWYCjrq9eRgnJn6JPFh5/Sruo9RRIGBmmkI+z
XimJ32r1Xm1oe0QOC7U9itlrmF2tVj2yofB2qn4eDrmOLIscVtkh12YQ6knQ7qzr9ddDZJWKCVAZ
yiZU6y/3ZK5a6awWjKd2qnQyEru9o91o7MTx66/HKPQYF6kS8q41kUZ3gjCiPA0ZakYZSK3txNdq
Z3oziC4DuDlJTnIo5cbYwRFeLyZJF+K06LoAw4Rvdjk5XkGc6Y6joEMnPHdBnZx1ebD92A7kV4ad
jTvTvI7pjIfoHNkXqsrG2iKRrnvuiMYBNI1/KcIvY3GHAYPlO8pIhhRQM8U/oDmUORYRt4/HRqBj
aEgliM8gGoKz2+VUp1CXBnDUmmuoOAeHLca+mOapft1YuTeBScZkpa+PeTcOnpEjEiaZkvZeNsDu
3v4l15cL8rkItVl0nzir64jbotgozIQghz5b6gcVng2y0lr3pjHtZdVbn5d9RVme7A4Bh1Vwb+Jw
kNQA1Yiwa7HWENro1sjKn3EH6JEXaYedbHdzPISu4P5T4HxS43ieHTSZpgyLBK2rs7H8UMpZwM7M
Xnd8VRiyzbTz/N1aSoAjnEws2RECWH3TzhxMnguIOKS23KE1mmTeFNm93ynIjt3+althYOFtU/qG
CQrW4XL7xChvmlrBULUVdr5DYudpSDfu7NKtBQS7QAGRlJbq8DLhZ+lVOCDdGVS14Q5wfJHEy8xD
pE+Bi2brT6u39vySt6IOACTwVTSIWMTl5zwbLqDpqQpsOd22aSoyrEQ5Id4qwfasm/sGZrfbKIW5
s0muMx7KeMyNUwBVhK7U5aCKmGj+Wq3uBqECOhovze7tOI3dWbYGHiBFOdZvbanKP+upJO5HhEi/
3v6Uy6e6zDL4AZATOIK4HnFZXP4A1FwmJwUD5k7xFCHh2UGK76r4pEiO85H3ruAxUzieZIrh3e2R
tz4vtVoSnEW5iOlfjqyNTVGaiBYjZSqqY6O31SHGCOfkhG176Bqt926P98SyX0+Vli8yDkhqUy1e
JbJFZsjY6YYcyAZXs4MaYhrtB2Fn/zPYPHw9Nc/UAoGQAOMsUwsNVFPzuHgjj335VQmKZDzouRA4
FYyFEvrlKCweVXHbDKiAl31/cKJsGFwbZN6XJjaVPxlF5xapUcw4ziD+0waGYiGokphm8luz2vFH
ao5oIdMDAMJh4NqHquPcix14w8YWW7hBYNqIC6Rdq33dlhH96xmCeIVI4TFKTfOgOVmLXHIET7Tq
CndyzMpVqdYdsrbYww1dv6lJiBbNONSwFlzx+hg7WuMIBNo0ZF/k+Nuk6S19HbOWfw2Z0mBBnNTd
hxZL5uCAbCPLkcea+rFSJrM5zG2sfy1tPaRNHtUV+ueoKr414g4BZZXy9nhAVpLEGzRXnhxCWi9w
j6IcucPbW2cjtNIaBvP0JG7A0+ByqybTnBtRTWKHt/joKc6UfRhGKTzwIJ92QuvWUAYdY1AJ9PzA
3VwOpWWdEAoHkn0D7JJPR6tGaWZujazdqc9uBLyFG/TfQ60uxEJfol3MrAyjU171qsi+orun4iiL
DGV2ANE6nkejnHcWc3NYHHf+ShWS313OUEcU1NJjZmhXJnqfut7ghJ0gD4p7tujEV8eJJT/Qa3tn
3I2VpXtKoYvqE9nGuhMd2RgD45inuXKt5ee0jCtQu3b1OlDlXy/eLtxW1API6xZU4yrQZHnZtOOU
8mKOrAJA8GihzV/V6iG3zOr77bE2ruKLsVZJ61iUfRF25MpRk8kferRwvoulL317lM21Qx+KmgpJ
I55/q28mYz+eqQipEvkqUNyV874r1eI+LoM9rtTWUAofCcMwUGAA4i6HikvHTAMQha4mdAhaNXQH
oDrpWe3y6O72rDZ2InkFjRBaeDwT16BTpOvHQY0CXjNTDegJLYv/R9p57MqNLN36iQjQmymLVbWN
vGmpNSEkdTe9J5Pm6e+XGpxfZBFFbF2geyRIUcnMjAyz1ooLM/mo69bMJcvSRvswT4X1932jexsG
tk0eDJpa5MCb9THl0qkEG5ajTowksIDGq4Oav29l7yuSXhNQQPVi0zYbRvl0sGfURhF0aPW/o7b8
ty5154PdZH9w1lkKQQriU1S4NttlOAKAqmAcRRWL5HVlNbwiehTVwbKEysF+7S2KcBoqHb6Y/GVj
q5aKEbk3GqdYH/vAUoHd9QNFzWqej0i8e7tEMI2siwHvm37NepfiWRutZsQ3al06XZYqiq9OH74Y
6UgtT3J2YVrzlTj0ayt1aTECEkWMk9O3P4j6mnOR6ctFZ0EnYaM0f/9Q7C5K1kaJ22XauVmUrXiz
WbsD9QlKpa/KgYFgpzB3wqNxL3v3Cgb//+zIffwtkpYvjm4o2DFGeFroZNa+bjYD6B9vQRLDy59y
7vZB7VCGMZvoTk7AA70CbBiFho1RWC2RnZcLRjuIpn4YdskXkcz9pYkd53Xeu9XReJa9z0l+QrWH
aReE8PIX/bbMVMu6dFA5+q1Vl4/9Un8vI1U/yOr2jXBIJLsF8v/mtUTUtxh1u6PCU4j+yWtSoPrI
QJ/un4y9HZMEM5WyGXWrmzaXlpZF0uvGCSBT8grlmfzUo/YdlHOcwBF2n0cv/O++yduFUWnRKe6A
f0RAaUs/SLVer7WRs5+THwSeVdsfNGG4n+5buU1vZD2HScaQM2WJZeMHu0LocQzRFhaJHLCadsuz
nibum7IJ61MxEgNU6E6cyiodzvct335SLCOSSUEZZwVzbH06UIuoR2DlbJxbFu+YI5F8AdQ8PFd9
0z4aZlierQlQ832jt5eAQpKsPEoMLUQs+dF/O5JUN7s85vJBvxplKmO58OgcJTCt/mvJK3r5E3PA
OWEI/aqbrc1pSWSj2iPNVTaDL7zEO4U8oAGSvz8ZfnGEF9tbHd6SwZA4S+BF8s9/W11vpXRFF654
JgbYVsDyAhuJbV+D6P85GwrloJ67d0SlN5G8SAKRLTI60Rw4ORGZC7lVdKKjOT6osWsetGD3Dgp4
DApTvwo32xJY2iKGBwURpInXJW9IfMerMqbpSV3G/pQkjRtAnSuD+zu3szS6SEw/koRHkBKb0wlI
1+shZLNzSjQ+5wxvPnsCL3Pfyu2DDfaL1BOUM+PpWOJ6w8yGGdR9jpWhmAHaOmXsJ6bdodgMnfa+
qZ2vyMGnhCInbksFyrWpkUKUsAsuup6qYaAYU4pUuLsE3lJXJ80sh9NkRUfU5J0DadOml90qjshN
A7BslsSsSx662Bz+1rLIfaKpVX5RlJGxLWGRHcQ/clPWT5zky4K0oEdFj3OL4nWsgqbtMqMF5s7j
OzMdpzOkY+eEMkx0ypsaff9CKZ6mKC4+uEjrH5yZ292EHEHswIxP2oCEletPnDPQSPVmB2h+EY3f
XDtUm6CEHHdeKkYJHxT/do3JogUbitj0lg5YjMukDgtTitwma6+MazFftctsX8lStev9o3PLREaB
Bo15SaGnfIpMw3phpeLoeTXMRRCPuYD8I6azypU4e+kwP0f9lL2yJjSQptiCGKxMr0zhtu/u/4bb
+4hdulXylUI7Zgs8AEWj2MaCFg5avNOjmmj1OWJ2zYG/3rUi31oCTsI/c3NJKHtyRnO3CEZ96B8S
olyQFdT+7q/l9lbIQAUqjSzusSp9/TmNvp2UjCE6IC8pdxvJIh71XkRPiT3Oha9VfXewgXvLwocx
aRPC0C36OzI7hJKBEwRLY7Qfei2zX4va7Q6i571lOWBCwK/oUt9y8/GK1EHfdolL8HKZ+RBPSADk
SzWhdTYVPjN+juzdejS+4G/25O/57bWbK3rKMFPKwJmV1zl4qC8Is84PiVWlUDbdb70XeweX7maJ
UIrpfUkAHeW6G4qEGpZDXUSovU56a/oiHbzTaDrtgymR51pSHcH2by459qAEUIVyUQ29kVNz4nLp
GNzFSVHi5BK3NY0fA3gDv/JopuCv9s7KeUpbhmwjcEjgTm8iwQn3WCHkWwRdK2bvZI5T9JWzNL11
lkEgXZcUJU23mcFHxeCdm9ozvqtJqiOlzHTHV/0S658X3UBXdE6RxM3ygjrSJOgrm2XxHdUPfn9R
VF9I6rsHzW7n91SwBZJtRjP5StUeBHq7Xw6fRQOGF5Zu6fpwlMyWnSeuU8BQLfvVqDrD2RIkO27X
KQeH4uYcyg+HGQAZUmV0i0MYJseYRlJvhm7N36zRLb+PYTFfy7SPQc03XcpInTw5Ur7bsyoRYoDS
+P+GBFh6MTGlMRVBpWjz2VumGv6DpTCFro4uBfONgOnr2vm+59r7qhRLICCj3gjYb+O5liwdwsZW
8iC30CFrU30OOgQ4qROWR0DuXVM0fMCaoSVIfrfewHHpZicCIRD0IMJ8K7aaU5aMYRBT+X6pP2YD
UdRD4B2MgCw8rU0hdDmao2syEm8s3KtDVy0QVi/OShYzeskrwr/uf8Xb91QaBLbI6Bup9LlFXygT
pTYd6EqgTVHa+ppZeReAzvnT0CrVqzFaumdlSjs0ebPqn8Rr9bOjptXBi7pzgLAC9APeGo2HrYCL
V4AerEo3C9BicII2Mapgmczat5DCeOPJcYV2YZYHRnd2FddJTEhZnYdvi27pCiYrofOcBWgYJmdm
S46fFs3paL2AlLj/lXdNUZ+Sw2lQaNjysZuS5HIeMRW1anTtujy6CFcf3nRWm7/c2YDYkaqiku50
06RHfVCYRqlgSjQeI4YW96IgqHSqGFl1UO64CXGJfqSWHbBexJ1J4dZnNSpSCVMKM4RgCi9Qo8y6
1miVnyzheT9tiylrQkM6tZWIBUSljtKivY8KMFtKdZFKUJhYm2+IiGw1jHJGmWm5LwYF5dZa1U9a
zbCo+/u389YCMwX4IDsEOIGNB1+cNG4Ka2CWryFUGGRt/TEPUaqqwrZ80Aojv963t3cfKJwS/dlA
Wyi9rJdmDBRJ7GzKgyzS66fCsZpzVevlBd2f5ZQxYdRP47Q5cD1yEZtHF0Hw/zO6eXSTuVhEi4pm
MIWGQEK5yOePkLrta1VmzmNmGPHFyxyNwQ+mnv19f8G7tilngb0ARw1scr1gV5vmXugL6crUG89L
qfY+kSGIyc6IT205fM+8UnsaJvsIuLd3iKgcSzlcFFvBm6wNe3NZukrClGa1X6IHRkXPn1OVAgLu
6ggWumuKaO3XMyllm9amqGwxZ1MtcygF2vulUJ2PlXAgLA9qeFCl2LNkeHRyyU2kbP9mUXy0yYSt
lwVg65LT0i3KeZzKnIGgTnt5+caRi0F7J9gDkbi5GSV1wdRWcTdIhJaPc5G2je/lxYemaZWrUcNY
5pFUaAK00+f7lvdeLmqR9Fsw78Cck+7pt5gb2CkChaOFp1sULdC91Lg0rdo9urMdn4Z2mmPm3btf
RBNXra/LVrqgxnaQZ+/dVJrlMKxwC7zam/XPYZLJukkW9GbqPQ56jFafWcanJi+/ay562bRyjmTd
blIo/K5EmkhhQPLQbVeqTvRCRPWMzQT652R2w3t0f9yDgtrelYSUgnSRrGPA+Vx/3r6I5inuGEzd
Ii3ztjTZT3eewguv5TcntOrl1PRO/Wa2kbM4+Kh7D4sc+wBvDrCks0Uxj6VAxqgt8sAUOgOMzT4Z
GdmeRQ+WlbVf0r52v7teNMV+6xbzqVtc9Wgyw57Dlwx8cBjIexCVbBY/ZE2M+GgW2DxyJ9JnsCHx
kAajSvUmLc0jwv/ejZUvKNE7gGoq+2t7SW5rUa9gz0qt/OTO3hJojZ1eYq/ND27s3tKg/5D0Ux3i
2m5Mpe3kdEllEPZ4ie57lWtD5Q+7h9wu5/PYLebBObpdGv5VinjSNaO6uG3l22arLWEUZYGYxg9R
2w1PvUqgmYPieXFABwSDkoz0RfRGtvFILkW+PLPLgiKth+vIYMsAqLy4FK0wD07orWiAhHvwH91o
+WJu/Z7XMdu4VQoiViWZ/ta7TDS+OSQIT6Fcv3ycaer9M075dOq8IaEpbg3vRVXavo5ax6UYx+rA
G976IX6M1EnFJcK+3AIKc1VxzH7J8MNKkn+qSmvMTrnVmQ/2SLnKD4u6+xwNdRkdBA27dqmwoDTs
gjXYtnkHPSraXqRZgA7qz0lRkjPQA+fVYFEKJ9ueg2KwjI/3Pf/eiYLNwVACKQJ4A7b36H2ZRVNl
gTlqOVzBMbs46ai+ng3mafyBKV41tPLwAuRJ63u5jEPEP8o2M2a8uVgMB+XGNDaDTNqj+VO391IH
q8EB5sWW4P6Ny+m6uLcGE1OjqVe+yOC698S4QRNF6gN4M/3x5UuTrxYIG2ChQDfXS2sTe9CZa8xt
Ka23sdtWJ97y8uIy//vA0t7KSBQ4HRKsefNezWViuMrIynI7kdpE0BaWpoj8KUm6j30+lgcgutv3
UUJEiJohZJBVbjfN1OdIcSonDWytaS7CUbq3jdvqB5DIvVMI7EXK/Usu+7ZBr+kVNf6iTgOkTYVP
5cM+WxmtrgGfc76/VXsL+t2U/Cm/RTplYvZl3GPKrTLtbdaH6RUBb/EHV5k8ikYkeH4Y65sYfOIp
1CKG3yAalk3PXtm7r8MWaVFLTOEPh47kqe4P+/I7Z0OOGZHqK/gtrvN6aVFXFirPfRLQRfsnDCnd
FIvhMAMD/tkMp+flX/KXxjaQUpJ+5GXW5kJUqdwKcRN0AJru0sX29A6O1MvmnqEgDZjsVyGMaJ9m
xfYAtp5emHGDlaGoRQtQOKxOTVun36ZYmd4ALz3qSOycRTm0GA4NdT8Nweb1slDgYyR4bMizOLUn
KGDWyY5jNJXTQ9mRPVM8eBQWqGfy+m3c1DCo9UT7IwlUI2FKd8hkFhFpPb6YwtH9Y7/3yMo6Jowq
YhWi3U3GZMQZbG+cbpCPIVNF0QT6qYWKWfphItVVcuahuQwnCOLJU68RqkknFFDyazmU5Wks7OH7
/d+zt3QJS1A5pqRW29aTCdd8tJQ2QZRdSd5qSx6+xumhUaRGR/jHnWfVoUVKt5JWJRTRzbXoGH5l
F0udBMxKyX3DadpLVg9greOkFUgUaeG5yrzl4aUL5PUBHADcCOUBFM3WxyjWaeMxph3SVZt4Z30a
Wj+bcAhWmqQHKertvTegFgMPg/tOJ3g74wFIv1OrWZIExTTmjEZvxBnAGrNaKlj9noa27v2l3bpQ
0Huyskqxj0Vu8zSYwqDEegT1F6TivlDrLc7wBpXrfSu3JwTpJIdcictBi3kL6Riyyc7htcfB1I9G
UDRpg1ZWx4gdhr/4903tLQguK4kZmlW3ou1jidhcqSlRQMSuAHqDqTxS5g/uW5G3eV0TwgJVYeZ/
cAo5zesTgeYobUERT0GJJNV7tfXSi22hO9WSG14z/prvREr5vmtm9+UHhEec6iLRkGw5bdIUmOfO
5DE5NuAFZpRL7w2Xzujmf8slZVpEmc0HZ3/nQBINSXaD7KBAOlivlKFLYWf12AvbYgZCVeWnQh2i
R09v5qudw+k92MDbK07yQKRH/xXlRvZwbTCve/SFCiLkLm3Caw1pF5HTRT+FSWs90awyn4xkSA+C
lj2jcFTxYWT2iIzJA/xbJCEyg8h8mqYA5nx51rPBOTsdM640e1Be2XpUvU+YbXYQWOzcCsDB/2dU
fvrfjKp6C0YCAASdUDs8Vc3iPtOEGk9tn0cf7p/X3fURpiPyz824ISX3Wd6Ooua8Mhx3/qFpI2Mz
3EQpL4k+K0FXcJTKynkxe4w8ECIiV55aNBKvm600ERWqpjifgsyCpULXbQ4mNMmfiEE96nuW+3I3
gz1CNIYJyER+s4v1sHgMzSqnIHXm5kSo059NFChPo5M6B2/wjgMgtfslBEjfi7dovXdhqHSiGuop
6OjdPC/oLZzb0IBklKappj2ghaNcQ00tX1fGGB7Y3nFxtPdkN4wyDEWRzbnJ9CkdGm8Zee/Gjx2T
lN5OjZl+un9idg4nc5RhHqPPRKyxLYcQNWklM1zHYIgNKa84JFee9zrIkrk5yEt2DidkP3qW0rEh
Q7AJZ7wky+bKw3u6Jd35NhMLFUm1fCos+n15nXZ/KYXID4zurA/RA0p40o9qPLjrDZxVZaE0k4yB
7U3MaC9zNUBrvXtInbHz739KuR/rxwImNzRxCOqUX1BaWJuyrS7UvBG6Pycy+aYAhDuZUKQ+UMUr
gpTC/0FladceqE2QOICPqH6s7c0gLuqxJR4yZ8t9KvIpeR3nUQ3feIqKH403FAcGbw8kC6Q3K3Xa
SJq3HafOjZtx0hYRaC0zUqJG9M9JN/UHL9GOFZTnJMBISgIhkbFeVhwvmaE3yhBwYKE2A4N4Yj5R
eeCUdz4eRRuojEBxOJXbgtEijG7QeFUDERujQUQ9ims4RtkXpR2S50Vrw4MqwM6yJE1KKkVQn+Kd
XS+rssYqoak7BF5lqtfaEco5PibZ394xwlYaEciSSztbpPLi6lnj2csQ9FaXvIvaPnxS2jnBM48a
5eTBeYe0SXuwY3vfEgUKwhTEnGRquV5akigD8Yo1gGkq3B/o/uanKJ2mh3hGdjsV05H0ze2dJgOj
7ihFOqEHbKGandfA+aoLwRyogkE5cdI8tSYHhurtEYx3Z9for4Bsot4GFXPLHp6H1Fu6vuTIl6J5
alJDu2YxKcl9z7GzIG4xcDAuMTXE7YO2WKnSuhoLmsI8f6enbX9OzYrpgvGRuOqtJfAi4K0h1AOT
Mbc+g2ZV7PRpRSziqu1bs1OtT15RLDrkxMaLD5b1a47n2iNi7dcuIZSMC968nshtiYSheVMwJHEl
0AIvJUR/SVzHR9eC9Gqhy/IwRMUsrhYxDeo/c2KhIFWmKilsrVq5HzKZ+Ge/KFZ3yry++jyO8/xT
cbvk0xyb4idxqwdQr0EJ7WGmxGz4+agbS3B/g26vFRxACgxIZUjNjC1KREBsyIwo6YMkol7jx1NR
fc5oG0XQ5FzDR2QdEpY3HtyrW+kDQnKqQ5AKEGjlyG8eLw+P2xVx3QcCgteXKVwUVI+FtWjnehjm
/poMo30x5YzdSztCPrfn0PhPcdra9pcsNr0DF3Z7z5HdJneUEA401rfzuqc4yruRDgPa413y3JEp
n+coZ36VyPrnLHGig/dmzx49aVAjtMY5s/Jy/hY4m4x6z7S0J/gqLP1UoI179hq4tzHYSX9gftbB
m3B72SlzM4+crAQHc/OgdoK2Sl4RVyZO0oB1aLmBZXYULe9Zka6Sji09d1z1elUMAAWmDRgzEGXq
XStG4F5oSbUHJ/b2oktZIilqyINNPLIJDsTSalXEeNkg0t3kTN2tfW+GTear3MEXo0OkKWJUyOA0
grcYgnQGzJ57DeE/48V8aynGb4XDMFZC8unBDqvor/uXcW9pyFQgv4TepVRGX3/AGu01mEzExbU5
uacWUfLU18sK/TLDzn++3JYMRDh+FO8p2axtdUo9cGAQq5o7M37m9QvPFJ+y10KZy6MpUztOhgNB
rCpnNxEobNbVTlOJJ4hI3tRBfVAmz/FRu6v8GhDSYzNb00knTT/fX6BcwNpFI2ZCbMxEDt4FgOXr
BYZaM3m9Kl301AyAFZP4Y5GNgxwm4H6crTB5rEPhXLpZaF/vW5b/8tYyys3gigD60fTdnNDJi7xl
ydnGoaGoitoa0iP4/9H9cd/O3nEhOkarS1LSEMtbr9DNHWdAoou0Y6FCXNBH9PParZkXW08HH3PP
YSE0hB3eVnLTjSkaCPOozCHSZlw+P0VV7lKnyBekbvtsZ6P4+/7KdvaOUBKdGBntGeAH1ytbpixh
VqxMTktLY04oCM0h8erGF8uiPcw984jjePB8YSxHQms7Z1UGXqQdXHtWvAn5QGdoetFmxBHRksGT
NHJGEyRgBQy9V77SIiz9yamn6/0F72zlyurm+xp5NC/LSKHBQPyHMYX5/KxF0XSqveFI0GV/gbL8
LCVDOTbrb8uilUadcWqTGiWXybRnoCwVNY2BN5iZ6eOzm2lH8y3kP7q5ErKpgFixFN62tjhJJ6wm
hDg0VAAzFYHoqI3ehOPycjw2TyqdSBlRkSFsJUnzaVQRkE145rzoa5+nzod8ccJLawz6Ee30F3Nw
uyLqexS7CaAYiCg/829POMIF4dJXIGTszi3eWnE+PIooNIEOJ9UbbZqUf/q57QO9c7on9KCrD8aY
9csJ55B9WCwLz97ntsWADfufKDbDE5FG9x+9VqqvuTUzGi4ajrqNe7cKJh0pGo1vhnxtKqFhNC5V
XvNy6vEiBaaQBs9bwJUVIKMAHefqHA3lcqavrxw8pLdnjhIzLlHFHdP52J650e6tPnMcZKzUOpn9
xs3q92qpNqNPwT55py2zqz0O0H2iA8O394pyjEr2RkmUSRBbFIMQBpCRmeJvP9v2Zekb75nsPvcX
EYYvdpGYkjw+RJ3pIm0Fq+1eDe1pwmels1LC4XVEHSjtaL+1lKrp/KwzjmSLdhcn80TAIYBjtjLk
qtK0SLYMPKu9NQZJ4tmXgjEafqK32sN9/3R7dFgcfVWUe4CUc3g2pz0c9NREBykoese89PqS/Zsp
pfuWgb3duRaQ/aweIqiqZkcQ/duXB8t4KppzFE+onawtG5HRNLbHnZ7rZTp52RS+qgpeujgcETko
s7r9eH+puwYZtkTrmooXkNW1QULXZvYSGSu7TvPsQOHz8yqtTkU76Zc4ARx83558y9aOxEVLlA4W
TQqZwW4+bWRqDHqp8ccFY9CfktYYnzwNBZ6ZyU8B+kz5xwowx7US9eKbS/v9xdZNR9bTDX4AHZJN
IhvpeTPQEyT/s036ylFC0dY3Chcf5rX9KYPfcYFiVr5Ok6E/a3pzhFrbOcSrH7B9b8dG0YrR6YO+
oYlHewQMSV+IV501HRGdbh8hggpaV/xeAK10n9c7O2mZ4xVeOQTMu+4C5CDNk+oi3Hr/i+4tCG/H
haSSiFbs9sCOo2XXohmCxqZlH844mjkcmASfei8eoEERgio6rQnCFSm2vl5Qwh/WmjkMgZoxMjXU
zMwvR3QK67lQT7FyqCK1tzSohAQOrIyYbxOWibKdaqtWh8DKovLBVXCkcV8tr2uQmqf7X1HbuYay
5oY2B31AhlJtz4Uhu6CtPoD5g7JM9EUP289mxflBS8tbfGYBWxemLs/lddah+Z9jtHfeukNsFXTa
BhSGQEtow5kKc/Uxm0P7lVMlaYwEgTUfyT7vfhc5wRERPoMaufzz32IB+m5Ug/J+CPSkbx8GgTzV
1Mafkij3DpzTTuGEOJEhsggMgAmkVL02NQk38hqNz6JWdXdpu4ohdQol3bpN63PTxh9T+FJXZtlM
3F3VPbne0j9B2WoP9mdne/gdBBHU20gItm9PM0PDHRCqC6oh95iymiyWj3CbfSK1NeArRs6Lkx3e
OZsPTDZA6LrtqsZMg6uLNBqDKU6GR8cV1CuFoOhmhcrB2nY8MsQB8Oe4C/LGbbtDLSpAefMogtI2
mEQAR+xxSYs0YNRIH0AtBCLTq+KhWeIlMIrkCHm5c5qoc1ONw7bM6jYnf7Ch0iaVS7clidQnNzd+
FAzf+Uu0h5dsxyGSzgGC5JZRCd7CsRskWko1CZFxLmvjPPRZ/WkJm+RAFGB3PQDNKTIzP4mO8PrI
Wk1uxuSmIkBFanlKl3E8x3miUTRV6oOd2wlTqNUghQHfBZD3NgZrHK8s6MCIwLLj4vOwdOVTHnrG
B03PdF/UjKYqE23yi958eVUKkDelFOpSGlA7b+MCHIUTBeJcBEXeaAGUG2LdpkrPc9wbBwHDrg+Q
an704oDz4PnXHxRxY/SWLDp/be81F1UromtRptV5yuKPfWVl74Sl96/wRUUg7CXzB8+trgO50cHX
3vMBhNUQzOEqg5Xc+CJtcN3GrfIxqGbU8fx86eg3qVo+fYlLE8B0PCOVfv9Z2EkkQEPDH4ZFSW/X
2NwNc9btfElp6npNn9DxFwaDqWzn2Z0ZszMxgeykhOhF3Te6d03kxtIIR26VxHn9vWeohINuDXxv
8ic/tyflgzFX6bv7VvauCZG1PECEYjDJ11ac1Egss2UKntFH1jkMReUvc9a8mfTqiGG++xU5Nzwj
FI4ANqxNedGcDkz2EgETjhFQ1EIotskgqjNakP/2UyE+56p5VALYWx/vFUgKTozL27U2ahaaNdhV
NQYIc0wcyqGrAnWw9TdDbh09yHsLpNCtcjpll2Hbt8vbJdTHeMblaCJ2H22rT5IPDQrS1mdjkq9U
VKGWa+ljftQZ2rsToE8pC+DSeD02Mea4zKbZI7QQ1Cr69BFBfFCLbrgMiTaewRQeKXQc2dvE76EW
TkadYi+p+zRQGxGf86atLursuZdIGEeqYnu7aDFZXnbKQfZuxSuknpAY5koEChi2L4zcY0L2EJrD
mangyUGX5MjW5pgaE/T/TAcGAARFP4+z5T2VM/Wwao6PMPq7pigW01pGpIoW4vpwRr3RoBAJAMCo
C+tzP/TJKRaFegYR+3IOHx1eEBu03WROvS1JZMJTxkrnbFZK611Rt3OvegsKwON6XO67lD3HhR4O
AxIl9o3GwnpVPEBuaelCBBCpTO1c8j2FZCEceeW9Q0g2wGlHngnw9cZ1xVlCqd10CUpNO3lvKrlN
V8FKn2rHjDpUhJej+723XXJwK1xIclcIT+uFuQyJR7AmAjBLhHZR7cG8NCXz2MJp0A8qH7umJL6B
ga07RBE6u1GpLyGBrjqX54yhoZ84GAM1ASs9MLW3XXJ2HgUk/CO4g/Wq2tDVmQGciMALRfdYktt9
VJTDaQW7CwJLbvOM0vXdgpVQ6FrcGBmhoIJFcU3tggFYthgqP6nq7OBN2/PDoMz+Z2uzT71RGW7q
AGBAbSC/QmVynx1lcr/3OcRORY2dIIVa9gennn4dKgvAy6l3yiDxt2wsT+u+GVJcFKWN6t9Ca2Fw
Rb0bHkQFu9/xFw1XEpuB26zNWHmeDuXIoYfhnKaPWh6ZT3HUde1VzcCY3r/Ju8bgYUmshsQgb56V
FohXFc01OYHozNA3ait+mvtWIdXT8PL+H1gDEIA+JRpFjOReL01DwEoVWfoLhlK9scOR6SCT8RTl
h9pde+vi2zFWB8yTpASsLYVa6mgKHDuwQ3kUqEvYPjIS5HMsKuUAdryXGpB7kEKSpTPEZxN+2EvT
2mXCF6wZdfVFmVAWcCo9k8rXyVn0veqXk5Kflin/cv9j7lUyGNOICjX6LXLy6OYSRLanZMVIloWO
9vJsjwz5rqy5uqaDQOF9UKxrXpjTu6YWyVf0k8LnFnHE5YRad3au4qq72mlkfFPDobBf5XZc/jsY
Yv7v/o/c3QfZG8CHIxWyPczoj9ep5vH+eepofUzjEXRtrkT/eCI9ml6y91jQowFlAWBS9iLWW26V
EFMbh0epDD0EavEPF7ubUfjXwT4w1euIVL23NAltIdIFmQDkdG2vL7WEp2Tiac9m1MRKO/1iSg30
qnf/JAmEUUgLTeaeSF6uTXF1Y1qVLM1uUkYyMAaq/YKktrBPSc04kT/wCfKpcJEDgt61Tb8qOWAQ
Fgahn5aGD4gQ9A+lnhgnBhvG5/vHY2/PQMHJvAvUCnjT9cKEcOLIHKkSC9nAj3RmWE+lSR2tiDIG
a3si/3bf4N6mUdmkagBci4Rh4++E2fSukaQD6mWm8hjlOoLQpYgXLmkfHjxSe88u0nOoHFA4kKnJ
enEk8041m9iqhCk+ZJndKwHpoHAO9mvHjuy4Qh2DwkhPavMuOXo3lwVitYE1GvGjVczNOQ+b4u/7
X27XCpgAYDjkWTedVhg9hWDwMLXIouuqi6hi/TFK9NG7/v/Z2Zx1KjggE3kCA6BZkz+7Uw10K04O
+ne34yJAACCD9uuM09Dd5huW6SVCYxBsUOtGPD/ZeTVpflXnuCXR5NlXtU+q7+NctcODUeUaycgQ
w7Y3QZV8Z66VbpzV2eoeNTVS4qCg5zz4ZZI7uDfd6b+1paYpvmrEycc+KXM9COuS4kKrIWj6RrRZ
Kd3gbAhfhKWxnAZ4tBllhtR8dDtSiXNbZcunds7bI5HonQsn6X6oxJCQUDXblHhGewQ6ZjLKN3Jd
ZAOKZP5o2JV4MKu0RKZ/PuI37Z0awkHOzS84+baTkIWl6dXoQQSI46aFP45q6zt9XR+lxzsBIaU5
mLWE0hTEtpUHvWuKVNQq3Z62hYimg/onWlODqi6069KWaPiRFh0c1R1nIlkVNKApQJLfbV6Ahc7i
YvR8TBVNj4cxnbIPHfZ8+AHmy0N4yuGebPygiEAUuvYlQ05VhSnYPcc1syiAFdkXg77wQSyzt1uy
BSB1OSWbT56e3yLcWtGFrkQlTbtGVb6CLB1Tf6Q6Hty/4nuFRhm20LqXet48oms7ltdnZqe7PQrU
yaAGtjtF70TOVPNTWSb2z6Yb4cI0bReNr8e27D8yvH3+kdq2op1NLWPOyf3fs7ePhG+UdZh2BA9h
cylALNYpsFFcjkHtaok0/QFE7H+l1h+Bo/csoQcHeEtyK+DIrRfejOqkhgsT0l0qYn8LjW4XErPZ
5IcMGj0ItveuhNxLcghKY7CL17ayKcryzlC6QOsUR3utR44DmFGkSnUykbbNPnip4uY+4n/Tj/vf
c8/JUELFy9BR4bHYBKZzl7edxpTbILZURo3Mfc7IHebzvNW8yD7BTJ//YANpiEKydWiOQpdfLzW2
FNdUFEEYkeuZrziKg7Qyyv61rdcHZ3d3bQSYksBPNW4rupAz89rMRqsPqt7sHxnjZJ9CKxZXYdfD
oyU1kO9/y90TA5AXJTiQA7Q61ktrqQoT2eJjzE6Ez3GlGIzQ8bQnI9aOmhx7S6PBLIejU0QCTrM2
JdAq6gXKAVCIO+s6iDk9xbWTXJwu7P9SsH8Qt/y6VxuEAoxeagWyZEBEKX/Qb+6G6G9E5RQWREGT
51SIwfX8fpqe66lcIn8suulzuZjzT0NpeFhp3MYfbCMrjy7K3if+/WdsLiX1uc6MqMMHgs+CMj7E
TfSCLdRQ4ugPXgzcHUiXX7IJWwxIHBuCsThwaBBsG06JWWqgONPu0rSTeb5/cPZ8OVLA8v7JwV/b
l15TxxSNNDLgeFayU6br4ytKr+rX+1Z+eaztHjIEmKoIBRWJiNrsoWu23aRMAyzYyrHP6ajNFyNx
mwDUP1Rj2x1fWUZavYpL8HlVMZmPRhb1V4imbeFT/pr6S5sNDpwGii5XsN/VpzK0rMee/PkgHv+F
fr/5rZaUl0f9k4O+ea91VBRL5MYGqGVt/28WOeLaLaWm0u/pTQi1HTOTi8zpxFXXs/YT+Hzva2wa
2YXZvOn3pDa0gvmUblcHbT2WB/u1dwppYpJOamwXSeX6Q5Y1ukEaNXCgqa2TnJoxdB/AbFrfOui2
B05lp2aBAUBIdBSQf9jKqVfUNLsonLl4jkGCPBXROWNWyWlJgOYgmPRPDz/7oZ6SI++5s0joTsCK
ESiAGHdz49tqWQjgKOiKNqrOfTNx0a2UoC7QjMnNDjzMzjpRjobujYehbbvloprovY7ChYuUhq7p
2wPi6qU5Ov7Y1OVrYL/6JcnUv/Vp7A7Si911Sok36vC89lusjtNV8Edz6EmUKUeQJlZxbpC2vKrC
PZJg2POiVOElhprkDIFz+Vt+86IlzKXZ0BouemkkD8086H7p1IPvpYw6VnrXOWlhN76PFFyMMiaM
HjDmF491wjItTFi/iL+RQGw9eQgCKu5pfTGMrn5e3L55pdO59svhsN23v15SNhAbcizFdg6v46YN
qHzKsGLRlLdWGVkf4IC5T97I9BQ1bjN/WWYnKJCS9x1jds5uGh49GTuxFVHV/37DFvHqQuAgHUFO
vta79uuk0pS2mTnyEb2D8mmcEu99lxbZy3MAYlOa09wb8pztre1C7/9xdl69cRtrH/9EBNjLLblF
3ZYty3ZuCCe2hxy2YRm2T//+mJs3u1po4QPkBAewo9Fw2lP+JTOqCvjI2I9TjOKGfZ8Stl4Z5UIU
sFEbaFlRTNg8XE63k0CkFQAxo1i4OryITDYyad0heFqnxdynGZWaK7fRhZcK7u/WVqW2tfX7T0c0
zbzXaW/yMd1sWeMq6swmtrPI/fX+W3XpUP53nLP4BspghqEytUg6IOowzVW6bxXIm6ma2isqYBen
ZIPywcyE5PA8IC0tsQrT05wHVBF3EguFBM71tQrkpV2I/irqMmxFTEbOCky+g3qlkiyVdgnzhZ1u
sa877/XStbuMu/amWvxrZKyLXxEln03jjH+ft3lCv0GtU/9b0W3qO3NB0HrwsCLDRCG7cn1f3Ipb
4QDcM+KV5/m1tQKbGAb6Vn6DFnqNm7IVryH3G4S7cifqvv/8P+yQTaLIgY8C4P9sJ04hOtJiJmZy
WqdCWXZ0E1nNwycH+8zb/2Uo4jMSFiDI55Qsa1lDY9l6claP/V22LM2uDWW4DxrnGnH70ophYIXS
Ov+jVL29kv95INwOJXnL2C6rtmlfdbuKv7D08B6m2kpf3p/VpX2/RfIbRxyBkvMHlzx+CPS0tZNM
Gb5AoS5fDbQLruyLixOiDEZWizgcefvphAbTgGoy8OJRxTMOuHu08VR06maqzfTK3XRpC8IuAcWM
1gP6jWc7QuBSMlshD7kqtTigtW7clJ0sXlZHdwdkutIrF8elIw1MgEltGjZ8xtOpdVDRBW4FJAju
3O6UNqMPmZjnOKTqsc8zJ8Ord03/fn/VLn1P1otqKCgkIpazuNiXhlIzHik7URXhCzT/CYNwre7T
CUX194e6FJH9Z6jzrITcuWgLRanFDLNqPuRZbjyVTWCo2J+yKAkGr3qcgxp4JNddtHt/8EuLybuJ
lCmxAyXzs32zKpm7ygCnvXkHPZJtfii9ztyZ9rI+5nZ2zYf90mEA1AXLYKv0gG8/XUsbt0RUYSdg
4a4JWcj15oPRm38u64TJGundxi3jpjwP/4Z0JHSfjGGnRWbdWqHC1Ka4Kut0aV+yHzdpOsoQQMlO
55KlaDjh/cW+XPUCRmdZ9rKkZDx0nn1wCgdXjwxp6vfX6+IHBLhGpwTYE6DZ00ELu7Kl6CkTAt0r
jmrAhgJKyLXm2qVRuILZ9pQkQX2c7YoUARDHz0saG3OlgBHgL7MMabV/fy6XzhjhKpoloM9Jlbe9
+Z9LeF7h4HojG1+i0fk1l/UcQ+pZRBwU/v8SUG00NZiivCzWG2As4vul9iloBCr0DtJrKpg14TXW
16XTRCzKzehAYyYAOZ3R5uouM21CEDKGAaV1dwsEvOqoqqK6DYJGXDm9l6rGRAEgZjawAmOevWO0
80yAFzAosU0Go5mv0bE0cv/BNdZsP6XA+J1VeYd2lUY8FH6NW52bHld7ueYlf2nmdJo3ew8k4mgh
nc58mMbJLoNp2tFW0j8dt5RJBdQF9zNsKCwh3e9/vnfQM9ucRHA4hg9wOt4cYLGhB8ar7aG5Cdys
2fuu6r6OzjJdwVRfOgx0RjfoBAoKb13U83QJowleWzZ30UFEffFlwkT1+OcTQoSKKAvhQALJswlZ
ZZk51gwVSqW2EdeWFLvFCIlejeh/4LJBzYHLxs7ZxE/O7pCmmzKQd+h7SX9IY+mlTdxa6fhSLtNy
pXty4Y6khUDfHNgOMp7nBfe+6CmPRZuUWOb5B0f2dbyUajqgktZBZwjChLbsNZnCCw/qZu1J+oRq
/2ZLcLo3xlTnZWgNE+ILhvzLlqFz03SjTpy+K34vTrfCFM2fo1Q7V3bKhQuNth5IQ7rbpP7nnXQF
/IFuHvzA0cjtA537n/3YeTemFFeikzdbkmLRRn7c2DruRtU7naE/Ypqe5xlFt6zsk6UHKNDQdP30
/pZ8c6a3UXjdWDigSTSDTkfJiramel8yyqinOx9kzVONVciB4PBTNhp/rHG+DYcgAxx09gvp2+lw
onSmblTU15osDI+GqbudMboSc1bL+dPDRuOQ0AARKi4Q3oTzMGShg5k2g9q10azv3Khad/0iq3vU
tq4F5tuPOimwMhSxP41KhHk3L5nTWZmDqIJKqBaYw7R5SSgvDjq/OCy1Ed2kIHxj1FvaW0XxO56i
+Y+1/LbhyQkRQYVMRoHxdPgKea8m7wH/VAge7amUtZ9UtXFLCcV2Xd3S+OqWa0HKm3OwDUqzdMPv
8xScz1mZHbZilWh3m99R0sNIPzQG3p5OnorD+3v04lDk3ADaKISzfU7n5688ub3nqF2wBuuxlzZ3
i0+wrrpgufLYvrnLmBXBA1qTlMo3U57ToTb/Kh9wh9qZkdha9k7af7ezWs+xUK7x3DiD9wwtI/vy
/gwvnHVARxteYMsiQcaeDtvyq3STsNRuthrkCpaR6EI0w//wHbdpkezwfAOXPh1lwpqX1Jd9Uo9D
fXQ8w96FeWjFwySi/f8woQ0jwBVGifTc1FYsgRG5KROyzUB9cioOKdU0H7mh98e5tDWoN4Hh5LFD
N/18SgOl7qx0FQJfebUPW/l71hHAlDG61le6NNJGzkO0jwlRyz/9eOgMRwZlkmbnW2t4EwJaiVsZ
mQ+j9NSfPjFsQvpXrBG4hw00ejqUYJMYU0BlxFP5hJXzZB7DdeYt7d3y9v3vd+H6pyEC4Z1NAUfm
nGnJFshHRMzrnWh83cb9Upry0SbGuy1oYeaJCkL1/c+HpDkA4muTAH7Tn8cgzsmZIB6o/ZTvoY+6
seznNbbwzj7WYXitSX7pSP93vLNIYS5TFnPEHtTTlps0ajASOdvLbahTB72GLDuqtrimdLQt0fmL
QCmDzW/x4r2xKal5rr3ebOudbdT1npq4mZRUVO67cu0QOrXVg0CRInFm375y8t5OFx7pZh9C+ggL
PjibbpB7na86brAaqbHbUqzObhrgfIyiHD6bxdTeBjZH5f01fXs4NvIqJQZSZHh05+J3kQ1wpR0R
aODfDn2I2ribySNiG4WIP77E2K38QzkDkSWGOz0cuiEyYy/TaC1n77Uf5yWevbT6XHWBunI4/hW5
P11FhEDhltC3A2QBFfl0LOn5pbEyMxCZ65BjNdGHMq6NpvheznUDIxCj4KTtKzEkerb6R+DmPLYF
1DObt0rk3/20QFQhdIHGXrn43r4YJNWEhVwUUF/C84Pbjk1bFa7PZzAc+VlSnEtMrFa+vL+ub68H
Ok1gIxC2pkSAptTpB8AvciizkMBGmjZs8dzwYrrH0Ysu1Dd7GsIr7cNLk2JA8nQqBcCmt232n2LB
uvid21Lh3IX+4B46KODtB7zJ/WvahpemtRFo4XoiYvKmukl9u17ZOC3k4xbhsSErixicqYjrqBdP
vTauVfTf6hvC4iGJR6MbbBBb92zXIutkUnJj14YyE7ezmJsnt1maG5/ttV9czyhie7aNR9gj7kuw
pLAIEdPqH1Md6e+FH/W7tIiar7IO/ft+EOH90Ev/t1s13hfVZi5uulJ8KpWV075qr4Jx3t5m/PYY
6G7FWWQezhkgQUrK7Lh5Bw93qIPYiArzuV3t8s7BfPMpCgbzofYW59tiGdGV5PLSUgFc2NBpBH/I
vJ5uiQX9rTkcHULrwf2tZxE9RWtb7/PQfe3A/16rKl4aDsgR9Fs6jhuA+XQ4p86j1OzyfrfgVPSz
Nrz5RuOCgRaEE8a6cq8Vdy5cnP+KmgXcmgQx5yX9vPbdehiNDqEOe3zKhs6KqZ66tyqcrokOX3gY
GGrL8sgAyL3ODpfpZoNZYJaz671uXA9hq9W+NskR7gTg8LvS6cNdL/L8SmX/wt4BXkMVk1uUmuZ5
F8aaqDjQre13shTpl96FqXeEqNfP956zhIr6aV98zzs5HC0FQvDw/gW2rdfZDU6ESY14awDxLpwV
Oes+LcO+sbudOWn9TWoXMfWwmh86a8pQXNPOK5oENR4R9pR/Wuri2viXZg9vAWgeZVZ6a9t++8+N
FvVrCvG673edWIpvCr+NOMjy7LYNDJGEuVxfFqWnG9UE1zoOF3bW5rpOOsqn52U+SykgEHrWMOt+
p0Ij2LX+JD7apsjugSyUz+9/5ItDUY2hib1VKM8hPAPMaPomDRIwNQ7G1SrcWAPfS6ocjPf7Q104
n9R6Nr2ZcCuJnrdGG23B0Ud9Y6dN7GiOq9FNAy+yB8TTGpZq39vZtUT3/SEBUJ0uYSgd3JiQ+MQ5
OaA76odpTjbo+UaSr8byMPbe/Kc8XZTy/n+SoBFOR2wDf5GGkXaA1dd1J/yOrtCwrA9e4Vy7FC5O
bjubdH3/Vb46HWoyeitP3QKh1mJ0vuaRLh/WURlYUy85CKky8j++v4CXDgTGIhSzSUK5ic7mpjJf
mWuOiGlm6zxOm7q5jcb8V27n3Uco0Mtd0HvREyoI19g9F2ILShUgSTd/DrpTZ3ExGgd97+Rdt0t1
4UMprLoEca0/zxJhpVGB2dBAWyv97JJd2ko7Pmn2TpjqR1OX66NjWSl0zWXYv/8hLxw63PtolVLh
Qp7jvADa96pZxUga5ac4TKLN1+6mCa8IZG+voX4uXKJEP0yLXh6U5POevbtYdg+qstp1jqP7ZLZk
e99p6H8IAxn9XYiS1ms2TvVd7dbFg9QA7N6f61vs09aiYnwKXGTEHP7TbbqGwRjUGzaBHz5j6Tv9
HEeqeK3RuMfOoVBjZX64F8Q/cT340ZFo/ZqR4YWTAp2SlJUghN/hjayYNJd5yLFud6upPPjSnT5M
bQQ8ed7nVVTevD/jC7v136olZHOOCtjI0wkjh97PacGEEa/I7svGz76Mus+vjHLhMDLKv0Un0yPR
PnsjSm1lASEHc8JC+PtoFn4cOVX7GAVK3RcYH3wiZlFEfeu1e+fSliKkg2/OZYD01XlYN4dLNnUm
RQBheTdZp8JdLWkliVxON33eG/TULHs3r05zCMK5fH3/815aTKjGNLO2fhoFzNPPa8uiTJVLTUBa
zsqVE3xrCSsOKNn+No3MvpKrXTqqtHu47wArEsaeLSZIHjercy6FlW0zx01f93d2XeRPK1X/K0fl
7ZLSdWcUOi42cdc5ObYJo06OLXJs0ZQuz5nvpUmFlUYMas87It2udiJPYUCl/CLvf1Pr7TS3jIq0
3kUsCNzp2Zq2qeh1JlS/CzyB0V+Refne1kbHRYsPeBmbi+3eBOvk7QNjDNu9GSzFsR/rtDgUTebG
5tB2Mjb8ykEh0IDzM7rT8OPKL7l969OAENwvBQqM0KkYEh6drnzoC9nkE0Ki3SyWe3vdXiJdNLEe
5hoBrHB4WP1PtPR3kXCnLDZn37vJne6PIWwkGOB4kDjaOOi0Qk5/DaQlfCWERv6qcfzbwRi/ix4r
r2V0y4OFDOpepuu1WunbTQ9Ve2OLbPpUEHG2P/9PLCpWu8lF2sNywpFG7o11Hq24REfTPIJeRxEy
GrpFHt//4G83BbGvS5sOWA9ds/P8DVBZ4JSaVFvjQJLQfBTJPPrph16W3pXqwb+IhdO1DUhOXa5L
HmA6IWdrqxeORFQhRZUag4uTUZtWa9ynTmTHlsqmuyFHlfyIP2TbxM4EFiYZa3/+e+2M0dlHjkTc
xVy98DHUXVclRqDH75Pd4UxhhEv4ihquWg6YD4sh7muz/9CMJZ5+73+ut2vE2nh8MIQkts7mWZQC
srdJS8mm1LI0E3fygwRUlPFbNFkJXXKsXt4f78LykJ0QQlDkou5ynp3hnMyPD4puF0hX+Ohhquh5
RfLwpfMmPtuVwd5eToDWyAXp4XDx8n9Od6AqpPSWLsDlvDSb9rGwndT7PhUT/vVIaFThE6gXb4oN
/HiHnVEaOE96lZbpIaBvLg/ltAlVL12pvtr0D/u4aXw7i0OzyR5FlVMh12OWUi4x1idHVyP2C5GK
vrQKFndMHQ0ThnQKg49yrbOXVa/Kjs0AAfpDKr3sQ5CG+mEKDVPsmoZ4KG7LjDZyUTrIJYIg7Js9
KCMP9+IUbF8yGdrzcC/H9u9mhPm1JLOalvywZrXE7hECrbirilI7cdEgXp5E5WzCCUMPLrrH30VI
zLJzOR4Gow31/UiEl33rwHviXGAPwkZ7MEL71hFm+tGZC0vdoFKGJ0ZtlV1AUcwP/1oVIkh/nF8B
gqDUAtqaahX9h9MVAmBqZ7ZP3VoEeRQLfNkTbxQV8slRtC+XLNhf2RL8vNMjCwMJJeF/AREbZeF0
PAxTfKsH3g1guMy+9W6r9gPCSx/rCWX594d6e7TITclR0VEiASAjPh0KHwDRQvJsd/bUVsc0tLL7
YMGPk9xxuYd2ci0B/7fHdTo3GnnsKi6+7aU5r+04w+KAfQLBu6QebqaL3a1fbalzfSz4Dx5qx0n/
7lHiFTsi2FR8LJfGrZKGwsyaBH4apV+acJ6+8FTnTVzQ/U3v3a6zfjaq7dqYx6X9qgdXfsznhjpK
los1fELymUS/HcV0WxkS+TiyLXtOusJvzXiw8yhD1S7yXoPeEd88fLZfWqur09jzK0/tK1HOIl61
9F67rNJNAihG/VM7U/XZlLXxfRhByKEpMYWvGfXHKu5y0d/SuS3XXV7r7llIw/wF1hwZbxWlco2D
pSZg31bjq61d/Yrwm39X9oX9axmxLNn57pr/TXzXqb014/ESqxLr3g9rFlZ0R2QbPGdj2b9iUbRS
RzfSvkpUD7X8viqs8MsKwU481X1menHFPlWfV51N2ccgddwBgYNeruXOFmbtfUwrdMSTiLCLg4de
wF0ZRvOrM2TekBhOO34zuirvYWZ1+XJoOAJocCIfhC4DVpXFTgMmq6hqpMVzWWy2066V6qcJnSYz
1jXqdbE1UiM9NNQmXrQhSV9rfEOGxE/dRcYa2s/9qqNm+qjn1dgLQRfsyv4+v8o34XQiWbrknF1I
Gmf7e+KYgQYG9DX7nbqzhqh8gBkig6Rb+IMrg233wH/39jZYwFNL8AL1BWjk6WEaBvgSi/YsDFDN
MplLHRzCVF8D+byBvm2djc23j5dpK+B5zukwtN/dFjafmViyzox9HYr5nkpTuvcE927c2dH8ORWe
vvfHtkc8twzdKS5D05CJVVvtNWQr3q7biKcTJ2zDKYWvuWmEn2MzURC083kJ8J+oCeteAl0aI3gx
L+rQKfdz7+sk8Lh1e3ejAlotMgpi8ur1BiUVicRp3c4DUALbwO9dDZ16nbF+d8BLTRkgClFP2c6O
uiKIe6U7eZNi20BlSw2mnQAoGdJn5cnC2Te9XWVxOueptS8qH9eNHsLF3spS/bEbe8HfLrPtyonK
Pg6nsBEHgIrrmGAnudSx9sbg92TmbX2MnDEv99KIrGduiqDel8Mcfejsfv6rSoW7xm2eevmxbcTw
zcuV+hjqNvoxugZHPEt7Pvok/H5OMr9xf7RqBNSZt71+SksY9bHoHUu/dGOxvqS2Mr4XjfCfAkTF
TFhpnZgSyxOIlraVKh6MKEKGrihr/MHd1m7uZZbN44Nr6vBb07XugiNNV9322dqLpFiz1jyYXTh/
p/E33C7dLAGEFKn1ot1w8GJDN0g9FqL5QBOpkbtZrNjDtWFYpLHWYeMkwg7kI1RwdhfNtOUFMnxw
h3UA4R360vRQqibVYYxpEo4OA4QWfSS1QoGzKJf1XpRVDWQcQ5QkQHPnL84Dv6ENGOBOm9oT8Gkr
bIdUaTTToRXuAjEtnOVnH36MtRsLryUny7BtjLugK9QuHavso6iJWj7psO3+yqSJGrTAkfALHb46
jOfUnr7XSE0awCHn+qdp9qt/0yBdvCaFUYXf5lx0BhFPL4oE+IP3jWLt8nksh/ApC/GBTRZjiP5Z
+eU/z53CwAENDv/70FiySkzDjb6Y85pm+97PUrVb6tUKgA2lNjK9uaPwM5hEOiRLkIoP2qozO5kH
WEQxzsVCgslx5jyu/CXqX5sq7H+ORmkuexDx6gl8GU0HJ7e8h2pt7WIX6bZy4q6F/Asw0TCNXdQ3
8tBVBnpRHVoQzoHeYvCzHsrlF0l8wI9ube0Mt2XoQc5eS0v/Jqmou30WzusXD9bK8iVwBBammLEb
fZLX3WQ8TEvntUmQhVLuxjzwn9FvyT9r2JDevVfw9WLy54021/U5MqS1n1dHzpH41DljiJ9Y3a2D
5E0cxge0mavozhNuMyVjPvvzfuPaZfE0yLLe163Pb57Vy+jc1v1cf8MOt5/jNgiMYyYHHATQqcn+
zuc6fWqmsC2xPlLmNw9YaxBXjiOe9YTbMmQH291xIEgLjcnrP7qGV9qJny3Or7ErgyF2NUydeEat
5cnOwo4tWozlZwEV2T4iNFXeF2Maeg+BlQKMFIurzFucMlwvkbLIPRmLOqjtxMNi9sGJWsyXjNnm
vM6F/FSnW3ltLtb5JcVBLQXUK3wVV2kxjUk0g7uaHVu1xCGWi0FOA6fsySchEjfpmKsPsPL9H6qe
gi4eVuxcks2tqjugZaPH2OnYVHeudIqPwnAFYbmjVfC1L4R9rKacJMoTlZNkuS/0B53aZf5sY/Db
Jr3smhJpWlq4MamRFe6MYZw/BY7dhTsUaMIBSVc1fw5oPNTJ4GQpoBwRlk3sY2o+xtYs8/JgdHUG
oSlMs/W+d6euvKtWV/5jpKStt6UUzbLH8CczD22IfmkCkDmIdimfbI3DeRa4RS3G9An/04256+bF
E9rkIElsNG3aOyinvsqPMlVNFjdijarHUfjiN52KINgD5F+cg+FqhAWCcjF/zBNd3RhFk8nbdVbh
/CTjJhZqFukcV03ZMdmEDD+iSFKlSavSAUxOMAVAvG1ZUml0vcG8M4wmEhzF1ZkSuULTebTZdoo/
DaNPKrODD2NguX+JPJrym1Wpyf8IHViXh7aJsupQl635vBTeumzalfWHYMpYE9yBMmxS8nJlW9ul
upW2V/0wN3mZBIdS/eyOVZgdcbOt57tlnGsdG01lva5VN3A123N2NyLx6dGvsJtv1OzcEXGpenot
FsTN42kNhgETOIyip87huDRwUNpD5Rbh89hZ2LfM1hB4O4DEa7gvNcCcuMy9mcH7OvzdzdrrwB60
9SvH0hxjfF+M8nayU/Mf6a6tult1ZT3jquHovewb/65AYU8dVVn2IR+p6T6lvk/0aHa2vz5PnRT3
BiEqkUXKsogeLe3bQKjyxcgNs+dB7Ksf+Tw2dqxaZf4Nvza34zRdhscuZZvvphl9rztErfoG5L/r
5Qcvi6Ibfx5XCEu41XZxX5qY5WTTMEaJAviz0zX8kR24uM69j7JuQFJeqrkF4dUWW3ksWv5qxw0P
HlnD8BV8wPChzKyFt7Lr0HcsdGqqu8ZSvJg4jeXfiTJdjOetqGmSYASsfDflY5YnLn7giujAMu4I
Uz1oVOz6tTxiwdcUEHZz7aIPuDQozHtSuVhAD85r17Xchfmq85/gdoUdG61bittW54sdN85Y1h/T
tocP2Kyj3T7KEHmTLyuhd/7Q0FHJYrora4TxZS038EtmfShWq4pi36lSvV841mMiRqt0yAyGEB5v
uS5d7I8LzR892c0eKNraU+3o++UmdeWS7cqgqV7NUso0LtpGfeiNIvih3Yq/Jn3hoQc0d8sHJWFH
JEJwUx1UHskoBkcgv+aGVM90lN1hPxZWMB/QU51sLGuKQSY8Timi94GCLNL4ky0TUvHuUCqxUIQQ
dmbGYzizO7remx6V1a4jKJ7Zmh4sayZT3OgnbuKpNv2EaTdlc0uo9JNhWLpOBIiaH7OQkbMbWzNF
B16ZLNNidt2T1TZmcJzyLu/ulAd54mue50RygdTe116axpDgbRl8C1eqHzvbK9GOCmydotOWl+IR
rfc0jCki6+nRy1wdxCs/FYhgQ/0iGmyjjOfGdih8iNxwl51uwolnRZmS5B33Tt7RjpknorLnD4Fe
JLZfqel/JLEKb3tbT0ZSM9pP3EsFsscChY7eKZ3y4Eqbk9jmWEAfC6Ht/GBSOY/iVHXpP0AIIPsS
wpnZ56BQvbNXvqO+Sisoq1i6o/UQ+ePKslSW85pRYEDezCiMGySJjHCn7dF1jtzl7UOwiSTE7WKZ
vygYePhTzppQYArTXTuXhE2mk2bpzRxOuZnI1su6RHmTJ3doV1g/YSgY22oIi61rOcWuSJ1QH9B0
qT85jSfwEF3sRcVOlLdrbMNY/wtGLO9G0bugo60S9wNeibrJkkbIcLp3uKDkfTjKueEs92BNkNAL
7tYKJHa8TG2XHjiSXZtU/rA+unVvp7tQi3KJc0ByvKuB21HYAGA2JeWoVXbU0JQ1PIyWXrnsPXyE
hQ7Hm9w2rOBgNbX91aspAx8R/OEQtLNpPpMe5cU+sOowesgKPBljMy2nx9LxiuK2tHisYuXkqM+m
dE0+m31nDftMr+YPPNc685AKu+uOspzar4E500oihxAfvYlEKmkzhOBiL5oUxqr9QstgMDFaEn4d
3hFZO5DRKZVWRwpXhr9r6ZiaiLU7nN0647050K8xstjfxNow+MEzm2Su8fFWbO0+dsk5qFbhh9AR
5EFCSbDW6F/SyOP79EgMfesFCj9szmwJE1NnIQFl7f1V9PbQJiUuQVxGbGuecsonD93cop3Wmz0g
LZtmlUGVImiXuLCH/rGey2KM2ypYwej5famSsGPfJv5aes7BFVQQ4tSLQIyz9hC3GFmMsZqU/ruX
uV9z9VTRq/R1aBFBdm6ax/jm+PKY+hOAPzo7KiQMw48zLoA1fyFwdgnUXH8M43YSzj+qRj8stvGP
6g+h0Sr5EtZzREcDRbQg9rxxHmHwKUr7VRSUex04Rb9vwBZ6MUB0pZIKGg/XWRRhP9KtRtUfyzx3
71ZnlkwDvSnrWHlF5SZOI7EtWp26WBOYibOVOLUeP3prNqEyB97iVyuEX5IR5MFD17Q4p9h1WAc8
gUhSfUy5xr9rb+AFkezLNS5Wf33gZiCsdpqO0ASHX/tXXWTpc1fV7bd+rYzqwSnGxUBdzpv3U+Yg
XbMxVtJERkHxxRyXpU3GdLJ9ukphdC/F4j2zIpaTdKQBBzgXdrDP63F+FXIB51KAWLMSd0wdmcye
CO5tBFd8DpepHr1p4XHv8rDO4bLRGd2lk++WBFvK2MnO0EsS9Z3/2/dWL7r31JC9ZhiPsPp6nL9p
TXdqVwxG97NxI8pa1ugGt1bjjnYS9o7zcXaspabi15YPc2H2gDmLTL24jSDMHIVkmacB86TEb/Gg
jzvHroaknlV6b7cI0SUTBFNnl89ZVSajaLPPIzrCLXjXDshLHuU6u1eZnlJ8a/ypialrDp+7ZvbW
/dhnbnOHtrz3Kwtyt9jlgyId961JBDcLRLBm1+f+MMVdERlf1trumsSjYNgc7Urpg2/rKoy92odG
y9+gKlaZZAL9WDU6XoNxlhy7SOU7tqf7N09f+iMzJOJR3aw09uHc5xVm7+nw02sHbT8G1Vr2eyca
/F8zXRKcQ1dVkkkTmMZ9IXO5myJJxa3AGUjxbFf8ldXBluynZaz2P7oVbGNTyk2YAA5AT4ckX34t
aZ7dCTn4CnkSZGCSkZrY185wgVfiBl9x0Mza4GLstfsFkcjwd2AtHr4W1hBmOznOffAwVe7wXGs/
+45Ym1/u8tHsi5jCbb/erXjt/cILYLgNibginEfN8h/LLMyJ9zenpqC7UH+21ZSLm8GEbHcTps7E
ATTn+nc12ZPcFwRmBYXQ2vk21+X4QweyMRIsTkxFEaaKKMKUUzffbFw3FXtqddvYG92xTXSog2ej
8+iSoBjtAoRNEbPj5U6bh5K4isul6ewjLBbcWOtWOEGMBlH+u8RSIIthCaDLXYM+/zlgbPS3ln1W
kEYVdbkDNKUL0hnJW8T2x39unraMJ5uzsd0RlZWSuqJun6YgdVkNjPCoCQWjTTuBTz4dzHb0vplq
pEngR3IcYidvgiaW3DP1vptN73fr++QTY761PNFcIO+WObBm9he/d1X30yvEE5EnggDqszErYyAw
mI2blgZNGMN563icR013tkC0InbSCU/bnhD/ta1aB+v2edQ/jVq0T2Wbi3+qokm/zkue/6WJlqlV
owL9pbWQa07SWqxfFjzMmZ9rwGQt3XCJHXRDRGKXYAMDcrM8tnJhP3YLOQ5kU2ib+2W2xHHEc/lT
tzTDpyXMKbf0qpcFyXTLs9hRgNY7I+OFSFD2Vi9hgMVq7Ipmfua+poYgZ2P6oQy3+d2qqVHQlfKg
S8bVLep4RbrvGUEv53Oq0+KWbED/9tbB+ZRxgn7N/8fceXS5jaRr+q/0qT1q4M09t3sBECTTO6Uy
pQ1OKiXB+4AJ/Pp5oKrpq6Q4yVGvpnZ1KGYQgTCfeU1TA9wrKJ3UpPwqpVsvMWzoQa1qT36Ehq7r
q+Sg+Nqb0n1syQxHP6Hc8KJpfZ1sQLU4Wdg2NuE3esc9nRVr6W6p48iC2FpkY0BTpuruLFLQ9Nzw
FrgBmV4an7rErm4HXR9fvLzJx8tWFu5Ea3JyLF9t7bi5TLvErULSb/SwZ2+qN2nfevVZTuvga0qp
/8LDC7I6R1TSuUOrbBWYo+3YBEh/uX1I/FJeL3Mz3kX5mH2BZT5doH0XJYEpEuMxFbkn/aqqKCAP
tHKvnH6pY9ybbKSDAXDlvd8PlfVUlvMQcYLaHDmTtMcb6RVU/zVTqbo9R3GzFWaZKL6tRxzmM/cZ
LTK1VtSg5My+WzSubZjNgtokyDgLTSdVqymUZnF1r9ndIM+pbpgPC9EyXb+RxDmcNZyV/JgS/ELF
sZjPxpKaaVCkas/y6RTK+GWJBZ6fdbLSgsRVvCKUwpjLoBsKdM90QHY3RWeg+BV7Xu5em7QQvxc4
4j7WLQkve3GNpBOZu2dxVE4ZIZvaTnfsBopD2OUM132cVR1a1PZUBoWHTm6Q553xaJk13QuBV8Ta
f1Eq7bJNDHGeUMiI/KmDrruTXby0YZRWTkFKrc00PaeleZ3knD4Cyq3bDXp8cbaJEgsngb4bTAID
+ujfo2maL2U7Ll+LnDP1Sq21iR0K91vsCIXHc2up9X4v20LZ21KNBxpD9hBty8nzql1P/PLizTO5
rNEs+raJjLbclGab3eEjq9yYTmM+9PRSU39obecOxnL5qU0nJQ2r3LEav1d0/uQs8SUPbGusSA0n
M6IUMEuujo680QoMDvJ8k4hoxRr3YnWVrKT4TFCbPSWDy8XoREoTs/9d+lhAf4c9tZFlgONqsEHy
PCPbcqTaIMOoVghk5C2Bgmelr5ExWr0vRgBa6IrNcUFHRu9LH856PftA6fVHwhP73ixmpw+Gwp3P
47rRPL9xLOWsGKUwLya7nc7GoRzSfSH15LFcKCRdJug8ttsYid6UWH8kRTGNxvq0kLgkoUWhm+sh
o2C1F44beYGk9f+IHJCVbWGf1dZmKGSbbGnixncgpgp8VTSKU02teTuw88Mnq52dq25Wcppsua6e
Ae7PajpMHRshL738UqOfJXx9zNNbRde427th7LOwElX0EoP/a/x27DgYcXKGE+YWi1n6KuHUQyRH
jTCyqHIR2mPUPy1FBQa2azg1fCQXu0eIi8prxgJ4FSAbkoCeRfRs5np20wsiiGCZWoP+OKIuu2Hp
qPElaVMN4WjHPa6HY1mcF9WgxFtN7ZVzl4PPDlFIMatNPzpRtc/7YikDG/OE0m9Sm4un7y3t0jTF
4ISoExB7kQVDYdadNNl6nR7XQdK12tlCoZ7+Qt0Ou4zOmOUPyUzoapfj5FJkb0VF/cw2uag5bYk2
YtB9HsePpFnsZVdOV3uER9aify3BZHypTYRfg1wrNGICgaKFF6cc2gPK8QHtt97xvTrqbqZySbUN
O6N0UPGQWP2Z3iDNna0VakwSkSxPwrAmNcilXRsboVDzIZrQhixw6tl8qgsw3RcJ9ku63wE0uZKK
9LSg9UrtZlzWNJPDx0ouwJrWHyKsQVZQia7dWwTSvU9LjbZuWeTn4xr0BIiOKQ9Oi5AIQlmZflOQ
7VR3kV4uX0tAD+5ZbVbDo5um8a3duts0btR+Pyta0lFt73TqAqbMTeAGnnclPDk907Jwmz0cqfKC
hKj9qhQxJ0M363wjLxX9dpmW3iO2HAVYUdKBm4arCKcqd6F2GxFEUNRxzIKUMzeScE24x03c5O6G
gzX2KN5MQ7uvAXtRPWoKxC8knvDFZVcYCYelOWXX0ozmTy3X9r3By0nBcgn9e+0mRL2rWt6lMLx6
3vGM9Y2ZZQ1hbDZHVMoNPlNTzLN8pIiBfy2FV5COOixzH6sLE15sOYIJ5MXeGVNEbZ/SvvXZnh0i
CL2L0lewEcg9CZQ/M99BosO7osFL0c+tTApU+NtY6kayQi2O70KB0ATOpLtJqrhU/dpGMwznd1vE
YV214oPp4Rl2MdDY6ENZQJ8jHbZh5zb20uAYgjP2C2iSvNlKhRw7VKeMy0bvknjZeRTdH6FHG2vZ
2CJzkSMtp72kajX4os/hkiWdFoMxip3S9PPMdakBKdwdXA92XIXmUiEqSNCnFdt0yYFChqo7eGrr
G+0kre1oiFK5Lqk9Y2zb5IVovjVJ1yXXc+xOeBf0aU7Ag4+lITlFUz3Xw6KYFQAoYwyks7seUtrT
MrB7ox0e26Ftlx0BTBMrfhYZYJu8GfAmwnR6ojzoYjZd1Oj1HIiUH5c252DotFqV3Rux3Y6RryIv
WiAhKlvjg4n5bnXdVsqsUojh0jH3vWpDq8JWUyfKrlRFeVKTcirPsnlqnfV7ZVpfJOhVDA+2Ni6E
Woq7uPU3DEZ1QhvafowhGg8mgz/UijWR5i+Tqu2tOdenq9akiE7HoBmr7whZj0sd0E4mEdt2jR1H
3yNvcfCPNrO+uOgr7HGfcpxXxFdX4+68Vt06soMZ4fn5I+2WTv1QjjaxUBB5dql9qpXGUu1tUdAj
3EfaONJU7o3FXb4qc70CegjnkpcK6Gy+Y5iObmK82nFLrkTMCZ4NU1HZ3JoT69TLciSFEch3O7NH
6qkGoEAFho4KKg85swN5oh8caz9ay6A8lJZeE2kMU2PRLInGTgJxFmrLlrLAXbhf7NawnS+D7eaO
2KX0SePEN2c7a3oqUKlZPjcut8xXj9Q1Cmd3NtKLOU0LcWPJFnHsAN4bkt+JM0fOxdxB2dilxjiW
lyoZurlzcdiYwoLS+XJnN/z+2lddWgVI+OPg9zVO47n4YCeqMn+O5My1Qa9EevuO9c2j2Vru7SiL
D+OZJkauzETVaaVQXpu6c6kMiDrbvZOP+76c8BIRVZFOXJVDn10DiErabT05Q33eLeqShaNVGvln
lD2iljy3d7uQqqep7jugJoufVXLRNoYiS4deBsWWQFpm5T7n7Jh7NAGz+bKXFtnMonK/hmIWyCKg
9yw/DfGcfOvmRevObA6BfDObefRJibta9WNlnB5R2Yz17ax6+X1al8bgw54vMFni+jNDVMzy+nPc
55FDrmV48z5u+EcB94aMzmK2y9fBajNro4J1ljuAmdojBCRqTBY1e88fPOpwPqQa5ZZOalxscjdb
PsvWqe/hQ2sfpBurDglTn4Z9m6QVTQRiRD9podv6tFCSq4rc+9ZFvQMgs9mXlh/ZUfJZ9HGvBaPV
idEvm0Y+l/oiJwLZUVU32qC3rxJR8udpyOdzhWC/ABZT22dDj+A9SZodKgb7ApPL/MzIshbMgFgu
aQONRVjHo3lRs3smf9EH2jeNjDDoNdMpvywcTDIn0gbSSKNpSn9M9AaPABrjdOYpAn0pF23+0NSN
Q/nUKcZq0xbA2zdLQuf3PuNE/KAqXU9NGg1TzCEsJ5H0NQxACIVmA/pImN0PaWsBms7rsXsGd+Te
R3mp5du4ihznvsb5+6nF0BLAjjlbX716zCXFGKuXm0haZRVY05yHXezNq7ZD7qDUjGhYEUwzLriX
vdAm5DqKtjwb1SnZT4CZ6ysLKlNKSm1xfXtdRS0DOTn6NYhNUvuZdDW5hLRuFUEzRFlM7bnHv5eL
v6Lx2UaO6beW031uY+6mcJYleI6M1J3bOPdwvh2WSO4pa8Xmpnf7MrkATaWUOBumZRGm0TI8LsAE
+pA0Un4pbS15Rcjedf0pseaLEuGncSvbNv3ciQm4spsk2a1ozJTWpe7W4BblIuiyCL27IF8ifUWG
37ta6Q1xoJV2IgKQPvRhaK7S7RVjhfNBU+K76mM42nNZjYWp+G20iIckITP28eJCPN8h0uk25izn
W5EZY8OUzJbqJ5xAix93TsGJp3kAruKx5zj3PKTVdxolzSca+yAfxhxR6oBlSeE6W9LmIp4JscIR
6s7I4baaElpL2n7KW8P8oHpzVPgc+6wbvZdCv1Sarkt9lU7Qcxz3dkGO1wPprvsuc7ccRm6yxUw1
2Q5qowyBQ/NK2xaa199Zfbys2D9Lv6rjzr5FWgeZ17LmEPeVJXdlmKRS3qZAcx+MtG3Li86z6ySM
zDGLgxbQgQgjK4pdej0EGVu3oyu+lhAo64/WEDfUMjWr3Wp6mZXboTE96j8kgBRhxTwGg9SGzxV3
rxkUGjo4T1AsqmXTqmDfqLslThyqiZeiku4Y/QWdFFk/a9nipuFiKu6LU/euEbRtNY8hmxv1hKys
Svzd594zz1q1FlfjjMtVgBISVXa3LKtzvVYoYScamdyWAEH/2Fpj940zlOZWnqprsYjKtkr6OWtu
0GWYQT9mWbfsM6AUBTVYhdYs8KD8sUs664M2I0x8oXHf3S2lZhMPvA/S/AVXBlocWSUX1SOVmO5Q
9KgqhBwIqqjDNlm3LefEOhuzk6McUmER+UXuCAVwlOk8NI8OkPAkKa1dLpUbNA01aKfg7Vu1BvYp
B9MxSyMOUtTITzzaL/i8ddAfcFAYmVQU189/gt8PscZNFCFLbeIyfIFOcv1QYzGwK2nh//5QuCYD
1kU9ilvlkLCFAo9WyLxxgkYDV2C4qdjFdj7sEq2tTmiVHKJqV73k1aX9hykESnQHCL1kaiq23egG
UdZUfh7hlpA7ZbqTWWb7zbCcIjEcWSArYBhPauTNQAYevLpcNksEhMQDPyD1s2IZ5zOXg/TEBB57
KhDNcFp15E9/WSCQ2UsnnzMvAMKH4ewEAtyItHxTjBZt36yzTsApj6wNDR93nUAetgSd+rdrQwch
3vcw/APPbr+kpppv4gmMeTrUp+RBjs0f0oioVXGwsxoPUKJQ5NqmVVIvoALSPQAIcK4Kwt4T8/cL
YW9dFh48PVaEjb7CIU+3sTqL7JDXpAiK+HXe6FegNrRN5yrGzdi6Y5AVSXTf2rP2kc7iEOpgZB5+
+yyB4wPm2+TOhFGzTsVPG47UzoGmwaT2HdD5IPWAqoDSMozf9SrRIHetS9Klcof7s3EwkJ4lMLkx
PIWl64ymj8UAeLJJbfSnZWpOyXb+ulQMRCDpaQG95Zz0Djackmg9rRNSeCXJ5y/0T2huSjQRniHa
pac8pg8JG+uTrVxd21hl53nCt1OYZb0W0eag4OVo7lXjVC8tXeotUc0r1a8ygF9hbvJ4nE5QeX49
oBl3Vehg/62Q5oNx7dntFAJ69oM1WtsGu66gHUxnW3pNs1FiWwaqVmrb99fL0YfFsZg1A9gYAs7b
hwVMMpttTl9JUMyAyw7UHYyf3M4YDvrCzNtQ11qQpIj7//b253FXI5GVX+vAAHo7cmW2GASVsxdE
xlJ+LJSyupdGQSl1mqfy5v2n/PUAgMKL4vF6/3EfHQrHpEafNWPrMVYVuzt1ku1OW+gjvD/KsVVq
kdFCLWL/a4fqA6TlEWVUhwN0tjoYwzV9q6EqLyT4+BM30LG1YukwvyCTOmsv6O3kLbnXtw4KTIEH
Wut6FjK6NsH+fNLQY1DDpTKjyScIyKzw/Uc8NpHo3+GChqMiNNp1Cn46XpRMpf45kNkuk15+LvTY
KjeFJ4xp8/44h1TZdQ9CrHQgdFpojxkHd0OvaHgfSNuDSgBVEAlYdlwmtA0dCeiTABgwnxmsrx0g
yOvJcH/XqnIdnmPccuhcoot6aP0+jDrtWZrLQYRIdmAi1u5nuoPh3JShbaiKUwp8x1YOmo2rFqtB
3f5QXzNBhCOT0FgDd1DHLR4wdxGmQRv80dwTl9SpkQ4mFgXRJZUtExvbtRUWpYbhQ5ZHm7JtzLP3
3+HRoVaPVh3ZCuTGDjY45awo7iLTC0wlNb8gVIETupE2H5s0OeVR/mvoslpr/89QB5cRAYY90Gjy
gjHxEKvW8RONqZ+FeHxbADLxlnz/0Q5PTd0icFkVHdQfCs/WwXgkN4i5DfkQTsqk7WAfzUCzpLfN
V+8Aw5jHrRNTwjFk0Z84yQ4n9cfICAPBKVxv3UPuYqYPcBp1fQjdPne/l3XtneV0fxHG1+oTe/DY
UCgmqpzNqA1a5sEZYyO8X0ihDpBmR/c7kHozgBbxQYydcipNOHx/61NBF1v1gVc3hsP9VhRDp6cx
KFbFmK/ouGgfu3LqfJoT9n3hFqdYcYenJ8Ot5FyUYsAsInh58GSaGDA+cb0xnJUUjKTt7qwfpAk4
FDRN65rfQffuxJs7PNLWQTlOiMvMNdHzDoLQ1Bpb4dQgM12anKtjTr4fkSJ57OAKb4k4rJAiT32e
DK37ksh5evjtJUtIw1skPTJ45oONP8Y00TpZirCUndiJfFvX90YZD7dl4lohrdYayEh96qGPrCGY
+R7SZh66h7Cm3t4X40AwzyAizLuMPo2tK0tAhGp/j7sULMH7j3jsta5sfNNdBXBZTG8HaweAIcRm
AqKUkQZeaU/XdZf0t5Emk61oAZspTa2eeK3akbULZQqZVuQHMfc4VCovUidW47wRINE7/VqnbEvX
xbXFl0LU3r4dp+mDkyz5eSZ6/Y4Mr3iiKGyELYzdFv8bWmWRV6ZUpqBrhFEdGb6GufipCProrwSh
tgoIgjE9XPIzSTqu0hmgZBWCXivcxWeVWPuuUPp9Z1vF6/vv4thqd6C6QEgHu6AeRneQPavSsKch
NEBFK2AQlSIKDRBNgGXm6gIv1XQDeym6yNOi30doXozb93/BD9WHn1lr64YjNrJxukcUGQjF2+XQ
UeTUVwejMG/s8oKyW7l18D/fO3Gab5peLkHdC+uqV5cmtIoaGDdvOGyHIaeVAsDp/Z9zbHFiNeMS
ZyMWYR5K8QDgj6Nap8W8TEl5UUoh70YVcoWSWF/yJnboMc3tibV5bEwkH4h9EYnltjq4pqZCVRdl
ikUIMygLTKmPaytKOHeZdMfcp3lHNaGMTOfEzXF0XMwCVqVKYAmHjmgaXfAlocyGeblh0z8Q1Soc
O+BDSjclgTarqMk2y1vzxCs/Oi7ihuspB5H78I3XIpnTwapEqOqFsXey3LaBFYvsIoL1vRlrqdEU
gUx24txZp/FwobG1uMIQxEbAcd0LPwXFE/DeQTdgeiCYOT6m6dxv9MG2Ht9fQEd2FMY+0MbZwOhF
HuoIgCUtLOEtfWh3dRZ6qA6dQQsARNHH36Etj0Gvz3pAaGCg5z8YZ++PfmRqYWuqGHiaGqi9w7iD
OEF2uZawlIrMvshsUPMunkw7ItQ+FJWOfkDbnxLMOXJoMSjVFKKClcV+sH65yVCa9bizhoEeMsop
3M6SonruRGngWNP4+3sUqSN9vaRxXVYP70i3XwWXbVeEZiGVi97uu7sEZG+9VeFGpoFaiHgrPUfe
/v7ckvkT0jGxOlbMb9ePgDFhgaYXoTIsYidrrdwLq1FDWLburQ5eHYJgJ+/+g0FNyhs60ihr7Px2
0KbsU7WwuJntPKkvZpO6d+daymvcNPNOrfRrjHVlfmKnHAkHCANYwjrzqKPA/3ZQGWWOXZiRCOuo
7ClyG8ODwGOz4H7ooKC+/4RHgnSMLWBTs2oZ7DDpHwUIwmGcCLgk3GID+ti5NS3Gg0If0xewtwMD
je6tyJfu+f2RfzEf5eqhEYqD7CqctVrevn1OtVq44qUHnohKAf0J2V63NCG/Q8CQ26QxsEc1ms56
dZuogbsORhkwh6Kr5wXG3490YwAk6lOVbEA1wRd4/9cd21Xcy2wsipQkEQcvwRonVeHk5l50Aau5
eKVDHortKzrjqh/F4+8q+/2YDGrXVGCJyfDKeDsZMnE1p21JWZKBmrUlUC/QKU7uUl3ov38BrPrA
4EatVb340AyHXpHRJ/DBwgiM+Y6Q92PFLt9xwJC7eJ114+llHv7+dGKIi+4dEvr47xxsJChttQ2I
ewitsqZWoFXDzZRWMvQigCUmXm/374937CRGY8/1DII5Fxeot9PpViq+m7Iaw9GM1P2cDBoc+l48
wn7U0J4uo2u7rvNTdYNjiwYhU3xckLxcVRPfjjqmiTfFcArCarCMwPZakGVFqmwABiqrJIFx4k0e
OSkMEMKmwfvEDORwvMblBKbtPIWWjPOrxkq7p0435Y56Wv7p/Qk98mhUypGC4/ko+drr5z9d39ZC
rXNZsok2JPBLx20daMQ2BERlAPyNVPxyIiw7MqAJy5pLnF7fqu33dsCqNmGgQJYI8zaOtpU9fSvN
VN9jldagflQ3JxbokalEThNdXzq8aEocpkU00gf6vuoU9hxaIci+fAeuwQRdbp8SD/+h6nYQCq1x
EA5oyHxRTT44+OwE6JidznMoskTuLQPVgjZVhrtsyLSNPYme9FOtbtOhV8/7Bn6N1XvLjToN8ecU
JewvsLpNFA6Mbj+uhiyOYUUPcdQN1y5J3znrIdtXkFj2cZyLU/JkxxIGeAokqRQdrV9NrhbNwEIT
/FtodX0NRCiCiGXps3WBRV31VIPkIIqVc/zscR+f1W2K7ghQIeWbMOoUUgiCAP3m/bV55A6jG0Cb
TCPWcWhgvV0qqlIjjNqxVDRbKICNSndVXxpRZQHR1Whmvl8Ur4dcWRsnErhjI1Obp5BNLwKlosNj
xhrwg0/iOcxU5yuGEyYB+yKuYZRboSb04snux9Sfem84EWkeWa60QOgrkbKxXHX97SPHsL8q0Whz
iCh6ArzMzn08Ao3QasdTNtxHjlJUttdxqIWjb3LwjIYoYoPrcEazIVrB+eZU7kDqzPRwZ8CNcun2
TquPJx7wyPZfTxosKAgMVP2whi41a+jyGmJ7I1E4UUHEgtVGrmO/THPFCYC0RxO8v4x+mVNWMwGm
tfYmKOcdZii0/mttdgfJ7kv7615Lqp1em9MOKOXv9gV1hmLBolBBFOP+4kfXZMVoZw46GCvo8hzu
XernowvOiIr2iUDm2FOhNGXwBl1Eaw5v+0prZObaigyhAlOhLztzCCxAKwkwpakI35/C9Rp/c7Ih
IkhhEpV0CqwAbw92ogtNBiQssgkpcOlrENi0+pelRoDl/XGOPBRnDwmPzvzxn/d2+Wsxogdxa8iw
GNFBMOF8wX/B5zf26vbl/aF+Wf6rLqJNaMyJTerxQ9vyp4vPzj0kCNaCObTVdi+Gvgl72JUbMShy
S+lbPqlaMW3fH/TY81GeM1Y5WTKBQzOsBI08yKoaoCPga+hm6Ol9JanZOQJw7H8ylIEFwfpwxEpv
p9KG96aBWlzxTQKXWqsHtYT+HJB4z/mrH/e/Xuf/ir/Vt38thP5f/83/v9aNROIrEQf/+6+r9LWr
+/q7+O/1a//+Z2+/9K+b5lv1ILpv38TVS3P4L998kb//9/ibF/Hy5n+gQMALuhu+dfL+Ww9z58cg
/NL1X/6/fviPbz/+CmLr3/75x2s9VGL9a3FaV3/8/dHZ13/+gZ76T7O+/v2/P7x+KfneQ1rFL03d
ffvlO99eevHPPzTV/HOtwdGw4DKhMcp6nr799Ynxp62ybymG0jUlzPvjH1XdiYQv/UnNfRWThlaB
YxNf/eMffT389RHYUMI1IkI8glhC+h//59nfvKX/eWv/QD/otk4r0f/zD/PgLOZORSmfHb0SFPl7
h6EYyGAi9E6pdi2KrK8Qljbgrs1gSRfognjLftRtWb4I1MfoAHpo9yNJBIkBDZoOzB5Enx6aTVSV
fuTK+MyaOrSE8E1pgtnhCgkKiRHg2I4w3SNnuJl1lKz8LlazDQoPsKe7RonBDuGXc9MV3XLbNBE+
q8XgFXd4OymPulYWDykd4BQpGJB6aDAQLdWRGBFZ0uCNRNGy09QxV/2MiPKpGEwXqm88xgb1Nk8J
8snJoX6Wdjajhqs1QZG3yxmAbvVE6eRHQP7T+biW23GMoZNvrdcpx/LbzVaMkSNcu6h382Lt7Uit
L7rOSs+Ad3ZBWdmRP5ay3HYW7XGCv/G8mLKrKJs/mSVAnDKeXmZERvcU16rrzjQu7EgUl8lSfKtj
yyNyNe6MJbK+xEBgfRPt7atlNDIEPNNB+maB/Jfv5VPkR+ZyApVxEAf99Vz0bVwSn9UucP3850MS
EG4/q1O9qyblizcAmXQKA/hQVQVaonzIqvw6ifL2REno13XJbK7rHOUb8ufDo8sC0logm1zvFGSZ
Ah004DbNI8X3SrA20aJqu5827d8b4+eNcHAV/HhKyjJAJH5geQ77NF05GrOiWPVOmrq8VcZYvcRH
D5+7KYakHC3dlTPr84mpPbgKfhl0nYSfprb26BB0s1vvPIH2SATXJwBXjjXMkjknbp3DLs1fY5G2
4qi6htGHladKHZvYRV2U1yiXrWWApteNcwQhzxeP1ETGMbakphdvF6+4zpH6AzQ1Zq9OA6sPEqfu
D9DBr6oF+qXdDuqJS//Y60adbK1b6/Sv7IObqotjHMedst4N7hPOB+mF6JblTEezat9Bin//XR9E
Mj+mgjrmj+oBcBhrfS0/TXsDOTgjTKt3brQkZ6zAeDsVRXvikY6tqNUXksQMjQTgrW9H6WTUm92A
UNAoI/MM6SERLHYjdwXyXYE1QzQnnZrD/+DRCDzXuohjM+7bQW07rXNh8GjTlEGfhFy7qdXslL/J
j3D57Vm35u+UCoAtklof5kZiqnOzgfGwS5yzeLh3u7MIa/Es9YhEtYtV13Mq76dqD+lnaOXGBJQq
GjTlFITWtxpeu7DiAhE90o71aZFsF0Dy2tdJh4tWYwxX5EFqgpvOtiqWZp2zAwOz74ywiPuLVv1q
DuTuEcJQ/UsZLWcT/MTC2ZnmZ9GGiXcWFZRLLN8qbeTdtF0d3RkoXYlRXnaVQAVgCsrSQkuwQcSQ
orqgxFKnSDzjBtWlp8QjD+WpWWzcjZTUHR1Q24rBevtG8LzxFPo+7S5LFWVbxnYSoLRs3SF8n4VZ
44BxM9plW9Ma3CcG2jyVOw17AfohxF+6O4MCnV6nhMK7SJHqrl31HZS4fWnTxPUrXeZInbj9qcV7
9GdT0gPi4RBnEKq+/dkUqdFo0lCRQacFIXkzCdZ7+dV5NL6XlzbSESH0qSe0UXrdd2Pf3tn3d/Zf
jii/FVO+Gy2+iTL/r9Hn/5cxpf7Tvv41pizq8VuVks38FaH+FYbylb9DSvtPSlmA2EkjbIw51ur7
3yGl8Sfaw1TcCSeBvlKA/3dIadp/gkLidvsrCsXU698hpWn9iT0ByFL61JTEQc/8TkhJhrueMj8d
DyqZGw7r1C7B2RNXHoLeZ0CANtJtaVArSv5xKJzodVDrCcbGsipgFriKTUHfWl66xVW9vUdnbZl2
1qy1AhW0eYQljhUmtLYhSfagM4QWxn3S3XSJUwqU+yv7C6qpSYIkwqJcN1oyyr1aoHqE3nzf6jvg
dNB2pJZ2Mbh7SCOlESfnfRb1Pn3Kndl4SCdWSZ4+xq7Q6rAx6Zxup7IFe2CNqXvv2H2GpEjmoeHR
cZzCi1dXqUtKezbKGZl7tVTzjCgMVRU4gy2oFgjkRodkGTrJ/SY3ovwGeSWkuXpqgNo+sdGP83Mv
1a7rRnHstT/aYdmuivJcT6z4YjKxOkHe2dVftGwk0I0rykCBUnm1etZqJkSwKG4XFyrnrCCpbybe
pSmi7pLsorxEFEBHpoinlAHsyQoqkj6hGjMv6C9t52E09BsrTlE9LpAYA7bfOrnYzpyHz1kcA0+g
WzXG+9ZrnHGDpfz8rKOBcm9UvEriaFVFvEvmIzxjw8RuCbuJ5zK2zE+OFqMqHc/T5xxa1E1kc1Bt
tHlVRrA6I1G2TV0n8JHm7NpovCDFzcTX6xFC3bJvTIgmjefWgajdjx5He50gu6QYKAdo6daDqds2
CgLtz+V825nFRdToQSTjTeKZe34F+ptBa6ZnyEWmdIM3EmPutJhf3KS6U7VL5PX80V2eliS390Dt
xfWSpfg7tL5uQYLUSydUjfLLouhobafoY5YDxIkWlmQJf2q40iyxgy5yMw/DBzXyzhMwWUX/LWum
2zb+iDnUN7MVQRarz+lQXZaUAqvFvRnEOsUzKlbRmYYeIGe9sYuS/hmtP5QRs+sWTmBntnc0CNE4
cHsaf+RepQw0xPAm57ye89aPcR6ebX1bdqvQfZSAVmouF7fsdjoKZxpMEpwivLT0Y6F/WNFkDzZl
2FewqWdEscizwmzbJE4BIbo2tA/IDqA3g+UgjS/nIUfQl+xJsOdg3FpmOGpSeQbrmvpmO3zX8+7K
drNbksXmorL6LBinfvrQcw90Tr4douE8icfu2hlhi62ojbE9E94l8LVNP3X36Dnj7rogieI9edqL
KiGGw+v3NhoiNpP6hANfiPjiE3raIfWqPbg7X49uJbI2C903w/WWkL7Yg02AoAyl70EeztSaOsln
20SvZBEPhjNtlcwOGlj3bWNslHLeQEAvbGvrem2gOvENdy7tcRNdyXmbY0aaYqAIJ387T4LbM7uI
UwSUKmULT/PS7QlM+gR1wIp6PZBGk99iNiiYiPphUB6T4hV1vAvDyVCYedZtFE689tXJkkBNL3BV
2Y41XMp5n2rxa4JzQxMnoSOFUqF4NH5CMgAKeoQg7cPkaR+A/hA0md4XBUkOltoFSSE7IiGXbvVy
o+R3k0cRL+3aD05bjIE6zbrfQy/FkfeunMmi14Ilvm4cVNWzLcTlaEJNXIHCMFe2pWj0M5SYNmO1
7ExFICqURihjWjck0zs7mr5Zg6Sobw66fpfi9rDRDXS86jiH/eYi8FBcIoMBacOIdpGVw+GY83Kr
pVZ+gdr3fE/DZDO14ydHqTXfzcYryO3XxpI/0Wbf1aMB7U5X0BsZzqzFfSgXGYz9tMWylkrhjZqm
515BqFMoQQ3T0cdAAen69Iv3v5k7s+W2lS7NPhH+xjzcEgDBSaIoyZLsG4Rk2UBinhIJ4Olr8VRV
RFV3dEf3XV8fH1sigRz2/vZanGRGMl/MtIv70GVfMT3Imh7sqf2fynlw91vK6zp+WLPxq6+Xg0eS
66VRfWKvyJhq68ZA61WvL47QL1npJ0ytvi6t9+g1A8ymcvXAmXb98OIV87OpqSMMitgYn7QVWLPI
npU7X4a+PDXTJ4Yp9qCRKZnK2x6y+zx9lr2t1vBsqlOghv08eD+mjvxUvcDJhZw4JYsqrZ3o1HLO
tovXUuDQYNobhbhuRX/ZCv1SOevBtnkb1cjg5i3v8AG52sWpt5jbVmUeamu44CbxwrKtRThST7Hn
zON6j6yimLy49fStBD8YBNzz58HcFz3yJKtbWVQqcGUb92Nppn/HxTkWfnkQUKPOTRMMn7UDyF6f
/YPX9VePIffdxsxjWM7zD6r9AYPFvuXsQFiUcVu6dTiqZCkGXFrdZarsxCG4xL66TVcxOdSwfw+V
fjGQujDTvZ/mOi5L1nruMQODISI3k62UX71wLvrqPhntQGd929tq2Ttgo03nazOPwQZ9drn6kMK3
8QkXZaT0830E1KV7xAT/IWgBENN9tPNPCxpTyZgid0BZjteSIDPRwNBbdfUpuvFCKvFjG6mIbPKj
FsZZrmA5mR0G+GDv1kns+2libV2GvVcfe9XEMnNflV2Z7z4j2cBJLjRZQ1F2VwajWGxbq/4hB+en
vw0mr9lvjI1YcKevbZB7NWrt1wBgc/TeZl1xYCFGQY4A2Yzvx+Nq763qPgQ8tB+5NgAcFPrTumVu
tG5PgXGsZbAb9YKXrI00cJMTwFnfqw9WvbEKik/ioJ+AkvjCx+vmmw/mtBx6FnPDaLdocm2g1hn+
aC2SmQoOADJibQbpoYuPQfP4vspLpnrjplX89eubrk/M+kPNcB63oRjARjnIf6a9MzCUH9jLoSHr
koxOCVShOmBxHZlvPQ/bcnSV87B4w1+Hba00Nsbje5NBGBE6qzq09720pN7iX43h3caOwP74hhAb
5E692/w1uE3pk59570tRHhk42ddM8S7LF1px8JDtwv2tiwtHAsHIk94SpyLIXgvZFTuTUdl6K/bS
nkTIwa/frY2Kh0J/p0xK4RkjWdFRDRgf5WTsUNDtQYIdyxVy7mY5eyuQ3xky29BxxMPoy5PqyifX
yt0eiuoUqdV4ddyedzNV69Ga7DbyR+eSWenR8tgPYNnQ7OK4ldPhu+LoiYBgJdKY9adsYJ+ndyOM
eCu+MfWAazZdiMdtaDPvW0/LZ+1y16QEZ68voKX3zBOFffnLKnz+leZnB1d3DtZn3+1Da/1lAQK5
l1fdbb4JaD+F3YZN+dNhdHzZzF2xiMeeMcA5v8CMCyFVhrp/cB3jW7rZwWSBL4GrVi0HWgCsWJ3Y
6TDpmH7ojdbeEQ32HOOOBmOAd3kKpBNDswmtMt9RnmRfbt/cttkV4ufWvdMaX2HRi/oqNIM9ygQT
Zu+zdQVp1d7RZ7gxtPZR1fJexrVRtQOfOPn5HTlRjxkM0x5iNHiVmV90PQvf+xh650WZevrudOzH
eXHgVHIYHIMTKc1iFyzhtsYZFwJgp1HdzPsu+2YCPNpg5Q+cHnWYQffNdbHWveIHWbY2bhCL0Svi
8ZzY6/Tth2F48WZlNqPYN8W5+ybQMIB7hwi5dc4Odka2m3rroSvNt7n/A36cVNl11s81MeUgbaK7
IUEVNuxfPCRL7OYXb/5c2ngNfJiqDo8X7E03tpo/qTMfy/o6dvnJmdrzqFfZx9zkyTgvEfinuLQB
sq91yqJvxpNtv8CviZopO7oTw++Vkn+oCbDuTB3gA3JfDnPNC4hS6D1ZbGXcMEruM7uG8DNXiA+r
NzgDExCgr9b05vSGva0/0r0C11BEAz8CSAfdjhqEGNQurJeGMge+k6bsD8qbmLzCs4QLOmkL59Mb
E0cLdqIAZ7mGgfK+R3eIVk1/JfcGVanjytHnwIwK6KmM93Qh6RK+cm/8Egw2Lqb1PclZ3YicsCuz
/6T2fs3Sk+39gd/3qx9O1sqZnOJ7PZ8LP3+gtXtgjp/qxiJDfTsLzfxTe5xgWi1aBigBKUehJuAK
oZu85LxB1O8PJoRAT+/jfiji+3nHvHOl3W0vc3Ov+uJVLHxRTn3Mly9VLYeqsB7gRiReFyQjfjsm
25G9xI6wsGL+TnN1ZRxrn90x6RUEeFmFWducYVfu3SFAI9nsjfl59A51/czPGkAqAgaQO29oXthc
vBs2Ma5nRkhY+QGAxU763gHK1H6b/0IH2M3m+graHuC7fvFZLCHIycSxuHuq4cko2rCoix6uaRFX
OcyK0dBuq5t/GhKigq6syIEAD4htFlM4WAwbBgyTbKn2YsGFhVh28Rbn17LO9QEi/QEAbnosXbhI
1qZdAw9oWqPvPKP4qDwGQ+aoyoGZl07kaYTpdacaPi0o4L3nPzWQHevyZBTDU5pSTZoB1YDyrTOM
naTr/ax5IIK3a3NJ9N5duYkPf0Ew7bQVtJoV1Q4Gm7zUH1OOP80YwR0QVgULri8esk0LQeoRULDH
ZM65aArTM8ChqF+5z3puwv+j1gliDpqf/gnbjWXAqnRKzqShNcnxx2peTd70mvvHOhhBpMjOgSCj
LWJyC+R2czGhnyeTEAfhyPEQOCOEWKd6AVqb9jHqBbAyXFJD+NwRI75MkNz3DeQX314JO7Tt0uFk
qG06m560wiojpaIFMGSEoV3Ksv8N1TyxGELh61+SADdQ7Pqg8Ps+OxcIaCBhIAkJu5KFxu+XC6Tq
2BuqJpnl3nDVvJOLdXY2/WjLICpH/0Haw3uzrocaruTqt/Sr+jxjl9NCM6BOmcG47E2YUEYfxGDZ
Q9i7mJiGeMqK8qm3aKabUK6gvHne4Y52aQaX2ttlAkKx81wZMh70bDe6exTdrRsTwiluPKctvdyj
u8q/mzjevzu53/yOv6TA286LNBTrtuPIs7xBGU4pueLF/gnhYlY7IdPpb2raqXlY78XiHbEm2NaM
8Pjwu8tN+pGZdroL0UhqnL62gP9pVe3KedpY7atsa+5SlTnV/P4NNtEaqkbwqMspGFgsjOVBmr4U
Rwh0wUeaGkt2yJwl1RMXSpAIp77vrnO9gMliDN64AAxl95l4W8nUGAYy4sVYvSem9bkXmJTsxc7s
6+BDbdwskmFyAPMOrT+l/Kpkye7QwOF+8rvPzo+4CJjqy33zqaGCxo+jeUSmVlXK73/Kcv9PFcr/
bd3xv1Un/491zP8fK5RUDv/HfzaW/5cC5Q4T8/w/1Sf5H/69PIl3+1/Yoe6aZ7TBZFPuYxf/Xp/U
3OBftMLJPfjkU22ylBQ1/6PnrfGfmJKy6JmQQLOhFfA3/kfTWzPNfxEjpjVEuxyH4P3/+88f7v+i
632PIv+3EqVrM0HAtBLDreQe6dh69x7Rf+kB+YpLlGIwLp4lTtA4dbe2dqGvDnJ+YOU01atmlqt+
8iqlWejqW3eLhtaw1y8HnuRXBvnf+zUxI5vRm9Ug+NPJZ8GsXJspvrBbwbftCBY3z8xA5YDzu66U
nMCKgJPJsi0LV40NQum1r/yJYWIsgtuOkpnTX3S9BbwW1paXq1ciPs6DKlTfYFwZnNZCa0BekwY9
LxBzB3O/lm9V2/fl0e7bod4TnlJ/FcecX0U2mPi5YGztxOq5MTRXyKKBeFx0a3nlukZFMW9hdBft
VeM0hlJKsiys4s1laO23pkwnGuehjbxs/dKFb523RTsx6pWGuTeD/ZnKgiIK5aoOcuSuqw07AUh6
pl2ERrh0OMaRUWSxZAdbZ7Ddo1NdrbLhQpRDZvMs+8YIkgCB1gHmWlUWYy2aH7fSwophc1RtvfwG
gRVGeDE8OnLJjzD+hhc5s/L5c+YfMWSbISyEaW8505+mNpbI6L1r5jrDEaXGqfPbv4a23qDmbyy2
mbYfAK1WcpaJmrNt761FezMq8ysoCjscgoqCUdr1PyAPDHFpQq4u9PJLy/xfzdJaO57LNnH17Tfs
HO2qW7KLTcFWb3NrguIFMQfV6vxSBvKD26fx3HX8qqAvJG2oLP1R0qv5JXgCDqBju1gb3SWcBri+
IAFpPvqeksurMJZc/1ZbX76Zs34fGgKI5r70jViPDIKkdGznebK+iZX5Hg8kBfZwtGpHmY+FoCeA
C8OZpqTQXP3SsT361BdAljNU6XsgnidEkoiutLkqKMj1wlARJRWfcqc/2bn7RN2KgiyjtUbj+H87
PZvW9ZJ5kuDsE44sRqkg/cJsEqdxcNBD2VDI+6QH1JbHdrbJ50zv2vXstzrB+kwbjBeO4uant3F9
0KZtOUjK/Tda1MGNquLA/cHxuJ2727qbJ/DDrpjcDx5bK9w0LFwMTzlqh21rOuTl0CNhKbq/VgZ6
usmatieFrbsn1WTro8ywQUDX71LG+d5GkeJ2YPwppc6B+ygDGPxoLNZT5gH37JGThJOvUbJlRDJn
sD5lFIuiqezmc8164Z9MSDqdl4y9tmyHEXx9aFN2PytooQc/mODEpoTAIayScs+RauUCS8pl7Pps
OIwdd9ZoZOh6aHdtuQbUt/r0UDkzoGKVpxNGJ7wlB5lSAFn78Uc+tM4vTWES8uuZ4lzHTPV+xRzx
ZIOnTDjZGXGgGcG+Jfq+t/th2qkgQ3eQ+hwaasroeSs+uPdo90Gz/mgoR4uGAt1FmdORCBpRcj/a
ttNo1z7VwszmYnodhSnOA9TGI3VUXlgHL5evD2rvZ/bw0dbM/7QTx1XVTrhxN1V8Zneyarnw2Gfr
xofB5WVnO/c/gv10p6iqJH6p/GQkXpntysETZ3+YoU20g5/4pjYeKxrKHMgdsFeiCy7lFviPbWNb
URsU+kG3RXFWudLORKMYAnF09BFZDmx6BKJGJgIL3NK/kJVeEAvxT5bT2r/YK3IUPfjnpwreGHrn
U1dzINyIr4N/V0zDxz/fYDt2+qFlzjLyzfvfoBE7H2iBHJhX/SzBgp8XZWunoc3VMcub5dVf+UhY
e9PrNMFtNDzgZfnQiWMzT9N+BPN+9nul9kpvg8SRiKO4kVhHNC9IGZbVvPberO7Dzh2waCcPu8X9
6adr8fnPv98Gbv6umAZKypE/ofdZ8PjPZ4iWYHnVlxre/WDny0NWOfm7zqv3nY1oihsrt76XYtJv
Y+UVn6NXgeQdtuKzlNbw0TTp9rXUM8cxD2PLzp+Z8nSW0f1ZGtpynDItePXGZX4ZKH+/iY4qS0VX
iqiXT72ravyLMtwyrE1f/QUAnT1wtPXOgbEFIcbQoPPfAbgEmnckp7UALOIzJoXAq7611Xwi+t5x
dS8d3cgoMsOzgXtXdXI6ESKgSsf1pjxqTVu+jgKP0uKtSzIp95q2+svUl8+r2xyWhu4BBps4d1TC
FeHYeOhg5HqQlvXV+bSLYALbXF/G5qRTI9/lnX9VMPcw7RlUnrb3WQD0t8oeT4xrc22rjTHZtEmL
7Hv7iT1n3YsBPh4tJ5rn0ukYOoawti5013xNZDEKLW60oGvPoKnHRM8bGbqzYOqj4ZbjZU7GwDCP
+KhghcKvnj693kCNJ4nEUV16I9Uk+PzbV2gIv2Dh/3Zgs0dGo70Yg8JP2MLVkGptDgbEuJhbE0+3
x1LMzGjANc2vDsFUuj+W1sHjkW/jx4q9OvZmTzsPSKYSqIB53AzGkrhjfjSCfmXhtv2/iz7uEdQd
dAMEJHJJtiyxPY9TKs+IGxMCyNGsXACvq1FezVLzyEkseeTTFAlHT/jntWrgw4GUrmuXSHaX/wAX
A/4fqfxO9eOpn4r3ftpITZuUr2jyJpNvAXM2yt/CFvB6XaMJq9Yc/k7EbXfQtXVaKxRvBoE/oDLW
wya1PobxWMfw/RoQ+RCNbOXvcewd7RXOLw2F6pJVnQNkkb5Oi+4kbqqcZdDxtNOsUzfTB3nkfS0S
8ONuLI2O/tN9rb7XVLO1+SxWsbApTtZNMX+SZGpOQwcB81PtTP2zMboqtLxKjxq/8l/Qn5hJho3z
UNbp0mKhRomeMRsYjTq4c2xUdnOYCdHf0sw6chr0iwjDGkW4ylbgNbtcPG5jXV2DymC8WtPmfEc/
Tb8NfsrEzmpTfxxmIY++wC/HgZScNt4R/eCu5nTC7vst6PY+UhxTDzrsvZBkjRH5kDRvQu/bcONC
ejTYpOO0HlI42YE7RaktrYRuHM+rPeePqd70+0Evhld0TEinlNa2kXT77VcTNFriIVGLFkY6wm3D
EAzr1T2tFhJqsfTaWdQQPxEQGWeL2PpBsV59L5IZnNWDlF8AFeQxzZiyDYZtz7poHGfXRu3mLmoJ
u1yjWIL+YEMFSjo0MqfVvKPEPSDVxdStEUoqtdwrOsFFbJA3vc6jz1O33UMrWuypZVnt25UkaLPo
Ay0dgbHS4sToEie9377XX7OpoZqouP+G2eBlz9wOVIQtYIubReV/CgeMi2pkkfR9XrlYBh0eitVA
SVhTCtQ5qUfpptanTpnBrUsRVc3lsh8JRz+qVqW/+YvLp0BNVTz1rP+zPm0/5mWlW0b1wsWqctxU
cLLUakduua5/MrN2v/3O0xONbl/fZWhdSss+iHu8wElT+ieErtkQXU9EOVFVzsfsSX6R/r3LuGK3
8lCFiPJjKtX4YAyiveGiCELVtG+9GMq4y/Xl1Axl/hpwZIyIR4ojrJo1tCYOoKAS3bhY+Yt8r/nL
jv68mUND1wG4KVCIR+Dvz6lOURK/GbVdpUxJ0ZzdJMUCeENUgQ5MW1jVYNO/Qy56LTjanzJn/PYC
+VtH9RRujmZRUOzgVSrj3mU24WOzXDZ0v8ziy4UBRBOi+PSqjd1vwxJjyP468I7tSiCIu9WR7LQd
mSGOGmOY+a65c0uMwXqqI8WZvIe6aczLvYOdNMtGTk2v8jfdtkG9d0HlnzOL9bjtsomjskn8iPdS
5hhVYcK30cDdDk5v0+2Fbn76RcXvV+jN53R/IjjEn9Yuz3daDnsCh3Z3WxpMXNKo+jMU1oavCWHX
UAXzSaI+DYW+vqyN7x7sHle2IMZFW1JVUVrZOEzdT78afxSNbe51r9wwSUiHcpur7cc+RUqlV7RH
va171jzOlH7m37/UPxZ1cOwUrnzKWmZrprL/Q++Ig24/IM/umnI34ph4Qfkmb7PWUNLFHGSeiCJ0
IS6QgodNpm8j6Ycu4oDl7hWnpR0MxP4IwsROAg8H2lIFv2dp0slz0c/Bba1342Cmx5mt7lBZ2mvZ
WkeLstUptZV+mCzhXueyf9BsY0u0vM5OECSzCLdKwCrCBA6cd3ffgesOKzluieJj3LFtI5Phkp4d
M+C0EefJIprEpj+nuaW9qwk92pwut7WRnwYyoR8N0Bp7srvnUbOK18w2zWS2B+sn9ypyKL7+3QMu
OAWWYi30+qu+aNdNb2GaN4mCYX5t7mLgrisaip71isTJIhIY5F+AzS86n+t7CoqE8lTP92goCuYi
OJUunZchhX48OWgCQONVMGWrMnEm09SZ0uzsO6G4eVa0ffe9Btx4TQ00R2ap72eQBQeshGlsN1lw
ZuiO45n2y2ty+eAF1PitWpv/pIU/vCGzrSO/FsHe1pRzYP3CSFx26RsswuYRBYlKNtdJH5ShsYWR
7YnU4lc4cDnzpHyYro6kXWHnoddBR160edmFTNTczbUTar+JFk3DmPwDxWQge7Vk2IzFOcxhAmGx
q/tHYa51MnQLfgyDWzx07e27sYMtKpAG3dDKaMlyv4dyWHF3qz05XLx7+WXn9sLxzVwjIvO0dIKa
TM6iTV/5DKyXKVQRUrg3E0TW8oIF71OVnfHT2e4pHr8wTsJh+E33GPaj9PGxqoqZxoKMy8qa/d5o
3pAokMev1ejpt2ye7EsRdBQXFkQ84Ic2pFlrdhZNeZvxaZFZwZjeMD/ng8E6+HbnRN1M5xtj83xU
M5EYQOCKZcMV/d5dl/SJ307E/dg+2ltddjtpKedlK+yfAx55cjJlLncS6O4TxhrCI4E5frUu1jRi
WnzotUFZ39E5iUhJuwOxGNEPlVUHZ9L0c+MWd30fdyhOG8HNtqr5ZfTvthMElGbUtdb6nLeZEXMX
Lg9t40Dszwp54YpKL8fLvOMMmjGSgypfiXNDFGrI/VI8Xv0HwMHboa6m4YyIsHyUqT9/r0vJOl73
5sErq+ylZqhrV0GNjpfW1j4my10ObSCtXTU0tKS1sv+p93Z3ElLLGc8ri2Vv9Cwuk+3kb2Ne3HK9
fbC5/Ge5/qtyuvEHrg8EoybNDmxHY9IEaZ9si/MDWY4TlyROPnqz6i9l1vko7pR47zuvukgyA0fD
2D4Hc6Y9W6XMGQ/OdrGd5o8ezMY5U/l2wfaGc8uWy8EqFzIHyPju8GfkpkU2HuzGyGJHI+/Spdnv
drHGOC3SLxTtMqmG+mHg+jWSR7sO3tLcPMQLf1MXqrSVZZKoQefg2UpF4gkwKTt9zrpfDTqxCx+d
iDwU74m3mkGk6/l48ziMP0kuWwcw/vq5o+hA52qqDFI00o00Rlb6+2eU7jzmaAx+oK2BPg44N9Jz
14E93q8CtUtfPKt8XA4zRp5EUc2DPFmrJGg8LQyGXvsIutQOdTx7wD3S+mWj/RRmOdxEPv/+RNKn
2Y8dNUbgeGri3uNQcW6sxdkZZT/nDBuac9JaRU77L+0fy0Kmj0sAKJ8DLRX+pbF/tWhEKLMh3aTO
0dNd7/r6eeNYHTe5of1w4WDE+bBMkTS9kuw+VQL0PjoBKHbbtdSPQa9PB34uguwoMlFU9dWDPVdD
ktEP+VttovrEVmzsVTlVB9SqNGyIm/0cOxYfPQsGsk5NZv92zd4Ku3bzP32nLQkmN/KwORON55Gg
x0rZ5qPSmZ8shE3zV9CC/w6k3rxNfkdE0BBA943O16+EB/XfTTClsTP7QzhNnv1HUk6KspLoXlv4
BDjWotljX1GhmfJQBvnSvVGCSr9kU7SPaUGErgEUdsk6nJCZatRvEch3ur3lo8pEf5DTvWntBEv7
a10W+9lkOmVnL4zS+KKbWEJs/2sWW37uNH0+lGzcdbjgp3oeHa14mceURbjtSaPV94t2s2qE7owt
utP2Q7tjEyKORdskqxvdIrIAArUsfXHuCim+rFIBcWfbQQg3g/t+Yk7BAxBsFd3OHQXxzHHwHi1X
K9ez2gLRJTmplp2gl6yZU3lPwo/wrZjHO5SFgWhEC/qjnfoGd7WsD67NUnjPVNvKB6Mrs8/K7FET
gQYVOywAaMtyf36vjQxk1sr+P1Bze7UzNz0HrtRoR2smYatMnVoh6OVa96iYpml/JIaCnamLp7HP
5ieij8sJ/gj1s7IVSWr0rI3l9hAgdU9m6o2XwivTm8bXxqF0DZ7MpcZD7JOtWGXVPXSpnp5YW+vH
HN1jXDv9cuX1mHbeil8j4CDUtdmXZRJyc/QXm+IqIZvmfTJSJrk2zkOzfh9GJKLo8Zjg/Pyua0mD
ywp+uZKuaYWJc4DMdqa4WL1OjCFwCjIjvfR+uKoTIaQnL9RX1ETGhDrFRlli3HuC9KKZ/HIYUOro
vOWVae4yMnENAJuE2WmWeByBu27tTnObTS+DhtPUHsuHOc9MljuSaXPRqDA3TPPUWya91Wl9yxr5
0fbEClFyxSNxhZbb6M5I9fnBAFiGHJoET0Fnm75i+tBNE1kpitxnT2/o3hp08nam4rhm4Tun2e8x
yjQVR8Zep8O6jCtKsLWK9KA8tUM6PXBNQiYAbv1r9vDX5xk7v5DmzWp7degDbW/PgN1MYWVJN2z2
H1fvhhe3HLV4u0scFQ1NTgoVWs/BcA8qX/ydNhVl6OaOGXO3IvvjyfJBEQw7iHqq1K53Gm6RRfEh
9bKOvNzWnwrsRA+i1xj2LzZGLdhSgqvrUeINxPxai8qIjNFLaRSrGqXOhAYJJ8O+x0JxmxEtx7oi
NQWI5IF28l2sRflWyiE7BqPLBBG1pL03KO5RENDGoeWz93UnHFzE1dY/vxmPw+vSrM9Bw1FZAITZ
ce7k1Nf3WGW5WZlBPsMKRJMhnOWUSnMhktV0j6poj3T+3rsxe5g77bubCy3ShDkzye6JRz0bbzoK
qN3skQnL9NQ7bIRncVX4nP4c/8t3x4HbSvNBiQe5KVRULlF+fgQNDzQ+vZ/ba3PfLtR/8Y7Hmm1a
t7mzeADUfY7F0kMiXyvSVQ2XrTZr5L2tloFJ5V9zXu7QNjsRz0VZY7L0LtOEZ9lsP9SqO1goPa7B
zH+VtkAJLdqY60PKpFXl73t7G/dO6TKM1m96RHPiwS7a1wV3185DgMi/7F6aoKTPOdAxIBev4t7y
lnirFzCxfrdnmoPqXo4hpk3v+YqhtF49bfwpA8p0jK74YaYx9D/Z+jltSxlCR1P0c/2RWJ76MeL5
pbjV6og/9I/CB5QvLRwuEEdfW5cjVz8BrTRzMZYhd9EksDrr1DmSFH1Hd2Sp5seKyrhFFUDrYixQ
WNObdR+Y8y9opS9OSkmkaIuElV6icTXxXnM6Ocql1F85PhaJCH5v0N2o35ELLfXglXPkeyaWKxcN
dGpWm7+Qwf5e6ec8lkAY91L3mgdbM769e2w06CIdNYYxTF0S9FtzUJbMT5ZP25/zOWsaj4RnIKJZ
79cAnGr7yu6+54nASWv+SPvUBmWuP0Ogb08F3MzLUHOzDYwiMoPmk9QA9a07rNMQM62t1B6PpUWM
dU3ZPjQ0vCRAixO3pOykPL1L0D7/rozuNSvF5yyEcco6zTgA9qgOdVDRSeLAes6mzEksjmoX3S0H
MkK+OowtwM7V3YLrapnfVj1XL6VuLsdW69fQybvuZvk9xvImb6Msh33O5X24ZZu5Jk0jf4qFbeSi
MhWJ/JUlXUG+U4ix8QsmICp5Ldw2+9UtnYFBvOERx5Qbcu46wvwt+G20IhqRV1tNfazU9rOWsOQy
8gbWsuz6RcImkddW8gAKJy33RlX8XFv7xud9XCw7djArWDx3O2vt9ZiqKylh8bKM6R2CmMW9bNIn
kfOHZol+oycbpo3dM522Z4vwpjTzY+f4UW0iiGaviY165ifsu+kMTCtqZP4kA+ONWeJY75ZjicSM
/yq/y2opo1QzvsZaPzq8DTOPRqJk8dDp/lEz/RfDRRk92/VpGaFjWUi3bWu3BaX5tBRknOmvyV1A
hTJydeBULRLPoOrdt3xoPpwCX6rfdD/7RXtySuSZxvhi94xgjJtxRHJ1zbktxvR5uw98RkzJLjvc
wBFbVLRU3Q89lwgXuwAAjvXIaPIYGyt2Axmk6yOoRPLnIg0HlKexqMmXiZVel6mJCNju1wZf8aQN
PkY5TUmOWemHcz9ZOKT1UreSkStb/DuMoMTVuvysc+g3y5Y+QOnjYKaTxOlT1gbeoyrw6OC2wTWj
gbCH/XPK4HGc+9EAVrhajfdOQczZcS1kwiGd1BVuyZlBFArAXDXj2iVkS6mh+7CHdXpa0D2etEKI
B6beGLbGtEs1lQhGZRFnaXxxzEfN3YNPmXlzPdm92X2hvmyEsrtxoe7CQ95UZGEdbuucq+2UNb+z
4OToI1OFpNFDrSu/XZcZdZihOQ0ZXUZLsKH2Rje27Wud6ZuU0lM+217MNMQTM/kYFQOL3ZujiZ0a
kTcOsSOpJGdUM8TsvQhfh0XrIVixR/nbLksqDzSpqFnsJBEWvsGQ02BLUV2iL1It8zfScU4mQ47o
dGZaGto+l+ubnTan+2TNjomZJ1duZWx6XRXWaf9W5fJJzeYPWqFEmzv6/5pr381L2XBstoHgkeP/
HrIeGBpi4GQu3PZVtrN38u3iedrcI5wpIt6oeUleGetO2tvN7AB3Mq6PMGveIrdCKwu//uc8+WOo
8JGHDsX5Ea/EzeEb9Tyi0bVwOLhmXvJv1J3JkuPItl1/5f0ArqFzNFOCPYMMRh+RE1hEZiR6wB2N
o/k2zfRjWqwrk1XVk16ZBhpoUmbX6laSSYLA8bP3Xps0z62GfV47aYgNq4zx+QbxpaiSR592Yqfz
6bLt037F02ev0z/AaPG2GcSPLrB+DHoqqY1Z2OZJwD9t3r8mzfAzNPu1uhVlTp7YaDfJuI6dK93Y
1O6WmLKobv7pFVm1NwgtrVwffc6n/4bRwd6Q1VEUapanFlRFMoxAz/38w2gQI4rSZlTsL60xEt5K
lbVdOvUYxBZHbvHYe357n0z+tG7jyaP+3B3WMeW6W13xVOb26RxvVeg+9K41GnR67HXmbhdLNfuw
YGxHPmeZHnMI9b0baTAJXq0w7y61LMQ57TPa47ph49fJ3oqn+9zlMjRvD5qYA0abF5uq6TYol7TT
0efIBggF99aySdQmWzX4HFe5P1PxnGWEZxDsN6nLoFAEmM2RyrMDdGePd2n7a/odmSdLfScovdWL
9jaTGB+Ug2PE9M1XoO/mSiTS5R9Nesi0/elMrDGa6twndbWZ7bo8m4lbMoCGZWQBBWAidzjdVAZ5
CWpHibmyFs7Zezqv2pFTCTYikZbzvdgyVutYod7jSiaceHCawSfzMS3eDJqHaNsZTdai30nooj10
gWFRbyvb1JCsKjB77drEoBlJdEQk1uzR289cpiV7+r5bcBlb4/TQsUqSq4xl5LjjX+Iy7zl/3joo
vTm98nynprM1mvn3UlAEsUFql+zrK9+nH68SbbHN4lrjpJ6QSpqoSlRD4lhgErzD/cFA6M1++qHk
mDiXHlqxfLQRxZimue6L7I42r2Z41G0cMrgmNo0OAx4lrJBJGg7bELmb5b0IB2JFjtLmrvHMFq25
oCvbONEsvcyXcYr5y8Vxw0oLXkLXr/Mg57RAIENb2bRq+3Fy32s1LuYxnK3lRsyYXKvfMPd4wX2G
eYLreKwMb2XhLcTymGNYtqogvOKmCC7k9r8mJa5BC/HQ1drDLl1nZL+68TFwSI+oXKp9F8dxzuUE
MKzKR3k16GqitL4GJBPZJs/SyKyt4IDR43HRvniukuI9af2tl6cswK04sqtBb5PCuQZj9cuJac/G
gYPlb27dB4Tz5pgYgcRMPulheXWzIQh+6xb0HK+vvVNYdy+j7D1uMOnWwMedugNWafLXIakRqZmB
2/KOfndrHec3TkiOc2+kOBoRhgzj5BNdmavy0N0gInXeLweraso1rWrYfvx+elXQM2Q7Nae4tzm8
MfaexmquAUVP9qmCC7H2bx9SLWqH1Xe7ozKkOXRTOO9GR37VRnBJMfByRlLHUTLjcTqauMEtauJn
KdKNkXAf9WzZRmbKL2Tsfesl7gibGpPtnUvy7mu2lzNWhjw+GLp13+ZpIDQ2Lm+yL341DB3rfmp3
OYWwezI1pML6kNKeReRvtQx/2XOQH4ZmuDR+W5CJGp9h8k4nzebrQamg3IjRb7d5Zv6g5Zd+mrTj
KeNQ97BqF5lscw5ot/BT3nxScGqvw4X4DI1ruyntDnGfThvy4ZpDlUKIUPMR0Q7Qb8hDMJxtuXEt
8oW0CnpMCf77kOaclOtuekis2Ft5goJqD6gC6+MYd7Dlh+fAJ7NXB/KZ+gI66qhuesDTF+5HRfwI
cUX9JBQGKTkLk02oaJ9LbnHWTuPxIorBWSJHqU2p98XRi0jBc5a2zlbVB37t7F2D4JRhpvmlEA5Y
7i846sdxuQ9sGjNrespXsQAtMcbFB1Wa1brLeLQ1dv5U5BQ6VsFErsa0npapqs4h4Z+oCxXToI/J
dC2qfHptXIdWhRaP1BHBeyD9KvnsV6xF8an6hAk/sYfZX3jyRfPQhxwOaYLR1rYurQm3wNzk3bYH
e3gUeSW/Fh2yDySrocSdW1ZUihql+1ZQq4nC2MgXnG3ihOmR9IqDwElv8nG53bJWPTVOZzeQNXJY
fVdiF4woZmMTGkqc07fhhubNZc/Mkb/mhUzxPKXj0e7i6cgNjME6iGEetJLrgLBDO6ZRO1hMXV09
SvNo0R5FMrYfpuAXh766i/QAEyaY4vquDYt146rxOAGnfDSE1x2DgUjVlBreNaymeYsmkV/6Oa0f
U1n/tNvEPvMjrqOiKo2HpqgeQKTKQ9sa7hOyyI7V8begUW9ttPmdR3furqHo7kEO1qDX9PQa68VL
8hgPUIq5OvCSH+SjX1AeBxK4y4agtHHIY47IdpY9TgVCnjuzm+I5vA+UY3zXCo8B/Kmom5tdbtdN
NKllPHCH2AqBqSfgR7KpjJw4SEdIdG2J2OLJ7BXnxDefdIi2Z5bWDuVLrmwXTCyplIPtGF0UwxaJ
dDZigSZFh/LZZVdgh5pxvkaP7FMfeCGRGYFB4MWWvX9JvIoSOKvt+qjJW5OQpd0frLSAapDa7QuN
kq9OYPPwHtQvDkD9IxY8XA7N+JRy213wXU3TNx0uzyyIsu2A3oJS/0ivcBrFbegzf4/PjKCQ2Uzu
E2ooxm0xyLclrELWs+V4jDuTr8bq0cRHj0q1kCbgEa73ap7CPr9LhLhFUUb/xSk891yOotxiZMh2
U2hvcnxAc0iC8LbK57XZb9Ekyh6cWMWmwl/b3/kkQdytbRlfgxl4G/ZEwcGeMvMS0H3Nr44rLLbw
qYxtgDXNSUxKmYW3d3AHjCuvn+mJXArrsjT9j0Ko8TwUVrEryQxtoLW4kOsJYzmTclfarH/VXI9r
OWTFSbXYVonJJ99emuEUUpuxn7Zs9O9mCL8iVE+jbrCzIVrsK6XvAC2vrVCnpCAxdDj9YjGMg5tu
HDPjUrc75p8Qa4bXbBVCQ4fzB+n9GA7WfkCSs+eeOuHu1veNI6LLracw6S9+Je8qG9/rQmsoZVIJ
Blu3FbS5uaBqkyWUdzQeGth3wOUJnErrtlaoqckIpzPFWK+yIN53rSv3cKS2/H0xfmXh/FpZfROV
fso6n0+p6DKiRnkOkHLKH43OeDX6YkbfCuUqxO++6sHt8KgX16bSxamsBZoWinkG//lkFGO9xQy6
R6ojsG0xkjcNi0qnMEloF8EH6Q6M+ZPx07Hmp0UOdtSzfqdLQt/h2Te2hha0e84wb7nVut+35fNh
XPxvK+9JXVseBPqCUQFHPTSdmg/rHNdDzQnk/5kNXn+3/dB+/wfst+4/tmxlPnt4a/8/YOAcKBf/
Z0f883//b22Rzd9/QXbc/pN/e+Jd919AnikVdH1mdezr/Jt/W+Jt8S92p74JJDukp4E72f9yxLv2
v6DHuYJBVECP8W58R7T2GwXOEfx58Cwp87Ncj44B9//GD89L/JnXASiEhbNze3XTC3nJvwGxMX50
nsRzGRUy/xjS8U6X4YlCJIAX4z8gF70/QFN/goP88WIcFnBzuD4fRPg3IE4xdDYuVaHBPhjV8lTl
0pLHDuRDyl2sAQ9iS0b8cyrC/He7tHWwq1Jn1BurG4K92VVGRVUwfSSrwBpi+YDDYRCHIkFBu9oc
out9nd1oHmIpauOgusqbTjbqhNp7/uifnaxUzX2R0icruqxPLnWaZ8ziYTupUwprWW0XAADpWlc3
ZdNm99FtLYM2cgLd7QKx2F5qsmzl7T8S3Ez/sAIXu37o+yvuZd/aavb/znGQFbeTslZVtXdHF+uW
tPX9nAz8Sf0EWivywB1/hOgqCpvw4hiR6nzupa1O+SjyoXOueZMEOTeCEdnZa7ll8QBLuFOzPUm2
YQMFba3N3NQkO83UOEN9II/khc2w5iwykmldTBfyUO1B1L/jpC5qd12yAQtY7MOXO7C/zOOIrYbg
wSMzej9wfoftLl0aSgWt0TCZuBK+RJzBOc8zQTHX6zgP7PRAcLtvuZETlNKJ8ZXk1cYi6SY1C3Wy
IdRsLMYUpbY20B1iuNzdgtXU5ZSF94M/qSCESU1vESH97zJqUlw6pejH5VQ1pBNAoV5coJE8wkuS
ayvuX0OD+ZTtfbNeMEAbqf2eDv4zmYtHHDS0Oxv2Pde4fe6kHSCp1w+Dn2x17JoRKyF27z4YlTkQ
h7BCFs4SarO7JcTAwXsgDKuOmTdwars9cCZ767AQAhfY75pKsXGCZJP7xr2exj1F8yxQR3df0hW7
LorxwXZSZtwUcww35ABNhXKZalyHjFVrxZddZfGveMT03XIssSyOJaaeoSh2+2qp7DN4ZQZw1pqz
nXymnX2c/eQM/Ztu+M67wVjiamfVHb5vToa6xOoxyHVuGRdt3cJe7eMMTh6Cv7GXXX/UiDZxwHnF
9LthVeTt2YjH9WTT8oLDfIWqsvNHbJhzfW8tvAPZeHeNp6/CTr8pGEPcbluyIfrJGUx2ttA7HOSu
aohfnF6fTDfeG27OlBf2mG+W+IB1PyZQ2r8HDL0rG8cb62ZKTkhv8t54hPcjehVwfy+Z6kPiI0hx
UmWPEHAKdgsyKJw91bqs0zeXFcLKCId7/JBN5PfEIkOqy28DX22EvyyDEYAK74ufqXyXiu67mwB1
JDNjaRBTNYYN+abhxdSNA5LoztKqnhE4ebir8DTay129ZNfGTmZ8Dz7tzeaF+Tlhp0fEIDQLdwvX
B9eKbKZt7DA/Brb1amNHW2cB0yy9Izt6uFbC6995o3c2Z5NV2Js/Q6PYKAb+65Klv9uye4wrqoUY
Z3at8k51Obx7znSzXyGF1AbSuei+0jakFhoe8HZwAZ3NDVP13DpnI7RPoA3MtV1CZiBS8EVyjSws
kDMCfd1dL+mlnb386sgGG5iUTPgxe7Eczw+ayJ6gHq6OlOe/422B8TenuUgepdXzS5xgaNuCreYt
J8QRrQ2ipsbhkTjgKeHj0AVR/KYYCJCRDl8XbCq9taBjDvIjDmmSi2s0ulJ+N1lo4Qg0wN8bYitc
sP9TbgC3vG1AgnBdZmyxOt++1ygD7ETYn0GV32VsfZ0qS6PZx5UD4PPe7axjOjuHBLnDpNIatQzp
UMcP4ENctvf8Qm2/esjjvMU/LMZIixKPhSNek4Cjpe1rLPWGHtC07HRLt/MPllMnWxTBNfZtf9PL
miG58Z8n5fmH/Cag4j7vFLbVHtovCeJNMKrDjMSJMkG5qI32Rr+qtTwWPKZXjVudp1rFu2LIiRoW
/t6aUG4r/9fYorCAUYRNicSjiTlt/JSQqROn6I0i+0mgcS1rxnj4M5JzLiUjibK3Lv/zzoR7hV1P
58QIjOMUzLxTULv4nVRhvqZVnO45327jhMO80+FIyOMH+tIuXtX+VILr+zYgssjDOEEktepQmvxb
rbc5Z8+VGa7tbvRX3thzhMTyy303uXScqIC8+huvYn/AQ6K+cK03G8scW+s8lTdz/9jdIk1Vtw4H
nO1OSa7JkYrvVRfbkkOlHxowPihpgwKrT40qj0ri7eSU89vBWoIvqCh4LiY2/fWB1QfrxVSHoDaO
Kq/Nk6Bkg9VfXOyHZkr3dp09JGX7gYB6birruXeIWdPHvmtBQo8Yi/y3OlTOd5dXxqW2rRDHVnn2
S9TjdJDEghYRgVTZwr37CiVq1ti432yVzLXw1L3vDfNDoeZyR9si4krztfjNRy8bhfNNzYfcMPex
jdImYrkHJsaGtpbBph2bQ+1BnYr9+AvIPSsQ8Vs3qRPhiQr2uZvKq2bldiLR5mwKSuZ4RNbVcxLz
xBx8F2BhWTp8UHxJtTm91D4wvwEXUNjhgC49FpJiRsTMrDNhid9VjapLbEWuptm5ZLjxVxXqQwTA
QUXGwuo6qwWP2Xa4H8KOvWcyt7hoqvqtZlbDI9kF/PDRxttweGWrWePm8EvUX2JAdRXPR59Uz4DB
52AyuFIGl51yrg2SUybZPVbrrJ+GgzTFezDLcGM2y48E07nB7Sl2saOMIP7PdoXxAgOji/mSDJ09
oVhpVxkku6G1p8WRoPODaFrWSPWTCDIHCYvQG88+oIqp7T4u4RyvWNGQwV/M8inwlg8xkUuZtbuL
m7LiuzSzPSlpxG1dDQ+qk/nJtY2z7GS4DjzzI+EXgbnCHO68MMd3Ljx/E7JE/TU65c9hmhqCXdmj
yMA3xj4jT8hu+lUE/rYeRbZDIAY2tHgfS13JLblTf9unNobliq9dGbNz71AG2C0Ty8iFsg1tErfv
nU1QpQfXHu6tMPwc3enMFe6yDak0iIFyO5RJtTJEeBkqnEhAkZsId9UAFNliZMbe3d/6N93lZBWw
E5ta/2rMckN5yqnMBDpoWHwiS9wv+CryPnuWmjWHWZ7b22kvkeXPIlQrg/oHkgKASLDb7pdMXAGm
P/RLtZtt9x2CBH9dpgsGOWIPgcJmUJqffZCRORvEK39bLOdq+tKj/WL6pF0yfzxVrfUcciFWttke
3cHTUUC8Ffdikt1XVcWlGLY6ajr1IWGHsN+K7UvDm5kOeZswlLlyLodd0E4yfciCvOKxEmAciLQ3
1t/ZiEPtkKZK21ExlxVZQLuYzjDzRivKClJW63YR4iSzyvR2hhXXxqrJgZfvwcHi3y5aOFKoEzdw
20y3miZzFzrnbnCxJ6WOaUV52/GHAMqru3uzdeLw38dYctj/exj2H3TUvx5N2JSGbgCUXdh4rv6G
cJZIT4NPYRtKbmMQOJcG3Okx7zGLlUGAeG2oEAwYrBHiPrlX8fnXzG7IOXPYrR2cZk8IA3pnqNJ5
L26PpZE6HHgNROXXS9HjBg5mozEZzBZxSk0emZVT+CRs5toB/NMK8xmNiGxfYujpH4jKf+PRcu7i
hOk5FmYaCgMCQfL6z4lnVfsQ4bSPWAwt4bUTYfmqzXJvVDZPQ2M2/HdPFYG5+dMp+H9Gr//MVbb+
GrT2eVki3Z4gZ22T66QA8K8vy5qsZ7E0mpGXU4WwdmvpvIAHcDvCuNMNm2JrctONyLiiq2pi2p/m
ACwDv/MSbhymp3/4lv/z5wDE2ja5pjB/BrzBv76hpLb5kdywGU0FKHmVa7u55Q/nu1qncRLN2Ty1
US7i7h9Kb/7G0b59ECQTOLCTjHc9OhD/+ro6CYU2bLaMA1fzCcd7cJrYyIEyybOrIaVxVo0f68ig
qvAf/sr/6Xz/x9KBTQLucfoXxd/oymC6A5qnJGhCVNAvotNsDCdU5yRy6FqQES3SXrD+r794Fhp/
2SlQYAJV3qZlCxg6leN/e83Rnlrfj0kYDOVyrPx9HQ+boXn/hxf5+5cpPBIZ8PHxaQW2g0j41w9V
jA7hK7+p1iz9tiifh/vKW++61dcPfay3zbu7sh54aFhqTdNIFOy56W//67fAq93WI3++bVCJYXp0
NAWgTm3yj397E0XOEc9PmjjqU3UKi+aZkC+zacHJxPGb+Ildf7suDXGc0uJeVuKAfgbrKsi6/VxK
ekg7iB0IkfVKka2OGj/syEamv+lfOqBLowxUfc4A1TjFg91iRra6Ej2gTd96yS4vUK7cuV659sM0
Wjpvi9IKrKt5akpx9DPvKvNx7RHI9jCH9K29x2zdrTzj1uDjEDfOe1rh2Wv3miwRbcGkQRkRYdsU
9oZDPJJxNV4HJ35vTexRonqiA+Ln4lSnQAfpmsML6MXxrcWKJ0o+ZTHrt3gYP+xu+gA6/hY79jF3
6hNum2yN+XGDJSJdwXo96MpQq4lEajLaawTdNfmgbZF5u8adDiYszhAPx6kLgp9UBWyXvi2jMWEr
tXQQtIiwP1l4ULFfb2fMW50fHCsHn87E2Ts0f4yxekp77zNT8d1YJNA/nMesIXips5abS/dRARmt
nfaNT+W50QOUETPYUnC5Qx44VoZ4Z0Lj1Jxc0mpezzb/ZyPpie8MbyynuYNbMKWlIrlo7ERq/Cx4
vtq3tJQr9XfjNs88H0IiygvdRCz6aSCJ+HVCfotf6gAzXACJakm7qMj8x9Sx328GonGoXhcU2OEW
6vZMuEpy6rYUcoE3AecVF4emtddahh81nL9k4TaSq4s9528Yo2+z8b7QIzq5/oS6AqLGIY+QjSDJ
4pWqHCw01g8W5/ugC5lf+WJ1udx3XfmcJtaxclW57jUhQRfQC59k02yTpeYsk9cfxOAwvudsHjzG
NGBN6RMD5cvYd2rNRg67I5TCyBOm9TAYbBTGHgZT/Zxg8t4qNWGAjtvyJ6Rvn5wisJe82S12ffKq
YdOYODorx6zwaWV3AAWOuHnI0VZ8xwFtDxvFnmJJg53Rzs2qLvqdLJebwOzgQuxwKTv9pb5BT+se
yCyWRQ7C94bquOTnKtgaqXvMPcTKIDyGC7+zYfbzrUQJXFl68W++XwdN2M72aVXM90Uj73Bo7uIY
JXTl5hoHCZVbQDG3UBAY+pxlPrit8YLQaoDcGIwHljO/6fwh5tIbb33Z/wAG7MMvIBNp4kA5YJnu
NlmTffSE7bwqxow+ezhW+SxMnywtqdSIkjxxs9tEddVglvZgoxfEP9S6Jh60Somfgqeb9MqeGxBn
zeRBCGXuM5FRWQm2G7fMzn4HZKBZ7FeCzDl/4vAcSp6saqbbXujmLZA8hEk4ohmOYRxR8s1DViKd
lP0Y4Envh1M3KZBA4lgPYHJrIIUbhQCEydQ9h2n4OHbDm4EZ4eZnhscMtCt2oM85rMgkv3YO4i4u
MFMdDZXuCbWM7CIEfoPwLPN5YznBs2kCcacgc+03IKRi3j0K473p6YuYko8OLtZgqV1rT3urEjsQ
KyirQq5ido1LM1+ywbqPQ7HFBYfPJ/tsZH8sW2NjGwPEUxEZatrKwIrqGfrynH1VtbVJG3Ofle51
Aj3QBsuJ/lviGWW5NcNmpwLrY1g+rdR6GxaZH0N0k3ZHI4eRvnWtqXf9iEDoOxwPQFACdRiMTTO2
koyanfDmMsLMfrjDBPbtGWNIliKU5pagM/m/PFsOMS4F+moHaXz6tc1qrk3GyGvz+qn0M/E4jHnL
SpgPPeTemNjyZBm6flB9Ji8mzey7OQTVqbri1eVsyMUP7IXwH8a+bppAj9r5sxVSvcES+VdvWIdF
GxCoCZSI0fht0MDLLlBPYu05WT8eliKON2PbX31JTyM4DPP3tLAkOab9wIIzLtm/EdE7NwUnhaAI
2TJgPaJLJViJdFnOMjNfhK2tR9PMu5i9pv8CVXYAL+uSaClHsi+5VYYREvMI+aFhjHb8/ispXHXM
czmzirx5osoELEdNmGcNfPt+JHO+U8T8vTA71dp04YQQJWiCZYmWmNPVPHrnTGs0xNK4C8bg2o+2
G8Ucj0iPs4FIY57vyZDj5LHcFbOAxfaDkRpgyGvfOe9qmuBMt5TAYJC0sZkrbOaBuuA2fJh1f+fO
NRZP3++bnwiJv5yqH3eYJSxaawyWwDDB2W5ZWdx/hKZGrMYdZ3yVqYuBbcY5AD6zX1ZzQ1BrlCQL
MnexcIVyPH+srCVj1VGVGdzV1P22UB22nUXOBOOlS0a/82rBRrFI1XIirZcDi4OCCEkxcMpXO4vv
Ww4rxoFbKxZj+NlonV0ZIPTqOp6yKInd6UeWuj+HxBTVPvRH69KH1UDOMiVab1TxNjFYWKxz3aUd
admJfmICi+mZ/Qm8Sv65WjLnYZZgbRtq/0iqjxI3G79lbKt6YXdaBnZzPy/d8J6oUl0w/SbxWgVG
t87twGRX3gRf3QBLu9ClfJxkFR+SLL8TMcOMY04XzNGZcdDC0Spi3g8fNfPFM0U37bG1y2WIwj6r
Hoph5kKmhQQ+MzwCGRd3XIwEp9tp63bpddaTvwuM5lWz0J4CLCbBQorXNms8rNMsIj3LXYAmHzWo
5W+paB+tcGiidOQGmOnRw3lTlVGn/fDd6FOHBVcWu78p1XOfYcdRkDU7CyS5/L6y4yjM/Y0rcSm3
OSiMRgWvqpGw1bgcI59cXqTaKd+HNikx9ptN+cQogncJT+wBV1v5GFZ1+mLOwzw/h42b4MjWNCP5
5nQeM+W+YVZWEUeUeAu7BVMNm65dnWPjEE47wvGMpyt+ObGDjjLu3XAo+r1wZ2fH8QETAY8kbujw
4OEk83ve61CqDXbHdjUl+g4NfnxHF/PW0zI8oSUu2CkhUTdmTAoyLsLgmfs+CbxRHQNhEkptGPCi
tlCju2XEzndBw77PMeHByE8+mo8pDS/5gGmrXQ4YlHb5Mu2spPPXyh/zLZYGTAMYA/19hrr5rXFw
3MXYcHPyGGzVhTkdWggYu4Tr8vb01AuUXFuXp8nmJlobBQxgFLETGhE2oi7m68phibqjXg7kfB7i
wiPPs4BcVb6Q18bHmBVn3UMt2g3Jc2vvazpHslIekERMwkBlcxrG5cwvBOClNbQbQ42stNvik6d/
tR/wQc+pCrb0pHz2CV9OjzVorezx2lVyTVPvTRGAag63E47Uowe2hqNLe7Tr/G60xzFi430tgvCn
ysndGvmA+p6JtRbA8FBhZqQla0+wcN06rH6JgXG4T25oB4J2+Rgec0NiJkv7swqCa1IYGMe6Yu9i
OYomjcvLpbt3SpD00DJ4GmbtPqkzCdhvWV4CK34h7XVLxPO6bT0+l2DzNo5oeO7WdJ0gOzBDkOvG
BtEN9o+RIQw6LhOlM+bLvkGEMQ95Zo0bia2XzzoU2XUALoaWg/1OSCoaChFc2zJ2zv5guDsMBuY7
68oeq0oZuXWFqcUOb6gE5ldSG9BB2AXXeOSNCUDx0gr/wKdQ45knlNCRgRqnYMEHvpg/2zZNqXZA
O/qV5V25M1iT3Pe181CW7nQp6sCB7WMUhAmCK6HCaisqt/7hAUnQEG0AZaZY/IzlQdVMqokoXlSY
v/YC7oiIcyxZi0tZgNlGtaXwZTjzMWnZ/yZj+yPwbr2rZg/oZgr8jpjCrH9DLpOAa6ePPMdmnQfg
d6nleq+LmMPCgmW0SvgdxaaixpU9xFa1s4zijpEVax3JJdhf4MKaYFs5w7KqdHKdqTWIWIhdGrMp
f3Wymh7IK+Bt8eXG+WPLETcHGjB2WKAfmLKRoauefJrxSjz1odEtH7fcJiG0mWQGcVx3QZSPlnzM
wJQTb8ULN/U0rcUpzHH4WF83awVbTBzXTXMbSmjtPaSlpudA8NTL8I+6yZPjEBSZ4Qi8Ygep5S5h
Dz9cCXs0xUr2NWDWvow3S804P8zsCj2wD2zSudGjk/KwtMf4Yo35ZtDhjvla7hcne0C+xP3U3XuL
up/AthaGfBxctGrWSQCfULZaEr5R24W/MeXIYdXX/Zs7Am0cJ6xf5BFO7RQbWzo6ZJRTiRENM3W3
XV5jUG3AyaWLvZEJdaRJb2R7oPskXOpPbXU5CSD73NjuCQIueD79EynDxYENnzTxSat5PK9HlpOU
aUiNbxMOVjq1V8d2TnDM8GTr/KmsmzsHpbMCIQpBc8RAK+rIJjBGvLu9qN5ur5MbnkI8nI8uQIGV
DUasjf3yoNV4Lb2kw9mqLgopQq0GoFgR2ai3bMbP2sKJmbSJvzuurXVr25+qtF+EEYtHlHcGKrcf
Kc6Y7ZWftYSu6iLhW67e4gquxTj3H42RBtCSS/eQZcuzMYfNQ4hVCie+E2xGEVCGMNfxlp/PAb91
Q+FHIrcOdWkrEngK7XUy1+w3rYvPzT3K0/TdxKcWhbpGKhL5nTPH1WYQzNjjcObBB5xfKAwGdeyd
bE87W2gU/KAz+yHpwsfY4GNX/u/Wtm5g5vDBn7xkkynBLAQXInINjuiivoT1bO+AGRab0hyjue6v
6QL0D0v9IWO2WVGzuYDRTpZjKTNyxESej/x2a4wNfQgyw7hWTOLDItpIWPWn03knVcGuLRp2A9p/
pRGXaNPoHFpU6EPZOUerRl6yyObx421fFfbXVY928whi51qgM511Qluwm+AWB6hxpw1CR0nR4vll
fWtHQ7j4JwXJvulSeaT3mP4nfN48lecOE3Nd7pPBnsEuJk+oGzSZ9+zhGUK2sfT6ZGvmxkPWisNg
6OqdOkDyU3mjo9mAAObWIEZSlMxb4LQ3NXCrFm9F0l3KsguetcgRxYuFPLRFQEiWJuzcESOXcrvX
qRvA5AUYWsMi5UzVwYlqhRbUscWw17Mvl+qZX83ogjmrRXiciuXLbO3gGDYzufL8QymXNZAvP+gU
uC6mrEHMesbBr8BMFdhb1zAUnnHdfMcZwImFe+ymrpxPkRV1JKnDgbhtXiiR9zdBDqJp6lS0yOyY
dgq375Rcy6zOo6Dga+optPJc7wLGiw5HNg+2q5+CabjnE8rW2qv2eMj33YDekwrv5NhEo4DEFDvF
7ZiF931+A9jiMwopwDZ/mPMCCdkNXubB+o3eCCm4aYA8ulecce7eLrL3kj3gjvOvsckwGd+SRVjK
he1Rd1Ze5yRHdYGmsAdwwXOKDgRmUPUlu/9B2pktyW1k2fZXrvXzRbXDAcfw0P0Qc86Rc5IvsGQy
ickxOuavvwtUdZlE9VV1WctkMlJkBiIQgOP4OXuvTbe+63ILYIV1a1z3TIe82eLvuIOxgvIdygnG
KfVNkab4BvApuVi8BcZFXT/kgxNskQzpnd1DiyiGY46TB8HzlF0mo11+17qUR9iJUJHw0Epuznj0
r5ElBze6nh7zhB5/E7Br7019KyeXd7JAmEpk/Qxw5nkO/XNcTJuJ/GreCE5WBNG4hV35ZKv0rl8B
bZbQ94y9v6qOWihU2VXtTDNyzWbetH16ZeNHdeDr6JYbRibQ3uw7hUcKpJbcpaAAk9ypuXooEYtG
ID5KHZrMQ0ikD55b9DfE4cyY5qnPIyh7PFHmNux2Lv9vAwji2sz1M1CBx8VHHtFk1pMZ9GvlJifO
InwlxS9mfZ7q8o3iFxwBO1z2HrQTW7x3MzIOrpFw2jUOARG00ZitdKSeN/XjMLbPeqbNY5nmPks1
ZWrdXmVNfOOIEVLk0J4incE7Fz0Ea/uKqL2bIDQPBCPVm9aoF9eQfNHCstlmongthaLTqu+yJXn2
XcZXdToc3Gq+mCL97gbTc5YBHw4RZaVO8ea1OnsRLtz+cRCHhBNzzZQCCANsqo3HUxtOSXY99eW8
sWkz8o272YVQ7kczYaxKuuzgdGuMu89xhzdFgWqynC1GgUknzqutbICbWxKY/kJHaVJHxuZ3Hoa1
uTfIZ7BbUvS8Ays8QeOk8sjqihDCcOC3q023RupcJy9Nsnxyc7tXbgWxk/mEBp0Pc95UJH0WwT2h
Qo8+Vy5mVHsz+vZwCIbuZPfZnTdRUVoK/qOaLPaBzBSov5jns7E/JG16ZmNI0AgiDSqW4Dy7Kw4A
68+Biem+6Lz8LcygfcAwqXYjS5CLOXmjuwx9rlc0+9kKuJzK7J1IvmvEewMWkPRQS5HA9B8T2BbD
ufGaYqONuqWF8DAG6q0J0fJpCJTcXbuuDFGSFwdNRhUsHX4wC2nRycChdPbCU6VRXIxu235VU/uh
k1Ad2WEtrIoQ7t0lpiWjHRnJXVKq7nJkKd5JBygNbZtzwNZ740SEDlhRdDdDEZnFcM2o7SZuaE85
wG9RSE3Bg6/m53Ea2z0u2C9FDtAwYKclvGi1gmYbsfAgrGwK+gjUiQAJeJssA7SPHjBUb888Ojhs
EdVgDPrx3lYKhLWP+kppsqHQK1zm4fgiqvipMmxaw4boPChGu1TkT+7sRlwQ5Uljj9z1WaS2TF9p
i443sWhu6zG4rSPnSlSwuBKdakR5w0dnWAKSXj8mpThql/njMpCOWq3kHIJfm9xQQyXMgAfCJzfY
VWENVeKlc3mqg8OmYpdg58e5oVUu9W4YU39jBbm1i6FbbJAZotZnzjvRoRGhOU2AYrF/Wfdyqaa9
ZoJ0I5zycW5GckOIHTzFNhsCJy0XTpVU+yiYuKf0NvDddwLoujfR0DhzcdU5LvDVMIENZkrxYFye
dNhxUusSvs/3gQCTjWyWAnKlbd34HZ7JXoR7eyR2KUBik3jQAOxooY0d9ldVG+JhZE++nYwIr5JK
O8eyhhs1tumdyYCB1JGi75iyzsx+/2RQ7mM9xIRgR4BQLETfTP7qu4irdeOmHgEtuB0pOQMUfQZL
G6J/1zx5UWXOsxbgQqw1I64t++k68pBQ2DZWWeqsftxMHQbGqxi8fsDKeexoiLIvB61HtJ2LGCuq
mm/K692tw7zvGq9leGgrx90w6l3ALQxtez23yUM6iWXbFO67zoL5NCwozyn52OaLNziyH8aqvItG
qWdcTEBrB/bKdqC/Y9YEfN7ScMq98QvEaeAPiXfOJzHvbNm/IGt4TUNv2GQUEJvfbpkaBAEjs+8F
xr/9im2rPYoR/CXyxEA+PkIJ9XedmWgFzvKrjsmG8xY+vtdBmUmmh9ZKnQvBkHPvOfIzzG3ywSRW
LpPoK2tYWL8DZFfY0ump2c1rk+QUfX61B7JwhW19uSTw+dllD39Acrhv8qXcMylEHWmvEno5gfH7
KXGhL2YiBMgRLOCWKWm5EMS+eAOb0AFtjF4DdRK+qdxncXSydN/T0UGlRz3XeiLY9SsCr/TVtz6J
bl0XWxwNWX+HZkrddnZX3wgVgslvZ2guKuGc2eCim+TWog22c+KWDrczY6yb8zKXW1+1PBsQ423J
1jOoNermrhnLZ7B8IwuvJkJix3vT+aFdGkO/FXfi1vMwd23tzpbFUQ0pOOnWoFPGb7IOkvDxIzJc
XOVdGuXb29huUH2tHWyAUuxY8/rUyPq2XIqM/S2WjqVpEe9p5h6d55ybmokVC87FUPqHOqEAd4Zo
OYRl0ISbIVXFwampgWw6KoPN1tZnQ7gj1n4vi/GS8ePrYHnfirrncgWGA7ElfJYNXpggfLTonuv4
mf7DXdgX+nZGZLvr57ABZoUn3CJ+byptgSbLooxN3Gr9MKCGN3KhDMxsLP2g7NDgNoA58WzHxRcV
QciFXMucX9+UuDM3OvUxaFndRbGgUgujCcH3eGyr8Kl12Kfki/xijcNLOJY3g8emwmObRMMCTBCO
DeWTKzHHr1EyvA3jwjaO1vtUBOIAXOTZd8zjyHXr1/28o/VO9zbcTyV3Z0I5GZuvRYJNcXFLlywm
v9ytVonMDQhijcjGGW0ANeUFKRM3/SA+Jkc+tJN9XTuRpMUAryCcwaVqZwAPmILiw9zhOvu+BvEI
OOlBF5jLc7jewGLzH4hlb0WWmKOOhvt8HOW2BIS4A8yhOaTe43o8xUtwBSoaolFGdZbnwzuJUKsF
0N45aGajBte6P9F4qoezk3wtnCbZ0pu5JKtoH1h6xzt7Zd78FJnPcWbDy54psTC6tx9x1vHUAiK5
tdLkVPnuG/ioh8pvGLrFhKU0Bc5WtTXSXLKhPPVT+xWfyL4yy75esF+ZjqFr8NA3OGTwX9/kHgYh
P7mb6Axw1eA0qY6qTr/6i8GLhYblQk/+qVM2Ks3pIrHdi8JPkiPUGxx86J6gnVx10VweGuRX7B6B
v2Oc/iS480etih9Ws5wj5WKxFnju9JVdx2sb23mJhUZX6kdrkotL1b7gvtv4uT1ek3iKeFdR7Lly
fM6K+Z76q9vIxD6w2bgKC71zG7qcwq8q75CN2M4ZSqxGB7HcScytN3Y3014rhuFLIz02BH3fPGCy
jh5Zo5hO454BSOral3ndMpnvkFenDukcbmbR5senvIN/1+u9tjrvh9Eyfg7jNj7kS0ODTq4kq15A
2oDQul0U9H45l88yXRb0sjYyOca9bY8uYhR+vXOKbABKSxiKzBOCRrwagzO79zRIInJy/I+IgK/H
qqRBCg7TAwSg1UjDycbPNCxqj2+Aj5vVcIqT5aJrBwTfSvm4blHlTND4acjosQbh4YqvNErJfqF4
D3i23hENwxJRC5y8ZfZhtB/eBSAdFpdpjojS2y4xIEatziBNC0hl7nBQgQp6SGOpdpi2rhdkBqgg
9jNTn8710VjXbf0IAxN7bFJw57njRuTInx24PGBwgl1JGiFwYGRqk6qr26S2iRoJwiPS6CNgzmEP
QjZBUqs+WjZLt0PsPvkAhiKfIq5dPmhiqr1dNZCPXKhK4Jhp/K3bH8ePv/fI2OGH+PHFnGALyOIX
rOAXOqwfTa2wBfeg2qp1mRTFewnMZcnNFRQxfdSsTxu09GCioPqTEgVjy/IxgJiUZpEIvsfair5l
C2t5WMrmUDcO8WNNY6VI6byCzFlcsHu6ZPeunnkLcVdejXly0sKCQzIn15gfiPdED21VKGyzCFdk
0uEwqdgMbqHwvYHrel68+g5i0bidJFO+YoWVt54iwWCyOVn+3l8YwLpZaEDF5+1OSXYYS3hPlbBj
skJQWeI8FjpEMT2BUrDK17g0H01OopBdMRr0r4vFJYlJZaBMuWfd7oxnVu597cM11f1eE0yOtxoD
QZyB7ggUo07q0KusxuXhxDMQq6Dgke5if7UAdS8kKnURYC/JyLdewgU6an8xB04B7GC8BEPbXLQV
DfIssm7bAUCI67xiDwTRboXikJr4vDjkblhz9qVNu+dq9OeLDk8s/YgMklevgBCo7sHP4cZpvLUa
EDxGR1JFccYeWjDBe0W3hJkf9MElQm/QDw1BFP3bki1carxMBVkBKlVgkx44usUCyyTzryBdHeo1
fgvZavRoB36/+mzeENP0W2ruc6ZXcN7KV8vd6bvordfZ9LzjXiEhZcwCFseBgdimyZGz0WabIMje
Jld8Jq3TPcIrwshQElxk5XJhJI86ZJ6o7UvOr6iLK5UhbXYKC2JGvoC/iZ0HiQegw1WoeNowvt62
aPa3U5uGmy6uX1CeX6tlrUIMdTexuaZowSm3bFfzMGeK3vBkbOhgrOD3fke784KgOJgJZXPpWVBE
ZnjGgDDzJ3+U93nhFcCsNQSuDqRoN+Y0StAWrXr3viSiTJgkamn81gL5ngWI7YgaUwIG4TOBZ8MT
Hx7S2kfRHNit8e+cpMHIMs7EG8ALh2ZzNbh+THc1cBx1pZO12yX6vN85KN7XjDkCbu+kFiq/IUye
Q5XLhGvGil3sj00v0qdJ0qAE+4L75JJpf+jvbVV223QQuPiRLzEjz7FDJRhP+/ndB/lQ7bvKJiHE
9tg17dU4QFbsZ6/fL0Fc5SBwreITsoFEI1KzfMMvC/3rVPmz2fuK4g6jTc4NaULKDLZRWfbppVNW
vpTAskmApoInGhDeYf9ZaOhlGxtF2Gm23aV9bWm3agaCLzRHOftx363/jTsEn6UzQwTsjaJuKhvb
ck5TERKrRO+POHtHMsXJqMwrw/g3GqqiuJ5A/bWXDIb4Yux4Dr/ELWm8h8kbFl4Urfu3xu6y+WOU
wxB8TIhPXpIxEune5U7gbbnCOy0xRerDMNqVu5OwU28ceyBw3s50dZywWsw3og9JPQko18ujBzqj
Ia9gdBDkxA2SjYD9Ur61W52LR2UP3VFGfg8Euk+C7MTTE3h8vYgxOuQt9I1zGIAOuMoXEfRfqPpg
yxp0pWS8aZbOzRgGo/WWmbQWG2xD7F2TvPMEzYaEJpxllsqhemYmjMucfBQX3RiWeIbBVGetsxzj
GcDNMTKj/eT6sKP3GDxAGQ+6tDpS2Uyf3tSeb8HB7HF+0ytOq+I7PZlkOib0ZlAZZV5PiZuMfe3Q
jc3LAYxhl+Twp/XYtHcK31TxCJ7Io7hiXjzdVwWT6Uvjorrf6caV7mXskhV9M/r45OiNMPCI6ozG
SN46ZD1bs5jUfrLH4YMuVklaJs56cZMMPlW9ECtQQotcigfbm9VbF7fjvHeaHsWCYxgA38vW0oCE
vWwN4fBaBqIJCEYJX4VwuVU7eil6QwIFS9kcscUD69ivBHjp4/NgryHvbBTtwwNh0J57MnHKN8O4
GJFtTxSOf+2znbtYUAG3W06lZOs/1fMALtWqAmZcGt57Co+bfDR807xW689XlSiJbFV4r/3bxQN3
fWJZRzYb2qAtTvlikI+KwdBctRLUAJu0ilg+kBEmj26+0IYRuVc/l22ckCbExL+6aUQdXGXoe75b
c93z3ARnc2KwMF6j2L/JJAPIDU9BVCeDNXT3RV0QzlxNZc08keylZwIpXcqFHEEbrT4LQX9sFqwY
9K4vh7oYMMZFMVHIptSMQdexZTBhgU41nefNlHTMZtFHlBRECqYVmZueXXxDMWJ/SzMeLBtn+CnH
pLYiMcLplPtSq0G0B3ZqYX0j84x0ATFDWEWqz9k5FyxlaxuSZJrSLOWxhCZF7reYkKplCHqdi8B4
8tVSOBnI/fTxeCTjhFAnJqU0u0BVygY+kwWQoyHrBugnQYqzofes6UF5yVOeTohzJznCWyQqe5T1
ZekV44+Y4+a3JW0T2m2wdux961ZDxLaYcRXuTPfJ0O+AoGpyBYOmnq0Fc0Ta0rlQbvIBRYX4mDLj
ydIDjHmHslSfpyE0Z+VadHUSmTGVo4dFj2mK52c/m7iVQ5N38g7WqhwhJTn6QmUjUU3kJ3UflZRo
3dup1/JmQOp3ckFoqO3ieT4GOFV0l5QNORMZI1g8xRTnl33S5msag4OAi+IZiAP6fOavbio5vwhI
WDptdFX4HH6q7b0UmfZc2OgUTBkx+2hXMf0cTcAnGqI18DazRDJaee46+HLIm40HvrxZeeGzzdcS
1mvEXhl01pPCNBTvMsdxTpFTJNcdTd9zJbBAuWwToLUjQmgOnV/YT3IO+4E3K1JsKhbwGlI+HiHS
22daGjTM64Zu5bYVJXxwndbxRWUDUEJe2XSwERrabEcg7axsDTmAhG151RtiW5YQOktgscLFNfPJ
EUvS7UBTsz6yj4qIACtm5xP3iZPsIDu62y7N7WGXRbMFPR067rZPGefR9wHMT1Jfdd2mSwCoP5yr
iwLz/5s3BMjnbWXzHGonmstVVfHAXXOENlPljV9br8pIviVFoGI3otQKRLXNTTJ74hs6J6r/2oJP
brtJfIe+hh9zWSVwu0yiQoxJfQxhNhrEjwLd8TZMsZZvo9HGqRsQK+Bu4oWe5p7lBYZfWmIf28zY
KolJ60PwVnVJNXIpgsJCQsLdQF6Rsd71kg1fTDYh5Q3G6YzVOQh2VPr6hZGhnvcjKBUSwizkosx5
Y/c27z3WcFtMLvwJUwU/hKm7W1AuGuHAUKOJMjw4ISh0hDJkRfBlqKb6CQlUf5P6eJfbhgthizOC
a6mQQF/RcBjv0ZQegk8EgNj4wHm/wy8ia3qw+LulpII4B+y3kp1gYWfyElnJQ9jWsGCU8fVTlJhr
t9Om27MXp1o33fRUAmF5C01Dt0v4hYvSJE90+W6ELO+BvolvSqM60ENffEs9G5JjprBtWxAtGaYs
8F45bQDnOu4S9hME36NsEsDGane4MH3r/UgJmbuZZ0FVggOZyAI56RekqQk+JAUSNxqXn4S8AWLu
aE/qsdeNsU4uoxZCos2wl2Pd8ImcZHxgv/vUaSVZrH7GhHdqzp7mNio/+0G/9z7dXo9O3LJfhgfK
/vgseRrdB8wN86vMbxGHTyCDNgBtMeK2XrttmIyiMFmdun6TnJuk6q+dqiI8khgjHyGV1d0CqyYk
b0zs5CONwwjdiGuq51SnbDAXtD1bRn05BmBYcRthL8AtZzv4zseOIbdHCIy6uCJVvTbiue399KNC
cWJhq+vD4AAVmhkJSIXO3eHv7S/SgLY51YCVHhIov9CIPcGlTWYsjzTprJ5c3c5rIjpOiduMbUW7
X9BBT0dNe4Mb6qdpYgn6oT86zgyr0C7ss/QWrkuqPa57e5pLskj8Ah5vQPAqze8wlpdWV6ofDOit
OzvWGU19MdD+/vlzRBcxvMUQAgoPn/UV6q7wa5929odYsKTtaM/VD0nSE7HpdU5LEwXN0UVuCdaM
dCpYYXTpcBlHqESPTuQgtzE+gn6TNTx84FpPaI4Uf02s95MmRA09ppzVhRRM90cz0DxE74juqmEz
E0cTBXcC5ZNXp1eA6r2CiwhYP8u/tYhqdsrO1JVoPFbdwdXhvElojF2WjRVQtaLY+pjmwYGw1Ctd
wuByik+2F9FNhfN456fAiUTs52DUmn5L2cAo0F9oOW5IlgIMX1jTuhGnZm7ok5bZsQAZS4AT5txy
jy9TfxtLdu8rVhk/E9h9/2BXeNHBFIfeD4TKkkDQ2PZeRm5kljIiQMZjaftuvWWjkEyPRvqSEZ5T
tuhJGzwi4SgG+b37ebI6UIHLC90U/cINrBAjshWBJqe7ieZrhBmsXGyCB0rqZ68FukqFwRnpbJpb
/DKIbtCKwz0ag5TE43A6tyKdAamii8aFwHsDM5AXFY6jIovL8NkL4viIy9x9lBWD06mf1EviORSX
BVWX2GTs6N5ceyoxNkKawgbeJfeJmRa4dIG8H6EytTvRkU3GLAbx/L2HTjYioE00LvFxMSVSOyfJ
vQ8o1bl0uoJ85aat3zQzo5ck9LEVpO0zOGYGhUGTf7eXJuZpjIqaDq93wwyAij0VaFZxq7WSn/aw
6jb46fWhhKlAr0wMXC7lrLl/loi9HTAbJoIEXULes4u5vaxbN71lyvlhQ/4gIDq2w2AfD1A3XirS
Nr09pg2+UF3kPEfytpPuSYSJ1e5/e/pDskFrjSWTWytF4L6r3Xk6L2TFr2F4LVf4QJ9luHJjrtJN
OCl2lP5Pvx1Et5QZgrFISC+4UuCRlglt5p8vQCecO6LCnYvkIKvMdPaamJLLCdedm9dDjb8cZcX/
caeJGz/PQ65LjPO22E5elRD+iS5LfMvXawWVPRZHJcR86LwlkzeeH7r5TTdDRwI66aorBbzMwyoz
cILyqOFFsH3ygBo7wiFOTqsJCIYgopBlLD07Y9mNQ36qk4m//9sqwFAmIoUdkkDMBilvIKW1Lnnt
2GVZwLAZ+MDP2AikwTbqRhRzfeICQlY6lRwMiSyCmKrikJ5PMiaJwwsjnH4blH3lihMaTvT06BUs
yFRoZRLqtEXl7CUG5HUCJ6RXzASQsnsLOe8/C0LD4iOei27J6ytaBE5xRp8WZtuuR5G4xR8r80Os
fDc8hYnXtUfbW/WQIzfqcYlKFq954b5A6azzF6tIG7Ol9+utOTkxe3QynIbPsOV5upnQckAIGTqi
l/qOQooExWiBJZewr9qmXso3OYtal9f1PNnZqdcce9NaeZnsLKtqX7mGPBqb1aTi/aSnns5U1KJC
cTxaSVvphvFjZ9qIYqbr4ss6LVOsEZ4R+KzTHDdHIyWYVaPQRW+WpVTWMbFTvOgbhIGye1bsQII9
ZRHmxb7xUEr51lq+Z6DsX377Dlsa8eagDbzd01DmwL8b/na1Zb8afjClHJwjnSBmwsIxIG1SBc23
s4MuAFgoBCKWFYy90UmkgkNGmu5uFPjX79kvRP7Rg+6FOWEsClJKaXKy5s8zNMRlpuWqiO58IsXJ
bR4n1DnRJTt7Lj+3nZjDIIrKX4wTcsmndF5KAuzyCNVQNso7dBaRZp+YAOaguagNE8IcH3/Yk8h0
MpPtfKXKD95yyMxZYKGhSrHXrGpeK44frJprb4zLF2J1gTBW+nYYXYwehJ9ntCI2IVC2hzhjio3T
rEOt1P2QbfgF+yArolI8rEH0Ta8/bXv//gezr/mZEfxR1XMLC7j75bf/+VQV/Psre4pX+MdP/Of/
LNz5+Fndvhef5teXWt/NP16Lo//93e3eu/c//GZfdmk33/ef7fzwaXrd/Ve28fo3/6d/+H8+f77K
01x//se/fVR92a2vFiMB/QOTysWg+//HWD3n7Xtafv7pJ/5OsRJ/k9IPCO0RnhCrwfMfFCv5N5ug
IHyYId5p4HK4i8uqXVFVSv6NP7HZXfnksboyxMOJ8nz9I6hYmJIDlhnp2DgLeb3/+uTn3wyWv31l
/719ezXu/s6GKWBk2fCkQkc4K2vL58393uBcJAyqZN/id8hleBn7mXuZxyz1vzsffz/q7w3N/+1R
XJ/PI7G12upXVlZaA/WugQBZUToTcJShz0eVO3/768P84hbmwzg8h30s2xJJCE2AP34Ytsu143gJ
vAGfnWSTCNpoRWydwtZPL0GEmmeLbsNVxQC+/yef0P7Fuvvz2IHNoEkKWhW4a/94bHDVRgsowLsq
VnbwDWBWQCQPkm9mvPiTKPrXodl0zKSCooE5N37p7Nb+UkrcMrukWO2Z+PLWrBzLl/G+aEVV3toK
N9jfyXN/uIv/+ttwhYu/mINI7MZi/Sgf7w8pjdr/+Df7/7oBfBKvJ0/ETpzuQTK4iC889GjOzV9/
Hb/4jDklaiWxefg/lc9hfvk6MkMg6ogFb9fpvKOH6MhJ3cmuaMaboBq9tQnfD0v2loQxELB/8oX8
6ZLD10z2uW+v/0ouiD9+SMhimd2Q2Qu43PIIL5r9K6fp2n9iZP7Ttx4odK8BX7vNPRmGvxylcRh5
I0KweVZl5svgBTRVlVO/4Mz/J67t9ZX+cKMS0IKMHBGj7zjyJwvv91+amkOwzuw4dmmzulCZBPIM
HCJ4sxMhy5rH1vyvn0GQB8KRAks/Fvz16/3dZUK33u0lpNydmt3glHgDszWPreK/eJGwIIrA8fGD
o3Dy7F/uG4WwAZUgR3FEHT1kXoyVxk8Z4k5oZqRoXpwKpeT/7pi/XJhFWiIkWzimDIjAlUW07Mie
+qgLz3vtVmRFEPv+5b96TJYkPmso/BUYKH7xu/sxgh0DN4FjWtHlkC3d2XaW6TKnM4uLJIMHRO+L
7vP+r4/75+vGQ5GJiTiwuUCdX9dEOupWkKHN3zVTox8G1SY0i+Aas/wyuKOiyf8JsuFPtwQrIP9A
ywqcUMpfkRlVHtA+Rne1A2hUw4KpcYwwz8+8HSmN1sVffzpb/UQf/u7GkK4b8ACTEveXWDkCv5xY
mlz17Df5sDNQZoYjMYxZeQmKpVteM9zvyTFey7ZDXGCePspOe/gSonnRyKFQTCqbScE7RS22KzSo
OeMjU+sgvpxp5DPnRJrkw1SdmbZMyHUTLEaZCwWK4E5vXw5gao4sa6Qqzr6ZHCJ78FLCVF1l1DLA
icQuYy7qu9YwPr6aB98uL4nhdpzXgKlds+ti5K+Lc8GENrT3DAkinlsgnyWorXDqvrlpgxNzDuax
uh4rj6yzgemTjTs7sj5sElQg3aRW/VaV0lcX0ELYsYYq8YEFDv0Ama2jbbCNRaVsbDuUmpth1Qqk
NGmIaiiAc4Otqvv8JiMNHLEWOTUk+1oqO49NiJZ58WUwgEsfE+fQSL9+q+ccAXu2ZKo+TDDrg2vX
tyQNkVYENVMvkdwFAhTSyYuFeYEuHPiILXAQoIZhGhF/sDq6k7vHCixniL/RTzU5MbPkugLz9t1n
ylaX7nA1L5xCsjKXTdVFEnlcQMTgdqGEw6zNIPwY6pyYuqnSa54NBOb2ahESWsXUYzh2cz8KNovj
Rvdh3Y3iKGY7/BoFfreysOYBzJwYx9YneVNPgf048riw7+EFZuZYUP3L49K4XT3io6uqeG+FwIxO
E2N6eUimYbCu0fV5lOpWMcgnWBoTQuwFzDf7ySAe91XXedbeoVLvcaWgDD7jBCkXjDCdC9BQaH4d
tR5hFj3GqAnXQGm/Zhmy0l005urKGL53xioLwmac/ym4h5kRLdqCqCfosB6aFzbv9AkS6ttwOzkR
QW+qxjB8APkRXRB23HElJInWu6qrvce2jTBGRE7e4PXjD5nK1iGszrI15GZ6jEnf29JQMGGxK3L6
o04dvDHndT+jMklneJcLBHBh6QL5GmRmpI7Z1LwMHaGpUjZTfnAcCyVDpSO7RgA4oCWj9Yw/A5b+
iLWey+YHV36Vkt5ZE/PkwOR/gfYBmmLyetq7NHfSerfUktsihbR+WS0KpjdD2voeCm9c7q2ecdTO
4iZyuK1IfDz6ZRW/VrpseRGEMnTfjMTebPVz882JBzu8TfGXgJKWjFq3U5Bje876oQCVx0hv3I5j
RCSf1bconOpgnri8GG3AJIu6D1VI9siBT0bpzrgjN0O/0hR2xeiwUeO7y+dTmuAbPBintOrD7AR1
iNNRLv1dTWFFjkNCiupezNw3TwVZ9DGjKYSjNIGGpN/yfGtucb+t2ddpV3zp41G8WdhV7wLbVu6x
Tyd0NXHGSOaiFRocWhiCA3mWjiMuuXXFF3occ7xva0s+lgY489dczkF8aBJXWQTKIy8IvzooiZKz
Y0SkfooaF16nELnBG4jgt0mOzeAiDS3F2L7aaKPN2WFaba4ILOsfBydWyYWAn0HoGWmMyZxv11ls
cwgYhcYXyKGBneaYc7PrWlPlHVo5G3lu4tQ3DwQGSrfZBl1rDWA70R1sFBHOLfNlQBpPVpNm5Yl7
s9T70TVugHd0SaODpjbNtrKPcG/18+q0taDfAyQra1M+YHHx9nML64OpfgmjsfXj4rikvviaBpZb
EspKtimmA5PfB9Yo21W/nD9QRIuXZHG7Yo8JU+1CMGAZfUaNpdezxReAekDJez3/KKkCnKNqm+Su
noK0PheiaL5lRCd/RYs23su8JvvFjZvgWfSdehEt2j2s8LHY+yHr4ta2/OAh0yFRatBm38zoVA0o
FOln+xrVkk+K4NQcMaA0w84XFJCbVihmh7ETZ6dizjDcOrWub63SJ1CabhhqNZONw6GdTUW2fU7f
EZtGaDiFk6TlW6M4uM7DpH3ySSgdmZ2xMtLJW9x9LJIRhZhSxcsoRpZV7XdLdOxgfJtdUCn0hfTU
+k+aSuvQPGytl7ghxgl3P4MHKWG27UyLZnnKM1UeJNa9DmmSHE4BYVnYUmNkI5sIRtepysGVMFKB
HjPmAaI1mUz9m7E14pbCtbJuB89iuu3dernXJsWvAzMRqG7MuNba1DGTPNymEcE4dqllxdedVahF
VPaOqYDgUT5wZnbksfHOtYIDD41Utgj6Re/EB5Ltg3uHZnX7NIoORK3dO8P7+tV+aOoUCqxuRIjp
wJtIaU2lDBdnlfeIEnA0bDs9ucdiKNd42szEZ4HWyQdwyOhpVnx+4AKZKfc8hYHUo7xuMFCgXhih
CZT5ebGWhvwWQ7vyNBQWi3KEkZcnuA9KZIdziWlZGY1I7a0KzMSQjAlYeURvXzuJJuN2nkgB2zUu
z5AnZuQuw5dwQPE79jYkDmIm9qXIHHIzTJl+ktaOlQb9JG1Mp1T1h0ef3EDIz6zwaDijP8hXaS10
c3OO0t4rXb5Rpx32MFjj6DjpitejK38XBaOajo0fgmwJ5zkhrarw9Cti8tQcSoAhA6jHEbsrmo8U
E2JHyQw4z1bJwVZjDeAXpwHOz7BKz1NbO4gI08p+N+hOoT4LwAkblSOx3/w/6s5ru2omXde3sm5A
PVSqIOl0Jidsg40N+EQDg1HOWVe/n8L0Xo3/PWCvw9UH/2zwxJJKFb7wBm9zgq8wvqLPtTsEHujQ
2oMTTIf2YQNxTOMwxBxitw1j/dVBxqU4aOhroA46RM4gXi3YZJiuX54CD9DrqQvTjsIXcL4DuQuo
RLg5NS2KOejdfdM0WBrBKCmWI67qOL723jCCiIuAcvWyXI+dSIp6pwh5nlM2xTv4HYaynYroFE4B
TY9TV9FRheG+DJTVsNCjKJfAFN6lQefLU682d7iYHFrc+zHI1ZcimHp5yJH9W3AD97Lx2EdrSEdo
Q0AC5ObobsBuvf4caEP3cQ2SzL2IULgNIGKwex7CdGtcPFpbSMUp9qV7mQ9DcucTlzoHPD6aHERj
B+IElwBQkp3Q5rQVenqmt0FJM67TeNg7JsP3ywwQ3fZRahy8zSGSQh3Dtoawqsvjm0wGwXw+QHPC
L0wriWGbasRFWtFtsBfGxzWJquULKh0UiJMSvPf5bPzhLopVNVwq5WpOoFkljw3GrdsuWFSDK5CX
yFtg9ZU6c2cTm3MfQO4ALqslAE5BgH6aN5SVOm/OgiNy5YF/UFPq/4jgUhoq1VGS7Ce26R+TrsJ7
EIThpTvDroBB2XSPk3Tzx8GLJUjpJGI+J6gXnNnW9E83jAh/ptqYZq/GtXuEkT9yxqO9+7zUSX1f
IYDy0HfNFhCPNw02vgMP3SHobUCyBh0SPXMcZgccjhFeLRUWjktuqg+wsLJ+38omARVYQsfo86nx
YIS51WVN1wO7wlEAOod27j86SQ5fWq5U3I8FOHrkgkswyHuyPWJTTXkDEGDvtUCzIGglrDQwQAe/
MjM4URX4Vwj94PeYGCGvt9zR9YH6VueDHhF6pb1OKrzrCOOwRBjcHqULauXhJUCmaToiuGLuK39R
+VkDwO9aB9H2uSPCo1u8lISJbh8S0FFWpjEE5Xq+8Iek+hRZV0KEY8vyhtcJP3XKggHmj594Hwzw
mCegqYimVlNR3g9T5t5TvK8eOIHgDcp5iF6mdIGhFEMreA8FYcPOFGIrdMhyDW6CCBoMNtBL/Bhu
bQqQpi3o3BFiL9+mpKxuFLJA5By82Gmnt7Tvj9PiILAbxAuyLmWcBJYf5FYXAHoA4nva9tYa40hE
bfwFRJAa8c4ZNYKPRMcZgw+DuAJRY1g6EQHrB3Qv8ClS41RnpzBMI2j8I4dIsRT0klcFajAFBPZD
8NdIbcdL+6yMB5vQJLK7nbOIlGDxwzLYtf02Z4w7CGjYKM0JVTpFD2HciEDSpZcdVrMD2udAjeYv
cawRpQvR6L92Zvb2w9TP9X02As855U2qyDNiZ+4AfgCMuwSmN8MYYyt6mJoseQ7CqlkgtUXqtpq2
Irliiyy/9Kssa9SUluC+iDjGgJ7V49MArJn/G2PrNveLBlZf19FjwETIL5RXl59Cd5olrO4MhpE7
KOddA80bhQ6UNGBakL2C1UnbGjaJi6o7eDGfqCnPXBbsEkPFmk2a9hwxMHvJdmPx2aCEc6HhEkBI
h7IBbqugdXAEqxy/ZDTRADp7JK5WgiNcjqDUDOJjooZKg0RtgRdXM9SHySGV3U2ozWKCuIBy2guf
/heka9c/UwV7LsRA8A/7edT04ZELn6IdMsbyo1A1m7OGDPmFuEV5B6Gz5raO6Aui+z8MEk/EjL6k
RyRw1U4NrDCklvBrSkG9RB9G4KLlfoZ49mWSYfUxJ1kq2Fmz6mbshGlvKAuGbDC0mjHla8CUISBX
A6YcSVExEol7xBBobIMoBwzbPtGPSXueLISmjhQF9t5TNg8wu8eg/CjiRn10R9fRO5pP8j7J4zzA
BGEihWoDgkay8x4mHvY+6dcEc0EEzsNi+1puOHrvAhSkCHo1Mx3xN/zAd2PkZT/MohPeXDomJ4j1
+VOr0+ml8egjnRZ4iyh9o+elz5Y+zVbKj9bCHQP4BFDx4JofJnPX+rZapVopGG5gLmo1Fv4hImn1
USRavfJkn/QlcTLUwZMsKc6EruvkEqV399hTQZKAx2NEtVK1Zi+IBVFqLCtC4B2gRmwefVzGzd7v
ie13HtpU7+Sg6s/jWMh3ce9iC1+6DQlnEhjvqydK593ULcOXKXZT+EYd2wkijdlw1w6BxqCicZPs
RG81cw+51gCqgzWuq5MZmuiZ8GDENsx3V3JZ4JWrVVOx0vmww+adEX5wg3Odf+/oynkY/aL9GkXF
xsku0/gj/FWymSyqx3nv0K28XwiiEivy3EbXZVWEyAVNGIFTlc6pWqwkJd+9XiWf6Uw3D5GPN9Nu
KBC1Oo9zdJx2uPSJxuZP9Mc9RJpxQQKTwH6NVTDPkRN1nDXzUH7ErRELzqzU+jyP8Z26nFQIIN+l
aXfVbfF4SNyluqIpgW094nQpousBLWbUe2hd7mOvkXezyVtxTIdigg1a6fYOEwXU3wslof+3uHoR
SG8AlQ7+qGqMZ9uYANTJ8+5DFW1huCdpQwgQh6lgOTpBncLeQaUmPht139wqx/G+0LoFnug1MD0P
7Msm3gUjFBuwylK9Q7K5ds4i3x83MDYJSvJgSxBRLztfQTgPozT4WtHnAnK7lQjULXOtPsHTrrFG
DOcA9w3hJvTFpc5ulzHQKMCFYrNUrgE4NG4f4QUyIKHBTmidxoNfLNPj4COdiIDEJL6iCpU4ZEHr
ht1Jw9y8rEQuYnScUpT+vMnBJXJh4kHZWkODSkQ5NFflvHZ8AzUlknjpfp6XJoYPklaAS3Xncw+V
dJKv7Ya7FCpxUxleobxSO+cdautobIeGiaWmkSvMaxOwMqrE6HMZbQwtzD7cISWc//RERthfpy6E
94s57K176FhyxqE+irfb0CSrs+9bDA5P0DTq8Khi+uCHMpRW7Vpu0ylDG7w4mJ65Aj2EKsJngBAC
MG6VsDMvzjIgPFvqxuyxa0CK2G9FfyayHhq+aTNkKrsm8oIDHEXo+lOy6ZPsqZmAFdPZeUcKZcCa
YK2FXEuDykinzfKSi1p+JtlYcY7Tw/ZNDQZrVmEgy7R9bD5rtfqfusyDD1eCjd9PKoEt6C6zfqF6
XBCOYFTaHajE+OvJn73x++yDDrCBevslrIy4DYYmXgg+4uCBU6v2d5iq6PJsmqb6Az0O178OOtU8
DBIzBjSE2vB94Vf5Z+oauKqCSIct1bcIMh3AViYt/Ax77juQx4AdtLBBgcWlOFsHZBfftqihJIM5
wXxACj01+2jByg4fGheRlwm447PM3Oge6HCXQGOOXH29BX1dnLJIrE++XJFaF5iQUGroJglCu8uL
9D1ON2h3Ih2LiKH0e987T4fWYUazzR6GWTaVPgDEyOhvsX7fe5C5sSYGuf0DU7JxOpdGEkVwpCIq
hCQ+Ng6Zu03lg5Nn9cPa0ssB2QzEsemQwkCX0ydqGCB8Dhh5DT4irzNEtMOyZM27eunZzsHWwk/C
aJPyblIB4NsZ3cIsweDTfzeqwikomyRNBH1piREe8NP0Q2eonO/UGCMPOmCS/TUpIm+EjRBgBeCk
GvWVpTHBJxeryBjthSbEiLeOJy5cZyshAV5AaNkFAeYtisoHkyiJP4UOxR3Uh2oL6EhqSm596qvv
9Bo6cSjYDdDt6mCDIcWJpXXaJikBZp+hfCsAmCB/5W15gFDFNn0OysogDLPqivjbpfS0w2YmEqB5
K7zcgUg1n+q2rl9UhKdhBgg5OhrclniZlK/2+Jy1D+yY0403gVIkk0daZJexQf8AcZE/Az8DapwW
CyzttSTtOap1Ep8jHS/Zfhy7AFtA0C3Xug1c2M5IVoGnym3pxKk1rH9072CCLqjnRBeaEjDVrrJ2
YoDR1pAQdGb8WcqqfR8WTgmJWs7RB8jPEkwfvhfvwyXz4FfDejuPIbiHJwQMyxv0zcr+BBcyCnfo
GQSgxGcE/7se3Nq+p3qFddtQeMGpNlGfHCndI+uY+eManMiqoneJW6EKouHI9JcYMNafI8qs6Nkh
nf7DBSsJtMxzEtSCw6L5iDqK5qVl2nmKBo3hwcYg1KeG0h8wm7kAVyxxj37fblnwbQ7lJJCnj8tP
rnGQzGsmkT+kU91hVIR0H/TWZQLlPaSO/zAtecupz/6wIH4n8m80mykioescO/uuK/T2rs7BTTJj
vOqpWlc8U3TqyvZ5ahSe8UAdKTSzU4bx+3rSbnFRz878IoF6fRetQpWCk6YbLzEpIFfoUfjG/S4p
xK2S/oTnnJh73HbGOkcmpQ1RVvKoWlx37BOw79txPffhCA3vFOfzJ1d4zrxXhCsXcgYIxebRqW8F
QKl237YRdVvHBNWnzMW+DvWyNbjNTKPvVio93yCwSepJi+88J31NpoQfQhogiqJxuNHIlP3oE9qi
IKXK+GbhwACx20sPLQIU9i6RNAkgDI9waMoGQB1xedm8hOHmsD+NDlBlkD7YSfV4bZLAb/lzPHcZ
DlJAVKjujzUNnbqFarWTYUqkPWfW2nglREQVbBhga5C3ISvSBaIezmtp/EvHFO33TLu4K/kOvQN2
zRk/9DLgLZ3UCvJ9j+4dTBmvi0R6tVI/g0Wx+ekXAdG/35GxWa9g07OK/agfboHdrk8LgjSkejJk
+RKKptuOKn7fnjk0a4HLu2v3MWk89eLhGATevumXm6KFOrVzI4m+gIdWT7hrc0fcyWQkuogUGn4H
Z0Xdbi9jpgXM3Agdv4l25rpbSbSzC7ps+naGxtaTqsqJasdMZfFoOvTKDlgfI3dG7NBAObNC/txK
Yp18xy38CJYrRhQNQQ/CQmJGc9WYLtUH9Kug80CT1DczejHvhZ3bhFgcuLDaGpgCfiEpPMc0hcH1
F41+Ny/FQMuo0ptzK1FqS45gTCJQ8fnKii4Af7pH4QSsWtk5UXCWJLQpMSmJIranasEfA10+SuPI
Wib0soK6y86ijJrGO8OSJYz0OB6vc+qizqGm+rYdcEevvpSBcZx9g1hEeohINj8Qjzj1kXCT6MuH
SvNQtOQFx2zViHBxS356xE5mqjHm2Pzi/ey16YwlB8ijvU8xGLhg1FAAgVdWJidAHz3eK0ETm30W
dxiaBbzgeGcXCkhsB/ARfMltpOkxU/KybLTwBxwJE5wNCBXRBq1xTYykzdQnctNrUad4SUVgjNi9
gJbhHuxNsjiraIF0hymMpqsxb8x4gZOIc0vtBGBmCiMOMKYrIzgybZq8wAeESZLSEixOQUdefSLz
NBbDt3RiL+oMRurQdetH1m3pHIUaOJRHJFeLU+O70W1aSHXj1rJ+BsYJc8e69viQfvOGzC5acnq+
WJpEe1HgFH/QrLloVwCqT09h1CDzILw1utOF9aYJEeGwu3iGxJQPxW/ZAdR1z4mGF/9EKEMW7RbO
5lwSBvvirIIWnXwEmB0M31KXcOzUyDVhfpdRACM+4ar5LRJ9pjsj2KdIbx2hyqsZl6dypz0FIbry
ilrtmpW07NTMfXcVoGD7iTNz8GgItJy3VWrc/kQ3v8jOZV2Mt8LocbwhTYjaOxcCI8Ec+5bZxbE/
fQYSQBV5ow2G/4xXBAJ+eZanIIU5pdUJtQs/OIIylifC/UXsjVuU3q6BGHgHail96usUBhgKImBB
W6TB2c1TotVRh+V9OYThNZCXNb5WsWoaG84m8KDpCiSnUoBCRVa6CtH5XKwAhwQ9DzqbFG5A8SlE
ORENQRWiKD1Ny7nEv8mcFrmVXxzf790DvGqHJvo2mS9dM42oNWSpOyCZUoOddbNy6C64cvElnBwX
5fKe/myTu9kPKDz55yUFVwehuhi/hXpsuu9kMYCxTvCQtPpSs1uVQCY9Csgt0gRliQyBCTkiNnz2
4oMpFtEgZlt36yW1sXo8dmakgRihYIz8P1LX+MPj5EIroaCbuEMsM5h+gL9O2Nz6jsIrKOQ4+kgr
IhnIqebu66zQ5oHo57cxxs+RUWdzQl9mR64ZYF8IYwNfJkAF57EzxoJKcpgGR7cDvHTMOCnvqyAj
/qXqNF7ALKhwXAfx+7glIzpF4OHq/iqg4S+PMOLadN9yQGz3ayrkcqaSgGWPCli2HdTmuEhaQBJN
LuuOXuRhIAhKqN1C+T10Tuvmp7wYpXMBFjt8HxDslcBwe2HQhEwQWjqnLjOBbvdiQqyvYThgdN7E
IsUQAbdBBM9J6hmo1vca0vcoKG+xnIOW4PqsDVumLmJUeLCSR5JrK6mEdT1qdqzbESmUBEduFFuq
GhiswNgQdd2iM/PlPI94d08l8ltRw2FGn0hBiW9hlw+UCRNIjhCu4GfRI9zGC/5T0U8OYIJ11U5T
FGHgViGJW8Dj22162jY0fJMGNpWIgUYDjKCdQhcH3lXTmP77wDF172wzMjqVg5jNXiQLzlEFWqAX
CkdC/whxdqS+iJo0BhrUeqE0KhcVStkji4EUCYX8fVkv9FChmAXzlaMR7NvP4dBsZ2JMs/BS0OS+
3tYBPY7MhyxftRm69CYv2/DMy0rsIFQ7xh77I0pv5JEZ5fex89Iz39WGXw5sfXto4jzNzpPaQHRD
/x0a1T5mXi4XbV6Yb7UPLlq0A/69M5iFGd0GHz2ka3KHkT0U7AK+Xo3rlw+aGn8CwWUpmh9BhZB7
3sP3gnBAC+Biol5aUBakJ3AcFComlJigZ1FHcZDkcajXIclG1b56XElfUc5Al8y/GEBaLneRt8z5
RQEDWp1xmrvmlELVLaH6BhT9YbfQ2VVp6HrvRCwJ5TfqW+6ZpKOIWArMvRAdBL9tPsPsyKr30glb
B5k+oB97ShdUAWVq2ldc2P8I3/z/B16+bV6q+6F7eRnw5P1fgWAGH/kHBHOVDi/f/+t++Dq89L/j
mPl3rzhmKNz/CsEeGu0HaMkJuPD/BjIL3/uXBoTlAjDTWmHr8n+BzL74l9QK/yeJN5QHVuwXilkE
/wqlp+GdCM8Xoe/5/xMUs7Qgr/8GgdkrCs8N6ZJ44KXBfb5BEZLGYJ8NcOYFuedhDGHuqoZ02G2m
dHvUnAP5V+V0sDeqdu1XdRhIi5DDwFjEfbbgftZs7S05/tiJhiMDWaVqz2ekcPrrAlQxXUryDN08
kwNmSw2q3xSZ3IMSVOLFp9gw3kGZ94uvyG830TeJ3pDBKD1tG0mNNIV7Cb5Ed+VtIlwADwhu6g4r
9nrWiBZAVWy55bgsxUo/SFYZPKyp5t/8xyv9f4Cwf4fjKjCHIYeqJk43vD6YGb/jOX2EJMbEJMEL
bd0qa88HQBQ2q5/6zj+Hkz6kuAimTZH+QL8t9aLTny8vvDfvCDsjahg2EsfbSnAzv18fvCWcbtek
3zORS3jGbLWgm0mPPafNTt0yx92AAuwQo8ThKGdrqvezkuBJoNJuZpaXg0FDI4cgRUNb3IQ6aPnZ
n2/yd7SkAm8hpQI/Lo1QoZ2Wv98j5XQ6mp10vhsqQS5uC5sf++2pCNQgEaHoBmOecu1iA/zn6755
N/a6KlQ+cEkXc2f59rqIbrFjOxKtnJU5h1IfdJz+MwwkD7fVOSPfuq1QsAbTlSRQxv8GlraA1/9Y
PlzeB0WpAkCUFB9ZQ78/dozSmuMuifzu0HFs5V7PrtFfWUhwXFCc8oubFDk/cU1zcR3v896Fds2Z
Srzt/gV0/M87ATqP/q2GMAGEX71hCiQ+cp3Z6nbflQF8sKB1jZJeftLdPPYKl8xImaduZAjaXW8A
TD/VVDG78DiltdvMf3krv0NZmQ1QYxU+4oHRlMm0fDMbBpO6GeWc6Bsa5YjnnwE1xSTy6GBDH65n
a9AtTJE/TwTxZifjmvA9WCUsVMC6KDW+eRUh0EoQixQb0s4vnXOiHLsgSnraPSW3OVOb2qdlb5Wb
l9CTDARVlWS8L2mbr7TtRFfhM5SU9HCRVOm8u3JKq/75z7dp99P/nDBCSKD95I7CZw+X5s1eMs5R
0LnttjyDau6YBO6Yu7wfCsSS8svSycm5b7y8tYtmmGv7AcV//Mv7+cdgCdD9ykjw1AHIeLa23wcr
aD1QNz1mpQjvOOzhGbsX3LxpdYdVX6GDxb4PExcjgxL8EjtqR94pNIrUmYNOYZuw29qdf034V8Bc
CniQS96gvfnn4RJvpzUESzJwz/gBpW0Ldf/9Rhc5V01YbfK5jzzjlMdsAGU8UnUb0qbaz+1KC2Dv
+OXEz+q1Lev1QAtode7xR4ku+hDUMZzXbXPXqzJpKzqDFXSjCDUD7TrFHa5Z8QZjTYYLW6LnZCs4
Y3ejKokdYBrNbfuXZSp+dyhkpwKpDz7agPO2BA/9ZsdgZlbtVE3Nk69rnel94waaqYgFFEzTvdiQ
oEt2EbbcdvcsEEAiEv+5naCuGPAjTEukaU/jLP++htTbXdwj2ghZSDCboEr9Y1rkWARigFo3T03H
KkImqCe+v/agu6xXsgccSvAb4eMFSXlZKXKjqDEjEMiGP5u7GPdwmkCYtW6PnTP25iZIjQ0QqO0h
EIazsbavB3Ha0EpdUnae7hpMZbdHkAc5uk1uUdhDC40ohxdUVyH0fiAi6Ew8BuWy8O5og6189Jsb
Y/rbUC60tNLRvrt8iVMCDGRNuXwYxFa/JCAC5lfUBA/ceeqQJhX7odFl/nWBWtw2p3DqxHRPYXcb
3oH2iaDqFmUHsNeJo3I5jxWH65cqqCL1OLkTROIjovrEGVNb1YQof57sb3dNRp/2jS8CqXyj5VvP
RolYIRzlpnjaBLqOwBw810eeea6zuriQY0tB6fjnK77djej6k2LBwCEq5ex+e8W+Q3NrLuX8RUL+
ZTLOI0hWsuOeXnB7MlOrzVNEXswknL1x6ONrSxtinv75Nmw4+9uuCGXPgLM3nvaAqBEl/77KNzmN
rROa8hF9+BJcwkALznmp26RlN0pyJJ+P2CEAmJuolLDjIEFK7QJHJw91wsCnHE+TBmfRqyIKaE9D
aw7gyM6oktwNgQPUBC/rpb5iElE/yGhK0MdV2C7ZxZ64zMN6SoguLiL4dXblT0rLW4/zvqH2A2Bx
mc7+/MRv9zUkyAKXcIOn5mklOcHvT0wenlRz29MNGCuICUfddR5B7ISTG+VTgix1noh5YdoueSj5
iIefka0DitGuihGmbHQfWV4Rzas2ReHqPG086qzYPW29K05tMTV9erbpNWfVRXNpY2qxBiWr0yfD
jf4ye703O1tABARE3mNX4w3CWHyzVbcSrl6dVd4D9TfJ2qKPaW9gcCQI6F/rGAbMyr0BqbdLnL3S
bild03LQ4IVOGC8Wbf8KEZ0+/1pgjqTO07mw49BC5TA3UbvwLWjB9hFXJPlBCTl+J09NQAeyB3xQ
wYD4S2xBTvXb/OTRQgGBTLBUkCsi3vv9bQ0LsijFWK8PFAXtTjV0LVML+bC0/ja4Qe4hYz/U7fbo
e5U9H0sHr4XufDFlEa/HrTQCD4cQ3aH5weq4MRyzn0lmn5w2dhPkAkKmmJqLxu5uI9vmeepRy0S/
n4iEC6ZD5PIncizBUJSo7ZubYfCtGgCM7YwlkYQe1B2QXHZ87FaYf/3zlH2zRgPCBaIrpFYC0k73
H6GumDdlVtM6H2lkoep6eg1vvSRYaCqRWSJr8rdt4c1xZC+pJIG9y7HkGqKm34fdzQCOmWbxP/aj
YIYM6zAwoTj7GR+kR1WNCDjYYBQYTSFXBryYqEh9Ldn0GKW5owHx3jc0PLNThO4umwELcrrrippv
LSUFprthqTiofr02K2DHUC5FgG8wxp+gbxDOyhf7IhycjPgIV6T179y6rLkTcLqcTbkZbJ7659FW
oXw754w9BNgkhFBEQW8zG8JB7EDdZf2YIJBkgQOjdVaIZjfKboy3qW49tklnMNe1HC9Ec7sO3OCl
Sy1y0buGaMe56uLSUddRSZmTAme9xN/ctHDP52hU5pBDAim+q6zYuruyNiUV100U862aUDfaDjBr
Qo39GPFjP57mWQfTDeB+EAI7A7RfvJPUWsNDVXUhzctlGFH/r5eAfihV+6lT8HGXHMIsnnUdEJPd
AjlKgSxE/EEBWB1WpI3cRYzzeNaEqPBExG9RPNDn8InM9j4F9G0jrWUqNhcLslsQvAApmBO6H+gJ
69JZto+zqb30kRY+RnFSDZ6AxqDwJtkZmrwhGGFvzvexLuJz35PDoa3debuKwsp1z8QsEg+vgj5I
XMrgdakeVg1KzHlAlWBZPlqji+Ha6YfKuePE8MfvujOme9j8CSUbeFbU2/oPNIgKDDxTqhunrVYo
le7w5MV8ZO93W98GzwKIUfU98Zp6Wg5MlbV9Ccdhxh0zL+Ye0YgBVy2NhDjaDIU5i0onNzeh8MEg
nVEk9foieUErXg6MMtIHYD9oTaC8lqHv0fVYo0vjDggbVhXtBP9iBFKUFO8qTZM5pg4ew3V5N2to
QekpUiW16Luo8mQL5Q2ZreDEXDEIaDXgbTnW8YtJKXnGjjLtcECOc8vWiznunSQ9mwEg4jKBxwA2
Fwf0W0b9uba2j/0Fk2N2IkxCCFvEzdgQdQHggdezmFuU/3w+hte/dNK04GfoaSout9Vo8z9vYxt6
E8y8rom9c7E4NDP2awbLwD9bMHkEV6jVZM9FVzsgFt5R9eRQ+bpECIeF+0zj1hDfrnMzN/57RF+z
uTj5uQSScYGgYhhMaPJKndJnCEMbVfsQT5L80cdyytmuFIZLjJSztmzZ1+zabaKvHHqkfvFOpG0q
0GXNAGFjZpmxEcT4vwnJvbNl2VtaJwcbYgTnkxUZJbfJsw4J2AEcY/UZcGDF9Uo4LeHDSOsNV0JS
b0bWMhw5QfbIhtpfwv0TstAsCm1Mr5Kep983iagkMtLJbEdMFkPOB+5Bg3OPMZrd8tU0xODtwnmo
mQAbDp0GjDfcxnDXvD5qMiD8zy/OfP7HWQLCfkbMQ5BkWkw570U0KvH0J0H7hi9WKsyoJUFi6XgV
DtV9nCTbloSmBYQFCN3fz/TD/HafBokeHd6gGtvxcciqMa0YLydBpTsZNyWW6yDz7S1TkAZLfm+Y
WVxB8qP2OUKmhGEwHfqz0yVSOPxdEZZ2aKYJOi7C70PQztzDVPVclnbuz1fXdRIYBAW3hL/TS1Ob
+1yrKMRIYkbYAwCqnwjG4tfsibY+5Ff6QEb4WTSsPwdjZNbQV3+NcUO9afsn2SN+I10q7fe/hhpB
Gvv1fw/y6/eoFHj5Na2akhsQFSqUz3lq0DI6SwGv8NCtty38q9iTcerek4DHSD/r1xdVb9PAVCPz
Hrv4ohLhChUdn85pNbc4FtaM0uSVBV8BTSS4K8oc0YSts7vaoBd4D0QjXNVx7HgOX0ewblhB7Guv
z5R4KTka8vrA5MX5OgY2O3dfX+3r9MB3qmB8DHKqfGi/sA+/mJUm2ykWnb1MohLDX6516/oJ+pcp
pMdLnlTa4X2dSNsILoP425P2t9DKAvBNbuZLZlc/QO3794DSD9r4A54ZtaIB5Ooqzy6Ae9EJPItt
Eck9AiKqWdNhFtvKB6Sv9jmdfK99FtiVMH0Qvyntw3cTwe4tFhz25mpvsh8KtT4+Cmg+fAX5R3v/
FSCJZH6AgUXj7FTFAb83AVARy/O8X30xXMnXuUJHBvGis19DHuIAxO1ALgRBuuMEqLk4Krk55/wk
2s24D0RucEcOWJQMFS4WfUy/e6+zpCZlwuWc2ibKrrZyw2tKxgsfjDzLGUd6W+jJ19FkwSknWFzW
Sxn2xVKfA/fFtXlfhMC6caHuY8qGKCaMfD8Z2p4PgkZd3JQtmmY3azlTt9PuLCgVtdTy0bbJMQFB
xA4gAv8yievpEWe1hSwAprad+3PIVp7RJG49dpigSyDQHIuSI5aGkgPwB4A6vnMb7ulmydhv4gKr
vvz8Vzk5G4qky04j0oF1821VPfyXc4D3DMeZ/LlmkOsoGDBEKvNoe5QJAhXDQytn+HNYv/989CWM
cTg7yGbZQGmHeTz36PltLrjd/YCMKD8TS2NnDfUqO8Vf66eIPc2MgBg9+7xDmnp8dExwvt+mVB8d
8GkoAT2FyssrUJrQbU15LVEA5BtmFTaHnTTSUve/iiyQsIouOo1V20XeBd5GG79jey29RaTlVA1b
rXJKlBEahuYJScwcFjjYuII8tMxRup8BcKLSjx9uDj9zOIBoWTnzesT2GGZyPTt4YyptqcCD50Qt
PisqjA+uurXgKb/MhGeRczkjC9alN6HMbJGyHjnurpFAkmb4gPkRqmHHBWm8NTmZudFIIFG6EEbt
fIpA5smqgZGScxiCHthtDvCP6GQqOJB6DwbQTjew1ILJ9zqS2VBTiZapm6KXN28an5MP+TbOzn1H
ME1VYWva0Dyx3zK/nLnZGAG4L/YZInANbP6kl7ZKBfPBFpDp79Rz82RCzE3Fs1roZN4Yg5xAdIJI
0Q8QllORYfDFiYZtwK4vqH+DQy6E31GbUUg2APlosxjmiV4lRi+AYIVsv4dTOrXelz4KKE2cdbCc
kdJzPABPjxuaGrjQjZwOWJMPAvE9UFa+DkcxMsvLLPT2k1Xk8/EWmOlMLYdfT/L6LtvGcu/36CCs
9rF+bjdFMdn9L1xju5sQ/dvFC3DTfgM0FmMWZZ79O4S0Hb6xYnnJRySpTpRHMnfb20DqF9rDeUy0
GN1sqJg1x4yFaldlWNqf/JqyxJTsRCFiJfzotQRvt1MHIM+ydgi7C5gUwfsxQcMctz23omCv1i0K
vQsYWnaVx85my4E9fSI+4FewW7Sby/xWLv2HG+qW9s5z8BositcL6Q5u6j1i4rzs14ytSrPNzyFp
NqPCJeTnhgWAwf7mNhC2GO0UrS1C9ghpKnUo47LFACxpzejcowHb8MzDTBdvuky92IZxiVq4Bppj
9rbGnwvOqXPOkV2kR7vIG0gJLMlqXuyc9KMNdz1cvvuqRLM/g3sanV4HhDqw3fTywNgQS/XCya4S
TxYAbv6cXr1J6KnlsD8wgz02NyP+UVZOBnoI1Ku9exiKhrtG/GthNcw4Mty0DpQz+EoThRcct0Fj
cO9/vrxNXP+jC2Avb2yvxsWqUXD9N4ltNy61M/c+parXrTGjBmzHn4ZKcfPnS70poLOaXN91uRYl
K/5rbFr/H2I0M4p9QUQo+e854uZLjVhBEykMbEN6VuzI4FD4AGLBG64VqjIagu7PzfHP9/J7CQEZ
QuZPgPISGlxSMs+93+8FdWpMz1l69yFdNfOUamHj8b6HZgCgitD5b+P8zwt6SAvRcA/QMeJdv6kr
YhPkCuTgo7t2qTgo4pwT/8Jfc7a5Xyv7zw8obNnuv1+sfUJqty4OSh7KwrSj3lxwAY4U451r7n7t
GHOy2aL9auSq9WlRfQBtoYm27sM4w2A/lGNl93N4xs49ovToD/ylKid+n+ncEalUgMiS9EONptTb
ttgaukDOV9neoaRoF9VMXMca/z/kndly3EiWbX+lfwBpGBzTawRiDgZniuQLjBQpzJNjcuDre0HK
uiapulNWr7frpcrKkhkRGNz9nLP32qrPQtZ1RFgJtyAW/cSb6VtsDhwttAWEwOHHavp5PaDaCbd2
YVWAXhRLy7RmqW/4x3k/QuOSQKVGhDr+mGfVP5bZf76sv99GbpzQ4WAxMTEMw/t9ysq+C4eHeLhL
DPqdy4kMijtYEwTb35IN2Is/oJX+p8+zdW7k8h/HcX5rzpJeVXOD9f7y97anorghnw8dH1pj2SbR
f9RagydmAECjs8jCzav6b8sB4nc60UOSst0sp2AOycvdcGEVW5uybZYN458v6K/rD/1Zn/GT4A1E
j4L/+Pd+5jjNKpGzne2JmpUZOteicK1XR/LC/OkV/PeP4tZ5jL08zCnMlX9b6orQLKY+cqL9j6PI
YNMd4Tkym4L/+udf9bcU46f3j14hHwWUz/w+mAcZ8+sKo+vMZVzCCXZInPW43Zi2WtQIvS7MvvoG
MJ8ZOnbJiN6qvwJfRbW46uyoWySlfoEEJ1pXuC6VdTYFvQf9pkDsR2LAwnu3q0uoEggc0xqJVssx
pWkKyiDcPoJg9AKDqwmctdIBAAeetGm1nS2FX8i58X/M8zKHYsS6Dkvc0eoqi+LBRzLTD05i0BNJ
kWrsKTRwegZEvBEBGPx9QHE1/ixeZT+OFZzQPTYLXFa8BD9KjWxEbH8/xoXJ0k1puBwDxsHUONBW
QNjyS2nC9rnniOX07sVCv8u/QPtxtqkZjvK2k5NgwN3L2q4gR6FspV8mgVO7OcS/f7U8GrZN4q1+
HGS+P6pM1kau79x4yybuNgOdJWqLzCFP26v4yCKjqhjwppthQpCZKlrqKfr5eZo/Whx7feviYGAT
9SF1dG1pBrQDZJ319KMO88cJdwfQiB60wx0dGLw+ZOjGnVeF0Goq0C+Lth71kHnjN37tjpuocYTd
PMB9G+bqgXnDMtHiDKibzqXqMBc7Dwn8emj8iJCQE5BP2hhE5BQGh85vE6Vn6x1tR43mq4FsrvMu
tM1CUDq+D+pxk8L11amEWTgUht4uZpa+KauJexuMypzlBC2ezsSw5mhm2N56ElM4ghlpsT1iOCUI
lWra9zB+qyTW253Q8258d/QCxk4QCg7cBKK4ZSGfSzovsHHhky0jt7/XooZ5eOScwUK6FBxEMThQ
0/8+Z9H4Xs6JxGEvm86PRyP/fhosXegwnKh9FDE1ilPdKVB2t1GFyZQEg8xElU9K7wOLeOXd16Wv
5dsisSN7FUfReG9PsP+DCcjaLhGDtceNMh8KdKt7OhnVnYtZaq3AZ0FL73KdnvEgHyCS+Hs8e9gA
efvid3xN+TPW1SpQvhFSi+ZWt6PYpaVklvYJ++orfElCIsAYnJ0RpJErYvyEjU6ob4pbf5NWSX89
p3mnbziVd2BFdAAlWesUX+O6vzcNUZ8kYuRTMaC1tFta0GhfcDtWvR/E2ClvXRKOmevXyQda+TDI
Y6xgkyhLiB0+QJsZR+8UlkyByxpSCufQCSBESubhyL/y4FGPvUtMeTt0D+FH42f5jijHfF5Nfmpv
AVRU9zWeeND5tGjalWZV0eOoZigeWmlTyvfFw+iZpBJhsDsKYNPJqtI0C3a/jcmxa8vPlgyPW5qH
CXqlzvI/DEY91DNGbdwNZhoTekuq9MZoi+6uHQQNB5aCoJ1Uf7Raie3SLkYwzK4fxt5zMpj+dECB
0H9tTZEam6qvsVtHSRHjdrZs79PrbLcALarJY4ERyA4EIT+3aiCwBvJNdbJbAOPr0IurNz1t67Ny
hX5qHaLQWTvtZYYaDeNRcZy90t1sOND91o5JZsUmiJEk/zDGkXSfefaMmLK51l4g/o+fjUZykZkY
81vbpmjksRAgH5znlicX8FO+QjElwW3PY6aOTh8h/9aNOrlMhstCTEmF88zKraPwdHxCUjVya9a9
ebJzHPJ0ep/scfqqYyO5CIPXh6yeDrxwoyOmVmS7Q2UkGg9teXmpYyFfplpxJtMZb0dkN2VoILK1
m0Q20vPeEm9MpjFOmnm5q2gU4JUvultllNltG08dbqquix6beGqepaqxATSg1NehIRFKp3w/Jq4e
PTdePBXPa6G88cY3SS9dl/OQvmFCmwES6MUTaPwGHfVg3OJ28Q61SaRjL/XwKEAuvrWeo84gZCTs
KRqufCgq7rDXGirSPjo75MQDkjMy/438OF0PPM5nqMLTtrlxMEBvWeidJTBjduGYVPENOh20HWMs
H8kTqXdDr4wdRAjnTVrh40id/Dg3xeztmhpHEXz66HPiguziziU+kGPghMLXxwIiRcPENovAJcTD
cHD8rF7AOGCdIrf1H/2y898tVVsPKdDrd3wJ82fPAx4MbmVeCYQFO/J6vgMWu3vOl1hTx3I4awSX
vs5AXHdWboQos2gnX+JJF+xlihVJJ+yDfpCdAU1hMLOGbpXuMruXj2i7LL7/YB4NvbS2qWO1L/Tl
cBmWsdwbU+7fF4WcT1GbNhvlsuRSBhfJpRR6d5S9GG/KNpQPEtPmV2yHLA5mMw0XMRW8PPS0rg2r
609KuuMhGZUF77r3yl3oFCKgPEZhSdvDP8x45M9hGMvb2fTiR4/WyUsze90DG36052Vz4dtrHRom
J9nmfmifmXAbBK0Wfh5481QCIEGLtp0jrbrJaMHfRKqqG9Jkcn0rx7R5qbsey1Foz/NZ+qI/IVTK
6A4U1UNkQa9hzS7UxnJxihrM/NZDPYtrb4gsOvNS+9BCfG/6ebLFDAFvKhRnXezvtLS9c2Zbg4ub
usLIu+Te1uF51Orohi5LftHEVD7lnXzjb4h66BLjiaiDPkh7N70oP0V+addGcvQB8b/2WgguII9H
/QqpT/+YmMPQ7GITp9Hajw33JMJKeltfL0r/WMRkDDDHFUtUZTwGpBQB9gL16Q+rwgrLS6Ux7z9N
GtZHAhD0sZPnxh8Y9BgYnMZDKZri2lJCu3UBCdRrR8m42sR+Le/SKBmKDSPfKT4VSVYlgQazDxEi
9g5t5w5tO99NZDH38W45euiB30BGrHBu19UIjB7iDentMDc4uaztog+HK7olgG4s0HoPoztXBHPr
uXNGrhcaAUknSXbqKMQ7WLZUfxD2NAm/DIaNHpF5HO4XnPzRNrFYpQ+zNYUYkXH7gJE8mix2+sET
TAR2TT4REB0Prd3fE6hAPviIg4QoDrxyEfk/GjH39wnqfgfEj8hvq8nQ5t1IoUnan9uY+nn0U1Uu
gV5Yxt2c5TRAIDcHpGEkx9Ts4AkabnbstEm16XWOcdCfLS5/qS/+DN0sskWlVZt2cd11IvU6QiBS
JzdpsLcV74PHeHPdG1AwNsLo8/ic4Q5x4FvQ5l1jz25KwgYnBj9un2b7MhF2tYkYFF5lCW3SAEyt
2luRMJbkHT12aYml0jhkEQGLqxqUyQQSg+m305ndRbN95RJdERLk7YoMQ+xEz+7JqDX5AakAT6Os
J3MHz8WwiHiIzd5cc4SLl4CCdpGiETsQO3eTJirsn03vTUm+ZiXt+AcqXUtU8hXKa+M5mxiC3MqO
GkP5m6xwDTcG+qUAvl3hgXH6R4a5RbhPG0+8RcPwCg0xeozi+jXya4BXlAnF/Yi2g3DyUO50Ng8S
KXpHMv5y51M+mfkF5xM28lj667qp53rlItOEKlHYxb0sc0gO0plWvZcI1tehK75CH5tB6OSM8SIV
XjFh9PS1odqxCWY2G3Hjt7F17yIgkmT00OvheeCBwT+fjB/AZLLbuilbb9OC2ju3VVnd903bRZte
ReR30TWOiGYrlH8oCAkNzLLJt+BObapQ3dj4pBifstDWiCJT4mTWDC2rCGAY5uOoCkwTRhX0qH43
KxPDi+6yCQe6j7dsUxtOdUE/OHaHWo7hym9HiBINwcpr4bRDvcLHF6IhRRDZH1pCMNQGVoZxP4cy
+QiZeze7lPlaIHkpx9U8ZfLCLs/mnzhZHpCvnX/wFcI7dh3IkC74ir6s46c0iYxXOm9qi2jH31W6
X2zd2k1vNAKP10PhxM8kZz3mKUqwiMJt65ph+lKNZocLh6CKF0sP5bGHBQopRarUWxMTJI5hTeJD
Ful0uBNFjJwwreuUsuQ4jEbyNYst9zUDaP2cGdZ4JgMbgQI5XQcAV9MTzXczW9Y0VeMk1Jsr/KsW
51YWx+UhFF8F8XLYTMti2bWV2b5Xg6cl+OsSBqE0k8ljJ6FjSTiUiSL1hWC7BewwpgbeX9aRlaMl
qX2V1635HscxDA0z5zus0tyNPTCTRUMStMMzEU+1fSic3iR1PUbICYyL7fuIF777UlO1xeusBjH1
ysaL0czXvHHYa13mBB1c4H3S2Objohsg+HrICLmbtPratlX63g9ezfZA5bmtIO+AdA1t68zoTp7q
CVHJSkYcac6q7ev3zOyAFbW0GYdVMuTqa9dNvCu8lNRpfU0X82NgajWsmMgNG/KHrSNN6iXjM1Ez
h3lko58CCWm4Je+5O4mJ+m2lcRzpACg0mr3RGjJu1hAj7KcOA/GLWw/QB1oL/KGOXe/Sj65xz3TN
wxuHpCjDPT6C7oHQ1R1Z/cpxo5oYJGqjfI6eqDi06mLFo6Gt+3BR4k2FDm8GgyUOAxQpPERA44o4
FdmwjQaHUUpBDH3GIU1uljJ2WIdTkxAvaVswZZ7LlixZYtGMsQ2oKsKMJc13qrleS6OP8mmn6WZa
imuntwDxZngTrbcc2SgWyUHzVBpuGZgRiXaFb9UBEUa1DVEOnyMofBgnbLj2FECasXGh96i5Baza
YQqL7DR5oWnp67anAKuJOqM7ZJFxEvV+v5V93STPUZSJKgpGXhXGKLhxSCtaDaqpnG4bcVYrD33c
a8U3ACNqsDcx+ifCie2GWdt9qJvMXnY1QqmuDOQkND29Sfs64z4Ict2SPkXJzAyAEETJz/8kidbV
uY4tvMjAJ67EfraZMsX3P5q1Wr0MHLocs+q9BiZL1ScfSDiVMHqBZVrBezi7H2Rk6srZoaueed8g
vPjJS1+PMSDN0qPRpVHZhunosEWwHHdPfbzgIs4dB0pFWjqZQ9i5o7ZvMmCousndYstLq/Td8noM
lIGdd/1UnqyenzcTTIXKol0jegG/cm91sFScjYNQNbGOet83U4UOKek441A7REQ2117KeqzB8cpQ
IV2ZiLk4utc+K+YE8qjtPLGD1wY5uaYLO9BJJcCJ00g+AiEtlUjyTT2iuPHpHZSVd545+nmbUMud
kCnYEPp1vzJE4wuyhwAO7Zj7FU+11+eP8Jdb4MAV5jMwJrw7G9QmxYdeZpyyUL8ThripnNaPg0Gi
U1Gr2WwYPs4OYK4Ulf3RT6LhxkYdu6cPnJwreATgkJz+KjXgPG9qq0Cshbd7Z9Vafp/6anQPDUc4
iAsAqwUxwGNW7mSHLbNTXk0kKhLq7IMMV3z3oRQkKDnso+TNWPN0B9l0VBwQtHzDCZQKMUxr296B
C+6KICw89a5BipzqlUEuuXHnZUlGGA0km69SZ4BN6NhAaVDOpHhCtUoNDP4SgdS+h2A7fAB2WTou
nKhNSB5ZHG3xaQ2hti16w0OcYzY+zG8dIhycE73dG23lvuRDLggqc0MzqtY0FBObCpXo3guIAb0P
TB3ixjPSB2QTK1BCRHuj6SDlDeiyia6I5tYlovIuVqLhHH6lGLgpUE7kR8Mvy49a1FZI2XsbcwXa
urpAumFOPXzZ0ia329W6eIdvgRvjqgjuM9q6PQb/Bv4KDbN3ggslz0bo3/aaXvE753rrGLW6gZCm
AuGHnr9J0VZ8aoiXaB6mdXTWWIbbV4rLMb510wJeYouOKdlzgnGOUrh28s4SaU07axDpXTVa4RUy
yegjkgZX3htnojVxKtAZmWfoY3Wij48e/MGbEV48PwEbG9NhF/gehl9gByqz/TsIB4YbYA0fDwZN
iyQY0cZ8GS2Bj9DOWrEviTFAnijt+yaMiN8h2PPZka2x8l10iLHMZxT67TytsBxNFzyVZgICpIVg
R7AWAnk/GfzhQIgR6jRY4chBoxBas0eU5yKNoBpe16U7mVsmRMxZdQtjYRAN1sDSC2eALkwHSqQn
vq1tOBSUU3tl9XV/jkxj8ALdjmp3ixCifhiV26E67kp+JWoA91VImC9AsmNx3WjLibf1xBJGp5G+
vXKy0EeOkgFoCNjQU5RXtEtuZoLl2tXs1MRGZ6R4TIGlk1Q9N4q/iWzkdMhGijoYrPrb2MblBhiH
AlliTy8uq8VwUh3YbhKCB++utWXX83E2NmANTc/RKszqCh6IefLiPHORCYVTsZIQc06aFpvvU55k
RwUb/QatHsjlxDPfcMX0xH+1rj+tE7tN5dodRTIF/TiRZp3LhRzUx6CJWH+llZOmS4bftnNG+0kL
41pd6FwR/YCQo5ggrBfGS+KjeADbYshLhcIEwPNoTxQFvomroYEiVWxIVY0fMltJ6DIZ+/PA+TyI
LQnoj+vmAC8ZaUOTdxpeCDO0nhtUFtEKpsGL1RbVswTPv4qTkt4jikqEUtHAI5/Ll0gbdaIuW6UR
kDwbV7LH3tPSd3kto147SAIqce0nmXvd9V117OwGr4d0szN9AXevhbr3RMc4gcBIYvx7bc7WRgm9
vRvkZB6yturMdQrudjmt6QXSmZIWj9u23r614pK4FABPEsyLr3albQ75HW7ZBBTW3AaSR12AR7X7
DccX41ROFciHdDSe43BSz37YQV9oex3rpJ0t0JnwG7JiPSAAqXv0OO7vDBEa7yCmsmedP7HB03Dh
kPw/47nxrhRD/l09dLx1Xv+GQLm7qXsdPpJHsJzBezDf+JGWcaIxRLFjP8Dp33sgeD0XcQp/fR4b
U35JaXYQjUKh0lRJOcPaNKonDazBfRpbIPgFXf1DTRg2ozCUlpllfZ16uv9yk4EGauQ7G1RWDAEz
cFxMz1S0VVHfSaI1hX3dQWRglW89b9EmyQb/MyIBNaVFw6yBgWN1LSakNNNuNPFq4FWvdNVBJe/j
Ip0PCLmJZA4TAF9f7VJU2T6tvKITQJGl3mmBN9hilCxeGWoWZlroI1LfAP4RILwzZo6Nnj4la5k5
Er9/jyUeAZ5jKnsrBBzkV6csOxaVps6AnrKO2bFug3Ii95Eu6eREEYIWgcYKOTLHeFRVE15oXhpk
7CA1pyGuq0+90Ui0CBhoItTbYO6fMpBSc0KSAyTvKFxE5DyDDWOQKI1mvbkdLK+jhEks5Uj5VHlj
OKQBg1iotFssQ+TBX+C3tGS1tyPxVsZGr62+bd77bB5gk/BvqYFkAg7kSLaa65iVYR9ik0z9NR3r
5ZcIB8BovosjRTj4l554RrALSejBLlihhXcdddK6loL5lE4tUBq4Xb7nDts/jOd+NYgw/MNA7eOV
ZciJTA/hw6/DuVKn5khV7X/VU1wkf0+9yVi1GT9Jq4hQe47eUBZrvRDSdFeuzBFpgp7R2YU7q1Tu
Y/p90PXP3+vXaS9fy2VOj13VZ/6KCnzx4P+skEhscgZswPsfWVUvg5bih/ADdgYZozutYlz2h0Hl
rzP55RMdQ+dqLN5hRr7it5koTUOv0/FLfBY/PnH4oaqx4F4wmm/dWADK6AZdaVg+kpRh5Y9b8R/x
Gh7+D+bRLVFM/zvMYf1Wf/7X06f8+PyZ5LD8zd8gB9P8awlbcjkl4JXz8Hz/C+SgmfZfCO15um0H
pYmp80d/J9IZ7l8Gdk8XipswbKzZvBYMkpdEOkP85emWibkDwufibzX+E5bDkq33s/iEv1+G38Bg
mQeSOiXMXx9kzFDmaIuW1g8TpEMmCv5nCDT3xWZqcByy2Xqt6Zux/kiL+SyiCryWLOCLSLZ4q4z0
GIe902yIrnQCRTy9uSqIZrt26k68Ca8yT73HyWSFkhvsEiou+L5mOXnPoW9o12mfjUmQgWH64odj
f9ZUCAoxd1cNTFprLw1f+8IsxSP0uJroRAv7HSee9ibIHYdPY4wboWczbTu6kMy9J+bI3ohjwkwe
f7qpNz/UAD+nuJnLdfhJJMDf0cBnGQIcYOGks357/aoJyRmswW+2Sz/DoiBa02xS444RQkhABQbQ
VWkU8T6yywb6LvMzhskc5XLhGtUSMqnu6bcYpOS65vCkw5+BZzQouaZfdUXvuM43qaYPyOSkpG9h
9H2yWaquP6hU/sff4SLwwviOaxc4xa/32xrayCVX/ltTx/FdEYafsZVNu7xmYp87GkKAqPqQtRJr
t6T3T1vUufML9iuc3wR7ugu/p4uMd6ikwzG0O4CLhX6GyWwewFHJU1YO4sYq4/QQcYT/Q6rX8t1+
uwd4TpFl0evVccP/tugisMst8qm/0U0tzqXuiTOJxIS3dgNYm8yqgn++578Ls7jnPkI7/Na8GLbp
fvdj/iSDm8ccwq3pfhIU+Kxl9mOcz8YGhFG376oyP4UYcsB3JljKawbUqSp+rLj/a3Sg9W8vJ1/A
dRAZeJh7hen9drOKtFWyU9UnXnlOY1rKpHbVM4f6qPDjfJtpXRFm3zJE0zo72TSDPr0XjM0JN2aD
ehuNJh42hSy8c67Ma7tEZEHLJ29eB9p4mzmb3DhgigVvfy605DSQ8EdsNTaiJxJ4N7ABM3sbWR1o
/khadxxTtX5f5DL6UpYloamhF4GNzL369M/X/Ts/5pf7jJ0c9YVtYzFG7Ligb37eXIU1VqDNuq/W
IIdmVZnOdESiOzItbUaORcgBthXC5G8AmJiDiFDR9sbp3l5yL3fuoa4sPM6e4c8SfzFdenKtvJWc
6v6Lo+ndJXbEPG+V7d06Xms/qViNF/4vNKlxI1YsQ9WBprC84rSaPCgPBYAr3D/AFP7tUYYJs/Ac
eAkB/Yrv+JafHi1eDs7k0n4HNSfgrubzJidSiT4FHdiakcUfDg/fNYS/XlKIQVhRWcCIh0Rr+Osl
bVKdU8zE+Y+ojWecXfZmohkSlHlXpAd0MibBL767HzA3xV1YT+ssbO/MoQS4ZQ6sR6YbDeeqlloR
uBCH9y3T7ChA6qvtgBW6B033IJmABCcApM/8ZD1PZnubeM3wYFJ7ow/sovEBLXvQuU53MkLdPemV
a9EpLCmPpGYNkDx9efSZdHzj7TeubWewcFBKhlX//Hwty8Rv12IJP0ThSeuPM9xy0vrp2hciISW7
mL+OYAkCZkd6MHHFViqV8Yk0rVXL7vKHj/z1uGi7xLCiQES6wzZCLq21+DZ/+sg4SVzafuorcS3e
gXSzOTA56Qc21f6fFq1/WzN4Z1gkuc3YHnh5fvt1bNWk4sj2K1ImGiIV3eiajvaLUYbrdPaZUTrR
OO8zmDAjKStu/pqAU7iaIMCoP3wVc9kTf73Q3x84HYM+XwgB76+/OsOc5cWm/06Vob9kOKOgHftC
3piIdnHMDrR519RCnNDDUbfAEEXaM9Ch8dkkYAJs6thcK6uvciaL/cxTqspPChzyGHKY/N3KHULy
qZta0gzHvXFCLWbVK4iiUFjNMHT4yIIm3z8/PMtx7bcfhU+Ct5a+sQVk6fsG+9Ot1JPZa3LNeSMP
j1QMEIbOh97KeS151a8H3MYVPeSSUw4ZEgZzwCH6VNLDk5SQrRi4kUnbSiK7oBGWjRdivjvMUHRK
Ars0yrcxiaZvkzOwKtA6VpwkZvNetHl7yaJJPM/KGp5Q1pvXrMUD7GVjT0B7cpvFHUoId/KGgnaz
xwWAd+8uHM6q3NMfnJA0aCZBgJp2n2cz2FqquZOoq/5s5BS9K2NIlY+nEFTnKjJEems4VtcGfkFU
zB+u4G+e/+VlsCCVI7PgAuAN/92hbQ0I6gjveZNmrL9QtTgl3D8xIvmKixmNQDlJNzB8VZycylEH
F9//OkPCBX9ZRmkAU0mnYZiH67zIv7hmZ981uMnu2qwDdVfXFh1sFTn9yVcIXVYUqdXt92fgP6qE
/j8l11FN/EOx85R8duVb8XOlA1XuX6WOoft/CXh1VDSclCEfYCsYP9uOmkUnfJtGCXmitIa972i6
vysd0/qL4FJh+Gj8seyjL/5/lY73F3WRhV/R5WnhhXP+o+xtU/8No4NKFyeDzZGKtZHSybCX9eqn
V9fti5ioEq/e1zltDQI0SV+bH2GypPVVO0z2eN0ryumnsW6VhX9uKnNewy6LmSUrvc2lwdiP12pn
xXXsnzCzyo/aE3NxO8xxRoQHmg0I94BCtIvvjY27uKFBIWG2j7ryjAINiA5k4Lx610FT9ptmShS7
T9PpUVDaem2sw1qqYoM1MYyOHkSBGy8cimufWOVxl/Q4pZnB5uodc252bzuIKznqDdr4rU90nRGB
TyTahq0+WvQXOEmA0zocjpCdNNnzEhIzPNaLpWvnlVCt2k2Wm713JM7TBz6faxr2G9OYipZUlaaq
DwiFHLDbTtE8NaImj4Fj1+zsy2IgBM9p3TY7xOC4i103jIzgKryBh0EH7L0jpcCrj7yqDWDgvPPC
UxoOGfJIra3NahfGY6veEcMwMQQROxPuyODUXc9anhHaYGdC26rKVTdMt0YPbLflDTu3k3q1IbDE
sddTqYgRCKOsoks56bNA6ujUxgY0jftFlGaMSduuKGpoQk45Ul5dm9ZECg7Qc2MZR+ThdU1/MFK6
8XubNI1kVYYtKCqy44iN64baBs87yjg+dykzY1BfLCboPkKSWdAFaXO0TjFgVMcCIqcgZtMdkbl5
7uKjpk+qVlMS2nQ+c82Y1l7hz4SU6JD4VpHfMTjXmN1+kgg0JweVtsQTlb2JdGwmvEfbpbiCW7AN
dAE+qtbQ063BhhEGtJwIkoVWCBKhyaNRHWb+mXBjq2QqKASYl60ZMAsTERbGNNTJabwoTiamIqM5
v5G0Iab1XGd2/AQzNQGJOqv4KZkaogFl2OVyC+ZqLk7xZKOVGkRmvxBFNb0bnR9mh4JZhwCMVKTx
q4ATz9Oaul1x6Y2WDcebw77aSuz+95Bi+/yKnB9VftD7NNrPtKS3fKDkjEDOapS7RzgRujh6Df7e
dezazT1ZGmgCTSn0dJc0Qus28Na8rza6BbZ2tDUuM69xSLOLJnUxPokRmv/JhuXeHnQQ728hXBRg
zmYTGzule6F1ovvXxdtuGlA+JLlIjDOpLeN0PUipQz2XjWxuCstGj76Fw9lOWgCaj8SMIe/M7DEm
qwasUSLaNkjRtcx7C8toq6+ELd2ZHvCMCs1bVW5EytMqrmJsWBVpXtPZascF7O0M3F4sYTFMaq/N
Udq54GgSTHJ8JZqoiYeFYNVlQhVHprf+kbjY1nsIBY3FjphSTOEbCFUtShdlm0Zg5RqlHUxN5hZj
wtZ+skTi3Wdpj3JpwizJVGmuK7nBWmeY9701ibdyzmUboCIfxsDq9J5xWQ1G/GmKHevKdBMbSTax
t+MBdGe9990QrUI+t324I1YpdzaEAKpx3eKx9Cwy13pbfiSIN/KVoyZ24dAZfbnExxXRWsi+M4I5
64rwrGQRzZtE0OY4NjkY+TVLLsUVSlsSDfKusiU/x4r0bUiqxbAu8iFNd4ZrTMZmxkYdr5dkQ39H
1oLmPPSNM8kVfPSuYKamLBSPhW49zICPGfcwQhJHE6f5GERePTlbW2cUtSLbVcbP0kNGwZ0w9Xzv
mjHdfyvxrc+mdhqEanPVnUJdr/EtFZSVpDuTqLbzrSXJxC1GCjLwcXDCiTKl8CyMtpu3Qz758clB
fIli1e6LaqMZs/UWOw23SEh/yjclJzdUOqZfv0LUpHxmxAzFWZbQzxqyydNbNHXlQCxlyqnHaNzu
Ma+bsAyQzj4Ybnhl+wz8Wwc3ygrZ4r73UpEwRvcfixGseiUif9NjoVphK7rk3XBHDskhyseIfPPk
6IzMwzokKKtMVhugUuA+m3IzJ80T52jtTCL6AUMEY7fB+TCiKbo2bejLK7JKrlAfa8+NcmGpp7QA
BOwMfBRZvbeRigVVlTylWuEH6eyU8yYsSwgyTh9m31J8uYEVOa9TOT8zmthTUBUpUp2eIX+fQ3ex
xumIki7fLHJ913ZumcK/wC0grDLNrzQbcVBga9ZHlgrnW6S7V1Os30W5059R3PlnxoRM9xsG5Zos
rqj4l6CF5DkjfZXdTYHziwlYKl373m1GD7ogMWeDtVPko6+wUXwBnHGJ3H7Tt8gIkXYR0xoylyYs
ZBNXdDd7L4LaXWRHJF67lsPBfo6SEGEiGisthQYvGdFSOd2YOHxXut6fCZVDlDJ35bcefdx6gTkb
qYsYsDQxJVRa8lk0gkRrHov1XIYIn8yv0WichlSaN2j8WiNokVusZJEZK8ZeB23JVsBWs0EHie6i
h07jewCeG3KkgSe2a9i4J6Nqx8BGP76KcqvEqlBWhxlR3CnydK0OyJSsx5XRjuAJJ3EiYrpkkjO2
EMEaxr1Wyc1GtY4/TwTSjI5QaZsD3dNhl4fF0bLHAGmNCligdpZqtSvlzul+mLKgHfg0gl5OTOS8
Q9Fr812TEgM0yLBdG1O1UWnfbvFsFau2JXvdmtVTzSxtK4iaXSG+YYeLwA14EPLIqyD4ThkD817I
vN9CWyYbjwXfc/XxRRB2c47CwX5kChweasP9Spa6Q0UDe+jTGYrFaDCo+llNTvnhlIoUTh+P1IaS
5p6cq2436BrqqmQov3CBk/e2nlHkzPlWt0rzzkYY85AXI0cFV54KdF8rXnQ2ZA2Anwko4ICxequi
LjuWJIZNDVb0CMLPQa/jPsALYLxB9J0hifClMJo0uvVZZr6Nh4vWTdE3+WlmEMVZQ6YnYg8R+hB7
k/w3e2e2IzmSZudXEfqeBdK4AxoBIn332PfIGyIiMoL7ZmZcn16fd4+mqxojCbqfm0Y3KrvSw4M0
+5dzvuMGGQkzlhuT9pDvJJTVqFnVd2nWHiL83ttxDIXR5CEjKJqEQdbQ4KyeiHsK3TlKl/zalPZ7
Pvhp3LHjjOfE8o8w8zP05KaY72FVoH5DHku6dLYel5ERLge500B2sxx+J1MSq2T9IErA/1Ut1qsx
yz5aA9bNF8Q+bJbSO2ozfAlG59imxSd+VWQMkPg3vZxvVWa2p0GGxzlj4zwgY99MpXOHuOVW4gbY
pL1sYeXI8BkfU36YUlNtZ7MndthOQy4/72esPDSjdtbf05ulR1n1t4im+Z1XatjaznLFq7wFowGg
TwJPtIbIXKQD273pti61Adz3eY7J5/rpAvfEWXjidkYYkLeEVjlezNDrtPbp47gS3pu26ACSlugP
ZJmYYW7c3JO/JqAHvwkI+5jMZd3PYX6NnegQeoSAQInF6bK4vzoVIkH2sSN53vIBdsOxCCZJSW/y
WfsKoB58wFLEgSy2nBfJcYXLstMlv2NKY8SJZWlumQRAlrDt6wY4Q1wGQ4jmxKGZNj90bzwZbWpc
0IwfZOQFb8K5cFCL9a5kw3KFe+peLR6FGNXp3ydtCIMpygtf7dkKYYsnF2RL8GGgrslNdq+Gwb+d
E4UJT2C6j0xvcO9bD2XWMuYOd1CnsKz1Na90HvWNgdq/NXHeNpBINmygbrt1TvcXI9mBW6Dc6D45
WF23K9MEzoaxLq+1HVxPnTHEaLvlU6pT+7eZVFgQu2Y9KwT1mvS9xH4n8IjILvU+Veps1EbHd5/P
J7wWNmFJ47xd8Td9E1MSlDGmr+lgDHOSXzSx6asqk2fu04dcYh3Ra1Vc8JveTInXs3gg44HTupTI
/VTVxvbFc8QleWxV/cb5FJyWrh6AoM4/uEwOLE6IXek99bikhv2EwcU6ekyLKFBz4a27wQyQkav+
ue173ALgVW5tRh/XmN/CD0BT4W06k+QFzMogyUljit2Oo2HcIegwbkaDMEuGineBpQjzXhzznrjE
N6cgeowfbevpIt2JSwaJUEZyQKbfxFIGZ0q8T6Yhl2RHYxGHtLDvhmlF/pM8laHzAnD2Mc3D5FV4
1TTtw0nOXxxfNzW6qp1XZMt5SRwkNpJzB45QBhdtzLEWGdZLmaeXddOaPsFbSn44C6bbaarM76Ub
H8ck300sqvcu5hVew8EJm90lx7gvrN8k8x2Y8SB58O13No7YkpzhkgE7jFdEG/BENVnf39YAEag4
ggVExIwfoe+GX/3aVTHhfSEe2SBDehSkX3oxzBhRZkpEzPRFjHF97jG5EG9DzfgLyb+xMR39mNVU
fk0W4EdqmofF6+7Zfx3opFAkTQx/0EgeJwuvZNNPZK2op6bXVwAU0U0zWFudTj3nlituS7YUmza1
H9GjcSCpMRY91zQ/nLln/PwEE52qo7OCU5WZxRa5KA6PFvOrty/lmu/NilCwoXin+CUxNBf93utH
stz6y6s+60/EFU/emLIF0f61K6iHIWln33L04CqqJoxXmWePi1dCL/LzZP5C1uGjbV0E/X3i8ABM
efVZKqt7K2diz5ratOK6nj5TqC1npAw2QPverPZjkvj7ysMRERM3yvdlzsXtoDV3yUgoUu7p9lo7
iB+10u8zpdA+9+03ojd20JjGTdv75mZqUC5CZt5VwvqFkLjb9EHl70nt2dHaYz+r3hPCyGqeUhhw
92Xu3+VYXmLiQd5IpL8uEfi6brMpZI11Yh7OsPfAhs00t36DprkZ+xODTWLi4HOjjsdil1tzCd9D
Zo9TP9qacp1YLCJVunTnsUJ0zy1KmLicerir4XpGB7ugqZ1DsE7Nbeqax8qzSLntXb1pZnVcREam
mhd8gu6qH/M+5GOzi77nQDlbhtwAHyEgsdz2YfaSCfOHLSAlTdIcKZPMk+em5FSUKd9ZYRHiCCMk
Zpu3nx0+GVHKnNV+zrQ4anmfnYgua7luTf84m7Z6rxU7Z2PqsHPqO+z6sISd8gBPZ3owFELeqF2p
uRv463sjC8Yo6Ek56nW2/iS2gkqa4EOUBSnXmG+iXCweci3mth5LcMTsU/3m1Hpf64kjFfn/4hmH
2sPBQV7eXvAl7si2RIh96QR7a2SACQZ9vl7knN0AOKXma6xDKhs0/+O7yld5snEhuEjmxhNTz3bT
hfitQSF5SYtcs8aClp6GLPvKTao3UFdIUfE1ESuDRuGcdBYrJu4TUpSSmNRgCokZURVGTLbmanFv
S913X6FRyt0loeCjNWp1ZrI/olaX5GL7KXlPMeO1etd4YzYAX3KHcw2DOOKmv1kyhfHRYQtHXRuW
e8ZbxbHGdoLZKlPjrgLAi1aLSMKOtr/PpvLcD6L9AtJzVeBNx7NjE4KaizOYH71JGFvd1CldUz53
itPFXj6RvVWX9BLvLadUTWPfx0yat+NVby3XspDVL49jB1NNc5Nay7qbQsP8GnhuD5xBL2NaqW+B
uXpr1OaA6x3zhFTe/AYKdN+SZHOsA1e9uB4WHGdhvVtI0pk1Ar0NU8B9v5jd3stM/17gQog8ZGcb
KyhrfHFTfbNM/EclqgYvlYESXru/eNHfqi796Yr2PeHqy6nD6/mpkSXHlOlA9jIf/LxbTrS2nIjp
p79U4m4mcHWrkQpmKJkKeDfcJnlcy+Qnr6ejtDT7uSat1tupbtsrOeLR0XOxkHxVoirWtbAPRFM5
T0zywg1ugSvn4r9QRjHEhPT0p94hJorg7mcZpO1+KHE6W3aSPkq5mnSodjmT/Oog9xpFYmzsyfAu
Zs1W+Rv8JIkRwZRLz5MWa1xBtHwFRCLuWqYc22pcr/CK1ldA5NSJ7Va5XZiIbKuwanewneTN7Gpx
szgy2WK6QxntpJxxpXqb5eKfUp9du1mBDuvp0MRY7qvA50lMlvsqmLxHom/xy0tvU8npWq465Vdc
eGxBkDZXMRYnyq6luCju/YUSXI2q6wgxSp3jRf76kAVT9SAyn+3qPNjSBa/W2WySjQKHdKfHGKT4
rA8KTjm//PzgsOl3udeZPnJ3CrbCQa6u55IVVZzK1tg5abAhO2MpdkWaBHh52v6AuoI6vCOSWnul
GftB8bp405deDfOpAWKliCGdw9+sXC14ZnVZ3Lhi/ZWVxkNTsuCpyzYjDTN9BjBkbF2a0LsU+g3s
iwDP6FBv9Do6cdn90njecPt6JPJecq3JK9zjmDwiZaTo5tVg7+FOW0HxmcQmwHtyu1cvCof+B85o
dQspdLihpnXuDGyuT0FXIzJwckZjJMviGkjqY4+S86aFG9fERuXQ0azeMVBieGj11MVTSlTcZdxB
Rer+6LY6FJfU1GZuPr3ReQjbogI2XN60MpuPNGnpNihdDjlscd+pwwZSYUiMptA85xdMBUDRXbUa
FkVug5mxivu2Sbd5o4snjKIYSpoFwAwmYP+kG2wq6ILnHE6v5KK0cfsfbEVSc+T2zvAbem+CXml1
PDxFjA08wSN5vDgK78dgNr+ZGRZGXOWsmOK2AP2JUayt7wwC57s4H1BW5MQ0vnNZVPYG04gTz0E9
Ht1GuVATxmC34qzzo8XKf9Wid7euTTYlIRn5ZnCNMtssQerxWtkVDBDZWhwlWOO4LUtFKxILspBT
G8XlpukKa45r8nJImB+m7n52ZHtGEdw+lq1mJG5iulBoyI2txCAKrr6rqUyBEIH/ssAvQMEbb0Zt
YjEofQJXt1Y/eE/wPHI7zjzgpBtS5UYSGtBMQ0NUmogPbKjpHRs4/B5Vf8YL+gUm3yXn2imNeJQG
jzQVlXFnjzPKY5Ta9mNap+ZLz17+W1hWPrJbVZI3JBsBqLeoyd9EZ+LuhyntIqolbPYCz+cp5dAr
nsrW9c4lDQTlh7neE3RAmCV5f5RIac/DhFEiefPM5Yb1pI6kl8MAB2CxYa/CndSGRfBQIg3PooAz
dtswccP/MKlq3CjWh0fCaiklTV/dNGG9aRKzexsFTs1NIkwmYOSglTDEjJTozmUuHspkYJY19iMQ
jOLsCDn/ot0ID/CN6hs3yW4w3nvbcOzEWbY8iWZpPtV9cE0S+Rkpwp4nsSYLvX9wyOrc8oYnh6Zx
nGcM2Av/UeuD4c+IoApnQ1SD2nVMk1lFGr/BPLwWroLZbjB8pX7+upRK80oGfNOZ536WRN0J/E6U
sCm6lVFv69xbRZwus5PhMFXVobTJJY8aszuImWQywZQm8jv8Pb0timNpA1aLMtfjWwrDozEZ1BUB
rMvXPAzf5Zye2JSTQ+TZE2+EV22ySiCnHpgIYm219wZM+ZARF5EcVAbWuKuDsd35VgnQSG3JMjyJ
xh43YJeyWGmN7kZTfxbhgjOR/UfSPaq1ti9TS+Ljg04elqJ/zGbzzUF7vx0tivuaXRZvlJPfp/X0
1BelfEAZk79nfs4YwyOinOPPj8KuTPiWmyS9g5oSWuSdNKBB9OoT64pVPYt7ghovOpnVeHBGd7qC
dpsdbTnpe0cC10CU5I08Xx1h4HSO3g5B2smv1/KIxrbcQtnRUT6phThXOfjkv3cq2S9WxTR5aafp
d2l6+DvMeoHkj1JkZAQAjIcAeKsRZWR1o+1vOX8UHmzfDX6RY6lejUKreu/lS3DtjPqySEo9BZaA
1SZcPjcnBLrnL/FluGPTVZixF7gm8RXMhLZ+V4mNCyeSll4058SpGmZ/nuBncBnxNlseD59zTDfp
uCMUi5nmmjf7LvD1TQ8m6tcwNXisZ9ZjL+jtxVvX6PxajFylG5Px60HBUcJh0ljFlqyI/FmlhGXH
qMvMD1dNX4NBHuAQSi44xmoGrWCtav1ZkUxVRACGnHXP1Rfo2Kaouw0KbMnbXuTrdumCPBYc/BTd
dgHLYJykdVeVKsmOQq8FwbpU5nnQHvnm1L00p/m1sEIg3pWr8g9tdWIH4oWaEZDycvZEyKAUeGnz
OVfDcMenzCcGsRz1EeI1O4YBWD5VLA0b/GurHTMG3AzCm86LuugHeAqA+kJsPnRWIbJNlq+wXmxZ
rAePfxditWLNL0bNT/q40+CV+WGoFGHGmCHtAfuEybAPt7c4eXSnG0OYbWTpTECkUe0tMllCcism
SYhWJrIex2U03hJivq9RILo/M2DG67Cc+x0lofgeuI7PPB4xaBPrCnddEESUYDcadwl03ml48g3H
BNQTdCguSqaDOXYXJtvqmYFyXXGvCvPMARyvJsIZV3vJ6zCsrDRX7etHw+iT39grK1y5kuQZXueJ
tHZfm/z7hgvU8WwMllHG1JHBpznwuzx5gEeBPBUUO93WaKpRxTO71vU0ztN4J2fFuirE1wIto5q3
yFMu4fEB4UilPKL25Vtm9gWDcXQf0qRxrzMvPwJZ8e+xAYFtmOZiG7Iqsph+WJXmCnf5LLNhOhvy
vbcZsIBYLu7yuwmtixkIH+9VwfZ9r1f4DXFG4upz1dTlp3bY/WwIWNHb3nOfK0ZFfE/to5kF5mnQ
6z7xcUuw6+IuIGHIYHlFjMNDgN2ZOjUj8MEGfaCE+sBY+qrM3Nwtzgj0yexkdV3wjm+zhe1n6EMK
9SkOtjTQbzAIwpvMt8djmSFKzi4GK0CASEsBnbO47nEWkEwcPJfd9FA2i/ilSTm+KRvzqijMjVtg
+/GUewwuKffjfFcaCj7LmgZ3yaxeA7/AfcteOlaN89tkRRcRK+V/T614D+ZGcyHJj3CZnmqzf7Mw
k26zgbUCnkImvkYNIDRxCHHNq97ZJ7NpgjvgXcE1320r2t9thyYqdqYChadysfmg+YYVFYaPBU8p
RjEENJEsdXnFKvzdcuipZl28tChpT6texY09NhnmGuVg4aa1pyCwdA/UhtF3QX3kGLiX1zaY90Yd
5Az6iv52DOV7oRr3iMBjXOOSMD5mwN3gm1HdcweRNB0y/Wtni0GhLkxFUeLZz8banPFHnNt0NW8M
bLlUjczTHmgMWXtOzWA/D3KaYSXnPw2XqH1tMWPFrm2aBv9muyh+tb1gfzsuA7yc1MYqhZNGF0i+
Trpf2P/zih0sI20afJgWa/WWlApaWzf9fXGI+ZGUpJ1he16Z4hHR2VBdUmFIOT2i0A5Ye2kkA1mW
PGKMpUPMBh60pGEqxfZSv1gEWsEcUY3Nz9C1R6RYN0lVVtdikhjcJ0obLhP7TTshzezC0COATEFp
hOnKssKXDCarHZvMvMDK5TVR1gV56cvCAFN67hbiC4GpxNayRVK48FfYCWgoxmgdu+KOoUdJvSS2
qTI2I2d87GFi3VG8+7z33L0s6W/BLCUbJMXAHZJRbKQ9Y/LO819BSeIAwBB3hzmWcyCUnEmw0F+5
Zdzbuial1/GS9N2ehXyzPWbnvgGfxZcuMvXVvBaiFA9TWofXKYt75pF+86CEq3d8D9ZxlW7yNszm
fGpHy2dnkDxC8vsRs3+fGM5h8EeGSqD9fljmqSCaBmKO87BN7z36XZZTGGkJi15vkGBcYY1NNnkY
VEcyHSKegvRBm+Ww8EUMw44wj/V2DsYi3/Rj2fMqmUn7DF4hjyeIBLfjMLxUwikfzY7cOCZZY80/
oaEkZJqYP+e+Hzp5lcyE7OL4tC722yIN7J3ralhPqvUQK+RWX/moZL2+YmHYQ2hirJHRV5QS1Q32
Xf04MDyxoryfyxvXXHtiwiaikiPVtiPrtVFxAShXu/3d0lWpuEoaRztPtHpdykBq9i/u/oLQcvYN
wuASaOz6qU8WC3FKpTUHoDcucj9XtrFvwb/k8Yi6tOADY+5mTD4zE0gK3KYx8S3rJ/kGFgkDMJAc
VkvId5gcqMmNLWgN1Zm955rgrtZks4NZrul1xcTeZXX7XTjz+m1z6VVOvM6+cdMhQqo2Tg1kJOZN
Tcu4T8v6eZm7vMJdF9g3I+EDX8ZiMkycglDvIMjJFzAnDIgnpyZ9OhmGKw9pbU/s5mK/d17X1Fdh
mphH5c+Js2llzrgOOJ75ylpfOfsgGZbv1J7sW/y8NnFKdU5t0TnD2t+Nlekcu9WFCMbfWcFKhufc
XZmWlvnBBgd4wW4Z/WeDAG3eZrPDy4yCHW1R0KEKQfxSwUeCyq3arTQB2MDDKeQnmlyao1rXqHXs
2uyOWB9xZnrpMKI8YBGGWIdVGCx9/mYQyiOJ0Pwb/fDNmlzFwGFi9w0/AmupAjt9pYOSBOCLiBGt
ABdEsjNEO+DmxUD3XvaCd20pp998CvyjPmfMZZMWNj3cXMMydsHQMQyZdev0G1ybFN2WXFS+JbEn
NCMP4Wt5mYlavy0EG/1JBms78gH5VUcdxMpmJ9LJq/dLSU7wmaeaZpsYFLqtzOoDnOLgSA8SIzQH
SRAY3sk0URBt+9qiUkoJ3yDXu8Gke19UkuLaZUzwsxIx9JQOdvi2Ul1DOWinvr9eRCuqQ9dP+cMA
7CE4rIGJ7YetpyT5ap31FyecxgldoAXwzSSLa1RzHevxGoQf8B4uiNHt0x84wsL5MEM4DxzGszft
+onmLK5E28N2BGM9baohC6wIyVwVD8Xs5XE408DO9OZvRLoI7ABjPXkX/3hlRuuk544vabBBXdbK
VSTlyYIuyRrc8GZCaHeFpq4NgczDRD+vfZ6rPfuVVpG0na4ZO8BBVB/MurKSLWhj6YdlcjSeeGse
WaC2RI8/JtCaAG2Nsna/cOj43YOaciaiKHmyTn6QS5ILBpCJkbElcNbmvlIjJ7TIqNR32mpAJbhy
WECCQy67iB6cnEJZaDO//ZM28+4fQus/e5Yu8up/yq99vkb7Eo4mfNsDFGv9a1yYkzn4edN2Obrn
/MThn/xD3/1fMti/IVz9Pzv+/meTttXHnzWw/PF/mP2E84eJzv+CDnXCAIHzPxWw1h+eDwk/dB3P
5c8E/JN/V8Aazh+kafroyYXAXGaxvvoPCaxBcjMkXLyvlolamn9k//+4/by/itcDSNP8NaYgOs82
bRMP4V8VsG1mghlx/J1f8LztgSSEBHTU3ZAP1T6wKxN07eg+cuoULlvSVR9nIDmMGvpwAYfh+UPM
7q7+6BdQ3RSa5fwm12y6XdzR+KVzOP4bQYgDqxqfqRk133TDlCALztWgJWLIcPSciLgc42t0jOwC
C4IAEg01QqK4N+DyR7ytVccdO1C4uvNwGYoEEKAC4oPG7Xix4+6TKUjDV5NkRj9ayYV6at3SlDun
zJKftDTTGk8HjjVq92GCdKOq/IWVQ99ucyPnb2DcXjz5bjMRggMDgRkZSQ3AhbmxCqgmrN82s0uC
JeQdjqE4gFo9xjlHAevoPJ1PHYCSequUD2apZ9MVYkSYpym9ZmlS7X2zGdt5My0BqpNoMpjFbWvk
Ls3Pnx65/+Td/qu1gl+ki9uZHz10MEXbbvgvUuap61ZWTd4xNxv/lvnX9Jokc9j9PwLF/vVxCYOQ
DNWLYtp2LZvx+V8fl7CC8oAR83YacXzSxEHMY6I5qOwwpmue3/3ffyYcOH85sQC9uzybF2erhT8R
rgbS8j8LtMkCLFENDJ8eiQnVhkVE9dbQpH3Qx6j2sOZGmwEKbES/9S9zJrIAM6An80JYGNd+3lGP
zxd4qM6m90LCxNvgK8h79Q2PhwYSVBHbtn1XWdwg5dCyc051YO4DYFLBGdGtniJPQUaNhJfw7KUz
7ArGy/Zlsyfn+WRLVjNRUldU6DDQuuvQAtNzZwPIfA1YGbAnGLU9bSjGgy1aU8eKKwMk1IadOBdE
CuoRfedks92opGPX29XnYt3RsssNuB1YvzO01e6AEgS5nJ97yJWNrratHQ3h8NusM/9t4dmicJQB
PUhDW5sdVG56bN0xuB363DWCvetW7rcmbOk0uVCNkOpg+48KxIFjSEutkCcvG9F3czcOSESWoomL
zHJvpb8gWwVaAw2lK9f6s+xXdMtpr3NkXcwc4WXYROvtATC6bKkaFZ5yL7fJ8Vn5CkAslzTvqKWY
AMKnZkgv/NJkEmolfeyi00Qwiojlg8yZZcImVi9WTPR3jj4pI+Z5d1kvi4d1tRxapirzqYZwqNyA
TVLulacBX8XmOCUnhYEtRK+I0ewsRRUItgHO8JrZ7L6R9fqE/LYBn/PkdDZDKJe3/2oF11UfC2kM
T5JWGV9IGjpiRxCb/bqOgn4kkQMacVEEnt6CxfIZCzk1+qoiC0oZIRmZNODDgK/Co8x8BMsg8jhL
O5uhw6BNOmZqoXk/W07uRgiVEcZBuJ4w5Mgl9U92U/pXra7qBmSJPRvHTJcFldfa5d2+6IlTwHKb
ETtaTL3ZbMnAMFm9g8F5KdOx/57SpfzOnIDh0WhgFOdtXL3+1KWyPkphMHpHg9R5G46+9cBKwL9C
0055u0p08mp1b0QhmuZE6lRhETlTlKil0LTEalndVztY5+fJQLFfozfddrOevulPhtecbxGovCOL
DpO1A4c5hUWEvnythzqGd+yobSVGeecF5RLEU7U2zXZqlkLgYA7GbKOFG9xqa3W+PL7jVywG6QXb
HKI+EOwwIF0vzCf2ayozSK79oFkh5Cm/jUpgTttg9WSVBWpqeoSwVA+7zg5ABDnlwqScDgJItzlM
Mia6NS93evKDI61h/1NxwICya5vJ2vTaJYAvMGZr29hCPllZOX+7w2TDr7Y9ooxmRgV7TMB0uQv3
4Te/xdLfJEvKSDHEldkBjUZzv+kXL7lvq8wuDsXajRnW59VQMZkyM/I0L9eShrwNPgOB+h2az2yd
h7ULfmbbhU2DpviboLNOwpoD2rAxZVUZvFvoSOj2q2aNPdtGdb4O8tpHlfXDihDW0wxs6K2rUTNH
PB7YxFKr45harQm1o6O6B4bU/DFeIhvy7BDC4Fnyzr9lNCjSDSYB6e8qDQhuFyxd+oU7oHu10akA
V/ZXWMTSEFW4IXBCT0gaE56/FUw4ZBo4IbvWbMOHJIBaw/wV0BmP9TzwcRE+9ZdlS/+ccD2WkVE6
ybe3uh7jYmELL2rDylwwP4xA0wQd4/DFYrDUsdH3xWWBMrj8mUnhTM6E196bitYyysBpykNI9gYS
Lspxp93bhG4KwhfFqoM4A76DBgjwPNqH4cKSqQy2pBsXH6Rg7c1yMHIwo57L6oJwQ4bZ3YsFhlhs
cwyMILJEfrvifof12hrp9Qz20d+yvvR+AWmsgwPgk+Y7Z1Ts7ogDW54lAi0vYtzTgNQI6DV1oxT7
Rq8sGsRHBUjcfaPs7iZcxsHfeKrJmRHJZbH2VZl2dTwBwetOmX1RoCZZeaHkJTmLEHoa82VS2vqW
SR/8dmuXb1UvaXZru8J4m0em1/iajfynSJHSIrOv+uE0lTU6U1/1zoI2VDHSEMHASrJus+EHxJzl
bFKDZLRdgGhLssKe2eODdZpZzDu9wguT5+CmxpWIu4iY4LmIrArbOaIgAqmiMQw5/RlCN08gzo0v
WYTOe7hqfbt6mf/aYpr4apIkIc47Ux1Vj70GiMgFVqJNpaxJxxa0PNg3qdkv9MkTa3JfJsVr4WMs
ipEFufnGGccJDZ9ZJCSetTW7UGyR9mfm1UJErlgmSrhFAKrEqH0LHY0krbTS1FhOVsARd+vWfUlN
nT9qnndaqMUt7yXSR/CvTLhvZx1iAwg1YMMIQqthoV6vpvcuHV36R2PN2s0ykeDAcKOrT+7M2xUF
YQbXn0uwvJsKRb8+L2HrIojN9J21UkuyirGqL8LrMUNblEk/PSlObyW26N9BiZAs8hgevQUj04PI
agwTJlVSX7wsfuv9rjIX5C3jCuB2dqjRm1fl7D2tsvI+NJai95qUXtYbLGdBlpeq1/gXEKFHgn50
jnPDwBmbI1sCuUcE/FvdJN6blpzauzDDso3aoSr7uWLHylyojfI8xePrjmb7UxO6aHGJKXEz85b9
wv5lf7n+pBkJcN+CiPcg0W6K2u7LTQ35C+EfhmDJnT5l8k4FyMPGi8L9YlUtDkQ84KRCkzkQ1zBm
EDDmfkRGBwWtrLZhGTADhkzpN9sMShD2Jbevhkh0+Wpdufa8+hi4KkOfwxVZxuuS2qwNmWEZ48Oc
NeEYp9PUPGIBSMTNZKi5P0hj1TyRjSNYfwFaWBPg/NCatMUkwpOu9dkkfToSsiLISmtiqAKYwyIP
35477Mu+EEhiBuETFMHHMNP1tYSsWZ16tyMrjRsdfgHAx3Rypx3YRtoFxjaIAz+RNWfOYUFhj0Cg
TYBtV50FJ4WaT/hFStU4JugFPOJDl9igjBAgVV2XqUlVlWWB8Yqq1bBjr8qFcbesw1peIQKGwQwk
Sa3ZbyHdCowgDDv/rpTsbH83+vLzBEmT586WRPs6OJrBaLK1s7K5RKq0Tg1hZUz1W3j+iQDm1gJ/
SyI3DxZamTIfF3/PxLFnuxeumVttij4ohpcVq0n7nMPCEjs0Z2byNBS1i3eltNfc21GKCHlIQ6AS
A9NtGYj7PGOsQLKY70rvgQ2aG6Zxns3U3tFUELnG5ohPu5lLkIgM3hKvVc+LZMPYxyrzAMvazLf9
rWWmjro2GKU0V00vx+la+ThdCME1gtJnqI76LjgC4erN26FnDYVdzbWn+64bE/EoVBd41/h9K6xN
9jK+hMyfef3YTHjodmrKG8iCdWwlhWO/TrjIf5QlFRioUo7sdfOeERUEk+kNCeZwsciF4xkbUc4Q
rkwmyhNbchs2gUKPTW09MwE2V2+bJ0gIKfAIhkeR5uP2gie9MgYNy2nPqAzZZhdM4g1bdtdvpBoc
64CYAX5D0K5uR3JCFkKSn/oMCXmGQG/rI5zIeL4SlKOd9hVNKwltOcgNQiFue41ffYvCZ0QqJSnJ
N3ltON2pAG2Vb4sQ7Vh7SdaOiPMN0c2RsfJgunW+Hhbl1mILyJTSnnWDvpsDm0/WnouR/AeublYf
2JfwdTGWdiiD+yRj++4irnlA1DN8CQanv1f63vTNMOG4Vp1M79O2QWsKrqzUESR8yfaR5eBvYZIk
cZdg/ui30FZ9UIZNOCz86C17UwiSvKY82t+EAXVQLC4egACA3YgFCT1d1Jlg9CM/cOV8HDPA7hdl
5ovLLQj+eu1Z21UQmn2Gtmq6D1h7FJEzs+TYw12tgtig283ZojfuLRabEl8CIOknU3r1+0q5hKyJ
G8KAwNLZ1a6H4sorhNPwc/VZD0XdDN0MoQrIVyboc+4cYbUGX33ip/eJl6P+LDpYKBFJRvDjK9xf
XEp4PhHs2Nasd39vcv9raPY3xpd/6vc3H/rjv32jM9DLzUf9/W9/exxkjnf8+8+Ds7//X/6dk+Xa
fzAyI4LpkrsGeSdgpPEP97jhMgTzGX6Fl4PnH0bw/z088/5gMnZxjzuue5kfOP+0j1t/BJAaLnM1
UsD8i0/9f/z3v6B31L/87z/PUplL/2U2QYjYBT7HgM53cWmbTFf/OptIhZBeAeALjy5dfATl0de7
QBSt5NT3sPcEVtXdejiE27ge5um1xpt0dqGKCo6cokhIn7fSl6wM2E4oNOSoABwgErE1W/WuruvL
fxUeTr3C/V/snclu5MiapV+l0HsmOBhpJNCohZM+y+WSa9aGkEIRnOfJyKfvj3WzuvoWUI3uRe96
c3EjMzWE093sH875Tp/s0hGp/IYcZ21Xto2B/NOe0k+2cA3c91wO1t6VHWIsIQtdBSHjhfPMLOdL
KK4ySCpzAZt0kfGwyUz2dEEXhus1RTbp6HtpGIPkT4b66s2uXvl0BtUalaOoZ4cVRskHMSKMhLK7
CVg9jWgjtYIg55wo8W93HAGKY4KKjd3gOBneQy4eDVLvnDd+X5ZL9iioc4nzjmygvy7mV8KoqxQc
lms5qz6M5v7X5Lrxa6lN07LT275QQCCU9yjg1f8RwxC9MB7vXlo6ABY4bHnf2iGKb6Yy0fc0/VBs
B8ssen90tRHFZBaW17R02xncOZP5jdsXBKaYCmDhsY6k+iLFKH2rBCGXSUKKpT+mLBy4vEFvB1DM
EhRnbLEhLlvsZnErtBdvmZC1EhJ/m0xF/RsNCBbjNMufQSrFEOtRaz3jowmxspqWe9/EEbRgC4n5
e5Lr4yMm4gbTSjQW+7rWjQTbvBPtIk4pFrWVOZzaMWeYgOaFMjXM2DBifTWc5iJczV38xGrN2kfo
LrQNx2X7xJIO0myjjeUXEAOzuzPTXqPhzyO+YQT9/A+Z47TckLBdi9R6AfM5lWIh6bnTmjmQnVYL
pCGtULvZjspHywirw8jDLHx4W7RT6Tixz2xLKTPfterktx5V3AtosdM9y/kCrpTDZsc387hHKtav
MV8hIb8O/jJgLj4saawvel46EO+lzSketgYrMkzTMFyRGdjyHDM/dOFzrNb00hjwq0ZJpf4UrmAk
UmsyatnpL2XxGOV1re1GJ/dwy7YoLGksjWAQWvsOUCCPTobI9fTohG341I9DFXYBmBllvrjkRzXf
nVc56Xk2l/HJqKfRfSsFRWjATM2JELBrtTo0pGI8DfgGelqDEqWQLnJJBZ03eX3TsHdTpaCicxtU
7skyHWJkz/dj2NB+S2FQ4MNlkfEeVZWV3k3mNF0Q1EuCZXUdJWwX9UUXmEOF4oxrfOkfQhyaTlDb
JrhQ1BCwlti2K8nNU8Ui85MuTctd36RLs2eCYhATEBEucNAh6/XkuJVCbfC+kH+LRHAklSHXKLI1
ynGG8lWacjHXtc0jglrPL+joj0ixmydo5Vm8bTJEDUfNVt2zQ2K0pF3uvZ9ycoSFhi/TvnJ2UVcv
0VMMDwXPghcztb6ETMfPCd/+moMUTfdsD7FbqjBWz/XiJZRbkFopwENJw81ae9SCWFX4qWvGix+t
ZaAoMLH/fYSViilBbLBkKOTDd+bA0W+cidUfADq0+3VqL4J5bj0n26qvJrT2DuX3pvNkfGdTmrRn
2LDZD6zEkleP6O6rYWJ8X0kvhXPfYO43qY4Ww/FpidxvG8YuQQeRdJHKA/SHR+dawyOJxdmy91Kj
0DGS0Q37RRJDv6361qTOqOr6mSSSPNwWwjpnPWIRui5JhaWYx9t7BFK52PaMDRJip2R39BYvB+NR
1ahHTWY733lTgMilkwe240UI9DaxlGGxbUQmaeCHFpNQXKHI4XDzQSK6zBeWFm+iNfHfulTDmj/r
tEVb5K6XzCEmaJN2kX5Aq4DlpYTKjTxAhfUn477xE+2KYje8tADyc2gi3yHpgAOiPyaUDFjw3G9X
7XLhY3RmS84gdG72brumfrUkd7yZaBV+j5i5f9BX61fg/euZk7YOUyQEFLzzFZq1DREDVIXDmHRM
xGapSiIGavb3edIZf+yJ6YU/FJNtByGP67H3MFKScDxvAfmdclm6vtdkLXahtJgxpClnZJk+j8+i
T8BXD50jnky+4XjQlY2Btder4RuHh0myBLz/72Tq63ITihh0EnlUML01BDWokhyyQOBsNO7RHENc
ruPiZK8YtpiJ0NzQ1Ndc4xemCFGObaAYnkzNorOhZYiGvbDC4t1BmqUdO3YRh8yYYacTHpLYPrQV
HC29HFN7Y+BzedbmUX8bHUSeFL6UAT4YlNh9FOmAPRyd6C3C4GVvQ4QCzMtHh1V9BcIY2Ia3gHr6
f1ZCjr9pvNrf/3L5qrt/ocn4+epJG/jva7X6q6pnRBZx/6///Eeqor+L2bWE+6c/bP+tnHscfrfz
7XeHCOXfC6j1v/w//Zd/F4XPc01R+Ksa6BX5bhzy5T9Vhqya/usVLJ/Hbvoq/2kJu9KG/t7Cen+B
DHJdFqrsrOBNQVv7m0Pk/bXuP9EoSwl/j0PmP7awIFclBdIK2NVBtJHQ9B9bWNP5y9Olrnt8kaTQ
tP+vSEQGVKP/VEyyyvSkgYUGliictv9ME53cPlprHlKD2kURV2O1XfatxRnSFEGMis7FkEU4d0lE
ca9oXipnhXN17vAw1WmSBDbAaIO6JUrzIOJF0C+0jUO28aIpCncjOzb0loWZD3eMmDLvpIOAczeu
Grv+RSp8v0drgeOYDGQCHZxl7sOLN0UoH6YFbUo5xmSLFtrofllWwfkeewMiRuKLZEq3Chowe09k
xZR0Wh2hWZx9iJGwGSx0xTfQU2bIikk1s6T0njVL8h5iV0eE0aOSpL96I9gQ7FyXl1vRDPlDm4PQ
pP7vgbkqJnlibv9NtRs/MHfHIzzzSDlvHU3zeWpZTWLQjMxx0MSzqerm2hYsj2DboyQjn8g9F15i
7xdnUfeypNrtlrTPN+nQMZOIR+ueSSV2UbdZwW1N9wGbyfBZ25KwsYqXuwj+wEZOIYxJxBvbOUwZ
OouhUXvG5cXo45A2Tro9oICv8fZfO3hP30aJSzaU+bNdl/GxjFX07FGWrapRNzpYzuRuKaDcl2TU
+boWA8oWkt2f1q0/ipbswHlYpg2Pdjh10CJ9zkj8Y7FnHzVGj3s2jdkLuv2dNlVBXK1SZ2uJGM9r
OfetU9q7Khyac18nxZ4HpgWL1XUvWPmMaxwal6TKXhKLI6lHDOcFFMURY6E2PDOkZPpbocr/aUeQ
8xqCgINhFcitNYKGLs6kKSZ4a0aCTHFkEnwLzJ0atb5S8KlTJ3laKl93hFXtxcchbLUN4zAS6zk0
fa9jIg1LLtvWeFr2XhwvdOeUK+RG26cQ+wGl3jjvWCjhHEs8fl5370QsUwaLggNe+h7ZkHHsrFmC
acdO3y5a4GTefOc1zr3dIMAEaj8SWYTQP+5ac9/nZnQJzal+LlNZ3IdVn/6gwaF+mruhOOZ9Mu6V
RY3BbdK8OmWu35aSqIfGc+NfHWrLoFusdF+WeMz7Uk/vG4fWa9awg/CyPSSW2x07hoB+TCN2KmFo
7tqiuFuyombaZDR4H4dUpxpnCpKaWUR0lVnzEIiS3LgmZq3Unoet084ln6m4ewamYdwabTL3aRo1
ezOZX8zEi0AMWQ5j5Sqeg9wtT0NhG+eFTVRQ4vBFkJ8ee2hMt5CWCpi7yG2/qp0smPJaXd1SxVuL
LVWga6Pt54StLEjIryQ+4P5uUutCiJ137SLsXaXWRD77ju5Mjg0z87rwxE8VCYsiBNdm16jkTBSF
3BmyezdIUyDSMMNKI+fyQjfb+2iPXiPAteocRV4e+eTH9e5O8ehPka6xGvWauT7OkXhmVttyQMXs
oxg5qfd+qVYbw7wlwoRHHidh/rlGCKBp5Mv6liA7Q5CWWy0Rny1lZKz67KsbKxaqCLSDEn4JADBS
ykDCtOkxbB3yAIi5e0OWZ52ayRDnTCGANwiaOFVGCBet/UED+p0YtXxoZqZyBaGpflfTDUEdrLpX
RWDAvJdxQ2RXJKSHVZ5He1irAaqdPtOm4bszsnjcMy6IFAPASJ3lVJLhF3nlvTdMqAaayDYO/aiq
r0zMOB2QAWNYEc4lHBEyBmmu43eLE/JoJNUtBkVeQ2J1slHCp7IjTh/T6sisiwoe5CNRSwqHOl3e
Bu1yRSxTvrOqAW8vi/9q9QK19ZGx81VbiFgJefsdmIYbe4NZX5bMr6w+To1h+g4/405Pxq0Xym+x
ThixhNZSAFQCJ8JK6aDn8T3w0NAfq/ypt+i4VLjg124CvaE3yuHiAMoi1pg/VweskhtXzr9E8gQO
Yq3IPprF8BVIJ6Md99VoXlyz3ZXpwiq/2OLk2FSpe65TPDwiP2MEOoeq2lfoj0i23y9xc5zTmoFf
ee+2gMna1K9Hb1tEkMbD5coMeFtOOHY9Ss15NEkuYdkC2pHxXl2j8ulOa6AJY11GkZkW3oA6cDiY
B4IDA4avWIQqvJrzQ6+xy2db/8wBh7VIM7CFc4tRZU9mErOCzxQ7tsGZH62C6Fb8YtbWLOLHZmKz
PbrltbGsO3Z/T1mR7dq83a9S0qApdPNg67m4z3M7/sHLtiyE2k7Go9Fy2cZa1gXU7s5LY0YtIYFG
9iKljBF6TByC0gIdszgz0wwO0107JcXO9nJt22d01W0k8Rj23h9i9or9WHg6PCHjrhTRr9rhSHEq
VKdjzDZlZNVwJFLpO1RpfwljFPdIqKxj1sTh1VEVLBdJDGJpVSflkl0EzGXYojNilZSKE8ciNCfy
PDZJDWRIZ8VAA3mIau9aSQYrQz/EQaa5FcKcqN5WoWy2SLH4JPfjT7hUFyNRR+lmw/dCkh08mGth
LeYBnh4WXlE92XrIeqcgELPRvvrUwQ/Wrg6nHNar58BJKUizypsdHoZ7Q+nLJZeo5tN8ehy5Fz27
tHxVcpjkKnpLxzEKCKY4DXN3isLuUY+su2YyOSTH/OCSgrYhrrR4wyCdBFQR0wEzQ3lpIHB9TcRc
nHKvIYS1x8m48bAX7ax1VzX1g/ERC7gRDod4ZyXRsMUiQik0ssZnkWDeOQzqtnaTZO/xoJNNLJcL
N0lOF8N8HuSMJ34n/EpOqZtHAIPlljNw8kubHBrpiE/U+O420gcw4pOeT5tBkhE8xe6HQUitjx/3
aco9DM34DAMkfCiQ5xENUEXqNsJqTKoOA4VVbrJLCSTyk3p5C71i8pFLXYlX2tSjjRBv6TgDrXbD
swc6uaSnvGuP46R9GEmyc/VmYJvd7WLVoGHurEd7Kcz7IrXuigEpTmEScYrBgZPC1P6QRSIu0TLd
Fj27IaKtqVIM3r/1uc+dHWHqgYo9+F86V4a2MI4KLcLxomTZp6NXHTK6Z3LlmCV64+xgxWJu1Df6
/II1Bl4Bylgfkx5qdgMGiVH8sTG37poidQ9zXZ8dWXv+VDRvTkpTFo0VUpAUVfcQFu3OqTMrCUbB
6mLnxm19qUOVn5ZcGYFcpmfTpISie/4KXYO5SdMtx4zpfyDRF2ujcYs795qmtsVaBHLAXUs3/9BJ
3OZQZGHQzThAmlCDFuJm1U9ERDtxrjqaAEPv8To5bRhhnVuD7jAJYziPis7alNp8VynVP2JtmTZe
IsCza0p/NZHmbeAtM2pZTOBM2sifh6lZtANcx2KNBwA5EXa2FvRDJettwjPVaejHWT/l7DP9pqCJ
ZeTQAFaApWg9IjvIP4kt5weai3sN8VJeeptFZzOp8D5y1PLQ1/liHQpQxBP0Pae8kHTcfOpqgo5O
zXvMJHlkGL3GI8sq3mgmgCMqg5W2KbGAM99eLlLLrH2BBnJH4S1PSqbvadGP8JWNxdh3ozDOnRGJ
925mNJkyB98k+B12ClfL1o2TB0bEJGQq9a2mAVRxqlSJn73XoW3ErTu+Ggovzb7uQ8mhrTnTiVlI
p/b6mFb3Ldji82AYGloRA9rgGCHALiWCbVUtxo+yl+6geWwmL0ZvsHQvKvcWCggJBy/J5wJBnWpf
WDHxgbGxPn6NuI5fcytcRvzsyr6rZaxNKEbGns2ejKL2x8I7gpQ803j4M7J4SH6zSNeQPry4l6qq
yvLMWd1qe47xRAu0BE0L0htUXZvZFT1gCtzYoIb0WQ/7NYYu1Xcmgg2bgbrTeG+lQrdxy+OWRxKr
Vmk3xbClPrDgEJABFAKVgQ+7Q54G3EdNnpYhqc33TNWGONSOm2g+HhtpBwMMgk+lapdJX1EkbZCN
aRQfmfYuwOWY+XK4LnNXDjRT9GebZnHSYbvgvq75wEYsJ0MSdL6FHmI5MbWWCAGHk+apGXHs3NNo
ck3Lxsmmu3IeQIh7Er7kyDXbrtGtVQkZMRzw8caFV9QnK9ZsMHSt5baHMcHWsACfUqdszOrhPIWU
21Zb8PeCUYYebQa5ZsGRCtoSxJKVVsnvuRyjo9Ub2XeOFCBguTpiGerx0s2l8xBjzPSrYUl2PB/N
T2VHXP3oQGnQKs8jd0qLHxQgs+cE8zoTWZ+35dG1tQVmx+JsUmKgg0xqL2WuMeEad8yanGNodTh/
0XnhW62uXBtky672Feiw7ymZBltnaJptVfDuyYi6lJ3R3IYk6SvCrLz7bBqL96pyv8KOGC+MOq+l
gqpVaLJlRF0ZD2bY4BTQnad8pUm0dfGyDKRLF2EPWb85eUXk+ekwPSCaDhDzGjsr187GOiRLoVZ1
MANTUYPl7vLXyYHHBUklw3PcGHDmxONcWR9t4Z3oEkJ/XadttLram1n/u6+crarm12la/Q7pG64a
AfFmYKwG3PuVR/3RN/FDXKHFwUL6lVcPVZ/BNuh/YVE/FM4MI7WwD2PafTgpDwD3WgGuXsTSH50J
5GXdHNOmXmWR2iuhe7em03fxaFzxDxtMlcsTro3fulc7zIO96t7UuifW48wK9eIB8MMtW5qL0ZDJ
ywC8BUY7XsCXnUNpPvQKSmCl9388k8FIQ4w2KV93loVnEkPVOavwpGrE4EXN+LhU+fvsuZ9059PB
ysgkbqzZlw4dEh9DB0zLegmWyaFo/qS4yR0nfMhdrjILjGk/7Dh8R3/Snc+8J/FgyNUGklmAMErs
ACzs4fOxWHG/+5nXw56Prml9gP3EyjMlH3NMtl44Jcd5CT9yN/0lkCSfSY//ZP5xZItPvFbRB8UM
AtWsilcVmfp2EON+0OUX6Xd5gJYBu6GTTLtRn1bhKKAIbsE66u9lLdZkO2i9veDtmJQpvzcDXHyR
4jgodGGNTmoxgTdBhdc2MFepUFd+GLpVkS9XVhvXzX/aRNtVfaxvLA503zTSs8r1OxdmVoo1eqMh
SwSWBIFxo1s3CHMvMDUeu3TcM6FvHxNkjL50eZVd5yi95GhS3boLIhT+eVYLuXf7/KnWukOfsNyX
Jalk5pNO6a6r6D7N1KtqJpBuLOnyJAykudxbXkZqzhjUvXuKR/3IjmAPzeggwUm3LRY7pBQbJXPC
PLtyr5vTeezDQxvOJ3fo6e2zl5wsZcfNt4aIjqVXPpm49hnZ5CejTQJwE8mdpxunvgYhworf6rSX
kOGjj7fhN55qsUXLbO1BkJ3CudxGpncjRb07xDMfcO75hqxvsW1IwAVoigNpbh9c0GDX0WmuzFGO
jGze046MaQrDhSs6IH4tvE8sMdzpE45nbvGPNp6ts1eb5QHfVdBiu7qlY2kEGIwm2Fqa94DCqd6M
KbPlWu+cLX3Uq1IGnnXLFBhHVRZYYV88Il4wGRfU56Tl+m175OfozK4II5+crtm6mHxTp7u4Sfhs
E9GyTJ53YznK3ELLYBLUuq+MhjmHty+I0JBMeU5LLU4G8EiolVuR9dqBAQ8p47m5NYX91C+8b0Xt
c7dFQaM1OKNc4ESs/PaMPR5Dazgx3KILZ0J5WNBkqVBDIzFCzi7KfaPLnTmRzArW93sR8XuneSeZ
1VvmTXxQYE0R11jeW6nlE7t6bCKOq6wjVIZIe7kqZwqPogbDF+GjkZsfWONpF629b6vmrpjg9E5s
CbAuMxYh+D3DWFyK8KfEXK1DTkGQTnZC3AdpiEyIzOiABOa3rrJ4x3b7jiu7omeUtnjgvAYr1wYT
2e9wq8mTlBYZ5XZ2C0Nvx9ZyO/e3vJbHtnFfdJPVz1LcTF5wARphMOnWSmp0g5LUzHZ4YUBU4rbc
yMrykFDagt58mXa04BU1RPMFA2kLXfe5nWjFkzx1dkakIbLS0MZ1enMYK/N3WWiHxVj+IC71kbMn
8KYgc5iE3fIDVn+CGp8hl10iFAdl11BB584tZrC/gcKwxXvNTFDvoVvL5mdsSjZM0yeq8ks+hVjN
VODky1tbk/7hoQkMEW22ZLZGOsZy1vwPbNW3pQ3ktGwuEzUHgPxNXYlXtYQsHI3kLS2y64irVAzd
uWzEfZJq0PAKzg4bxyd+cgg7Moy2zmx/QOu8ZnZ7jzFebQwTqyQEtN5ve+NIIfEKp2QHIhW3T/XB
PO2osCqGQwLmDbvnMcTyq3vdit1k1GtqtIRqMF+isAr6FWvp8m3I+FSXdBnwYJbJk6sXH24mvCBR
+g4gzAzFT4ehZdmnHmbazjCJr0qb4is3CrCCY4fXchjcoxGnjFYN8SEUBWWD5XKXC0bcZUIrCDa1
PdXs/rZlXMYwtZPvgUeAEXmS+8npDtSDH1mH9dmI2y2i3BCzcFn7Y+c9Fmn+UoaDN717tFGUsomY
Uc/iMEDdjVC/AJ1FQhoiOB7mwS0icjqfii4uchR1uBXmQcOjDTXUH1Zx5Q4ZtlkHZo0icTdpRnjr
YjAtO2AaSbXyQrMYZm8KeqbALcPzgGC+FZNjPBegtoFuQJ6PkbPZ8s9igCPA39sNIKF5Z/xUMpzG
HWHj9h8IS/JWLeN0a3Q3Q99AHDufc6onYn5dNLVwhsXAhLPWlm6Lo7f+IInXyPy6nbWKTsotuenA
Ut8nJL69EEBgvlA5e+xyE7eLfXOOZyid8LU2bCa0HKz2ENPVx5wT/I5u8mKqVRnXheioN3hnpONH
qlzCQ9Y0PEbcniXviBrmOlvxeGHnmrLZx3WNfFBth6wbGOiXrrZXc1V8mqnoHyekZ1fQetGarUzN
+w9T1P9XcP23NcXyv1667X9XbZT8085t/YJ/7NyE85dEHIXXFAEX2Ur/od4S+irRsjxW2WJVHaxW
tb+dj8L6i10aSXToumzh4jT7nys3YfzFms4mExHZumWvuq5/Xzb+7Y7736m3+FX+aeGG+ktY/I/t
6g5jdhOJGf/+f4n+gOLgydEa2u3iMgna53Oqj7tJ1s4r6cWi38VDyLQMNbHl7BzRqhf6CfeL31gd
Q7fCzsJumb45ixGgsBFZkO/oukzzM8Nlj0Ct9STr+4Jj1iUe0d6XUYaMCqr5eFVrB4ifwWSJXWBt
+WRyYg0oG3QgKJT04YX4Ca5DRoExc3BZ8bkqMlnjWIeXc9czG2GaZcD4J3pkzDDjhemBRZJ31zv5
zMi2qb6EnTZ/qrqkztBi/YsdOW6QNnGzj+ofacMz+o6NhIV6nySZogcY5YtXFlOyj8M4rShKiDvY
OHOUJBRVQmIQyAv2OorBxhfYKeMnLgvaN4DaxZvZ86hpcpHXbsAyFSXj+ZGz0I1h5zGVbbN3O3aW
c5nQTx81k2IkMfKrKYjV9jFltifCr4tsX3Sldo8bC9k6vLj0B3EVmFBHiPnUOjWmd51lPkT1acZt
z6tqGD7imSn3RauNoKgsD0ptH5bsC4Tmmti0c8sK4dIPNQ600qovVU0ePYrjwfwUHUIdKFN5+yh1
CdnV6vTqPWVYFgU6Sjx705i9e6XiosfMI25vpi6dYlosGO6SbynaNwu75zcTkxWhC2iTGWExMVjQ
DO7IiDY1pOPEJTYy23AOob4CJK06BVhlmDgpGeiIBm1yMSwPDi2ejTAXCfnBTQXtdiSzkuZjKkm0
VdVkBo4+oX2FZO2+FCUjYZ/GhAqOSQF8ZKIjgJyVsky0PRABCnui2CRoR7YZ/CDQUivueQUNYHfv
kLsxyDYPfcN8VQmvUhuUmDDTWUIxrmsTQJDAGFrzyZ24D9bYjCNHp3tToYpdqKaQN7En8R6LIsab
eFC68UVxM43wN1O8RIY3FM5piUsQk6kuxRfIbKxEoXTkuQFB2G5nxwWKZbohwbhMnCVTVHyxGOio
si9yqbjxxYRaZ2PWobEa/jWklpnsluWAaCWk9ktamwAat0W/NZdY7TZxkcXoZIShPsteeR+1ZmoA
TEAD8PqwQXE2IcYc/n8ORx2auPfdLj3fqRkG3INz3V4Wi0hqHx6GfsA+lGfbiXayxeCjEG0COpPx
lvtw/pMpI/mQoCiSjRz73mJA29IVxg6bZmwHnBDYkpr2j0H5ahFVCtMmMOzMiAKKPP42IDxWfgG3
8ZuEaJ7BOlEgt8BWNryYQrSvWIfyPzkz2s+i6xtrMwFA+d3XbJjZA3XTvU1HmAZ5jRnYH+AQ4Oto
qW6YTbQMrsPEiN/czDMnf7JYWfpSxXrk9z3kGqwBBlRQj5iFiO2mSFkJGi6S9tkoKzSo65uHAXXa
yRN8Eqb/oo+5m61sJOi5FhOfUxvx/YOrZhb7jR2Ta60jr9RpYGvWXRJ7FBK/uJP60encKd33eAxD
Ro4uRvNqqcxpB/6fo8lJF8c6zB7MariMq6bHikSbwxVqS0ExUK8Cw3rS2l28MObdhdhavJ1ObNB7
xfUvfNdVyavbVx75l/rwjlpFaKjtko59nG5H5o4E3f7ZIxgAF2UOn/8w1L1Zbq15WEm9WiqnXQlf
pebk0a30F7+OGo4JlGq1051OfCpspOASYczcQK9GMdZtjd0BkkV6R4CrRn8Tbcw7RNNm23mgokzI
ECor7Yv9v8h209QBEvayvPnRUS35/PhwlxZOETR18iiaHOWUbAb0Q3G17s7JIV+3dWv5Bg8X6wmP
1WIdB4OTYUNkpyFWhDV3vRJ3xOBc2FExzIE6b/Po3aQ8u9X8gLwEqRmWsMQg+qEYSIqzAoePcVGP
V0bQvzp+tm7TGVqpccraYW8NLPspuTexwy8wwlm03PLssDnzUkphy1uuXd242ySqz11rvwtd/DBM
fFIZrepU70YDD+9KkWwuRTbnm2QGvxkf8fujtfW281jwcSDULcqvJBNti4YcltFluG03zUG20zML
OYNeJ1FII3KYAuVtLDSONgaleeheytiCswNZU2fmKAcIlQhERsS5E+kqtBXRPm3x6kyhe/Ks9M2e
LVJ+kNzysaR5wkisMfabMkuQRpMHyAdOCaFHJ9FZ2skthucIY+/GFl0Az6Q6TKDvq4JP6tweCdmL
NjFIkzbCjuyOt84YjqPjnTyj5uxJSblR3wsiDh9+wHzk699CdDRdyr4WvA/ZeslplPHZzay7DInb
RneRQev6vB8bhHoadIJdHYlHMrx+2Vpabosx7mgobWOUaIG611InKKPgg9r2Ww1/cjwKPqLLOa3Z
BJTGeQLng73IAPkirkM88a7hxNGz8sgWzAH46DbvrVYFRZr9RjS0BTF+GFLzoM/ua90RC4Dlq/Xn
ws1eF10gbEXKYcI5SywLLExx4SyCgKNAn8VqZZAtUwaYzXiVFTawHgUy/UD/K6nMW9uAEMSR6fnD
gseb0r6pmmdsIu8cp5iF0YPgm3wcJ2w7hCJyBiQ293QjpLWj9HlqZHVumvwLMfGbCnv3F6hU4xkS
kt8Jc8B84rJ3i8mB0Fx16aZ1V7Hufu1KPY4x37PmA7StBig0fBpNcS6G9pcrtNSv5GhcJoOU+169
izpfMUPOb35ckLrZPZ6cEmTeaHtBYYeUaIWBkkEgmAhRRlJu0HJpP4tmg2edCC1YwpNZt8AtxSrU
BXk8Ku2kZQ8iJRGotG6pXm+Qtw+st01nZjc3io+hhYOMczDICOFysW5uoAE9mmLaEZ0VgEIEZ+vy
DNNSPBRlvW+ZdeCaPyLGvUc8D++tP7Y5kHmQeN9LEl8WAIBLyLXBeE1z7GM/Ow+yT30KjMRXtR6U
hfVEfsPsx9MUmE60jQVhN3G91CwzmaoCBSJKqOnNQEDgQslQHHqki6YGu7CNzlnmPJhGcSsxvXQy
29qcqJHuPZjcM4SyMgswOp+cn4NHyKvuNftoDnDFM42AXGzutLZ7och4XwM5vPhXWbt3In9MYLoO
6L7L6mmYrZMT8vjt8YsiUCNCnMl/DryJRdnDEL3mOQQgo92Fbb8bvB+t6u9mJ90OfRhe8tY+6326
0/Ki8F0sb4P5e2JoRqSGsW1ikKhdrNC2apzrHfu1DVlaByOCWVqOeoCuqMNuUX6GXvUg8KYa+xDx
1MZiYxRljrcbp+xqM8HLPfj5XcjJbC6/MrS0PjlpS2CYYoApQDGiL/0PGPhdNdVwTxea6akUxIcU
99CgzqVqyyDLOU665L3AP4mzn7q2mpB/ZnbzRWk9HrzqS4H6ahhQzyTOgTSIP2XPAzrCwpM/Vt5f
jYnNAW1B37sQE3XG3fgU9XJXoR2eD1iesk8E3cD9UofR8441O6191+ugLipnmvw+HHAWZil3Qcfs
816M2Kz9EVshgTLsQ3+1dlp8GaKAp0LkYsiiQ4ZOuwnrAgtGCDqCUqssWSmR3WQcbGdk3Oyh0b7F
PYCbjaiZ1tduwV5PU511ooEZfvPaZuMRaIZMAicJJyTi2Pce06go/uS24eFg1tv61mqoHTkSG/Lu
lIrKV51tzUjoO+XV1QmT/oH5QRxvofuKp5odpbvqygRsS0Ws9SYFQIZQbSFQSKG8QIsySiyAA0Ql
ZGgufzEEv33Iopar4XGa/gd1Z7YbOZJt2X/pdxZIGseHfqHT3SV3zVJoeiGkkMR5pnH6+l6Muo2S
XHElKIELdCMLqMpCZpib0YZjx85eW2+xJuq66ZxC+YWnqzWu6Y8oTYYjjh58QCYMQnESNRJ+YF4Q
IO3UyjI4Fh19CSzdTLd2ZRord8NcKohSebrap3g+rHPIjS8apAEeOSrZQbXmwfz5f6zKt3otrrvm
9bWjzPdjMe//k7W91Nh+lWe4fS1eZ/n6EbH059/5v0ox91/c4y2oVuQVSKUv1bP/pRSzcRMlyyAM
ymv/1On+J9mgmQuBiT/Hdg11cRr9T7JB/RcJC4t/h9JgKkh10hg/yTboH7E52JbjjUSWAZ6TiW4N
19GPyQa14OVDKafAvz1nYnkvj7F3EXvnoXcWeWcXr9tfu7f7l931u0H6GxHoQKD2qdUDgRpmRIGZ
g0fxH2vv9rL0brjpePf8zfPrCett+fvX7frh7ulsf3t28vTr7frX/uVy8L77HR8yLZ87zzC/z7So
uT4qyCkD3OJuNfW5iS6/7qe7jN5/sGafGzhI5eij0enm0s/Su7+9zL3Se7y9v90/v3IEe/f855Hw
07t5Pr86Pn+8OQ694yvv4vjq6vjk7OrqZHW2PtleHW+vrnbL/1rvduv94/XZyWp3vVs9XJ+trq/3
55er3dv++mx36e/3b9/8/oXm9dXvt5bv+C4V5Vj4niuS33/6eHp/uTs6fTx/3N/fb7c3+9P70Fuf
XJ2st7uT9dXV+dX55nz5ibvL68v99fpsd/TNWH5Mi30aS0v7+FtIJadVK/6M5fMybRjL5+eb14vQ
u+HsYhivXm9ixhIuBP8TbZR3tX29eWV4b8ZlNt/xT95V3sVD5L09PZy9vTw8XUbe7umS2fVw8cbs
urx+u3174RbLX7eXb7coh737y5OTh6eX/dt15F2+fDO+4qC2/nAdWMv4vxtfXrd0yzTpk7859Y9O
/eW/N563Pt5stitv5a1X/I135B/5Xw/mHzrVFxPTQlzwvmE0lCPPneiJ6SHT8PLlbf98jr2c94z+
wbs6Y6wK7+Rhd/t08XT2zZdcVtVXbbPvvW+7G4wwdUBb+Ip1VFt3sfoYphdxRMxeSd7Ub7/u6qKt
+NSchaGybQpDE444GGOAaxKyfhL4c1WfxsOJbKk0wlC+N95qUjswgh7n8Qlnh3XRXxn9ncGFqzd2
yvw0pb+GhSl5E4r47Otf9dd9F2w6yWKYZYta4+MgpJQZqPYQLTvDzTNMce8q9p6fL55OLp4eLs5e
rlXv9uW75az9bdt93+jBUHCdqh2q3XkJUhWvI8HDPSHV9uN07bjkYDtyI85e675hO346YixhAxh0
cRldjrTDfDYvaJLHxHqGArHoRDCL5UkwH+CYdP38++txPWwLWYxpaBaSGmAwhqMdzC3QDV0DSNKh
LoenyBae61NvDNwAkzi/+AdNWRoKHA528rcHe3sZixikdUIZT93N19ifLJccyrE8HjLzX1+3tfzs
90tm6Ra8OQaStwkwVEu33+0TPK9SUtHYtm/wbn3uAhVbO5abfTMp/9aKxTohI84jvr5okd630jc4
OQn05L5rSsDlg23jUjq7/td9+TQLl85YJNQQMKO/UMVBZyoTsomN1ZuvtyNUD0MIgtYsFGT27GAX
5w0lNWXQJT7l+yY3RMf9nRRkILyvf8dfe4sY33HgErrEaB97a8sIoWOJXAOhOhgcXgO9oZ271Q9b
cZBngTpBOaVaMDUPIp2W2kGbp1bhy7aJqdCcEbGguNj+tBXDUF20C/jWC4Fp/ce+hEOCqTlOiv5Y
q7CuUVCCzXHDb77cp8XlGHhcsJhtS7MhHh6ES1ZrtYnZW6MPqszdRTXlBbITZAnCOPrm4+jLL/4w
4w/aOlhdrpu5uYZWw58asnxRepU7WJm13ZGUwTFldetMye9Kp/N4HVoBpjtinkEro3Bh5EZtDUc2
tgDmOD8JC38TFe8G0YNOFtqvMfnpRrD8VO7gvAFyWMOh/Dj4qhYIkp38VFEk5aZzxL1wIMTFCbfs
n39mzeBTi+VxktvDx5Zw08gzUSIND0RunaamoZ7gQmZ/M2UPg1ab/jBZuRDQFxcK7MdWyiAFIFkb
4F2c3l5Tz0zZwdDrZ9YEJKUC1Xj8da8+fWvsHrnjqAL2hWqbunGwEuNOUTk7msnXTpoL81zeFqfN
vftinCHu6u6afXI7Xcxn0dP8Fl+4u2BNWcw3IYm+HLfvp9vhTzjoM4QxfCkGfkJ5K67xOTs3zso3
axvuxOWAsv7CIbf3S71ISF0ft0fiXNwY32y+h6N++AsOdsUeM5QIMPiEryPc9K4grWtsdHPYYZu4
+XrAl8687ywOsUJY0EZgkRB5qAcTVknMCpFlN1CKlisw4+bmugkL9f6bVv7SjGGqLFLBTGWnPxhT
aJMYGtjzREFmfuzU1eBPvXaPbgqRZgXGvtFWSrqLql9CG7ZjB+/B/WVjIhDBjCKTOvNcszfd+p5C
JUk+Tov2SFCOcnLhOaVQpUWR+wwRTeGt4MmNMFlon7vhQdMeRvilQXWsTdN2Vl90PqCq3NlAE1Jw
mTZ2DWn8UnbVIyfoxoTI9s3e9Zd+WxRxGxbxDvTkpfDg/TFaJoZLKpbu5uXsPlPbYTwiHVp/M7qf
vyExFeUG7Me6jfbuYyOJZslOh0HnG1Oubvqmv7Szctz9k0Y4rx02nCXb8LGRESv7VjH+uHgXE3xJ
iqmyzkn+QVcYL23JaWhkSw5CYcsdqBPXE2wLsxZXYduAxjhR/vR1Xw6vWkx6oNQWOwwFsEIXy/p7
F0IJCmgh4/cDMLCUYjW0K9c8yHSnYz3LbRliQ5ZOo376daPLVzhYaY6GeJrxU1kD9sGiDsK8zPKM
qdC3TrmzG5DrwA3QHAMX5UW+drFomqMUML/Ufj4LaZqo2+XANo0/m+67/ppoa/Gn4SkzNQVeyfBD
wAla+tHXHfzLXHfYSwyNN0NnucgcjCosU3WmwsFP89DeJPiq7TRO3f3XrWiHm+Py8YwlHcZtieob
92AclazsGwxGKBnBOMMrMtgh9aTzrAdgmNJr3LGidMw3rVXo/CMCw/ShRC49UqDZDzwEgp1D8pHf
VIMNxFE7+ebnHQYry8+zLGp1BBG6rtkHcyvUJYhmTktfw4FCXwUoQp9BtVbn6C2WvSgNriyrLyif
FBQvFCT8L9sxNxvetDKcNXCDL35//ZOWATmYeMCnTLDuRLf8qoMtvjESq6IOR/r2II2jfBI82Qk7
2mRy+G75/q0pQfqQLYJkpW4fbBLI7weJTkb6UgnbagUSbbxMjKVOXAV006+/7tjywz92jH3IBsbl
Mh+I2w82C7NyQgQmveSxxMG8CWKoB5kjPepx7VgFVRGfzEI9ikb9qlKBqH3d+Keuaqrq4INF3sux
l2X1cbZ3TdA4Uk1q7NGLGT9XI+MUauw+0xHGZY32TV8/zXpWFeXq4O+5KC01aR+bUyGegvNGgAQL
hYeB7r4Sw4h0f3rM2lr9Zr/4tFVpbFQUsbnGQu4X5kFsqShIeBvHRrqc2N1aRfh1Wkg0mhYEgisI
8j3H2ZBtA/ihm69H9dPO/KflJf5heFlJBy1niiv7pnVT35qQGPPmdNJgL0J5RfTYuGjVcdf85jt+
2rVokYDdXkp7l8vfwcDGoh3JqyNC7+pGXVXQM/GoKTP/634dfD6Yf+wHhAAsQcFff2LOdzswoFxQ
h/aMJFJLTBSLTpy1VxCARsShIfeIbQkus/rmxDmYojQKz4kZs7TpwKg7WPiFCevGwcDAt6uq/R1n
HaVrnHClJ81IPH3dwYNhXNrCH2J5u+BkQ/d10FbPJQT3Mg2j1y7WLoOkCm7imcKYn7eiLQ8lukXA
QwLk4yoI0DeaiHxzXzQiRe0SJU8NQpufjhvzwV0ILEBTNPbMg6UdjzVGqDPjZlYydza5aIs7XcUM
aSObuv0m1j+8bpD0UMkFcGwyy1S6dDABJ2oyUUwmuR/bkDCPEdKQCQEBCmqct8HMuFSn2HQlEoBp
ts6roSkekMFg1FybckrWmDuWoM1iZNmPOc+LzwrWocmrUyjNKby6AoeBIu549Ddi3cAjInCsdt/P
eguSO0ndyx9+IDrj8HbEN+IlSTsMcurBjRHp0BnI1YtpOljVPCmDbyKNT6tJLAYSLCPCKBbupyhx
cpGYQv3wXbfWLYT53Vj4SNvQDHVqrTwCRm/Nn8W/fKaF5AiBh7Jflz3jYFJA0O8BwRW5T0oOATkG
ojBsx/KbCa6Jj2fan2Ysja7p9I9cwsE6SrVBwsIC3gxcAu2EE4Vng5OkK7Wv5502ONV1nS32qlEc
bloJMaNzWnQLGpwXu27DIxwUtbufftMlViboNyydLdk5iOtyp0OdmkAOdDOCKCxWhk2CQeg3Pf+0
gTC+pO+IHcVyqC6Io/cx+Tii2qHiKkdxZCKTiKIIrDVYvp/3he1jSWaAUSJs+NiK0lL1Jxqe5jFr
n/exVCTwEq34B3OFiAB0OXGgTrT6sZUUmaKSVS5q3KFPNg5Vmb5pUyL8D/pCT0g00ZD5J7f67kxB
+wkjWRMZa1rL3kqhDus2pLDkm2YOjuQ/M9JhrPgy5H+4Xn7sDOdmq3RLM1lbKpdKAsioiGe8vrqo
Ay3s4E6LyfM3K/zT0cVs4NgiXUB4R9cORnCOMYCC8pT5DgZrvpaO6pGB0no1J01+89NhZAMhhiTe
oZfM8o/9Q0/cmro7RtRlCy5GWlEXJwn+GpX/dTufu8RcoAgcGjSDyMHysR2kPobaliRiqbG37quB
SwAlQG2sW2vX7HTx+nVznz+bTvoeuKQgGSk4kz82lwHwaDmuaa6EN9GwS5gbPFggc1dFYGzTifpB
pEvK9qfNLuvY0Ja3EJLd6rJ1v5uUyVQkAj8ChVKhoh7WlgbDcws5ozwH+DaBpWPPSnD7yJtvMq/L
yn13GWCaLlOG2ShcQabpz/P1u4bHRuu7UY0Udsoh2C91qpACAIDO4zStwgJ+oJKlCr7DC2CIwvRv
+v35SCLDgzOV6pIiUTnMP/abqg68BzMlAMkVL17jsMwXOq6GamvKKcz2K93ptW+m1PIND/vMbQuO
P05K2B0tc+BdnwGtw7y0goD6J0dZA1KjKihJxm9a+Txx6Rrjq2uCZMli5fWhFchISUumLliNFDFh
cYn2yvC6iFIRP02YWN8cBJ+aI+pCP0O4Sls83x0cN6EcDVM6s0LJ7qxuZZ4AP1CNIx03n292tk/D
xzwRbGkkJHlQ09SDb6a0UjYN0P+V2kVwkGEQAJKgqviHK2JphVcuJiahK4fbx+ELw7IuFVc4Kyi1
xRXWF/FjTTAB1MQwKJZ2YWpR2mPdfN3qp1GkVU64P1dTVsThKPIi6YpGAgdFjF7sCoruvLbX0suh
acLN100tHfgwCxk8Fjrzj1vboqb62EEr5v/C9AS4mG43t4Cwx/7SkpkST3g3CTU85UZrG9su6XBg
9UQ/F+NPA3YuHUs2iMQyf5KtH0yZrDUa3qqgiQmq53CeEpiT4vXU3ZY18L+ve/uXSWMzQU1yHPyl
HxZJTQo+BKWTm6sokdVOpkp5qhv4i37dyl8+H25itoH/IYEEB9PHMcX8GIkteURMUtS0pqRacfN1
SFYXqakW2t8lCD83t6xwir50ziVeXg4yKaPR8GbN6Qjbwer3Saq3q6AYtXM7N/L1T3tGU0uyhtd/
0nf2wW4SpqKIsqmjZ0qtTn5v1sbDVCtmtamlrnwTRnz+WB8bO5iaWlxhvNBNBiYd/bBB4g6yZ6FR
/bxLJN6JV3iYZ9kto/tuG2YTnvRJ7w1gsrYNm6hr7Kswsp0TgYtA9w/GD1gLgHh24uW5+mNjkHx5
nZaMXyQCcwO8RV0DDlBOsNWbv+nXpzNtMc/jMEecQ1u8Ah40FUxtAqzbWGm2bC+jWTgYLqVYmcOp
AZRV5N8s4798LbIVKnkn3bDJzh+Mo3T7RsRla+Au3dk3fa6GR7jold8srb+2YhmUHbjk7j4laFvN
Rf6QpCh3YiM5L5JMP85lkvz0IryMHdl+nuLJiXO9/zh2IMr00rVxJs5tVGtpW0RbbZinbybDX76Q
IRyyPGy+wFEPL8L80ZA/ChWGFU61L3zBai0tNDVp3fJeqhdt/83gLZ/g417P9CbxCWoWp1DXPNgo
qgBWPI8J1GcoRVus1Lm1DUolavWVtDoPo18vrCV+OWyNQgnVYCTZKw5fFOI+s/HbpTUTKASG4VGH
4L0fsPGGOeo3lnve40/2TUKGa/3Siw/twmEmscCZgpqRgo2DuKrrF95VqkNbLevupsIGEBCbiLsT
ynkEcPTKhAJW6K3yIIoyO1WtfCDTP1XOOleQgG1St8D5B+1JfBUmAp1Ua2gjxWaJMa9kA1FrJUWY
X6dVUKNawb+gXXVWgwkIIWqHLL82gPCwFEzPRIKC75ySIdR0wkVRblkmCTwFYLxemy02TMkcI1mq
qn6FqkXfhPYcUEnTGcZvg3/5NK2MGfqEsFHLZo7t4iEFlpX3T2l3/SYKyukm73tIIdFSYVGaYbnD
x8l+dRVXO0afARAqrYPkxIynkPyhCLDViVozOaeUJcflqh6yBQKThusOwstzaZDM8qQkVex1bVqe
tFVT1ws3UrE3eBzqNWqnJHyoA7WSvhm29KlVE7Gf0BZkuyGQDpmwvneqVTUl5R3QSqSPVhLIGy67
6YOEr4L1K8cjuDYErFeyrJLJTyeOe48gL743daedPTKI5bTR5rF9CTWlTDzA5ekNxuxiOsYHyLnD
pam4pKIJVl0eg+TtRRnfjS2o1b2sgFiskt7uoWK2PF5k4ULD1rUqn1d6AFkBgketXJggeu9DjQhu
1UWYxa1rC28mmLMm2CLF0XCAZ7EMp3Nr5fXW7sKgoiBMgD0cxhChq4Fq8EhBpgOSMjLEsA6tCEyP
ZkUPQqlxsG/aUYeluyDTfUm1BXDrQp4Q5zNoU9uUp6pZj2gg1Dk8UcKhg1eZ2M4TVLtM99IwtPMV
iDEQd1kbg2jujKx7tqvBBBcVp8Zd30zNEyJl8zQLOuux5h3d3pd9FQH46+36ItUletIcKK6G+qFr
ryAhDOFKN4I6WentVOH8gApDQ+1Qo/K0EdA5676txLEZzxG6OW4HvNyrAofCMKUx1JmOOG5lhUWn
PmYX7tCXLzLK3DtMMRM8e0jw7sOqyR+1yoCDVELDAThq/EaGaQNAn5GyrSziaJgfNjSeKDYIxKy4
N6a1IbGlAgskMb8qQPWcdxhhWKvWFNoNRqk9LLPC7S7aHpdBsCqk6je1VmKLV0VWthdMoLdIwe7E
H0PAW54FSZmvlYrwumeHv+knd7pXHFUiFWrlolWexqHyMsPBgBBjIYA0U2LmG27GYQKCGeEdgxjN
9xmpZpSkOC5uXX1hBuLPbmPtNyCyXA2GMd/mWV/vQ27K8VoRFZJFuy8TZEWjnR5Zbl+vGzGawaoh
dgPS7gb4vAK0cK8w6p6R85MquyNThrFa0cOFqcvMelSKZOyOqZQo9moQV7E/WaK7jEEsGZs26MLj
dK6TxOfh0elWIJZkulGoJeqPEWp22WZu5wzbq958xSFmvLLqAsWIk/SN7jUMQYtdYdeovq7P2Y1S
Y4ei9IZxrg+tzqKccvBMCG07a9VlsfM4a2MNppH16E0Z/LA1L6QwuPNGy3e9GEd7VbXK5K5jARHQ
FzawPq/DHqPx4rIvEh+QPco3gziEsTN787mfcYcEyj+PtxxClr2VLT6GaPmVYtxoim7Onq7nY7EZ
nTS5gOThqP4gTfNGan07+5UAhAVLtZFn7Yx4iA/SIm2udDs0VmmqtJC8WfTaaqhmXmiHvNZU36m7
Zm+rUfgCKNDJFyRB9yDbtr2YRRVeQthTHnWSDG8A62p2DaS4ZBe1PPOZOGm6xm4PFGlsBBg1xrUh
sDGYs+i8Vhe0TjdP03WyOOlQ9pyAR0U1/1YxtSZ/JCjvj7Qpwk1mRLdNv7v+Vu8k+FATC0xMFsbk
xqhb64kAHqSkwNDgjFoD7S0Y8+Ico2pzXDvTVD5hgNdjR5e24hnqEz4ikhs1rvNDihouqweVUhrX
3oZoliw/Fhhk7Lo4lr/xu0O4X80KNESUwOrGZbxPMfZ1A4YuZ9ZaVFNv0Ghp6joYG/5MgEGi9xzF
HdKtnsf9ZZQEyiWvssrTpM7D2XLffhwAeHNG4BJ8W/TIW3lIjWFmAamIBCTGkdxvhP1ZvDLmmrfG
LI1gvRa5/E0w1d0Mo2SyWU7RX6txYvyOIrFAvYcB5Z6bafVTaPUTW2MScJKYGpZjhC3wThXoLohy
VWlqK+7HwW0941an7uci5hzedkgML4XaYX1RTq0o/GrMqmSV4jVy0Rht99KLIjiGldn+jpoUzZYs
+HDMNyavVzV6d8PBZj27kTAl27c23oLmSB7gWFbNBgCNAjE+NPM3ZWysRzdLs34TplWDxlkaFTpD
ofSPGnZ/MxaDqrVmXc1UoDdldoL3XIjG1x40oOCo/Rkde4AoiBFM+iudHfYbF9tBvGsotg08tWbn
W8GrkLdZNNqgNAN+KWSPII02ZjaOfNJmDuvdEE216aljVcz+RDCLt7AV4pnn2LPRg5HWaBVHXj3a
GFYFspX93bwNHOhyR5YiJd4UlA6uQwzzgDNSzzdTyl+GOCYPAJI8UeP2IZyaXjROVJbbGg+8dmVA
Ei3ZdA3nrm0DaJBdGLkgCIueDhjUyOKvFvfYJBnEIypPXy7ea+lsv7S8Cze+EjqaYFhad8QUanB+
QwnR7+p6tPdGPyWPZN2ac6UN59/jUFa/FUiuzYqcSw8wJAoCbcu5n0DVVQK5qpIqVbxmiqIzKJyE
QLou42kTpCgwN3oMURexQJXepLzQIstslMokEhhSaHRGqTxL0O3PVaeV0m9BG7QM/Oiw6WTGnUpV
MY4hHY4iWyvtsW81W2y1NlCvMTilKkwLHD8m4AOpwENBF//W3RRAiTvWqbJJe8CdUP6TDuIh50vp
q1TcXsemwEMa3jaOkVMErGElYsZ+24GifB0ctaG6dXaUeaPIPL8n7ETRxAUhm7dtl7JiAAvp2okd
lHFwNAKHYdnVy34oS/hG61EYFZwY3Wl+J72pyg1vjNm84lgC0h3lCULhOM6VZNeTXTb8caDkjuiM
bdQmMdFm5o4kaUunM1yg97INY/jZRTMkEbbHiqzcK6cqNQXgU1fY92Odhzd2OjbDitRwg/AYKxor
POb9RplvHaWprfOO98T5uIIGm+3sIqPqNI0l0QVSXEfP9kpmlcpaSqCB27FXp/QyElG/CxNl6haH
CUXd9cTa+s7MzbR7MSKCzN4DhZpmi2+jmq0lrEy8dmSXTNtBwqbTCSJcN1graqyGftRXfbwzUlQq
D+E8A+sFQUcBY+VhxDK5O4p98vak0SYCP7YTQ15nxDdyD+d8Mi5FxzmpejGlPc2aP1skm6nE8wr6
VUZp22D2jns0sEUYV4KQJ1gNvD8m1+Vij/0LV8R0Srh8q2l4Z0sHIX5nx456nxTgV1XWiUR+XLUm
Vwb+SdM5bo0aMnWRRx2kr5D6JC+tcmyCBOcoluV62piwwnIYGNh29eYGxJ2ibyFyDumNVvPhTuSc
RxYO7i0s9KTE4tWf6tjuf2kamOYLIyIDiG1ahky28EDcObHthQVi2FcnAF8DGgH73E0tlBxtN1wg
5dbW2zg7rw2Uu2u7CSXSZKsCG7HjMixQMcuwjR+7ivdv3LwGri1AQAx8wnE/D5vbckDwuw4xQzVv
oL4pEvV0IJRt1FiTchr3bmXUsH56hd0gLMv7FmOQiCgh0tINxNyGSM8ylwtZ27GlgdwLaZjPFx9X
lVQIp1wbjLKH2UPXnlVq0bO5IvCANtOXeT/vu4Acwpurwm9YC4yl9CerKBrntARA0V9VTmaKbdfg
GUTU2Nb9LVoKezn+hzyb7iat67HnsG04Muf5jI86ykZMOyGZg9LlyudC4H1RITUTqnU89ZORMKOz
MqFOcAUsOTsu+7ifj/VEMXXOLK3Nka8rdZFt4ihKkxO3jeIWYQvQkQtNHXH0A3AkH+weKcO5aHgU
gFzdqPIFIYdZrB2z7+/GRGeLduzBqH3DAQ8JGGF2r3gA0xbgSGyVK3CQBs5bajIUW1lHEOlgq9jc
KFzDRL08j81od2DrRidaJxhBV4R0YEntt6C0teBsbBXCO5ju4lcw9gtFnKh+2sgOfspVrgMv9Dt9
HpU9CXckFmousOl2FSPBNatOev0GmjnB20Agib9cAEftWXMzwzqCQDcIeFNdZ5fbuR7L7HJqHQ38
ndl2+WmaOEF8OtcB1UOTqqf9ulOGubrmnWKsH6SCk8je7Kuk+wWRvEiwY424v3l4TTXa1qVILT4O
Zco+F4tBKJtuaKq3AOOxe82e5wW22Uj7GGIgWD81xIrzqMe05gqwf5tjZcHD5KpWxZDtQ6VOSxDn
ISo2Sc57x3Oz6FZuLrlGkUlTtIu24FEK2ODInbVy4pEtpxig7EmL6Ij/hy7i+VGyWjPIVpz0kCAI
Mkw9iZtVOU798zilhXuRUmMYPGNUXEQ7dPXC2bf95KR3Y0pSYx8n6lScRKLVzbOeHz6fQeYYhtO8
bE1un27WwHknpjUAU0XUiB5V6sj8b4fKWODFWFUBkUpGYRPbzWF+i12WUj3OST2+xuNgmsVREdDO
laN27FxwAh3QlDiU7WxAdmxcxEDO9EtGoqzfplAFPHUUdzhsXFhqlt9iYFDa61GqwYVRFdzVY+gq
a1kl6DYYsOQN47YWNBbuC2ITFWMFsgfuf+zTdWePhZ6DJXOzoOYz4Ro7rAMSiAWjKU8sszFZCi2s
ijXcnxAzcbXQ3zpsKPDTgizccVRX9W+zDx0uYq09XiQ2lXSsnmwaPJBOEMXTtgyjDX8eVXa6Epr3
XHHLeTvLMfulCR1GZg46G7BDXbcBviedcTIlYSnWJegk+J2L3glxf5rJLUDsTKcgxtajddOngA2b
ZNtPelltpVX1J6XUHJBFbiQfOZvzwZuBKbQAorIaC0WoWXtwWcBiJYS2YR1j4LvW6l59FuAh9KMy
WdZ5o9YNMVsC9XbD6+vkQzOwb/giZBEIG4KrLsrI10XmoDcrwFT9b6DI1stoh0UGDXGcr6oun8ix
qVp9ajfCZsLOunnXNYnEV8Kk+K8ecdJedbEeP9UBadpNHfejs+VOWVRnjaJWVujF6qiGQLDi6cXG
5pPNXMSBlayAf6RPJoDmE90Nhhkwg3TVtakm/TUZklpbG4nWXGeOmA0/1+d4XA1ahQm0IjJKfAdK
if2BArqHxnFBiVmD0WCvHKftH+MMjM1HAJfrUePNYmGLdLC3FI20q9Ik1SsfLrO9CewjUB4KhR8d
E0gXtJZmwErcNQC/xCArV7becXiGblU8lpiliE3VK1A7dKvHL6GYAdSt0hKiyFFnSl1bQ6ojCkm4
JMpVC6NN8/qx1xjisTXIYBdl9WwDCc/9AHTy2pVj/gqxpuUOW8p7bYikvYq5r/ODhUJgDtFM/ELH
NywMMJKhfotRRkQsaMU3atwEkdd1hmOu9Kl/iwoSPJifpnOFJ2BovDQiBPsJMXQ4F8FIBaNFZEz2
EthvCmqrkPvJMLUXxUwwjB5cW95oA4VlYzoJ4ouadN9RJlV3Xpkyr7Sdng1R4WOsVeLvnWLs0pRN
vGCr8NeUBUG/ryTqXBDFGxOsncbtH3BO12pIty7xhgGKL3UAAMlMt/ezaCBkjkGY4MUoNHJnbCyg
yIg6yodR1zBpMgIcPsGMZSH3M9GBNE/z3Jr9ZlDYbLWRqNZjHTs6++xgksxspqFZIYCKLQztpuBl
lDX7eR8YsADTKFG4CpmOuCAYIprNnACfHoLD9rWOR1rGjyIENAq7NlvobFRkdJ0WpsepMSgO3gtx
Yq3BmMVvSi51c2U6iXk/pm7c+kEuaxZ7KgfFxyCTBHFd90101mP3la4DtrThNHayjN0nh94G66zS
ibvSqjohVqyjVZT3Doh0zNTvDFHzEmtPjexXMZsel8xO1tIPkZA5S3bJfg1lMEQrighy/QgKeir2
RtMgbYvDsn2a5nYk19hX+Gl0sM+IKjrRwr/lcW1ADjOM8yoi00JGxjSgXqt4C5wpSuSkazin8SOT
MZtWDkeu5ltcirYiwsfruK+tTlk7JPoLNg5iCOpTtVD37bLKw+3gltW8DgInaDayNaBo86hYmH7Y
jVCtE1HjEUxavWcrgnVNHnhsSiiCdqmduU2ugx8MuwYyVKdnoy95SsNoRGnizrfdzhJemRpRc6RA
pHKPZamYrzLuFG7ugMupPnPC8Gro9PHazfMdaagaT4CmpKaxjoMWmShIOc0zpDnpvtprebOudNw7
FivTJvD12ughPaazpa57c4rf8r52gBCNs4iOM+R8IVydOO/H6yYAzgrJHCinP7TCPgscbjArSh7V
VycPMu75hIv7Cv/idisg80nP5val+Z3Q+6tO2uIXy6MBIcwr8UkKHsrEky6TZ8hayWMoedrzwKWo
69JMqtDXhpjlQ9brV6KXWB3HiaM+gITW4rVbTqSEcMRayMsuNhXgKEf+bdiyNm8ic0ImXCttc/Sa
KFYV38kCUrtkS5TrJsnjkMO9VH9rQQwFSCEzEx3PQ5eN25jXD8fT+6I6HwuyAKc8+qqSG4OcwB3o
vbsHE1TP+3wgIF9x+VWLo6oz8wVgWLJXhU7r/HIqV+H4I56K/ZlqxC684mEjyi8abhtnsU3079uG
QqYomMrflWIbIUT+Ontz63q+MXmlwi8NOxCN3FqcncRpr1FTNhqL1N6M7snoIWwGHlQc2YED9T8O
GGRySlN7Pkq4drhOTARIKmzvPajxGs8lxyLsNUd7x84539cmyjlvDiuk0sR4Q78lpaocdSMYOa8c
3YbEFZ7R0b9r/36E2T3/imzzwcPy/P9bp8sFevvfQ3e91yIu3htjLv/4vzk44l8Ohw2CDWpeeBf9
Ux35bwyOipMl0hkYONyoTHRsS333fzF3Nf1fAjcl6jYpozcobeMptIWLGP3v/2X9Sxe8tlI5bS3l
EkBsfkLB+bd0+T+vfxSwkCCzueVRds9LJ8Ejr4PvnvP1KQ2g/qH0rMg/xtvebBwgVJqotWIzT7q1
aUc51CuS+wDCPW0wHF49gqF8HZSZHSgd2vH3/2HvTJojN9I0/VdkdYcMi2M79CWAWMngviR5gZGZ
STh2wB37r+8npKpqSTNdY3UYsxmzNt2UGclgBAD/vncVlTUt1KATuBQ7LUGMUJg8VzY6IGojKonQ
YxQF1pJRt3a2u1UBByibO1dobNeB9dTPrncjHUUYdjGla3nJpezsKwVuKDfTMNAKVUzIbsDZGggN
c+KfPKySey1yye3ON75bTs1V4zbZzEORzfvIQGbLu7wzGP7bPi+I1/LSwqR4WIKRkoMpX22ZFowz
YeUFJz1N1P20Sl9y4VlP0w1xVDucTOiuZ7KrgfhmsVwxpZObSIgcImX6yDOCNLL8YcjdxcN5NQkC
2DqbGTK15lwCDYjuSdRw8JtOqOQ5kRq8WIHz0o5eukJtbK30I4qilkLhtCc3UUAPJBsX0v4j6xQU
BEWWytnOplkTDbauJSn1gj5fxxZq2I7BQIwkz8ay20ujEs12zg0GKTEMc3Bb1WOOnMEFFN5MCePQ
Trd+9xkWtj9v6kLbC+HwS85I3A7tC4GmVbOfB8tso1KMqdgSjNzc1MLOgygNXenGhrjUYadTUJN+
WS6X7mCltb23g0vHomMIyycLPPHf825gNsjt4efIMlJeucSg9re0SeWUndmEofI1uOVyRNnuY2wf
K7qynHVi7K8T04S+DMRClNggfazRQ+B4+5p82q8lgQnez3yi3yhC6l06MGT13pAjw9pIIgVxs63Z
+fPzNGtIX01nW7bv7Z5EyDXz+2JXZDrJo2okZh1+cKzueH4m9VY2Yf7GxQ6W5xeuxywnx8nd+Lp3
3pul9T9y2Ch3z+nZ3UF5jWTy9R6HTx4GbLCE9jK4dVRQVTHwv3cdjG5bAmCOab/B5caAlASC6A/6
ldGNaeO3mkBOzuTWHdz+u9Zp+WimiflY8wH5/NujfHbzaXgcoGnDHTtu6m+aCuxtA5Qd/MhHLV7z
iUa5yFYUm2L5XeSnaQ0IPtMxMaOQ6kZy/8ZxtqOQMf0bDgjnW9HlhGOzZgXmmWZ159BbWfJFoawE
Ry7TH1gu7Af4HvujH2nxJjivTj575A9fGdXeb/YwdiedKfGcJF79ZjqL7g5OPqbEXCqZLrvG7ex8
SwTDfCKn1aBVkdSAirZNM10CwhxhkTaCG3JiyGpI6m1AtXa0bhFSlylb0taRmtRsNePI3G5MxHTD
puLmixKd89IAYzQ1mh5YXmShdcKQHubt3k/LLkLS4xBn4VrlHcmRzhhPjlPJuIVc/mxkMH5zggwk
hGfLoxzCDL+BVHDzSbAMP73fvuvewuuSomy44+utuXas/ljJVn2q3O2xQSAa+zRYJdNIZflET652
xpA0cMMIGSt992e6OH0dS9Vwh8uWbs0NmLr13jtNf9XTT1HEshB0J8ggTXzecOqHuwJEO4smSiqe
MrOn1NEztJNcY0cjz1mDMoWxleceaL4MQPqE0ZOTF3CmV+sOGTypvANgHl3jIza17K4mX51SuKa4
1aaXMaiVNH7tJqnV58V85m3QnYFjow8o1G5N0+ocDobwrimvpCZCtIpOW4/87YesCxtr5y7W2O6p
vTeGo9OtPB4h0ixnmy+dDSU+lE0xb2ETx47MWBHsFLGi7AWp5T1XFoHWvC3M2t1zsFK8GBNURNZo
dmkCgyUJ5b6FoJX7KlmU9UootLV8pyrIfmNRMNutXfJ4O+CEbO4YwmlwK4JK+1HTG7RdFvDnt7KF
OgO4GNl/ksnwFordbAQmbjj2Hynyvnq7up1DJfmUgOlxgEuT3pqifc5Qf72ncGUvdknhEJc6N0sC
FvFFWqy84czN6Aijt9C6tuXo/i64+bcmpnNGTqpuvvq/5gD+eVr6V3PV5ed9/0c5+P8bbeDOv56R
BgC2H9kfp6TLC/4+JZmMSYw04W9CaP8PYYF2+CvWSKAADHch8LWHLO/vQ5LBkMT/448tFLkIKy4y
9L9PSYb4VaBBJubBRk8lTPffCwvE9v8XkVTgo9OjC5yeLn4agv8/j0m5GlhinPZlIXrknq64bRWi
biiMzDzNlItJKLCT9FBsgbuBiL85wb7CqebY8wUL3nru4+g8zg4i4QDz5VKGmNguxfO8gJ7UwHjo
18d2IeFaVaemuur6BKQMnt9jIX11SOOwHyzjo+y9g90nNLV5fTwMo/HSWD/ayza2XnX24bdFSX8a
nbqC2iiO9cX7Q2JrFzW52e9UAfJCgbePriTxkpjsxp+JqrFlT5tg0FmEXqXJ4yHJabAj2rpLb8nq
D7nHh2OJ3CS8yE/yG0I8H9z1gRQoA4EWT1SW53ScTt1onEQgCfoNI3cko9wqGmNT9X3ckTy2MS3m
NwWTI6l3TlR3MPphr2z8mrrcS9e86tAiJOP7RYgUUzAFERdeirPTH00VUBiWnydxbsjdrtXRASFS
3OPkwVJnvNJ8pEfevx62uXQjq4bJmoCWc1TahrGbLu2ylBOY9rKd+i+jkXFQfQHVbsVKua16DsIf
0vEod73UGMEPjMK64UAgp4CRfI+EJMqLgdQZ73mdPe/gWORvE02a7sApKKRDuAYKxKL1U4J4EdJF
aDGaDTjsl3zqQA71pq7zQ7Awh1kAWRsD3uSMc6IlKic9GdW1LT4AX795HkNzaBtva/WZhzNM6BkM
glLQwtk6bc8gYdmfybDW+9LMhiuiZfTNAFrv1O4Lco8N9TKUtPIlgwh3bhXJ1DWfusmL/TR5sRjC
rcy1t9J99aj+bAisB6UHxxS+PgGY34X9KvdZcFU3oCxGeCxTgyr41L2aBdmvTKzO2RkFyeHTTkzw
odZM9HR31RD/nObDzy4BYlkbdZq9ems27dHhIuWg/bJQVIRBtQewiujg2FldcymLoY7BoHVyk67D
xiFQ3Cvz01RwrLe0kSWUPYAoUXLqD1El/JwE/3RvjUtkLJw3hH/7g0npxBQBgG2tknQLhGXkyMQY
CEkUvx8Y68EZl81M+mwQLHsDwSLa9dvEz7d+MZJLa93D4Edm8CiyaWMqVI0IjWKDzi7hHM2pBtNw
SX5H0OcbJ2RXUe7ECP13tf6umyea6qX5klAcaIv5uCTlthFJeGeFuj6ywJERv0bgsMTwWjAj1GEN
7zOiB6++H9z2aIM10Ee/JZmivXUqVW1quRxmc3oYZndvrc2taIl1Bgt0QO02Rj1QL2I+TM1rkhkn
i0rlvHTJlxljxhm9M+cbhNj8DaqruJV0PhP38mWsZAx+sxlXSsSX91NVEKYuIf2GaWcbzBnH3n0o
NBU8VSWGXT/cWzl9WWa1s/vTLKZHkMbjqu+BnTbZqHrKAXCLzdUhI3Qm8W/tMd1mlBsOlHx3K8Ud
S/HZk04tsXtFQLMbO2u3iiLuJPeOLIYbxAd3TfHmSfsrSSnTwhIyjE9zkn0jd5pc9LXmqvqsEXD4
JIa3ThOrft4s82ffQhImZPpK7jTXCqIOFj+xn6uJHCxu8xb+YSHHe15/JsZXXSB9wCDRug+jR998
fo/UjUfEzehmIRit9Y0jnkv7QjOmn9ZCLEqpnxu0pnHng9QbxXXlEuadn2RlRzM+zYtk4hSI6U6p
grI0cu17cqMNWSN8lZBjQuxgU8Y4cMwZmSkPwJUIbOaK/tJfVdz362sYfITIn6aJT1gSFY1+iOuO
MjWTQr+uSXjz8MYRfBq2qmr88tV6Qttwvc6PpjziPjQHEdwLp33SgFAyVW8tHX8yNQ6FlYzsB7V3
LCl+B7FKw/UaqlDEtpA3GEz7m95dIdaAnj7JZbtDNUbFQdjd0Zv8PnLXZnV/Dz5J4LZnvmnOGkXD
9jsV15AZdWhdp4XedmO6D50GAYRgdIZhvq0q995W3qZ2XbHwi2VXKi9uVFIt7yHp8iaNfEmlzxMh
c62rvF3bZ+NN05CAZKFJPyG43HVrbx7gy4dtQ00r+JV+6MiTjxZF40lv+uURqRZq6FyP7rXTyvnV
U5ne02KvnqkFgXDhkDUZm38ilLZfLVMXBzV7ejOi2Ijcxi6+qRrPkaAANXFpFk6pwUBTK1Bu6mSP
uR6reWjtRDMeRBd8hxBIrwytiHkP2INzHN6UfQ7DqRz94RnuqY+h+zJoC55ETebSOtb3XPBj8CqZ
NTNJ3EoaZi96okEbynMX+tO9W4bckfLczdYz/AgGSDOl5Cb1axqDXkLI0UmJB5156Z62lrtxDaYj
tucYZesrU2vC4m/P7W7ur9K0/RLmTD1NY9afVtf6p1QjiN0E3mBFOgkpcufCojCkMVPuJ2k9225C
x+uFE5GHOVxfe6Vo0Jy/Z30RxPwGRG1BQC2udwx9kqP6IIOM4Qv2B7akOtsKDqXIcY0+8hA47lI5
xHSTvkLhfmtc+7VFhI/alVTfejzKqrurkH4ZjX5V/oRwQcnYs2cV40cLdmndHZr0lnDvmHbPvfbX
y/HCyk7Su+d2oP/CMA4VRIXMATOzzOgPKwzbuA5X/ewFX1UQqquyrXVs0nTw0iZGsFuWZI7Rhjtb
9l+gbOLzFs7VPnP6vfB0f9+j54nJzhK3pe8nKxiABGBF9DY81aKRkHFZ+u6JTro8ZZWyolZC9Gy0
R8lkw9TQ0lEHYbnw0G4BeolJWPzIG1r7DmfpRY+b63M9Ff5eCTQwgSoy+vlmObwkrSckKSKivU9c
p1k22kF9hSTFyQ6FzuiYRXKANLUABipTrDTdGsiSTQUVAAR8Qz2jAXLFNzGF5WbQRXUqOu4jChcM
/4q7Wt8SMe+/iQXxYKir/hocbh54hGn3vTYxhcZlsGafYRhQxN0Zw7eGi2E7Ur9ighEnVkqKfwuY
oThfTxj+y2sxCJasHIkGz0R3Cwq07AoUitWmt31O0WLZV0aBUsRJ03t74uCg4ag+G/2abQpS68On
wp+uXMaLl6EuliMqVlpxUdVtGuk5186cTI8GRQBvgnd/49ENFE954sQhxV/bQGvvvlmX4Bzqubnn
rSTHLJ8f/DIhgoVGHGpW1UuxWOExD3H4udUggHGsZf2Ocjvbl5Z/bBOXnAQ6nu44jKkcRA8QQ+on
zIPmVdE6xs1gNfVnnZn1CyVezbU79R63Xm5vhiXg59XrgjBLE4UROXLrsF0/s1tP11nb7VE5x2Xo
bAtKDkhV9MlfIx3hBDKHSM8tntNSIYMxkn2YpCiIPcpScrXFPWC9++3anNKSEg9Vu8sT2dvNR0WM
0QtgXrJtmmI6aJNJubQkxNuwJDt7Cbxnvw4lbVMNjJiXWPBvk0ERFGv4cQkMuQuL9D7MYVxW0LGz
UN1w1Thj/iBKj/aP5KTq/nUaM+oI79dOv8n0qWvWaWsmY3EuZHuc8uzSHmL5h8SdjkmayFs0QHSP
TuNTFuBE6MBDuUdDeS1m8QT8MEVUKJ2NZGIBSmCUABfxqGTZzw5RdlRnC11ahX9tdzBLzRzhcvlt
Njz4BR9uayl9naUM7GX2Pc1gPtvc+2YN/ks+Xpp15n435u5dIiZ98kZxnRdfZGHSAFBmD0mu+zuT
XAZErlkdU51bbPN0fUUW/Fq7M6NtnuZXveyi1MY6m47hQ4lIjcfgFQWPpLc50z0mrNd67O9gDvWp
13DSsis3KVUf+7DTz8so3prL3mKzpFD0dbJs1E3Zgrvbm4oz8Z+sIXhdqCoR8xxLnwuF0hnQn/KR
hylDsbLWXWNUy6aaB3enDPslzWZ1rjJhH6l5CvM7P9RtvHLd/sxd2cX0mSRHRZX7dqICmI7lpaY/
2206WkZskv8UNc07bnp9RlpBZ1CW5XvQUswtVdcU3BnVpVqzq+NU+YOOkVJR6NmlFc9TOcLXAv5t
qz5b2aMoqrxeVjwzfCZa/RinGSCubBuE0Fzf8QR1+an7jk/bkad2MbS+7kckxCvMPOHUkzq0hkqG
HfyYm115xHCI9eA67frNMNdi2xnUOy3WT5pW9mrofDrWGuQ+lvfGUnzpMp4/0qakzdlIw+NvXMv/
ICp/E1i1/nvWKZIfP/4Ip1z+9u9wiu38CuFEYLJ76W0EAgHN+J10spxfMRsCl+DXI5f38pK/oym8
Bq8b0ZghEah4m83/AlP8X8lxICSI/3fJKwWN+XcoJ176JyzlYl1mIERrQt4L/9EP8WcspUGHKzrL
Ow1G0YHeBVZSTdwFMmyPQcLwFxR2RUhgia2ieHLCRt5nCQfMGoTg10PSUXaEPDp8Ci3I/oPn6dbb
ZZWzFFfrUM/mFXq37sFGxwaPneZhuMtFx3OqXFejXzZmUWXtTisKfp6lNYR9lBoZoxrPjDxz4rRN
0c1t+tJbCur0BnpcXYqstD66U0F3be6Q+hfPnsnAmKWJuHRgFZSLtIKNRQZNfSezVu3ryoRJmoW5
1xmZTfvJsOsNk4S3GUS9xJQ1ovXA7pzezMqozRvhoiacNrwr87r2jOIb3EtYHYqyt7xvARLKj7Rv
UZvPJIejuq7tO2z0ehtSmNeomxbNUqzK5Hlgi2yDTZX4SjPPrK5lvDr8E3FBIovzMA3Vqm7YERrj
m1Je4jkwO+lDXtU6UBFvtJ0LlBVDV16bZEq4MsJc4dzW4NHywTQW+pU3eWLV7Y85c/OfXWeYnMsB
5W9zDGwu0keU7eyUrqFE/YauF6XbwvwQtc48/WAGtJBjIhL4lJ2/fFGZLbp1Uw6ODyeIa+BWLKV5
0Emby43nJFW209odzgGZc/ktvMysN4a27dtOZwmVzJ40ZJyntbU8B405/cxtq2jvy8TDrLBJ+8ln
4WdifuqykLPQgJw0OVQPphiz+3olEWQC4cZ0uOAx0lhLKOK1pfO4TJU2W5Ssopp3WYZoLGN/voSp
0VmDkOeMtiVM8GZCUeCdmrFGJixXJfpGThPpm4JTmGjAMWJXSZto6e1usTaBEyhWn3BF+0a/DtKf
FSVInbR8vmnlMuGhXEEjKBo7uOrTSVoxlvx5OaaWQ+ozjKBnXA2ZV5V7ynhR3eNiG04rSkBJbVOL
VKdL+mGMtUReS8G1P5TUuBVdfdTN5L54U5eiSl9xPeLA3I99aDJJskGMW8Rs7fVSVfLGqMASAPNx
Lw1IWG4Qk7M8zclqnBOGTrUbcRQ+LmphrmncRR0gb8b7lK7r29zziSwnSdS4QWYz3E9NbfnRrO26
iCsYrxfLMOqDLWGJ6G7jltjqpTL2BBq2YiMSVT5iIR64hTjDj21nI9iy/fYjrVPvLeHSUlHgYzeN
dDm1eKvMdaUisU7JGVrLxmmPLm6ZIg6yQjKWOSElV5nG33SdD0X/Sq2VfJqXTtwEBZ80TEWXaIZc
Gzlr99wTDZnNP6Q958kKBtkL6RMP3MF9UQofcV92/YiAshXOsE2WrvNDpKIOs2Uatxz1XJ+bibon
whBDVc+BtXdo8ZrBhyzI7HfbsvVkX0ktzP4x1PloYRULpUf+XmrkNgqjWa0NAS4gR0Pz1aqJGa6l
fT0BWoh1NTB+mnNNyJxL8XcwqnqLt2+iVRUvmxNWV0kwdEhZAw/RIpko1tyLnaoRSVIo40xi14ZT
HZbR7PPhb1i4i6ckZYm0zs6k3Wl6qRJJaTXDmiIyAe5ZluY+q7VhAyW0IqUIa7QTZ6P9GmKyoVoO
r2Bte5P8EGGq65ewH2rvbS1FUzxhU5iAvC1kSOewoGTy7CV6Rd1TSGWVzBF4Ou+URFNAizrqcFrO
CLgjEZnFOVGu9zEAXKY8pDv/UIUZQRr4GTZNY1bvki8Xemc2MJSCxEm3bE/OiPwnWFBCkrOA+8Kj
Um/nzTwXFjCOYmPzD53hgdQpKLzgQdZdShbziuQtc1SJZDUYjH04IPnx50m/OQ4gIDH8OM8MZyVq
k37dXTaMIcViqB73cxWWL3Jx/VvIeuIVUBwhB2+0GTtY0lnMfHGs+9K4RepKy6eyiwNcqbdf2jQ4
mjjdGKmX2X0fF4bPfoKirIZpjUkmqg7gZM11yOMcGWy3Lk/YFySGn5JMBZYfJ07Gqpxwq8CAY3X3
1QaKPNwJB3ktSgfr2S2qhxU1KMBCNZzawfzyhGE9+a3jU4UaALWx3TrHULb1C83KXnW18FnTs+Z/
9lbRqXeZ8iQ+Dfk4dj+S0tHNuc2a2doWOXK4jYfE9WW2R4l0r+GwfcuQTTQQ9peUSskyJpIzhV8i
/QHJnn+4hMYa37x5KNJrwKQ62CV5TuAUNwjq4IlLZqNT2x+jMM2mIEJcV9/P/tLuM4V2b9MMXn3j
FSsmJEGDXLch+6VGNS0S4oYsMw3OZbbqmqwsnqVdtfT73NZL1Cka6Oc0ZBfpwmq5A/YS69apkXtS
6o6v7eh1ZUk3GFumszOqptoYFozBivF0Xzpt8O5eehK7CdEDuncjv690518neeE99Gr13UgXYXrB
ZOv5szQc9kKnaD+YpVcTSScKAzzDSwvzuBSwPQQLUMgn+4+RmuAsPdC/imcKC3uxftfSvZiwinTC
KY5ULNgnWbZcOaVnX1et6xLbeykXWNCrfC2rSBdq82rFTY8sfPh7o8f/jNB/88h0+O9H6LihlDT7
/lH/8vCzHT5ZO/84UF9e+/tAbXjBr6TfWEyshKc6NIozOP+jzcyGoSS2DWEExhyHv/DPmdoKfw0d
hmyTRCQSK9Cp/JOgtBiqfys6g/Uk0QJG8d+ZqYk6/dNMTUeUZZNCTeqSbQUkEf81G4PMBDtfnHLa
uig4/Kt8UCaKjN6bAbyKMn+yYaOmbSD0lO5XBBXjTvu96oCVOurRLbPhrjQK4hA0uhz+YggqjTOl
x9tBD+3HCsTvxJeT9kdb0UIYFwKGkV49MTzjLvHQA01JTixxz02zaTpUGEcxL40Xl74KnrMaN0KE
QQNb8Ng7TOFZHWBm0D71yFHts24SUa+D4lyXlaaQBzR32ISDj1oHv+uS7jXKGCOqlsK5KezefbG8
HCMY2iAe+lbFA59iXu23W2wW489w4PZpXRzST8rMfMZoCF9CychxHm9A84eUpynluZBc0vyU+N9+
5Jwfw0YQZCLi0Z76R0Q5pXeuLd2GUWE2A0zcGA4nqsiRTS2tDvpNpeaq2g31avs7xF8MrTTHLxXS
0t5Wu94KsuomBaCeYo0i57HKJ8M9WCYmCcufUY/wXFJ3I1lErN/9mn9gBCrA5T1eHTE/z3pLsAvW
bMdLDDuiRZRM82buB/ku+9q8NRKPMTVbg0bDkAXVeDMtg5hYOCb1qit3ZEcP694at0YWdOEBG1/x
hPWJMBjcntW1k0mKQZJsrs4J+QIfzMv5Lfon/7OoU5C1hIeYGc3NgCkEm7+AYSGC9bYUYf/SEuAe
RDwwyWaoZ+InYpkYzufqz+SxYNJen1GMQcFOfoKRz/Kgz3ddJxvqVI3VyKKl0ejJEYy36y51Ote/
x8zByafHdXT3q9F0zonAMGnHiHYSJMRIJNFYuZZ+MPLS73bEqSXn1h0vZamt8n8GZbuWly0KCdPI
Cnudi9H2Du3g2EXMIUCnPcq0ooL5nct0Vya+X101FAROR7JjYchHQo2m2ODewDCDwDuNyj5d6D+2
uh6ca+xCsTMxj6KFZ1iHSCucMtmTByDOgqmDLbLXK9+bEeCSmy3TrkCalwZZeqOHB21JnxMv8afv
+BawBXg8csg3MCXVmnUfdm+53UNsomFPOPR7ieXSt+EfKYrAFAdgpO1o8CYqipTnXAh/q06yaJhR
VcJIFM0jRhNIcVy+aRhVaYNBeilZxd8G10iCreUtgMruXBivvVagzNqdjReVjTTRZpXvvgTTZL6G
41Ql6NJtaC2LnURwa9EKb2W+v3GCufseNh2DtchNYL06zxZ64tT46dfFeEc/KCE8ywh8tMG7V30B
U45hhKb7YoUgIeuRxI6fC0kHw3721oX8i6xI8JGEQb63MkvEPERVFZXljM23kKn+3o/kcERTuQbX
Lclx4abJO24bX2bzkxwK9+ZiSp02Sx12VkzOXrXzqwqPx5oufrfV+EqPFUkE1PT0Pc1KQz/DaTRw
kB1wstE2hNuqkDHA6pGcVzyoEX0KFeKTFOXFWD+setlSF+efFRL7NjJ8V19qVokIiQA9oa5XsnCc
KxuaPUbjZH6v7GT4QHXhrVt3kqD2gSiF2BBWNTA8Zn7+LPK81pFdu9ajy0XY3jBGZ9DlqTu8mh55
Oyyu5NtHyl5IPytJ9GsJiOHS3UxCglLDQTJ/kOVkWuTJpOknoK04m33hMo0OtoO5eyzg2VMQim4T
NEaT7sQY2s0uGJwi/z9kZv2vp45jOYIAK4sIEYc1/c9IjuekPXtYP22TtbW2iZ2EuI2rNf7DmXz3
uxj5l5qhBY6v1//xt78ARpfDzSGIyfVdj5gickUvb+OPGmVlykFjnN7OoF09e4LC0mRCD6KBWfOz
xICA3zdP3qdCulfWilg0Fv3a7v71+/hLHBRvw7UvAaM2Om5c4d5fcCupnW7qPKfbek1lnQIm5Te3
zfVzl9WCweKfY8j/5lf+S74nP4rZMLgowMnDC6Hs//wbo7wMLV3CnpfNkCFdFrOrt8Ql8y2HPYqC
a9WVYRhDT3dAYib/RTpvMnP729v4vzEX/n8r7b+ULv3zq4k/+o9ffmLu6pebj+rnf/ztH3PhL83X
L738+QtetrT545B4efnvQ6IV0FDr/BblT6OKSYrcP2ZEy/qVMEyfQpKAhFoU9/81Ijq/+uCphEZQ
64CwjOv8nyOi4f6Kcs2+RAc6VLeEbvjvjIjkfP5pRAyIMUMsxyMf+Rowruf85Wa1DY+hSbU7z1to
7EqbJT2H9uI416ybpAAT9mDCa68op7dTuMr5NMPcfiNTI9OR59gNJ+hgBCJaCdbNL9bSgWjb1S1J
rBgbr4mHfMFTWYRN9bhUANObmfaGZlvoJUNpCYkZlWk180S1Mc7ETiGTr5qOSrVbrEEgpwFxRHjt
D2c0s0kD0eSszmEgls3Z+6KhCVvMvY8q3L8MTHOYzi+Y9cPqOIzaWl4DX3XLyVp6g1JsnnoeRimL
IFUGT4SoLs5Cwi8MC0hgVcm7gBRpY3yJ8M95W6l2s67kjmzMrEnJnnEriCZZu9k5NBa0Ep49oF5Z
oRqNzQhs/VmRkPhugoswIDkuhDPhT+HLmuXZtw4d5LJL57C/oTaoRbZDQstXg0yAAcpXzRSFovGO
0zz10KJZU94xFgUNAi+7uYxUKSThKmgmRq1q9cQpEF4xoycJ2ifYUKX4lbJFxDyH8O+JvlgfpywD
TKprN9mtk9s020nxy8SWhfMTI382BHuzHRSYjtO/a3LmcKB7tX8H/qtu6sGzs7jTq0FB9kDtBFKY
CVuEMFtBlRuirA8VKvXQeGnGaJf1eOYVrWhL7K++c43Yeh325opfIBosLLqxJYNhjpw6VNZOmT75
k3bnscFTwJnnD7MaIVzXqpuyQzaaoz4ug4HwQA95lzHG2oXcpqE1EM9Sl0hkqlDBQ9rtiNhDt7rg
Qa8M+mPGEUnEHqaZMCyXUwihmIuG+roow6G/JsjEqHbkN7RzzPBJizjVSDXy9QJQoit9I/8MFhCD
reR9dPS3hG2+sS0Pb25nFaM8EGTX5XE1izSI6s5Zm23Zg7FFFVVuA95nGdoRwH4XXsKPWPi7Fq/K
wagmAG9/zHG3jCRpUI2+9l1qPDWAt+4utYiiu2jCdH5SxWS8ZhUw4U5mPpOW8tj3oZkdy3/Ihk4P
zy4rnYzntl+mN2ya1EvIktyUp9KQU34u6kSf5skfq6ss6+3xJp3LcLpVPdAgohlEqbt2rTF/jUPh
JN/6S9rKF+/baPbhkgVWzGlmuDu9LFaG3xF/9r07jTUZd+ZiZzsJTpVt52Vyh7iVaZ8drTxo0UE1
ku+m8pauvGFc84Pbslbrys0yG87JWdMGBR1KG2uP9s798t2a9UcUiHu2pluZLIFFjlZDZVXZ7LrR
k+BLLkDYYXZ6M0dgVMomCtYK2jRNoBQiCqLa6saeU55caMt7+0dDIki7qcxk6O9CFI0gL/Nck/ND
iAO5fMmC0r0zywZ3si7N/tgYvSe3bX35U9uhKv7gCNFVZ5BKnR8mU+nmxrZ48lzQ7FIetZ7K9lD2
dYYBmesI7gAyNdjXazthZ9VuJyJ/sLBZFplVIZF0JFg9SZ6E05VNmYlHAehM1FrGqR3reQleRFjw
dvj2eVHt6wAD/0U2D12Uv+HGUV/dkrhfS4HfKK710ryiPuSnVxgG29iQRNehN01IvhxgIEQUiASN
ZJeZ/OnokcTFNdQXfBMCY2CX4MndCZiiW9tl+7swDv6NHCmEa1knOzqRyGDi+Z1LBR7rZz/huf2b
/2TvTJorRdIu/V96TxmD44BZWy/upCEkheaQtMFCUgTgOOCMDvz6flBWd1VW12Dfohdt1rWIsozM
CEn3csHf857znHLhdSWuMjY/ctl0vwd3ddPzXojuN5p++JvlSg1ygIRKiGG4F3xYc938iL0+9jFa
9c1n2vhcPjo0fEjrmrwouzqzdViuYYFyvS6viQU6sssb4IfMW/MsdmrOlD4U4Uqcww3GOL7wR9eK
nS7CrrggJ0Zoaa3T+dm6Im+vPEh+jwbvWXlmQ8IXF1O3tVLwwHDMAXRX8AJntQyc88xvSITsusJz
yPsgq1+NDLM+PNx5XPdCcbHtc7eaSCrEwa/CipKEQjIu91PUs/RnaM3sPktH9zHPw/BCpn7YnrLG
SZNz4fXp9YRz9LMbtdU7CIaL2nUeCIbdkKp5OcDFacixBHq4AjIY1nugiVV9ymlCuxktcfpdGC7B
I0p6V+ynwB8S5HTBJlHUVYf4B29gPwbVctf55AnPhiIZmXpaYub7epkJunhzENTfYH/k8CCApj0C
9cAvJ6s6zE/ruPjf0mye7K6WCa7oMSvZ47tOtT4Sn+7vYj3LH8pBNN4FSYeDLC0gc6TBlL+UtRdw
M+vm7M3nXr4hJjqtdoZj77LHMIjkI4NBP65uV14xYMTqBHWgex1o90IgsWQGmYrLm3Zp6x9mqOyP
Wjs+DoE5wdIk/Op2lPR27GWTeDxu2jGNCBNmUP/8oquevKFVULTAEfCMiUFnHcrUyS86pZqWVdHi
uI7Yi0m5eudHLdHAyfhLdjSgFrxDKaHu7Vs/iD79tG7c04wL9W6K6v7RqLDe+pUkmX1J8LtCD7fx
dw4BQ3fu9jkOfLxpPN5MvJYbQMMjROX5Y3RDpBzhvJqL7n7w0+a9JIxGygcrCA/mIGAVjXKMv8FU
DVKVUBFDIbEq74ewdfcBvoe3UnSiuIU77JRn2UCX234ipXgfBcJ991EYnnSRFOjocdGyJ50LM6G+
kdc6g7De3DQ64JXtW2xBxi8B2KRYwN7iwk3e1zHUj37WMPHkc/DcJHosD2LWzScqCNSjShc5kcZm
DpDP+Yuh1iUajUV3ofjRch9uD3GdbW+yhPPQdG7n7MfY70k7bQ+OvQIg+MHo3+d7f25A07m1Sead
VvR1nZN0bZfjICkCI6U1zA8OITF/H+hKTeQE1XTb+rhij1xP2a8wHLPlUi9T/lpn7KB3TuQi/wAl
QpAJlgXPYThItO0RvuMHCUv84XnniNvBzi6Xftawa0lwxpanNZhjtfMmQul7N9O9OmIFwAK/8jC6
bAw7RrB4oAwPSJol5BCTivNU47xpzOBDI2v5yELh4XEKhSY0qBCytq9FqOW3UfkBG/jEwQ+5IV3i
s862Yhv7GzWfStLyKT71jFLSsCPWd2A019dOVjflyRONvRdJHenjUpbpbcV+j+U8VWmCGVz2ZL05
qeCP9orsxXGy4DcjLSl/so4zqBtInHwaMqd64uBnv9ccC6CKlcNynZgFgsAArof/LA3YRC85Oc19
C1den3pTsBPMqyUjidHZ+mehx7a6EGNg28Oke7reWxyCb3C8xDNsGdzxbk4Yl9VCU4+HmZX0McmB
+m4b2tLu+6Fn09WBUfulWIrCsaRzeK9lsdw3oe4/Ao2eCI9vnl6ipufxQW0RBukl2XirHJo5pxbS
n4FUmVE1BDskAfneKT5gx4SvXqxmu+s5M4gDFSfbOTtzlTnOLGf7HZe/8L81nDXv6MsoocZWgHh3
I0sUsddBK++yPo9eIYIgAbWuzD/dHJPJAYjS+uThdnxa+4xUAktEhFg3713i8mlnWEexCT9yiOIh
lEwNuVAEwJiV2DKCbSzwNL6pKtI15g38oDzbcLQf4f1U99nIYw2NzoXuwXhS3swUDiq+eM7QTTIZ
OEK80A2HSSITH2YOG8xuYTO9DHB0092iPPNht+q8DR5GzqKDkr0eOx5w3m51RqzrfUsGbr/MBrZw
2i3c0ZADnB+NGFJciWGfv3dJNb0tq81uwbqW610o+4oG2dVa0g1pwzvKbmvkuB4O9d2SDGlz0EVN
dCB3u8QlQCBSOiyaOtj58JZQ9zFrnEGO6Rxe2rUbD3HoZ3fYvsNwBwJFQ0hByf4ozOz+ygH7kUeB
ypId9JrNVwOYPUIxpZ2x/y+BvR5i6euTDMr+Qcml+EDnZyghC2GfQUCOP2ZPte/+NDsOthHBPWok
drl3SUQ99I0mypcQOm3hJk7lD7XWDESO4tLZjxxU70Sd+DcL25jXqpRAo7fdR3jmD/H0GmH2sbu5
aXV2WJ0NGjW1HFxgLeBfYeOZvycNM8POKUa4kNmy5XSmUAw/AXgW7w6Qife+T4YXnMsYi7RDr89+
jEJ15XVbOJffru+ruDRvjDeY1urYjt/DTvQviYKgDu0t4aPxMk6AIHgMML4hllcwXB1RlU8lAuGT
W4NLdJMpoBeyL8KX1Y8zhwHY57Jf5nhVp4zW4/sO5ycKOseda2wn1e/VzvOPecrW9wg6M1bxCJDL
mGOOPnFhVUAB65nEg54U+36VQkHK+i0cY3t3egEL0bzRrhBuyN+BOEbh5WN8ij2Q16TOtebUPPO4
Pa5lLZ8GP+jsTaIiErbK6CS+HLEK9oeFqPhv68x5Bmrf8T4LIkvkIYNMKKj4hRPt/WYKtxtYBVEb
Zw7Aj0LyG7WNM0ZPX3s3c16zBwFz0vyg3oTTuvEgaR97N8g+etgX3Zno8/I7h2Lfvxnx4xMXGQs3
OKbl0KwPwjJN7ZIMgAZ3n21NFfhL7x98btukcoqVD24uTdrzdIs8TK99JY/pZp/eFWMTkSRuOSge
YSs16TXuT9JneLREfI8Zrd/+ozl3ofEMeHiJ+8Aom1DvNehH28UN6bp1zfwfBTiE28zEGAl48bB4
/dGd+n9DW/t/LAi6NYD9a0Xt8KtqPrqfAD7/99L1X4tr/E1/iGuBR9gT/RckK5tOlqx/E9f8v1DA
iHGRAz0lTF/FqH/1NIZ/QThDN5Nox3Sl0CT6N3Ftc0JijgSzEdOO/KXW/Y//Tqg2+9X8VZ8lVfun
f/6TRO1/dT7+DaQRU70RUwSbeNv/fAbcfxCpJ+C8jjMTmyxgZWN0yBaiOD10VdP8xnLLJA5DnMdM
E1S63S0cltOD2/n+qyG+AllDWtizHBz4ZIfg41KeZDK/wKdV97sqqTSxjWpdizNsmtGt4J73U45s
FfPSga4TlHwwjzZlukGK0vlmHcYDuuP+416EIRYOEFAcvVlnMX6R0gMFcsikLa5EpgZun8kIx3pc
Zv+HI+puIzZrjfM9a7JjEyAF7WWa4cEKgKc5p8VZweuMUFwHFDs+ZvtMrhIqcYqzP0yG+FtTyhIf
C0eLz7SLSozdTZNf0yCLA2YoJXH+ZI26yyZQK0AM9iOaAz/iybFeuJORh2nTJwKm9QfglHU8n8IY
VO5SMDZgxGEAwdKWOtxu0ba49zn12yjWReLx8Pwzd/BxwcyLqU9YyjHKJGwoHpxyZsYchiSCGRrZ
9kfL8GOO5ErJeXqcFvh1COpNQABmsk/akBL1plqRLHzWgeOuZb55gbzLUUeUihUe2Qr9FsPX8tgY
d3ydSE/i9+KW6/cKrAoCQCmy+1k7qzhnhjO/Iyd2OJaXkOQuWhDTNfAnt1hPyULtA3rnyG6DlkRQ
bmT5Qv9U9I7mFfHV+ID/i10vQSeXYaYM36CUcjcnqBE/h1PeT2d+o3i8pn3/UdLYTMQvwgi7Mrz9
Crpsep4wEsZcGenKScuT/l3eCPEZjVPrkbPJWOfNsOE41YRAQaHvB3Rt4kBlevfHMZYcuOlBu8uH
tO059dXCSS8qGzPq0yhvi+G6RGkBR0UVdnKomtbdGDGxC0rRNcHZVIXOG0rXcgPOgcKGM8/UeX0u
O8OyGBg/aliQJZKIobu4wzUPyoL8zbiSKxaaEXGneGp2u4lMIJ4tDi99fJf2UTuDRCjxuV211TwA
NYewG6Y3nLJaUi6u4NcY3G/xXHOoDE56Ckt7gdhZCndnUtSpt8UX/JwJvv3i2JRcjN/o8UymKzfH
cHyR4sVyT8YnOcN33I7lMdE1AI+2Lf3mcisl7fdqYoezH0qHWVVC7YasUS+h/xLUAjPsyoE9JGo9
khPqaQewZKsx1z1NWAvW/VT7efqmfQKcz2MrfUjh+SLNN1qWYLDVTZHob7VlvPF3ZmwNA1+mjLrX
mw3vxCbME/duxWl7n1vSnWfuPFt7Y8wYTd9MSYSLvvcxYgeZJs5GjB1jGxxB9Fj3QbQca9C2lFpZ
48JrVbyJfBl4nSxr0yEIXzU00ew4goPvUaQK+U43kskPaPJY/TImS4R4ZfUzvmZp8VF0LH+zTZil
SXaJrxZJEpo6ZcS5ympYGl7dD7/EVFbxtY1KTKX4iiEH4gWene+Jg8GGYgcjhhPwv2D8ueRifSDp
AZmR+66Cg6kTU1x7LTazo5zaqr93a8nIoptY3EW2icsTptzpTs6+r3nfc25KIfMchPAhxKaVSmt/
Z/46QByZ+DQXWjFT0hvGHRnFlJN7SpTkgeWPqh5CyD73Rdn5875khsMn7EJF23dTNnmgCcl2ntjb
hHesNvqPtYjHF0GchllZAZG24WzfywzaEmR/21V4yVVB5AllAmBdNveVOg9K6ff0uXIC240SXwdb
X1TpI4lL3d8lADBZV9dziQl+rId0PywFL5bD5IAKlXrYzQUH5+9cA704K8aNnVi2orrOfbRdkOT5
Gu0Z7SO4hmA6vg9xCJY/2OHaWH77htjVmUJrY1rL0pmqtlhXDJNNEZuzaXL1ZQmXlHkoSUV6UwJF
fOKUX3fHWfrcdBOQ77e6pDSEc+scFDjtnMDdOloLBp8peNVwJ/l30jOvQioZHu1SG1Ydku7ue4Yn
cxWuZAn3nkcjNG+gX287pTVPDpqP87MH/nw5ehMCwG70C4tkoKIHNNyuP3Bw95Zrz2TlTYEP6XfD
0Tra1XG2oqYNvT1rPS68cxwS1QbdyTN3F3pjhd81Yt4tZgh9u45nTsImhsaJvfAmg0wWTM1Z0BIF
2EVq+1ZLze6VyjP61U8w2XFupHXCpRSyH0ZVTo2ejmUaaH2kA2S5y+Efv7akJtURUPEWQBsalAR6
qtzsMoZVQLdJtdmNMqot+n2ej9HTHOQjIOslmiAH4AXP91y5wXnj9AmPZ5D76GXBaKtjrhaaTnKn
cVEG3SHCfZHUpMmha1I5wTJLnjOPmfZQGHeqD9VqHQ+NrJcbL1BHZzNF1hHlJCZ+9BvktN1ILea9
xotMIkIV6l3zZK73dlXczipKR25736Nkkek1eJrMCp6xtJqooVEuXKew7w+xKcDZ0bfpv3OiCQEs
RMP8qvHDv3sxzcw8kX3LS8x6ZLuMA+cR73P+spZt8olwYtFJOR5IlikZ30TYLmR4WeS5PDbz+ELJ
ju+n1GQ2rtyu5S3ETVxCZqJ4iGNDbFeu+5kmi95PgLxUSLzhQ8xnxh7c2svXnZPBI0J3b/vqirke
+mVXec6vMutlczKDVeKUDY65WDOY47tGwA7fx9ZLXqZENd8JbUNOiAlocncnW/HdRxqJ94rHdXHE
IT7eplC0h7OZdDpExYHDFbNtVuMDLnTl7suMe1M3NGl7DPJmDGCEeBUrpql2CdMauMxYrtaYobIZ
4SIUuLJqyLtzntKNkOsrS6zHnPeb0HiwKC9QeLM1rW+YvJbXqQuq6SycpvV30EUI3KIv4vnIeJhW
V/0cA/Tn2luvJBTST+YX50cJ/OYxWzJDIHGwybtBrhK4iPXyq3Ij2mZXLszXdKZx72Qh0F6R8QKD
RYscuhO/WZxPc7/+DLoxpglAOwLSI0xyrtHYZV/QL655Hj14CrvF76MbjZ0f+P3MzQTjDssjdLxO
fQvmdvCPbdGml244tQES8zSQwViLT5uRud6tRV899J1u35JpVp8QNuFauxM5eFimQfHW2gypvcJW
CGK5Xn5BxjG3yoJJZFnkJo9dlJSXrbXjT46vKe+fZ7sPnsrdXWPkzLqw8aKJ849Rz0VYeL/9blkf
cDOt5xYXMN9x6/hvExr5PdMguCEWQWJBa8MxKqCpcy7rs+SduTv7sUQ6/BmNpLz389jX72btOpox
yiW5GgLJ+SrN05zIdNIhXHClXM8si2Dk5golXQW4oEjYaHBgCPdYDtnOxFeAh6p1t2Rqbg/Y4GyF
RBmZd0ngs8NCZXBwD91oHjNntudVPgMWqDOaFzq2BiAFfBJ3xPHW5IGlaVjso35dLjxu+Sy34xIR
3mSuw6NHs0equXFne2cNwNvOQT81RyV0CD50u1rgiDMet7LQ5TGqOlmA8OtowO4WM/wywOrehKMg
K0vqTNTR5myDdsIfnB/Ur9gPyWLnUXHHYFM50M6xKzjkPy3QplC6VjU2J7in6/m60vYFiH0jRAUZ
uLt9SrqbNW4IIwyGP/mpXZq6XXNusG/TRGUXMqOF15UEH5xySM6pWgo4MLMsyHdrxHl6D3hAcq9v
BPUl6YIZEv6DcR5T2C0EOBxhLvkjKYYB5bA74JwFP7SuiXl7JaT9I0rDIq5nndb48JOV6HfrgAXe
CTnJH9ITvUfUd4LeEYNXY2czVIbKqbjm4b6lMX/N8ySTY2o57x6ok6DWQi0JTxZHBurnwFWCVTaY
efgYPG1vJC+ZAKfc9GDZnYqgVpxGQwzEgi96LOwcvPA+m1uqUUIg0E5A2cKIVgNYR7+kgz/6Oyo9
hviIpJE/51XWxqdodfL1G7MlEDomMKrX6jK1v1YX3Y1vyXPV3vTtkFH86o7nKVGbEL+WtsRnkMEb
ommu3/NsdLHFxbNggCRuQtVXpT3KD5DNJZUos4XJP9EhQBjEx6dLEZ/2zXnsVl2+b8LBHeiQqslF
02lgkxNWYsXqociwgEI0JpShQ68yZ/0yd8DhYQ2cFObeeRfKYWbqQKfDgCIcIrjaX8fuxgmHHl8+
6YjraFYTZR9UoTT7dnZSErAht7LDMC7ADPUEoAYnLglHIMGexislU5yKZMoK+QBffUOSOxkjaWRX
jPhN0PCYIkY1QEZs5KTOqrUEpDc3GCcPU1DJ+mKINcD0jBi7OipsjfjrMLtwFl/ThFA0TxZgY8Fc
12ccZvpHlktNeYklF7p5oE3JLaP0DP5nY7jLTlkY3iRrRakkGxDnfq442p71HTI57sCxTK7HpcET
6WUxP1ppk+RTdRAo9220zcPYSU16MkwbGqq57JdLrJNtca7FMD21uiTEYqRJoIAk5OMu/dxNsic3
aQf3aIrStju5wGnedzlRRnyhbAFZl7lsh3A4xu0hmjvBJivjMYQkXSQU19DHlJ86OcF40lOsOHYG
mutXfO26e4215MBI2KaHKUxRB7pxItY04aGGe4VzLb0kHUWwoq+oFj/XbaTyCz/Ks+g848Hc3KRW
d+qcxinDHr4i+XDO8x+Gb/21q0/wJQ0XQJxZmvdf+/yh3f7t8LXnj792/n7okAjnmE0vmS+T1v8k
yWLMyUi3xnZNRwGFjaAWW8RInIs7T1erOlNfXgPz5TvgGyybU9ll8DXXL2/CMIZDh2GJBOIBwylL
b9eu9Odsj/fDsPUaX2L84OwzrE0Yfx+Z1fWNExXDepjXFncEUULW1km4CNDWXw4KZ93cFATqWY1P
Plf/XY9pqDiUGu7+ycCw9w5O4qbNmXDTNKKgBpMOGhLR8/g0BWNvL+zcRPb7YhZ3uiF7NVbfPO4R
+g4wXlc8plGrDaD6dLKvU5hxPSL7rmt0jy8nza8wVGAuof68n2mp4Ba/mKn74izB/bR0O4anAMZJ
+jj+4VfBOomNHyAypoKWEbdjTEc5OXJBYXYBaorxpVrydbwqhy9DzB/mmC+jDDM8RZVtJYf83FcC
R6iv6fuhe2El6059h9cfpawT9V4aAqgxbt320jT9tq3z42Y+LLzE1SnGJTpcdUG/DDxRyd+fDUsW
LMe1HS08wqBiyoSnSQVF8GUL8r0oIe0nCtc9WjozVvaXOGeObLNMsZftLM1FUVZjf8EDfuRKC7tO
3rfUfkBujWqsSQH+g+osKoHenmCJYl+a/rAyfdmaQCpgcQqSObhy4nlcDqyNMUGBPmNjPKGi39NG
oX7aOgtZw/UGuunyZaTqvkxVRJkwWEmj+5t4c125M/stjNJ6fIsHlHBKGzGX+F9mLYKAGLdqvuPm
2Gx+rozInru3tVgeCs9N2TOsahaE23TLO7N5wqTbJDMSgIdVDPmxXo4KQRDORBnV8b74spaJYtW3
yAPsVyjDkhdIb2ytMHxIINe9ql7jeW5SmJt41gqiiMvJYdB9KTo8bclUL7jjvqxuKeL6G03e5fvy
ZYVrVUyCL/2yyGnaWy4J0ACrKn1eZ+6Wm6Gu/DLXgUNhrSI6rFIHv0qSN+2QOcNQJzmteF8WPUex
Jt117BU/+fBj4kuizdA3fZn7ui+j37J5/gg/TVj5ZIcPhhP8zFGUtqmRhJrKylFd82HaEA3LNA/2
RpuxGAGJN13PQapxmZzx0NQ57kDpAJqBM2okc9tZStalO6cOja0n6pbKHllmcrS47TzZBDe94yWT
k2H9F6U54a82w8mVY4hW69DqaR5If9J/CYxdyGNIXMx+UOrub6FMLDdZBxfUBZAQpgWcjF09zm79
6DVV2B7JpdBKBVpZFAe2kjXR9Gbp3BSrnRjbBaN+7hvhUEdGV+g+n3JwHphenJEnQKLluQYjS+1e
20hzySw4rUcB2BeVIhhRxc9A5YZxd6aGaPV+QnpKpnsNZTU+F3kaCt5smUX3deku869+Eikn1E6P
TJXfLKa05gxhwGWEqdos5MnDgJxzuyiNjccPKhwme+0CDc1fuiDCIA+UyMOlg05XZX4AD8r36Q1j
Ib2076nqlvRt8GU5PpYpQWmCK27KlEAVl9wgunXT00m1A3gSCqLpOu8fw2wFVLjixM4//cKxAHow
is3yITIJh29q/QoDMHlICh8NE1vI94xLo7nngZQSMq6owzAHHpPDUay6vVRkmZ+6HDDz2QTnELBO
jMHDJW6IEhZhyhEORAtG/xbrqO8AceaNqy5ScAUtqAJIgIchp0SM9Gmuf7lL2v4yTeE9s2hD6Sls
61Ip1AqOhwXWFMPNdQZPmw0lJr7Eq1fnYrPBgS5xhugqMkPnXZIqn8FNmzjt99YTLKjnoI7nszjA
ugrGy3BO9pjDuYs5ZnnoHRJFO8wgdsBpN4IDZDeec4Zty5hTUVt7xFsS8M6MZR55EZOgJiEPue0L
6Jr8k+RMmKAllc6DyZsEhJxnqApcUJjYxJZ8sC/quclvJ5+/aQ9UdbhGJspI8cCd4Vcafo8ImnN4
W/sNTFXkfyoju4wWDooorP5s4np+7teEwohCx3AIJoekL/eV3qx8tCmZ8FBB+RGiHI5NBQgbEcAn
I35ge5HB8iHd/NEGA0EM1DJYSXE6eB7AWdu9sMLGghvryb9XllJaQh2L98GYllHspcv7sp5zIrdx
7uC53KizDaaK/biG0UTjhd8zO/jbbsWbrIoProHeaPuByAxXM9P4HHgtZhCzRm/NbEPSN5nf/Zqi
cWMYulN5t+ByyY7xGnGZTe5qzunqtfdpHcWU1yCx38MzLJsDQ17+a+CIeI8cwqszDZ19GJKFjj9u
alCVJ6cPb50iMzXf3Jxy11V8kvecHlRxMl08LiACi83Y5TT2RxW6khnDiPU6iQqYEd28csB0TMpJ
dKVHjMsxR/oDcFW45bEosVjT39jFP50isTO3PFP93iLbv6YgKw60o24dZ9worjBp4mfFdUWjQ44Q
zaOsWGp4ney9XwWn4eXQNhlqv3UW+4iPKckvEk3vLmsoyrAgerXKAuyK7PWcUIKIyinUL+aoIuTV
beKrqlTWOcLzDg9qwiew72rjzBd+Ichiwe0sfoc1mGIK5GvWNaEJN9hYoDgnw1d214MybsQ9RZd0
XhRCtuJIxAi7aMfdL7/sRvpaVLfB1xqS9wyYbomhreXe6O7WluBzlmnYVo3CFXyCIkRvUcJtSeyM
g+Ftxy4MSyoKDesgSTkKK+rOQfhg6JVkqQL3OQaFtJ6qNcjvArL0XEVqxemFBab4LLm5I4fYmAxi
3UyM48gYwr3sDE1LNBrOTx6fJEFJi0fT2khKYx9R3XeHi6IgUhY1VOpm/cDWi9aY9LETHt2MNYUx
yx4IPsN8m7AEueFIGN8ZEnjANjGWbtJ8n2ytPRQDnJM9ku5h1G3+krSYh/bVFMjzFXqSOcVUB/Tw
Tilsoedpqco9Ld9jdcHs5z8wuUWXWFYgvPdChfPBJdCJV3JmL0dPhqL3SEk6cPdBG3TqtV+b4TfB
KwpHXcp7PyNKOst7OfRDcvDdTQBGhmERFMfNeA+jJHG+yagObga6WKNdKwb1ArPCvYP8U4JkM6Ir
rnq+vyvcg0m0s2O6PgvWTkD5c8jM6D01kDvTrCOcfx/Dfe+43bwLIi+/n6q++UmyAZr2QufnM4aH
DJaG0c0f+Zv/v5z/b4Ko0b9ezu8JvXRN86cyi+1P/DXhIv/CDp09epSEUSQDSVX8Hyno+C/gmyWI
IHyvJKO8gFTMX5fwLNpZJgeIsbTjCCF9/rr+jy4L7y8s7LfeCY/0i4szRfxXEi5/jmdFgRv4fsgo
57HWT0hd/0O+pSl7yoQA79PuwnIR6sS3NrATx+F1+Q9BMOI65m+r/v/1lfhCvBp+QrTnz+msweMR
koLT1XXsU3PUhtj3ePCXpypy32VCHd/u796EfxIHw6fwf3zBLVsktwBPSGLoz1+QSc7mIlEHihCL
M5Co3LkV+9TfS4x7iLpz1qIc0AVpAeyLz//+a/+zl1WSa48oMQl4ef/hZU2tVwDvw6BKQ6g+9Hx+
lzM80MDucVhm+j+8tP/sq8USa0Ig/CD0Emwefx/1QwYfaj78B4PshBcBPDXnYrudJSxL0On23/9s
/+x15V7Ij+ZLCbmbq/bvvxrWptw2GspspMATc7M5DGXEMk+FnPuir8KfgGJ4FfyHr7tdIP9wAcHN
jEQIBsMDKPAP8b6JgjjDmQ3zvgcNr6XAoKRAXMngAxBOv8dfkf3XryDAX66PFMJehgzjn39Sv45Z
QHfVweOAuaIQRMl52abmuozWHlmu9K545jI5Y8+9/vevsRR/Dp7x04lA8EQi+savJOD+4QqKAnTZ
ufRP0+DgkUf8o4iStx9Bf9xs9Dby0+v8y1sfffnsvSGXF/lmvne+fPg22jz5bSiX+8XxNfa7zbTv
DetETcbm5DdFN1HW9+Xw15vZH8BfhjXBG+t320Uy2WEHFLdOIrv5bPZ7r3oSGpM5vV22x5dDt1hz
BOWIVV/O6RQdFiJc34VV032O+D8fyCGAbeayYBnVaSCaOjPm0vEbgGGl0iS7wAygEGoB+eM4d33q
w6CORn+PlcH0e2wWTfMtzgB/qNPcsdE7+WyOcpI31Fws3r5ZlJrAxAiJuzyoXA6kCJ5sliDrsPoi
l/0J/nt+QRQsJMVYRQmCXcDLpBQ2PFnRwQA0OVMkoMt1Q5KRiT7gT+dMhYECZTenYRqEH4LMZjWv
NYXDbYl7X0fr29SERU4RLbf1nVUmgIJImBSMsaORprEovmUQELEUCS4wGpRr78ka2szOEoidrAcd
iRdZxZq9Dqn+kCvazYabEDMRzt0+Fhcu+17Y6NOAYzxO1CeOSVyfIJjUevQFJDhqa6f0XDV07D0H
8OQZG+esrC8AbBkkfgaI5ZV4K3q9XabQe0mCnCGXeaGPqpuQzd6yVXF49POpua/zZ4zyoNVYc4Up
ZbWDycwdhxbX+ba0zEDIJSOqR0pDhyjbF7AXMFgYbeGxTI3vpLCX6rEtUQIgKbXfS6A33Y5yHaFO
+VBxvtUFKvqezkVpuRd+0WUwrsTlPWjEIr+sXMs2gWR/w5aUiC+UmSJkGSWwDqsqI8UCm+IF+yQM
oZ07O8O2bK++aDrx4oXLq5/RVndFotFnH9gG7LWHLyoP3HTyahv9zs0YqOQwwRyOUULkjQcZJ/tw
R6fxHkQ8p8GJ7iXCcez8ia0fCDTO9mV1yaPsTMJadcu+i/SVzxe21XJ0fbhI0QA3rRqa6PeoN8az
olCRBL+3Wj6OCVVDZK7Z9GH2gg9aRS3HdjcLUG0CfLA4EKRYXvIpsY/LPIeQutjQA/I2K2UmRVo7
D+xb7QszbXs/Cp7Ue2/tcw/D/USbXoweeg0rRL6yEkqR47eybxB6aE+LoxgIQS+JG9f0I56IZqYP
nEYdBwYHS6f8Ch2o4dOnFu8hl976VAV6+XC82fuZdKV+DUjzfLSgL3Bx8T0NR+oQ9C0tku571wP/
L5cUiI+fhtPepSd2OM0xxUR4L5aUcGslnTvZ5hCwaJ8LPrIoCmGEUtv3QErCtHjNE15PZgP7nM7b
fYcMBR77FPzYb7pTw61OKWZlyNIv26MRgusQOJ2qt7YIyAHh1WVrUF9MolavHjgo/kbYc58kfTJ6
o6RaKcVq0uKQ5KLMMKRgpV+TlqbBdiyR8KtQpQ6WARaxxg2ZIOTA/+3yPk/rg8Um8QzWhQoCKkUB
H0ytj8EhryVdSVm2wox3RLoiHQYmRa3yS964pPJRapc0aC4thv/NMeYVj05YI9SmAu0XC+4Uvpi4
9NxdAgdVHrqUYhZ2B0l0P7DvwSQRtynXuxDVWz8pqm1d9IXqJFQDTVQy/w/HMFiRMyqWY823lFKZ
6prcS4o64OTA7jsvW65TjL0Ew/wou2cjTiiAcsT8Ikbnz7/jZyzsseqTnDUQf04nqOb1stxiPEeE
Dzwiu5dzNfrrbhVzZC83p54826wJ8gRNukkPzWTYOMFpZSz0W11cB0OJFJ7YhEp5Qe0onBuFO+QB
gisRqrqVHbRkZ2HcrChLzA5CWYg2TitnfQQrLYaj1U78P9k7k+W4kSxrv0pZ75GGwR2DWfcmEBMY
HIKTSGkDIzVgnmc8/f+BUlZS0aL4Z5r1os3aqhalyqRARADu1+895zvIfBoaM8FX6MqBc08mXxCc
h8S1D9s5nJ10Z1mFBGkdp4gfceak4RdGjH2NqR8/wYrUc8H4tkLytR6NaaiOSdmW4sCaa0W8iEXJ
6Tsg32AP364pP8O7Ts6X3o6y8akHBwSPCnFhEL/LTFxwX/P82HwPVA/8YGI7EcCjb5LY7/Sr3qJ/
SVh7QyeaSqXuQbvq6nQWqoSKbSvFibqGxC+jCp5plIKTZSEQ5E823QQyuB9IqELb0GTRukRDdlvY
KqbtkqUPVFuv3weYx7+FZRjegIePDqgxYecTdql8gRHY7DVoLCgHNIbju3jEz+Fqk7m8efDA0lVf
B9aE/otLbRMpaUGRillDbWFYw/gw44DdzLhHXUaSIA3xPhT1mi6W9bm3K+Q2gMAa0CKtIjdjJtuP
+DrFh8jM/dBVUHp/bgh4ZP2Jmup5CNnKNxD4KhJTiQDN9oFqg9Ebxtz/YBJ11jdw1QDtbeFVj4+G
aSDD17B0HQxaZMv3PcwpEytmulfTnELuT6yoRMNj+va4xnbfnTu4SeaLISY899YYQ/sDsUuohe3S
sucN1ha7cbF19Drdypim0yCjobjtMXDY3iyI8SOwkzhMhOyalZ31luizCxCLDI+huLXZQ1QHs/nI
4t0RgqtAjVhppQ/Ucxgd60ug2fKxmlvnCZ+VcomxPOebbE3tEqEiM2XsKdNeqlGJ7Z7RuklGCG3v
bRsUmFRGc0QhPCPdq4lnI8LJLdiYZtdQ2pAEWlWT5V6wygO/5PUh0Dmdlo+VWUnvNmalx25Q9MEn
Ia2JTDhSA1d9T/HD1CVUPumlqV8wT6QzV8lQ4J5DiJnjszLnLzQamvMiQWB8UeVQEF0CUy1la8p2
zFwlC+z6YaAvq2zR6hjm82hPTr6Dc+qne2bUJnOjDk0EQ3gG32fApcbkbFRsFk4KjMrfhsnUBFsF
2iMyB7CO8gDu2izuiKW3u3OmXn14UGl1oYKg+14aG7hRIAXjkFLCDaAiE2pfKByNaAShcVgzkBWP
grXKx2bRkvhhJKJJaVRgQUR4mfohhVoTnOFaItC0BcT3bGkzMPnA0icKUme6mKferjc1IBV63bRt
nC1a5AlKYJuwDMdjhAoCl76BfKEEYG9+QSFEmgq4f0FGNLlKgf8tNoq+3ukmI+a1GoVR/JA59FKR
TvHx2Z8dvPHpJuUR+2BKq3hW8MZwO/qEwlZXrWJRrujqU4ENfD5DtGlFa2Lj9G/9mEaXLXDJj02F
N2oOpWMMNxGSHDg6jO0ct8kjzk/t0MotduxpN1sg0PdW3ISXeZTEn0zTyB+kZtVo0SFpEgAf9eza
dh9EnxjXkCHiizRcoEhGSciQbX8zZ1LvHQXb/BYlVo2EciLQEMsMahZTtCI7Z9A3XYV1TwHI+osN
bpqSIFkn5cjr3gjGDDropmkTYf9td31dIKanNIZskEKgegLYMD+kpo2qDzxs9MXGTYZnMa90vkNV
DhdhVS2xY0llP3WhU906AtP8iq9e3bdaERebFhfTMcroZLLh1+p+VhGQInwJhpbRtaY8h4OsvL7M
GdKNgwpwV+F8z9htStKnrumcoxgYZQsXv2+PyZW9PPSMJrEbOqyLD1Z98cQyVsMciMat2iB+Q+pv
crhg3kwbM4AngbHWVxePbew3xmOxGG/LxYIrFjMuFRm+XArR4MKvMetOVufEW0YMyblczLwMz+nJ
a2KQkwtgghmQXoIgYqShBJ9YrnAEOwbm4MHXsnalL5bh6MU93Oi++UBiTHPdDPN81774jOGSwMti
Uof/eFqsyPLFlVzWi0M5jEPjDu017e0SfV9+iMNRWGvzxdvcvPicqxfPs89Gfk1ozWKfFeyMmY7S
yQXmtXilX3zTYrFQt8PipsZLXF6qLx5r7cVvnb9Yr007R0b+4sh+OdH+X3PwPwzNBET4m/7gbYlz
J53+5TXpU/6leQ3C+fGzPzqFmgnfEG+makqHZoJJ0+8HgRwYjgNIyVRh3cC8eYUg55/QHoRTQ0PQ
NjQsh//uFJrgFy3cP0RaqTzOcHT+TqdQ+7kjQZigsPiPsfAYX/d76nAwerQZlmfUWCHzzz7gOphd
9+zJO2XJZi+LMyAaiPvWrz6lXzTwfu4Y/nXBk9ZHRipKqjf6SOfdWAMv2+lM4xbnyAd8Qc+/v4a2
dKv+6ir9dZET55EaaAOugmDyku5mmAXE1KV8IOE7CDb9+IwOmtmOfqgNKuGIKHm0xcI337lDbekg
/erqJz201Mw01OmJ4qnxgGEmWaccR4p6xlRDtlt5pIxGoxmh+aXsGrNzJHbv3DdP6C+vfNLTMnBq
4x9VGg8q0c4udi1lP4MEzjXToVP741BZByvhcKJUpFHFq3cu+9ZDtPw6r2hkiaiCimZR4U3jxrki
6fyqfQhDN/+AsSx85yI/Nyj/+kpPGoRAaXVwgoXv5b2xLgU5oM6wm+qrgFS4DsQKWaLvfX9vPD1L
e/717UQYQhx4MaM3mPZuhrIX2T31FyDoIDqm0mAIO+/Os/7Q5XeSOJWMrPl3Psk3vsAlNfv1pc0Z
l+msDa0nUm3Xq9j9rZ2sg30EVl0yxi4bPlFxgBy05lj/zke73Ncvnlf9pHlvA5AuVGtuPWQqDH+d
taGOO6UXO4dXRoz+zp/REwxi9w9v8mTNoYJHYtdCNikfy9voqxIgIMDVuvIf6gtOu/RC/+GFTtaa
hM3dNtAweY5CXLBxl2nU0ZPz8vjMrGiB4WJl2mqxca++u8BpL2vnrz7Pk9VHYsTDMlwXXrs1qew+
aI/5BV6/8DZClhoec08/Gzp0vRie1v1n3zwDsHGZX/TNfjwQrvXZj+FXoEU968+TSwnH7kN8lMpT
f46/b8VaGRgX1RMgjJu029Bt3VQ7KS+UDfXmtub/JtrNwzNWag+IVN3xQdn0q882+gFyf9Z2s2+N
M5LAcAqsoo/tTX/T2BfahobrOWhJa9d48YaTj6cc/Mkbt+OaQszfTjusiZtW3aK08vJ9nW/95nN4
UV82+yg7a/f1pXMDdodUAGgTd9mNsu2uqmOFEyW6Fv5z/GCcBzubWLd9cCj2Ma3CzbyJqy/pNURn
FT7ZM2xTN79UzgacTTvSInZWfOj2zT9cGfWTNVkbMidIlUn3hKOuLAa1g4j2Fu49xkSE0BQI7khd
ynp4kvzvSJ3eewaXZ+1XD4P+8xsNERt3HMJ2r1teX4A7QPHWeBnJ6vsUMnYvet9FRR5p2L1YVvq2
PGaRvoN+RC373htuvbWunK7QHFibWe99zxYHlTa/yumEeKf14MRnzUyjCglF0KQPKaFQfkbbupDB
GScal9SbtRRgJ5oS9hiOHqbRcAaETjttrSMwxFY6KLuOeCEPN8MNxrQ6oIXUBXp/NiBM3aLDwOfA
YXCKkHXp6RViPNQBigq/o9XOs6FrVmhQV5Ku2KrGV5IGD9YU8bBN93GgeWOE7lZC3XT7DsZ6Hl41
IyiWFvlcGojjqAEKyOXaJvF9a2TWyq4WUhqSAhrhIf4fJV5CyMPbImz2wUt3QMv2qpVUW45OiPIi
eZkX+pWTD25bPgf2J629emf9eWsjOdmzYoGZTgBc8fxoHyM5coJn/K5r+HNHC7l8OG9as7wh3mvJ
8a75xlmH39nE3ljTtZM9rMPohbsz9z3Nr55DQ2PEYawjgxLAt9ZRYB0KHsW2Nt5b09+4Ve1k4xK1
PYLcy3yvynfcGg3cVclDvuyaZBXchP1CyruBocbyHuwty3rnPt8qYLWTzQv6jZ6h9fA9k2TsnNzK
nMlompKGQFOQOPSDmA+9vM6Lm3/2pWonu5fAb9QYEsVw7qG6OwOne0/bZ798qbRyiUK76Ov0CJf5
WJj6YQ7OfqQ7vemsf6MCOp3mT4xgkqY047Pedg6V0Oll9IfGWRKBp0PJn5cy6J2bfKOi0062MLJj
UptwQ90rJvUY+uqZLe9ETFRP0Nyj2aUywg7BtEMP0/dKn2VB/MVC+VLLvyoix5kAIgPCk9f77UGJ
ZmLKb2xnWmdhskHzdohYDVG+X/mUtpJfJZms9xZpyJ9vXPxklRbNZBop/GJv7A94DQAkIRlic4jp
HKy00YFzVKgfBJSRVZK053mYHGivX+Gp1CqIkfN4mFMiKiv/Iya4cwMUIkA2wyEiGPoyoY26ubWb
bWKcVc2Wuec0sxTtyJxX+PY0Om4+A7jFMLafOJLoVAY2vd1RJb+32YP87rAfViOCKDNcNm43ZCQy
3BiIUstnkR5LisQQo+qudjxygAN1P6KGqvcW6dnjptizKirRzqSgU8hP8A9T8mjolwM5KeJRiptO
v3PGh1J8a8WHLL/V+l2CRd361rd7C4l446lyC74wS/ZqttPG5ZdusEKMO63fK/0+DLxAejLcK+U2
pgVDt6f0STZRSv28tycOIn08ulau7GPDuErq7i7W6/PvudrzpRYkB6esvM4x9jAUNwEWYyPqt0nn
eD2p1T12hSnx5ti4Net2102eqs6Xwn4wzPu+yHfRNO3TgD2U132ZCdD1x/cc7UJ7/AKjfWXZ062T
htUyd/ym5NrN1Nj3or3UitozUvPOMfKL3Mg+0308WFDI6PoAVAi9qaHnC2ICFdsKkQnEOmWjYW4e
SNh0qHKypl6Xcf6E144pURReRyQqT/PEmiPuszTeQZCF1M+HwYgfvpStYqJP7uLK8oDjyfRrCKNH
QFNqqk+N/w0LTt1tUxy/PQOPGpIQoJpNLOudWsh5g5UUMqG5rwIOdaNDqm++lol9Nhi6FxD3DHHi
OFUqZJ0ebeSAlm7aSfOMeNsDSpFrLaz3eTtuqo5kySralCFKcbabUN/3TXGbjvkV49R1jMbW0lTP
d+hCWjt/rJaP5ooz5V2bPBjJFCBQ50xgdTalUnyTYHHDPkn3WN3i2vMsQSx62ZBbTYxzjHFeWOMl
aM2vQh9vu/KiEgP6S16aIqmZg2bmRT/t8X6cDYG4SUaB5ce8HQLr2Z5H2uvtGkDhPoTdOEl53jJO
nY5VolA3yuteHc51G9PfDDhW7XaSfoWRafAjCk/SGPMte2+Gx2wivFjKg91WJEAkm1D/iFKU93e8
DmlYM4UlPbFHM51ET8JpcBfQEWhI31YfWVlXiYVrPDqCKntvn3xroTkpxLTJqYmz6jqvmry5GfeM
VUnQrpmV2Wu5HDe/ZTHudp+SypzPcLH/fkFflGq/XF1PShHLT2dhNUbv2bDSyLW8CFpecHhFDH4v
jQ5iEcGuGDtXXXnZSFiNGZpPn3BgHcbGbTXxaFm2awXVGgeZq5aEGbcdYV3tps8qt0Cq0C3BkeMq
I88sRaWeLFSQ/K7JP6oq1c6XaNA3DgYfVN3skQnvpbLzC9B/lGi4RjcdIRKDcx30xzK/QSjCZAuJ
6F02zO7vPwL9jc6TelISzQA/k74PEs8ICZ7LD356lup3ufqRHWYlOXViZdnYOFb6gM70dGwcsuOp
WWGMrNTpuhs94Kvj4lZAgExy89rRjXMqt8usMjfXYRK8s/k6b/2ip7WUxkRZyKT2ssnwQjZhS2nX
DOx3ef3YgrhwLusZqFdUuokOEVM7x3bpQSU41/12mw0Ww+ic7/EY6RcMbAYeMv2QqtVZVfIxh7Wb
gvbq4Oumj0bL4/bcVaVbEd3QIBBJCKocY9NFVeuiNwHhAaaTV7zpw/WM2KcgMy1XiHBFMAxCbFkx
quIuI/XcmbGvNzBLP6fZt+UIIEEwRy2uIwhkSYDfbCLAWmTIM1TXZ50q2ydl+KSBFR30c2xXrq5M
160xkZmmrvT6msxd2LN6fCV0xHzEkMGkYV/EEphH58UDGOAtwXBb2wnWUVy50Giw6Ddb8CdujRZ5
JH8+yEgnaD/mOIEy6w5DxEqMzxaLbkcwxe8fK7kUmr+oW9STAlSxUCkjtOTcfG7H2q7IZ3WX6uZx
aosdKeHA4TzZ3nbxh4B89ArqRXgtMyQjkPnwOW5mTCxp29yJDidqeoiDdZNEbh2/HLLOsEHfympc
jxUzurq+MEh87xJMmwaWKsffMWW7chIi6KMCyDAWUFP3QL6sdLuHpTutjYn2Ad3OoSXFMAk2UBL3
AkYnEAqmksQnO9Y+AYwSZ+yrMsdRhmAIX6GWB2sT065OOfL7z8l644SwhAK9bm0RaKeVaM5rT6Yf
fbwYSWVesHkfVAwkImj3qT1e4rS81jvxpVSiu07dkRyIF9K6Q1R5adQMjczqWqs9wWMeT8rVbGKn
qpP7JhQPetZ4ZtBusOoA2yxc00lcmS+H6D7gTPLRbOrzIRgPtlLsDV2sVGZNTu4SXcFOmKxHPHV2
rG5CnkY0/1dKWl2ViHyCcliHVY2wpNtr0ydR0O3DqN6PxQaH7kVpdd4UlfuoRaCTKRsQErtKNTd9
be5IaFjHH3A3QWfhyySPJMa3UEuXP5kWRHM12SXSRqCKh81/b/F4OYb86nE86XkVgc7QwCABEc8N
3hdyyMvmuqOBafv9YWqvsIet8fHuCPWEce7cZ6h4qLlWIGmO1eTs3m8rvmD0f/WrnBwiGN0ivbc1
xUPW3rB4GQd1umoYhdPOxMeVzN0zxJDz1EIfZRqeMd+2XpDYhyXhhy9khVv3GoaUqmN5EioDwocp
vZ+xKTFhZp3LnrNu9mjrnzGac/2UGtRub+aiiM9AlTOW2w/Sa5PL3z+/b80UTpWxVsm4vh1S00PG
Q28sfDToaGFnboGLkJAUmwdojR901TgU48E0lPXcYlv4hxdfyolXhyMy0bXIrnvGNDSEJ00niB6k
WOk8ZaI7hNjD86k/GFOwWb5GJ04PICnQMcn3rv/GeVA9KVvSHPGAjvjEAwx6VZf+gYQiUrmTox/T
4ycz/qV3NcjjXMQffn/Pb1Qs6knFUif4FuGuSk/jWJszLLLt43KuXzonKaXJEKJ7k//s2/3Osnv1
AaPkhtypOgawlereZG2Wfrot5Rc9dA7SviMgd11Iay3C+qjI6WCBFpCcg35/q78+2evOyYbfox/F
laxD1R5oyWXmbu4uJxOXELfZJD5xAe/23pd377+/k4hkfn6Q9H7GqtxyTgSWpA3GOraze+R6h+WT
VTDN198gsLpQStkqG2OdR/hCBaUpFOrf3+syRf3lb3CyD+R5W7eGMdtewm7JFHtNSpurAcQz+TzJ
vUIwoe30FIodpUfCr/UPr3uyMKYpkM1BTLbXOCWF/ePy7lb+h4aoMpidB42P3szJMS6TY1W8+3m/
9dWerIFOpAmBzN7xxq4rXPqATf4BVQ6WJ/pvCB9WprZHX4Aqbh13wRkZcNdjgLCg/dQZ8TGgH23U
Yk2q8jsfw6/fKt1ZdudXzzmK5KiTHWfrMtWf/B4CqZCHSJU77G0U/eoBMd9B8+V7551fLxxYXn6+
HmRmpsiICr1BJ2GC0WNm1mBpXtYrm8hbHfFwUTxEHIb/4fd8slQ1ZEBJxeYJl7w5kQA/QmCUMTz6
gb0O9eY4TDSLy8fK2gFD+Edrle6crFVZ2IE4UxyFir0/kABziJmWYTdeL8uinVsHlWGlxq77zj2+
8anaJ0eZTurAKxKheAGtv2XBKHhPx9lg954OOpJM0MK8vwRiSf/7Nf+W1OOuyPjvfy4/8xmuEJnN
YfuCBv3rTxfR5xoW9Lf29N/66YcAiv648BIz9NMf4EwSOXTdfa2nm69Nl36/ACzS5d/8//2HP4KL
7qaS4KLPBWS45W8jYfAnO5fJQ/m2AWwdR8+Ys6LXyo7lJ77LOgTQVDiq2LiFoSHiMHjBv8s6hPYH
AUeGSgilTfaeZfMg/mkA0/+gjUIzUy7qDgKSeAv/NICpixaEGRAxV45JGPzfMoAtq8tfq7xloEBB
a0IIJ38T0hL95LkEnBR0ON31VaUNwZ54rXYd46945zH85VVsQzWFprEZnJ6AqjjC4DxxFTsR03kA
lfxDqtX6ey/0S6jZ67tBnqLpOgoZaP2EejqnK3gfRoY+IH9OupYBVBvWk7YGJmMfbZCczW5KLLHG
+Y1mnwEVKsISk8DaEX17LB0TYlHbM7HPpyEyN2jZtOIC9LNOTzYhAH1lBPVobfME18omgjW5mKTx
uxJA343NepR654lYYwWf53HJq5xFmK6DVps64EwASfhVSNDEA9b58iZCflIdAqc0fFSh5Nui7hLB
tQ/CIt+rXW8RdB4BBNyY/mh8Fs7cACAY2fgs36i7FZwdwFQK/porHyEjOntzGA8DvqEbiRg6ulKL
Uf0w6Tr2aUKEkvu+zxx1g8y8uMRG1KYIVasu3zL7QgZctX6WbYaOTCLOvwNC5NqRkPATH4rsOkag
Z7n8H2qJkzjURAUNWhXmfgTb9SEf2t6GG+lLjgwYtMpNlBL1vutYx1MaOlHeH8gZAuzb6hYHKhBS
gVfrw9yeDzIT4kkU0snWJsiwHOyoKA91PItqXxfWdPSjpRnItmz0uIinNlpZOm5pDPR59US6t/NE
1uh4n9t1Sa/KIO+yDtr0E7ti+ilSO/kZwobxTQhH5h8Vy58rt0xHFNlarur23gmVWq5kvBBONEQV
A1aboYz3pU5Cx40D6YgQKX1p6QcVAe0Hkgc4imUaFcAaC06nf2pr2GnrQh/xUbc6JvyN0FLSppGH
lMNmchwwBzO6c+Je1DEevdr0gVEIqamWa0ARZs6ZIEV6tDubFOaQeVy5r5jgXJFw2v8fPJv13/vy
X/+xKOXeXp7pWT+1RR09pf/adVH+9emndZof/VN+xzqtGdJBYkvAA+TsP9dp+Yep2ZgA0fAS3PiS
O/znOk0U3fJv848sTK22tRx7fqzTyqLMI5HQAW+tItwDx/N39HcnZ2R+HwNugW6SxcLKjyPxZEeP
gA2XTY5zoswTewN3pDeBXsxACkMCmx8pzeNPwBeJnIN6xDxnhEc07rJca+uLtAysgcIKp+pKlwPe
ldGSobXxezN5JBidxBs5qCPmQkfpPkeFqjzJSqrpQRAKAcnGUGlrYN9Xug0PvH2n5pNP34zUIfos
UVhf+SJxmOnqdrey/HzuNkoKPWOL82X0ADjq+XlnKUbFxEfUnffq2zx+X95fc8R/Lpz5YBaTHWZb
NlKkjvrpFga1aoSEYK8sxx/OCKPrHjX4pd4IQek8Jb5uFzuxDFd+VgQPv7/y6ba2XBkcOruiiU6c
re3n0jUkg8/gvlaw9ggtN8v2ciKN6h0vqL1sWq83NSoHHjrJkwlzzlblyRaNmWWqOzNxiXvD+WpY
IBtJME7ktYp7LzE8CV2wP8ANrpJrhXi461jJw4jVROmYZyAzNmsUM11JBP1qqkt6jM0c1OdCQTy8
SuKJgBwlDYxsBVehL7fZJFpasblFAzgcGuCVQlbWPTAfgL+czKoUc+E4Eio0yj5dQ61DvN4GBr1+
dKK3YKrwYZVpVZCb8qJ3T2YrvekGVPB1ZYWXyaKMB2GMPRrEIoJ5jMbqk/Eioyc9Y5HUaxNJXYBR
ML5OVfnM3pd+LXPAqq7KAbw6A4IK4EIhYyve1Cm8vovRNJx5LQrC5NDK9CDJocpUH8FpiGrD1ll/
tc1+al3I0La+SWagQmAuGiuFWQJNGy9pZ6r0PdNmuvZ52o9ogcLJTfWijzei1LVHvekZsfpKByco
Cvri6+KSGvf9UI23pHCoYpehAK9IuIvJO5axFqEeU0s/OSS+GY3AYtOeeBe71vAXCppwKxyftKBl
9QwuN8WzQ/xNs/n9A3rSiqLQolWw1FwUeMReqObJE6rMBXiTBshMWJzJqlauQTwBagltbVwPaQ/1
AzNexw1/BIlCi882LrMctzDhK4QaamGwf/mF/tbZ4M3C/6fDwtX/sgAHfQkofXsTuq+7AAT3663n
5Se+7z2KBPhgLYkLhJbiN5fL8eH7IUGRCyeCRZ+FTudHkHL/+5QAIxpOBEsfDAnLtKVcqAp/bj+G
+IOfWZz6P/5S8+9sPz8vQiadS6pqtiBTW7Tm8MN/XuoKfLNCAC7fzPg2PjapbLbA5qu7Vh2ZF736
ZN5d0H9ci1XP4I4xmp9W8ZOqRhheE2NjkftHnJkZgVeybChaokNHpnS3SQx/VtaMYn9/5Z8X9B9X
5prs1UvGhX7SGbBHo0Lgt7jaAhxCBQ7gVZm919f65UeJVF+ABeEFPX0n6ce2RrJY5yJp3zb2uMr9
/iJ5NwB6+V3/2jZ+3Mury5x8Y1pfkJ3hcJmh7qPLLg/AQbAC3EFGSzhs+E23K0YLtzMAygK5QfIQ
zXC5xy54R9z2Ikn+77+JIN6M6D3ySHi2X3eUYNkPoT3wfQ6u6hrrxi0uFDfa9a7cIWF2NQx3W83V
V8wd3XZtXw+u7WbPmKHPjJXl2e88Xb/8jo2/fpvln7/qb5GyGJlCSY1NT3YT7UR5vuxm7zxIp98x
IwdhOiy6ywrsCJv38vVFhJgGwn5zY2OCi9wCYEgvSwx3q9AYi+9L6ptir9P7gSkDCoZjtSptzg0v
HoNX9yOMJsiI5ZlJHsLCXCVMySEJv6eeIzj+5HniOhQ5lsYzK1Eyv2S5vLoONvm5JHRt3iT1GPuQ
32gT7/Wim5qVIMUk34m+C8NdGRnimUM452LdxLH+qQ0obJjm4w3tPUdVAZ/JYVDD1WhDhd+pfjYm
10lfVeS+6aoqrmQKXcCNDIIX3ZqotX6l0qiSLodZqznUiLAaxKYFmFqUfGZxTRu0la6YJiIOCwAQ
qWspqW5fZFgVMy9OSkngRjFd2qF1nTnyPNYJhQDPqwKHUphmM8kORm075FYv1mD6pntraAvTrfuK
vvYoAPbu4dK3KcfbqHH2YT2W8S01LRyreqhagaC0YgJBYe588Mln9K86AzvMrls8PVAkZK+sdCVS
4s9ZPgtwGLiSP84ZEg7evRIEWbBwxVZKViofqACJhQ6dZkQlmzfxrhUC/0kOF63ZzrMMdZcTsdg1
JOwhpKbWgNirZdrWGJcp7mK5f4T4hUbasKPWG7M06/bBrCgX6bwYFZOitb8Ql1JqV04adORTt0G7
SHZ9JqUhlNtuIztVuYiEZle7AbXQtBnM1P7CSXY07J3ljPYhUCbu17Gmxt8qhl2pm2Rs0ycjNiQH
hIwJwjaPRh31AWTAGUpYBXN+aHLFLYmjPeq1jqqGSG37WOVNjoXBsK5rLTGfJe9I4aZpm944fagR
ahM6rVxFiQGV1CfypgdJPOGOHumB0LrE/QaDK4MNWopwuEukkCNs4GFGrYI72F6FiO+WXGE9/cz+
CatrwNr4McLtky3orBBdggKrmV1UfFb8ILoMRKbAl9PToFrhwZ6szeJET1dtG6QfSStMNcqlUQlc
VF7lt8Ssp4vKj/zPgAebY0jYELK7aAxqVyco5mogUIeRJEyGVVAGwVVkGOjrLA5w12QWaPPKyJu+
RKih9Ldj31ZfoP5FpTf58GuRfSnw5FNTCR/mavSJVlabgiktbnUo21qdXrYlEbarsbLbc3L5otTt
zaZnPG6AOSxwwV8apCdEkBOi7rbWEwQpga4iz0wTx+NIUaOvTi0Tc4WqSvYFVYFyM4HrhMDSq9dT
mKH6gRlb+oReLLHIM7B7zU140K/okCDAXGKh9xC4a4RqXWR0SBk044ulwWo4FNCJLzgszviVgcRC
ddTtq6HqAZW0i+PV7axU/WQSAAkkrYusclXkpbghkGSBtlEifyPmxHxq5wkNvFOjQiI7Q4uvcr+c
7nmk0i9hEGrpegimARXkFFPJxiyUl0jC+Zhi4Ws3SNI5CImZr8Elx4OXei4a84LgOQxWGNLbR8zD
2UXZTq1cRzwxNxk5yb07J3X2NTdCm6Cl2Eh4bicbJXg0qSX7FlZXk7NCnB2kBlEDsC6SQkQSvNzg
1EtAa5qOKm4jAAUJQIcD+aUdiq50FbWg59YYmJPO1cOy+GQMkvNjqMkemTpWboRRdvVVhQUL8cEA
Aw7JQxvPZQej/jxKKhzNaTgQsWFF1pxsmypwxGaQTqRuKhM6KbHykiARjtlyvC5jWgVLutuERDQr
AU/rBWGGZ35T1iSzcx7oMdvTyduJuapngvwU64Mzc7BB8RD1t2HD8X9HEpwaMpfqDRQ0HMTTTVjE
9XxRBnF/hKCuk4EzaSlhiXlzJekmlxukzda4z3y/pl4sG1m5ut9V8V7lODdA6yMCZS/InOMLU1tC
RgKT1oY7s/bxNDuhc9tXMVxO8rlE5eYqRuGdWQ8xy2BtKgpDKG0kvckJZsIcWgNgSjAVYDGGQA/b
zWh3nF2yamYHaqwS/8FUm7m6asnERrKLYG/YJPQGqz1JUMOdSBixTU2YDjeEK0VEHPv08A+zzue8
hmJAiGINo9ve5wKYxtqg2XAc9aEu3dIaDbkJVTSOLjbjisBSgI/ONpMAcQ5aBy1mBei+n9eVxYoa
a3V5T4EJQtAmG/tS1VSi5gNQSPaGk5tgfGwbtGjTlqzHVcL5EUEPk87KNYmA0s9lUuBzLwKZ5kgk
QyPdlEWst3cmRBFiPCinHyQURYsuMfyCG8WEH+sqeV6Rlq5DA3T7sPTBQdDSRY9J72J2YUz4vddF
kaFsAEwAEpQdoUMrzWk5UmdZ7CDFKk1PEE6zV8tgvtWsEjuO0/vyNo0T0eJJ0HOKxqmq17Kjh75q
x1BK/godWPk5lNDhGwn0VrqusxgRWcZ+ruHlxCS/s6JaNGepBqNlvSw7ZHVxb8S85Zb+EHKfV1Oi
m49YL8vpXAmVBq9prxB84WObOAfxE7IMRlabkH+UiE//YwfV/mvddvXXf108lc2/AOZ/IaevyP8X
TLUW4dXbJ9ZNG8LZin7qli4/8WOqZf3h2C+9SLBzBpRCjhffD6yG/gcNSsZTTK5eQgcpJP+caok/
bMegefkdXIiR+d/HVeOPhZYHLm+pnOXLwOskSvB30YLypcD+68xhGYJ3haacI/EtM3db2IqvC/CY
F1dtzZGsz0QrrLMecO6RUrxSaGrpQX1Wx23Q4WnKC2YGiWqEqrXuk1n52NR1TahDLPT6sQpr8vty
x2RhISOh0+sD3Nz4ozFQnZxRhCwwsrFmsgoCySY6OSxN2wM+kEbAVgsfaFCG/nEXz5b/0ZKlf2wK
mCCuniRLRr2cQI1CvIZTxkL9KcnAlLhN0tTBLk61GTOgXk3rqKbpBcIoKfu1CfmkddNxiK4NmL9H
ny6VgowykONOxQVauPwl9DrnamBEEbdlfdAp8ORZPNGEww2l1nJXEV6h3dOnGkqvihWA7DCuUzBH
SR4wmSlah4QCUQfBdszUIDkz1Mr5f+ydyXbcSJZt/6XmiAWYATBg8CYOd2ffqiGpCZZISeg7Awzd
19cGM14+iaESV75xVdUkKyIJdzhgdu3ec/axb8CpW/qk8lSXHIsYeTRzDQF/Bf4NdPqdY1H3iR05
HDK8wROx0k+cAo5aEB26ZWp3pFqhWJyGQfeH1l+hvuxrpdL84DUsMYjJa4ftr5tz2lNmMQWLjcIt
038cN1rKepY1XtoHz2jB59lc1BDAbHM3KhZujA8wk/OQnHibJKt7YVFmd1HVp3D/sWvMXr9S2BiX
PeF+9XPB5jvypQBhF32tRwTGMkMa2psmcUi41qE60ivtzcF3mkKhmOxke9ECrBwuIKMXXxyLDBfS
/1TaBYgFKEJ265yCp7VDXY8fkpL35UCu+XasnoVT3zddJ4srosz64oTAw4k9sIRKh5okWCkHOiMw
COgQR5STkJKwlxnjhrN1CBoIh3ExteA0pi7MTonJM2f967iRBFg2uPx1DKlzT0wH93U86S8Jo0qm
R7Y8F0tqN1fN6zgTDkr9MawrhpwzWhqEI4zGQBvyzCGkZyxKcKICCARA/JZG5Ozs+8mVAlktgyh+
ofwGHhvTqfB1UlXIbH5UKp8YYDXBtD23r5Mt/3XKhWMgFsRaG/J0AwZn0wEs4CJOZm/wmJDlGRk0
cxl4sLY8PYsvApxbsSfDoA+oW0fTXYSzYOq2BJWgPHVi0qnuHCAa9zC5p+x0Hm0YPt0axxuCWdva
+cTADuuJSLPJO2Y86xDngUGbM7q7qcCuUJIdsMv71cuvvEX1aLSzLHb9R9sh1puuup/m4pAPJHg8
jgXD15uFEN0ShtxQul+GlU5uRo8EQdcxG/AKZ9EwAxi7WfE6yiuPl3+8TrsKl0lTD17z4uQ4fqIu
Sf1bMMhkj8l0jQ9mBCcDnKnS107RddcWQ3c3IicyuOvWzpSnJcUnSTBNb12koVrHaGqkBfa9MOSF
dHNGkAvZWfadYHd0DrbF2XIfEEGC3JcyJDkQFBl8MMHinSJbZUpsSL1YD0vppXfJLIsTrrqFgIUr
TWzj4n3cucQCkkBjXPIR7cpkODTQNmFhwsOFusw05sT3/fbZS/IlPGQcTLA/2CH4Gyu3wvPAOCC9
yPsjRXCJ1X3KNMg/sJpm/m50iDuP3KYYob8or3APVEYDrK4mSD5RFy1fyTbm9BtUFWS+CZzWfOzc
mHdBF1mJRiNk9FtYS/A8rw647sbuOC8Mlu3sOycOzlzGC/TVpUOETGwHhOoRpE1o4+JB+BuWuTOI
yFPa/U0YC8bHxThtPYnUPmf8Qa4pb0hFvmiNFHLQ7qexpjYHu1jFafNQYO//4ENv62D5heN34KDK
O89kTwJDksftxyxd3GsMr92MeHdD1MiJimqPLG659gHxFAdh7ApaZuD3ATLlNO932ejrO7IeoSgG
gKS2WD3dZ0d2snS9LFjzcCeqwiNLueaFwh6L8QHEkfPkW1RVe8c1y5322sQ6LAt6LxhRrTDBzWLx
Jnc4GmPOrHRQaPStPkndxG3AvYFVrQrJT6Cr3ieTpKyAx8AWn8KHNk9mlAkDixdjdWuud87AoIAc
Jg2KZpPLV/heUp2SX2/5/l2Wh9kgiVUoISMVtrdio+xz+0FbRFOc+wsS850vOOZFBLJVKAZq1/lG
6WnVB0+lfX3O7H3LmReS3Y9wxK48MGoKieehxfWt7u0VBpMON+M70n1D6k5BWBmdjVLDvLfqmIzO
lQIRSLyByEk641UnMNphHOW4OB5gyqFpxUkszacpdM2HGJK9v+vLsgPKkPJdQ99eBg6T1nhWZTFf
O5RO80CtX4xEfaUNa01fMTTLRRKaC9+sHOp2XtZ5xQ9Gaio449kAy185noTGM5PcxodcdOGR+J7W
deQov/ystojLHc0wk3y0Us+Cs5MNbvec93bO3RVNUzV0tb3cdg/DqgsMzQY0RravyjUnPDUdEnHo
gxZgV5+3uIH7nGU6Au+Ip7GcVI7ZpI01RMYUbQng0HK5Lbh5cCgbIPk7iwCAOPJGiEGbj6b8yr+3
fFbjEN4voMR4Rsp5+TjZo7qGsBWAI8SA/ug5gMN39Twreb5ORMvsVj2FPyx4o8m+KEx9zbg3+xAy
HbwVYYyFtk7C9SEcYvcLH3V8yi0OhRncRGB5OmvvSL/SHyVDO7LhJbGq2LzZHncmC/WwPWKITAhk
hNdakavg0w3MJvqjYY/ykRMnYTGQnKA+eGHScOidKzc9TNW8Xsb9NA84PKrklB2VqDJyVoqjn3VJ
hbjNHc5rvkofqaLQ9xaiO4LqmG9dEvGgm0MaeM3nPpj09ZjEIF7NSjpskLc9nZfeuy/I2XD3jt06
yWEhKx7vf9xR+w2pFZ+UW0wzCbRTfbJW06TOGNkS1lfSzSOHd4bZdLRl2XzamHDnFhFJei/6qf02
4JKXOz+d9SMVGofrOkzlCwvszFbseliLurkYQDYGpMqmipzfKFxHkhV4Tkq8pWFstRFP03Q61HFW
kXrRF5eLbAUFZ9DaL3A28XuMtIVCsohDGoIBvdCcI7Bff2TIKOuLuSIPFNtlQM1T180gSVDVfn8S
4gCh/aBH/8l2Clwvi2z8+hI3eAtDNESIw6zX0G6qBsdtN0OCQzwqLvVg36uBIIUSBuOTEW7+mBMG
wZ+tUoCzweoXkEgpYPodL1JFlpflJFvHZ7W+aRNkNu0Z0uZ3DLToyelsiYd9Vfd0gP1hCT5t159w
BRH8C6pbduCKSfCNGUuTUhKE7BidAbubWGnIGic757RJprk6Fu3q38BxxQ87iFky58znQu/SprKu
jGo0wCKqQXyuMDNpmwJe7/dJajDD1oQ875u+Cg5NqePgiFVjup9i0HMntG8l7LQgdbljiHxWWUZ1
brzvDV/J/jDNvcHx1s2wbFxnhagZ07ENCXDOOUeoUKz2vSOAPH/UvRsSatQU/SXN1pHwgWFo7wj1
CSu+3qQfwq6sS3mSQWzsj8tqaVbkTDWWF+78qc3mq47wqRKebw0zdQ+5GQPkjj17BfUYdOGdXsPg
JoH+XUVZaub72O9JqWtopDNjgmJl72zKSLKzRAPsFfq6qzE3DhXVQudW494FDGqOydgunwPiituL
mhzO9FClE/ZUkhMAxuVNm3zN6mFDzC4lAUJZEJcnYp7Q7Ra1Y/J9W6HA+tc05X+nxv+1nVv/5yP4
ydfnX3Wo27/+t1rJ/ctDRYzqn6mxAi/I9Plf5+/gL47QAkUbiiWwuvjh/33+Fn9J9Cocvv2tHSQ3
idG/p8V/gepxmTJj0mT+LNGi/ifn719mRa+SHMDp2wmcg4rHX/v19O2Wgep6NEip7vI7t0E81GYU
H3Mv5Dt2jF+nUgy3JYcpurqeHZJZJl4dkj9NpYZWLTEmSHC7TAhUV8eMMlaBfTl+j7j065zt7yvR
pEDrw42iU/Hrd8LATe3MQi7SrZGab72veZn3P/2+vxl9/+br+GjPNimZICPzrUw8IXiq0yqk5lCA
cEjqwA2lhyORCaSGvnMp+G8/T4j5Ri6lO6NuzyWRIYCo8es3YjhHieKR6BIL6mbTDF18FXasy4eO
0xk5UF4ObDVZ8bmXySjNBYPOuKfAWlFjmtivyBNFTyL2bZ30G3UIbRB1sCbzMCyI1P0QmsyWh3gB
iBHlTS3EdZL2xU2BJ12fDLZMXijkwwT/taE4sxrVPIRevFRYH+fa4Xg08Q9F0vk/snrNPYixAMCP
sDq9H9lK/FHEn3Dzu6XquLCTWc4315rxJnJupbqwpgnLaNGWIS3vXPlsooLw8Gu7qP1PZhj525Il
lKrQqcZxp/WgXhCoKsYoIubkOpORQ+OlUMvTTKDkI+1wBeiZ7PcUZ+yYc2ava5C2g5LAZVOvm46x
svvvdTFV0O7teXlGMjQ/kABa/ajKzLvqwHAycyTG+n6eA7D2RSKSkS/uplYUksv9GADobekmN9Zz
b1BdxW5VfCKNnX59xkAj2AnDrrOrwio3j0FORqe9d9JqeKyCydysQcOdroOi/eIqUd/jx4KBI4hv
vqwsmuvR5KqNKsfh4FEz8X8mpT575q0xX9MFpukuXxuOMnEjWoauUvRfldMTuLM6/DJ4IRBNkZVU
JftAAmbmD3fTE4YOxzsh0nuhg48e5Yl6Q16T285+RMRTzs2UZOiJbiweZhEs3U4W883aQg+OVjMU
AME1sqm6qNzPzjjT3nfM0j1nYTg8YNCdPuPnJ8Mv85fshaq7RzFBsvqRvLvpShfTvOzmGZoAXsFk
vgRU5id7ZyzRtKXtbH+3pyl/GZOmzDl2A0/c2QCSOT6LzuyNW/cWFVMwFidxnTuwEAjMItk+sy5L
UcbkUmd1i9GQGrfBdOXVd4MdGhMRRCzjvdGLQCfXJAyog3Wt1rt5nZLbunLGLwVpXc+0YxJ1T05S
8khevWI4O2xnBIDVQRotlpnA9xp7YmY/iGY9jACFX7OvYnC1udO+9F0vY87FCkFjS+DyTqiJurEZ
4BB1flquFKe4fnn+GpXv7Nwqrq3VHt0dXSNKuXJeq/taBukl3fFUROhs3GYng74CfRQUy5cxJwCO
OThcSTLUvKKkuip5y0quWB6cWLffnLS3gUBoj2NbbSxMbyldsk86H9dPBcs+nCrbT78ZtyS7HMy4
eqpk598JDccyakoFFYoPA4Ocppq+23Tv4gJuVUodVThFeyhh6fOktXSM98Smz4wnXFDtfW9lL0Hv
V7dLS9orGZeQWXdhT5QzwAzITDuEhZWgaxOTMrA28/hIRU7i9MT79zLzAN3LXDxy7ufXKgbyCekt
LN+DMeNJMoBTpyjGsk7ofBEHaH0aZlBU0lQ5BY09PGbx7H7WLJlfYLQjg/cMjK4tb41suxC/+9es
WuDm9r7EPgxEUudHDil0X2VMGiEwkBaoB2NKxrd9KZerpuqGTcVgEUmaWNUn9P78C+QLz9W2ps0V
2MlU/lgdHpU5nCXxn43fd2CgYksy9UQZiKh+Ke8EabrlQbjNdJ/wBYojzVFIMK1Pa1gTE7936QGo
Y++7U7xLiHObj9LLoOnXS1AEJ2PvwVkZcyExGNONuKAPPz059IOxzFcZn8kLgqmM2nYQLGZlU9x6
8HhdCBxNcQgJQgtoSBD8waRGA3UrS7vZZQ2DrT0ZDnREt4NMVNJt+KEIkWBieLaYgKjY0VHgSTi4
2SHDws671SNJhARzarLCeVo3Wb+hOC5T0hP3ecE0myTByVS71ITpE/LlbDmfay/5TvyM5x4Ssi9u
Qc1j3kjyshVRYA/zB+O7VMde4AIvrvLAd0+LOgyJwZobsg8zuQxpVDhj/xKPsSGDyDay2pM7zOLb
U4afhnWCTzibmOXtW6Xdh9qFm8sQUWGVzyz7u4mbjmBYx4VMNir/VAZL6mPVFrDV3XWQp9YqurPC
rQPC6RwyFkZNAKOR2IEX45Uf7aIMn63O01+cYC7RzVh90u8nPSRXHmlr1wNR0vIkpCU5Hpog62RE
vkZGYwDRyydLtfbz1ACgcZ1JV1v2iFWcEAGZ3VacCxmOLUK/tMXkPCTAtKCCT1ZMsjez1HwHo1nD
dPBV92yzth3IHJb13oi4ea7JnL9rNPZZt9LOLduCumZAbE+QR8VRWEq9cOBgSkA7bxTR5NOZOS2C
icbT5G/PeaLZZLrcq8mFBttNgHiV3oeVNy9HzQTpW0FPz48cqCDOnniOlW1XsX4hYSBswCLPgV4X
IU7wnenfy0iLIZijASDN2bDBoAHajEOEWgKByijVeqpEhvSnSlA112Hv3czQHjjZG/jSXo0xkZRw
qNPJqNTXrNtQ1PE6Tlet63PasVwyZA5yyMFhJKI/IUEEWJK9Ia15Np2vzSvnep0dNpD8lX8tX1nY
5CPDxQ7afHhieA8OYFkyVgAydDgU1aE73ygXcsVls3ikr+lX5nbbhd2Tx8NXkDQOlHvZ8NypDajb
sFHwHPH2AaLeUN5i2N4PxprGp/uQQPtGjVU/4BjLvvg5MHBrHT0LYnxCd1tWcb+3AAC5EeQ7TvT2
qzR7QtL4KXkVbNuv4u3yVchdaaTfR7WYjbv0KvaeqCZD4pjRgC9ajiAhLJmhDe+JmOKeDgO78mEc
1jAFC0ub6A7tQVPc0YItoYk5wArlGeGm7p14laLbAipIRA8T9bL3qmRmhe+exwL6nrVaTHtfNc/z
q/65wKFFzxbzTXEBphV+gk5Zt3hwGkcehikbb/NEiOYEt5a0LuZlw17PE3iTKOgSMk8dpfTHNqPu
5CzqyADmaTugIKrqlLZAQFxPLeaC7AK/73eLl+f1TpvtnOs6xfxcWxP04iUQ9nludSAAUD1XCGQK
k8obmfPGsZFY4k70gth3tN+L3vWzysUtMazURH23sHfZqwgYidhqZBjAXGufJ8zvr2ndlMsewQCF
nZkdv9ywL/NXnTe47z32xXJfWFKl+zwPxm9aAKnY+sBzsIkY0GClLsNCNvntM5slCToeLEK3IxJH
xnN3JuTXrOPCGMJvahrjiUXgqKNdNhwiJ/sJrZyNlsjqfb+P5oE12AbNdjaVwIP2MF/KAJqT13Z3
6zz3/RU5OHl4CPtYhgRF2ONpOVZpkOIaaEd4xCN6Q/IifPms6Depg6BR6R7iMhQ9hjevz+UNYhZx
xDAi1s3UWvBiEKa0d9dsqM9lmM8wiwpjE9tEVHbmsOSI0T2N/WQgKbxPwtpEsPfXag920fhfHWIl
GzAXHELYl+2k9p/7VtH73SHLYTsAyxO6Vx1R93wu4GuPTozQ57DYdKA/xxOKtq8ZDWqCP9y+U7ct
yW5sU23CHkxd5xffX09P/9uS+C/MSj8dJDcv7d8e2WtyDv/Pf/3TQvX6X/hbx67+8mWAWZ2zKxr2
MNjOnH/r2B0PifvWFKD2E3gRUAH/X1mA+MvHgMpoQm3dCUYp/+5LqL8QEvD/5X844/NP/jOGOdf4
SRPtcWrnD/lEKzp8NknB/+uJNx/mhD0/vbL0pL/Svmfyl6FR+Z4P+KigJVbuLdolQXueOGlzoIUx
NhdZnefPXmAA4JAoMdXvHPm3Xsj/Uyr86zOhp8W4pPg/TuS/fqaqqjtbzCU5Fkv7oSot76mdFjBv
vhsXX2i1Tp/CqQwfOSM7TvTTL/ebbsP2p/9x6dCR3Ist+1G9uR3lRHDXqPKrus2tI2+kd8nJlQMq
1NZbkoLT5//8clun0/aFQAYu36jrZYWAFPnEVeCWdKPTVFcveZfVX+KgQX2gKvXtz9f7tZnyrzv7
8/W2p+Gn3pDMLV8brucI4qCCwm7P/K63ofjwH/98pV97Q39fSXAD0Yni1HpFj/50pTTTbbOsxZVV
1uQ/WwWy43QZ39HR/+5BwS2A21DRs8Ee/uvXYRITGkrlqyYwzclC5uwPzazrEqJVeQbXq4PS5U97
XfrinW+3dbbePiYi4N2l1ehwAnhzH/tites6Sa9wQgcyamtXYsWYkvtg9YL7ejbjxVyGY1QVvnUP
7aVTu/+PuxtimHDQ7/KevHlDCLVf2KG4ftHYh1Zn00mCk+E/fxc20AYWRcVVgrcGl8ILmPXD4MY7
7b0YG9oT4Y753VwU6ZVo9XD75+/0Bm7y+siQqEC6o8/lNmPfr7+mmIPCE15yhaW4uUBRbj02mchu
G1vGdwHD2CeyOTCs+xwGbVPY/VHx2tDxmur3kll/85rwOm7/y2uJYejNzzvW46bKT64GUzoAjksX
bA+ZkyZsxnfu8W+uhPpLoQqTduix5vz6nY22SGKL1eVIdfWIMjk/0+HqHydOKKfv3N7tZXjzzGKL
8mzhSJc+6ltMftWxkqlcXmZ25nwcuJVfFOb0Z7LLVgMzLfE/qzjNt7laVXzF1YeSAAXx9C8V4f/o
zfjNm+Oy3/BNcb6w8725tcyaOBX5zqVoDTgrryeai56re9XSdgQwsK5XC7lZn9elrM4qZmkXf74L
v1nfXZvl1mFfwYribr/HT8tStaa5GqW8bGBmnYolHBDFpIrz9aKPMQC3sz9f7nUFenPTQV3gDXEQ
ANpss79ez4RuysYrLvHGd/jkmYsjfFbhpifp6GIRfDZf6jQwD5kVbCDOWj6gwzPvLBe/u+k/f4o3
TxkLfaxMKy41IZY3AqnENT1bMoRy4d/ZXm/f1flCbmgTticDx5Z3nrzfbAVYI2wPwymhzpwkfr0H
fl2gQVqdS/K21vNiEN6pMyYie+c7/uZNgtXhOAxsNkeO+2YrHSYd223rkEhvDwcyGMUJuWJ21Dv1
cP7Oj/q7S0kkz5v33PYox379QipZR8sbncuQFryPiHhRENfSdMD5MQZqF6eJvqIKn84ysYh97TKc
hqjQbSGQXvdRTU1z7bmdvJ7LiS6iQCv1HpT5NxvjlpGNypOTAOOgN49dUPcpILP5kn7CcjkxZj04
dVjeimzyT5Ykne9XpZPvhBO37z3w21/+9YF3ONlhFLDZGGG8vLlymA4WAVT+hbVkxU1cZjmBcy66
wZHZOmLmKUrVguA0V1aU1xnWYgKSz2pfNEfla2ZVNNSmd6qE37yEWDRxhIWSER8l5ZuNRc5maoLA
uxh1Ux5jnAZXSZWFH7KqFXtCJJN7rZQ5DZ1l3IO8cI7QnsbP7zwz2+P35r7QNRYugee4FOQmG/55
4clT1PcNUCMaC/1V46zqUiRxfO31iB61p+p7y23dkznPxflMVFVU1bK+9RlOR+98kH8+vK93AjMn
N4MB55u3MTezHHHpk1jQ599iH84TUtkzhwnQ3oxL2UYLsXNYU3R3KjGE/YDGIh9dNEiRk8r1LMVR
jaXC1dcB8bTvvVm/eXoEG9R2UhKUjW/fLCeDXEmf58LD58H8x6Te3iyLeybMbK666mtsr+WBIgsV
GP4sjrp2ECX0IC/iZgBXjVJy+frO/do2pDc/nIBVwYSTj4Vx+M39StxhtorFvpAmI09Uqqq9XbON
Yz1Qe5DfXN4vYa+Bw/ZfUzFv8rYmPIvHBuOopoV9fOfj/HMXRxrB4vOadk/9+WZC2U49ekIlLxJ6
bidaxT4ZiTNAWTMjf1qbof2I07K5n0daHG5LOIhkr/nzZ/jn4sJH8LzAAbbECui+eZ3MgEalnwQQ
0kEds4wY08AxdrEfkPQ+QaPWZ/RHnhDQuqd/vvDr4vGP34JrBoradzuv/voSZRhO7FI5F3ndd6f4
D3EeJY06Kq+070odOl+cGa5BiNGNbpCdxWdzWJ6pPMBGye0hcyh8L6bin/fCo4ggmIyRPmXr26Wl
rK05Joj8Imua9SuqWx7VdWEa4BeJ20dy8BeEhJR4p36MPe/Pt+Of++pmbt1WE26Fw873692w0skt
6CpdMOjP74eJrMSaxuHzny+yGRDePP9cxUX9wBrKfX9bMZHx2opuTS9WtTQAFvvxTFdWEY1YqPl+
yj2WPA6o84kWjsGR7yqvldGiUolzy8j1qcGuCf6ZXuXhz5/sN7eercYGGBRixYfP+uvXL2Pa55oP
xt0Rp3PjVNfI6bJjvEVAgo/D9djE0ORN/M5Svt3WXx9CH0g1p1oujudXvrntxcAAsa6s88AvgnI/
Y0EaonYa65qGO+6RPZxNWtkCcO57p77XY93bSwdbhUMNzwb79isPUNNcpKkXWnkEJnT0/aopGyLQ
Gp97RMXR4DvdoVpniOCdfzFN2jt6mEOP1jbwaC1d3GrEDBHR88MHVM03oVOvd9Dp9VXVjchbx+RF
2+ajmXJ5vuRxfqjp2Ee4P6yDz398p1b4Zy2uYJOguNiqBQq27cn7qRZHElmypqpzQRLoqV9qHexX
zLon2uvC5iAZi9z9+Yn556O8XTDgkeEAshFqfr0gjwvIf9c/nxVChwSF6bEoCBz480V+8614K200
Pra3nXDeXITBSbtauXeOvCC+HZWLtLmrkxzRtFNCa19T68OfL/jPDV1R6IWMRqD9sB5v//yn24i2
QlN16PNh6cCr9/N4KFPHPxK0Ld75apQqb559elSUvLQL+d34gm89RF1dmjkvfXrfON2OjDwEcJnE
rh/s2l/qKCDQG19LXK0PAgmo3OGPx/DIkH6sz/w+9q/E5FDyelYvT+2pWMVpz4iOYAWm9uZgEEwD
WO0zBp514J+UWKvjswr68TfTrNV3a7b77sPiblkfrmnjNuq7Un6edFlcjnIIN30AMbcK09FXh0RQ
hCjCH7CBBKmH4SIOyhfdGrVFbaAd3YEyyq9xhJJEblIUIEfBRKiIcE97h9BdcTQ3CKVf0B6vl5XT
Tf2WB0QiYdb0dsyGi8xjN7VlcavsFZum30rzwsuvf5CVPV8UjUJCkzUTcktTmvIHnLt52Kdy8b+j
TsjvOaHaP/p6Fnd4bZgXpq1W+DaF4zzXg1Mme6tY1xblcOl/zRsfvf5o2fEXl6DEGWPwBp+NJztH
kugWd6YscYoQ+G59pAkg0pO4LBGs5hhIiFnJGY9H2hUOQmIxV9MuibGJzwxDuXkNitKhNc1ZvsG9
Rd5Z34nakp8GNDjxLp19gly6dnFG4CMltD2UB7l/LFP9gIG3hhXoDFN3zNOk60AMxRBIBHMUglmG
HFOIALWEWBadww88EPrcHkv/UdfFMMFZT5pgNzCnWneEWocuU8dl8ZDcY27ZYVyYLhqL4cne0O0l
JdkuxzUqSeneK8tvEX94dToRQs9EbNfXbIV74kqm076vcFoNXQp0qJFZhUGk8+KbSo94bABXMcou
rEzcunFlpScIN6bzIdcA1R28uEnkM0sNdkWr+Tyd3ZfJgQEN/tC0KNr56MV5QBaU9AEumD6tT1Kr
CF68XGQuGL+BZ6vHBzTuwrIeP/MyWA2JNB7hJaGn++EAl3Yhl1dWT5RVAqRu0cXPxku3H6YG47Kr
MnJbjFD6M0vjPGPjnYngq50UrVU3Mz7qZ/nNr9ltd17aufe6lELt46Ehc6FaF7Q/PJyEd0La8AgU
mxfvw4TK4ilIUYZDwU+7PGr9croog670TsaMU/NODyhtTpNRh9l5RjI8eo0iR0Bj9SRfI4dVltoh
MVleWj9D1dZVJQkXjOSdk2zCU7Rr1Vox2tT4U/ZJs5Jz4VhpjTiNR8hcYG5qshPU1hTooWjIumI0
JRFWaw9hRawryqWKTLUK+3Dgl1FZVYbQs2WIa36GJkSfnRTjs5+PCrmuq9IvavUkuemLLIlQ0WNy
6U72eoLQabNeeUP8FIdVEewSpAo3KH3RFjHMRZGeoFi+lCXi/v2EcqKDku3J01kvPmM2NOrBYV0s
yAn2XJMPj7OCkA5+5PGQBXb87PoJRm5Z2EGxT3SPKW3qqi2mqGmHpzgI8uFGDcl0j8FNlBEIhHHY
SW4k4eAyAAoJKgOVUrHpJYbJJnmHeHqWm3gyOL10JymgyjVg9pm1gV3th2w0BbWW3WDg6X1VHdgw
wxdIdoSBlLia1CFsVRVgk2mRxCxdMyFGLh1K/pVcGrJZ2+A56cDNoUse85dVFeK8srvgo8xB0yGi
92DeNkVhkU9EWKU+6M4fe9R9CRhQx7T9Bx+Nlt6XYCfb3eAEuaRZVrNOl2AyKWvbrczOMmE+Zabw
SPuZmjqn551TlxinXq4ZHK+fkFex+CSjqE6TvFkDTnWT9UNlLjnRk0vw+M73Zusuj2eOVz6aOy/C
V+Wuu0L0I+E2Fn6Trm2aO1/2gPnVHE4PtjNOTx7QjCvuFEARPw3yT/wA432C3vCDyEpLRkFVj0tU
kbPTHPANuPkB6mfY7WK4ICGmeietjyLJ1IeQMy2Ov4ZZQtSjkrr0pbc+hYYCbDeEZUyyzYggcld4
zmpv9m872TfZ1OHnGgOmtYvLzhJBt5HfIIRmVzKvc9gsfMP21LPW9INwZfvQZ6t4HmGQvsyqMv7B
T5E9KROzEOU6/GwhULpOZIzyLKlqbPCYf3z8eW6CPDGrRtKuSmRC7XHIJvsOjhwqh6EM+WVCNXug
WYh35ddI+g2hwRt72wRiYAMcyuk0I9vgQbij852GbHxbMkxbdvgS/fsmZkGLunVVTNeotKED8svt
Xb1m6oTiHk8LFjH2SlAhxC2stt39mGxqRHQlKTqJSSBwP7RB6Zt9hpcTERAPZbNvjS6a897zpsdw
6n3vgB9LlWc2/aDHLg+Lcc97ZYazxXN8fbEEqfVxsZSHX8nI9KScKhSd5Rrithd1XX5CohQ2O1TG
/o1tdWUZmapNEG9gaHYiv1KBiaoA6RPIjcW5pHShbZ9bcwtGabFYuz0v1aRaWDGU2w3m+n1mcFNH
XsO+Gy2rqxm84xMZz9q5qM/XnHLCYcG7ySZGK989fyTIgh2HnDzbrs35PEhRRIB1IUu6ThPcEE+U
ITqRCUu6LFr5xbWqottTEq1N1NVIQ/dF7o9PhfYzoN7ACck4kygfAa9a93VZdVAthCi+4b4elmhO
Z1wHQemqYKfBmsQR7Axzz5l7zfdcvIS+YbzqpffHeTq6CsnNFYRugm+SMvRPa5h9zo75qitZ0Erv
BaNlcj2sfvsyZbrodiOheHdupaznRobJSEOldivcri2a2sGE9IAct4RyuJBbz4ITgvbxh/m6YpVn
pkXVzqZghk3zGyfoRdeutM9tziQrrkM1WQ9V480FGKM0NGfx1OJPq2uNTHryYsu9clh/qAwXjhW3
ruuMALAsdHUJop0YwARaxXzE5oXv44CQxRbYw3g0cceibkH8Rvf8kIar+ew3MZXF2GUtrTSGUofS
9/Rj3zk5EUxKJflRKz99yGztf/PjKYOzO1L8II7NxDfSu6c7j2EhQBxROsnO9bR/N8aoezGMJ0ig
9VLZATQa7mAUB1TTxB1NbOeEF7X2blSJQ1kUSO8xtbL0ckn84MO6JsuHhcbrRwm5hDjYusUHzuEr
xDJtx212CIZ59EBNjO3FYOdIixTS4Ad3KZbv3n+zdyZLlSNbl36V32pSI6Wpb6anpTsHAkgCmMgi
AlDfuksu6bnqDerF6hOZZRcOFMeoWZlV5iCv3UxCSHJ5s/da32qVrFdoUJzbQcTDLZYXK1lQzGT+
m8zQw0OGx+0SH6mhNkGB2fm6wd8Okdhx5LzPcsIG6+eEcjDCKofo2UsDYzNvr3cae4V6OaTlvPZU
bf/Dw6P9WGiNXMlgsne+6WBBN3IZb9nRM6coJXzCDKDR7bVA9dMmbIIM9S//zyNuvXZYxYPuD2sc
xs7O6fr+dnL0ojlNdVuA61Vj8QOFlLdlkknKbTrW9gTSyaUQEJqxjce2ssPnMNaL6zr34nVtlw0k
zcjPwHaoiXXSYvpUkCM1wojsdASZlKL2CzYworR4g7jWMNamnmUTG90ueDFEU5PAgM4uWxVVz+sb
g0IauyCzzWhTBzY00tKXNoqGboIAM07gOkoc0H/XMT+1yVjy7WWvCfnQx9j24MB7TXHuh9E4LVuZ
jMaS4qjzlI5VCutiKHAtebyTlWv44jfb3UBHra6icgM3h8JPX1u8k3z0q24VSNu7n22I9kJzp+JW
bwqHbVrPjn3t9JSj17obRj/rRBk72sfT4+AP2Z0tS+vMz+foqdpUI+rB1kcB2sOoc4fMQ/ZVTw3b
n7Efty5l0/DE6iEDVGmwtQAPGMsE/Gy1tVpTW5dsvazdwMP50XlpAs05cfwL1lv8zouEFOsEEbPs
2AulfYEFlOZGdV1PbX9b2ui4Zo8oXjB4dfJ3gav0YczL8bpgUOXIDSXaLG3oKlxwTSkhYCsWlYUY
DT1bTuTLntOGAesVUG7m7Y818Kl0sIenNpcMh9gWw26KuJl1LTDOWVGPiBCqq/k0jFHGiMa0tqmb
Ee15YMnwRhudKl9GYsz2dKTzFw+DqAK8Ndn3len08VpLjNRcAjwqcSenw6CgkI2DOmm9zDc4XjUi
XlQN4mtEwg0mVy0fGoqJwSDdlVUPrb3UOgcCRhzr4wWGsI4RBdwl24Q44sjyy8Ni5TRp9ExJy+uX
rL0A4nOpDfdum3b21lN6+JIbvXnqWCNq75L56GFuSuzxnI7JKW9BrZnfAbICChru8PCjostFcYnD
rIuWLYx0dWH5Wn4Dy8ILTrzGx+psIXzbTZke+Ev2fmjb+ma0OZR00e+4neWGdl0h5AtiBB0LYUeO
WAZG3i19hTMPD3KhXXUmitwFsfP6nELsqheYTiR5A4TX8iWCEJhRTRl4D2DUjd2oGnEt+ty4ykMe
DcZU7AgL7MTBveiYJDa1kB4csaHCEV27caFBSOq0e/RKCNNj+BjWRll68ZIRYnnbpH7Ks+u8JGe7
BChl0Th5Mm9CZw9GgJWeAEsrx1gB4aKoQKOprt9oGAzOnJYO7aYFpUN+YpXgIy7Ylc57PiLOlqKM
nX7XgqJQa7capmApuzh4BFVSijW1lxqSVqBVeACxDs1GgwRRqd7WewKsag0idMKZEqrW+CBb+CGk
ig1+tVFV6t+2sPLbjQEb5e/Xgs3/F8r9NzpLb2pXH4Ryy//5P+Tzfz3999O+Strnt+DX1x/8VzBn
AncFD0mRjjqaRZGTP/NfwZz/F4Jbm9Uejx8iLepd/1HM6X95tk5bhMKsB2lyTir818ln/0Wn1kJf
Z9h4/VBZfYs67rwmC72twlJiQ55iU/7CIIiZ76DwnOYWLpxmZBMaRvJ2CCP8McsOn1B3yzehF8li
rF2tfQBSVSaPHYc881pEZDW2p3rUGIVcYeKSqf80NFoWhpu4rp3qSRUWTprdEPrl/RS2KTpoFm3t
IimH9qaRrVeflGFQXvVmz7mOL/O3XobxTxCOIfYs2/YDsFXs7IH3U2Qk2quNwCob0/ASSD/EgwvL
oWRmgFe1sjOSpy8yu+CT9/Go3vbdlDbYo43OWU14ym0c8AicgQC1p3XkW8/gPsAexjQ4rBUPxcgu
Ab+l1m1laEZ2b6KS7vZRFRgnSImKRydG5xty+GDVWsZSjS8wrqhz5RMAmMnv4ke70Up7YeN1uSC1
N6RoCJRnXIRZRuF8kcWu018oDG4QxFzkC6sBK9iEra0i6UCKKDOXnoS0cWeC6qovktqaN4fYHkjH
AW5U+BsXt3O3tPNI/ewSDrzk98b4tXVp2Xd5g8d6hVk5Q1tfVxPowsip1enE1ByfIlTS5I4JuGG5
M0Tq3VtWYohF3SAEXmJhid2VU1ExZDbsR4zIhj12a7bzzrRxozYTCPuJfWURc6KCbqrul6seK/hT
6EVdsgFFWF8QN6iS5SQMlBiuyOyFlVOXWGqGJW8RZBfF0ppcIgfZ/1bTXmMHdOvZAytPOACn++OZ
Q2QDUOmpnwXsXiPYKDFECIf6drbqWmTbC89sYrFN0S1li8lG4LHwZJfyzB2DP1iXcXfJS1fFusqI
IF9mWLXaRQNojXqLjTd6nRpd+dD6OW4Ab6p9d+EJk/Og0LPgrsR6niwMIwxPFcwDbRFpHvubTnU+
7CGTd4YfUNrZ1gQAZ+DZEHjwXU/znyjlMejyIEfRTy59N65a9uJ42mMZeue2DXGJE80UAHJS0696
AEKwHPUwoNSKKlouqiSZD+u1PTz6mkn0cKt7v0QN/IhQjwhOYp+ZYbQhuIMd+2hZGdmBUR/+So2A
DEKXxeEuaSTgPt/EPbO0I/6Mpu7FfQojCXpSHkVYjUT2nDYmBCjw6cnvaEjsm1H5ClpT3w7owgXQ
rFag6F5gJbW2IkETcsLTqV9g8pXcGSbkvyEwFXf8l0iv9aSN117fyRu0MNZFEaSzucHAlk/BtYTv
QiEb7+hA3gnWeaqnDyn8HXLfMRINPNa8Y08e1+aL0ZgVFjY+7iWqDpPYZapULlgQJX9Go5tOS0dI
J93kRpbzPsYm32vI6QjvTKX4A3dev8wF3pLV2FBGX/b55O7VkEZq05LoorM7EWyEO42eVkh3+RfN
pFRbs7EhWqWxZXoOm4vzoTaIMKeClyjeBULlcGlCwzlzvXJ80JWQv62BBIWFhdBgP9myb2kAAlRc
6hmVeM6fevE37I4aM5hT5v5pFLXyItM0/Xce4IFgWfa8BoBfVfzgomBd8rbk6EXGoXdpcqT4aYY+
mbORQUIxknj3dzU2s0Wg4efw0cXjncAktRdNWN9wcJmVAaNX/g0BSl57xDydD1WTEyVmZsam8hL0
Vh5xVPdJoXyMedFYNmc1liexKUBgPOSp9NLTsNFC6rFaWPzosgLbnRkVgB2sxm9QrTR6s/MCt65I
3cu1fWN5WbWKOKbdFNSDFZjJpL3pyno+bzqyOOe+qxb/XExBjEtR5KR9raVLP23aYud4BZ301i/v
Gg0HEuCuXumrQLm6WvdRDj3KMdLkgjB5CoguVg2JX6gCYEDgOjYdfKrRb82iVsc5Jva8lRdq7R8A
nul44XUeKelwLPLnoYhhw7owo/bUBZlLp2TsaZh26sqKKPXif+a3hg9UAb0Y4jj+Y3oDRRaV9RKE
RD3iV3C7xiANI+pcc2VS+vHWVhn6W5PMUhA5KoUZXsBZfTFrt3tAfox5LAQ+li2jiECYZYXv/ta2
YF6QTBSBucFqYe4o4Df9Mver0VykbAX+llloXTNSqHpTVbCegrBSLee/Mr6HREuBfNDhooRQou7y
uYCeeYKqnZkNOplxc4m9UA2lGXMuvKvcGb2tYVcU5bt/CvRgue7a17I9WDq2/pL2tc2rprIvX2v8
r+V++7X0H722AQoO+dWSVQHCVPraKuB/O1hvfK+OKF7M7YRSFOqsGrUg3oKUM69Q2NJ6CG3MzjCm
6EiUr80J8dqoaF+bFpmmz0iTuZURWEzpwEOIMMYeXdLucGpWw8FpoVTK14aI8v2RpvvcJ6ldjvWU
JvzB4bpzKwVPK20VOeS6t6AOjwx6mjsvnmjbs3zuxlB4o3xSGnnIefC1bWPZmPnW/ms7p9AV+IvM
ldNAFtvc9pG+Z4td99oUKslo+tuYO0UCCdytci346VOQc2dQRugvMTXR0uAPxJhrSGoc5zS0PM79
r72pEpfxbVH0fAzDWDg8qtdulgIuzGQ3N7k0s6DfVVqm8yt87YJxmKcjVoG//E1ziD4ZUjZ6Zjxz
80doN8YL1Y702pCJ99y+9tkKEWYv8Wv3LX3txNVzU642uvbFmxt1/mvPTkFxu+pfO3lsaqYQni8g
Vx677AVnYjFdRMLM/tB1pxvYW8JZG689wjAt2mCDE4GoYBqz6V6ShkZAH6hqSqBzo9Em3EWtu9f+
o/nai/TntqTA8Rmv1NysVE6XXcAHsO5Y+7z0nPEPjDQqJrmLo1rW27wiBeo86ODsbtusHH4oP5ie
AqPlnF8HlCCSMncvLbNmx4T/SZSkHQv6O54j7OeazHQXnFY8XMKpgZ3tMPvRbRvnwqmblnD8Y2Ok
ZdC5qX4jOyhAZ11s1MG20iRUP6BZzsoZ8/aSxjxsk4QxZDHXRNCEqaPtMJy5zLiFR0OogNtswvLy
wf6NsWqaZTx58sEEonAOpbj/O6k95S9JfU63ZTHBHyoZMWxGe6++ajM2ECumvRIppVerc9GZHYHz
rd8wa0bq3GRn4bHXKqlvu2C0KrgGLJrbCJnGzwKeNFC3oNMu0sHU6AuPY/WrDbips7Y06tMBkuUv
T7btdVQOobnqpQ0QSujCv2mcMaLVVZkCNrStxS7fVTtOYK9qe4PBznHO6Qerv43WDl6CsQTVFADK
19fWgIZwa9tdT643VaBHJ+0ox09SA+Jdh9I88wxfPURwsDS2VHV52zDb3DhSUmnxSxsamAVwag0n
KT3JNX0Ncs3roHRr7qkuzfzZgiR822Whpp9kltR+DvRjf4JdCs7R31DVlrkBA48VveN4G7kKlG8+
qbMI/z630kXFuTGkHvvJyNee09plh1BD0glW5LwRdO3FeRxvIijq4KGyUVsO6EWjTaAMeoaU7brr
IoqxlNOGmC4gQ0XDqp9Coa/itMeZGHSTjkveDcNiI4qm3VhxI92NI6raWdTAJK9aOumAw1TZewuk
fGz6gyaBC5H1kQvkp/FZOb5/pv5/LR+FeMGvTstXv+ru13/tn9UnGV2vP/ov9sYJODBTKOFIijTI
9dFJ/XNcNmydvBPSkVg+IZuY8+H8X3+Zpv+FqcOZT9IzJAbfvs5R+n+TbwzjL3guMFdslF86x9xv
kW/eq244yCN2xfWm8w9YOpzA3+tTlDXo2oCl7UL4ODkXGDu1F8im5hFxIDfzRpb1ehmsGgZZZBRb
XdIO31+mCKdKy0XtX2gYNv629JTwo1ZWe5aD8ifOUPtnJTXz1DIK/WcTu+4R6erHuwwwFAAKQisH
5Nc7KApoVdCyp8O9UgL5girpF6tiUNdvBsDVPzWGt7len10EFT3mDYMoR2AS7+8x1j2Zc2zFfgMU
ZqmBmCaPqU2PyHzeC4rmJxmw2PkI2x1j/uf8W7wRFGkIGMNgTOKdPnBUg5ddrKe5z6n5hb76/g3h
ysfmiJyNSIGDsZGxezT9tot36Zh2f4LK10Butmxkv3+ZOZJu9mCiGzUPXo6EcTdC3ol3Q1/IdayK
OQU7k/+kCf4frS0HBqbXB+fBarbmt4O87NBLmQB51ehnYcsKqnpHbgO6FkvPN6Bfn5UYIH4L119b
5G5u6L9Uq36YqnVbuMH3xyIhqnMdzHIoyMwg6rcvkGa1HWrKj3ex8Lqz2C9QUQOAffz6ob7Xgv1z
txbCUHR0xCzhHX1/FRbEIhwsM95xcHxSnuPRJ6h/OLVP/csc3O+PFJI6GSdMVRbOgoOR0vHMkT+4
uNG6OfIotagDi6HZfn1Pnwz92VpLAZKhz5d88OTCFgSIWbTpDqh9uEU93KyaYnympK+OfGQfPmUb
OS31Q/rIVDu51PunV2StkbtAUXZs90NQSwyekzAQxpEZ48NLshkIjg/hg3VgXgTeXyaUPkoYlBo7
c5p7VlGRPblsLimEFP6PCqHId18T15udmLwgg7F3eL3RsIRqRZzswinJ2C9AoEH9Uqy/fk0fHx6u
T1/nnVsUff157Xo7wJu8U42f2sVuMB3jdEpnNkpNmtLXV/n4PdvzZTxcW3zS2LEPxlzlcIcUQUjD
cOlZtgO52KnZDE8k3QabmUl6OU79D9JexEuNt+QSpi5BBFN1zI748XYdAoHoEVG8nmevg7GSOPlY
oVaJd3ZsU4TttKdQS45x1j65CPMwtktTZ/WyzIORkuPx7pqEDywIZbcOS5rTo+c23x4fPMY3Vzm4
FZBA4cz/iXfSzIJlbNoDQA2/PXKVD58xS8r8cbHvwHlvHVbog3Hwc92oih3kCoLgXTU+QoXv1j6y
4KuvB8nnlyLUyvYN9kyH6lsd1LdfUfTfjSjMbixqsuHCbJS8y5DSfs95wZRrs4oxA9pgJjAUOvMv
82ZlnloRjbTnqx34m6uBgsJpQ2gzCr1xaehUTBp9op6v+iNbq49Dg8vCj+KjnmeRQ88JxWySeKKh
2vkGzVkLTjD93Sz79kubfdxsBNnI8m0fbuAQ1YP2NZxq19AUrIGkaV1x3kwiRKIjZXLMmjlP5f/p
4rw+SyLC+IQp0BKJ8Bou++ZZ4oSdRI/pdOcJy/DXYTPlHMTdLtwU1FH2kTf5TyDJ3B1G5EQc2ZB8
nJbZjLDn1i3grCbL9PsXGbWeXVEibXYVcSblKhtyDwFl2aYPcZxbjwRhp8fIBh8GKjsfPIFMZzbh
idRF3l8SzfRANk4hdtHgQA/W8+gKgVW6BGflHDHcfRgvXIoNCOePuXQXHO6DNDTwsAUrucPGZL7Y
KjH2tS7gB37z06MDhzcFTylaptla+v6OqL2Mk4GIYzd1Rn8OFrDYFJ2ITqnRhvdfX+rD+2LnwemE
LR3fOEDQg4dXBVlra5Tedq1fCJhccX6m6N4R0IMA1IYRfmQH98nLwrjJ6YsNq0Hzcn7CbwZnhI/L
Afzc7TSTGyLQW64oP6jlUJNm8/WtffgO5lsj/A9tuOkwbx5ciqHXDnpG53H2AP1SOlxALeqLi8Hx
1L6cWtTAFdqDtVdEzpEcX/vVbPjuI5wvPhf9DMuc1/GD74DyK0IzbMOX5FUM9o/BGzR7DYza8X8A
32iHzXw6JYutmQxKcQGEoLOiLasKWjIh58UmbWrwjgVsKrWewkl35cJsKRzrS1r/XboXncVO1EIf
rJ3idmhpXrYzcZy43CElnqcPEV6W2uwytOz8JMNTYK7aXqvgYBlwgxdhUzdi1ZEzMKxsXYHUD4Iq
dR7hQBc412enA2LoJLvKuoTTmJnUwj0vQ6JEcupIyJdvyI8LqNLUCLs2MN669FcCdh+Gew/u6AoR
ZBxcZqkjXrCCGj2471yLL8rKr7GSlUEnkfZHdbOaaCZK6saAHU8sWWC3S+1O3FMupL5f+LofES0E
jAh5m1WkC1dYMRqW3PX7i8Sg46jrQ34npQd6LuVokNy6o5MggGaK+jVYY27u44yktctYzJUp4KL+
o2A//1MzOTlsJ+ilMRA9VUXbKSPH8WeeQaG8IMA99U4HdFJaBYI/DI0fKVWkZlEVvudfTqQTqQ2w
Wu+XZY+Gv4oLUJynVSnAmyD49aeThpLfnJqWVNEqobzkLfoqsOVpj2y8AJKoUn8TAn+4gVNNtFmt
N+l9K4saUH3noRQRNgEzS6uzUDBGQZj8qoHYFVTdEKgusWoFp5okUWplCGp+C7DsGhjwLBS/Q7hX
11INnMj4fvvkQpd2hRQNHe1zL3MfiOCU43FLJFP0NoyBsK4mlxixnUaimNrQS1NkRgTkpeD8Yofo
XRaW5splo+Wd9zt2cuRNWuZ1ERqg3Gl8YvMmK1lWWlD9didkY25bwenTZJZ3GxvxGJmPbQKqi4gc
3XwcOAfFzwhzlXmiodeqtvA3kYwNhFaBioncuNtMA1ld2B/TXD8NTUoGG+FAu1v6QUaYOT0/K5vY
9MTNcGY6pnCh9VgOYnEn9zt7kQQ9LowS26a+khmZdSsxKXQNIpOZPHfRHslFT/W3exxHg2ZYoJSV
bEgebBPcWVatzkSgNQKomOUM5bnvKIrfDWzubJH2okjOKUnn2c4hq8F4UqGYynqNDiiud92QO2pZ
Cb+P1gVdOvNUOrqbbB1yJLRfLiTEElMBCSWrytSrfNuLBM48udTuD8o3MLkQ9GuGPqPoI+fUDdDo
bAg4qdrt1IWyPk0yfngxpn6Sr6dWoqqq8UfqZwCVkAC6PVII8hswiK7pE9dXblQq2tuKqtIl/REC
BGVfm/59lOdZ0S+o97Tl3WT0bvg0GbKM7pEtm3TLh5xSMQ0/nebhKQAL16JcQmKu+AX93JHXGV87
OV01y8o2o6UnL2RtSRkuUkSHdYvbTVVP/ZghNNCxChtGufGGpGt1xqIi1WSBrl4v9preW9NWxATN
/eTIDUfeUXwAPdzhFgZTcA69zNrOiUV4M12akvh5LKmqm1pGjbai89tVV4rosulE5pmd/4D751Ac
bhJDO+PTCrozF5pxctJGheUsXXgU1WVF4mL5Z5gIbbkaaWk7K11rKzCEqZ6U6nlsx6p/yZLR7K+D
rIrkPk0JFXxW7GSsbd0SgvdcmHpBtoReO9N0ixQ6pCmma0hXzhqsbO2fvBr09oomb5msdAZBuhZ1
lwdnxYgIHKuInl/jE0OInqvJGrdG2hXFiZEaZrfr2dYRsY47p3opmiLsjGXM9JwiEcNBgFfdRjd4
EUae/QerfRL8Cvmuo7Ur9AYWQZlGGEVK31DpHKwCpTK1PHcE155WkEHr2EFZNlDYdxemP7j3fQ6a
9oIJz5tjStI4gxcfZftKDEG7ZiPp2ytP9MFdERc+czSxbE9BUNbmwpcaTSekjxNpDpVLY6walO+s
2ToU9kmMqp3KvTPVAVqfAhGENPU4WWSlbr+UMqQRBWK3meM1sypfqzxNHlkFLFjSgYNvsdY6IrfQ
P4D6bSygmOYIK3TTqFy/GkhUDgAEdjZ3SpCdfWtLGrhNgeluqfdMRBeNEZTMnD5zO9pO2el7SYs1
xzuLaWzFc6l0uIAD8GVPRGQ2KBEa6CHIh1gMERDTzaDFtntVQvVoT4JkTAwEDFqTSTCpcTBu2xBe
IsiRWJ/7U60B6YRGesQBFoGOuyrM1tBO/YHT2VJvLUsgz3bR50+0xAiQLfIhECs2qEZET7BJmfPc
wnF+NETtRsg7u/K6DtiWMZnr2XhJMCeG46qh9XXdlX7U4nQlUGo1JSZih9RSUAKZCUS1p3Wp+MBb
FXgr22nc5gRBtRFu4S0qGjdt3Gs/CoSgOXIovX5kIXGvIAuPERJIhXGEhJguWeds3R5ddqfFWYPn
z8JXR+buUxfrzYU9RL3XLBIwjtOW+cVJESVmGXxG2qQdwgrEx+V2aEyirKo+Du1t1rNrWfZ9hdqd
OZtYTCZz4KE4VcL4RPPTFs2zZyh3lXv93NYXNFz0c8pYNPACCJ7upvX89GXszTQ55T9PbrCfyzvR
ImjFNzjMy88c0pshegUevYSdOJikSTqMGsfG0I2mpGmCtQdxzblporCHjShoaZMB5sa1OB/KvH5y
5r3JKRk8dHKhEKQURYaodlA38JmqbQN9ctwZOjTcTT2VzFkhldZuaxYzGRwJEgmzRco2fdUqt85O
A6Tcd4lHdi+6hcq7KScsWIuGaLBq63dh8JQkhkmucWsqXp4MKQu3ZKf8ynA5lycj28ByQ+QimSUW
crr2+6cLNvqUSp05Tx6M1/stOD3rGtk9c43yM0ZKomFcidu1Fo7R5usd+KebfST2vqGjaiQh+/2V
XIzOvSW9bhfUBWJUK2E0OYW15D6PVZI+vRRHbOSRAOwRU76/VInzrh99t9tNqq/Y/en6vQ5T4ywR
dnkkhsCYz0QHe3vqKR7tGB+WF6fB99cSpkuceGL2O5R0CDfYpqX7SXOzM8Nyo53eDWZ5MtSew4SX
BKG9oDFtPnv0gS+bNjN+tOygjhmYPzmYwiGiIk4OOeLSw85GrQ+NTi2jR91cteiolX1GEnB4+vX7
/Owq4BT1+aTokzdx8D6nZNLkJLkKigv4uk03gBPFtPf1VT45ktKaoc9Fh45agn9QnEziQXaj6Sgs
1VRLEqoYW71Nm1PPyJv7Toj020dStukOfRqXDhTMu4OjmsJlCxJan3YqdcxlyotiXdAaSPhmvfru
rTFobApBMC2gdZkHo3QUXllNua3vUGpz8kSEhdO6xhISrwhA8HDCgQnPll9f9OM5mIMmTBw+Q5gm
jnkwXCOvoMFuRMHO7oZgJJvWEclWk2Xenk74N+u16GXZX+UBi/GOiFYYzV//AjMY4P33QqEelB8r
BwuHZRyUM7rY1NHfJtrO9Vv/THm1cTkWGgdRYfR43QQH5FUqQozGX1/343DlAE4XwqNVTJL9IRXB
iZ2Q6koV7iZG2brMyOhpK5ad716Fas3clDKApfjm4Wygm+E4uJUf7sJMThs8/Ogh5x3G11f5ML8R
2wH3ikIXZYEAZM/7OSfvKZDAfvbQKeX6MqR1tWSr0yx4jccQkB8e28GlDkpCOMN7vx5Hb+epztg1
eulfUiYqj6xCH69iscGgFTt/EXx9B6uQH9VFY5cq2MEj9U4bFCeLkLPQkRnr42Oj4E8lkrwDOtjm
YYG3D3KMeGhK93Ufq+VYFSZnQSTaCHWbIL37+h19ckszd4oBxwTMLHwwzr3eI260CKK9NoevXpZ0
7YsdhVZ7883rzLUlZiwwuQZhOIds1WkyM6gOBgs4G+pNQyTuI/nl05Fl7uNX+/4qB8PAbZIm6gK2
CVahP6C/GdYmWVcnhVaFt4SRkMUWpupIl/LDNWlIvX2C879/Ux2ccJEFuIfjvTR7DLqltjbEs+aR
h+GFiNAFsTNHrvjZAKEFRWU+oFLIh/X+itkg/WQ+QOz90cZUZJLncgbTxUxOlDPGf7754ihH0vbn
+6WyC7DtYKUZTQUvNtLjfVJ4xt4z5Jw4S/7hy9eX+eQpIpiZZwnUUySyHCygeCwTYPJ9vC9jN9oT
41VxeDRKVPFk1RQmZi3sxMo68kF/8iRnmQ6bL5vGItX490+SQl/WVmMX70lvK09bp0zWaTJ4q6bC
dfj1Dc4f0rsFZX6OPvwHpkPCbQ53O3QwDAOJcLwPOBUtWk3PdiO2FoICJrJoWyTJR+Can3zZUJE8
y+TAwQ5h1hu9HZdYYtlNV2a8HwrLu498x3iAUF6tv76tT69C29zV6Ztwgwejn3zRrh6Axu8RHTbi
RHNqN7wMRvKTvzuB8PzmGrw+649delPvbwfee9/iQE72jUNsh5mLaW2Nafv9T4urcL5gftcd0zx4
aDUKY22sRLJHQBSdBGhCFi5O3Z2Xu8e2OJ8NCIaDw/TBVoNG0PsbytuRAp5Syd7R22vgAZwDiQxF
rNs90Gu///o1fTbQ57YCfDK+LU5Q7y+WVrHX+s6Y7EuR25fImJs/kxhanL3msW7JZyOCfRvzPZAy
tsMHE0ZJRmBlyZzjBdG7VFHaPhR3WuDF/e3X9/TphTg+0YJl2qBf8v6eAHYkpYWAdB+GpaT8qHnu
naWrQP5fDPFZuMFizIHQn3WCbz+knGO/XZKIsy+qrPvpjS7gILgqefndTZmPZm2G12GMQ77mzAPm
7UJCOJw5dQwIL3Y6ch8NczN6fnzz3adGqxsoq+0gQuEtHVxFyHikXNJke78dhou86fWLws3yI+qr
j+ON7SlqJOTWHq5r4+BrpX2j42qwsr2I8vRhIv9343RExsyRG9+jNvPyZ2Tzm2vNZ4k3zy31c1/z
3Snb94k5/UCOSBSzwJtBvTg6Mj18HHIuY83hAdIgw8B4cKmOfkUYgSzYy8IK73ItNDa05LzvHu64
obkqwLGYBfHD4adwa8tukyLd91lCtIWBzrq7bhFC9Uvw0L51ZL/56U3xqlCFOnNixsHcoIdG5JEg
xZynFAVq6tdLaXTukfVvnjnfr39ohJgQ+I5msZB+MCLM+XzhQLvfh30yzOYqX4f+kjj9Sav71UXn
EwKXarG2t+1qEBsSbvzwyK/wyaAkVBA9lI//dGZAvx8ohII0lY03ae8Jmn5UEKcQq2iVVj+NCEL2
6usPbf7TPtxwwOPklMVyMudJvB2WdmSTIUfs+97uLLGhKEdRxa3lElddeuamnTyPSmGegHk6tqv5
5IXOWD2OkKzH81/vr5z0CRamIk736ZiTVdIYybpT5nhklH52FQPzEvju+e9D1YQDFwHIhEz3CXK5
n9hrY6z4OFmj5dfP8eM66VKLc935MVJiORw4IZX30Bl4jlg4phtX2vVN6hFk74bsEWs6WMGRC342
TJju+fYCdk6oNN4/vsIb1RQpLdnXAq3m6Gv9JhdkyUvqk0cm4/lNHI4RVHOcKTnugQ092G6U+HWa
1A6TfRaJbsM3ESE73OG60u8q0OirdOqPFRg+vbv5hbEGQB0+XJ4V/cQ80ZJ0DzPb3pDMVZ552kAm
lOWJI7PlZ18A1RO2Gy6zLqzC9w+yTSSHsYF5rCOK58aNm/y8kVpxpmSpr3rDIcuvDevgTGRev/56
0Hx6l4TLzjdKdd47KD0MNPZsJwjT/WC44tGCi4HYXEwSFIkVymPVuE+HqB9QMWZ4Osxw7280xmA9
+lxj73dQLcLaqlfxBAOn7I3yHFyH/fD13X06bN5c72DYFHVLn4U2zB7DjU31L3+OOo2gcoDVZ7Te
iwv8psWRo/VnTxSrMMIz+LZsjA+eqFXmsSK7m0ZbGI7nYRqTO9jHmJKxAOrmkbnzABL+uqZTlvrP
1Q6GDl0Q+vOpme7xV9X2apiJNMgXwqu0S4dtmZKmxeaPvjG+cyx1gHt+4jg4trM4QBz/+2tglpgL
5wjuDk+lIJCmgIBLVmKlKI+VpHw/NVlMe2MOVeUBVFFP2raL7IEmfKV+tI4ZXnVJHZ0UuOBPh1af
1rFLgOGRpeyzEQBFAXUouxDTDg7mKB/miBumerofjS5ekwqpxKY0sDOjkTG7bKtK7zeLfX3kTPnp
ICAxAh0Uxwj/sJhOKTQkshIpT+eI/UQa6d2Uhvq6yV3tyNzx2erCSZld1qzMRpT3/pNqfI2Yc8nc
YQ3TbOIrUwBevb75+kP6bIbiKI7w5HVrciizlVjLS9GN6b6iUL/XY1fc5LTyL0xbFVD5ZXBONqI8
MZowOqLK+/RJOsjYEJFyQD9kq9stcT8CGs0+CzIAp2Jq1pHZW2fUuJsjY+WznRcFbNPCvksh/1B/
ywLWJWzDs/00tM9FwFCVopmeRWOZD1Qqxm0c++ND5VfFM6oNcURW9uk3ZLH9wXWEBtiZw7Pe7oNy
KBv8mzDbt5wJtppWSFwQE8nNSxMm3E1WJ/KnVzjExTbKeAL3+jBCtN/UfmfdtLqGfiV21HRkBv3s
xWNgmJnp9IXcQ0lfhhmQTiZbJICOlHpaw4CqVf8vzs5rR24jWtdPVABzuO04M9JwlINvCNmSmHPm
0++vZh/soyYbTbTgC9uwoeoqVljhD3P7A3WnnsJCmv9Dk7v5IFTN2liQq0PTIeLtRafPXEZng54g
n6fQfrMLf7D3IdqedORjYBsH9CWx7xJAqMcdik1I96WZ63YbR+va3YFYikbnSAdnuAw6hO6HJANN
7CFPob5UgMM+Q03BhmoUwQG7V/Pshr0+bURV195I4N/QHih4yDN9uQ3cCn1AxSxjL82xiYTYaKAR
ArREvPTU9R71XBUbh/vaEcOSiVuc1Sb6WLzKwRSOCQCL2KvR+0BVJOsK95COQnIuI/S+/mJZpUka
XBUqs0QelxOEk6lkTuryZIVoZ6fjUP3bJLi/7twwCk/DMLi/QzKtL7dvsKvLCtGOwg5VTOSgL0eF
aIF3M/w6r+tH4D1zkGZw7YEAnSW3rjvpndp8vj3ktXUlM1VkzYqQdbmuYxvDn4U86HWjnr/g2DFO
hxIr7RD0MuLHfzEYGjZAfYGkkrZdzi8KnLmd8pbk3qzTL2ZHN/JUjFH6LwpiwZZN2rpLTm7KYBjA
YQ5I/2+xmqOLlYHrsJpNQR4jYoyYBX3zIwCheS/dUPvUUN9HSpMfMN0MD9NsU6wOGpwhxYjV8+25
X7u46ZjwQoD7pNiw2FGy64AYS5YABeqS737Wtl5ShHTRiHccD5vy6qWDl2ztdGBAb02HkuXGL1iT
buSCcFcBBual4g6/XP4K5kllIp/poaRjoGHWKOPbuTcnKOLR/FI6rkA4JxzetWprvBWRre6UEMlI
MHHDVh547d4EkUHVmpSMjqI8CX+UefoA1xYdRR8vNkLnRB+iCPfGHFRvutKZTh1aMv8ZY5Y+o05r
HW9/iKvhKMEoNxeEH0Ahi33R1PidpiJJvTyjG46QsDC+tU7cfRPIu9R7a2qas953obObB8QC9mle
of0gKki4G5fatcubbIoqBuQBNupiTyARlKKz2CUeJuIAlKOaavjeiBoQUfNEffLUJoH/W4hUmTdi
v2sjQ0PWNAmMWZdBW+aVC+4zb+Z/sXdBmSvhsROt8QHnVAX5UfCT+85sp63e7rX7BjKqbNDAnsao
7PLDG6NbTMYgeDkQG3yrjtWwN5S8+tBrkb2Rd1ybI/Q/thiBGVPVLoeCYR9GIAspjgKmwbyiRUWf
nukjOAPxBtvoL6gtKBvren16/3/MRaTbmA7A5jJHQZHK2JthCj4Abcvx0Cmzx9vb+NpbQdWSDptN
xwHe5uXsCkDKlQL4zUNZxB6RC06m+VzlXefubS0Put2A1NBGtHN1THhsLgUcACTLC8RH4lg1pzLx
hhx0GE7Ccyd2nHDINgirHIve3nr2r90TBJQyuMKw2lzWaEcRIeGNJLA3RqZy9LPSQI8196sHTUuw
4bAjtMIaXsmDcDHpub3CV/cPERVlFRltL91Iwh6bcEQZEk8E9VOh+J4Vj4DIrO49YhTNYcq26hxX
byakBv5vxMUFjUJkild7nHhIQoq3mEwph6as/CMAlvrJblpMtOz8e6aN7llr+/kchZ22cSVdS9Xw
uqBhAZQLyPbifFKzVRuwwomnZbl5jlwFI3LL7zfKjVc/q+Vi6iN7qFQdLzdvOuN3VWVN4oW5nZxw
gUc3JLGcQyB6fOyByJz6dnLKnZhgD9z+qldP6B9Dy6/+x8uDnjkJlK/SzKCXhXiqlYaf0a4E+qvY
kgZxe7SryykJ6/LQ0O5cfNEgavrawOrCm8Ts2zun74msymoYt6ob16YFbhu4mktPFZu+y2lpLQV5
NZKJmVOqxS62zLE9Ed5mFBRqBVbP7XldHY5oXPLDLIrT8r//sYqlVs5RjKiwl1t0HHbI5VRfgfE3
v4Xld+lf7ElyO9lIk50aqVr552DpGIcinwVXXZfi5g3jaD8XY7ixJ69OyeF2Y9fTPlnyq+E2NUXg
RqnX0tNQ9kbY5tpZz8P249DYTvMXGRShICRqMJNoQiyCENHQ03O7OvW6Qk8+tkY7fa/xh/yGogci
NsgjVX9RZSJhk313gIbkqotgw8/VHFGEOfVMTCeI8bPy3Lst0PgUcs2+CCfjXeU308PdGwUvUJyI
ZAHe4eG4/Hat6aeOnhNsGbOOBpNj6ynNQ+DSO0c02kZ+cS3ChRP5moxjLQsb83I0bmzfqjWqP3Wa
wzzDGfEpMtL0sZpytJyDWju1mp+9xTaY5TVrpToI5Ki/pWqTb+wmOa9FMwD3LDpGUPa55pb9Xxx5
BLKDZurFvTGWjx0i7QiFZgrUhTqa9U8tqlL/3F7qK+8VUjWyPA+KlG21OJN1DuWqnwdiOuqs/6pF
AOuujhSsX3v9BYipf4LCgyLy7VGv3HCULSXFkbOJRuxiyZuwdItuVPjA6LljuBjaLSDrQXOS4+2B
rtWeuOGgv1LkkQoti9gK0LMtEOPKPGxFjOSo1i4NOOwt089zW5AuQ0qKkdmu9nFvxkfChuwQVgGE
XAQ7nv0UXzsrH8W727/q2neWXTOTU0yMuYR4zrXrSwWqzAOqoR7bqsetQKhFdYYKqDwCfi+/3x7w
WpDgEs9S/DNIpFfgb80f2j6buaeIgPx9m7fufi616ZF9MUheGFryNIA7SHyQNBRW7JMiknxj2tf2
GlcloSf9GB6BxbtGfwkwg8uxpqw6f4qq+Qeq2tODMHr7Y2lG1onttkXRlztpeaR0XXbrbeaC3+fl
4R6R3RQDXWfPyfTpQxco1vympHxf711qCge0bb7C9xITkNQOwVuEkfT5y+3Fv/a1CQcpZYNjpqm/
uEPLAWqcOXKqR3WqUf4acgMpN9LDX3ad9+0bzBMQL7w95rWlNqjskaeBvl3JH9UIzVmJYaVeI9L+
sxbP4jFTYuPZnnpMDVJFPITAj09/MSjlekrNNJ6R3lms9WhOet0GmWdrfXGEgirOyhTBa0iV6kHV
xvb7kIh2Y1O9IpWXXxicFsVMyiFA1JfBZ9r6yL2bmadjbPSVYm8Ef8kevtRzMZwVPUBaNpqOMMnm
nTAwTbEQA9rT0ikf1bkNj05dGHhoQT++vRhXbx780SnsE3JTwlncPD4WA9zZ8AUxOtAfetG6B0BE
yAw7YAKQFoa56uvwHPtoCg6G1tAEzacdiHN/X1RTTfk33PIcv7YTSUvIpAkh0DBZ/KQJ44dBC6vM
o81sD7uxB/rO6nSSRo0vB69MP+XqxkJcO4Gy7SCzaf6+rFeoWNb7SAPCm5xK9WTWlfboApl5BJdb
nUakqQ+uI9AazFDuxsRomLY2yLWzIK1Aac4TTqxSsjQaQqzAROZZBvoEh6GjT7frdR1WG/QqjKqm
0Hxmc+2Rp+2QP6HwjYZrtONSqfcYwldPcVMjmT2Cgd2NtVP89HFEQ/pUG9KftzeN3KuXe5lTJzMc
2W3UaDheniA0ZWoj9gG0daWCLCPkPfUz4sLGvHFS12ErzALZz+RmpMi57EAkMQqGquyttRVVu4l/
NXkEMZ17UlMbwvXds4LrDJpdbjsGW2y7au5c2HMW0MMU065DFRbVfDaCqBruDitYN9AU2I7L4HGJ
29DLPDPQCaYLn0Ay0P0iO0Dm2lIvW+ehvCYqqB66hgQVqxKRpjfMlvICDfAiAv7lYIUAjCTCjyjS
wy+ZyLP0AONfEukVN+l/3F7O9YFifIvqjYQKahCoLjeJQ1wBNCxKPJBW9jsXIu18zLVeCb6VokaN
0kI84b9GoKP8xm3bpjlikzPdzY5BdIMapCRCqBKwKH/kH7lcFdKRiMSQeHY0pccUZdqBJnxU4Nco
1AnEU+VwWFB1/n578usrjAcN8IGEfEqTzcV7bgdRUBCqkNbVo+bvkdKag+PYONl0NjOGP4S9gVzo
7UHXNwiDQskwyLn47EvkQ46SYKmNfPHaSOeflAPnvd2b/dlI9eotiXn0rXJ7d+MzX5kpUF0adDRa
pH7SImwQIrDKrqPoaRkD9o0R4TscRKxeXHiobgQzN8Vt+/ZEr9wLMh4lUlR5UuFAXn7VGCHSLJkp
scwKghKHLuvt5CGt9ErfOZnoPt0e7doMaWpINCUXHl5Fl6NVVAMK38lILq1BR+wgVzTcCEbx2Wna
waPa3oqNC+LK/OhAIo9nmFyvgLsuRyyAUlil66eeqrWK9Ti3CtrdLe2X8gv8snojjb0yPxIqSE0Q
Aym3Ljv8sxF35oSxmYfRQnFQ4HR5fYZSfEAp64w/TPH57vUEm6yQTwCVoz69OBuobCW5g2WZ58dW
+jC3ur7LXG36lVtNM+7bGoPGjfW8cjDATQAilugujfj6cj0FzrZxNHe5BwxcE4dy9F98iIIoEE/p
g9l37hvsENQteN6VV5LyABcwFQmwv8teDLWKEPDsnHtcQNpnAX/736oKp8fbq3l1FJST0I6E8rUS
4lHrwOhieGReMRbFEb/Ofo81xlaYeGWPsHYQDVg/Ccdb7EgEPzEBq8YCaAb58MmIwBvthsiMtdOs
OaF2arRJTTY+23pQ8K8Q1F26Kcxt2U/RwwB/kMbNsUCKzA92OBsfdWRTfmH3bH5Mi84yD/euJXwK
Mj5AopK1tCRVxLmUMFX0wussSxy70uhOft+KjT7KtWlJgV1ISpjqkgxc7sY8wNk8tBxGyRBbbrR0
2JlZ4SMGUVMqnjX99BezkjAOICAy4Fh8u3jyMT1B58SzxKA/Y5gRPujFtPEMrI8Yf74hXx/yKqDn
i0uyFYIuGy6B3pDm8ROeV+nRD/qedzbTgNs20fjNDxxf3dgi65tSDkvpBJFgKJzLXiuOzFU66m7p
IQHVv2AIpT7RGh9RMrLcRNy/PYAZwUvXQcMADFksZNSRw2lBWHm11f/XlVl3Rgl8C/a6Ps/o2NHT
56S5EKaXuwMfQnVy+6H24g4LyB2l7+rb1FD5O97eFVd2IaG1i0oluNO1gNfkY9KWUtDyNNxMd31p
B0+qo/3W0jL3RlFuQb3Xw3EDU8PHUBBgzUp1bSoMZIOSefDCIvg+Vo69F0rz3jJ7B1nyaYuytI59
X+/71xiMuvCSxJm1Va6gzjN6aoEnaqD5Srn3lbhNjjzf7tu8z0IX5YAqq45DjkHGxtquDwOXJZRi
ens8rFR0Lk+4kwPtz5Nq4oSjGZw79ddWnb9gR+zuK3N4yUulOt35NXnUgDpKnAsFBhKzyxEx4YNu
UbniOaxtVFhG4yi0CEma3OF9m9V7I4bX0WyOHSgH1ndxg6lKA1m6VMVzlGrKAwlaC1c6aucHHnyr
3PncDxsjrs45BWcCvtdEUKPZtFjRaOyUIq3IOJGOmK3DWAicewJfs3/WSjiaG99vdQYZjXdbJk1M
jlj6cjVpwuqgKCR7pserxRg78d7opi3A4bU5ERugkcnB4tDLTfxHbjKikK9zC0Q46cwDGvuTenAy
RzyJNB/uDRKYkKSFcd6llvryUklDM0arHyx9VYzlE0ie9Dipg7bRQpcf4aIswChoM8p8jsBnRajj
tvd7EzU5r6O88qkAMIrsZxRTTGyzwM//HfIoUdIdpk5q8KbT/bHY2UmtuVtKGtcWljiWZhfLhyzI
YmFDrECCZARTT8nRL3DTqIrmgOqQ2T/HrtX9xWYBnkk8yz1KWVH+mj8+o9v0ZmebPdl8DtAaq7ki
OrRF3rYbr8+1WfEiSAAdkRgtictx8JjIJnA2AGpSG2cdWr3Oz8jR5r3qR8L4q8HAjlCAI7Vb4qf9
1ldhdDAYIFBpV+rGwRFuc/1hzjK8FG9fXuvjxiXiatyWED+BXC4Ot6sEeAoFFNx7HF+PEdpSiODP
7r1dq9e14+kGDijfhEWEMkQY7lmDoAeaVS6MLhODVhSR9Pg/iLTRi2Zl8d2njq/Fc0efjAqIugy8
shIFL+pjmUe3QvKABjwtT21WoGJ4ewFXjytTo9GKLDhBA5xjucB/bME+xtLPrKld4p7WVzulVDOx
Q3iumA52X0bBrqpkneP2oKtHjkE5Y3wvElWmuThl1kyWGlVZgIGfIbxIEcpJoBKILk+dPcxl811D
e24jyrwyUXpNmrzGqFSv2mQxLZI4AvnrGfEYHdu6NL4XbjV84OWID8JHaWZjkutDx46UNhQ0XEFA
L9XqS6dw8YKlQZGM1D4ObmE3/wklmD7VYkKs7PaKrmdHL4QOjAN0D/i7vTgHVaEYoQVuzstGIYq9
ptVKeRjKSVRIwtlhvIvMDKOe24OuPyNkaxAxEuZNnrWk+8eukVpW1qaeO5v+E3K/iBymk9F+0Agf
d2084qned5G68Vaszzw25DbnnUYfEdIS/IQOI3ZoPW0Hd5jBpLox8MzRru8Oi2BnwiAj15Kd1aUa
l5UDx5ttOpiJPf9q9TD6neZ598XBOBowKi30j7cXc7Fd6BGT0uk0lUABI42yPPEzaMhGaMX4zJ3q
71XZv3MQ+jvg1LQlzLxYQDkUO1KjfQXs1YZhc3nmFcBTCvaK03OOoPfHOiosKqpztBF3XRuFRgz2
K/xiym2LQ97OyBbiLT8+K0ZDvYT35xgberqx8ZeCvnIy8kBTJQabAhl08YZia4nbYGhOz5LPk+x1
TMK0I85NiNFGFWfl4PaNPe7typ5+B61W4qdO6vQ2IDnUvQFl2e9qUNgfCqWtxmOTZzq+Unrqo1AY
NSnLj5QLvn8gwvBMzoDDPg4KipdPRhHj2dn0nJB9MWRVeqL7bAxnbdKL8KTg2Wy9iFGfMEielfIx
MEIgRxXe9EDXJ8MOgrexZTfhc1I6TX50Mfkc9oFSK6yUQfL2oAC7mR5zt8o+J0lozzu/LvXxvj3+
unZA+Yn6qXBxpBafaNbUEs1AR3muurx59NPSPWK2GJ+Q6a6OdVZp9xGC5HgUzYH30JIh119WZdQs
EYbIcB3Xh8rYq3ppHiW4cdfNery1L9jDfwSU/zuURrjDq02TeBny0Jnorcmf1WcladtdF4B6mJtg
6/WUC7QcBdA43Ua2IGJWiwU08LVCvmrUn3G9EGjE1qN/GuxGPQZqIvba1P1uY9UqTlMPhe72fXHl
eLGQMsCyAS+t2v66GPosGtPxuTLz7JCLPHivaKm9sUMWVzzLSFkTzBWFO5ohlCIvrwoOgmKNyDQ8
u8bwyYrQdBwdBdPu8FeACMZu8rcym/W0DI2TR4tQAiho4V4OKPJusLDeVJ9jKy8fmjj/PBnlFiXu
6iCvylMUSWRYdzkIbqtdG1uV9hy0QPi7QMXuO8zmw+0vtL7RqY1rVHCpMLl00hZRY5uWrS7onT8D
gvCLU1/OjbkDXE19HD3tTTbhlU9FEQ1SPGpnAHOXk7LttvInvzeex9BVv3cI6T7q0OKfQCwEzxXU
/NOYTPHGW3xljuBhGRbqCiCrpbiQMNVmQjfWeCYpFj8Np/Y/z0MEwQvLjeq+KJy9CKib02ZIoxc6
VYt2kTlMalTHjvGMpBFaisJMDkYZwi5Dkfbg05TbOGGLmOp/x5MNOKmlQF1E7qI/QuMks4YAb2zz
OfaT4TD6Zra3xwZJ46Lvdigdj+9v75f1B5QR8atFBK1HGo+X40VFBHEQrYxnYmG73/uTXraPOBjn
9aPqNjbGs/B0AOunWWJuxKrre8xE7JlngCASCPsSdtkqhHjDrJrPUTUVe39U/H8BQgOWAid1HvH1
/mDAZtyPar8leXRlkSWqFGguFQBYovrlpGM62sHkIGpHP3XAiNhv0TeecPLuUWbN89G6+6NSNeGm
NmlEyNdhsYkgZFclRFiqXXaQ76CQJ+dkjsK9HqVJv6v6qf99+6uu7xrGQ2ORRBgALanA5QQndw6N
NGrFM6tv7No2RxfEqbbaD0uIJ5uVYaBQyYnR91gJ6o2zkdiJJZ5NYXq5kcwHfBt/DKby22z1YOdE
7ccodJqDrUwvg2o+OPE4bmwiuT8vH0N+AtQVDimz5d67nCm4cQCfRDZeZ+B6fbBG3xo+JgXJAErG
rtPGuxJdgeyMO0Ho/+pUFRFjW0Hbd+PeXZ8jsjsaMeRcpLV00S9/x2zgQ55ECUbnFS70U92VKn36
pvxh4ciKXSTMRSMcq60iy3r60iSP5ItKJUnRUs6zt92RRmkWeYU1WQ+QA5rpaJRZqeyaULMmxJYV
64euTSaWlbPefs7Vyvh1716jlUFhVZeNKB7rxYtj27ViRwPwtBAtuOcmUeOjmVfDxo5eH1lqSbL0
jzMPG26JsYpH209S8MJeLjRlN8TDE70jbOF78QSOYKtWsD4/jEZ9DDgEnitEjZdfk8uqreKgzTzc
V/LviZ4bR8eNh4fbK/eajVxuXjkMi4ekF3KUy7p7iBuCMWui8KLYmS1tV7F6ya6uKYyeu06NfhW5
ocwHNx9K1LAFtg64n6KIMWCviraeVSq9vbcyTHY+Ikrl/gzokqg71QV+vI8bpSoOk+oG+iM3jh1v
cDeuLRHVZl5f2gaydXC5RFnc2UXeuZkXq521p/kv9naB4PztJVo/9QCcpPkehCPwxqti5Yjs5OT6
uWdjcYUVpGMdBj+19iUw6NPtoVYToqgHekvqJrO9VozMzp+tMrf9wmtVN9oPfSj2DrrlG83U1T3B
KJwV9hQ5EP2/xX1V+HGHGfVQcmCz6FTVOqFEjSXuzvdR0NwBhu9PnaXdqUsrBaKkngXxEnRtprnY
0Lo+pBZKJpXX4nW9bwTu2tDKxuPdS0h+RT6MpSpVy2XJMs3GKJmwcfEGX+33bdMGpJ1ltHHVrvYE
c5G3LJ1A3lN0mi93Hv4UZlRFA3NBkf5hnqz4OSW0OVD52Wo6rodCIOk11oSnC+1tsWzjjPR0786l
Nw+NdW46wz7g7QttUYR3PyAEQFBPoGdQvZMIuMtZUYlJdMTmK69TR+0r3yZBBQW3umNcTWO0q4bO
R/Zm1u6Nb+WwWD5hAfiKJFzMUGnjXAvLuvJiTYdQ107xsR/8+bufhNnJzbBtvvdEywEBLRBKk2ut
iudRW8lKRF55ipOWD1h9d+cwSdpjl9h3tv3Y9Gic4LgK9pOOMVXDyyUdTbUz0lplqEgtH5QYYcEm
MrpjQm3oTYzw5Pt7t78cjy+F8AVmVktgkmGXsSt8vfKAJ1vHIjPzU6aKO0Gm/zsrKoQcASD/lFAu
Z2VWnRGlvVt5CCYqh8BRs106WPPJ1KZyI25dX4lMiDIkbTKcTyGzXQ5lq4k1tLNTebOp+j9AWg3v
mhbr8NvLtr4SL0dZfCZaXoEvkF7yoImY+8iy23Gvx1qNsw+41p/CHP7rrD7+fHvUq3PDJEXeVXyy
ZWJX2bmpQuyuvTlwgqdBGoDoWPLcv4Jsd0As5JFoLCydf02j9UVYW7XXIUTKUY4xhAqj6e4bkYhE
Qpul9Bi0w8Vb7OMNU9UOG73x42RvIHbpOVUw4s/e6e9uL9uVGxHzaRpoknfME7GIcwEuBhDX5soL
ejf4mNaz8jip4ZtgivqN6OjqSNQUgMNK7O2ylBtRtjPz1q4QY1a6g9M40U4NY2c/RfQXbk/qyl6Q
Gvzcu6BlJHz7cp8TxrR6n8W1144Bxu2llp+0QP/wF4NQiZTVBLqvywg2U6zOasK89lSZ2bfZPOza
Sd06TKs4+XUnEPpKtghFyMV9XvfYvpRdz4bjpD5WJbYz1YQJE8Fa9Rhk+ZZh8bWvpEmgjIxiMT2V
h/uPeoUdUdVyu4lZRf4YEwdOnTjlImpfut4suo09ce1DgRwEjSZFRCjYXY6mQzX1s2muoX/r5TkK
FPxqTdzLbn+p63P6v1GW2DDfhZqGxmrtNVFUHyjz5/sqxl2rCINft0e6Nh86CAQxBGY6GIDL+cBB
bGcKk7VXi6h/jIfZ2AfN6B//YhQyRD4S228FeQ60vECI0K29Emm7Q61O/6kZJkd/MYgUy6EbQsS+
jNSjuhpEMCSN52shZrRDO5zDybw/SCd45uXj44AQXGF/UR503M4pGg/AhPOPqvem+2jg7aid/2I2
EGAlx423fJnUYqbXWrOfNSjF1vO8c5NRsXZ1nldb0qlXdwCw2ldOGc0QuRf/OD+ta7YQuiKWLZum
A6mBvcNi8e58ljtbQhYA2SOOxZt3OUramWPUG0jL4danH/2ywf7OBopx96KRo0lRHaSo4DFoi1F6
sNFmbSFgl/bqPo4jcdDL7v4bjmAEPIl085B/X4wS9LGFZZEJawBnpHdaFCn/wYTT3wdzmzyOXEI/
bs9KxlMXSTplJeZDn49yF1X1xePq5H1hjw5g7Nkule6hCNtKfBzCqZuf/WEqqud89H3rFNkYPD/Q
iG6Du0N0KodUgnG4JwUBOn25rEPGko9GX3pJ3VCiDYNA/VWmuNjsYYeJbwgMdVs34PoVIethRKmX
zJ5ZBhSGG+P2NxkcMyKYbp/nwshO4BjmM+580JZtLcu2ysHrMaXulQRtU7khUlqcBKWDKBoDk/OC
SRnCg6uklfU1nfU++CyMWug/yiQONooY8s+8/LaXY8rf9MfpC5qhH6n5tl7bKdrbhOLYwQqz9tuU
EIPe3kbrgy6vE656Ou7SzXfxFR1nbgyBxqMHY0scxhoUdVoF5cYDeW0R2aqYjlAro+azmFDUq22v
NFXnTXryJTOabjfH8dtu1h67uNgKbq+tnnTXoscN/VhbpvtFoc4JJd3OwyqzeUJQ7F+QzdPZmfGy
vr14q5Hk7cWOhoNAW4sn5vI7CZ3KX9mOrecUpTjEqIVCSNKbXTRP9cZQq+/EvcWLDFraIJxZcS+y
qSoiC2tgz89R/UpitzvEbbl1wK5MiCgQADgwK4meXlzITTX2aqTlPconUaXtgjb6OSZ+hke2iWP1
3YtHddwCsMBZptG52BMGJsvV4Gg9ICSrgKVewlXFkc9Vy32F9+7W1Fb35SuiHnQc2Yi8Pxb3JXGT
WTeZMXiaM/AMdEAN8z3a/lb9gDmmSdt4arB1pFXXf6lI+bqNQGS9tASiUo2Td4hi1wo7OuE1wCdW
PCtNo2NPqWXfqH53HmZzS29hlblSIWZjQtTjbNN3XQTbgJvmsBoyHZQvNskqcRbZiROfsIIzPC2t
7X9T3Y/u7X7SMONu5k2S0s+kzpdnwQnGik5ubXudAzfiTAcoMM9osqvYhvVi2lJeWp8Hqq7IL7N3
6JbRA70cbhy6PgnawoHc3Cv7NlStnaJt3o7rj4YKHPEJLVbwr4Spl6MIHX0zV49nLw2hlh9qp2V3
2m3j5HjXIhy2ccjl8bq49xGGpW9FMw5KgSTrXg5XqrH025l0D+tD4xAWQJ6syalPmjkquNhV2r7p
IvrJFIEfmkrbegtW+wbRwVf9bJqB3DJLeRsrBMORdfbsIfJWBydnqBmi0Zs2fUObqzaxRsZTF+Nc
3DFOty+D1elkaEAjYFOoPZNG6ZczN9QQh2C/UFEpd8ryFPd6qJ7cMgy1Iye1Hw88u6azN8MxnY+l
aIw7xXYkYgokHasP7lpamC0SxsoiiirU3vDiGTNUM3Gdd2pILBUOjfoRN+mtJsvqUwM7UyFHOUS9
9AmXN23bZW40z5YJR0rUD5rwE+vRLMyUNiVv5DHJI3xkh8oGGmG0GkacBpmyfry96qtDJH+ENDGU
bC2b0Phy1QUoiWxKE5MCA8I7XEnp05yb2kZvYXWIoAAgH02+QuFTA5Z5OUrWlLPTO4ijDaFaPA2T
nRxK6v6Hzty0vbw6lGy3Ap3nknUXB4hOCUmL6vie6bbGdGoxO8v2AU64897o0IPd3bt+SApTpeYv
wmDqupczs/XKzsa+tb3RLYOdFSC1XEVRuZH0rYInKW5HsgeylCrKShq71FyaTYljez11uhfbqbX/
bIAsj+WAF6Kb5co/t2e1XkQ2BdkyuEsWkg93Oau0F/rcdo7rhZOTQENBDmFPQzd9byG7du+Nx+tE
0V126yWXf+lFUmtmiut043tw6XNU1sVUH0RZl0elMUzcqzEpByopnEw7qiK0UsTvjXljfa/Ml+YT
HU8p+y6bN5fzjUvToZ/CpinQfH8o1K47RFnhHHu7m97fXtpX7vjFDa8T/VKz5nWm7Qwm+nIsS08l
22JIXmpfrdpdiIN7eY758PpLolRdfbQiLtwD7r54ptRECu1JqevaOJf9NIkHbsSUXMAMGpgYg7Sr
jvUwnj6j8ZLXJxFHg7/T8tZK3tSzXvfgNl3zd91UZrErzF6dBmjkWd/vrKpEhDpMXL37Uk+RwSgI
oteHuEu79jClcYFA08RpMnZJUEOrhOWV+58Sw/CHByUpnGBXc6GI3aBazXmiQO3vkRUy9HNitOOL
mrXW8N53Ld9/jDvgcm/VQVT1sxpUdX1o3BI9jTGPDP0x18wixvTaaDMAdKmRfYXfNs2n2qj9cT/F
85h96mzIuec6UILgGGttMx8Uk7xo56TW+AN9lzzeKzoH4hhlGQKBZQxx9+hkwejsBmfWq/dJo/UY
1deWKR5QFfb7PedsCE6sq2Ic5wS5nvddTuuu2anTNLgnBUPX+muI/7sT71KyMR0JkapqjZdaDBVG
g4raf4772sn+GbWuy96JqKYOHJRB4n8aK/yc+j1e8aH/5OhR3r3zR02ZPrh60UxgUiI1eJyHWi13
JfJU5RmAk0n8S+RpvQc46xQPtzfd+pb/f0aMBGZUJ5d+Vr0dccEUevkSIgp/bDC92pVa0BzvHQWm
PWw9agFoChCaXe7szGyyMu3S4YVEvHtfZkZ/jENtq8u0DlHoLpFz6VBkpSbEYhRfN5qpF/KCt1Lt
gJVR8alWUN895p3AV8doctekqBz33+6dHbVx1g5JLfaGviTOoQER1RgdxS+iiodxH0+DsQudyso3
soT1XU9nAblWJOrp1NHivVzFqkgMpePVehmSlkPWF1r6O4UQ/IXdD46oTlWz3Phw8o+8vJIYkhkx
PUqXoNMvh9RDDavRSk9eRDIX2klrKj895lCC+7foQszO3buRNAdJSDbJK1538bpEBUUaR0EcIUO+
+pj2k3rys3s574Rz9PlByciQkn9wFzFHPg7BDNvR9xLdaM8l2MgPRTf3Dwqad0f8oMHz3btBGJAP
JhVDZCdgET9qRmzEuML4HrQ57ezG+FfgBnWnZZycFnRKUBq8Vq/SW5ffKqMElVtWFL+4g2G86HNo
7W0R2BufaL0JaQZR/IfoAZKB5OdyFMDqDUaIWfJCfqr/M1TV/CXUcWXRSyc7CaXMN1JHZ7UDKXfR
EWdf0MxFNPhyvHxUZ5Tb+vKlGFLzjUqI3x98/BC+0q0Kn5ip8syl0P9qRnXcqLRdG1q2INgrErO+
rOAkaZCNdW9ULzls3P6hzFMEdREkmTEsmnS7OE+IlrRPgwqR7jzTKdtgAazvZvqiSDLhCAX0ALrn
5dTTQJupGljDi6Hl0xNa1/4uozCz8UGvjYK4vUyv5CBLSKufUMS3zHR8eYV3VpmIfo1lOW/pg6xv
EmoOXCWEjBwB5MovJ5MDGYMR1I8vcZ2/CX1h75M2iLHOgVRz+7S92hRfXloS2k1GTuoCOnhZzZkj
o9JrPZ5e8Jycc5D4Qfihsqau3dvprOWHXhtm513ZBLVyJP4wq3djYrXqboCqMvwIMkH9rBrmPNjF
Zieco+nbw1tzCIT50w0xg7n7jkWZD1aPJQ0U+L2LS0/YaaAS9UwvBECyEpkqD6Padi+OTTRze2nW
hxf9P+JLzhK7mkbE5UcIdKXvZmh1L0S0fb1r4A0/5OHQ/yxov34S1lA3p9sjXvnsHD8Q7/CvJWp7
kQXpflIPiRnPL33S9U/QFbP9RH3x4My2urGOVzaySxYpufnI7ICguZycXyciMNoke1EmRX1ogznc
Q3hNNpZwHWQQYHDFonxPJZTU63IUO1L0WUCmfemqvnvQYqP8AmPSPArqgjsXNctD2nXTRjvl2tSA
YEvJdOSKVqmrVIQPRrdl0BIifhnl2V6jRrp1cK58LG4cKloIp/DWLwOZoO67WMR5/hKVlBNcGhln
sEj5flD05J0xzeU/HUIA2Q7S2HD26+FpVIzhHyMO0qcUn8Y3dM/rY1AAc7OMbEvdYrUGFCuluLLE
jEDGexVZ/LPv4UaTNtmd+tJnOUUC02l2irC1x//h7Mya3EaSbP1XxuodPdiXsel5AEAyFyVJpXa9
wCRVCjsC+/br74ecvjMiSCNv3pe2qlYpIyMQi/vx4+dc36/noywQOtRQOERglusTQlWOBrMQx/ho
grM7x6myseHd39iqa6VKjh4QOlHq0o+0MFFXuygh5xWp2nb7TM0n03V0AtcXJB665l04G5X8VHSk
tHeUpCda8mbLLneZZM/2QxUWoeoFXZK0G3yj59EdzaEHPpmn/Jaw29l2WFSVeEbZ5YCOsD9Pt7qp
UCTs6rrbq5JauUmswbND1MeV1FS9sfXOl31pMwBig/sPVrwGS2ARkIDRx72nklJ7vRWJnZakjv/W
j7scWUZYBlnEbE4nlCE2jMty1e9HvYFj4qjRDvQ0f2u0t3QYL7wcmMbAha/P0x8bVdbTRoFLL+9n
yVQeRJ/mvtxN0o0tdHaVv45CNwg4Ie6Uay5zRU8bPPmaUchx3C4xfnbafCcqjGfMILxl2Hq+FQCx
2AjUJ5Yi3RqmM4aE5DPTFLBuJ4hdLaUdxGiqEKQ7075c/0oXx1pq5YsvFbYmq7MhgoYWTuQu91KR
oC5eR7onJN4NxwTwvT7U+bZjWoulDqpl0FjXref45WUdIgzKfmhD01PkMPDjubpVJT57MvhUcH9p
IEaBhEt89erOaTa06szi4Skn/KErJvCZTvrQarTu1Joot4oZ32oCuzg1kFt5SRTPk+HRtKMG6FDZ
z9PUbLUCTDBKu1sQ3cVRCCnoIYHfzDt/eqKUrg2bSOjKPtLM3OuaonrUuvCWscXlUaDQIE6+NG2s
Ko9mO05jBZ8TX6vW8IIkqe4lqbnVYXVxFPq8uYVooDhjV6ZGhETnZLPvagv9/oR7uWqlW1SQi5uB
/q2l9YWMek1GzKe0MHuSjT0uUrOn5vHBlIOPuKR/TET51BfB26w6eWnYfP873hrGj+TEwB+HL5SU
7fcixOqkc8LSN4ruFhv8rGqxjARPgJo3ieGZNU+DfHKnT5Ky1wbMOHvVvovD4s6KEALRqvlTNYvv
QRe8x+/hjQoSr3NkNemEBT6gqrl82T9u3CarjTaJ2R8IIQQ7tesnOMZOcZeRMr41nmWSC70Kcg3p
BQD46VBpy7aYZzZJ1Dmqh1G27QpHA40c2lt5zKX9yIULEZxnhIhkdQ/KAM4N5VoVW08HV0Inlx5M
uqh316/AS7etSWa90ODI5tfUpHjUO2OqK3VfB5a9wYbnJYAe4dtheqvIvjZU4zPBCALYpq4LpYSi
xena0czRlEEn5n2hpRH6pSPco6lUvUxYxW7AzuLQzdH41PVKvy2VNtiCd5Z3RRsOwKDWLSWl8+WF
JE4ciRwH0RhNWqe/TV5ok6HP+rwfjXDyisxBbHsutDcHNiSicLAWzg7127UJELWfOkRmVN0XLKsf
tv13Y6xuyROcT4Vrkf2I6A4FhDMVTEq+KaCMNu1DqZS2Stjjg2a3+o2dchZxIF0CF4Ny99JwzuN8
umBBEHVK5ETWPq7Md5NtPPW0croR8l2Un29tlrMpGVRbkKWmQxJOEJSM08GcETnRPmmMPZJauj/k
OrY3uXZLcvPSKLRVLhRDqjt8o9NRIP72iTP2xt6ojco11d7Z6ml3qz/64iiAtvStQkeA4XE6im3X
kHHoE9jT5h7TNCxpONyHwYfrB/nCKIs2xfJIIgtAwex0lBLahT7TJLoPNTH7GMErm76VRv/6KGfX
BSU5emGQ6V342mch9Dg5bTNKiY1CVtN+qDKqRrGWtr/QReluHJ1LQ6HtRIMmn2ehaJ5OyI4RdK75
RfZ51xeumNV+Z+kUGWMnqd9ahWZWEJoWB1RiIrLf06GATTOUpHIqjVIa+fivoj0io0/e5PMtWtiF
z4Th0dIVSn2dbbcaKhaizaWGomYoY/jaBUr3pNjt9NZXf5kQ3UP0BZDoUKk9nVAdgffFWsyEHP1b
jC30vdY5yA7Y41vRw0W4AWYSFnLEmggcnA5UtOi4xGEeHjTUhjZ2qf4SiNK9NaMioOD94/lYRKnO
Uv+uCmNwCwXMeSieMVKMPkmI2j1f39lnH4YDAj6lkLtZVKjW1WYqO13cp3Nx6GWKOHWDiLGlSsON
TU1PIStygk6S1FBzIA0FmjxvJpMLwkLV7Oz9UNeT8EvVDo8Vlnuj11H202Fsq8I6sCBV5kdTOoSf
40mM9nsLu0v1IUQ/a/iSxXJabKaiQifOJBIuPeql6r6s0z74ogxDObuR1lLLFYrUG66a9KZ2XxqS
Xbt4HtB147ZmM+L9jHxyscPDNW383JmmzBW2HEq+it3P6KUmwf02aLPGdBU1GfSNkMdB2+bO0FZb
R2mGfBdi9Dg+dL1tVjvHCvJtjDKaNblUikb1ecrFPHyFt0et2KxG+yFMI726Q0/Wie4HJxW/M66T
F2JxTdnOQ2KH75wi0uPtopXfte6oz3LsDyXUnOdxJAV5H6R6FO2mQamBm6R4qt+pg23g3ADAjOOt
UmSjqzWB813kHWeXWNuRUS/AzMKNRZF/MCO4rN5Y6mrqCnSPi3dEJWO9rfRkfpazxvqWKkMm+G2z
MvLHWdK/2zo4yMaeiln9YPaa0d7FePuqHl1skuoidFGh02wFpaluTMgY5d9N3qXvIb0oCoomRJHb
ojVw/c1rzMAOiYJk28NUl8OwGxuco7ZpQof7XUCii5YFGm/9+yFW+m8SgDW0H551I/OcSAr0F5DU
UPbMecym33jOWaqX4KrSesWYl42XmUlgPc9Ei8626vWy94q8n/udoRRGctea1oiyQC6mQXridac1
U6/18ChYovinYw1BupEBAKNtZafa18godM2jTzErN86Q5tZ7OZ0yGtf7IHoOB8nJvNJsSgkFKbmq
/N5KBpmN0fWqP4xRhC0qbej6Y5r2qfKQD8EUk/NOTnJsabie7vS6SGeXjyHBKGisyvZytAomD95C
Ev2ep7C1PSes819B2BTPZoiBmmsQNjZeGQ7Jczdpo/wxmzvtaZLHDBNndpriIK1myok3FYYkfJxh
xXzftnLe4sAA1vPemPUs8dtIl+KDomdSsktIk8MdhBcz2sySsNXNFLUdBJPlM3ypSqVRt2AdquHJ
STKU21EkpbyD7tKpnpJaUeVSu3fGHeWhZHKjOJu/o0do9ot7CefJ1atAz/wYyZzvvYLxkt9A7yhd
9AdG1be1SjH8End7Y1O3jWy+KEqVy16k1WoK1cRRj5Umx+ZRkUUjUpfmsuZryrlVPNNIQxUiXKa0
W9Ho8q/rV+HZy2uCKC2q+LQqwxVdAxbKIA9DJon6EAJhbVunjO+MWFI/1y2SvteHunDrLgwmeKFo
xuOUvYrzcB4xIrVp6oNRtuZd1A+5p/WK5l8f5Sx0XUKipcZFnzfX7rqSVrSUvTDArg8VedADjPaa
jkOyHKjnW4TP/74+2vmcIC2BYbJyxONEfKdvYiU5gZwNSXdwxDChR2YKVw7lanN9lHMMeUF30Nik
23ARfFizEmkis7qQT3WYpLwYXEUqMA2qypDm2iBR1M5Nbc2ONk2ad/nfijMt2pWpFEAjSgfRvCuy
VIzbrKJZ9im1MqNzcbEO3ly5gPZBVZpuUpLmhb16uhYILgQUYvr2kDq9bfj5MMiPxuiMbzRcp3eL
HnTqA7zh1KcBq0/HURttnEo67JDnpIm0TKM+d6GGJp+o4OibER7UNjS7Iryxsc5KxKiOQu3XIGou
JkrrPpcsjsagHciJKqsP7i3rZ6IMeLeFDa3HaQFVImpNV6076c3dUTAzaYKHVYBENCpIq/mGMmJV
c2ma+6JUxp2+mNWh+PTh+hY7nx3xMJDAa3JkwM88XdRam7V80Urba3YgbU1J1x4TqqC+Udr6NkvV
xyxGMsdpBu3NUSWROEk5ep/EM0SYpwNrXcVDqLXOfqhYvxCu22ODFd2NqP/sVkCHDuiDXGkx3zvz
WCT7q6rBlJx93QXJeye1kq2il9KXNoIAhTrD/On6cp5fqxxYYHSek4U5se7RVEoOWRQ4w4HbV+ap
rxM/IX50o2685Rt7YSgSPKpLRP/cQ+uyaxiybtEod4fcmHofXbr0E6qZ2mMppO5GbfLiUCDMsBap
GNLqf/qtpKianCHSu0Mdh6PlcdyAdIww7Aiw5Loyt9cXcW2mxksBjk5xbjGKIfnQl9/nD7BvKrNW
VidrOLTcaPmB1k0Je6w5M1CEtLF285qOv3ZfGLWlukLr5eqTrePZC7uxTCzkv5U4vMMRnYrJoETx
LSzmLLzn14O0zW3ElbzYzZ7+evYgtS28/P5gSUrsaUNCsEcZ7V2sOpScjIr2zFG6VWG48OIASNIF
RMs5wJq6/FJ/rEmkofIxUXg9cE11kYvjjXEMWJMba3/+qZd3jR21tDGeZ+RThu5mms/jQe0oCXua
JOYDNqxO7HfTrIc3QoMLo/1314u10I3P4MIpj2cF7Gw+0CA53cVxB4k1iON39AL9vL6nzr/Z0ikJ
zLpky4hSre45R2Bsm0/BeODllt6j1Rga92Dmql/ktpZvkYOpJi9Lhzry3jwwxXZQZJ7xVz3b0++W
WSGUE5iqB+CH0gdSl9xIkQa/kx1xUKoquxuWIPj6oGfXHhLghEOoVPKA8L/Ln/+xWawZUW7Rh9Oh
yCbnOe7n8LGQDAe5vrh/1+QpivLXB7zwIQEnyWq5IvB5XaunKnrXkE4VDMjiP4VWgqYJmuCfgqCN
d9eHOj8IPBvglHxIsH5nXac0i0DRZiufDo1sR49qkqJCmMe3nBIurSDvEv3CqJmeQ21C10KFlGY6
6EE0fbaMuPFDxch2cpcEfodC9g0i2IUFxD4SDTGVk8BOXT2H7Ww2yEgU8kHJHBNP1rIjasXMLqnH
W8Y5FxaQoZC5WfTUF0bh6ebAiqcXcVPJBy0cgg2S5vqdriVvRkRBPzhtQJXUDLkrVxPS8iyLCgSv
D8bQ6vfp4ExPACC3dB4uzAWNP/BWLmKYQevq7lA0DeXpWjk0FmyJNGtHOkvH3L++5V6d0E4AHSaz
oLsIwHLxUzw8XbLBikPJtgL50FMz1Pyg1CDPCdAKRATFKP+URhtKewsp+f1UR5WzhfrfhCFQSyk5
d1Mtq6mnBs74ebLGaf6hDkVmbQrZ6gwPe9DBPtRqIWeebEKZfkiDuv5lBbHZPogq7u1PAGaljLZY
TKVSM6Io2U5RL73RHp5Hl+rFYtMMm47lXDMnWtTZsr6olIOex9ae3AZd/7SMF1aiony5vqAXTtfS
7MgRJi8EClttjrHOuUQSWTlkQqZvWzEgzbr01mlHgOK62dRZopo3QsHzrcKbSGEZCGnxoFtXSe0W
+bJxLPCNkVJ1p9oxPKZZb25sleU3P90poNm0UbOMS7uuuppZqip9kSLScHBM0f/MjKbfsnG152IG
DJrG2vyi4+t9r0yyfoPKen6DkB9BJCXRRoeCe+R0j3aBBmUoYo8iolG+y+pJ+dylEHaHCeTv+ue7
sJQMRR0YIJX2pzWdkQenlRrBUIGWDU8aW+UhVjvr/voo5082EcHCmyTgJLlc61ZZLZrV2MBrB9DS
2i+MwdjmY2E/jWodfkhjM/vbwTt+e33Q86mhyI2qGhxWOj9pZThdRZSWs1oUqnagCuN4Zp3Gn20n
Mt4cUC9MKL4SkvCU0dcOaVOZ6JPAOuqAqWP8Dmdejro9mE9mZd3i/p5vC2AXSKdckgTV/PPphPLR
ckqJIujBkaOf9ey093JXTtsham7V8y7ckqjR0QBCfQq5Qi7M06EiE1RWrzTjAHs9lfA0psEv2aQJ
wk/3io7fox/rQ0n3EaZKyoMZzXPjV2YlDrJT2fVGjcdy+hLHo4NSaa8vFa5Rl5O70OrjYzWl4eRP
tVT9jedzGL+34ImEdyoSG/nGLOQ4okXJxvBZ6fLYceGsVAHtT1kz3Qp1lgU7PeEccPrw0IhjDwA2
nc4SffYiGGyhHeom/i3aSvMsvbsvAxqA1Lj5MfXR/ZTWeJpJN0LYC1tzIeWTyhKSLISw04HNrJkH
oGL1oDnCfDfrkvQjM2rlxgF45eGt5kelnUcATRbGWcN1PYos9WzXxoGWKNsDNDf2mW12fpi07XvF
apqDjIrvbjI64Y3TUB6xHYh9Yba3fOLOd+5iW8ybTlBJOVJZ7oc/gliSuC5GhsA+WNhOuKCVkleP
lQDyntPNW0/90vm3HEYewEVt63So1hRhHlBLO+iSHW80zC0oJVBPuD7KhQlBKSZnBMDCsGPNvZ3m
tCwlOzMIiQCOcyMOd70644gdsXeuD3X+DFlLFZ/AdcHlzurRiLulTlc2xkEJLcmfwq79ZCpp74W1
DQqo2BEdgaMyJf6oZeWNdo7zfcrYVPK4uNmtwLKnizlkchnLKmMncez4Mw4SJDtq7F+f4cXFxM+A
xlvqdmhVn45i9RmONU1vHOK57HYhpr3vIhKxLWb0t3KB8xPPhKyFCL5YNcAcOx2qqqURS1XZOExQ
MtEO5Y14duK8+RKxbf1U0/K/szrpvgYgbaEbhqZzS8H00mQXg152DbXRs/dCj/WoZ+8Yh5JOhw+j
FPVPaC2GX8zcuIWYXTj/PLmI9bFBYWKfeZWIWkeqIlDNA4I+vXUXzL1kuWllOnRHWkliecKJhs+i
ieuc4HXM+p3sNHH1ZNYKjlMVhKziRsZ3af0JmHnFyOAXcOh0/fV0slAArc2DHjYTOHuWU6ucPpZN
tdGFabhNoPxsnHCriOzNQr9w5WmDgjaiAEPBzD8desbyZFgcag6EzrbXx3IAIz2sd3Hddjdmeekb
L7orvKEsP10Ap0M1FE4AKSPr0Bej6sJpwjSlNdEoSQP9+frZOadpMS2Ea9hQRCCgPaux2gFP9ioc
LPZT20s+nXHDS5JVqDTmUj6/H5Rmmlxr7rLDNKTx6NNlG6TbVrTdc5Pk5rjTUjW6hZQsg54+PEtK
T+AFigCEuOZR9UXYNpWI7MMg1/pe9Hn/NMIm+3h97hdGIcdBwBE91MUiavVFzTgs6SHpnIM1dCOc
k6IR33vDnG5cwBe+5tLHQCMUWTYfa0U7MkVkdbOU27woeQrtaJqeB0MZtkpk6jdmtAQcq3XjGlyW
jBgZIeXVO2kl+mx1vWwfMrvtP/VGFDxCr6PmaWWyK+tB9/nNK4iQDXRg2kegZOirm7eQRKWCadkH
0woyt2wzGvXs9pYh+qUFfC3mAaUv7/JqAbu+0ULHTp1DmhfdJrC7zlOElSPIK9+yt7qwJV471iAF
LdJia81Vwwit0Koy59CM1eQPbVl6KN7dkhm4NMritgCPj1VDC+v0fEd1PY4d6M/BaPE+aRHX8xNg
nrs3fxzqHchdLxxZ6hCru3JUooLKZRoeeRWNXSGGzpW14FZzy4W5QKZiF7DfuD/WoZmJnjAyG0hC
lYOWeV1spfcpN+QtTOwsiuGcvor8UjYmOFsbpNrJoFg5lrpHPbe72Z+4tOZPStoU4GLtKNlYSeF9
5tOvXSpe1agyvb1mC7M7G229eY+KuTo+Y5oJYwFgoM48gnPctxeZCSlxDa65b7GM6Ipb4WHr+Ng9
Ofxz2hXSXRYAVj3Z9iBgQchWQV0lNoz8U42QybHlbokx3DVb2XW6ARku1BWm7KfAsbN+EhaSCq4S
htnzPMYGXkFS35aJSx0qwHmpQmDmsawDiDRaKMUoLODn6bipaiS/hhR/0ec4MVpxV6tCNTY6ykbD
44imleXKCkjxt6GW4xnNKmUyHyU9VqxD7GSiuo8xUghoQxlQlirUyaF0Nzfz5OKG0ZeuhERpWvsh
fEH9p9LixfPyxo1HaETDISVSioh0QqzSol6rYWKTnx1UNW+3bUOzRR7Cmn7jKBYE5lcYn6v1XMWr
J9BAk2SyDx1hhm9qeei3OWL110c5u1GXUWgfog9vCYPWAV8jSYpK45V9sEWXHE1Mkdy8D/XHTBvH
TTBkzdfr450dp0XZ36DOC3zDIq4fC0evHMGfKoeki8W2UhHGjWrdePOslq5GQlnQDQB0c3UBGbSG
yMhbqIc6tGpfWEm5pe9NejTKUbo31OqWVsP5KpKpLpoQcLAVnvbldP+ZvyWy1Jl1ox1wedKPuOw5
kRvBCP8cBpoUunKHbfT1dVxmcPISArpBjV60Exa67xoCmxqnLVOtJ1Cs89zyDausXvRhisqdWXDJ
7ypDGo0t1g6jeQPQeRUVXA1N8w+8WdjTC4C/ehQh+i3Od45zyJuxm/bl6GS/UqtIv9bWkIZbK1W7
75gaUS/M0jEc0ZF00HDpnKB7Kdu8ke6dDIMqVzMzyfHZkzaUPg2+x6fItBt1R1paz34c6xatmtXY
lt80Kw+Rq+uSyfDKtO7ijQBTqv0uNkT7wQlM83eg9tYXWli13o0ndBBdGZLgj76hQLy9vvCvr/Fq
+tAVqavRFULSt9ZbViRl6kykRw7oBpRuRVXvkDiDobvJ5Bg/tX76XNi9P6He/6sWffNNr83y1mux
/vgLTEjkCKoEnZz48XS71RFcK+QdnIOUpPFuaGulpjqthqk3tWl6A2w9e5ls4i3QwUWEfum3Xn3u
YNDaoqkb5+CEsAwHUjOXHtnv5pjrbiFVu6JQ34c2T831dT67KGzgELhA4KEk9+bZHGsrl400To5D
LLqvgyQyFzVj9fP1Uc5Cr2UUeiYUqEdc5Gt416hmbL3SIjk2vZTurFyR3xXjnG6BuG7lV2d3BIk7
AwEVABkAp63vCGdocmTWAF4yBzcJc/w2pqHlBbTkt10f3bgfzidGl+sCbvGCqIgurEYLo2IUYVmG
x3roSw8EgUpzVmp7Je/ebEkI/AE/G4CcSYEqqae7MR9HVPLwsDgmo6DIU9X5ts8Qjbn+pc73A7NA
RBFwAjSSrPF0FAmwTqhFxRtVB5lH3BHdiyR0dtdHubBsS8bE40EdG7h6BTxWkSWsdIhSli3VQr8U
TvndnmnndZOmiGT/+mhnlzhFE95AZmShEUxF43RORhAPZj7w7spGOLtGjrKaU0m/6rJ/lJJe7KBh
3tJdvDBB3iio2sjSLG/jasiOu8Kc0zY9QnMv7wOjpfQ1tVLG6WqD/tv1+V34Zs5SPeEhXjoRX8nj
fzyLkTWGuhyWiEaJJnxyEKf+mOi52Lx9FIqvKu/vouKyXkUwkkhqJSs/zsoMTS6XpA3qHOLGt7o0
l6X8im4lxwpM+vRbRWGiFAgX5Ee1s4Mt/SnmjzAyku9vnQvaMDo0qUWIHCh4NYrklGmYGAErVupw
iRHEc8O+umWEeX6lM4rBR6FZDDnL9YmdLXlWRVMUR5Fp8y6nq2vjTOm8RXCqvdcldXQr9MMf2yo3
b9Fgzre8tugRcCGRkSwNHafLGAxKCek4yo9CsfrhWa1zM9nTG6OOx5pUsvg4qWX30ywDI3mz0Pur
I4OGigpVQxCu5Vf7Yzc2ZdYoydCIYxaZg+2J0sGIDpPdtx8xqucUhQha+IIIGJ2Ok8VTYM12KI5B
j14LFPvcM3LEz5zMtN58KS6SC7xfvFzotq6jQC3JBbTtVhyLcu62oCPmUSStuBHxneOki7IDLVJI
3RBXwLM5nVHcJFonSZk49kk63Jmpnm4jSwp25GLxRh1K089zeKng47Y3Yjy16e1B3xfceTeu5/M3
lK59jjp17aWCsd49E/qs4JSWOJZY7eyGqjDdfIiKjSbVga+k1NHefBzR7uITgkbTqr3G9/NQN8ay
TspjVffCh3z4vsD74v9jUuS0vNeLIshZHbZQMz2z86480hETerPmJF7hBLSUqkG5yWe5ubs+qQtH
kC5BeMXkD3Ac18kKOcVcT7VVHjkpmsfrpG1iqttbJ4PkaM8gC/BUwx/XBz2/PpGPIPwhR4J8AYh3
uoW4tgNEFhdxokB1vAAxTMNTCS3tG1/swg4B2QLBpokLh6Y13UKBNjwak1wdRVvIv2OzEM95ahaf
Gwz+NmoZv5maSqcYLU48pRCa0M1bhSW2Wg+GNtjlEbq69rBIam+zYbR92byFRZ6VBhiJawU4ktuL
gHUVh9d1Be8zZGagMNqmCbOq90hD6E6q1BQdkzjL5U/mROO200ftPbtWfL3+DS9sHMBkmrygonGB
rmG9plOrfp6T5sgVJ7QN13WtbjRl6PIHRyhldY+0gfRcCNkQN/L51/blk6Rroc5QIOXtWCLAtYJ6
FMUJnKDOOGYVPhoW75NRIqKK+EEZPqD/WcX3Tgkx6l2EwHn9u7TG2drJQ540Hwprpu3MTYU5m78V
sxHVIw7tzrRrR7Vqlp4eubi/vlDrTUhrAFuBb7TwK5bc6XSzdwOtB/2sZMfeKhq/n9OHUAqOhR5+
oXb8VpxoGQwCDiDOkqad6ayqiugUa06KYyQaBcfXrMeDVX5r9sIoSDdzSS1UJlKl1ZSarFTbvGjr
I+6FpmcYkrNjq30ynFJ4MCXaG0/OerMvw8HYI8EmsaBGt6zwH291qcPctO2pOcalZO1anScmc3pl
Q0dV7w32mO2aabA3dW2GnjpV0Y1bZH1bMTz9bMRIREc842vRm76vlHRuyvYY9UEA3ErDQx3I/fb6
NjkfhXP8qvTArciVvLo7zAb5X20OuyMqNfZTRbNYfjfm1XArQH4ti/x5elRa3TGIwPNiKama6zDB
bDKpcLpuOILb4KKjaslo7xpnlh/Qm52LbWbPyTfdkCrlfVQjODH7tC8hHwszoEUryZa7pgJaUGnx
zcow/pj0mjzv6GtLRs/uByRmph61GVosnSRxu9S0510Y5ObP1JLzj3EAaODmdZTgtGyHztcJLVja
fGTpk2Y2ZvLGmIjJghqQ9kLYWnwHV9UULaXVb6yK8Sgc6bva69EuEol544SftSsto9jcgkgIMBTH
/HSDalWo2nlcTkCmvaJs6tFodbeC9Db5s1Sg+uSMI3CVNLYOar3hGBbHTOP07xIjtJstPtcJgiw1
KJ87om0j+RSatOGNmdHivcBO5thS2AVEWSV7ZWUPoHFzeewdm1g7V6y9lHcU7l/38b//Gv8jfBEk
AZDti+a//pN//yXKic6HqF396389xaBZjfjd/ufy1/7nPzv9S/91KF+KD2398tI+/SjX/+XJX+Tn
/2t8/0f74+RfNkUbt9P77qWenl+aLmtfB+E3Xf7L/9c//LeX15/ycSpf/vnXL9FxdfHTQrpm//rX
H93//c+/XsGMf//z5//rD/c/cv7eu/jnSx0TCf33D/ufv/Hyo2n/+Zdk/WORmuedXF4tyLSLRMjw
8vpHivIPHd3CVxwPhhVk1L/+rRB0HP7zL/sfS7EJjIOAAiz5lVfZiG75I/0fi4QEoS83EyUpGC9/
/d/f7eQr/e9X+7cCSWYRF23zz7+wW2eT/u+9ADMUJICfB2MO9gNk9uXP/7hl7SnTOwU3WpBrS2wt
CeIDQia2KXlBFY+t26oyQvJQeHlxJStg4yDgkh7RHigBAUk8zK2tDfU2R/063wbdLPduW4QaMOEc
NLKfzpA4fN5fULWQRMs1hdU9R2pupu5E+SfcOh1NmZ6kxfWuDwRtxU0Zm4GbSalw/N7uAV6C0JZe
6Fm2HK/swvxRRLWo3S6bhwck1kYZOR6rTfk/FIleVOzPay9XJedxoL3/S6a10pe8rSLlTi/D5KMd
ZPkLQaF1b0sFyri5JG/yoUzuIAeN08YpdNsz23aOyb2D5EONAuzHIS4byaVvbvjW4oD90EMVDlwz
6UqI0YHVfw9jHW86fZzSbgeXWZc3wVTUhVs2wvkdNFr/abQkw3gU1aBvu6HGv1PMZmx6sVAbtHCM
KYRRLTf2B6sRsG7A7gLVl3Ktfp5SWftRICN+3zhmIj8Y0yR+pKMqzV6eZtK7YpjKzo0QivtCG29c
7OImsxcPFIXmeM0KdczMEq1/DHGnrPy2U7tviRoOj2lVF6YnKRE8lrYnF5iHMoMigCdi51Fjp5m4
tEiSy0bxtcQYnoO5tR/D2Wq/VYpWVl7S20rmYgkZq25gt3blVvFsFq5WGuoT/bzKvnJii/RicqbS
1aesPpB3RIZPC1H7qOGy/RWVgDrzjQzR1IeeyX1o9Xwkmm21HOPRqQzhvkSZYruqXjaj3w8NnSX8
CNO1jUZ/MUfnBzF3orhhmrSFB8RGmJcUmXkYSieP0dWtm48j/rZ/9/I0vg86Gqd2uTCc/BFmBAm5
OuThhpbpytPKOlZc2OCZ9oy3cfFSNJP4G1hpCO57KGe7Muij3KcVCllsGHTdpp6wR/UaxOvVuyzN
tLugyJKI/ReYTxoF6eJ+KiXC4y4LTc2dBmP64sS9Ubqw53EzlJW8+DLZoSo8NKnVdqtGavipaSmd
b0Mw5I95O9piWxpjrXkUraZvyoyqsyeHKW8pvIByr6kixq4a+X7hyYUiDkYelKmLsW/ebIxotr9P
ciM7Hvs8HRCCNsz+aVJ6ithFbNUqz7SC3kJfdRXWK3WaRVtrHoqHYhi6fmvjVSU2VuXMmYfGAO88
zFs79WK1p2kasfpAp6plkU5VaZNS4cot5OBx3f2tyPgYbwHApwr+Uid9bVu0nrxhFDkF56a1FLel
pU1sJ2lwvgpcK5AXn4oOUxtlUNiHVfMsYHQ/1YVjfQvUth/dwsHd3JPTmmpOEJTj7zqsZDQe5mxu
XUPNpSM9HnHnBkrWeS1uPDTW4xTYuEISqLO2AIOhRyVY+pFEmu4VldoO/Dj6/7zZyKh9V/YY+UEA
D/qupGMIJlKUWYZLxnU3RwO8xVo3EbaThll8dCZTMzaT3pTNg1YryW+zqYNDYtMk6eVVEEweRbdM
fnbUMPphB5SIK9eYjUagoi7Plg/LwIJL0qdx89y3aRdDNrLL7thGqr6vJu7p97aZxkQQ9WRjR8G9
gkGD3gRbnCpF4qZWXcluE2WYOlV2U3/N87B+MJsBHlMlIP3TCCrv47qo640toXzgzo4d/wy6sv3W
j07Dee34/Hw1MfipORocNnOQf9n9JFmbAU2c6jlWVSroSSTPn7Osl7/myf9h7zuWK8exbb8IFfRm
SnOczpFNuZwwUkqJBAmCBEDC8OvfOt117+uqeNEvet6DnlQrZUlg72UZDlfdrPn0hNFY0AUv2jD3
d8YsobsbycIc9l7BaNUGKVLZFtT7AE9k2whEaIHeRCIjuY/LEKSEqnmbcfoAw107FblTtKs27G6s
ZNfggfMWN25AEoWcL7PiSVa2eMl+qgm/q4osfTydUiRzv8yu46JsRTzrXUhChd/MJLK1g+N+8SFd
3KSPXNmYjKQaFdCHwlc29Y5pa9ZoN0mmKpWCLjvOCO54l3nnPTTMUe+GU8v9CppxiZe1yYIfDlTi
eOhxbl0QPthu93xDX9A+B3G0vw52WdHPCHPAOzCgSkhOg31MrLWq4J4O7PU4N012gyUjsHfpsjTe
0UstzXWJgMH5Lga7YHYd45FXrdmg7hEs4ViZaBxpEM/DgtWh4XXdE3/6s9/3v3Mb5jbM4/9mbvvC
09JNf53b8C/+ObcF+R9XLh8x7VBdYMa6ru//HNuC9A9oCIF8QLdwrY25DnR/Tm0kwNwGxOPam4io
Xbh5gc/8ObaR0PsDhBVgRExv8Ppi//oPxjZ8+HW5+L9z27XfFVAv1nGIuK7Rc38P+sJzmwnPpg1O
Uq0raBnjcuUSrRwmg0Z39W7nUT76kawRxMvOzAuWepnWkxeKn2LUxybRB6HQrRd73bqPB/h2pNcV
U9DCepzarmQQM695/kCXpRjy10b8mpq5REw01EP9CZ7lgq3Jq4aPqgBNcas9+sOlKBwmSuzSJUQJ
cfo7E+GnHpE6DLEMag+We0nZUS/9zzZCqvTQBKrA9Glf+MLzAmEIsgxD+dKYpOpSFI9TWMgKrs1d
yLsbjAToCIsmpDzQPRKC7pMhNWXS+QiFEduRp/jmNWrE5gh5V6jW6mFCV19xuP102sKVkXWFomYn
iP4WCBjeMTZDsbN99AO7Swb8WGRm7BSJBTqK/if8OSv0NnKXdvybbP1UTmCgpRzvVzfyMvdU0cT5
Z0zPUdweafdiidA/ey8W6EvDILTGW1/MBsHGDMbuUi8OR1vbzuQH7xl+JoQcL8IUEHw9ZgPie2bV
i3Le+FyCjn5L2FItzEZ7KLEqBsF1FdruJlS+KsJV3aG75SHSMEZgUN2CpVT+dBny9BqFw99x5LEi
n+0pvzLLi8cvMaw3pS8lrS2Z5jobAg+3WNPvYSt96Pq5xuyy15m0Rbs9RA27hHK8JXl4UrJDhAaZ
n+TaP7Zw+pWkJdMuWYbSRCT9JLa5J2lyssiygVoNH5yxECPn4sSeoNym0gjExdUDvccN3pViBUNY
bMl0UCO7ZZgnMEWu91yGT9B7kKdB5m3Bm9YrfIMMp2DdXkjU3kQD7hu5IYtciA/KrFciQcj/Js2M
+cUl5qABdJcqdM0Lzfy24iF2ionS8Bg4c0Ks9FYzdNOUIxO0dFLFZY/AwmpAyU6SqHspm2+Ms5dk
nV/5wGUlp8gUNh7uKDohz2HUQWOfpjvcUQ5u7RhtKCK/UOkOjuZjFS/pqRtRFre49daPFRzdHpqF
MG5E91i4f0V02XaCoTvIB1W9Q5rx24DVBdGVrSsGGtkC1/N5WOWbZPmzR9glZZ3bIbhV4hUM7G3E
xyPb4rVya/9uVn+oGil07YXzy7AOeBuD6dbMQGVI1Ix1y+gHDGoXaEcxB6dJX9PQO+T9hUVaFA0M
SccFgRfluApaoB7SD4rITmCaxVgqlbg9IobGivr5WKTQumNcYZ/Gp2PBqZwKtiAqY+nXG1/S5yRv
dbWY8TAKhhe866q0TfDPevuZ8+Gsl1UVXRN7O2xOJTi+U2pFQdC9UqJz84NrmBIVHUqxQtk20nDE
14oPObWyGlYHRxOrO3ZHAybqa75VtzxwJHbk+c/eF+AmRf/ZmjPEPnmFxfG+uxbkwkWpiwhBTOdV
O4yUa5+2T2Gg5wN2DXFOSIKqu3wea7kZtYN8sjtiuTjKRuufLJnNzvmN/2Zy+RSv7uxa12ChW0UR
8Ta+nVESXTobcwAJWNVWTKsIcQx7cKV2Q0ATppXc6Dobc17xdEJbib0MW3sSPhLqIiWGk/Z5jQdh
vjc5uXHg9xXLf2+p/oEgphc2xqUcu6kaLfmiic5R7+Q1NRC1uzaZy2gLTpF2N9gNsUHHbi2TpC8n
l4X4QhPqEZfBK1wM06WawvGCCDs0pWRrCetYOU7mMBF932XrLXLRcBbAU3BYDTxkLdbANc5OaiBB
Nec8OWy5d15H8iaSJSiA9XtfPfwCRZbh/EKwW/8x8GA8eXyCjdValB5Ie0YjEd+vI0JwVcpN1Suo
zrCQ75zmT3HK3hFsN7nwwA3CxdoeaALIrnrRLeq5BuZ+NOy4TRLn9+rr5cUlgbqQNsASstXbyk+d
M8orAJKogsQWzqg4MruVBjHuBwTEG3+bP70Bx6cbkuEyJN0dmW0LucuCOP2162rEa9idl7Z3ZvwV
DNyrYsgcy3Rwt8xFEIit828KLf5e+l1YRkt8kLl/6CayM4tXTc20YYk3xdIlJ7TslKlPbwmlL1tM
kxqZPKeBDEca4/CN5VxpovD3aboic8uXSzNbiZbdJE3WHIOEi8K2G5g9qHEGzeGIxh0j1gtdsmeZ
4DZYmxskGf32fFFubV4O8VLKJusuc+t9ScWe/bTZoHuT8a5DiUENKe+4QyiKX1B4zyuqYVpwCJnN
OdzZSoU+wEixHroup7tQrrpcVvMICfG7pdsOCbVdmU/y1+AR5K0hp6s04ZDsFGHDJc9xA+nNvFOk
wF0RFd/fC0Wxny0ZHvSskTsnt3jXk9XVXCXeIeBke7Pb9grvHCtCpI8X8TzivoKSAHhdPB9sPKE2
m9sezQpd/0H7Vu8i4KT4wBSYQGobQEvNMJVdQtcPrwvH4wY7xoF00fpKo8C9XIGPd5fzEcltMdQK
Oq3g24vbnYtj7Fe5LWftPYUkekWfgvrRe9oAx3jlc7wcp0ZEiBiINAYkxnGb45AlQ7rUwB6AYZjm
Z67SDCFnyCtsQRpVkQAQlU8ohPCmgosvo5Lw3AAAArYbIx7Oxb/6Pt9rnsbH0Sfek2iX18AluMvS
xyZd94vR4WvUTrSMJbmEbcCLNhD8ZHxM9RDv6WpWuC3ZMC9HgITYhWVhkSLcTO3dwvtTl3vHFdaY
afTLKUBlVMzFYcEZH3i68im44XQ6j71BjUFbRCx+Sak4owO9AJmMJTQvGqPynWuQx8c0DUuF5GE3
+D/GPJqKFZQ5dIttMTcWuTNhsEf8At5HJITOI/xPTpSeQBVhD+G3m87eSmp0ziB8EC9D3txl3frU
BuFPN/lY3izuVnk01NvRKHpWzJahj+zUrSdV7nqgZA4rHuDDNWc16/xbH2GkMJWWMUOLdAKoLgq+
AsX2U3DmXlZRuAURY1sAQTpE8X3L6ScL5ptNJdWcrGOpLealFi9COlaog9qPzXpo6Iz0gGDPMqz9
6Lpbk+SE2Jpsj6Bp/Mnhgd9BE5pWTbQ9Iq78Npz0VAwjkq1auz0DIPDwnRjspt26HsRqXkAvB1Xk
cKEtLoE3FD937H20aXLje7jPlNu+tTYXKqZ+F5utQE/1gaHpLqTBHR5qjHx0KreNIHYx35kpqdkY
HbRqLgh9+ZDqkXjmaY6SalBNNYdP08Te9dy+8snfz0u207k8boSdx5YcU6zyAo3NCKmFjrlHEZw1
Ni9mj+6sEiFYFfc9DdlbzHBV4WwYEvEOUf5X5DU3MQwRazOdFWV7E2CDpNG+G4IiRm3nEJvfSKer
aWJOOtLvmzjkXrufRItpXu7CMT+Hw22+mZ/aBWfVnr3osU22h8nmNyuo+yhSu6zrC9nJc+IB/Gv0
gLAXHGSTlTcywmwDJ+ZlHeivBLPuYFFOKvMMM9PMPwIRHEB+VfNwWba5Aagl4upqgClmjk/jvOSb
D3iwMU1HZ5ekmKjyi4B5egrlgybxDufHJYE0KR2yezRe1Jt8DBWx2MCtLgN2B356KYgILh511SKD
sDIEl4nwphIcZ3fM3TvqJnZNwuDBZpcIg2qs/BuYBV9gP3yeeUSLraVt7fylZD4uLbpCsOS90zZm
lZ7CFVfCenArvPPuEwW+VQbea7PKVTwjhbT5ceX5y4L+slIsK/IxvZ0NQrlfQ/KgQ/9ZzG+pTc42
yT/xJNFqXIbHACRMoZOuKbCMQIPRmQ/ebTlSaIcdJCLRhbs53PN5PGw2uO17794kWz0qB25SATNv
VjMUY/qV0JgWcnUvlOTXjaIrM1xj7fWx1Pm7xazU4yrzODkznpabfYaKYj8jKRinKFVlEulHTiFg
9tSdQDhjG6w3A+5A+B+zItK4AlYbH5utKeDve9f6LmfzrWvlJSTZE3I4q0GGb1GzFD6OPdwZUpZr
MD+v28eQ/Opj8rWFN5TE915SJwL4D469B+fig9rWyyTW8EFO/W870QtkBC+jH8dlHLl6iJbS4LtD
1dZtbGg9ZMspQO+io/N37k8PFi0N0/wW9OlXF6rD2POblnr2FkE2RWeau1mAfVA6POHSxra2FcEC
1Gno8T/b7BApfPRpijL75DdHMWHZqelIpjAoDUMsKTHqwmayp8FWt6I7oKX055CRVzkn5eB6u4u9
ZahRVktLgquBjeZITIsUboykG8FhE2JNL6gyftl3Q1Y23NTEk205GJ0VcTd/k35BUWUj8WfyHgeS
ZRBX4DSnqV6qdDHh0TfA82k6lSHLfjRz9z6PA4YtvZ6BFt/OQrxo1J2WNuTmNIOOKRsXv0Tj5sp1
AJ0bhv3HMkdPEwmnPV+GX12AWTLMJrHHZPqstUuLoEEPxQhIeCXyTTfifUTkH8Yf0paqs2OZmv5z
xNJays16p2aa0t22ZnCPZ8lHa6ZHT/EYkQTZvUSjBT4bkkHdpO5AIV22NrlF2yMv+t5Pik0KvFFq
i2sgrldhLey2g2jfSYJjAH3X4yHN0MjUg9CsJmW3vQeiagf5r4L6fBRFl1uD+pSen5hCPipxFCnB
fvujEynHrmLs9bOtd4BxTYsLjByA1O/wx9GFJMhW9SCrKrIVoHUYrTeswQRPZPvA+qW0Jnjk2Xzl
U+qGqrlgsanzSXyFqX/P5LZr2OSXDl5AICBA4nfSNPyS0gDLhOjDKs0Eqax2iOFMJkRqTDR9QsZA
V+NXirQee0TGG3bIFtOKnez90gzAbBLdnOk0qhHcCQluopXz3TzOqCjKDS9pOvvHYECFbYwArZ9N
ZsdjAkMdVrTPluDd9hCRE+HZGNK3iWRnQ7AoqeCUxON3hrs2dONPJKVkh8lNA87p3qSFDfTPkZqX
pudHEiVY3dvwtClcbRvoaMRMnAONx9zy4AajKSsSnFWVHGk5zLpAwsY5QeblMUUh6erPXl47Bot9
aEh3xNUyoguPtj4IMhGjuNZN2S7lPv3lM+vXdtBsn2O33rcLMBjbraaE3btrjrRncDx6m2alzIDq
o8X1eno0iGhsLk6FYSEFhCctIxJzXfAC+/DHmg+Vb/0bqGxuIzyJmep+wZJ+y1Pyg2Yqrfx5qJt+
Lpnku47LFrSkD2pkKWTjGqAwuJahoIQtDX6xMm7WmkdrEaztIfHNTStXVP/mbjf7yJ1fJyDyU8yB
44a3PUa1MeAnaehXlA81jfQpp+FBj91NJD5Y0jxbld1roxHMGu/WLIDQYi00pPdqjfqCavWzyWmp
2PghB3MrWHfD3HubruXE3UMYtXcgE98In8/zIA4xhrYE0nr0qJ9g23/I0CMcUlcoSbqKE3MGLXAf
jgOQpPW+RdKv7R/7OZsKdLLUcTa/AVWIjilGYgyMk8IVSyJABEnY7li7+DvWO3omHcbTRtyuTVCA
WHGXxuo7FuQPeC2rLlE/ohYW2I18RZj7tnB9NZ1Y8RpPN5TTR1CSOaIA++RFrOghRC1GpbaphSgt
rCDOfEfcUuE1CHUKJv9Mei8tGtxT8AnmN73qn7VqAWcJY08oSHhowrmrY09AtMXF7aIDWAzX7Wlj
oIDNOpSDRaol9+9a2yChcQowXW4RL7kUb0hjdm0R+I8kVxITEXsJJsSDbwIQBJsxvq/5btABqp59
sHJt960GOR0bz+QXns8OUA6krrt+yA6SDvdJAEARzC/crDs1ZS9Ruz0HOU5OtGC5m2ZLj2HbXQAM
gWUbuwQXQ+i12BJ7ug88DDnBjOz9GumRx27rsCBG6VPL7VNP2ZsWGKn/K8NY3FVUAbD738H5EGPQ
j7/KMP7xL/6E8+M/gsS/uv+vKS9owYPK4Z9wPkQY8Hqk1wi62Idg9Oox+h8430/+yMHUQzMFnzQk
1len9P/A+YD6r9VuVwcoNLSQmv5HeP5VhPOvYP4/MoTgWwB/iiQauCX+KsKYEQnjuwA7c6Kl/6Ds
8lP58YRY4yzY/ctv5U8ByL8KPiD++fvXShDWFfvo6oN5LYiSqyLtXwQfSkjfyZaKAjhlVpDViJ3x
8KV7BuipXHhj4yJmRiELZ01uPc2AoCTWPKVjw3/NS8hvJw8ku1i78ZiN8XDAIz0UPVr/CtYFXzlJ
osM821eKFqGTQnbgPV2DpYqgT7gfWBO9hzDnPYGxvkUwZF7ENs5rFesvB3l1YaAc+YRv0C8RbvTW
gHrG/jgjkjeJRtzWC21AKV9Ta5Ky0Ym+UyAVdCCWL8SBDdcIpvQjizu1p3mkMG0RBXgTgAPKbbFX
C42VLB3zUq4yqhu+8t8uGxMcgoj+HLWcw8o5Kp6kSBEVM8N0iVsbQn40EoxL+7W1w2aBxLd01wVq
AssSI7e1oCN8zXJ5QskqQbcifIqEeU854qE6H1fuSKcmqcI1jpg4eTkJtmWn7QRWAIAoqtvfXIA0
FQyowEOK3MA0dicBm98jZX79ZBb3Af5GYwQjJXoWfsGy79u69dboCBN535URokIS5P4v5D1vXPKw
jc30e8XU8eivDtz23GD4QCq40kvZGxf/xDmY5Ec2j3Fe5B3iY4C2T3l7irswfXMTzwkuxX7TBTce
ahAI1JU7XybNYWu0elaTARJhJJQrp2gDqln5wusRC9/JDbNevmSscL5HX+Et6ZcT0DDnFS3wB1HA
c57mp2lGq1CBOolhKCR6ReO6HQesWjm+8FRxiQmngMU5hu4Bp+MpXWfIXIjrGyyQm+QvcTJhtMLP
sADfiU1eRADmvYJ6a/KdQS4B6R3TWITbxQwgGLIu5EUTjQZpLluKDSnyVBBhIvK6tpyGNHxVve6m
MsfoD9XiyMmXbpQcCzBVwW+sXQRFDKnKX5cQUANc63kHfUvf5aSEno6gjqKT+WkzFJAfQv4aDFua
QnrAyPXJxfwyffajz+6wiwuQ6SqzYMdMiglWmsm/fvQifm9D4qNeLAX4VUOpIQAsD2yVVSAjSMk1
5o+lfVCLcTgXcCi5WX0NMou6yls6847Yf0BLfCQICQ/YsNVhci0oy1QScCTWMF/UnKy8Own41acD
2OfxF2LFhzcQOtDeoALRLkC+NX45IxLcBAgi1YKOawbPFCShtqlQpNU+hHGffeKZoNFxVo2HXy7T
mCa9FB0XODCs+5AdsLp6CYaAwYcCMrIe1gynCR6f8X3YPPKE3WzIKgPT3R0IEsQGUIVlBs10dgtA
puOZKYxrzcOoaYJVjCYjRFFMen3honB56ad1fYZnKUiPyzQsMaoUIQMC6kycLqyJ6YEnZgIRaD31
xRMfMKhDym7NoXx1iE3VCRiIKYpFHXo6gOVOW/Mb0ZXSlh2Y/KXoJt4AwyCE3Le+oG+ebdb2Lezz
8Lf14/XTB1j4KJtuDKvJRIByU6IpoCEvbfxi0PCK7EQcYk3GbN6xLRj7WjiQTM1stqRQ89qJ2o8R
A3wAiQB6FkHofTEjCAjTSD633wg9b2ndjySaT1iRZsycTa8HlCmwsKsBbUzrnYfaWrwvo13SAuV6
kNFlIUXJhexA0cCJIzoULjQ6DSDI3+L5KELomGvd0dA/IEFwEpXf98HbypAWU5og14DAIueVRPDr
ixTArXd2AuqxIs2NS+qNe9eYUQwz5Afwi/ZzGRoTFAi67LICAix9M9BxaeqpDc1bhrmeHfxBYqm1
2dZc1UKkxdA9jip7VUPsRsR+ZskZcWo4Bzp8s9hbPKZfMJqjgaT1fLdcWB6P7c/JtvHylQHpHr+F
5pv9mJqgH6shENe1gvm+kY95b6PsQU0x2WAmiREAjNYKDS4ZG8kMjC3HFk5vHae+xrMF/BwU46gC
7Npx012B+CwJ0wEyXNjEw/0qXW/u8Hv2yXHMCMSIhZfoOS1CfP7m0FEyrDctJmn8SDaCLAYzbAB/
/3dPBoAyC6h67Ftq0QST95TGLgXjFxKDrddxDiqGoJxToDSNAJzFqyPUs8k9qF9K6CPH7CV1rlc4
nNtePM4iMmGVuSBA/IWLp2gPGWHKahMKjaNkgYcGbRzDSE8t9efkELMgSu8hjmHQYhvM2NhS22x9
G/1umPYeh3dsj8jMAXAOeEC8USKFMiyZegTfFahbENHjoPB2HDjs9emRsBGgSoF2R7//HRpf5K9O
JYtXc5nHDYMtVoKD2/QSLD/mNdHBBXW9drzE8eyLCsZwJ4FnG3jTzjOIrnjf6Hlsnj1okTXiACKN
plroeEZ890pu9UBGAyURpE81OEfaXXD+GvOFZvqxr/TQjvGDgQ7ybDucrzcGe4Ku1NCFKB1xieWP
Q56T5dR1TfI5+xGyE8mU92sNKSS/YoeqW8Hch8EHQona9Vs60XS/oIgd10u0MtGep6RH8/Lg8bH3
4KPPl640OEaxpDjuRLLHo2J7Xc8ykpB0d9gCopO3ud8oj4Z620J0l/d0vE0IwbiAKWUMKunmHLRQ
vsWHFdU7wNxGxaJqcrRHprxiRWOBF7gGuY5xZH/0IIjezSCw8jRjPNd0Y7Rum47dYmaw3/Hksdph
EeqRZEfUDgGTG97kDMl60vI7OYwgqlcRzCBBYpy5MI/WwBXFMUIV2N56oQPmDnAFOaPzUetpe+GA
vq6kfBBXGdSxZQASERziQkFUwAhw4T4cAjJAalRCcwNwNr5FPkDB5zQ9hHNozj76knZapb9nN+hD
t8B2lHo4SYa2mXcCHVe7frG/t5Us+yRgYOuboWPopF9fRW/5fW4HU/YpZLkyifo3broGdvhRgumY
0CsL6S/P8UfG/imLZgtwyQUOQyYBIFO0aSp2SR8fItYGNcwAi6sUZO14oGd4ZYB9tgnA/pyB+NvI
J/IhPvCYqHsb+aQMlxTIiozWiwwBPkBJCyGKzZisu3Dd7h1y1SqcfPNJAL/Y+/FCPtsoOmedXSpB
UH48biG5axCwWwJ1G0596uSTTtapBVSzEg+nmOz3QCK+V4AJFaY57J8ej/qqzSk686wEIR6xl0Gy
pjAI9imMMt7j3BBdpVGUHoUEKNp3KHcCPYMt3M/EZVl6eeQsxvAzeknVu9bbdR4S+JHngksS4pyT
U3hiYJ+SYZEwj579JXiyS97W/oTNE2sqmmbJzGuhpAAcz9s3vLwStP26vHtIZC4pscHFynj+5pND
ryl6jIo5jEAX+OE9erWeg5l7RdcTBAYtzXfk4vFgIGmF+nar8Jkp3FhyWvcp9dzLFVUTuy6PfsYY
cQF8JPbIedhifvfYYkAd46WuFpIlv5ALkt6HFtd6mqv4kuDi3M++eUktAoCcjnF/DGt4YjYFWDaK
6bfIAxjfFFyuwcbYkXfsKRe+KzuDb7xaGlRGb6PhdQ8SA9oQGqH1LAiSZ8BO8LpHczd9+aiJ6usQ
/NN3oAJ6nKKgqYI1huY8QwcNhzgSchQbhbTKZ7KgPzTwhgGvXb98QdG4VpwrUguN8RSJXm/QX6XY
cRjQy2GIj/GS275YQuPVAZQh373o9J+9e/+V7kG6B1Hdv5Hu0Q/3N8MFPv5/N30I/9D25Uco6fnn
zv7PTT//A/8RZgcMU1h88+Aah/Hnph+Gf4CoQLaJhz9iiAPvf/d8HzpABOTA3Imkp3/8v/+JbO+v
mj1U2iAzAFs3qhGQIoCuo7+v3i4cFRYlMOgaG8C1dxIFg5zQ+xRRV0+pTOz9v/xe/h/b/l9xhTSA
TeTqf8qQlIeRJ/p7+l8MOH5IdAdK26InTPoRqdAC+KG5/P8FSf9dkJiGqBmMECHlQYmBXR7Fk3/F
FVCVy/rsGiWxzS5o/ZrN0EF4T3DYEwDQYLw1xz6SBrDC1EC/vX4DZTZC0M18FMklQH2xDnTLQP2y
8fv24JIFVvLUN+p3qCJbTiPZgMrCWpqeWRLOt3CfBzjQMN9VmP+Gp3XJYgIfmw2XClFMLDznljJx
7FhuoGD35zWvJzL606f1JQdjM5m03SfphjCMIvDsJA6cKsgJOBrtWIXaiGapWJRBbKPGbIxuweqP
6n4CoxfUC8Gld+nn1n6uM1U3Erms6a8R8SfRBSdbet/GtLnMkERiicf+W/LYHw2E6mp2toKRZYtA
HKFWCVvMlg9sumO911ymzQ5hDpZnUBnSOECNuippZAx5lPGBo5/jMYUbgGBtMpXfkaQDaW9Boh2u
j/dn22qfvXPSLWEpDRl7cWMd5pvKwqMKnwEggtG/yZAKNzsgL1OGiT8a/C1h0CYkKnaV14MiD+vN
z3hkYe4fh34G7JIhhacS6zyZN9H1RlziFuVcP5AX5wwUB1Mc67zohae9l9TYQTmIhUKUAZYpbOU5
CEwDknzZITBwgswhsYTLpXANCbsQqKoweVgPHubA6ITlp5vTu2URyageKBlFimETolrYazzTjJhA
xihy81JOXZxu9+kifD5UFKBtOt5ta7p6j42CAeK17fN+U7VDsARUDRsYvF/smuYI3GPJnHvADwBD
QzX3ao15CQ8CrsUyxt0AA4HwOuSlF4EfO/GYhqsa70dKortmiTF7KZ9q8PHRJl9F6/AQCa3cuJuR
YUcq/B0TDlHamseQZqACsUqAgA/VtiTwduoBiv7SQsnT7oADyM+tn9VWL/Pa6/3mAep6WeU4QVCI
z+aBMkQcx9reEetRaJqCZuRQQaF9sgp4zyHhSMFigZjIMdEk3CzA+0mb5fsmxzIcGgXbAjB0tPdd
e1+QLK1BaEGci18Yh8om/G382MwnpBLF062fsCw8M20Fu6GIDkSO1uzBD1CihbcDYh0uSh0a7F74
UGbDvgjwVgQYeQcP1JTtTIL8viyGbQlCrME79NC4TQWFZmL+8iYWDQcIr1x7oxLo70sV+PIDonbE
EaJr2R4puEnvNBOomK6cG9R520lCHListZKDkrA1Aw6ELaWxC0nG3f9h78x261aybPsrF/V8ecC+
eSxyk7vf6tsXQpJt9n3Pr7+DPpmV1rauBCdQDwUUYCQM5LFCJIPBiLXmHLOgcKg7LYdu8iAh2kLG
88NSWjeNCMmayMOc2MxwKjcyxxYVinHJxs2P8FnZoRxChaaylBNjp1VN4mV9JzpDHWv5BuW1LnpB
SwKlXUaczlxFaBPrkvO51WxKhDO3iRTIwdHnRTbXWiV30g0naKavC0JHje+Lwh/1jdKOJTJqRQV4
ED+NOewMwSktJG5H3SQ62xbHWYg2U0M/fNWpcsHvokei7lBdEspDTnM/3KI4T6s1HcbwG5xLfXbC
Wcs4e6fYL3DjhMHSdae9MhbifBNRkAk9TS+FAY9tXu0pV5oj/a5Bg8aRdVq/kvkgcIAGNT7eMCsH
YzWFWqjeocxDU2JLbRrQ2VBHi8X6CYoVHeZ1XVokiaK7wux+7YfSbNJvMsepeOb8zOn0CWxbYDEv
cXXRdw9WWRnlmEsWazy6l4I0vm74FlTslwjF7FXfL5rXvgJ8pASOMvWCOnwb5ZBg+LufH7//3R/9
B0Grv+wDFsvrO0vq8eXtpfg/N/95/c7csPybv/dItCf/0kV2IeSbQS7/6az/ZzdE+QtDAWgtnKcL
EJJ/8489kiz/JfOJpzLLDomkiAUY9I9mCP/XEmxCp2TxIrDXkP9kk/QTqPKvZojAKLhQNfE8my9I
SJWpmHl7o6c6b52SQrkblSPf99YeLn2N2pb/wAIw7Nv8kFjK0y/36IO90k+86kfjcs2/NkTA+zct
9fx+30+oGXapdCMOxSkP7nBGbmjhOSBs6xef1qHOobIxxg1mRTyjnXpdtZuU/0CkhqnP30XqlKiZ
USaWToEDMS1tSp0bwyrWZvK0NC3zYN+psz2Nr5//7iDD+CU/+uXPnO4G+bRZHIRLEW47ItbVXtPo
WVJwfaROnD9po1eVb7n0wxhP/ZtEHmmwmofLpWRvjSdrQotcOwYlhicSc6fLjKWzmDezfJDkw7EV
dlV2YyR3iYVuIvNkpDMcWMkgbgJ33BXP1Y9EnVZxZMNh2zSb/Jg/N6Ed26onriqPUIiN75IHu2rc
zh1XHBFt7TDb6B3cwEXn5whOvErc/EKwXw07sxt3Kb4e4oM8OS3RzP4DceOOISN9upWH0xhu4mrr
S096eUrTu3zcZaJrKHdJhShYdIf0gf2enTSIABCtTNqK73jTX4gL99PrqbSku2dyn4sdVWstggVu
V9cCOulmAw6bL2dbeFqDIsw/tZOFJsju+S+Uq2S6ILealHZD36T1LQPSxwahtpIanfaKF9e4Rg5D
dlLbe+SdRAEr2kYqN3q4kdTN2F9W3YUZ7KRqLfZbpf9GA2MlC3bXb7LCS/iDN1abrlEoUUKiJ2Fn
G1F1y9dwRa1bwZpzHc5H7ZhqnsrOx02tlXbdDA4VgtIdS6e9F9Sj3mC6nlZqfWHVHn+kXRHSmQEx
iOY+ehp0gA+D3b+ob+Jbp9DgdnJ0MjpfhybGmaCv+GlMGOmauEMyzGzMvfpbgc7zVQ3ZT64bbmyj
b4VxM9xEjyNe1cqSHgbkd2Jwavz11NyyfjuEVdvJUFF4QZ3KYxdQO66kYp8lPnbkFx3Oe+DUaw7J
3KfQHY0VIEkYCIqxCtONYuxzNk73M/9juXLsZatJ20bTfUejACUiks7WuidhqPJkr3ebreKmu/TO
2sg7KKee5omuxWaZ7co6ec2jL/LnpfeHt38sS8th8P3yMOpSFram1e2Fm/TS31U7xOEXykk7Krv8
NJ5wyx6ly+yL9KafAKbf3ueFAfB+tBivLzxrRsPEcF+d6svxhg/tTbDW3PhUnyiH3ORufTRPXwYh
LD/5oxHPzm0ET2Kjxxuwly6QdO30+3lbrcOL5KgfzAttl57Eg76RH8yTcvv5oiWJ5nLvPhpzude/
9KD7FCPL0lDZKxdV5XBmVBbBui09WKdoN271XXoLTDTs7eyeQK5ttaEN4bF/9NRd7aGl3ElevVK2
zS4/WG+K1x/qy/ai9KJ9fhmht069tNmE/rG1qJXaQrSiNxmsKsnGOUA0GRVDMKk4fCOC1HHXtk6V
uaG8QnYJYVQ+WqXdvUqQZ6/IAqBuaXU2oHQ8A7EruWjXDKcXncOp8K6MZj0mXjdR73G0x/KApknk
nTu0/RX+HbHyynat6Rup2QUna9j7zYFDrqHYNCinH1O+Erjs+wS58w/EdXOHMsfWf+hI4OkmrpG5
H2H4YN41X6rr6mTtb5v14pNBqSqheXGQzm6wFPepjTUNt+sl4T++lwl2hBeQIbcMcDHT4LUtF3+E
yTFqTRFSkJDu2llKKXjTBZ4pr1HGdNV3i9W3QEr5mDRvafnUKvdy/iMQt7WxMYEjvMnHYS88JYKj
xStJXcXrTN+Vwaaj2vpdfI2Pyjb6AeqdePD6LXidn1CZ9SSugH15HS/Fq/sIp26xH5PnvnMC7NQc
Y/UNf8EvUCNdTTdgafhLiVGR2/KDxvf8RuvGjTbBprpXqitLXb4jisNDsjbNftonbDof9GvxWrxK
t+Gt8ti5iU13nlcyPRabzql5idrVt9qRV7qXrIIL65K7Lw0sj57VYhzGJuIhqC5ZeymibpVV6iXr
fKMda3e2VWf25CsCrwfHdBW7cpNTgS7eKQ+9N3rWhfgjvNwHKxTQTrTiQdlY7G16gtv0sXKti+6e
YzVPWFrFiq26w5GP3tZwkZra5o5LLLeWHTqILSkx8uUm0elhupBOwXOTrFvrKlBYk+8b3oPgNg8J
10uXEwJOo1fxu7WnP/RUPzEJSAiqEleN1wCT62ZjWg51fzxyLk1szQl+iF6eu9EdJhRUgWa/NfN1
e6shPA2J45zs4k4zbP4pP4DwjY7Q7WtxujFTT7kSL82BT+m1ZnrKtbgVruqX+KRdVY/S1XRhHgSX
FdpFJ+hWDtDhFXbw1Wzfos/bFNfCo+Fph+VmCg6Wht1zu7X4r2OvcrBHeaGXHA2ntJ8Ifve6WxLZ
16E7bSrvaXTeRtf0pkPyLaaR8tS+RJfpyb/pHvva4UhGLVi/THY0SZafptrSbt7xzVrRrkHr8ZIo
6zZa4YoPq5U8Os3gSq9Sa+crEVS+rer73krsclJdPvxiha2K7YWtT/R07ZFvcIT6j92cTYnAy71+
z9umfosBKz+Klm3ke1Pn4IqNRcpnBwcsbpmb8qj7uEHWiMSylbAuDryJ8DQPGbKZEBnqQXOFU0Ah
4754Nrz20Ef22DlZthp+DFg+re3ExJePQr9uFI+ueqR4o+XJpouKIHlWXTwQO8WL2S3pW+lBelA2
tNi3qmab67TZSl53mrfdqTrpu+xe2M+Xw1X/hjdqrDdN6NTVijeSFJmQmVw56BXit7hcZVcyGdQB
vXA7D9ewH4J0G4nIYlAlYr84mMke29vQrZrxSlM2dbOf20tZsWfRqWiVULKiJiPPl/50Apgyr1F1
ItvDP3mT7IN9e2gSdB73svRUGq9W8qwLD8ZjMCdPjWhsqhYbohg6uGqa22BC9myTmhbfpVfp2N6S
dfBq5IXbos4A+iEuK+WwiY8U09mghvaomy4dXpyJaFLDb8Jjf9tfWg89ehanqKpnYCoHw/L0EnZK
IuNk5PyO0qT6nn03n4xr+VK8nC7I+7VxoeH78d/al+Cpve6vgsdquEyHdk2/15UxKY7liu5YW4Dv
qCraHaRbPwfpWsslDroUD1D/O0V0p9bbMNliYYzYQtXXOUrp9sb83n6ju82uGcFo0h+6U3uhPuk3
bHK66VEV9K3RYkce5S1GSntijRjpM75E0UVPN77fWvBEAk+9Lr7FhJvkG/hY5Y15L/avSfNtkrbC
Y3bfPqpXhEEIPYgKVNFsbqEkWK9yt1IMnNBodLiFmVPSo+rvAYP6uReVtlRxD9l9lv7K6MdFWYr4
ODha1FgxCiQrtVyVA4YCp1K2mCBSFPWVarcP6so4alifJhsnkcAiqzkVNmzrOpO83N8r7WUleWQX
dsKak1G9Z/e8GOEO6ia5qG58D3lMeK+FDqqWtHKyzsmpEE6rHntNyVbPnQa7jB0kxkHgqv1eTLw8
cwdi7vu7GW/HOnLEJ75uXJp/UFfWlf8WfAsbW6v5sWV+OWVPukhhp/PSCbXQtlc9bWKPu2KXOQRr
5F2qZCssELhlvhNQg0JMk65n60pr90bjsM7xTOMfPZbcS/nQXk3MvXIT1i+Kgjr8kKmviKJ9DoDa
tjF3nO2k+g66hlNmLZqtTYJDZLSzcoWn2YcRKu2VeD+mr0Tc2nQ+YWtgoNWdMLnPUIbo47fIv+Wz
abCBaT3hYrpnbbwysE/y1gt7pTtp3Sm5Ul00tS+EYD0qxTNq0dIuHqIbnKV3i4pBQg6T2cW2WY3X
0vMla5LbOuUd0XQYZitOWiE175HXjH6+S3taCxzQPFOzUq2NOVA9VfAsDatJeugWowT2bKqNjrid
+Oqt6cdf1pjzMTm/BsWVfINGL+vxRHA8GfLb7gb1lN7a5oN0FG+rS8S55ezMk8upg5oXh8vxanij
4wzkhEkHILbH4xk52EA8JmTyVrjaIe4c9cG4NT1Ykniy14UPfQXCnJ3ctM+mjyrEExAFlXtDva3L
faQCQ7GXRBw8U5t4k62qVzWz0zvs9ea+u8mv0u8CEX1HZnhg0sK3+UvxGv2ID+NTmNi5aut34SF5
8E94bAQFi7cjBVij7flb9QAGOMUoUC4bG1neVIadKg6+5gX654nXPGZTdGTR+b8R2IWYdKh+H/l4
7wQWI7FTqL7HV8Kj7qh3iGL4AiTf9XhlkeEjnmLsrHpo+zuUdGxy7+VxhQOh9AYibUNcoEK1EsVh
XdYCtdsnqXrpUkQeXYZle3I5TltYksG4jMWPn9vv/4by2Omlj/Ifxf8IVhsnjP9/4/D48u0leGne
Xup3lbGF8P53ZUwT/wLyC+73n+Uvilx/V8ZUWoQmIUNLVIpEUORCGP8vnbD0F6UyDmuQ+kQaKUv3
8r90whqlNtrj0LxNdE3wxv6kNrY0CP91XqJ5SPtSXn4F3aRdDZvo/bnJLAFYSWGYOD3JItvZpGis
Uqpe/XJTLv/+eb9qhJcT36+j8PO5GHBwS37qcs1no0BAl8aGTVSvVftQrO76rn/otNEtLEpatUp3
5/MBzy+Loagaoqbm3moaYOf3A44KUfVxwEe3tXTxgqK9j+hy+CrJ9LdRZKBZXBN5PRQ3IbS8HyVG
RDRM8VQvzR14FSI5I2qjqF+0XN8fo01ogcjLEQxD+9OpYv6sbv5ytEUIZqa0F9m8ZSNLKSIoEpk8
JK4H7Ci3Yxy/dWNa25/fwPe1iWVQeUGkcn1/h4Esl/7LoNMcoHdF7eyotAJXUqe3nlFOAl8TeTrQ
MC2/mCHv+8rLeApYYRrKMG7pip/j9pGpib6pVy3UPuPR8AtjxXAYK4Ok/WKk3x8a9Q4gN4RKwOIR
jbMr85GsynE84lDXwnE3zSrJ4mX3FcH5o1GIQpDpoViyIp3jsPtkiPXI7FqODeEi6EEehhTeqkDO
ff6gfnu1ZKIeeIfFJRNNA2r7/kHFqtUHc8jRM03pZ+LWTNZWj63HpBvilUIh/2jQ524+H/SDp4UG
QAblvYAj8Rq8HxRxqg44bsGiyWru6iq9b9y5gpdXpfXFRDy/kWgkeMFMU1qSBRZY89lQlqZjKFAU
tOYBn/TCVLY+TdsvRjm7i0w+VijmusgKKIqgY96PUmtJWJgglXFe+tea1iKNDPpDiSd0zMWthXDn
i8d29n4tA6qLa4ReCS4NUPDvB9RmMS8R+cGf66a9EqJmtHrL2AFELrYVorYvHthHw8G415mNvFyY
S94PVzW0DapOSh2Z+MzGFU20o1Sj6cv2aU/5plNTyrefT5KzJ8cl4pBZuKIEr6oKwpn3YyqooRq6
/AkeT13Ylqp1k1TaV9j53y9M5gYaKHSQo5BxfPbgQimoGq3BXGuMQ7MNxEzd0uGN3dCvMAYOSv3F
c/voopblSYdXzWQ5f26quSz6mbDoLaXI64wSAIEVCH/8uPgeL4MsDTWm/lmFOFfwmpeSyfkloTTl
5wLtgpoeRkHSlYMtWHL/+FHxHWMq8rwWTuzZbDRUgQghRCvO7Ge4AE01cVOp/EOmOBOCR8Qmgz/L
bsA8G8VCBtlrkw6hBxzrqu2bBczTFN7n13K2Ni2jIGmUyCgCtr1Ewr2fdi242cic6T2YNTUumb+C
tYed1SqK/8Uu46OhgHnLS6A4OY7noV2tTDj0PBipM84ph7FOHW8ayRpsS57ilz+/Ku7cwnlDRQ95
+/1VETCL4ne2UsfXA9TR/rjvI7mj8DR0fzwX6NbCuUbQJjL3zvdqvii1UReEGd/HABsWKlTBGaPC
+DcuiLWdZAp2ustlvb+gUCmMocWq6uix0Bxn0gKlk9xVfnAS8Ux+AX7//a1ln7t87PncI3fVzpai
Ic4rszagRYiYu23erv4oFoG5/fwZfTAKwkxS2hQWWgAfZ28t1N9Bm3hF0X2UtRs38xM9U+OL6f3h
ILxI7KKZ6erSg/91Yxb1Uhz6EoPgwElddBHqRdBWwxcR5B/MbGwK/xrl7OnIZZBEeUZANZj1cGOW
KaW6tupcJPTGzed37fehSO6BVE9S5KKVVM/6zdogjFPVK4mjDTKyOT6FCYYMLX5IzU744gl9MJYu
scDJpFFz6DoP0cEilsgD3TDH1GJ1nxhGfmhRA7xwllC/WBt+f04YIZdvE05Lti7n2oPBlwXM8QxF
QkTiajW1pkSWmi9G+f3zp5KdsYguZIJxrUVd8etsyGNjSE1QvE4YlEF/lLuieIQhYLb7Hvs9UChZ
SM0vZuDvY3II0Tkxgn4nW0Y5e2ADhyt5KALoXag3bExdNZVRjeZ4Q/NAVdBVfT5BpOW9+eX0yIqu
LSvREldqSpxHzgYseDpSWFTgDpF1N46hlBYqS6uENdlak3kvDLqVrNFQdvUibmsmd4pL8QlhZPPY
SmaPszPuACeWuexTLLPC7kLtwAfTpk7IfFBRWwpeRxF1P6tK8EX21u9TDqonm+Xl6IvnVjz75eu4
IQZe4XME8LfM7XRGMMehYPZfhdSnTPX5vfpoNJ0zNqxQljtu2fv50NRpOdYl+7whxpbhZYkm3+H5
a2v4BxbV0s9H+2AmSKKKuxiZrokQ+uxTK/tRHHUZ3z9VSfA7qCH697xPk8AZx3zq7R5Lz9XnQy4/
8mwuSFBSRY3F4mf8+vsLFMEFhUKigzywgEN1+vdpFjMnEcNVVFGTVNXh5vMBP7pG3l5UxGxYRM5y
7wfsRLVphIrPIQgQNBaBsmhCjjCJCaZIYeJ8PtoHz4+biVDKMFVY/cqyqvxy7FbSHldorWZOwFkl
soW2KW+FqUq2sRopf5b3ubxWxvI5RHb6U0N+NpZZavUwLegyzWxGF7aIsCekF29zhnz088v64KkR
ULmchLG2s1k/+zLmYR7oJhpaUCBlucLhYtzJKIUhz5mSyxEydlMIC198w35/ciZVNWRpywu4vHvv
72VhwvuMcAI6g940R4SrSIfEQdpapP5QA1VV708v0iQYiU37cjBWzfN1UcCWWIUmW7RuGIe12RcR
XZ2o7g5pOIi72E/GS0HGL/X5qL/PmCXUgTBT9PP8RTt7Bxt1UgsDDhrq7DldzxUfsioBvYev9KvJ
eVaIYsKwfi0ZlmxxENWf31BMqwbEDfpisZxDU5snNbusrBpni5LP+X0Ke/EmaWBD2dHUdV+lNf0+
hyg3MF+R8f2sEp1daBqxG4pKYJNGXbfHYsFbViqVSxueWHwStDS+9bVM+2qP/9t3XKUgpZsa7z/s
Zlae97Mo6atpymGk0VjNrO1oBunBUijJf/4UPxqFNVQlR5B8GcM4W2XmfpaJF4s4n2PUWxkJfCsL
q+UXM/S3uULhixdhuYPwGviWvr+WFp9YL2nsHSWCTt1lQ2ZjjuVxQaP/d4aipvLTukGm8PJy/rKQ
pXNXt5kGW0/OBsQ+BFStVHGCxRML4/qP7x0bLBK8ltgcbDVn61gmRSawJOQuI6lOdiay2kC0TYs/
rClTyuPukai0TH9qXufbkEFuujjLZw5GzUCmqoiR8lk3hW764o3+baL/HEeXOOfh7GGX9f7WBcJY
4xnRMseqZHpdjen3gmOWyCoTfJrbscBc6LVEFX7xNf9gDnKUpZKimeBLUN2+HzdRYi3Wc4w1tWZV
O9D68YuWKODH/o3HxX5oOfQRMm4tk/SXmRHUc1wb+pBhcoNhQZkXBpcjUA77Ylr8LP282ypwH+Gz
8DItIbHGb9djJBC2Z54XIKvAnFw9DG5TYl7gqqbbQlQ25Pa5aY7znKQGLIZW/hUa5aM7+stvYJyt
HVY6NkaH2s8ZOkHvHbPT8wfUutr1n9/RX4c5+9DpTTRCrODB9co4HjPLvFOyf2L936Ux/drC+fha
luXDIGyR3f/7xyb3PX4Xf9lrTUFSeyYJvOCJBEv84rF9NPspPhCfDUUHIMrZxcB46JOukkk3jSsd
tfMoXTeqPFCVYsen2oVR+QcpRDPxb9xDrG0siuz2qDi/v7xpsWmKBcOqc5R3uCLi+SENOuWL7etH
KzCSdg5GlOolslXfD6OThkHFkv2dj8nOLotJ9SajpcyiDgphEn96TYtxkRd5qaCzep19VOSoU3vy
iigVlENrz1h2IwhfNfzYf2McNpEc4hWq6L+d4JVS6tSCBUuZzSQGiKgiLh3r6Iv93O/3jpO7DrqC
NREP4vlJyihGtZTVYLHpTggbZ7iYfWjAFZFQpXx+Rctkfr90sKWSmX10EKkiLginX9eodBp7Qeco
if03Q49dEEhf1lN2EepSsUnAPXxRn5KW6fVuQIPTOw5OiR3cUuI7W3tjrcTSLHRg/GKwfBewOrXi
JWVHVnO2sur2KtRK8SE3Wqtwk9JI5XsjnmAqsGeApv/5xf92n5dQCcoxkkiphGbI2atQ53IclkU/
ggOuBC8yxGwtUsy4Aufz1Y6S9sPZhRNpQeYdPWGDuGFKWmeD+Zh4/NaPiAAscoGVcsqF3rowJlVt
HnOlFON0lZhDRZDPrMKjHxxOvvN8Ufeh2a5VPh2xk1KGva2SESpsPDU1wqksQL8EKU47pZy0rjU6
i9ouGUWkMnU5gDsiqFZ5VOOk1fdjlVkFmXmKThpRPVbBHVBc42d3JBrAF/Qz2z0Fz7Xag7RSxwK0
l53pucijsUa5G05RQbnvmmQJFRV82xEqdp+JKXrSLFRHopPiJPJfAQeg2XH5SplDaZPYExEfIQMx
B/EaSUapvPqwCIzJmfD05VdTmAhG5RSBIKWomM06owJn1UZDUlkSMAm6VtKREQ5poChHYmh9lHez
3oSdWyk47A5oa3yA95ZVZyjtY03LCSsy47kDg6oJ/rgjSzv1MXQo0/immAG8fHsOqwH1fD72oFqC
ZhijFUiILH5QRiVUQY2TQa1fG31hWSDu61y7LLrBMjyANEqzbXnAstNOhYWkuYT/wqWrRCesgEHF
1VqdOh0HDgxAcHtNP5YHHzLFdDHMdSrcCUEmN3u/b+v+FrqjAvMzksRdH4S5ZoPDn/PvlexP3+H1
CEQodAORGWYI0mdXGUo6H3U1AWYg1/nQbYOg8ElHjCkEP1p+RYwJyyBSNiPwg28qmypz4fBCDsVe
Coh/rwwAuIIVxcAwehDUEFQhFkzsG70KmuONNDB6+rYi+WH8zNuWoCqqtNy/8X1C7XaSVpqG1yTy
KD9BeYkgAOR5rb+MdQjFnhJIlKHZIuayCtwkb8zMTsJ6FK9JQ+yARwlQdi9yADRo5OZK5HqG3PpR
y5b8vS5SCLmioWfBhvgV1FdWVRrIzxLDV72gEIWLhgMp6tNmiMZbpat9ibAjFT+eDOKg/l5Fvvik
KCHMhVTndwO5U7Z8CKoox0uT5MNBnHS0a5TzxPmhFnqUlEYddTgJ/QENOywTXbKlOoke5VpOM1vC
Fa3aDUzLatVRZOxgbQZF4KagQ5jbM/SrVSiOypvUZ9j3NAtuNblVEEUJ2xpjIo20Ir5o2lh6E+Um
QVnWT7OyHhJhvLV88i23mHKHBuW8gW4VF1WhOgkGQ5LA07LSvLwU5e8BttEYooJsYG/lII4aVZrH
wfOHpH0yYiLDj8FkMvA06zpETeasaeeBMBVunRTSbTmoOGgLtbDgpZUaZ646TMpkZ/qTOHkqvLi3
oeCY4sqZrMB/lPT2mSRcrb2L2AyjAA8W+g5ge3ZBFICrmwYD+XQ0koDglGoIyVXpYY3i1a17+MCn
shD9xsM2r6EyzcxQXPVCn/nHsPRNBXJOaza7uOoC1QmiWLmdAYSFD3Ok5zyMOEb5lkU5/fW4ldQ7
Fv7wobRG/5q1W8bo1BDacAfRM2e5Ib1n3gysmT9qUW2ftB6My56iQfxk9U2U7ScRzKXtN5WOcypm
f78Sifv4Lsq+dBeC3AOe1KktjvJA7oU1RfQqcIbRL/Tnvugj8WqEG988ZOWEOr4W2gtpligeDYKl
znvWofyin7UuhfZbWsVG8+tkdqgFVTdl2yfpYrY3f/STbxXbqSUDYw1MR44OZSiJT0IoasG6JNFG
WKMMCr5DB5KwTJiNNWwzqyKrBH49EXUhO0bTk6Iqjg+wpy1ppw6i9qCHIjYsAc/rYyxyYDfZ74dC
xcs+mtEOrom5l6Ypmw/gsjAENVqRCBjI0cM7EAXgqeJiD6GMD0WjXGa+EEqrpGqy3haTWTXdzByG
7tWnnV8dm6wwWlvpwh5HnFUZg+0bGbz6RojnK1JV6uG5JiDv2dT9ILlD8pRI+7RZCIaTGrLkV4Gm
NI5FQKbsSB1JD2vWkl72MrMpZRwX/qxLq0CIQAI1ypgFj6k0Jq9lX8kPelqYvgduJkMMoaQSa0PE
NwAhXzf0FfUYSCjXvpA22W2aKLX1AEs4CtZGyutqjwVHEeJ8FPlakWdRdWRs+fFe8i2lgrJYZ5hL
MMPHK6PS6nBVQ/n1gecVcX4RQCpKH/Q8hemfWKT6HowA2dhd2JYF5r2y5CuZhH2KDZg2oclEjOvW
sUISXOy2jwVxXU/M8ich7ULdidu+22EpH4etOvPwXGLkMDojy0mwTFjFlGzybJyLHzXd/okzU5+9
DKFhfK8s3azfIPxICKDgxGluJBSJhE5UwE0HLEsnsEAcl7ygzk9F64rVCnt5AUwRJTnvqOIAcI/x
SXdjK462HKS1/yBD5IlIWOhEicluErQL4Nus10ufv79OJMguN1npt+pWIoycKQ2oRc1cEzpwdkvy
XoGEvMHrxCyZ46g41uEwJLumrK10EwRgfJ1+NlW4wAR6VPVDDk2LsCOrnTO03MmsSP1za9HVf9Ha
oAmuI5BWzZuCy5pXCASgdqqywISO6/d87IFIabsI2UaEwl2a5u2k90LkQs3WEKyQopQsimeTO+zk
xRhVCOYDormgK5O1uhn1VFJv1WQSpYsaio34oHeA+W5G7nS3nvpqSC9qdUZ2TXsx7NdxMCmgoJUu
xZcnq9P11Cv54iwHAvFKtxVFvZVMagefWa6InxPMeYA03BnYvidD2WlNNDWPJQZz35GlOKthVZjz
Phbnwdzk5PYhUpcs0vbippcy6Lep2G/qqQesL5kAyC6aqcYaOpQDz9xp1JYX0w7FLheesywRhrUU
VsFAOhIjHFQ5GgyPc2UqHXGj57Cw2xESZ9WTHOktsIncJpxLHi+DBh3/fa8rwqmqu8I49LRz27fS
gmR8gvNVUG0xElVqbkIZ/YidNQPuxFYwSunSwERvrsVWtV6EVhSbe8MfwGmremkhyh47Afoknycq
ooIQF6rgJL4+4UtoscOJL2UwDeTgFAHpRxLgqbuf+/b/Bvnt/7jA5KUG9pkIN30ZoncC3OUf/C3A
VbS/YOBSlV+Kx/T/l1Pw3wJcRSY/76fORkEqYmgG9e5/CnBB+yCI5UhmIn9ks7W0tv4pwJWMv1CX
0NLjtIaOcNEc/UHwHqXQ9wcuDcUVUjCO5ypndBQRy+/x62kz8/nMzzIWEj5XRuzwiazmQwNg2PMT
v7gPc3EYbK5hAGSn1t6YmtoWlBcx9haRUbkpZ/tGrtNbHaqKNyZCTUQUKLc8KKVDY0l4k3XwGMHc
cP5R2eTtYPcUW9ZtSDAYhAH17Wt9YKuQkZpCigXgWocG5XU75y6/HNbzoifNdWCKi2N5r7bixG+C
D1iu1F3K6GUnOe1Aql49akQc5yD/LQzTAagNG4whcSUTDgyAcrYuCT8E2XroisQLZkAcfGu3E3Ac
G/mW3ZUqqTACnLSSLy5YsKhwZwvxe9+Yqymp/duqepkmBdRYBAJPJiQhUHXGrwBmZIlnKcWp5Zjo
0RO8ZblbB2W+Csd5U/oE3cTtyiJkjWiWxOlwxLpk/zZo+sMLaOf4BJt5Fcqq00X6URWSO19wmwa3
VkbOqJRGDyG9/EoZCW+I3CJRV4FePvN2t3bWIsaPFfm72DThEx1KvGGthtFBkwgJLaXZ6aoUK2NA
GtDoW85oEcQwBNlmyhLFjvIwuc5rEO8FYeiiku0TMLCu0GG2yisVdXQnviktbNZW+0Zo7i4Uhasy
u9VImdAyj2LZ0WoJ+UqH4aXWBpIXAb1fm1J9IkN3V7ZE0O38CaZ9TDarQ7MMyspQbIdWemRGsUs2
+71stde5nKN3pAal9DKpN51+OefT99qw4pXS5FurH3toKyOhDBPulKRaAZfdDV1IzvecfYOJCtFO
u5h15hKbB8rw8ETiSCAlbxp+EIxJ10jNt/RnPAXRtN2Is+IVaocNNE1XgqHFbh2T05z0dC9IbKnj
i1gMchquPZbsZj7IuaGuiRGOPCpl17Weeg1FwDRm++L7UbIRy+bEOajDLVq9+Z30lhf/j73z2JFd
Sbvru/xzNoKeHGiSjmnL+0mgLL1n0MTT/yu7AanVECBorh7cxgXqnlOVRUZ8Zu+1nY1aloOdK3h6
OFVkyEasMykf5MASCyTmncrz3z51781O/8GCIJswHhClmwD4O3sXWoS/aPpVtwlhHfbpc+AMz3nW
38SNeHQMvgJezYpFu4nFgyIEUNTWl6ALdHtMvOqrV6mmLYqJBHO6L2cc38gvzPP1nHEDE9BShd1T
WMOypyM1oRCSTG2tMzn8xMOwtkj4s4X3mAJjvGvpDVa2zSIKc4i5z2Lr+4qqPCZGBzxlxnPS1A0M
P6M40vB+cnHh1tQ8OzR9yyHU7WpM73R8cklv8/t+U6UBVOW9zEPCCMwfb3GPlqQEV0dwGNqEVDC7
8YZeO+Dlx5YIh88ry0PVReyn16UmNgjg1zJ3kCF4ZqaAgLGSd2Eqxg2BzURqvtr9Y40fvyvNVYat
xkr53nnl13n7OTlRX0Byal7HwPtJCM7EJzz6gi9iztPgoowF4w4u5+ZjGqarpK6ragMgLtTGZkXn
lQH9K2pXsf6jSFkeArBCy3HsNHYC215S99vNRoeUModTJ8OrY6SBcwjlLJIPkcH0Zf2w+Hl1L7ze
qW59kwiQ95peHSt+6sj0GHatWWIo9MvG38vFWsg8GSCCnxhg4PukJoitjRCOBXxwTBK+qSG2v7qm
DG5FCDd3YxrGeE+eD0UAWPnmMGc1kaS2Lkd3PWT0zatgIEI0SlrHfiUvk1yuaRFNF/Wt7X3HIha4
m6oMchY86ZHTOdPtAIaRkGpyAbrMIQCqKlqidWI7A2rJZLncDsoosp3mvnHBsqkZ7EITy3BVDTZU
XMcu6juNkGgLkDqIksKJ38s+Xcml4IUP3LUwEzycnjNWF9lBjeUtdwkzfqOvKT57BHpEjd4igTUu
dV/ZT7WEt0MPkIHm8ZZH22yclesQ5l53QbW5zsHsEDlpOqmf0HGa/dDM5a05jLw6tAxAIddBOO8r
qzuScxAeW71bgMQPc34a3OnCcA8LdbwuCSv0CClXY78fswyj/cgHX99NuO/GMIxyGCIdEmajIcmM
k3bZw3kypwp/JeA13ygvI7MHGoThKU1TcI+jfO/tdBvKxj9PBGavSHXVTkE+TCnIjkj2ZervJ6yr
LcS/zZylqGd8PPlQSVrbqSFxT8N2QoN5NJKCTeMU2Wp0P3wEVytrhjsARgqmJm/RwYuxbAMD79ie
rJ302OsGEneLNXjklbTa5MGD6RY08Q5Y3SM7AbFqUPbgYk3K87zgTLcEgV/xfF/AmTvABz5BMx1W
pHzKtedKJDaThOJLBlSNgbRZ+l9SZP6YwmNO7Mx0n4xXBxo0uL0dL4hmfH/bFe68gta2bWbePT0V
2wD89N1ULjvGNn+dMs44gGgnekKXxE2QvNvO0jNvSk9l39wNFZlm9AUkAoPCziJQYlWBw3UMwhcw
1eem0Q90qvjR6Ps3XVdy6bD7Gpo8QsC690X3J5YB03xZ3Fb8xVfoWdSbXbA1Z+M84lP0O+aoXR6S
m3HFzj+Fzvwpp1uZX8OkMiOMJiyiScp+VJ87D7d/NW5GyiWu0mD8qd3hxckyAt3wlByG2Uy2RkkB
n8z2NXq32jZL+zz481Eno76RRrn3CE06e/ayo4+5G9z4OqyiaTJmCG0udorRyZ508lmNw7ZM1Y4Q
wwNlv4nfh2z4pjkC3X0vMTIvwAWNuuJ6aVV4MIfsFNQY7sD3872kDz3YhU5BB+RcnkVJm3yluzZe
eCIl68+3CZV1jK8CoHqAk9Jqrg7oKxQZck2InqNreQDUovIoB2DSWO1uqeMNdOt97JfvsewuTZ3s
W8kLckUMG9VvBh8USvYWzUZBGQMmp85fSRjYe2QnDrK6zQsctZ2Ig13gztXBdufIbmsAYvMOUvHX
kMMfTe96eU5YQzctpPMFsybW1i586hngkthEffMMgGsrhRcN02tLShYzxeJFNYJb8DbUIozKAUuD
JDAJl/BMehjISgZD3qtoP8cSki6O2i470+GK37SsT8De1+TSAxOElSjDSKXGc2ki3onhKUdVHpQv
zRS+mpMoHnknmfX43HI16sfaFVFcgLvI7K0YKGnacOL0BbnNVTmvq6R7SJMe8EbvJjVhkq8GqmAS
esxtsExVBBBbUkNXm7jjKASDTMUnV71xU2bkBIUfXry18lOf3pcpXd6VIdun5KDVqY7vpqZ+dYP0
RmUi37jYR3jU/FWcYPBMpTqNA1eGqD/ZYJ2aIbgJcxb5bdrAs866fY7RT4P4dd2EmMKWpXTX70r0
w29TOlbctB9NAZ8vbs14G5IIq/yIWUG6HgWEIAadYEKDvbRa+ZxNch+me0h1b7r07gsTuxEA7vew
/SLCYKOsZD+SdrAlguKexfu0gWzMyQDrRzgYqgfk+LvMk8BzpmkN2Q6OPs/PAtCg9m6QDkRxqPtN
6oor1rDsnuuqKnwYEo7+JhmIwDteuvFsz1A6VDvrXTBYQCUtI7/01VRs2gbjbccVYzbsDhibvWur
139pyp8JKALrW3LJeIa2nboLh+lZEwFNYNXR1+2hcCWIZQshowkbogXJsMRnG3n12Hg75v4btyV6
08FWb5S+ca+BfYK0T8aXItFP5XXmbyynFk/btpIdiUiM02VqvhrSO3W+3NskmHegi4vAKMhdgFgw
w41K4WmEiIuq4FWV8zeZ2jdJdR8q90um6fVyeWtnc5OUwVYqtc3I69tOsvOeXLMy9tpjwtE7TETj
bu8N9cnM9MXKYpPTf+LngDWaqmo7uuKR1eot0ZG7WVYbjQ4J9z48BQD53b5hvbnq6e/WMSyXyfXv
msCIEgfP+jKQhV57e7qHZN0Pzbr14n3fZ+vGqcnla/jwetItVvEIQorQ4GdbKJq5MnBWeEieQi7Z
5Irjs+TBntQzheBR1SCkZA/Mnd3MMYVyKsxX1BHhGnyldVv1DgnlxnHi/JJV+RUSkr5VhYz0km4H
955r5cnlP4KEDbnEtsjE6hznypdcTaNUx2ZWr7ltrL0UyERjZmu3M/+mLv2NZ7FTcfaiQnVWCfMT
wr3enH6+kDXPux3uF34tRIYMuPGb+kP6u7SjJ8CDr+vM434V24E94JokOKwrRfXa1ip8YUU6kLcd
7B1A8pivFdNTcatTbuTUB1XSZPSEhAy8eo39URWOufHD9IZM6s9Wp9uuKp+Tdl6grIdr1lE/agjX
BTHERxhgLW4c6Xf7tmvFWuC4nhrnLvCT7pGdEgSvAoqqRXXa+M190Qa7SfstWJbpL9YoAonDqjki
kLuzF2pXIuTEgru2bWfrU0iA/+Vi/8jEgxPiJsQ4z+XeAK+9w6e2seWwg1k7ErRH82H7Y3nCW0uV
6Hw6PhSROCTFMHaXx0DbX3FXP9Hem07JUIuVrgx3g1I7kstzYPf+zqnjh0k1OxibD+TFbEfL37pT
tq0heVZ9h68frKNs3hoK94IYeNXTI1XFug1OYeHsSJF4Jgu06oENhC7TZ5DV6cgUzxmuJc6qIU4N
VWI6vSol/UsH6pPYLC/7yPOg2zqmhEVjJC0hoKOiU7hTfph8x0kqCNxMi+Q3hp5+yZyMIF9RV+aB
J8oA5UHAAJjUOiVdgxTDZJSkxaWB9dSbVnMnTC3O6PwH4kNbh5CbVL2WFV5FJMXiUPiMeMlkSDZS
60tbUuI6je+t2QnUO+r5hI6aBziFN7zx/KmPtFZQIRqxA9z5BYZsIcBBxOYhL81w3brtjLWfKNRu
lB+GlVTPptEZNHSx9QWlt33tfdOPGK+PuzD206iSDXmXTtAfnFzVd7SwJsFkxrQnZtcFhTomfPZl
a++SJLCfbbaf05rtCFH1RrxYD66WmcvfX9PmGAyaniRXGcNtVBCs2hy0kLHFMV+MkqqehROXhpfX
Z66WvI38TBeb6Trm6PNBsX9KzNvKk9OxrIK03IkpX34IqCKKcWnnAydQfYj7BPQFW+ijHqC7dYOz
rvsuZmCQWrtFhGorEn9+zUNdHlxWoG9948/QaljLbxTf5oM3z9OfpJ6Cm+L6UWWPci9QUt/Oslx+
cjek6RUlgv26IrmvryDNrv2MLqjmJ6vP4IwTWPONjoYknlF+xkFk8Dx8xqr3otBd8i8O8iOj42Tb
6lHsAxGgNOSmmn+da0bdMI7EqFm5Zz9N3rCsZ/j5Z9ueBegL6cj9GNTpXrSOtSFChXcIxFHvXs0o
umrof1tm/NyHELLYsO9ITnEvZYWMWcRGs1amIqZw9EeiQ67zxYajxLMfGcIQUpJr98azBv9rJrLl
SZQ5nxfSzywKRWPsGkvIp3FK6lOdNfa5RPO0KU1xyo0Ufor2RLUldJo/ZhL1cO87jfiI3US9A7sW
nKlQnO/JZqYhCaay+IpZEJK/2IMKtqhu9347kOGSEZDeOjNNbOmm7k9FJAqsldaeoCfJIT+0btqd
uhyyjmvU2Rn2b/c25NNyyJTtnggkj4FjyNAzyIq25NHmb11pYh2cXQFMmHKdHJJX+ieogQaXjBT+
IU2r7SD1wQ29e9LGMhZI4cOs6k9CSKO2k8cp7+IoMUkw9RBiDRQcLMQPg8ShDEhEMQGo/ToI1oh7
l1OT5hwj5M7QKiFAyGDVVmEUpOR00MiPT54xEYmBDhsAGn19tfEG36X3qMgrH8hMQILQRA4DXJsk
Zl8+1BNoIsGnsrgLUdm8AxE87rhgla1oduLJkBH46GzXBY25gauO8iLwp89gqF/HMTTvDDE71AHV
qbCnC1pT4iNyUs0JCsnuTa39CwGID7VTssxDwTH3YzTYelB7MEJjDHNX+ZcZuDSgsqIn7bpqPvLK
vL6pUzIcyjTrnbWNrNNfGU2XnlqoA4TaX1MA2Ll1UTM7X64c4NpAEZ0vsctKHUhP6Z2pkM1ttRhM
W0vbqmDpjANQwYaMCFUPMvI6gjHWdlM1P4WlmXmSWxXzG0UQs1ZVd08E08AAi16KYkSN70lzpXZq
VYBt0fAhVrB8W7lBkAF+oK26Z6NvoX37/LlHGXcZizi/OGvfGfeZFR8GTJnsOYW6TFYD5swcrSfb
0dfSQ4MLmxwTcrzty+WIZIQVX5Y3/WWWZD8r03HPViMtwhZGM9zZEx0i75YGJBgOAL+6dpuWtIGV
EtsxVmwW/RGwXqsAtk90w5nngVFq623ojTsjIX6nnc61sqYHayjp7pUt5m+/AOXisiIFWrTkrqa/
DkDMcIkfaK/aXzftk50O+oxgyjHu1kXqJpe5TOYTAhvGJZaVjHC2COc4ekt95wZuQ/FTxt19EdrW
R0wPFq4IK6nYAuGJwXyExsTkxM4IMbq1/PjFUe1zXvcMFonhMkfioCvD8jatJom3pqFn3OHw8UKD
qU1wTr79OFiR7uREIptRnwubSVvhF0eLs5bWJv2wTSPZT0X37pXZHelbT6M0/zhG1hMfJWUpfbhx
M3Z+Q2FRM61xpk0r+jdGYHzJIt8GaRZbYN1kWhCmu63qYCNqb204iDgo2dwiJo8c1/259SHEOY9M
ksxIdoCcwsK+m2YfZs1UR6VLNEZONm46uS89+aMbQm2Ge+ZMd2zkdimz1Uw82dr0z+D1v2bOP5Ms
LosCEeApi7323riSbXqXraZe+EVesdsEwoxRYGDX8pnXJcu0SyxpfciFXC4uAw9n1egDT/K2Qc/G
TYknQmmJ0AmC27mncnDD8rtwrBvh1ITDEtK3UcE1sjsjhNUV9bfLs9JwKm/YdN4KgObbpJXbgESu
yZ8eC88ZwKhXzQNE7wCzynxuc+u10vZ3P3ifQ/bckxcqZE28zmhHhf9aF2wgkIExcxpKTGs5WCrT
/USrwoeY+s+scS/LDLrfYADAvnPNFFGvWmEyTIFQ15BkUjMbc+P6bmTKh19sPzfNlh9153IiSLYv
5SB29M0v8+Jzr5fOuJZtdiTZt1yl2VwycHUe/LaSjE27p0mpWxkqIEYZAy/0NsDSkjVpSGKbLsVv
0rNaDgb/YRRttmft75+ZN+zrIE7ZpFLkBYG9s41K3oE0yFZm2P2ilSMvvK4rDC3BAxiDZeWhN+MR
cR/xDB4XwAmbNvXD7SBMuuRpz07HeVP1SFfQvBResqMvajdDUP5OaTZFRdIMG26mTNyyqDWekSdW
h4mMnTKyPeOdycFJVcyqzWB6CSxF5uI878XY37dL/dMoRdqVnCjR6vKvjzPGW+JvrsxXkAfZpoYg
zhOfgU4jQSHqgiTfMVF5nlKm5oTE38cC9Q/jZ30xUtnuyikmC6komzVQa7Vpe/tcL/OHVxSHMAaV
w71CZHRZPzGNN1Z9CeLUS4eomx1n3S89yyOWGYdrLFnt9GCfLOnWl1p59ibMvY3u2R/bUmyE2fLJ
yXU9WsmKz9llljO/LW4eb6oxPOdKWxeDJOpVbgTT/axIGRoEXWxCdvCia2DGbgIVSw05P6EOuHOR
t7TFvWzSYDvH1pNvtdg70JN+KDeZ9mIS3o1dxTFJb+GS3WK7zlYjJkLSlMkpnoefoOvdgzby/nHR
Y/7ORT6f6jr50oZM3x0dBzeyl3ucP8jpDY/2pL2uR7J4HTctMrwjUju5TWWQImwpyMHObd6JoF/O
uDONHbSIjVPUZ6mqSOlmS27p59wysGPsYTCSYjEW2stlcKHhzdOvxbncFvlbwh6mZj20HuccijTr
N6uTSD5rsU0S5V4sj/e0ARfYO/kPwtVdhfrHpMxb+ZPckZLw3HaDd4BmALCNQbWZ21vSrPklWdTU
9HHSfk4NA3xfMoBtC4e/rG/fdB4m59DPNkvsm8RhcalQYaxsOAKRhThycLJjheahN12m2hzRCR1u
aurxw22NbkvgI7qgKnjWk/09+unJyLKjmfn7rIDOklNXYZf0aoiyE/zJXLbnFO/YzSRMTIVhzDLH
4qgOhdQbVhoLfNa4Xos05FDL+CGZXdXNuVX6YPVBQdWqwEOH5wrl395pivyYS4NoycZx12QUPC2y
fDVs8r6akB9X35LiiOHCuVYIyVvIgEmpghTSsqPUn8Qjns7nuYNm2VTJwWkRmczyJCvz4nYe8ekE
SLD1A542HbkYwQSmJvlm7DV3g2vDq3NoRXy2G1luM3EU4akw0TVZ2n3t9cCTM03BighHeNJV+GSE
mBZUAxzQaN8l2+0NmZXOJecn2dXEDoDDg1RI/irvzEudvffTX9uz7DB49MkNQNOhU/d3iL2PjkTB
zneuch+TBVbFwBfh9HPt2uXRbXhhrfjGHvVTnaaftejexcxaoZTNVsGemuKbdiz4tbbestJF4uyy
OAg2IR1maBory1ZgcCnPKBuIoUETtXJ7835sweWVfA5ZivowJrYaoUsrxGmISZtvBk4HHTBqyGtB
A2E4K1SSW9fcTV677jO9D0lCWfXIA9eJIBeGtv+mnEtzU7ig8/J0Ps443qKkdIJnn6xLrjkzwWnt
97coqb8V246xN6LrinM0AHh5lkw2bWKib2v0h5vV94jkpnzelpihyTB1aGCK+qnlUzjr3OQAN70n
M+f7IyFwm2hs3Dlg04UPmufOHcWfJ76zsZu+BvaHO9fP+cvvhIfHqq+B6YMnu+9gACL6vM3+qUtt
ypfckvbKCTUV9/iI5NLaa+QvYag+UZgt2YrgnBebgWzWBgypB+9eWPFekzvJl0XMVFlqJA4bcq72
mXNcwI71rrkUvKy6y55bDRMznew/T+/QPloIaNua5JEkRqGa7fDCs1m0YjJrWTbOswnVVT9IShBH
JOydWZHE5V+Me5iJdrryUCJFLiYJIsfkbcsh7zdVREDzplXWqg5nuPTgMuOpPNltSfupPYU3r9yj
mj6EpLysiOgovrlQCFIJnWZXGX1Up0zX+7ruNggomc+wxhNkrNzyal1jVfQDvdDa81jKyVo7m6Fz
6k1N7uPK8qcnJsCMu1SzR/m1Ms0fCv99mRCc19DbZ37xgyr74hXdq4MRnl9VCLbtjo3QmoiTbW5y
IKNg3MRLe64oCstXqNgHU7JIsQNmap5KX0oTEK9eYuJtTPkQ5M33ZBfQ33nLhCcOjjcwfExPYYNg
wIzfciKR1o3Z/JU1coTFiKOBKwQIIaDryVsY+rvxsrLG9FIm5pfKvRoGAehbs3dOIlaKMFi0DGOy
Datp+fBE2b2mehijyWD45zMU2lAz7ofFeCfvZFsR/r5zoIKiA5nWXabZv+ZHp/wpMhD6FTrNhWj6
cX4iLXETiOmxNhH1WsMfs072mSTirnu5PE9Bln6oEYgnzerUMaBuxm0+GrRDQXsiUeoE8Ouu0u+x
ALobQMdvkDkX/j1juwile6Rkur0qYyyeRWl30WwyvKv9hdO5B11cTIdi4EyyYV+SK0uWPI6AceRf
guGmJyWxhqKHXOGW9cChyczdXNvfRsu5H+NcrUYB0TdbhSA1VX8/Wj11JpKOKla3dtVuRvulVPEq
ZvEXOo8VyRDDIsihvJYCziQxeXl0gGITVNyIgfFmYGBAnT6een9C/bNEpj1TKfVnoJI7btlNMCqw
vpYFrHcvgpIikmcvDaJhSb4XSL5DjSGhrlm2gKLmjCti/6lnlp/XsoiUAyId3xA7xAerb1+TBaZe
Hm8T1NyjCxOZCzL5s2NO2aucdvbyAz0+2Q7w1TWSpniID523XHoz5c0iMqDN41dhjMfcZLRS3lNu
TruMLfGM+HdVYjnsrmGRxtNQgqka422DqN3Q9A02vUVnsjawToRtHxpPDxttgAS9IlNRve9Kqys3
dQ8J2B3J7YXQbs/OKuh1ZMr+WGYoq7QHFbz8dAvndfQXAhfdYjMz2/eq09gR1kVAk3bb5N7oK4na
WCzzlvxJ5vRZs/xaktZJLs7fnFTrQvNBuc2DCPNH7R7DaiANwnpMq/FmYmnCwd7RUTX9dg7TYZvl
ObKIOmLViNuWgJq1DniyF+7HbdXmN3bR6uee8pQDMmHgyjjFiZ2ju1TbAHjnSpv6u6dwSrv8MSz0
Y9BP+1QF7MnL8JLpoD23QmU3SJL0Lc6d02xpSh3582+qurt/2ZH+3QL4Hy6lfwrVLJPUN/xBoQUg
6D+Eak04kr9b8WjA53NvF8SN+Doqlf9Ufle8tvPEIDWtFv88jw0JUQgzBosUDVa92//Ld3J1Af7r
Gzz8/I//Qs13Vd6FATM8IFxYwq6Sun8zkaYoS0lQJxwC+V7/GZIMCbibmWCBxL7KH9rSMH4Y2wdP
har7x2Cwpx2Ly54YN+3lv//8Zv6/7vK/CLf/t9/L/yEVqPgP1SVf/i/VpfMPy/P8K0yPARsmTotf
4L9Ul4ZJ7A+eevxlLtgJ3wz+l+zScv8h+B9UU89xXYFB+H+qLk3xD1BUJM7Br0OXGfAb/38QXQIO
/N8eIMbAMMgAX8BW5f9hKf2HnTUwjSFG/bxjxyTcfZ1lfbUpZpEOb/bEd0aENMoqMPeE7QbrNJzN
ieonbtsTqcAqjFyvbcYHe6ZQv5TZ4GcHgZNj/EtaYupPtB7jNiz9Rh0Im837g8VMtdrFrQdj1Qli
gmJYUiSS+UNRqRc/Z6C2nm09mftWdzVBMLNKwjcWCzXzL7mk1fQYtKab/7CPgcfJweYTZ0u0cNn/
ZEme3pZEjoMXr4sp/Zl76yqg8LouPGSLMzm36JGYpyQ5CRRKZI5/nyZ6psKqiJS/LsNN+SR8cnuu
KpJ5ky6cvlP4jUHmQjlebuwuv5eOce7sFISajcSooSZ3hiAqsaGRWcuynREeC2CI4qL7UGFjxofZ
kTaEY49xnRb+s5Mmr4BoiLZvwx4VhjtrPlLOrpLrVgXLWjf2yOgp9ntWQlDxXpy6l4gpbIZouwI1
SXyawrw9+gFL/BfHyAwdYXjr1zpln/qic8RfMQNP1VWHnBv3lrZRnhXO8H6H32M+IKGheqyQeh16
yyt6KDyd+dT3uESIxxgrqFBKBvKgayOsGag45oNdYhNi9zfXsPjIvJ2/smBO510tUZJF8wIu6A77
gbTXRRz2X1ZvyhtbZtq/h8aRxGBcOk7vMl+sd6tVyyflA+PW1HNWWZFcJomzqWcOGazSoPUeQgM2
eTVYB3oq+7fozURHGQodMuzR6iT0tjOQgm9nVpTdTtLnWeQ6y6wuTTbTihhDOL6lpKhznS99SX5A
0RUfWTq3SwQNkRYjGzqqk2WYWvmQlBnzscEUJEabY5z7vynJeeZvznB4fswZvk2HpevD7qaYYSpY
ONkwgCDmMZlqDZGtfbu1KTdNndv73mePoVe+leXi0Ig5tb6ZuPsYiAxcR9lWqKHEuDS42n/nQhUp
RSsusl867wxpRGCTYboau7GuCC0IQgwNHs1YQGlsFXZ8YRbCrnUnOl7K7ULGYrZlfNrXX6GcVHxw
x7n1H5t56NJnxAy9mJiCkdOZrAJd04kPVjv0d70I0+JmCBictrjURIH8EdmRufWp+G3ym5QZjuba
9un9DOpquyS+26un+pRnXhDl7thF1tRXN0FL18pY6ELTrymTVLY8DgR0fsC+j08yM61d7Lsjw30P
p0/o518IXmdWL3kAsOq6gmdZgFOin8KdzpOK1W5eRhkGOLbt2P0o7NkNVuvMaEgjnWZ9ssYAGry/
VPlTwFrOZ7ejeHxzpV4ArXQnzrgMhYH2jlVGOyTD6S/LnPhmbuRT0ZnBQ53r+CgKn8+9BpjJ9xwS
nTRO14QBL/Ruy2a2n4LC8pkfQpSLBCfhcQpc4lBYek27xSDJLDZn71m4nb4PEZodC2MYzt3SjWtM
t2D2US1HQ2FDiAfLM746pUPVPbY2Ppc05DBlBd6JqLUmYlF6OziJQDGTxK1VRVkejHsN7/fdqhqa
GSt1cNjQUPmMBMaVk17zBWwZbEzWH0jJ6KfxDxoHq0iNixr7O3OgJMsUWVu4wmqWFJqBkcwJqZo7
nJ8WU9snFnQkZ2eDOs3dHG4LXCXUVaVYe+PCPNaYv9yRRazrtt3DQDzV3hBpQK6NKSicrXlnOWRO
GY5hnpyUDfuSTMlbvOQ+mi9SDxFAdTt/VvKQlu1j7qOO9TyEp1PgxZHGDY8angotJRbznBkdSiSj
SQ9j6iG372j/V/hRjKc2ab4sl7itdJ7UWxz46r4dOoZTMZIws10KPpEpsnInOYkqsxhSi5DAWrQr
XlZ8xnpMyebhi6+PvHmJdcmXBAyXXRgRm3lW+Mwa5h1OV+dbgxTxfWJ500Gx673MTCjerMzyTk4w
kufepc1xkPBhra7faI/lH1eWu607Ve2dPuw3rTtOF4X69DiPrrzEdSIj23AthtV197lgWNqavd0e
vCaTiFFLtQ/18OXzK9witLMe2mnclWUBQD/Oqr3pLfbJ0TJ4LwRDK5bCGIsd9qEQGeRAzixF4F1T
Afm5epHerTSdqfWCloY0dasDpjz7zkwgRhuxZM2PFhNR2BJP1YtTuPc1A7h1ZwjrwQDctDH6hKx3
wVzesMrifvTF49jRh9plxiQJrNq6ZMiww5eG1Ci3g+OEkfk1XHx3gwJpWcXu/I2bjaMltTvsSsYg
M/SYoUFrVixM4xuZ2Y8iZ7hqkWvZ8U+hHgbe3G0CeR85Tx0g7jUxa8uYEJW6MS4DuB9s6Mji6RLr
4YYtKbe4I9wqWRuZLLodKwf/vo299mzlc/Y36djuz/iCs9TNeQhslZrjyq8VtXGHkrYxcRhHzNQL
G12uF3DtxG8qiDuTbQzLyJEYhb6XnrFNYiNr0XGR8Jp3kDZGjHEFgRABtjupNMODLLHJ3+MEJH4Z
2I/Vi/kwKU+q9Qh6Td0EntGXv7hcPPlpeWrJmSrH7vAx9CbaP3zNPLxViHOlHqCYDx9FW5KSFU7Z
Puvd9I69TcJMJCmecrcqWPGn2hY74duIecKxQ8ZbTVm5VkFZP2DEIuwtl+YlC71h23Vu49ECzsg3
h17vc9aWm8m+Sh/9Bje9n6N9HHuVrIfA7g7klI4Hw1jSs07c8qVSM/7novHr78mSFFZuzYAf2mm9
kezUd3ZLKqDrEZ/sGP7RTgFNIMHJLv/N3nks141s2/ZfXh8ngITvbk9PiqRIqYMgZWATyIRJmK+/
A6y670qsCinUP62KkEoE4RK51ppzTCtMixelpftoDWq09n3vDziqx/68GukdbxHBRrz68fzUdZhh
ZVPKwzQu/rdinr1tIHLrmC7hy5ig2bepoO8iU8XnkQz6D+HQsGzwA3lsiiEczuIizwhyiEL65o3A
fl0G96qjPekXBRHJ/mxFX8SUd2QQj+Gj9uVzksz9PVIt0ubzrAjvOmHcg14XLRsAGbko+CMPVT8S
VaKQc8S7KW3F/eglBO7hIKiL4+LW7tUAyevzNMX3jsyiW8Xu9xBkA62FOStudWHBCphMR4YJbVRC
ddyaYUvAEPnzZDx5lRcBzT8GWVfunA7b0CfdpcrC6tRkRgh85tHwEOXBdIkvBs6GhS4dD4RPnFQx
YGfxdcAHY3m1YjphvXGQWNRe/dyHMwaGxMQU92UzkXQtmmnc1LmD4aYH/IvDlinsXbBE9vPgajRI
naOAleEjCZ7GSHtfFml3j3wZTY3UfKm4gEOJqi9jDZ9c56wICuchmyNx5Vtj+lEib38t2zmddunQ
TI8GUd4pnOT6KZdjto7dxdWcVt1VFkz21SpUPS/5EYRmWcq+XOQSPNROry+82c2JgepKlHvOwj4G
4kf2GMZOeuUB8FkOC6nA98YZBT01+qqYQ6cp2rLXSLrP6KNyDRW18cZvE3KdD/ymGPbpE9DkGUui
uVXuiNdI656gMd21882c2FP6pEvqsZticExEXy+I6MjAVxmHB8wNubqyrAbagedGbrfL0NTUrGhU
MPTwq6YszHksNd/zoZ0s/8oxNtnXqXTxQWHHp7nqpWNYH0ITl/SCRFSmp8g3dD2QGKFOwuAxdXly
ah15FrmaDzJ1AV5P/cR5qX06mo5fmzcKD4uNP7bS6ky6o760RpSaIxrLEmTe1bz48V2n8SrLkuwS
KWP69CMMjWAgZ0yG5LgjTGNP4VjpzlfFReYjkQizCo0zIvEzoqGDM9+XnxAJ3Q3CaALY+eijU/2U
CHboird6N5U4zz0/jc8CNLJfeUHd+5Sle+v1o/jUj1P26Oi4ZMLqJEekg8EViykRPBbahINFj/el
C2CpT4lxX2yFBYJZTjN9mTqy4E9ea80ZpdIEe9DMlIM7pwra4ppdfPCZXr+9nI/GQaDnFVWvMUgM
RfUk83n6ljoen758sqPqJJ3ArMnzCb9ZrUJx0mYMPw94SdEKeUmMMxx1OjZct5qy3Rx7/hmUMq6H
lSO72C7SgUlsY8QDmFIWFlqIJGj0yXYj5e6jsMkHaq+MRziU7MzOBjg0HgIDf+xu5ghB2AsNqUTs
M3q2X/KgdRH46WbEyOXy6dlEKpQRE/w5zF7CXnrWFdOcUN5ZoeHSRWmKIbwcXJZzPyB1YcHoja/B
sSf00ypHcOxNCieX7w5peFclyBHg/XcKdYRfhcmVZ1qFo8Uk2M3kgrpgb3FS30zg1811ROkXbCO4
Cf5hMAszyrJgEEBzEKIF1rLMu8xAF9A1JaaFYrUTyGq1gxl8IxHUn6xi+IjmozpPPC/eu/NAnl4R
2zfktucHfJDeSSRF+8Ve+oyuspttQmjfTxi5l71i0nRMrEQdi7rmgxmSrr3RApTYJpNT9TqbhE5v
7brVybMrcRFNdbzXdvBctb7hybdDeZ61nXWejmLa+yUi/ZIJD3Fz/LO01s2rEVJidWJb8AWVWIBp
RFQkJ82S7D7Y8O3J8tv+61wtzTn06eRV0UFhDfSVS+CsvYCXctD9bOisaOKr+iVb9qlHEVjYriJY
a5kPeFRKi0F44xzxNPV3MnGSi9lJzTG0YnE72/WyH5vFOYRp/zFs5vkQVoGzR6baXpgGPQw2UXHJ
EFlcpWURriOtNnqOc/q3C2q1V7exhouKxudhEoCKZRmJr5bq24uMHs0HVI0OcmQdMUKbQyZrDl+b
zeAPFS3hDBu38Fzqd174g7/OAtMFdTQomDt3bqmsJze5GEFg7iivy7Mwc7ueyF8vvuz7udglfuLf
N/DKHvs0Lc9qTIfeTrKnOUNMTlLhIDCfzrrYVcg1LrKxGZFBOeWph7HNqI8gMWXy/oow5ihBoanV
J8xAq8neMvVAWmNX1f15b1nAjy3hgxmwGIGGNwivyXMonZZBGIFVTdz/RW79b8eRjiONul84vZu2
+fKl+dnqzb/4q+loOWv7MKCtB3cF2qy/4rD/t+uIadsWKwnQ83miohWg/7fZ+80hjuaWMA6Y7W85
TH9bvYX9nzW3CdSYR5kEl+uPmo7wv39qOvohXFiHHbsbIAelgf0eEB8tcWrVc/rS4gpcLiSvjLxW
XjHzVtRkAp4h5ITzy8yE2nnXTy7BK2vnJ+4swSi58Cu2ULmo0XUNbloPZG3T81DJZSnsQCPRb11I
Hx5Dtu/sh5eSuhFBbf9QjC7bqI1qXBwuZ7D9JvCV0q3DgbpAd7F+SgVrievtEodMnHYHd3Jipgn3
zJ5wXguwwEP0ALSjoRrP4szu6ytcWaI3hwFr4HDfZsVQ3bLPG/xn1/MrsVcN847bIMwRz+K0t+MX
WqmyOPf8DMgVXc8poEM6NSHz47SsDjC7bPs8papfzXG9rfd019rvSWat5jZPmPbeh2miPsTDaPc3
KpDVJ0vT4jsLR4FQ3ZbGbvDCB+lLIcdB0zgR5GkC6ipCXL3RxOx+gUnDn7cIUXpLdzu/g4OE32MO
N/4Q1eZQCxE1NwCubI0RWRXhIfbm0jr1rXSru6Zw63YbGY3pPmt7Xx1zX/unDlJ1TLq47tWGPVQA
1qMqLWLraJ88E4AyX7mJY1OPUMh/V2yOhi8eS259reghOhdO3qUPVueS0VtGbvIFAm9XHN0pV+Mj
8rQ8xkmXwjUr97kdLfmLtDOX/E7ZVtE3VJhZ8RzjoGtvQkUH8gJNlBugaWhAhGVIk91zyRD0zpAc
Hx28qJ1eJR+UdN/XCTbCAiDBB6vxMXF4jvHQ4VW9QMOzrER5xW5gdWnyvd7m2mGou9Ao++zXeX2/
yC51d+2UmoeeV63ErWQi5pNtGt6G4m0Y4wUrhz0qJ3fHXwGPShuyiNgmYm0uCQa8z120GGhFat/e
lpnd3rThyB5ygydmJMCFwq1TVBw12rBtAs8GxYfWTX2sCcw7MICmYKLLQZVU2rnA/4DecLnq64it
9cL4gep/shx/n+V1XF6zA1blwTjV/KgGW11lIWCDc1i707LBQ5anN2GH5n+XRjWVVK8C5zPxAwAo
F+wE322jIvdodx4vjK2p8knSc4W3m3u7+iAhykVn48hX4GgQ1dEiTb0ZQL2X08ep8sLfYTipPlTh
GNLkTPiobtK8tRoaRN6CF5BO6YIWokzAK8QTWbF+17co4H3meoRwqBCRB72x6DQkyvmUt0yzuVEN
2CWcxYkmtLoNQ7mDB2W4bQJtdIekZygStnvGavHIVxkT38nT+dmIagxsVbuMj4jeM4maXpR3WUYH
YkdxQHQ2W4eJltuAknSTYZtPKe8menaVrKxLiISM+6NI08/SZQ6swmHTWG3KaO6iLUJA6gvdhM4D
y216z2gQFkwSDZg7RZKM3kOJ9HY80mgeq+vcsgcEosm66Vnw3outQAKP/8zK/OzZwBtgkzGqMud5
JAJtt6CNeeEqj+Pt1ATeXdH3UHzGUVjWfawxnXDi1n6o6+jFGXWjzrxRegEXXOJ1KYi0CbcEbKp6
nwILJuG7ZjiFlKnOUVYop1wwr3dT3Z5o9pvukIc9SgnR0xchihIWh9gtMhLqs5BNfUE+i+feCjWS
XtOBciGjeuqxd+vJyl+W1vfvpAlZycUUYNZrFjWiisGz/j2EZXoyrPLqSQ4j3tQImFV0zLXnO5dl
XwP9cmFfpcdhEPHznCTNg4fmo7ouRktNl0QNLss+CI0Jt9LUEVp1dug88NIO421uCjo5m5gGTHY9
GuWJK4bqIckTnQrEx0GF4UvkdeXw1NFE6Q8ul0ZR9WZlee8nU4zL0bLd/DQGlNNn3hRM5gCI2Gqu
66mxaWq6tI79mgr5PAMCAn+fDe8rnXKq1bgcw2YPK650b2yZjdw7S3UNmdylzHbeHFrE3nbLgml+
6DHTdwAbvW96zjwMChh6F5gjxinTaWbjFUcoSu2s1PNtVsCIII4Zn/qAxmnBTcn7ucwhfnmRJ2zh
Nm02oCegr58C0ShBvvfbpcQLcOkX0mpfKT6S1AXx1bZIvOaqHcmb9WWqvop+glQx213jfcEmYz8y
nZlR182+KZJpG1syYWExCCnDmzYdZtRlY4VNOix1b+9GtHDZqZjrLkUmyIK+LUwhh1sDqXo+Mgbn
+7jzWjMU6QYNHM4+diaFmUmOKsUHGUSEwylBu2g/oVRaoV+Tv5DtmeEb94rcIcM99Ib02Ax8zwi9
cMWdF+XhSAK0dHXKwNFaHEJnM7RRFRIuH19LlA1Hkvui8rlsQIqTQJsWuRFb7KOIL+C7ZWDGtnEh
s/5bviLxLroSpHy4bxI1VfUh8a2of4kWWU/4annDamZDuRfVG2yzov5YVMWEjlMuUZCBROTmqrOq
cFy7Qqcxj8m0R6afzVf1lITQ9rNMmguvG0i47ax5DI6ekDk3bsla26MBKKdh2nt85ToIUUkSeXv0
qGtGR2PTtCnXrGVCbjah60z+sEHU6ZgjmNRppjsyUBOd8eimrE1ijsPsqpKuFXymAzJ3V8ax1XAz
1u1IyeSi622flHCVf0keiBCrRom0j4zhU3kb9WVT72I9hmTLBm2zmFsV1Nb8oJPWNp/6hjIKqWir
F5gckJbzs1mkmkkJpXfbfvCTEJkHcp/U/d60WNUuoDZa9d7z2yr5lMQ+6bn0z8IHZuTxFRcuXHZL
6NWvKhxWf9qip8J8Hv2uAtOQJem8aq8C7zxnN1A+zFmbmZfS9PJV132iTlVDYNvlFPAanyV2QUBd
DQNxvC2lQj2HCT8M0HA3dXYxp64nzxPUw/UJ0sXSP9P44kw9G2fP0yQL/76VQ/0pEK4jHgPpwLiv
o7n1jmqxVX5K8Y8ZmGi10SwporJ3wkBFOEODnVsPVVU144cxBvtr8f7qHK+gl7nVxvSZwy/F+PAD
gqxk/Ev58d/S5//h8f1l6fMytHn/UucvP1U/6z/6u/rx/gNU3aXGoLbAPQVZ98fqB1WFHUaURkSI
YsD5/9WPCP+Dbp9ZjxdHMQ7r4P9IV473H/xk/DHQe9JA+c+faC7eFz+EYHKQKML8BQCbsNmfJTsi
6OPGDPnnHJwv7pUp2QzTZP8G3Lzqfn7QBbEScBBwwhE71zXK7p1CyZMyTOl7fmYnmZ3quY9xH1jW
ua3G4I/g2khG1iPFDEdJOVzTfbjYPyqQUp8wtniOPzlzVZKCPsbmQ09QRLn74Sb/i+bqn1eNapXY
CdjQIuDOvTvMEtdTEWiqKm1wmYNZHR6aGcfrb67bel1+vm4chrWBjF7fh8r5/uawBWZX5z4vyAI2
hZ+4T2lUYOigQ7KLM6s/JGGoIF/P8jdQ7387sO+C83aZChN2/E7IVfIAouaznxm9JTvXkX2+sbuc
EW5J2lhQSrFTEJGvSbTXv4m/+VkBtN5A4VBAU/ez5iJW5rn/8QY2OTkKrbM8a5Fi4pkQcifbMeho
IrKpsOxT79bYQgO+ZNWh8bFy7ptI0Xf+9f395wO7AuHWJZaHVhCK8PNvEcy5qhYlnoci8/ZIex60
stBU4y7+4wMRn0JHxKaqCIJ/CJ7wPGQ0Z91n0Dv6kAy+3kMFgOA4penZr0+Jpsr7pwkyXsQfs9MJ
A4Is30G968CyRltn18vsptV2RvqDvD2ZeE+iRkmIViPcTqi7ZNUIWqTnYZzSjLUDib+lmwNGoMjH
scV0PTjdXb2OYNhPoNge2sB9kZSHaESdviVPqMbltAsWcjL35m3cY+ZFRBvR5vCMLBscCNrtGiIK
KRoMjdqFrc8GE7TzhYaPhx/NEJ678ZjXio3L/rPfWCDm5abWgK6OFhl5YKldZ7mK/GW4zJdlng5Q
YSIwZHpQL5H0XO+qsxBv3EWxlT0xslyAmeOtbE6wHmL6MW9jutJxDY3BYNBUX2M0YfKNQQ9ZZGTc
Bwbi6SpSWBuO7Pn7rXybItqVbL6i0Sv8fQUI3ZwlnmgfZoOBbBOoFiJCVUorJMci7c5UojJ7u2DF
hXTwNhT1F7zNKRDStcxJkLIaf5rNQwjU1r1Y6gA5vixz8zmz6uwrKT5+tEnaXDC7pX3FIBdxjJ2+
DmjVPyzGt/pr8zbxnaaW3d/WCSaLC3u0rSLD/tMLl9kwbKh1UkwymWvd4Xnq6Nhi8q87GqEoePRS
3iZ/D5mlVVUxQ2dwBoxu9rNSLRNpT401xBVa+WgkPilFhpJ7JxbvTaU9+rL7UNgtQs+1qAXdcQ9b
vOmnI8bQFk6OO5Q9lCKqEG0fMKsZwRS79DPlR+AS/mpfyTlc+uhBVqkGwY202KY7g2An5+ZvaRis
/S8LW8TaDgtEGuqnxBiXwj/3woG+WQW/ky6aUUFET20QhAU/VH9129y187a8NeGKvzpy5q/+nPmr
W+cLhqI0O1zltsUxKGZ/tf9I26rrxy5riwbcVkJWl79ptMJL47kcKof/nCp9tkZHwy3stS2vs9gu
7QtjksA+grJqv49zM6LycNvoKs6CVJ01joye3NYQ0tF7QfWtqBqRficbbvCuO6YF2abV8K9uRGqs
GzRReXJEHWJlH+coE3rrRLUtjmE7yeU2aXxzx2fBT2/oG1rLOsovPk1NX4RH09qRj8DKWxwuhhin
5ikTbN2P2RJE7mUPXTnADBq3mIZ82lTA5VMH6jBC/+eArqXeyKWr870D9Rh/GzRYcbTGKVSvaVZO
cC5Sd1ropDEp4kXCr8z4kl5k+gyp2LTY+JBpP85jb9wHKsgkucl7Qo4P0Qwt85m+qu8+QDi3s6+x
xNvzpcP+jlafGs5xqGQHKRpAIU5M0TzxusdXha0D6G5JX8Q92DDsmy6UnX5MmDl0rSkeKS9bUBJ5
m+HWmN0GrPemaVasnWXTPr60iJrlXmbQvGunCG5nojPRcAcWLup6NNVd5wfojhwsmDH6efpXDL2N
hxOz6AIF/UeJS3p1YIWU01Z3Ds2326EFU4KQqUvjXV+pnCQl5hp4aPzc+T5oLuiBAIAs2tYkb1T4
vFfEBSIWhGRyNNmVZGXptjO06fxI1CFf2ByfUXmkOZHcpYwLP3ZIBO3tVPu8LkCVE6TtMuAzBGQI
m06N5+shQdL22FjYv3deKrFfxM3SjgdDynlwEBZKxo2oh7zeJuCjEQOF+adupu/MMl9Mt46X+ZTg
jVXmWCgSzB15nRpEIrUvb0YXgwGqgtz/SBhP+jnqBwx3fmkln2zMbl+o9MwDbQ4sPWEmim8Z3Ghn
m3V59zmwbPtKaczcSMNymofD0NvZfoTe9Imxi6SV7RcheYtuZ/mb0Gniz35Mx2dXe219gQ2mD7Yo
xrqnbgTdOUe+fM3EqEa+H7V+7WVjTbBqwGWqqW7yYxaIkV6IA+2itDx7OEQIAcyucJf81Q+ljyVs
riCADC5NaGsKqMfQ7G1x4+f3Dv3Mz9nkeI+DbY1fWKGABSHWiaMdnzkHWGbYCrquEBEPgAAXyKlL
Fn6f0imiP8ZhKIA16Mudslv6AbQ/a4uu4WB/WAjQmzhIiw9RsVcEOeUvVQkbInGsAyeNhlgucdkD
+XNoxKpwhQgUNXkDDEAFw7O6cLWDu7Ecr5nxj/jcRTDfzr4nvg952V92lsEIzR0YEXjkdAPqchDV
Fa9Oct2ArtW7wIuSZVvHywSm0qI63kXELw809mChbRpUs19cptbl1jMTXd9pKdMvcxEiK+3jzGVe
P1ushQKvNTqt2W+uK1zVUKmWUb22FMeYMRzDfelJYXmBA66dXROwzTi4c431kg5NzbjRxmuN5RyM
6ZH/u8XmFXWm3JeyGS4zBJwBuq6uLg7aSspnXpnaOY5JjYCZngM9vBZNDEHiQvkf3DdJxtu+6L+l
K6UrO8BfTe2WF/ma6+Hbz6Ur/+hvt4BN6QqljBqVER1qVXbBfzOa7f8gJ3MoszDkOgTA8jf/y2jG
EuCF9moJYKCG8Nnl5/09uIOW8J8IhIggSRO+k+N5fzS5+3mTzo9xGQP6PpGqlMEkN4GQ/rFUsNmB
WanPus3AxsL83PiXcoiKOx10vAw/XJp/KfjWSuv/KrG/juVA9/IphjDavM/oo4dPWkPFox7FJsHX
30aGMBb4J19wXZoLlxHJ72qQn2vMt0NGa8wRfhqSt8R6HX88PXazmKNWYZgVjP3OkB+zBymW/6Ys
+JcTiyhgBdWeCF0SkX8+ShW6nk5WbU6WxjiLQ98JtgHbhwGcQx35bBDquv5NWfsvN46mBgHMpFLR
G38f2beSZWl0ryENwxxjK5sl3nGyvcymD2mt/vGd42BrzqkTcxHXh/jHy1gkLKKCsCJo1bXCah/7
X71m1CdtGXU+5C3msl8fcL0vPz4q5LfGQUBrxucx4f1ZK9wfTFA8kLZpUMFtIAld2N0MUCNRF8xg
P3aFH1/Kmhan7va/Puj7h2U9KBUdR/Q4JsHMPx8062F2Bas3F4gxTXpJbFJXNdVvHpZ/HgVjF2Ht
fuDRe8Kl+PNRjFaSnTmid+0oc53DKrzSXfj661N5/3TQViGslWIY+e1bvu/PB5nmOlpUy6hB+U77
GMO/ui1F0ODqH+Tpjw8VCp8XOhYh+oP359N5aZEVIwkwRUo7Gb5Rg3oyd+cRu1E2/GHcLhUCiW+s
V7ZYA1NZIX8+sTFvtITQiwqvQLhSxHPylCkzPLW6SJEoziuuuPht7+39C/521NgFjC9WA9d7SxV7
Ka1VlC1MO4L+Ll/xEUUU15cupd2WEFXb/83z/y8PCQ1N+Pwsk0zc/PXvf3j+CRTSkS0bMAOJjvYx
5qQTo5c/jBd9u5hxvHYtWR/pCbx7rXPfs6Zc4m5xhWK7git6x6jsdw24f7l4a/eVXh9mE7514udz
QW8NDtBGOIk8QR+b0reuEwgq5wK14fdsqPXtrx/If64dEa48GphrB5OAhHfXDmdPIBul16JxOXGV
DV4ZmhVNPzwr6dwUUdvjTXd+k3P3L29cjGCLrpuDrIb37uezDPAFyrZm5h71MyTiwW8ODU3JU2It
w+OvT/AfD8e6RgmfcAU0P8IO11/lh4dDQ48YACXBUULceoVYvjjWtS7+9BGMSOsmzpFG19ryit9d
Rrxf+OkcSSLBnM/oQdn17xQNjfs/PJl1lbJp3jFWxnf7PjMVWgJ1Qk9awByoZhOMJAjUrej+9GSI
jUebyIaLDzTuzfUZ/eGSxWgzCD7hIY9RdzPtSaCKNnW4+/W5/OMZ4I2144AsXVZCknTfHWX2HWEg
V3JjvMg6JyVqgZuJircIuuLw60P94xl4O9Q6dGBDhXLvXfOcQUA+j0XtoWLJoJHMcrC9s1nlodj/
+kDrgvrTlxh4IRuW1RkdM4n13n0UWxMBWhNLSIJFkDis6XMfnnJPwqMS4TwuW+J6y3kb6LBaG4wT
hM9opCj64/OlMOPNwllrcwvDd5eW99Ut0hz6WjGZKT2fE0JtjsKVqvnN+f7zHgYidNbVg40qx3n3
HltJAe7Mj8mVm5r6kJGDtVmGZTilrhIPv760/7yHAQfwfMR7Drsc8W75DRYHQ5ZkHN2ZRd2EIMlO
TRllv9ko/stRyCKmyFjnOqz16wn/8OjPdRrAwQAdVER1SryHy0R3QN7/63OJnfcXLqKGsakhQna2
7GzeT438nKQXQ/jHFrAlNLSK7xeYgzHTX8OoT9pPFp0cUB+hZn+663OVoFEBnEigatphFbwP2i6U
B4FQh+XTQr6/aQUyp51IZGlf5mhpvmI9BPWHRbBsvxFRSECmB1sPvmLe2e09niETIrWtbVQjhZ4g
hjmpU7bn9pQgdSbLCs8LoPrYhH1CRISZUdmPTYamlq7sQLLemRZFnN8V2eSZw9hFKWQrvmfa3PlT
Aq234K+9/VLXg3MXhuhlN44qcGCEClDiVhf+HB6JvSTxBNqZ+giK2z66jSnxVHJ26ibxYiv8RHrY
XF3ZnUQzBchnBUCZIAG1Ozd9fCrz2KlvF4br89nUIXW8sxIv1wens6bpkv32LGnhhwMGEZxDKj6a
epQTtAB0GHxTSx8nVj+J3P/QdFOSHbIOGRvxtb7l3ZXSb3O8Fom+KyAPMhzIGdBsgAjRYi07Nlcb
sg8VWnO/E/WzQF1inzc9UdmPIiCLCto72bfVCxihINurCPU3cZNuhufbpuVIkl2k+1PrGSQE2mlw
cxK+k34uizGCB99OAhTo5OSPdpZby1kUKwu94lwAEmwF2b23IVF1j3RpCTpAAw+LBK6f+33pDDR2
rF5oTJmuNi13zcxtuyP5DwHdlAzZHSKVsNnKMAMyFDQl4X1Qzixxl1mGnowlg5HmDeHYgDarAFdN
MMiqv0abF8TntRLV7aAHN3iYwdfOZ/imaz9hMZNjLPd0mjGcgsSv0n7YjVOXWa9RQbfZ3WLlmrpr
Aitke4FywHf3yqJ5+zWXBJi17hxhKVcVCUA1kjOUZ6zVRJmSBCLcA+21viVAEMDj68xQw3W3dW1H
bbxHaN0Dmy8x3SHb65LGFrSlpE5Ds0+xAGHJJL/QNl/JBLL7Sy/SVfdt0EWrSKQsIRqlBxw5zrUN
qzMjrw2x4960gaNP/BLdl9KmNXlMYhyzkbT1d6sLOmcDEKq34AHF4TRgfa5lc6sdy+k9Sj7XNV8W
0uW4q4hLYussnpbAvNqjFPUxHWJAoSKGHEggEkL2DUkucP7iooXni+kvXf2AASb11uRVuF2yXKd3
ZNkhPnOwdcdXU5+p7oilvPlK2j0EnYxps/1FdvBqthGTmAssyPZ8WU0kAMK6oI945uL4t/doYyDq
VJlvrvvRTdOLaYj66kNUIaI7tLIQmDosrcUe+jouJ7Q5SKDwk0S0phNUsHvsz/giNEIuGDtFAhiP
lZQv2DSA84aqHi9sSZokuFmz+T7OSPywDvAjvb2Hr48pXphl5Z5hm2lOPc6alEGNPUBg7JROtlGB
+ZxUyrD8BgcqZwOcVYz+lGw85+QPYz1+8ktPd2cZFU98wgEu3QvVydS7HeJ0DJ4IeR/yD8zEanUW
RBCTjqLBFc4jlFb+ATBL/KT9Pr+yVWxB8K+K5pvNBCkFgKyJklp6jwFEmZCfsx9TL6rudRtVlE52
A/OBkMrxxWMSgNWobLKHZiyqeFu3xCLRyBb1NVRuWO6DE+XzKcSliyISiR8pugEF/2ksM5JY6i5j
ohjzNj43oQVB2wLbetcBKmAYNFXWdTmXGu4aZQGTwwjIkotjz93UNUJQjCQw3LCWK2cr0mhqj+mU
+B2A0qhQuLwE/W4G9EHHEKAlgzsHJxBhLiuA9vQ1s7qD5yjdbpuJyM/nlF0NpXsDJ+zShZLbXqNc
yM/AVa3sNAdLIZZJkdefoGOAoq6HJf4UVHw4tyKKxuC7RrFH294BsHYRMrMy0CkyMLwab6Z1GWib
5JuorqrgnB5954N7s2HH8xGf7Q2qcWb6nkD/d0AA7BC3lfQhZtnOJdrHiWeoSand9Mt5xtviHFqr
sEHyDfXUnwPQpbsNs80ne3Hu3OJM22C1MFVXhXjs6X0juA69ND63+ZTDRRwl5e9EU4g9SjDH+uCS
kxbsS6HCV5Y1bV8FTZjCnIc8ujbdAXzjQ8JIm4WNF342jFtJ6rKkDaVnSMkE4U42qygRVh7Y2IUz
GTEENjvlkYKy9Q1y3X3ceimiTYdW2jyNpb1NHIM8bVGhW22tcWxwgU+01reLo9gUqjhovzUWUcp7
DxLnuOWBCtjjx+54wlkJi9rMTOM2zVj66QFDi/c5JxLxvnByjxmxFfAqVlVr3SgrAVMoVGHGTYUO
Uu0QGsbFeVUKq8ULZuXMzRoPQlqYGS12Rk8EmNFqLL6LlZq07WNnBK80yPk1UrozZHW5Y7QvWz2w
tsPHReNlO1gBIHt0w17gZaqQ3Kt1LIql7tgYBRUbzm4lyLEwMYbvBL9l1NdZjSG+tkh6yxwJzr4e
k2CL22y+o+s319ugUyieW2GhT28wsV/0FRpEzMCd9zFcDAMC2TkUpl3KCHznmoFBlSyTcdmFCjR2
tixlyO+T+Q4TozVSUocBll5yV2MEhtUiURQAwVs2NkkIzyieHV55nNQkM+s2JHPJ1+7XLGwJ/LZG
l7ZWZ2pSUZg4aoHQ0miLfDM+BoCmC/gM+VLWL2jkGvCKLmHCCO4A/zWV0Oet3RaMxa2CRJ3VdbAP
U9OF1y6EDJhhcTRFbJAqBNZ/RTINvrCxSZAQXByAPif6Nk1snd7MOBexE6SRJO2pfYt+Yt5KDJTF
+o731a6b7Kp8y4uq9FhM9+ItUqrB91Jce4W3mGPJFGUCvOfx7MhsDpwLeN9xeaHYS/QPdRGjYUa9
uMZcBRjuVuB01gHf2TSogO3lIN/CsgghbPr0UrylabUIXxXfV6FDRn8tH1KU1Wg/PCZWFvO7z2xb
BGrfBRk+cL8xSXaeheU/54PYHQ1mSf+0Ck4hmVQSgUNKcUjAbz3gHwugfuC0pBJ81hZK2nOsDYg0
atk6dIXBrt1FQ67jXT7EJBAgssjLQ5sgct4tMGqbHY0f2DdsulzMKboQXH7NJdhzZ/zzvnO7DgNJ
X93ZFppYFJ7+8tRk0HXZg0NpJu2l9T60TEoJLC1dYIOsUJdp4nrFNp3boN+6aWDxhcIp3e7HPgGy
MqTCfZ6pbf+HvTPZbhvJuvW71PhHLSDQD+6EBBtREtXLkidYKclG3weAAJ7+frDrr7JoXWvlHdcs
qzJtkCAQceKcvb/N4ybI8t0CcIDA7oN5l9sBYyEGi9CfxdoFYI5W13mj1w+MolIT3I5JN5vr2NJd
Mm745DULIFsj8cWldtRbACA88mXIx6smWuQDPYVoAz4tfQr1mBVE00Dnr3pzCfRmTIVoAukmfEU2
9XHdNxqqX0yDhMyiPx2/NCjfZ5ZhQWY1HD/nHvJknm/IHejRzeYZ9JW8KhIYlHPUDptJeO1AMCGI
7lXOsPfe1gRD3GnQ0ItT9rnXDgGH+srMc+iIkBzTJyGSNl17QFiwgXp5uXdKtMBcneHMqumVd2uM
qVYExMYCXmFGh8IsjpvhG14TB84dwHPBI5N2bdBjeOf/MV352KFhf62ylpbp7MF+CDizjd/Rp9Zf
HFQUeysMqaX0zFhCD4yy6tYR5NqLCV95Gditht8HKhE2hSKlCboaerfGiMRx6K9Rky7yF8j4GxGl
ubNRuR1fK1a6+sFP2sbBd+h2PEpgDNygQTGH4MfVtW0bow3Yop4hex7XCgGVRLqR+T0I1K8BFM35
pi9TFEQ+m+mFqw1RdIgXmjGxLK7+UHsiJDqpzYarucE9oLqeSGIvtrRb7KaxtnH0wdn6GGyBuQ1W
v0LIDMHXzurqhZh6YNAgahUldpZzGBZOQ6JYHxO+VxhEMy/bQRjuBGp5hYedg8YNPY/xWwSG/Hte
D1gUC61j9wQWIWBTGqokjciDRBTpVqu6dRkO04KfjWzJMRjWzIyqv25LlmkenypdqFap8p+1aS7a
m0zXED2sJAwa9PCJp2cPZlmUYPxrMUWCGtuEy3gVl1rOW4kTvsNaQgHEv3H10H0kmnx+GF1eryWt
xcZHVps5IERp209Rlw73FkfBxWzlSvBEM0ByHqV0kmvUPp4HjwbeoZop2oFyzhxDeFsTHjq9d2KE
TsKS8TcCszoL05s3wxnu+re0kfGwJqQItr3nAfpf1VqDksgsooXG22QlCaghlCWwcR7hcWXhhEsS
ExUwHBWoqImpPw4pq/e68nK92Plu3oMCLXE1N6DDjiVU9ILfoYZgDgG3eIv6sPJ3rhdnT4C+TBI8
ZZlvs9pKTBgQs/8EW12rr0mnQM6yIjvCrl/6hIPcfV4wJPvKvZ2MDUnHDXmritJ7laneeYgJlwb6
PDAEXTFql0kQkl40EIU6z9Z54fb2veWIXu0UpSDy+YFugn+j0c5Iz4ks8lyCTZAvbMTQId8SRfNq
MOpnbQM4D2xe9iF2FiNTw4ZmEwV5JS1kRG1Tc1IYOmXv7REDNIKYpAXVZaj5fp61HkaB3wGEynQD
rrztXJYTf8m6SSRbRTI6w+OIdQlKRasT3c0TR+1A+xT9jIfoBUasSw9tRXsYEnjTplG+azoEAyuH
+LJXwrJnVj6mtGrl2Cnyj1663QECNwaCKfaReFCAopkc4X/9pY1xm1yMdgXONp08lzRv0w6J8qr1
/rbtCuSlhuapY2l0hb8RVaP5bPKNup0lKrDdXJIuzulZ05IdbT+YLlS3LjF68+jsXXe0B3oRNJ5X
Npqf5oiLDR5U4uUOUdIFzNSy9SrSEpy6livXLsS9VjlFyRpKsbvqkO5Tu+Vpe56ABFCBO2vpIyXf
RAEas4eu29Dm5ceOgB6ttcoCP5g0yC7IPL9310Nvta9uFZGWiz55oM/joizZEZgu64DnkuWwUnDK
N1pU+FGQRwSSwcRP8q8NpHXk0JNFmT3rc/5A+tl8RTiB+tYWDSCrSCWtPIz1MLzxXEYmZgyOmt/n
KSubnU5trB1CA2zsqsdGznx6aI1877W9LHee67NzNobXm1tOvbpOQreFa6I006zZtLqcX1STsO70
YGKv83CR1ODXb5/RqbYUTUPSei3hmNmkhZfa5BGachdPvcX7BTYt3Y01JUl/1GtvEkHWzKiSq5mT
6iuNg7Qg0dOB3BW1Rid3XURWUbRqUs7q9xllXMPGNwpHe8pxPsR3DBVdMPZhjUeIYDhbz7vb3MxJ
ibEdxcClyUbAGF7ojN9HlWkgZOCssk6LkNOym3FeSVwnuchmL/xmI8r+TnHbP9eDH4svUHj7/Huq
qL63jksJvTKcavGYd3Va3aEKq5udyD0Z3zuSYTVdgCb9IiN5W2bTkkQ3SAPfOY8GWhmK3VTDDu/b
RBXVYJW4z1+7wrgggOOKbNvvnHezIK7dtzIX6jn1vW4DlcTfOe546JaSU6uNnVco7JbGKKzXyLOm
+Px/6n9DPONWAxY9IJC/1pyS1DXsST2bJOlhKRyYTj7TlkDdN7m0YHeiG+2r//EqhY+K4x8H9DIC
71ql+sCgKO2v/N407jiZGaTS9DEun2n0uuvarxR7DO78hz/3Un/rpCLZZiKCnxpChgmS8X3HtvQH
myfT0TiApMgkaFGugbr4Qaej2frzpU6bwxwMmbswQ2K8j9b/VINvK1PJRVS0MojnuYzYBjEQT+pv
jry5CiMRnZH3IgeHgfn+C3W4GWQVp0CBLbc9cAgqLxC2mJ9c5YfM4tdRBZfxfQ7oFOcMGoVxMhvu
ItlaQiKo8kctD4EWsesQsmOVzcbtsumYSMs7jq6Omwjij/bgseF91x2T0ufPd/WjHxA1Og33ZeBp
uScfBGaYZWgaPyCFcr8eJQZGTe903gkivn5c6r/Kq38wEfnlrv9GaD0m0bf2nehq+e9/iq4M+5/L
AMdZXB8Cs9CiEvgpugK1inh5eUyYnAqICDqDs3+proT5T9TfhstQbVEiuxaD6n+Jrgzjnw5SLCQ+
psuUY8ED/w1EKzyEd0M1nguMGTo6Bt3npeANX/79LzMZSvEpicjyCaNcDOdFOldwjvDi5esRgfsb
Ehy6VV1P8NReqycieaqukTrW+CrUdiazdvrY2TAhOdf8AboL9ZX1FntT0lyPnslZC7ZmtiPfvpwD
CyTmFzzyqHewvZavNv3Wlw6FAeHqpeGtQGPWIMq6xjz0eltFLyMy5+hCE8Z88ISsdqzmxE1QRLvn
EFP0fBuyZysaiEXrzvYGwXbqw9O06vZyku3Q7SHOyAfiWeAFgFuj1yPSspk3cxczCbGjMp6/TyAR
3QvwhPR2oI7Ue7LI3JSRgu9GG0WAB10QvN2WvpuQueDItm0yVEu63025peM8WIiO+wq4DzrM0rf2
aN+lSXxeqEJUtmKqQFhPpnl0iPsz1iFWVQe5uRMjgZ6Hlg6kq9nhW09NBUhqAvbTTGHZrCbU4ZB2
BgBOo+MNt5MboZsEMMMEQKfMvM56wm4DUhPqi6rCBh8o0TTtqu4T+gIYh0Fgcpw2gjatxW2NpHML
n8U6R84e0rSc8qfJ0Ex3BYc1PcKG9/S1iYz7tRqsDPyjKuM7v6tN6C+ZD4a+FUNQ0P34Wpjwjogg
94mDMqqkCAG/t+1ZSLhEQa6G4LQQTzpJ8EhirSOZcV2NxdQ0jcBK+2djHEkAGaiJOhGTUzPhK0gq
hhBtLJzbpLbqV0vA71q1VFIENBjl08R+vYeX6peMbNz5cSa37A1JuG8QNjs6S/yJTjfetCKjXxtp
SBccu+5dYfaDvsT/VHO4R/HMveIEQJALwomous8HifjfZlRPUd20Krsoomr0yPeQnqJpYoNKJHEz
cjrzL6bbCxALGWQ3H5GNZ9OWnDaOKG3i8MNqYoakxHuREW7YWdX9PNnpudXAfLMz52Ko1OVM5Elf
MTD0a+rvKWzyVZwnZ9FA0mZJ8suqTew+0BtfbpTXX2Bu1dF05+VLauNFaemJYLDWgx7wULRSrvc6
tnUTmIrQD2QE4CiplffZSEHSki8cCTJv4zgfiLBXdEBj7VHm+mMGK3hXWZK29pgtduY63+lNf6Fq
PzBG+j2S77yf8poyxH0MdXNTlcm+81zCOYTto74wUjr2rdoQlPGGjf+J/NcXcMvnSQWIXjlMe0bL
+0YKxptGcx9Z1DUHWXFX0m9ZW+PcLeHIvPuEaoSccwJzosFPSmQe5KP7RuONEyKN3RXq8AhPmB5k
NrWc1xuc5VW6jkOto8NO0NAsx+Rl4PcGBkYtVkQXftfw0Iw2mVFV9EWSGub70Verce/GZag3Upr7
tgyDxiq8YND6Yw2B9rmOixtoJGdoFc19aqTEkPXtYXZJSZS1dhXF6LrC/MuCblwV0YxP29eXBrIe
PmRG4dx2df1g1+OzVsgrzEQMK+S5zqlqb1c9YWtV8cCq3tBdlxV5yejEAd1G+JttFgvlqolzgHOb
jpzx82GAJRIpZ0X0/NJf7geaO5bY0HhE7Z2UNjns+rxozwk5J5hPrNs6T7aeQ8xaKfp6D9bsq5m0
wza1nTemgtllg7bvWPrtdVQOBAQPtJiM0PEv8FhwR1yR48HvvKNeOu267m0ObQZZFvo2rUx95cdW
diN9uUe0Snutss9A+25SFT7HjvVS+k2+ruF3wXlTX6QCrVooaKyAo+yNY3bxJfr/dZNJ/OmOnu6j
gQ4aU8mgx0O0RMUw6kjMSzPx2/OIUfehd+n+YTyosSMO517W3bk9dS1xXMesTuKgd+dX3I23BVXy
wYGduRvd8SnPo+KurUzodKMiHVan95VIIfZwmPfCGNTRa3OiOtyELouuB4nZXEhlbSS92U2Xaelz
Mpo75gkvuP8tsiKtq7zoAvRZHN+Y9m/SxvDJBkm8IJZDzZm8fehU/1aQwJFlyXlZ02ttph6Aofnc
ebTUWWy0o0J3teKRy9dSI5g2IQoeGsYDJA211S0Dhth8uVDdmjHf4U8XTLOYVmSoEGLeKAbL4O8s
a5f1RrV34m4rq2FY41OCVuIH+aTxdDYanSpy2PXiMBFqZBrNWTfr2tlQWjesb8XRnfnO0sOHkia0
MGy7fuOM9WDr5XfRTQfHijcTRWegquqCZqq/a/HYbudSu8EIEq1cv+VdV9pZ0ViHeujkS0ysWB1i
oUNVSTaJsJE8MAahpdm8VtV0XeTkvUW1fHUjawo8iDDnVptoSHCWgLlObDM9up17Hx1D55Do4b9p
ar6SMrdg/tgHZ3QvZ8NL6UB4oVeUYKPxzTWrUOQsd8gaZfNdl3p2LwEs2SQfMgEF8D3o/AI+5pat
Wc1kCVb0EKtXRTofB8nYNWFDx3I2Hq0YpAT2Gkm3IkZAXCfbrpKNenVN2umAV6Qw2nIDqnjRIEau
2dcBUPpk2cdG5p3uvddn2XghiyY9Ez4gQRvQW28nzo0AmMroS9fYcarvwujdqjhrWDLEvOlJmsCM
FtJsM9ZJzKkmgBNldVROHPXEeWKM0fzV0hup3E2IaM8zdkrP/FzszBL2Z7oLzUqoctfRZiWQOurK
PfOvQTzw44lqOE6Rph90mjPXCnzgTdcl+kuj8x4FNXuFoIdCfoi6a107q+y9q2GuWRXFQirFJxjZ
X7KxzB2a75niUFxaPEM3AKpjoW0qzRx1CSSjipg2sPPaNE9nQjfqQNOtOoKAOmE2CLyqetCNYsy1
qwR2eGec9V6mP6syHwcZxKkEi8jGZwvgCFVAu8Fq1EWKDqNYm2HSxNYtlgQ6OYldAN3IiOhKd8Rr
2UwDTRowOzjk8LvXyCtzgm4IipnwWul9gzCPPLcC0mRRu8j3EZaUEMZDDutEzVc0SunqFqa9Jr1r
gZFnMxvNMeZg3V13od6yyLZU1zdTMU3u2uyaYqckreol2rlLnkuj/SrZCJIHI+oq904ZKSErnrBo
FCcWD+qGEuq61fqU/eQnOT1sJfPuTjMhq2LGY9Y3JvMYL4MyYoAX6DoeJXS0AvkGXYkfbHZsplNy
PWaekk+ywjF2Fg6IhIKYdhlsPsVNt6wEL5VW5fQA4f1azpZEqjG9mr1FS7VJ2tZzt0QJDABaURPu
srHAuZu6Q6q+MEvqbsPCjtxV1DlGy9CmzgXhKH5jHeOBbEiQoFMy7kqVk9YrIXfT8Ms1Zx/6eUOm
MvQLndeb0G7kBUWx0eCLQQkyfHptJEKTnRtT0QS86UUR1KaP8RmDg/CjbtUwWG8YQ9AhjKcr4K6g
fkOGN/kZsERhPcYjTVCUQ2CygxqHor8hb6GquGkDwJjIxDg1VtBcm2mGZgVKpH0yPHPB/cTgD70s
PxRSEGdqT0suYD1/IRWrfgZpyASLDStv/WSjOlvsxiwNSVPRoo75VdEH0NNJOU07e83pQLtQvlud
OU5mXWRDP+5nS41nWuc2t1XOagf5t7dXXTcGktt9cObZvZiVJ/YuA42D7rFs8S21jR8zuKXVnsRk
HnfZ3mnwkXhzlJ17eV9A0827rZk41X0H0n3dARtdY9O2LpFR5eRbuv0hhZTymCpXv9D6qP1eTg1V
okuN/y2He/69rfFfr5DYo/npGa6vBG/5UTl5ujEKtBAE+c4B/XVODUbl9dQ9pEdD4Eq36Oz0l8lO
lugflhFoOozUikYe/TBul33lpcbms+qImIeS3XjIbZzshTMrwqpWI+EbSu1eqQoNTMdeedYmutqS
i/iCRWc8a7Ni2tstAOU1Uircvb0iqzZiYdSizDmjIaZvp2bwGFyXT2w7OdGOqn4icj7a+LTd10Ud
xo+1XqjAy+W535MfYzKGJra45nji9o6x9fEEIzUbIN77xFUE7ZS4QcwRau1NjrVXjfzWQSnfkrJR
3Yxjc12UQ3ERAT3mTEakUeaxl2fkcKyNwiVLOS98EYixsR5U0j/AzIrPUt3SNrCht1bklkEVDc4m
qnXjYEQ+foImSV6LdjnIukVFOrWB3q43yB5NO6Qs9ERXYrTgZFlD/YVvQok6+f2wq4ph4iSZOmdu
aMzHsejqsz5sXb74oNCfTEyaEldmP5s+/+3E/MPwadj9vz1wO7yv3/6iG9l1f/XvOjLLn/vZkdEM
85+wUUxaMjrTfw5ttDz+l1/p/JOuCwJCGiz8A2OHf7dkCNRxQC0YOi0XAyrJoqr/35aM/s9/w1sM
Dw3832nIvGvHwMsAICM8sHbuYu9gO3nfjiEBehqMML2KdA0Fi9NJinbmefou5A9taqW1DzphE9on
ovSThuXP63p4FAQtUXTNPyS1v7SBeF+qZqiTqzjaWEZ1OXDciAvS6NvxwkmAzgOb7MIFrW1mT7/8
Qh9Y8T66NF0kpON4EpGs/6YKJsEkp9d0NaAwoAFVN8Mm9ct5y4pCZjNHuDi6hMlYbecIU+8K9MaI
s5nJZ/RJr9Tg1/1FYP7jJsBG8fkw9sL4WX79X3thaKkih/b9FbbpWKwoS0QedAw04hXOBgM1eTcb
bZA7pfGCyqhDAV40xLkZPnCadQQX7FykGhkO6Grq5pNfaOm0/6ej/POzQY/heTVR4EFxef/ZwCtq
jpr9IwxQY1xZuVe2AcDm4mFSUk3ICg29Oh+ELOvgz7/P8hefXthCUM1vtFg0jRMVuj15VhFX0ZXO
M/BS2X31oirfCUJo+IfcKIwvA4P7a81vqkfdIaf2z1d/3578+bXxFNImNWmR4oR7/7UL3aJl3/nH
NGrjx8RR8kWYIt5GUnxmLHw/f/jXlejFYs2gPgEU8/5KSIdVQwjvMYSt8eAZXbM3it7Y/f2vY5Oi
AWpoGaycmqnQr0UVqpdjFMKeJbFbPahI1zeykfLhz1f66Ovg2LLxbS3GnKWD/OuznA8COaaZXfWG
0983gNOvUFM2Z3++yEe/jofQXliGyyx2AV79epE+Q+bQ5clVia6woTMaF2e61Vi3aSWn8z9f6qPv
4zO6oRu+mHNO303Y1BCzk+wKqma/AX9GZHwBCffvTaF+PgX06gEV2agWCZ14/42kP9K9JerL9bP5
Pi3oPncJEfN//i4/LDEn7xTGW2GavM1QwU6nUGNdRTUMkKsq0YUWNG4zlNsyJKqedLb2qTQLeTeK
2dYDVJnoAbrUK5Au18JwdzhfkAD9+fN8cG9t/GIuGCi2H+v0S6MzADCXe8dOlu1ZRg9nP2hE2v75
Imy4p+sISyvjBk9gl3StE5tQDeWjDRvjKAStoJQ0MlLEyi9xnr0ov/3EAffBF3IEm6eNA4TpiX6y
ZrlLYqNvq+MYZtEZHRZIHWZkf7ZdLH/Lya/IYIfHxEJWhhvo5OlPy5ihSi6O/jSIQ9HRKkBXEaP7
oBHSWKhqm1AgAIEkltJMSu0n25m1DfRC82LutfBMJHl4T5hEegfDaAAWQ2t1bRKic2v3fvnJyrN8
mNMPizmWySqHcmZRJ7ff6kXdCCGOjkDKOiMlfXEiG1TTRAxFMUX6Xh91+/bPP/kHWwf7xn+uebIG
yVhXfSqtI+p3QuoSRrrrWKnivPaQCMYmLq5VmS/iZPIHpgs4RtrNnz/AR8+Ba+LP1RffIDaq929z
X3d+wqJydENsQFB6OwKY4uSTh+2jsoHXBtOR4WAIQ475/ipdZTQotfUjdYVpbnpViT4QsWHRQpzR
McJTip/BtHZ3vT9R0SCLBZTUOgQfWikKrwDsNQPaHgli9smLbXx0A3jpPBZnpnw4UN9/tNkQ+HI4
6vMce0HYVvEtBJf8hQm42BDokDw25khXu+vMasU+rp7A0xjQnIeEf/L96yRUxve8kOMn2/qPevL0
cfQpZHQ2Ql4g7+TRGMgbGTtfP/ZJahw49oslMGMYDt3QIZG3VXLXt1317MDEPW/bMflC5gCqxaTp
JgPrM95CJ2rFmarL7FCiBrv/+w8OvEET5KbjLbKE9/fNqftO55hw1Fqb3hs9dJLWvf4TKt8HKyKW
LTgccAf5jU53z4j4B2g6w7GojSELGmnFDwUim1Uyh3Qvy5Rm0J+/1Uf7DnZQ7NUUdDAovGU//6XK
r+dhNCyjOyq9l+eGzMSaeEPrK9YocT3SffRXtAGZSxInaFxaiaH2WAaHu3Bm0PvJo/nBk8krKXht
iLw2mH6//yhZxZQh9sg9jDRmR0n/XRcq/6Rm+PD7LsRDxuugN34zHMpSmGEWd8eiFfaawGpYNe1C
uq9i83YR+bP1xoSCFlFICD3wCqmt50mSN9S2+if3/oPNAmUL5zvbZFcwT7e/VrYu3fD2OMacFQph
PCOg+jZ6+gvqRawb865zzc82qI/uMcubyQbIdF/8uD2//NwZbZ3OrqBkEJaMPLSlm55a9toyfLmi
pXdmlRBQ+klcqHz+oi3rpNnf0E7bSKP6ijbe++St//DzLAsRjzyavlNj+mx6DSaf8ogvrD3j8QYI
jPHxk2/9+0V8SDTsOz8qAECs7x8srYxaWorNsVAifkiYKd4bceX87W+y5F6g62F1WMIuzPcXqZiV
FI09HotFKGiOTnaYkRB/8k1+r665CLQY3liIsiwQ7y9SEpCq2c54lPoosOfN8iyc5xJX62BjvPxk
afh9MeJQYrpwXPg6rEUn9cHElI42WHt0c6DaBKFZ0U2s7OTR7JQimkZ5sBPr1HzAD9STOhupvyZC
aQ++KS6jjoxuIoBwpKxzqZgWjHLKsk1ndvUYfPI5l3Xh142D200wNQZw+iOs0L+tG7YdMpgXELFU
aK7k2ONw0v0hObdtBzCaR9IdgwXfhxbgjPTiVw4g9D0tfDv/m8/A8kk4J7hQK+jZ/JaOnZkKB0Uz
HZ3MndeUoRmy+0T/5Hc5fQa4CDIy3TZQPWDAPYWMTJ4XLRnKRyDbeA3GdLx0UOdaU5keP7mxy5Z2
cmOR+HPupYJxOAecnHx6HH+j5AFAy9jeQLhM7TWtW/cAWJCQRhzTK31y3F07xjdtOcTXaPO1b9Jv
/EPtNvP9J59meYH+8Gn8k+0hcaPIEQQ0JlbXXbKJlNeNGPtrXR8vG81yNk1ErlvuJAzsp/lQR9Ww
RdBq7F0nEmgxhAYI4M8f6bSY/fFL/Of+nOoTgU8mePva4zxqYBJZbN9o6ed0myEAhhmJTNKw7E2W
IdrFCvh3V7Xl6sIGgUGn0VjwEe/XAgIUsOfY3dEtjHGNtVkwu7CLTxac0zPCj4uw1KBUs60ltvv9
RcJBa9o84xGopbit4EqCX50uRat2PN5Y3MZSXfz5pv62Qy+XRIfJcu0uTQTv5HfONVxXvmyOXefp
4BdHIS4KrOZ3ng/wkbss+3It9ApxpPCS2xTPtxFwaLZsOLIwJT9524yPXgIIE7zSHIVdypL3d8BM
S2kbeceJJfLP54FxCbMyy0FJlWpPrG/GCuqqe+aXFiRH3ymCHvHRloNBeV0VdfPXJ3fndFFe7g51
i+nbVEkgo0/2MjkUXuWY8iiHSYMVUsXdM0k2LhNVqsp03ZeEh1fN1JHjQysogf5aO99qML/NgeBb
8rVnYmbtlRb2/S5NJlMRaaIbw8EirePbJ5912SBO31gWZpZEFkPKnJP1g12DML6qOA5uGc0bM8OX
v/Z0bEVBMro+BtFMoo9ooy5u1n6ny2uS+dxv5gw8c8UvWTif7BSndcBy75ZjGSh0W/dYqN//lABE
FYGO9dHQmjlB36KPO4cR8vD/88gAQ/cMtiXKDufkpck9k4zgZPneGCVWROIYmJZ9M6eoykqPUJ2i
OiNjDjLK4PRzg+sc6VBQNybhLOTSFnhgMFJ/slh9sG34FjFbhsDztpxJ3395/PyRmD3/svMm/yIq
LeJ3jTj+CmNhvPvz7/7BbSYIDNIrTVNOS6cLtRuHJDbn2mVFWMgZZHicXlmjfbJMfPAe0GU0TThl
LKymtewWvxSyLkU5kHTvsoZ1QESc6oOSdvFNltVtDKu2zPd//lK/zSQWXrnvM+ihAAMgclrflXM4
FO04XBJX1D3puGWIkChHIv5Gr7fI6YhnpW+72UcQ56cD6fOmMU5v5RDK5JNfknXn9MWiJmPetADU
+VjMSN5/eU5Psep7El5BssbrbByaaINrQT6pdnE3mXJ8IKWNaUScUX29WhaagrVGX6m7xoRhkXQc
AYa9TIuQzA8Cn9GWzmHs92dYV5hoCqOatS86E+/5MDW5fgCsugjXe8m97VubaGIMvtGwFo5UR2Ou
szvwIs0r8wA8NkDz8EfjhGhbEhtLCwei0uJhYxeu9oLzNLvBdZI1aG7q5lV2enSsRjW92k4XWZsK
XARuIlgMezWhkT2Likx1l9IZ1Lhtert4nRi6gyymGZoGlVn0t51FRtbazxcjrdGLsCfAOOpRTwmR
vUE6JV2YmE/ttpmJucc02JXwTSlezrK0Gp/r0pwIPBHaXK0r7L1N4IIA+GqYKCZXuC8ZcEXz7F0l
xGbhpJMmrNhK18v+oFK/71e+Mvu9LJlWIVJMY9dfTY1T0OhRSEP1nV/7BnwDD499gl0D3P+rzHSw
sSB+B4s4M4v9RIxQ2rZm5uF6qfzWK3YFfEEfKdMAPRUhqOfm0ark1KytXc3sPSgmjrAvQ3jg0JV8
lSjI8pqvrv1y8HZm2PGf+1Yr+z0pocb3Mk30Rawwqmg1YKSeVzKMCIPQl+WZCNGxiEiLaudjYaIW
WAuAciQhV4bwgtbJFT8g+VH2KjRY/R8kPus+SAkfuxeD3RLtjpMFi21YlXnA3HyJiZwdMPemjBBi
DR2/TgAcpb1BDcW2KZxc3DgY1o2j1SHeRTMyONj37M7IUWH3fbvHNjM/M0cHziFF3HFQjYsyXKM6
ZPxI/nfcIUZLjG+dRi83nDX1leSAfD6UejUR8GyF7WvlZAhzm2Qqi7UxuzLHVCGrO5lHVRdM4NKt
lcQyY0AZNuzrSYrsNpobniB9yptu1TfwY4BxKMwRVetXUcAolKfaD+sOUXTnjYQn2djWt9VUGoT6
4YEm5qemlboe1EQsbj8ak7+J/LBoN3GhWeaFIIe+D+oqjf6yZCxhn5ule1c5k7o3J+EUWwsy7rBl
4KViII8qu19CANkf9SwhPRV/4vUQjsONUTGYW/Vs/ZhKlS/enEzVUBsGX2zIaB3OXRgtOzOHz4fe
qttXMHDMs9DmryHVOHRW41inD447GQV4zja+T5rSuIASqp1jmI1LBCYGnPLCq3vnrNJKeS97P7lS
MuxKcq2TZlw1NIseJe58c430xs83/TxarCFRQyZTDWq4/7ml/le+8A+afb9sRL8ZSW7Hv8o3asRv
pUzkdPb2f37+gZ+6BRN8LzU5+SH2TwUCm+BP2YLwwPAynl0A7dDx6O79W7WgEda5xHCyl9GiY95o
UZb9S7agCXjA/G1MBJYTH/XL30ue+eEl+qUCxKcIQYx+Hms+rnMQhO83qmrAJy19905mMfKBxMdB
rUehf9bUY/sohLQ2ne8gwXO86qacJ+9yNGz1olNyr4kCQxeKVC6I2H2OrRzUs1DheDfBb7i3K7Pe
9iM8JBsSyeM8GfeaAQIe8SR+tLiLbsK8n88tifg4njRFDMEQkbnb8L/LNJNnJm6vtTvI/AIzvYdu
DJHdSuZQcgjCa3s9qMn42zRofJ8yD4cFgj1khEFSukQxFgb1BrZf4axzpM1X8KG887SxWxD2EK0P
Tj/6wDUaB3yNWjLptwWwtXyt537WriyaECSXaclet/QaG71tQjixpVXfFGbpxGdS7/tHtHkJoCpr
sm6KMXN3fJTusghp1jVVaFxbWFTW0gKVU002AB4F4WmVldLAjqKrZIUhPpC1cegYqaEYTY4U3/o5
zMSg0Gt1PbpPvtlfS87wU6ph7m2a74351Y618SYax8PQeS9tNl2Y4L3D4pxEi8M4yAcyqtd21uNZ
Vi7bR3unx+GbBprh0LTjU12FxVlfD+Kqtby15WYMsMwOIFTqvAhdeReo/w7cqivM93fKb+qNNUAh
bkYCK8M4eklJWsVZ6b1iiGzXse2qv/RCvqGdgHaB3eJZ2d0zRIqzUWiHogVfFEdhfstKm+7sRlVv
pe7cOWX7nVgE5vXWHYveHvEMPJV224VehrGCf0InanFKMy2gVwl/9RxW7TatvRr+AknbrWbdOnVx
3xZGc5GK8S/bnCbmDCHJ3xP3tIezBTNjNxBBIs7NPs3g+iTwHUYYy0yeIgKvRxAj4djq38HNrhuh
rTgmpNlaw00ucFZDQcEZsrOhMyRDf9aYMn0crXA6KNchk5PoyOGJEtLp37SEkNfIDaL/y955LMmt
ZNn2V9p6jmsODQx6gkCoVExFOYElFaQDDi2+/i3kZXUxgvky7fa4JmVWRvIiIP34OXuvXX4GptTb
m45pSNDKmR3S7LXGtlYEEEyaBYcH6R7LqW03EfQCzcQrijW/vyghdQGNMms5XOngHp404Za37RA7
Ww8KydEmOQJzjdJnFv0JHkualSRntvIDwlvaGsxmmeKj+aPnRFYA/8/1b92s9oNxbg+j1X40mGk2
prwHvxjK2HjIFpaIAr59Z6i7PsaTYE8YDG0/by97czI3hZV+RqW9o4hBQsNCFjCfvGgLzqdX/RXc
puSAaemKXBEJsnSZN9LyrnLau0E7jCS5oGhMWnofMm/ExULltMmNuApR8JDhMRCyTmHB/1iLG1i5
cvdoXt/VOuCoADnVVSkmdIuyuNLooAayBMTTanLYulrph4nsUfdV8cOq8T+uaYKPGmrZO1RC0Ubl
XEoEW/POd8eCjUbXfy/SmNT45qgVP+lx6o+QsEieqx3tQ+lY7VGv/QPEq4+KVKMd8Q58nkz9kEs3
7Iki3I8T14NGq81IX5Em4DCCiFpvCUB4yc3SCXqnrdc7zAitgzVFRLCWo7434cZ81VGv7/pkxBei
FuPzPPn3cY5MXhOIq1V2IMb7K/XzXZWMBA4L0nPRmidV99AOs7+ZZT4w1vFiolCiDFRLTKs0+xZx
6ULwfyhjI/tbMuTHmRzPIkk+xKr9Zs19/jUv20PWsOA3o7EB4EFKpJVS5ecbrv+71Opx+Nv3mkbk
odAGagSrP0yeYNfE6yj86pBCMasM7kE6TuCQogrpc3Eoy8i+yRBY33I6zWaqlvRG2ma/xYYTHTSr
H0mCMi/ibo63TjSC/dLdg5WkiIwWDBqG8dlPjZE7zg70sSuX+ALbNliJ1GCI5YAPHCh73xe4d7La
2pNXYYam8xmKrQxGQL3lQWFAibZ8bK2PCevnrWkq870ae77qXvxVTw3eXZxDyMNxZNRZHVSLO+yt
NLYBCwzWN/ZhIZ8ej0SWztaOyqcMN6dEuzTFIPon2h3y0tL77ms1OcRJToZtfysNrbRCN7JGeBsp
dswAqXxN0mPt7lM9HcAcNLl3bVSV/h6MYL2ZrEzT9lLYNwWQtBvSSNmUOU1k3k4No+QOl3jIl9vf
Qf1pjmOD78zVI2JQahP9fOW3xU1TjsluBPu30fKx4MVsRZhpMZyvwbcDukbpYSGEcD8xtfmoYvR/
Ut5Y+Gca2O1KHqppKA7MkcuDuRTkYwx8Atm9DcehGg9Mrn8ypqgvzQl7TTwVGC1bHGy7tLa0g9eN
2a4SebRzORdol8slEAT9Fn7kBhQol4BzGCbnQzeNQDFIY75fWlvAqXsalizdRYNy32v9HO0mF1tO
J7oOZW47HjKrjbaRVzsfYpFXT5pZLI8xGIXtxL79mn1N9kFLx+QIVEHbW2YaX4xZlVzkhk/qUdHM
d4AO1Od0dmIiLyhFWD0hJB5zSxos2J1z3zVaeQWwp/zAKKz8mujO8pBO5IIIh9zf0orEjvFYdMtk
oAidUkTgzOfl23Px9586mLKW8ej/X8b78GP+lvwoih/taS3MP/q7Fradv+gxeqtWySBojQr3X7Ww
xZ8IxLmMWJEaQZGiw/vLVK2ZiHtZWoQwEOvQSlnlIP+qhYm5oDiHtosQCtkQ//qfqHhP228e6Hlq
YB1FCENOZiTnQX/l3DdG5BuELxaWtiNVGiRdxDsPz8B/oz+0FtX/Lrp/Hcp1WIbXqYDzrAD5rTVW
kr8sAapHuKbmJCReSQXKJfHrt+t/+/d/77/KXt5Wadm1//Pffx7FNYULa2tF6wPUPetB1TSZh7TG
QJB5piSeprW2pRZ7+398FJj6eORRhqzirbMWci84h6hoQFfO03KQEXbptmvT3etHeRa9nF6ydcZF
n5r0D3jS5tnJgEdf2Tol7Wl3/o7/FdZHMMGvZsdO2wGOxuJeKLok1Vxc2X0ETkWE6DbDSjSBqIdg
qW4NJa7dJXl4/Zedzl/We8mYl+k1HkCmmy77sZM2Z0eVI+muM+GVQKLqTj5UgKIC30vGkCdpplYA
Ifv6Mc8kQn8flKkfolQTXIXxhyQ1IQg+yiJCCsvMO06VVrElMQCoTTDlbE+qkHTfceuBzj0O/iA2
je7clIkz7R2ThJHEYWmM7djbvv67jD/fIR85JttTA8Ez7+vZXaLaQI9BbNmmICZ4Dit/3lmNjlzS
zfrKCXp9hT7G+qzfL8X04EzQjRZGHh+9jMaasMzximzNZg/xf+13ufEPLY2prQuTZPKgR4H5pV9s
7dKzjOV+MIapDDXWmyDTUmsbtZohN42ZGm/N2f98kTgrqoznvjya7LOzGh23G9tJUFe4C2I/M4XA
FFtvTclPW8bP95Q5DOmvdI4BLpzjR5YcJ7+dmgkR3GLZwqCFOBszYVGVWW+MnKjv12/WS/eKBxPR
LBYJ7tjZg4tDrVbuZPNGJThCx3pApk/dFM7z+A9jdNZ3BJ0CBg2GAUx4nsV4v33vmmLOhar1ZOM6
0JTg1gy8t0b51tN3Ou19voJwylECG8BiCAQ4+xTpveqSTHAFF8svb9JRTO9ghzfbPPWoJpUrdkJP
zV3fk7ZVYA8F8aQbUJlGvALXQ7RNBnc80ipnoq6CZO7kbSL9iaGtZh/wO3+hM5NSy2g94Nho2SJm
bS/tchLbIgPlNsQ1vdPCcyBTR8Ub379TJdLfp+asyxImFx6QtVv0+zBFDITZgA5KNl1h5nCWvHZj
wPsIXVynmx6xckj1jb25fWuU8cKzj85wdXgI9maWuT61v906ozGpG1FcwYcwk4NfQ/rGPlmFrz+L
L3xEWXZtZKdAfuh5nc396FUUTWmQqjAgx2S9IqpkWSu3cvCdjTfOyS7ig/bGQV+6piu4SKDpR65x
LgVWdicGlsdkIxOLjdyU5Vea7+UPyPDrAzPr9GNvYq/23PKtwKcXLirrMiUGkh1eB3v9Zb9d1Jx3
ZBnnNN3M/Uw+Ykl7p3Xh5r5+UV94wX2WRQQiLBIUUWcvuNdZxUqw4WMMI4rttzEd3FrMoWIn8cbj
+Vwc/b48U78R1rtGPDCcWpuKp2dkzAkFSKesIG/0LyqlSdRPISl0AMpwQgEybR/wcbc7zVPp7dyU
j4ksyLbDTLVHJVHsGa2iUDIgSFdemR1fvxDnl/vvH4di08ZwjKL47OnyI6tGz8CPW3o7uRuXRV5H
LbTc14/y3Cr98xr8+zBnd5XUPc+hHWARVu9j7pl7ohgHRdbuMi9fcxElx9aO2itRDfNjXaxbPaZl
sFuT/i5llMbwKfo20RMO0hS4VePr/U6b5WeWDG/remN8B7iY/EU3k1tzzNOdzPD26r3/443zWO/V
6XlY1MHG+q3m1cdyd3ov+TDPBUZz5i/gsj0/rb9jWPU/8OKm0Bjc/msXlSn1Dnm4Fd59NEcjGymB
KJE6S7VJ8Vl1WqwTaOg7BLTpIHlIbXZBJ1Rw0ApSbEUwV7Zeb3q/I94kT0diG3VrAH4QA3m3QlI5
IcD28RBvCMZ9K5nmTPvN9WK8jlaEOHj6UWs3/fQE6yWSo9vOAAl63QiIux4/c1rFdkoT/4KqA3Cu
6Q0bGvvNll3ReJ8i00j90qHRqm1ka1tvfIleuOJI7pFg4EkwqJ7M0x/UMgH1cwv+RORV04fCNn+C
f4Qti9t/61jF/MbhzgQ8zxeAsbSJ2gAhD/k5Z28rCFyrLXmZGTRNm2nQadw5/aYH6rfBpdzscwrK
YGnhUTdenRP6QSaN6U9vvJbGWjedPmi8Enz0qV/5+iLDPz3t2cubdUfh0ZOVjGBFHjPIAitMud1f
9ezxQwJF7WujaKtLbWFCOPrg2skeheI+kdsB00h/Uobk86FkfgEWqwsKzfIfh5w+T2dbP5jQv6Fq
OP+osg1FokFonq47fFcgeZ18uvV1rIHUW6OhM8OkLbVvRYy3L3873/7FI5Gbw8ZWgPjyz6qZDhp2
M9SjBta4/CmlrPfKLkfQGEJ743lYr/PJfVhlMGwVEYLgYbWeq/rflqNZWbOOGZyMjVq3D1+OiKSI
epfjGE4pPerXPy9/POtYdJ8VuNCjWHpXI+/vax+Dy772VyZh1y7G3krA2qAM2JMxgJP8rY3Sn2fG
gA0II0Jc7hdWyNOD+aqePKiV8SZyFpSn3lA1WxBXdSAKu7nLSTO4RDufvbESnClReL/4wtCYYD8M
q4269+whoatN10sj35Z879AT/eMgp2sYXUHW+JdZOl7QwNxnyXhFXffGS/XHU8PrhGPFoeamoYGV
6vSMi9lGEj+iOTGTAU5ppJjKw12g8gZz/fqd/OPiciiGkLZtcUhaJ2fq4yxSXU0iAvVFXELOB70b
JJNyt6ViegZxHmu9qrvd6wc9U/ut15bsQ9T47PgpbqzVI/778zMYjbSjHoh3yqZsX4OOCDO9jC/q
cYxJhzPQ/PgbNzPVOxV31hURQd07nZSRI9Oo92/8llP53K/fgmbdEPSLVs/S6W/x0qFGUzRwnwG9
hIbbTlB8614EjBcJIEDZt1dMLd8pZwfpH4lAOQWMDt+wpPy5ngHp9fkcWWgfeczPzdhitDCuQVTZ
aFTXt3xK1LVjqAooK21304+/50yc9gmOHAZ9k/7OQSOx7xjKARLS7G+TNPfPF+Y/TdD/NtaL/0oT
NP3RNE//dfWjKn+ctEHXf/YvlAFdS5Szq2SX4h/nM+Xqv1AG5l/m+liTAccnkjWRh/tXI9QHSck2
zMd1hSlkBRb8qw3qADJgC+EjOsUKwKL+j1gG6yP777UA3yXdb9Ybh4YqzxRfz9NHupm7UkaLdwSC
pD/NyKTmIO8YiJBTXr3xqeI8zw9F69ak9KbhisXm7O1pEV3WdU2wj22BS0RFRxJF573xkXr5IBhL
YA3S4D2XRxvKqLslnY6KaUBoG+m41TKi5X+7ybd/X57fO60vXDQi32xYr5ZOCsF5vufEBnyp5Xjk
4jIMtwtxgI443k3E+r6h+D8/HQoBTM5U5/SI6Dielx9MLcYEou8xo6VDMEJcgMJWOYqp10/o5cNg
1iCMGDnueYHYOaOvCEs5plFnPvYJ6j0Edd3h9YOsj9LvjxrXi/k7jWP4vZzLuZUu85d+mkfrYMtx
3vdjRw/FbJ2uIGFMF8fZVPUbps8/z4o4JhYQ2qaOjvrmrKIyWr9petc8OE5EsAva5w3+qrd6oC+d
Fa82Rc7az7DP4QduV41M5s3DkJIAYtg1qM3RAv6giTT0mvytO/X64diynb6vBYCbYdH0A4wneycy
LHOdAmyYLL214ztS371+z54rprObxqLLum9yCenIny36i9M6fTWVhwJjwZeKVKOvqidBdGPlsLbY
yukzLH7p5beTQ7YJ6XuND4t/6kGgxF68oOyzBwYrZeF+Jk2VdqNLOaYdCKUZZbDQ9Xzfylq26z6y
PfQw84enHBifdkf8m8Fh27bWt6+f0/nbS/eDjx3dLTZfDi/wWZHY+Wh20ro/JHNr711/bGCVedYB
x1L6xubhz5uF2tzm877qgmn+rH/+W6EdOV4jCiQZZdyJrQaxbtM38/AD6Slqqm5R0z/8Lq1nxmGY
nWF5s9nsnB6vqGed/LbmUKaIBRDtz3vPm8ZDIZAuvn4N/3y1OBKdV3r/bGDt89jLKWszJ+7rA6bI
ZdOWlRYWgM3eqKtfOMj6BWfxY8VgPTi7UX1eOnMWVQdzcpkQu+xR01Hqu9fP5IWngW4gjScosLQj
z79Khplqeu/Kw9BVigwyRfBlHI/QpOz6Dafri0fiAIwdafl75xZ0G2adqU3VgUTh9CrTO0ijVam2
xZiY714/p5cuHBr11ezOg84H9/Q5qGd8uromD7OhMSlDVUIHOenfWM5fOh2cEmhXxbOzYv0Rvz3c
pKfUgqy6w1gizB0RixPEp7OElL11+384HUqTtWWyyuvPTgcx9AxyqThofjrvq9FMw8aSb41HTnc3
rLJiPRO6YKt7azXNnZ6OI5bKQvV1qFz/yVbFfK1c9PyjNJz70hjm77qa1JfXz+vFQ9IKoYAA6o2J
4fSQiYhtY5yzQ77UyRqDWu6wdMsDnYbyMM+dgsaqyeqNl4pSi//s6SedWpQ2EPUoK9Yfm2TX7bvY
aoo9ekYmgoMzim9tlRIB0fKyoXXKEU5nHQps/AWq+2yS5vWVrCmb4A6T6Kctlay4UeSXvZvHfJmD
yKmaC2cC/Uf7KcPeySdIBAm/HwQ1nb3dUBD8tU3yliCyHOJfs6kV9ta7NjGsGzt3m/42G6oh3elF
mbf3WES9IuhqNmFhsTQdiSgRMU41qMghebLZ/Yl7I7WYIKY8NNbGqY0Iwaee/Uxtv24vopnLvW0i
rXoEjqrUDoeBoPGajwexdKtcbErEtTB64W7bmouxcXU5XpjG4tYBwR2SkCkZDVvdz6f0OBTgdyv0
Tp8dcyacRuqDcSQII/pZW3Zr7ae8mz8VaFc7COQ5bUSHaPkfWOZKJsG9QIlup26+i+OVH5AmBFN6
FUp++rrRgAmynHonjCUxtge6F+i/FEjqZhMnZAoyJMg90jxqIvQOdTbMI4BMz7ZR67kzwRSkbxj0
z23SeSN3sT4NIkF9mrdEcSTtnN80fM6KTWR20UMNr1xs4jRSO6STec0QYtK/W3RctaBoneGziHW1
bHG4Ttdt0WFFL4kH+q7NChdFJNssC/pERowMia667GadLJV5rMjHieqycw7xjKqV+W8H1bLUbGjR
DO/n+95y+s/+mHdfIZovQHutmKyPemmGx2x2q/tERQzjunFCVXaoJ23GkmGMejIEdWp7V8Typdlh
blHMLYS1mNekrQA4TXS92jfeVOibBQnBvlH1owN7k9D7mTWPJgQZhji/nTGAitsDyJzgl+BNne9p
GwElMrvSvOi8PP8w297yBUCxfu1NU/yRqn/Kt5aW5e2WCp/IraYv5WPsdJiUbRRgn+TsVX2IfQ4T
UT937GSU22gEEWe0j3kgu/brjAhwCKdEL1KSS5z0ifxI+3vbpbOOXSGeSasiYlNeZjLnFSdjl+a3
Pk7FT+R8fNbaArhrmHUyeVqmuNKPzBSi9L3SWq72YjtkUo0d+KPQKprswR6l2W009pIdGzeTVNue
T0pLltVIpqYHFZs+PAPm6xiWNGEwkrQOFZf1FPZAiqYQU4q2px6KtbAfYJCbroz1MOpdB1fNVMMh
jZtuXnaeFqkvyeCnvEiin/cJ37R2mzCHKgKvSIV+t0S6JsLEc5qPjl5XUJGnCqPJPBfeh6KW8NrL
ZF6snW8tfbJ1htz/MPdiUqFJHg5ZPaRvKaxKcQ6Q1izkexQytYR2qmM3Ab1pTWi/E/ktn+b0oUgX
u93OIy86kHBXMhjF4vOzmKsyp5FNHkywSHD6gRnZNe197kUcOIjBmDiaOZ+S1C6jb06bxs4G8k+K
/6irimKnnJZ5JJGOmWRYlcDGtSD7fkNQ002kYrpgvZvZmFOiiWJmxnViF+OHaVAWzGeFRchGSTuQ
KnCF/93tgxlEHbBwWmkJHZq2+3sF/k/bhbYLi9YrbZdKPhXp02nHhX/xS3im/0VnzKZFQhOdzsra
jv274WIBgcSXAcyG1Zbex2/CMyI7nqlXa68fuKLpsFj/r+7sL3YKiNLouTG2offi/hPd2Wlx5tIG
dxHKMPVe2y1QZc5WfacCqkMv14CkPjdfYZu3kLaETN7YC5yu8r8OszaGKdMRzImzwxhp1kbRYq3i
9qy90rwWJuzY6eEgYsV7O7sPv92BF3oiiBNO6gq+nPS4iHKiokANhHTgbGsa5d0yRo2WBLVPFlLH
8jfTLQ1EKQECJ3LWmKK4ou5j2BNSsaJ4rUrqi9RxVyOA1SFRTTZkzXV3a9iXd2Hpk+XvsEqizdsT
dE/dRjxrmaNEHjot0qhq04ycvDAlepTsN82CChiFk0s0h4m7rGhGFPFK64dmT5xZZsHSZ5usI842
e/LYA1exNI+XzUCixzddV8MQBRMzoJFYMtr9PulmwoTiHxY+ztll7VnhGvnclBIac1inAgztBk2t
BiLZbgvfqQOX+r8hnthPPekf4GvHBAMkeWlGn+x57JYPbq0XjbmZWuYIB+yH/L1Ns3ou98KqHRNC
wbC4Phzd3KyInBhG9O4o21xt8tBuR+y6oqCq3DXH1SZEFXGyIB/tWCzUe6FAvVESYj0VLt1/DM/2
ZAf8FhjjHoY3qhfoIT15t3mNUx+ASKE1d+xGRHIh+0Hz8X9z4lFALlwjLyUu+48WCcEAgjM/T7eZ
WvRKhaAk9fhLGwvZHjEuzcRsuo00qp9z1jWPOkRS46ix7qVBPS0knc21megBzKqRvOhaesYjeCP2
vnEZl0jJqWKy71WcEXDgCM0liM+cSEGeUIc2OxUpP/k25sx1f5QVRUDKKrfocE4yCHyXXW3qWriw
EzaZWJbW4H3N0e3lfKtBBO0sQ87YewpjcRJtM0BIksAqRhcHp5tH0eVEEre8V4umVReOixUlD6QY
VElaJ4FPGJGmsu8f1nLWuS5UX9b3c0YgS5hrRS5uiGEYzctKp07cQDTRJiYjuZGXwbJoyiSCrDUd
zKDGOODvlbaAjpq22P0unS6uyQiPE4VkoJWlYtyZVT5ZD6ltd90R34do6BAUJH9vJ9Tuilhk3KmS
CIrMUJDqippg+11MduDy2R9MMoODJrd6cS/zloW7azyLaAnJbbvFJGv4N03cKSaLlZfLBy010/7G
hjSrP1pNS0jwxvBK7ahFC1tGyECB7RC8m8CeirflQG1AqvkYFUisBk+m1yQRxA4XfXU51Yi+4/p6
QB7XI7JqxDqxdcdUFLQeCO05UkSZzkXmYBm5YfVPCBCCf6CHY9sPPc4VrLxrsVjXY6bviVFM3cMa
ztp8ppJvcT4NIiIcYvHBmTxQz1pYPIRWV1lPKmmRf6nsTHaX2pDn3vsspgvD12chWAJBqCnAqAez
g26h3yS9RbLf/ThgWFqwcsAdqIYHS1paox7QMBJyccM3i4Jlg6gxLvq7SPOpzS/RzM2N93WB/mkv
x9KATf+IMJHdx0NNnhuO5NQ0kb5UjaLczAY3zra1s4iEDEK/qdutmxEmSSWfDcjsRnjYBNnqajRl
UPEp9d+h50nZcM08fD6+WrzfLcAvQaKc1EwV75amRiHpQlYT73yXCNeLBQGRtoW15kVh49mRdoCJ
j026QRZJLrcmetxnfDj091qOrmBfFqlbBL2HpeEi71RzWZItnoe5xe0g14itDRsKy5i9cI6WjrHV
QhYAGUlEuMeDH5hNO62M7opNY/Y51oaZoSZ2lSEu7vzSa8boOh5klGi4ugvaDG/sV0+XS1YV+EE0
jREuAdhwUBWebpIdI+070wPva8KiaLZS9owoCmdJP76+fr14HLRZtAQFSTlMVU7aGaz7gpgLAhaq
XGFQVyTFPmQ4jf/RsvxrkXQRTVGb0DT+g3qZpV4NZzwhr1TznSPBMZe1IBeksZsrK7EGY/f6aa2L
7r83++vlo9cEk5g8MnKSmBqdnlZEtPu0OAaXb8EDvNCdoe1qk9ZeunrLxjMWUMZm8ZRH6i1+4GmD
6PnQ1AR8RVaTF2PKsztXiXlwopxnrLOjYpuNebHr6gpRpsBR9fpZ/nnzOEmy8wzkpizQz13s33pR
62xeDjaH0hFVERxu5FcYbN4Cdvx5LdcTMRi5rVI+Ntqn15IM2gIAHE7sNSYJlO7ENhPUlv3Jsjra
HhVb5ZKkpMPA9uXv2/ifUp9Sny71K6V+//2pPC30+fu/3NbeX3wdsVVYjE8dVCb8yS+3tf4XrzIT
Oggja+d9VVz+Gqwaxl+4H5GDMZQFG0IV8b+Fvv/XqlamvwgsBYoTxf4/qfNpTp68e+gDgKDg+sAv
wAHhtp+9ABZaKuyMzqcWHLLzSNB3DRWI6JRMNFdeKSHrsEtvMtKQy6VVzRerGzVj3sYELs+MI1Id
Hf9SRTtHTH6uwlpKQtP4VvvJ4u9baynSTaRMszNuzKmeS2MXAaBK8EXb1LrwG9hyYmus+2VTwXVd
tfOd02bXPV0YJ2yjyTRusil1+E/3WlqOOSo9QWm5A5ehJ/sY1oHzNY6SbM53HlSFttuNKBNy9+Dm
jTmEdUvqD59iM3G2GFN9a1NOC2lAKYgNUe2hIlUjRkoY5PEaAFLQeFniaU0101C3X5BYGiPC60io
ISwCY2ubhsV6Ly802oP296y0PXFd2Y3d07OaU51wzsQq051rtBJTHDgTgaJvyhRdNEwHQZWVCuOH
1dMzdXkZu1DxhHSb2FPddV3FSx3QK5tJwaWflaufZlVJHKqLDTo9gD3s1l+zfknqGyeOqwbDpm2X
5WaZG4gf9YStrglwUZrUiLVHAJFrTZ537OA+5z/nyiqRvaYQqfpL0co+3xK9DBxrNiCmBozEq4+R
3oGR8BptOCYROTsBVHGaIk1R1Ld9PXhOMPlW/8Dtsvv3rZt25iUUtTzH+1r25vUkgYuRHbKAhjHq
KbrM+rh1NnVfat0OHvTIzwO5MRAW2Iql2RdlaXy3OwTjGwX4pdjmPMDwzPsEE3g3MPe/kKKNCTTT
+YvwzksXFnJleht6i1gz2YDE/QVoQ/HRwyzpBRaFVEKFqqsO1twiXVysUdJhOfUJOinhe0zDRnQe
F7MEH0OMXrdwwjrdSxW4Q7n4H/VCWm5Inq6L+is3oV4Vi2bYU1jGetJXRKbVFIiyALmEeNQqBpg0
yui9d47KU7KsDMLKsafKKv0+RmYy7l3Sek1xHHR7Mp+IXqzNTwLXSOUGQ60pxpT+wpJ6LKt2MbP9
kI8RGreuqTCXFMtYbaZYmUbYx6n5rvQxIm+bxSP8Tc9ifhRxBrRPK8suffZSeJ7wmfpqZisKhjMg
4Ca57XW7/W71Dd2lBRV7FzDjiYrNbCrRB+PspF2g02O95Y2dPvDUchlH0ZZ41+eMPq7mjd27BiRQ
syEohj/MBuanWwTDrU+eCkk5vjlSQwJTifajhr89jLOm+8ImWTy47O6/LOz+PtAylk0wTGZ5hTGr
0g8rnWZEUZn0btDiocWkjcRqRKTtTKiirYyHrVAFY2q7AUwV+LIzyaXBWJZeuFBEyC0ms/Fo2UW1
Cpim4Z7dbPMJgiSgFzUnpI5TFvOryyjnUXETGsi1xSeG/f1cjAclrLm6ahZt2RESXnhfaLjTXwta
9qDTO5xLpMobKk6w5xujrJOgmLy2vOic1MGVOmazGWaVYXcPFX2S4ppm6ypLGZdK+qSXlbY2BIaT
EVUZ5JXMxnZj03RZPnY5Y4p7jUA8tmJaPUbsvenWrYVPgzbDuo5NXlM9aA0g5yGAyjplU6jseE+a
Ja1MntJcEOJsjUJvjhOXQ4bjUJnpNoU84FxqsWZ1RzK66vZ67hNPu+S9TdyL0apKj2Q7v56ajeZW
wtlohmi8ZdN5Q2lyes5Qxd8AdCXDl8kH8RzYY0T0Z+tXuvYR0nSGoD4sVJMOTmBoqCRI9rBcpX9l
Mu8t+bFEwm9Ih8ClhqA+f6QN8H4RLdbuWDZt0MWu9X4Ug1tcxTCbzL3hDE1DQlc/CUd+MkDXlxt/
0CArSfZ1y5yIBydmnfCsS4Mo0oVc9Lz7mLVEe10NvaH6+zJ1GOYlSRvNSF8rI8F9P5gNC1JRynAy
06kOzIp8Ue4+NJpdERP5sDU6PJ/3sWwxIOCK6e7IaLDplkKSJwtJatm092dF9GmdjfImGmhDYNQV
xhMW3aTZyaif6FuIRN4gunbIAHJWOXiM5TENRGpXxobtUY1NeXTK4tpm04jbEZF1Rzltkhabg6q/
Gci7ZTFtyVboA6hbxruuLaJ5z45ejvt2TqJbUMJJFGQ+AX/HympEtRFOV/9oHUd9csplgSbgZ+71
UM/qOmZtWh8NIS5kLO0CFpbwM/zYETF4yUga2zF1WlbPinXXCOmqx2rHsJqkTbaoToFyXg04WuCj
DU8aBMLvsY9K9VprjNrZZX2pVuSv7+DwQTWjBwzkmIkUcYuAlah1cTHOVdaEacUCUKG1aJGztiZq
06CuK9+jQy7Jqo1Hz0ZwggP/kgDFOQ2Qq4xf0JA52NobPyGGt1TsZli+aX8nQxGLTYI5gzGOEeUX
FoGAE+0xhh6BzeN6yDu/HXdxpuwvk3rO1ixyV9Vb4pM7BQlAa5YDIsRuuXfqlj0t03tzP/SEZ13w
QAFjqf3JoVvejM6Dx06c7hGOuu9OVNQe8VPdfGEUUemFqjG8amcqNTQ3fRk1F7EZ3Rf1Ag3YJ6/u
xvcHbw7gcJVPsm/V46i1jred2FlAxGJzWJrXtR3zjKVxqc/vZxo9SajalF1x1BrGO4zJiDTbGmLB
uyLJF6RUHYOrDcVHcseXxPxsVn2eHizLTn/Y3GUuqMxM49PQAUl4X4L76feAVgGVNRrJ9hfeYA1i
X7oDE7uycxe+Qb5c+VdWDZW9c2SttLvJVmb3PS0RcY4bmDOQ00fhL9dRkxpfk3qKH2rTAgelJbqA
75CgT0qLvme1qWrZb2eu9b0xmIwxYJYAkTS8pHl0Rl18b6y+B0yfxC73VZjLt2LicYdRJWUGLaIw
iE50S/cpn5g3M6xM2GquEPVL0dk5d7idga1pVDHjFledcbQlFyJwSgu0TZZaw3US623CfVOCTOYO
qbtb+RQVcUbUV6gtilD7EbDr2hlqUz7HXcGPz/Sl/gr/xe2CSCTdk69X3YXTmMlHbSirez1xZmPr
zrmV8ZWrhuu0QgUf8ChSZll+7JTbtKPDEpassMc2E/LnYNvJVet20c92GsSnntJP7efBtPdOIWg1
NaT21UHlxY1x7DTCnsd+cOgaIsD6INKx/ZnYfhV9rJvMBNsulJy2/pAnxuepMOTwiHknd0vGrH3p
7o200UWoFewVzDe6F+ddeMJ4iOTBVeMxVsCEctaF94eaxiAnFSS1UUnuhCqKbaWL9o6hcCd5MAfa
xb9tkF7oxP9xTHa77DpQmqJLwzponm5Tma3YA+mIxLLpOXgLU3n7JdcmiD5AovNiaLevH49d1m8t
BrY5HA9FFfjD9YBo/E6PZ2tTxqKgQ5yb4zuH9XbDNe63OtDYLWBkOHeTPoQGIFSIo9Pwj7Quz0cH
iM2gj6eYOvrc9b7kNZ1eHR7+VP0/9s4kuW7s3PNbeeFxQYGDHi/q1QDNbXnZUw0nCJKi0Pc9tlOj
GtQqvLH6gZIzSTotPQ0rwg5HhtOiiAtc4OB8/9aQfdughnBSiq8/P8W3UMZ6EJxuRPpS7YSDhaHz
7SkmXVWQ75ihbCNo1q1moybyBzWJH6ZDCU/1x3z7F1/fXx/LADnBtoRbaf16X2EZgSBmr6GsGcQu
t70ulPJP9WjLZ32T9O0v0Kh3Pr7vJ6ZxIKSfQFLa+2Z5SWDwzKbKYKZh9TFms2DfmsvLriGb0s27
jD5Zdt0e1c71wcxV61FCJehHKiXmQ7U2Vo6W9mmi3O+hgvAHm1xZ159fkLfgzo/PiHgO8xBfAU/U
2wsyhKFKIzUXPymt0u9xjO1g6IN/Iyz/yKdbmzH+uAP/KdDulnnoDcCy/vh3gEV8AFQBuEBAi9JL
lte84B/SdfkDJRQEyK3/sWS2oTrPxA+IBS4VdhPAFCMOkBzw4x8Qi/FBAKAZSM5hQGUAbuN3IBY0
enz3f8KbOJjWhYdKJW7gtbFh/YCvH5ZKpsbdTL6ZMVHG24J+2zMzKbT51PclG6qGhuTloTLL+Vxd
2+HPonaiX2KM7YhCeJF/o0SXvk4CcoJLNDjBx4Q9+n00ptUdGRyR7CtKr4bI1GvywaJQxsJu2EP3
UEpKrTrSKBng7UrEtGoLCn2dVB/6C8yQbKhbKo3pXcZM3DiBppWXaqY1/U6pG7nyZ3arX8TYavNT
EcyN+CT6hFLYph1scJckjqaTYaXx3mY7JnswI0Z9V5D1iWULo6Vxp0oK0f2VkKyNNqdj7Q1ZSRfU
YJITmrhFWQnVN8dqtnl5R1K/N2YxVFsCwkqxmWjGS65brWo0twsZ0Mkp1YwzOQzzEwa7lOA1s+zg
CId5hSSitnlk277UG8voGLjCtEwvSgJatiMYRXw5CC2JQpdGeCAGBi81XzYjDefzRdOz1XZ0EDI8
fPUy2B66D0ZRwqv04GyOKwJEtdrsbzOhE4RpK+y1NgvaRUIteVcO7VfC6ySGccmo7vR20s/jgiZQ
fdNGMUwrpF/YX608+FcbXRPQgzYW3wBiw+OQm+z5kkYb/bqrKHGttXQsNxUwAeFlefhVCwIKQ4Ga
2pRdgUbTqpxnwiIEpuw7ZyyS5sYih0jfotkkYa4h30+F6EkDAuMUe4n2dqAv8nZOEqrKFwYjfKxV
SiCbDDPo6giAvvVBG1YOUxV3QTNnAeQmYyuxfgmltk5ZL/XXlrd0tB0ZUKjK7dh8MT1HqEYY7Jik
27q175KsyZ2hnNeK7iSfF1CGcEQvVtXB5xaGIiaAINEewD+PsT0V1ZYnkhC9IujTm3ooObE21VB7
jYQvMTvoJhtqXZI/sefGY7nuBRDEQF1PDv4F885Q+5G24BmEzQk69Amu2oT5V6M2Wl7gC692DwJz
IvbAakKgO6MyzkH84ucltsirIAikvIJ1jlUfwKV8zKxwPIZRZKd+wGSee2qud8h26qz4POlK95iE
kFAuaXPmszLEcbufFzt5DG2QFVKhcjb1JhOeW6fqOj5GkqTw0jFmUowHCDwnqbRYddLICPdDSmJI
htYgSY5jjMzOETr4gwv1Ll0oha6RijslpOElajfuk0UZmFgboKpcjsCwemmaEIuRvu6ycafAsuvb
VYTWGdk9fcnpFxojSzYWccr+WoUIe8xmFZOsllvI/gBNIfDM3ESAVipD7tvhVJBjQMwZ5LRI+Kid
pBg3akImFT0yVfcIzmTXvqkNidgsIAJbexoiuo4pUte31ig3ijvbsmjdIKBGz5mwF9519FhK7jjE
wXOGJLfezBB0zdlCzjz4m1C7yoGyzK/oLYtOWlZJhcfGLHmeIi29iyg5l5yK+75xcAzk1yEYUw86
NBvbJVGQIg5o1R/6PqrvuWMIuZDhVMtdwYoCBxgG1cFsCTFCPBkad/R9Ezq7lNZkuOBjxjppFNJR
GwL9eXyRtAB7GWel6MGDaaCvqLNuoyL02SQ07c4k/3e1kg9Dz4LaaNuCAXXwVLqutxnjZ7o3SrxP
3/cR/+ZQ/oYB9Gdv+Ju//+/yP27L/O//5z/Irv2Py+bv/7d4iqvnt299fsX3t775AVESYh4YO0wt
yBd4fX9/6xv8CdIoXvmoU9gTr4zHP975H9YdJPuBFycZBkn+qGW1jP7rb5L8AbfoC+GJxGrNn8Xl
/Tuv/ZdonFdvfRy2Nu1BOuVY4H94+98RKxkq1bmoSSyMNRe1TrWXIVAmd9TUnZzFzSkNFCl2xy5Z
QJ6zPtibOWUaUKCRekDkOGRenpr5nTyF9aUegJnwJpyXe/IMJA8Et7zVDMpLv99+T9N/hs/lX+zr
NS7b672KuqI37KJW3yb/xIP9dq+S4q3LGvPLoJNZ6QSDEJdRHKLj7dI2uQpVgK4IuPAKjBSWJ0dh
eEG4TP0NW6p6UjNVO6itMn2UkGNfZBMZRVBJljhO4KKAcNIwfhnyqrhdCy01ny387HdybJwJLiJv
D4rFn5pAH5/leKiuKQmhHbxXh8eEGIaTFAamP0TMNk7TFMnZXBKMOQCLODAJUuGaC9ndDnae9pue
BpZbMb+fEfquuz3e318p1N/K4i186S9hKVDwgHPUQ6wD0qsBqCNlPzPX64Skmp6ucwzkMbpxtDCK
2c2OEM2Pr+bfK8Pf1mHpX2/9V/Xyc/x6GVh//sfeX+gfeGYxCqzbdLhCvobvq4AQ2gfMEhSlASWw
TFh/kqs6SdZMkSRtrKSnhXHxj1WAvyPzbbF0YC9kLuBr/Y0K7nceaJLQWAS48VWqWdF+kZ799iZZ
KkmONDHme8yeBu+nO/QzL9QpWyx7JruXDFE7OUuHPa316d5kbNyhazmf7eQXLo53cMv3T4KslOEE
LxTn/faTsFFIaW2Ic5Kkxn0wuwFbFdJ0cWWLX6wgf3nSXEN4ZaAIHuN3T0bdJlAIeZ8T/hYQiFr4
ykQvXGCoO7WJBGK5YHLSENSU5G3I1ricfaPJkg3FC/FO9K3tv7pb/mpJe3G8v1qJ15NHRQs0gjKC
Vf29mDUG3u9wXUi7rpa8MZ7ra4JhkeAWNwO2Iz+NlmPad4nXMEoiM8NLpnklkpWjbYz1VoA6Huep
Jrt/bsNrO9IfwpZo4Xp1XWxE227aeGDvmDzgRhGZUxpR+zVYas3wrLxNoaLOtG4Lzd/tekwgiL1y
r5aMT/1CxcmSd57e54dYMiG+7vq2MZ2a6KXzYDVRUj910pK9PUvxN0FG7aWmWf0jlkP4ruS8D6Rm
oxEwBze4nMmT/KWugy9wTbf9dIzs81BWcz9Jqr1kJTdLAS+qhIw2Qbacl8RHszgHj+WC+mzIhhsh
pu6olVJ9CaDD75+FcRkBTJ4Aq1NXHqzQiZaq9uSomR+jZck+lbHpM0pCVzNBIXqcz6Q6PyErgwpD
t2pFA7L6/POoB+QwUJkIe71KzIyTEdnbEtgti3LlnPhCQLisvySX4G6kmcTXZ0YRfCPy6CZznPKW
Qc/mmG2LHCinY5HesMbXo8lyi94OjmYD18w6IMVORdWym5c1u9ohk3H0LPfEEZIgP9RBsRtHXgXS
OOIYUtpD0cvzVdmJT6WCz7EnD7rRKgm+Y/lacrIUvValH0b2V7MJZ7DoHLNJXSXAdjzJ6Cunbc4g
saXl2ToYWaR50NLIa5q1hTUkWDqKczA4u1b2ZTns8lJtLtpsQB9RlNup6J4SmzbFnAdj0e/mRVBC
oe1VJU79Oc/v0Zl9bKLucyhVpB0vM9zCbLR72RjjXZGPqhuiUPZKqRfHJcsGN634XiPSc8hJzsmE
n/IF0jGWeSFZ9SntaOcI+vY2jGrak3QpOguoQbkuKSu56zJhP45wJ5d2nsPomWggCZEerYNJOPhT
GxCBnUy9eZKhIBuH7ZiKqjaxj0hEsgP/w5AJDDWJb5S47ZNFwp9Sa8E1CfD4GMZSnx+LuUX8kcjR
hY1i1AtI0LiOM3buTo4hhhc3U+yNPUQTTHvX04PTC3EqKlV/tAksL/wKqHSfIZu4VCnt2NvGVGw7
PasOnWjRNphS64yhNF7jc1koHRF2vVvaOH0oknn5VqdhsBsrbD+zWjwpvTA+kWTXPOh9VlwOdjju
UVMY13ScjKccucoplpvsMk+l4YTHakEuKKF8RWVhn7VgNNt56cDfV0JIP7fmpttVszzfVXWsXnZ9
NJz0ZJZvWN6e0LhCUylmPj5n7I2MvohuICak2q3NArGo2AlA7miiCqbRJEfVq+4JD8zXvuurh0Lu
HvSpupDgFI8WUvhBCoBGJKb3fIg7V+u1vd7eI4eJQHFUH/0xI3k+fSQUKdg1op8+mZM4dINiXi7F
J2P9+YoWMpKUQGeyY4V3hJWpvVPFuBz62dpN2eTTN3ISEkqxUGJXRWg7xDxx/I5CeLpnafezOcvb
Tqu/cklURBqzLwVh76/tPVJl7eYR21o8pl6Rds1GmXK+zsNQTxtSkZaiuwiGZaeKxBtsSHmZe7JE
X9JLt4FcHZV8q6MsZaUVBG5rj1nQ9W4nSF5DcCOmjbDzgYR5mC0zPyyp+FSpXgzelZOibqIGpeFk
348DQYjqMZ6WTaVrxzEyvaXcjNWnejgaM9U+1uwauHgiU+k8JTYv9f6pHwt0GGm3XWrptmYpEWIz
KjuaGEHc+HhDf1JM6SJJDgocTZiYXhNhDdQfIktG8hDtQrmIdgogww4TOGYb1U2mLnc1lC17CiUm
8t3qzKmrXUjjz6Le9EXnNoXktMM3lK+RP1NuE9Zww6ywxH0fQ6tnRsARFweXvdZs9aa0txG8c2RG
Hq56tzZWbUzOJ4H+dsOicuMh8hM7d5FbO0LF8SOZrtRoTixfhZQI2molfGN901AOm823Jgtan1wA
TBwzmWduuM2i+FG1no1SWhPKNaKrhriiGCA5b6aTFMw30lSbDMHgRqaQLiMF4zb1FKeplRAIgQwB
gj23eVu4FeFt6AZUwsLFkQXE/fm7XF9rTl7PJ+u7nOBJVKJkUEGovE/2xbYSwbqV6T5GMDGUMVun
8JwShMyrWTqqRv9IHnzj6qUE7XGoIk3xO836rMygWPm0Zce4aQfD9iH/wn03bol3mtHrFul5VGJX
QHrhVWHtiWAuvVGWoAV1RVyiqoeflbRHPYkugAkR4CbicwDYS5b4S73gLoqGu3TR6k1rtHeJZKHa
AP/x86gZPNw6fA1x8AUibFhbjCg1QGW3EpLepFjnQQLzOKpB+bGhzoMWoKH4orTS+Uyo5YGIy1uZ
HOiNngwwlRqdPskhjWPdbRTlRgB4wdiF0amc7JM9adsW9TEitNnJQ50GySk9iF7aWGK0djQX2U41
8WZqQjaBLTsO3l0BpU05Ifl5IG64V45aWKQXY4o7Ve2AG9dTN5GlaQ11KJlebMbBvh5raJ5aTPj2
2ow1gZSMhqUIUOdLB74da9Ra2Q0uDPYq04y0X518K67u5DH/HPUjAhKVsF95W7ZPsM+Ss0gUZSRN
Wu77sqq8UG6r3dTau7ZUdmxUPyMFuwDXek6TeXQb3UC5N4NYBeVMSKzWO+tA62h9v6tIbnSSUb0L
eUU3cvsoIfoGpyz5cNm9VZaWw0SKObHeLtSueXmP7JjaZnpXjDAnpTn8LHeBvB1avXGajnm3aTMs
KZZ20zQd2tmYiskQ6y+h0LLPwhH6chtcKjo6i1njB0rjoym4Qey5z305zq2PxMe1vjIn90opg0EF
RkUy20yoQ8Wmd1FJos8DZI0IYxy7VJTDZOlI5sbis14ND1WLagajy+MkC8A0pB2gg61bAEpZ9NU5
lTmxqqh+XClnOOoRYBWsNvLkF/U+MesnTWrdPp2vMkG4AyAdqwj2nYgSAynqDhI+Ssy88RF9XeiY
gewtJAsGknLVyoDMSSkdELKdy0HnaCWSDC2TPBnRgWeL3F+6+HpJBPnOGI3kKdsR+/pRWeLrSTVO
jAeuNPDCmpJPVtEcW3Gj2MU+nL5iNzzLlMmtpmybDX7V6x55p05XPMoaaThDs7eC5sT+3q9CArXA
Mo0o2pvlTcgsUY7khWNY0amtsZK1sOOz2hcYNXJfqQMMQrLb9q1r5Gdl51uT4iyCho3pKq3tj5YM
EsBzGJaXMb1phdhq+rPZ6Bvkeop0svSEiKytqqXn7A3OqtTCxHtuA+r2DaQ+FQXN4st0BHe8vab7
sN32gJl1SipgfZFWw6ZsWOzre92aH7TooaKFZebaj4sr4T1KvnYSmbziMhR3TVd7uHdhZS4LufUm
CjxsqdoZkTeGKErRL0XfJjpIwnhTIdCg7CLqvSWXjh2IsFUdpvy6UFsvsIU/EvGLAGOOZ08zunMC
+TYtmtKpwaVB7Nj63oDp8iWbp+4+mzxTZYpRmkMXoKtPqc+cridqCCe2KvGIXx4tR8YVJvEIOZVn
rRRU7ZWKfNR4bwZpQJKYdkBahBChOiRs6HGw0ZuYb7q2dGM2qrlxpdZPer74mEudvt1KC78n1Gg5
iC6UYXCTwvJnjcnGwAHU+zoumGzMvKbDLtXxKOboZbEioQrWFPRgCGHTZMNO+VqvcUSFN2zC/MGy
PKOqtqOsoPKKNnU9bKp5wJVM313wORcL1WI+ML0/cgdmI0YbzOmz3Tq0cXhpw85cmY+G8jCEMEnw
Fj3U9bBYByS1TrOt5eYjGiDXKrSTkqQXREP7k647unw2E0RJQcZxXlIeq9JrG2m3DJq/JD5asGut
tB0NkwRJBQckQZ6BjyrS19XjVBDXaWgXiXIvROzmufCMubhSexbt5mEsLsICrDp80ktrk46neC2H
mGwPQxbDU+CawXmX9VuFAg+nXZoe1pt/NL2CW1rP7C0YCmU8uBzYmlbnaVORbqrK2zyNr4rGuoq6
9DYOksqZdbXdhD1zBFyawW8R2I+jeZMOAzESmBZ7VoZlZhM05eVHxDLf6rw70Y61HOJsvKGu2z6i
EVadEhfeoRrMjTnczoH1TVWGSypEkF5sJS20PBrqjyUcxdRZW4BP7mz2CoOUPQcUj0N7VeddrNSu
kVjaR9HWmR/o+fZ/tISNL2aKVxA/EQ3JlVWeMqW2P9cYpiAdk3UWy6V8H4PXc+g63ORdjBonS9VL
1Zri+1QE1jGt9WQrMqP7RTiKeJHC/AklgOFAqJFJgV4ffBSr7XsqF/t/jog93FfY9xFemvV0zWzY
OaR+WvyffXUI1vlksYp5XzXycJmJoNhzVjGL1zrTBOt0k69zTvAy8qwc3k3xMgglL0ORtM5HwTop
aevMVK7T07TOUdrLSEX+gnQtEbzwSZA3+tWSknjPuw6lUmg12aFtWvsY54l235rsVKkT1cwTivzu
oqDK6ykldv0AM8uQGOuMe2XTSJd6kgaP4dIpd30nJdc0FsZnaOV5fEV/S55uwYCZNyfLoMbLWGfL
ZZ0yl0hrNwFeFEojJ8GMj9MEDmlepKvMHnsKKzGv0a6KO5MmKxTKbM+0z6FNrU7ehZdpJ84mPVOd
IhseFiMRjtZWyXEqkaeaQ3CxhIw5eeLPC9pUJdW3Mso6L2oYd2MR8g5TIlbRrvC61vw0ZQ3vJZXS
tWIYuDnDwk72aJr7z+QnDaXbYDb1l6nEM4XZks4oRm6kR9y0qW9JpAMMmtL2fqToHYspVeQtnWrW
dNOuI125DnflOubhsut25cvsN73Mgc06Eq6hdWdjtJTH7mVizNbhMVrHyGwdKId1tOzWIbNfx01t
HTxhw5oHsQ6jxTqW4ub0qnVQzdeRdV6HV1iMevfzzTOw5vutMxk47EmJOIP6eB+HZNpSCV0nZ3sC
VBA96fbnEaek31Qa3Quj6eVlistDNu5+ftgV7/vzkXkBQd8c9t0jIxmpKuZ6zvZjXSLG1tlXUaml
uhjPr35+pL8AOV8fyXzHuPRiRlnbiAxF8PhIMdE2SAZC/ReTsq1fnZV4O4isKwF1vjLB91xLYE75
3Wn9uVJFddIfs3XF4VG3jtq6CnXrekQ3o71HKEs14LpaLYma76V4XcLmsBXbdF3X5FGhV/XlMvwW
UQCRxn//5/p3nspqbuIw6l6Q7D//7RQ/NRDo37qf/tT2uTx/YHh7/0NvfnP7v17+GIppFe68+Rf2
Cih8rvrnZr5+bvvs+6f48ZP/3T/80WN5O1fP//W3p5IRef1tYVy+NV2pfEf/mke4pdq+fZfHsP6N
fzAJH1azI1YsMkEELj04hu9MgvmBCW/t5SYYiKoDEwryB52o8kercIhMTFBlGb7gDyKBjk2EhmiR
+Ksv5MRvubTWe+nVI4TPS7XIQpZlxK6g9++pxITs3kmec9w+Qs7vs2SMDosWUzoX9MPNKGWZNzfL
dGkSxHgUUtNuX12ny+8H+tdJkhAonAHnQg8Iqkxdft8MoM1qV5OAjlKkNsR5WSz9Y4wz6wbxRfNd
4PYv+cd3iwUeUFJIsMkx+GMGVeV3PEUuBSihR7PAJ59kt1OXGG4JN+oRSGD/4qz+6aJqpGjJmC5w
n+LNfW+UVJtiapqJwk1Zb2OnExL7wJStrA7QrZeIfER2a+AlFxsSUuzndmzplf75hX23iHBlOcvV
/sdL2OLGW+Vpr1nENu5DZBS0FVITnpS70Sam0dWLjJnIWmLNxphUNZtmrpZDi5flix5qiuyQDlN9
RKrVJRupNpevsBRUIBZjU/1eycz6+cz1HlZJYNVxtb1f5OLZIhULX5NTmEt7qqRkYGSs819EYL4n
aNbDIKXm5sVFAZ36/gYDuQEpJ/PaSaUiDhzDonnAUYel5GI0ivzFnML4Iu8lWjc18O9lS/6BDTRr
5trXMQ+a6CpulOiqrgtijxkGAH+sMG4yr88T+SZpS3MEmihIhR7LzGToDumAtE22sebYSc0WVk5R
N3OkDolTg4s9/fxrfvdeUhT0uES9wKavEQ/oZd9+y6gD8pmHDDS4T9ONkcrWhkJZgu5nYJe2i8bL
nx/vvWB2PaCNZk1H+8BDRCL82wOiTepHq1xyR0Qy25MMCFc1vCHoib5M7xmvbwjkAk8mGLrUvoyy
caAwyyusblsYBUZ5LmKLA/Dnn4rF8M0i9vKhCPvDtsqKaZnr9uQVY24i6UJcNudO1OjxTcVK5ufB
/Ly0qUXGxaC4NGhn7s+P+fYlbdJbhLUVszyXgOUbLdLbYwLUFVOoASzbyIT2uNfSTZG1wy+yrv/q
KJjkORCZdWTKvDtKTwpYmygEl9RZVbjq2KlEu7fGL67fXx2FtwCRmaj1Ua6+293Mk2YEQ7EeBV/M
XuidQXgDWrnfvmK84xCaUI+krNU+b69YbRe5NDXgAGlcP1BVO96LutG+/uIgq7j27c1gruAtpgMB
SY/5fz3ZVzfDJIy2FIP+1Ng9i70cjXq6M+LFrp4NkZEqwijxCfCc0OJQ02A4s3QxdT8URMF59Vhl
4zmBC6VyTukkMXC9nJoldBrCvV1rJHPosj0v632ndZTBJ1NDDpoytSCDcWtm+lU+EBp2pFLeUs9C
JeTvaj0uqkMU6BWvnlkWizu0QdLvWjUpIDQg4xDpRIV2sdSMFWTCrtNfQGbaLkwb297WRYzvaeAL
qR1AOlL0mjCZHjtdpPDK3VgQuJI3CdUhbTWGF9UQqrtpZiz5hM1lrWQuobHOYET75bpX60W+C8oo
VDArNd3ij7ZonuxJoiKnafLFwsFqJPnOjOld8tK4gWolOHjUnNpUckomSqWSvGZo53yzhhiG21lb
mk9yhTnT6+Ug7DCxVfpFUTep7JMcYvWHYKmGxUsLvRRel2GoO2lVW4NIKVM5e3qsEdaqofm5pU6G
LPlOj2yxkWaEF47Q5mB060Sx6q3S4VXxaEZeMVkVmtstYd/BqUQG89QOAvGTaOVmExKrq+4toXF9
0pbUEis1Jf4OiT335cwo4lexRmRRlepSvYGcRpkZVusV1LM866BNKNftpolXXsw7+3zGH0NaD5d0
lVx2FqRvOUskrCXL8GWaq/S5GVUIN6JPUsyrfPq7Zmi4CUgVuRbQ3dIFvwzCIg2EkftNSjvCViFO
c/aR1C6fUiWe5dNUJlHni4meko09T8Vm1vIi2Csti/BBwVs74p1W0+xSGtq62QiSdmIPziCt2WD0
0mfR2MgdpKrOa8I7Gnp01CF/DGKsbg570jg+zfiuMKsmxpSci3Kpv2BszSwvt9jb0v9kJYpHTmT9
dVDrng5wJR52sUhpYwlh3ktKb7J2Xy5RkXDhqQFzuZdm4QeahFxrgDwzXeqlspo9RN50bBuJIHYL
CkkfiduwJD/qMEc6Uy5FNGxDIUIVinTAX5WMyWGU+vSxhtQfoe5CAehhUNkCBlvTfBBSz8K6V7S8
pGMCPR5mE7f9zqiRlPvkaimP1pROxMbIJX7dJqd8Gpg/B7Osp8LcV2pYNIckoB7yEkBL50khHFCh
Y04JFAgykhSx6WeCcvfBNonrnCMj9mG/8K7pegrNoCC36c51ZDjTlt7Mxbzsh1b5YmDUry6J+QqD
O9Fh9DyQFxnsw1wRQHgQXTXlOQMdjm06gUlS9go+D1g1fcGzC3ieDtNQeoQzimHT2m1xP9vxeKVG
WQT2pgR0ufnWWOsdIuZAT9BjdIbhV0MlwPDLmcLvKK20xo1TumK2SpTqpRfjXqMFWR6I/baKHhbU
ni1CacM2Lc4W3ZzYArFm2q5lRa3mlH2oInJfbLP3VdA84n5awniUDKGGu8AVnWdtFpXkzZZR5kxj
ri2XitVbqWMptfZVTtDqbTUSCaONkUzgRllZym4VpNXXWO1MSoLVuPRxg/Me7idAU1HYreRS4lgd
DSzFt3yk4BQkrYVpvqQRjRinrFW9KcNdGGcNGhA5aaAdBkS2N7HaaChOGpzchpxpJ3q0QTbrACIc
Bx8ohxdnCRGFclzZByXKyuYEZ8huKInURt0rchXcaObCGQ+5GiKb78W5RCN3vc+tEvKHPDB6h9F9
9ss2zeyFaEa9GuvLIegWY68bFYXUhT5S0WYYSNoBpNv6oQGUP8q5QK2tlakp4Oai7KOYcrv0K1ar
LfCc0ByqPNV6E9tW27tkNuUuPk/DwT8pLpYpjlEGS3o7utHCe80JFYqyiGwSB57NXD2DHpWORT0q
CxfCrq6yvF4zvooGH0BIb03mLqRbYiZPRBh7iZV0CBknRfrGs9B+njVhPJQVllVnXGpVd8w8ovR7
QFSNTDwiL8AxrYAuK5QKc4pkXGIcrAxcx65sYzp1KDnR720Sz1fUH9H+BuVylzh6GxH7IoW5dDkP
UomUZ5Qk2UUrQCt3MRJ8W5NXJhxpiSCe2zhvZH9MqhHaVFXDzwkvp+KghUokXF0qVwi+NKSLMMjt
lTuby5uAfFfiPEQcceNkfXybdpN1Z09V8C3vsRHgca8V+YxpaqJTKZ1jwNGoCr+11hAhYkjV/OPM
Do70grDVey+aSKdxjDiAPagphkWvBBKMVYaSMomHmuQOLL6X8O2UiGfBoNDMHXUklsi59YUArOpK
l7LirkxbTVAvB6LnkrJS1TDCBa55PUAI4GsgOtaVWSXZhOJs0tLtPM5EjK4XBBOOWY6HqK3tgaDQ
Bhunjof7KR+0gm/CkOuUt6dU4VFP6x46NdEXktMwrAZGZ6BIGPLB4pg2y4gielnaUUcPfur03L6q
E0gmSV8drurbxY7Xb3Ugbu5cW0QRe4adTgWxD3GDz5l2aQkYvpLN8BI1fzHdSNhYkE6gd+zMA+od
DWP7LMIZwrMwZ54yJTPCOSNccOqtfd2WOsgApQ8Bq+zcqt96xIjY4uvQKnK/TWMDJdrLxu63oKf/
Hq50UT0XN13z/NydHqr/L8Al8IOfgEsPxfJQvEeX+Cvf0SUyPQE21LVcgqRLxVhl1d/RJcX+oKIV
Wium15Yc20aS/gNeQpJOJD8cA7CUZUI4MMH8ATBJ+NdMyqMYzFdto8Ev+R2p6tvhwlojsCh5QzUv
QHpoa3k3XGAbUsJOgujuwyCZ/CTI5V1cMzz9AnR5i++sxzHFOuLbpgwVRAbj230/+8W5JkABpU+C
jcuBQeyftGUpP5Hw8dt5WxxL5WKba4MCw/C7USZV2GzV5YjwcCK9r897y1uIePit+oTvZwQsx2hv
Es1uC76/15NM1Kp2jhqWM2KPc6W3NeZUtmXRRWqxzhEfyqDw6s76JRzHEVdQkRtmvVk08T3R6dXs
lCpaa9UNoEyisbg7WRxDEGPboQ4wCadfkAb/9IW9O9i7i1jL8zLOKjLWWqwFqBmbhbs0VKEl2ajW
v0D//ukuxHsOagoCJNOLw33y7lp2FLr0DE+OWtXSVcLOwQtH/fcwxpfrhxJ4RSBIjwTNXE/51fUT
9AlDHrF7tqo5OabsgQCASE5tEQ//Fv7w41DrsUhiAyJeC5LeHIoBrScXHclZV4m9zsm4PNDjLx6q
v7pszOsyi8XK7bznPbK81zPCpyCAKw1eocdMKNiL/gKle2my+BOF/n4yOu07wKYI6lHPvz0ZRWJ6
kOU0g/MnlMMjcZEBmotYRd2WkRe9iLl0AzDhoNcPYSMl81mKcEpsp3qNA80ZgJtbZeJpd4sWYn9D
AkfASD6QkjIXwhoc0cGOMrhZIc3tU2eQo0BgU48KoGzIHzHlUnKaUYTfxjamiJc8oBIn45DYD0Zm
UqC0FGq8sPvL22s7ket6H8fLQnhLX5pfQk0X/S+07usZv78ia4ETX/DqOFrjmF9/vawGYRsRf8X+
PWWnopNLSqRJmV2VKIeujcEkt77rxaadZL1HsxLbv5Ur8PKVoAUGPpbBhdYb7O0H6JCyIezSU1I2
JIuYIkZgVNbSL+7iv1gD6HBbIxqBE+E73i1xpJ9KgykjBO3rfnaVQdGP+A8Hj62Q8fTzte0tVPpy
Qvj7IVQ4LSpptHfLzf9j70y2I0XSrfsud04twGin7nivvpcmLEkRAUbfGQY8/d0emVV/RmRWxsrZ
P7jTygq5hINhdr5z9sm8s1MfMv/Kybvqiz9hsALKK4hIAeqQ9xVmcvcfKV6/f+S5iQZplkGL+9M1
NJpJ1pK68RXVX/yJ0Ha3AI/nX7wmfn5GbVpvkH7JgJ+7Tv7U3IFXtZPCwufVNYaVR8qVPadgX4/B
L94Of/6ggK+IKQ0vJGTPn+MXXY6ylhqg4Qlkp0eqSq2V7/TT/d9/T3/1Kb9tGAK4E1hbfrzxKFuC
c4/ffxWEk1gp1WSRCEj6/uNPscnt88XwKYI78MdPKbVFVNoGBgpEvzzV0IpWy1gYv5DLz1/wH59i
BnhUpp5bRtyAndjPg6AslKpNJDJk2C/NrbTKMjKUTZlK+cU+H6yq1N78/d+FZeTnz2TPFphstr5/
LI2/P/5l1eRhzuRkCseiQyTrzYoIfkofI7Y+6DXVIVCh9+wA+47R7NsSCeT7QQ61G+Ni2ShnRamB
XexTXl9qMyKqBVHrJQGoqa7FeSiRboNNr7MBkrgq548+tLS/tkq7g0BVd/m3pdW0Go/e0GHQgi+V
bT2xZPjRxdB3nN2rpDi6kFE5YDdwgVeWWALYNZlNVrlYsB1Xi4/zexZC37sYT3HEnXFSCrBpCxkq
JhQ+QYbbU7XtYckYOmQj6NVxR5lQ23+d4QtjjdO2RxpJa4xXc+OLYh1ao5Yrks65uZ5i0B/kgYv0
pQjQtzYWnklqvYK2qaOitfCP9UFaTmgHFvA1KNZggsJOWPlxYbIWrouK9xi+N+tcFDEGoFCRfl1s
R0uabkFAdeZlsDj+h9NAO3gMTfjDtMpoJ+GgVnMOxDliVUzvo6Ty1HI0Q8L3GK7IUj/b6fl8PsUT
a66/VBIbNoW1zS5FAqhXSTFpdJOyxwleEttYexSjYDLtdRX0ka0CcCVxAycNDX+c/H3SixS3W1OJ
T8FNUERGMHofiJ6pfgLHFb/79YhOBPgYM6FAzbgLC8/4MuUWiCWF7e9hVJljfDQ0mDw4zIQkVbZt
UO5rz9L3SeCOWJYyDd0HEgLmPDBRrfHYBhWhi8CQ1gvQzfQNZQzKWBPazWubMIkbV/3g90mUafDt
gMrzJl23ld/T+WOX2lljAE4CRCXEsHRtt6oVR4gMIyqYMsa3oRrN5s3Py8HZ4FuO021WcDTYqaUR
89bwClC4bT8KY2v0CQJe2S9w3AyURpsK3haJKwS1/magIKtV5SHkQnpIuM/DXIi7woSwgEjltcMX
R+JoOtGHI4xD4LY0ZbRmgX/ICMElb3N4lDdcdyt7JhIMy6or4mJ4nHFH0OaGMAG6ihy6BVl69l9I
xcfAC8Ymuy+pehGHiipi46MKi3Y8lDOs4FVWjom5dU2di3U757QiZL1s/G/4o8iTrXrhZJ/MGSbj
CrpB5sNlRGE7kqUfsouWBAYt5Kk3Nh/Ii2WGY7FTSxuCVEuXvcsT33wBBSUZ9ie68yKUzIkYCj3n
zS0luuRhIK8SdtLQqlyUphTRJMfrBo2fuAC261Y5fdTOZfto2YnTRiRlyupEdD9ATQ8Xis9dIR0M
ntij4MHhNy8vmdXY/WUqZV5WG8jCOsFHLkrtuVHPgdaYgLMCamjg8xUTijhsjSriSuf5MXTCMosS
jno9nK2lfpvHxD4QT5jUDUtO2m9t6FHY0au0cbEQB1nsdq+9L9QwfO2k4iBDz5CbubW/mbwwCfJ9
2lVyyZ9gllpMcvQkr8exyMg2NJmz1CbIKNrPws0CVknrFeW7UOBPi1cStpiKpXiPuazBym86/PdN
Y4cPYXLmViZSTeeh69A+TQHWQdbeKaGtphZFta11MVo0QXkd2K4zcX3tcEzAzWkI2qYdumqDVZh2
xEJ6GmT0OmBoYe/BOLpdpIrCU1/0cs6tiRFn/InmG0Sxil0qAI5pTOJLJ2GfuoEQOrvrBgwLDTXL
GSoJVtF09pNHE+PGHPvsivI1Xtmu0K7eZEMCvl4GPRSwtg7QnGwtwpvCSZA928Hit8fSz5rd9Fl5
P0zEDO5ML+EYAwyknXaeGzPjVbYzsE43ABPWuGbNW6Mwl/jYVDrGv2w2yU3mFeU1J3JS1O4Yy3t+
BkQ+DZiRkVAn+/xUMyrjVDH3dQwo1tPBWmdBah2W3mQKAvUluOdK2eVKGLp8gbHlx2ur9oqvQ9sS
Bqw0zjo4qnEo1yw6lTyKOojPmKZZQdfr2UMIOhaMdTMazYdhKx+DH2OTB/JCg9pOdBqbh8GisWcV
M0S+NHRc2buBapyR00gQnx+WMsQRyqryNPiD2URI0vbDxGgBax1+fHB0bcJRoi9pW9ws8+K9N7w6
qTYybYJyqWHXbyV5QCrmhdUewlbWIGx7TkIr5lKs1jAIlicDWLrY4lNO9Vp6gz7xcLjtKjOrhqAm
8xvCzKYyN4sd9+46NdsE4FgTCMqYu7Lnjxzc5FFlPVjVEr9Guzan2km/SoAc3SO/plsfupIgADeQ
kbkvS0o6CFeh6auT7AfKlEvLxyursPtWa3UG/b85/DMVMVDwm4PVWzoBixcsOgo95TBITQeIHVlr
2sk9QqebbkSJ/Lf2Oxu+IMjz3Lzsc+ykEVRPsLrMgEbaotrcro9BUdX+2mwYNG1quzXULkRRMbdL
CozzMNMlNV5UOQD+U8DCIzeT7czZpobe4b5Raps7wPNGl7xxSVmY2AIDmeWTMumfhXiDW3+j6V2I
r6DeDbSSi7zqzIuwx1HLO7yC63zrJrhfPuK09rpvOosV9gSRuyUjYeiEq5qFmbh0b6F/AkOybSJU
WWztw7BNHzvclC3fqqeJffVBXG8KmdEz6MJ4KcAwzpIlVafAcCFeKkzUjgcf2JCd2x8zSCBAYon4
I/UrSZcJc42KFyp7J/EgTaEE0+QKlFJVcPbfV44TYiAyqO4gq+oq+5BpM+DqGjmJtDbVGsy0YA2V
LadB4gs57zAOyfDtCxTg8QgEkOVeTmzK5tRwl3VahRqcM/rfVSfdONugKU8dIyDeWzts55lkqO3T
ZcIyG4BwSZNHclkd9yQrRXwKhN95W5590iuGCZEp4k0X4uvwbMZqCEWwdiz6RSOqTrPH1LQ0nm/R
uzBacXXLTTOr8/UtWuOpLBeekaAoIDRmbvGdlZtgEy+k4e4cggwXIjFiYDIp2EPSGZNQsHrE/KT6
0bju2zbwIjvsvG9EAODduC1jX5A8Xkx2JrbJuHGqX4bpm0W0/zU2TG98mNJpMnZmzP5zbaQBmYIx
cbtuo9n6PQuGbJ/SNZvqIm8Uq/xiVkwGPeot5qPQlbJxCBn5rvZ0regzkVW/BgJGdY9bpC4uoOYM
LOqKtFrBmsHx1U/SfMmUb9DPzquU/efU2eXWqBSjhhjU9L1TlqI7JFDUIdF0VknfX+dzqKfQC+xW
Py4kA4Ye/+CKQC5Pugti9aEAxvnh+LHOdm1CYcWuY0U11zVTQIfEtOH5GwgSE0OICl1n6yVj71+5
VcY70MqnYiPUOflc4X0/wg4g3FmL2nrwhro557Dz6n0c/IrrM0zh9xdxZzDsaGFO9JODWNd11JCs
OBNUtPMABvui2s63CS8VhD2stLTEqido9dLpc0ePVywl4iF1t+e2wo4kgeUtxBUsM+VVxPE/9zeV
H/S3SnCTR/aoZlrbqpQsZ9HjU15B4YBW7Xq989TQJkiDjpcVp5GzTbB1+wZ/NQmxqVp7tZxv//4o
9b31+YfTGwdDEAvASs4oGGjrP56kTJfNqbVAqTQGNj1Hh4eDTvshjueLOulibyvTwQh3zHxJF/lS
t8Tr8mW+WSCds5cH2ZFvZ5ymc5RWxQLXaCqdZOV4zVDfEI+0qjtn7JnoAHByaZhLjMzGWZ7Zr0Nt
VCOmclbDW47aCaGOuYKlLcB2vnpmkPoP1uKLgztUnh8FqkmeHJrun7JFxOH1XEjL3EEySwhMxPS4
rBCSPCLRnVbj699fo59FFRt1OgC2ycsKWcX92Q6WtjQYJhXVmEFlWY+Gt8R7cAUEekgumI+FM6uH
v//AnwWj7x8I59I/O6RtGmt//E7GmfR+PjMMw8BTfC5Gx6AU+Y/U5DL8CiT6F5+F5wp/F61VfKDz
kziVe2KkEgXAt9uBlMECGGwLDH6HxcurXxzb/3xoh9+J7xtw6dk0av+kFIVVLHu3hJgWB81LKPP5
cg5k94tr9+cP8aAWfZ8Tnac+/vm//0Gdhn9Xth5ZilWZquxbmdnpTVc2+vD339BffYoPyAIDOxxW
/2f9pgw6jjYcckhpFuPekrDtLDrQdn//Kdafv5zzz0dS8XGTUV77042AaToP3Z4SwvOXVG9ojjQn
toiWB9uYNhljHSizb29iSYz1McfgRJ0NR7llw5Ed+JY9z459wZuJdq8Ze79/SK0k99eYCchG/f3v
+ldXBD9agAbISA0H+I/XXYSN4XCY5rr7wx2JaeMANMj/xTTlLz/Eps8DHRUl/ef+XmsMR3toZtTM
nmMI+9qmo9CoaYJf4Uj/dOEFejR3KUM2Bm7QZ378a/Iz+rmjwWtlwJrdUvNArkW2gbFeHGIYv5Dp
/vxhDDfPo7bzCMJknP7jh6WLQrg6B2ARkLrNUuCaKVTw1Nm1+Ysv6U9SHeuX46PUmbhoTQTvHz/J
djpfMpICM0Dvwwp+vz7wNsuuJTUWlzgRwtVAlO+fPvbnRRP3Kir7eYTzszuZWJWy+4DhgSybOIIG
U29th7v5+/33f6Pz/2F1/sOj+Ce062MC7+39j3yn7//gt8G5ANZEVgl3rcP0nFkdI5j/DM5d3LCC
8mQHmNMZ4vT73Nz5F+FiqHBsc89ZCf/st/435c2iPYcNQ8izgcPaEYCQ/gHgiYeWG+6Puw9G8oj5
lsvvgURtffe5/mG11sWc9cwx7zjlLtWhkwMCLPcn1IU0mYzLOenuW08jlp6bf7tV07j2pVtDa1zN
RZ2+GtpHPkQgNMmZW7QR7gZb4X9NZ8sH1OGHlE8UGYe6VU+0DLKzS6InSrNFv5gFmcADXJ3ZB3p2
1jcGCAMP4zCME1nogL0x+7fyHdwQukiSOEt70Tpmm8Y7kZoDwkluLWN8Gy7UE1uAHXTVW1v6EaqG
innPBniYxqgnFgEMdlb3mhREcYKmg+Y10mM7gXmY+VU1+pG39lUm7zsqe7qd2dkYlEY9YqbXvV2n
mymnI3iXyIHqTHNEJONJsiADKcMXQEkrU60TG07sOsVE/c1Er3hpPXL2+VTSkZnYMYChEXT+jKap
bNgBC8y5NT7Crt2yUEzhau48z12xFibZyjbp+NiUbDv3IZmZcRd7Wf6JHtXhiW2WBOkshnqzHTUo
G5HZ7WOj+mSdBoR/t8ESQ7qoE9s+i0ENmS7T4Xq0tICGp0xavr3rCsrwXik7yT85mhVUYizt0j9L
rXX4aptG85pNRZ5HWSJsO5qxdiIbWmBewYK4z+wQl3d/ktwnRlrNeJhKac1ruLDTBEWlaPJIu1kU
axsglV9WS0ybgsgvOuq/mbwi3AMZ8dslWQc2zQqbdgn7a81QmXoi7vo0AqLeQwx15uUCb6INmAiZ
K99zQHKmaGwZsaLE4WDlFdQLjJ2oJ8bK88VEG4NVBcuKu8tS27ykQoQCbsOLoyYcBZZE11mAbMK+
BRk1uZjwysrj1JNP5zihRXsoMycwG18t3gbMaRNmBCvSNy0s43j0AP9rAyEzTJAE0MF1cAW/QtJU
ERqQIiaEnvSyEln+YdFtecOZpyh3aKjyS9APGqZqWKVyM/acEGXp23d64HQlIgo1Opu0s+QJ6NlO
xAKvLTFASFhznoT0VZctyCNmo/iWD4lMuDtAGE55jXXS9c6KRxjml3RlBp+gVzShV5Mj1C7ldhvW
gQUjuBC4ETcJHUvuJYKfg1pUq/GlQwe7DOvSanbmgql7W2Hhcjd+aYzDuoKeZG5hjcmjXQbTFw7a
PiqDGlz7CToWNZKh36TFHteh5R4WGg92TFloIB84NqSL1AOyRVncitBn9IKqNWBaDgjAnOAdKbmZ
lTHt7cZOTBSnUGbU5U1XJA89zGl5k+0dgpB6V0JDfNAgnH2GK3b4Da0vvwpjLMGXvhG0fdQJiK+D
LfWrOaYdS1cbQvUhS5M+aTz1cZTaZGzWvtNuFAwNvGdpNtDVRHPkRV1lbXtXa4GJTXhMbjdZUDWv
rpvYNcCNUbymHAOf2xJI3rqkAQI+Yu6BqAli07vRns1953IsjUC7uwnMXjd/TMLYia+wBhH7RzQq
jh2j2Wa3MGSatkXgg4MuDDbea6tJy3xnDcP8DRYRahHkDl+N3tYXOZL2Kq50eQeoGLKrAnn3ju+n
vsb67+Eo8dMFwz3aGlUkgyovM+UwNpqASDs7UbXzdTLknCdjZep264YVJAs3pv98Hbtn5ERcSTa0
lZNm/a1jpp6x6SRHqNUSYDJGj6VNJjIAUmR7djH8nHLIOxp1OnR41IJgYql3Yqk/wiBzhq03pNNn
yzr/AufQ/2APbt15VRpsRc/ZaYMasfQ3tds4YCF6QMd7bNYxJ+lChp9MICo3qgFf6mMwnAUPgqUF
EPAiwwwo4rFR4HzcZW+FYxxu3LjhckxT1iUrfiVsylmulrcBZy6AijC1QaQkRV1Ftrf0cDJCG8Px
NAtSB3bvpEkUF6plYumGoMMry0BzV7lFOWxt6qcGrHZwjtIRLz9fAorJOrpDMJz1vxMG/2+n9D/2
uX7yv5sMGde+D7KSP+yVzv/k972SDdEe0iS+OtZdkLPsw3/bK5FGJYfNxBkXEj0UjLv/s1miuexf
PoBaAPnY8ezfrIn/3i3Z/r84xLP3ZRXy2OV4/yjFyongh90Sx2Zi0nRt8jsA2Mfn9ZNWw4FTEKng
uU+oksaW/+BMxjgDs6mMede5dN6CJ/AhU1fOSqmsum6gdZ901uYvoBHCN1hJ86eRdmc7Gpa7yA/o
iD7UDQMiBbpqriV+/WqAP52lz4EnUVnlR4BCATvJOVagZnkqgk05dlE2uA98lrtjGTvYc7dVHvE4
6j9Oma1eVNfenF336zlI08iZbLZUY/kgFGhsAa/tqTS8dpOaGW7bZECg38TGPAKPKYIhfchKO/7S
SYu0g3Q4995PSEvYsi2PmaaTF8F9XRbpxi0WvImGmwCT1GZ7lVR+Cb27G27ADWKCs+eptHcBaDNM
CKh4yRPmu0o9WEaPmVy2HOE3g06t8YvTMnRaGf04DtE5Ck4IzcCNTttabGEOaiwr7SPCKdZlnVrQ
4L3Y4G8FYT0+K0fM4Ya3k7fDA0oMpWkgmm1snOn0NTUquU0dV1+mPa1VBDMpresaAVDFFnNQ4oeP
k4cFCVDR7ljBJ4l9lMjaDJJLBzH4yY5H3luhV17qwtrx2bfKZVXwa5gOyWwKiuaMfs8oIrng1tno
HLv9zOpPCXQXHigJPtdL9fG+BaelNTuXTEYJ0DVHzg75lPNmqfWdE/seRmtn7lF2Grr8gQ3SWaXp
7kNjaLZyXJZbambwvhvyeXHD9JIXXLbrZBga66z0bCASs2OyzZvTznoOGI6XyOIlAHlAaxwtIz8J
hzkyKke0+W+H53+0mv2tGfqHCP9/NVefP+8/2f7/T/L4Hgev/76avb2XHz8Zps//4Pe1TPyLMx9P
u8P2ixjrWY75/dxnn0+EUOD4n0lNu+cj2b8N08G/MFiF56A8/weXlYtD4b/XMiuABwwynNMkaf7v
69w/OPnR03perP7f0Y+toXCx3EGCwYSLBc//aTFDxjGU4TBC7/J4IIsPRE4eQ/J3VLn3kjiMlQYu
G14LsNg3BgfTczsQm3CoZrMSbURS+/rLJLJ52LFxStojPmJzgvI9yuCryzBfkg+hzC29IhaIGYaZ
QV0/yTCmQCtiazsdlizzrDc7nAicla4BdNHKGE4zEJrN2yWmG/MQUsFGMiEmEXaZSEN0kYMbQm1K
pV+cpqrm7WKoOUDXJq5CD3yZl/O6szOro6BhmEgNJw3UTmJyzE0ZpOoerGOZ4Ja5jeH95ZREGoYB
6OzsPdooqim8vU+3V76jXpz+U9Emb/XCUgLvKbyUw5g+LIY1nlLX7O+njopF/AfTC8nf5jhT1M0v
1qv7DiPWVsb1q9OUw6pU1ZfCL/LIni190lxcKDPOEHF8bN99k0uMzrkcYho+8axrkInE9C5NU10b
knEHNU/zyi8Znlph2kP7nZx9NWp1IqlWRYzzXudBjpTUkn8CMOvfAFmKN5ljflReocCVtmpfTaRP
yYc/h/4ynhC8x2PqmNU3mKXDMW4bsWNDRaYq5ERCwpPaAN7TWDH84cUtz76LgUB7VseaWkBy+40Y
OT3XznA9sAiDucqGpj2PMAKKwB4nrxkhMvk9XxSrrVl3t0a/LOGrTnEdnMK8P8fdqiqz3YTdvx9y
AOaP7xwfghbcBLVmnzheZ6PEp5MlJweNHhsWJbvFlTvXN1VLBHQTeKqJz8PIbj1SLsdolA24vbII
Bywru2ptChSaOGWgNDzkHmEW9r7jymRxXBPd40Tug0ODIko3S9duKkrE4MUluHxgKDojAfxuDMI7
SVmEt/WMUF32mTFGU2zr2wU4pr+ex6AV92kKTmelXIYeIx4LZy+aQcbHhTRYdtknbc0BCh6Of2EV
/kdqpmByDUFzyNE9H0JWWnRvRB7Vfe1Vrr9NMFsnuyIJ7GYfl0uzL4Lq1l4wD3dpM3xd3ME95Lj1
nqj0oHylma0b3KXxSs3VHo4HJ/2wsspTGSBG2GbHWByxpmohlMl5qxKyO9gDpqr/7OmAZzORp322
LqZ4h7cuw802nkGJiEJdHs1T7oWg7Dh43XhpEwwradnj+TlYLpwxuWMndEWNbrFzsuGr6Bt7PZoB
b7u6Fc8GP65+6YOlrU9NTw9xZFhmTnBxjqsPwLtwnRQ8Dh35s1N40URstz1RS4xvT/qFMdGL4urs
c0SGCNem8q+MujbwtejR5WymYJ4yJR1TfHAuVNfMTSV4XP8TG8IhH/vmggXK8jFs93ynKca7cA0T
k+aTs+302ZmYsvF3AoLMlfkxzpXw6OMaO6apwyymL6wFDduExSe3GgzdTCC3oBppm5QT/X3JaOty
YyyEcY8ylG3GPdEvUaqrtPuARB3LVYwFrt3ghCLsGhpL7q6A8JCb5I0Rh3uDOtNsA7eKuePZB5mw
H74YmGzd8vBO4KPL+hKWhdo1icx2TJGX19lhr7QbPJzR/ohwYRIsJEoVrpVQWEKQxcAXg/tdjXp5
RN+4ZvvRozE3/c5GJdvOqvhaNf58ArVjbDm4+ifiewJnRuocnVYan9QeuyycSU2ZjethVrEcNbfb
zlocnA9t72J/UF/zJA8jCw/QWztUz70xulu0jPlYtHW9bTGbnCxsoPMCei/MXVQE4X7RSCCXTE8Y
deuq3XBrOM/a7LBFz3I5ehIYtv7uDhjrKSG87oz5BaZHSIqx6vdFZX4lZpbesd7GF2GwsMmJJ1wu
CbrgugOLsvO9ktwk3pfV0HgQs4ek3hqmv7w5HgHzKIvj7CIrquKAHJ/fBp1THbOpvAZ28Q1sIP5s
cokwsPFYXJRUKB31pIZtHbv2Xb4ECiWvps80r4KDzMeEZsomfhRTgQuNZZAG5dRBw597fS15xXSb
Rlv021S2+453JHwVM4V8xGn0zUgl+e3stDsniMutb7UE6AtZ7XOzNS4aA5p0g21iJbTHRaRoqec3
8b2LaRxOUhb+la/7h4quJjcS4L2cjbO434J0uqM/2zlkjTnuuiy+wMYQqXjkWtT1vm7s98ZSa8vr
b4xSefhA5m3ZVua93Z1teNltObUAe8Xa9/uJipxZn2wplm3WNPU6FQNEU4WEMA+Y/IppWNMOux1s
9BLF17btnPmOWRen9twjvNsqDEP+wbGWfsP1d55CR/OjaA5Zzwh8u1T6yeUUB+aWtz6rRVrER2hs
NGw4RvLhWEodl2Wxd+6M+JiOfn1pFdber0u8RiGW2sKdP2EX6NtALyjV6UPXz86qMuxrt0n2c1Pr
ByVH+onkd9cMyL9dLNS3eqxv84bdNETQ1SDe+q4Dg5we+xqMaarw3k5BNC3pc9LqaFTmNT2VR7pE
eUl7qBikZi+zQiBadtld6rcXYUa4MoCXaHawR4Wqn2zt7lMmgi6AXciebXb0/PzEIHQ+TN99PbKv
5p1dL4+ZbKwVMcpyC07mBhcaf8u0DWthRmQvePN23asnwE1ndK9GLh2qZEJmDgcSiD3rkmPepXkc
PuRh666XUc4vhcGxKoDeYKyFAxUOK1sCoK4ayVZFzeTjWwobOaQ0OIwGHOcixQbX9V7xbovlmpbn
BkhoOUWCeEIUjD0tYmrhMaSdK/3EjlwcsOnV5nBpUQ+F/qcoGRpFUaxTOHQkjcHug9U0T+kSl8+B
BhkZ4s1Dz16A+C6tX0pvxxPUbK25BJcw4x4xMlVe99SUQe9zGnW0w3p57SobR2o3h5A0MQFtnTo0
biHelCC8QXwD1xs46OwY4E3v48zRzVhp22AjCcAVDGMG5RdvPVko6qft0X8eE69F1B1GpHQ59smN
aQ/D9cKsYz+ci8hVB9Vg1SbET3FUkgOhA33MDjrEXgwl1q8PvbCWmzCbnasGt1Y05iLHLEHN15jk
ajUpvnS7BEeMs3qO+jN1dKCz+LpJBpPjmSNWRUmhsHZG9YQ7qrjVc37bNZjP88RccJ1z7y7s9nej
3cwnd3S7y9lVd5LcfovN/5ZuUV5y1MCxBZwuHNUSihJJ7pJaH6otltj7pM+4oQerWQdZ92R6UxeR
3LiwzSXdTU5KQrZ2zKjSfnLNrsVcCb+60r2prxMeaDpwzb0pBVc/Xr4mnvFeQKY+pv6YbFAd96SJ
D5BI9DuSIRbcHuaENpfhMNXtHMU2L86VnnT1wNc6vjLpJ9ychJ9wvtrt2Db5vu7d58bouyuOQOKg
OTUjAlf3lsmN6sNhTzd503cbp2Z1ZWwwFJIKBlnSWLCkFxhzca6PLjpwMY3ipmuL5V67S34UqRDR
bAeXhTVTHOdNlJIJ3iUu6NaHEpni2YobWtw9lAgns5pobGS4nbLZ3YQj7axuOHzRStzKempeSrJg
a78038RgBWtPm+UtRpZmY2Gr/cRfEl7UwWK+uMTD0qRm7+e19QuBLBNoeRLcLVN1b8qqfKEB+4sx
mYciyNJ12GXzq9mPWyIHcl8kpfNBlrs+ukaj7gZldZuK0qGPZvD9j1q46rpLHecxzLueeVdMC3GT
xO49JYvFOvHq4V6ZS3GiOA2J3BlD9c2djXnrGuW4yy0TOu3g806Dtb3z7NZ/m22protWV6vEM7Hx
17I1NsIpHmaq9NYBTfP35qgPhVT2ziRs91mYwbim28N4dYqpeuvzNt3Uc2BtiK1l12BswnUP/omS
pNl8lWVpb00PVqUdVM+jmIjGCQiFRlDvamj15yHXvMEk3x0UfIN1Ay9gjdcyXqPxLkf61Gqg1Zbc
taNkXMOgDGR0EXbxCZ1n3DWI2behGqKgI8pvgxdhIl+by03uncMRpMWPMM7yxyVPYWgmpOt4UO/S
Ju+PM8Itwkt8myLKRHU6WNGUEXXQeOJOOMdxEI7LZpRGeyAHtskAdr1I6lJuh65+EPBITpNILhMG
mavcU7iaOWvuoYfTwmgIdwOTluGWSMJ3cAQ8b4F6hdKR3pRW4p2axbLvLfIPFw6vjnXuCDvyZNLh
JJ2h4IRHalX1PqtTcZexRdomhhkis09F5FUI8aA/K8QkN5TRTE/lA2NHSkRyZfWgHytkIsvhwDfz
ogGtDFaGra28qbFe33FM53QZ+2F/5eXtZwb/Y60ygWjuBmlyamsjvKjwJB5l26OuheSQwoXZgp6N
hhUEyoYk7HAyXC0vlNXejdSRrRHZzvAxFxnAAEuTt0VyGWRoXgmHLN6PYFhiBxvzLGS4b+eeq6E7
mBj20G+zvHHvKAgXUEjwpjl282n6MU9oa0UyDwUUDRPnXszjedCad6rdtOZWdP1TNpF+xIPGOXTQ
DWfvpt7PuKJ4EckpXLuT85VAxws8WftxSTviFC2Antyapw++L/doDN8PyvKl59D/wu0MIxRDm78U
hDZKWkuNcWwoEMVkf2AqWkDMZ+4WZeGcTBwHY4yAXWjKtTCZPbopBkYaGMURuI97tmowGPCyiwRs
8y528cLb5p1tg/LJEOSuVBpQZAok36zDQxMGlwIldT21lDXoPOdKVeEtVZbh2lJjvFla+Y5OUvLW
xwvrzblzwt29V1W2rLJ2OZhJ8TaWDhONduj769EMn4xC2uvFSn1Md1VxisO4YYC0BGCnP1O7Svap
O6hLTPbe3kYseMORipO2MOoI1i205/DUkFK4p19dfoznt/MAzF4ZTX7fJ/NF4fnNRWwZ+TZx/BLp
EdO66/ZPvQr1teI9QIJjxIAp3fegMa5qq/qsaBl811PfXRRzXkP+wS+8r5PGO3uw3JVh5H0kbHDU
ftNsDLgiz9Bk5Q4+o/eeWZ77MmnH3Bl2e1GMKSB1Av3UOS0Cc28sur0e/pe9M1mOXDmX9Ktc6z2O
ITAEgE0vMpEz57m4gZFVRcxAYA7g6fsDj650JLNWm3a9uDKTFiojk0wiY/Df/fNRHLmEv2MZHQg0
9m/S0b94RCI+FnaNqG4ZBx1N5lVa1VeYJOId7tJs7+Kj+3IiZ3qSiDoUU+F6HILRWyuzW2osoo4I
Ra6PvWH/HMsCizD9RmlowbILKzGWz2tak3U7ae+yTvUnrmwyZOM1Qpy6q/cBFocjYv9coKKAJJ/r
beAWjMBKVzDNN43QdRryGLjINyoQzTMRINAlelnBLNNybzlOcaaWjhuw+bVoL9lDM4j3TJ/wV6rM
6B7VvPzKIqulLsen+7oy2+vKKNkrfZKKuqYZtzVc4lq23R1qs2lDfx71xVoC8xA3yw3usKtp9l45
HnEod8oOILqix6ponSvyD/W2rgoMGfQmee/0AFQcDQG1z+zljCabkDBuddVnWu28KPCuan65rQ8/
ChftCy0LTCLbJdmoEtU/GAKPTdcuD3lX6Y+iF/qG+WpxBL9FO1S5vBEJWvb2PHhX6ZKVvLTl/KYB
z9iatLTcM4jTfHrIQIu4L1H1O0lvaecx40itx7Qy631nmT2Swnqvs5dJb4m2LWGjoB02qe9wr2aN
97hn7Bzfu2/UlIR1a1obTF7lcY6W5tQwxj+JPhDU2FtfKFA+V4jssbPyBaQ6TYXm2mYFFE3fjzno
b9TNL4ss9qUabXksLa8/WoJ5aUPwYlcG7Z20yEINs2VuJ5m67IFdeZ44P90E+BQmyrUy2hEkcsdp
QmgMHRTNrUlRw5bPj7vtmC/cAxOu99/cI8JzAfJo0TE+9jkdRVMQYWKfvXDs9Lj13OKZDbreGgZu
wirqPYauCi+4rEzw+sY7O56xs9RkXnwvrk8xwZp9mbm3c0VHWuJnFxFrdWhrgktR5HF2ZH3gbt/7
WTjT4bvzcz89ZhplyTF9cbCbToe5RdFKT+RmV7rdcx3rlzlGWURetN7jgjrWWt5a4CrDcnGnF0hb
3fpsdSdLpGQrTOtWL60Z5tL5DQk2hwmX5DsiYECEDI8qmmLW21ZOzdmK+vQqspm4Kxzjd3mRobzG
4wFg3nRaYj1vx35GQaSFQBMgtc/c2fvoYs14kjZj0yX1IZck1a6sXurHJoHJvM8HZsF3UYwSvymz
yKxCb7RibOJkjefbjmToFWEm3lkZ2ea8zbOmi9DNqG16aTw72+RRRLsExXUZtbldLrlBm9ommSRL
/21aurrZKkTc10JM6ikded7oOVPUOWGk4bPTxorxdRZo7oTkikxN3YrdjWyWhRFzr/SnecRxr1jy
OrPgljLN2aOCFid+Gz1y3T34kMk4Z21tGWx6Ng3PG16+t+77cS1oyRp7WEIRRIO6tieMJ+dGNAHX
xqAXyUWBxR93rqB/JGTRFMvZyKQ1Aq2fi/bs4GIywZ3LUl+V0hxs2koi67bPvPmLKTp2mGk0myrU
XY/6mSIt36H8B0evS+ejrOKnchkygGWSY1p5HQ3eM6BocBMFAhw9eO1DFbvnxhGfkVXNm7wQ/Y5e
ug5sifdr7Ekd8SBMJFrK7CBNPVsc6or5VXQzfqAMqaM0AjqW9GLRPZmX7kZVvrqGvGTGVCylS7Ue
y/2mp7JhzF50hC/03uqGiuehJXkalAjJWxO05EOKgJTtMGQV5WPVTupiIght8w7ZsqNi+RWyRDxt
ykkN15NaGEsk4mgZoqFIJh+3hbUYO7bO+kWP42tRl09l40UfrZ87DwNxkQcl5mprJfOVtjgiykZW
P3on42zRu486VlwLWCQTFiXKoJpBVXdln6hTHhgecieS+cvSRd7JVr67b7K0fbOwcHzZUdUcPCvN
5o2tJPm1Onorsp6WxZ4ckT3G4oQA4J4mgbUsaAdj3iasGMQDsdKJa1+3Cq+CnsQv6G8WS8ii3Pmj
lHNpHct0LKwdR/HGBeKEA+LAQx9kL5RAB3jY+lp3p5QwRYuLTTWtfdFW5qY76QqyR6RsWi4QFoMf
rsiyXvuaMLUSVRtBrAUpC8Km0mNX7/Pao12uHuBeP+UkDTWaGvRN0513hEsHPYf475alOcYExDuO
RbE3TVd+g6vF7yKosvxt9v0SJNt0iai9GJZXndR3SNNnZqwzndSwtLy5bo+wfAnFmJl/qhgpcWXH
oQXexTwzo0idDcXnnDrdajrISlKLEiNju6x2mKco1hti/zoY6R1k3rGZuK78iNv2lipo0oajLg8W
sek9YDh5NGtt3LbuUDN/r/V2zHyyUqzuwt1KMTYnbIV+t1FdaV0qrFPvJAPI3Y6RByXMSXdisaf3
pPGTs0YiJaORoMq6zCWu+pI+r3gI/KMPfeZMV0U57CfVt4q/T0r762Cx26skzg3qyZRN/51DB6KX
mBYZ38okVxnlD3jV35eYsiMGA1elEKdpTtSwd3UyfS1tqw+i5Vhuko3bcgSvdqMlo23RkfHZlimO
PfZPdTuSzi3w/JApUyhVdFH0Nnq8g61+YyH5vC4YmgAJGsi4muPtD0nmvavRmIu2l1fKVitkl4Mz
pxQA8cqqr3ugpZ+j8m/7iQtXNqT9nhN6cMpMrWHMJaqAI2fdJ7V9Qx+1cWj7+QBz4abJu2OrZHAR
WBha9qOsuQ38kRE80wGIkMTY2jwgGlzECjcnYFO47HNKhtvrnwyaRZh2sClymb5vPJ5KExHwgQzz
tWzSPfGmM8mgQytsnnmRVD8aMHCIz96Hq9CpHYcpUxJk8QP0fXlEBUjuCy+rd1TWWwepLdTbhB86
gLQ3W0H+qZbs1AXjR6Xidb9AobQlPkTUgKiP70tl6p+st+XrCByDT2MT7aU531Jj5OLc6v2SZrOM
tns7R0WCHz4dB9W6j7jhHbExoxIzxwRk1M70FFLSYkFZm39PMn4uXZPxF5+7K7ec9dGLpyWc/ZW9
WAY3kn7lu1jxN9yk61mhcIf2NCYlFDXNrAnzVwtvoF/o7KD5ou5t42aguz0UQpUXbTTTjvrytSJS
+8Zj4dfN4zjmD7hcG26wzrj3mW1uEpGL0FDWcooLlxIEr6xPxMxeq8w2MQ37mISnqbwuDYtLYNTC
WnK6zxiSzE4MFFKub2orWnoskjYLzdKe15KVgyqNtxaLyxG8M8e3rH6h6hUbDHF3bsnTx0TL2Nan
DYGRVIIpWLKEXCq7Kq/jXskQy+7PynMZ0gCgf6p89gI7H6+lm3DXEuVyolUdyviEHC2zb6nspjJz
tONq3kk9Ge8eeTt616gZw6NShoJa0yps8iR5Gh12sQsZyLEFP8cxKd64XSQvJWp/9N629LDv+kLr
4dJEBSm/UTjsu5RbgYOI9cHQ9sWcFFePQHHabZxJnmVUWukzg48k2+YBF+FjPk91H3IjTJpPAEHy
QuQLE0mDZV/9CUD6j5wa/1f/xV/tF//73/o5/j90auCF/3dOjePvj/bXf1Gisxazr/+9/hnW1Ufx
3/9f91dD2vf3+tPE4WHiWKvWuX/iPaPC+++GNM/6Ay8/iSBA00zCqfr4h4nDtf6g0N22YF1DzPs2
nf3dxOHafzCADjhRoxH4ge84/4l9fw3B/MPBsb60g+vAs6GL0tHi/2s6SToxxuSyNE6GOyAolJnc
yTr60VSzGwZYj/aDOz9jq3z+y5t39+cL/LVO4V861nldN4DURWqNtwbH+L8CyIJ+8QnlRtl5zLv2
jlNsAFh1iupXfH3lBxBS46EmUr8bvajvgVhrqq0AcsGrHWW+SypGMjti35dsAIKMdVyIS4rDTOzb
wqzfsKrEnKJsX/1muukoMq+aGl9mO18Jy/PTvCTNF0ME1L+FQHwkcPxmIh+upRLxz6otn1tHKBqm
2NwYOqaW8TYzSbgrgvRQVQOGCsm2u2GM2yMcmw34gcSITNy1afbnO/U/nzicnhia/o03Ki0/Pz6n
33/9YH1/yd/dUWulAD5KiIOmb62Jzr+5o1zCLx6fOJdyKs9hfvuPD5Zw/5BgR1dqIBA3j0zeP9xR
lvUHzyOEyRUcxQeMzMx/4I7y7X/+aBGT8jBZkcrhLEUizF/TOX9NMcJ4YMsbJ4CptXSH41wPUV89
xqri9HENAi4zDkmLDf46izq5b4Rdg1IQ7ZOuaFDrogbIDen3PfaAelvilq5PgcaGlCqaMape8dym
pniYPf8V28rF6yx96FQ6HRqfGIgXIdX6fpNxNWqXS5XEIxXASLBD4P5EGMNJoLonr578/TDoF9ME
jNRGZmLc+1lcA8yAQTBulDNXP21zKE54A8WxlYOC20LKJ+PHP7IljY/K8em/xQHvXyy6U7E/cgip
otracqWrN5KwwaYwBdKKo94c0X8ObnKxZcnEwaTGY8BfWPiU6tWDKo++E40XXvRuyARw8erea/2b
xoZ3ZKfJcPHmtXwWyh/3nYWgTPpl0wkDNSfmuLuBywHjuWaKguDf9efWzOVVyhnloxmp+WJGW2+1
6TyC4zM47+bTARIFUClOmruqrIp9Amo/9TIBp9YdPIwLc7VvJwwwUNOZUFhputfL+LPEZ36vrFnd
NjMJPLPMODyxM4f+6iozCYVv8i56psGHql2laJzra5fcUp1whE66uyXo1QkBUZ8IJ3W3AlfJRndj
fTEMSi+HdT4o7D4+ZUY/0JUdiyewNVW9USOd2S1BbzIVnXhboPFeaCa339GdjQOTwvKY8P6dVkM/
f8C0N3dwiXGZqr5SYe9wJCBaYIWm514NSOQbDkkLiJOo5YydYIs3p2k+YnVTNFHSANJyvEA/c4Hi
P01p2W79vmZMknmUB/iJcQQuk4bADpBgGKBc/LnjCNe7ziEuBt5DaeH9dbvC+1n7un7zYUkfc38u
twtl1icH199TNnp6z32mYWJCUiomb3OG+N9egkiKE4dtLj781jd+ymU1zRwwFNx0gnIFBBj7IRHO
1YRmepEZFns6xztKVYvZFYeoLeqPeZrGw0zlBjfphXuotXBWshvfHLd2xgF3CtYoRRDFV4z/lpOV
NBPPtQ/opZtdsugpR12HFlPbGO2fyWh8chE5eNWM5pN1k/ESFIJK7T7Qh2iog4+66ppnw0mcRx6c
hSfFy8POzfW9I2p3TyDJpHi0737Gi2OczSweH9qcKmO3TV+r0vEObuWCODBJ8JgMDyBgj8nVBF1q
y/3WRv5axA5ILhW4sWnsNCJpvzHNLik3uZ14Xw22ukMQVM7Fy+b7uORiYcGYua9cfRjXq+hA43xb
1scOY/WNbuVZ9WV7RZLn2E9N9egtlmIcmNwQlX7MguqDWzv2nwYpXZLCarH+8IaNTAcD43qpY4gA
zufixi41yjQ0J5SbIWXb+aMwoD9u7FTc+K1482jseAkCQX0lEbcjibrj6JUfOcPkvVXV4kYXBW3R
xvLTbo3xcxqL29WcUNf1AWNaGZJ8DP0ovk2W5bkMukPU5fcgtz8mK36bR+85YgLToW/v/Z6pgVe3
u46iWVp8GOy2X0R2YxoY3TdRjD89K8KC0kzRDucNOlNz6zPmfk9dDz7NUniM0nXym2bahyDxbrim
YifTxitg8D2EH3idxNw6mV5wcJ1kYrwZ44RP0jFAQaUNZgHGv+gHyu6Sba2SO3weZ1t5xr6qzLMx
VAp2mLiSdM6AUoAyYqu9kcbZrpltlgvP4yasnEfZW92hyGaWRk8s6ZNuXPdLOU2xN7z40XYi5pFy
vvgF718CAAihK7iJe8rT5wq4hLdgXJy9yd05Qks0wECjhfg7v/zlUJi0t5u03bJmXPszVR0QF4rz
LGvrXDrWTRAzfVUGTs0RRNaxLdwroFfLpl+Kn4iSv9PFOLgE0zGiJUhrzTlF59xox6AVxE1+xn12
phjkyR+rozSRgxJH71I/urZrhgzJxJ7St97vKEIWBUl3DxLmqSyCi16jeuis1ttg8Hka0uwW+k93
1AkGH49r82TZOzOYKJGUwRfYVQSMvJf7pA8gd7XGTZaye2Yyj7ce34DOqnJlodQHL6XFIV565GgH
dqbjrkg0gpahtXgXzDEwAZPl2Sw9tWkzpjPUbYEYrPruMWnoFZ3t5X3oaD2NMr/4DXC/eAgM/mh2
y9durbrSyDl9fxC4nX/6baA3lG84VMfm7a8FIkpY85seAstoDvSa+B44tSnJLrRl9sH94NHerJal
J0fn9MG0p/EsuqlnSBpcr1NmQQ2Tuc8BH/SjavjfsDVpxNr6yUAJL8j5bN948n5IgPoYQ4DGsiKO
BkQ6yChmdbZoL9kGBNDIeWQEMKwcX1qK/r9ERpgHDiw+l9kNf2z3JlsrSzBHHoyqWbY4Yahnmrli
wwbRH41ZEiHB52fiVWoZSsVdQz2MxNGpz10PFi0c027UT6VkGzyD8smbnVXKno4eqRkQ3uksxe6T
LzuEa0WAQZT7rLKHXRqlR1qWNnTGfLhDsmuYAGPjCdlZtoQafpgNHudkNOMt881XnQ39iTfmzoQp
5TVDCIQJr5jb7KY030VoA5GTh0HBjC1J2QFoVsaL7KTiYhbzpxrnK9ggPRUW5r3KGLolSt4JkVLi
YbKz9lE84YVq+B1Bo9RRXn755iy2Xp3mUOcqTcDMMHPW5ECHw0wZMf0hH5nEfzNE5CcdBpgchnbM
QiCrVNZTy1WGd8k2WFXqYu9Oxudc6+xW1l17KAP7rcaSthm6IN5abkXK2Z4AfNbyOW3ma0xt/TFo
aCmmQiQm7MeUJzJLtSN7hoMD2/tmyucljNx5PDGCsRFpzRFKlRvNYc6F7jo34uQi/Ck/4ozID5id
+Neu+mH7a2zNm6RhwnZMoRxNfXRV4ya8cVo4+UB5speJ0dtlHIP+caRNwUuaZg9QxLiax/4LryNF
w/woJo+kUU7jiWOYfM86QWKJKF+3WdqJuWIS7EVbHzpmnKL3qWXWr/kcNftiyuNdG5OBTuf+Ehjy
zWXEuDPjOXuiDtjatrUZ8QjUgIQlA90JkOHn0ETpGZYfiWrpoUrCqxk/GoxRPREHDjeIQ2xsahVj
GGVjEh1TSwUbF3kLONBCRnKsV08+yG7D22XfXn1r0jnG/erbxS8aTtNg2779/Y6jFmp7+9X3b89C
tyNU86Zg3INeSDyAbKX295PGvLa34uEtpnd6oFbcIFdQJr5RXvvfeYORvER88tYYgvmdSMBC0LX7
0lzS4s6IZ1u8d7apTw3QdjxobYpn94U8ZUa6qsdSfiOUaRJ/0M7s/VZVPBGLwLoUqXNQ0Nh2QPGc
ftV97I1GKK0iCxhGggx7NdeohRaxTSaAIJVBYjoZSRMVsVWAnGOCHYQrzEGd0aE4EhqrYFR9a0dU
Bg1TqGljEsflW1/C/7Gkz2qVnZQc9DY3WM8YKjVJeoxWmWoxO+fcrtLV8K1idd+KVvWtbslV6Epx
2yF6Fd8K2PSthrWrMAYskjIlRrW7jlHicJln/DznIS0Exj/bb48WFDBmkmVQ8hsTBGHbrys60hde
4gNmXt4w9QHSBcOskfl0JRaVIaiPZWTduHIeuZlYRjuebATRJ5zE7meQlbHJ7icAdyvadmmSwbWX
gOSbO4D1g7PgUZWQ+K27bMzi5ISNZrXf6VWp75Oqe69mAxpkLX0caMy4BZ6aIVXW21rszNyZAD7r
UYV/KgS/4DC+mroMXT6Gj2o85EmLpwK3rN89VCnWwlfhdSzYtjen5t4smEYf+IyZPR3ZwwSFC/xe
X2zIt+S0DFm4icJqbBvjUNV1VXEE6GN57VHnYp+1oESGZrC0L2hxJ6mwKVg52l8QZyZ2nwTEAhuT
dq9yO1rY96IgfoEqLD56n+UXilzUPvtpMZchW0M5HaM2ejB7Ycpwmb1UX+Ob646prhfxy7fpVTkw
gjNH+ORCcGXZNPMwXxbKG2+Mnk3wwEdMTucaiwDzO8qZD07S+uOL0fUwCbMMIOGd2Uy4/aty5nps
ZxCjil4xW0DiXofgwt3hc3mrS18+pGZO1XWBg7df95yWehZus2CW21Hn2J+yYJdliNmdvV7vLGs4
+Ytt3nmNmd8RX2AmNwX8XVsV4QPtTav5EUyRuAPW6/yIkuSZexPPpxhMzEpJFcFw5cO3HUQAnIHE
/q1Ix2GFaRkk/qu2H0OfEQORgFmbH/BnnTk0fUJ8nfJ6zEycxV+58fVgFhrtdWeFK8IMk2VG4NWV
pDCna/b4gnprKxsR1VRttX1wHgO/KkIlx/wJP+JHn1vyOq2Ddt9EVCANvnOzWOOwK/gDVPFAIbs3
wfvN7rvYAdqQqexceoPG7jeJ4pbWta+5yToSe3Ue7GdmQdvJlmLXNBArxtECI4qaMXwYjjNsvyWa
/1Gr/hflG/9OrXqshz75r8fh18c/9/GuX/U3wcr9I1iTfKTzVoAOw7q/C1Y2zSg+/4EVJokgIzz9
d5xPWGhZ0qa1UVB4aLqSb/e3NB9fFKAOB74wBYgx+Z9hXP45lozbBzlMgGeXProX6Kf13/8CcaHN
IMHpTbtqJswnl61yV3E1O8OE60ML6YCQ29j8v6ohvFWk+4v8vL4sLJo1eL06RDwAJf/8sm5QOvZc
jC91SwZ5N+Q+Q496diOCeXRjhRlO03VBgAKBCQsgBDZh78laKRG2XMhLg950Ty6W4OJoyBUpob7x
EvobNWHJTv/C4Z6ePYl1f08/CN8iE03m7rqh1/FeDQPXXoJM8hpv4vhGiBG0BRkjMBf5N/Ki83Ng
CN8gDCuTLm5ZbwVkcMz3f1b8tfNrG8SVDzNwxWmULT/LsK0NIDcQRUZ6mL76lNjJD+9PKgeH4fWG
7/FuQ+wghkjP5I57upcCa5NOV5yYxnMsSoKcYiMBC4J1qdUJVvNQ+dYQ/AxqI5pC8oSqugeqbH5y
pM5+1EmqqoNOmAM++KCWr53Jn+IX/klLSOJ+sBh7zra23k4DZ5qNIzL3EWucfjG4Sybbae4W2lSS
kRtOkDit7BgfUXhATL2Mh/hQJq1+oK0v8vGadT4DTc/swiQZzGPDQ8VaEyxcrzmluOlh0IYSh7Qu
jes00znOBUvbilsfcluIO1Le1lM7lXuxtEocdWwk1Lyt4MgNcLAg2JUAPNFn3NUivu26wUFuS9dQ
eeKVnxamDMAME5zfMA3Q9aZyke9qpcKwV8bGiA92qInmcanotwmOVciwFNV3FOvCpNkSiZtrNBPR
MKRWZf6WOHL80XvM1TfDDEg1NIOIUGTVC4dzrjG0CVB1OjU2vc4UaDTcJOYFpra5l2xizykUCTYS
fyZqLnnfCNMzG90YQ09UogbbToI16MrmCPxjOQWxE19w9/HaiZf9Hhh2/i5hMXqbAHscBJ7OTX53
5jyuxYAJF+C4YpKIv4zmNKI4R0AfMS6isi6Ac1hOTEdbW8bt1orK6Wp1TawmZ5cWYehAmmgJt6xf
Zqlx9TZ21OKoS1wIvN2kfsUd1gUQ96k6sw03z46yOOmP9LM5XFxctCiTwjZMttVUHUrGOczwZzs6
eFHD87KAmYUxAys93hV5VDqhM8QujSOq+0UtWvowxZG12nfK9ibFm/bimCOHo4X9/WodXoOVyfP2
AczzBCgtn/ozmJK4PIy9yvdZYtIwVxM9wYbQx7xwqZeroMwXMvdLVYybwiZZv/W9zkN0Wng9lE17
whZMekFumI9yscyBm8OSzKeO+Cz8AIbPts6HPZlcjsZYrdonvwUonuUY8wn8tMt1o0kiaLdz3+s4
WF5tXLL+BkPLcOcKP30EFVLdLCUEH0ojp+CLcmamVry7nn0WMYicDS2IzZsDI4VoA6bYGwEp/Gnm
qNCwGPTBA0nF+QWTWfGBER9nWxT1AlG4Rgna+CN8hw3Ju/mudkpr3voBJ6Yd/rCcCpVFZHLj687J
MdOjCYec2NFSaQqgmSHK3NzEvuYTFQ1l4eY+tXAuUO1dA9lZfTl8WB5zN/ba36k9E8+MvaW/podK
9Jj6aqsPbbesoN5nlaJdL48BCQMOZ9aNA7c16VDsuK4aiVOl+2WeU6E2ysXcsid06ZvXcatc91fp
MW85E1fl4h66ilQqVKglApVu4skjm2a1AZPsraljJ42hTAEM2hLTWDXgcejg7OoFEXohM+sA37IT
KiRRj336FvvVh5bRI+uR5ZqrDpofyprOgfp1vvyUA819B5rcUgj9AF5yyoZa5VcsRVbsknZbkoWT
+HXdUnEYdu3ULwg4o+iOCfho/CGDjTy6cTCQVxbf2rZ76yZ3fICQjB0lqq8qSx/XOu4umdMFAXN6
LyH74eIMvHw+RjBoAQMFUJqd87pFAYTJsWN4xyYbarlb/DJgjUuI75ntldeny3Q9dwEZKFoju04+
xaVwiNDZmP85LSb0xx6UlDnI87mwyvEpGvPE+tGacKJJfRKQDkXftNErCkb3NbtN9EKHBJzawRjN
37WllXXCUjM1G68wKe+bswnZMUoc9jo3Md9Y7aIv+DYJVl2z/MryyD+hZeGPiw3DqXYdmlBFVpuE
GZ2K0YBcmDtZmLQ2XpZ4quoHmTYcdOO4Pxtm0n8MZY+sRzS4+XRmBHqIEppfeCQcFe+o1RVwNOg0
UKGk6sHbEPpkKtSQ635m8aBwdrbG+oYVi7JaHl6cUrORdKcWyP20YxOyiLmOHIUZaNn2pRIJJGZg
Sr61obLE+2h0lKEKesrhs6/JXCG41MvPDiVt3nTOMPDxzkvzl+0n7dNQ4cPf2mx05JiL3HuIdV0M
OzlbQJ0sW/HDL0FBQYLtkFgIVBE/Bph/P/XCM72ZJXI4+4TSTEYaY2zZdCUTn73CCYi1q8rBaZdJ
pu/dyfdfoPP3/c5suL6E1BmMEI9Nb24PurZL7mFdU4JOy+Kp2xVVN/6YbI8lq87mBJ9x5wgWOtSW
iHtW4j0TpchHJvSdVLvAyEUfBil+K6qivKLYx36dkRSdoKrboP5/MeyiGiEjIvcRIyqP0NCqwNrq
OFf0IxWQZcIgyCAWq3Thy0EGezcOIeo8NC3k/a3l56iZ2sAIs2EJ5oaGIGVegkQH0XZoU84gLMhQ
16sgVfIanAytjBzMqCu2DJYvjjiL5LxmrK/dSlyUp2x0jNd8ssm9uwspo3Bp4dIgEzqi2ZGorpuj
HyfMPrFIsaJLqgQggNFfCUKtkFgAMcA2MzWlLEz7GcHnXs+LB80BiEFx6qZ6dHa4JUg9z4s7LNve
jlP8spUnz6mZNkc8CaTvRytCF06jQbIu+ay47SS5TSZkfK+YAsK6z3tDiE00R6O9lUbCkzpS/uoe
ydcEdPcuOnudVuLflkxuSR9HKbpfQ294FFVCE0QSh6kOzqYqoLciRjt3mRj9+5EpDOZDEyxUoF3W
jxiK3NaUhntD7qd6D6g5uXZ6ydqd0fR9w6Op37GGJNaeOqZJb6DoGESHR+/W1NLEdoCx+rfqF303
LdjEacnMjVd+cwkLkenSExWn2MO62cN9J7ok7lFtfeej9uqKLSqwfwMPUXw6abTOUDN6emERtQj6
VZnx7md++3OmajpbQW9Bi1G5jd80p4W7KJqS66mb81f+WsNJjauw7vkNOQsgSuqL3oolQ4ZIkUGb
RdhbUmG4m3WhobHVSIIH3OGMsAcXz+52rP3sB2oH5IdiKAXDqslnzDeDwV22cUTEkOnxmJfbuqHT
LDQJqz3Sg9HHiIxyhYB1mv6DHl440dFqcjdFzhIDeRLZBO9Xg/lep9A2NkAuiGWyNmbRNiZdg0+M
vmXkF7cBD0SYT15NQ7w8wEgnghcJZ0QRXAKrI2WT5ncUUBhfrhUb52XkwIiyI7y3igf+risy5z7o
e//EZIsImZ/l1K4mSSzXImKj605NwEQG1SW2/TXVKhGm7Si5YYwR/K7K2H4vWWtGHMSGNPZm5bAo
uBzBc1oXZoeEBdQKQSYaAiLaybr1+D3ifVkPdHUF6eKPW4x3/BI9040UgVPQf86XcgptejowmP7I
9kGgoZgk6WLC5FNPXfSmx2CcbnEKNAD1xTAAxTAg33OS4RlMg7q97WROea2Sqb3PFoJjGw+C9q03
ieCtVP3obFEJbYy/JGdPdT9lzj6LO0mMvxTG78qL4hIOSzyUV1mUd0zPeL1lk/tFNtEbLxP56Jtw
DnY+x0QMNFm53EpTgsiOSKuPnASa2GTIMnbuVSpbiE5R1vinqc2auwLhFgK/HYNyxGmfS9DvOZFF
G7TRLxEV6VvJh+AZpZLhCJcb8CDKA2S1hdZUfsa+p38Q6eXt9kVtf/oLGfQNZs2+C/l8m+9VEnBu
VZYH8pFjz3NriQj2nRHVd+PCD0R7VM3Pk2dp9pk7kNY3FnS5B1HngL26TPlPNDN5Xji1hXdwOmKo
nIUmg8dCmSNHEDE0ZGWspZVHz61ayUA6qKhqUib3nr4xlquYMzKVAvawgiJYVjH0Gx2Fzqk12BjO
7T5hbSUDuZnsBFMGn0TvuZ4a2W0bvS5TxJrYDRPHMPEID2zHsOxmqwzZjJmfm2VsvA2lP99nEaeQ
HZ+ofNxBk/w/7J3ZjuNImqVfZTD3TNC482IuWhK1y+WLfAm/ITzcI7jvRtLIp++PmZVTmdk91cjL
bkwBBRQyKzwiJMpk//nP+Y7gRR5rF2t6T6YPmuiUTlQWdXmCWGcC3k/HGPULXlq1MwURhpVyhXIp
iU7apYhgACniarF66xhFytX/F5fkdPj6P/8bhNK/EpdYHf6v28eY5H/0Qv36a/4hLVlwnYDXYYgC
DL1oS79LSyZmQUoBHFxSMH9/4+H9gxSF3UnnPwI6sAl6xFz42P+QlgzxCz+Hf2liMuSaCuX9bzih
xFJo+0+PoWuYNs+DZUPdQ69C5vmLtmR5QHU8+JXkdIeOiAf/H+b2GT/2z7A24wZvDp83YL+UD0qy
6HZkKfwLKMoO2BX87xnucKQV+/HvP0//3WyqroGTDMcbiTQMlMZvfcj/bxPdv32ffvyJlfif/vrf
niLj/z41MA8hOVOVYOgGQg4W1X8KkvpvDxSKHQ8aRlcUu388NbQ4g4B2dXpKcLxS9/r3SIl8Av74
1Jg0HgpBqTBqqYdz3f0LW4xaqnAk1f+OsaF2AmvInQb8ZxvpzNkqw3zH2tUp60O8hLBac2qPZIQt
DqqsqFvvsWPezcOV2Q553b6DjG6pbWJZDGyVQ1mfog0NVJb7+T//keKJ+leHz+0jpfqgk38Rtpdf
9Ntz49q/CHRohz4IAYTIMXgkfnNiOrAz6dnDg8ntBF/lInn/DigXv8Cux7/sGpg0fWdxP/8ubDu/
ODRJCf4hYHHBT/w7pw8/5w+PERBQiz+Ab/M0Oabp2eA7/yRsY/vw8no2fZg5CvAtQNhnQtHja6ib
7sXtNYMZuBEPPv7D7R9epvv/6HE2hL/I1/88+fjNXcc3OUINWNm6bnl/qfrGZAREKIVxYFAeuBdJ
Vz8vG4L+pNwwFNtQn2HocHpOG1axctjmdYilrywDNU/5Z9d6GMx63XzoabOilcV3X/x4jp5oju4I
MZVoLKvYBpRrGQmQyso39rhlhgcvI9GGidEmkhpLLGnbclbDvfCU853re7pJ86Qe1pEKz7U3Y3cM
WU0J9LoQnfe7Yym5V9xLt8KwvA9FAc9Ms8wo4IVzQ2Sas23Icwpk7hEH90pTcL5WzIvEuugGWcWd
lTwNMiQLZnnJT0yDOQ5uJI52N41RW3HxAdJgSeouW9fPz/UYRheqmzCAS+LDSHZGfSW8shiF+rr5
9Me5fsoqTPabXjTxZ5WV/luTRmXg5mwnvE5go7CWmjikX2TIQIXZIDY130jPGsLfm5WPRkosayb8
amkpbJwoBFNAfDrNwKQWxcvU4otq8bYBonfHLHCnwrt4NLweXPJJwYCneB/BLdiwpJHrup20fVZl
6f3kZRXuP+ZM0hfpT68etaDElXPnhSkWKCsy+jNWUuNiEJfZcHSqC/nL+pa7ibYdZ73dZ2GW3Y9V
nmyybii3TTUQJB1H9U3aSa4DGR8KGi5V/oa8Lk6T3luXYYiG7ZSazYvFxLQ16bV8xm9DxDyZIwMF
0XNXoMT1bYLuhw7a1s2X74z2NbRayS4yGrgFRzW0lAXrmWu9Va3QpY6a6Rp3dd9VuykPFW09htwm
ddKxJfaJr7d3QBADYVmAj4ux2pem6g6sk5oHFrPmtRQQbrAdUjJVR1+cF9oRBA4Br1lE27jU5Qmb
HsDSmn7KFKP+C/swUocVzeNY7AaGXr14zyzpPnTuNP1krZ3kzDUTBijAjURFsVmsM1iyGzKUw3n2
bK8/lpU+fXMzQkn67EUueUQ/Q/W25RyYsNi3RRnVh26eDrNlfEpzCM9LyHbDB+M7SXOsbMWEFoRN
b43Rk7Iobbq3Hc37YXryEqeAjASRLXtQ28YOtcBG3LziWQrqmZcsbPr0fvQoMnZUabPeFYxODlbI
ODzKSDzWHbmDpJi/nMo69CoMCNL355RdwBadYT1H4AUyQ67E1AyvoyGOoW9QywnvzdSjH5p4Iqh+
N7vgIHMcV9MQP8D6eqnkdGud9hgm5g2Xz1OWFI84V/dpj+nbxDCZklzsk4vJ+BiGqmOsAuz9qzxH
IUpAnvFGze4HDaMvrasQCPnsr0KKA7JI7PLwefLtDTrT99i0bnFmvE/0w10czamu2JDCdWJL874z
0i9y1GjWWMTuWHafKTo60lpI2xbUBWLNc/uDmTZd5VhdaxolGE35vsW6AbS7u+FTCTig1gRBeQh7
GiCt2jvLhK9rLW1v1pQDDrBItqkg5qIYzfYev8AKmvCKFzVm9R9LE1nR/MwdtDytduSlN+P4QOA2
25deebOoSDu2yq73Mk6bTzPWyg3ujwyFxt5kbPSErN60NPZ+aL6p7Z3WPlKhdRvtxAp0W1ZPwh4C
vETRq6Hw4XeDv6bIYNXk8XFgT2ShAFV4/xzRB7hByAdzflIjiLX53R5KE7JJtI6y9EdpNI8pc9Ma
hMA2lM7dNOa0wyRRsbKLZy4+t9i7ixNwyaaVcPCVX3jPuN40KJ61EV6kS8OLFLhN+vERdYEK2GKX
sGEUjUXpnZ0c88HY9LH+TifoVSn9gil7NXnDeUQtugzOOAQTOw7e3A2k0f2v+z0y1UtAtHtEO2LD
yrDXVV1gOFB7NBxcI8WGmpVcmtYOcBmv+QJt1gA241UPHwITEVJ8BVDS67G0A/QHBbhxneQtSpw3
o6YD0ue9SlrzNZVekPglLsXiChzhQfQ+mT0vPbYOvhYdsgy8CsbYcMm31qS+owXokybX1NSufKif
NEp2E5efFjnMtYl/EFk+4lZxaVDF7NrNRhHIwb7iSIHYVtdXTEZg8Ppv9VjehR6OkRAvBcz9caJY
Iox9dzfpyWlGylnBv9sZun0RE1gB5vDHqO9PeVjflTPEj1R7sc3yLEaqpGOAbHExPGR8WTiiyvHP
TwFF1JhLK7BU0Yj8RCmEXhsbsbCIQsnqHEKI/WxIykRzotvrRPV+YGMJAQ/qh3sp2rMq7AsXW8wx
9Q8+X/FGwRRbQ9Z0T6HsCXFHKTknDvgzgsxCJ9PFxijVLa5Ha5PpdCchZunlPdsRdZs9RzuWjvWY
L7stlur6Spb8bnNKQhImbMRDjzbGCezzfOt8Dbo8rJH09ikzO+8/6V7FRQOhFMzcgPeWbrwpkOZH
PToL7WGgABK73hoRAadyEmYn2jsuLioMDw6SdZek5XbImuhJg3XTIhqp+WNw+8ewKl6EdK6zWZgv
yiV2fp5C79mrlnhmTgEJe17HPXoWr1TOWt5Pt8CoffgL6uKZZ9m8eBTGos3wNnVacl/oy2faWPXV
dGdF+WYsxYuruc/W1ODgRLiCvvaNBPTI6RdnW7uo4fqrsoAyy1J4NLt312nvZwWlgO7MNaUpx2jm
G2kmhCskGLwQAThKP+CUcGoZ3lZ2dBGT+V25LlJ4An9y1doDB2dtfQ0loguMIbZh9bDp6vw7hYhr
X2pykxQpTACpDrPWRjxQuNWiKH/q6QWuNWdfNsl9l9VPaI3PeZecQs1aT25MLUd5rwB33JUt2C7Y
lQo2aAEhLlRw98rbRME0eSKf5g6utPEYHzM7ZrlYNMeUkY6Fs831tv7m4x4Ywupg0MDBdpWF7aC/
qRg+R1Idp0z+TEP4CLIBi1EslabfsOk+1hBv3NoL8AbYuzCSj2aV1+t4xPcR18l7jAka3N7Afhi3
WwQKVPTUORSsmWrJkz9pRbhjKbanX8dZtzMmXD3ezEptoiLBsIuFS7nluVMEiV0NIypKlLWyxgPl
jk3QpM05xX+I+xxkV+NDWk/HedVoLSb78nurS94tFpC7qG77jZY2WD8nZQZSPUWQ/2gFDmt+Q2fr
9fUpgwCd9A49I7ZrrIiRP6YD1q3EG+s94F/+1OSThm70iPUP+4Fo/IoNgbW1iop787xQYywHiVmk
zwqjNDtV4Pi9CEa7DwTwDcpMQ5ZcBmK+5kXmSu+EsSfqzMKUu3dQTPEbQsYuxkGj5eWDFXMlGzlR
Vr103/2WlDSejo0zmcTZa/qANa4Xm4Gl2tY2uYZXSfQ9C2uYrzknJT0Cgd80OisVHaRS/hDO80VY
Ni4Qt/HXZGV47Zvwh6ptPLnTQ5WMkIZaV9vlWrqlX4cXWHEmpuBQZRBP5RvIouRIZIs61YLIvD11
lJxG0T6KvAPaq74e2nar1/CDYiB6mAZ+Ch9RPCrbl0zr72GyvWBo2kfo7yEbXdUbC6mFh9LJihOo
AuCTvntVOc0y8FsOE7WUK/SmC2ZBb2sW9buhuNvqBmQ4vZ04PvJyAeTS310VWNKiCkdeFbYPs0xe
qMTZ6xzUUQId02nWiSw4dN1XOGANR9tg7mIDI2AOi7BT2bM7LwiuWgUZ8SjuVvLFySdoW6wbnXmf
u8OrE83rorDvjd7fJ416HpXHF7q2q6RNRc0pgom4HTqs3YBwcTWqE8yXH03nDZsIRjB3sxPsmW94
KKjonYvTbLrjurP9bNM0w96kQfaj7sPABfcWDBCkWZZN72WDUjqm8wd/1g+MOW9Wp981CW2wgl3/
yjC1EHvM8N1b6m6m+Nx2ttpoHJkbPEcsKpWNCwLGBq8NnI8jWaBN6EXEYsU5ISpCC82ug8xSdjrA
R0IY8CTjXW0narXswuMWRM9oTRfWQmzufRFEEF64TPdrEDisZq1NZz56UXtsXWdDBde87dMegpyT
cexgKOagT29mJvt1mqWb2TZ/CvhzohhYSMSBY0w3WmunANT3zqySl9ZsH2kf4l7PkdvLbENvzrCy
2FFRtTrsejh2N6R7+Dpdbptyg8pX7Uefz/VCU2VgBJfjuwWs5bjPdtRJjNtqMPxDaQ/OAzUPkI8X
r9o6rIQ66PCgDzrOoC35vIg+7NlkK2Ybrx7conEFRXrel1W0dwFGc4ZAn2KJIlZC6eE1xU6x9Cyw
iV6pTtcAmvvhp0249023B3aeXDOA2Nd1mNwzUdHEXqqGKbaLMb/m8B8oo/Zs8+YMBePckDNZ+kqY
PzImDc6MRCx0moziZqdf5ol4JBVjx+JQWbCdx7oWams3rXbFZJ5/VaSfT0MFNFATHvS+IR0POBX6
fTNL7c7tHfB0qsRUrEKVPyJ2mNvQVVwb2Yw5b4nBGsjOHC1aFWKsNk5MpW7pg0ElINp8Yd9pzpWe
Lmg13wifnbYZPo05nCjNyeo3x3CczZjPRGrwn6ijMNi5rWMXew3bnnJvJGX4lMrKA9eqmftej+Iv
A1QHXbluiz1laTz39ole0GUV+Y23bopK/ZRZrF2LMDdWLFKOSk1jUPkUbJLjwINCsRv0tAEELNAg
nftZb6l7bha9Twogtu4irOfMMKqzjypLOLjgPN8kxpB1Ixy5p5raIqugiY/K5H0Aq/1jLn33aS5n
GRhdBtETPsqdNM1DHmcvXqJT9I4Xb6e6rtZoM6uMwKzi6qL5o9q1Te8xbFXDDj/GojNo/n7Evcfz
WznakyR36q8pkx7Xgjlzgtjq28ew7o14F7pm+5z4XvyDyN7wnjrKPLR2MWxbKs/W4NzIy/VY4XRW
XiwBsTrFvgDh4s+4lpj3d2qIY9CpTNIMYuRsEb5zdz94bnZPMCw9EB+EeN9HajuNUHzakRr5QdRq
P3oon3yEqlesU+OH08lXtqE7WY2niLFqV7amjTE/cpLvLD85YuvuV9PR3CcFiJTQJ1rTOtNKDaCo
ldWnn1ZcpSersjBd1ib3R50az01quO4qNdPwHvAT2Fm9r49DNzSXxnKyDWuHK39sdUsB5oBIodKT
PjWUWscmuctYVxELHQtD3cmyB72TYUbfdxFI6op+6u3cdfN3zdLyjbBE/IYrB/aMn+YPzRCF38D7
mwcn4rLPf43HLhTFBV8iXjs/deNnDAzxHqy5n66kw6p3ibZNK2vqXMYw175T2QiqxAytArsOWlpM
2HINHQsEvZsYP4rETr8xTXhffVRP2ykcCcMQtls1UTwRWDGiWzi6hH8y271aEGmC2GPBWpuyQ4+m
gWs22lzjkBANV5woO4ZlkVx1N+MAx0W2bVusApYvy/vM0IurG0EqSKxUv1qVOz6Q3xjOMVDT90zw
pefEvf0QCw/KcyamE/6w/uqTCHvnq8LikuyVziarLKLWcSZLvk7z5MLuHQ+MM1flV9/V3Ca5vp5r
vynvbb+21mVnGs+EnbVVbMj6JKZ2uuluxxcOQ18HCK6MtPUwazVpMMvYzknYkYfqhhODS3Lw3dq5
+mD7Nwad55vCtuI1LFvjVpeUtpE8I4Om24QtlZ8SSfP6DTGTvlpLTAAfVBplG75V9YA9Odk3lx8t
SQSsgduHGPf0AsJgOJ8K1q+BsLXw5BryWo/Fk9O4yc4PB8V1h/uFkSDotH1hPc1uR+7OjtFKfZuY
oyJrBrpllm+EQ/uVP/jJCRexfMabYx1FSOxRs1OPEdLjLoZqOYkbJFOfKEysxF6MXn8P+89/IZ5h
n0PDxYeUVhPRl4puepbB9CuWaeVeEjYJ8QrcgPpGxhL//hBF38wiKbj7i0I7zyKb8nVZshHe0cmj
P3lGy4p1lOZGjkVp7M1QuMMx63HHct8p5a3AmfichFh8oP/4+bWxWXKw9V7GQpMP5EhI5BaLunkg
M4oVKOPfQ0ifvMDx4/bk4vJ5HGZVv+cogC+GaA4GVBuAAtgZeBP3fE/qqyLPLrbPttkjfot9Gx4w
+dXYuVp212/9kTZcT4OcLI3W6vYULmsB/OatQ7/TsPIrrz3kWVFerAaKUKpzZ7GNZGpXMNcHbT84
2qGIMfV2FIXcC8q1t9kwlzt27ClPu9Rvg9n+yBx4VJWsExijWr+rCgwglkuGLcq+t61mBg5+GZQz
DXVi5ikLAH1l8liTr4Hq75CO5JSkc8nTfDoBHHTdetvkiXpxfbhkmxC30AWtpOXjMArv0ls9s2jS
jEmKUcvHxZJH1UeXxvn3UCCDBmmYt/vBjxYUcCJDZsTRT/Zxlvu3HFvnVip4dfelrnwkKTdyjE3r
Aq8NBvClPDZjGR4sDFhcXaOuZhjA2xAwO5u842rcjdpk38ep4d3wBP5qmOr7c9knxnakeoVkZubn
Dd/Obbpvh8h/cRo65SVc+C3YOo9wPkBLTpe6Ho6zXRZchi3CdwziVWgEtEIYpxE35l6RtFrnE4Qy
ozOt95CwyDdLo3grL0R5tObUNtY1vREolM5UfEWi7w4KmNJ1rFPrReNic7U7CMB4XvhEF5QLHjoK
4wFb1bX5TCIpybd+Q/a4JnG7GwED4GufU2edL88XTaxrem60nSiFdQChy3fDhBn0iUTkELAgotqv
xP90beca+3fpqM/IjA30rrl6SlRdecAqI+MOtt14H0GYW+jiXbZesv/QEfMWjxqFPZQYGFl8a6jw
OujY1Z6NSWoHjLQuBhtkWHAC/Vc0TPhv+8pHdZ5Swowb56xpBmtkUjpDCckxqvcaqPQAPDxjiKDL
giKbSGF04+KtZUj3oX6XObV7spROa2AaJe25aYVxCvtO5x0VgFR5Jqq13ihrg1lTW3HcfUV9jZRd
CfNi2qq9dURbYV3qSE5krebjLJHx1i6k6UBkqGBeX7iCWmZrvo4uiDcG8sHYlpgUd61BLYFvcS8r
W5sLMWDqzYCo/MwwGJ4GBywEg2lLWF7WT9SEiqPKG0MgiJj2A7JbdTRrE9hlZqkTPnMGIWktcyC9
qri+Cp4KE00zrhv3KapC/DSllvQ3bOTOaxqR5NKysnqGHxHHOxOl+IOWJE27VKPtFhc7Ltx5PZbp
W95OZRD7S5A7Z4G1gnjmL5cQD2Nmy6Y1aBcauIlArl76vnGuTCSivEwGWRcsJ0DIgrkOYT2MbdVc
raStCN/XvUuassy4BdI18q2r7PSzgVHP5F/GMZyTTr4YqeY99HmElNzV5eec1uXPgvDilutK/zwW
MLXz3Le+DV2/uNAgCT919Chgti/cQxORJ1hMBdqlNKL82mF7JCdcgaW3036dJ1Z8rezGPDd9F69a
mG+QJ3W4dvDuIZb6xkcCC6zc5XLiIojDQQZZNAw4MXmhVzKJuiAqM3PtTRXYyd4v4HL38SHhMDpl
3IueeSy+utLh8oAYtQtTXz5q0pe3uRvQahTR+YeCEyYmoGDyBORFXD549FSeocqPG7EARIaqHQJ2
BuUXS4dmN5YT8XYbdD25b42PTNf02BmtdizOpOoXlHf/0PaIZcIe85vEbxQsxs8jS0WaOaVn5oHb
8ZbHGYQTzrh2Z/les0msCeCyLaPoO8ZVIw+IljQbQSS6dxCZqka2n7yvJhMcHULuaOQbKTX6J3w1
30ndNbYipunXnZz+UsK/I2HidhJVJYc/IWB9c+NpsQ5m2n2qzzc/8W9UjajHwq2LwNYcif+r1uly
UnyWtlFlz89AYxyHGWQcaR23i5b792hBizEGTzvM0DX2WieA/1Ze/dh6LVpDixk096LyvcCt987Z
Mp4tZ5ovOianU8wYBOzZmp8jXL4r6Tr1O5FMg6813aGdl50HLihBP8qSYFg8hfBatjUKzNmwWLmt
9MbMMelRR7zuh2I4CSssrkOqzI+pj/az6akj2RTaRjOiBVT8dM0BAVvdO6VnSdiJCIZrZD8q+mDX
FeeQgWx2VH6f2joHj1XUp0J3scRnZSn5ntfqT610hmcOH7QRJtodkxg3MGM+TcKrlv4eEg2l+ZXl
05J5LoyYZUpmtlTaqCnZm3wFbZ05wSNYVnn1orWW+OG46I4Ghv+tCvNpyzQ8Xtp5HoJ0oplbFl15
VK1BjVLa8pg4r6bVunvNHMztlInwPhmbmttxYoW7xtRAE1M6Vtz1HdsK2D93edI4n5QGfGQ0Rr4A
J995bWiz6dDlzl6Yv4xlYB8z373wgXutsp5QhhdNFoEpxarK4c1GKp+Qj2auaV5Np0nSeC/0vKWb
iJDMWsmU9qKeUC92e/x+FyoVN6wLtEdqR8zTkCHfMS3TPB4u434vAH3XE3RB1i/KMwD8efy1XXas
m6zBv1f27c7FAPykjOiA7x9p0zdnBtd5XcWYWN3iOSIbS3cEBnlr0g/cLY70O71rg1z+7LnUHqLU
u+Zpfbc0biPxnrFJv4dLQLfBemrkByX8x1SVD+nYXuZ0LngpzHxPEv8h6lv3RZgzTSjlgCvVo7VK
azFKc1d1Vvqo9FfSz8SnAGzmpXwcnabGi6zp21ZTNwYSVIC82jkjt26ar4rPpR2J2rDJJGzhtMO4
ArBjfU8UWTDuXL4LSDwhlW/ZhMKrdIBJgnQ2HdWSXSdJUL+OHH2QlewaZ6dnvvpJRrUOvSxrVnaL
MlWPj5KPdLHOepulqQmGi6GSkj18xumtmzwfNm5KWZKi8B0tZIQcXtlsjT2veGcnztydE4JvTJud
Ue+wsFfWnc78uZP5VAM96Ae4/KbxM60Vfwm9IkJc0c63G02NU7KL84eMr7o7xla04RZC1I407nw3
cBbulFsQg52HVzIX86pjc7+ZM4nyz/R+gO0SvugNPC1n9Fk0SstisMh0VJqVATl65XveuBWQyLeU
V3f1A6GgatzrBhuutmkzXqSKXdxYCJoK0zlQJI36DeChrlhTZShRo3VJitozMZ4Pc3aazG46M1Fa
QT0hopaM0zkRmrF/81k3fmUUTAAZaSL5rk929ZiHpmLFRNOSORfTCeUYUoltV/ahmPPE5mMRlxdd
W0jD0u7OfFWPzznlKOcOV82Ho/UdkiCXC4oOhOy+mlqqo0qd+DWBS3RSk1uxH54S+0AYWuxK3RrI
LOPkiNZU5JncvHRK4UsAvAW19R7ft2AKAI7oXDYQYaZRPCHVDUCtBkoGSNI7JsF9vzxPSmjVAho2
wmMTmVqz1marLbas/Uvgm+xuYYEO6dGbXevigqTAI5BBG5yyniWUEo+sGhskh3LecRUNT7Fj0GIL
Rrc4hrjN8/Xga1S1hIxkSUFoIMgI5rzYsctExA6z4hNTxtVLPoMIp8Mv2g9NUz4IJYS9GiUdgZDt
xYV7okVzG6mSlRktwQi/0rmXxfrU+tsiH50AsReg4EgYyMp9g2Cc9NyjXru3PPfQs2wM5XewDcJT
ApJiG2rkTeAZb8FYUKMFPmHnhJn702iz5H7O7ZGVcFubV5MMpbUeTA0jvuvkJ7ckCZNFsrmmNScg
O7phm2g5BIeMfga+sfn7sYfELcBfLxmt4WEISxbPcUQHi+eO0w1IVPXshGG0nzBhrOBDyu3s2OGd
TmvNPowfYqN6N8vk1W4clAuPJIlv68NTIeZqr3NlfbOoVrvPjUxuuHsN77jOjZ3MUgrEiKDk60yv
nHVd+/n9LOPkacK0/TB483dKvbQxQB2sEagyWwc3IaacoGOSshwrRhuSgjGn2aksM+e+sTJ34yZF
s1iDXf9zTOz8AHhlYF9uCZYSHGJao2s/KTEHeEWR0ktBxGPLeWAeopYQbhYVoMsI1cWsU4Vz8bsq
xrLgD8ca4/Khq1vxHTO3u2EDbJ91dgzHaoAVBijEg4qSR9vILb/HYf2Uh3pVwGfhKp+l/B5NRpi2
FyBTs94EFd5hC7damnxb4f+kcHK+peB6Sd0nP8y66U4a+RrQW6wRvAI6ESqzd2PVTo+W1/cPE1ug
S0LL4DoOZ6KKxObg1tDU/ARtpAEQ46b+Rz4XjE1NojPlycJ5UAaZy9U8t2RmDCjlfC9N5T4eM4/u
Ps/+wfOPQ6SW1ktHT9C+n8EKZJPmb5lD936azPveJjJGD5jjbgfSb1vTL1nG5bUIV8A5uMXJNg5X
3kR1aunLcIOw7jzgPWfnyUA372jVctdJRu0GGSO7x3vbEytc5SKyDyhd4r4ovQoMX9zfjaC9Lvi+
zZEPI6YA4s5iITKwkSAqSEtI0/0s9CR+xTIOUplXkKCFP2peQEr1eUYee0WyQ19rKuscLdUP5Vw3
QTViJ6LcqF6zHKXiwczlNR21YVu3GZBdafefYWPVkFE8sgBGVp7JW4aH3M/ZYBotx6zvysfenss7
c6ITmaRVQjMELRzwtPj+NDG5WxuDm9w4N0THGv/BjME1JH5uPlZ1Nl20mijSWHvNizsGDV4GClDl
vRMStulxN+g1PPYaL1RQ9a5lrHNnIJtk+7xk3E/CUzlbLjQgXS2dcG5yyvGonoh5TpveTFKsD8uo
HEl+qmkBrmi68hUBEktNlLK5q/ikIOZcCeEkOyZaOolmU14ne0xJHerFN8F0t4uquXkLu9h7pY/E
+bKKdrlQVBToGikBWGWLTRmL/Lmtq+exK5BRzPIKia856lC07mh+QtWJGutiWFJt+6RvTlNXafRf
hBRN5ANNqH7H31VQxNRvXGwBB8Tn8MVNdbXLMlCAG65hGl/PTX3tZ45HINjIrzbMlmvXuP5HDDZs
L8wGxgYdmHRVu1n6ZLa8XytWY86F/ce4p2EAXKrrtePZiAwVrSvOjnaV+In5pePZ27AcAKwOhowS
wMjFPIFaQ/yCjbuWTfaxp8TjTnYje5rRppzIYUF2EwKbgaUBJ9fa8HtWqOVs1RP1VWH3ue8Z4L2N
yPU8XdECRj3rpK8wVP6QBdeQeJ5ugz5hihHDkd/HPGXIcUEYSwBndEU17x22l12oRTM6qWXEj1kn
17TsOYFg0XxRcOy9Ddgh+8tOYhwANle7u9YU6d2AXyxwPLMJzKY9NDkFQquI+w+7dcvCI5lFFnt+
DQ/8mg+M1v0WkoCtHP2o/jPX6WJo/bPnFFFeJ11q0bUEXGHxVf+B5FDB63enZvZ3iOEdNk2MQlPo
5m/5NFjPrtONxT70NOOhbcLmGNoMC4FJCREVPDDv9pqe+HHAvMGh3rGhpYZyDI8kLk0iWGx9IkOq
/SAjtmJcpG6wG+aNjoM2+S/Ms+LP1dKgeV2b+7YDtdu2saLbCzniD38NWegq4XxN9j2lGutRa8vq
kKQGJ6ZkF7jFmkP1GwaLoGL6PFOnFVMp2eJHPP1rFy8W5T+8nP/hz+H8xYaeJJSgLPU6OyqdgOnH
sQwSs0t3f983/j+Tq21j3/4XlN9/K+VH+ymTz48/ZVuWX/Sbuxy2ye92cvae/O/fi84d/RebHISP
rdwR/q828d8d5Jpn/0L3OfZk7B08Oj4/7u8EWHRT//Pj6AgbmK+Fzdd0DBgpnv+Xx6CedFzJqecz
c/cTM4xRHLNM+IknimNktqEhlIeczwajKACl1YiGUr8PLVtoD47WpBmmtapoi3Zc1ogcdEEFZKXT
LmYc1bTVIKthEjq6UzpbXOYSNEoinlHINwazFUSJXctHzVJPTG/sVSApNL0ajqXplHzFE2SdIma8
sp28VWthqVy3oyatK+YwPMc1+WiqIn09FnuKk6f2S+/kUARTYfnTp7S4363Ick9FkA4wOQJqgFtj
VyuuLRVYK+YnHIxhp4WMArXn6fvJtshqgpoI/Yy6QZw6sP1UbEp9M0yFyLZQhudzHg1Nhj+075Jj
l+Qk8ilw5Pbx2SHPyde5UuEjbx7FemPeu/EGVL8RX8Ku8sfXrKP6g11rtLFiBrbVEE3+v3N0Zs1x
ImsQ/UVEQFEU8Np7t7q1WrLkF0Ie2xT7VkDBr7+n78tEzIxtyWqoJb/Mkx21kpBVQMEE7Ttfof6O
4659tI5GFiIVr6st9SWof0FCofCAqAbhLVb3GW1vpj9lzC71wIlIPQ9rEnAmZCvkripXJzsS14+m
T4NCfwYB4+3XQcnvwuDdovYarty9rE5tnYqCtiPEEnc70lv6MU1TD/8TGDW2uL6gK4dq0NxsC2sw
fdZuOettMfUOg4ZJDhej++bnXDHCMuPiFCijVfhg49EG3JrCdTiwhSc7WCb1IWmGxMVQDNPvlAeD
WY/c0jmFvHGs64oPutCd/N9AGQ3lZxDtMBLhHwyfmFjbe7KFoydtFoSBzlBxMEzQnJrGD30E3fE3
HvLqyEwMFgttjHTkAUmdhKSIx6r4jfrakm5BvdCDogHT7KCrOU8jww58+1G1JVBMwJizKI0Xc/G8
LqBcNm6hud93kz7YRuSSGzHWFkzSKR0iTkCe3xYCjrJve3qziFEeinDxz7Yc+58AsRrOuiAnES+J
5LxX0TA/EzDiGB20jCHW3tKF57S9sf9qZhRmH0D/mCDb0g+1imYe4DD7fJx74KRdk+x94ItcGvSw
nIYlZZs2vq22JUxlvJR95ez1WvXZbaowHG0VGTP3oS74Ix4yBETw99pJEWISPcToaoWD/6TdV3DS
akrApuZDNVU9fVde6R+oYl9PyUy5zmV0NB0T981S/OUNpoW0tsmFNq3BuTIrZcImF5LDPBND8n+m
SP9RhZXSz1YX4CT7hPt06A8HshIrYKBWTn9nzPE/cQlUJxEY53MaxyIB9MIhGBpCU96MWMs35rwr
Rpix5vofj/rQQOTj4RwpxLkzeYYnwBGST17Xct6KMcFEwvACudXpQq5B8wzZZR/DmyMynNRYo9Y0
B4dSZ4O/H8c1Oq1k3feTze5+8tEvohvU/RSmoTsyuDABoLn/8KL0P0s/L9uHqOkie0pRUIrD4oRO
sR915mtSB3olmwLxd2sTRyRXjCvlbYqi7NWbLQaGKW3ezSLmn4w54x3mrcClzY3D8/0oySA2bTQx
dYR27mn1/yWlwk3IYlt55OqfPnNqFd4xHQdFpWKUAuR0WqrOcfJGzPRtzgE4gkcw5XF/w849kRYH
MgxNtzXchEM9FdQFVIg3Kl/CxxDUNNiCRNkDWKjwNugBkVxWUd0cJ+F30AKXMNlOcKXRKUfE5zop
00dwAlV5n9KLg2mdWvzq5Tph/F26eyVsw9qB6dBhwDCtRm6H+l4BCPVEcSacgfwF7KVAHaY8vM3d
FHwkEcs3GOd1Gnb5sjD1Ydg5UOfnkXC32ICCL9E3+fPapmhRSaG8he4nLO7wEgxTBCex1VujFuSi
PrFvTRgXh3KgU2SHhue9anrHn2oK9T7oBO+cf2tlomIHfZ4xwtJVqWLkE9IcpwV3ILyDQJsZBC4B
lsSmwtGcwiNs1uRjqPyMrqcldrvnTrHEbIBz0uk0z8LML2EAueYkaljcuA4DjOoh9ad8jRn6AVO/
+AA5tjvV2rZMPFI+Ph/AByjSCRIJTaiOH28yMXFM3fDGZ6+MChxMd21dQF2q8cKBgAYClDThvQUy
aV4wzC2wGXySIpzw3ZcmikC0lmNASp9oskBXXtIvYtfzO1WRgka7Gn337zB4wadmXWLiKuy9U7ks
j+79ZaKwPqoOA68nra+RFrBJDQ/JJjdD/tQSd3H3ic31LWX+zH1FTXO8n0Ro2h3cxNpH1fy/ObEJ
zbyJsh44E7/TNL87Ndy/hKnYfUWRpyeBZuSdhomT76bxR2rIY/5f6yFxEfLaMPbL2d6HAEyYh7SG
5Sn+gWSKzVFTar7p+1CWYM6N6rF+RPRG8q31SYV46jbrJQyD+Qk2GD4YCuXQfi04M76jkTWeHKXR
9D3WMJ9Y+chS7DwyFgfOSXgBDUsEJSLeIaxkV43b0GVQckA/nS7RMFjBz8pR6Tkd0ZfwTHN0/z03
nlt0u7pig6a/TifLgT3ee7bV/aaxDGk4P3FmWlj+8vI4r4afVspk32zywA++p6qV0RHyxEI5l1fF
ToP1LfdOft1TaT2Rm8FZx0ZYk3O3Tvke04do953jjthM5iSnuBkE7CHgI3vEmlaCXGuXDm+jruHY
90lW1JgLc8ahHB+H+ciWO58dCCeIuVAR9+xJfExxmYKiSEwAWRIMydBfOpXE5twGq0cYhEbZ/2pv
7fHNhjEXcDz6Znodi2oub64bF1ytWfYYZNd4tWrXR4FtgK29ADRpg20wxqzcXk2WRPCeQwyS7LTv
SbG4P9x25VsDrB6/u/jQoy0KVP2qdRb9wmXofOUU57a3ZKLx+0mzVG1LhgFYtqocG4hZ6TDfk0ic
nrt5rdiMYa6EeG6KMPsJPzv9XWWJVNt7ygAYeJGk8koMkjK8aHU8prp9H9wnVS5mrTh1/D/8SfFm
DWxWv0aMSy1Ce8qpRERSfgJyc7GLFK7pANS5c13umaeRK4mMv5yZEAZ0pw8r6F7NdU9x47+XUDgx
wYSNzy73iyEwdUs9g2MclK5jKyqE77dLKhPt/LYyUfuzZpTUL17NCllP1kCd8jpSDuEdrbnp21i9
TJQzBccBx4x9X3KTtPshWGMeX4q24kPig+I4MH6Jr3zEZtzMIFJPPS/VC94n8W0paUj22USEk7lG
05st6CfocKi2RblD6YgcHEiyowuY9ukYC5ec1B5lVdCOgw+tJdBiqxrHcRQ3Dz1zQpjf/rquitEN
sNHmWLZiBpGXq/nHMsriD7OJAcq1RfgdhmFy8JJqUkQRVWscwWcTvU1YsLxLbWVBMNB16+Yw1Tl1
aZ6gCOVxWROOJuWgoVUj3/S3poQDzFl3SoYb3LqG+EKhOIPw1weu5In0N/WkqXkOGKyTTgtal4yf
SV57np7g2ASMYb87CDCQzaoxqvcU7rrdq1Xj2r0gra8skvTWw6+YBDqa2iSFH7x36zzc+dW9fhhg
i0XbCat1dYQ5b8FL91UGIA7F/3dSOwG2hVj49balWAhEdjPF70bHsXOYvFpcA45cNEoS6QSavTpN
jsgyIV7cXf7ddjYz7cmKLYl+YRKexR4fCPXyUxnbCzXk8zHxmUbJTZiQoNpSSrK+GjtYdEaHuV1X
ey70C+ky6Qng3bmHTrLi83FM2L7wswQ8FmIGbM0k5B9KLtDueVHBDzjgygOb0aaP+Yik96XwXQPu
k7Ww+yhotXguWsYasJfmTl/CWkS/K2ImAJKDJLmEZZVLIFcGyA67ssru2VONNl/PDlnIlCF0kfbh
8Iw11f/bc0WsSfTkIxQ67gnnsDPh+IB+l35b+gRwovfqBenKyQ6gPfQEC2vOblw7wQHyp5MGagCK
pFDEuQicyzWL5VXMUe09LHnV+niwG+dPK/ToX6IxdYvfktLw6Y+bJihzeYtnmyF9NnPinFX1G2LY
QqkDgubU+9lFQbfioIY7ICwCPElmqIKfvo0YfiAd6Q8nXGHi5G1TvQBTCj/4O7sYtshh3YNZMcXc
bYVjdAP/GSNMlzTmfXINAbcyQMXFVaHxoqdOX/nkY1GRD1CHy+4Dau2Q/UClnwhLwEUoXql7qfpL
5WJ82bVNyp1vS2AL/JNNZ9e9zUQkx31rh5R4dNJxvqMfRX/6eTOkR6nk8kPWq+vuW8+Z4SH1UT49
CquSX6Pgh7yfgOlhWqjGdUnhTIm7Cb8Jc/t3xjkevFtV0M5AZwozZxNMmP269HVcQ/eD+aZ4ryY1
nhHC1/YD0++665UgJ8D+FL3kfY1FcYrIbNCqGrk70D0rB2oMNDlSd5P1x2amFvqchn7nbCgvldCl
ZPVkVVqcwr6OjhnwKmBNOjzShpfcPJugdieFh6OrqngqhySgiKHuBhadkYKJfOIItwvCKkYu5fr2
rFZI9hh1UJk3USD9FRE4g8tfKKxPG3DioBzBpsY3zrrjF8fQu6CmSqZG3bJcoazHoPjqKiBsHYwi
PHB6zhC4o16FeLeN7rZsgrzROKOb8qfmWahvbeBxpbADV15KVlcOF5EKQL0n1bAQdkfuNSP4rS3p
/fyY1IM9V05U/Ndw5t8x46rerFvj0CILPuzDLFZPlJR2N1qEai4QtmKgXS2uv1H4SZPvyCu5uTDF
GJ6wFsPaYYJTX4JG2sfZa+z41fhLesESSntwSdjqgQDy9DCWw/pn9csQLx52zscylViy47TNMbxN
4I+iGt1nh99kfa0FnZLApbKYZp/YmrcCFBkzAQDMdBzUDNa2Ruvhzxro/j3xw0ldhruXfdsWbkcD
ZRbGzO5E+nZv7bx3DIJYW1fpplRx9FBWR1kv34GzeG/OLL2PbHGIkfars+4Jr5GTjgTAH/BiM0fb
TnAoE4jOlELzia4RZqFBUDzE6VJhR1KMVvhEMAdsRGfziXoHPT8t1FQd46nPYqZzxjnwBYfobJA2
9zFF9/Y6ijEg5ttLiOgRBFZQWJbZVZb30NBGIFJbtx0YWA06cYrPIHf44NwI4AbJMs7+Lx7z4v6Z
S3WU/GVWnH6mc3APLvCUXmIlm9dcJOPMlZwaiR3nQFM/NR6UQFIZzF33OEfdy1r5bk/3YdX+B3BC
hp/Gmcgn5GOk5NVJy/Z+VRW3glurfWVHC35REeWeo2XyM+KyWfVZ419dLr2H3VtkQfwSCdnX27Ho
izdYT53aF4ttILoNmNGxOszjQ7DcZeZ0Zjx5TsK6+WS4ExBsg3T3jJneki0vB248ECvY3DQ7/mmN
p+jdxrxc+4F0TflQ6NBMZ2IhTrjLcZl/BzbAIaic5Og1nf8os3n6b5WyLY8NmhJT8zilpmRKf6Yt
BQ9gcmeqVX0E52s6ecHJ9E2zbkGIBm/VzEw6C1NcMkT72uGRI3F4YL+PvWNDoonscEgDbpZUUHi7
QNr+xaULrNutY+9kENNqnhwPZ0wAw5CEFntzp4IReEptnvSImoB11tdvmRe3W49HzP9OtaFsbMpw
mAd5EIYXr16iNx+O6563JT+KIC3ODGuSl8CJomdwGpRU22asFEOEotiZwIsvcQBSFOFANAe7YHpm
VFmdqmqkYmpNufQegCn7yz0C2v2qkggsgFHhLB5aPGpU2PPAEE/yZ3MeWaoqZo13OQJOaRzxpQik
H9krY1KUpCyJDpfNvCnGcn1JiH3/cpKA9fYuN9xoKODyH9PTATrUxDm/WDnTyaE2nB/XHDlfHKlo
PSeJhNGOzWxXMk5NKfjrua07Tk8ySFgH2zAqJCeHuMHtUDN42CInekR7kinYd0HTziVo5bLu30NT
tuMTBU92/dcAq32O2JWWx3xdUMMUoYPtXPnQZBNHY1jJ3XbZtppk7wLustv3uPvvSatKzf1e96xR
j2HuQ/eHrVreMINV9buvM6IKyrcjKXoWKXzjYYkFZ9syKUTzFaqnN6Jyf8FWigBU9m5lD1oO3gBW
sihE/LLin2MSlQDfeSb3YOgQXRJzSLFvCapidPCxZCp89Ckt9u+hVxI0TCHrGsPjUF9V1TI49+Yx
2fqolH+w7OTEQULuv4eZDCV1znkcXznktyclIGgfMlTqJ17l5b2CQvJKOhsloM9mzSC7DYlngrQt
D7Q+yuNSR/f8mQZvwNo4pXs6Y+SnDVVxJbZ2XwXVQB+Ft/CA7GdSLdGpbeH3bSw6lD0TBZv58/Rc
fnapoOZ5ciLz7GMiftfl7BZAgyNZnCMcTfG2k0n2o9JTT7QKozf1GKu32F3fV2q6UipJ+8Lkur/K
AfrE3tR1TpffsEzzOz688dfURjQFYCeBTe4P6UaWLofV3l8ujmsD9KRuHt+BKLBmjm7nMmzrIqJS
SsKYbijjWI4sp3XzgjUyhnWw6LB4wYKC/OakMYu3JU71nWvklk0DhzNlFSjbJ1G087FSbf1rpSHu
6gCy2OXaGfd0yzGlUjpGXyL+72/QQIJTpj2Grgta+J2MGxZ/xq4SB8Q0TdkUlRJQTRys6vfRXj0G
Z9V7pOqb2P3F8JaQij+0T9oX2P71GjzkTS3CI2NnfFlqcYK/OAXwTpdMvsmBqPYIJjr9mw2RfC+6
tda32jaWkPm8JD/zijhsWjv5KTGm5nId98PFG/wEB7hwMLS48Uo+pRnmkGpwJ0NQ8EuwfPe8bPSf
X67yd1c4wxl+IlxFFXLYzpaMdrFioZO8kytJ4HieTH7wiMX8EojxvEZh473gRNTZBUmzkZcMUFC+
wf0X2n1cZ160q0w+nEw0keSJgd26dLTHq38wohXlkcE+7VWJwW8PLkVLNv+mISDaeVLHD8mCl7pW
9wS3leuM9Idp+TrCZwn/IjTSQ5zY6J7xFRTMHyq47jf23wKoQDPHx9ly5vUd2z6mXRkQh+Z8NR+6
RRn0BMdfGR1IRRJrcTpeuVGlLxNVSDgZVT3NexjK6v+GIoHcjm33uVnG8TO5J5cA9KqMZYuQxjbo
50jtAm8R47PUoF+jiUOfxWEiyZZnpc6y54mk5Eug2S8eJbjjYNMPi3b/se4ln2swquaiwjy6kfER
zyjsfAR+5Zz6tJHdTni+gq2ZSHEJMuovvkJs4t9jEJa3pGzCfVAU3WfctgWFMaCL+s3qTNGJkTKZ
5J6DZwUH4C5bgv2e6xMLDW1DBU7bjQdNAYSv0cWTWqPypbTEly9OFxEcz1Qbffu83t4ea1rCLtO6
dpe1Can/+3D+bnNhAx8cGeJxq4lqrwZP1KYoioi9hQpMLMPLjJN74JfbNxOmxbGiqfZC3c/wveJa
3/KW+iOlHTBhdrEm+QgEISZcoBzsHha2AVjTcfil6ThqKMDG5ZKSHRZglyDZ5Gew+wv5rLnHahv5
zt/RX5BTppqFdIWQEXKIdEeKxCtD0yHn/eU3sYaISO+AvwyIvn3yplL+B0WoOa2dM76yrtgdJrUq
OSSTk1wD4eQYuhne6OOQd5I29hqhYI9HgnJovFr5K57QPNxPPoXih653kQlWoAJbG7m4RmgD2lWD
H/9zc+O+YrtufpYpbqI8n+L2Z2a8Cc2qcqpi79oqeBnwDTQsIJ77r8dZfUM69wkgTMC0eR4XY1kN
S9mcujgl/8BFZ2238YLyRmFkbHvOETp9DltNJXa5xIN90APZxzNnGfMEMIjkTC18v4O23oLUTPlP
6pnijPiI3OFHxwUYCFf7JpgfjAzgCqdREqbHKJ3qbS4huG/sSIsitow8oCvNQFw9moiXhUU4Ydyl
iiA4uNMY+V86tl24h62NZyRfxdTuGs/B/luUxHx3KJ5m9LdIFXRpk2qFRBvGAxkAhEzqeSSBF3mb
OSP/l6xRlz2WeG2bs2xDDMvch3FnhzUPIkteoX/GshsYwJDQefPbfKIctXQUnomWW1cmHbJIbCZy
qyZ8M7rQs7froDtz5s2JnCv4dXvuhIYeygBNbt1FeE7QpB2fnA/ZoDKRlHCC6aTwiiRrNkEMR90l
TtiRSOLtf1vdCFqw5utPUIRqDBShcVKe5EL8julphEWgu/CT3zu+6sJvzzZCe2W2NH6vwoifbjws
P6L8PqaSsP8N3Qkp1lXR+qvkhESbzyVX3Vp+ULQzO9corHX3EsiUqSdNSEIxqFPND6do1Yvqm6m+
FJjda2rth5BOsY7oI2fIpn2p48gJTy21Ac4xqUgwQetrw/ErGRIsjTIdVhK+A2A0FqKQ67/07syR
rmgLnMnxHNHgRrA2Y9cvzPynr2MIZyuh4mg/25H4kmWCxzQzYNSBIYacNzoVchkHlvm7NX4cnhp+
nBtPhvMtgc2rgfUoh+YcxgzcoPXIDu8PtUfIaQnKLzV06luYhcsZme/i1DhJ/7tZmKFAExixnRMg
wAl37pHJ0zP3cP8y5mLMgBgIhhy1oMCevobwVqraksNaxgB2azQ1T8wbXO8InzzVP9howh6VR4Xl
lm/y3hSLqjG+4zxI1os7NdjJl8kqOiDbmDElgVnvzi027XQTIlMwc1AYh0NUDHdtHd3jPSOMusuh
gI3/bCtWcYE71ugLH6p8YNiAfa6remfcDWC1JJV6GA1/WHJI9jI3XXfflZfmC/oARAL5f8H9/p0C
81BiJFZAWmN+q5tK7PFsLJ8UbHAxWnDM6EvJajGdbZfN3jnGi3BWnbMopnXoFH5UzcVvxHUygHEr
LLiQVsijGpviBm8AkMEoyHcVownvnwJ3+R7R9sEpY+91UaVDnYTmrcZUNJ1E2cn96NKtlnHqbDYD
KPq3hATU8AOONyHKsawz59Y73lyePeWQp7ETbI/Scx+YyLY/F1OEvL2WeNmy84rOu3lz770WUnnT
vfA15xy8LIEiZWWHndvLudi6ti7fjXUdd6XyLwnIYQ1ELwqyo5+2KboHjuIMzqyk/IJAI7mSdxEt
67c76pX3B8fCB/seVBoC8kinV9tIFyYNhxt3djdKokV/pgSEIM2VPgGrldsVN/twaODzNv2YvXFT
hXUCuzeWpyRF06GCFz7G+ouENTnwHeOiNrumcPtGQj1pHqv9kGhucddqFNGc72XfTs5wwLjdq/iY
Nyqmtiac5noXOLjf5G+6ahwfZIiPBmNQO6cXV7NPrLt0HKr0TAFOpkPUSigLF9l7cmD1T2UwPuip
NFGzb1JPivqseTPnz4L0pHhuminMPlWWLCUmAJIEeDh4M1S9peHGdR6F4GZNbLWbKEdrgnTZYMEt
3OPquSAlCOM28ZcYxrgxtK9yi8qoEnDbeU8p5oCDJRvgufcJwvRhliPZlSa3/fDWMYDBWsirqfMf
cLVTcvRVMaDZXxrdOoXdNkEgMXJO7Uysj4x0mZE/ICirY1p2EaVpKGgCbz5hKeeE91jnkPt/1zw1
nPIXi5U844hATJupNFoSj4sM5itUPSz15LHVXc9Gw+6eK4ut7Jl2h7zqMAiXSUpVKraccGclHv0R
Ux7ht5wWBmS2E5EbAo8eHSFwMVK68jgk0zOMDBdVixlPGsnabkey6dlDIZpOP7FyGM7TjHYZB1bY
vL0WPupAvg+UhzsEm5REQQOgYZ4J2B3i2swNOfaSoKazzTIzhX9J7PbhO/0nfnrlIttV+7lWGqJU
HuJtz5Cw14cuGUu2RzeJPMP7h7780Th5ZfbR4JfQLGXG4lYHWEfOLam84hEhzbeH2PTzTIVkZAAH
lUkc/+0x7VQUA45cpptTHKvG38klgEq31Ta424EwIXKt3zO8msOLsoDPYfXPDpogY+I05iChbcRN
3S5lnvsnHWZ6eMBARswZQVpwE93gH8n+9DmzsfthvSZBweE5qURwLK2rg/kVMlPqrW/wDv3giJWG
WTwnJSNdiD6U4HAax2JCxouSzgAw1IrbZduEdT5tTSQNdE+n0/mePp9Eh7ipU9Ocwji1y9GoxvX3
fVFC16DwtECOouNviY5un6k+ObI2zFCfepeXaDc4HePgEt/3/JcRTNmnB1rbnJQkkxP0Z2rY3eFl
njPr/sujxEHb5q1of3epw2DlX5B1hgmwrGvJEIvD8hpjxSfWl1dAntyUncgN2EGdrUXfcP72thto
X539GuQK/pL+4OjFnZGEkYIZyt1zIG26lOOjX+JRh7rTa3uZokVRwUsbAOV7BOHj5/juRCfjRhsB
MaIB7FDz1oV5E/9zBpUtJ923bnMts4oTKjyi1TIxzrSgTbVyGXYp1CzvIS0GRzBKDfrw31BR9khe
260rkHxxQMa1WIUYofFR53ObGln/cAWXZbAhXlz+zq1rmsNi8NEDS0F3L9GSNthsUq85rzjv5x+j
bypQSOBJgpyil84Rh6ljULAfscW7R8pw25hgN2DPz6bkEHSW2rEO1KKGGouBDTv8YnlsKTGay7b4
SBw6PR6Hrg2ho1aDB2AT5my6PsSVHchBiVo0LeZr1jp2i5H+4PtlIhKHaE2zttknItLrIR5SV+7K
vlwgZxarBhSkhlR8GcTQ4IoQxeF5E7tsAW+lVE55rLk8OKQriTWvVI+sQ76WrFgAHjqmgnHMFNXF
71PC3BjdViHmVxWma6d2Kcs+hHA5S+KdHHvjC1pOY87EOoL1EwCGJy+dk4zQGxi4d8A/p6W1Z3w6
ortNowyif/xz4aLlSjiIj1HIFIqkV11zObNAs+Y9/UU8kVx9kig/g1itnQP90TY5YE4syle3ode3
GmtuCayJ0CWR+hw7cavwS6Bca53wo3msGV/FP1XddAsliGpahgvJXL+6DFgXkqMAO+A8W8W/nELX
vfMmc7h4tIDKrok4Y8UaB8EzPVw+bDjZpz2iDsmB5KzmtKkOJWWJ1Vtbt7VPCsnDVHFkzr5Wr3lR
6XJHIalhOR/KqlquqRNNLmfviRDS1qOgbPyQhP+av1OloXWqthuLV1bkhklUK0me9aw14tpDvpIH
hMrCfHAFi8iJpihM3yFFamFwKATa1BMP+dy9g3OIqXFZZknT2ojNWF5Lb6Y9hiMm87OFKKd3LyMO
l+pzyRqmqAtFMSlhc1oVgoM0ovD+ydC2NJC4JnoJmASolhkL3JFJwGEQecA3+ZQvVSLxtAMtAW9b
kaa0B2WM21P74yXd9D21wDGTO0luTHieRu/O3wuWhfJqZBA9dTi4KFN+WtaIz4k+1oj39z96iKHf
PE1jY8v/RBJyKUSGyhoDN2Di3O9fvagICNdRsnuPoHQj0ZfCJUvhjSHoiWJKR2ZRwis8Egt5Jc2r
1BB7xXG+j+ffREHO90SIZQHmMtiS0rpNHfd1/qWmNWnbfZTNuDU3+DQgYxwKIkWR3fLj7fxbGnij
fOQWVcFf8DTGjecGXx9lgQXWreKE/aQtyS2iYH8mQiwAgFtTLQCGi2lQHFYpXYnsYZDgfmC2avGS
0wmqNjBkXGYsCmedpafnPZDeAqxkHfw/etb9F83Y8qVytJo3EEjNdexaJXcBdXn1tu7dPH50aPTF
sEsJIhkMJzakQ+FWRuu+jyqfq3aFAkgY2O3dpmN8MenXRPi9R4OoKaq/ZkL2e8LLJeYvMc4iZv/p
UkLdhM2454EnS8CFYpkceWjXgr5rrrSuXK40AMpHCneyQ590QLJy2msYcBQY5oiREYOHtOigDHuy
f66HJCYw0DFD702nT/CV+keLL6za1J6hTrFzmp0hCER4CGDfq8xT+aQHxlaMYrr8qy9ydcwmX10C
X2VUCsW9TxTPcb6UIhed053FOgHd+KMd43CXAa765rgpj2AFvAePT2PrTm2wbOl0JP/UMPRTdSAv
vRuUO4fUBXOdIfOfazLZTxp4gaAsbQRP5hRQCH0OD48AXuqd8Ff/Fi+py+AYDfrcRFP15t6b8cD3
hq+CvuHNtBJa3iLVio5L94LBjxXio+ZmvA+pUvoMsRFv6c2Gc1K16a7tItiiyTxcnNgLDHa2vn3j
0kSUn8uFZigb18m18qBYbFtBXhbBsfzMc/rEnbC2/1wQI8sTox1wsGtfSkgkif4zDDO9RwHP+H21
1OK/Uq79sqUHND12ajGwIIAN7UJyN7wVQfYYjX7+i5ZGnC0euZh3DLP4MuSiOB1MIzAqEuhQVnVy
FRT7yY2TYkwBOwGF8B4K37K+tpgtmxELTWLg+Y3Y93a6zav9GJTilP/fm4usTkvjAg18w6bgPvqW
ayddcUn4rEXGGK0p5v6HawJ8u3zD+uYXdhb00/Agpn1Z3ej7q4BZ4SbZRpB/yZwW4dreg+OCHri+
X3cxxZuPytDGxOytorvN1XsgCFhx2FQEj0ZnAagldb7F6BPJUz136ggVJ2XaFmLnjgf0RKbCSN15
yVx+q/0i46ZuscMHepL4bhFNjr3S8gspqziQ47BHP1qjA1MyxMJReugEc56dLZ6MpyWs68sSa07r
+aRW9ElcrOYqVl5TLnfVW+kwtEcxiNZgF3ZB+UBFOLdd6tI3WnNl3M4MdxEqdYXHS5Hs5FZTMJyl
CdpiJKAofD0kAt0I2qsY9kwKg/oRRdJ/mIVkSlEsXbRzRBs5Oy7z5Q43oX/O/GI4TW4BrqhDnD0n
rD3n0dAzHRJ3PusOVbKsq/Eh4z9+Yp6t37KRy2m0Sn83GVRh7gyRPmWVPz91c5Fdk0jHN3cFr7Bl
vlk8etOMBu0qFb7qKsZSRlxbnshDO5cktPK3i8JDq2eswlaeF9GAGvcxOLw3iVP+cAvTvIt6iS8C
lMC+HDwGo96ypidOrUw1kgkE3tWM0UdYzhwyiQPK1HjrtUU6uY5zPkAtzTzvOme6vWXYWT6jrgvF
vq8KSmkrFVH8QMAhOkkT0/mpqTu8EB/gLfTGqnrqS4OhKGKT0ZLHnUI4DxwXdpbsYEpv2NmJVNFF
4njZcvDLCPH31jwWTPQ+ax8zvw2D5sTFuD70ywoDgwqoDlaoqb94nsHeJkO6bHNOG/veiYtbWyah
s2F8oB4NmxPeTuac9/hjrE8qIquBMGqSH0jR63Xkhv5pXFlemGr3+wYzKaG5BnUwBZBHfrScnuM2
WqmE84PtgEwLDjSnl40j6jUuV7OTa7nm28zj4Pw8zAYeS/I/js5su20dC6JfxLXAAQT5qlmy5dlx
7Bcux8nlPADg/PW91a+304klc8A5VbVr1cVrq6LpSfF72PLW9tKDyzPn34KXtdt7sGiOGqvcN+ev
eDk1Hrnylp7UFzDg/YlOYobbTR3aYruCH/ooeM9+UgWe04FdQgbjAkZtoypkYqimhS3fjVM/IuWH
8qczSfKadSZgV8LBhU2L1VQQ+Kge1XbpLDk4ViFBs1NoW08MToAyO7jXFq/wHdia+G2IvF6eLbus
46DWqX1csbm4mykOZsALjQACiNea6Ej87LJDOgs6xM4tQkK3YXMfuTDbRHBM2Tf/w4Ap5RMYif6V
DaR1DmkOGmU3cHaduEdT1pfrUgTpLrHVSDt33fyT1LWds1A6F97/hYFIUvvxbsyFbs+Fxai778Dh
vil8mJB1K3KXdIllGf/qKAllI+eFD5UXWB/flmv/jEHsvt8cERHBmDU7t0lW7/O0hHgodJwtx9Sj
8OF33XeqYCc58/8/8cVX/o79WQDOaM48ZLUqRwdE2cftI2aPZEihRH7uF7zSeyeIKzuhd7QBh8Es
tkXzCPof0kOIE7F8ptbA/H/CdxNq4OSwMEYmIo39O153U8DTWNUYDZJlAEXmOfhVLOZukN4i6Kjo
2dSgyQdvC1EpGTkxzj07M3+R+T29zBlWBHTCCcGYP/2BkbzmtFIOerjjBBYnm24I/Sc5J0P77MRV
QMCbwGd0bllxBQyQPAsvvAXn7SwHHCCJIkaw02kUc3pyphn/Mg2ylC+n0lS/MsdNMox12OcP9MjP
1Ib1hAGBRkqLFzGO7WeQKwbFqPXlwSnyrv87MhRuq7jR/YVnl/MNxsvo3SIHPr3TcvixGD+5uTQP
kU2px3LAxJkuYHCKQGWnZIbcxLI/fyZ5TmBkLUQffHa91vojynIcDTR40Q6ZGcdjOQr3F0AXNvJk
o1jS5ncD/sxikxTBzXkIDkHruzydrHrLoNZER+nBNPmvHsfSwTrA989ZVfPYJxtrtfpiVzsdWGZg
eq2VijNeJV1V/rJLheE2nlBpd33ayEOKx1f/kKnpet7WS0jPgGFJeI/4MjRsGWar3F09ky8+L31G
qGkvhp7A41bSaS3PbCHNG0OplxH6KJsLJSxldrKtcO1TNjdg6jddMrVYqjTv/199USt/1y0kFX6k
a1hXloBW+2RFQV/YoKVBD1nPy+MTZxCn4wRleULtxNTmbIqVlwQdraDsIxvyFfTfQU0rZ3+CvIrN
7SB7U9KzmQLPs0LU3+k6MrNCHgnQK0qZgHiZmxc1NjM0JvDA26lsbHzK3Lw9DIMo53uH5SvlPxDc
8j1hMzv9gAakKzkpkvqum4NCPSfYb/5hQJ6Kc9jXdFTMFS/oWzyO8EWbpj+1DSwfbi1Z480iPAUy
LP5Bpp8uiGtheOpjsdzj/v0nLETC9Vio3G8+19mQoWP9JevpEOJTpYMtWBU/M8WXoH+R6zLxgMWq
zbYZX2D6o9eA+vDBUdYfdhNYeQJvRO4spB542dVWt9LBf85IF4vTEDDKbkOyDeJQ10HiYIPxxpk5
mAgV1qwyiitIdRN687GO177+7fTdggqnTbxCwphVvnzlVNKoDSRUPPh17Y2kteh45rpTbf9vVTHF
W17dBDOpvwlDDrvzFcNOdqNrjv7ALgaIpWXaM6b56YSbzXf4ohX5jjjtpfNO1iOGwJ9hEYj/doiP
67UDTckFMeV4WBYsYOU1azI6d8VIGwIry7WnXUQEbGH2gv855CxqqxgdGuf9fMoN1dH9drGy+QP0
lmXeZZrxZCa7KfRqe5GAt8CG20K0SmAMWMugBi+SLsOy3IXKMWxROHYNq7fTCZtvzClT1cwPmSWt
1W4RCAMNrQ5kR0CAhz14Q302TQqkCHJR7eAeLx+htZ199Ye0KvahjFwuY04vYd6he9Bxei7LPvhZ
+aYq/ilBs/Fe6sgxn43BdkAKHIneYPn3MTUZoA4YlzLld+Zgpw6sUzY69cQtUQdL80iMf+KfHTxZ
uNd+6GbnWUAdCoN3llUF9aSRyeJjHrBcZ0IKeoM7GlSM0dsoI1B2n+JShuxQkSCtb6xd1/txqSBm
fgY3TcZnlOgq+NmfdUWZDxlu7cqtB3l9eIaghh+19Xwx3c05X8+rYRk+7wOcrwPk/DI4yxIL1Ea0
t/2UBkV0cA0LUtzxc41gWXXt2SFzdcczKd1GI9rUBZ8+LsIuHX9KVEX6bJbI33kcmMg0URWksmSC
XBQ3wcHXyoVGLMjRma7nGbS34GXNQWbD5MaHOQgsL1FSaeBrF1DW07nrMulsPX6+klwEJIS1aInj
rNIUX8qhigN+y0Lds18ryaqIRQYX6YK2XpksvCVVHdfdphRjbPJiGg5d1ZuZbQ+/gL0Mhv5qKmKP
PBRaOE0qTi5eJ9vXBWssXG7mqQewUPp3b5EGdq0HfmEcUpK8CLXd9Og7BpfsYkKqYCIcsMMZv8V6
V/o+oRK8uFVGUIzXJCtiNgQjqK64LY5aGMN/Ktf+bKgcfSxjyxDWz17+xHY/bGHiJFCkJzHlz1LG
lOBKJZarp/GkMEQjm/pIolT52NWKx2ZASL1JnzjWyag7L507RoRdK0OnBJ48b5NWUQGSiWCeOPtZ
69ErQzBGH5oQfX6rEjivnfLyDxAG1XaKh8hlhilR0irM5s5DuFb2WA242PZBnrRiR4ktzwzNxnUL
JS+aNzayaXdoAqDd19UGTHFE3eyKXaFEiiJINPNxObvRNZA53ZvK6ohiBNI5PAd1Ytdz7cuRpiwi
It9LS9aADA4una4as3cvXgQMRvo0cJWRQTJ3Iw4ugqBrvNPlCAu0q2ZwlCs1MIfELnTLOBlyGwAk
/SucckgQoJWWf5kksXsHtmJ8oSJC2rOS6/jmTqFiyeIMxVF2SdYeRMw8eahVH5wotvBmxme3Dh4t
m5Snpsz1RQeTBm+senMpKpKCkoKjXV8bcORrFZ+n3oZnSRH7j6L6lf1Exnoc4FT3xHTMr4sa1qE2
4NWF+FFDWpxq0pgnbpVsz7QycQCzLN0u+cJsdwYG7hHULM0aXzuDSfCkHRwxB+EvnN9q8D3B0cHZ
il0mATe7o2ocVpzOzF7knFN5aY76X5/OjLbM8FR4zOu07lydd3cFe3nu5q53PuMM2ebVrfE67ZLR
svAIiLSR38iQjXlPewwNTX/sepVPO0q1kHr7tOPUNJZesQfLi51ikPFwbgdXlruY48CriQu2Or4G
tMp9OXC87GoIZih08WM7WRqRUJCwEOR++Ly4BTE+MCANVdipWDbtQNNA4hTFYS2d+rKMidkDRMJ3
NPTLc034cUuzxo02Opr+YaFH/NJz22kmzkoBTxwLs6MYvRnRi5U+LNKrHzXXHNXfnQu1WuTlxVQe
AEF8vQ4+fwfvZsjSnDqcufffBx5Mlk2qCo5Z5GBvyvMxvMnv6cAG2K9wFbHoacXZRD3dW6FDFcMC
T7Q7rshfFwdrDmfvgQDwATcMBudVFdy+Oc2xQOMjAL2m8DAFZtAz2IIMoVxOOQZx8tbTEHHK8IJ4
56IgnHoxuYfSL9mTZW7i/CUonh3jKsy+pMGTu1mpsjt7UPhugqhq1cZjm8iOxU++AnJFvygHHpyt
wTV1IWHWHjI56L2ACll89sL1X6UnIf5HJSrFL+2A1Lc6cP1Dg1rEZJh7kD65OsAC3Egnf51hCJ90
sjrVqSYCDCDEdzADd+X0U2tygwGhx2cwQ4C+cDM328zO+Bo6B86PRqE9a8Tcp6JczFPf+1XyQuvT
/NjBNcqwM4TMUiWGIxb5DfQnb7Sp3DeMf+0md7HPWrh/UPGpov0BMLck31CXoWWCAJkAMPvKZwhJ
Q8LYrLhOfYFrrYbTGYnHoW77gtA7VghngZrD1hlgXaZFA7s6EVBd0IQ4/Ay0KcXtzLoMc3QhVPIa
SJcBuCeahRGsnvP/JmN7AcmNXT94qpSHKuEVZxcNhAwz7S/i4OEbeF0oEKc5KunF0VgTpTw22/rG
kivtT+SsxMHECCff1fZRFG4e7tOWx8ZWF07DFoQjx5WEcWd2bDCTByqsza9JCz5g2MuMLyiZeuzS
bLg8yMi+6Su5ncJyfGHozaKrgnl3rlvj30ceEHJq+tI6plwO7X4Tjh3pJEFHu/5AJgGhflPpzHn2
zdwcCA7V2HiRV6Nih20VswKJAHFNuD70CefB8I2PoLqzapG3PAgN8NkaS7XzkrEdD6HOFXuCIgC8
D1V+kwWabVo6t/Y09UUDq78upw1r8wXOUOo/+NDpgDQ0LAEvigW0e+2Iqz1MsZtdHN/Co+lV95vZ
tenvFx3Py3nqRsmGu+MtSppEBRNpLQVmaR/Cd7j0t2G1boFE4yEVY3G2M8B96Yvyv9w2TBfdLM1/
dNEmIHvoySb0Sh8j7ycHvvIlcTlWvE2qFxwUAjjR4b6m+4FcQImyVY8aLwTWyeJURaZ8cgDlp8ea
Bo09xNeJGJVLsk6/22xZc6r7AH3hLqMEQHZ/CU1pGP4IpVtimFgmrRUhLAQsq9UeDzenEeGNvT6S
YOvUBuRAyWGwHuwJ/S4mUwMsZMdbe3rk8GrMbzIjJM8xqPntOeLsFJ3WYEwv6+LMX6FlXbx0osYl
FCe/q4XEz/NtiTz91ipcSKOh8lLrknjlZ7Gwv7jR8Nd3F0cNVzQaL+7FhHnswctqV+xK4gyY5EI/
P5la0YgUtP14x0eEvsCEYP6jyC9591bXsk/WOP6KKvcChB4I0TcTJizNACK4gl+a4cMHLdCl5DSw
zqTEEPEXgbjDrpZN6ycPxxwNh6ncT5EmSM8iuKN4gmwmMX2MaYSlgrEZMd9Booc2YavAp65BDwQh
jquXmz9eOHTPPZ6EdUMxE0tHLgWU/wqT6XMZueFLU1mavLHh7vpmcfdON0Ka4kC2W7wIr26Pk2x+
kyN2DJBOPRU6TaxfoobGCxCyWdYdfV4ABVvXclnPkwThsU8XMr875CXv3taoVA7ZmHPrZ4LAm2oX
lr4T6k3M+te3fDDoEsMj5VT+JWUx/uOAkPltMkAEvLTAgHZLhMsGbnx8EGCveGxmsBwYOIIWxYfe
yNBKG57mIhj3pKV46kyOZ+rdsqzESUDAkI+xIh/w/Q58dy1xiYW/l/te8qFb5IXdkA40zWySaFY1
qwoYOw7ZeU5MR/wayzew/ulEQQhQAY6z8G2CWw6qxfTwjxuxyUjvp/0DY6XnA0oLqpcYX+TfyZ0l
1xOL1o1pqvG4tmN/xdGCuGvplNuTCOgeV3YwZ7l441HPa4Uxd2hZ8KUe4uWe74WmjV6Smc5W3KpF
hOLPaqdv92Mf8r1WTAJ7QTrht0i5N/9bRGfFl7NgmfT6FaO3u+Scyskl17tRjfqR0BGkQFewRCrH
PmaKSoVE6EopSKcOdGZn0wDAx8v9aphpTlbfil2irCmOORthzPxywRTaGeM4dAe5nCu0JK9/cIjB
9buV9o6WeHXIb1baSHJ8KleuMv4z6RY78fVVcQ02srHXWxvZPb4hAmZV4kquO0OgOFtqwmk6JWqi
or6+MG4GeyIh0V87SBKpxgY+jUejSfaTFaikADdiUoB2wsBJ0uBN1tLvfhVdFiApAYiEcOjr6iRV
RxC3zGzFcyEiKI9Y3ISGKjQ/Tw+dGwAQYKyhG4i207x6c00vo1sj2oRfLkJlOI2+sjSBAaystkPv
Z/GpZpXc7ivwLFhfFKo6WdgxjLWLnXuiKubiQVK5lVxU6bGD7eg+kTMdxutAnuSxzkrm3mhiyf8E
wx0HPybJAFcDutrRddKcZR+/eco0iK9q+B/9vC2KYn1M58nyV4QEeQhUf8yIZW+cMzEzBkEW1nfY
mvPpXgzwiV/KafCKY931UXRoI9Bq97lL29G9WUUYoFZ6mO6TvtUnyfLmA7Nq8TXH5djhLYwwx/Iu
6t6NwxwleHfn+Pjw5VmQ204G+cCVRzKyLB8lCinZ127GmOgVd+WQlJ/5VKm/fhSEz1UaS++6uvWU
3zEPYGTk7T7Xu4xdAotXds8PDayZH0Dc+aPl1/mMhb0n5K2qIkIT8+Zl3IZD4CZn0C+e/6zwIvt7
3+sNfAZ24j2UGUIM23DC84J4USELCSYySOwcvT21QW4YcRimHE1nQ60Y25n5kPAX/qsoTaBkFwt7
uldpTh1NDPISNSPr4+iw5Jz4SL1gMfmlZuzqxyjB8LJXIo7Py1BERz/Iusd20Plw65qgIpafpidS
hDnvbJtpMdtpWYePqVy7/8JIz+2uWkKizE3ICQ0u4LA8pi2mgu0sVnAJ1C6l9ypk7fQwpyulYYnf
4jhVrUFRjjLFIjtJsLBf1yitnh3VVerqrD5OFslFq47OlNmLtzrLnh6O8FL5UfIjZswOPIVDq+5k
i2XtCvOqXneLEFrtsO8Cj8yqXjxWeWModpmS57ad7VuJpZg22gTL113L+SKCmLQGSHQlVr9wNeSl
tnHtDEANy5q9WcpOe/oaBr6g6hbkTLC4Sy3qEyr89JgWSQIsuKrb/ZKW3UkOTXFtZ0+coC4t3m/E
+ghfdcnJISvwJXOo63X/4jDRB1um/ig6L4UE8qn4UiFXjsHrEgxJ/Ig54tbu0BLzvdL26oCZrR1/
V4/kEewco4V7Ls66y+SI4FA4HqaqrZNEXvhZubNfvJnGNjO6aDNTiJyzvuN83PJ5UcvdwCfIpTP3
jTQPDwYsDp535w5x9FDSxrKzuR3ofma3wo9L8/orFv94eMadrxjSAQTyg7LFQ6mAf6af40Cu+o68
aEkNW0arZM9vxZT/CY52wbtfd06MHy+UU7zpRxHdTVMK34c+JhwVRPJ7y5OWeqM93pap+esGoz3A
7hby6ugelwpZKCvJCAz1ioy1YUdE+cIGktSN+Bv7It9oNSxXbhS9l9LCKKrmeFd5Mfb3XAzDcXXY
KG5qTQ3SpfHjMjng1qAFduE87sVeeF8T7CBUQZPrM7ndDn+ByyEhZO6ERuyF31NU6CbgvEBO5clz
CJWcAEaRGAB9QBCYXgps/dQnunVbjddSxY23V+SgzG5kzw7ywV2m/H5ggsiOtd+z8i5G1l+btvTz
8ei3DnngotfqvjTgB7+IyUj/XZO/+taSHzQzdVMcuoGHICFoC2FNTxA8uUfCPW534P7sccV6DtgX
bRa3r/rLrZsj3UCklvcDFOQWmooboHM08yK/hnkK3VPaKwZuvE4oHJkNeW9QGTYsf+m57l4NAhdY
YjQNzITbpipZ3C9NCfa46pu2+ECAEOkJZ0NR/1/4xiuiQ1ozAlcW5gBGlGm3lF1A21w11BHyutLn
gBMFirTX2Xo9GAxd3PoByZZITFQTMgSvI581Wr/phIDkNOTmI0GVyp8owVEPLIfWcmdGExl4PKhf
gGN17vyrJ2Nc/DnKXBAxeZKhDTr3oDjnPRbPisCowuHsFv2J9opwB0yohf2Bgb3ARdoG3rsz1Hi/
xqBW3wAKboPbVBRp8Wljd0aUXPC2DfPMgTrk1kiTFh0HvgyPEI9qw/gXntpb5yGcJ5Ef4D7hEtWs
b9U+FtM6nGbpwZGqWCx/UIDBWoXFYsmCSE4JFqd6pU85mcF6aVxUOz48HSAccNnLDCBlOf5z8xG5
eCkhAR/tmNYdALaJtUQHFbM9j5bPuZE6pfwCnXuqHgdKIPtnx73hwU0Y5rhGLX8kzN2b8aW3z9zK
8zMsJvdSjHX1JCda8zatSOQPG/7oile8p7YlWhdSKJwsQbdh776hvCydv3q4bUTymw6arUTWLuyF
80+/i5XcEKn3HzqJXs7qZK5L+QeBH5NUgra2KdqgfPTrVhFa8YL5CwpJfE1L/JP7lbiJIKUpluMc
cGo4zrUDSj0fOy331VJQhImfnoViEEDsS/EB9yduNAUcrstyunMaTBP1ZZWTvddFNb4ZWLkRiZJ0
qo4wcOCQS4rfDf1yRfOyMi9D386qB8rEsnkTu5GE2hut4CLwpilMg8ces87eYdT/x+1PKsqxHqcv
IOec6pshSs4d6OfoNJQalZ3g1/rereM0H8M6cIKX0hRodynm1WobxjBcNri5QtbxERiFT+LlKzes
TcP42RZssbYM5t1HxA8+A7sQPOFqjhSXMMwSsrGZwwI0mC2t6WNk109M9f03QwLAfN0v0OGSGYKU
kqwQU+xqh5UB8NXNylvRAMKCOPQEzIp9jYx6IxthJ08OvgvqfVO4mEoRVrJbR1jmykPPA6p77lKV
4zwTIXWiUaOvsIKz4JkI0+hdY7cKLkEd1IJpHK3sjNXd+HeOG8Jbiv3I+yqgVEQ0PHG8IpLgyLo7
ZEpH2UOFT7r4HftteNYS4ycEq8EqCAy5O72MIIPfo5YzXxVTs4SuU9Lr2rRrsVMhHJsFuFQgPqas
nf8kdeucZjpd6bmdluWlcqTqEZtt+5+82W63tG4b74lggV8dOJQ6eAIrBeGJMvFs2aeJ09Ge0vdX
yAloBrEfWM2eEIvkOapvZZ4JC6vqwAzKkauPpro7mp5hEkP+Chi6dWLxXLnrLZ1LpWuHj2qag5NL
1PNS47LfwS/rcoaPeT2PSUiLSoIjEZtUzbWORzce2nPazPHJb+P8SUq8R2C53OatxZL9E/tJtPXw
Pt3nnTX/Zln6Ll7bEcZGKsSVF+mIfKnjD0HUkhoVjR2JqyuYriPG9UvLxnILcsQS4GzZOD+h1ZAQ
dCc0uUucsZ98W6jVxd3kwT2pv5YVNHsyk4jkiJ4I/mkBUmmfeR3yBvMQhk4O7W13P6cCbmk+ke/R
7Di8fRTG60dVDvXfcpmci2gEAofWgcRhZjiSxk66UI3uTPFrjjhx3wHhfs/HAQMxXz6UM8kNMYaJ
MLsaFpN6K6yDCNpNoU9eUWJlvOUvMA70vTo3qNH6WeOWxyerTPUXNgJxiSyYWYb6Qt0elAvqGLS6
7s8am/Z5zZf1Tzaq4J1SKUfdw2psqGZEqOBmQQ30WXs0/rSXAo/N+5QHES8ndis3LNo43yHcK5pY
S16KZ9jp4zllAxgelkKvzg7K9HDkxZqlPOGL4ZFXsUbJTqkEiqraBSnducVRDdVQHAqKCu/lWPJ+
oOG1A+nIFeWAWIybP6yIIY7GBC8wQtjbDizr7WmFNk6Vzgg9grxldebG7PGN+fpscHvSDRIvNIQl
DYYk0FWGVyF8M6IyadW34c5C2sjQZfziR4gp22O5V3c+PgDO0UGMt9d4KX4404e7ttaE47gYFGJZ
EhPqjgClXjp6NcHZADtqCNwSquHghpaGTOSSlDqQFpm3TRCxvZzmfHwtGp2RYqNOAHhU1nM0T5al
OIiBlHs4iMF7BMOwekfX1DY7ry7hDDhaYfbWsY0GjeManV05a6TXMSPUAo6UQwSP+5Weoy6Omyck
49U8wlfEeQURz0b3s1Hoe3Qjaf/Soqpz7YJexMLlpHrZB/3Y6rt1WeocP47TkG3zYwLzCVrXsk1D
nyR1rwHfkqfCWbjDO9z7W5AZOCRjkXrNf3qNmoeQ19eXX9joZXaC8RQ4E88luPpm6woPsLdcW2T6
AGP/Q9FWujtglokee+k2v1ZZlNO+G/X0yj5RZS8xWRaVb+smF+Nnurp0JysRUTuH31iz2egHIutj
wN7hvyhP6+ArYNT4b6oWYqmmmNWnar18m2IgoU/NMfS0BtXgP/uNNJJPPc3rG+dkaOU0jlBhu0tD
u6pTxYDVvYcUg5u/1Ril+R8mjJx4g13TkooOQ+gcYYg3r0LvWzHKVlFwuFUqgQtRdfRfN8n4F22I
ADRQunnt47bgukBlteMby0DuzH1PCuJBOiONc1gOMSJuarEgGi95JD/CqAqeZ8ct29Ooq+XsBw0G
CG9pX4N8xFgl6Ncj8zRBj9Jx0vXUcpvlUnQy+uo0AKqfhiTGn4YmjhAxM2zMzyTruHtI8Fn4Z1iG
ssFZFjELWMKgbDkaPObdF2OdXv4SoWrLHbFk7592PVk/qRvlgw7mwccP2SR9czS4hYiIRwyUG18l
0aXgyXuV02JDOCDK+x69MTz5sY/JRHVNtPeTkKuckoxmK5SaXJwbvoEQHjGAtXNMaAYIxnoucEXN
v/UQhPoT3oZXcM5Z0vHLenqaeCvn4Qdeg8m+cKW45hcQQQ07Yo77PtrObAEJcLflE88IADCGTj5s
2azsdWjSvVVxfKc5h/cA0FyAWMTdhuBUl3OdnbPCS//D0q6aHU9q74mD63ChDU/d9t5x/6fUdfe7
K2gIAiiZ6hMJj/7FAgo4dpHpvkegTw8a34R9jSiIwb3iePE17L2ZQuksF4jN+CGBVXHqKf6wi5/c
hO5ojCoEaf2o4a/JF7lHHZUJ2FYsf/zW/FpOf5M194EWt9gEh11cgNf+5MnNP7lyYErY/STBg6Zq
8rpwcvIuJkBUwfy0ClSXSbg55Tjwpn+VMD5Klm8F6ArCJkpt+RrdTw57ChJLVukClhiRYq7omW62
nQIpPB2KFJ/Kb0IMBSZAZwzGZ1Ebrv6NR7Kmux8IAXY7+tJg0sg+s8e4UCMLsxbP0I74YZ5D67IE
sYJobNwnmY8VB3KK3XatkYwNVOdEDhlbayTgVtt57Vn4ayPxvnbzX2pwm+W+yCIWwKMp0vuZHMR3
HqO1pxRzRwMeNeGhofrgTGfgEwngNFut2TNzOk4oa0rUMDvPz4kPPHvakmsSJxaoKCgNUYBvqjvT
9ZWqsxruK76Oo6+RntDwePBAckvEbvL0ok8ZL12My1zRdf/VlA1dDURRGkTDNpf/Rl3UghdqUjK2
YSrlmrlBIXXyTAirrd7rHIrj3nBKKw6LV6b7yoNPfEiTjirGxhRxA4KiTOofQXjP/fDD1cXCEEAo
fB/ILZQfER4EZFE8s0l2gVnpvSL60RxCGBSXmFBxt2l5dO2DIEGXoCemPTY+D9uOmb6+V9NMxDrH
6fpcu1bZrZoc+cT2O6FCx4Vh+9N72cAFAkk07I8cbcibQFxk6B29c8LBhubJpsWxF80mc3Z+PBBT
wG1E8FLmaiNIeR6bqunOnCqd9bR6keO8NT0Y7+OtayC/afZuer/6Dog9v54DfWcn9vtXeuM6fSyt
jTkHBqxnd2ma9/dcv+svQFu24h3UYUbWPY6TNhSUhNMKpP9ksxnKjfaboiTGkRXcFlHgj0chgVft
l8GdYKAVC+EKn0kdclGznNtZUANSFRT2xRi/WZ4R6ji7voSYrqIBLaX2iFBS65K0e+O36T2iSPFa
yw5HSOEH9a+4AmLChNNm36hZ6R+ongIKyTRizcbDye8WFskWV6QPZMqRaV3jYVtlZb/KbgnHUzEz
7Zchu8+9ArdzSNEsyMBWCrpBLMH7/bphzgrOztzNe8NZh2pPHy2Ua6r1zB5b6Lgj8wWFjJwF3CUW
TDcxHmIkkC9qoTbuGEbNI4t4Av551bCOpmOLQGAoRc4WxSOd1bArkAQ/YWtu/HLVZBzsyEYlCRdh
97SrZlhVQrNQF0h31xR9djyQwLZ27DJeIQo6+UuYs7x4RUjkRBC74NlPnDqW7H3lOZjuvTQjGMXQ
dK7RE6HPJCN9EC1aehksF6z4gN+gjJ7o3MP/pgOKkPnOR0Vw5nYnCwGt/sjLMJeCZsDO1SzeDUwW
jCPz9CfiO1zuWcKuINtcl0QbbvvGorL2XA2vK5dtee7xI5CC60nL4pcNo/eoyqdv+Ch+9+EQqCDM
0PBjpCx1LlROqvuCDc1/TJYJLkVjK/T4vvF/FYmX+Ce228V9xqjMfFr6Jn3CnOLhlFgmxOl0Sq/s
i9DLihRhV5ID27C+DljwjUHw3DcOqEjpzqSNAvbie55Y8jeOGeelLT2coYENIO2CHbnOA+STDJwr
GvnUtd8U0KMcN8YeGLtIKwWi9k4j/oa3LAONf43IN+9ARzgCOlmQB1s8LtVjpo23ksEmP7wt3Qnp
H+3L36PyLu2eDzi+Lgy3bxjhQ2q4iDzyNVFTyVp8LkH/S1VerNTKObRdoh7DsVeImkuKBxF7gdf/
yuK6/ZlcNtBkjE2LPU+E9HypBZwK8oP37iOkN+e5Xidzo/jY/ATxILmmlpcfabjb/mzTx6SIbneb
dX+3CrLhN6fQIH7ssYya1zkdSnVHrZq/vkWxye2nARl6aLoYKC1t8CVFRSvnqseVje8ucs3y2/PI
dt7Er/9gHGJMEhowbRNisUoG030F9cI5o2sGSzdcV5T3UJLD4dmffTYmNJzVIK+kwFMppDkRrE29
szEcNYZIopvrlj+4qZzFfHXOOv92HILnIK00aaR+PAIVkSFXg27Oo+M1rPMkPyIq3BLpBxWN+G1W
XRVXN4JC8wIJw6N1yg29E++MtU4xvOJh2bNwCD8FSItn8prUXuZtzCpptR7zIhbrXc15AW4OfbRH
cAXM9eCey39Z7MxIymOZPkx9U8/fmg7vCRBmuChIN4M9Bu5QjYexAgm8HTDl+1vOu/WnDj0Yq11L
YnyqZES9HZvmR94Q6rViesV44mdkPpqo/AOgVl8Bes90OGLHfYJiXOzqnOf0npPE+hqouNwtRjnN
0SfNv2+ChFBp4i4lGRNILDyYxFFw2H7PJuLqmzQcg89+If/NIMyvaWau37kO8x6zo5P/EjQT/I+k
81pyFcmi6BcRQeJ5lZAvK5V/Iarq3os3CUlivn4WPa8dM90qCTKP2XvtG86G9gk3zDea1PEHmn16
nKDNMLwvynOJVOZoAxNkBO+0OcPj0T35vg/oJ1stzJvAVGZHGuwyXkSfhfZOGYXPqKdKzGfHCbzv
XnJYo/xJu2NZ1T7wi8F6txgmMCQapMXxoGLv6Fkui21nxfggU+BTMipO/y2ZU7zgUp1/wEwa0C3c
2GbHh3nFMpFTo5nMwsdpNOtbz8f+hF3bPVGhUoo54IJwpZnZc6lH9zvPrRaDgK/D+9DU3nxJ7NTz
Dxhtsa1MxuQdxozeD4USnCwfV86DI2qaLyqFnZOipSdnGfwuzFWUo5roVgvJPZUmxGdW6UjMdJhW
rK3MZIkc09ZehKYoe29Smb6VdP0c8n34kLZlf2vbDGwW9UzxPvjqI+tKl6+rQNDQ93Z9L+LY+WwA
ubym9oQD0ld5dvQmdvqLM/9p02A8rOGFz2Xb5cUx4MXb2dx6atO5lv8o624NJMd0dzeYNOK7UXkE
pSFtOs3S5lv1W/VB/THvOpwxe6tJwunH7SrT2xswV/YNzIB8k8iM9Siyb1SyBiK5nl+LIJNQx0dj
IrQ3MhRh8qEzPphrk4VuhOc3HcFQIjAOLxZJm1fivIsNl1QZOWy92G2QYHLuWzs7MaXfzU4x7qvU
p87CYt7lrPra4Ky1HECaOM96SgHAOXNzNoYseZu1d8NqZewt+Hz3JqrnY12L4MnHTH5YymbWJ9EA
CeAsaukXkErXkbBt65zx+0AwYnsgNo49OmxiBkGZ4ZT128wxfAZ3x2/Lpillx0Og23vDHnM5Osg0
nh0uq2OexuY78geiKxA9s1T1wX543TIU0Wg7gUP3qL6RZvYvYd4gBSq9/B0hpnWqXRjE5WARUUsK
DThBUFi/bIrSXVYrEsbAZG68ns9VT7Cs8kGgm6apihrbhoJV+KMHgHdkHGy5ZvGIsWGIdBqE15Rl
Ey29zhJkYYbHxj53ypScHuhdCCoq84gma/yjp3b6tnNRUc6qL/SG084qxwmtahWHb0YQo1ZLjOdl
/UsRQTYzURi8IysBBttF5XssFkBwA+qlgx3QA6hOHwsidrbg6qwLcgoa0cCfhnXnmZubcmqyM8mp
Nh91gZZbZcg4TItSB+zpttdMtB3A1BtBgsYTCypg0cx98omCqbMKm+Mw6UhE6NsT6IOenJdB9U9h
shz5rsNdKxfkgL7B+g9L7beFNCAiIM04T9l4xlLNtLL1VP4vEGm/MZTF5dfzrS7QlYvbMhOhGg3e
SO4JxIMeK5Pc0n6WXGgAuT4S+t21YBu6bl0JUR6iknoiRyP4NHr3PnWlvoALSKxzmAgOVQHC+sEc
kPErqE9b3PEQTFHV3FMslffutJrPPaQWP3Er+L5dQl3bsAi8PUkhnYC+wRNtCONvLsGDWdkMaBGf
wZ65C9nOq9GklLZfbwGIchEHfnUrGnLggMKU1ilg2vwZ+LK5TP6ABZ1y+IfKvf6tquaxXB2WvLrx
mkdM2NHGFIb4Gtvysell8hHAMd8oNqKPceBVe8joIt2MCVjXbe6G2sRg03CpZ85PbYjymQtrOrtU
WkTbgeUhw4xsn6O0qZ8pbiHJ2T64EGJ31iu05MZ6sxMTgC6zXL7BUB2ZUpgMIPmYi2R2IedsPqPs
QW2d5rgXEIVIUtt9pgfUthtK+vBdTmRHz0PjH5EBAeDIyfGc8lK+9GVPs0kgUI/4yF2RqcuYEdnp
Zhwy/38jKl3+YTkV1jtnTsSD1EtiYWhgZqQSBW1e2rC5xqz+gbiibMJ881XwKlX6WsSx9UCOS351
WJtHZT8FkMep/6etRB3i7+x+IXS5rAay6NHEsJ6F2UCoqNGtlUX6O8WWutHrf7axHR/6HOwxjnoq
BFakRBBU8otF/JhR+LXyovs8cLYpW2zYAAzovmYoO+nWc9taX8yell8O3R+mw3HUB/YIzGoa2mvm
mQHUqTBbhecVCiA/X9GiA8h33OHWi2uPhOy4XVt+yVykhwX1/TbvHAbbsM2awwzJ7CnpdHulS+Es
8XSr/5DooTftsCAl0HXFqKV13XTLueATtwPgZ9cvXqr2q1xhS1dJzKYBLKiZZRwZlYG+Y0qwIpKo
uErtzZpthmeerZjZbodZK0JM3O8anUkMDRVWVTPX3dabBhIh8iaQ5NUtLaVsg7qKRK42GgBWcpzM
b8Dm0D/aI0He/RhibR3f2zRx2eOvoA7UTrBvkg894iuFohdi8kWpnE6ThmfOnt3jOMNTIYwXa2Zt
Y9u6uDN92/pgRpN+at9sCRsOPX0QZXGAELnKjwp+H+zhVvoU1wzD9j6R4Ghice5sSRtDGkNKuG+P
GLDzTJ7AuhkkjU5BczAU40FH+96txJV98203jUL8b+RyhTDQ/N56L2Vvfhjg2oxDmZn5z6AdJDfc
WtVv4fbjPWnCYQjcnZiurcW8f/WLU+yTwEE6bDhkD7XyyoszBt1W6oBRP9wHDB3Ad2Ll0S432IUy
tPHOqmOHVJoN7THLA4wCGauuyk/IMV+mv8mEMAq35Jmge3RIVMcoqvIPBi/8x4bwuVJsTsOiOmMS
CDdtMPbvOTR6PCrTzGh9KZL+VRfzSxKvNQJJo/VhRMuNENhxoxmm0M5TQXnCeJY8SVYOn6Tbr6kb
lc9Ye901WFPK8YnHiZIL6PqBJQNTjcCsyNcx24cugPyZz4V8GeFTbItC290WYYJYdYrpy6r1e8Py
MBPAzNCDaipJGwKBQLzeLWDUdwSh9D8YsEPNMiupOeDCDCWY69szvZtl2LtWTdNvI3N2lwN/xa87
ZjxZWRVvjVYA+hd4db5aXYyXiumMfaAECsBzswnHi8YDjuA2qwwmuuhK4HL/Qp+Y3pmfmIegDF1J
0FVvPw9B06WnQrDO3veL42DkwQinNwKb1j9LOFxFE2LSaEhN9YfHV9SHio39q5VnY/1lEhX8uHRL
++TDfHgakZ3Q28lQ4OwPxmLF9IOwOaFmc0iVCk1gvTkszjHqobFj5fGszquuNI5Ox7Sj5QZH5Jpb
R9+uV4peXI0XPY1T+DXQ5/kIpXrcG6iWjNuC7Hb+IzNegcX3Ic0ybUImMiwpYMNF5/UlmwNuXn7A
PK+e/XHQQDiWtjhnlp/CzGuyn9lKBbcq2mp3D5DGJauZImDcjeDE3kmjo9bSGOD2qVfXR7pDNNL5
UPuPYgS9Fygnp7El0v6WJoULUE4j9ruZjH4zjg14NlQTg62HHbKHehcrYYR3KGAsb6vKyt1luWvu
RknfjV4QfmGREfm3p3FNGdUhkbHDFsqm6xGh5nAdosJvwrslrWvzoPTk/GVv2pwLW2V0gAR7CBTU
1njHW7gijwkh2EMt6X8z5JqPTHHI8qlCx0EvHNtoMyE6sIAMMBbpSHeaCZAJq4CxDjb/7eAwVN+7
gb98orlx9cZ3Fu9V9+VcR4lZe/JxVJhHCanrUOOqTalccIFul+UrGc6i00sjrK6StMIZD+q9DRiv
fmGRZcyoc1b375dJE9t8pA7qAiQGLcsUfBX0/fzPWwvbqTsZFSUXCU791uqZSkmUvEk/n+gV+JiY
o/IbNBPmUVt2HYJPxz4Ul1fqFB4cKVCrW/w+dfxsJwWR4xHiqnSSlLYMoLMjR4ORCCakdmJfQzQV
WIbRR6avcBTz+C2uBh1+jpjk1VmPyPnxrzSGRqitodE1I7cROYXWAXWAGo8p72peseNJtQGcoyFu
/d6KY9sETg3XCZpbQAZEcSqSzJ9ItFoWk7RVCJBTRWSWykpKOP5RjurcE9jZKTeSGBsYbYjO/rGN
NL2/YwkHZQS0kOUOYcqYVkZ5TctYxugr6I8LFxwe7Jduz2gZDDgXz3JFFhKu/hWSMK9hbhr9Ucag
gwhR4TrZ0IQJLHetGUaVJ0lFStA5bDDKMhdLp4QBMiLp/rNIpnUvVVr6ng43BqkO+YIKDIeJs1Gd
K4vjUI2L2uvQqT4J0zCrk1GQVCDwAw2RlZtFfqSbJjvRm8clf4Bzl/uHWfp2cJrgrMVIOmtqToAy
1lnbAz0KlB4WTy7d6w00D+THjeG0Sl0qFTPBQZvf1DC2gmy64mtCOVxrjxba4mYfHgo1+e6x6upw
3AdGtkgMdo3+tKwBPu+Ggmly7uhexmOPOxI5ftn53a1baR2NWKMa0bwKGudVCUzwYpxhkkfVQLS6
UyVqL2B5fTXZgDjEAW/NXVO51pOfuvPKzFLIm3qP5JQT4rBgPnWt7aV7YY1ldcd/0pNEikoEuRwH
HpGmhnrrjNl/RgClxxcyivpHz9cOfxQxNIBKbFse6r6ygdqFTGSEJWn4XeRlFLSlOXK2p80rxUI9
/A4wf34JqMMNZbEcD7CTYeC/R6LQvbdl2oK2Zdj+XBuD+hc6+EOOeF6RtJZISh+YI9r5oyMtCh87
IHNZZ+k37gq/PxlMVzdem+SPOcdBedBjmRb7mui7H88jJyfK8CASc8HoMjkWcN1SbKAZnxP+cHUB
GOYRVWVYmRMtRWvN/5jHD9cukc1wCOcu+IEYZ+KpJkGRMaOtqKE94BpmlCZec2qcvPnTAxdhrmQa
ZNP1y2heTLZsX/hJp+s8tcYbry3pT6iFSDgLhnzwT70bi4eRrsXZk2FeXFIF+5fqrOWo55fPnb0j
CzbEHQMDLBvY/llgyDy8LyGxGVGCLYNWkRNIXMZyad5w6HgM/WmUUFULK8PRMvmCvs3ybJokEtq6
B5IQcp8IpxbhSOlZ8jsmhOPOdb34PLhYybmwxwLujWiwE3o9e8vIrw3vZUmwdfDvwAVCVGjSgFca
hH9HngJeKc+AHLg6dFLNCK/0qgh1m1u8VXDRx2M1DNWPUU6I0wZmszyz2SSwDwEo+nFyPKr46EXs
v8AwL278ojU7ga7sz8R++B/CpYc7MgS00CD1GvFxVgfDvqtb19gH9MDNYbEZskc4U+g+bZPE7X2H
BE7jczUx+PV4vj+zhQjvS+lCBz4jgk2TP12XVvnOUKNKdsYoZXmKgTNmkGIJYcNqMYkboHPY2x67
vjXPk0JtwAT47HeDZCAiYlFsy5KScM0nJ8oWP1xRcMuN6jlHv3UxIW5mB8Gt+E2EIj0z+1vvSlUC
0FSX6ydWg8m8ojZq4nDcvMQVPw4h24vApHKwy3xCW1wJzm29tJZ/wOcCuZmTEndxz8n7jJOg+hCN
S+YtTy+GgkTDSIpICoPExpVIPITkIDrpJMuSl25m9LwbwGcNW8YH9lMGOKyJJH/DS6Khc0WT7SRb
0LHi3lCZiTclWYq7RtWUXj1D1+qzc42ue2WcWt8ZahkT/Ftjm51p+5ydxKmhDkzWePZYh9UTCFA4
kQ5y/DsmcuZZJJwaIo31t6iCEiNNuTD7FHjo2AbN8C/XZy6pT5J9IeoZ4s0EEkrcvXlUj1b3CjDM
m/9YcUUgyKYSjPC+c1sjU6D0tL0jBaH2Nn1nCjTTsJjTqypqvo1iFiPpR443hdB4QiZJ09SE/W4e
cfRvBNTTcVsalZ4P5mjE+UFnQWAflME4zJI8O5t2lOonEOy3917ZjncCUU773TJPLhA0JJ06MR03
kruWQFHvYOvc86igSiAyI8OFaznZAeqmjpIba2kOlc/DNUSwCVs3WCfMZAVftaeT0TyyFlDZFxve
Qd47Hn7zo2U5jXvNGTabG7Mb2uVYNj0ZY3Yz1u5xNrs8OHFbjAzEsxVqqhL6YVg0FvtS2wSpvjXb
1n+psUWSNwUUKvlWeqjbc8Lt/4+gFvY0/NjdzehQb0Y9lJDlwUlq8x/K5OlxSEag0m0G2QXjgzCf
ZgnNIJpGqDHnrrH8f+gY2NJ5jpn5Wx/ZY3AmbWTxvyT00GgIkEApKIZUD1WZPfido82d5iY26Isw
wwlkvdu5TP3zEoRkIVNaMYHLuxSoH8z3qCJeksOAiGSxz032nTcb4NqpBIlD+TDWv5OPKHqjO4WG
RLvwnHciqRkNKGcAkFiXUj12cEOoKCtNSZzJzH3hb4pvk2uChePODk0wczFhTnkQNMNzhlTwlC9s
+VeImvmA/T29a6T4MCWr3kjBb3xcxgnuCll4cuMCcdnJxlyw4xv2OQAymHBQeyjd6yAW7/hRVf48
D6YLoIo5+Nbi3GUNYliPPnQhE+dz5TEIa4wngQb9LmeeWmwrBn371sgJJFxzH7oa0dauZEx+Qi6R
QhqZqvCAbIy9vh3m1cdSafytlU1k1GHUk1HcdbONUEkLiGFKhnwXOo4XsYOWJlv2XPFSFihjF+xI
TW79LSSeqLSauJGapl6rqeBzZcU88BnkA4g2dqk2m9YWqVNZWJtsbGCZ1dX85dlVB3h3waliYk45
O5b9kjDq3sVVsFKrtDijnILa0FThB/yYP7COHDCsenxCb8j7nw8LLwFzW/dxoom6gg2eOPCYqO4R
PSZvylDOoQh4DItxTsm5qDIBQz+lDXBbu7yHYoDWaQ7V39ZVxbluTY+1a4FUcxdmRXUXWnFx7Mvc
e2uCkjuQRTa+ow5S8GaUOMZRCwZpvuFO8HeZiywZ8FAcbqQKLaBpGIgO6UAiNUpwfHNq6YgBL8bG
v88EHmeQGojXNGYZNilQSmxn2bmxw00KzOAhK1LvMUX4dhcIooaYTkMv8hmZorVs5c9AtTFE1G3z
i15sMEhU4qHz3TBetSl5+cO2k20xmmq4LBiUtYeSR8Dco1yPG749yd0x9xICT90WU7dT1pBNJ9a5
ZhzpslKAZ6ks8MHwbtx4rYlbZLRctHvtp4MZ+Y5si+9i1uwRXGPiyM0BbwEUqIgofMlQRqG3aTVs
MrTRXgq8g8A3EASox05Ael2G1JPZOHIvBK9fRPNRzR+92ab1Vix90D1ORqLGO2YtGDs8HHsOz36I
smGTxFhSD4mxci45CaBWtQxS7G1pjSgCGPqEyChNJzw4rS5Xhi0pP1wvifsAnWJdo6n0b5jgKIMd
0M5rABAnCCmIiObBflgxaSR71ucE3aKXqACVheSg0XMPHMl2bWrS8hiakWbXV2hk9Oz5/PGC7nOd
IyNX2mZpJWduo0oMjK8gnqEwRzAd1Vbi36BpsUnjP5+/y7rhOJuDsP2yY9Z8W7hHITcIHt722uOz
5eediObcTWh38XthR8aWil8WdEjg98MeuaVzg0YWsppDuZGg88vb7JAWlDw7zmxWlLlKwwBiboyy
3uc+4jUnjxmqZ6pHWIwp6KDIqS1nPuINGvW2qydlH/CoWuHBBnF0akIALwg7Uq0ZnUiZ3+GOkPKg
CnYsO9G3pFGEXt+CSQmM/tEZ1nyMgPT5t8poUfIpbCNX6RSwZUEKIgvOdZDNnCStaR6IkWGSyJNE
5mxGIrF96chWtLBy1V36C6oDDHMdzPGXCcYMuYmSmYzysCzZPtlx92ISSvi7zD0AbXKduO8R7DY0
+L4j1s+mA/9tSRTeH6rOEkddBwX3LOc+I0WQAD5738wLeUG0Ig4dk0XlxutKHt0e0KRaIhSxtIjI
kykDSffVSwS324LPZ+fjdGwBW/yz+GG/asa+wX0958Z04dDEHk0qnIPhjgbrmdcbP6s/dQE7q5C4
FyqCMDMIqvFWPgDKhecQrTP0uZi9Ds+TWZxGCQ5rq/s5/DRiy7C2fr56hlCy1i5s07mzWDX07Sfy
UkBtVAjmfqClIAjHQo1AtHUXqr2DxgnBpx3MDQqMoQ+YN9HP7FTjwGuySlBRmyEoYWhoaaXFpWc4
4jL4btzsyMbNME+u5aHg03FbATXUOgh2U6t4hOCReMOWFVdjs7ep+qubI5Ff3aOjCSyPw48zxUZU
XOc17a2gxg8i1lmcOKUQhOgk+Bw9+NPk4e74HpoCMk3cOifEK3ZycwKkdY+s2nsCNtzGnT5dYTdy
D+zTGg5FGVjhFvGI57KXRY5F+FbQf6dcJH0EKsBfR64E7W1TdMe3KSsJhsTDp9xD4hmju6MI7+zX
DDy/+SJouQwI0X4WYl7g+YwQopTF3YAMEBwShfC58Izud7LVijKvpvpAIZjcBh/DyK5tBL5yyDRT
cGd6IgsqmNS6hNPg6nreeVMDb9ZHD8hyXq0qVSpS7x/MYZZ5VA5ucJ4rK/43uUNOJlVpZ79zKtq7
ivBqRilQXvjdF6eMyQ9FTokkKEQL1LFVZckCZ+wTGV7TM8a1YB5hdUWuliaGASnDz76ZGWjNpLZF
pxRL71wlSLMwVLTzjX/mP4cIb9vdYqOk26cMoq0tpvr+h0XsZESUKtKNBiPth0fGtkXKJl3VQFjF
6NJN9qiS7q0kqNwPI8bEc5qLnAGP02kC3qFBDsV2ivPhTo84/KMZ2Um9Y8TUym2C0++KJoLuN+8g
9Bmp67yVsztfOjT6PRjZ1n+C1Ew0DdkbUp1malMO2o5lCygtZIVQJ4f0SFpB/88cmvzH6DNq4bFH
RnmyMBiLo8tt/TKDrvwHpiiWT7WFUXbTWtXyMFDEPHZ97j7UScs6IuYwBWYzNsZzMreNcVf1svxO
SYb/66iEADDZIo5lMNASy0D+pxPB7/eQ5OmeQMmwM6CqadP+WcWDvK5Glj94LBT/wDUSv2jU66cg
mRGn5Zj9DqidoNaaiU2CGAsrSHAdWSN4/7IVrBX63sAazS6o1xwhKGZxgdrvBLeofEvp7DyXEsD5
rqg9FGut4bDa7FoQXzfYmVYbdYgNf1qTvpwgCrN9E4SO+VvCMbJ+3wU9y5y8Ywq0as7CKz5s0rpc
kSdYxfGrQiHJ0NZhFtamH/lzmrJWxY2g2ir8jmXWMUOBq7TYMyWd5BNKVjX7rPW8B8/onVcYmdei
mV8AMT6VWT49GdNMeEM3iTu0ZbB+ujR5xC87P3Q8Uhlo66k4lQhxT56lkVygVk5Pve69PbdMcUSM
LW8k/MxXtvnLjg6PmMrJN74QMJoXQno5n63B27U9mV054Km9CPr5PfHUy1g7I7qFPN/aqe1fJqxD
917do3suAuNcB5MZmb37ufCg7GJX3STAmqgGvIc2gWQ7lDw1y1kmj+xjJSaa0E/1B0aFdxb2wW+J
1enZUJAKqO+zY4qSktznMvxqPVBJidAszlqGt5u4KUtO1aHfz6HjfblAld6NtF7pVYNVPdXCN+/t
MY23yLm+4oBwGnCRfotktYUAwShE3mF3elm48TcKdwB0LaOLMGvkpBpO2W9jQpeb58E4F8SlPFc5
hAaz7OYnxIOkY3QGiUJB0F3QYVeXohjyn7ZNgH/kVX7syAR8NPSwvHu8lBFtrI9DyF2+aNnnE/cn
1oYU7Oj7lOFcZK7v/vVbU11gKq2wyy7+zankoyRYuksoA3ln4UbCMN/XR0Rcw9uARIzFbi8fQ+nT
XXfQIg3TVy8dUXFgNHCcgNaZ+bvqnzz1w63qKuvVRDS5DVzPOsHgto+OVvZbnCfe3wGP26GzSAdC
giCeLNEXr66byw/bDejvrQb3scUSu+2M8kZOmDws0sTQgEt6Z4BE8VqZH0TV/iV8pd6BkWCIVzKS
uGgNFzxuUEa72naY9iLhOsRwE7C/OD3xPMQbHeYScSylCtowGxlapItC3JdSZ28wgUrE0hSOaEqG
/SA8dXS9erwH6QrTd/AYAJBFxCAxZLqIu4/dBWOTE/SDGeFLPgaseKZgQ7kcPnGzeBVc69l/GJ3g
NuAsuS/SRXqcyv14skyj/EaPe8U/0n7aAz6cMB2QyTbTiXym+K0pwr3BEO3TpR26zH1lHRoEERhM
mdbin+uPPEBPuIU/sp7LWZTG8A8bIJ5VesbSmfonzrhPv16y98J1xgg4LaMoCwZUTcQilOae6Toz
rrcpg1yf1rh/qP7dg+VIzgUIg7hV7d63tzHpSdcSjJQGpFHtRBOWR9DB8onsMZyg1eifFrxB+1Ko
E2Y7E9VIG+YRqd80bap3X2c0IZ/8FCOJC8atxZr3aRS0DIgn6juC4UipcdDUAPEbMBPVRD0fWyt1
ji4oNuK9IRWyZK4Z2yTj8luJdEb6r/R+ERIb1Ti8C8NENU6arMc2NoGMEI8Dc0oaAa63MZtvHtHg
ROAaybvXyXg7E9n3UuiUQNDFlf4PFJTxsbDZQm7qbsGigCeOiTw6Uesn6Xs38uA5iY3bqhzaf2K3
X0tbPaetC1ag9+4ksFGkNhUJGfw7Cjxj0twS0Kre87TWN34Tb8N97R8ErncGzK7+Yzpm+OGPCCHT
Cdq9lG7l7JYEMX8CRQzuL6KZqF4S8WLPEhOHa2HytGpiTwnCvoq8QYWdw5BbEHL6+Ss9SHsIrGqK
yqWEjYfQvD15CcDyskWt4DRMYD1UDBI45mPpmqxD+2b5NCdyQKYYQT7LQuvCelbtnJFUQmEhuPCh
rZ9kHH6MLlB/Rfd0zZIg+8fQE/1Em9H/m0WT7/3M8yMcBng9qAljZq6t+rF8htZUvOTbMJknwUf6
oP4aG6lRT6GKOUBgFCVfCBFEu8DvlfIcpOhuCi+k92Pyve3iUB6TsfqvIcWTQU/0ng2m/sDmR+3O
wqo5cxqnX2XiWZeu039NjToBPtpX5gj7Ii2isUeCAfYx0LmtUJaG8FEnD6ywsILa7Mwj1Fr4+ktz
3ptK1Q94VcBPFB2LlD7FL9rkXi2xSrOaA68nv1WeO/d5oONH4U45EkEj3ZqD+wYKNnljAMMKGsXb
o2GU2efIaOF5Eh1OwgpGvIRFeU/swCOpBfZTqX1x6OYpe7INod+tEjGuKoRasaQr6tVog4sM8u4Q
hkB7KQRt/F4gJR4wluD89Qa9ZcbTvDSOiRq2GOWuCWNrC9dJ75m3eU8Z7wTVckoMIpJt3HOL3/8r
YiBgyHxG+8p2JsZIrsVRMhiMrFLF16UMQDUkpOOhU4zvtU+8MO006UgIvexvPGDYaqapp0x0Bk4r
3JkXKCtQb1BpTG+g1Jok8kI6zo1rsmpTie3czXPW3uNeZJcvEitaGLo/GEkr7qBM9pdpCuQZL4V8
9zsaSE/4csckeP7qkvQZSCRK2iR4Ao/7ZTpuiw6VYd2msrDoeGltXWOwF3vlzv3FtlpuH67BvecN
9knM5XU1B+8IsoJQX1gGuxM1HuaQL2T0y0Fu2zGhMwvcPtxoFGCPGXbKs0bfcPNdJV6V6jyo8SaI
w12M21Ntao8G+OLlrncM+to8UbqL4zR3kpwM2vsTPZNJ2dFYn95ix6cCp/9ZLrQ+IWuGqIs9vRsQ
dAhkyl33PDeVOtbZNL3j2K+PgaqBuvHF+hAGWYjeJtku92HHSt2cjPTShY39klsBnzbo85CxEj/w
CtQYHo2uMLaFkb5MGaxDYgMAg3rwkpztaBIQoTWM2QnDFrLXIGGp7zCKBM3qpN+yj5tIjHH8oU31
AD7MfbaylWNW+XF8sXsvfSyboXrFtYYMtgRmGg7kz7KyHZqvOmdIw7bR/C0swlVq1QxR58sSInRD
zoUxxFciPdgoQj3+IXbb+YbochhpXHHxwNu4E6KaDzWcEhpFJNI1s8fBjvqZGLdz3rOnWpH7URZn
dhqxPyK6EakmAkajmZFhx5aTsYWulp1ZquQQTwxCeXLybZ0Le0Z3ya0SS+oCe/Ga3zTV6uBOyn9T
k85+kQejrwDpFbkYyf/NtUAGwJnRbRRxwYfMt9/ViLl1E87uOEa4zcsrY5ICXrhrGjcLJ8rnUGuN
QsI14r3XuPFDNnopOm/ahB3hxm+pkorIDM95Qt8EeYwTvKDim2pSAhy8GDkRG9hy2NB8xAQpvNCS
ooWzVRKhTgz2XeUah6QS4l+Yj2A+VuA6SQAptXnsvjjEu2MCsuQN+XIHXTCeAVqQyJ1VkyINmIwe
1oblQOU6dlfMMsszMDWD7n72meyVpT5lkIeo6GafLIc2iEgWjFFwJsO3a1fmvrHb+tpkXphxg5hp
lAjB4jcJiDto4obyoMtSqMyhdyLmOnyQueq+FVfR3Vj6/isWrCGaE8VSgMbbJeHJ5kGQ3VKEG4bJ
zTZmev1dtKTHs4qa7gTD5GOGv+Sap2QkRrZt1p85a9VfXJXpngBM1myFqZ76FgyDVaTZb2vZqKCM
YQ3Pip0Lcr38YQknQitnw3mr0b5GjaqGfRIKf5X/tcE7go7uldVkfLLtKn6b5fDQNIs6qxyIf03o
zU9C47zD6cGxMffWJgWasYJSBKidgBRoURjqjDSy/+v3etjz/4tfjMCkHZYusXMDbP0zjGV3b9Hr
4+7y5zsvFtOpTri3x4q1DSNISz1k1EUt4bErjUtXf8a5Hh5qCH73rot7DLEnVHVzwmJYVvkvG39O
9yw1Vo6ult/DRIgsA73zBCxrA/I5+cskq3ikDWg/50mTTCO1qF8Xbb1hpmN60ZM9uG0VxXbY+sNj
CO24WJ3hNcMhx33XBjo7TPn+SNSC6527hdmmjrln66FKrlar5UMulQZQP8lqQ/7a+AxCUe95RU2C
F4zgzGQ9VAefSRNihv/8bNJa+usUJPqsQI70Z1IShyP5MtV9Bwd04420WRvAuAoKWVkbnLtZ8lm4
A4HIGNG8TZlM5T4bEzpMRsJvbt/VGGhz9rRQWq8F6M4DkWMBZCiT/FFMIRPiU7hHGrsFnpGNBXru
v+wJnBy2JgcXaSt+MioHmnL0Q1Uax0dUhuF0Je9k8O6QEBURqRLxDcqGoNKHmNSA4V9zybptCVR6
33l2RyxEsAayBDl50MLq/wDh/B9HZ7bcKLJF0S8igilJeJUEmi1bnv1ClF1l5hmS4et70S/dHXHj
VrtlkZzcZ++1kxs9WSL5UrPL123insDz/9qZCT9Sa/UfrEOyXc6HlW/txXX8VPBajJCZ313AphSE
TlG1GTWHUbfH1o2sNNo1moJhHSanrPeTZ3TfMS/1/3cn7hceQZsCdeCRHCGDvxByKY6L1rQJaq3H
0or9DPWPzDd15rfsG59CkkY/YQsLNWtCByZeYf9GYmgRZJDEL5w6nrYRPDkkVrrmKMnYO0E7yS+w
pZDmq9mibAikzMGiXo9vVMzYxq6BcFw969oCWhXSpAMM+R/wlNq4pjXhiS0AoPa80JXzPPZgIcib
xWcvmZp/cdt299ArMyK5TfuZcCqdSNOqXURR6zP1H+nRI9R7YYXa7zWHeSgpBEbM2dZK3zX75JDr
bVv4nl23d0NzljetiJzznGnCxZiHcxBzQ4E7DynF4VfS6QGc+HjXTyI5WWaBv2ya+juuUP3ooUR/
ZE1q+oTpMpTtshMPear1GDuZzJzH2tKaj4RFJYcWEkod2jNxkqVODhPWy88uiuZvx8yXx8bts9tc
L4IzgV4Lt9GNm9E59ESrony3qVPd9aH9F75VRy8FSNOu6LQ/2kj5zWSp5CBhia2m/fKzm0z0+7Wj
IixiB+lKxN8Zxg82AaV5dih03IzKSsjikziD1xFJkGbgKx7DGMfUBmykc4yUY4HzKdOnFcC1UTG1
Us7INzs1avAaxKw6Zk0zdx/JT/cvxJXba8kdjz7PLKhHbLyDdQALY+0XvA6IRvZ8pYFS/Vm6VIMd
saD2p54icoHftCw7RilExoig+eSWR52XGXl/L4yt61BjidIR/7Fx5s6b4tbkbcCpvROKIE2tkTb5
DMNaPZBXHp+WOOqPJa+2kjQspSG2Q6rcgqWBwxesA0uX0fXpZ1iCoXDyfeKF4ysQlf5M6XVxN9b+
EVAcNpZXlrtsEgFJoal1hnfXBO4OuM1YE1NSAndRkFamYoabN3FrlfYBlafii0FqnIJy6OkKxI9s
nB383kZgaqzb4RswSrcs8vZDDSWZd7b9gVSbEoBO1AgS1J0pnbBN9zKPkwSkMSUC9b1Lhh8AGoaJ
NcyJ+dzx4vltleDi8SaHAow1QxLYuKTey5V2/4TgbDg+eDjzhN+MHRAydCGo/RNC9/yEEemFXSPK
U19Itn9JSlnbN6HF8QkFPDKCuBqbejviPpnOVtzh6aWyLkofcd6YNChxv/mxHEO3tkXOIuWK57+r
AA/H6SdKJJ4nykjjZUPcB0OzkU2i2BY1HwaCm5M/qqQlcjGnhUVoLRvhISKMY8HnOcaXTMUQPmWP
y2G/TNpV5SteBpcsBrOWNxs9TDJ7zjy7R80ykoLdTKbSmE6eGB9D4bXR04gb6Q5DCYNEnGlEoeGz
+JADGfqlZZWHGmsHE0peuh3+PKNlveeBSToWmrHyM6W3/CO4QG7IXfrx1KrFWE6wLOsXQMwA4VqW
1cATqnUSS6URuo9AXtn8kqLibWnHsIaAlGUav20xkp/0uF2hfZVkGc8mQVcehqQvqDByoz4/KKBg
4O8noGAkQGuwbxDa9f3odARU0jL7GDGpMhYSmnNWTzKdcKqqvfOStPxWEt1cgPTB/d1C4jORztje
46DlCiwLj52nsmNIH40G28KfZlf/l3UaVShkpfRzAhKAu2ZVA6fkP5KkTZfMBny8QojTOA5SPpDU
qXnua4MiZV2T2nk2VBH6pmOUxa4FjVKfC8OTByrZ9OY4ZjkUPDklxp+Vbsr0q9rq1xKjDAqHKoxN
yn7hhdVrt1BFAzUhaKhQG8+Jodu/uhq4uuSxW1+BQNg3Olrke8RhzhUWHfSlC7kk+QbWY2p9gZXt
RVEBs/F4u0Lu1D6BnepH+LQKodUsKjfAdGm4vixYqO6QvXBk0HO0H5t8fDbRW3+0PnulJhh8S+Sh
pZJlJ9FgQ05R8x/QwidMt3iyw8ycsdU20zOkFffMlYbBI+Jq/o55ngIH6lFR1cDMh5nyPWCcm9y0
3rk5IjCoQtszaXtvSTv9zlaaBHSncNlzBrR1u/AODTZ7RgliDqjfffyE74LqVRwI8T9rwNfBwwC4
2vmeOa7fgTqdBDHSzUTVdmWNjzQ6bEtBQhw43CMhybu7xhU9hkhyt+9OJ/AuTmNLpzlcXL/AZ7Uz
BofYHsxD6hYjM8BBRcjVqdOD2XU5lhB32JuUIoKldJoHMi3yse6R4LchrVygC+YxIGfygcFxvKJb
6+c0quVRF67xYfd9eIKTR8OVq3nV51I33jVTq1cqtF/yAWP7oHvJ35mL/V4nY02uFtRIhcEm91hI
22pjZu7FnczpakAc3OaV7kAOJcGGpyF+aViYiY3d4w+FgXhHXjbeEATdK3pd9ROFhnp0q3VICa9g
hwBY4uBwzzI36hsTgNuuo9Ry6FenfsZUOpmG+xRDfwUTBTehMCTWlbYuiNUvNrSKHNgVkOj3wm1/
PfbqAWCb8GsGo/QvpIubm7GyHwVQwyAL62ljudqBbRiyd+HywtYJ51wGxyBy5nS8eJKyeo008TQw
Yh4N2CpBS0/kA1CHjHUqRxR7rkOUkSrpvFALSjOuNymCdbubgMpfSyWKM5dZNDj3zo4wwVvROGco
wSFh2FiPmQvHZ2PJZ3vjtvCL85Ei05ITx0dRZueAU2+PwYTrIrsr9I4BR+IsPltSEZt+sN5cdks+
a51iQ3z9JmsvfNAm85oSmtsMZK4DQEl8VF3e7+ZFqmCevHqHElz6iwZHdBBd/Q3Crw+ws/ZBZ9vv
8UwcklL2LXM8YEnwxUywLBY8XboXvKXOSSjsx61BhVYb4rdTLalnU3kveQQzjhphiDDO90L8Eaij
Kq2zxEh9LOPYeWclfhYLRnGjTRIakgWa6mB8zrP6azbZtYOB0DXKtJBQ9eZshUW6t6RzxK1q7xxX
VGg6YXzAmpz7URujIlZiDqq+NR+R/N2zSOYzUD205nB8AahjMwstvort+YzP8is2BknspgWOjVs5
wPP0BwgkC7aIPklsnOAiKPla7YURwdDFjMbHQUdLyal855TQT7Rx4OqZarlrJ9sgY2fNdrORcdl8
GniOg7GpoAM3I67hMzWd0tkqybuBJwMoq2FsJhcLLwsesYeJZD41q7eB8ZVxds5tv1OAJ8aVk8fx
hIu6rZyHBu8nfnQj3un04SKr0VPOtLozSEHjhjf7A2ExrGmjoTaxyv8VFl+f3l20e8sUeHL1tjsA
cxm3rZtUl9DqXz12j89RayE1pVgcFb2jXWjta2lN34YuuE7Y7kWigHEHAxkE4qINYK4B1SKsd4B6
lD10UGP2da99K+DFG2q1ekzCZC1cx+loyuAoOsikld/UC+ISyfKxooqe2Kuu2D/lnqEeMJBdCSzT
My50tjjuXFa+Zc/hMZcat10m5+QUlwPyBoCA/Sh1gxUGIYaCEgDIkWlDfy1NBTY5W6qzU4O6Q835
JNXd9xjTcgFPQxoDl3HsmBvYXj0BUiN5aCAOBYClml3j1clrbGjfwNqH8eQmGuhM0tG/2I11cDJw
q/d4/it80wkl31o5iWBpKa9FOB2nI3M178HKGs7QbLRDKof6kS6W9JMLPf6opLH5LNHbknquHqmC
kBfTUoE3/9hVYqMRteRjV8AYIIqF7GFFTNFxTOeoPHSLVB+yRze3xMZzTe3O6wbjyvinwXiT7icE
wk/b6p2/anDxzhjRPG9VGnXmkfUv1/rkc+js8ObwVjqjKwaYCdwrKYeLsCRdq2lpR8OOncF7qTDi
84YFT9VzTUjo/CmmHBt2NRAh5bvPkuxv0kkc5V6T7fgH76THSz2fjaWM3hON3mo3NOUWgc6lF8j5
M1vzv2ZU6qmJqTG3gZEgGeTfuhvi+4iXi0uDwa2p8XrpUXFpiqZlK2pmmJcz3S+o69kuOD/yjRBu
Hczj4L6yFibNkQ9cKQcaTPap2fJWaqR3cdcl+5CgPtKuBJQjinTjXE8tL8BaFC/sV+ic5bGebL2C
2xFnr1yvOJDYuBFl4/i3K+SAVLBjAjvqFPLGDv8WrWMjeLj8mi1Dc7LK3gww5VfPVHOHFF1Ty7Qz
dcrbnYiAZcG49oWfirbyoX9tNUxxRek6dPtV8JJqySyls2VuvJU2wvb5PhnqpA/Tu9tEgddjsSoJ
1yyTNcFdL2u20GbxN7LmuqbbQ4O4IhkJUbGvfZLKt2yhuGWa05suHF5ZTStO5RgGeZt9d1oO4gbK
vwdK0Jn5ZZIyI9gU/e20ZTiT6IG7NHJew3VRD7bnWcj0Sbuf4379Gbro5pjx+vJzLHHR3KjbR0bS
vfAqnX19rACB2EWff0jHcX70yUh/8JdBVImTyqejrvoNZfiYJIRh/GHoPzpruSknRVyY2GJte4oB
4sXp7o5Z74cebolsvyO8yFtWVSmBqUk/jKJUF5Zja4H0CnTJWNeMsfIFVsYtr5BvJrgTSNLpWC0c
NDax7KPZzmRGpj5KNl1LCdug6sJHgi33YtBdcmTDuu+oX9kCPTttFpIIibpzppfZa7ewhxmkosAT
lVSxOayy18riXJVaRNQV8u9hcL09OPZ/aN0LKOvOz2GOnZMMf2UC3PvIY2JfKy3eTzPpr9Eqw3TX
IYLv2tKEaJ0Mo8YamL2GqF9bvDgb9uZgVQyG3kkvgHQKensye+1SzxfxQMJu1Lk2Q4UOu0+vVgcw
HAXblaICNeM9ZilxLBniwCDMQy+XnJMjzXnpmfEr2k+YJi6q/MDKgw17eNGoKnOgi9SkjrAooKIv
sE32kaxcBu+yUzS1QRjVIO7thxG7YTlmB71rjKCRdvGkyAv6VbJqhWlBA1SXMwwXzi2y04NBgI9o
6dT9wb/f7C1bmwPa/hi+TQmrbxjqq1riuwudhpEEonMBz7leZXDTENU3GeXkp8u6Zx4gg9bOfHop
bQzvbFnFD9d0GhosYtX3rM7bq0kWkZZRpGPTHb5aIQi7bJSR3OPRxEXteNGqbjJEZQA3oWsj1DhJ
ffF6dcND+FQbmJ5nWgs3MEu+PVVWZzA0ld/PMdOiWlvHMxbH51arm2PvJN5uikggypK5LYm+56Ll
5WhPdoBR4yU2yltdt7xKkUYnIByRPIyMQ/eBbSY5oQkXMnuofEzcfaek9kzccRVv2VObGHTXZ994
s1Y8Xeox5mDRzA+aiJ8W1js4cbJqF+GdftLC/jHPoOwyVOg+Wo3u126T/tXxEXDM8OD2wsv2EwKW
zwnSQmzCouRTcylooNeGp2QYFDU/pDY2mH7TCCfRWtqXOMlHLcisUOG1lno352hmlQkGIFD8nHVt
y4BACTe9CAwvF2Dg27s2sctDm8YQnEIYM477G3bxxcZLDfmU/Uzm/uE64BwX6CN7c7TEVXK077WU
BPDE96IMeTlCMDF8PLtcaRFL+zGoQ3d8cUVU7RLhpi90H5watjlXSzbWP3I1rOqGNPywiOquqD0Y
cPXg+uzU3iJXH0jZcilyyd7ME26dakFR98Z5ZP2FG3inr0PHTguZWgnmU6UdedEJBPGDp9kjKjss
mMyiKuG0kIu+5vDzT3IBncg3t5ZfXiG7e6tZDzU0A1ZcSPNHHP/4E2OvT86xC5HfZODY4GlPb0vG
3mQYaBVIeTpew7ZItlNtdB8LKzrkDwq4odIkp2SIIudYCFyqFXoIszyaGPhoQH2we7humnls7UlW
5TuetWoP6KAl0QLXz6ZqDjyzxKzM3EljEhBSPpRp0m4w7PhkRK59MIUCwyc6tsUm+bBSI9nEmsWp
xhNJumTm1Xg25VQ821PUv6pGNA9VFulBFy/ji0EbAPodctGpc9ApRDGfc0WhTmUWzIb0A/8CsfYY
J8c1UyUpdtphCwSAVUTJkAf0LNUPTd1ZwdAZfzKvPAm3H38Ud7gzAUCDs5fwy8S2y+p+Yz7ofJ8V
toOvsGngAiTpEvZ72h1Gtqth+Ih9ezhHKnLSe45YYwejQA06OkbHsV9zZSbgiQqxieuuM1jNVPKt
IT3h29RFP8oEQVpbepzeGB5Lm3dA1j1J6f4YQxKjVbXWPoen5U/OjCc5Mz0Bl9mZfJurV7AwSOwr
l+emGCQEpYkQUUT3D/71Zt3X6RMwHFK3GNbtbPmr+qT5Mxfy71x2zj5Xbeaz/44zfIQFzzJq22EB
HfOUikL7cusqpEJqza9jHyZi6pr08UI7briY5sMGuOxf2L3kK03eNitdbZvRwLnn4tRvm54yGX54
aBjxeq/nLl+duiqqydYTLLcjOtqwUPfmdvHSoygTzHJNq7DEzs2FIxMWAW5xrNj6ML93g1kBGCJF
xWFJzWX+MlisKk9yHFNsG23J1xS6FWbFPmYniMBAP0zCJxJg2HHkHnJAd8xLLEJbBwPZHuday1oz
Kdo3WmGI9sKUscWpgHxQjQ8SexY7X21Q8TqPYZxQRF6rBCOePlwW7MuAVxwp/KUIP5m2l7tNjlrf
EFI3D0hU6jiAV3ghtCyBi2AKfGukgtOPFbG462oc91nsYbns+b/rehf9wp8cfI8qzBOR+C+SG+Vh
wcC+mulohC3WXnZthiYaQFBpSt+SlX1neu/P2QR5DPMVAp6njOgWOq3jJx7fS6zuGDTqEa3WTD/o
ielOsWKBzwW3BVsqWYcRsh9OOrxRlunokCz+WS+wKY+xIVLHR1sGK+xvMmRkZa3YNTegpqjLorvR
JcWCuIZiskFzyPYsHqzUzw2MG5j5Y+PVzNRbOpfIkPMM44bYv4VpTzS/XVyA+QRSiupu+qOcbxk9
u5shxmbE87ObysF9wGvjXFucukCMgTQ2NovfWdCpxPvgb2INRhAWc8wGbHyLTAuUK5w5SDLc4Y7N
sgxYQOosRJVTcjzRTb9skkXlK+3HMM6DHstrxyB8IBpi0c0DmRRcPVU6DQAwzGvjaTISclosg/yc
YvbFqhZUhIPesAUovTg+9G5D2jqB8G3nnbdr0WGwmXLyfjFdYWYPe/s1jM13PtVVAcebu4m09LKE
cnkvbfiFVTdiaWtN6jSXpHw0Ml35rprxU6fNnR5SlvYhWOe18cL4jdA/YAGu6xz0PYNgPCQK/iXr
ggHRnDcVUE+YLJLTl2/P3O7cFgtPrVdMSil9ZTS+ebTzNeWZFpKBUsrQZbHUZX66TqIhtEKqMSYX
pQWb/Y5k7KayUqZIb6Q1ClL4rU7l77y4/3qC/ARqIJP0Gp1XOJRy3Ja9jQl0oZ7d74U0uTsJvJ/w
CWFxJmkVmG65OmeWkj9wEa9k0Khxd6STfPIieSLkSb+CQYgdWDkDP6VeC3sM2qfD+wwThMTC3E8P
vH+bp4lk5nwkcm4RpeJvMx6DmVMDDbCnMsZ+TE3j1ON8PSCqFoc07akIMSnpY4Pn7dgPVKw5Day6
ZpSeJ+wZd9ebdjFc4b3ULdbfuf69RNpeNS0tljmUxWbM0bdi03uaR3oV5ETpSD7XR7emiwoTmPYR
UeYL8rHVQ54mZ4Ec2BhfZTfEdUC7KNiQEVJo6Yh+zxDanooFqxfVmPXNbWfz0CbjSnGgLM4zFTEC
y2PHk6ZntlPeY+pp99Eyq50NBRd/rIaGm4/mRAFQg829HTvwMT2Nmu6KW52/anrXQO5TYH/uC2gr
ayTC/aosJWZ/SuelOOswz58lUm11wiyAXqHa7qiKagRm2rrhg+p5bG8sdKvcn6oM0kM8F8MYCGch
Frtj71d2xG4K8zy16+HdqOZ5yqZ7aupiZzbqm1DRVG9nhdsSfYjJr17ogQR6Tii2jWDu4JGKMLIJ
0AO7iZvhoUg8foGTLv5OvVefQnQ6bI1If62bv2oaycNoRkfXsYPFoNM3LYH3iEjuxEZ7miK0yRxz
T6Zn2C30HDZRSBwYtaY18rO70O8q5ny8ZHYO9c2QUbPNa7fgbZuOurnFrEAZ9zyabxzr1T+mgOW9
5nI5+e0ip2e0VvVsL9DHU2LYBwNF8pRr+ttKyPapl+j8SDe9F+zPPVGfeMQcbvUdK0q9Pjl64x4Z
JkBeZJP0sZsj2JmUtDxCVJhzMslNSh46Ci+Ct1J20yxljGd2wPMJsoqDdcut+wM2i9Fj1YGBKeWe
epBqDK+GsUCV7mX2MRe586emTOhuL7n1RrMrW4GmUO7GBA3NU6SoDtqyrIrIiIT0YBdIAh6AA2CT
td2+pvzB701e1cGgbB+1grbEhaBuwI9oMpYpQQiaUzxcTo4Mk3sCjO06ukDM0MQgaYGITKcgmScC
K8Uosu0sVffXrdjKd7JBfuKkClyHS3bFd1crkjn2wU0Afm/Iox1A2DV8B7ni0VuLo5la2TTZAY/C
Cp24804nJnJICk8+VEv2CV088hfixETjZHOKnfah6JaXClSVqVgZAWWinkZb2n99hHroyQovtjNC
+3ZsyX6xyLWN4xQNSIhYDOu/6yUsk/ynwArie83Q4MNKvIUQq5YFQxvaBx2+M57NvHpfnHRvJ8Wj
Eye/mcMhQACfNHafEk5gDcH7qx6btRZDSCrCEy3dRjHMpHQAuxvBA/XLDgGNgF9XvKneydiVgd9G
h+WAbfEyBRrX/qOurOy6KNL2Heozyg2Lojr0Dh0WskPGLUGScJufB9reH6lNrvjSzKjAQ6OCxOvF
GfmGq7Mshn1FmvkSARj6l8AUACYM9Ak52eP6kZvVTc6zd2ArbeLAIoS+TI0MOun+kxR+nykBYuSA
sL7nyIHQKlI+BB7jQE7MCDhaF1JgTvVRs0lwqSFdqJ/pldiKdjAOlWu+Gt6UV2Ra8uZzwp5DfheS
VBzkiTSfcJY/UeJgnboVlxCa7oNba+IBjyDbTBbL9NQaGdD6OHyK2VLuKLY05Q4nfU8TyGB5PizI
+bUZeuM7cjABmy75qCGtjFs9GMw3DVRn/VB6rbMTbVXcCi+ddhbJpjtAQ+EFM/9zueksS8HJxuR0
ZslZv1lCNm2gVDw+Zyo3H5Y05OtqJemBZGR+YhZkQ+KYBMSBV657dYZbVkf0O48angSnyXt1H6Wo
//RtZH8yx/SnLJq1fa2M9OzFfe+gd2j2HsiW8YOIH//TZwPDOyJ5PnflVU75dbTVrWKRRJTeIzI+
5kl+X8ohC+jzWLtWCD1tvdGxYPFqlFdTVnUsuPHyF7sEO02TNFsFijmq5l+SgAMyW451hFheeMTl
2RKWyDmbpSyBxI7GvW0m/hCeWdrb8w8j7Zpg5LaSbnWdrnthyzAYp5IaMRo8YHN4NBuy+TzGDSxQ
1KtqmWEZsZA+lJMRhUQ6eks7apzmZMCqZrx3ZqNNaDBGeGma0hwOac/v4nkBXASWM3O4GdsApyns
oTRTwdrY0T2KQyWUbNxtaDJ7ATxyb3Qhtt1FcC40I/wyQSkZqrgiGUprsGP8xGwtbwASKPuu+Sh+
Y7nkxyEfpcZuh+Ou1OkH8UeScDcXF9kZWpUX8A3MH+dC/FWk/vzQgIUcCzCGpArazcjTlo6Ep2dH
0agOfiL/5wnCZGRGWMP3aEi/aR0hiPdGPu47oR1MUeTE98oni7sFTngiDQg6FDZEdYznBVQYKwGD
JYjhaObeqhs+FJJTz6DWyezSGYQ6Wk+gqFhsBlj2AGlMJQ5vRznTdSGvixbUiBABF8kPUyKKqeV6
kLJKpzpEFesDfNOWt7yIvosdv21l96VqvcjpaijmZBdOmGC3JOJ46DBHDOoNmBJmG7sa9IukRfvk
pZnmPdPG5vjSaMCxluBTfPqizV+DMPCTY0eh2kxYl3YKY8FH3MHc22SxbV2bcO5pXsP0HaResoR7
HO5liwZUqLVzkC19NvXoJ5PZ9ckzF8DJ8sFiImeXjVvsOm1KP0RsZoHFLcL54j4+DkdN1WMa2HpH
FSk8LRxqDqf22ZyT5qlqwVNBPw7lF/x7WTzGCJj2cyds9kpAHqr4SfEyqHwv9OryBmxbcO2jR3qo
T4rw5xQokWpiFdHiS5dQ5ViPSWo9s9ck2mLpkdttIKHQQbjlHhIFSUhgGZmGImmEMZOC6HrJL+RE
LcqsS81lxp/ErEbEDAp+2VQhYBwLW2YoHrgisfdWCopWQiezW9uKSHbOHWwj62Vqz7NjGvnzBLpF
2/eJHPVwY6imQg/BpUVP1vKnLWinO9vAi/4QUTWDvBTRcsN3mbZ+G3bR/MqoRoAfnT0pf1y7E08M
fYXc57YbEm0cEJC6QnQPWq5nBk3v2eh8kGuu6ptVG2LZsw7A3bJZDLTB7RzDWqk3iE0D5MMM9Geo
hYTBEtPmjVfRAlZvtcnOJx6/Hqma65bO7IVh16PdvLKORBXFH9tOqTXHxiZ2vCLofQ1TY3hIWCTm
lwhcLU4ajGHHJW0L+8GowPFe6Uoo71z+MnHgAjRy7GYTueHQADO6iWN+9k3mwq2CHDPAfhx5XczI
CbwtPa/IeVptk5qBQVa1sePUST4YDy0qFfW6eJ3bbGjeAdzJlN8g9niwBGrfhimL94by2fBEh5hu
HIu4j6YLi/ZZ0PfLdWsLXD9+r4q2krsxHIiwKD74S5EIezzhOSs7SHKWe8AC1plvxHvpNLWpDt07
zMY/KQ0dbyxDGvGTTHZyGUXPhCrYofrAW7ITDJv+lo9GedDXMEml00a10WokdgQNZ7X2A8l5Q1HL
KKIsZRR+VUys45OD+5gzjHZpq9Bsqlyqrlyvu8VAhsnpwmT8nQg8V7tSxLIJMOBM/XeuKS/6Tmk5
H0+6OZrZJe/lcFQOiilNQm2+ZtHHFk+yFoWnGseRfseaPd0JJAIDbDtFP7ZTLEDtKcKJuf08YF4y
sb8lHBeTlWD/WoQ9JJeSDFz6oBcm/Y3RbKYnC8t4DZ0mttmScVdWOQIiHQ6HUk8x+hpNlOGSsaJ7
pDyaCUTekrcfipyWyD6dLxom7p6Fs0jetaVEabdL2pFvjRVqGGAtIFoObd/ymk6L+z4MeIc32kRp
fIgE/9bUtdiVU6jf3aoujyJx+j+R6TkSvokpDMyV5MLO3gJlNkng20K9m1U50OiK4oFenFbJHlGM
er5RRXq8Ny0CDhzsxA04cWh26dsQzzZ+5urLcqLBYlJIFaG/iV39sY708YeCqOFjyVA0YyJv+TD5
kMPRQ9sI7s1quzDC+hh2jYmlK+8WHOF6o1enFCwHgNUsGhDbKHopJtYuMKVBBhGVtxZz+TYG0Y9v
tE9EXZBOVbraPOKEDo9mStx03466fW25ii93y8AGl0E4kuWG3I0g908vD9VGqm4e45kuBnxklPZt
jEGj+acsEYF8xa4WDRZtvz93Wj/YCJqRdB90qPwhYInE/Ky4zEBahGdn7GOatU4NmvaEx9TUXoGq
wSKgrGNw4b2uPOV42xqsq7nGdSYQ2ZObYdJvkJBSCrXzNMJWoIfVWm5tlHDwLJjB2BR4dU9927xk
DXwFsRp83+qhtbxfRTh4uJE3reDJC0XYRWO5iRXmwZg7HTmz0mUuTi5drkEV4prctgP0qksyDqai
U8Eq42PtMiEcBvb8Po7F/tVqE8BodVRxeV2NNkdpQ2zAsQvghyIr+cP43/l0v2EqioBrPnomq8tz
bWDdu/fO6jDs58qES9qy2sTbRxPQw2DkLpnrhAQ4bVlUTdEhMBWmVZG+Ux7u5bxsjspYjYH66qQJ
0tqLf2nIMNwH5EqneMBuaeMC9Qy3IQxsoLwjRaZCEuZKR149MtZ7I7DYecqb5UUxmxXWFTtrgbW6
Y0jN5svU84J91KsW1QujUXOWxVi9ke+YGJVKrXvPdbPxs6SojQ/mtuKYMJ2weRaRA/QFs3b3WhMt
j1m8WM5Ob9lI7s0ohMLlxO4xLdrwrwTVj4Y+1Gcw2eGJ0ubxIhOjgJTDT2DTaNxZLfbOnthHyn4P
UqjATtBxEWPZxd+A4llxDi9AKuzxXB3jADN9N+3sWAAGxENlYx+zbBawpBVjPzIICp/LwovXxot+
WNyzY5swuMaB7ErPd4HwWyWGfN9BH2BJVEr91S1XcDMQLKRFc0kKP2NLWWy9ZgaXT+KSe1zOqbJN
VSNz2upaaxszO78lg/Ru/Gey18O5O6w20zm+SZZb5sYcrD7eM3h3mIgp3RC3Fp/uUXNZzBI0n/Ac
gjzF6xY1QmdlYc1vlmE7b2asjKdsyFibj2sjwdVtrba/6nSdlNceCSb8KdjwcXKYkvMUHh3FVgeu
mCiOaE20NEUyybVk5xGjjHJeE3x/D9qYWLxyMKW8RFMhL1L2o5ZuKK/R8uusc+eBThUDhp849+tN
V2jyg8nU0J50nTXphw5RdI/VKX8bCNSNP5hyIZ/xPrfiD9kznuzxsdfjvUznmPqXSeLlceZ63rU1
ZSC03kqbjI6snixAtTPJau6uO4cGHX5tFfGK81KkCv/Xymx9H7Q29bkU13e+E6G6kNQzX+geoYFc
59JwTNiuSnbaIvogNtXPOxxyHo8Wv/LwHMKRJMlZNz4YkIFipFGTW6ubSpstkyli50EoLkgnMIyF
WDbgVGb8UE2UrAAJi+z/K8JGhF3bQo+fQ48ArB4Xfx3D5Y81MUH67LNGC88XI/QhnE3vCPq+Z8XP
Y+Lr89BEZ2viPr3N8NkXt7RxYD8gZTH75mPjgDvsTdZ4pp7B+aik02k4vISQZOpckwyu7PDkQr/0
HJ8eB2f68sCTPmgGvz1zh3I8vg1lr1nljuar7gNWNp3hTc0gYpGp6M5R38gTAkGcbnFCrGKBY/OF
s1O7JZFo/MfZefTIjaxr+q8cnPUQwzB0g7l3kT6znMqpJG0Iuab3nr9+Hp7ZqLIKWdDtFrobLRNk
MMxnXoPmpLsSrpbR0dK28I55HDnJWhrcGCtqsMARQ8cettC75mtKwPOXoBFmve+myqb0Uk+YAXUz
VlZw04Y14D19nSOYh86fFebxJsE3dIbA6zfGZ9Ce/tF1aofDENkq9VDIvBrvI/ieRbxOUSeCJ5ZU
gWvtRCvK+j4Lp4HWBUqokAgsIKgsgqpHhkT1R+qx/TWALIll8oS2iGFZ1w76L94GqLKFQkVcNOJb
hbS8velqouZ1jDbJBFxFRF6KBJWTDyfhLT2qIpRWWW0K1EU80mhnsKZuEw+sSbpf+E6nuHCzHci/
dpACg00wdtaPGNb9jcsqPWDM7bQY+83F+KANk3pwNfgIobcwUBAUTmMNvb6mIG8rb6w31oSuXFpX
YGpBVQ8/aBKF4U+3xG/4BpZ0CvFU4g64kxQyfVCYcZO096HuaKar1s3TPdo/wnqgRo56/eCofB9W
vkFNoPIzqHFY2JU9ZPmDbcIu3cZFXFwBIEi3fWU6h2AEdrrJCupP3WihOeXkobNoTgZM81zfYERM
LB1YQ9NsAdapHaX0AcwVncAKXZy4y57a0U2S68R0hwKA+2z+8sJK/KJQg6JvYShP8NsRH/xWsWGs
zVwjZBOMLXLhq8jOaC23qX6Gyak3UCY65MRy48qE8ExQR22wMDZl6oocTbg0RQnER3IBHI/M/e/z
2AzbHpWOTiNHFswod7a5IU9VoM2Fp0h/u4OO9mynRml/N5uwvgEQPiO6VBZ74Am4n9BGihW4n6nb
oTI20uwvOuo2qAXqkPmIZbdFYrAmqymbdmdVQNSpWrrDAxFcXDyj3QbqgFu2d+AOtkQ1pTVxC1S9
a7vrXIPdnIoRXDmK/8G6wD0TDHNpTMk9xtGzu+87QrVj02rfOrhFIMqndGEWUXpHQub72E8jmoA5
SlPxgpwuy9OMRBl0cMeUHTnBHET3oMJrfY+A1gAfTPcuybgXGmjVYGhdDsMJXcWwxp0vJ+x5QjuO
PGoj7UUIs/AMa2vZUUevdeZ2bEhryjj85LaYEK66HixhAsQ6KeDNmbSgsArBkrLZls7Q/tbp0geP
Kc+casdF54aUFNsr2VbPRRR4+8gSqtoFUoQuQC5LP2Vj4z22XdI+idoLf4+IKpjfLMQZFql3V/wC
djiAMk+s/hNBe4gkSTgCSEisauAiD5H3qflTGq+gcGq0QfhkdJPxlSLR9OAFsfYxmnDRt0W2D+Wv
ax89uXufZP13ZXoUizgL7CfksHFDSpOhm+5ShNFvSq/l5RFNUDiu6j4LtrqstMQLtcL/qbPDot5m
AmLoWot0ujJi2ou4kIr+aQzr8LsHAkvswLiH2Se3NCGU+B6srC21Y041cySOCEAfPyFPaVinSbvd
SNyTIsyNrpVV5Eh9Jxik0PmgV2d2nncD16UsMXatMA3KbEplVxkQ3BRrVWw2YZ2EWmw7fDuuZEkD
GgE3PLbp5XHvbYED+uMnSEHeF5gg6TMt6aHf1nSvj05mo/GPINDDLGm9nEhJ7ewU0Pn8EZp1/9k1
e/cGRoMxUcJwJ7ywJSKhXiCG9huultVQXs0VNaECEBV31W3U0/nDLdgo+6+Y3ABQAcQz0zJDZtCH
cumZgMeQuZ0pkHGso3DuAojRhVFdjbjnFmsa87SCwq4Z6AtiVIWdr+XaNWrD4PPG2154/V1ftc6t
jIrs0UbL0L8zxgR/Wun3I67JpdN6YpOLsiHu80uv2EpUL0Ok9qvoEHWl9TnUeNUdadI7zVND9ALp
PJWh2Hh4yDik0iXquSt4kAMSMwZS/QJrwYNf6+iHFYrq2dI1Ajdxb/5M49Q7AYOp/mkjs72OI1df
lWkQpHvp9RgkeZAjKNcNWfQrm5pFtlXNQY/hjmHfOj7Nrdsm9EOP3JCQ+GqyzFpeg3luqoPqeWMQ
WygbeWEOSasY3ahCDVna6pvuW+MIyb4ZPsNJ80zK7iSkiLjXsI5/Fy6X/12mM2q9dCXmwvtl6UbH
N+nQxVSYJPJeGAlwpQC089XI/SK4+zc59sFi5SE8duj7OepvSDtAU8OPJ0UY4xgJQ4xMyxnj4JlI
82jbMZjYYSo9fM6nPnioIZp1224SCVLic6jUHWAXowOSSsh/GrHMYIwphizjK3e47bke7qUzT3fY
B9vlJ/yG0q95HlBSHbzARvEhKiMIaMu3Q6AWpFIOk3nTQH8xHrRE8CI/iADjEKTdp9or7w3tIYNs
xBbCeaueM0cWiy1wjPy8FXpIeji+VYBKdQayhBWN08FAvaO0RrS9eN6Tj9Ip9g1W2WX9i0FHMFRr
qy2hh1GOisbgQK0ZuWip5qXzqzE5vTYrTh8gjBTkKCNN4ecAUbkSdnkx1xv66nDAKaWMzrPGEg1F
cKAj8bX2GqeN0AtEdKZccWV59bVFy+nF9kekPFo0IlIqJUVAkp9N2KTGaDogGzHqAo4zAvBklpaV
4BbSQscUL1lWt8i2TH0YmDekkS3QvRS2Jk10VegEjgTEEaByrp4NqvEwY+lbURs6Eu+OTF5T2IdM
5DA1gno0MMRzraOynaRBPoSoBDVYhE/sx4V2XP5GKjfbB4NV7lVFyv3bsZZF0mHQcXQ8SWeyL6Ps
5xgrGZPci3nTY3XubPDxZjUOXUWhNeywX/sxDzBYD2lB+nEbGU5Z3ElpdNWuBhoWrEWf6/RoNKNp
Q7/WuXWTBAmASdz4IJ7g2XMYWf/IYqrBNn9rIPnpHiYbx2ZMan9lDwEqulGSVnfIVnOV+0k53hR0
DExvVbdBZT+lEC71I+yFLA1WgJ+MLdA2YIQlSlYA/rzhhU4gWgyRZwKTp2IUgOUoDXmTEno/C2KQ
7H6O8+jRpmJL7kbd+CdGHYR2rg7qe9HUcbHBW8G9ytnXX6E7zmgmw9/dkpBRLKKXKcZkZZF6jCip
F5l9FRUBP4HKPdqCuC64CHU2Rl3e0l6L0D4NZ1XZn23hTAekCTRs2RyTQop5atU5MQq/eVIdG1Um
xl1DDgSEQyhrvCs4T+mI0lLI5s3YOIEN6sVTTxFSgCCiIi9PTxG987UHMLkrN0MWy/oGNG2Ufc1D
0LPftG33HSaGgN7Xtt+0wzqJTMP/FBoQhOisayIE+LCFtL8USHo4xipAf0y+QAKiSQaoy0uOgI/K
GzlqRG3oNVjfPRzifChJOB9j8sNpZO+NmeJFRpZD8f7GEH7i//YK6lZolXEoI6v7reSL2ge2Vd3i
XJCZorpRDU7In3uLAvgu7mQpIGGajrOlHQVzLmiHeQsLAe9hhz4Uci+tnp1rd0L5AHmK2bnJ8Vhx
aANNlD68bUo9h/4NwpZP1LtC8Gv0QQlCXCj5MKEUSVQBCcJJulPsAhk6cqDN9gN23lWAOIrhN8TM
JX3EFNs+dZfOKl+XvgDSSMAY5u5zQ5WKTL3MnPEX5XNgrGSeE6gFyo1lQhkSS6yx/6083nAtdESN
whu75ilJw1yvM6pBXybOYtqhhh1mRGDT+NQQXH9K595gZ4XVCzo6+lCVopuvK6snLY2Qe93ZyC4E
z1qYI8WMWST2L3IMDXmN9pZ8TMPKfZmxiAiCnZQzIh4jpz+yH45I0MXSfvyUF0Xg33Vw9HdYZiCY
3iTzYydQ31s8mvuge9ZjKsKt109op2JZVuXtPddODOA5y/LiRVYB2xMWTPiVI8b90kyDQ8ElnbGi
xYdcfxKG5ZmQEaq+p6KWzgAmMq3vJ/ID89hijfGtcDs3egFghILZaNUJDtKurx76wpfwhKqElCgc
9BeJUf0JHjKcWuJVK3hq0ety7zEnJdti53jfp37s954SkJTHMruqxQK5p0iavhDATgfKv7AoXWW3
W8yakUpE2L9FCQzYwHSTWVP9AlEiGh8TNx2melX0kl+5VEgpOhLa/mzpZS/IfRvXKzRqUE7qSoh1
eVY725mMGcJLQC64nltPRb99BCevxwmnxpOIvYJeXdLa5V52MwEoqnzlPoy6mKZMXaHvIglaodHS
9cLHd7T1Oh8a9xZ7aEJuGCB0dpMic7/Sci7vOy17FDasrG/6LdNvmNe55wz1V4G+j/E8QBI31jOM
r3XJIa2PwhE1+l+FY/T4Mag+/OUQn6bHukcvQuKH4VxTzO7rg4Kg3G8QmcvARnlNUt65njvAhiPT
Mqx/qD9ZELsNlBbKhxTMdLEVjgMfEVlMFLKhFw+0Vy0jDT4pA3U3Mxrxetgac1O5D0FcQyklhvHX
tDgR/kC6C9mqCM6cseX5nPKmHMwC/LHLyYyfAuqEhU9av/Fny/0501LCqpld8BwguwHOIkF3GT6F
gXEmUaFM182cDd6GnEiqH14OgXeNdjJdYnR/zIlgGGw+vSYUDBAXgglIuYAW2aNqDWwqKrqg6D7a
tCkHmW0tZLo6ekoOeQBiXGBOZLho1DpmCxWFym6wGxQk7R4BU7VWdOOewMibyS4mOlk65Obkfs8R
nEXWKpRVvqMp7UNgxQr2NA5F/py1dU3DI+6mAGTlIttJdguibxcSoMLw7RBVQVIvSL91nGDjnZt4
MrkScRe1zc6cSsd4KZHdcr6WnYcuYxtw75xQ3QKdVwn+myIe5dMnFA5SAmOC5zs5dmYyr7QCxvXb
NO2YeeNg8RAkRpdtPgDnb12EWPjEX0oEsOcX2AJ2gJJOnIXdY4Fr4CO92zHAQsEN/kFgu0vuq8rV
yHuDVNinBnNIVOyAd8LM0/K+4fck8CBQ0fR9avE3DtOALiu0ULVypwAMtmMGpBA0KBbdpCCIb8ou
KH6nvutRABAW/4RuYO9st6fWtLS/pxPwbqt+qaPR/00Lzy2+D1wUmEaC6yY8Mvy6fsqRZkA5nhrg
g29VlAYSBIK4P6Q7f0+MsIQUR2AHsQ9PcjxrSg4dqwOWemOP5nBIZ7O8qsPBb58A+4zqYREJqPet
bJEs2JRdNeEm0vmcIzqEMf+IXVEWPtJikoxpJnBOlYFbzR6zCvs3zkQkorHbhrSW4m5Xea5zV+k+
OUonqbaViM0fDrQ+uPQg84Gj4WtTXduzxKeKshgArZktuYOnYJqAqKJ5L4qcJKhjb7ijMijvaJ+S
CgUnBDVMa76vDWBWG51Zw5c8yEZvn2BcOaHd5Ht4JqiYasQaSfYcK0IOD+QZUPH35Th/yWmCARQV
+RxP0CC429f0pOxF/JIIY9VLyy2faNC58zGAAJqQ9Ewukmuci9UhtPqa1tFU3tCOzGsoOVaufnah
XT67Ric0wj3TYM0Abwx+Y5tP/Sc7r7trQDzOAcccA+5OIgFc5ANSBJPneEvJP0fi1cv7+UW1ZYSI
lTkOLyZ8aIsKE/RQs89YwhHzqg8ESwGmhLn3SIOJOc4MNzY4yDwLeie+XBac3CwWxWPglRmGexxx
QCW7gvjaRxvlBAKV6mKAQna6JdyawWF4ulTrBBRuvi86uqABGGSNPjr4wkNmj1bCvu9r6yvoyiJu
qTbEFXWBeQY4qQ4augEjxJMZuvcgYKObucnSAmEDtzc+9bM7YGhWebZ5N1aiNU+cZZAIycLqbzXe
N58S0yj9z07ZGdYiOSHrY+hLuasgYpyw2J1utZ7oyRqRfTORWjVfepse7JpKnPxFlaWInnFjmJ8r
wyFqIxd01oXLtN7jjhg9N3Rx1uBgS+sXvYe5POGd6V1lHb46azRPPfpQMUZEUIlxNrhCcj/5xL0A
NYmUQBnbyKk8utdxBq9x12TODIVliNii46lCMg8RYE3lF+c7PFFxkhY25g5IoXpDvBYp0YME6NLD
oDwkrWk78SZgfxLqZlbnPMYDmeWm6eaB7F5NxqfSnQx4xtlS0L6egZMH+yGGqYONkmf13wSyi8nT
1IxJgASd2VCWsAYPmgxEK6rJAVpT487o8do01wo7g8xYdbqkD1O5eIEgZl9Kf+ofIAMEc/WPY9Zd
D22xLydolNCi2pG6ZQFuLZ82fRXmrfmIXm6M/7dv0NpvniKFVN7n1i368QagjlEGvzyC7djf0T9j
g4H5HoHL790OvDEOaxmU3ltyvRkbDu2YXpAiZIEQxAE/EagP1kT2eUtN3503XSGLb1Etin4fa6Oi
gSQqpbt9zEXWQdcbIQjlaycDwqkOtIvC8GvYa06sw4R36FTuRA4+zmr/+fe//vd//9+f4/8Jfhef
inTCyuhfyF99AgTSNv/1byH+/S+O9eV/H3/9179JQ1CptBwUXYjaPIsKFz//8/tDhMcbv/p/qSTI
WthX5XffbqtqQ+Yz7FMzFS+2JJ+A7QdPG+I8ptyN6U1kL7VL535M6GtFwJMuP43z+mGkQ5EbrwgP
TqftLR3U1w9D926yB+79r4kA7rERuvS+CDgt7Vb22ZTtMVKBDlwlISHFX44MKd+ypOkoW6Har/Tr
kaWmB2SExvBCrJjs62zClsUGHOc4dnANOfKn8BG4ujym8F6/rkJwTrlCUzNHA87B3P31oMCmKCU5
4L0xABmaG1d1NsKRrbayFf1YWk+rgW3D0Vw2lvhkSXinCOFbXsrtrBzKQiXd1A2ur4V5sCnTxhSx
6o6gAIPNBZ9oYHedjHHZPw6i891TkJHYXF9+ibNPpkxPISnsWp6WGqSV575+B8kEzVbQmw+TI3rg
SeX4DfW8fttIE6kuRVDzZZIyOF4edflT/1i1SkhTYLBCFZOFYgm9rOo/Vm0xN0lo+XbxiNQjJhZl
7mbXfQKzEBrx3K4pBzv0l3GcPYYu7hwfLFPrndGVdjSrVfIvU74evQMrWzeNWTz6xdA+JJmyHoNm
gemij/jBUMuKP39R5VpSAcyzPa2XJfTHizZSGTQEdPHYtGSWOcCPNWSietcl3rirHdN9vjyx559T
SM2CBG/oWqxLaZ59TgvBnmqE/vCA6yS8hdBb2izUMRCWi/IDBX/6Rjbh8eVR304oo1oU8LWQBOGW
+fotqXHwojTfHoqEEH01G/aPsKGCTdfMmH/+9VgsUypjriXQPT0/Y1iblUmJzX+gda6eCRTRLYGO
Fi3VKNh0lwd7Zzq10sJxpdA0Wp2zlaIhgduUrhdjoIXOj3rd92lh4yAFJOGvkaxjK5lGYtpeHle8
XTeagV2br8g56qnlwf5YN5YBeFR6qf8A+upUGqpOd7VCizeg1oLFdoNEfTTM9ffMFi968ehZJ02L
z4CPYkXNaWtDfBjI5zz0Xz4hWfLkeb3+YBO/84w2CSdVaJuio2mePWMVlsHQIF7xMGmcSVZhZlOW
gy+tr/IG38coLaqXy9NyfuCyuh3JOcU6Y0o4Ql7PSki2PLuhoR8kextgIPyBlqIA+GgbBWeFitRB
2wbde+gn7S7CIHd9+QHeWeicl4LnoLolbHW20JNeQBPpAufB7kZ5THVDJalMfcC4fffBUOc3O2ek
XiBBnLMA2pDLUK9fNohHv3Oz0n5A0M7blPBqd8DvyQlp5+/zuLwqifxW8F/VRggflY2iABxQz9nh
8ju/PastT3gWD2Py5qZ1dsu1mLmA4x+tB2PwJHq3oyuOZZp+gU1PpF8gxdqn5rSBIxt9MPLbz821
5DKo63KlMw2vZ8Cbh9qzSq0fgHzQATWs0dmM1J927pxY1zSl7lKwRju/sxdwiFteXX7xtx/b4nri
ahSCkAK0xevhuaFcOAONeJAxkayIh2JE9CmcNypq+h+Xx3q7l2zHMTGq05JtT6vt9VgYTuO70bj+
gwmccWc23pLQhdYeiHS7zs0x3l8eT7z5qg7YSuVwyMBINpGSej1gBuKid82MLl9giPIKc8NYHXo6
npSGI9+qd3Y7mMcMmxtEpKYAmztnttVxwtRu/tQgOfmjAGyvVrlu1LU1J8OXyOIWR9KohnhelmF8
64WWd3f5sc+mybYBtbMhHNvkn0p4Z2uxb6YO1ViRX8k5nw+IhtWHwsjEho5c+hCE5keb8O14ypQ2
3wXtXo+y7dl4JrgjPNGTihalh01tPsBeR0nUR+yfrgUS4+7u8gv+5wj7I2DgDQEtma6DpJfLEeCd
Hao9oIkCFFN1RTO5ffa0ke21lvnaDs3xGKlZfTEGnWAGN4IJKbM22c+0rzcmSczWknL84GY/P4X+
//M4hA2sSsQNvbM9KFJEVTqJphKgmTwLMfas1a8hLv3wH7+kD3esw3ER+jHTeJ+DmkFpGHnUR41L
kXtSWJ4+fzBBZwnPfx4IHJKrFGcirZWzXUm/ToCZbPkkQZb2a1ShQSpozJpYoVZs3uEhCZKY6iyK
Rtg1TmpndYb5T1rKKNz0mabdePmJ3lkjwvE8z3JN6S7L5fVO8kxjIPIfWxABdrrzYjE9IjA17Sk+
qN+moGp0ebyznbtMAJeC8GwbuLM05dmaTDo8cDpqHVcVstFoByPlNNzIxKbDXSmA+Qe3qu3xtqa8
/YTFZl9/sETlcjScLVGCWa5+5l8QiJ0F702XYhvThM1VOKbTscWnDnVQc/zsRfUtEb9GSyu8W8xr
f2VLw4YcWHE5VdTMbdxTD/gloTBOc2dcOQChUAYW7j9Bj8pSYA/xyg/t6HFSjnOIVAocJKPMCG72
++VJPP9oLnkzHwxFSM0dQ3319UdrNIKGpO7pseTRsbyxLRRsnOiOO9BZCzwLHi6Pd3aX2K5ra8+C
H21KOuKeONvWoaxDB0Fw4+i6Xm/C9KQCPdJsrAIIb6s0m7jBP1iXyx/552dyXVJS7m3FewpT2Gc7
14agQMHfbU+6NcuDQ9kb348J0aJWN2vbqsYtgovFB4vj7MrmPV3HIhkQtrQWOcezxYll3pSB+cSU
wHVc2ocZFDXrzk7pmRwqs6ynHapfhnEcG1G2dO0BN6zjjvbPBy+v3j6IZ6I7IrlQLZfQ4ewD5yb4
nhri1wl7H3O4ptkWtg8ZmPKM69vumi+6Ezbc3o6q30YFKPVkiK214/Tk9JHVXLd0Xc3PlHctqiRI
CZvR10EtljkgepHdvI1B+iUPFbIc/sakueb9bDTqm1sBbp+DJ+xq86FEuTUkja3Ay6FqgZI92Og2
JEwrpwi36GgohXls0AfC3SfTI43TKS6MJRGNzOg0dFnXY+IYAbFfQ5Yygic1oM78HAOwTz8RX6NJ
OA7j2MkVJhJoc19es2/2CAm6ZymFXg05nbSXKf4jB5Fg9vBEAKdkNzkd0sQf7BUtRiRx5Fz+orDi
fvDRlsXxesUyIDtE8MPlyy0Hzx8DJg38bfzIspM5jO09grnlI8aowQejvLnS2GIMQ24t2RTctGfv
VSLhEgM6z04ANvBypnJ4rLXCrUX3CsvnUh6NDKFFTMBDuE94lqRl1qydcEo+CDDPT3IehLzSAiMj
KMF4+uxQGBOF6CUWAafA08OzrtJol+NNfcpx4+tRmV90IKOiPJHyVh9MwjvbQ1KasikXOCQX51Mt
UOcrykjgGwK9cG3neXSXoWW0HZZVOELsOIL5cTCLxIQ4pSTz6fLSeudLk9Qo1hVhvVb/uWL++NJh
1sh5ykBTBrkA9gomNPtlRFn09ytYAmwzuSbB8Zr2WazQD0Xn4EbOl56hJyJvOto3yvUnaxfEQ/AC
nB8HgMtv9s6m4Ys6aCUSMyEec7a44iYcyzALw1OjscXRfXMFgxBYfQe6zJJ4Ylwe7r3FjAazMEGB
84Pl/HrP1GYytbTEwtNgp1yjY1JzvvkcHuOY7JB6wColLdHZmOLyOvBpEUxuK+7Muvp5+UHeRAUs
Zkrk1J0ceykDn4clvR5BENRBdkJGVeKvPjqje4KsMyZfNIal86rCt0p9GxuQe2syKBlt7IKK8Wp2
LSP4lTijWd75nURyFbmWeraNFe0NS21q4QVSrQpiyfgUR/NQ3s7Akvq7SjjQ/T0ToaNmnfmdpw5F
rmtQOMBqEei8/IJvbnAuU0WpndCTUFjps9QfpUhMpCXVGBfE+u9FMXbf9j0Sr4CHMAC8PNh5/Yd7
lNnkhwWOmMrKeeIBsiF3Iy4JlPNSle9CtIV+wvNEKjtxJ/vAoeaQkmLCOe8k2IFqcefqn0osedJr
fmv+KAHE+GvHbaIbXLNFucPIV/6MiWHFB0vwnRVPTkbd3WGH2ZQBz1bgVJgQe5vohB7mrABr41er
A6d5tmbpFjctnY1/Ls/OO+emzawwLaSASp6v+dGOJfV2IzkNk9dv8BaygMU60SnmGNuVSjbXjQrw
OiyD+PnyyG8WAabgCi1Vjm0uKDovr9+1SQXOTFXEOrSxmoXKI4MM9GcXXWVAvW8uD/bOIUmAb5F8
QfNTlFdfD6YsGAGirLDSU+54bCFZrsWU/A8uIc4p2keOljaJ1Vk0P+Dy0Eewnk/NnFDSBOUMgNQU
BkaeCCuhptDhOjQBhvPTbHv5Bd/7joRmpm1yXi4V69cvOAPO8VpdxCcchVJqeLLYt+gOb0KX4bMG
5iocKb0O5DzsL4/8Njam77Cc0yxY7gdxtpkBsquh85Lk1Lq6cO5CgxrQFmeU8FEGks7uiF0j/hbF
6P/90l1iqeW+J8uHvPP6letSq6k2/PhU4vGyTYbSWE1A2q/HMbZ/j/jQYYcRFBBbKLiWH9z5bxbv
Ui2nQm/SLaSqppbP8celC348iNxulicbJt264Ffdz9JHDzA2sw/SqzfzS4ZDS1LQC+Ql2aKvh7IA
duQUieQJT2cJDQ9jJwfc+Sqwm3E7ob9H39fM/vYgYlKXUbmFAPkTt74etE7B7E+mck4pAh5XpFlI
WWEMtMrnNtq3NEA+mM+3dy9XAomO7VJEM22uhtcDSifDQCfJLK48+APQI3EQj+N/KhsvAixMplUe
Zbx9maPgHkL3gO4od8WIcM1frublahIOtQc6BSyrs0Wl7TjRfuDrU9NW3r5pgXeiTZFvdO2oFXBd
8ymHpPbB27/ZvMug3FPL/mFI72y2Ix9dzNH01SltYjsEwdvNIGYG4vWVR+h+QuUQSWrHypxDDX71
byM7RqdfSaQhCX84i19PvTZFzekeW8gu0Y1/qR0cBJAAKYpbgFkJQhlBA+Hg76eZJpDNGUknj/rc
6zFnAx/HLOgJ5rAOg5VSxVvfKLw7F8eTfbDovYGKzeIPVvU7u9ZbIknaXVoKvu7ZqIIuxxC0+jSZ
mTKRpGoa1J0Cn4qsCAHTXn7HZam8SsGWeUUTki3EZc7183q0LHW62DByfdIlJ0MbOvmazr3YReH0
XaFoeLo83HsvRx5AuEjgwYV+tnI76GwRClAK1YgpW7cywizPBNSSI1HwQcrx3npdaqtKEi4TKZ8F
5pWohlnTZTmlHVYRpuq8g4Fk9y53cnVswb0/t5EQG8qXqCNefkvx7mu6nE7kXCSc542MGv0DRGRD
76RQX89cIM5zWayRxxnrVQW3xN96EVi0LX4bJga7GPhqrCICb/Kof7XKRqjfh7a/4vfGCGWitTeZ
uzlHeOIZiIUvP8AEvLcIHMQUON2osXKMv14Efuv7QR3BCJ5dkIg9CFDkMpzskMekNFOYGB/Mz5tA
h0W3wCdYcKRNnnOWw8wg8ctqClAYz9r2F6aO9R5WanZ7+Su89xFc2xSuDVaRlXC2tHXrjpVp1vrU
FlX7iMtSdtW2SDxFzaw/OBvfDkX1QiiKlITwBDhnL4Q9gWUgTeEQoPbm2g9bue0qjeBz1KsPDsJl
2b7esEuhxIR67Ar7LfAlCaymhhLogN93wVwFaCE7Mmo/gxLvdz4R+BY4vb+ZVAlJxkSZ5fKkvr3o
Gd6hQQ72CGjyf1b+HzGFQnEJ4YncO02hO1+npb5JStRuKbH52NGDPZQhMgKXx3y7kxkTeJHDGiUy
ds/CRhQZMQWcFtEKSnUP5jyiZeYMCpNGJ7+1CryWm6GHhV0YPy8P/HadLrETK2fpSC5go9f7onGH
sqqABJ3sOLP1TakbVNLRTK6Sz5cHem/9LNn8klRRRjjHU/SG1VeT4rwIEYk44d9dXkd2+FybTO3l
kd5bPkyjXqq2fMDzPDMJWzOaZOCeyrA2gLHZLZaUUR1fiWFANy7Jq/4+SZ3s69CZ8W+Lu/H+8gO8
N6dLEEGBxpYkAWc3ALlraRjZZJ+Qj5rvfDQCcTMi3//7M4Z8jfDQZafQrTlHHPWxow0H4YSTFcZx
j7xpW7n7hPLiX58yjMP9CSaPojNNktdrhPLt7M6lg7slWNNvjp7zK/hENTmc+evyzL2zDQh2XVuC
/lv+WhbRH1vP0aEGRO1Zp7GcjK1vimxHjXtc932FwzYANGJsrJctWqUffLP3Rib048ixHcXHW37+
j5Hp8ywYcc4ceOPZV3ST4o2Xt1A9uE/RrY2dbI+2X7cBWPZR8+mdnUFtkvYXDUkQGOc7o4h6SKVh
55xCL4eLZdDdmto02XSDG+0vz+/bW5Bwy4PpyWFjUlA5uy/C2Oj/Q748QSCmjeVP0XDINEUV6sQI
rhjYBV4e8J2zlNdyaRBx7/L3+bQaKFOVZczxIgIElXvr2FkeAieRwkZxKOqNg/bH5SHfe0eHQ0aw
VFlFlnr9JckbhgpxNnXyeoS2A1C0V1pCYDCdQiM0k3gfHDfvfT5wDpQpbXJQMDSvx0MWezYnVamT
0hKIAU+EEtmMK8ng/v1ZTVeWZFdRkXpb1ojaaaxKs1enubC8F9GH/ca1xuKD3f7eTkDvw6IoxJHi
nPfYZCNQAkSC5VRWSChXXmZ8xhAg3wR9AcLdamSzRo7xW+T4f4nb5GChDqEc1wXsp4H7ncVoaNgn
uPQRqAvAv/kKLqz9uSm8FykAWusRckS9pGV/vVwk4SCamUuSoOzlMP9z4xetE5Z9Qg2UgtW+DZJg
o73Cf+pQJtlUEDSjDyLDd9anRBKRyr3HhwR89HpAJApgcQ8kmX3baEyuo/4oc+kfcSei1W41z5ff
7w36YplV1F5JKFEDBvJ3th/MuJ6syOvUCWWfdm0FMTo34A030TDATRiJDVZ9pFDd6LVDqtDXN8XC
9Bno/aLvEDbDBxP+zvUsKTDQJOLyYnuefeURt8WpsAd1wte2oWvuYvC+ApMCT9XGHPJQD165ayAz
HCrgWA+uHae7y1Pyzo4l51yQKIjngKpbvtAfn1z7s+tHXS3xwxn8fUQ3/TRWdbMNqyL44GXfOf+U
AL1Ky9EF+CLPrk40BBUqpZ08xZlrXsE0QRa16+zPRTxHvycnnm5a1ZsfnPLvzDDIcQAAZATLqXt2
6Lae5fTOaOlTbqLmi6y4182YQyDkskorbGVXPbqCt0GL9s0agXbnytFD2H3w5su+OQviuU/B8Vj0
w9jLZ58Z/ckY5T4SoAnLxa9RM/j3cx/K+e93E7gZi3Lr0qZHaeb1tyzSARm+QqiT8B36Lh2ipkXZ
SOj50PJUTqf379eOx+kLUoWvyVH1ejxsigccZOl+1YbIfo2Gtk+YyBu3BfyDD+7Od5bp0uiXS3ZP
KHmODEXCLzBqneqTSeX2/3F2Xjty49C6fiIByuG2cuhuh3EY+0bwJGWJorKe/nzsvYHjUjVK6H1l
AwbMkkQurvCHLYqvI+6VLSLKkRkjYP74ud6ISiQfQHBUCQKCXn3O385EkKVzbwluzQK0+pegp6rb
QALEasnCyAGv18APV5Z84/nYnNRYHELutOU2hRaTcp355gUCl/4kK0fQ7GuQ8HPROH38dG+cCFqZ
Dt3p/xk9LHZJk+DsFqYhXk+Gwug4yG8Mmwhr8B30OXjeVj/+0KzBPQwIG1BiTs7nxz/gjTgAUc5n
2MZpAIK5CMJTkntlEgr4lfEwa3DkLQV9Q/kG7Q1zNBApArmTbWFn+fXKCXmjpUu0hecE8pqiiIr2
9tNCZK6buopz0iDHm+AKhqjN6S4WTDMG2jh4aT4ifUmcvQymkW57Hz9vf479f+3Wc/eP38MbUYFR
KiUuUGc29iv95Ldtlo2aTlWtZ9dZy4x/2RnFVuSp8/5k/vdVlp3UHjmiDon87Oroabgzg9HG+wNp
6NYvqm+eE3yeEyEvXVKugbnf+sxcLB4niQkXXJDbV22XADkDmOvXAV6YfZ0kWg5fgsgx/mBomf9s
Rx0tQM/IvXElaXvjLKnhD+0SCnkEtxb3TNpqpos6ZXpFB0Ke/LIxj2lqYFwRJWv39+sgaRHZff81
0/U9OELLBKYd+DcLu4urJ3MbRxVQrVj3JEWByUUnulacsfDrwkOEVyTmvmMJ1vtU17COZ/yjoRWt
XOf3oQvcJNMf1bM3CZOL65ykJ5vDqSiuKXl/jU+onJKtTs73aRLO8KFryzWqz/3bVtBtgiVsDYVn
X4QTqFGRo2spvrTxWBzLXE/2tVM0O8+013KV+x1lOQHtGUXGAkcdLD4sPq0tVkNw21K3bn7FRlIi
58kRRdanbCGex2ax06cA6cTHB/WNR1RAQm5w8DzQZxZBo3dFl2ImG15GVOkkN6ksnrskLqutyDJG
9o9Xu6856NQwDmbvGrBrl6tZEFfxHgFdi7qt/5Kjh7YPRYdhDE7fSOhOXdduTaHA6rS7w78fL36/
fxjnKUYCz+vRXVjE5gp6hzdgQnlxkoIOX95NG+mIHqK9G2zyKKlXUoj7GKiqGyb9tBi5De7ojVaB
hh3OPJc2rGmiOrl5HECx7B8/1f0H5Gp1aQyrPBAG0+JUDJ6Jji9G5peJpPpj1fjziwaR/JK3ZbBW
0ry1FteaTtuGVjeZ/W3Y8xIvF+CdpgtCQwrYUaBFjQQ4ZOVsrTn7xlIUTgoyz2EC67XIv1Ls7NsB
UfHL1HnJLwy38o9lquU7bZ7TlU359lJI6jEJBHe6jHPYcggdxaseHkY1fkRWpDyZlV3u0RZfwz+/
sQXhSSjICUmsGnrevkC/6THsC4rh0iP5dfQlEtpFMoD5qFAJnIe2W3m0VyrEbQx3GJsrQI7H0B7p
x9sFoRPr8eCG/QVTwQLHTd9JzlM8hn9Udu380GVoHKN46tONLGiduBH32E4U5nAycxxnCOUCP1qc
dx/v2ftg5xBwqFwAI9GDW3bCColBnJlie4XgAdIa5hTtvS7MLjGCMqhxjEcEQt/J+KLpAIEQ9DKN
YhXOlwl9V9hDmaPOebFQ8f1TA9H8baxj5DORhDgYDY51j5/xjV2lUgMABHC9XMLO4s0HI/o6RdJd
GsSiLyWiyGd6/PPJ8xrj+H9YCkIMwAVqbaZ0t0slRjf2cW60F8S6csrtKDxbWmQfYgqzlfHaW09F
mLFVG0X1Fhf7CRvuDvWrtL2MfdJ89DUjOJLwGl9odPgrL/CNTeLRiKZxQk3kOcuhZ4LShtBrr73o
9YjsvCaD0+Bhq+rF6fAs6wnBqrl6f0lNw42vRQ4NyoWK8/ZVRkEjfa/Q5aUaZuAmOzRPQqBoOd6N
BR7VMYrLuKCN8ZHRPYJYVWDl4T+os4hmZeT7RqQg9+JeNgAl0plY5ANdl+N1LCsw4Kj8Tp9aPA/i
cylrFOkocjSEUDs7zLfv3ki+RWBSoCbWXV7PXjPRaJjt5uJZxXic8N46JCjBnGwN9aTHS731fOoV
U4YGZJfB4trCmmvMMI8iO1eqO6Ee/FPOSbgHdzehY6D1h8fL3SceDlMvbkeGUkzQl2has+spG2NH
XgJOPpL80NwnTDNOoqw+YTKUnBrl14XGT7NyNt98TtIACmCaCHfACxQLy0nDofcyNk7yBXmP/M/B
daIdEgxKW1HI/eMHfaMKpEOtTg2ZL5CA5RWTkmaIuhX9xYGFBQAtzXArz7EU205Di9ZMI7EpiabE
R1+ymEcKpiL6K5Na9nM0sub8+NfchwvOEtQi1W8FqbYMF/GEqjmaNDN9t3qIdjixzS9Bn9XTUW+M
am1P3X9kdXJRcVD0WrW3bg9vH8t0svNavxh1hZ9ZmiEGv8Ouzvo6IST+JXDR3cZ6Ks12ssvECuLx
PlwxFnidZhMXuW8XBxaokTGhr6RfmJHUW69JxU9jkMm/VakhLRMov2CnTf1f737BQNFJqGmtwKda
4ixTBFttZ8CaNzJQlrPT1v9QFmaz86OmWNnJb3xLGpwAl2hVkQEuIUR+49Sx7dCcGqrM+ll643RG
OQUFQh0FvsdPpd7VbdYCX11xtGz65zof8/ZDRtyRSlh/ukQgpg+MVR30m0vnlIP+O2F8CzCg0cDA
pGJEakKUK2fojSf1gL/zObkLqBYWl4CPJm+hmKUXUqbq2FCKbAbMSTZIy60laG8sBXqIaQgAKWh4
y6FSo2sWuWdWXwRg+L0RTPkfBR5J2KDKZCUEvrFBaQoxF6Q5RcmwnJdJ2j/YQ488FfKowPtHrbmA
eS+wsEcq+nshOMhXyXGp3n2VMW9FWsGgvoTc7qt38FsvCHxsMsUxDpAWHiHAlyJv8kiuvXnetQjm
/S0COeTvJNuCdQYv41o2Kb0iUi3WbDEm1LHFLi9FMIjiONd6UBzqOEPasXA7nFAqur4rwe6tFww+
Sw1dlb7DEsNJX1D0kLqLy5zhmRrWzq8EzeiN38EHNF3xT6kFaxCI+9uFx0RNAviDukmXkzRjVBZE
QVhcZG01z+7ciEM7mgUkrLo4DlqzpiGwXA+4serqKVYVTT1/mZUYHZq67ujb58nIqwiJegsrS0xu
46h7SVs978qNGlHpKztoGQ/UsowW1NhcCQYta1y9qsoYvrR1xuyq6U9iQq12W1jSRRG7Qzu2jAyI
cIXj72IG+PvBH4f944h0d62y+RF7pAEF1oSQsEQFyxor3rmIzDMGQi3N3Hoshy/SAb90COak1j+O
2Ha6h1ALwvAg0A7BPysXWfQ8CHrs+xiF+mQlF79r0PGbaNhYCj4LFwq65O3BiiM3AsQqpnMuamdT
RZG8jkxWtw60GaAUMW43MFy3Pr5S9PCy6CjwWXtvSat+BFetSuFgKoFRuf0RBje8lsAmOQ/AdPae
z4I4io8Xz2v/1nE0XklRl3e8Wo7GOqWH4tOTpt4uF9sTJkeF2Z9jdxjlx6wIcthJ8YQd+KFhm6Te
BgXbDPdmrN+SiZEn1ggr21E90u/XE78B2BitCQ65DvJvcT0hW5/gpGH3Z3zyzP/cecq/5TLOX2QT
9yuPu+whsRQNSHYeKAcanEtO6ozdn94MTodSXunhOFE3e5cCbOVquD/WtFqYH6o8ggC2zBmDwimZ
xA/9ue/F9CxzaL3oVWBNk4/6xkfibvP4NL3xEZX2CpesKsXpe95+xCCFn1kac3e2+HrDlz6ryMe7
wprGAsvDws0vUNzMEJtE3Is3Ud7a+srkYBmrGcmTLZHKQGwGDKcvtpErMg/p8ag5s8lSjApSu5zy
A/Q6yCRZ7SF/VWpJhw9lYWHkvaasdEc4U8vz6FxRtGdIdNQL+u1K7Mqg93Bmn8+4cUVmcOolhX22
8TGByg9oakv/6jP707+WNnp5tNP9VgTDVs567//osFsxXobZ961j7pqJ9kNDZU8crB4N9L2mI19w
bCCYRXIbjbQL/o5DmeYfjS71MOioFBHqpx9gx/y5wb8cMc0kRorzvV8YVAnXhMF8hmOyTKHsJEjA
+0bMvpL6Sxl3+EG3ONs0Wg6bou/La+eZ7cEyEm0lS70/MBZ4XAXHI0KoKv72zWYWztWjO4VnXQdJ
mlJ7bWN3Kr69+/FYhcmwTVHH7ll8P4l1cGXaXXjGuM5MN1HTKcEoux/oGnaO8I++Czh8742ZaYMl
LaI/3rs+gBL4G6QZ4GbxQLl9ytiryhGKVXCevRBuKJFKbrqemdMcZ+EvPAKjXRblXYBgl9uu8dPv
owWyNpQztO6gEpJO3i6OLJ9A3mYOzmNvYBKkO8VTWvvFx95A9bH2WfXxw76xHo0YRPkU7wf2gvr3
3w5LgNJtH6ejd26yGmPjyrJ6HE8l5LJGaBQATVSvZI9v3KyI5pBwUIYoTMPyUnPdkAS8Lr1zNLeK
CoLl+VxRfugTM3KvDi0kLOu4YpABmCZJSJ6nBLbqYMTFc9YEeblynN56BWDLaVBzOpW20u0rkDl6
AAzpeQX4UFy0aPyCZHi9D3s9ey6ElqxkO28sx4TEhTgGsFVRDm6XG8rUa7GAcs7RmCKL00IMqaLJ
3RuRMW4mnenC4y98n98BdKNpQfluqu7i4j4Ybd4l1jTRpavwM9jMwsSTFBq88cutwvKp7h0Xo6/J
7r8iA481UYBnSXl6/BvubwRuA9aHsIjKxV3gKFwGyaHVgM8ajerUNVi2Z0mc49RAk6SMkDnMCXfv
HOfSQ2Wci/ojf6pyU0Wz37Z2wZCLJsEQXZDUC3YFM9NjUHnlAWL/mrrFfdLCUqo8UfUJM7DFN7V0
+s4Yx0QXHMU184ASZVTtHR2e5r7Pm+C9YFeejL6lKuBRHFFznNsnM0QmMDQyMWj2tOaM4aW2KQs3
+4G38Vpj4q3TCiiI9hL9LnasszgdIrQwETU6fNscZz5YGS6epYtfmTDQEJfDYG/TEXlUNOUwNYeJ
hA1vEB8eb583Xi83DmU1BYKCwS6eN8y1SBd9EJzbrqsOw+B88qc5fQpBoLw/FpAxkLwQ+Hm7y5ZP
kgfO7CBjc+55H0e/KHWxkRYGCduyz+U2j4rknaKTRB10e7hU6f5SxFNt3n7MZLYR6B80tNNGw3wG
8eDAzDfqE4yydkVX4o2PqRp4tJmYgavDuNinZjQURoSZwnkWDX2Cum70f0NRG3+6fYY/Sg1v+mJP
7YjR89Tpz7Otpd+xA7RXQtJ9CHylkLGJgWZR3qiQ9dvJFNXcWtCW6/MoNJ9GbYtulsyyZ7+S8mxQ
4R8f759XldfbogLKGikLhRSjYqrs2wWrFqdDfEzEOcC+BskSNy+06oIwued+mfGk4IGtsEClXGnT
HNvArrXPI64o9ZMz6Fn9X1hrk3Nxk0lzPw84pGJgI5vC+uWlnRthzzNYcbK1wy4pzqM5ie4QGEOJ
SnMiMTPapKaJmSfug7j7bkbGuXqymaIosL7HgYeDz9GQdRMfHDvrwevDpTB/6NjG/Y3GFj6LPlrh
3j4f0ij76JdV0W2SUJba/vEruo/QyBizK7gqIFyQXt6+odKqTF4Evz9pRHgMxvkzE9PxxGCkODQT
eF59DMeV3OP+WJOqKw0/ep5qCrVYU9Ns3K7dDC1X3Bx3icTDWS8dF48rmpDvfTzgUqRVEC+o9Bh+
Lx4vnYoy1or8PNaT+c3GwiLatZnfjNvQM7vxKPoRjPIsiacrK9+XY8z0IewwqeRsg1+9XbkIokJK
nDPOLgpAI5z1SAd9okW4uNAMyQ6+nWAeWfcYuM7EuJXIef9ZqQChKtDYoXFGF/R2dVhfteTaGs9O
X1jIc8MlpJMw7ns6O89l7s+fSkXEfvyy3/iuASMJJms0X2GMLq6MDqg0M3fMqD1zjOtTX0IbPOlm
FaOQ3bz/LkRizbNQ31RTb+Zdt0+YRFhATEbTn/Vad/Zug2k4CU6wmVNrrU919zJfQWEm2gAeZQHD
rtulPJSbp7GK27MAa4mdZl7vMfsbXsZINy5lmmdYqmZrmNK7l6mwJ/R+mG6BEmOsv1iUutIeqqQ5
t2GE9j3tMOfFq6dAoJ8moq+Pv5zaDjdxEoUlMnLQSgBK+XyLJ0ymFN9N3FnOXTME+5H51ksxiGAT
IVG2n2Au7qaM7NHvSuXUXdsrt+/9/aQKL4WkUC173AMW91OWAIvC86g+VxaEdWTxg6NdDjmq07OM
P6BqnG8n5k42vwBX8R2GxLWJt8i7we0k5+D/6OYzP2AnLzVrsqDCRtk35LmYLVQo2s7B/gA38E2O
pO2Xx+/87jJUayn1EIvJMD23RRTsHBONTZR4z85kgWQtcc5MN2WLkumBiOIc7LgOjZUT+taaYMrJ
dBiqIT69DAs2ChvSDetz3TgiPonCiMevrtRwta5oC332oM2/d/Cj3qnNqJJIpEbFS9XU0MtHLeuc
msZeV/3rwqHaunPkfp06ND4ev9L7hjJrkVywkcmtyLwX71SkSeg6RSfPGl847ZjOijKPtrlsG1q2
WjgZJxKCoNj7QgRfSdSFs4+zxGw+a7iYhummseqqXYnFb7x0EksgV6DeVZd18aNQFWlbrK2Lc4q5
23cgif1P6vtY2wDb64/0paLm/Z+ZJjaFptIlUuf6NnaIcnY8rbKKc5cXdcN0ejSSXYxD2/wztDP7
m9ViHbmSY5rqjN7GENgutB8hTVhs6WVxomeDlTi0yc4zwI7C28wcnERsHVwLJ0RMVJvMjHMxxRfL
wq/ok+uW6XCocWlzXqbaRMymdaah+tvAacfaCsdoo1e3xRSHn86lCxIkkR50+yEOAjTn8AEbnE0s
sC37onvjKE/17Ir2+HhHvfHtlCAuOYTvAjpaTijiymq8cqxzULlVcio1xzxlmhz3pnC+Cj9OV6YP
qjRdvEPaxZSsSuubgnIRB0VRVIZI0uasM9+7ZGPbXEtvWusjvkqiLpaB3gd4giuNm3rZa5dxgMLW
XA9nrFd670yFWyLFomMxcqh9jyF3qIHld3ejhlPClxq9VOMSkashJ23lZfYjm7Eb+YhT9BB+oz0T
xB9SGw+4aecEpWXuMRSM8PvLyJSVb+soMGbDPNM9O8NITIcP6qMMP9W5tXeSLGyPoOwT7QRllI5b
KcsaJiCQA/OUCLs3MIMWnrPJ5nzyPiFrq6OQE+bB/LOtcKrFCRNrr79KzdDjfRGatniJAyNJ9jmC
HcM2aXAG2uV+PY/fcttG8iUxzf4/PCiK6WUujba75lOsWcjUWvFskJ/HZaldZFAjN7QxTGQ1sg24
Did4QfIw9OlHTlgRPd5k91c9gw9yRaW9DGF6CegAy8JvoAg4t4jpjqdGmCNO3VGc5FsoM82/j1e7
S0wBCQM5IBdGHY5tsEgsYJBHU8DQ+jy6uVfHOzTF7fojfvWedyynMcn+beso7Yydj3GZt09GDFY+
P/4JbzwwsGwInzCV6Sws45M2yBw48lTTWxjL7xaUiu8S4xmsT7FX+T8spU4SEx+YHMsbLygLb3KT
Up5bZKGN7zOEieGHlpGh/jei02V/erzcfarIq4WbSEvxVV9w0cMeujoVAAHcM5ZwzXMhcYSD4XrO
Ddk9Y7yab0APOiuR9401VeOYsp64C5lrETTsFIwqzlRYw8qp7HZm15py62p28bWPGm2LOE33Rxxg
ffP4Ue8+oqKOgX1QlBysY5bFPGmNy+DYcwGylfazh+n1JWFajallu3av30Xh16XQEYRYq7h5iy0r
0zhsENBwT02s1b/sJpjlHq/N7KOJGMq5sOZ+5US+uSBBXwm904xfwiStKm7o02vuybXnv0LUrp8H
LLt2hj//U5h68vXxm7xPf5EQJODDCOEbAgVQ18JvfRHcaWY8Jj37VOla9snoHP2H3ZFM7NOsdGPk
k8sKs+R0aMOzqXmtsdFDRKN2+M+a+8c/5a4QsBjv0GoDHgoJh6v89pfofthEfuOZp6HHbfdfbYqn
xtsXvj+k7ZMYnTRSemS5/jKngFy2bg3o75BmVjF8f/xD7ndXQNGMqoaadXnwfm5/SNA1DDATPFeH
uYk2kRXrR9NpymMPlub87qUoH5VzD9tZBx17uxT+t3jZC+xAcb31K9o2cW65f5gycsfvpGl+8OXx
encBGBUlJf0DQpP5C3vsdr2UmfE06lp3dFN32DeFG/81tThK0fqRx9gW0LX9Nrratkh2j1e+H5Fy
hPATAGqBkohxN/LIy9mXSNy0x9hrMG9DVORzguXvVbNCsecViR0cVxR+DK8F6Gx4SCZW81PT6MnZ
7Src5Gz0QwEmFDv06RDzKkR1zlF2pjALaixP+8755IghOusDTod5KM0X20i9lYB3dzrVU2BvBQEc
tjuj0NsXmABXiWxMD4+8J/ca13V9zis93abYQBywNVtTjb0D/JMAgQlBVJVaHGjCMtSRDLjlIFJA
XbYdiwNq7jEjdCvscuQm57k2oz9GlEa7i/TCLPrQgbTPyRSA8zz52HToX4Ix9rUj5pq02jYaYkr2
WmX3mone5HT8RsIHUgqUWUCNFzFSQyPYacdOHhs8Gi5GM5kbKWO5aeqk2saDlvzlFqa11+fBeh6r
kCITnYddW6f424o0PRqd7u8MO8KRKo7TT9hw24fGcepdM1fZGTX/7AkPQqxA0Ur+GrTCPAQycbY5
wfEs4sbdOJirHoCMaCdMg6eVnXsXl9TTcX37YJYQXFvKkCH0h4BQpcljEXnlDnpV/vTqGl4Jae7C
rGufRzSjdnrbtU8Mw+L3hgi1PO0mxHfUAH55AWXSQJZ4jJtjUU1ATuvEP8aynre9a63VUffRAXAp
UwGLlIVSYEk4NeD4jcK10nNd6IHsd0aWeuFhcOSYHqy5CqsX33RT62cYxeX8a5a0//SVl32XUMBC
4nRZzH5IZMBoLc6Xkw16Lkt+QpaP1ziqmi3uoc2zMxT1pXE56Fo7z6fHsenNRXlgSF0q4C/FxQcE
XKXvRtk5kGbbJ1vZojSOsrhbeScdj5H578w0izTblpktmzWl8bvrBiEgdpcaj4D6JVe8feRpkMKs
DD08aQNaYJ3jge/uvWxPnylbebv3S9FJZIZHE8cloCwlQmKKGTcppuBUNW5+ooVofkJBw9vO2PGu
3OZ3gZJLhsY3hZ7q79OLvn2qaMIFWffC4DRmSXTQC0Ti/N50r/ABvsnMzN473mE5es3M0EiO1Dz0
drlsrDBbwof3lEOU3+uoqW9zxNROWoxVliYQKH68ZazFq2SGDqKAjPd1fEF9ssi26WPqoW0N2pMN
TKQAHVrVw1OB4Ux2iLver2kfFh6CvLTTIrmRni7KP/H8HfRjhkuke/UHW0ddFn8ShGZhLOoH8uhu
/iEoSv+jpMSqNZ0dMMsz5Wu6t93MnY4O0IC52WE8lT2NQ6a7B2MUWbwJUP6vt2E7jhOuV3M4ai8B
7OWPqJLY3Smd4CtuEeJm4mGHIBtOXiqccTeLOoyOSRt6BSV4YczWGtJjEVBg2ILvUJYHCrmjyv3b
r9I7WM/T+Yme9NwKj1LKb33ruF+scPS2nt25u7T3wPNM/Vrfa3GiWZgCk/wNWiqZhm0vFjaoYl/7
ykiVRQhp6MYvODbavs5a82zE9nBSYh6Hx1vijTUR5CRGW2rjI95y+7AYJifCmf36aYx89xQl6BWU
nfCvMrUnRMajbAf8bo1m/JoV/3b3IgGO0CpLKsAm4pXLAj7qud4d6cxXGji2vu97fzax5Wnzihma
McX/VDIc/qwzzcJUuWpye+ujR/45wuIYAYcUnv22rt2m2Uzohb7YdV3KQ1jEnvccicj/5szSjL5X
aaHlLZEYMB/y3nlsYVNexFONnRuvQmyCCHvlF3Sy2nTXT63nf9Frwy93tV614pPli9n4JoeqL548
bMMyWirhlFXbMgdDXSCKG3TsRCUYHyEPKHGtwNhhAHX6mc4eeh1bvXYFEB1PBGO9M6KmlLsOv6Fr
08BdO3CPZN97gUzdhrn5cEaGftb3CdfmhxEq3T8Z5nb/BhAU/U2DJfb7Ih1fgNnMq4wbIzdC3eLK
qoJ4CGYkra9FYEh0xoxf0xQmLzbsnNOUpNZKBnq3zViOpJBkACUiStLFchIcXDgCaUQw0kmvTdjb
DGfxBQ9pWx3mzvmnDKJ3ci3VIwLH4CiBeQc0sFTmC5gHNSNc26vo5PTZEXP1Z2t28upazGsDJdb3
+CjdBVc0AJVRAjhx/Fuoxm6PkoPwaBKRGr7UsTMdEVZLn+Y5ro6AnufjO5fividQYG6IKY5iw9wu
NWdhXUIODp9q6u0/dDlOG+yL2h/5OK4RNl71iX4/q8BZ+GqoibwK/AC2u10rK/zaoLRsrsTKihrM
stvi4piD9tPSUltsgHiCgx9SK/gMvmrothpiPMFR4sn62cf4V7H38EE5tT6dbBhQiH7UU2d8b6fW
WMNlL+5vFVeUyhLBW+EhSU5uf+scVTS269661pU9/Sih5vxNYmF9nszyl5ZKsdIrU4/++6uhfwSV
hETXgeRGb3gRPMuscYuhtOcrcJz+OuBT/Dy0br0Sou8fSpUpnBrlZQkTSJ2t35odVSfwqczEcAVa
kWHNMOnJiyGc9uOYTJiBc6WsbOQ3FyQxYUhM84j76HbBdOpBh8xmf7WHeUJBRBjBts9854hgbnQo
ZeWu6fvehwfeJKQ5CjFCBFCX2xXHqZwrrSR39uJa17fCQuk8Ca2k2I5FO33QI0yH+inIVt7s3YnF
5lgl0AQlNaZeRiXNQKoeippxbZy532mZ624oqf5r52BNFfqNlRiHqKPKCB6S3OIQtdAuszLv2qsT
In20mXpIOI5Njbgx3FiuRIdXqMRiX6rox7iSj8hIfPE6dQhWbptH7TVMtXDXmdzvW02CTvuzs7xW
bkw8LtuNP0zxj761+2rTBp0dIMpqhtZGZQrGl4hBWH+qu7avd3bnZJh2mNp37sGg2het013moMW2
zDWSCEE1KQ37ycM6nZEVA4F07xV995ddunq2RYKn+oQAqpkddHuaBErInWRi4jXj2nm8f8uw+KlJ
8GUE0A/D53YbweEbHaOW+tXBu+1YICS66b2wf2F2Mayk0vdnhGBGhxz9HjQbEIS5XUo2veFMdP+v
ldf/V9YU++HADabI9enGEXr19zsjPsU8CBE0jJTuDKHtdr0QWN/gxgOakrlp/zfiPbTvW7MeD5MX
TWtSr4vmgdo7XGDKNhQAJkFuEXG8yQoTWQX21UHpeSdKG9UAjv3VqSIPDf5+Sg94e0qwxmY+Hy0R
r4mW3L9dWhZMnF9VN7jk1If+LeQVTKWrCdPeqx3540V2nS22QWbO//iudD7YpUzCle95v3W4Nxis
ABZFuRA+xO2KQVakOfbu7jWsu3kfY4ZzjrrB30djMq9Enftgh18V8rYmebeno9x7u1Tk9L4dGVRT
VpgZex3N0FNnj9yKAtkLHTOcn76GJe3j/fPqj/d7TFDXOH1USIEcDtIH9cp/e6WprMLID0JxJWPO
UxCM3lBse3Se5720tFk8ofjm/QlDLNRB/4b1fBR6ZNpbpL6LapdMtsg2cq586yWNB+8gdNj4G9p5
nnlI6zLRj3loyn7/+Fcv94H60VDLsCsFC6Hgn7c/2ixQIHAnGGUJ+WH6qewy39g10Mf+EnEsxMch
Gpx3zk6UpSsNQfh9FOUKf74IIrM/On3vTvU1yfr8L3Iev9hpshXPQZp2zSEI++nne5+SO0gBMOil
w+ZYgok8OLD5NIbNVfZ19Ww2s36iCS6/p5HeIeBorclnLAtcnhDYBzELqVyQ/EvFaL5nb1YFfpsR
OPeICtxI2l3kW0V4riROWBsXhdCv7iy07WB28/d3Py0AQ1QIUGmk5bEUg/Gdku7UYNTXfBhde9/b
wvG3QSeC+HkcKn2f5g4/5N1rKoYTsDdGNfRSFgFNmV4XoedgJTbl1bdkNGs0uVtf3zhGU3xKfK35
/HjBZTjhjlQzGNWCJSG+K6sb2+VaNLXpqiixp5zp+0EGQCm7vFmrBe7PCIUAcCgiCT2DO1yfCAOz
QStkvA7CsPa1bVfbagr0Y1RGf890JVcqubeejBSG1QDZKdrv7ZFU+I7Bgpt+LRG9jLcSSny3G2K7
/emI5L2Cm7iiq3RDAbHVhA0nztvV+mBKbB/g9TEf52HvmcX3AWbZrkdS7ynrO3tljPmq3vZ7lGQ9
OE0kOMxNFe1mkTn5pAsDkNP6WBlDDI2YqqZ4aTs/aDegr3JoVGYijqPAUXITlaX1CkOLEoDNrftf
F+tor6NCAU5raMbqo29k/vdak425CRE9/UNvAq3cloU2Mm+G1ehvsYvO91GKvCc4aa3bRyV8cRpM
soy3U4Sm3jb2RPH18eZcXu+vD6k65Qo8AftvEeFI6fBs7Wt5HDpNvkRNGgNf1usDA7CSmRC2O6NL
Z9co7fzoBeG0ctXeLo+ajNKFRDGb1hoDGAL77Tctjbw1feZPh2l0s1NoFuZl0oZ0b9FraXeDpgk0
2JISbIUjfkSZvqYSvgC9/c8PADQCWYNQD/1xsYU9pw6iDLzfwWqwUy1NyMqpMeufYxC/O2yQ5+fR
9J0PrVn0Z2k00b4G5blLXU2sXMq3gfh/fgjmO/TBFIWOX3P7Joo67rRg9nWswkMwADSskI6MEM7t
6qa7hBClP9adFx1gddjHx3tA/df/f6MTKlRzk/RD8WyVhtriHcy4bwO0iM1j5rnRlyycw6eG/H3l
U98Gi9dVGARyudG3p/mz7C7mSTXrnT1bR9+mKMeo0vhsTKbcBWm41qe4DYP/uxQDeJJy5sSUWrfv
MgRIVXmxbR0TrzM/JFrL5SWN8UcYjf5hnsO1hOru0ejYU2igdsVwDY2txQv0tb4NJA2oY1L2EGB0
6C74j2qHgZbB9vG3WkQlng2VTy5L0gO+Fgz7xYlxIm5xDALNo3Ta9uPcdeHO0Hx/A8PUOOpt+k9W
xOJMfTx+xfdw3kRO7D/rfpJ9cUuMlsjumiP7EGCEVfm7iXTrMrnYnZtemrwkcaF9nt0M5NKAirOE
XXjsI7+A/ay8JZEx2JduV396/EyLEfH/PpNSxiAQqaJ48UyG00z0mDvzWKOT+ge3c4pEgDefrMyS
dJ8BT+t22Z/MXmrbOJ+9U166khmsJve+NaFl4COq+vg33W0hXrMCLzLRUjXA8jXrIjasnvHS0bcy
5wPCy5/aqZlOskTRtarm/x6vtjz86qOSH3Cp0RHlJSwOf+XOI5NTyzrCxgm+ZAH6ZewBGtV6ox/F
bBubGtLYj1QQGt+9MnMnEkCE6OgBL8vkLCY/g09iHQVH8xIbYGVSKw43niemP3Qr0a5xM5vnUGvW
BlD3zwzXgUYIFEfiHdOO20NqOaGkRzpFp5w28c5ou/5gpTj4VXZOYenLap/nBXa9nbWmyXz/bcmt
eVylou1QVCzedi+cUgJsy05zAK1JVF61rxwrfs588jM0udZoQov1mKQp2wSVt1BGEP0W6+WjjdhM
JCAGWQLa/GHINHKygsLOD9A7HmdUTums9qfHn/Z+WRpaENe419lUkABvX7D0EkSVXWmcitDSMH/E
qAvP9H/sehgPyRytwb4WVzlPqTrdPh/Vga9Kt/B2OTgOXWSjKH3ChUzumsDr9lnVW9+tMol/OlrQ
nrLRd3e8aX1T8LVX0vrFdnpdHqk4/398yvnL7fIu3lDdhEbDKec+v3SAFDdtog3HWqQfkqLV93mS
/YC9aB0ev+XbCp5uD00CsC1kptwAROfFulGpJ0ET2cYpr8Pku48r5NbOhugjkmfmcbbI7pj6Fiu5
6ZuL0hoFc6VcfpbRyUwQwvODwjyN0rEOWuH6KDEQMO0mhnxPIberW2PNYPSND4ziDMeF+hQSxP+j
7LyW40aydf0qE3OP2fDmxJ59AZQni6Jo5G4QVJOCT3j79OcD1WePCqxgHc5FTyvYYiL9yrV+80YD
C6ivOWW6ugtBlW1xJfTdWFHKrRYjR2HyrPIcv613fp4bK4g56q/3B/rtciaxrmg8jaGEoVC1uCR6
pF7VaLKMHdrPwzptjcxTrT7e2qERu5McfswqcJ5YPhLaIIE/2cM36PUxUrWkLxNzF1O58Mzctm9C
MBywPEv0Ji9c6+c6h3gRtzpegfND/HT1InshpKlrzV3CGt5h51zdqP0Mmuz1/kvGxrkQ8i0IB797
B7MPbgUnLwnvxW4t82lACiWydhOkAreMtem66PvsXs39OSesaNsqNMVWTXWM3cBKbkfuQDfmzbrt
sma6jn21u6tjTNV5I+S3WiGy28aCIlIoSugBBcpAociERL0f9NnHQsl5aniZ8STj/8FmLPGNJFc7
LfdjnJuVPrs12szwNAU93rJqL8ndvD1WOLZn8xIZrQOidPV0YqbOV0RtdeauzO1456gQYhRQKLd9
bYI8gBHr5Wlkb6ISscb31/siqHztJBw2riiAjrND7WnLZs0NGdoAeDBOMb5NDh/gllqJ5o5QlIf3
2zqz/PQ/21rsrQKxVtzGG2tnBQpO4RYs9dFqzYMJhcCr9M7avd/ewhqG5Tcz04GCgQxjf5GqOO1c
NBWt6VN533E1tXdS0d0KpU1Wah02D33lhM+lE1+pbWHsO0RDXJTZhg2Bysw/lcrV+x/zZqDBm4MB
J27ntkSRYLH3rA5DaBlO9W6wJNND2Nk4QNM8hk6t3X+0JYLcWTkWGDZ+dEsFXpBnuiUR3RKeI28g
xZO07gtL3UeJan7wQKFwRhNQKxhcSj/LTrV2M+WlcJS9apbZlWjCJ8kunqN0yO6UTB7XH+vYXKYj
hJ1JiGRL32gr4O9TWkGq6XCOTN2raie+dgRmjWmXXTISW159NMUjgStvBoFRJVzct101VljMsDAi
uR7dYmzMeU1MXtb4yjoctZ9VplsXHijL7fHaJi+h2TwQQpi8WCHGGFOR1GtjH6K/v1HrXFnhKSq8
yKyidTORZXt/OJeHztzezGQiJwIAiMPydHfUKRL/glfJHjh5uWqVQvPkAezgaiRN+lcnoUYvD5kz
wc3r2KrvNz7/8j+yAWgdzI3TNlhnroBliVn2hdV2g2GAoSzl71pRyKvWr3DFer+Zc/NI1oFHB+Q+
/rc4cvKsMFrH7o09Rm3SxhzHR02CuRNbyFKjqRIcy8AqL9x65+aRugfJHlSg3lJnTJRviyaJzH2s
2cEV4vHd59h0Eo7wMffUrJd/vt/H5ckyD+Uf7S3zELooVDMhk7TPh/xRrvruGpXC8aWLLPsS2uFc
Uzwz6Nx8grFsTpcMOSWIdlUPj6UkU5U2eXZjcVGtZjLGhVPs3ChCVQcnBlpxVnA5bSqWe+HbQAD2
tt8lseubge2VUZoQNyBu5XamEBfC3XOd466HbEeiahZHO20xC2pdS+XQ3GMGUW05aKRjq/rGPgGX
+uGm0HOa6y42h7TCq/i0qXHUWiOuQmuvRNlzmmrjjRxjnVX4xXBhGN92iprAHFdQiOO59Mpr+aMI
13a9XedWa+2pHoSfoMlrWJX0szBj+TFIBW9ciLPUdsAUzplOXtynnUraOB/9QLP2mtoezHR2S7b7
BoCaDVjNgpavheb0+P7af7tKqOtAkYQGM+M4ln47YzthSmhP/r4JKtU1obMe5EqZyf+1vgW8+TGZ
tdc+ziI0JOAgN2B4trgXMr8bhpoI4cBdaq5GUQW3lp5oF9JCr6o5p6ejM9eOCJ2pnpKyWTSjKUFq
jPoQ4BToZFsrTWuvntLuLpLG0e3jrLspSkoGVuyHd6UexR4hah96qJdH65h/uHXdqTuIOC21S7Wz
Lpyqr1i9N99H7Ei9EjWeNwYxejegzJUq0j42u8CtAQg8Y//UXVdt/yXNET6SUlPbQKrWVlpTWJ6R
CWdrGKJejX6oHrp+aHZiSPSdGtfaLCtzWw4TiNAyDRDXtzWP2mT1zcCt0MNEj4M7RURPksxgbRqx
+ZzEvXlELCtZF7reHyW9t/ZiyIZdV9TOyqgAUfexFVy4L89sJYr1AJHnjBLbdrFpczOrCdRbaQ9S
dDikIWKJYyyMQ8Mr8cIAn29qRrlTFKD0tbia86SqdSMfpb3BBX0D/xy5abA8h6AT1YWm3tyQ5ox6
oEhJRQBguLNYailCbwkaKNHB6upwFcWSunfCWnatsJb2mg2NT9fRj3p/277pH40CSqLYRoOz1dDp
UQEvkGNEG+IDymP1NmqNeqvZUbcVenzpNj7XFCnPWSuYoh4p7dOmLAm+S2j68UFqcoxoBnM49urQ
eEOdiQvU8DeHEb36s6nF7dimnTEagx2jama3bhUqYj2GWrhi/H8GAQXM9wdxgZPkMJrbs2fEFdcI
8eJiQTojdFmrRA+wa3PDE1Ker4IkLNbqMGHxY4ngujdAeRjCsjajpLWA/qUJ3DDyCWqsiE8OWjsP
Y9AV6MDwMMmLNPhoSMsXWljfATthdTEJp4PvW6JQYg31FY7/7FPcGl8HVQm+p7S5cfQ0/5h+4e8R
oVoBPJKiKgtMO20Pg5egRwo/wWClE5tYTNVNLFo0SoQluegXlJLbq2HpTYRuwh30Or4ycYK7EAAu
yKKvnwE5B5AWVBXwfkuUn2qXshC1nBwcbUK4UZLRxx2KYdJvJjWJMF1KK+fJrLuoIeOTTX/Vqk+B
xYF7X370zJphhq9C4GS/oZgsliRwenReCzs5tDJ4wylA3gryfrYx2N0Xmlom7liNFJoJI6B08Ppc
oiyqJu/iHBu+Q5Gk6k2QpZZrADtfh4rVHwe/ND0bN4Tb0AzlKz/A5+v93XBm872SsQxgeK8W16dT
PyAomDdIiB2E0g0bu5bDQx7L9boY8/HeoKh5ob2zk0yCiCsBpPmsYr9osJ/8qci69NCZg8YCT3qw
K1NTur1jhpTjndDwJjgAgTelrerlA7I5bMpL9ofnhh0c9FzjIAQyliG5X1ROhxZherAGa7gfAIFt
AlzTDnrafuEn/VdNclLPHOvIMxuMeS5cH2eO1zmqBLvAg5n3zjwtf8SXzVQGo19M6UFvU5+kUW3f
1GYRHQBPXDLmezvDLGFe/mRKQdGSRzltqugg7neDkx2kMhzdvLd60sOO9IRW54PaRsklteY36aMZ
fw7IGlwiwRiczcXpBdkM1Kzi1Icht2xPjhFZrBERhrIU5q4kBAIqGSxAuXXSdadp7RZpGvsz5Ufj
q9Xpl2qybxYcoQf5SJbcLJMHcHkx1KVozHSUhmGXWGnjuCUQkV1KUd1jqRVog0zZTcQ47Mei079T
5i+3UST99bFdRip0zlOiCcFwwFdST+fArmIj73MIY63mDGDCu9Q1rDy8QopjuBqs8lJ6fBmdkBrn
8iBDwOXBs2wZKGBkTLAlDOXg6MJY6aDfV5patS6+RCpaHGrqJYEwL5zfc8jzR3QLRGWWfAQESvTF
RbKUQ9JLv8kBvkvX9phrBzFY4a3UyB0S/y1l2aYzdkOOSUcmxKUE/dmWZx2MmSeM0t/iuB6GgPTQ
CFtOSQz5kAeOvcUhsN53OdLRFTKJbiMrIQ8bnPven9hFPoY+I8hEAo8s3nyCLpPdMXoiYUc151iD
i1olneJv4r76YI1yboVNBQ6Q5yjPxKWsu1FbdeOIKTsOg9LuQrnR3KAZwmNVy5OXKJO0f79Xi9Pp
tT3yFRrPwxkAuwxuM/A+fWCM2TG1rXhlGlWwq4YGG/BJvVTuPdMUamTkRODyAcRbYozgn0ddltrZ
kVcu81TkvmW5WY9eqVPG9qUH4hy1ni5R56S1xT4EID1JdYZnJYUQzfKiCg5s25spZfz8nkBeu+WG
Lh8KvXKOCIppLk7OyoX4c3Eez4M75xW4XDiYwDUtjscew5YkDa3smFd6FqwyBKs8eJrafaXpV7qU
IYf5/mwuD+TfLc5ADnKzczpj8VYZG7psjYyxEUzjVWKMR3ymnF+ilcpDi3/eZ1shyi1i52vjWL7s
BQaZDoRwBR9XXOJOLvDNnExz/3mi8x5E74Qr4vQsbMO6rrE8FsdkMiQqv1Vqel1Z6/CvEwBtTcxs
ZGqwVXsr8yQ/bQJXgWJ6BFJcr41QR1xaI0sYFLb5pc0RmbQQB9BWfjYq6wsDd265KOSZ2HVsBibt
9FObXqFsLsni2HUYWCYQaVH+D0zP8nX5OpKIVBrwcT9Ku9Yf6zzW1oHd2d2F6Vuc5a/jNT8xUWWf
U17yImBK52jZjk1xxC9rAhHRGx3Fc7PYGmWXuH7cSK6lJh+sJ/9uFRa3NUtp8VRarFJfyqzOzpil
INGsG4Cr38Sg5oBcxmndgST1cj18yUvZfpyqbrqwT88dClyV/9v44sru/XJAXaIWx4JC3k2DgN8K
ap55iNTi+/tTfG4zEn6pbA4IYkiWnM6wXUh+mBejOI6lL34ASE7WVtL25IC4qN2Ml9Dm/QbfXlWI
AIC0o6aFxMebakVlxkVL4kccq6gsPlUhNmd+ZLbbfmxu0SmPEDO1h4eOmb5wpp9bRmBdqOnJPK6o
0Jz2VNb6sZZjRxwlrGW2kVxGK6OHJKtkVnglWyjlTwGokPd7e7ZRAMgWwozUspfkVRSQqYGMQX4M
o3a6j02ruNYCfAitKjM2vh5Un6PCvKSNvISNvq5d3hezTCLgMO7N067mqewHyVCwfMJUfxrR4d9x
c43ruozru1oxfuGqat7YtfS1hMJ+xLijIolsapfY0+d6j64HBAUCo7kGd/od/qDEyLiU4piljrLR
R7N9lkOHynSfRj8Gx/Cvx7btL8zz60Qu7rg5JQWUkyQRSsSLiQaUYCfjSJpfrZBvx09dui9bA16/
HQ+P2ijLjReU8vSU6amxAXgUbq3IGZmSPN/7fl5sKPaG10zcpTzPmeFAq5r0Lxc9L5FlIF6YFFZb
MwuP1HIQWGrtcWUZlba2KlQRR8X2t+OY9tsPrsD5kiEcZbuBFHlT/PSlIsgSHHiOdRcGGF0BqXbl
NsekgWAgu+n6FvkYozIvzMKbvtIsYTf/AHlEzL+YhCLQJQNCeHhMG0X5leIgvQeukhxS0X+L5kNN
G8ZLseiiTWAIkH/JnrDYKK0gVXG63IqhTrQ+LcWnAmuXaFv5dm+nLqja3Mg9ynlWcyv7TZtuHLUZ
zY+lrGh8zu2iMALuCabu0m09nsKMhJXVfsrLKb/iHfeFDBfspaFWXLRNhguX4uLcBgrJ45IiELiP
mQumLdKTbdGZRq4bDUzmZlu18CN7I0HuHYObHdhF7fb9VeQwdH/sKZoDig8Qc+bhEOg7i9uwyi1d
OFqv38nYpXmDygsmixEBMFFoI1Ach3UvVziuh6m4TvJeun+/+cWl8XfzLCle8vM1tVhNYAjgcmuR
fldrU7x2uqHbS1klA4ccnVU8qA9Gb5seFO5q9X7D8y9+2+//NLzot1YHWhMGhX5nx0m+qpG++hyr
qv3wfivLhft7dOHEsFEQb1ymHwNMHvSyqPW72Emkb1UHlVHipbkZbSvY5WXqXGWV1l3o2tsVxJSi
e0SGAvEjULanu6Vy6iSQg0m/m5q832AXZ67MBkQzFmiGmzn+JczH8lZ6ncRXXW90NNipSw2ZNLIi
YU6mfld2ResJxSw93M+QodfycQVdKNiYcRVvUkQ9HnIUbT01lKvPJbotF1Jwi+hq/pBXZwaNiHK2
TZgn/Y/cU1Lbo5JEsXEXmoFYG20ZHdQaHveU55cUWs4MMsZZ8FdgPQEdX4pbmUFaggbrjbuha29L
q1MOWmAYP9IuASllDeUlsu+ZlUThhzQqr1YQr0vcglBrx5+q1rgbYVXvRNY6v7gApFWPMMfa10cH
G0D9EnfizO7UkKCB/jh7vHH2nY4npnVanKiteYd9HoBSJ272ztBCOMob/Tj58CmSPL/T5WG85Oe4
vOvnqSRbTxg5J5VmtN1p036P9VcrFOOuGKHApmZJCVdHU90HMbkZfRnjyiSI1oaF3RCl8naTgwFy
Q6RpP/lNbK5DUci7OqguAddP5wHcCBc9odcMWeeFx8Pk9LuUOAlDcjXm80yUcK5IdqbqlR/JVems
fE0D8NuJJu6+ZG0eGB8T639tnGZhRYN7gmayhK+FvUZ2Ffey56Gwok2CC8OBQQxXiWldoj+f3gu/
m6JOAfkUT0ULzNxpP/WYiMXWBvt5BKa2TS2l2vRqOu4cs0V6QbJg9juJLD/aOIC5Mb6lH7p1SYnS
OHC1OdkGtgSG1Gn7RqoMLent+CUfIIzsHNQV5du6DDvza1KGSu+7EqoB04Wjc5FQmJsluYgyHVlb
bn1EpE+bVaNSjI1eqi9TnUkw5JzQTNYIUZnl3kqroqtXAIjk9l6DbmjfAgOV45uxzsLa1VUfyDsC
Ev668XlBXwi7Ts8bvmj2NUalm3Q3FT70oU4/jIgLyJ4ZyS+gJKHX6EmibGJfNN3KqLPymy2K7hIF
//Q0JY8N9x3yKNn8GXf9BixpS6j3dZYR/iLdUeOUPfSPuBEOrpJl4fNH7sm/m5oDkdnyhmB2cXCH
TcuGw8n+F2S9SLuOnRasG/QmO31Q1Ni6HbsQC0L2mmVcmPHluLLSAdFDkiBBhwjHUmeA3DZeU84Q
B27SWe1VZAttO6Lqr7mRZUo7JAfEJaX3N+MKrBctIPIeWD9ysi6msvNxg8qcENtYyaLMLgWN4RUB
p3or58H2/YE9PcEZWMRo5qObXAdVPzbV6bKROMMsqSmrwI0N09/lIqOun+a9OxZK9KmfLP0TkmmJ
G1pTtnu/6TfdBGI7p+VYtLMSxrLpaurIE6ILidO4bo83gTP664w3yye1pAj4wbZmeL4DkQv2FEic
ZeG7jqQWUIvw6Wbrxz+QOyxMF7RYe51NtVNfCNHf9AzdI7KlEKNI9/HPxdmYKDFJ8ynpQwrGwAxB
GSWZW8ep47g9l9SF1t5MIa8faju4TnE0oTC5aE2e9GAK1NQMXTnQ5Z7WUAt1KyP0deofqZHMYF5Y
CY4x5kdt1O1v74/toszEGmJkfys3kC2kprvYnD2Z21TrND90qYKoMmLCWjyuij6z00M+OPh6VXkQ
Y9otV/ZzaCPy7yaNI39rmrr5mOcX3zL7/M7a/pQYZyfkxbeERMuT5fRW6LaWFm1bNW2umrzomHJL
4Eg0XZJieDP6VBfJZmHcBnGL82GxgdSuDQYSk5AVRN/Ud1RS2w3iUpKrp6m/D5O8/RyYWr8yCEIu
bKBlqIG+8WzMw+6l2+RH5yv6j2gWWxOrsrOOpgctzr6PWXGH+bL2mAuZ6rGljvsEufkLB8arDNB/
HkZUmoi5iPaQESU9Cm5vcQN2fsQllGty6OrE8PW9XMIjX1VDNgqPP+sPmhkO+W5IB/W72WTRZy1T
W/Fkpkp3XaPH2LtGnoyPhiwixR2sbCyuo1jo3wDtGUfFqofbqg0hrUeB0UvbGsLl8IPTsL9uZCjH
XkPwVt1aapC0vx8H//XX8H+Cl/z2dx/q//lv/vwXic0qCsJm8cf/OUZ/VXmd/2r+e/5r//ufnf6l
//nUvVRNW7384/hU1P/YtOL5qYlysfw7J7+Clv7+ktVT83Tyh7Voomb83L4g8fZSt2nz2hzfPP+X
/78//MfL6295GIuXf//zr7wVzfzbAj7rn3//aP/873/OD8z/+vPX//2zm6eMv+Y+iSB9en6pw+Xf
eXmqm3//01H/BQ0WFNasWjebQhHv9y/zT2z7X8TVM6qYjCeHgME1KvKqCWnS/Nf8suWIJ0XCa2Gu
itR5+/oj5V/cPGwfwsc5ssIu7/9928l0/Wf6/iHa7DaPRFP/+5+nN7UFTZdkAE3r0Pb5ktfQ7Y/t
gOX4aIaSE+2mOEfmeBjjbRBS6jInkW7Rf9M3f4zN3+3/2d7p9oNTR3aNmi94beSLAR0vHj9CU5K6
EyLYjb49eLpS+w96F2b7ceri42iH8rXKEXDhsD+9Wn43CniCdBMZXgL9xe5Ta7tvu1wPdk1pSNd1
moQrRZiaizzLJeWx0wj/tSkqhjyVucV4sCwhpQJKw1Tgmrwb2wzeBP6B6H06Oi+sJNlUJP7cqLHq
7eu/hbbcP74/vIvmIUxSJaBQCLOBwjYzenq6GYk+9alhV7ukaVu3TzNt0+STdKsCRBrdMq8m125C
/SaO7PInoMf6wkG3gNSSFpmzieD/GAlq6Czs0w9I+s7wWxPzRr+dJzkZ1Me2lqIfSYfSWzhGU+/6
VahfFWq54rXfbstMGGSYB9WMvK6plXvLxI3OVtr+Wz9q6SXHl8V6f/0+gFrgiV6NkZYSGVFucKyk
crkr7RAzq0x0q9oYTLzIu2HdBEK6fX9CFmmc1wEBFDln9cmugxxaLHgEhuyma6BSShPNurrSqgpW
LRwWa9nP9bswL+O7uEpWiYwWaGarjY+BqDVeDzl2Sev3v+ZVceg/9xA4+Bno+nriENTNWpan05O1
Vl5JrZ/sOpDbWJhWgZO7naXWhxI09uBqFU4+XeHk36K2eMYupNnWvTmt0THSY7f17fBOm3z5h56r
VeRCiMUFXJBp/BI0bbGvxnAAIlNYCkC8RrFzt0fe9Ron6eg6E6W0z0IbPXg1SNWN3+X+0YK+9OP9
Lr7GicsugmOh9vm6D5c7sGgahbMwynZG0dvoHIiy1lZNUwyPaWVCD7GK4UsOWEB2Eat0buS0SDbY
NAWgqvV6m/hGs88zv/7ZKYZ0OzVDep8arUz9ZTR3Yxen93GiFN9Jkvt7q27jZw3ZEw8/T/WpnSQn
cAfR9LIHHFz7ouMXgO68mGpcM7puXQZOev9+d+cN/aa3ZEVmOaLX4O10QqWu9xNbCtPdBEbfNSnP
e/VoXAIdLncNywaKJjcOmB2eH8uXgG2QqR/4rp2FJu43KWTl+A14mWoyXuxEvpStX5zX8yolIQc2
mYOMoHSZlrMGUhJTRXNalgdH3C8OfNjgOdpwKau7uI5+t8QxiXwAhBQeOafDl5GaD8BGp7h8BMEx
dcTwGJtyej+h8n5otSi9xxguunt/zpaH9Nw9IgFiAV6SCIAuQlBEDBw5xQht1+hN8LOJe9umilyy
E4F9KRqYcFP7MjpD8T1pUjZRZUiXJvTcCBszcQodQFIRzjzhf1z7Um9aMe7exY5ShbSK8H9j3bQi
Gj0Vka4LNJwzq4eZRLKXJw8R9yvA+o/GOi0OmyYJql0hWem9HvWctFFvbTE+it0wbZq/3h/fV9rg
YlPMdAmw7dSSGeD5+fFHgznPhqh0snwnl8jle1BejWaNq31DQgn8bOZNUjLdom8rViF2d5TUczu6
Rr9GCLcLIzve55Bej8KP6p+tWbU/MxWwnxv2vrbpI1O69vXmErLg7IyA7yRPxuInRXf6zSru1aaK
9gkizQGC1BKRCYaB4gr55PLh/fE5t+hB+Tmz3iT9WEoiCjsqkdpTC8Khyj8qaq0c23roD5Ja2gdd
S8RVqEGSfr/RM/2jxPhKRgDFwEP/tH9Tr5eJKiSxGzShbyxN+McR3vVOGL50gSBwZn/NbEdqQzwz
5+riaVM5SuDpNBb5zm/Q+tpkZhxfU3iz151e1p/bRhn3qtY0gWcA6L/ukXm4sODP9XWuTM2Ftplj
uog3AYFbPe5EYpfpOGZCZgVpOBbOpzbKnQtKxXNflkt9FpmhuskL/k1oS4BuzodlttO5sw6D0Gpw
URN3sy1P2pdArQHk2flUg+a9OKVnxhmGFm72mDkS6i6Fbko7SSejN4tdVMrdVtP96C4sRw03aCv1
j/E0cnZFsEBSd6x4VbppQLT1/qo6t5TJWwCDnx3U3kz1VENb7Gyj2OmhjMo9bLE93lDyGrvYz1kg
UZpL1fRSTHdmejkxUdnhfTY7li6CKFIpmlzWHJ5BrDs3vtQR0VlqmcHrgQGzeb+HZy54vNooFhA+
kiBbHp4FLyQ76e18R7rRuYmy6rGrL0apZxohRcFaJV6FUrisS2SOhmY/UlO7Jhjw/lQKyYldKagT
9/3OnBk57P3ApbFi6dVy5NBI7KRC6ovdYJb6lyQC2ucWhTygQq2Jj4mwvca6Kncpbyrk8N9Skqq8
T6ARNtUOm1R1m4VOpK4cmYh2Mu3sCv806dZvcwxWesl8er+f58aTrOLsew03iBPg9ASSYkIAPOSr
XZqY0qrq9J9SzK33fiNn1j4oX4fFD6/77R3uSHJpDbKV7UoJU0Z/ImiYgqE+BE0fbeqk7CM3coJL
wcuZy5y9DgWVnnFVLR9Qkx4O4Zj62U5qhP5FJKN0i+pR+WBrebyLzezSDn+t5i9POF6yZEi5PcBq
L0KVADf4LJ3MfBdrWmbuhrHzSzemFvSLzWA9cjA4kts6Tv84FbZ/64ie1HQY5V2HXFpc/ipwn7rv
Y5VXQCVGaysVSDVBvg9/GnpE7J8YTa95hAVkYu3S0dZaiHpTXqr1A4FL8fX9STuzA4DwAgqZ717y
N4u7CbvYutGFnO/UQpI6t4DAubJKX/oKWLS7wNM609Z8MM71RuaKt+fpKgRCXdijmhDcmhJiG0o/
bSbcEbbOnIv4cLcoZ3EDobVMk8sMyyiXjRjVMd29Zjxq2Ro82bclDF7C+EIgsQAEz/sacoRKmoET
n8S5vBjCLAqkXh58Nhe246XbkCgmXwDAValS+QfumRMUhsrIp08N6rup2462CZAuSe9rqReJl7LO
bke7m66bWYJTnwalWzMlkRfmUv7z/YFR58vgdPkCq5sjbdJ1HHpLJa1SH2vy3CREMBQIropeK55S
K5WuixoXLbePouBnK4fVQ2OUQe8mio8ITaVOnwMU8z/FlCm8UJGbz7AJEw/oZXSXp223Cs2mPgCF
tz/3thi2ctSj2e2b2VVvRhfx4JyHJ50gX0AoBQoVABX0BUZ9cZ7FdUVBWk2LXZ1Lhqf2VfvdpzCW
ufgIFXhTVXA53A7ayM+eeIAhB0XA+3qCAu+R2cug0Qy4lHl2oZVQp4tBH7zKdkLbww1O/xLakSTc
XlcBlOS5aWVoPWrFOh8nApdBx/xi5xR49mwanZItFdo4GNfmmFRP1IuLaJ3IBeLsPNza1NV1ym+u
nV8liWR9lpNQHEqgGEd43v4x6Koy9AwjUD/FAVGTh6cj5mXVxJt9W/ZN/tMI01ha5b6JIxwlEdce
9cBtp9g6+E5iPSp607lWq5eU33JnLZUDOqdKvR5KxW88X8rT+ygNpGe78DWWZpx2L1Y93U2J+CUr
ubqqRwsR8kFxozFxWq8wA5WndDs9yUMFDTmWoZ4kuXWTqtJE/7viwZiqZ8e3oqNWOGAvarnOqIpr
+mOoGRhJaylKCqpTd8fSlqZ2myqTvfdFnH4KwjLdoVTMdKDxgHlxPkbfRsqEhpvLkbkLoe3/gvZd
rGE46Z0rJ9HYXBtR6jxEpeZ/wuMuZb3qIl+rdmUXXtEUxqYpsFRAeDLWV3FbRFhNWV1zzFNuV7IP
fvfklFoib7rOCOFi9j/qfDB+shDy0W2MbPxeDXq0r+MSSVxeIcm29TVYfHZlGmvR1/EdUXPakJTp
vnN2Zn8pQzPsSepp12mWFl+coIMNbmByZwqHuiTOXQVz1IegU/17pJ2+OFmKzCq8DUffADQCvRJL
yvCp7vHhjofUqdxpnFpIRk7taKs0wpgolIGXDmOEYtGExKedy/mtVIr6OuIG/xrBMljJlR8d7MbP
sVMX8kZkun0cnUzoM2jH/m7qUrWnJJp4CeR53ondN6swE9fMpPAQa8ZzjA7RBkMsbZdhaLfidrjX
h/zJappsJ7gJ7psuqR6M2NJ29cQjtFUBaLh5hQJB1sp6Au1MC9e1YnalW5XqT54s9edQS0oMJ/Tk
QCpP3QelGT8qkiKtJ16y17IfAjeMHwAUxas26psD+dpKYIfbpysRI+hsKigv58gNraPan0IvT4aS
QTKdKNxUbTxufKU03QSHJGxHQ9LZkIi6tl038lCULi48vKDsUW58MEx16nGJbZVGsn8OZZTw1NHt
jSlC+EaDTyVehIpXINa9wr06uG6nUl5ZVtgdwxB4jztFabcKqETvp0kZLdyfZPsK4rHkiUhvXaUz
7B8dggyPurDblSjatvZY48o+q2aVSaPTpC+40BwbyKJfMc1ByXmIlJeoDMUvH/umR0k2859T+dmX
LJV7npNzqzhtsPELPf40TH5xbaFsKHtJ1kSWx4sn9wyz5M9WP+Pes2JrR31xM+PWfhZVNOxEGAyH
fpLku1pPgx+tIqnrLu0FtMBhOuidablOZXAN9oXS3ZVNp76YbSZ7MdnXVS0PzcYQ6tda1siSS6Kk
GAFjanJIP8hQbiydMvgYFAxXjkG1Zxal9YiAdftVT3jmwcUzujUseJFtCJ+73dCo41+2NYCqmAai
maSXy3RtgXpNQdO2gQuiSvs0wsLDAi7Th8/Cd6avbaQqOwOexmpAJai4jTQhcXaXg/RTicdom8pq
uI7hW31BlN++GuREeGXFWlvp3TSshOZXuID0vVZ7ncCXIxRRvMbtLdrpBDMHw/HrBwkJzsot8dkx
WMRqcYvUQih5Y9gprZtkvr4J5Aa3BKWeLOEafdlFG+Ih5xpJpGwjt0hrREGhPRiF45Oc0aRkz+Sp
5Qb3nG4bJFn2bPJYue9Q0PhZi1/40FFimPT0hdwkWPHIukqognJAok2sG59rjcN3sHzLCycp99JU
tu5LJXOuGsTAXQziRMJXdBzmoVb6T2ZXO5+aIhYH7MLKQ1PoEnKqYJW+mX02HJWsMT2jC/ElCdJd
NsQyQE0t2WiVknrI8fYeriXllm3bbixJbdcT8q9rkjLtCv93aYNZBDJb+CVxgxBD/OjN2VilJD13
H9Wtk3xLpRhLDkttdoreZ2sWfpG5ZTO+GFLRHtFY0vdjOhbfwVZQNAnb+LNaGDif2lZxn6pGv84s
KXwedfF/mTuvHcuRZT0/ETdok+QtzXLlfXfdEFVt6JnJpOfT61tzpIu9BUE6dwIGjcH0dFcVVzIy
4o/f7O/YzTYpgWrH0babp8l33weNE7ppoCDel3U1o8JeyfQsZGYN8VSTMAPZI5t/usTF302Bl19a
ZxLxnteLilbiYM7e5kCdUGC4VWzsznijXF2+dm1nESkxGPVtO7vLQ78JLS/TiPAi5Q94iZ2vMx9C
gQ/C7lZl7OhJpK0hudngLVZ8S175ai++ecDnZn3V0giOuOfNaeCxRPJtdQ9LzcJITuUg3V05Bi+7
L8WWAGpmRtQIGLGFv7ZPcsRhPsauvyiPy2jRnQ6+8weabH5wG2cwk46YuSeYWkXStEVvRerKH8q2
UJ09DwIzT7+5dU3jtLFu+EaxEp7Xdq5AMlxvPopsCXVSzLq5nbd9+F1kfVHEu0I1lzQQlNmBLIxn
SY53a7qG+xS3edP9bYzJulei8N7msPMwNrXm/HZuSqeJSoXSNggl0cLDJJRIJQbNT3Ou7NMeILew
23yPVlnaNxv0fJhborhXG1TnsJr2G93yYxoDER/RqoQVDcLS2NM7XwNzQBwYTRdvxpBx2zpmnaBi
zKmzXvtsotBNXa9Q7GNVT3SfNf8pnLBLd7qVm6HL+5PEFfRrXnMOvJ8nShrzeRwh5rhBP9/mJUsH
B/+Jh3708xQceMODQFaJcp3val70h6m9NYJOaqFlCIwTEY/vlrL2OKh7OwJFQl1RYP59LldEVJts
iTbtwuokdlmk+byMSdZ5xqlcYK9bVufcIvLDUXORpEuSjRLnVL9o9rj3DTY38UbZf2GN1h6rXBd3
+1jVOb+NUwWMYuehrgvnGTfQ/d6ABUv9CkeAQD981iobXjT7uDGu7XWOZGuyQjW34MzZlx+Fo41k
XHT2vlb98GQsstJxid/wob0+osGvt5NnV1Pil0KffL3kqVP/4Pajind2br26Vo0v54CsJwIAZjCx
8q68ywdxtnjIF3PYv4LCxj54GAN86WrCQjo5xxluC+TMalM/0+D8FUYrP+e90zdzoT+mbNU/fR1+
D2qj1fapgRb1d6m9Mmm19ZmZHn6e1IW0y9v92a/Hd2PJEB3bRvlUTHuDQJBm+pj3hG62drfH1iSW
ZNJsISebwVqHY3tniiFMXTH2ada3+iYgzPNQyCY85NkSt0Olz65flncMIceNCxaVobNZh7bf8w8d
GPl5a4tn12lfmw0Ts3kYiRHtjI1c6Ky7DR0ErLwDiDEy9xt/gWtvt4o0tPmFZjPtWlX+hAovLgXN
Y2JpGHfkW8ukx1IkNSp8i1aYstGKkzrFYB1Sm9RlGk19t1WTjjo9vofmvEa1Q7oVPB21RSaGt7Fl
lf/EdJWhefCzLCldQ7xVW7t3kTL6qoh8C4XxKglJg/sfpuhfxV3VjEVs7XI+zq1hIBt3FBdA699h
LNs+rJWnfqkOqbzfrS/TP+HS6D7IYC3bj2nJZ5xx8Lu15fLah6vNkkd5701Z1nc6z0lAr5f6LjfC
MDHLU+l226UxlXm2m8W81yR2HQspp5PV50E0tkGZ9IYaLnubO7+WEv3DKKoBrZZPczYF65t75a/z
/BVBb25xYck7pV3hfJaNNyer0+xpMy6ccCvTQALypJGoxJVHSHZjNStdklF29+EyqrTW3pTaS+8+
BBLjMatofllDOb6PWe+eqOjzJdMjsGFl1SmZYvn3smHji5KtYA/q1O+DmKYvbQj5FJai/GHPZuT2
Xnec2sC5GZeMDNmAzhwy4nwxZqsLT2UHliDdVaWbcgY+u2avo7aYu78ErJaJsyn8a/djMQEzl+bJ
tHVxjx9IH7s5l65pZEZqFFN/0QjbomLO5oNvSTPhI2viQhmaFny0onAJjg7PNOJyCKBoYLLVD2Ns
lLWXYhwXVXVg03yuW2JsjT4gM69iZwjV81pDLFUltRB5tk4V2/E49Kk9ghkmqZpW3ol6XRlMA+IK
QiLiDtbY9+Q9dMbB0LmTwQObcIlZqnq+25q+fPTFLG7AaPQBA/edcyrIUN8ILUVHJB+s0rMeOjrA
k0FXd4aDOcXbyEQ89Hn+3DAzRXyBJcGFVUes7XURYXR8aowBNN5UFkUFI7og228bWX6bmynur1KL
p3av7ueOBn829t9uP2Jx1tZ3AalMkb3Y9l9ZzEU8Qd9+wqy5Odj49v1wys24afDNt6NtnbwyMsX0
ls12d9uzekkKr7sf5/mTnYCK3MH86Op6fjAm2SRTYeMPpMQYD2a+nBprYF63x/pJzZJ7GxA8Mkfr
y22Us0Q6I0bemu2SwbzPjqZdFrzta50Wbha+LzCY06Yqf9Xest8iBxdeLKudIF9CjyN3HoknRmP2
e6a3OoywGs6WrarHBe+cxLapuUQguyQha9aPMeaY7if2W2a0tI2RZpbdvhmozm+CQQSHOhNbnG+W
YHmYTZG95tsDlJHvIFdbMu2lVWBC5X/XPVZ8zE3WKSxc93XCWCzqWqESa5Ih3M2rPUApGp/ro9o/
/YlPy1IjmQ7YQ73JMMSMYlpPgb/II9zA8b4J9u6t7caOC0VmyUwAxAUBbpkOYjNrnpZ4FTMaSLkM
59AtxFGGs/4ap3xMCQ26l02/ktjJ4caaUz2JvPV+kc/0brtLdzt3BB2XG37mpGKVl7DNxKHyBx/N
Q2kvh1UM063O5PCy1eMSTy3zY7w0a9BEai1r8s1Ij8zz4u+OQiuaWiNPLVSz8b7N7cXMwFWjuVPr
YXQKm7DtdU+qtjpJq5tTFYBj2YYTRvk0uHFTTfUJX+v970pHeoufrpXi+HNnlM744uC3SQ61By0G
OlwyWL787WS5jJ3eGOgOePOAkLw28lmQPFbQA2D0UB0//HJdjp6rcI4v+vsxX+ybuVk/w1r/KcrK
P/jakqfFIyPG3DHvD/HKvqwzbrdRo8T8x4Be1cVGLue3KtyKjyao9G+v/1tp7K08T5onOyPy1+6I
Zfftvf2ZS9TRsP6ni54X91L36/yIgJgrZBHdmNpZiJN6ZQUEcI25OJqt5cbrdZZXRMofwO2y53yh
eGX53pzKsateuF3X2FZdllR5TZKXIlI8gnEvD40ceZMwyYVfzhaKhlHW6jNrFxIJ+jEDiaqLdJzK
gsdqbRfo5N8aNuxFL2F2rJu+fweZ9h+2DoufqKjMW88JcTCTTRVDWJDhAaF5bTKhozU/FEwYVkQb
bXCPegqrWnfT9ZyKXrJk81xMwKCvajPnG+rVkgz21tMds4IbErnskWYEeZXL2h0kSPXZr+vHAvlz
KnNa8GIPmtjd6iau6r0/mHKvz3CGTC6OQL3vrdzWiGZ2zWMGvNqJseveDgIfvTXyrMnaIqMqrHQq
y2cwKzYCuEGMaqMd9P1a0UavInHEbsW52TUHvsxynwVDdrSqcrpfs8ZEMLe7adP6MXH3MhZ9fYdy
4Gvu9gkUscQ6EcTsYIUEde+ij6zMBJ7ow+lmccLs1CzuI7lGGpRG034WtnozZ8yDeySf0Z5NpZHK
JVs/WI6UcesxSUtT9H8XFl1f2N5UT5Uxb3FI9xXLUhVHS+TOHQRV+0cn/GvUC522E7WtXf1ReW4d
8ZD4DJVq0yXs7GiCOXq2zLo5+4Z1k0vvA0uo7uy3g0rKfnqTllXfNK4zn8J2GBKvd/e0Re7zc0Zp
FBw3lGAppo7U36FzvePiZ95Ls3p10jgTIQCqme5WSGkXlZXbobDd4tMBdK2jRRdB0g+zurObbEj9
cCj/2mRE3BtzHxyZtOZE0PFdJk7pDZ2BxO7OD0+DmxuxHoV7advdpIcdnTcghfDLD6R9owsx3Hnz
6j8SE8/CZgk5hTKgD5+2Th3EwCvLOIXjVrOOTzv+B4/r5tTRXoDoICOarr2YdzOss0vTVjvTV42B
4zX8dHWDaOUZvpjIYY3I3HLxu2SrW0b0L/qxs6/J73pjmqFvuGRTPtxxWfuxGWT+TT/isBV1luGf
JgwzzoSD23bkY6F56b0h+7H7hTxX/myeA5lb7xYY06He6zmkkygmSuu8MyLDdPnUGQzDqsQbBdnj
mpY+SX2QTxc3kp1ffUDO1y+Wdvv7fNL03E217Hm8UslkFO6GFgSa12ER5VVXfuVy4+/WYsYLZgvy
9U6wBUucvVl/jQUMelQazbHeLAtoVu7Lw24Y+klmtX3TZJ16ray8ppvo8JAx5lqlfSHmm1osZhXn
1Yhru78jgo322rJ+L2Wjbysc/7/NVgDNF2KtHmHOd11s7qoUt+3Y0QQEvaxuh2Bk21/3U1Ak/lra
H24593+HqdYjWn1slewq4GJeKz8wMPWys8duKSeuXibuW3OCHXiHa5thx9bi4c/fm/7vrYRBu1MX
/+abzIMb+jBxwquCe3U1rCJDo25hS+7VROEp0XkgRYPRvxp54b6HTTv+MjulQAuzvAqoYexIF0rV
5zSYWPS1M9/uVBnlbT7B96qxn3tvwrr/S56P+cmH7EcEN4Q6XWzDjaaiUiphQ4k7ckgC7xQNjgEN
CHJhcBgY6cDva/uUFY79oho93G+F6bTcjOXWRbktMaAnyg/POnMc6JdcQPKkmK604DBf37o9gDDZ
yxaervvP9+VksxcPqjKrAw1m/3PYVi+MyK3kVzVS8ZZu5SchVOHBgV5y500FEZ0sVLLTtvrrm8zs
xjwu7RZeKr3vfWSLqe7v8s43nQiuTzm8ED8EYSIz8/zot6xJy3kuhpe5Ukjg3LZyD21ldEUyS6d5
ccwur89NkBVlPM6BdhIiAnUZ723nRFsWuiAbNm99NlUOaTEDSyEuhALSJCY7ThQiXrnxl6F56YNq
PKqpXb109CceyLANPFILulFO+68s98AprawDCzM6i3ZgdVsPbLwiJE588czfmxcgjfwHMDwTdGgo
9zBZi/kp8by6gJ9Xh5DA13dzrTC7wcNyjRtDjscMAeKvYZnGe2tbtwv2tlN5E7LuvQeQ5a+vB4g6
+3VjGZD+xVuf99ndKjmYMQR9iHjkWP4UHZ0JYaH5nQ8395D1c3UKMsEat/O3/Nsy8uoWe3k4DTMx
c1giCYCnuCoYkNIa0HKOlRmOMjHnTb74rcI0tBzqrU3GcuI05pnHnnII+FdNTu8tgg7nHUSgJHyj
VJpi0Qzrlwy9/rVauvFXNWe2D0TnGF+GDS0TfUn/CqppMNxtUiRlgBUPnjTz8qZNR2NeAmBRW13w
zswg7n0nX/eoqUOMpQT9Qd8Mgku+M0SEnkScWJvSj2f2lTXRqHw6VEUFW2xAf2uumKBGI4X0nvdg
xOEAcLaOCRSBw+hYWz4ktsKKMpowOcmPk7+YP1RTl0HcjDAAQbA4WXquMH0Aoe+irHf4IHqc/yKh
zYYPs67UzVxCz3U2PWTPMCy4dwGDW9K7PCPpZ6wywiZsHsOxy5qDlYGrRgaZ4iRjGhIA9OqxAIOB
ZHoIYt6707ccgkGon409it/CKarbQuU2MOS2UB7MEdbjaLh+GzVM5uTCbGW1sWMweXkaeeWpVGp3
p8TDX+m1KAyOvB9yAg3V8yF0E5ujw+BOsK3mynP2qCP/8j3H17A9gVEtb0ZQVidU/rywLAxeWI9O
cbNwcLkWsrvCF83LdrUSw9O2GC4lFm6/GXaWNpHzyLtRjlCQaQh2A5KqgQFBMUKnO9JH59VBupmN
Czg44o8G4xr6LKns4YwipXjmKupFEug6q84CH5uTxiRB3+a8H228sOL4LHAQ+Fmzvbrvat7ODaHR
AY9aqm695T/YTvE4cSPduocFJwCajiLfU5ONUXX4Z3E9QUD7S6SwtFOZzZR7oRyOcF9d329cqaf+
PrjSvLttqA9XMovHkN11dmrVC/WeL8JfGm7LR+OEwMJLaOuX0dkWVlGYVR2qa2XuuAAO4b6ut6aX
5XHYSfXcld3K5sga15SmnhuoFvw2iLN5tKtuu0PzpnkG8H4fBz+T3meNdVjJCFkIQFRw9StCxYe0
ts14lF3BMKTba/jSZleieSjGdSbCrpdn01DyHGIvexl3LBCul5wSMR8wILevB+fgrfyaFHtNbV/M
MntoPEGNLAmMAkfIJEXE7A3nnZGSNOVK9YmXG8Wz5nw/9Gud3S3IU9Kx8OaTkVssy1Z66riVOw9p
s8m7wh9FDrjfdB1IKx7CmXHZWrPBnVNy4OzZc9yY7O75aNvsXBOiAWm2TVDSY8G65paFKYHplVNT
STrsUSo2pg305nHqX1dl8S52WoQPs5rnhOcgTlkfGnHttLpPFi01G5HBu0j2CXnkBNCKbEt5ry6n
+1gPRpvTl0nvq+FCoUu29v6k8uWuaolSv2UVypU1CkjGHal/yTVD/oQw2DlN1eodqtzjqMxsaGMV
sPlYOhiOkVlsy5trjoK+UXNJIaeD3+hszQuNllFFtD0c3rEK2VEWKrCLePExhY7pDu0bxvjpYevn
MVpU4a4R9nHQ+KvVegSjephILo6CzrSIQuZuMIwVCrRajcs0LcMFaIKfxiucbIiBxg30eD0tINZm
1HijGwZK1ei5+X+RGP9bGrpX2fLPf4rh/k1O9/8mszv+kVdd2vCff9X/j7o6GG3/Z13d3fbVtV/6
30R1/IH/EtWhRvjX1RIQ1ieaVfS7sMKWf0R1yO1ImIdWD8XwWk+vXJX/JaoL/gUX8EoJ586G52jC
y/2forrwX1cva5wrPTY5yPWI2PlviOquX/3fSD8mlrawURFoX+lnSLL+nXlVeFOHfY2E3RxEzp4w
hDJ9oDqz/f8bOQep8P9GNiTbzIPmhSjaw538PxlGJJiG0CA7+7jmO+uYARbDfjDseYN6vOv2IZxg
1R2mBqXfBdnYmKcN5x4ItNiXm8UuyeH1AfLHSLrKft4KX3+4JpBfXNGF/jIXV//gklTN2x5sFTYl
Gkf0GCcQ7kQ9g6cf/LZtnaRXblMm+zxtsGHdwp9iiDGsUSx6F6DezfbqyKmJ4kx6UeQ/Cun3fMmd
zxAd0SxZAbWudSTCfDls/QbnQRNMwKKR0aUjB5C5Meo7GfoJU5nsorpusluXb+arLRx4KAY+EmYs
l834w3e8GLCUmv4FmcXyh8HLFVGAQfd5Q26QHfmq1u3aOOSOZvB7vqyxwct6q0V7WEdvdI7DvhVT
srOM9CMg0HKN1rowl1g39MqJdCf3FzFb4U/INJMZ1e5i67gxnZ2Ox869B70ql7xAwpXov/jMcXlR
Kv9Z5MQAgRQYrg1OrSvyI6rSknHVd/OHKrMeLZVdiFdtws2JoKmhSC+zXL8Npj282xvTSbE2dKd6
d/w+dpq1k3B5PL6lwrX25yKbhWIFouY98v3V6xJpqvXbQE02RK2TOUA5tus2yTK18kGWiwbdxloP
YHO2qPJNq0mxtgXQgaiZAyIAAdY0hTLb373jrjoqtb9bkRkM6oegk3z1ZD85EYl2fR6LoKrusGYq
84fZBwdlusqMKQpy0/uNGT5JdFvlT9+D7s0fnqn6x21D7Q83Sa1FPDQDK3I6nunvNTbQivJmCVmj
Dlt5brQ7LJdgyoR33ogYW/94vcXmmrHJ/rvOlXVuSiHhptlWY8Sj549w4RZ7+7MvWzNH89TXbuSN
q8gu7azFTYbaXUK9Inot3djLohSrDZNLMZg2INp5DRScrEpmsEiFed7wQ/01WDgRRAIMiOsgC4vw
MHKxoPtymZhgSqvZiGHGYuaJfZzz0OcWHs3KMKdnEUzVj1FXdnvRplF9iFXUQZrNpetEXjsENtuZ
oqqAAtsqi3P8tTPuV9HAH8jqqTjaOZLix1rM9QAxQVWYjIN+qbvdbxGMkyA8HzoXbj8tYuBBICzV
+rwNYNGsr644GIe6e4IJJXjZwsb/5VeovFIWoby4k0kvgQLHZLkCv4HVQb2S0BurCgsKNvg761lv
kayCK2I/YMQ57fLtzM32s19bg4WhNRZt3G46uBLgzesyqVxKmC8w539Lxy7u/ICRZWtaFneCzYMb
gaaoOZFTDuGr0Rs2Uvg07HjssQcw7g2A53tREFkHMM3+IBkyCcltES5lQ+GoMses57Kj7Tjbz1xL
qEJN72c6dg1zoFEPFxERICI/s0EuZzm4HtoDZHM34BXBR80msWFWA6sAyPKs29xw3YsynPE1bN0x
SBCllHucub1RJQYr57dxuXIdMG0GhFzhJKHuG/f53gwgL6TbaA+/hxVQ7rxR3hA+1ub+I6vritdv
oz1NwnUx3vCYW7NjWLBfP+SCRVWsbSH3A5WTeBbNiVwTAf/pgy/LMzWqXaoEi5HiOPFhgngCVwHy
2pPNcBos+imn3BhvcyGnIZJ9PuSRYoHcpjR1/kNohWzxNK56E/SzNljImc+mJ5hCG8sxBTXsalLi
Bkmble0MsDH5EFo6j3q7mTP8IU9MfpeYmxJhErJGfgskSeUMyGr8DgsT4MpUhkAdoAfXj91JDZKQ
D0/B5PLVN1w1zjUO6rA1ilbCgmn7gTX6toR2H03jwDWTV8pqzqKoKNIFzevnXmfEvY3OVN21Pshe
hLFedawW5ZqHvpzD5kxjBp3CD6z9VzAP8rHbWl+x4XNY5+mmnUUyU9P2Q+DAqDyU1x7/UMFZDaM2
JzTrDOlswlEE+aWMht5WTuSM5U5eWLNA27GX9cPdoQxHFtLHn/hz2XZSwdsbSL3kLEROtlK4cVXw
3EjTeeDWM3MyoMrg85vwTNvnQODCkrSUXZuWs5JsSnKrEmyLvOKzXsPhR9l2pMyNhfD6yJHr/JBv
VZ3FtZnZX3sJvEHF90ZxDMeQibLCJ/wvMvqBHUKwevPBGKf2jI6/cS5lXqrwpuOzCxO5WkObelCh
b0fpYDgc2jlLJaFIHYlW0lX9gyARyI1ymcMI2wzKFbNyiA58CmB9ujtO5AfEA8QHCUOBg2fSwbp7
MHYXHlXVgreQK12myJ1CJ2YH4O3w3kK+832yzWdp1CMnTYJcxmBS9e2qqJyJmla4uH22ZVXsUvbR
4Y6deHJkaHfxAJXpZ+6745fsenu+6ZZ8mE6L6oOJPglHylStOWUNoQjT5ErNTWG/VO8mDmVQ+zt6
k8haRW48uE6xbBdZig7SXpOBCWIXa3znaHALuBpZC+KwQI1IBXjwhK/ZqNNN28H3ToGu0x2E68Gj
MzLPDvw/k6VaqUXqY87Gkxmq7K8QpWODI+3Lya11yOfXTP0LQFA+xw2kMhuyVkjDMwSlN16WpZ/K
4y6XeaDtA6kFTV3GK6PDnjacNbeGW4ZWLh1yO5gBmK3ge4aNw70cNvpYDU57yTrXvzTMajeba1QG
eGjFJnro9+0PsOn2JmvKsSnVtxhdRCz6bhxsD/oLo7yONxnonxAmjJ8Dq+TU91u4nfpSuO0SK68q
znBtzHgq9aHbnPXgSp+JFf442/fwFKjmXAfueJkEDJoI7h2/i72h+ccTNrSoa7Ut6ETsyGUJ50c1
CzOXtVde/909tccTy6VkwSQ4tgFhkqbLcNGZ9p3wAhRS/Oikg3q3ltq95lRoyaUsKtM04n1kbUux
F7jN+ic8+B7rmWG8ySw/xbyJbKu+fTCUb7JqGg8NxjCPrekNwPkTLVA0ddO2030U+UFpxGdBgcN1
649498M/leeWuBpQfIs613e2eHZ3q35XsHUimhUN4CwWRm6t2W1hWhGhUNrTtVo4w0GrYpv49m8U
WF4MArw66Z6FSDStKc8i4YufQdtR1FkZty4XBQu7npl8O3C4+sgTvcXjQe0I/9n3osW3+sRZ4Yjl
of3RGhBkh64uvajczezHYldluvr+eYKHsJ5akwYxIp7A/QPu0d73bl6eLGOerwuLfz5a7tukXSG1
+0utY2cqlmgoXWuOMjKI7vYix+shXIfmS+R5+Dlu46X3DQLhZy5U6Mz3PQr8KMAB7N4j/yE2Acjg
LfhxBgndj2zG6BN6f+NYF1In4QLvX5XjfvBBd5/2ejROMkdmpJtHo90/w7HqX/opr28mPI04/ESp
lWX/XO2jo+kE6xkM26/xNPKrA0v3PimyDhMGmCl+pLxdfkh4pREAfELSKXO2Glr7fdDI6umJ4HtP
SATuzLqvX53due3VtPM/+i1zO8oBaqhMral/z5bmPOE08bQz7bFE6oQ8b2ZlHJVbJ6QW7ckkIX84
o4HkzBPpNuz3yHE4UDu9yTpTeJ19ABIoPRntrfcXEGuOoN5sz8tgfdLAlznkIRum1wiZZzDYmy95
x6PHgmVMvH02E9rt6W012+YJGwW6u1qFB7ydstNoUAQmq1d/vdHY7lxt5wdpZhhQLJPsTyaKXCo2
DAPRBzoliwLiQt7CIjO6V5MSXAN/d0UVMR4sJ9n2aRW032SHU19yAzagco7m7hU06TSjJn4fMdyY
8dh3lAc2pTA6PJFUxf5ADJmKC0jGN+iUnllyPGE8ncft6LjR4HTWvdha40hY8pHC/eGE5aXL9e+h
bNJ9MfOoYSmXlpZwj8ZcYVM9NZet2F5rXitEDMONhbwFTsjG1r76Gfb2WTr7l+fa35s1CBkVNbmS
GwKeyOkhKCLOKZJQwdopeu+vsywAcGuwpq234VvECbzbDL5y4C7Lwb5uyqG7Mnz4zRBlygLBHoOd
ZEx/WSP2bT6M3oVt8GxM3S3dnX1WYusOSyMtCC31YXbbd4QEy3kWBVDvtOHUsDtbqvUItD07AP+7
RLELmzgqndw9lsQOARPt3+SFfJROoSNKh36gJH0W/vwqJvDHOC8A/ZOt7JwpygAo78KuZn0/wDdr
aUcjo2kUOhh3j00f5ldXv0ykTo+l9dTp9bqWbOYhnfo2uy998dgHjXEY7YpWi1rAeXMwTvQ2zc4E
T62jH3afQzvc+ObAs655vcLS/HBYEaWrne2xj2DmxrCW8RMg5Hfph/o4IeKA99SZX7QOt7w7WbR4
+c/AME55OD9KEaxRPoy3HTPf4HkHo5EzOSgeKXi4yTCMzXAq3Gl/cf38B7tIpqc+c06BXS2H0jLC
r8mpIe+aZTWxIJ3n5twMcDCYD2x+Bnw0+bm68aMdwluoFYzATnAAp/uzc5mQL17oIRHSOE/Kvcy7
3cdhGzzS8OVJ5wPKKjnFvj8yeFn+kTdzSLTj3hH1OkZZ6Z5JwDQuSO3+lL6q2JHxn7xWmKmuApnq
Sf7YaxTgCDUac4EGmlk/bau46gaDS7/I84oFPgH0xkrvQJ+E9yrc/B2UP3GcrEkN2OlwUDOGr66J
AZLFkQT1NfbC4rhAhiqHBSlEf9MpcSPD9me2rjBiffFrNIxLby6/cYHbbno1PgT2MncRtojhjWFY
+Jvt1V2PBWOM382BeeGg3eBkybaIS7v28UvZyns7J7odTWLUw/KDZRQED/TbA9M9rW01Gj/sjh9K
LI1OgxIJR202z5ufu1xFtfvDoTmj2WtO2Wa+Bn75tG/yorXBk0TeuGLE0xO0AzMeLtX/oO48lmNH
0rN9L9pDASQSbltAeXpPbhDkIYmE90gAV6+nZvTr75kIKTRLRS+7T58yqMzve+1vsuorgk3o0cDR
sXCVNQrjw8I6nsyHlKD1TZF2LHuunCFhSxTKMstCXzT6Ci2hHVWr9boMo9oyr1nMr0bcNRvcOP0B
AcIZNbXVb8ii0h/Ck02IItCM5oR9x6nH6ajsrI/DqUsorABN8qMAoQU1qmZ1VSpdvmVIID4SNS1R
iTD2nadpfBt7r4XySe8IlwzHqi/ZLMrgZiXDYpKNFck+WScOccrplmx5MzK4gd0y1Nl9zu6CvYL6
uPtCTd9W6URlYK6bOreHbYd8iU9URa1N6ro9fDWrS92CZVw31TBE0Jz1W6Oc+1EjbOQBviKhw3gK
Kje5alzkBHWQr29pXaw/YrV5JHrN2hVn91IZm6BfOJoqr63DIMevsstm2/zJR0wAurD4+Q63hMMi
hlw19LDlv69mTo27wKyjsqDn/G93VroObzBPs8MW4banOkD9b9V7mgOyc1tPSMkHqlKSxyHLePtx
+aHHhmRKF1IsKb/irrqbsT5mOV6SyqrvEIE4b+4sVTSa5atVtE+2OWu23VVFCC5/WxyF144CKYuF
3oyuwFGSjj8qNoeTAd6C8SWM3eakLfmWG8N+EtLZO/YCTFL3KEkdnta+vjjtRLMl2D2/1aNvPAer
uqG7BmoKiGlTsnztWi34WognRT5e1vYDWWGsxnNCCRfRnqfJMROYYvYMhRojUmn8zsydbwZFWh5h
+RsxqlfTIq9e1qa/6YYcS9xyIvD4YFgXT2LTN+GEaQyZxHATj/qjbI0fUNpxY/adASfCuFZBcUcG
8YB8YH7KLTdVX4lCuQl/fl2gbjQCg5qbuAFtwEw6bGWBd7P3EaNHg6szSB+X1uTY/801lFxQ9TFi
4vTCQqKBXjwNZwM6A4RnBTvUv+0Ve+gn16YHLW98cN9VodPzV/NupLgy+bs3QdV4W1rSbgeJ2DKu
pvLinUjtzYqSEk0nxF3QInfEAkCNrcWWjrKLn/wBmqzeUQR7OQ66RJ1xl3CrGbTidGnEgPWUeyin
Ip14U3LW2bo+0MZ8nMhinjbzGKShY88/ntvqHTm5uNZcXOZdjQheDkfhzE9YHmNxAV69yHImvFP1
oVz51FbbAUde1mo/Vc4aIYUnmFC1d1qMtrGZOqQsndcaBw++dYuNKw4vIXV5lMlc7Ehp4Y4ll5iX
X+GVrO0t4gIZUZXlPDUrB9SsBiuUQWofVNOvkZ8mJgrtZa2vzSa9ap3pMV90hPV/X1tjVNvu8hOw
pIT9AHyxQdXkbxOg7k1XzublTfHyHfBlXEG22HIg7AxCx5mwNEhXpIHXgQOrBfiLVp/sY2mtqtp2
5cp1NfOcZbprD8YILxgLLOQSlXXUmk4BPlmaJ9dOTk3isZar9desYDoFoOEo90swvPbAdNdOnhjP
q14Plu5eJjn9wX64DehdUJe1kVNpKYH1hEWcm893gikjfuoc/wF2w0eDYLWQoDXhRTgadbdRzfgx
+QjnAiMHg5iVBHpPgrOvA1algS5Q9jgqe10SXfegRnKHVjrsbTVFqXA/AzoBznWlf9EU7qr6os8j
pOdIGQRmmGL4qawGq6TOn4K62E9z/boG6gszz4qCujnErIyfi2CcKlEadI2VYzPq+h0e1PXkm95z
2WbHLltOebPa0HOVCKfeinQOWGmoiz6ZvsonTYtxWDAPykaCzOdvHA7gdYn1xje5bIVn3ZZcwMXC
ojnbSbWpGwN429cSCCDbi6E/zyPAQZtliMQHG3wqKXITX+c6sZhV6zkQyj7liM9PbdX9xgFJwUAA
4q1I/nboJVN3lU6Ig/Ml/WBLI3x8EROO3eWq1P0b4WVLFEwKI02h/Hsqr/R1xa3SaSjrFmAmgELf
8O7VbsW6w9jp3q7ABo91t5xH+O8bEj0UInFrvMUb8ojNjF9xW9fhRUmcjNzlVbA8mJypUPd3wIS3
aa/YErGj7i9xFy+xZ/6OWXXInDlcFvN2IeEWs3Xz0tbCDDmAReiM46vdBIi6gvLV8yfvSE1CsuEI
NaEo6n3W9RlKwvxtkZw1AxtToFW6nZLhmLh8HXZQ62dvaoCqoN+Qg9HjmqBiRar+5LaFYMvGqYLZ
NH8IWmx+LBItvszVOljJ0u+61r5vJ+mf/VG3t15jncY2K55LR9bffWeX/UagOdpUKt+lQVuzG+YO
EKn7yfVc4U71mWXMeikRInh92PbZrRz1QBq9SZSbwylYNvVQbTDvAeU6pdPeGjED1U7kwbePeZgt
1TjQEZzcaLOzgE2DYFvCn4RlkaIQwr+xV2K1tq0FTxFDum9pdcAhm83tHnDyxUNPiw65XWmLDdIo
8PX3QijvlTuL0QHSTDA3F8NH2SB6DSlQK3fdME6w4fG0ByZo0DXFJ88rfmy3QLygD0HQfc05OHfr
9v1Liy8sDw2fLWbrNIKMcdn7LaKR2Da3CgM1spLVjUMeyByR7pAvr6wQBFrQhkNYXcKs6RizsYaG
Z/hlmLoXW01NsknLlf61mCZeMlriEdpoaivHdnlE+UQQluU48gzAAjSHpKd6ky47d9yY7Z/V1clz
JkxmQ6BzE58e459mtUKAuOpjx7LLU7Q0u9gw18ukn0PbDbHWD9x/Y9joLt+nVvlY+1VAPan6XHJ7
oavCo58NMe2sUc9BFV3KUfutW9ATNtctYXltw83cqaCIVjNJec6q9Upya0ZLz7DZ0X7+K1b/LbMs
O6xj298Qc/c9TCk/q9kObdXn4Upe7pOYWAJLs08PKkNCnqz9cJJ0J0WTtwzfuBycfaeA+QivGB6S
Zh0ibNb6ZpaI+1g3x+08lDnO/jjZdU5SvVZsIb2VfgWJ30Wd2e8Ty9qSjwuFOxvuDeYQ69COPLST
EVdHq/T7jUWdirNdKqsHYcXet5vcOn5s8l6+W13xo3T6uVTJfU7o4HagbXJT9dQkmvEcllCk6BaE
dZ699HctkRk1sf5DUPwXrodsZyb+I8qfOmowNT4lfZx8xJZ6gh68dZLsvsgK9zlflzEq8nXAuNK+
QBLyRRrrsartW1rkOQfQ5zbhGIvXurJfAd76CHzzz4r1ma+437sta+Mmbf1PlSGFazG+coHhf3Lm
NtsgveR+pKEIYM3Nry0N62ehvo1UO35g12q3xLF9lbk1/phN47ThKJVzrLT16adxzo+XcA0nxRvS
6mbvuhWrU6CuEh9LQ19m6WtNglOfZQ8dLGCEK1Wwh4uLu0q1jL8SH7bND3TjxuOCAtE1bqpp2Bae
WZ0XHMSYA3b5CBJamjs55ncjzpg7bx4BE9M133mzfcKiUmxnUxODBX7X8xkdGfyOU+/e4mjLw6Ej
z5181HR+0YjnaVvVwb4KiI0rW7RVlY85tF6kG+ZdY3K4J96O2qBzS1TOBuvj75ypB8MSkAGt3GWp
ZGpL/Ac2eWfjTwxsdu+q3cxzcrZqYz8H9rEmF7/NkzqmsxCnAkLqLgvHZnoaaXtEj5Ye8dyPmJ4K
uq2LWd6npTp7aj1kTdYecOhA1SAwOqERs7fwOt42H3NwrhguL0Bt9EDihoVjWuvlo4CQvkHRzv9W
I+ZJOps+qfyrZKSGXdAvOXwK+vvU/taODckVeD3KKoplTqbX2sc+qJDtT0c3MLJT5tbiDVdAhinT
rEgt9S/aosbMKryCAAooLzocy656t5NGXQMj6oeq6dj+YmY0wFwhnD1asO6B1zp+u7CZGPtaZ2cr
T6B09Pvqyx9Sw98QH8wg48IVVtsEGSIs+jIErCkNY0nrabiBGKHPZinW2MMNaHY/ppVXmj3yssOn
BvikymOY9MZn8a5Et+cXOp+WpS5uDAFbzW0MLNdLdLi17LEOkU+3Wfte/joNpxegwyc6RoZ6+u5v
kHeRotPkhvc0tI1Ji2Js2fucLtn7ua9T7hG3l192lxIY4i1e+Sfo6+kAzQaCU/IDrKSLrZq4xbD1
Ey+qK3nVyNk4D2n1Z1idUPf2FKZj7bJ6OMycflq2j6vIXklRh4QvPLUVgXOACOT2tBMGVrMsH8cy
yBlf5wzVOMt/nFXNM17/+d1AmfXWyfl91XIFyypThS1QOKeqXBnikEZx9k/ZgoTAzRx13a1N3TB3
ITvYSH8l1SEvjMncicKL3+u5n176BfP9HAfdG2ZR9FVtjQMOL0/SQnlI+WDUApBGQEx7UaCQE0Pp
ZP6Hl6clRG7RrE98Khw38wSavqiOsdZqCAQO68mt3ttWAhtOceayp6oFM0rd/aHyBx3BOu/TDKc0
fYT+h9nKbb7CFwq8M4cVM9ZTLnl+InYNo4jMIki/lTmnPsea64VJPN84/WhsB9SgYWn3zUnksXyF
c0Ll2y+vVdeXt2uScH/0OuVEtO2rKUuwhxi1z7dUDPZGDIXz5lQmtkCr72Fc5vWpSWaFodhsI4R7
MN8xN9k75oH+Ps7G5G50u5c4rjhKOkhgLCRunl5LYmLNrci1czAtNe6R2PFgtujpXTFZ5E0GySUb
uJ87QFZTHU0OfSb5et3Pro7P9mIwwWhauwR72HVLnlNBZWLYk0R4lD5PX4ZPMGLQya+MwWsBYPP4
CRkJKcP5otZj5rbttYU45YQ7cSd7idFyYo7isE4PIidsaJNY47NXNBb8OxEdDrfbtnaNr2y0Dp02
f7MkHiPbSO7VZHYAejiulIk1P0KV23x0M8ZhHt8LNlF67JrFmDziuaETWHHPEwBgPuZWEGPUNqb+
PTeQ8hdVf27SRdwIfqE/2LmTN2Z9H7m5qHo+AVXuzV6Q2l1N5D1on2nUKVOElLGr62dMYENUGbk6
ki1JFII2okT0aB8GH+8rRmCQpCW56VaURQLCzBnKK8OAFpOcxXrrj2v9Yw+jEUKhT9gOimZjFaCT
duuMZ9bzKbRQGTOYwXW7g9r1ghT+HLNbtuFg7aJ4LihtWFO96zDJ3Pqer/9kAhrLUTBDXRBfFvaY
khXiGr5a/IOYVmz9Sj+r/Wu0/Ryi3FVvCe60V1D57HsUpjNeZa23hr2y5ifUMc4py4k5vIQQqZeY
8+wwe/iW23r29yQO189+KtcscghcCNHv5Lz3wGxDXkAbhDpO8RJ5wAV3Y15hRS1zmOmMdRHMwSAF
LfhgQe4WjrjFfCDFKEeXkP5WueT7qgii3WZ2vG5sAi1CeyaoL0nnPBwNu/itGmv8nJZCHXJmvQ25
XfZNpkmCiBfUS3J4MsrBu8YNPmwn0AhcjBkzhb/aTYxcaV4g1BcktGk/ZNvVwqSIltcxbkbUCU8B
yp1nQ6YQrsYyEwlBSgl3wWqhW4rlcDOPsyohmWPxouI0Q4IlzF5CWomc5pV04XePAOLMcEPpHhFC
0J/punJdlXUVs3EqQ59MqZ13dw0udFVX2OwOKj/N8ZqGqeL4CAmHR881qQlHjrus8IMkYCn63obm
setrVi5/DpASJ2ZG4BSycoP8iWqNhqRFi27NaJIhQiu1c9jTXZfuZLQJqRnavc306vZfRTPrW1Vb
8/MS85OohiS4MkjR27p4EnCra/+PlU3TmXDDdd7osYBiJXRko6TACSYAotsKrFgkryZtsNddDBqR
jP4dGooABxsYGmuoQXfbxhoryftZg21Cds9VTuw9GUPDhULN6jbMXFGjHpn1UdQJuvGyf2Nl6ygm
wcK3yJSru3NPzSihD8EisZQstyrOH7DctScBMoRkzK0A7eQtIqIIh2ACLGW4Ejup8nDBevWDaYLe
CZd4bUywc8uMsfr6YLT1wv2D52ED9mdv4ol1ygLLDbtqDLaOM8jIBuMISbj+6PHXItcSyFtY2V6g
IPp9bK7+b+wHDRKgGnHexjdIcuMJz5NPxeYDiOIXEneSesrkgL8hgFEJ8xgZwwXvwVpaxKDdyxLA
j0yNc4ZmLbF7ySZD1+HNUapGc8fsyQyIzAQLxpqWoYP98ZWsCuYrPds56zIKtCcj7ucTsmekA8NF
KdRm6R1NJGrf0QXwSbxz+uq6rfFqoZCQoRuswTt8b3ZjSgzbnBVm8AKGyzokuulGDYkFZlFcgpms
QVoKjAxdRxpr+9T7hfWqZqEenKqWVHaZuiG3oTe+gTi7c2Ll7m0xB9+V2T+nKeIHS1k/OWr5g0YF
h3miKjaDia0ss/oXr163eJ5E5KIqa3YWjBayDzv/0tCYLWQTmK/9wD56HsbsiuwsaNmLa20TLD2L
qlsukeP334kMHhtg8+NKCsPUpepGe0BJXvKNl2X6ILDp27aG4C4dGm43zEYUzKHdgySrtpPKtjLO
lj32xzeGM+9hnVrjI1DWyMVXRlNHkq5PJL5RkaXgZ/FTg8R9SzcYnX39yo5i9z7ZOARdESnMQ2rj
DFtCPF2UqDnZVx6bxUlPxvta2r8lF9eRfKSGtBVabAGcFjsYb5s8q8+Ndk7+jOgNG/JR9yUxbZci
OF/RkDc6N7jm2ldvcc4GGV7pOJ/qaQHEWHB6YShBJIfsmAgArHHIhCAj2QNFI65YRhc77PIFxAQo
GSBglqQjaQvek2Pr4AQQE0GTXy2Zi2ZnLh+WWT0SnTVHQx3siQr3nJAsVn7IMeHZdsiYUH3OUq93
OVZWdPO33OnVd95b8TsHC/oZAqayBw1kesySprl3mpxXLErLrcHbCQELfLz5wqJY73fM7dS7Q9GR
lXswdXHu8oJrB1zN0Ospr2KTFYRfxcb0nOpldGwiaLrCUM9MC8UprrvfvnbUzo1LA+euWdjZ5hKe
rTatJ5bb1KtxAoNfvSHaqW7dWVlyY+qu87cj8Oe6GVOizgjOY+nlR24610OL6U4w6d1ou8qfWpH2
jEeuw/lbtiUy4Xa25y2qywFEwWjPqeqjFH2qUb/ZzcV34jQGCXtsJg07RLY2d0Ojb4jr2q7tiKdu
RBLY2PNy3Zilc0q01zXXiJtn8kQCq9OhmGsFEEGgRr9L/Mt9pox4GQAAMuwT/VAQtMShCn2VFPH0
JzVmFi6/Luz0qwGfX7k9sOrz1ZNYUf42Bl2+x5Ttgp1uWs3pzlHe0EV5bDfPbdDO9xmHp/NhN2X9
GOh0eB7mJu2jZFKrvStzwfcwLR4B8VgEu3aLT7u67yc5GoQHxFX1TTyLKi5Hrpue08kkXE/kqTkd
0xwdxI40hTU+Vn0jzG1QL2wV7GDYjmU2k/VHxD6Gmy6bvYCYjWYoIxdtZ7UzUlfYmDqCoL6uemlh
6RtyVxynucTeo1b6W67tuQIEK4hXoEips5T/gjCM/kaU11z1raz5StpueUIyCKWhhhWvfKDyfvgp
uZm4Lw1oN+AwAhrx40+rBcjpinLnLrXwoy6dHP9Mog8WemPyvelj7bm+r5u8KB4H4Y+Pad5B8/sd
1yx3DSR/JNm6rbNbpPGyRd4u7CfyYpwlQhzhr/BZtGeFSwJjdJiSzArugSgGdgpQenziakA6h7uE
n4WBZpyMKt+qnV0lqoYkFj/JxXdqG84LUsyCS7C6aCTz2DLr0IvRd0YdGKCJRZwmbUg9ydZiJ/S0
hHMyBu8u0p70Ok9YaXjFsvym57C99npLmYhdDal3Y1IDvI/k/v8WGbpIVBV+flebgKP8TFfbPeR6
SHnk1gU7ASVzTXEKuu5viAEJQ0g6F4eNNx9ZNkmFE8tuSdEoHVKzSYaNi+jPPJSq85adD5jU4S3O
zfZ2bkvr9VIpBUs8Z3TB1EQeAXuMhGDsCeFYipCHCLsQJ0XvEwc34JVnfkNUaqdWQ5yKXkSPsycl
OjAMiIlAkZS6iRs1eh3S36brgIi8wUa2RZmjdp+yOmuBSS07vSqaUbgbh8dAHPu6IR4OpmlFD24v
FJLm+VrSG7jKvIkaNjf3toJAMG6LdF36QyCKtdlq+NKGw6bGed5qmTsHBK8zKVetsvvsoG3hE+oD
DQm4SH0u0qe2DV4He/IwWvuuXZ/TNmm5mVEfSqK28AacEY5qXKmX/j+CG2fzDf9qCUKXWXghC3gt
ASJQ5HJvp2lHb2vuOsleemTfblYHH9N3UFJ9NLL+dJm8Jjc16V5tqo2W94GcvhjlUZdcxXkyp0fk
jev8yABQM41nsT9efKBTyeTmoQePElm6Dj5G05l3Bnem2E98ZNkN+ZEjD69hDe5xit2huaqJiflq
9GhZuwGxk4x02hkYcGskca9IXom3d2soHq5XhGgh0ykWkCZbuiICpk7eVYCSGQEkrPgzj5m+j+Oi
KQgcafKVjAR0vTdZlsnlymVB1RynefIBcFJhyq0D0oLsofZ+J9+a5avfdV7DkNUW9b1qVV4dc7Mz
L5g2kkwsdZJvwSFnljhWbiMezRRJFUkOJGmj8q0z2crHSxyYsccAaeO/bBtCi0jcoCYNi0gCPYzp
J9nC55XqtlCcDYDEtTO+NgXR9xFgi5hPXeEWy0Njo+TjhoV9ZDicUe8C7UBDvC0uEdLPDdI3fcjm
qS+uZSVRqziYrNPdiArT4TtA/7qfS1dgHae2BY+yn/TfjhtMc9SbLQy5odVEmHDq9/Yx6RqpI+Bq
fY84eu62mUqDmymR/XwDSE3b3caiGAOjMEqrn4m+z/psEV31hJQb8ozPkgHGMF3aYlSSxsG9nta5
2Hurg9rSdRhFwilVndoDJ+XLdiBfgJwzu2WVQoI/fM4jMRN8shcRakp+G5If9FP+qUtiRGVBOzgv
DUNScphNY3AByj0z2Kq+8+R2wrExHZym4Rpze4tLWqDh12Fc1CMPCFeuG2ZDt7wrNK5tuCozt5E+
ZtOwR4w8jzunps/plFEFJHfkJhZMH4YTUySC5wCIA7L4h/0UFVQ1zkMTDkFjlVubKu0/LsJdanYb
YlkjOcz+c2AE43UtLKSURdFa7c0y+rY48hzn6W7oa/dTOtTGb62s6AdmPdrxDg2r9B8+prmFH839
r3qx0z+SFB3kwtJw7pD9SH7L/F3rbZD2/V4H2tbbwknT4jYtMApvgb7HkWzgpPAQCc7sIKglhf3A
RM6p+m8XD9u/5PX73xn5bpuf6nHofn4GCvP+D7j5Lr60/97Nt1Hj8PkPrXqX//6/GvIsIV1JRDko
geW4ZGj/3cxHQx4OOpMRSNisQbj9/mrmAypGHC2QjNE/YfGH/tPMdynPo0OHf/6rce9fMPOhKvkH
N58hLm1mvm0H/5SfnoDcSPxg4uC44AU1LtsotYNcIFJvywOh1d1JXIIqugoXagj+AZwhqWpaLnCr
NTynhZ+/GKbzqqRDFW4aNEhZimHGB42u388IW/PUPUVAUwEw402E2Lkow3xSx5pIgWS+z1ajPjCX
uQ++QY+LB5VG0PtFBWMRclU3BF/qHhx1wFaTXHHnOKeemEYYLs/CU1OQLLqpECeEeWYOoAOk6SJ2
YFs4OZNIXlpfxMvBrvB8sOVdqk8z0XY7SzbLg9s5S3pniCoVoWG3BWxv5wWYLtYlQ8LvLoMTjUWP
9DiVfvWUl1Z22TPWO7SG+mQHCL9iu+hCU7YFolq3ugbPKj4IelhODu0tV+SLpQd3HnWIHhMnCELW
OrRwcn3FY1/tlgv41narZlxQ9XWvyvmclAXZRpbY426QJKQDW7deiQLSGojGBKUiANtpZ3HQOkUX
zuwQMLN1EnFG6yPwg6r3D4vjQGYVbuq+F6lRH/IkkVeEZrRn9ov+nmXrsYWmOsRxMuJvMdd9gE4c
YgJQJZHONcWB858Ylh3MZ1luZN5PJ7KQl22RG/Kp8b3qdnXAZmFWSBm2SaeNSn9qX2mdc05tgf5k
gzjTOy61kaB0abzqWOZyxh08Wbc+vNeziddz560Xx0qdr/crTyZnc170Ww60dI645PsHpDDg99Z0
gQL7gC3LmNW6Jx+33sxGIXl+zPbcZsOBdC4SlGAsjqDxA3kCOb6BxJSvnk33APfpq4GJ7AxOJC8t
ZclrPI0YgFYOatqbWzbXpiX/DCd/SOKkOshLcyJ2SLLbS/c14wwnR0/Jg0fIH1wvDk3JjuahhTEg
n8jWLA32cMPRNhKZ1o/pmK94M+CZtfwe4PqwICRLcyRQM90uqW/tg05ioWpcuVyDChhne8zhJtdx
hDTNl65k4YNBFwfigEhqYHEd77RrxA/p6hAXtDoWt08SF4RsrZDpt+MyJ902UQXx3QMhcz5AdGaj
gEJCcq5UaV2TGbi+eI7h+cSmlVNzGJPEuio6x3xKA9dY92kFWMysBTHpeKa0HjpSODyoJ2rFhh1h
kRapgf0kDP5km4Cu56R/l8qpT7qZ512VENgd2ZY07kXiAd8L4e1N+28/O92aKJydgUkta65TQUAq
b7IeQXAt4gk9jHt7G4FdeeCGrraWltm1MWpks6auzgUrHyYgJPiwNnxFeNtlq3blmvgYOxY1bFE9
Gc+0dFfXxXRB5/VgPkinFhxK6PVx06Cs2NhVoI+uMzlHG1H1r7cE8X1ixWUXLc0gnhDRDEzmxSCs
SFnkgmxj9Ac10S9xd9s6Pm3UhAZTWwXML/K9QVncn5Gur6PrIz/d9INR3CG6W05jkaHJzNKLjHzu
e9zQglrc21VYxn3tCm8HwoOSz1FJvzdRxaPeZgrGP6CNElAPxndDfMGsOYcT62PwsxqdT6ArOD3A
CtP2O5Ct9AJ/ZtqXdzxcy5UgEDMGy1yB9HK3M9qN2WUB8k4hUJCk0FQ9s9XZxq94NxQZz5zbkqpW
QJ1bwD6TuFpIBrTCwc9JUW2w4O2DvvSOMUGq6OV1XtwgKvauzKnFF10AskCYLjIqEwch16wITRDt
WBLj2w8DbsfBOOLj6NDvUsR1JtK4vyp9g3gWAicWfo8TKmF22Ie6F89e6qWPblDO743vtl8+kyMC
LscQhyme9c+/Ppr8L2II/g8FDEh89//9SBJ+ll/1d0q1z99bgC9Vv5c/8f8SBrx/d5kqhIO1PrAv
k8ffZxL65P7dpspMSMJKPKySzDH/GTBgSQYPfv6YLD3yBZz/P5KQL2DZVE87tkm/ufSE9y/lC1zy
A/5aKkL/DjLpANOS63qCF8m//0vBXdD2JUDsPNKe5iB3a4sxIo+/26YzEIqArblhmq1Z3hy4eJdg
5MUv1MtfPizG4iWpq782+V4GrH9+EbbHXCQdD5ySrvh/fBGVjx8Ix/ZwAOK6rO1mERoI/1il1YL7
H6+t+aDbZvoiVrgAkaAW81BO0BIkwVXpc5mDxP3PLwkPzz+9Jg5f07EoVWagdFzpWP/4mgInmZFj
5ag3G68wMdP6OIJRZF1C/1Vbvs36ws1W+N5CTA5FiMMa73KKq0tHsxQdVl5Mu204WcLTu9ww+jRc
NPbYT00/y69D/Y25wZqB+A++xmv2HieKCtleVrJ3alIzRTL+0U3aQXtIzk4EiHblH4bETx9mUYvi
YA11317bcT5PoTHYwdvSG/5V4XU/Esf0r42TrcJxSHjevSx1nGzTYgaERh9Fg9Ti+4Z7qvIaQSJW
gTY7pFbr35jBxI0ZaMtCppP7c3K2Eu2W+9qZib3mUB0BNchMnqDnSSw65YWwvj0fg96m91TAW+qW
Pt0KGZf9diix0UXBSIrLRsVo/HbTHFQY65zhEgbZ1y3hK0uuv4v2sh0Dp7wnds0tIgqcJTtLlasi
zMFhBBq6fLwq47J+MxrCSqOgDwBUnX5NPwb+p3gICTQlFq0TWYCLXvF6nGQkVwYuorQ3sjSbo2hd
dttSCghAjzHu03BKBu2srvoLa8Xez3sAUd9UqcGVnMwS/KjkNz1v8Xx2XytwKXCsNXTpIcfp0lxl
tlU2274hH4mQiY4Efrwt7V3PTZaGAfXEJUpSLW4xTi8/MUmkIAHLTJAt7egVaKM2ZBQTnXZENVSX
V3pJ5Lvu1gnF6IR2VErafFO/ckErXGG9oAFXAymfRkZ24WT/6SDkbxYD2RbXmC6fpYJ5DPug45Jx
3IRs9mX2jBtiqUtiQrNYkGgtGSl3FYFRNNtZGZ8/fclnIQczBkKry+I8xYSqUUM7tvBpboNwKxtK
JDPdbK1fY3uxVaGjMFImWv7SDVLnETzW008N4Ty8a5P2Dsedlm4PiWr6kXZ70ptZ3KsnTjMcW0Gs
iP/0ZwhdyrIEGOrWqOQgn9amSMQVQXdEKHRFDvSddO6CqHjifj/7TaVlVOtsQXhvNF0MCjfnN2NZ
dniNknWANZqVDoPCVf/B3pksx41kWfRX2nqPNHfM2EYEYg7Ok7iBSRSFeYZj+vo+UFZ3S0xVyrLX
XWa1UpJgIAD35+/de66OysWdvimzmc8oTmv62i4tR1+gYy8pT7re2cwIXgxEyyVjNm9UVr+qtak5
d5MVWrcjrsVpZY55Ea9lNbkNfy9oTDfCKYKe4qnKs62TDO8s4migMfH7yqq6z7SR7nEurRNHHCzX
+0IztT8YzIsvQ6m/dQEzneaoAlO/pPS36XdDyXBpV4TT+M1hsMsQS+B7AcTIFG9YCTzhADYnVGS8
U3FqbxDhfhXVyGEF7C03aLLi49y126JxLhWTKmgN2cbOx1un68+JQw8nkA8ENa8mLWQZEWv+jlWH
PH5rkBdEvLHCmL6toirGBvEgvPaOuIYN0db+GKX52YFQWUJj4pWgQQjcww43cijlty42xxeXc4EO
39Z1rWhPhVqqli8OjVpIdMzQ04lxRn4P4eX2cGwc+okGTgxcH5b54IZolT2LNr2HmMZDTJYWDmrn
0uEuC4Wa3/SwFk7lOq2bE3TGDF1ChFhEuxNlo1ZaTQ7Z7N2W7tD6pM1C54BRuErG8bXJcXAlbnUr
S8rJaLKeW0jUtciuEQ0hSBy6dEdLCs13WwXrskjnU2Ga14X+Yg1Ul7Hczxhvm1SKr3P4rdZluCb2
AgdKicybkRFtSSRfJ7g07QWNtVylQx4/Sa96DCrrigCbLQkWJOUkpdoochBw68wdkUA2xrYqGqmj
8+FgGej1GsJu0rytbzmTPgaNcWu1xZGynoCE7ogaoPqG8Cf1JSyJT4EYW6RMBEBwzkCkPagZGVOd
7Qwr93xA4He5orQ27Bbj8XTfhrhTs8B90EZ9O+U4OkOcqPeosVd6CZRCDP4k6bZvY2wEwqi+hVhu
N4453eF42noTbfhKIrGaiho1Y2WogzdO161GmBCilw0pebcorp4HnEFLueCyrJwNQ3+Sdn4fLD4D
gwfZHVHngxe11rJNu8/zHF/ZVXKtm7DLI2Jmmq8S/kndNhcPAgoKlWnXBl55dgOjZMScMGdpvbZ+
0QZ5Skr6j3C4yO8KrnHBMzc24rn/MgH3xMgcG2u7FY9aHu3avrhSzKhe6XkIP6uEcYaqhxZe9Cip
QFWY6iI7hZaf+X4pQQUKYeLhxu+59QrkeJjqnvuw/uSBQnDcW09ne6HhfK6M8JzR2avbzGR4FcPh
bY6pTtiHY37C6wQ4DjjujOicsV/BcHrGl+UVGkZacHkap6c6zc6DE15PKkyOs+m9yNGodwgSB6RT
IaQCAR0Dl4NX34qYjl4H/afglNMV5yQot5xHszVL2G4sCfFBZnIB43TWjRKvm6ge8b7N644Z8syZ
FX0Nfecq7qGel/rGzZLxrjYZxy5xNc26C9uHouosWuwLJ6N0g+xBQzaIoueF8PED06pPuR4d+h5J
c2j3Nr1zyQipAZJtBRY4AdtW+u0o2hu3z1NMT8DtjD0Lq8F0wEMI8+TZCRKMGKDLDEi6kUDw9CJf
NbG3Y0dB7RUeRMJ4dwieJlvgDanbvWF706nX2kevZAKbz96mHZGwAGFY5nzVTQNemByL+aTxz1aM
oIiJ5GJpYL8X9nhJAvKnTznNhxVEpQfpJNm2teNj2JgmWFon/oqp8aQaAj8MGkJipkExAGMlsOtY
OqkZr6uI0DikhxHiV6zPcCQK/aIDyUM6BNkGsh9ZV3UYxKjebPnGB7y2mzzfeYY+s5dbj4UB4ZIx
5rdagxw8GQix1oTPHMHx7BCZxTscEKepEkeZtOi0be2acsx51tPpXR+aU1Pjpyl67RKEjnszlpDc
aQGdWX6Lm9iq6jfPheIwZsE1kmAMYk2xJSJ57bbNU6vp2zka0aGHQOBFyNpAHYooUu3ZvJp175G4
5wTtFrnU4kL9Rlz5ZnRehNmfJW5M3mSEMaVBlUaPIWWCoKqHuBgOC37ETAs2Fn36nGhlemOF+Q3T
5UTfNNXAs2bhA07E1wmegBm+oW87O0nkD7k62mXzVLB9rQ2z39Pw+zpZ+bTrpEn73Ah56WeE2/K6
wsv1UiDrbwTVjFOh5RMVqV351K3aPAo/K6SkLPvWQXQWNlh0rsc2dU+TCH3MX5sZuu2jA8P9fkJ1
SxlattVTNsIx58w84p1Dh5+8k2ljEPmpZYTrdnmc3A4NQSJrEERBBHk26dijU8PYmUQmMaUra9xH
Vu+gPCLqAb9KmbufEmeMP4G2DCH7ida9brpB+5bUGHv2ouWNh/PA6VwZanBW1DupuS5a/DUHgJAj
ZQ9jnmqXCiem3kI+RaO2bOcXl/DDF9ceOQYY2vAJqAdifdgvsDlE9l5k8/hYB4AvqopO6Wpgank2
BiOHZDM1Jm41gO70JONKIRJNBpbGHv4X99KN0o3XOebn0NOo3FEBkbxlz7ZxgLuAmz+G1kmJmXoT
gSvGUCHzp2e2MgHiMJPvhiSgWdtF8D8it7oUTpHxvjjRAvFoFrEaVsj6nqgz+GcOVMZwWwdj/RlF
sHijTwzpAYFP/CxDk0mv7TZeylkjF4ci0dLrqfea68RrIMUomWXaFVjxKtt2Lifm3ay68b6CcvvY
dxg313EgUAiHBvRp7LaA2+nj4HheYrzwOc7oTVZjqCOGx5czrtOwwwfppOHQw6UNhYM+06050Qi3
u/HSqaJK1vRQJ45Fc29jsm8ooYIS2xsM4prJvZhYMyiRio1lEYYIuo3e4JEUgvnZLAOsByKQ2rtE
jm6t0yJSt1PCJHzTUgQyJYcAg+iLRjLeBrp22XpGh+eiABu1ewSCX6A752cI+UjQB/MwurlGQI2j
qZvMqqOvvOlkchjUAcEa1HOI179xky8qZ11c17k97LopzN9nl5bYyhlGpa44k9isVNDzAp/eZYo8
Uw4p6Wops8E9iapDjgApHZJ1uwBxNyo0pyuDkEV9MxTDxPk0bYgTIzmr+VJ7Fpl4aTMl2nVFFtMT
iO0YgXXdYyQsYETr9C9bphCGrSrCQcCj5PtA2sGnfNCQXqJ9Jn5tdplFpyYl9nqIZ9VsMWDEX9Io
1mNSxIMIKkuRGjYKHpNDQxm41svA4IB+YOKVlp/qqr+0GfqQTRRGNuaCTuTatg0krlDm1mp+sRBR
35MMAygjK0LOI3VvIEfzIjfv9kDkx3qTUy49CJj49zWApi/5iE4zQo8YrbWeJvmB9BTah0Oj6vc6
dlFFaG0evDZGDzBigpz6DfMg2hSCbPpXJFuVvXHwY35ihUqIxuB44yFtFyThRWjoWIstt37rszJ4
DzMGTevGGFj34HVhFa5BEhabRoP84/d6jTc4H0K69mEU15/DKUXfwmhUrOKk9thhw9Qqbuww4RA8
M+VZaaSD3DZuT4YGRy3kQw4gYWKaOrt+shK7GbYuUt7PYWOl3rque+9kRfNEdG7WD4ATZlt84vpE
m04I96rfNEuW6dWPPSRXEkxrubptS1OHpLlMvX7oIRm6Jvq0U+jPMj04lDhVkZdJ+BJT8y/AKXTS
8L38RavoI6Hy+6U8W9gSviYjviXJ+odLIWtyMR3a7T7hP2H+RAQIjKXkNx/or1exFj6XQ1PK0ZkZ
frgKPWKp59gY9vhbtC2b6LhxsB/95irLb/n5tlm0lqge6Xw5Ao73z59FM1KraghV2mO6hBHvKST+
SIXUzYwA6THm+PAAWm/8TZTzLz6bwdHT4ZpkYBvfQ7J/uIMZxULeeX2xn22OdQKPGsrpJQ7g7xto
v7qMbQjULTQ3Dcf4kPOLQsxTYyqKfRzlMRysYvHIjOn576/yi1touogZbNe0v/NbP9zCVI+QdOnt
nrCAYVt4+fRgB7I/TIlHrRhEcoUpOT3+/UX/+rhbJinQ0DzgoQpmWz9f1MNhy8aKeEjX0G4RLwH4
sDWnNfaYzv/7S/2clowYDx+lBZXBI5eWabL9gf5qJSYCGrGchWCRv9tpQv/JNFvEyDgutNveVrBn
jCJqt6hg3HHz91f/63doWqZFW9axXdJdJJDbH182Gau+09ga94J0t2PijfRC4kmt/w9XcYVr8EKb
Jk/mz1ep51Hodd3iCG4AabuT/Sn0oDL844vY/G/RBvDduR8/Ssg5SSU43ZDpFBzdaaU+u23yz58M
Vg3a8rprm4hwvA9PRteO9eQYDfNq26TrkXfWtcoT5mGE0f0uu1zntvy8eoArF66DtNxCCfDxE8XQ
oERRRy2gF9EMqzpGJymSAYKca1fdvUa8KDYGwiwfo8ng5DbSi/pqJFOSr4jRAfqaQp2Xv1nS/vq8
8h0yyjCYsHFU+x64/sPiMicd6ShO3O7Z8r64k/Kzvuag6L5NdvguDc6yuVb/ZqWRv7yoy7PDnmJJ
x/nwAOkql5UFHmBf8bpuTTy5FxNb2VHXg+g4Jq1+27Ru6utl5/kQKeIVCeBkU0aRfm0YmXN0TY4A
sVMPV5lT0rHXc0MsJdawBeqe/uaNXh6Bn782vi2ICoxd+Nyu+LDoIyokdqDljYYmT8JNEBbX+dAw
4zVIGL14HumZv/lO/rpceXwdur6oYpB0fB90/PCdWFQ6OrP+fk8AmL4raoKZpCVAz/Ff//kq/78k
6T9NXr9/P/+7b+L/OH8u0p8HgPzInwNAV/6xvKfM2ATb4Z8g8T8ngI73h6UbrBaOCXz1+2jwXwNA
7w8WREYLVAf8lGBt/B9RkvUHQ7KlPCF3wONts8x/MgH88HiYiIn4qyyXxdHlOTE/PJAEg9k6Oo3R
l01v3Xo4ak6dLen9t0k+bH+4K7+o3j48/H9ey7Udj4YaQ82P62M84haCuDT6Ds5kRhZacZkr9AhB
X4U3aaLL32wtv/psDhZXAOos/H959J0RtBf5dLRcyxYD/0ClnufsLYvn9zeX+rAIff9ojoO6zDL4
fLzcP+9iZuxorW7rtD+8wLuRWtt8UcGkHhxkmXJV4w26LBixJWqsaR3/7+/rry6O3M2RXFo3mDP/
fHGGMV471RopkVZR7A2wxBAgULlfJ3oMy8aS7Y0gNekAICd5+/tLf6gRvn9uz5TC4mOQ0rK8Jz/W
CKTRImZ39NFnKJVfdDtP90al4t9s33KZtv6wbC6XYU4KoQRNr8BD9OETOtmUWVNJQEcmxxS3TKfO
LrG5uwpT/T1xT6MfxgW0EeS66Y3dKswdeTeR1tCr/jfr6S8+MWPhRWS4UPld+aEmCzqzS8ZcjD6e
kXSj4WldDyR/Xv7+vn7/NR8/8bK/I6iRuk2h//ONJeoJQ4LLd6q7wzxvc5nK81xnyPITU5teTc/O
QYwOzNa2WCKwYFGthg/SzTr5m5v/ocj+fu9N/g5WHZflyFuevh82EPjyXs98fvQ91dp7ur3hk9kN
5klTY/gWDz2hHxw17v7+8//qLlPgsCjxlTue/eGirlsPOMWyyRdBwpfrUT5MXrj75xfhCzTQW0JC
/stFPGROKV3U3mfMHqywGMIAqar/wwODFMxm9Resryz0P9+/hhlQNKTLA2N40UnRZlx3gZ395lTy
ixvGeY5qkMJzkS18rIKwdds9DCd/TNNgg02xWlzL3m9W8F88C6iZWORcjnQO9daHz7Kko5gyGPyu
dQ1fyrBfgKVx+UjULCbvEb29DY75N0/g8ls/vAuGzkYn0S1I1poPnw3vOaCWpuUODuAlTARVUEhY
cwSE/N+s49/r5g/X4kkwJe0Mg+/KXlaiH552YlrMIm/n3id3EZmsV8TGZ4K0TKhlc4NlXM4myfej
7OnkazSoAKo7U/IOq6W9jmQSAC9K8SiQ5CfT6DfP6y/ug0dKiScXBTNO2A8vxZygSKfJCVrQ6uQx
HzzCgEvlHQdTj37zRf9i/eGL5OQnPXQwLEMfvumuF+DRx2HyXRuAgVHt2F8eYq0/ShGewRREKytx
/LyKTqlGTvw/fDHpJDkUuzorrIHY7sMH7VUgJ+nClxscK1zPepD7pfvfaTn/tpn0l3IEPxzSSJ6n
RXoETuTnrxrZSAMMtOqgdxvJukScukI5Qd9/Doed4Wr+338oshU+Psec4FH601SCjwej4ENTBBni
PJMPUfr4+o1unY0gwNdAgNEetFEXGOsIGNbXii4sM5x0JARFZsSh70XlgHC2B4GxOWx5Grc6A7Pw
qAuFjnSsbXVGLajTSer68i0ImRBvlMtkdJtlTCNXedpitUhwzZjQK9CirPEmaEB64jZMVg6Ky3gb
FGgbdiYhWWQ/M2ca6UDnxm1kNDNRznjSnpzEZUC/ZPe95CqT+lqP2Yw30M8AZneZS/nWLnpyP8HG
qz82jTZ6sH0sNyFvCiTMxu71JLpBTF1Op7kobfemJkrD8Cc4Z/0KOWr0htYCSII7ITBhaDqV+8Ls
GQoRMavu21Em96kbkKCgy5E++6A5Xn5f9EncguOiZVch1TatcFO7PUtERaMmJB6FTJZV19phsVYM
+K8Jj4T3OsOluymEQd/YVXb9OQvQ80IKiwtCKxwuVEY1M6HAcpLPQUcneiFdT++ALxNiVkTWvuPZ
02dfsegKwrbMKDowOojPifLwnuV815avLTNBwDI0ZVepm5LpmiIPMq90BdL9VOOjKc+WU83QnG13
gkO4CuHtZFeE2ppio3qrIQHB64n7m92kQhKq2Dg2jlVJoHe8+ekBaFRLrHugFa+20ZE3T+wHgMKK
NJsvYYkv8CDR0QJ9nPN4i38a1Cb9ERAZBiPHrqt6qCI4sBJfpDwod71HEuHR6XTt1tVSOqwlmWPd
CosmYA6XOR0yjYaag/C/juTo0W1VTyZ2HTMhcUPvM1EPKts1Y2cv7keXvkRvQ+A59mkN9gJIMjmd
RScDfFL9FJymnpIPbHIG4JabzKhySEyoatAtyHztNdKAdZYdtRmBM90grzeao6bXjD0N7uYDuJ6x
PLqFQjJvkOHc4RI31XXOGdrchLCwQqabWvWc4lGFM5eFkfCLcNSv455QRBK5QC2T7V58owaYnlns
omIXW1H7KZwKxMZ4olD7dLoy7IX+U4e7Jndpn5DzHr919NsHNCtT9xl/owXlZCmuV8GcMzVgBWBw
jfXtHkIBv2Os6gTdBsTsZE8iSb21UG7Y96OhaQYMHzeZNnQnAttvFsnMzTzOoLtWpl5i7O4MZW49
XFWQRSqr7XgiRNuqNdE5mrURYKjRmDHhV0gUROYeStceeJBZFECv6lmtXXUTdr83J6wRmRAyAoTC
s1X1WNmlPb5EYdHejr0rBKIqY1kryEDi+a0CBHiaxZPOyxdFHiwOFi4yYCwSDpSywOvqUdCBWOuC
Z0AUUP0obDJ3q7xQ/7Nl/f9thf+UBnvOv+8rnBiQTHP7we70/Yf+1VkQf9ActtilJQ1UzzWpCv/s
LNjeH0vHZwkiY/u0KdX+R1tsGvyTDaiQn/nvf/qX38nwiDyjdUcKo2SgIwz5T1oLdDiW49//VlN4
pxwqRTqiS6+LqlQs//5DNTVBkamwX6CMb5oCgQHsFD8OMAUHStc5KbZWwZnN1K5Iw1F7EOQDYL3Y
8oGJaPthKqrT0PTZ1wwpwHUWtvENxuh7O5Jzs65MrfYJC5CLFWNAZ2QD90+StPlWjzMqs7SRwQbU
tvkORhzpldUzQFQqNx94awmtH9uoB1U/1s0uHw0cTGgyIIAGMcC3gkFia8VklBFHar6ApAjeJFGG
x6R3G3gPrbmkMrD4Xhc5x/vWZgK9AgcBDjsEyNTyGmTZlYN8eViV+L7I5ErMdxnH4a5lldkKPS8P
OtyPA/6WhiCmSICuaR37No+gHXkxO0uTO+1zFPftwYqFizhg+NZDJ1EgL7Jqz4GcMjvFG15slBLR
g8Vs/kjGBZqmbqjf2oWI3DgZSJoxugbZ5Kw9kwhIjN/F3uy6LzFKWbKxKjLlMHZsGiOJIeailG1t
4jid5CyMaUIwQPrOEu+ThPZzp721BGi4LptzbWXqVSNBdAOjiki0KidjewhfWy0FbzFfpMnwzH4f
ug4ufiLvpqB6rZzkpeoCZ63pZNTYsDtRaoK9UWiEdEAg69G1kU+BdCkspBKz03wZFhGgsle1xzJa
IYj4RM3CuZe52c6NwElXRuMT+sAQPj81dtndO2k9cT5Vh9SzfFwbK7IasHMb3EWaM2LaZ+SNsXrG
x8gOzWNRhF/xFpG1CqU4VaiL8vpVJokfTemuzVztjPMJ1xOxdYT0zPBk3XdwovjymlsFH2rfudZn
VXlrWZMQbreetcDUzDXId2+l8gm7ffSCxv8pwlPLnqLxGCJpdkHcGj5GOblO6LMdILqlTP+krvYi
alFP2kSkjGSkAR+ZE/2tYoCCDSrwIFwzDY/7W9y3JGsOxi7RW8R5sEUFxGC0bV28KbNGAe+SuIdJ
by5RP0/RLkDs/NAKgkvnXscQZqZ3sx7lW9n23LB6SN6ySOCjHyDeijrRTl6jK7aAwFnEHrFxGix1
Fy/DXTEZrs9srN8mWod3LIXu7ReGdRka894e9OmF4nfcjcN4gLuEG7pstyQS1wcriLsrnILxzcyg
/UmFRv7cWXdWNAU7p+mSXZjZ3n2fIbiwmf3CaMcZeVPxL36VDvXBMFOCJTRE23wjffM42yMpJNjd
TQH5TOYS9YhdqSODJKxHQR8eEkG4t3DUvnTb8FqAc9uUHUdj2WHgXXVpcguzFJAbPLU1ZGPjs+aA
jcUlfxp1eQbRWuzTNr+DI5at0dxOh6Ct7QsaZ8I9g2qfIXlZO2NzscrMozPTiceiUdoqIavqM0TN
VZJBBE4BQuLzIMFFEXXkXTVi6vbIivZaEGxgl16lqHN5SwpU6GR8IO66zor8W6tF8IDAT/H0W6w2
AGpDMTwmCMjXVU1ESDQd+EvHy+CVz3GHlCt2k+ss+S6in9fgg45oMe6l4kZyXN4kBF9lxXiMJvdQ
qMLPsvPsBLfjkFxl03hsEd0aYfQ0EcFK92wIribCVOMkeo3HEP5XtAjysuoJ+NYGGO2xs4t3WMtW
soTbpRePomWfTagZMxZnj8zs2hOfwBSFJxKykzuqeLMfsKiHTgfrvUk2nUDkBg/h3HuFfkIs18ID
dzE/lrtgVsYmFzOi28X+huV77MP80sFqKLV4MyEjXwOGzHeaCYML+i0uQ3IFdBe8T2aRrQSUR8xj
tBfiQetguUJZmVkN4iPHmReQi5zSu1TtIHYWq3ayXkSsnu0i3U1I4DY2XBG+MM4hmYg2mkmCklbA
58oVpLm6/TRB+Fy3rC2bzAqvEuIYVsbUc2CKzRbDaHhn5NO0V2ZTX8+oDUn49qMIVg7mf/cB1dxz
nqTV2bEa5JMvWrksiIHatVTjK+bKx1E4u6Dsfem6F5qqa6PR2GY8+zrpK9RGhFiulkPOxEW2FWPN
K7NX3TGveYW89BW/waK/qf2mwgQGn6p7ZTacQfGS34xsMl5HTSK7Ka2DXVsp6S79iycBqySp9erm
aHY1OD2dKsQLbODGbLVr5OjAiWRU3VkS0V5xtLtvLXlAIHyQc8axPV2h5S83DVniuzRpD04LysJq
h10oPBTvUX1lGuYNbt8NHNjgsfSMR8dLk0NbWeOGMM92k/SG8xyI4TS3yO4p3J+jQTvZY+EHJh4D
4Ej9JqhVD2u7GrZtVaPcKmPrMW9G8wZXRX4zN3LnmokFqzbA3dpNW4giKayk7qUWBH+u2PPMXRQ4
5LXYfmRm3fLlXcIAfHIJJI7DLPP7dTgTilmm7T6uHbmP04goo9Zdp3HhIZAPMJWIRJEelWN3KZ2d
W1XPmacPZ9jzd8YAQaaZjJOtt92uncovaVW/KvxAdY9noY8qTkxROm+jsLkqHLzMunE9LQSoMMXV
1AXRLnFacjQs9PWpezDKCfcLpGDfsXuTa7mbBPgssGSO90Eqb+uaNIQCCyAR2fVjJROQ2USoFW3t
XHAt6fd2o+vbcgzjddRg7MLpIM6S1RZou1xrY6HfhcSznoNhjFdh1yWEJNoIQ0YBANyo510UKd+u
plUXDiSkRM4eVQxBq/rkV73y1lWbbI3BhIGPKIsZt7mpoOBdp5gESmZHReX1R9vMfXS0C3wynfel
RFuroXbLBgupqo24UNFSGMBiEXHFeao3kYCHwW5E1grSdsCDNLcbsxPPjHgT4kXqnV662FrJoR1t
dibdhUdrxg+BQgxHCXfRvJ5bGNJYWXo+pIGBWkVBUYGn4KjJWr1u56DbFzMBn7j+17bobuMIOxKe
XFzjWEWIZ3Nxv2bbCPUFcQnXAdQeH/kAMWhecCB9noCXJfmRfHf0gnO6NltxT7fjbFupA8pckrYC
Il0WtXeuQk6FxDk+Q+fD6YU7fEXuXwZTZoJFSz1yCW2qJkWwDVhVN/b2S4PjgMYrA9Q3uWjL+wd6
MxW4zvy1p9o/tFpvrRA/AszWfczd5im0UNehy0dVDcsUe3a0BFkyPdwUWSufw5A82BEdLu/MXkqs
2nmmb0BUJe+JWGg/UQxm0kyCDbnuPHKx/kU5ZXmH5/m2ldw2Mx0cH77RCUcceY2EmTGFX7naPQUp
Uba47FezAUYgtXewnL6VmpK3Wq6zk/XFpcvqA4hs+jsLwrJqv5c92Rp16LQVeQYkgLDT7VCMBy3K
3+1Zdb6KvL0+q9ccQNOJGKSGKBilbw08sJ8Hxza3qrclJqYSE5COHWwPdhAhXyXm11YHmWYR1LaL
Q6M7xZ0A9jZTsHUDj9XsFvLRq+03Ay/UrrY6gZ0rdqgg8fkkjRh5RLSwuxdNgKPL8Irpuu6bTxaY
2gFgbyZfMTw7i/AcLiFEoZtYuuM+sXH2e/GhkzUUnukMKU/ziXOt7/PY7H0HLdtXlUS4FUurOGup
N697IGAbiL8l5rEQg0XWzntrkjRwulp/77AFYr3wmvZo2eVx6uU32u1vwOZJhKjCE9TFTRDUrwgT
g5uyyirE+a2zQ2xZ7rMl+opdIzKNG9ednsm/cNcz8kMcOuVTvpxN7MVQlrbFQmbu+m1m6l+iNt97
4ThfKBJ3SFh81IQ4JCYaO0FqnwpNSL8FL+fXGUQqJnU9GJkrewDdU+TGe9QARii6dj+acXMQrmbe
aIp0puym94zoolW45DonS24TKC6YSXn+renOjY0Hxe2+WJ7g/9WrKz4jngaZo77iPZE3maLhWKfT
05y0X9DA3rWhcSXrhSjnyPGG9gz+RpscyKQihwTZLUUHFgd6FWGBrjPVR2AEFgwJqpibGUTrdVj0
sw+1KDpZoWfscUiFtPvKetPQ4bxSg9zWQ02QQ0jeTHEhyw16clT5YdpQqbGfh4pAHbOJ1HINww8z
gBKDCoYXg4C79YIReuDcCJiujD2QgJb6FjsqeAjKUN5ZfTF8NQBuAWB0hyu9EjRtGokwNWwC/RwF
hqr8wlaBP9FQo/Lqq5doUvUO457xFlt9c8po262ihPKlr7TbChv9YY7TbQnBbBsig1QYeexKQx1m
Ajiw+AogjT5FwPh3ae8RdtBX6EChf2rBvMFrzl7XAD7IE/A/vacsDfbzfDBCdzdFxrzCHwiHq4KU
XlQI5qc02yO/7M9IiAnHg0rKW6euehFWW3Owq01Yj5sgYfUsAii/6IDeOnx/q4LwFGZXIPqgg4A4
eJxjCRnHMCqCXNtBXOZeXpHpe8AK2u4qLbePVhiCFQzo9BJWlKRe74dOTSxeE7WXCrQPAvitO+hr
z2BCgUT6UwFsG4eGZtfXXpB6R9Me/GowAEkNyb1levkBnrvBuW+Ax5hPX/KI95BmOrDDoLkH9bF1
aoPNmpjukB+liRXjA0rNK0wCHAwOCdk/wLPL9GBr2YVZ82FC5/OZMFrLtyIgmo27N6L+iiPqvJ6z
5r1h9obBbE0zdTlY0ggg1womo4OHT07+IMGspISAncoyRIU9dPVGFY2xLtKWqBoVEWI3AxElc3Ld
imKE1C3craVoAk/VNZEV24y7ieWRBkqu2wggzQLTZn4o7PwkLKqYYYZQHkRo8BtNBM+WjrOpH0ai
lBxobX5pYJnp0WvdjJNrrGUfukejQ3pL4exd6GJPxHJiTiLC67Z1jOFrWyQQP/HobcbKk/fkVFEY
oDcb13YITH876CVsjGqJtB3y4N7zKlrpARhwqKGyP4+1Xj3knerOYmqQfxvhEG/T3Inu9KC2AXEj
4OQ0We7IEikOoFaHfVrOAV1wicDSTQb11kazXzWmvhNV+jnTaos5Z2jy7koHnT8zwvuqmV2opXZz
sERHkWJkWz2KSj+E1XiapvTZsHqwY1BI6EXLSy775r52qnNvRBS9vMMrr6HHTZwP0T6aMyCj7utj
r0JCT4U1H9KxrHbahA2ItjgODeLKV+Eg46dg4sStlxD5lS36r2ZCTeNXmbsiMuA1JFKTJZ77TRHA
yVVG+jOx3JSbsLyh0mV4Tca4eCVWcueh2sMPP1KEqiOWcJJWhphQkV4JDG5auVUSYFdtauGRyE4P
uFum77Q5d5+megLlSqGWZXa5H6jENhaNe1Dt2utYsdPklf5QTt2p01OifBoaM3hHABIH5UUnmWwl
pH0UDh2dYiRFPGiIK+aQqsHPseNHAkEhDtY622qRXVT4tbcNNqOwh+qt3AInF4bMyqFLIlP9UagK
q25IwlfognCmhTkdhPQuQ8tGEBkjIKBKXwjZzGCxo+LSDhC5u9gsz6UsX9oIK9wUJXAQgeYSP14b
u3mqztASscx7uFHNXGc18a5KW+TrNs6/jJnIt4XK0OWHFFKJkx611gMcrhQgfiu+QAZ6g8N0G2jt
u8qAU6fhAzF/0VMDE2cja22xTMM3ANus34oxvAGy4z25vc12P2TD0gXLcdHq1qYcI+1ribFih/H1
kZxmianFMfxSONswcU9Gbm/nSXobKvppM5n40TIPZmWcUOuE4b3s9eu8HC9xFmEbbuUddWq0qqQl
TpXtPkFk0LZjzLEYu2GQ/Bd7Z9LdOHat2b9Sy+O8XuibwasBCfYUKVK9JlgKNcBF33e/vjYibb/I
qExHPY9rkk5nRCgoigDuOec7e7MoEBjSk4VzS/7oGdL3lXEGIFD/1GJAGWprDUTYKzRjWxPjXWpg
kG1HY+E6BqTT3/tJBfrSJte1JsBztUsoImZPB8zKohoInlFziYfUszpHtICNRxcnzRu4KlqHTTFE
a0nm5AWDxOj1dYj/k6H/utZrzmQNUuTJwqGTTFeVhdM3NpTCm2lkZ4N/2Ze4aZCzikeV/uhnkfPc
adp0bzb8iaoIoSvqerj24490yLCAxaoX1OB2cCtZUW+uqjZ5bKNuS0Mm+zRC4PIgDMplLpJgnaCb
yhqR3Ut8Mmy2O/Cs4JaupNvyFGFCfhpMDHql1KG128N9kdKjBAvVPc3APDSixjM9Xl5dFtBnsE14
E32ebXySAWutcsJPTDtXWAf6Mh54gNmdWM/viFfSMIDpSEOhmbr7nsndQqkoB+LWnlX0Q09njtZm
IXmPQgB4Oj9vOlTjVdOBz9DZ6zY6ixFxVn3QiQlXajLans46+sqltFmaQP1WUx93r+ijqIaG/H6G
CrBAf43s4pJ0Y7GdRru8sCxIRTUaT+k43AqfXk0nAbmGve4zfUPny15Rem1TqV1lP98+M7kxeuwL
RXDT8vkFQCmuLUK3g83K2sWemj20KsAJ0bjrp6yD9s4K0ZhXywjgIEAHQc8rzVah2u0rhCkml/UD
lAUbWqSJoRrCa0Y5y8Z8i9oIKu+5zzi1TxmhXFF8A+bA2mq7YWRpryef56dGaCGZQDOl8pX+MUuT
wxe3eJDzrl+e8oxpI6invjAqBqTWTBorhkumAWqVgV8uw94G7sMZqCS4a1YYOt1ha8Ytiz/0gqVb
4XRhrekW5uChq6MG91+fUkn0gDYRPu36fp/Gcm/iIoEzhTaQdb9kodoTpyJu9ovAp9kU+8eQADDz
VkATMM894jWvosywIbDOx5FWLA2mA3u+w+7kUz2bNd3qSvPnUqiHmkSOgEolvybN1CyGPhOc0Mv+
QfgFRoB82iMDjQ85QKcTB0V05Hn8EPa0EUNT6zzXHez7uuJjI2JxjOOmWteTg2XBfZ36JLgFd7Tx
S/NUugb0j3I6jLH2FtrNLSixL5dT7iChtGepvy+Z0EBnoo1h0X7+Alt/qSv10NDSdJWC9abGX5fz
rppefxktk0tf8L5Sr9eeXivXxtDO+dQrSAYbOMCWmiBf5CzWaVhg6so/GGyhn2FezYxHPftIHaYY
2nhtgIVZVo/hLFI5sY8NDrXCZB9RKjhXe1/ZjIFWosvi9sRyqbPKy+oI9NPYmHHDDa6HjVBChF6W
PoCuQIGPm0/nOONt56Eq13mvLBv7pbHz4piVvb+McliTMLISnCkIfqLqzmK75jYIhb4qUYmu0jRs
zwiNDgqJLBpdVDJRNne9NLQKaXtHAuDkc9QccprknKNaZjDJto1ZuC78ep/hTOJ5Tucu5s6ktBfb
IvFjBZg8lGCNixNVTx4hLAj0W1FW6cElCrC2JB2QMrNXknOxJggxgaub9obKQYyphrWGs4bxEbmd
obc3tSt21Kh0WczxM9OjT72yHPBw8YXnZbJLkRYWSLRlYmPu6diZ1x+JjChf9NViygZi7hR/8tNp
xQsredWiKlVjV7FAt2R1Dmh1x4mB4BLrJBdhBsVGR1/UxHBTC+Tqm66wd0N0jmx7q7es4Vu15Zn0
2JsGsbwIbAoIVWabArGT16gS00uSnbmLB0zblHCrmZ1/NGn+bdUMP8HGHdHx5tVzFmnBvqWJw8dw
0B8KKnjEvdGBAfS0TMppHbGbuVabpjxSXrxbiX7H8jo7Lkpw11kO1PY7NQPvGUQQQcKmuYZqg+AG
A/GqGgvPhxW7BC5b4//LNmGOIQy8rf9GABQvd9ERG3P5oGkIE7eqK7nL9UP12A5JQl+sN8o7ZWzb
e0aoxyJqz5hn7E/Ky2uZTupN2/QyPZklcbcFkMDoTWrmLufoNMzTzDEPjlmASXoscguNTFjTDzIn
blIDLBn8sRVaAUYFJRjkK0SBW7tW3g2yrGjh05Rmf7dlUpAvOmC1BRIo2pMTt0/Qg27DDRUWxhtI
/pPta6SEjk6meAaArx2UJqoTlORiCU8Mp6k/fCvCcVr5sIMQRbBeXaUQ/VPuBS09XNnRCwvLq6pB
Ii/S9NZN8i3bZwu/19kcbxxlFbO778YsnRXod8WVe6JY1jiFl3UQ3Gca184Qsccaq11HILX5kI7f
UOshrjUtg4IVfXfXxp7SsBlca+mFsm/pV+rAiBeYWyki4t0mMjL4KFADcQG2warw0/XQ5VtRsIgA
d+g8UgNR+mrLPIl7AhU+Uw/grqBCoGIk7yrE4zX3QRO50NAzPFGK01jHYiNEKk5QJNfdJG9KskJb
o2eYYIgcxhnNMhhubefs4kqQQfKnE1TzapODap0jUT6INBeYJocoUjvKGgXgyXfqJ4Xg6UIF8QiO
z7nHtgT4xbCShR3J8SJrC0tdimsD2I65D6dhWbEk+ajoZbAKeaChGevWuX1btNW+y7VLw8SXGBb0
jpr2HiFCcMNji82zUtOb2HdPhaOd45a+doh7YKIgmqXVrKH7Xg8oFFjCrPXUG88pZhVX5dek4mhR
TeFEJ0HogvSHo9/5LDN6Q+Puw2DkYrfTJS1G6cWGekN1T4QptwBl5gX3m9kCGozqESTLV1prtCwG
TihJxkzEctd+m8PwdLEn7sibs3huQ2dYd8T+NjmHRGMhCbavK1I4Wxcw0C7zOegwfpoNGBzqocSk
SXzbRIXwHLIvDwxgDwFOVmsgJGZHtzwytzWOGz4k6XBEzDWyyAnin0yaW3P5j0LZUIvw7RrZKs2U
4kUzW+0O7MBzV0z9rYmXCU2f4dSrOK+iAJ6Fam6kSxy17AonWjmjCiDINZyLiOQ51GxEcIbWeCDV
tVsWuMfXio2INwgwysER6SMdW9zvKl3hUNjyoMuQ/XcsFB72hStQzcgjqvamCeOkcjjps2d+sksX
ZGZvZuEq6jtISkClhWwfYFBseo1IFblQRsDmlpMm0e15JNDuhYWBwUXI7tdQMhiRngsf03Y9FNey
VWhooGXRGoSzMU2IBNxwNy0iJXoBF71imfeWyNMZOguuJhbkS4hiwXurv5FgY6wsY7AXOqpOtXk3
DdQ2HJHgf5bjdAGetMyjSN+nlTttXbWWCCS6GwdNRCH3MrbXkM5vzKjAeJqu0tFuPMiBwVXm2oej
lv2NGCLW2+eXHI8f7gTU26i9pKI+nfKKO1Lb3wL7hnfiwBDBTtmJ8L3o86fA2mZjt1EDn6c/lSsx
xRdycqFXwInEIp5z5FN7d53wNjB+yKjzVDqAbseAAsI06g0BGz0vN7AhOjgaUChIHbykor9WJQxZ
0nSwO19Tw6CPTZKmKuI9uBSUm/k16n1njxrOXRiTvjcL3o9+9PVDpTPkyMszGEz8pXOrNS0cupWu
eWuUoGu6NkqhxZjCs8lZejiQuLXO6bxUOu3jmPWuZ/WzKTX1s8ceUAsxQdBtmmofpNncDG22dazk
HQPepWhAskRlJg6Z6TCbgqgG96ziL0OEuESIvW8mmol2WSHqCjMOnDbFqwnvX0TBlgFDs3KqnIK7
zDEgqam2UpQazhyEAZp1Ipk+sjjEqgAdfq0TUrifenRRC6vK3V1d5ig0gNA5O4lG9ckA8zcr4boA
BYUmbrrv04jEREG1rGysr4uWeNtLpJJXGUgo8qzNrVNlEPLAyFnyQUrFo5FI+zL6dgaSnpbiGtHI
TTHoOp9apG2nzAT9EbSWuCW2WL8kkW2eK3ynHz6eDZybGH+PNBuUtT85jCxGzJfZoohnVR3xtB3D
R38Fylg/1NJ3dOYlvnFfd2a+UbuBFCP815U9FsR2zGRiSDJam1Ex4w/0o5gEfJsuTokHZpNHOgye
xA37TSu7/tTqybBR+NitEQagtCky/TnQ5rmt0hcnNqw42diV+T4M5AJ1tXunaRsvRz9cg5C/wI7b
loN6wg8QHXm3imMD0vNVUUfldmIVZd2oeg5OreNYkwSUTCJdglYIlhL5wGYciaqa5WhedadVP6CQ
KisVze+iGP2Rw169cSySq/DzyyMGCCR9zSOJAY0xqr/G0lKuS6MzvhVGvrOVG8UdbkbgeouGkOpr
ZJLPju1bcyAHK4anLtXIAyMG2QwFh37XKOYBq3UFYTuuQO9zv2q6RPnKgj44Z1HJN9kN/tGtuvg0
Ks7KxtRBk3QgbbP2k5aDtfJQF07Qe2B4EIGWMloS2qqXvehAJEQlbF49ZOpQqgB7U4tKJIGuHKnj
gYX3YMlkyL3FBOWZOY8uXYQrmSNWszWSlxHZrQ9DK5MltT/5GI2gAQ8CL2JW+So1ytkOgDp1XN0g
uov0izPSb5DVhKa2ibYIKjq6c/DkGBpaO9r1zoqog8rR37HV+zAnsjtWBS+a+zHTAOwvEdM4R36G
Zd2cx1pVWasucrrcWRXRuPn9WG16dRIaLx24Q1IhBbMD03jvsFXYqZlunbnVgrYEMK+NvZ3hGvWw
4uAEahiE2dWMzm7Cfk80TewgyDlPZdW1q8wsGVPbo9jHsZ1eCLxPzdJIxXiqBq5wpgHZ3DOGQVVz
Yg4ma1zKkRpn0TZVRja41bL3IC7SVSvK7mD39bQuNJlsIBYaB5UQ78qpR+VpmswPHkuvtu7uStmb
R7oPPOZLXVhvowycQ5XA0+ho0NzQ3CPUysV8FENg3rTgMu5y2tH8eF1Bp8FQH0SvlT5+wLI7dm2R
f0QjK+8qSXASqI2FzjRDEAVEDz25iPIbEDQp0kVEnFETxnem1bbPA1nd0DOKdkSb4gf067UecKEX
kKy9HzSr38q2klvaVUTEg+YKlrC6QCJSDyUX/m5QRzjL3JYPmd1XR1cahI1M0wdeV6fDDXQB8REi
e13Bhgy+KdJRtlIremZ6yqDz+G3QkYy9P1yzUCs9tPRpt0rqwT/jMtfWqYgZTbD/s1CamscYcREK
reSsSn7yTXGjcXheUVzbjx1AYk6Bttz1MQ2a1PKLS0Wk12ss8i6GXap3o5qGOxOjGyMq6pvFgLvp
jJtUbttknMiFdT2yFz14Q4hIz0LNSMvF4HbY8E+eyN+VgD8rl9dsftRCAh0qELorqgr6Tujhg5FA
E/IcKCccxMIzwSxlPvuNOLtMO+h2WdD03+w2K+5VYpY3eT72yyC/IbTGz1tVxNKf9OR2cmX3EuRV
/qUUDfTMwUzSrV5qLQ4ePjsLoYTds6ydbFrCGo+XqhrSUs7ar9Ac25OfYMCjiTusoorAnJla0VUz
9A5lWUpIBAXXpUtMSskmTqNt1KrU+0Ef+xet51ZUK1zaqF3VI9dX7U2OYi/iiZ7XyDIOieJGZwc7
SPiJ1YPDd+AGL6Kxx5vMtYmF0SNZVFYld0pYTWvZ6NVyGrJ2rZkGYMi+EhwIw9ALO5/vO6kjrxT2
AKDO7x5FiZKcrxQfqOysb6bVVwpzImngOYUU+EBKIKLrSGj8HDrWbWjXT0bU4HAjbeuBkgTlljvu
NmxV56rQLas2QsENGE5ud5NG4/TapC0jXywzL6BTY0aFunuyYHxtbXVqvLom5lNZkbIGqJWeihwJ
BivAwbJTLPp/dpMfU+qKRa6n8Fmj3CcpF4e3OpF0IkhFuJ18YNaWBPvs+2LY9CwgrCM1Y4Iw5fZJ
TWp5SEw223sS9Kuo1pcDj4dl247hsVYdPldDZy6jwYn3MJYAxbmxEZxLWfSvgTnQFRxLxLdV3bjf
AEH7d2mgVQ89Gkkvx3HzDjTQ/EKV1F0GfYS7h8MZcKBpJVsmCmDd+bS7W3r/82HIcZJLxUsG8JMV
CarsTj4KBnSrUMxpQreKTyKsHyNkGEsRJ/Zb1A75ci5oVn5VwmDz1Xw46mqZ0vKe6JCaSXEe9RxW
U1rx35TCWgNMtXauKrT7yeyksoiQ5FaLdrBUBEww7hGb9YVzIyHC47fVey/Qu+YrY9NpPSqgPyHm
uhjOJ16CHQbFFr6nPLcdLrtMQoP3tYQGqUpwD6uHcqZ4DeUWu2aOGEBr7Ssk886r8X+uYRPiuspG
jnIyp6PYhXlW7Nl24H5t1DoLGlPefDTg+nGcAIA+FAYzz44u+G4SFpDlgHjeAKRxySQBLSb45b2V
FM26QX8COnhqj8assF2UkEkZ1jXGSvSF8uwX7rhiasborb7oVUAjnxJW8OnxEGpeSudOHfXgbMbR
dD9aZn2swz4Jl41pzDm8LL2MiUFus8sgKjJpWDUFaTxD0JuXaiLWedDXB7XrWdORuu65Pge7jrVQ
+mlZuY2TqmgW6mAGh9SkNc84WXiE4QIva/P+SWoDiOQerQTDPRJPUskgTljOZUTX+z4UJMGXdjLf
ag0aKQiJPiKz12jYpc644ZhbwRfOviBbZjCGo6zpOE65+bvWWcIzGc96hqWTUTG75LmWZXY7mm35
jeKfpAxxwqDQdop8z3sLhB2ZqHGIoy8QySlQ+268GUurrBe5BVrRJho4f6aAjqpJZ50i/7aWQU8/
Vi/u3MAncsh0WHmIGCrzo2mEe89Uj2xtoaSrEbnA1rJ8E1Wo7cvPVNdqzu5gJO8kic1lPKbDRwHq
Ygl8UPlG7ze8MvqhMTzlrOc0uXiSLTfbxB9DwiVJR9IU9zwzWOsUp+icaaOjn+417SFgi2gdlIlz
HBFiMdLOp4NJugDOXM0ELa9I8igMdWY+v2ExBpc0VKI8vgi+Q+zMurbQY9Gwje5M10A41rpFRDVH
vVj7cStcypoITA95OqAOsPcLNfWHVU9izWLwxqaJ1Q0GjxVIoq4SXYZB94SulNdRcggmJhTxLROt
8yY5ux0MsuKHPqgAOiZ2cQuvjXU6OM+1l+ktXVE+IfDDIq290yQ9USgktcmWEYOzGq3lg9Aa68GQ
sFm7CZ1iYoYNvYQBVAcM0mFLkr3eG0WVvbcGR09rbFJqxrrdZNoU81go3Ycqba0PeDVPnV+OG5GH
6irhC3pBO9QHznfE+0UNEdYStIWoEsIrBDGxClIaMqEtebNcVN0ZwOdnskvBkWIkv6rJlNL6jOYD
55BOC4Gq9RI4MZaBSkr2E4nnBfC/r0pTvjo1Udtx4lhnByJZcfG7oM2wEuLFYjNsUu273JhHm5Uy
D/LrwiKmRQaeWipCW5700XNQW3sIu9UNdUp0NHFAvXQFvoEubuQnAS/ojgVHpR1g5/EuqlRBkrhR
tdlKEYa3UUbmiaCAgFPqJzTKZ32ZlE1+yjvCLAvTnVLCBthj2TikHcaJudZejMYK30M/4h2QdvAN
Ty7tuoYyKkSBt2bd0L81uNSqvaHR0qTV2wfPOuIqtiuc9MbJnWon/VLhkoODDQQs0BGrCbrxA+Xe
ok9TKiQrtM5lriYeoFGkrsWozE4NRyHShvYjZ43kAYlZ8Sro411tN6wOONCdFWj3kTSrpjqLJuPY
NQylc4+vEI6CVBkX8KssCrhuco78BG9vVjFEcWhc3yOM7gcGNKrd7ds+zTT6Z43u1f2QrqLRILBX
BkGGfa2hr0lggSFL1KvJA8KOF3uiYF5Prjm8EIulrZNHlN8TEH8e3lrqYEQb1W1qx5Dkcis0j3zY
3UcTh/XtkBYq3zy15kLkKXWI0+DPCSx4xAvFb51Vo1XGvuus+sHnW0dMxwwRsc2sKwXAWxYtQWOd
jKaXlWDda/ZV7nQZQ/VxCOlixR5oFtgwXfv0ztGas2YK/9DimFwNjj8dbFtJn4rJ9BElAhgOoX0u
oXTaXh9QdlKsxsTYsuKtjco2XzajM8/wtWhbKWa9mk3D6zwjnRXT97lPTCNkZdIEa4qNwxuEb57V
RuCbIzR8GCVfegxHbd1OpLHD2vaXkx1SG06EWCEd47O8DzhIHwpViEVa69oDSGeDBQqR3gZO6R/b
ws3vxtJMP3LQedoiVTrM5qbKqLcmQbTCBoRQscb1tAinQHnViSid08ofiXjwxGCx17xEKrpPOvnK
a1T3HcT0lIfg2CpnJ2BzmM94etZd0KklXMwnPcIfWBOuObpZKs89Z4s943u6zlqFMl6nYuPZwVQ9
cBS5okHgrLLYtM9uj783GrXgvuRg9QQTndaFbvnHLiiwNJaW85FIM3oxyBx/9uxKLgISOHA29YwC
ykjXLuCTcZEEqXXSx9p+tapkXAxGHLMcM85eRPwj4daJ7PBBBukk6NTSFxY9Cd0RJvSSqYO+oyPs
vyhulFwC3Rk2RRXJ58kCZ4KEYPoWlHpOqMFoDpHo7W2dzWErYwpGWsudsmgFjUQFsSUIVRG9p8RV
700naY8dPMT9mOvFXmYTpwCdp6EYoGdOtmp47HEMROWzYkn513z24RAdeqON3vsuCUANwGcnjG66
Sw4sknt6jZlzBf2agrslk/cNAQCUUUNT2Qtw6RgWPNPeEKHLD7ZwrxwAh23dm80iZSTxTii9PsRt
FO98aVs10T6uU56yjsIaptuFbyz0dpvQ5Ubm1ixB06Jr9g7tpCW3UybUPgsFNWsvrJgSa4ytQd/1
bKm8cpQPP11SjQ/QBbAXitQ194oT8IBySyYN807SvOCYBvdB1DO/b1ThbnV7MLzR5m8EruowGOyH
DUV6fjNoLNsM1YSu2gZZiT7ezimHzJ0Y40rjaTU1eMp7+06FOJvprJoFeq++1ZprPBaq1WyHVtWX
gSXDewjclP9DbdKmjGf/Uh6SOCuCjje0NYbbOerNBd+NMXGHbsBxa054gvn0bvph7Kkf/P28ucwc
XfPPkvDjl3BKuiTIVBOmjT2LRmUp+Wyrw9SMS/RR4Yc0M2Or49dea0Shmce42VbF7rs0uYRmfYA1
7EsuUE5BbRrvqrnGorEy7s2q7N59V/Mf8CtkqA1dJnaD7ZQflTHZazMkoaYNFW+GMqrXaTbhhtrc
D66G6vxb3jFfHcvJ3YCojs693en9kl2WyWNV1b23W4TVIa3vLb3zDy1UdbDe3MjorwBQ1n0fl4WP
xjRcTaJLt1qksMCuEUsh/1f65Z4HkHbRnZBfM1VpPFhlmzxzfnGWpeJU3m/MrN0qV8Jg2/putU0L
vfmKJtI35Jq5Uaa5QZCuEERN1L5daQrUd9H6LHiXQ7akqyI2mH/rXU1M2ytqLae3NX1WjPdPFoyI
lkdIzzinzSxOg46qM1Y10uS+ZQ6arGKmEWwJzij1tDEKBr+MfXBDcxo6KmabbEeEX8eqn+voOO73
CQvI2wiUGqV2wPDFATn8NNkFs0s+hUysOBZdOEncOI1sv0k3HtZgb6vVKER4LxtCyeBkmbQPOnHG
SC8xZ5SE7R1CZF6XcYHUTSDv0kE8WwknyaZKtD3QpnCfQ9l4GGBIs7GRGpeAVaF9Vhm5ZyvNsI6i
Mbz8pjcdNTnU1m09qfFSL4W7LgDlrJGAyYUsyPhG6gPPJ6bxzbzm0PiSEFdlTlQbomzeA+DZXqLG
bEvoRTqNyOT4hNm2Vr1yd8hWlC7TOi9G3WvHVCsWvyFDdlhU1F3WYtpizbNLvehMLI+aGTo3ofC7
J1L/xUNAUMb7TRK+GXKltzYRp59NFKKuSmoK49+aOkSJoifhdiCSdxsh5LgX1ghg34j6jaSQ2bSz
oOL7yu7/317+G5i/f7u93PZvsvnRifT9D/y+uWw4fzcge5i/byB/1zH+vrhsWH83LTaJbdcBlWHP
K8j/lCLpyt9nWM+MWFRYef6+08zTugn/62+aA0jN4MvhMmLz0DKc/8nisqrrf9hbhjvE5jTHORsA
Ew8GMGs/7S3HdmukFfJEta/JUAZd7rZzy8Y08BAyCqIhUOUAipj8ZBhcq9bqh4UoFK7w1gciQlud
amyZBZwUmbAzTF1wv/f3Wj62pKmpUNKl5Q7sL6QyLIal2Ybc6NlbDPybFuVb6VGg1NBT9Xx4rwLA
L+yIEeNmoYmHh5fwMNhzM5s6LmpHvSCHCYjTO0XvTclcTtL553nvtC3HqkRNwDEUBS0SAR2fS9bG
K07aqcx2jSVZ5lWLSrkRPusw24z23LGSKXdDH6oMM2gi/bepZk/ZjtyKDRIjIkfHBDR3Rho9NJ1Y
XpJnLH8nLBfOiUtP3FA+Mee0QIkT+fdH+RIMxE1WRjX23ZaST0Mxy5cNB9d/nBfIZ4Q3/5o1vmEu
O5YVxuvkD9btGMPDuPPBJLYfbhsJc5UQP7X3YdYLc49YuycLCPyqXiEjJ6E/5pLYsu0brGeEdP9P
AWHd77uTGpN1BSHsqcWHThIqQB7FEonLIhBLiRvsTXp4yUKgtQuFxZFtQeXo34K2oDYGtN7s4XGz
XRjpOSPSssyMb+gnqRlRIGuMUxgfJrYb3Sa6ZrGqw7vsSbyQd76qJse6ijoLMPs08l+7ikK7cPRs
TWqgeA/jhnNZhqPr2Qy0fpvQCrMW2licTH18MyxCiiAlaFbqjZkvTWNPnjN5IoHks8xpsrUaBTop
W6VVTFaUmGj5kt02ln9UuVLH4dwkLieptp8sNuhY9gqWLkbbjjFuPXsY8qE6/HCN/wnj7zvj879X
/udLB5wgBRn/oikKqZo/XjpGHrp8RCbCHoGUa1rW1kbD3E44iqwuoUbHYkiPxx4mtm50ROJrIixZ
lllbs9eLQ0apdWElw1hMThHe+JmaPVBS408Zw+EXXKnvcMP/67XOKGTLBE5Aq+Sn19qMvhInceux
B0dvnQG5H9/6tMAdftIRlPkIdQ0b94OSkGTU6lf65Mpw0GGquCu9rDsPeXxmcBw1JqQMfdh/WY0V
fLmDqS8LwcGKPrpxp4VxkrIUXKnV0o6i/BBqVDZZmH1RF97ovU19zoW4RiEJw66vSdJgAHA/4eKw
oFxMzWvauRb2DR7eHLJ9ldhOHar+Y2oK8TkGfn5h+zw5kdxgO8kvIfARzeNLLJOKZcPFgIEUj3NM
HRAipU9/xcyacUw/v42WYvOz1ywMdz9zqSIVSWcfaq0XxdK85mweP7el9TDT3rdjkDSk8YHSZFXI
Wc1i2Cbixn5LlLa+tVG77Czwcg++GgovJuJ6cEIRso3RxGvi1t0vfuR/8lKBRYNU4s6uA377CWsF
+DosLJG13sQQ5Snkp7Hqo4LzBuGLDTsN5ZqpC0t6XEr5r96mn+Bp85UxY7tAbdoMsWCm//HTRgcc
Nv1Y82kbTGuXsWbIubsiJ062/d4RLMHoc2u5ozW6nrEgqzZn02By83UKOApEj/vpp4E4wnFIV4rj
aPshNuJfgAe1n1CLvEpntlbpOkgByB3KT9eEE2VDSlOj9RKWLnibkhpdQO3fFW3Ls2MaayQCzsBq
6jS2GhMSCnVcZBO7lfGzG9T9tpOW8QyJmQ2kUhMndGW0FsAGbi3pjNvBTtpNQKTsooZ+GPwHh61/
q7sGDvbO2RG/Wtj877/UZ8+Hu3/9tvpfUm7vrXn7w/9ZZY1sxkv7WY3Xz5rtgn/aoeff+f/6i/+Q
Rt6Pxed//e09bzNA/9fPQOZ/kFyDgfzhRjx//X/8udNbyp875Wg4/tchrz7f/nji4k/9fuICG4NT
ciaEWgrtApDi/2TFYDicsS8O7G0InmRa+JV/YGhhxSjK9xOQRm3sqgZf7h9HLt3+u8UpjLMRbGHF
5p//kyPXfKD671uI0FQQuA7wwp+uib6TjKJIlF1dm6khLTl1EzqTcvrhvfiTh9JfffWfwIG25ROX
8UtxySLzJeX8v4AZtf7PvjZv2o9om1ptwd0wd7lSxp1JlTvYP2zzP/ziP92mdMYyZap1/iVLotcC
vDMjXpAA/9krn9+tH6A8elcz3eJOcq17jodM3w8gAfTfr8S/hOvNr/DPfqDzyfqHL+6ak8FIKQmu
DJX8VduL/C3JFGLHZFN2/9nr/+mE0fM3iGnir1DHdjjkPRL0RPF/cR/8q48MH/gfX79TUE2zxeNf
poQ9dt8wHodG4Zr7F8XpTz6Of/Xe/HRrrQlBTaOU7sXuchpbFe0/ehXh0gmVX3xu/viY+9flNFOf
fnz1TT4MU0Z1hNIcDHrSF8W2MmuVUb9s6C3My2Vq+00odvwLNOVfvF3f4ew//LgT3BZDwwDvgpPl
NLEHwmALmdq/f7/+6ov/dPly1OBcCB72ogQWsCHk9nllPv37r/39LfmTD+p3WOMPrzwG5NTaddtd
6lJdaSWznClHybnTmkdnesgrsCt0PeNzXM5+Sosll23Svvv+zm7W/DN338l2/+Ib/Y6J/rMX89P1
zmSEEyQpkUsLS7OHcTEFBwF3JrqxmAqY+jcG+Ngip0Wn7Trn2WauknHJJiWNL+WY4nD6x/8AG5x/
T0oeK+xsQi7jSuRfM4zoF2/bfHv7s1f6082DXhp+0LDrLqS5drr+DRvT0uId0YcDzAa1B1AEHENU
DinmtWiLJZwqxGKoaDKX+FP5i0MVT5k/fx0/3WfYqItEhZftoqTzHqrLdhh+q7TZqBbvEBv2Gs1f
xuUX8vfkCugdHinFbRWUFesCvoEvqmEfwNrF8Zr96gUtqn//Dtl/cZX/XAARno1ZxirkpUw7duUr
e9fDeXFKDF06GwxNgoWzQsMZFsWdKpJ2kWAsvODUewQudqyV8ksW7lEiBHN1edVGcdO68nmogwdR
cxIBd8TS7b6ncceB+uCo4sZuyeEOYb2DIfpAwOVbnCoePOAQOsjwSjR4FSZ4eEPow4Jome9vKyci
tT6dLCxbnAv2pN03bWsfRIgfUOCm4x2T8NMY8Jzqrt1MhnqJRI0FqbzJChipulZuXWL0oUwuEuoj
GX/WkyGW/h/Ozmy5bSRdt0+ECIwJ4JYzKUqCZtk3CNmWMSbmxPT0e7F2nH1cbEuK5lVHV1dDIICc
/2+tKc+fB23Y5GMGpjal9IAKRjMfD05SHcDEoGesrzgqvrGM4j7Pq03UY/CaVBhwQn9hL3jWhxuD
jGA7ZHVg9gxw8QhM7ES22KrclNd6W9iU71gtSvb/Thz0/7vd84595GzQmTg5Yc9hYyYNZ0Jy/fnn
9EEfqJ/16OkA0MJnGzSwBz6IuWNzoKq+XXbts8mXXUpW45VVBzXh7EUswhsPufTn1/6gFehnfTeu
MqgCrlMHUAhBbU1Upd6lZFFvOS7z5Rdt7aOHc+qk/ujDyS5Mrh1NbTAN/p2y80OqZ8Hn9//Rpc96
ZLdpDdSjbk2UCwHlnJf3ijjB6vOLf/RwTn/0j/vWnNHTUitqwWMgxtMQti0wpOrbjJzIhd/NWf84
Op5f1cJoAjgrwaxpFGiLornwuZv/vn/FFhDks7kJOMVxFrjSm93QfIm7/ujRnzVf6v/S1rPzNgCQ
fDqLXwjsMZ8/+I8ufdZQpR9PiR6rJjCISHLkNwe2TuXhJRe3/bOm6nrsrfQD3U4eGjb7bDM7vdK9
qK3+x+ZBiiyjPB24Bdno/8TH5C/KRP9iLvT3p2L7Z201N5H92WXSBbL1tkVDgK6lCu+Lzviji/9H
G53aOvO4uOmHG07OZsLF7bS67JGftdLQGRuwHh69TN3EO5gEzioNAWp+fvXTi/vPuQ401X9/5hKx
LfSFtgs4jFU4DctNn2cPdZZeURb0e7CTQ9GRyXE47v6vLG3/byDhLOPff7EVYpr17PSwquw339PS
KgjOfP5rPnoRZ42WrcEoGygzDsymorf3QTiVtr37/OIfzMds/6zRQjnxoqQib9t3bvFWsDP5bXbn
dpH3obee61HfZHxmAAhr84ZDF04+asgTy8wx7pky1LdF74Sb2aUSbERPepPrpFyKCrKfBsV9QRX1
cKRM7FdGWRB1aYa48AM66xCoVXbHUdO7oPK892gk54r07Itr/30xhtrs3y8zVDJsfGrCA9PNtJ10
GhdAj/usw4QSQ94cFXnkdV7p7f7zd/DBCz6n5s/dILFN110ADGNhNAC6jQ6y2mUXP+sjXJOse6M0
htpJhEsNcv4CzUzyxdX/PiDa3lkngUQGCriaugAURkICwpFX9tDJVasM46IBHavJv9+GSh0KykTW
BLGGhqcbhQ1Xj1L3yx7P6Z38MaKf9ty7BB564HaTSflP+0tM0Co+v7hxakR/6Yi8s24B4O4kE2rS
AqRz9l7vSuL7Q/IT7Qoz8bqa1yk8/72H7fd6os6Eki+rXucxVS2f38BHX9ZZ11GyZ5tZommCWbb3
ZdVcofj+fdmlz/oNXPR208iuC2C3/6x0+xfFZb8+v7Q43d7fHttZ4yb6geP2hJDlnEvtjXoSVEMU
PutVjQB1BDtkVREIXWWp+yLi2F4NNaa8jM7qoMGjBl1JHtafidaDAlIPriy0azKA4WYgwcnqZtI4
lQ3lEvgxw3GYNdvZFPm6qHR/m8fOY92HcmXMQ72CWWuue43indiLHcq9QVv1Rid3HaUJKzJ61sYD
nMq5XV0TdHKqfUxMfIHVN7nRfA5jqTZrV9KcvdeM0kpWfmTTLJAPD+U0dq9hNkwHo3aqFWUX03ry
9J/qtFGvD266mnDKYwoyJHUkgmiq8F/dXlLoS5AbknIPz3rsf4wJ0IdaJheONu5Zg2gHLZ+msawD
alazFewlamc7+UVP98HA7J61B8oRPbvP+ir455SdCjr3VGz+DimEPQfQjUBXqjCGX8bKYy7jr7xB
H/RS7lmH3jex3Ua6qAK68nhPWpV4uS/r/Wj2288/2Q8amnu2IjPBhmfC0ymfbsKjJil7Lc3mK0vj
qTP9S3Nwz7rwjCOtsId9EbAVrwi4NAQSfFdj50Cb9sakZV+8nY9+xFlnPs6ZrHTXaIO2qm9VE37X
i/Lx8+fz0Rs468THJCMrUA91QMzV+uY1lrwv9BmKosj01ed/4qO7P+vrprnGGZdMVQAt+khQ/Fea
eS+fX/qjuz/r65pqMtMhYo7U5Il51SnibBPJgmuHxfFlA6l71uUpy8xc8NIiMBMd+iisUAoZm2pZ
TaSqPv8VHzwgcdYKlKYQO0+mCATVjFSxTk+pP3wh9v3o2mff/+yKOukrrq3lkO5V2lxX7WU7+wiD
/z1EZwRLIsHpV5Dmy8bZxpcthu3T6dmfQz8KMW1ywE8Fed/tpT+8RZZ/2ZxFnH3u5jiKuml1EbiJ
TzV/GGWLdICUdtmLPL2EP+Ysja/NIZ5mJ6hjg5g7RAys5/F/5SX7v5WMOOuirWHscQRIEThama6a
vLsJJ6384s5Pr+wvPdk/A/6fdz7WnamITwSkDqqbIeQgJfJJkiqfCgvcq1AgXHLGnz+mD1rtuRGM
tG7jtr3lBN5YE+VICdF5XqPdkI4pNp//iY8++7NWq/l+RpTRcAJEdFAB6mfN9N8vurRz1lqjhJr0
qpl4ybWWUSjUAk52KHm/7Opn7dUTZH0h8HPjU9gvDK946GPjsmHk3PqWxYAXSME0ASVBC4oyTjBs
+/Xz+/6nwucvX5Bz1mgFBatxihU1GNNj0blb3cugymzM4jGMwUpW12OCXcfYjvLdtH7k1otuz1eW
IJRPNpD/Vh+SOYNl9kW/dyYz/r/mcq7wtOOxnLJUuoEHVEaM49IDN2dQgz35xNrCIwcVqI3cOt1n
/U1REBsM6R9rewvXL61Phxg1Cp7PH84HXyN+2X/1CwMVSsjh8zJgcrApc8ciSJ+qCy9+1i8UNsY1
lpJlEHrONeTdw2BqX/XEHxyj2Y757zuPYRXD4/Bk4AFu+gmvSZ2QWW9szicbCojZA60hUYKO+RGH
/aNtVM9ASr37cZop16IGE4fRqWwlgyzVC86tyt5IVlR7Dbe9YUd3Zcu/13aeuyvL6lvSEnmSo/md
w4Zrq67zC5/Q2Sxh5PDfoYi0CMhj/zZNMBm+RzHn5+/29H3/7bs/62lmSntqKpxkUI/5NTRQKiJY
2MESlG9mNFzWcu2zPmfgBAnqxpAHbjS+KbL5Ynj+/PY/+DQp8/3Xp0m0CCYt9f9BOPprScFlGlZf
PXfzg47+pFz+czxMuniuKcrMA8WZ5T7GIvRQWWV6bWrw+yowmMAD26pa+l7drLpIG2+I2+X3syKO
3g5VvhkI6a0ADosfcVL2R4o89U2UsHXYsRKkFsJ4dMzR3ITd8D42FrSrgbTqSpJt3cjkshN52z7r
2aIcvL0qeh5+B17KjLesKC7r7c9d0WTVCitvoiygFW2FWzw7Xf5Fh/zRiz3rc1zPYeWad1mQecW7
X/mvhviia/3oymcdjj6MhqurMg2i5lSC3IqGQHq7vex7POtwHLfxbHceqJAmY7g2otpYQez+qrGe
qqz+1lr/+ed/zHOsQnOqmVheIN1ND42NWQ2bY3eF2nPkLk8R5BQsVPlmnYb2hIwTuFMbFgDwGLbm
MmOGxOqsIJKwf/CM537jgJeK/JiUPMlF44F2SgrzMYMn41UvFDYwR15klvkQ9vW6ZXeSv9R5rwP/
FE/A//5ZI3KXlz28s75o0DWT+F6eB+Os/wA2vWxPmZ6Lrm2ddUGcRhuplZVZ0PQlZ+XjpkzMy965
ddYHEbeJhJYVFArX0bE029tKXdZvWmcdEKn5FD+IPPWbbPl4eDKiMX+67IGcdQs5HUwMuEEGlJ6G
dlBfOJ6fF9SWMi+MQYxZYJHvAhggoz1pKXdz2V2fdQtZiNeLBSdXL2tkLeqVfbmXyy591i8UZY0K
vkEdo88ZTDaVQfYmprm67OpnHUPs4GEcezMDukIgri2zGzs0/QsvfjZDqEpTALpXaTDl0YshYjK+
J9jbZXd+1irDefAsothFMFVFtqF63LPc8rLXeS7AzWyd+jdmtYGR+u26H+BeSx+860V3fl5LOrPr
FAkjkVDcbBxLxQ+sBV8dBf6vZPkvMyfzrHGGUZVlShRJoJvalo74SLN3xDN9rVN7ewICi0TuW4x+
9NGELddx9wL9FtWvuZwiNLAYXX2p3UWgeS1l4RKVVPr/srJHrpCzMWzlztHkKgLuhSXUjr3fBeK2
vWUcyQSj+uMjLV9KVp+Cvt3KANZ3pJDmgA68Kpxdqfa9vjl11a07LCo93fJPZj4LbdD3jB+1FSMH
+D6Wpbtsumv+RzOzmSCAc/KmH174S/eejNBY2PYti90jg4E1e7+ace+KeEXvr/GyPOg1dRqfhoVS
nZxQ9pa/XrsdZEY0p/yQpLpP5T7j92jxeziB1vN/tgr0JH+HS56EweTIF316zb/m6faa+3BwBniS
LVz5v4+xBcnUWNvOZv4CaJlIueyxTGzS8F311YYHwmjW6xVZGHulEh2Cd0jyvz50+sYPI/7r5jTG
TeQxZZ/flgYQ1LF+CX0qLasX09lnQ3RULGsMeUp5ixfuIWJ/JQKHZBqvTQvupHC+Aam4CgtAV3WB
JYjcaUSGs7s2xdHlACkGeCnYQVVtvoyAC48z8apG7U6P0MDQxqJM6RvVCBgdm677Bml4oQ/TFeH5
VR5TPlitsoqQKOpD9eplAnGRj3pBX9UXbir8s0j6Y/IQDxz3+sCrgzaNcAuGznfgEl8M3aeP/m+N
4TSF/uPaESRzeDwsI9xueERxMXAChbjHQnCwSJq4g18GduiyZn02Bngl5KeempAgi6MjLMAnOxJf
hJZOl/jbzzgbA+qshoag2iwQKrZRtodw5Ed3uPDGz8aASo2+gF3LOlorX+UAsayTX+zBnunq/2+/
4J8Uxx8voObQ2iEvlQQF3348xkujGQ40sFg54IE2pxlPm93Bs+36eBfPxo3RPX/+Oj569WfjQz52
RT6mYRp4Vv6bMy8tCP22epTCy35biePfeMR2vxiLPvqZ5/XMDd5nUc0iCTzbr68GH+JD0YaAIckU
L5TSxuvCS5NlBM4C1ge8bdqk4e8r/Fxgtgy1B2hifDG8fPDDz0udXWHlZO9kESBCrq7JQ+Q3YKHz
10S3IYzaU0QAL28v+3b+Sdn98X4BzMC0nNICtOPwBgLoVU7R2+cv8DRP/ctHf174nHcWiUKKWAIj
ggEtfTcCCgZx4BQ43+tZ4xNayzFSG2Z52RLMOOstQGxMoTdmeWAWKYEmPeO0Mb/woNE47x5cx4QG
OuVBNpTfCtgmUje/f/6kPuge/vkq/3gJVty0mmerPDg5qAzRf2e/84uP6aNLn/UNkyIDl9pmGnSu
/hy2KaBI56ttsI+ufTY9LAnodjqsHRis+gsypE1ed19M4MxTz/i3j+es9RuhV6rcJ7vbuKY8jJMO
1sbBqdzC+MJwbibRQoMKNMJqrc2ThOHOtQnGUiMo01WM6XdbljGZ5FSTK22q+zVGIrwdkV+v2FQw
dg22k4XdR2KT8SNWg2kUGRKROvziB3y0pD6vp23aCQtp5ceBItedOYA16EngLyFe8hZjccd8ZqKg
gv/QkUZnPecJTLUG8eJAqkqd4DSjmgkSMaq3c2BmuEUOKRnqPIVcpW9YVHdCrjNXokXECmWvT1OH
3guXp9lWYn2X2b0iN2rZnMm39q7rf+nqtVdfjAsfvHr91Ob/+GKFdPXKSfl1THyTaWt81chM95+q
pb+8+fOC3sYvm4HdUTLORhU/TEmlNmyezk+2GDwyf7lYoxxv1pkh4dtiqNgWGnixE0fR2hqeDg0C
KD8zHESoPsoJc0mZhXzOzJj9Cq0lDly0hlwl7dDcDE3CpncpxKJ3U/grKka+6g894XIngxBIaVhd
OUgce7OENCQ6YwN/NbsauqJdNpE0D3pTMRMBItdvYmoOeUO29uSV/r2e6ytnNG7jDkWWNYJQhzTm
LIhg5rDpqmbhxtWJXV+4JaHkHhx+klhHLfYtZvIThB0lrSd7sOfNZBbYFnIt+a2pIX3zoKa992Vf
vcdV2t7OsIUAcvvZ2sensqGEGwy+MtQLKuVoTQtxF/XoFmwu4+pJ0lE/hhTxb0Q15nsr1bxVaUG8
NZwfaWxN6xCE0hLqYgMVJB4P1Nm5NSSqFNWgH22zun5LvKaHvdfb154t323LjJ7jOf7mYwd8IU/v
XNlmG24HdD8bR6/kUpfo5RaFNfS3hZ5326Eb1W4SShD7jJ3lyYp4sKFmrKitYKY6AEaXZfIMZaS6
STWAZFoe1s+siVwMU14l3mxME7dp19wxXC87LbZ3U21Ha65dLAwdH2s2KYN/gVNp4PzDMq3KbJ27
bnQbEkW/TZB1sQjvNBg36fdhBHY7ZXQjk4RX3svJXDWa0S8zvW0ftNSlnVb2bwqH8KKaUXHLZan0
aLQnlVNQnUUjVYI94LdD0ifTfpqTEARSKrQfcBvNlVUoZHVt0u0so9YW0WypTSJdc9VGcb+LssLY
p7bB2wFmAzm4m6K9DnZgKyw5ftPheq/82sYJV4z6tvOpwcKrC/wW599ax9gSaJ4qfpzcQpBWKAgi
XFylh1Ck0YL6bmZl7jQ95kWO4kLXYvb3Ac8BZsqF1y4a+lbKxyAlqg7khADMCYTLADS0AM085Etg
/PPRZwy9azo7eu9EWEIbyq0fdmQ3knVhiHcWgvnG1xDj4D3Wt2VoeqvJ1xDreCN451m3XqTTWrB+
tLB7S3PL3RdDFa3bKZ+WaawjaDJV3/7WbYcvtNSzg0fe7g2DSb+0J1aX6kTKmgwt26oaAlgvohRy
FMg7dnDhzDgV8uRejd1uBnK3b3D/vIVO4xyqwYUMVebVSIvo7APJ933f9Cx4FUsqq8bCar460AR9
M943Dfh9OYphVyfuTFTG96FXxsWh8GfrW6sn1rUxq5OqefKTg6JhMvXMgWfCkLuL28pfR4wmW33w
2nqddq58NvrCOjqajf0BWDcnZuiXFr6bW+9O5kmxTC1dbSgwaa8axXYNG6eJcRPHfhbueuPku6v0
MbuaLQdCF1keY4+upLj1apLZa9M3qR11HPk8FE66lSRqnrr2RMl3rLoE3BN7I5YnmUGTqxMDSHFJ
gGqOTdZmyGLmB5ifYjnWw/yrdWYSKyBvJrHqnFGfNvDnCCF4njQofvU0hh/TLuF/iipS1IGP3c9U
A0bJhRz1rPyMTa2sGX5XIP7gfquTda43LXXnza1Y96Yp53Xun4Lddj2gjqixlYyouJF8z0QHQ1Xd
1Kbst3NXWmunUqSrbLeVqzkyi0OamDNnFvyaIjZy0LEWHjcc3OsGZ+RRklu/qltDW8uyYROz9BDx
zfhE0HOO0dovBnWns0G4GlOhr9uOqrasH/xlUoBeoCSPqozMLd/TrpvfWmrjFs40A0kZkqWq62VY
ghiai2OFbBBQwkxRWcEHP+L61Nxd2hJIdzVo5RMghGWYOIO9CHsEoYAu9fiH19ckmQbdCazIEPOC
rsJekS0gS1d16GUdwCnQlLGzmBhQlaNgrgr8jrkRz0sEicxfWxjWVdyhBodE1azstO3EjdGW5gme
1X3vhk69DDhCjxGluLvaVSPi09DLHkBBhndxl/TsmjSIcBzkgCtl+jFovJBU1sIu9BERJ2c2WK1g
Mfs5pNVEGG/W5HQ/JpCvS8RA9U0HOY+peiQP9og3zYpHdhCMAtlZSTtqnbqCRmGJWzEl7bjIRMn0
ZuJcvgiR8MRNj6Lb7O217sviCUtRsYvBK91UAKx/p7EgpjeOt14bMm9JWuuWX2UBxxqH9zCcprue
Iudlh9f5h0xtbzNPvfZiQ0vbD6qyvimJG6o3AT3DLqdvw260iFL9u5GkP3Xp3saptJdpa1h3eWnP
C3vqUZ4ZakAxFz4MJgOAtKG2e22Ba8t30pXwoCba7qhWSjlvsz3ZCxOQ4NIzxxwHHGcYXqzNaKeA
5VEm1922cmgX7cy0su8tANMWUujEQLUDlwW+H9GJRRXHuOUs5nZ1psEczCnRxALjLJWLh51Z62KS
/PPIequKFASYXBpE05eYbqs75jM/9UKAHXZOxgLpa9ewg5q9pDp2lVeOx6R1pNbF3Ph1vp/iJtnK
5vSLoi7aNLGBojzCwKrrXoGsvHNvGthVGz+r9PtB5Maag7tsndmhRVWvnlnbBBQuf78Ba1zgQHnE
qG1Zm7I1cuZZSoOcbrlmvKpVr+/DWS8o5JyajVJiWJqQSzaT5X1regVzQIvwEJjhOgfyvhXM3deW
TLRVjpKAj3+UBzxCtAjaaLg2zbHbuBBxSMiVdrcuTcff9EX0ju0ZUrab5ABPmqJPlokE909yMmke
xeRhlWElsIoNpO+wmrNt65fTls6IPTwM2dumQG6enrKZCcjjg2X0+F+qgdRo1UT+vs9r60jt2r2d
4M20E6dezLYWLiwCzFQ61O+nme0NQV21QIgE5R3ZWeSgYWYlUZoRqO24QU6t4y1OnMrZahYI+aqI
4fKDnltLlQJ4YyQ5yNJEv4I96SrX/Nd4TmFxJLZ2lNXwFOk9riWqffd9bVjfhI/pKrWz383Uu7us
K5/dyopg2RqKrdOM+pBmdrQnG8D1Gzug+rKpnGJTMJ3DzAdM04HukcbTJnY89a3lBpetbRQ3ieYY
O6+swyehANvPDJ+rU74T3/QDncmw6rSxf6pnPf7p4ZBANTvOe7OO6g1c8HZFiy0XcPdGGkfrJ1sr
b/1tATVkScheQ0IzWuaxGPpyUxculEarJynsNx22XOMB3igTRZ9sbNW64oi5MrqqUpGx/1hYh5S5
CQ7qpvDgRDbju48p3F0O7RSfHhnQgIVmA6Az6CAWlZ0PLjManzWU5k1LNTj5Td2a7VHUI7PfyOgV
1uXReyybBg9BZCbWT2Rlxkb0TXQF5veWOaP5mPb9M5K+cDlQ9g8+N9JXgF/kfZqVzDSoF0GvY/m3
Tdiodx0V+SHyk9/Cr/S1VSXm0yzgOy+ItiM9jUxjF4Pep7I/da/zEtY+5jd23mF+TsewZkmxLPK4
Po3Z9aJU/bSgrwx5MNgc9KHWNdQcbvEtK/A7LgWanZVuJxl9Ia6AOPW9jUram6mO3CvcNcl3kMzp
lpCzWMxS5is3iQGceBIIEJ9Rrdr4KqPfvVIkTDZjh0smDIv33HE7sLG4knlg8c1kodcKDWZ8ldk3
VJ0a06ZJHYAqwvIJQGQNkCmA60DM6Bbt2ObUdlA5u18z0N55AlnqpeNy0hI/WWe4JOmwfbPZ+I1u
d8vYxgPIgTeIzbh6lXroHYHwMztkEkM0N/tZ1j02ialEkJbhQFpwREMlV2/PJMsLndlF45tXQxzB
L/KQt0anbG/pTuNaS7J3G8zenWU101qxQbsZkeB1C9Vq8hHSqyQCIdlZ575/qUr2QIIjDbBO6m7G
phJbSBFyX4PNYr6rig1YeMrcu6H6VgvsKlXieJDKZhzC7I4DRE0gQ2Z1u9L6QW3x3bXHAdLfDkFS
ca1Go9w1XY+zIJywmlITv0yF8qF9WfZTU3bV0ekacLqUAiz8jk8qIlABI4zuDXBzzmIAF2tZMtyk
2oT1si+jmwxrDON86C05dXD3wqqKZw/nJ/MGoR91bgGuYCKWU8KMWEywgMcib26MOOpYwXJ2Vtsw
fOyxjFcwFDEAuyp7SCfugJ1zd0+EJk54d5qPAAJW8GLsi2+y7Wxr7ZWR91x3bpcuxgmXiufo3XUT
DvNtzuRjmVeu/XtmX2EGgInvgXVs2D72E/ooTx/FryjMDOj3brPMBJhlb3QxDUTxuEkc8VqqwVv2
OvwJ29d+2/B/NgBhLMCdIbBVUmEQgUlNP/oRox46G3kV2UpcTaVurKrSB/+ao0/i580bXASnQ6JO
HPTCoKylKswfJZjdpiDy1bBiYHmTGrfDjNUQ3lsBqjppT3z3Nydz+hI3Rx6vAYL+GsI4WUsjrha5
aahd2zJidxW8bhBR+g0r4ZkyeCKVWVM7mymjh/JUO932it5tqpAIDGk03bOU8u8nE0henMbjWmlD
sip0XhCpB2hbkNg5hZqxloUuCQzbK6+L05rEMZW/xoKu7zXdE2sL/cah9Nx5gabbecg9lvT0Qizy
Jq0vlh5f333VlvE6JOBAxU/v0hKE9VBYNXgtlpzAShuYc8qU2tKjKG/TGdgHegzRSyTo9XM6jtRt
0JEv+jj5HUVTt+y7Ctjq4BkrUkr5xvDNYpsWqt+WIOrgU5EMLswxBUM4Vje92SQIeNrqd1yGyWue
JdEVA6X7VILM2msO0MJsqG3Q9thm5ygMwfs3rB5nVe7BsU43pZ+HSyuf7a2Fl/km5KrbUe/nHXOD
emV4lEGGJ1hspZDMEjUa7jij5eGXsbZre3P+NdWWWIG45vC28ucgmTj+6Qv5EwapdifyXltXTSme
vFmGu4rp91XN7u/Cm1lMjBJ0tzfOzDosL9nYKRkpwrLOo6wwL8y5Hd71TdGseof8g2R6wiw/jxOk
tYZ1j8ARIxL1TfuonhvigE7/RKaZVQUrjX1v981a1MPrYAtidRCkOUV0PQ4q3XbXMUAhUk3UVciR
wiKZXPdGDJywqrrwrltdFcduRP3VCX/CMS2jfjcZlBwU0m75LopiazRsWYmoT15NyWMqXAe7X+ba
sA3Ud6B7ZPsqIb8hZG83BfrFprdvzX7yt6CyoJ53SXrTEsdbuOVgBiKuA8SvusBEMtoHvYxVC4hb
RzI4utDPutp7FqVrwNJOXj1I3aaedtgV53dWYK95HH7L2lz+RosCEVK5q8Qd9ZUaFQZeAUMYc934
XQ9LZ+8RA19nMKaXFtzyZcc498hpNPpONnI2bVJl6zIee0JBfXKcHI0YkkZTjkRXr2nsbxPougV7
Fg5tCvoYkFa2yrBhGx3rWGW1yYGNrruMKrwTEblYY5LDXQrKf1zkzIrWKgZlkavceWzMxjyUBb2V
XQy7aazVvTGP2iZPfqBVmOnzUKtn9hSwPHJ3LLz7pXvCE6m8fEnj6NaWPV9y0w6szsT40rW6+ytr
2QOjzVXefcbJ85WZauZ9bCfkKy0ln7HT2UHYNRjErRqPBcTsNTg8qtwzVOdsnBiId1kglzrsciiE
r62ab6zYvgptzvEB1ZerbDRxTpZiugrjLFkNYFqeJNsN1zpT01+pwpeJ7Svd9d3kL7q4vc7K9Iln
BuDWrn7lnVGzneSDkJSCA+mye54674EJWQBLgGWzYb4lfv7YySLdU8zrLvHaFajsHexlc8hQMw7s
QkzWDWuVbkFjuUZNvwyHtEATPed7vC0lMjjdTa9VorVHjUwP+w0F5Ojcm77jyT1NMhpj2WGtRI7b
rOrSwZPnH6Fp2ous0FwMg6Hi/wOme1YTUiiB5gftCZvdvoqfDT9G2+Mdu9y01l0nXoE/Ptm2Mz5b
fK67xCibo5CxeGSrP8HfEXdb0cHFbGTo8TqdVajUtmw9+UtFysBaCn2Sz1AvD7HI8bkUnb6zS0ss
WQzUi2gSyBiGgvKThSMpyR4q6+5kt9QLz1tbRYJ9B0DKQbNaiAOs51elTECAAtle6bFv72RTwSVp
pLMBHl8t3VrG65x50EpomgvI3J6WRj3Klzr2xUGZnPeqGOVXWqQ3s9lOCxey8Z4ykoNendS1bcw4
agyAGfPpCJhcu0NZlD5ZKU+dN+1feSY6aOV3zAI089b1DFaKjkPz8rAEtAUrSGYDP50OCwnIy3bJ
DP+WfkusagbP63q2r1RYHl0jMXCT1RRXFH2DQRMQdAj+E+53vJQVkxRAuf2yHGW+1ewM8mc1/xSn
XSiq/R7cRvnLqgP17HooQThXSsBtND+Npn7V4lNZop7c9COlfhx3zOySGndjLq9MK4RPEFnPs3TB
tlT+ojbdYz0QFjJbdWyaBi0gn8kC2cixLUGQZn6PbrM3floMbfVYYZWRaN/0XmNtoL737KZYzEGN
MbyzHZ9F+yynnS6b5AVbmkZFRBHfViwo9sNUmldA5Zxl53piKXz/pMaJD+5sHkTLma5pbGv81ga7
nq5RP8W16QWY8kq6Ft07YEUEzm2yzhs1Vnym1jMse/oqE0JtdOHvk7gc1zFGuYWbnaRVDq4cCkzT
n4bCLVnpT3wRDIFaksDv7dyFYeq7oYOSBbOGud5O9Plx1qO31sKenZc3KFHThdRGbA137SygYY/b
JE5qjicGqj0cLVp5jmg2tm3uahNBnav5i7kuTvO+V8qDMTgU/qqf6Okned/P4cHztGznxhiUaqaZ
d3k2r2vLv+oY4LrO20zUBkfF3IPSLzB1yuY2BXfdaAWcbqmeODwNYOtcGeF417a8/cLGnmlkjr2U
+QyBsR+CiFIovBWJWk1OUgRZBkZyGOf+wYsEO+LJ/AqEsdok2ltTpW+zxb6+De1gKTAXcFPA7TnR
Szae2yDNkvOhnPp+F2MJWSQpn0rMNA1jrp9Xz0qljzlnXk3nPuV2sapb/EmjVnxzs/o9anMqqRks
wiI3TqnMY8JAj2LVuNaK6J4jluUs5zuz0eXeNNE8dSaHaXONPsiT8fOoqd9pb+0sQfVr5Y8sgJp7
tguybSoGb+XNRbyIxv7Imu6YD3qHvdjYjdTBLrMsjJdu62fX8ahrN27M7RvDvLZT/aqmkpmuR2ZL
5K3+w9zpMXVEPDP0FmyE/g9z57Vbu3Kt6SeiQRYz0OiLmZPSVFrSTUFhiTkUQxXJp+9PxoHRdjfQ
OHcN+MLbXktb0iSrxvgjuR3L4JVrpfwt0UaP/jjX6zGTxEbF1SbuQJJM2h6yIkEdK6oADLIuV3U5
Dq+KIr6tl0rSDfr0Uij7QBXPH1xV9tY4jEnMeCPp43281qUEfZqnm7ZFvOtMn503HBgkLappKtoA
86+gi/VpGUjiDKLuEE31vm6zt1xlF/bzsz9z98shbZ+Igz2r8JtQ3tfG7k6unWy66Y7RYFNkgCFB
XGTnPB9QBQPNs9cY21DwVvfZax3UXz194Yy6xa5zsz9GDuHZmyJ9igYwP5Eo96YSzRUs118hWX8q
QNhXJBif+qEbUKhig7YcY61FaN4ywemi3OGmaKFD/eHem5tT3yRvYJ8Nvb4fcd0AgNEVgmxerTqn
utiKlbrLHOeYduK3zZwu5C7Z6Axzix7FHWnstCd0Tvd7NuVHNeLViJfXKrZpYzLtfkbYUpNrtR7h
0tah1yqeM+GdliXZJckjoSb0593Tp9Oupuid4/5Gun9NXxKHvThMe+My3BBICvpaTn8TLx6pD+eI
mD3rp3CtgyMCdcSjcmTlqY8ovXKolrH8NLIprZN25sjfY4/JAbKXJOw26MJKGO3SLxjk3XHFmv7c
WvHMvRK5CUdmOMVo2cLuvRfmt+hv/mU53YdU6Gf5+6oG1GBAIoSsb07rMaxYGmVPGwPQarqmCgzs
lhpv544VvVJMEKz7xRP4/l+rtNqDhatU0Se0KYv2gRbP25Hu5lWRYdNMbQKiXR28AY0HG9E6P30Z
XwPkg05NOFySEhoNqKm2rmyqvZKfGXUTszU2G2vqeuDH4nV2smjtlRWdfBf04/bapgy86HlnKQNN
ViENp5TWrnTZ/h2Z/2xBxlkoHcUkW6ORm22YH9vbWUjWqfajItgPzuVor5uE5Yre2hKLTnXW/Ir0
TCWundEFYtN2yR/F3UtVemk//l5nQk3n0e7quymYrlhltqk77ENvfA3jLFzV4RB/k/S5twMuPMki
BCf+lVQOHThm/psX/cqmvOzLjiiW63oMazNRaFZ5H3XJ1Vas3K1bh5CS1JgGcqejJt/OMj/QDSGJ
86nTGz8T+T4Ww4vpu3A9B/UNHCcZ3BM0iasJNpEM1KAzn02JGG7kbl1+qzyTLgKLzt+AusDGgrQg
GQ+ibRzVprfo2mp0vQ2CdObsqR6tqXiyfZffT3/r+ggkZPs+8HyuezU8RbRFbdN6XHCbLu/KiT/p
TXwXcf8Jx7hsrUi0a6ee6g0XTECRcPM4LuKS29+O14XApH5+8FBVX0ZTlKslGSi3rGPveWJY37p9
enJIx9vUEaRGbrnqSkOPv2mH5lBlA6tTSg9zLcDFJW1TK8tR5Xc2df66Le3XVlvDxsoBHdRcVYS6
I04jQZ2yPVG31zFlcUooW2GXnLtXtsCrJEVqT5UDEs9wKjiVZu8QSatbZ2TUr23PKQ7BqF/8xupv
bZnJ7RI5SFH9mrbnqZgeS08VL1SmAwx7af8YhUBxaZqYG5i/YGtNUfAYjjp8aJvxTaXezPwR0cfE
gLDcT80gb1htvMfKyuwnbgL3GiYNQxrdkVTbk1G/dDSaiJERJUjDP/ai1T6s+prfNWe5tI17VW1t
tv8cVamSSdwNTp/x0nIFXpysRk3Yz82TOzfe1vfzaxPRgG0RSLtiK6k3izPGDyZYorNQNScJSVSr
zMs+sLLW+4ohmQYhQ5SBA42FAkHsYRZmqGc/OSyqeppVNnByu/qh7HzFdFgXq3gkry9tAL+TkrwF
q7/RjAbnoA0zOhcp424sWWwKZ6Rncminw2Ka3eLw9M5pbm2Dzk3+cGLTIj7272Yhe3PVUDSIPcyi
1cVvqJ8OEnV2itY7WpMQW3op5zVBDOeyEv2aPpP4tkxiARIoR0wnWOeeUserL0IsGfkkpFKGxfxA
lSIqgMLGcOc6OSmNfs5FSSfCtszdO4QJ00OqrF/1jf3jDnxeRe27T55blxvfGiAeu3HZTJX1qia4
ATOUHdsEJL2J5WMYeMB2moOTHH6IYsUrmM8b8AXrmdQMgKUJjzMPUM502PvlYRSjOjgazAB0MfA3
WRQt5ynll6hnvzsmkgKzNTKZRGyoYf1t9PSyp7ro51PjW+2mNL65N+Ev5OAZYtllWTNIWdmLGUnG
JC47pgDVPIEu0IECje5xnsvxQDlmfDstUXIRA1V2cirRExjT7XWmqGsXlO8yuJGT1bqZvJmGKT8G
U+Z+qMxbNgslPJcsF4jzBw8miz4qLgU/TffEVQfrAo5tD+vr8pm1lXfOPJkBw8popUxQfcveIxpI
Vw4DIjoSgUJ8seUnBaLFMYh9cRxUv1D2MHoX4qSpKkyDvPoyvFZ3/OHWW6fKXl4CPZDeVA60zAa9
fQ2boXz3CuGeJlOznaayffUi435CkgVoYGS1y2Hy1si7uCtATL1NtszpDchnsp6SRNzWURevfNeu
QJADwNQMB+xF1BOdp2OdbtssxD5X9P2xG0vgvFlHe1ho97WrbOde86EcxVAP547p5qlgkr/GKu++
Ey1mypupetnYlT38km3o8R0kLtmAdMYxytos1pjeT4BmP56VVntnAW6lr7gxeq1lAfBdyrjeNHlR
EhejLJD8YZTscxwzyKupYx2RJaycsQlPiy7yW7q3l293qQfekY40T92OH52t2C+aOj4Us83JSMPa
niIc7y9PPSVcCSVh6Bej66KHfh1Rc0+9EvlQM3i0778lIk1vui6qd4VeWPGdhrhdGkV6D5tWM0zp
fg5TvgeTBv2G1uHuYtwpvR/qxLmEfWJtqixstrlHb6mdQ9kBhkZ7xc+JNscN0b+pKfoYvaA6OD3A
dTaOv3ED1eJYANRCvAfBRPFnVDfzX1miDYUthCxN6uRDW6E52rYbPoWqzHsiZjyzEaKf4Gs4eCGk
wfhAAwKb1lEvBgZsIvWT8+Q6ed3f5iEfJrI4L/rw4VofIEXrD5EF5qeJdUQhgwRgE5FPE0fIQa+m
5GcKvOKaDVW4CUcX2k9Kc6LoPVzTzQWT47j5rvIYcxOu+0vp9ThwZnMuA7c7loGHdGIqAvW6NFw+
cfmZJmHS/yI35cESyqyN6ohnjT15KOiaN6jct3KaG1AlC99AYyKc7lF6Cy/2UrTcnNQ78JTY8rGM
8/Z56WaqohNQjWZb9VXw5SUGaMniqydmKk+x4BzOi6HbCadwLrU/2GvqkQekZ8h4JGj3h23FyW0b
amimgiJoaN/wbnQ9Ik5URyVypzoKzZeMMzFd/L90TGnsbeAseU4Xexxl4QMthtUNBe9DsWphTe4b
ZHm7sRfpY9+3SAQyC7EAdWogdDVH/a9we9fTbblzNd+ONSbNscWvukkjX2wtMvzPImzccx3J9CMv
ICHttHxNmtpa1ZwE1ppQMD/bKKdW72ESNK+G38k29CduB/zFBKshAZo1sppVZtXFXqX9hyloQO69
7j2LwmmPd7q/L5Tp14zg4kDzRXtbeoH7EhZDf/CyuYKFc4GmppZJv/dn9pvO2dkN5TOhLlF6+KVZ
V0uLWo0aTL4VhlnVzO/Cn4P9bBu5g8WJWJ2jcBvSpbOpc6dAjQ9fvFCotYsjC77YxMNNvxQBhAnc
UCKJYHaMO6wUxM13K9HXmZJCzxHhzyor8bQs9MrtXTkBdNFvcZOEvq5Wg+sme+F6PJRZ7W+CnmLI
LOJN4H4u31K36+6aKfoKBru7CJNwKPS1zc0iymfOfL1NAzDP4ckmBOrRm1uggq5xj3KkSMtLw+I8
g5FdagFrPtTaokCt+6mqoCKIaqguxuSK8TYnk9OY4dGgz4RX982LP8kcgtOG3yAiHENyAVDj1k1/
s4hi3jiShnnyjIpdUBLDJ0imuqPq6I3HPzwu7Txt2Niqw1T19lsRSX2aUwOdHKJdokrMfs47CyVn
0V4Zx9r1bETF7y+17ozfTxsRRuEGhZrD4lcW0IyIYTM5ZCsCLdmrk54fP0fSSYnc+5iYBUFQ4PJa
dPU2TJtmO0Tdb31RG98i+s93Q8g0bcFur2VQfqdRG+11DGiVpjZt5lRIHriM+3PANdTAtBlx1o3J
L+3kiWsmZmrlm0nuXUv+kXIQ+yml+XNKR/EhVcc/qmG+FKH2jyk27b1nZ+mxoJp43zY6uRYTuMBK
G9+6zZQ2a0+7+mugBrzhZ/Me40ko8ob1gr4mzdp9KBdo/E5/0bCLiJht/546t7mFWY6ci5+E+Xr2
YaSU63gnD7FPu6n6sfsoGjnxEY7sEWUcfxWjU59pNw3uyelEmF9Yf8ZkLi+DgpYUHmUgSgI4WaEe
qDV0zR7Ub75dcoumkaqu18MyLH/cJA03aRW6a9eb+8eqi7snZapuZzrXOxLJSS8sd8NbZmgmipkP
ukYDnaRrL0NlYdnjFSAdGLx3vRWNwOpOTk6xzUQgkhWENl+7abr1UKUch464gwD6TuDrtp7O9K5N
FUrg6ggRvjHRnFJM2dendiEAKTW2ftLlrLaWnrOnbEE0FiZi/IrAqADdlu6k5tbfhrPkH5MMBoIZ
oln5k/fCX+1PPnfugWTnrxQVJb/PQe8DmZUfC7l4z8Yrhh0Hg7x0FD9RLjTEBE648TZYsD3MTjF8
OOgq3i2vjwLenF5uKm2/jPxUe3673lUmTfcYB5FKV203ZlvVLGojp54OF0ttZ7oDz44makwMYn7E
KDmTIee5m3Au64fOaZFCFS2aeKGi/C6JI/9AHBqzd+eMJ4QL03XxVbPJp3nYaKHimx5S6pVVmQ0z
pYLvy5pSLHeyZQ9q8xBoexTDJXf0fMcG/Ry61bwnTNUnPjgZ1SVxzHO7sNcKtai1dqMPnfni3JGH
jQoGYBnisYCKRBWJ2/BKhs67nzdfkUxyoIAMfJWwBmCLoDU/tligfgrK7TlU62HDrlpz4LNjkNZn
f4pQuvuq8fOj18Yt1jYoQ7kSSeKqddaLqSMGnv+ZynnrMPtJcYjcIKT/vX63zIwGdCGj7hDEWXOp
shldVITTMWxpK+7qtoZ/9Wn4C7J7RzYwXGHWPcz9Mj1lISF1LWwdljsY87QqzL7IrfdyivI1Siz/
4LdQJ8VvduSe1MTkXEZ+uoEUdTduwuFA6KhWt+iXn2fLb/ad15bHmtzMtabr+47i3Dcf6co5q7T7
x4+Qo+SpTnfxJF+CcvrMCO/bFFXlbRFEYAZseKQ66cprU0QH2781C4KLIKPFOKiyWxV19dXvAi5K
CigRrzhLZuEbTBcy6lG9J3AXq6C07payzUDy3c+WA3nN7f6T09U9+PtEPdhuP9wKautvA9yJyxgk
W0mT6TZK0vjGLufP3nHqjdNqwN4+j7i7xprbFtyurEJWHFrAo69YkcS2GkLUVOlCU/js2v1uyhS5
fOAU28FHBNrHqPFwWv3RfUMhshgJ3bFlaG0Q/QaPAUfgHcVy6b1CAfGWZ83yI+amfqLaq8crOjpX
hB0FB9FYg7dbIZ3ZOn/1rR7bJ7o/usUROW4Q3aPStMRBjlZ7smI2wG3ti/JhKCe0RGC2CtpPhuoz
Fvhjkeu02xYR1sGBgkWnnRGWTXMY8uDSWaOD5fowjbef8aZCcVntfQo0d5xikR1mirchd5z+Qi44
IyWFBLI31bksDe1zyyih3ZPEPI4I7/aIvbixTCm3MarEJ2U35Yapfj60Mk/WDlj7Jc3sZI1sAsRH
s+AE8Cmrf4bUSgtYIomLGIjW/YwGCdAWOhYwYrFY8Z2ZGMRNksd7igvHbwXHyjq+IHQSutj2Oqtf
VOA16A87sJD1SMHvxg+U2OMisKNzGhXQdyW7xU0x9xRAYLjMUNsE/kMWDtyVZDwMbBM/PTD+7ejl
Wb5JAh39hHWERG1EtyNhRPeyWoJbWqqBfrKsfjSVoH90jEElh3z+jFGmnhoLO2FbAB9qHzuOzHX+
rBFOAUhpcx66FiGEjJtgR4O1WTmUA/GDoAC25ri76VGuAsXnyA2SMryGdoWkxNJilU+o+ZhU7H0r
1B/ARwpzm5IvmiAhX1L9TaZI9Rnb03DLDi6fK3CtfayW5tQsxcR9lrGUtDygXRbMBzYisXbcqjvF
Y51RTCXSlyVbqG/o9cA9RNt8nAbJKWiK/qQ7gxkgzNFyTMLX+6ioktta1vGH1qB61AbKbVhN3SEt
mGYa3UyUV8BwnBajxQHLhmZ4pc5vjlnR0hkN5VQkSw48HKm3zveW7cRZuArybLqEGUZFJqKAAnTG
BwoTYDddh4p4unKHv4Owpmzt9U3zB7i6uk49so8mo7ubiqxuG7pwvYtDKetQj+YyjYgpCRXFM1Ox
k/w2rsKBlcE1dNLH1FZyb9c5fFzlvCGkGfN1wWUYuZ08oJht9rWRznFoQxRcXuLmqyYJvEeXRt/L
jGKOZ78r1or3CGyH5mZaHQMcVgFIvjUFK0OE8CsveX4rPcSnLMnVyxCTOLASJpjBb6I+3caja+6E
ksl7wv+/ziPNVpxzeTatJMZjzsaTU0X5ticieNvGSbshezJZlz6oRkIyG4lWnLng9Y8+0vYN+Znw
iEmmPnsqM9gHcnNIEG6vHWsez9qhXFhlpjjWcdTvsiWefkJf8i7E3KB7rp92TR87pZe1oU3D6jWe
lD5fki12HM7lPiuBapL5lc7ocA0+/LXY47jVLspK203mdE1uu3XwAvWeCgVticBoi3CHSgREKQaP
CP0b4KRYPEI1fRt/odC9gP4cQ51ucpOle8UbeGvnC26j0R7+QBmX26bAEbqwrB7tOQpOZRvlKAlk
/V4U5Zt2bIDOlDPECzF1yGZ+s6xmwRrjUVdJbOO6Rc97LXAwYKEveZVnP/QL1COU1QTJyOvg0fP8
T5vjf6up9qmp+M//+LcCtH+Wmv2rDu1/7v82v51j/X/+oX/7O/+/lKZhgPtXM9P/UZp2+Wj6f29L
44//V1uaTb2Z6/qBjTctCLz/rS3Ntv9hR77jebYnmPx+e1/+qy1NiH/4YB0RUsXYEQ5lav9qS3Pc
f8TovOzYpa7cd0L/v1VQ+3+z9+Gb/E9Datsg8gSliY/ecpd4m/7/VRvlBP+s9/tPe9/vl/4PQyre
+tp0o1Ue26nuVy0APxXwkRcd2AoXBPOpuCIc8zE72PGNk+fkl2a1+K4BdhOYgSXDcOiEpIIrYeti
5XIzKNoD3XkXhs2vxLsmFsmeaDCdU1n+deNhvkfIDjfWA6i8DjKOtrYb67tlGNp7lE3m2VXL9F6Z
oPslPZsX5aTpI+3mw1+EZWwrbdgiA4hcGqetIX6M8PBde7syf4Zome5mj+kn4p5/U0aPRzZ8JLzT
zBCIxCorfrhL1TULLHeNnt599P2RoaMqnQ09CCDeDajiGkWtjaKq75EuspvXp6XKxbzPU3Dhyjg1
h5aeyi0t5XJdOn5XbKoiLF8H9Dgru8/zgOzlKt5NjgHACpfwEwH/uI1p8t0145ipY25R09ojk71j
nsavCLbxPS0V9KGcsvNcD/PZizlI8DT4HsCICA7K6tV9QP4+HQ2dBzub52cshmhOyslN4Ns78+El
S5WS7Ysdsy7C6dYPfPyV5ZLLW0zecl1UOtg0qAm28aDkTa88NMZZ6N4FSuKBEcE8fRnAibcx86Y/
esiXexadYsv66F/7CsEZHx8BGcivHxkyoaWU8KNDPGt5VywtYSfxoCGxVZgcR8uet4RLFygvaqa7
1okqclN8H25Q/BP9GICMJVKi0q1AqJ2h/xHW3Karru+dp3CpomfKbA3tp2VfIaJK3OQRO4jcS1EE
B10I7HeosY52SCI0OWqx9+SOddCsZ4b4+9azxpusnZhIF2Q7uwid/GPBHgEeE2UHfoT83OHwvYyo
tcvNQmSptx7bzNxi/rLxv6C3Wc8to8PKsoz8idBr7qLGsfeebpcaLVXE9knZ8JYH0zx0UdBtCB/x
kW+gLkSj0BMF0pbyeWlmhYtkmm9cylMOgeTKzpA53DejyN5zZ4FYJKD+Tphf44Wv++IwlSOq2tlE
C52uM2aBYIo+DYIPFPppjWDQL9qbBI3Qj/YzD7kSuY2riYuj2mE5C+9n1u3jPNQpIqwEOiFzCAqS
ZfBd9V76MHZ1dtemVbZv/DreJ1HF9RuifstRaawXXohV15XqQcd845XFbd6wTLPpxhZ+bi76bhfG
vYOoYh4gjPj5viP0eUfINLqwM3xfcPwiRDU8IKZahbUi59GaabHf+guzJS5MSoHHqkRpwmD/zrqf
/LFHFCItxMvZU07znEHIsg9Y1V0eDRaPbNW/DqL2nuN+Tm7zbBk/tO+idtaQELuA38xJ4x949Hke
7xWOog9Xh5WF3jOj61rpdsuJ5p4al/VLxbb9mLTa41vDEOzNlavObTkufFPRoK7W0DY0Wo3Ub0UJ
Qh1tU8K7SmsdcxljAMJ8VLbiniLs8MyjEK3x/crbYHanB2GrNFr1Rey+OdhKq3Uf1YJ/g676Lfja
eOQr8krFsfUWzNb0LC1r3JNVPz2NbciH1wKiFLpkGmM9m7ZSlWoPDBohNbfHW91b9lYVhfvHZpf+
k3iFs8+6CR5Id52PTCFcdhP88oYfvUfNQRyI3xrgyjwtT2EObIEhy/yJVZwRTt86u3FWKAT0Ypnz
3DWsElY+6uuwyF/UbDCccqFjPy6TbT8RFun2m2iSas1nD/nWhFN4pGkgileRHU73uXbaC0YXvpsE
XdRfxuac+rloGjBI9TTpyaAg12ianH1CQdQD7gS8ovYSddeohmdWGciLTnBQ547VPxRxqI8DxRAH
1oL6m08ju5sq7d/oYIl3gaX161iaaIVrpJ0fXCchHBnipW/XyyQaUoEj+EO9iXsJlc8Z2uFiRsdT
Ji2SkIjh88N3BB5/p5B0mqM2uss6LwpXCDIFEAayo79W1gR72SZzu1+yok13U5l3Dwyh3VFNnv84
0b1w0J4VXTr28XtbeeLVU2BZTOUVoC7ShQsGSB5wi+7RZLBsALLZvbMnm33DsPRdYg6ChwEbD+Ij
ysP4aDGHm+LK8PGeZcg/qZSbDyr/1RGwjPk/gZVPO/qwi52TV/ETZqZft0GOu43/drYDu0s38cgx
0+ou/2rb1ByHxNNwvnn1ls5l/Mww35+SMbenbZ7Wy1NaFOY+BZs/6n5ePt0+tzYjhnmsFXV2SGrb
/xXdJzDRXHnm7DSxv/fofuQAzmJe1gTpTzL9uk6i7BVXT7zVqlOPxg/jz1QIDhMep/S5giIk1tbC
6sphllyGmZxMW1XLX+31OEFsYPebpAvjzYhmEMRa6rdmcq19Dpz0ZkXDjITK/g0xzBbrbOW5t2/d
3NSrzrdHCOMsqW4jWZu7OP8tzmkNqHHTAxXFgbYvnVO7R51SGFjgN9+KXrs7rNn0LtsmP1tsjm9O
6f8KHZckWMcKrXpgzw3RMm5sBoxUy8RqStklIFPGJVYUj8QgpMfIdOLoWl35aNrJvWGd905u5IRr
v5oVlhounj1C2kGsSBxetmFSO3LduNK61OiC//S6m6+uCemfnIn4bjhk6uLs1MaVLGttfPUHN3/w
sCA/cTar/SCbQWAVxgbgZHPXbqQTUzqSAoSGG79p7LPsqvjGt0P31MvYuoRzNVyl5c1b5qG63shh
iG+kB4wWZparV6HfyDsBC3/y2eO/OmEvhywC7NQOYkBAe0xk8Ri8plOuv+Y2cG/gkL3LwpT77vaU
Xq0q7VABXSJIPDjB3B9zUf2tZliZElILEqlINxF/5RoTWAnfi2f30bai+Fo7FXXgv6FFBfvqsbE4
6nFDh6e5j3CDdz5N51lG+6eXRO0FR7lzaA1c/qoIoiRct333WiDO3JG2Z595cZd9neQZE9qcnoY8
dn7wDeAU9ps4JAILZGk9AeNedBACWwe+sd/qycvfGq+Jdjlg5bZJ5uSmLEN5CEtvRvzUuzcTTXDH
IaU2lyUVzJ58cYN3nm1Y4biW5an0fYv37TfP32WMOY1e57zMcRxd3M6Zrqyz7rFoe+/V71JxNzWi
feik7x/ixln6vd/a1mu8eAMjhwX4EZgh3qecHb+cdHKt4rLY2bmBsOOZVo8++Mam8VLaPdreTfBn
k7OwxnNebiRSYbWZAv0xGFQT9E/edowYe04weVzmX0kGCcbeTlaWg3a8kq+TY5sXkJSItJM4eTLS
ZJe6jYb3MlzU1hCDdpT0GKld0QZ/ZQTSPnk9KkezXX4LNhppw4lj3/WJTwnDK8ivv9c8qCcKvwYA
RKTJtyanJ1WSeHMb+bwOJK5pjvjeR4GbjONzvsQIMfu0Mk9I94C1MIJ/+YVIPghgQb5VLAVVGIlY
HnCDVVtTTdEtsuv4h6RMRVvL0uNznsuK0g8/GKKVcEF28Q5w26+atApOg4SzXoHcgIUFtZl3PorR
F6HD5sUmzIbzTxTZmpUu7th48varswJ5U6oZnVYHfAtlKsV8EEMa3C+1QrUYRQBYk55AKLH411iX
BkJNaqs+1NlMXoOsZneLOU0B2GJ1H+s8unWS3JwTTICIdMLE2qdCOnJFXma7k6EeoWVcVPSw4/pM
ml90brvfnwgBe7gmPUlsqDpLgMnS7t77XQPRKgffeTl6jynmL5g5A2NUuGljbXuA5QfC37LbwlvQ
WkmwR7jc5GWek99sQVOHT8xV4BLlgtY6FYsm0tzHTzeiOSRTRfBoce/up6AE088BPfEjMxJvBQoA
0HW3t789koAAkbTCXEEoIsGxS3Vp/craW06dnrJ4qLFaygXtx+guT05MenIftuben0N3FWeieegq
4906MYXzKySp1caVHe2tWi3tRo+9wiCMwcACmTw3GQHeK8pDrQPMSfNULhZKPta0NQREcokteESh
LfETYs/co6hUf7LW1+dmWPpNW0jx3cYD76FXg9EnOBwYCLt52WKnqi5hMZm9rZLxFXR/4qrukpNp
RXjf0TDw2MGLXDx/gP8xrj9tCi/37jkXk2/R5O6LWJycLINZzA5byJTuFFQve1JpHDRD+C1qVQc0
ZaGx3Padb904/Uz1UFoIfY5y4d6MOd5drxxw9eUVMuN+iZMdLjBWUNd28nVgDe4fx1EoATy/6sDM
aLHtE3xHaECLt65xmpe458mOc5oMV46HMb0JECatGeqQL2s7Wsco/P8mRTDto9Yu1lmT1lQ1O8u5
06HNpzy12yYXplrhuCiflqgcsZdXXPBLpOOfFnB6WE1LR0p4EnmvwiD2J5+gmxHh+PVTp2NzHGMZ
P0s8h2ylOd4xhRABylsSGtHbOpWkWvrjjwhMRRqBEzj3c2+HX0pBMdWFUxYrn0n3VgQ8Mb/0U3Vf
9uGxSCzoQsWvbOXzJDFwT9XwgnE9+gQBy7szwSwiW0OcsQIja/+AgSjPCdjGfZTykKPxQq4u0zna
FHwXIOETR3q/yPGCVrm4yfFd7nNrQgCdDktyI3AQHlkd/Ys/hgzS3OVUQyG+XRCpvBWjzj8cNJ07
VfjB1f4VKpsq7sTGTxL/6PZReY+ZlhJPadXfOEHcXSsYM5DNaPhaqF13wXpddAPK4LRGlVRnQj7H
Da6eYPHCm9Fq7Nt2wh/dmyW8E0jdBiyPsXc3u2OynjscLAs2zOclqjuKCfJgO+GDfAxyy77EMp1e
B6/J1drKpvjGoBA4ibA6tJ5mc6YvurTy/0Xeme1IbqRZ+lUKdU+BRhrNyAFqLnwP9/DY9xsiMiOT
O4379vTzuSS0VGpUdffdDOZGgJQRqVhIs3855zuQaICU5OmVZyqx8popIDKpzT5mQAkFOCpU0w1N
0xNAv/bKjors0R9x9Nce/s3GE8NusU324lrV8hMtfrvvIo1/eUTSrS7G35GF2ccoPXycrDkAgbVV
cVLc8Bv/oqmnHsivwXunt8UYj4jOl8A78WtZ4PUE+nOiCRhoveeAdDbQdCeHL2UvJ5AsQRK4L8yY
EA0lkXWgcH4aZ2t59MtaHoAm4LgbLsHEnH+XS73f4V1hfWQ3uroagmXeorRatvPiDutIOMkNmURc
hTZinW9+2rxrr/bUVjZO/x7bgsOhtuw3pg20q2V3efZZqm3mWpdvfRs+4icctroW87lIDF0fdx7e
8KU0h1ZZSOGtUjNDUR0SCSzw1vJN6+y5tTPm6y7Sw12neute9Jl1NqatXgdXtD9Sq5RfJGnwRddD
i1HU2OHO5q7C3mqVa4AReParBT53NbMFJ0l7EkicF8ORQVVw+b5lgQqzUHPJXRDkB1L6rLOnSwr2
qAxCrkmHiYhj1EeziJAo+Imc8ZhuqRiaYm8Qqu2iyTI3HVCcfYq67MwoPr8ZgrpH/DHaF/+/bZbd
UuNqhtQ6uhezcV3dIUuQNbMWvz1QmYgj/TgFl8rj4rFzs+g9zgwDnrobNrxUJD4POvjSSqh07cRV
fK2ceEAfVsXJN6Zy7rRuBiy3uBhpv3Q46FsXXMOeGq86s1ept1inXyMbBYHXVCXC8244uQb26yo1
7RTtJkZQgutkdo5ilpRMmRkmQ4Fs6geXhfQe8UpEFUTR561JciCzZLL8Ylezt0ZYIB1gDXQ5nIWO
5DrcdKNOD21qN9/gFkysXTQHc0qDDocngowgOtHdT4X0ceojRghXiZH+HZ1rcAqauPxuI7Grdjix
mhu3s9R1N9quTenljoS0pf2GoimX68FycZH4VdLnO8x7qjguUyF+VkmWv8qli+p9EmUYAJskbH9c
ODoMF/KqPiMp8++Q6iZiM8VdsXwhOJnvhlQrvD5OI2CMhWjdV0NC4PjK1YpnKU286KHXghmOs3gJ
cdxpVTIbNPJF5tV4VVYa3czU9tNWqa57jcIUwpK29MkTWXGsajfG+B376OQRkd1UdUxEHviMAWNo
4g27kvvDwdloF68JlKh55dhVUa+ji2S7rENPgKcp1bMrOSLuQm9Y9mTVe9dMHEDmda4/boolG++z
wZnWgEzaL6Qi46l1ESlAiGswEegOxoZSw/g8eb21po2Uz6OlrC8/GcK9qqrmrApAS2gi6u4J84TG
HVAYFBPh+I5uNAro6kC8kHmx3FdCDveeNeD4m+kZqd/98qqA9DCtZSmHhzoyyY/CYeuSLTpzVo5a
xC6AcbZpMoBUV4nw1KcfU/lsjU7QtxeliXYMPBqOGqhVcdV2u2ZKyOHMS8v6WXPA4aCpg/LoTTrb
geGRX0Um7UNHRB4ED9LMVk4SLydjG+smm6BMjXFndriY7RyStLd8+FPMe6cZ9vncYBShZRbxNgV9
Ai3JX3CSWuHjZOXmvZdO8oMRpX5TMBUPXV42X0tvybOdpfPHEi0sclUV7rU9vnlicbBhpm59XaLa
/IBsPz+wEhDzVsPWOuaNlb+2y9zvQx8mY1WwQU9Sl8U5rU3UYmCpkW2VeW2gvMnmu1QZV+6Eafu2
a4N8w8oP0hK6Z7lzc2RdKI/9F98xOfRRLc+jBWlpsDPrRETzIWvhwjk98xFEt2UYHwSbiS4O35wu
Sb5S48sd7uDhMVSWs0cXh3/eDDZDrkrnuCVa1dEd5f7rZQkHA8ouYgE+q2bfNg3GfzOAAH7CgZye
Z/bNRzWxcmN+Wnb7KDA8vh6X2tEBswEWkgvkEzTfRbRUoPoPdAglCfdsfmZO6n1PeDEHUCIjqUHQ
6q8cIcJT6uoAh9q01HuBbWZeF3wf2xxrpllHxdhDxOIkWFs2qo+VJnKk2hZz55+sKOd8SQJU+fUg
o/e2N8V7o6Pl0WEM8xDwtDGcKKNzEgfmiHLGBdxnWfuKzgcVr6AnoHOimSHqMkD9MMUYPJTun3pt
p4jMLXVsL96hGckz48Kyr4/kNhVP3sLph2MQUGFlyn0ihxnbbKtu23rq7mcXCodjY+LTQ41ntCmd
Xccps81Dd7xXVAssuRfrMEbS3RWNoPcJh/5YZKW5wSiXvqY2ApG17q3yKksxp1Ckxi9lxBCsKMFU
7DAxNzvVm4m44NnIzz5N6kM3zTMwpK56D2LX33hx22zt7KJYJXEgLpFHp+RqRqhixDIMFOZh8JiM
SX5j5+G4GSExrDpHqhtU8s0halFNcCHI6ynBYZvZs/2Se3bCNCkqmlXYEOXVsDo55VNRgKfClTzG
WUQv7E4gLTEBbSLX8r/lM93oGmh8W+9N1KT7PmIfZbTtnzHqEbbplF3Ub3zOuE8cTQPWYbSmb7kY
/KeywdV3LA1JT1cRsi7sHTnKprVn++oFIMF4XWTDcCXicbgGiJlba4kBQL615QjJoh6moNzB5B3L
K8ZKw/OCpuKchgryhx1ZCSaADNklWjf2XEPoYHymulfDquEd/Uywcr0wqYSskMzhdTpkzSv2Ju/c
QJRhEg1gdQswAAG3Xhaf3Yzrt2KNKUT7u44c6vjSMXUBSqokPzhtTcnMtWOhtojm+RGvQajWUnQh
mLcWIngSBuIGX6f1UUoXIlHdLQwaVS3HgP2aaw6cyn3P+b40r81UeOPKFw4f0Q6zkHt7Yvixtbwq
ezKyCQUAC1SQXTgD2CC3N0N0hUjJO6B9mPGGoe6b15hrU06SwCCFnRRi51XM6Osec6DJd7Np3OHA
WRbuTZ4F0YmPrcbPWYoi/PDCuRtgjsxJskrBidHh8mQF7bAm4cvm2M5VA1iiuJzWcvSKz2Rc3OYm
ti5+izhYnPyhizv2HEupdMtVCcEJpXCKJ68h4ATnOePorYe9rAC5srjBlSm8xGDHsdjgj1U7Tlcd
mVUukmXOFy2gCO38yGofCp8ydctfbep9JTXCyMbHDLk3i5Pueps90joqLbG3bV6SxQKvp1Qxx4cU
p+K0GxNsAHU8uPmBeWHxgF0dA2seW89J4li3AjbpuKbkNq+l9tPlNBZd9dBUefq1NL3Zg5ls7uo0
qlhlRsU+TVxAZq6m/4bboqeTZzk4/0qTLj+L1ALBl4W6Y1KM5Oq9dYEZrqrEUJfZqqVRyqFZPHtR
WehtMy0gcEpeXI6h5VlDXi1XdVqhTG2rPj3oscE5HfawOnJnGp4St4Q+YTfqyi6X1Nu1EUofFw7k
99kGERTHXbf3TdefF1BLAMTS/nXpwKClzmJDPWpB1oD1rF+LLlmueG9L1PURvv7GzzFPe0Dxgpqh
TO4p+VTlpfzZ20Xx3iEwjrDpeTG7LUZS6z4LWjR0CHxJAKjzXQwEnSg46tQfHadkvvKCID/Vs2gf
E+Gk2wAFGy5Tb2SH5HWPhYZ5KsJe4tlHn/zYzH3y0KXwCBj7mgcnnsSJ12rYVn6Mel/VxdoNu+Ep
19XwOEPVvG5dh+gyoEknFg4O/uYlR4lfuTjnK++nl3jeTRCV+MMY8bF/SyJWFeni1y+zGrKdi9rv
ONgulsxpZr7Toc1dJ1k5vnRJQQ5wMhAtl84kIrPXVp8pqwcJgvKSFmh19V3itrXa8qZYr10WlrTS
dQ+4lBCEYYeYcNwNAAKYe4zyJeqaPtu0s0pvSZeMzz4Gp2hlj5HLAlHVNxh86CBwvVjbUucB44k6
jgihcL2LAtmfbusk7a/nvgzXuhz6rV+0bA/8TNjbAbTiGilCvJkYT79nWR0UqDDz4SMN58wHctT6
R8Ffh0ei6AlBnzwxq9u+CzH75lYtvppSmI1w4+VJRxdQzf/vAhpHIz351wKax89vQOd/lNjK5quv
f/z91w//TUBjKfcXR0gN08gObN+xXTDk44+2+8fff/0jj/8UXKw7FMjOHxIagezGsx1tS8WnKOEC
Hm/xXMf/+Pvlj0AB2TbYWa0VeuG//6pMin6Yu98ULIiOvk//649//1vZF3cmYd/HZ19Q2H8IXTw2
LV7gC9txHU/7qHj+QkkXaYW5LfSdzdIF1n7O9MGtS7aY/fjTWZZVOz5BV0WO647f20hcBSKBELVU
N24J2sPAH8oZlZ5d293llivPXvf+P3+Yzsn3hvXUz+6vWiu+zT8EWbfDj6brmx9/O39W7d92ffn1
2SWm/Ovn/F+oz9KojP7107XN//b4mQ+fX6b580N2+aTfnzGfRwKllW07nnKlVp76j2cssH8RjndR
cAX8A9nVn54x+YuUri8DPolnAJnXH8+Y+4tADC6ANvtsKaHD/+WR+nePGE/SX54xj0WnQCrG38ld
5PsXHdefcOxaLhPFs/J2QHaeemWrx4why6fTqOWAajfkBA+9DoAM3dSKyjzlNB+whsBGaO66CCG2
Si7tdCdtKrwWQS3MbunN74ah6Al1dAFbTkXTbeRrcBd267VXglE31HJRPgsvTz5C5ZYPrXIXLE2x
EfdeE2FEBfhwqkwRHzQa6CtMAmgNCtpKXAL4EQqj9TfKPcpZD43FxWyp0m3YgB3tk0sPk0QgpGN2
h3rledn8VqZthSswVvY5Drl/NvVC1FHaAGKmE/e+qoRJ3SaAdgxLrQXJSDBOgiSJLv8CDMQSmm7F
kpuDmzseznK+D73JvUQHh3QSE6KywlHwkqYU4a3Ry/WEf25Xa0d+4EnnDumI7mLZKBmArrPZC14r
mpHPrPBmQoIKG6h5OX7QT4I6YGlm+PvkJlXExrNnrL6sX1ncoKAqvqRKevmGXwDTCNg9t3CPGr51
1rpisuMUQVVmsx8YUNl2xzIDprAo/6cded1T5BSobWl23c2wLBBM6gl11trWfnEWjF9vSgbb0qHC
ov8B55Y22PVXdmAGRC4FQ/y1Z+X2MyWUCje66s0nHZHtbpwhiA9dOVVvJHu/TRkr5VSW1iEvsmrV
VVRoXTs2CLad90J2LvQhpBcwaq2b0LOwrQ3DEP0MXWAVmYWCt07Fcyaam9bubKiCPaZ1hswfpNt/
ZDFokM6z4CiAGG5P2C2of4acvUMNiaqvNbTRpDoyBSt3Y1F256SzMAD3N3Be0KZnhVTrwsceQ9eZ
HQLfhmwMJHa+D2tbnS+8qVXkJ+3ToguWfB3+MVptJEhehUmJB8j3X5dFuEBkMdlN1fy0xIxTnBzc
Sud2FwdQ6QumNE5lcJ61E4jvjuEnijxv1+Tp48AQcT/5FMYF/znwO8CvbvlTIapaY1gftlFrWT88
RIyXEddnc5FR2333NjozXR8RW3YGpKoUmPhjtE4mBTDkxP2HmtDhhnzXm1K432rVFGuJUw9jT2Dt
dKu3fX2BoYaeb8Gp6GnwmH2Sj1Uxmg7aZnMRuE1dcM+IgI9P2eRTu/xAQVOs4SwU2940dyQaZAio
RY2Tg+fUElaE8JIxz8NC+1yiwdLM8u3cgq8nxQQNM0o+DCqmt0Y6KEuwmTtrLIMQnhWmbiyF96Db
zRrhsdn4HUpDZ7LH2w5F0I5g7pd5IbqqQ13BbJOjdTWI1n0DdHvBV8FaBSLlY+aryxQ8R8k8YV04
4q7pPd4m0ml4VjFSzmzWAc76hEy6eQlbyxvWzYXVs/iWcwR5EW8hs+aAf3q5dksneNBhz2S3NgJe
uIT7beH6nmXU7gxD2mg9ZuriUimxTTqTFteWX80cQKAXtlOY+9h48jp8QptveZulTvzoxkZjt5P4
6IAeUKZu+lk/SKR5G7/SYXc3eXF9DHCYvqIcZCw2z6PEEjt021pIUJFW8o016bBmZpwdcU1Od3me
qkfD94REbZTTXZZggN9EDHIO7JoNmrEgfOoGvRzQwwV7v+lgmEsNJJ+F/IaABmIcQJGw75ish3Ho
oDejBFp2gZAp1OgFsl05o7gblnS6HYgnvTYMgNiZ5aBP+ONy7434A8i1QF+14Nw8oiee7mb0pAz7
seX98PrLGza11WdSSu6MANzCz54YhuwuROaPJR4L+ipVlXosa92K61wz6v5NLf6vC6j/fLm53LC2
BgnA8FtfbtE/X25OybLbSwZvN8TBTRVViJagINBZMJiC4xWxJSQl86D5JW2x7aHGycC8Zs0T0Yuv
WVknGwWP/u5PFcLvZd6fyzrnn6XRnudJlxZbKo8hDFf4XyXSLmtQmwmit+ut2F1PVviKOfhlMaOi
Ia2R/wi20cvMW19+p53tVwC+cPPF1lOWgHJ32dYyB+nXhr1/FZhgw9qVVVLnP7l5QcPc9j8Lw+i1
bS/YmOTbv//yBQXLP1Wlly+fqllflNmerQJqnT//UFWj2wosAF8+0CnERvFxnFvc3ObTnzBJ5FX4
BNv+Lq8RPbBe3APFkVdeemHAAqIDuh1h7zso4f8XgTL/HHr1249VeD7lcuAoRFt/CZaRFpC2zrO9
nc4r4AhV+cKGh67NE4CdNbZiZii//iguVegfFfpv5dR/lLJ/+df//d9wI/z3SuT/lzwL3r9tuc6m
pO5L/qntEpdP+d23IIJfApcXkorTFoH3R9dFrawv7wZ/KrDQ24pH63ffguf8IqiGwaJxMP3maPi9
55LiF37pNm2a64KE9uT/qOdi1v3Ph4bm/85D7fJ68oKiV/9rilAI7wPjhC7OsYwdYPKy8+311DgF
uDU7a8dzmxXMmjaqqpmTv0yQdqYNukuIfqvWhwf2nJpgtH+oWPj+LSfcAHhczeM3VjSF/syC0NgH
FqlSfbKWgM5nahfAdRq1C9Cycq76uzz1Ms6hQDab1mmYkFtdjqOqTu0ReTl7tIhdayPQKGQuzzq7
cdWi9rGSp7z13HXq1WPx1LYkDt0pxMgF1E2ZP7CJVPaVjhf2DxF4mPuuyOULYLjUOs6EGRg2ealb
QAqc+vZgEYLJwCSzLoEFPRlsrliVY1skZ0FM9UEpBt/M6y8wWq4FzIYkYfZp9EhkFMMrkDe1/6Uq
NKckKA/TGiZz764Yug+nPIxhZIWDwArVlGVXniHF9uY0kZzowou53HNgf1gGnliK2FQYqSm6NxYU
jr7BVIrf3Wk80x4iUTntFxrmKrqKrbQoV1Y/5h/RUrHvyBJrvBWkcdjUL7FOnheu9E1hex70SK7s
70qO7b7H/r8X+NjK9ZI68glAH1HneDtQdpL7fEVxyQTPj7yLRRo1awlxKhwtPLYeqPAfCeqJmWm/
LGlosssmPirahZSDZXTYWdIaeSxCfZZpuwW/100EloUKkXmEe816MCWhYIpp27cVvooJ4RKFKk6N
hNFUCPOmGZqdKRcTwt7nK71H7QtuQXZDzjYBW95BTynQ0dHoB55ka9ll+WWh6ACqArsyl3g8Hwsk
M/O+9zWp0Kj9GTTfeX4VsUf3Cnl5WLqhop6K3aIn6ROv3BJRuPrt2N3kfiGy19pFlLQm0yPoNj4z
ER9XGOZg+4A80/e/BljeuPMDHOLeDvldNUMfmF0Y0SnDRATQhac3KPS78aHo/O6a4mKU74InwX0d
EfuwBABGjI1gmFDxKXBLiVei8QLU88yCm2Qf03aFIrdZ28gkhzIsrtABjPGdRsCCnTnLGmvcmqHw
6DrAyUwf0kUnxZ5hGvvHri9sc5hLHzDoJesy2oQooROKqWXShyBM2EUgsJyJVPGcBM6KTZwW5t+2
AviJmJSFoLsQ7PTWkJhE3ERvAoDQgu983kxEBwX8yp1cpmdbN6zEAXpFPjQQRxFBdlSIIi1FA8Qu
LuaalhN0s4jM38Ws86xvseFLNXEUrGLT0hKShgfsA6Rulsw/dDwZ71un5chA2xArZkOnbLI0wspe
D/TkCSGP3kvlM7D311hcfeCGMlOhPscoey1/nRNcbHbwlRBvHZPeyYw59pZWmLp7tkjeIzG9PmTt
eWzcj8oF1HFwAyQHkO3IHHgKC0FeBHYXRcdVBEP+PLB5h/pQQlXecs8Devfx1D/gJ2bfL51QFohy
yU9bhS7r7FMAuqxcx5Rg2bF2LR3cRQb0Dyx0OloCsLBTdYAMWaXGVoGuBifLmmSVDGZuKOVTQUwf
b0+ZpJhYEttDQ6nbxH1TPmy2DUSXpt73M5r+tzFQ0L9gcUkkI2E1v6nE6pN9PeHOeAKzMusNinXU
LnVv5FtB2Mampmm/klkcNCcASv11O7XpeXbbDIejxy+1SesRYmYEWmIP+A6a9EoKm+wVpmzDw5IM
5q2OImDMDPdWAqfCycvlcEugCDqGy1rmViIHAinRAn9PymQiLguQ0Squ8GywwbHeo8XqgGRT8CWJ
cAMypxrtHsZR+V92kc1AqvncFc7MdCNZ1h3VKIYrv6Lo8+Fz3UKlZwuGBCZ68WcdoR/LhTqQLVBv
k2nJYOyMxQ9AJstbKBL0XIVH40XJaSZ0Y0vDKibkIXbZnzq4U2U8sYWm80CMV/SNd8abRkqXldlv
GblLeL/bGvkZRLv50WEze1ZMsqk5AV9czSXLKBRc0p5RXffMjNZZMvgdovOWLKysCi11DuFzmFvA
y/2jgR6fX5mxtfmrPPdhdut4FzpIifo4a6YtWOSi3M8G49jWtnJF/Hn+RLI1P5LZ0k921AmfXQ6s
LMJ1InDdqeeAhY0bq32O8CqTjcyAvnud6zF7ibyhgZs2hUCpgzzR6yiS1bmuxPxelHN9NYKAvY1s
n3MhYjlfRCJ+mDrYmXnSR9fsuzh/5GBOKDOb8FHKwYJvs/BGKosfSOQ1GP5RMefwSYTT7jGmZCh+
S2852bNrvbMObjBuyeAuFD2rbahW53GM52OTsVOC6YTUTPBM+kg/UDfOdXPCj0XMTd22zwP2qJVq
ZuvsL1a8dkbPOSnZPYIlIh8GgeCwKWaQ/HOOb5gN5gjdvG9snmXWCxBuki8FcjOBOoByLiKOTbfp
I9xc+2CqtLti74lruG9YqSLm8t/YR+fvzswWxb4k9GWtSY7kY0fv9sK6bNUv4w2pRgBWxgFwnTXm
VxK06HqEsXP0NSqPBEjMspodFNe2BgiAn6thb5oM+kER6gJyUdVsb/SimCQSPR1qdtOgMKb0E7wO
rFBpaoYdRQMqBtcCT2huB49oulKsKMyQ6sn1T2O61Ie+nAkw65bsObEumJ0iJI1TpwHEfCwqdu+I
T2ilHAaBUz+GgbJHBnlZ8OZEMKi508WNRol5BQqoW8uOaWBgXOA9eKI+Iww1WU7sQwVp9h5PitxD
Be9PFbOFQ6zt4L4hT+aB6C4IAewCgO04lns7uKa4yZM63lRlfgcDD2MGpeZmFmGywT0Vriqy3Y59
ycBwyOLyxGFsQfyY4z2LKXuH8rlCxR3Pp1R4Ll10UfunwMTJYdKDfmoFszeiBdX1JAt9b6Vh8eqw
5joGPJYclw3ghyW7k6UAR1F4y04ZKV+jpcMBahcRKCvyida2I57oDG/mCZrsCrNOvjGlX57p11D3
IOxPRZVv3Fq+w6ghumW295FyQzqqFI2ZQOpeo7ZBmxB97/BcPvkNisuEa/WQFmnOeTs727bCEME2
85h3iX1dARLrA7e4m5cxQV7dAqkhZ0C7RYdP1EUu6ofVnjh4c43Z4yJspGNdibqOkjueCRd/W+IG
OZwiodw7AHfNjezD6MclsfXDNb150GQdXAhz5jCAJr1Owwm2L23gNHHY+XghCiT2X0CXm5da4lKz
PRnww7fvyp4XeZ9O7aPvJNa65KTZdKXc0fLHB0ie8MuKvETrBbgNPWPx4S7ueDGlsvIGzSfTuwje
mLMCuNTdg3+Ir91QeScDo37HZR3t0mZptl4N+nKNbHcgSSpughN74QVMwMgGHpEZdS8Buy0J8SQi
5vGBnBTKwLaW86moemfrdIM5S7bQbP55YiGCK+rwsB7cm64j5miYknAVGdDC0Rj/tCzV7RdXcO9E
I3SuLm0ZmHuDZYHOs8UpzNv+pnGNNut6IR2V+3VZa5WZ7/HcZ2uJb2md1039zGPtrxvYpFSkIDzL
WQSbAnET7VCL/HnSzk2r0na7TFiYuykyZ+NRu3mUQ3uTEvroAJG5hIteyHoO8UUuXcs+ZnPMzGig
KvQuBimyW1ZN3KPWixP/1FZZ8jq0I8GbYRDu0MiXZ4boh2Zy5EaXl5SL2Ap3yDladLsumj+b0dMG
MQcE15zGAs66IkF+IIl3dLL+NEvOmGkYnHcWFMOV3ZbcHaosNsgiy59xZ99kbLdR9czNuYA3uIl1
M58coIY7n+HFSSw1o0ghLgRfoCR5pi80W/9Nxe0zXDl/h/gBEQFUQ2gtvh1uaqu8NpRejFZL9iak
Be0NoFQU8iEmiAUUW6Da4VHI+q1n8L9C8Bpu+rbBX1SAmcHWnvI+gl1t48ld0Ws1D1GU5gevJpar
bLGAYOxrb2r8XfyQxhDKXICRZER2c8X6yd46ETxuJM0EJobF9NaP3UcdxPkJ9oM6EpCkeMnL9w6t
H1XhYu9hOSsChNxxGTfupG1GpEu1S9VAmgLyzlOcoAAYBOPsyoTqSmQ8xE7qPGYM8p5IJAN4g6bn
jeP3o0SivI+SAlGioraxhL+p6wZYe+fjYFPtJw8YqH2qw62apXmYTaU3Judn3bhhiRs0zO5EgCe8
H8riLAm731AMNIzEq0eJiwtxk5yPXlcMa7u59L+FlD9zEh5Wi8DUMC+6XdtzCUt5aEm5tLjG9WS9
DdTDK9fnAFtFNTz6Ms+tQ5e6y2Fm8bVt4XbRcjiMzTIWXDcj2Rb5Gj14uPMXD0RIzgh01Sxo5HNM
AWQx6IaA0w7nj56qs19dkB+tGrduHtSPdPliHVFmXB7rsaA1Yo8zxfO9m1bRfUSQ0mNnXLkHugNI
32a2HYUEva4szlJsaM1zC0P3M+jH6j4x9Il0qLTIeCPM2oeg9Y6SMsMDBhaMxUj8yPA4W6ND6h9h
+H5vZYBs2KlwmJPCYS6hm6pA+D+CsqoaO7sFPpnd80HTQ75URFH6bkq4JxmLNLvD++zP9l0Y1t4p
k5W7La2ouG2ZKh8xF06rHI7lhtOh2Lfl1N9oLMUnN51eJX3Ba2CS+MN3sEiISegtr6ZG7DTJbaTa
/LiQcHhvTP9k0CETFCgxlKbTCZxO/ZmpYTlyzfQHYVfyPenBFuVJUN1GkG5eKl4WeM1EABHmR1UX
x31/ojh4YTQvtonX5md0PfF1Qx/9qWIKAn9mCo6K4jywh9ibWUUntUzmUMLcW5d+nB1drVGsF959
MaVyNwVdtpsKZ95FYY5uxzWkT83tdJ4GoZAjt26z7ziHjxWwQ+RzzdMSEOyweA5nJ1RA4h1YNQZd
fJqUJa/ZSUATyCqmHaYH5oSzcFMx0t8EpbhhdxFuY708A++ut3BPHU4pxglJ091yYI8/lkZ1tBIR
25Ekcv0r/Ez9upJ4j6X0xJWeujvovmLPSnF4gXFNakZ1uVQUmQNp2LXbxO9rKEqleTKBuk9d4iLi
0omunJkaGb8zYWW+W+ySCusrliNxDlB9rwxQSaKS7P6u0brOAJp6hE6MEIXWsWgUgqKoboiRzfP9
HLg32niXV5b8cSXsz9oOowPrsnkV8ptYOemgDmmTNAeUyORN1sA5kHiWV9zn/YlV4Xy/YHO8Jy+t
OWGxpfcUbkOhEXtHvvnyWLSVv/LcCi7Q7DwheXW3ELiOicjgtBq7f8K0la/9MbGeWHQUD7aN78HP
cO+QbSg/xmxe1mUF1iMpQ8y3JEprTN8qOdR+FN22eTjscVx8YTCIT3hg5q3wWEM4tLs/MtYHFxV+
hhOIAeExL5oR0RFF28bomAQn14GTwbt4usi9qTZ7+eb4S/WZL7UOdj6Txg1zm3Y/p6q+ay6sK45d
Ak9LnbGi47SMWGWjsYUlr77ZUIvX+WR5wMVKRXmD+0ABNsRdMTfDEXeAve5iNJ32Za1F61oeUbv2
r0UKR9KlDrlr41rsc4HPxgY19MKVHGLfUNln6obtNlwwCLAjJ1oEZegJ0RIEAgh4GytBSlX7gDUp
k5F8UwHTMHplfsGHDSc5KrgR0AbWS79Yx1Gk5wpR6rYkxfk2aJZxVTpJWSG4y5cf2IuJbElCfr7t
MuHC6aOLWTUidh6ZWC6Y2K2qLijukgmsPGJfTLRpiysL0cNnE1fi2h+DZEdOCz20WVzkUQHvbUIM
y9ucYl+xqz47OA0E1yGtuzsPhfF5nkve1Klk0cGOCjUwRocWlf7HLGMSjoTRGCw7f76dyGp57dwE
gasTmyeZ0CauMMA3ZwL9enSGiXdbz+685wLBDtAPpAESwhquuqJAHgBn9b30rekBZt1XqJ3lupiW
8QrM8WRWle/0e11EPsGwc4XrMCFOjfb+rJr6EmQdDAQNFSMcJMtvmOeMNWrgsPS3qWtZ98xMmYNh
Nbv30jl5jNmwrZg6e3u7kwsW25JcgLSwl02FKIIt8P+h7ryW41aydP1EmAASLnFbhbJkkSxaiTcI
GhHeezz9fNA+MSMWdViz526iO9S9u0NMAshcucxvfPXYV1NzoWAtcxu003DpxEh5JTYouh7SD1Og
jrmr4sf2miE8aoBRD+GJun09FB1TUSuHx8lw7rlqUDmoIwDNAtLqsvVKnZsP/ABU40yLqU9R1aU7
325i2fQPGvA7IIa6DhfBQxkeicDAO8IhGldKE0wg2p25zRmbjsadpCvyPVeIf3Nvl94EDR0QkQAK
A4bLdF3HNm+rJXAkFfm2mfmHesgdbfih3NZyCPGBimnDyUhNNsKnrJ1E2ux8nLUojoJqJdI2xNPe
7upXK7Xm/HlotRelboJ7a4T0uOCm6R+CmnLWELncIBED2lFTyfzMIkciAlgnvjE456COaapkCmkR
Lf1yfOn9RFy1PfmmGA0ySkUOd7JVGcwbU/IrBz3/roY45NFH0p598ATzqemOhoVzGBoYikbhDuhV
WoH56OOZjUG5gXpCaXcHAM3+zrIU2uOtQcNYUxHOir1JR/08gNBUWxUis/VRJrm9Ntid1KkmozIr
hyfmiecUodBlEZJ0dL6aPdUdttshmPtlih72simnS4gZ1CeQumkz6u9xFPVbUttfMmwvFTAvS7pG
b7Jqr0I+OFB7u9JuJr0wmL0yxhdxP62DKMZWkb6bS9dZ7GMgz2uL/bggLwCyP2IuAIma1oJ8NAYC
+jAP+cH5HI0w3xfhfFEkylHAa1iQvN53FhCEcXj1feVnncPdT6bJ/JlG5buPhAPNCqmRgUTFWhgi
vR5Rzlv0Bm+cNKJEdRV/psWoN3cQlKBvO7lE6tGLBeyLyF8reUPJa8XUVVZafDSJljxNUbgVJkHT
Av/rBkiF7LoU30olD0PK/kyvwNCY2stYEi4ozM0NYftuMOZxv1VFKFN6h6kpyQPVWlV2Qx0fww64
bQzdgZ0MdiHzh8cy0Bu3UnFnpWEeLC2kgBeVMoU3WMAXl75pegcLAdF5ZH9LD/2h9DVtXSjKgzkC
e/VkeTCRpXQ5T6HrhIO8USJ5AcJ+uKJtI9lp1KJD2x1iu07eGoOA2NrFgBY0HQVQyZRB4I13hU9F
KkYFa8yh71YNLlm3Morls6YNJFYgHVcZnL3dEA/1s94JbGQ8ISi1UfLd6XV2p8eVhTFsXO/UquzX
BsXe1ptyZSaEC6yWeufG8jXsGGzgXloQ29eZ6cBViLr6VoXLtPCKqL/NDQ5lP6GIHBh+8+hFAAgo
hZKnPp6DrBEjPpAiXL8DjK7p2JxD9V6ECoe4RHh9i8UUQleF12+iAimPRetDsAsD41lqNFjz0WTB
BgvnUsuU15qWwBGlDRAqKRu4ReVhnwNjuPGNdNrU/hgdpGf2974GRnKGnF/Vnh7SRRuxDEVB63c8
D7Z+6UQ3vQzaFSDyahtRHt8ziMoRsYzLfaPb4bZxLDC4tWnuUo1msJfHl71VI6ko6UgbOdQnKGPI
9CaYCyHVG+8zHuvXJO0PhjcgfBIPcD2TJkS9NN9ZDYoS3WKtSlyLWmuN5hDSkQjLQtgta77B7Gej
TVV/b6P/X8IgMJ2LOtEbagkcFhbwDAbg5hrxmGH7AY1stHFrr2/LRTqhsRwPGvSMGiHqhQFQlNwO
8SLBsObAEIymCzCkqyQ2hY8vQW0t/bz+aTc6nPap8UEdSETtJbcK7q90kdRuoM1dt/aNqkuCgyWp
7TwfeF2WFYesqunFoetjiPjOQ4njxqw97YKGhGfTOWvSbRzn4RV9Xfysyja8bwokqCoEGghimPCu
dIlsuN3SXV/gFnYfds1dC+jtOoeED4FMIz+qNY9cOxmQFfJNuptQcXNu/RGPixAna6dJ8sMMI99C
IaGCZ051kF2a3TiNNF5EoNDxpOUx3EZGOC26RpZoJvXdVmk9+5KpS0oG2OK0ETvBK4qNL1lcIvcl
9KB6pDGFgqqjW8F1Y4WQQBFd2RcFV+EC2WBmcjmMVYhvFYGscNwJAIJbCYAvCc3fRaL1EVIZ3ewm
TSa0lSWYpkLr38o066/GbgZfJdUPR1CMLFSzLGcN/dcpwJOA8m6kGUmSZDvJEWTKTVKY+UGYZPtT
bHc3bPWkBd474WWM1nHfHzsWonlTVVjWraaonxyXhobAnmvSvaI4MlTGlbr0yf+RuNfvKewtAwmX
3HoaI5gR4bL0uyxfovdPdVCGgxkuMT5pmre0aemoKKJnBgOuyIZJbQOn+JGVbcZMdqyMchuFSUGB
hXRIvTLbULxBYXQY0jbC624MNDWKReCJW+SJBJISqd3DdsWctVgPJkoUSyc0G7yNIQtFsyUpzaRe
6Lc15sb5ulaa/CEH0jXRqcxRCBnG7IZJXLbOB8RScWMy/F1YZiHyxQO6Ju4YBPIZrkIKVXLs+WdU
SdkwFsn0/KGfWhCGh2pS5J7uWHskZNJf0KTAnioV5QD/LLlTxjp4s03niDiW/ToyHFqJAFkEvMVv
KjbSQkN2JHFrZh23YWrBiPVUb7zU8qlgFg4W7V4RIqvXYLSbXZFURntp4pLwK8+M/qh2Jqe+o2Lr
dwp+vscq9o0fYdDDrsWUMzpGFLAxTZ8efqGVyECuJnCWVwYyKtNepcHk3MeGrOjqzM4OL7qBQN2y
b726XhlONmGbhlvFDfGX8hVhPV5iSwct4Oo24gKLnUahIwXJ4M7GRsNaRzY2iA8BUD9llzSGH7w1
igGyErAe2gbQtClRwHmjfGJEW8vgvU666K47TNzQCyA1w4Gmzn7iLDqskRWKqKIbM9mYeQbTKuvb
MGfkHnZ0ThUYMZZirnlhSDAqagVqEsa7lYh3oyegzyHRrJx+Td1XbqVSmlcmpcJuaPr2lZQ3XsJe
mqfMdeIafdy4kE0Niu64WtdM9yAX9eoWtO50yMPIWFbCSJdqp48fDhfBXSoQPFgCK7AepGkbx5ik
+k1FvuB+6nv5hDRtjr5haKMji1PE0suM4LIVEJpRWfLecmCe6zHK4GVbLTr1IzK/S0bvJhzSOikv
LdWRdL1KOr8LSav5YHe9/t7VWA90JcOpuK+fjK4lmOrl3szLNGBEV5eY6xQYvCXF8EHXU3Xrek6v
eiF+5vnw4uPWfIG2vvahRGazC2LZ3YxeQJ8n9Ml2idDqMp5takXU0BKuemuvepjLAHxM6aaQ9abs
oqWsuvw4joPYBoqVHxC7Ygsr2HPD+G0y19KALQgyg0PIqdyltvaUDIF4Li2hvUYW+ydW8uB+QKju
yqkMBwYcs5Qy8ywsDUfUhqYovrdxd9kxm7kj7QZbOiZ2D5/Z4xOHkzzAgmOK1XajvADoKLfsfvuu
xUD1wfIZScochaYcoGa/CDOsf1DYhraHCrdchSVCBYQo9QrUjL6omNE+yaKO7/0qGA4qLCsX2EN+
QNztgYgk7husOvctavvITjTUrCIubWaG+uwwFTmCoUzTA9igPQ24PX/A4Xav9rZ9pyStiT72dAvc
9x2xzd5fNCFNB41u6x4QZ0uJZjqMF0NtZeajB4iRDIazm4EKoRGHvxAIV029+K1qHktbbmvVwoEB
riYVt15a64nghdF6mj/GvTetGzt/m3xByCA44hnZWeI2bLR8aRm0atCasdE16CaMnp12PnRxclXm
gAEw9CqQuNA5Xr5Osu/3usX8JcBmRyvFisbSK2ZYKMUAj0F/W1bDEvEchrujwVgnNestx0tsGVWb
AD1J4hM24nUrJnk7SsReQP4efcPSj7Heto9BkoQfQG01NHP0rnp3ukEcmqLMX4dy0u96QsBC0R3t
vsua7gOcwvBROrm9TZVIzCO+W0NvESdUveFSERwzzKhufaHdRHZrPoSOt+JWQBNQ6Mku9pxXPw/8
pRRlcRHyO4SbTKmKa0ZR8GVN8Ce6oseAmSdxG0VjdTMkwxsiki+djbDPMhFOtp2S+N4yUBHo4H3d
0LeEyIqCa3jvASb1JQTBlVFY3oUzDC1iH0aur+cu7GwnVV2E3J/bSmRw8zq7Zho8MAsYBpS4VQMF
jljPg4vYj37IIAjQWI2j5jGGw4XbW2zeszXQDCiNGCaOZW1jn4hRdiW/UjfZl6i2KzT9TIGOJyYb
oF+clQpjvlp0qa5xnhykygRV+cExHP2mTKONbIBfjwi8vbDr8XoiQ7uLcqTXGwfESdDzd2Xg9Vsk
URxXaxvjZWBmsLX0mvyqGzQIc4zM73wlDu4YFfX3Jj36XVh7422FLrdrlTFK+SbEgx6dhQwPTkYJ
YMCdH2rtWXvbc4wLMLs4uMV+8IvuB/3YIFVibcklhEd5mfdm8J5j5IPCRphO2aXEsm0DP2+Xa5zZ
y4mXcY2VwVRfgsKx1n6Yjxj2IK6AdE4YLRXmrC67jHFVPZV37BbvJ9pbCg/XBPp11VoN7TwDvXfE
bgMkJRkeb6Gt2jttVu2LFcPaKtYULRHSay4tK2zDxxT1kr06+YlrywraAESoVe0I86A3TXUAHo/8
asW4BW+IUs20PV5JiMyTUPc+Shyx0Xl0nJj/uJ1QlWE/lSA31kxI0D2FdHWZiAgdBw3RkW7dTJaO
q6lKNxsTVlTS+00De6X5SGVrWQtPA9206MekjI5W54vmYNWleW/noPJcI5haVOc7ihr10eilJ4+a
Dcz7UoEkTKXOcLcLV06qIv5F28oZh33uD6Zy3+uhKQ8tbqbZhZHqaD/qSiLkqoqDtHltRmEo12DJ
Ev/IKLeHg1saRvMGXr2LgYGFqNT9mJTSixCkkeh+QbinL4+ZVldhXhK8OIWqxR+B0iveiqEvc1gM
frcmGey+NaHGLMaCtobRlSns4Hq6ysQwLVUZDWgzOdYd/RgA6RrQwoukysYrxCrkNpB1FexGL0Wa
v0FffDE4hb/SStQ9vRbD0S5UEU1UDe+uEWKbISIHiQR/PC2+jBiVf9BLqp5t5ElfTMVMbJpnwoox
QhoHPDHV8X0qem3fqI710ml6Y+/7NC8QNBopttaZ0kXGfshL9txYm8hphQEK5XAPsGUBHmU2HoKE
QNVQ+YfMPX5YAeXSYBge4XpMKx1CeueYK5Q7a3xk4QSuG0lNlPptsTW5S4bV7DDLVdgybrhtVE98
SGTsdhWSI9t4gN21iMJq9GhRAMTMF5NBm+1oFtPQXPiWgFC7ZChhjtdmWOTQF1L0qcVlMPSh+NFi
BxUjE6LFQ/gO6DOgmyasqGq7eyW28uQa7ULVBxSnj3Zb3hRoiynRMkpwOqUAkWVrXzUh5O+9dJzY
WftFH5JiS9m0t4YoVD0CXqiaybgEJ+LT8g9aBPN4MUGYb0Z/SJ7sStTSbYoZtG+jQXJFS7uvFUqo
tBhvA71qlhZK+gwSup9ZPiEi0PseyALdoYs0uqgWMmhe5aOR+k8ExyR+qmuKL2iS2Io5wzibJlM2
5tu+c5CUo6y3G2AaSe5zZyo6HmkrXEyr7jrqkyq+B0Ok43IaFV6n/AO+/1eQ7f8ZHvu6+JXdNdWv
Xw2cxf8DREXNAsj8/2cqHl4wOe1+1X/SFH//lX9A2bYOqdWGY6oyttHpvv4XTdEWEBhByIANcWwG
6H+Asu3/AKeqGw5/WDTrsNP4L5aiov6HPdMD+JumwV+EJvCviIqfqbA2dAMHrVYLOpYDFdYxZtD2
HzTFcBzG0Kob1SXTcCzcbHw0p6gcF1qS6FACq/BCcy7/eEF/IWp85mmwptSgj0ja3ZLqXxjq5zU9
Zwgy0J5MxUvUZLSEocGYiWb1/SozXfkPPsX/W8YwTQgqZNrWKR1E84pUR25MdeEDL4St42+8rYlN
9QpxGSP8mcdPcbLF1JJhaokJO4wkfGdjZnYoje/KB0VbKvbeSq4KxfXyJYpsjYY8GSOaJaYMTBhR
K6TgrVuXGoEMFl+aRFuBEZCX2tWA82SOieDFDNutFpa20AOYacvoJX7XX5x8Y05L2FyqQJRuHWEJ
8za+ldhS9y7dWCPoFpbAJfMCs9QM6DeKakNP3oWi4cruaJq43hlKz5d9wDchWKpQACzCpZjJKX/s
g77iNtc69gEm9uijofsf9KhlYC14G5tJhJ+vP8BQso7ff6S/fSPD1hyQiTZWC/rJsklWmGPusywq
Y8OaKoH636mLq+9X0Z2/bAVbQFE3dcuayQefn66rxTiUBlO6wN51lVvarpFtgvrQ406ed+gVQaiJ
Flb1kmaPdXKlmddpjoQDsZ7tj1dNtBxw3dhpYF5RIrypnKfY7jFovLYRG7NJe69DPLP7ydsN/c9R
f7BS2mTdT7+9GuLXLjtzfv76OBJpGINXJ+ZT9PlxqjGwkfaOVNeXCNJcg/ZYAsRYB/5lP2KqjcII
mfXGtJKl3Q3ukGOu2t9EJv/ITgakKDdtcZ2q66C8SKYXM/xQgl0HSzfBpbWqqSkvk6peoQgWlys8
6O3oyjFcU0eAqJqHSUerBZzGLdbuvv9On5lG/5xYadkqsZBNiPvG5+eCqOEB0bYmN4GxsMADAqdn
ifCmnLUc247TUhpn9r02c/3/WwvgnzUdpmaOSZBGFOjkXeomfgmZMCfab+LghC/4aXtXgWmAVi64
Q0swVmHcbnOHcNgWerCRk+1+/9jzJj/5FQzbsCzLhLHOc5+w6VCDLuwqswYXlTz6MeJSR+8oHbI3
5PXVzb9fS9p06yEBcdydk8c1FLtVQTxNrgyBOWEHqUrbBnCVA5PqMWr9frX5p50+GXx6i4tKExTv
8/H/I6qMhY5gDSo7rmj0SwQqwV6DDFukwixpcVSPaODhiVozm5RnjvxfAgv3p40ZBloPFuSTzysP
w1DGZYNfKJ0KRGaNJtrAZPfP3DF/WWVm6lmcQ02dOXKfVwEHhyMBz+gGDX3yNitp5xv6eGZ/aPOP
OXmNM9nS4S6DxaX+vun+eI0xskmZ3jK3hiuwkgyZwA0FK73VHKIMuseAnTMlBg05MG9W8KL4/iv+
5W4wIWYZBoHTIF2Z//8/lscnlb4miCKXGnUeI7+UDdAYdeyAlNfjuPfxgGUHn1n1L8EAIqcgDBgq
q55mJvTIgKcl/gRyb4jRTNboYDsA18MXizE4TVqvWHz/nH9dkahqq4KBv6rOoeKP54w1bNx7TDTc
KGcyYjBno6LzoHZPqbYsFEZtU+T4Zz7uXw4/BDtI1jM7jn/Nv9QfixZeCg2nG7Ap167NCgVA3xpN
eD35xyj1M9v1r2uB4J3PPYfRmv//P9byjD5Aj521GGms+zFUVvmAVDdSBAUMAO3MEfzbaqykOiY5
LtHm5HVi85r4CRvEjduHbhQ9M2gcHQUqjEALjTOv8W8nkXdIpmfxbwLp50fTVX9g2kfNJEKArgIe
09JMQLB8v0O+PhLKNHgvQYZEUpmp7+dVWn/qfdVhFS/ujJWZPHdd/DqaDBmFHp65mb7ETge0jmE4
hjQNy+B2+rxWWDp629dgR3GkjhZQe/otFp0BNHn1cazxS6i0aVcj/1hbwf77x/zt+PQp4LC2Rd9Q
ILYzB+6T6BmMkCUZMswJRvg2VdlDHcHSHIBNunUOsEVF7BJIegsYc93hO+RWU/0ABODc4fhyIvk9
HNW00elxEOr5smEHYMXoW6huPzXvgtOxKlQ8H714EwsgdaHCtOZ/8eikoyQCFtWQaZx84qiUUzp0
rerqMX21GZvTl87RggRCi9FABzEUx7DN+4VjlpLWsvGBTCRdojE+95vMK518BLDjJtWfgyiu4Zxc
LpgkaLhqgWAHYdKuwrSZGXHKXo1KkJrSvJ47DHQpdLl21OSeLquyQvJ7bzrBlWJ0wZmk88slQMFJ
kciQVFcN4vHJJaACVwlRPJ8NnvDeioNgjsZIRIxu2VdoG4hgnxbBx/dfw/hyrB06w47AvoHigGr3
ZCMK3xpEEsrRVTUsPdOPjgLB93/kxS/ODE7X5gIWhZetlGBVW2tnekytKyO+UuvnpHts251QnlEo
CCEwwoI5htfmPsFfEClCfAfsbAO2PTZ/AYMfOMJyZyd3XgCzZFWIXe4/RuPPLqAZeezjw1Bff/9o
2u/49/n7kunOiR+cbZJn82SnTYqlRbBvuG6qraHuFapP23wf5U3KfLeqf5YZcF8LJbX7PLnwJFXr
vYwvmPqmASWMeVX1jxrIZL88GmAXwuaH1W4a+4csthllbb6Btjs667LcgLuQi6pzi2QJHbBQlv6q
tG78flU1u7xeo1PnRbtERxn9mLVHBX375NCJC714ybOD0a9/DvFWp61lua2F0Q6Cw67+Y/iZiHXb
PHXBXZJgU7s120uEhRETyV/N4McQ/ugmAPqM5e4mY6dHa5rEzsyWg0i4Gm9nQDcCOD0Q4gYU0U1T
XQgUmcuH3KEfz766798Q0EnD28xbhf4mxikRTaIHvDwy9SaYrkjH4RIxFaqnlVO4IEUps039AkA4
GjBo1GQg7DBFtr27sl1K+xJXA9IXRe7mVBSAQWlfACHEirj7CbUPESRETkHs+rnbveHQ7S2t9loV
6zTejcYCP+NU2cODiuA3azeBF6/DZjd1r2nwOmSr0V4A58A6xcAZC7mYHOckDRlWqb+gfVPuYqCT
sD+7lTdclM1WM13P2OEKCkDp+131NWCyp2zOPK0lVaXk/XxpSG6nNEM0FktundmbFl2QEkYrX0mf
uihBt5u4fuZO/NsRtch/UXWTuiG1k4oCvHNeVcOc4/NflmnHvEMm8F2+fzD8Er+EQzJflcRMqNxM
mnoSCmZMRQlNcXT77hr4FXxKSxyxyYGaML3VgG7U56K6H9vbwXjXjV8oKjIV2UrobULdBbUL2SJj
+Axlr3NbuYLA12BH5mz6GfkdLLGPteSPCL501q667keAC/XCu1UuUtRLmGmsgiNFiyEWqONMF82l
v7dx4FsE1jq4aA4NKjigNvnhuGNtAEhclXfCXgAvtEbE/l00vvMjLYXcgfe78a+65LJot/gEoGK4
w10Ui+PkrWvuZXiXOfpi/EDUR10xtROtCwOXQ0/LfTGWjKVxW1TNp2J6g5llehe1ucTlSo5XITye
GhbPj6q6KoKt0EBWu0N3R0dA2ouGqdewaSe36w96hGApR2QRlGtD7uv6J5Pb5uhNT3nykBrDwuCU
ddqzhD/dpP2+QRgf9V+GSC/gzo3iWq9ph4FGrMqbLt3n7dZm2Dm+f//Fv+Ra1Iw0sulxECLn//y8
lZu8SewSvpbbW6j9ojbzZlYm5Y1pXEwe8+N/v5qmcccgjyGpOU52F/YTRleDG3KxXlpGBl28vhTJ
wgaP5WYwhb9f7WtFR8uXXpR0kMHgxDonuXEV13N3fhyh6UkG7SlgeF8HPQyWFI4OO8+K7QG2VIwg
mnYHasA8c/3Mb+/k8iFNJpc1NeQ8gUB8fruRXeRBG/O8A64jyzjBOxqJpvrMqf3bKsxG6C+TLJMy
n6xSqfUkY1kCS8nlewiMbAHd/VwR/peNwg/XhQUef/5yJ/eoSJxOR0aOCso218lU2TPVCXqFhmy8
LSdx5tt9TYTmtWgWwUE1aWycpGVRmeMJ3ZVwxHIL6Jayd1TaaFQ7KOIgXpsByLZlUJwJ7KcPiQgy
9oSCtj9df5Aap4G98KbShHOHdWL/s8h7eKnyIKbXsg6VMw94WniwFMsI8m6dtBsW0MnW6IbMBwZO
W1tz8ILAxTkGOWKVzsM8Qxbevgsr19bDcf39oTi9u+apgOTRmA3o5Je/i5I/qlP8MnQBeBUdLY9I
i0pstEAmw2JYBgnd7l11UuwzS345h1LjtpzFIBk+W5T+JxtUD1QUJzqbxrpZMKFVqgOMJtfuR0D1
SryawAkgWy42bVvucCnRzpyPr18V5R0Wpq9Ddkuh9/lVh4kCrD12cteBWmNHI9j+nLSpGuk1NJNz
+/0LPt25PCxnkUuaZhW59GlyQHvJ8tAiLFx1uK57KJIqYFSJty5kEjtYo1rw3GQf36/55aMKilia
V3jekeX+tkX+s+UAKbWZSGQzF6ZMBcin5EyCdHVLeA7Lqmg/4jQPz2zg362hP4ObFDqpD00HigCE
jcyTwwKDTdHy1kvdXN5M4ZrZLQrnl7J6sEv9uq2UhVqQMYJQqgAfOeOyAA+UXvIPjEWnHpfuNZL2
AZZg6nPQPTDGZ/i8DsEtmBjR5Qf+HDGR7x1KXhz0Kjx9MEgqblrtgZ8BbYQfYM7mDPUa/zb+qoKM
mOZdTvnD9y/3y/bhOfGU1km86Mx9UQxDwJvBt4wzdyyqO6+vlGVZGHDbhrxbmIijn9mtXwIDPRx2
zjxGcRw6E/O3/uOADn0xWgOusYAQKAPBiJFAIFaYFmKVJMnHhAXZslbDmy4zbr5/0L+urLE8ya0+
t8s+rzxpgPiaHNk4jNl+oZeNVnpvmsuyC5SNgwwvwtdLUFBics4s/PUN88g0BOmYkxwY4iQ+4M8b
1zqS90wp1c2ozvr+oU2xNTbOskjP3WRfhhGSd8t71Yy590LP9SQeJGYPUrmZBgi8NYOq2q0qkFBp
PezM3hqxsxzQlOyyKwZlvmslNeKO/rmey+/W+OfTw1SEeSjdZn4XhjGfX7Ze2OaQVgPeP8AlUqSa
VAUs4YPWkY0KBbpNuFJBRm5Vzb/vFKanTFjDnRHUmyzZseGnvF17agxCdTXGQK8QycJWw4faAjSN
A5LdBUymZLNWrRun3FHYU4dCwMVJAGAJEBfsKsoXhi/oBnKY+JNDqKFGUdHgQJFqSh77cN1ABSPj
wZ2OxS49fjTyXUiKnNnzf/sk5vz1iSMMKZklfH4bXaRhEwENjjb0VagN4AzNtLlIKETgBWnYOqsL
1BJMt/LNY96gEy8wBzgT0L4E7nlYDoyARir6aaibff4dEAoOYSRRCmhdoiwmZK0GqSyK7tEebB+i
K+aevrL+/sh93fncxKY0xe+5MHH085qJBHbVVGWLRvbktm0L8iYCE+obtEUM9UwNyRCDH/dp0+m0
umgWA5H4rdl88oh91sKBVPrGVY/6W35LbFEf0UCx8AHxj7AhvHHFPypvGWQRxpmVm2PlSdMH31xc
y+NFbSzUh+nC3w2Zq6Vuio6P+c6f7fDUOtdAdKJyI7W1IhoCNqxA/WWmW7OFlKUwabHucB2Ha4jM
cYbb/fhzMLZxMC6gm+TMRJVlqi4pjPgTuClcJei7EV7G5RKXuwjD3ZKGDN2HlSmWGAHJzLVbRF/d
2gGet1WwWqKVEayhyJfmxouWECbmrBs7dpyNbvTr6aaBdonG4739pDULEAgB1uPKVsu2RrRxjI3h
v2cS0uGG3vN05VDSdUvmHzS1xN3sCWptoa8mzlWBFm61rqJlgw6+ukODttE2mQop/6pAbAp4pQO1
Z8P/iEADMgqT2IzNDk08019a/Tp6rqNr3d9rP4twoQbL4FJcDT/6D7zcnsUGz9pfCK51sbnyTXSn
weZd5joizt061h+88Q2BiyJ+C9NjCrHUWGg3wNR8bQ86TQldTE+c9+AwnYnQX66GeePMuoGOStrK
FO7zPlUSzL5SDwVhtR7ZBk4BG9umqYM5LbR5PdhPiPEtESH1XVSmrN33p+RrAvl7efAl85ADMM28
r/+4E0MTL3nRao2L29cKG3aUc6lYx26jQG/la+FrzYxABfcMF7XvkJb+/hf4ckxZ3wIKQM/HNiTN
+s/razxwZFU+W02p9ymOGKBS2zuo03RFsuHMYl/iEHk5jR6Tu0mdw9FJTJBhYDd2DV8vwilzW4/e
wcN4rYAEuNDH5MVv2AzRWHZnooOYK7iT4MC6gIUk96L8okCaxmFZAc5v3DQCfap1eE0aGahWFBaN
DVE7vQhNfcZAaEvwA8N1k1jmSulCbcmMdHJT0rRVngQXE7Z3btaKX2Bt5Z68TaTQHzqM+UKF/mLY
eMsGB+l/G71nWVc255zhGyogq8+fCF4TBqVOX7qdUl5UZgupC7RnT86IWctMYs6f+uhMeT9/ic9v
jDUF8lwzlGIWuv+8JhxOWaM4V5KmldMGOZeNZbX7rhQXDHIUwmp6Dm71dSOCoaCX7QjNFlSpJ0/Z
eYCqjQ5IFI2PZp8orwnqWLLH+rcfy/vvN/3XfTjPgoCRzdtQc9STfRjmeVdjn5S7CnfRplTpxqFJ
QpxRVsDi3cx3nD1pcbb+ftmvL5W9p2rcwALnAOZyn1+qE85ExiyHKCq6EmJdvQJuo24SLIIh5SPo
FuGs9f2SX9MPnQ0z9zwZhTN6lPPR+CO+ZCZC4Vil4lwydPqCGVBMFKGnaWHnvcsE+OPGSnq04FJc
+FpRIj3UB8tOi/91mEUDdkZpUas6hnBOMlMYUEgglHrqqjjhDQ1kVKwmkUUMkewvkT8v2cKDhTuL
OR2/fwVfN9bnlU/eOly8FgnreWXbtQfprTo8QSFomvbKj8687q+Xyee1To5NQf/ZJpzhXFsqz/jp
IfTR6sAgMQJqrqbm0hBRuUaSNziz7vz2Ph9X1iWsEgrokoH4/PyV0xAyMG7yNAGRXl22Yw07Ucn8
M7ns394kaT0lBhcFqMiTI+pPOCYrgchcyMPZMlQtyBEYYlZ+CDMxOAc2+MvWdQxQRmxcHDg4p+Lz
Q0XAxZ0ph1cdDclbaMUfEBNgCGneoefmyL1ylZNTB4lt75g8+ltGobvvt474mlXOv4JJANQROQbZ
+PlX8CuGlVyOKI10z0Uwt9MzO2BuH2WX8K1nk/IOi2kU9xaNob0YowIPm0EASmLYpgK1v0Q5Ui5Z
AveL1kRVNyLnxKWpWAYKMG1UGP/1DcsvjNAMG43Si9f2+RdudTPSNWCxbhAp10WHIKpvFGurirHR
Gte0q/oF8pzamRvqy8YwmC/TEgKMS8vdtE5yKKl4MLDqKHZnnu4aDcNnpR+WjmE/6Wks/zeLIUYx
+6LolDUnkST3JISzOohh61c+t3fMTCPWfrYFcnXMbb/fAV+fDHwk8tYUb2zAL1BjcEtqXwUMPFBu
fK3KOtsW0tlAocXMAT3Gf7/YjDgjF9Xnzv7Jk3l1CzcUwimG7dAvLWtjegg6IH2BF2ZofXy/2JfL
CNqOzRSBfIz71jg9XaMyAGqDR+sikknTKbJQuHHky0yw1FK726UBsvffL6mdW/PkMlKQBrO7kG6I
9MA+oOWwyQtE8+OsVfFH1lZ0Lhhjl9o61jDK1ALMFwPh7GNSd9xBsfegOLMGxbiwPYmmhW6fwa18
yQt4J4AF6NMwMLLUU6DaMEJKpx2JEEQhFbdN9ORaNK9ljjVs3mKPFgc3MumLM1Fm/qyfgjfgHmPu
y7PsXMOelK7pYEEXxNqFbqPi7RJsn+Hrn+v//x6j/vcqkm6QbqGUNJMJ5o18iqaSYI98IdC8jHFE
WathDrAXrwxEKPsj/KniFWLuEQ6cth1xenFbR3uv4/bHaEwXQYB6k9JPxSyy80LgLXa9OovtaPpd
XcFi+X6bfL5E//lN4XuTJNCuY5ufRBOUgKveU4KIrqR10J0UY2nvP9k7k+bIjWzN/pVnbw+ZYwba
umoRiDmCweA8bGAkk8Q8OQYH8Ov7RKpapcynquzat5kkq1KmkmQAcLjf+91zoG4g+tnVnHF98yVO
omPiTNYvLr/+45XgKxuU0KmoX5D1DIj+XE6Py8jqaQfxTCTdNmW+fcF4w1Y2+XcPpLERpKJbm0Rx
qEc4Qcd4lYCDrHalLeVrpObHf/9B/HQ4/P79OD71k8trneyk/dMLd0w15QrI0kvgKM7SbExCJnhL
Xbny22KloqraYCB7JnkjFgVky188rz8+rv/48hSNsCAJdsk/JyiTsBfDkPLlh5ZUAwPM9xpQzlkT
Z4bymJ8etPEXX/HHB/D/fkVOaVjaLES3Pz0K9Qipj6bChbaYklCzZxd9YDBXHsC8eDK3zQAthZn9
3++4/z98hPiOj/BfDx+dPsGg/TB5dPn9v08eed5v3Hg0CEz9dw0av/K7hM8TvwnMZxzVLv/w8KH9
oYMwBX40l5AFu1CaqZw6/pg8MpzfOPOYwqNbhjmPpfY/EaTxrfx4e2oXQ+Clsv7dg/KnI02qFVPU
KUJPLqCPm7Zo+us4Bj6PmWxeYVHSbgRq6IQwzlDoZPxoRmwM2WqbNHJ7JpQ0MhSigvchi3CbIHy5
IORQsxSJs8zsKXtXZj9svczV80XEAMtnHif2SiBlCCrVG0s3qtS6cH3WA8eK75jlbE8xY8ELix0i
sFbdrAKjV+OVV4TM3uTlvIpmXXxmCiUM8XUpF2AfcQZWSXbjiyLZV4MS9zMbSkDySejdZoWn7xy/
854HZB07jtz5O2fw9IUVeQSRrjUNHGHTgcZTYH4mpiMWkcho6DaYte2WqShPauVejeyNCWMkO3gH
7m1YRNMJZF3z1AA4nRkWYr0PLEsv3aXeIWAem6b6hOo+3jSwLeAr9LH2wsAhD/sgw/rUJFNz5YgB
WlxSkLnyXBQOIjq0SaafusIet02oplu08PkzGf3oIckaAl1G6qtt4wvkoVZszq9D1XWHogAFiiG3
SJ5DUN/jijeyR0zL6o4QTOrX0VbsVeH2fZlIyU9EKvpv2dyJY9r6Y4tGDoGDNsaAufps0HcNvtIn
BL/6UiKR209jjSDM6OMoX0wuAollE1vyKbQir6Vg6+kfdTMVH/izyt3ctfW3zK5NsUg1Dskz/gcC
NWJatrCNgU9aciWH9k4vvWJjdvd1RMKmqsCyN1n1NOb61pnYyDsWdniGPxrmuvr0FirYTW35O92+
xyvgLFNbuSs47sUG1Rmwk4j5b/p8TRRb21jvTuYFxDfP2jJiu3ZbJSijwlSZpHe+4LzpmwSSWADt
s2Eus1+V6fzuTO0WMutG0zP66Ta1w4FzvsFhZOit27YEMtEU+bxltnYV+9FKJf6bSlMRpN4Z6o39
lWIADlyKnOOC9ID4pgzSqkjSvup6UI+MerWrBhUidimaLxZ/Ayt8M5mM3fp5/KT8Ql23pswO0vPw
YLw7Bl1MSw4Y9fyNq1zGfLFyC+PVRpxqIJ1dhbG2Y2h/42p+ydDqiJeiuNWtoWZMOHvIBn+Ri/ue
3TZ6wau69xzaQRykgMO35Xdw0HCjC1DFVqHOygwzGj/9Bn3c1kDpC4OGxJpXrAo9fHLKccdZiAp0
MjtBCSlx0XliJ0VzbTVasocGRVLPfvGS6JurpzR1pcNW2/6EP4K1C6ZCoejx6m4H5H8i9GWNsYfg
OvSWKgdg2UXHYobS2GLDI0Z6dmO4DYx0UcezF7qky4Jl4Baa0E0RuvKh8TUK4h2COdmnm1Y3w5N9
UYzoYKwd0D0dapLRheeV9/kCEI296BArb8EVUamxrHLZJcWTIBTXmkWzrnqG5Gn0WTsMEndGU371
+YPyMK1zcOCQiUJ5YfJ8GjmbeogW1krQ/dyPGXkzzGv4SDukMDx19+5geGc1C26Q8dOZp2SPDPIB
qU157keNH91DFZUg8vY1JoVZY6EfreOC+cekN+/KRgsqSV7S7WoQZaO4mWTkfpUdp994CleQGy9A
mcw8udb85oa1SGk6FB4H5borUGv4cI/w7zlw/6zixpGyfxvxGwT6WMprZdnRRkPRcRIGzm+IxpAW
ayqlywH41h5SeDqhYpn1h2oQ9TJmiT34MdfXVvXHpGbzTasU6fPYLz/NQpjnSLYWqCLoaqFPwy0H
bL+slHq0O63dVBjNt7amP+YVw6u+XjO7kWo23bpeLRxfyf2c1Toz7IyyByh2HKbMzYOMaBgC4WLq
yhPVqu27V3gfy24q66UFRvWgo+3Zl7VAeD9aYMW69uSZUY22Y7Dua2o2N4Y1HsrSrWFxDtjrKbyV
pleR9RQg2d0qvA7xgnyEVeh+5AUwuIXZl9bJT3lUsxCp0QL6rYc+j0nclael1Q2AJnTmEXnrRdje
awrL0RjpNwgUPmZr7taxnehrGwMhzdcaUUHFCDsj3/PIcpaNABY8EKzx7D53Y3PXFELp8Eq78I1q
Qx2gAmmgf6nNGKXHtIpBfPP6YEmNCuCfs8c7x9fzbcGQyGIs1AaeibnESGGpZTK2NkqEmKJFEMaO
hChUuls7r9ShGyzQ67mnoNhe6iK83C1uvlkBzWcZgzYEgRj2i+qB02TcZ1Je6UnX8QcNO8vIcYIO
DNb4KU00eFPBkFlHQPbOqe+e81oW75UkzABcQl+JZgxXoyjt1SWAqLtFB+uCpjOXouBlDL001dx8
baXalovIpc+mVRUjPZcjP+hCmP280F2UB5BaX0M9QxbI9BHIzlH5T2mckZplwI9Xgw/jEEypJwPp
02U0S1lhNID6MdeS9ld8jmxwb54fXZUWbQP4gQyUav1y6Gw3GNMSJwMAK08+S0BLarS+PDG6C759
fRU7bcinMzyoisnhHibAFT5VSso8St46dyhCwcypTfhRCZuxg+d4w2IqMoOq5zwF0ubFMV/+VK14
ySqo7JXxjcH/YVVE/tvo8n06pb3DuM017NV7kTVHr2LSroB0gVtHfQ5EOVooi8Tnk06tDMXqN1iC
YGs+GFtTY/gSYkLguBNldBUQ2Qt6V9eWVuMELYLJNbQo4LkmM2+aLfZz7i/jJN+VdKTFpL2ODqb1
WXdtaoxTepgGWl/xbH65Bp3OqM+Xpan2pmZt/Sy9SrMS0H17EaaPzaJ0xIebMe+STDOdWp/Onc3/
0JXZrGDUfE3COY3jtWPLF7Av59GKpk1las1+END7PR9MYFN8dvg7m8hbshYlQRU1r2xyukPf0XOl
kJ1soKxDQTXVVT/Y2Q0EZTGFyNkbcLVpXB/c6T7M4LM4OnVYp7lqHXN4ToZ+a463OoAH8K4fcYNx
PtIdUrUAHnL0nVQEA6vtTqUWrwfQoUjG121XPsVl3yGqKR4vxs/ZFbvJOHu9dZXj1cY7IfZpQ0eb
y8IRKX5LROGdLFSq0P8gGprzjc047pRUpzZ3z0M3kNotrC2pqhB8BjUV4mNrb+x2dtZeecRkhm3S
Re7eGgZQOj1zvaAsRnYAe7eMmW3WrLty9r6MCruWvEPn1ARllz3XF4RrFIcfvjvPK8JQmRoZes6H
d1RGN6YiStkU3KxapgiAFK+QotNj09iMAglCz/p8E4f2yc0zHRKOibRzfJ4KL7nG/SnxZzo0xtN8
7aCSurIszTplzl2Tp48eCGsbyVTTJPmt2Y9f4Oqho1SVILutzTvlWfKbltgHigfmog/LB1gn94oa
OnUPoDiWgI85F8+en6QsAQrUVe4xVtBkayurFK884JKOPZ89KLzA2MgPdxR/F76WeYEs8hc3pwA+
yCByrHat2wpe8cSThmtWCzd2AR5tSpt6lZXpic7PsajZ1PZjedtHzrYmwTZqyCF7xU5Dd+K7Xs8A
YEJhU1S926Tiia5w1CXfUs8+96bYqMhZxjY2YwVFOm0m/6jX88aymqWj9wBC80Pm21fxXOcY3SKs
YUk5bOus86plxP02zWC3IkDmDAIxia45WgBnn/M9cMGVPUIp9oePlKdqbbs12JuxjDe20++kV8ec
a6ZPFn6tiA4Te1FwVtPewG4uGVso2JsiS1q3hj8G5JLqO3uKtMDNhPOgZeaeWJZ9FDXmKZh3jJve
GvxpS93Kt+D544XyDqkm7iVbHkCZ781AAMHq7OuhZREFNB8Ys34d2hjBhrQ68k46irB61EbC8gRB
9xGLuOdVm0oggsEQE3hpdy3068Qzdq0z3ZQpRKOidEJ8eQYPq0EVyZ3rQ+hqd5bofFIg8avWFlfp
jMqWWB+AxQUmY9ZpWd87rWIaX0i/PA0qdF6Ayy1sWMjLZlDv3LC8hycZbxIw+1rcE9kzvC/bVl3A
6/EIRvoydRWdtNG6EM+f2UxdCHVYb9OkZ+PjC7JosrxzE/dUlQYgKmwAj4Njc2OSw2RNSrkdZqCr
TmXsymHCO6c1O19+k06omDXiUifxfOfybgnC8FHTh73r5Na2yO/NC9vOyrUKPipvFqdugzCDngm1
NwYUA0GiZCbjAxTU+No7jDlp+0TDAG4y5zwX5pGmIt61bmC406Ae6kYNG6AOiFmcemrtdnLjZ9WD
Njpb5RjfMgKvrAVg6MzMAi1lbco6eijbyzbEb4jYdYinKptoCV6JZSu7u0KZMY8YpWD7MjeROs5N
maHBNpLuumqTD7fTblx93g6uXWzoEqFY9Pe6NKJN04tAObDvF5rS43WcDMFg8kEUwwmr4bNs2KSZ
RsXIePcJbjw51X4LaNoo34nKn7rQyElVhMTlNVIpvv4Ma4qubKS3txT2RpK6cHAtWsTLJHdS8Fv+
a0LimShPNJwLr5hvvJhbSkdh6EjbYqc4Iyauy3PVdLcAqa2AiDdULMgNZu3I3VD3cqnBzMUm8m1u
4jfXyloqqhjJBD5hqNLy2a1q+Vwq9xoHdrLkHFEvo87nx6izjaPnR+GqlKUo7cBjW96t7Wv3DXbs
LWPM9qKx8S/59aeMLwAQIccDGUg6q2YLH5xi5SbKG8Kn495U4pYrX6xoejG9QiArb0n1VH3nEYAR
NtHzsLjqOkofmaEYIKFAAPfcXTqJAZ0SJjYZgCWFDVxX41rJWt9oWpdd2MuH5mKPTaN7XRb1ZqSE
umkN/Ome797M7ATSwfpoE5Sv/nUKdyLqvY8oZYnzu/SzTBHKGdJa6QZFAZBKWwRR58JX9DLZUrvs
vHCT8EdV7GWrhwGQK9F8BmHi5NCk37UeJUc2snbYNgnVKXrYRgTtSU1Wt+hSwYNquKs6JccFZ2mK
fYbRXZtwmpComTVSWw3wJLb+y9CZUHgNnVxNmgV9ihTIsdacr94VB/xNA7mQ6NoSuOJahOeNog7M
VV3I5kmySu+UTtQvdi7W5zp8Yak9WX54BxkP1l1K7SjjhQEoEsStjK+r0HgG4HXuEaKtHKXaYxx6
IG7Fe6K8z75KisU86WnQC61Yszm/0UudgFhKeA95o7XgvbrGUdLflIBV9cF88AArBs7YbZqwh7wB
uB46DvyoLOjyYu2P1j042ZVRY7dQbcdDGu+0JDlbRvveFdkDxOXASqsz1bI+iDIPhzTgvnzKb6TR
fIVhdLlTwikAmwfHJAXlHWnaWrPLIxGDr8x1qiAytVtTS8+inrnTC1i29oWY3l94j7z7kGOCXgt5
bmftnbweo9wTInt3zm0KOar9aHUVLgvbwkkesx+1faAu1lU1MaoXyXVoxV+pnqxVh2uRRMNDJAfM
9GxGa8orhN85ndRT82gmxjsJRIIMNdQwhC7pKhXGNQw8d1M3QuzyMTRgV1gaCOt87hlKZf/AwWkZ
DfMz33FgDsVtUeADyWAFNoW8DuO63Jtd0jwNps2kYctMQ9UlL703n6epalfSRP0d8SHOaGenhE2A
EduP9Thy8MBzmNNOg8Hf3KVxvorD5Ll00nFTSOde6u5VOaurFMbxXBdXuf3wXayTFeVTIo1dpk2f
tMKPrSavY+awel6ia6jSM+eLvltpmoUxz1pqmNNWCZ8H/qegZqFf5dyKTBOuqqHaGba29VOmMMvG
XBX2BSaUIzYDF7bHl5stqPbQvnVF+iQvi4tjIaS3nxLIgjpWtLWr1TsMkMfWmdfSS24HfIcBKNTH
DEtUoYt03VvZoWmGk97ra6U3N33UX3GErU4wEa4rb+bEocjnWlF2pC7A51oepJUzcJa5y2ZWa5H7
5wFs/IJ3Z+BiCwREno4LW1QndGHXfmOk7J+z69CyUFdP0TYkn5NbFGt5P2UiBl1fPlnjKNbOoNdL
2wXP2TF0PWV6FniluIk4I5gpxDRXATivNZaeAXb/3dg+9dAFE3NNaseHKRsxhUjtZ/JxA6jig4LY
qk1Fx7S67p6VnU2LGSWEHoWb1Ai9NZTD64FbfTeY1/6cHjTLO7p+xYyh3EPi/RbW5PszHX5r3q5E
rj3GFSWstnLZ1E9PfXSB5BvsAeo7x9WY4qie6DM+koMnHyDpeajxTjAYO0jO/n2YbOZEn9ap6BlR
1vVXTbQHJGYrUwvlnuppG1TCWYzyAhC22nPnE8yc4+k+V9P1gG2UR+pooucbBh/Qrqsey4Q00MQ8
azZVBxs2eTWjaHAw3oRzrd9gGTI4X02BPXQHHgo4XyRodfMx5EywsDRtC73znCr5nNbs2nSmGTaG
48ckXsL6YMjmkMWU+WzrmojdncAv6fXedUPnSBoZcJX80+0pclGOzAKdGlnecLQzLmdl+VrXDqAS
h7KsoQD+bYQxnWxcAaGFddNIi3kJthS6rsHWPrLlym2YghFs9C30HgH4cHR2nP1wQCyKtg1iRHup
AsZXWmhx4J2Szf4QsfZodiU61bqrlsL0P5OYrLL0ub/FwFo3ZPl027d9ssJxUD9RWzRTRl+ggzM6
ze48RsDUTPYLIJWXnMPSMhcqO4Zj2rFMyujk+XJrZ2rvNHO6TgxIXbJim8WUjlW05raSdxZ5Nz3J
vxiZih8c4ci1ZbuYemYuCm7E4aacDbY+CfFU2TZy5XSe2vgFh1Uv7Q8k8Qn85hmSO31bus8Zx4/V
1LbkrUnNpP1qtiieFRDBxpFUqcNOSdYQmMOXvPD1JfWXRSLeUGPdi2EEIBqui/k2N9g4NvZSDN5X
xE7dojPhuearkcuPUtTreE5Wo92uMlt7sqW7I0S4mlW+RTT/OGfxbi7TbxPXdrLZrnTxnWbcaJzz
Oss9CCe/MQSWw84xj70XHcMUM6LbbuF4oqwDOb9CI4/pOKWcmjjDdBCQaK8SJDyBjLkKPoWp6TE1
GiOgYK148/pnTJT3s8zP9EfY3no0BUJKR5Lj3XpImQMbVXTvSMrQHjpk9oE56x3gy8ZiMquM3zqR
sY1FpwikCTq29eCEGNLsVj9no4YGDPEWzGLkQokis1YBQkd3YoF8mzCveh9jfSuRqbgURdXCncoP
3t4cCbsoHThwqA3OPaSAyEls961TOhw4Za9dka1QwQa+CymLm8XQCthQAMiCuBKnljurdXBvJCVg
ynLilx3naHvVDnHmyk/Yu9qWER3tIXeXctRee5ldDQmlbi35xpby0btwarOaeyZj/7bTJp1p4hEV
UWaIfVxcaqBQFxLMiHiPqSLqNAgS/9PwWJvcON2OcXLjjH0fGAPT5pUmtgbVb8rE8quj1qHx5oQ+
nZSHkpYLvphlUlQA9mcczZz464OfsEWjEM0Ol/flQqv8ejUYfiA5agetLpwNPTuQDHipWi9eV0I7
1z3SoqoNqa+OYguTGTZ60wUyMV7NngdnNrVlXKcHu2F0ZxQo7RZ6x9OXGxX7lsnRxNVg2+22sFLq
Oens3JeN3yH5nb36PJqVDQLV81+JxExXMiyrN7uliMbiFjFE3ep6jw6v6NiQtjju2mz0FiaGJkpE
N2pSvlj2BMRGiv2jc5/XYkDOFRb1lerTnMYg3O9uXepWs2PdoXiAiMxIkvdiEgx02y3KgCpe6k76
Iab8WOnuGrs0sZ5svtI1qwVyChnFc+rTTLngvanDErZyGvF4ph4w6IHCfT9RSgMqShpoiPJ0U3dE
hThbyrdUDCWPuIRDFghZtGvEwsay0st5X2guYlUtG9mA1E6zASIfX5dTL+7iGOGd00xijcdcLygY
m/63Wk81WjcUrmV30aCYxBxyDl4rjLDNejSI7rDN0Fdz1yfHjDnTU0xgeVmrvqMQbDcT2PZafk4A
p4LJlh1uCb7HS74H396sgDxwjtirPMpOFzLJrZsObhYoz5534Vxy9GNnj1cn61t8AFHSd7thdvr3
yGnyneNmHJr9BtwtSGG8RRz+NbaUdTNz2xSTOvKJdtBVpW2stZT0ejBybbcd+xwjCA05oBoEljwi
UHAQr5a5HDfCTlDdQPE+hprrdUFU6/JrjJq44DzHI+MrN32Yh7ZIAqsfqBYJXXOfehzUqzarq63E
+VIFM6r7XdH4w6GV7K3WaajxJrLjElvM3Fr6sSEcspZD0bFnivK10XvJK+YK7ZumTxRaYtk7a1Pq
0S7Ui3pt8+XwbvV+w0vU898iYGRLqh/zya5juOUkJ2ARdJnxggtyvLHm2kCe7st1xyOCKC4MkZ05
XX2IKATBwC1evEbN97quVRvT55TB+4ppwqkZTx77mTM1jGmXVmOxNnUJGDhntgPevrVzzD6+VVSx
ruN+zFYiowQ15BziISFUlrrmrENbzutKyea9TeS8g4IdUVHn6X+Xceqe2qkfz3al+beeyYE9EKWj
XZnUdvArJBMjXamfvHR+LK+s2MuvFcrlg658+eL7oZz2WWuLdIvWoThSY2/DhXATrX1xM7cL5mFk
V4lxpviKtNrc1JEWjuuopA+4ZaoNSQsRzYGiSDTRfiwPeUm6Os4HRkmKrIOkPKsey7BtjPaZBcSh
RpM13snAUR1vc2Q00dKt6WaroXKMNbPt3Wa2tPBW1Bpi9YxLoHksi6FeFntSOOPjrA3tk0ctd9Xk
eo8FbIACWoP1l15lbgzvtfCY3nFaPfYXQ6f7d8lMKnk0zHo1M+Zfr+wuiW/abGhYg6qO2ZxKFhmM
mZzWvYrN89QlTrXhaQ+jozUojoIKqEVFSl45SAzgCEFhCedDw5w1ZcZeNmDOPCoya6/tzoaTh0GJ
3erK4xgpF0LTptVQNG5ghqmff+Pf1eZHKijlQf+p5Ebi4abI4UcdSmKVE3AQqruPwICa9GSV/dhz
uHpqHFdR3HAnte+tfjxSZet2XWWLYzWN4WuvtTYlEernQVXO09KLye9KApCrKqOKT6WaXYRIo7fC
6jMIslM9XHbf3iHyc+u5GaNoMVxoCqIELdO4jbU1EYCus3IcH9smvgPDFt+k0RCtdeKgOkNmjftC
YCBSa8V0Lx3B0l1b6EfEWZNzr91NUrl4Mt0XK2/EZ0+tGG+XotNnW3RQiAJwXkOyYAfKLfxdNiJR
OOt56dwznjo/FLyUnBZuErmRB/qV/t2QWIJqs0ZVuJ4ubT5sQFoysipgjVXzsh0JQ/i2ad1OkNWf
EmuyViqv2oXtMZEamKnfLwvTmZ74uIujsnwKelipswNweivIJ8o4pdPIYOiy+DhBuGTQ2rLMFxF7
/tNMm2FjWwWqMMpT0YBuvqRaxsgaLmoiGsLd+TGfKUDWATPn2Kn7IlX2fiDxsoJgzVmmt2ccrL6V
3mNtprLd0LPFF87JMeZDTVPaQ23RpcQOXJSOiCiLJYkX3uFkpq/R97aHKcvDm9ZQ7f0UR1RD8664
wpct6OMZiBaXEPEqakdEY5g00TlTZbQIUn3wTnVm4JkYywpgRV3OYgjmvPfHRcT9ciUt2cntRI8R
moUohvM8OZROQ7e2riasOux6y0ktC4yN+qqsa04bjOm3HBZG68g5r1tFTXlDaRtRZ04WeeH3zPkB
y6QSyOiRydpHB8WVjXoPGffm5x2Ha1DZNn43p762q6EMtNK28W5LffKWCTT2+6HK6dIzHJ8IsitR
/eaoGU6vabE3qpBk1gQ78GuznWigRgreR+aQJAlaHWjBkyd9Zp7Jq1xNchje7Ew3btJcp2+VQTFc
O9wwz+n3VhuTlYy+YeO8ZpcUFteG1TvtFoMKXDFusc1ckxEwNFBdLiSQJUXicj91Sn45NKgWqnLn
s2GL9miNZoRRrLdWjEXjr/seFvuPcnP3VcFfP3O4P8b/9VHVHBujuPv75rM6vRWf7c+/6fJ1/vhd
7d+//3L0WS3furcf/g8Sy6SbbvpPOd1+tn3e/f1/81/+43f+v/7if31+/1Pup/rzb//9wa3cXf40
jAflD/m3y2zsv87Lnd/k28dn/l+7Nn8rv7X/47/8PTmn68ZvQEt9EBjkxslv/pGc03X9N9hwwPgu
4XyC5SSgy0p28d9I6v2ms8oT/PZMJkCI7/+RnNNtSN8gHiCg+PoFSO39J8m5n1LY/8jNWcyl/zgb
oIV8GFk4tHuiQqc0KwIjLPZZh2GjspbzCNnY1J55r51GJhUMSbndZ+gxMZmsCJ1+ocz6oxzDgHft
9k+f4fn3EPJ/8XY9V0nZtX/7b5vP408J6H9+Rz8NP452Z1TKndp9Wos9vqEI7FRNiw0G1QEj3Lqv
pLcgpoc/deqO2K88epItWde5/0Y19bHxcAeM1rzXB6YvXNgQOmb5pdsatI4Lt1jrJROxfueuaZay
ICPKCZyK7hMRPnJHFD7CQuzzPnmxzHk/z9X9XKQnfqDHaW5B/Y8SvljeRlvkxvZq9qpuxfY8ojOD
Y9ULd1FRLdM5OouquieJdg9z5OQWKHHjFvW4stNnU+HsbTT9Awjho96PDjPu4m6yqwhuNP/oO+d6
ntvlv/9AzR/HFv74QMVPgWG9qx2ta8Zh76dEkIbGC3qdnzmKPUKOBDlq0hjORZaREIwMwVDU6UtV
usDq0D9bY0TSlygMbUyG0qptETmfEtFaMbzSvl+U2njuUlvD65tHWFRUsVNRTdXQINjnp8awkhNz
12oe+mVmjXkwNxNLr+XcU7+nr+sON03j/iI8b9h/fe/wTPww2EaRWwxEOYf9FKozTb+DLFMiROYV
H/KWNjfvZAtleGyH7lNocv9OrnohS5Kuhpktqt01dK2oyNTRHZubje0bH73XhZu5xQXkRvmzWQGU
42Yvb+IpOvcRjct/f5WMy7jDPyP5/7xKl2DrnwKsGefziX5ns5dImvHCIL7YJ5DcfZLlsIM2mDhu
PZpTKFZpReYvgyMeHRxjWNiXmVSwcjGU5xm3r97QsVDctEzT6UffbCknVLfRqO7+/bf6PVP7V9/q
5Ub707cal3VsZ24s90zwkzFCIMpEe4aLdhroXnK8+pA2t49X3edmejfLlv12HIktO65AVvWx4FFZ
oPn7RVL/X130y7//07fjsGtgvJhwi2eiZUrwo/U8Wb9KoX8H2fzVT/vTAE4Z+/SvhJR7AmpHiolH
emNgOx2mw+1L8WJwSzR3wqEQZzEW/51gEidk8YziLiqoL6civg4vUZG2RXuYZxvTjuk158mLyLM7
HcVmlbqf//7a/GUM2gIx8eNn4WbA1KeqkvuxJCAVffqIEDN2oTYVX2bifrGk/DSL8M+b1fjxyyCg
bpMi6Zu9XqndpTDnNAWfT7QhOriwLvsmWZ96umy+PQX//if7Tkf5q+vw05sqROFejnnZECabMSeR
DshIMEFPzRetcr4yJOJLOY3aQxb1QTKl29SxqU5oWLTZ93FjICkZB2qPeSSe04YCYCuHd5844AIV
vQyYkfkVX/Cv0+hchp/eYY49aU44efW+UwPUg8mgfX1p9lkExTxrNhZJk2+cyH8wjJbs3Twifyie
pBFTUY1I1PF6WU2iey562PoRhUKdPa0PNdYiHBM7BzUmH01i3KpLoYA9h1jWurZqC3H1iw/7r1cj
uI8/XuDZaxsVW1jx5oSdcUbYtC3BdJnOvZiNJ4IMVNn7TWFlmI7RYdXOGsw8xwbmC/32asoTglzO
DZMhi9nob1VFm7R1P1hot2GR0AaIml/RPsx/9a3+tOaXJQ3vIvSbfdpiw9R6wzvOHSG9mWPGyVez
s4o4cwbxSECV0FjNQSK7rZxaXNt65MCiIdtDsJICUwT8taDIbYdEvcqwMGlIte02N0i/qvSRWvoD
zrpXX6cXoLJ8Q3XjTXByZyfCQEoyCgaq3engFYyLO7Z1b5b9L94O36n9//PmB+j/4/UI8Z96laXX
dDjQGZfJwXHCfeH4n4Otb6uyP2Xymct1sGdzzRHpQEllXeblryhu38es/urr/7Tkl14ne4M7k4Rt
jtNtnopgKNj0kGaLzzVbCh+N8JKqB3oTod4z0/qoNeq0Se9WvK5MuXE4Qwnv/zD3Jc2NM8t2/8V7
vMA8LLzBDBCcKUrUBiGpW5jnGb/eB7z32RIuQYS/8MKbXnRHs4BCVVZW5hkGVGYHdEql5k+f4IoD
P6kG92tYurIJ1XhKXkJh0+9hZAVg7zHPI9bsPUVIQHTKy00Sw/MeFGaZTf1OTX2R0yQR4iFQX3DE
vIsMifBMMOc/RpqAQSekrJQiAVgcKnCViqvzyyjGFlMB2o5DCe2AgjxlJd3prV++cy56RAUHt9zB
RxM9I3ZtWr9EsfDqM9GtRRAHagZgLY8xc9/T+g4tGdAHbisb7je5+L8jKjL73x9YIKtO5Fsavoc9
EtrKKy5VCwRX3qLiA5AXKjk+jXtjyWQo+taMHHcprfEIiipO4kgHk69Q0Jb+AEkQ6Xk+3f5dDyVa
dPfKrq9R5kci/PxZ2ccZOhStfz8rmBpe0TJNa6PzvivbrdDuGOBcWCZGqRMMC7bhbHTeabUXKJAk
XFWkYJcggQQgIWGovNjoE/TJ/RFkg3If9TcYw20FAhaZqPPkYmHmMLrpAl6uBNYsR8aIWQ/v6tpo
TyDF4VUoCGlR9o4yKNROaUoZhPIU8QJK02h0oxU5uJSG7lLMO4i9KJw4Sfunp+HcyAPjgE7783mY
EcL/zzebHbbuiDjnd21pcwTUdFD9ji9Ris51TZWBRYnQjHRF0A8yEm5sGeqcWJmkSoygClPc+BEQ
kDthwxHCX0kaaxUJAxmmAFWBols0pVlQQKqhH9cedjqaH+3g2ZFNDCLqJwDF2WESQVAok2BHFPDh
sHVT30WuLO4BB+rUbNqAADQLChwIUfqWMoedHHWrNIBmrc/5wUFEA/HcJSK6qSNbbiEdBgngNKsV
FGtA78jhNstXK/kMvxTdZ6f+AGTPRNbKbBR9a3VkIZQb1RGMHCsgC1spHzXGz2vgLELg3ligM1tY
aQNaAqhc4hVOOAYnoXABGR1MjgJgMeeQM+dx6GugFbJKCxksOYB8msIkYQ3FOcC8eVDZZJoO4d8j
JCQA8DCwqSiAOiTvUGeJBxARzZogp0DAGg1HuSBaGrLR+IeCApkC8OQB2ofgMpRDeOJcJH1T1uhW
cab6UWW2Q3wTS/8QQCM4hyncFrvIKlw0hYlUg0c3MLNCA6qvx5CpAkH9ynKHKMI+mrJ6Mu2NquVf
62hC9gmZp7XANSp0HE/qdSKjryztpdUyS2BgWsE3uLzmtkvAoirPcZmASVyOcy9x+6nsCNEuD8U7
IWv+9iw4PjUBKSiqr3JNSptOy5iK04qMeqUqzo5G5tiGDCAGfoHbCcPte7p12BRgkRTK388feeFW
AhXc31Ep6/KUFcI8tqNIfPXb+r3u8Q04soOSFe0fYGDxCkbta0L7+x74NiMGS0UNeALdmBT4soIO
DlVCfQxhcPqHTzTLTBiEXFhGpqhkFFSwpwagjZSgpeuzy6ST6y9YJjREvmiIg2g+xVIqWHadGReE
XbKZLxgIMID1jqgZbT13DEATcr2VfbVQ94Hy7O/ZottBqKuazG3PH2HNxUBzkWMg4sXcVY4auod+
FyMLBL+vPVybR6kmIVHGQbA9oVpguPup/ZOROtE1NOoJZIbADRjiyswtnIZzpSEKCDMxb4BaTdnI
As7X6ODCCO+CrYBmN4+tLjajznGiklD+cWXMx2USyKf+npEEsESKjtGxgJkw7FJdg0w4yLcF4gb4
O0irk0YlSWrBCSCbAE8Qui9V5Ro02I+ooACCPTJAhPv1ZuVxFg5ZcXbI4qNzXUFRvS207QsTxrzC
1C2gdlF/cMMet7oKdRQuSv+im7tJESUglHlmceuH0PTIaUwNzATMNr+ygAVYoQw/eJFY8WKhp2d4
cJbM9YOwLskc1qqN3fiAZ6CG4727yJm/qYGSbPhaoygNWLAMK2IdJuObCNWwuKreSS5zygDVADiC
QkxNBMUPFYPARnbZHWuPDyAOGZ+4ltFGPrwJAi50IFwCnFavCFktndhzyzYI1UKcuBYbmyraF66W
RIC4eigPEaKcl8mNiur3zsMBgX4MulA1ILkxmuA5Ogxc4+8StCmrAIbHbCMwujdivWMSaGCIgr9e
iqx25dNPEevR9M7OPD4nRni9co1NU0D0S2S4pQoIEgZk+ocpGtyeMm+PrAz40hEkHDaDxz2OO4EU
8WQJHg8R9jKKOLAKF2ahSM6aTiVyujbuz/f/utC/aOD5/2GlH8z2H99o6jn8u0MwtSr+5/+4fATd
x6/WwP0//LvAT9P/RULTlRMgKgftlEn2+V/UeKip/BfgSfhLcNwFOJ1gkH8X+Cf+u8hIDFSaeBpu
NFNXoAKwGrV/mvwvKGXCVgliXRCwhg7a/1WBf1o0jxbT7CQH4QMN6Z4EXtmh9sByHRKTPkBui9/U
L2vyntOh8WCMuQYU65Vk70MlxOGPzc6/yp1OrNyLFipNkGfDkD+Ke4I0uSOP+GnGQcPbaV+B39fJ
T++bXQlm1L029ujpp7f6MUTXcUI90hXplH4bHWoBJFXBC0stbMpSqwUOEMBEKnuYvID+R1cVSC6B
a3YV2YPW0figd4HWkDQg4qFKQEH2HjTRgquAYHWjQKUrRlSlJOHMoSh5hfMLSkXki3VgaUStA8pa
HWmg3ZqOAjxMCklDInG5FSCeqqHNDDcg4PvUBt7mBlXy4qtIxZxO16L3RZF19t1JEa8IOYeEtGgS
FU1mD0ltkqjSgIrkEKZg0ohAnRq8kGxTH5hGJPM1JIsgdQtwASPxsCZufDOFpL4cQUzQ4kmYoHt9
Eh/ImPyqRS5jQGBrwjMdFABtNpJ49krAhFp09uW66Oo/ZNYAewMyvgGfZE+B2HP2VoQig9tgmRt0
VqcaF4nRDikwoWZCkhlVRH9E8BYy6loMwG6sqG3r8+llKNEIJ7yg28RSmTtRmwUyWlSM4sGcCkMA
dFAniQg2X5OpHItSRNIWnQIHMs+KSHjvBAxXbGj4r6OP1Q2QhXE9JQkBAciYMtdil2KskCluCRW0
23AqEqRUUhg/YsLhXyvmZ+dq4cQWZjUSoAaEphmwVAFMNHkVqloAeKiQ6Xz+80uHlzBLUIQBXJth
2golrG0Tmd8Cx9kfpioM0dhSq4YnH+7jciBDGAdymZ4KPIeP0xXivu1aSksv7PRZVhISYJmjlEA5
AuUQeE9hU44mMLQwwIUIjYCy1LELLFGyPFzUnr/30rTObtkSzA/8jICTUMJ0HbpWuGzVQxQqZTPV
n3ABM9ymBwPDh3Ti8xEXejG47/2OCBIPTI5ESKMjFmiReRXIgYk2QnfXL0JQDQMtTaQdAAogDELf
DH6TN8iehBps1jO7BEBjTIyAE+SOegWwRS5K1N4J1O0ACrh1RL5BRFmZm4VMYa7fJIDtHLNpNTpx
UalJe+zQmGMB70feWm24Pw1trszIwiky96fgRY/hfdobnbA1yvLSdjLoGvTYyG8CuI7AqaGjE4la
5m/g9A7aHwSQkYe8CMShbswyOedr0pELq2HurFrVVUaMEKNyWCMTVSQ2KePw+adEZehlWs/f9m7U
8OBE4KfBf5wIoF1KFEzeB4eRazXa7FudcEASUrkd8LQWOO1yoCRWo2ZKp5EaypEyqffKrlAlQzoW
+hnWO9agnUtF3NmxBnefzdpJezfLe/Ros8NKJJu0CSs8GiUaJKlJEiyhtkmTKl2lZt+oDk7KFp0N
1WcZ7dzi8/mM3OEAj4adxTb0lNIWSo+jA1lHIOaKSq56qFijjMdVu+wFTKxxw4trgrN3vblHw81C
XdUQSV01OTag4ZmQfpB7OYIFEq0ytqevzeVSQJ2LBrYezBxFlJAc3nCN5ppapQOmhJKb7ll6Sc3W
FvVcAbx562qEFSorU7lwz7xXun4sLsA/IJfI16MDt1B55D6CcB8yWinqHXICf9eB0SdwFx8VqQBi
vrAObyA4AakVemV130vKjyZ3Ft14AfAXt81GB7KVSt3EVxH8d4ZhQcgIwUbFBRKoD2lTZu8V9GhA
f5PTiNVjTjAKcNhgJR5rAb4L11mQPvuIS6gb1NBNTaJNlN5Q6geeftBR83Ty4R3XEAWprwpki+6X
LYBPAEJWoHtYROhU2UlML7QAUnm8wWVRaTKbyMFyOTUhthBzDLjXSbHCG68dCWyieKTxhBmMGiKo
1bu0d6KGPQOiCMFHIFd9CUOsVC5Aw2+NaIDbt6Hi7BBmHkBQ4cYnXL0Tao0pjHoUVRFIFgZ6C2xt
9RV0KAAIpALLq7Z1yps97nJ9d0K6A8Gmjof5hUtaXBbgQ7EgvfBnvqdea6l5h6cjYF0dipA1t2M6
/8unmm0Bs9fna2Wh58nPlTslMYjrZkTYFY1gA3lcchtvKDPaNHB5O1BmrY0f4hfp9C+oCG67M+1U
KwF/Kc5wsx0YNLiZJz5G9ogDDZF36FZAOqi03FjjrxkNg9CJDmxPMwX5J5J57+nj85deAAChUTaL
vgLu5XVSjg4YBNuRkZSRZDUpxqEGa1CjFAH6CzlL6nDbba+Q41AlsN4kkVY40WCbi1cVb5V0Alw9
Lat3H2jGMBi1XrhwQMU2oauTVKGH0MgfyUGuGig9azEQKiAqORV6FT3bgg0YKU1JQgur1UQPRIQu
3CLmoo6HJj+RK1QcaEK0Gz0HmjMepLvc6Fb2DglfxUbLmbMPuaUkMwe20Hi/cRoaCSst51G0cuwv
fZ25GiIpEr0I4tboNDBNK6jW6CnVpyJ1Mo4AZZ1KbnVkYqZkibfFMpcFrsO+AYY0WTHwnJbBoxgy
u1W6XRKgg4Y9XvGcAnBo2jkMRay83l2h+MGvzyUOIfQp5aCH005QFuQ7zLZHs8wCTwOCx5XDEiYd
QutyOkRqAqUMe9oWfIayYyqS8LYdgMgstFfoGItWRBdYB1JNMCt4vcvQ3iqV3OsaucjhWlm1GZxF
JL7RupqqTjQj9lhCbVx/RW3ndyuvsxDw7+v8R8AHoh94aw9zhYRlgIYcDk1/FCCG8vV8wyxVvrlZ
TtCLMdR/SmyYwe52kp4p0KlXCKVEfKC0b+JPoPt2unZ8LdT+5sZoAyg8bFfFg+N76GO57yLLQ9rj
iLuXWyJMnFIJcgk1vKZlttxk4b5cs4ZcmsbZsYVOG2QNBmQ+RQoRATkGByubFHjWcmlm+qFHq27K
fX98JwmY/thLxcFJtOKd1MTbV2V1qgVrjque2MIm1GMZfVhNNFP5AK0shVa/KKU2BLX5jD5xav95
/j3phayem20uvs1riXSFwYkoOKV+DZlOZSakp4L35Fod20DnDWEDWyEZBqwGYSetHlzCLUEaJeoQ
6DCCuPWd3FrPBNHft5uVivRS1fc/xPi90iNaNhycEBY+UvgeiVe46iRja4zfwB0pnQd55+KL2RWd
AaQACNSBb9Bohrnwc3KtCrJflT368DXdBlB6XzMfXCoR3dvUP75b4ZEM6Hz4biMUbBXio9EhWqTS
rzyytpUvsrDo5741sCYYx6TlseidSqud7lRtCwOJR7qBw6Epbfm34hCaqQaZdZk2kiunMjLIB4eV
4aeN/GBlsrPsGwVEMo3RC3aG+FXyjZru0QeAMS2EjHpcgY0xJXAmqZOTniCCDvcVQwHiOkLMN5ZZ
S3TlqjiywU0S4CiErvqnCDbd4DQruQKzNDuzXIHjRz/pRW5wXJfUOGJb72sOyvbDpqwUNC9itMAZ
jUE73G/1urU9A8rn3CD7uUEGOwacbl8XI71PrynMRxm74iGLAYRDCkZ+u0X/sIOvclAfKui6l0Ck
Zmum2Es7np1e6MfKgYOcRDDTg5d6r4paqCB0qZwMsLA8qohhaiXzCoSzVBBWFc+KZd7iVSOyAmVU
cht3A7lW4pXq0QJmjGdndY4WndIhBj3P6QPgVvneEMRbMloEOBuw2ukgEMXsSvi1pl2o5XA8HkoH
Po1yWNMypOU9dDF0L3wfYcXrD6kJiJ7sw8yH43GjgIQAc+wIQSFbUOifL8qlDiI7i8cRIWQg+Uzb
DrmHgpSfwjXZU+EeuYNSNCiejIqSImzFhBcP0mgSzCZWAJ+LO34WqWvCjcHyJVAU3rsvudp8QJ/6
lsG6ZbcmO80sJDjsLAa7pdDRUoQh0GXzdsGV0YtTrlZ2agxmrpbWqCcf8YHa8HJ9Jbb8ITOCFzTG
r5INmcMdbJjUTve2uDJZ2VlcOXvvznQP4gAzHRg/1iuASIBb83iorDfB2wQWMnPhXKWjZgyzyRp+
wj3kRIlv+kDqoM4TrRp4agO5QgMid+U2bCHl9E3Shy5SeRbM3iOUHAHczHOdgbEgBeEHCAeaAEKL
IMLdVtbJwmk26QL/fGgmQQGvhYii0yhwUt0XBqQgNAhWvHjaK05RozdYndQpu9rEf58PuXSxv8/f
j3kSSgLK/C2GDC02lnsn2wBypLcWo1bbgJVxzwYbURFszxoOFNhZSvL5fOSld50FamgnQnBiGpi3
OQcVEbXXQnPcCitZ99LCv6/WHy9Gk2QGkWL8PtBrRKnyinTKr+ALUlq4XTO8nAmf/29Y0z3M/xik
TqVBGmMMIp0hlgP8XrPjFZRfSpl/I9XM8g7Rfu3sWCos3VGdPwYLCtdv2+mNJEquL/1ZMNtX4i+P
stY2IlA/e/5dllLk+wnwYxifiNIuHzGMd80+uhNE4L57RzD5M/mVXQgDoopXGFytrL+lA5GZxSe/
gb4slWM0CEnhGrodQez7iptN7cNTzwT7QukOwBdaPTh2o1pyMuSsTi0gkOjxyvSVsqL4BlFLVDXI
g4sbHWznsTfBTTs02OSrKItpBz4KJ7MYlzQuSTCsSzmdPQD1ldEQ6wTz33vrGm1SHs6Yr6Y9BFxq
ZfwmbsCzYQ6NBQ/FLtGzlaxyabXdk+AfX4bqsr4KaMyV3xrwdGP7I43T68xBuavhUFfeB05fbARS
Q+ddiVb26b2A8uDVp7brz6CUA7gnhqVHO6S0a6CqBg1aUS3wXaBuSchpgBN2C7RTDcI+YuVeKrdE
duh4uUA2e6W7MwgP6K4IMNq7NrlOH3uAEIH6gp5koXcEAaUAPUggGHorMtkD9jSUGe4AITkgFvvK
7Cf+AMS50T7427gQb0I4BBiIUZPm4NXone29E7TIRUYpV/klCx/7nnb8mGeRYgk+6THPrRppiS3p
UC4zYh0qy6pojCqv8rJ/Gqx6A1VsB4SGbW2QG+4wGO+xlr8834ZLWO37hf/HQwDg2rcAytEOB2gr
hIbeBsIqE30wmm86VxhKQ90NGiJycYYVoXT7QGlF3JcvyHBgdUjL7TWU4TkIoQ7c4qFA6bAQgYZq
WHR5/nxLdZU7r+jH8wVoyAsBM4UJCJUmMhxduvJaycS2N5tRoy0wKOoNihE8lPe052Pel9yjpThL
QkFbg/othTH7xvD1YWiURGsrPRQgV4Q7Z86CKibz51F8geYbK3P9K8rhudL9Bc2BNjsrY5AHHjN+
T0BXdJeulYmXkuN7c+zHXEz9NEg14rlA7Lcy2TeulI7gpbUqEC84DyDxpI3yXwotj0rNNSBoDChj
qS+9BkNJpbJ8+fx8hu6ZwqMZmmWaSQ5SdjMF7yxRGxNgQ14ZbWh/ZAAV+6poZej7ypLiXqvXaMea
oYHiQyOnwG6Se09jBjMZ9fCN2ni11p8HjT/DS/Lb3fFQFwlfGVjMrCVod0+YR086C/xe3JORNJ1m
vvuZi1CD26JgBVq0SkNTgLGhbBjbNXH2gWiWYUbgb4nRkNTn07QYSWfhnGRyt+2nRAsoTS3ZRXam
WNxRo9VYO68y7KY5f/CGd0eZH6tijKMSiskYpMRiaJ1Ga4zRhJapQaIT5qrSttxBOu4NOO2tb/CG
qAT6yutxCyPPQnbCtJToihhZNBh1VD1T0IEFVhgb62EfqakND66VqVxqAN/vPD/ekgXIIUynC0aw
qy3Whi74JXdEO0FVDa6tl1QODAg82siELO+SK8RGUte4VQsp5D2D+TE03ZENkELTax4p9QJdoj2o
ZOsrdFoMj77fNLs/f96DpH3Z4ecZPTJJ7a9gtJpkENba1C1dC++r88cAHU02cTUtkFqHCghOlsrg
VfESKNAbUGF9h9s1of/x16LnQlXwTpj5MZznViDQsxgOGHSDty8n6JeiW3hi8ceoUvoe5N69p0BI
UoUBn3b1VFcRVwZfKMvM3bJCiRZHqcTYcPnQIAks19pawrpA2gVh/Pd3qocqFPnpO9U6BEFZA3Id
qDcCja6VFtwMTlAGUjy90oAoMhmdkgFXwkl+4OXyAyo/OkRR9ty236AvjVqRSq5sjPtN89HymcUY
lgnGOvxXFgHVQL13mmsrtzYkNpzcCkyQHTXWgAJrpFVXsHvl/jtz4JesJ06v1YaJsp8FvUuD1qEU
rXWmb3n6WmhaCr5znnNeBGE2TIc3tR+dTuMNVsn3MLtTexmSv6qndJZwLA75NlxhyS3dKuZ044jo
icSdRsw96EML+5CwR/nAuBBtBxxJ9aoPCuklqFJKpAGnqa5usoVkbu5VCsBtDNtwkXLGL+JtvKCx
hSpQ+QfZwkcLOMI+T2B9IA8Wc+4s9rN4XQnBS8POrreUROZ1Ob1vqSan4XtUc4R+f1p1kPRUIVmi
QpYUwKNybYIXYj45i1YhZOJKVgDWaMRd7a/LnJviGKEPGMtH6LQi7UC7Qa5LqIeq0mXlJZfGZH/v
PBqKjGHMYG6Ho7RHngrpLP9PWys9ZNtQZJOZ9xKpfiScBn4bBCvI5KVBZ8W/jmBKd7JCgDbHO8Vd
paBAyjvIK680BY0Hu5acJVCAgkfAAWMa4akMmxl6651yPdqyZ/KtxAa5Ph9maXXMQlbfQ7qYj3nk
HwP059geqlOFT77lNQkGuujB1s/FFakPV4Zb6hLOSbZw/EKKF2K84io0crBrdu612Ib7COeO2lxK
s3JGO7BKOfgGIN0Ed1JHy0qtX3zcbJ6/8kIEgGnU78XCBCHceRoslu6bU90tqk3MW3gA4Xo0gNHP
vxkbMoA76Mme/uGAsyxI6rmYDyQM6O2kL8m9QFwQA/GM3IHA8Zd+pc9BAyluhf/juRCQvz0fdiEh
ghve7/eEXlI8BiJW0L49Z6d6muPqBdJcamKN35LtnVOjxcLaZFoEQjKqpMU+f8nM56M/3hyARP8e
vHYptnFjKKYJcI/v2pNfXJuKW9kcC8VCbs68LDqpqPsMy4g3aLu2Ai1TgG6a7hgo+vsfHx+kOWqj
Nh1X+coxeq8i/+eGnKDdv7IwKEd5QwvvEAdz6fihwwJE6coJ6szeBhLX7wUrI7NUuj35Cgi/XYtK
ml8Dizt1nQmzBiBuoFGIGzCvBNv+m7nG0Dq2xc+cU7tXHjLSG/+YrCzxpcmfRaYMUiY9dC2RCm84
LboEK2fJ4zQXQhq/Z4BoGklqJhU8nntzcz0W3vv65N1IkEWh+ToYz1fOQisVSlK/h/GENIHZzRT5
voITvaMsCPpycmhBB9jV0gtDy/yF24p7VvZeeBVKAlMZ3d8VUx2i3mY6gf5quNa2mDbLo68+S55G
ifDZosJKGzQAhLG+fAVcap0z4Aqi/mWUag/vSL1Y2TUL4CFuTogjhqAS+xzDQYNUC3A9G3Vfh76v
zquHXGaUVkP5UeXtVsVUbL2Vtb1Q/OQm7aSfN4x4qFgIv+HLNvZUQaNlmjShdxPt/FYONtKp3TQG
taFv9IXYBgf4vxzLr2rjv+dH5Ia4E/MgdunkG1SJt+W+19wNu0ZcXpj/OeeNBXGyTmF95XBwABKR
rgP2QwNuF5IkOmNr9tv80jCzcNVIJeeFJEU5MQ+InB9BwEwEcYgItEj4cnmoDYTiluwtDsj1mijA
+Uwhl4hqQXYr23NNExoNiCXcOfioMaH4bKFQCW73J1S7Zb+NAeefPKN2Qa3W4UuOckggVkcCYCYG
/iOj/8mSegK5jxR1TbdPm0mIWAeZzAzh2MXeoADbpaLlkvRHjCZs3IIEYIbeVRJgKoZn4y798F6G
ECC3XUjMpGCp+hEvj02bQ/rJhiykEcavUbGPfE9hIHnv8lD6Y1t0m7hgpdG1IHeAqtvvNZTzPklB
+B2p/BfLynmuEp8e+LTn2p5UJ75IF0LOWvb6PEgsXFm5OdUuaWIKou8j0lrisy/VmOg1wFzkAb1S
qHP36YHvzWobQ6odfcbCaohYRmEyBs4ipPXnzzCtjQehYc6oI+tS4OC+iE1TQrwqwpmgQ8PZhGn3
ygAzy9//7upwc+pb32VJXA2Y0lJv1UGDpwwywNpsPwmNtb7C01Swiw16Q1wAm3r+UgvlVBgo/v6M
cOTzy9RrkNUag1bt+g21Cc+eDc1bm9drWG8qwyY1ng+2GO5m0TX2427MBVATOnq4cINrMV5/GUb4
AgwcXMCmynq4g2KDQYm5Mg6M1ruBTDF/Buh/MDVUHTrIxqDlUpfvLMChAY/WLegrz59uoXXLMbOn
4+mai0FQRktStEbJ4uhvOoXWu8ZGWsYpZAYDnJSDRp8HNwTQN1ibHk0ysnJfzqBmHdsEbvYJhJ6c
AH04LmKwFu0MhhbMCCqqoES0WgAQ1RSD5hMOsB5hDfmyjwTTjs5Okb89f40FgS2QJX9/UVgKQMNm
YFDyQI60ZW4wLD23+xAlapVJ3vnMEVC7htqTg6d2Oa05A1lM6QmkAl5coOYBSIQjx8q+nZKlB3tm
Tg0r0jqMGherSxw+SvHSQEP6+Vsu5CaC8PslAzHLwt7NcbGAdDFllyisU+m15axKeuGCTEtK7flA
05H46A1mJ0USoppa93gDyOTKvg8VTIbQQmFTD7ER+9uq/34+zlI8FWbxdKwJPnQz7A20dPfZBzSU
XrwjdEk/xLfx2r5HK19kQSuLE2Z5LYDkVZFwmDnWqHalE1u+EquiOiqQydJ4wGlwM2plXiY3+QtE
iFXydS3tWIo1wixPhe00DzI4hi4PDHQdgJVGfcp7F06p2dv0F/Mh1rLLrsP4l77dLIGFxEcfctOr
dgqxx01XG9Xe9HV44cmDnhuBeoNbm9Jra235pfFmsVRqgqFzB4zHoB0jyZdaLpw1atkCroCb03tY
kWi4mMSPQ2JDHXYe2CNQewdzZa05MW2dByt9Ttvxs5YCXQsLMI7fme4PdyysjlT9dqV8shT854yd
gM3qzptOmlaHp6lZ7hMbglBqqKPNvmk3tZap3V40wdGyIZXebcJi5Yy7B/BHbzYLFlxbdXXIICLi
q7zFMOmTgdMfXSOC5StnjrlJUMqEOTEJAmZLp0npBRJUNw9GEY02bBgEaLWogSoaYhUGf4Ia7JnD
yrZfyCr4WXyBORRE4zvMegHMus4rSPv+QB+POIG9tpGOtNpuWyNRy3ol91/KpPhZnCnKvBQLGIA7
2XV0oncGFrVA2wjb0XDPaNtCihp31l1tBLdEX3nH6QB9NP+zkDPgvhFR05Dw7j5G5vS1IT5mg7fx
D4PanLBTRHQPU1WMAHs7GPEeayuxmVd0hNXIAUHYzM1BhXycDXVY1AhIQ7islrSXXm4WZOD/1nXF
lBZyjCZll8yAuhLShHzTh7a/8VcupgsH6X+wCSIYVUoFLslRT8P7j1Hiznz+dZYKHfws7QlHgq7D
AGlPFqvhzRuV6MRQCoyTmFsyQNBEDjO1aTV3VDhYcpVnjz1J1BE3FeGl7S606W7SeNfswbJs4NV6
pCa5dc37rv76AXI6NXB1tMLtECUbE0LGZHl+/txLAXHOQGA9CMQPU7QtNFS6ZM8IdViuy6khnv7h
CFOc/9G4SkImzwspnYpaX26iskwOd2l4lWYqVD5AfgNC7bpKTV7amHOKAJSd4kjMOnwH8Fi19k3Y
4yp3qq1UjyzYbF7dc70DmDT/yFb25cJxNWcuQeMtGngynGodUImEAKXGAYn3d7UOOh17D7b9nJ/E
wiuHGnCqQHIAS+rVR8cr35Iqgpr8Z+ULLZxZcx5S6AZsyhKI7C2l5tjqoVZBmCuGWi/uzTkqhZJD
n8UCJQQbp7POHsohAv7HLFe25dL4s4wGSrYsWVAeWpu4GHzHZ+itxUq71lpZOBu4WWihPHLw84Ig
nXHf792P1oIRa3zgX7qTZ3edTBk9vMoyORwV/vP5hC6k1dwsg3F5ryfFCCO2jQILGJhJtXZm1fDp
OKxxFKZz5tGqmIcbiCP4RI4pw7X9M974rPz80Rcma059EGFbkrhwEnDcbpTrFtYsxM6HIUO0dnAu
DTCLBjkpwfe7F6FBATXSXXqBvwuqN450hMqXQ9mEkWrJnri4a3jIhZDPzrKWqvEgXBRJpBNzGdwI
jgVTqB18h/ldAJNEVx2BU6PA+dxBw5q7wGXh+TwuLOk5kYGixzbgpnkE+uAFG2ZbrN7/F5CkHDvL
PQiRo5MeNk/ojMAJ6pBdGbQnmUEZP6L92jV+KY7OGQNxKVEhoPUA+FisBn77RniDUpZN51DARfmY
hXjlptjj/BRhUZGvrL6FWDpnBkCMZGxIErNWW+i7ZC+UEZvNp7D280sfZRYJBrcNe7JDfiNIKLHB
7hN8HfazEVaefunyeWfZ/zjpKjig9Hw0TA3VoZRhgtJ2CkTuAJqRx/Hk6kWsN5TarCpnLa3tWRDI
uLEoIiixOAKxpT65LfyXIfbrWf7RhaWTjiqoAwDzP2uPzCH5Q51CO7bCOTRd/wAkNv/RRpmD5mHr
XpUU4SI683DbHa4EdL25KyyuJGkFS34HIz+IlXOQfJa0pdRFAo4XOweUjwPHLbDrS3oQNsDo29wx
VfN9BVhLJucKCbYLrweqD6wLEO1XcVNpjSxYa1CahWYud8fB/Fgk6DKJnRROXQNAWlKdtGkjQmHS
veSbxkFLRkFhS69tfwdfYbMxCRX5n8oCX8bdns/4QgSeQ+sDF9YrVIcbZDkceJBtAnQaB43Annj+
+wubeI6qz7uwCgoiQwlGZhxiB5EUmTi4p+c/viCYwM1h9E3W1jhA8Otj/B44UKHrXUN4b4urS6s+
qvyAp8CPdq2ttlRsmcPpoW5NlBLR40oEns+oiccwzOWSssZJYFMNkF5GokqCQ6XEV3+tU7sUSOaw
eqLmyaiauqZF9/nBlHpH6y2vF1aYqzQEEsymfHXfcb1/PqcLfEdIMf7O0GtCcJlMwEuGzggYVi/J
2Qlm6EA5lptO7+X8gqYoKlv8of/2bv1HsK+gSnOtDs/HX6rYzzHqvdcLoQdZKKfXyWtzbXaeDX+a
PatyWuaENiquXzywtumJVON/mBX+L86+bLlRWO32iahiENMto/EcxxlvqCSdAAIkxCye/l/uOhe9
vdvtU/u2K20bIX36hjVco8QtSBxa9qWPcsH6mhu+tqPyodkUGFHCGfhN3fQPfZyG/37CW6iC38Hg
j0Ov28J1mhHBU4uexwi5/K4/i5ieip35OW/ThG/zFU+Ao8fsJ858uv//gOpeboO/hL9rqLfbTcYC
54dLdu+stBG9cxhUJnYFH1c/l3AZDjQh/7dM/vcO++M5tZTpLjyX1W1u+HMRjo9p9Ta7z/rLv9fx
xgX+e3n/+PhGDKkNddZLdhpgTCZdqHqcwLmT9want6Lz737vH98AjSkopLUmXlRAnpZEf4LpXR2n
R+Plkp2igwQEqQS6E+BrnIs1vbys+J2hdLingH7jUv/d+PvjFyimJUbac7LVCR09nWU73o13rsJb
XYrf0JA/PrxOTUpME4/nwJaaNgk7q3qEmogkBoyy3Wh0nlJxtMTzxIIFEOAmFCdH+ky8cPHswDWO
1a8OTWZ7PaQCo0kYzYwejBbh51qimjK340VkOJnjyfUyZaVjhmjXm6aNLrLYYryzy27cML/jyB9P
wSELj/oHedYCzdYnoz9JaJMUkQF9FHonJt5Ksn9jL//4DkhTToZWFNpWfc7PxqpHE2xGWexVO+QF
d8Yvt5Ls3//+x5fwzhrsbuiRZA/2wwApeS1/0jGuN1e168/yh7ilX055iIHGG3woTnAr80rl2Omg
NZscDgT3rtXf7ZG/BInfsK8/fsnAHDPvL60/tdyYEoxKNRr5WQwnIQ9WCv/NfPbtF3LQQYoqKKTW
4lYuEd9bTWwAwJBDBgvK86y6CNVAjBgG1YO6ooeafDe0iiDVRyk+E0ygOYIWac1VmARtFwVWbR4l
cQFZ4qEPXDxW5WcktPRvFaQGDSbQpNpRG32zqYBS+JoVu1bMwZBBNR/oAbAenH6rkvd/h5cbdfvv
JOCPRai6xTWbBpNj1W8frfU3VHnXY0zjf3/6jYN9jReXREJsK20Rh80vtX+Di+G/P/dGPvc7ifjj
V0NJMBN1hle31LCkXPF85XIJQ9M7E4dbHcJr8DcUanWTEZSbE01MuNM/jWtjrYXI2Gckdv9+hlsZ
zzUKfIDdq2KPaBKOETRPPBjiJdqqTmgE/z1QXo7VnSN3o2/y+yH/WCyLk0FrSYnFMoCXr97sFrK+
Q/Lvp7g1FbwGZrs861TsImwglH8HDaqRUKlDGlWv2gSopA3a5/Cv99oVewZued0/t3F5vou6uhEW
r0HaugOnNchpo/XpVbWPLI48w0hsW4DHfxlMuD7c08M8BKzYfbPvFBO3cKHXAG1e0hyxA7sahuJR
GnfxuKXnYlOHTmDGTgQpHudLbu3/cZ+ol0Pwx/uTUkVXheGITuv54KxLiPp75KicKk/z1Rf3KO/U
GTcO6zUeO2/5SGsHm57A590AZIqa539vkltBX7185R+PMEON3HAyBH1tGHal0aGTmgP/kh5sA2pi
5hwane3z9GlWrVAsGCGnRmDC5bCuO5So/bYhRkjGnzu/5tJj/UvgV696ryk0V82Fop7qA5j6noZd
vfuGazwoGM5q3OV30u1bW1P/z2cuc9HwTsdra7Vyq+qj3808HMWyqecyaEmdsG6+cwhvVYjqVfd1
Iqp+Gc9f6FNkDf7eGrgfb6vEHGwR886X3IKHqJdk+4+XqHNdc+0Lwo4letjFly/JwnKnv5EAiMMY
NNh2AxZlnD1WMX2yj0oC21uJksK98wtuhGVyDcgGAghAh8tjArMBiozwCwAOwFn378Vk9687g7iX
d/nHI0qHjmqrobtUwv8F4uDqqiuDLoKzvNNDD/3OrXiDzEeuAdftAsVce8ZKKqvOS3+/MvBI1mDW
QHtEBuXhHm7q1vNchY5FWSr4viI4910I3Ab8BtCbKI7twz2Yzt+rE5jk/ueCmWlaZyXsWKGJ0HnI
jh/m3T1g+K2PvooZ/VgOJuX4aMN+MsjzmEZGCRWQQ5Pf6Vf//YAS9yoMCMMebGXGF0gtHk4pNFVc
ILIEqNm+ld65e2/U+eQaCj0vjCqor7D4dQhhvYF/5JXvoEe6NphXyr2GAqOD3FDmZQy0Y/GjuwHU
kAsXslDRv+PdjV4HHEX/8yXp6Cgtk4bfUGISS/y+PtjVFrBHG3p3sI5Vn52AK8+8mAI6x0P/6siV
BWGReudEI8btqH2aHWx21ODXv3/QjXBF3KtIItMiq5sJP2h5HANlw/d6WDzEWmyaHvgUdxoQt5b+
GiLd5pZSqBNKpl6+mDxp5UblkJiGnuBivQtHQul/VeQc9V1AMb/M9TV3VlLZ2PNZ/WCTV5T3sJI3
aAjkGjatMNvOdBc9AhhtwliyjYq3gklYN1qr0YwKY9pRY1cYD5J6FpIK+gx1v1pL1B6lxK5WIS2w
gZPPnT1542BdI6WHhuduKvBjFMn8oQfdSYfMuQ1CNaQ48zsp9CXC/PcdS65NPlCt1qOdI8Q19mpZ
MO4yTyJHr+fOVfD3nJZcY4iHBQ7UWoNnYAPYSBq8qqGOm5v3JmiXEPC3X38Ve5gYld69XDTgYMbN
dvHGjbEffRAuQ8Bc0P7490G4EZ6vgcGKC+Ro7eBrxmj4gLK0d6EnqNt7A60buTm5hgUDOzrCVg6f
r0OQ65g9Sr86lGsrsF/rj/FFf7WhwAB5p2yn+ZXrQ/OiDDIoc9wbDt3aA1dxB/bZFRvGy+MBFlLO
CWTZ3Rzmb/TOeOZGAHeuwkhFDWXKi8vjgRws9kgHfLhk9HeOyY2klVzDYbslU6xeQZrvlAgO3vTM
IucR0u+hM3lDsKx73z5LtDDNh2r17/1wg+VKrlGvw5IvnF/qZR0uOAgMK/j/KV4F3RjYW2JGo69a
GlgZGqblEQb27V7e+eYbGDvQLq/uCNarBdfxzfMX+HZVG2gAc2FaHGYxOVSR4tNn6IbgSd1deS7B
zUfqFd5LU24weci1ur5bZC485S9vcp29c7zNJSJ+igD5mK3gPPtWxnI37AAuDUDeYSflYWk9qGDv
6MaK+GrwgfjLv++8g8vu/MvZv4bTZjnMV3QDkWvyYX4bjZvloYsMv4m79T0lqZvv+Sq+tBopndwE
dq/eu69sxGr64xZH8TkNhA+55G0amSGJIA9kAv1057jciJnXIFqdLZ1K58XYOoX+o/QA7TkSUsMN
+/r3yt047tfC+hId/5xbWDj3kIOM2W3vQR1vJTDXSvjlBB1YSlCwsa3+gSY4TsZL/2VE6Jc12/Eo
dsUTtmhYxPzIt3q7gkNptTbf9K28s3S3MpZrDK0toBL8GxDcQrznA2rBsK0A+6BTPLjK+PO34+XZ
vYb8jf4CucbTym4ReWticjICROtR2CYCdf9LPdowXF0v6HN9QSm7e5nW09q625e9bL2/bPtrkO1s
K2oqL1sSxrTPAjQOpKNfcOYM0qQP1U0Z3aXVXsLz377pKtSMjaEtYgbiYTgp0Gvw7HjGzcp2AmHu
Tu1962EuW/SPOm5w5KgtRY9ZrFMPK0efFr8rRXvn2r5Vh14jYR1hQUJEw37MPiA8p4TwTDO9zH/S
7qE2boVj6ypAwO1F5sMg1K39mJ0wfqXn6Yc8A8oDm4KiAPUaXELtKNdsNwVV5cmA7e565lwaFH97
P5ek6I/FKwn9f3ioBUXAuo0W+1DHbsggRFBGNg3bQNw5VjcihnXVIum0mVZwfQRQCc3wRe08ae2d
QfMUdk8G7UaGdY1+tandZlK/jM7TCKLdrRLIHPq2cDzMFea30Amid6rJm5viKhuRMBNaehvhz54e
5yJI24/BJr4NAfwhe1Nelfm1uKdteiPx+S8Aa+qacE0FgJXBVQ1M0ybp61+DG812NHdV8D+F82tl
a1JrjqmmwtimWq59WLSp/WqmkCVpp3zwmtq9a4l2Yxtc41fHXE8zrRmWbe7TCXjcksLh5LVKAxjK
unUA6e/AgLITFx5nCVmCcXxjbQ7TYO/fT3rrOr7Gs9qO01U2HZftmK4nvhmk6sFntGGhCqIgRH/T
FhTJWKyLOanTRH4h7A/Zd11tm1q9s31+A6b+cuquMa9pb9cudPkhV9uewRP0tIYG0/Km2mFubOkc
Lil0Gp1lPzR7GNlJkSJpIL7GX+siSgX3x0o8TTPziQrmpmB+I+0TrVYGlJndOQvbQYS1Ifw6XaHT
AfFWOCSbsQWxYa3e6E0T1vRjwiSK6VAKVUO9OHf2LzlEd1b41iu+imeFahRwucMKK5t0rf+wM9AV
a9uXUbVvV9oDP7PSe6RPd77txqm/ljEv3IlpbIT3x+BnKxUKTlOIuW+UXXR8oHGZf6DXC4lvqFp7
dw7LDUE1co245VrqaDCggkwy2N/6uevQSWLsoGcQeKqeOgscjexITGj8LGdGzTi3wE5nZVgVbGvZ
y0GIM2RJYFSAIwBBYgvG5gbQCrlX0xn+wodBBg3h3qgxOCLMnp2HZNjL3rpzBH6Hjr9tv6tazbHL
frGNCR5AaQ+5CYxTFhIt5qqkNjoRZwfUl67DuUSLZtBlrOe/SmXf8PYXxMG9rPpayo+Ba7HMvp3q
hWloaCUTUbyWrHr6otDDAHVwaEa7j2kZl+jqF1CyMOm0qXHKLWh7d0BOpVUgtBcLgxzVZAfC46ZR
PEV9MPJvqJz4TQ6ptVzxavY6t9VuVOLKDTsYZUh8HBRxXIPtbNfx7Ta0QOGd+J0R6Y1BHV7Sf16I
SmHDod2EGLKKXoAWKCdtxQI0bJ9FkgOwptwZat6I6tc4ZGpJaxAmkVsHSHRYoxZeBhuMjIOaLc/u
+Pbvw3GDrEquFdULbKhqMqGLPQbTDr4pblT+tDHAm+ZKj3H3dh7mg4vm+ENMt/brqIVwtDJtD7bS
U+Pp2xLNy+ikXKyP4Hec+0OHZiZ0NMZ9D8UQ586GvJUEX4OYB00j8IbAgUJALtknpNg35LCE6kWK
qHy1/b4HER4kE1+jwb1C4wbfi1xDmM3U6tVspipawg2A8t0DWTBcANfPOhQvjRNkzWHRzlPzNXSR
+iBSXzre7LwSbfa6nr/o4CaC+vU1pEtgYGqlFtE47aT08yqo0fQzdzS37lTst0qSa0g01cGHVgyk
iFq3FtkSuRRrAqE0yCxoYZe9uWDtAyndvqniXkvk1g69iuJL0zdzqeIrIQ12qqIssVbd8V55eqvK
u0ZCU8m6kl3w/SOYCTGqb31vNljhZPwkZ7TJIYIPTcWN3Jhn94H9jKe28pejBunxmG/uTbludY2v
lc+lZbi86i6H/cFa0zd4DcWwaE20oFyPm+pQ79D5UCCLWf8i+Cn/PpOm/nuH/SX+/heO2iGAdfQ6
TAhqeiaq+6DK10YpP9k4PHDD6m2gQnLN00qgihZoFGjDq6GdCjNbw3Q3aDu24yILdERB9iBT2LhH
vH0Y+SM14aPHSl9g7ADrRM+A61M2w2YY0qNFLX/l6bDuM7lvzXrlcEznaQP3HwrBXh0yzWWHBKhF
semmfi1gQ1m0myXt0YWZwqzKwgmal1UeGik4smp/UjRXeq1rQX6ER66uBWImAfwDPEdPWL2tBrGb
3EcBlqShJsC0hT1zcnDeDloa9rPjK/oHrrygT6docPjHUCSqOfoaHtd03iglgOTAc0L10uGz5nCB
qao36TY+s3+yzl05c+eXiy4CXDdlHzXzi1pHSo+eOnda6lcZZBHKsfB0ecwv1r+G1uyzOoeun5yA
cyqmJlr6MuyHeY1kyWkT2GWtiWm9p1m1gW/ny0irwC3Zk5nPMHcnb7lb+XNXf+bzdOjnPNHceGig
BNozddX3rgemgN7RbVO0EFIiOIVSpwwKSqRgg9dxE4HLsEK2wM8BElf6W1nGtb6m2S/eDQGBApDq
EC+nDqIv8+wRHFcygsoxNGr/ICbrvXOMvdu6NG7twaph3m3Rr7HWxefARQ1ZFgGHCObOWEGoacHU
SZlZkMFdMVEyOHrUorM9rKL0xtbGX466FUoywikcwQsM+ZC5UIVW2tfcarNXk7MXWr/3VT9uzdKM
tdkM+Fg6q4rIdw121StumN1rnkOa3iXsZ+EiXqYOwskhhSd6fpiGp9Y65HnnK7DSgDk0lCjEuIKX
ADJ6m+XHvPXL1A2NLC41n6ZryWpYRNSwWHTcAROapM1h2PpQCgmO1q+UePB0N8DDzTc0S2q66pv1
3B46pMJ5mfrG0AQp5J5mD5p5OUzQ+wBqrdi6OeKwFdRKPMNboC+2ZNiq0h/IAwSpK7JCIQoBOEc5
jfM27wBpsWKz9dHAtkM4+Rp+Wj6ryw4eG/UElGSrBq3mpYrcVKrYpRANqTFHgRTa0VnykwvDRgkm
B2/2U/nYYN/ar1KFxZiAi+ej6Qxb3n7X4nvGmSMtTEX0j2bGJjHGU9fnsVOSF4zrQK2yUZIoc1AQ
CrifmkO/evBRpfs5zrjWnBk5LumZTzpPbKYeIDZyqFpt1+ptKODylcg+exk0J8os9BOXU6ntazDC
5ul9KfkGjyEnzCYVCPd0z6lY/NHtN1LNoDXhricjdZOe6Y+GJCd42hpnJ526VQ0rXCUPFGOuNiZF
UwKHt6kZDJsYhKywNQgGWC20nqjXcNUn1Ysh8mCW9Az17UnineewphV2xMV+XBbhO7aa2EZYj3U4
lzBaaaN6Xl5GAWY3rN5GV0Eu6s3ZfnirpIVFrQ/jBA9dBXpS+YhWeQEpDVjDKBkGWX2oYKuYVRGh
PAPbEkY603nWaNTaS8BNw+d2h5ekikQTAdND9UKSguoL3zKFZRDm3il2MKKrokJUO4RrVHD5HAJX
yHnL4BDf625MC9ONhNrxlZFDvcO1mjfRkGOjy3RbZ4/TdBjEd09bD87DvYxLcXbw1q0C3aI+AGAf
p6O2uG8Pqt8ZG0tZFc7FEH3YL9AmdwqxVfIqqdHsz9Sy9tvCPacwFw5G3IaGYj3qPYzWXaVcY4Gn
WFQ7dJ7cLBx6r93aiGwHFa1r+zj2kHcG5SevHtTRU6p30Isd9xGOK+r4abmp6SmAa7xXbqzKFZxH
QNOllt9XvvaJ/ymWhPZ+A0MSx9MmXwOUEQMBwxuh5G4V+wn+RXyrLl5Wn7h2LKB5xcIeBUwmIkfb
9OmDsvzkNbht7EuroXsBzxAbKuzlkD2Nbb5SaJVYefXUUwGl9ZLrcVevcww6RFfHzpjbkQH6munC
AXi24g731WDo8Lwo/W5oZ7+EDC1kOU1caSai4EXKcZMZZ0TyQsJOSUKy6N3EKCEzNy7qK8ImaDfY
jW+aq1xdep/xBt+Q9f1OMLv41B7bIprNMK1AkrN8/TKeBd6yjg3bjsGigsDtbPuaVXjYPGHWEV/h
QKAUIPBkx8nUg8WGYbwDK0V718GgyMkQRJek/qkWiKKAL3Fq4HhQQtw76a3S7zk86iib3kg3HOYe
aukQJEfrQ4as2sJKrtQhVwYnuzEctHVjhEoeCgMzY6ja9Phex/XzqeghJ4NV+yjKfQel7hJl0QTy
4o4tiVGiliTfhgqKPgkk31P1qV4Uj6MT0K9tK9Q6jFjaJ0hHxWa3zUiQ5SDUieHB5PtmDDtIdhE0
AmCMWsMWq39cHkYAfGh/AoeRpS2c81gIlW7HDocCJiPkSUrEIzZHFjjbnT74vZxhWB0M6rtDf9nw
f+hRxkTF9+AgSICCyhGnAHgBaBYC8VrCXcPX9UjTQrc9t9mTydfGJVR41rjjbINpVFbvLRm20P1F
h5p43PabBnHuTZkf6+XMUbSQIRjTRAcZbIhZv3Lh/Ike3+uSbTB/JDgcS/4B963I0d2ta4kdsjz4
9k7o5NtaHw6iRhyi8tRIM8nwRptMPRBUoVVT9FsKuyPWthhHYTznE7GE7jKvKVQ7wkztcMXI8mA5
6BtpeUgt68N5z9uwYAs2LfUNS19lXbWBFNV6vCw+OrrOVEYDHELFAqV3Ho0I9A3eBTo3/TyvIXjh
a2IImNxXmNKPwj62ve/26yrvA30WsRxG5otWbE30ASw4aRNDHES/1ZXH1Kg2nf4BA2kmU9Da+/Fo
FMoRlBNfQCAUKpPnwUZPSVlbCuxPBSQm50nzyOxTh+6mWRgIT8yCRydvN4Nuc99dJDIrbaVnr4ON
ltFAbCRVaodkD0lZrtuRrOf6cxlx4VPbCGgdAbwMnXiXxySzIgkzcaPvgmExvAHdfzQt1Z3d4PyW
CS4Bm4B9zZc1kU6kM5SVuhXnYjrM0yvmxZ4gna9CO7Ctp0CHB6PkxM/NrVuZwGUzuXEXAXtiaHHg
Yiusx2bqIjAS4R8JN1n0Alylhn2ymr+y1I6V9ENFywDdNm9x1679AJfT2M10GJ9eNjOIQCkjnvPQ
trFZp+vGdX6kkRnBSJVjzZK0UT80Cv+qAq/aHEWsNxNWDJ35px5jpyV2HgEkN03Hc+0NAN8CWcjS
vks5x24LfaTxuXbfdfW5X56JRFoXNtXDAjsArY8k/HsgNZ0mOTQrkQr4ukVPk258jyBG+SoMNKD7
NgCVVh9E0ez46OqewZTEarBjlXZlj5HOY7WmX8QWYe72kNC9jBX5AvN4mLO2zAqnyqIeaOczfKay
jWD1tJ2sDmaCrM+TXM7rEYY+Hliwp5FrO6uX+cpQxzeOO3wF0qIb8/ZDW2jIqPs9z/BY5dQfrWdq
IX0HZB999uIIa3eYcmr1Z0lRmIw1TAMnSKWMIugqwLfksEY2m4hU2TCNrvImjWEz+gz5vg0hSiwn
pDgjK34MF2YoGTz6TJja2867Km0kadh2FlzYES2BkuBsj8t5YwBd3LXbhb4X7ptqIlTs7dLNvRIH
no0w9YRofxk2aDJ1ZhcqAqFknKFPg3H3pltm2DuDiuUV7pBv595ZtalxaOx2a2LoljX1ZpldyHWh
GGjTqMpowDWG5WvUFek5BuWL3M5ZHRVL4ZvyRSXWezOjTNPYptZwoNBxpeY37d5yZEh93cBOHUyA
UJhmuAzdQS96XzWiXP/sMOt1DPaoaKcGqiPt9ARP1G1NquPcZ2AaOPgk2OnsB3yD3knYmFQSSZvx
0rX8TRruinflM8unZx39mVk/imE7s/wbziDwDIVjHLzFRpniXsT8plagS+OlzTmDo6iGHfjYw9cK
Z6EMy2aPCMt5qHebEkNoLZJuXFePLsoB5BqXs0uade/qK43B8w23v5iwS+AgfrYHkYgCYVeYgVSA
DNU+JvVsyWCgYA4R7Vuvhldz+oVNGKAeQ/zw07oO25wGaTkHqfiybNiNG998DBdbbCUSuW4qtpqh
ekr/bTmKp8GVmj0ZzkNdBLUNFW60ujn0G2b0Ug32Zpj06KYaLD2UMpGgkwhLIsZhhDrxQLdel7xa
S4c/iQLoga5e6apfqxC0BommMgPbXdvIE40vmgWIrX35Tmwskl+AhkGxcsOqKUJSnFPQUtlrbgQO
lC9UZeuoq/oTA8bW9DOY/bC3yXg1nQRZwjLHZYdOhrYuJnh7dPnadiNT4KZGmbIx5+G4TM4ug9IE
+EZqxwIF496+R0oLwdTR8kfIQPUlNFORE/W/5gXOSbC7MF5TGVPoxrfgWRd1Fup0T8SHBfqSM1IY
SqK0GyPV2pXo3EIEEz5tfRkJe23xPaJnixtmpFsDunTqgw5hyRnnp+kDR4URCTweiRO4znsGLZoW
zth6YmIGmX7IpxzABHHRH671yF6eZ1D6usrv0XSCC4CWNDhQYp8akZnuHBc+ZT4qnQYZX68Eg73v
jRqxaFP1ULtd3L2DLJiUItQgpISG8NCWgVYOMDBDyEaW3dVZkqHiMtwyzFAt6CWOtYqZ2kkyNH37
oJHZDgpxcdejopj7tdLnkatBM7O4NBIKmAuJMOu/U7ixFpWMxMgR47hXtPGYxa1ZQQnyqSUQp4lr
LbSrFA/RbmiVBZwayI2LwFLnw8TtxMwwbyfGLzWDilPdrnC1H5WJREoVpVBYnF9T8DdaViVSDQ1r
zesfG6FnZig7Qg3t0pQmOpCVngO+MyY5ySDebZKMANdz+dE1RwLWB/MwX+rhOocIUHnIvssxrKTH
vmFh5AluPdddouf7XnmFu3esTDCpcMCuhwobVt/pA/jfOu5Oq5AZpRsXV+3IQVKjDUefjJvFr4s0
JKpl2x4ecj5Nb6ZQ5zeSig6tSmcga0XhkTHNMWV9iP6E8PO8jCy4Q6c9Kl8dXGnKfxyctYy1EGSf
yLpq5/WUFbHuwhPJWo6LpoMxVUa9HBOmtb8Wyyp2SIHPrpqxFaAmPqSOzr3RnEQ9/WQZCjcCHYI0
ze24z9mpccCfSh33pErX8mYrR/UiU7j/Kg9cl34HO2o8V6DK4dOpxjzOUu1HcbSQD+kvOZ1KsV86
v3k3xBdmhAOoH6h5hsCo/OrLgjIXHdtQDpcEzu43/EXR4VMBGTdouznxZdjioCIju6YAwS+0FZjm
BdrkSRZqc9TzD17g13tEO5POqxo/Jxd6QoITS3hYVGtHi8wu89M2gqcQWgyyfoU+JRJBBshv0Ksb
DR27RsAMPoFTmOseaw5pyB/rUzuQZ+NNkRHMvbVYGwLNCpouqorHge4Gs/MxOTaPPS5rMwvQrACT
FbrYeR6XfN/iXys83oxum9dVu4EmDNKbo89oLKB46R4MGlswzwaomNmhgM0QquBsrSDR4U8W1JjS
0yj0cKi9sfwqrCgF6lxLyM4AEpEvkCn8tGnpVSlGns8CrLVuRY1NXTcJtWKYwIPqOvWf+RDoRZLS
byX/SJdz1n+N5ZI0WtRCxqkJUPoxtAmzFiLBHpx8OxG6zYHbC8Ip4GwZemDlGonc0vCIOh/uSPeV
CU1hC3+G42HC6KCBzzBh/kyxNcqkfDSaDBXoSdAQd4mkgc6gHUXzHdDEsejyLXG21sFstlDMdKBA
A9hME7hfyihQZYeZ/VyjM8EO3ZhoCxzhS4zqobclLNThm5aukSYo4Lur8DkAqdJ9qt2kMV9zDQTE
ajpZ5MuGQC9Fgwkm9ROCGXslLTwxFSskYluzIFd/dTrkftmnC/xc/dOMRxPTfwPcch5CIVMz0eDY
6fUb+kx9fkibRJiPrNy15pZDKRQQ8BpKoQA3qUqIS0+2iaYnSAgW/oulYQXf8qoObDTt+hByqJ6O
XhWd+wsNEYrw+WgF+Q+upBTWhDN5Yh1BmI0GBY0WeDcPO6QjDVhmX8jxAtGsNGiZvdTccz5xqXTP
/NsUUSbOlZUQ6I/C5x4OHz2YHZA07g13PKQ1f4Dzq2c0WEwY1asnN41h/Jk7T3gWmz+wR5I/Z/MB
WsPK8tQayGzywqcF2zc96ngU1VZeA8o0xJaKh1t26QtTFlCmYd5iJgQia2WDzs2mcqvYZhQnHtp6
bqDlR2VNoCHNoBy+rQV/tnBLVkjC9BzFbPVs8mMmPV4/pD22/M5COcMI3gAggSqB/DP8SqWfOUdZ
PrrLgrRvh8n62B4AV/Nseyv5kRlPIt2bSGg5pmBVZKTBqK/qalOAZz0YaB6WEfpWlCXdiSMOQpy5
07FlUdc8NiyyrfdhWdcKeryxeO/K1QTir/1hwPtNxaUJ2uD8juey83hSYXOmfTGyQnPTq/jaLCKo
l8A80LWj4RunTHHDnqwwAZ2QgSzHwn5q2PdQfViie0C/HSgEo9s2vU9KvLtX/FZG32aj9USLkaF9
AljUxevrXHWVoxfR8Ie5fpPFfoG0RvbascyrjQeaxgz1eObZ7hOZA7Td3D1t0QczYoMlQGf5NiLV
iEIMTaAKzoX2iyY2FmBHZb4Zkcoijlh+22G/bynu/cFCOa8hpixKgNYQUoqWJciAUCwXOI9w1cNe
SGcwqj0os6Pr5YLI5kYp7rrsg/CvqXrtWp+AUwT1FvfAOPMh0WuhV6JtOo4+inUAiGFkcOuLbXpE
7cR0XJtW5dnGs4O0IvX54qtAxHYPAiKMNS6Pn9I8GvxYV76VxZnxy3SrwLTOZeZXNMnbeCArDDlw
DY+2P8HOoXmCbjCtoPel7CR77OBB3uwHesy7F5OhgbvplCkcwRmg1fvsJsb/kXQey40jWRT9IkTA
I7ElDJ1EUqIkSrVByCa8918/hz2rnpiu6iqRQOZ716p/THSNIj2bKUVnjomP2YqFLfOVGQ2O1zS0
YmxKnnmmF5V5ZBO3Yj9F5rWvJPwJPx8JJ/SbWZvuZ6p2vCl17KftVqS7tmV4eekohuvkb2Qf7eiw
IoKNfSffjj9NyqhG9BE2fSuI32b6i2df7874hpkFOxY8/cUFcX8wqI8WrCiASyrvcsIVuLVBSZR0
38jcz9u3zKZFvoDwOKYDQ6OzV7rPVTienRwKggK7ylOdXYnEmaYNnet065yyOTD1t/XXSG46VfQK
y+8twibPuWyXnlrw7VOM6MvSdzixikekJIr10wG3viymANveFITGt5yjOYXCfahgmKQlFkZg/pnN
oD+SRr5oSICAF1+4gZyI6Dd9p9vf2fzeXioulniXEHjCmBb92vltQgkMlJVz1Jqe0Uc+Gp3RZjwH
dgT/2EzdfkEtaTkf0njsTKJmsnCK+ZDmV3068iTkDRihZ2DHa3y3O6k90k7AXl83bwngg3MZZ5/Y
JIM9UntT4LtNkGSlsf1xBhJDjOFsnOa3ik4TsdLu3vywwXNixubdIs4VhZHDxhbkDrxNSuWje9ys
y88dD/xA9uuoD+r8NCMpYvWvq+3SBXUaqpNXKX7UBV2/J7ZaTf6JcZ+lpT9PMGHq8GSM0WZ1xFZK
cua7p3LmDWP9tGg2QKV3TutnOQZtvWumQ/va0AVMwvwfu2eEFNK8SdSKIoiuA4LyD+dvyPxY8yqV
hPqd7m5w+YhpNx56+IMh0Lmjf430oP0WJsn9pPDJyAwG+U/077P2ZL4YxBDo41P3bizbir+REazL
ClT5XEptxwxCFafHFh8l/1ZD9QwkW4QnWKWz50oGl2Fb4HPYZnfIjqP3LK1PLeGkDPriCFjv6r+x
9PPuK8m3IK00i4v5VVOOXetn8y5Styx89p+ZOV77kZo/9fAJyEvV9ib9pzNSX7NS8JDVd02DUW0L
kPf8FM3NvrUf4bE3+fJgcusqAyhsWBvggzPVpJ8DCQDiSf2rqmdWidzembLaNPPRqrimZ/bWvZN9
N9qPYT3f8X8SlDjZ9OLyH7B0f+TMTfqQxDuiY1zPqnbwA6i4VICheP2y071KpaH6mvOVT/zmFYN0
dgVv3sC1OtFVvcKbdJQc2vO2mV+t/JryTMU1KdxkvE7P5r6vT7WxdRY/mkPQEgRhlAGQXl2gbmSX
4e0iGGjbqvtGC3nenPnfwLUgH3orcCJvkNuoLn2aoavpusZEHhzd5gpUPH0PsvGqd9O88rWrnZ8T
8W1vxzYEqp6wPHyt9jGNqDWwwRIGr2GoURq+teXNgp5J3jrld209nQfHWeA9jvciAvOuY/NcWXhG
Hbha5Q/FD2kPjgzSy9reDBN8ReMmJHr/nZA1JdsxRddLMKKXUrj+t62JBICivvaLFmvXOubWNs12
uea5zK5U5AhiufqtEJzRYc7qyylE3bxS7LJhy6tpFyEIt0KLIXBSHqruW/y59GzqBdyU7o3xznJO
GjI//bFvdq7+PfF/rvvR2dfZplRuUf1af5Z6dIjSV5iT+9LjDoj0W/Kxuvfu0QTSb2fDM/Kn1j5q
I5e5hm351Y1uc4wopPL4EpjVNAbt1fJTKDFO4o7J2YYhHzfqeA97T/ysQtvNP92Viap+MefiONMH
qpvhxLOVYUPdKC82Zofi1zS0j0rDe5uD5c0QGbirWt3g5jgupd/b9aPz/+udxoaKBqhlmryYlqaq
+jTpP8C5Yj85jf6uAEBsFGu4c9hV4XUtrD3XkAB5tooMlIi2Gtm9tEZz6JZ4r5eVZw/1rq2jPzWt
/7mj+FL0ZNtALW8yO/HMbmdnWVhMZuCIQLdHLpZNKUOTbfaCkAkB6UZofhX/6PGXjhpBP0ZiywpO
i25r7LX6eIfhYl+1/6Dsix9XMXaJQVo1nr3q3FyHRgbD8jeMho8CpePiAnPemfyXVSPQVmPYzn0T
e+SehaMVtFq4irCEarGG5G+2DzrUySyGj9IMWMabzjPF9Jg1hBf343HpeYkLMDEdew0gtZ6cqme3
+5CWGqYTeWhNFkonewICCLPhXt+lP4/jfbEHqJ0p0q7b+5yskovPFTS3cyAbjtd6fQRTi9bxQxPX
xEifqmif8qstS3k2lSuhnG3GNUFC/CWOH7k3pyVcXWasB+tPTr8TSmsJArBhwCeCwvE18zghXTRo
BpC0B3gctfehF2a4v6MPC8B3f5nkrhwPC0gsZBVUgiGf3BL+Ap5nb2nH1QZy14M64xRcD9UCTLRf
V9i4R27hZPCEHZrztSSout1EdlBh0IxoMdmOarevllP146C5ypzxArgMSjGOF2U4KM9r/0CdBR7K
0fmwhOTT9XN9Wzg7t5ZoG35tolKqs36djX2REXq3p+Ruk1ELz6k3DiELt9m+mO4zahdymJETKPpV
59FnTuY7mkx/lseUKUNlQCCvRZBBBmEkCZKiPXvkFwJed1+58zFMO0ffLyQVUdc1/4xoAgsIvPPI
WW4OTGtFkEETRzNB3Ua868Zzkb659uMynTJYVoBe62D26O0Ad5t7fffchPmQgPa/E40De3JlyGNE
0Qg2fB2Xc6Nd+z/3J0/szZAEdvRdzwBYSXKd7eFD42ZY+M1DfKvqzxwlmDsdx/96f6ckhBQ1el/B
3tWPnnhoRo1R4iNjemSMzEPwO2PeuDuXpqronGfbvLy640M7Bkp+VuGWh+xIcbEwxG15b0A9f1V2
bXDPbf1TRb+W8DKXpR+tcqZ6fO6qdVpn3+Lznj0iZ21vMRlcvfItmWhL0oogTj7q5lH9EvyaIQvm
4ieq3gaiUM3swgoICQl7ZJqPa5X6vcn9iWOw0w6y6o5mCwdIIhEUY6Hu15FNAuQYqC/kXe6ZnR7t
/C1bodORswyIA/IuNPl48xvRN7O5HBvmON323f5h1c55480TaclbgjZC8xg59+5uM1iaj1mF5/dM
43e5yylQ1LgB24eBbKVh2LjvN5nOYIGKJPcqED9GBpQ+Lkbf9KN70VhNaq83dvMaGM/uZWzfmlvq
ejwPgKCAFZqE3FL+8vIfqWR1EbofJYOm9t4Cs8h0p5auv5QbiUK28A1nU8eqr1+SEjrcv89uH8sS
RtEOJ5AqvhqKxM+g51isYYrOLtdBpfGhT1uzP9QDG41LaYZ+bIYvLLkPDmHZ5hoq0JjrVzSilihf
pg/lngTTPyioNNqaQs0+TDg01P3MqlStJOQ9SgNV7P2egVXQ6yAaHld5ypaPJnmXceCq/1QousS8
2Zm7tR5mNZhtuMdjDgLvQv/QeKEm9qurqV9DoRxlw00TkZD4JsD2lfrdTjlm/Xj41EgPHz/Jmo8z
n12jRGUoHhaLiCubLwehvvk7R4ciVbYq/HUc7dWJDyi9DmMTukW2bRw4HIi79VyjpZMQoAixx4c6
4pyQvs2rXVffaXxKQKal9FpEJLLdibbwFtrZWBji9stSXoxiQhw0ocnH7skbIh2Gd6SPZRyma8kM
Aa5tc0s1duBkU7BY6HFyCfBgZOc+nza15jwOMPoEIyueoT8N8krFJFy3dBFIbZi3R6dlvc+e45pE
gDG3WjRQICZ6vctsym0EW3iRhzG7IswziEl/E/Wn0LY8lyzjQIrK9NhWn7nLM5EAuDCdirg6aUL3
SvGkdP79ox6fzP5c8AfK/JP/mpMiYxRPufkT1cRM31IVeb7GAq6/KPTHx1Y4rz0xRyy7zMkRqnCO
imKn/emA9m4cgow0y4ocMtJNv7RvCn3r7rHmKFw/K/erk/L+W448/ymqGFuyJjyaDnN34unm8zTH
KL+KD65soQEnOvZmRKJdONm/zgZCzWcybW7gINh0EJBBDLyr3UMZ/3Xw8Avb7vi3mp3/n1DlvFqn
AWpdsqM1nImqEO8VI1HSvo95djAEmqw4Pej8xaVwjtRiHotZuw5kEkyH0nyJsouJllFGb2o3df7q
auehH6Og1e/TZvUR5+m2OCrzh6uBXyN08wZ+lOEtcZ91fQzn/NCt8FTRUylBlIynXh4qHebwWVN2
lghWN/Lt8betghh2xXb2ZuEx7VrlPlFeE31k0v62qy8TiCnp95YJ3bJJWxonS5D3jCjV4rmf+lNa
6M+5CVZNfVlcHCxiFItvs0Uu0S8qrDN19uX6OXVcpLF7Jf+Zd25uv+w5eVVcuPZ6tcJSG+GfUD4a
bbVvBt7wfrA415zvoQcp4QbWJkXshkx8RvFyoKfvRQ6HWX91kBVXWAiS5mYp8qkD1G5ZMBJHGR8T
2H3gNKF6ZQKxmzG0hJahxmGtW8+OLZOrYSIQaiQzfblWe9OV18qh9cZEOFp96zILdMvYKw1qxmK9
reodAuLIkSqt6/opj2FyEUKZ0V0ZyN5ouu2tcKnSU8R4MKcRLwC5ahuz1HeDG0dekzqZN6jNuI17
80u2jgxhQlEtLPGjiBCQmMZId6jGdF+eIyXs852pufjbfHwHkzG9KdzvkXVZxhfWzzY9ugLvRJP4
JYqk8suyTd+hQWDdWC3rVEYKvcAJ47XyL1GeDdp9WEKxyrjG9ES3ESSchrAh0/CYzb1BTWBTPedC
OTaaMnlCMQKLXA6dF9X1RX8drMTXyt1ifFoC/kvf5j1Pg/7Zzqz4BWqKuoQrgbMUd4KO+N7K8ByC
jNa6ObVxfbNt7Sq5N2WvB4jZzUOqWeeR4E1ggoUpVgBh0enOGLxLbLgC48OMyaiM43HfdsXDOA0m
rFYE20Uybyy2TaPyZWKY8xxRRF6kdOambUwtiCWft+NCkwx6uvgQPI9d2V4K3fUEp4gy1yej++em
lJwTNNKMQ0X1keXPLjpUy6h/LOXBqYp9Ige8cUMCvl9s1ehsjWFKfYiLLcugknpRzoYgCZakgPKU
GgzOHlOko+1obzC4LWb5iE8pYepcitfFPihtqLuHytrK+TqKo0mbKfYA3ra+7p94rGXY03QBnWWu
YPWpAh5poAHTkGZpQTob4P6a84pVnWu+JKQpWf91c3sAX2EbrXqvaF9q6iYk280Zeltxjmb8bFtB
R9RE57sJOBNEb8LNMrBZ5OuODcDFIIWlVYhgwNFgBMgfwoqyrmFxfEPy49Z72Yj9sMThgAJh0Fks
m7d4Cpph2DW5sW/M3oR7Y2RK0Rwieub8fWueK+DUQXw7nNsMv/34mfcugTXGR93+AJxFbXnqZXLS
ql2uTw+r+2sKwO6CDaXVD4vVhYvN51ArexF/GSZtJ4qP/Yy0qEOudbXnluqn6m6pfPTbGvmL20af
bdnQPJNGiEhQ482a6SuV/Zk42srkQzFgN9x6Td3paXxdosyLGkHbnelZUYISolLQ4Y7dsu1ah7jP
uRrcn7Gt1WBQF+ErmkwCzYp+tQo9Ki+1MXQUStY9suFUpaigsIyKfwF9ENfc5GuhIunsqNJypHtE
gm34MIC8Hd1QhFma7obGPcbzDJNHawwqpglCvpol2FhtzV7cVSFQW1WZSM5G4BsxlukxnRtwqfjS
YGprgEeGrHxUIOOMUdutKBHnofqYNDdMRHZGnnvKkvQpuhsUDXCngfF+xbdSoLqxbVsN1KEcQru+
K8ROs3VUzVQ8r0g7q8l2w/Iu2kXn7k0x+fJRvLfHzSqKnYvU32KgMtlOUrxJFSoF49rzyjfQS1HR
MrL1amCPn+P6z2x2OnungZysRWkTM57g0VN8aT93+ml2XGad2qfZOtKtjd7zV/zraqL/IvshQ4HQ
MiiXDlO6/ZkpDRuMYvtzcSvr7FUTi31eoLnBEnJW87t6W8sMPx/PTn2x4zelBaU+qGV1f+HKhNzJ
wv6qbR404x1NSzhk2NFUFMSx0fzVSPkzbxTviZRbI4GsaEDhMtV0vaUXe/p2qCz668iE6WZmHPeK
hKMdz2P5k0Vf8QjcySssll9EBhMTdpHix+9BKRZVC1o7XIewwx2hXkZz60RPkXYyoj6+ZDg3DVSI
V2tef5J6nA5p9ybybZ/bv1aR0E8ybi3kYnT5hSjlK+NsTwTujznEit/XXta/JLbu2eTDOpOXo8bN
jH7X35V3BEWjDZldNL8iSPociOFSNY9LjOAJ9arQC1j+wrfjdmfHKLED4u2chQoEnq7NRLjUfagt
4SdUmD1l5+YK5sl3Ll9kJ0i4WlQgKlt3/S8h2a/QOF7NoC2n0zrtk+ioi3NnpZ7kiMnGt7F9hnSC
Wp4KiNTQLUHeEJ262HI9RbPCUeVag6GJx+zfqMTnjGncbI+z8m+Y3JBD+ykxm1CZXk3DJHp1wptg
+GWmWE8Ws16RI2cYO07a/Enawtr17UoGCON/UEUDvKn2xH9/1GMPERMDMi9tlfUPCZtYUayPUqOV
EJzCAATqxxRadTmL3L6rmLRtoe7y6nNdSPyYTa9ddU/TPvqoOrhzzs+BCzb7dBy0U/zG7g4HwkNq
f8WAAFbvNg6YfI9XozLyxAcMXxcbyylIR74eXPqr9dUv6hiChNLCQsgJXQFrb6r8FsJGQYq6EaF9
km5jGdbkw1QA2FmyG+tFsN/tGzFeZnXB3TJ2SU2oKoR2mUNcmz3rZ0Mgit0tYA5GOI5/ceOIZ5QB
zWaMy+EyxCD6HPszvJaMtcVXVXweLkBV+qAOaeONtfnmIEPB4FHZ1qUujW2Cz+XQ4krGuKKUO1HQ
g6gweA+L4IVdEVHOehT790Sn97om93dZb9k6Kog3dlqvllyAoCNt0m91+ThTgVQ7ptg0enoulSBH
IDJUBMwZBuuio8AsqALXY97u9FFB0jqDATKIPQ2KvMox95fZEA/9vHzOCrihYamtL3TUw5XjPjca
nWPu/AzimrW39r4pd7r8q1zi2RPtYjCImvWUeZXrXPQOVjk/69ELKvU8yNJ/DU0d821ouTTr5hqJ
J4MAa/SEg0oEv3ibs++I5attbvH0oXG4xeKlt2+zBaqrvaqAhuldEXRLTchigz/H57E5uRPegShu
mgdngWSKrFzbOUmsf0a4VQuIU7nCyVVR5LsMV+oYGvflboA4j9bGBUl19lObmZ/92gST3mBojl7m
ZNwZkeMX2ay9qOInGhSPa8FqkuQNiRSFBjaCjNaoHRTBk/LVqhIHSvrZdcWvXGNQslu9dvsmjd4U
4AV1eElmINnYRnDTWXm2i51Z5/VB1VupfsHjt+EcEpajYQSQD6a9y9XvJaadTxjoio3vIhGPgBfD
KlToZGYTbDlI3zjHrYoD09mW5Z9R2hCMPZFEszYc1TnWCAv+rqabPeATApM3TZf7Ltt2S7GzQfHk
8FmRkj7ELzixkLujQhz5uDkeptdhQhpqqiXbSupbICr6CjvkmMmuZ4wGQQebmu4/TdqGZfMELZuz
ybvio3PUZ1m6/4q6YIAGv7SXQkFbcA93QPS4LYr2rbcZ7wDcUnt8JJA4VUJ047Kftw6GKBTMJoSI
8NuWbadN7zJ1uiU2sQK9AaFdGKheLBv5d51a0TvALwdY82vr9dfIN4uOQ4uRjhK2l10IMgYmUZ6V
4SToc/E69gt/aW7kOqJmMaRXTKCcpCUP2Lq0gXOSZa6orKeCf2rZGvRjvx9URCCrOFIPusFWPGuI
Wlrh5X2yTaKFHmPgGeW2SL6xRnusnQcgyMd2BPgW9kWT1Q75dCGn9n2mR7YcKvxDqNVIeHZ6/ncJ
+8GyvKxb4pn2XcuLZRFtWP9NEUBeNbvvQ9ZCPcds3QoO58I2wWXMOsScMJNxekLW3uy73BW71W2A
X2PzoUxB+5iFVF9WbvNoDCjNhNYiNlYPkc4wnHZ+mlpsdZKnsFNH5lKcKJ2FNj12YQvN6MmebAAk
xzopjrg6WeNp0ala2gebid4QcdgJwGLhcYwdM5d5BQJMdrcmQ5wyzbvKNM606UHdvcJDLngsttP0
qzfOsUjdwBR8w/Bf/HkvoLttMe3k2OwT/lpah4Z/fK20KbTSfxz8u6Uqjonr7KJuy3IcD4/Wa4Rm
p67p9ka10lWaF4Htrs7oIcM+xNFH1HI68qAgromT9aGWVtjDbpvzDBQrXmsi4qqJOhf7YiP1xm4N
9ax6zfprotTqo2HflP9cSoyIf7hPThPauPLHHW6KeR2cH3RgcfIpVYgUdGyDnyifEzndpu3yo4Jo
tNTkZos/1SMmshT1OJwbEH9mXoz0I5oujKdVD4ZV8xYjulCcUO2Vq161Ozc2wpb4eG+5czHGLPds
6VtDoIBfqt2o3KYm29ok2brJUZ/fasxI+kghmql6IunuNIet5a2Xjwpg5P2lnzjYUwJbhm/XmuKd
qUf7zHL+xRTDjk2+nR2TWnEMbyXGmwJBnp7ZqMwQJtjaMWEOMjFvRp187MbrNCXbesH6Z9cHAwsB
psCAQMW7D34w+aSUEbIT2ZVjbtiRR+zzFWgZa5K05kOG2sMCpSvia2t/KclVtX38RcjXPhb9S6+/
HXh5rSHVdfioyhUPaDp9L3OFt74uP7QqvdQJIbad0V+02XmNV5X8gmL1anc5KvmxdomY66iFE3sN
VCxlq7x/DjLmr+lgQWz5njC0qDL+QZTEfXwEO+bd4vSsnGwrK+TnGVTm41Bf4ujKMhNXkMLHQt5t
k2EzpEFvpd8WwOl0XZRX5v2kiS6jBXU1EwCgygmxddSzbwDJs/8f+gwduDVNTyqS1BWlrbuMu57l
RIgk3+iiPOnN4q9WcVhiS3+maApNrNHjmUz6ORADClxNk5zdubatreVbF85XqX86+WUVg5e3CgIX
vUOSVbjyJKz5EwV7lbnBGCEij2YVVLm6T0dVVLxqLWg+K7Av037guSjvTPg93YHJZq4Xdl1iN4wS
KmthJ66ls1NFqLW0EyaoS8sTRTNhr7eew9tMNr4pjGNWQC73IjrMmXE10zjMLMOX7owRY1unW01B
WYq0fTB9vd2W6UkR0TNmiD75nibnSS7vlvzB6guVzxZqW4qvx8+a9ZQqxqUDZ2+d+qTMqmebIqxs
1X525gwlVOwYIUscAU7FFGJF/JdMuK4mEtoKkZqfTpSRNjs2tGjm0//HdSVHVKplrCeiUSDOGqzA
w8D3ZM3hGqM5wjA5lzchPlH+rcZ3DVlgIHkY/VlhhuFAqd+Evb6wM+1tbp1SgxtxpXoaMUEp/de8
ZicnPy4NTIes/KTMsVY4iIaWXTYv21jIk4LWoJnTRyutD7q08MjMVjjUuu7j/wlyqwF1Ug9NBGqQ
1PFbm6kB+b18BPhOEhTDVRf2xXSSXeRJ6JVqXdDlr6lvCMfPqwkNXddon/Xq2jHQChGvyq1zWm9w
OVF3NDgAXO91xG0TbQA2bjU/l4C0Z2P64OAdtJtY9mbEl+Zhs2TYf15j4ltQrT8zYNfyyvNhuk/o
uUW3d1mZI/FSlzZszHW1w7l66JkktAbQwOy3k4iuvF+lSpye8lshkjfmzGvNgbckrxEmujVSqbRW
fM0QvZfIjg9YK4tD3k1k0QHypqnfsrnLxG/ga5ppOji1/UxrVe13VvXUddcl3hqGbybGsQYh1ozX
vqkYoSWLQFDlkbFpGixpVajCuhpi9vJ7+hLbilGe03nAOH7D0rZ31XIrtUzfrtr6PdvPE7NZvV5c
5aeYb9DhrOh3RyilOATzWmL1oioNoWvzxUK3KQ4NygfR7dRY+xq7GpFxcZgBYvTyIMYfaazIz5Nv
R8/BwhXuPpdcsLe+Sh5nQsBpchNf8cqyFhnr0YTBX5klhvmM3wUUZQkWLvLlrPBij6qFFUHbJMP8
jmWod38S40+zd2vXXQrrDJMJTbzgN1aaU9yWvoEjP7Xax3y9tGa+pSw1aOGOjOKpLT+c9G1puQfx
motjPqFlb5GLG6eWbKqsFYCUd74irBysU4mf31WI8LMWQysqtG51HlvlzyAyN8c3bLfYYO4ipSGp
8eaLAAdRTC5d1+/oGfKKJA6geBeqBnUctyHiZ90WnhxHv1pPpl3yi2HkIgiRhLtVaYAWEaJiSSzz
3VI/FPqDznyjbvv1QGYswP5mJQfJmTG0rm934ksGVb3HoZuASlp7ACPT3PbjuRm8AphLXk0ZNCVD
Nups87e5l0oBjIjsVUHdgU4CpVL8gJh8kxlfgv0ZNgF9lTJCvLY4dJXTECNFoTc2Q4znspTrBt8R
7EByhtFULK5XlBVNVHhJV4bTMj3UHeTGYzIcu+VjMf3Utjw9O/bpUzc/2ghG9eRcqwqPZpx91IW5
d4Tg0/t260urlAfbgeVtXVSZWCOVL8aOPWs5cB9GbXCkoMtjf+3FoXJd+vQwbrHiVj289my9qeaf
VZTouuxDItfXtPl0taHAt4LVoZk0H3eqv+g98odsq6QIZMVR3n+i4Ys1nW8evRToNNa/wYyCsq9f
1XF4SKBjBofg6PaojBKbmBLErXyR6f2pSJ4sNzk0fNJ6pIWwLp7RDvveeBTqYpGIygibyo6avGyn
9t0JszHD3YuQ1TtGDQQAEAIh/WVBqu+jjKDk0UJUsqylv4xflmUAFw3AA7LekosFntqy+U8DSeWO
p7vLXlOXxW8mk0jO8qFKc5JZYqawcuxBV+xRzmEkekrKGtbeZh62awUAkbW4O0Gehrl7TdqKt72T
KtVwFhkrZq/rF6lo9us9t0/1bfZ7X47WsHc1gAPpgiWYLrpNMSMTxQKFJUVZbs16RtqZae9ZW3lr
R1IBevgG7vnD4Wqf5bWBBLIwTrhtGKXtp9lfWhuzxIIfbJqL37LD7Lx0ETPqgLJfa94cunrbYmD8
mvrv2NAf2kY7iHsWRF1carKL7Eoku2p8agGO4dRWLdtIQDABcexoXItYZmbLChv7h3Ijco7SeR9N
vxKLshuzwMXRkzsyJpViqc9li0gNf/3I5klxq4W3b9LO0X17rKFCDPUj16x3oo+UatgXefphSPy4
ZbE8O3QJXEFNd4yevQnmNV6mHOGThqsh6HjX2uFZENeDbD+Jv5d+rydKoOqBcIY97Mq2Juipzotr
TF4Wc9OKVI1sQUZ0mhlQ9y3mP5mdi8KXyLNRhSYL6oblkpBqvmHOJj8A6W+sOJdiXT1jiry0C+Ku
+9b7esu75I9dfBzYnIxM8SzYRyeHum6irQ4yFM9Xc2Ews68C1NXvomX1nCJnxCYdSynGv+L+wCUh
tWVbw35AsNNE18mkzVA02/o+XoC6NfU/LL/DFIoENxv9VDYYOT8r1oNGDxERiQqWmjyjyjmraPhS
9gstI8zZxn8ctfPMKIHlDf9inOT+Wpbc42t3cibl7ol8At2p0pemCTHe4sW/JJChC9vbK3pR8gNU
fupZ6vjGABlCWbyIIYiWZ41MFmXPa4mltXbDVvk39Qhr0nCwvLn9h+5bUoyrPnfRIZ5eFm0/RrtM
Kv6cXKL0IUd76vqzfs2bcJl+yiJwy88EVt7+l1iQU289LGryEXNWTG9qHjiUUE2POgCnUhJPU7LP
rh37fXGZCxBzod1FnsmDdBhszhmHhjs+2ZZfzid9fCvNqxjtsyKtfzV3Zy5OzMC+Op6gJjt1eG3i
w+DeDIblGhw8H6Mq6Fw7Ooth8vSOLy3B4zHomMBYVhqqSabBObsNYYcdKvsqd8yjcTfVNo0g8hNa
3GvJOC+0jkm0O7kW0p415YhaCzDGwjj3LWoso1p2gyJgoqruEDkVx8Kw/I+zM9uNW8u27K9c5Duz
yL3ZFm7mQzSKUBNqLMuy/EJIssRus+/59TXozKor8zgUhQQODmDLCgab3XCtOccUuw4B1rrEdmWk
j6X+quJxV+IlGQvibatpAoDTRfwj63KU/rkRV+dVUe6VhltKaTsDE4ALESa9Cuc8mGEbTj9Dd+36
8Y2eNx4lZvuiMHTePAzU01Q1zz2a/jVlvaJ/ChMS4DPBBsamt2HspOfcdzm7eOTAl5XFhmjEjlem
P+DOXYU6L9E5nuA4vOucjOl33LkwcoZ019g3UtwIee5SEqIDqTtXilf1ejy4lrGyyrK6MJ3Q38Sh
9Z3eBMAR2txVCEKKxmLIHe8M8zUQ7j7G45VMdLQTFPh0OcJOMsTlyhZ4sgBk6fFL6qJ6DWnNjMLc
Ub4tTDa17nRRyeSQyvo+MpH8aupBC6JLH22GpQXXVh3JlVtgQmviveeGezFhiICwNuTjBtRGRwMw
u4P9s5LVtyLGz9Bvc+3Kb0FGj6m1Lmb7UUKX+K7lUe2YXOXsVLYTJrqytFF321Jyns0Xqtu05vOV
z9tiKAbMAlGdrtpS/66V/pMW0xamM2Xb0A5C66fNYl2prYEw36vPh+jMjtiuhON7EMeXmYeCHaMC
Oygrp0g3zsrObNd67dZBxhYa2da378IgOjRocyydKsW8P1c4cDPbuzAqoE5fhQNGzkELlFDYpbPW
lJsYTzzh3xbuwlr7Fohq49EZaFSIYOMu4Bsh646tcjNN9Haz8WfpIQPRaMkAfelGDFFueuVQNawQ
mLYRkiJUgStJPzBV2bY2yy9+nt3YKrwlN/l8SN3boj3EPVCltn1DSBNre1e7CRJrA3Lju+GHl35q
6+skxJzALp82pLeihnVIfDRO8YCg+HMclXEEf28ugHdJkE2p4/XYbVb6+mV6xPC8mpGJd/0Kz+AJ
ZOIRHPUyXLdI4s7ShYWCzzwLta9F86Xxv504gSMM72XCbmmG+qikMC51vS9mgaioDqMIY6SIFt0h
YyzKpzbpscZalcWOPqTn+tYGLm0lcwpRH5z4Hkewl3KBOk4akVWdhzpnGq5nfK7Cz04L8GzaoO/C
pyS2pVoTNE7P09cOMfUG/cShnWOXYP5KHyi+VSPtyXZYGQYTsC7sLjvwdQx5w5ZaHmrp+4R4Tno3
2GvTVl128rw3zu32eWgAHdQ8YFq5azy8irhBouZ7qcQ21ryfrGJ1uGf8UpjLuJr2qqT2YNZ3whrX
YmSn5nFS5ZdwfMyYhutnWRr7CP2H7mEyjwP7OewfWEMxP2HJXLs4zPxiIHqi3ceWdqHMGnk95Pep
ZUeLcZ4HW+LFT1d28JVEEqeCcFYysp/1Dltlti/bam8kzUUWamiRTEJa2RX+VLwfiPJC8HeDwnkn
6eJ+fkuPpGWayxDVPkzrLghLeRn2tYYSXDW+hGiZaU9RruMoj6g8/OwFahGzc3jNtIVOrdUCw2M2
CoOhYw6vVaLm4r0qzm2ojzB6sjq7bHpkuWUiqrvBYccicr/+2nt2TAe+N6jheQizsCJFNATVhL+0
dWv/xID/9Tz+gT63zEfuikTlaaZPpEuGVzeb9MK/zXfR6mXzrd4nzUrfoZfRV4/aGr8gAuDVRb+6
bzfuior7Oti9B+tXjFUHHYH39tRlPjZ0FqzB0NVErTmBvApEtwe8pSNc0crvcPO/V45YFZ6k5hps
qUfOnT2kukhho7jHdiV52YBJSUtGNWw5L1p6cB376X0Jxf8lrh8jXjhSMK3WbRneeobaO8jX2wCU
/EjrrIfKqlviGu3ubf+qFw/KuhzerXE+gAOFbNqn2ZdYftNAPxZbJDrBjR6C4po1D9eid3FtPXaI
DjP7AhOv2W7RcN6RP7117im1T+HDaJ3pMD8SGKgHjV1au3HY19JWZ5xcBE+NgcwdjROOy+1kYiQ/
y3rq+Duoi19mjyjF5/feQcCDn3JNXI1+kK9w9Yrbvn2WLDYsyDzxaXKp6GJNxQ2N5KEAXqBdoDKt
3GHVQ2brVj6Aq4yiDqWy/pvzSE/akleStZlNcNvt6cfg4qv7cxsYUptcz+ixVH4dIASjjRM/64KR
zYu9j0aCMLUJEUj/YpmIrMP2LEqna3yXLJthKFa6bjN6g1tVBRidzG9KmLdRfAhyhD7eTYqmEspC
TN2r3jbjeS1MxKn3rrhu/TcSeprhRg7l1ipfpuwSnxTt928VxjKbtJKCWQc6FFYfg/KcuE+YJ4zy
vjKjFpy4ey+K7rZqsxeROBuPFzmDfUya8eIKfA/gxXiZWN6a16Oo2g7gD3iDZlu6cuMX4ZOPPhRn
IY1jkq+LYJ/6z7V+nfF2QC2iMF2AvPC8BIgWtFr7RDGVymsW5omWg0RPnPGtkn6HZBat4RQDZynY
+UqS3+TjiMMBG1pcP1TjRZtdCmQTFQJuhIFljJc9ilkUrPbdhUTn63g4zX5tiXd7osRB+h/GDGe4
bc1Dmt6BtjGCc8+G+xNt2f/25LvXmOsS7H7BUy2i724YfkuyfaavveIhae6KTGyMLviisZlNuw4f
N/lmmbsOW+wytQx3Q56sUHQX6DrbNL//fDzLI9D/X9Pph+WoNUQc6/DVDnZrwxxy2FfmZznoKMTg
ayKOKTJSitKLHxoKHsvND2MEqWC8CWQ015zoTdXRW9am94Uadyayq5QGf0iilksuUoB2pqrafV9R
ksJt01cFBQgAVU5E1rN9IoL3z1RpaS92RY1WZYETRcxz7+ZWu7YxaRQHBOEnUgXmie2vc7C05sN+
uEImyrfAoGTNmQsUGS+qPrUb+vN2Ti5J7r5X57aqc3WwxCq/5qWDdz8oBC1b+ffxq8nLhrXxH4MT
yU9HLpO12PNoOWTBaOQ8El5rvlVftS90h2Zmav4fHmCxsxncqs9MmBsH1EcTWr1r+0l8RRM/PVsn
GMlHNsDSmvesH+5FUmqGK2MOETwPr9lr8m6+13faF95oGmPnvjYH49SRxJG7vljmUiN2hERpfujf
SWdjnaOViH75izBBg6+ri/CtPQEMPrbfXsQ6tFBdFYlQ4spPKHJHGoso8zbKoBxY4Oej3P3zM2z+
oqN/uG6ZPm9SlDZc0SbCrQQIsAIQhzQWXK0VxCu3NnEpqzPULocMDUeRXGnRqw8dXfMn5GTDJu2u
J5TK2ltSUgePkvOgpvlUaWdudhEmzLIG1ekCDXxN1THtNlbqbSTi3Wh2G5TZzqcFyXsgnL+kdr+E
6tUw7sO421C3W7OmVsahBlcma4q1SfTUZtc5EnJ4Hp5iyTB+VOR0tsOZp30rwlcj0e+qidZjnG66
EI2gAQ3ai2kZaC1Zet9K864j8btJrxF8DAVBDMOPIgKdTiZDS/tm9C40D60RO+6rPnsdpgdR0TYK
0+tqwETDmyid2pimWaQKZ/35LfgVU/TXaQQz4O+PLmtx53pjgSEAlhcmR7i/Wvcc1VRJ0Lp32CBs
9CIhr/uTMu4084ZHcFfCHUZF1YfVConkIPGtJ1TMlX/oS+ddM3HHpM1s5XsueHZ0ipJUgTrCOsI7
bCvgdS5D7DA485IW+btdrXEBlA7vwuxDknOjrmn2H3rtolEHzb3o0gvPNhDnfVXoNRTSSlXfFeN+
jOvbjnaC8mj0Fm2zU7T9VlYY3lmR95r71jp3f9b+pY9YVMccljb3dBS3RTPcJUP/Iv1ubw7jWkJf
GRSweRFcm9OPITuXzcGZphObZePYm9ViHdAbSi6WXdNEanahBsIQ1/V3zQwezACr0oWfQhQGd9Cd
eOP483xqivnvP46pLOtHxDP6ZRMU9r1TJfUNnUgMI2mee3D2swxIjHI2yOsSAHmuY91+/igdQ7CL
GQP+4ci6NulMTaO81OqKLu7kZ2fJaN9rLRvDDFVg5gwBVskbS2+ogb6lpb7ttBo9b0/ZpKXKnVM8
9fTIPTW9HNtELKblwfR8XSReDmGqpxeGcGetP/vPYK1jeg2wVlyJxdDdW5Lq1AbtZYEg/M26L+6i
7rl/0HgXoGn40l9z96AC7aZLDU0UIx4BOzsKsk2g8bzYFWyPvRM/UxSFYitW3mPznqgrVOyc7psi
AZ7qDSvaY0VWCFuBV/aOGrKOcWW/oVvS6m1yUUMqwEJN6N0OqXqTQWJblT9wTlf6Kr0Fhuma26S+
g4YyhQFCxEtq9tmJwIJfQVF/mAPEYlERo1HmE/SoK6jwZ3KfXNAHuUK6uQqJq9ZWX12yxsy1fUFo
6zo881BdrjTCzoozm9wnm/e6ZOOv2FnuKeTNv7VJ17gsN/BY1ialoGe5xUW3U2vsjDf4Jq7Vjs3u
FXhl1Lg7uo/natfu28tw657h3Tox7o5uIRcLmO0GfmXnnBWxzWs8/jux0+/wvgKYJl6838Bp2trn
XObVsDI3wFHXb08PwSY5Yx9yia28PLGQGvNO5k+Xd17LP4yLaGqTgelbkBBHm3ODXWU9XyJ7hTx3
DUlgFZ2FDyfG4J/3B6ZYTOcVFYAkmY/lH7T77JwchNvxFaL3Otv+h4U4sZjPvAblSSVG58r3UKWX
ybUrkP9lQyJO3Lkjr/K/UPsfrlejd6U7JL1zZWiz17IlWqeMc4Ds2pmnypMZM0dmh1/pPh8Ok0mv
gu8+UcSgvVr07cYcH1h+0Dk4Z71NTEJ96bKt9k7tdo5MzL8ejw/Ha/O+K32Fyr5rYdaDwtTKi5RK
LxQ7aC39phBEnGQnHoQju7dfc/SHg0lauaZStOioDe0m/VliLLdPXboj2zZjMa8Gpl2MiSlJ5wmc
u67EAwiN8fMH+FhpyVjMRY6TurkdtpRAqxxEUlLRwk9Cz27WGDbgag/2ZG11B39ugZznxhhoLUcW
VCvSAsJtaoVsHgmQhaotgRS0ZUPlIveC1TDpLYJkAYVkRH1JOA4sdl2LLu1a6OfKDfXLFkTFZmjw
y3RYx6FbZe6TKYBCEu3ro2qLJs+5clMDoKjvw9xSuvezhWq7VsWAV0CZOaAE2HefX4kj+wZkgr9P
G5nd+1ZrGulhvItRQxIE8JYWZ4IuwizrXyO9onP9+bH+/LQQHPT7oRw/LNpM41B5HBrnbladod2V
m2GWsn5+hGNjejEZ0zyuJuSZxGTUEIRAkzMjroEwrIR1YhU78hJmGovrFVWWjS+JQ4QyiXYVAkNg
5qG17Rz0epbh6Nt+cOqD6Ar/Jgqr9kKlGPPg0sY4woppEzNNn3j1//P1NH/d0g+jLxxTuvWOPfAU
lmxTowsXHdgYlSdu17GLuZiBNVvasT4E45VWHgiBEMOZ6wG8OZUu8uflSl9sIOvON/NBkmcQqYpC
Owjb+tAJffsfPQj6cpPYRKkqkfJe2S7gG1P3ftRQXUXdv6guPjV0jkzt+qKmgEM2nMSkc5CRfX8b
I3RP8+4iTk0KROGl6003kxydFaD2jTDR0Hx+bkfmRX2+Xx9uewkQpyx9MWDYe2jTpzw+UcGYr80f
NhD6Yr51HRrGVcnnBsZFks3kP4TkBsbQcGtPm//suy/mXTtq2jLL5++u0U53z6IkOzH0j12VxdCv
wGc4Vconz2i3Jrnv9RMBWEeGgb4Y8C2Rp6mvGXyw2kBFHo0NYmhAf59fkCNjWF/MiVXdB4Em+HTL
CVckdPgClv2J2t2xG7oYwOiIhiCev7mHLVXH3DQb6bMvrrlG5/n51//zxZHeYhSHqR9MnUJ9Ywq8
6ZJOtw0d4pUX7c8//8+7GektxnGU9VMApTc/2KjZA33yV4bjiHOzgwBIfJ/Lg8rc6ykEALkAVfr5
Uf+8lUY08fsICxXasMnM8kMbtS95Ii3q9DLdJQoCRJ602DLA/n5+qCMBndJbjGa7bXPMQVN8wCqU
XOsPU4p7eq3dDQ9ydaqIe+wuLUZ2EUVuQVBqfGhkzitHVkZgbkv3JXaQqxYY/E+FBP/5iZPeYnir
IfIM6deQYtHdYwVS0TdnuNRGfHP19y4sThQf/jzWpbcY62WqKdNEknrodDd6KLnxl76X+/vPb8mf
h6T0FgM+DOLAC4oqPpjBWRd9jbsbvTgxIo999GK00+xuNN9U8UEDI5o6A0jfbVmdWFGPjZXFcO8d
9qdGx1VJvwFyzzB9AWMzoB6uJ1iyp+bZI0dxFyPeknGHgnS+9jTdul31k45MTKCEvxrggLx9fguO
jQp3Me5H12i6UXGUGAxXtYk7UhsAPKww67XahY+7oTwxgx07n8VYT6ImITmZI6E9RrxPHRWDr1tv
wdJXpEicOKEjN95djHKPYFw/yUFPjt5jp56UqiF0vH5+sY599vz3H/YDTWp5/hClKXSF2w5DLuju
sIlOXJ4jI/pXTf3Dh+MRq6VA+X4wD3DkWzxwFMBv9XJr5idmwCOD2V0MZrNpu67LOELbfAOVhoXw
xFc/dl0W42HMCrcIew1XxTQA/32tMZU2J2agI0+NsxgFmVb1MZKc5BCLDZAMHWwFvLnZy7ApgfCd
ygA+cm2cxTAwVTFmrjMlhxyomyZupDr//Jk5siI4i6ce7ZlZ2VGbYERMeVwoPDomTQEUplYmvn1+
jCOvStJZPPTSoILjxlFy6IMY1riddeONoWUt4mCmIyOkOjkFM+fZy+MtUr1+602Z3LNjeUkaV9sb
QdefmBuPXcjFGPEsP2wzu1CHerjRzCtCkE48ZMfen535iB8GSB2Oyi1Vqg4FnAmPvgHWAdz1q/bV
/15jsiW57JT85NhJLEZKMRlt6KalOsSo0kvnW1OfmEGOPQ3i93NojWyaQttLDu6k7UwYMhW18ogU
AOfUmjo/V399t5C/9GAfrlKrzEorMo7QakQKNMBZbn3tvanAscp48/nzduwsluM9iJAkWXTCY/zZ
rXmf+AgY0F7k06nc9iM34Fdl+8NZJHY+2sYQ0i4S6TdVN0iMtafPv/yRC2QvRnoYS82rpkQdptfu
q/FSvPvf8ct+/tnHvvZisDey6RQmcHVoRtsCEiceK1M7UYM49r0XY7yBIfMv+UGL/IDMyG/2WXj3
+dc+9tGLMTvo6BTLOGBkkXlB2xJFpDBB2UyxTSYceGRfef/hFZqv3Icb6xSp3QYNVwh7DoleLUSJ
z8/hyPJpL4ZsVhLWBiaPJ6ZB3nOZnem3XnZZPJ9ah459/mLkem1tZW7AM0/op/GVHv2cwl1hSV7R
7vz8FH7VRP8wdu3FprUr8ijUZ4VJa63S6/q5uNW+sGDIH3IdPLn7tb9FQ/z5sY48qdbicsWabuuu
rycHLUOk5mw9qZ345GNnYS2uVNj7YlTzUhpqEHDygKS22uKtDrIcKshax7sdkU2RpRR+e7xzG61x
iq1r1+11U+fmLldNfsFE6W8/P9Ujd85aXFXTrvNGFkZyKMmRRZ/2PXiwZvHYCp/B50c4tom2FhNi
rfc41wkzPGSveL1RGyp3pR7Fq3Pnf+eV4POjHLlly3xwr8wdnUgFdXBCyqxUsfOqOnECxz56OScW
eo/mne+vU2RPHSJNY//Etz6yNzQXU6KeyrHC/8O4mXjMMg1nv+yKAVJkX24+vzDHDrGYGXPdAQ8x
dcmhg+aFTx6kh01F/9R72LGPn//+w5SVttlIni77jjSlPXY5Rrs+PFF0OTLxmvP9+PjRumyIlOSj
+zuQ3QTqVJvhOb3//LIc2zCZizE+lJGluT1SGzIbh6/dLZqXOQ36pvlR33Q/6pcTh5kf8j/MWuZi
vKsyAn+RcBLku5EdM87ZESswZsYuohlGaLM88ZQeGcjmYiAPke/5EbrVA9oDGFxWA2xw1/ur6LU4
tYAfG8lL68McXm1Cu2N3EBJvS+AKjh+m+q1TnSG3hvHvnmofHhlzS/9D2aY1sctctrKBMKXtWyb9
z+/IkQd26X6IdWOY/JKCf6eBciNWWXvKAWV9/uHHvvZiPMteaycPB/RVA/lNZwX0jS+/Pvl/vQ7/
O3jLb//1yNT//G/+/JqDVYuCsFn88Z9f85T//nv+nf/3b37/jX8eotcqr/P3ZvmvfvslPvjfB948
N8+//QH3bNSMd+1bNX55q1vV/DoAX3H+l/+/P/yvt1+f8nUs3v7xt9e8zbCnfXkLojz7279/dP7z
H3/Dj/zh6s6f/+8fXj+n/N5XAs5wmEZ18/zXX3t7rpt//M22/267ni1cWzd0Bx0A78H92/wTS/zd
tHTHcDxh45eRHsMiy6sm/MffTPF3x/Ns20HzSUXXnL9Fnbfzj6T1d0N4uushbjRtREF/+79n/9sN
+p8b9l+Ia2/zKGtqvsxvI59Pl44rTU8aJlgy6o6L5aPzA5kpC96FKKr6rDchVIaGZ8zoeWvXl2F7
okHw+7P3r+O5ls6Z2QZ8i+UWXti1l3lQTrdpUlJDImBs2rha4J8SLCxmgX8fyDVcT5fAJ51lo0bE
pZtrrnBpDQ9AmuKyrdWuNCMC7QJIi9TMNFTdNtTDHDyR7RsXKvFkgfmAntuJAff7aOa7mIZNO5vL
a7oWl3pRCDHNyBWmRdQm8cXJ3i2N4Ksdu+RMjhMT+4fH7983+OMN/X2G/XUslxvpYKx1MEctqyED
uIsS2Jm3bYdBYzov9dvGAojbdF76aDRVeJmFU3Srie7Ui/GihPGvQ/PE6pyhhNplLlbbWA8Ty7A7
D2aa0V/hHg3vWCOrg93nrCUwc2kIuYYN7t3v6puQ67xTWDi/1oOFTFMvbB9OfJ4+fH5BfjWb/2dx
+/fXcnUMU1IauljKGIwiizvNtLytlZfFmZuEzj6TI+7RUYAgAfGC74hQI1kBy9Cge8NK0LJLwrLs
zWj6ZCl9/n3+MuJMw4WEYHKdXI9nYbG0Z2TB9lYz+/enkW1snJQ2Gti4Qs/bp31/ngfBpE4c8y+j
bj4mY53gLQa87i7uTJOmoy0mEqrygaBhpRAU2Bkkq8/P7C+Pnu1K3ZmnOt0RDs/gYkvk5bWrRSRx
O2FRyevW6JoQnFnSZthgtfR10NLEO+9E5hT7PEkJ0vz8+OyZF7MZk4oHsYHHzzOlI5dqmFjDN14R
I3pWDLotyddLYHevpCN0QV5D3T53wtV/DBNKh5I0jwcz0Y3qyhu9kgCJusifkUyqNxXMDhsVphbh
RnrUTmckchnwm6Ia5JBvU7nBhKSF4iYTtrrpYxgYkD3N8asKUr18GN3GvhNg70nxNAPxbmbe0Nxo
ddrqmGKRczzEeNcLgvSGkiKxm7WjBStirHjFcRqFTUkLk7oCxiFcLM1lR4nMrAxRrMFxe1cR5chm
q7UJHDrbmgB2iYbwiDiJIi7xCJW/tC3ikjKhy36XizqEtqblJdTxurRs+6akZPpN5k4E5m+YnbpD
nZbeSwpDERYuGTeEd66rQnOQp4YZgXi5nmBwqWsAiZvCEHAk8e8Z5jsvoeZ431VgJ/aTXqv6NiyN
6T0dC5HD9kjD11IPBu1MhpapkxGmaK26fYS+miS7xlgxKmnx9GMjfvSmw+4z88PpRySaWsOZ1JLH
xUSCurzqi+YpMT2vYdZIeYUaBj1+6idtMDe5qc80X+FIpFvGbFgWkB9dQs94XV31RRk0RHoxGa7S
UkbepR7JqiEexYsR/WkeIJd4EmB+Jk2vzU0NZjXd2X5navvCEhrUcNGOh8bpTdL/aqLdi7DAz4bt
xcIo7hdqrxxpswuEQIUCu24gvEtZEhxJEAAo/TGvKRP6ud29V7kXgg1gWrQv9NTKBwdljAJU5CSV
fBKSeCPO2u7D29DSc0JJVZWSU2T4MRq1sAv1l8mrPF5S+yrP7sci8o1Ly6kN75A7woucHbdniEEA
Yo99bLl6wy6wGoV/U+9rF15qztxAjnxUUl2ZetIHDFBvTEL0caRpFVuKdZ3JLJk2/bocfJ66xmx4
IXBjB6dRbvX0k9rE9AlT1KLkIlEDlBzYmTNzgNWeLAzNw48y1B0iD8cVBSc+jR7QQw8L0Taviybc
TZayEX3WisTTepBE/YLWhpFSmXH01XBmb9Q45v2m9Uwr2ZSWDECPRp4NPte1451fDiTRgN9usPph
VahIGhoStTEaVV4D6qKRF2Vhe85UqnEuplcCQymV2YB5mtRzJGt73JEqXcVn0wBmDVtBiPxMGDGR
0jZMyJWtN+NbzP+eE1/it2WLYIjvPK52czWGWWZcNoQf5ujlPUIrpt6ZFKmmqu5+RDITPOCd0wcv
QxaQqG7Fg0+CtgEqbNcRG//kOUaituyCBm3nDVMYUxYqbDIVzaLGnx3kpDxMstcHpMfQRuZ5jKQH
/NY+kWFSThs97Wm6DU4wiD1eVMB9liIkMnEyYo3jtils6PczXjorHUKKagwUCH5bnNJb5XNl11kC
rAlSB8Bzu3MjZ1Wqnmgs8BpEZalId79PQRRdK9HiriiKSAccAbeo24Cf9TEMAGb8qXxTnPcRvR2W
L9O4yqew+hHGiZQ7NbmEvliy0d61vAsw/1Yj+SxlEHvNqtaqAABXYOCj7GPZXamE/QH2EqfU91NJ
qOwmSgPLjmmLBxYW7zGCR7bmpkGjFFaZ3Gd2oD3Xqe3eAHolDEWbDLDGSZ4L0OKRFzebKjejb64x
ERjuC3eeyPykyO8VeCjExKHvAxmb3AY6oWHEI9kdqsHTANX660RghHUlJjlHSjRa52/guODkKaIC
j6D0i0Kd1WgXh52bdV571ZmWO+w0kn3blZfAStjWmVKPWafEuEnHquPNI+idnRql9sa07IFJ9wMN
wWMo5E8vYXu8ZqtM4cOIGpJKA112RJZ6JYC4zJTZlmnYaC6jDErnvhomiPjoLWp5PjlpmF9gGqgs
+l2C6WblTKGZ7HrNqhy8qRlRKaIVmiDdqcgmAj5yGV7JgixuKDdZ8WWSWJZnXoJzV9ke9pcMzFZ7
ZdelfSjc3oWhYPpIyyv+dw9SoiUPCDR9A6Ezi981q8CeC82QaBSnsNxL3u4r96BHpjNp8KnKygCa
0KmmuBxIuiYqLho6aDMFJL+0KRAy1t0IiFWf0PC3qoWKFTH7IftWPqTM2IUq2fVFJMmIwQe5iu2M
U0z82DvPJh1KSoM66ionvACIQp1HOsm4YT3eOE5R6JejX1rRY6OpKr8qTVQQ1/mUhLAJladVmx4Z
zAQ7gID6TNzgd+rnWHTmScwvkZEmZMPL3iPJq2rijhgVGcKXa1KzAjHhD5jDuZpB7Lh4WZvW+M5K
0XQkIXiOfUlNr0CYonTVDBdVH4Xtd2kJC4t90smGisog3F2SGOk54NGKcJa+bMbX0amd7MawAzwI
TaHhcjCdMu9xRbaZDgzNKKL2poiV7m96HtvHqmDdW5e9zKD+O5EiM2eI+/uqmoLxoQmtbDh0Selr
t5mI6lsHihPu1NLAi5mnmnXQKl8RGEylmrTkMI2Ce0/TAmDQU1peVblNQrcYKgxDU1eo+AJTUFC/
+qIvyVdWQ1h/rwoMJLAazay/tUuzvvUd4u6fWiPyHyNTU/FeQYqtNz49TAvflo1xVoYM+cccHAag
mkQPojMXXBxbw8j+0hgD13loASCf6YkRQAkj++9mrDxSV+qpCJi+Ci+gt1E2UJiNalTfw8InO8Yy
auYU3/ehL1rEYoACZ0+Eadl2fZKjJx19bt55kMxGp/BezSjuHoaky+xtrXnuLSNfvMBaCQkw0uqQ
RGZ7/InteLrzipioKs2X1X1chug2pmgqr2PfdorLYIgH9WZ2efCl8ewpIPlDYT/v2zk8Qe9YkOjN
h9oLyAr2fG3iKHYhnLnx1GeNjfA7SpvqvrZC/RDbLpanRjPpeRiVqBoAXQ2kvFAoEkaVTHw2FHqY
3kV6N8MULId38zBwHnV48BpoRpcEO0cmFlHjpmdhj3H1qjy3Rtb2bTc6UCvi1ANgWUXMBUjcKwTZ
yCDI/nACnSRd8mk0d9Mx1fXEmjLNkDROcDBZN36k9kkMs3gTUIkg606gn2Cul+E3lWTcXURM/Vet
lcSl4VNL3g03MAgyGlMACp07fY9bGxqxxZIHdqAJEZ1xh/hCgR7rD3bkVM95PkpYAI0wvoN7JiLY
CafwhVe1ojkEE7uzjhSn3qnuPCuHR9VlfkLAWznYzSPPQ+3+TEykmE+6Xor2nL0jqI5t5XcBG9UY
qlO8SWszts7twfd6ggQczxr3kbLC/JmtUX6dxTT7sCxK2JWpqaR3D0/ODi8l6RYG7IHR0zFbp5nv
7yYXGS4TmhJWhbadfbbHGpkF+pslCldBjnJ8LnWjdEFYKXr3sO36H9qURNjp+7Z90KKyT689tqsA
W0UFJT+VxO2F4wBWuNLG5IGs1EGCiZBkoMjRVO7aYv+ab21KGOHWMZSNZW5siEvRDfhatg+8/cyC
K1zyz9MC/6RmDnCdi8p/0y3agYRs1t7VyAX0YP4NeruqLAfEkJ756X60kjjZAbWBa9emqSTeJ7Kc
zVSZ8kdQ1doTi43ZgNf0FZyokNeQdVJE3Q/HjDtsW9aMkHbryBtnVz4krjQYWE2kmYWAA5RTNWeO
PdbhJstjEIilS5ZbUGqIK4N8RiV78CHusgaF125UMbbSXI4diT++YlVOiOI0AAJ4TbAp9NJ51XlO
IAsXjHJQsQ09NeGpgQUqmAg7EqxmP60o965M3/H8dVZZklCxfGrZVxaRAO5U1M4djPuk2I9e40KM
c4zmUY6B45zl/YwUtpLIsdcy5WnK+6ibtkGbG29NntHbzzOdxJWcFPN4L0D2j2g3m0m/aDTNfKLa
J829zzi+DpvQebdEzBkA3x1hA8aecdtaxUxrSyKej8ks7KvWLZKZlxrE4fmI0uPdqOdUvJrAXw4b
lF60k+YgHhvPGXpybLSWsJJxDgGY0si5mnKDhExyeVKw6Z5seYvvjd4+RE0Iej1t3IEbkJi1gBSj
11hBXaaHbtuZZfF/yDuv3LrRLUpP5U6Avszh9TCeqCzLeiEky2LOmU89jZ5ej6Q/qpLtW4Xqemig
GxcFFOxjiYf8+Ye91157LXKmfh2xUJnizbFNpBljtmQ0KVcYoiryrYaALwdf7kuGJCSejGSo4CYk
xuIuwiP5M1BIbLrCrJHE5lXEjGraZFSdEHz6RUmlTdF7Ra3B78th/DKmGT6/5TSur+WcjpbDVEVz
dVlSZCaaTl7NTX4tVvylF0EAlbYcukAu5SZ/KzQ9Kr+KuTnne11rRS2IEQUSgjjVZYyJI6Jrr9TQ
5r5if9JHW+MDZFT7bPy1BeMfodl/CVX/AG9f1d/Ku7799q0/v9T/H4DakgZE8x248h+w9lXXt9X4
r30/tEP9r3//y+2rtuqHf6F+/lK+fY+P/3qpX6BuIN1PpiUbkrZl7qKkAX79AnVLqv7JBJXRdU0j
F1c3oPk3qFv7pGmaYRDrKuoGXAKP/gp1q+onVdZVAFzF0oDDaYD4J1j3R/PMd1AgiDkEK75LFDEv
U+WfG3LrpShpZcr1h1aT3gjUAVDEltyTI+xcrcgfyXqKC0WJuLdpXFapWD06lk+9iDRZIo1nWlrU
t0ltiFLoQKJc3Ms31Mybm64j/SwWc0Zate1vw1QufVXJNcwekZfNx8jCG7A4dSPydcRR6J8OS+RG
Fi3vwxp+zUXlxqjJ84uyeSpiKfNko8cfS4zeELlE9FfAtQvRp7tiifZdan6RRuWmRncae+2udqdy
3Gq/W1yLSTzusq/wpZ/DIkRwxkxSW5zM+7YyOpSwBbS90UejEwshokoEabSW9NnK1ke5iR7kuHiu
UJ+GnGfu5UJ4iSV81ob8fQgrcj1RvaCR5CHc2e6VqsdcSO4+L20NH7GtpaeiyV4TybzvFhXNGtId
UebL506/hFBpxMEQXKWsad8t42M8dEBEqmziy9MiOJCamp1IK/bK/Vh7Q8zdof88b0jPI/R54Lgi
vB/0XN+xO+m7UmGwmjJ/D2X8EnpLfBSLdkGzpes4lCQUeyL+hw3NmyF0REYiz428an0VypFuhwYq
yXSzXXcr2khsQQhVF7jbRgr6cnNSDoE6duHzVGOKQLCPoRRKrtf5iNzbmNcqVgB4PEkba2rOp02e
psODN1IPVr+2e4sig43rbO1KuqXZacL3G6tYv+paJT0NNTMgMaIVtbK89pq17RxdTN4ga99YhnCQ
Jh7aiJPCFqr4vRTid4x035N6MzdWUGldMD7KaoYoMlRUptsBt8Z5EYJkpNLJNEnsHlXtIJrqWyMr
N2dqSQuWlaN/aFOLWas2h2Xm8VkLnLbjeO7pTNiBawClyaiuRvLyOJqx6o/EHrtRGlsU7ZfsYJZi
5pVIDH7Oca3ZRTETLMJIYBWnx1DIF9vocL6kt+umU0NtF4Wa4iMMexG6Ubsktdp8RUIGIr2Je2VU
qzdQDWuaB6WbrErfpnR+TBvum1R9hcokzA/FgIpE3zOLogGDCmUt73Wd7owhFxJUn7gKeg3XZavc
ZAkJx26eeIuq0neOReMDQprhfdikr8Jao0LP269SxiCrYUh/jHlZd4S1KKULEm7ujdmniLfGW5J6
LU4jdIT8JCW4Rq1rWdtQKngpODjYWclk74gAdtqs+aqMUG5aMXU1omBHEKboZBXmHs8vJndVXjeK
kdxAxbrIvE18ouonYQZDFEbSXKXScC+o7sSS10cL3nPTrY8RxivYMcmPYc88WSbMe4TC7B0wnVPe
lqqH0RvuAbR88JggmHVH+CAlZndPIGEgDIvjCqIKeFIQYyIwr7m50LqJyrO34nCOzPy01tyvsVj3
nVxfVyPzSbSMS7PyTOLEt8dxUWMTJK5QS/vJMWQcbiuNrB+FwyavOkeRseBuZuQ2MBTDOKcVsBXU
m/D5Y/+rQGcwEcwNd4kSHcNTZlEero8C/V+2iCuRCzjU2XgvIOok8Y6bHDMSms80W8+TVzSkbkT8
rUFx9eqqLLA9M1d6AMSE5tPExG5BBKjdKU1e24XAG6laaWZGjZmMmxmxGNZG/HtU9TkUSqy+CovN
w2jap1Jqn4SiE3f0P3YgC43pzEuJKgOsW2VWu9tse5FEH54m4igjAD057KmPmc7sKTvzPhw5BURu
ZmeU7dMQc1LU4Yuqx++FNrX7Kkeow6jH3v24dqnIGTEOktqDgTXmGiHmi0Bptmavy5iLDsbdKLBG
1bgDVkWuaiqBpCbFL+PlMUzSd7lD0XLFvupgjYjnSkJlTxFLFiIW5uBxjmtodmpopdtxel6sbjor
JBHu2nIsmWr6DHf5qR0K+dCbsbRDEOKx7tBKq0cmoqzRR6NMdOnapa6jqlxaQtoQWArlYnfp2p4t
cF4vERcRlxs5gRZlXpRauRkn1p0Y1XdWUT43QopGNnFfFDMXssaKHGPg1ao4re3A7RNbWzPVAaS8
SFEEUL6W/Z2S1YaLnDoAlbBpGXMczEP3lDdTdpik9K2WUEVvhl62p0FY7EmXlUOujUkQySqyFKYp
ARIjHTZOmM32q3ozKZs7Lkg+QuCWG41w4qYOLeo51O+rHF27D8H8SWC+dH38Tgx8t6rV9axlzzO3
ZS8RP5xqyWu08KuRjN92szwKvX4Zq6bByGM0gsTMUaFTeaF91D4Va25tBTu2J1P4ZkV8TFS6L638
mXnwVM5MakM17q3C+hoK8ZtoGrMryyu7d0JPmbKsWDjM5XWeLY9RXj+hhzPa9Zy2Z6wjRtSy8E2w
dOEbJ00HtJm8C6LQkzOWqOMVxbMkhIel1ikDxNGbgMSenVG4sbU6rnYJiutIYndPM/ZpuyTiHiWG
eVxCay8Yy+NcTeEhM0dk/OcivcFRgaNUio66iIznhLKZ26ott6Blb/kcvS8zRo89BhMDu0xdxUMg
1HmFrjx6LgTg6K1NnHUgXdauVMFCVXFFB5FUgvXJi+XAwrsuwgG8qCYGSUjfrYTV1gq8O2niDEx0
1ow0JK+jIhwKjeVsFcL9oLGVD4Nl7lZtGxCdzXlImftgYZkdFQDlqDKiFWuagD0tvg/tNoLxWAFm
RKjDymJVtbaqhQvmQZL6KMWMRtSz6WpTHS+OWiWvmsLJC0qI5YGi4iyGHaXCo1upVe4UYX4ke6cc
k/H9yK6xHWXhfayKN30CfGmtLaxHjYWxNobit/laX6Je6pC5jeMrZArmw7ZT2kM3PyagKS/tqPMw
eYcKePPUbZLwSTaVforuOPaGYYUUGkFNLbPlyJRnPANBSnp92WdDETKcQCDoynl+QmjspVpQlU3H
6hl9aNxGLM3vJ1xKxzJ6S2ggK2e2qyxj9xfRYHSbiMgREecq0BZK8WKF88fSYCITq1bnCwo7JKpD
ID81UxOBy3yXquzdAkW9y9TUPZmheCOm6C5FMh41+ArPPYOJhcdiDygXjhP3t4gwrWId9bk12Txm
YUftkpjhRib5tS3YdvKCg3fuNcpPC79JZosxraR3u9yIMWiTB29pmaiZOo/I6/PcuhK9VXX2HE3A
DOMWYsd5gcOWAtjHloUodgl9I5yLCbsL896MFcJpHVmxeZX2ESritoZIzGuIKhQypIvwGokcZmpN
L1+38WYpYcz7j80wUclrIaAcilh770s0GNNKXWyCnkfa0/tgmuXOt0Ilc5MRlR5Lyy1v7JnBsiot
x6jkfNs2FoAntFrpBCegNu7XjniZ+k6zw0lZdRJ5pnTSchKl6cwwZrpyEOO49z9ytP8LCetfprX/
DzKwJEPdKOH//i3z+6tk9TiUL12ctKSrv/0x+bOE9ZfL/Zaw6p+0jUulY36jqpBz/khYtU+06kKh
oTppkLHCqfgtYVU/EccqimHw74Ys62S5vyWsyiedi0impMD6US1Z/icJK2nxj4QGS7ZodhVhNHBI
GDIZ9Y+UiqZCTl9ADf1BG9PbDKyYSEAXXF1LX0nXa1ZxQtI4NPVrn/aWl5VG5XB062ddrusXwLTF
7ZtyxWk11y6LwJb7EYWXyqyfYYRhNtCsj6pCvNNmuKwObc8eH+OaXRQIn4+zkgSrQtCliaGKhOdU
naRlTvy85NBd5YpUqFNvlg4Hm0nKXhSjXPZFl/AtK1cr0O4gMqxjB0+8xjGENA8KPGu9tZs6Z2ox
ssnIpwD3wO7rmn1hreIjMbGJkZyO18mWnUYEGh1RjrVSlTQzreWcz1+lRbkxy+KUtOlbsSavIMpo
n/MBMlOPasyuDd3CM6v1S5dv9aasuRus/CSIJrFjuia+TiEPMbjqmdomaHnVI7iq1bU3kYSh3arD
uwCbtkMze5dxZ1IBQw9GL6xBomWv8QK82MXVXWSM57neEryEnDoZyZwBGLaNP301tpM0juAc4yHP
KdKKeBEQ3uwTTF2uzH7ty10PB+gYav3i68tIeExg8pHZgl8TOM2G6RcWL6lVQ+k01/plyBqSXH2+
rptnsefb4OU/5yMpijpth+HEKGwfIRr5PC3tXbmga7b22ItAQeFYLwtqQSmH9yh8/UhvTEkc7VLq
z/HC3tYWsYHqpooBDw5HGKe/CTpHcdfmzw0RBQYQy3zocnrvV3nG6GLppcyphrl3R2BsG+kZNr1E
5Jjh9cgWsdIsxpxrCGlDv0nfNxggW7Z7HPJny8owSIo2Y1axuv7IP5IUBdq87OrnOrXIjiRi1WZV
pBPFriqYTE29LNvUmZXubFkcJlaFw8ocDsMJg3QU+YSVaGbXYeJ+mxNavUqS2Nwg+vRUw2aUk8F0
VksJqiZ5rWHskcNVd7Hez5d6Lp+7sL0L1bSwUY+867jbtOE0FYtrqYMVs04zSvKtkOG1UrwaQ/a2
pAMewip+MolKB4ahdPOhrHLVUzeMw4o5xIpYOMQt0TLFYExDeN6+zN7kSiOGlW4IT0pfK6oMMVXC
oCzjpOuWLLlUIqlBJeONowPRPw5JSlAaGsO8CzPOzXTJr+UWB9lZiHC+Lu/wH65JaGKUjqWbEeAU
k5ecaZeU71qtC9TvIY2ocsEk1LFrSgR18cKCrK1LsYKziumMIfbzqoOkCBGRQo6cNwLJBnBxrEq4
ZvZ4Pocwi04I/vTYHmu620fredKYM7PG+xQTwoqc6jZj0Uunek7mq0TuSp8eERJyVO5tyr5YDVnU
EtKIw3OSSLbEjAtoSkP5yUxXOitJP8u4eepnNoRhwTymFoEYmgq7ub6yvioJ6EUoJO+hqfofAS+E
EadQiZ2isdGuDbZFBdYTtiCFijIhcJIVMQCDieOQHPGNUF8I9kiGGEnsFS3xnINqBZWJFcOoItob
a7TWil38NibTeS6yd2Do8TFPiXlklbhNbYinkoRb66y4sKe0x6wgksH9coTsEKtH5jp6bWXxxRQx
gBWUJvFLfQsIwyHzJGCrnZoBPWRqJcNAJIYxtZGdtgTaqBKTuqVJ6FcvGu5SYjoEGYjZFdy+NTDn
sHkayPxcE6GCUzGW7WuNN+FuTMi3wnE4f8wbrSexZrFhCWiyxdEvR4U4a5dAlJhkxCdJIJjkddj2
kTepv4qr/5eHILplEQKAS/9tEHIXJ1kFF5wg5Pc//ido/vv1/ohCLFkkapANVYUp9QNsrpnwvKGv
Aq7/AJsrn0zTIjCQJEn7jyjEEGWRbFjV4UJqdO78Fjz9H1DE4cf9FIVsoYzK9SApQ+yFUP1jFELd
hYpPmawPQiN9Vhf50MblTdpKX+mBKEielSP1Xw8c4kiaZLhdXn1jLeFKXD0OinaWtr0m7WSaGs6Q
hm7DdfQijMGnciJzTx6zikarhgzY08M0INKZOZC3E7bCHMha7pY2u7Gm8rEx9b3RLM+4Ah3Jqu4x
fgXf0fGFs1ac7KwtM6uqbyMmGMTZNS1jvXVPaequEBo3wTxrjDj+K+gpHLz6uzQhBd4rp1k29qZk
3FeGcE+kiHj7wNpJ8CfIg4EO63YuvhRF+orkeUmJrAoRrwbcKLLqWwuuh9wpi7CfMKRSSxJuLcEr
TSSfmGDA2GO1PFdlwu/M2ReB7pTNhrd2WIavkTTfqQY/3EoYTJL2O9PGrIyU6tGcxJjrmlcqn3aa
BFIr97dCJwQp5NapMB47aY4wmMXPHB6qp6phYNVcqmspkE7qdBdluA4Kq3ywlvBdnqrbfKNWCGMe
7iyLsZ3x43HhNja4jIloVkEfEKG8cAp1uCJCCfDHtLihCoH1WVPY89I88rtotJtGsOgGl63Y8U22
FK3nY1M1LkQ5hRsmoHlm2jSbUeS3NOfWLQGnjDHGAR3qI24EEdawecubWLvmMY3Wz5MSuosoXOm5
eMxTaqXl2twKk/hVq9h2zZmDXZIlvBa69lYa9HvRGi6Cdq9OyzeQnuskSr6UUibZXVd+izCmpFLi
ET+gwG4W39aijRzRhNMPUavf5TkyGXKOS07dpVaAj/pnC5sK6pLP2hDRRWFccgPXIU0R3oe48zGU
uotUmAvdgnVi3qHVDjcgUAVkMGoclxwtJDpOG+y86cUfRYQrmsdM0vaaUT3mYn8TrgP+JeWthOOY
PVXFI5TIO0rYEXDxepfkOqQIDAjWpMdGeUnD3aq0Fv4AOPyNsvY0mu1mPBkGYsb3YEhsyfjEhl2J
W2Dafssk3nArHyEM34xWiOe8ahtKHIS8+aFpv41mFkBocM20OEt0q8FAMxGl30idY+saXegK5ogg
Z9v7o9H4eiOd4n5CVnUIr5TUAidF3U9IYS/1ORZ5y7uM+dMoC4FILC/WMq59OPHW4vNEMmJO8mmY
8htSBNCpCSBPGKx7DOYw55O+9pa2r/vi49YmzbwvReE9i9WDQem6FhgcdZJOqhW/LiLxkSIdl7GA
Xjqph1zM8Oeub7tsvhMbIaBbIFjMLdxT49dYqG9FeX6uJvN9LIWrqSG1luVjuqzPaaXj0rs8T2Xx
ba7l46QBzX23yf9Ju4X0p3sjNU3KiZwQ9PL8uDeSuSUQ+hGILrcYImzqp1QipzFL2CV19HWaid0M
3UOB9xT13VOK8DXmUN7f3MXPeeK2Q1Mg1SwSU00CAf3xLgqrmfCfakXuAisEJQKXrzMtaEbBjeT8
ZOXVXVoXz+jUH+slPFSUTeQoAe4o3I87+S8//2mZoHmQU/mvz//zS/6yvIA8tEn+v/7H/+yy7W9+
u7y8vRALBC+vVfHyGxzRfV9A//3af8QCHOqazLltUan+EZEwdRoN6OzZKug0fv2OSGywg0hhHc+1
j7I77/8PRAK/A64I4drCJBFxmn8QC2ydSt8X0GXUvVWTaEiXdQs84qduaUw82lwuxfZBDxsfRuix
UHWHwoJTiQPeW7qXFbWfVsvfqO1JP/cWAYRsrR2Qm0xQFQQ4f+pT0y1JbnpEGh7Ab90WGbheVR8S
C1eerewiSoUrTOThyzqem4j0PxnJm+Het7uCbIPYwMccxunU7qDOurfVudN1wTawDkp5vE1b0c3T
wYEWtwf1vJ6qV6nQfOgCth5pN0We3Vf1a2x2nt4UJ5VWWapc9+kyni2dLcXSVjebK9IOiCjr7Cup
/sXoAazhn9+LvYgJZAMxMJzS11itfTolYINR3lOTFyXCHXNszfuoyF1wyy+kLw80D+2VpnfyJHmL
OWiyOLrR2/l21Idsh0sd3KbWvEy5cZ+0y+12Segc+5HUHnBz2uNBezVZIwJ8chh7ECwc9LRQU2Ww
ss4bsJCY0YdKZZSWIV+gW5idSjH8utTUessJwxEhfYvjIfVIz1TfmOonKwzdWkGQfSEe6GIh9kTa
OuR1hDChPGywxaxS3MWxTbAxsrwMzTiBhGSOFAKk0Pe4S+imMvLuUNe6U6rFSTJBsarCVpPFzfXh
bzqRrK2h6ad5CsNFhOtB5KGDov24HzZdUwyzJLQPAD6OOGvHWOs8C0tgGqtvlhB9JkWfrmRaDkY9
OsZW7mJLYWe5ge31SLdFfVf3htcsM+dx0j1F+fyYQ8joqxrdeC2Qw95JUTmIJWwMEjUAcLgBZvEh
Qu8X1PuRuMwvpd5cV+H8WNB9HMe89lQ/KVqLG9zg4La5G6L52JQlvtska9vbgW/iVhXGzeNGLZGG
W6h2vDNTcZMI4loej3aea36GjyEN/88GPR1Zrp2ajgN7FIrnaWOBDHC6tqx4WOovENoPNNdfKJgh
JhPdWHpxXcjGKc1nxDfnq7pp7qwoxG5eODaZ+hAnVYDU28OILSoNFfYSFtc0iLhzrF5wt/KoD5zH
6KtqqOg5FdcRHFIyATsHjm+wnKyl3lPyAtHa4cAEPcVr+DcCKpL480HHPiDT5MTmp8iqAtb644sd
s7YtyknvHlrRuq916z7FRJPGIg9LsqdWBAmbJLAHmtDqHim/Cb+9troNR79SSwyO56t0aWi7SU8J
1UKxirwa8TS5ls81RMapxAAwFO7VZXCS3DjVa7MfFN0R8zXDPXo+tg382q3wD+5X4E6wELjTG+TS
2fI5ZCfs8DGOFdUvWW8pJkUJZqW1Xvlh3h5CyHlKm76G1G6nUVd3InTJppweWzN16kHhjqDtJYWL
moaT9b1HiO0rEZsVkT6UAG8cRiJziCHzNvSUXsYSKudwrq0R93mdNZy5BrtQ1ZdQprtzpIxXBRa7
KXADMnp4Fa0kC9hXSdO5sGQfKsOKKQq1fITyWRIOpgSXuHlU9fEqnLYWvTfLNIBFyRtmA+uIry20
WkUGw2vbw9BhsKlV1+kGbpJO7WuFnR/e+XeH6J/EVwqH7H+sZGmD1DluCK/kn1oXiZ0KXUvqDu8t
+Fc9W0qk+dGCGomKLVizXFmTFphhdAP8dF0bliuktQ9x0hFmhpHJUZfVF2A910IrfRdTvqxBqwmy
vVaFvKmrcB3QTS/wzqiGz51Z7mmoeGjC5Ou2SmTWLUmj10I0DBdrj2/wpbX+TlHnz56RzklDoS9U
pieaUsP3WhJqLjeGnq39Q5waMHr5zgkB8qWFZzuHf6f89NEE+fPeSD8X3bAGND3qGD9+2yi0ilBP
HKVq1R/AHz1jZzgK+bgRHftGe4AdReytnVo0rWlj2okDyKE0hjHJQ/lLuPiDXsD33cof2j7f3wyB
6/bAJs3Rmgi88VNrtKJlkaFM4/QwkQitabMX6OCD7gwvpNRPo6lTGCDKyFW/NdRgrOtgwpOmxpu5
YD2J2eDolX5JcfDC23PHfn2IB+NUASLOuGukZXRs2FHlsdxX1oDgdHWtydY1pp2f1TU6AhraZSI/
FMJ4q/c8ZrkMn4shvShUgNtcwTda95C6fCuKxh8jzTGX4SzmmoOs9beOU1vW56su5UsIgQqzvAPd
hk0ULe1uMXCyM8PlUeJndk1Yf4ng5qn8wE7I2edlAcqOfsLy8IiF8/Q3B+A2Y34cVl2mf4jqlbih
Qz9rztdSSGEoZlh1XJRbTnEl/1WT57880rcMsDSDJfHXkf7dtzJ7yX7jwnb/dhJq7kNPdH8zlG8v
1ffB/e+X+zW4lykdcoDxXn6H837lx8oKWhAsRl2VNQMg8I/gXtY+Ef6KhiXCXDV1Kou/B/f8k0FY
bIoyGhE6vfP/KLgnkv5h2gj0xhvMmg/88fsNSCPLNpIxVc7pPjk2h+4iXAmBsqudDX85y4ftr+rF
vOiugT2u19mAQAfpDuQfo/Ob5DJ6GN6fl89LELqzV7jp1eQnB3qune6QnrKXfE9lnn5sednVe9Uf
jikWGLOn25IX2pj2OrqrH8Z95mIDZA/8eXZkv3ay2/AAocSfj9gl2k3QHDtXteGzHBUn3gsBBUOc
TpKg3VPm9ERfPTR+5qfO4gpeFWAJfRcdFEdyskvnJ/NuOEtOvaf/zmP3uEQQfHaSpzh9oDrCeaoo
1e/MU3Y2guYiH4wr3W8uyxlXlb3qrIf8kuzHoPZoovZzD9gtGA7moboJr4VLfpcdrEt1LgJ83AP4
drbEc2Ju5wpnzcfwcW9OO4Nu8DPsEJM8YKeDtD2E14M67ebX4tDvsZRxUy6reN3u296lf8q7T3aW
Lfk6NimyG77rNuPq1YH+cRuqi8XLAyamPthRQA/FvvNc8To8zQdsa3zCRht6SzD4pRN7k9fsVxei
ynFwJB9/hC/tsXMKjxZQRzlkJ8OdPMPH7cmfrstg5Lem2+Im9lbfwgt61+1N9OqgAtqZj+ufust8
8Eq79BcHgWkbPdhDfEgPpqe8I4p+TYXrq/XcBxX3gZf6bri3I3vC1cWwR1c7dKfJ06+qveqFOySP
/ToQvcKJA2p4N+HVcsIczBE90aF9YNc4+lV6K56KNyy7kCgaqfPAD9k1o91e6J1xtQvct3O3z+7q
h9Jt9vO76NG9szccBCW85Do+jr4cpL62T93elVy6JxBp1ZzcD5V9PDi0eiZ3xrWxb/k2WF2+YlOe
zq7LQ+LAsvETR/wMmfkAdvRZ2BfO4sjcrOn2XxP+vDhioN4WR2U/BBYuXRKGOuqtdM1M9EM3wUGn
YZ2IfPY2HPMH6Tp5Zf3wk+mNsV+wCdjpB9UXvOQqu0PF9yQf8pN+ro7mbXo2WAHtKd3Hh/KgHv/O
UACuwl8s9Z/iqaka5EqvGukMuc6FsTt7vVM7od0FSLLuau6hdd7fAfw8g1WZ7+s9DZKu6NKp5gj3
yp7irVu8xNeTndviTnB6b3KpXNvZ7jFxEm/Y0TJkyzD1dkkgOe2eFeZlgRQYSF18TVzDZRbhudPY
kqN4hpe5Ju9bYZb3RzU6oB9u011o0wtnQ0Lw56C60Y5SQLLoRH6EzlaCWRWsoc2gtfu2vhYPY9Af
Mz97MKluBYm/XNUBQSCkOHs83go2ba6PqtPyWR+EX2JP3+dHdZ/ZoVM9mF+is7yXLlFyMplLZ/2K
CbmP9vL9eouTndt548E4F0YQ7cdDdMqP6yX0Ok+90nylujb56XAX2TDYzrMPo43pjSKoHXqjbe4k
Pn8fdrn98iXffS3ZFaiv7+gfcjqX/iFH2b29p/w+ne64M6W70Dbt1F52hcOV3G6vHaZTGox+ysZq
Xpqg92ZH88Y9rciSM7kDP5x4JcbJgcV8FI7RZ2acU9sv+k7cQ0yz0VHj5t7Yw0+qz0s5C8cSV6nR
GdzJrtzhaF3ntsbfssvq9Z7pmrcIVuS+xXSQMWjSHMNJHGh7bu6WmDaVe+EKz1O+F5/L1+hKx9C2
xFIcA1i38mKXJbBvgspV/SgQ3dnJdnA8nfbS24lDJdul99ZWbekI482mm8LLvM2SvPUWDKe2SYXh
3G7YvUecCDhBuDAJnHKPqLwTUULYp/xUE4i3TZDaxr3xJXJapl/yRP8/C1XZC5xAAtM45dFM23DC
W2M/7GgW8xFy4CLxocZQarC/O/j/JDuhNPdjpPXHkflTzD4ZSUaiYIrnxtXPK0dZZcOn2/VOg8kw
68LkgVGucEybJ2AoEb49xbwJkkYGB7NjR3DuMg6gwdX4Y8JoPEI49Ba32L2VdmkPu2oX26E/MpKG
U/v5YcGYa2AZUoL3tiVL1cmZnWfT1/3R42jeUT32IhcDZeZY6+XTbps22yHJPzhU322YKe7Ib+u+
5LV78xCyUbUemt5sVzlLWHzGimW/XbALdOaYaBeX2Wv4U8ym2bgd/w1uOx9Nf3Ah3NjbR8ygl20+
d4HmVPxdtNt9dgtsv2/cKrCYEhhq++l+smcedrt440r7lMnSO788SEqgAJDCZhA7ppM7K7My3fNb
Z9OebCQKHgeeTmb66DwMU+vCoHGIKx67F0/O2vCql/Se6zOu8q5FblN3Rb/3VsYTuz034T/dJqo4
cD2GmzklXOcPFExcBFj85Z3XYtcOC/CVFpDobrNDe+iODXNH9VdHZ+Qo5tv6vuA9JzvMIYhzSl4n
HeiO5cWsWWzZqOhjKjYRqzDRHSz1nIWFs9h4zHH3v4wZWgG8TCyNODtA/DgY4UGwEDI2To2pDJGY
I2ibypVr8XuSU/ElJc9QFDvtJO1yJ3TC/fY4W6jUe8ORxlaPX+KLQp8B4ieE3Tb1oMwweOV+fTLP
02FhODru2uTdE0/4oV+f4n13aLaJ6ui+cLW9acNZAlgTTFhIkV7r525r3xXcvcDlqYva7yAhO4vb
jdkV6Of/GAsqSNw0RZ+PQe65eWzomD0yB4fi1diVMmG5nUA+9r4e6EHPqZw4oWsFwpE96ChcT0EX
wIPwtu9SifK2NRI5qRt/TEyJo2LiRlO79lvdFvaQ3Pk22TVYeduUKE/sTQFq+37I7iIyxWI2j9Bt
/Z4hJu6waw6szl2f1qd4T2ft4sQ+21WAuh7AFke9wfzGEw6cjZkncio3r9Ye03APpIRPYn8KBFbx
NlMhovnyYfSoDXtBaE9Ha98F2OexHHp+BNrMTmEHHl10IBykgdh/TJsOxn3/VWUbtk7bXoXRHkMq
M6W3Rx12iVMyolRv+QqDWSUzlovLiPosqRvzYbpRL+xpvOvCkc4F5njUMLkZ1c4Cwl+Hq+0yZ+KN
wAaxiZG8lvso8fpjPOyEn4FexIJkq/f/N3vn1RvHlfb5rzLY+zIqh9tKndmkGBRuCrREVs65Pv3+
DiV5Jc1re43FAvsuBjOeoUk2u7rqnOc84R9mnst8o/BqEfg1XtMcRnZCRCzCUcObOCjYF6TR8s6+
GJ9Ntq98t2IQmBJ3V795xhOYsFbzmjGon2a2I85BfJKewyXj2chsQvHOjmuFYPlJJMhfPdK2PbIa
2BU6fM6Y98biKnD82ieZ8wpu8hByY335qL3FNvlthS+hQsQSJ4/YrbCORRiSedTsVE8j/0QPlo/Q
nXtkRThHEu5p6+GT7iOGHCjhkHAbSXfEqcelTOeE3GLCalBx83fJl/pG3Or2aHChBbeB6MnPm8Ah
Jbd32UNEit1cy11LopL4GvEJF/bTZl6qa3m3vix7kSjAOAtS0pVuT+Rgq0c7hV9zbpzSnU5UJUHB
Ps4v8bEAmxAqe/71WIXlMT/GR2TQ8I/idVcawpf+0r8AFHNX3B1NnBBJgvCdfCxCSqo91xKCofbo
HoYsMPwd513rgba+UBW5oObJkupdEwLbJIMiuSXPySgpUrf0OrIikXZB6+X/8b3HQHJw5S+SF1Mz
OF4TiLylCXhA4XoZbzDz8bLQ9odgC5wdzqj+sm8AO/Pn1UCjKokOWuQ5N81e221BS8qee/KhORk3
0QNipQNfyPfWY2s+rl1gnknEgoSujVvubEoJY2dqHlWAm3JbbN8JzIeJYHIYTtGhfuT+slB0X72O
VCH4rN/Okmvj+/aoH1QyOO2T/sV+wIx+x+3hd7P7mMsxP6Yvzk13Mm/LXRwUIeJ6ae4CDI+9+E4K
pKDblzuOSNJMkYeiuWIE8U4KWj5nSaYY8+2IegnlUJcZOE6an4d9TiZl7PgGXpG9e0tu+gwOGW2k
NcjP6RnVHMsDh7+bwyYgzdvDoNXbfdW56cH5ZGBWz8s+qPeR7BusE76oH/hlcj7xeCVR9JGGdeSL
qMFwD+uDqMOct+fm8Afp1z7r2MN8Ij1lAUr9Odr3vu3GDxqWpocUpfhdEtZ4gGYfFdbD54WHGH2e
/TlcgmdaYgSFzrVdm53INVo4bequ6Zqsrt5vWLsD/7b6Ig2ll+3qb1kjDWfegvZwicQENRflpew7
OzVUlB3fXfGlGl57wurQemvtzimXo35GkOTQBQku0OHyuoZdEPF2IruNELGl/Gp5B/TTXJVta/NO
XIXr0F7dS3dqaIZtKC4D1iYdazf+UrwrbtZ4p4c1h5tI60iCCGtoxnrNnkL0YgWsdsJ6HKKl4tPT
5b3kUOF3GmIDZw4PjrXrPQ+exkHLxXti0zS8e/NmiQpDJhTJtljc23HzHl+znchnxe0SJQiCRVwO
jViO6MaT30vEKNOdjqCm3Y4jW1wUAcWFishnWrE1lflKoRBQ+R7CZtwyvBI5XbCad2syaZHVSSdM
7sipFXRMQ9XPOFORUxCfg5tOGbqrgoGLHf2NC4F7SJAX6SCKIKS6Gb6s7QPiU6Fwal12HZdPV38n
fpPj11uuBh9A3ztH1tFDe+B+cSgxoHjaQuw0Cco2Z28WTDt7D2bU5SDdif4LdsgiDAfiLlMCEJRJ
C85T6tavPRmjFELWCzIMYTUyftnlBVwwiVSYHORjepMdRI7NsADhAJcKRPcXPoxKjtC8UGpzwohy
USKr+Ov8m+74n5Sx4vs/yC/bEmYua90oF5JUMk2clCoaS5zrwRfylMCkYcQZUmkeBQAPwCKzmqkr
KDrZ31BoiYC6hyAB+ZlIczc/3he3It9asKHlXNgB6+VUUOglkZm62zV6jC7RBbHAa3eAbXOYdwod
DoeMtffoMZFUz0eDnlH/VDysQbwfDhE58uyZRGyGy6JRsy+P/aUIp1O3r/iHgag4NC7DyTyIiDiG
9v0kyjaucHq/vF/cW8Tdg3LXPyLQdO0v2X3/Io4B5UGcb3Bk/Dww9opbcwT0d9ZpcT9PbG7QWm+h
ChAT/5FFnOe0wxaI6IAYWeJu/JgJOSEY7LWX+QnjIvJMca5Aiz5JREMk1o4g5Eh86R/50IBE3Ky4
eTSWaNKJI2WjsMSMhJtVe3ROvDUseIvM70XSGopDaWG/zT5hgt8ROVp0t4QiuzFoNJA1u+rT5ovc
QLTv1KAJewKZuBGcpTtpZ4awb98+TkLyqXotYYonghZIoHM614ftWGl3vcl2d2taWRMRfXBnMmki
+eJl4HJpEDGxv+ejEwaY5AbTk3S3sdG0YAm0Y0qpb3BqT3sO5t1KvNQCNgd1Vhpm5Er2biH/6UKR
Rzp+RYYocmyqBT4DXDzPGK7ObXOR32d3ZbNHhioJssvM9hZBRHWl2PNKkrAGRTqyO8vvfLEmZ77u
KLVOkIfCRwbR3njoXEa5xIjibjG95NiJALIXpS3FNXsWwWxKQAJMMF9FijiS/4gUTwtaOdRBCh6L
AFUOTySGCzduPHC0EksaooZI6VBBEZ0ckrpGO4uixGI/Zm+Rizh2Rn/gJr4Fyk1MEi0HIJ1EqoJ8
9q93K2O7P9mtv8KT8sbIUZGzLtGLcoUnX7u0IUS+9yi/2+7N3FUvU7j5IpFFsDcQqaUSVreguegy
Dx+NQ3pv3NYnump322doHNf5lal2qO054wP7aJOSJFdEGwKRPUS38bG6n07NSdlpx+21pr8Zk/Ns
gUqXcw3Tg0liOJwpoEljKI0PEykxRVzY7ddrQa5h3nYn63E70t/z+wOHJq7gNUskPSPhQIl5+cjh
SOj35RuUGlhXAeoCB/VW/TgcyzOnEAmtylkWhSNNzpbWhLnvD86dHfvz52l120Mb6qf25FyLA/Gd
KE77nM4bFug3/ck6UHoHosDPds7+7RH8o6EN6tz891eVkp/0TP470cPAIjHM/Etsts+ougaF9fCc
v8AQK59/HtF8e/23EY2m/IYsDlMVHbCRI5us1W8jGvET8FeqzIxEaHLT8vnGCNOs30AjWAZDzD/U
Tb7hr8SPEB3RbcS/VRR4wXb/A/zVr3BDhjOGLsSi0TMGISbbvwCwAGlvtWQU9V1cvmb64yJ3LsK2
PogxbynwI+1iyOEczfjFJjQ5KjTE/mYT/7yHhVr4z1fwCyUtQZkAu26uoG0it8A1rK8oBMEwzJf1
YID5saHcjJ9Kc/AGUwH9++WfL+E/XZ8/reL/zxa6Qgv/z6eS7nPSPac/adCLF3xd1Ib8m62quH7a
tgmABt3p74uan6AAD5hPcRDhMVnefyxq1fwNiICNkLMtQ5EEePbj3JFRJIsZ3LXAnZrK/8mi1gS7
UkELUQVYCHeSKeZPyZwhYZgIt4xpT2LDBLak1q+yQgPbYyN61UqFr2Ug1fNs4QRInO2TmoBQkrEM
djVt1g8/3Lf/oqmr/wLHeLsc5CXY6eAMxRz9l8tpqlkiv6TYarZxhOo/OoCsx2EJinpkBIWbxbOk
t1MC8Xcqva1BF7dFJdQDRccYxxiTTwaKurc2tEwTmTQ/0mftPlq3bURIbdaflHKVUd/UpY9ah6a0
2yFHZEHa0QvkZ8DxP6mxPnq9NUm71RpSGRS21KG/Z5qS5Q5x5AjKmXW/bgb91iibvd7MUx2aoKPr
LoCmiyENie51ljW9FHYzIL4uoziJ88y8viqahUlhlZcLDH1nNT+t3eC4pYQy39+EijdQ5g8ohLcb
yaRbEGt5A9v8JVjBcSwyCVE6v7XGQCmRV0LGZl0ckFaC/ChFl6n8ojTKDqfaQOs/VaW9s5J37QTK
UY7D2rqP6M1ZYdpA8ciWQ1sgMjYabsO3U5R+ojz1bQXatW7v9Vr6G9tCser+7eoxDzBU2C/Omw/E
jyXG1uZDHWc9V59PqQ94m6Zunla7v15tYjH9+i6Qj4XCFchtCDs/LzbF2tKk7Ap6fmvFVNngkVbR
3Viin19+2qyZdm6b/p25vCqC9E/vylJgOCEbfDzZMDUR5H8on2LED7LGHMhjq7YMGr2UzzMCgwlk
Mnl5NtRMe2HTZkBblbi+00uQeBBX5OQz+vzl2UjX+lwgiMEAWy7pTiWJdJYzNXuftUr+iNufBtt9
zndIahqUuHas/93S+hmpYGkWH4BoBhQYYwX0Sn75AASSzVjjvPOTYlr8TpuZ+uZT4m3AMF01M+uw
A7nnbROyoqY8FmG6auw5uUFNWkGmy+gT+u0SbLqFaag7qE0P01nK/RJuArqE3dEwe4C/w+SVAkFU
gtq4KLU0X5FUZFzZyO+Gba2ueRZX/mgkf+dH9fN4ls9nIDlBrAYThvwZgfHnB2RMEqjuEZ+lbNK7
vdp1hza1J/RJ9FcARZTa29+ZM/5b1OMdkSwAJa4C67N/dYMvoJZGE5q0ftN1D2uble46zqqfSwjH
9trf4L5+MTb6+vkEY8LCmICcSfkl5Nd5Lne93rU+AsheMRhDiBqs5VV6KvlZiem50BJ161t5b9qI
yKTL619vu7cg/tMOMGSOLoxUVKTghP/Kzzd4jKRuHfW49WPTiaH5lAysxjI6YH8WoW1sUIWvKt3t
qsOmsm0dr9ZaIo1hoUc7FLC+8q0/yxNSwbUFVlMbHkDaroGeJQ58ywFJ8USvfBPrbVcrkYav7ISp
bWUKmU+QYXEBy6Vc7nQ7Az45K9JtWeUtIhq4Es+TE7/rM8l+mFDJ2hVRA7Az69BqdIihxpKspTsM
dv3ImqRD3tFVX3Qg1oWWnRau7SlN2vGo1A1FvsWjW/Jt+Wq18I/qiP+9JOy/nTSi8K7/8zRr97w9
/wupx7T5sYYgtf+eamkC4WWa31OmNyDX1/qBn6j40SgWQR69WVP4NX+vHxRUKHTHhmWKhYWiiZP0
e/2g/KYC4gMApmio6MML+SeplsZ1/Rj4RaKHkAR+NCKpg9LyS1yp+sG0oiYmu0AGEEgxJg83E51k
3GX9SLOWI7LHVeHFDSMtlfE+cnRHJBW7fUfqs/hK0mqx1zP6vvSTmp+M1pHWUJmBToLV3noXo4Xs
2msr8TepYkAPSyTVPpulFEIBknTt5T4/RAhv595apUa2q3rg71FjKvTMVAwmUdeqmXKuSKiEb0/q
P4v2fyislz9fs+5z9/vzl7r/acXyiq+1gWQ4iGyywgSI8Cv28HtxIH4Er4gjASsVCPmCSPx9ySoa
1QF2Pg6nE5yzN4rFtyXLj2RDYTVTUWBfZdv/jH7885KltEeBxTbEyiecCbjjz5EapWak2hudtqSh
nNGJi+Fe6HEabLkR0el1EGcPpEiVNpR30g1Vg15C7jrRjY62pal2x2RY+1djm0aASXkxv0zSNnlb
V+txkBhWSy9IU+YvSmST4/SN+VgbVXbpzGLTvuZ6/zcW4PSC1Er38i/0ZPt/hQJXOmBM9mvTRrzz
HyZr/2/4pZF9/NVahFr45fnnKlW84OtS1JzfyHRsmhuOpppoYPCo/4id6OCgBEumJ+MxJPoi32Mn
C1HQ4RzSQfy+sP75I3aqzm98AxUfVQZbjmHIP4qdXwu/H3IGFVK9sDiSSc5U1SB9+XklTkvqDL06
Dp6TTMreUMvxnG21iolH2znWHiVEGN8zGucHvc+TLZSs0i8MCfnKvtOHE4rV86FXtCfchVv8M+zl
DlLbx7FOfbwZ5ptqStdHqbS0B5Vyr/IImPOu0TJALpu8wVPHuBlBz+EWLgFzYqM0+6M2Kw6jzqXn
KlTJLLvQabRSOwJPGtTQzrWyYVZsqikQLDKuyyib4zB6tik46SCKo/ylMAqjfo5syHG2r/W6A+40
TpCiSOUEbRww9WrfuENWmugCsWmw0lkRH2UcBd3Gpf62TnM7me2psVDS2pqVQrLMlBbZMYMjRO7K
ErBdHBs3uJfPB7uuVKa+Dj4OyrBVl5S/C2sGqaExqPJUGRavGebNvEEAPQFZuHQtCIxxMfV35GwN
g1XaAvS/ojU99MMCaHDeUnRe3C0pBoRNWyuND53WQP3vx0ievZz7BPkH6Y32ZOScVJIilR/bclms
M9KL1U2Lp4yfx/02XRfIIAisDPOjLZcKWFHKzvGmcBr+7jzAgtGMyjGetTHu+Azp0hYPsrlW5dHc
UMNnxKBkcRmHSd/hVuGSvZWMNRb8zhIM7+zM8Tt1iR6VLk4gQ2d21Gce9bMpHZ3c6TdcGSmOwQ8C
Uv8cm7msevDBDOskT3ZZeiqLaID6ZxZLMNpjBcjQViYAk7xp4+p2nNWh0Wdj2GB1KMMVM7fyeRsn
BXyVEk0o6bV4kbxUBQxyM2nK2NvmVWG8kBql5M15mVJap0bBX5S2z7gtdKu/oKcG1DfS5Y/LbKRx
UFp5Kt+rXcFs1rT06Gmwp/i50Ld1c9cJJiQCCDl2b2j65/cjQn2Di9pkgWD7YmEgK8NNq71EznB3
qJt6PNnmgj6/NI7W1dBhQuDto2nXPraqzdU5oAqoJ9D5fAmzikOENcmrpWslyu9rZJ+i1ULAXaup
XDwduTjmFpJunSWpUQ0oh5azL7Riy9wkn7d35WZJQAZjnZu1LrpzyWVUZ2hhFhWUSS1tITRmeoe6
+bY+dEbH4D6d8/F3O4VK5vPArS+J1Y/Y11uL/KHbhvVRa2qVBj7pDpifES8cP4LQG6ESU5f5Wa0m
ub6Ma6KhtFLXEqTVJKqqU0zHdnBbLLlexmjFWWPSy4whXCtT/GhlPFR7iDvKRZ/i/pDZdnFSJLp0
IQqsOiwtVZ+YpuXrJJ9jW6jaYS/OcExdzaZGW75D3A89CKHbNHE6+5XpSKXf281OyXFklzpja4LN
mlhtW+6U8FOd1DdHW79BHKjPvcnc0jCtqhk/odSUE2apSce01JBH625rMD4NF0trnqwu7l/wQHK0
0MDa4EPalfk7FLdS1+gWTdnTgLBKF3bYEvs2fwg6pWUxn+4yIOaGnCg+Qs0olqojqh/dzoiQP4Em
v/R5qKlndWEqZIy125WDCbuvL0rsNSyO7P/khMP6ZlwqRAD+Iimsq+e0e/kxJ1TFK74lhab9Gx1h
ROc47PhCEwfu16NY4kdCDEY0q/44pb+dxYr6G7+poK9O49Q2RbHyvY7hR7QXkMxjtGKZGi/+R3UM
6eoPdYzoVEOVIcVk7OKIN/tlClGvaiavdgmhA2eu94lZwFUb9IWxNE6KgBEXuw0IRh6TivYJgT/5
HrpfdOhT0z4ZTku4lLcPEaItXtfmNhAApY8+172MXgni43MZzIWCWBo+A2E/SUAHUBELtkoGwafm
5uM4xujLzN3ifMyLyr7E8OBfpDTOwLe0NjyERYVXuuS2eZlX0wxXm7HfOpZJyI1RUSxFiPWj1Svb
/Q/P8PZrLvIjn+6/ui22IZJy0Ua3f3Ua7XDFUIxIVfx+Iq6gygXqBMJ4gLpM6y+Iex36LeoCnIDK
/+S2/+4FrP7llkKIKH3+aUOJ3/+6oXR2BtpOPBmKGBqvwpf1W2oLh0uDp8dWgyxvviW931Nbi+3E
QMT6pgqlQtb43hYQO426izEl00pZFPL/ZKwIAe2nDQUDnK4El2DSsHBwJxWp948d4X4kameDhKKL
JonMQMs3cVzJIl9YOaErrVRB36a9Wj7ji9PLni5SDe0t6ygMhUPVIG+DWGEipO1qg10uQVkvZMt5
KVfgpmMuAIF1iawGg1D7s73kVRQuHWcz7jojYspHZ5TSAXgUgs/GQZOj6JGQkjv+MnXyDLxks2lO
uqmZIABRk8oupe8MrdKmwaqgc/nZLCtiBZRvO3FKKOzOUFU3Smnp431qkSvCZlsH5AoxzDQLC0ng
mjGqVnbzpHlOC9m+HbVh2ZeFNfbv0FtD9IaT2RDdbBK30nWGfDFeNWWcbABlw7jkl9FZOvnWlpTo
9wwXYtJeY1XxUaETUmXDU1tgQo8wxEISuw40+10lixSApg6iD60njfaGoFwpYcIQxwsOopnZX9tR
d/UxAkc2L/HeqpTkcy+ZT3UEyxUwHp5e+NQVw26VcUlYtJcxTe6w8bOofXF1dauxRUOpVYS1gVOi
xlRfJLWcHzfSUqTue0BMjqIFRp2A33akM5f1Psp17inqzJc+148TlNZ4GJ6X+QYPu7DCsIEs2s+Z
43gypNZDilkF86bEgjZrnBHp9Jg6nvViDbYBOQQ0DWHEgoHOm6d1ay8NdxgCSlm3x7nrr9ua6MBQ
kA12rRlmWVwByiRP01xETY/L0t9skWqEvaVjo2mMY6Ava/4B2e7lxkwQgSSlPcsDuQcLI7LWPb7D
9zMX6Spj/ES6AuU1kfK7Up0YcSGs6cZOhCVC1+3KhYpmoY5EvVd/HKgnvCmzMrdUk2g3NVLutkN0
LDK8Aqe1Vy/5ghfXPo00+WyhtCgTWdWufGpy7IkcvCXdvBvRYzfHpUFJa2sStBPU+ojLK8CotUWh
oY2Tk+y8mBbgj8o0SIn0dINrMXfnWWo9akJPkyU1QJi7ttebuDIzI6g1TX/AiEOKA9xGmXIoM8pg
DgvBRd8HDdLuXapvHZzCqAqnbrlBmBksJU8f37Oahp4MuG+A9ZLRt+4SxJ/N9d3U1nurSSEoID26
Mx39USnmsIwBc5ZROd92HQDbulQYcyWIaKcpqldMZruDgeEEoJUS7nPBkI9vrsekGLdTRDs77Ef+
BxM7I3Jr07wdpSiTDnKr3GBbCKdujbPFU1K0OCus5aoWQegl10EmJXhzNCNCj4O+Pfe9oZ1Ra1h8
6nyQWVSHJ8ts9IspJNP1HORxhOa/64yCVZ1vKvg+Ycq1NXMX9tXI4KeEvUq/Cmolc8V+1B1PLVfD
51M5typZ/xQ4mcJcSO+X51wpvsyaUoUIUik3AC6KSgwQ13M9MY3MimoBz5bw6rZqLH+eZSlgJBzD
Co3VId5tZpJ6UqkbKEYMh0wd5qAaVSUOVS0TMm5Vi3TMBKi3rUZUO0dbbYXy6KqhAprHSJbOWpaV
17KVXhVpvPZJ82pGpgqQMJVM7XathweKRttPkuUhx9TQU8bNTYbhUW5riA/E2rNsREdKkg+rVRXS
76XWIqqGomln14dMwbMzpX6VXSWqtM+45NVIw1b2zUJb4aLayk1aEwrxMUPWPqqlWzwMjnS8b9Kq
109Uke7YFDquNcz/clsaiWiUYfLEHJkp8eLF5shJoCmvVVY7vlmAEdam9qWby+i1S6xPGC0G2uSg
2avlDC3khvx9id5H03pRclk6LEO5PaqVCgguctpDNmk3NVgyaIE1RpVe35T5c41/4DWuZoBgRglg
DrGHvMpuNWm6WfO4gwua2/SvLYmyaFRYWWNtewPKN6KCBRjtGKByjY7O83xSsu3S65MWsJ/4kbnI
75W2BR7vIGVzp8QtDEML0duIF46Mz++tIfKFeCbGLns8C3PPQU9iZIDjzb280/TGuMk5LA/Ig+Pe
Amhh3jeosbnmLL0uBuBK5BP8refAiLHD8NKVQbaWfDSi+YNl1NZ5dZ7waEV1tA2XiVwU5+TzFkXe
mm0IHprjhzKLUGN3xkPVnY3tsAjAXNFeUf/lNEXnyNMM1n7dPsWdTF8pwjYOPVvAqCqWm8ikeSNW
0Gs8ulkSGxeMvvR3Gp2SLxp4gKYIsEniDkp9n9+mBIc1L+7QeHUNBe/zCDqwpSa+3LRX3GJQaC9N
+ZPRt+9WBw+SRHtn2s/NYExn+lx4/TIZ2KJr2/Zoy4/9XlrLyGOiCkUaY93fnXi8NhZcxgTKyqAc
16y4y9UDBobhgnF1Gx0xGUFUsSIPqP1Eni8SPqTxqsCiUaTHdTVuzEa6tgNaq3HVHUo1fiH4zvHB
iszKU43kmqZ6EXZOdral10a5w/nItfoiJDl4P+G5B2oiE+6tTuA0OJDRF9vpZVqk/tzmnxviZN08
qNrvNo6bUwKGIvsyNkjyLfWV3ACZo9mTu0uEF+mik1hU8QN68WwzgE0jaFcwnn2veFKS7s3hppOQ
muzet+MhVbP9yFHt9JEfby+2KWGoTQvOgkK0tGGRzbAExxtzI/h82vrUG4koFp6HkwlC375RLf3C
lr0ln/QKpodpZ+/bjbphnDkGCMZp5uc9PLJ0OmL3th8UxPusz0VnXO1Uu03KOshb2yvVnmXUkF98
NKRzqembp7QyNGW0rrbJuZSjiIrv0T1C0EfxCydQ9S+drBKn1PR2BOFCM+241A0dpA0KZ6QxMwcY
K7VIyjXoEcdIVnJoO/Ud4xpPR86PaX2YqOQfi3NtbHjFebkfzdsWJ2JcgWoF4limXqoaGEc749hn
4gFyl6EFDQiUrNmbjQ7QdGbDnMTpfS9H5YE+vLFW7jJpuwQhX6VhtRQrUIR4OqJ0jMJUtOwYX1zn
hTk8GobRwMNuOIbjrb8DP6QeDH2ujgDn8BFZyUtBGc1t31/qbGDvV8MHLKu0Q9bgie6a1lblWCym
HR7u6buyu1pJVu+nUmn9sd2uqt2flG46qUPQaTYod9pa6PmWFiGyzt8ZdFyfFs2Z9mbME8itN7mu
lvEXnas1v3Wc5RDzElQ6HX8uy3tG+rq3Gsa4nyqMA5NVgbfSnTqQhNiXr2dbTu5bDccY2mNoQGmH
osAcOtMGBBObgH8APlQf9GpOjvPcs7r1KAZShFcSjdIF+xw1eU5UlFOtDAtWTH3p7ABGShA/c3bI
E9PM7Q+6UTyovHPVpeiTmDK+J/aTno6+I0Ahm3qjD3cYbbLitUKIFdEgArDeIiKAtOtcr5glySvP
lxuDZQmsdcTeOTG8srH3aVqv4RYPQURyvKZ4fMws1nTZFyaQaTQycYABKV+CNI/KsJHkD1pKrrko
frTieKbXN9myzphgaI+93L0XrzK74kle8vs0kz45BpINE+qoivyKbunj7CAeg58grGG6ggO6VkCm
HOm6zdU92odhW0D2WVpkXJSjpJV0yhXOejzdcf25V/T+ccH2VKt/7wu2FyLurpSVJ7kwWQHmJ6Vf
Pjrj/NHurEs8ymin4cqC5GkoqfGuSpvHpY5u9BG5rTo2Q4BjMOu6CpbRgKzbbNGQoNkLJNs2wLJv
LTFXXlBllQHjJznEw1QP8EH1ZGnEOiJuTAiEMf6umbB2w3mNogDu1rLsdAeFhSntTom6tPuoow9C
Rt/OiKmtaTAOEBG1gh750am0j3a0nHLWyrDQvo0QZDcTmYuF9VZ0Toh/1TFGGF4qm5Y58LI3Rsqp
LPm42SZ09Wrt91UjPwMP9BfMmGv8U2yiYwb4To9MP+lfk0E/1hgPSK3zbPXSgxNZDzG+8yZz3Kos
MOsxl9+N/BRJKjZ4TYdBi4I7aOJczYyZcumUjJ63U+bA59sM4yhheH4yF7JrXOlR/lSJQhqZ8j4Z
cnonmvFBnuWd08AaUMvQmhvrmNSgtK31HY7IB6XXb7akOtMWFbJWHlEmwELgU5GbQcPJPsuMSiww
sxN8N6M442ZzTLZrLTcI1H5ASjHQhlcs3oJxq+5SnGXSBi523ZH8wbfmHunVVUYjuKyG2jfIjKOZ
rCqW7zbV3BsGEiacbnlsu8BAfLnMPtVFd5FM6akfrla13LdGcunB5irx80w+iQuVE8amecmTyc+G
+ameNOh5BafHlkv5Q7Pitepp3YbAbXyT9UkMn0p6NTVapzaTk6nDpLCP15OpLEbhFwl1FcVLW3zO
Y0cfz5FlkObJeU2FE3X9SjWk2dl7JOwtAqG+kIuPWw0HIEmlwo3tcdneJTUeq15VNQ76f5roJ21A
Fl+sPlM/K/MQv2O4r/PBldR8Bt9XfnLkvtQ9DS/11y6qCOstBqgXvGWRb9bXwoKCGq9re0lmJzug
NbV2SM2vFd1mlId7Ir+Uwe8rc+U6UcPBNTaUHvahqaFBRZbVPcvUiGR5iV1oHjrzuoQfeNRDWSmm
VZRacTxzZpXJp8KuS4oSvYNDaqyT6cnjKGDIhZovrp31Epz2dsTg2tJGCwW4aMGtFuE4LzcqIwnU
RLkxzaV+r22rdhnVRP6k4WyVe2MpU/MX6oZhwSKtUBrbpQqSjiQZf2sd3rBdGrXppmOBDw5Ih6XC
wLgD2C+ZVXOquLlkVxNoJEThDfORcRNQIsJ+fGOkOPD4I4MDuMTG2n3Qy9HEOaMrosRXtbFHVnNK
4/Nmzwvc6jZLb7iw+SGWRig4uDHmeNdt1n1pWSyadKryh2xp8gcsuYzHzYlmHNuVufE3uUNYUEmY
stHvlPFRKnpRWcyLzPHKFDCrwlbHaNHD2QMn802P8WZtWwufsHgykEgDVk5Cok+UmxTKnfkuKhrj
gSnKRGRZJ7qfSmPM0jnrnbLwmJfhptab1dyx6bYyD3DxY9SGt7GBHo6Y8+hvIx8MHKyrjREcbSYx
EyKzZDy0vY2KcMFgbKS/jZCGt3FSnCrZvTIAqCElEAMnjABBw/ViDpXmpfSkvA2nirdB1fx1aCXm
V4j0MspiUMpYa2bAVb+Nuqa3sReqqpXkrW/jsP8MGL4NGAzakX8+YHj/0g//cp+r/KeOqHjNt2E/
tq/g/2yLwoRVL4Rpv3dEdZTtwaaCvrYNS0f3738N+1W8Yplzw34QM4Qfh/2wM0CcKjLAKoaIQkPr
n3REmev/2hCVYToIaDttSaFMx4X/2BA180lrEoG5VJz8iAP406CZ422TLrqPiWe8xzlndifcpF2j
LraTvS23atFBVi1luBhAGaCRTpRgNipvo9zpO5wQOV9zbbutTX3ZLymGky5uz1hZ6PQ9Bnk9TfKI
ahHUCUrCNgJevqD91Lec7nkO17TCRwNnOMtFVO/UrQWqG2pbo4ORDNLNvFlP6G1D2p9SKRwmnGyj
tVau6qBU73NpVW7rUYNpu5nd7TinMrCuGSjvNFCj19UqOqBTl7xXyqT/ZDV+QqG9BQzmenu8RAvE
UHM4Zs700oqiHpG9d7EsoVuibF80dcRIt4S+rc1AE/Xuk5p+UMf0nj7tOcGxRy1KMniyzOSQP9P9
BJ++3BoMqCKz/YTY++9dR3aujkFhOac5as61tWCd3txasXmLbj3YSJpU4Mv2c6T8T+7OrDdyZNvO
f6XhF7+YDTLI4PBwDZg5D8pMzcMLIZVKnOeZhv+7P6p6qCqf09cNXAM+F91QdZdKlRMZEXvvtb51
R2G7VMxiY3qr3rpkdnQ7Z6xkFgJJkVkn0sNWLBFuOWorUlkPcTJcevspCoEcht6iqjC2Dc7RrIdj
h9qViM3CNXPlpWzM1q1Fet3U/pzYQndNRi/NUN7IJn007ekYxBZgRO+ZvILHvsa6pdGCzWuymQSZ
4djRiux69FGsmx7Bir4PVzF/rhklMQ51peKdO9IAqMUit1ef9eTol1+HcVrm0EjjMr8ROZ0XpvIH
K3fWQ9pAQPLFAWEUzyS0rwIt/Sh1E+Mh8WsKtvuq2pa1fRYlj2jjlbTGaOvb0W4i4Ed2ZBVGZ6Qc
5EecW1+uysp7TePsPbPAwTTXiojOTOhX48TRkFC9Wc5yabN6qVTksDzDS7SD4SHQJok6CubFSGmr
ilfm3duYZVujUpmMauM4yYYtdY6oa56URFlXyrQm1fJeene5Ti2S3CA94IA/bFoRbRREXEF4CRUf
ziPoGUQrTi9OeiNPDRGTIkP3mz9M9aOXtTujqhDAe0z45NZAAsuJ+mrspr2VGi9h5V8CD4G5mpxH
RROukfNIpYlYv0Fcqyc7JX6pO23vFd1WFlhC1ZEQA65OjdZmZ29KIa4Yrfgne9D2aYFjQ7xyBR3I
411rnfoci+fIvtECPifM/J5XumnXf7CJX6txf5t1dPnsYOMj2VUHfWdlT5lSCpcG78GAbIzn4qj3
zj6yivuwlcu6KRaDdVWDorbjdl1pN07bPWrE6hn9lc05Qx5QbuJKt8aNMw7HNogPlflgK9Fe9ZO1
HsO9G32UkTopRs2qrv0XJ0mQWmAVGJP+1ppvvsB27rRuW7Y3Rvk1HQ1MM+uKqj6T0XpAxy7Ruff2
zqzKta3WRz0nb6NwrnKTaKgYfWdGms3g5mFAhZG55EWvmoRCWE/PUqmeEoscYeHdW5kC7rY4KjGe
a01xrrtCHhTzuvNL3gaxyR34Wb2/6sE2pNWKlPttLWuiC15GQ17qhjwgv042nDkevLI7Md19hIr6
RbMjbPlhz4y1otnVrKjQpJmHvGZ/09QF54Vii9YniNdGNx+lDbclKNClu0zX03DusTBd8KUtEqUl
YLcOs0UVNgDWNOQK2ttoj5gRcHk71nqqNiWXb6WCTIq7B6GCh6gq7yPwGBerqL+bPD44UQz6N4KI
5nuHIsveC1VXWdAB/NqUd4y69xUxJmbQ39IA7ZcJSpwVivMQh0/iPNrkC7PyFy+OF1RHI4iKq6pJ
sGlb6gGK/1lXJgJc51TwXokOo9IRReJxt8KIDTZGCH+7BcKrgYNzmHvZdRsdvDS4nk9OBNxqXBzW
NuVHSXSyABVo4jnOpttGJq9t3p3qJAkOZVApq6bJ1K2Mte7YIIlZmKORngx2nhuZ1jA1Rl07CfXJ
ixgQe7isLLHsI3Xhh/eBb+I+rv2Ea7fUyJKy1rVz1Tvha8IZkCDldKLVA6DWr7eMYK6blG5UNObo
12ChUzoncdocso0S05eJsnjXDDGxqD6tCbRRcik8qDmJ6mydQV07eQlJxg8fWfNxMZOP4RGQbpIz
p+YHEdlPZdDd5wahBkFl3VdhSRHHhxVb8UhLpj2m2SVM4TeL0KMIkVq3qNNh34n8nfbUl6nV7zin
H7KoLxeeH2+Jsj4bSk0FpqlPhUmIb1Ex2AqU0G1C7g5yvEDQxL1LlYYKjzM/4p7Cpz3GEKbJuEH6
tnrEX1Iu1LQibUsDNqVGj7Qcm52iRz5xMsNVNL3SR33qR/6UcIcq2qQpGI40njC3Ke9qLFZpRyK3
AmUxK3sEaPq4HpvJdzUJPLyAc+NQbJpz/dxNT2qrfyhjWSExc2rUeMjnJDkPrjlUmKIG4wh09Bgn
3p02eS9x7107RXDqMueJNJjX3hEX4KJr3WjeA3xU4sbPe5ov8/CPTemuLw3SSFUV+ZHsVLq1hFqK
XA03fW5mblCY6ZECTXOjmMwzZejhrTnJrZ74A1s+nfQuqU9VN5Ubo5bYned3LAFouhCzmi1PtPaq
CWzu6bF5yEpDJ2or8Y5MVnUqbss/hkF8FZrs34xViyfpzeEo+Ou+GgoQdhuKPcD6ylxSa9hu7IQN
SXzBe2bCUCe4/mgyelogWqIK0tJul3kyPgY44k6pOaqb0IBKbleA89W6sd2RZrDf4qhJK4bOGu+y
bXFamphWmPbASMCoN72J6UJXdErHp2J4LkPj6MtCWaSOd9GtnoQ4X91zvJCsU/ad0jhnMvF2A8uI
rvbbCm1XPjQVgcHqyY/fnNwxYeb77UrI8WT35W05MjHpFRrVhLpcMwT3V3qBECvO9qMWLe3AqxYd
9kLc+tltOQTHKYs0FraG9KCoKvambO1D1iB0WTSKbp0Kux6uGoLKLnY1r55lzOg1ahzQKdqYXack
AcWOvi9UiQN9tHd9UDw1jLPWpDvWaqTcTLbu3DuWQMKnOwXyTdresFUo/1ZDwifegx3flGkCoKHU
HxmJWauuVj7+W5qj9lE6HeohdkSla3ajCuDHVhqau0q7KxX6eHOc4FCMV6ISb2GdwmIW7y0HTaOg
zvzdTvf/QmJdfM0wcnz92qCx/hcQVqM5/qty65T/kr5m/7X+JXnN3r8vuT5/7o+SS1OJqkEJTTIp
mnqU13/qqxHrExQy6z8wdPCd30Uo2q/Y0AB0w923kafMtpXfRSgY4jWJ0gu8qPnNHvA3RCiWmD1X
3+ursSLynKgFTQo8Mpl+0qAkXd8qQjK+Yv6zi8JjWeknv8jf8oJQvkAk68zj8Kib961n7ws92VuE
K4EoToz4oOmFyaxRfbYKvLSKWbuBPnz1J+KOU/9IKpLK9p/b3loLX+tGvCieBqYvzH23MwxCFbvm
tQuhjKiEhTJGJ7jwmEmGiL5toRUoXynTBCTZWwd7S7ypimUPe7NYe/bKzBf53imWVb2R9r60L+eG
As6y6AkuguA4oCjbkNOV6kjDVx5sH40xjkuk9xi5ZFXSa12hQFXnyMWVCtqkvTgxDvplSG5BdAgL
jsQL7GgxlKAYFuJGxCDo146xS26T22gZLZOz53+U97p6w5kJ7bW/4KseS6Stx2SdrOWj4i1HTrAv
nIKKW9qigLHuFHBI+aJkgBV+DbQbYiRt965MTrnyIOJZtDu5MzfLVfR8ZgqK4qoEcFTZG+R1tTJs
mDLMBzY3SKflLhmOlVNuzfY6VzZBuy5bpD64eLAS1VQ1GqypjDjVIVi0T+MX5UV5Gb+on7+qn7/O
X4PX5uPb1+BVfGk+xJff/+k+ole5IXbhS/dhfIEcBj1OEVCUx1NXr72ZlFYit0XHYTiMkWiY663u
EhxP5FFCy3St9tBm8mdO6BNkYKZbT0C6QMZwVIzvSJC+GdRd3DA+3bgaULJgWqEs6v2NAx7FO8fp
QoMsB0UH8lN+Rgw7TGeWWF1c83dZ2oavYJLT/GxXWyR37jRCiEoFXzK5DpTV0C+fwXKx2xPmpQPk
3Jf8NL/Gt8BuISQ7rvOCgvnsVhBkbfs1N1YM+ayXTVpto+KLsM/UMC7JN7q6wbsF7MEciNpYjhde
Z0C3lfZls0Qy0rvG3XgJ3jwOVfUlRUSR7QcBbsiDYbcNWsZBNTtdcuMrX/z6nJpHaGrt2t/w43nw
MAw3g/4is/3FVNeR8sSl6hsk9xrA0mh+i75bzAIAG3vXHD7qBzCt55Fmt4vB10DGNA4Ip119uJAV
r3cbdWJ7XZbKKuMF06jAvV5eDQFGXHbAReGj+r3SvaviSId6WDNFaI729YtE2eLA0wwWwJaafQBB
Mef+XozirlYuddcuUua6mJcj9YJ7sv8I7sLT1XK9tJO9/bEuh2VOO+T1SkGK7nJWdbCVYgxeo5Iq
oBGR+HBSV0G9rOHagfiHm3ennFHo8zeKcSUhqIJoRU8xK4HEMU4/vPDRDoQ72zuVIxRbhFEMcWqd
+BqVioxZPEp1Fz8IUxgUP5+1h7q0JmXrBIcEQZtG2p9NwkS9r6j1m2NGX6iIjw5nEI+GNM/NaVbF
RX1FnxAiUXigFChv0vIjtg3XHxcpin8LzcPNBFUjKCDM0PUEzO6fqUOiWt1m7yEn5QCmFYUeveZ5
JrvgHMz/2+9nxFU8NT5REMk7xrwAH9WFZr3ERC4H1lenVx6baJ3IbVLsRv2QOisLzLDt3wXao2GD
rdM3mUq49EOmPsyJGt2Bg8wr6TmcaxgwKwsx7XugfLOiw161Jtk/6za5qONdBMyzWHf+sb2yHnvW
Q83Nr9NrJj38O856kvk/snML9vDzt/m9b99RWV4Zx2fQqljQ8Ax8+/cT+5xfhQOxHTsWRkCBjyMz
UN+NB9WdKHdthjSufSmNE8dCbXzjstdDDq0M9FIiBE9yJNhGPCrqysdX3HJPIZ5vkKJxlHITFZ0S
ZaJyYxFl5Ps7v1BoaGWUobs6akh6Ap3ECdAe9x5z7mJXyXtCD/sVxpN4tBjUtYzyPPMJfWQdIskp
bnhXM20xzyPncR9jiuwNQB+PTPIujl64sJRsbuVscrQWLVRKzymekt5cJ3AY484CuM8o89U8Rm9t
vyjjOYP2KshPpv+Qsz1CqnWyLfgVi6gWkO2nghaTsWDSOIinrCKzaEI60SkLbxhWIUrnVGUjEdNq
jMWlYeCeqpGrlK+VBm1wL7lpw+bRkMOqMJBMNHItLNqAuQdOuPjwySQuIpZYI3WJP0YPSd0i7j0t
fmNjf44SAx6uMuBFCRcEZS+rVr2kDSDAljkMA6NpulYJO7R9nOwO/OBWW7SGtqszkxyv4jCPduWI
CQniR5pjHu0/ev9o17Qv+w3GWXCOakC040XR25TwJSN0J5+FYgyvQznTE5DADOHkLCpHgXlRM6R3
zulwq1GnoLJdxQKSeTZ7zq3MFYWPwLvDpRVvWmV4oWw8xRE52zI5W+Q9pYn5LjKO/sY5yJD90gn/
W6fUfzVjNJr/v6YsbXKOnr/ctm/vIXFj4Zfm+1Pobz/9xzkUc6j6zVdAX/0PIfQcbqHNkfcUGz+c
QT/NpkhIJb4DoSFs//MMKn41ZwTEJ6pJ/p2Wv5gP1D+dP1nN6DgxfieHw2CC8EPLH/UrekdCoRel
5wDJS00DnW6Ee68no81O1ogijpOlPdIQvlTG16yhqBtz6wpZt7HKm/qAJW9LoPein9Kzopj7vDNO
xLMc7D5+CKnH1WC67wbyYJrSAjfQb7qq3moxOqFMkHvp7ytDvcmNGDp1jAHQSOV7yrw+ZUjlorcz
7bmxXaf9JkloseQRKfNxbH4tuq6G7jIJ7X7InHYjZZmdpJLLfWdbOBIjTd8NQeq5yBjahyYuJUnV
yfACQYfxM4KVBZY4+zrIzLe4fvXjIj/7FWpcCn8kUuGAjlRCQqzqdO87fbfOpBWcdc0KtkZUJ25R
AKxyk8anuahHyaKaJ4Modm99VeZfrCBv5tMDgEHIWqcmaiUtAT1rl9XnZDEoURLEmU1TLbMey5Rl
cGSMsYgMtrLUTlB6ykpQWheXyicXL0JW50VlvLHa6rYQLHudWQdfJAE3Vc6fqa1+H6c1aWdpsWtK
mp4py2oIJcHL443TpVB8xl3fEWmuBvsRSZAVH7D9HeyIprdeLdD31k2zy204ymq2VqiobTmdwrB0
i5HDVuQFD6Pf8QfyU2Cw3ThzcG5S1G/St9aZaC989M9DMa36wl9o9lOBHHpySjc0YHHTL+cspFj0
bAFFZES9ZqhkeU0GjevIMY9aoMyMofaSlWP2XKAH58zYWfQyNc8vvtT6RDCF5IiqGUW900QWP+iN
ICww805pEe+qKanWQ6a+DIau3c8SGsQB6pYgqehcxle6ku+lF301ugOSrDU329qK0D0rgoyzxpe3
XRRbXMBfMKmRMy8Lua3bcB91chEjd2R43ilLZGjxQu/Gdawhr0FI+851oCwmC9EOTwsonuoVpDYl
58SzILWSl7eoS3kcKpHudIOQ2lBFi2aVteXajX82pgnWQByg+HD6Jw9S4OI//4KrYcbQMPL8VdV/
12Zvv3zLF6+/X27//NlvK66Uv+LVmhlDQvudPfFt1eU75OkZGKRZRT+DRf+o/AGAQcBSDZARxA/N
gUV/rLrzt/RPNxcEIU3V6Bf8jcr/R9fSDIMxJXQL9gOBFVnXfmKxaCLl9pCtsbRU9K0totM+D54i
PX5L24AhU64N66Q8fvdG/QOrlDYPcL/rNnw+KtmQhmbAPWAC/dOj8huhic5JIihEIN3YFqxmegrR
GKb7zghPY5VzYDT1TZQmF18GFl1lKqq4Cu4jVtkl+whKrSwy1n//Wv3PyVbBZaRiwsdjNBPnACjO
HZ5/riD4nzer29XNw2r5v36ZxQRfK04XP1us/uFf+ccpg/ajqnPxChuDlc6d9MdJA2IFYR48Gw34
1twH+73bRQwX5ka0pfzUbyG7v3e7xK+WwZqJOUZ+3g1/y8HIZf3j9feP3ovvBQbwH/QKba+28FMP
8oSUW5/h5CrMi2kbNiH+8r4LNjmxhzJRriOje+AYvWx9zsvSYDCoI5mtZj5QJXHEEBKix8vWqU9x
WScvtj2Qo6Ig809HE+S28MWGk8ejXjH3CJMop9XMWcKuRuOs0lNfReH0kUj/2VAC8O9IjY5KQlBV
NowLNUlvENkhI44D0GTNyDi1y41dMQddOw3H8rHPlr3jBB51TEil0+VVeVMJji7BoCFJasNhM/az
4MjScINg98kHa4VI86pOcf06HQqFKCguRkhXRNqIqaawussNHehheMpS80YNLPzrarXQMdVAAgxO
OZ3vKQ8fsC9fM5s4wm24CkJCkyS6hTSuW7QNNo10qfdLOyqmBVQzzhyWszHUVqxwsF3Rdf8A2Yco
wKfBjhTjmLbTcZxU5BhGSdnd2eQZqerXOkhea888+QEOU99G96AbSrywhwrUedOzcdc2yTwSyp01
+sesoH7SOorrOj7oBeoxNHG3sZcQQsigT/jTJm3y4WtVlx+ObdcY3kDyJfG4azQGbjGpIBkie2/Y
eTEaRoHnexHNRC4OpxiFrHMWJh/tWE1uVOCvMzNQWcKqirM55Wu/TaidowhNt46gPkU12NQ7Marg
hSvFOBHLi2hQRdlh8Ba6LVK5lacStFRr1m2vvVnZGCFHr8P9GAa3gS8mzj9wDFzZVN1y4DNu8yl6
DMPpPg2sTU02bbXAw70qsyG/4OzKjw2ch8sksSRhnVX2U1Y/13XgbNKCK85KvnSZXq4bzqNNILyV
ITtrzwmLMFkGz4daG48Y9RkddsN9jVQQ6l5jE65S0HcTKDGZTxQi2TpWCn2tvvO0adXgaopU7A7V
R9biXp+PUnqzKcmRdesWwnIWrLoiBIla7HL6ltX4wvzGjduSVhFMaaYkTUYyGiP4Li0OpS9gOT53
HEXhP6xkRbq05882BdejfCwjyc3hXAY72VjVRQ2GTT9rY8K1c4pbm/hKFCU68ml5hZFo5dmIixVF
O1tswbC+/JVqwXnvuk11/x+4c/x/yIph2f3nq///SN5esx/9tPz5b0u70H4FXcjiDlZSt4i4hMTy
bWnXQMhA7oScB8aO5X9mif62tGPBnUGLhCUKYwYuWhwIfl/a4RyxGVFDarMDl63+7xxnfjpYCKzX
Kr5cBIjCEKaYTcDfL+xlW4Zl1nDBeFHQMd9j8O9aXaSscjwTmfvdm/IPjjFC/z8ebs6GlCRTMZ3h
+Qte8Q8PJ1NwSGMMQKLKjafJacI3+DDox5O6za9sxWjJaLMzhP15Kvo32pbo0BJfIPCKRhMqfZZ4
pIW0MjoP3ugTShRAuVg6WKGujdYwtWXQmEBIPd1JD7XRpPkizYp+17Vqli1C9PeaOzDVeYo9P/dc
YyRmmZpMVOPC97Scqb+I0gcZVKwhGmXldWxW+cXp047ngpiVg39o0apsEkyhCq2jpwpC2c4PWwVV
qmwdh6zfCBCmFxYFQPsqEw5WL0+8OLpiEUAxWsFD7UiTgYaW4FQbshRRiJTK3FpVGh0sumkpFtKb
ojv5oIsf68FLD3lfRDc+urFoG+mjQTaFlqH0bvqyJbuoMwSxTW1ZXrrOEv5Ka0at+xpZcUnelDY1
L37uyHPgBfOEiX3gCZGGMrpdlQicmInoSSmasvJB7bUh3Cp1ilFmiv3x2oqbLF1moyjA7RdK+SwM
x3sMnSEhBUfa2JJlpta966sTWxAT5f7FUMOaKJtAsx/F2A0k9GChe0vTMezXuTGyXba4WZjkgDok
C9p3tOte8VN9azSyljSitfY66nVToQXZps1Cb0PwPo1ldCpCHBPGLRJd+8BVW6BxqUbnDupmMJtB
WZZJeSsyZgaKZb4E6BqFmzbCeFVSMFuL2bTrr8x4DCq8I2N5Gfume4uqHgdz60wNy3XYDnKRGgAJ
YC7Y4t5QJYNrkIT2uivLicgfvx/VRd73431TYOPl9RtM6c05h5rUYWROdZcydPGCnIAsBQVPhrNg
2OiNUX0NCzXPVgYWTBqRvZUQ5IfGfCEq23z3IyXS3DEZ1bvMFzVZjsBRaHwWHR1zDRoSLcSka5+M
ft6qxBgIaPxsJWKVxFb/wmY/lK43mHqNGqqiNPFnthDO7BG6DExfJ92lY20QbYTxOVhwmShvdmRa
iLYVpW7mq46DXd3gseOhPfTrsT3WujtwbsJjGSjlrV5JFge9Gjh0aVj0kpWIDTEsPGRP6E/KfsCZ
5hjEVUCjJVFPioqQ1EnH4F0qYS1ctRgZDLZaXMNHccz+w2mjgr6mnXA38zTupD70DObCgEkjbTQD
j7UyFkhY1NEhHRHCKXFgTt/e0dMjoZWlq8pXBNthqpF5obuxMtgnss4VDEOTLN8nvWsRfnlaa7p2
6eTjqrLC5rUwbeznveojG8MPmbz0Y0NVJVpYvUsvDC1/ReCy/rXXZdpcRQWmo/VQVHW+mQItlHtH
mRg30GMm1GvIqmwtw7LBkzAPPNouVfUrIG5xucjxxXKMrILWd/V6YlJkmIn5MplKhRo2qgTDV2t8
sMJavSuSLrvxnYCWuVol3QWYkCQupcSOu5SxDpzrP3D7/fIdqe2//6v1fqGdfbcrLV+b11/obobN
eHpNv/7bf7mrwix8f33/BenBL3f526v/Qwjy509/27ixjv1qOCZbrcam9a1x8NvOrZgIDSBZzKWV
0GlVzE3e37ZubdZ2f+7qlGvg3GZF+G9bt6b+ShWHK+d3PObfqsrmvfLPnsDMGrRgc9J4kTioZhDG
j3spXRAfh490FkHftxvaqjrqXUwX3707/2DPtn/UlktTpc1NlLMqpE5GN7ScHx+m6kNNMYfYW2CW
9+5CvQ1gi9ezY9zuq+A5DgwFD0yolOZSHaOBi7YLY+zczTCcR5mF+Ok8GaqMl9SuxkiWm/V6DFuY
DLqJbrgOVDEcC91oz2lXjslqohx8M1Kv2fcKkOONj7wYmS38hrXIdFUuu1KMxaJOtPp5kkV1oSz0
/UNtTp6FLXrUr5OwFaXbJm3VAI9DHo1bWIFJVqt+JOF5NjaKDavsLpGO+tCtumI4dawP5sopY0dB
fIl2jb66kaHWm2WzUZYxfc+n2Y/m4CghO6x3po/e6pEkiMjPzzGu2ocQTSWMtJq+dSkSg/gYYz7J
GEo2HtvEivTdWFdkgkUxcR19aEE2A/swrQrWKrLwyoTC2A5VWy5y/FUDXsmc7mPHq3E7zcju0sme
lGUuDfMU6K0H4beXjIkNPGhuPKFe07MMFZ43GJ49H1FQRYQlELkF9Z84KV0s3rB64V1PzcF+/+vL
5KeLETEOXQoaFBbQVoYvnwe/7yDdENobYY3MIfWpdrb1MAkc9Ygr/vpRPrtr313z3x4GGq2cVT5s
AT9RDcfMsxunrbG/1Fm/4yx2g3CamrMx6oOtF/Ui9DwPE33eLrhtoyOd5PDfeQ4c5L+/7T6fwgwf
hSmlOwg05wbhd6/Uj6h1adezH8mAiKSh0rdw8VFrGEGxakNT/Ds34I9HZu4/3lkWGb5yK2Lx+Onx
GkOHQYHybVGkA3FZk6R93sA+yzLUHH/99n4ev396ey0S1SHuQFIl/P0nUVNZBF5Y2zQZRqSjCsLz
sH5SMKaRGBYoTePqeiaR5MP5Q2wt60vu03Do8zSEg5ZE+nGY4sBeDFnenUukdvHG44iPcFjvwkXT
N7LhYO6XiHW5fezFiHUavcmUHwpRx4x0HOsKGnp1+nxVf2uA+X/Zo/yXJZnOn9Q/L0/dr8lr1f7Q
dJ9/4LfWI61Cc/68uah/38q+1adC/5WVXxeky3w223Uuvd82OWnyLbxNlqD+/E2D99smJ4FAm4Ij
FFI7FHx/k/YE8mi+6P68KPEzUQ2pPApdUYn1Sv50A1BDUHTB2FlqHgfOVVglzlobSmsD1oW465qc
x8m00LO1ZHi3ir2TiX/GLhPOcqMpOZRJaG0yI3sp1cl0NWcCwJJzKUajsnOmIaFbI1DT8EJoMKnX
6F3GbWrnyS3ADmuV9AZ6vq7as5JKTJkgRmq1slaDEqGBoI5CBeDXezurNmY6DfeezUgsAMihe2a9
5E+ZeMjxiDceYiQniUj5bWaTrt0UqEUsrXUDS6bXw+T3uLaL58Ko8UJHCLjammBahE9ZMj3IuCcY
3AvUoyYmujrKiHwFVwftGRTDZYHDCAcYxVZfH1LwG4vCcQil4BNy/dLvD2k4vvdBZq9yK8PvPDjI
dPorAUQRVZKCFhoH0DrTKoI+/UzfsXLr66zW4y3IYjLedeEvK7Wc7aiJso29OtyKPFRoPAXtYYhb
HW2aFZCIZmTtBlwcgqRKnxTAOcJcdFUZPWg2thR16qe7pMzNQ6gQyBMH6HUB/A+7Tkf4YXfT0ZBh
+9G0BP854XSTAU0wzAaHcapR19jaEe+oXAy5ONK4H/dR6sU1ZWyJ6qq3mlUX21/LQqSJm1kdVuEc
7IMTZMM9xvp3MD3VobEgdTtVZe6nwiu2LE+vUpnOWY3KQzdise4ypXCVKS4RUlTqShkAC/WSgp6D
C4lrWnUZ9C6+UqycStfZDhgUuAz0xNmNZd7gMI8w1HkWHKap3emJ1yKaIoely8N+NsbNWAka0WUT
HsJKe3EC9GaFEgJcQFqnobDhE0yXkxIod8CImktkO9WLpibTIvTLZBv0pXeAATPrSL2gd0H1bdTG
fI00Y2kg6xs15egnqEySEg0metGBz1EW9bHHiV1q5pGydDbQP5poTrjY+CyARxlkklaM4+sMUaJE
+5MGnOiQ76e+sUVxii6FY9xCqzSCTvW0XKkyyc60CxH05S3DABeVrMPtadQPzZAgfHfwwe6TsC8P
IRyf+47GbzLNhoZ2RL0H4JZ3/1BVFUogrOLAQiIkOjT9K/SNdQHzoyQlpc5CGzy7r3+JFCJYFB2m
W+232IvUtlgbKlIBAkuhzORCabAUDPoeRb9Rug7D+lWuUcaldMfThvAMFf+FayBN3xs190TNhnQV
ebp5zVaKONYJzPc+HknAJUMzqjd5CIwQWBFmRlvgr5ARGQleYq5mTO29kWs5Ckq/emoKP7qkRVGi
UgI01ccFIbZdAKZWx0UWTy0yz7btEHvJZrhwcR+tWrS3k+8juMyVvF45dfQkvLpGetps0RvsE3JE
llo+EncOdRW5pI2SE/Gn3ANZy+lFkGuZ9P0m8BHrJipEmqCLmr1uvVpmaR26rlS3gGPChRir4aoi
CohryrKdtWUUGLc14vwcc1KuQ1HTP+oiVqJAQIQFfr+qQvPeDMbnqQ44nQuC5mJSJvwONVLGdAFz
7A3djA5VATq61JEwzWRqrUcCwDZZNGCOqJVoFduesy89j9Le9DV5ygtPuRE49hdIM7xLjrbEEiwO
EkkvsFXlRAzFRwGbIC1od3O6fpGVqV9NHexm1o8r1eqZ61vB/Lgd3Wx7JtzAZ6uQ/mfSNbq2PXep
mR8jmTXbYEDS2JXpKWoY/jsEWJwCyAn3mtWRa62h5Ry8hkxHpej3GMQLzIZ6sdH1WjtOEOc3KvsN
vKLYoHeRNi1DB1wfbpAYKyPSnQZekkUKUpbn5M9WHZJlr35l1uoKOJxxoJ0hRDyPY4sud7qL2Sf8
ytoPhbqKMhI6HTIvcfKHtBuRT+B7YG4zcGJCFeK2Zv1mWigJPTJYnfDo+YhtDXFKBvviO+FeIhAt
u5a7Mr8GW1YuG6HMlU1EgqNGA6btUMo07XMaKueme+yN4FYmziKJRjqjVfMFDGniJjbiT48XCLv5
AtrF1XqMJAp2OhanBSEj72pU7CLtrYvsq1FMaKuDhty0oESQagW6enbyXD8WU0KfAm1KjrC4bZbj
kPYLZ8iT3Wj2zl3h2+95iiy5UeW9Vwz9RpYYdl1JHxWki2DAJsvu0Gmd70YdQ4ZGDT64wuwtKKxY
LCUJVSc6osR0D7COvMYYB0Y6g/JIs42Q6Ljy/jdzZ7Ybt9Jm2VepF2CBYwR5m8mclZplWb4hJFsm
g1ME5+Hpa+XpbvxdDXQB3Vd1ewDbeTLJiG/Ye+0HpmHITTs+eTcHG6BizmWp+ytsPGynTjeRkdoX
6urSUqIBDGGIZguyaFq28NnoMP20ROH8EKHirmpy2R/8tqJLTSqprnhgC2gkSXNdUQL87HPvOPeL
95WxMNumXS6+2sIjUWvIeHKiiZrBmy2StXs3OFqCWfSmoEE8mdZajk1dNq9MCqP7RdrmoetyTous
YF0fCbw7mNManrnbfxPwojRgMnjj4tSCYyGXOszEY5EHP12rW06VoOzmPDiTvOJ+QLDyY03A13HJ
Ml7Osh2e2hYlT2eruOiBBqzrDOgnBAKImJ2Upszp1K+Jo3+vvfBFw9XZ0k59JTVBFmuNOrZirbeh
I3VOaWiavdQRaQVCVF/jmEHIUNYvHdgJzio3bSikApugnxI0VhuEz1k1SODjLoCabgVAY6v7JMw+
qsTtT+iLPuqgOpZYjXghBgLX2yXYTkthv+LjtE99EZXHYalr5Fqzfq8qHWwZ9Ef86FlztabRI+pe
rclpHaYQl4Id7SzDlWZQvpKWNGErtDP4g3W/EnJdtYcJqApvlHnII3AxfZHaCOiHibTfCIlyjjMx
Z3RwZD9Qvoso2BRBxDOErkcun2pM9EcdqXbvm3A+J70wZRx2bJLZC6YxQ4P0OEQB408vfCp6SRZn
V6HLDDoihKNoxUJeq8PgTNWPynHxsmJs3IxTRSD92CZx15gKsX4ZY2unxGvhq1hkslFYYtMIrlaP
1WLtszcJxAZFwQt47l94Cl9KhioKMnXfj49lBxkyE6SHOgmk8RAPk+P7Wew4FWpxtMwrgRPv/wyz
F4VNt9T577BJRVwFQ33u6mx81NixxaJhjhVByEhA9V/5mkz3a+eAEJ7YTuwCExKtmqWPLFOLd2n5
wZtX4dIXpoIgwgiYyhkiUqtS/Qp68sbWRNulArvZ6FGy4B+XW5Db5BbbIEKJh1os7sdk/lOwZrw0
obX3VrKAekapmzypfqceYkMXBXEQmb0sJqwjbhzN+AbFhP1KAKHjIQ2MeZbzevKL5Sek/pMY4B6z
cdp1IiS9FqoXJkw1z+9TQFppYN+DMqK4m9ODLUZmxDbszXABjJYO0WGB+X2EM/QjFwH+cqYnYzM8
TcNK3VZ150BFZ2ex4zCZsHGOajys6/AcGrErgnLfTcSx179hjcdMsS5FvRBq72Xtr8oKfw06OWWl
4Zcn/Agk/t9wcfdJjqO75m2tp/DeM6ThrZ11rUcWBGF/Zk24y3SKrVi/5LCqnMgRW7M6G51ggpzS
6nucShEjR5jPDdlyd6YA67RmIr90FirrblqgboU+LPSE5TBoSHJ9YT5AoO2uFibZTWaLB5naH1bH
/TtXLop3n1GZ5qzjI6nyCPj2nZlVs+kcTjEwkNylSp8LRx+qFb9RHSyPJZsGNZcn+Jy72q4xLWRd
Ghf5Ul5lH3pHltfOo6lVfqylKR5nlN6w9e+tKbjzWPd8wAfVv3rQqKQzqE0+ze4BvzD6EFUjFnW8
9LmqJvtzWtpyvxZ5tGNb/u2xgdjVswQ0gT0xdtqBBUgip4eliJZdlOMqidbAe6gq/94Lh6cZvM8G
FpzzKVWJqn8os++c0T4MWjv/qtfufoZ4f2okr844viONqt8ix+wnqPWizg5OnW1vcBwuhXTD1nDa
yoIxYSWbP6J2DFuHtr+vV25Sz8bNWRdoNdtA4E7S1Fujjra2wYfTePK6aHINYUmBbgzcBGBorb+T
oZPxuizuNfLSt85tL9iB8aQM3VdOpMO5Gkpvh+OzPSinuLp9nn5GeWjweUxdvm613xL8BUYOhJao
PgGUdJdgbNV+DHE0ezdr+iDd7UiQMTERcj/JioUa1151XFofk7u+go6bXkADPYkQOrismycd3CQU
2U9Z9lfR9jdinvoC9QXciwSbyYqOFlIcrjcUvzYyS9YU/jUcqRc4jtQl89Ia93fPGLiyxWbOy7uk
o3KLmno9+KPD8ZeH3nvSznYMKE184rPpP1qfmPO+iMmzIz4uInh66HeaZWJmgh8V27stbdDRn4hP
DgBVDG10bLl/DiXwqi3bJtxMIWHLU/rGgs46z+Hy5JbqS/hJvbOrsDiI0XyOwL2SIfgOg+KzBzy3
NbMnX1Xh2vsgoIzuDEdRgsjfH5DgOqqa72zBmq0pykeLczJJbLlxe+/oWJ9jZW0qa9wHky+OyjXn
ubIeg1qUn/08ig2YiPIU+hPVrMX7R5KIgIY2FkcFn/0VrVaCZboN98LrL7hvebhk028b49hb4bm/
B9WePNlUF1Ji8nt/xUsTyWIgIRwb7eS2L1FBWxMkXbTR0vwKpyQ6hmMojkiw8SH0bJSb3OFsjdZH
2NhvgVPjf/XNFa7nSDhkeSY74sfga3Ql1tgemW4gAVc0dZc1FbRW1Ph1PK5+gwya8JTIa3OM4PCX
zm3lv2HTLN9AwXeUX6516oGBvvulrO8sGTSYCkdMU7Lqn/phaUyMUhbFzJjhM1IlHWrp4IipwRc/
KoN5qHEUdt2MkqMP6vGOvMLxO1qq/Lj02DyErZa7CvhUI2tzRAJefSXaaV8LS7i7ZlX1d0vSI+LH
pd7L2cfS5cI7qLwqi6NkqGLP9RLOHK/YYwsvfkLSiz6MVw2frgxReangO3cHnHQhMTirls3eyrGt
4fckEaVi4zxmtj520K0OcubW0RiRz/bNTJaUXrFbq3X9KjLDjJTlyDZYDAZvksLMMz/NGHeksCAo
wH1vL2Iet8PQWBu7HuWLP+TsE4QPSTrX3nPvSdXGrTVXx36caaWGGRjELYUn8IPhEVSteaQbD+90
DSjXjnp5ma1s2ZZwULdFyDb8tnLZNIBUD4PWzGYzk+7qtSXhXgp1CpVlv46ho64Y3RMIiLK45q6K
l8phN5Lk3TlPUkRqrVWNP5uRn6Gfo+Xk29rGHx28qLI5KEJ/cOX0JI+noL4o5zla69mfLkPtPrgt
LO5gnGZ/18scv429IJ83AIe+fNmYAyVMvakdOzvK1smfCSz46dnVNZ2G5t4uTbjzdMGTmUqESbp3
/jRJi5TPybn+ReCDE8VzXtPjz135Mpfzlyks0BdVk76UHa7CdGF1F0dp8uFYQGk2VsIMwaW3vvX0
zcFkVrWrar0wI+wYwczJJO8XxGQxcOMPV4UJ5bYc3ZgG5xoBhtmkgeWhPtG5+5EMZXdMRT9yQhm+
N199+JXpNyqxv1g0sTHm67lQb2bYv1b12ZvyJUuWD2uCWp4kWGeDsYqbEbBpKpazVXtrbHfy5uVk
n0NPlbIHqkJ5HGUOWaSw2Gn7sxOykrJ8yAdTCXRjCicsWHmqYqdz0nhemFz0ox0ehR7Kd29wsmOt
KodvzFkvLQ/3Jekz9YCVfX5WUAvew9LGBmr8lGMu4WBuVnQ9YWczkkxrRYqrYZNkEvcO7NnIU7gu
94EsAnq6OnvSuqnO9kpakJ9a3j6LXO7EIMrJzJn6b6Y0wC+ceT2jxHSPyWDhc7Smi8g962A3rvOw
VBJqTYDpM9x7HlQ7Pc/Jq6n1X6KowjgZqBO2+QS/v42y4NCuUHaGBageQ8WJWq2zTq1D4yuRv4Yb
gQZn61oQ3OcuMbslcmgkUTnak1aHog7UtFU9alBStvZJK9BKQoPLPf6fbUm9XZT+Fpmd4jUw80uJ
ReEOcY27HxDMnVYXwDjU3fJD5N2u7AE4tXXWXqoJ3hylLy5T577IZPlqAqgJq1GMT8yNUROUFJ6z
9K4QoryL6ydcn3Nnn/t+ma/Qe5cHjXMDU2/oHlzTV3Hupgw/iUodrLVf0I/LfZBIfuBq/LRd+Qcf
xAeEQyrcGoe03Xw4EB6OJoIjJWdI2U3mMJfokk4c8pGs6bIoBXLL7NcMNsVNcEurOFnP6aTjMYAS
yl28Ok/+rE9z0617TeAIyP0IoqoTaiq95glOBWPp/qER9dVezQNc0nSDx4ewMPRYPqOWCDIt55Yh
xK4afvBI0ztmAZ5iYFdJZP+kMTtHE0W4DGKOm/GgQ6X/MsOIu8h6qStJ7jrb6j+J4IcIS7GvM/x3
aCLczcQR/g4r7dyP/rMdoOOo/eJvBg9+x8y9/lFlRiLHQcwoVgS6jTfje8yTfTIVz/Aoxh3sweld
tHjNe7exy21eYtUYqzQWTvZhGKdMxn+2wnrjVXB184tt8UVGZfS3cUGsDy0ZqCvhXQNrLmIHYLl7
LW09+ivRO+JmwKvOXttu1zC4CzMcNlE+WNtmWAi1dvrdki4//TbIYjqLvw5IJl3ayUEZ9D3l4m4y
awoPE+Poo8rr5jIbmESjwcwjQdQv+KOObNQ5U4a0vhSR/JCgQv64TDmhxrw5zLZfU1HiziQx1blM
VYc512BWz5kTdIXkLlmUs2+CZaupf7Fhjcp/bBMUa9TTKjP4E8Gi3nWDXbQMbzFo0wZb5FCR1f1g
q5Ujp10cr0OyYut9NxI0i/C5QB8zFoPT3ARIWfUlwhphiq5yDSAANBvJ2F4aCv5xoFcMpEl52Cpi
Zw6JF1h0BVOCn3VtSvNHgPa413lqFeckzPMBhakKP5zR67ATM9D8PUdtRGCZ26qvPq/ns9ulJNhY
TrYwvEbLZtAk/liCBf/yOv/qU3QDPCvvttQDxFZOuHNoec+BXjfUSdkdRwazNkJD7mxaE0hrbOj9
2bMP4Elt3tU+uk/TriKCocgua0VI3saKYGlaxIfEZJ+xN7Z8tjc19sr9oBf5GDm0echiiUYgW+tg
RC5OiDnjICMremMp/2lYrQtswF8mw3KahOt5RXK5MZ48LPJP7/MqzY5mFrYQfpFX7yD2xwfZ+cnG
sijGvaGWe9Pj2yWcrQGp5bL2Wa2I1EfOs4j0kS25FtkBnd2vKQqeemeEm2agZqfLlD5HCLwDNlxA
2ziGrHot3hKEGqSUwqNJ2JIRwcU2JprywwrbqsBk3xLefh4LOj0ndZDj5WNMxsayc5IyP8wue46y
YsKd9wn8y7x5dpB25EX25Mx29BudyfzZLVZ+r1buP1zEwbhZ1lzvkHan2O4JPtmMdTI8VcPyWAU5
x4Z3K1YKcb8gtt75euItnnQ5Ucu5B0+t2alL8zf6mzceUpf8N7QWnv1x01uTRPFK7MipraOnOpu8
vwy9Gn6ywLFju+ENAhBa7gYLPg/aj/Y1XGZsd7b9B50eIyNE9dBrvPyoUevvyuQGN5IGRnPw7a/c
xoBfvIeWFY8vlGAGajOATlY43puFJ3pAUfiLqXu9c+Z64dkuhljfgiI61yIuechY2RQO/GRw8Kha
5m3mr2I7wMJorf6UdAm7ooimmeMe8PJYjTszZ8A1VgldjiDAatPoUDz21YTTOamGvRjT9IMp+D9q
feBhsxQ/I0sLzhg7+TsUpcUlXlk/7XZJuE+4zpeNI1X9XDRD+ZO1Wx2vFLS0yPW1m9Xf1SBjKa3f
jtHBzkNW+2GX+S9G88PB6PpPyNPNtU4EubVZG3EqQTo31FsaSjMZ0/f92kQHWv9XApwGpt2UPlqF
f7j+yp2CiFOhZi/DpL7mXrBcmL7Pu9bu2hdfFO719gv2Ms22QetBtW7KZ9u2b+LP1QeIwVhyKhPw
vhZhWBZpopswWR+q3NQH04Fdk6MgNBXjYicQ3RJQ93v05ZuYa3hPAD6s4ph6QLTKDLMpQpdy31Tt
j5Dt0K7gy6Zkzpu9FyXsZhvrUfqIiXkh/OqBYJyRVlsdYYot8CI8fN5tOP3qJlu+OHAtf0x5Lgjb
aWTs0iA81xUg/rnAOcjonPBMF0oKq8bsuVkw2zqsqJ7w5gx3Xa9lrMfo2GiIiPWcAkFSNjF69WrK
145CMa5w6sYzITYnNCz5Sw/gd89zB6jcyxdAFa6/7CtZGQBSrhfbkyguqWiQZlrub25L99DkE/d7
yzJzExrGH5FODn2jXrzQEhevCvaWaIs7k6FencCBXqOy+5Gut+mba+JONN+u05+ccuWur8B/t1l4
7W0yQELiKGZkJa5BXZSAxIAvOAjh7VoAuFWewl1Lbf27DoZgM0iPxOWhxPAv6QV7JK0nHsb6PgT3
RsYhF76x0TxV6XPCBz+nXbRditsOq+tKF1JZAtVirX2Aai3emyon0yB/Jw+JtxWn+9b3+queLf/c
iIakCr1AQ+jrV9pCWAKT+2r1kM9MoB9rp9O7ULEeSKMu2Eq6qc2wsK3K1pJndeaK8xJmuxW255xS
lisGBiPm+d9icFW/qVG9PwmQyhtj1fahZeZbCOuPNaQInvnb2GzCUMjzJrq6dduszNFdnx1xM1/9
hj2uWKYf/TB8I2spYJLSo3clLYHWP0Oykbj2mcS6pdc9ZuuNm5KdYRvv+o4AxQ6geMXIeKsb97XJ
qi14rEvTCDgaDtLxp3TNce+QErdb3RY4lg3gtJjums5RG3DCPMktDuq+gl0YDkksBU9Z0bOPaNGQ
j5bXnfqxpDcbnqJRFGeiSe/U2NynjVBXRVwsW1HgmhvTMPWAD8EiWPpvoFXJG4DS95A0tRUjNGd0
axUtU9HaC889cU9rRHs0q+WjYmWR8oae+IYewsl3thImNE2Jt1VuBR/mtvrzWdIcpy7xD06WD3+W
vKedntP+uYhWQ806QpXP9czEFMPtLqg1crjJyeeNWuWvgIHgxelGBtY9VOYaejKPDINtb5spqo9Q
t/5LqLOc7fUMa7HX5A+kxFWGJFveN8rpqZDQSK2WncPoq52NjR4J9uCaHk3lPDZ11F4GYEtxFsxl
HKkSQzGJemEsa7//CnAKH6NcfEy3ow4vFGg7ObCwEOwbie2qTiA825103PSSyPbsrLV1qDMGlEX4
0Zl+5VNBDxnycYf2f9g1ilO2WCzvOq0l5392TLP2T+dKvpFlC7b1kPflsxTDphgvDNi2mbu8EpOT
82XQCwsTJ+anww9EZDTVZ3lFeu9ujfOzNMyTw+bFCpiiKMSCntXRnzH97cXK5D3fTy7T1cY99BDc
xOjc93OIDh+O3hYh9Tuv63my+5c1HIg7MO6p6AQDNeiQywh7qN7lvEd1U+yM2x/miZQZDLIgE7Nd
3Rc4qiuPSQL3WGc4pVcgG03lngw0AGVhzsKn5vKm5CHLwdTm+ex4KR3wrrjwanKJiAlqDuukaCsB
wYTeiXaA8YJ1zjD/sn+umO2zIEzKg0OheVq1DyG4Ggg6Gyqt3gDvoia3erUrS7DbDEof0VuHhwKK
7n3WJzt3MsMxD9gOMVbiO7Ttt3UC+aTn+jElvG3rDER3GD/MHlxiyGITIXhHe0NORj/YR5EwiyoY
K16dyf0lpUIYQibIiXfDL+5UWjWPHmKGba/yBPP+QOWvuc3srvuaRWAdOBofVqILYoulKPe2/9aH
LE6Mysqf3BaIBGq9bulkokPWFh+6YydomqzclbZZY9nZ3yHg+gclDUF3czfQPKol9mHOM7KW4n2t
Bl7gkr0es/QGfKDQhkwYSQvufXi0KFrXh8htMWNw3EGBsTzA6kMj2asv7rbgWCRXzQGJ2cS+QLvu
hOoPfcuubTQk/SU6pqo7O0Y2u7CYAc2oYcTfkOQuo8qEHCXmYj+jxTl5qB+bcYpRXdJBhSaKSxjr
fls8anU7F/PvpYn2Gc6AaRQZR61at6vtXeVUM4OiIMJw94IKJTi4jUuUrqXGqxD+PrCZ7Gv3WTqW
89TR1dHdhM9FGf60/GLaljNT2YQ4rcBhXZMHlKytih75JawHQ6Pw4TkdjXafwAEbUOJelI9O8x7h
LZ+CAZaxgcSj+DJ/Pdo6Vog4cY7jaHdbkPn+qQAuOgQZk/85Uvq2AH5jE37pUpb4rsO1lnvLsMvK
ML2LrPIlmrDpDAmJSoHAJclwht6M8AOqGJJpvPKS0uFrpJV2Lh7FrB6kap5XS/0w1niYu/QQtuJR
+fLZVZUHHCiz8PXgA0mdiNgV6NtpP4qdkxNAoSAqXGofyOHG5vfazEFm/8Uplo8bwnfbd0dnFXzX
zIu2AfEJb7XDXXYYsyzNiceLhui+Cpl6r413b7PoY0gtnzSWnGTp9pUBCkQgdnSNbH7EKQ9WvaME
jQgmDmyG0LLRGbwaN8oOIcZa0hbcZhWvUbvUULm67NSOqf02q5msAfr8IIr5x3mdA52Ez+Q186bb
wuyDftVPRVilZypJpGeRd5th2ZxLo+Ok35lMkOuRNohxNNZ9CflLFiXSb7/aydtg00FjsNULBZHl
j/dBJ4G32dgWNYRRVDhmU1t2rKPkpSCYhCOWCJrOd4liytL2moGu3UkVgVnu8ne0cVlciv4d+Rgt
gTesJ91W6dNScjWHbB1yWe8Qd33bRDuvE7kivhWCYuoahvyr521ERGppKHLYUp2xD5UTvC46e7Q5
huZ+esp54LZwMs+m1Pf27D7IQr/d5p/7Tjr6BNol2nqTTQyUx3aAqCZ2XFpFb8s8t7Gcrfu2cDkU
BCOGgU0eC/T2GZkZ60zQb4zbyZUgbSVdH0LMuKu4rYZx3cTa8Z4da9kxFpVobcrXokauAOXkRVvJ
ypZYgs6ySMJzPeAdsONIIOtHBmZV01n3puuzg5VFg4WHeM7iTC9flTXnsZFLtAWAAEA0Y7KW983d
KKlX62YtdmmHBnGSi36mnhQXOdgDt09t3TkVb3fp/vNKjene+I271zUYZSIpXzDxstiymTSHcJ9k
Yjd4ekeEfS6TemPB+WhGIvL0MKF4cgZ7Kz1l4nL1XIwE85m6hDx3A8yvLXR/xzciN8orq490yIjv
XE14VysqvsZMEHS96Zj7RGlZSYfTKQXHNaztemBbF5Li3nyPLBM2tUmn3Tgr9WiNGJcCzmd8Vvau
i5LfZGFR02UkJCLbOlpjRC7heKtcyRjdMKBJ7iJ7+sXitTui6eT6lJZHjMYYxXVtp0fS4pnNr1P6
ODCPjXMM/DEYCcRxGgYrYrp2K1wzv+LzBfZdD2/KUwS0ZYv1UCyh5jqtm+RxtXBCBznnQ+u29l7I
sXil0odGyegYuo4XPbaZap/I4Cu52CmF6D78LyLYpgsQzvUamTkl4Gco1S4Kk+DkC0NpFA3lIXdI
OApMlT95ZeCSB+lOV4NKEy8Y+haMVIvsCT7HIcHka3mquqL/M1WBoX/Ok/A1GGE1W4QAAVEcC3KF
Vc+SFDK4ZX7ivCPQtEDYRvbLQkyUxVKYdQU70Nji08djC8Vy8dr6LxjNrPllknCxtiWi4L/u2AQc
aki5NhnphA5NgI+SN8O0f+m8TlMfmQ5wdTaqfU/8W7UpeUjDjdJe+li4en0ybs1YhmhZijGN8ZCg
kCYDfV1HAjWt5yoKGbUSnXI7otGuts3OeEbueZ9bYAXrbxMs/SFYMwhokASxCCqqNnjZ3TEQaTys
4aNbl/tM0q+oYY2eBuGQABYm9sVv2Y/tfAWL/VT4kxPRTaIHsZjvxVExQzx0Xw05Ng9YedR+GYu7
yY/MkzO6wz4vh0/d+FCg6XDyG/+zwhR2rkgPAZTDmrrSEEddQmWYP/A3w6v66PXqXJ1enVKLzPkk
dB5BES3HUWOXq7Hkh4ze5fgzo6ZNomHnRfO+68eLza+j8uYTLvp73rLCziAPMgm4S0R0modyh0mI
C2xhkJHPcEOd0Sr2A7djt0F1lZ6bdBi3cg4UTc5iXdYubUgJyvxbgBPs0XLySGwM+DdR8N52RuMv
t1v2Rtt4etdJ7p1sptJOKYGI8rLPpLEHz03GApQkp8T57GQ+oGswyfhjzS15neok/+yLnP6IAFER
t15S7lrPHrY9xW2GZKRN7vAv9j8pwJ68sBkYAc9peLTSbjwUdC6bvAJMtaFp+BaYGHYMuJ+1RyAu
A42HzLW/deCyiSYjNB/v7FzveUjvGwOze2pR8fl3lm5fkjr4Ctl1UVP49I1t5Pn7LEys/Zxb5k24
7IY3aLgBtqlu6zYkpPpDlUNqCXZmnLm0EdnjGhmAIoefZStZDHj9je1EXtdna7XVx9xT2WWpwhDZ
ujAhR6s8eRNRXa5bz4+6dh6GqR2mOGICeScmRs8bmvv0I1tvT2mpxY9iwhxbzHV5YmJCcoPyqIe5
E+XUP1Q4sN4qcvXQLyrEPs2QXWRG5EE+OniKLMv9YMz6bLMLOsuS14MGwfpTDaTrbUqlozciCboY
r1J1dk2YH+cAUlRSeetPEBeMPdgZf6Og0Fe/WvJXhVyWtYRlnWqXfFTXOJ9j4P42EdVvqOr8wU3q
D7xb/pV2ZXnHIJ8ckVC3Twvin0OHiuVL0COcBtM0D7Zt/EfU9e7FFXl+1/HlPnAqs7toy5IJNr9k
0WIUknlRfPVthCIYZUY0Q64mngxGxdIOd7W7ZvekGhPFUbXxItJ817ZOdARLab/ns/zCGd9f4P06
iOxQdc984fc5OaNxMPtPVZ8W07FoSu9XWndzLJXOXnhft2xJazpLYZ9QR0PmnP7WwXRa+7S/LPYI
CjEY8+VYDqYdd4SqfE81CjBVLjeH8LLXydDGwbD8sciL23XK6CdM7kj6CzxzA8FOT5LcLOjXobNP
dHkDUzaLeAF+mNIJBwKmue7I+yvekWoGv3q/gD9vujzucL/9kRxwzWZFgEwrzevFkJ8hVbc65qCk
696bicLV8fIvnVosEiY/PIus++5KlfRHBlDVXluDfKEDc3eOSMe9zvl2lDK/8pEV42RBJ87IzSEP
Y3nTlrcidlSE6QXBybVAkTEP8i8enQ/SAt59skQ/ZIYgk+UxwPjQrV+kU3AVdKVYjt2EmRtn/V11
W3OEc12/wTv0wSliGlhHftS6QHqCHZLzW43fWgBmGd3qB6NThsBrbbt7JntIsQY4kgcv6VVcE2qw
nzob1X2VlfLY64Dxy+x19Q61WAUPdgxYqDtsp+QqgUUyJnN7cXK84dI3+A/ZmPrDURBte3GKhuSx
3ipOikaW6YeTnJYKJ+BA9va+iXJyUWR47+o+ZD5hKlJRQZHUcMOMzVgnKDBFizwLH5O1xznfS+vA
G7GyglqTV7ek5KjDqD+H+IuPlAvlcV1DkuIkomubgusTDSBKSJdZr2SqTt0HlKRBL7UL2oxbMHXe
x0SkB8+NUPNOTBk5t+30FzMTCiPR2i8Vy/ttaqWwC4TonssuOkceJOVazVcts99qNcOWZWR+xzIU
VGsxebsctQS+95p+x5OtOIbqHyMjORvjXAC4m34YRR88pAUyuWYAA0RaXw/fYTevgbPX3fKK1W35
MWckprYeA2kZvQ3KrTe5hmYSAXJJqA1gr93Ew01ELHl9X5f+C8SjDj1TV8fcgB00f0LB1Bi8CYqI
Q10n9m685dNwTT+RMNkdKstPdk5m50fPEkRZhkih4gL3C6m+5gm1QbDNmSCimr1tYBemsXa+ROTO
FfesEHZTU/qvzT8PR10Hzx6qjY3qoPZowoK2rssEKsqZNG76MAQqt3RTbLcwg23aV0UOQDSAdXEc
uz+h4VRHam2OHbGGPzAV+9xlYJ5JNW6OzaRC8pKKGq0hgJjMsoJj0AJvyXqeScJ1An62qIdXJFuv
/o1+Rh5V4X+kFVmmoy6utqXs+2GAlJ01Pjil0l0OFXfPnpgQONEBFQ2yENrynhzVAAnu7DUFea/Y
qoaRHld0Nmmnjnmc3MZ7IKDsptZbWN1b/TyQ7hKQFoBR9o7Sq2WjZv1ex+w2G4J1zEP9YDoCNp0l
r5gr3WqttJoP0epNZBfly/+Hoe+/dKX/J//6/9X6998QMgOO5b/y8b18qrr/t7vh939Gzfzzp/7l
WceRF9zwMNLnCLCxc/8PN9/Ns05P5/yLNgPk63951v1/5xlkL2YLuBZYeLH3/k87n+P9O3j7SEbC
FkBNfT7h/wM972YZ/N/MfDfTusffAa/UhW0jhfN/usmXoE8QnCACWLw9SDsV7Tq8GHtbMyFv5uA3
IvfmZcqi/q502imgGyCBp1j0RQWy/i5V4OuN7OXyRBZX6G+C6j/YO5PluJGsS79KW+0hc4djXPSG
EYiB86RxAyMlJeZ5cABP3x8oZTVJqUTL36wXbVa10EJKFhgIwP36ved8h0T23otiEtl1eb44Is23
pE0zJDTDeGDg056rwreumTX6DzD5k+toDpdbIyFKNeJ031x0M8tk48GNwRfk0JKT5Efu0PixFff4
FD4sHtmamRiwfedhQSco+mHx/a9D9Sd54fjtf/9L/ZHKgBs/emhfPtbrT/x4qk3vnUPCHXbrH47S
Ndbhp0XVfKdsV4J9XNmINi7Wfz/TlvUOfqQpMZA+sRtWLMTPZ9rCoqpsyA4SyIznuCAa/sEzTSjF
i4faNS1CyNdfDn+2gArprvS8Z5ZwSyehHkJWUR1F6dWoVguLwfF047WV2HMyQAJYZ6HLNM21nO90
MDF2ZXChJSYAOlCO1zgSVYhNWoKVhN1mRiZYbjmMShCuZr98kpaB6cluK7xHMHhN6jb+2t1kk21W
HHemFrtJHtJRVBxyKTsji/TNpylhDIrnZjBs1ziRk+nAB2grRB6lmeOEUH6E5E7y5XAcmT6k8Rye
9+HCZZF0ZCDy6toVR1JZ3ZkQUwaIRPkMWVQjW80ajA+6/DgWRI+79pVJ+FZsk6y2kKGmvQvDRo3B
PMcvOqTz2W7VVtjYHc1oCkITJHY9HULSq81OHvjv8KykagzyaXWVePQmkJSq/nryhXq0zQ+tD1zw
RMTmRUrPHncGUattgAn5QAP3oendy9DQWwL2zuqGgK1s4rzgVOQh98Ei+cnBJZU5qoOOvAw5ccSf
NK87QuP1D/Kc3LYllEzokTMBP2It25AObN36J+6gPuGU2s1lcWzJHpp2BYuLwlzWewvJiNRTeWx/
MZvJ/5xTf0J0SxmjV9002duqorPjEKb4keZ79Ek2FZJ3yJ3Gd23OKEAkQ5uLsaWJwp7KGH4SpmQA
S4Iup+s44Thc1wUtXn8U2fsEx+Rl6hkkjSWRss5nKtd9T8TNWZ7hwDUz7IM6G1syI5w4ue0dXCSQ
nKMZ3LvG+8IeTaONHON610rYHWhxOVRuk04loGdqilpccMkZaiq6dlSCiEX64kY4w7xj8iZ2eubE
J9rpTo9NzqhMkNYqEj+jbhnDQybLiIm8EbqBbVrlX3OsizOefMq+iMzozGb67SH0PfZu1R3gPnKK
LoEhgxrABGLYKK8p2rOriBloEIX118gaNAOocPgLWhM4icYi1yssUCv6rNDeqTtVEw7CqcKZg9U0
4QjQ65GjZxVW33r6E59i3dcfEagO5UG3YbTgdlM+ba2UuI++6viCfUe23zixtx+mxc8/ovAhTACX
oX090WvuThbluV9op3cf27mwH+eSS58gy585QqRdeW6rlMEWvCPi3VDq2UjF09lmNFf6XxXVMs9Y
bNLK9YtRbgpy1yGD5XH32EXL4JGfHmlolmFrVgFqUKB8OQeBNcTZ1+dW1qc6mCaRfe8sF9E6XcH2
HLdqKDb4zvnoo5hnCvway8x5lVvFdwaS+qurWhFfyiKp2scszSTTRN2V+wa/LN4A16iHfexhEN65
LS35AwIppNnlzCQL15gVtmdTN6tPPDx8RlYnJjoNUw0wXhbQ2YQKlTOuHovqPC+GNDmienO6Y9W7
mXchy8LeQIjI5A3wFXyBYcb0eWPyAiB3dTvN5Im5oUEpHkX4LVPsn0C9+mLlRbfImmOO3CEWJM4m
26IVhhVMCL5CbPAcPFdBBoc4Ot1Y9gY50jYvyR7gNnYKGWGJY46M99inK11OOoovI8lrveVWNQQh
dJ06pIrH7tSSNScMqyIdgu5CIgLSA9bOkOMN2C0y14M2qQgO2w2aoy2K4kE5u6KLcH3EdI7rAJtW
OH2kN6avEulaEhNGMU9bVlinCnyrFergLaimt8RPT0j+OL59hcIGkbIbasTCUOeYYSNrgLulc4k+
IIUCUm3QQfrNeeN3Xn+sh7CXGz8v0xj+qO9+8iusZYd4nNGvttoLu10DMEYe8fAjV6PWaeBi+6UN
+9KzDRSLM03gU0OEpT4voqHMgxDvF4ksnTdcT5xnL+dqJvlhrts+CnJG1NXB0RqV+SQZuO3apmc+
6MmwNgNzVKHcK97b9ZAvchPTUaSRwCnHrs+nvk++ox9qOwQDXT1fuU5FWAuqahlD86nTI57aiRCP
sUAc6ka1ZwW0wx17h2KIQ1DaZro/atpGD9jixvOw0cwZiWMbTosodxQhGwrBMT84SnqjHbaKZaJb
ScufQ3bI1skAWvTEbPQtLYKj4YshXzWdmGkh3czYKI3M+tJCP46CNBpFvhVibplSllhUVTo6Z8NU
o4nURuac687O060IY6z7bOoYTAw5kBiDHZluUmSCLD9huIppw2Zt7TY++w5/g3mw3jaT25N142kT
KnnceqsFQo1IbH3VfZkHF7urX4dak+uE43QDaCVztzQNpRWEFmJSSIS0EKDcxzTDnNBBHeFWjYtn
Ml+qb0XXjI+Dor2K+HQg6051oX2e0Bb63jUR5sURHNWMBW4Mh61F67WT5l1DrR9IwPzRVqSxuMts
NaBOyfPiMOS+rWia5vM5gwr90UK0Q5RePyHpJghp26XafLTpzhYMxfXKL9AyQTcYdWf52HU5gr+w
zPcF+Jdk71m2cTMDx8aDFFXRZ9v9ENlwHuPCGr4VEwHANH2s6T3bk6KVEqFvPvGcyP9qoXy2OBH3
89U8G31BfKE2sePJNkTDARrjxMgHxrjcYOfOrS31VVU9hgRT2/2wxRVRf/VKr4MLCwxO7cET4/fV
IlQGaUeeOMZ4IxZc1gVdYIS/7ga7KKQPUMDO16r21F92qNU3PN5MNYyGRCFTKzsNesslBKeaHVzG
ZBxwEFnpTgVzQk/+xdSI3rGqRxp19LQyTDdgrVAS4c/oAfA3TB+WrHJvqw49/4m/ZN1X6AqDc+Lq
ga+vb5wRbVEl+JKUY7IbCZ9CRZlQbDcec+zezfNb1TZNsaGRiSSrgl4HBsNdQp4m10ebg/6M2bpZ
rC2frpwa+BiLtE7HWuF1QE4TOaADMr2ba5eAEzZoY9pqVTU3IH7QbEcAuL7wzvrflm4hEMZenDA8
IdCk1fRD4J2wHuox3TGGmW6B9JY3faIw0/k2Uwh/wSwYoNagXzUJL5yDhe3yFE0MtQdaK4n2oKix
D4VVSoqUW2AE5WzVLVawCHqjJ363mI8IgWnK8iewQoAC7gbANEJnWGeJtXk6Jv+/OGDV3/+/Strz
OGv8Z/DP7qGtvv+Oub/+2N8dg3dM7TzAOljKADi7/8bTGi4MWsvBLGFx/Ie7Q1PgZ7/A4djlK5Mc
PQ8MPgp4TkQ/z1Z0GVZEP1BbVzoKitQ/OlutsLzn/QILf4IN98eHM6SA/q+HuOdHq7TiabIGMrES
MImIQHx5tNroHsszQ6YRvZ/fJl1gDhieGRWjIPHS5BLJkHmapBmcStxA2HVj4j2QdC1JTKil258L
o89u2Oeun93c6x9Mov9VDgW6lbLvONP+7rflvrgSjrsPBGn992cHQe3VYVrh8wEBI7sPrI7E+9VV
693XqkIDVFk156/UP5pmzWRYW0Nzy6tGDCXWKXnsk6SDCCJVscO44x1QuCrOFjlsSt9fgXk2UBkf
0b3xPZvS/lI0RX+ZNogG6nnNYTGtdLmJHZOQs2qx72oP+wUpoWv7HXs1nVrDDL916PZx9E3+9z4M
p9uYUT4ebcfIrqVJZZnkLnKjsg3zL8A/OGn8+Q490cr+L8wJ0xq0Qtt0OHdTLlqW8+qo3Ot8seyi
wdZZcaoBAU9SeTWejxKtEXgbwY5RJy5cGY/g1iQyCzIOoaTecg6tyIbCmww7JgHLJOZYBqVTmzeg
YH12CdsutrOlmjd+Y57X10+gDcSKX9ZWggL69eGe7kLndWRCbFoVGXc9ufZHwVjwK7LjskVxZMen
Ain2+wQuOou/CiFPDNFfVlj1atPEM+3SNG8vmF1GHAWjhnO4VmL+ILC/fgiZhjHPCTNNTm7Yxbdj
3U030zgME/M/sN/4vYAdEmwBnVWrKf2ypJnTQv/JCUym+cFa32uOjDww8bdhcdDXpKOF5U6AZd8M
cz+zPUxTfbPovg9Cqv9m40KPYjNw43sXp8anQckUAklc3PZozR4GwcdA9pOa28VHQIeWOUbBiicS
RT5ptLP0um9dTtYYrJ+YXx7ewoym1/EvaNUY19p366uqmOFCsMkmN39+gNaF6tWCYEMBU3QjhbO+
aGsv5tkrZiD0bkNBm1urJtm3brie+1JuiUKKnmymqHWyQFMPnxil4wVYHEDfDIN1C1SYeGLibrCR
oZO12vE6cVPXCjwYH/erhQVhuaeaq8gz/Q6JWx8DNtJReuGjjNRs8RxRAi2Jhx3C6lDDh9L0RxK+
JGGFoIw7NDFYG87nsKPwsRlh8kPIEzcNB/UgjjMiqZjxfcjHCgk2eCaPJkEUX5RtviDvcjI04aiu
PQA1+D+VoDqEJhzhz50QWqzyZ2M+dynzZW1hzmfbZZoPkiVQgvZB1pnFGSDl7sId6PbvTFIwLxcD
s3U/6vgUZPGEnHQiJn275FZzHhf8BxuCq9V1YjpX2JynbYloOD402Q1ySKo+SGk7Uc/RrkSi9dHh
ANztnNUl3noT/Ao3Mc5EFQ1r4iSgjclNPzsN4ZpWofJbc4Hr9WMXp1sP2OQ3y+vLNtvT2rFCTzkZ
YGhnJP5qdSWpOcOEhyUc+TktkLkV55nynUuk0wIdqXLoL+TdY7XE4uLPT93a//7lqaOnDtSCMZlv
ilfcySJacIpqlI+dWVeBjX/wM2Z296xFIcOsJD8yVmn2eNIhG6M8yH2j3pqkS1wYtC0Cv+ZRYdpY
nv351zJ/8zI4cFZ83gM+ubLXX/vZyyAnqwLsP3NQ1PhbYssd92ndtdDH3eFkoZGyU7WCO1TT3Sql
75F/GOXvIZ9jqOXUDPkfqvbQhmtFrsSpkbjOJgaNjhc0n2gtlFTbvt9sms6e3lhX3bXT/2onQP1H
YUGtwAnuaVLw7HeHNVS0WezLTUjyx7lT4oEIQmnO5SHM5F0ZMvjapKhQPhHpYUDrY7Sf1fVfcZHi
G8nseKzXahrAVo5EiT+LQlxZmWzSnTPhgU4rk1gc0aCUQSATb7VmhyESQTdBKyWmgAQGBGeKZsvR
qw5s7uPH3HbBnPlaBrqSIa9LLeqzqp3nb6YYaQXG06LPuta4SkN9tTgtoBS6wck9k2FmzyLz26uC
9/qzlpLg2SStp4thydnoi2Fi3G2FCCARBUJT48nFu2OxWJ1UbSTPDGdeQLhr3zvzLWulyCL23XVe
igs1Y6WyVDd/MnsvvsvDVH4qEmmilDfjcSQ+eFG3VkafxW3t6Zgvs3POafh94xT9gzvngNnmztmG
T/vGCCtoeeO1/N2e7vKKOSYCxbX6eRVONKRWmUn+h4oxYWI9SIsYyTUzrczHoOvdjoTHLt1MbKNn
Tbo0O9zg4iSLyGBPhqHa5YV4wDSe7uImJkazsOhwQHug9Tm/RTNW6+/y6qlzEYjaknQpW9hPT+Wz
pw7O34zfUrB9jEX2sWmUd2YgcVCRJXdl6pBkSRoD0spKBgOH5g1nsM/NmGFu9XDQmUuCdEsQx9sb
Kf1T5ltH5qnAEySWWlxsO+nF1vtmZqzKMc0gtlW2t3VMnoIP/upzNlbpZV8ggi7coTi0RmO89WX8
slJZNnM62Jxcm0mgqV4uCcy1Qq9oNB9QZiawNYlMtlr0R3Pq/fO2yNxAVs3ElrWlZTz6ZH44zsgv
P9iCQ6HzTbCtvfWuy1/WKX4pH4kga5RYB3+vqvjaK0JUv4XEMGWl15ZbjgGMg2EjXdJ4PSQNCQY/
RuifHJpyFPyn06D9N7i96zVefPOWzSgIUrdg7KPo5r28MUmS0oxbAxPrWn/liAmjyqehVJBw88ay
rH7zcV3TVZwCTI5UHFxeXooGamrkIpebLiLonraX/4EPRv3t4vwzh9D4kixU3Juedt11Z5bdl8pV
0QfpONinwgleAB1o4wwoMLJVnMryMauGAxEFEQg4kicID58BLy1FvuzxPdEKqhg6pfuCNfPCdKiI
WtVZmAFmn4ZpVrUPZe5im5AiQcIV+ZMXWCq9+vNmRIzaLzfYUzCKbMI9lOM8gcSfvVoc4oB+lUBC
NVXPljAmLLumU8Ke9Jb3w2xZgY5cfduCwzkuKViXE5rZV8ROArdHKch/bqftRWFyBQY55XyHdRE+
ijNL45E+eXcnjfpMYLa8L9qyQ3tWj8hhASi0D42FooK6wd6NRgSZT+YZxbY90sKTqB+DVKMX8hty
bGn+otyPE32liqX+plvD+Cb8IvkcIYf5lOvMO1OG6T7q3qKqrununGcNPAmsH8MqaF7HFF2cHenn
IvAvSndAbut9huOdf6onSZvVr95zShsl7AkSAyyZciURBsCizZ8o6v+2Nf5lKp6u/9zXuB/Gh3yg
hfEE9l/Hy08/8LOjwXv3jocEK5tLwgzqCN6/H+NiyqR3HBxoePhrDQlD/N8tDcMmVsekuHPoaPCn
8FlZf/Y0DMD9KCdohQC9FML01T+ZFz+tds9WIhdRhvBYaXB0AtW3rHX5ePaidJA4e7Iq+/cDxzjs
aTxYkwqnO7sYrAMIKO+IkLDYsxhU17Te61MLVu0O0tNy3alpPKMdncNlo5kfxfQLK/Lkfb9v7iU2
5XO3FE3gyCk6WG23nCVyod9d28jSm/iQmb0dtm9sOS8XVg7yJlMyFleaSOu5flWcPP84AviBE1rK
urOzgZz1Aspw6nlfmTcZx2df8vWPW/S8v/LyAPDzSp5gY7MpwpGSvLzSUHR+iqfLvgPxa3OimlhI
pjHZs4wWZw3Al4t6oGYg0kYub5Srv/mQXJEVxEEeQ2Pn1ZIeezWVNu/xHSSPEcBOFzEnhTKA1HIO
/vwpf7kUDxkwbsFnpEGNqODlp0x5btiZiube0E6/i2fngYIBSdkk7Te+OfWyBueGcpqRCCd4IWB5
c6Z6eSm3EhSupB3cZy6Kl6g7Qt7feQuh740ImqnYUcCf2OpICgIn5o+NMG7gm1GWn0XhQ+F+R+cD
Omht3PSQbK5FC7Z6tI6FVeyK/M4e4vcAYjeqcElr785SEilxB12TpIaKwJRvdN9e7j/rh7HEqmEy
CcXgwt6rMtSbZuh6Zp7dI1A0dq6gIkYfTwTQ3ENWA3K6+/P39MvTqFxUTJy+bOVSTD7th89e41pP
LtC71roXHHH2SzgtB9+YciAdYXmsJ+3fZGgYMGy/+YS8rPHWTwqWnc4ob55wgLS8ekLALE2Ojxz8
foAWEkR1CVUS+tUbb9ur0NH1MniauakoWzAOCPf16bImEMswJvN+JQ8fUiPODhb0pX1WuBu6QPnW
tMFvhxH8TA4ySdCt+Rit1TWblE7+ZT2UijKPgqd5+Id33lpPjqZJlhr5Z/5T/fX8zk9NPmCli94n
pHhtCPQYrhhZWpuwZm4Bl9IMRhnfGswUbv584VcBCdwSi5MOw1iyGKhyrKfjxbMry35xBPTV9n3P
KIMqBAoIqGSMjDdNN39s1Xif5vO8ocYShDmpx15ETF2wcRWIPaIa55AmoWme5UPV1/tsML9HUAdO
6Kg/Vs6ytbxlP9VNMInxjYf1VXIGvzltdGpRzyRFFnGgvy4Fz35zo6YyjpZxft/Y5kW4MHfP623l
+Zedr89SGuw2lNLEsD7K4cdz9N8q5V/rTfzPRcp+IAW2+z4/L1PWn/hZpZjvJEvHmtCKRt9kCfH/
rlKMNfxPUWgI0gI57T99WT8nL5b/joOFY7mI11a927PJC/+EeFMwxqElpNZRyT8Qtf1yZEM96vK0
o6tjU0eK/WrDo/XaTwsJQyeyjf0zxwizD0aDud6tjPhsYN697VFkgnSve6yiXXfaUv+fVHbivvXk
rr21Z+USH9WlUOMPbglzoKdN7NmT24dFmWIJmBicZFWyHZMvmI2Sc4WL4q8ZwiqRn2b8xZvtmP5P
HPUwWF1QYraOPvedgV8smnv7xiJC6NCPIw5sFAPJrVHPyxsnoN/8op5NbDV1JHM0lB8vX7ERPBmz
ZG4ZmO4UnqCh9i3nLdT5uogbbFvkjD97oH5TEL1aou313niOw56nlMvR+ml89uze0A33xtCk0cxE
fFjBAi5C2jvqWXCD0H13kTNjPgyHT0mGAqCiywcjfFInnQe01PKQfJGOnux1hsXt6Vf771v/L5TS
z76lXwLGjl9JWym/PX/rn37i78MJoc289rzbpmS2rwTl30+Btmm9s5VJj2IdH7qoWnnn/h64uqwW
9JWQZ/NT7Hr8098DV/WOwpS2OD9jmo7tmP/kvX/9DLO0EALKCYjKhiOQ/WqbQNkG4XuoxsCt4qu2
gkY8p820b7yp2/rzwrlDYJl8dn9+8xS/LNxsi74G5Qxlm0KdTnn/qrk+4GwOQ5yYQQta/wGUJHNb
LW9wKY7Xoxb2G5d7WV//uByljc3hkE4ZX8PL17QXfVhlKMGC0sXkRp+ERom5IApKa+fHS/AfJxa/
vZTPKr6Or00Ofi8vFQ45kAHyDoNIGmKilcNIiUhGfE+iImDgz7eR/eLFOrneRotEKkpf1u2nnNnn
O3xXtJWE29UFlWozEsLaATUbtrQmzYq7nsMEXVXmzgx7h/bCIhH2jev/7mvEycRqxO7l83lffthR
iFWxZKBWcrzirB46mDlZ2573y5Bu6QmpN77H317PWZt6JmsuL83L68HTqU2zUG2whAifvQVQhzMp
XKzao4ueG/+jy7Hr4luQ6L1fbYhNMfgYkrBd19SVW5APJDDUHIY6HrUDjfv88Oev83cfj/MmVZvD
VkJD7eXH6+aaIEMg2MHsTc6ujxx5LXQOhh/4/pU2MVX/+Xqvn1ULs4hN5gAFBE+R4736+ohtGRYr
m9qgTBfsEl2c7jozh4wAovPzny/1S3Hx+lqvDjA+ibMpudptMJRld8ycodxEedduREbvEm3oAKTP
vIaaN91gpB3wI06YkOvQN/8HH5oHVlBamByk/FdrgU7nMS9yfhEUuuV2dg1kGX6cnIHV1I9//tDr
8/G8jOEz41HAgcOib7PMvvrMoJPrCFdaQyfQB9aTrAMB2Kl3PXxwnHe9/hrxg+jioybc/fnSr1cG
KkibLcezPGwK+H9eLUO1zPxmbiJIuB8Avl5aTFA/Gfth3i53//BCrHRsbnwWEgBZQV5VQJgOYKka
xFJlNFIhVNOx6MHLxBsXCEJQ+JF79LKYUyECwk9orYf9n6//yz2WyEtYDsivcziSm6+WhDGhMMSS
jcstH5MzFTvisNjDBLaTBgZCZzKwrP4YLUCx/3zhX+6wlGyWNFF4lphMu+vL9awOG3KrlE3HmH/M
y/bARVoWey89neHywDslpmSs4LxAWHa2KgqbN9aKXy9vUhj4HCNMll7Kh5eXb/zMlynykaBb7GVH
lbcQP4YHWdU9xhIzd4hUUjOcQ6fvvUNFeVG98SL9euc5GSu5zqBpbz6pyJ7fAES5iQDnVAdTVzcb
BpffEijLm8ahTSnbsdo2funvNEnGbzzbv7/w2szFmsYo+dWdB8MbScBHdeCkstj5yKSDDPL6HsBQ
eRmlg/UeCc2tFxOK8uevfH2WXrzPHEm44BrpjhqF/f3lPRdzKHFveFXgpl4HpW7GxObhSBWFmW8n
SGAndQWX6M8X/c2n5SjEO+yuE0y0pi8vSngLsUYtwo+ymZjSx7696xxzPNaFT+5YZ8pb7XXeXYmG
8o0n/NcrU3/S8mCv5XTDy/3yykprd+oEIUeqsGeE/Ub1GU3dB5RnqN0HC3iXJA0zEvYPs+d/LKFe
b4PW2uORfK+r/IqA+levNG5UEJFsCYHdtC6oaKY5gqCHM29WN2h73moxy99cj64ouiI2hKc208vP
mVT4BJu0MxCGy+VhxCZICkvcIzZItDh4U9ieh4bLIK4e0/g8WvzkwjUMOj2wxAC9IT4GSW8da113
90BaxkMCi+KN7+KXR4933GLabvO+IZ0wX63n2Zy0cRraeuvUDACMkaOd5Wv0+1aeHowJBwlrUb//
86PHSr7+/7545JmPIIJ5qrmoMv1Xz4BLhl8f5TCRQ5fc+o0gcmL5IlWl8r9wqxTNpetX5XReTFDn
zyK4aPjEw5Re02jjedrXwJMAzOppyu+6pFpaGw+/xSRaDKGZQFodhLiEnmHJO6ybhb9hglFPGwLE
bXUKvCLuDqHVlPYXdNdVeRBRtoD970De/BBTQzZ0SQ3CKa8K4oTwEuoN0fVdz1kcwful0sp76Jql
cD6GPTEiF7U1tnAwKjXjT4oSIJUpKaePYnJm89SII6yfc2cyMTZaQtBLHvVkI8Bd3UZqwg0aT4rn
oDChgwaTyi2s3F0VXuO9zyOoLBSHcK0kie4DqJHvGROEQwmM+RNs2bLdeHNb2psBfsF7KnscUgQn
eCBEYYpvADgb5fUSKz0cjbjxASnkhYOYYqmN84ZFINohle8eyL9Q9Q4nut4XPmXFsYlScPzlMoKL
W9x4/jQUlrghD68hpWmxwy8YwZrxNFoTB07GqXUvJ28y6FFyFgJ6CwmIriT8xpYFLXaBjuCEAW7r
5fTRcXF4UzAlZrZvUaqrDTS17qFsi1YGlmv0H/DPdOB70wJMo9G30XRMu3R6mLxyvBwqWtU7bfTh
eDWOU4NliyCRYQd0B7X4LOtBI4HzjGNOW+lcLljsYv7/wL17qUvQSlz9pWzRl3uzpSVPzJjRYyck
nLreLCBhowNcafPohkBTzl30JfMWlUfdnMaRMAgCWWOdW9vuo51cDAKWSihra8tzdtZYzci5dHOf
v3BaeKrb2pEyBYuEk24b4+UokXHGnrnTDh3/08SCiLqJDWBpbPoqDFKKOvAKRTFppDZxlQWim/XZ
ZMGfCowmjfqj0xUlKRCyscCcUtYOR19WTrIDJBF+932DrINOCEROfgYh2cMe5W8ydxnvVQ3qFx1S
TSFeaJBIkD6NsNiGzlh9zDPLTODs9bLcxqxm5Y5ww+xelRH4jbbtaTzNXdiTspT0IBEGRAlb5HNR
eiPoQgd076fiTMyAiCEFpL13BTbIG4+KM+Sl1qGKzhrKrbvJgQFzEld+5cKFBMp2V/dlSwbc1KjA
j92KK7R69rY9NHokHsUMjaOE09nuQYvrvSiHtNoPthVeWznc0wMVBBSFvE5JBRZN11AIF7UgGY5t
D/8H0mY2mFyk7yW8Lai+XhoBZsdnQJ889K8HpjotlQzxaSSW5UptUAEDNEijuXp0oo49igoVDJar
/TnZlSJtxusYPZe4MeOc+EqaHPmNZUaOsVeVqHd0VMsiyJO26rkdYvCv59pp/DXDCO1b3SWqvtCu
O90BpVqD4QoxnJPeGbeBOWfl1ylLoBFCSRjhDePsPcLNkMtmomRLNz4OMf46MzEIjrmQRMPZAAo3
YagmIibB084waXKb/D5sT8ZJyWL+Le1NgQdy8cwLI7cqHyewHx/GmY7NCXhtcdW3GJ+gf13HcdtA
XQ1hw7GacHjCb4OzSOQlufBQhmT7EdIluMO+7spxN2Z1vwJDARhfDbVMkoDuLjB66DR1f6wqzWse
V67v4nYdgcNEhCLoHekm4LZzAh8vB9rZMyaezGIIymJTQS5FbnVr2Y09Ejsq+nQzz7b3vQBxM2AX
5IgcJE4TojVsJ6ATaTcWG4hgy12fGYQxEqY0kfLUGSWmYXcwd02rhXeS0V+Fs12CQDmp3bgWpKan
6VU518Tc5LkfqatBWMMHV7SuOERi0DcE3sb4AmbnU1EWnLBGNCLE0PPYYE3NTRLy8MDAHJ2y2j/p
KAwTJNDwfAPHnQhQJ+5icbZjYciJCM+kXth3oONunDkp3wOVBlebhGV67bQpUqUKYTfJmUWPOatu
vOJuqjy8mPPsyDu3LKOvpMDU9YYCkb6Z087192ymnjyCCa9m0JJ+hqo28udsvwz92B0tP/N2uopd
9vQuAcGYeUn0vYiypt1UnkiifdNL9z1yrRgfJNIuxcI449hxi3DE3mQvw3BS5zMkyb4koykEoymQ
ed7VUwWaFaurBsdlmTWsnTCH1NGDf9vPIbE6G9C7xie0AstfZYHCHMak6cjDsBAi33UDkRIJ4EDs
reSJwgqvdZHseKRYliJzSS8Wv0W7burQ+C6xf98UIH/q4zySz8Hc1GJLxW4JDjhN8TXFhjBP8cRZ
I2kcXZhvIad4DbFoIS+G7pQ9bWiFsBMNRLaQ74RFI956usXAHTuKkDKLwInhJEooOng/ZvNRx3l3
LuLOJ6nKzppdPJXIXMMRfyvORniFE/yy+iQjTvgxgldWb6oad/g2csgd3zKgda4aE70eMG1ntANX
ZF7MP851z8lVL0DO4+40rqpvEZhYFeCBdC/pxXf3/VRkDwM+ttPOjksBGLKyyNhlg3+0xxzKjzFa
0QW7YDduM0JDH3GCd6uLWQL0h/CdRBvSmsiWnrOin06mxcvEedI3MPoZKncXlkyW+8idms85LDRS
opfOa+9ml8SnfY0SAxk//taVV+05e2PwZPy+aJfsqlog6298y1ywY9q5ST1q5NnXubLmY+ug8AtC
J1TFfqwi/37msSaXKRW2fUKmPOvHksEna50x+4qTucHrLIcY6LznIIGsxmmtcxWlDxgDhOiaEu5s
Rl2fM/InoGenFz87Fb2cPut6Ng+1h7gPZt1EsZDzhRfbmoxH8i+kF72PJnfcmRaLS6Chu30Pe6FJ
sTD6Wm9prvnX4Bft+LC4zHJ55YU3nZByJzDUlKhat1RM3mlVGr0gKEFEN7WV8211nmx5huTSygtH
Ol23ywdSDIG8QzoAl+alkIxynOp7CTbb3U6WUvWZIckaZpEdzYcKNx+jGlJqyMFw2tI6EGNjleT0
om4DrIiAdmcOUT0Du8v9Dxowmx96j1STlroAbpxUbFW0qVQP9TFZ8LPYU/1xlFPyobSSJWJSXkUZ
nUMXWuTY44gkS60KiO3w7sslbeABNuGsT2Pq72+aQpSGEKqG+9IYo/tZl11FgZ8XH5e60vU3QSN4
71v9onY+Lo/iogyddJV1InbeLLk5ESVRRU1/3i1xej70HUL90WYoBakRCkBNtBarmFErwGToW3Hk
FHNxWIwCZF2V0TM6yUc19SezPTrkRixVFW8ct6azYOgGYmw2JXm7i8PeKC7bUYwkgBsdAmPtdONw
qHUz1SdYrrP4QJq1hiDZYDI9kvq04OUp8D4Twj7qz3lE/s3JhKMC9Z0e+uSA7nsZT2ysIKCCTa9/
8EkS4vUPR6yVCZ7IM5RVottnUVtQ2eB0OlRDr8jUw4C8hhnH6kD4V8W2DgUKJOz/Ye+8diRH0iz9
KoO+Z4E0amBnL0gnXYbWcUOESmpNo3r6+TxLZVajZrcXGGB3MUCj0FlZHuHhQSPN/nPOdzStf1d0
qX00QzyyL4ojy19Ts9M3k6xW1x8T0q8+UyXtXqUncCGRqiigJ6EXwiZUUy3GAENxOkU/sgxts6XQ
sKXt1JuJ+U4b220n2kqNlbeXiMTlC6p4njfUGDWACAcI+MG8RERKi6bJbrJ24J4oWq3aiZ4H445i
iIaksaDNw68W4XwOoIAXLs9l/lASQ2Kh7iir8Gxjgl6WNLCbvTKbanacSdqmIBbqEojNCHcK4J89
ESwvBVWtnZ3przo1KW9jzjBo2y89ltJCuhXNRBH1rnNjp6StRr14IgvDRnIAmKcEqSMp8NTjSey7
Rh/YdhpsddlOaqAtGEzgeiRsbc9oiMC5QtIjsJwFJSE0g7lzW7ERrrps76wakDJcW65Hu7o5XC3O
mV2G/y2F2m70CruQaWKXbaacYZE1miUgBayam3ao8yfc0um8STrt3MI8WzRFaA0s9tnNUkn7DfvM
w1yooxEItnqT17B79TDCttfnMtr7eFb7A4FsKmLzKeKgZwH9CGuCymogWdodSkgqVTZnCuwDxZwr
QJhdsauUXgAMUaR8zJmJ2J5tNxLTU6NY1BqhyvML5WPlwgR0i/ljXukDbWIxfmZg82q6sKpePWZp
2+ufjjMsO2N0axlkRVq9O23RGqGM5vIj4yplpRiSAI1S2QAZ4apZNB0pPOk2ba3BRgH8UBherg/r
1naHQQTUlMRn1Hys0elbzfCchSyUTTMN9R7MeLHSJVYqH3ymROgBJmUk1BrOvgAoR/ew1PNyyylW
8gBfMzZHhsUqo6Zhzq6U1R33Hfj+ytMoJju2pgO9Qra6MgG5tdcpKIDB3+ZjM3B2nUyXOCK0scYr
U2CYZ4PLelXTLNNz91WnhzFjn8DLFzfjLY3yGjZY9KhYBdS0EalI9YDrRTfSUCPbr1qemEEKkHrd
VPHK1jeZo/IkGR7oPmK7/ZCXasplEhvc/pjvSo9zTCo8UVA+6M8s227nFvoAsAPjbgtbptJLlmDF
jkVzRgEaYLackCzCGJImFIC/C1HQgWimCbbLli2DA9jgASprDGQ6rp1ALv1Ib2XUG/zfVukPfYph
j0I9bpA1TsDWj00o1+HQJB39pgAEPPCpwgSbODsZUU2dkTNKHAUVtj7ZrW8k+brLSguINGkD+CmJ
W2nvlpyTKWwTYd85/VidUmNYYK6UAERh20I/gQCwuLOHy3UQG9oCeerpjEXiK/Qo696Q6zL5Shfr
F0YvbYMbmxhcj01BaQeWwuDiqJTnXgojkRH9wYWSTEFNDw9g5XFoLoGrymXfkG+LccwZfHRpb1Vc
8pVw4iPYcVtuuemvULuruTa2JRY7EhCxawV8olF051DYfT6gYvzwZVYafWg21M5cSUvpU3BdGRQA
LhTu1RvJT4XOI3QOW7JcWi60vM/dPe3b8eJ1LcWnO3MdOvLxEJrboBCauW7jmu01c7fGube6Wq4k
9SItZVMsl0dHzScRmlo07SOCwkT+qOG2fNA+8+sqGvi4WsIdCaInzyRQ6fKLnAwN0QqpnNgzzHQ6
YcRP8Oknoqq8IgdwsUnZdsynWmil9BEKqCNVtR7hu3a4DWNUryNl3ziCKiudcoCbSCX4RyEr7smr
SuEJjl9S6unloMBQDR0eZBSvZsKOd5WMkUTbnEhYWLA3HjdW7QIdXJVuUX1CgyVbMyPWKaulHh1k
9Fx+Mwo4t40rVhCW8flXonZGzBN/pJLJ4ohFGVbMhNrXY4aUHpdB/2IzDnMg9hNU9FmaI/2q7jCJ
A9Sz9tVZbXZoswFs82GmQMDk6C004hZr7PgZGvWNvehxcjcnBh31pnRTe4OBlOxA5cBMPrnWLD4I
fJ7RRU1BAw7DglKCDCliqjmMrptPg5lS/AAktXM8d1JcEfK0ost8HKKME8XQxA9EIyrFN6oRvyhB
a8KMZu5QDb5AIqDoyoQ16qWlgyEtbpWJxG+p0iy4LlFyLp/gDMnRohOwtPPciQONrec+13npJssm
ecEswV4ZI8CsAK5BwetGayr4/jDpynPNW0pUHKUvfSNoIS8TNrUs1HOKgl3zqENcGnhecpAmlulp
yxo/wtLhrB5p83zqijink1lN7NNqECKH3NJE31LuvO80lTgPmGFhacLaJmuWGiOKCwCU7o5vaS6A
ytv6Ua+BYANXSKLPZOnqFej2oohdwkmSJ0pv4givmta+Yoe4LjtrpIz2uu9WXEVok6BzM6N0Fj9n
BMK9Z3U6otDZ0F9mJEknv5RAf2yNrDyF3kX3pSyF/a4ObX2F/UkytZgdh918ZdFCWBRMXY41g5uE
GCk5hyxGY94NFiGnfds26mPHI+fJGEuw68sw5Q+9naqfra3NAGLbihHZmAD33qgGL9yvxRRv64aS
8TAp2mxnmLFAtmZWhr1xNT6QDOlOY4sNWUwnWEWzDiXpOKYiEnBs7L1Z0dZra8qM/ZIt+adOyyGA
n1bR3rl9EJRnD51A+4oWMs+WzQZiw5wh53rnOJYEGlmv2WM0dIZBIUR9xr0SzT6n5pxC1UFTA7On
mjvo7ZVfND1dymvP0ZADs+vwTxsfL4jBtQCpa6ij1DfuxCaqYWDSb3iQr2Dt+14xdgvRtaCRaQMj
Ri9mxok6XatmWjJrYPY49kFTCnj/VFqO4JVTe3gu9VwhpqfzNA5HbVTfpWvwhGCEiSxm4kS5ow+W
3AnNyBP8FWNoMLFmxcQV63KQPFpEGcIYeDVKxBCDy1Vjm07STj+v2UXpxgMPpjIPuRbQ9uqmgLtR
6flVoWOOp65voLIwizEIA0eATRBSrAjVPzMsTlEj4+JXbnVwR7ke4ss8d+MvQqKJxqa3z5qAOTSp
17G15bRt0JsopIxZDr401gXpoV2UGv2+ZMGM7DAkhRGIUzm/Rr+mla3daa3OeUpvStDc7Ti4GkBm
qdHbarXtyPjOBiPfjvWLkmbGGlpA9G6rMy8Ec85qAQ2JHa3y7WSe99pQgoSJW6ssd3nPHI/vcC7R
y6u8eYwBVWl7d+Smf8fApnNp2TEstj2MMY1wXCXNw108gAww3Dqvw5x+wXTLJISTO3cKjfi4UUMk
ALYXD74VyZaDCy0AENeVcSy2XHTDFeiS0tPMwuVomGpt6NorXXcGruN+s9AcyeTWWeFLp8SwySDV
VnmZNJIiwzEx10dmOYhnjkoRT7JGzDVUO5uez3V2/gCv7Um6cjSJQFlj4g+cQ6jd1pWswkbcU8bT
MTWOPGdcRiaScaN/UmtaMVSyDYrp1kwHimk6LUa+rn3g04H6pStFcmyQqkDYjetwtGu2QFTXVeaW
GwInmXFaZ+k3JTRCKsBWOtk48TVJUDQuy1FpLAqcIkPY9DZJ9gb+srZSC2etYfJesX3mRONkhLyT
eMVRoAErtH0U0FGe6JJarpQ0itxwOZc+h9zox/qk1tzUtw6kAHc3jyrYCxEPTr6BaNQNodCa9oV5
bn4G1RLS2cRj1e4Wm8uFZr66GLdKK4r7IQPXuTNN+LcJ9h8Nerp0XnKmufi/FbW/sXQK/Y5ZocYX
fPbQjDIsJFcR3BqCITwUIlCMicr+Jc7onlVpqDqlSxQLzzJTTl/CaAHBM+WiZ27AituCdCAP4rWi
jAzSobWe+Gkc57duXCacQgpnekvSugQQVEGx8YDcj49z6ijrZgWtw1MWNWjTDE73TDSN4/bC3CEK
YnRPWL+2iYc8W6Yk8xqKZOVu4Pp47ZaOql9n7KvqYshWrkLKPcWHoDe0RtGqnA+LUNq9sQIM9s6z
XulFYnYblrnIw3hJ9C+7B6XlL5VsaUbVna3VOowSgVUp6Bs2IHYekFaUhmkC1jJAy9ZnnEzTM96G
8X2eJuYkURrVG6WHgLwt25VyKR513J0jRiC6l3BZnts7isIK6qpO8gDIVlNva6VMD7ll59C+Cfg6
u7JfzFtiO2nGfVRa9KFxUj6X4/XxDQPu9dZ0+ywJGiOhw3cxcM9QtEzk2wNbP0ZHQ6/H6DZFn+jh
dSXq9K1VKOmFujzbvf2A3OKadEkgRW7rlvV6VJY5S24ERXr6pZzncbmidrRxb2vR5TZQPSsdXs3c
1XNmAhnTZVTK/lozqbLyEB4b639lq/onPRmFFk+EpZHZwE/9V0MlhdELYWJj3uhROu3nQbeu6ICh
eqUc9ZCijuFXh8B/+27/QaL2B8X6n3y3vuzePt7qH32331/xm+/WgiGLKxHbp4Waqp1tsr/7bi33
F0Cx/GuU9LOR5IdUoHYGHZFoP9sZGYLCQ/rDd6tpv/DlyBthkyUNYmDt/xf89t/tXz9o63xp3Nv4
w/gnBjzsBz/7DpZUpUN7pQdCE0L5XNsxuUQLHJrj2HQqNWTC2tSWXYVNY1jcINUXFk92HPvZpj0I
ROOKfNpu8KNoLme4Ub9JFYrpV9APk2cAgEyYuvTdHTPwDt0y4vg+ZrW90xK3Z+RBdv/bSHx3zxYm
MoPagSaQlCCWMnjSFxSKH/OOnoCWucGLY7Qdpxx36tEDe5rKGIzvDLynpl8YQFa8aZQFLdfxAmJ0
Gbs4nIdIHn743V7/+sH8GAX8y7Li49LxspFywIyJ3eycq/jRbySZZ0bIwZSryeJQOxXs3dF65Ix3
LiKeml/5H/8Vi2r86gbZff3bxVvT/1soq8+3gfrS/3H+Vh81ZNA0Tob/+fMf+1//DATlfFH/9Ad6
9NJhuSFJstx+9bLgpb86Z87/5f/uX/4Wk71HZfr3f3zUshrOXy3mbf24WDCP/fAr+Kfldfjq/pJl
+f6CP8IsKlAnFgPJbyKFjMX+WF0CvhjM73P8nwM7/JQ/TO0EVlCSSMBgGfye5MK71TOmTf79H/wV
cVtMyMAaeJ2qa//K4voeDP1hcZ3TMg7fwj07e1ji53Dxj1dLFkl2JB0sR9icOkRTii8EqNq6CRZj
QnkuKPB8QTmROwjoq8txh3GL12oIzyrgnM8+n9qXucsSIMFKfh9NsiQcDqP5qeN57Wc4OF8M2ruv
KeQUz702Wd8wPL8ZPOk/vn/o/xVXYvP/FsnuO9vt79NUh7eKNbV8/eWa5ZL57RK0yXxDo+NO7YIh
cYhm/nEJuoDvbTxkOASJMp6z3X9cg7bGhQaTArOq+x2Xj6Put2vQVn9xQNR/j1tg6Px95f12c2LR
/q2H7bsX8MfrD4OxgVmPS9BUz5z9v5jYUiOGvaywJSyttbJ8NOB4T7uOgXnPzndJARrci8eU2AV9
P/KyjU2ZHtVV3WDSibO42LFtQ5Og2tiGXNyaTCmSYSqpSjQSDkVky9Kn0WS66tepPb0WiAJ2SAUm
SKs5U2npnjWViVcmYnwSugl8EkKc6jWi0a8R0uZv2pGG24UxTu/pWJ1cyVl/uwIZaSk1aqq3bD3T
xtUok3cD9r/BXhQ06rRXH4DhxqiJqVseJ0Vdu42ONSbsV1RVCFyMtAO6bpPDZJnZh5jWvWNihgFq
PseHZjYAoy9WIx+xwGsl89223fbpNIdk9LViW7nDvVulZRGyUdy0Mwl2I7LysFK0Gm4yzopwTRTt
TXQagn8p8RMsiKxvc5MNr5UzNrt6Qq8wB46M/70Mh+UMUtDOO5O/X4Z3RT2+5T+D+r+/5NdVKMQv
JvZA4k0W8UFo+Hyx39AL1i8sPqw0BrthbvpnxNafmUa2x9Qc8jTXCTyavOj354B9jjvixiT3d66l
UK1/ZR3yQr5L8+dKtHlDZPd5C3AXoFfyHn9+EvT9kqMe0uAVdaVIXiLcLqCxXHVUA2XU1pwinU7r
6ZS2UuQBCIyfUHqxH0mGL6Osd1OaA2dbKPmhJrQQDrlvPXtdxrTaR5NoX+ppwPZSau5zXEbzI7XV
ut+p671JZ7WHc1Zu+rkp75n5mltg5RT26Xb+VQwNeznSi88TZ/VbupchoIzxqXRWZae2Oa2I3Vh9
CAMm91TN4yMjB+B0LczdqBmUU5PZbuw5dt+Gpj2VOwEdkbmK1R2MoXrv1Mdz31QevxaJHTJo+Ziy
6trNrxPjsYmi8qZeR2IJejnu1xjynZyMT45S5R19qfPVxMQUllMthku70cz3eBnFrbQpebGzxHqu
FpXhEXGSciswtOxQJa2brGAiSPv0cMhUALDIuMOh0R3fZtcInBvWqyozh5Z5gz1lU1hhF3MidyXN
89NkRs8McoxLvJ6aP9JcjrFuOxoMwTi20nglnBVDYPYg7YYucAUdfgwsNZlPettMx5KbDAXH+bCR
Bq0gDH4iYPaFb/XmB51ScjNM2nxd2eZ8MepldYpyAYLMYPpRG+m1ozfaZtDVOVQ57N5Mufso0iih
wFt1jvAn+BEKSZNyTOCVqvR502j9gYlUQ+uP8Qnn39qnZ7eKY1X3Ch0QF27CNI8Z3Ly1TVg4s8AV
BDQ+fppWmgi4K3Z45HvrIUvNl1aNzWsckhFzNVs/1TF9nRSWzN7kAPLxnKo3tkvVfkQZVJ9pKfVd
bq7KQSRlFOidXr/J8tFC/0bHzrobS5HiYtKHyR/d4RsawsJwopHaVblE+aay6uFi5n3hUETWsDhR
HNfZRDWsjaG4deJK+jNp2Z1Nt9aWAVqHuQnf4zjMw6M22dPjDN+birVFfQLs+0DBKMkru4yP+K7a
Q1NRfSVMKhliKpGRvPHJtjhpnak1aG7shsUXs5gO0YRJ1tIT4xUPAvf+hFa1pGvUCzyVc6AP6YpR
pRWBsVjRVVY7LWKIAzloaDPyOko2v1SCYkMq5uRVXZ3tRiNPsc040BzHS/x1ZlazL/UBRLiuGrto
GWBRfFfzW9O+6tyzqjzkbo07Y2Wsjo8RpaNcAhQXfECzsA/SVSxfQdQKOthaD2UTc0Vn/XIUo2hD
1JzuYzAIIQ+NxjMKmNsDGk63jyKA0eehHL6JotH2mtrpYZzlL5M9UNY2VBSTM20Oiji7ndkgU27R
TO4nV8+bmylIvwznDslU1xsdwCDQ14powQQlvm/WapsY8P976IvhvFqvq0PFeqAuihssk6KxRKDG
lzRXH0vGf/vJzFXEYGix3gohdLNCXLpfcwWiKK6iq2pCoYDhPR7UM2MVA2sWiHQcqS0zyiPpYjQt
KivvrWxqjzrWYY/tus3HpCwMzSJBF98kcIbhjtxVkzTeEuy6SJ9Y0FxwnH6h9fT9IgocHdGIO7rh
BEBz4yTWmiJzK32BM3zb1zkz4F4GTZ2LS9tQmhN9xcleyeO7dVmXoLGsq6QqU9+xO6Q6ljSmM5LM
M6fNTYF45pmtM2y6hWMqtaIx76fmN1hP+Sni2O+rsWG/G/myPMz9nDLGNuw7HIL5ypmAFveIU28m
J4idPIjgpLkGa2KA6jfBSg3qZlTxHKvXsZa9pwLrgtIHiy1CRRqvsbKzrDJBzROWp+d2CMHh3TCE
UYdlMtHSIdnitWWO61hJlVvMIOuVfo5eTw1toMoUmLbLoH2kuVhl+rzJU+qEMT1EIV7wbk9ok8aL
fnpSaMQLVLX0UzPzKzXCs1WseMVjTIk6TUiaTWhB0CAfa6LaS1K1nuSEDDesvzOc9GrRLHRTcxQB
LuHyUqJKXE8yjZ/UaGgCKVBE2nXwKN10rrGO6mFnVUE6Rs+Vae9bMdH8twj3MBkuQQPnoJpiuLNX
kHdJLrfKZO/toSWniPUfrwKmPuphm0ClsHETLy1R9Ek5zLr7Tc+yaxPPfIChJWLPGb+pLsUsCpHf
S0wT0I6stMVPwFCz65z1g05imqR71ilaG61OeKBjy8xPSq7iZRWRZXolTA2T2fW3TuQvGGnIfyml
uFcqZg9qofv5ME9fbMIpo7E1jLRGRImeUMyX1EqdU98gKyoWDTdGazBuiZ2gjmg4wb1gUF87moea
R/k+c+w2jNe8PTmNvJgxER9sMgqdrt2wyELNSqacylE4zPZ6qTl5diUJg7gWElRQC4pfUTexdEQx
/XXO6BTbeTQk1b0NWkta1Mk3d4zGB1PTmx1jlGlrr7p6WU/FK2dVfRsj+mAjB4psJd23EYB/6CRu
12CGqR1KriPj3FWt+j1FDkfF6ZUtZofe8FQbt1mkROZtu1ITH9MWcE0Frk2deLVs0f7KW3PI1e1U
utZBrkN0UWIupFtCNvt1Keojxullr6RTjKzeD17ZZcoDRi/hmyBlw2XJeNoNtF3Qm5ca6wNYGrzd
jtP0X+AFVhjASys2XYu1z+Y58Z5HJu4CDDcHt0IqKTDwPWaYV68xg8N0HZbpswKWnXNGN+Jjxqnl
osxyymNBgMbTeLJFoYdGae2osFNDbIHtXh2IXqECbIwMMwelEJ/5ZPDB8sjeF6penkZ9GAO0Ivii
aqV5HR++7TG4tgJVV6KrOVvMXcsmi9Y94exGGt1fe2Vlq+fsSckfZ7Ec8QhjgVJCq1VDKJgIWmbr
52p0yFOJgaHaddQ8SnA6frty854UPUFnKy7MZkItWHS8k43hMZHrwS5iDMxlccJFYoQt1Sy5PJdY
R83NMlr2jYysMpzh+odWvHwoqrKPmtlbe5DO83K9DMd0iBGX0q2OBmln8cuc9zr80voC+t6lA8bY
75XlOJgKGhwXMs777knL1wtKqj3jLFRYKlUdy1lX7waKWjHX5YugMGNUtqJH4aJpwFaLHc2J+2JZ
zyqFSnzP/UCQtTdJxkXMGgnTs2jIadWlTiYOZD69t8rr0GD8Z41q84XDo2yjrx39oS6uI1QAJ+pg
s/JJzr2mh0VmnDKZP4wxwrdV1PdO4uh8L3ZdcU28q6CLtLpy6Yz2oZnT/EpsY8F64Gf9kHrDopZ4
hcbPThPTRmdQ6qtKRYMRVL5FdzaxzR7cw2qyB3r+UY/uo2kdFoE7gK23V4G8DhS1vO0ii59hPOrt
2Y3J5wxMSGfRcKNJbJ6PhYYfQE8EJMBopZYr3Rqxdo9teKdlZoPbsF+uINV+4uU6zgmqbL6UVgBa
+3Ew9CBXJeY7CteH4pM56Lcob4OJJsqkylv8N+QjUnYsSw6jQzfTm4i5EnTzsjwpqtWE+sjmVyKn
LbQbbzS1PBixCBMJyrBNJLgl8GCHgl++Z+Wmc+fy++ZEQNOYpSMCjU+Jjiep0bSWFFMcotVfxiZS
0iyIGtWOxRO6eKjOkubStI/4Rw4ZBdwz99TFLIcbinewPMTgTY36AFV3xiEWgxE93zqRs93mXRn0
+3GtoKcmWkoTsus7bHbomOWmLndd1943Zko/7ID/tqT9dc6K7BJ/dHdQtMrcLbi5Mp8rz33GTYDU
WyriW7Fm5muB62muFT+hUZgdP7/UeqCiq6+xTQi/mJvLnEuR8wW99GZBpAY/HBEHk6aUr1F31zCW
LZOQlitdGEaot/YaLGrGcCWtlMupwzowWNo7P92hUJSLchysjY1j9Uodc+dhcKyRNzOrl3ZnRmyM
VidoFasjISbbTeeQWstL2T9pWT/5tjtelRqyaALndzsOrXJUzI6G+tUtL1o3th6wdeOitqxmK2q7
DobmdtHpCipcbnbUbkCH7zMByhcrTza8jThtqDvfTPwKV9VaTs7UeP2CJG2IyzpKD03awg2Hg38A
4bJdxuxl6Yb6KhtMgWN3POTV+e5EgziexzgYJkrtQXsdexxDIVkR7YJ9ieWZE50jlT6HrLsLDNyv
uTpaoTGvFyRueOhBItmPWTHs+nXK9rJ1zvkZ4VHtdhywGgYFCNknI9I4W7TTF/me+VzmgnViiA7j
VLHZh41MD/GIxN9287ZO9Isk7W+HtshCTpIWy7mBB2qnz8Vo8/ygXomuni66GtXBesalGnNAd7m/
KUYfJMrwTrOaRYaZOlmQFnboWnGIf+PeKMrHSs25nbvWNxqh7kSNMltTPp/SKsM63TsWVbKdsDD3
cZ175OFYx2dGVzQhHqeGG+EZ5H02bofHY1hvyok0iF0VbyLOG25li0IzncUm4lw5oabosBQEbitO
8kiHhU8NNwmn6FDlFLFQ6E6LtAN+Ojab8omRZEDERCMiYOL0kGQNFYeba2Y/CgoPwISbBzDwflu4
p0Rgs5GuPu8bjQmcDUN0y3DrdlwsWpRM86Jw7IAbGKg3BczaUpDwJVv/EnH18byxiouuBjQ3pjQT
CJyr6nAl4RVe41G4EWZ6NCvjRWQtbv+KHVCJvu44UcTOJNO2iaY+GRRfecTY2Zs7IgqI4VQch+pH
lGf8XUmiXugWNFY2vcWWbWfz5aTlcugJyfAhUinUmERJaCaVnzKDDeexTGmv611gr0ulZM81VtgL
0yaXaLdFjB1spdAiaxb7rSpXse0sY6w4EeXFQWRlRIvgqD+Rvlw804Izn+Ls8uOEyGsWy9qr9XN6
JSndfdetzQPpr9KLyl7HzG7NOUN7EHnXyzk4kGRkO2e3NJ9KpZiw3rrpc0In/Umu3KU9Bka4RGx1
WS6tVqd2Wy2s+6aUH3Luyz35pvLQ1kRgchx/m3Fhe4wRH/9rLGJfEH07Kalh7Cs52HhzavsGz3UN
CLxW99z10vvKtLKQU55y6a4LT157sBlHRkZ/OeiiguGvKm9TlA83cnArfzAG85tScu7LqX64wDU9
3+OyPyddC9MTprlWXssi9UYza5/ScVaxC6z5nsU4XrGghOGLpcQd1WjlhHe4jO40M4K70tR9HVhN
1d5OXZ29yt5SOX11NAwnBHJxrii3tduuR4fjgC96zvVdQ7u8TqiDZ0vkhLEaqVsnIxVN9VIR2pqd
kctq1uTGFQWbx86iBBCHyrHA/4aPoLfesY3bR0327oFPMcVuYOPUNfqRb7qCCPBGXS8C2a48xufK
QGpsyDPpnuI0ODZiMYeTq3dhKyfnmOezo/rlSAder9jpSobLlv5Ap/wV1cNtMNoOAcUq6scj/bDW
C6EJ9QK3z4D6aNJT0ObtIScqvulKrd9DErN5HuVRCNk0e8Bx+dYyv7uZ7eXNVJgA1oRZt9BEu70Z
xfqmoFiaNi9uV3lbESocqIwwwUjnar0hT7Np9fKiZIdCWR5jumglRgftYVh9UXLEt9YwL0febHIP
lo9+kDzZNLPUPk1pOwc2+u4GSOS6SxW8EmbTNNukkuoeyUx/qVrpZ/SN+MQTCfNgB8o95mnKNbWJ
A+nouUwoeOvTXacY7ket1s3OlZ3y3khij0Mt5NY6p/uCgTTQgwME7Q5T1VemuNyt7HH2yKnpt+u5
GJ2sGo3icxdfKxEjBp72ykYDrLxr7XmEwzK15CUb+4m7S/HkjmZ6HyeRfamqc7KtRa/fRjLmHlBo
CsNL4Rr7NdWKx6q1LoURK7yDuZoQP6ZoussLJAsfyIHisr0Sc0WPWlZeanOjP+lmol3MTktHHgWm
nMBqQpt7g5Lpq1k3Jjsw4iU/wcI+kwAMJdvaOPCvYxVfusHUhrEAFpoXgliwtXHxxs8Tjy2MvtwS
7hIrM3PfdBRVY8yEmTbAhTgcCz2z/g8cGP9/1lOTbfjPtIFT+vWRDF/UFn6lP8t059f9KhC4uDDw
qrsIYXjYdMp3fxcIoBei9eKBwFL2XTn4QSCwf8HKYRoq2h0AS+1M7f9TIMCXQQ8VuHvVOjtt/hWB
wOR9/SQPQM0HB4RajX5o/apE/CgUS3VCPexaulJF2W2ktfTHdQBSTpHmZooGGcZ0Ml0SuJfeYJwn
lDASNzrtmRtVlda9TVRjw11CXqxUv23xgJL9id8VI30mWUBfvEnIvLTMK4xb0yaPcGwN+Wmk/kVJ
8+4J36TrdYUj9nljM/Dl8UhYp8umoDlXZHltGrVoE2X9LTGhdxo1xsO5LCIch3J9UMqanVcu7H2T
4Z8CIUIRZuxUoeMUxhXCGM+bkYrMTE2uFaVmSA2iGRfUROetnqU0yVZJ6GpVso2w5N8arTQ2/7pq
dl+X/O9nA8R3KfVPd8TfNrb/5KHYftWXb+VX/9cv9ZPT4v8Sa4WJFv33mtpFXb19/GRc0s4v+HXB
2L8QeAXuh3PJQv/CRvb7guFvVBLfrmnDY7HhnP+pahuUtoNh4lU4Y6D4nh1Nvy8Y/koYiOQAc34T
vP+iZP9nyjYS+s8rhtEp9g4D1hIoaUhsf2WR2IlqLlgCRwySN5B/44083pibxV/DxM82447jBckP
nPx3zGAPU1Btym26ta/WJVyz3mfefnyMcYWXtb/Vt0MwIjQ8z513kGGCiSicnhnvH8ZgOEzxjjO8
KjczNtbLxz7ovXKHQBE44dqdFjxJDWKztRPlo4oOxYxm8FKvJsThlRejeduk3sgbW/w5HDdgZOYw
gjnxam6kfyN5FzdYHgNaQbfJ3gqSLYXUHuOvG30iA36SR6oJpfdIEPekXoobSsD4cUwPlePQnKyt
2DYb8+WobAq+iLJhP73rDkUg3tMwCuTukZDOHexN7/wdyDHaV5xZ9FMU6mmQ2p56O76IC+lL74YM
a6Bd4es0vcfDzeOj610cz39Y/O5U7Pvg1fA5HXjdqTvV3nKge5L3Xnql9xze38feO5LUCe0rKG/R
G738sSVdwc6rt72juhVMG2xiqb5LRugxCUm9wvfmy72m3j2flZfth83Av6Pj98P1FM/yORW8dy/6
Jr8dNjBQTpSBXhLq8tMHpsy3HMpSEAD4CWJCkFXi6f9B3pktx61d2faL4ACw0b6iy4aZZLKVqBcE
1aHve3x9Dei4XCJ1TIYroh5uXJerQuGyTiKRwN5rrzXnmLfNt3UnH+p9f6WlXqZRqwdMC8jxjE76
bXKJ3HrX7TFw3fR4zyJOd4Wv3iR89+7Ivw3rZjIv7ec1yD3LS07RgefgafY5B3jGl/yIawjiCQLy
zjMxjk2XBuH6hdah1LnZbf1Vm6jfnOFHfaMQqf1DD5rbYTfscq//ZtRemzlXHJ11NBCHL3Pp6JKr
IJrjt6YcWn+MZ50I2x2ib5yljv0JI4bDXOaRliweWPPM1Fj12y/RYc69LD7MThUfLmV8eG7nQ/xz
gFALZYBA24CT95V8oKtzap+XL/jjZxWlsIMQ3272sUavKfL6yAOO0cieeepksgw/rczt8mv7NnUw
9O2sT/U5Pqlncd+ept3waJgX6atNuJXsyQR6jiAkXcEf5COsR0+64diBgec8Tb7sttmJDqqsBwX/
l/yXjAOwg9yaJsR0Mg8kOK+6SzivZntL6avKWXTMC5zEcMjapn2H/4DiTA/qh+EFZbJ+6m86/hnV
YVqOA6mo8V544TG+pIf0RJt++Bne8o/0vnIycS6X05Hrb1z5Hg8TS0BFuiHYhc8E7NYP5bbXuAmE
sJ/GF+NMQPjOPnDA2MJRfCA/gcQD1tIIlnz9G/lPPAPKzot9M3YLgr2DiFm104+OgUecY+lnnjra
PMknBWChqz970uKE9/K3NHA4qTn0PvfEqwsXq5Xl6t/4YrZTBnEwBJdlr9qOG2VXMr+L6mgti0N0
LW7CR+yi3vYGy+Jx+RRnHs4OvMOnAuF46dafddYN0x0/h7fpJbqavxMy1/yQvg609om6Jh1EBM28
13dl9KnhkLg8qMJT9ssZOosbYG/liO70h9W7YSh29VVyujOvTXKVfs+uDRK4HOMF96yT/QhLbgkE
I+sZb5HktHv1+RKd7RcYRDQw04t6R3Kb/SjSw6g+r8uhd5VbcVafrVON2SkidWpwvskElZytG391
zZ31OXTodp1GlxHsV/VyEHc701Wu45/i2rqMrvCXe3G8bg7pvgrQvcvRnZkdiEPXnrSWL9Re151D
hoTHsuy/vMSYtF37IDv38b66HFNfuJ98iEHO9eL5OqgV/5vqoeJ3u+/qiT85sqd9Ll+eBYt5pfLr
LEHvD94UxC/k+DpEEDnYxvzZz/e6u/rT6VoNFPeaLJunLva0m/XIV3CS0S0O1Ynmi2/dVAeZ/wqF
klM7o0sTj3xl/jv2Ljec/Fo/Th4XxL8/nRCcI/LbJ5iXBQcKNzsbz9lBC4/9T8Zo/DH/+Wzufl3F
df9EoBoZx7vayZ9Mf2BdpI1FT/DUnAgFV3nIY+bMP1P12HkM8TGP0FIKDIfj2vadigN/PNk7cFJC
Z6vqj0xawxsksbnTK7thCQaPv0MXbpfrAUwehngzj6d81r5FMrpCPRB+dNF3z9JZ4TswiqQni+Jr
x1PpmTvGSd6LeHlMnfR47+5/SvQfPPXKuLKCR4QRDk7MkFjIF7oWh5Z90zwr1wBqlgsxwN4QNB4G
1N32v70v3Zq1K31hj+XyTShATvRQvmSF29m77sRFWZ85VF1PJybWhA5NTny2my8LAoXvo0bHgwMw
3Z+b0L+1PX1i+8Ipk9yMZI8w0GQ/zLlkif5tCkEiwI8pxj2dbJAN9JQNjJH/J+Xl/0OFo7qppP59
4Xj/SxNJ1/pV8fjrL/1VPCJfpwykENSAg8N0VRC+/lOOpVI9kgnAv6Dq2cLmJPTfcizxjy3yV+EI
9K/4nP8pHsneRGGjbkGMtC61/+S0tfGsfz9tcaGUqJS1xqYJQ7T5RhbZp3qpGggIETBCYCmNOdnZ
1jITX91BQlt4CFWYK7Bhxhtp1HdKkxy0tIezqGYPeapCj53IY2FP0ee4ObWV/iQYNBDGvgw+M1Ci
xOwm8toROYaRU+zlDH69DrtZEGd4UU0p/JGrEwFOo0gZm2Bmn2Xzp0mhmIw2pmO7/GRGHLQ28Jlj
DMr9CFAURxXeMIm9ZERWaOndcx0Nh7L5MlTRhC/dKDxJCx+KUf0LL/8fSX//fzw9/TpTvPMSEAX1
9aX9/ruW/ddf+esVEIJXQNmI/BiZNm8HvYN/vgLyPxCYQz3G2UF2Ed2Hf70CFnlPHKloT2xEZBNk
7r/OT6b2j421z8CAJoGs8Rf/k1dgIyb+jxxxSxIiOAnR7kZwB4Iu3rg+SFcZgF/JCmKSbrpRgEit
TMdVBcfXXNjWSWkaRq1DF1HYVImc9ydpxGf36bdV4/LX5/1uplC2F+3tZQA/NjUsSphP36YiluQl
dhBWuAwS2DM3nGfNPhAOgj9qTKaQuLqVyiY16/zz0BhETw6tnSx+yuBx2Q91E95o3Hu8YRG3DtJB
RCGftaz8MuZO9ilTK6PLB9fMSvjqmlmbSLnY0Opct25v5+LfWzVputKrMCrhWzGqNWivlPGh2V9X
BqGdYwSJoc/C+K7re0a9Q2ocChl9MBMQ5Soajc5p07BBihCHVvvXPvRv5d5v8NYG+GFs5WITerPA
sshtl/47DVjm1imSwlR+UoorczEQngDA8edYjEAo1tt0TQhV6tQO87+i7JOV+IVcYWr5wZW8XmD/
eSEGmRSs/hYO6ze+B1wLzaIQquljaqB5zESg/AEuM7/o+OqDsLGQhofrivQbc737/g/09pn6dRPo
MeG8oKWGfvf1TWjDhFDM0OT3MQRa83mcI81JhlQOstGa6UXVoJYAqXGgeP+D/+72A05XkKeZvFc4
ul5/ckegrUwUu/DLKKIjIM02UnSaJHtIguTFIpxvD3Jpkd6MWu1uGhbFWYa5uDWz0K4+uAtvcne2
n4CQURxklk6QCy/5m8fUwKKvr6qs+liTezlITCltvVQRTeTQsTcpkPuySo9tqi4M/wHov6AjVDam
YRO9fHBj/vxJGBPjMFO2Zg1LGEvh78/lpCHzDLPO9q1GW2JHG9EL04sNz9GQbVI3NslngjFtlDZ1
fp1o4fI4SknzMOpIbQyC5dgpl/q51WbpNKNY9RacwntEY+Gn96/0z+f217qIngT+Pb6NN78gg1U9
SujFEh8VD0gWZHK0GmJ9T/DUziqpedfaoGn3y1JH+/c/+c+Hh/JGFtgDZQbhRFO8eWwrYr7HtukS
YtAQGClqjZK6QgMKn06q5WeM/uonZcjXn5kdz3uwfzGkzzkJIBb2f234/3YdeWNb4tnhCixBxaXq
Fi3BX9f6+zpCSCaan2gOmiTJR+zZs8GrWrGsnXqRr3dwDsvlqLJC004Db4EkAo8tltbZsr3eUtbb
Lm9EcrVRFMZPjEK8qox0KYAnkcJNZY4yBkJelJOEo2ThVFbMIKLgAeZ0qKAsos6A5fTBmvTnG4Ed
iz2GtxNaO0rRN4tSmguc1ko2Bpre9/txmIa9UpZM0mOAHWNDv0hkAmRNqabfkCBLe0uZ6Qq+/ztv
H/L7jie4CFqkTCrxKmx/eP0qsCRHiVHNQ6AaNRPVbrPEO6OcMnbtzceyyLXd+x/4Nz8mm6sgKY6y
maQO680niqGda2WxhwCo1/QsiwoKQZ9rDyoGbstrkhUvPrjjU7NW9cmudfm4EBdwRGVp3pZV8b1T
5/xpXHHkLIuaPtWVEfnmqCPQI0DAjQvAqoiwIw6nelFpjAT6kHxvyfz2/vfYuspv7hzfw6AyYu/F
sLE5/X5fRIQktMXKwjHoO04YXqvJvW+AYvisSVFzVSlMeEN7oKUhRfW+XqMFAX9l3k8d+jatrQM7
jjgnhirQULY9X09gnzaZsG7CTIxezQr6wX7wCxH++rdmzMSat619BuSArYX9+2tkgxpd+nYKsMAn
P4WaozyopuFGRwdyG4exuld5YQ6DrhZ3JEB825SJJ7UC30YsLbl2a7pIJytcGWxYRn+jVoL2gyRo
yszhunxaqxno2lrON+ncP5qRlB3GNjxLCF1NB4lL7sgwJK5hwmYf1EB/PsTba4SpzWKfVflBXn8x
tbcaKy2VMYCcvZy6TBr8UYzVDZXccgB8kX7wDP/5efZ2XmQjIyAE18+b/QMOi9Dhjs+BOs/lZxCH
3yk6EgAp7fRVjhJwOO8/a3/zeWAOOSKyD3AY1d58XluPBVP+YQqSTtceLQCfP6R1Nq90HZw1VgL9
gwV3O12/ebY5jpJcgUPcYrAhv7mh5DmWFkrbJag5TLqDMNE0NVVxj+uHXONlNK+B8Wn3AHxHn3m0
QiE8lACu7EpWLoPZRw+i12S3h431wb7051vHlXFUZkBKKceL9fqnRt9oA9QK5wDMWbYLF1t5isK4
JOrUGK7n3gJ4YhjKj74fCTNXy85//5f4u4/HNkUlRzXLu/9m8UIlqMUqtkVEadn8KEu18kW3lZ0E
jKj3+w4K0Cz1361Or49xijry/U9/E3O2bYQ8A3QbbFA3mkH18vrbIx0qaaXpU9Ax8oTIMdj6Q6vV
jZuDbh28dO0e7LE0Lz0i6SRGf9DK5nhD4oUFockSuBqHOmSagaSNyPkyenz/+v64OyTJ42BDZY9/
3+Jfry/PyIdkgggnAoNSYN9qqXpTRVV8ytWm+Tzp4ps1Fc1dzFsVlHkn37//6X+WLMQA8j/sqbAI
SHd5Uy0lXVOtwqbvnCatKt2RVF09TrKwJ6hQvFVejjJMcaPZqHu/y8BtIUmu2r2CcD/BH9r1/3Hp
zwVhwbUVdjrBt3pzQTCKEGRlpcY6MW3Djh6NaChvhiMpm55NpT8NUqkd3r8Nf/MjmLwjm0KAXEVL
30b7v63y8H7CGWCAFmQR/gbCAkflZ49maoci19xp41R8MyHu7Xsr5T8j5uEj0sfWSXi9euh8V6at
eJDJS+UGvL4CQH6GGo8G1KtQ0K/N+nVF4JpMeAMXVW6ObSWnxWFJhiZm9i+WUwwBarqIXmGOX6ZN
uT28YVF98O7+GsG+2v+4LoM6njPR9rPob36OhDSDXlEHM0B/HCYOkCtAQ4D/gCb0MuIDsEV6hROR
G1N6ZWUUYpeMXae7Y9Ibh7mUR8XtR3jTe6j1qx2UuGiY9AEbNT00YPp9kkwYvKQEZvSum1SmTmUs
zZPz/g/85yoA58Gi94FZm6gX/Vc78bdfuK0KuEbIiYMh69Jwv3VLckQSeOXceIwXhqtlBBwjFh0U
8tC2Zg8pFnA8M9P0DK5ov/S7KYHTp5T8TbcmPrz2xLKg/X7/Sv98FGltMrUnCwnnFq2l1w+CWRl9
noAgDSSaP16WLzoyavkT+CL7rCZLvrcaZfmKVWG3GP8dCv9vTw1/bJoUOBRoBowTul4wT15/uNbG
cZgl+L/tSUh3GRr5C8xG+ZQpHB7kNmw+CGj5VT69frzgOpCEQztZVTcX/esPpMHQGUqMKDc2y+Fr
Dbdwl3PmxZ2nyadQSFrlh5o+7dlTGSiQjOtnc1YdVAIAaMH2xXW1wprVo7i7EgX5E8WSNJJf5nRD
Chj4n2MT68S0dNRXS9J/UGIogqt7c/Vs9ZvgiDpD50u8vnqErWAPh0QOSp7wa9Ha9oNSiu6qgq79
hAocBPIsxQwfk6U/2Yseugp5omj4apPukUjHoDGwSHrvP0HKtla8vqyNVMC/oOfTude2X/n3Z52W
SVWvYg3ClmQ0b2LfW5BYhPVjYmhh9QmEo7zNYxXwwpo6GpVfDK1xggRtHsl4x5QDvph0km5I27O9
qFEYTIVELMXUbCBr0SajfqrRHP9vLhwjNwvtFtYDbOf1hfMkqKUxggBQrBmBbWMXU+lng2HjuTXC
57Jv8H6GSl7SPhRgy7HxKxOS1BIgOlu1GBjKI9wFXVkqhUOz3dyDy62oteWt4u6UQb+N8QfKH134
n6s3uxUkLzQzW+0H8eHVHScAgbwURVmDpJE19CpC6V/AUt4ouYhuSSnoCUi3pC9k0ki3kRp3D1aV
I5qU5/I67XmxP3gA/uZytqMpcTsCBjm38vXl9GLk1EHNHxjmtASQH0D5qXNyrAy9O4edURdeF5tH
q5rsI9D0+ZrM++LMHw6mukT/Wc4sBRgIF2oc1EZEbKE9ffuO51WqFt1MhZNUu1xslEW5qKc7+BPh
1oZQMYZmbdD3jXyKjHZ4nDM0EgN6X3+FpIvHoV0vlSZy1+7G/IOy/W9WIE5AFmQXW2eX+0ODBLs1
Mlu5WYM2HCXtXNG+xngXJvVFmluQablIYvOTtEj9TlelSYZSjgnjS2JHFEB5UUgMhGazUs606+kl
h7pBEqgVWvKCK2qNi+OqlqKCm9b0NXoDoAFBviaUmQmnlo9u9d/88Ei6tmqS5ggLwJtbDU08E2k2
KkFZ2qmTxGrLMRR48ZxG+CVbvVvPAon8YQIIT9CvdRFtauxJRkGzkrOxv/8cqttj/2YhYklXKOJ0
CGbkVL9+Dg1+vXjgZBDERrEeUrksr8ueX8MDArQ6Wi8Uv19E55a2qvnhvBAGI3fyxSpIcY2bEYl6
P23YRNYKTiYRqaOYQVoZDKSeQ2AvcOrmYpAeTIyp2G7i9AvkkKCK0v5rUs3pc16YxtP73+lv1nyO
sCrfhgRuSyhvjxNtmi1S1hp2oPKC3cSkaZyNNmoDu8yzl3Ej8wNrrH1VBmMIoNr+kUTTV36IzfC1
xHe9nH2UQ/m3l8QBS2eF2zpjb3sUKVgkNWPeEkQ0ik4tNn6ohBJ6cV1bPXVUlp2R58Nnm13pmnUB
NDxFnCO1iuGvfJWbVUab/v5t2n7Z1788bTqLoTGnGzpkb1egEW/HTFhvGFSLbnyC4QtO19CrMzX9
iCenkh61zvwnWOXfVi9/87zR8uVZYy7G5ICS4vXzhsd5HAqLswOhStqOxqe678vc3KVYsnZKXBRX
NhfxOWnT9KruZEBLInuJARekZMno1W4DCZOaY2elA2n6Slc741qysfRkq6IRjWXb3a4qRsUnnzsH
d1aHD9Wopg9sNCdcn635wV1UfjUNfr+PyIgpXNlXmKwxZ3/bdc/yVt22RNnvkqYF1oZjf/UghZsP
KVCG2ZPGukXUxEQC5qOs13D3B9U+zEXfwSRcOHJCpu7h86yFmOqnUq2iyMM9sqz+3I2yer1gY50c
mXyu9gsInxlDhAyYpCRGxB1TFPheVhoPehYvn0Oy5Rm9lNlTNcuVQ0IVWXG1XuLkbJTNBW7nVO+p
gH3qhLwmGUbLpSHKodWmS0aUMf1nQmpQkkAg+KKXVlcTGZIodDWzMD+Krosmf6xGpXGNAh0JOSVQ
jzRllmyvhMtJQUBIXX4INXm6xkokwVLRRXjLrSMjJE3b7Ec7JIL09GxGfpyPUTRejVQ54V4dN858
ofZdxxeUhuxAhZDd0shpf4IUQDm98OUwGZBS7TEeIEatUfLVT6quudbiEXRIXndkUlbzZlIZJjtB
tGrqQEawO+ScFcQiXQ1h33wOQ602XJnpLaclsMspRgQZg84wVGz2BOHYHDWMod13ejMeunzt20BY
KablMMIdIo+tuLE7cgyOeGmtxM/WPDagG1mo/SAByOFu6sFF7ASk1jtuHsthm203KswiZKW6Cb0E
fKz5vWjKIv3odPJHA54HkuUc2S7lOkdD/U2Xq4YLU8Ys6X6hJAqElqwMpA2qoCKwOIu1yBGWzjkq
SzbxIyme2YHzo/LBcf2PXhsfoG7Ntm3wzbF5swj8XuHKWrt2FidGAsbr/pBnYXQsUx0ghoVRdZjK
g4gMmPhSQjc1aq+KGb/SYpLjxlDE9iOi2+gDJd2P9xe9t6env66KGseCMKgAfnx9VZC3u7RZo9Bv
l2L6kWdzTViP2V5Gon4+68BMgvc/74/ahRWOkxobrAr3kU99c/6oszEujXZExWzP9inFDXZs5Th/
tkZE0Yne8G5EWnm9DkV06NaCiB45HrdjlgIYxsjAEQNyjNcnY2mx8ttqSp5BjTO1No2zXAysEU22
EuwyTgx15E6RP1rf0Oq82SgIvpUBaFJrqGwV7Jmv75mtzXpNDEXo18qwGj7+qdY6EHQBdccClqg5
xhLHxzBnQduBY1jvG56/yDGHVSYSVlem8xxZ3bTLCMSoPGXkUIshPKmeky6dTEcxi0OPZVq4CsEa
L1GWUXePZYI7s7HassJ4VfdPRPVcgTmARRaakx4fm65rSzfJqni+jQurQsWnDgY8dkJvPscGnk/g
4F1d7mjeWYoT1XKS7rsp6slPJ3aBJN9hrNZDRPRhf7HDEOpTWlj6cTtf254qt4ruw5eoxgMuj+Lr
hripg5S8pdUPOUl8NYemzPdzl4rMM+yWwjHX2qFzjERZtSPkWQREitUupzWjNeZlEb8XTbv2OwtE
3j/QhGm/xm1p8EsOUcxxKi6U4liuZbkwS2es51mF0K9zS9S8CHKCKCMd1+lFk5dCxcqbpgVLmoHE
eDC2ARNKlzI6MBaLZhfpHZoAkhZ7RNONnRMdBrgrcbj/OkrKPLGmvVIneXkkFlFbzmlbQETHwoV+
WJ7Cs6qytC9yvW73Wr0LK5uCaOmInXfGMNe+sQBZF12HNUGUQ1J4Yi4lm3ljqgaFDLaIvlhzr4m+
lEBArZwlBN4sogho1N5MUrFlfuoEkGOHldGQx5mMqjWR7EuXRiZOQqXKZJ+tiATtsOxWspEmUhNX
zF8XqeqxZ4IyGM9YzvrWTQTfsZqMstsTHKCniHRNIurDARaD30lyqQb8f5HD6zGNYWeAQp7fm22R
XFPnm/FxtqJxZyptVN4nkgrBe53zrnmASjp0F9OsSkKdNTYmnygY6XsGLVw5RDp7JmEGnWb4Rlg2
j1LU22NgN2RfuVWhtl1AtxxMezxqdMn6JGmvQPsDTs8X0Byc5zNCEJ2qs+HUJIY9NRcxJoQliWQp
H+2U7hLaTG6CZ4aZ3KIcTYddwUEfv0OrWf2uxi07nsYxw12uZ9nQ0tUjtyJIpcTCf73W+V3JNjvi
XEoWTy/GrLx0So/pILUGCb/hjLbf42nMyJobzOhcYtpK/RCa0l05FDirUyKX5hPOv7W+l8i/QVvH
uzkBvwLnRkzWtEi7udQBF2kkCTEem7MiPa2LGfY+Lzj21F7Ucw5iMMvjnWKMozfR0C9+ZHqdJ448
ybF2LGr0di7dUavZ22MOLE3B6ETyXdIog0NUra4h86uzwZ1oyK43PHqYHYoJShp5JwRTRfDpzcCw
WoRUnWLVIC3ChkWdUwuHvMn+MqlaZ7iFEsL+SMz2xA/ZMWcHyHEAj7PJdq3Evm9LxsgXFpRxIa5C
mYmIWbdRzMQU9CGf1Jbdy+o6j9x6M3NHhX3zDCkNJJEWUcoGitaG0MDBZmfuEmkIDrFx1blLBA0B
6Ym22PdFN2ATL4tFv+8BIH7HYEayWFONEGZsYYkuUKe8iPcwyJmySXQfO6dp1/YZW2auuzWx4/hg
u1opHUnJK4wfYQTnopdtZTqAgxog8wM+eMqmwfoxmbJ40sh5alwQZaCxZB1ZwFWTlwXWiWKydD8i
p42SeRhJLtcSAfFemEX6NazkqfdXUXVPBuPedod4Y1rp50nr6o2RpFm7vDIL4hjyqIcvxxPTExVQ
1v2tGfNFA8QuVIyzCjrST815viK6PP+GYVwq/N6u9BSpg75qt3JfY/jRQio+MvKUiWlb2xlnrBPx
F6nIUPGoZDDM4IxiqhUG6y2ECN3I920XmVjk8oFXnU429tpo7ElW1XOrv5WboX9cuzbs3Q5CXIqY
Oe1q3KkzBllbdNpP7q5eXkGiWKAkUSQ9SYsmkV+gautpIgHihyB8h3bzCkPGF2bfywewnjlFcBK3
xl2k2xJpn7o+qbuZmNKGPMYuGsl+mqPHoa2xgFtM7cTBiCAKSWmaD4dsaKr7jj6AAt6iL5bznEgk
yhSoubIgB4uES8Zei8xrzJ4izZI7XDzNwj6j00vr3XaMjdahh9Rja24tmBhCr3QvyyDj7ZNeJhcm
jAYL9T1IwcWLu0gjQUgtSjAckF50u2i59+VKOtiiFtqES0RWHzKz6pL7UErYyod8sttjFYMH2pfU
plRs/fBQE05xxfg5ul0y3lF/MVJcGHFhfB57s5p3mSwvw3mpuvke8k9MNn2hivUG+tVkkBZgqngP
ybeKibojjcPlu8wp87xkMj0yyGJqv7RqkUQ1MsqMVIEsERtmMbFHJ+qneBhCMhtI3xZXPAcdIAM9
7++mEQO2C5pyspyBv9ey6JMh6SuzqK1bZgdztQUY2D/i1OK+WGpDi1K1ZIwN0qStiZvGCv8Uva/q
wzzq89U6jtPgWdvqRbxHxC7YUxHgZVhaETtEXNF8swd638uEpI4ErwbUCrwirCo9/5HY5yPpX47d
psqxVcuG4HYSK5+WWuTp1UTfezm0lplDnlOLqfAmJtPHpM+pdfBslvohNFbUHzCusVoMpdY7Jrf1
OkNciHy5ECrFDyXW1UJIFHtvag6xt+YrHKi2MJSrypBWRp8R0YCnuraYza55OwR1Yi00yGYazMcw
m9kIt/gxqoKEhheQJuMO2VGPoULPZfuhyONJviabOo2vcHkbX9GuQSO0wXhg62nbkpS7JmrJEVWb
/iXuoVg6+iD4NE7567MpFWaNvcluR5eUiU73tBWQlCvEmpOMMTfLXboYa+/nqzR/H2ZTfjGV/Dbi
beG6mkHBryetNJgGQQSEAR4OTFoli9twWdXB3brcSPqYQClnKZV1/DNRJp1VQtwWx7RnInXH2ZaJ
DBnx4aO9qaTGSQBAeUUzkmEaLpZ17M1BkvZpmXNvZKWIHhO6rw79zWzYT9qWFA6FAcmBSlercMFz
2AnGXVQtB3oyM4b/SO3v1rmEt2OujfYDI9ysBNR8knwLbsisXN53IwwKEfe3ms0gyh+JP10R6ahU
R+DytozNLkxtTuprVLlx09tH9lUNoF0aQjqcUcKO+1LGtx+wahid3+ajAVPLtsl6NkdacvuQKB+w
KYPQbptGTBhJpkza9/qEL6VhIXdmY5por+e1BohEry3tYJZAcLiKVmIgaPXSfoC41r/Q+JTPRNVK
kkNEEQapyFo7jPYFwbI7uTZixpqKACrY6QrGGFEnJcfqWLKDpJLmdWflsG12wJFifRfCqy9gqxpG
euALGuFdNaTqAQFauJ7Bgk3xjWaNeousT5HkHTwg5SdNJzEd5zqXSYmSawJDc61QfbL8GFAWnV0+
aYkMyLFMFKPgHU3ES8apYwAPgYbA6+d8ba8naaGyrGotavZal7WWFzaKWXm87ARZVzYR7dEAKqcQ
iUPEZv4SKYX5CHynnDzVGAzSPrW8US92SZIQv0sEosaQZvM5S7XIutQ14XpBHWasQ1adxiPmosGI
PsuMyjCqTmV80w+F2lyxgtOHMWN1vp6sgvQtMWlbmjwjQlxZczOlQbZGiu6QlzFMp1TjRT2JlTbH
zVRrSX5IiigJfZVJA9kZDRUGSFFLJeuorZhrJxaMwdgetPiqSeIpRQ6NvmlXdYNBgdElElGCC2tq
IkRxxyOPoiVBEovmipxIDmFJA6dQqZb8SlE5aHqjvhiAFsx6OqlkZhM1PrWKco7ApId0X4T10hOH
q/vhIlffyRLGaJZaRX0IS2IDiZKlhb6X5Uy/a0SjVpgdEYz5HFhCBexVDKOB8UoEZTSfwWpo/cSV
zCZueHcp0vWrnGRY4KYkjo7oTe3eBeXMLZQatuwJwDPR1iicGmcVpURKJSNgf1KWhHqnj5ofkTYy
+Jpzkj+vU2IU96G6Fl/FPHEqnafaQijVV2nsliQT/Zhb6rcDOJOh2pHgixFqhqMSOSA3E3CEUhgV
gS2NmPNKbRmqwDIBgmld02lQT0OQKUXZrxuqZdPF4utvH7a3YXIbyIUkuU9R/cS8srlXeKITT18x
5RMEN0/wgAtrlt084iiGPZP8EUz4GoCstBP9rq/IvfX7GGXgpCjRTxJ9kuyqGZqsY9woxLHPTRBj
slbXyVFKiakKGjPXNU+zUIAYrFyql5scrU68z8MlmkrLCvpCLl8AVmXJrk6IJb9i7e1vJ44S5OCk
hf69KSdFijwZ5uC9PYL9BDIHdyZTscoNjVIxgIRq/mLrq3ydEJkFczEngCyq0sl6sHu0fp611swr
OpIyVJ+Oflf9NOalK/2uU8J2l0h1BO8Fuv7DGA31eGCiFJ4KQoYMYOBKi8cNGWwXgCvjPNtGSQ7z
Lx3M0Uns1UyDJOJ58EKrxC1o1o0OQaRtbW9W+TsiA8XqFeRQIDOxVO17MkjJ00BWtMEEuZ7v6dvF
d21TYQyVDMiTMRUSBF09rNcDpXwfX0cgyBIPcm/+vVPibq8tZi62iK6NEUTIzOJp5tTNtyG1heyp
agV/hfwfTOu60ijqDssDWKKMAs48xSvhiSezbLgcTEwjgVCqTc+gNZmJuAZRi5s6hTL1RhSGXbts
B+lI5bEoujfTtrvT0HThpx2hLFW8LmEjwf9Uw+JCFZSdSs2ShlNsSsYeQo6KQ3gZzIHqubCTizSp
xERWo4SfWU3U6a4BCrg4Qou6ZVextZiPTHnK1rdRI2LMiCS790U0N+KmzhZ9N6dDDf9OCu1kzxtj
Pwt0oH6InJxNgKJlPdhqptNBVyXbcJswbqNHqO2UA2oeQaQoC/MY27AxPbmpIs1tl04OfcprhVzU
uE1MQNJk2e8qBnl7y5xXSF0tXSCxxbhed0QwgPlMUCa5FQmrU6B1dnwlL7H8MvVQftyBSueI8kie
jstc5RqsoTY5bW0pmIhToix+Y6m5cWcDf/JzBZ5GUNZEWHm6WXf91X9xdyY7ciNpl32VRu1Z4Gzk
ojYkfYw5pBikDaGRRuM8Gsmn/4/n391IhaoVKPSm0YtKFJQZ8nA63fgN957rmencHLaWEB5qrN7Y
udLSV6nwt37nNpNV7mVdXqa+qChhZM75rEW8Ef0N2gwlJ2iCvgiA8pAbZkEfUGuHQXYlj+jKa0OT
MXlYTwycSb566AdYX/tUau/Ua9GPiUrT+bPcmC/sOxb+azKxCejuCDCCfRh2kxHeOqUIc7QsSjBr
R3/NUzLQn/qw5mFFjUXVAPlHJLWcMvoauNf47luR1veBQcF8Ipk+tU9idUvY5GvNI6WzBtkdl+1y
ZJKp3dRUH/TLp6CYvF5GPql1zwut7LobNZXPbraAOu1bBRQkGtoi/aJUwDG4EBSpWDkgvE+MIFUf
eMb4PnD90J6O3FUwGUqLqRnsu9wx77jI4qs0avjLRIQqyAVdS8KstWD4SKpts75VFkP5uDTXbQZg
nuZyBxdwqY9k5HoHUTSYmrdFX3rEYSzPyq0LK7LYmxDitlnLa07ab0/E5EKKx1RmKAdCyc0at6TZ
AGRjeJBMAfKXJBdu/0LCJ9kJHEleD3mSCJvnxgPifJgQ1sp9j0aOR5O3TOPtSC5oGKOrIT7Zboz8
ZhEzoDwesUF3Ej3d8F1dmsXzAg/mizMXQA3sTsnsaCs/mONSmH53mofcxqw7aGDuTkG4m+PPvDzG
xo8gvzP2CjTdy5lGZ2KB10zpjmRVB1bASExCHrazkeSTdCyyD7uWbIeMDNMoM5W6wamTXinRi/ba
rHr69rSbW/fs8dz4RJoZVMxWavdryMAv21Uqrdsb12EosrdbGKSxNOnwI4BhG8M6ppPLVRgu7vbQ
FiGqdFFjU4kHBvKvuhKqv+LG1JzHhB6LT87QV6/WCogvqvmKune5oUAIpOM66ZOVNc1NIY0qeO5H
WyH0AFF7LonlsygKu7GKw3lgFOj72YxnH41oeRjmFuvLMjTlj1n4AmuUG6if9PVNfWjbYktvvWVl
BVs32vk614tJ8IpnBeTV8tdG/Gog+KycpFNAUZIAWrsEhY8C0O0PTI7yHQvqlKJtKbV5Y21msCZ8
KNThjjCcBxClwqI6zsIfaOEmiHe6UuZRtYrd4DyL8l623nqBNnAlaQz1RL0Lj4/2qZ6venB1jLuE
lDzPCAIYYeasUPAM3tEaT00BKCTtUIdFbL5hVpa5qH4gtCH6opwIs1xXZCxlGmBBMzcrMei31kg1
Q/26bkVh0zWteXq/ydb+pPrFhyuNnrFNlmmAajWBayVKDK/IRq1lQKGX5uAS6eYPPxl1a/EQOvnS
771AG/2jw8PJ3/XIQ+p9vwlMrBZ5iFhgB/bwkFQ2u7yUumT4hUZQyRunhgGW6LLPsG3ndDgRn7UG
g8bzK4EZ2qIvHzeqt4Vm/cOwMs84B2O3VOdWdubN6DT5B+20NGRDsCranSZc43EzwPvZPUF/Ig+o
MFevNJgdtvOSJm5W0EXS1cj7jFg6OKtDsJFZjXboBvNw3p1ZT/vDXjpmrW9hNIr+1hSrB/p6Wmda
Gqsrxi+TUZDWtwa6hzSJUrxsTeNz5RMugOCSWFIqxBqudtG2N2hTV4gTyFIVFYOxevsQ0GWTDGXZ
d3z1x9m9zCxEQMTqDHa2Q24t7sy6wIUzbs0q+all9V+YYbbVrnPg6QLsrrruyDtWbbSiYBx2KT6r
+dyVRAB8UKljbufRtqb8mJeFH56EmhWwicCE+RnkQ2Bc58PcF3tPa3A4KSfaBkWfEhXK8EyljVO1
o5KoJvtgrI2dMqwIq9K+aztpnqgrR6apm93faaom60jwu0DAboXU4CGjz+FzN6CcudWlo8vz4jXt
q1so8RU1sC1jWY/SPPhlZ31MnT57mFP8GLHZmwMtQ1+o9QqT51gfhszx4r7nmR51EOPgWHSNNGOr
qqcVBsjQvIAr5dmkM0fZyeCRIAame+Mdcqy5ReIyN/sUEgj4IurlIpFPmUAlFQ3hysRyWHcF1fDX
pqjkV7OZss/prIb1GBg6RYNDvuh3RnzTydWTJfa9ma7cmhALi0iGavqAXSizIgo+AOeaT4aRr7SJ
9GYb1F8moeYQu53Xn2BdipeuMLfvBYmT/WkglAMEEOHias/3ufUPWc6EPLHm0VmOXVFocdWEl+kn
g2Etb0i+nZsd6Z0SAOjcmz8Ysrrpq+hU439md7um13SPbhWFyoIJSzJpHTy2aJIcGj2xzD98ew3n
xM6zECaIdhGuKu5E537rNsDGhQN1P6GYG9y98kV5MxQz+z/Ww8WXJpTIjbxVEtS6uOJQ5jqomUM6
PfhfVCwHLgYv05GFzWjc6xkl9G2IQUGl6wAvhA+nvJXCByu9sZP+DOjXK+5xCuWkuIq5EFeUklNC
Kis5B26dG/uOOZvGTN+lKbRtOVffW3vwQM2QBzR+X5txQuCjieSItj6bCbAOTPr6FVRhETEGKMIb
yeDqIa0Lv2VHht4jDlmDvLhdl6/XBD9MpIBSaxGMWPJEgMHKswvmYPA8wDSFHO+o8hgqcvfO0MVZ
7zs52eGMdt3Jhsjam+XPxdtUEWvkmbBUvNrfrlQeSrK+mY+7KWKlXh8JVSq7RCN7/043rdZktWzj
J09j+qnWmIYyyVErmh/qjbvndsPkp/gSh+0RgKzwr+veQbK0dAzsif4ogBxXZWVeAMLj8JF8Tr6w
VZ0zR81lGwCOH8EfJipPbRVPcmmzaOkLbuE0cCog+TkXILIIucUVi1qa/Lyqc85GlYX8BaZfk1bP
cj7xVuU4B1WZ6E5NVJMiUQ3r7zjFz6pedb9Jm44zc9In9m/NHWqR0Yvk1I/F1TS3DqxM9Nz5oSTY
4g7bmA/iNvNtI9Zj1k87/mCIFK7hbwFWppA02sU9FlZnvOiOgytqqw04HWd0mtJ22RxqzJZN/Hko
Oh4zyc45YhbgnOCpeg1U5MrxgTc52W1OQi8Rx+sw6oPLSmSJyBWtQx4GeO34ggVM5xyfKCwyRJd5
Ii1wZdA5+AU6F8ijE9Jfcj78hNmhoVgTIYlPGvbAU7L5PbO52Vq6Ku69HICz21fNA25Hq9o7sGLF
l8Xyh48dR99rbxXQsXEQdqTS5iPkYdtrhrgMlu15lV1gndEDE1jqarAPKGEdE/RQK+RwCqYW5tjY
FoF19PKt+caYgWvVyvHydRqLGYSLnbf6UBGaC0WSzVxsln0ZHkZ0zLRTTZ5B1h8I/hkq0XxLB0+z
T2VpCZM5FelRoy/uyW6waVc6giwU5PKAzIGu3djEGszL/ko8p5ATg/Qh3NaTe0W1is8Ocqr/g06o
W+IxWBuPjqPUwRkDFhKStFHs28QMYIpSJkMKs1iT2rFVCi5jUdu6I9SX2HDUmxyUuS8RGVwaoBsT
7TZ51trKJCVqu+7JIpvJ4uY/eagqay5BhZegrnRTwj0T+SyvvTzsfyyFW8HGmkujPFO5lYwtsOPv
C07iaV9XMlDHamZ+w2SNNWoiN63rOylMdEoN79M/CCSs7j4o2QGyQ8j7a9aHzAnrNbV/qqwggz4S
5eJ9KHtyU/epPyJfcNxqO1r5xDY9Mhzm13FvrKmZ+PSsTpSvAYMYyy8deiqoBbuONHCehouXnoel
NbPd0PnmZ3AhLWD3VS/zOy6lfyPluIBMLu6PALEj9IhfdRBZYdKzWVNIfAQzpYGZSjLO3nQ2jXzG
P9hk3+HoLmyqLTHsGXwQptz4dNvT5pxXP0gjqTebEIbNPxZNTw78PMqnlu8sBXyWfSLCzdu5QxNC
eyO5+unPQpS3gnMeNpjs+MUh+SFJ8d+IOMpqLf2Zbcm+wf4Zlbadn6QQIWsdoivKoWSJUguSUEKW
d+9ISMRbDT5e3IvS0nMttsP8/zevzZJqC9yi2fazZw93E9DkKB1dC0hUGZrlHoJ3t6AOZ/utDkMa
6DTpfX/1D5XQDnnmoQnCIbcrfzjCLQZ7pitYwhFdNhI5PRQQ4h2K7PyKB132MOhKf1SCmKhbK1cB
wcuZ0gVFfIuAebFSCNtL51cZhR4jup1LWFi/l3MaBBEsz4AFC0sab9enS9XeZuUqX3KPaBEiM7b8
tBgz8vC1G/VTjjnbIal1/O4gZ4oZ6NYviGCnexYd/c4M1AJcX84e2pNhFH4dIS0lxUCaXGo+JD9/
oETZOgBsqR8k5sgWLsLFoL5sy2Y3a0SxbdSvDJ1xhg+uR6aW9JriewWR/yGzVse8n+YU2QvrWzU/
yqyft4PlIrvihE6bz94S4DgeGm18RrmCutzMpAs/u3V1w5C1NBhoO0Vq/ZUj9En5MC3eU9z/phu6
fOw+tJELIOJia/z1++Iy62X6LrB3lsa454wNogI70snm8u+csbQSLbb5ax8Wn2a/y3+4aSX2dbbd
+K5g3Vy5852GPf7O3fibFPdyN8IjAgLgghZBg//rryWZmdiMDpc9IpT2loeZ+RyCDD+4wFk+NKzu
Dx13Q8SEoQdjPqXOs+eTKu4g2o1tW85FZOvKeUcu91aMyy/FV4NrZAukOKBFfv2lRrvtJhOTPryw
Njv3YTNdOoVOnSSHYqRpOk8eipv3XAiXb94v2lUADJg4UKfhhg3ctw5jX4wUTi7LrKFlqJ33A5Vn
4fa3aOmRk+B3ZoNG9/zB6Mr83LnzC39NfVcG9XbMfGHue8MK74mfGnZbX1Ar/fnM+ne/HXgPzlof
Y7359gayEEMXbEGtPSfsnS6Ic4ryoupuWruc5neE8L+5LKn2XB+ZGx4D7gwUH79+ApIls3SmjEPb
GN2v09C50ObKddiN5CZ/t6HRx13e2LvcbYH9NSYT8bIVbKfTbfefvm1xobcGjPtdE5jrG4vNCAKL
gBsJhzDX42NB6864KQ/J3+g29f3Pr/X7YwEQMstFE5km5uO3RzPDyQl1hdz2jmhpzAXy0KieHXaC
DTEIHDxkFk4BHf9EMfDOa/+mxUShH16uOMJInPvizfkwLEHK1ol7fspd+agrFgCBPRPUDtoLSKon
DPnODWXbb+93vPRMtG0sV7gezLdfM2uSxGq3FsjWiQzDJABwJDmUTII7HDLoUWBN82nKfHNG/Fd0
ZMfVVnNggEWLT0tknurApSKpTfJVL5Lu0bs3jQI2JWR0xpQF5QB3DZsAsGbUiklalrR8uTv2wxkZ
WWm85yZ5ew3JtbXYSRCMi+abm+aNnnUsFu6iTtLAI3X+Sr8DDbfGtfiR47++ImhWf+qCDpUlqYBB
VAkJj70AUhr0F4Msj18vmpyZaXCXmTfTZDifF5Gp6z/fZP/ul7wUHvgV+R9a71+/Wjzql6pizX2Y
mkZY+7XMp/XJbGD9x+a4kLCI+W0av/z5RX/7QnNpuEUvMHJIOAG+9l9fFfmS2bsQfw5tM3UnJj8t
lZnrPVKjpbuNhfmN46fzsV9ZnkQaxjf/FE5GQBRDrD//Ln+Zk/9+zpKdDciK8+Uv2DN2i19/l8yw
88Zk/XRILWK0IgKDlqtmGOwbr8g2cd36dpVfbfR8xS3fiNQ64MBT4kTuAmzMQrDFiEJc8U6CkzGc
rxG8ssRAQ9ZbBJpZjG7WcuBPzH7gGDeKwbtlv1JuRC8GQ3fSNsdZRN6kKY/20KbXYY6AI/I3Qpfi
lsCgnoSDJhPnwuWcOyursNNrb2PAlgya+U60uRo+Qs5kjpCY0jGyiAaU3BWp6bGuEd8Prx4omfVT
tilT3TV9zUB3GdbtqiU52L9y3N51bu0RIRPhdqZ/nXGrlbE7Sfx4jTHRGCPH9Z8EHu800WHl6Xuk
bXKJGV/ijOgxwh7+/JH85ub2edyaF8MGln5K4ren7FqONfPGBWjyzA4LxkAIF5C5JzazzBQQrZwO
71/ceWYwY3ySjoEgsAx0HKb5VF6ZS6DR/HRmP79TCrx96nEO244Aw3RBQSCff1OfYPM0ga9l62Er
R5mMY9ZiTC34tmYXp+o7BwgP0jdHIvANvCgARmhtqD/Em+desyqjGvwxO6BcE91FAGY1d2nTFT8r
x2jXnYMpAimXQh32MJFT+BxOQR6cJwaE2d06Y0gh4CzzzM9ZMNFvLx5iowfmb/I2rJDVxVmYze5V
gSbJ+tQYdUnmicy7ckeQWr/s2nbozZ1H9oiTeNqk3B9WWEg3acO8HSPLXxe8AQJ2u5lpNscTV1/t
xKKz8pAW2rAzfoykkGeCDpf1OAxuuT0JC/l3pDuomZEL0MQ6hkVYH1wDS1tyWY++hlYa/BiblClK
Rq4i15apHIVdPa7GDk5b9dmuMutgWn7qn0trRYWLSSs1467At4TRHqIJtb8z3CHh7j3W59RWBzZi
5EQScjrBp6UrGHaTY8zp08DS/uAzdy9jb62ab4tjzvUeDVIPx5WEk49hb2NI6Tpj+tk2lYjaLdTl
N54aTHyq0JmqV9Y0dhePMrc+rkuu0phyyOlf2sLLThntU3VyJ29+dJrW57GWpk16ckS6fHc4WTni
GyzysVNM08fAqUN90mwPnYQt9fB6eViFUYfCVJIrqyHXNq4k4McPSuenVdpE7zT5SHA7KsoPTln0
4ntRBMjRDdn5NYlLaVoonN2a0J98sIiKsrhZrok1Kou4HvQCeTbAW7pDblN2CLDSae+Kqma/2i/M
FVn+0MUg/ZmM2A5yE3paURUat0/TNfwWngmMuuSK418JVHbwaVi32LSm+lOwMAeOBChO5ll+m37m
Abk1l7JNEh7SLMLb2QrpzTEjA9B+xjyL49jexvnsWn1+ErNB9he6vgAfNes6zrNJtcGxhHZUJZ4M
hh+Lmtk7VlZGH9lBczDIZXfZOyBcG/VVxwNI7pcM6lZk0P82R+YSor6SU5tdadiJ3ZkZu8CQlQsJ
TdyR+ddR1arFaqxhwFlWXlVx0VsN24t5E1vMmc3HIGvPRUo8r7WdsL7M7u0c8TtzHa8EXe1oNewM
sqbb2CFr/QNJocxxrXrJr4K5cLEPdL73Y1M2g36cKUEb6yZd7yp+HFo3x2pwx4wcIUy2GfdLI/ov
dP9+eJlMrdwB1UCM6ubZe8ooeh1iKkXcuu5SxqtbtYIFsYR8DDMijO26onzSMrWzneqd/OxbhVXs
6nFGbmdU9cfQV+upRkbwHU1Jd/KLADQ4HorC3ZO6Z4an2uETBGBSornEJxO0l7S+bSP9pVmhPreF
c53bXshTeq4RAo/e0KLUwR9L8Q1b4TwbnXxmHDv1N9nYLo+kyguYllVrXSPpNPpkHUVXXzO4hBcp
NiHSR21vMrxS86C8BGULN2nQb/an2iKyGgsfBsKIgRqXu0a2iKfMIn8m6Sljl51fLCQX9JDqenbe
aXFvlKVcj+vCaAshm7JHRF5MOrDw4FMgrSYduRreliM0CjNOofAi5xGpO1zXbb7qHdTL3GESbdRw
z9vu1WVIJiLChrxH4p/IpHMCshK3i3s+MikRnEQUaEeibin0CyHfaXMOAkjNNVaA14qatI7X1ai3
pG5VthDxFpSvzLTMJWb64mbxxlKmIqXEVzCdQrnjW8FIQLc2bBmrzj+VBYaXY1h1+SdMjFho0jAj
ttkut/Y5U+gCgbaJhZOPbSKsdBRmKuKvD550nucZC6FUvTQ9mCF4Z95S7jaUP8RALFW3ExXxSjGj
bDPd11KR8sRjWa0Po1v14S4tffe+bjNWHLUrm8eB2FdiRc36Ig/Z0ErHl10O8aRAaXLm97b7rS2o
23dztYn2ZLnj9qp9SRniDNypOTQv/6VEkI/cBMmSShjh40q0Ryj1ctYs8Ju1XTPQ+Y69X1NGobFF
SvPO4A+aWLQCQa40ve6bLz1qpKXJAX0gmhdEhi8cP7Uc089Vxa4+nkAUcfwEIULHUXt4TFa1PW2Q
vapocXv7A3UbYdD+zCTiBCnsomcP8SvFm9c3CWDj0mB8ZRt2tJiuUUfSNkV5xa5peVYL21LO8WWR
j142FN97vVkPpdl08ujXEDg5sIyJ5IUltbwXi70KrPQeStAZ/oKBr9LPeByxXSMftMalP6Pna3as
Ov3EXFn1ZCWxTC99K+056Ykfn5AxLmybXZiE8D3W0N3uu9rM9kaIcCneNjPPj+tIqRQh5LbMvdE6
Fc0pWwD7UM7Y/LSzkC4r3VH6e9VYhOHJwW5+4HgbEMSULddZdmgikNuUfoAkUeywMJ3XHv4C7soJ
Z9hm58tlht103wKWsCYjX/uvjI7FE8fZd1L3YzsEzoLeepqt+8XeAv8p9bn1SL2gilCgnJhtkbbb
Ec+NACNRKs0ebYWZBwf4vBx6qgdI9yNWrShE1MYVGRl9inbasvuSvd9tOCAAIoGgIt9zLYy0jIrM
mMU+55TgZ0jLhoGXGeWuFwveUHOxTXJ3wq5PT3NulPmVrFzrydJrWJ0Y2+P/Ylw/fivQadV4L7rU
fAjMyt2JCbBPghhJklzAsxNEftu9jF5euDtZI2bbW0Li9lgDQFjoW4uLwyOsWJ4RsfdYcCp/Q/ut
ci6i4/oHPeDhQL5b5/s1X6ZnwlvSb561hQvB6Nmyk0XVfiloFLd9l1fND5EFiPx6vplV3Gbor7As
NBWRZ3iLaw6nglmY1rkwUXvw7MKH4ZF7NmPsnCKtu+VK0PKwDba2WR8NowfLM9L80g0D9Lq1S3A9
T+B6U3a3xtKJ/Tg1/oexUFW2913FOVb6zsDPm2H5JLaV/DdPhdv13BTwOYEB1aeSLKmUL97EpzbW
8Le7xvOv2xSWZGwGGB726ebimVzyAKtfsNhInw01KtC87bhuD5j5WqCDQ++WyZwvbkVESLWyZ/dD
pdhuEyZMKloXRGtOvN5BLYUgNpf3dzY3U6DtHAPuA/KrP1iVIhNwQPj4NLdruVExemQ92ZcJkeR7
lsfEYbMOr9S4oDtjdFZHW9gtBGWHGd+gzKHlqwj+m69Z53RfAFzhPLAWc/buDJbKBEHkq3VLJCK1
ptwsYvLq2srlNVHyE2kC5ZZ+9ubM+9FxnJBLo5XXXNXrbN9jhmPBg/l5LPwro3aI/1Btt6hzAFhe
JEXFYX0NF6MlkZztZ7vjeZC7O1tbbnrLl34L0M3Nyy4cObRuDHbwN1a71t7V1FLMP7jNJeHNksA8
z0HNh5RcWmlkJDKYCeExUZbtbdV711TJ25qEhUnCnKOa4NXIFmlyOCGBIItuJABPZoXEAbzmm0G5
AQxotxqoe+tIsK4Jb2VKH5FYtnVJTNBFt90Vnr8QN+2kU7Cjqh63IwV6OkyJbCZ8/6AfrETZqBt2
6CVbI5mXkkIxMzGrvLZISLx9OTcdWai2YTjJYLvjDUhpozpXDDS/bOZEEKEzdfm31OezjnHXTON1
YyGTveoqp/TvQB7588/BS+d5VyDjn0+12twHQ+Wud6CiGjj1UbgtE4mdBWNtSpvwkyXd+rjI3Awi
/hYXj9MA9OY+H2TACmK2a3MnGFpUO2UYuNtcT43Zde5moXosfS3Jtr5khZ90UGbyo8CMebFDtk62
ywtlVnf5hp7kpoIWS0h4P2b61ZqzlnZ8IO+7RgMN+keUkmholnhN9liCx8Ye0M2ONbH08QfSIPwq
VUgMlzJgNSvJe4yRYlpU/R0qFYT8hr6Hz9oz0ipV85CNAzJ2Ae9Ox45md3WdaealL650mwfUj3jd
N4k0gPIyr17NNcvD4Z3R3e8zJCp9dCxWIHwnhKLx6wSlzsj7s+mpDkjVmlsgEJ9bDHwA+RdM922+
vAfnvQzO/j6xgRzCngCOSACwA+LWGxN9SPNd6nWdDmot5ufByfOYJ4F61JKUOLYV6RSHtX6FMzPd
UO++5xv/dy/PAAC4GKMjJpVv3u4U+EyYe7YSZq6RL02NAeJicN3+SbtyeA6tIftZjg3KqSYfrg3H
+Pnn8cjb179sbJiPIObmQjCfvQxS/8anYny69j1mqQPjmiaIcHAxhaEeOyF/GndQPLrdFjTzRY2H
pp7asntnZPZ2LHGZgrCfodixmErb7psL0FJNmEDeV3BhqMmRXGeE57TmS8hbvw78af7k8Sx+Z/L+
Gzrh8qqMgsCF+awrKfN/fdsZ1jy7TyWoeaN4ZmOTn4k7HmMbrWqemAqTQ6aC4EpZwDVKZN+PoCWq
d+Y/v116KHjeX/AEEMa2E17+/d8ufRBozMJ8MgdJGdqcPQIL0ytTT7OOASAS49pBjqofZef236sw
M+9AqozD/s+f/1+D47/f/xRVQE1AF7CH9RmSvbkScFnqxrKQiavVW136qJTy2+xbvX3vvU7Pj8hW
bBH3jFO8i0du/GlTief7EljTeDOqwSpviD+1jfuiDpvhpx7bEhNw7ovsKnNFsR0pAYiVm8MRAszc
buUuTVvC4zNTokdypc+Ba/QkfRQdspjYGK3SvNqWAEHt0slG71vX9NOjAmZVPWG/cJtXdOKBfRuo
CeOFJ8ksPTIDJv7U9sFTHUsxaTcufKYg+6kJ3RILOY7DaDHc2tQYhr3mhcX7au2mya6+Yx01x0j3
yAfjFnDYR8bvFu0O1JTyqqiW1HtnSv7bYlJYLJYByHgObBxPOG8uuYmIdhWFxlkG1jlZUMbs0ybY
Eq+z82eFEOTaK5vlPDUVCclU13fQ5L1DQQ5zrCZikBuzbY5/vg2s3+4DFmEs4ALIl4IpG+S3X+/G
cWvrzIBDtw+HAM6TxmlmnMdaWcbzuFZwAYJ0xhmJjpJwQMLZ690kqIxue+ZlfEdqWKHPC0EZ/QlZ
22oeUO9YXeTODD2+460engNs89lxTRkY7XRtdJ8EMQ+oPZfFe20nL/CpXUX3Ygx9qc6LQgFcAsrt
9lllbunRtbEWRFNnQ4Jd7BpxBpwMFC9VulIbZoz9dmWetugGp2IWV9g1dH1m+uG5D9pRS7svXeiy
H4LRz7oTZedosr5ppLvH6K6NaDRUcF3APyQNie/Ii91tfYnQt1t6huVTWn9qLUE8xjq6E50uAI9+
3yjGJ1GIFY4WeWb0FFvj6KG5sOxR3a8UquJM+8PCG/D0pnbrovrpzrf7mgli3fWPrmpNHqjIc9aT
DwjIf54suFmZoRzEU+gz/KeMD+pZz43zZTC8qb0aFsYvOynhtSGBJWx+X2+sV1BID+hypd1sBO4h
L8tv9dhrGuRhCz66s7sSItVm2+PAF6uOGyAifqKoDeS+Sg2masKrdE4/N4V4iBU+BcQMLMPYE4bz
rTersEnANDAxhw/Z7/gUtjTBY7gW+8ELpi9tmbnkdIBcOS9Whih2kmrYT8uq/JgqjrcgJ+mjYNLw
OhEIuEMUppVl7Aaw8vndrEDcnBuz4jb3EBTNMdk8jf4G7xT1fsQNAJsZ2uoImodFmOFcZ3146V+t
weC1Mr88oF8N1vu2GMw2yg0xvNKSUQgjfUEJNxS2XO6yIez8R2tqyjNiJgvleOCXEttOPh0QPTXW
PrWKTB5qY7G8K5yAvOkcSFx+C9AgfcXqDgM9LAK3B8kAjarqrfSHK0f8UOWqEYyROu+ch3IRw3k1
eqRMhl/r56oYJjIizdmc3nmKvS2VABxS93qX8JtLeIrzRksA8bw1Zb5l0LWA42VL2D9sPSkvlDPb
qeZG+w/3uJfXo064QL34PCzx5oFFMTpNs83rOZXhfIBf/A2OD7pTFCdfidLVX/98Jv22xOX1QGUH
IcER6BZgsP56JAkjbEsgMbjhhIdxRvTLnczCfY8P8pOqIMsAtZrLqymcyWPMtWtFY2gvB3btwSfb
z74UwqxpkH030ZsAMQs7mrSoOtV5moQo5WLqoea6aOf6WmKLxm+auy9/fg9v1+6Xt8A7sO2A1YsV
mG9OVfqzVE4F1L1sAfuC28DaC3xRiS82Zq6ZDRDNZAxIiv0UHv780vZl7/n3Jzt6HIIZSD1i8x/C
YnuzjW2aCV3klPqkg2K5Qb5YAMgddI2DLDW9Kbyt7Rk/EXJjpK6Dn6H1MLTaXpex8wiiG6GAxxSN
kJ0GemyMes5kH2ky8TaA39q++aXPveZvDCZwetLExPh7QrkPvAkxc9ZZxk2bixBsDvOnOfrzu/vt
3mcJwLVFNcIRZDlvyxajntOsbuYWd/KqEp95z89MwXO1LIymKNEN9U6d6lzWcb9eTkiDQOxRoVEx
UjP/ejdmsAbBD2XdQa8mU+80I24mmCoodTgveRC4vc6vBOOI6mBnvW9HisLKSXAAOdPOHPNiJS3P
xGACnSNkr+P31XM9lO6IAiHHNEA/hg9ZSAeT0cay+tmopuUps7s8OyElYlifNzIu6YrNI26+ip6V
ELVTgYbjG0mR2Y6QdNqkTA3Pf13q/yiv7P/PHHTQaX+765Iv45f/8aOGlrReAqn/9Y/nL2P+jWi+
mD/5JZXs8mP/O5gPBtIF8Iuqiir+gsnVP4bxX/8gsg88Euho2+M76F+oi/8rl8/651+ynwsS2LcY
XfDFHOBCyn/9w738Kw5z/vvLgU6W0X8SSub+esvy/UcaAQA3gJdHVYfC/NdbFm6BTf8OyCc0JSqC
h9x9SMcv6WVgOiZDfaRME8sH08fGerzbV+1jmN/Re++I0kg82OsgnPbQ27CpwOrvP9bds9M+e+uT
1E/mdiu7+2nsEnUAiBSp5YBNcA0e/OZbIG6z5ZoVjGd9+M9vxf+b6Lz/BzPFL2qo/3Mo3j5X+d9v
vct//d93nmGJ4J+2YxLhclGZ/M+bTrj/ROWF9fe/755LFf9f7J1Jc9Pa2u+/yztfp9Q3U0uyHSeE
EMCGPVHBYW/1fa9Pf38Kp+6J5dyouON3wgSKZa32af7Nf3adWDYkAEA8JCXgqRJx6f/ddkKR/2Wq
BmYZPO5If+My9if77iVX+O9ViY+5BuiSIAG1JgUV/WWDv85sq0U3AgSwdp7UajqRVjTf+lATP/Om
1j+G6GR8pIRGndu0ukcw1epdMgIBGdBVf5ragQL0qyl7+j3wlS3eUsNZ/R6AtoaM1Z9qSPyu698j
4iAMpEGYZ9Sv1LtWI8NtKHfda7Npk5hawNAFTQNaqRZZBERUSIAKrMgk21A4vn6SXyYGN05CAaSe
qLu8aCm+Svn9WVH93O7ks5/XuFoile4m6Isd3//eF0XX6++VWUcV+XjqGygyrp4qEODCb5XeP9PR
QJyBo4zInDQ7M0VBeFRoeowGtt6KPTtKMw9/j2Uduj78tDsjTgDHJXW6z+SqO4wZiuiYjQV3gLX9
Y97bygFdq9T1s368N+CW7JOy0vYyfZ+vWVtS4aU1YXtaXldeoCrBVkyzpMbrL7NkcO3gjakVrXGs
+tQC6eUiPos8vy874epR/VjI0UNFrbw286OM5Lcx6W4JAR38CbogvauBsY1GDLuDzkMGeK+oGKCR
nGVZAfbVxPyr/9xCRSyFf0AxyjHEBvz2dtnRVCRaWTCJBoHYqsao+EGhohRqnUPFqI7ConQ9lfRc
3l/2N0chTtawdQFxuQ6JqFSAn4ly6zzpne6YsUJy3Zjj/v1RXkpjqyVAmRuFCt4u4Fhrvc9AhTCo
pEp46anvf+rk1AgOdYnBFxSitIEvr1XSHhXV6DzVZVe4tjLUH0JLooVqJBryZm0NZt9DVzJAr3A2
8MnIbPLjjd/5xmwomkTmsFA5TKqr12cetd60Uc3MP8clwjO2wNtemRp942p566ixDzUmHNsEEKfL
z3h1ooeyJvtphX/Gt1Q+9kiO3FeKVDpSriMegrehUzbAOKCUNij54sQ8tZXy2a6S/LuOhYQrckSe
hjqkk1fkv6KwsY/DmM9P8aLiZ4R969AOUfERa8S+Q0qClg98k6mDdFkkrfQpm+bxpMRKsVWkenP+
MAxRZJCnHLfV/OVZBI9wZv4kPx1O9cSXGPX0E9pHcrCMnBZ/kfak+MhMxFVSf8jNooJmnGrPIpaN
UycFwqG/uXWXL0/H1e4zOf2A5UioyEZvgL065pMWLdbgEqCHfD9GKEykQlLvLb8q7hHzKlBdtOsP
DZQp9/2NvwRLNyOjIAlQWya+1lbZdqvOnRGFcXAhBXrIZdv4jAXk33Xui7s2hjLw/mjLk7QejcRR
NnhBecvXNB59AKAAmiy82CCxHLuAKNENKO34Rda4JToMyIJU6sbDsSTUq0EpjEMgoiNCSV5dpuDV
Zg4Kgg27sK2zLxv6YxiVppOruKwrWl58M0Pb9CYtv6gwmw56P/QbJ/bmbqcuyn2CsJBCTscreT16
jJJJ00Yl91eA/L1qpH9hjZE76YSo0PuT+9JUWH8oSTl1gwWZrq3NPCtcs/UUAtxZ9HU370LYc4cg
l4effdWFR0S3HlCeM4/yUP3EPHf65Hfyca5HgESB+U8P2dM1VKN4UiPlL8hp5M2V9p24ytzDkadD
qCS9O4HMoOiY/EOjMHpUNZihcp4gDrQAXlAWqe8RV4NsPVHEtON2MQPUPLkTMA2aIvImqy7vZxnR
FQXRIzSxnqrUru8KvD9QNoqyH1AHbaeV9PauqIdgPzZ0RZGnoyevzcCHaNJuXHVv7EiTGrtFN4SK
gvlS1X61ORpTH9W+HM1zrtf2XoGN6wH2TnZTlc2n2YAnjo/2FqXsjR0JR8IizVd5c6jqr/aEHkgl
wrj2WVUL42EEFuLKJnKzsKPQa5soawZzVboy5ZePfjV0GwfijS1pcdUQQuHzSKa2/P2rb251aYK/
lLBPQiCmHaLlT7RnP4EnKDYiw1VHitCQ8pCyBAgYdPDni5HMq6EoAcT04kL7bEQzQjAdWixqpEoU
ZtCeUEI804AsDM5gTSr0gwIB4naYTu+fixWU/vePgIxiESov+eJaUXzMmmEQeiHOSI9iCYn+I9JO
cnVI6mzc4QFcn5Q5VR+UKZrAWrb2vguL8NhIVbhhRvTGZcui6zrRDHbWAKSvJz5KesSoi9I8j/SX
DhqhKVz8onikSfXczpv9wDf2Nu5OeH4RWVJOslaPXTwNWp+DUTzXETDWUs0hRVmFRL8VdmIKeu5x
sI1f70/2zQPLZ1E4ICKEpUmnZLW3hhT+tyYP0ORphHkoW/yox2STm7e8Stc3HeB3mgS8mXB/9PWp
bc3ezpJ2iC7grHsQh1WPnbY63Q2DYTz7Zt0cZRi4pyCreM/qJjqE0OpPZWS3j1nVaV4vhnJrq9+k
Y8sTipUC9D7yVJLE68VN8R5pseUktOjyHEgTUJm4H2ZXxnrg2OpUJUJVnSDWVBH4Qms4NYM8HKo2
nLz3l+CN/Q5ddaHL4gFP7LYOmYtCTjNUbyLELNSQKztsj3ZR4jhYTf5fpq70XjSa+W+VKz3MklPe
9/KuAhV4eP+X3IY1sLM4fzqC9WwKa7kHX53+eETnf/Sr6KKLuCrowibyl4oSNYDlNAQZswR87a7O
gvDSWh3mB+8Pr9zes2Dk7cUnRAcKQe54Pb42FlXQ231/wVpuRmxRUT308wLH0tB3IjodjoPw+0uF
nJvjI5V3qHy7+mxhwHaJfW186Ma++UtHBe1joinB526S+p3VpvWpmXkLkbvKQMVYuOMZodh1tJR3
/TTWxypVZifJkL2IkUXd5YmE6EJa9+4oJ8bG+3V7pSwgB4p1FD+WI7H6RBnm+1TIUnapoAO4ZZ0q
MNYVwy0w0jo0ozJuzOnt+SaxJlCFEASS5YZyqdfp3FDOZUmzHg5PPjcHFbn2jRfqNh2DQUJJgXYy
VXCO0+owGWhBpbOtFpfJAEkdVPpJwcaJGGEePTWeVEB+I/VnhFQ/wrZZekXNLxRBkNBL0ujOarN0
j/tHdKZW6m/8ttvXkwydCiiXONnPTZSFzR9qCkqeXBBKQXY+KBK3qAv1E0qg5cZk354feO/EycQJ
jAao6nr/1ioYNqVQ8suM4PXTUBflT+C5VC0Rfz2EjRV9oinb7RcNwo204I07RDM5uSiRaNLybK7C
VlS2rWZWmvQC5EH5HOhcECB5BSV/AxbVOBQ/gZOoDpFj8atFg8UFf1k7QUMD8v1DfLvBl2QN2h1l
aJUy8rIhX90hFW4JdHr1/EL3I3Hk3s92hlG4Zo7KL23RfGPKX4Kf66dlycQo9SlIJCCuvHo0dSVL
4xyg+SVS5xEw6wypP5Pa+1bFeEm3zP5TJUNI7DOIP6ESU1sBH46SU6U8mCi7HuEzkNnQKPbQExUn
5J+JbOJBRdk2Cj40FqrAEUCKg44KgBtnPh178KH3qlHWn0pUbTa+5zYGQKuQqQN9ZtPoWWfyQZEC
YM2a8NKMQ/qlQZ9tLyEQi5N5bR96pakRDIitrYhrmaTVJBo0CLggJAqwLNv1omWFZeEVmsYXHsvk
yU9l81T4vXSI9b8s4ydArNrLxKLeNGf9Y5yb1camub2ldKjxVKZ4AJfa72r3Nq0iDXacpRfexxZA
eAk5Eijtxtze3gSMAtiFzYlsLhT466+cMoh2BpK3F5xLUupyY3+fxKV5gBNdb7zpbw5F5AqQhSad
se64op8IaQzRxUtaAKhuTL9y1Vj9Clrc3BhpheNZomXMUnDRXjBcNlH76qvsSBhCn5LsAiXKxNgj
Bv7bVc0RNYthZyXCOHRN902YpbWf2ql96pJx2sndEHq1gbYdcpDDRgp9u5rAuSgY4LiFAwjt0et5
jhDwx7U44xf5jX3IqOE5M9q3G6PcnhSDjYKhGHgxPv+lb//qojFlX55KecgQTyujh97sDae0sIlr
ijA72vDTXDGiP//+7XazruAz6VvYBrVz+mrm+oZnU6VzaE0XYap/L6qX+x5YhzcGTfv8/ki3qRhD
qVj5LJkfHJZ1+0KSAgtruGK+dFkaeYCaeo9qKuXvoMpPARrPOzG3wgmBhD7kcAmozGhb4MCblYTA
zk3OoTQATd38BmWJSy1fUy4DAvsuwnrjLgEhtHEub1aSTo2yfCcGLEAw16xyykDQPoRaXnoFnpxo
ZP1BGqfBpaEI1ie2/GNblfHGubl+p4gwaTQxr+hRLPVjup3XmxSN5KHuLLv5GgDxhy/xCczxsMtC
+Rzl2T/vr+UKBPF7MEuSIYebLCi/+3qwSZvaTC6D7ist+jql74kxjjDq5IBXpum0CBsecJSAx2Rx
P9i1rH0MMsSOE1Podzwy/T1ipegpo92y6yCNOjIc6ENC19/JrCjxatQLn2XcdRxyp/gAbt46VDrA
iappxo23YtXO5VtgMSNJxPtEFYY/V/dNxJET84Kzm8oF2S4S4QXskQ9+CmDPqiLFsye4XKrA3qYI
qJKoitpAVaQloumpeW5NJUJwWkOO04p7zzJ4Q5MMDzmISHD2q6F+ZEtbJ/SaLMBcQ/IZbm7oWVVl
umhy1rvYjMQ9PYx/xtgeD1XuqxfoNpVDbTz+N8QoPMLhVRcUuszkpGmtf28FaKtgLS17USqVe1TS
TdeQqSu+v8zXp+X3zOg67UuafEuJanU5pO2AdKdlduehiWG7Ga2KLChDvT/KKtZehiHKY9OST0s0
cl4gIq8uPuB2md2iC3Geekvh+yd7Z4655uIw1X+bwY/vsjnS91Ut9KMfwa212iki7AGphHBy+tBg
0bGvoTe4EzIcG7/udg40ysTEEWxcjaR/dawsHxBtZiByM6GtukOKAQpWAE5yYw5uTi9zQMsZouiC
16bPdH2g8jhskO7SpbM1BJ0Ldcx0tR7iSpdq6Uda1XyrjK6ih9Zc6TAv1V+SIgCWiwmhOB049ayj
aO+XFiSETk8eaTMMGzNxncwuy0T5bCkxQMWljG2szokWRii5WEI+J7GOTQWXgyOiQWFO9N7RuxyW
VKWHh04Ev6yGY/L+DF0/VL9HJ5iiMUbje+k9XU9Q6WOgUBiBckaoLj51EMfQtqVGmYWYY7w/1O1a
LN16KnVcqJJM2nM9lN+Wc11C2TqTTGR7rZOhUBVp7qilEnyARTpvTOyqsf/ybaTQBHEqf1LAWQ2o
0vUdeelVSvS+9n3KNPVOqtXyI1j9bKdTRXDjKcP+0LSQFRSz5ih15u/nLkmekqQed3/++dQUkDUC
t4wm8+puDyU8Bpgc9RwN5eRSANd3IwnQDrVmqLKdmW+M98bKsuMpf5v0FEkWlhP4+vjnbQ2GzkQn
Cp7QPXEhe6gY5Uc0qLKtmV5O63/zgt8zjU4T5Ui6TURzq2OmQ4TK+o49jCSr+RHPKdvtB/HJGAKM
YrXBfAwlSBISioRorqMWWyEt4JClThRq6i9KwSrEP9VDUyBqAWU9c3Ay2XqQ3vyNnDEwTMA9gJ1c
z4eBkVU5+5oMQFnRnjUIaR8QSk69qeyCvUWvd5/FENMKPF2f3l/5ZaZvZsdG2QM8HkaFxmolBBkT
Hhe2zF2nKMh1KMMew5P67o9HoYAhEQyCNaSwsOyHV+utmzME+UhoZ6sNZdwxKKA2iB1sLPUb38L2
XcAa9JEXsOj1KOYYxnYYpPq5oVaJen3+pdb6rTrwG1sXko1hUYeh+kUV7HoQWdSQdIdJP8sGAvOB
JIKjht7HvRHn0qc/nzWwcADOkIMjWl+tzZQACVJnhmrzECvJnFZljmjqxov/xt6jZsu6sPtoVq47
FaReodHVo3aOCHQOc2Cah6yI9U8IQib3U1GOD4VEpxqdzk2D+Zd7ZbX7DEMDVYvIEXHsOu9DJLiN
e6T/z3I3Qq6XfNQrvThrgx8pomowu3lUILKARL2Poj7+WrfCeqZyVZ2gaFv/JiRG2iw17IuMml/u
zAiO/BC403wKVL38CH/GQhk6h0arwQCnuw5RwslTXFWyKYx1dOfREZ5bjAE8xBAzy4EoQF2Abm35
YM9KsFerPuYRGOAS7uLSqn+gAUIJUkS6dZ/3uMJZpo0BmYU0O4Vlv0R8Zi4RPECPU/+3Dyvjp131
QHibWUUJINDxBX8IQ/yJ1JxSpptCRCg8tC+N6r5OKaFDw6+lH5ram7+E1pa6NyL6f4ziTLT4C0HI
d9F2bz5PWht9VrWu1OjhFf6TrzYfwiIpYASoUy7d1a1m/tumRbwro7IZPALGITrEc0DJOJabpHQT
9FHvbR1q9A5jix6HsFxuH5LKh/tTUSzHSwBnpe/TwLbcdbViYQOBlwSSoiqxsp/2zeyBz1cbvHTU
9LEiEjuU9UAIUzXajAmDqdeXNrGoQVV0wMP9UA08pzoOcD9mPAcPLe2x4C4fFObPVyf1F/LLFLsI
67h8m9x4rGjhwY0qu7x2cOAbE+St41ilkFXUvJBzKEVHRer8zz3TDwszyftz0AvjH7tLBUKNcfFx
SVHwVeZFv+uDvP6l+pkV7NQMxywctHoFtybD774qaTzmmFEY7deymofk0Mpt980aLf0YKyNqlLq6
KLiE6fyg4pZAl7k0cRbA3gFLrLnNE8L2aAofKxkkDrxtvYL+pPnzndbPJe1oLZ+e6qw9mNOoKccJ
zxkCKEQSES0d6+kbXCBYYRLiOac0UItxNxZ6CygBOQoEMRS/+q6wH8mR5dbG8FrWKwe/zhoyB0iY
fwYsH2pXjlKUNCTMai5WWSfPfjijOICugfbQBngPuf0Um0iOG6P1UWlLHzEYM/wmZ5na7karNxYX
wrhzKF83+h3Ml+Kf92+y6+z45Q3mpQcKQPcMu6d1bQw5YtFTxgRGx9vydUS5Pd/B9BY+TkcNQDpw
XR5mbtH+/WFfctLV/UKnnVo+HTJUNddZeWo25Rj6un82rEH/AAW1uti5QK611+t/qlr3QYGgYYIz
o+qWQ1e5KJn5xwAVpk9IM+eeYpWAECpyP46kdcKGI9p4GdczQy+RW5zyF/BTXt91rtHVvqIWedKe
E72PHpOgST0LtxNHQ2nMsRNNfiYc2So4vzXoIthI+YA6ItW96zdMIi6zpC6DpLvQmGOE8hwM22ZP
Cr3J3uOd9uv9dVhH18tHUhWkR7ksAvJD1+P1eCFPo6j6sz9XB7hOoCZjpES6Qq6PQIE2HrQX/sDr
VWe4JXFbepGUPSksXg9Xabkxqb3en4e5xzAHKz03Bc2KCHLUH2NeBqfRG/RU7ah2Ean2seSSR8ev
VcWJ4Ty4La1rdD1S2+OHV8jRICQpiiz2QpypPti+OblzN00b0csbiwJoYYleXppqa9gCFjU4++jR
cE6Uydij5Wo9yaEic9hz+ahUkDhD+HcbJ+SNlVGXSIaqK21kMNDXU0XlZUhbZJnPKHFUx8lChagH
4bcDdTq4cdtnG4H/G+MtGEKYSCS/8CRX0VOfpG2jhs14DgLjOYoR6MIkYGHU2adAm+qN0ZZfv9oI
kJ0sClBLFg8kYfV17RwOVKjQHq9FB9cvDLB0rLcyjDe+aWFWSdTGmEB639ej9Cqw7GSsxjOCDYPT
o1d2agfjmeegRaCw2zq8bw5nslYoTUJ3X3fJCNckM4iU8TzHWEyCMxk9HRD03STKXxSeio3T9MYc
UiQDT0OURuFvjV4sxn4YfNRNzgMS8XsgysW+wIHn6x/fELwOps1FDYqMb7uew9zARAlprOkstfoP
Pe2ebKX/O5jGv82xz733x3rpP622BdBeleuIrjJSqqtsJAgtcyzBjJwzc4KehbrKrjfF7GGwoR0m
swyPAxHXTlh9dNf3EYK+uTq6CIGiZpJGqlNKKAHlxAjv/651ZkHBzea2opRoEoaDDL6eAxvN5zqf
5O4sgr7fl1aMtaqQrKNU8OS/P9RN+WEZC3ngBSslSXQeV+eQlhyeAb7VndGXAbOvTAKNQT9+GEqj
9NQG94ZaRU1es/vAgeI8nUatKQ8+Ptl3OIv2h/+fn8O9QKWeNhA90OtPxyoLgCKimNQDRHWHnlHu
AdAYHrNQwzIBcS+3gbkL9B6knuKPmpt1c+V2Mh7mUYcNzvs/56bU/TI7uq4uO34JHlazU/ZFFph4
BZ4n8NX3Ug/DQh8JZW1gCK6hzIuZNtqs0oQWSJlF/SOOYfahQrYf99QBq9myRjoN+ppNB9exRKJ8
bGbs+/RSF49Ik6WnOVWyfQozzwH4N0LyDZNdmxbDBkBo+aHXO11dLnZKCqgr0upZPbxwkHusPIL+
jB5Z7BQ4tzwid8dLEsLatkLIcwgO1PdarJ3fn8IX5v16ZGgZyz3F20I98HpFpV6teaGL/szVgbeq
mOYvgFIJj7Gz/YyOIzzJWkOXXq+mQ6OMyWHK7O+oNCqfurksL/hemx4qp5qjBVJ0oBaM418iIzI/
0Oq2VCHgImCmIHStgT4N+9xAgtwpYPOhIRQWX3GWQryXw0bXCZc6Oay7exnE4U41w9krDdSD2npK
n4SiNIeqmaaNuO722tQAZCk09Ol/ob2yApMkYQtcdoims44L0h5/8IHEM9I31vf2ykBxg/wYvDxY
HFLo61lerGhxXDbmc6AXOP/WPV4bvZ3fobYvNq6MNz7oRVQEaXpuTLom10NJBvgCvZWkcweO89DM
fbVPrcx33983b32QTjS8gLW5nvXl8XtVKApoypKJI04K4AWlT1hPu7m0n6xM/jPKNyIxFDuA+1B+
Z6HooK3OeAL7nv5HRfW9l7H1lCvHkLNP5aSfkN3WNibv9hzS2oZfTs/epsB3c7VT2ZVrv1HPaGmY
OxFMGNJMBmYjMvU9v8VqbSqk4pIiobUxobfRAiPz2BnAI2msrycUxdiOHD5Uzza8+i84nf+QQ0n6
JSK7c6FVDhs3+RvrR1AC0JhOK4V7axV6Nziqt2UwqWcpk2RXwt7yEFkNAorC6L6+v1XYEWyG6ztG
I+yCY4dkBc/5ukcvG2NQT7FvnkMruG+qMre8CPruQ1tQrIIPoplfxrhtEkdDEf5z0YIacQe5Tyxn
Hoz8ZCs+mPJiIgjtWo2glxxIV6kPWKnk4KWCrCjiqvF3yrXB19qEoHFsNLmWXVUjf3ViuyypjWe4
3FS11Ze7Nkfy2AmiAjf3CL2C2NMEYQWPqAYT2ao77WQOifkM/JG3SymxAaLTeG7bCJjiFBRUewlV
gaSLY9mYxbOJsx3OVVGoL+pk/XOJrJHhBAMTv1OoSzWuge3RNwNu9HhnjpP8LdSq50Efk3qnI5yR
AhgS6fcYb7PuYEE1aHcBT2nqFs0Ehr6M+G3B2Ig7FCZV3ATTNnLRcSQd7qT2kx4Dxafmgl7aEX/V
5EtHoP6LdrR4GsYMowzLLP2vGEqj/pkoUh86FYCtk1QVhFMh7iCEwhLCvHqNJtOuBtxvOyE1LZkn
J23xTCvski5DpHeUUhJKrujMDCNGIRKFOQRAsZtSsb2579IWMbKkSL7L3SR+cjtQgIMGVnKfpsZR
TmbufaU0hgaF7QTNWFuJs7/AB1GLWeqeulNMs0CsFGGwutISSG0GSj2oDWMF52Uo832lfDuAfAc6
9VmSxuC+FUgl11PQfm4ka/4LtWNs9JowRysSE2KMeem7zwbaeUUVOyl4FHROG2iZX/MZb9qP+mDP
PkayY/go4h7nlvf3/Rt3CdwZ8BQ2aCf6BatYSab2XMKgmc951DitaZTHHHXhfbvIbU+csx2NK9k1
pXjjaN8+ADrV+wVVC4tJIpO/vpqRJ8WhGkfzc4WkK4TnxCBG3ORG3N5XC92VwuvSEQXatrqWS232
EQ1uxZnwrD1pttEclKEQjqVXoZfp2lYkfHthMR7xLzTPJYFba5qj8xviwdiLc4n1qYs7zLjrG/Wx
gWS4f3/d3oi5GYp2F4QnHDN4s68nUPYhh461Kc5RY4b3IX7DnkxF05XMltZOpQo3QF76GdfS9mOr
tfk/QRlkrq3j2hqj1LdFS1tig+vbc/k5Jnx7HoeFfnj9c+j0dYQJijjXOAG5bVhFT03tTyc4ASZO
QegFcfQXIftAP9VGSZGT3Y13Jdbi70/MWxsL4OeimgQgCdzB9Q+Rc5FgqhYElwFtP7fTZgqVeA5t
jPLGQvMSkvSAAIIJsaaBUaWuUZpujbOC5o9rq2noNZOCyHjZjsc//iDDMNHSQosOJOA6ZfZ1YxIY
XtnnOO20OyXIE7fEVXLjg1bgqiWCAaSxYAhAzNHdXDskZPaQoF4No0dTQn8ndVFzj2lEs+cKnjzF
pnFh5KHizQFSl/hI664RTmKjfbjC7L78iMURAK8Iol36YqvbKK5qHM6COrz4YQ+WvzFz/4EsZ8r2
WYQOJuCF5ZnEqlvQFenKr6h1muWJU2B9VWwBReT9qV8uodWmBuwF7QSCvrJwq673UpVUUuCHBaRG
E4lqB35VUO2VGSVkNxR+pHpIXLbSCe8OhJn+dGiadLzlFqVEMp81NT5QrHHMuTfPQjY6N6Jn5QBV
t50myb4njfr3WGjCe3/IpSpy/bUIDdiLPAAMCp6CVXoXi04y5oWdXo2T+jfOcTzxddZU51BD3cQN
fAQsaSHYbeEYeqQkTpGDEtuIbW+PL/RlsIsgXwEwApi8nnID18ooahXowZIWuho6didNwD54/1Pf
KNpcD7OqEM0GwJM4Y5jKxt2BPl25M7k67s1KkZ9MkaUfk9Gqv2YpOFgFT16XjMXcpdhAPZa1AfEP
+4WPUxVbGynYCru6nAAOIk8jTWfkRqz1InRoSM94jIizUIxizz9LP2gS3ZcMId2H1JhtL4GS5EYR
fqZ50OEfKObxL6FUI1xkPHflYAg2ks+3Jouy93LPgfKU6Ilfr0ld2f4c9ONCcVGHQwIlxfOXOFek
U+w0U0/LJZf7Q2sNf4Mgtj+W2mC4xInc+aOmOhp2QrvWtoY/vhjJ3166QLy5NpfX9c8q/EAx6DDR
BupV1HvaKnNLqHgbp+Klvr86FmSOS7BCYgDIZHUJhBnsxjEq4RGILP4isM34R4kUjDmiCkVEMPJy
7IS0kt2gUzH/wRa8O6gSGoj4WqoxrglaYz/ZtHs/CdAiptuUEW4B8ShFXuuP5ka16a2fi9AAEwO/
hWr1ixPOq5xXDn287hIrviCcbT3OM+05MSXBI7c7SgozABnVFM1zE/rRSccH1Q2nPjuhzYWEm6E1
+6KSygM+6+pR72okveeox1QcoMLGQX9rV1FzRvWDbpqEYNRqXieTUleojNa5nDC+EmlmUA9VKkTd
GvETRfX+VzjW2vciSNHEkTHi6HRMLBLKUovncAtZVy+o41Av+jOo+nIGuXABUtG2otyFBOj1xtLm
uBMISNvnNoFKqedD7gaa8J0Sk+CNPbwia/weiyDupVJr4LO2BBqvlisSmEfZmMKfS8nK7hIFxd9S
awYHHoXhYXKROXGR+bs6nGY8ovXs0CEj+BHcwABj2bAOqpkjSyrXYif1sASbPAxPeP7Vz1WnIFhF
BPO1ryxkZO1BAhEh8T/jpeHZJm4fQZCl5/cv1tvrm1aZCgBfAuhOd3Z1r5Z9WEjIpySXBPDEccCT
9iQXxY/3B7kNvhagF7GmCe6cqGU1Z5rmy6MYpOQSjgr2ugEW4dQ9O7eWrWkrzL59FAH/0BZhG3AJ
AMK9Xh8ljvJJBH5ywaTN2FWdpKBvntcPiCC3nsTZOApiqoeirGucQUbphOlLT0mxk7Fmha0XYHuM
IJgsexb+mS7eXvikqrZ/0GmPfQ6keZNDvwT+1/cVqY4CPA3RWDQD1qImlG7ToMzn+ELYaAB49qP0
WzaOlYJufo+IMXCT6iPYivKidzzFO8lO0ru+bkYAMtrUQe7Ryn05FuED3uD+F30wUVXP8SV55h4Z
qYDqc3LuQ9/+NGRl8gFRRhZhnihaeLlShs/wKiSo+0mFQqTSqf5DbPvo2+OxguZN0DTRD+qbWQj4
MmKbtBTdZebYcO0sGh2T/+JkJXnWkm732edas6p0J7eTXDtGO3YpVXMF3hSHVxYgHvr2Yy6n3Xep
CrDCiVKEbDfuqbemkxCM+x/Q6BKIX2+ARtdFyrMYX/RcDve2ntVuSVXq55AUocfYf4rCX8BzgOJR
g6LyssDKr8cTvkI/TBPxZQFVu2pVRq6FMpKD9LTtKaiybiTibwT+tDSXBiDMCm6gNXq9GIU5l3Lc
otyB9vIunCz7Enbm9KUf+hDfEBr+HyD0Q/zN0lQA+ZEitHuwg/HFRswr3x42m+I2oia09ekw2KuD
zf+o2y02PxcKK/Vdjpnql8Ia7H05lCcD8tCJ+EN/gjYg7Qor+DcqxOlDZINfl7q6vptlPfCkiaNm
j/JAzFw0B8qisRcP819kPdmGetDNNQTAkecBNAK5GZJuy855dXVbAMvHNG7RQMiIHhdXuQSn0Ow/
EfH/yvz9z0vV5/+tsfb0d9291lh7+ef/EVkzrH8x90s3ipxVp/dI9PBbak1Y8r+Q7kO2mxI1iSxg
+P9qrUn/4gaH3788HUumYyzd2v9o/AnZ+hfdFXgvSJhzIkg+/kRs7folfFH3ohlA8siFCwRjncqG
uh/ggMhtX0lzuCsLfT7gzuRv7MElxv3vZf+fUcDScm7I3fmk6z1Yl4OCU1wQoLpcIvBjHUo7+hGO
5getAJmMXMOTUP8MfvV7TJi1NFYIX+AKrW6oHAHlvA4b4fI+6J4kfPGM9RyGhc38A7kpFVlvRdm4
ha/P2u8xSYZYbRXxVNrN1985tEkwFU0v3FJgpmOH7Sltgnln62q68eK/NaMk3cjRLZUd0orrkeRC
j7BlIZyfRrz2CmhYrhpI6eMQQCCechToVWlo99Ts07s/CWv4Rsbj4lNgRy5wjDV6xp4BE8HSr0AO
WL3kFlorf84K6DXgK5VwC6h7sz+XTi4QE9q5Bi0kafWdelPVcJ01WsuUAyjfNz3ScuZWfPvmKEsQ
TU2Unsqai9xO6PumMUl0l47+B+wEQ1eESum9P3PrUWhG40MD3kOHd0H0sOomqnmpNhrSPR6ektOT
3StiT+NxCyqz3oPLKC+SwQghQWFZF+IIADWa7QGmguhJ74pMHj4XKvaEZSX7G4/yGx8ES3RB/wB0
W0py15swUfVWx7+t8abJNqCoqwUPC+3YP562RaGAriXAc17b1bTV00hbG0ivVw4yvnJSh9z+NAd/
vjiIOfFILlgU/O6WaX31TKZ1U2CeWTXeIIAQI0Oo7rLOKv5wFC6GBavPtc/FLtPHux5l0mOtyup4
9KrKjo+xX47ywW9pOm1cD8uxeH3hAnMGvLRcDmAsyXNWWSuLUPedDWzXlMhGM2lsjoqQku/In2EH
tpAr/qwmuvRa2QW4UfMyseeQeLr+sjAr8q7vLcmLmhhB/wrtoQ4hgT2N9fikGeWPQMvswwwVwptC
vbnH5jFCJgtb5/d3C7DHZUO8/njK6uwXXkdJJ/a6oUQ02ML3Zp/13hBARHaKpujJ3DFOzO/KGFn3
xNVLcIGuFsXaQv+o7ezso0FvfWoxg5gOIh2CvydJa9ITnkFj86Eah2H+pivcdU84eFrZyW5EWBa0
TWuu9w6uYOTEg1I/izGJI1epIdo4uEbN9TGNh/KpkRP0zmi41Q9S0WfNblTD0aJrVyZfSJG07Bga
jakcoqDtImecIivE2N5QWi9uO6y/pDIMG6/CJFd20ViafjV+HYPdarG1+hbIVTPSpYMdcC8FdPto
h4pmum9wcLvvYjpzO7otWe8EeTjUFFLKeXqkhVgk4l6B7GQ9mNqU6Nj8iO6hiApMl1I7x5OtgW/3
lSyAllskNSWMc3hFXqzF0X2cT3XsJkGSfMH4y0LBG0HrB79VpfIXrn+0QK1uObJGEgG2TXu/lpy5
I9Td62mIg2qRIu0B29MQiqcOnXlpzBpPLkVpa8sTxigRpsoh5sNAXfSnREsN7PZq8X+oO5PdypEs
Tb9KofdMkDTj1KjOBXkHXc2zu2tDSHKJxnkwGqenr+9GRnVWVKGBrkUvehNAhHu4SxSv2Tn/KK/o
4MAOCBVYFjvSyyS1wBqFY0NaqNrVEftVTKyaZyjBsVpv1zguQSauXoJHeFnoCBoQ+FPsM2y6t/i+
v62NhsOdTTsYWRM61Z8FgsYtyWtlsj0VWNmbcnT0GIpOvFmK2k5AsXWa4kWWlYkLOdvz0S5daNK8
cOByddfNv3TWLd+bRGLaGpn9NL0c3nPbbtNdnc+pQICdGZ3odPF/0m6CPp88HKnOkEpw7Q9RRMWs
FVp3QO7dZznRgXlR4GDbDiMZihX5On7QU1kK6AwJkfXxmRBt47TltY6DUumDWNvcSybXa9FdBPYt
XZTDq27w5R3F5GcTUldKcpKlQME1dcoX1EZ2RB2k3BTAb8uUo54fVX20yiJ4G7O8+2mh3fgxi26p
6vsQgjdsH+ho1NuNofvAmP0YuM0xp4reSXJF4w0/MlfuhDdbOW1X2Qr0GYFVUavSzWRS6GmL83lx
i6vQGieY58DfmkM5lHTi5iNlH9hSvN7ZpSjHwmTOCGiTZSpB9geZW7Ek7267Jpe3cG7oCCnH9FeJ
yv6OqqoZHFBm/u/NrbpneC6qR/U2Lki/onmx4kb205s1G8/aN5RyPKxtsRVxOpw3o5TWjyc1Yzmh
rDDt7trWHRmKR4caVFdl1DM6GLifA1NQoj2ERfRcqrnyTosw5a0aakkTJqZGREJV05c3AvXoL2wA
fQo0sDj2VWQpaj4s0t3pfbeIfUzMxk6/U43yblzaJb+CvNtC6MAgvZwJB6oIOAnW9eA5ILfJHLWV
T233gKf8pi8cB4Y4hxTHMesE88HF8b+zcjePYgI2KV8dlaV0YueeuApKzqu9xrnT7yNlNSourHD1
6MZoVpQgjTV+z3IJKa/ikCn2xI9G06XygomuioEQZjeKWl5KzIH004L+/V4pap2HvTPY8sbrOvWB
ZwqrTDOGqBFWb/G+jJzqVwRxmnxX42L3REr7Vnp2/ro5o/hVbVT9HdOsIxl0zWqqRjuVLU9VNBFD
3xdWdbI33TpHlGTMFnaOMXXvrRkmzZVMsF/VLNaPmXLpx1CVEArCTsc+buclmOJMbV6OhR5fw160
bvpMaFvuXrcWuo6kU2WUxjxh+7OVuu/3JsMbQ8VgRr09xXJo6fxc+98saBUNpsPUVxepXBXmbC8L
KIifjKD7PWDMmWrV/6goOlFxEMz1kqy0C30NubGuNirACfJZI+eXR2HvzxpBdpQUTBgdjQkubbIm
y+eW8wOhIjUppVQnDILyyLscyGTCJ0Lt3KwRjrhgT4jCzKSvjLDXxxDY/Dtq+k5yFDMFJBUlHsD6
U9V9eJwBv62itHQspOU/uP1I9cUsS6HiLIqsgkJAZJqEgGizz9tJ3eNVHxBwLgHgNmYqiIB5EurD
jNrKoUTyCN3JYMy8t4rIGfYtHSdPKe98FqeFa03HfADGi41oTX3VObK8Kyc3944j+ZaE1arK0Nek
hv7bUbmYdp7M2kMw4kijiCXv3Xu6NrwHzAnzbdXY9ee4TN09fbwhhcLdGq5nwG54n6mJz+mfK6zn
ednWnwvteyOIIQGzce124nfGHbSeKsIwz8RGjdGyW2tK/VaJAo0MUrsxBKecSboy2+RAjIMq7mmy
LlGkFcZ5sLdOdUhkIqs/oNMdZ3pwi+6xpXVVx66taHBMm6X6jvotAq3WLaGmKrTWa22wyBxclr4H
d0TnH7spdfT03ZMhfeFL1f0I86Wd42VwSEDsrTEnGrGBk4yCNggStYr1W+pBeDvTmHa4lk2duheW
X0HUQoKIaOcPoLex3wZlf6XZXB7D6tyrvA5+cAm87APp0Kh3B/FAkWS91tVDJIznJ/WI++OGuqXA
itONAIpkGZ3pqjYYHfi5qPRh4YrDWz4a+2YgawNxUpnqF86cUlBjWka3xczoldjB5H/1tjsfq27Q
X76gyCeuVlINjxl8/9Nkqi0466hUeRNEatFxO6QtCdV6tt4GWW8/Dek9Ha3QRj+mIpd3klpib7+h
CnnjtKhO6zZxTzVw20ClnHRvRJERX+kvJEDwQEf5wyeb65Ni9/aCmAC8BR0m0dd2bXDRbENu3XXt
6muwLaG+JCP8HWMAhReidPu45s9WsXB5HXZdKu0PBznbfZeP/ReznUQdhkHxxUrJQaOi3NY3bkYN
6H4MqQbe9VCqddxvUjw4Y2o9W5SwOCcSqbtrMwRblRDGM31sdTiftW0zHzINnXVK+3MdzBKMDH70
/ZBqMUZjyUxMr2KTTS66BVR4jyyY2xb7RSefrGqhxTlNt3bbz4ONXDL0UQ/H2Ji8Ztd1Uw2iLNx+
jn3ilk56UDbdtxp8IyYlgPc1SMPwvqLyZk2YspCzbzIqnwmQ5oskMaX6qF0HsHpJtXOvZsjBpNxE
GsZqmDcZh0WRF7F7tlHutlnrF0jK8IYy1LU/9lafVntZa6d/hgBydVLUdLNfWMwN5Mz6q15jWaeT
v0tL7QruUKtSDLJds+wl6ZG07Kjw3O9JaxZt6a2Otr2UlkHVbPxOxV7TKqrYx0H2DB5WOCbLH1YZ
EXSju8Q+oLxKSsotiZ+MZp84ENF4v8ZwtO/GraU/MpxRnGBEpfiVA7e0Pmwbw0ZsLXP9YoY6ekBL
d+5Y7hHOw4+7032A7TDdky7NGDehsjtQH7cNe4qSq4LS6UW1B7vcMhOLviQWl73JseOZmqAblDyL
u4PMGD77QQnODLcHSdXeanGjzgHqC2tAGRCHXUQ1XDAZenA7KX+3ebb5Sd+TOAEmzBi11/4cBLEf
IPyKJWVdzkGOwtg78vxHFous6NZDSXTKI/OcsZO0b/KXie2g37ehFicJ3YZfMltWcg+3svkc9DRc
W1BdhCh4AVk1nt+qL9SFzd3UDvonasflhadWf/V517tJVmBsiGWguo9Nq+ExiwiXS1KlmIPzqone
2hbQLtbrQOp5s4rolu3HHpPIRyNKQV/hwh+tS7DCHBP8ukvFiPi1sHXzMk1r/WwH4G5xZPfBKw7U
6veSujUhODTgnKKJEqy4FKNXnTJv9Tk26dBs4pyz6cY1g00bjiqDp65XGOc7qxdT7Fl5Re99njZv
zoAScVeZpe8SOdAAFRPyGn1UWKQp26wml92hoPuGz5ddMuc0y7eqJkbfMtr0uy+qOUwE2xtHbDlV
+aHv5+IatyvuF2wJq4pXEtPeOzOHUzxDsv7a+nAgvxrRT7xt7vo7W+xuTFQTOjeNU9pXNCCtz17R
zbBUXum2V+NooeRvpiz8HVKafCnktmluI9e8GY/KXE61LL22dFndZVAWzzLq5jvl+ySb4E3s71U2
csEJ16L6Z2QPxavn1d80SS86sSbdpghM2+WHaqNUxHlDoEM8iEaRh4+M79PwJrCN5GTuxbAY2Xue
ldadRd7670ExBMSjoayb6aXgB6azwtvXY14zu83D/LwSfPE8FedPZl1Y6hs3Q/20OKZSl3rNjGIU
nyWrC60X+W4d29rdrU7dDHFjrc1DIe063QdhS9fgks1zkdRzG52aPm0+ynBFLxz6fk8YgteuEPn2
OpBo1rXUO5VN2qyJsoLm0ytN6SSuP4RMTP5IK31tMuYQTw/rexq0RYFLKYt+Cisf8EE02yr3g1dT
0ci9IPkh5hjr1jlgiCjyfLvywwb1rEjT8HOuUnuI+8oZ2NeRRVx63TDauyBd259eNav1CsO7JKo5
soy7L4k0beJhcngRUMw1RdwR/PdCB6X/ULQFlWAFX9M5lVJYv7pg1l9RLwzDYFsa4qQragM5qOs7
1Q/rr01H9UsgcAHHbr3k3+nQD91+WprxU4xj9mWmpdQ8hq0Zd2Fm5WUc+XP/vfJIVTxNftByf/lc
mYMrn2aHtQalVZtduLUgxD4M1uktwK7ww9iywnU/EL8FzR4pJ7EJqHI5daI0P/hGB9kuLSJxPSIV
z89982xs1tpvK5eXiObLsXO6JQlVFnA95B4zQtT4QBbD2BL95HO5r3v6VxSrGAG4LAWVCYadq5sl
2A2rnp7AOQsT09/F9TwvDksc9CAp1FOqPT7IvAzlxRDW2XwIFl1tr6WVZXq3+bVdIfQug5ENIwy+
AjacBzvIly+LOmpN+s8y52ibnE3zzmd2x98sly2e8hrveT/RE4r0bSve0t4O3mWhexFL3zhDrN2w
oMqewR+leldP1b4VqlfJObKKLysYq5qQv55ibmg6LW78GpG3LNK5Ec+j06e++xJko73tZjNFA9Jt
s4QqfN4oYB8ewCCU2CE8HIt9wK/+CPrNPqlSZRk3x9B/bKVcnB2OPJ1dT7nmQgzrqveSnJYbbG4z
Dd6LchaVTGsItNkNrVwu6Xb0873vj2dbaqaQpNbBUnz6blFVXMB+uCb5RtFinKuGf0YTQVKU2C32
jdWu/atloyiPUf+0r/ayyadC16GXjP75g2ovaf5jKRU8bW236/VUDMs3skT3N82NXHTuWrEDyRCL
fdxpVv1YFQWxJUuArZN2yrmYErfoTZTUfjnfj0Ldj5YjmblrNdxXq6B5IjMmUsealMyfC9kA5d5e
girjhQEthlxXg8cevyq55xiIuGdzUzWnLKj8/qdTmNAmiKLx8n0ra4pdRw17tV8Dh59U7A5V4w/n
+5WSs1i6dm4fQE1mjhZqawrBTpiGxXVdNOlE5CYpOOFpstU0GDJF61TiCVDLsnJlz5WLcS0Lv6GI
lcInJuj16QukIHM3R8PzkitDYngj2nDnITME1ST3RI+X6RZ65nlQ80JuxCKWot5tJQhg3JHuZR6a
BSX8VbcEarxWaz0NNALTKevdRtjRMIMREO2naRx1skOGPAabfhBj18xvofb96jbr5nFKD7ObiuBI
vS0BJCsNx/ZlF3iIl+OlKbPQ4hOgqF6m7x35/UOnx9A+OtUYEKlOHA2L5bhGETzUmKqFC9KSnd3X
1063TcOaIBJE/bFz+0i3a+xPYwSy4WoArSruzBqEWeLZ4Aqfi0FKah+gmgYelq1mLQ6hxA/JAi0W
lIYe1buoDaqAYK7Arqovawn1zdRkunHOUZWW96ncQm7H1bRMi0ubkkJRzwRBUe4hAzZuvoEGhIas
7nW0CfxiNcBR0BRBlhAARZD1cSyNmgT2Qg5Qh+ddevXvcJ7yALBzbUAIR6+tv+ppO58iYGc00hMg
F1VX5KQUIxmeWQtfVGiewWceaLJ0G3vKHZcXmlaf6yXM+vnZm1rPN0Bo4P73OPDsAKDMrchKaB0n
owItbBGelvFMCXD+xGWly1ck676blApDyk42Xl+8rFbktsdU9GF/VQ6elz8uBRaVGNOOiNjITRpe
kQOxLSyRxui6TNYU7H/XNHaLDIqTvcWtY5jhmjTu+9EJLkTrWxRcQa0g7K2j2v1Zp0P6CMXTnm1+
aHSq/Jh5Q1Eup9XRC/r6ESFgFh5z44zWlMWa9GSw4lIMJgVDZksKqkTYerT7mKgTTth46bpquJ6D
QXATT2R5+OU+4/Un74TmY1jof9Ck/y2twE3+OYC8f4//+pdWtb//6+fyPz/bbh1yim/+fjd9DaMZ
vv7l5r3T/3IwzW9K9drmP/8/f/kj9N//+OXsqz1X8v3lX/Z/1PM9mK9hffzSuGj++Ov+/J3/t7/4
Z8nf89pR8vfZGnK7+NOwODX/UQZAfsR/IC7+SzngTduMX81XNrT/5X/6h3bAtaH5IcyhPM9G++Cc
V/FnS1v4NwyWPpqykF87a9D/t3JAir/BkcEuwZRCMslz0+CfugG6AUOmf2Q7SHfR8UE9/fs3f/8P
8oTnxrPnYfz57/+xE43f/xeShXLAEPkC8RbOOSnvTET/le+xPAuUXQBkVYK4PLT2A8uBmUapMUKh
44qXsVveyOwZ3b2ZVpeZpJgqn/OrGrMLSo4Lf99BXu+nunPRp2ahf631yCtXcBTku61a7WfpbqUT
1/45ikYgsUl0XUf0WwPR7ACh6npH6VufyFEOXwFbFO2tFjUq9Tp6uzBgxEpMSoQN6T7zdCcbbtV4
WVNyWCQg/gtBlTbTYo9xyfT9prgbZHggb0zjX5s78VLXFg2nTW4WYpO2jcGT1Pm3FYvCjRRZqOJW
B/pFyD4CK+MJWOzhqP5i2bUWrEe9VSwETm0oFAUjjbvMsonisMRDK6T8Insdj48jh/ZSokIDGCar
g7skzMNf4zK2XOhi5E5Ki4C0x4ajh15tzyOlKbLLy9DuOnNbraMbHgM6tS7EUIExRRsdFRdydbPn
ahPZZW6bbaEFoArKJChFfVv6G1CD4nH/sqrR+6G1IEVnNWt7FWzLtHIDtO2SjBH2O6plSGqamSMS
yuTZeTq7hoiRM0u0HXa9F7eg6S89gJWLwBE/H3FPYIm0M+siIw8p5JvoIJe+S+PJmwWX3l02SfHh
NUaYY81QMnKymogYfVPTuwQQ7Fy6+URm7VxRmsOJX+1IcVseWjmFZt9sS31iVwb3mGblcw1ag75v
2uXQR/AQ5xSn8jq0ZP6jdzrIBne0vT2wjrgMjPHp1mbF5HupRmpwai96BBavXnnBKxUbbuVlj+eP
8dBKzxXWOvW6aDcO5TDclksz3G/jsF0B2oTLLgI8NTvJyxeeUBI6r7VbObz+npPtqxmYYp95fY+r
MIUKSpDYvFNCb4qdpWfnRfrWBB0UyW2nl3EuDnSZUdJQTnL0kxWUGQpmPYO1CqH4L9veKknkkllu
2OO0gsYTwxZjDhwfy2xMb+ZipTEso9G6IcxI1XPitnl1qhu/GhLoNx/xKUbImq3JlPc6aghWIgwC
VJl3qJVYnFQARuUOkhLFrMWzomhR31i5OUoAWH3/NmwsLJIOeNmdLKbW2nfLzHjVow7/Uu6m2tNm
d9NNZOnsEoubcxG4FlZMvx2bmqIxutYvWym6E2GEdX/wagefTgRn1ySOPRVevBlxs6azvRtBuR7O
XJeM5wLgOV5zWXtJrTRdZTBoMLjCWq5rUcy8xI0Nzs8Y48jnsQ5GgF0XtPIf8oP/F5dV99U8jcPX
18ht9f/FFYUs4P8sbHv6Gj5yNM9ff1yap9//63/8YS3683oSf+NmIr3inyq0f15PzPW0NuDS+UPc
9s/byf8bkgd0HOf20HPOLBqLf7+dXMpIsYlAN6B7Q1rk/3dup7O67j9fT/yoEZsRe49uP8Lk+Nfr
Kc91HgUZFwDKyukyVwS4TVXrXVpB1r6L1jE/XAruYxrmFbPy8iYizmIF/XwX6jS9zudcfqR9tyVR
kYcnuj/UD1Vs28Ezm7wewUvx+3Izs64g32QgbtQVtsOGCJexup5bnX/PmbQfLOIPThFx37deWiIP
0HN/i/9xjst8NveEso43i2+6V71ZkNizKvazRwC6S0v9vhxzvR8i13qBkpa7brSz0+isqDhngI94
s5eewK5VPsmh2ygHKYuPNggNhEA+nwQmj4ulq8dzpOF2tYy+d7GMyr3eFCNiq7f64Pkclq2ebxDI
32eus89gySsnBVR3nScOzTBhMhHxiqCZxyDS9yikUcZunf1ytipK8t+SrXN/p3PN157lhDSbpKuC
y6EO+qNXjgdK2apY+OrSFdWdn73Ma/toedVAl6Y33xuu4gOOvgyBAmDRD8i29bppwoyv3oxf4dzJ
Y15V9YWzASxXzAmxvc6UCBbKfpKm7k/WivR2a+ZfZcpuX2N/OM5OtpuVuC3QsB03Z2ge0rp1b7Y2
7F4gktZ9AMx2EbTW9Jyxjce4PEF6XZuWQtVjYh9LbV5HsXCyzKpa9hm3+11k1KchFtsp6jZmrcVj
ldZkNIaiiJtgTD9ZUdh3ezE+CNFFMfor69ilZgK7l3eelcqd2473gR5/WlQi0Rgnknl1mSoWeWrq
bLfIfkcBhyFUkJiojiN7XewkK81HIPJHrxQsT2V5Y6cuuvO1sJOx3tRByKLdI9m8GqlT7S2VWJyV
0DQf6kzqZSYr90QuvkxuqEBBQO+urV5bmPb7ji9COwNBQM2546MMT2EfEIwTFOWVo8L5Kg15OnE2
b8QF1n2Sr7U42FNXY9cddrgN9nP/2+3DGqhsm+FXMtz4/WWK65j9XrBnLK11RAaDKnzj8UKnX7ZG
7ZdmKm+GaEa+H8GR+DqkRUfI82gUfjqMOBh7ZOoSlBpQneE45p5uLWCc7AiKFyXo9I65vWKnWasp
KQguwFKyt+V0qNQWi9GNHdBQprl2uehpOLx0p+hrGJwTe6mh03S8cryCsEHBUpaNwXKjpqUDPMwO
k8udPc3F1eSakqQzjw+cUEiIZHkluty5pLBOxYvFNjw4WNBFI055JzBNt92tnkL5sDBOxWXQf2pr
eGG1be8cuM0GhAK7fEfR3VR7PHO5IWW03rFFl9faz4vHARNWTNMOMCT6ecB0BECVz6Qc+GuY2LId
Yj4IA5Gd0r8aVCiP5WpDPntwOCMmm3HkO+oK9YvQf/s4AdC8GlScB9P25sm43s0YWjwr/L9N11wG
mHaIfP4u6vw0EHV942eLfAV2dHdddTfqqN+FK2TQAFu/E/P82awIxrLeFq8e/Ss7M4T5VdRbB5Gv
S0yCxM+oB4JphhLz4aCe023Y+axwx2atLwJoSb0L2zy4zvO8e5UrN37RDp+VKh68xjO0OslYRfLG
Es6Jsf+1Ddway0XBOzl2T6nKfzdr8B6Y/taD374NcqWADMAp6pYEuyovQHDJVciMP5ysqpxee6uu
b9BdW7EiQy52tz44pEtVfgqgu+s8q2FysIx+DwV1Qg1cwB5NRXaFTEkfTUlYRqxte42LBsYUPts6
w6HVQRfLEheE9+7h3Wc6QpvtOKzg62ouvMNCphA+kJQKMF8RJLuuEMgbSct2LT62WfpxNacu6p5m
OWbSDa9WBrgr4Bn1iJbBfctb6ZVEbY3O7eTXw53G8yaz8iF1iffYV1WUHzK53VTlmqRR2Ii4IYb3
t2+VJEFMUfEz8/L1Nhj08BVRhvW18GO7LLfowZkKprtwXj7ItQjfSdroY+Ifr/hG6DGqMneX9VQz
cxXtp95zTkOYVU91kP8eQR52Enf+zhqd5rUdt+mxo6/nVRPPHbv+dlKQlFCnbvNgtZODbKSIXB0X
m//TWgB5m6jen9e/NWheUMS0u7nYyLTlGLid+vJzVqCTOsc11ltBBTJbZYrPdu++wynqLjGWq1/R
wMH2NaTB23EuMnFYygqswm36/rHZfN9K9FxZgNyrJU+htVi/xNQ114wf1OCVXRM8S6RiHkhZZ34F
luVesBs1YJVmOqGwaq/dtrV2WhYW4p6coilINyg0UehsTpx0cF+6hktqyl2Ogbw204exwzkkF21K
SeDou1fy97xniWOoI8tPbWwMYJPRxdim1ntvcvM4ue7wZImwecRxpJ8YRUI0NI2fVODwaEwzUtYc
0n4Km0Orjbzljsij7WbqtblUZdUdvXQrX1AcvrbEeJKfWrdXUbeIy3wblneeB7jl5vft17ohYelX
Zb4zftO6q3ItXoheRVtSZC4n5JQVJI4M4r6kjg7DQrLoZnp0YWH7kGwpioVynNPRU1EQUl3Ytz0Y
k1UG3MRtmpjzjmKi6sVfq/Q7H2b/sArrQmvKL7zfYdgAdAfHUU67Mt8+bPcwpeSuEvkL9Y3YZr3L
qza9DkszJlMxn6QzvRM+sRAFy0GRuLnVfZzHxSvBJnhfA7ECHmwpGWIqAJIz7TspVwjdM9OdX98b
j2bxCN6xmHPur2icjtaWeS8SvHHHGCFu7IrjGIlfdmgCCHLipPfUieiHiWbhl4GPU83hv/RPBaah
fVjICMKt0e/5QO81yWpRkmLw3JuNDrm6KMKTgkrlFWT6y8ZuOIzQ0F9+oD/WKtheqt7MPJx6OHa2
kb+91VN7Zi/NDUpSoRkY0nTvXHntVj15ZRkcyGMddsPiH+lYM8dAOR9BYb+y6uMM1F5z20aDvMiK
nlOdprlfVZpf2PDwLp9Lz2qus7A9uilkVx41S7y50n7N+RlDwLHzX3EJNV9TsTKlbPPAL3fZ0UaU
R8tyVWS/e12+k0Iw3Lm1sy+6xbsWomwevQ5brSRR4R4lvvurH6bpqoGYfsn8StzNiIEu/Gptdtqn
FaKbF3lkhS4+pyZK95MGPthoG36ZM7LcYtH04beoK8FHFSDx6HaMs3QBov0hRZ7WhtKf7tbs0i4p
927qozcHLKzSv6hTGA8ox+o+awd1uSEzu1gAtrHSFdmdHU6m3udb3e0Dl+J2J0OKSo+Dd2pcasS3
NfjhCRXdzlsP3AO9CKY8Oe0L+nXdJrQeGzv21Ionr0CJZBGUXvCxy/hvZ6fk27yWF8Ia95QTPQEw
5eEGe5SRorbLRuJbDVaHIkZslZ6KanIo5dX6Ar7jCjR1vByyXFxVHULMfqDZtAT1Pw1DZ06bCdwf
fUh8/sQgTIS220YVyLdf2nHd6zAmXSTfQ59Va8JupOMJxPk6M7okY9kuMpx0eepcspiPei+RoaQx
urOST6lE4ZW5a6bjP97zvF27t2HJWcy98Zjl9C3PI+wY+ql8rne8+JTQ2OQ3M0XBFvKUnTNjl17V
fNAQvpSDtNk8lNgP4ALz3p3nCOFLEFnP0YAQBYwjyACzznh7EXniotP9OKOEQncsu838mAcUm30o
8jqRaFQ9xDjGfm4yhDr8RTlA/1ZUwtlVs53y4Ozw1SGjiki+tt+nnQieVz+D6B2jrAQzFwhPwzQ4
ZM3W7uxV9iDVwOD85AnKnrqQNMo176mlA1p4ruZAJ74o6jvO/+xQZAxyeqQ0bqvq/A58PT8IAPJ3
t1j4QCOOa79dCw9Q2SJiGzN/PhBp9AyrTtUMvM+cbA2DhhyZ5tzCcYle7MWtpS68bfWva487SdBn
eysHM1wWTVc9I9UVHEwsdVwgMqkFX8BMwcAbT8ecelX6OyRbPjp0az500DjXqTa/OvKAdnQH0bUX
mdy78JxpO5k65chrbL+5W03uXpyVbrHoMqqah4JRRVjTpcPlfNmP/nasrNrehUNrXeFZgC+ZaV0y
OrSv0DlZe3gCcaJvpb8oPEI4VNE3VtIFpv6p1847FV1IJ3ioI24QZyWSoF4v+E9cqPbA0nKkv8f5
4c8TwTQsrI92H33UvL/Qg+CS07wiaqqzvTXCvfpgYixfPWuRWmCC6lGud8STiUS1s0VKuWVdoQ/q
9NOmxOM8yMtQozoYfeeeheHNRL/Fkp3cQh8nM0ennBCVY+nkcW7Pjy0bXzyJObqMlAgQMMn8xPtR
JuM4jz/5Qn+lU0Mt9tj+sGaUryWcz7tfyq+5UFdTk9NgVs2xU28H0qVuCKzFGZp252Y39Y19hc+k
3fmJNC4LQzR5NHXVP5awC64XaV5R+aMCMB36pDq9GWDxEtb76nag1ZwTqAovtnVBdMte7N1Qwxsg
EEh31HQvL+NK9j5MZBa3tsVLvAQp06EA/m5okGLq1fiorhGzHfPGaa6AsRMxlIcF3vNp2GrrYKXt
dkQv9GuiDucnB2F5Meflm/Qbatxp44XPLXLHekXAS7Sj23pHfvTtDoGWdzGm5fM8sSFytOWMFxHi
4ZKFngS1rnls09RaYmdLcVlj86qOWWQXxb63pyDJzhp1J/WLI/9jv9/+jb3zWJIcS7Pzq9C4Jsqg
xWI2cIdrER46YgMLldD6Xqin54ecmm5Wj/XQmisajbuqrMqMSA/g3l985xxvfEjS+QtEXeAlw6rb
xzJ9nfZ1eNc4DG/JM3k2ktJj/WeF6d70UvmZ9pq6sjToHp9XJwAZ30RMk/1eH5WL4/Teve6xMli1
oXtuaIzYep+TDC8T3Fm7o9Ek9qaZpL2xhRlYVuv6g0P+zWjQHRnddA4nBxjOosBsxMVrvC8Wxkje
pxJCN++CUdGPBmjpOrMbbz25zROo90OrVC2TQjxlofnfhLCHHU0lz6vFj6PxvNwHIOh3DYmN/A25
kIboEiI7P+BsPF+1MX+fTbVfOeCeO9HTgNK8qCtZsL5okouutNF+pF92av4M3U226LJiX5vaesVw
RQ/SqNgmtraurYmCR9VIWhV89b7TPhLBlFOd9PfUatygJFMrnQ3E270MgZnCMuCnZ1ARMwN2+0IE
rtss8on5psnyAbvlfVNzJBEk6MEwWBzCplZvtMg8cd/6oRI+ZPqnog/91lStaYP8IflkOyh9xlyH
vHfena4/Csr1RiMpe2i5jKtMe+Cu6K4yl/WhcCrGFKVOjzWYxzDU570TljvdDtkSm+Gmb8VdU7Kf
Z/xaDN60k1nPVmWw/XYB1OuoLPcx874VKHK/1dTcui3xhds8DKeNN5C8Y6fdy+BZ8tplpcq2xX31
TE6Vskq3WQhAlyJHzajHd3XIQBvll47upntCwrwx2vRUFe03XI4TYBlMp8rfazuNyXwou+bV0Mr2
VnTOowhhGqy8oo4dPLEtTbe/5MwLVrOl7KTZdHta9BbquJrWoYm7RY6EYFOBH5E4KqaA7Pabh7Ej
Z6mifdK+fWKYuQDxhb6vcwNKuJvXJEmEPjYPK5MyOigycsqiKCZKo1dHNtyWRYoOHoQK17PfR+oe
7V/lYwKcHPUiumaINwwvYofSFgz/kiRaw3erRH1gOGoZ6dMYGhcgEnW3uCry5jHi8fqWlt6exvUM
jP6VqBmkM9aD1kdkJB676fKh1scPaGxIWBYs8EXwJ1E0Z+R9sKPTUqYYrWj3jU2AR12G2DNqyr1u
N4eILIpVaJv4JxnRLsqZ6CFzSXBlpHqdxmZnV8ADkaW+aVw8VxNgVKWw9nrCVoFmVpmaHYeyfJGt
lkI0q7BHVpucNLfgsZHBwIly0UObDRzPSbkzRp7yuECPMgn3RuGhBrYEtu5h+hB8snFpvAOGTxwj
FQ0mtC27plD+Qrvi/rhT/GUkle332cSOLHLJmuvrmaPXna4NHjGNy8tJPZVsG7QO69gT91aPVcOM
CmcKLXFfCFZnOFAYkC1YMRd4jEOt8q2dVKW+2aW9hfGyf7khdXISbrN6fmsHygm8YSji0HysZgYW
bD6TdqvY5quw9OgdAiNaOXMIyZef8Bz5wmeErRgMGGVcqr1qBR98T+SBjdJg1vr+Vo3pURfdxmQf
77eZJVdiNJgZJMgWRnJQnLJ8NLMi3o7meOyizuXimIbNPBkfTWYfilCcNJLHe54rY0x+8qJK2Cry
BKJMAa2t0WvU1OiWVYojOWoAW66RHefYvo09Py4PRUfYxZRORYEscZ6D2Km5arOUReJMMkS4Sezi
MbG9vZax8iPz1tkinGW3OYppIY68yXiyY+MXJo4a9MtClceWsVFiuz1JWSknt3tXm/6VoJe1F2Hr
Y7XNt9OUWH93Ap6aXjDQZ4iaeKi92DeH8pN7FrNRK1sNhtHusnJ8G2f2obEgv6RtflpTD+ArLgyh
0T7l0I/jq55ati9sdngLp7ZLgeHOyRDPJ63RrUe84aKLYpo8LeaLItOPSu+NndefJQ6fu6aOvjLy
r4KpUcfTMHUYVadjvmH+TdnS+R6aGC1RjyiIGrroaTVl7eLXa1+Kwj7HckJfk818enW88gZ93uiW
rb6ROACprbOMrENyNaaCLJafrgqQ2PnNeEd8QDBo7VbPfk3zs1Tf+kpfJ9yN6EjKdWFkP5NVbtw6
p4CEQ7yz5y5fy0ztfBthHyMsYofTXNlHij3zPJ4cTvNHVTFnspOU/DuWBJUX6CAOjt7ON8aZuCsq
YMax2uaM8JXyQDkangberEQpH5w0vAjFHra93iTn3GGFWXfj0xBSoVu4OEYRZ7/EjtolMBYkLHzV
kTBK8KYA9WB8xFQrP/PxjwTaEmUoTb7RKiaZyhs5qWpbvkrlFYXRRp/GgLLK9tUFCbKLMF1PuM0+
AJTDGLv6IdLmfcabuKUk+cINLSA54aiSVSZl/12G1YUMtHBDe/TtsYfBZID0mBwit4q2aCj4xOY0
QCLCgMMOlJwMlFSr1hCV88GeLbLok9zYzI66xalVO8ajJYNKq82XiULJb6CMeALZp3YxLFw1q/M5
Cit3B0WPl4cqcgrturthS6vsEzYGeK/mJdNbW3B1u+ZPZ+Wsc9uVNo5fhsO349Tm+JbxstOApKt5
eJgiZCIJDyHAVr6VSbbXUvy2uHGtiAbWeaszHGZafqe05SECUD3PbIo2da/BTeCenhCiMzFRYSyu
U//yvMs7CLDN5KUPrUzndVtGxXsnUGyGCrOv4V4Ki0hj2EZmeN0TOjHijaib27bpV4XlOIexZ21R
usRXw1h9jblpr2xKiUntlC1pndaxtbmpGIJhoT6VQTRIGDL0KbSLvAheYx4bBrMGt15Sgcw5s40z
QFOyaG7xqLJ8zPsmybrdqbRl/Fefx7ltj5naz8xNiFms+kX/GEZwZPDHVU0UEvIMDl6Nyi+YO627
il61gzzG5WUyuSaBZSJiPES7plhDnacYO6EUzU5RtATIW6PuQbQ7gFkOwrfbyjt3TQ+nK1OP9xr8
jJM1DWFItdR5ckbu6UGSfkIeWLnv2Z8Xq7mxY+SljizPoYa9ls8dhIkLOo9tOtE6a002rfly3l3K
7P0T/LKiunM7ZaVWRb1xIMylP1ekXFXypBRoJdwy2cOaxi+6hUdY73HM92MjN73ZpHt9xKQeRA+/
DK1/AA4Mf/jh4rhQInbwHReqq8hS9UXJO/U7prap/TDM45+qiRO6SSZirpQ12c1e9mV1pnqKIfQ+
2gT/XrsUw2vljONzxux5lUM9bkRW54fYZrjfJCuLcWhivOl4hpwZCVnbtKXQlByEV0KznopZhKcx
88pb3On2Z69i0AB04o1ry1Pq9SSN+FmklQXdnfbzpWyK7JwLkW20sWtgrq3kPA2yfpXO7B0GhXhH
plMdVS32aUYX6udyxKKqmMuPqGnvzIT9QawyS+qsRtnHxKpfeCDkRkNkUfMDU6sHyr76KJPCetOB
q3tK+mh4HonNOsjCxJsZ1eiVSEFw/wxzsYNXzebRgiJ+GFPqETsnBYdcA7J5xahHVyenHs6ryN6K
3AWcdFr3BWVk+91bncS/yyUJJLSnRaUzb0gmNH3NkFyLKBIK4JV7M3Orva7X3WupW9MJN4PqWCVz
+E2cGDO4BJpXW5KnWpOnuii/B4dBtpk4RDFhygxIi/VZp0Tzt0wqiI0EzwZGpcaxGp/J0FI+nFGE
dEa2APxW5Q1v82jtoqVap2WSb0ekkCu789ojSuaRK4ziIuuG5eVpJlAtNIqL8Laixmv08C5B8LpT
dc08apF0VtNolVQITv6FOMI+zCWrV0YMAr+rvhLsJ7PsvqXDD/4HymarJUenWs0pQsgC+/1jOHcW
c02MGYyI3PtciWKOGLO9+80g/Es4xvW/Ai3+wg/+U8rw/0JiUMO2AB+Hfw5k7Lv8579Vv2Ah/0Ia
/vn7/rQcMv+Ao3CIdSWJATZP1UEA/7QcMv/AfQLRID5E2DVoWHf9Dc2wzD9MjcwPAnkNE++IJVX7
TzSD/wRL6C5OOhj/YS2i/StoxmJw8XdvBgtZLcnTOP7RkC3+JP/oHtNWQ6XPIkLpR5HBoOJjJIKW
dl51fYFm/YbzHB7jxCJWdW39b4xEfjuF/MMXJ3WY5CdGlPxV/tHjQ9UVANqBKWpVc9JJxuj9rpxV
JKKpHe1JucsZ5A22OBRx1N8USfOTyETb5ihxDx2lMph4keHsTwcDi2hn+VEM/KJqqa9oniJ2HnGj
Hvl02aZiAMPKOeMtQ/v5NQxKNa5DtTL9olPDIGot8dKqeoJJPtmPu2JK9O9E64eROaHRx5uk55Q3
kXNXgZtPNfOMFoOFMPZuqDyTdzGbceVHCosnNvvD+LysfG0ltz4UlZPAT9knsHhmEB8vd/K8anWn
+jUJzTq71uCZ/x+SSsS0ME+YyS6pZP/8rbxUrYh5J79+vqvyr7zUn7/378QU8dqYNRF/7ekwvf/x
YoL6QurasFGqoUP1Lj465fKn/tt/N/U/yI9dzLksHYyJl/Nv76WpAvTqJu6fkE7YCVn/ymuJ+8xf
XkwS6pDwE0rq8pKrjGP+UzzeZDc6PVW+UpyqJ39pirVTOuk/SX2B7HxNI3DElHaHsvld6+pXDMX3
tj3YH7OiTNsybr8thPQUPfLOtBnP+Z1tVTsDJxBKYABb743IMH1TZEj6Q+2mTR3mEM0dJ8ZrbQHJ
VIOIfyEOypZSlJq/9ROLKnvsLlX+yzBGv6jzLiTV00sehHCq6xxzt++7KSsestgiq7QAJEzngtQ6
5rVAp/dV0wZUKevMLbaVnV6jkaZTG4WvjZW+wdhyPsfUvuekKBkAmgwEYhUqUpRPedU+N8V8FjA3
2hBHW2b/LJKVTYpdU4HYHCFjaaBJ6dDFVJV9tdgjnR28Y9Qy2xcepbQI97LNn0RkeNvO1FdJYn4Z
gg8wbFvgkyJKryRO/Xgec8AC4Jh6msxXUZ9EI08M3b7jRPtuXGIxLADmVC1enF4NuHO1R1hlYyMj
FxCsNB8MDc5BSmrholU2+Ti8tNBFUzQ/ol79MWKlP7EUfMwq520unINVsBc1Uv27HDFt1fD/Hyfl
VibhsSo9bE3aCCVgnac4WeTehc2WiYikZG6Gw+NQ/2DkgjXwr0ptN4lwup9CU9R1g8rEn7vmPPOb
NXKdH4nvsX3D7DAgkhZGL21DmJRefjsYIaBhTh3Uz/lj3N7nOr8Q5iENUNIwbB5dilKve8Tu9kPk
dHNmyn4GWilt+VYLTTDIB75bGdWMvaY7MUxP2kvX6gL70tlc9xPVb1LQH4WaXfOtRvZKl9EubnOb
HUiGIYRwVi6qZp+Vh4exTa5txwEeeNRM3QfEx1kFboAEXdhltZGM7If4fUp4otm+IJAZnDtq5IDd
unvEpMVlDg1rxV840PRZR0WtCt6CgriuKmVSXxefCXzsgGxtl9XtLkzci8NMWYIp+5reb6fGYmoo
saFNIxq40WGub3ertuB8l4wAVL2C6ytdXMZpStsZO5S+aNHq4oFuv+lu9+aQGJ/4NJgA6nrUym04
3uLKuaUdg1WuACAD0zc6eZxCY8tjvm5VBMCmkz7apjHxfuTNJ8t0iKNqtteRpZhvSgx+7FRmMDbK
A1PCHhWgIkfMWTMB1AYvsVKU4s6qrnkcvlV5R6IuZFq5SecXmelrL44DLyxoZ6W+7hQnvljxfOty
AsZDVwuvabujPAEClvN+KpNAJaGQuWf1o6A6t5DZwOkBghiG9x4R1Kny5mpYjaFqfSMylEMqYojG
D4UZnpqZAff9OhN4fafmOO1sZ6p3luUMdwYd7bYa62hddE2+NXrtAUQjkJ7qj3G8K0cbt+HW+WXO
xhnpDvbT6fxhTSH56DWpa8wX3CzixoYHWNlRuzaHaDOm3iHsQYl0Y6emKgN6jFvuiWZT/DEFrqPT
hezKBtyQIabI1PHwSTL2AOxMnAb51UAvSRNnrLq1trbXVKuSCnwxanP5p/pr0tETurITfq7+oB47
kJN2F/Nt7LKpYnswfngiLiFSUEvqvXpFp7E2NeUYxqR7LRNYBHUWWoTBj/A7MhRtq3jjOzJMJlCY
IWGG4AqmXA3Pio7kibUsWUHd8OKm8ykdGoi+GRuNaWYSEDJBH+OtusCpczrdM17lx5opO7tMNZ9f
TY5lpW9dexz8Ke9gDzMmfCxO6daGNUqM+V3NQKgM530qiuOoRsmlLUqEklYxBFzAb1rirC0xnqIc
Rm0yxy/0Zn5G3GIEzY/U7KzEMa4BOaP0trJ2kejuEsmcwwBgXdWyf1RDRNrNvKrt96jW8AZGlXB2
7K0zK/iEOMyUx3nXsO+K1e7DbdytaPrHEdkq2vUXpfJ6uvjxbZL9mYUX6FvuI9Vv1jOZL+fIGVBY
mKVyYHa6npOFHOzLci1wvQ6ssiy/YJ/QGw+Medti+EjImgaZnW8OaMwavSJzAe2X1hviiHwfJ3BH
/+rG0fDt6Bnjs/RssLx/T5qs2Nip/VLaluZXY3hn94+KFZkHibyAFdqUHMKa3eKcN+LOHWKmY7G9
URMvWk9eVO5HhHgprlp+pUAMlCZXISLrKwtq/rTP3AIsYf/05ngM/B3njQUky6CEBZuLVkyoPemC
3eKrl1wSrb7TlO7IKP1XVDeLUhA3ydIzD0nK88wIPlnT1psr9lxfdcKaH6m1WClq/ER0oLZtbPtr
YveO/zBYsroAypHJjSp/U8uagOzNFpTZCGvlieQlPApLTfld6i+mBUnQLk8aTlj1M7s3ce6wy76z
VKX3Z0S+F3tBqMm7Vy5RAVZd9YgCosGNf4ULdC3sqbxrfpPYMTrNrecJ53UR1mLos0DbWtfNm2IB
uWtiePbeAnc382x8egvwnXONUFJkUGXQ4NCurO8WQNxxSvkSuUDjbaOYhwZPbFZlDOO6pREel5bY
XZrjqFz6ZHVpmTs9ze8zrDKurqIkLNncdaojbod7tnYyEfXGS9ix+0Zcdb88t/JWqkQPgTNf9oGI
eUTT1FkHk1STqyha/Tgb04fiheI787KIM6ZoHj3JMIKDgmN3hEKwp2HdsLa8qdEcBwMa/C85EmDq
d66p7ZuJqB0Q8oV2Afo4q0NcH2EYQEqsRr0iL4kPEW8153rLMs8qkuasdva4ZE3Bu39YLjnBkcfl
hN91HqA1uhZ6LK9j6qLsxVqsSRjjt+1tGD3l0NVi9ke4061GEC38mW0Ol0VM5Cv4yyxG/dFBYWrh
Ic5nIVWlIdKXkJwlvDcT+1WM0XiNs+ZDsD1ZI28aPgcLYxhqx2orcEtgXlkaQ7rOWcrcY54yH3Qn
bO4TSUlHM2a9ZY0OpM2pSJwDaV/bCFXV0YlVm43iBTANMAuDtHBtc4d53UevjYx/RfGF3gwdvL1m
rXN0phZ9ip7vS9GLpyQfEVoNa8sd3tMiPyoTAyk7H/ZICNKrlBi7OyKCuEVcvqqt3x8ssi1o3FDP
dRRE6qmKWWERXHaoxVD6Q4tKqUvXDHOqm1NV8ljnuKLk3b00BINTCxv2juc255aYYzlssTj5hr1i
7I2O+mkKCbEOSSMzSKHxyfst2E8iACvLaEPc5bGKtHLTwARcFa86V4W7Qyfx1GQZTWvuNQ/jMOBt
YN+8+DjovISkT5FSb8EkIES9mB0O8oVXbwp3vEOEulLbs1Zl1KFDuG4SavxEyatVZyjVk6WAezPH
NfVpD/Do16qzqfM62YZKcj9EYA5IoVj/M3crkvCZNDbA3lrAYEx2cXBGycpOVt5tjIC7bD3cmpka
uFb8bNhtgzskZ2UNM5b6spxeaSpeuaSPmFOwkxHWTnd/NbblXR09Y/1edTz6/L8fSgkPMLJJx2AO
RfA4rVtbfIGnzAfpPY5ZdIJK2YDpdDhwdwOzYhUFuhXE8je8Avg0g/Vn3cvokYaXUAvmnbemr7vT
wTPW+AhCHzfX0B0OjnDYpuFd/+MNpkcNlJ5R7XK5iGctbpST4WZnhOxzIIcQ8iw6W92TAabBrrE/
qyI7TeZ8MGYsjeaK2SDeSw+eBcfvicPU0GU4VYmFoXfItYn7UcVfvv/JJTzLMI7v7J0StvrzUcvJ
7VWKejW4PEYSOXfQtnG2wTMHZN0qD2ZP7c3dpUSAErzEQY1dUtK1IxcDf4Qy5tT9trYqS/vS5Xx5
cya7FbjfKfk2PbGJLCR1WQKx0pImU/8fDA/+3xzpIY76d//Rfz4+OC72o38RAf/tN/05N9D+WFRW
JPMRaeOg22UE8O8DPeYGKISwccFJliQkd0nF/o+5gfHHon8y1N8CYduy9b/PDRYhsGP/Tl6h2dfM
f2mep2kMGv7XkZ5D5g5CY0ZcJLIyOPCsf/C0zdMwLWY7w7FRbdp7fHDmgyK7aN+0KXzzTItc5Vgc
Qjzjk6aitOjyZ8eqv4nse+8n46BL8UEd7QWEiIMyoTPlue+xLrYQeLLrNVhOU7qwkuFC0LuPKBmH
zeRwd2jk0TMsBH9phmuU0hsaZfg8OP06sqlhy664KZqR7GJ3wj2RnmdaUDo10q66HO8KdUpWfb8w
q4p2dttEf2iHQ+VqBzYD0aFV4qcxET/677sLudal1LHkUth8La6UeDdpbDkoG6Rvx+Gn5g2YuDaX
Eqh2dLJXdG68d0V0REBEpnUh91oNMNd72SlEOb2Sdn2vq3qxLbGvWjtyzHfDnF/oovV9qORHx6lO
KDGODiOlc8JkVFJSlTOeXeqEBnfyqmrTZOk1VaY8gJIIA+T2d4ViKAe8OwCPp13aK9bW1Ixy66VF
4GbdFtc5nHWaDrOOiMZWt59Fp/pz65Fq2NELoAxNPYr50TAesNK8NHXPYVDdq94UNJJ0yoZ97dzu
k5HqoDb2roqniWoEbiJJ0Wap3cDHFywdipQhaVo/5hk747JxnrwO548kNJ4nx6tWDA0wfbK1Ldz0
kz7qG3ouZSdmvTxPZEkFKfwiGlTWvUQmjQMb+ZYtjTNv66WWyUh428dNTV3VzfsyDh8KRiokqWOY
hq3ZChHwuuwM2iB8w1M0dU7hFKtJ5vCW2V5hGoCIYNdY9jnJ3U2SpdsSBfU6MjNw36w71k10HGps
WvET8XyFTpwysHrVNLqQrBQEMPdEhbPGoW7+Sdywg4ENg7nPKLgb2m1JAGyYyq/eZIS21GxaN3Gh
6M6qLrKt2UBfVcBWqo4pnDPjTdH06UqlysPB8B053BZqDbsoWZ5AWJ+xiborbHml6lxnXf+InsIP
zXyNJJmJA8WWLkTQpdo2qVM8VaG614PpfjZ5sR0xet7Ypc4aUitR3gw4k6WyOgyOugs1cT/2+l4l
Fsaoxj1yEkDLiX4mk5CCtWmkG56f57B0LpSI9EbSvtdcTJCyoTopCelaZdvsstGoVyFd8DRn0YqM
Uepc6a0LAdGS6kVQm9FDXWabqK4CZwpfFuduPgrxieGHX8/xl0kY41SWzcGIzPXUm1+z43y0nThG
OsCMit4ZRcmjvmylpJ08MEvcj452MliuGbBM2dTs9N/Lq2lR0CXb1NaubVlvnWy8eQqIojt5J0I8
n+ImvUWNju2l8dDo0a1mCUYpiXC69fVlO+bZ5aOe4vURYsbGzH1rq+SHm7n3YlTsRtEUml34MS87
tdlobi20ZR2Ks6jr3Zwy11dTj+2putNSfOVKD/Chrr4xF9qn7reec/WqXfUwaJTIIfw3BWO0blvZ
b9ySQ2IRR1jLWi8fWjIMC/PLxcJ775hOsanHZ0ONjuS/rvE/4ANueab0Un/kX7JVJp1g6uRqmPU3
HlHSzTP9UjhmEaQNCn2NA6dRlAM9yyYERLpiq1Tu7dba2JV8bFg6ArFdew3Gox07YtNgt/B5K9ah
plrbwaPCxB3zyVUGKmZcVTPvhTpg7erVuUfpvXb7ZFcch2zt2c9e+RS7T9SN82pir4wVPVvxwbj1
ieDwn6kl6NaLUX/O2nYrvHDdudNXRa0tTEh2b8IGPenwRe9YxQYayPSyKLLG5KKmY8tDX1LyJvbR
sJ0zduN+BTe9Mnh1kYLMa5YuT5ZT3jnEhTHDYDOLWBIzt1CQHNwZe0vKt8Sx7k185EodUalh3+mm
fJHLYjc0GCWFUUuCHdQ007sL3pzpCr+c764y6q0RFYQkV+lNjv17sayHh47+u23dp3Yob/i3tXwl
uA3bKj4GFAa+WbS3qlE3xcxMSLc4crHoehkk/9bhguqrZZVQenq0NyUDIUQ9g1recRSMPp/1i71s
qPsxfiZd+tOO7BOOr184yN0RhvXKcb5vQ3Wf996Mk8xCtchntZU7XXZYBcp2T+HI28x+l0pb3+Q1
xAV3B7WqDWKJn14FNjIe6Nw+FRvrQjumz5+dAQ2gOE+6+5VjTLZmWsW4pzWe8f9y1rGdiyBM6+s4
mNxMoJha5P0aNBc1kF5ITnkN5+UyiYLUsfsT8Xvv46C+uml+mM1i21ZQJlxuyMY85wuniWMl62ti
oPSfS4UoJ5SYTBcRkzhR+VJqxPLZUXKXGNNzoSo/vRYvyVBib07avZgW/2Xb2YWecxucjBgRcYep
1gdD4Xt9hkN34TvxLUGniUZIdOMRGdzie+/sqgFTA2VhDooRrZbDVFjibDEw+2Bppn87qU4M3vDE
wdWesqzeZQYFeR+6MFC1vHcG3GVdhegoNeXImGx4WTn+jJH2IMK0WmG5A05bE4Js4PhZI1+ZQjVo
WcsXoqP61qtNoky3nAwAf+jcZmNW2Z3mmoeidm9JlVk8uoRyeT1TwtlkS5kM0Wc3uuRae8rVMLOv
TncPCA4jUj7m9ExFk3HYYDrL6BpSwUpJq+3QbgxTUMXY5tZJdZ/Uxatm0MoBvOz6HrcnxcvwCCXw
wtV6wDXKLiFPep6z+eh+KZ6xq+bFBBuhaFGNAYa8x96N531RF7xbg7o1zb4ncERjRK1L7ZzUbzbc
iJzpl+BIpqzfC0u9ZMLbxgJzVE/Mo+9oM8dDtxmKaZMv8AkY5t6KGD9iRv+e2O4nToJi5UTS9aWl
Xicn3XqAllXIz8kmvjCxK5SuQ8qPJPvodDM+GtN4ZCsVr3SvvzeQIfgiLbZG7eo89x2Pc2mcEHmb
K1OpDaJYgWLGqui35W9QprA+kMnna5EMZ3y01KC3GS9kRodzGRN4s4cxbeb0CeOw/dSUXyDi2qr1
kjN2HdpKKwaxakWys41y2GgiNplhZY9Kop50WPgtB5kMwt6E9cbqOIgqWEx4O6YsAI2b1mTl5OYw
McIyT02BSczUcWqk2mHq23AVh9HLsABB89QYW5QKOmMhNEgFLgCb2KLjA3MBloohbU1s0UXqrvCE
upSO/qHVQO1QtfWmm8SFc+7YG/2Jk3ziSEzOjlt+OOAZ9PFYHQ4LpZRM1FsiXUuCZH0F+0r2dEkJ
wjMiEOyQ7k+GGeSW+yT06d6WydswTxiWJzj2pB+OxJetdRBfg/30gR6zw7NEZzCdJDvZbmpKgRCF
k1ouHiKR81Mb0g44F4GJs+k6cOMCPS0UNnKAUPW7frgquoEFTGPc8G/noGEsMeA8LkxGqe4onAD4
8KEYRkhvcSx048A6gCmSNL5rQuyOzjg8zLX71Jlu0Crur2E2vZW9gF15vUGeuYltQiBmqyC6lFBk
LK+cAFaWJYlbIcwvsxEnMoSpHbZcXEvD2ySilcSU3Y+94TS1auhzmLa+qPt1Yk+LKCy8HyacYxoJ
A+m16Uc2ypOmMcQ3FvJs1ocLmW0wA0i3MB9dJpFRuctUCIOskTeePjr1EAu+pnoKw3KfTgxtC5J7
GR6vTKg2gAri1fPmscRQhnBV49jp06viABQrBnIxxhyPetieEE89oqS7utl835XyyDNc8GMdHjV3
WY9o1mcH6SpUNA6RMh6MNN9N1nDEw3AfAWz4vUipuBwrmFIKKnC1O7zOAaEL5Qe68lyUFMMYwAFm
p941skQBuNgDeuPrpi/03gSYiuWQtQZFEKssC3eWwuCk9vaii36FRiy3lmMEObdKqjCvDztMOZpi
eMlcyI8cWFEqWWC13h6nNfeEd2WxLbCAO+CzdkFekgd8ej5n0SbK0jPDfnYwHhqTeIHaOHVUJFdq
DlBBKkoPEKEuRK+HQgIX70XIOay8KpG7SbIFrDlWD1MsVBJOsX8wYOlnpDthY6LQZnbVJN5HLylc
OwJ7gskjF9GxDrVkD1XmnbJJUGVQpiAXtxJWlcLjUe0EmDpzfXzykNSqw/Ta5TUiMtW6i02wx6nD
XR86YKUyYDJEgQo5eSbu4JiELqEAleEwnMk+jJq30cTOY0VEymZsvWFZkVEGko6K1Wu7SbH+Rt0D
l9m0+V0/LxkdcYifztAktzZOPzU9no+mtA6FZUSrvuFIHA1lSzx1u8VxAL7Qph11IvVixMVdHFsf
wmpxk3VS0F8TPUxbbXCCA8fkKw6AOU7jZ/P/ZO9MluvGlTT8Kjd6zwqCJDgsenNG6WgeLNneMKSy
zHme8fT9QdK9Vz5Vbbd71YuOcJRLlnRIgkAikfkP/iVYXvKtng+BDNQazdb0q88WuD4OfhFN+Jja
WSqDkux5+eoi3FcUySeW659AD67oaXO+aLH+8Jf2W1CD4TNUfOeWfy52/ujabbFr7WLnkFtzgoXJ
uczZtO1xXd1lmRJYcVQltOA63roCwTyQy3S6QS+eW4F4EnFNDif4rSJxTeou8V2vOzIALRTNE38D
XsfcYFPOASKgiJ+KdeEkm9o9BwrwOY0hipAr5HB1S4FSQ1LeKxjqHEMo9rYe5D6Pfm20hs34DV8g
halwCBsotE9DbGHqMSM214BUadTFY3br2lfIKjbrRsvwWiikFkt3WtfLAV79wTUpekNOhwwMb4SC
61lg0rBDi/8zap9UTSxaQc4AzhCDlIQd3bnpzc/z1ISnVu3sSg65qrBP3RJ6oOM3j/OIXEnYqIfG
c8liIEkRvcNpuQRL1O5Cz4bwK9dV4O2DsqBUOt2UWQgMuU8uVVWdJZ15AXDsoicFi93yE1zI+6KW
d7DkH8QkTro47ldSdEC8HTibyz1lBDQ7gu7aA0tOZmKRBVlTvs2tL2HVixXKgS2H3eFzml7Sef3U
FtLcRBi/wBtavrWKRkrH0dQhAwsnfYyn2J3VA0QoiWBtqNBVlIjQ5i10KNMuD6gcwCBFumoVsY7R
8k0OvTWtjPBP23qcCIijam6ScYn3Y5R/Pivc4ILG+8U4gv9EuXNtjuFV3I75qfTDQ8l12mKx1wjg
vHRec16bPm1kOKe6dWFKCs8DNFYPRIWbfFYFXP5rWT8BuUNDPys3SHbv+pqchO7vekBecQVK87To
QSEM3goLhtt5wJmgTJCnk3N8t6DBf2ZOQ7/p5ZLtmnEk18eUZfGc+yrzKQhTnC34AVT9W3GSKZ1S
bnO7+iaVFVGDVZcwjxDloREwtPUJNo+XNbxNEY4nbtvdAy9od+XyJFP55DWed5rN39N8Pk2pJBSl
edXUg7rEhQLMivFNcEePDlQN0/Q/l41CUr/PvlUhT+GPy3iJhSawMzDflhtPG+De4PKS1NrmATLE
dRCKnZchAkMfmGMWKAnXddZTNRh7QZ3PpuqOkCoLJSgT6zsSqchA9xpbY/XhHnXL9GKUvnGQnZee
ub2NkJCgDDBZWbZxQkOtu0HevWKxfgsu+t+CQH+Aiv60Av1/EC6qEVz/fVl5jwxZmT+V3z7qd+lf
eSsqG0IA+NSgLx9HVQChggLxO0zUs/7wbNPk4CakBwZA/hsm6qMv6dme6SE9KXm1Jt/6J0w0oEwt
sJ9Fb8v/XTjaEUqUkjK6thiXOQDmBH5iWt3rgxlb5SJfa8KoxnlraECQDD5iFysHSCPMH6uLbMM/
BwVZGQgxdROs/Il2TvMQ+ohJ/sqpXF/rA2iUe/Ec6QluwxTYt1lH9wIyL+0CxxMXFI3QX2Zhmvg6
kvhPxidU52r3ws6qLgId1afeAJt2oZz3SM/QJ1fzE4AzfZFVp4aP9OA+GBPbv+mMMlGnH17v3yhy
/mXIfNuxyNACx/FxBfePvPjG2cTSGZ/JCwMtK0qOwWDMF3Sw7OkRu5JkATuFrg4MTxBCqxF6arvp
OvbZx9+/DaDHvDlTz6HjN2fjyAMlOs8viogTxHNrj2BZLbtIM0ib0ETgX+L6BQSpjOrgLDXHvD8g
xlH5zz+/D/GjPinASFCMuNBJ2zfpTtjm0XiEaY8CGJKhhyLzw1gc3AqLlJXbozNpntXYMVj3fZJN
MKiaxbBWZRln9WkKrXU9h8iEnf/+7QCtlDRqXIu2TMBy+zij50BG4ZTa3qEuLK+8GSI7XsitNB4B
lEbQlc4uUhOObeCsAIRCpxjReBhXIqMocFN1bOonP78lPQAf5zUUPN4SgG7dCTJZaD/eUW4jDQGl
1Dsd3C6H9oozQxvt0z6SBUo2Eb2AeYWk89JZoLRkkX6XfWuQ5fz8LjQc/cfb8PDclIHvYgKOYerx
8uptDNhgRKvTcAniEvIinYikPZdmF2i2No1k6Pd0lijOX2K8pdCjifFLiB12Z1rJGAkNU5N+Nx3E
XNclbl7psp4MA+uuNf1OoKtbaOfLchb1nuHiOYtA9bb1MR3lCNN7TfaE4jMaJmuMEarsifM6/+2h
/Pf+5udPejwjwfHaQjowzSwJ5xvE7Y8DbsiUbgf2b7uQDiCSFl6Rj0t1akuM+nCt7kRpQMaLmlF/
Lx9zG1hng76Ct3OSNkC8wWrbngf++W0dTQPbc+gGAix2CWHgzPQ+8HFi1hIhL7AT2Kr2KTQdw+qb
+mAIFeXrPo7cyzlm9a6cKEYZgs5FGf1qZfzYPpTcAGaYpiktS1g2EexoWEAVTFQrSWGE0QjkEH0F
sxQNLfnNsSYzv+BA0fXXdOf4Z4r6/UMcZTVVgjJP5WlfoPpzHqGqX9NPMfMFYIg5K9wWcorQPx8p
9raPM5X+qnRpl7Jp2uCtacT+OFIe1ZqqCxe64bXh+jsSHmT5rSbuugsNjLlDV3Wcf7FI/zJpaOqa
lq/Flj1mjq334o+vp8/t2fCmeEDOTZn+5WiqxP0Uppkhr5y4m6gjCKhNd8CunebEa8swv2ha6YBi
tlC7t34xWY6szwmmLuEUq88AAQP4IN7R7YRWOmWTnXc7WH3BFdK9AG0HkVCPVsVMTyua4/HGrWH0
nWCOJtYuRbCbIm07F8MsT32Ziix0X9C2dS+szszR4YGARenAzWyE4KbapvJCBxrGcpT0xu/tTfrm
BZpcFhh7MhcZ0C7/OJaC/sIETbTdISvgjzfZNKdeCGYS7p1Uc289gPJW8xXM8aT6jr4t2svQueTL
z6fR64r6EHj1bbD6mfEg930izdFtOD3qLA3rfJfMVnKYM1vcDJNt+es0GptIy99NngDojmb0OR4R
aXRGHxPwaTCH84zIJGqS33OavVP1qwh1vBS5M2mS2XF30iFcHcUChPiGFOJCvYstOQ6HupsmJAzy
BskPPJcRf6Sftth7lBDpxGRhPDQcaWQS7fLUydFbcxCsoveLkcZdXuWZvJpRSMuumNlFd/j5KL7e
y9Eoan5TAI0IKpF1vKHS36aG3PvDru684lNPETLe0pQYUS+GnpAdCsQjoVnC7oB5GU40itxF0Pmt
h0Y8eotd9LD57AJubzEBJ+hkvPMmMSD4GaLX5DiNwiRxTg2UIULlPWWcBefDjLfcLWe3hvpB4tN4
ieToHpKk7B0kHbCvSoERexFs4XaOmjvPnnALcWuHK3hlxW8BpVY9mrv/Suz/JvPT8+VoJHwJM5fi
k/7j6Aj/IVmOyF9a5GC6HeL/S3Jjdjkk0RzIvby2eXnNaYId4rlnGsWn/8WFfUAfkFd8si29tX+4
cO9XUcFhdtih8pxNm0B2qL5Sa4t3ZlE2w8FJzDAnQRd9f/XzKx8lu3oJQaJhqsLkko509UT+cGWv
5DyJ7PQAnpOK3R3MD+8xmNviRcHkDL54i4e4IdWMTGwKtmLakWGLhcnPb+Jvxp10RYvfv8Jy/KME
qrLReDJ8TNbzxKRfj3IrhC9DoggMCFBE0w11R5QIbXzvf7ET/d2VJec2vRPRn/ePtkzRzPXk+3W/
E7YAx4s8XhF+71jT66QDcAeXwheIC9R+0P5qP9K6yUeTjQOezaCzA8JXOtoAKkCE5UwpdOfJAfWp
yO1mff4Bo9bWQ7GnjJUKyt0Wfa5IeGG+70YDnD+bZdidVabJ4Pz+W/Akk8+iKkFKe/QW0o5CD77G
HXGgKuV55gf1S+4XwXlj4RsEgH6GyeojpPWLt3+cN/n6hAojy4K2BW3yeCdUdWkC4GcnlA6GYptl
Lv37tra6+6mGXLLOpqbO121kVQpyB840258/ttDv+McXgaq1TV7AAtAaQkerPlEiaS1Vd7ts6XMg
/1HZjNsx8wDUO6mip2ZmJpWX1EJzCGU2aVxVc5edQbNSlLqJQ1cjRSwsTxGS6VbQsUZ39/Nb/Oss
1cPj8IfmBH8d3eHQ+kNthLgRo2WDQk2W4Vr0Wc3CQH4zFN1nY0LWeEOntv3Fq/m7seGojqYjRDvy
SvdoToCP99COUe2utqfmfoh6cAgpiylcu6Jw803plPNjhq4Sik1p7p5hQFCeuyKybvA3UAOtVVHJ
+FxWWfxkDfR+f7F5/U1WF+iUjjsj3+V8erTR1vGoMG0Lm12fqOxPDFfTFknjklo3rXSQyom00i8J
L/4WpeL0FGvyclzbqJg1vxiqvwZSqLUWTGGXChAh/OhGQCCNdV0XLXwLNzaYyxDMUPSoLANdxUpg
8TZJXatu0m6qD5EVxpjOmpF9+/OpIvRWcTSbJYcPfQ7Vs+U4rAR1usgmwH51cCuFq0c2INqJX0iI
s3iAh9PG68LxuWqmwlsZVHO/lBl50G7BaPkiw7wWvTJMED9NSAUNvwp5egyO7s1DaElToNl1OCnx
/Q+bTVwVSH9L1ezIRlx7G49+fm5gXXfZmBqVM8niE96y5Sejgo62kUbfIpaFdsReVFOBHTAEjl/E
PE1A/fGWODAFwpY2mTiU6uPgM5sjdssjw+VjyYQ+NAX7T2HQgQqTwgZppGZkoofcTZ79KZ8vKKjD
FsLDheN7CS3NJ4XrGb6R4NysK4yQOOGV6bLtMzADtBYKczcMFiIUv3jNf9k9wK+63uubdoGMHleH
wE92gBLdfOdMbk2H1ysm3R0SwNch+XSLd9vPcz1/6+2ozJ5A1/vxdWnXc/sFxQZg41ZhG+gB/vZd
kYe7HCtAy9qWfVw6c2iXG7ZbJDv6vRVlf1zpBs7ZhoVs1JUV5r57wK3JMNjdF/JCLHyVN96qaUC+
CmxhpdJ+NztOWd39/MYsHad+mHkUVNlpTeJ7IKDnHsWx0o3VCP4Tr1KjbAEw2JzoqHwiM5mh3Td7
o3ROMI6KUWDHAK7InkrTmqgeLPhpdzA2Jf+UmjUVjRQ5rkt+b5Yntehlf14n0+QcFoejhUQmbk7n
EwRIU/Mb3P2GS6FOOhvFLzatv+wIvrCpMbBh2p6LQNrRjrCoIKF4awZb5fPxOxqxqGMYfRm228yf
2oQWfmgDGEUcpCrPfj6YIK9/HE2HMcRYAsQzYYaEwTwazdBqUcYOinS/1A0kviv8FhWDFUzGzF8p
ZywsIGYjmEZIWfboeONpxnYAvGzBau/KxR2g/zK91oxSu6PmFIMQYZ6IIdZFsgGV49mHDDVHZnpi
1n00D3tg0yC+TrCsKdTDXM5V+t32aiO/R2hRyS9pw34MUdAe3TtQYS4gDiTmG3TfcQ1KLYCtagxD
KBjI6KkHe+EK1SbIcodX06k0CPHwQ08d40Q36/lYsCAtwk64vgQLPzIVldlAos6HJg/2sIwyfn1Z
2oziFvFSXzqUKuErH1fGzkfhJtCTSXCuGoJtEuR66qCOQn2qRruMH5xTwGsLDK6o6zAeg/DIZKGC
X7rzbTF67jRv6s4cl69oIy79o6iiRUBAcCkuEcQRJuOjZtNtYKLiFGyk8zryAwtnWCK5Qyspthoe
o2hKWx8uYyPrUlzmcN+uNgOu6HyvztzOvWxlEut/43gn5ImPuB1Q4MzplYdYEoM951fo7LiAD0Ez
RZa5T5t+odpWu04YppCRHFlL/X4STnZnk2Gxwq5NMZI9X77fbdIwkcROKTg33i6dB0jeKB11E3ha
BRZVPYQLpRbYxHhq4EuPklDH6gzbCkG7A9Mon6ozCOzUGGUSjMBsQvhXNVjYAT3e4SCqwWbixVRF
GfrZTk3GHNGulIGNoZoMnPhbet/rMe5TWrsqQr25zNw6xQo2TXlP9fvarya0ORF6KQqGJEQgnXfy
/hVucyMD5GHgwNO7mOVUD1aEs90tLsKYbyII2iKjiZrjd5fWQPcp99VUPyVjifpZLeYCYjlHSTyU
NhBoNIQhmYKYdzlkcIS1WXPANrV2gQk/OehrGjD7E13BnJtFv612yIjkAnd3+cm1KLzu4A2OE7at
8TI8uFaecsv5253HDvXbJ6/CCRZAS4pwTX1TW5ORBXs4OqIDADMorOM2YvZ8VkVfmTpOO31E4QjI
X9S4lwEEs8A+taZFV0yzKUJx4WA6ZdDnF9arXy5csxbP6qLI8+oMQQwX7jSC5VN3Pcp0dGHWJiZ2
isAURzWfN6PRg7yh8qeadNPAzhn3aHfYRIVYUOyVaxSVPXk/wb6nWd4K8JtJXxGBtMB9hm2AZ6nK
/qoqFI0B4LGWSHrnylUZypb1OBXDgcMSz7jzGgSzlg1iLHK8NdGTJsZjK5iph9rvS8YafgDzwMIS
gh+DVcB73uEMjGLZtS8SxRTMLZZWvROoYtX2NnH7zDUucxD3ya2qQ72FJCU4pJM0jHommyezkskm
kdDlr0yb0fKoYAPT72+rzO6xEgaVxuGZdWupIB2TO2UDYg5WFBvr7Gko0pj7lHGysFYIMfqlJ07Y
6rBWtczVtE3t9LMwcGNDgR/g4NeR0IfEaTxVeXCSYngR3pajVVAyzNjxkJVGztN6MWecoZhHUaTX
xSxrYmdEIwHQfJL17oihQjHq3Q69R8NfDyk1xJugQdTpobYGM9sL1LgRXQpiKoxYhdrVkt4RAcfg
Viy24jteZmtPt5h0tzoPG85ADTys1/ekZE07ZsVPm4T2Yh7Z8N8eGCshD50EmYgpuBiWvqH/lzv1
8KcHdXF4BJqdeGIj7YnGYIdo+myu/KaqUU8UUz3UW5iP0vhWtaIxLkTblhmceW/w25u+C/L0xK1n
N8ZXAkk4tJoGZZxl/RCN8cbPU7s4GSPaZpegxgW9rDDMMJ1tc8OYgAPWSRg9AFq1uGEYORRq35eE
jT7Yv3oajB98AGxSrGj+lCivcqG7xW2LG4a1tHodTf2glrMmaHq+CKtI93yGyNNbpT/6YjnrvaQF
oRSQLC2buRwaeQprQi7jDmHhIriF4dvxq7ReZt4pVXrd15gQoWJAC4m4Xb4OS0rGA4FF9S6lZCDc
5/YwJsk5E7ZsTtsZ9OJKCPT1qc9Nle8fUATFhAzruZSu7zp2kf+GpND1FtuczV6EGCE85S6nivq2
sZFcyHncx7WNTiZlylbE13kzh9MzXtx6v37PlRwR6nD9vpdnsJlIMEskTfXiWvA5KLRbku4QvW+/
aVzpROF9k7BCGbE0W+HodOkt8QLHr/ersbQbfs3rcfFlSxtQfAlXphJ6L04bLIwX5H47vX+WYZTw
unIQxHqoHE8v/fddD5vPJBzW9HfDxPpnrw7Mto6bHqqt+Hkv5QS3xGTUQdnKtyZRXk6vn9wDA5tW
AcKifGQkF914Kn3fYCzT3CSJ6YsJ87kNIHTe07qFUUunD7W7LrpdzFDl7acU+T3DXU9mVjU7EFhZ
TXRGMYBV2fhQzjGjf8tL6Y/PPHAbTUG5bFDcz3z7gItbxD7Y901LgJgNp+IXPFoG7CFmL2l6rU1M
8phK4m3ry7xCzxvyGr30ktJxjXk7WhgqE4HeruBlZulAul0oOqCJkiAY4m+Qn8kycx/YyD1wMnQr
vT0VsHya/lNmtUadP7TtoIMVRtiGmX6NLaTnkC1UHl6kmI7MqJAUnMPVMrXicigsKGF7OfZ6mtuV
0NsyJtfUdXaVXcI4ulzGTPDSzSzQT0FGnTOQNVPaOanN0Vbi2mryAjCoKhu7FVdRKeHOIAc3StMA
NoU97tiXWPuZ5H6wVcX4OlJl7Onrx1DZw6+J4XZN/vCeFogkS/rnusMp+tNi2DaL0QnjXheqc46k
a6dAhlXsktjDEWBj11gMoyuuERL92o0dmx5qot1fHqBLwy0/AUiPKfbpe+6RWG3FzzfC0Q9ZxAEZ
8R3K/u542/pNxMscgwJnWuaK/sCwLQYeR6LryiICTWDMpFbYNXQWqLUVAaNynAVBFFi24LlMmFMh
MsgI9S56uumP8AqS3eq0rfuKW5N21/OTS9whPbM3mrjiY0SVoIG0qTDobseL6m0+l12lXx3C5XoV
vQNC6rhw+Uy7sMkD7GR8vRxoCD4yo/RBu0Q2VZl+b/GfRh+cDD9Snp4h+jHTvMV7dINOY2ad5XnU
JSgQmUlmFlsodV50Sd4PUtMbjbb8HMSh37x4AddbD4CTnR5Dkq4uP6Pba9LXb1KNZgViVbQIgosZ
vOxGFrkEl986ZJ6blFZP9oiNWQNxbS4SBcYlbihz4jPSdcFwXWVKLY+oZtpFiedSrFooRW1mkYaN
DW/Gvoh7fCYwjA9khVe8qiAIAzdPkEPIP80R2gA5Wo1t0eAoCXZmmDH5wpkzWDXDWMzbZqbJhMkY
gBFgvlnOhLrmcyWli7jPEepJ+njs23WDu2OIaxBmDZCu+hEb5PrWB5Rj5rvAzEfZXzlBhrnWvh6r
UBDskkjeYJnsl/1JFnT6+mbk+jP68kalv3JyBFZPwmzJULkuLGsorupuTExkVZve79TB95YeWhaJ
XAxATHVtloRrFMycRuzoDYbou9RlWqUnc1eZ3FvclCATklUwI6GMBrkdl0Z70c6lDnwT01tHvLRi
Aw/fsub3kF0nVgAshtzGyInErqtjPO2cQIA49dMlfeq6WsZA88KuicS25zhU3KXFUoOEk1keSaQm
Oxk8plbm82anASHbHpqqEsVy0Yt8clfS8AAjQ3esZW1iuplMvf/oK8G8cZOw7Swa6yKROPANOl0t
qlYf25A30JtcOrPP5HitLwuPYL/9SGlGDsLjHfD5Pt/QitWHMg4gHSHj7Wwq21J/ltOZoB7aUrJ6
03K21XwdhrPT7Zi0AVs6E4VkUr0eT9Igfd0XkBNdzoba1nu9vVAWwTbG1iddCzsqRtMlrA3JJlis
EMtVCr9hmly+hwtAGCU7wlDXOuqT+IUtypoVXcy4Pe+KDqzpLefEEKKRmzkpqq5YPOjzSuuNOrQv
naFzzNQv9AYMrp2VSrzyiOwxChBh/zVc8EfvN26VveakYaGH5R0vYboVxyw8eXXA86fBY8/oRpMn
DFCJYUytstZgkbQwasSms8FJ2+zEdet48fcBqLJ5Ww1m2dzYvQ1HsE8Gho2owayRZphZ7KuiRjbm
n9t46aYzMXKR7uu4vB1jjK6LRIP4itshTd35I16tjtET2UwVMMvWKg4Uv2VXgLhOrLewnJC3ckB6
S5z7KKBk0xq2BuSUAZ6xbGFvIa+P84B85n1zRUAl4YVkKIy8aooWVFSwC/IVc7h+y3ySPtQxz0aX
m1G2fIhjnKPe0vUohDpYnWJN8XqgWMBv06+3dalBzLPe6XzkHNgg/E7oRMtsLNVW2zwxtGZEvYT4
FWB2Pk9qLxngedowQ/zgznSaHqsf7NfN6GWIuh43nXFpshOVxEaIyFlqQEVZBcwfWKxO3DjLOqJE
IVrEHPzMf6FMYN43VdjMX+PJ1jgolBjNdO8UY1KfWmMULg91mKHJrFxlI+5R97a6J7VSjbHvtIVW
ckB1XCBJ0maVyh7mJjXML1ZYCOTLx9hKDIrLcGzhI4qhQ4WlmTAiukVeRrnpCjnoxD+h7o0dM6q2
y5Ihxjw7TyLMZ+vUKPsmfU57S9BNUJW3L230/MtDn6vRPVX9aIx3BR258GqMEr0uuzJKGfS5IcH7
HqoRBfoNloclaFcgKy5nljyr5clSEbF6uJ21WdobtkknTC700Szcm8jVlSU1MkaO5NFzafPa9BtF
fi7jpsNt623ivGfZpAE663krErydVwzA0kwmZ4g5VUZBTQLv2RzewTFjt+Vb67iG/QxV6O2gHvG8
FYwoPf/ntxzKeltV86IoN05Uj5geeLRQGno7cmeh0qnme577viQ8Oeq0ujELnYUbNvIzXygb1M/N
uCQeHRZHv/edsv16gtEK4hp3TwssEFZBk+UzwzZxP76nIzq1TtJGR4suU3g+9JTI0qsKX0s8wQoD
keWDN6JB4OISNuuQQU1Xn4MMDghcPnBqZHOxTC5CfZhBhZMDbpOJhhR0gCALOBL9ZD4d5ELImsmS
QUTfiUs5oUvViwi2WTMnODNyKpvye5aUi0gKUMfWxEdTghSBBLAU0yUvsJ4uo6zyFYKBpq1Myidu
A7cM9OXcvWDdPnQv5BJD+hz7TZNi3hVoMaCuXfr0uYcTg+hQ74Htydgv3NZBKUCZ+jyVLJPGPalS
lcvXeip0+Wsuq9p9SYGQJOk+7IqRn3NwgybWmNGs43dVjybMxrfikUcvv8IJtAThCI/bqPVwlLg4
E0hbMgZyoyaRfDF2fute9naodwJ0Z0pe1XsMY8X5lCfiboToYSYoXGXw/STSJyshW5ga1w2tSF6Y
+7YPDaZdcDv5WzrfmrY+baDkrcNXgCuWepCGxaKAFgdRT23+uUnrohPDXmV6DmRCUgZxJ2tw2/0i
EW6YKJr6tXVeykpPvqQxK953MZBRhyvovrqg0bh113ExOnsVWv2ePeLA7Uqk3svD/A4epAicw0s1
YFJjQq5EHgQra4AdiXfMWw2ggLfmnAgRcIg2mpn1E5YCDd11IPqlP/X7cTQfVY1m3w6gJT4AXlJb
DJufk2PdR45Apex9TzXL+rV4OgH0XLahF9bLc+igTDNoVhNq2Fs3WgbGGtF5PWik3HqYUFc0iMxo
JqQSm/BoQRmPLVDvmi00GOxJsFClGLz2DKtgMMyk1cyzLpvzodzOgR0a6AnWQ6mms3doI81YnWlQ
gMgIDu17LY86LJlD3yMo2K/fD4vRGHYcKYrBLRSwknLyZ7lJmnFmAuOE4y57Dz6xT5q8LCHhpO3k
pKtDEV6R7Uli1RPvRfS2CxWf0qiPe0s2pvqv0q+4J4p5jcROacliNDMhZpS67oCRgU7wi6TkvcPY
119gZCE5AiRegg9Os17eKjVJNnr2OeOOD2veU+97UUkemeReYlaXTmxNiCsgrjLN1uNrR+G3qAX3
VcGfY6/vH3gF/zP2wf6lunwqXrrjj/o/SDyghvih9bJ56p/eLcL1A/znf9w9AXf6x3Xy0rYv/4CA
8I+LpBle8uoHzerXz3inIkj3D9N3HI1lQJuaTitN6ncqAt8CqefTfAWQC2723/o23h+6uurBEaCB
LQJJQ/mdiOC4f9DJ88Am+uYrRcH6HWFc6xXW+bEJp+GCdAa5CC7iHs2IH9u/joGkfVJi7xwruzvx
pgT6DJibrjj3kh7LB2I8srNLtM3hAK+9+Jaq75kqQ3/nj+k+zvkOYLX4RKZQJ3thf5VaanMwmy0E
R6yRk+LMKdSBMsnOrMy7AVWcqc2/O7WDeYR3BnbkQCjn3GcG/iqZ0280hk6nwHnw4wp8eDj3W2uo
OJOS64o6WOv/SSMMZbs0rtfOHD0X0BBOEk/hsIE0zGq0vWclkG7NAmMb6upKM/o4DplRviF1uuGB
LzE4+5qY1gmMXnOThmG06SQWOrGNRq4D9wjCKqZmVqYu1KLUCXkMJy4IgQEdtnWQpN99qregJ2EU
RrL5nNfF16Aqtri5HvoB2MWUhvCcvZ2IuTz8zmcTyuceQB4KOaKs324r6ax8BYxtn49ljR1D9AkK
/Fzb10r52Zaz6NdpcVEnpsTa9ck3DuWEW+5EgVjY4MRaUok3H4p4rK+dBuEcwyGmzhCe4eMNG7yu
vwFXTPG7em7R7qcS4JB71MOlU4nHojM4MU9fR3d56DreXJK5MxK78fOkvFPlp6ieWG0N5BAOYxei
m6UQ3IjbfluU+bURqEc1MU6W5B0BAl1RJbkZ+vo6Ayq2TheeJ8M1YT350t5bSjeRxHk7D/2BCubS
TM2u8PzPIEXXVY5ESD4ihWQluKEaylzPzhfPRE9iQrmBzgqKnlXyjN7/cuYbeb2NBhxfg8XJDnHF
PhR4kMjU4tzgwYQa34j1tjA4oXVzfppQPLp1UrvfcUKkVCnt+ZCHnF67jOpi1zobaLf4CCjqYiXW
eVRbR7qhRPSsxB7KCIZ+K82hu+dsNpNJYPyNm1S6ZjEjPm7G1ap0wkPamrRTcA3FOIUc27H3Ro6+
kwtlbvGQ00EadlznVMNWsWKyuxIP+1psJ1us7TQ4BdKxcUT5VdEt2XCe3QEsPggnu83T9tozeftx
018X1OOidGc12dcP0ev6baX/oxyK64q41f3nf2h4xw/r3w9c09TEGsn5VIoj+AeCGZUTDV6093NE
DD2M9pbUPaFvaDOh8l+h4Y9b/ujrE+2AmkPmMYk5R1cbB0zTDMj/e88HfuxGwb71hr1RlZ+hHqkw
u5wkMq9kxkzI7vPPn1QcwzNeL05QdSWUDIvn/THUlYWwq0pa0R6Y37ONdcXGNZY1Jj0EOKQc315E
gYhjmJ/7ZXFuKG/381s4RgjoOxBAo00daYFqH/XoNfCQgpyIaEaNF45VnEexe9o0qDehClWF2S+G
22ObOH65UNzYLwCGv2qsHz2xbXYtzb9oH3Ikpx8BTH15aLOrHnNXaM+9LmcGWG41wTqW00PquOj9
PFsNfQ2JtQauYX6Y7GRfgtF2HgIMpYvhrEnHB7/yd4OFqWzdXBZBs1ffqNfgzkcBw1vqLe6LGA0O
9k25+P5KTd5pXSVP6dSdIl2KWmy8JRpBrY5f3GbmIDnkX2fMrle1Lc6hWOHYTM14RYlumzYCmDPF
yjienho7uC/o7q4y027P8Hoy1uPkfPOa9nPKuXOFznG3rwdxEztQBHIc7aDcU86nS/wA2uU+8tHm
Wfz7WJkPC+3IVdL6lxYy2+vKjw9lMuyqGkVy15RvyKD/z6Xul5qc6M9qKPt2uX2JkqM8CJDKv7De
f0mlVi95ol4+Mjg1aeg9bfK9P0DSECogFLFWXrOj97TJD/6w0LB1Ax22IFb9O28SPr9EvTyAayNf
k6p/5U1C/gG8DUVtCdbIw6Xgd9ImrvBxXUk4PZpZaoGm4rNM7wjpM1hJBOTQ7Gjcx6d+7G+SssVS
UP1euHi7jCBjlL4D5/EVVvgBmrcorDsttXR7BAbOqt5EV+Y5tL8hWn2dO9kvEETH5Je3q2FZIrmU
Rt7pYPLhahmPJICdd3u/9S4j+LPrpJk+J3gE0chAS7516u3MBs8RXGxaoGtg3b6KsIAZlFygdXY6
t7eOizAn4JlnMwju+854+DA//mazOkYGvt2j7xC/gZfawtMgqA/3KHA3wT0KIa8wmBNwrPAeapu4
AVVzQ4/oLhbNfSOsE7qWt3VmUUA12NXA4Vxzgjw3rfmUs2C3wnRAdySqYWXMxS9e2jGs7fUemWOv
gDuye6k3gQ/3qCELeKs33R5uGClNg2fA0O5GlPqw5LIOtAg/O7g0+OjwISI3X0Sxg45K4+1nOuBt
POBHagxfaOJ8xWDyTiGkUlVaX8gM/4u9M9mNG9vW9KsUas4DtpskUFWDYEQwGoV6y82EsGyZfd/z
6euj895MiYpSIPPcwR0UkE4grbQ3d7/XWn+jbj4ezgU89o8vJcywQXpDexbzhfnqS6WZDJ2YjKaP
wZ1bIOEAOgTpJQ2McIycAiayCjWYChe1qZfXHzc+T9Wrh8cfjQuZaIKgCOTa/HGvGpdbCyUQr6jd
hGM6Ex77SPr6cRPLbWrwxABdyHoWmlA0fdEELIsQ5ZcIwSPZOqJNsgsNcBO5uHDNLvHOxE+0A0Jf
g/QEIddarErRUBKJsqB2K7t68TOrONWAwjdQKDIKY1gQxzglr8Mx8ZFZ96nJRtX9xz0VYjGa8yco
FgEjMErMJ/T5569G00gzM0GevnJjClZXaNn2mwo2DwDZcdw2VF54eTb9+DksQglBIE/56sezJHLS
okKDvUjggKENX7qClO3GNnPLMVJt2E8jVsIkvnB5E4ZUfxsq7+SV9nVRmunJIBHuKohhTdGEY6Wu
zKkZEm9dobgQN27Ax7dIy/nyuvfNmy7OMReYvE/5LKEB7+sKfL224zOAG1fdZoT0t/WUwX/UG1l3
Bgulnl5v4cV7+Q25MHOjhxEu97MHGEa+FInk4KqP0aiBYLlvKAyTWZUpT5i+Q/VQwjAbfWkZCfmN
rw/PegrRVsHx3vJQ38QMWVN7dYPzg31l4Mf08XRoi6fm7xUBC88GH6fwql6uPDDVVtKldQUSGUy5
GgUx2fA+cDga7k1OLeSb75tgNmwdLKToigLhIDOrdHQ/NfkF4b+nttX6m75FoTNnZTs65iZunWIL
IYMHcsbOP9VI1/gVeeYVXZY+DxU/LCqfXGep+N/8KBuRy2x3XCLG2tfQjfFl69fH/Ty3wXDOwpIL
GC+ztXjPjr48GHBRKw6QGsl7SI0nf6ofyzZ5+bihBSL8j/Hk6tZklV/oL7xd3sjw2VXeIstTyEm8
Q9gDtLLFkxGnGplTC9HoZtPVydeIdXABP32uj5Dadbg34HrZ3m+bljXATEVTVG5NTeAF4PCJmFH5
6k1ZeKGlRXQwd1KHOEm2jnOV6s+ipdlhrklkr3CnDBOWtkSRJNEffJ4ZlIdxsyt+/u1BFSq5J4iG
sgV1f+75qzNDkTov62MZraMm1Dc17H1yivgSiWbtFdgjxorTJOmFTp4ZThoF4G8iyTXP5ttGJbj+
yRD2lZsijYeqZnSl4/u5UvUhu9DSuWNZUKWdj0VDUdklb5siUWvZJfwfVzWLF3+kgGpS0cOK2+nA
fqyNftgjW/OrlOvMqdP4x8eje7aj8D14SZkQYpdLVpRWZ1Y26wbGP8Aw4ySCZluXw4Venlk0Am7Y
TLa14fgs+eU2NIgGSbXKzSdY7uqUPYVVss5HbOfgHj9iGmL/EcyQ1fVf8nOPsOXNzTrFQAsarSCS
pia3XDcgD7FklEpXRRPss4BKrxb1PghtTt8xuR/HIVjDOCj2ovfVjaVW0VerLjZ9I/KtIfppH4zU
ET4e7fOTjbIY0b2KYvdyXQlw6CjNBky2J2/hywIFscbvhf0DqAQ+F9MAGVtG6chWSc+BxLjw6js7
DfBjZrIawb1Q364108OdvuqJhI0+um/s3qV+f6WK7HpU/eeILOn64/7+ntfXzycmgavewE3NQgwE
uZi3DcYdoAMjCwq3m+x4j5gGenx0Wq+NZy0eEG3y8fSyBuyZUN3lkF5ncXxURoFTNrk8B5RnueFp
kuJeME6OX2mzFJKpGRsJOXO/in7oesGNKtUbX+prJxOaAc2xejBj4xmXpK9mMc2mnsonLW5R9VTs
68mMKVJTQl9ZefC90FQspaIaV47YOnLa4Wqux8EaxehgU9UoaZtmNRum2dK6C8uHj4dHncf73fBw
ITEVcCdNfTEfBr6+BYzy3B3qFIEsU9JXahXo2wJB8GpClE8fW8wcPPkwMohOABvmG3DWLfWy6UFG
7LJpg3pj5unemHJ0HU3kE3up1HGv0r8KCwtvvAXsbT6jWT/+9DMrCbkQ8ADIMFA10BcTi0AJGFx8
zPF0g20OWWfCHmJS1n09+FdWway2pWWdPm70XfDHqqUIQGRlg98gR7YIBZJkMMinGLlb9XqzbQd8
utSEfYzEqM1BUsjbcEpxFDHgVRVJiCeGouduFKG3a3vaJ8Mynoe+eYJNSJJZnu4imAiHoUwQ0Mtt
6cJmW2byuCkVeR4gyFaw65UlcwhgrF+arZ65sj2jt6JHhPGbFfhyIF1Uhuff5jMBDioJerZwLdJd
r/bKhT24DJ/4Ciqh5AEYNAK+pWLGEIHswCYjc6UxPuKvci3LATQFeGaBss7Q5e5Dav9YnVxYIe/P
OrSHIIfrPBX0WXFnkX4wqiEE1B7mboJt3QpfZrcIpng1NhZ18efKCx5YpVhjtHgTX+jzu1tt0fQi
pCrrUAlSOck5+8cdkLv9mPMKL7oLM3yhmeXD0urUJEC9hk1gd6csgcnS1K6aXzq1391kc2/QPEHw
iylEJObtIerDh2010GhuP+jV3hNlfkwUpMUvbK754fbmMJqbAas7J57A7M42uK8fWuqEuLwFcZ7X
frxVG/0hEPq1CINnvMBvW59cLKHhsYRBoLbWP2p8rj5Cg9UwxpyH+tUrr0i6JoAoQuOFhDigdtd6
0c8R2P1qLL4jwLP3gcw6VvUIO2V/oePvwqC546/aXnQ8wiAqCHza9smtGnayqcSc7yjcHCeirOse
Sz36MljS41AXVzaylB+3/+4onZvH+Jfon3cKscPbrvuZOSA6hVhnZz0Ho0r1HeeD8gY42w7ZnguN
zX15N8mvGls8bLH2kkTcmxmihJXToUdKLWoNtI+3X/JvNrVYth64UFhfVubW2IDAwnV8Tj+lu1d5
2n48guc7ha4X1wJeL2Jx0mh6W5RCYYO0gHY2hRCINiGtvjbMabxGOaP7Jz0jYTNL8Kk2intvZywl
rqfgRs9GGxv0EOejFbqWxRYwNjJ5g5ZcWKFn+/eqvcUKMfu4a9WUSQMif2sq/anGnbW0oCSqze4f
DCXnDEUeg92+jEaiEZMb6Bfwpim3rwpLv7br3KmSFKxPfCkl9S5enlf+7zoXCV3QOot5qyU1Q4Zr
7tdIJUQIAGYgnlobK41yQs+ZrJ6kffq4g+9vZfJfs1zJ70QUSIPFDtArWZIbb548vJnzUZXWtRc8
NyVAHL9A8Di9KoMyXPkzHrkxH5KuuhAEzEfZYgu++YDFvmgBFfQyooBuGZK8TsRO552fWP39xx09
c2uwZNB90Cye+u+qeEkpJtRyGNxaUXDptcnAYHBxaWlStnjfHZSogHnMsgFQpRenZ42UhZ/HvGGF
Kn2DtudRy07FlheBk9TZpu7l4G4sBlQVtPHHWESkQMAjr2M11Nag3h5iqfwFCKlchRZGrKYVVfsG
h7VVUhYPsayKrTlVu1Gtj2WunaJBvaNuj/hxKIY9fgTdtg8NiSJc2a9a+DlQAWw4nmrxybfC+mrM
Kd6i74D9WZXpRw9g05w4bkkkQrPPnNZjnZNywn6kAOjs1l1q/co72d9VSWBc5fhqdJl027Vaeoxp
aQ1nEGwFVmpKq1nrqdPQHoibbTfzBbBQ2PSdHe86EGHY2dD7OJ1+Fk2sX5ee/sVPq349kDmZ2Q4r
M20619KlT8h/J1dM0jcjEcNDg9APIsE+ljJaMe0GH2r4hBkqgHvcNlQjKfd9J7VrSWrwIS2jYzsN
u7zAqcBOqU2a0Izvgki33DYzvRtdTxXQwdiOxoJMpW4QNQkFp8QArejQk78WdfvYS5600jL1xvSU
faxg/kSErBrbqi4EWTvV/IoUFYRCQ60xRZ7N8XxpPI2x3K8DLBbvAs/oHMhk1YGUk+XAMZIOQTWj
v2QEQ/sgjl+kSUNwWR2La7ni6TkzRsfWrzZ21Bjg7dToyjJ8/DBSfV8hLryB2CXve3TuQEnUO2gb
/T7U8fLMNOVBG/3vXoq8UtQ/hIrWH0LFTBF+qjB+sOIfmZ4U191UPUMEn+i2vcYuEgSGPjWupiXR
ppfzXU+GboPnWsodCC9xTpfv0HqIV2qk7LrCcmxgUginjdoGvoKxJvmi7dDQuYHgwNz1HlCkEA38
1dTmxpexQJQCkmTUHklx45JiaR5yXM2E3Y+a95u0Cg4w6+tPCqlioBsl6GszVV0l9cXanPT8oLf1
APgbqUQnwjA78vMvuVUnW1/D4KK3+v4OiKNHdKi1e6n2ToUY5c+95BvIgfjxbeUVGhaebWSuantY
oZDgXQm8jdeervffjKzCXYmBrzcyuTRt22VCLnfdoEgnoZdxtW76ysiAMY2gwpHTM1GPgjpV37VZ
q+LiCkCVeCx2oJogDSdhtWxMRXFMqdbsodpvDBwI3AgLbv54/mTKzQ5fhvy7gY7I3ouMe+Lo+Imy
p4y0PXXEPR4OzfdAKwDroLjnrTJsIl6MIFB1rKb7rjzYaomcjzRKkRNH7WM4KjuzUMGUpoHTeMOm
kHon1fDES4JGHAbVwH55UI6lrFC9KhJz1ZvmdENprXJ6X9q2cBnxE2yJkMu6rdZKS8RGvd1LnGyy
OzeBB8qRIvX9ler73xu5Fxuv4X5NNQObHbXyJ8AIFGlcH8faW52w59pMoUIXGtTqFXBu7Ii0dFLB
5+YqFpV+hRku2GcQN36pupLZ9vjYVIOJFXeUFzcSBmYnE4vyQ62wZ7Y4NGebVEj1AyYQyl5Pch1y
CMLoP4bcuzEDq3ZgP4pN3um4pcmefCd1soAmmnOSjQBGr7yo33d9jY683yNCnv00kJ41nCLACqYo
bZTApdAAKYfLt9grteHX4Euq/trIjPt4VmBriKBtsjDHOA6giBaevsaxF4V8/SZuo1sKfne9om8D
r/hcVNHPaiwk3K6lo5Ek15YvQ27vDzow7ZWJQwga/UHgtJXyWYLoCcuTRGZrYfwtEsT+SVa7U50f
LZHcTXjcr5C7yTZTLSVr4o8vZPXqNVoGzTaWUYkzuDHKmRs4+totHB94dgB03CFobhsl/5larIuh
xhkUl4W9Eui9w5XzhFAlXrmN+YuGWjTMvVNTdkevCD9lrQ5l53PXTNQzq/ZzLdLPgUxMDv6OIFku
7nu7eYA/c5LSLF7FDRZwobnpJZ3SQXnfNfqzbpJV70W/8abxChGCnc/IKKN9JzUeW+zJbqsaVW55
AyBza1ntKRP+AceP2Qiqh1NLLmqNheMsaR9ceZnheE36EnUMoP0UYEVbFvanLAu3tiKwrMZaN0IT
Nq1PfhIcA6PdQPV6kZPsE7ASeDlKf5hi9YBIIq94Qekl0h5MRTpy+zsKQSkO3a6mYjHgf4XIkLDN
g88dxGgtNhHM6JHH7+PsVtWmnS04CwY/ye4lhZ0eT+mT1iENDj1HwWUcPQ5HdI0xo9B+BJ2HTYvw
cfhJ13qofJX0+k5H22LPObNqLesbe+pb3I2OaULgGJTs2Sbh5wfpUa4qy/Xte+GJraQM1vc0j09N
Kk4VhC0n6liOfSXtxkQ/NJ6h7DR+Y9C8/Dbyg2Rd6gY8OhnqktFtQh4kcHRmn4ZRYNJhTa5e1vdx
Nrz0qGkdygzG4wF5ajirbiC6sP4yBkMX3hmpnlX5nYdhRbCh0ii2fhhPBzKYvz5+hp1Lg8zwEEgF
KJTx8FsEC97gma00kimL1OoKOgNVNapl1le1vxlV+Yaa9pOv97vWCi/F1GcCS0Rs0dSRDRLOyjJM
KTPUiVhGuYvGNIhUa5c0qDFID3mCGbAnbrVC2nuy70BuZZ2LF0hwh7Ey7xrFPE71d5RBke+7EKq9
e5WSldd4jpITpkpFNuNt6DTiUMTrzyjdZLIPapl/Bqd1oYl33Z6boE40y1ISrSxL9gi4tIk39SUS
EaRS9abDFFOqxm2vjF98xKJa6UKDZ9KSb1o0FyUxH83kocpGWszxIIw8qbspIN+t06z7XhuFil+j
mcGfyi340j3vGYr7rYi/Qna8TkSxsyNjcD0TH+RUPfkzb6MytWEXmeHLx4vxXejB0OA1Sa0Xaw5g
QYu1OCJvLGddW7qxFD2ZiFL1Wnlt4Lrx7zWziFdj3tdCtF3psrLkNeQ79EuHeO1hev13I/FFhxbL
KU9wgppgwrrhNP3gfNqknXSTtOKpSS+t3PcbeW5rrnyCUWRf/f75qxQViqNqgD106UZanoCpvYqR
rCMqVq5ryzjJVrKX4mQnh2ScTcP/u9EcjaMxKUg56IbGP2/3TT+EYS8XLLFUzWSIslb3XKdD8eXj
iTu3O1+3sghNc2R41cCXS3e0Ogf0GFoKl8C178JFQn6cDhDTohTIA3GxNgbe4lB5cfOr2uGE7+tX
XtT3Sh3dmliIymWKetrscv5xv87OnUWYSuULrsI72ehMtGj5FGbhemgfulI2+JtpvIe3NO0Hk3KY
F1J+EbWyi7IELxlFf7zwAfPOehP0M39UeOk36ltAERZRcjSM3qAOKfNXKN/yMvksBVh1korDwC/9
NJTxV70IfzVqkqH/pqSYW6frjz/BPrP5QU+R2SFJBpdCLE6pPGR5xfCJ3Rz/Tneqkhf0K++7jFi7
giO96lDacAwzuSv7SjukqMm6TaduAqj/mwHk0hp4XXxXj16Aqkt28GsBbL/uku1gW8gciIFwPo73
CXTSaq5WVfl0bRudv4WT+VBXQX1Ej/UJnVxY9INxHAY7dpsGbhguQLFLHBA6itbJBCPSPimz6Usb
hqB8fJjnmVRDAWfGhDSN4KHxrAoRjgChHsMH0OKHPkgSSMn6bVGZe8RBAtz5DMziMSJzgj49YXTQ
XOlzOKpOIeGn/zh0SYeMlXYYquGKXIHmxkFZEtpauAROAotMCdaFDtpMx7WxhlYQJltinwcRYuY4
4uK99ybtJhg0RIZAtW9IX2dflclWV3LuHUtifbeecKmqLeuqQ29lO8oIeIiiJYyBm08NtFEOcWXN
XkzZr9Qwn8Maebhs3IdSRJhe22iA5ZVxnNHo+xxr+4/Xw5lrEhlxXgUmphpcyIu97kXUzFJ5LNym
x4tw6rGEJf5EuTi89e3onj91YROeaxAIDjUMys8zeuTtEYZ8K9LMQVm4UNRHp0gs7NwCeeMp8cGa
utDpm+xCF9+BHCk/U9FQNWC2VNsxS3nbpF7B/IlrQYFmQmyixPlnAxQyesgz3PK6LPzelvxQdLG9
KWzjLk3TlyJvrvi07OSrBe6lRZDsFTsiqAuH8QaMefas44u3bRVRryIrgQP58bS8z0/yzTzHuaXR
ymOrLg7I0Urj0bb9wq2L9Moyi0M7SM1hSoMbSyugEFqII3rRFK3tUv3VSdaDXvWXdHXPHBWIkPNC
QN95rh/OU/nqqkN6RDOb1sy5bbCQTogbe7yEg8m0LvR2XmSLYxFi2Xwe2nQZEPHbhjSUd5AvGSjU
xek3ERlbICgX0q3v65/kmGfiGk42iqAO+bYJ8GvwfKsud+Nefar7qnaCLEM+MtiB1AtX8+tH+Nqd
WRv1hc6du+rI1vFmMAzKS8vKaxbDO9cGmZd/Hc7h2UtSeI/oj9yOQXZr5EgCZ1F3oUQ+r+h3A0rm
3pgBJqAIFzMXW5U1ycTFbhxjhDd600NppBszRNpM9/oLjZ0bWqDlIIRn/Ps7vFs7ItYzoPXsJoa4
lVBtcXRMu2K8LgsTTUndfNBK8YDCygU20LmBteHZU6PEGAgE49spNXqBKo2ugCpBx0KpN6SGYMUi
NrUuSgVPrJmxFsefP96Y7/YEG1IV7EzK2XNhZP6oV3ui13PJ9602c32vcyBBr5A5dyTQoB83865v
NGNwRNpg+XDMWSKlYuRlbK9LMkJ21H1CdSWhOcATqYOSLiNBhp3xhWX6vmMysZIuw8Fhe7Bw3nZM
l4MSbDB1394Qe6xoHcoEJ4TsLrw/3q3Mue4yw4F07htNW2I3giiUZ8Wg3O3q9oD+mpsGEmjIaiuX
Fx0y5gXwZhf8bgtcioy9jiLMeeG+mis9F32EQhoP8TQndeltxfhdzZ5mcS4HVjpHgIbPOaCYwrp0
y73bE2+bXsIjEa9CV61hNLFGOPoha9RO5qRlse+RjIE0WXPrmQcsafcfL5zz4/tnn5exHcJPUpX2
Qe5qnv2oVGiiZ8W2LbNrdWguSGefWzEUPy1yCxR+CIjeDu8wGfFQZBTMpYwimabcUVyBnNReMBiY
/5p3s6goKpQ/DFqBkb1tBtl2RUw85ty2b1fC/qwmPQeMtkOWYRNL5t/Gx+NPNctLkyv5LX+92OCy
aE0V6232wVhjDtkd0ryTdpUVP0/V7GHO8K68Ufvkl8FBmJdwoGfGFM1t3ikWlGq+YnFNxUESd3ma
M31TCpapwaQQC+/QqVpFv7AT3x8xMtyjGWmATCWvjMXuGAuknoaqzF0U0I1jYaQY2KRqB2yqD3ex
Qcg+1dOwsaZGPHy8Rt9d9wzxXy3DMXw7o4WUcTaYdNKsrf18V3iW7n7cxJltMFevmUa0mok0F7Po
T6JMppD9Z4zNMRM7Cx41hRBDaBcaOrM6Z9o7LzQQrTr+dG/7gr1lFXg9Z4wVV1/U8r4asXCUrE1Z
+0ezFhd297nlASkV/A8sEdCUi8zNJFlDFVMXcAH7YaYqthWuyDOd9+PROzNBc2ULPzJTn8n7iy1X
hcmEahlbjgfot2pORBn6heTQ2SYAMwEzgp3FnfB23IbZ5Bv1LjCP4XgSaVqu1MZ6/AfdeNXGvEhe
nf++OiDbbXNARTiuAphcNfEluNSZCcF4hAMQFWuQzb+hna+aIMbpCwqxmdvYMkTT8GeHologj//g
dubvn/mAlNjADC+GqxusdJAF7WQmQsFp9NxpkM1BjW8+HrLz/fmrncWQmbrflUYBKoHATFpNcbfu
LeuxBIv0cTvnp/+vduZt9WrcpH7UyLjQHyh+d7KJNDRKehdeNGfbQNj+N58K84nFmLWjqITtzfeT
6W1aT92VSOr9g24QxdpAH0wOm0U+rrBG7ExyuoFD1iFqsquu03cfN3HmJAMkwRMeGqFBXxaHpdzZ
5KJsgCr5hBKF155m4YMSyYvJvgREPjtgJshCnrUaXvTzz19NilJ5iWD6M3eYJcxmAYAI6vff7w6x
EGaHTD4WDss27DxG8k5kLlHnNT5/CBxZ3VYvMReOrAsx37n+zI8/KHUmNA5zcZmKvkkMO5dpq5Hv
pvreR5Xi496c2y469JDZTpJc5rtnnlLlAt8pJmdMr+Z62MyLT83wQqRzrhnA8zbRDpr97/0hgb5b
Ptphrmai5IEaMfaQDhbdzse9Uc+8WrkuTV7n4L4wB1jsygkUj+UhPusCn7nJR3AQGIYq5qooyrVZ
GFspIt9gm+umMvYGhWhsWty+/hqLcJUJBeWnzIl/oJPPG2Ja6SVyxqrtxnmx5j18yHr9IcunjWTG
u0prV4p23RnGhQvyzHX8pgeLe78OajDMtpa5SaOBi3ludNWN5Pyk6tVGV6sL9+TZ1gwSFxAqmZ9l
zOTbrRyaBYs5rDCYn27QXUIaCZmu/FdoX4I3nlsEvDT+bGxxNKcD9D0rpDEZvTPug1WAxbUpPn+8
Bs53CX/D+WFIzmzxwsB6tamtgQEccOVkwziDHLg+VY6Ct70wL5yf5/v0V2uLHdp1oGUKJHxdJPy2
pja6hvQUqBeem+cbAYGOugS35yyZ9PpYwxke6d8CAL4ljRspu5NtZOWq8kJXzp3TvNj/bGUe2FeH
Z9IhDWcKFUBhhDqgfZx+C1IMG0X/N7uzWOIFqfBu1Gio0/K1lf7A6N0o1QtHwdllAMdCw7ZXBra0
CA646/BvRk+Xd0DtSv0vTZQuFs9rCvWOVNoXgq6zY/dXa8vKKajrsK17WvP1ejOgzIiu3mq0EMBt
/3aqkQScPd+mANxJei8XgyjlQpPFyGKQcaXN+21qmRfG7ux6e9XEYiXUrW/JnTSwEkx1DR4Ga851
oP2j9QZhl8cnlxsVnbfrDSRa6IHLyohTT0YgU6fDZU4mKr5Egjw7OVxwFlcP2g7LMN/XRxOjAm7R
BrDgYIrNqOD3oKJgkl64Td+3RG5NIfqdGUXquxRUpha2HIU8dWZlIU0r93UNtqtsbyIC74+Pufc3
HU0BDqAwoP1m6r4dvU4tAqWF8uZ6krm1yvEJ4LYbKMG1FAduql0BNM2i5kKj7xcGjZJjQ02ItCwo
/7eNxijPihTNSDBX00bGJjFPrtO6v7D83m9dWjG4jwSJyplu+bYVGw+cCTFvFkY0bSggAl1MURT7
HHYqWQVxYc7O9omwmYwojOB3dYoSCIHhl+ynRorXyIW5iQTSsR82H8/XmWYUqNRsWHKHJGgWnQI/
mcRBNKY8tJBJzaUrer4q2+zCQTT/NW9zTSCFQP3pBkVi+C/zZ7w6xOUJbmIYW6nr1zIilFYhN49W
JKJLNYFz3QE9YNompRXstxa3rJ91uMna6Fikuf6A/c1a6Y1bSpl/+wE8F1M0Kl/E8SDrF2eEMsWJ
lphaCvctrhzLgN0VSsaF++jMejNw0OOXDruTh9DbMUOfG7fVZkpd1R43BvYdqWxfoTS8UdFgwd7v
+eOVcKm5RZ8IrXuc0uXULftxC5jqBpPh1Yxfsmeh4bz++g+aQ3EE/R6S1cDb3/YuC3JZ7URHcwVK
T5bt4tLkBpm2SkILKa76wuY9cy7Nal8U52e+HhiFt83h5hn0lZymbj+lqL363zG720BMQg/uOhzH
XTuaO8m/9PA/c/C+aVV922orinhC+Th1wVGjWT3Bz0FpDtlWTLf+2Mj/X13qgrqUwdFlmjb7BNAQ
qWX8gV8txHdyUw5ahcVL1eTZ/9jXCdKdr5Wnzv5d/yFFRSL3XzMDCrM6cIZzwfNPBc/5R5Du4X2D
QoTyOr99MHNvgv/9PxX5XxqZOHk+j+ay8/zs/w8NT36kznE6khkzh2SueP2f//WGf18v/vu1gp9i
ziv41RG7HAZr3t+vjlgbOwf0zPVo36bHQI9WpvKSdrPn4Rw6gT4fr2NzrfYgY51x+lSixJlt7God
GRsLSRLvkOD2lK9QaWz0TR7vzB+xWOny3hb3ZXkrvOsJgilGVMnOnD5b7VVk/gy73MlGwtPmR6nf
KfqV5z923j7w177poCOvGN/D4MGKr6X2mkJ7qR5rcZtbV3p029XHmH8fJe84hTf14FpW5iTeUVEq
Rw2vK/DiJoz0qbk2dddHA1KOn81s53mgh5+M8CaXXoB1QCa/rqYRUD7SjR2U5FMa3erdXuCi4B2N
fCOyx8FYxXPEupainVrtEZBTO+jCObRgD5XK9j4dHwLtcQJqH39Wpm9dvDeDk1fv0mYvKDH1LqLw
ot+CI4wSuB54qHqrKXlCT0WNHWKRPL4ZRleEW924CewrnBWi5FgXuyE4aP1p7G7JWdbeOggOU/dV
yrewdqg0bjUgWSANtJ3Z7arpC9YuO2k4zP/k20n/HAx3bfxY9DK6VccUhI1xXekPZf3gJaco2EmG
A9w7sDbQa7JyFU/rJnJHcQDXaxYrNT4VylaFCRP8UTP6Lzhl/huK+Bq8Qv7fwnOAp1D1vQ9/fH9z
BPBn/lN8Tv0XSU4QruiwAHUFRfHnjkeXDoAdQpmQz1EW4RXyn/td+Rd/AKoFoA4eIWDC/9zvBqp0
bHR0QGbgifk3t/t8c7za7QaJN9KWBtAbZFQ4jha7XUqnVk5GO972OW/HFYFRs8FrrDpIQDNzx8b6
YF0GiXpdwUXeSJII1rAe4CHhOfQcQz26cJ2/w9WQRkWJzaD+jCgbksWLF96Eua4ed5a5GQdLeQxq
S9tXorbXgVL0txnGV24nQvsqn6lOJa5LnzPVlO+ysJoeX83i7R9j8PokhJK6HBuw4PPLmdSxypAv
gSHYZCQ1cqlYXCDzspqsFOewocv32egrR1WxfwZVMjhDhX+9Y4kRssOQ10cr6MwN0gXy1WRkyq0B
y4ODUtO+qJ5kuGWFRtwUKvCqsmTbBg3OJCGIvVNj+sO2hi+EooR8XxrNDw+vnk2edO2VHkfWCdZq
cJ3Xo3wgy9E4NXB7a5VXYXVbAz26N4OcGnJqGke7LZAPhx8G2AI8yC9t0IWbxq13TDBKOIG/Mp28
TWZ769pFXiF3Qilt3V7Tf6AqjoViHn/jQyBSGcH4EwJGhnCEBFOm1jXHN/17PUmOg+3rT0kjym2o
pcP3WNGD7RBcJwl0nFLWfphS/FVE8nUfFJ/6rjG3JVeXo2bhCdvc5AuawJWTFEpwB9s4WJnIC6Ae
qhhXFYbJK1kpx01fV/VpKo1prfXesI0Do/6U9RlS/3ZW7xHdBdCXKNoe82psBAd9xBtMLWJoG9oN
Zh76D6hY4cbAIw4uV/QjLa2hIGchyTdeK/WwZCJ4eLnmBVD45PElm3wIY6kcJKu8i1WnCY26RaIa
W4HvSV+GyQHpoytJCUJvV9kKdokTMU6+wxZYdqTuqTDkL8Jk+gq/tFdpUAuoJemzNFYHrQ5+AekA
Txo0G178SD9j3bHz0WeCD5dXx0iuxW6EqbweRPLDtjyyuAp+fnbe74txGDGTM5pTpmuN2xphsepG
7mXD6I9yZAef1NCKMTNtJHxKkWjoJrCUufaMyP22HhR5DyswXVP/AB2mqcmjCX1oBYjyKkiCYicV
488IftuGKhkqDz2ib6rUy5ibBS9KVOzyMfuC96sC485rdhjW4OEQRw2mRMYD7gQtF3m5MyUZ9qNp
pSgTmzca5KpkJVlWuZcbWd4AQrj32krtVwBpHBSw5FtMnsZh21qeDXVO6Le+54+7cWrtT2jtMqUl
3qBTIUvhqqy98OCFsnKTi3i4DbUmSx1rNIsj2AlxmyVZd5XBi5tXMmojmwLOt+G0KrYO61bCOdKx
6z445pwmaxwOEUXGVwB4aTt+D2U5vpNK4UrGvAanWJfME+5qOCn1Ziy8o7C7IrjJO1AqTgjtiyw6
xlXqtPL6EfregKSGtQqKclDu5NwYph0mjmO+NY2Bz9H7IoHlZsU3vbcdDD/+ggz4HmHzRzksjHWD
7Qlwk9ZzsKTHbmNCFmcyJpn/NSgOmt4b92M04SyAu+9WLRGTXkllhUZ5rn7HpFL5zoEHodDAkHHl
pRD8OiQ+8NCJR+NbqnvSi4yv+51ttfKj1AGT1LwUkQbPM8ufUo67TK7G5VZCznGVVGO3quQiwIep
r1blMKgot9cQJCwZXqAXBmszaSZX65O0dYwhCHeWHU2f4bO1q36Q609jKGzXsrudqtT9Tu1D81fc
cH2sZYXiQ5515UOQoTruVF0qjn1VYBgzFQrslgh+ZkcUHmMpXHTr0OCRiYY0ye0SEpMxstAqteLx
Yokhvs9YYZxpLNfbdDCapyCGi7aaOiTnt60hRXvZML34abJ7YT1GWMBbLkTXqplWFm5dxctk4WkI
izFSvOtQ1/8vc2eyJKeyrekn4hrgtFMCos0MRbbK1ARLdYDT9w5PX1/oXis7SsmUVWY1qMm2Y3sf
CQIc97X+9Tdy6/s9MxQ5SCdigkAyMMlH9m1T6f6mRILsPLtkMj3GbnVjLjECOwC9i2fPXRd0ifSw
bLeMl8Vco4z0tnnTVd34bS6METsbVxykqGYy0nQ8Bw0kxHXjN4ITS86hVDbF3dgbGw8ZwkE0Lo1c
NcqS1a7qbevH6jjGYq2uwkHj8Rq1FwftRBJjQLoasL/eKXVJ7OSLULFfbbrFW9knqvimzd3iCWQY
jjY1vCk2VS3lt8W1H7IO0BXjTU9dSIZQF5aMuriwLm+IRUkJPalSrYv6vjEer7SGRy3j/+R7hX2Y
Y2RJ7cSGoScgbqRbjQ+p18175m3lQ7KUxYPpaBe+9/mQ8vxvR2tklL/Geneb2G4SZb1mYLSOFnRG
Qr3PyrHkJVa0zvWY7VQ3scCntbx3nGkKRYudfiAL17vxpTg0s8CJXeAC+ditrXhd4CCNm1KRJ/KQ
XR2UBmNJtkk9SbJq2gHxa1p7nY5i0Gpu3dRyPjfsQypwxlreEmlSbrSkIG6ucm2cBYcymcJ2JFOV
/9Xu5i4tCVHM8dqpm/xOVKSou0RfjijJO+cOroIxEjypdeTQtZUXJW2zfqqc1kXXjlG74ZBFFZGs
WtxrVRKZXpM/2XVJQW4vFPfzpIbHcnFvlDWJLYtQPyyZR0bJOpWRXxBOEOrTXGOpNY/j40Km7yWR
3XpXTbUgX0nou9Ip1pvSaLRnOMfFhri+nRZj94ps0j4a8zrjTZm3r8VKVs8S1+LVHOp5Q+qRv69j
wuuTPK0e+062r0mrO7dY7zSXBWvJs9Q6f+skFiLERfk8U767hBj47cKxkSE0FiTIwrF3Mckdb6tY
CnatTL4wvs/vERFBd9TnLkrWjjYs94YH3SQcdOOMOvFvTaGJQ0p+M3pyOc4o3Ny+DQCrmle/V2RA
z+2jXklylK2RdXjN3eNj8N7yxeSo02SdXqacIhWRdN9ulZ4V+2VOkyfHqCaE45Xp3ImuHWeaqaX8
LBGO4BpQlPbRTgk6nQhJR5Tr1pz9zuB1oYNhWcyBmnZHu8flPhS96L+TR5uE+eBErdvlW0uT8aVb
LW87N3a/MQxR3ZHg19zqePN9T3EZ08Nf36C5FiyWtHIwELWQZi9DSsADx9VJxuTneMmi782iJVey
NRRMxqk4qsxvXn9tEEmW0f76fvy6Fsioi8GPz43RloIKTudLi/MqOyyGllobVlYdxdj3O4GcLD05
rrMYrVu9LszHbigxPZ8y87EYeyvLAp6s8kNfemJ4iDFRp7+e2AocZ2ab8QZ1QYnVZ08p7l89lUhK
Ys+kOXxrAvOgsPQ6FjwRUAqH0JiqzqlMdfl1LLdmj4Pj1Lf+zypN/Bsf7fv3qtf9sQ4E4T2PudR5
tsZc6yjnu84gUc01JgS+7RBXG7w9pdqWSbJcup7EL0id8wsQLz5TZJVdSKSEUYdMFw9VMTSvol77
29g3JvSiraUuv/4llQYLUtqCfzqo6QVfy9y8oiLpprAebS/bgHfzA2oLBTi2dFQLqWqcb6ld5j8d
kVsHmE38McvBw8ArExRGszLUBdFH84rHQPNCthDr03clNmnG4PCfnKl5JRpcv0xU/rtGtVw8K7x2
M4ytbwQ96dvaAxjJfOrqCQ2KpbMxEU7Ev/WsMbn4Ejb7r8dPTrb/ybLb/25V/h900/9n6Tr/H/bc
OIj+R7v2B/x2eaveyt8a7l9/4H86bpfEGxegG6IMiB7Skv/ouMV/MS6l1b0O6hky+jR9/9Nz+//l
WFeWOh259d+c9f/dc/P30W/D70CVxYgf7d3/DcZmcvnfm278vK9Wc+5V+Uqa07Up/w+IrbJdv7d8
ZUXtkKZbfH+NB9Nd5v0KK5L0QWWeyQ4ZDhMkP0H+s+nf+43j3NqEWt0ITSd+mi99Qw8xMaWybORZ
SYstqKIF8MdM3xG41mIgwpfluqo6/MeD/ktf/Iua+Rtk4KNGwgUR4h5gKff/+90bhQaEGvsiKjTH
u5RpnJ18vzTRYyVLFg6V/VpLjBGXRfKduHmVHqlk20A0kPSC2kLmLr202k56tsWx3IqUhTkDZ3F+
7KsGwz9n/NKn9T35a+2Lq1t6MGSV/yUuXD00iEcnP1FJxPdqUbtWpNMp9fUljNdhCEsfzsvASOCs
T2WG07nWw87VrhmWnrltVS1PXVmqDwhg1/nJ788DFgaUT90iCQAM9t3zsBkH0E7nIvK6Uj0WTdYD
Foxtcop9oiaWTOQvrb4Sizl209d/v4s/0BIEHQyQyDNANAV/Xn8326H9KRE79EY0zvxj5TR5ImFx
CWsvU9umwd7ExcCVxEAyL6bpWUP5d1yM5tu/b+P9yAePR1Ti8FBxRUfKLcTvK6JO8c6BAQlyNAkj
0DqS1/S5+Km53jO5JOuB5/CRVPT9gI5Lesgh8DhGCgFw9Q63ojGLx6F1h8ibdWdjOt5L2Xb35HZ8
dKE/3y4XgtEJeQiYDo7X77+tauie7NUZIgvjVboNHDx3cW2TAtSaVqgoF4K+80yYeNL+gIP5hxz2
+iMBc/jGrhE3fwBQMW82QXkFaBDDdy+btok8h0RMr0/cqNC7x6aKUZ0Ufdgb6zN12UfecH/78dcH
LXxxlSq9f8o98sk8nghqqu34RY/rN9U6L1KAW7TzgBLQ2FbVRwPrP1E3PiNmGTDfoWvb75d0xoGu
V2M2gEj09iHLEs7O3Gue/r1k/1w/mFSzmRumB2eXPfj31zoqq+9xnO8iN6fBXXyajmUZ+qDKsW75
96X+8hq5lmNxsqAXgrj5bkTpOmQYtiRf8hqt09i6T61h/2CWAqqg602wyi5q9aXYk6gYmkP/+YPL
//l1MmFlVMlxiF7Bs9/tEb21gm8KLj8I8zsZhje66r64+vBFJOOeyA1yahLCxhWhF6n7oGv+l1mi
/LRXs+HfAlkmPu2kl2f4/H6A9v7lLfx2a+8+rgGbmClOuDXXxmai8i++NXzl1ew/eAR/Hrg8AkTs
uMqzPbFf/v62Ha0kVdtccWyy1IML7OnV4rkQNPLeOEa9Jrepnt56M9AcLoFYqSiShv59D38ua26B
DZqzk7IEXv3vt5DJAbXRqFgEXltHrkVo5tyI9oNf+n5QjO6Aq1BWMDi4Ej7enUWEtWIBqE9cRbpP
yeI+DsXwXHHadqqP/v2D/ras+IDwFL6mDbrvN31pFb7e2mMXibXp9mvivpCdS1zcmFo74Er7ahS3
fPAQ//bzsM1nc2ACjybm3Xv0O+gURC5DFW3Gx8QHN3LSDg4pQq1UfP/37/vbZwvHmcGMixMB0pF3
n20LemjGS9dFxYLQuyTPFP9dZB3JAsE3beS8a4ZsQnLrvdS4OeltY37wNv9yvEN/uhKkmepChRLv
vo9xjjUdV9UOq1Pr1ueIP5EmKrdDvIZqGX8svBacumUWKrjH1K332dRpHzzzv94EejX2f1gWHELv
TvccgUZrplUX2ap+QTF4vxjmLRyzx8ZonintLpxda9DaPy0UAkLVbx+8h+v+9Ht9BW0FqRdDGCiI
rOrfvxzEFCXx2LjQTf1EfOuk3fg5at08lmk02NW2h5M45Vm+dVpfC5Q/YJOXChvbeLL9hkFgDLCA
11tQs+NWYyINgQkiCjGR/77RPxcn/HJdUJfa3CT+Eb/fp+5VbrpCJeLgsp4yfAeP0vd2rrcATUyg
X/++2p9bJ0cJJMZfMaDuH67V/Ww64yALI/Ltfvqe59mDLWqB0vyj8vYXP+j3589Hfp1/YZBtkn3w
bk+REum/yi1imVtyvYvmZaWN3ixVf1FYJWJPiOQ16bA7b0uyghPTxxpEn/dAVOGo5yVYm8C1LQWA
r3L3y4Anyn6YrSRoqtLcDzbFhJGmd910pc7Dow9sU3VhMyzhBMaxAaf8lgzVB9LI9+8Kmhr6KX7L
1WQEt5Z3u/E8Vil59u0ajTRQkW2X3p1KmCh5qxVDCa0+2pff7/7/fT1GXHSeNJLvXRzScpCT3nRr
1FGdn2qp23d9EjsfrMD3W/L1KhaGqbiIswqpWX9fgQX+XmWml2tkxmsRrk36dVXZl8FqbvpSj3w4
YB9c8P2nyQVxEzUZVBs6lKj3MnbVzCkcl3yJTOaCL8SE40Mytm9mZ3wzirwLSKIHramJLP734v/l
w/Kfa/J6YWpiDAm4Phrsd7/Ult4gB89TEQ4keIJyCpm1eIwHknzyuRdHc2oiacsnb/2ZOt5DpWef
HA/7PSqgtS5fTMOUweTDU/n3fb3/KLktGgX2KGjmaIHeZ2CpKhnIse+WyCfaJSQx1To0cYITKWad
h39f6o/pNNfC/OFXA4RpvXgvnskXbRwKLVPsgYRmdGuVbBLRhJbLgCqhS4hWGAShsxpvNhOohenB
hs5PY4JkbVkeXlDM2dd/39NflgNMBaZPHBfUWb8C1/4D1xhbK+VauYpkjy0g2SwlwCdhHRg8v5li
eZEjQ68kK9Ltv6/7x1GNYw+H5FUUzxZ8bRp+X/hgNuznipiqpc9/Fkz9kqtzZ16GvqoykHi53szV
WJ+cQgA8wLV0g7Zsh+//vo1f+qvfVyWFAsi1AZuCDfP9KxkLplYMOqbIKmbx3W7i13zKPs1MELAN
G37k8+g8TtQ2SdAbfnLfyWbZF8Ualqaf3mled8ivc4+RcKu96ly8Z9wkgZejMSIGAe3Apdf6ztW6
9FOzavYht1bj4JNUHtXYDL7apIHuayKWvwzNau5iq/Z3YzqO4A5VuyVjq9/0BMCWS1OGBQ6653rG
3LitGMsvpIY6c2UelCW/VppLeA9Q2BvWN4rRSM1N4saIvUq9rUzzuZ2Ful8K5lMeltd70+ntc1vb
xNVORf2pRKS0S/3SjcielSHFaBGHyTyr2yJvrTN0VFARR++8k5qN/Cl3a2nvGncQ6wcf4597PFFw
SCM8Fz0bhkrviqe1lZ6VF4SBzUTdf/cIz3oyjbjalwR22p3/EQP6L4uQF0+1RosFwvjHnqQtDPfs
0WcKU4lHO7GeeIdfa7f5MvZ5HmRzQkvV71sXr9pF+/bvpfeL+Pz70uPHetgHGiizrw4Rv38BZbZW
XuoUEwPwJH4ejQaTycy1Q+Z88TeY5WSVFQDX5HBo6t6Z4/kzYxn5mBade0rc2vk5yYmFKJV2Gkqm
3IFWZEzakJ/DNo2vu1mOVfu9jvH4xq9QAw4uf5Fu9/quEbVxtnpmef/+TX/uJviVQHuF9Agg8IcR
VmEv+LbPM19Tl1Qbt+myCzZyHvFtirXjpIT8IU+KBtMtPpKNUghcV8e7BwrocWVo0jsLDu3fH2hq
xEPC8HuI4lTi8ZlLTEYRMpYHs/ZgCzQN84KaXGEnmBLlHhhq2yUxzVr5KcZc+LvysuxzgjsqvWSW
HareZu4S2zEIUj5aJ0RVy4vnpOJgNtPPYlTGWWIfezJzA5/W2aBzanEctXD78vz9MJZq2mrZUl9U
a79WhnHW3cLYm2ZtnRqv7rAXLZ9Wv3wTFZNHOEv1QfS9+blzS/fLUvvNpqnr4pbganUo4s7dN7bZ
XobCdDdULP49hJLmPFtm72FKO5Zl1JSWOGh+0e1TT5qP9dUNIJw0Ea2ct/vKHpm5DLqxk7ED31Ih
dBNVg19yxjHzkpb1/ARu40e5hbdvFC91tmlaSX44ak8NEyeh8yDKsqtvsr7oPykNj98grqf6hEHu
Slx3P61vWj5qb1cDpsd+FvabrdqxJUY759Q2ehNT4sFoXlXhy3BtZ3WHA3GxxdF5hXWiZZ+K2Fvu
GD7Vm6nBmkXrTRecXEojTAm3eEvN0ZgDTUxk+gWevdpRUw21CPu2as8YCQ/Y2rZVTMQxoZp2o9Uh
Gp6k3aJ0KbJNrGmms1vigWfhzP1jOZDkHcyJ3ryu14SBvi3rLDCE5p+NzCDBcYR4kHdZ9cUTbXrC
QxndTJ24oZ8gk7jO64PJcQcZdaRJS0amVflKLYNTLMjpHKS46+6LNXWjyktGHNrr9rgQXbg3szb/
rifTeFkWIlaX3EfSaczwsEolj4tlZjtXZjgNV6uEbMDcttcJ/5aLkFFKKlsakw4aaDVRSsPkO4zx
ek87Gniq/1ADBhQUEnoCNYaON4m8AZhrl9mLx0DS7NodVtetOCwdTTHZRdcZIwolrGkbcR2xpwze
97qv/EjmqbZJJNQ9WDWCqVub7SwvG8/64mTHVCZYnnb9eq9rZtptssmf8PWfi+W4ukty5zoULavd
+De5gJWyyuwBIzrjprUbRC1Npz936ElPmdPYUT0vkJ463SgjPatGTOPyNmyJt3/OpT9tFa5cX7LR
afdrZamWHMQ83aicsXFGKhLHa7Xc4gqqNqapDV6gl755nCHwbbLVjYzFG8NVORofmZHdS1M1R6t2
/edlmvyIEby67zTqi2Ctvfa2w3RpW0/FppkWlycyGOehStrNCh52GztLpNp+Pta54Z4JGkLFmXhG
6PgD3vYQJIaAzCYP3rSwteOwzLh/OrJ74DN5Hd1OhI7XFBh2ymk3dKZ78IfcP+pepu1Xe8jCFZvA
xywf8ANMYv9FGVLdq9RcvzUFL3NKZm9LAmZxn4Mv3456M4RVkXtnmBzOrevG0203ru5Xk1Pgm19p
vLq4lC+NnZu7X+907nMnKlRvneNM1fRxw1KfjMZP1d4d8jzsy47Wb8mm4Ta2ZqZVGR5Kj0R7UjRU
HqbjSM83JBC0J69Jlk8ang++6NVlLE11XyuRnWIl6+0EsL813RhJqOlpUTH7DlpX2zu1dMPHvJRv
s6P8MRhiqW10bRD7wrHvnLLnMGo6PzIzR14yWtRLleRxH4A1MpY2Vw2T8HoVt/PgyiSojJpiUebo
0PGoyrMysEdx62T2RNJFMT9VWhs59bo+ZLM0zq5k/XKJDtx0wn5fkh0edl3HQPnXKThgPJceJ9if
NCTZ1VM+5qx9LVz+bNV7zas5dvLUi9T5Pquq2gztXJ+E22S70pv9qCRVntFyl6OWmXkQL7VucY+G
mqozZJl9N8R4JRf9oUm95NPke90WwlJ7tIATz1leeHearEbSosb2Hmvn9cva9dlnZ7GWu8pPH6oZ
uruzuhZ7T2ZvwNCMs1h0WHsS810J/+7ixn1qkKtujAs8KHhaY9NL6C7wM9xPjZSdsV+nyrsHTGkw
u8tNLJs8/jBzOvdpcieVRUr3ZzOsxmRS+6rqkrussJS/dQd/DHnCs02LaFRGCEorVYhZnhbMLVFy
u9FJ3G1K3BzTQMa7GFu3E7ym1SCxpamquybH/GDjYQW46WT3VCh93qRd53yq57j+IQ1NfS5SAuCq
sZ/m7WSo+DOWMqi9U61Ot3M/1S8SdNzdONAd6ihFQL2F8Z+nZB8M/mlw9e/EBFy5u8N2yBHIi6lt
YVbG9m0vlfzs61Wxy2JXOkGBPnLDKTNfAMenL2TV5W+5XmaPdaOSbVkJG96hms1hayqzz9jFtRXn
7alqQysfvAZT7LXc28nKfqMXh9kXxR3z0frnWomr3sGtCLX1x/nJUWK5NNoEKpLMalMRB11CxWzE
0UhlC/GpGk+Tw0wmJ+izdOcIwpv1NvvmgHZfqKc49pt1S4JAeo5rS/zQ9exr407up2Swu+9aU1An
juQFPCk4cw3TWVgTjaGoavLGc5/W1WR6WNv6uWlkfvDlaAI8DuqRPogMgyYvThypxeu4Qpmbpi4N
hqrHBTzB/KZOHvR8OtHv9BuhNAMiZnIqOnlH0E8V+BMiZU3xsU6JLg6gjp6InJgGZ2cMGmPuZqYG
tVV1v+iFuYNJOIQpE8gvpP6W2bPbr68Lecz6lkO6SmhxrsWFNfGC+pqvM03946LMIyQ5a1/iokTL
Qc+zI5XuUsxaFQeuDbE5SM2WUw4KEFuwJTqOdrdijsAzgSg3zzHMuF9VkD8mMBXTxj7UU5+vgcrK
dm+o7Ohxj7eUK/2FjZRoyMF9Lu1rHdMV/gnjE9zg5ATZOMm2HN3yhBDvpI9lEkKdhqRINW2XZLK6
IyW1VkwITtJiP85DyQaKeIU2D5d20/1cxWU0p8ymRs01OJDNnzFram/b1Ro0eon4pnGjUhudbZOW
cIDiyrvSh19w2db2RU8Uq5obLmjn6TNPKP9atoh58kp3t7nnJufWb6muPf+AXTueUqXZfxoQLB7G
K2jUtan67DhlduyLhB2oi5dnXS+GU+3yqWCHFc3IpSD+6HU49mSvwgx2N67y8oMuxA5jx2kj+hn9
c73PGrWEViIf+ZiLTZ6sZ5wLCPLQmzzqF3EZHNjHeWtYdx75zWCJODMe1ELk15Cl1ad8bpaLuTZ9
ue2w+zovsI1ONgPDu+5qQbY6hn5eF/mJs21U1ydDBbtQb5Qd5ejs+ISSuw7Rg2x0d7YamaVCFbvB
+bG9nwWcJs8ov8XwfE4FCdiwxUbHu1HX/6CTDJhsLOhn2L1iuZxqlhWkWe9Fvcq7PT3QGLhTq47p
rGzwsGR84u85TXxdx4lp2xW1N4a3pHxb3Mze6kM+hzWr9jjmCxUZPPRdaxUWdXIsb8wRgfXcN7zD
JG6jLC7Pyq6Ms4a7QQCxNNAQlu/jHl582vtVEJu+xR+fvwksiCIoxMs5hUAa2hSDB33OxZMW1+1N
USXL/ZQZ2UEMuX5JxrjdTaZOk1OPueaEhj6rMmRgqtg+jeXGXU10lZ21PDkzmgLp15LUIAdaR1ta
/cadzFoG0HXtW5FUuQjS0rWgz2us+pXGjeAJtz0xI8m6wF8WgYFxZvHxjKshlw0e5/nWT6c0SkSf
EJ+Ch08oNbH+cKTTzCHOXfgAr9g4UqdD7bzgaCxYOl5Xf5FukTxMWt4cBonoYpvEs5eEQBbTXd/Q
526kvs5nWGfzeapNtYU/jTIgWWK2qbpby8exkNpNgYE3x/3qUADUhgZmBIYJvyYcScgIYuw7b0i6
Ufd9I+03NZU/Ndna1hYkS/DS9S40M7JAC1CQpoeVQkrubkahfwMURUD6KuTWyCt5T3YUZiqt4b9C
cas+Y30+YAsCGa++nvlGWlG+FBkPde0WNt6BvPRwMqkEf7EEtb5JPulONVBir9m+r03kdoPdRARW
t2dV+ptqsn2Yhzos1972dsgaruEjzv0yrEtULm2zJWvJizf9kMfRnAl3P6XJEJGu23xbWF6hnriE
pXsI7W2qRmb7wyJH+s9Fu9glCST0CM3NLzLNYHVGRN4EjHEjrvU3LGGd0Ok84xjLoWEylnqbBpw7
oMHxtv1aNSRAwVRqCzfsZ5uiThADqst4ftPzpNsWJi+nnp1j6y/na8TK89po3zHhT56nWWRfJ/QD
25VQw2+jVkLv0PMa89Khup+LMTn2NnGRizaxt1u2HkJoFIFtzSY6jso3HnwrIVqjWW08Aa+31Dsg
L1Nx4w2d0QS2wAxx9Kd402lTe0PGHgoYarphaLR92+RthLBoPOqg11it+PHRWEWBhHBAC17Feph4
DR9rx8TJTKr5REIVioCmo3/Rev8WgH5FB7928EQAXff24KspoGIgAqmq44HztU2GR3NZnTRwamOe
g7xM2yifi10HJHIL3dQLyNE9Grgk7VbRUd4mYuQpito6zGrsgkQsTlBnYvpsmTlCkUbDZSTuC9Zv
1dkRCFt10kqf864zwyl9XG0rPWq6UeuBSikY48JjfNNwnmLx1FHdVYJGQD4mcxbjra4nYQUkcfUb
f0AT6hyJie/CzPOT5Yohj4dYGNO2EmW2KcnJIQWGLckv6rIPdH1tNjw0zONwJ9741O6RlHMeQ+R3
Y8JnmpEzSvaGe9Plw3nEZCbg2CFJW0zfEib1GyroV9/s1XkheIE8Lcu5JBYcUpARK6idwtlMcXzj
uxDOnKGft2ss/Uho9WHFBDLQLO1FdfLQI2KpDKjSs3Vt4mZCfwa5OpFar8xXa/J33dBgcEg6zxy3
6+NU8YdFKlf0mNCzEyOLpM7wil5l0094rdVz0gKDoCjVwR2iJnW1ba2vW/B9bLkZVQT4pyKXVPl8
40kQP9OqiY25CnqKeIHULapQd/M8gm7q3hJkZW/Q89yIKs+iPGMp2KmxRN6iMzrJ1C0OFwk7YHEf
w9sN7Ax+rGoG6l21Mx39iZfwNiTymQf1vNj5fra63aJQWIxle9tyIlvR1CVYQ2Wx18cw5oRPibIu
PhHL7lJtSDVTF6K2+qNBjrVYV8S+7JRzQHYL2qhMFMvFWzt1Z2Ut2qmGiLV7y87boE2kSZqQnH5k
vmNvdKP6vDJHR/Wb45bRJ4AnPkan0WINCea48biTyre+8T35ASG/+ZZQMvOEJ7M5BA1gEcx0gtjI
h4G351wwOUNYa0yE/xji0VtNazOXZXO2IfUFsLw+Z6WZha6/5PC9jPVUdW0RNbzNfVabxibzBZ2Z
P/VUQqjlCyOhn8+E/8Xs16eiT2gl6do5RSVAyyK/A07km9bPnkyljZAx02mD3uU7waZbdjuWnEVz
DbxpXmwTn/1M+votnGnvTnijd85SWM5GM8o93LjynBALldMln6+odxpU80jiG/bjz/Gy1BzfuX0e
0sG8LRAhnfUWV6rhqqCexYuXGIRT4biP07pp3zqqK/m4Zmfv2NJ6cQ2l9sbYbzCk5S+nNIDdN6iv
/qw197WERk+Il0vQkbEewbiZHzgCtMxWbrN1xrbf44xYnrVWErCUFv5Xt+4ME2Jl7etowTTQtAJC
QbdJ2krjpEh1J3saAHkcYBwVm9/s1eWAKgynIYJ7FDiD6RYFcQJrvtHH9M0FEzm1fBN3Lu8AtXNb
nSpdLF7orW7/w3eWlMulkrHEMgz7Si7JJ9dtCLbiTP6upNQemk7kP+OGpHNVJM1rX4r8fhj0yQhc
AknOLhlB4TLbxm4gqYeBf2+GOWBNJJKUxVMndii61uNTNLuXxOyXRwNR6I70gumpJ7vtjrc76FC2
sxT5N4VPInV543ZJETGqb04oZeIiot9RAaWPc4rdLKE/H6zNaKsZa4m0XkOTS98OlcqYoHXjQbaq
AHeUULd6xAJL50hogdNw9nNHBMm0pJcx1sqHspu6fZfZVDVejkQraiVxcHlAf6TuM6NSMaIfA6A9
Nzr7LVkzgAoYlX40lYrXNFIyyJM5sL2Ynlt89TvOqdWdGxko2/YfWye1N60om81alNZztYjks0Zp
49aLH3l5W5PnZgot9Nr2KoNQHBPlqvmbhoj256zH3WtwVfLAHn8PorfRSVZHRYkzVvqQgz5SqNnb
1ml3SnQSwrF3SDIOMM/r8AbA2AitPTHifvFlKAEf+lq5DCG0nyKHVaanDQh3KXBUHq0IWHufMmzY
qKyqQs1DiAfHceu3+fCcIRfk0x2/dSNgTVfMfVinzrjBgvS+qa9Jn7EGMJASfpTz05H126hFDQ17
XNevo1UhfSymfDikoNihzSH7Q485oge7NLfWats/FmX4G3tUIhwp9JwJXYWc/emUoYC6uRJAD+D1
GgIh0w67dar7wJpIKU/xd9yk/LmjaKFY8OhA+oBg+4cRN5IA+Gq6bRI2ClOPkUCMox/po8CFabKr
lCo3oTHqPTR+Tq9rAaRVh8WkvLsWWOvmV8ONz/z8lKSVcSMEgiSrR/yhE4W992RB1NM0e6esd444
5xdpIEi18AYwqxZuOynW5vhgkO21m6xlQlVEVRhAgJY7MRX+3ppHFZkCNYXsavetkln+0hlD/wyu
hmaFSPFEhtJM61M5qf57zJTgVDHlOigNmBjVcnHTrk5z8ZOcaMIlQS5UyZDwi/T537OePyIgrrwI
PIpoKV3cl+AZ/T5umRlG5alutpFhSWuDAoPzziBeLQeTLppPFXrmB5u7emLm8oPjiaLFLHUXqp4o
7Ldf4oo58Zyd29LqF3rxZMyyPvY1cRl5VmEZRVfzwT3/ZQJvs89DJBEOA18G3r/fswXCFM8ih71Z
SwsVJNKpVImUJqAhhNGCqNVfdxxzrL+ngg+JIF3nRECcddt4VY/3IqRPiqPuA2bAn3MzG48Q3hIG
y9zV/2LvvHorR7I8/1UK/c4CvQG2B9jrKJNSSmkr84VQOnrv+ennF5quapGXc7mqARb7sC8NVGdV
xo1gxIkT5/zNsw3Wiy68JmelP1k++j6UvGuQJvSjHqFBcR2VgX7QvRg2IczJLUCS6IjNO2YGABc4
EqILaQKDmC+HZUzs6CYsj1OuJDdOjpvnaA5ddPAC60MRaU/A0z+O4InxB486nggk6gYNg11T2tlD
MhUJqEXjidJDjP7GYN/3eDRdW+WoHSbBzsG4MQc+K4smVaXQTIC3c6DZ8Qtqo76jom2RqaEMzntG
/e5V5T3ya+lOKZRjFvSOm07A9gza82+cKUu/SyOsASvBkc90UgQ42inn2W2aHyjHBNdyN3VfqliZ
DpUHN16Kau0Anighm0m/2FAP/F0XKeb3ibOz4+jlt/rkjz8vH4oz5B2+1c+yxZC9TSTXlshdZ8xB
jPbARQvJGA99NboO4nn3VOJjN8lNqkGlaQUfWlsKCTfxj1AxIVhHRh9vtNL15acFWKGqeH+g/KaA
Il582o4/KcJWzo/NqJmPpufb9Cq0/uF5vv/XaEwzspP7M79/Sn/W/2tGbvqP+T+ijPOvXycYRrN/
wDU6bMbH9mc1vvtZt0nzp4iO+Df/T//wt5/Pf8uHsfj5z398z9usEX+bH+bZS60QDtJ/Ly/yv/kb
/PbpNySGfts9Vd/aH+An/+uvvf7xz3/w3/6L9GQqv4PDQh2YXrUgRaiAk/qfdfPPf0j8kQPdiQgr
NBxB8/F9/xQasX4XxCbInDQJTFFm/Yv0pJi/I4ChqQ4NGQNMMZbRf67Bw3+d+0vCQmcR3jYFHYv/
UYDoIKwhwseLsNSqlPmKqBq5pVPrfTi0NZ0te8z3Vj7J37TCUVsegbF36mVBMkVuY9w1/Vjqu7gL
rGt1cEoqdpUHaxZdG9vWagcW6tDgMdXI0zcMORJsw6Q2Q00i21IqfibxvAxusMgUMD0CumewIs9H
9cWvl2T4zGOOVxUOq+MTzRn1fWwayD0MzoTgkeNUn5SOHDdPvDDejRjMm5Qs0UIDaAYcEr9kSjUh
/G1byXlSoOS4ayXqcn5AQYWL7N5S7PGhbbT+D61SRmNXTpr0QD9lOlnw9Y+mlVTtLuKl/cfEw1x+
i/0n5XY5o8ttRlHwxlMzCvSjKGHjSDuEO6wJSpqJcrcFjliC3MRSEEiggLEeOjC3+YdUWtKixMyH
g64YHklkYO3aQZYAucHEebHV/7WJXmqwLAGNYiioCRZoI9pB6N3MhwrzVFcghg0H0xrBYWeFfFPj
gr3nZsNDu/Ys12+zx9dHobvwO0p0+a9mHi6et//3vBir0A+a/3jb/ayatvr5291TUf92arMfT7yY
suV/MwtA/29EHJ2F/u9Dzv5pTJ/+1DWrX0Yb8d/9ybF0CBycBANOy7NWGef5X+HGVn7HTEmYVvwV
OP4KN/xXBikeFEIZnsJzFPhTxwzxMxw9BC0STqHA+L8q3CyvLMhK4FEFPFL8Cu7P+dbBVLVH6iOg
oUJNE1NXP3+LLTUWPYp1Umq6dI2mhF90Wf9hUzF8AGY80h2qD3KpIHUTdx7YjNy5kmluC3RzpO0K
CA28yCbvodYpVikdEmlm9yWRY+W7E4zKtTnoW9quZ1RRMQ2kVnVZgXAJuEwcxhdxJyiTOKy0iiqo
xsb0448WUNKdWva80cwhaO/HcXSDcmzUvRoUGUDrYsCYHkWEqwDAyducXgnG2YP5ppQG7UaW/WZP
9omamYKy0HtsU4p3WC5+hlq6cXbPQqYBwhokHLKg8KvAZS6SBhXGUElKrp1qVTYDEvvqg137w5dc
L7tiD5dD3ptDkT/lo569K8r+Y1CGMhaASnsf0gmHo61l0UMnp8WnqITcv1Nrx2t2ptni1+2k/c9A
7ZzrLGi+jHmlXSPd0z1JWkUpyx7JeBu7zfeSDE79MMgAtJyclqUTBCCN8sajVkU4OY1B+Fk2E88/
cG/hlCyNhiAxhE307f9HlWUeQ4JwKaq032aZi/i3/4wl+u/AuDBOFdKxJJnCTO/PWKL/jsgmSsDc
vJapcBP8lbqo2u/ohasmeo3PNiUqwenfscQmmKgw/CzkW3XtNaFkGUlkEZZg4PCSQtQL8dn5EczL
ponrBgmXurbHU6Up/iEETXN4sRgrV93yVhWjODyAefqq2GEthUVBmFEOA8DpSkWnoS9Co0Olx38I
Eek5/s+GWmRiUeT0MCLSzuUXfTcaxTlQoUaxANzJBs1iCaJkUqSdAqaOIa7IJedLhyRMotPjaV26
R/5ByQ3pTUrxEqHBJhCWW07hprVcnxxNqb/0TqWxg/66t1YWdeXTwfJXxapaYHOXn05RK89B77h1
MZY1d0APqXB7qLJfHmXl0xGg2cCwcTDaWho11UVQK15cti6dHul2isrwxk9VaVc141ZCtDYhePfs
Q8OA0LgEuit9aksT3W63Hjq4RZpHzTdwtN3lCa2Mgr0AmxGAgkDgLtKuTGsLn0ZN41LSct4memO9
h5uVbVwQa6NwRwt4LURuXpfzzdFafRgmhd64hd3ot0AMvUfkdbf8oMUt8zJxZwvyXfCCtsR6cZDn
o+QNol85SBzXV7PqGlwBLYdStq+TJrHwtwMO1FqBc4A34/+N+QmVdF5Vz2nIYmQ5kqy0yRo029qx
3Us5ast9CPLv8rc633zQ/uG3UzMTdi1L/WNrkvOwTNHopESW73Mw3m/ApZh7pZyqDaO3taFASutQ
SOAyk+DNl9JzeO/UxUB/S0mtm0ltres0N6v70jK2RCbWhrKoNnAf6ELrW/z5i7SnyajOgvMp2OKy
dcjqKt3nkhqdpEndsoU/34bAEF4MtUgUNYQk9CZFXR5esHaV06K5Bb+0NaGtURaXSNfRQy+Qo0XE
CVS3Q8n2Lsz9+Or1mwFREx7/iAYg0SHi8YtlC1MU2EsfU1qLatSVEaC550hGeIjAph0uD7U6oX8P
tYxEnRc0Hs00xBBGOgLIkk1o16o/Lw+yug1eDLIIRGarlUU+0UcuIsTckHxAaquXlENdd1va/+Iz
z+OE0FnF8wjfCRRilowyCJ0erShbuMAales3qXEVyk16CnHwIBomG19qdflg04rniQ7ORJt/qcCX
JghsWPcmViidpCbAmQfjnVd/JBipPBsMYaUgnkLzUcpOsrI0tTJMs5tP7dDFx8LR+9MrPxI28SRv
1HZsti1X9XyQvInU0GvkxG3srtubStD80IKmBLRZmVvvobNlex4LYxD6MZRirMWycVt5OZli4had
OTx5gIN2PELCLR7fs7DFbDcwjnjAoo6L8AaWS4s5IaafBlmTuLId4zlhOuGbbKz7Yx8bGHtVWftW
MYPhTtL68g1PNPVtTMXrcwuKPNorEqpuYHynO6tFcdoCzXzLDVC/z7Sx2JAIOdu14ney6LwRNeyT
5cV6eGobGmETJm7rt85X8MEGMJq8dCVft8DZdK/OP1AhF5x/oUYCNWYZYCAUdBniI4mrKtInqlva
IZGt4bW7lkFs3u6MhCuCLl4DL6NYPGWeEctlAsU7qU5WWnZHz+jajaU7K0iSsYkrE43hZ8qUswj8
+JZoIJuk2K35TE9FItBlCK1l6i7TwcICfC6wnu8reZ9N6QDzPXDcEjGaD0RyiBng49/bGGy9oUZp
vUkRRYFUKHXU3tOuno5UJfJTX+SgIuShKx4vn7nzc6CqNARAuiM7JHPA50sEBG3KuURiN05Gewdh
IL+qpNHeONlnuRMSzBoPLB1EPmzT5YUv+Y7c2mUbu14Fl3EsImUPw8I/jUgw39LTrhDvG39aU9C8
vzw95Szwi5EhUXLSZToJy9wQScxMsk20yK0giABWDZH23phG4ykvqpEKZ2tZHaKg2vA4RoDCDmUx
AtUuavCkbwrb4dh5Te18jQe7/OoH5giYHKoa7IfLv/P8+PG2IL/THVaJOrpYwBf3bWukSj/4YQzu
NNEOfRJ9NYT1RNako9B8bjeGW/seBnGPZE8W0t9iV7wYLhEVqUqeIhcxZ22fZkZzNMTTY282oeea
caF/bePYdIvRzD5enunahmMjkIqRq+Olugg0gVpFYx20kTt4YOfBsCC6pLP/Lo/yfLTncZcNh+wP
mexzD3MRd7MwBxhZJZFbRhW6/ImsjDvMPcBg1oN+Y1EKuxlHJfg4UcfZ09wFCld2nn7osma4pnXl
vPaaxpsFBULgeiJWGMu7LcwnRckLE1ZOKsdsfmQcqrDd2kYri6shnIGTFxobiMMsAl41jcPUJkYI
XRfUlK+mxVGJ2mhj92yNsviESuiNLSzF0O1HC8Mh7vMdPQNpI2asHV1Ork2t5FkwT1+EJmgGpd2O
oIPGLn1rAwJ6H4Q+nsxGYJQJVLYSFFNRjrq5K1BU/pDkcitUjaFoYOQjgwExUTy2Qcb/UDlUv4rB
Cu3D5W22thI4ZVFXIoBC1F2sd5OHkoJ1XuCiRzrCB7anBz2BEnd5lJUYppmIMfBa4q3OcsxPa1xO
ih+FU+iGcdrfGE5ZwiVogyOZe7fxacWxWB4bpOfg/tKjIjgshgr6pFaBCAJz6PpfQ2S9rUMUwpPG
+ig04CJb/XZ5amedaWD7lO8VnLmo1ev20lU5sJUOYCC4CqkpYzdtAZIgBOI3h5In/FtFmXpXqszm
dsDbEc00PzvhIhg88CmNz5d/yvkqc3I4ONSQ0QsDdjBfZUXN4SSj4UVGmEwfTFsQPO2hoYZrphvB
4Dzaz4daBCdIYyDYOoZSSatPFrCBKwOiFA7Jjv8GlN1rnWVZ5NnUFreLotedXKK/7VLERt0mL7Qf
YRwPkBBMsN6oxm0c3bNqHeOpIrfDUNpgNRcBIiLXaRw5D1wt8JSrMpYB84fA4IK9N3bKnZRVoPSt
Ijt4XmN/SdCF+XX5W65tK6YMhJHrlH7xskccaLFU1gr72C/V8rHq2/yTRX9833qedtvzldHnTRM3
GfX4xvFLXIPtABGooru+/EPWNhUe6ChYPNenlr5cAfQVx0+qwEWigDoexw5EsoBcm6Cr/8ZQqLMh
riTQHkv1SG/oKsXPYRdVFaSxaaR7HEPm3ScqOOnLQ63tX41+HakV54UC4vyoNAIn2iaW75YyLjJa
MGAEVxkIvUM12o1BEm3sp/MwS8lVdAGFYKjCjTAfL0aLCs8vzXfjCYRZVnXKL9nKso2q1HnsYxRy
BqrMKlNbio6UQ1Q0dSn7rpx73WfUpgFM+hq2NVYnyL0OQsNVtFXyXZ0aO5TkAJQyVcz51HxqjaSa
me8mmly8n/K2fwzw5toIOCvpENgy4HAWRTey2TPUAXbyAPoi350SPX2Mp3j87hMWEFTVvHu1L62b
erSCo47xBfWxKNt3mYXssYb5rJXDDLu8f54BbfNrhp9DWofvLFWqZxjJy/wTvSQCCPL7LsXI/G1M
Boe23CRxg9bl3oli7Z1soy6/M0at/JlHinaU01G/QqkruiugRF0DdA+27r61T2FifMUNK+TBRFvp
5Y9KoQZKSMH7blU4guCYdfvU7NCk2pi8qG6eTf5ZYoZkkOLAYpyx12DnNIHvtuyHb7laOMcECtqt
AyD0tgB+fY1cRXCNf5aEfEJRPE7AxLYyxTOREXEn8NgXKB5Uhqi3zGfLXnBaz5Kkk4by2h9ZXwFi
hQR6ANVd78u2sSkBO/GhmaLofgqtDB6Bk/9xeSlWVpySA01dCiNC62SxEtB8IdDotnQCt4KDBk3r
o+3Agbs8ivhbFutNA4/QCvKFyS7FrMSxC8ysl06IMXySmqG+CwMg8aUxEL+cjQfn2mAcL5PIKK7A
pbG2FhbaFHeNdBqiuD3xJAXD3CXGg5Fk9i1RP353eXJrS0jXAyyUBTXpTDwxQJ3daJOWyWnOdEAH
p9/DDYo3vNxXR6FzauhiDSkTzDdLm/UkTm0lnaw2T3aFGZELesNWuWYlAKNDwPMXCWLOx1InkSYH
PKeSUbrKiB780YbPX4uzLyPd2ualkEWvw42piZ++3B0vB12cAz8ZK6ipvF6iZtLvmqJvbqGtOW5X
5/o3C8egqxofDNcrPOv06k9ncHeSacMVd9Rlty/OJOo5oS+dHB+lS7kj6k9dMbmXR1nJQNiM4CpZ
Wr6gJv78xVM/jE0cRyt48wquD3hMTagH5Q74slDZAmqs7BLuMSq4Fo9uEdvnQ6FVoCR9gANEEHT2
R7svp9uqaPqNlOoZdrz4YqSVyK6jT8TTcNnSwYtCriZY0Sez0obTYOZBelS8KN9l4SB/15Q+Qw5c
Dn+YkZ1MsMc6/zsEJ+VeneTYtUzYVyN3LmZXGkxNZbJw4YBmIO2RiinugsywD2Pb9ht+s2dCc8Rb
lJ9h3AB2Ey+5xeLIPGo8ywudkxEnxT26XrXnTopW2XCsMTJJryKpDcYd1cwRouekY3wgB+H3GE2V
d2psYGswWipgPEWewKXzyeEm6Riq78fexxrg1ZtGpM6iGkW5n17G/EuWsdOaktLaJ6nLEIYsAByO
vZQcrQqV6v/RUMu2o9yjXFM1g32y63B4yzVRX8Pl7O/KYfI2vsHKUXg5q2UTA/4DtkU5fNIgtusP
WVzJVxa9kzdlgOnH35gV9yv+z+AV0BaaL2CLFkjk0B0+tXJVtQetiIJ2H2uV886z/3RanVlvvgQ3
rpw79KXoSdNQ5TJdVn0kKj7dgHrOqUGKYC8F9nR0emsraVsfxSILF3c2hfX5lBKGH6OKPUHlHo+1
rJZ2RYArxuWFW8tLmMy/h1lsvRgJJXlI4F9piGZ8KoeStrcn6W+UQv4Fi1F50jwDHD0kqL3cmmm7
M806fn1kBseMKqIInA4eq/Op9khieTr0gJNUYdUHIHrceTDGNqa6uqD4uuPbDEoXiP58lGlyYiVE
HeNkI+3k8k/YuaHCf3V5QddHod4qrNapvy/uN3uMRq9LM/tEkfxXMEASVGCWbbRAVk8WD23RAeGh
pi8a+i1FHN6bbPewxAE1CKTkUy/ZhlsX3lbJbWuoxXzyCl8Z3+QQw/VKbxX4Bm6j99M+GlAjvLx0
a0MBCROXJ08nztb8A6kwuwToxz51sp9fjQ381mHMwoPTo4h0eai1r0R3gjwA0UueaYsFrGm6Udvk
COdIcZPB5dWRrGMLcL2SYEHlQX0X1Rv6VeYiKnl4p8VZF/GZ+s64KccwvElAq13h9q7tMLWrbrss
KD5fntrqoGT4wJqEpqm1OExdq0Dqjk3rFHU9NuF0wI4Ock63edNgehVLDa0GLdwI9eIvXeYI+JCB
2oNKZDHu/NMVlWN1NiJRJ9RmzPu077UT2k8IiCathZ2Xlrw+YiAKIcr7VPcRsBXf90WW1SHDU8gN
Z7nJq+yA6QAyb3lfbtwqK0tJIxMRb9CDgAuWZ1lHPHeUO0ZRIHweUYlDCZk3BbRhrEEhwJcfSwcL
lMvfb612QL+GyjPC/1RglnszytOi6ljpEwmDsJaT1PpR9SE7QgjO7C9tQozUCy178OsC1ZhQdNR6
TFJvs9hH55m8ZeMXrZxLwGQ474DKJHdeBk5NbvVxRHH9BDUsPKSCbizLXnnCU+TvfFfsOkCTg/qD
/aXOv6sOSLOK4cqeCjDQj11vBPjWdfZGSrty+qnbkZvT7kCIWOBPX+4eU8p7uSYAnRqLPYpnFzab
bR28/r7BA4QyEwkdJcllE9ZvpzryIkYpwM1jZ9M+TVjmuZd3y9pU8JFBnYSivk7Haz6V2EKdOkmB
xod1NB21UYhPGPqroVbiYwhmAEgU8YZeLJjtTGqYYBF60hyEMhyUNHe9HbQbn2Vtn4FGQYJYGPLQ
t57PRVOkBPfS2jrV9Whf9YiZ3XhSkD5qDpItl5dtbSjegICDRPeOIz4favKzROvHwDpVVoYQim+G
R4lXyCkLZH3jC60NJbimuFMB+GAjzIeKA6WzpgGFNBALxQGj1/SqUKz04Ev9ZjInbshFGKaNRDZH
1xOczbJQjKMAOGtgHielwoEFcbOdmktHitR/WBKKFJJvfcywFt1DySdm1OrXvim/vX5lecrQQAPf
IDrO8+l6aJCgae+gAEi0OuWGTVUv1rNjVTr9xkcUqenZbMmOKV0QomHBzYcyMC6CgTWap7pQpVtU
4NVD4avBPvcU5c4I1QzprKw8Vk3QPdpl7f+NO4j7FYIlz29S9EUO4SPeKHH0zFNiJ/rO0rNm3xEr
N4LveWtFkIGJveJaRZxcXSToueRkSDKW5knKHR2BHLxMd9AerR8Ssv63CEXph6L2TBRIo/xj2+vd
CQHN+kGPhHPV5W97Fmz4KQRNoDKgl+hwiT9/cetOpaIO8YBUWWPL6a1u4q1sdvLny4MIuuP8s1Jd
g09OnZLnO7fN4rP2xYC6K7j2k27m7YhwbavggFylwC/lrh1OdqaMPzwtJpsqZQn1nsJCZmJ0psLa
WRrCyLsePf3h0PR5OrgoETmd2xl19ivHHdjYOYPFrVp5RYeeW1JCph+RuHw/VKr8EYNLLzx2SJPh
PWEoyN1JoFQ2wpwIli+3LcwaWgLiiqdXxg2xOCH+6PSFXXada2Eoc1fzWthnmR0KE+dJvio60go5
UqWfl5d1uarPo1IkghT67GOwCK4FRsapqkCGMKuyRtk1gTnTdPIuq+otgxnxVy0mSBTiMqKq/3xt
zLcJjAvPQH6mAwuSOqdOV4OHadIt1AVV6SEodPkU+7r91Ex2vEFbWC4tVVFyJqiYoIuJPUv0nxNI
gaFmUwc+QB9/UZf9MclFcUgrv7yKTdu/GqZ6eHrdwj6PSeWZFFEMbC3OZ4AgT6V2fE49Qa5pQgUJ
8Ywcb0xrGDcyCrHzXy4sFTgdCi7dcgWwKw4i84U17EjyNXxrXY9r9JQoTK1FafRAXaDBtDxzNpZT
/H3L8Sjls1V10dGWxXK/OO8qvkBp17UIiGRa7eaDOl13PtopuzZ8Vhnp0TEh1OPMWZm3tNgR5ri8
tsuAIyYsiiwq0YaQsKxwlk6U2J6ZlC4OXzhEGFxwu1Qe0KC6PM75vuH2oDGB9L+AzS3hYHYLhZjI
W7iOHSJZjld4930wO0E5yPFytZVWO6TgSN3Lwy7PpJge2xXJTYoFlDXU+frqQv3PpCXjxl3yNbHt
aF8V5QeIjlscpZV1pFwE4YoSGdWx5YfUCruXSmVE1ouU+jpFiXU3+tJ49erpGACiKbty/fN0WVyI
k9/LZtFVuUutp//ca550Te6NcFYmxVtvkvMZQStzREuNF7wMum2+dJMSV443RpkbSOiW6Vat7CjG
JIfLMzo/cGD20J/gxUF+ccankfNRDikioKWIBOjBURAVormGTgiST/CZq1dvd4YT3Sw+FXt+ud2H
qCrijJeeK+WdgzyP7J+SeNiCAq9MioerQaTCRxV8+fIzKTHKcYGRu60ZfzbTSdtHsX5VN1i095La
bSzhyofiI0M0VgW0DELX/EOh1WAZZGa5Ww3y9Kg1+XjqHfm1sFrxwNIE2pVMkA2BzessUumeZHRK
qeRuWST6mx7e7Cctl8uN73N+XhmFigAebRDGiMHzUZIxg6bf6FANJtk7wYCiTK90yAymWr0RkdaW
jSaj0Cyg/4e77XyoSDbKOJZwy+oK5ANk8H/06dvpdHl/r43C7gbAovIgRultPopEIdtIhgSaRt8r
e7WYGggHyEleHmVtw9k86ejOAsYEpDQfxRkg8GaFk7m4Kdp/BKNwPR0d8xg7XbyvrNLbSLDWZvXM
S+PWoD6/NL9MWiWNS3XK3Daia2VbUrBPA+lvHFY2AtgO9jRlxOc09sXlOLRFr2Z9krmoGsrHrEYp
U0bK7fVbjoYQhAmwA9yFSyEFTZd9JHM0xLL6Lr3ikZEeJ5YNwGnjbAx11grgEPFwtCi7gH6kmrCI
qSjwhKkUcUtQoW12dmQDUtY+06v9VgXJrzTBsbfN3qNNdluE1UZbeOWbiasDxC6DC0LmfI/0lYfz
jsPdgWDzuI8UhNICK9ua4soB5q+HHQK6E2Lh0mxFJSzW2OswSo7eYdUQYKM6eQxtTMgv7/nz1Ini
vyHYpST4wK4XV7szlaYEGSJ3gaEHJ7w5sCirNeyEkjq61yZf3efgO66AffrvymTTOHNtOenp0+2A
pAlFW/z5i80JpdcqyjbMXSvHEbSSVONEM7TZ2DErB5sOBFcwWFyUPpb3FYlGKhsdLKWgMeqHaJIA
eaPxUvKSiTX0UmO52xjxPFGzaUnCIjJJmmiAaPN5xUqaSR1x2E3qsbzlfcjrz8/1u0qJJuwuYAvv
ABiU1UY0Xj0aDsGLsG8I4sliexqDX6OvGBDChonmVBtKH/0qi2/sStW/D3hj79Ai1R4wvK5uVDLF
Ty0on40fsTJ3A5Qc1wHJIv1H8TVefNNQT3ullZ0UnXVHuomGKLnTZWretdHAH43U7g5EwGsxBsQE
MHridsDNh/C9iAkQ3puqL8iAKpBjV2OMyIIl+c1G5riyXXEoJPUmYJMknIEmiNY2cn+pK5cYh0zY
Uh8kKgvHy2dy+S4Vc+EjYvPFhuU7Lp5PgWVlbZb0qeuVDQIbU6G+ha+aHYa6CQ5eAecyKgNpl5et
vxENVuKOwbNNQK+xtDKWWNEmbdUIkcsUK2i1RFg+QBtJG/MTSnL9xpvtDOv3PEteFpx++CYkQ/Nt
wv8LeKgvUlcyze9Kkb0xpOauCZ1DlFQPatNdmT1ytPCDrsuxPMRSdCw1/wrbks+XV3vlm1KWJmem
EElBcFn+VhGzyxouLbdtKyIgwiBIY8bTxs5ZWVk4wLz2xUsK+PMizsaGnRWKPyWu1JvVldcTSbO+
+yxJ6bjxDVeCHQvKq0PgnCmCL9a1GRMpizNAzAMuMrvaau0DKBZs4gd8I17dEucrCiIdm5UEgzxm
kaRr3qC0TWHFblgV8kGYJX7Ru366v/yNVkKKeERBXOHSdSiEz/dKaiEZrSlx7BpOPHwNBrU+jhOy
3PkQOTdJ2Sm4o/vKFhf0TH9RTI6Z2UAnOIokHPNhg8mJsgDehgskNUckvo0TN4Wxc2UlJpI/kY/9
Sjqqj5OSKgc4CbScpSo59bVOr9awk71fTJqLv4+1kYWc9d74ZUJ8EZQ1L2/R6pj/slFKuLQD8qtc
y7tdJHkWKrvYVADdeWPr0T3GYuFJldHADdI3Udbfp6WNsL8x/Lj8YVYOj9AqgxlKJUeUCue/I6oy
vTNK+GmS2Sg3be2Up3Fsu42AuDoKwFtae+wBrtP5KJQah9bIpMjVy74GEW1WN15jfL88lZUTCqFR
fGrQ0EIsZj5InSUIro9mhMZbVxyGIJgwFIEj1TrtxkgrJ5SWDhuZLiWHZwm6RptVtadojFxzmGLs
KglxteXz9Uj+p8+TH2+9B89q82wX6FIKEAyBKGSWy7n1cdKFsN7sKfRvDG1Axyn1pfB93/h4IzoD
Zk9DWB3qxEYBfByD22rMo/1khunGzl37lKjmCD6xIXpa4s9fJAciWRqwhI9cRcZEHKtU9HABV25A
9te+JZV5vNBpezhgdeaj2FbgJ0EuRzBvc/+EvHF5cEDUHBCCkjdC0/mEngu4VA6c5xLkIgDKY6D3
lpemLhws6Vr3hm91r8vXG3tTPHDnFU5GwR1ZXMw0t5cTykpPc7AUTl08k8xx349FWD7q5HLjEZ6Z
V++xXmq8Y4wJMuYEXVGXO65U9a1A1IOR9frpG+XfpNvXIMdVakI0xA4Blp+Pch3XA8EjL74ZueWj
Vg6lGKx/6jW3qNi348EhXTX3KXD7H0OjhR/6tBquxzwdj52sVm/jqK+0naRotX6iqZGlbm+NqOJq
YdLlVxIR8JOMgn7u1sZYoZdlOofRU7SvpQbgBEUCDTNAs5SfhM3zT2nUhWpqg/4hIq6O/C0opVE5
NknrXemSMaE5W+TptOtiC/SmqvvIbGWVFW4EnJU8mvXm6UUoEFDcZaF1lMsoalT8GOKomD53lWN+
KSND2tuKVD0WaaDcKSmC3EAU1Rsrk72DYsevbciSyfIbqBsC3SOZXr4heIImKoafXDnm5J8GtcNi
p8Ctp9GtrefK2iYWG4uGFgOqS9WDto9bucYRwlWR+j7moxcfeIPXGznQ6ihkl2hPCRKYungUOYVm
ZKVTJW4Qe9qVkfbdfQK1buPsr41CPgmtVigy0aSfn33dj1nSCZuLpMg/yDiRuJ6XShvZ63mAQTjm
xSCLqQTqGAbxyCBxGNHmjOzYLbBX2NM73yI5rQ7FQ1IIHvNEX15+mS88wyqMpzpfFn6JpXfyAKwi
iTk2G7M6v5iYFWid55ouTYpF2JxA64yI1fGBqiK7qYtGhU+bp/I+abFC2iXZsEV6OU/sGJE7nYKO
eFIt08fIq0KnihjRKGvtzqLqvzfG3jpg+YhHB+IsmClrr69VMSj1V8F7Au6yTOswwKSW6QSJa3Zh
f9PlWkg/Niy4hMeths3KZoRgwobnPUeHeMmmsYe+m/CdiN0xTPu7JFXNp7i0pNdXYelCix4UbVMK
l9riErLqFHwg9gbuaKj9vVrn9RfMINONW2jlY3GiyCJ4W0CdXMKR6jQl/4dK4kZ54u+DolSuEVRU
hj20auWu70Lz0FX4S1+++1ZHNYSCMFAzlXLf/DzDimxNnI9j14eddip1rdwrzRDdm14sn3Jfjz6Z
k2O4lwdd+27MkQYQqsWUNRcFZ4zXVVGYit2mULqr0GlQNLfC1wqUEeERUaf9S74pmB6LKMJS6kqd
N7HbT6X/Zii8JN3lmLttRERxbBfJw2yYxQqOTWDqA+J7roE39rVJnmvthib9jq4MBlko/7tJ5EB0
GNPAvtEaT391QQh/Y44aIEiaHkDA5l+wzlSctXAdczFFFbaBo7wfdKxKhw63v67Wq2spTf1Pl7/g
yhOJLiK1UypCqImR0M9HxSg4jYqyRMvC6NCM56Jx7sOiwgHSq7VfPe4S37tKtm5Jq3DtlKPhKsB0
1zVhOd7Jaext7KiVME4TEHCMaetk40vkf0rsxP+liLA4VTCNkaLkmI2KfCgDLdg4pyubF01CoWwi
JLcJDPOZp7Y34jLCo4ysAlO1oIyPWdRu5UhrE7JEfUonIRUAwvkoeihXMkr/vJfiAEb3NBWnTI7s
O83otzqBqxMSDVuhByzqJ/OhrBzji9JgqKB0vvqmnd3IYbBF+FqJMxrACAjF3IFgtRaHscXAloCg
YmxheyGw8XLAsXn03+jBKO0D3zSvgXxuvczWZkaVmIyLMjyd6EWyEnlp3josG+ICHkYottq/G7q8
/Hj5LKzc67QDuWSfi6TO8tGFtJmnqykPTssI+7ex71cPWeShb9JiibRvPM3YiDhr03IMlosNaFHH
XOzACE+4BjMvCidKbruGpNcnYYdwvDyttSydlyTiZiwdaNxl9SGR5LTT4y5ynaTrb2SMEa97DG7x
9mzjB9+Hsk0ik1yDKA+f6noyTn6AScP+8q9YOQcsLRprKGRRBlkKrdVRDdp58okz9qR/cqQI80IZ
4YrK67boFCvLymFDEF2IJyB6vDhybd/2A6r1IW5EcvbkhDq7E3fGw+UJrY1CNkbzjPOAGtDi7ovU
Hgz3GCMWIylf8RmXjlqJUsHlQdZWDaiHoCVxMVCqnB9pKsvUObIgdIfYl/aU9bp9ppjjLlW1ZmM+
q0OR75mWQOGf8WnSqc/MqrACVwmkL6U/eIewVx8kKfL+xk4A4cE7nUUTlZb5nLj9hBc3wjS5Zfr7
fKzlozaEWB15r+aFkDlA3XkuvdEPP9Nj0VFcQVhBRQNHL6n/VUBYdcm3j5c/0krigPgU5VaLvruA
r84nFFVGl6pA/lz6gMhGwJ7wwpOFTXJ95JsOx35ENn/vAYCZdn0CyYPHuGRscIjOghdvHyoforMj
OLHLt6mAkDZ+zflCRDN/G3YRHmWAd3dkitYhTTPvta9UMR5ge1FaFRysRUh2GqVC8iqL3M6y0pMj
9+3OxmZuY/+fHTISSJISdFUFgJzS6XxpdRNVXR7coas4/fdSaruDrFTeRuL1zPCbZX5iFKGjIIr0
oI8WmZc8VJSQQ9xpJWoJOHPhXYx9J3J3SVBr7+zQie/NPvIOql5JLh7ibbhLKzW9s1RkBv26jjGy
Vbr2NNV+vUtKVF8rrR+OA2DCU2JI0qEKcQYLynaS9pZWjg/SGJqfLm/Cs+Mr5oDLHy0a3mv0peYr
laIsWakNK6UHTV0fyjJDBB/v+iTcDSS0G8FCFUsyXzKoyhwoWuIWTeMlq0XHQDbypR5lFlVF48Ef
y+hoe5RIb2RqJ95NbQnQbVINUAu8ofxRTaN/jxEyphvWmEsYIyv/yd6ZNMeNpGn6r5TluZGDfTHr
6gOAiOAmihSp9QKjKApwrA7Asf76eaDM6hKDHMVobmPWh8xKFRVEAHD//Fvexb+AtF1/y1xLOzSL
OVdhnzrNG1F743VW2OluGBLxplknD1QrdiIjAtNRba32uVK5f6hHvTurJts6bxPtAVT1KT79y7XH
LSLtAJ0S6hVR/vkTFYaOZaggpFdN6VwvRZ+HhS3FiX30irMASmvkHZvfAs/zuN3j5lZqlPmQHRJT
BHjymntdmu+yVgF8Dz7gd3hpe8kNSnxlaFf2nqr4PLDLMUzqLsrq5Waux/tkZLIx6ZMedlO3b8vB
wohWRI01n2h9vHwmW0dq46aQYAI8PNopsL8DvI9hsdr1iPls3dgV7lLDoJ1YXy+jGdfZCgAAJLA7
j1OWtEAyAwEDf18lq3UnvLz+2tD2r5jVl9W7lS7uiQu+dmMbrYPhJmgw/nn+sovem7uBo2GfBKOG
wTp1Fxa55e8mfODmNrTDxq3bpsdHS8oJBKxEhh1QHLoJw1Ml4k1p7//lXsCKkKBv3YBjTrhrNWqV
FfeSqyV7k+rthLtnIU6UTy8DDkkWGjRb2UjGfUxMzHyzGYsJZohqsTZ12ywc/eapBqBy4nZeWQtb
NgdAD5Ez2pVHFYeyUtVkve/u6zRdLqe2pAS3PGqP0Znet4t7at+/fj3Omg1/CAL86GQTtqOqlixr
X8Hu+TINCG26FSJQCuHN3dQYzonI/crS24h4AFI5t4FHH+2ptaiVga6Xu/dNZV4mmYOhbWvM+989
H34UoBuiHfIa0uHPFzjk/QD5su2uLNBDGZiUs95aZjSCXPdEPvTaA+QsInBuSDfgSs8vZS0+0oPW
CsWF7u/FurbW23Fm3rFeOV0uTyzDl09vkw9EBojJOkH0GJmlhNM0ViKsfWdiw5x13eZWpVknbunl
Yt/GcIxUaYZy2P04Dn+axzW5s85cxtz7bfB1dQsjcujT7jsoJyf6eK/dz6a9RnZMUQhK/vnDU+2I
o9xkmnssrUuA8s4QV2mZ/HYg4n4AvzKT5jVxvD2/Cs6k+pSmm4flgv2uKAbjvdYbw/3vrjlgQIxn
QK3RDIUH+vwqARKUWZNM5h6vnGSPFo3Y59LR73rTSU5c6pXHxtm5kWzBHxjGMbd3tRFDbvzZJO9u
z/vRdi6HyjslBPjqRXg5gPyxA2Ku8fx+5jbRkSjmIm5ZL3T7Pf9CTNqpKdPLltyWdbCiST02WMVx
V7UeSzReq8rYr37d3XeZKhFa0ZGVvNVsEvsbI5n6Pix0WcBTSzDjCiXc6vS8WXF6D5HR3GhWrjOe
Cowvb58s6Ac8EEDnxj94fvt6WqlJwK3Y26lbPJWALpn/6+2JSfHL6LHZ49HJ3uivjP2PmiJBtVR9
6dQ6D5n5mu8vyMyn5dWYtTJyqrI7sbNfvRx0TibTm5b5sZI21CyYLlWq79kw63ktbXMvXLSZ0nFz
qdKrU7qsLx4iT25LAMhtCMjg9Z8/xDERdmfXtrO3RxeHI8+od/pqn1IzfHFXXAWYKKcypRlsw6Mo
IvUVAbrBd/b9Ir7Zo/Kirl9s5APUo6Y51Yna87V7oklBKYABK22Xo4A/S5H3bYc78SztEpPvRO7S
wCpPRPrX7gncGUkn0GkaFNu3+CkGtzAVhdRsex9kboqhNFMAe1yn8156wEbt7JQM5wvx+R/EW5/o
BQqFmup46iYGxjYDeqn7vMWpOpTrqBL8Q/qyi9bWBg5g21JmtKZN9N37tTRxC+zS6QNmHE4eIz3X
yMgaTXOI/GxSBn7nhmZxcLSNCodJAcouJ7mcGnJtoftZZcbogMIFLDuEEIbzR7t0yMmkcqO191hq
zx9rQBe7pdbc2JJQ2dBN8q9mYAMnSuiXMevHVfEIoQOykUmPDpRh9lfdS6lP0jUrr5tlDC4DxD4u
/dLHAa3FPiIs3GaKnVRqNc/A9fc0AptrG7vvr6PlDme/PnpeWZI0NsCjQZzexJyPtlmKzsNo5xD1
gzqzrxdUhEK9XPrfPUa5awRDETmhr7p5lzxfkrTLFPYyCnUMZS9X9iRdulie+fvbC4gF54EBLhvb
vm1j/LTwO8sUiH8U9n7BhCNyRhSwB5sV9usn9tq6QUUBkKJBfohW8vOrmLVeeNbkW3uMHZokqvwS
V98AolTYuUt3Rklkn9PR++3R79b6hmAGKWazIzwmmM+FtxilRf6mMUgMASNA2FVBd+IRvnJzvskM
mwhPNCTwPr+5qbYHvR10HMg3ZW8MhGWzQ2zNiJOJ8zwUBEV8BV314dfPdAuzR3txs+ZECfoHS/dY
+M9dShu9zYWEwZjTcFjm8j6f8GU35OLT0kqGXeMn+m3iL99/feHtZb288DYsgf2xqXI+v9/W8NAt
J/aQFQ/9To3VcF2gTX++DK5xYqf9aFAcXwttgK2CIeagXvH8WkU3CDkMi7GvhQ7PustkGaHA1nPX
s9SKOKHl9pjZuROD2PZ3DKmHnZt72Ivba6N2SMp1FxwZXpQrmj59bhuXHa30izLN8H7xFHK/GlOz
YGjEZcsuCbPFrKJBGLI/0Zl+JWgweAWlS+Bggn9MOwtQ6NJ5P8Y+cDr3TJuLPEoYnJzYaK9eBRkR
kytsZJKj59VXtk4XRRl7ze3edpin3qgkN06svO2XHL0Ujsgt/HMFzoKjBKDpaWjO+mDshbYSdcX4
NZCVieTYeL701Oq/Xm6v3hI5ocdUkG7AMTi8FlY2JL009pisi1BXlnderBhU/foqP2zijm+KFjsn
MrGQfv7RTdV4A3XlLPW9Xju1E8GQ7j5jLEZbkG6I/1UrquxDk5m5iGYLLTf6ifPU78uRRmWY5oMO
NdI3+u+tNScy7JD9fLK8fn2Ykm4swhmfTHsHJaITkdbZThl14KyxNw/IAcLSHlaJ4HbgPjiVDILY
thZ0zfgX5NvGMkZBEp5YmCDndv2lmhL/W8Bk78mgBr4fbX96PytN2MB2LPsz1g3FHMLydj7aaQ+F
ABqMMkId1h7oVtMHwlbaqT5HFVK37/xi1P0ISxPGI/A7m7tSTMXntGvnNLLsyhyjUW/WLjKkP9cb
aaZUIV98cXb/4Teel/l9jftqUuZu6KaAhEO98euvJ17Ni+UGdpYAS9OJwxZ29fMYEPilXAE/6XtK
M29nzqUMZ01IDKLmUypOLxkRVJL0SkHtb2rD2G88v5buDF3Rr+26zyiG2oi6bz2nbK85e6tKdOcz
rvYaaoFZPsTlkLofMB+RX81mqi4HUSdDtJQTXVK7qJvH334Km8gTAxikjlioR+tznluZN1CXwGu2
ZhRAiowZIBqhKdtTDfiXAZ6zejMCAWNDkD9WzCL2pUHnZOu+S4xph1quvdd0fwIzOJ564C/PTi61
FfCcZBsg+aggG3SlKb9xFqQ3E+pOo03krbHa+PHadqrdIN6FDU+6WOhY/fpxvowqdCZQjmNYiO4E
gK3nL9pRTpkl9rzslylYL4om+R44k34iM2DVvFy7HFpbzrpRM2AcP7+MXHGLn42g3yfNVARnbaAW
bYfh9VrsrGSZv9hOC35Yb1KrCV0VuB9G4ec6z2FyQd+2fZLEWTOXRjw6VW6GCN9qNl7oVitCw5iM
bDcH0jF3HP6zvcucub3fvMqzaErEnINRRpfhDOtAelZtFcztPi17+OgOOsS7ukwW62ydMllEc0+7
NSTgo4iCZ0CeRiKh8XUtqwojlGUtvTyqHDP91C6jr0XSHzM/DmrpXwFDS+0zN21Bk3pdE4SymMx7
fRjaNBynSiMLSfJ03I1uVxW7JK3ErQuKuGLikvoq+iHsHieDnm433U1FtMmvbnNOIyljy1hcjJAT
s/okFpXcgdUvb0c/db+1yaDdgUrTC0TPpHHntYbxcbAGXwvnzi8H7Jwaauy2bxwXYLA5vbFLwwQx
7MzB23romiQMCi93omVpvHnf48GMmLGnrc1VhVIQc9W1gcwyCm1Imbr5FGSt9ANxTf1VYdQ8GuqG
3nUP52PN9Pft6OPJXkhrLJC9WKsqXIVTJaGwkNo4tK7MKlhcZpLHzAONd/bUCWs3lWYvz6qsGz5Y
TmY9MAxVCHRsqG/RueO1q2lZGfopu+Z9ImR/KbLVXHetHUyYwudZYx1UI+s68vXCjXN/rvzQdlL7
e9AlroMAjrOALbOz1MIlbDHejhMhNizEpH/Ai8Xu9uQgabBjqXS3ZaONDZr6BvZJxmoq+iJuFqjQ
W3LtrG+ZQIaIOmoJUX5dPhd90fLQfI19mg3agpuW7KnHxkCyh4VgnBQk1vDoJ479VRtchThG5YmL
lU9/HdN24c10PknbtBb9FR2S1drLfrTuxzEoB3IwPVPs+nQKItecTRejrSH7XluNfWU6k7hhdoiS
g1b64qYkHX3np21JXhh49Rir1qdrr+eGfOzWCR+jwSsnbk3rkyYi2E1Iiw/WeNFkhfO1ABbAcIvm
H3dWBau9S/N0+S67wrkzp9H1kFY3DaZQyl2mePLI9CNMU+k6YoGTEaQaf1jPwNn0VZSoVL8ZXQ2e
usvInrNjSsWugdJ+Xvn+DPIlF/K72TjJF9R+2s+1D8Mw7KmKbnsa3lZkBpSSAPqN7k3vvvXG9KoV
MrmfZKt9p2Dqi6gdh76OEF71niaIA5/zfDCNQxeU9rI3R6uqLkvX5mFPIu8eYSc5NUZ1mZ/tzSEr
RNj5Y35dg7DNI89e/AfZtuOToMNyy8NJoAuwhuZIR/v0qQmywYsgmWt1OOGe+YD2/HC/LJMuDw2C
yfy/XjCq2KoMq4kGlJyTcJVFfk/7UJSRznzLCGuI9V/7gF7HDstt04mHJWGBFKWTfOJjAlzXMLlh
kU55Fgmn9XYA/1xSckfz3iltQTXOyQs/tIxe3ZSWRKALZ02PVdlnm3i7CHgFfe1lMrSAo14Gk5m0
5wly5OOeHRW8dVPbxyVsXpiN20bTpWHvmgwVBeJ3XkhrbLonFVq7kDc45eRPhnXpN+7yzqpyPZpy
C2LupC/2RbsGBmvWyPzpojcnCbOVEkhFCKumVcgNTpjFeW5/qTmuuE1cNddxUZcOhiqjbt8lWVLd
ulnbu7zCxsDLy1XGmUPT/6YJXJg/HoMS0iuka9pdb+M1oAWqBgA3iKsVEdT71jaNde960mkvauzm
WpA6GryQbiKURmIssqvNvoW1YU/uvG/YbeN+nVVTH8YhlzXNrNqvzwrZjcBGRAXmc276TyVd/D7K
mCoe/CS1CbiyRs+96ifnyh86KNml2RrXOignN5qqfHhjtD2aXhXGhwesLImiNY564gJP5FRhNJJN
xsFxR2JmC1Pkvivy8jEztSk9OMKf070a81ocSsSrqIPIa62DcKaAHFVmhKY8FfILF5hpW2akJ9BP
A+MOB4yCiXSnkQl0ZGI1yFVtKSL02M2Pa4Vf6KEbRk8/w+DVzEKHt1jwYgQcmzmoZie0hsRvQriN
6lPlCx2pglyHHFN79voJi2pcztZKmbe+WZTn1sDAPxRT28yhZcHA3+VeKvqzhGCsx2Y6eBqKao13
l6IA7oYBZ9abjk3nXXie1HQ0wu2yDM28Lp9KMXQIdaES9JmJd3fZoN+agLUyOtqY0iMPX1a53CTB
qo3YwdQVMbxLnDn08hzqdK7ZdRv1aFKfl3PihA3VwGFoPT1aU3UF7ai/GXn7nEXkcnloYvjV7x0p
Rx4Big/4fqWbRyVD4eHGFnOah6C90s+9o1VD5HQjAHhGUvmFPjjyW0OLjQLOGZw8zG2dDJs8WJNx
mddkwcmytEaYSrcR8bJ42tVQIe9JU8XJPlu2ct+sSzuJA4HSmmOpmZxnmZFroRfkmCQOld0SL9t8
vnGGvP9cNUnZRFbjiYVY6hSQpSZDJvEKTqMIm2lyxpgNUwa7tBrVw8r44YCk9OJfTJkoztqOoyPO
PZLUh8Ip3HUniik1zrNay754+mjLWE6jMUQMpsRZ4+bDTs2i2fdCwr2yraI1onqR1RXPMqcOE03f
RGLVUhmZaNVdryV006/2MtNgHQrl3svOsZ6ywIXh6vblpO9K5aMJX3OzQ5gbHNeh7neEB9W4/dui
69on1XLQHRATBLFl9clCcUfY7Z/SafA5lXT6snWiLx8Na66extUwyQ7abrHvi1GbHlX3LSv3Rl6t
3zBi9j/P5VqT0Um6v3OiQGeYwAj8UBs9t415bw7jT4whb9vBV49qKMePDZrWZdjC2f0gZm/8Rn1C
eiddQ07hYvakdzYqgeXdlp7cZsOiZYexzJCADHC/GkMQ/fAxOkcNU4QIxpxF67zCsdEDMd53nel9
lL6jPhW+6IdrKP71I8zfwo383vC6sEq07tqbe/HdUbX5ybRs2UWpnSTfCWwczb1p03bBRbVKQ35P
/W6wa+N9oVfe3dguOkCYSkORncl/2cazIAWL2Y1lcE4W5c67ojHmc3dlOYGi3VZPAU0AtZEMxqif
Ku8W96yiDOdMZrAnEcm61ZvSSuNJU/VnmRTOUwEfjyQ6H4P3mmNmFix+p3rqk0B7W3dL/SafjHkn
RqNYdrXRVZt5gRgeqqppH5dWQcmqkkSu9xOMNJaEmLO7ZgpI2r20MDwMCyEKhmOCoCD3UCwQguum
eM8DK8aLEWWUD1mjiRJCQ6PJ67XtDC0edRqUsUe8lyF9Kw6kvBCOd5CGQd8SXYXUictUmYJCpa/y
t/rkLs37XhA0or6z7DUuZh2oI5FA3SIk3smoDrxFhRVL9bruOv0WSrqLs4Q+Ed7IvOollHRCq9DI
8EgN/SEPlrAIEP4LGcI56ZkZYOuG3dvciZCBrhx2hfLTDxjGBt8aZkyg5rw5W0MF9u2uaF1ccJSr
a18qHEhWMukyezeZnKKhEHSi5s5O1tDMQMmEc5M2TaglvE62Y53WF44y5gyfiNG6rhDINQ+9O4jv
s6oHKmuzSOIgnysPite81R65ZagIlwg5RB2amtrFhP+UQJTBz+5zrxxt4t+izR9w8F3Gs8Bf1bKr
qAKxQ9TdloE0HqMcM4GpOXQw3UHu3WQV9VkLnv/K7JRa4sLKaRevZVDsE2E2PUJylvN9c1kmFZ1q
3zlvhmb+BtDSkxeVbaVd2GteQmvGTKuogGbwybIadlKhPA6Sphvm/q2JZ291lnZDGUTd5IgiNuZ1
/lBbanhIgCCmUTGMWR+Zk5IPIhBdGoFQ9B7rfMX2dKjr1Q39kvcXCWysndDWVPdR6QzHgEpV/kPZ
DMjtwSWl31RVTnqF7Hqr7XTlGvnO6mWGsRsnsxXOwMLTuHRzPY21NR15PKvY9PnSYq0Oo1nBWDC9
MRf4kiDlcXC9EjmKyR3ouqZ5Y03X6EbU083Ye+57zUM6JjImRdTWdeGdjcoa+lBPfLpWaMciWAc/
ZAEvSh8sctKx1c/avrTMzyVmIcO11vfSj5Apqt9kS9o250GxZNcVeYIbDkVt1yF1qPqM7I666Qws
yMN5bZw8CjSS0YidDV1tdcwhiWrKjIaEhUFy6LdLTtael8UdikulFQ5jHWCK2Q/9FLoILdfMIIJ+
Oihet38QAU4XkZ9mY3Zp1lawXJIZ4aTgScM/L1upg0ar0VSNytzr7kqjGL7XBRExnoqlfTcxIbqt
hoKcP08pDy/zpC+JHbAKsOiSjcquNKl1c+gvnRzxh6wKVLHFzI6bs6npQtR37Aeo4H0WF64jb+YZ
j5EzjTTgUBRMEHfNqCdfloInHXekdkXkq1a/lUNL0mhNepPvxmHUuu3ReMMt/ecmiFUxqD7016C1
wry2eHDKMlNJPqk3AznMzEKix8MYHPCbY1wWgsBzkY2dashAUvnR03QlzguIO599HZWBeF3Tbo2r
oMaQu5wWdA7JoNRBDXQ/EQ5OMNdUizc/VWgVXPSjQ/E6rnhmhXDDEN/RZVslhCu/GkOo7embHs7m
jZ9J99bUfEK20aaVvlv8NjHD0SV7po2aFx6NEpEFXGsoZBRkfkBHYJ30R3/skFcz5ay+tTlzpzMY
Ysm+mdcgid26rx+H3ur0+D+sbGwk9mHTvtgK4qYwSR5bbdad6D+kS8neVgziac97pOxqsu49Secp
dRBVi1CSxV4LOYUgC2lCpzbvzSrv+M7BKf3Kl003BDvBhCL9j6oWJJjnnSIXP+nRN0saUilDXCIH
Z4Hb+D0gMeeUttXL5hezRbjGtPagKL0Y+g0gTSYjl8teNCNn82AHb7MpK7/9bouNfhejdB90Nc3U
47mYIcalsZZ63nej/QY9TZf8oqdj/NudPM8DUIfesQsrnxbp8weXL4M2SkOf9jqcUhDAUJ9qfTkl
tf9y5oFhMcaKcOiYl7KFnl+FU6TPUsTgcYQa8jdVnlU3XRWUF0biWPu28a0TIg2vDL03xD+A2E1A
AZG1o87oKlprdZx02k82Tn8OkanqRs5ra/6gIYAS+nVrRy1CzqGzUo5U+W3uUhd0v+uC6EAesjb+
nrVNr4D4Pb/xTo3kKKmpECDKp7NJ4ttUo3Tw2y+Rq6CYA1aZOzaOxRUKE2JNak1qD1ETXnXn9SQ8
OMj8ekW+2GMoZjK0AouvbyiGY/Aqnb5SNOmI1ngyjW/yEhsZ+svOgQKhjH59qRdbzN+GcEBsoB0j
m3J8KTUrma5jWe1b5fVRl9Xipp/FdGKLbU3/50MrGDWApVDCo8eMSMLzl8OXt6ue98LLKZnrjCSv
bv44JyMdRO0zjDPw3adA5S8eItpeur+x5WAN0RI+2m/lgN+j0h1eVZ0XkVHlWuyBh4vQ6f9tah5c
A9YFyRVbgBTtaA+Ya++siaOWvY1bTSgovg4rEt0nVsWLV/XjKlA9IGgw0D72aCrzqp4Gu2UGIbV1
R0WwhqvR/Lau13YV/tnM1Ym9xzimtPImz1D1wihldkOHvtxeKDwe1177W/v5fz1zner/6z/582Mj
lw53XnX0x/96Ix5x3Gu+q//cPvbff+35h/7r7fjUqaF7+sebB9n/Yz/U3x6UaOrjzzz7FVzp728S
P6iHZ3/Y4dOrltvhqVvePcEKUj8ulz4129/8v/3hP55+/Jb7RT79849H+I9q+20pX+uPv390/u2f
f2zc0P/186//+2fXDxUfi5tK1OLx4fgTTw+9+ucfmmv8SXN+Q8lBFiTmbLCC6elfP0JlCtG8Tb1r
0+8i3tUNpfo//zCcPxkLI84BJgcIHNqQf/yjb4a/f7QBQOCSMzLcdCmDP/713W7+2q9/vR8exd9/
/tk07Mes+edtDdELFWkaFIzEIBoeq5JymOWZEkYbm2obNuQ+bO3SNrUw0SAVR9VgMYD2JPKooY3C
YRCitdPHjpG4cVtUngwnpftPRZ1f2OOitXTG5Y1Rz+Zh6F0X9zra0zSiNQwIkOSZZejMHj0VM6AZ
y05m0OBqSxtloHKuOn8arnJ/XD5K/NvNXWaP1Qd3MMz3dVsNB9zU1ougFfNlMsumDTvZMeJucSaG
obReS0O1w/7Hm/yf1f3T6t60W//Pq/vQPdUP354t7u0D/17ckEYxMmR+Da4UcNDPi5sKm+Nvs6Fg
mL7RAf61uM0/0Xaw4fghWAdUdTvn/7W4jT9BreDWtWm70zliyPkbi/v4+CClActGHrVlN6Bwt5//
BDhbcDyopdfmsZVredTbrbvTjLE/c2blxT89lVf20Qsi2XYtvq75l/wAd/z8WgYjQGNGRTVunUB7
U1IjhUliu3HQL1/MYqu1izLbbaBrnBrlTUluj2sT7Tp/mcdtlpZHODcdpmGlLqQY3SASPQm6Nhym
qtlXY5PHuA8FNNVoltZ+0Ye4FyD8XdJoczNZsfOa9U1dKuv217d2fPBzZxxVJKJAIjcTnCNwoIe3
VFAkXH7VjHKvCHGRMffNznS6NrQAsoblELjhOlTOX9vv2dnyc3A6Pi3/ujI56bbEiHbbz396f+il
AaGDm4nYXp3uYKdSGOr2KRvzH0Imz0IgTH/dQHgTHXD+6xhkRkfNEEMQiHhy8rGLO0eXu2LIhlgP
gJ2GNCa62Mz9pET7PE0eQTmlnxd0otopX7zIKDT3jmnuhbcU5oEpNh1Hp2ys79nki1tG5KoODaaw
QyzGJqXZPgz55ewb+Ze8m70YMDdlOaNe69Ji7Hk+TM788X+i2PEZvaWGv4hiw8O3J5pS8unnU3r7
zL8DGaZLYDPA2eo/mLrPA9lGoSLpZX0wHv13IHP/ZLmQNHIOAxsEAvPvQOb8CT3J29D/ZLDwDH8r
kPHFnuXe5PVgPUGlIyRIbnoMGHMlWcBijUM8V8bHpDPXsEHlPZ5msALMvE4kqa/kBEBkqCbYFUiI
v+C7gOunpVyYKu6IYIxWHF/tiAvTlxSXtYt16mHigR3B48ZJvewbdjiyPpOdZZzrxar00DWEnoXC
G8zPnVnSf64T7R06FzSoc2Oxb816MK24tpyyiHJu+QCarDvQcNP3ZdL64FhbBvgL7dqyNM37DKSa
jGaUxUUwgjafK/18Wda5j1wnUUO8OB5oE3fJUkgjCwNTrC6L2ynLfEYiwZifiIc/bCyfxQveBp6u
pGYQE3kpHHo/hyUtQQW1BrgQMw1vv9RdJd+7E+fjztWA5pkth07ozqOHm0WtfeG/7HRv2iXDG61W
AUPpPANLsuY8Am/W69ArXPp7Qd+k73NZ0aHEQ6iP4EDDAVvr1QhdGkRMkvNxACYCHmRnNK7xrR/H
PN8PxF7a0vlC8zB32lDV7tmsK1AvHs7Hl7oA9zEtlnbVAJ7dr97Kb/Ims2QEXBnprZVmxSdGiOGa
oPBy4lB84dHMut0qEehmWDRbKG0+f1Ir/swSrG0PFGX1w3EsjdBhcFJh+YWvJS4FubxCCkw7GKSD
ykCNfB3SncrQIDOFYV7WxjzfqUl3DrRgAfn0IIT0Qv8AQjI9VP1c7n6KCq+c4i+UM/nCIGcRJ0cX
LSCjOTrrytSbZGGWKq7rhC716idn4xx8El3CrNRGjQ/3JYYUs57FtVgV1Eq0qMqiG0+0ZF6cfNv3
IHViKO5tnYqjJaZKZxWFk6p4VcraOVpiMYXvTyUtLxo/P253U3MF9UwSd8wWzvO29csiVzEiMeBD
MAiPfUBD9EPsPuqVNZ8h9eTuNmJOiDp8cgF53MQ4HL0Lo0yaU0//ZZizYBsC9EWDF98MnXD688YC
xVR7ZgMdC5BJe2U2pTwHrGZOUeZMU5hkU3Wr4/tr7uqKuUVurheL4ZiXQ9HVbz1THazRX+t9zm/P
wmmskzfT0LWnaG3bmn2++6EVoE4A3RCcMMnt8y85K4Y3XaL38Tq5ZlwG4s1q1BfKnfSLwX+rVmX+
9Vh+qwh5K5/qO9U9PSmq5+OS+VnR/f9vmQ3x5KfdupXxz+rsswehxM/H94+///f57Rl/0kxB6mgr
iEkY//v09uw/aeNRXgeb+AGHMTv67zLE1P+k9IZra4LNZCdsq/9fZYj/Jxx6j2WNziva9pBIfqMM
2YLGzyuGAxs5aWCZPkNR/odv9/OyXv3Owj44AwY5jqxj0WCAIJCtPG8WYSdhagYNWoij9gTuSr11
5y49xYnZrvDyG9ikIWxVGtdHa9bM26IBy+DtUubD+661rMjOsHRn4Pm7TKJN7HeLn1vBxfM7aqM5
baclFTPjXcU8Odbl6sRZXZ6yZH75RHmm+C3Q2oKAgFzM8yea+aXemINt77Sx0N92+CH19KcbVEty
nSnx3qxKdYZ0iHbtIiX9EQCSKfY/Lb5XjorjMLCBebcaFoQ02qPMBJ5/BfB/YDpyE6T9Zlwn3d59
Uy5JEFMDVofZBQ5n6Yl29uuL/qUR+PxNAiXmMEXaAUUJvsLRZc0qaUu9c3Z6LfM0bDKR6eeaXQIQ
WzNTBrtgNrr0XHUGZthZ0NZemOgOQpeBLJq3qdLs93LVpwVJ3dK5qqXL6Esf3fahECoAftqkqUBg
KLAuW2NlHi9zZBg5CGtIgYG1zkUosmR1wbLW1DJ8U0MdOj+z73V/szUUzmx6Yeflwv6WZz39IB+e
3LQH3J28zyyRf+Jl5e+80rK/+kVbjPuFE0GdVbkB49JtA/ddugTiy+rNjnurmOtV722G3FYYOEiz
nPmD5n5OnSWxr60S3OD7wl7KA+S7dcSAsTDMyHCBXEDdqMaP+C+KemfMdiCv0dsw71LXq/toQYbj
/equg3FAgITy1Z0w+GZybgPwqc1keGB0bzwyxtSxzqkm67IZxTyD7QOYE8FxBcXV6qMhwfmN3htQ
mf2yw/MEyJ+XA/QOh1w5ZLp+WcqoYlFY+zrXZBNLWWhtvKmbV3TblCkp+6Y2i0HWpud1t/otRX9l
AQ70nGovfI+T2B6WdQrLZHCu/UzM9ynQnACCALbxIWAd/8qb4ApEmPH4j1U5O4CafaertvTJjkES
5gddFIkRLu66zJHLRqGfUMonjdnF3VrAMQnHOQf8asLU/t4iMpaBhp1nwdCnGG/qbvza5GJpwzJv
7AFYp0OWbftz+5iopIpW2PZnnTaN3i6hIrktlZddBb0bfOrSMXsCewx41tL0/83eeS3Hba1t+lZ8
OHMAFXI4RehuNrvFJFLhBEXJNnLOuKO5jrmxeRZtbZNNbnZpqqam5t9TZZdlSU2ggbW+9YU3CHiv
vWqgAMdmW3d5v7V0yb4sssUaL1PJ0b82tZRfq41W1W4CbGfPSNui8Thr6nGeHRvI56o4NyOU9tYH
CMOoFyoaIIGsSgofJ6cuCPulATpYyvrqjbY+fZyVeGg8vcAZwXeqIUlcQ5Xihzob45s6z3IpSPTa
GXZIapuJl3d5FOAuNKcPxchDK90Ip0ZzD/yNPkcNU7bcz3oargdMCbBmrtXCuU0spxm8mDl76lVd
tm67uYVIry620fhDWNLkWQdpXf0ursxqp0959J0+qQm/zMlTgTevbdPrx153G6dKf9RWhQgTLVcZ
mWxjBGSgFqakXaXMq0JvwSikDzKaLx9h5/SzlyArc7sMS/XV7lf1BwIjCaCFRgpv0HO3r+IstWCT
GHV03wwWaxy4UfeHBW3m2oHjJnu0ctObJVH6KEhDOafNkRRpt7ENyXjQkdv71qpz+adT9mDAnCYf
v3VkxN8VKD20bIGpks6jtobXi47j7Y4q1QivxrxdZHBjTK89qLTD4KV5NSsusTzHflKep8htq4x9
olipc20yvO99dSwpbAvsUz2lHACGR4VRAThKSvWj3Kda5po29YGfDUvPrxsGG36skt25TOEUqO5y
Veu+OtF29MbEWb82kimh5JL35aMRVfCJ1Liv0k1ZDExEHE2CUVuNdNLYrJjl+ImtxZitDO2iUHJ1
juS20ppHV1qN4J+nZcVo+6ZdY9IyjBrayNIkg5jEoC9nTFTPbe727B1glkoTA3ZUIOu6g5yoBJfR
nh/noZUY+VdWLQcyzevC6y1NWqlO9SgKmrTVJh8PRDne6yF5v1eDBxaID7t8tCO9uF5ZvYCLYWhr
rtZW65W5SKXiwUkOf0DrSgVJehy+5pEkf2okIw/ZEWgSuLNhofbUyiqI4y7FkcRnVtHanlqiPONj
mp05/tSVxifk3ntrV1Za2vqlaY/Vfhp6Vuacteb9QKcgdWu5tEGem112jnn5JIXw/FDjSGNqKYax
jODwwDrJ+2H9Dcyn0LPLB+y1Pb2zHOW7Ho8dMW7NHPOSY3hWL5q0IO2eFblrwbMKTBXDAHM4U7Se
FiGIF1N8ibaHicknuhUvT1i7Ih6CljcCqRmMm7y7qZi779M1r291izf3/on+1tUEd4o+AukhOerL
q60V5A+zS40ggRZxDYxt9adJsjejluvHOO3/eP9yTySnl4+abBZ1RIjKMKHQun95vbYt15aApgfj
Gg03sZ2UsRsbgwUWv3XWwTXA77TeFKfpFKSIeJb3IFWl0O9HtmHQO+Cp/EY36wXyQ6cf5aHswAtH
WoSiwFgu01FzwCX5iBt1i6cvUdL/UXIO/+2z+Us10X/1sSP1zLOX+6oe+iTogb89lr//5j0mP6ru
t4su5/+65yXS04/4p0RCsQsxMvSF6OI/VUJ/DyIt9QNzGjQpwPcj2wUG/58iiYGMyd8WY3+WzJMM
w99Fkspkk74nShYgYZgdQqj+hSLpdMpAKgs03WIfAKsRc8+XC3ORFozMepwP1CnrH5ZCRytmqirf
zPXM7frkzxHNpQdNqR6fPbQ38vjXpRHXpe+LMTR1i5imvizOFqucQNOjjQVkCnlqrb1NIXt6iVwO
vzz95zsybRWQK/GwT5WxeZQDjszocOV2BLCuSKINJJH1TAB7XRxRuAqYEqATXuhpCdZ1ulWYilD7
wiI26LtiwmRPyXZEmRJc+1wcpCqkn7ttu+mXNeNFmS0bsEZZSWClTt6iAbJmtXOuPYNsCqyYoa60
HgFfYk/UJkrQ1vovC/KKSzJ55EurAJhOfWM1hKJBd+bRZgqbxAtLWePxpuhLNEZ8prh948nimQhI
iU6DiNenxZcTI3cnSVIgdXVyrYazjFsKRsyhYWWXBLxvRiZf2kBxdnlvngPSvban4osStMW3RBCH
gcDLlWpKXca1DSmoR3y849pat/IC4rKAIImApNL6mrpa5O3LsEnSVXPVfpQgJE607rIvYJ35kJyc
035+Y/8gZ093lzMcpaNTRMuqGHGHcpkU6Dqupmaz5sj7KjXJ89CcKbnfegLgZnASEVLCMEZOjmal
Sack15N4M0ZORVUWGt+xNM+/lWNjwIuUR98xJ6+W0/JiyA5SQxsZQk4aJNDYNswS15tMCZVzBojq
6RnObsN1CCY/zSfaoWI+/ry/YxRyHfWdaPLPGrIBbW4VKC4tduUntaNULj1W+1MeLcpHbVw1mAjT
gvVrGC4IiWrTflIn6fNgznwKCZHYx05s9aKyrGmBDoyLS83i/C0iHzyrfkgi6XuR4ZcTxziRuvg4
5bvUnIy7kAGJ4r4fHF9LBwl4isW6E3YFoMxOomNmVbFJC0YK2tjKNsa4DpcwbajpukqeZS+sYvnP
OaxAiwODn30YOuEMYXxUXZhV+A60c7wci1kyeq8ea+dzUXTm4jdRFAPCx2oweP9+n/rzz9MbOk6o
NoAeFA0SE2O8l68CZTNjqWYjxGoqrPy+TSkAq7IEpU5RfAmPVbnt8lipCL7lcFxpFV+n4AHRVF5C
OClwwpmb6FoPintWe+hCWdd7VG38Rq86tDNmFZYdCsHRHRo203XSyPFNG0Zh4krVbEGbzYxr4Nb5
bZIblFflJoIF1lNZ9PqW0kDdg1IwbhMztGdP6ebFrZTFcSfGPPcZqMj7lGHAj17vh40y/LprJsAz
Q+agBnUEhlU/aZtpozEakaaHQagl431eL/K2tBvjzPkjOl8v34G4ik3TlZmozWDh5Tuo1zgNJUcO
AyeyO39Slz+q2rTP5M2v0wUuAsqCWIh8gHEqrCpVTbI2xhQGTI5630hX60urYu4aRWXOoN1Cpaae
Wm9pS/Xi/TX2xpWFgJFobUG6sU8NetKud5ZE7ZxgNLQ0g0CcefGUUfq1HS0D636K2vhBsstzNjZP
imonz5UYw/ImgwDsfDqsaWMzkeJUcwIsxKHwa7MdPmhj2z3Cssp0FxkFyS8UWdpAuy4yT17kdVfN
RW14Q6rChZ1tqz7Embz8nnbhoZmKzlcZZfYu7NH2U6im0uUYW9onwU8rYBKV8a2Es+QPM5d0CmEn
vZ6Hsz4Zr4/UvwIn03WEKVmcLxfLXCMjXdeyE8S1M270yXbuIJ7e0ggnwCP9tqGc+cikPd466Nic
WURvP1I2nIm7k1C/F5H9GcAkA0CDDHDrBFVWD9u+1WMvlNAjLqXa2qZZM17lAKDdeplCX0orTljF
yDZrLmvXhRouQVPaD5kVVpArwtXX1ZUpoWwxC690M4Dz0XhFO6l+Ldd/RJpBs6FoH3OI1h97VTs3
tX96/yfrg91ArKYjDqLwVIA5mmdljEfLCppItW5Xwokb6k5yGRe90rvL1KoeisjORYLli58bjXMx
F211HbbdWTMWceKd3gqiJtj7mQ4vyDpJVeYSTkuSVeyRFv5JLQ/t4zjAgzXh61zYqyJhVLnKbqPD
aG66VnBSrYOitf3t+3v11YBTTDtIgYX0hgmk/nR5ObxNNB5ibqRpD6AOLtbVkC9AsiUHMjSE6wB8
eFD2Dksn6Tu6Pc5Wwe7IrxPVOLPY3ljpGiucxYbUCdCBk7AYI8lQSCR2AUIR2j1jd/toslMvO6Vs
GHhGFgAI5dEB9HopWV1zRh7kjaCMORq+28KjWSdje7nSqwb1gbTh6rMThsewc+yNVuh/G1L//7L8
GV6SGeOzRfiqLL97TMr+t4ek/AG2+Kk87+M/fvsLRpmUf3QvynPxo/5BIBHdOdKARGpMt57NMIEQ
swwRhUU65qkE5+X+hFJqH4AqoPaJSCI6PRp/8nOECcjSxkPHcTirkO3gjf9Cdf7kGfN8RzNaxScB
CDPUCdQRT5EcEFZbW1o7iIRjaXbuVJRm4prOCKG5drqG1nKXqYxqNO0hXdAqhCTe2ddjn3f3ct8g
CaVCwUUKJNzowAbTrRoa6Ze0oEdZznN1qNFciRGQUKNPtgk7nanLcLf0wnVyoMu6Szv1jD7xq04Y
3wi0JjU35YjMP2LHPIv9iSNBoE/LzJ8SfAYiVNqv9RqySZpqsWcsXeeiEmR96hyEUuSlyo9a2+k3
g11nW3qBsDC1fkRTRrlOc33aMx7BwS6GXGxGRhAyEtr1ZXvOUvF06Mg9o1cLKAuLDLRxTpU8oX7L
BnoEmY9KUbHpp3UOoql4IH0cmQVA5erDbjoTt151Z8VFRfQk39GF5c3JIclLcrQKpyQfKJV6n6XL
Qz0B4VEG1fEqS4ds2pqbFOlATzetZFPjMnQmeD1JyZ2sPs40fJrEIhTdq5fvymoomayRW6hx/wxM
LU7cRVfKL7OiDV5uxNZR7uzWj2dz3SpSKgUZPgzUIb0UmODCLuNEoXFeZz9qXFvdlIHUmYf0BvwX
3AGhld4VrQ90hV/e4WqVaB2UFg9Je0jG4zBWXivN7ogc2gi7s2mhi6ZXZpd4qzzvGeoccu13IH9o
L8DiDQ1/UbdSVGzJN7wVD2/NKn3N+brYqSvpn+vZ4pyUNomDENE5v7bT8pX3ixoWMAeaCpZM1+bl
rTdxWpY4FaZ+J1VMP+aWeRpCJ8DQmDyOSBaeSaBflfECKs3yBdNL+k7bQZyUz3aebYy6MzCaJGGS
ls1k55cykvTbCg2nIMeK7agO2vehT5FNyaspsLO1BrImpS7K3jDK4RVs+3D8VVnep7sCy0iHDjsf
/vvyrgbHbnOEBnmD7SzGvLHqVXXf7oixlb9IQ+c/HQu/dFb+J8B6QMS/d166LbCeLubEbKOkfLOJ
LX7Az1NS/8Aa5UDjIKQEegLj/mTT6B84CWEPgOTBuE0ceP86Je0PtARoz2iYjzL2EAOmn8ek/UED
kgM3lXmYOEd/6Zg83UoC4MPUCNlv8l70CU6yrGVt23pm+k0PB10EHXyuV3YmmM3tkP+qNKq4FtL6
YIuBJ1E7nWxbuUM0YOxw8+lLY0BwJUoDswG57sTdw7MX8kaL/JWv0NOlnhRnaRsI2trLrQH6w8EK
iq+FghvONc7laD+UxTz5gHmzTQENB6L/eGFmoYQQbf1lsWZ/DeXrOImqb4X25xjdSoqegmMsZD9c
XGRKkAzXMtUbdfyg43Nwp9NjUtwvwBxRLNNrfzXCY6JbGAi9OP6wIC6ydg19wAlggTXRH61RNPAl
zpgzvaen7snzQwq/QhYl2RGNCbrDmvbyKeV5YuTDUjh+ndoGgnrVTdSMf+aqk9+A6TpOYYyovTRV
xziRZpQ9lUBfTOc46qh+QOv3EV30k8S+ifWe4QBIYq1DJy1qjvX4MEvZtEkUZQHyjN7aslqAGQpG
0HbkfFsM082zurqbWvNmHrs56HUJ55x41b3BtGPAKch/GmBWwwI+AwI4i9e2oHKLqA66qs4/d63k
afOYnMmxXpVfPBKYqQKnhIY1dc9J6tBOczQlWe/4sT3MfmsVhqct2e8AwhIXgIrlD130pegB1Ci0
JOTQ2efQ49y6jszt+2v4ldrm062wT3Aq45as0znPUmWWXtCChNSRVEIusPOXmv4bbomcuE1KLZjT
hkhUP4sVsAld33uLzijUaD5PKAqeSWleRQrxZP65nVPfKUdH2Ckb0U5wpDpzI62J/FFrHfrVD+2E
G9f7317kRydLk8SRkGjhOQnZ7yR/QpIJ5ZDRsbHTCtHLm/oxQGJpPLMDiJWvLyN8MiAzIjdPFHy5
Awq9XnKo+I4v5aCnx7n/ps1z7lnJcCwkWE5RuvrLbGv7Oqb9ESrGfrGYJK+uaSGR3CGf4cWV1W3N
ubitNaFxkY+7srR+RyCjc0fnOORKeESQIfIkbdiEpToGCG1vJV3CMoUS3nXGj9qajF4TO/etoVwh
pKBfAnJrfGqX2m2iOHWdBNFsEBZgoor+o7L4NvSfCwQhCrSg6PEUkkVbNC4Cfe5apPXCR0lOf8/K
6Ssek83BRq9fcqIVpLQM08chpGTJ/ZgInrzZANavOtr3cRoHWWl3yI2U57rcb65lCjGw4QpDKB73
y+ccz3kzmVmOUEWO+Ae4riqNAJOURrXrDekT0iLVpSLH5obcF2msCOiKOtPysb2Rj52ZEZz2Q8XG
IuDBmib7xdno5MyznBqkSBjavgUOEAmqyUTCppJd+YeDDlQ3dYg19+fy7TcvSjsDLKswbzu9qLxO
UELAbUGho8jsHegfY+/qbXNck5YZWIaoTpR+fX8XvRnOoJMKm2h0ZCmKXj73cmLyMCIA4nfGcNEx
ww4g72VboJRuNUqOJ3XDN6taJXesrG+LnCWXxWjs7E6Kz+znJ8jw6YbGKYhMiF4BZMqTFDrsjbWq
h8jxo3bScXJGPi+UNaAcwAE9uYlrb6XF4GF/2e7DNp39puvtQLWkjzVZyd42fQlZIXdGY3j3/kN6
JW4t1gPrUoCnKYSAVr98SFmCSqtBr8J3iq+a1eRX+YLpXA9SzNxAk1bYPELYEb87UMirGS5H1FaI
FkYyBGlhCC4CZ5SCDs6itq1b1c7XrtAM8Hlx4aXabaK26Ah2qYN1BtwYCd8wzypNT7MHNxzTY2NP
dlAX0tc5WXzEheHiZI8mUuWutLA65vyQTenOmXDC0NAT85BjT91eamAym/EjqCDZjddl01XKerCi
q8YqZw/DanRHIzQX5WbwkZpNvZwHHUVz6uNWbvkJgnee0uQ3SaafGTq/dVJYYKlFVBXeTSdB1Yib
uhxCy/an1Bl9bZA8xGwDtU/uE1X920Xml4qS//K4GgEX//dcwfu7d2sRPvtPLQIFhFYY9D9iMYnf
v1gHpgG1AN8OSIOERBrhvLSfHTv7Aza4Dr0UMlNspcQI82ctYn2A5PrE8BPpkkGe/Qstu1dnvohT
oOTp9hIjwZa93IdkuOoUAWf2HVDWarJsFzs8c+CLpfciCp1cQkTpZ4U8oVJxNIRQsU9CdacG/l3T
cBmdu2fP/43649UOeLoMnUzmXsjunHpi9YD8o16WQz/Mpw1OjYeqQjfNcB6IYRfvX+pVp0mUDtCh
/nKFBA90ElgdA56EvC6hb2PnHCv9JWBZNxPG7eGybUrUPrXxsloi7EmzfVIsH/tF3y2RthNP15mW
rQwb+P17enXWiVsC44IuD70JGr0vn7KCkQTS8PgYI55FWpTv4ikKMmW4jMSLbe37KJ/PeFedu+RJ
DNfVaAHmw9CrkKPP5cJlceGcS6Suh9ST4B0Ys3OmVnhruT7/lidhrreRI8MKIPTrPPVSkLCxnp05
ml5NyMTLpTAHrkYPQANv+vJJptYCcibqeblhdb3K5bfS1ncS12JkfjQL/Tiaw2XXo/jWV9eyfs52
7XX+wPWZWQugCKcSSjMvr9/qxqBmWYtm2Pit1turtS/8pct3WekccKHfA5fcp4ZzOzn5rins+7jr
zxwmr0xOxCOwmP/Y5I4AJU7tE51wsSNtLEJ/KQCIrelXtS0ONeNyWMz3Zb36VRK58jAFWqTtsRpD
1g0pSDvO/UEJgxKwe4QiXsrGYykccme4zBwsbeVsN9YTaojV9fuLX+y30xBD78ZG10h4gJx6yDVt
XZqoX/PKFvPYd5y7UhToWFFpk3OHoN8lzZFjKXff37/sW5GNEga/TnAvdDxOYLJFaLHhppLVWE7f
0a68rqsxaM349v3LPCVDp1+PtjEFqaqDKjil82iRjRVITxMnkz8xg74udTTLilUL6r5CZAzc8Ygi
dBRt5Ew6iBCTVnHgLNJBXZzDVOY3dblumWm6UrL6sxXdmNkUFD0CfBJUWW0hHi3z1k6jjVTlO6du
rpCK8uGC+LTwYeVqe1kZEav8hGj2mYr7L0PTV1+OgZZQ+EAw6nS7rbFtZ1JvOX6pOJ9iq7hW5/Ey
Mpyj2YV+joAMWK/MVTXko5P+YjbryO2zR1oCAXSKfarpYGqSr/MM/wXMSg2GaJqvGpbfLOlevQAX
CA1vRLvbDUErWy1CuUhR561GhDR365reLi3rskUVMJMCKxu8Tlm2qpXvZgrHWVt9jMa3ZWFASqaQ
5EnKyJWHKpG1Y0N003erw5OiMXYtTzTi92Nn+mg0zVVYfGus+WOsdRfIhR6Q5NgMc3y7TDoMYWf1
oc8PbjYi6REVB8cag7AzPKdJv852BHkVQc2iumaXHzBl9axO/xghzN2b+ddm6S8Ly/590qRN1yEf
jwf3Eqf7dVb3EkroIVQSREh2AuNnyO2jqif7JC2vxwQxUClur2iJHe1o2Y5mvDVwCsHljblyeIc2
46NUk3HX7fxRndi2uv1QKMmtBeUwaXLDr9fs04gzl9uW+XXq6Du4CYEUxcEQ9Ve2LQGpS363YYpz
GG0r5ObzegwSS/2cpLxR035IxblgAERZnACjPnOg4bc1tGPWQv0meIhAUpl/xjxbEXfFs8ZPc6OV
gd58I3DXXlLyW5rx+4zNQymgWBx7O8usbxEoPrSYNBTIz0nTdJkn0qYtpYP4WRXd1Wjtrpws3ltx
GHR9fkB2dF9MQl3SWLaDpH9C1ioYo3gvlAuyEFkjab0PNeNoGiw8ab0AD3Xso8GDSXfA/Htbos+K
LOiukZwbEXWkRN5Gina083irmoKyYeyQuHb1Ae3ZkjYd+JgSqdX5+4LAIxpG4l8X6hvHZjdcpLlz
BzDgHuxZMPfIc44yC2RSikPayNsa3juSXVAmu4sOCpMc6gyL4r3UT5syS/emEQUTPCmtGumTLX4d
9hf5iGTlBK+o58Fa5kUSDbehntJ2bK9ApwWVvvgoz/tRU/jlxGfwxQitqfegVvzoygL1axkqqtpe
DJ2+F686zvl/wHmZLT3g0XMx6VOgNNlOjpBmb6JtV6FcGc0bMEK22zms43G46KfoluR4ny0rUNjw
aQ30JieZHv25QIdq1BDz+dW31OjOBPOnYwEqDlZT/WQrg4fJzN7A9yXisbbi1Ygqqk2+diAb9WJy
C9bJiAA2clP3hTqfiVBvBXnA7bQtEMJk8nNyHK8tutQ2sD5fs9srC4eQqJy3g6GeSTteTZqf2tHM
5gHXMNxnhv7y2E9DPa8bG6+lycn+jNnFrRm5UV5d58bid4q+T5ZiN4iB+lINQSOV11kZfRFnqmyE
n+ORldTREYMB9RlVwQN8TuT6z7lTv24qkRmAqUWaDj0yAGYnaWavpXFZhDbNO2XBRE6Rc3dx1h+T
oe9SVdvP/FdylD32GN9XSHm6MW+xM6d3WZ3rVr6ZJ8HAEXMcTg1gxS8fmGrkU67lzBuWKb5NevuT
Xq7fh2zZ9vToTIvqV+svy6l5xFXNayyChS4F75/Mb66NZ7dw8jTmsZCKji6yb2jzR6tB0j6ukBwA
EPD+dd5aHBZGYGAlgVewRk4W4Zg3iaT2mpit5F9rWT+alhRQ1u361XnaI+UYBpa10CpPvUaLvyzt
FVYZG40o5ITthSSPm9ZxDlWb7IuBbRsPZ1rVb6XNnN/MUphqOPzi5FmY0QKkuRXjlCqiiTIGMdq8
HTD4FKV3Mx83ShsGg4TEeUQLCj1o9/1n9Eb9J7R1YL0azFZoYr9cDlJqaXEzyw7oxm9zFwd2qP5I
yIPy8lz590bdwxQQpAOaN6Rlp41VqYbhleWNg9zTBcp32PupfkqXsVaXrVbrRORv7381wGivE1wu
Kbz6hISQcQqVy812LvqES9Y6iRgHx2AwPGrhiJDotgouExbK2uIPRdVJn2kzaHbthlO2EysCSqin
NzTStSlY9BFBEnVnLPnONPMD2iT7bm0vuj76QuNrU1fydijGoJnGIDULf+YzxTwGFllQG0VHkDeH
IpEeaJ7dzVkcpE13pSwpZFrnkGQcfrGx71uQJpGBEEiy7wpQ/216U6STa9HobMyUrmf5bZmtBzlv
Di03LT7fz9C86Yf3tbYDJ7/HhMulWxdMOmfcHH8R2djA9cpuuMSjKqjz/mIso+Ocpp4y9Ff6EgYj
WeCy6ntFXrc2ZbbYJYPDn3ftlUzExJdmJ5KlaRqwUoi+RLpEi5OKpU/3YO3+HO1sp1Er68N82zjr
9VDOMkI848asSRGT7kIhDxaZlsVh248jp1u+C2MpiGUJ5zpMRZRoy2m3x63hh672l2s0fxTxe2n1
fah+S5rwdq1zwArSZedknNH1DG2JaD3aB0yuMNY4mnH5TRmibSghW1iFD3JHCm7aB9oQ3jICF+c9
hGvvdTWrwEluIrLPhqzXqrCT7J3DYiG11sb7CbK/eIZj31zJRXTrMAGA0rgVn0tWEkNOVHk2duOs
HSWHfyfpDuH6P5H63lfpcFnYn9pxodIzPIAYm15OsHXpL9SMUUyY3WTgH8Gb3a6WE7Q9+VOe+5O8
bEUio6fOg41Xn2uG2rGTZt8B8RxSj4ROf2WVy8cxGS/1jAM/5Z2y1iIkVOWsOBjm/NEorlYrvU1b
ku7uG7wCDxDytegZ2SFplTFtlVrbT8V4US/xXuMU6rEbwNjiZl0SL6qmy5LitDKym5KCNXXQkZRa
HhsfjpFC2q91fCd6IWKNmPOyFRLi40R4Yg2KI7ZwuovFysB6rltdLlivU+Do/YVJdO1D1qetu2qL
mUZseOLdtDiKAUbzrFi6syoekETZCd3CmLOd0pLJTZ/Y0vfvR4TXh59AD4gxJdh5ZnWvJoOKnA58
dyaDkXQn6gFVHy5XskqxDMpU3yVZdGdB/kn0ZduFpIGac6YsfRVwuQWalqCiUf0TkiovA24lN3Ir
azNzDijxY9mjdK+7oZHvlqL33v+6VLqnAVA0YyALoCgMoIEw+PJiSonvUwn519eNdC+tKNXHS98i
AhDfWvLqaytpPPzyG8mIg4Y4nDbKQxPP35omvq0XDCXowO7DWsJZfdpQyECJmb6beuJhAgQkraLk
JDYooPrcZSRThxh+wPJiP67Yf/W2SHPEw6VIY6K0HRJjpywUBQyJsXLbTiYONjS7VkjRkJHnrVkv
22lCtgWFtF0YDpfwZvaVpR2rTNsbGv0jK7ml/rjt2Dqgvz86YNJaAORujFkAGg8k/4t+xMuu9JPY
dLvCWgEORp9Te41d01w/lsrycepFBZoTozS1n925JAquxUFvzePUx19KLbmRsuq6b4vStecwaA2K
ipp4iaYqMZa1ykRkUcNbvO3usGxzy0nCmwZHAL59v1BRl9KdxGGLvkB8O6iR6i5yvtP1/rvUxn8s
s6m5ma3tzLK+ts3hYmT7SrQiuki6zVIs4KQxvMMe3FM03kDUSIciiz73GhUhlWM5lnUQNmNAJNhH
CYYOSboPUR3oDYo6iHn7mGJNLamBq3EDSmL2uii6bXp5Q0TWMs663j5IqnOXcU1aZjdK2G/kNT80
sraHq3q0qadzyQnEvuigJ2mlvpsZ5bLM9gvFPgLwO7S5d4Mxbvo63tfoVmdtdCvCrFVb9zhruFY/
eGPLiEmvJf/phzvpjvlQhp5l4lmwf4wm3/Uqh+La7vDjydxBGKPZ/Z1aG+IIRqlDc363zD7yB4w6
lJgJdB9jT8jo38YpI2NU8+eQI5LbwYpx9TDe51K2y7r5o2YvvtEbXieXj1lm3yXtgKKJQIpkO6uv
DqLwTgnKK4VULfff4zbHhqfAeCGT1mXPoP2m760HFKRvO9W+bQjOgTMUBCxwrFEX3osSO8aUwpst
4QMLn4iIpmK1KplZUIdRYOJcOFSQQyYgdjW1dSUFULYuZOpk1xm+mQllPPl2rjggfYmZmJiFl5Wi
7Wn573PL/NR1ZCfNOn/MUGtxsWhlYN9oOWd7+tUpx3ijIZMxMCK5FCd9W0Zncuc3IodQTmbMQk4I
FOykV9/T3sJYVrZ825nIjniYHLxQDC47vTxkdCfeD1WvLwdQkha1IMKB3z9FkMiJGc9aXwp0w3Ap
8pOYqtkuy0ex0ut5OnO5Nw4C4UKPGgJVGR3QJ7TFs+nKAtYNsNlk+RVBP6fAbhMLpsQqb+nZYMyS
fZOX+G6ys0MSFzv8kfAg+1vr8P/APPBTVfDPu9Jk/3awKG7nxzN18b9vT2Dr/29pfkMnfrY6XqP8
Bcg/GLoeDfOhe4HpFx/8OSFUP9B+pqIGZo4cO9D5fyaE2gcsYdHXJBQwQgTJ+M+E0EIe2RCv3lTw
XEdc4/mEEA0VGalS/ga6ilBNf2FC+Iq4KtYPQ0g6Egh2YYZwUtiR6y9ZWiqKXzeh5S1W6OnzYzRH
/a50htHrDABpVBZt8plptwi45p1qCA0RYHwpjU/yN/2LMtnpJlyt7xEuCts2766VSXb7oZJ826ru
1FCTt1o63aB04fVp+r8jQP+fAKNFN+DdBflEO3Efgcf9z/+R/1Esz9fk02f/WZO0uqg4aa+ApSfj
+mdNqh/wWhAaLH+tVrGSf06trQ9PvHPH/AtaKwba/0ytn1ai4H+b/FRAfr+wJl9PRBi2QI8CPcJN
gNQ7SQe7dkgsaYA0hzGr7o/pgt4rjuP86l5ryq0cqdumt/5w0vCTmRQ5tmMJ7OR23lsDArH4ln0K
D3ZrO7jsOF+mVLX80tEuyiXF83HoH3q42l5WVEeHTNGSMjSUeqn0xjEc/HQFy9Uq0ri1Zqtxy3Ru
gwXbvEt5zfZgW39/ekG/FFv/E1YumBWTs/TfIy7uRDA9PrJ2/3jhu/D3B38uXCKmEDC04JtTLGji
vPwJ/dY+KALSiYgjPdanJfivhYuSI9NOYeYOVOwvVPjPhcsfQf5R0dHjBwNW+JV1+wYiCwFxB5wr
HBlmq6e04L6qYjjkugY6CCnVVhHeB0bzYCSwnuqHPoJdHlblpwGNHADCke5lOUYwNSkbGVn6mWNm
gj8Tn2vrvlFeUcqZjLvJkECinEJwp5zOWWmMGuLxaE/23VjujFa+BI/+HWQRnm15+E3qoanE+Xpd
1y29Z2vA6qF6WDCPvLAYH+UQi9vavleUVnYnxryUhUcQkDn4qJwKZaAILQv7el3DzrcmKw8M3NuB
GGvpxo8yhP1wxgN9naH90c1U+t2CnBf2f1K9LuhGyJdkx7n/67vr3yYcz/ON/4eNSUTaS+3+zs56
OhWO7CyoFf9t0z7CSvzvz0+Gv3/Czy1GvoJUKn0HhRPiKb14vsXYd7QlGMPDvhAEqJ9ng/0BQWw0
MEhVSCUQKPjnbGCLkbAg348gDexuTCB+4WzgjHmJBcBwGRLY/yLvTLbkVLIu/S41Lu7C6BnUBLyL
XiGF2glLrWEYfQ9PX58r878KecrDV95h1TBvLgUOGNacs/e3IWmjBnDpl/1eKSBrs+tndlWbhRjT
AwmHTpzaq8nhT80XSs7/WZbnWix2GGZpEPkYLH6/lu3CTpyz0N5k3TodoAsWLeZHghwc4mTnWE7+
EpUjoQ2tF5abuqdoMee7oOWXUMt29v0PZUqK+HoNN4GDXc5U6cZpy1tfmxdjEo71mN8a7TxiyjVU
bRx83zBwfv+xVtD7JJrb9qar/HckK2rsGEF+GwTpXYUId65BVjR8wMA+CVBqDqa5lPtsTijWd4EZ
uYY9MhNpETV28EWr5snnqBHXvREXfnOkyJG/ZwVZwwppQLHT9o6s1H4vU/+aI9NMPCSVT0iAZOXe
Wz2x4SXGAhm0TTyt/CG3qMh3tLJrsv1uWoxmtlLf0iB5bTe0WhMUy+TwXbtJ5W7/+zng/4cV9ij/
PT8J7D7Dsjxywv4ACDv+y39//K7/FzEuKAXpv6Itx7Lxa30Vf3HKNrESs1biqH8GUSaukWVZ4LGB
mg7b4Kft6t8LLIm2fyF05Gxj8yePzLH/StB4os0zjnCDI0b5FOrSqiFPxkKjk5rdB6J+oHH2mpq1
qxiIfWt/IojUeOvb+fxB6VrHlVqnXQF4Pl7IY4+NfAn35lqrLdGW4p1ux+Zfa83ZnJITzv2vX3Ys
GTw7oqdGZo5dgFAtt9OCQu1S3+qZYZ9xdr+zSp0cqXouQAbfjMS45G96e307GqnYWabENL0kLjnR
gCY3ppkTXG2pZmNXndjD6Jy3ObK0C5XdEzPvr196MneSw+mlfahpGiUiiO12aKPcAPOBCyX9auZO
euM5cwUVMEXM7iaOOvL9qgsav7NXP5mg7IDE4zFFjGM2lnvMlp82Bl2kbdC4FoF1fXE42pDgqEwk
aotpvPEaRBrPBv0fVKS/9/Z+3flx8nz2jipqpSu8IH1YS0mwNLYXOiuy6q4MlyKiO4XmazJ9MaT1
Pl2Fl6/5+4r165onB+sxrEzLYMY71HoodlMxeBE60vyuSsxvL19BnLstdsPPb4vjPGa6lS7gKGR6
s9b0zWZdVk+Fp6ZDttLOyBw9xqFckMfXRXko1rHfBXK91/m0Cd1j78Yp57tQd1/KxnN2lUJVJwyR
XHjpP2Vev1anXw/hZAk1jLzC/IjW3tLZjA9SYVAMqg46mx0eWLeB0REAci3DsIj9xEufMBZkWyka
cCwDFp8lkR1Undzf23pOr81JWPf1Oszk5NTLldmFQ6wbH7ncvPQX9K/n3tvJ4bPoJtXn5IQf1oTq
RsYGfjPP2binLvrm5fd20vf9n6fCmeX39zakmnZENlWHfDTza3g7TZSWgXFw83q+GQvaA4Dyqr3R
hdVmLRf0OW1TEOYt6KPNg3hki7HQgE/dh0o3bKHTUb/vSwRTsk6Hg895OR4tUcbJKps9CSvGFr7C
uHdTAV+hG8RW50vcONa8hUBm7YCilTfOODRXc42ZoXa55bYT840jHbi+uqo3g+QYBiHszpJDsANv
ZF8Qpf75aSM++f1RZIu7ZtQUqkOZrGZc1crfgKluSe9d/N3Lj/vMzMPJ7PdrwLwn2meZedw+YGOV
NyY+O4wkBH7f17J4PyXtR6dPge3iVYmCwl4uvOiTMu6vF30y49ZGMvgOscEHrTwiiT03c2hPE/X3
ziT8+TtEYUROQUYhnTrZorFq1oIebtjLJmq82TUPK9yeS+GnZ3/OyRRczwHAsgqHWFkX9u206hEj
YKeKw7K4flSVELcDmdNvtgEHDtjuDUEocd4182F0iv7CxHiiKfn1VE5m47GE2FOYojrIUKpDaaEZ
1OMCwFwmbxt7sjeqLJrtYvZGlE5NsF3bMNgHwTpcWA2OT/8/J6X/ENNTW3WMMTPyQwCzPIaWFWxk
lTc3pRnkG84ecvvywDs3tk+mZ2TWfFlswg8jddJ9t3gei31IIoJonl6+wu9tiV9P8mR6bfMQwV0d
0k7qh2yTcKTbZJqWWOMK3Ix2JraZtYj3L1/s3Hd02qUlEj5di2aVh7ns7N2iPf2Ya99g4WHW0cKD
JQZCmySC+scwOCDa56y88CWdMDb+vtPTxgvip2BZmt7YK5WW111tABavgvXjAiTlriYbbusiv1zR
v7rtPqktOfOYCYujd+q5X8yeHVnU8+Dlxp5UeF8uSWKT8rYMB4VEdmc4pTzYhQLof4wK+KLNoPgA
ZbLeh4OZ9rFhFWzVmrKZ2w0991lG9lQvD80RILV/+fH+LGL9cVyerjxH5jQn8/KAd2H5BrK2lFHD
nSP+XI1w17k890hjkfWjoc3zm1yaQbbph2QeotoJcxQhvTdvtVe33hWkUMJ5JwYfrC8vzhG/3M15
i9haZIv51bX65DMB6fDUzdTOPuqlGz6m9P02BZD0nTt4ZhuzxOj0qOdF3DP1pF0QZpWGeu8lyn9l
Bkc4YRUmAgd64HO8XGbrrhvG5d5OcmvY0lsPr/KlC9jeKUHUbY6kPojMUtcz7gcj3XultYqNsu3h
lWHVTRtNfuk/SDcoFp5vmt2oELdvPHtFSXWps4z3uLH1jzAwCvztISTu26WZ5UeXbduNGrI5uB9D
Ik0Qmjh2nLkF8RS13VohhPcp80hz94l/TOtS7uy5kv3egsj/ZA9ZheyyrNYfRpIZX6eMrqeVGAFq
JsCbj02wSvhvoQHINvPCp6UjNWoroLTXXHTBICDHAnEE2XPtBzdMoMuEKbcXdYiM2m0R2K17u6wy
tg187Z1VpYfBzq9zczVyyEdKFFHvNT66XmvIPgN/nJ9sVegH3Y31VUOY496VltFHfevy5nPY82ip
c9JYI8gHkzp0S6eMDWrlduJBj+5+1aX4gNtxtKnU6UDHk/D0g5f5oXGd9m73naZ9/mPK6vCmbfwa
cETdlah0wmpLXWHsUDq3fRM3JYSVOHEHQIKinYOnAqwtZxg95a/LAl5M5NZWUEWU4L0PxqoqHbWI
NCYqCMS8ogYTxQeCKcoE0ZZyIB3UmlC01JJGcQjn1P6QLd4IWkW3b7Myyz4L7XlfC8fIumiQ1VK+
RQvgfQ0BjiLNoMTQb7KR5vWjp2ygB6I2qjTWWcB+3tJW9dopiuKdtKpSxmtuafOgm6GpY1ugKEhy
0jSvmrGzrrQhDdi4U7tujyBScAxzpW47dwmhA+EyQ3VSqxF7TjDxZObUHB6dnu8+KgezmeKAYIo3
gwOkaqN6KmKRWIBNTrULryokC8FDh3njthWdBHuFTCmSqY9gUYhNkHE4jRL87x/DBQMB4QmrV8YQ
hPs3Te2WZeQ6i5HtzKHG5BA46d6Zp2N2RRr2j1IwruMhCRjseS9/uGlJvclxpxntkwAdT5qCpJkx
rM1RoVvs5g6UxMPUC+9Nn87Dh9Y06n5reBXjkKEjN+5ssxnCoZQ9dmmqSP4qvPBLxbfWRH7e+m+S
oS5/GHbnfQ3kKPpNim7ie7OAzcPkOgASHJthfJsZ5IHj3ffDL/3Ywe9yO7v8Xkkne6vwHWSRNBd7
gG03zwAVbIdshUYM5efGlMP9IGzr/TIPw85CnfDktaqGKptI+6oPqgT5CKFnIk5S6z7ogq2cazK9
6mFAxSbdGqNw4EboEetrmS/zUy8K2UakcjSffYYTVM7CbJuDVRXZTk8pKRx5Fdgfxw6XxraUpBsU
ZnrV9Ekr6EmKpj4Ec15Fplyy+dA7uW/FySDWLxr7cH9YumxZt5bMkLlRDcQStcriNTk8M7NmX3+k
y7sU12admHdqsNerZkh7H0eAX71zuowXP4RLcCuaVRPe0TY7JzCmlnGeqHuB+nfDi2wObjORTDG5
lRpiyEsZ6h8fWkKhciaKflEHVEOUEds5DL+7lamSbUFG+VeaDTiXOa+7+qoM5+FLw4mg3AU1k2dU
+wJbiOcY+d0SVj2p7aC6UNn3NaEQIJ5YLPESRxO6149EtBSfx3xits27I0k1LBp19E5rxnNHfwwh
f8GcGaNVbUnhS1P3NpwdvsOXl8AzG6ZjXPDz82wz2YM71C37037pdm5pI5lMPPi4q51sXr7EcY/5
h73fqdSa2J2uaIqqOnh6afdTv9gHmS3L4eW/fmyF/vHPn2z41WpVwCCs8jAXVb4VpTb3bCfIAXEl
UQi66t7kCNt3qwXwhbKDE8+JTbxMy9YwrIBaa+Fic3MHGpUO6s6UVXDnrJl6V4++2CMSR7Gbd+qQ
uT6G9TpjlYU7e91gGbs32+wSFuzcFv3YBX7+JkgDGhPVr2Clhym7NVcXT1NGB5awq6O+dBHbThJZ
S3W8u2rYhu7J7JxvRT3+O/jubFnteBT+03s6OSPAAmkLHTQKIXNmPuCAS+7mqc4+GA2RKcuR3KKk
LQ/GUKb7bJXLhbOidWZH7du/3/jiL/mYDo46JAQjfjtG7rg7VbaRgKpQ3w524eEUk0PSRGNTTG97
1+k+9xxXqEcOy2giDdT2GK1h54cR/sFiO4tJqdh0SKSJ/GRs3nHyh0dAE2VctjNdtCcjLyQH+zSH
leqlo/fRQKR3k09+xRrs2AkTiFNeiiE491xPziSlU2fo6tiCpMCt2fWkx0IRYuvtME+keBzh2ZxT
rVqSTmQm5TcgC5W88O2d+zhOTitrW5W9R4TkISy94qMnZ7glBnGTWZ3VF7IzzxztTrFy7az8tgm6
jJ2bBZjRKPZFKdjIGurbbC//TiA5OzjP3MgpxlX6qzJkg2hcjbZzK7t53LSkzcWTxybz5Znk3Bd4
mjNQlqtn5PacH2hDpbt2oulEXjh176US/oYgLRnPbra8KsuwZexV4dUUrCR9SSv5fuEnHMf8H77B
03a2Xxt9OFKh4ivrqyuIURgnwXq+ErpXj43s+2igoPu2JK2J0gZOuqwp3MeVnNp46ZhT6yQvLhyO
znyWp92tEm4cA7PXB4Ntc0Tiko4L052iisScWJBctPUhzv+zmlRwMvdQDfPJQ5XVYQjsKfY8GcSV
jTLSbpPq9cvP9twIOplm+kUAtm7tY5Exs3aN1CWbHT1u9CTMC2WWMytdcPKl1xi3YCZwF24+W5Gt
umoDUVtcv3wD5z60k285SCZqAb5XkrDoAkgKw6eqLcKbLidWcFrkJQDpmenqNMekHKegbDjdH9K5
XrfkOk73BFzdyXpZbwvDpZi28Hl7g8sWZ0ysC4/uRDjxd7XhFK1TzgW5cV1ZHYrEbN7pQHFDnpFx
MjFyZ/2gbI9sa0T6kkPvJNVI3kNS2agbUAnHSWPo2z5vUTgkJHn9KIOqeocXs8My6Y2tsc+qUSMt
+nmgNhbm4rXMmfFtt6n2C3TSVzWOnA/+rBIdTW1pXlkWvYpN4jspvJqE7ebe1B1nM99ocJxawdI+
Co1yPYLmjJ54RuHxqJJBvyuXI13XKZtqvTAvnfkQT+M3wn6im0Vc8CGpKILkYDl3ddevt3YO5ypT
OvvQpLm8MMj+3N/wjgqi57sQT0x2XQW1Omhr/W7b/SP5fx3Hl+w+N0ax74Ip/wQ0W1947efm3FOd
jOllS1YFtKjKIb0VwTA8mhX5ITV96si3VL0bwIjv8lB/RutoEKeizWhgtX718jd1ZlI49YiSS5LX
65zpg9NRyTJz7FliWNUVSaaXqHznLnEytbW0XIJ5LNMDrbjhKlGWGfeFqm641qUIonMj5GRqW8mM
LOrBkIfeLuxITgijmSP0bd2K+mpuRkC4wjG+/rNHdjLJwaQMOLkH8sDZsYuDyfSuCKcNgQSY/vbl
S5yZ6U4l2ASszOvKEQjrkF+9EmsNfrYkjLBH17FP+vHS6PsZLveH5faUNxH2jTsbLdsjkXjlTVYv
dtx5UC9E5Ti70rCNuyHo9HVnDg+CD/+VT1Do1hcoy4bSEp+rCSWkmYrv5NZxXKwInQl680lOWXkY
I89I6kOeNl2USv1+VcrbrT1GbA7JZUye0Rwtg9Q7o+33aVVQkaoLdzsivafuMeoHMra/ZpRgOeGq
ntOHER5GEt8i00+baKjYAM1eWjyWvN5toluW42zSN3oAnodDwNvA+PrkY3Hc+ZxBL2wnz32u7kkb
rc8xM2Ie5hQAkDsCYVzB8+tbL/byn/FzdA3S1jKP2aTJbiSO7qPsGuxbRW5eOO+dGeunMSfV6BXh
agt5wMEjP1n+Wr5ZrSaPrcEUUCk0x/K2csbvL4/EE4DL38vSqVndb0aj6hctiZbyzTvf66qtnZTr
oe7a9mqaCcjovc7i1NhZG8cfi0jN1AQLa8S5RdwMyu7qbUhQadwVRDIMaAB3zjQ7265w1k8erZZj
izDbuFZOXkVbFbiUqkvgwnOP6vh5PWvBh2PYGUAg5cGf524L2BFNEWGB92vhInzU6nHNKXC8/KDO
jozj9PfsYssidVbUjTxYBWdxx166vZn3yxd/XMYbhT/xGghid5PmKeYJlMDkJmfdplHq0t2e2Xy5
J/NspkOlDLPnbnvD2ywKtipJb5cIiOc6Me7JHNt0bThakpaFFJLyrSXUgSSiduuvR9rkTAhRbczW
liTJ7Kp1Gz8SBMVdOGKdWULckynXFKsixoltjOnmSBrIeNqYOlObqbTaC5uMM1PuqfCOolPmrIuR
HvxlsT7YiTXDdk++dsGRcU/t5FK96STi6tcHddJxCZYSORHg0YP2EX+gRFse7Wktbqa2J4+2Sqx9
4Obmbsql2KzZrB5LayAx2FNs+bwapKJHbR8wg7FAFvHt68W1yg3IgOSfPetTd5Mtpd0vAct13pbZ
I1Qa6t6rRbgRQbrvXv5WzrzO06hTRUTZUI+DOvSpDvcgg0YS4gL3wRmcSx7+M9s452Qb1025Ofvo
/TAlZt21P5FDuBo63FluEe4dYlZA5IhhS8+ovrCTO3dTJ5ONUdjNWge9OvD6+tibLX3NkO0QV9fF
BWnLGfENEMDf5xh77uVI3B0VKt9InyjBFvsxbK1XOfzveJEGEtWmGt9w3eaKJnt6sOa0iV0ZrLvW
L4fN7AgNlXl2wHRC/nFKXKYUEfoNRoZLx6czH5JzMg0NYdNPNIcUxyeXau5ENPgCAW1XeXR5fNKz
9i8PonPXOZmPEsKYLV8yf7dwQ2imF8vNWoVil1JOi9MCBs3L1zn3Xk/mnrAo0Yg1rqJ6O6zwb2aS
EYgl2bZTfimU98zMfQobq+gG9mJFnDCOJIutfejc9U25bP/ZDZxMODgC5pJRXx5aT3lkqAfkhFis
EETnhf/sEj9FR8/WPt1UvT3k6JeyUtJTQtl8j/P0AS/jdGF5PfMWjo6256urDJchaJecm0jD4KHW
IInCql1fjWB6/tkK8B8QjlSt+CzC4iAJLXqXJDDt61mLK8/sSNDKgR+9/D7O7Ersk4mCn94SaGZn
B3SWb7yuvpcZrH5RGflmrJPIxDt34Y7OPbTjf3/2WlaPhWUituXglPQDrJKg8MxvBFWE9GJK6PEz
+MMJ4qev6tk1emmVfVCP2SEj0JBd/Zxcm7My4mwsLQzrxBg2x5aNdQR+KC16LCqOdd0Wgb/NYR9d
+EjPaHXhGPx+q0HqUhYoOUanVQMBYwqDvosFOvtPSVPVBN4vWXs1WskQojAYPhdgdj+5Q1dX8Tg4
9td+MabrULvgnwiaCZDG5RwjAikooLz81n+O1D89qJN5pDKUy/Eeza49NBBAVvPN4gz07rMZmKZu
cclTbkV6iKjXI2e1s5cwpo887EI5TBhjXHeDdGu5Vzmvccqdkm6v37wfpAj2PX7sCLrijPN9XDdF
Aqkzk1kVgTe5aafuthnJzgQQTk+QgGOTbuEtecDeey8Nxn0hbb0bZHvDG2z2Y2+EG0dJ634m9VwQ
UvfyAzizIp+is0FRkQYoGCj0/62rTMycU8IM3a3ZclhcrR8kvnB2b9vwwpggKuLM2DyZ+VBqknY2
p9lhWkNI1bDvgxvVQAkHQ6BnwIUmVBQ3gPgU14lR3AlVjQOFe+p7W9tVasPxEUlKQMu4BVUStiLy
55oVdcpWaFqY8K9pvo2x5Rq7EZIN1aiSZxsbMp8+Ffli+xC5jWTf66C7shTngqigBvstHZN2wvjU
tq/cxhgfkDXZb3JbzK+GxnO/pU2Zik1njnkX950CvUAbWkVh3w0pJGoreShCw602oL+n15LW6riB
ql8NO0N+pUtaVnGxJNZ92QuF9qMg4y6y1uIaRgFJD+HaNxAGbMRK/mKiUFe0D+etgO4BqCIAUjis
M11BwzdWeCyL0D4UQQIoosAIiu8ehRyAj64Be3q2u4/taKrPQR8gpDSaNqQfgR1n4aetyWdTDPO7
yixe9146XbsL/dVOhJAgx5ZW9mKBsWvToY7HxTPoLHS+dVtNpWlGORbMMUrCjn4896e+gYIRt0km
4S7is8cyiUim3XlNlX62/Lajr5lkSPVcjJnpkckgPrh9AywgLZttmgZdszeLklIFPj47izCktSIO
6qQ52Aa3oyZCEeKApSt9VTAbiLhMhsyOqZXP3yuz7sfXKCeb1xlwGVrlQZgnR5FL+LVJuhyWuAs2
VRLRWwGc9BKwFDVkD9RaMNLv+9DIv5V1637ISSeZ4WCQ2xj7q5O9CzJlqmiyUv1+Uqnrx/MEUmMz
rFPwtq/6GQDSKusv2bDwqaw6X4l2kst4hT/IHoDb9OjGpNtYOyQ6MNXz1fJoU9KFzyMG5PRhEaKS
10qMwdvaStQPA+mTgoBTFHrjF11ymPsyA17QlrTlHeJr2RxM0NiiOnBJa/BkPzj7XC/TEyeOEg3T
oJpsx4nEXVEIF86815OjyFMZbWt7tBY6MYlY6m7y1Co4qU3m4yTT1Y8rrw9A/oXpW4kvTN0FosQe
YdazaV+N62oKYhiJrN1WBfFMV01nlF9U73iE3g59+Gnyw12CgwcNyVwur4JwWXRECIG/HzG627FU
zhRnXjeuRHvk3e1EvqzeUdVqPi7gKT935qp2xphnxypWmsWW15khFBZlVDA1fH76RBv0elLCGmNS
QuTj4Ms6OLC9o/MVtAa+wqGteaHM3s6XMEuHt0bSFTNJbKZ/nVlinmNdwoKN8EKStVW5w4dkaMYb
Wo5tEllBCzqUblL4RqrO0Oht6YfS2g7b7DWV5mpfZob7dfSWesNYMIpoSAqsVL1u1NuhTPxv1eDi
kYJFSTz8HHZwSlVfVqikGzoFuz6sV8msndR3cpqV3tlG3j1KtzQXUDQzXoNVh0f4X9AOgGewOsAy
SlcXLcUw6SejmRGDUb0p3iKJNpwIAlfwJRAVJ03tOQ2B5tNRn9NhkX1Yg6OIv9Kjl28yv0/2iOUA
Ehlh4q67hmLifV7MGmANM4iKdLgKppp6NHCX5B1yMtyfBtZmoxab3MY1sK3WoN85ZlI/YZlB7j2a
/q22Jx3s0rDov40jES/RKvx1t6jQpM0jJpogjtPl0epYoEmsjNEQ9iN1crufCLXpAhXx94LYmhN5
aJMus66HYa2dLbeObLCGaPItDMdpIOxPDLuOouPH0GlNpi7dLzyhZhyDK9tBH4VNDfxWxPAdb+ZV
yyBCnOM+mBCFJLm3/XRV2HOmoiBU7iNffYOEMAW3GheMZBBdMpjiai2Hdi+p4n9x3fEuKJp30vRU
S0B6EN4Q6yy/F/x7RgJinsgTpXpwCt/+mqQSq8SYYY2NMs9yryTyen9np8xT23BVdGBLAoEeyX3S
aleZx6rnnEPqIoypLaO0HsaErQ5g26QrIWyFYSbpvRdCNBHVGfNDskwWmJkieWiU7T8U9iieFOnV
JLiaKeHhVu0xFCGIohOg+JOgvSqd25xuGwO9npJXs5lDXXX6Wnz0q3Cotm6H1AgtVfPQJVZ/Rw7C
WwSLR9lEmJVPhl6JL6Bk233LZ69a4g5hV4XmWxef8jDnx1VKLyIGW0l2RLkWaywYsqTlVAZeQhWY
xsbq9fAaRdr0Os3C+ZOsnG7ZB71tWFtPuy3AqEZNC3vPHJwTS7pJe6qS5qHkEZDjkpdfZtWOT2tV
FvcQzXsHqZjEIlwCdVSb2UiMMfYYOAez6hY7qnQ1ydj053SIlRqUva8xpH1N+XY/sjForahAb1wj
s+tIdVhGwF9Hva4uYzMETIbgwk+unKGk2EdHd7ilr+1GCLnsPdVzI0KwdqtGSNM4Ha3u9f8ORwYG
u4ZgP5ZZ8R69Dj8tNcr6/T/agZ1iN7KEWXIwvXCfBUxWQomvJIwDsGXuuipk4tDcYqUZ9XCJsX7m
/PEz3+vZ2YCpcy7T4wVZj+pHjRD4B+dcD3O3+vryLZ2rSp6ynifT6VLHdcO9P1IVK23b3FRFqnee
Et2X3vNpQPcjubpF14KqIeGzz6v5y4WLn9lf/jTzPrs/E5WoZ1DF249iepLQMMDpESqG4x2+lTTH
jUW6yNaQjG1yl/Mr4nPMm6k55oQ4mpzFLic02xw/v/xzzmywf5oFn/2aebXqoh4nb29OFcuOHL1d
u5bdfajSao9wMSeqRQ07ySblwhXPlGB+lqmeXZFls9eepTFKGJl+Z+ET2tjFzJ6DCesK1f58oe51
ZhydgjhFNcGetiZ/7/ZOCTDYyu/YW47gMWH0vfzwzl3i5FC+5kmt29oPgJpDSetD7yGfFySuyXpJ
XXPuCsf//uxhdVkhbIPm0d4LjLd9ZtsEuIoSEctiXigsnHsdx2H67ApNUeb0zBwaAKqxtlPQgeGe
KwESOqz2YggumdXPFDBOuaxJaztdnc7GXmqwsM5wZYgJrXGRfmtUtVxpr/cvqGJ+lmv/cGj+6Sp6
dktem7cmovz0kMBHBl6Zy1d+2I4PdJq8aO0772B7A+rULivv8KDZcdVKsbXSdD7ClYd3YR7+KKaW
PYvq9e2YzOJdRsYvHh97wlW/+NtAol5wKoPMnqEvtmiiva2VK++V3c/1DvKVjjzq0ijWSv+KMNA2
Jnmj2Bp0IXeNWJCvh1b+IFeh9rZf67uEoPS4G5bpdjTqeZv6ZnFV5Jr2cA7ajyV03ZZTVmw1UvWN
PyCV4CTaoyfs/k0oOqsUO9eJ+vnfnz20RgLxRv9r7BuvBDDKPnNbzXkKaZ0wUQda96YMFoy2WhvX
nerN16mAxZQHaXqh1nGSuPp3j+PnbP3sF2hLNlabFMl+nDpYBoFYczJoLbuNWtwUe194jbUJ+jwU
qA277vNojQCWZ2/YB1U9coJYtCB3yHXvw4z69IWfdWa6PqKvnn8fdio7Agqn9NDmjdiXijUJLae1
+UcziHXy18EYGOGc8PW5uATiKk9DTtlLv+MQfEnmcBKM+fdz/elUevZcBwy+qZ2u+tBCzNjwUpdd
LSmwA/WUX5MWfW6VrRPe2mbdVmUiPw4eiuNsNrPIssD35RYHuwTK736depyYXUgmuxzUjmIFnkwZ
vqocYIC6r762bqh2Lz+Zcy2vn8LXZz+bGA1ZDsANUZ6t/XZCthcXI8GS/7Jhr73/qrW9r3PQ2Lf5
4riHUNGasZTpsG4H4StbhDBvkf3FfeKEb5zUdSOrC8UF3vSZadM6mfoDCZ92DXmoSVD7j6F3zPql
Vhpb4Yq/rQXz/fJjODNt/tRvP3sKWpqwKj3L36fh8ip0rGqvw26IfM9NIl7ifpW4Gl6+1LlbOlkJ
imAcREvo+d5s5/F2QRcWc1acdlZg4jvE7PGvR/dfIaX+X4feAGt69vD/g8y3H5bPJfum72Wv+uXq
2//5Xz//wf9ALry/nIBZ1Adry/AG+/Qb5ALmmIDCDl4mAIDxN+Em+ItDtRWGrm2a1hHKy//1PxCp
v/gHFiEnECFB0gDt+68INz/lw78WWNcT7KDEMZwI7CMoqdMWlOsAntSwM+MUBL2IFDNKGWPDduq4
nb0kJIUuWz+Nq3DeYr0UiH2CMFOxuzYpRo65H99Map5RCgttf+rSQL0yWQG6qElL44lEBvvbtNah
telked1wPn9Nfxu/TA80d4wqihA3di3QZ0gbhG2VQIqLjXLVj8PQu7f43vxmE86t+27WippKvZbV
hCS3nsCqOotDOIgW8F+6VZpvJmmGFPwpF36g4tPfU4pQIGqmRMBy7SV35Ce6+yBMP5logdr4fi2k
W59bZ5CPTZ2MY5QOtv4uuxR4aovkiHr7rFtiAifyWIyWBas1CcOMl/aoonc9UBx7YML+DbETcAoL
nHNyU+eFR7fD4WJbYVWB2HiTkB8B7A53Yy+huhJ6sDjRKIvlMeXc7+wpk3bXhRkY1CaK0Xho8bDl
u87vcStbFHahcPpUIKJiwKG2KfF2Jcf3UrhX9WpaBykhXNxTc3NWJpTZ/yjcPpGxQzmLfOROh/hk
8dlwqvfHDMg1/4M8CKQpFAGbtkPJE7rhofZ87V7Zk/uGTlXy2sgcOew5sw5BhGZfvDaKVOabxg/8
O+f/snceS5IjaZJ+lZW9owXcgMNeADgnwekFEpGRCQMnBv7083l3z25Xi+yOzH0PdanKygh3hxvR
X/VTfr8kIqXpUM9kifUl6TCMBhhVvYPuljGV96KlSV5q+Ljpk5cmFU5Tz4W3KDX/GwS9JcOGLpRv
Y8ZpHVg5aY69qZfOk9OnC8KKVozPU16IEdFH3Ta7oY0JyGXIO4NzTKt83UxTSrVzPfjNZSwnpiRF
P/Ecz5ow/ng42MogRnmtgqE1FGWuSYHDVZ98at2J7NktOayO9hExknEM60Uj+DHYy4+l6vr3uLr6
n7le9Tu3WxhcU/xqNUR6ocKEzYSzbZMjREJOsLWej6xd0m/pTuCWOzZbUk+eGj/HOW4+RVVLwBIk
cvDgLvbKiIfar2B1psuqz1q60VWFXQeiJbEokzbvz2yCWh24kwrN2hzBGNl5b2/QK92j03NwQryn
K4r6bUmhNOkiJB/XrJvue9Hi4hqvfkFMRwp1GNKEzmZvLEp7g1XEcXbCHAuguu5grpGpnBOI6jKm
l7dpnqGTW15YpZLQaGa6bRUCXKq41ia4jHd1l40Pnb+U2UHYuk8ndMXQIvS01fumxQjuTWejolKG
a9TuddZM9MaU88gdmlPdk3Ibip/e8FR36nwhz9TjWjCc9HnWdwZ463QDpUanYWnls0BNqZs/qPby
d24W8TtW8vVLq/noQ2bX7kdVEI0Me91uPgqp4Y+sk2wEpzwtuhZQYFVmEIL9tITmIednj4t4hr5n
jtexIXkYcF4fPh2E9K8pJwEZccWgibmcqvyuWlftSwzQU6PZ8MAsw54WwVrH6jnFft4fLJY/uaEj
rX2q2tJ44Bmz1C2/0iC19nWeMS/J4NB5Cx3L9G276avHzbvC9cqDG9DzZ1KmIGQJVr02m+HU2w0F
J4PeTPN1tNNZoNIKLw3jeRz6o1v7vB122+HxKx1DynAwie+AF1o797luZQ5hvG9aKF2RnWUscmU2
5Ii3qTadJl2v86vTqFRsOql0eJY9vqNLNsnEviO9qH9Tc2HqQVzI2NsVxeqa4ZrqN0ee28+32iuv
JtliNXp+rsmYVqAyGud+KLSlf6hXxPXQVlVKR+Li2uLRNjTJdFcutX7U2pRhcDeUjhsHa+oagxnY
Y7sA7hIlp28UVCNVG7UM+otYJ7eDr7ZoWljZYqKQmXd9DaSkgvlq0izVvQpH74vfeQGUJfBtsrJb
6oXHhuohz1t2OccaVomlsN/oUPbuFc+iCnyT/z8qZ9P4Tpxa+2ZwlpFBjPmsgtxKJx0ZtuyfJ96b
lcBoW/lb2ifETDg/dedILVJeHT2fjgpWyHualfEQuqufXVboU8Yupq2xDhgYa8wEaXr/lfTJ+stR
eXdXt3n22bTY4qR0jTeawrxfBqOGNZx6f7bo4llEFxGkEz9imoYXy0koL+brBureus2fCLrEtEY3
OrXyoFFiCtpMyrPerHH265OLuMZ0cC05xrd9pzam164luwRLzjCt0gpit2a18U2bvjFypDXmUF+f
V/ZLF9kRW+ST6Vb2sp9U47zW01QwRZmH5cVsCp49uoWThAlDwiDOmqZKBmmPBrPNyw7XNjIGb2CL
cbg9Gmkyc0emwUFujZEpZ5DLWUwEh9vhVf97Kl4TNuB6xxhovC1Wz8BOwaDpJRWT8sD/+iTZaKLR
e7aLjJ+a+XFOiUjJ62E9djeak6w8ZmltfpoD3q2gZkEZ2f5zOmCy0nc+3cQp/4iEMQcXL7fpttoA
X6Cq6xlSeeaAKoh19xufQv9Mk7TJDmrP1GkX3CLYxcku/BK15h/G3lc/Xrrk9347UC802SPeus5R
frlppFM8LFWa1fOO3dav9FNVNvHrkMUtWnbSw6NfGZ3/yXEi/Rn1xP9j2I3O6lTaV0JUbh1ggFV3
TkUUnVxTfWGE1L9XXsvNnMB4/Zwqp82Dlewh9mZI4IcUNITYe9rIfani1nYuegspsUsrq98IHV9g
xMW6pw1AWMMGk15phRJXTwUM3tJ/3Gmmb495NSwYWCtxF9EHUhz0efTzwMpM89mzBvsZB3OCL44U
QhZMehYzyE0azlxz5j33Kobnn/p5R9CkqbjXWiSY3/XKHd99veqt23g2T+EkWFZK1NpZrwxs4Duo
YVAHPIs0W6QUa14HOynGa0ljixE5WZm8sKPo+SHzc+NViNacQmtW8VYqcPfBjIvVjhbpmcnGEsNi
bc25AihUVZ370ltM2nbUNdjvnZAFOo8l8+c105t70BNpEo66hro9J3lxZlGXX7ipxp+SbpYfTrPL
dwF54dNbc6wQDLD46MB0mfyWgo865DsvyF02DVBz1437+1TE8oW5iheHycBxLIC/qOthrOX585QN
cc5cxXA/liFbT1WSOu3WoSDSPzaCFDxFaXFvHFQa027HAJP+iHKs7/Ey1eUe7tj8Y5hEfiKLveNk
xMMko86ujJEx78AERsatOMBYGc2gNzLjONEsWCAaZ+4RpBjjEQYS5D6VVILpea9yNk2TmSgJ7ybe
edbI2riaHA9W3XGSbdIw76U1azbeOSOUEgs9h8TIa331JnuXyYeKsd0HTdLlggoZnwknBkqNzuoY
hhYVdfENatyt/uNSrQvDe09Mz3bWyrfa8puGsuoqpje7MuVbpS3Tb09kAOaqnKNTUBkOzpscEwwF
gKV8GJjytgQ1JvFcNhmxAfb45Joyo7xlnBqKU/xqJkKmocKSvWukf12FkVqbjK9ZRRn1u1Vpwtpn
mrUaYT1M1VGb8laGo7M4hxyu2EvG7IwFtlv4C2pHxXeMqfkdKNdkdDYuBtUTiIAW4skgmRP9/e73
/y/E/3q/vSUi/+/4x/uv7isZvpa/XIlv/8t/Xontv5mwTrHUmTp4YP75P1di828u5nA6c+lEBlV2
07/+CX3VDP9v5q2PFVrkP//j/74T4/f8m3ujLvOXwov1Mcr9ty7Ff3EN3Rq2bZsWVsuxua5T1vdv
gt6S1545uUm+sZLiqQKUQuMLKywdFuK/JRn+50+Cik7zK+Owfzcr22PuGpqd5RuOZsu1GXTnHlCW
jWqLteVfPoP7f9zo/0c1lPc1cGv1v/7nX6cP//hRNzXB5MbPK/z3wI9p20Nv9rwoUjv3klh/qBnO
Y9vF/4Vi/1fl6Z8/x7rV6N0o0LyHf9Va0TTAOOZ+tslnUxWMprlwsjIYJyzSpNkzAkH/7xf2V1Xt
nz+QKkF43I4vQP/+9QeO+E9SmzAgCn5X3Pm1xxUq6y4a/YjbXPpa4Eil/gtfpQGR998fEs/2IdDf
atQM7x8Kzb9qynGpqOpUltwAWBP3GqzN31VDb1ia46C38B49jXMzXZfbqMHqVbNPDa84zqAVrjGX
jMjpgIQ4TV6++RyGtxmeoeMIffl+lUSA7RKMj1yG7uDDUtkbXPCfMiwznIDmNFBKFXG4lsiljLkR
9Zqx8I7uXOcfBT73jTAlx5u8rWoVdnnTR/qIKB8sBVtADJURg1MuPoCTljsJJ8gO1KS0O29kxB3T
Bfpp89GlEAVAB5RdTvSyH/rlLOKy/xJ18SNvRbO6Ja6jEmCTTH8Myaf7pBasPuP9EILjrIPCj0ni
5HUd7DOD9AZBbu3NsKV3dURL1WcJHtJ1h/bWWCrm10o4apcuXXqXT54ZFI2bHmyMZXtHL7/0ujX3
cXvTLQDrJBwva+OrQ3p/anrO95AKgZIF5bL80nGwEE2bvGLLLXvYsXvh2SjKcYw0orvcIFIYJBRM
ZcOdw4mrxzcxF0yMfXZ30EhnWTicAJmX51FO/c07Zrz80bCL6VnIxjh4S+ZEpra6CqKJ+e2uFpbX
VK8CxTHAos8s1c6zSbsUDa63xlRv+JW4ixbEMjaeNau5icx17KTh0pfZ2a1xro5lER86fA4bc4UZ
Fne+OkqsmXdZ0SX3fdHGB0MAdwsM/uV+KHUNs0RJSVpHB802J7/iIinNcZgW5nhsIOM8LaXTujQj
VpPBOaEUxz5z5AeFsq5BJVRMBmksXIJI+bzl6m0doXRXX2aiOixCfWb+GmF1UShcqmE/xWQbAknU
jWNz5+2NNOUmhTFk2Qx4UCOahcedXqd3qRIrcvM6/NxIrsdy9vG76igZDVaxznjs9b77Pei6OmVx
4uKu5s1dHdvapgoxMeSyJcegalE+GpPzTlb07XvrjsnBHTMLG9lIM7CvSRFZA1bXYgRiNJa0UFvL
OMF4MpxX9J/6HvsK3r+kysO4buI3r18p7TMzqFG0iBwZVuavDgN8L2jb4nPRsCO3tWiYw3m/e6Oq
tn2Vind0DM6rbr88pz6Fd9XouGd3tP2XuMzNKUhcb6dwkBx9SI4X/JrejN5g6C/WKvW7wWriq2Gk
CGDE++cnGTs6FOsp/kmpBb6bHVqHV3rhTn4632rGlHr3gPf0sJ+attho/BrqlybtRm5o3S6zfV8t
er2l9rfXI8HEoh+x+934AF2urHaHQahtAQq5c/kw6mYmo3bQWv2n8qk13XIcHOJdtbZeBfqadHlg
+VZdXyQpp31uKT97yXPLMoJkKfQfNfqD2C76lCybJOVEhlUO2hPtqxbvNx2EuRfGS29/rq3m9tFs
rkLQGVwOfaTFuT0d3bQBkQrG4F6HsisymhB2yG0JiihsminiAM/JsoKaVn7hfBqe07G284gSa/ym
qNH2Bfii4orGsHU6SmeK62MFbuGtKuGaoBdZ81c5IqgHDBAdoCWmmn8NeqateGuU9ToNsS+OuZD9
n7JRy5OxlNJ6zvKYaW9VujTqidJc5aHTtNyOSlFCQZUZ97CIE0HxiJmX2qs0fiEP3+107BpMgW0t
jFV/pv+ahtikprFaCfyafUfSc0RoRdVqoraejonHbJgrfGjA/Hu1Rkq2wjLL/thyWUMEKADMrQ93
mMdp5g82ngBlXgM2dyzqqrhrYMHRT9rgsl7wfhy0UfsNfWc8t7bW3PdNapDUHlC0akqDcUdhO1vG
p5zHq+71cEoIO+n8vJ0x34g90n9Wg7rrXHcfU5fQ8LM8fVu2atck7tEUcxt51VAFVWwbd7CkX5Hc
w2ql3DDxICV3J9FPJ1dqh7IRp2IuXqepfXfqNt3N8fLLaY0va2yDrLd3RjeeUfJePF2OL+xDO8Se
ve5y6XQ73DmYswZu/tCkYnNCeU6GQ13VuxV3UDC66ytlzhIlKkE7F+tXkXbnOs8v7JII090fHPu7
2rLvbLuJyqJ5qtviobL8KvB1m7o8a5cKOXwOrA1BKSmEsGmnFtg8g7yi6Hys4j/Snp6hzN0Jg4fE
rx4aExarMLtNLf23Dhpg6HMvJ84bl9tEqQev4Tka173QW2KbyL9LSxQwk79mHcP4sASJ/3tosAy2
tCbKtXglaNAHhTOyZBbIiTmEM5CPoMuqs+PMH6kr9pZNdbyaQ6tm3c2NTZGVWOj6r27kN16Ns8yX
O4gKSGiqpfPW4LzZrPyJdqs6uuYzcderCQqe7l6T2mTft4aLY3vmky26DQ0KO0rtnstkykMXte7S
evEexYbnyKTNejC2SwNzThTLB5yzBttscZymfmOnHqZhg2c4rjUznJgzRxNm0N0wt3WUzBoU0Wpy
Q2Nimlx70NqEAwrQ78LaK7TAFOYOIRLNeOnuNZm1b4Y3elSq290dtTr31mgTs4tnqz4X6yBRqRhr
kP872pjqI26QPRiL4jl1OBrqeXVB3Ep2eVFtbyQCffVOjpJfRZ3/VJbePt7qzxYBitA2zWPmcuO/
5QYQG5780jstbWLdZVpWkcwnMc4P4MVn1UbElJF3lr4lHYs+NHtvS7z8tht0sdZxb5V0N/+7HIpw
VYyk3N4QD6bImmuq0yZX4BoLdL27Ng1M2tnXhgeQGP7Br513pWW8ZWo5+SKLt26hH1DiqG1v+v5x
7IZ4W9ctXHgt3vurOX2ZVM9eWrGKIyaR+zit9ouOqmgzM7jkmnNoPa3ep9N66ID8YLXXPi32+j02
gjEoPePCUOKhmgFwdwBHEUIzQJq6R2qhueI5UO8Y7qxw6ihIGZS5W+IJcCIVEv2QvmNrUtuO5tsF
mzp/JlHh7M0Pakxfa2N6pPX85E8UQPpmLXm4410zmebVENoFEzbwQJfRRt3Lp3nRr4Y1HqyyefCt
5Tik6jyCawRYyEwn8mU17drau6BOrRtPx9/ZJifX7vb1PCGMOtV2Gcyz7czPzWL8ydNpL6z2sZXx
a1G4j5ZjXZO8O4tC3uf0gW3HFXWLVhhyAYNFo+r8y0XIXrAS27l38Ptur6Zst7b2WePrii5B2FDl
F0Yu1yLLs63npdd6NL6pVIrWIcUrjQyfAlEJDM37NOz2MVmMMnRscZflxYYp6dbMjbuO5kXMnwAx
5KqdXb167lf9G/ecHlTFGEltTqMbC4hHdpJHZWHf7XjhiYe8tswzXTMFEC85DQQgeV/Yl9YzZuvz
mvFdJz3PWlgzhUpTx3oUbQ+TbzYCzx4M2ju0PpwpkwqaBoWnbwYR+I35oinjUGEZ3+gdjVGlPi4H
f7JNahbNH93jQ8xvMRHNppY31341ha1v4Ya5R5BiOouieilq+6mSg0YOc8QSMsHTVFRiMeWkbO3B
6W5ubxOKWGKaK2oN1ubBG3+NSR2H1dhcBnfSjimNniR1bo+K/66K6nPuqkiobH1a0clu7FMsTYLN
CURLu20mIpk4MN+cflz4K6cPLMiXsmC/ofWb9xb7NaRbZeztFVpQP6vsxxzFt9kXu0Vpp6Wrv2Ls
SpuZ2AvL1IYuMIoyk6LfNm5Ofto11m0m3WTb/V2STsanrhZsLo174PXzUtzqmqXN72JWJ0+nemR0
b+GD1qLIgXYAfJJEpGaQ9Bc980XglLcuTbNQp3hUwOn7WTsAlVVZEBt1tXezvNrVq5vpUaU3GWfW
pI2MljyGVS+/y3VoIkRpeZOobnjXpsJL1ra7HvtaFYFaBcKm9PkV7sB86zR1foGjzp/BPV4VsEes
ZV35tA4wTEB+wAaXsUnBac9FRO9d1PRKGJSIcT7WQcZ/Vx2DkVuRqrEprdp7gqzCCSDhznf7LvLU
JUkSorHUvw3aK85akzqvY+L4KOVy3PWTBYHDLfEvL9RXhJ7Me3/j3TAwyVjIR+RX9yvXi3nf2dYF
GqLcTrqXX3EKpb+zYRV9ZPnK/dRcXwsH+wZGYpYiwz6J857JgX+oPImEx9RpOaQDI8Agm00Mljjs
VJAYpXmW8ZwdISSnoT21bVRB/7uPPZdy7MmZr11e9099r5w7C8jRpcv9D6CMiLRM/X7HBZhTCBM9
1xs3ccMk5xmtfRpMO1bBnc0cDvpL7j51S5VtdCCP176iC6s2i3kbM0yLGg3xN9ad8Y7Ru/u6jGqF
ViEHLlFLoy7uNIqTSg0cOhk1Eg+Nn5RRTkoztGLmRqD4hrd0keap0gzjAXGAEI0vrfxC1Cp91pKc
42+s61Mb5k6cb3lixS+mYzVJmdp7m3kK/wgxdJsxm8zv2beKs06CMRyIgZxk2aWAbUGtDQF5E0Xb
aTKV+Mn47h9JLyU73L1i39pxf3HivtgUqf57UK3YYn3osfhJ7zmbZ+uu9Y32aVpNLVoULdcgYQ/S
WWPQ597PSEXvBse6oKvd54OezS6SelMvJ8Ytw2PnlDdVQ2RzuyND0VbRfPukjkz8tYkhTSI5NZE8
13lul7Nempbt/alwzXv1xnN4HO6FNJdluOh2mxpT1LprnpE76mkc6YOF8Z21aamB7MJiil2YhYUo
yIPMmnFRHUUg927uGW+9XWKRuA1qMUrYdfJY2svZcGwW13JSB10mI1YPMMC73my9t2pxLC5bTAHs
eCpLlph64/LbcxCV1hZ52twaBg3xjWfKDdMJFUEm0ulwbYcNOcBlY4CnpqvedbaG7077caBwsl3H
TWctAOakFdVTUzEEqwQSTGYDobb6CJ2QrnXD9gJ7iO/bidOSQU6HzCk1QzUb/xoSjr2Rpvm48mbc
8VLnI7O8ZseV/2m5dczzAXuHeCGgTbv6JqPx/ZKp+cP21t9uSuR80QDsjFavbaA8W0eJwm93Kw3x
XHJMSz8mMLxIRCfjeU6WPipWw9nOM9mcEXjtkdqa7tL03kSp+lqcJI4ZTNokgbXFst5jH/Md3+dd
ojtAXBhVb5miDRtwXgs2Qvs5NjkEL47aMsDzuVGYSU8Yy5chExT31JuVFzqONl66UjTbmBjuoa8d
uLllzGS5WmftOpQbd/IManOo5xQEtALHWb8BuvLk2bMeAqx2t4uBP54ZxlCGpXQfHNs+dc7ibjzS
qvw+lKYsOIg6nqM2qP26jhpPP8CAFme+yjMbpiB6iQ+IOam077qmudKm7R+kq/fbxJ79Y+tPxhIg
YmVvqi6ZqqsmmQ5wzb+bWrmRW/Q5VSHGuFFeXu/mpbU3tkqgHetWSUpQfaXLWm1J4ODvTD1tK+Mk
PUi6te/aenhkdOlGokteR515glimfNO1y+fctzZT3BFwLknLPd93sU9md9ng6GG3HvVtXSJDjJVh
vS9l1W7jm9NxRicgamhdkTqXK3wzFXGrLCOuGMPJwTIcWpQPcSRynGXLkCeoOXGEpcGDmeh5jMsg
RrpLNJqT2/RLN/M/HYAn6bE0Axsprtm8eJfUj++gVXCd6Mzxw2I2fvAXjE1BPVpML02Iozdw8osz
sgpCDH1oej09exoobBxd/nbUcWZ7dMl+GCzMhybXuwhutbiwxNNR3XpqzzWm2LARDAESSxGSljI3
SyccelScG37DmN9X5NWNcr3ljA5e3mXztHDRyapvLY6nBwb9TsZI2Mk+nL6iQtoz4kPMi9+oZl43
rdnbExRr/uVQyvJo6nR46B2mZr9xsptFi9F8Umr6i9cObJaa5W7Sshqe6H63TtzFm03dEaNONHB7
IK5arBGVf4DwYBCKXDOEzQymMTkzvyEZWXrxVXNnA8NU+7oM+XpY4twKR0vwdFodCT7TLJlrFV8m
YcSQ7YLnjcjXaltXI2n0O6B6OuuSz6lMtDR9YnjDGB7liy9eTfohIqaRyW72O+1o+S4pN6weiBD1
S44vi0m+QUJLijDOapvDIm6JCa9ctMyWFxjO+s7jkO1Vt97SbhkB2wwiRmCOHEElX4/AGXlSbA7K
yvgsbYjEVm8gOlvM4vg+3bvzCKvLK73tkKPXZ4ZkOuY17j0gq/Jqd9aVsFKhgpUhaOSngM+0On3p
C+PF8DBbqEpyka8dzn9L6wRx1bFK8Eh4nU9b45iHVu++tjezDEhYjjDrlqYKXDnVwR+qjT03HyLz
9lls3VuL9wkw4JujlMMRlyYcQjP9nbTnH7tZ7W1mq3IT24Jrh1LfMpkws9PNA9SaS16r9wejm5x7
vnPdZa3z/tyxxe/LzFBRQ8BqL9tk3rgNqfeE0lf9HpR7flym9OKky5vVLl8aY0ZubNPyVK26erQn
BI62T5IlLLqSfEBv3jU03jMDJbOLbciYAjudToM5TNvKqfy3WC3zmwNJUAaWp13A3VyGIrUZomNz
Szx45tDJn9zRe6UNkHLzvNgWxHKL3GGH6xJGx3P7UblLG5nxtGtGamYhBnFoiBB0z4uwvc92YR/N
pR5xn9qPYniaOhxUsxeV+froNkUTosBvnQwpJNXrCxx9k7MvqSMn64mjpunD1KkIATyCsx/VDs9i
Rh3PVKUHMTtXkfrvPoWdGRbLxjZxJ2fHpLX33lo+z7bubQvMVeSJ9kPNeumnD0obnkfZvHTVEHa1
t0dT3UpgxANyiF+Ox0SlUSHdLT7M3z0DAgVSdnHVfaWtzqdp0oyBN6Aw2GypBojMVtvUSbdR9bK+
ZaLcryNgEUkZNAjjhoN6UWinruXbW/knSxjbMh4h5Y8eyd8Zy6O693xr6zvla4NfRabdB4BQsolc
jW9XmzU5kvbGT9WAv4ZIhpvpYywJTOUgOQDWNZ2JHRFT7nHx3Ze4IVvum5vCHniK1sjPW6pIGOpn
wDEFyr9rsr8JgYEPR2ZS/pRW017n0lf7yawjdo3jZE7N+2RZx9LpdnKcDrZkV0/j+QBvKZI1eA6b
HgDE3XNfVzsupjyrsXWuCJkiGISzVOHIb5on9UeTdVGSZSH7R1RWzT3T0HehsQx6CZu27p5Lp3qs
FAISnhqkFVC50Eu2ojaYChh8GEOYCfc8C7WTLuilobi3rIYkdSZD7Cob0Xtbzc+rM2/lxXfi577v
OGX8sibzrNKUEsb83p7sU4vPLFKFenbj4n7xJOoyDZUZ6jOXHd8cYUok5wT4HhUR5RNZ5UuxoH6x
o1u9Ga2YISD46aQvJ+shkXCmVv+T5DwhTlJqbB7oo9p+NrONZa0mfoz5jIHmoryG9cK7aENzoiYo
Khy+y1p9qGKu/QPfMX9m8Bc0E1Vz7PIPTZGcrTH7nNRwvyRVygihP5rZGkrD8R4R1heOAUVUx0O/
cR33Qo0MMX3tJmDS31LV4/xg5SaytpOzIfTZPRv+Q+H2l44j5arnCAgm0hqvPh8Jgjt+f4KR8AjE
fgg6MZ6aQhGdR4gFm79LYXk2tnGaywG38gRJFdnpHk/u2QYRGLrJ9IiD4UkWcSQyk6oPsBWVpabN
YHVF0PusprGGf1bCDNr2qb5PJcABKjjpuIw3bmZ/Wl5M30k+fNT28NrZLJ14KNYoV+Jkm4uIkqL7
0aeB3WX4M8v50E3Zwa79aK7Sj1GKByZGL6ZTeSjvw2dhjac19/wDs4hnm1WrYTbIjJOAnPxexuUo
R8L5mXu/+Nk+8WKWS4Y9RurjZIn9rTC6x8lBVDAnnwaHdD61tnFw8nIX+86Lt2p3wuScXGsrVrPE
fhrSSoUxMV7cQpdpLH9nAG7n1tw1s3bnu/LLV6MWorscYpuL3+0qV/PSJ62+424SWXp+cgp5iv35
MXfbx0FnmCcddawadWX/+6xT6Peu4b0UiZx3pdlzfhKUPDAVDMu1uhNdfu4IJO9ibX1jgh1M5Xwi
yn0HSGLlXhHrZ0AX6ZORcA/X6H65ritTucmrE04aozk8rWn5nGfTHEoqWTa5riULTtaOa5cdGwfh
Ewoy9Hw5g1weg8Jfr00H29JTfC/4fhQHtbRil8y2R5DeavZ9K4yX5TYXpLsLhd7w+gUqbE/HzYx1
2RwqBB+vg0c/cZx912DJrjx0/npKdcu4mI7Th3mvinZb08+wMbrudgTy3C2DZIbIbXFrcSrkUwkS
+ju3zOy+WFpUn9xfWmx/sR4NaWo+jkvq3FtCEsBfUj+BUJzrv8fRR4kh+jewEMUYhJIYMG+ry+9C
znG3j1PqPskjJcOHNrULO+RUT/fUeDQTFANvYLOiQ4V6ifQbuBLFF2XVPbRMD/d1boonK/XXN1dz
gD2Vo3fV/NaAa1JwY/bTZI3UaOvU0RXzPdKh9RFrUv+cUJL39XRzZDvkOeGD6HGYMYYrNmlCBxbm
3XIbi3R6bPlkNgvHm03cYPzEnj9uKpWkX34rCAeqdSCN1s8hU3WL8zhcdzfr55MzzNaWcYLJwS72
H6FkUJKhK+6NBYeLFEe9aW0NVBIW9nG64B4EdrE4Lp9RZU6vRRXPEH5GcRydyfuSwF23OLLn5yQf
7MDzSLROdjG/EFrAimclvxO4MVG9LCn+yIkNwPD1Zq/Majh6N4LPlKqfTMpP0Tv9XYp6sDHwQD0P
pa3TpF2rkaKMvD4s65A/dQ7CajOliDLoqtHaGUYoaqeiDrx50kuUn5iFkqEkAqoj1u+K2SCIGt+f
DrOmit1/sHdmS3Iiadq+lf8ChjZwBxxOY81FSpGSSlLVCabSwr7vXP08qGesM4iYxFTHv1XXUbXk
Abh//i3vUjYt8Uef1Uk5VflYFXXOASK0VYF+MAvjqaDnfhppu713sa1/jFrrDDDhmdGQfB9mM3kw
ng3NUQfVcxidPD/2ZNufx2ZEUw0piKNo2hy5IYv73wpSGurR1B9bWqgHIWk19ZJmQxX5zlu/UNoT
CtaFvVP9WJQ7K8IgKyz69J2YBkZmuRk8mvU4cHcM/nKbgLjYoXrRPUXAFJEgNeJHPzRjhJbVX1Ut
qhP9n+YUJHZ6Jndy95qyMkQkCi72DsX5J71XRcQOaBg2JQgwP6DH4X5w2wRphKYrmu+z4SMTBEAw
O1Vq6N45pZ5Rrtloy3Sz6M794IJlhbI6UuIr8zybTd2SFsQM0+sQDRccw6T51q9H86GBkPpgJmUK
zLWaMSKxwzLpTxl+kHf4ufT1wQ1in9xf1OZHowxEebBGCRjQ1ekAAD9232VZB+uhnLSJjLGdnsYE
eRgAb+0XozGyu6THEtq1QBuObWu9BfNY8Hdq9lPpN+pgAZDmnU4ZsLu4ELv/mnMQO2Vn0EpwxQR2
3gl04ROvfUqJIvWNL64d2+EXqRQaKXgsoYOr7EXb5b/a0KiMilHkMegBWDHeQFGL2Vhb6U+4TzXt
+b+SLIkxeaRRUcYYAO/CiLX2E3t83CNHHH4KfJyXTr+wQv8fnfcCnScRu/q/wXkfGExkRf7/blgz
L3/w3xA9Q+n/gr0MMg90nmULsGRIsLQw2yzrX5bBljQBkP0Pm+1/8XnWv3Bw52LlT5iGwUf/DzzP
EP8C3gb6jOm8AEhjyt+B5/2imf+HsuagAw3C1AKTJRZqHaDAS8RXjYA9pymLFs0mgT2fnp1stCAP
MTPBA4DP/sEA0XqIATEjNTdbR5BH4ylZcorM7rqzAnq4QSFdMVz//ZscA+UWw7UUYLSV4pjKgrE1
3T72UGdSX3wCo7nLrDH9KDkpP4YpbQY0XTJGtiNmbZalsBaTBlPv0RpA9iDZhcYIKkkfY7QOSWLN
CLGuaYzxP8rTfNhQzRCLKt76FQLAXDzcBWO1tSmsxK7MTsQU0cYltzwU/VB+rPuiasAQKc1zphDf
t4qZ8X0eZf17FBEKLOUC+298I8STPhrij750xo9LBLJ2LF3/SGH7njUog8+TcJOfwu+jb5YZzn9M
TVJ+SMT4HnCA9unF5r2BarxE4f37tbug/tijQJSUu6AeX1BrDWBJuhnWkWcL0lkHYZW9sizj32Hj
/yTUX2Inf63CpqUU1QGu8r8VphG1KSeq2pENV2vJoTeNgf5GVT3WMTprrz/QJXzyf5YCmmgbrimF
q5b//uKB+iRySwflM0+Lup8pKiK71sfoUFv0E0mdX1/s1nMZjC0dC5dzQIwroOtQgbfpQjPywlLJ
N7TnW6D2MePbrNlS8LjxoYjiUExwvgZba67OhzChZM1zHXtxHkanwZTDcZ6q4fD6A91chcggTNsG
Uftr2794e6De9IjKkmw2wIiN/0d9HKECbnyj61UsWLsso0sB2FgsiNQXqwjDHvxxNmLPtej3Vh1V
q+/EW3ICv7QSLs+oRahj3MBfo0tbgYV+uUw7mlGUhwlbATYilotZeKcR09BZ12nwZrzASgjazRi3
z2MBFAiowoYU9KWizLIbLUcYwjEBRCtbmaufEINUU3afxN4Qip8d7YezFD2i/UvjDQ5ot+/7Gj2J
gjbM735Iy5G8Zch2wnG4cC6f3UlTv0+FE3s0lYJDF6Yga9D33PiQ14fNclACVQqgNyhdtUTJFx8S
9UK6tiKKPb1y5d7qra9iyj9rpJ70CTccvm+9SujfAnK4sKSx1rHtYyecGgyxvLZOjWPdt9ZxzqEs
VnAcDnJ0qzezCeUK7nCxcShu3E1Qb3QiiiJMCr7k5WNivuHkA4qFnjP+hc/nW3OSRwgzpHk6vXPt
Y5zi6xL4+xF3UVfpx2z+EE7x1xp5uHGCspWoQ9J9/90PbCvDdB2SCcUeX59Uu69CYRVz6LmpFn1i
AOG+jy2/Pr++yi/Fk8szRPeNGxn/2uVT/xIIffGFffpNSI6H8XKjJSiZu/iTDnZ7Bzgh2mNFqXAI
0OI/7RoVM9MW7l0Md51GTTFuIMavP7+tHCgFiu3GoV64/i+32mCYteP3MU2kEJAe6A6cGVt9pH7U
QzoAuXmyojl6j6jllt789SZnZYuTDNPfdVxntckzaWhgHNl4I/ITTDwj8xDZlL0u/Dkm4LG+8c6X
J1m9cuSdub3s5bUzB718UmEAU7PoUnpR30YfZ5g2ANZHrVxYthLAnwkzM94zKMjutTQ6haiVbPkF
3frs5KKoTdPooAtnrm5RKMVyMa+MPVUadInbBrM7cpZdCTKKmMXgoaPb9CEeYUgXoW3TP44m5jhh
uZEX/hK3vXwbDnxQrnJpLfFz7S7QlcYE/iWDUAZ6AQeUApwvvRFRdPTHDSCI2MalQLKY4D5qWn20
px6UXVXDKd0XzMABVGda75k+PYRjAfqYGUoX64z9AshjNJBGGzBwQ9MEfL3vvKnbXPxZ5GF4CKbA
ZUQx5u0X1Zvje8jBTrdvRD39gA0a/ayAK30cOpzCKezK+mfZTUAgXj9/13uPnFjn5uAfDru++g4R
3vKQvpLGK7Re7JuUVLMxfOQJrdkFChvJD6+vd53QcPXrjqtgn9gkbKvKQKreseNqbDzJhODOCiVc
1UmlTMN06/T6UtdJAEsRuBzd0JXL973c5kZXVhO9x8aLuIoftATTUMDO9j9ZBQI3UQMrIbW+B6up
i9Ax1nggXbJXxvKzhtDzP1lEKRvCIjUHufTlo4RVzzRAFq3XTaI4pcjR7PBzizauoRsvTLIJpAWX
xiAerVaZtKoUTKBazwwEbqW9/3cSIqrw219FkrEY5Oj0von5l4/iTG0I1ybqPPwdGoZi/Y8eEs3G
Ist9uTrTC8mMKpTEmdpjlcu23O5uC3TdQ8k1vQ+sqb7TXD29p/wMjvMssz2k9q0L5NbrW4prdCb5
Ru5Sk7+8QGxVWVLhbuzFelswbcD7CGW/Ld2gGweInN9SlDmkRFe7evGvtNyxrr0kArWHoql2AN+1
VKlMdl7/VDfKeARsdFM5FDsS9tbqSpRZ4/RyHmsvRn1jH+mpOtJZN05lpxCnotf9BvOVca/FoPyL
SFTHIahQy67wX7R7Nf4hhlZueL/deMnwCA3qYqlMJP9X2web1GTMwrz10IJAWTJQP3Bml8eNB7/x
kqkfHO5jLighjVVUbEumHHpttR5Ay+CTNtXM/5iC5MM+qQccsXKaxfqcD0ez1xfR1mGYMtrHsSV2
QT8E8QFDjbY54dXyOeo0QYxziyzf+JW3fuSSg9Nq4QM5a1pdlFX0BPKy88AOjwcMf8J9IAD8Yf47
/YOdQKbwn7VWO0GpEte5sOg8ow6dkzXJ4J0ZAtYuUIGAtm6GJ1C81pvSchkc6T7arrQn9mniYz5g
BCOq2uGWAdvCNF0fctekWHU4DVxha0dLTKFDH1FF/BELrXwTQ/fbAfNQ3WGgw//NNqB870JUNuFH
V8tgBSBp7dEBKvV907dMXycrQAGX6WgZ7EMVIq8RImYB99jtWrWnwY0Db2V3zSm0NChFVp4agDXQ
DvTsQvej/eub7pcPwipo0ScxbCgB4Gt5rsv44TCixZ/T7byoks0xCev41E+L4vlgO8hywKHL7PhH
rGg++U3TP/jtwwC4rhvELsbF+4jzfHCaO9Ucapic8E4EbaM0FR8LLL++Ayh2oKPl1h4mv9hHlvUz
REXcc8w+OBVRLN4wAsnvh3hwz07kOCBcm+ZeE65+hKqCbLxbDxu32vUGJlyaFBmCrg1F+uqCLnXF
VDHUB0/XGm0fwiT5bNt1sUsWF/rXX+512IDAyzt1FdwS2qarC6Eau960ZzV4Wj3Jc9ikPypUHu/+
wSJKd+Svf9X6QGqyamtC0+jRY0PWEiIc6AO55UK6xJ7LbUKniwYooQlxMTq5l9tkapNiJk8YvT5u
fkSt8xCr4aTTt1/giXJjU976RCbJGsWZ65j0hy8X8weTkXDhj56YGHIDt5xOGVCyHQjddCOc/Qqq
6wfjtqHjuayGqMjlWi5DF3+yksmrAwu+T+BEoIYSccJBTxz6XKse3ClpvhqRLXAuQej80QHUAfSk
KRqX0iXD4iCKa9QXzTnIxLlVyfAzhgi95UN2YzMZ6HdLg3KRP76uXYZGscG4hMFCDeVe70Bb2nWw
5XVzo0SiJ0BtjOLb0tlZ9zQrtMpUZvA+EJco0XNrElidRmKiJzXYNYzPWun1XRwUoHjMpjGg/GPw
e0Jbvfngd/AmNi6BGxuPfpyDhDsFILIwq+9jgYapZVTOEOAj4+sMMoDtrWIvVwtYacyrjSTuRnvN
vVhwtdNh92hVVrEg6jD+uwnhrHNtCvBZqR08TBFd+qEr/S+o6esf2jSVp37EOev1M33jACzif5Km
DNGDRtTlpgwDBUg5G2evUqI6Qw7IwMRoLQpvgbnxvDeXYkPRrzTZPuuz1kFMTqJsAGcPHpt6s3L2
8GgHPBmbZmMp4/ru5NVyxIDMUv/TB7h8rDRyGAMN1kzDyZHnXjjyYAYMZ5ME/rAW9ibNh3xi5Deh
VeaiT9PDQtlj9Fl+9Gsj3ogy1w0Jfo1DxkVf2KAIXV0EWlk7+YSFlzcRHXaN0Vt/FBkczcjJm4eE
STuSgS0IcCm/1XWvbaSUt947EgBoE9jINl4le0aXWG0c6rMn5vRLG9jqMGbFp0YC5Xp9L92Y6Szy
GP9ZafXW0fGpABtohpfZAHV8WC3GyRDNYv1itO272bRRlUr9tAPeIhvDQ7Ve0IUoM/s8t87o7iQN
uI9Bm4JnnwCE92CUmVbTuHeLk4bh4jcn6vXuTjFY199wQgVwd92J3+D4LN19VYZQYl5/puuo7dAm
lChUWjp1ibTWUUGFIwoymvRqB+idH5Xa2Q2bzIMKaGgHZygn9+DqiAbs5CiKZ5dh4Gf0O/R+V8KA
TE5mZ81nEI3qJ3ReTecmG7QPCX7On17/oSY7+uXtgkgmCnxS6K6N5rzUl13wos8YRY49zXHReL6h
WfvYkPN5wIdv42Bdr6JoBaByIljPYkNfroIdRyKB5HWeaWM3CDUhRwlt6v98/VnWkZi2GRWmKR2T
4yLN9Xg1d8u+HCCdeuOA6kNAPbvDDs39Q4sQwp4SPf7w+nq/pggvX540EJojfyLfUAw6nNVjlanR
SpIm3fMrqb61CL35wM/BsIOg7vtgnyImWQKK0JwelpoFQDNIAbMiMWgE3xuZIB1YNyhQ7vo+jD6r
qmtQJYhzF84iuAeg1FYHIXep67K9akP7nZFFKVlGZUd/NfzpYpejghHv7Lxr/q5rI3jbdDCeQ5yK
0VUOLUA19oywF7KHPo21yKhRTymL2jJ3MTLazD9F0syUB1bPSLqECBkOJl5iFm3SaN8CXi0OIZjg
t5GG3/cupo3z7fVX6KxjHNkCaHvHcpjpMhRfx7iuA1yW5wAdkQQBqUG5PN+5g6M/mRVKAlL7A5e0
6U/Mh+x7JwdVhAhkWgC6ETHYKjN2H3QsJ77nBsO5XTKDIjlkcSTTHVQs7fPUK6PBe17pD2E9NeUb
A0D6feQv4+u5Ndu/UTspq7NSrXvH5+XLZIMbenpt1x/D1GG6EKSOve/mGgvzuGtL+RaXJWvc+W3W
PiAdIPOdtCedRuQEX2WHdVJQAXzszU8oTBT1LmhiDYQOdpa7Ei+PCryjGN6GcyWLfVhMzadyjo0Z
CXiaJHva7yrZN3nXlfAoOuuZAWDpHlHCDbFMbc2KcO/Px3logfZF7jSDOmxVPT9qQ5yKB/yL2z9E
kgPs67umc/ZBXcXho4Oq6VstmPvnonDgYKaB/hc7DAl6PewMLFlSOF9I2kHY2FHtDc4+kUnRnS0x
UK/iDgxOVfRovSW4+2D4NDrJPnPLBC3uILeM3WjCCcqzKbyDN40WVg1n6ZMwKWEgi4YTjjQzfB3b
GHF60q3aOb++gdaRZdk/tnRp/lEu2fp6jt5MWYQhqug8vbPbo5HTbCwZSp5+exUaZsxlFRAJRjLL
r3gRJRHGtUSR4+VUmw5KdDLRjgDftwq/q8yOh2EZmwdStE7dX+nJi2X8os06X+smL23Q3dHtdj4m
dB/3sZyHM5KwXy1UdHYw1iCAdVTajZs0G8XaUk1fhjTOIpcfk0tmLrQ8L580FAj9YQTeMThFYR+X
mW/w/KHJ63a+T9EsvKtiAHXu9OP1F3w16lsenUhA7UASTWa5Wrdoe1DpTsXAoAHBBvdDaz5nvAbI
P5rr/szbsv/pkoQkAMFngF8wcU8JvS7P1jRzj6n7JyMfcnPXkRuCk5zqducMKAXvWqixG7OR5bdc
vSMGUsQtakDwFZfvqMl7fUZyt/fGvmeinQv9Pkb45Wi2o343ltjoWI0qN5LBGxudIMlQmfuaceDa
K0W38tHpUrv3ugGaDrKHVHU0bzdWuRGO6SLqTD3QhxIkwpePlhtFqypdG7zBwQ8XtRlcpJ1oxhod
aGT2Z5tnoYMecBX+bHEXqvZ+5U9bHZ8br5czxsARMJJJzJOXvyHuu7TGdYtKfnDmO3iJ0TmAwfts
5f29m9b+x6xV4uPG/lv+0tU3XbTbaPEzq0CgfHkxL46ebqe23wfG5EW6e2fCUyF/e6Jw/CiY4E+V
jtJo+bVPzUPitF5JVE8NsU9lfNj4HTc+M7+DObtOt2Tp5l7+jraqkdIJAqod0Lz3DlrJj67umg9Z
nULglPiFYGCPV05plEfKgnqfW5glVhP0ewRkmmOWC/SNpbnZ+11ymdULosZl4y2xiXp39YLS2ooM
9HQojfoOIcoiRKqabgvY6wKAL1GxstrmiKNU8jWNbeeE/LC1h8Csb4TiG7uDUwC6Y/lQRPLVC3IL
3FG1pdwOBtR59THv3o09nCLdwmsukMUITXoq71//LCsLVGpBktclIiLVxqnniFx+FttK41KWE8UQ
aKCzb/fIZpRJcx5mDaQ7DoaofQcfKgMNa1Mz9V0dgxyemBMczLB1kOWQCjWFHBZemFRvzBgtEi0K
2keARdqphpp+D5Ow/Ta50YBasy92Y++kB9Eb5kOvm5+mGWYzAZmagS8PPa7QHkXrD/gtDsMxyvOM
NieKpxwnhitwQhklpge0fORbBEvyDVOjdZ7962UsU2GU5BzrqrZpEIjHr8yYvWZCxhehbkihZZ0d
gIcDgRXTlv3EuhJd1jN1SkQbfgsjuFVQqlrG8knns/Vgq3mJjQpxmoTtMQ7r4vz6h75x/EhE6Tbr
OlMpxjuX31kLTO5f7OS8BPgZJqyheUaOZas6vLUK/WzGygJgGUqAl6ugg2jEhdXrXmORzIocZnyv
c45ef5arbsby3rBn+AWGZcz6q5P2IqblsyRjb1BN9LG96kHJLPmeJJ9+hlWX/BmMY/8ZKY2wffB5
0vdFgK/ivkotVZ2QmNKrfVrU2tYM8taz0wpmNsPchPHM6iSVvoiAj7o6HDAHAElST/uIWLtRcN7I
J5aZIykMfTmXKLEKE4XlxDLiavYSa8ZMqHcD7JL0LELTyU2TT7KIw880b6fugHpT5cW97KjOkkiR
e89N9BfDQxPT+i7L/7adsHmSsP2bncIQwd0jqxU4G2Ht+rXwe12GVksRazK7utwScY9tEGBVmhs6
vH0fvbODMSF4+PqWuD65i2DnAmCi2DfJ7y5XocR3ZrsrhKdsgkeH2iN1lmzfzE0a3sXDjE7TP1iQ
nvByk4MhWZ8nrrpgnppZeLbvhAcnwl8DAJNxHKgqUerHFeD19X6lQZfXFE/4YsHV9qI7YORVJ4WX
S9SuVBQf4OIjAaHe0CzGlGCA59lrrX+M3cE/ZQ0eFrRqkkPXFdV7OiH5IciH6aFoqq8oxsWwtaW4
z+1ZO43Wxse4Dmv8VJyYwerRrsAb5fJj5KYVg2zhp8JDjQ5cr+2uBCy5j/w22Vjq5nd/sdQqrCFo
68wjAwJMfLL2wKiA3lJqGrg1TOFJy+KtNPLWbuZ02wYHnNnFOkMOzCmmLsuEJxHfuA8inaeaimHj
qZYzsf7WnGy+gALNYtur3eyXOADjkMDmgmKMym2lvNxO4j2iqsVppPg/giBzP7++w64LJBfxafrQ
knPEhHW1aK4bPaJdifTaWdr7oU1/6qWFeIkl7DeNXlKTu/38FTFNtREhbn3D5WFtd4EdAme83C7S
FhMnLJbeaJXRHVF7gpxczE8mZLudO4nuH6yH7AnDHHBgzHNWD9qVltWh1yU9DSHP3WBp0VuM7EqE
LswJI6+s2KiqbhwHtgs1h6DGpgBdNdPodqOT1WWzR5FDEhdP4gxn7EdcBsnGSjd2J1hG0MmmDR+a
p7t8k36EfElk1bMXy0o/56F6C/Z1C0B343EAADt8KRZhULX6XLmEEqlhI+d1XYrGZZtAYRPMZnz8
/jae58bOYAoDzpqygamkXAUS182MWiu1mS/liHftWMi3CboUp7SbjDNdwHTj3N1cD0goxS8JjLp6
tNAvJrq5uhfHKBsoCrbPVdr9pSF69DQnY7gxiLjRFnFJYtiC+GWw79e31lQ0RmlFtu7ZpT6f4SDX
zzLMdAzCfP3EaQ1PgVMZeP04/clq6/yhGRJtowK48Tn5DRB3EAWSYDNX7zg32m7KuMI9h17+CenP
jmljLM+SBuvG672xPcncdIoNqRxK8NUVhspva9ugbb0+Ev7jNAYQVeta34hjVxMKPOiW8R21oAsO
kHTs8hQUyN1l/ZJxTMopv0nI6Ti/YEts5T7cJB1WMtZTA2qbs7mXZgudcGi1kyxtlBPtIoMDGf3Q
SmncDRMCQzmKcofXI+2tu5x+x8K/WrAJV2myU8fO1OiZDle7g6ythvCNhbLGXdREf6IzTo/SkNFD
mmI8HOT5GzWV1sK7zg7Yw1uftQm0eFs7QCiQpz5Wg5Uctbxe9F4WSZmNROfW/uCrmcJm6MPkcFUe
O3goT7T4dU+1Tn3W0Np43ytzKc/9LerQjRtomVHSpluoL1cUKDGbvp1ageFBe2H+zdjh7Vin+VML
3xMoMHLW8LV0bgjRfn/9i9x6SG4Ee5mMLjjpVRoxRKIJEfM2IHa0PlPQ+a/GGqy7NEaA6PWVrqb8
y+7kml1GAzjNGfrqvDl+C4t/aoQ3O+VTwRDgbARZ+zdXQ/4hlYhy0yNqcGpPjb+MsRB/WHCa76SK
NmLPjRSDOEepqwtjCa6rJx4xYivmuhdeIOphR7h7ygfHPnR0Sg5z7AA5CowPrz/6r/C5SmuYqnNl
OEBZuAqX3/SibCtVryWjb0mvNKJ64VmE6RtzhFq1Y3CJCRvR7SGLbHhuCBwjkeJEtaVOsMhRirDw
IfXyyvrJZLEOD4J5ytGddPczknf23xqJJhpQKigS/lQJEKpTSf4zjodx2GdOUyI93TcZQm44VcRH
R2kOnNrKFV+MLpueJmsczvPUajaqyk2IHBBNih3bHHElJ8se/WSwGcbOcdUyn7DQRMGd3Zz3JSKX
j1CSEHC0MY2Fg6aHaXaA3zvD24VUPSEWYtjvpM/U7K2hoLkzAIH/APwZ/u3etjr0Z9PJH7W7lq1y
thTKUDr+dd8Mxso2IimR9q4RNiA1vSrR56VnWOyr1ik+S23QxQErJAfCcVj2n0sED3a2K+PvPnKz
JXYlgbV0+xB53mVByTSmdYv4rHykvjdixK1NDVjI4EfROYFOugq5MzMoV8SN9EDmvFNzaSBOggcd
UtvdTxPp6ocW4uJBMe77M9d9tA6zER0IYy7Su9f32I0rhkIIhBnXtwGzZ3W6BjPRNGR6JC3WPLhn
hAj7UDnB+bdXWY6wQGKbWhxJr8uNnKsGS0MNcSRklJ2TL+zkaFpbTt5XjyLo1BiAgXTXBf21LjVG
PORGNGNsL2qH6lghtnmYo2jrTr6KfKyiJD4X0OcEbJRVygiXHM0331DeiADxDs8n8bQUOXeVMrdC
31V4Z47FyV84yaTdZJCXb23A3k22UaJ5hUI9vkvL94k+IdKc5NpDmwo8EVy8oh2z2EJW3ViYFMul
wCD0QktdZaxWPM/4lkvNs5lGP6sa1Yu0ytDnmbPv6GOjrpXMaAAM3dZu/Hcb4CLkgXynCKZW1MUC
RViFvArg6axJrNGdRlGk0tUJT9jnpW+7RkMon/mXtnho1f1bxoDxndVY5bGMZnDHCPa9NQOdxoWN
QeM7s3Xdb1kRq08Rui7vej1JTDSysUb8SGMlmndlMuX+yQgG9BNIf4pjlc+ZT/EYVs2xliLZq6YZ
i4fKFgLR6BLAzYHwqt4lhsKoARW0osLIrlEZBhVhf1fPZVCiPjuPHlaUAW51SRo925rbP6cZB3A/
FX3uIdLoPtVBnn6NCwPJWadxES1OM/D+iWYnn+NwMnpkmIbhh13P3YyYcyN+GMpHF2QaqgwxDfcR
ySWzeUsUjY1zY1TT59YaArl3wTkEp6bBMWlHBjB+HztLfs/qQP9ZQPulKo0bgXgZYFL3iKwiXOfQ
CsX9ZEWJdYBl2vxIsvReIzIR/gMfFo9s2Qx3OEYNb6bYNT+01qzxkFFq31XDbCM7jRXcfOzcJDiq
DHwCVg3WhIJOK7vvfTha9T4a+gANBSH7k564eXOkZx7dGVoqgsNcdDRTnIqRvcrppPuFyE96oP3V
yTT5nJkiy/g2hav9eqr4gR6A6dEojD+bTtWEe80PEevt+rD50ppNVR1xLew8p5vjk+mWwX3lJviJ
1J0E+1l28im0YLxgBIEfxW5EDCXYSNivkoRl99KFYGrEN6YvsDqxDS1TUoPoWW9C9CQwPjnijFIc
cH5r0fybrENpO1tW9tfdXSYgCv4hERZVYHdNjtS1ysztzsGHIWYQZw1V+QnG4LSvNHxX0BWJz06V
p+cEq41dGM/iTjLMnVFwf1SNHf1uCQoPmpKFRgwTXBjgS/x8kbPENp/XTfzsmd+B+YPpywOqiPiz
9LBgg8l3N66W65qQXBrJeL48c0ra9at33qUpOuJJUzwbcYKclMJFIUbp5A+87Jp3c+9Mj3pi67z9
zDhHeIW/N6ZE/Pmb95ugX2FS2vMduNLd1S2K623oOHksnlXgF4/OlPaPyKpNG1nDEu8vY6O9KFqQ
LSzEbaYTl69WdE4d2W1oerNMMIUZCxxZBLpzBUTQUIRPzlyNKCq5/XGYoi1M7/W9x+Jcd7RU4byI
NfmXgCYUWDXTs9D4e6uQhNqleYA3L5oCr7/M69sHG6mF5QuM6tdHvXxMCxfnWa8THrOBJxIyDZny
KT7naHIccUfB7EQgpV76tvubVPFF2IO0g47QQhmn4rhcOEcgJkOXyPTqxR3AxqTyazBW5gmx8Okh
sYfhgCVGcVSYrG5t4mWDrD/tomNBE4oAItTq1DRispysyizPz6ZPU9LaH1Vnx4BKrfDBSMJzW1To
pbtWeLARPHsaDdROkfxptfDv33/5NDco7AhfeF+t3oFd2nbqdpbloUHSvbMQ9Mx3ZV+LOz3V/uTl
Q0CFVJKRASTzH68vfWt709Zc6Ii0d4DYXL5+7sy4zCJpAQ3EMhORrQyrzzG4z6YU5f3aeYyxHcR0
gsgaUKW8vviNMEI7FaYMszim7oAHL1eXYa7ceCR77PHqfNLzqLzrg6l5lw/K+UsVibkLzcbE2RRa
0TOAnfQ44in7W85jDJfZgS9/xGobuNhq9XMe2gxJen2PsjvWhwMFttUiNgHNPjq+/tS/robLfadw
AINoCMOcZGyNJRlhEgwdoiherWcakLM4Tb5IO86+WlwU760SyOq+1Z002LdlK7+QT6BDylQCnbsI
QSWklBGLC/aB0vL01A1NhpUzeNUvJBTA5dArxUa8AsFa7uKoSe5IXzE0RZbShSuBl9aXJq6FBnMs
6e4QRcc3KQHd+m2syXlef9IblyRZNFNj2I4sDVDz8vtWxUgqVjvI/Y2Mx4tG0+7dpnafFlvcE3hh
WE0T5rwAFhYfDxtDjMV6tQ3rU2MIvLFe/zlXjVPBryGzX/q0OmT61W5rRDH0Q1HZHkC5+jnP3R8c
8OEOY2XncRDj1vDtujRiOXY2HXyuZuqXy4ePwAhWkTXaHpZO8o1VZMijRX14//pDGdeRG8Y6sGrk
NpjqQlq/XMZa8NkEL+WZlWb9DRieyn4Kn41IuO9EkXJutRb3y0lrPva4CLyVY/zYxq72HboYKbXI
AusYCN9JDrrIfM/13eCgo7AW7XEWnTawC8tZWm99AYJjocASdNZZk0p1VC6dyfYGFeB3HgTi2ABW
3IGkE6fXX8yN90JgWUrSX6Ci9SlL7HLAU0oqLxmK+Rxgu3oe1OQ+BqMvd4afwNsvBvdQ9/invb7y
dUKqLNLRJSeDG33VMMfjHO8wFQbPeJCMd1OvBfddGuCs3oQD0uBxdmTwnW/E0utATg+Z9I/RMrEc
jMzlNgjmXLORsgifEYVIH7O+wmgZKeZDVAlzN87DvOtrfExB+rv3IPznw+vPfH22luUt4XCF061D
qesiAy3M1hJ6wfJ95dt3DJM6Ri12d+g0MM8gpbZopjfXI/kGmkJsYRpyuV6iI6Y8pU74HHf4Uqkh
xdMlKTG7SLXwj6HLt0b314d5QdvArLK5ni0w56v1bF8aoDSiZ5S7E1ocoBpyX/M3ItQ1boIqhl4n
5J4FnAID8XIZzBx0xtFG9Cz8cfwwWVADdlWYpebbYNLCbu/nafkRziRw3kS02PgGfZFimQEOEApQ
EOBTY4p+GHYSW/jndrbljywcUFy0pwaldIkG2sZPvnGb8ZNJXgAMEogYmlz+ZAejNKOWZfwcTkrD
kiPk+kwy8WVOQ+2s5xrmXK1j3JUGUqIovpb3iawUwHupfaCMdo5+Ess720kcnC47dZw6dE4MBJSf
FTbxD62cpiOsbU8PGtxbolg2D6pBJ95GHf1BZMo4xDnujFhLd79dVJHyMzs0mewB4lkHVtvFbbFw
kvg5ozmAjSG91igyKbvNaGeX4q/XD9B1ZGQ1cIekI4iPcE9dvsbaCmerdYL42UrdCbHGLj4Iq9H3
Lj3ljcT3xl5mKdC+iM4t9fJqk6W01DNjdqLnABnzz4UeZrihNM3G67u5Ci/OXfhcHP4lPr+oSfuk
0oIad55niTnlGQKHdmhN83d1z5ayfwGM/e8qS1h8sYpmZPVsxawSylrtOz0FHui67x29Mk4waf5B
mKMMBB2+oMeYDq5enT4OvXJ6PX7G3cL8UHUl9nzTpPYq1NwH/Li3enPXVwmQdBuhfkeStjCLu3y8
sNYdM+0hHgvAfid4pJiHlDbqvYI00BonHyueyv79WE5LTekA4XlIOgqXi6opCzq4DvHzQpS5SxEC
3qObYR/DMPpWyHirCrhxc1H6gT8Hcm9KNsLlcsiZ4lnZDslzbOBEj6HoIx5KH7LK/Cl6+eyO8Rsz
s57GKv9d0Q/2DuMdSnpsjkzACKuyK6Q7YhkpMd3vgLNHgZLHMpv6jbd5I0HjNl6ELSmsyQrEaou2
ud/4oU5/ChkTOByQqNrPOdwZfYeTQYtzU4qJm04ydmDyTNezg8kZ7DD1KPHIlRI9usHErWeEvTbP
Q7FX/n+zd17LcWPZmn6VjrpHDbyJOH0uAKSjz6SkEnWDoCQK3ns8/Xxg1ZlmIjnE6H4i2lVT4t7Y
du21fjPV2sbso2nbdNbU2kg+xGv5rXfuV3gd7Foo8LNm5+I4GmIP2x+BlLDRp3Ntvyl3oR6Hu3iK
dGeEpLlyjbxz/BEUzqR7Kpu4yS5OCxiCyWh6Eem0qnsKyYMforp7gQqzpvH0zrEEyhwq+owfosn5
w98cGOXgWWnRGenR90No0jmePI1sDCuT/s6+NecC8ay5QtpGW4QLejpKat6q6RGVH8proqC7PXQ1
J8eMbJMh2uRWiJRuPr5CLjEFM+QFnATvnFmVbjmI6VARbLZ+duylynQAU6ZbC3n2axNQwa4K8v6Y
Dir4+hxltiixtOdCnjKXl78Gg4qcbhcK/bYtveyuas3yTp1WE4fvTLNJUDxXvsjWQhU8H/2+NVNM
b8bsGCVtjL3aRF5d7AeIgmazMgXvTDSzTGKQAhUJyiWOo2kQcDJg4h9llJ2cavbyEpM63X485hfs
WQ4RaJWgDrgQXsOF8y8SjV5CaSnOj/CXVEDiinblYYX1dSq71w1N+YQ6Kx5+frcj8sm3RSyXt6iP
kurQNPzupgZGj1C8VEUebgFMZZvKQ6e+m+LwoHfJkxxpELvlYvrhw6pzEgHK2cff8N5IgUugIorU
HDHI4ukg9LMCZGfmxNKixAFc68heBGu8klcE2fnbj2DdMnmrzrQdEGDnI+XD+APYZxXHrFFjlmPU
hbsiLZB2EzCwS9xWKcLvAdaUkVvKjfJlGv3CsHtV9TDuzaVjN8jDZ0/2C0wDdP27l411vbWMKjri
auv9gEEnZyQQZ5R1FTVSYceml65ssfeGas58zynnV1nE82+YrFIpMQ8rjgpK1pgmNvgD4jpsPX08
IxcaR/Oqoho46yVDiuTpcd6Ob+nFMDSzHLrnIabQf8l7SihxTwUM25yu3qittIlKk8Nfq5126A91
L97mk7H/uCPv3M2knymGUlkhRyrO4/HmtFRQFmBCs+io5wU8r7wYDpGmdI4SWfXOmvpfY2ZsW6+p
PitDlqygP94ZBcJTHvEmeEQdyeFFZCDFpRjBwMuOldIZUEal4YsSTMhNQBTZ4b0sx3ahiBhHiXlw
26M6uilwyNnBUY0cPai0TaYq+Yoe5zvXOcfXTBOEIwUMyFrcjNDjfOSFyEcayuA/VzUmxFASBflp
1DtU1IVSzvHTGE0fpTo1vI7KStmrCuQ5G9dzPDdC/tT3xJB4Fw1hBKWkKYdf/TDzVaPMEynuiSK+
CR/P42vMdr75AJyTCaGoTUUBpZbziYy8dMBTNedNWKvVSSkDHU+LOXPoU31AKwphydzl1WF5jgFt
+sCMFDvUp0MMo8LC7J1S89p4W2at+j33ROm24eO2cjZU7LNB6ADl6G0E988TcDysOQvntF4rA9cf
5fihE1QYOUYh1E9SmPIzaIFmjzYrLmf4uUX35hiOplsoZY8pATRo/GetaLzFJsXXXJKzA3we34Qu
gKZ+5nReIehbpQSSu+nNGvu+tlKSwp3E0iDLBkLpIPhtIF4JU1Dv4sDAY4v4IjvqUqWCEa6m6qcJ
Rbigd0iV8fZzmsi4Q8Roeih6gBmTNuk/ckRhSttThepT2+Dy4chi0D+LlaHGDohPJbKLOs5+eF6X
PzXJpPcbguls35iIrzhx7WkyhF1fSRxV6DBXm4ZBEHFDjfWW5GteVI7E+Y44r2eANSnTTDs2sVbK
JHb98Sd+aQEOglZN1TRCNUlHBh/FSbuta/PXqBYUYj9eItbF2TZvtRnTRqJWJ221WNiKoGohvJjp
qJcxsCHOA8Qhy7wQEwxazATC8WQQ+7WTle0ELOLFzxHg1m0nZ2j+gQ6R4mvqgEOBiU6lvMjD4H3S
OoxMKahEeJ1Puc7uQPuwdQj25G9FN3mNA3MOG6wwEeG3MgWnsOU9t2l9VX4KzSZI7XHC1tJWlUp3
o1EaruWhmSDhBlVJ04ms2CNgvecwk6cvuZiwccquLBTXS8TkQUJQi0pSM2LSC2E3wfAzD7NiEw9F
+l1FV1V2c9nEWqhnx2u2ao09tIzE5FVn4BH9JDbxeFDLwa/tuC3NbmdJudLblaqSqBiSRq4cIFj+
1qhHsFu50lna1mxnyyQBlkQDT32EWmMEmbjJ8jF1oanitaqUUoZ9oxb89Ao/x9Wk8oMEpxJJD67g
8+GJ4EVK8EucGv8vlDyjRyloB/O6rHT0AouZnaAqwogTTRRYmz6dwKT1STxCaVPS6TqGI51tuCDV
J/RrPQ5LTJWePVw37KmXIcxWvRFABheAlDuCUHq3AZYK+Z3fxHJ/FXma2O3MEazZdqry/PHjNXaR
k6XWMoNMOD1mRI+4iDSC0IuSsG3qYx+ZiaMVhXGlytWxFv3Kxtu+w4al/14PirWSdp5Pt7PTD44C
hDJq1VRbZmHo89NvjIjBommsjkWcKA7magG2tzKii56K1263yjB75ztnpjqJIy5xHjOL76yjTBpM
1aO9xLtuE/JTraeYAHzT6xYfFNZWvqll5bcftIQNfCORJrk44FiLZmXdl8xJ7upjMLOgZ0H4TaIj
wP/xJF7E8BQ0jBl+CkaJDMgyjqunlO0ppt1RKo3j0GK0LqrWTa9W8spqeachQp9ZHQWYNOtm/vmb
4MNrEMHx5bY95ghguzxa4GVSzNjGJb4pv/1NgNuRWeYA1EkILM6+XgKpQPw4HDMEhh3OhGkDndK8
hrcWr3zVZdGTbPXbthZP3UjJwSi1w3DsY3SMmpISoD8hHoZpGDIXXIQ7vCuML1gxYVgaRJVNzj//
3TiWPqD2wVsM+ISFwNH50GKPDGbENIajjL6eq9e6dZWN05o21yXikmZ4x86hMkuFhMJ5M3oVxaVW
CcNxkKV8J6R6d10JI/UPtR+vAT6YDja20clMgA0ls/gwOLTWFUrNXIl/3llKM6UdNdyZogGE8Lwj
wxihg1s2Pe9xtbKHvtQ2gDpyN7aC1Y9+r60ZPSiyF+fPX4wtgi8AdZJqONaasosT/1uPn/xTWZa2
6Xk7pQ3cWPF341AeQDZcg6H+1LD67MJQhFujwihTyvSVMP6dLjEB4BqpfJL2WD4nwlYJzam1hiOa
nMkOmcj+HtdS4aqSSSX9/vEwK1bxHLbAZZH5PR9qq8RwUSXrcay0BiBaHJmPONgiE6mgEvXxrr2s
PZAq0il64nsBBw3synlbOpAnIfBV6dgD2OXZJxoZ3oyEXJndWRa0vrCPCsGxhpRIN531Cz+LgiTc
hDW+wk7EkMn2ZGj5Q8l92dtj66nXPmF0NMumwmRovFTZAPjTv09wQu+TkDvXqYb+14BL6A8um3a8
TnthOkD15UY2BmBot5PXZ7+dHuND6d38KHwVF50n+M1RCOyoU/xRH4+akiswQ4rJDkhknagklCuv
rvfWCoXkv1FV5C0XW0Xo2k4YY2E84h01ungUJk6QppD7x2BVwHXOsJ7fy3wW3Km5Ukq2zFjMH4Jv
uTzptKU1oeHkDfacqqAja56hWq4IwS1kGMGNIdHvmY+bXrbylYNhbmHRA2OWjkJegPclIKTzgU0s
QRuIucdjnYDwR+BLJDTzUTUVJv4ngvBPiZhjpIdJ+9o9ehmUAADBKUlDwW/W6F7cORTrJg0rzemo
8Zyx1TRFjkrvSx5F2D+PWAZ/vFnemVfqw5Cb4aID831NHr5ZQqWeVJ1hjOLRgshjhHL5WUmV5jD0
sM4/bumdYx+W1kxrIuji1aks4pA2reupSBLtOIH9+OxZgBAiy2TrlCUsLrtDrveQCwAn7ExP0CO1
JmuQXb+IQSCVtfHl4+5cvmtmADxJX+aXdOCS2ZghWVvl0owIHqwn4HMqyrlmuXLCXk4mhCBwZGS4
5oTNciVnshWWpVxqx0oN4m3fVXyyrEYHqTHLTdw10koa4p2PMkmJaHMUhnTfEt1AAh6xDb9SjyLK
PbjAkvqqcqtZCYve+SpuS4BpFrf4XGs/3x1tUVdkyGv9mFVadhVDe9m3vhLseD0MABtE8XehWBwH
c+Ia+Ps8UUsdba8uk2lUR/1IKUXCnNwE5Sz2JKb9xMLbclwjZl/ufmg+YLGozqBwyX+ff1+a+ag/
SJiYShYwJA/+OcyXRjj4JWk2aapqBzM7YzcJwc+P1+Tr/JyfO9zGr9hDdGVVzsDzlvWgQTCkYmTx
wep/qSqhtC8k1UZrhc8McX3CjQ/JuNoEXy8m0G+KSHcp6aob5BDGOynQEseKlO81waGN5nR2NBEt
3nqNodqhgcHzSn8v1xuXD08nDqxXQu3inKxjjLyGVjGOZSJkGx1ikGO0dfTk5WiziT0KkZbXhy6P
rPEmr7OCN7EfbqSmENza0As7gG/vxD2ooo87dtkv4B/AMeZ8BSWdJQ7E6xgOzR/8kycDex/9RnYi
RCnXbonLiwqyOQcSciu0gaPL+XSBJ+u1iOr1SSAfebTKUuD9PbT4O0pF0z/ng6cejZKkgTNRTTG3
kY+AkBOGkpSj71f1sc3zJb9PuO3gXAWh+R3DqVa+MrFE2meRb+2CKAL7ZnrQsO2hCP2efFddTu6I
P/ARd3S8w/SM57UtalGl4gSHUzVa4tO1rmdVivheYMF7AHIOPllUp40RRPE+sqwufQL1NCFq0ZZl
jH2tnmxI1eR/WS2s/a4K4hO3c/rT8EO12aM9lX0uK9UC3lKE8smbsATnMZM+i2UeYDc9eUPq6nzM
C9gCccKNPp+eZCXGnKtuRlQllL6qroairbxNL5X42KZJ9DMspAiT9zyJfcfEr7xEp04vruu2in6V
hKTImMv+9FeZy/p9VLYYm+dTrNylMuqCO8PA4Qbh76Hz7RZtPYo5XhEkuwTva+ynE511VZJeBec1
NBs5KbQbwQekDfpcxWu2jvRYWlkPF2lxcgnE96wGQF6kzZTz5dCMiKEaSROeogbNeUvvZVfBLPZr
rQqItyhdc1UZgrLJS4pcE6JxKyHa5bFF86/ZOupaVDIXkUM44T+jetj+ZLHyNcWUmSUV647Rhzqp
V6N9oFwy2X2HhunHu23+xWenFmKqxEgAxXnCoLa8+G49xJGmBTVwophT3Q650blVoEtXEcmwreZF
/i0xv7CyxS/DCY3InNubrQcmgdfq+WgLCfuS/SSfmjbNbzyNXGqfCoObUnM/lMRt11oee9sCwzGK
BFO2MWO8yKHnlivX02vgsvh+cBEIy4LrRCRhmfpoKlnq6Yt6mgIdRN3QmpqwiWStvx/MUbqTooBs
r5eLhWLrqt8CWuq0J6XG+wCyaNmhml/l9XXH66jfdlmm3lVWj3xTlk5ij3u7laAsWWCj4XSWl237
yK8BAqPPY6Ou1/obwKRqhHmuah1iXjaEpRMS+64kZQWaZOTEMyeqQNSDly7RJ/SNhhvs4xVwEREw
CRyF/AeeYAjlLF4HehNVfUWcc7LI04I+s1IHkuS0Lao+2+D7Eboft3ex1OcM2msejfIqeI25P2+i
Vh+tbRwhI+VU61V8i5mRAu3YM5PPpZh/iitRfirzXnvC9bBeISZc3CxzyygMznVqbuhl8alShLqW
hVE59dWg2okiJA6gm7X7653FTXWLFMkcms6Z98WAplY69HJRKqdw9POr0Eowx9TSaJ/GicFVhtF5
NsrRncTkftPG+KvZqOEBZeo1YbeL5wGfC04BPgcYHIUC7flAJ4XaRqHfKif4EuMnsc/yvVVQ5Asa
wf/y8Zy+N7Jvm1pEXcR2qapycp5SfNBZPkLqECH1m49buTijARUBuYGaio0Dmcq5F29WTmhIIgpL
rX4KRkXaxmKYHkC8K3hxjtm+LQrpypcVPLXEdrodY0laOSov03wAmsh1gz8A6894LkKGUO259nVP
PRXqYG4iM92FQZTYalNeg8Z96jLxrp66Q65W950RrrU+j+H5SQVyh9CdR7WmU1ZfjHHXG4LYZIF2
mqZhum1jSTmiohvcdnEzuVUIThSabfUSK2L6rUqSz1kezsK1VbQWOM5XwqIjxLkzSYxpIOm/uDJq
qzUmo0qFk1jxkLAlo6eSjShLc1/xswc9xQ7WLrOhUBwTabtfvd/uGw5ZaKR9PTpTU4SSW05W9P3j
5XGx8dQ5Mwmzi2tFBne2nJ869gGPAw07yu3o7wZRuzH9Udkbaq7k+OWk4xXSvfWDFoOdKaNUIB8R
Z8+1r4Rr22G59aA/waUjCUB2jihzCRCTjCoMdLLNx6yQy8CtR6GIN3JAEG/FZZw5kGSoVWjon0w3
ViEAIi/SEuE2X7WaryZ/13MH5NhH0GutpLiTYiZzAaxXw001ochki2qtc2yCbkZONJuyG89IesOu
8ljYV4mq/SghEdxQWegriKBh/WRyl7Y2/Jeit9Eo776r7aT+ZYlFeFPmIrUFhYeT5eQZdD8nrebc
WeTHwxdTGRswylF6jVOghqhWlMk20VshuxVPGQHpkmIanGZKsog8C+VeWxrScM2N6gIINT+oCBmg
aIJuvVT/Ef0mk/qijB99Na7kwzCBubGbwEfZMezMWrY57+OXLpaTT54g12Tuprh5lJtW2RN/J99D
KVJBWJMsJm0YWX7gIMBLFkPCbefXyjqcz4G3G4S+YiwCkgCCO3il5dMimbS8TiP6CisXIcvYTBqn
60pplypiu1PlID8EUp7u5KiKH8dZsBLwRedKfRw75D/XlFSk5YbFu4WqC9CTmVHC/beItlDWDceq
FORHAfMQRNL3JKc3kv4tMElp1Pp21nDJ9edUiu60iZHLu706xL8ZYNMJKBR4q6KOA1fkVaTjzeGN
vIrWap4sPiZ5qzs6jpuOOI36riPyvkprsbSLIui/9WhCo9y5EnNcIJUIcMl/WjMvjluZE/T86mja
RvMMPTUeJ/khTG5r6T6nKmsqrYs+pTv7qKlI8kbRSW8sjNu+jhDVFLVwfO02JSKtzI2aSbYl/xVl
0U5Mq5Wb7eJqee0fYMl/+rd0QBvMfhBiKTEegcbu0o156DamPWwC+/jx2lxeoXM7qFNQyGB1ks9b
jIPaFwN+QYxDbMsOUihOZ/cuW2hlvC+O4mU7iyAvVLyi63W+R3Qku3YCFxVIdxPZYEP+Xlf/68yS
u/7v/+Kff+QFKis+vn3n//jft+EPouz8V/Nf81/7P39s8afui5fssaleXprb52L5J8/+Ir//n/bd
5+b57B82WRM247F9qcbTS82l9tqI/5LPf/L/9Yf/enn9LZ/G4uXff/zI4a7Mv80P8+yPf350+Pnv
P+Y6y/96++v/+dndc8pfu8urJnipsn/dPlfhc/b8r0OdPGc/6+VveHmum3//QZHoT4IWuEvgSSF2
zJ5R/cvfP1H/5P8CzzyDN5HjZaqy+Xf/+w9Z/BMiDrVnKl+k8ylF//EvVKDmH0nqn68UfQg080MO
+ZU//qenD38fhX/PEQPzzz//K2vTB7AYTf3vPxaPUH4/LwFKwtQmZgL4spglcQ2Tb9EGtBsqxaWe
882IS9WJMhEl5iybnKCq11Lai5CVNmG4zE9PqCCAY5ZFraI2jUzhTnmYurbbhmI2uUGZpoc3c/LO
ly039twMCXPKw3OhzuLf5wePVERJn8pS91BJQXYTROl+CqLBTSZVdiNh6Oyglv1b0miHITMfdcqm
a3HjxeACWSCPTa0UJOj84D7vQY689DiBlHgw0azdq0VsbXukCMkBdSSgag3toxRFHy/wQwerP/mA
TAUprtxK9rFUaSggVeN1GyjxrdRI/rXfFf53BUWTlZF6tZ17c2uCIZmvTZkXPjeFDuPtvJ8i0sAR
4N8MEcEs2OoZJlQazPgdhnLafpKnDqXTqUZ8RCnvQmEIXHEqnqQgiJxUnX42nBs/MkCmd5FYlVcp
gNvbwIusfSIb7ZbwU9kVvhltuR+LvSq2D70+9l8lpUY7RIOeE9RSB2tWzL7p0fD4u4uApc3wv0an
BINLm1DMHISxU9TkQbNi9aoESoJRoRbeiD3pAJxDRadVq/5O5e7fBNkobjMejStH8nzJnw8vKG24
k4QjEBZI+54Pb15TYMCQI37os0a+ppTzF5o72Ubp9XY7GvfW5EuOolfB2vJb5FmRfSYNj8CMCO6V
VNOyVtOIVo04curDDx0DZzKlvxLAT04w01q9qLb2YRM8Gt5sFQJlyYUsIKxEHksDR7owi/5xxkAe
RYZ/aTaRSVaeRXqGQhTkux1uMqpblpNx8rMQgB+R804aH1U/QvFqpGSMGUgdVmjatPLk5mGZX4Py
DrbIco/HGNsq5A12ciZkbtJIXxEQchrVrozJ+r160NxrCuE8HjBF5aW1VC2LG7UgKIDyW2FaBHGw
7zbNWHprkcfiWTmXSpC0ZnwoK6CRvyTsy0Oe+7lhTvdhlB4GvxV2A95vV2ZaY/euQVVpquFZKdTv
YWtwbOmjnbam4Xy8Q5bx2dwLmgbky/zwcLuwNIwxNOzySb7PFE+804ruRpyG5KlrLPOh8QoQHqUS
SzdyGqk63hndd4D2euC2hWGycMo4f9K026C2INM0sWi1G1PjlZBpVW17RqR2+6Ap57tErb5NLVjG
j7u/JHnO3Z+NDizYulxkAMTON5efU9CrYku8D1LtpkKI/gkf7n4TEZOPToXutG93rRXdRmWd35Lp
NdDNGTrvYHQoOGypL/J+GQPpm4aK0i1JLK+xO2X0KZajz7nS17kvZwcBNSptFueg9EEwvgSzyNYQ
pzhuNPdKlJYnGVDSri89o4YxKG0FwUegvMuM62wshs9pXjCAqZSP8yuLo7aMOsQFVPQg7SKNmntk
7UqM2zOr+/9hHXHja1jHyfx/D+vAq8bvhnL8rb9DOQHpmD9ffdBQy4GaTdXxf2I5gTPuz5nVjKUJ
S4sa1n+COcH8E/LXTA+duTqw5OaJ/yeaE2TpT/KUM1OLN6JCgCj/Tjh3/sgAcTfHc0QbFOm5aFht
57vBAH/R6pVHhleQBzuM/cpRg9zYNZrtVdDlWf0jDCFpmlYu2vOY7rVhOHmz4/cM/JOWZYV0BOJf
U0I/KZmXu7kRWGCBprVI5fwmpRUi5VldhpCO3Cq76PzzcE2JWqyqxCMKa7eCUb7g9BbgHTNcxf1P
H7uxKxKVK8f0+aa9bHMRRuZgWYohEsVjjVdJilvkTqrTcVuI/oNZrL1GzyPGvxvDC/RVhII02hKD
lQupx8FLY0HWi64Vt+qmBI7sYv4zPaaUhrdvVvh7QfL5HfTaIGoXCA1gkoQL+DJIpgKoVNS55WPl
xyfZU+ubygNLF8cHX+g/VeooHEK5vSrVvdfeac20RjmW5hX5nzPxtQNz0RnAEq9irt15+N8kJ3Kc
SCqryeUjTSk3rSrfhVZe7EqhN/Y94GK70GvLEbtcRkkpax5jMPItij5FFv0VhtlBODQo7q2UKy7m
HNo4vvWIrQCuJqG0CNx9bkmpSELjYVJb3w5r8OBNggOtURjT3hzKtTV2OQozT53kCMEGgGpi8PNR
qDpQo2Y56Q8ZIkLOaIaPlSRcS2kBpy1CZVRo5OlTkg0D6gSCg3Iw9ck+dIQCexiZu9YV0/zRb421
6ODiPKFfpPwUCy96wCTaol+iPMSY7k7GQy6Wmy7RDmrjfUuRidgQeCLIrYs3cAyi/ZhI1QqR7t0x
AY5DVRYgC4DExWavEt+oERMyHgy/vkmN6BcYOuUzVuNbejv8ZVjtfdDY2W7SKnVDJcY/WFK3yw0y
zgo88htr8OSVSP69dQG4jKOfo+4dF1OZ89UvZaapqOIHjIXQFvLbl1hQn7IZXfLx5lwOPlRIVgNs
dWy5eKIZ82HxZmv0oeepvJ60k2m1z1YpH6pC2IKv/zQM8rdgaj4PYYcC9LQamC4Pc0CEvJm5xpDk
wzlriRzqw6CAGjFJgBkeQ9Cmsem7aqrY/pWv3XXCTdlsuhZnsNRNPFJ3Yegq3dPH375ghjG6cx+Q
PkG/g2uVpXf+8cCxFHXqZenUAeS4NRQnUL6r8rbV74CmsBZ+Gfp2CPe64PgZPpBOcPAmO1oz7L1Y
hMtuLI4n6uFj4nOJn/xfurqtfkjtXkIcsnME4wobOa+1I7xlnikcG9KVKqyst0V0ezkKiyXQ5H7q
iSPN9wmWl3tf3nchgil2Ztz3wt7/rEp2UEEH+pxkbvg1Sx7wtwteVqbi/B152YnFIdBGacbLTpRO
rZ46WvnUQRVEyc/uhh+ZeCxYIJU1OvWorj1Nlrfh6+BDoeXSB4xD/vp8DXQiKckxTOSTmm7iwFFF
Z/Ig/jn6sOumk+ePlGEwdmOB9reohdpV/23K7zL1CkRAn3wy/Biu075THoPWTQucUw4p9AD9Vpb3
Hw/Ra1z19hZ77Sn7BdAruRROrfOeJprQUgBSpFNcbQdrN3X2vY6w7QA9xm0a8vruULgebPVHgvjy
R/erPkCw5MFHXJZsi2xXtnclZlgWBWrSteJW+zKLbgZOa9iA96x2L09rb/Pl1T/3ec5Iz3VEjqpl
MFUEMHqB18inONv18X58ruQbv7OF7MlQNwkuJ75t7EOVzm/KCJiTO/nHqf88CJsuc0nxrJx2r+bi
yzF825/FbA9SHmS50NKf0YlS4GeOcWd2t368mcKtDkeMkkl8W/sHpXaDYZuWn9G6QQrTNtt7/1vK
QZQcU/FaE/ci4GONKvVfIfyyfCOXV4ax6Sr1ulR3RbjTyR98jc1j4u31yhZP6ZqwybwhPvqSxdll
iU3TCg0ji6o8dqyWsU3SnWc+t+MXRXn4eOkt8v3sTpUDEhzhLHVMtmKZYlFRwLWsTJVOVuOAgNym
+3zn7a1b65txtYbZeU1JnH3ZorHFl8FZVo0AzOmpBWKj8C+0fDYhSumpsTHyKy21LaCtwU6NrzuI
zZ6DggKCWaew3+fjlRLdd+1dI21EeK43iKumua0dsbGON0Nv16bTJ4hE29Jj+Bh3Tpnb9Vd1m0t2
rN9GCOwWuWAr/ada2U/dbRBtItVNxxvFd/nL4Q8df1/hJGcr8LDLG+D1ky0YU2RyCUcWYQjRJi54
2Sidxh2AebF0Um0r/VC+9sDDZNywd+THO8MNg5sSJmu5sktf5SovRpxLmF5wJxIgn58sQp+AH8Sa
4mT5sLRtrDKtyZ1PYC2zPS6dzRjdZdouJ+WBrdMe8uPwk0RNb7qNZGf5bU+SwNv2lIXl6ItQoPds
ex6JhWOGnx97LcEwC7FdW32U92FMjXJTvZSFK6dfrfzkC46UbwN4u+anSboWiz1+37mb9Wsn/cVZ
NA8yERUv4FlAcomnr4vaMiafQU6CXT058eDKzyKn5xfdt4PCaaXb0t/Kw1WGvPVdi4KUjja/M9Rb
gLxivSMN+PGueq2JXg77fzq0uHi9ppPSehikk4mnGyrZ8pdIveljN7gXQFAnt2Vz34X3nX7VRteS
fkUJoxVs+VGrbPigEvhJaLacn75bezjP8nRxByYFhvg9TnFB7rTf6y/Gj8IdT8FRe9Y923hkdXnT
Yav37pjY0N6rE0LzXyHVKF+k2PZ1W/3F1WJqdv8lvSMGsO6th2iC6wxC3pEFB6doHknFlfDz47FQ
L67heXLI386GvhScLtJWok6VSuilk/Bo3Ws/op+W4mjfU/m6UQ+itNWFbctxfVNdaS8VIFbACPd8
e/pMIG59BcycPwuSm941JySBvqSfyoP2q7pjyYmorH3F3Lnh0vkB/vLGuyYBLBzrm/qw5si0QDH8
c0zCKZCJa/kacQ623wTTkMjyZrD4CAa36sjxOXCc0juhcKtqV2j2LJSm28ZLg/snWMBdtraTX5En
yyU1P/LAUKHtRxrwvAd9bcHZw8nkFPwEsFF/DgQHCaDWtdSd19tkZZJ+m1hbDk3UY8SvmGFc15+y
ExPaHtLCxRA4oTLe3Taf+8A2J9f4TQ3fv8cI+MxcruLBxSvqvIdWalSFbjJGIFdGBF7s4RP3v3bc
RPgzPzSfrbXwlrzX+UXJynrb4OJwq5K0FfR5ZWXYYHq2/pIVbiHaY+VWoz3dIm2QEdWtqTsulFQv
v3OxFjJQSGY6rwXv8/SjQTf1rn0xP0nH6Ll7tr4kK/HzxTPu/COXJSgB5NPfrflfPA1euWM+yz+1
AL9TB2HHj/fq+4vsP1O4JGH4U6OD4efpNk6OOByUFqrZfY7wIUbH9pB/DYzUHtTEJp7KE2qvW1Vw
CnMbcgN7n1pjj5+iNe0L705Egl+rvqjZrcpy63h5afde+ZivolPeDWDeLIIlZieIsHJRQo7a0nCV
wB2Bz+3zyu1DG9vD8AflqWzVmniOUy724pthWlzqGV53SP/Tpsc8SDayiIK1zepHYkwBstxnwXCz
U+TbfDqK1sXu41l6/5Oh8WJXQt73AqQm+Nh7t1MKJeCX+OyPV96TJW2y78W1pNpCcx+mK7H1axrv
4nv/0+CyEi37XVZbeSmfdGsjm+4QO5q1TcdPIGtGrbTxk7DDZpfJ1wZxVizqWzlf2evvXSKkkv7n
k5c0NvRSa7CyfHL3qcpsnkU4LRCnj/Gnj8f2Ivaewwe2OHDjOaO5lP8O/KpHyc8TH/uBN2NlA3Ea
y22Xesh+g7ZZFRdaa2+ObN7cK0D7MiCHtBePm8Tct+mm6XZJ6Y66M4kO1kBN6srlMTHcmMfz5+5Y
IzC9CeOVGV7rxnzSvulGT4nR6zu6YUpXMMFxRE3rK8l/CjPMkH7/lFkM8mL7oKQ6mV5AawI1/NAp
Bzevt0Fni5rtJ7albjr9Pr1F6MYzN/5wEJ9g0ij+ra5QjXBjz+ZfvrgdQ1fIoWk6pURKkzS+U6zp
Fr8mCc8W/qKn6vm4aDGkpgKNncekRRPF8YubQNlM3S4iU3gX1Ac/vwb3gUxBjfBQtcPWGrtqGaeS
H6V6pxbE2BAkjDx1lYJkQnXbm1dTeRdXJMDcUUCTJuEcvQmmlhr6rhURd+Ti0p0BgLtetk6LsaWw
z6XcEXmolsZj2v38eL0vIIas9Nd4GS4qpoKkCq1F6gG9x6jFXE987LL7b4XVO2roDPqhMlxNeVLi
g8XTHiNKgKL6StS+QNhcNr2MF8zQEgORpgN1Y1i7qGcQnLZxrcCp2QqyI3trTV48FBZfu4gYMnAD
/8xncpOLByTmu6vO2or6TwOIg3irWBujXjmuXy/N5SKSwWLNOCxA/cvILRBEHBsRzHkkC9eUB1Xc
lcBWFJIzW9RIrHZ+tI5fsPWJLVcOr6J4awQ7jL+Cfiur/5u7M1tuXDm29qv4BXAC83ALgqQoiWJL
arXUukH0iHme8fTng2zvTYI8xN/23e+w9w5HR3SyCllZWZkr17Lbmltzl8Rb2HuoAoVwOQkr11jL
TJ8wq/XUfbX2orlz1R/C+/DVwxdRwmEX/djmfazKdvtU0ql2AT+urL0Z2JQZK4mEdUpUg9T2TYDM
AIzVVxP+Fe/WLFdICGVLqs4fMxrnu4CqAr0i0CRzlFBshWio1oL4PEkPNTbTMN59+1tfpePGcA+W
uhJTBy9QV63/vUG4LHA4PuVrf9uvKBCYn4UnwE2xyQbsSfBUfy2aN0q1aeAq/up9jvYJ59LutXVg
OnG79UE+VZvehB3Y9pqV379YwrpRfzfCLaAdJVt1zQb2ssC05S2lopHNfPV1yvG/3HRn8kajKrwE
hT7L5HA+CDz/2oFZkK0tpI6aEH+v5Mc65xmxDYQbffetSExbWlLplM9ylJm1WZD1BXMQUp39psiy
K38YfGozWXcF+SOTHl6+Mn1b+BWjQyDbdbqVSZpveWPyrvpRvodo6xG8vkcLU1sXf9QUagAyimCs
Z1sw8RAF0JZKz6AFlcpuvRXvkoWINsXkM0ebBHH46zE0r7ggPxnDRNxLz4Zvl7ItWDZP4/pn/N2T
7dBd1Z0zlnaWQ9F9471etz0DLP0zpNGE+8v27L5QesXy1QTbQWWrX4xX8ZeZTy6ovbavHXiXkPlg
2+A5/pVqTyWtvFeXmspNxF57triAQ7p0qR//mOljHF3qniVmXQCnwHOdrMZklT0m2kqsHLi/l1pN
50+iydmO1j27RVJrHATYn6XnioEeM6KYx2l0oBczpXvYvDx4JZWNIO6HJWnmRcuzSyRKBl8cXBZZ
Foij2QgAMa4LdVjFCwVsTu4Upg1pp7H4Clxys9lVkkShqoDtkp719+ZL+RUf07+NJryBtvBF+OWj
yVs4MdOgS8Wuizf28V7Pnp8aEwqmEbHXmvKkSI7aOl6xFR9IIJXD8E391fTbXOFLjwvuNMN5/tu5
p3Y7aLNpQuLUn6zYqJW2EyX6Icw2OoqyEoZN6W6ZinaGd91s7cb/XGZvqTHaavgj8J6HlzG/LZWv
hSTZifSpi+jA0IulFYjuQyKvdHmwFZSaFLmiw7K+fhgvu//fP3cWa3w3l9oay89Ix5XqKueeqXau
9IX2Y7NE1HL+JJsOwFTcAgMHVHOuDlXHQtzlai49p/W60CUbuP5KUukVADW493PBdoNN7t8ulj4/
5ovPot2R4Zk3FEJm5o2WsUrS9tjmDqRtVEROLK8RoBFVxrSdpHXGVxohkbyphRVKEFHkpOBXR1tU
1o3kVA3gVcePdgOcfjTD660abhT9XjceW/XZCzZhu2u7W63Zj/3WrRYC9sVr8e8VfDR2jsKUmQaS
UCUFbjXRP6O4in9QDR3Cr3UP5pp8J3Kue8Z5SfLja4EZgUcBIes5QCOWRhUSVzIy39hB+gBH7X0l
Nbw/YGCOd3LjVBAJNttCXJXqDWoNm543oKSsJiXxchOnX7RkH8d7im6IUGrBgbE+U161gqPIdpnv
im5v8GoystdS/Bo0+6pdj/FbrO7KdCebNzG6gtF4nycxZN7FOg2pl8vUVKQn34UO6XlhsWfngNK4
AhQFZh1IGRgUOD22Q6Axlgbd5bOV7zNSOxXqzqamzGxuky+ltTPqxzA/cFrRrfWSnRFuxpi27KNW
2bluu9EqzeEddaxftbVSfksDbGxOJDsNuRpJGMnDgyCs4VjxU95td/U2j1fFJh7WPcpBxq57k+9E
VCFpswGCceD9vL68jy7uyQGYLW92AQgaMrxtxfLUfm01vBBXVbHKvpkr4dbatdHGK1apv0ZkiCoy
rHXRuPaMO1WjILVRyw0ltZy1qStTcyR57Xorq/sNDWkprxu2SWFKbhVKq0rY5jlg43XCjPWNmj6X
oq3Gq666qQ3bMlei72gPibGSwhVbU5qO5q2ScaNH31ANreU9JfYqcBrZoWMLQ0QDVWZhBz3CIXb9
3jNB9c7ztZQ3cY7gpbtSzU2pveZL1IvndZxprxgmQXIJVinKyKeuUEqBBNLGIzVS14O8Ef3IHutP
qZfbNZAgdZupq6r55BW345R797d6/Wvha2Hg7GMd/YBZUlq2clfrBfmfGd6YxUteP0Bjash3nbtw
xM9vydlS55lYrsGdbZJsQ/Nb87QchjdJf5QZCcvtJru13JuovDMCJ8ucKru5vsoZoww35cz4LPMS
EwVu+8kn0XOmHa3HjoUz9LfiNBRxX7U7zd9o/dp1b4Nyy/CeV271cgWDSc+1uFQ6O39nz37NLACM
JRNwbuhLzwlyDsaNSXeiWavP2U9wezC35tVmYfnTV7z2lWdHEkQPrL4yywfgmA4/i3aXmCiyKq9i
8pQOTlE9Nskbu07q4vbV7rr184cPyAR54oeBhQbE7Bnwq5LjPh3V6DkBjU7ybaa2Widwu1rjV9fI
YmdkhofHZfPuFZZ/F03Pr0pTOshxeA2lsLlsh9J96MokhZJ4+G3KgKglSfhV1vo7Od+wVZLhB9I6
7dgZe26sz2NVlgvJ1ll2ySIUHovMe0GZfyao+SEsoARS9FymE6hCL3pIbqVFSPlZPYTHqIT8HZzi
4G4B3p4GhNroFSH0DP+5MPWvfZaMayWoAfhmNS2myJXWQJXvLaIa8DQ6pw1NdaVdWut5WPr4FcBH
GdJnxsactbb6Eu4Bzx38Z72nlRlVnmMWerhKm0rfqUy4msCmkKpgxEZfJdmNICDkKz8bhfTSdMG4
4L3TaThyXigCAFkzjD4NgaNGOc/kir4vah/J82f0cmSnCOJnv68MW6y9311ZLo64zM7KZA4OSFiv
JmA/YNHZMyIyUw3lhYy1t8q9LgfSRlJq2Nlq+cVlyhkuiOCmlpVynafJtyLiJaWImXBXieNbhlQ0
2pSGYKt6Xqy9OPlBA9RrGu2mgOcZyXRVWQUEFkljSs3XtSVS+NnwBzmFCB4d/C++Q9qLFtep+wxD
xkgYyIcnGKY9eywoH5ZSCs2zG+3cOt5rgiHtUq9HA1FIfMf0EmHjlfSQmAdHUlrPvgwZREiBKO/k
HNF1xbxDQE9wQqOHSb5p1q2mLH1f+fwDf8Cs4M2hn6vBKXL6o7vBbVzZ8MTnXpce/ATplwIml84M
qrsxdD8jtCI8ysno0XXvjZvYz9N1WsniNjS7By3M67u+p1gIvPR+CJJh1ygSWqzaPgDXbQ+i6H9y
WeeqaUayAF1rH3yx6Zh7gxs/S8IlCZV5tOMTwFqoQI45jYIyhTOLtTVM71agidVzG1rFNoTba+Oh
80ZykRprrQwAYoVv8CI3G7kiN3I9gDRGAveTnpGzlWnT3wpCRzWKznIKUfpDGFCC80Z9E9DkZty0
eKxlA4JOtMXQuMlNOxNK12H6SF54B8wxm0ClAYsy8MX5Y9QdNPPphxG73oLDJreewrzM7oSge5FJ
NRPdeNBwJPRa8moFW+8NEtw093qte0h8AC0QBEW3sRStEetBITsOIdaCrhe4E7JdCtf9x/3yr7Hh
T/8MBbM55dn//f90bHmKu//3fMvm189f5bf6189/PNf8q/pH9vsfH+Pb6a8q+HY8vDz9Pf8aXtaV
/xEnZUCFEAc12QTD/dfwsmL8jwo8GC5pg+8N78dfw8uS+D/MuSsKcH5oY0QmNv4ad5H4E65FvARI
MzpwEIX8F8PLEmOVuiqSCE9Sy0zqnfpboIRZYuVptBfRRZTMeu1FAr3M1I4T2fasz0e79S+3OR6V
Pr3Rp8karDFqpkOlSAl8GvA5rsaNwSAJQ9hG+0xob8pGWaviArP6mQVmNCfWEsIA96g656Hs0ZnM
mzRR90ziyRDFdhT8J6L96+uYAsrf9yProNDHfT0pvQEeVOb3Y2IaQqtBjLHPtRgcXqMxY1ImzbaD
yX1djOg4mIWkLqRDs/rKh1VgQvBAMDg10VHMw1yAHnFmWtW+MhrhXnLT37kxxE6UWSav6m5wSgkE
v8YksjOMzITQrqUOkrb6YvPy9Dn9r1+C+0HdCgAWufnT7wjmvROsWin3dRqYmwxKOdtVSulNiAzv
xu1qb23FsrpRYVJwRkswbC+hndOZbeYUYivt+j6K1gOirncGzBboGMoKSXKR33h9+5alKrhd2Hac
tGjMrZRoLaFcV5FTl0r3yaVb59uMZNWrwjX1exFdz8frn3f2dvn3+oAqUivgYHzUTo7KMbEZDoKX
jtW+8K1yo2jdawbDAMPksgFRf+1tQviBHptsMO3ENfwHDY9gwKZwD0glTI/oYFgb0Fa5jZm9lYU6
IOkd1Q6pHVkNKctCun96m08/l5kxi8yRZJ+ewvw2T9JhaBIizJ4xVX3bGTTVehDhq1LpLO4/ZQmH
dX7IDAkWXYvQBGSWnPn086MImUYjLMh7MQhgJA2Q4l5Sy5pdhNOaTm3MckKl1ruB92uwr9ZA9VBi
2HDxOd4aMRcHlsuVspaBy2WOaC959/luGogyEFcZReS/c8h8jjia1zPgvg/qDfN390Fq2Jo53A1q
+c9r9IT84zgcKkTxWRzBFAWpKckmXs2RqXLtR2U0yMG+3uhb2Bs/W4f0Xr/F36W38D6xxW163x/k
rbHJN9WL9wtI8uND/pDt5AM9FLVZab+71nYPgXP9AEzn9zS+nf6u2fmGviINimgM9kp3N5BV5Km+
FsoakN24CQPDRqF6RQ/yutEzr0J0USeNA0pPGs0z6NSr1BGpIrcJ+n1dpL/VaNhqbrY0K3f2bT9s
fJDrMv1I+nNqQ2qqXEwV2BUowFD8K0mwCT/qpz5aKPKcB+uZpenTH4WQMETsRC+xhKCiA6z7JnR+
aKtyVR3yhcvo7GNh6WPaESrciaNgel0dWfKGRIz1iTEiVAvw4sxtUHGRhm/t+BpQdY2njpCx0MM8
uwA+bPJoIxWBeXQuP6zGo+K2ad7vLajtQwrWrmFC8bo3recqBopSLFzrS/bmiYNQK1YrYY9XKajK
bN+O6caTfuu1u/Oo6crRgsFLzjiVCSkMkG7xr9NNFWU0fgs96/cSRK+7DiKWlRGbSwMkZ58OTguy
fbQoYEqGSnQWSD3YpOJOq4oHoy1s3694apuOBb4xQ2nIY0zHzPxdz7zL9ZN2tpsfZsnFyPnAz80f
GbCdKWhcFcWDgKKbKESbGnbO0ajWaIW9W+j3eCA6r5u8sFIKrrS7GUJEMGyOUCwMQVLdaaXwh6yz
xN3B1L6pNGMziuXKlZPHBkLvytpdt3p23C34u7mUJ9owDsZ8Ci8JmIvtcn14gJ7Wgch77ZZbg1J2
mKc/rluagaNNsnWoeCgAkH7SGDy7E80shmldGZW9uhcO6m33EN3q2kr+7HJZ+Stpm6/TtWrYDcCL
JYWLeTb6T9OTUUh6YCqf9v4oAPQZclwW1Ts6U3CTkQdqIVpvwI4rJnpKLF5f6kVzXP4g1hnXIuKc
moN4J0BpjulxzxRXYfeJYVy4j4e7QKG5VvBK+ut99f/wYvhY25GxWRqgB7yRg/zD2J0pvEvu05/+
/Srp3fQfDjkUHrPFyEZeK4GoC/uic5t1k406VXIgedetTK+o4/sUoUJ1Stj5H/Q1lDJPt0yV6DrI
SeY9pIXVbtKieod6Or4Jh0DZXLc0j1tYwgoJOI9H4socZ5UBlU1Gfwwe6ioM9r6amk7rK0v99/m5
IurrMlqIML5ND9CPmcsjj/OkYQw0YUgPvqDo29g3lc9jm0vfoQa26BjG79cXNY9XmGOexYKcBO9G
y2Va9JE5tWxDf4yt8hD2lgNp0qFjklYcJGeo5Ocul+jvLhznCwvkmfrxuXiXk6GdWswLfyzCoq0O
Clqkdi11O82DXDChbVa0xoIPnnkHyyPPnMgmmNJGaeDUWJVllAfdsjpMApuUeAeGcI3bxNIWxsHP
fIPL5oNFi7QdWb2PouDRNrpRnsaBUlWHJs7uguYuEa3t9Q+1ZGF2moY6CiOaPtWhMEyghAczXVJI
uLBXEJxznPC6Sbd1dpLyrDXk1qurg0HyhnyhXO2EIHeuL2PWOCOYTzv1t5U51juRKqSGI6yoL/nB
QKnuFaVbAQqvx+AHsLD4F726LPzTuDozOstNjT4esiTDaFDaNeOX0tpVHODX2tJ9ceE4cXbhUKEZ
zj/mtyJDNEUFsX91yMBS6n32CRZJCFMjn+mqci3UUgFX+8/rWzp9l5MIyOJQ0kBCi/sYmpbJc458
z/ekGKnMsURYcwX3qfGghDeVYudQ6NOsXkREXTKHNBHoN40nqjaft9JHd4gsTSv5gNpN/skbbaaC
7lAj3HvbcRvtlFvrdnwXfnamnf/KXq+v9dIpODY+Cx5qmXTl2GJcBN6jZJ8io1xw0EtfkIaDOUXh
iZhvFjESN+vaNsEC94kDMe86SlRH8bSAyDE+uEP6nqXBQhC+cCggPEc8HE7AiSF2/naioGfKrSLA
LS9JcGm1n3RLBjJSORItc5ralA4Z74/eezFCkMOyu47J7HR3fW/Pzz+8TyJVGbi2AHPMBYCFMm0H
hgXGAyTzK4MifN3vNGvBWS8tlRuHoRLE9yCVP8tWS7MP2PrhIMkMl9uWtFIVW/5hvvUPnV18b7+U
L+lSF+z8ymFlRzZnXlOhLpy6ncfKUtRJ002SJHaSUvjQPl3fwhlccIpuGjOilFcm1rKJTP70LBZj
QEUzl8ZDQqChO1zYienIP433ltZv4lT3ystorK8bPT8Tpzan73p0/l34m7xIHMaDD1xP7F9zhgSv
W/h4556GmFMT0wYfmVCkoPVjVRwPCqUi5a7Y9zZz9ivei3fCTnCCHWxOWyjygsyGsX6b/Pa31mcz
XTiaSwudXYFVlXs8EvrxYPnBrdzfIDaz8DT9SLDPFjqVSCAEJmOdo8hH2Ygapa/Gw3DLgKG+zb74
P9ty52c2jBLdNn42nx+ktfAo/oBbQ3gUHsOH8kv0uXCsNVimu2YhrTgrdXz4E4pM9G4hI0IH5HTj
R6qwRqEl4iH6QtWB0hySyUyhPyuCbXxdetJdPJtgAf6yNvvMUZ7ItSFO1n63PzVlpxVbCw1yYP4T
uYGtgZq7QbneXXiIzIbY/3VqjuzOPqzim2qjdNhNfgdP2sbfqE600z8Zd/5zcO/fjYUtvvYLR/U8
zuPSyBzxofncZ4Vdkar54AnYFH+rxn3U3iS7WHnmsl6kQJh+/dynGNU22NaJo8iaRZ+m0DJuLX04
9G/1JvhmfB5/WHfZUwR10534wrABI/olzgaa+a25uX5yLx0Z+kESLRvKIAjfnfqPJriWFQzucBhl
3e6FlTwuZY1nBf3JRY9NzD6eoca5AcRgOIi3mtM6/Wb4nd+n9/K2uk134U7dRjeFulYe0nAXgI1a
yOyWFji7rofOT+Sk9MdDPMaCnffCpmiQCfoPdhGq0iltpeoxnzw2Ywi30rIZD4LKcQBmXBWv1y1c
unthMvrLwmwZQtIWQh4Td6ryyxhEd/Fg3BSJuOANF+5BKkUQN5HdUGVUZ2lwEDQjWu6E8cZ6sIZN
072W6Vpakia+4O80IqEmoyNiarTwTn1uNIswCwd3fPA89WHwNk34kvr144CigaAu3H3nyeiULUEs
SK9wopGd+bc5MvcUWqn2gNz2Smr9l97aicGd5bo0KMFl16kztkslhwtxcuJGJXfhi00SYbOvhThd
XYZFAylOI93k47gbIFFxTYHxn91g1OukRo05TTdt+b1lnhVtCl467ea6y5x/zEnFEkXJDzARlF+n
26z7Sm6i89E/BC4dFHlAvEsRC+ggqs+VKSy1Lc4zG0ZqJmVm/gmBI/WwU3O5H1UoAcreweUpave1
uoYof1fHjDPF7tanXjW44bso+zvTe2rLZp1b3kIacnZI6JxIKOdMxQp6+3MlY7SBaId6qvUQFCZn
UM3pnGgwb6iRFyw0hC+asiAemi4nnsOzL6ykRd8FJOsProZGfRyD8BQrl/GLrIr+1IV5aVNRQr+G
prpJ8+90Y+Me2afGE4dDNwKYpxPU+7+C/mXUwnuUtwE8wSO30GI4OzWTyemdz+ecOmSzkK0WilwC
JBgOVYFAC+IjvSU5gap8ooKyGuR6N1Tjduyahfxt2rSTi3Cq+kMmLE2VLSZD5dOVZkFuoMvZIYIj
F/JqENr2zordcd1DO4HEgvgQAJnatfqQLRyVC847wZIpIHNkVe2D/fQ4f6XjVXhmXFRYjrZZYNxo
yPYKEs9yT/O/09hZe6G4aT0Hx9u2rinZeqsveO+F1bOnXB9Q9PGynM+NxVXZD75RlIdoFMQWEIga
rWFtzFf0k6ufoLCAS9W59KmFW33h/poB6fBhZJ5g94V8FSDK9Mo83XmtBSQWxU15KDUhYCZUF5CG
NiL4Uows3cNnPdwZlj/eDeWQrHKkgewOgj2HdVC0MKx+1Q3+6yCEKM6UA3M5bquCi9LHTZCFTDeW
Tb+LSr23DdRqttfD3NkFP/30KcRBt0dDZf6icsd09MvYLQ9BB3tzlyA71gu6tXAiZiDmf+4QhTue
vTQZsDLbIbXIxz61qBCFoUWaVEv5WteatygKpbvWZD5BHcdHL42ZXg2VSeOpLP6wRzt9o2l+F/gL
XZyzq2wMUteHTq866G3e7MYyTjd9Z8YL23l+9CmITocAAPNUqJyv0wKyYKKsdqgqXWXGdUy+dS76
PvowdM9RHDUrw2+CGzjNu4esUOOn61/z0iHgHEKmT9iZmgKnjliqXYGyn14dOiQ2GV8qFCdE73qb
04yT8i7c6C3gO0EVhoUjMP3Fs9hDOEfIAuYYZqjmdW5TcHvfjTr9Iarp4DRoBWzlCslIF79fCaGI
GlBk/bi+2DObzKDClwrjAxemzvk7XWxCVwvBWU/h1H0XhH3QuStJRPM9/tJ5S1o+ZxfWzNZ0jI5e
6D1iCEKTu/LBApIZmeodkgh3EB0vBLHLS5o6jRJ3Forsp2ay0QMsHanyQdXgw/GoNoJd3zev1zfu
8mL+tjL9iqPF6FZb12JI1tQW/U2WGaugvfW9ceFxfeaL04gwERF8CFB4SqinVngbRbCoR/IBKSx9
vBmU277k5K+l7FPdL7jfWbJG0XLSH6PER5rK7XdqS0BGVIyNnhW9JfpKi9f9F09ZqN+dHe3JBizJ
NGRBMAKJPLUhRZ1V1WzcwVfRrXCr6AUBOAgwDHtUq5UrZaJdDXDfl97CvX5+vZ5ansNLKA410mgV
Iu8jCPWaLLghT1oJ448yCZ4y0YA0rXJkXVjX47vViM4QKgs8eNP+nRzv6RdA1gTiBx23s4yG292M
vD6XDpYRbwzBW/vW69CF6yZ5rD1l4RCc5/+TtSlKAxUk/5+/B0uSU5hoCukQ95LTGfoWMZd15ctO
V4df1P7NjeU3P3vWutzpBGagmnI3wGd0/ZBccqlpTpflIlMDmvX0c6eJlEWhL0sH8MpOVb0rCVQg
1U+xWhJlveRX4DTIoCZFHB4rp4bGCD33siylg/IctpumfC+Cu+xn7D4V6gGIz5+vCqisxHuGW/iM
ai8QpaGKkDA8pK35ZIziXddH+7pM3srIWDgvF6IMGI2/Tc3OZB8GfYAYvUKvRn7ydDik6h7wfbdw
Oi655vRoAaQ8SSLNS3hFUjZqKKFgYYUq/K6h9ea2TWDXavNFibqbQoew4voenpdkeJuS5cGCgOI4
V88U+Y7iZ56kTRBJkACihGm+xYOEakSZjLeK7CMlmCTljnD4KxYjaDEjNVt3DGy1fnuv5RosfyJX
lRskzojEyX6IR3+fR9WPTIqDbaBV7evCjz3/DNMjC2oYxsgm6OPMj7UIGmWGORCJ1JgIUM30a2HV
+RpNIkRnS0KySip618qWYPtiLa5jI2/XQwGnDbRRUND6HUNtTSLYWWwtEfScfzsI8XidIVQjkTXM
ydFKroeOOVqypdaEmqoO78PSV51W65lk0oU70w2Xxspnw8NsBV3DiWwdtCkARp5Jpx/P8uW6Cya8
a+cOxrtnNv7PLqrj56FrUKajEt+994liZatxTJKvWRMoOuOVQkRZmP7Nc1+YwYMJJ2hlZ6BJS3tA
7eglikPhPS9EKeHZY4ALFgYreGcCbER/DSexGJmX5cfQr6E9FH15vO3CWntUc1moVqUXo4ZkyTE6
H6IVuZ9NFT0ue+jlMV0xg1I9pMhY8tukIPpK9XwI4eQWjHc1lLvHCA7cyK7zpvs+VDqd3TYJk89Q
XBTgdWO9/QJ4JPnedQ20h2mReAc0cmFGvu5k81hJSxZABRcw00ITlf0sOxJzrwI5ohcHQrfj9Qyn
erbi1yup2143NHfmuaHpz49OXieIXaUUGGpM0amFdmXGBwuCgOtWpp97fNvNrcxcJKXOk7UpVjQR
DC1MtWjgLUSt+Y5RIKB2xx2H/g7SsvNSoWoKEsKaYXuIE+ZH/WTXBlZoW2XIiFxEde3PFkSrFaTj
JAfFvBTw5Nm2hSkQtjxu20PgU9kZRCZxKhO8/3UrZxcZ5VUKLLyvmEdkGnC2ba2u960kBIA0/HZd
VhNxYG081UW3gZbfHtqRdqSZroYg+kOv4J2FYch5ZVDkoB5nDwGz0/s6KxIel3DfZhDMGUVgt+bC
8qZNOvaKDyvAKyhvsJ1cn6e+x3sOEJuSUuQQWkduDqYUwEMj/aHvza3MP1XgQmygZzxTwzhdJ5b7
Su+h21z/UrORTYLgtGPTE5H18ISa15AbbexE3wx5J9auE4fGochGu65/0cddRWO+DnX1BjYxYhea
H3DQ24rS9/xJd5MLS0fh3G3Ifege037jd9EuOt3XIYmbrFdd/9NEm5Za+m2U5c4YAZGSUcDV1E1R
P1aytXAkzq4ehl+gtEXdgmkAWNDlU6vqYKkDraPgk07jzdoE/a02IgO8S16vb/U8ljDtBFSFQjJN
sKnAO/uealJWkpwKwadYqoWNOOq0xjUoKq5bOauv8MLi+YNKL6nqB+bwdDkekp9B7MncpIrV22ok
S6B8ugHaC9UWOwOmtMJUKe9U36qBF0uQ5UvAuvlC+QUfjQ8yPnHSXpwtNO2CooFAD2ZkoNerbEg6
yAmSbCGpXLIyizEoVoJvzsT60FveQUsA+BtM5Cz4xiUjiHx87Ck14w+aqKNbpu+SOO6p4R4UT+fa
jMQ0fxFGaUknfn4HTDvGZYnSGHwOCC/OXNAg6TGz4OMQGumm6ILSSXyhZDjTDDZFVRTr605ytixS
LBmkBhBqAhVdnVMfQUsu1FJFKg6eDgVy/bvQXq4bmD7xcYTk3pwUYz4cgXg8P8nk5nomtlpxiA3P
tgLyGFpE/pf/zsisUdKXKR4gYSSAjScsXrvxuTDKP/WA2UpmnyaNtNKD9q84SNl7B4wyGIeFOD+P
evO9mt1ZSeHree8rxSErVvADwjfGQQ3pUttuve6WmllLX2ZyjSOPztweIXOPTUuUz1KU21l3RwFj
YdPmIXW+pOlHHBmRcmVIw+nz5z9Yz7grVLs3eKEvmLnsxn972SwEmAnqM4wkFYeh/Q77lB0sPRGW
Nmta59E6lID5VaFXiwOC8LaQfDK0z5L5+7/z4tlZjGMBrfYYG94AHtj8piRf4Gf672xMLni0jiDT
EWFrcbGQKflGApoVv8aL7eiFzzEHnHZjFVa5xUpauGBVSLsLKEivL+QsUJ6exjl8L65YRF7IxcGQ
wpvC6BhLOHRyvlby79cNXfRgxgMgHmTgg0ri6Y6JtesDfuTY87RYm/RqtO7dGBToTZ9cbaElctHL
jmzNTosZMH6ZZtNTprTgEr2X2hcdkoXrC1oyMjsrJdylcSdPcazN7Ri5HBNNh//k+cdswN/bNjsw
dRdZZfVhRfZXuQadrgBxoxismvTPXRoAJe0NCpE0y5XZenRBhklaEAn+er5S4SHlvQxL/IKVC7GZ
YhJoIh60H3p8p25QNFXo5mVVHBSLjjGPazQ3bRlWOIWu6spcem5e+EiYIyMHE0dR4qwFVygu/fgO
9y6+jpSuIgWFJWNz3RPOiqofj9ojK3N/6zW0hyOsFMl6erk85J+ixxCi/9yuWrv4Me79x0XG3otL
04BQkJ3S0ZhPI0d1IAuy3/C9rNhx3e6XDp+dGi/JtFw0c1R/mF3XhkmFnE4EiUf4rQfrFQsPUfPz
+gZeCEInNY7ZhS2rUlRrMPkcQjSbRPWxlF6qOtiO0MBdN3T5Sx2tZnaclCrs2roi3HUQG8i08+zR
7PdlJ79lsecocPvqbbOlIf2kGfkKZt7b1lC2rez9edg9WfHsjjKyiLJqN0WosIaHU3ZgtrFBPWzN
/A/pOOkUzSpIs7sKDpBMYkSlOFSQaJdO6tr15+rJuImg0VkpiUMfLIMDdeMmC7t94fo6XuScSzCS
hDjqJsNSCL0zMhTt8LjwPacH7CwtPjExz1gbZB2pWxQHyA6stwbqvu/Q50Q1M2eO5W0SbWFJC55q
zU6DJyEbbAGFOECy4kTDXg4i4KUp5JH/UeT621Pn0MtAiyg2BVgK5GKtBrdF1G6k6Mv1/Vs43Nbs
Uk6Sxiurjy+U9jdac6dA3C6GC+Hxws1/8o1m0dEVKlnNFL6RmHRbqS2hcffWctPZQvRQSt72+pIu
XjBH+zZ9waPMTMrLQNCmfWslsn/48Ktsm4+Q3qgvRs2ZZ1K4QejwutElt5iFlXb8t1Fw7ISVg9+9
mP3rWC0MW0xR4dzb6Zkx2D1NWM/WBoFymjY16XmdZptIE21K0bYOyNmw8g11uodmfL2+sMsWDTK2
KWsDf3m6mwg7h0USj9yfuYW0fXifp8MqRZRJ1MynyLJg41oCG50Bx/8Zr/62ObsNai+wOt3nLZ0i
odIpbz2M+6bSrsYu2GQZxAvyTrLWSnWrLA6xnn1Hpj1BJkIZReeJ0tJsuQg663ElC9pDnX9V0Jqo
mcrNtMwBW7/+w42dWZot0rJCU+0ST38oxU9uIe6UigWGPFXr4KXOUaXXl96pMwZu7oGZydlhVwa9
0yUXk+rWkW+rL/K4omfWw6JS2QBJ0CT01smKjswX7XbQn+DDD+8CZ6mfcdbh+/gZAHgYoZEkZoZm
NclCSMe4HfkZwZfqW/cbcvVd9VQ+e4/GU76OvzW75jn7hHFaaM5i+/viBz4yPrsvhr4bXV3GuL5H
Es+CP0SylXClVKv2DqLlT/02fskgm/y1RB9y7tXT7k/YW4A1pJxzWGakJIpZWb7+0JdO29oWejy1
UwrroF67KL468l5fcLGzuDuzOLv3xXgYlCjDYjFYj3L6WRoDpB5bp3S/jNCbXvfns5vk1Ni83Sha
qV/41eTPTIGZ5do0Cqe3xIXgvmRl9vliYUzdMmJJqKJ4YckN4tmZ9OP6Us5i3mwpsyDQgUxWEn1y
UD/ZyjWScql1o5T9ukwg6ylKJMLKhQfrRbcEcY5jQPpC7/Q0zCJQXdIXc7WH2EQKHUkRLXKE+NZf
GvK6vH9/25mFgCCO5XYcTe0h8Bh7Uh5ycYuG5/XtW1rL9BuOLuAui0epyixiaPYZGTJHgYXRZMAq
1TbXDZ11Wj4iydGuTb/kyNLoikpW0S9DNcYWH60f9XMq2sG9vIu/Nz+6N8gzTAiFl7LapT2c3fWd
1vdiSR/8Ia3gTu6gTZ5EAl+ur23JyOx9oBSSF+YaF5EqWGszgGc8+QXp5vq6lf8jKP3tD7MQIYjA
cCz5f9k7r93KlbNN34rhc24wB2D+AYYrK6dWhxNC6tYmWcxkMV79POze9tai9GtNe44GGBg23EnF
UPzqC29g3zUoVJvXuFh6T+4PKh/7s6KuW9xhTzl0fbw7dHUR/YsGBDelgHVVFTvDO0+dhwbCQXIK
R3JqmUWgmMbSjNKQl2SF5QpJS1DAX3K8L736xCN8k27+DBb/eoJvZl0qNCxhjLwotLLx9SUezcTw
HZolqjLbUX78wk7d1iJOSFVRi8Tl6Unze2CbZ2X1TPW/6vEM+Xiht4UyKCa8HGk92fCG3jCzMzN3
8qYZrKsB/p7oVtkd2vk063943dr27/Hcefp4xTn0HOW284Izfx8tBwbdS7qXOQIjr5kNX3nGZsQV
QOXb/XiFd74pVpjnhJzASC4uNrsHVtxQFFZQoyqgY5c227FAlM9JrFNH74mlljkOdpSdGUEyuspm
sd5qI3ScHOI//6/uZ4lzcN1UjSswLFeqjlF3U6/tplzhNHlih5+6l8VxqAtwTUbHvTgOFlgMHtT4
qehOEWTe33AAXRjpzkTDZTvL9qYsl5VqXSHGfRU8VgNKEVTz5hrfL8h3deXr0kcq5z95hn+vuoiz
xTSqhTGwajFDkx6k9cU+JcP3Xt7Nvvt7jcW+Q4lbm5xisq5Aql1YOK9gVu5c4XV/n27ddbPu/hRP
1s5YZVv9WZW+97V4PiW7/v47/PclLFGuZgC8QqtG62rUWupTb01pmhafPn6W73/Bfy+yiLmFVgX4
f3KfvfI4Rk+T/Pp7Px+1b5CIgFfBVoCDseebfHXcJ5UayDis2ptGTOkasuCLMqineIZv+CZzcJhx
hy4SyOhOL6EoLoBBLW207iZRcnV2mg+Ub65bd1+ScWq/mnpeYYhlt/VnkWa0Q9vIjCkcAoxEkjYc
HuNeA1o+pnr/TbNLa1gBwcC5r4TN+tko40qsBprVo58hsJX7mdJIBbZ9JU/ksMvcf74LkL46Tk8k
lOjIHD8rrzVKGZqpvIn0dHro8qrzRV1ldDIRaM617DDLeJ74lpZ58881EQ7hvPDQ7Fse7UbaZkXl
GfKGWN69aL3oVyBgYz/vZ1vj0pi+Jmr3aTCsw8f74p17RRN5VroEHwHeZJHUCk+TTPvV/gZBoNs+
ivNtlAnAzS0zBSTMop2eOS+/vyRPll2IOiMV3WKrjymYyn6yegStUR2Ngu5F4aMyDfVBGtNl0Kbd
bx78PNv5Vf57wUUQFhZCvJXh9DfMT6JNnyoPXmb3vj5Cx2qa4DfLEVab2wVog4ISx9FokWZobmmL
UB36Gy+IdGwaanFnB/1jkTrBj6buTumWLLOaeTk0jkBosx4oisVm5YDR7TTM+xvLQRnIGLHoCxGC
Q9A+CTCyrNwTVeSbtBcaHVA6kKqg2hgPLb/x0LKaEhc44yZ1/oyN8M5CwzMpzX2ikrsFsxWJe673
2aWoygtTnGrIv/lOQNGhz4CKCBgVtJ8XccyrXUsRMO1ujFF8G8wmPIxqKFd9Lh+90qh81IIdX5Sn
VJjeUB2466N159fwKn72gd2n42Bw10L7PIzmNrKM817R4aSW/lRIvwGOWzfBQfQaMNjBgIyTn4gR
yzPCmnVTYKGDSJs1VJc4mTp1VSWeHPvGSlR3XRhW7vfN+LuYzJ+rsGloWWKrDq3i+E413m4909Ru
UiWodnlmpCR5cDg+DgJvxP1mYV2mfrBBQaJZ6pKF47iF0RatEt8Og91+0jMXd8SgD9RrbwryAv/4
3H7KRQO5IY2LCBvyVLoo4jt5+RCiknmr1vGwE6M8hE2RbKdQxV1GKOLXUfD/Vdn/6fLl/Fs1cP0k
n/7xkstYjldP2ct//XNbv+Tfo3/cF62MXur8H0/5j3/8r1w+1d9l/P0fF/yyOZJm54f9kmZ3nD8I
DuaspOLaHJ8u0f2XNLvh/YFglTurVREdEa5ie+cI/Uf/9U9F0/6YNQNgwZE+oDA+t8qbeW3+zPT+
wMcCbSIPRwgQwv+5MjvkW8gY/KQ5eLkwDhb1s4hH+vxTGKEXGTUPieEk13AM7KdONYNtigMJyMBE
PbHTf1JIXxVnJIezoDeq9DO0FamHRehQhgYlWdMTK1iW66q90qyL1HmuvYtJ3M0BsquBkd5VUmyy
okYgPl1r4qHK7804WXf919bq/cJRD1n9XOuzX5jio1qiBwd4ZYcs6g52e5s33bYLxKo3Q3wZLnTv
odJc7CUSHxsW38OcymyG1djmuy7S/FKlqCp3euCtpHNKgHmpMv3mdhctHqOuCpj83K5z717GV4Rk
P0OvV9liqnwNNuY2fST1Y9Ljn9KxWZwNb1ZeHIX9AME6GFg5sNsWJ4f+Oqi/hJrYVHn8ZztYB7M5
UUUuo9ibJRflSWHZQwYpQ6zKQ7PZVpstA2kfNbuttQv2xcH2s+39q+/w5te+eS1wvUjYlisuYU0U
3b2NSptYRYd4k15PK3PbnyBIvrsEiv9ohsweIEtLAa3tJk3qCtm2831yYwjReHdhflY8ZuJEWbKs
737dzqu1FrsltWqn6ojbK4Q8MTX84e6qT/V+OC92/Zf8KnwJz+CcYi58nt9Gu1D6xsMASf3zx890
mdPMVzGbtqD/xsHGdGVxFWbawH0XKeISygYxLfexi/wJFetxg1VdhGCP5sMc+XjRReL2Zs3Fbs20
2lZxeWJNI9l0cbvL5dQg+z7DCZJT7jTvbFSUUij/0NMn8qFecnyqowyiZEo6C7wVirkK8bK6DT03
2CZjZK/zwjD27djIbT6V2aXplQ2Wg5b7NFZ1u28qozovs6a9RmtBv1ZiN3kZE9v8vV1HeGR0SGZK
sER6w/wZV15lWJqlaMS/GNchK4oxrVPtNRpGwbmBvcXKDVA2CcL6VPmzSKmQRkCOjo6Z4aDy7SBw
cvxY4EV5qaZDzW0jq0GzLay3murG+49f9RwFXp0AyMFxT8ixIZ44n4zu4gRIx74TsduMe9tF+n2l
F3YrfWHn1kOtquX1UIzOeZ1po+qjpuDEeKzap0R5ly0icO9QGWhFItED9ZEC//hOtdLrDMRytL3u
lu7G0lIPRkpf7s04ZhRuZjjrhuW3yK5zpGS8+lxEcblNYm1ceYoMzrrWTk5orSzCzIySgxEwdyTg
G1F9Lp79VHgyD5uw3ErDnnwy2+pclBVG5rX7YsROv5cwQU4cxss8fl6UcxjSF7QjCHdLm43CKIRU
8ohFxyG7L7NW3catl3xydJHsI8PARRGy5LQ2QyTYUH0ejXnW09TjykWOF9tTLclPPIclR4JrQs8Z
KJrpkHCD7VtEn05Xo6KvpmoboS64wvwpOQ8cOJFVUgdbNXB/JH165hVxAURy7NbSq066c8xJ/asd
ig4aYQHVG9sjOgBSXuwOawoqTamrYWuzRaKV2ecauyLt1MKPnCK6y204fVs3MtNxR4qnfgmiunpC
M66wt17eI/EcDVXw/PFn83MHHF8V/BQ2Ce6S83+WJlRm2DdKV+ndVomNfthO9DnvBIK7+xy34jvH
knHlqyYqyQh1jsN33PgsXNodY9T8qa7FjYvgI+hI3VGKjVNN0ydMUcKTCkmLQD4fk7gEUDFRIiII
tuwPMpGUTu/k9p4YEFwMKaRlrQc7M4BQWCndqG0TQ2t8F28w3xI4sldjX2waF9/TeNSxFg1MlH2l
dcMXl+yGULYnhopvNv18hWiMAHwhiQaesWhJJKOBvQ2SQPscamnqm7mtbbSqmVZaXep+rw39WaEF
Bhp/mMfTr8s2Ar2HVWSifES/7RTLa/6wX7/W+XLmIQKhFx0GasDjUFQyxJJlqNp7NJnB5BpRtkmC
sufb0twTh+w7S819SII7Og9ILS16Taq02jiTobP3pvBFrSe57o3a2WSuemqlZYBlGyD1h8A1YjLq
LI2/OM81eDFDZSXBno7Pd1i2YiczLcIqLMeJLs3NBxSCqqfWAHFky6ReJ6LGK6MS7tzoi1ZOXxW3
H38/P3ktxw8amBs9PaprNFcghR8/6N4giDmRFewDKcWPITXMW6+1DmqYKisBvAFft7g4TyPpbXOl
1j9pcI39XkwSBRqI4GWgtOcNikiR73T4WNW9zM+Sqcl2shDiruI43mjAtw4fX/bbd8ZVo9BBsUfd
BEX8+KpTji9Xb+Jg33bOdBHHs39pW6n7FL7f+uOllonf/NLQq0MfCo4ajh9LiLOVhJ49xJa3L0qz
fXBrEYptBCBsn+AcbaEXI8Nvlps1L1FgGFtdaMm+wAgq39a5sNzVx1ezTIZ/Xs3cPCQSI+ZB3Du+
c6bj/H6nB3vZ1tV90QfJrTlYzW0ZDQbW24EZdX5s0eJbSatTfuR8WrFfmqW5mWgNNVs5CfmpgM3v
4qutNPj2VdFQriIj9ZJtJ3GCbLtaPGWWsIq9k1lquctqjRKwLsUpW/c3p9r8aD2+BA0KGaX9suyV
EX3zMOFmAhk526wdnbm/I/eirdqNlSFzlJWO2DTOZG9kzVAi1PHG/viJvrOVKLiZW6J7RDd2+QHY
jXAmt+ED8Aan28ZlOu2CLrXPMz0xTry8+fNefGtkd3BXCW30J5dcX6F2touevbKPGNCvW6OL1rQa
mo0YB3c9mGrElBGpL1kAEPj4Judw+WZll1nzLLpIWbGIcamLT5lIKmWfj3mzh97wVCDoujKqiSiP
QP1ayXJ1k1WyvC5wQPztCMs8ieSWDFpHHcVe7Nm4LtMEOcbwUBahdRG0o3qTs/eQG8C/+uMbXSaM
7KijpRbhbJBRpiL3Eh74ZN19pUbWoVXtlEG0UaDNELRrxCpOmbq/s4VIUWdhbObniDsvcvfM6Dg+
2gTJw9DtNrJRPjt8+leqg8jLf3B7iA8z7sQDhDL0+OvvIl2XbqFxe1Qla8tEZVl14q9QpYIzIwvM
exxdT2Bi394coQ9aLFNUVNYMe3ESm4KmdsgjPSQpIFgH2Yhto7bhtlcz70QN9Pb7mJfiG0QECSrw
Ug5FMfq6NyT7pBH4I/qqDVKwjKcUYXzLyDdujThF5k5UJUp04i7f7htmnszF6TvSXmTt4wc7TKnw
COfhAcHh/KC4MUQMvRuuamfOHOMyQD17yk4lXfNnd/xZ8kGgwDun9chXvmk2CjfVtNEND0VUDvSv
db2WpKXTmPnV1GcHJwtpbLhlWHcHVw+0s3T0lIreXx5+LYboVAdgaYzG4ULTFa9I8nx8urTloIgQ
jX01qOM9nszFujebbB/VpJ92VDUYUgsaEXkNlDJVrIPXiPEsiajN7FBpd4GjVn7XpcFtliTqSkZa
se/Lpj2roHJ/yRxRb5pcxVVuMOzzGG2Um9R02wMDqeSQ5uOwTqm6DnIMsxttCIxLORrpmYoKyQZG
SXU2jG66il15Sujn7XsnHCKVNJdUGFtYi9DUm3GBX7jq7YcWwIB+NdW6D0ghr67i7pQZ0ztrzckK
SS11ADNcY7HHROHUGabahzjGs6tqvS+OFqrnWsmg0SvTh2ZKT8lavHPComs3C88j80yutOyYxKku
p1B64SEUwY9SM8K9LZmUzIHqelLbZt86geennpesXWk4F0ExBidytbe1D5dA5J919pk+LpNelIKE
xJKdAOIWnU+X7UlpKyyOx0nf2H1yys/jbbzCRISHi2QBwhrIBh0/ZbDzuVGGIVqz+dieoelRYdCk
dxegdX9TK5XPZZ4WzCpb5M6Y/ixO1VGOLSLTOV5hrn0WFkHtCydz1qbZpLuGp0n+HgT3ttrb68pE
wPDjs+CdxHRuSxG2UHKiZlsinmcktNJhSMyxWrirfIzdQxUaKL54BsbbhjPtmzFTnpsu1TZuEUzX
eaF8ju3O8U6c72839gzSQ8iQWatBc3T+81dtOTcVVjZEXnzI9ZqOQDWstUyZvmKyZlzWkaF2KzF2
J9acP8zj0DmviVEkdhf4NyyPpaAWfTPRCDvYRhpvAg1fRFLW/sTefbuZQM0h74RTHObwBOvjO2s9
t1VyVJMOfa6i9Ys2LUDlyfCjSZUneptvUzSWYtMiHe3AGV4mSYhv9mbvpOKQFk131gXWQ6rayXkR
BOpeo4xamV2RXohSRSYmN8cTtNG3H+m8ujkbZZFWMHA9vtFSK9okcEtxyJsBBcKgKrZVYFU+LmeH
qXOaEwCInzLCy9dHNkpXhPBLz3FRCZtS9u04FOKAvGa07m1nAB87hpsxiMK9yF3lCk/K5kwNa7Hl
tEpmk+RoH0kJ3bPFpkOqbeCLNo6f1bYefZkUzn6UVrAmpQ02QW+Jc21CibYtRctfFuFOCeDaBpPi
rgL6r09WJ28Nu5GfTnyU8454c2PEWeaUc2NqOSYIEy1q2rwRB8aewm9dO9u4ejWCYcnDnXDqc1D8
6lk/yBboE384xKN6Ikl89+HORqqEBGxpkVU5fpmIcbeai1TRYQi0ajPQ3V6X+mDgn95oj2CzxLUC
Vg3rw6Ew95ajyAs9t9wvmtaNO7Vzo71eVF/bPpsQLrRjv7HtfmUD6ti7iuFdKGZYrh3y67Nco9js
KosBpKKYOYlK/2TwczPHyHeNPZ1ymX4vzmDaTY5PtCHdXmzSKitjEUWDwBjSFFsEkfPNVI3RRklD
Y603AdQB6FNPH7/R90IAbCWimodANdOu44dpagLTaXojh8puLV8thoI2b2+svdr6TfTxfJ7QfQcR
5NHlBY60qCPisGk1gXz8QVewdo4DNTxH/Tvd6ggY7RIS8RPF0jsxFP1yPj4OXdwLZvP013HbK2qT
OQt7VWs0e22YdexHVnUKffQ2q+eusJglXjPrJ8Icr6JMmP0p4SQOQW93e1oi0UrGTb9qUuptqebe
laL3BQZzTXAiv373/ujfO2wZXFqXcnkyFF0pdFccGs1tLzVNKR77wqtvPt4g74ROgibHBAnAHMsW
ad0YthHNDYVQhlT6pgjV4HIcO2WvOEpyawfNKQ+F99cDJkC1QvtkqTAKVzyr+5bn2cViY7lNsdVt
PEsZjJm+K0+NIN97eyQZDDxJqZh+LQJ1gtJv6Dms5jRadh71bbKWVj7th2RCf37E0Xf4EiphsfkP
HipTML5y8BjqUpUPl3O7DnJLHKJSj3ZCOBW+sym6jsGoXDqxat3+B+uBXJ+Xw5p1OX7D+9j0si5K
DlaJiY6OV+tFgDaIj24uoM6iPyXh9c5p/9Ms0maEzlexPCaMPC1cvJ6TA31OSJhaK/ZDQ9oocas9
KCrCm96oFfRYvWjfq0p0Itl4J6iRjyN6yDAC5fdlTi6C3Ob4tZNDyb35QWsNV4Oovw2tLfcfP9j3
V2LrmA4NL+ZYx19/xOTaS6ooPWidCDZQT+t9HTMrd5wsOfG5v1PsEK5osJOLz642y/NhFN2gNfSd
D4iBRs+JMVWHcaycbTWJ6hDbbXkIh9y97IspWJEMNV+srjlZcc3hbJEAzO4mgEnnDq358yJfJcMl
Qs95oI0CfooVrFS74Uw1lGBjZN5E37jTUCnNtD17P1yJHAZLaBsInDtBufcypdt9/PiBy725nlmo
kRY5hS7NqWXD2FQM6CDVpOxjUWmaL52o+DOTpnbtIAE+7YA1jeZelon5I0VLv9rZZtBfDFVvfW0k
GDoT34V7Ox/qSznUI/z/dtA/C8Xpzqy+Mx5Hs09UfyxleoPQAwQdNYnGyMcsko5F8rWT+R1Njfa6
LafW3TLgzF4CxK+GjV4O1tchNBqXMCLWFI4o45TTnd5q6VUu02YTkFTcZaZZ3ihGJAQw5wz3dVjZ
Y4pOD4npugpsbBrisNcS35hyue7sHGiTGYXugHaT0dCDZzybInidNrtWIMTDAZdkgC9F47KoJdPv
hTG5j1kWc+JmA0qkbjmml66aRp9NZbLRhMkihs52b8Brbx1G81FbZPo6zCv7Qq218nKoEH9dG2LI
vugN0bCuw8HeMWzk2sYhbBN/NKNmo7mB91SNRfOYTYrlrDUr6yyowVK5l1x25DdJmGnrKc60r5ma
h/ftUMSur0g7cfxKlfG9YhWlsmPYhorL1IaFn2rCuujd8qWPxWPoKI61GdJc+1LJGLkBfWTmekWD
vX+uVDfdJGpgGz7NYbDboXCM/fy8netsiJvR76OwPXfp6+SrrCUHW8WDiTO1UcfjZzfpkmcn0ju5
sTlpvpqF04drjGzGr0DDbeeMgbeZrtsudq7KCWaClcSBd6gVRzsodW1gVY7u1dUki8bzvQw5etgm
cR3scqtwv8dFNvD60gKAj2K3waU32PU9evzMVmpgD9pmUILJ9eM2dzjqFFx91krsTfeZGTMybYPC
TTaJdLpplUZd/ikzygHqm+XJvRkVxR10U/swRRYdJmGrl5ATyjtcTGlyB23FwMHpuu62zDGeXdUN
7qN+OrXagxoQTfZ12ooLrLLVG5uXbvpJMEAqsBUlGXzY3mq0K2M13Ld2ZYyrIBtbd6019mUx2sN3
PCJxTJGmE3R+iLVBtS50Nc3YwJn6I5oCgPv4RgDS1duw/KL3ZfccNgkGBKXqVMJvahWKvBUXLx40
g3vDmtqnSY21gc08GGtTjiVXEvbiWshwtFbNaFnPluxrdRUMlQopDzxPzzaMgP4NVn3fVgmkbzcg
B13lrWU/NU2EStRICHrCPxZBdNR/vS964ohdTPPR8A03LrNVGM8/JxVpu5oAB5kHtS+0Z4tmabIL
+sG9YbgU6n6eFKZYJZQ0a09G5mMMNvksr0ZICmmstcFKCfMOKrxu5t+8nt6qj36g1dLfHcN4Y+ip
cRZxfBRMeCtkxeoqMayNyan8xRmzCA6AV/IlmTEjqlWrRjXeUXk7jps0ilvD70c4734s7PQmQ+b0
BuuRMfeNwQnXhIH6e9EM2WfFEGhkFp4ukDEG0+nnQdccvH4wHqck7370tIDBccVhF66QKw4Qmk00
hMGmQFEAlEVp+7XuEW2CaWY030Jh5LWv93habTVPDb73opWP/ZjaWK3SDDX90EgRJeK6o2wdATbF
KzQ2x+rgoUnz2ORRdpX2FaIwboWUtR9m0roT6mRQdJfeXOfm9XATmX35EDdlzwtt2bporGf6S1RP
1g81oPjxpzIcb2qkpxVwBAJPK/gDFls9LuMbAniI6oFlTB17bQyfetpt04qt1zEH6WRy0WEc/NwF
efTsjFqv+2oHxsQPahUWopFM3t3YQC5ZNwUDpHOqI+MhbR0UDcY+pEPe242qbfjyBjxsxzZZMaxP
bzMVto1VinM5xZ/VyTLbbZmA4qGgaREpxZa1VNel0lfrDNRpvw5AufV+2g1lvWYvFNFNGZnqNtMq
J98X+tSFZ40SOc6aiZVy206GLTaxmOq7Jm6jO8/tvOeeh/kQZs1FZnmfKR2FWNsth80KtogLFDZv
LxDfmMaNYAN/LduujH1ilvdFTUNlorbVR9gQeYbhkJu0erxpkzh+EMgOfkUrPXrkx9cOCCiP9zQl
Y3A2hZ2HEqnCxwKR0i3+LMxAb31kUrNPGXjIT22DpRA3lQ62r42DUq49RclDnFnJRfyosUZUpifD
unPHttilQ6lfpFVisrcHxcp8VEgUOP69V4d+ZQUBmylK0pg9IWepZYYjvYySZDPWeYm4gUN+NWVN
5/hDFUmEzwEtQVn0+jDi8vA9k02hfe26sNlhL4Lpma2VmbYqQqU/ZzMbDO+N0unWeduXeBMXcnDg
bxbySrYeAOExt4uvWYVHUkmCCMENnVYMTCMazjCzExT6+jIEBKpXnfZFiSz30i0n7y+t3d/C2V+X
L/m9rF9e5OVT+T/mf/q9KMc6DiP5P49/2fz6dfhSzMD1o19sfoLYb9uXerx7adqUf8oP+utv/p/+
4V9Q+IexBAr/vWhzOf80tmf+GvTu0cL47xH0u/YpW/7tXxB5hNT+oK8LSp7/VZkoUj/8gsjPf0LZ
R0lE2/nniOwvgLxm/EGNTefbpZSnkpm7Qn/h4/kjsn38rcBNgjOkMfQ7CPklWB1kDu1QqBlcnDYP
TxYpfUjbXdX7MLvurVI+uFnb7oPaEM9aV9cuUa/L6TI7kbdXHTU99FNfbZxiMMIN36Ul2bljvY/1
y3iMimFTySS8yzxPuTPUMUbu0dM/873ED5rVBN/Cojc26P36JcfXFTYlY7cdQpTlx8T8FCpDe47a
oXKn6JgFxUMwfMIuQGBsAhbiIgI2/D1Qhy35i7yNhySB4lqbnbPRaaVGq96a3LOMPLTZFjQo/Ljv
qwuwsfpfsJ/f2riX8fcapfU/5fEu/bnz/t7C/69tb20W3/7v9/d5XMfPTzJ+vcd//pNfmxwquPqH
RndmVl6H9fGKCEJD6g8aU5AA6A3TCpv3/1/7nO0/UxGRHYaFNPM96Ej8iwcCR4TNP/82TmpMK5Fx
/9e3ffOrRiMs/PrW//r1axj9z1HR36UcS9hUyLNO0k+AConRce1qxQlwvlB2N1Q5+iYskNtOuvFH
l8b9j6rCdAQfDWtd2KhiJKrZrIWGXWvfAnvWcX880RFZEGfnq0GSCvUkKLOwZvi/x1ejDXGaRcGU
3PRpOfm1YpxpapY+DhYOeZwt9T7T8hxNCS3blt4kN2WkIZmgeXtEXb4Zokd4qHGzdZW5zcNgpPWu
q83qQGGjUtoFw0XeeV+GGA3nV6/8vad43LX9dd30jmbMC4EB+/fj6x5EIFunU8QN0v2MetVdnkuI
LlqjrnE9TG6LugsP7uTKM6l33k3uauE20JN015dWf942Yf29zbrmsUyDK2s4yzTt5eMr/IkrOH7P
6HGCuYaLNGMNl/Mr5iqmOSRcYaal6p2Zld2fcZCbq6i2rQ1zP+scMzQofGrFHKJtlHU1OcnW1iIf
REG6jhrkNs3M7G/zsGiunHwqdokXk5UqPcZ9aoZbW9yl+8IN1etKtuGFN6gjs88ZPTx4waneznHF
TxLG1BNwHBMAzgeynbn39KoDEbeMGRKlxE3QsPvM79TaMP2xRY3edbNgHcbR0K+saLpr8LnCPkWq
zxVl5nXcaKXET2skO5JhunPSUqxDGNRXlkww9gyKtl5VU6l8z4TiBqvM9tjuqbJTBiu/mTCHe8nH
huw6olR7KK17o/N8Cl73oqpiuZsmk0yhkrWGNP5kJCtcbYvzYTQADrilkX5GbM0luVG6K0NM+udJ
DOYDWZSdrwoDQqcP6zD/FjDIXGu6fOF9VZqfSppOkMRd7woIn55TfMTlF1MO/SYIu6A9o/ioT+yX
47YyJx9AWTAqJPF8/gybF2FBTayqCZu4uJ80UMQ5lcRWuqV5CvK9eI1vllkcs6ZBQeAWeEWRR5c7
RUzRLp1qj0ZBEQY+5IjLUotAHmJSR7mTPeaBmj94RvuQjcqXj7+Qn/DyV1+IQ1eNycSMD4WAob61
/HD6ARUWu7ybMhBjrWEPVwguOGvbLdwLMLnImjlevesHyhCr67U/R69QLmgtpOdJjXdpDqLpzKw8
/M0oNPwcTMc6xg4X0VOZYwdWGT8G0pedbvb7LOz5Vmq7OdeyRNvbpoSMYriF5ef1tE+h332O1G64
DIexvK5dmiFOJIq9VTbqjZf22h3/BaFfieqRdM090c9cTN15+4zUmDiCEQIVStd/MaQZRtsArTgE
d6Wh+wA9LwXPoREpchqAtXv7zC67VSjFNu6L+wrayMevYiHKNK/Pe0B+n/biTPVd2sWVeixtaSbm
XTCZ1ZkVKA5Ptz+zU9wZqmBMaRcH8X2s5N2mj20XP4XB9C1gVWt+H4tKLUkvkmTsT0x033wU82Ux
AcHym0k5E+xF0JGWDm55MO4KbfxsS127suLIPHx88/NRcbQN50WQXZjZMjqMCI7+15FtjLCXiSmb
7mhKGDtb7/3BLupDW8sTH9/xjGV+yBbmt7ChwK3MqL7FQjoOg40J+vluElm4UooiavwKYbR1A1Tp
MSv04cQpOf/A4zsjUEO+4fbgV4ASPb6zOqq6NtUMeReazUbtMIRvtJXM7B8dDM8aoDVAiOzEmu9s
ZZrkzDVJlYCh0Z8/XhQsQcJ8qSvvBo9ifqrvoxGWQd3usqF5dmgTTp6zaUmtVRH9qevZid7023tG
ApJeOeUNCeAbX9XYzsyG/sZw1ytRuMa0aLxN6PLRkZP9dSP1Zy5JPwMl1u0/3kbLbwi7CobzMB00
sPhsVmsRwc28begmGfU1JJbpSi3jVaZoxVnv6JbwmYJnftrE06YMimI7JVnwmZZyt6XoqPZV67ZP
HEfFjQgq/cQTWWg3oigCPAryBXuBxJae/WJyn3QxXzYZ8bUtp/G2dTvrLKt6fZVlTXA/9Y1vD8j8
yiAxtmnpnTvNAJV06H9Q4tAocPJ435K0bCM0NYlHTr/OVPYRIkYcD2V5Ci+4GLhwuXAmyES5WjQe
AJktPhNFR+lAwbMYZFEHSSP3la690KxLzxjXOhKqodS3vaL4QTqdeIWLvQO0yzPhYDJoIUcHtjcn
na9ynCDMcwHXYLwec8nUc7T3OvNJP+3RCS5TzdoWDH32HipHH2+dRQT6uS6cNEbZDh07PtXjdbWU
ebIZRdO10cfxummKBhNk3Cgoy+X246UWeTP1PUbcgAXhBDK7YTMcLwW0TJNObCc3+IMqV06vXOST
AvfU4ZwpgtaPRnP4+vGSSzYVJYaHDdrMnuB4mRV6jtfMKLniMainOzy6J9/ICpc2YDPhDGfU2t5J
p2xDdzQ7GFXr4ARuU1/TiS2cXDtTp1rzh17p0LkW7k5RMYnwP768n/H97yg5o4U8MnRE7TRwC/+b
vfNYjhtJ2/WtTMweCnizPEBZehWLlNkgKEoN74GEufrzgOrpnwXyZ4V2J05MbyZ6ultZAL7M/Mxr
5kHf6c8zhjDOub/GA1JWD4UCZz3o6gg60uhAW0BLVg3GyJXpD3+FyN9f+UHU3ERdB5MGL4FLC5mI
9TTo8SrqMYi3zTH1TLABtRvmTfhNF02yn33r7DiCiBCZ5U2mxtN1neiV2w76186eZqJWN1ygJhuf
O43nH798OEB0wBZRTCHQFodS1Fj0KAMxHei1m56jRd2lRsN2XU4DhoZVqEubNFOai9j+0SHcrgMZ
9hwHF1OC6EEd/Ubzwmzqnj9+56cbjVc+17/wuwlDVSMsFhsNOI9IOn9UDnGbaD8Nu8t3sDYsD8uy
fB1G0vDNBnmwUXz5XKbz5n2wMlA00iy0WqD3LWJRtga9MPJCOUQ+xq00uANvGB3lzE1/uqHn50N+
x6abBbebVH75fH4bmL1S2fWBI05sa834gnuRtUIZQjoTvaf7+fdK88tE/3jG76uL4AXQMCNkivpg
AHH/ahQKFJfcuVQVpqb9QHs8dLpzcjCLm25eFBbdjDomZSR3X1J67aocBLdBdwB3U2xMKVTvzAr/
R7WQ2vuYw2cd4u792OH5t5Yb0Xp2iGsafnEZeKAh2DGrjYGxWs25k2YuQk+i/eWHzXsYrDmGlou3
MfVDrjWl3x1gjJCARKryndlQd+n72rQvxtK/9BPMi7jTgGPIZX7B1RLTOkB3PqdZEVKFbVLdCLbG
FKsXadP+KAL7l55LidfmdAk/3gUvgoLLnzuDl7DUQtmQiDw9edQclqKklfWhVntjM1X9kLmFKQdb
qxIbuy5BqE9dttWtWt8AGh0OQtgJQyN1Cr+bSCF5/JnNXlGm8AqH9eCGKqv9YVRttjVmAnsWlMUv
NY+yC6D+6AJVQXTplDQJhN4iEFUazlWo2vla76Lypi7k7zLdzEcOBjA/KKdYNxoGnBAY+/om7H3n
INrS3oQxYgEdfVRkLPWKEVRuelGXhWeS8kXS8hJjHA/cV/PZTIgtNmowSFqWWGF1sOT46IwFdK6x
0i/6wq53UlG2t0EaSjvRd3dGMU1ffCxFv/kjgm+wSDccvJgJmNCeVAMG9egk480o6eFF3hrOwS6H
P4RPzTuCWwSGBwU86PAlni/u8qybQqk8pKPe7pwxLZnnqdhKDamxaidjWn8cOm+3PesxbuYFkd3D
/TqNnLhNDbCTPkNnVZW/wn1ywWcnXh05tGLG1tw7BpyDj9d8e6hRinFWM5ED/Yba4+mamWXTsKmD
6lAMjDlrNVJXYauPHlv6HNj0tFJ6+fjArxEyhaA/u9POP+VVIjZIQphIbFUHO7MLpGTi4KZgmuxF
YZJfpJ1/jmv1dj1cMjX8QBX6iUzcFreklZlhSB5SHBD7lo59CTIr8MPRHWWsfxUpLs8Ao9/cfzOC
lkm9o1MqQdxYPF+DbXodiYjOR1+buwk2NLbpodiYUWO6pYnbQVziFFjLojuTai7ZOFx+dBoQcWfk
MFe9y6sJzSuzjE0eNXKk/ttQRcOPUimnxzY3btTK0La0bmX0F2T1RqoiA8OC0tinSCavS0XqXClX
i5XN7PNroqKbMpiN5upSP+ButzX5Y1fD8F1SuHh8u6l3ua5JXqWju4i4XvClQ0IxzZGQYT9HG61q
c2b3Yux3ad92l8VUXP1hxM7POntSz9kGzumL87WsfUwXBWEUhCk8+MqPNhlHKEluOu4+XurNhlws
tUjhoR/mk69wANilPHhS2nwF/YGEWO98acPqqzq2yurjFV+aHye3B5US0zwaslQOFpvmdJPoQokL
EwbTgVCVLwYcdDsvTZ3iq1lUs5BipHmaFeawp9W7qp7EiiOiuEE5IfTqOguxqre5CyV7kveoK6yl
rEy3ktTWGyeeok3Za+ahaCKw5dqQu6MBTW6S2l9zabE2hVTI7lBPZYEG3RRfVva0qga7uGiz/NyD
LgpCHmy2zuUGmIUzMKt+08aQxpmL0iUHaYIIyWl4xfB79AQYmk2eScPKGfT7UGgtOA/Mf1x9ePz4
Vb85HuYfwLj0ZWxKU2Fx8qW9oD+f1MkB0FBIJ1oy9V9Zr/cbEvb2Yeyzc/69iybK70e28fViKMOw
iHL49NvKOUMgUOnpQYsq88IW/kaj2jVmNG7eK/UukAr9Jhd1sCp1NDCiSp9cIxzOtcbeZno8OcbM
TNJQQqMuXxxUOLFZtEuC9FDHY7TtHCfcJrpVxEB+/Mntml84s4DsDwZ7DezFX0U0VJtS8Jn8xPgs
/Np+CuNzn+PNRUTHmLN6HljRZQFbe/pyukbNgSEZ+UFBduML3MN0NfVmtDYSSfn88ZdfzMdePgQd
eYrDmWBnc1qfroXkAv0saoZD2aiJW9ghWuEjkxY3MJpAW4soCy46Tc83CjItq6qQ1A1A/O4CChdI
JaWMPQOwJN2EPE62igJgBVAaoL9GpRMH+3xvzQmf1yUQIXzfKcIzl/abeocpIzjZ+b424dku6Vy6
IvmIqtNz1G1ss/Ihjzb0Ou0zZ9FSg2Leoi/Y8VnwgiNpyTnlNDBstRfFQUjBr0hYuz6yvxQzgM2I
DLBshtS6RRj5nzWoc67kd8oWBPH4kNDo8VIZhtfH3+29DYRYJY51cB5AQy/PDLB92JU6eXGQcsru
DJrxOhnV+CIqzSNusNN1Pt7i0yhdIs9yVLO+24lzxcjc6Hx1PtPIIUxN2jnzRTtb256GTiAhXS61
Rf9ZoXew7tqpW+mJ/FdmID6QWU29DYCMb7RcdOuMdlaWiTPd80U1xA8A/qUhykZfnwHerHv4OovS
4iBhoifXh7IVpldOfboumvgxj+WnoCklD1FafRWbFe1ZTTmnfbsIvN+LQwChDuaKop92urictkZs
mmVzCIbopyqN+hUN8ez48Wc23rzjOfed3zEPCQx5STYxjVpMZW92B9qr9lbT+2AzMZl2+RxIGo5o
UpNJmcWlogbFpo2A/OkgMtZSGPpHs5ySQ1LY05MZF8lNbsfDVlMS/+volMG3oJGjLZbI4UYNh26T
I3C7sdvW2ISdOm2irAF0SdNm1/YUJFke3GLmR++0E83lEFrJ1lLCr8JMsy14QWctj2F9YyZjQ53Z
S+sxHp3LaRqK63CoUtcKrPgoBjzh5UZNN6EKpNWvhO6GYfG9qjbFeCnGqNkKS6+ugs3H73CG8JzG
KZU8IW/zqeiMcNucfqlMKEmjDdp0qJzoWRvt3lMdSb5IMycy8Jib1LmuR1M2jtR+6wdj+T0Im29J
R8+4TpPoR1lk7bUo6/KzHbag8cOw2UhlWLgits3LMge/amRFf2uEo+M5wsjBZft4lnbFqF5rAuXe
pg7S3VRN5/yk38SgDYPGJLOniKTRtIwOLZOsrLdD+UDtgFBuPEifwUT7d3/+AhmzoF2FWCj91aWs
kBnJvTP4tXLo0mFVDNE6GK01uGoY7vXGVtr70DZ3+OduI469pM9dked3SrbNg8eguc1zpGa18dru
Fbdz8nXQ7tK6PSZR79p95I1W57LZ3FLrHw1u/DMH5Ttfn86sghUlsCu20VIOtwd0ibxVax86q8BV
sEhwxbULUntdHcD/aW3EVx6bgAlGYYDBZ1To1kFcXOtVo4NepLsjRthXZdxPXiX6iym0n8Exlluj
M5yLipH2ZyEzZLAlOf2JL2q44RYCVguaf2UEBqNOVe13ReykZ+7ul3nayQHMzIPZB2g3GiwqDf3T
wFZivU/DUJEOQ6KNGx/oIePh4C6dxHA3TaK8rqXQeWxMLJ20vrPc3kJrv6/AfBcgN4NIx3RclscK
2QQ10FyOlJgJ0mCuwDynq4+DaJHTcHkiT8FFPU9qaB6+tENeVbwWVFNAsZ16KDC7oNlcAHUvp8hL
JFU6U6q8uxQ9Q6o/pMLZG6evJQDBnwbgPA5qFvvUX1W6dQBErBPC6/DxUy3zx9+PxXMB3uSvN0Sd
wWiVfmpL7QD4otsleqCsshE3q1CTL6l/3bAuon2KEMh2VJzH1hnVHahnLNyiYFqpCrtDjos/y+Zf
fhNkZJvOLDgxzoXT59cLhwHeVGuHKOz/Ipcuc3UrTP9zqvXWma+6KBx+L8UlzAelMcRY63QpaCXA
WcEhHAYle5AcGaZJHpkrU5JxnCkCcY6rNGejpxHPCQSTFSyBxXxnOS8P9IKIn3LngJVA8cOUsPpT
kFlZ5ZEuUnyVEuXrgCpds4rCfDf5tvTTNoQ9uTA7pgR1sBiYNHxpHTjXF0m2/P0UReVeoQHK6K2I
xzM79O3NQ++DyRKT4nlQvex/9mLI6ClO8f2khagFTWr/rGGavgMnpDFwU7t9nUfnbKaXqSEfhVsO
xBg9V7J6ZsWnH0WUYnIUkVX3Taea+7hg/ITmd7lB1mC8rVuQIHk3aE8cy+Uqgdl5O0EVWOug335/
rv9COP+NG8yrg+KNyDcYNyhI2VPzr32TIul9CuXkP/0brywbn8DBzYx3C1Ih9ec/eGX+Cf0cEMPM
22cEMhvhH0lv+RMKFqS9iP2gu8NM7xWUU0bu21Jm9c+XMOBPXEA3P4JyviiJvdpu7DWiiN83g6kZ
G78MPl8d2o42BUkS6squKhvtQk0TjMUqKbPCVVkC4YycCpCSn0VMsmKt2ugAIpRaTp4yofVXGbjm
wlUa+UdsxeU+NIM7mGuongr14KQ6xCXRxvVNFSKqLQJ/ehbVoHgwSRlGItWQ73W/uS5E/7c66h9F
5f/pmrZ+SqOn/F9uV/966v5V/PWv+xbULQ7Oz80SbnwCmf9/AyMPWvGjCGQ+++sk6uZ//T8AYmDC
XMEAoeaTgikSwfUbJi+RIX2iazt3HWQUENCTehV3NuB6RH/oUXG8oPFOtP4DIXY+zUIYAETmMowx
nfVHccdve3XMz5gafhl5ArktBS5jgNMTbDJSK0gdqXyQpTJLXBHKdbgeNO0ihTdUuv5kVTctYFPV
zdQRblknTJiOtapsAXhOvTtGQ1yh9zoFV33tBAJmZdb/BP1uIacalw+hXPU1aWDZXIN/C39MU5b8
7oD/UZT9fwpftyhD/nf4+uNT3j213Wnw8V/8feRZ8ifGxXQ5af4xApmJtX9TNEzzE30Mpry0IinV
Zlz5P0ee9gnQDKgjmqQzR2Ou9P8Teip/IBM0iPbAu1/A7X8SesuxHJsCjQyd2TYtH1reS4WcmOwh
KTO7vhfGYH6xfeY/FczyrTSSUbR2S0oH9eeqaRJ1H9VdfFkzXH1iwKJ6Q1QUawl1SDR1rOk2QO0b
+VxtupVRQdg2NvT0CQnQH6/e7t3v0/g13n6Zgs0/mN4/4tnkQxpSuad7BWXEqDTCpLn3RzC+6TBN
a1HAFSsosjcKA87Vx+u9pI+vLoWXN0QjAn1p3jr/w7d43XWJGwNERyo39yJy5EfgqbdmNo2I8kr9
uhvsL0mq0ybPUyarVtThP8XwJCc9W8etZWM5Ja6TNmi8OO39Gf/aXYkeNce6TStPHu2GQV9sbfRR
t7axbjhIy6nnZhnLLJJiaU6MsMMAnPH7An39BJMC2SAZM0b5RhbCrcX0e4yDCPRIk67H1LqX47rZ
S013//Gre5OZsbA6y4VTlSjAYJfQQWmIRTblQ3tf+KhsjZIabdWgjC6zDmlip8Xvp7ekbg9Sud+V
oyStYMU1K3SDzwkpvPdLWB8wNhhGroJl+xBpdq3006q7N1B83sVpoV2BYRBXUVe1uxGW/11nV8qm
beR6bxlxu9EbhJf1Ijw3r3tTxPJOmALM40IcEGfY6Gk4lXAIFDkvp/tkLDpv9FMyBEyyHioiaGuN
6XCshwbW4CDbnjLm5Q27KVkjSK27vqh8hCqF/blHyPsLYEn1GsMB8WhLaXojB462PfMB3242HMzo
M6OYwGHz5gNqmaVgl5Oo93bVR9dM78vnsATrauRRcx1qdAi0oTa3QH/ye/py9YUpckJsnHJlg0fm
sNEKc9rwj6NtjvwJkv+S7H38G8n+Xt2d9nyrQ2Z7aQsAESGFO32fUhdUepDH2r0eNdo2LkfYriqj
sthJzg3MX1Dbp0cBZS/tZ9Wa8cWAGU/XYhYVOvKgq/ei0hETtrMon1yzCPto1WZppHox5gj4vLUG
pomBLB9Uox8sdOHHOF07ZY19InQbtaH4QCFhYwVgLi+hqStfhAa4/eMXs+wWYxXALzS4XeZWCZKV
pz+2MWpjQmBRu0+zKdrWwkdYAonzrdyOFY2dWL2s0mncR7QCV5nuK2e+y4uJ1MnLoodLOk8XytCQ
LDPnU+lVMt3padml6H3c04s2vqWw3RH/z4IGPHyuy/ctnUfNbXIYdwyfwJ+7VQrWemVBqKU3KTfG
dywVxnzVloqzV/zSSN1BGvwHTU+tZ0cOabMOjXGZZIrVeLRicdoITXsAmEeR/hzVpt5B+QjsYN1k
CPuwvNYx6unjZl8Hpl+6TlcViIZOiRIg6iD6adXSCp68psizzFN9iCXCqYzSDQIwOHTNuuRnVSjO
T0sNGt9lFh0knm0nzdEyQrYChLTpF2yaoYDKb6oVo7wRMn2gYwW0heI+Fa5RlqnYOG3JzLXts3Ib
CPqJnk3TO/dSFYEJ6PMaMmeKgMXh4poBsHvsUD3aBFMdXwLWlUpXhkiZ4l2oKMl1DI6i9joLBZVV
5EeZscqb8hibNbhKpwuSla7UmrIZa1X1twLZqGFVJfhb7aFNIZEltzUabmoW3pZNbmN/BnBJ9vKm
T/906msT0/D3OPTo08yHyuLgC3K96eO4s+7NbHDWEkZbLiIS0UZIpf69MNTsDll1mNOFYdzT5Al/
DmGqnwnKN+cZJSQ4MlJsDmFOjsWeUIDoZ2HRWvdSViVbdQIcmUu06UWQF7vMUvvVx3vwzeHEeiR9
oAKdWTB1Lnhf7wELNeyxVUP7XpIiUBEhosJGEVgbGxV59+Ol3nk0wCfg9wAO0oRZotU5Y2PJ6Cfn
vi5Cy9VCI9gwPiVPadRgk6lOuvl4vXcejWtsNkQEjgp2af49r7Y3zmld4A+2c59MRuBNlW6yaZNf
uZyqf/7RyHaBUvMq4VIt+RyVHiq6n8n+fY8A4Z7efLAKcPLcCdpBq772hzPUuCU+YY5U6JMz7IuE
D927RUMpKxPkkp1cutdTtdglTT3PhdPkHkfG3MtBxWwiyIpuhQzuukorfeck8TkN5wWtlHuNHwGM
kIuNoRtt/EWe69PSaupCMu7HSOLoqySAv/ukquR6lUa+7UMKhBmxr30d/J6PMHvvtQQh3f7c0h5w
gaAba8GGNM6E9NtUCk4T0wX6JFyENIIXMa1pGZjFynfujagzPZiJ+9J3cliuSABhUWBdFki8uI7m
i5UsWQXZ+djfIP1vngnAt4k5+RxD8BlzRTFEXX8agZx+lYn4TXJM20x69iHbgZd19Nsq1NqfHS9j
XCljG8EmjNPhCbVCNfPkLqJlzXBdUr46CLk8hm2Kg45mBI8xk2wQYhZsx+ukKeUHTeUB6axaFkN/
WQYvI48Zr7lMdQ13tLJEPOTjPfV2DxPjGpMn+k8UjUspuq4u2wE1ZP9eClFbYM6pud1kKpsmzLvN
oNXn9vB76/HeiHPY+hBbF/lMp6WmnGERdO+o9Q5FUfAeSXJAXIi2qd2dCZx3vhcdvnmeRtwA2F42
s1Wlb9QQoMd9buvpfcEk6lb18dDDErNEbGYM9ghISy5TjnoV1m2/0gbqAq1TnxtO5uuglZBxGn2x
TVUj3TmxCQ80RHnCy3zAG4DAGntv1c20TstquhzNqPoKMsI/8xjvvTPCjbifW4SknKdRhxWLL+M2
GZDmBbkbmf53EU8/G6H+SPVzjn9vz1je2Gw0CHSIRsBSFg3tGLXq4d/eaz3WpDhofg/7EocPQ/v2
ceC9s6lZCWwdoQBnnKHV6VP19A+z0XCCYxFW7XcEqCY0OhkluoUOW8MbKyOWvDz2m4hCW4jJDdB0
+g6FEgJIpkhteQZw/84ZzA8iSZgTBYpIfbG59bxVoqzMg2Nq1tYO353+rh0nw+trK97JcdOusSlP
rzo9L9e249u3lCXlGbihzkOfZrDALZC0J+Und6FaW7wU9MTshonj0QnSfl+mVr82IjzEPn7376xi
MGumqKBDBFFpDrjXF2lTN2ZSDdFxStpwFZKArSJkdv88bOHCzK50VHIcmtrpKlldYBetRvGxbdDu
yaXm3hi1fVtUYqV046+PH2npF8PlRe3JFUrXax7JLQXTkYJRJfDu8ZEbe5UHCJVd9cgG5p4ZjbWy
rcPWuNFToVorP4UI9HlSZ5fAml74XU+rUl5PTjs+pGrp3AlbKn6oeanvTd+rrGqrZWBUSZZzKfKM
1qp3H//2ef+efnQ6FnM7DosjDEeWhBJTEZIzYZt9bGRYNCYCRpXVPED+v5SN9JkRZnbm0H+7yecF
maby0mbXrkWkG3GYTAggxsceaTySCglhgxSAUekL50wQvLcUPUeazcBr5rL+NAjS3AgyDR02ENGj
g7Av0gKADw13VMC3f/wa31tqxksRAoiqcrKcLlWrMeozDZcz+W+8mqoi2JroDexDVTkn8j239t98
MtagI6hwHmvLseMQKnGi6W1xhILVfbbNWv0aTLb1A8kN5VunjNpPTXTS9ayjyMAFFsLXsJb0xMWD
QIlcjJ2kB1Hw2jFSstCoqoPiOUkmPfECKc4GrILjWl11aCGTB059e+WX0NVXhKQ2rfsmau7yxCh0
9pEel26etvU3UyrNH3Xtm2jmaYOYrVlR2L+IgavHriQr/a3UVtY+RlstvQpMMVzJTZAm7gTPiMpu
rE1tBX5dC9whDnsvmyYVVoYzqOOlHEDW9bg87c91P8iTh81P3m7qWEbSRjfL6puU6aXlqn4YfpfL
QUNgKi7qdF1ZKsr67RAzJO8DjWur6jaxRMfUFYVjYrTSlSkKseNY3NRS2SQrxWSY4KFiBUolMxM8
JaLYaa7AeUuTO7bDcIPu1UMr+X6MXOU4XqZtKX//OI5ekLGL/QhzE/VJGr/kDUtukqqlepUAqD9m
QRYiyEWs9kgZiHhwB7yD/ZUiT7FMNW6bwq0HO/nhm/UInTWt68+FqHtODK2yvkzk7O0KhSZ5o9oV
fvHCH5o9yqfaPh+D8jENhOHJeh7dJHVYlJ7Zae2NqPounSHK4nOEod1z0w+0coEX9sJF+jD5VRly
FAGqSlXct8JWGdZW38Zfo6GVzpVBb5A9nA+Uk7wLpkS0MN9wUhwnbnXk5I56ojrPRt5yDddNF2dA
ecpS8CugU7hT2AXpTHQo5a0p9S1OpzT5HU/HFHOTwappvdTBrMmVh8J/lqxEwwG8rlRAx5r8rcXb
C5PMSs+veSQ0CvSSHN4FQA73BnAnPew2DRQ4ApmR37R8ABdEkGnuP/7qbw9hxISpf9CRQMAbzOPp
6VF2RWz5nVMe5UGVNoqT+xehIp5byFXr0Mbk0koQ4ft4zbcnFq1xcJVwqml1MhA5XRNnorp1RFMc
FbrWqwqywUbNdGst1/14//FSb698qrq5i8hUGyCTvZj31QL4VqHE1TFQknBtKk23doZhOnMEzxfH
6c5hlbldCYuJpvOy4UID2WiNsKqOgz5rEsj2bdhJ1TrwBZ6/7XjIK4oMQyTD+uOne6d0ZS6F2wUf
7oUWszj7R0Uvo8yymmND2vEkW5N8bRVyeD1aOlE6ScpdmbTp2uTwWyVmYt/QK3V+AY+3dlGd+Wcu
9Hd/DluGQe08S3tzo7eiJXtMzfY4lMqw1aPsqMKXcH0DHdexDIlx2R4/Y5g0C8Fa2naYRvE58xP5
Qi2j/Exi+86nh7iPYBUgKiqZpQuUGet1Dr+qOYJLg7Ff9eFKRlPpTCy/c1YAlQOpDAbXApOzrLWq
wFa6PhL9MYpi5RrC8PiM+wFJM0iEdj3zTGqXK69ay4XeXGT81nGtaA5+uZXcdaGbyikXkSknBf1U
qatn05CgzTAoiKbnLm2abmWYWDGhiliF5moaVWCysjRmK9vnb1ZqKMpkh5GN8exHLR7daB463oSj
4d+Cf/+7/tYyzGlCEGq8TIjHALPNRWbbKbbQAwzZj8i6+FtVNNyaAGCrfYX1UUsfZwuHtLniizxM
uYgfslwtt6isGm7IVGyTBfFIy6IqLgY/Fxs0PJSLPvCLVdLLw5mC4g18bv6tNLKwTQbO8o59x6iY
UVsawxGo+PiIB4rwxrRLUzeaAe11E0tgEeXdNDtIK8QKDJlB2jd2WVxUVuDcqqHTfouN7pyKwPLs
m3/XvDfYsiBtoJWfnn2l6MLGMPPxWOWYVJdVJC47dUaYdWO4+fh0eG8p4hHaD0JlM4v9dCnEJDUz
b9Xx2OEO7JWyUXmoJmfbTgvrMwfg8haZn4q5x+wHzRFIDJ8uJbey5BuZOR7nm9ETVtgcx963vSCu
xHWO29w1/O3qTI697A/Mi4LWA8nEyAOX1MWiilN16BoKFq301A3UAZlafZDWIqAfJVfhuRbzm+ON
BWdYC1U71FDgKIsqFexU2jZdKx+zxhk3GsnJ4BnId12VSLet1AS1bnkeJkyDQT9EKA+iLrqHEqXx
6z4P6jMh/s4759PS4Z+Fj0DULEqMrnQk9pYuH2lXJh5u5MOhoOfg9n2mbKpaHdbG0J9133znDABh
wacGEMBfS1scu0aGRy3t6YjSkXQ5OUbuJnqEmDImuNsG/bO1VkvFsazzdCNPiXyEi2qs6CWVl13f
XkuMOy6NWpc/d6XUoqxfTldk+sWqMiXjzNH8TvwzGGMKAd4CePAyn0VDmNGyVUzHOoyyx7jo1Dm7
cja1aMozW+2dt0KWQe6sERq0kxeRUSgDB7CeKkfd6qY9U4pxj0ufujHSWnMxgJapMRDXHPykPZO/
LW85EnVGLOBWUQBh9Ld8SKAkMr1nZzqaYpQv2lod7/xYevr4JHn7eBBFOLdmAX0GSi8tpFeNk3FI
M0rcVD7mZZKtBH/7JZf1zHX0ItkgGzBc1FUmbrKgFWcyHG1O0F6nVjzfS60+Z4tI9S8ZayMcVGCA
mnosJ31ctbakHzLDN3P6kR0scUTH8eWdEO5+ypvgxayzG/pViyNBh7FQZq2ZYcqyV9pCc9iYYfmg
NqGxGxj91wjuTvxJeuzcaFZRy6spH6e/BhUleK+E3Xlvm1F33xfSN8OY0ju7BrmwIQwCxdOR3PpL
n4zi0gFLMl20kRUMG79Jou9dgAVYHYFt8HRGjI/tCL3QjSgQb1PHKiRXA7JSnYn1l2bJyXua5WHk
GfIws/soXU5PYDsV8yTOTB7iRq4uk1yVuxWWscOVNUZpsA6dtFJvJaYWiBlbevY5wxJTRrcmSxX4
9s3YefgpQkHUKy1AIAjDddgJevUkZV08D21RYZ2mNJLcIUfVMs7FgO1j2GfFpdS2wCZQ1o8BzWWV
OExw6oKNo7bGxej4QesqcNgij35Ps2OSYosbPa/ibx+H6FKLBoIh47EZIQjolS4iUqMnzb1CynrE
advqwdLC8LJEcXmnGHEReXFg5gEnUFFEbhZ21Q1lTbxD1K4FctqZxejplSRVboEUP/zeMdRm94JU
7IIhcdapqJD4AxGvGCudQce1XdmMmi0nKcoVSuzhD525VIsZZhJvxETvxPNzC63HXqHHmJmT3m5w
89TPFOtvtgVbERz+TNHg4mP/nz4t84tSJIFdPAhR1ZuA20Vz+XLhhR85+pYoKdYZXjQ7OQh1LCyz
pDpz7rzpY0NuRWMD5hidFBhQS29KvUu6prMj8eAYSb9LiqxaF1ab7FoZDdYpMLq91CfNtrBVLmPE
q72+MOPPoZWN24+//JJBybtHLuZlQAUEY4Zfnb4LIQ+RlufF8ABlvf1mKb0NYq7FWMJLEhshwKA0
mB8Naql+neSJwiiwkuA2h98gNumYtp8zTVienIzp74/0X6Tmv5lLvvpIb1DqN09d3Z3gNOd//2+c
JmhM5h8zaQH/Aib1XNv/g9Pk/wW+xjCY+2QOqf/gNEGfgwCGu8x/gcIZglN85f8ANfmHBvMuusg6
83HjZfP/CTh92eXkT5p/BDU90AUUuObN9+q6gwCDi0FV+HfchuR1YSzcpvkBRGTclTaOg4kqua0x
Gy7Zgb9KftVSdZRkSMytNa5yVALdRhqsRwVruzAa9hFefh5DTbjK4hmqxo+XV/vfKPs3ZIOPouzu
KX06jbL53/87yjT9EynfCzALzx+GW/9EmaZ8mvEGNMyZ3kE+JFf7O8rsT6CGIT9wldK7YDD8T4ip
n14ij8ktwqszl935EyjwaTrF9AfRCQIYNW3YdQxA5n/+Kr6ESkpTFNZ45URZi3uwxUhVtwGQKBHU
z3JsoSyOaz3SsvWr93P3Ox14jejldbxKpuaFkZIDnQqHA4ghhcPpwjLeFE6i9PWMyAT8bsamp0lq
vlMYhZypCE/z0r+Xgg4GHo5mKpfz6VJkOOHY9Xl9VfhO6iXQqDeDgdLAxw+00IF6WQbID2h+rkIZ
9MaiCMKiL+hk0KZXtomBuVzb4aZhevRgjaYgKZP7jZEASV239KvXzEeqBOEVPUw9fnT/FDHQWPc6
hoqrSa3qLZvTb0lUCsQ51MlSb8uBaR64MjP6WTrJDfHWdW7ejuMDqpTNl4SuNYqgofTNksCJGVPl
YCEEFvdGUAQFrjOE4yHOVPVB7/rqWxso1mUQDj+MJpY/13ner/C07pBF8OUqB1qSDd+ZiEnn/N7f
+RaUawgkAseaQTaLC3KepAEJkNurpLe6jdPDVvW7ITvzxU/L8ZdPgTMcGwR9K77EUk/NjGU9aHq7
uTKm8FFUK627Cau+3Gp47q0+/uwvte3/ZLt/rwUCC8EhSPLsyNPoajqo8UbpN1fgXTfVKCM0SCPZ
1zbx6KXdcxBvSgysnKTxygQisFFvOkF5OspoU2L0Wd+p3VMix3tO+V+BpK/D3t5mzq3WDEiE3RiN
46Fq6IXYShrZo21kq67C4mMSNFCulPpORBdy65XNwZcBRsjf9ehLLC6awktzD7idF1ryOkjUdYzx
r43hKU4wlJ5bDJ6Ivi+NfxsX/5e981qOG8u27RfhBLx5hUufTENSpF4Qogy89/j6M1LdJ66YrBaj
329FRamqZIBEYu+91lzT4K2ado4V7JNlYfR0nvWfQfc8YwgzxpcS2CmTtsGQO5V0zI3ZGXVfgV8p
DyP/+s1QsgezktdFj7tI88nDvWu5/v1wmcEj1OGYBtR+/3D7uCgGkknbPbYT0or/9HWzEP0kLX7G
KeXyzCxvz6mY+bkVlquoG6JHKU2PcVGJvhZEkMujQN+VTT7aeQA/t+tfwGn9Qf05SFLjZIm6uPlQ
NGd6lZh2lRkQItcdKRNMgCJFcaR2ih1U3T+ySutIqNGGnVUOxkFX29tEHY+eps6Kq5Lq1Sad4pFv
qZhXjK4/81KTb437hxftNlqlEoDPft9+poksklird3smrAwKgzj22Yvm7VLBkFALZfhFXhHbt0Hc
EcMM5SVsC3lTKDebkxF77SHQazu+RXxpzS10iULalsTBcshSpEFlo1lPOEW6Rp/mnqrSy/59pdyx
O/71ZaLgx4UF8AqY7K4tEvpIizpD6vb5PKoO2VS104Y4e3fVrHqtORarzJzTHRNxjFql/ouRyJ8V
6P9w6tC5s01z4GAT9nuo/MdxNyLREFM57fcCnGE7sIRkh3eJtjLp4z/Zg/7xUhyrvwtIPvRtJ/zj
UoXKEKZd+n5vAYAxNyStLJdT8TXqh+izJ/tP1zLwvAXOvqEv9/ibKHUmgpWq3WeV2B1z/NYIncuV
84hd8o6HodhptJiOQeDZPpLEyqvlpvU1oZzX0Pu1B4KGdJ+ouvbYAK98Ag7eEehv3zuGypyKN6Y+
bdFv3sgfTyIE9xpbU8L0ognkW27waNM8QeVO2sp0gIZ712C+7ZDs+RLUsYKOPwnWWjGOfiEt+krP
xmUtCBlJUMsgHkNt/mzK+rEKApi8UVcAjgHCP/COIKTp8qxU+3LqShxkm9KL0inb6ktTIM8g+zMh
UXwvKV3xyVtyewveLWrUPSDvGOhTMuCofVv0fzybOhSlHnuvYjenrekZc1q5YW8G9t+X3serUOBR
UN5mycDw91LDarCqoZ4SdZeLzeRjv8uzNwrB//tVPpy6AB5YFEHHuDmZIdx9/1n0UNSXbB6WXT6j
UayaZt0vomRTyNaugDXm76v9/16DXoMK9T9rDw/fmjb6lmX/ll2375rb22/9PxGi9D+4Xd28kOkS
/9Vc/F9zK6J/hXTG62AQtHQD8P7ddkhE6BC7TkEO+xAk49b3/ru1Vf/n5msBXnZjxQFz/HcBOu/f
FZYY3A6gGop/jAMwibp7V+AQZvkoxvmlmcTGkWqJCBXzOozEUGKmY36Cy7xf3/+6GhO4m48Tij7c
pO7ezCQcpwyV7cWI29TPz/ISPoxKYkNHPZQKBBNDNeL1H1/KPzQ4/3BNKk9oUDzim4jq9vN/rGxc
OSK5J78SUyPjYYotTtduWlVt7IlDaaxiOd2hAfpkO/mHx3oLHrk1kzKl6P1jHfTB6kvUWxcZt9L1
0JmbbsK7UDB3Wax/FjvE0cJn+H+7F88V31vIGlzw9lw/sMKp8/FbykT9Yj1oeN1qpBi6ZvpDnGxp
CrHq+RHrRHMUL314lUij7I9m96AUay21G/JvQ1funEX6Bps0Cdw++mGGP4ARp/pL1J/EYdMNvxR1
YyYeFJ4u8rPkUW0f9GiXmdjWe/HgGGCk+cpsXxeyrYuQirZx5Me+2bSRq+6Tcxl50MDm8lEdrlFx
zKKHxYCltVqqlWmuAu2ikBwon0X1cmNotSiCalkmsO7MDHEFe6KHmrCa5LUQRq5w419dzGCjrIyt
UoV2hMuv8WA9YzwFuKp1DudF/Kp+Sd/kCsOX06J9z4T8gFW4Q2hOXZ4gjTlq/tMUX2fzqpnfanxb
5oEerjrL9VudpGQpJnYl/xyCr50W2IVlh73fKpuhvNk2ZbZSvwTLOSDHMfLFMYHDBh+p0RxhfkE/
ZUvKFyHeNdMWrQInJVInaSdW2yq14arFSJtIJ2XMEDqh5fMuhJXbpDs1cI3xtRccXV2FAs5/G+Oz
I+6u7vvXW3IjvgAv0JFRAL5fCXUSNmFOBXoZ47x2dJ3IQrWdA3cW1YgXISB8qI2VfTHWpEeCX5Ud
YYd/X4wf1gWLgRJMwohR57y59+afDQxB0llXL535rZuJQezGlnDHarRsgBH5k3rsn66GAI5tjZaQ
Rai8/8CaIHd9uTT6JeutpyCqyFAkYdqBh7CfYMF+crUPGw0QOoNg7BRv0CMzsfdXC0YStHplyh4n
6l5bmWpX7Ywnowo2iM12uhU/EQX5md/+bznMu6XPVWEOEO7AoAMF813bOxOzIKqpkT42s/baGeso
H8wnq6PHQpxRexIFk91E+uS1QPLo4XmXq+gxzoezPhamDV6vbHLYKR75V64+JZe/f+HG7Rm/uz/g
M6Z1Mm8c0i9Qn/dPJZY1IU/l0LoW1cHoV3zbBpmf5lqTXYuujoRdcT2na8mfNiKuuIFLQmZUecJP
wnehyYq9TQSzeu3WUOATPz80O2lbb7StsUIGTmpAVDvWQe/5jA6/sGlsfp80uvVgS45e4g9pC1vd
F+1EtWvRFn4I+3Z7SyKy9WP7Fl6jrbxrvmbb0I9WgVd7soEmzZYNm8Dr4KK9/v1p/KYDfHwamJtQ
mmG5cn8AhhW0sLlOrav5NOL1/J3WixFZyRIg4EB1gl8IeJ7QxMinbHeLCoUoRRBr49cWBm9281wH
toB+9Fodxl3ys3zjcxgV1nCf1Km/teF/u887eKgJxRFoI7Kuyabaq/BoTSfaNH65K9fCGp/h+pfE
s31Jj4sfnIcX6aHYz9veM+wgOKbyKoic4BBtrHUYOPJF2TDqAZSJy7XVe2XmQvvIcHWJ3CXdJ6pj
Tk/MxQpoCuTqEpXaOpxgGAunYDA28oNdsBlP0nm6zGDshl0Bu9TuBKoWuXW/ynRGcw/qtFs0vyWa
ujzNwTexfO06OHaO0tjqS3YM7NJX19UqOVeH8kFOnfLaHJLVZ5X379L6/rkBEis3dJnB+D1/PUWE
mQfRYF7jZ3ErPUib5SHZt8f8aNnaWviiPrd2fu5r3lYb5W042YRtLq0zWL4g0Yk749d88kCMzNJp
p00znppmlaH9kJymdfh9RAL2tCexT68c1V7BvBEf796dE1pnB1kt2Ty16jG0bPfJTsOr6ivnjmHi
0bitKxadn32tr8K235hfkq/6F+nAiN4XThw8Sm0n52RyctMe2TyuvWhr6tUaNpHmsh7qck06slD6
QrJCrGsNXpZ6Ysf41E4+8fP+zYT/+BSpWuAe3+xW7w6qOaHGyal5rsEhOMTP/VbZRE+BU7nZvo4c
cfIEHNpLP0J5XDhWbucHfdP72a7Yxavatc7lhvB6X/XFwpa/AJ1nh3L994WMN+7dvgZ6cbMiZUvD
Epe50N2+W6nlVC9BPZ8zcxXnq1LaJpZtNr7Oegwzmf1/l1aB3VpeHm7CcFvhzGac9eGcFBvR2urj
rq1eVeuJTMW29YzwoM2OqDCTXifQAL+TDYCTTIe3xa/5IQpcobGVMzk6jWjjwqn+SGvb+haeql+y
7vXlUzi/mM0DBGh+HoAxm+0kcubRMQmwMJxxZJLtN6Uby1dMxdvancdtmRwZJjSZG8SrLPLjcN0Z
WH3ygCWWnaU8ZOV2EJ8MQojn5Likh6peRdgosRu3D3GCfzUUZDVG/WwRJPSkK0fLclmYQ/+Tm6+7
FYBnggW83b+1kq3o17TfJbJfpudBWOnz20ytqBfrYmldtCnoPBQvhfvYaJadqXxEbkbFddQEtBkT
ktttgT2S/Bhe0QKmNYR7HFJCW3P1lnCOSLIbgzS7ixGdhv7QmkibzefYeJSLyc4Tntb4X5YyzBSh
2dyWOtw2Wqi7zinI5VZfFuwwC7XDSmNKNggOFK8O5BZBrvHJyXFfyjDLuDlzQUBHK4i0/664EPNE
RW6ZNhcAmh8tulNbSQmvEGs0ExHJ1J+83u+BCvxWIIbg8wJtmfYQK5zbz//RNDEl0VuNqJtroue1
3Uv14gIBf2eUcKvzt1Giik5sbIphUPZhXUPXDF11CZu1VRnbplSCTx72PXeTG0KRxiyFm0LdBBn2
/Q0JY6LGYjSJF8kMvjRjpPkUjmCs+j5U+syOwmDVKRyqQn62UuEY18ZZ00uILaF4NmY1+y8bWW6H
sgYtPVWXQTN+V1myN01hLsrLJWjGlbr0TqTiiarjLnsb1rjQZgKbR/xf0td4CswZDcoHROa3iIU7
lApSQ2eYZS9eyBghgy5tRWfABduZKt68v78C99UsACFFClUKgYE8+HuEVggzAtXKvL90CE7sMvAI
HG8ZZ0URneVXRUkw7pRU/+8XpVS+31ZxzCBKmJecpwogevfiTY1cKRBZ5EuabkvTyZNNpP6wMvJW
yuOSOWqy7okRDfETHGwF5jYh87YiHk3xoFmpXZWvWv2odpegei7E0zTtiuk6V89z+1Z3vCXTNcr2
Y/cW6zu121Mtp8UuXdbmvC7qw7ysK8GWVEY0EU0caT9q7rzkBu4ig5NsjHqdyiWbHx2e+bA0Xrys
m8SeqrMRs+pPRX/Q9HUuvoo1G7gqHOtlrc6HVPhV0nMssua0mL0Ggm9w9KovenjprYtRPtcGndDa
4EbMB2RQsvI9K5+12SunYxu6o77mjBuMcyaSQrJrclcqflloopt2r1sPpsGHzl0hW4nxYA/Zlp1/
ETxL+GImT/JylKMLHbahuwGfCV+WVNjK6s+gX2nDN6k8Fso5rh8z2lu9Qx+1QuDqDvOGQBRb4KBt
XEPYo9xx8ajyGsS8inaYS7//HpWCYxbfJIlnqn1tIa5bEJf1FcSxCE+l9lzMNDvrJnZKbVOZnqxu
6J9143HoHyN+aZzqTqNc29mZzOce5yjFk5U1GAU5Ow3pF6PTVp7C3Ev7l0nkf+Srfzi1KcvA50nl
vKGvrKf320hNVlJoaIF6ieIwo2HXmaZVZmcXpVKRyiA0Tiwh3/r7W/2hmkaIA0semgAbKZe9rxWi
JRz7qRCVy6L/wKw3b/DEXTyxDm2z3KX1r1Y4iqmtMuDqw7PSbUNlGxQrKcAV+LnLfTaUdnoVTD8z
Dvl0kPNjLBNnrZ1NWgHtPEtfg9BRVbsCT6BobLZYk4dAO/p2Tk4tUWpKwpOdt3XpI2octrKxL+xc
eaKqW04BvljW2cI2XUR9x3Az9AfFlwPsA5zW3C5DYVfitiASo/0ZFr6qeYhHyh+BvhJ5duLWOg/p
4bjAsx4fouSlnDUbhqtdxwij+v2inisUTEbzbCjbcHDi5iFTfAOPrvgT3wgIOR+2jpswi+yu21gJ
xO+uZzHbGi5DociXWNky4aVaGPbZRjsFXuaMvwbEL4cFkdqLaiAWdIIZZxk7mXWkaGdx2U640TC8
VJzJOFTRPlPfbv8RJmSq5M8MpfLBzQp7qVxZIYcIuxlfuM4k7G4T4xAVh4cSrA1KD/FgyHM2Kmez
Mv+cBoKTFELpeAQlPzDX2ORS5SuDbWVfrfjbnBwsMB+Lsd9qjq9R7MnTWnirTlJ7MARXCnfY+xb6
czA/Df3gmGFty/O3UD0rSM609qAuK0F/qBSbbBJbJOM3H9kQmod5/mYy8SJWpDMuQtzTR++JLKmd
oLuIAphd6Qj9tjBlJK9uqNnD4uIkFSl2Hj62WukF/ZvEDDURUltrHsWbmQN2WfSDfboWOQaag0xz
ndDDxzauFzUGQrrhzs/SvpcPtbKSR+QrRzW+NN9GN5TIQ8cxH+tt4ZDpqh3WD1pwDJLRjYeV1vxQ
2Nuig4z/e9wNTjBq+6I5tdqzFAbrFOqpXJHJ7X3T0sjR+rdy0vZ9F28iHIVMwjWr6Y1Zam78FPXI
rvPKbpfIl8pV0bT2UvtG912KHSMP2Nd9OL23VihoVvNC8ErDnpnOtqA+5tU2mDdT6lY9uF7fnzAP
RXb5VmU/NOVRtpvBFaaVljL7pmZeJ7MbkttL/sTkl6b9xJe5Kr4+y29C5UfLKg983FGSi/DUi670
A+6BSfNS+8roWaVjpV4zHdJoxXkwnLsj2jNzwonHbV0OmmwVbebED4xVKd7EjV6dbufMrZ66dAes
6qNXWTzygkndUsKN6O4JmiErPHQKVn17iHsvMnx9bbmtx/4QvRKxUX4Nd5ZfHtNvwqmOsAywh8vk
9ZtxDdGkfejBUvWNAe5yib5iqzAJtriur3gYDWesu2vViTfVLvmi4n3kzGd0DeqX4pOe7244eas4
8XNgOomKmAkqfL73O3NJLZ+nViFfkiYxcXypSMSpB4cGMbKZFsZuL1leIhbwOA1wrTDrXau0dhk6
HQJb9CPGsU+tYOxbMf3kzPhQC4Mf4s2g3DxhYC/dG9IzNs5jMjamSxJlvRNqRDalxRD/txUlHx3z
B5g4yNB1CLTvPz+S4oBo9Rl3/ZiqotL6ZzEST6o40OQv3zpxOY2J9cmeiSrkfs8EqwS0hI91e/LM
EO6uqhuCnCRER5JWGS+OaJBGuwaIijGWCP2acIHAnhREkutCPibCKuI9XZ4z9lhQ+Gpj/pRi943t
h1B6IIs+2xnSBTt7Z4L+VNfONBxjjT1jN0c/e/20jD+l/MVod2L2NvSnOjmVBGgMvxbTZzSOMBIm
iLHgtmMzaUgTt9ccak4JFN42MPyN3QS7+xk+tmNNXkklRQJJsykMF3q/TFxT7LBixpv/v83kIcq2
JrCyDyljLe8ANNYUIufWo5l0wAtdoKsV3lxO7Q1+64VH8xx8LX8FT+mv6qX0cBzeMUfh1zE18mtP
94bX9Ev+Jr3WO2kjf53PAj9qJzS5mNyYImMUG80Kfxfh+pZBupDessZYWDH203guVqayrvK3If0+
54dJ3okDFKCDmDx0I+aPhS0x/Yqr9aBdk3ovli+5W9R7Fvgi+3G9ldKdBYgTbrJ4XSi+la7gZnBg
F6EtDg7/HC7iY/2aon54nYG5S8cA75TY2dgC7Yz89df47e9VDY3ux5cH9gsD+xsC8rEbmTuIjGbW
L5dIcpV6PenrJNmrqi+herCIffX5/6ruyvGGEZwtVg4vtvrVqt1G9YbqsTDe+vIIFm8uB8KmQBlV
aTXEdhV5aAc1vNto3xI7rJz2kr0KL1XulMfWobgGIUAeiYmdN0puknvyQ3CdX3Q4hbNf4vN2Vl+G
Z+lXdCmeb2kQ53BfrbmhbX2I/JQ/wPqaje6EBnMfPPS+4XGPm+K5+qY9D6vSx+JX0Jz0ynb/S2ts
mFagyhJeRJLbVzaC82odPRjrDCs4BCausdY3VWM30iOR0H61jb4WkL5UO/PaTfcLJJCDU7LbV+2Q
cmsH5aB5liN4+Spd6S7Ocnvd5jBxRL/x6GCEb2g0WxZU4mASoNniNdgHj+II3gHqI/6QN+EKwf1N
Jp7Y9YFA7KOyHtb6j5bd2it9+U3+kuwwtdbOBdDnYw3f6oU1hVFLsrhp6o3zFtl4JXlLsRaZWQ0/
KuM8D5tZuUbVstKmvRX5Sevwc7Fq3w6FwjYu4mvxJT3orz1BI3wlh/ypJsihBnz2+LsJXF1Y66WP
pbZENIjuRKlTQ+/ncuPaaneDsDOHQzmKoHUv7bwdwTDZ39+GtbEyc6dbQO29MVrBORnOcOCkp/GH
9nM4yB1TDLvhTzLtnBll6oEgCcO60R3MEoLBr9JVq63k7phmB9H0DdXlF5epU5D28jMi3qu29cSZ
EtdEcdD7gbYNLBcrP0z5NIkQC+I+fXLWovGcArGGa73/pcbUU1eFEfGwjutVqx7KwFHah5HWJPE6
Ui/qVW/YJjLW0u1Gtjob3lcaOADbDBFxd7UY3zGJ/KSL+AiBYB5zm/SQ/YRO9IOmQdWa3DSCfLnk
vdHbxsgKD+Ips9OBeUeUGtsuvUjNXpf7U1F6MBRlV+AvJxc1IF7l357T/7GV+oBIcTscG8pNT818
7X6U1yjNVI59JF3w8iqs2RO1iglryVhjMj85pxj1fdhqIM5QGWA+zCjvAxohZoEypAQrXiY3X9fb
/jjtx2fIlL7ljSeWBjFYi+Tk0bafHiuSO2VPAiJ+kk/q40y82gmUPBlOSepgFWcK9CN0wn5s4YDp
YItroub5vjxBBXW0b7hPKpqtY9Rg2FnpgmW2vNsn2fDy7iFrnXHwjPx2QPWJN5VuQ1vW2eIp+XVb
6A/zaz+ssZMJ1eM8eArb82k+VTv5lZS5Tb7vvGUbruKVdUlXgtft5pPqpiuw1S/8uge29+fi27iv
jmSysy8pR6iBdXI0eCUDt008bbGDZoufa5celu40pYdc5T5c9TQlDogvEbJsh4HC+IvM87PEkYMu
DRcFrJtOwtNtbzyIJ24//FpShj+JJ+Zr4ovyS2CPzHbgxEZoB6/L4jKHoSFij9FPyoWMDbd0JJtU
3T31ra/anLeu7C+/mswWLVt4Kt7Ioaxah/tNn0bWnWnXP3nQt61mvWz1l+jSlnb8WD7SCgnb6oza
LfqJNQunpvXDOuFypUpQ0Gz+f/s2sGkxSkppMOz+V+kVh/ohfgE22ZpHrIvX+iX5GXI+j9tmnz1q
3+etfEjfLAXg2DZOgML8KEzb5EkhZ8Zy1Z4W2u4QmSq3pQqBLBvObbAz2+NouYKfllukXfO0n4Zz
351i9RCqPjED+M8JiltJfmyy6bA9uJmwstqVpbhCv8bWNY780XBAMVQcS74CWOstG7ebt45GKFln
p1/wqb0xCwRb9+buVPUHWV4TfSXPF1nF586JdKflcxd7oT9kHb40gZNqByt+rsJt0NrGJ7juP6zZ
m2DZ4sxGawAB9H25Z/bkVQVTt1zwoK8eBCUudkMuTXgbT6pXd9r8SVX/8XoQsQmIgAnJrITF+/56
N6eDZByF9BIAKDu45rBjNvW2FNMfsyl8xvS8t1O/GaiDqUIgJH2JCGjzDpK3kgqrochML0kbVNgi
5G+aXPQnxcCkde6+w4EL4pkuKepKz4L4YEQY1mZFwZGqc1x1uQz21DKqn4VVB4ffqSxY11bYfv97
6XT/WHjyoEE3dB23QZTjdyBnPfVi0iV5fKkWq2S00/Oa6nrn0uw4y0hQy98v91vD8ec87XY9JFLM
JG80CCwp3n8NaWXlS9Vm8cWMl3GX1fN+SgLTT9uI7BosJWos0EhRU2JvNhcGLZFp+EDDhVOqWbMb
GnpGPk9DdLAarHWLZNRSq4x9FaefnHG/qcfv7lS68SdgUXCq8Gy0uyfT5kIdpI2yXOWvPdeTbDjU
2aPwoK60a7Ayt7lXnpmXRtdwW/5UvrDVMxSNv2LYIOTgtXYDFzs5qXjtUIAV7Cae1B9zAJfYF2I/
TV1KEi1wZaAfKeb8v/bqUR3W1iVPdqG0KwJHq3dUeXXmJI1dzAycfMskHNXTzMGOso3U+X1DEeEz
+rRG6mu3zg+FDHh7FoLLSLmfeDGyx99Vy7zjXxXBjt9Kbz4jF6gNtDy3XQIkY1CASJz4lqTmmJxH
X9CeZnCsDCfGISZxG4pAzanGTx7xb9LL/SNG98FYh79A2+/2gBTbAODXTLwuVbMv+jx1FWPSnCzi
oKyECUF8qX8bCs7PKqW6ysUHVQp+YehdbhiKnP7+at5jdsiSsfuBRM+rfYtAuMPsaIUjnSVbXHHH
k5jiZA+qOg6rIP4uyT1V69M8lOtknD6zpL/HgX9fF6EVm5OKvvB3a/PHfKtQqhzTrbi4DpbgY3aY
gSIlJDfpASEfsQyYpbfe3z/qh0XPR4X1S+UGkqD/5pb+OVITVKlrJaXOr5hGD15j7GZUMDR5VPNJ
nvr/9cVuCwnPHbjGJp/2/YqfwgkHWk3juSb1C/FUFNiK+bOU+qc5iz+rTO+LM/54QASoDZSDt2Pl
DrpRakUE3A7Ha7CkQG5FS60tM7L5+0f6fVi8f3E1jBoJEuA9gRZ77ziQqMrU4nM7XM0DoBvQqz09
Yp826jY+bEJO0eeYNL3x2sxOWuuGoqdR70BoLZ76eFMWuyS6CBb6rV2leUmwKi3N0TI/0zw5d6uO
OAl3rI9K81i1bha6UruaBNdS13ixdTEill0neQaNorULVQ+lRLOsrcCzNEbUrvSLdpKpNXF2VI56
6MaP+aP0bEyOiPtF7FRHai9+PntOB1ss7TrypNoJqT4Hp++ckpFhdiwVr4uRwx+JpBh/N/HohkzB
GaDe1D7+dyEpFbsuX4sBwYcrXFRWnwUk3E/9+CpvfDkF8jFcsA9iCVUUsHnLxP4qImW19OGBGZ+9
WPJEfFLz0mvlQwSc//cv9gMv8eZUiE2WxGt0e1nvMz4KIxqLDCXClZlkQhs4uTOpTx6+9nC7hlZ1
kQEDCQ3TuhC60KvL6rPx8sePfTOEUqBoo13HOPO2dv/YDsRwCaNRm4prJqjPWYwRfKNGgZPURe11
iSy7SfmLRMfsk0/+cUtgC4aPKVOQQb6+d5ht+zlt4qFqrrPetNvOXAlw8bRIc3IpFD7BF//hKZOb
q6AHINMOLvQ9wCh0Yh+MTcnFRvNai9K6JfOCkcCvaDyVQlFx2vaZs1iMkLKq/KQQ/IerwzzFVZny
g9IMi+f3T7jkvI8K7EevQiFazCwWFwffg9JrtavF8WHej3WSMAQMn5nMvfz9Bfv4mDFiQ+eI0wyZ
UWy9768tq3GF03/RXNu83dWtTF8jWuwXvW5PFm6mf7/axyONqwGLEb9wY/XfA9nWKDZQ/LT2CrWi
WwNkjd1mQgFo97L+rMhR5CBKmxkwp+Ynr9MHLigU8Jvf0m0IJt+cUeT3HzTi0xhCxQQsz2dIbo34
GMGHLvpr3wm7olFYxTIj6akzBISQiunAEDURFW90K4SCWWWi3xEba4yqfm2Zs//9wXwoz7k9csAU
TnsG+9i23B32SZUJkHFD8TLXHT5Q0/wrGurW18uqteWU6T7FgAF1nVGmheqHvpomuo6+dLHMsEvN
VR9fbEwsdMq9SrngQ917TQ7jrUo+udUPbwx0Vet3cg4Lk0r97k6HggT0iRTDq1XB315aJiZWVUtO
IKffoxpG2d+fzIcD9MbJxpSHF1TCH/a3d/cf24/V9q1UIM+6zsakQCmHt5IFffbJGtRuld27A5TY
BSg04DYMAmDi3hXXo9YoJYnI8bWGrIbxiSW/KtJ0aaMF7++43OsqbLVwXhgCq3W10zXuwxIy5YB5
8ENAws0J4XbqBwv0nsnQtoOejsdKi5VdKoEp6MsLseiMdptEf7Ai7FP6pZf8Rf5uQuQVouDNCiNh
w22AlgIKy9l0JOEDtLuwVCdrZtgGIoVKpwpbIQ3Ki5XjKqMQgoWXj7qqDLE996CjQWcO58XwskC2
LtAKZq0rT0bdzaS0fVKefuyceGTQENHHcDxxON3xfNoYz7u+zcjU7PLECbHCdwaxLrFukkpHXID8
4qQLtn2fntjMH3EWGO0OO0WxEw+pHHjKpA5fVAxAlwYcoJGtxkcv/VmwhnyPxCMsgoYkQ6ehDiOG
4m7h13IR9pZZxFdtFOKVMg7Kg9SVghcOnYxXLK9TH9wyhqvCZkAO9bTr120d8UJj3Os0AAGnsHjN
qyzfLla8z40Bia3ar2K8BveqEO66QJLXf3/pP5y5vIIoAbBVgI6BTdVds670RSNE2jjcGF3WSuGl
2DNbs0MR6rqJIN3OzOkzF/x/uiYb5K3ewB+GTfL9BjnKGgxdc2guctJ9X7L2Zx5lX7Ig3eRmwCHI
3EsQP7PcI/75w7qj3udiNy6dRfl/u6s/lneqKI2sZ910KWJXKVAsXwkiQ5nzTC502PS4ub9o+QEd
Uldvcx3ODtzMmFgeix41dMa69uI4tEP0PDMZCmgyYnK6FDq1doZXEGAHv0DFkN+MDvrv2y0Bp1R2
DYAf2h95eBjkFEBsnRT2nF/k6TjA7sEeMphPXeYas1ek9Jo0Qs8toWhD9ZRLb2PttYzvem2jWr4V
/YL2m0Ugg/oqAFHP1Se9XJtfCgysixdF2Y0IbSQbllR70kyPLAF7hPDDmFT39N6xksTup19CdUlB
x/PaLSb02wdVfzCapwD8Tv+iZqpnpg8hN9xcMOYZSr8iS2MCiT3OlTubtvDKrsvAK9Y2geEjZGQ5
YS+UFogrOM4hQq6k6pNt+eMpQDgfy0pGFwr78p4EmYnzOPe6zA6pKDAnJsDNID6S+OyU45C6f18O
/7L4eL89czlWAkYzGJLzr+9fk1jLczGu1fHSq/4on0ud6MkHov/sTKwdrfW0DKBAezHMb1Z1CPgS
y+AadS9Rv22VV0X9Kak/pxGIqzqF1c9MOEQBUduemn5Z+hWct77cBSIzmCfJfJrnHouzLyEmqF1v
2Vag+zFjMlzgu4CJBqQKvAPt/2XvTJYbx7I0/Sq03FSVWVFFgAAHs640c46iZoly9/DY0CAJDoLE
QGIgCba1WW/6IXrdq1z0rpe9izfpJ+nvgqQ7L8QQ5Q5kBiusEBEeLom6uOO5Z/jPf5bTwSh+WI6v
fbVvNX6BEbiVzF5USNKoMMxOsdphbAumzFZEnUxl9bk5ukjGQUsnm2dZ09uJh18dT8oqjAaLcblb
XXptaAsA0GnLGNfJEqccjuVp1EkWwCOIpTV98hkmfitK8ElWKIhO/C+Ga7hcNRX9xS5D8K3cNX9Z
YUwF5H2VAfJ7eAusX+a+21/Q9QR/dsBPVVKYlqMK/tVPoGJaFTtpVUJukykB7sUX/VdSB5b44oPW
5NMCsJLTVhv3wexhMn3RCB7D8Iw/YNAgNZqiDE3r3g6++LWHCoiZ8S/QeDdrl/Mmli4JRQDd3MnD
iM5ozUHT78ezL8CngDGvOk4V9AQ7Nu6X9U4DXDqe6PmgobbWn3zuPIiAWqKiNBVSuCk/ql+V4Wrc
IQKuaIC7plcqmQpau06Hx914dl++Jyq4eKpeQtKBf97uww2rBd0lEiFqacA48NeAXlM7Pkg+LskK
XKZPS/VTudn1LTLeaaazWHbiadeqtufjTi3uU8vB8fpNbOPRhQ2McflrM8QlOVDrg3nSmwS9pcjG
g6t2VYaSQnx7ldxGASB08uPC1efKOCEe9yX2v6yI44LChU63/mn5sq53COfFjT7JhQRoA/WxOb0Y
OW1PvbCiX6zGwFn/Wl8Ya3Zmg+SVBuqGiFXH4+4UOcY+ISra7PtxF3LsxuoSPDyikH+9xVVQHk5B
Rk0H2GQr9WLqABy4cuPuZHZTAyjihU9TEU9ewUE78JR7jc6XZy8L5X7hDEer4YRgY6h3SRZpBIMa
N7o//eiNr73RTVWhOGJ/7F5oVn80uZrGFxPnYg4ztE52yTnoSG99q3iXNaXjaT1Xf0iWn0nkqy4+
xlBeDGL/Nmn0V1pvZj8GU1IDH5T4LibwP/qscjzWq4He7DYbVwDZXf0cdh1oIMbAoC5qBCT9I44m
Tdz2GUFCAj3lFkHBKah7r7RXP/LtKIF1jwCgDbbUmUStOhQ1vUSpDCfUwhys57XlrRbNtVboWlfe
SrU7o+Zo3B9X8KLMYxW/8BQ2v6kKYm5OkbdWfVGN2vWaC47BHRFCacXNxWNj4j1GIxG/VX046KkH
RdVBDi1grcgdr/rzlYUHZgEFyCLkmnKalWlbH3+GX0BpzeruHLTsgryTRrc2j9q2UwPvufb70wXQ
rLeF62vzE52IjENhB0KJSP14WbaWZ9DrKOOyM1RHleVdbbzozKteR9VGixakrFzGC5JZGtbTKg6h
DKpY8THr+9Wa0AGRHyhyH4X1nfG66rGyqK913RlivGlX1uwOb0DSm0XaVzsEOhhFkAg5Ac7hIFkt
2950/ULSODGnGRv97bkQqy/tDtETOHJUwj/NOqAfeSqWawfiR3hJhpRV/WLpa+7uBIvLR9Xt1yC6
aSLX337ja/VUvLIGVxsQfh3zL2OAUzrHCdeqhuszXEadhu9RLWtaf67Omo07V7NInIjVQS3wXPCw
4ag70oLbYKU+VrkML+aNBERfzf1oqQG/1kgCVCBv0Y6CaaupmvUVlxbZz6sjs5SiuuRpEqU60E5R
+sGkZVVqez2yp4k9nwKDY38sFG/cX6wqKvWSYoq2LO2oSzHBdUu1MJdqoHUnTde6i4BYWIQbY49C
g5rVVPpJpRL31Vhr6XO4gKaxpfSsUVjr6Z7f7DfqIgfGnQDGCKOwHyqz2nnig7oaj+3nxKuHV4ni
9peJWjkyOu3VHtAUUjJZEl0jjSOtHrmnkYbJbDXytfV0qJJU0YKg6TGpTM6PrPorZbsqvySz6pSF
mqoQIAOkCWFbtdd1t2dTSgIcDX9oDTL+6tDh1moOrlgHGrBa2PxlHt96K2fWm9QrQc/B4laW6i2V
UrzWcgHki6hTuwKUobOeJOBcQfmOVuQuufASg91vnM80i7SEWbnea3ZY3Wrv7SEpr0+xcKareLGo
Zg5kMXOKZ3ajBnfOuvxQiwA2+fUxJegqC5wDDWs5GM8wWmroBbF1pa+Ee9eyAtJqGzUAWsvGkSVM
XfiZDUrkogZYUoQwsFLlcxw1tRH1NP3yQzx3+npUXfTnEbNYXmsD6jmSpKDOkt4aVJ421dsqdVhu
m3aEkkCeRJeKXVCTuURaJvVjQMaDHaOstWAXw68JSYXcMW+29CaU/yg/zJvJuh1Zy4fqej5AP3A6
yDaSf73oyyIedVYj1tAdly8r+BHaVDABllpehdDPjYe+u/rl7bU7IISw4pF6rJ5OYkuWFSWIF/aE
UiPW0Bk1vJs19mytGvdHTmN5ufZG1DdqBp3ZtGG1V1QIaGt8ql0LZ7VLXVe6k/Llyr+qEiXVKl75
3AojF12h9tVrjpPePPEq7RV5EWmH/5NX5S9Ywntr94opdGjYXlQ6Nx3TM/619CF8Nr3Q9r2S4b2U
HgM7jAyv9GKU2rE3NvY5V9JmN5wrZe2MAibEvjCngChB0M5J3pCulKFWgUAF8x9vCZUU98key/Uz
4qEkIG3KQ6sE3b/RrpQ1KEVx0mMQUjCqxq7+ATrRjD4ClqkhaHrx9qGSiJsxIxvXK3dlu/74ojId
L5xeSIEO1el45JN654GnLNyPRPZm/pM11VYkkY7L1QDVX4lRsyZqfQxOf2+C7zZSY58EMiPYiPaQ
V8i5wGVMkorwI8lnlnJVybTRJL/UGYvkjMY8RndfTGZuUG3XqolvP5cXYQPyDx8ibOAK4Vpvwtwc
rqtlXGB1f+SVu6sadZLAJzWPoVYyDhSqSmswuQpGf/jWcBhlKz9bTReW7AVwf59gDGh5iJznKP9R
fez0ExTdMhCbMREbkL0CiILQ0Z3G/G7iOatmj5oQAgplWY3KETRNxjsIPEEwG4BIw59dER4CcV3s
XaMqkU+vXLMvAk93/KS7rsTa6qo8bcYEj+dLB6oSknDUNYZsXJl6809IP20xmCpNu0558cVkVGu0
q8tysgZl2fSgsNNqSTh5dBWn/hmN1FktOtNgYoPHDhZ6DLZopCQVZ6Od/R3kDJUa+Pe/iJaf/VkS
2ABl0kPw/atr+znwQ/9rlP2U9EvhX9MfW6YvDr/0RdeLME3uYzNIHswwdjYv2H7yvT8smWkrj8nM
/Pe/PPuxF4nWLISIJC90Tvfv0zt9htrJDlOp04uj2JNljfjdraxR6rUz3HsqgaUMwVMZrM0ZpZSE
UBHX4I65WKmeqQoFCNLUYYHF4u7eERcjnkT0Bn4nggEigK/8kKARB/e7lqATiILwBUAN9WigCEJR
kLeoBbunbSuV6OMknuBMCaquc7Py7Hqlra9WcV9Eq1qTlWVNuxSOWTxx7snBblRCVO0qzPGjeTS/
cVZV94Gdt+6H9WrQ3ZvUA6KHect2EB4olGwEMk7sLERsiXJXCRq16ON8AkAO1McFKM0GerQ71wZv
v0rWetO5gD8K0Af+PKIsWY9ztKgvUUrX0ceknJCsQKm5rlUZT46ki6T6jTzlkD5VK1AyiTJ/r1KV
l9jW5QD799MCfGxfqWFku8RYV3O/0safPifAEwPriaLR9FFxksbNel6+ngbOZTAeATxVLMr5xtN1
l+Ryfeg2mPGy0px2Jkky7dVHD9M6sZkpsvl8Ys2qgC7Hoz4U9jqUDM3KMbNVNhbFlKHCwd7SYAuL
ALlwbe9JuGSkVYPEDcef6vXy+KUee9W75RicZ1OtQQFqz5q4t5SLlUaWbKwlsz6F09tWMq10XHI2
vABAuUMZKkKQj7q2mHThp7c3i/p3EF+3M9MbRoFpRtfG7D+EfEIr+H35NDRcPyOT+Pw3maSckUsE
Q7VKuToiwnv6T109g0EAdkqwdoQ2ZbkE/yEZqigEqDqkPElyCRGC2qShVgHGIHX2BxQgTVgn0iHR
4YGjil5Ko0pB1IyzGzAYlI6LVfVxZs/n5S9Egpq3NvViqHUYjbgjnUW91lqPPMNbTGFenrtzvRcQ
WSRIPFrPXmb2iCyRSNdbvjqG67dRmQdOu6HwGzDNqFNBTVCZL6GcmXkg4OtNEnwogrNuhU6tdqdh
w8HzU6lSvtiaJhRCheHUH07W5V8pBAOc3FOX/lOluiY3kMzgcNkl5ll+IOy/HrdG2njhtlRnkcy6
cUUfv7i1GYn+Sw8lANaNgGQmN3Jmd3ZVc3vzaLmgxJKgdD4iN18JM4CjhNFBq4BsAMeWEewBC2uv
55SXcSr2iNTyOGi7rrY4YmW+ks68BYgc5IQk45N7kNFwnMCJ4vnMVh5dCud0KeEZ9FbVEPZicAzd
6sI9RqBzYF8wFCBkgliBQLjQ2/cFTqy63roKgOKxVpkll5bnL76sqo0yLM5KLfk6BfUwxZidNPsw
do5ZZaW+dFthdUbkauVr3eosGsGrrHnas+tVInNU8ZsQtAFerLej+pJIqJX42lCzRREIdaYlH+N6
ohPOrqLkdu0ZLigvWQZhNwYfGLe5nqc+pWSUpNaaxst11B7P6l6tBRZhchsqIblMWnWWkNwE7xGV
a2OlU9NmwP1H9fnDdL1cGeUacL92OYyrhm7Xgq+aS/n29kTD/dnSFqP4WD3bVwsGfAugC4mEIomS
SZTnD+JhqJVXtdVjZHlfR2v/0iozN2u1eU5I3e6lAuc/Ze9fSEZF9wL/Bt8GRCiAU9+UxR89OzJf
SsPIiMywdG2j6JVu48hJbM86RA96sPmt6K7rZxX89gDRtjKYJdzxhdbOauiM0I0ghTeela1KqTaE
RikK8OHYRbKK8qQ7jbJyhq8Kv2ulgi5IZRTM2x8R3Zk8JHAx2K2CrJRTSjIsBpW8xdSYkMHCrllf
5gvwBItgrD8o4eRmFq4vy/O5uZwB0l6vh6NklfSnDQimNbcbNeZBC0/qsht41Ze9a++ABinrKNv+
AH5oUPMM1Hgjc5UsAwAjCUWhvrjT2bxXtmqQV4g/pqRUdspTKO/cuPL57XdmDHjhIRBYQdKBYWmF
f0+YA/tyKqyqXjkp29XHpFa+1JWg67rL4JOVjOetKBg73WC+0trenGQiivp9qpHk8XYH2H579ycV
foThiVQGMqQL5TmzCO7Yo/AUBQwe1nrSasL9MZ4TT9Agv6uVB9z+aF929QbP8Xrwoy9GwIAyq1YE
KQz/yAMPQmsMErhafVBrZdI+6+BZlxherepoMWyGy14IdkxXZudzX/vy9ptJG5EGzQ5mgQlYsM7w
GwsHo/zuyULTPZfA7/20RT0m/ru+/nUwcNv1ttVftEZX+k2zq99E541ObVAb2CS1B5cktt+Uu5DW
dJrtZheuBb4vPjc7D86986h1F5xH/LXZVQfqXdSCxIcPPi/az3e1DhmSX4LLZlfr1Pnx5Gn5JYGX
b91fwUWnX1uDWVe5Wd9YV82Pq3tAlJNWcqcOFq1ym3Bbe9Gqd4Pu8x2NPj9H/HXVjjvMU9vu3Oud
uE06b29EKjIkXd1qixSzbtCp9Ct9v1vpL3pBz/06GYA+7SzbzfPmud6Z9P1zmK7IMlq/VG6UQfKw
ul3dli+hluzWr9Tr8nmlT2Yl6cykZ9CaAl+faL/R1QflXrXVPF/faTfVgWgpbo3aX88v/RYMCm3K
wPOxZmd+Pr8Mz5320G0BNGjDudYnHWJAan2/+RieL1vHCEmFqrm3ibfrSZ5HEx4lwhCNzHraZNeM
5nrZue91bh+hbbyct/2+db94skF+RK1xA9Rdl0wOuP3OrS7w/K7SAkPdW5/bXb/PR7tcpT2zf3OR
tAi5t4dJa3ludVABW3yjO+lOOyhwbYcp98R/11SmXrbuxySytKBr8j4270gUtfm6szwvd6ye1xa/
e37+9sbVhJW0p+yKfQszbx2ME/ifjVq9LyxmGkWoRouqe79yKOld1ZeNi9ViPgEv4PWXNkk4fjIR
dCSNp6gSza82f5DMOI7d8SD9KkyWXzxrEfbnLhkjUKrEXdtLFm1lNYM/kQriZJUo88pgpCzbgbry
L9I/FFBOY5V4Xj3mhIJVrbWCOqKBY6SBZl/ejij4djFioS5Ictr+4fk1EHcjq975/r30c6QtNY5I
sZTwPDMzeB2FlUKGEm7ajLoyWnurSQLhwT2cXxdlrXyleeOHSTS+argmReSGykjvkK5yUy0r16q+
Hoak4olggtUkZDZvq9CvVF6sMaS12vKxPvEM32/ez+s2CfPNy9iNPsdwtYxCqul6T7a2/ILj/twH
ZqEnARl+8U3Tr/Vt5ROGQ0NU4L0jqaI/n61Is1yP+zVYlOF9uFpF0x70Y92lNur641t9GpMGPOuO
SAPw66S11RbnDgnveDA7mhZdTnT7tuqQMjV3HihCNlzC4reEh/TtTZW5gdLDA7c7iF8IusAdZqkm
3UkjbqqqO76vTLlqokl90SLTDO7Gr5UIigU76iv6HQCb3spqLo68XFype8vGirFg3ICCqYPKn9ng
aAOKlmQVKaMuKSar9ry5pKTeejlraaRudfUwih5mGvZBOKkf2TDytZeqTdx90AejmmGXZNVbfRk0
whUogdtJqJpTtwlr6mLu9tYWFABWqLcmEbm76yZEz81JqPSPTLn8dmoc4w6Bek1kNGqChC9jc820
GLbdWK88zpUpeZyaRSGfxvRSiQHfVEZlpweHHaSNun9NEY+Bvbbj66kO6ZLiXo4JmIH88wxNW3sd
K1pTnXY1e55NZuGjWw+OOaEO9xTHOcwMeMyzdXC9RsX2HfSHx1ixvwBWJ6WgAhumXa1fEmz5Ek8x
nG0Czc7aOZoNJEt1vPOAHHStgu+hSjkePevRU5Zu0FAhXr53vLjjLJej7myxHvQIE8yImgUk5cSq
pQ3c6RpiVHsMZUWdPC/PiTH3BGxrHjevKFVxbkHRfLnQlF8aibe8j5Zq0A8CcmbTL2s+9Ke6Rra5
lxDCjCpYcha+TUrM3zbm2uS+Hs1GH7XoZu0uk6uJddGsjxdDX6HM8XgG7+pESyqd8YqCnOHSW1ys
PU+U+gyjh7o1uqnUFnrHSqof0/3zQ+bSO3zofy8/1bafwuX+ypGOR36T+C9+eucTgHskrTrjin/X
h95u6J2eeZGYLHm+0i6lUYG3WnAMehy/4PTXdGouEMgiuZZ9yINq4fietf2xSnkFLKHUZ7/5+f5K
vjUHbw/vdcji9Vy+NQAznfLBy7//RXhacs1AWcHuS58KTe2NvawTfcAYrFTSDHD+v3nV3vZ43en3
DOw9n3nf4Lluco1dU8/AtbDyKJXpg0K2NwMKAWD8Wuhjp7bq4pLPNXIR3cYmx1Mn8A17YyYUVTkT
1pNQHE5t2GkGfK5xc6DFRhbxo8155kLcGz1bnm+jvJF2mz6bHXZCWx6bOefS4/Anm4Ion3zcq40z
aMgpucLcpA+SkKk+oaFvOpS5fn5E1rOxRTIHQYtvI9xbew1Zj2VDAAsFXDyEIk5rAkhKzLn2NXGf
CRgJiYu7Rd6bgmb9rC4MbJTBzRScnAQgmpRP8NXPiKNXiVxtBoh5IAkApYkAEAEM4a86rdUXoblc
sq+s6tS1xR4hGrRZfVn4ASg+I/Cv1IkHpLPDzXBiUyA8JrnmQNfPYFUQ1Z7rmw3Aido7AGr1TDif
TmvUYJlyjlqpUTYbBnrh/d0bLWlmZwh8onWnp+DkHXKZzZw6vwkTHhJ1ZUShAMUC0tuKgpMT9yKg
kmuza3WQiKSWA/qV1107I1QLPQZG7mkedAG5yTV0zjmuJ8g/KKOYPvLOb7A3iJrheTi5w573gkON
wU1DtQE8bumDCrt/5tkTxOU0DJtTG3o9r1GjN5DeRDUJbR9adK4/vJ9N0udZ+PQ5tRkQWPR8274i
gMnAbiiKkD7ywU+LRSLyIMbZPCe3/dOk6FxTUK7g0SFEwfneDjKr4mH68hoOCcbvSW6Del5Lp4bn
Bu4WDsJ2DmTpx0FAwYeleqcEb7bdCZl63Mk5T0JZrZyJ/Ggq4GxHySD35KCOHAScAEfqdopObw7E
rZ3rKGjNM/YALLBAOdJHvgpqZ8ACOCcVgiTpc3JTsNXFc5j8zAD3oIgBbYYoq/uKuBEEjmynA57c
DIiIWa49gMOrjldD0LtJ+78M4lxMCZrCdmo2u+2UhIDIo8g1eK16Bo0p6Rfw2aSPLAMUFTy++P7u
pji55RfIlVwzoNbOdDLZahXk/eaRdoHaPIO2CAsJJ3f6bLbbCW0CUcAr1wzU8PGjDZAdsDV25Luw
3BRYOWQAUaATnYI07SPXHGg1kNzC178T9bIYBBOIS7BGaYftHjk5UaBtHBQ/fxGUqwrOXwVeO3Wr
Gcu+r3IdVwjVO4h8nJwvRKSx5Vr+KkIAOnQoDbZ6gDx2pSK8Xjj9Ts8ahlwy59h1HLosu0Ahbo53
5gogJkD2PmXk0veckOBDK8k5dOwcOIkAlAklYk/1LTfYDwBTiXBsIx0nd97JLs05eBHJgzkbX/9W
psm6b5lbQYcHHIDrZlucXrCThL58x55QJ2OHw0yW9mXyekjSEPwh2yNxchJP6Kq5JJ6uMHbwTCAX
NsvPDt87AQLyIHJx6ztHyMkpfqhkOacA5y8ZpVS6O+wKItAFlx7k9wiCzZO+74QEYN49QKqDONp4
gbcDlG89DgEP2Z3b878NspzQBFB6IeceEDeAYDKS5T/23hmCkTCfoOTgnJ3SmHPv+zLrTuAHAg+R
E7Z36PF6iUwESDRPzvMt6CNyybsy2qtIdUiB0XtjLtebZImLEwA5YfqcnqTLbePC08EdVycDfnuU
ZU8HnExnwEvBPZDOIp7Tm4Lcfq4mNqxI2yJ3YPNwsPe2QT2VdTC+7n58cicANTXnEQC/1KRgDYxL
8rGv6uCaBOQDYFv6nFzMA6qhnGNXRFYfdgzkEZsxssX3lr9cqwmuCCgGiHqkz8kdAbqfcw6g3Un9
Gztwl7Do9ucAV6BIzyS1ZjMFJygGRJZCrmsAQ19UC4KFYTtIWfNX1Lq4+AW54MmZu4JkPNfY8XGR
xgCuTWhNewuvnpGbS0x4pwaLctCnpfMImsNcQ0fR5VzDI7KzdeULEOVAOD9w8e4U4ZObAkE3k2sK
2Pl47gRX4VbCyTu/LGBf7HvwINvTvxG5J6T5bj1QP+/iFBcgKC/IS9Em9w+AwsWIY1OkdKfPyZ19
RUTocy2/yimHfwJr7vsFtzcFZIAR6RG+gC1+9ITWnchDzsGTw0KAryGy7LYHXFp/gpw18hjUlGDx
tCRfLe/QdShqarrg09quu6z7wdMnEvBxdu6s/JNTfACo5V3++hlXugA0HwxwYQ4Ls4CkhvQ9p7Tz
c+t8VRwZ8JfAbbC92hjj3rEHAipoLER9qs1zcqo/MKScq4/kI1OcGG/je/hybwpS+x8CBGzDzRRs
1OxT2gX1vM4PhIAKzAfE41b+ybsA8QfgTzBxnOwuyI37q1bxd1NcD6Is6QQABqXgpuDA+G4YntYV
wLWc9wQQ6amS0ZEylO1tfRIbCfIQ1xb/nJzs28Zac6h7+Hwgs4H+UbZ3xJ3HD7gRdtbA6R15Qauf
S9+rquBc0Wm+ZfHJvn1duARhO4MDaXPmT+/azw3swuIB1QV58e9ofVWh++D2FLSTJ3bkc2N6EHc4
tEVVZHnd8fVBwkW9R87F5jm5sYsyurm2vg6WR3BPw7T5bYx7Uk/g/aBMRCk+uT2vissp19gZnAJV
KmFN2cPBNQe5FVTt5Lqkz8mNXanlVfTE3iZojw9/i2WUPRxYuFByQm52giAeUQ0v17pT85ibHAhP
dS8xdW/Tw7WCY5O0ZuiVT+7E13I7N/Df8Xz36rK79wYPkp3QD0WxG6e363P79QCoCjWGO0627GsN
QdwvwNsne8MLYoVcu17YNdA7ksp10LAHwQGEB+KS7QycYEBDsKnkmoI0ZQtOTRx7hy47YD7wtpCw
LvB94tkImhOyblFSck4BAEai+pwAwVMiHtm6Re4DXCalS9QCTJ9TE4Ds4ZxTALiBcu4ij1USfAK3
yqUvymNsDsjJyT98rjmHTlRLcJHAH/x9h+/JfgHwEWKwyhk50dXPnbJPFhOhGwzdXQRPtncBdsP2
CaUBpn76nJyfU9XyagBVAdbjDMDC/k3O7e2CcrN5BrdflbJpW5tg88JTkoO50azUwqA6F5DGwxgH
wiii7I6g2T09f0cRBi8Cnjw1INu7c763AYRtAMchcTTKBInnB6bgHZvkG59be2w7Lyndm22Ge7VX
jn5gx4b2uoEt0ZegMsN5ibCQPioqs2wa3zCeia//KhVqScGLez8U9HR7X0qfDV99eDv4tFvbd+1/
Sxqq1LHdT3bfPLfNwAieKWSaMrNtR3VjuHDMfXCeDM829kvK4P/63slXpWe+qUxvtuq9+EEgtYrk
y91qHEaB3FdBQ5G32ZbpWHbs7hoSqy0Uo9zN+iETm5beOTeDtWn5Cztbf6eAt5iOEcThrqG08/id
cnc+diwjM9cCBZe33Y7puUYw3TUkuivoNPI2OwiYBu9l11DabAEbrhtGfuZwCB6IvL1tr83nsbyP
Bcgyb7M928tOgshQyt2sEfjmIf5/YdLnbjwwvGdz145YN4G1yttq334KDCcygl1TomFh7udumJJe
Xmgmu5bSdlGjc7drBq7hyc0WMQ/UCZJnVxhoeTvbDnwoSiXhnuJE8rZ7HnvIHGkS0kyTvO0Onl8J
B3CW+edhEBmO3FuRE563txdmkNlg5MYW0Cz1Jq+NxJSKx6Wom7wdvjKiRWY3iDhC7mbtaBxnVRNF
GGx5Wx46/sKYZrtcwBxf2cj1iEKfkWnL8yyyZPN2+ypeme6THwfWri0hfVKLIm/T177zwpxI7Qro
T/52PePZ37WTdlcv4IhcC9kutSoCGHk7e2NGYzMQN6ikTVEYsYC2/WBpyLKiiKv5zs9e+GlF4Lwz
cecHUWwZzm7c6cKJ0E3ehh98bjn54AEMyt+uONFmtmHh3srb4WEqNQNKIe3aEnMBI/fuS2GX/ZyJ
NJxRIXjXzKbVApS14cLAoAskTZjsqt17cnR3ab7Il0fqPc49wdSYX29O3a6P6VwUceV9nAZMsaRc
UmZ895qfn4ptnaxLymK9+LLZKDLD807JJ5SrZ/ZdmxKyu9bSOdELOIHXvscFZVqBvKGLsGqGZvCU
Odui0mbe6RiEjlnyv6K8SKdF0Qm252/9BlE3pu1n8yVr6YkKYQVcVpdUEl5Is03auwYQPn/nf/sf
QvwfMs1wxuJyFWTBVQr0UgLz+OsOuZa+Zd++do3JPPk//vPtvkg3tqj8+Cd0rbUNz3iR9BThas17
HvrYdK/s/CIu52tzZWeUNQF/zNvfITI4Kt3hggzM1Bl2bc9jE//wrul0Cwg+kbxvkuoX7ppLWxcx
jrytt2kAp0Lpg2sGyOddg2n75O68JfjRJ9/lNW3jcXt6MjOCTjChQAWxe+GBe2vT/h93gFNm/j/h
Af4QWGLXyE5bAV3Lu5davmNnbOYiLrNWYKxtSWsXZRTydlbIdkmJEnxXuRv1Hd/NqAsiCpe33e5z
bBB62DUkTmcRQqwXmN7zuNSPbWT6fuNFGIc9w5n+7kVexI0RJ5lew6q5G8QBcfJOaTWMsYuIIe1a
EnNNBHT35c83fGcEhhVnzOVGAR6UOzOId93b9LYAi+tjEGc7C73t7jU/PwufUNPXXJTSdoMt9VjL
f9w1AKCk+We8Bb5aY7wWYSTfywUYYx+wfJ8MeyI3XMBG/xC4WXdIATu9ZXiWY7yY4Xi3B1Plp4CJ
uEZAERaUmi2iw+M4u2gFKIKtIPZMe7+v1QL62jbw7b7I9nMRbvRhYJeuDG8qiZEi3BSoBfJVWISP
+5zqdqVL8cfww8P+FKdZ2HmVgwGoBM8M5UlOSd0LaDnbagHH4sKYyaJBEYk5eft6mQRWss6KM6DK
+ZveeFMu/cCUthvULvnbHvoxnpoDbRdwpC+NtTEdv56SAs71leFjnm3WLNU5qgX4lPBXGf6rI1KE
/ox/0MI4kZdPVOPIu+uI2bzYC1Oei1oBdx0NG0n2TAvarrw9vjFnmRBIvYClE8ot8ehDTjtqR+fv
9R2RzVcbuQjowx1moD2b4VCX1jCt/5R3qoe40o0ZYmM3/lSxENDsvC0/jg07GyNLqQtzN2xM7Ncz
DbtRAX027KUs9ykbU0CzcTAVamF2d6hFSKSP6yfzwHQIuGvemf5kmxF25q6hdGsUIepuARP6i9Ig
ioN4Vvq3UjfyAz+Ktydz/3WiTlMBA9m+8DL2jHBsB7xy91f70EvrWhFR7eEsMCInOSRvqlQgL+Bi
vrZfXgjRdI0w2p80DbTzW60jRd7lFN3O2nBsT320eWbt218JDWVBf6CL4dPf9ePnre/0VjFYoMB2
/t9//5/h1EiMUj9IcOjTg3PjiUj2btUkeYgruFYtwv5/tF0/KF+ZgEl2wxFbXyRUk1K0+9bPj3Bo
YhRMd9s9/LeObfgJ9pJduo+9F0OOWJHHD3lV/pd2/OmLzwQ+GlPMSNuV9AwywkklObp4f5yDAxh7
E4o6qOhhBCSdleSu3P6O/dGIxQRQvv+trkBs7/Dsb/yowHAcRIWEg3fY8bZA1W87lkWvC9840v0V
cF3+nP9MROPIZ04CCf81G9eBsyW75bdDfqfs+uCBQX0W4fxdO6kJQDrU7uvd+f3BdjP6bup5y1y0
P9ZiNw78mSRoNgkPuRrdmIOHAmZpxDdX2x9ELoCRsVRgEXwd6P6xidiYmQf6vAly5erzrTgJsm1V
qzYaGoQoGvSf9QYEeSI7RtaYfqz/d0ZkWFkoA3Wj4ReFZlZToZpEdglaFvktMdHN5MG0bN97783M
njEyG5HC3Q1NbTTB2QjGOwjv3tLh3/uiFng/+7k0jIxINj5gjqKCQIMaGowPuZwy6OUe17UZ+jN0
DVdeKpJc9SYl2eDzovIHdMZvxjreO7ZrwxoH5tNuOdIrnkIw4h8KBMALBTfim9Ga977oW3C59DtA
x0O327FNcuiq+sfcUqz7nzLYcPDGILlut0F2F8beeU0voz9uJcQt+R5tYa/H/xG0AccC5yHd2wV4
wT4I75rU6CtNYG+a3qlltPwoxGEgNasU0S7OAhmlU4Bzo4W17b3Yu+0s5F0R/of22HjZb7MInOeD
OYufHC4e0IdAw0tt4RuVXlLdffV7p3LDoPZWpmTHdP1nTHRec/x9BexA4kxm4Mvoq+NB5ePjaPuY
q7KrWy8govANdZUq5963OdpNvNg/gjb3dy/9d56htjEzS5/M4EXSgd9Uk97Zcmdik7QRSTteEAHl
7XHXSmaSw6UIn3d3Hhu4wWxwbmBdPDmMI/jMcvc6sKNMdKgIkHA3Gtv+TBbXRfgrHjn2fSKzcsuN
o7fx8fPSx4UkCdfGWyr5O/daH6CCdA28toZ+/Hp5vRHg78+/E9q//Z/ILL3802Dh27LjH06R/M1f
ml4iTYUAp+Tevlf2U1YrgNa9gHYxOaKxdLmAES+gXfspMwuCaTnvIb7GC2oZ4bOM2FCKuEZIUfQj
2eMJhUwRXXaMpSSDKTBeSLOZRgs4xddcpM8ZJPZxt+hxkXNt4M2O7BiLcbMDNs6oAs7ypuWsbyPl
u8u91/y1kL9AxuVeF7CNb2xUfKnVIq6MtFX5vqDQ3e41P68obsRwuWWHoRHvmktXUBAI553mh9/+
Fnv4fnYtbRouYJIfsEzkJAhVMGXl7e/QTJ7HpuPI/iC4xgpoOgWafHjlDaZIdQGNi+QrGVYAU2wB
7Yr8CqN0ZQJw2rUm1pCySrsvf37rDQl2ZT2tgiU59yLGL5k4dxE3/6MvW2lqESD44W//yy89+u5v
f0tzWO6C3/6392zLHnO1WsBcP3IMM05V0rfyz/Wj4a2zAprys/kb/mi9OuBF4BbxE0wBGJZ6Riip
RZDp5+8z1Ed2RqdXiwA5dfHDEBOTVAJqeObv8K+vbBCKyRTQrO0+GU9LWWIIStjcJzuVocNX57uI
dIkW0IlHlDkp0YXISf5ef3hKZGBvHTwPwEjKk1DChIjGgehS/D1ukhppf6Af9kDYIK9fdn804v74
46PTmxBf3nGhLH/f4jJn2x/Fw3YonlkEhQFB2K++Mz2AMIKGXSWzsEkFVkVrNIjJHjVe9vdDl8Ck
gCb8Y+I9hwKlf8JdsEku9UpDw/Vl90UBt0gLlilE8k5QpvphAc0ORS6f7x2EmBXQfNt/9sPSP1+a
pgNM9F8OvaYIp0YKVoDdCzIA/J9oHht0mWQsF8GJ0/b93WGU2y7AdOnZE0n3KAKw3IP3g/iE+bKN
v6dcDPZz8DqT4s0c5Xd6MLeJlhDbJK8yNd7Msf6x9lOUh1hsdNfSN5SOSJSRyX+KyDrsxzJ49TXC
I6tDHHflnJtwvGx36Cap/rnje0DsD+3atO7S9+vu5+hqLm1y01Fu94WHUoTB0x4HQJJdI9x2XX5B
Ecq+uSy1DecAwUcRrCc3dsYzVUQ445PhEYeJpakQVUXyLuINHkC51SLO7A0T/KtJGoZMwAkBSf4e
39nRs2FzUA9IY/BFBbzAmMUGkJjlgYAX9O1FvMDJ+usK2NRcUuHYcA7nkbyGF/64hNnQdpybjukZ
/1r6ED5Da4d/MBU2j+LEAsUGC92OvbGsULwJ+n6nlH70pyQ+SzuVQhL51+KRCL7c2yIy0x5jSLcy
nS1gZ35mee0wnfBeHJE0sBt/qrcVEb14pWSqRYQZ2iJNyAyibxrhfr9Foft6HRQ1BSGokKXpRdDg
ffTsPf3kGra2oHQbk/WAvnhIcPBS3lypUHsb80cUXj/qB/sDDZ8DkMq8hs/+aI6b9Rt1JAWCd7/Z
fMd1lL7pB5YcCCkiwe0hDrP+0SLSIR5/+784HBNzf7MCmN19+XvO8/2Z/D45h767x0gvLd/ut971
860GICTAIUyv1PB2Yd9wdbyC4e33+/i+2P/0D43iWLLC3igPIXz/hKM8AC3+841ykxH2jx3XT8qu
ljEW3JG70y/Om6gHbQrxl/yeLDguEtvJLMPVX8SF2yd7HeM8sGe7Hqb9rRSASxlAzy41WkTYbxAG
hil575UiJpe+zqW+FlHE4cIPMjHKQmgnL+OlYUdSb4sIYFyZFPPIBPGLiPHdQtsrdbaIGNE9mSoy
/KIIz8jQiF/s0ofAyMb33sxEeaddMkxwDe5PBHVed1/+vFTYqq+iz6Wuawtnm+QZVNUCzNDPJJKW
YPCRSm9w7eTv/heTrPJdM6ltUkRFjxu/xKb7p7CUdStAZ7p72c9PeV8QZ5eG8dMLlixpf9JR1KgF
e9QgOC7sieQ/HbI+MHuQd6IAY97r5MNTXLqOQ2lHblsvYI7+60N32H341O38t5LYPMJb+mr/kxOF
FVUlNiqKIDY07TgG8JDW+I8JIYnQYf5Ulf3+H9eRf1b/INaxlm2RAmRA28dtU3rIpKMWAnxwiFg5
iyz1Yr2AbYj7PDLBH0m7vAgPF1xTLyKDcXcON0pTAY6bGyY4ZTCUWi4ienFHXErOmVdE6dm35cj+
ht2Zaf+YAwdOfENd+x9C5/8QxE/SJitCQmMwwA6ZOvFaRvCUjb4eW7vjtwwZZbHtyKejCOIc0VuO
s3w6CghRiowKrCu2sdR0EXpU20hQGQ5duUXQ0LQzu6MIB2zHd0GLyewAReC6du0ezpcqgnULFvIs
uXkRGg3C/gVu8FgGVhYBcD7H3pKDl0V4DS/Yx5n1U4rQ1gnvCBxhFvVeREadqAARCrCwpPMqRVgC
d1RHi3yhYMiQzSI09k086tKOok1I5MZc2LIEKYKiafOWq/g5Y+YVUQiCqJlnvxgvmxCa/wRNw078
p1aTWoAt9ghqdjM/bfYlsJkDYVOKku/e+/MG1GaiPtkU74PdX6AoRIbsRiq8oogrAp7TEqkr4bj0
ySaocFDIY4rkH9fH4ZtvOKpsHb+wW+A0MglvahF6chtdFlbI3RSkW6qIfJahIWtFahFABAj/olIX
yCOIklg+xkXkymx2JypMNP7tb47pJvuzoheTb8EArg3eIPs+AAsXkYe7GcDmFij9cw8v7LP5L/uD
qBJHPWqq/KTmf+jX9qJTW8DnswMG6a//HwAA//8=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19050</xdr:colOff>
      <xdr:row>29</xdr:row>
      <xdr:rowOff>41834</xdr:rowOff>
    </xdr:to>
    <xdr:pic>
      <xdr:nvPicPr>
        <xdr:cNvPr id="2" name="Picture 1">
          <a:extLst>
            <a:ext uri="{FF2B5EF4-FFF2-40B4-BE49-F238E27FC236}">
              <a16:creationId xmlns:a16="http://schemas.microsoft.com/office/drawing/2014/main" id="{3A8006D7-7607-4D01-A539-F326EFF062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2820650" cy="5566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57150</xdr:colOff>
      <xdr:row>4</xdr:row>
      <xdr:rowOff>57153</xdr:rowOff>
    </xdr:from>
    <xdr:to>
      <xdr:col>6</xdr:col>
      <xdr:colOff>342899</xdr:colOff>
      <xdr:row>14</xdr:row>
      <xdr:rowOff>104775</xdr:rowOff>
    </xdr:to>
    <xdr:graphicFrame macro="">
      <xdr:nvGraphicFramePr>
        <xdr:cNvPr id="3" name="Chart 2">
          <a:extLst>
            <a:ext uri="{FF2B5EF4-FFF2-40B4-BE49-F238E27FC236}">
              <a16:creationId xmlns:a16="http://schemas.microsoft.com/office/drawing/2014/main" id="{EF6C435D-8B94-41AD-BEA8-E014E25E3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533399</xdr:colOff>
      <xdr:row>0</xdr:row>
      <xdr:rowOff>114299</xdr:rowOff>
    </xdr:from>
    <xdr:to>
      <xdr:col>16</xdr:col>
      <xdr:colOff>219075</xdr:colOff>
      <xdr:row>3</xdr:row>
      <xdr:rowOff>142874</xdr:rowOff>
    </xdr:to>
    <xdr:sp macro="" textlink="">
      <xdr:nvSpPr>
        <xdr:cNvPr id="4" name="TextBox 3">
          <a:extLst>
            <a:ext uri="{FF2B5EF4-FFF2-40B4-BE49-F238E27FC236}">
              <a16:creationId xmlns:a16="http://schemas.microsoft.com/office/drawing/2014/main" id="{6D44FB6D-9294-4217-9938-0257C61DFD3E}"/>
            </a:ext>
          </a:extLst>
        </xdr:cNvPr>
        <xdr:cNvSpPr txBox="1"/>
      </xdr:nvSpPr>
      <xdr:spPr>
        <a:xfrm>
          <a:off x="4190999" y="114299"/>
          <a:ext cx="5781676" cy="600075"/>
        </a:xfrm>
        <a:prstGeom prst="rect">
          <a:avLst/>
        </a:prstGeom>
        <a:noFill/>
        <a:ln w="2857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solidFill>
              <a:latin typeface="Times New Roman" panose="02020603050405020304" pitchFamily="18" charset="0"/>
              <a:cs typeface="Times New Roman" panose="02020603050405020304" pitchFamily="18" charset="0"/>
            </a:rPr>
            <a:t>Salary Intelligence Dashboard for AI &amp; Data Jobs </a:t>
          </a:r>
        </a:p>
        <a:p>
          <a:pPr algn="ctr"/>
          <a:r>
            <a:rPr lang="en-IN" sz="1600" b="1">
              <a:solidFill>
                <a:schemeClr val="bg1"/>
              </a:solidFill>
              <a:latin typeface="Times New Roman" panose="02020603050405020304" pitchFamily="18" charset="0"/>
              <a:cs typeface="Times New Roman" panose="02020603050405020304" pitchFamily="18" charset="0"/>
            </a:rPr>
            <a:t>(2024)</a:t>
          </a:r>
        </a:p>
      </xdr:txBody>
    </xdr:sp>
    <xdr:clientData/>
  </xdr:twoCellAnchor>
  <xdr:twoCellAnchor>
    <xdr:from>
      <xdr:col>6</xdr:col>
      <xdr:colOff>485775</xdr:colOff>
      <xdr:row>4</xdr:row>
      <xdr:rowOff>38103</xdr:rowOff>
    </xdr:from>
    <xdr:to>
      <xdr:col>13</xdr:col>
      <xdr:colOff>381000</xdr:colOff>
      <xdr:row>14</xdr:row>
      <xdr:rowOff>123825</xdr:rowOff>
    </xdr:to>
    <xdr:graphicFrame macro="">
      <xdr:nvGraphicFramePr>
        <xdr:cNvPr id="5" name="Chart 4">
          <a:extLst>
            <a:ext uri="{FF2B5EF4-FFF2-40B4-BE49-F238E27FC236}">
              <a16:creationId xmlns:a16="http://schemas.microsoft.com/office/drawing/2014/main" id="{C53372C2-6567-4EFA-AAEE-303C2D663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542925</xdr:colOff>
      <xdr:row>4</xdr:row>
      <xdr:rowOff>28579</xdr:rowOff>
    </xdr:from>
    <xdr:to>
      <xdr:col>20</xdr:col>
      <xdr:colOff>257174</xdr:colOff>
      <xdr:row>14</xdr:row>
      <xdr:rowOff>142875</xdr:rowOff>
    </xdr:to>
    <xdr:graphicFrame macro="">
      <xdr:nvGraphicFramePr>
        <xdr:cNvPr id="6" name="Chart 5">
          <a:extLst>
            <a:ext uri="{FF2B5EF4-FFF2-40B4-BE49-F238E27FC236}">
              <a16:creationId xmlns:a16="http://schemas.microsoft.com/office/drawing/2014/main" id="{DC595941-2E3C-49BC-97D7-18424CA6A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47626</xdr:colOff>
      <xdr:row>14</xdr:row>
      <xdr:rowOff>180978</xdr:rowOff>
    </xdr:from>
    <xdr:to>
      <xdr:col>7</xdr:col>
      <xdr:colOff>200025</xdr:colOff>
      <xdr:row>28</xdr:row>
      <xdr:rowOff>28575</xdr:rowOff>
    </xdr:to>
    <xdr:graphicFrame macro="">
      <xdr:nvGraphicFramePr>
        <xdr:cNvPr id="7" name="Chart 6">
          <a:extLst>
            <a:ext uri="{FF2B5EF4-FFF2-40B4-BE49-F238E27FC236}">
              <a16:creationId xmlns:a16="http://schemas.microsoft.com/office/drawing/2014/main" id="{E4512E7F-E7F5-4650-89CF-6C01216C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266699</xdr:colOff>
      <xdr:row>14</xdr:row>
      <xdr:rowOff>190499</xdr:rowOff>
    </xdr:from>
    <xdr:to>
      <xdr:col>14</xdr:col>
      <xdr:colOff>485775</xdr:colOff>
      <xdr:row>28</xdr:row>
      <xdr:rowOff>19050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DDC85EC3-DE2C-401B-9F2F-88C0A41793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33899" y="2857499"/>
              <a:ext cx="4486276" cy="2495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247649</xdr:colOff>
      <xdr:row>20</xdr:row>
      <xdr:rowOff>66675</xdr:rowOff>
    </xdr:from>
    <xdr:to>
      <xdr:col>17</xdr:col>
      <xdr:colOff>238124</xdr:colOff>
      <xdr:row>28</xdr:row>
      <xdr:rowOff>19050</xdr:rowOff>
    </xdr:to>
    <mc:AlternateContent xmlns:mc="http://schemas.openxmlformats.org/markup-compatibility/2006">
      <mc:Choice xmlns:a14="http://schemas.microsoft.com/office/drawing/2010/main" Requires="a14">
        <xdr:graphicFrame macro="">
          <xdr:nvGraphicFramePr>
            <xdr:cNvPr id="10" name="experience_level 1">
              <a:extLst>
                <a:ext uri="{FF2B5EF4-FFF2-40B4-BE49-F238E27FC236}">
                  <a16:creationId xmlns:a16="http://schemas.microsoft.com/office/drawing/2014/main" id="{D1FD1EBC-BDAA-4FE2-A1BA-0125E7A017B7}"/>
                </a:ext>
              </a:extLst>
            </xdr:cNvPr>
            <xdr:cNvGraphicFramePr/>
          </xdr:nvGraphicFramePr>
          <xdr:xfrm>
            <a:off x="0" y="0"/>
            <a:ext cx="0" cy="0"/>
          </xdr:xfrm>
          <a:graphic>
            <a:graphicData uri="http://schemas.microsoft.com/office/drawing/2010/slicer">
              <sle:slicer xmlns:sle="http://schemas.microsoft.com/office/drawing/2010/slicer" name="experience_level 1"/>
            </a:graphicData>
          </a:graphic>
        </xdr:graphicFrame>
      </mc:Choice>
      <mc:Fallback>
        <xdr:sp macro="" textlink="">
          <xdr:nvSpPr>
            <xdr:cNvPr id="0" name=""/>
            <xdr:cNvSpPr>
              <a:spLocks noTextEdit="1"/>
            </xdr:cNvSpPr>
          </xdr:nvSpPr>
          <xdr:spPr>
            <a:xfrm>
              <a:off x="8782049" y="3876675"/>
              <a:ext cx="1819275"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0</xdr:row>
      <xdr:rowOff>85726</xdr:rowOff>
    </xdr:from>
    <xdr:to>
      <xdr:col>3</xdr:col>
      <xdr:colOff>85725</xdr:colOff>
      <xdr:row>3</xdr:row>
      <xdr:rowOff>142876</xdr:rowOff>
    </xdr:to>
    <xdr:sp macro="" textlink="'Dataset salary 2024'!N6">
      <xdr:nvSpPr>
        <xdr:cNvPr id="11" name="TextBox 10">
          <a:extLst>
            <a:ext uri="{FF2B5EF4-FFF2-40B4-BE49-F238E27FC236}">
              <a16:creationId xmlns:a16="http://schemas.microsoft.com/office/drawing/2014/main" id="{5FF5F6EE-4FC5-452F-A6F3-0E9F6B94B0BD}"/>
            </a:ext>
          </a:extLst>
        </xdr:cNvPr>
        <xdr:cNvSpPr txBox="1"/>
      </xdr:nvSpPr>
      <xdr:spPr>
        <a:xfrm>
          <a:off x="85725" y="85726"/>
          <a:ext cx="182880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latin typeface="Times New Roman" panose="02020603050405020304" pitchFamily="18" charset="0"/>
              <a:cs typeface="Times New Roman" panose="02020603050405020304" pitchFamily="18" charset="0"/>
            </a:rPr>
            <a:t>Average Of Salary in USD</a:t>
          </a:r>
        </a:p>
        <a:p>
          <a:pPr algn="ctr"/>
          <a:fld id="{667C58B4-3DC1-42E7-832C-354AB7248D7B}" type="TxLink">
            <a:rPr lang="en-US" sz="1200" b="1" i="0" u="none" strike="noStrike">
              <a:solidFill>
                <a:schemeClr val="bg1"/>
              </a:solidFill>
              <a:latin typeface="Times New Roman" panose="02020603050405020304" pitchFamily="18" charset="0"/>
              <a:cs typeface="Times New Roman" panose="02020603050405020304" pitchFamily="18" charset="0"/>
            </a:rPr>
            <a:pPr algn="ctr"/>
            <a:t>149686.778</a:t>
          </a:fld>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209549</xdr:colOff>
      <xdr:row>0</xdr:row>
      <xdr:rowOff>76200</xdr:rowOff>
    </xdr:from>
    <xdr:to>
      <xdr:col>6</xdr:col>
      <xdr:colOff>200024</xdr:colOff>
      <xdr:row>3</xdr:row>
      <xdr:rowOff>171450</xdr:rowOff>
    </xdr:to>
    <xdr:sp macro="" textlink="'Dataset salary 2024'!N9">
      <xdr:nvSpPr>
        <xdr:cNvPr id="13" name="TextBox 12">
          <a:extLst>
            <a:ext uri="{FF2B5EF4-FFF2-40B4-BE49-F238E27FC236}">
              <a16:creationId xmlns:a16="http://schemas.microsoft.com/office/drawing/2014/main" id="{B9372BEB-6A98-4AD3-A624-AF6EB0B85A95}"/>
            </a:ext>
          </a:extLst>
        </xdr:cNvPr>
        <xdr:cNvSpPr txBox="1"/>
      </xdr:nvSpPr>
      <xdr:spPr>
        <a:xfrm>
          <a:off x="2038349" y="76200"/>
          <a:ext cx="1819275"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latin typeface="Times New Roman" panose="02020603050405020304" pitchFamily="18" charset="0"/>
              <a:cs typeface="Times New Roman" panose="02020603050405020304" pitchFamily="18" charset="0"/>
            </a:rPr>
            <a:t>Highest Salary in</a:t>
          </a:r>
          <a:r>
            <a:rPr lang="en-US" sz="1200" b="1" i="0" u="none" strike="noStrike" baseline="0">
              <a:solidFill>
                <a:schemeClr val="bg1"/>
              </a:solidFill>
              <a:latin typeface="Times New Roman" panose="02020603050405020304" pitchFamily="18" charset="0"/>
              <a:cs typeface="Times New Roman" panose="02020603050405020304" pitchFamily="18" charset="0"/>
            </a:rPr>
            <a:t> USD</a:t>
          </a:r>
          <a:endParaRPr lang="en-US" sz="1200" b="1" i="0" u="none" strike="noStrike">
            <a:solidFill>
              <a:schemeClr val="bg1"/>
            </a:solidFill>
            <a:latin typeface="Times New Roman" panose="02020603050405020304" pitchFamily="18" charset="0"/>
            <a:cs typeface="Times New Roman" panose="02020603050405020304" pitchFamily="18" charset="0"/>
          </a:endParaRPr>
        </a:p>
        <a:p>
          <a:pPr algn="ctr"/>
          <a:fld id="{605FAD66-EEFC-4743-B2BE-12FA266BCE1E}" type="TxLink">
            <a:rPr lang="en-US" sz="1200" b="1" i="0" u="none" strike="noStrike">
              <a:solidFill>
                <a:schemeClr val="bg1"/>
              </a:solidFill>
              <a:latin typeface="Times New Roman" panose="02020603050405020304" pitchFamily="18" charset="0"/>
              <a:cs typeface="Times New Roman" panose="02020603050405020304" pitchFamily="18" charset="0"/>
            </a:rPr>
            <a:t>800000</a:t>
          </a:fld>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editAs="oneCell">
    <xdr:from>
      <xdr:col>17</xdr:col>
      <xdr:colOff>276225</xdr:colOff>
      <xdr:row>15</xdr:row>
      <xdr:rowOff>57151</xdr:rowOff>
    </xdr:from>
    <xdr:to>
      <xdr:col>20</xdr:col>
      <xdr:colOff>276225</xdr:colOff>
      <xdr:row>23</xdr:row>
      <xdr:rowOff>9525</xdr:rowOff>
    </xdr:to>
    <mc:AlternateContent xmlns:mc="http://schemas.openxmlformats.org/markup-compatibility/2006">
      <mc:Choice xmlns:a14="http://schemas.microsoft.com/office/drawing/2010/main" Requires="a14">
        <xdr:graphicFrame macro="">
          <xdr:nvGraphicFramePr>
            <xdr:cNvPr id="14" name="employment_type">
              <a:extLst>
                <a:ext uri="{FF2B5EF4-FFF2-40B4-BE49-F238E27FC236}">
                  <a16:creationId xmlns:a16="http://schemas.microsoft.com/office/drawing/2014/main" id="{D019E0BE-1CC7-44E4-89E0-1F9A20703554}"/>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dr:sp macro="" textlink="">
          <xdr:nvSpPr>
            <xdr:cNvPr id="0" name=""/>
            <xdr:cNvSpPr>
              <a:spLocks noTextEdit="1"/>
            </xdr:cNvSpPr>
          </xdr:nvSpPr>
          <xdr:spPr>
            <a:xfrm>
              <a:off x="10639425" y="2914651"/>
              <a:ext cx="1828800" cy="14763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104775</xdr:colOff>
      <xdr:row>0</xdr:row>
      <xdr:rowOff>95250</xdr:rowOff>
    </xdr:from>
    <xdr:to>
      <xdr:col>20</xdr:col>
      <xdr:colOff>152399</xdr:colOff>
      <xdr:row>3</xdr:row>
      <xdr:rowOff>104775</xdr:rowOff>
    </xdr:to>
    <xdr:sp macro="" textlink="'Dataset salary 2024'!N12">
      <xdr:nvSpPr>
        <xdr:cNvPr id="16" name="TextBox 15">
          <a:extLst>
            <a:ext uri="{FF2B5EF4-FFF2-40B4-BE49-F238E27FC236}">
              <a16:creationId xmlns:a16="http://schemas.microsoft.com/office/drawing/2014/main" id="{A391EC97-09BF-408D-A122-1A8FCFDFF890}"/>
            </a:ext>
          </a:extLst>
        </xdr:cNvPr>
        <xdr:cNvSpPr txBox="1"/>
      </xdr:nvSpPr>
      <xdr:spPr>
        <a:xfrm>
          <a:off x="9858375" y="95250"/>
          <a:ext cx="2486024"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bg1"/>
              </a:solidFill>
              <a:latin typeface="Times New Roman" panose="02020603050405020304" pitchFamily="18" charset="0"/>
              <a:cs typeface="Times New Roman" panose="02020603050405020304" pitchFamily="18" charset="0"/>
            </a:rPr>
            <a:t>Lowest Salary in USD</a:t>
          </a:r>
        </a:p>
        <a:p>
          <a:pPr algn="ctr"/>
          <a:fld id="{026AF91B-E721-4990-9F6E-D310B0494871}" type="TxLink">
            <a:rPr lang="en-US" sz="1200" b="1" i="0" u="none" strike="noStrike">
              <a:solidFill>
                <a:schemeClr val="bg1"/>
              </a:solidFill>
              <a:latin typeface="Times New Roman" panose="02020603050405020304" pitchFamily="18" charset="0"/>
              <a:cs typeface="Times New Roman" panose="02020603050405020304" pitchFamily="18" charset="0"/>
            </a:rPr>
            <a:pPr algn="ctr"/>
            <a:t>15000</a:t>
          </a:fld>
          <a:endParaRPr lang="en-IN" sz="1200" b="1">
            <a:solidFill>
              <a:schemeClr val="bg1"/>
            </a:solidFill>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514350</xdr:colOff>
      <xdr:row>3</xdr:row>
      <xdr:rowOff>128587</xdr:rowOff>
    </xdr:from>
    <xdr:to>
      <xdr:col>11</xdr:col>
      <xdr:colOff>209550</xdr:colOff>
      <xdr:row>18</xdr:row>
      <xdr:rowOff>14287</xdr:rowOff>
    </xdr:to>
    <xdr:graphicFrame macro="">
      <xdr:nvGraphicFramePr>
        <xdr:cNvPr id="2" name="Chart 1">
          <a:extLst>
            <a:ext uri="{FF2B5EF4-FFF2-40B4-BE49-F238E27FC236}">
              <a16:creationId xmlns:a16="http://schemas.microsoft.com/office/drawing/2014/main" id="{47D1EB96-AF6C-4E76-B459-6FE2FDA33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123825</xdr:colOff>
      <xdr:row>3</xdr:row>
      <xdr:rowOff>123825</xdr:rowOff>
    </xdr:from>
    <xdr:to>
      <xdr:col>16</xdr:col>
      <xdr:colOff>123825</xdr:colOff>
      <xdr:row>16</xdr:row>
      <xdr:rowOff>171450</xdr:rowOff>
    </xdr:to>
    <mc:AlternateContent xmlns:mc="http://schemas.openxmlformats.org/markup-compatibility/2006">
      <mc:Choice xmlns:a14="http://schemas.microsoft.com/office/drawing/2010/main" Requires="a14">
        <xdr:graphicFrame macro="">
          <xdr:nvGraphicFramePr>
            <xdr:cNvPr id="4" name="experience_level">
              <a:extLst>
                <a:ext uri="{FF2B5EF4-FFF2-40B4-BE49-F238E27FC236}">
                  <a16:creationId xmlns:a16="http://schemas.microsoft.com/office/drawing/2014/main" id="{C7C34B89-D927-4A99-9864-4AB72C9C2822}"/>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dr:sp macro="" textlink="">
          <xdr:nvSpPr>
            <xdr:cNvPr id="0" name=""/>
            <xdr:cNvSpPr>
              <a:spLocks noTextEdit="1"/>
            </xdr:cNvSpPr>
          </xdr:nvSpPr>
          <xdr:spPr>
            <a:xfrm>
              <a:off x="9144000" y="695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23</xdr:row>
      <xdr:rowOff>0</xdr:rowOff>
    </xdr:from>
    <xdr:to>
      <xdr:col>2</xdr:col>
      <xdr:colOff>542926</xdr:colOff>
      <xdr:row>32</xdr:row>
      <xdr:rowOff>76200</xdr:rowOff>
    </xdr:to>
    <mc:AlternateContent xmlns:mc="http://schemas.openxmlformats.org/markup-compatibility/2006">
      <mc:Choice xmlns:a14="http://schemas.microsoft.com/office/drawing/2010/main" Requires="a14">
        <xdr:graphicFrame macro="">
          <xdr:nvGraphicFramePr>
            <xdr:cNvPr id="7" name="work_year">
              <a:extLst>
                <a:ext uri="{FF2B5EF4-FFF2-40B4-BE49-F238E27FC236}">
                  <a16:creationId xmlns:a16="http://schemas.microsoft.com/office/drawing/2014/main" id="{12F74805-5B23-4805-8278-B2596CAB13BD}"/>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dr:sp macro="" textlink="">
          <xdr:nvSpPr>
            <xdr:cNvPr id="0" name=""/>
            <xdr:cNvSpPr>
              <a:spLocks noTextEdit="1"/>
            </xdr:cNvSpPr>
          </xdr:nvSpPr>
          <xdr:spPr>
            <a:xfrm>
              <a:off x="1228725" y="4381500"/>
              <a:ext cx="1628776"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2</xdr:row>
      <xdr:rowOff>185737</xdr:rowOff>
    </xdr:from>
    <xdr:to>
      <xdr:col>10</xdr:col>
      <xdr:colOff>47625</xdr:colOff>
      <xdr:row>17</xdr:row>
      <xdr:rowOff>71437</xdr:rowOff>
    </xdr:to>
    <xdr:graphicFrame macro="">
      <xdr:nvGraphicFramePr>
        <xdr:cNvPr id="2" name="Chart 1">
          <a:extLst>
            <a:ext uri="{FF2B5EF4-FFF2-40B4-BE49-F238E27FC236}">
              <a16:creationId xmlns:a16="http://schemas.microsoft.com/office/drawing/2014/main" id="{24EA5C70-FB29-4439-A646-C10808EC7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400050</xdr:colOff>
      <xdr:row>3</xdr:row>
      <xdr:rowOff>119062</xdr:rowOff>
    </xdr:from>
    <xdr:to>
      <xdr:col>10</xdr:col>
      <xdr:colOff>95250</xdr:colOff>
      <xdr:row>18</xdr:row>
      <xdr:rowOff>4762</xdr:rowOff>
    </xdr:to>
    <xdr:graphicFrame macro="">
      <xdr:nvGraphicFramePr>
        <xdr:cNvPr id="2" name="Chart 1">
          <a:extLst>
            <a:ext uri="{FF2B5EF4-FFF2-40B4-BE49-F238E27FC236}">
              <a16:creationId xmlns:a16="http://schemas.microsoft.com/office/drawing/2014/main" id="{F14CCE3E-6C08-4134-9AC6-31D29FC9B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285750</xdr:colOff>
      <xdr:row>140</xdr:row>
      <xdr:rowOff>14287</xdr:rowOff>
    </xdr:from>
    <xdr:to>
      <xdr:col>9</xdr:col>
      <xdr:colOff>590550</xdr:colOff>
      <xdr:row>154</xdr:row>
      <xdr:rowOff>90487</xdr:rowOff>
    </xdr:to>
    <xdr:graphicFrame macro="">
      <xdr:nvGraphicFramePr>
        <xdr:cNvPr id="2" name="Chart 1">
          <a:extLst>
            <a:ext uri="{FF2B5EF4-FFF2-40B4-BE49-F238E27FC236}">
              <a16:creationId xmlns:a16="http://schemas.microsoft.com/office/drawing/2014/main" id="{B21DCAAA-5A29-491F-8CF9-1351A655A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85725</xdr:colOff>
      <xdr:row>3</xdr:row>
      <xdr:rowOff>176212</xdr:rowOff>
    </xdr:from>
    <xdr:to>
      <xdr:col>13</xdr:col>
      <xdr:colOff>390525</xdr:colOff>
      <xdr:row>18</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94BEF7-A7E7-41FE-AD24-0C000B9A02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86275" y="7477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82.888194907406" createdVersion="7" refreshedVersion="7" minRefreshableVersion="3" recordCount="16534" xr:uid="{00000000-000A-0000-FFFF-FFFF04000000}">
  <cacheSource type="worksheet">
    <worksheetSource ref="A1:K16535" sheet="Dataset salary 2024"/>
  </cacheSource>
  <cacheFields count="11">
    <cacheField name="work_year" numFmtId="0">
      <sharedItems containsSemiMixedTypes="0" containsString="0" containsNumber="1" containsInteger="1" minValue="2020" maxValue="2024" count="5">
        <n v="2024"/>
        <n v="2022"/>
        <n v="2023"/>
        <n v="2020"/>
        <n v="2021"/>
      </sharedItems>
    </cacheField>
    <cacheField name="experience_level" numFmtId="0">
      <sharedItems count="4">
        <s v="SE"/>
        <s v="MI"/>
        <s v="EN"/>
        <s v="EX"/>
      </sharedItems>
    </cacheField>
    <cacheField name="employment_type" numFmtId="0">
      <sharedItems count="4">
        <s v="FT"/>
        <s v="CT"/>
        <s v="PT"/>
        <s v="FL"/>
      </sharedItems>
    </cacheField>
    <cacheField name="job_title" numFmtId="0">
      <sharedItems count="155">
        <s v="AI Engineer"/>
        <s v="Data Engineer"/>
        <s v="Machine Learning Engineer"/>
        <s v="ML Engineer"/>
        <s v="Data Analyst"/>
        <s v="NLP Engineer"/>
        <s v="Data Scientist"/>
        <s v="Applied Scientist"/>
        <s v="Data Manager"/>
        <s v="Data Architect"/>
        <s v="Data Operations Manager"/>
        <s v="Research Scientist"/>
        <s v="Data Science Manager"/>
        <s v="Business Intelligence Engineer"/>
        <s v="Business Intelligence"/>
        <s v="Data Modeler"/>
        <s v="Data Integration Specialist"/>
        <s v="Data Product Manager"/>
        <s v="Data Visualization Specialist"/>
        <s v="Data Science"/>
        <s v="Data Specialist"/>
        <s v="Business Intelligence Lead"/>
        <s v="Research Analyst"/>
        <s v="Business Intelligence Analyst"/>
        <s v="AI Software Engineer"/>
        <s v="Machine Learning Scientist"/>
        <s v="Data Science Engineer"/>
        <s v="Machine Learning Operations Engineer"/>
        <s v="Analytics Engineer"/>
        <s v="Data Management Analyst"/>
        <s v="Encounter Data Management Professional"/>
        <s v="Data Analytics Specialist"/>
        <s v="Head of Data"/>
        <s v="Data Analytics Lead"/>
        <s v="Research Engineer"/>
        <s v="AI Scientist"/>
        <s v="Business Intelligence Developer"/>
        <s v="Machine Learning Developer"/>
        <s v="Data Management Specialist"/>
        <s v="Data Infrastructure Engineer"/>
        <s v="BI Developer"/>
        <s v="Admin &amp; Data Analyst"/>
        <s v="Insight Analyst"/>
        <s v="Consultant Data Engineer"/>
        <s v="Business Intelligence Manager"/>
        <s v="Manager Data Management"/>
        <s v="Data Quality Manager"/>
        <s v="Data Analytics Manager"/>
        <s v="Robotics Engineer"/>
        <s v="Business Intelligence Specialist"/>
        <s v="Data Operations Analyst"/>
        <s v="Director of Business Intelligence"/>
        <s v="Data Product Owner"/>
        <s v="AI Research Scientist"/>
        <s v="Data Operations Specialist"/>
        <s v="Bear Robotics"/>
        <s v="Data Science Consultant"/>
        <s v="Data Lead"/>
        <s v="Data Operations Associate"/>
        <s v="AI Architect"/>
        <s v="Lead Data Scientist"/>
        <s v="MLOps Engineer"/>
        <s v="BI Analyst"/>
        <s v="Applied Research Scientist"/>
        <s v="Prompt Engineer"/>
        <s v="Data Integration Engineer"/>
        <s v="Machine Learning Infrastructure Engineer"/>
        <s v="Data Developer"/>
        <s v="CRM Data Analyst"/>
        <s v="ETL Developer"/>
        <s v="Cloud Database Engineer"/>
        <s v="Data Science Analyst"/>
        <s v="Data Science Practitioner"/>
        <s v="BI Data Analyst"/>
        <s v="Applied Data Scientist"/>
        <s v="Data Quality Engineer"/>
        <s v="Computational Biologist"/>
        <s v="Big Data Engineer"/>
        <s v="Data Analytics Associate"/>
        <s v="Data Reporting Analyst"/>
        <s v="Data Management Consultant"/>
        <s v="Data Quality Analyst"/>
        <s v="Robotics Software Engineer"/>
        <s v="Machine Learning Researcher"/>
        <s v="Data DevOps Engineer"/>
        <s v="Data Science Director"/>
        <s v="Data Strategist"/>
        <s v="Big Data Developer"/>
        <s v="Quantitative Research Analyst"/>
        <s v="Lead Machine Learning Engineer"/>
        <s v="Machine Learning Research Engineer"/>
        <s v="Data Analytics Consultant"/>
        <s v="AI Research Engineer"/>
        <s v="AI Programmer"/>
        <s v="ETL Engineer"/>
        <s v="AI Product Manager"/>
        <s v="AI Developer"/>
        <s v="Computer Vision Engineer"/>
        <s v="Head of Machine Learning"/>
        <s v="Data Analyst Lead"/>
        <s v="Data Integration Developer"/>
        <s v="ML Ops Engineer"/>
        <s v="Data Pipeline Engineer"/>
        <s v="Lead Data Analyst"/>
        <s v="Data Science Lead"/>
        <s v="Director of Data Science"/>
        <s v="Managing Director Data Science"/>
        <s v="Business Data Analyst"/>
        <s v="Marketing Data Scientist"/>
        <s v="Deep Learning Engineer"/>
        <s v="Machine Learning Modeler"/>
        <s v="Decision Scientist"/>
        <s v="Financial Data Analyst"/>
        <s v="Data Strategy Manager"/>
        <s v="Data Visualization Engineer"/>
        <s v="Azure Data Engineer"/>
        <s v="Principal Data Scientist"/>
        <s v="Staff Data Analyst"/>
        <s v="Machine Learning Software Engineer"/>
        <s v="Applied Machine Learning Scientist"/>
        <s v="Data Operations Engineer"/>
        <s v="Machine Learning Manager"/>
        <s v="Principal Machine Learning Engineer"/>
        <s v="Principal Data Engineer"/>
        <s v="Power BI Developer"/>
        <s v="Head of Data Science"/>
        <s v="Staff Machine Learning Engineer"/>
        <s v="Staff Data Scientist"/>
        <s v="Machine Learning Specialist"/>
        <s v="Business Intelligence Data Analyst"/>
        <s v="Data Modeller"/>
        <s v="Finance Data Analyst"/>
        <s v="Software Data Engineer"/>
        <s v="Compliance Data Analyst"/>
        <s v="Cloud Data Engineer"/>
        <s v="Analytics Engineering Manager"/>
        <s v="AWS Data Architect"/>
        <s v="Product Data Analyst"/>
        <s v="Data Visualization Analyst"/>
        <s v="Autonomous Vehicle Technician"/>
        <s v="Sales Data Analyst"/>
        <s v="Applied Machine Learning Engineer"/>
        <s v="BI Data Engineer"/>
        <s v="Deep Learning Researcher"/>
        <s v="Big Data Architect"/>
        <s v="Computer Vision Software Engineer"/>
        <s v="Marketing Data Engineer"/>
        <s v="Data Science Tech Lead"/>
        <s v="Data Scientist Lead"/>
        <s v="Marketing Data Analyst"/>
        <s v="Principal Data Architect"/>
        <s v="Data Analytics Engineer"/>
        <s v="Cloud Data Architect"/>
        <s v="Lead Data Engineer"/>
        <s v="Principal Data Analyst"/>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ratio" numFmtId="0">
      <sharedItems containsSemiMixedTypes="0" containsString="0" containsNumber="1" containsInteger="1" minValue="0" maxValue="100"/>
    </cacheField>
    <cacheField name="company_location" numFmtId="0">
      <sharedItems count="77">
        <s v="US"/>
        <s v="AU"/>
        <s v="GB"/>
        <s v="CA"/>
        <s v="NL"/>
        <s v="LT"/>
        <s v="DK"/>
        <s v="FR"/>
        <s v="ZA"/>
        <s v="NZ"/>
        <s v="AR"/>
        <s v="ES"/>
        <s v="KE"/>
        <s v="LV"/>
        <s v="IN"/>
        <s v="DE"/>
        <s v="IL"/>
        <s v="FI"/>
        <s v="AT"/>
        <s v="BR"/>
        <s v="CH"/>
        <s v="AE"/>
        <s v="PL"/>
        <s v="SA"/>
        <s v="UA"/>
        <s v="EG"/>
        <s v="PH"/>
        <s v="TR"/>
        <s v="OM"/>
        <s v="MX"/>
        <s v="PT"/>
        <s v="BA"/>
        <s v="IT"/>
        <s v="AS"/>
        <s v="IE"/>
        <s v="EE"/>
        <s v="MT"/>
        <s v="HU"/>
        <s v="LB"/>
        <s v="RO"/>
        <s v="VN"/>
        <s v="NG"/>
        <s v="LU"/>
        <s v="GI"/>
        <s v="CO"/>
        <s v="SI"/>
        <s v="GR"/>
        <s v="MU"/>
        <s v="RU"/>
        <s v="KR"/>
        <s v="CZ"/>
        <s v="QA"/>
        <s v="GH"/>
        <s v="SE"/>
        <s v="AD"/>
        <s v="EC"/>
        <s v="NO"/>
        <s v="JP"/>
        <s v="HK"/>
        <s v="CF"/>
        <s v="SG"/>
        <s v="TH"/>
        <s v="HR"/>
        <s v="AM"/>
        <s v="PK"/>
        <s v="IR"/>
        <s v="BS"/>
        <s v="PR"/>
        <s v="BE"/>
        <s v="ID"/>
        <s v="MY"/>
        <s v="HN"/>
        <s v="DZ"/>
        <s v="IQ"/>
        <s v="CN"/>
        <s v="CL"/>
        <s v="MD"/>
      </sharedItems>
    </cacheField>
    <cacheField name="company_size" numFmtId="0">
      <sharedItems/>
    </cacheField>
  </cacheFields>
  <extLst>
    <ext xmlns:x14="http://schemas.microsoft.com/office/spreadsheetml/2009/9/main" uri="{725AE2AE-9491-48be-B2B4-4EB974FC3084}">
      <x14:pivotCacheDefinition pivotCacheId="11476459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82.897670370374" createdVersion="7" refreshedVersion="7" minRefreshableVersion="3" recordCount="16534" xr:uid="{00000000-000A-0000-FFFF-FFFF09000000}">
  <cacheSource type="worksheet">
    <worksheetSource ref="A1:K16535" sheet="Dataset salary 2024"/>
  </cacheSource>
  <cacheFields count="11">
    <cacheField name="work_year" numFmtId="0">
      <sharedItems containsSemiMixedTypes="0" containsString="0" containsNumber="1" containsInteger="1" minValue="2020" maxValue="2024"/>
    </cacheField>
    <cacheField name="experience_level" numFmtId="0">
      <sharedItems/>
    </cacheField>
    <cacheField name="employment_type" numFmtId="0">
      <sharedItems count="4">
        <s v="FT"/>
        <s v="CT"/>
        <s v="PT"/>
        <s v="FL"/>
      </sharedItems>
    </cacheField>
    <cacheField name="job_title" numFmtId="0">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ratio" numFmtId="0">
      <sharedItems containsSemiMixedTypes="0" containsString="0" containsNumber="1" containsInteger="1" minValue="0" maxValue="100"/>
    </cacheField>
    <cacheField name="company_location" numFmtId="0">
      <sharedItems/>
    </cacheField>
    <cacheField name="company_siz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82.901489236108" createdVersion="7" refreshedVersion="7" minRefreshableVersion="3" recordCount="16534" xr:uid="{00000000-000A-0000-FFFF-FFFF0E000000}">
  <cacheSource type="worksheet">
    <worksheetSource ref="A1:K16535" sheet="Dataset salary 2024"/>
  </cacheSource>
  <cacheFields count="11">
    <cacheField name="work_year" numFmtId="0">
      <sharedItems containsSemiMixedTypes="0" containsString="0" containsNumber="1" containsInteger="1" minValue="2020" maxValue="2024"/>
    </cacheField>
    <cacheField name="experience_level" numFmtId="0">
      <sharedItems/>
    </cacheField>
    <cacheField name="employment_type" numFmtId="0">
      <sharedItems/>
    </cacheField>
    <cacheField name="job_title" numFmtId="0">
      <sharedItems/>
    </cacheField>
    <cacheField name="salary" numFmtId="0">
      <sharedItems containsSemiMixedTypes="0" containsString="0" containsNumber="1" containsInteger="1" minValue="14000" maxValue="30400000"/>
    </cacheField>
    <cacheField name="salary_currency" numFmtId="0">
      <sharedItems/>
    </cacheField>
    <cacheField name="salary_in_usd" numFmtId="0">
      <sharedItems containsSemiMixedTypes="0" containsString="0" containsNumber="1" containsInteger="1" minValue="15000" maxValue="800000"/>
    </cacheField>
    <cacheField name="employee_residence" numFmtId="0">
      <sharedItems/>
    </cacheField>
    <cacheField name="remote_ratio" numFmtId="0">
      <sharedItems containsSemiMixedTypes="0" containsString="0" containsNumber="1" containsInteger="1" minValue="0" maxValue="100"/>
    </cacheField>
    <cacheField name="company_location" numFmtId="0">
      <sharedItems/>
    </cacheField>
    <cacheField name="company_size" numFmtId="0">
      <sharedItems count="3">
        <s v="M"/>
        <s v="L"/>
        <s v="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34">
  <r>
    <x v="0"/>
    <x v="0"/>
    <x v="0"/>
    <x v="0"/>
    <n v="202730"/>
    <s v="USD"/>
    <n v="202730"/>
    <s v="US"/>
    <n v="0"/>
    <x v="0"/>
    <s v="M"/>
  </r>
  <r>
    <x v="0"/>
    <x v="0"/>
    <x v="0"/>
    <x v="0"/>
    <n v="92118"/>
    <s v="USD"/>
    <n v="92118"/>
    <s v="US"/>
    <n v="0"/>
    <x v="0"/>
    <s v="M"/>
  </r>
  <r>
    <x v="0"/>
    <x v="0"/>
    <x v="0"/>
    <x v="1"/>
    <n v="130500"/>
    <s v="USD"/>
    <n v="130500"/>
    <s v="US"/>
    <n v="0"/>
    <x v="0"/>
    <s v="M"/>
  </r>
  <r>
    <x v="0"/>
    <x v="0"/>
    <x v="0"/>
    <x v="1"/>
    <n v="96000"/>
    <s v="USD"/>
    <n v="96000"/>
    <s v="US"/>
    <n v="0"/>
    <x v="0"/>
    <s v="M"/>
  </r>
  <r>
    <x v="0"/>
    <x v="0"/>
    <x v="0"/>
    <x v="2"/>
    <n v="190000"/>
    <s v="USD"/>
    <n v="190000"/>
    <s v="US"/>
    <n v="0"/>
    <x v="0"/>
    <s v="M"/>
  </r>
  <r>
    <x v="0"/>
    <x v="0"/>
    <x v="0"/>
    <x v="2"/>
    <n v="160000"/>
    <s v="USD"/>
    <n v="160000"/>
    <s v="US"/>
    <n v="0"/>
    <x v="0"/>
    <s v="M"/>
  </r>
  <r>
    <x v="0"/>
    <x v="1"/>
    <x v="0"/>
    <x v="3"/>
    <n v="400000"/>
    <s v="USD"/>
    <n v="400000"/>
    <s v="US"/>
    <n v="0"/>
    <x v="0"/>
    <s v="M"/>
  </r>
  <r>
    <x v="0"/>
    <x v="1"/>
    <x v="0"/>
    <x v="3"/>
    <n v="65000"/>
    <s v="USD"/>
    <n v="65000"/>
    <s v="US"/>
    <n v="0"/>
    <x v="0"/>
    <s v="M"/>
  </r>
  <r>
    <x v="0"/>
    <x v="2"/>
    <x v="0"/>
    <x v="4"/>
    <n v="101520"/>
    <s v="USD"/>
    <n v="101520"/>
    <s v="US"/>
    <n v="0"/>
    <x v="0"/>
    <s v="M"/>
  </r>
  <r>
    <x v="0"/>
    <x v="2"/>
    <x v="0"/>
    <x v="4"/>
    <n v="45864"/>
    <s v="USD"/>
    <n v="45864"/>
    <s v="US"/>
    <n v="0"/>
    <x v="0"/>
    <s v="M"/>
  </r>
  <r>
    <x v="0"/>
    <x v="0"/>
    <x v="0"/>
    <x v="1"/>
    <n v="172469"/>
    <s v="USD"/>
    <n v="172469"/>
    <s v="US"/>
    <n v="0"/>
    <x v="0"/>
    <s v="M"/>
  </r>
  <r>
    <x v="0"/>
    <x v="0"/>
    <x v="0"/>
    <x v="1"/>
    <n v="114945"/>
    <s v="USD"/>
    <n v="114945"/>
    <s v="US"/>
    <n v="0"/>
    <x v="0"/>
    <s v="M"/>
  </r>
  <r>
    <x v="0"/>
    <x v="3"/>
    <x v="0"/>
    <x v="5"/>
    <n v="200000"/>
    <s v="USD"/>
    <n v="200000"/>
    <s v="US"/>
    <n v="0"/>
    <x v="0"/>
    <s v="M"/>
  </r>
  <r>
    <x v="0"/>
    <x v="3"/>
    <x v="0"/>
    <x v="5"/>
    <n v="150000"/>
    <s v="USD"/>
    <n v="150000"/>
    <s v="US"/>
    <n v="0"/>
    <x v="0"/>
    <s v="M"/>
  </r>
  <r>
    <x v="0"/>
    <x v="1"/>
    <x v="0"/>
    <x v="6"/>
    <n v="156450"/>
    <s v="USD"/>
    <n v="156450"/>
    <s v="US"/>
    <n v="100"/>
    <x v="0"/>
    <s v="M"/>
  </r>
  <r>
    <x v="0"/>
    <x v="1"/>
    <x v="0"/>
    <x v="6"/>
    <n v="119200"/>
    <s v="USD"/>
    <n v="119200"/>
    <s v="US"/>
    <n v="100"/>
    <x v="0"/>
    <s v="M"/>
  </r>
  <r>
    <x v="0"/>
    <x v="0"/>
    <x v="0"/>
    <x v="4"/>
    <n v="170000"/>
    <s v="USD"/>
    <n v="170000"/>
    <s v="US"/>
    <n v="0"/>
    <x v="0"/>
    <s v="M"/>
  </r>
  <r>
    <x v="0"/>
    <x v="0"/>
    <x v="0"/>
    <x v="4"/>
    <n v="130000"/>
    <s v="USD"/>
    <n v="130000"/>
    <s v="US"/>
    <n v="0"/>
    <x v="0"/>
    <s v="M"/>
  </r>
  <r>
    <x v="0"/>
    <x v="0"/>
    <x v="0"/>
    <x v="7"/>
    <n v="222200"/>
    <s v="USD"/>
    <n v="222200"/>
    <s v="US"/>
    <n v="0"/>
    <x v="0"/>
    <s v="L"/>
  </r>
  <r>
    <x v="0"/>
    <x v="0"/>
    <x v="0"/>
    <x v="7"/>
    <n v="136000"/>
    <s v="USD"/>
    <n v="136000"/>
    <s v="US"/>
    <n v="0"/>
    <x v="0"/>
    <s v="L"/>
  </r>
  <r>
    <x v="0"/>
    <x v="1"/>
    <x v="0"/>
    <x v="8"/>
    <n v="128000"/>
    <s v="USD"/>
    <n v="128000"/>
    <s v="US"/>
    <n v="0"/>
    <x v="0"/>
    <s v="M"/>
  </r>
  <r>
    <x v="0"/>
    <x v="1"/>
    <x v="0"/>
    <x v="8"/>
    <n v="81500"/>
    <s v="USD"/>
    <n v="81500"/>
    <s v="US"/>
    <n v="0"/>
    <x v="0"/>
    <s v="M"/>
  </r>
  <r>
    <x v="0"/>
    <x v="0"/>
    <x v="0"/>
    <x v="9"/>
    <n v="93838"/>
    <s v="USD"/>
    <n v="93838"/>
    <s v="US"/>
    <n v="0"/>
    <x v="0"/>
    <s v="M"/>
  </r>
  <r>
    <x v="0"/>
    <x v="0"/>
    <x v="0"/>
    <x v="9"/>
    <n v="69535"/>
    <s v="USD"/>
    <n v="69535"/>
    <s v="US"/>
    <n v="0"/>
    <x v="0"/>
    <s v="M"/>
  </r>
  <r>
    <x v="0"/>
    <x v="2"/>
    <x v="0"/>
    <x v="4"/>
    <n v="75000"/>
    <s v="USD"/>
    <n v="75000"/>
    <s v="US"/>
    <n v="0"/>
    <x v="0"/>
    <s v="M"/>
  </r>
  <r>
    <x v="0"/>
    <x v="2"/>
    <x v="0"/>
    <x v="4"/>
    <n v="65000"/>
    <s v="USD"/>
    <n v="65000"/>
    <s v="US"/>
    <n v="0"/>
    <x v="0"/>
    <s v="M"/>
  </r>
  <r>
    <x v="0"/>
    <x v="1"/>
    <x v="0"/>
    <x v="10"/>
    <n v="150000"/>
    <s v="USD"/>
    <n v="150000"/>
    <s v="US"/>
    <n v="0"/>
    <x v="0"/>
    <s v="M"/>
  </r>
  <r>
    <x v="0"/>
    <x v="1"/>
    <x v="0"/>
    <x v="10"/>
    <n v="125000"/>
    <s v="USD"/>
    <n v="125000"/>
    <s v="US"/>
    <n v="0"/>
    <x v="0"/>
    <s v="M"/>
  </r>
  <r>
    <x v="0"/>
    <x v="1"/>
    <x v="0"/>
    <x v="11"/>
    <n v="260570"/>
    <s v="USD"/>
    <n v="260570"/>
    <s v="US"/>
    <n v="0"/>
    <x v="0"/>
    <s v="M"/>
  </r>
  <r>
    <x v="0"/>
    <x v="1"/>
    <x v="0"/>
    <x v="11"/>
    <n v="167030"/>
    <s v="USD"/>
    <n v="167030"/>
    <s v="US"/>
    <n v="0"/>
    <x v="0"/>
    <s v="M"/>
  </r>
  <r>
    <x v="0"/>
    <x v="2"/>
    <x v="0"/>
    <x v="1"/>
    <n v="120000"/>
    <s v="USD"/>
    <n v="120000"/>
    <s v="US"/>
    <n v="0"/>
    <x v="0"/>
    <s v="M"/>
  </r>
  <r>
    <x v="0"/>
    <x v="2"/>
    <x v="0"/>
    <x v="1"/>
    <n v="100000"/>
    <s v="USD"/>
    <n v="100000"/>
    <s v="US"/>
    <n v="0"/>
    <x v="0"/>
    <s v="M"/>
  </r>
  <r>
    <x v="0"/>
    <x v="0"/>
    <x v="0"/>
    <x v="1"/>
    <n v="190000"/>
    <s v="USD"/>
    <n v="190000"/>
    <s v="US"/>
    <n v="100"/>
    <x v="0"/>
    <s v="M"/>
  </r>
  <r>
    <x v="0"/>
    <x v="0"/>
    <x v="0"/>
    <x v="1"/>
    <n v="155000"/>
    <s v="USD"/>
    <n v="155000"/>
    <s v="US"/>
    <n v="100"/>
    <x v="0"/>
    <s v="M"/>
  </r>
  <r>
    <x v="0"/>
    <x v="0"/>
    <x v="0"/>
    <x v="4"/>
    <n v="174000"/>
    <s v="USD"/>
    <n v="174000"/>
    <s v="US"/>
    <n v="100"/>
    <x v="0"/>
    <s v="M"/>
  </r>
  <r>
    <x v="0"/>
    <x v="0"/>
    <x v="0"/>
    <x v="4"/>
    <n v="116000"/>
    <s v="USD"/>
    <n v="116000"/>
    <s v="US"/>
    <n v="100"/>
    <x v="0"/>
    <s v="M"/>
  </r>
  <r>
    <x v="0"/>
    <x v="1"/>
    <x v="0"/>
    <x v="4"/>
    <n v="100000"/>
    <s v="USD"/>
    <n v="100000"/>
    <s v="US"/>
    <n v="0"/>
    <x v="0"/>
    <s v="M"/>
  </r>
  <r>
    <x v="0"/>
    <x v="1"/>
    <x v="0"/>
    <x v="4"/>
    <n v="80000"/>
    <s v="USD"/>
    <n v="80000"/>
    <s v="US"/>
    <n v="0"/>
    <x v="0"/>
    <s v="M"/>
  </r>
  <r>
    <x v="0"/>
    <x v="1"/>
    <x v="0"/>
    <x v="4"/>
    <n v="145000"/>
    <s v="USD"/>
    <n v="145000"/>
    <s v="US"/>
    <n v="0"/>
    <x v="0"/>
    <s v="M"/>
  </r>
  <r>
    <x v="0"/>
    <x v="1"/>
    <x v="0"/>
    <x v="4"/>
    <n v="95000"/>
    <s v="USD"/>
    <n v="95000"/>
    <s v="US"/>
    <n v="0"/>
    <x v="0"/>
    <s v="M"/>
  </r>
  <r>
    <x v="0"/>
    <x v="1"/>
    <x v="0"/>
    <x v="6"/>
    <n v="120000"/>
    <s v="USD"/>
    <n v="120000"/>
    <s v="AU"/>
    <n v="0"/>
    <x v="1"/>
    <s v="S"/>
  </r>
  <r>
    <x v="0"/>
    <x v="1"/>
    <x v="0"/>
    <x v="6"/>
    <n v="70000"/>
    <s v="USD"/>
    <n v="70000"/>
    <s v="AU"/>
    <n v="0"/>
    <x v="1"/>
    <s v="S"/>
  </r>
  <r>
    <x v="0"/>
    <x v="1"/>
    <x v="1"/>
    <x v="6"/>
    <n v="130000"/>
    <s v="USD"/>
    <n v="130000"/>
    <s v="US"/>
    <n v="0"/>
    <x v="0"/>
    <s v="M"/>
  </r>
  <r>
    <x v="0"/>
    <x v="1"/>
    <x v="1"/>
    <x v="6"/>
    <n v="110000"/>
    <s v="USD"/>
    <n v="110000"/>
    <s v="US"/>
    <n v="0"/>
    <x v="0"/>
    <s v="M"/>
  </r>
  <r>
    <x v="0"/>
    <x v="1"/>
    <x v="0"/>
    <x v="12"/>
    <n v="240000"/>
    <s v="USD"/>
    <n v="240000"/>
    <s v="US"/>
    <n v="0"/>
    <x v="0"/>
    <s v="M"/>
  </r>
  <r>
    <x v="0"/>
    <x v="1"/>
    <x v="0"/>
    <x v="12"/>
    <n v="180000"/>
    <s v="USD"/>
    <n v="180000"/>
    <s v="US"/>
    <n v="0"/>
    <x v="0"/>
    <s v="M"/>
  </r>
  <r>
    <x v="0"/>
    <x v="0"/>
    <x v="0"/>
    <x v="13"/>
    <n v="202800"/>
    <s v="USD"/>
    <n v="202800"/>
    <s v="US"/>
    <n v="0"/>
    <x v="0"/>
    <s v="M"/>
  </r>
  <r>
    <x v="0"/>
    <x v="0"/>
    <x v="0"/>
    <x v="13"/>
    <n v="115000"/>
    <s v="USD"/>
    <n v="115000"/>
    <s v="US"/>
    <n v="0"/>
    <x v="0"/>
    <s v="M"/>
  </r>
  <r>
    <x v="0"/>
    <x v="0"/>
    <x v="0"/>
    <x v="9"/>
    <n v="80000"/>
    <s v="GBP"/>
    <n v="100000"/>
    <s v="GB"/>
    <n v="0"/>
    <x v="2"/>
    <s v="M"/>
  </r>
  <r>
    <x v="0"/>
    <x v="0"/>
    <x v="0"/>
    <x v="9"/>
    <n v="45000"/>
    <s v="GBP"/>
    <n v="56250"/>
    <s v="GB"/>
    <n v="0"/>
    <x v="2"/>
    <s v="M"/>
  </r>
  <r>
    <x v="0"/>
    <x v="0"/>
    <x v="0"/>
    <x v="4"/>
    <n v="90000"/>
    <s v="CAD"/>
    <n v="69230"/>
    <s v="CA"/>
    <n v="0"/>
    <x v="3"/>
    <s v="M"/>
  </r>
  <r>
    <x v="0"/>
    <x v="0"/>
    <x v="0"/>
    <x v="4"/>
    <n v="75000"/>
    <s v="CAD"/>
    <n v="57692"/>
    <s v="CA"/>
    <n v="0"/>
    <x v="3"/>
    <s v="M"/>
  </r>
  <r>
    <x v="0"/>
    <x v="1"/>
    <x v="0"/>
    <x v="4"/>
    <n v="112300"/>
    <s v="USD"/>
    <n v="112300"/>
    <s v="US"/>
    <n v="0"/>
    <x v="0"/>
    <s v="M"/>
  </r>
  <r>
    <x v="0"/>
    <x v="1"/>
    <x v="0"/>
    <x v="4"/>
    <n v="75100"/>
    <s v="USD"/>
    <n v="75100"/>
    <s v="US"/>
    <n v="0"/>
    <x v="0"/>
    <s v="M"/>
  </r>
  <r>
    <x v="0"/>
    <x v="1"/>
    <x v="0"/>
    <x v="14"/>
    <n v="178200"/>
    <s v="USD"/>
    <n v="178200"/>
    <s v="US"/>
    <n v="0"/>
    <x v="0"/>
    <s v="M"/>
  </r>
  <r>
    <x v="0"/>
    <x v="1"/>
    <x v="0"/>
    <x v="14"/>
    <n v="87000"/>
    <s v="USD"/>
    <n v="87000"/>
    <s v="US"/>
    <n v="0"/>
    <x v="0"/>
    <s v="M"/>
  </r>
  <r>
    <x v="0"/>
    <x v="0"/>
    <x v="0"/>
    <x v="6"/>
    <n v="138000"/>
    <s v="USD"/>
    <n v="138000"/>
    <s v="CA"/>
    <n v="0"/>
    <x v="3"/>
    <s v="M"/>
  </r>
  <r>
    <x v="0"/>
    <x v="0"/>
    <x v="0"/>
    <x v="6"/>
    <n v="72000"/>
    <s v="USD"/>
    <n v="72000"/>
    <s v="CA"/>
    <n v="0"/>
    <x v="3"/>
    <s v="M"/>
  </r>
  <r>
    <x v="0"/>
    <x v="1"/>
    <x v="0"/>
    <x v="3"/>
    <n v="252000"/>
    <s v="USD"/>
    <n v="252000"/>
    <s v="US"/>
    <n v="0"/>
    <x v="0"/>
    <s v="M"/>
  </r>
  <r>
    <x v="0"/>
    <x v="1"/>
    <x v="0"/>
    <x v="3"/>
    <n v="168000"/>
    <s v="USD"/>
    <n v="168000"/>
    <s v="US"/>
    <n v="0"/>
    <x v="0"/>
    <s v="M"/>
  </r>
  <r>
    <x v="0"/>
    <x v="0"/>
    <x v="0"/>
    <x v="15"/>
    <n v="140000"/>
    <s v="USD"/>
    <n v="140000"/>
    <s v="US"/>
    <n v="100"/>
    <x v="0"/>
    <s v="M"/>
  </r>
  <r>
    <x v="0"/>
    <x v="0"/>
    <x v="0"/>
    <x v="15"/>
    <n v="130000"/>
    <s v="USD"/>
    <n v="130000"/>
    <s v="US"/>
    <n v="100"/>
    <x v="0"/>
    <s v="M"/>
  </r>
  <r>
    <x v="0"/>
    <x v="0"/>
    <x v="0"/>
    <x v="2"/>
    <n v="190000"/>
    <s v="USD"/>
    <n v="190000"/>
    <s v="US"/>
    <n v="0"/>
    <x v="0"/>
    <s v="M"/>
  </r>
  <r>
    <x v="0"/>
    <x v="0"/>
    <x v="0"/>
    <x v="2"/>
    <n v="100000"/>
    <s v="USD"/>
    <n v="100000"/>
    <s v="US"/>
    <n v="0"/>
    <x v="0"/>
    <s v="M"/>
  </r>
  <r>
    <x v="0"/>
    <x v="1"/>
    <x v="0"/>
    <x v="6"/>
    <n v="150650"/>
    <s v="USD"/>
    <n v="150650"/>
    <s v="US"/>
    <n v="0"/>
    <x v="0"/>
    <s v="M"/>
  </r>
  <r>
    <x v="0"/>
    <x v="1"/>
    <x v="0"/>
    <x v="6"/>
    <n v="106700"/>
    <s v="USD"/>
    <n v="106700"/>
    <s v="US"/>
    <n v="0"/>
    <x v="0"/>
    <s v="M"/>
  </r>
  <r>
    <x v="0"/>
    <x v="0"/>
    <x v="0"/>
    <x v="6"/>
    <n v="192300"/>
    <s v="USD"/>
    <n v="192300"/>
    <s v="US"/>
    <n v="0"/>
    <x v="0"/>
    <s v="M"/>
  </r>
  <r>
    <x v="0"/>
    <x v="0"/>
    <x v="0"/>
    <x v="6"/>
    <n v="107900"/>
    <s v="USD"/>
    <n v="107900"/>
    <s v="US"/>
    <n v="0"/>
    <x v="0"/>
    <s v="M"/>
  </r>
  <r>
    <x v="0"/>
    <x v="1"/>
    <x v="0"/>
    <x v="16"/>
    <n v="115000"/>
    <s v="USD"/>
    <n v="115000"/>
    <s v="US"/>
    <n v="100"/>
    <x v="0"/>
    <s v="M"/>
  </r>
  <r>
    <x v="0"/>
    <x v="1"/>
    <x v="0"/>
    <x v="16"/>
    <n v="95500"/>
    <s v="USD"/>
    <n v="95500"/>
    <s v="US"/>
    <n v="100"/>
    <x v="0"/>
    <s v="M"/>
  </r>
  <r>
    <x v="0"/>
    <x v="1"/>
    <x v="0"/>
    <x v="11"/>
    <n v="195000"/>
    <s v="USD"/>
    <n v="195000"/>
    <s v="US"/>
    <n v="100"/>
    <x v="0"/>
    <s v="M"/>
  </r>
  <r>
    <x v="0"/>
    <x v="1"/>
    <x v="0"/>
    <x v="11"/>
    <n v="160000"/>
    <s v="USD"/>
    <n v="160000"/>
    <s v="US"/>
    <n v="100"/>
    <x v="0"/>
    <s v="M"/>
  </r>
  <r>
    <x v="0"/>
    <x v="0"/>
    <x v="0"/>
    <x v="6"/>
    <n v="257600"/>
    <s v="USD"/>
    <n v="257600"/>
    <s v="US"/>
    <n v="0"/>
    <x v="0"/>
    <s v="M"/>
  </r>
  <r>
    <x v="0"/>
    <x v="0"/>
    <x v="0"/>
    <x v="6"/>
    <n v="146000"/>
    <s v="USD"/>
    <n v="146000"/>
    <s v="US"/>
    <n v="0"/>
    <x v="0"/>
    <s v="M"/>
  </r>
  <r>
    <x v="0"/>
    <x v="2"/>
    <x v="0"/>
    <x v="4"/>
    <n v="90000"/>
    <s v="USD"/>
    <n v="90000"/>
    <s v="CA"/>
    <n v="0"/>
    <x v="3"/>
    <s v="M"/>
  </r>
  <r>
    <x v="0"/>
    <x v="2"/>
    <x v="0"/>
    <x v="4"/>
    <n v="70000"/>
    <s v="USD"/>
    <n v="70000"/>
    <s v="CA"/>
    <n v="0"/>
    <x v="3"/>
    <s v="M"/>
  </r>
  <r>
    <x v="0"/>
    <x v="0"/>
    <x v="0"/>
    <x v="2"/>
    <n v="110000"/>
    <s v="EUR"/>
    <n v="122222"/>
    <s v="NL"/>
    <n v="100"/>
    <x v="4"/>
    <s v="S"/>
  </r>
  <r>
    <x v="0"/>
    <x v="0"/>
    <x v="0"/>
    <x v="2"/>
    <n v="70000"/>
    <s v="EUR"/>
    <n v="77777"/>
    <s v="NL"/>
    <n v="100"/>
    <x v="4"/>
    <s v="S"/>
  </r>
  <r>
    <x v="0"/>
    <x v="0"/>
    <x v="0"/>
    <x v="1"/>
    <n v="158200"/>
    <s v="USD"/>
    <n v="158200"/>
    <s v="US"/>
    <n v="0"/>
    <x v="0"/>
    <s v="M"/>
  </r>
  <r>
    <x v="0"/>
    <x v="0"/>
    <x v="0"/>
    <x v="1"/>
    <n v="74100"/>
    <s v="USD"/>
    <n v="74100"/>
    <s v="US"/>
    <n v="0"/>
    <x v="0"/>
    <s v="M"/>
  </r>
  <r>
    <x v="0"/>
    <x v="0"/>
    <x v="0"/>
    <x v="1"/>
    <n v="231400"/>
    <s v="USD"/>
    <n v="231400"/>
    <s v="US"/>
    <n v="0"/>
    <x v="0"/>
    <s v="M"/>
  </r>
  <r>
    <x v="0"/>
    <x v="0"/>
    <x v="0"/>
    <x v="1"/>
    <n v="170955"/>
    <s v="USD"/>
    <n v="170955"/>
    <s v="US"/>
    <n v="0"/>
    <x v="0"/>
    <s v="M"/>
  </r>
  <r>
    <x v="0"/>
    <x v="1"/>
    <x v="0"/>
    <x v="1"/>
    <n v="137000"/>
    <s v="USD"/>
    <n v="137000"/>
    <s v="US"/>
    <n v="0"/>
    <x v="0"/>
    <s v="M"/>
  </r>
  <r>
    <x v="0"/>
    <x v="1"/>
    <x v="0"/>
    <x v="1"/>
    <n v="60300"/>
    <s v="USD"/>
    <n v="60300"/>
    <s v="US"/>
    <n v="0"/>
    <x v="0"/>
    <s v="M"/>
  </r>
  <r>
    <x v="0"/>
    <x v="1"/>
    <x v="0"/>
    <x v="4"/>
    <n v="101098"/>
    <s v="USD"/>
    <n v="101098"/>
    <s v="US"/>
    <n v="0"/>
    <x v="0"/>
    <s v="M"/>
  </r>
  <r>
    <x v="0"/>
    <x v="1"/>
    <x v="0"/>
    <x v="4"/>
    <n v="59469"/>
    <s v="USD"/>
    <n v="59469"/>
    <s v="US"/>
    <n v="0"/>
    <x v="0"/>
    <s v="M"/>
  </r>
  <r>
    <x v="0"/>
    <x v="1"/>
    <x v="0"/>
    <x v="17"/>
    <n v="166363"/>
    <s v="USD"/>
    <n v="166363"/>
    <s v="US"/>
    <n v="0"/>
    <x v="0"/>
    <s v="M"/>
  </r>
  <r>
    <x v="0"/>
    <x v="1"/>
    <x v="0"/>
    <x v="17"/>
    <n v="103977"/>
    <s v="USD"/>
    <n v="103977"/>
    <s v="US"/>
    <n v="0"/>
    <x v="0"/>
    <s v="M"/>
  </r>
  <r>
    <x v="0"/>
    <x v="0"/>
    <x v="0"/>
    <x v="8"/>
    <n v="166000"/>
    <s v="USD"/>
    <n v="166000"/>
    <s v="US"/>
    <n v="0"/>
    <x v="0"/>
    <s v="M"/>
  </r>
  <r>
    <x v="0"/>
    <x v="0"/>
    <x v="0"/>
    <x v="8"/>
    <n v="104000"/>
    <s v="USD"/>
    <n v="104000"/>
    <s v="US"/>
    <n v="0"/>
    <x v="0"/>
    <s v="M"/>
  </r>
  <r>
    <x v="0"/>
    <x v="0"/>
    <x v="0"/>
    <x v="11"/>
    <n v="170400"/>
    <s v="USD"/>
    <n v="170400"/>
    <s v="US"/>
    <n v="0"/>
    <x v="0"/>
    <s v="M"/>
  </r>
  <r>
    <x v="0"/>
    <x v="0"/>
    <x v="0"/>
    <x v="11"/>
    <n v="123800"/>
    <s v="USD"/>
    <n v="123800"/>
    <s v="US"/>
    <n v="0"/>
    <x v="0"/>
    <s v="M"/>
  </r>
  <r>
    <x v="0"/>
    <x v="1"/>
    <x v="0"/>
    <x v="18"/>
    <n v="94763"/>
    <s v="USD"/>
    <n v="94763"/>
    <s v="US"/>
    <n v="100"/>
    <x v="0"/>
    <s v="M"/>
  </r>
  <r>
    <x v="0"/>
    <x v="1"/>
    <x v="0"/>
    <x v="18"/>
    <n v="67750"/>
    <s v="USD"/>
    <n v="67750"/>
    <s v="US"/>
    <n v="100"/>
    <x v="0"/>
    <s v="M"/>
  </r>
  <r>
    <x v="0"/>
    <x v="0"/>
    <x v="0"/>
    <x v="2"/>
    <n v="251250"/>
    <s v="USD"/>
    <n v="251250"/>
    <s v="US"/>
    <n v="0"/>
    <x v="0"/>
    <s v="M"/>
  </r>
  <r>
    <x v="0"/>
    <x v="0"/>
    <x v="0"/>
    <x v="2"/>
    <n v="120750"/>
    <s v="USD"/>
    <n v="120750"/>
    <s v="US"/>
    <n v="0"/>
    <x v="0"/>
    <s v="M"/>
  </r>
  <r>
    <x v="0"/>
    <x v="1"/>
    <x v="0"/>
    <x v="4"/>
    <n v="30000"/>
    <s v="EUR"/>
    <n v="33333"/>
    <s v="LT"/>
    <n v="0"/>
    <x v="5"/>
    <s v="M"/>
  </r>
  <r>
    <x v="0"/>
    <x v="1"/>
    <x v="0"/>
    <x v="4"/>
    <n v="25800"/>
    <s v="EUR"/>
    <n v="28666"/>
    <s v="LT"/>
    <n v="0"/>
    <x v="5"/>
    <s v="M"/>
  </r>
  <r>
    <x v="0"/>
    <x v="0"/>
    <x v="0"/>
    <x v="6"/>
    <n v="189615"/>
    <s v="USD"/>
    <n v="189615"/>
    <s v="US"/>
    <n v="0"/>
    <x v="0"/>
    <s v="M"/>
  </r>
  <r>
    <x v="0"/>
    <x v="0"/>
    <x v="0"/>
    <x v="6"/>
    <n v="150385"/>
    <s v="USD"/>
    <n v="150385"/>
    <s v="US"/>
    <n v="0"/>
    <x v="0"/>
    <s v="M"/>
  </r>
  <r>
    <x v="0"/>
    <x v="0"/>
    <x v="0"/>
    <x v="19"/>
    <n v="283800"/>
    <s v="USD"/>
    <n v="283800"/>
    <s v="US"/>
    <n v="0"/>
    <x v="0"/>
    <s v="M"/>
  </r>
  <r>
    <x v="0"/>
    <x v="0"/>
    <x v="0"/>
    <x v="19"/>
    <n v="234700"/>
    <s v="USD"/>
    <n v="234700"/>
    <s v="US"/>
    <n v="0"/>
    <x v="0"/>
    <s v="M"/>
  </r>
  <r>
    <x v="0"/>
    <x v="1"/>
    <x v="0"/>
    <x v="6"/>
    <n v="109000"/>
    <s v="USD"/>
    <n v="109000"/>
    <s v="US"/>
    <n v="100"/>
    <x v="0"/>
    <s v="M"/>
  </r>
  <r>
    <x v="0"/>
    <x v="1"/>
    <x v="0"/>
    <x v="6"/>
    <n v="93000"/>
    <s v="USD"/>
    <n v="93000"/>
    <s v="US"/>
    <n v="100"/>
    <x v="0"/>
    <s v="M"/>
  </r>
  <r>
    <x v="0"/>
    <x v="1"/>
    <x v="0"/>
    <x v="6"/>
    <n v="164000"/>
    <s v="USD"/>
    <n v="164000"/>
    <s v="US"/>
    <n v="0"/>
    <x v="0"/>
    <s v="M"/>
  </r>
  <r>
    <x v="0"/>
    <x v="1"/>
    <x v="0"/>
    <x v="6"/>
    <n v="131000"/>
    <s v="USD"/>
    <n v="131000"/>
    <s v="US"/>
    <n v="0"/>
    <x v="0"/>
    <s v="M"/>
  </r>
  <r>
    <x v="0"/>
    <x v="1"/>
    <x v="0"/>
    <x v="20"/>
    <n v="45607"/>
    <s v="GBP"/>
    <n v="57008"/>
    <s v="GB"/>
    <n v="0"/>
    <x v="2"/>
    <s v="M"/>
  </r>
  <r>
    <x v="0"/>
    <x v="1"/>
    <x v="0"/>
    <x v="20"/>
    <n v="30921"/>
    <s v="GBP"/>
    <n v="38651"/>
    <s v="GB"/>
    <n v="0"/>
    <x v="2"/>
    <s v="M"/>
  </r>
  <r>
    <x v="0"/>
    <x v="1"/>
    <x v="0"/>
    <x v="4"/>
    <n v="55000"/>
    <s v="GBP"/>
    <n v="68750"/>
    <s v="GB"/>
    <n v="100"/>
    <x v="2"/>
    <s v="M"/>
  </r>
  <r>
    <x v="0"/>
    <x v="1"/>
    <x v="0"/>
    <x v="4"/>
    <n v="45000"/>
    <s v="GBP"/>
    <n v="56250"/>
    <s v="GB"/>
    <n v="100"/>
    <x v="2"/>
    <s v="M"/>
  </r>
  <r>
    <x v="0"/>
    <x v="0"/>
    <x v="0"/>
    <x v="21"/>
    <n v="144300"/>
    <s v="USD"/>
    <n v="144300"/>
    <s v="US"/>
    <n v="0"/>
    <x v="0"/>
    <s v="M"/>
  </r>
  <r>
    <x v="0"/>
    <x v="0"/>
    <x v="0"/>
    <x v="21"/>
    <n v="104800"/>
    <s v="USD"/>
    <n v="104800"/>
    <s v="US"/>
    <n v="0"/>
    <x v="0"/>
    <s v="M"/>
  </r>
  <r>
    <x v="0"/>
    <x v="0"/>
    <x v="0"/>
    <x v="1"/>
    <n v="212750"/>
    <s v="USD"/>
    <n v="212750"/>
    <s v="US"/>
    <n v="0"/>
    <x v="0"/>
    <s v="M"/>
  </r>
  <r>
    <x v="0"/>
    <x v="0"/>
    <x v="0"/>
    <x v="1"/>
    <n v="157250"/>
    <s v="USD"/>
    <n v="157250"/>
    <s v="US"/>
    <n v="0"/>
    <x v="0"/>
    <s v="M"/>
  </r>
  <r>
    <x v="0"/>
    <x v="2"/>
    <x v="0"/>
    <x v="4"/>
    <n v="150000"/>
    <s v="USD"/>
    <n v="150000"/>
    <s v="US"/>
    <n v="100"/>
    <x v="0"/>
    <s v="M"/>
  </r>
  <r>
    <x v="0"/>
    <x v="2"/>
    <x v="0"/>
    <x v="4"/>
    <n v="129200"/>
    <s v="USD"/>
    <n v="129200"/>
    <s v="US"/>
    <n v="100"/>
    <x v="0"/>
    <s v="M"/>
  </r>
  <r>
    <x v="0"/>
    <x v="0"/>
    <x v="0"/>
    <x v="2"/>
    <n v="265000"/>
    <s v="USD"/>
    <n v="265000"/>
    <s v="US"/>
    <n v="0"/>
    <x v="0"/>
    <s v="M"/>
  </r>
  <r>
    <x v="0"/>
    <x v="0"/>
    <x v="0"/>
    <x v="2"/>
    <n v="170000"/>
    <s v="USD"/>
    <n v="170000"/>
    <s v="US"/>
    <n v="0"/>
    <x v="0"/>
    <s v="M"/>
  </r>
  <r>
    <x v="0"/>
    <x v="0"/>
    <x v="0"/>
    <x v="6"/>
    <n v="190000"/>
    <s v="USD"/>
    <n v="190000"/>
    <s v="US"/>
    <n v="100"/>
    <x v="0"/>
    <s v="M"/>
  </r>
  <r>
    <x v="0"/>
    <x v="0"/>
    <x v="0"/>
    <x v="6"/>
    <n v="155000"/>
    <s v="USD"/>
    <n v="155000"/>
    <s v="US"/>
    <n v="100"/>
    <x v="0"/>
    <s v="M"/>
  </r>
  <r>
    <x v="0"/>
    <x v="0"/>
    <x v="0"/>
    <x v="1"/>
    <n v="165000"/>
    <s v="USD"/>
    <n v="165000"/>
    <s v="US"/>
    <n v="100"/>
    <x v="0"/>
    <s v="M"/>
  </r>
  <r>
    <x v="0"/>
    <x v="0"/>
    <x v="0"/>
    <x v="1"/>
    <n v="100000"/>
    <s v="USD"/>
    <n v="100000"/>
    <s v="US"/>
    <n v="100"/>
    <x v="0"/>
    <s v="M"/>
  </r>
  <r>
    <x v="0"/>
    <x v="1"/>
    <x v="0"/>
    <x v="1"/>
    <n v="213900"/>
    <s v="USD"/>
    <n v="213900"/>
    <s v="US"/>
    <n v="100"/>
    <x v="0"/>
    <s v="M"/>
  </r>
  <r>
    <x v="0"/>
    <x v="1"/>
    <x v="0"/>
    <x v="1"/>
    <n v="126500"/>
    <s v="USD"/>
    <n v="126500"/>
    <s v="US"/>
    <n v="100"/>
    <x v="0"/>
    <s v="M"/>
  </r>
  <r>
    <x v="0"/>
    <x v="0"/>
    <x v="0"/>
    <x v="22"/>
    <n v="130000"/>
    <s v="USD"/>
    <n v="130000"/>
    <s v="US"/>
    <n v="0"/>
    <x v="0"/>
    <s v="M"/>
  </r>
  <r>
    <x v="0"/>
    <x v="0"/>
    <x v="0"/>
    <x v="22"/>
    <n v="104000"/>
    <s v="USD"/>
    <n v="104000"/>
    <s v="US"/>
    <n v="0"/>
    <x v="0"/>
    <s v="M"/>
  </r>
  <r>
    <x v="0"/>
    <x v="0"/>
    <x v="0"/>
    <x v="2"/>
    <n v="225000"/>
    <s v="USD"/>
    <n v="225000"/>
    <s v="US"/>
    <n v="100"/>
    <x v="0"/>
    <s v="M"/>
  </r>
  <r>
    <x v="0"/>
    <x v="0"/>
    <x v="0"/>
    <x v="2"/>
    <n v="66000"/>
    <s v="USD"/>
    <n v="66000"/>
    <s v="US"/>
    <n v="100"/>
    <x v="0"/>
    <s v="M"/>
  </r>
  <r>
    <x v="0"/>
    <x v="0"/>
    <x v="0"/>
    <x v="3"/>
    <n v="220000"/>
    <s v="USD"/>
    <n v="220000"/>
    <s v="US"/>
    <n v="0"/>
    <x v="0"/>
    <s v="M"/>
  </r>
  <r>
    <x v="0"/>
    <x v="1"/>
    <x v="0"/>
    <x v="23"/>
    <n v="110000"/>
    <s v="USD"/>
    <n v="110000"/>
    <s v="US"/>
    <n v="0"/>
    <x v="0"/>
    <s v="M"/>
  </r>
  <r>
    <x v="0"/>
    <x v="1"/>
    <x v="0"/>
    <x v="23"/>
    <n v="85000"/>
    <s v="USD"/>
    <n v="85000"/>
    <s v="US"/>
    <n v="0"/>
    <x v="0"/>
    <s v="M"/>
  </r>
  <r>
    <x v="0"/>
    <x v="0"/>
    <x v="0"/>
    <x v="2"/>
    <n v="282000"/>
    <s v="USD"/>
    <n v="282000"/>
    <s v="US"/>
    <n v="100"/>
    <x v="0"/>
    <s v="M"/>
  </r>
  <r>
    <x v="0"/>
    <x v="0"/>
    <x v="0"/>
    <x v="2"/>
    <n v="188000"/>
    <s v="USD"/>
    <n v="188000"/>
    <s v="US"/>
    <n v="100"/>
    <x v="0"/>
    <s v="M"/>
  </r>
  <r>
    <x v="0"/>
    <x v="3"/>
    <x v="0"/>
    <x v="19"/>
    <n v="219650"/>
    <s v="USD"/>
    <n v="219650"/>
    <s v="US"/>
    <n v="100"/>
    <x v="0"/>
    <s v="M"/>
  </r>
  <r>
    <x v="0"/>
    <x v="3"/>
    <x v="0"/>
    <x v="19"/>
    <n v="136000"/>
    <s v="USD"/>
    <n v="136000"/>
    <s v="US"/>
    <n v="100"/>
    <x v="0"/>
    <s v="M"/>
  </r>
  <r>
    <x v="0"/>
    <x v="0"/>
    <x v="0"/>
    <x v="19"/>
    <n v="210850"/>
    <s v="USD"/>
    <n v="210850"/>
    <s v="US"/>
    <n v="0"/>
    <x v="0"/>
    <s v="M"/>
  </r>
  <r>
    <x v="0"/>
    <x v="0"/>
    <x v="0"/>
    <x v="19"/>
    <n v="145400"/>
    <s v="USD"/>
    <n v="145400"/>
    <s v="US"/>
    <n v="0"/>
    <x v="0"/>
    <s v="M"/>
  </r>
  <r>
    <x v="0"/>
    <x v="1"/>
    <x v="0"/>
    <x v="4"/>
    <n v="143800"/>
    <s v="USD"/>
    <n v="143800"/>
    <s v="US"/>
    <n v="100"/>
    <x v="0"/>
    <s v="M"/>
  </r>
  <r>
    <x v="0"/>
    <x v="1"/>
    <x v="0"/>
    <x v="4"/>
    <n v="106300"/>
    <s v="USD"/>
    <n v="106300"/>
    <s v="US"/>
    <n v="100"/>
    <x v="0"/>
    <s v="M"/>
  </r>
  <r>
    <x v="0"/>
    <x v="1"/>
    <x v="0"/>
    <x v="0"/>
    <n v="150000"/>
    <s v="USD"/>
    <n v="150000"/>
    <s v="US"/>
    <n v="100"/>
    <x v="0"/>
    <s v="M"/>
  </r>
  <r>
    <x v="0"/>
    <x v="1"/>
    <x v="0"/>
    <x v="0"/>
    <n v="90200"/>
    <s v="USD"/>
    <n v="90200"/>
    <s v="US"/>
    <n v="100"/>
    <x v="0"/>
    <s v="M"/>
  </r>
  <r>
    <x v="0"/>
    <x v="1"/>
    <x v="0"/>
    <x v="1"/>
    <n v="140000"/>
    <s v="USD"/>
    <n v="140000"/>
    <s v="US"/>
    <n v="0"/>
    <x v="0"/>
    <s v="M"/>
  </r>
  <r>
    <x v="0"/>
    <x v="1"/>
    <x v="0"/>
    <x v="1"/>
    <n v="110000"/>
    <s v="USD"/>
    <n v="110000"/>
    <s v="US"/>
    <n v="0"/>
    <x v="0"/>
    <s v="M"/>
  </r>
  <r>
    <x v="0"/>
    <x v="0"/>
    <x v="0"/>
    <x v="4"/>
    <n v="140000"/>
    <s v="USD"/>
    <n v="140000"/>
    <s v="US"/>
    <n v="100"/>
    <x v="0"/>
    <s v="M"/>
  </r>
  <r>
    <x v="0"/>
    <x v="0"/>
    <x v="0"/>
    <x v="4"/>
    <n v="120000"/>
    <s v="USD"/>
    <n v="120000"/>
    <s v="US"/>
    <n v="100"/>
    <x v="0"/>
    <s v="M"/>
  </r>
  <r>
    <x v="0"/>
    <x v="2"/>
    <x v="2"/>
    <x v="24"/>
    <n v="800000"/>
    <s v="DKK"/>
    <n v="117647"/>
    <s v="DK"/>
    <n v="0"/>
    <x v="6"/>
    <s v="S"/>
  </r>
  <r>
    <x v="0"/>
    <x v="1"/>
    <x v="2"/>
    <x v="11"/>
    <n v="138000"/>
    <s v="USD"/>
    <n v="138000"/>
    <s v="US"/>
    <n v="0"/>
    <x v="0"/>
    <s v="M"/>
  </r>
  <r>
    <x v="0"/>
    <x v="1"/>
    <x v="2"/>
    <x v="11"/>
    <n v="86000"/>
    <s v="USD"/>
    <n v="86000"/>
    <s v="US"/>
    <n v="0"/>
    <x v="0"/>
    <s v="M"/>
  </r>
  <r>
    <x v="0"/>
    <x v="1"/>
    <x v="0"/>
    <x v="6"/>
    <n v="199700"/>
    <s v="USD"/>
    <n v="199700"/>
    <s v="US"/>
    <n v="0"/>
    <x v="0"/>
    <s v="M"/>
  </r>
  <r>
    <x v="0"/>
    <x v="1"/>
    <x v="0"/>
    <x v="6"/>
    <n v="70800"/>
    <s v="USD"/>
    <n v="70800"/>
    <s v="US"/>
    <n v="0"/>
    <x v="0"/>
    <s v="M"/>
  </r>
  <r>
    <x v="0"/>
    <x v="0"/>
    <x v="0"/>
    <x v="22"/>
    <n v="175000"/>
    <s v="USD"/>
    <n v="175000"/>
    <s v="US"/>
    <n v="0"/>
    <x v="0"/>
    <s v="M"/>
  </r>
  <r>
    <x v="0"/>
    <x v="0"/>
    <x v="0"/>
    <x v="22"/>
    <n v="130000"/>
    <s v="USD"/>
    <n v="130000"/>
    <s v="US"/>
    <n v="0"/>
    <x v="0"/>
    <s v="M"/>
  </r>
  <r>
    <x v="0"/>
    <x v="0"/>
    <x v="0"/>
    <x v="9"/>
    <n v="169847"/>
    <s v="USD"/>
    <n v="169847"/>
    <s v="US"/>
    <n v="100"/>
    <x v="0"/>
    <s v="M"/>
  </r>
  <r>
    <x v="0"/>
    <x v="0"/>
    <x v="0"/>
    <x v="9"/>
    <n v="131631"/>
    <s v="USD"/>
    <n v="131631"/>
    <s v="US"/>
    <n v="100"/>
    <x v="0"/>
    <s v="M"/>
  </r>
  <r>
    <x v="0"/>
    <x v="0"/>
    <x v="0"/>
    <x v="25"/>
    <n v="277000"/>
    <s v="USD"/>
    <n v="277000"/>
    <s v="US"/>
    <n v="0"/>
    <x v="0"/>
    <s v="M"/>
  </r>
  <r>
    <x v="0"/>
    <x v="0"/>
    <x v="0"/>
    <x v="25"/>
    <n v="173000"/>
    <s v="USD"/>
    <n v="173000"/>
    <s v="US"/>
    <n v="0"/>
    <x v="0"/>
    <s v="M"/>
  </r>
  <r>
    <x v="0"/>
    <x v="0"/>
    <x v="0"/>
    <x v="2"/>
    <n v="264500"/>
    <s v="USD"/>
    <n v="264500"/>
    <s v="US"/>
    <n v="100"/>
    <x v="0"/>
    <s v="M"/>
  </r>
  <r>
    <x v="0"/>
    <x v="0"/>
    <x v="0"/>
    <x v="2"/>
    <n v="165600"/>
    <s v="USD"/>
    <n v="165600"/>
    <s v="US"/>
    <n v="100"/>
    <x v="0"/>
    <s v="M"/>
  </r>
  <r>
    <x v="0"/>
    <x v="0"/>
    <x v="0"/>
    <x v="14"/>
    <n v="194000"/>
    <s v="USD"/>
    <n v="194000"/>
    <s v="US"/>
    <n v="100"/>
    <x v="0"/>
    <s v="M"/>
  </r>
  <r>
    <x v="0"/>
    <x v="0"/>
    <x v="0"/>
    <x v="14"/>
    <n v="168000"/>
    <s v="USD"/>
    <n v="168000"/>
    <s v="US"/>
    <n v="100"/>
    <x v="0"/>
    <s v="M"/>
  </r>
  <r>
    <x v="0"/>
    <x v="1"/>
    <x v="0"/>
    <x v="1"/>
    <n v="90000"/>
    <s v="USD"/>
    <n v="90000"/>
    <s v="US"/>
    <n v="0"/>
    <x v="0"/>
    <s v="M"/>
  </r>
  <r>
    <x v="0"/>
    <x v="1"/>
    <x v="0"/>
    <x v="1"/>
    <n v="70000"/>
    <s v="USD"/>
    <n v="70000"/>
    <s v="US"/>
    <n v="0"/>
    <x v="0"/>
    <s v="M"/>
  </r>
  <r>
    <x v="0"/>
    <x v="2"/>
    <x v="0"/>
    <x v="6"/>
    <n v="137000"/>
    <s v="USD"/>
    <n v="137000"/>
    <s v="US"/>
    <n v="0"/>
    <x v="0"/>
    <s v="M"/>
  </r>
  <r>
    <x v="0"/>
    <x v="2"/>
    <x v="0"/>
    <x v="6"/>
    <n v="60400"/>
    <s v="USD"/>
    <n v="60400"/>
    <s v="US"/>
    <n v="0"/>
    <x v="0"/>
    <s v="M"/>
  </r>
  <r>
    <x v="0"/>
    <x v="3"/>
    <x v="0"/>
    <x v="19"/>
    <n v="197689"/>
    <s v="USD"/>
    <n v="197689"/>
    <s v="US"/>
    <n v="0"/>
    <x v="0"/>
    <s v="M"/>
  </r>
  <r>
    <x v="0"/>
    <x v="3"/>
    <x v="0"/>
    <x v="19"/>
    <n v="152311"/>
    <s v="USD"/>
    <n v="152311"/>
    <s v="US"/>
    <n v="0"/>
    <x v="0"/>
    <s v="M"/>
  </r>
  <r>
    <x v="0"/>
    <x v="3"/>
    <x v="0"/>
    <x v="22"/>
    <n v="209500"/>
    <s v="USD"/>
    <n v="209500"/>
    <s v="US"/>
    <n v="0"/>
    <x v="0"/>
    <s v="M"/>
  </r>
  <r>
    <x v="0"/>
    <x v="3"/>
    <x v="0"/>
    <x v="22"/>
    <n v="147500"/>
    <s v="USD"/>
    <n v="147500"/>
    <s v="US"/>
    <n v="0"/>
    <x v="0"/>
    <s v="M"/>
  </r>
  <r>
    <x v="0"/>
    <x v="0"/>
    <x v="0"/>
    <x v="1"/>
    <n v="170000"/>
    <s v="USD"/>
    <n v="170000"/>
    <s v="US"/>
    <n v="100"/>
    <x v="0"/>
    <s v="M"/>
  </r>
  <r>
    <x v="0"/>
    <x v="0"/>
    <x v="0"/>
    <x v="1"/>
    <n v="146000"/>
    <s v="USD"/>
    <n v="146000"/>
    <s v="US"/>
    <n v="100"/>
    <x v="0"/>
    <s v="M"/>
  </r>
  <r>
    <x v="0"/>
    <x v="0"/>
    <x v="0"/>
    <x v="2"/>
    <n v="220600"/>
    <s v="USD"/>
    <n v="220600"/>
    <s v="US"/>
    <n v="0"/>
    <x v="0"/>
    <s v="M"/>
  </r>
  <r>
    <x v="0"/>
    <x v="0"/>
    <x v="0"/>
    <x v="2"/>
    <n v="140100"/>
    <s v="USD"/>
    <n v="140100"/>
    <s v="US"/>
    <n v="0"/>
    <x v="0"/>
    <s v="M"/>
  </r>
  <r>
    <x v="0"/>
    <x v="0"/>
    <x v="0"/>
    <x v="0"/>
    <n v="236872"/>
    <s v="USD"/>
    <n v="236872"/>
    <s v="US"/>
    <n v="0"/>
    <x v="0"/>
    <s v="M"/>
  </r>
  <r>
    <x v="0"/>
    <x v="0"/>
    <x v="0"/>
    <x v="0"/>
    <n v="148045"/>
    <s v="USD"/>
    <n v="148045"/>
    <s v="US"/>
    <n v="0"/>
    <x v="0"/>
    <s v="M"/>
  </r>
  <r>
    <x v="0"/>
    <x v="1"/>
    <x v="0"/>
    <x v="26"/>
    <n v="143896"/>
    <s v="USD"/>
    <n v="143896"/>
    <s v="US"/>
    <n v="0"/>
    <x v="0"/>
    <s v="M"/>
  </r>
  <r>
    <x v="0"/>
    <x v="1"/>
    <x v="0"/>
    <x v="26"/>
    <n v="99208"/>
    <s v="USD"/>
    <n v="99208"/>
    <s v="US"/>
    <n v="0"/>
    <x v="0"/>
    <s v="M"/>
  </r>
  <r>
    <x v="0"/>
    <x v="0"/>
    <x v="0"/>
    <x v="7"/>
    <n v="250000"/>
    <s v="USD"/>
    <n v="250000"/>
    <s v="US"/>
    <n v="0"/>
    <x v="0"/>
    <s v="M"/>
  </r>
  <r>
    <x v="0"/>
    <x v="0"/>
    <x v="0"/>
    <x v="7"/>
    <n v="160000"/>
    <s v="USD"/>
    <n v="160000"/>
    <s v="US"/>
    <n v="0"/>
    <x v="0"/>
    <s v="M"/>
  </r>
  <r>
    <x v="0"/>
    <x v="0"/>
    <x v="0"/>
    <x v="3"/>
    <n v="200000"/>
    <s v="USD"/>
    <n v="200000"/>
    <s v="US"/>
    <n v="0"/>
    <x v="0"/>
    <s v="M"/>
  </r>
  <r>
    <x v="0"/>
    <x v="0"/>
    <x v="0"/>
    <x v="3"/>
    <n v="25000"/>
    <s v="USD"/>
    <n v="25000"/>
    <s v="US"/>
    <n v="0"/>
    <x v="0"/>
    <s v="M"/>
  </r>
  <r>
    <x v="0"/>
    <x v="0"/>
    <x v="0"/>
    <x v="1"/>
    <n v="137500"/>
    <s v="USD"/>
    <n v="137500"/>
    <s v="US"/>
    <n v="0"/>
    <x v="0"/>
    <s v="M"/>
  </r>
  <r>
    <x v="0"/>
    <x v="0"/>
    <x v="0"/>
    <x v="1"/>
    <n v="81500"/>
    <s v="USD"/>
    <n v="81500"/>
    <s v="US"/>
    <n v="0"/>
    <x v="0"/>
    <s v="M"/>
  </r>
  <r>
    <x v="0"/>
    <x v="3"/>
    <x v="0"/>
    <x v="19"/>
    <n v="209700"/>
    <s v="USD"/>
    <n v="209700"/>
    <s v="US"/>
    <n v="0"/>
    <x v="0"/>
    <s v="M"/>
  </r>
  <r>
    <x v="0"/>
    <x v="3"/>
    <x v="0"/>
    <x v="19"/>
    <n v="161300"/>
    <s v="USD"/>
    <n v="161300"/>
    <s v="US"/>
    <n v="0"/>
    <x v="0"/>
    <s v="M"/>
  </r>
  <r>
    <x v="0"/>
    <x v="0"/>
    <x v="0"/>
    <x v="6"/>
    <n v="249000"/>
    <s v="USD"/>
    <n v="249000"/>
    <s v="US"/>
    <n v="0"/>
    <x v="0"/>
    <s v="M"/>
  </r>
  <r>
    <x v="0"/>
    <x v="0"/>
    <x v="0"/>
    <x v="6"/>
    <n v="216000"/>
    <s v="USD"/>
    <n v="216000"/>
    <s v="US"/>
    <n v="0"/>
    <x v="0"/>
    <s v="M"/>
  </r>
  <r>
    <x v="0"/>
    <x v="0"/>
    <x v="0"/>
    <x v="1"/>
    <n v="170040"/>
    <s v="USD"/>
    <n v="170040"/>
    <s v="US"/>
    <n v="0"/>
    <x v="0"/>
    <s v="M"/>
  </r>
  <r>
    <x v="0"/>
    <x v="0"/>
    <x v="0"/>
    <x v="1"/>
    <n v="113360"/>
    <s v="USD"/>
    <n v="113360"/>
    <s v="US"/>
    <n v="0"/>
    <x v="0"/>
    <s v="M"/>
  </r>
  <r>
    <x v="0"/>
    <x v="1"/>
    <x v="0"/>
    <x v="27"/>
    <n v="178250"/>
    <s v="USD"/>
    <n v="178250"/>
    <s v="US"/>
    <n v="0"/>
    <x v="0"/>
    <s v="M"/>
  </r>
  <r>
    <x v="0"/>
    <x v="1"/>
    <x v="0"/>
    <x v="27"/>
    <n v="110500"/>
    <s v="USD"/>
    <n v="110500"/>
    <s v="US"/>
    <n v="0"/>
    <x v="0"/>
    <s v="M"/>
  </r>
  <r>
    <x v="0"/>
    <x v="2"/>
    <x v="0"/>
    <x v="4"/>
    <n v="83300"/>
    <s v="USD"/>
    <n v="83300"/>
    <s v="US"/>
    <n v="0"/>
    <x v="0"/>
    <s v="M"/>
  </r>
  <r>
    <x v="0"/>
    <x v="2"/>
    <x v="0"/>
    <x v="4"/>
    <n v="47500"/>
    <s v="USD"/>
    <n v="47500"/>
    <s v="US"/>
    <n v="0"/>
    <x v="0"/>
    <s v="M"/>
  </r>
  <r>
    <x v="0"/>
    <x v="0"/>
    <x v="0"/>
    <x v="6"/>
    <n v="200000"/>
    <s v="USD"/>
    <n v="200000"/>
    <s v="US"/>
    <n v="100"/>
    <x v="0"/>
    <s v="M"/>
  </r>
  <r>
    <x v="0"/>
    <x v="0"/>
    <x v="0"/>
    <x v="6"/>
    <n v="148500"/>
    <s v="USD"/>
    <n v="148500"/>
    <s v="US"/>
    <n v="100"/>
    <x v="0"/>
    <s v="M"/>
  </r>
  <r>
    <x v="0"/>
    <x v="0"/>
    <x v="0"/>
    <x v="9"/>
    <n v="138000"/>
    <s v="USD"/>
    <n v="138000"/>
    <s v="US"/>
    <n v="0"/>
    <x v="0"/>
    <s v="M"/>
  </r>
  <r>
    <x v="0"/>
    <x v="0"/>
    <x v="0"/>
    <x v="9"/>
    <n v="120000"/>
    <s v="USD"/>
    <n v="120000"/>
    <s v="US"/>
    <n v="0"/>
    <x v="0"/>
    <s v="M"/>
  </r>
  <r>
    <x v="0"/>
    <x v="0"/>
    <x v="0"/>
    <x v="11"/>
    <n v="250000"/>
    <s v="USD"/>
    <n v="250000"/>
    <s v="US"/>
    <n v="0"/>
    <x v="0"/>
    <s v="M"/>
  </r>
  <r>
    <x v="0"/>
    <x v="0"/>
    <x v="0"/>
    <x v="11"/>
    <n v="200000"/>
    <s v="USD"/>
    <n v="200000"/>
    <s v="US"/>
    <n v="0"/>
    <x v="0"/>
    <s v="M"/>
  </r>
  <r>
    <x v="0"/>
    <x v="0"/>
    <x v="0"/>
    <x v="1"/>
    <n v="110000"/>
    <s v="USD"/>
    <n v="110000"/>
    <s v="US"/>
    <n v="100"/>
    <x v="0"/>
    <s v="M"/>
  </r>
  <r>
    <x v="0"/>
    <x v="0"/>
    <x v="0"/>
    <x v="1"/>
    <n v="90000"/>
    <s v="USD"/>
    <n v="90000"/>
    <s v="US"/>
    <n v="100"/>
    <x v="0"/>
    <s v="M"/>
  </r>
  <r>
    <x v="0"/>
    <x v="1"/>
    <x v="0"/>
    <x v="1"/>
    <n v="142000"/>
    <s v="USD"/>
    <n v="142000"/>
    <s v="US"/>
    <n v="100"/>
    <x v="0"/>
    <s v="M"/>
  </r>
  <r>
    <x v="0"/>
    <x v="1"/>
    <x v="0"/>
    <x v="1"/>
    <n v="129500"/>
    <s v="USD"/>
    <n v="129500"/>
    <s v="US"/>
    <n v="100"/>
    <x v="0"/>
    <s v="M"/>
  </r>
  <r>
    <x v="0"/>
    <x v="1"/>
    <x v="0"/>
    <x v="17"/>
    <n v="210554"/>
    <s v="USD"/>
    <n v="210554"/>
    <s v="US"/>
    <n v="0"/>
    <x v="0"/>
    <s v="M"/>
  </r>
  <r>
    <x v="0"/>
    <x v="1"/>
    <x v="0"/>
    <x v="17"/>
    <n v="131596"/>
    <s v="USD"/>
    <n v="131596"/>
    <s v="US"/>
    <n v="0"/>
    <x v="0"/>
    <s v="M"/>
  </r>
  <r>
    <x v="0"/>
    <x v="0"/>
    <x v="0"/>
    <x v="1"/>
    <n v="170000"/>
    <s v="USD"/>
    <n v="170000"/>
    <s v="US"/>
    <n v="0"/>
    <x v="0"/>
    <s v="M"/>
  </r>
  <r>
    <x v="0"/>
    <x v="0"/>
    <x v="0"/>
    <x v="1"/>
    <n v="130000"/>
    <s v="USD"/>
    <n v="130000"/>
    <s v="US"/>
    <n v="0"/>
    <x v="0"/>
    <s v="M"/>
  </r>
  <r>
    <x v="0"/>
    <x v="0"/>
    <x v="0"/>
    <x v="1"/>
    <n v="159550"/>
    <s v="USD"/>
    <n v="159550"/>
    <s v="US"/>
    <n v="0"/>
    <x v="0"/>
    <s v="M"/>
  </r>
  <r>
    <x v="0"/>
    <x v="0"/>
    <x v="0"/>
    <x v="1"/>
    <n v="113000"/>
    <s v="USD"/>
    <n v="113000"/>
    <s v="US"/>
    <n v="0"/>
    <x v="0"/>
    <s v="M"/>
  </r>
  <r>
    <x v="0"/>
    <x v="1"/>
    <x v="0"/>
    <x v="1"/>
    <n v="135000"/>
    <s v="USD"/>
    <n v="135000"/>
    <s v="US"/>
    <n v="0"/>
    <x v="0"/>
    <s v="M"/>
  </r>
  <r>
    <x v="0"/>
    <x v="1"/>
    <x v="0"/>
    <x v="1"/>
    <n v="100000"/>
    <s v="USD"/>
    <n v="100000"/>
    <s v="US"/>
    <n v="0"/>
    <x v="0"/>
    <s v="M"/>
  </r>
  <r>
    <x v="0"/>
    <x v="1"/>
    <x v="0"/>
    <x v="2"/>
    <n v="245400"/>
    <s v="USD"/>
    <n v="245400"/>
    <s v="US"/>
    <n v="0"/>
    <x v="0"/>
    <s v="M"/>
  </r>
  <r>
    <x v="0"/>
    <x v="1"/>
    <x v="0"/>
    <x v="2"/>
    <n v="139000"/>
    <s v="USD"/>
    <n v="139000"/>
    <s v="US"/>
    <n v="0"/>
    <x v="0"/>
    <s v="M"/>
  </r>
  <r>
    <x v="0"/>
    <x v="0"/>
    <x v="0"/>
    <x v="1"/>
    <n v="190000"/>
    <s v="USD"/>
    <n v="190000"/>
    <s v="US"/>
    <n v="0"/>
    <x v="0"/>
    <s v="M"/>
  </r>
  <r>
    <x v="0"/>
    <x v="0"/>
    <x v="0"/>
    <x v="1"/>
    <n v="167000"/>
    <s v="USD"/>
    <n v="167000"/>
    <s v="US"/>
    <n v="0"/>
    <x v="0"/>
    <s v="M"/>
  </r>
  <r>
    <x v="0"/>
    <x v="0"/>
    <x v="0"/>
    <x v="2"/>
    <n v="304000"/>
    <s v="USD"/>
    <n v="304000"/>
    <s v="US"/>
    <n v="0"/>
    <x v="0"/>
    <s v="M"/>
  </r>
  <r>
    <x v="0"/>
    <x v="0"/>
    <x v="0"/>
    <x v="2"/>
    <n v="244000"/>
    <s v="USD"/>
    <n v="244000"/>
    <s v="US"/>
    <n v="0"/>
    <x v="0"/>
    <s v="M"/>
  </r>
  <r>
    <x v="0"/>
    <x v="2"/>
    <x v="0"/>
    <x v="4"/>
    <n v="50000"/>
    <s v="GBP"/>
    <n v="62500"/>
    <s v="US"/>
    <n v="0"/>
    <x v="0"/>
    <s v="M"/>
  </r>
  <r>
    <x v="0"/>
    <x v="2"/>
    <x v="0"/>
    <x v="4"/>
    <n v="44000"/>
    <s v="GBP"/>
    <n v="55000"/>
    <s v="US"/>
    <n v="0"/>
    <x v="0"/>
    <s v="M"/>
  </r>
  <r>
    <x v="0"/>
    <x v="0"/>
    <x v="0"/>
    <x v="6"/>
    <n v="247600"/>
    <s v="USD"/>
    <n v="247600"/>
    <s v="US"/>
    <n v="0"/>
    <x v="0"/>
    <s v="L"/>
  </r>
  <r>
    <x v="0"/>
    <x v="0"/>
    <x v="0"/>
    <x v="6"/>
    <n v="127300"/>
    <s v="USD"/>
    <n v="127300"/>
    <s v="US"/>
    <n v="0"/>
    <x v="0"/>
    <s v="L"/>
  </r>
  <r>
    <x v="0"/>
    <x v="0"/>
    <x v="0"/>
    <x v="19"/>
    <n v="210000"/>
    <s v="USD"/>
    <n v="210000"/>
    <s v="US"/>
    <n v="0"/>
    <x v="0"/>
    <s v="M"/>
  </r>
  <r>
    <x v="0"/>
    <x v="0"/>
    <x v="0"/>
    <x v="19"/>
    <n v="170000"/>
    <s v="USD"/>
    <n v="170000"/>
    <s v="US"/>
    <n v="0"/>
    <x v="0"/>
    <s v="M"/>
  </r>
  <r>
    <x v="0"/>
    <x v="1"/>
    <x v="0"/>
    <x v="7"/>
    <n v="222200"/>
    <s v="USD"/>
    <n v="222200"/>
    <s v="US"/>
    <n v="0"/>
    <x v="0"/>
    <s v="L"/>
  </r>
  <r>
    <x v="0"/>
    <x v="1"/>
    <x v="0"/>
    <x v="7"/>
    <n v="136000"/>
    <s v="USD"/>
    <n v="136000"/>
    <s v="US"/>
    <n v="0"/>
    <x v="0"/>
    <s v="L"/>
  </r>
  <r>
    <x v="0"/>
    <x v="1"/>
    <x v="0"/>
    <x v="22"/>
    <n v="200000"/>
    <s v="USD"/>
    <n v="200000"/>
    <s v="US"/>
    <n v="100"/>
    <x v="0"/>
    <s v="M"/>
  </r>
  <r>
    <x v="0"/>
    <x v="1"/>
    <x v="0"/>
    <x v="22"/>
    <n v="151300"/>
    <s v="USD"/>
    <n v="151300"/>
    <s v="US"/>
    <n v="100"/>
    <x v="0"/>
    <s v="M"/>
  </r>
  <r>
    <x v="0"/>
    <x v="1"/>
    <x v="0"/>
    <x v="6"/>
    <n v="110000"/>
    <s v="USD"/>
    <n v="110000"/>
    <s v="US"/>
    <n v="100"/>
    <x v="0"/>
    <s v="M"/>
  </r>
  <r>
    <x v="0"/>
    <x v="1"/>
    <x v="0"/>
    <x v="6"/>
    <n v="90000"/>
    <s v="USD"/>
    <n v="90000"/>
    <s v="US"/>
    <n v="100"/>
    <x v="0"/>
    <s v="M"/>
  </r>
  <r>
    <x v="0"/>
    <x v="2"/>
    <x v="0"/>
    <x v="4"/>
    <n v="156000"/>
    <s v="USD"/>
    <n v="156000"/>
    <s v="US"/>
    <n v="0"/>
    <x v="0"/>
    <s v="M"/>
  </r>
  <r>
    <x v="0"/>
    <x v="2"/>
    <x v="0"/>
    <x v="4"/>
    <n v="94000"/>
    <s v="USD"/>
    <n v="94000"/>
    <s v="US"/>
    <n v="0"/>
    <x v="0"/>
    <s v="M"/>
  </r>
  <r>
    <x v="0"/>
    <x v="1"/>
    <x v="0"/>
    <x v="11"/>
    <n v="212800"/>
    <s v="USD"/>
    <n v="212800"/>
    <s v="US"/>
    <n v="0"/>
    <x v="0"/>
    <s v="L"/>
  </r>
  <r>
    <x v="0"/>
    <x v="1"/>
    <x v="0"/>
    <x v="11"/>
    <n v="124100"/>
    <s v="USD"/>
    <n v="124100"/>
    <s v="US"/>
    <n v="0"/>
    <x v="0"/>
    <s v="L"/>
  </r>
  <r>
    <x v="0"/>
    <x v="1"/>
    <x v="0"/>
    <x v="28"/>
    <n v="195000"/>
    <s v="USD"/>
    <n v="195000"/>
    <s v="US"/>
    <n v="0"/>
    <x v="0"/>
    <s v="M"/>
  </r>
  <r>
    <x v="0"/>
    <x v="1"/>
    <x v="0"/>
    <x v="28"/>
    <n v="140000"/>
    <s v="USD"/>
    <n v="140000"/>
    <s v="US"/>
    <n v="0"/>
    <x v="0"/>
    <s v="M"/>
  </r>
  <r>
    <x v="0"/>
    <x v="0"/>
    <x v="0"/>
    <x v="29"/>
    <n v="199068"/>
    <s v="USD"/>
    <n v="199068"/>
    <s v="US"/>
    <n v="0"/>
    <x v="0"/>
    <s v="M"/>
  </r>
  <r>
    <x v="0"/>
    <x v="0"/>
    <x v="0"/>
    <x v="29"/>
    <n v="150000"/>
    <s v="USD"/>
    <n v="150000"/>
    <s v="US"/>
    <n v="0"/>
    <x v="0"/>
    <s v="M"/>
  </r>
  <r>
    <x v="0"/>
    <x v="3"/>
    <x v="0"/>
    <x v="19"/>
    <n v="250900"/>
    <s v="USD"/>
    <n v="250900"/>
    <s v="US"/>
    <n v="0"/>
    <x v="0"/>
    <s v="M"/>
  </r>
  <r>
    <x v="0"/>
    <x v="3"/>
    <x v="0"/>
    <x v="19"/>
    <n v="173100"/>
    <s v="USD"/>
    <n v="173100"/>
    <s v="US"/>
    <n v="0"/>
    <x v="0"/>
    <s v="M"/>
  </r>
  <r>
    <x v="0"/>
    <x v="1"/>
    <x v="0"/>
    <x v="4"/>
    <n v="95000"/>
    <s v="USD"/>
    <n v="95000"/>
    <s v="US"/>
    <n v="0"/>
    <x v="0"/>
    <s v="M"/>
  </r>
  <r>
    <x v="0"/>
    <x v="1"/>
    <x v="0"/>
    <x v="4"/>
    <n v="80000"/>
    <s v="USD"/>
    <n v="80000"/>
    <s v="US"/>
    <n v="0"/>
    <x v="0"/>
    <s v="M"/>
  </r>
  <r>
    <x v="0"/>
    <x v="2"/>
    <x v="0"/>
    <x v="6"/>
    <n v="60000"/>
    <s v="EUR"/>
    <n v="66666"/>
    <s v="FR"/>
    <n v="0"/>
    <x v="7"/>
    <s v="M"/>
  </r>
  <r>
    <x v="0"/>
    <x v="2"/>
    <x v="0"/>
    <x v="6"/>
    <n v="40000"/>
    <s v="EUR"/>
    <n v="44444"/>
    <s v="FR"/>
    <n v="0"/>
    <x v="7"/>
    <s v="M"/>
  </r>
  <r>
    <x v="0"/>
    <x v="0"/>
    <x v="0"/>
    <x v="1"/>
    <n v="138000"/>
    <s v="USD"/>
    <n v="138000"/>
    <s v="US"/>
    <n v="0"/>
    <x v="0"/>
    <s v="M"/>
  </r>
  <r>
    <x v="0"/>
    <x v="0"/>
    <x v="0"/>
    <x v="1"/>
    <n v="86000"/>
    <s v="USD"/>
    <n v="86000"/>
    <s v="US"/>
    <n v="0"/>
    <x v="0"/>
    <s v="M"/>
  </r>
  <r>
    <x v="0"/>
    <x v="0"/>
    <x v="0"/>
    <x v="0"/>
    <n v="186754"/>
    <s v="USD"/>
    <n v="186754"/>
    <s v="US"/>
    <n v="0"/>
    <x v="0"/>
    <s v="M"/>
  </r>
  <r>
    <x v="0"/>
    <x v="0"/>
    <x v="0"/>
    <x v="0"/>
    <n v="101000"/>
    <s v="USD"/>
    <n v="101000"/>
    <s v="US"/>
    <n v="0"/>
    <x v="0"/>
    <s v="M"/>
  </r>
  <r>
    <x v="0"/>
    <x v="0"/>
    <x v="0"/>
    <x v="6"/>
    <n v="234000"/>
    <s v="USD"/>
    <n v="234000"/>
    <s v="US"/>
    <n v="0"/>
    <x v="0"/>
    <s v="M"/>
  </r>
  <r>
    <x v="0"/>
    <x v="0"/>
    <x v="0"/>
    <x v="6"/>
    <n v="146000"/>
    <s v="USD"/>
    <n v="146000"/>
    <s v="US"/>
    <n v="0"/>
    <x v="0"/>
    <s v="M"/>
  </r>
  <r>
    <x v="0"/>
    <x v="1"/>
    <x v="0"/>
    <x v="11"/>
    <n v="96200"/>
    <s v="USD"/>
    <n v="96200"/>
    <s v="US"/>
    <n v="100"/>
    <x v="0"/>
    <s v="M"/>
  </r>
  <r>
    <x v="0"/>
    <x v="1"/>
    <x v="0"/>
    <x v="11"/>
    <n v="69800"/>
    <s v="USD"/>
    <n v="69800"/>
    <s v="US"/>
    <n v="100"/>
    <x v="0"/>
    <s v="M"/>
  </r>
  <r>
    <x v="0"/>
    <x v="0"/>
    <x v="0"/>
    <x v="30"/>
    <n v="96200"/>
    <s v="USD"/>
    <n v="96200"/>
    <s v="US"/>
    <n v="100"/>
    <x v="0"/>
    <s v="M"/>
  </r>
  <r>
    <x v="0"/>
    <x v="0"/>
    <x v="0"/>
    <x v="30"/>
    <n v="69800"/>
    <s v="USD"/>
    <n v="69800"/>
    <s v="US"/>
    <n v="100"/>
    <x v="0"/>
    <s v="M"/>
  </r>
  <r>
    <x v="0"/>
    <x v="0"/>
    <x v="0"/>
    <x v="14"/>
    <n v="170000"/>
    <s v="USD"/>
    <n v="170000"/>
    <s v="US"/>
    <n v="0"/>
    <x v="0"/>
    <s v="M"/>
  </r>
  <r>
    <x v="0"/>
    <x v="0"/>
    <x v="0"/>
    <x v="14"/>
    <n v="150000"/>
    <s v="USD"/>
    <n v="150000"/>
    <s v="US"/>
    <n v="0"/>
    <x v="0"/>
    <s v="M"/>
  </r>
  <r>
    <x v="0"/>
    <x v="1"/>
    <x v="0"/>
    <x v="1"/>
    <n v="157500"/>
    <s v="USD"/>
    <n v="157500"/>
    <s v="US"/>
    <n v="0"/>
    <x v="0"/>
    <s v="M"/>
  </r>
  <r>
    <x v="0"/>
    <x v="1"/>
    <x v="0"/>
    <x v="1"/>
    <n v="149900"/>
    <s v="USD"/>
    <n v="149900"/>
    <s v="US"/>
    <n v="0"/>
    <x v="0"/>
    <s v="M"/>
  </r>
  <r>
    <x v="0"/>
    <x v="0"/>
    <x v="0"/>
    <x v="4"/>
    <n v="169000"/>
    <s v="USD"/>
    <n v="169000"/>
    <s v="US"/>
    <n v="0"/>
    <x v="0"/>
    <s v="M"/>
  </r>
  <r>
    <x v="0"/>
    <x v="0"/>
    <x v="0"/>
    <x v="4"/>
    <n v="105000"/>
    <s v="USD"/>
    <n v="105000"/>
    <s v="US"/>
    <n v="0"/>
    <x v="0"/>
    <s v="M"/>
  </r>
  <r>
    <x v="0"/>
    <x v="0"/>
    <x v="0"/>
    <x v="1"/>
    <n v="148017"/>
    <s v="USD"/>
    <n v="148017"/>
    <s v="US"/>
    <n v="100"/>
    <x v="0"/>
    <s v="M"/>
  </r>
  <r>
    <x v="0"/>
    <x v="0"/>
    <x v="0"/>
    <x v="1"/>
    <n v="87069"/>
    <s v="USD"/>
    <n v="87069"/>
    <s v="US"/>
    <n v="100"/>
    <x v="0"/>
    <s v="M"/>
  </r>
  <r>
    <x v="0"/>
    <x v="1"/>
    <x v="0"/>
    <x v="20"/>
    <n v="106336"/>
    <s v="USD"/>
    <n v="106336"/>
    <s v="CA"/>
    <n v="0"/>
    <x v="3"/>
    <s v="M"/>
  </r>
  <r>
    <x v="0"/>
    <x v="1"/>
    <x v="0"/>
    <x v="20"/>
    <n v="83150"/>
    <s v="USD"/>
    <n v="83150"/>
    <s v="CA"/>
    <n v="0"/>
    <x v="3"/>
    <s v="M"/>
  </r>
  <r>
    <x v="0"/>
    <x v="1"/>
    <x v="0"/>
    <x v="31"/>
    <n v="130000"/>
    <s v="USD"/>
    <n v="130000"/>
    <s v="US"/>
    <n v="100"/>
    <x v="0"/>
    <s v="M"/>
  </r>
  <r>
    <x v="0"/>
    <x v="1"/>
    <x v="0"/>
    <x v="31"/>
    <n v="91000"/>
    <s v="USD"/>
    <n v="91000"/>
    <s v="US"/>
    <n v="100"/>
    <x v="0"/>
    <s v="M"/>
  </r>
  <r>
    <x v="0"/>
    <x v="0"/>
    <x v="0"/>
    <x v="4"/>
    <n v="149925"/>
    <s v="USD"/>
    <n v="149925"/>
    <s v="US"/>
    <n v="0"/>
    <x v="0"/>
    <s v="M"/>
  </r>
  <r>
    <x v="0"/>
    <x v="0"/>
    <x v="0"/>
    <x v="4"/>
    <n v="91260"/>
    <s v="USD"/>
    <n v="91260"/>
    <s v="US"/>
    <n v="0"/>
    <x v="0"/>
    <s v="M"/>
  </r>
  <r>
    <x v="0"/>
    <x v="0"/>
    <x v="0"/>
    <x v="3"/>
    <n v="185000"/>
    <s v="USD"/>
    <n v="185000"/>
    <s v="US"/>
    <n v="0"/>
    <x v="0"/>
    <s v="M"/>
  </r>
  <r>
    <x v="0"/>
    <x v="0"/>
    <x v="0"/>
    <x v="3"/>
    <n v="25000"/>
    <s v="USD"/>
    <n v="25000"/>
    <s v="US"/>
    <n v="0"/>
    <x v="0"/>
    <s v="M"/>
  </r>
  <r>
    <x v="0"/>
    <x v="0"/>
    <x v="0"/>
    <x v="6"/>
    <n v="155000"/>
    <s v="USD"/>
    <n v="155000"/>
    <s v="US"/>
    <n v="100"/>
    <x v="0"/>
    <s v="M"/>
  </r>
  <r>
    <x v="0"/>
    <x v="0"/>
    <x v="0"/>
    <x v="6"/>
    <n v="120000"/>
    <s v="USD"/>
    <n v="120000"/>
    <s v="US"/>
    <n v="100"/>
    <x v="0"/>
    <s v="M"/>
  </r>
  <r>
    <x v="0"/>
    <x v="0"/>
    <x v="0"/>
    <x v="3"/>
    <n v="209700"/>
    <s v="USD"/>
    <n v="209700"/>
    <s v="US"/>
    <n v="0"/>
    <x v="0"/>
    <s v="M"/>
  </r>
  <r>
    <x v="0"/>
    <x v="0"/>
    <x v="0"/>
    <x v="3"/>
    <n v="144600"/>
    <s v="USD"/>
    <n v="144600"/>
    <s v="US"/>
    <n v="0"/>
    <x v="0"/>
    <s v="M"/>
  </r>
  <r>
    <x v="0"/>
    <x v="0"/>
    <x v="0"/>
    <x v="9"/>
    <n v="175000"/>
    <s v="USD"/>
    <n v="175000"/>
    <s v="US"/>
    <n v="0"/>
    <x v="0"/>
    <s v="M"/>
  </r>
  <r>
    <x v="0"/>
    <x v="0"/>
    <x v="0"/>
    <x v="9"/>
    <n v="117000"/>
    <s v="USD"/>
    <n v="117000"/>
    <s v="US"/>
    <n v="0"/>
    <x v="0"/>
    <s v="M"/>
  </r>
  <r>
    <x v="0"/>
    <x v="1"/>
    <x v="0"/>
    <x v="4"/>
    <n v="77280"/>
    <s v="USD"/>
    <n v="77280"/>
    <s v="US"/>
    <n v="0"/>
    <x v="0"/>
    <s v="M"/>
  </r>
  <r>
    <x v="0"/>
    <x v="1"/>
    <x v="0"/>
    <x v="4"/>
    <n v="58000"/>
    <s v="USD"/>
    <n v="58000"/>
    <s v="US"/>
    <n v="0"/>
    <x v="0"/>
    <s v="M"/>
  </r>
  <r>
    <x v="0"/>
    <x v="0"/>
    <x v="0"/>
    <x v="1"/>
    <n v="170200"/>
    <s v="USD"/>
    <n v="170200"/>
    <s v="US"/>
    <n v="100"/>
    <x v="0"/>
    <s v="M"/>
  </r>
  <r>
    <x v="0"/>
    <x v="0"/>
    <x v="0"/>
    <x v="1"/>
    <n v="125800"/>
    <s v="USD"/>
    <n v="125800"/>
    <s v="US"/>
    <n v="100"/>
    <x v="0"/>
    <s v="M"/>
  </r>
  <r>
    <x v="0"/>
    <x v="0"/>
    <x v="0"/>
    <x v="9"/>
    <n v="202730"/>
    <s v="USD"/>
    <n v="202730"/>
    <s v="US"/>
    <n v="100"/>
    <x v="0"/>
    <s v="M"/>
  </r>
  <r>
    <x v="0"/>
    <x v="0"/>
    <x v="0"/>
    <x v="9"/>
    <n v="92118"/>
    <s v="USD"/>
    <n v="92118"/>
    <s v="US"/>
    <n v="100"/>
    <x v="0"/>
    <s v="M"/>
  </r>
  <r>
    <x v="0"/>
    <x v="1"/>
    <x v="0"/>
    <x v="4"/>
    <n v="125000"/>
    <s v="USD"/>
    <n v="125000"/>
    <s v="US"/>
    <n v="100"/>
    <x v="0"/>
    <s v="M"/>
  </r>
  <r>
    <x v="0"/>
    <x v="1"/>
    <x v="0"/>
    <x v="4"/>
    <n v="100000"/>
    <s v="USD"/>
    <n v="100000"/>
    <s v="US"/>
    <n v="100"/>
    <x v="0"/>
    <s v="M"/>
  </r>
  <r>
    <x v="0"/>
    <x v="0"/>
    <x v="0"/>
    <x v="7"/>
    <n v="200000"/>
    <s v="USD"/>
    <n v="200000"/>
    <s v="US"/>
    <n v="100"/>
    <x v="0"/>
    <s v="M"/>
  </r>
  <r>
    <x v="0"/>
    <x v="0"/>
    <x v="0"/>
    <x v="7"/>
    <n v="160000"/>
    <s v="USD"/>
    <n v="160000"/>
    <s v="US"/>
    <n v="100"/>
    <x v="0"/>
    <s v="M"/>
  </r>
  <r>
    <x v="0"/>
    <x v="1"/>
    <x v="0"/>
    <x v="6"/>
    <n v="157144"/>
    <s v="USD"/>
    <n v="157144"/>
    <s v="US"/>
    <n v="0"/>
    <x v="0"/>
    <s v="M"/>
  </r>
  <r>
    <x v="0"/>
    <x v="1"/>
    <x v="0"/>
    <x v="6"/>
    <n v="93101"/>
    <s v="USD"/>
    <n v="93101"/>
    <s v="US"/>
    <n v="0"/>
    <x v="0"/>
    <s v="M"/>
  </r>
  <r>
    <x v="0"/>
    <x v="0"/>
    <x v="0"/>
    <x v="6"/>
    <n v="209000"/>
    <s v="CAD"/>
    <n v="160769"/>
    <s v="CA"/>
    <n v="0"/>
    <x v="3"/>
    <s v="M"/>
  </r>
  <r>
    <x v="0"/>
    <x v="0"/>
    <x v="0"/>
    <x v="6"/>
    <n v="150000"/>
    <s v="CAD"/>
    <n v="115384"/>
    <s v="CA"/>
    <n v="0"/>
    <x v="3"/>
    <s v="M"/>
  </r>
  <r>
    <x v="0"/>
    <x v="0"/>
    <x v="0"/>
    <x v="7"/>
    <n v="260000"/>
    <s v="USD"/>
    <n v="260000"/>
    <s v="US"/>
    <n v="0"/>
    <x v="0"/>
    <s v="L"/>
  </r>
  <r>
    <x v="0"/>
    <x v="0"/>
    <x v="0"/>
    <x v="7"/>
    <n v="136000"/>
    <s v="USD"/>
    <n v="136000"/>
    <s v="US"/>
    <n v="0"/>
    <x v="0"/>
    <s v="L"/>
  </r>
  <r>
    <x v="0"/>
    <x v="0"/>
    <x v="0"/>
    <x v="2"/>
    <n v="189000"/>
    <s v="USD"/>
    <n v="189000"/>
    <s v="US"/>
    <n v="0"/>
    <x v="0"/>
    <s v="M"/>
  </r>
  <r>
    <x v="0"/>
    <x v="0"/>
    <x v="0"/>
    <x v="2"/>
    <n v="145400"/>
    <s v="USD"/>
    <n v="145400"/>
    <s v="US"/>
    <n v="0"/>
    <x v="0"/>
    <s v="M"/>
  </r>
  <r>
    <x v="0"/>
    <x v="0"/>
    <x v="0"/>
    <x v="9"/>
    <n v="200070"/>
    <s v="USD"/>
    <n v="200070"/>
    <s v="CA"/>
    <n v="0"/>
    <x v="3"/>
    <s v="M"/>
  </r>
  <r>
    <x v="0"/>
    <x v="0"/>
    <x v="0"/>
    <x v="9"/>
    <n v="107730"/>
    <s v="USD"/>
    <n v="107730"/>
    <s v="CA"/>
    <n v="0"/>
    <x v="3"/>
    <s v="M"/>
  </r>
  <r>
    <x v="0"/>
    <x v="0"/>
    <x v="0"/>
    <x v="1"/>
    <n v="154000"/>
    <s v="USD"/>
    <n v="154000"/>
    <s v="US"/>
    <n v="0"/>
    <x v="0"/>
    <s v="M"/>
  </r>
  <r>
    <x v="0"/>
    <x v="0"/>
    <x v="0"/>
    <x v="1"/>
    <n v="103000"/>
    <s v="USD"/>
    <n v="103000"/>
    <s v="US"/>
    <n v="0"/>
    <x v="0"/>
    <s v="M"/>
  </r>
  <r>
    <x v="0"/>
    <x v="3"/>
    <x v="0"/>
    <x v="32"/>
    <n v="223000"/>
    <s v="USD"/>
    <n v="223000"/>
    <s v="US"/>
    <n v="0"/>
    <x v="0"/>
    <s v="M"/>
  </r>
  <r>
    <x v="0"/>
    <x v="3"/>
    <x v="0"/>
    <x v="32"/>
    <n v="205000"/>
    <s v="USD"/>
    <n v="205000"/>
    <s v="US"/>
    <n v="0"/>
    <x v="0"/>
    <s v="M"/>
  </r>
  <r>
    <x v="0"/>
    <x v="0"/>
    <x v="0"/>
    <x v="4"/>
    <n v="209000"/>
    <s v="USD"/>
    <n v="209000"/>
    <s v="US"/>
    <n v="0"/>
    <x v="0"/>
    <s v="M"/>
  </r>
  <r>
    <x v="0"/>
    <x v="0"/>
    <x v="0"/>
    <x v="4"/>
    <n v="120000"/>
    <s v="USD"/>
    <n v="120000"/>
    <s v="US"/>
    <n v="0"/>
    <x v="0"/>
    <s v="M"/>
  </r>
  <r>
    <x v="0"/>
    <x v="1"/>
    <x v="0"/>
    <x v="2"/>
    <n v="200000"/>
    <s v="USD"/>
    <n v="200000"/>
    <s v="CA"/>
    <n v="0"/>
    <x v="3"/>
    <s v="M"/>
  </r>
  <r>
    <x v="0"/>
    <x v="1"/>
    <x v="0"/>
    <x v="2"/>
    <n v="160000"/>
    <s v="USD"/>
    <n v="160000"/>
    <s v="CA"/>
    <n v="0"/>
    <x v="3"/>
    <s v="M"/>
  </r>
  <r>
    <x v="0"/>
    <x v="1"/>
    <x v="0"/>
    <x v="6"/>
    <n v="110000"/>
    <s v="USD"/>
    <n v="110000"/>
    <s v="US"/>
    <n v="100"/>
    <x v="0"/>
    <s v="M"/>
  </r>
  <r>
    <x v="0"/>
    <x v="1"/>
    <x v="0"/>
    <x v="6"/>
    <n v="90000"/>
    <s v="USD"/>
    <n v="90000"/>
    <s v="US"/>
    <n v="100"/>
    <x v="0"/>
    <s v="M"/>
  </r>
  <r>
    <x v="0"/>
    <x v="0"/>
    <x v="0"/>
    <x v="6"/>
    <n v="252000"/>
    <s v="USD"/>
    <n v="252000"/>
    <s v="US"/>
    <n v="0"/>
    <x v="0"/>
    <s v="M"/>
  </r>
  <r>
    <x v="0"/>
    <x v="0"/>
    <x v="0"/>
    <x v="6"/>
    <n v="168000"/>
    <s v="USD"/>
    <n v="168000"/>
    <s v="US"/>
    <n v="0"/>
    <x v="0"/>
    <s v="M"/>
  </r>
  <r>
    <x v="0"/>
    <x v="1"/>
    <x v="0"/>
    <x v="7"/>
    <n v="222200"/>
    <s v="USD"/>
    <n v="222200"/>
    <s v="US"/>
    <n v="0"/>
    <x v="0"/>
    <s v="L"/>
  </r>
  <r>
    <x v="0"/>
    <x v="1"/>
    <x v="0"/>
    <x v="7"/>
    <n v="136000"/>
    <s v="USD"/>
    <n v="136000"/>
    <s v="US"/>
    <n v="0"/>
    <x v="0"/>
    <s v="L"/>
  </r>
  <r>
    <x v="0"/>
    <x v="0"/>
    <x v="0"/>
    <x v="33"/>
    <n v="250000"/>
    <s v="USD"/>
    <n v="250000"/>
    <s v="US"/>
    <n v="100"/>
    <x v="0"/>
    <s v="M"/>
  </r>
  <r>
    <x v="0"/>
    <x v="0"/>
    <x v="0"/>
    <x v="6"/>
    <n v="385000"/>
    <s v="USD"/>
    <n v="385000"/>
    <s v="US"/>
    <n v="100"/>
    <x v="0"/>
    <s v="M"/>
  </r>
  <r>
    <x v="0"/>
    <x v="0"/>
    <x v="0"/>
    <x v="6"/>
    <n v="130000"/>
    <s v="USD"/>
    <n v="130000"/>
    <s v="US"/>
    <n v="100"/>
    <x v="0"/>
    <s v="M"/>
  </r>
  <r>
    <x v="0"/>
    <x v="1"/>
    <x v="0"/>
    <x v="6"/>
    <n v="150000"/>
    <s v="USD"/>
    <n v="150000"/>
    <s v="US"/>
    <n v="0"/>
    <x v="0"/>
    <s v="M"/>
  </r>
  <r>
    <x v="0"/>
    <x v="1"/>
    <x v="0"/>
    <x v="6"/>
    <n v="127500"/>
    <s v="USD"/>
    <n v="127500"/>
    <s v="US"/>
    <n v="0"/>
    <x v="0"/>
    <s v="M"/>
  </r>
  <r>
    <x v="0"/>
    <x v="2"/>
    <x v="0"/>
    <x v="23"/>
    <n v="142136"/>
    <s v="USD"/>
    <n v="142136"/>
    <s v="US"/>
    <n v="0"/>
    <x v="0"/>
    <s v="M"/>
  </r>
  <r>
    <x v="0"/>
    <x v="2"/>
    <x v="0"/>
    <x v="23"/>
    <n v="123596"/>
    <s v="USD"/>
    <n v="123596"/>
    <s v="US"/>
    <n v="0"/>
    <x v="0"/>
    <s v="M"/>
  </r>
  <r>
    <x v="0"/>
    <x v="1"/>
    <x v="0"/>
    <x v="6"/>
    <n v="285200"/>
    <s v="USD"/>
    <n v="285200"/>
    <s v="US"/>
    <n v="100"/>
    <x v="0"/>
    <s v="M"/>
  </r>
  <r>
    <x v="0"/>
    <x v="1"/>
    <x v="0"/>
    <x v="6"/>
    <n v="168600"/>
    <s v="USD"/>
    <n v="168600"/>
    <s v="US"/>
    <n v="100"/>
    <x v="0"/>
    <s v="M"/>
  </r>
  <r>
    <x v="0"/>
    <x v="0"/>
    <x v="0"/>
    <x v="6"/>
    <n v="223500"/>
    <s v="USD"/>
    <n v="223500"/>
    <s v="US"/>
    <n v="0"/>
    <x v="0"/>
    <s v="M"/>
  </r>
  <r>
    <x v="0"/>
    <x v="0"/>
    <x v="0"/>
    <x v="6"/>
    <n v="109100"/>
    <s v="USD"/>
    <n v="109100"/>
    <s v="US"/>
    <n v="0"/>
    <x v="0"/>
    <s v="M"/>
  </r>
  <r>
    <x v="0"/>
    <x v="2"/>
    <x v="0"/>
    <x v="4"/>
    <n v="64500"/>
    <s v="USD"/>
    <n v="64500"/>
    <s v="US"/>
    <n v="0"/>
    <x v="0"/>
    <s v="M"/>
  </r>
  <r>
    <x v="0"/>
    <x v="2"/>
    <x v="0"/>
    <x v="4"/>
    <n v="46500"/>
    <s v="USD"/>
    <n v="46500"/>
    <s v="US"/>
    <n v="0"/>
    <x v="0"/>
    <s v="M"/>
  </r>
  <r>
    <x v="0"/>
    <x v="0"/>
    <x v="0"/>
    <x v="1"/>
    <n v="180500"/>
    <s v="USD"/>
    <n v="180500"/>
    <s v="US"/>
    <n v="0"/>
    <x v="0"/>
    <s v="M"/>
  </r>
  <r>
    <x v="0"/>
    <x v="0"/>
    <x v="0"/>
    <x v="1"/>
    <n v="96200"/>
    <s v="USD"/>
    <n v="96200"/>
    <s v="US"/>
    <n v="0"/>
    <x v="0"/>
    <s v="M"/>
  </r>
  <r>
    <x v="0"/>
    <x v="1"/>
    <x v="0"/>
    <x v="4"/>
    <n v="86940"/>
    <s v="USD"/>
    <n v="86940"/>
    <s v="US"/>
    <n v="0"/>
    <x v="0"/>
    <s v="M"/>
  </r>
  <r>
    <x v="0"/>
    <x v="1"/>
    <x v="0"/>
    <x v="4"/>
    <n v="66000"/>
    <s v="USD"/>
    <n v="66000"/>
    <s v="US"/>
    <n v="0"/>
    <x v="0"/>
    <s v="M"/>
  </r>
  <r>
    <x v="0"/>
    <x v="1"/>
    <x v="0"/>
    <x v="4"/>
    <n v="77280"/>
    <s v="USD"/>
    <n v="77280"/>
    <s v="US"/>
    <n v="0"/>
    <x v="0"/>
    <s v="M"/>
  </r>
  <r>
    <x v="0"/>
    <x v="1"/>
    <x v="0"/>
    <x v="4"/>
    <n v="58000"/>
    <s v="USD"/>
    <n v="58000"/>
    <s v="US"/>
    <n v="0"/>
    <x v="0"/>
    <s v="M"/>
  </r>
  <r>
    <x v="0"/>
    <x v="0"/>
    <x v="0"/>
    <x v="20"/>
    <n v="41418"/>
    <s v="GBP"/>
    <n v="51772"/>
    <s v="GB"/>
    <n v="0"/>
    <x v="2"/>
    <s v="M"/>
  </r>
  <r>
    <x v="0"/>
    <x v="0"/>
    <x v="0"/>
    <x v="20"/>
    <n v="38223"/>
    <s v="GBP"/>
    <n v="47778"/>
    <s v="GB"/>
    <n v="0"/>
    <x v="2"/>
    <s v="M"/>
  </r>
  <r>
    <x v="0"/>
    <x v="0"/>
    <x v="0"/>
    <x v="8"/>
    <n v="166000"/>
    <s v="USD"/>
    <n v="166000"/>
    <s v="US"/>
    <n v="0"/>
    <x v="0"/>
    <s v="M"/>
  </r>
  <r>
    <x v="0"/>
    <x v="0"/>
    <x v="0"/>
    <x v="8"/>
    <n v="104000"/>
    <s v="USD"/>
    <n v="104000"/>
    <s v="US"/>
    <n v="0"/>
    <x v="0"/>
    <s v="M"/>
  </r>
  <r>
    <x v="0"/>
    <x v="2"/>
    <x v="0"/>
    <x v="4"/>
    <n v="97000"/>
    <s v="USD"/>
    <n v="97000"/>
    <s v="US"/>
    <n v="0"/>
    <x v="0"/>
    <s v="M"/>
  </r>
  <r>
    <x v="0"/>
    <x v="2"/>
    <x v="0"/>
    <x v="4"/>
    <n v="62000"/>
    <s v="USD"/>
    <n v="62000"/>
    <s v="US"/>
    <n v="0"/>
    <x v="0"/>
    <s v="M"/>
  </r>
  <r>
    <x v="0"/>
    <x v="1"/>
    <x v="0"/>
    <x v="25"/>
    <n v="176000"/>
    <s v="USD"/>
    <n v="176000"/>
    <s v="US"/>
    <n v="0"/>
    <x v="0"/>
    <s v="M"/>
  </r>
  <r>
    <x v="0"/>
    <x v="1"/>
    <x v="0"/>
    <x v="25"/>
    <n v="72700"/>
    <s v="USD"/>
    <n v="72700"/>
    <s v="US"/>
    <n v="0"/>
    <x v="0"/>
    <s v="M"/>
  </r>
  <r>
    <x v="0"/>
    <x v="1"/>
    <x v="0"/>
    <x v="19"/>
    <n v="33966"/>
    <s v="GBP"/>
    <n v="42457"/>
    <s v="ZA"/>
    <n v="0"/>
    <x v="8"/>
    <s v="M"/>
  </r>
  <r>
    <x v="0"/>
    <x v="1"/>
    <x v="0"/>
    <x v="19"/>
    <n v="31396"/>
    <s v="GBP"/>
    <n v="39245"/>
    <s v="ZA"/>
    <n v="0"/>
    <x v="8"/>
    <s v="M"/>
  </r>
  <r>
    <x v="0"/>
    <x v="2"/>
    <x v="0"/>
    <x v="11"/>
    <n v="170500"/>
    <s v="USD"/>
    <n v="170500"/>
    <s v="US"/>
    <n v="100"/>
    <x v="0"/>
    <s v="M"/>
  </r>
  <r>
    <x v="0"/>
    <x v="2"/>
    <x v="0"/>
    <x v="11"/>
    <n v="123200"/>
    <s v="USD"/>
    <n v="123200"/>
    <s v="US"/>
    <n v="100"/>
    <x v="0"/>
    <s v="M"/>
  </r>
  <r>
    <x v="0"/>
    <x v="0"/>
    <x v="0"/>
    <x v="2"/>
    <n v="296400"/>
    <s v="USD"/>
    <n v="296400"/>
    <s v="US"/>
    <n v="0"/>
    <x v="0"/>
    <s v="M"/>
  </r>
  <r>
    <x v="0"/>
    <x v="0"/>
    <x v="0"/>
    <x v="2"/>
    <n v="159600"/>
    <s v="USD"/>
    <n v="159600"/>
    <s v="US"/>
    <n v="0"/>
    <x v="0"/>
    <s v="M"/>
  </r>
  <r>
    <x v="0"/>
    <x v="0"/>
    <x v="0"/>
    <x v="7"/>
    <n v="158200"/>
    <s v="USD"/>
    <n v="158200"/>
    <s v="US"/>
    <n v="0"/>
    <x v="0"/>
    <s v="M"/>
  </r>
  <r>
    <x v="0"/>
    <x v="0"/>
    <x v="0"/>
    <x v="7"/>
    <n v="79000"/>
    <s v="USD"/>
    <n v="79000"/>
    <s v="US"/>
    <n v="0"/>
    <x v="0"/>
    <s v="M"/>
  </r>
  <r>
    <x v="0"/>
    <x v="0"/>
    <x v="0"/>
    <x v="6"/>
    <n v="153000"/>
    <s v="USD"/>
    <n v="153000"/>
    <s v="NZ"/>
    <n v="0"/>
    <x v="9"/>
    <s v="M"/>
  </r>
  <r>
    <x v="0"/>
    <x v="0"/>
    <x v="0"/>
    <x v="6"/>
    <n v="135000"/>
    <s v="USD"/>
    <n v="135000"/>
    <s v="NZ"/>
    <n v="0"/>
    <x v="9"/>
    <s v="M"/>
  </r>
  <r>
    <x v="0"/>
    <x v="1"/>
    <x v="0"/>
    <x v="6"/>
    <n v="145000"/>
    <s v="USD"/>
    <n v="145000"/>
    <s v="US"/>
    <n v="0"/>
    <x v="0"/>
    <s v="M"/>
  </r>
  <r>
    <x v="0"/>
    <x v="1"/>
    <x v="0"/>
    <x v="6"/>
    <n v="125000"/>
    <s v="USD"/>
    <n v="125000"/>
    <s v="US"/>
    <n v="0"/>
    <x v="0"/>
    <s v="M"/>
  </r>
  <r>
    <x v="0"/>
    <x v="3"/>
    <x v="0"/>
    <x v="32"/>
    <n v="230000"/>
    <s v="USD"/>
    <n v="230000"/>
    <s v="US"/>
    <n v="100"/>
    <x v="0"/>
    <s v="M"/>
  </r>
  <r>
    <x v="0"/>
    <x v="3"/>
    <x v="0"/>
    <x v="32"/>
    <n v="200000"/>
    <s v="USD"/>
    <n v="200000"/>
    <s v="US"/>
    <n v="100"/>
    <x v="0"/>
    <s v="M"/>
  </r>
  <r>
    <x v="0"/>
    <x v="0"/>
    <x v="0"/>
    <x v="2"/>
    <n v="278000"/>
    <s v="USD"/>
    <n v="278000"/>
    <s v="US"/>
    <n v="0"/>
    <x v="0"/>
    <s v="M"/>
  </r>
  <r>
    <x v="0"/>
    <x v="0"/>
    <x v="0"/>
    <x v="2"/>
    <n v="196000"/>
    <s v="USD"/>
    <n v="196000"/>
    <s v="US"/>
    <n v="0"/>
    <x v="0"/>
    <s v="M"/>
  </r>
  <r>
    <x v="0"/>
    <x v="0"/>
    <x v="0"/>
    <x v="1"/>
    <n v="140000"/>
    <s v="USD"/>
    <n v="140000"/>
    <s v="US"/>
    <n v="100"/>
    <x v="0"/>
    <s v="M"/>
  </r>
  <r>
    <x v="0"/>
    <x v="0"/>
    <x v="0"/>
    <x v="1"/>
    <n v="100000"/>
    <s v="USD"/>
    <n v="100000"/>
    <s v="US"/>
    <n v="100"/>
    <x v="0"/>
    <s v="M"/>
  </r>
  <r>
    <x v="0"/>
    <x v="1"/>
    <x v="0"/>
    <x v="6"/>
    <n v="45000"/>
    <s v="USD"/>
    <n v="45000"/>
    <s v="AR"/>
    <n v="100"/>
    <x v="10"/>
    <s v="M"/>
  </r>
  <r>
    <x v="0"/>
    <x v="1"/>
    <x v="0"/>
    <x v="6"/>
    <n v="30000"/>
    <s v="USD"/>
    <n v="30000"/>
    <s v="AR"/>
    <n v="100"/>
    <x v="10"/>
    <s v="M"/>
  </r>
  <r>
    <x v="0"/>
    <x v="0"/>
    <x v="0"/>
    <x v="6"/>
    <n v="218000"/>
    <s v="USD"/>
    <n v="218000"/>
    <s v="US"/>
    <n v="0"/>
    <x v="0"/>
    <s v="M"/>
  </r>
  <r>
    <x v="0"/>
    <x v="0"/>
    <x v="0"/>
    <x v="6"/>
    <n v="145000"/>
    <s v="USD"/>
    <n v="145000"/>
    <s v="US"/>
    <n v="0"/>
    <x v="0"/>
    <s v="M"/>
  </r>
  <r>
    <x v="0"/>
    <x v="0"/>
    <x v="0"/>
    <x v="4"/>
    <n v="100000"/>
    <s v="USD"/>
    <n v="100000"/>
    <s v="US"/>
    <n v="0"/>
    <x v="0"/>
    <s v="M"/>
  </r>
  <r>
    <x v="0"/>
    <x v="0"/>
    <x v="0"/>
    <x v="4"/>
    <n v="86220"/>
    <s v="USD"/>
    <n v="86220"/>
    <s v="US"/>
    <n v="0"/>
    <x v="0"/>
    <s v="M"/>
  </r>
  <r>
    <x v="0"/>
    <x v="1"/>
    <x v="0"/>
    <x v="1"/>
    <n v="190000"/>
    <s v="USD"/>
    <n v="190000"/>
    <s v="US"/>
    <n v="0"/>
    <x v="0"/>
    <s v="M"/>
  </r>
  <r>
    <x v="0"/>
    <x v="1"/>
    <x v="0"/>
    <x v="1"/>
    <n v="150000"/>
    <s v="USD"/>
    <n v="150000"/>
    <s v="US"/>
    <n v="0"/>
    <x v="0"/>
    <s v="M"/>
  </r>
  <r>
    <x v="0"/>
    <x v="1"/>
    <x v="0"/>
    <x v="14"/>
    <n v="110000"/>
    <s v="USD"/>
    <n v="110000"/>
    <s v="US"/>
    <n v="0"/>
    <x v="0"/>
    <s v="M"/>
  </r>
  <r>
    <x v="0"/>
    <x v="1"/>
    <x v="0"/>
    <x v="14"/>
    <n v="95000"/>
    <s v="USD"/>
    <n v="95000"/>
    <s v="US"/>
    <n v="0"/>
    <x v="0"/>
    <s v="M"/>
  </r>
  <r>
    <x v="0"/>
    <x v="0"/>
    <x v="0"/>
    <x v="19"/>
    <n v="110000"/>
    <s v="USD"/>
    <n v="110000"/>
    <s v="US"/>
    <n v="0"/>
    <x v="0"/>
    <s v="M"/>
  </r>
  <r>
    <x v="0"/>
    <x v="0"/>
    <x v="0"/>
    <x v="19"/>
    <n v="90000"/>
    <s v="USD"/>
    <n v="90000"/>
    <s v="US"/>
    <n v="0"/>
    <x v="0"/>
    <s v="M"/>
  </r>
  <r>
    <x v="0"/>
    <x v="1"/>
    <x v="0"/>
    <x v="1"/>
    <n v="140000"/>
    <s v="USD"/>
    <n v="140000"/>
    <s v="US"/>
    <n v="0"/>
    <x v="0"/>
    <s v="M"/>
  </r>
  <r>
    <x v="0"/>
    <x v="1"/>
    <x v="0"/>
    <x v="1"/>
    <n v="110000"/>
    <s v="USD"/>
    <n v="110000"/>
    <s v="US"/>
    <n v="0"/>
    <x v="0"/>
    <s v="M"/>
  </r>
  <r>
    <x v="0"/>
    <x v="1"/>
    <x v="0"/>
    <x v="4"/>
    <n v="80000"/>
    <s v="USD"/>
    <n v="80000"/>
    <s v="US"/>
    <n v="100"/>
    <x v="0"/>
    <s v="M"/>
  </r>
  <r>
    <x v="0"/>
    <x v="1"/>
    <x v="0"/>
    <x v="4"/>
    <n v="50000"/>
    <s v="USD"/>
    <n v="50000"/>
    <s v="US"/>
    <n v="100"/>
    <x v="0"/>
    <s v="M"/>
  </r>
  <r>
    <x v="0"/>
    <x v="0"/>
    <x v="0"/>
    <x v="4"/>
    <n v="180000"/>
    <s v="USD"/>
    <n v="180000"/>
    <s v="US"/>
    <n v="100"/>
    <x v="0"/>
    <s v="M"/>
  </r>
  <r>
    <x v="0"/>
    <x v="0"/>
    <x v="0"/>
    <x v="4"/>
    <n v="130000"/>
    <s v="USD"/>
    <n v="130000"/>
    <s v="US"/>
    <n v="100"/>
    <x v="0"/>
    <s v="M"/>
  </r>
  <r>
    <x v="0"/>
    <x v="0"/>
    <x v="0"/>
    <x v="1"/>
    <n v="200000"/>
    <s v="USD"/>
    <n v="200000"/>
    <s v="US"/>
    <n v="0"/>
    <x v="0"/>
    <s v="M"/>
  </r>
  <r>
    <x v="0"/>
    <x v="0"/>
    <x v="0"/>
    <x v="1"/>
    <n v="147000"/>
    <s v="USD"/>
    <n v="147000"/>
    <s v="US"/>
    <n v="0"/>
    <x v="0"/>
    <s v="M"/>
  </r>
  <r>
    <x v="0"/>
    <x v="0"/>
    <x v="0"/>
    <x v="4"/>
    <n v="148000"/>
    <s v="USD"/>
    <n v="148000"/>
    <s v="US"/>
    <n v="0"/>
    <x v="0"/>
    <s v="M"/>
  </r>
  <r>
    <x v="0"/>
    <x v="0"/>
    <x v="0"/>
    <x v="4"/>
    <n v="125000"/>
    <s v="USD"/>
    <n v="125000"/>
    <s v="US"/>
    <n v="0"/>
    <x v="0"/>
    <s v="M"/>
  </r>
  <r>
    <x v="0"/>
    <x v="0"/>
    <x v="0"/>
    <x v="6"/>
    <n v="150000"/>
    <s v="USD"/>
    <n v="150000"/>
    <s v="US"/>
    <n v="0"/>
    <x v="0"/>
    <s v="M"/>
  </r>
  <r>
    <x v="0"/>
    <x v="0"/>
    <x v="0"/>
    <x v="6"/>
    <n v="110000"/>
    <s v="USD"/>
    <n v="110000"/>
    <s v="US"/>
    <n v="0"/>
    <x v="0"/>
    <s v="M"/>
  </r>
  <r>
    <x v="0"/>
    <x v="0"/>
    <x v="0"/>
    <x v="4"/>
    <n v="245400"/>
    <s v="USD"/>
    <n v="245400"/>
    <s v="US"/>
    <n v="100"/>
    <x v="0"/>
    <s v="M"/>
  </r>
  <r>
    <x v="0"/>
    <x v="0"/>
    <x v="0"/>
    <x v="4"/>
    <n v="135800"/>
    <s v="USD"/>
    <n v="135800"/>
    <s v="US"/>
    <n v="100"/>
    <x v="0"/>
    <s v="M"/>
  </r>
  <r>
    <x v="0"/>
    <x v="3"/>
    <x v="0"/>
    <x v="14"/>
    <n v="200000"/>
    <s v="USD"/>
    <n v="200000"/>
    <s v="US"/>
    <n v="0"/>
    <x v="0"/>
    <s v="M"/>
  </r>
  <r>
    <x v="0"/>
    <x v="3"/>
    <x v="0"/>
    <x v="14"/>
    <n v="175000"/>
    <s v="USD"/>
    <n v="175000"/>
    <s v="US"/>
    <n v="0"/>
    <x v="0"/>
    <s v="M"/>
  </r>
  <r>
    <x v="0"/>
    <x v="0"/>
    <x v="0"/>
    <x v="7"/>
    <n v="249700"/>
    <s v="USD"/>
    <n v="249700"/>
    <s v="US"/>
    <n v="100"/>
    <x v="0"/>
    <s v="M"/>
  </r>
  <r>
    <x v="0"/>
    <x v="0"/>
    <x v="0"/>
    <x v="7"/>
    <n v="156300"/>
    <s v="USD"/>
    <n v="156300"/>
    <s v="US"/>
    <n v="100"/>
    <x v="0"/>
    <s v="M"/>
  </r>
  <r>
    <x v="0"/>
    <x v="0"/>
    <x v="0"/>
    <x v="9"/>
    <n v="190000"/>
    <s v="USD"/>
    <n v="190000"/>
    <s v="US"/>
    <n v="100"/>
    <x v="0"/>
    <s v="M"/>
  </r>
  <r>
    <x v="0"/>
    <x v="0"/>
    <x v="0"/>
    <x v="9"/>
    <n v="140000"/>
    <s v="USD"/>
    <n v="140000"/>
    <s v="US"/>
    <n v="100"/>
    <x v="0"/>
    <s v="M"/>
  </r>
  <r>
    <x v="0"/>
    <x v="0"/>
    <x v="0"/>
    <x v="2"/>
    <n v="370000"/>
    <s v="USD"/>
    <n v="370000"/>
    <s v="US"/>
    <n v="0"/>
    <x v="0"/>
    <s v="M"/>
  </r>
  <r>
    <x v="0"/>
    <x v="0"/>
    <x v="0"/>
    <x v="2"/>
    <n v="220000"/>
    <s v="USD"/>
    <n v="220000"/>
    <s v="US"/>
    <n v="0"/>
    <x v="0"/>
    <s v="M"/>
  </r>
  <r>
    <x v="0"/>
    <x v="2"/>
    <x v="0"/>
    <x v="1"/>
    <n v="35000"/>
    <s v="EUR"/>
    <n v="38888"/>
    <s v="ES"/>
    <n v="0"/>
    <x v="11"/>
    <s v="M"/>
  </r>
  <r>
    <x v="0"/>
    <x v="2"/>
    <x v="0"/>
    <x v="1"/>
    <n v="27000"/>
    <s v="EUR"/>
    <n v="30000"/>
    <s v="ES"/>
    <n v="0"/>
    <x v="11"/>
    <s v="M"/>
  </r>
  <r>
    <x v="0"/>
    <x v="0"/>
    <x v="0"/>
    <x v="2"/>
    <n v="280000"/>
    <s v="USD"/>
    <n v="280000"/>
    <s v="US"/>
    <n v="100"/>
    <x v="0"/>
    <s v="M"/>
  </r>
  <r>
    <x v="0"/>
    <x v="0"/>
    <x v="0"/>
    <x v="2"/>
    <n v="184000"/>
    <s v="USD"/>
    <n v="184000"/>
    <s v="US"/>
    <n v="100"/>
    <x v="0"/>
    <s v="M"/>
  </r>
  <r>
    <x v="0"/>
    <x v="1"/>
    <x v="0"/>
    <x v="4"/>
    <n v="174000"/>
    <s v="USD"/>
    <n v="174000"/>
    <s v="US"/>
    <n v="0"/>
    <x v="0"/>
    <s v="M"/>
  </r>
  <r>
    <x v="0"/>
    <x v="1"/>
    <x v="0"/>
    <x v="4"/>
    <n v="132000"/>
    <s v="USD"/>
    <n v="132000"/>
    <s v="US"/>
    <n v="0"/>
    <x v="0"/>
    <s v="M"/>
  </r>
  <r>
    <x v="0"/>
    <x v="0"/>
    <x v="0"/>
    <x v="28"/>
    <n v="720000"/>
    <s v="USD"/>
    <n v="720000"/>
    <s v="US"/>
    <n v="0"/>
    <x v="0"/>
    <s v="M"/>
  </r>
  <r>
    <x v="0"/>
    <x v="0"/>
    <x v="0"/>
    <x v="28"/>
    <n v="170000"/>
    <s v="USD"/>
    <n v="170000"/>
    <s v="US"/>
    <n v="0"/>
    <x v="0"/>
    <s v="M"/>
  </r>
  <r>
    <x v="0"/>
    <x v="0"/>
    <x v="0"/>
    <x v="2"/>
    <n v="200000"/>
    <s v="USD"/>
    <n v="200000"/>
    <s v="US"/>
    <n v="0"/>
    <x v="0"/>
    <s v="M"/>
  </r>
  <r>
    <x v="0"/>
    <x v="0"/>
    <x v="0"/>
    <x v="2"/>
    <n v="160000"/>
    <s v="USD"/>
    <n v="160000"/>
    <s v="US"/>
    <n v="0"/>
    <x v="0"/>
    <s v="M"/>
  </r>
  <r>
    <x v="0"/>
    <x v="0"/>
    <x v="0"/>
    <x v="6"/>
    <n v="150000"/>
    <s v="USD"/>
    <n v="150000"/>
    <s v="US"/>
    <n v="0"/>
    <x v="0"/>
    <s v="M"/>
  </r>
  <r>
    <x v="0"/>
    <x v="0"/>
    <x v="0"/>
    <x v="6"/>
    <n v="111000"/>
    <s v="USD"/>
    <n v="111000"/>
    <s v="US"/>
    <n v="0"/>
    <x v="0"/>
    <s v="M"/>
  </r>
  <r>
    <x v="0"/>
    <x v="0"/>
    <x v="0"/>
    <x v="2"/>
    <n v="280000"/>
    <s v="USD"/>
    <n v="280000"/>
    <s v="US"/>
    <n v="100"/>
    <x v="0"/>
    <s v="M"/>
  </r>
  <r>
    <x v="0"/>
    <x v="0"/>
    <x v="0"/>
    <x v="2"/>
    <n v="184000"/>
    <s v="USD"/>
    <n v="184000"/>
    <s v="US"/>
    <n v="100"/>
    <x v="0"/>
    <s v="M"/>
  </r>
  <r>
    <x v="0"/>
    <x v="0"/>
    <x v="0"/>
    <x v="2"/>
    <n v="302900"/>
    <s v="USD"/>
    <n v="302900"/>
    <s v="US"/>
    <n v="0"/>
    <x v="0"/>
    <s v="M"/>
  </r>
  <r>
    <x v="0"/>
    <x v="0"/>
    <x v="0"/>
    <x v="2"/>
    <n v="302900"/>
    <s v="USD"/>
    <n v="302900"/>
    <s v="US"/>
    <n v="0"/>
    <x v="0"/>
    <s v="M"/>
  </r>
  <r>
    <x v="0"/>
    <x v="1"/>
    <x v="0"/>
    <x v="1"/>
    <n v="179500"/>
    <s v="USD"/>
    <n v="179500"/>
    <s v="US"/>
    <n v="0"/>
    <x v="0"/>
    <s v="M"/>
  </r>
  <r>
    <x v="0"/>
    <x v="1"/>
    <x v="0"/>
    <x v="1"/>
    <n v="149500"/>
    <s v="USD"/>
    <n v="149500"/>
    <s v="US"/>
    <n v="0"/>
    <x v="0"/>
    <s v="M"/>
  </r>
  <r>
    <x v="0"/>
    <x v="0"/>
    <x v="0"/>
    <x v="9"/>
    <n v="238000"/>
    <s v="USD"/>
    <n v="238000"/>
    <s v="US"/>
    <n v="100"/>
    <x v="0"/>
    <s v="M"/>
  </r>
  <r>
    <x v="0"/>
    <x v="0"/>
    <x v="0"/>
    <x v="9"/>
    <n v="149000"/>
    <s v="USD"/>
    <n v="149000"/>
    <s v="US"/>
    <n v="100"/>
    <x v="0"/>
    <s v="M"/>
  </r>
  <r>
    <x v="0"/>
    <x v="0"/>
    <x v="0"/>
    <x v="6"/>
    <n v="190000"/>
    <s v="USD"/>
    <n v="190000"/>
    <s v="US"/>
    <n v="0"/>
    <x v="0"/>
    <s v="M"/>
  </r>
  <r>
    <x v="0"/>
    <x v="0"/>
    <x v="0"/>
    <x v="6"/>
    <n v="148000"/>
    <s v="USD"/>
    <n v="148000"/>
    <s v="US"/>
    <n v="0"/>
    <x v="0"/>
    <s v="M"/>
  </r>
  <r>
    <x v="0"/>
    <x v="0"/>
    <x v="0"/>
    <x v="15"/>
    <n v="162225"/>
    <s v="USD"/>
    <n v="162225"/>
    <s v="US"/>
    <n v="0"/>
    <x v="0"/>
    <s v="M"/>
  </r>
  <r>
    <x v="0"/>
    <x v="0"/>
    <x v="0"/>
    <x v="15"/>
    <n v="139050"/>
    <s v="USD"/>
    <n v="139050"/>
    <s v="US"/>
    <n v="0"/>
    <x v="0"/>
    <s v="M"/>
  </r>
  <r>
    <x v="0"/>
    <x v="0"/>
    <x v="0"/>
    <x v="1"/>
    <n v="190000"/>
    <s v="USD"/>
    <n v="190000"/>
    <s v="US"/>
    <n v="100"/>
    <x v="0"/>
    <s v="M"/>
  </r>
  <r>
    <x v="0"/>
    <x v="0"/>
    <x v="0"/>
    <x v="1"/>
    <n v="105301"/>
    <s v="USD"/>
    <n v="105301"/>
    <s v="US"/>
    <n v="100"/>
    <x v="0"/>
    <s v="M"/>
  </r>
  <r>
    <x v="0"/>
    <x v="0"/>
    <x v="0"/>
    <x v="6"/>
    <n v="180000"/>
    <s v="USD"/>
    <n v="180000"/>
    <s v="US"/>
    <n v="0"/>
    <x v="0"/>
    <s v="M"/>
  </r>
  <r>
    <x v="0"/>
    <x v="0"/>
    <x v="0"/>
    <x v="6"/>
    <n v="139000"/>
    <s v="USD"/>
    <n v="139000"/>
    <s v="US"/>
    <n v="0"/>
    <x v="0"/>
    <s v="M"/>
  </r>
  <r>
    <x v="0"/>
    <x v="0"/>
    <x v="0"/>
    <x v="4"/>
    <n v="50000"/>
    <s v="GBP"/>
    <n v="62500"/>
    <s v="GB"/>
    <n v="0"/>
    <x v="2"/>
    <s v="M"/>
  </r>
  <r>
    <x v="0"/>
    <x v="0"/>
    <x v="0"/>
    <x v="4"/>
    <n v="44000"/>
    <s v="GBP"/>
    <n v="55000"/>
    <s v="GB"/>
    <n v="0"/>
    <x v="2"/>
    <s v="M"/>
  </r>
  <r>
    <x v="0"/>
    <x v="0"/>
    <x v="0"/>
    <x v="2"/>
    <n v="252000"/>
    <s v="USD"/>
    <n v="252000"/>
    <s v="US"/>
    <n v="0"/>
    <x v="0"/>
    <s v="M"/>
  </r>
  <r>
    <x v="0"/>
    <x v="0"/>
    <x v="0"/>
    <x v="2"/>
    <n v="168000"/>
    <s v="USD"/>
    <n v="168000"/>
    <s v="US"/>
    <n v="0"/>
    <x v="0"/>
    <s v="M"/>
  </r>
  <r>
    <x v="0"/>
    <x v="1"/>
    <x v="0"/>
    <x v="1"/>
    <n v="85000"/>
    <s v="USD"/>
    <n v="85000"/>
    <s v="US"/>
    <n v="0"/>
    <x v="0"/>
    <s v="M"/>
  </r>
  <r>
    <x v="0"/>
    <x v="1"/>
    <x v="0"/>
    <x v="1"/>
    <n v="74880"/>
    <s v="USD"/>
    <n v="74880"/>
    <s v="US"/>
    <n v="0"/>
    <x v="0"/>
    <s v="M"/>
  </r>
  <r>
    <x v="0"/>
    <x v="0"/>
    <x v="0"/>
    <x v="2"/>
    <n v="260000"/>
    <s v="USD"/>
    <n v="260000"/>
    <s v="US"/>
    <n v="0"/>
    <x v="0"/>
    <s v="M"/>
  </r>
  <r>
    <x v="0"/>
    <x v="0"/>
    <x v="0"/>
    <x v="2"/>
    <n v="160000"/>
    <s v="USD"/>
    <n v="160000"/>
    <s v="US"/>
    <n v="0"/>
    <x v="0"/>
    <s v="M"/>
  </r>
  <r>
    <x v="0"/>
    <x v="0"/>
    <x v="0"/>
    <x v="1"/>
    <n v="190000"/>
    <s v="USD"/>
    <n v="190000"/>
    <s v="US"/>
    <n v="100"/>
    <x v="0"/>
    <s v="M"/>
  </r>
  <r>
    <x v="0"/>
    <x v="0"/>
    <x v="0"/>
    <x v="1"/>
    <n v="150000"/>
    <s v="USD"/>
    <n v="150000"/>
    <s v="US"/>
    <n v="100"/>
    <x v="0"/>
    <s v="M"/>
  </r>
  <r>
    <x v="0"/>
    <x v="1"/>
    <x v="0"/>
    <x v="34"/>
    <n v="234000"/>
    <s v="USD"/>
    <n v="234000"/>
    <s v="US"/>
    <n v="0"/>
    <x v="0"/>
    <s v="M"/>
  </r>
  <r>
    <x v="0"/>
    <x v="1"/>
    <x v="0"/>
    <x v="34"/>
    <n v="176000"/>
    <s v="USD"/>
    <n v="176000"/>
    <s v="US"/>
    <n v="0"/>
    <x v="0"/>
    <s v="M"/>
  </r>
  <r>
    <x v="0"/>
    <x v="1"/>
    <x v="0"/>
    <x v="1"/>
    <n v="125000"/>
    <s v="USD"/>
    <n v="125000"/>
    <s v="US"/>
    <n v="100"/>
    <x v="0"/>
    <s v="M"/>
  </r>
  <r>
    <x v="0"/>
    <x v="1"/>
    <x v="0"/>
    <x v="1"/>
    <n v="100000"/>
    <s v="USD"/>
    <n v="100000"/>
    <s v="US"/>
    <n v="100"/>
    <x v="0"/>
    <s v="M"/>
  </r>
  <r>
    <x v="0"/>
    <x v="0"/>
    <x v="0"/>
    <x v="3"/>
    <n v="155000"/>
    <s v="USD"/>
    <n v="155000"/>
    <s v="US"/>
    <n v="0"/>
    <x v="0"/>
    <s v="M"/>
  </r>
  <r>
    <x v="0"/>
    <x v="0"/>
    <x v="0"/>
    <x v="3"/>
    <n v="100000"/>
    <s v="USD"/>
    <n v="100000"/>
    <s v="US"/>
    <n v="0"/>
    <x v="0"/>
    <s v="M"/>
  </r>
  <r>
    <x v="0"/>
    <x v="0"/>
    <x v="0"/>
    <x v="4"/>
    <n v="170000"/>
    <s v="USD"/>
    <n v="170000"/>
    <s v="CA"/>
    <n v="100"/>
    <x v="3"/>
    <s v="M"/>
  </r>
  <r>
    <x v="0"/>
    <x v="0"/>
    <x v="0"/>
    <x v="4"/>
    <n v="130000"/>
    <s v="USD"/>
    <n v="130000"/>
    <s v="CA"/>
    <n v="100"/>
    <x v="3"/>
    <s v="M"/>
  </r>
  <r>
    <x v="0"/>
    <x v="1"/>
    <x v="0"/>
    <x v="1"/>
    <n v="184000"/>
    <s v="USD"/>
    <n v="184000"/>
    <s v="US"/>
    <n v="0"/>
    <x v="0"/>
    <s v="M"/>
  </r>
  <r>
    <x v="0"/>
    <x v="1"/>
    <x v="0"/>
    <x v="1"/>
    <n v="123000"/>
    <s v="USD"/>
    <n v="123000"/>
    <s v="US"/>
    <n v="0"/>
    <x v="0"/>
    <s v="M"/>
  </r>
  <r>
    <x v="0"/>
    <x v="0"/>
    <x v="0"/>
    <x v="15"/>
    <n v="140000"/>
    <s v="USD"/>
    <n v="140000"/>
    <s v="US"/>
    <n v="100"/>
    <x v="0"/>
    <s v="M"/>
  </r>
  <r>
    <x v="0"/>
    <x v="0"/>
    <x v="0"/>
    <x v="15"/>
    <n v="130000"/>
    <s v="USD"/>
    <n v="130000"/>
    <s v="US"/>
    <n v="100"/>
    <x v="0"/>
    <s v="M"/>
  </r>
  <r>
    <x v="0"/>
    <x v="1"/>
    <x v="0"/>
    <x v="6"/>
    <n v="159550"/>
    <s v="USD"/>
    <n v="159550"/>
    <s v="US"/>
    <n v="0"/>
    <x v="0"/>
    <s v="M"/>
  </r>
  <r>
    <x v="0"/>
    <x v="1"/>
    <x v="0"/>
    <x v="6"/>
    <n v="113000"/>
    <s v="USD"/>
    <n v="113000"/>
    <s v="US"/>
    <n v="0"/>
    <x v="0"/>
    <s v="M"/>
  </r>
  <r>
    <x v="0"/>
    <x v="0"/>
    <x v="0"/>
    <x v="6"/>
    <n v="222300"/>
    <s v="USD"/>
    <n v="222300"/>
    <s v="FR"/>
    <n v="0"/>
    <x v="7"/>
    <s v="M"/>
  </r>
  <r>
    <x v="0"/>
    <x v="0"/>
    <x v="0"/>
    <x v="6"/>
    <n v="119700"/>
    <s v="USD"/>
    <n v="119700"/>
    <s v="FR"/>
    <n v="0"/>
    <x v="7"/>
    <s v="M"/>
  </r>
  <r>
    <x v="0"/>
    <x v="0"/>
    <x v="0"/>
    <x v="3"/>
    <n v="120000"/>
    <s v="USD"/>
    <n v="120000"/>
    <s v="US"/>
    <n v="0"/>
    <x v="0"/>
    <s v="M"/>
  </r>
  <r>
    <x v="0"/>
    <x v="0"/>
    <x v="0"/>
    <x v="3"/>
    <n v="75000"/>
    <s v="USD"/>
    <n v="75000"/>
    <s v="US"/>
    <n v="0"/>
    <x v="0"/>
    <s v="M"/>
  </r>
  <r>
    <x v="0"/>
    <x v="0"/>
    <x v="0"/>
    <x v="35"/>
    <n v="166000"/>
    <s v="USD"/>
    <n v="166000"/>
    <s v="US"/>
    <n v="0"/>
    <x v="0"/>
    <s v="M"/>
  </r>
  <r>
    <x v="0"/>
    <x v="0"/>
    <x v="0"/>
    <x v="35"/>
    <n v="110781"/>
    <s v="USD"/>
    <n v="110781"/>
    <s v="US"/>
    <n v="0"/>
    <x v="0"/>
    <s v="M"/>
  </r>
  <r>
    <x v="0"/>
    <x v="1"/>
    <x v="0"/>
    <x v="6"/>
    <n v="121500"/>
    <s v="USD"/>
    <n v="121500"/>
    <s v="US"/>
    <n v="100"/>
    <x v="0"/>
    <s v="M"/>
  </r>
  <r>
    <x v="0"/>
    <x v="1"/>
    <x v="0"/>
    <x v="6"/>
    <n v="88200"/>
    <s v="USD"/>
    <n v="88200"/>
    <s v="US"/>
    <n v="100"/>
    <x v="0"/>
    <s v="M"/>
  </r>
  <r>
    <x v="0"/>
    <x v="2"/>
    <x v="2"/>
    <x v="19"/>
    <n v="63162"/>
    <s v="USD"/>
    <n v="63162"/>
    <s v="US"/>
    <n v="0"/>
    <x v="0"/>
    <s v="M"/>
  </r>
  <r>
    <x v="0"/>
    <x v="2"/>
    <x v="2"/>
    <x v="19"/>
    <n v="37154"/>
    <s v="USD"/>
    <n v="37154"/>
    <s v="US"/>
    <n v="0"/>
    <x v="0"/>
    <s v="M"/>
  </r>
  <r>
    <x v="0"/>
    <x v="0"/>
    <x v="0"/>
    <x v="6"/>
    <n v="195800"/>
    <s v="USD"/>
    <n v="195800"/>
    <s v="US"/>
    <n v="0"/>
    <x v="0"/>
    <s v="M"/>
  </r>
  <r>
    <x v="0"/>
    <x v="0"/>
    <x v="0"/>
    <x v="6"/>
    <n v="161900"/>
    <s v="USD"/>
    <n v="161900"/>
    <s v="US"/>
    <n v="0"/>
    <x v="0"/>
    <s v="M"/>
  </r>
  <r>
    <x v="0"/>
    <x v="0"/>
    <x v="0"/>
    <x v="4"/>
    <n v="142166"/>
    <s v="USD"/>
    <n v="142166"/>
    <s v="US"/>
    <n v="0"/>
    <x v="0"/>
    <s v="M"/>
  </r>
  <r>
    <x v="0"/>
    <x v="0"/>
    <x v="0"/>
    <x v="4"/>
    <n v="88854"/>
    <s v="USD"/>
    <n v="88854"/>
    <s v="US"/>
    <n v="0"/>
    <x v="0"/>
    <s v="M"/>
  </r>
  <r>
    <x v="0"/>
    <x v="2"/>
    <x v="0"/>
    <x v="36"/>
    <n v="137000"/>
    <s v="USD"/>
    <n v="137000"/>
    <s v="US"/>
    <n v="0"/>
    <x v="0"/>
    <s v="M"/>
  </r>
  <r>
    <x v="0"/>
    <x v="2"/>
    <x v="0"/>
    <x v="36"/>
    <n v="60400"/>
    <s v="USD"/>
    <n v="60400"/>
    <s v="US"/>
    <n v="0"/>
    <x v="0"/>
    <s v="M"/>
  </r>
  <r>
    <x v="0"/>
    <x v="0"/>
    <x v="0"/>
    <x v="9"/>
    <n v="178090"/>
    <s v="USD"/>
    <n v="178090"/>
    <s v="US"/>
    <n v="100"/>
    <x v="0"/>
    <s v="M"/>
  </r>
  <r>
    <x v="0"/>
    <x v="0"/>
    <x v="0"/>
    <x v="9"/>
    <n v="92118"/>
    <s v="USD"/>
    <n v="92118"/>
    <s v="US"/>
    <n v="100"/>
    <x v="0"/>
    <s v="M"/>
  </r>
  <r>
    <x v="0"/>
    <x v="3"/>
    <x v="0"/>
    <x v="32"/>
    <n v="257500"/>
    <s v="USD"/>
    <n v="257500"/>
    <s v="US"/>
    <n v="0"/>
    <x v="0"/>
    <s v="M"/>
  </r>
  <r>
    <x v="0"/>
    <x v="3"/>
    <x v="0"/>
    <x v="32"/>
    <n v="190000"/>
    <s v="USD"/>
    <n v="190000"/>
    <s v="US"/>
    <n v="0"/>
    <x v="0"/>
    <s v="M"/>
  </r>
  <r>
    <x v="0"/>
    <x v="1"/>
    <x v="0"/>
    <x v="0"/>
    <n v="176000"/>
    <s v="USD"/>
    <n v="176000"/>
    <s v="US"/>
    <n v="0"/>
    <x v="0"/>
    <s v="M"/>
  </r>
  <r>
    <x v="0"/>
    <x v="1"/>
    <x v="0"/>
    <x v="0"/>
    <n v="106500"/>
    <s v="USD"/>
    <n v="106500"/>
    <s v="US"/>
    <n v="0"/>
    <x v="0"/>
    <s v="M"/>
  </r>
  <r>
    <x v="0"/>
    <x v="1"/>
    <x v="0"/>
    <x v="14"/>
    <n v="125500"/>
    <s v="USD"/>
    <n v="125500"/>
    <s v="US"/>
    <n v="0"/>
    <x v="0"/>
    <s v="M"/>
  </r>
  <r>
    <x v="0"/>
    <x v="1"/>
    <x v="0"/>
    <x v="14"/>
    <n v="78000"/>
    <s v="USD"/>
    <n v="78000"/>
    <s v="US"/>
    <n v="0"/>
    <x v="0"/>
    <s v="M"/>
  </r>
  <r>
    <x v="0"/>
    <x v="0"/>
    <x v="0"/>
    <x v="1"/>
    <n v="200000"/>
    <s v="USD"/>
    <n v="200000"/>
    <s v="US"/>
    <n v="100"/>
    <x v="0"/>
    <s v="M"/>
  </r>
  <r>
    <x v="0"/>
    <x v="0"/>
    <x v="0"/>
    <x v="1"/>
    <n v="96000"/>
    <s v="USD"/>
    <n v="96000"/>
    <s v="US"/>
    <n v="100"/>
    <x v="0"/>
    <s v="M"/>
  </r>
  <r>
    <x v="0"/>
    <x v="2"/>
    <x v="0"/>
    <x v="23"/>
    <n v="192500"/>
    <s v="USD"/>
    <n v="192500"/>
    <s v="US"/>
    <n v="0"/>
    <x v="0"/>
    <s v="M"/>
  </r>
  <r>
    <x v="0"/>
    <x v="2"/>
    <x v="0"/>
    <x v="23"/>
    <n v="140000"/>
    <s v="USD"/>
    <n v="140000"/>
    <s v="US"/>
    <n v="0"/>
    <x v="0"/>
    <s v="M"/>
  </r>
  <r>
    <x v="0"/>
    <x v="0"/>
    <x v="0"/>
    <x v="1"/>
    <n v="220000"/>
    <s v="USD"/>
    <n v="220000"/>
    <s v="US"/>
    <n v="0"/>
    <x v="0"/>
    <s v="M"/>
  </r>
  <r>
    <x v="0"/>
    <x v="0"/>
    <x v="0"/>
    <x v="1"/>
    <n v="96600"/>
    <s v="USD"/>
    <n v="96600"/>
    <s v="US"/>
    <n v="0"/>
    <x v="0"/>
    <s v="M"/>
  </r>
  <r>
    <x v="0"/>
    <x v="0"/>
    <x v="0"/>
    <x v="1"/>
    <n v="195500"/>
    <s v="USD"/>
    <n v="195500"/>
    <s v="US"/>
    <n v="0"/>
    <x v="0"/>
    <s v="M"/>
  </r>
  <r>
    <x v="0"/>
    <x v="0"/>
    <x v="0"/>
    <x v="1"/>
    <n v="117300"/>
    <s v="USD"/>
    <n v="117300"/>
    <s v="US"/>
    <n v="0"/>
    <x v="0"/>
    <s v="M"/>
  </r>
  <r>
    <x v="0"/>
    <x v="0"/>
    <x v="0"/>
    <x v="1"/>
    <n v="156000"/>
    <s v="USD"/>
    <n v="156000"/>
    <s v="US"/>
    <n v="0"/>
    <x v="0"/>
    <s v="M"/>
  </r>
  <r>
    <x v="0"/>
    <x v="0"/>
    <x v="0"/>
    <x v="1"/>
    <n v="124000"/>
    <s v="USD"/>
    <n v="124000"/>
    <s v="US"/>
    <n v="0"/>
    <x v="0"/>
    <s v="M"/>
  </r>
  <r>
    <x v="0"/>
    <x v="0"/>
    <x v="0"/>
    <x v="9"/>
    <n v="178090"/>
    <s v="USD"/>
    <n v="178090"/>
    <s v="US"/>
    <n v="0"/>
    <x v="0"/>
    <s v="M"/>
  </r>
  <r>
    <x v="0"/>
    <x v="0"/>
    <x v="0"/>
    <x v="9"/>
    <n v="81978"/>
    <s v="USD"/>
    <n v="81978"/>
    <s v="US"/>
    <n v="0"/>
    <x v="0"/>
    <s v="M"/>
  </r>
  <r>
    <x v="0"/>
    <x v="0"/>
    <x v="0"/>
    <x v="1"/>
    <n v="142500"/>
    <s v="USD"/>
    <n v="142500"/>
    <s v="US"/>
    <n v="0"/>
    <x v="0"/>
    <s v="M"/>
  </r>
  <r>
    <x v="0"/>
    <x v="0"/>
    <x v="0"/>
    <x v="1"/>
    <n v="90000"/>
    <s v="USD"/>
    <n v="90000"/>
    <s v="US"/>
    <n v="0"/>
    <x v="0"/>
    <s v="M"/>
  </r>
  <r>
    <x v="0"/>
    <x v="0"/>
    <x v="0"/>
    <x v="1"/>
    <n v="171210"/>
    <s v="USD"/>
    <n v="171210"/>
    <s v="CA"/>
    <n v="0"/>
    <x v="3"/>
    <s v="M"/>
  </r>
  <r>
    <x v="0"/>
    <x v="0"/>
    <x v="0"/>
    <x v="1"/>
    <n v="92190"/>
    <s v="USD"/>
    <n v="92190"/>
    <s v="CA"/>
    <n v="0"/>
    <x v="3"/>
    <s v="M"/>
  </r>
  <r>
    <x v="0"/>
    <x v="0"/>
    <x v="0"/>
    <x v="9"/>
    <n v="59421"/>
    <s v="GBP"/>
    <n v="74276"/>
    <s v="GB"/>
    <n v="0"/>
    <x v="2"/>
    <s v="M"/>
  </r>
  <r>
    <x v="0"/>
    <x v="0"/>
    <x v="0"/>
    <x v="9"/>
    <n v="48350"/>
    <s v="GBP"/>
    <n v="60437"/>
    <s v="GB"/>
    <n v="0"/>
    <x v="2"/>
    <s v="M"/>
  </r>
  <r>
    <x v="0"/>
    <x v="1"/>
    <x v="0"/>
    <x v="37"/>
    <n v="125000"/>
    <s v="USD"/>
    <n v="125000"/>
    <s v="CA"/>
    <n v="0"/>
    <x v="3"/>
    <s v="M"/>
  </r>
  <r>
    <x v="0"/>
    <x v="1"/>
    <x v="0"/>
    <x v="37"/>
    <n v="90000"/>
    <s v="USD"/>
    <n v="90000"/>
    <s v="CA"/>
    <n v="0"/>
    <x v="3"/>
    <s v="M"/>
  </r>
  <r>
    <x v="0"/>
    <x v="1"/>
    <x v="0"/>
    <x v="6"/>
    <n v="176000"/>
    <s v="USD"/>
    <n v="176000"/>
    <s v="US"/>
    <n v="100"/>
    <x v="0"/>
    <s v="M"/>
  </r>
  <r>
    <x v="0"/>
    <x v="1"/>
    <x v="0"/>
    <x v="6"/>
    <n v="72700"/>
    <s v="USD"/>
    <n v="72700"/>
    <s v="US"/>
    <n v="100"/>
    <x v="0"/>
    <s v="M"/>
  </r>
  <r>
    <x v="0"/>
    <x v="1"/>
    <x v="0"/>
    <x v="1"/>
    <n v="132600"/>
    <s v="USD"/>
    <n v="132600"/>
    <s v="US"/>
    <n v="0"/>
    <x v="0"/>
    <s v="M"/>
  </r>
  <r>
    <x v="0"/>
    <x v="1"/>
    <x v="0"/>
    <x v="1"/>
    <n v="80845"/>
    <s v="USD"/>
    <n v="80845"/>
    <s v="US"/>
    <n v="0"/>
    <x v="0"/>
    <s v="M"/>
  </r>
  <r>
    <x v="0"/>
    <x v="3"/>
    <x v="0"/>
    <x v="1"/>
    <n v="250000"/>
    <s v="USD"/>
    <n v="250000"/>
    <s v="US"/>
    <n v="0"/>
    <x v="0"/>
    <s v="M"/>
  </r>
  <r>
    <x v="0"/>
    <x v="3"/>
    <x v="0"/>
    <x v="1"/>
    <n v="150000"/>
    <s v="USD"/>
    <n v="150000"/>
    <s v="US"/>
    <n v="0"/>
    <x v="0"/>
    <s v="M"/>
  </r>
  <r>
    <x v="0"/>
    <x v="1"/>
    <x v="0"/>
    <x v="38"/>
    <n v="79000"/>
    <s v="USD"/>
    <n v="79000"/>
    <s v="US"/>
    <n v="0"/>
    <x v="0"/>
    <s v="M"/>
  </r>
  <r>
    <x v="0"/>
    <x v="1"/>
    <x v="0"/>
    <x v="38"/>
    <n v="72000"/>
    <s v="USD"/>
    <n v="72000"/>
    <s v="US"/>
    <n v="0"/>
    <x v="0"/>
    <s v="M"/>
  </r>
  <r>
    <x v="0"/>
    <x v="0"/>
    <x v="0"/>
    <x v="6"/>
    <n v="230800"/>
    <s v="USD"/>
    <n v="230800"/>
    <s v="US"/>
    <n v="100"/>
    <x v="0"/>
    <s v="M"/>
  </r>
  <r>
    <x v="0"/>
    <x v="0"/>
    <x v="0"/>
    <x v="6"/>
    <n v="96200"/>
    <s v="USD"/>
    <n v="96200"/>
    <s v="US"/>
    <n v="100"/>
    <x v="0"/>
    <s v="M"/>
  </r>
  <r>
    <x v="0"/>
    <x v="2"/>
    <x v="0"/>
    <x v="6"/>
    <n v="187415"/>
    <s v="USD"/>
    <n v="187415"/>
    <s v="US"/>
    <n v="0"/>
    <x v="0"/>
    <s v="M"/>
  </r>
  <r>
    <x v="0"/>
    <x v="2"/>
    <x v="0"/>
    <x v="6"/>
    <n v="114080"/>
    <s v="USD"/>
    <n v="114080"/>
    <s v="US"/>
    <n v="0"/>
    <x v="0"/>
    <s v="M"/>
  </r>
  <r>
    <x v="0"/>
    <x v="2"/>
    <x v="0"/>
    <x v="21"/>
    <n v="187415"/>
    <s v="USD"/>
    <n v="187415"/>
    <s v="US"/>
    <n v="0"/>
    <x v="0"/>
    <s v="M"/>
  </r>
  <r>
    <x v="0"/>
    <x v="2"/>
    <x v="0"/>
    <x v="21"/>
    <n v="114080"/>
    <s v="USD"/>
    <n v="114080"/>
    <s v="US"/>
    <n v="0"/>
    <x v="0"/>
    <s v="M"/>
  </r>
  <r>
    <x v="0"/>
    <x v="0"/>
    <x v="0"/>
    <x v="1"/>
    <n v="277000"/>
    <s v="USD"/>
    <n v="277000"/>
    <s v="US"/>
    <n v="0"/>
    <x v="0"/>
    <s v="M"/>
  </r>
  <r>
    <x v="0"/>
    <x v="0"/>
    <x v="0"/>
    <x v="1"/>
    <n v="173000"/>
    <s v="USD"/>
    <n v="173000"/>
    <s v="US"/>
    <n v="0"/>
    <x v="0"/>
    <s v="M"/>
  </r>
  <r>
    <x v="0"/>
    <x v="1"/>
    <x v="0"/>
    <x v="1"/>
    <n v="175000"/>
    <s v="USD"/>
    <n v="175000"/>
    <s v="US"/>
    <n v="0"/>
    <x v="0"/>
    <s v="M"/>
  </r>
  <r>
    <x v="0"/>
    <x v="1"/>
    <x v="0"/>
    <x v="1"/>
    <n v="117000"/>
    <s v="USD"/>
    <n v="117000"/>
    <s v="US"/>
    <n v="0"/>
    <x v="0"/>
    <s v="M"/>
  </r>
  <r>
    <x v="0"/>
    <x v="0"/>
    <x v="0"/>
    <x v="9"/>
    <n v="193000"/>
    <s v="USD"/>
    <n v="193000"/>
    <s v="US"/>
    <n v="0"/>
    <x v="0"/>
    <s v="M"/>
  </r>
  <r>
    <x v="0"/>
    <x v="0"/>
    <x v="0"/>
    <x v="9"/>
    <n v="84600"/>
    <s v="USD"/>
    <n v="84600"/>
    <s v="US"/>
    <n v="0"/>
    <x v="0"/>
    <s v="M"/>
  </r>
  <r>
    <x v="0"/>
    <x v="0"/>
    <x v="0"/>
    <x v="0"/>
    <n v="220000"/>
    <s v="USD"/>
    <n v="220000"/>
    <s v="US"/>
    <n v="0"/>
    <x v="0"/>
    <s v="M"/>
  </r>
  <r>
    <x v="0"/>
    <x v="0"/>
    <x v="0"/>
    <x v="0"/>
    <n v="96600"/>
    <s v="USD"/>
    <n v="96600"/>
    <s v="US"/>
    <n v="0"/>
    <x v="0"/>
    <s v="M"/>
  </r>
  <r>
    <x v="0"/>
    <x v="0"/>
    <x v="0"/>
    <x v="4"/>
    <n v="170000"/>
    <s v="USD"/>
    <n v="170000"/>
    <s v="US"/>
    <n v="0"/>
    <x v="0"/>
    <s v="M"/>
  </r>
  <r>
    <x v="0"/>
    <x v="0"/>
    <x v="0"/>
    <x v="4"/>
    <n v="130000"/>
    <s v="USD"/>
    <n v="130000"/>
    <s v="US"/>
    <n v="0"/>
    <x v="0"/>
    <s v="M"/>
  </r>
  <r>
    <x v="0"/>
    <x v="1"/>
    <x v="0"/>
    <x v="6"/>
    <n v="172000"/>
    <s v="USD"/>
    <n v="172000"/>
    <s v="US"/>
    <n v="0"/>
    <x v="0"/>
    <s v="M"/>
  </r>
  <r>
    <x v="0"/>
    <x v="1"/>
    <x v="0"/>
    <x v="6"/>
    <n v="75600"/>
    <s v="USD"/>
    <n v="75600"/>
    <s v="US"/>
    <n v="0"/>
    <x v="0"/>
    <s v="M"/>
  </r>
  <r>
    <x v="0"/>
    <x v="0"/>
    <x v="0"/>
    <x v="25"/>
    <n v="201000"/>
    <s v="USD"/>
    <n v="201000"/>
    <s v="US"/>
    <n v="0"/>
    <x v="0"/>
    <s v="M"/>
  </r>
  <r>
    <x v="0"/>
    <x v="0"/>
    <x v="0"/>
    <x v="25"/>
    <n v="125500"/>
    <s v="USD"/>
    <n v="125500"/>
    <s v="US"/>
    <n v="0"/>
    <x v="0"/>
    <s v="M"/>
  </r>
  <r>
    <x v="0"/>
    <x v="0"/>
    <x v="0"/>
    <x v="23"/>
    <n v="187000"/>
    <s v="USD"/>
    <n v="187000"/>
    <s v="US"/>
    <n v="100"/>
    <x v="0"/>
    <s v="M"/>
  </r>
  <r>
    <x v="0"/>
    <x v="0"/>
    <x v="0"/>
    <x v="23"/>
    <n v="117000"/>
    <s v="USD"/>
    <n v="117000"/>
    <s v="US"/>
    <n v="100"/>
    <x v="0"/>
    <s v="M"/>
  </r>
  <r>
    <x v="0"/>
    <x v="2"/>
    <x v="0"/>
    <x v="4"/>
    <n v="61700"/>
    <s v="USD"/>
    <n v="61700"/>
    <s v="US"/>
    <n v="0"/>
    <x v="0"/>
    <s v="M"/>
  </r>
  <r>
    <x v="0"/>
    <x v="2"/>
    <x v="0"/>
    <x v="4"/>
    <n v="55000"/>
    <s v="USD"/>
    <n v="55000"/>
    <s v="US"/>
    <n v="0"/>
    <x v="0"/>
    <s v="M"/>
  </r>
  <r>
    <x v="0"/>
    <x v="1"/>
    <x v="0"/>
    <x v="1"/>
    <n v="45000"/>
    <s v="GBP"/>
    <n v="56250"/>
    <s v="GB"/>
    <n v="0"/>
    <x v="2"/>
    <s v="M"/>
  </r>
  <r>
    <x v="0"/>
    <x v="1"/>
    <x v="0"/>
    <x v="1"/>
    <n v="35000"/>
    <s v="GBP"/>
    <n v="43750"/>
    <s v="GB"/>
    <n v="0"/>
    <x v="2"/>
    <s v="M"/>
  </r>
  <r>
    <x v="0"/>
    <x v="0"/>
    <x v="0"/>
    <x v="19"/>
    <n v="292300"/>
    <s v="USD"/>
    <n v="292300"/>
    <s v="CA"/>
    <n v="0"/>
    <x v="3"/>
    <s v="M"/>
  </r>
  <r>
    <x v="0"/>
    <x v="0"/>
    <x v="0"/>
    <x v="19"/>
    <n v="149700"/>
    <s v="USD"/>
    <n v="149700"/>
    <s v="CA"/>
    <n v="0"/>
    <x v="3"/>
    <s v="M"/>
  </r>
  <r>
    <x v="0"/>
    <x v="0"/>
    <x v="0"/>
    <x v="13"/>
    <n v="165600"/>
    <s v="USD"/>
    <n v="165600"/>
    <s v="US"/>
    <n v="0"/>
    <x v="0"/>
    <s v="L"/>
  </r>
  <r>
    <x v="0"/>
    <x v="0"/>
    <x v="0"/>
    <x v="13"/>
    <n v="65800"/>
    <s v="USD"/>
    <n v="65800"/>
    <s v="US"/>
    <n v="0"/>
    <x v="0"/>
    <s v="L"/>
  </r>
  <r>
    <x v="0"/>
    <x v="1"/>
    <x v="0"/>
    <x v="1"/>
    <n v="148000"/>
    <s v="USD"/>
    <n v="148000"/>
    <s v="US"/>
    <n v="0"/>
    <x v="0"/>
    <s v="M"/>
  </r>
  <r>
    <x v="0"/>
    <x v="1"/>
    <x v="0"/>
    <x v="1"/>
    <n v="118000"/>
    <s v="USD"/>
    <n v="118000"/>
    <s v="US"/>
    <n v="0"/>
    <x v="0"/>
    <s v="M"/>
  </r>
  <r>
    <x v="0"/>
    <x v="0"/>
    <x v="0"/>
    <x v="6"/>
    <n v="50000"/>
    <s v="GBP"/>
    <n v="62500"/>
    <s v="GB"/>
    <n v="0"/>
    <x v="2"/>
    <s v="M"/>
  </r>
  <r>
    <x v="0"/>
    <x v="0"/>
    <x v="0"/>
    <x v="6"/>
    <n v="50000"/>
    <s v="GBP"/>
    <n v="62500"/>
    <s v="GB"/>
    <n v="0"/>
    <x v="2"/>
    <s v="M"/>
  </r>
  <r>
    <x v="0"/>
    <x v="1"/>
    <x v="0"/>
    <x v="3"/>
    <n v="252000"/>
    <s v="USD"/>
    <n v="252000"/>
    <s v="US"/>
    <n v="0"/>
    <x v="0"/>
    <s v="M"/>
  </r>
  <r>
    <x v="0"/>
    <x v="1"/>
    <x v="0"/>
    <x v="3"/>
    <n v="168000"/>
    <s v="USD"/>
    <n v="168000"/>
    <s v="US"/>
    <n v="0"/>
    <x v="0"/>
    <s v="M"/>
  </r>
  <r>
    <x v="0"/>
    <x v="0"/>
    <x v="0"/>
    <x v="1"/>
    <n v="149076"/>
    <s v="USD"/>
    <n v="149076"/>
    <s v="US"/>
    <n v="0"/>
    <x v="0"/>
    <s v="M"/>
  </r>
  <r>
    <x v="0"/>
    <x v="0"/>
    <x v="0"/>
    <x v="1"/>
    <n v="82365"/>
    <s v="USD"/>
    <n v="82365"/>
    <s v="US"/>
    <n v="0"/>
    <x v="0"/>
    <s v="M"/>
  </r>
  <r>
    <x v="0"/>
    <x v="0"/>
    <x v="0"/>
    <x v="1"/>
    <n v="160000"/>
    <s v="USD"/>
    <n v="160000"/>
    <s v="US"/>
    <n v="0"/>
    <x v="0"/>
    <s v="M"/>
  </r>
  <r>
    <x v="0"/>
    <x v="0"/>
    <x v="0"/>
    <x v="1"/>
    <n v="120000"/>
    <s v="USD"/>
    <n v="120000"/>
    <s v="US"/>
    <n v="0"/>
    <x v="0"/>
    <s v="M"/>
  </r>
  <r>
    <x v="0"/>
    <x v="0"/>
    <x v="0"/>
    <x v="1"/>
    <n v="160000"/>
    <s v="USD"/>
    <n v="160000"/>
    <s v="US"/>
    <n v="0"/>
    <x v="0"/>
    <s v="M"/>
  </r>
  <r>
    <x v="0"/>
    <x v="0"/>
    <x v="0"/>
    <x v="1"/>
    <n v="115000"/>
    <s v="USD"/>
    <n v="115000"/>
    <s v="US"/>
    <n v="0"/>
    <x v="0"/>
    <s v="M"/>
  </r>
  <r>
    <x v="0"/>
    <x v="1"/>
    <x v="0"/>
    <x v="1"/>
    <n v="193000"/>
    <s v="USD"/>
    <n v="193000"/>
    <s v="US"/>
    <n v="0"/>
    <x v="0"/>
    <s v="M"/>
  </r>
  <r>
    <x v="0"/>
    <x v="1"/>
    <x v="0"/>
    <x v="1"/>
    <n v="128000"/>
    <s v="USD"/>
    <n v="128000"/>
    <s v="US"/>
    <n v="0"/>
    <x v="0"/>
    <s v="M"/>
  </r>
  <r>
    <x v="0"/>
    <x v="0"/>
    <x v="0"/>
    <x v="3"/>
    <n v="220000"/>
    <s v="USD"/>
    <n v="220000"/>
    <s v="US"/>
    <n v="0"/>
    <x v="0"/>
    <s v="M"/>
  </r>
  <r>
    <x v="0"/>
    <x v="0"/>
    <x v="0"/>
    <x v="3"/>
    <n v="170000"/>
    <s v="USD"/>
    <n v="170000"/>
    <s v="US"/>
    <n v="0"/>
    <x v="0"/>
    <s v="M"/>
  </r>
  <r>
    <x v="0"/>
    <x v="0"/>
    <x v="0"/>
    <x v="2"/>
    <n v="189000"/>
    <s v="USD"/>
    <n v="189000"/>
    <s v="US"/>
    <n v="0"/>
    <x v="0"/>
    <s v="M"/>
  </r>
  <r>
    <x v="0"/>
    <x v="0"/>
    <x v="0"/>
    <x v="2"/>
    <n v="136000"/>
    <s v="USD"/>
    <n v="136000"/>
    <s v="US"/>
    <n v="0"/>
    <x v="0"/>
    <s v="M"/>
  </r>
  <r>
    <x v="0"/>
    <x v="1"/>
    <x v="0"/>
    <x v="13"/>
    <n v="185000"/>
    <s v="USD"/>
    <n v="185000"/>
    <s v="US"/>
    <n v="0"/>
    <x v="0"/>
    <s v="L"/>
  </r>
  <r>
    <x v="0"/>
    <x v="1"/>
    <x v="0"/>
    <x v="13"/>
    <n v="79600"/>
    <s v="USD"/>
    <n v="79600"/>
    <s v="US"/>
    <n v="0"/>
    <x v="0"/>
    <s v="L"/>
  </r>
  <r>
    <x v="0"/>
    <x v="1"/>
    <x v="0"/>
    <x v="7"/>
    <n v="210000"/>
    <s v="USD"/>
    <n v="210000"/>
    <s v="US"/>
    <n v="0"/>
    <x v="0"/>
    <s v="M"/>
  </r>
  <r>
    <x v="0"/>
    <x v="1"/>
    <x v="0"/>
    <x v="7"/>
    <n v="160000"/>
    <s v="USD"/>
    <n v="160000"/>
    <s v="US"/>
    <n v="0"/>
    <x v="0"/>
    <s v="M"/>
  </r>
  <r>
    <x v="0"/>
    <x v="3"/>
    <x v="0"/>
    <x v="19"/>
    <n v="200000"/>
    <s v="USD"/>
    <n v="200000"/>
    <s v="US"/>
    <n v="0"/>
    <x v="0"/>
    <s v="M"/>
  </r>
  <r>
    <x v="0"/>
    <x v="3"/>
    <x v="0"/>
    <x v="19"/>
    <n v="160000"/>
    <s v="USD"/>
    <n v="160000"/>
    <s v="US"/>
    <n v="0"/>
    <x v="0"/>
    <s v="M"/>
  </r>
  <r>
    <x v="0"/>
    <x v="0"/>
    <x v="0"/>
    <x v="2"/>
    <n v="150000"/>
    <s v="USD"/>
    <n v="150000"/>
    <s v="US"/>
    <n v="0"/>
    <x v="0"/>
    <s v="M"/>
  </r>
  <r>
    <x v="0"/>
    <x v="0"/>
    <x v="0"/>
    <x v="2"/>
    <n v="90000"/>
    <s v="USD"/>
    <n v="90000"/>
    <s v="US"/>
    <n v="0"/>
    <x v="0"/>
    <s v="M"/>
  </r>
  <r>
    <x v="0"/>
    <x v="1"/>
    <x v="0"/>
    <x v="2"/>
    <n v="208200"/>
    <s v="USD"/>
    <n v="208200"/>
    <s v="US"/>
    <n v="100"/>
    <x v="0"/>
    <s v="M"/>
  </r>
  <r>
    <x v="0"/>
    <x v="1"/>
    <x v="0"/>
    <x v="2"/>
    <n v="124900"/>
    <s v="USD"/>
    <n v="124900"/>
    <s v="US"/>
    <n v="100"/>
    <x v="0"/>
    <s v="M"/>
  </r>
  <r>
    <x v="0"/>
    <x v="0"/>
    <x v="0"/>
    <x v="1"/>
    <n v="150000"/>
    <s v="USD"/>
    <n v="150000"/>
    <s v="US"/>
    <n v="0"/>
    <x v="0"/>
    <s v="M"/>
  </r>
  <r>
    <x v="0"/>
    <x v="0"/>
    <x v="0"/>
    <x v="1"/>
    <n v="130000"/>
    <s v="USD"/>
    <n v="130000"/>
    <s v="US"/>
    <n v="0"/>
    <x v="0"/>
    <s v="M"/>
  </r>
  <r>
    <x v="0"/>
    <x v="0"/>
    <x v="0"/>
    <x v="2"/>
    <n v="189000"/>
    <s v="USD"/>
    <n v="189000"/>
    <s v="US"/>
    <n v="0"/>
    <x v="0"/>
    <s v="M"/>
  </r>
  <r>
    <x v="0"/>
    <x v="0"/>
    <x v="0"/>
    <x v="2"/>
    <n v="160000"/>
    <s v="USD"/>
    <n v="160000"/>
    <s v="US"/>
    <n v="0"/>
    <x v="0"/>
    <s v="M"/>
  </r>
  <r>
    <x v="0"/>
    <x v="0"/>
    <x v="0"/>
    <x v="1"/>
    <n v="255475"/>
    <s v="USD"/>
    <n v="255475"/>
    <s v="US"/>
    <n v="0"/>
    <x v="0"/>
    <s v="M"/>
  </r>
  <r>
    <x v="0"/>
    <x v="0"/>
    <x v="0"/>
    <x v="1"/>
    <n v="185800"/>
    <s v="USD"/>
    <n v="185800"/>
    <s v="US"/>
    <n v="0"/>
    <x v="0"/>
    <s v="M"/>
  </r>
  <r>
    <x v="0"/>
    <x v="0"/>
    <x v="0"/>
    <x v="1"/>
    <n v="220000"/>
    <s v="USD"/>
    <n v="220000"/>
    <s v="US"/>
    <n v="0"/>
    <x v="0"/>
    <s v="M"/>
  </r>
  <r>
    <x v="0"/>
    <x v="0"/>
    <x v="0"/>
    <x v="1"/>
    <n v="170000"/>
    <s v="USD"/>
    <n v="170000"/>
    <s v="US"/>
    <n v="0"/>
    <x v="0"/>
    <s v="M"/>
  </r>
  <r>
    <x v="0"/>
    <x v="0"/>
    <x v="0"/>
    <x v="2"/>
    <n v="220000"/>
    <s v="USD"/>
    <n v="220000"/>
    <s v="US"/>
    <n v="0"/>
    <x v="0"/>
    <s v="M"/>
  </r>
  <r>
    <x v="0"/>
    <x v="0"/>
    <x v="0"/>
    <x v="2"/>
    <n v="170000"/>
    <s v="USD"/>
    <n v="170000"/>
    <s v="US"/>
    <n v="0"/>
    <x v="0"/>
    <s v="M"/>
  </r>
  <r>
    <x v="0"/>
    <x v="0"/>
    <x v="0"/>
    <x v="4"/>
    <n v="113800"/>
    <s v="USD"/>
    <n v="113800"/>
    <s v="US"/>
    <n v="100"/>
    <x v="0"/>
    <s v="M"/>
  </r>
  <r>
    <x v="0"/>
    <x v="0"/>
    <x v="0"/>
    <x v="4"/>
    <n v="74400"/>
    <s v="USD"/>
    <n v="74400"/>
    <s v="US"/>
    <n v="100"/>
    <x v="0"/>
    <s v="M"/>
  </r>
  <r>
    <x v="0"/>
    <x v="0"/>
    <x v="0"/>
    <x v="2"/>
    <n v="260000"/>
    <s v="USD"/>
    <n v="260000"/>
    <s v="US"/>
    <n v="0"/>
    <x v="0"/>
    <s v="M"/>
  </r>
  <r>
    <x v="0"/>
    <x v="1"/>
    <x v="0"/>
    <x v="6"/>
    <n v="180000"/>
    <s v="USD"/>
    <n v="180000"/>
    <s v="US"/>
    <n v="0"/>
    <x v="0"/>
    <s v="M"/>
  </r>
  <r>
    <x v="0"/>
    <x v="1"/>
    <x v="0"/>
    <x v="6"/>
    <n v="140000"/>
    <s v="USD"/>
    <n v="140000"/>
    <s v="US"/>
    <n v="0"/>
    <x v="0"/>
    <s v="M"/>
  </r>
  <r>
    <x v="0"/>
    <x v="0"/>
    <x v="0"/>
    <x v="13"/>
    <n v="108500"/>
    <s v="USD"/>
    <n v="108500"/>
    <s v="US"/>
    <n v="0"/>
    <x v="0"/>
    <s v="M"/>
  </r>
  <r>
    <x v="0"/>
    <x v="0"/>
    <x v="0"/>
    <x v="13"/>
    <n v="78800"/>
    <s v="USD"/>
    <n v="78800"/>
    <s v="US"/>
    <n v="0"/>
    <x v="0"/>
    <s v="M"/>
  </r>
  <r>
    <x v="0"/>
    <x v="0"/>
    <x v="0"/>
    <x v="2"/>
    <n v="252000"/>
    <s v="USD"/>
    <n v="252000"/>
    <s v="US"/>
    <n v="0"/>
    <x v="0"/>
    <s v="M"/>
  </r>
  <r>
    <x v="0"/>
    <x v="0"/>
    <x v="0"/>
    <x v="2"/>
    <n v="181000"/>
    <s v="USD"/>
    <n v="181000"/>
    <s v="US"/>
    <n v="0"/>
    <x v="0"/>
    <s v="M"/>
  </r>
  <r>
    <x v="0"/>
    <x v="0"/>
    <x v="0"/>
    <x v="6"/>
    <n v="301126"/>
    <s v="USD"/>
    <n v="301126"/>
    <s v="US"/>
    <n v="100"/>
    <x v="0"/>
    <s v="M"/>
  </r>
  <r>
    <x v="0"/>
    <x v="0"/>
    <x v="0"/>
    <x v="6"/>
    <n v="210788"/>
    <s v="USD"/>
    <n v="210788"/>
    <s v="US"/>
    <n v="100"/>
    <x v="0"/>
    <s v="M"/>
  </r>
  <r>
    <x v="0"/>
    <x v="2"/>
    <x v="0"/>
    <x v="4"/>
    <n v="20000"/>
    <s v="USD"/>
    <n v="20000"/>
    <s v="KE"/>
    <n v="100"/>
    <x v="12"/>
    <s v="M"/>
  </r>
  <r>
    <x v="0"/>
    <x v="0"/>
    <x v="0"/>
    <x v="4"/>
    <n v="147500"/>
    <s v="USD"/>
    <n v="147500"/>
    <s v="US"/>
    <n v="0"/>
    <x v="0"/>
    <s v="M"/>
  </r>
  <r>
    <x v="0"/>
    <x v="0"/>
    <x v="0"/>
    <x v="4"/>
    <n v="85000"/>
    <s v="USD"/>
    <n v="85000"/>
    <s v="US"/>
    <n v="0"/>
    <x v="0"/>
    <s v="M"/>
  </r>
  <r>
    <x v="0"/>
    <x v="0"/>
    <x v="0"/>
    <x v="9"/>
    <n v="175000"/>
    <s v="USD"/>
    <n v="175000"/>
    <s v="US"/>
    <n v="0"/>
    <x v="0"/>
    <s v="M"/>
  </r>
  <r>
    <x v="0"/>
    <x v="0"/>
    <x v="0"/>
    <x v="9"/>
    <n v="117000"/>
    <s v="USD"/>
    <n v="117000"/>
    <s v="US"/>
    <n v="0"/>
    <x v="0"/>
    <s v="M"/>
  </r>
  <r>
    <x v="0"/>
    <x v="2"/>
    <x v="0"/>
    <x v="4"/>
    <n v="102927"/>
    <s v="USD"/>
    <n v="102927"/>
    <s v="AU"/>
    <n v="0"/>
    <x v="1"/>
    <s v="M"/>
  </r>
  <r>
    <x v="0"/>
    <x v="2"/>
    <x v="0"/>
    <x v="4"/>
    <n v="95010"/>
    <s v="USD"/>
    <n v="95010"/>
    <s v="AU"/>
    <n v="0"/>
    <x v="1"/>
    <s v="M"/>
  </r>
  <r>
    <x v="0"/>
    <x v="2"/>
    <x v="0"/>
    <x v="23"/>
    <n v="157400"/>
    <s v="USD"/>
    <n v="157400"/>
    <s v="US"/>
    <n v="100"/>
    <x v="0"/>
    <s v="M"/>
  </r>
  <r>
    <x v="0"/>
    <x v="2"/>
    <x v="0"/>
    <x v="23"/>
    <n v="98600"/>
    <s v="USD"/>
    <n v="98600"/>
    <s v="US"/>
    <n v="100"/>
    <x v="0"/>
    <s v="M"/>
  </r>
  <r>
    <x v="0"/>
    <x v="2"/>
    <x v="0"/>
    <x v="4"/>
    <n v="83000"/>
    <s v="USD"/>
    <n v="83000"/>
    <s v="US"/>
    <n v="100"/>
    <x v="0"/>
    <s v="M"/>
  </r>
  <r>
    <x v="0"/>
    <x v="2"/>
    <x v="0"/>
    <x v="4"/>
    <n v="64000"/>
    <s v="USD"/>
    <n v="64000"/>
    <s v="US"/>
    <n v="100"/>
    <x v="0"/>
    <s v="M"/>
  </r>
  <r>
    <x v="0"/>
    <x v="0"/>
    <x v="0"/>
    <x v="1"/>
    <n v="200000"/>
    <s v="USD"/>
    <n v="200000"/>
    <s v="US"/>
    <n v="100"/>
    <x v="0"/>
    <s v="M"/>
  </r>
  <r>
    <x v="0"/>
    <x v="0"/>
    <x v="0"/>
    <x v="1"/>
    <n v="90000"/>
    <s v="USD"/>
    <n v="90000"/>
    <s v="US"/>
    <n v="100"/>
    <x v="0"/>
    <s v="M"/>
  </r>
  <r>
    <x v="0"/>
    <x v="0"/>
    <x v="0"/>
    <x v="3"/>
    <n v="250000"/>
    <s v="USD"/>
    <n v="250000"/>
    <s v="US"/>
    <n v="100"/>
    <x v="0"/>
    <s v="M"/>
  </r>
  <r>
    <x v="0"/>
    <x v="0"/>
    <x v="0"/>
    <x v="3"/>
    <n v="190000"/>
    <s v="USD"/>
    <n v="190000"/>
    <s v="US"/>
    <n v="100"/>
    <x v="0"/>
    <s v="M"/>
  </r>
  <r>
    <x v="0"/>
    <x v="0"/>
    <x v="0"/>
    <x v="3"/>
    <n v="258750"/>
    <s v="USD"/>
    <n v="258750"/>
    <s v="US"/>
    <n v="0"/>
    <x v="0"/>
    <s v="M"/>
  </r>
  <r>
    <x v="0"/>
    <x v="0"/>
    <x v="0"/>
    <x v="3"/>
    <n v="191250"/>
    <s v="USD"/>
    <n v="191250"/>
    <s v="US"/>
    <n v="0"/>
    <x v="0"/>
    <s v="M"/>
  </r>
  <r>
    <x v="0"/>
    <x v="2"/>
    <x v="0"/>
    <x v="3"/>
    <n v="177100"/>
    <s v="USD"/>
    <n v="177100"/>
    <s v="US"/>
    <n v="0"/>
    <x v="0"/>
    <s v="M"/>
  </r>
  <r>
    <x v="0"/>
    <x v="2"/>
    <x v="0"/>
    <x v="3"/>
    <n v="130900"/>
    <s v="USD"/>
    <n v="130900"/>
    <s v="US"/>
    <n v="0"/>
    <x v="0"/>
    <s v="M"/>
  </r>
  <r>
    <x v="0"/>
    <x v="2"/>
    <x v="0"/>
    <x v="4"/>
    <n v="99200"/>
    <s v="USD"/>
    <n v="99200"/>
    <s v="US"/>
    <n v="100"/>
    <x v="0"/>
    <s v="M"/>
  </r>
  <r>
    <x v="0"/>
    <x v="2"/>
    <x v="0"/>
    <x v="4"/>
    <n v="69400"/>
    <s v="USD"/>
    <n v="69400"/>
    <s v="US"/>
    <n v="100"/>
    <x v="0"/>
    <s v="M"/>
  </r>
  <r>
    <x v="0"/>
    <x v="1"/>
    <x v="0"/>
    <x v="30"/>
    <n v="79500"/>
    <s v="USD"/>
    <n v="79500"/>
    <s v="US"/>
    <n v="100"/>
    <x v="0"/>
    <s v="M"/>
  </r>
  <r>
    <x v="0"/>
    <x v="1"/>
    <x v="0"/>
    <x v="30"/>
    <n v="57700"/>
    <s v="USD"/>
    <n v="57700"/>
    <s v="US"/>
    <n v="100"/>
    <x v="0"/>
    <s v="M"/>
  </r>
  <r>
    <x v="0"/>
    <x v="0"/>
    <x v="0"/>
    <x v="1"/>
    <n v="179000"/>
    <s v="USD"/>
    <n v="179000"/>
    <s v="US"/>
    <n v="0"/>
    <x v="0"/>
    <s v="M"/>
  </r>
  <r>
    <x v="0"/>
    <x v="0"/>
    <x v="0"/>
    <x v="1"/>
    <n v="112000"/>
    <s v="USD"/>
    <n v="112000"/>
    <s v="US"/>
    <n v="0"/>
    <x v="0"/>
    <s v="M"/>
  </r>
  <r>
    <x v="0"/>
    <x v="0"/>
    <x v="0"/>
    <x v="2"/>
    <n v="206000"/>
    <s v="USD"/>
    <n v="206000"/>
    <s v="US"/>
    <n v="0"/>
    <x v="0"/>
    <s v="M"/>
  </r>
  <r>
    <x v="0"/>
    <x v="0"/>
    <x v="0"/>
    <x v="2"/>
    <n v="97335"/>
    <s v="USD"/>
    <n v="97335"/>
    <s v="US"/>
    <n v="0"/>
    <x v="0"/>
    <s v="M"/>
  </r>
  <r>
    <x v="0"/>
    <x v="1"/>
    <x v="0"/>
    <x v="2"/>
    <n v="223900"/>
    <s v="USD"/>
    <n v="223900"/>
    <s v="US"/>
    <n v="100"/>
    <x v="0"/>
    <s v="M"/>
  </r>
  <r>
    <x v="0"/>
    <x v="1"/>
    <x v="0"/>
    <x v="2"/>
    <n v="140100"/>
    <s v="USD"/>
    <n v="140100"/>
    <s v="US"/>
    <n v="100"/>
    <x v="0"/>
    <s v="M"/>
  </r>
  <r>
    <x v="0"/>
    <x v="0"/>
    <x v="0"/>
    <x v="9"/>
    <n v="75000"/>
    <s v="GBP"/>
    <n v="93750"/>
    <s v="GB"/>
    <n v="0"/>
    <x v="2"/>
    <s v="M"/>
  </r>
  <r>
    <x v="0"/>
    <x v="0"/>
    <x v="0"/>
    <x v="9"/>
    <n v="65000"/>
    <s v="GBP"/>
    <n v="81250"/>
    <s v="GB"/>
    <n v="0"/>
    <x v="2"/>
    <s v="M"/>
  </r>
  <r>
    <x v="0"/>
    <x v="0"/>
    <x v="0"/>
    <x v="8"/>
    <n v="144300"/>
    <s v="USD"/>
    <n v="144300"/>
    <s v="US"/>
    <n v="100"/>
    <x v="0"/>
    <s v="M"/>
  </r>
  <r>
    <x v="0"/>
    <x v="0"/>
    <x v="0"/>
    <x v="8"/>
    <n v="104800"/>
    <s v="USD"/>
    <n v="104800"/>
    <s v="US"/>
    <n v="100"/>
    <x v="0"/>
    <s v="M"/>
  </r>
  <r>
    <x v="0"/>
    <x v="1"/>
    <x v="0"/>
    <x v="14"/>
    <n v="168000"/>
    <s v="USD"/>
    <n v="168000"/>
    <s v="US"/>
    <n v="100"/>
    <x v="0"/>
    <s v="L"/>
  </r>
  <r>
    <x v="0"/>
    <x v="1"/>
    <x v="0"/>
    <x v="14"/>
    <n v="78400"/>
    <s v="USD"/>
    <n v="78400"/>
    <s v="US"/>
    <n v="100"/>
    <x v="0"/>
    <s v="L"/>
  </r>
  <r>
    <x v="0"/>
    <x v="0"/>
    <x v="0"/>
    <x v="4"/>
    <n v="207300"/>
    <s v="USD"/>
    <n v="207300"/>
    <s v="US"/>
    <n v="0"/>
    <x v="0"/>
    <s v="M"/>
  </r>
  <r>
    <x v="0"/>
    <x v="0"/>
    <x v="0"/>
    <x v="4"/>
    <n v="114700"/>
    <s v="USD"/>
    <n v="114700"/>
    <s v="US"/>
    <n v="0"/>
    <x v="0"/>
    <s v="M"/>
  </r>
  <r>
    <x v="0"/>
    <x v="0"/>
    <x v="0"/>
    <x v="6"/>
    <n v="265000"/>
    <s v="USD"/>
    <n v="265000"/>
    <s v="US"/>
    <n v="100"/>
    <x v="0"/>
    <s v="M"/>
  </r>
  <r>
    <x v="0"/>
    <x v="0"/>
    <x v="0"/>
    <x v="6"/>
    <n v="220000"/>
    <s v="USD"/>
    <n v="220000"/>
    <s v="US"/>
    <n v="100"/>
    <x v="0"/>
    <s v="M"/>
  </r>
  <r>
    <x v="0"/>
    <x v="0"/>
    <x v="0"/>
    <x v="23"/>
    <n v="120000"/>
    <s v="USD"/>
    <n v="120000"/>
    <s v="US"/>
    <n v="0"/>
    <x v="0"/>
    <s v="M"/>
  </r>
  <r>
    <x v="0"/>
    <x v="0"/>
    <x v="0"/>
    <x v="23"/>
    <n v="100000"/>
    <s v="USD"/>
    <n v="100000"/>
    <s v="US"/>
    <n v="0"/>
    <x v="0"/>
    <s v="M"/>
  </r>
  <r>
    <x v="0"/>
    <x v="0"/>
    <x v="0"/>
    <x v="2"/>
    <n v="306000"/>
    <s v="USD"/>
    <n v="306000"/>
    <s v="US"/>
    <n v="0"/>
    <x v="0"/>
    <s v="M"/>
  </r>
  <r>
    <x v="0"/>
    <x v="0"/>
    <x v="0"/>
    <x v="2"/>
    <n v="151600"/>
    <s v="USD"/>
    <n v="151600"/>
    <s v="US"/>
    <n v="0"/>
    <x v="0"/>
    <s v="M"/>
  </r>
  <r>
    <x v="0"/>
    <x v="3"/>
    <x v="0"/>
    <x v="19"/>
    <n v="300000"/>
    <s v="USD"/>
    <n v="300000"/>
    <s v="US"/>
    <n v="100"/>
    <x v="0"/>
    <s v="M"/>
  </r>
  <r>
    <x v="0"/>
    <x v="3"/>
    <x v="0"/>
    <x v="19"/>
    <n v="220000"/>
    <s v="USD"/>
    <n v="220000"/>
    <s v="US"/>
    <n v="100"/>
    <x v="0"/>
    <s v="M"/>
  </r>
  <r>
    <x v="0"/>
    <x v="0"/>
    <x v="0"/>
    <x v="6"/>
    <n v="167500"/>
    <s v="USD"/>
    <n v="167500"/>
    <s v="US"/>
    <n v="0"/>
    <x v="0"/>
    <s v="M"/>
  </r>
  <r>
    <x v="0"/>
    <x v="0"/>
    <x v="0"/>
    <x v="6"/>
    <n v="138500"/>
    <s v="USD"/>
    <n v="138500"/>
    <s v="US"/>
    <n v="0"/>
    <x v="0"/>
    <s v="M"/>
  </r>
  <r>
    <x v="0"/>
    <x v="1"/>
    <x v="0"/>
    <x v="6"/>
    <n v="194000"/>
    <s v="USD"/>
    <n v="194000"/>
    <s v="US"/>
    <n v="0"/>
    <x v="0"/>
    <s v="M"/>
  </r>
  <r>
    <x v="0"/>
    <x v="1"/>
    <x v="0"/>
    <x v="6"/>
    <n v="125500"/>
    <s v="USD"/>
    <n v="125500"/>
    <s v="US"/>
    <n v="0"/>
    <x v="0"/>
    <s v="M"/>
  </r>
  <r>
    <x v="0"/>
    <x v="0"/>
    <x v="0"/>
    <x v="28"/>
    <n v="95000"/>
    <s v="GBP"/>
    <n v="118750"/>
    <s v="GB"/>
    <n v="0"/>
    <x v="2"/>
    <s v="M"/>
  </r>
  <r>
    <x v="0"/>
    <x v="0"/>
    <x v="0"/>
    <x v="28"/>
    <n v="60000"/>
    <s v="GBP"/>
    <n v="75000"/>
    <s v="GB"/>
    <n v="0"/>
    <x v="2"/>
    <s v="M"/>
  </r>
  <r>
    <x v="0"/>
    <x v="0"/>
    <x v="0"/>
    <x v="1"/>
    <n v="194500"/>
    <s v="USD"/>
    <n v="194500"/>
    <s v="US"/>
    <n v="0"/>
    <x v="0"/>
    <s v="M"/>
  </r>
  <r>
    <x v="0"/>
    <x v="0"/>
    <x v="0"/>
    <x v="1"/>
    <n v="147368"/>
    <s v="USD"/>
    <n v="147368"/>
    <s v="US"/>
    <n v="0"/>
    <x v="0"/>
    <s v="M"/>
  </r>
  <r>
    <x v="0"/>
    <x v="1"/>
    <x v="0"/>
    <x v="1"/>
    <n v="165000"/>
    <s v="USD"/>
    <n v="165000"/>
    <s v="US"/>
    <n v="0"/>
    <x v="0"/>
    <s v="M"/>
  </r>
  <r>
    <x v="0"/>
    <x v="1"/>
    <x v="0"/>
    <x v="1"/>
    <n v="117000"/>
    <s v="USD"/>
    <n v="117000"/>
    <s v="US"/>
    <n v="0"/>
    <x v="0"/>
    <s v="M"/>
  </r>
  <r>
    <x v="0"/>
    <x v="0"/>
    <x v="0"/>
    <x v="4"/>
    <n v="170000"/>
    <s v="USD"/>
    <n v="170000"/>
    <s v="US"/>
    <n v="0"/>
    <x v="0"/>
    <s v="M"/>
  </r>
  <r>
    <x v="0"/>
    <x v="0"/>
    <x v="0"/>
    <x v="4"/>
    <n v="148000"/>
    <s v="USD"/>
    <n v="148000"/>
    <s v="US"/>
    <n v="0"/>
    <x v="0"/>
    <s v="M"/>
  </r>
  <r>
    <x v="0"/>
    <x v="0"/>
    <x v="0"/>
    <x v="8"/>
    <n v="160500"/>
    <s v="USD"/>
    <n v="160500"/>
    <s v="US"/>
    <n v="100"/>
    <x v="0"/>
    <s v="M"/>
  </r>
  <r>
    <x v="0"/>
    <x v="0"/>
    <x v="0"/>
    <x v="8"/>
    <n v="107000"/>
    <s v="USD"/>
    <n v="107000"/>
    <s v="US"/>
    <n v="100"/>
    <x v="0"/>
    <s v="M"/>
  </r>
  <r>
    <x v="0"/>
    <x v="0"/>
    <x v="0"/>
    <x v="28"/>
    <n v="500000"/>
    <s v="USD"/>
    <n v="500000"/>
    <s v="US"/>
    <n v="0"/>
    <x v="0"/>
    <s v="M"/>
  </r>
  <r>
    <x v="0"/>
    <x v="0"/>
    <x v="0"/>
    <x v="28"/>
    <n v="80000"/>
    <s v="USD"/>
    <n v="80000"/>
    <s v="US"/>
    <n v="0"/>
    <x v="0"/>
    <s v="M"/>
  </r>
  <r>
    <x v="0"/>
    <x v="1"/>
    <x v="0"/>
    <x v="39"/>
    <n v="241000"/>
    <s v="USD"/>
    <n v="241000"/>
    <s v="US"/>
    <n v="0"/>
    <x v="0"/>
    <s v="M"/>
  </r>
  <r>
    <x v="0"/>
    <x v="1"/>
    <x v="0"/>
    <x v="39"/>
    <n v="189000"/>
    <s v="USD"/>
    <n v="189000"/>
    <s v="US"/>
    <n v="0"/>
    <x v="0"/>
    <s v="M"/>
  </r>
  <r>
    <x v="0"/>
    <x v="0"/>
    <x v="0"/>
    <x v="6"/>
    <n v="167500"/>
    <s v="USD"/>
    <n v="167500"/>
    <s v="US"/>
    <n v="0"/>
    <x v="0"/>
    <s v="M"/>
  </r>
  <r>
    <x v="0"/>
    <x v="0"/>
    <x v="0"/>
    <x v="6"/>
    <n v="138500"/>
    <s v="USD"/>
    <n v="138500"/>
    <s v="US"/>
    <n v="0"/>
    <x v="0"/>
    <s v="M"/>
  </r>
  <r>
    <x v="0"/>
    <x v="0"/>
    <x v="0"/>
    <x v="11"/>
    <n v="200000"/>
    <s v="USD"/>
    <n v="200000"/>
    <s v="US"/>
    <n v="100"/>
    <x v="0"/>
    <s v="M"/>
  </r>
  <r>
    <x v="0"/>
    <x v="0"/>
    <x v="0"/>
    <x v="11"/>
    <n v="148500"/>
    <s v="USD"/>
    <n v="148500"/>
    <s v="US"/>
    <n v="100"/>
    <x v="0"/>
    <s v="M"/>
  </r>
  <r>
    <x v="0"/>
    <x v="0"/>
    <x v="0"/>
    <x v="34"/>
    <n v="273000"/>
    <s v="USD"/>
    <n v="273000"/>
    <s v="US"/>
    <n v="0"/>
    <x v="0"/>
    <s v="M"/>
  </r>
  <r>
    <x v="0"/>
    <x v="0"/>
    <x v="0"/>
    <x v="34"/>
    <n v="166500"/>
    <s v="USD"/>
    <n v="166500"/>
    <s v="US"/>
    <n v="0"/>
    <x v="0"/>
    <s v="M"/>
  </r>
  <r>
    <x v="0"/>
    <x v="0"/>
    <x v="0"/>
    <x v="4"/>
    <n v="106260"/>
    <s v="USD"/>
    <n v="106260"/>
    <s v="US"/>
    <n v="0"/>
    <x v="0"/>
    <s v="M"/>
  </r>
  <r>
    <x v="0"/>
    <x v="0"/>
    <x v="0"/>
    <x v="4"/>
    <n v="82000"/>
    <s v="USD"/>
    <n v="82000"/>
    <s v="US"/>
    <n v="0"/>
    <x v="0"/>
    <s v="M"/>
  </r>
  <r>
    <x v="0"/>
    <x v="1"/>
    <x v="0"/>
    <x v="23"/>
    <n v="115000"/>
    <s v="USD"/>
    <n v="115000"/>
    <s v="US"/>
    <n v="100"/>
    <x v="0"/>
    <s v="M"/>
  </r>
  <r>
    <x v="0"/>
    <x v="1"/>
    <x v="0"/>
    <x v="23"/>
    <n v="100000"/>
    <s v="USD"/>
    <n v="100000"/>
    <s v="US"/>
    <n v="100"/>
    <x v="0"/>
    <s v="M"/>
  </r>
  <r>
    <x v="0"/>
    <x v="1"/>
    <x v="0"/>
    <x v="6"/>
    <n v="105000"/>
    <s v="USD"/>
    <n v="105000"/>
    <s v="US"/>
    <n v="0"/>
    <x v="0"/>
    <s v="M"/>
  </r>
  <r>
    <x v="0"/>
    <x v="1"/>
    <x v="0"/>
    <x v="6"/>
    <n v="90000"/>
    <s v="USD"/>
    <n v="90000"/>
    <s v="US"/>
    <n v="0"/>
    <x v="0"/>
    <s v="M"/>
  </r>
  <r>
    <x v="0"/>
    <x v="0"/>
    <x v="0"/>
    <x v="6"/>
    <n v="170000"/>
    <s v="USD"/>
    <n v="170000"/>
    <s v="US"/>
    <n v="0"/>
    <x v="0"/>
    <s v="M"/>
  </r>
  <r>
    <x v="0"/>
    <x v="0"/>
    <x v="0"/>
    <x v="6"/>
    <n v="140000"/>
    <s v="USD"/>
    <n v="140000"/>
    <s v="US"/>
    <n v="0"/>
    <x v="0"/>
    <s v="M"/>
  </r>
  <r>
    <x v="0"/>
    <x v="1"/>
    <x v="0"/>
    <x v="6"/>
    <n v="170000"/>
    <s v="USD"/>
    <n v="170000"/>
    <s v="US"/>
    <n v="0"/>
    <x v="0"/>
    <s v="M"/>
  </r>
  <r>
    <x v="0"/>
    <x v="1"/>
    <x v="0"/>
    <x v="6"/>
    <n v="145000"/>
    <s v="USD"/>
    <n v="145000"/>
    <s v="US"/>
    <n v="0"/>
    <x v="0"/>
    <s v="M"/>
  </r>
  <r>
    <x v="0"/>
    <x v="0"/>
    <x v="0"/>
    <x v="1"/>
    <n v="233000"/>
    <s v="USD"/>
    <n v="233000"/>
    <s v="US"/>
    <n v="0"/>
    <x v="0"/>
    <s v="M"/>
  </r>
  <r>
    <x v="0"/>
    <x v="0"/>
    <x v="0"/>
    <x v="1"/>
    <n v="140000"/>
    <s v="USD"/>
    <n v="140000"/>
    <s v="US"/>
    <n v="0"/>
    <x v="0"/>
    <s v="M"/>
  </r>
  <r>
    <x v="0"/>
    <x v="0"/>
    <x v="0"/>
    <x v="4"/>
    <n v="202800"/>
    <s v="USD"/>
    <n v="202800"/>
    <s v="US"/>
    <n v="0"/>
    <x v="0"/>
    <s v="M"/>
  </r>
  <r>
    <x v="0"/>
    <x v="0"/>
    <x v="0"/>
    <x v="4"/>
    <n v="108200"/>
    <s v="USD"/>
    <n v="108200"/>
    <s v="US"/>
    <n v="0"/>
    <x v="0"/>
    <s v="M"/>
  </r>
  <r>
    <x v="0"/>
    <x v="3"/>
    <x v="0"/>
    <x v="32"/>
    <n v="190000"/>
    <s v="USD"/>
    <n v="190000"/>
    <s v="US"/>
    <n v="0"/>
    <x v="0"/>
    <s v="M"/>
  </r>
  <r>
    <x v="0"/>
    <x v="3"/>
    <x v="0"/>
    <x v="32"/>
    <n v="150000"/>
    <s v="USD"/>
    <n v="150000"/>
    <s v="US"/>
    <n v="0"/>
    <x v="0"/>
    <s v="M"/>
  </r>
  <r>
    <x v="0"/>
    <x v="0"/>
    <x v="0"/>
    <x v="6"/>
    <n v="214872"/>
    <s v="USD"/>
    <n v="214872"/>
    <s v="US"/>
    <n v="100"/>
    <x v="0"/>
    <s v="M"/>
  </r>
  <r>
    <x v="0"/>
    <x v="0"/>
    <x v="0"/>
    <x v="6"/>
    <n v="186846"/>
    <s v="USD"/>
    <n v="186846"/>
    <s v="US"/>
    <n v="100"/>
    <x v="0"/>
    <s v="M"/>
  </r>
  <r>
    <x v="0"/>
    <x v="2"/>
    <x v="0"/>
    <x v="6"/>
    <n v="35000"/>
    <s v="GBP"/>
    <n v="43750"/>
    <s v="GB"/>
    <n v="0"/>
    <x v="2"/>
    <s v="M"/>
  </r>
  <r>
    <x v="0"/>
    <x v="2"/>
    <x v="0"/>
    <x v="6"/>
    <n v="30000"/>
    <s v="GBP"/>
    <n v="37500"/>
    <s v="GB"/>
    <n v="0"/>
    <x v="2"/>
    <s v="M"/>
  </r>
  <r>
    <x v="0"/>
    <x v="0"/>
    <x v="0"/>
    <x v="1"/>
    <n v="145360"/>
    <s v="USD"/>
    <n v="145360"/>
    <s v="US"/>
    <n v="100"/>
    <x v="0"/>
    <s v="M"/>
  </r>
  <r>
    <x v="0"/>
    <x v="0"/>
    <x v="0"/>
    <x v="1"/>
    <n v="107440"/>
    <s v="USD"/>
    <n v="107440"/>
    <s v="US"/>
    <n v="100"/>
    <x v="0"/>
    <s v="M"/>
  </r>
  <r>
    <x v="0"/>
    <x v="0"/>
    <x v="0"/>
    <x v="7"/>
    <n v="212800"/>
    <s v="USD"/>
    <n v="212800"/>
    <s v="US"/>
    <n v="0"/>
    <x v="0"/>
    <s v="L"/>
  </r>
  <r>
    <x v="0"/>
    <x v="0"/>
    <x v="0"/>
    <x v="7"/>
    <n v="115100"/>
    <s v="USD"/>
    <n v="115100"/>
    <s v="US"/>
    <n v="0"/>
    <x v="0"/>
    <s v="L"/>
  </r>
  <r>
    <x v="0"/>
    <x v="0"/>
    <x v="0"/>
    <x v="24"/>
    <n v="174000"/>
    <s v="USD"/>
    <n v="174000"/>
    <s v="US"/>
    <n v="0"/>
    <x v="0"/>
    <s v="M"/>
  </r>
  <r>
    <x v="0"/>
    <x v="0"/>
    <x v="0"/>
    <x v="24"/>
    <n v="116000"/>
    <s v="USD"/>
    <n v="116000"/>
    <s v="US"/>
    <n v="0"/>
    <x v="0"/>
    <s v="M"/>
  </r>
  <r>
    <x v="0"/>
    <x v="1"/>
    <x v="0"/>
    <x v="1"/>
    <n v="181700"/>
    <s v="USD"/>
    <n v="181700"/>
    <s v="US"/>
    <n v="0"/>
    <x v="0"/>
    <s v="M"/>
  </r>
  <r>
    <x v="0"/>
    <x v="1"/>
    <x v="0"/>
    <x v="1"/>
    <n v="64300"/>
    <s v="USD"/>
    <n v="64300"/>
    <s v="US"/>
    <n v="0"/>
    <x v="0"/>
    <s v="M"/>
  </r>
  <r>
    <x v="0"/>
    <x v="2"/>
    <x v="0"/>
    <x v="4"/>
    <n v="26800"/>
    <s v="GBP"/>
    <n v="33500"/>
    <s v="GB"/>
    <n v="0"/>
    <x v="2"/>
    <s v="M"/>
  </r>
  <r>
    <x v="0"/>
    <x v="2"/>
    <x v="0"/>
    <x v="4"/>
    <n v="26800"/>
    <s v="GBP"/>
    <n v="33500"/>
    <s v="GB"/>
    <n v="0"/>
    <x v="2"/>
    <s v="M"/>
  </r>
  <r>
    <x v="0"/>
    <x v="1"/>
    <x v="0"/>
    <x v="1"/>
    <n v="185000"/>
    <s v="USD"/>
    <n v="185000"/>
    <s v="US"/>
    <n v="0"/>
    <x v="0"/>
    <s v="L"/>
  </r>
  <r>
    <x v="0"/>
    <x v="1"/>
    <x v="0"/>
    <x v="1"/>
    <n v="81000"/>
    <s v="USD"/>
    <n v="81000"/>
    <s v="US"/>
    <n v="0"/>
    <x v="0"/>
    <s v="L"/>
  </r>
  <r>
    <x v="0"/>
    <x v="0"/>
    <x v="0"/>
    <x v="30"/>
    <n v="96200"/>
    <s v="USD"/>
    <n v="96200"/>
    <s v="US"/>
    <n v="0"/>
    <x v="0"/>
    <s v="M"/>
  </r>
  <r>
    <x v="0"/>
    <x v="0"/>
    <x v="0"/>
    <x v="30"/>
    <n v="69800"/>
    <s v="USD"/>
    <n v="69800"/>
    <s v="US"/>
    <n v="0"/>
    <x v="0"/>
    <s v="M"/>
  </r>
  <r>
    <x v="0"/>
    <x v="2"/>
    <x v="0"/>
    <x v="4"/>
    <n v="77280"/>
    <s v="USD"/>
    <n v="77280"/>
    <s v="US"/>
    <n v="0"/>
    <x v="0"/>
    <s v="M"/>
  </r>
  <r>
    <x v="0"/>
    <x v="2"/>
    <x v="0"/>
    <x v="4"/>
    <n v="58000"/>
    <s v="USD"/>
    <n v="58000"/>
    <s v="US"/>
    <n v="0"/>
    <x v="0"/>
    <s v="M"/>
  </r>
  <r>
    <x v="0"/>
    <x v="2"/>
    <x v="0"/>
    <x v="6"/>
    <n v="26800"/>
    <s v="GBP"/>
    <n v="33500"/>
    <s v="GB"/>
    <n v="0"/>
    <x v="2"/>
    <s v="M"/>
  </r>
  <r>
    <x v="0"/>
    <x v="2"/>
    <x v="0"/>
    <x v="6"/>
    <n v="26800"/>
    <s v="GBP"/>
    <n v="33500"/>
    <s v="GB"/>
    <n v="0"/>
    <x v="2"/>
    <s v="M"/>
  </r>
  <r>
    <x v="0"/>
    <x v="0"/>
    <x v="0"/>
    <x v="11"/>
    <n v="178200"/>
    <s v="USD"/>
    <n v="178200"/>
    <s v="US"/>
    <n v="0"/>
    <x v="0"/>
    <s v="M"/>
  </r>
  <r>
    <x v="0"/>
    <x v="0"/>
    <x v="0"/>
    <x v="11"/>
    <n v="74800"/>
    <s v="USD"/>
    <n v="74800"/>
    <s v="US"/>
    <n v="0"/>
    <x v="0"/>
    <s v="M"/>
  </r>
  <r>
    <x v="0"/>
    <x v="2"/>
    <x v="0"/>
    <x v="23"/>
    <n v="164500"/>
    <s v="USD"/>
    <n v="164500"/>
    <s v="US"/>
    <n v="0"/>
    <x v="0"/>
    <s v="M"/>
  </r>
  <r>
    <x v="0"/>
    <x v="2"/>
    <x v="0"/>
    <x v="23"/>
    <n v="67200"/>
    <s v="USD"/>
    <n v="67200"/>
    <s v="US"/>
    <n v="0"/>
    <x v="0"/>
    <s v="M"/>
  </r>
  <r>
    <x v="0"/>
    <x v="0"/>
    <x v="0"/>
    <x v="9"/>
    <n v="165000"/>
    <s v="USD"/>
    <n v="165000"/>
    <s v="US"/>
    <n v="0"/>
    <x v="0"/>
    <s v="M"/>
  </r>
  <r>
    <x v="0"/>
    <x v="0"/>
    <x v="0"/>
    <x v="9"/>
    <n v="117000"/>
    <s v="USD"/>
    <n v="117000"/>
    <s v="US"/>
    <n v="0"/>
    <x v="0"/>
    <s v="M"/>
  </r>
  <r>
    <x v="0"/>
    <x v="2"/>
    <x v="0"/>
    <x v="1"/>
    <n v="185000"/>
    <s v="USD"/>
    <n v="185000"/>
    <s v="US"/>
    <n v="0"/>
    <x v="0"/>
    <s v="L"/>
  </r>
  <r>
    <x v="0"/>
    <x v="2"/>
    <x v="0"/>
    <x v="1"/>
    <n v="81000"/>
    <s v="USD"/>
    <n v="81000"/>
    <s v="US"/>
    <n v="0"/>
    <x v="0"/>
    <s v="L"/>
  </r>
  <r>
    <x v="0"/>
    <x v="1"/>
    <x v="0"/>
    <x v="19"/>
    <n v="287800"/>
    <s v="USD"/>
    <n v="287800"/>
    <s v="US"/>
    <n v="0"/>
    <x v="0"/>
    <s v="M"/>
  </r>
  <r>
    <x v="0"/>
    <x v="1"/>
    <x v="0"/>
    <x v="19"/>
    <n v="287800"/>
    <s v="USD"/>
    <n v="287800"/>
    <s v="US"/>
    <n v="0"/>
    <x v="0"/>
    <s v="M"/>
  </r>
  <r>
    <x v="0"/>
    <x v="0"/>
    <x v="0"/>
    <x v="6"/>
    <n v="150000"/>
    <s v="USD"/>
    <n v="150000"/>
    <s v="US"/>
    <n v="0"/>
    <x v="0"/>
    <s v="M"/>
  </r>
  <r>
    <x v="0"/>
    <x v="0"/>
    <x v="0"/>
    <x v="6"/>
    <n v="110000"/>
    <s v="USD"/>
    <n v="110000"/>
    <s v="US"/>
    <n v="0"/>
    <x v="0"/>
    <s v="M"/>
  </r>
  <r>
    <x v="0"/>
    <x v="1"/>
    <x v="0"/>
    <x v="34"/>
    <n v="250000"/>
    <s v="USD"/>
    <n v="250000"/>
    <s v="US"/>
    <n v="0"/>
    <x v="0"/>
    <s v="M"/>
  </r>
  <r>
    <x v="0"/>
    <x v="1"/>
    <x v="0"/>
    <x v="34"/>
    <n v="200000"/>
    <s v="USD"/>
    <n v="200000"/>
    <s v="US"/>
    <n v="0"/>
    <x v="0"/>
    <s v="M"/>
  </r>
  <r>
    <x v="0"/>
    <x v="0"/>
    <x v="0"/>
    <x v="2"/>
    <n v="200000"/>
    <s v="USD"/>
    <n v="200000"/>
    <s v="US"/>
    <n v="0"/>
    <x v="0"/>
    <s v="M"/>
  </r>
  <r>
    <x v="0"/>
    <x v="0"/>
    <x v="0"/>
    <x v="2"/>
    <n v="160000"/>
    <s v="USD"/>
    <n v="160000"/>
    <s v="US"/>
    <n v="0"/>
    <x v="0"/>
    <s v="M"/>
  </r>
  <r>
    <x v="0"/>
    <x v="1"/>
    <x v="0"/>
    <x v="6"/>
    <n v="172000"/>
    <s v="USD"/>
    <n v="172000"/>
    <s v="US"/>
    <n v="0"/>
    <x v="0"/>
    <s v="M"/>
  </r>
  <r>
    <x v="0"/>
    <x v="1"/>
    <x v="0"/>
    <x v="6"/>
    <n v="75600"/>
    <s v="USD"/>
    <n v="75600"/>
    <s v="US"/>
    <n v="0"/>
    <x v="0"/>
    <s v="M"/>
  </r>
  <r>
    <x v="0"/>
    <x v="2"/>
    <x v="2"/>
    <x v="6"/>
    <n v="291340"/>
    <s v="USD"/>
    <n v="291340"/>
    <s v="US"/>
    <n v="0"/>
    <x v="0"/>
    <s v="M"/>
  </r>
  <r>
    <x v="0"/>
    <x v="2"/>
    <x v="2"/>
    <x v="6"/>
    <n v="194240"/>
    <s v="USD"/>
    <n v="194240"/>
    <s v="US"/>
    <n v="0"/>
    <x v="0"/>
    <s v="M"/>
  </r>
  <r>
    <x v="0"/>
    <x v="1"/>
    <x v="0"/>
    <x v="7"/>
    <n v="191070"/>
    <s v="USD"/>
    <n v="191070"/>
    <s v="US"/>
    <n v="0"/>
    <x v="0"/>
    <s v="M"/>
  </r>
  <r>
    <x v="0"/>
    <x v="1"/>
    <x v="0"/>
    <x v="7"/>
    <n v="135900"/>
    <s v="USD"/>
    <n v="135900"/>
    <s v="US"/>
    <n v="0"/>
    <x v="0"/>
    <s v="M"/>
  </r>
  <r>
    <x v="0"/>
    <x v="1"/>
    <x v="0"/>
    <x v="40"/>
    <n v="38000"/>
    <s v="GBP"/>
    <n v="47500"/>
    <s v="GB"/>
    <n v="0"/>
    <x v="2"/>
    <s v="M"/>
  </r>
  <r>
    <x v="0"/>
    <x v="1"/>
    <x v="0"/>
    <x v="40"/>
    <n v="35000"/>
    <s v="GBP"/>
    <n v="43750"/>
    <s v="GB"/>
    <n v="0"/>
    <x v="2"/>
    <s v="M"/>
  </r>
  <r>
    <x v="0"/>
    <x v="0"/>
    <x v="0"/>
    <x v="34"/>
    <n v="282000"/>
    <s v="USD"/>
    <n v="282000"/>
    <s v="US"/>
    <n v="0"/>
    <x v="0"/>
    <s v="M"/>
  </r>
  <r>
    <x v="0"/>
    <x v="0"/>
    <x v="0"/>
    <x v="34"/>
    <n v="171000"/>
    <s v="USD"/>
    <n v="171000"/>
    <s v="US"/>
    <n v="0"/>
    <x v="0"/>
    <s v="M"/>
  </r>
  <r>
    <x v="0"/>
    <x v="0"/>
    <x v="0"/>
    <x v="7"/>
    <n v="260000"/>
    <s v="USD"/>
    <n v="260000"/>
    <s v="US"/>
    <n v="0"/>
    <x v="0"/>
    <s v="L"/>
  </r>
  <r>
    <x v="0"/>
    <x v="0"/>
    <x v="0"/>
    <x v="7"/>
    <n v="136000"/>
    <s v="USD"/>
    <n v="136000"/>
    <s v="US"/>
    <n v="0"/>
    <x v="0"/>
    <s v="L"/>
  </r>
  <r>
    <x v="0"/>
    <x v="1"/>
    <x v="0"/>
    <x v="1"/>
    <n v="152800"/>
    <s v="USD"/>
    <n v="152800"/>
    <s v="US"/>
    <n v="0"/>
    <x v="0"/>
    <s v="M"/>
  </r>
  <r>
    <x v="0"/>
    <x v="1"/>
    <x v="0"/>
    <x v="1"/>
    <n v="149282"/>
    <s v="USD"/>
    <n v="149282"/>
    <s v="US"/>
    <n v="0"/>
    <x v="0"/>
    <s v="M"/>
  </r>
  <r>
    <x v="0"/>
    <x v="0"/>
    <x v="0"/>
    <x v="2"/>
    <n v="264500"/>
    <s v="USD"/>
    <n v="264500"/>
    <s v="US"/>
    <n v="100"/>
    <x v="0"/>
    <s v="M"/>
  </r>
  <r>
    <x v="0"/>
    <x v="0"/>
    <x v="0"/>
    <x v="2"/>
    <n v="165600"/>
    <s v="USD"/>
    <n v="165600"/>
    <s v="US"/>
    <n v="100"/>
    <x v="0"/>
    <s v="M"/>
  </r>
  <r>
    <x v="0"/>
    <x v="1"/>
    <x v="0"/>
    <x v="6"/>
    <n v="228000"/>
    <s v="USD"/>
    <n v="228000"/>
    <s v="US"/>
    <n v="0"/>
    <x v="0"/>
    <s v="M"/>
  </r>
  <r>
    <x v="0"/>
    <x v="1"/>
    <x v="0"/>
    <x v="6"/>
    <n v="134000"/>
    <s v="USD"/>
    <n v="134000"/>
    <s v="US"/>
    <n v="0"/>
    <x v="0"/>
    <s v="M"/>
  </r>
  <r>
    <x v="0"/>
    <x v="0"/>
    <x v="0"/>
    <x v="1"/>
    <n v="78000"/>
    <s v="EUR"/>
    <n v="86666"/>
    <s v="LV"/>
    <n v="0"/>
    <x v="13"/>
    <s v="M"/>
  </r>
  <r>
    <x v="0"/>
    <x v="0"/>
    <x v="0"/>
    <x v="1"/>
    <n v="54000"/>
    <s v="EUR"/>
    <n v="60000"/>
    <s v="LV"/>
    <n v="0"/>
    <x v="13"/>
    <s v="M"/>
  </r>
  <r>
    <x v="0"/>
    <x v="0"/>
    <x v="0"/>
    <x v="7"/>
    <n v="199500"/>
    <s v="USD"/>
    <n v="199500"/>
    <s v="US"/>
    <n v="0"/>
    <x v="0"/>
    <s v="M"/>
  </r>
  <r>
    <x v="0"/>
    <x v="0"/>
    <x v="0"/>
    <x v="7"/>
    <n v="97400"/>
    <s v="USD"/>
    <n v="97400"/>
    <s v="US"/>
    <n v="0"/>
    <x v="0"/>
    <s v="M"/>
  </r>
  <r>
    <x v="0"/>
    <x v="0"/>
    <x v="0"/>
    <x v="1"/>
    <n v="155000"/>
    <s v="USD"/>
    <n v="155000"/>
    <s v="US"/>
    <n v="0"/>
    <x v="0"/>
    <s v="M"/>
  </r>
  <r>
    <x v="0"/>
    <x v="0"/>
    <x v="0"/>
    <x v="1"/>
    <n v="139500"/>
    <s v="USD"/>
    <n v="139500"/>
    <s v="US"/>
    <n v="0"/>
    <x v="0"/>
    <s v="M"/>
  </r>
  <r>
    <x v="0"/>
    <x v="1"/>
    <x v="0"/>
    <x v="1"/>
    <n v="140000"/>
    <s v="USD"/>
    <n v="140000"/>
    <s v="US"/>
    <n v="0"/>
    <x v="0"/>
    <s v="M"/>
  </r>
  <r>
    <x v="0"/>
    <x v="1"/>
    <x v="0"/>
    <x v="1"/>
    <n v="100000"/>
    <s v="USD"/>
    <n v="100000"/>
    <s v="US"/>
    <n v="0"/>
    <x v="0"/>
    <s v="M"/>
  </r>
  <r>
    <x v="0"/>
    <x v="0"/>
    <x v="0"/>
    <x v="1"/>
    <n v="205000"/>
    <s v="USD"/>
    <n v="205000"/>
    <s v="US"/>
    <n v="100"/>
    <x v="0"/>
    <s v="M"/>
  </r>
  <r>
    <x v="0"/>
    <x v="0"/>
    <x v="0"/>
    <x v="1"/>
    <n v="155000"/>
    <s v="USD"/>
    <n v="155000"/>
    <s v="US"/>
    <n v="100"/>
    <x v="0"/>
    <s v="M"/>
  </r>
  <r>
    <x v="0"/>
    <x v="2"/>
    <x v="0"/>
    <x v="4"/>
    <n v="110000"/>
    <s v="USD"/>
    <n v="110000"/>
    <s v="US"/>
    <n v="100"/>
    <x v="0"/>
    <s v="M"/>
  </r>
  <r>
    <x v="0"/>
    <x v="2"/>
    <x v="0"/>
    <x v="4"/>
    <n v="90000"/>
    <s v="USD"/>
    <n v="90000"/>
    <s v="US"/>
    <n v="100"/>
    <x v="0"/>
    <s v="M"/>
  </r>
  <r>
    <x v="0"/>
    <x v="2"/>
    <x v="0"/>
    <x v="4"/>
    <n v="83300"/>
    <s v="USD"/>
    <n v="83300"/>
    <s v="US"/>
    <n v="0"/>
    <x v="0"/>
    <s v="M"/>
  </r>
  <r>
    <x v="0"/>
    <x v="2"/>
    <x v="0"/>
    <x v="4"/>
    <n v="47500"/>
    <s v="USD"/>
    <n v="47500"/>
    <s v="US"/>
    <n v="0"/>
    <x v="0"/>
    <s v="M"/>
  </r>
  <r>
    <x v="0"/>
    <x v="0"/>
    <x v="0"/>
    <x v="6"/>
    <n v="208500"/>
    <s v="USD"/>
    <n v="208500"/>
    <s v="US"/>
    <n v="0"/>
    <x v="0"/>
    <s v="M"/>
  </r>
  <r>
    <x v="0"/>
    <x v="0"/>
    <x v="0"/>
    <x v="6"/>
    <n v="174000"/>
    <s v="USD"/>
    <n v="174000"/>
    <s v="US"/>
    <n v="0"/>
    <x v="0"/>
    <s v="M"/>
  </r>
  <r>
    <x v="0"/>
    <x v="0"/>
    <x v="0"/>
    <x v="1"/>
    <n v="170000"/>
    <s v="USD"/>
    <n v="170000"/>
    <s v="US"/>
    <n v="0"/>
    <x v="0"/>
    <s v="M"/>
  </r>
  <r>
    <x v="0"/>
    <x v="0"/>
    <x v="0"/>
    <x v="1"/>
    <n v="130000"/>
    <s v="USD"/>
    <n v="130000"/>
    <s v="US"/>
    <n v="0"/>
    <x v="0"/>
    <s v="M"/>
  </r>
  <r>
    <x v="0"/>
    <x v="1"/>
    <x v="0"/>
    <x v="12"/>
    <n v="240000"/>
    <s v="USD"/>
    <n v="240000"/>
    <s v="US"/>
    <n v="0"/>
    <x v="0"/>
    <s v="M"/>
  </r>
  <r>
    <x v="0"/>
    <x v="1"/>
    <x v="0"/>
    <x v="12"/>
    <n v="180000"/>
    <s v="USD"/>
    <n v="180000"/>
    <s v="US"/>
    <n v="0"/>
    <x v="0"/>
    <s v="M"/>
  </r>
  <r>
    <x v="0"/>
    <x v="1"/>
    <x v="0"/>
    <x v="1"/>
    <n v="90000"/>
    <s v="USD"/>
    <n v="90000"/>
    <s v="US"/>
    <n v="0"/>
    <x v="0"/>
    <s v="M"/>
  </r>
  <r>
    <x v="0"/>
    <x v="1"/>
    <x v="0"/>
    <x v="1"/>
    <n v="70000"/>
    <s v="USD"/>
    <n v="70000"/>
    <s v="US"/>
    <n v="0"/>
    <x v="0"/>
    <s v="M"/>
  </r>
  <r>
    <x v="0"/>
    <x v="0"/>
    <x v="0"/>
    <x v="23"/>
    <n v="138000"/>
    <s v="USD"/>
    <n v="138000"/>
    <s v="US"/>
    <n v="0"/>
    <x v="0"/>
    <s v="M"/>
  </r>
  <r>
    <x v="0"/>
    <x v="0"/>
    <x v="0"/>
    <x v="23"/>
    <n v="110400"/>
    <s v="USD"/>
    <n v="110400"/>
    <s v="US"/>
    <n v="0"/>
    <x v="0"/>
    <s v="M"/>
  </r>
  <r>
    <x v="0"/>
    <x v="0"/>
    <x v="0"/>
    <x v="6"/>
    <n v="239000"/>
    <s v="USD"/>
    <n v="239000"/>
    <s v="US"/>
    <n v="100"/>
    <x v="0"/>
    <s v="M"/>
  </r>
  <r>
    <x v="0"/>
    <x v="0"/>
    <x v="0"/>
    <x v="6"/>
    <n v="159000"/>
    <s v="USD"/>
    <n v="159000"/>
    <s v="US"/>
    <n v="100"/>
    <x v="0"/>
    <s v="M"/>
  </r>
  <r>
    <x v="0"/>
    <x v="0"/>
    <x v="0"/>
    <x v="1"/>
    <n v="145000"/>
    <s v="USD"/>
    <n v="145000"/>
    <s v="US"/>
    <n v="0"/>
    <x v="0"/>
    <s v="M"/>
  </r>
  <r>
    <x v="0"/>
    <x v="0"/>
    <x v="0"/>
    <x v="1"/>
    <n v="115000"/>
    <s v="USD"/>
    <n v="115000"/>
    <s v="US"/>
    <n v="0"/>
    <x v="0"/>
    <s v="M"/>
  </r>
  <r>
    <x v="0"/>
    <x v="0"/>
    <x v="0"/>
    <x v="1"/>
    <n v="185000"/>
    <s v="USD"/>
    <n v="185000"/>
    <s v="US"/>
    <n v="0"/>
    <x v="0"/>
    <s v="M"/>
  </r>
  <r>
    <x v="0"/>
    <x v="0"/>
    <x v="0"/>
    <x v="1"/>
    <n v="160000"/>
    <s v="USD"/>
    <n v="160000"/>
    <s v="US"/>
    <n v="0"/>
    <x v="0"/>
    <s v="M"/>
  </r>
  <r>
    <x v="0"/>
    <x v="1"/>
    <x v="0"/>
    <x v="7"/>
    <n v="210000"/>
    <s v="USD"/>
    <n v="210000"/>
    <s v="US"/>
    <n v="0"/>
    <x v="0"/>
    <s v="M"/>
  </r>
  <r>
    <x v="0"/>
    <x v="1"/>
    <x v="0"/>
    <x v="7"/>
    <n v="160000"/>
    <s v="USD"/>
    <n v="160000"/>
    <s v="US"/>
    <n v="0"/>
    <x v="0"/>
    <s v="M"/>
  </r>
  <r>
    <x v="0"/>
    <x v="2"/>
    <x v="0"/>
    <x v="19"/>
    <n v="128750"/>
    <s v="USD"/>
    <n v="128750"/>
    <s v="US"/>
    <n v="0"/>
    <x v="0"/>
    <s v="M"/>
  </r>
  <r>
    <x v="0"/>
    <x v="2"/>
    <x v="0"/>
    <x v="19"/>
    <n v="61875"/>
    <s v="USD"/>
    <n v="61875"/>
    <s v="US"/>
    <n v="0"/>
    <x v="0"/>
    <s v="M"/>
  </r>
  <r>
    <x v="0"/>
    <x v="0"/>
    <x v="0"/>
    <x v="2"/>
    <n v="240000"/>
    <s v="USD"/>
    <n v="240000"/>
    <s v="CA"/>
    <n v="0"/>
    <x v="3"/>
    <s v="M"/>
  </r>
  <r>
    <x v="0"/>
    <x v="0"/>
    <x v="0"/>
    <x v="2"/>
    <n v="178000"/>
    <s v="USD"/>
    <n v="178000"/>
    <s v="CA"/>
    <n v="0"/>
    <x v="3"/>
    <s v="M"/>
  </r>
  <r>
    <x v="0"/>
    <x v="2"/>
    <x v="0"/>
    <x v="22"/>
    <n v="91200"/>
    <s v="USD"/>
    <n v="91200"/>
    <s v="US"/>
    <n v="0"/>
    <x v="0"/>
    <s v="M"/>
  </r>
  <r>
    <x v="0"/>
    <x v="2"/>
    <x v="0"/>
    <x v="22"/>
    <n v="58200"/>
    <s v="USD"/>
    <n v="58200"/>
    <s v="US"/>
    <n v="0"/>
    <x v="0"/>
    <s v="M"/>
  </r>
  <r>
    <x v="0"/>
    <x v="0"/>
    <x v="0"/>
    <x v="1"/>
    <n v="122000"/>
    <s v="USD"/>
    <n v="122000"/>
    <s v="US"/>
    <n v="0"/>
    <x v="0"/>
    <s v="M"/>
  </r>
  <r>
    <x v="0"/>
    <x v="0"/>
    <x v="0"/>
    <x v="1"/>
    <n v="94500"/>
    <s v="USD"/>
    <n v="94500"/>
    <s v="US"/>
    <n v="0"/>
    <x v="0"/>
    <s v="M"/>
  </r>
  <r>
    <x v="0"/>
    <x v="1"/>
    <x v="0"/>
    <x v="4"/>
    <n v="152300"/>
    <s v="USD"/>
    <n v="152300"/>
    <s v="US"/>
    <n v="0"/>
    <x v="0"/>
    <s v="M"/>
  </r>
  <r>
    <x v="0"/>
    <x v="1"/>
    <x v="0"/>
    <x v="4"/>
    <n v="76200"/>
    <s v="USD"/>
    <n v="76200"/>
    <s v="US"/>
    <n v="0"/>
    <x v="0"/>
    <s v="M"/>
  </r>
  <r>
    <x v="0"/>
    <x v="0"/>
    <x v="0"/>
    <x v="2"/>
    <n v="336000"/>
    <s v="USD"/>
    <n v="336000"/>
    <s v="CA"/>
    <n v="100"/>
    <x v="3"/>
    <s v="M"/>
  </r>
  <r>
    <x v="0"/>
    <x v="0"/>
    <x v="0"/>
    <x v="2"/>
    <n v="304000"/>
    <s v="USD"/>
    <n v="304000"/>
    <s v="CA"/>
    <n v="100"/>
    <x v="3"/>
    <s v="M"/>
  </r>
  <r>
    <x v="0"/>
    <x v="1"/>
    <x v="0"/>
    <x v="4"/>
    <n v="70000"/>
    <s v="USD"/>
    <n v="70000"/>
    <s v="US"/>
    <n v="100"/>
    <x v="0"/>
    <s v="M"/>
  </r>
  <r>
    <x v="0"/>
    <x v="1"/>
    <x v="0"/>
    <x v="4"/>
    <n v="51000"/>
    <s v="USD"/>
    <n v="51000"/>
    <s v="US"/>
    <n v="100"/>
    <x v="0"/>
    <s v="M"/>
  </r>
  <r>
    <x v="0"/>
    <x v="0"/>
    <x v="0"/>
    <x v="2"/>
    <n v="223000"/>
    <s v="USD"/>
    <n v="223000"/>
    <s v="US"/>
    <n v="0"/>
    <x v="0"/>
    <s v="M"/>
  </r>
  <r>
    <x v="0"/>
    <x v="0"/>
    <x v="0"/>
    <x v="2"/>
    <n v="185000"/>
    <s v="USD"/>
    <n v="185000"/>
    <s v="US"/>
    <n v="0"/>
    <x v="0"/>
    <s v="M"/>
  </r>
  <r>
    <x v="0"/>
    <x v="1"/>
    <x v="0"/>
    <x v="1"/>
    <n v="155000"/>
    <s v="USD"/>
    <n v="155000"/>
    <s v="US"/>
    <n v="0"/>
    <x v="0"/>
    <s v="M"/>
  </r>
  <r>
    <x v="0"/>
    <x v="1"/>
    <x v="0"/>
    <x v="1"/>
    <n v="120000"/>
    <s v="USD"/>
    <n v="120000"/>
    <s v="US"/>
    <n v="0"/>
    <x v="0"/>
    <s v="M"/>
  </r>
  <r>
    <x v="0"/>
    <x v="0"/>
    <x v="0"/>
    <x v="39"/>
    <n v="245900"/>
    <s v="USD"/>
    <n v="245900"/>
    <s v="US"/>
    <n v="100"/>
    <x v="0"/>
    <s v="M"/>
  </r>
  <r>
    <x v="0"/>
    <x v="0"/>
    <x v="0"/>
    <x v="39"/>
    <n v="139000"/>
    <s v="USD"/>
    <n v="139000"/>
    <s v="US"/>
    <n v="100"/>
    <x v="0"/>
    <s v="M"/>
  </r>
  <r>
    <x v="0"/>
    <x v="1"/>
    <x v="0"/>
    <x v="41"/>
    <n v="95000"/>
    <s v="USD"/>
    <n v="95000"/>
    <s v="US"/>
    <n v="0"/>
    <x v="0"/>
    <s v="M"/>
  </r>
  <r>
    <x v="0"/>
    <x v="0"/>
    <x v="0"/>
    <x v="6"/>
    <n v="213000"/>
    <s v="USD"/>
    <n v="213000"/>
    <s v="US"/>
    <n v="0"/>
    <x v="0"/>
    <s v="M"/>
  </r>
  <r>
    <x v="0"/>
    <x v="0"/>
    <x v="0"/>
    <x v="6"/>
    <n v="120700"/>
    <s v="USD"/>
    <n v="120700"/>
    <s v="US"/>
    <n v="0"/>
    <x v="0"/>
    <s v="M"/>
  </r>
  <r>
    <x v="0"/>
    <x v="1"/>
    <x v="0"/>
    <x v="1"/>
    <n v="128000"/>
    <s v="USD"/>
    <n v="128000"/>
    <s v="US"/>
    <n v="0"/>
    <x v="0"/>
    <s v="M"/>
  </r>
  <r>
    <x v="0"/>
    <x v="1"/>
    <x v="0"/>
    <x v="1"/>
    <n v="81500"/>
    <s v="USD"/>
    <n v="81500"/>
    <s v="US"/>
    <n v="0"/>
    <x v="0"/>
    <s v="M"/>
  </r>
  <r>
    <x v="0"/>
    <x v="2"/>
    <x v="0"/>
    <x v="19"/>
    <n v="46000"/>
    <s v="USD"/>
    <n v="46000"/>
    <s v="US"/>
    <n v="0"/>
    <x v="0"/>
    <s v="M"/>
  </r>
  <r>
    <x v="0"/>
    <x v="2"/>
    <x v="0"/>
    <x v="19"/>
    <n v="40000"/>
    <s v="USD"/>
    <n v="40000"/>
    <s v="US"/>
    <n v="0"/>
    <x v="0"/>
    <s v="M"/>
  </r>
  <r>
    <x v="0"/>
    <x v="0"/>
    <x v="0"/>
    <x v="42"/>
    <n v="60000"/>
    <s v="GBP"/>
    <n v="75000"/>
    <s v="US"/>
    <n v="0"/>
    <x v="0"/>
    <s v="M"/>
  </r>
  <r>
    <x v="0"/>
    <x v="0"/>
    <x v="0"/>
    <x v="42"/>
    <n v="55000"/>
    <s v="GBP"/>
    <n v="68750"/>
    <s v="US"/>
    <n v="0"/>
    <x v="0"/>
    <s v="M"/>
  </r>
  <r>
    <x v="0"/>
    <x v="2"/>
    <x v="0"/>
    <x v="14"/>
    <n v="176627"/>
    <s v="USD"/>
    <n v="176627"/>
    <s v="US"/>
    <n v="0"/>
    <x v="0"/>
    <s v="M"/>
  </r>
  <r>
    <x v="0"/>
    <x v="2"/>
    <x v="0"/>
    <x v="14"/>
    <n v="106029"/>
    <s v="USD"/>
    <n v="106029"/>
    <s v="US"/>
    <n v="0"/>
    <x v="0"/>
    <s v="M"/>
  </r>
  <r>
    <x v="0"/>
    <x v="0"/>
    <x v="0"/>
    <x v="9"/>
    <n v="193000"/>
    <s v="USD"/>
    <n v="193000"/>
    <s v="US"/>
    <n v="0"/>
    <x v="0"/>
    <s v="M"/>
  </r>
  <r>
    <x v="0"/>
    <x v="0"/>
    <x v="0"/>
    <x v="9"/>
    <n v="84600"/>
    <s v="USD"/>
    <n v="84600"/>
    <s v="US"/>
    <n v="0"/>
    <x v="0"/>
    <s v="M"/>
  </r>
  <r>
    <x v="0"/>
    <x v="2"/>
    <x v="0"/>
    <x v="14"/>
    <n v="94250"/>
    <s v="USD"/>
    <n v="94250"/>
    <s v="US"/>
    <n v="100"/>
    <x v="0"/>
    <s v="M"/>
  </r>
  <r>
    <x v="0"/>
    <x v="2"/>
    <x v="0"/>
    <x v="14"/>
    <n v="65000"/>
    <s v="USD"/>
    <n v="65000"/>
    <s v="US"/>
    <n v="100"/>
    <x v="0"/>
    <s v="M"/>
  </r>
  <r>
    <x v="0"/>
    <x v="1"/>
    <x v="0"/>
    <x v="4"/>
    <n v="148017"/>
    <s v="USD"/>
    <n v="148017"/>
    <s v="US"/>
    <n v="0"/>
    <x v="0"/>
    <s v="M"/>
  </r>
  <r>
    <x v="0"/>
    <x v="1"/>
    <x v="0"/>
    <x v="4"/>
    <n v="87069"/>
    <s v="USD"/>
    <n v="87069"/>
    <s v="US"/>
    <n v="0"/>
    <x v="0"/>
    <s v="M"/>
  </r>
  <r>
    <x v="0"/>
    <x v="1"/>
    <x v="0"/>
    <x v="19"/>
    <n v="135800"/>
    <s v="USD"/>
    <n v="135800"/>
    <s v="US"/>
    <n v="100"/>
    <x v="0"/>
    <s v="M"/>
  </r>
  <r>
    <x v="0"/>
    <x v="1"/>
    <x v="0"/>
    <x v="19"/>
    <n v="95100"/>
    <s v="USD"/>
    <n v="95100"/>
    <s v="US"/>
    <n v="100"/>
    <x v="0"/>
    <s v="M"/>
  </r>
  <r>
    <x v="0"/>
    <x v="0"/>
    <x v="0"/>
    <x v="1"/>
    <n v="175000"/>
    <s v="USD"/>
    <n v="175000"/>
    <s v="US"/>
    <n v="0"/>
    <x v="0"/>
    <s v="M"/>
  </r>
  <r>
    <x v="0"/>
    <x v="0"/>
    <x v="0"/>
    <x v="1"/>
    <n v="117000"/>
    <s v="USD"/>
    <n v="117000"/>
    <s v="US"/>
    <n v="0"/>
    <x v="0"/>
    <s v="M"/>
  </r>
  <r>
    <x v="0"/>
    <x v="0"/>
    <x v="0"/>
    <x v="9"/>
    <n v="234000"/>
    <s v="USD"/>
    <n v="234000"/>
    <s v="US"/>
    <n v="0"/>
    <x v="0"/>
    <s v="M"/>
  </r>
  <r>
    <x v="0"/>
    <x v="0"/>
    <x v="0"/>
    <x v="9"/>
    <n v="146000"/>
    <s v="USD"/>
    <n v="146000"/>
    <s v="US"/>
    <n v="0"/>
    <x v="0"/>
    <s v="M"/>
  </r>
  <r>
    <x v="0"/>
    <x v="1"/>
    <x v="0"/>
    <x v="4"/>
    <n v="120000"/>
    <s v="USD"/>
    <n v="120000"/>
    <s v="US"/>
    <n v="0"/>
    <x v="0"/>
    <s v="M"/>
  </r>
  <r>
    <x v="0"/>
    <x v="1"/>
    <x v="0"/>
    <x v="4"/>
    <n v="105000"/>
    <s v="USD"/>
    <n v="105000"/>
    <s v="US"/>
    <n v="0"/>
    <x v="0"/>
    <s v="M"/>
  </r>
  <r>
    <x v="0"/>
    <x v="2"/>
    <x v="0"/>
    <x v="4"/>
    <n v="43500"/>
    <s v="USD"/>
    <n v="43500"/>
    <s v="US"/>
    <n v="0"/>
    <x v="0"/>
    <s v="M"/>
  </r>
  <r>
    <x v="0"/>
    <x v="2"/>
    <x v="0"/>
    <x v="4"/>
    <n v="41000"/>
    <s v="USD"/>
    <n v="41000"/>
    <s v="US"/>
    <n v="0"/>
    <x v="0"/>
    <s v="M"/>
  </r>
  <r>
    <x v="0"/>
    <x v="0"/>
    <x v="0"/>
    <x v="1"/>
    <n v="234000"/>
    <s v="USD"/>
    <n v="234000"/>
    <s v="US"/>
    <n v="0"/>
    <x v="0"/>
    <s v="M"/>
  </r>
  <r>
    <x v="0"/>
    <x v="0"/>
    <x v="0"/>
    <x v="1"/>
    <n v="117000"/>
    <s v="USD"/>
    <n v="117000"/>
    <s v="US"/>
    <n v="0"/>
    <x v="0"/>
    <s v="M"/>
  </r>
  <r>
    <x v="0"/>
    <x v="0"/>
    <x v="0"/>
    <x v="3"/>
    <n v="211888"/>
    <s v="USD"/>
    <n v="211888"/>
    <s v="US"/>
    <n v="0"/>
    <x v="0"/>
    <s v="M"/>
  </r>
  <r>
    <x v="0"/>
    <x v="0"/>
    <x v="0"/>
    <x v="3"/>
    <n v="154100"/>
    <s v="USD"/>
    <n v="154100"/>
    <s v="US"/>
    <n v="0"/>
    <x v="0"/>
    <s v="M"/>
  </r>
  <r>
    <x v="0"/>
    <x v="0"/>
    <x v="0"/>
    <x v="4"/>
    <n v="185100"/>
    <s v="USD"/>
    <n v="185100"/>
    <s v="US"/>
    <n v="0"/>
    <x v="0"/>
    <s v="M"/>
  </r>
  <r>
    <x v="0"/>
    <x v="0"/>
    <x v="0"/>
    <x v="4"/>
    <n v="148500"/>
    <s v="USD"/>
    <n v="148500"/>
    <s v="US"/>
    <n v="0"/>
    <x v="0"/>
    <s v="M"/>
  </r>
  <r>
    <x v="0"/>
    <x v="0"/>
    <x v="0"/>
    <x v="4"/>
    <n v="147000"/>
    <s v="USD"/>
    <n v="147000"/>
    <s v="US"/>
    <n v="100"/>
    <x v="0"/>
    <s v="M"/>
  </r>
  <r>
    <x v="0"/>
    <x v="0"/>
    <x v="0"/>
    <x v="4"/>
    <n v="92000"/>
    <s v="USD"/>
    <n v="92000"/>
    <s v="US"/>
    <n v="100"/>
    <x v="0"/>
    <s v="M"/>
  </r>
  <r>
    <x v="0"/>
    <x v="0"/>
    <x v="0"/>
    <x v="28"/>
    <n v="148500"/>
    <s v="USD"/>
    <n v="148500"/>
    <s v="US"/>
    <n v="0"/>
    <x v="0"/>
    <s v="M"/>
  </r>
  <r>
    <x v="0"/>
    <x v="0"/>
    <x v="0"/>
    <x v="28"/>
    <n v="117000"/>
    <s v="USD"/>
    <n v="117000"/>
    <s v="US"/>
    <n v="0"/>
    <x v="0"/>
    <s v="M"/>
  </r>
  <r>
    <x v="0"/>
    <x v="0"/>
    <x v="0"/>
    <x v="4"/>
    <n v="130000"/>
    <s v="USD"/>
    <n v="130000"/>
    <s v="US"/>
    <n v="100"/>
    <x v="0"/>
    <s v="M"/>
  </r>
  <r>
    <x v="0"/>
    <x v="0"/>
    <x v="0"/>
    <x v="4"/>
    <n v="100000"/>
    <s v="USD"/>
    <n v="100000"/>
    <s v="US"/>
    <n v="100"/>
    <x v="0"/>
    <s v="M"/>
  </r>
  <r>
    <x v="0"/>
    <x v="1"/>
    <x v="0"/>
    <x v="3"/>
    <n v="203000"/>
    <s v="USD"/>
    <n v="203000"/>
    <s v="US"/>
    <n v="100"/>
    <x v="0"/>
    <s v="M"/>
  </r>
  <r>
    <x v="0"/>
    <x v="1"/>
    <x v="0"/>
    <x v="3"/>
    <n v="135000"/>
    <s v="USD"/>
    <n v="135000"/>
    <s v="US"/>
    <n v="100"/>
    <x v="0"/>
    <s v="M"/>
  </r>
  <r>
    <x v="0"/>
    <x v="0"/>
    <x v="0"/>
    <x v="43"/>
    <n v="50000"/>
    <s v="USD"/>
    <n v="50000"/>
    <s v="GE"/>
    <n v="100"/>
    <x v="0"/>
    <s v="M"/>
  </r>
  <r>
    <x v="0"/>
    <x v="0"/>
    <x v="0"/>
    <x v="6"/>
    <n v="322100"/>
    <s v="USD"/>
    <n v="322100"/>
    <s v="US"/>
    <n v="100"/>
    <x v="0"/>
    <s v="M"/>
  </r>
  <r>
    <x v="0"/>
    <x v="0"/>
    <x v="0"/>
    <x v="6"/>
    <n v="173400"/>
    <s v="USD"/>
    <n v="173400"/>
    <s v="US"/>
    <n v="100"/>
    <x v="0"/>
    <s v="M"/>
  </r>
  <r>
    <x v="0"/>
    <x v="0"/>
    <x v="0"/>
    <x v="23"/>
    <n v="158900"/>
    <s v="USD"/>
    <n v="158900"/>
    <s v="US"/>
    <n v="100"/>
    <x v="0"/>
    <s v="M"/>
  </r>
  <r>
    <x v="0"/>
    <x v="0"/>
    <x v="0"/>
    <x v="23"/>
    <n v="132400"/>
    <s v="USD"/>
    <n v="132400"/>
    <s v="US"/>
    <n v="100"/>
    <x v="0"/>
    <s v="M"/>
  </r>
  <r>
    <x v="0"/>
    <x v="0"/>
    <x v="0"/>
    <x v="2"/>
    <n v="370000"/>
    <s v="USD"/>
    <n v="370000"/>
    <s v="US"/>
    <n v="0"/>
    <x v="0"/>
    <s v="M"/>
  </r>
  <r>
    <x v="0"/>
    <x v="0"/>
    <x v="0"/>
    <x v="2"/>
    <n v="220000"/>
    <s v="USD"/>
    <n v="220000"/>
    <s v="US"/>
    <n v="0"/>
    <x v="0"/>
    <s v="M"/>
  </r>
  <r>
    <x v="0"/>
    <x v="0"/>
    <x v="0"/>
    <x v="28"/>
    <n v="180000"/>
    <s v="USD"/>
    <n v="180000"/>
    <s v="US"/>
    <n v="0"/>
    <x v="0"/>
    <s v="M"/>
  </r>
  <r>
    <x v="0"/>
    <x v="0"/>
    <x v="0"/>
    <x v="28"/>
    <n v="140000"/>
    <s v="USD"/>
    <n v="140000"/>
    <s v="US"/>
    <n v="0"/>
    <x v="0"/>
    <s v="M"/>
  </r>
  <r>
    <x v="0"/>
    <x v="0"/>
    <x v="0"/>
    <x v="1"/>
    <n v="247300"/>
    <s v="USD"/>
    <n v="247300"/>
    <s v="US"/>
    <n v="0"/>
    <x v="0"/>
    <s v="M"/>
  </r>
  <r>
    <x v="0"/>
    <x v="0"/>
    <x v="0"/>
    <x v="1"/>
    <n v="139800"/>
    <s v="USD"/>
    <n v="139800"/>
    <s v="US"/>
    <n v="0"/>
    <x v="0"/>
    <s v="M"/>
  </r>
  <r>
    <x v="0"/>
    <x v="0"/>
    <x v="0"/>
    <x v="6"/>
    <n v="213000"/>
    <s v="USD"/>
    <n v="213000"/>
    <s v="US"/>
    <n v="0"/>
    <x v="0"/>
    <s v="M"/>
  </r>
  <r>
    <x v="0"/>
    <x v="0"/>
    <x v="0"/>
    <x v="6"/>
    <n v="120700"/>
    <s v="USD"/>
    <n v="120700"/>
    <s v="US"/>
    <n v="0"/>
    <x v="0"/>
    <s v="M"/>
  </r>
  <r>
    <x v="0"/>
    <x v="0"/>
    <x v="0"/>
    <x v="1"/>
    <n v="172000"/>
    <s v="USD"/>
    <n v="172000"/>
    <s v="US"/>
    <n v="100"/>
    <x v="0"/>
    <s v="M"/>
  </r>
  <r>
    <x v="0"/>
    <x v="0"/>
    <x v="0"/>
    <x v="1"/>
    <n v="141000"/>
    <s v="USD"/>
    <n v="141000"/>
    <s v="US"/>
    <n v="100"/>
    <x v="0"/>
    <s v="M"/>
  </r>
  <r>
    <x v="0"/>
    <x v="1"/>
    <x v="0"/>
    <x v="44"/>
    <n v="140000"/>
    <s v="USD"/>
    <n v="140000"/>
    <s v="US"/>
    <n v="100"/>
    <x v="0"/>
    <s v="M"/>
  </r>
  <r>
    <x v="0"/>
    <x v="1"/>
    <x v="0"/>
    <x v="44"/>
    <n v="100000"/>
    <s v="USD"/>
    <n v="100000"/>
    <s v="US"/>
    <n v="100"/>
    <x v="0"/>
    <s v="M"/>
  </r>
  <r>
    <x v="0"/>
    <x v="2"/>
    <x v="0"/>
    <x v="4"/>
    <n v="100000"/>
    <s v="USD"/>
    <n v="100000"/>
    <s v="US"/>
    <n v="100"/>
    <x v="0"/>
    <s v="M"/>
  </r>
  <r>
    <x v="0"/>
    <x v="2"/>
    <x v="0"/>
    <x v="4"/>
    <n v="90000"/>
    <s v="USD"/>
    <n v="90000"/>
    <s v="US"/>
    <n v="100"/>
    <x v="0"/>
    <s v="M"/>
  </r>
  <r>
    <x v="0"/>
    <x v="0"/>
    <x v="0"/>
    <x v="1"/>
    <n v="135000"/>
    <s v="USD"/>
    <n v="135000"/>
    <s v="US"/>
    <n v="0"/>
    <x v="0"/>
    <s v="M"/>
  </r>
  <r>
    <x v="0"/>
    <x v="0"/>
    <x v="0"/>
    <x v="1"/>
    <n v="115000"/>
    <s v="USD"/>
    <n v="115000"/>
    <s v="US"/>
    <n v="0"/>
    <x v="0"/>
    <s v="M"/>
  </r>
  <r>
    <x v="0"/>
    <x v="0"/>
    <x v="0"/>
    <x v="1"/>
    <n v="130000"/>
    <s v="USD"/>
    <n v="130000"/>
    <s v="US"/>
    <n v="0"/>
    <x v="0"/>
    <s v="M"/>
  </r>
  <r>
    <x v="0"/>
    <x v="0"/>
    <x v="0"/>
    <x v="1"/>
    <n v="100000"/>
    <s v="USD"/>
    <n v="100000"/>
    <s v="US"/>
    <n v="0"/>
    <x v="0"/>
    <s v="M"/>
  </r>
  <r>
    <x v="0"/>
    <x v="0"/>
    <x v="0"/>
    <x v="6"/>
    <n v="240901"/>
    <s v="USD"/>
    <n v="240901"/>
    <s v="US"/>
    <n v="100"/>
    <x v="0"/>
    <s v="M"/>
  </r>
  <r>
    <x v="0"/>
    <x v="0"/>
    <x v="0"/>
    <x v="6"/>
    <n v="168630"/>
    <s v="USD"/>
    <n v="168630"/>
    <s v="US"/>
    <n v="100"/>
    <x v="0"/>
    <s v="M"/>
  </r>
  <r>
    <x v="0"/>
    <x v="1"/>
    <x v="0"/>
    <x v="4"/>
    <n v="100000"/>
    <s v="USD"/>
    <n v="100000"/>
    <s v="US"/>
    <n v="0"/>
    <x v="0"/>
    <s v="M"/>
  </r>
  <r>
    <x v="0"/>
    <x v="1"/>
    <x v="0"/>
    <x v="4"/>
    <n v="90000"/>
    <s v="USD"/>
    <n v="90000"/>
    <s v="US"/>
    <n v="0"/>
    <x v="0"/>
    <s v="M"/>
  </r>
  <r>
    <x v="0"/>
    <x v="3"/>
    <x v="0"/>
    <x v="32"/>
    <n v="312300"/>
    <s v="USD"/>
    <n v="312300"/>
    <s v="US"/>
    <n v="100"/>
    <x v="0"/>
    <s v="M"/>
  </r>
  <r>
    <x v="0"/>
    <x v="3"/>
    <x v="0"/>
    <x v="32"/>
    <n v="269000"/>
    <s v="USD"/>
    <n v="269000"/>
    <s v="US"/>
    <n v="100"/>
    <x v="0"/>
    <s v="M"/>
  </r>
  <r>
    <x v="0"/>
    <x v="3"/>
    <x v="0"/>
    <x v="1"/>
    <n v="273600"/>
    <s v="USD"/>
    <n v="273600"/>
    <s v="US"/>
    <n v="100"/>
    <x v="0"/>
    <s v="M"/>
  </r>
  <r>
    <x v="0"/>
    <x v="3"/>
    <x v="0"/>
    <x v="1"/>
    <n v="182400"/>
    <s v="USD"/>
    <n v="182400"/>
    <s v="US"/>
    <n v="100"/>
    <x v="0"/>
    <s v="M"/>
  </r>
  <r>
    <x v="0"/>
    <x v="0"/>
    <x v="0"/>
    <x v="9"/>
    <n v="184000"/>
    <s v="USD"/>
    <n v="184000"/>
    <s v="US"/>
    <n v="0"/>
    <x v="0"/>
    <s v="M"/>
  </r>
  <r>
    <x v="0"/>
    <x v="0"/>
    <x v="0"/>
    <x v="9"/>
    <n v="123000"/>
    <s v="USD"/>
    <n v="123000"/>
    <s v="US"/>
    <n v="0"/>
    <x v="0"/>
    <s v="M"/>
  </r>
  <r>
    <x v="0"/>
    <x v="0"/>
    <x v="0"/>
    <x v="34"/>
    <n v="250000"/>
    <s v="USD"/>
    <n v="250000"/>
    <s v="US"/>
    <n v="100"/>
    <x v="0"/>
    <s v="M"/>
  </r>
  <r>
    <x v="0"/>
    <x v="0"/>
    <x v="0"/>
    <x v="34"/>
    <n v="150000"/>
    <s v="USD"/>
    <n v="150000"/>
    <s v="US"/>
    <n v="100"/>
    <x v="0"/>
    <s v="M"/>
  </r>
  <r>
    <x v="0"/>
    <x v="0"/>
    <x v="0"/>
    <x v="23"/>
    <n v="140000"/>
    <s v="USD"/>
    <n v="140000"/>
    <s v="US"/>
    <n v="100"/>
    <x v="0"/>
    <s v="M"/>
  </r>
  <r>
    <x v="0"/>
    <x v="0"/>
    <x v="0"/>
    <x v="23"/>
    <n v="100000"/>
    <s v="USD"/>
    <n v="100000"/>
    <s v="US"/>
    <n v="100"/>
    <x v="0"/>
    <s v="M"/>
  </r>
  <r>
    <x v="0"/>
    <x v="0"/>
    <x v="0"/>
    <x v="6"/>
    <n v="202500"/>
    <s v="USD"/>
    <n v="202500"/>
    <s v="US"/>
    <n v="0"/>
    <x v="0"/>
    <s v="M"/>
  </r>
  <r>
    <x v="0"/>
    <x v="0"/>
    <x v="0"/>
    <x v="6"/>
    <n v="135000"/>
    <s v="USD"/>
    <n v="135000"/>
    <s v="US"/>
    <n v="0"/>
    <x v="0"/>
    <s v="M"/>
  </r>
  <r>
    <x v="0"/>
    <x v="1"/>
    <x v="0"/>
    <x v="1"/>
    <n v="159550"/>
    <s v="USD"/>
    <n v="159550"/>
    <s v="US"/>
    <n v="0"/>
    <x v="0"/>
    <s v="M"/>
  </r>
  <r>
    <x v="0"/>
    <x v="1"/>
    <x v="0"/>
    <x v="1"/>
    <n v="113000"/>
    <s v="USD"/>
    <n v="113000"/>
    <s v="US"/>
    <n v="0"/>
    <x v="0"/>
    <s v="M"/>
  </r>
  <r>
    <x v="0"/>
    <x v="1"/>
    <x v="0"/>
    <x v="19"/>
    <n v="75000"/>
    <s v="USD"/>
    <n v="75000"/>
    <s v="US"/>
    <n v="100"/>
    <x v="0"/>
    <s v="M"/>
  </r>
  <r>
    <x v="0"/>
    <x v="1"/>
    <x v="0"/>
    <x v="19"/>
    <n v="55000"/>
    <s v="USD"/>
    <n v="55000"/>
    <s v="US"/>
    <n v="100"/>
    <x v="0"/>
    <s v="M"/>
  </r>
  <r>
    <x v="0"/>
    <x v="3"/>
    <x v="0"/>
    <x v="1"/>
    <n v="253900"/>
    <s v="USD"/>
    <n v="253900"/>
    <s v="US"/>
    <n v="0"/>
    <x v="0"/>
    <s v="M"/>
  </r>
  <r>
    <x v="0"/>
    <x v="3"/>
    <x v="0"/>
    <x v="1"/>
    <n v="145100"/>
    <s v="USD"/>
    <n v="145100"/>
    <s v="US"/>
    <n v="0"/>
    <x v="0"/>
    <s v="M"/>
  </r>
  <r>
    <x v="0"/>
    <x v="1"/>
    <x v="0"/>
    <x v="11"/>
    <n v="138000"/>
    <s v="USD"/>
    <n v="138000"/>
    <s v="US"/>
    <n v="0"/>
    <x v="0"/>
    <s v="M"/>
  </r>
  <r>
    <x v="0"/>
    <x v="1"/>
    <x v="0"/>
    <x v="11"/>
    <n v="86000"/>
    <s v="USD"/>
    <n v="86000"/>
    <s v="US"/>
    <n v="0"/>
    <x v="0"/>
    <s v="M"/>
  </r>
  <r>
    <x v="0"/>
    <x v="0"/>
    <x v="0"/>
    <x v="11"/>
    <n v="179000"/>
    <s v="USD"/>
    <n v="179000"/>
    <s v="US"/>
    <n v="0"/>
    <x v="0"/>
    <s v="M"/>
  </r>
  <r>
    <x v="0"/>
    <x v="0"/>
    <x v="0"/>
    <x v="11"/>
    <n v="112000"/>
    <s v="USD"/>
    <n v="112000"/>
    <s v="US"/>
    <n v="0"/>
    <x v="0"/>
    <s v="M"/>
  </r>
  <r>
    <x v="0"/>
    <x v="2"/>
    <x v="0"/>
    <x v="29"/>
    <n v="105000"/>
    <s v="USD"/>
    <n v="105000"/>
    <s v="CA"/>
    <n v="0"/>
    <x v="3"/>
    <s v="M"/>
  </r>
  <r>
    <x v="0"/>
    <x v="2"/>
    <x v="0"/>
    <x v="29"/>
    <n v="80800"/>
    <s v="USD"/>
    <n v="80800"/>
    <s v="CA"/>
    <n v="0"/>
    <x v="3"/>
    <s v="M"/>
  </r>
  <r>
    <x v="0"/>
    <x v="2"/>
    <x v="0"/>
    <x v="4"/>
    <n v="64500"/>
    <s v="USD"/>
    <n v="64500"/>
    <s v="US"/>
    <n v="0"/>
    <x v="0"/>
    <s v="M"/>
  </r>
  <r>
    <x v="0"/>
    <x v="2"/>
    <x v="0"/>
    <x v="4"/>
    <n v="46500"/>
    <s v="USD"/>
    <n v="46500"/>
    <s v="US"/>
    <n v="0"/>
    <x v="0"/>
    <s v="M"/>
  </r>
  <r>
    <x v="0"/>
    <x v="0"/>
    <x v="0"/>
    <x v="1"/>
    <n v="120750"/>
    <s v="USD"/>
    <n v="120750"/>
    <s v="US"/>
    <n v="0"/>
    <x v="0"/>
    <s v="M"/>
  </r>
  <r>
    <x v="0"/>
    <x v="0"/>
    <x v="0"/>
    <x v="1"/>
    <n v="85000"/>
    <s v="USD"/>
    <n v="85000"/>
    <s v="US"/>
    <n v="0"/>
    <x v="0"/>
    <s v="M"/>
  </r>
  <r>
    <x v="0"/>
    <x v="0"/>
    <x v="0"/>
    <x v="9"/>
    <n v="180000"/>
    <s v="USD"/>
    <n v="180000"/>
    <s v="US"/>
    <n v="100"/>
    <x v="0"/>
    <s v="M"/>
  </r>
  <r>
    <x v="0"/>
    <x v="0"/>
    <x v="0"/>
    <x v="9"/>
    <n v="144000"/>
    <s v="USD"/>
    <n v="144000"/>
    <s v="US"/>
    <n v="100"/>
    <x v="0"/>
    <s v="M"/>
  </r>
  <r>
    <x v="0"/>
    <x v="0"/>
    <x v="0"/>
    <x v="4"/>
    <n v="144606"/>
    <s v="USD"/>
    <n v="144606"/>
    <s v="US"/>
    <n v="0"/>
    <x v="0"/>
    <s v="M"/>
  </r>
  <r>
    <x v="0"/>
    <x v="0"/>
    <x v="0"/>
    <x v="4"/>
    <n v="128539"/>
    <s v="USD"/>
    <n v="128539"/>
    <s v="US"/>
    <n v="0"/>
    <x v="0"/>
    <s v="M"/>
  </r>
  <r>
    <x v="0"/>
    <x v="1"/>
    <x v="0"/>
    <x v="40"/>
    <n v="79400"/>
    <s v="USD"/>
    <n v="79400"/>
    <s v="US"/>
    <n v="0"/>
    <x v="0"/>
    <s v="M"/>
  </r>
  <r>
    <x v="0"/>
    <x v="1"/>
    <x v="0"/>
    <x v="40"/>
    <n v="55600"/>
    <s v="USD"/>
    <n v="55600"/>
    <s v="US"/>
    <n v="0"/>
    <x v="0"/>
    <s v="M"/>
  </r>
  <r>
    <x v="0"/>
    <x v="1"/>
    <x v="0"/>
    <x v="1"/>
    <n v="131700"/>
    <s v="USD"/>
    <n v="131700"/>
    <s v="US"/>
    <n v="0"/>
    <x v="0"/>
    <s v="M"/>
  </r>
  <r>
    <x v="0"/>
    <x v="1"/>
    <x v="0"/>
    <x v="1"/>
    <n v="84000"/>
    <s v="USD"/>
    <n v="84000"/>
    <s v="US"/>
    <n v="0"/>
    <x v="0"/>
    <s v="M"/>
  </r>
  <r>
    <x v="0"/>
    <x v="0"/>
    <x v="0"/>
    <x v="19"/>
    <n v="206000"/>
    <s v="USD"/>
    <n v="206000"/>
    <s v="US"/>
    <n v="0"/>
    <x v="0"/>
    <s v="M"/>
  </r>
  <r>
    <x v="0"/>
    <x v="0"/>
    <x v="0"/>
    <x v="19"/>
    <n v="106605"/>
    <s v="USD"/>
    <n v="106605"/>
    <s v="US"/>
    <n v="0"/>
    <x v="0"/>
    <s v="M"/>
  </r>
  <r>
    <x v="0"/>
    <x v="1"/>
    <x v="0"/>
    <x v="4"/>
    <n v="179000"/>
    <s v="USD"/>
    <n v="179000"/>
    <s v="US"/>
    <n v="0"/>
    <x v="0"/>
    <s v="M"/>
  </r>
  <r>
    <x v="0"/>
    <x v="1"/>
    <x v="0"/>
    <x v="4"/>
    <n v="112000"/>
    <s v="USD"/>
    <n v="112000"/>
    <s v="US"/>
    <n v="0"/>
    <x v="0"/>
    <s v="M"/>
  </r>
  <r>
    <x v="0"/>
    <x v="0"/>
    <x v="0"/>
    <x v="14"/>
    <n v="120750"/>
    <s v="USD"/>
    <n v="120750"/>
    <s v="US"/>
    <n v="0"/>
    <x v="0"/>
    <s v="M"/>
  </r>
  <r>
    <x v="0"/>
    <x v="0"/>
    <x v="0"/>
    <x v="14"/>
    <n v="85000"/>
    <s v="USD"/>
    <n v="85000"/>
    <s v="US"/>
    <n v="0"/>
    <x v="0"/>
    <s v="M"/>
  </r>
  <r>
    <x v="0"/>
    <x v="0"/>
    <x v="0"/>
    <x v="11"/>
    <n v="175000"/>
    <s v="USD"/>
    <n v="175000"/>
    <s v="US"/>
    <n v="0"/>
    <x v="0"/>
    <s v="M"/>
  </r>
  <r>
    <x v="0"/>
    <x v="0"/>
    <x v="0"/>
    <x v="11"/>
    <n v="118000"/>
    <s v="USD"/>
    <n v="118000"/>
    <s v="US"/>
    <n v="0"/>
    <x v="0"/>
    <s v="M"/>
  </r>
  <r>
    <x v="0"/>
    <x v="0"/>
    <x v="0"/>
    <x v="4"/>
    <n v="194000"/>
    <s v="USD"/>
    <n v="194000"/>
    <s v="US"/>
    <n v="0"/>
    <x v="0"/>
    <s v="M"/>
  </r>
  <r>
    <x v="0"/>
    <x v="0"/>
    <x v="0"/>
    <x v="4"/>
    <n v="122000"/>
    <s v="USD"/>
    <n v="122000"/>
    <s v="US"/>
    <n v="0"/>
    <x v="0"/>
    <s v="M"/>
  </r>
  <r>
    <x v="0"/>
    <x v="0"/>
    <x v="0"/>
    <x v="14"/>
    <n v="142250"/>
    <s v="USD"/>
    <n v="142250"/>
    <s v="US"/>
    <n v="0"/>
    <x v="0"/>
    <s v="M"/>
  </r>
  <r>
    <x v="0"/>
    <x v="0"/>
    <x v="0"/>
    <x v="14"/>
    <n v="100000"/>
    <s v="USD"/>
    <n v="100000"/>
    <s v="US"/>
    <n v="0"/>
    <x v="0"/>
    <s v="M"/>
  </r>
  <r>
    <x v="0"/>
    <x v="1"/>
    <x v="0"/>
    <x v="6"/>
    <n v="99000"/>
    <s v="USD"/>
    <n v="99000"/>
    <s v="US"/>
    <n v="0"/>
    <x v="0"/>
    <s v="M"/>
  </r>
  <r>
    <x v="0"/>
    <x v="1"/>
    <x v="0"/>
    <x v="6"/>
    <n v="87000"/>
    <s v="USD"/>
    <n v="87000"/>
    <s v="US"/>
    <n v="0"/>
    <x v="0"/>
    <s v="M"/>
  </r>
  <r>
    <x v="0"/>
    <x v="2"/>
    <x v="0"/>
    <x v="34"/>
    <n v="118400"/>
    <s v="USD"/>
    <n v="118400"/>
    <s v="US"/>
    <n v="0"/>
    <x v="0"/>
    <s v="M"/>
  </r>
  <r>
    <x v="0"/>
    <x v="2"/>
    <x v="0"/>
    <x v="34"/>
    <n v="64000"/>
    <s v="USD"/>
    <n v="64000"/>
    <s v="US"/>
    <n v="0"/>
    <x v="0"/>
    <s v="M"/>
  </r>
  <r>
    <x v="0"/>
    <x v="1"/>
    <x v="0"/>
    <x v="2"/>
    <n v="176000"/>
    <s v="USD"/>
    <n v="176000"/>
    <s v="US"/>
    <n v="0"/>
    <x v="0"/>
    <s v="M"/>
  </r>
  <r>
    <x v="0"/>
    <x v="1"/>
    <x v="0"/>
    <x v="2"/>
    <n v="72700"/>
    <s v="USD"/>
    <n v="72700"/>
    <s v="US"/>
    <n v="0"/>
    <x v="0"/>
    <s v="M"/>
  </r>
  <r>
    <x v="0"/>
    <x v="0"/>
    <x v="3"/>
    <x v="45"/>
    <n v="3000000"/>
    <s v="INR"/>
    <n v="36014"/>
    <s v="IN"/>
    <n v="100"/>
    <x v="14"/>
    <s v="S"/>
  </r>
  <r>
    <x v="0"/>
    <x v="1"/>
    <x v="0"/>
    <x v="1"/>
    <n v="145000"/>
    <s v="USD"/>
    <n v="145000"/>
    <s v="US"/>
    <n v="0"/>
    <x v="0"/>
    <s v="M"/>
  </r>
  <r>
    <x v="0"/>
    <x v="1"/>
    <x v="0"/>
    <x v="1"/>
    <n v="120000"/>
    <s v="USD"/>
    <n v="120000"/>
    <s v="US"/>
    <n v="0"/>
    <x v="0"/>
    <s v="M"/>
  </r>
  <r>
    <x v="0"/>
    <x v="2"/>
    <x v="0"/>
    <x v="22"/>
    <n v="126225"/>
    <s v="USD"/>
    <n v="126225"/>
    <s v="US"/>
    <n v="0"/>
    <x v="0"/>
    <s v="M"/>
  </r>
  <r>
    <x v="0"/>
    <x v="2"/>
    <x v="0"/>
    <x v="22"/>
    <n v="61846"/>
    <s v="USD"/>
    <n v="61846"/>
    <s v="US"/>
    <n v="0"/>
    <x v="0"/>
    <s v="M"/>
  </r>
  <r>
    <x v="0"/>
    <x v="0"/>
    <x v="0"/>
    <x v="4"/>
    <n v="114200"/>
    <s v="USD"/>
    <n v="114200"/>
    <s v="US"/>
    <n v="0"/>
    <x v="0"/>
    <s v="M"/>
  </r>
  <r>
    <x v="0"/>
    <x v="0"/>
    <x v="0"/>
    <x v="4"/>
    <n v="92900"/>
    <s v="USD"/>
    <n v="92900"/>
    <s v="US"/>
    <n v="0"/>
    <x v="0"/>
    <s v="M"/>
  </r>
  <r>
    <x v="0"/>
    <x v="0"/>
    <x v="0"/>
    <x v="1"/>
    <n v="219700"/>
    <s v="USD"/>
    <n v="219700"/>
    <s v="US"/>
    <n v="0"/>
    <x v="0"/>
    <s v="M"/>
  </r>
  <r>
    <x v="0"/>
    <x v="0"/>
    <x v="0"/>
    <x v="1"/>
    <n v="137300"/>
    <s v="USD"/>
    <n v="137300"/>
    <s v="US"/>
    <n v="0"/>
    <x v="0"/>
    <s v="M"/>
  </r>
  <r>
    <x v="0"/>
    <x v="0"/>
    <x v="0"/>
    <x v="13"/>
    <n v="108500"/>
    <s v="USD"/>
    <n v="108500"/>
    <s v="US"/>
    <n v="0"/>
    <x v="0"/>
    <s v="M"/>
  </r>
  <r>
    <x v="0"/>
    <x v="0"/>
    <x v="0"/>
    <x v="13"/>
    <n v="78800"/>
    <s v="USD"/>
    <n v="78800"/>
    <s v="US"/>
    <n v="0"/>
    <x v="0"/>
    <s v="M"/>
  </r>
  <r>
    <x v="0"/>
    <x v="1"/>
    <x v="0"/>
    <x v="6"/>
    <n v="44263"/>
    <s v="GBP"/>
    <n v="55328"/>
    <s v="ZA"/>
    <n v="0"/>
    <x v="8"/>
    <s v="M"/>
  </r>
  <r>
    <x v="0"/>
    <x v="1"/>
    <x v="0"/>
    <x v="6"/>
    <n v="33966"/>
    <s v="GBP"/>
    <n v="42457"/>
    <s v="ZA"/>
    <n v="0"/>
    <x v="8"/>
    <s v="M"/>
  </r>
  <r>
    <x v="0"/>
    <x v="0"/>
    <x v="0"/>
    <x v="4"/>
    <n v="95000"/>
    <s v="USD"/>
    <n v="95000"/>
    <s v="US"/>
    <n v="0"/>
    <x v="0"/>
    <s v="M"/>
  </r>
  <r>
    <x v="0"/>
    <x v="0"/>
    <x v="0"/>
    <x v="4"/>
    <n v="85000"/>
    <s v="USD"/>
    <n v="85000"/>
    <s v="US"/>
    <n v="0"/>
    <x v="0"/>
    <s v="M"/>
  </r>
  <r>
    <x v="0"/>
    <x v="1"/>
    <x v="0"/>
    <x v="46"/>
    <n v="50000"/>
    <s v="EUR"/>
    <n v="55555"/>
    <s v="ES"/>
    <n v="0"/>
    <x v="11"/>
    <s v="M"/>
  </r>
  <r>
    <x v="0"/>
    <x v="1"/>
    <x v="0"/>
    <x v="46"/>
    <n v="40000"/>
    <s v="EUR"/>
    <n v="44444"/>
    <s v="ES"/>
    <n v="0"/>
    <x v="11"/>
    <s v="M"/>
  </r>
  <r>
    <x v="0"/>
    <x v="0"/>
    <x v="0"/>
    <x v="15"/>
    <n v="155000"/>
    <s v="USD"/>
    <n v="155000"/>
    <s v="US"/>
    <n v="100"/>
    <x v="0"/>
    <s v="M"/>
  </r>
  <r>
    <x v="0"/>
    <x v="0"/>
    <x v="0"/>
    <x v="15"/>
    <n v="140000"/>
    <s v="USD"/>
    <n v="140000"/>
    <s v="US"/>
    <n v="100"/>
    <x v="0"/>
    <s v="M"/>
  </r>
  <r>
    <x v="0"/>
    <x v="1"/>
    <x v="0"/>
    <x v="47"/>
    <n v="128000"/>
    <s v="USD"/>
    <n v="128000"/>
    <s v="US"/>
    <n v="0"/>
    <x v="0"/>
    <s v="M"/>
  </r>
  <r>
    <x v="0"/>
    <x v="1"/>
    <x v="0"/>
    <x v="47"/>
    <n v="81500"/>
    <s v="USD"/>
    <n v="81500"/>
    <s v="US"/>
    <n v="0"/>
    <x v="0"/>
    <s v="M"/>
  </r>
  <r>
    <x v="0"/>
    <x v="1"/>
    <x v="0"/>
    <x v="23"/>
    <n v="95000"/>
    <s v="USD"/>
    <n v="95000"/>
    <s v="US"/>
    <n v="100"/>
    <x v="0"/>
    <s v="M"/>
  </r>
  <r>
    <x v="0"/>
    <x v="1"/>
    <x v="0"/>
    <x v="23"/>
    <n v="68000"/>
    <s v="USD"/>
    <n v="68000"/>
    <s v="US"/>
    <n v="100"/>
    <x v="0"/>
    <s v="M"/>
  </r>
  <r>
    <x v="0"/>
    <x v="2"/>
    <x v="0"/>
    <x v="6"/>
    <n v="194500"/>
    <s v="USD"/>
    <n v="194500"/>
    <s v="US"/>
    <n v="0"/>
    <x v="0"/>
    <s v="M"/>
  </r>
  <r>
    <x v="0"/>
    <x v="2"/>
    <x v="0"/>
    <x v="6"/>
    <n v="125500"/>
    <s v="USD"/>
    <n v="125500"/>
    <s v="US"/>
    <n v="0"/>
    <x v="0"/>
    <s v="M"/>
  </r>
  <r>
    <x v="0"/>
    <x v="1"/>
    <x v="0"/>
    <x v="6"/>
    <n v="187000"/>
    <s v="USD"/>
    <n v="187000"/>
    <s v="US"/>
    <n v="0"/>
    <x v="0"/>
    <s v="M"/>
  </r>
  <r>
    <x v="0"/>
    <x v="1"/>
    <x v="0"/>
    <x v="6"/>
    <n v="153000"/>
    <s v="USD"/>
    <n v="153000"/>
    <s v="US"/>
    <n v="0"/>
    <x v="0"/>
    <s v="M"/>
  </r>
  <r>
    <x v="0"/>
    <x v="0"/>
    <x v="0"/>
    <x v="9"/>
    <n v="146000"/>
    <s v="USD"/>
    <n v="146000"/>
    <s v="US"/>
    <n v="0"/>
    <x v="0"/>
    <s v="M"/>
  </r>
  <r>
    <x v="0"/>
    <x v="0"/>
    <x v="0"/>
    <x v="9"/>
    <n v="128000"/>
    <s v="USD"/>
    <n v="128000"/>
    <s v="US"/>
    <n v="0"/>
    <x v="0"/>
    <s v="M"/>
  </r>
  <r>
    <x v="0"/>
    <x v="1"/>
    <x v="0"/>
    <x v="6"/>
    <n v="130500"/>
    <s v="USD"/>
    <n v="130500"/>
    <s v="US"/>
    <n v="0"/>
    <x v="0"/>
    <s v="M"/>
  </r>
  <r>
    <x v="0"/>
    <x v="1"/>
    <x v="0"/>
    <x v="6"/>
    <n v="96000"/>
    <s v="USD"/>
    <n v="96000"/>
    <s v="US"/>
    <n v="0"/>
    <x v="0"/>
    <s v="M"/>
  </r>
  <r>
    <x v="0"/>
    <x v="0"/>
    <x v="0"/>
    <x v="23"/>
    <n v="140000"/>
    <s v="USD"/>
    <n v="140000"/>
    <s v="US"/>
    <n v="100"/>
    <x v="0"/>
    <s v="M"/>
  </r>
  <r>
    <x v="0"/>
    <x v="0"/>
    <x v="0"/>
    <x v="23"/>
    <n v="105000"/>
    <s v="USD"/>
    <n v="105000"/>
    <s v="US"/>
    <n v="100"/>
    <x v="0"/>
    <s v="M"/>
  </r>
  <r>
    <x v="0"/>
    <x v="0"/>
    <x v="0"/>
    <x v="1"/>
    <n v="153000"/>
    <s v="USD"/>
    <n v="153000"/>
    <s v="US"/>
    <n v="100"/>
    <x v="0"/>
    <s v="M"/>
  </r>
  <r>
    <x v="0"/>
    <x v="0"/>
    <x v="0"/>
    <x v="1"/>
    <n v="122000"/>
    <s v="USD"/>
    <n v="122000"/>
    <s v="US"/>
    <n v="100"/>
    <x v="0"/>
    <s v="M"/>
  </r>
  <r>
    <x v="0"/>
    <x v="0"/>
    <x v="0"/>
    <x v="26"/>
    <n v="190000"/>
    <s v="USD"/>
    <n v="190000"/>
    <s v="US"/>
    <n v="100"/>
    <x v="0"/>
    <s v="M"/>
  </r>
  <r>
    <x v="0"/>
    <x v="0"/>
    <x v="0"/>
    <x v="26"/>
    <n v="126000"/>
    <s v="USD"/>
    <n v="126000"/>
    <s v="US"/>
    <n v="100"/>
    <x v="0"/>
    <s v="M"/>
  </r>
  <r>
    <x v="0"/>
    <x v="1"/>
    <x v="0"/>
    <x v="34"/>
    <n v="108100"/>
    <s v="USD"/>
    <n v="108100"/>
    <s v="US"/>
    <n v="0"/>
    <x v="0"/>
    <s v="M"/>
  </r>
  <r>
    <x v="0"/>
    <x v="1"/>
    <x v="0"/>
    <x v="34"/>
    <n v="60800"/>
    <s v="USD"/>
    <n v="60800"/>
    <s v="US"/>
    <n v="0"/>
    <x v="0"/>
    <s v="M"/>
  </r>
  <r>
    <x v="0"/>
    <x v="1"/>
    <x v="0"/>
    <x v="6"/>
    <n v="170000"/>
    <s v="USD"/>
    <n v="170000"/>
    <s v="US"/>
    <n v="100"/>
    <x v="0"/>
    <s v="M"/>
  </r>
  <r>
    <x v="0"/>
    <x v="1"/>
    <x v="0"/>
    <x v="6"/>
    <n v="100000"/>
    <s v="USD"/>
    <n v="100000"/>
    <s v="US"/>
    <n v="100"/>
    <x v="0"/>
    <s v="M"/>
  </r>
  <r>
    <x v="0"/>
    <x v="0"/>
    <x v="0"/>
    <x v="6"/>
    <n v="208000"/>
    <s v="USD"/>
    <n v="208000"/>
    <s v="US"/>
    <n v="0"/>
    <x v="0"/>
    <s v="M"/>
  </r>
  <r>
    <x v="0"/>
    <x v="0"/>
    <x v="0"/>
    <x v="6"/>
    <n v="175000"/>
    <s v="USD"/>
    <n v="175000"/>
    <s v="US"/>
    <n v="0"/>
    <x v="0"/>
    <s v="M"/>
  </r>
  <r>
    <x v="0"/>
    <x v="0"/>
    <x v="0"/>
    <x v="34"/>
    <n v="485000"/>
    <s v="USD"/>
    <n v="485000"/>
    <s v="US"/>
    <n v="0"/>
    <x v="0"/>
    <s v="M"/>
  </r>
  <r>
    <x v="0"/>
    <x v="0"/>
    <x v="0"/>
    <x v="34"/>
    <n v="280000"/>
    <s v="USD"/>
    <n v="280000"/>
    <s v="US"/>
    <n v="0"/>
    <x v="0"/>
    <s v="M"/>
  </r>
  <r>
    <x v="0"/>
    <x v="0"/>
    <x v="0"/>
    <x v="48"/>
    <n v="240000"/>
    <s v="USD"/>
    <n v="240000"/>
    <s v="US"/>
    <n v="0"/>
    <x v="0"/>
    <s v="M"/>
  </r>
  <r>
    <x v="0"/>
    <x v="0"/>
    <x v="0"/>
    <x v="48"/>
    <n v="160000"/>
    <s v="USD"/>
    <n v="160000"/>
    <s v="US"/>
    <n v="0"/>
    <x v="0"/>
    <s v="M"/>
  </r>
  <r>
    <x v="0"/>
    <x v="0"/>
    <x v="0"/>
    <x v="6"/>
    <n v="239000"/>
    <s v="USD"/>
    <n v="239000"/>
    <s v="US"/>
    <n v="0"/>
    <x v="0"/>
    <s v="M"/>
  </r>
  <r>
    <x v="0"/>
    <x v="0"/>
    <x v="0"/>
    <x v="6"/>
    <n v="177000"/>
    <s v="USD"/>
    <n v="177000"/>
    <s v="US"/>
    <n v="0"/>
    <x v="0"/>
    <s v="M"/>
  </r>
  <r>
    <x v="0"/>
    <x v="0"/>
    <x v="0"/>
    <x v="1"/>
    <n v="135000"/>
    <s v="USD"/>
    <n v="135000"/>
    <s v="US"/>
    <n v="100"/>
    <x v="0"/>
    <s v="M"/>
  </r>
  <r>
    <x v="0"/>
    <x v="0"/>
    <x v="0"/>
    <x v="1"/>
    <n v="110000"/>
    <s v="USD"/>
    <n v="110000"/>
    <s v="US"/>
    <n v="100"/>
    <x v="0"/>
    <s v="M"/>
  </r>
  <r>
    <x v="0"/>
    <x v="1"/>
    <x v="0"/>
    <x v="6"/>
    <n v="177300"/>
    <s v="USD"/>
    <n v="177300"/>
    <s v="US"/>
    <n v="0"/>
    <x v="0"/>
    <s v="M"/>
  </r>
  <r>
    <x v="0"/>
    <x v="1"/>
    <x v="0"/>
    <x v="6"/>
    <n v="136300"/>
    <s v="USD"/>
    <n v="136300"/>
    <s v="US"/>
    <n v="0"/>
    <x v="0"/>
    <s v="M"/>
  </r>
  <r>
    <x v="0"/>
    <x v="0"/>
    <x v="0"/>
    <x v="6"/>
    <n v="250944"/>
    <s v="USD"/>
    <n v="250944"/>
    <s v="US"/>
    <n v="100"/>
    <x v="0"/>
    <s v="M"/>
  </r>
  <r>
    <x v="0"/>
    <x v="0"/>
    <x v="0"/>
    <x v="6"/>
    <n v="178538"/>
    <s v="USD"/>
    <n v="178538"/>
    <s v="US"/>
    <n v="100"/>
    <x v="0"/>
    <s v="M"/>
  </r>
  <r>
    <x v="0"/>
    <x v="0"/>
    <x v="0"/>
    <x v="6"/>
    <n v="180000"/>
    <s v="USD"/>
    <n v="180000"/>
    <s v="US"/>
    <n v="100"/>
    <x v="0"/>
    <s v="M"/>
  </r>
  <r>
    <x v="0"/>
    <x v="0"/>
    <x v="0"/>
    <x v="6"/>
    <n v="140000"/>
    <s v="USD"/>
    <n v="140000"/>
    <s v="US"/>
    <n v="100"/>
    <x v="0"/>
    <s v="M"/>
  </r>
  <r>
    <x v="0"/>
    <x v="0"/>
    <x v="0"/>
    <x v="1"/>
    <n v="250000"/>
    <s v="USD"/>
    <n v="250000"/>
    <s v="US"/>
    <n v="100"/>
    <x v="0"/>
    <s v="M"/>
  </r>
  <r>
    <x v="0"/>
    <x v="0"/>
    <x v="0"/>
    <x v="1"/>
    <n v="180700"/>
    <s v="USD"/>
    <n v="180700"/>
    <s v="US"/>
    <n v="100"/>
    <x v="0"/>
    <s v="M"/>
  </r>
  <r>
    <x v="0"/>
    <x v="3"/>
    <x v="0"/>
    <x v="32"/>
    <n v="243000"/>
    <s v="USD"/>
    <n v="243000"/>
    <s v="US"/>
    <n v="0"/>
    <x v="0"/>
    <s v="M"/>
  </r>
  <r>
    <x v="0"/>
    <x v="3"/>
    <x v="0"/>
    <x v="32"/>
    <n v="163000"/>
    <s v="USD"/>
    <n v="163000"/>
    <s v="US"/>
    <n v="0"/>
    <x v="0"/>
    <s v="M"/>
  </r>
  <r>
    <x v="0"/>
    <x v="1"/>
    <x v="0"/>
    <x v="11"/>
    <n v="250000"/>
    <s v="USD"/>
    <n v="250000"/>
    <s v="US"/>
    <n v="0"/>
    <x v="0"/>
    <s v="M"/>
  </r>
  <r>
    <x v="0"/>
    <x v="1"/>
    <x v="0"/>
    <x v="11"/>
    <n v="190000"/>
    <s v="USD"/>
    <n v="190000"/>
    <s v="US"/>
    <n v="0"/>
    <x v="0"/>
    <s v="M"/>
  </r>
  <r>
    <x v="0"/>
    <x v="0"/>
    <x v="0"/>
    <x v="19"/>
    <n v="150000"/>
    <s v="USD"/>
    <n v="150000"/>
    <s v="US"/>
    <n v="100"/>
    <x v="0"/>
    <s v="M"/>
  </r>
  <r>
    <x v="0"/>
    <x v="0"/>
    <x v="0"/>
    <x v="19"/>
    <n v="90200"/>
    <s v="USD"/>
    <n v="90200"/>
    <s v="US"/>
    <n v="100"/>
    <x v="0"/>
    <s v="M"/>
  </r>
  <r>
    <x v="0"/>
    <x v="1"/>
    <x v="0"/>
    <x v="11"/>
    <n v="162000"/>
    <s v="USD"/>
    <n v="162000"/>
    <s v="US"/>
    <n v="0"/>
    <x v="0"/>
    <s v="M"/>
  </r>
  <r>
    <x v="0"/>
    <x v="1"/>
    <x v="0"/>
    <x v="11"/>
    <n v="128000"/>
    <s v="USD"/>
    <n v="128000"/>
    <s v="US"/>
    <n v="0"/>
    <x v="0"/>
    <s v="M"/>
  </r>
  <r>
    <x v="0"/>
    <x v="0"/>
    <x v="0"/>
    <x v="4"/>
    <n v="140000"/>
    <s v="USD"/>
    <n v="140000"/>
    <s v="US"/>
    <n v="0"/>
    <x v="0"/>
    <s v="M"/>
  </r>
  <r>
    <x v="0"/>
    <x v="0"/>
    <x v="0"/>
    <x v="4"/>
    <n v="107000"/>
    <s v="USD"/>
    <n v="107000"/>
    <s v="US"/>
    <n v="0"/>
    <x v="0"/>
    <s v="M"/>
  </r>
  <r>
    <x v="0"/>
    <x v="1"/>
    <x v="0"/>
    <x v="4"/>
    <n v="155700"/>
    <s v="USD"/>
    <n v="155700"/>
    <s v="US"/>
    <n v="0"/>
    <x v="0"/>
    <s v="M"/>
  </r>
  <r>
    <x v="0"/>
    <x v="1"/>
    <x v="0"/>
    <x v="4"/>
    <n v="75500"/>
    <s v="USD"/>
    <n v="75500"/>
    <s v="US"/>
    <n v="0"/>
    <x v="0"/>
    <s v="M"/>
  </r>
  <r>
    <x v="0"/>
    <x v="2"/>
    <x v="0"/>
    <x v="23"/>
    <n v="111400"/>
    <s v="USD"/>
    <n v="111400"/>
    <s v="US"/>
    <n v="100"/>
    <x v="0"/>
    <s v="M"/>
  </r>
  <r>
    <x v="0"/>
    <x v="2"/>
    <x v="0"/>
    <x v="23"/>
    <n v="62800"/>
    <s v="USD"/>
    <n v="62800"/>
    <s v="US"/>
    <n v="100"/>
    <x v="0"/>
    <s v="M"/>
  </r>
  <r>
    <x v="0"/>
    <x v="0"/>
    <x v="0"/>
    <x v="11"/>
    <n v="234000"/>
    <s v="USD"/>
    <n v="234000"/>
    <s v="US"/>
    <n v="0"/>
    <x v="0"/>
    <s v="M"/>
  </r>
  <r>
    <x v="0"/>
    <x v="0"/>
    <x v="0"/>
    <x v="11"/>
    <n v="146000"/>
    <s v="USD"/>
    <n v="146000"/>
    <s v="US"/>
    <n v="0"/>
    <x v="0"/>
    <s v="M"/>
  </r>
  <r>
    <x v="0"/>
    <x v="1"/>
    <x v="0"/>
    <x v="6"/>
    <n v="172000"/>
    <s v="USD"/>
    <n v="172000"/>
    <s v="US"/>
    <n v="0"/>
    <x v="0"/>
    <s v="M"/>
  </r>
  <r>
    <x v="0"/>
    <x v="1"/>
    <x v="0"/>
    <x v="6"/>
    <n v="75600"/>
    <s v="USD"/>
    <n v="75600"/>
    <s v="US"/>
    <n v="0"/>
    <x v="0"/>
    <s v="M"/>
  </r>
  <r>
    <x v="0"/>
    <x v="0"/>
    <x v="0"/>
    <x v="14"/>
    <n v="204000"/>
    <s v="USD"/>
    <n v="204000"/>
    <s v="US"/>
    <n v="0"/>
    <x v="0"/>
    <s v="M"/>
  </r>
  <r>
    <x v="0"/>
    <x v="0"/>
    <x v="0"/>
    <x v="14"/>
    <n v="105800"/>
    <s v="USD"/>
    <n v="105800"/>
    <s v="US"/>
    <n v="0"/>
    <x v="0"/>
    <s v="M"/>
  </r>
  <r>
    <x v="0"/>
    <x v="0"/>
    <x v="0"/>
    <x v="14"/>
    <n v="246000"/>
    <s v="USD"/>
    <n v="246000"/>
    <s v="US"/>
    <n v="0"/>
    <x v="0"/>
    <s v="M"/>
  </r>
  <r>
    <x v="0"/>
    <x v="0"/>
    <x v="0"/>
    <x v="14"/>
    <n v="132600"/>
    <s v="USD"/>
    <n v="132600"/>
    <s v="US"/>
    <n v="0"/>
    <x v="0"/>
    <s v="M"/>
  </r>
  <r>
    <x v="0"/>
    <x v="0"/>
    <x v="0"/>
    <x v="4"/>
    <n v="190000"/>
    <s v="USD"/>
    <n v="190000"/>
    <s v="US"/>
    <n v="0"/>
    <x v="0"/>
    <s v="M"/>
  </r>
  <r>
    <x v="0"/>
    <x v="0"/>
    <x v="0"/>
    <x v="4"/>
    <n v="152000"/>
    <s v="USD"/>
    <n v="152000"/>
    <s v="US"/>
    <n v="0"/>
    <x v="0"/>
    <s v="M"/>
  </r>
  <r>
    <x v="0"/>
    <x v="0"/>
    <x v="0"/>
    <x v="25"/>
    <n v="125000"/>
    <s v="USD"/>
    <n v="125000"/>
    <s v="US"/>
    <n v="100"/>
    <x v="0"/>
    <s v="M"/>
  </r>
  <r>
    <x v="0"/>
    <x v="0"/>
    <x v="0"/>
    <x v="25"/>
    <n v="110000"/>
    <s v="USD"/>
    <n v="110000"/>
    <s v="US"/>
    <n v="100"/>
    <x v="0"/>
    <s v="M"/>
  </r>
  <r>
    <x v="0"/>
    <x v="1"/>
    <x v="0"/>
    <x v="4"/>
    <n v="84105"/>
    <s v="USD"/>
    <n v="84105"/>
    <s v="US"/>
    <n v="0"/>
    <x v="0"/>
    <s v="M"/>
  </r>
  <r>
    <x v="0"/>
    <x v="1"/>
    <x v="0"/>
    <x v="4"/>
    <n v="76095"/>
    <s v="USD"/>
    <n v="76095"/>
    <s v="US"/>
    <n v="0"/>
    <x v="0"/>
    <s v="M"/>
  </r>
  <r>
    <x v="0"/>
    <x v="1"/>
    <x v="0"/>
    <x v="47"/>
    <n v="203900"/>
    <s v="USD"/>
    <n v="203900"/>
    <s v="US"/>
    <n v="0"/>
    <x v="0"/>
    <s v="M"/>
  </r>
  <r>
    <x v="0"/>
    <x v="1"/>
    <x v="0"/>
    <x v="47"/>
    <n v="116600"/>
    <s v="USD"/>
    <n v="116600"/>
    <s v="US"/>
    <n v="0"/>
    <x v="0"/>
    <s v="M"/>
  </r>
  <r>
    <x v="0"/>
    <x v="0"/>
    <x v="0"/>
    <x v="1"/>
    <n v="143706"/>
    <s v="USD"/>
    <n v="143706"/>
    <s v="US"/>
    <n v="100"/>
    <x v="0"/>
    <s v="M"/>
  </r>
  <r>
    <x v="0"/>
    <x v="0"/>
    <x v="0"/>
    <x v="1"/>
    <n v="84533"/>
    <s v="USD"/>
    <n v="84533"/>
    <s v="US"/>
    <n v="100"/>
    <x v="0"/>
    <s v="M"/>
  </r>
  <r>
    <x v="0"/>
    <x v="0"/>
    <x v="0"/>
    <x v="9"/>
    <n v="201700"/>
    <s v="USD"/>
    <n v="201700"/>
    <s v="US"/>
    <n v="100"/>
    <x v="0"/>
    <s v="M"/>
  </r>
  <r>
    <x v="0"/>
    <x v="0"/>
    <x v="0"/>
    <x v="9"/>
    <n v="122300"/>
    <s v="USD"/>
    <n v="122300"/>
    <s v="US"/>
    <n v="100"/>
    <x v="0"/>
    <s v="M"/>
  </r>
  <r>
    <x v="0"/>
    <x v="1"/>
    <x v="0"/>
    <x v="28"/>
    <n v="45600"/>
    <s v="EUR"/>
    <n v="50666"/>
    <s v="LT"/>
    <n v="0"/>
    <x v="5"/>
    <s v="M"/>
  </r>
  <r>
    <x v="0"/>
    <x v="1"/>
    <x v="0"/>
    <x v="28"/>
    <n v="26400"/>
    <s v="EUR"/>
    <n v="29333"/>
    <s v="LT"/>
    <n v="0"/>
    <x v="5"/>
    <s v="M"/>
  </r>
  <r>
    <x v="0"/>
    <x v="0"/>
    <x v="0"/>
    <x v="28"/>
    <n v="194000"/>
    <s v="USD"/>
    <n v="194000"/>
    <s v="US"/>
    <n v="100"/>
    <x v="0"/>
    <s v="M"/>
  </r>
  <r>
    <x v="0"/>
    <x v="0"/>
    <x v="0"/>
    <x v="28"/>
    <n v="96000"/>
    <s v="USD"/>
    <n v="96000"/>
    <s v="US"/>
    <n v="100"/>
    <x v="0"/>
    <s v="M"/>
  </r>
  <r>
    <x v="0"/>
    <x v="0"/>
    <x v="0"/>
    <x v="6"/>
    <n v="70000"/>
    <s v="EUR"/>
    <n v="77777"/>
    <s v="DE"/>
    <n v="0"/>
    <x v="15"/>
    <s v="M"/>
  </r>
  <r>
    <x v="0"/>
    <x v="0"/>
    <x v="0"/>
    <x v="6"/>
    <n v="40000"/>
    <s v="EUR"/>
    <n v="44444"/>
    <s v="DE"/>
    <n v="0"/>
    <x v="15"/>
    <s v="M"/>
  </r>
  <r>
    <x v="0"/>
    <x v="0"/>
    <x v="0"/>
    <x v="4"/>
    <n v="165000"/>
    <s v="USD"/>
    <n v="165000"/>
    <s v="US"/>
    <n v="100"/>
    <x v="0"/>
    <s v="M"/>
  </r>
  <r>
    <x v="0"/>
    <x v="0"/>
    <x v="0"/>
    <x v="4"/>
    <n v="165000"/>
    <s v="USD"/>
    <n v="165000"/>
    <s v="US"/>
    <n v="100"/>
    <x v="0"/>
    <s v="M"/>
  </r>
  <r>
    <x v="0"/>
    <x v="0"/>
    <x v="0"/>
    <x v="34"/>
    <n v="142200"/>
    <s v="USD"/>
    <n v="142200"/>
    <s v="US"/>
    <n v="0"/>
    <x v="0"/>
    <s v="M"/>
  </r>
  <r>
    <x v="0"/>
    <x v="0"/>
    <x v="0"/>
    <x v="34"/>
    <n v="116200"/>
    <s v="USD"/>
    <n v="116200"/>
    <s v="US"/>
    <n v="0"/>
    <x v="0"/>
    <s v="M"/>
  </r>
  <r>
    <x v="0"/>
    <x v="0"/>
    <x v="0"/>
    <x v="19"/>
    <n v="175000"/>
    <s v="USD"/>
    <n v="175000"/>
    <s v="US"/>
    <n v="0"/>
    <x v="0"/>
    <s v="M"/>
  </r>
  <r>
    <x v="0"/>
    <x v="0"/>
    <x v="0"/>
    <x v="19"/>
    <n v="100000"/>
    <s v="USD"/>
    <n v="100000"/>
    <s v="US"/>
    <n v="0"/>
    <x v="0"/>
    <s v="M"/>
  </r>
  <r>
    <x v="0"/>
    <x v="1"/>
    <x v="0"/>
    <x v="6"/>
    <n v="80000"/>
    <s v="USD"/>
    <n v="80000"/>
    <s v="US"/>
    <n v="0"/>
    <x v="0"/>
    <s v="M"/>
  </r>
  <r>
    <x v="0"/>
    <x v="1"/>
    <x v="0"/>
    <x v="6"/>
    <n v="52500"/>
    <s v="USD"/>
    <n v="52500"/>
    <s v="US"/>
    <n v="0"/>
    <x v="0"/>
    <s v="M"/>
  </r>
  <r>
    <x v="0"/>
    <x v="0"/>
    <x v="0"/>
    <x v="6"/>
    <n v="213000"/>
    <s v="USD"/>
    <n v="213000"/>
    <s v="US"/>
    <n v="0"/>
    <x v="0"/>
    <s v="M"/>
  </r>
  <r>
    <x v="0"/>
    <x v="0"/>
    <x v="0"/>
    <x v="6"/>
    <n v="120700"/>
    <s v="USD"/>
    <n v="120700"/>
    <s v="US"/>
    <n v="0"/>
    <x v="0"/>
    <s v="M"/>
  </r>
  <r>
    <x v="0"/>
    <x v="0"/>
    <x v="0"/>
    <x v="6"/>
    <n v="200000"/>
    <s v="USD"/>
    <n v="200000"/>
    <s v="US"/>
    <n v="100"/>
    <x v="0"/>
    <s v="M"/>
  </r>
  <r>
    <x v="0"/>
    <x v="0"/>
    <x v="0"/>
    <x v="6"/>
    <n v="160000"/>
    <s v="USD"/>
    <n v="160000"/>
    <s v="US"/>
    <n v="100"/>
    <x v="0"/>
    <s v="M"/>
  </r>
  <r>
    <x v="0"/>
    <x v="0"/>
    <x v="0"/>
    <x v="2"/>
    <n v="169200"/>
    <s v="USD"/>
    <n v="169200"/>
    <s v="US"/>
    <n v="0"/>
    <x v="0"/>
    <s v="M"/>
  </r>
  <r>
    <x v="0"/>
    <x v="0"/>
    <x v="0"/>
    <x v="2"/>
    <n v="130100"/>
    <s v="USD"/>
    <n v="130100"/>
    <s v="US"/>
    <n v="0"/>
    <x v="0"/>
    <s v="M"/>
  </r>
  <r>
    <x v="0"/>
    <x v="0"/>
    <x v="0"/>
    <x v="9"/>
    <n v="227000"/>
    <s v="USD"/>
    <n v="227000"/>
    <s v="US"/>
    <n v="0"/>
    <x v="0"/>
    <s v="M"/>
  </r>
  <r>
    <x v="0"/>
    <x v="0"/>
    <x v="0"/>
    <x v="9"/>
    <n v="122200"/>
    <s v="USD"/>
    <n v="122200"/>
    <s v="US"/>
    <n v="0"/>
    <x v="0"/>
    <s v="M"/>
  </r>
  <r>
    <x v="0"/>
    <x v="1"/>
    <x v="0"/>
    <x v="1"/>
    <n v="136400"/>
    <s v="USD"/>
    <n v="136400"/>
    <s v="US"/>
    <n v="100"/>
    <x v="0"/>
    <s v="M"/>
  </r>
  <r>
    <x v="0"/>
    <x v="1"/>
    <x v="0"/>
    <x v="1"/>
    <n v="77000"/>
    <s v="USD"/>
    <n v="77000"/>
    <s v="US"/>
    <n v="100"/>
    <x v="0"/>
    <s v="M"/>
  </r>
  <r>
    <x v="0"/>
    <x v="0"/>
    <x v="0"/>
    <x v="2"/>
    <n v="179000"/>
    <s v="USD"/>
    <n v="179000"/>
    <s v="US"/>
    <n v="0"/>
    <x v="0"/>
    <s v="M"/>
  </r>
  <r>
    <x v="0"/>
    <x v="0"/>
    <x v="0"/>
    <x v="2"/>
    <n v="140000"/>
    <s v="USD"/>
    <n v="140000"/>
    <s v="US"/>
    <n v="0"/>
    <x v="0"/>
    <s v="M"/>
  </r>
  <r>
    <x v="0"/>
    <x v="0"/>
    <x v="0"/>
    <x v="6"/>
    <n v="247600"/>
    <s v="USD"/>
    <n v="247600"/>
    <s v="US"/>
    <n v="0"/>
    <x v="0"/>
    <s v="L"/>
  </r>
  <r>
    <x v="0"/>
    <x v="0"/>
    <x v="0"/>
    <x v="6"/>
    <n v="127300"/>
    <s v="USD"/>
    <n v="127300"/>
    <s v="US"/>
    <n v="0"/>
    <x v="0"/>
    <s v="L"/>
  </r>
  <r>
    <x v="0"/>
    <x v="0"/>
    <x v="0"/>
    <x v="49"/>
    <n v="120529"/>
    <s v="USD"/>
    <n v="120529"/>
    <s v="US"/>
    <n v="0"/>
    <x v="0"/>
    <s v="M"/>
  </r>
  <r>
    <x v="0"/>
    <x v="0"/>
    <x v="0"/>
    <x v="49"/>
    <n v="96428"/>
    <s v="USD"/>
    <n v="96428"/>
    <s v="US"/>
    <n v="0"/>
    <x v="0"/>
    <s v="M"/>
  </r>
  <r>
    <x v="0"/>
    <x v="0"/>
    <x v="0"/>
    <x v="50"/>
    <n v="168000"/>
    <s v="USD"/>
    <n v="168000"/>
    <s v="US"/>
    <n v="0"/>
    <x v="0"/>
    <s v="M"/>
  </r>
  <r>
    <x v="0"/>
    <x v="0"/>
    <x v="0"/>
    <x v="50"/>
    <n v="90900"/>
    <s v="USD"/>
    <n v="90900"/>
    <s v="US"/>
    <n v="0"/>
    <x v="0"/>
    <s v="M"/>
  </r>
  <r>
    <x v="0"/>
    <x v="0"/>
    <x v="0"/>
    <x v="6"/>
    <n v="209000"/>
    <s v="USD"/>
    <n v="209000"/>
    <s v="US"/>
    <n v="0"/>
    <x v="0"/>
    <s v="M"/>
  </r>
  <r>
    <x v="0"/>
    <x v="0"/>
    <x v="0"/>
    <x v="6"/>
    <n v="171000"/>
    <s v="USD"/>
    <n v="171000"/>
    <s v="US"/>
    <n v="0"/>
    <x v="0"/>
    <s v="M"/>
  </r>
  <r>
    <x v="0"/>
    <x v="3"/>
    <x v="0"/>
    <x v="51"/>
    <n v="200000"/>
    <s v="USD"/>
    <n v="200000"/>
    <s v="US"/>
    <n v="0"/>
    <x v="0"/>
    <s v="M"/>
  </r>
  <r>
    <x v="0"/>
    <x v="3"/>
    <x v="0"/>
    <x v="51"/>
    <n v="175000"/>
    <s v="USD"/>
    <n v="175000"/>
    <s v="US"/>
    <n v="0"/>
    <x v="0"/>
    <s v="M"/>
  </r>
  <r>
    <x v="0"/>
    <x v="0"/>
    <x v="0"/>
    <x v="6"/>
    <n v="243000"/>
    <s v="USD"/>
    <n v="243000"/>
    <s v="US"/>
    <n v="0"/>
    <x v="0"/>
    <s v="M"/>
  </r>
  <r>
    <x v="0"/>
    <x v="0"/>
    <x v="0"/>
    <x v="6"/>
    <n v="192000"/>
    <s v="USD"/>
    <n v="192000"/>
    <s v="US"/>
    <n v="0"/>
    <x v="0"/>
    <s v="M"/>
  </r>
  <r>
    <x v="0"/>
    <x v="0"/>
    <x v="0"/>
    <x v="9"/>
    <n v="170000"/>
    <s v="USD"/>
    <n v="170000"/>
    <s v="US"/>
    <n v="0"/>
    <x v="0"/>
    <s v="M"/>
  </r>
  <r>
    <x v="0"/>
    <x v="0"/>
    <x v="0"/>
    <x v="9"/>
    <n v="25000"/>
    <s v="USD"/>
    <n v="25000"/>
    <s v="US"/>
    <n v="0"/>
    <x v="0"/>
    <s v="M"/>
  </r>
  <r>
    <x v="0"/>
    <x v="0"/>
    <x v="0"/>
    <x v="12"/>
    <n v="314100"/>
    <s v="USD"/>
    <n v="314100"/>
    <s v="US"/>
    <n v="0"/>
    <x v="0"/>
    <s v="M"/>
  </r>
  <r>
    <x v="0"/>
    <x v="0"/>
    <x v="0"/>
    <x v="12"/>
    <n v="169700"/>
    <s v="USD"/>
    <n v="169700"/>
    <s v="US"/>
    <n v="0"/>
    <x v="0"/>
    <s v="M"/>
  </r>
  <r>
    <x v="0"/>
    <x v="0"/>
    <x v="0"/>
    <x v="4"/>
    <n v="160000"/>
    <s v="USD"/>
    <n v="160000"/>
    <s v="US"/>
    <n v="0"/>
    <x v="0"/>
    <s v="M"/>
  </r>
  <r>
    <x v="0"/>
    <x v="0"/>
    <x v="0"/>
    <x v="4"/>
    <n v="128000"/>
    <s v="USD"/>
    <n v="128000"/>
    <s v="US"/>
    <n v="0"/>
    <x v="0"/>
    <s v="M"/>
  </r>
  <r>
    <x v="0"/>
    <x v="0"/>
    <x v="0"/>
    <x v="1"/>
    <n v="178500"/>
    <s v="USD"/>
    <n v="178500"/>
    <s v="US"/>
    <n v="0"/>
    <x v="0"/>
    <s v="M"/>
  </r>
  <r>
    <x v="0"/>
    <x v="0"/>
    <x v="0"/>
    <x v="1"/>
    <n v="156312"/>
    <s v="USD"/>
    <n v="156312"/>
    <s v="US"/>
    <n v="0"/>
    <x v="0"/>
    <s v="M"/>
  </r>
  <r>
    <x v="0"/>
    <x v="1"/>
    <x v="0"/>
    <x v="2"/>
    <n v="208200"/>
    <s v="USD"/>
    <n v="208200"/>
    <s v="US"/>
    <n v="100"/>
    <x v="0"/>
    <s v="M"/>
  </r>
  <r>
    <x v="0"/>
    <x v="1"/>
    <x v="0"/>
    <x v="2"/>
    <n v="124900"/>
    <s v="USD"/>
    <n v="124900"/>
    <s v="US"/>
    <n v="100"/>
    <x v="0"/>
    <s v="M"/>
  </r>
  <r>
    <x v="0"/>
    <x v="1"/>
    <x v="0"/>
    <x v="1"/>
    <n v="300000"/>
    <s v="USD"/>
    <n v="300000"/>
    <s v="US"/>
    <n v="0"/>
    <x v="0"/>
    <s v="M"/>
  </r>
  <r>
    <x v="0"/>
    <x v="1"/>
    <x v="0"/>
    <x v="1"/>
    <n v="130000"/>
    <s v="USD"/>
    <n v="130000"/>
    <s v="US"/>
    <n v="0"/>
    <x v="0"/>
    <s v="M"/>
  </r>
  <r>
    <x v="0"/>
    <x v="0"/>
    <x v="0"/>
    <x v="11"/>
    <n v="200000"/>
    <s v="USD"/>
    <n v="200000"/>
    <s v="US"/>
    <n v="0"/>
    <x v="0"/>
    <s v="M"/>
  </r>
  <r>
    <x v="0"/>
    <x v="0"/>
    <x v="0"/>
    <x v="11"/>
    <n v="180000"/>
    <s v="USD"/>
    <n v="180000"/>
    <s v="US"/>
    <n v="0"/>
    <x v="0"/>
    <s v="M"/>
  </r>
  <r>
    <x v="0"/>
    <x v="1"/>
    <x v="0"/>
    <x v="2"/>
    <n v="200000"/>
    <s v="USD"/>
    <n v="200000"/>
    <s v="CA"/>
    <n v="0"/>
    <x v="3"/>
    <s v="M"/>
  </r>
  <r>
    <x v="0"/>
    <x v="1"/>
    <x v="0"/>
    <x v="2"/>
    <n v="160000"/>
    <s v="USD"/>
    <n v="160000"/>
    <s v="CA"/>
    <n v="0"/>
    <x v="3"/>
    <s v="M"/>
  </r>
  <r>
    <x v="0"/>
    <x v="0"/>
    <x v="0"/>
    <x v="2"/>
    <n v="355000"/>
    <s v="USD"/>
    <n v="355000"/>
    <s v="US"/>
    <n v="0"/>
    <x v="0"/>
    <s v="M"/>
  </r>
  <r>
    <x v="0"/>
    <x v="0"/>
    <x v="0"/>
    <x v="2"/>
    <n v="213500"/>
    <s v="USD"/>
    <n v="213500"/>
    <s v="US"/>
    <n v="0"/>
    <x v="0"/>
    <s v="M"/>
  </r>
  <r>
    <x v="0"/>
    <x v="0"/>
    <x v="0"/>
    <x v="1"/>
    <n v="185000"/>
    <s v="USD"/>
    <n v="185000"/>
    <s v="US"/>
    <n v="0"/>
    <x v="0"/>
    <s v="M"/>
  </r>
  <r>
    <x v="0"/>
    <x v="0"/>
    <x v="0"/>
    <x v="1"/>
    <n v="102600"/>
    <s v="USD"/>
    <n v="102600"/>
    <s v="US"/>
    <n v="0"/>
    <x v="0"/>
    <s v="M"/>
  </r>
  <r>
    <x v="0"/>
    <x v="2"/>
    <x v="0"/>
    <x v="4"/>
    <n v="50000"/>
    <s v="GBP"/>
    <n v="62500"/>
    <s v="GB"/>
    <n v="0"/>
    <x v="2"/>
    <s v="M"/>
  </r>
  <r>
    <x v="0"/>
    <x v="1"/>
    <x v="0"/>
    <x v="1"/>
    <n v="110000"/>
    <s v="USD"/>
    <n v="110000"/>
    <s v="US"/>
    <n v="0"/>
    <x v="0"/>
    <s v="M"/>
  </r>
  <r>
    <x v="0"/>
    <x v="1"/>
    <x v="0"/>
    <x v="1"/>
    <n v="90000"/>
    <s v="USD"/>
    <n v="90000"/>
    <s v="US"/>
    <n v="0"/>
    <x v="0"/>
    <s v="M"/>
  </r>
  <r>
    <x v="0"/>
    <x v="1"/>
    <x v="0"/>
    <x v="1"/>
    <n v="108600"/>
    <s v="USD"/>
    <n v="108600"/>
    <s v="US"/>
    <n v="100"/>
    <x v="0"/>
    <s v="M"/>
  </r>
  <r>
    <x v="0"/>
    <x v="1"/>
    <x v="0"/>
    <x v="1"/>
    <n v="74400"/>
    <s v="USD"/>
    <n v="74400"/>
    <s v="US"/>
    <n v="100"/>
    <x v="0"/>
    <s v="M"/>
  </r>
  <r>
    <x v="0"/>
    <x v="1"/>
    <x v="0"/>
    <x v="7"/>
    <n v="212800"/>
    <s v="USD"/>
    <n v="212800"/>
    <s v="US"/>
    <n v="0"/>
    <x v="0"/>
    <s v="L"/>
  </r>
  <r>
    <x v="0"/>
    <x v="1"/>
    <x v="0"/>
    <x v="7"/>
    <n v="115100"/>
    <s v="USD"/>
    <n v="115100"/>
    <s v="US"/>
    <n v="0"/>
    <x v="0"/>
    <s v="L"/>
  </r>
  <r>
    <x v="0"/>
    <x v="0"/>
    <x v="0"/>
    <x v="13"/>
    <n v="202800"/>
    <s v="USD"/>
    <n v="202800"/>
    <s v="US"/>
    <n v="0"/>
    <x v="0"/>
    <s v="L"/>
  </r>
  <r>
    <x v="0"/>
    <x v="0"/>
    <x v="0"/>
    <x v="13"/>
    <n v="104300"/>
    <s v="USD"/>
    <n v="104300"/>
    <s v="US"/>
    <n v="0"/>
    <x v="0"/>
    <s v="L"/>
  </r>
  <r>
    <x v="0"/>
    <x v="2"/>
    <x v="0"/>
    <x v="4"/>
    <n v="225000"/>
    <s v="USD"/>
    <n v="225000"/>
    <s v="US"/>
    <n v="0"/>
    <x v="0"/>
    <s v="M"/>
  </r>
  <r>
    <x v="0"/>
    <x v="2"/>
    <x v="0"/>
    <x v="4"/>
    <n v="150000"/>
    <s v="USD"/>
    <n v="150000"/>
    <s v="US"/>
    <n v="0"/>
    <x v="0"/>
    <s v="M"/>
  </r>
  <r>
    <x v="0"/>
    <x v="2"/>
    <x v="0"/>
    <x v="4"/>
    <n v="129000"/>
    <s v="USD"/>
    <n v="129000"/>
    <s v="US"/>
    <n v="0"/>
    <x v="0"/>
    <s v="M"/>
  </r>
  <r>
    <x v="0"/>
    <x v="2"/>
    <x v="0"/>
    <x v="4"/>
    <n v="86000"/>
    <s v="USD"/>
    <n v="86000"/>
    <s v="US"/>
    <n v="0"/>
    <x v="0"/>
    <s v="M"/>
  </r>
  <r>
    <x v="1"/>
    <x v="1"/>
    <x v="0"/>
    <x v="0"/>
    <n v="360000"/>
    <s v="ILS"/>
    <n v="107093"/>
    <s v="IL"/>
    <n v="100"/>
    <x v="16"/>
    <s v="L"/>
  </r>
  <r>
    <x v="0"/>
    <x v="1"/>
    <x v="0"/>
    <x v="6"/>
    <n v="172000"/>
    <s v="USD"/>
    <n v="172000"/>
    <s v="US"/>
    <n v="0"/>
    <x v="0"/>
    <s v="M"/>
  </r>
  <r>
    <x v="0"/>
    <x v="1"/>
    <x v="0"/>
    <x v="6"/>
    <n v="75600"/>
    <s v="USD"/>
    <n v="75600"/>
    <s v="US"/>
    <n v="0"/>
    <x v="0"/>
    <s v="M"/>
  </r>
  <r>
    <x v="0"/>
    <x v="1"/>
    <x v="0"/>
    <x v="2"/>
    <n v="265400"/>
    <s v="USD"/>
    <n v="265400"/>
    <s v="US"/>
    <n v="0"/>
    <x v="0"/>
    <s v="M"/>
  </r>
  <r>
    <x v="0"/>
    <x v="1"/>
    <x v="0"/>
    <x v="2"/>
    <n v="127400"/>
    <s v="USD"/>
    <n v="127400"/>
    <s v="US"/>
    <n v="0"/>
    <x v="0"/>
    <s v="M"/>
  </r>
  <r>
    <x v="0"/>
    <x v="0"/>
    <x v="0"/>
    <x v="9"/>
    <n v="363000"/>
    <s v="USD"/>
    <n v="363000"/>
    <s v="US"/>
    <n v="0"/>
    <x v="0"/>
    <s v="M"/>
  </r>
  <r>
    <x v="0"/>
    <x v="0"/>
    <x v="0"/>
    <x v="9"/>
    <n v="139800"/>
    <s v="USD"/>
    <n v="139800"/>
    <s v="US"/>
    <n v="0"/>
    <x v="0"/>
    <s v="M"/>
  </r>
  <r>
    <x v="0"/>
    <x v="2"/>
    <x v="0"/>
    <x v="6"/>
    <n v="175100"/>
    <s v="USD"/>
    <n v="175100"/>
    <s v="US"/>
    <n v="0"/>
    <x v="0"/>
    <s v="M"/>
  </r>
  <r>
    <x v="0"/>
    <x v="2"/>
    <x v="0"/>
    <x v="6"/>
    <n v="82915"/>
    <s v="USD"/>
    <n v="82915"/>
    <s v="US"/>
    <n v="0"/>
    <x v="0"/>
    <s v="M"/>
  </r>
  <r>
    <x v="0"/>
    <x v="1"/>
    <x v="0"/>
    <x v="23"/>
    <n v="192300"/>
    <s v="USD"/>
    <n v="192300"/>
    <s v="US"/>
    <n v="0"/>
    <x v="0"/>
    <s v="M"/>
  </r>
  <r>
    <x v="0"/>
    <x v="1"/>
    <x v="0"/>
    <x v="23"/>
    <n v="120200"/>
    <s v="USD"/>
    <n v="120200"/>
    <s v="US"/>
    <n v="0"/>
    <x v="0"/>
    <s v="M"/>
  </r>
  <r>
    <x v="0"/>
    <x v="1"/>
    <x v="0"/>
    <x v="6"/>
    <n v="155000"/>
    <s v="USD"/>
    <n v="155000"/>
    <s v="US"/>
    <n v="0"/>
    <x v="0"/>
    <s v="M"/>
  </r>
  <r>
    <x v="0"/>
    <x v="1"/>
    <x v="0"/>
    <x v="6"/>
    <n v="135000"/>
    <s v="USD"/>
    <n v="135000"/>
    <s v="US"/>
    <n v="0"/>
    <x v="0"/>
    <s v="M"/>
  </r>
  <r>
    <x v="0"/>
    <x v="1"/>
    <x v="0"/>
    <x v="6"/>
    <n v="150200"/>
    <s v="USD"/>
    <n v="150200"/>
    <s v="CA"/>
    <n v="0"/>
    <x v="3"/>
    <s v="M"/>
  </r>
  <r>
    <x v="0"/>
    <x v="1"/>
    <x v="0"/>
    <x v="6"/>
    <n v="100100"/>
    <s v="USD"/>
    <n v="100100"/>
    <s v="CA"/>
    <n v="0"/>
    <x v="3"/>
    <s v="M"/>
  </r>
  <r>
    <x v="0"/>
    <x v="0"/>
    <x v="0"/>
    <x v="1"/>
    <n v="220000"/>
    <s v="USD"/>
    <n v="220000"/>
    <s v="US"/>
    <n v="0"/>
    <x v="0"/>
    <s v="M"/>
  </r>
  <r>
    <x v="0"/>
    <x v="0"/>
    <x v="0"/>
    <x v="1"/>
    <n v="137500"/>
    <s v="USD"/>
    <n v="137500"/>
    <s v="US"/>
    <n v="0"/>
    <x v="0"/>
    <s v="M"/>
  </r>
  <r>
    <x v="0"/>
    <x v="1"/>
    <x v="0"/>
    <x v="8"/>
    <n v="100000"/>
    <s v="USD"/>
    <n v="100000"/>
    <s v="US"/>
    <n v="0"/>
    <x v="0"/>
    <s v="M"/>
  </r>
  <r>
    <x v="0"/>
    <x v="1"/>
    <x v="0"/>
    <x v="8"/>
    <n v="90000"/>
    <s v="USD"/>
    <n v="90000"/>
    <s v="US"/>
    <n v="0"/>
    <x v="0"/>
    <s v="M"/>
  </r>
  <r>
    <x v="0"/>
    <x v="1"/>
    <x v="0"/>
    <x v="6"/>
    <n v="165000"/>
    <s v="USD"/>
    <n v="165000"/>
    <s v="US"/>
    <n v="0"/>
    <x v="0"/>
    <s v="M"/>
  </r>
  <r>
    <x v="0"/>
    <x v="1"/>
    <x v="0"/>
    <x v="6"/>
    <n v="110000"/>
    <s v="USD"/>
    <n v="110000"/>
    <s v="US"/>
    <n v="0"/>
    <x v="0"/>
    <s v="M"/>
  </r>
  <r>
    <x v="0"/>
    <x v="2"/>
    <x v="0"/>
    <x v="4"/>
    <n v="54000"/>
    <s v="USD"/>
    <n v="54000"/>
    <s v="US"/>
    <n v="100"/>
    <x v="0"/>
    <s v="M"/>
  </r>
  <r>
    <x v="0"/>
    <x v="2"/>
    <x v="0"/>
    <x v="4"/>
    <n v="43400"/>
    <s v="USD"/>
    <n v="43400"/>
    <s v="US"/>
    <n v="100"/>
    <x v="0"/>
    <s v="M"/>
  </r>
  <r>
    <x v="0"/>
    <x v="1"/>
    <x v="0"/>
    <x v="4"/>
    <n v="101081"/>
    <s v="USD"/>
    <n v="101081"/>
    <s v="US"/>
    <n v="0"/>
    <x v="0"/>
    <s v="M"/>
  </r>
  <r>
    <x v="0"/>
    <x v="1"/>
    <x v="0"/>
    <x v="4"/>
    <n v="78108"/>
    <s v="USD"/>
    <n v="78108"/>
    <s v="US"/>
    <n v="0"/>
    <x v="0"/>
    <s v="M"/>
  </r>
  <r>
    <x v="0"/>
    <x v="0"/>
    <x v="0"/>
    <x v="3"/>
    <n v="285500"/>
    <s v="USD"/>
    <n v="285500"/>
    <s v="US"/>
    <n v="0"/>
    <x v="0"/>
    <s v="M"/>
  </r>
  <r>
    <x v="0"/>
    <x v="0"/>
    <x v="0"/>
    <x v="3"/>
    <n v="142500"/>
    <s v="USD"/>
    <n v="142500"/>
    <s v="US"/>
    <n v="0"/>
    <x v="0"/>
    <s v="M"/>
  </r>
  <r>
    <x v="0"/>
    <x v="0"/>
    <x v="0"/>
    <x v="2"/>
    <n v="324000"/>
    <s v="USD"/>
    <n v="324000"/>
    <s v="US"/>
    <n v="0"/>
    <x v="0"/>
    <s v="M"/>
  </r>
  <r>
    <x v="0"/>
    <x v="0"/>
    <x v="0"/>
    <x v="2"/>
    <n v="159000"/>
    <s v="USD"/>
    <n v="159000"/>
    <s v="US"/>
    <n v="0"/>
    <x v="0"/>
    <s v="M"/>
  </r>
  <r>
    <x v="0"/>
    <x v="1"/>
    <x v="0"/>
    <x v="20"/>
    <n v="150000"/>
    <s v="USD"/>
    <n v="150000"/>
    <s v="US"/>
    <n v="0"/>
    <x v="0"/>
    <s v="M"/>
  </r>
  <r>
    <x v="0"/>
    <x v="1"/>
    <x v="0"/>
    <x v="20"/>
    <n v="130000"/>
    <s v="USD"/>
    <n v="130000"/>
    <s v="US"/>
    <n v="0"/>
    <x v="0"/>
    <s v="M"/>
  </r>
  <r>
    <x v="0"/>
    <x v="0"/>
    <x v="0"/>
    <x v="1"/>
    <n v="277000"/>
    <s v="USD"/>
    <n v="277000"/>
    <s v="US"/>
    <n v="0"/>
    <x v="0"/>
    <s v="M"/>
  </r>
  <r>
    <x v="0"/>
    <x v="0"/>
    <x v="0"/>
    <x v="1"/>
    <n v="173000"/>
    <s v="USD"/>
    <n v="173000"/>
    <s v="US"/>
    <n v="0"/>
    <x v="0"/>
    <s v="M"/>
  </r>
  <r>
    <x v="0"/>
    <x v="1"/>
    <x v="0"/>
    <x v="1"/>
    <n v="137000"/>
    <s v="USD"/>
    <n v="137000"/>
    <s v="US"/>
    <n v="0"/>
    <x v="0"/>
    <s v="M"/>
  </r>
  <r>
    <x v="0"/>
    <x v="1"/>
    <x v="0"/>
    <x v="1"/>
    <n v="60300"/>
    <s v="USD"/>
    <n v="60300"/>
    <s v="US"/>
    <n v="0"/>
    <x v="0"/>
    <s v="M"/>
  </r>
  <r>
    <x v="0"/>
    <x v="0"/>
    <x v="0"/>
    <x v="52"/>
    <n v="159120"/>
    <s v="USD"/>
    <n v="159120"/>
    <s v="US"/>
    <n v="0"/>
    <x v="0"/>
    <s v="M"/>
  </r>
  <r>
    <x v="0"/>
    <x v="0"/>
    <x v="0"/>
    <x v="52"/>
    <n v="92240"/>
    <s v="USD"/>
    <n v="92240"/>
    <s v="US"/>
    <n v="0"/>
    <x v="0"/>
    <s v="M"/>
  </r>
  <r>
    <x v="0"/>
    <x v="1"/>
    <x v="0"/>
    <x v="6"/>
    <n v="225000"/>
    <s v="USD"/>
    <n v="225000"/>
    <s v="US"/>
    <n v="0"/>
    <x v="0"/>
    <s v="M"/>
  </r>
  <r>
    <x v="0"/>
    <x v="1"/>
    <x v="0"/>
    <x v="6"/>
    <n v="200000"/>
    <s v="USD"/>
    <n v="200000"/>
    <s v="US"/>
    <n v="0"/>
    <x v="0"/>
    <s v="M"/>
  </r>
  <r>
    <x v="0"/>
    <x v="0"/>
    <x v="0"/>
    <x v="4"/>
    <n v="180500"/>
    <s v="USD"/>
    <n v="180500"/>
    <s v="US"/>
    <n v="0"/>
    <x v="0"/>
    <s v="M"/>
  </r>
  <r>
    <x v="0"/>
    <x v="0"/>
    <x v="0"/>
    <x v="4"/>
    <n v="96200"/>
    <s v="USD"/>
    <n v="96200"/>
    <s v="US"/>
    <n v="0"/>
    <x v="0"/>
    <s v="M"/>
  </r>
  <r>
    <x v="0"/>
    <x v="1"/>
    <x v="0"/>
    <x v="2"/>
    <n v="245400"/>
    <s v="USD"/>
    <n v="245400"/>
    <s v="US"/>
    <n v="0"/>
    <x v="0"/>
    <s v="M"/>
  </r>
  <r>
    <x v="0"/>
    <x v="1"/>
    <x v="0"/>
    <x v="2"/>
    <n v="139000"/>
    <s v="USD"/>
    <n v="139000"/>
    <s v="US"/>
    <n v="0"/>
    <x v="0"/>
    <s v="M"/>
  </r>
  <r>
    <x v="0"/>
    <x v="0"/>
    <x v="0"/>
    <x v="33"/>
    <n v="176500"/>
    <s v="USD"/>
    <n v="176500"/>
    <s v="US"/>
    <n v="0"/>
    <x v="0"/>
    <s v="M"/>
  </r>
  <r>
    <x v="0"/>
    <x v="0"/>
    <x v="0"/>
    <x v="33"/>
    <n v="116600"/>
    <s v="USD"/>
    <n v="116600"/>
    <s v="US"/>
    <n v="0"/>
    <x v="0"/>
    <s v="M"/>
  </r>
  <r>
    <x v="0"/>
    <x v="0"/>
    <x v="0"/>
    <x v="2"/>
    <n v="208500"/>
    <s v="USD"/>
    <n v="208500"/>
    <s v="US"/>
    <n v="0"/>
    <x v="0"/>
    <s v="M"/>
  </r>
  <r>
    <x v="0"/>
    <x v="0"/>
    <x v="0"/>
    <x v="2"/>
    <n v="100100"/>
    <s v="USD"/>
    <n v="100100"/>
    <s v="US"/>
    <n v="0"/>
    <x v="0"/>
    <s v="M"/>
  </r>
  <r>
    <x v="0"/>
    <x v="0"/>
    <x v="0"/>
    <x v="6"/>
    <n v="40000"/>
    <s v="GBP"/>
    <n v="50000"/>
    <s v="GB"/>
    <n v="0"/>
    <x v="2"/>
    <s v="M"/>
  </r>
  <r>
    <x v="0"/>
    <x v="0"/>
    <x v="0"/>
    <x v="6"/>
    <n v="25000"/>
    <s v="GBP"/>
    <n v="31250"/>
    <s v="GB"/>
    <n v="0"/>
    <x v="2"/>
    <s v="M"/>
  </r>
  <r>
    <x v="0"/>
    <x v="0"/>
    <x v="0"/>
    <x v="3"/>
    <n v="260000"/>
    <s v="USD"/>
    <n v="260000"/>
    <s v="US"/>
    <n v="100"/>
    <x v="0"/>
    <s v="M"/>
  </r>
  <r>
    <x v="0"/>
    <x v="0"/>
    <x v="0"/>
    <x v="3"/>
    <n v="190000"/>
    <s v="USD"/>
    <n v="190000"/>
    <s v="US"/>
    <n v="100"/>
    <x v="0"/>
    <s v="M"/>
  </r>
  <r>
    <x v="0"/>
    <x v="1"/>
    <x v="0"/>
    <x v="7"/>
    <n v="222200"/>
    <s v="USD"/>
    <n v="222200"/>
    <s v="US"/>
    <n v="0"/>
    <x v="0"/>
    <s v="L"/>
  </r>
  <r>
    <x v="0"/>
    <x v="1"/>
    <x v="0"/>
    <x v="7"/>
    <n v="136000"/>
    <s v="USD"/>
    <n v="136000"/>
    <s v="US"/>
    <n v="0"/>
    <x v="0"/>
    <s v="L"/>
  </r>
  <r>
    <x v="0"/>
    <x v="0"/>
    <x v="0"/>
    <x v="28"/>
    <n v="153018"/>
    <s v="USD"/>
    <n v="153018"/>
    <s v="US"/>
    <n v="0"/>
    <x v="0"/>
    <s v="M"/>
  </r>
  <r>
    <x v="0"/>
    <x v="0"/>
    <x v="0"/>
    <x v="28"/>
    <n v="135000"/>
    <s v="USD"/>
    <n v="135000"/>
    <s v="US"/>
    <n v="0"/>
    <x v="0"/>
    <s v="M"/>
  </r>
  <r>
    <x v="0"/>
    <x v="0"/>
    <x v="0"/>
    <x v="11"/>
    <n v="303050"/>
    <s v="USD"/>
    <n v="303050"/>
    <s v="US"/>
    <n v="0"/>
    <x v="0"/>
    <s v="M"/>
  </r>
  <r>
    <x v="0"/>
    <x v="0"/>
    <x v="0"/>
    <x v="11"/>
    <n v="202350"/>
    <s v="USD"/>
    <n v="202350"/>
    <s v="US"/>
    <n v="0"/>
    <x v="0"/>
    <s v="M"/>
  </r>
  <r>
    <x v="0"/>
    <x v="0"/>
    <x v="0"/>
    <x v="2"/>
    <n v="173000"/>
    <s v="USD"/>
    <n v="173000"/>
    <s v="CA"/>
    <n v="100"/>
    <x v="3"/>
    <s v="M"/>
  </r>
  <r>
    <x v="0"/>
    <x v="0"/>
    <x v="0"/>
    <x v="2"/>
    <n v="108000"/>
    <s v="USD"/>
    <n v="108000"/>
    <s v="CA"/>
    <n v="100"/>
    <x v="3"/>
    <s v="M"/>
  </r>
  <r>
    <x v="0"/>
    <x v="1"/>
    <x v="0"/>
    <x v="28"/>
    <n v="228900"/>
    <s v="USD"/>
    <n v="228900"/>
    <s v="US"/>
    <n v="100"/>
    <x v="0"/>
    <s v="M"/>
  </r>
  <r>
    <x v="0"/>
    <x v="1"/>
    <x v="0"/>
    <x v="28"/>
    <n v="174400"/>
    <s v="USD"/>
    <n v="174400"/>
    <s v="US"/>
    <n v="100"/>
    <x v="0"/>
    <s v="M"/>
  </r>
  <r>
    <x v="0"/>
    <x v="2"/>
    <x v="0"/>
    <x v="4"/>
    <n v="144000"/>
    <s v="USD"/>
    <n v="144000"/>
    <s v="US"/>
    <n v="100"/>
    <x v="0"/>
    <s v="M"/>
  </r>
  <r>
    <x v="0"/>
    <x v="2"/>
    <x v="0"/>
    <x v="4"/>
    <n v="81000"/>
    <s v="USD"/>
    <n v="81000"/>
    <s v="US"/>
    <n v="100"/>
    <x v="0"/>
    <s v="M"/>
  </r>
  <r>
    <x v="0"/>
    <x v="0"/>
    <x v="0"/>
    <x v="4"/>
    <n v="110000"/>
    <s v="USD"/>
    <n v="110000"/>
    <s v="US"/>
    <n v="100"/>
    <x v="0"/>
    <s v="M"/>
  </r>
  <r>
    <x v="0"/>
    <x v="0"/>
    <x v="0"/>
    <x v="4"/>
    <n v="100000"/>
    <s v="USD"/>
    <n v="100000"/>
    <s v="US"/>
    <n v="100"/>
    <x v="0"/>
    <s v="M"/>
  </r>
  <r>
    <x v="0"/>
    <x v="1"/>
    <x v="0"/>
    <x v="10"/>
    <n v="140000"/>
    <s v="USD"/>
    <n v="140000"/>
    <s v="CA"/>
    <n v="100"/>
    <x v="3"/>
    <s v="M"/>
  </r>
  <r>
    <x v="0"/>
    <x v="1"/>
    <x v="0"/>
    <x v="10"/>
    <n v="80000"/>
    <s v="USD"/>
    <n v="80000"/>
    <s v="CA"/>
    <n v="100"/>
    <x v="3"/>
    <s v="M"/>
  </r>
  <r>
    <x v="0"/>
    <x v="0"/>
    <x v="0"/>
    <x v="6"/>
    <n v="230300"/>
    <s v="USD"/>
    <n v="230300"/>
    <s v="US"/>
    <n v="0"/>
    <x v="0"/>
    <s v="M"/>
  </r>
  <r>
    <x v="0"/>
    <x v="0"/>
    <x v="0"/>
    <x v="6"/>
    <n v="114700"/>
    <s v="USD"/>
    <n v="114700"/>
    <s v="US"/>
    <n v="0"/>
    <x v="0"/>
    <s v="M"/>
  </r>
  <r>
    <x v="0"/>
    <x v="0"/>
    <x v="0"/>
    <x v="23"/>
    <n v="190000"/>
    <s v="USD"/>
    <n v="190000"/>
    <s v="US"/>
    <n v="0"/>
    <x v="0"/>
    <s v="M"/>
  </r>
  <r>
    <x v="0"/>
    <x v="0"/>
    <x v="0"/>
    <x v="23"/>
    <n v="160000"/>
    <s v="USD"/>
    <n v="160000"/>
    <s v="US"/>
    <n v="0"/>
    <x v="0"/>
    <s v="M"/>
  </r>
  <r>
    <x v="0"/>
    <x v="0"/>
    <x v="0"/>
    <x v="2"/>
    <n v="245400"/>
    <s v="USD"/>
    <n v="245400"/>
    <s v="US"/>
    <n v="0"/>
    <x v="0"/>
    <s v="M"/>
  </r>
  <r>
    <x v="0"/>
    <x v="0"/>
    <x v="0"/>
    <x v="2"/>
    <n v="139000"/>
    <s v="USD"/>
    <n v="139000"/>
    <s v="US"/>
    <n v="0"/>
    <x v="0"/>
    <s v="M"/>
  </r>
  <r>
    <x v="0"/>
    <x v="0"/>
    <x v="0"/>
    <x v="4"/>
    <n v="108334"/>
    <s v="USD"/>
    <n v="108334"/>
    <s v="US"/>
    <n v="0"/>
    <x v="0"/>
    <s v="M"/>
  </r>
  <r>
    <x v="0"/>
    <x v="0"/>
    <x v="0"/>
    <x v="4"/>
    <n v="59923"/>
    <s v="USD"/>
    <n v="59923"/>
    <s v="US"/>
    <n v="0"/>
    <x v="0"/>
    <s v="M"/>
  </r>
  <r>
    <x v="0"/>
    <x v="0"/>
    <x v="0"/>
    <x v="6"/>
    <n v="249000"/>
    <s v="USD"/>
    <n v="249000"/>
    <s v="US"/>
    <n v="0"/>
    <x v="0"/>
    <s v="M"/>
  </r>
  <r>
    <x v="0"/>
    <x v="0"/>
    <x v="0"/>
    <x v="6"/>
    <n v="216000"/>
    <s v="USD"/>
    <n v="216000"/>
    <s v="US"/>
    <n v="0"/>
    <x v="0"/>
    <s v="M"/>
  </r>
  <r>
    <x v="0"/>
    <x v="0"/>
    <x v="0"/>
    <x v="1"/>
    <n v="241000"/>
    <s v="USD"/>
    <n v="241000"/>
    <s v="US"/>
    <n v="100"/>
    <x v="0"/>
    <s v="M"/>
  </r>
  <r>
    <x v="0"/>
    <x v="0"/>
    <x v="0"/>
    <x v="1"/>
    <n v="172000"/>
    <s v="USD"/>
    <n v="172000"/>
    <s v="US"/>
    <n v="100"/>
    <x v="0"/>
    <s v="M"/>
  </r>
  <r>
    <x v="0"/>
    <x v="3"/>
    <x v="0"/>
    <x v="19"/>
    <n v="340000"/>
    <s v="USD"/>
    <n v="340000"/>
    <s v="US"/>
    <n v="0"/>
    <x v="0"/>
    <s v="M"/>
  </r>
  <r>
    <x v="0"/>
    <x v="3"/>
    <x v="0"/>
    <x v="19"/>
    <n v="256000"/>
    <s v="USD"/>
    <n v="256000"/>
    <s v="US"/>
    <n v="0"/>
    <x v="0"/>
    <s v="M"/>
  </r>
  <r>
    <x v="0"/>
    <x v="1"/>
    <x v="0"/>
    <x v="2"/>
    <n v="223600"/>
    <s v="USD"/>
    <n v="223600"/>
    <s v="US"/>
    <n v="0"/>
    <x v="0"/>
    <s v="L"/>
  </r>
  <r>
    <x v="0"/>
    <x v="1"/>
    <x v="0"/>
    <x v="2"/>
    <n v="115000"/>
    <s v="USD"/>
    <n v="115000"/>
    <s v="US"/>
    <n v="0"/>
    <x v="0"/>
    <s v="L"/>
  </r>
  <r>
    <x v="0"/>
    <x v="1"/>
    <x v="0"/>
    <x v="1"/>
    <n v="175000"/>
    <s v="USD"/>
    <n v="175000"/>
    <s v="CA"/>
    <n v="100"/>
    <x v="3"/>
    <s v="M"/>
  </r>
  <r>
    <x v="0"/>
    <x v="1"/>
    <x v="0"/>
    <x v="1"/>
    <n v="100000"/>
    <s v="USD"/>
    <n v="100000"/>
    <s v="CA"/>
    <n v="100"/>
    <x v="3"/>
    <s v="M"/>
  </r>
  <r>
    <x v="0"/>
    <x v="0"/>
    <x v="0"/>
    <x v="11"/>
    <n v="250800"/>
    <s v="USD"/>
    <n v="250800"/>
    <s v="US"/>
    <n v="0"/>
    <x v="0"/>
    <s v="M"/>
  </r>
  <r>
    <x v="0"/>
    <x v="0"/>
    <x v="0"/>
    <x v="11"/>
    <n v="167200"/>
    <s v="USD"/>
    <n v="167200"/>
    <s v="US"/>
    <n v="0"/>
    <x v="0"/>
    <s v="M"/>
  </r>
  <r>
    <x v="0"/>
    <x v="0"/>
    <x v="0"/>
    <x v="2"/>
    <n v="75000"/>
    <s v="USD"/>
    <n v="75000"/>
    <s v="IN"/>
    <n v="100"/>
    <x v="14"/>
    <s v="M"/>
  </r>
  <r>
    <x v="0"/>
    <x v="0"/>
    <x v="0"/>
    <x v="2"/>
    <n v="55000"/>
    <s v="USD"/>
    <n v="55000"/>
    <s v="IN"/>
    <n v="100"/>
    <x v="14"/>
    <s v="M"/>
  </r>
  <r>
    <x v="0"/>
    <x v="0"/>
    <x v="0"/>
    <x v="4"/>
    <n v="150000"/>
    <s v="USD"/>
    <n v="150000"/>
    <s v="US"/>
    <n v="100"/>
    <x v="0"/>
    <s v="M"/>
  </r>
  <r>
    <x v="0"/>
    <x v="0"/>
    <x v="0"/>
    <x v="4"/>
    <n v="120000"/>
    <s v="USD"/>
    <n v="120000"/>
    <s v="US"/>
    <n v="100"/>
    <x v="0"/>
    <s v="M"/>
  </r>
  <r>
    <x v="0"/>
    <x v="1"/>
    <x v="0"/>
    <x v="36"/>
    <n v="128000"/>
    <s v="USD"/>
    <n v="128000"/>
    <s v="US"/>
    <n v="0"/>
    <x v="0"/>
    <s v="M"/>
  </r>
  <r>
    <x v="0"/>
    <x v="1"/>
    <x v="0"/>
    <x v="36"/>
    <n v="92000"/>
    <s v="USD"/>
    <n v="92000"/>
    <s v="US"/>
    <n v="0"/>
    <x v="0"/>
    <s v="M"/>
  </r>
  <r>
    <x v="0"/>
    <x v="0"/>
    <x v="0"/>
    <x v="1"/>
    <n v="235000"/>
    <s v="USD"/>
    <n v="235000"/>
    <s v="US"/>
    <n v="100"/>
    <x v="0"/>
    <s v="M"/>
  </r>
  <r>
    <x v="0"/>
    <x v="0"/>
    <x v="0"/>
    <x v="1"/>
    <n v="210000"/>
    <s v="USD"/>
    <n v="210000"/>
    <s v="US"/>
    <n v="100"/>
    <x v="0"/>
    <s v="M"/>
  </r>
  <r>
    <x v="0"/>
    <x v="0"/>
    <x v="0"/>
    <x v="14"/>
    <n v="125000"/>
    <s v="USD"/>
    <n v="125000"/>
    <s v="US"/>
    <n v="100"/>
    <x v="0"/>
    <s v="M"/>
  </r>
  <r>
    <x v="0"/>
    <x v="0"/>
    <x v="0"/>
    <x v="14"/>
    <n v="120000"/>
    <s v="USD"/>
    <n v="120000"/>
    <s v="US"/>
    <n v="100"/>
    <x v="0"/>
    <s v="M"/>
  </r>
  <r>
    <x v="0"/>
    <x v="0"/>
    <x v="0"/>
    <x v="9"/>
    <n v="189600"/>
    <s v="USD"/>
    <n v="189600"/>
    <s v="US"/>
    <n v="0"/>
    <x v="0"/>
    <s v="M"/>
  </r>
  <r>
    <x v="0"/>
    <x v="0"/>
    <x v="0"/>
    <x v="9"/>
    <n v="101100"/>
    <s v="USD"/>
    <n v="101100"/>
    <s v="US"/>
    <n v="0"/>
    <x v="0"/>
    <s v="M"/>
  </r>
  <r>
    <x v="0"/>
    <x v="0"/>
    <x v="0"/>
    <x v="2"/>
    <n v="270400"/>
    <s v="USD"/>
    <n v="270400"/>
    <s v="US"/>
    <n v="0"/>
    <x v="0"/>
    <s v="M"/>
  </r>
  <r>
    <x v="0"/>
    <x v="0"/>
    <x v="0"/>
    <x v="2"/>
    <n v="145600"/>
    <s v="USD"/>
    <n v="145600"/>
    <s v="US"/>
    <n v="0"/>
    <x v="0"/>
    <s v="M"/>
  </r>
  <r>
    <x v="0"/>
    <x v="2"/>
    <x v="0"/>
    <x v="6"/>
    <n v="137000"/>
    <s v="USD"/>
    <n v="137000"/>
    <s v="US"/>
    <n v="0"/>
    <x v="0"/>
    <s v="M"/>
  </r>
  <r>
    <x v="0"/>
    <x v="2"/>
    <x v="0"/>
    <x v="6"/>
    <n v="60400"/>
    <s v="USD"/>
    <n v="60400"/>
    <s v="US"/>
    <n v="0"/>
    <x v="0"/>
    <s v="M"/>
  </r>
  <r>
    <x v="0"/>
    <x v="1"/>
    <x v="0"/>
    <x v="2"/>
    <n v="158100"/>
    <s v="USD"/>
    <n v="158100"/>
    <s v="US"/>
    <n v="0"/>
    <x v="0"/>
    <s v="M"/>
  </r>
  <r>
    <x v="0"/>
    <x v="1"/>
    <x v="0"/>
    <x v="2"/>
    <n v="138500"/>
    <s v="USD"/>
    <n v="138500"/>
    <s v="US"/>
    <n v="0"/>
    <x v="0"/>
    <s v="M"/>
  </r>
  <r>
    <x v="0"/>
    <x v="0"/>
    <x v="0"/>
    <x v="2"/>
    <n v="188500"/>
    <s v="USD"/>
    <n v="188500"/>
    <s v="US"/>
    <n v="0"/>
    <x v="0"/>
    <s v="M"/>
  </r>
  <r>
    <x v="0"/>
    <x v="0"/>
    <x v="0"/>
    <x v="2"/>
    <n v="165100"/>
    <s v="USD"/>
    <n v="165100"/>
    <s v="US"/>
    <n v="0"/>
    <x v="0"/>
    <s v="M"/>
  </r>
  <r>
    <x v="0"/>
    <x v="0"/>
    <x v="0"/>
    <x v="2"/>
    <n v="250000"/>
    <s v="USD"/>
    <n v="250000"/>
    <s v="US"/>
    <n v="0"/>
    <x v="0"/>
    <s v="M"/>
  </r>
  <r>
    <x v="0"/>
    <x v="0"/>
    <x v="0"/>
    <x v="2"/>
    <n v="180000"/>
    <s v="USD"/>
    <n v="180000"/>
    <s v="US"/>
    <n v="0"/>
    <x v="0"/>
    <s v="M"/>
  </r>
  <r>
    <x v="0"/>
    <x v="0"/>
    <x v="0"/>
    <x v="2"/>
    <n v="160000"/>
    <s v="USD"/>
    <n v="160000"/>
    <s v="US"/>
    <n v="0"/>
    <x v="0"/>
    <s v="M"/>
  </r>
  <r>
    <x v="0"/>
    <x v="0"/>
    <x v="0"/>
    <x v="2"/>
    <n v="130000"/>
    <s v="USD"/>
    <n v="130000"/>
    <s v="US"/>
    <n v="0"/>
    <x v="0"/>
    <s v="M"/>
  </r>
  <r>
    <x v="0"/>
    <x v="0"/>
    <x v="0"/>
    <x v="1"/>
    <n v="115000"/>
    <s v="USD"/>
    <n v="115000"/>
    <s v="US"/>
    <n v="100"/>
    <x v="0"/>
    <s v="M"/>
  </r>
  <r>
    <x v="0"/>
    <x v="0"/>
    <x v="0"/>
    <x v="1"/>
    <n v="100500"/>
    <s v="USD"/>
    <n v="100500"/>
    <s v="US"/>
    <n v="100"/>
    <x v="0"/>
    <s v="M"/>
  </r>
  <r>
    <x v="0"/>
    <x v="0"/>
    <x v="0"/>
    <x v="9"/>
    <n v="242100"/>
    <s v="USD"/>
    <n v="242100"/>
    <s v="US"/>
    <n v="0"/>
    <x v="0"/>
    <s v="M"/>
  </r>
  <r>
    <x v="0"/>
    <x v="0"/>
    <x v="0"/>
    <x v="9"/>
    <n v="116200"/>
    <s v="USD"/>
    <n v="116200"/>
    <s v="US"/>
    <n v="0"/>
    <x v="0"/>
    <s v="M"/>
  </r>
  <r>
    <x v="0"/>
    <x v="1"/>
    <x v="0"/>
    <x v="28"/>
    <n v="126000"/>
    <s v="USD"/>
    <n v="126000"/>
    <s v="US"/>
    <n v="0"/>
    <x v="0"/>
    <s v="M"/>
  </r>
  <r>
    <x v="0"/>
    <x v="1"/>
    <x v="0"/>
    <x v="28"/>
    <n v="78000"/>
    <s v="USD"/>
    <n v="78000"/>
    <s v="US"/>
    <n v="0"/>
    <x v="0"/>
    <s v="M"/>
  </r>
  <r>
    <x v="0"/>
    <x v="0"/>
    <x v="0"/>
    <x v="1"/>
    <n v="185000"/>
    <s v="USD"/>
    <n v="185000"/>
    <s v="US"/>
    <n v="0"/>
    <x v="0"/>
    <s v="M"/>
  </r>
  <r>
    <x v="0"/>
    <x v="0"/>
    <x v="0"/>
    <x v="1"/>
    <n v="160000"/>
    <s v="USD"/>
    <n v="160000"/>
    <s v="US"/>
    <n v="0"/>
    <x v="0"/>
    <s v="M"/>
  </r>
  <r>
    <x v="0"/>
    <x v="0"/>
    <x v="0"/>
    <x v="4"/>
    <n v="172000"/>
    <s v="USD"/>
    <n v="172000"/>
    <s v="US"/>
    <n v="0"/>
    <x v="0"/>
    <s v="M"/>
  </r>
  <r>
    <x v="0"/>
    <x v="0"/>
    <x v="0"/>
    <x v="4"/>
    <n v="101000"/>
    <s v="USD"/>
    <n v="101000"/>
    <s v="US"/>
    <n v="0"/>
    <x v="0"/>
    <s v="M"/>
  </r>
  <r>
    <x v="0"/>
    <x v="0"/>
    <x v="0"/>
    <x v="15"/>
    <n v="130000"/>
    <s v="USD"/>
    <n v="130000"/>
    <s v="US"/>
    <n v="0"/>
    <x v="0"/>
    <s v="M"/>
  </r>
  <r>
    <x v="0"/>
    <x v="0"/>
    <x v="0"/>
    <x v="15"/>
    <n v="120000"/>
    <s v="USD"/>
    <n v="120000"/>
    <s v="US"/>
    <n v="0"/>
    <x v="0"/>
    <s v="M"/>
  </r>
  <r>
    <x v="0"/>
    <x v="0"/>
    <x v="0"/>
    <x v="14"/>
    <n v="135000"/>
    <s v="USD"/>
    <n v="135000"/>
    <s v="US"/>
    <n v="100"/>
    <x v="0"/>
    <s v="M"/>
  </r>
  <r>
    <x v="0"/>
    <x v="0"/>
    <x v="0"/>
    <x v="14"/>
    <n v="100000"/>
    <s v="USD"/>
    <n v="100000"/>
    <s v="US"/>
    <n v="100"/>
    <x v="0"/>
    <s v="M"/>
  </r>
  <r>
    <x v="0"/>
    <x v="0"/>
    <x v="0"/>
    <x v="28"/>
    <n v="138000"/>
    <s v="USD"/>
    <n v="138000"/>
    <s v="US"/>
    <n v="0"/>
    <x v="0"/>
    <s v="M"/>
  </r>
  <r>
    <x v="0"/>
    <x v="0"/>
    <x v="0"/>
    <x v="28"/>
    <n v="92000"/>
    <s v="USD"/>
    <n v="92000"/>
    <s v="US"/>
    <n v="0"/>
    <x v="0"/>
    <s v="M"/>
  </r>
  <r>
    <x v="0"/>
    <x v="1"/>
    <x v="0"/>
    <x v="1"/>
    <n v="145000"/>
    <s v="USD"/>
    <n v="145000"/>
    <s v="US"/>
    <n v="0"/>
    <x v="0"/>
    <s v="M"/>
  </r>
  <r>
    <x v="0"/>
    <x v="1"/>
    <x v="0"/>
    <x v="1"/>
    <n v="95000"/>
    <s v="USD"/>
    <n v="95000"/>
    <s v="US"/>
    <n v="0"/>
    <x v="0"/>
    <s v="M"/>
  </r>
  <r>
    <x v="0"/>
    <x v="0"/>
    <x v="0"/>
    <x v="23"/>
    <n v="105000"/>
    <s v="USD"/>
    <n v="105000"/>
    <s v="US"/>
    <n v="100"/>
    <x v="0"/>
    <s v="M"/>
  </r>
  <r>
    <x v="0"/>
    <x v="0"/>
    <x v="0"/>
    <x v="23"/>
    <n v="80000"/>
    <s v="USD"/>
    <n v="80000"/>
    <s v="US"/>
    <n v="100"/>
    <x v="0"/>
    <s v="M"/>
  </r>
  <r>
    <x v="0"/>
    <x v="0"/>
    <x v="0"/>
    <x v="9"/>
    <n v="175000"/>
    <s v="USD"/>
    <n v="175000"/>
    <s v="US"/>
    <n v="0"/>
    <x v="0"/>
    <s v="M"/>
  </r>
  <r>
    <x v="0"/>
    <x v="0"/>
    <x v="0"/>
    <x v="9"/>
    <n v="115200"/>
    <s v="USD"/>
    <n v="115200"/>
    <s v="US"/>
    <n v="0"/>
    <x v="0"/>
    <s v="M"/>
  </r>
  <r>
    <x v="0"/>
    <x v="1"/>
    <x v="0"/>
    <x v="25"/>
    <n v="270000"/>
    <s v="USD"/>
    <n v="270000"/>
    <s v="US"/>
    <n v="0"/>
    <x v="0"/>
    <s v="M"/>
  </r>
  <r>
    <x v="0"/>
    <x v="1"/>
    <x v="0"/>
    <x v="25"/>
    <n v="185000"/>
    <s v="USD"/>
    <n v="185000"/>
    <s v="US"/>
    <n v="0"/>
    <x v="0"/>
    <s v="M"/>
  </r>
  <r>
    <x v="0"/>
    <x v="0"/>
    <x v="0"/>
    <x v="4"/>
    <n v="165000"/>
    <s v="USD"/>
    <n v="165000"/>
    <s v="US"/>
    <n v="100"/>
    <x v="0"/>
    <s v="M"/>
  </r>
  <r>
    <x v="0"/>
    <x v="0"/>
    <x v="0"/>
    <x v="6"/>
    <n v="267900"/>
    <s v="USD"/>
    <n v="267900"/>
    <s v="US"/>
    <n v="0"/>
    <x v="0"/>
    <s v="M"/>
  </r>
  <r>
    <x v="0"/>
    <x v="0"/>
    <x v="0"/>
    <x v="6"/>
    <n v="234700"/>
    <s v="USD"/>
    <n v="234700"/>
    <s v="US"/>
    <n v="0"/>
    <x v="0"/>
    <s v="M"/>
  </r>
  <r>
    <x v="0"/>
    <x v="1"/>
    <x v="0"/>
    <x v="11"/>
    <n v="100000"/>
    <s v="USD"/>
    <n v="100000"/>
    <s v="US"/>
    <n v="0"/>
    <x v="0"/>
    <s v="M"/>
  </r>
  <r>
    <x v="0"/>
    <x v="1"/>
    <x v="0"/>
    <x v="11"/>
    <n v="75000"/>
    <s v="USD"/>
    <n v="75000"/>
    <s v="US"/>
    <n v="0"/>
    <x v="0"/>
    <s v="M"/>
  </r>
  <r>
    <x v="0"/>
    <x v="0"/>
    <x v="0"/>
    <x v="7"/>
    <n v="260000"/>
    <s v="USD"/>
    <n v="260000"/>
    <s v="US"/>
    <n v="0"/>
    <x v="0"/>
    <s v="L"/>
  </r>
  <r>
    <x v="0"/>
    <x v="0"/>
    <x v="0"/>
    <x v="7"/>
    <n v="136000"/>
    <s v="USD"/>
    <n v="136000"/>
    <s v="US"/>
    <n v="0"/>
    <x v="0"/>
    <s v="L"/>
  </r>
  <r>
    <x v="0"/>
    <x v="0"/>
    <x v="0"/>
    <x v="9"/>
    <n v="175000"/>
    <s v="USD"/>
    <n v="175000"/>
    <s v="US"/>
    <n v="0"/>
    <x v="0"/>
    <s v="M"/>
  </r>
  <r>
    <x v="0"/>
    <x v="0"/>
    <x v="0"/>
    <x v="9"/>
    <n v="117000"/>
    <s v="USD"/>
    <n v="117000"/>
    <s v="US"/>
    <n v="0"/>
    <x v="0"/>
    <s v="M"/>
  </r>
  <r>
    <x v="0"/>
    <x v="0"/>
    <x v="0"/>
    <x v="9"/>
    <n v="143537"/>
    <s v="USD"/>
    <n v="143537"/>
    <s v="CA"/>
    <n v="0"/>
    <x v="3"/>
    <s v="M"/>
  </r>
  <r>
    <x v="0"/>
    <x v="0"/>
    <x v="0"/>
    <x v="9"/>
    <n v="112241"/>
    <s v="USD"/>
    <n v="112241"/>
    <s v="CA"/>
    <n v="0"/>
    <x v="3"/>
    <s v="M"/>
  </r>
  <r>
    <x v="0"/>
    <x v="2"/>
    <x v="0"/>
    <x v="4"/>
    <n v="170000"/>
    <s v="USD"/>
    <n v="170000"/>
    <s v="US"/>
    <n v="0"/>
    <x v="0"/>
    <s v="M"/>
  </r>
  <r>
    <x v="0"/>
    <x v="2"/>
    <x v="0"/>
    <x v="4"/>
    <n v="140000"/>
    <s v="USD"/>
    <n v="140000"/>
    <s v="US"/>
    <n v="0"/>
    <x v="0"/>
    <s v="M"/>
  </r>
  <r>
    <x v="0"/>
    <x v="0"/>
    <x v="0"/>
    <x v="11"/>
    <n v="205000"/>
    <s v="USD"/>
    <n v="205000"/>
    <s v="US"/>
    <n v="0"/>
    <x v="0"/>
    <s v="M"/>
  </r>
  <r>
    <x v="0"/>
    <x v="0"/>
    <x v="0"/>
    <x v="11"/>
    <n v="178000"/>
    <s v="USD"/>
    <n v="178000"/>
    <s v="US"/>
    <n v="0"/>
    <x v="0"/>
    <s v="M"/>
  </r>
  <r>
    <x v="0"/>
    <x v="0"/>
    <x v="0"/>
    <x v="2"/>
    <n v="297000"/>
    <s v="USD"/>
    <n v="297000"/>
    <s v="US"/>
    <n v="0"/>
    <x v="0"/>
    <s v="M"/>
  </r>
  <r>
    <x v="0"/>
    <x v="0"/>
    <x v="0"/>
    <x v="2"/>
    <n v="168300"/>
    <s v="USD"/>
    <n v="168300"/>
    <s v="US"/>
    <n v="0"/>
    <x v="0"/>
    <s v="M"/>
  </r>
  <r>
    <x v="0"/>
    <x v="1"/>
    <x v="0"/>
    <x v="6"/>
    <n v="110000"/>
    <s v="USD"/>
    <n v="110000"/>
    <s v="US"/>
    <n v="0"/>
    <x v="0"/>
    <s v="M"/>
  </r>
  <r>
    <x v="0"/>
    <x v="1"/>
    <x v="0"/>
    <x v="6"/>
    <n v="92000"/>
    <s v="USD"/>
    <n v="92000"/>
    <s v="US"/>
    <n v="0"/>
    <x v="0"/>
    <s v="M"/>
  </r>
  <r>
    <x v="0"/>
    <x v="2"/>
    <x v="2"/>
    <x v="13"/>
    <n v="151260"/>
    <s v="USD"/>
    <n v="151260"/>
    <s v="US"/>
    <n v="0"/>
    <x v="0"/>
    <s v="L"/>
  </r>
  <r>
    <x v="0"/>
    <x v="2"/>
    <x v="2"/>
    <x v="13"/>
    <n v="30000"/>
    <s v="USD"/>
    <n v="30000"/>
    <s v="US"/>
    <n v="0"/>
    <x v="0"/>
    <s v="L"/>
  </r>
  <r>
    <x v="0"/>
    <x v="1"/>
    <x v="0"/>
    <x v="14"/>
    <n v="152000"/>
    <s v="USD"/>
    <n v="152000"/>
    <s v="US"/>
    <n v="100"/>
    <x v="0"/>
    <s v="M"/>
  </r>
  <r>
    <x v="0"/>
    <x v="1"/>
    <x v="0"/>
    <x v="14"/>
    <n v="120000"/>
    <s v="USD"/>
    <n v="120000"/>
    <s v="US"/>
    <n v="100"/>
    <x v="0"/>
    <s v="M"/>
  </r>
  <r>
    <x v="0"/>
    <x v="3"/>
    <x v="0"/>
    <x v="14"/>
    <n v="237500"/>
    <s v="USD"/>
    <n v="237500"/>
    <s v="US"/>
    <n v="0"/>
    <x v="0"/>
    <s v="M"/>
  </r>
  <r>
    <x v="0"/>
    <x v="3"/>
    <x v="0"/>
    <x v="14"/>
    <n v="157500"/>
    <s v="USD"/>
    <n v="157500"/>
    <s v="US"/>
    <n v="0"/>
    <x v="0"/>
    <s v="M"/>
  </r>
  <r>
    <x v="0"/>
    <x v="0"/>
    <x v="0"/>
    <x v="6"/>
    <n v="200000"/>
    <s v="USD"/>
    <n v="200000"/>
    <s v="US"/>
    <n v="0"/>
    <x v="0"/>
    <s v="M"/>
  </r>
  <r>
    <x v="0"/>
    <x v="0"/>
    <x v="0"/>
    <x v="6"/>
    <n v="172750"/>
    <s v="USD"/>
    <n v="172750"/>
    <s v="US"/>
    <n v="0"/>
    <x v="0"/>
    <s v="M"/>
  </r>
  <r>
    <x v="0"/>
    <x v="2"/>
    <x v="0"/>
    <x v="4"/>
    <n v="52000"/>
    <s v="GBP"/>
    <n v="65000"/>
    <s v="GB"/>
    <n v="0"/>
    <x v="2"/>
    <s v="M"/>
  </r>
  <r>
    <x v="0"/>
    <x v="2"/>
    <x v="0"/>
    <x v="4"/>
    <n v="45000"/>
    <s v="GBP"/>
    <n v="56250"/>
    <s v="GB"/>
    <n v="0"/>
    <x v="2"/>
    <s v="M"/>
  </r>
  <r>
    <x v="0"/>
    <x v="2"/>
    <x v="0"/>
    <x v="4"/>
    <n v="122000"/>
    <s v="USD"/>
    <n v="122000"/>
    <s v="US"/>
    <n v="0"/>
    <x v="0"/>
    <s v="M"/>
  </r>
  <r>
    <x v="0"/>
    <x v="2"/>
    <x v="0"/>
    <x v="4"/>
    <n v="94000"/>
    <s v="USD"/>
    <n v="94000"/>
    <s v="US"/>
    <n v="0"/>
    <x v="0"/>
    <s v="M"/>
  </r>
  <r>
    <x v="0"/>
    <x v="0"/>
    <x v="0"/>
    <x v="11"/>
    <n v="240000"/>
    <s v="USD"/>
    <n v="240000"/>
    <s v="US"/>
    <n v="0"/>
    <x v="0"/>
    <s v="M"/>
  </r>
  <r>
    <x v="0"/>
    <x v="0"/>
    <x v="0"/>
    <x v="11"/>
    <n v="133000"/>
    <s v="USD"/>
    <n v="133000"/>
    <s v="US"/>
    <n v="0"/>
    <x v="0"/>
    <s v="M"/>
  </r>
  <r>
    <x v="0"/>
    <x v="3"/>
    <x v="0"/>
    <x v="19"/>
    <n v="175762"/>
    <s v="USD"/>
    <n v="175762"/>
    <s v="US"/>
    <n v="0"/>
    <x v="0"/>
    <s v="M"/>
  </r>
  <r>
    <x v="0"/>
    <x v="3"/>
    <x v="0"/>
    <x v="19"/>
    <n v="97254"/>
    <s v="USD"/>
    <n v="97254"/>
    <s v="US"/>
    <n v="0"/>
    <x v="0"/>
    <s v="M"/>
  </r>
  <r>
    <x v="0"/>
    <x v="1"/>
    <x v="0"/>
    <x v="3"/>
    <n v="145000"/>
    <s v="USD"/>
    <n v="145000"/>
    <s v="US"/>
    <n v="100"/>
    <x v="0"/>
    <s v="M"/>
  </r>
  <r>
    <x v="0"/>
    <x v="1"/>
    <x v="0"/>
    <x v="3"/>
    <n v="89000"/>
    <s v="USD"/>
    <n v="89000"/>
    <s v="US"/>
    <n v="100"/>
    <x v="0"/>
    <s v="M"/>
  </r>
  <r>
    <x v="0"/>
    <x v="0"/>
    <x v="0"/>
    <x v="1"/>
    <n v="250000"/>
    <s v="USD"/>
    <n v="250000"/>
    <s v="US"/>
    <n v="0"/>
    <x v="0"/>
    <s v="M"/>
  </r>
  <r>
    <x v="0"/>
    <x v="0"/>
    <x v="0"/>
    <x v="1"/>
    <n v="141500"/>
    <s v="USD"/>
    <n v="141500"/>
    <s v="US"/>
    <n v="0"/>
    <x v="0"/>
    <s v="M"/>
  </r>
  <r>
    <x v="0"/>
    <x v="0"/>
    <x v="0"/>
    <x v="1"/>
    <n v="209362"/>
    <s v="USD"/>
    <n v="209362"/>
    <s v="US"/>
    <n v="100"/>
    <x v="0"/>
    <s v="M"/>
  </r>
  <r>
    <x v="0"/>
    <x v="0"/>
    <x v="0"/>
    <x v="1"/>
    <n v="182054"/>
    <s v="USD"/>
    <n v="182054"/>
    <s v="US"/>
    <n v="100"/>
    <x v="0"/>
    <s v="M"/>
  </r>
  <r>
    <x v="0"/>
    <x v="0"/>
    <x v="0"/>
    <x v="48"/>
    <n v="140000"/>
    <s v="USD"/>
    <n v="140000"/>
    <s v="US"/>
    <n v="0"/>
    <x v="0"/>
    <s v="M"/>
  </r>
  <r>
    <x v="0"/>
    <x v="0"/>
    <x v="0"/>
    <x v="48"/>
    <n v="65000"/>
    <s v="USD"/>
    <n v="65000"/>
    <s v="US"/>
    <n v="0"/>
    <x v="0"/>
    <s v="M"/>
  </r>
  <r>
    <x v="0"/>
    <x v="0"/>
    <x v="0"/>
    <x v="23"/>
    <n v="157400"/>
    <s v="USD"/>
    <n v="157400"/>
    <s v="US"/>
    <n v="100"/>
    <x v="0"/>
    <s v="M"/>
  </r>
  <r>
    <x v="0"/>
    <x v="0"/>
    <x v="0"/>
    <x v="23"/>
    <n v="98600"/>
    <s v="USD"/>
    <n v="98600"/>
    <s v="US"/>
    <n v="100"/>
    <x v="0"/>
    <s v="M"/>
  </r>
  <r>
    <x v="0"/>
    <x v="0"/>
    <x v="0"/>
    <x v="6"/>
    <n v="226500"/>
    <s v="USD"/>
    <n v="226500"/>
    <s v="US"/>
    <n v="100"/>
    <x v="0"/>
    <s v="M"/>
  </r>
  <r>
    <x v="0"/>
    <x v="0"/>
    <x v="0"/>
    <x v="6"/>
    <n v="110900"/>
    <s v="USD"/>
    <n v="110900"/>
    <s v="US"/>
    <n v="100"/>
    <x v="0"/>
    <s v="M"/>
  </r>
  <r>
    <x v="0"/>
    <x v="2"/>
    <x v="0"/>
    <x v="4"/>
    <n v="82402"/>
    <s v="USD"/>
    <n v="82402"/>
    <s v="US"/>
    <n v="0"/>
    <x v="0"/>
    <s v="M"/>
  </r>
  <r>
    <x v="0"/>
    <x v="2"/>
    <x v="0"/>
    <x v="4"/>
    <n v="48508"/>
    <s v="USD"/>
    <n v="48508"/>
    <s v="US"/>
    <n v="0"/>
    <x v="0"/>
    <s v="M"/>
  </r>
  <r>
    <x v="0"/>
    <x v="0"/>
    <x v="0"/>
    <x v="1"/>
    <n v="130500"/>
    <s v="USD"/>
    <n v="130500"/>
    <s v="US"/>
    <n v="0"/>
    <x v="0"/>
    <s v="M"/>
  </r>
  <r>
    <x v="0"/>
    <x v="0"/>
    <x v="0"/>
    <x v="1"/>
    <n v="96000"/>
    <s v="USD"/>
    <n v="96000"/>
    <s v="US"/>
    <n v="0"/>
    <x v="0"/>
    <s v="M"/>
  </r>
  <r>
    <x v="0"/>
    <x v="0"/>
    <x v="0"/>
    <x v="1"/>
    <n v="150000"/>
    <s v="USD"/>
    <n v="150000"/>
    <s v="US"/>
    <n v="0"/>
    <x v="0"/>
    <s v="M"/>
  </r>
  <r>
    <x v="0"/>
    <x v="0"/>
    <x v="0"/>
    <x v="1"/>
    <n v="130000"/>
    <s v="USD"/>
    <n v="130000"/>
    <s v="US"/>
    <n v="0"/>
    <x v="0"/>
    <s v="M"/>
  </r>
  <r>
    <x v="0"/>
    <x v="0"/>
    <x v="0"/>
    <x v="1"/>
    <n v="150000"/>
    <s v="USD"/>
    <n v="150000"/>
    <s v="US"/>
    <n v="100"/>
    <x v="0"/>
    <s v="M"/>
  </r>
  <r>
    <x v="0"/>
    <x v="0"/>
    <x v="0"/>
    <x v="1"/>
    <n v="90000"/>
    <s v="USD"/>
    <n v="90000"/>
    <s v="US"/>
    <n v="100"/>
    <x v="0"/>
    <s v="M"/>
  </r>
  <r>
    <x v="0"/>
    <x v="0"/>
    <x v="0"/>
    <x v="6"/>
    <n v="60000"/>
    <s v="EUR"/>
    <n v="66666"/>
    <s v="ES"/>
    <n v="0"/>
    <x v="11"/>
    <s v="M"/>
  </r>
  <r>
    <x v="0"/>
    <x v="0"/>
    <x v="0"/>
    <x v="6"/>
    <n v="38000"/>
    <s v="EUR"/>
    <n v="42222"/>
    <s v="ES"/>
    <n v="0"/>
    <x v="11"/>
    <s v="M"/>
  </r>
  <r>
    <x v="0"/>
    <x v="1"/>
    <x v="0"/>
    <x v="2"/>
    <n v="245400"/>
    <s v="USD"/>
    <n v="245400"/>
    <s v="US"/>
    <n v="0"/>
    <x v="0"/>
    <s v="M"/>
  </r>
  <r>
    <x v="0"/>
    <x v="1"/>
    <x v="0"/>
    <x v="2"/>
    <n v="139000"/>
    <s v="USD"/>
    <n v="139000"/>
    <s v="US"/>
    <n v="0"/>
    <x v="0"/>
    <s v="M"/>
  </r>
  <r>
    <x v="0"/>
    <x v="1"/>
    <x v="0"/>
    <x v="6"/>
    <n v="200000"/>
    <s v="USD"/>
    <n v="200000"/>
    <s v="US"/>
    <n v="0"/>
    <x v="0"/>
    <s v="M"/>
  </r>
  <r>
    <x v="0"/>
    <x v="1"/>
    <x v="0"/>
    <x v="6"/>
    <n v="140000"/>
    <s v="USD"/>
    <n v="140000"/>
    <s v="US"/>
    <n v="0"/>
    <x v="0"/>
    <s v="M"/>
  </r>
  <r>
    <x v="0"/>
    <x v="0"/>
    <x v="0"/>
    <x v="19"/>
    <n v="223100"/>
    <s v="USD"/>
    <n v="223100"/>
    <s v="US"/>
    <n v="0"/>
    <x v="0"/>
    <s v="M"/>
  </r>
  <r>
    <x v="0"/>
    <x v="0"/>
    <x v="0"/>
    <x v="19"/>
    <n v="126400"/>
    <s v="USD"/>
    <n v="126400"/>
    <s v="US"/>
    <n v="0"/>
    <x v="0"/>
    <s v="M"/>
  </r>
  <r>
    <x v="0"/>
    <x v="2"/>
    <x v="0"/>
    <x v="4"/>
    <n v="90000"/>
    <s v="USD"/>
    <n v="90000"/>
    <s v="US"/>
    <n v="0"/>
    <x v="0"/>
    <s v="M"/>
  </r>
  <r>
    <x v="0"/>
    <x v="2"/>
    <x v="0"/>
    <x v="4"/>
    <n v="75000"/>
    <s v="USD"/>
    <n v="75000"/>
    <s v="US"/>
    <n v="0"/>
    <x v="0"/>
    <s v="M"/>
  </r>
  <r>
    <x v="0"/>
    <x v="0"/>
    <x v="0"/>
    <x v="9"/>
    <n v="173100"/>
    <s v="USD"/>
    <n v="173100"/>
    <s v="US"/>
    <n v="100"/>
    <x v="0"/>
    <s v="M"/>
  </r>
  <r>
    <x v="0"/>
    <x v="0"/>
    <x v="0"/>
    <x v="9"/>
    <n v="108200"/>
    <s v="USD"/>
    <n v="108200"/>
    <s v="US"/>
    <n v="100"/>
    <x v="0"/>
    <s v="M"/>
  </r>
  <r>
    <x v="0"/>
    <x v="0"/>
    <x v="0"/>
    <x v="6"/>
    <n v="180000"/>
    <s v="USD"/>
    <n v="180000"/>
    <s v="US"/>
    <n v="0"/>
    <x v="0"/>
    <s v="M"/>
  </r>
  <r>
    <x v="0"/>
    <x v="0"/>
    <x v="0"/>
    <x v="6"/>
    <n v="162000"/>
    <s v="USD"/>
    <n v="162000"/>
    <s v="US"/>
    <n v="0"/>
    <x v="0"/>
    <s v="M"/>
  </r>
  <r>
    <x v="0"/>
    <x v="0"/>
    <x v="0"/>
    <x v="7"/>
    <n v="309400"/>
    <s v="USD"/>
    <n v="309400"/>
    <s v="US"/>
    <n v="0"/>
    <x v="0"/>
    <s v="L"/>
  </r>
  <r>
    <x v="0"/>
    <x v="0"/>
    <x v="0"/>
    <x v="7"/>
    <n v="159100"/>
    <s v="USD"/>
    <n v="159100"/>
    <s v="US"/>
    <n v="0"/>
    <x v="0"/>
    <s v="L"/>
  </r>
  <r>
    <x v="0"/>
    <x v="3"/>
    <x v="0"/>
    <x v="19"/>
    <n v="175762"/>
    <s v="USD"/>
    <n v="175762"/>
    <s v="US"/>
    <n v="0"/>
    <x v="0"/>
    <s v="M"/>
  </r>
  <r>
    <x v="0"/>
    <x v="3"/>
    <x v="0"/>
    <x v="19"/>
    <n v="97254"/>
    <s v="USD"/>
    <n v="97254"/>
    <s v="US"/>
    <n v="0"/>
    <x v="0"/>
    <s v="M"/>
  </r>
  <r>
    <x v="0"/>
    <x v="2"/>
    <x v="0"/>
    <x v="11"/>
    <n v="210000"/>
    <s v="USD"/>
    <n v="210000"/>
    <s v="US"/>
    <n v="100"/>
    <x v="0"/>
    <s v="M"/>
  </r>
  <r>
    <x v="0"/>
    <x v="2"/>
    <x v="0"/>
    <x v="11"/>
    <n v="180000"/>
    <s v="USD"/>
    <n v="180000"/>
    <s v="US"/>
    <n v="100"/>
    <x v="0"/>
    <s v="M"/>
  </r>
  <r>
    <x v="0"/>
    <x v="2"/>
    <x v="0"/>
    <x v="29"/>
    <n v="75000"/>
    <s v="USD"/>
    <n v="75000"/>
    <s v="US"/>
    <n v="0"/>
    <x v="0"/>
    <s v="M"/>
  </r>
  <r>
    <x v="0"/>
    <x v="2"/>
    <x v="0"/>
    <x v="29"/>
    <n v="50000"/>
    <s v="USD"/>
    <n v="50000"/>
    <s v="US"/>
    <n v="0"/>
    <x v="0"/>
    <s v="M"/>
  </r>
  <r>
    <x v="0"/>
    <x v="2"/>
    <x v="0"/>
    <x v="4"/>
    <n v="75000"/>
    <s v="USD"/>
    <n v="75000"/>
    <s v="US"/>
    <n v="100"/>
    <x v="0"/>
    <s v="M"/>
  </r>
  <r>
    <x v="0"/>
    <x v="2"/>
    <x v="0"/>
    <x v="4"/>
    <n v="47500"/>
    <s v="USD"/>
    <n v="47500"/>
    <s v="US"/>
    <n v="100"/>
    <x v="0"/>
    <s v="M"/>
  </r>
  <r>
    <x v="0"/>
    <x v="0"/>
    <x v="0"/>
    <x v="1"/>
    <n v="145000"/>
    <s v="USD"/>
    <n v="145000"/>
    <s v="US"/>
    <n v="0"/>
    <x v="0"/>
    <s v="M"/>
  </r>
  <r>
    <x v="0"/>
    <x v="0"/>
    <x v="0"/>
    <x v="1"/>
    <n v="115000"/>
    <s v="USD"/>
    <n v="115000"/>
    <s v="US"/>
    <n v="0"/>
    <x v="0"/>
    <s v="M"/>
  </r>
  <r>
    <x v="0"/>
    <x v="0"/>
    <x v="0"/>
    <x v="14"/>
    <n v="150000"/>
    <s v="USD"/>
    <n v="150000"/>
    <s v="US"/>
    <n v="100"/>
    <x v="0"/>
    <s v="M"/>
  </r>
  <r>
    <x v="0"/>
    <x v="0"/>
    <x v="0"/>
    <x v="14"/>
    <n v="90200"/>
    <s v="USD"/>
    <n v="90200"/>
    <s v="US"/>
    <n v="100"/>
    <x v="0"/>
    <s v="M"/>
  </r>
  <r>
    <x v="0"/>
    <x v="1"/>
    <x v="0"/>
    <x v="7"/>
    <n v="222200"/>
    <s v="USD"/>
    <n v="222200"/>
    <s v="US"/>
    <n v="0"/>
    <x v="0"/>
    <s v="L"/>
  </r>
  <r>
    <x v="0"/>
    <x v="1"/>
    <x v="0"/>
    <x v="7"/>
    <n v="136000"/>
    <s v="USD"/>
    <n v="136000"/>
    <s v="US"/>
    <n v="0"/>
    <x v="0"/>
    <s v="L"/>
  </r>
  <r>
    <x v="0"/>
    <x v="1"/>
    <x v="0"/>
    <x v="12"/>
    <n v="279500"/>
    <s v="USD"/>
    <n v="279500"/>
    <s v="US"/>
    <n v="100"/>
    <x v="0"/>
    <s v="M"/>
  </r>
  <r>
    <x v="0"/>
    <x v="1"/>
    <x v="0"/>
    <x v="12"/>
    <n v="216200"/>
    <s v="USD"/>
    <n v="216200"/>
    <s v="US"/>
    <n v="100"/>
    <x v="0"/>
    <s v="M"/>
  </r>
  <r>
    <x v="0"/>
    <x v="0"/>
    <x v="0"/>
    <x v="2"/>
    <n v="250000"/>
    <s v="USD"/>
    <n v="250000"/>
    <s v="US"/>
    <n v="100"/>
    <x v="0"/>
    <s v="M"/>
  </r>
  <r>
    <x v="0"/>
    <x v="0"/>
    <x v="0"/>
    <x v="2"/>
    <n v="185000"/>
    <s v="USD"/>
    <n v="185000"/>
    <s v="US"/>
    <n v="100"/>
    <x v="0"/>
    <s v="M"/>
  </r>
  <r>
    <x v="0"/>
    <x v="0"/>
    <x v="0"/>
    <x v="2"/>
    <n v="245400"/>
    <s v="USD"/>
    <n v="245400"/>
    <s v="US"/>
    <n v="0"/>
    <x v="0"/>
    <s v="M"/>
  </r>
  <r>
    <x v="0"/>
    <x v="0"/>
    <x v="0"/>
    <x v="2"/>
    <n v="139000"/>
    <s v="USD"/>
    <n v="139000"/>
    <s v="US"/>
    <n v="0"/>
    <x v="0"/>
    <s v="M"/>
  </r>
  <r>
    <x v="0"/>
    <x v="0"/>
    <x v="0"/>
    <x v="1"/>
    <n v="250000"/>
    <s v="USD"/>
    <n v="250000"/>
    <s v="US"/>
    <n v="100"/>
    <x v="0"/>
    <s v="M"/>
  </r>
  <r>
    <x v="0"/>
    <x v="0"/>
    <x v="0"/>
    <x v="1"/>
    <n v="185000"/>
    <s v="USD"/>
    <n v="185000"/>
    <s v="US"/>
    <n v="100"/>
    <x v="0"/>
    <s v="M"/>
  </r>
  <r>
    <x v="0"/>
    <x v="0"/>
    <x v="0"/>
    <x v="2"/>
    <n v="270000"/>
    <s v="USD"/>
    <n v="270000"/>
    <s v="US"/>
    <n v="100"/>
    <x v="0"/>
    <s v="M"/>
  </r>
  <r>
    <x v="0"/>
    <x v="0"/>
    <x v="0"/>
    <x v="2"/>
    <n v="229500"/>
    <s v="USD"/>
    <n v="229500"/>
    <s v="US"/>
    <n v="100"/>
    <x v="0"/>
    <s v="M"/>
  </r>
  <r>
    <x v="0"/>
    <x v="0"/>
    <x v="0"/>
    <x v="11"/>
    <n v="205500"/>
    <s v="USD"/>
    <n v="205500"/>
    <s v="US"/>
    <n v="0"/>
    <x v="0"/>
    <s v="M"/>
  </r>
  <r>
    <x v="0"/>
    <x v="0"/>
    <x v="0"/>
    <x v="11"/>
    <n v="132500"/>
    <s v="USD"/>
    <n v="132500"/>
    <s v="US"/>
    <n v="0"/>
    <x v="0"/>
    <s v="M"/>
  </r>
  <r>
    <x v="0"/>
    <x v="0"/>
    <x v="0"/>
    <x v="4"/>
    <n v="144538"/>
    <s v="USD"/>
    <n v="144538"/>
    <s v="US"/>
    <n v="0"/>
    <x v="0"/>
    <s v="M"/>
  </r>
  <r>
    <x v="0"/>
    <x v="0"/>
    <x v="0"/>
    <x v="4"/>
    <n v="96358"/>
    <s v="USD"/>
    <n v="96358"/>
    <s v="US"/>
    <n v="0"/>
    <x v="0"/>
    <s v="M"/>
  </r>
  <r>
    <x v="0"/>
    <x v="0"/>
    <x v="0"/>
    <x v="34"/>
    <n v="306000"/>
    <s v="USD"/>
    <n v="306000"/>
    <s v="US"/>
    <n v="0"/>
    <x v="0"/>
    <s v="M"/>
  </r>
  <r>
    <x v="0"/>
    <x v="0"/>
    <x v="0"/>
    <x v="34"/>
    <n v="180000"/>
    <s v="USD"/>
    <n v="180000"/>
    <s v="US"/>
    <n v="0"/>
    <x v="0"/>
    <s v="M"/>
  </r>
  <r>
    <x v="0"/>
    <x v="1"/>
    <x v="0"/>
    <x v="53"/>
    <n v="84500"/>
    <s v="CAD"/>
    <n v="65000"/>
    <s v="CA"/>
    <n v="50"/>
    <x v="3"/>
    <s v="S"/>
  </r>
  <r>
    <x v="0"/>
    <x v="1"/>
    <x v="0"/>
    <x v="7"/>
    <n v="222200"/>
    <s v="USD"/>
    <n v="222200"/>
    <s v="US"/>
    <n v="0"/>
    <x v="0"/>
    <s v="L"/>
  </r>
  <r>
    <x v="0"/>
    <x v="1"/>
    <x v="0"/>
    <x v="7"/>
    <n v="136000"/>
    <s v="USD"/>
    <n v="136000"/>
    <s v="US"/>
    <n v="0"/>
    <x v="0"/>
    <s v="L"/>
  </r>
  <r>
    <x v="0"/>
    <x v="1"/>
    <x v="0"/>
    <x v="1"/>
    <n v="30000"/>
    <s v="GBP"/>
    <n v="37500"/>
    <s v="GB"/>
    <n v="0"/>
    <x v="2"/>
    <s v="M"/>
  </r>
  <r>
    <x v="0"/>
    <x v="1"/>
    <x v="0"/>
    <x v="1"/>
    <n v="27000"/>
    <s v="GBP"/>
    <n v="33750"/>
    <s v="GB"/>
    <n v="0"/>
    <x v="2"/>
    <s v="M"/>
  </r>
  <r>
    <x v="0"/>
    <x v="0"/>
    <x v="0"/>
    <x v="7"/>
    <n v="315000"/>
    <s v="USD"/>
    <n v="315000"/>
    <s v="US"/>
    <n v="100"/>
    <x v="0"/>
    <s v="M"/>
  </r>
  <r>
    <x v="0"/>
    <x v="0"/>
    <x v="0"/>
    <x v="7"/>
    <n v="285000"/>
    <s v="USD"/>
    <n v="285000"/>
    <s v="US"/>
    <n v="100"/>
    <x v="0"/>
    <s v="M"/>
  </r>
  <r>
    <x v="0"/>
    <x v="1"/>
    <x v="0"/>
    <x v="6"/>
    <n v="130000"/>
    <s v="USD"/>
    <n v="130000"/>
    <s v="US"/>
    <n v="0"/>
    <x v="0"/>
    <s v="M"/>
  </r>
  <r>
    <x v="0"/>
    <x v="1"/>
    <x v="0"/>
    <x v="6"/>
    <n v="100000"/>
    <s v="USD"/>
    <n v="100000"/>
    <s v="US"/>
    <n v="0"/>
    <x v="0"/>
    <s v="M"/>
  </r>
  <r>
    <x v="0"/>
    <x v="2"/>
    <x v="0"/>
    <x v="4"/>
    <n v="77280"/>
    <s v="USD"/>
    <n v="77280"/>
    <s v="US"/>
    <n v="0"/>
    <x v="0"/>
    <s v="M"/>
  </r>
  <r>
    <x v="0"/>
    <x v="2"/>
    <x v="0"/>
    <x v="4"/>
    <n v="58000"/>
    <s v="USD"/>
    <n v="58000"/>
    <s v="US"/>
    <n v="0"/>
    <x v="0"/>
    <s v="M"/>
  </r>
  <r>
    <x v="0"/>
    <x v="0"/>
    <x v="0"/>
    <x v="6"/>
    <n v="264846"/>
    <s v="USD"/>
    <n v="264846"/>
    <s v="US"/>
    <n v="0"/>
    <x v="0"/>
    <s v="M"/>
  </r>
  <r>
    <x v="0"/>
    <x v="0"/>
    <x v="0"/>
    <x v="6"/>
    <n v="143060"/>
    <s v="USD"/>
    <n v="143060"/>
    <s v="US"/>
    <n v="0"/>
    <x v="0"/>
    <s v="M"/>
  </r>
  <r>
    <x v="0"/>
    <x v="1"/>
    <x v="0"/>
    <x v="36"/>
    <n v="75000"/>
    <s v="USD"/>
    <n v="75000"/>
    <s v="US"/>
    <n v="0"/>
    <x v="0"/>
    <s v="M"/>
  </r>
  <r>
    <x v="0"/>
    <x v="1"/>
    <x v="0"/>
    <x v="36"/>
    <n v="65000"/>
    <s v="USD"/>
    <n v="65000"/>
    <s v="US"/>
    <n v="0"/>
    <x v="0"/>
    <s v="M"/>
  </r>
  <r>
    <x v="0"/>
    <x v="1"/>
    <x v="0"/>
    <x v="6"/>
    <n v="172000"/>
    <s v="USD"/>
    <n v="172000"/>
    <s v="US"/>
    <n v="0"/>
    <x v="0"/>
    <s v="M"/>
  </r>
  <r>
    <x v="0"/>
    <x v="1"/>
    <x v="0"/>
    <x v="6"/>
    <n v="75600"/>
    <s v="USD"/>
    <n v="75600"/>
    <s v="US"/>
    <n v="0"/>
    <x v="0"/>
    <s v="M"/>
  </r>
  <r>
    <x v="0"/>
    <x v="1"/>
    <x v="0"/>
    <x v="44"/>
    <n v="187000"/>
    <s v="USD"/>
    <n v="187000"/>
    <s v="US"/>
    <n v="100"/>
    <x v="0"/>
    <s v="M"/>
  </r>
  <r>
    <x v="0"/>
    <x v="1"/>
    <x v="0"/>
    <x v="44"/>
    <n v="117000"/>
    <s v="USD"/>
    <n v="117000"/>
    <s v="US"/>
    <n v="100"/>
    <x v="0"/>
    <s v="M"/>
  </r>
  <r>
    <x v="0"/>
    <x v="1"/>
    <x v="0"/>
    <x v="6"/>
    <n v="158100"/>
    <s v="USD"/>
    <n v="158100"/>
    <s v="US"/>
    <n v="0"/>
    <x v="0"/>
    <s v="M"/>
  </r>
  <r>
    <x v="0"/>
    <x v="1"/>
    <x v="0"/>
    <x v="6"/>
    <n v="138500"/>
    <s v="USD"/>
    <n v="138500"/>
    <s v="US"/>
    <n v="0"/>
    <x v="0"/>
    <s v="M"/>
  </r>
  <r>
    <x v="0"/>
    <x v="0"/>
    <x v="0"/>
    <x v="6"/>
    <n v="283800"/>
    <s v="USD"/>
    <n v="283800"/>
    <s v="US"/>
    <n v="0"/>
    <x v="0"/>
    <s v="M"/>
  </r>
  <r>
    <x v="0"/>
    <x v="0"/>
    <x v="0"/>
    <x v="6"/>
    <n v="234700"/>
    <s v="USD"/>
    <n v="234700"/>
    <s v="US"/>
    <n v="0"/>
    <x v="0"/>
    <s v="M"/>
  </r>
  <r>
    <x v="0"/>
    <x v="1"/>
    <x v="0"/>
    <x v="8"/>
    <n v="134000"/>
    <s v="USD"/>
    <n v="134000"/>
    <s v="US"/>
    <n v="100"/>
    <x v="0"/>
    <s v="M"/>
  </r>
  <r>
    <x v="0"/>
    <x v="1"/>
    <x v="0"/>
    <x v="8"/>
    <n v="120000"/>
    <s v="USD"/>
    <n v="120000"/>
    <s v="US"/>
    <n v="100"/>
    <x v="0"/>
    <s v="M"/>
  </r>
  <r>
    <x v="0"/>
    <x v="2"/>
    <x v="0"/>
    <x v="4"/>
    <n v="198000"/>
    <s v="USD"/>
    <n v="198000"/>
    <s v="US"/>
    <n v="0"/>
    <x v="0"/>
    <s v="M"/>
  </r>
  <r>
    <x v="0"/>
    <x v="2"/>
    <x v="0"/>
    <x v="4"/>
    <n v="144000"/>
    <s v="USD"/>
    <n v="144000"/>
    <s v="US"/>
    <n v="0"/>
    <x v="0"/>
    <s v="M"/>
  </r>
  <r>
    <x v="0"/>
    <x v="0"/>
    <x v="0"/>
    <x v="1"/>
    <n v="220000"/>
    <s v="USD"/>
    <n v="220000"/>
    <s v="US"/>
    <n v="0"/>
    <x v="0"/>
    <s v="M"/>
  </r>
  <r>
    <x v="0"/>
    <x v="0"/>
    <x v="0"/>
    <x v="1"/>
    <n v="96600"/>
    <s v="USD"/>
    <n v="96600"/>
    <s v="US"/>
    <n v="0"/>
    <x v="0"/>
    <s v="M"/>
  </r>
  <r>
    <x v="0"/>
    <x v="2"/>
    <x v="0"/>
    <x v="22"/>
    <n v="83300"/>
    <s v="USD"/>
    <n v="83300"/>
    <s v="US"/>
    <n v="0"/>
    <x v="0"/>
    <s v="M"/>
  </r>
  <r>
    <x v="0"/>
    <x v="2"/>
    <x v="0"/>
    <x v="22"/>
    <n v="47500"/>
    <s v="USD"/>
    <n v="47500"/>
    <s v="US"/>
    <n v="0"/>
    <x v="0"/>
    <s v="M"/>
  </r>
  <r>
    <x v="0"/>
    <x v="0"/>
    <x v="0"/>
    <x v="4"/>
    <n v="118000"/>
    <s v="USD"/>
    <n v="118000"/>
    <s v="US"/>
    <n v="0"/>
    <x v="0"/>
    <s v="M"/>
  </r>
  <r>
    <x v="0"/>
    <x v="0"/>
    <x v="0"/>
    <x v="4"/>
    <n v="100000"/>
    <s v="USD"/>
    <n v="100000"/>
    <s v="US"/>
    <n v="0"/>
    <x v="0"/>
    <s v="M"/>
  </r>
  <r>
    <x v="0"/>
    <x v="1"/>
    <x v="0"/>
    <x v="6"/>
    <n v="162819"/>
    <s v="USD"/>
    <n v="162819"/>
    <s v="US"/>
    <n v="100"/>
    <x v="0"/>
    <s v="M"/>
  </r>
  <r>
    <x v="0"/>
    <x v="1"/>
    <x v="0"/>
    <x v="6"/>
    <n v="95776"/>
    <s v="USD"/>
    <n v="95776"/>
    <s v="US"/>
    <n v="100"/>
    <x v="0"/>
    <s v="M"/>
  </r>
  <r>
    <x v="0"/>
    <x v="1"/>
    <x v="0"/>
    <x v="34"/>
    <n v="220000"/>
    <s v="USD"/>
    <n v="220000"/>
    <s v="US"/>
    <n v="0"/>
    <x v="0"/>
    <s v="M"/>
  </r>
  <r>
    <x v="0"/>
    <x v="1"/>
    <x v="0"/>
    <x v="34"/>
    <n v="96600"/>
    <s v="USD"/>
    <n v="96600"/>
    <s v="US"/>
    <n v="0"/>
    <x v="0"/>
    <s v="M"/>
  </r>
  <r>
    <x v="0"/>
    <x v="1"/>
    <x v="0"/>
    <x v="54"/>
    <n v="132500"/>
    <s v="USD"/>
    <n v="132500"/>
    <s v="US"/>
    <n v="0"/>
    <x v="0"/>
    <s v="M"/>
  </r>
  <r>
    <x v="0"/>
    <x v="1"/>
    <x v="0"/>
    <x v="54"/>
    <n v="88000"/>
    <s v="USD"/>
    <n v="88000"/>
    <s v="US"/>
    <n v="0"/>
    <x v="0"/>
    <s v="M"/>
  </r>
  <r>
    <x v="0"/>
    <x v="2"/>
    <x v="0"/>
    <x v="4"/>
    <n v="93100"/>
    <s v="USD"/>
    <n v="93100"/>
    <s v="US"/>
    <n v="0"/>
    <x v="0"/>
    <s v="M"/>
  </r>
  <r>
    <x v="0"/>
    <x v="2"/>
    <x v="0"/>
    <x v="4"/>
    <n v="60000"/>
    <s v="USD"/>
    <n v="60000"/>
    <s v="US"/>
    <n v="0"/>
    <x v="0"/>
    <s v="M"/>
  </r>
  <r>
    <x v="0"/>
    <x v="1"/>
    <x v="0"/>
    <x v="1"/>
    <n v="135000"/>
    <s v="USD"/>
    <n v="135000"/>
    <s v="US"/>
    <n v="0"/>
    <x v="0"/>
    <s v="M"/>
  </r>
  <r>
    <x v="0"/>
    <x v="1"/>
    <x v="0"/>
    <x v="1"/>
    <n v="100000"/>
    <s v="USD"/>
    <n v="100000"/>
    <s v="US"/>
    <n v="0"/>
    <x v="0"/>
    <s v="M"/>
  </r>
  <r>
    <x v="0"/>
    <x v="0"/>
    <x v="0"/>
    <x v="2"/>
    <n v="190000"/>
    <s v="USD"/>
    <n v="190000"/>
    <s v="US"/>
    <n v="100"/>
    <x v="0"/>
    <s v="M"/>
  </r>
  <r>
    <x v="0"/>
    <x v="0"/>
    <x v="0"/>
    <x v="2"/>
    <n v="140000"/>
    <s v="USD"/>
    <n v="140000"/>
    <s v="US"/>
    <n v="100"/>
    <x v="0"/>
    <s v="M"/>
  </r>
  <r>
    <x v="0"/>
    <x v="1"/>
    <x v="0"/>
    <x v="55"/>
    <n v="215000"/>
    <s v="USD"/>
    <n v="215000"/>
    <s v="US"/>
    <n v="0"/>
    <x v="0"/>
    <s v="M"/>
  </r>
  <r>
    <x v="0"/>
    <x v="1"/>
    <x v="0"/>
    <x v="55"/>
    <n v="120000"/>
    <s v="USD"/>
    <n v="120000"/>
    <s v="US"/>
    <n v="0"/>
    <x v="0"/>
    <s v="M"/>
  </r>
  <r>
    <x v="0"/>
    <x v="1"/>
    <x v="0"/>
    <x v="19"/>
    <n v="56000"/>
    <s v="EUR"/>
    <n v="62222"/>
    <s v="FI"/>
    <n v="0"/>
    <x v="17"/>
    <s v="M"/>
  </r>
  <r>
    <x v="0"/>
    <x v="1"/>
    <x v="0"/>
    <x v="19"/>
    <n v="42000"/>
    <s v="EUR"/>
    <n v="46666"/>
    <s v="FI"/>
    <n v="0"/>
    <x v="17"/>
    <s v="M"/>
  </r>
  <r>
    <x v="0"/>
    <x v="0"/>
    <x v="0"/>
    <x v="19"/>
    <n v="160000"/>
    <s v="USD"/>
    <n v="160000"/>
    <s v="US"/>
    <n v="100"/>
    <x v="0"/>
    <s v="M"/>
  </r>
  <r>
    <x v="0"/>
    <x v="0"/>
    <x v="0"/>
    <x v="19"/>
    <n v="120000"/>
    <s v="USD"/>
    <n v="120000"/>
    <s v="US"/>
    <n v="100"/>
    <x v="0"/>
    <s v="M"/>
  </r>
  <r>
    <x v="0"/>
    <x v="0"/>
    <x v="0"/>
    <x v="6"/>
    <n v="171210"/>
    <s v="USD"/>
    <n v="171210"/>
    <s v="CA"/>
    <n v="0"/>
    <x v="3"/>
    <s v="M"/>
  </r>
  <r>
    <x v="0"/>
    <x v="0"/>
    <x v="0"/>
    <x v="6"/>
    <n v="92190"/>
    <s v="USD"/>
    <n v="92190"/>
    <s v="CA"/>
    <n v="0"/>
    <x v="3"/>
    <s v="M"/>
  </r>
  <r>
    <x v="0"/>
    <x v="1"/>
    <x v="0"/>
    <x v="6"/>
    <n v="177250"/>
    <s v="USD"/>
    <n v="177250"/>
    <s v="US"/>
    <n v="0"/>
    <x v="0"/>
    <s v="M"/>
  </r>
  <r>
    <x v="0"/>
    <x v="1"/>
    <x v="0"/>
    <x v="6"/>
    <n v="125500"/>
    <s v="USD"/>
    <n v="125500"/>
    <s v="US"/>
    <n v="0"/>
    <x v="0"/>
    <s v="M"/>
  </r>
  <r>
    <x v="0"/>
    <x v="0"/>
    <x v="0"/>
    <x v="1"/>
    <n v="139500"/>
    <s v="USD"/>
    <n v="139500"/>
    <s v="CA"/>
    <n v="0"/>
    <x v="3"/>
    <s v="M"/>
  </r>
  <r>
    <x v="0"/>
    <x v="0"/>
    <x v="0"/>
    <x v="1"/>
    <n v="90000"/>
    <s v="USD"/>
    <n v="90000"/>
    <s v="CA"/>
    <n v="0"/>
    <x v="3"/>
    <s v="M"/>
  </r>
  <r>
    <x v="0"/>
    <x v="0"/>
    <x v="0"/>
    <x v="56"/>
    <n v="122000"/>
    <s v="USD"/>
    <n v="122000"/>
    <s v="US"/>
    <n v="0"/>
    <x v="0"/>
    <s v="M"/>
  </r>
  <r>
    <x v="0"/>
    <x v="0"/>
    <x v="0"/>
    <x v="56"/>
    <n v="94000"/>
    <s v="USD"/>
    <n v="94000"/>
    <s v="US"/>
    <n v="0"/>
    <x v="0"/>
    <s v="M"/>
  </r>
  <r>
    <x v="0"/>
    <x v="0"/>
    <x v="0"/>
    <x v="1"/>
    <n v="140000"/>
    <s v="USD"/>
    <n v="140000"/>
    <s v="US"/>
    <n v="100"/>
    <x v="0"/>
    <s v="M"/>
  </r>
  <r>
    <x v="0"/>
    <x v="0"/>
    <x v="0"/>
    <x v="1"/>
    <n v="55000"/>
    <s v="USD"/>
    <n v="55000"/>
    <s v="US"/>
    <n v="100"/>
    <x v="0"/>
    <s v="M"/>
  </r>
  <r>
    <x v="0"/>
    <x v="2"/>
    <x v="0"/>
    <x v="23"/>
    <n v="95000"/>
    <s v="USD"/>
    <n v="95000"/>
    <s v="US"/>
    <n v="0"/>
    <x v="0"/>
    <s v="M"/>
  </r>
  <r>
    <x v="0"/>
    <x v="2"/>
    <x v="0"/>
    <x v="23"/>
    <n v="85000"/>
    <s v="USD"/>
    <n v="85000"/>
    <s v="US"/>
    <n v="0"/>
    <x v="0"/>
    <s v="M"/>
  </r>
  <r>
    <x v="0"/>
    <x v="2"/>
    <x v="0"/>
    <x v="4"/>
    <n v="67095"/>
    <s v="USD"/>
    <n v="67095"/>
    <s v="US"/>
    <n v="0"/>
    <x v="0"/>
    <s v="M"/>
  </r>
  <r>
    <x v="0"/>
    <x v="2"/>
    <x v="0"/>
    <x v="4"/>
    <n v="51120"/>
    <s v="USD"/>
    <n v="51120"/>
    <s v="US"/>
    <n v="0"/>
    <x v="0"/>
    <s v="M"/>
  </r>
  <r>
    <x v="0"/>
    <x v="2"/>
    <x v="0"/>
    <x v="23"/>
    <n v="234000"/>
    <s v="USD"/>
    <n v="234000"/>
    <s v="US"/>
    <n v="0"/>
    <x v="0"/>
    <s v="M"/>
  </r>
  <r>
    <x v="0"/>
    <x v="2"/>
    <x v="0"/>
    <x v="23"/>
    <n v="146000"/>
    <s v="USD"/>
    <n v="146000"/>
    <s v="US"/>
    <n v="0"/>
    <x v="0"/>
    <s v="M"/>
  </r>
  <r>
    <x v="0"/>
    <x v="0"/>
    <x v="0"/>
    <x v="4"/>
    <n v="150700"/>
    <s v="USD"/>
    <n v="150700"/>
    <s v="US"/>
    <n v="0"/>
    <x v="0"/>
    <s v="M"/>
  </r>
  <r>
    <x v="0"/>
    <x v="0"/>
    <x v="0"/>
    <x v="4"/>
    <n v="87400"/>
    <s v="USD"/>
    <n v="87400"/>
    <s v="US"/>
    <n v="0"/>
    <x v="0"/>
    <s v="M"/>
  </r>
  <r>
    <x v="0"/>
    <x v="2"/>
    <x v="0"/>
    <x v="4"/>
    <n v="80000"/>
    <s v="USD"/>
    <n v="80000"/>
    <s v="US"/>
    <n v="0"/>
    <x v="0"/>
    <s v="M"/>
  </r>
  <r>
    <x v="0"/>
    <x v="2"/>
    <x v="0"/>
    <x v="4"/>
    <n v="75000"/>
    <s v="USD"/>
    <n v="75000"/>
    <s v="US"/>
    <n v="0"/>
    <x v="0"/>
    <s v="M"/>
  </r>
  <r>
    <x v="0"/>
    <x v="0"/>
    <x v="0"/>
    <x v="14"/>
    <n v="117000"/>
    <s v="USD"/>
    <n v="117000"/>
    <s v="US"/>
    <n v="0"/>
    <x v="0"/>
    <s v="M"/>
  </r>
  <r>
    <x v="0"/>
    <x v="0"/>
    <x v="0"/>
    <x v="14"/>
    <n v="99600"/>
    <s v="USD"/>
    <n v="99600"/>
    <s v="US"/>
    <n v="0"/>
    <x v="0"/>
    <s v="M"/>
  </r>
  <r>
    <x v="0"/>
    <x v="0"/>
    <x v="0"/>
    <x v="1"/>
    <n v="180000"/>
    <s v="USD"/>
    <n v="180000"/>
    <s v="US"/>
    <n v="100"/>
    <x v="0"/>
    <s v="M"/>
  </r>
  <r>
    <x v="0"/>
    <x v="0"/>
    <x v="0"/>
    <x v="1"/>
    <n v="160000"/>
    <s v="USD"/>
    <n v="160000"/>
    <s v="US"/>
    <n v="100"/>
    <x v="0"/>
    <s v="M"/>
  </r>
  <r>
    <x v="0"/>
    <x v="0"/>
    <x v="0"/>
    <x v="19"/>
    <n v="221000"/>
    <s v="USD"/>
    <n v="221000"/>
    <s v="US"/>
    <n v="0"/>
    <x v="0"/>
    <s v="M"/>
  </r>
  <r>
    <x v="0"/>
    <x v="0"/>
    <x v="0"/>
    <x v="19"/>
    <n v="138000"/>
    <s v="USD"/>
    <n v="138000"/>
    <s v="US"/>
    <n v="0"/>
    <x v="0"/>
    <s v="M"/>
  </r>
  <r>
    <x v="0"/>
    <x v="0"/>
    <x v="0"/>
    <x v="13"/>
    <n v="202800"/>
    <s v="USD"/>
    <n v="202800"/>
    <s v="US"/>
    <n v="0"/>
    <x v="0"/>
    <s v="L"/>
  </r>
  <r>
    <x v="0"/>
    <x v="0"/>
    <x v="0"/>
    <x v="13"/>
    <n v="104300"/>
    <s v="USD"/>
    <n v="104300"/>
    <s v="US"/>
    <n v="0"/>
    <x v="0"/>
    <s v="L"/>
  </r>
  <r>
    <x v="0"/>
    <x v="0"/>
    <x v="0"/>
    <x v="34"/>
    <n v="268000"/>
    <s v="USD"/>
    <n v="268000"/>
    <s v="US"/>
    <n v="100"/>
    <x v="0"/>
    <s v="M"/>
  </r>
  <r>
    <x v="0"/>
    <x v="0"/>
    <x v="0"/>
    <x v="34"/>
    <n v="202000"/>
    <s v="USD"/>
    <n v="202000"/>
    <s v="US"/>
    <n v="100"/>
    <x v="0"/>
    <s v="M"/>
  </r>
  <r>
    <x v="0"/>
    <x v="0"/>
    <x v="0"/>
    <x v="1"/>
    <n v="213580"/>
    <s v="USD"/>
    <n v="213580"/>
    <s v="US"/>
    <n v="100"/>
    <x v="0"/>
    <s v="M"/>
  </r>
  <r>
    <x v="0"/>
    <x v="0"/>
    <x v="0"/>
    <x v="1"/>
    <n v="173000"/>
    <s v="USD"/>
    <n v="173000"/>
    <s v="US"/>
    <n v="100"/>
    <x v="0"/>
    <s v="M"/>
  </r>
  <r>
    <x v="0"/>
    <x v="0"/>
    <x v="0"/>
    <x v="1"/>
    <n v="159550"/>
    <s v="USD"/>
    <n v="159550"/>
    <s v="US"/>
    <n v="0"/>
    <x v="0"/>
    <s v="M"/>
  </r>
  <r>
    <x v="0"/>
    <x v="0"/>
    <x v="0"/>
    <x v="1"/>
    <n v="113000"/>
    <s v="USD"/>
    <n v="113000"/>
    <s v="US"/>
    <n v="0"/>
    <x v="0"/>
    <s v="M"/>
  </r>
  <r>
    <x v="0"/>
    <x v="0"/>
    <x v="0"/>
    <x v="4"/>
    <n v="200000"/>
    <s v="USD"/>
    <n v="200000"/>
    <s v="US"/>
    <n v="100"/>
    <x v="0"/>
    <s v="M"/>
  </r>
  <r>
    <x v="0"/>
    <x v="0"/>
    <x v="0"/>
    <x v="4"/>
    <n v="168000"/>
    <s v="USD"/>
    <n v="168000"/>
    <s v="US"/>
    <n v="100"/>
    <x v="0"/>
    <s v="M"/>
  </r>
  <r>
    <x v="0"/>
    <x v="2"/>
    <x v="0"/>
    <x v="4"/>
    <n v="100000"/>
    <s v="USD"/>
    <n v="100000"/>
    <s v="US"/>
    <n v="0"/>
    <x v="0"/>
    <s v="M"/>
  </r>
  <r>
    <x v="0"/>
    <x v="2"/>
    <x v="0"/>
    <x v="4"/>
    <n v="64000"/>
    <s v="USD"/>
    <n v="64000"/>
    <s v="US"/>
    <n v="0"/>
    <x v="0"/>
    <s v="M"/>
  </r>
  <r>
    <x v="0"/>
    <x v="2"/>
    <x v="0"/>
    <x v="4"/>
    <n v="124650"/>
    <s v="USD"/>
    <n v="124650"/>
    <s v="US"/>
    <n v="0"/>
    <x v="0"/>
    <s v="M"/>
  </r>
  <r>
    <x v="0"/>
    <x v="2"/>
    <x v="0"/>
    <x v="4"/>
    <n v="88200"/>
    <s v="USD"/>
    <n v="88200"/>
    <s v="US"/>
    <n v="0"/>
    <x v="0"/>
    <s v="M"/>
  </r>
  <r>
    <x v="0"/>
    <x v="0"/>
    <x v="0"/>
    <x v="4"/>
    <n v="180000"/>
    <s v="USD"/>
    <n v="180000"/>
    <s v="US"/>
    <n v="100"/>
    <x v="0"/>
    <s v="M"/>
  </r>
  <r>
    <x v="0"/>
    <x v="0"/>
    <x v="0"/>
    <x v="4"/>
    <n v="140000"/>
    <s v="USD"/>
    <n v="140000"/>
    <s v="US"/>
    <n v="100"/>
    <x v="0"/>
    <s v="M"/>
  </r>
  <r>
    <x v="0"/>
    <x v="0"/>
    <x v="0"/>
    <x v="4"/>
    <n v="150000"/>
    <s v="USD"/>
    <n v="150000"/>
    <s v="US"/>
    <n v="0"/>
    <x v="0"/>
    <s v="M"/>
  </r>
  <r>
    <x v="0"/>
    <x v="0"/>
    <x v="0"/>
    <x v="4"/>
    <n v="130000"/>
    <s v="USD"/>
    <n v="130000"/>
    <s v="US"/>
    <n v="0"/>
    <x v="0"/>
    <s v="M"/>
  </r>
  <r>
    <x v="0"/>
    <x v="1"/>
    <x v="0"/>
    <x v="47"/>
    <n v="128000"/>
    <s v="USD"/>
    <n v="128000"/>
    <s v="US"/>
    <n v="0"/>
    <x v="0"/>
    <s v="M"/>
  </r>
  <r>
    <x v="0"/>
    <x v="1"/>
    <x v="0"/>
    <x v="47"/>
    <n v="81500"/>
    <s v="USD"/>
    <n v="81500"/>
    <s v="US"/>
    <n v="0"/>
    <x v="0"/>
    <s v="M"/>
  </r>
  <r>
    <x v="0"/>
    <x v="0"/>
    <x v="0"/>
    <x v="1"/>
    <n v="173300"/>
    <s v="USD"/>
    <n v="173300"/>
    <s v="US"/>
    <n v="0"/>
    <x v="0"/>
    <s v="M"/>
  </r>
  <r>
    <x v="0"/>
    <x v="0"/>
    <x v="0"/>
    <x v="1"/>
    <n v="98800"/>
    <s v="USD"/>
    <n v="98800"/>
    <s v="US"/>
    <n v="0"/>
    <x v="0"/>
    <s v="M"/>
  </r>
  <r>
    <x v="0"/>
    <x v="1"/>
    <x v="0"/>
    <x v="14"/>
    <n v="150000"/>
    <s v="USD"/>
    <n v="150000"/>
    <s v="US"/>
    <n v="0"/>
    <x v="0"/>
    <s v="M"/>
  </r>
  <r>
    <x v="0"/>
    <x v="1"/>
    <x v="0"/>
    <x v="14"/>
    <n v="113000"/>
    <s v="USD"/>
    <n v="113000"/>
    <s v="US"/>
    <n v="0"/>
    <x v="0"/>
    <s v="M"/>
  </r>
  <r>
    <x v="0"/>
    <x v="1"/>
    <x v="0"/>
    <x v="7"/>
    <n v="210000"/>
    <s v="USD"/>
    <n v="210000"/>
    <s v="US"/>
    <n v="0"/>
    <x v="0"/>
    <s v="M"/>
  </r>
  <r>
    <x v="0"/>
    <x v="1"/>
    <x v="0"/>
    <x v="7"/>
    <n v="160000"/>
    <s v="USD"/>
    <n v="160000"/>
    <s v="US"/>
    <n v="0"/>
    <x v="0"/>
    <s v="M"/>
  </r>
  <r>
    <x v="0"/>
    <x v="0"/>
    <x v="0"/>
    <x v="4"/>
    <n v="204650"/>
    <s v="USD"/>
    <n v="204650"/>
    <s v="US"/>
    <n v="100"/>
    <x v="0"/>
    <s v="M"/>
  </r>
  <r>
    <x v="0"/>
    <x v="0"/>
    <x v="0"/>
    <x v="4"/>
    <n v="123990"/>
    <s v="USD"/>
    <n v="123990"/>
    <s v="US"/>
    <n v="100"/>
    <x v="0"/>
    <s v="M"/>
  </r>
  <r>
    <x v="0"/>
    <x v="0"/>
    <x v="0"/>
    <x v="56"/>
    <n v="131000"/>
    <s v="USD"/>
    <n v="131000"/>
    <s v="US"/>
    <n v="0"/>
    <x v="0"/>
    <s v="M"/>
  </r>
  <r>
    <x v="0"/>
    <x v="0"/>
    <x v="0"/>
    <x v="56"/>
    <n v="128000"/>
    <s v="USD"/>
    <n v="128000"/>
    <s v="US"/>
    <n v="0"/>
    <x v="0"/>
    <s v="M"/>
  </r>
  <r>
    <x v="0"/>
    <x v="1"/>
    <x v="0"/>
    <x v="6"/>
    <n v="137930"/>
    <s v="USD"/>
    <n v="137930"/>
    <s v="CA"/>
    <n v="0"/>
    <x v="3"/>
    <s v="M"/>
  </r>
  <r>
    <x v="0"/>
    <x v="1"/>
    <x v="0"/>
    <x v="6"/>
    <n v="74270"/>
    <s v="USD"/>
    <n v="74270"/>
    <s v="CA"/>
    <n v="0"/>
    <x v="3"/>
    <s v="M"/>
  </r>
  <r>
    <x v="0"/>
    <x v="0"/>
    <x v="0"/>
    <x v="36"/>
    <n v="156000"/>
    <s v="USD"/>
    <n v="156000"/>
    <s v="US"/>
    <n v="0"/>
    <x v="0"/>
    <s v="M"/>
  </r>
  <r>
    <x v="0"/>
    <x v="0"/>
    <x v="0"/>
    <x v="36"/>
    <n v="105267"/>
    <s v="USD"/>
    <n v="105267"/>
    <s v="US"/>
    <n v="0"/>
    <x v="0"/>
    <s v="M"/>
  </r>
  <r>
    <x v="0"/>
    <x v="2"/>
    <x v="0"/>
    <x v="4"/>
    <n v="106000"/>
    <s v="USD"/>
    <n v="106000"/>
    <s v="US"/>
    <n v="0"/>
    <x v="0"/>
    <s v="M"/>
  </r>
  <r>
    <x v="0"/>
    <x v="2"/>
    <x v="0"/>
    <x v="4"/>
    <n v="66000"/>
    <s v="USD"/>
    <n v="66000"/>
    <s v="US"/>
    <n v="0"/>
    <x v="0"/>
    <s v="M"/>
  </r>
  <r>
    <x v="0"/>
    <x v="1"/>
    <x v="0"/>
    <x v="4"/>
    <n v="95000"/>
    <s v="USD"/>
    <n v="95000"/>
    <s v="US"/>
    <n v="0"/>
    <x v="0"/>
    <s v="M"/>
  </r>
  <r>
    <x v="0"/>
    <x v="1"/>
    <x v="0"/>
    <x v="4"/>
    <n v="75000"/>
    <s v="USD"/>
    <n v="75000"/>
    <s v="US"/>
    <n v="0"/>
    <x v="0"/>
    <s v="M"/>
  </r>
  <r>
    <x v="0"/>
    <x v="1"/>
    <x v="0"/>
    <x v="8"/>
    <n v="128000"/>
    <s v="USD"/>
    <n v="128000"/>
    <s v="US"/>
    <n v="0"/>
    <x v="0"/>
    <s v="M"/>
  </r>
  <r>
    <x v="0"/>
    <x v="1"/>
    <x v="0"/>
    <x v="8"/>
    <n v="81500"/>
    <s v="USD"/>
    <n v="81500"/>
    <s v="US"/>
    <n v="0"/>
    <x v="0"/>
    <s v="M"/>
  </r>
  <r>
    <x v="0"/>
    <x v="0"/>
    <x v="0"/>
    <x v="34"/>
    <n v="138000"/>
    <s v="USD"/>
    <n v="138000"/>
    <s v="US"/>
    <n v="0"/>
    <x v="0"/>
    <s v="M"/>
  </r>
  <r>
    <x v="0"/>
    <x v="0"/>
    <x v="0"/>
    <x v="34"/>
    <n v="86000"/>
    <s v="USD"/>
    <n v="86000"/>
    <s v="US"/>
    <n v="0"/>
    <x v="0"/>
    <s v="M"/>
  </r>
  <r>
    <x v="0"/>
    <x v="0"/>
    <x v="0"/>
    <x v="6"/>
    <n v="194000"/>
    <s v="USD"/>
    <n v="194000"/>
    <s v="US"/>
    <n v="0"/>
    <x v="0"/>
    <s v="M"/>
  </r>
  <r>
    <x v="0"/>
    <x v="0"/>
    <x v="0"/>
    <x v="6"/>
    <n v="122000"/>
    <s v="USD"/>
    <n v="122000"/>
    <s v="US"/>
    <n v="0"/>
    <x v="0"/>
    <s v="M"/>
  </r>
  <r>
    <x v="0"/>
    <x v="0"/>
    <x v="0"/>
    <x v="33"/>
    <n v="239880"/>
    <s v="USD"/>
    <n v="239880"/>
    <s v="US"/>
    <n v="0"/>
    <x v="0"/>
    <s v="M"/>
  </r>
  <r>
    <x v="0"/>
    <x v="0"/>
    <x v="0"/>
    <x v="33"/>
    <n v="146010"/>
    <s v="USD"/>
    <n v="146010"/>
    <s v="US"/>
    <n v="0"/>
    <x v="0"/>
    <s v="M"/>
  </r>
  <r>
    <x v="0"/>
    <x v="1"/>
    <x v="0"/>
    <x v="40"/>
    <n v="101098"/>
    <s v="USD"/>
    <n v="101098"/>
    <s v="US"/>
    <n v="100"/>
    <x v="0"/>
    <s v="M"/>
  </r>
  <r>
    <x v="0"/>
    <x v="1"/>
    <x v="0"/>
    <x v="40"/>
    <n v="59469"/>
    <s v="USD"/>
    <n v="59469"/>
    <s v="US"/>
    <n v="100"/>
    <x v="0"/>
    <s v="M"/>
  </r>
  <r>
    <x v="0"/>
    <x v="3"/>
    <x v="0"/>
    <x v="4"/>
    <n v="125000"/>
    <s v="USD"/>
    <n v="125000"/>
    <s v="US"/>
    <n v="0"/>
    <x v="0"/>
    <s v="M"/>
  </r>
  <r>
    <x v="0"/>
    <x v="3"/>
    <x v="0"/>
    <x v="4"/>
    <n v="100000"/>
    <s v="USD"/>
    <n v="100000"/>
    <s v="US"/>
    <n v="0"/>
    <x v="0"/>
    <s v="M"/>
  </r>
  <r>
    <x v="0"/>
    <x v="2"/>
    <x v="0"/>
    <x v="6"/>
    <n v="140000"/>
    <s v="USD"/>
    <n v="140000"/>
    <s v="US"/>
    <n v="0"/>
    <x v="0"/>
    <s v="M"/>
  </r>
  <r>
    <x v="0"/>
    <x v="2"/>
    <x v="0"/>
    <x v="6"/>
    <n v="70000"/>
    <s v="USD"/>
    <n v="70000"/>
    <s v="US"/>
    <n v="0"/>
    <x v="0"/>
    <s v="M"/>
  </r>
  <r>
    <x v="0"/>
    <x v="0"/>
    <x v="0"/>
    <x v="6"/>
    <n v="155000"/>
    <s v="USD"/>
    <n v="155000"/>
    <s v="US"/>
    <n v="100"/>
    <x v="0"/>
    <s v="M"/>
  </r>
  <r>
    <x v="0"/>
    <x v="0"/>
    <x v="0"/>
    <x v="6"/>
    <n v="120000"/>
    <s v="USD"/>
    <n v="120000"/>
    <s v="US"/>
    <n v="100"/>
    <x v="0"/>
    <s v="M"/>
  </r>
  <r>
    <x v="0"/>
    <x v="0"/>
    <x v="0"/>
    <x v="1"/>
    <n v="65000"/>
    <s v="GBP"/>
    <n v="81250"/>
    <s v="GB"/>
    <n v="0"/>
    <x v="2"/>
    <s v="M"/>
  </r>
  <r>
    <x v="0"/>
    <x v="0"/>
    <x v="0"/>
    <x v="1"/>
    <n v="45000"/>
    <s v="GBP"/>
    <n v="56250"/>
    <s v="GB"/>
    <n v="0"/>
    <x v="2"/>
    <s v="M"/>
  </r>
  <r>
    <x v="0"/>
    <x v="0"/>
    <x v="0"/>
    <x v="13"/>
    <n v="202800"/>
    <s v="USD"/>
    <n v="202800"/>
    <s v="US"/>
    <n v="100"/>
    <x v="0"/>
    <s v="M"/>
  </r>
  <r>
    <x v="0"/>
    <x v="0"/>
    <x v="0"/>
    <x v="13"/>
    <n v="115000"/>
    <s v="USD"/>
    <n v="115000"/>
    <s v="US"/>
    <n v="100"/>
    <x v="0"/>
    <s v="M"/>
  </r>
  <r>
    <x v="0"/>
    <x v="0"/>
    <x v="0"/>
    <x v="2"/>
    <n v="210100"/>
    <s v="USD"/>
    <n v="210100"/>
    <s v="US"/>
    <n v="0"/>
    <x v="0"/>
    <s v="M"/>
  </r>
  <r>
    <x v="0"/>
    <x v="0"/>
    <x v="0"/>
    <x v="2"/>
    <n v="210100"/>
    <s v="USD"/>
    <n v="210100"/>
    <s v="US"/>
    <n v="0"/>
    <x v="0"/>
    <s v="M"/>
  </r>
  <r>
    <x v="0"/>
    <x v="1"/>
    <x v="0"/>
    <x v="6"/>
    <n v="149600"/>
    <s v="USD"/>
    <n v="149600"/>
    <s v="US"/>
    <n v="0"/>
    <x v="0"/>
    <s v="M"/>
  </r>
  <r>
    <x v="0"/>
    <x v="1"/>
    <x v="0"/>
    <x v="6"/>
    <n v="90200"/>
    <s v="USD"/>
    <n v="90200"/>
    <s v="US"/>
    <n v="0"/>
    <x v="0"/>
    <s v="M"/>
  </r>
  <r>
    <x v="0"/>
    <x v="0"/>
    <x v="0"/>
    <x v="28"/>
    <n v="243600"/>
    <s v="USD"/>
    <n v="243600"/>
    <s v="US"/>
    <n v="100"/>
    <x v="0"/>
    <s v="M"/>
  </r>
  <r>
    <x v="0"/>
    <x v="0"/>
    <x v="0"/>
    <x v="28"/>
    <n v="139200"/>
    <s v="USD"/>
    <n v="139200"/>
    <s v="US"/>
    <n v="100"/>
    <x v="0"/>
    <s v="M"/>
  </r>
  <r>
    <x v="0"/>
    <x v="1"/>
    <x v="0"/>
    <x v="4"/>
    <n v="83552"/>
    <s v="USD"/>
    <n v="83552"/>
    <s v="US"/>
    <n v="100"/>
    <x v="0"/>
    <s v="M"/>
  </r>
  <r>
    <x v="0"/>
    <x v="1"/>
    <x v="0"/>
    <x v="4"/>
    <n v="49148"/>
    <s v="USD"/>
    <n v="49148"/>
    <s v="US"/>
    <n v="100"/>
    <x v="0"/>
    <s v="M"/>
  </r>
  <r>
    <x v="0"/>
    <x v="0"/>
    <x v="0"/>
    <x v="7"/>
    <n v="260000"/>
    <s v="USD"/>
    <n v="260000"/>
    <s v="US"/>
    <n v="0"/>
    <x v="0"/>
    <s v="L"/>
  </r>
  <r>
    <x v="0"/>
    <x v="0"/>
    <x v="0"/>
    <x v="7"/>
    <n v="136000"/>
    <s v="USD"/>
    <n v="136000"/>
    <s v="US"/>
    <n v="0"/>
    <x v="0"/>
    <s v="L"/>
  </r>
  <r>
    <x v="0"/>
    <x v="0"/>
    <x v="0"/>
    <x v="8"/>
    <n v="176000"/>
    <s v="USD"/>
    <n v="176000"/>
    <s v="US"/>
    <n v="0"/>
    <x v="0"/>
    <s v="M"/>
  </r>
  <r>
    <x v="0"/>
    <x v="0"/>
    <x v="0"/>
    <x v="8"/>
    <n v="106000"/>
    <s v="USD"/>
    <n v="106000"/>
    <s v="US"/>
    <n v="0"/>
    <x v="0"/>
    <s v="M"/>
  </r>
  <r>
    <x v="0"/>
    <x v="3"/>
    <x v="0"/>
    <x v="19"/>
    <n v="300000"/>
    <s v="USD"/>
    <n v="300000"/>
    <s v="US"/>
    <n v="100"/>
    <x v="0"/>
    <s v="M"/>
  </r>
  <r>
    <x v="0"/>
    <x v="3"/>
    <x v="0"/>
    <x v="19"/>
    <n v="220000"/>
    <s v="USD"/>
    <n v="220000"/>
    <s v="US"/>
    <n v="100"/>
    <x v="0"/>
    <s v="M"/>
  </r>
  <r>
    <x v="0"/>
    <x v="2"/>
    <x v="0"/>
    <x v="1"/>
    <n v="47820"/>
    <s v="EUR"/>
    <n v="53133"/>
    <s v="NL"/>
    <n v="0"/>
    <x v="4"/>
    <s v="M"/>
  </r>
  <r>
    <x v="0"/>
    <x v="2"/>
    <x v="0"/>
    <x v="1"/>
    <n v="34538"/>
    <s v="EUR"/>
    <n v="38375"/>
    <s v="NL"/>
    <n v="0"/>
    <x v="4"/>
    <s v="M"/>
  </r>
  <r>
    <x v="0"/>
    <x v="0"/>
    <x v="0"/>
    <x v="1"/>
    <n v="223000"/>
    <s v="USD"/>
    <n v="223000"/>
    <s v="US"/>
    <n v="0"/>
    <x v="0"/>
    <s v="M"/>
  </r>
  <r>
    <x v="0"/>
    <x v="0"/>
    <x v="0"/>
    <x v="1"/>
    <n v="190000"/>
    <s v="USD"/>
    <n v="190000"/>
    <s v="US"/>
    <n v="0"/>
    <x v="0"/>
    <s v="M"/>
  </r>
  <r>
    <x v="0"/>
    <x v="1"/>
    <x v="0"/>
    <x v="1"/>
    <n v="116000"/>
    <s v="USD"/>
    <n v="116000"/>
    <s v="US"/>
    <n v="0"/>
    <x v="0"/>
    <s v="M"/>
  </r>
  <r>
    <x v="0"/>
    <x v="1"/>
    <x v="0"/>
    <x v="1"/>
    <n v="97800"/>
    <s v="USD"/>
    <n v="97800"/>
    <s v="US"/>
    <n v="0"/>
    <x v="0"/>
    <s v="M"/>
  </r>
  <r>
    <x v="0"/>
    <x v="0"/>
    <x v="0"/>
    <x v="6"/>
    <n v="174300"/>
    <s v="USD"/>
    <n v="174300"/>
    <s v="US"/>
    <n v="0"/>
    <x v="0"/>
    <s v="M"/>
  </r>
  <r>
    <x v="0"/>
    <x v="0"/>
    <x v="0"/>
    <x v="6"/>
    <n v="145000"/>
    <s v="USD"/>
    <n v="145000"/>
    <s v="US"/>
    <n v="0"/>
    <x v="0"/>
    <s v="M"/>
  </r>
  <r>
    <x v="0"/>
    <x v="0"/>
    <x v="0"/>
    <x v="1"/>
    <n v="52000"/>
    <s v="EUR"/>
    <n v="57777"/>
    <s v="AT"/>
    <n v="0"/>
    <x v="18"/>
    <s v="M"/>
  </r>
  <r>
    <x v="0"/>
    <x v="0"/>
    <x v="0"/>
    <x v="1"/>
    <n v="43000"/>
    <s v="EUR"/>
    <n v="47777"/>
    <s v="AT"/>
    <n v="0"/>
    <x v="18"/>
    <s v="M"/>
  </r>
  <r>
    <x v="0"/>
    <x v="0"/>
    <x v="0"/>
    <x v="1"/>
    <n v="175000"/>
    <s v="USD"/>
    <n v="175000"/>
    <s v="US"/>
    <n v="100"/>
    <x v="0"/>
    <s v="M"/>
  </r>
  <r>
    <x v="0"/>
    <x v="0"/>
    <x v="0"/>
    <x v="1"/>
    <n v="161201"/>
    <s v="USD"/>
    <n v="161201"/>
    <s v="US"/>
    <n v="100"/>
    <x v="0"/>
    <s v="M"/>
  </r>
  <r>
    <x v="0"/>
    <x v="1"/>
    <x v="0"/>
    <x v="7"/>
    <n v="210000"/>
    <s v="USD"/>
    <n v="210000"/>
    <s v="US"/>
    <n v="0"/>
    <x v="0"/>
    <s v="M"/>
  </r>
  <r>
    <x v="0"/>
    <x v="1"/>
    <x v="0"/>
    <x v="7"/>
    <n v="160000"/>
    <s v="USD"/>
    <n v="160000"/>
    <s v="US"/>
    <n v="0"/>
    <x v="0"/>
    <s v="M"/>
  </r>
  <r>
    <x v="0"/>
    <x v="0"/>
    <x v="0"/>
    <x v="1"/>
    <n v="202000"/>
    <s v="USD"/>
    <n v="202000"/>
    <s v="US"/>
    <n v="0"/>
    <x v="0"/>
    <s v="M"/>
  </r>
  <r>
    <x v="0"/>
    <x v="0"/>
    <x v="0"/>
    <x v="1"/>
    <n v="180000"/>
    <s v="USD"/>
    <n v="180000"/>
    <s v="US"/>
    <n v="0"/>
    <x v="0"/>
    <s v="M"/>
  </r>
  <r>
    <x v="0"/>
    <x v="0"/>
    <x v="0"/>
    <x v="4"/>
    <n v="148000"/>
    <s v="USD"/>
    <n v="148000"/>
    <s v="US"/>
    <n v="0"/>
    <x v="0"/>
    <s v="M"/>
  </r>
  <r>
    <x v="0"/>
    <x v="0"/>
    <x v="0"/>
    <x v="4"/>
    <n v="125000"/>
    <s v="USD"/>
    <n v="125000"/>
    <s v="US"/>
    <n v="0"/>
    <x v="0"/>
    <s v="M"/>
  </r>
  <r>
    <x v="0"/>
    <x v="0"/>
    <x v="0"/>
    <x v="2"/>
    <n v="250000"/>
    <s v="USD"/>
    <n v="250000"/>
    <s v="US"/>
    <n v="100"/>
    <x v="0"/>
    <s v="M"/>
  </r>
  <r>
    <x v="0"/>
    <x v="0"/>
    <x v="0"/>
    <x v="2"/>
    <n v="195000"/>
    <s v="USD"/>
    <n v="195000"/>
    <s v="US"/>
    <n v="100"/>
    <x v="0"/>
    <s v="M"/>
  </r>
  <r>
    <x v="0"/>
    <x v="0"/>
    <x v="0"/>
    <x v="1"/>
    <n v="215000"/>
    <s v="USD"/>
    <n v="215000"/>
    <s v="DE"/>
    <n v="0"/>
    <x v="15"/>
    <s v="M"/>
  </r>
  <r>
    <x v="0"/>
    <x v="0"/>
    <x v="0"/>
    <x v="1"/>
    <n v="193000"/>
    <s v="USD"/>
    <n v="193000"/>
    <s v="DE"/>
    <n v="0"/>
    <x v="15"/>
    <s v="M"/>
  </r>
  <r>
    <x v="0"/>
    <x v="0"/>
    <x v="0"/>
    <x v="1"/>
    <n v="223800"/>
    <s v="USD"/>
    <n v="223800"/>
    <s v="US"/>
    <n v="0"/>
    <x v="0"/>
    <s v="M"/>
  </r>
  <r>
    <x v="0"/>
    <x v="0"/>
    <x v="0"/>
    <x v="1"/>
    <n v="172100"/>
    <s v="USD"/>
    <n v="172100"/>
    <s v="US"/>
    <n v="0"/>
    <x v="0"/>
    <s v="M"/>
  </r>
  <r>
    <x v="0"/>
    <x v="3"/>
    <x v="0"/>
    <x v="19"/>
    <n v="200000"/>
    <s v="USD"/>
    <n v="200000"/>
    <s v="US"/>
    <n v="100"/>
    <x v="0"/>
    <s v="M"/>
  </r>
  <r>
    <x v="0"/>
    <x v="3"/>
    <x v="0"/>
    <x v="19"/>
    <n v="150000"/>
    <s v="USD"/>
    <n v="150000"/>
    <s v="US"/>
    <n v="100"/>
    <x v="0"/>
    <s v="M"/>
  </r>
  <r>
    <x v="0"/>
    <x v="0"/>
    <x v="0"/>
    <x v="6"/>
    <n v="210000"/>
    <s v="USD"/>
    <n v="210000"/>
    <s v="US"/>
    <n v="0"/>
    <x v="0"/>
    <s v="M"/>
  </r>
  <r>
    <x v="0"/>
    <x v="0"/>
    <x v="0"/>
    <x v="6"/>
    <n v="160000"/>
    <s v="USD"/>
    <n v="160000"/>
    <s v="US"/>
    <n v="0"/>
    <x v="0"/>
    <s v="M"/>
  </r>
  <r>
    <x v="0"/>
    <x v="0"/>
    <x v="0"/>
    <x v="2"/>
    <n v="212800"/>
    <s v="USD"/>
    <n v="212800"/>
    <s v="US"/>
    <n v="100"/>
    <x v="0"/>
    <s v="M"/>
  </r>
  <r>
    <x v="0"/>
    <x v="0"/>
    <x v="0"/>
    <x v="2"/>
    <n v="177300"/>
    <s v="USD"/>
    <n v="177300"/>
    <s v="US"/>
    <n v="100"/>
    <x v="0"/>
    <s v="M"/>
  </r>
  <r>
    <x v="0"/>
    <x v="0"/>
    <x v="0"/>
    <x v="6"/>
    <n v="238000"/>
    <s v="USD"/>
    <n v="238000"/>
    <s v="US"/>
    <n v="0"/>
    <x v="0"/>
    <s v="M"/>
  </r>
  <r>
    <x v="0"/>
    <x v="0"/>
    <x v="0"/>
    <x v="6"/>
    <n v="158000"/>
    <s v="USD"/>
    <n v="158000"/>
    <s v="US"/>
    <n v="0"/>
    <x v="0"/>
    <s v="M"/>
  </r>
  <r>
    <x v="0"/>
    <x v="0"/>
    <x v="0"/>
    <x v="57"/>
    <n v="200400"/>
    <s v="USD"/>
    <n v="200400"/>
    <s v="US"/>
    <n v="0"/>
    <x v="0"/>
    <s v="M"/>
  </r>
  <r>
    <x v="0"/>
    <x v="0"/>
    <x v="0"/>
    <x v="57"/>
    <n v="190500"/>
    <s v="USD"/>
    <n v="190500"/>
    <s v="US"/>
    <n v="0"/>
    <x v="0"/>
    <s v="M"/>
  </r>
  <r>
    <x v="0"/>
    <x v="1"/>
    <x v="0"/>
    <x v="6"/>
    <n v="115000"/>
    <s v="USD"/>
    <n v="115000"/>
    <s v="US"/>
    <n v="100"/>
    <x v="0"/>
    <s v="M"/>
  </r>
  <r>
    <x v="0"/>
    <x v="1"/>
    <x v="0"/>
    <x v="6"/>
    <n v="85000"/>
    <s v="USD"/>
    <n v="85000"/>
    <s v="US"/>
    <n v="100"/>
    <x v="0"/>
    <s v="M"/>
  </r>
  <r>
    <x v="0"/>
    <x v="1"/>
    <x v="0"/>
    <x v="0"/>
    <n v="212000"/>
    <s v="USD"/>
    <n v="212000"/>
    <s v="US"/>
    <n v="0"/>
    <x v="0"/>
    <s v="M"/>
  </r>
  <r>
    <x v="0"/>
    <x v="1"/>
    <x v="0"/>
    <x v="0"/>
    <n v="93300"/>
    <s v="USD"/>
    <n v="93300"/>
    <s v="US"/>
    <n v="0"/>
    <x v="0"/>
    <s v="M"/>
  </r>
  <r>
    <x v="0"/>
    <x v="0"/>
    <x v="0"/>
    <x v="14"/>
    <n v="182800"/>
    <s v="USD"/>
    <n v="182800"/>
    <s v="US"/>
    <n v="100"/>
    <x v="0"/>
    <s v="M"/>
  </r>
  <r>
    <x v="0"/>
    <x v="0"/>
    <x v="0"/>
    <x v="14"/>
    <n v="136100"/>
    <s v="USD"/>
    <n v="136100"/>
    <s v="US"/>
    <n v="100"/>
    <x v="0"/>
    <s v="M"/>
  </r>
  <r>
    <x v="0"/>
    <x v="0"/>
    <x v="0"/>
    <x v="6"/>
    <n v="227900"/>
    <s v="USD"/>
    <n v="227900"/>
    <s v="US"/>
    <n v="0"/>
    <x v="0"/>
    <s v="M"/>
  </r>
  <r>
    <x v="0"/>
    <x v="0"/>
    <x v="0"/>
    <x v="6"/>
    <n v="126600"/>
    <s v="USD"/>
    <n v="126600"/>
    <s v="US"/>
    <n v="0"/>
    <x v="0"/>
    <s v="M"/>
  </r>
  <r>
    <x v="0"/>
    <x v="2"/>
    <x v="0"/>
    <x v="4"/>
    <n v="92700"/>
    <s v="USD"/>
    <n v="92700"/>
    <s v="US"/>
    <n v="0"/>
    <x v="0"/>
    <s v="M"/>
  </r>
  <r>
    <x v="0"/>
    <x v="2"/>
    <x v="0"/>
    <x v="4"/>
    <n v="64900"/>
    <s v="USD"/>
    <n v="64900"/>
    <s v="US"/>
    <n v="0"/>
    <x v="0"/>
    <s v="M"/>
  </r>
  <r>
    <x v="0"/>
    <x v="0"/>
    <x v="0"/>
    <x v="4"/>
    <n v="179000"/>
    <s v="USD"/>
    <n v="179000"/>
    <s v="US"/>
    <n v="0"/>
    <x v="0"/>
    <s v="M"/>
  </r>
  <r>
    <x v="0"/>
    <x v="0"/>
    <x v="0"/>
    <x v="4"/>
    <n v="112000"/>
    <s v="USD"/>
    <n v="112000"/>
    <s v="US"/>
    <n v="0"/>
    <x v="0"/>
    <s v="M"/>
  </r>
  <r>
    <x v="0"/>
    <x v="2"/>
    <x v="0"/>
    <x v="4"/>
    <n v="136000"/>
    <s v="USD"/>
    <n v="136000"/>
    <s v="US"/>
    <n v="0"/>
    <x v="0"/>
    <s v="M"/>
  </r>
  <r>
    <x v="0"/>
    <x v="2"/>
    <x v="0"/>
    <x v="4"/>
    <n v="82000"/>
    <s v="USD"/>
    <n v="82000"/>
    <s v="US"/>
    <n v="0"/>
    <x v="0"/>
    <s v="M"/>
  </r>
  <r>
    <x v="0"/>
    <x v="0"/>
    <x v="0"/>
    <x v="6"/>
    <n v="221550"/>
    <s v="USD"/>
    <n v="221550"/>
    <s v="US"/>
    <n v="0"/>
    <x v="0"/>
    <s v="M"/>
  </r>
  <r>
    <x v="0"/>
    <x v="0"/>
    <x v="0"/>
    <x v="6"/>
    <n v="143850"/>
    <s v="USD"/>
    <n v="143850"/>
    <s v="US"/>
    <n v="0"/>
    <x v="0"/>
    <s v="M"/>
  </r>
  <r>
    <x v="0"/>
    <x v="1"/>
    <x v="0"/>
    <x v="4"/>
    <n v="92000"/>
    <s v="USD"/>
    <n v="92000"/>
    <s v="US"/>
    <n v="0"/>
    <x v="0"/>
    <s v="M"/>
  </r>
  <r>
    <x v="0"/>
    <x v="1"/>
    <x v="0"/>
    <x v="4"/>
    <n v="82000"/>
    <s v="USD"/>
    <n v="82000"/>
    <s v="US"/>
    <n v="0"/>
    <x v="0"/>
    <s v="M"/>
  </r>
  <r>
    <x v="0"/>
    <x v="2"/>
    <x v="0"/>
    <x v="22"/>
    <n v="143000"/>
    <s v="USD"/>
    <n v="143000"/>
    <s v="US"/>
    <n v="0"/>
    <x v="0"/>
    <s v="M"/>
  </r>
  <r>
    <x v="0"/>
    <x v="2"/>
    <x v="0"/>
    <x v="22"/>
    <n v="70400"/>
    <s v="USD"/>
    <n v="70400"/>
    <s v="US"/>
    <n v="0"/>
    <x v="0"/>
    <s v="M"/>
  </r>
  <r>
    <x v="0"/>
    <x v="0"/>
    <x v="0"/>
    <x v="6"/>
    <n v="260940"/>
    <s v="USD"/>
    <n v="260940"/>
    <s v="US"/>
    <n v="100"/>
    <x v="0"/>
    <s v="M"/>
  </r>
  <r>
    <x v="0"/>
    <x v="0"/>
    <x v="0"/>
    <x v="6"/>
    <n v="158130"/>
    <s v="USD"/>
    <n v="158130"/>
    <s v="US"/>
    <n v="100"/>
    <x v="0"/>
    <s v="M"/>
  </r>
  <r>
    <x v="0"/>
    <x v="2"/>
    <x v="0"/>
    <x v="4"/>
    <n v="80000"/>
    <s v="USD"/>
    <n v="80000"/>
    <s v="US"/>
    <n v="0"/>
    <x v="0"/>
    <s v="M"/>
  </r>
  <r>
    <x v="0"/>
    <x v="2"/>
    <x v="0"/>
    <x v="4"/>
    <n v="70000"/>
    <s v="USD"/>
    <n v="70000"/>
    <s v="US"/>
    <n v="0"/>
    <x v="0"/>
    <s v="M"/>
  </r>
  <r>
    <x v="0"/>
    <x v="1"/>
    <x v="2"/>
    <x v="6"/>
    <n v="122328"/>
    <s v="USD"/>
    <n v="122328"/>
    <s v="US"/>
    <n v="100"/>
    <x v="0"/>
    <s v="M"/>
  </r>
  <r>
    <x v="0"/>
    <x v="1"/>
    <x v="2"/>
    <x v="6"/>
    <n v="71958"/>
    <s v="USD"/>
    <n v="71958"/>
    <s v="US"/>
    <n v="100"/>
    <x v="0"/>
    <s v="M"/>
  </r>
  <r>
    <x v="0"/>
    <x v="0"/>
    <x v="0"/>
    <x v="4"/>
    <n v="204650"/>
    <s v="USD"/>
    <n v="204650"/>
    <s v="US"/>
    <n v="100"/>
    <x v="0"/>
    <s v="M"/>
  </r>
  <r>
    <x v="0"/>
    <x v="0"/>
    <x v="0"/>
    <x v="4"/>
    <n v="123990"/>
    <s v="USD"/>
    <n v="123990"/>
    <s v="US"/>
    <n v="100"/>
    <x v="0"/>
    <s v="M"/>
  </r>
  <r>
    <x v="0"/>
    <x v="0"/>
    <x v="0"/>
    <x v="11"/>
    <n v="299375"/>
    <s v="USD"/>
    <n v="299375"/>
    <s v="US"/>
    <n v="0"/>
    <x v="0"/>
    <s v="M"/>
  </r>
  <r>
    <x v="0"/>
    <x v="0"/>
    <x v="0"/>
    <x v="11"/>
    <n v="143625"/>
    <s v="USD"/>
    <n v="143625"/>
    <s v="US"/>
    <n v="0"/>
    <x v="0"/>
    <s v="M"/>
  </r>
  <r>
    <x v="0"/>
    <x v="0"/>
    <x v="0"/>
    <x v="2"/>
    <n v="75000"/>
    <s v="GBP"/>
    <n v="93750"/>
    <s v="GB"/>
    <n v="100"/>
    <x v="2"/>
    <s v="M"/>
  </r>
  <r>
    <x v="0"/>
    <x v="0"/>
    <x v="0"/>
    <x v="2"/>
    <n v="55000"/>
    <s v="GBP"/>
    <n v="68750"/>
    <s v="GB"/>
    <n v="100"/>
    <x v="2"/>
    <s v="M"/>
  </r>
  <r>
    <x v="0"/>
    <x v="1"/>
    <x v="0"/>
    <x v="28"/>
    <n v="170000"/>
    <s v="USD"/>
    <n v="170000"/>
    <s v="CA"/>
    <n v="100"/>
    <x v="3"/>
    <s v="M"/>
  </r>
  <r>
    <x v="0"/>
    <x v="1"/>
    <x v="0"/>
    <x v="28"/>
    <n v="95000"/>
    <s v="USD"/>
    <n v="95000"/>
    <s v="CA"/>
    <n v="100"/>
    <x v="3"/>
    <s v="M"/>
  </r>
  <r>
    <x v="0"/>
    <x v="0"/>
    <x v="0"/>
    <x v="2"/>
    <n v="309000"/>
    <s v="USD"/>
    <n v="309000"/>
    <s v="US"/>
    <n v="0"/>
    <x v="0"/>
    <s v="M"/>
  </r>
  <r>
    <x v="0"/>
    <x v="0"/>
    <x v="0"/>
    <x v="2"/>
    <n v="142000"/>
    <s v="USD"/>
    <n v="142000"/>
    <s v="US"/>
    <n v="0"/>
    <x v="0"/>
    <s v="M"/>
  </r>
  <r>
    <x v="0"/>
    <x v="0"/>
    <x v="0"/>
    <x v="2"/>
    <n v="184800"/>
    <s v="USD"/>
    <n v="184800"/>
    <s v="CA"/>
    <n v="100"/>
    <x v="3"/>
    <s v="M"/>
  </r>
  <r>
    <x v="0"/>
    <x v="0"/>
    <x v="0"/>
    <x v="2"/>
    <n v="123200"/>
    <s v="USD"/>
    <n v="123200"/>
    <s v="CA"/>
    <n v="100"/>
    <x v="3"/>
    <s v="M"/>
  </r>
  <r>
    <x v="0"/>
    <x v="1"/>
    <x v="0"/>
    <x v="6"/>
    <n v="95000"/>
    <s v="GBP"/>
    <n v="118750"/>
    <s v="DE"/>
    <n v="0"/>
    <x v="15"/>
    <s v="M"/>
  </r>
  <r>
    <x v="0"/>
    <x v="1"/>
    <x v="0"/>
    <x v="6"/>
    <n v="75000"/>
    <s v="GBP"/>
    <n v="93750"/>
    <s v="DE"/>
    <n v="0"/>
    <x v="15"/>
    <s v="M"/>
  </r>
  <r>
    <x v="0"/>
    <x v="0"/>
    <x v="0"/>
    <x v="1"/>
    <n v="105000"/>
    <s v="USD"/>
    <n v="105000"/>
    <s v="US"/>
    <n v="100"/>
    <x v="0"/>
    <s v="M"/>
  </r>
  <r>
    <x v="0"/>
    <x v="0"/>
    <x v="0"/>
    <x v="1"/>
    <n v="75000"/>
    <s v="USD"/>
    <n v="75000"/>
    <s v="US"/>
    <n v="100"/>
    <x v="0"/>
    <s v="M"/>
  </r>
  <r>
    <x v="0"/>
    <x v="0"/>
    <x v="0"/>
    <x v="25"/>
    <n v="235000"/>
    <s v="USD"/>
    <n v="235000"/>
    <s v="CA"/>
    <n v="0"/>
    <x v="3"/>
    <s v="M"/>
  </r>
  <r>
    <x v="0"/>
    <x v="0"/>
    <x v="0"/>
    <x v="25"/>
    <n v="178000"/>
    <s v="USD"/>
    <n v="178000"/>
    <s v="CA"/>
    <n v="0"/>
    <x v="3"/>
    <s v="M"/>
  </r>
  <r>
    <x v="0"/>
    <x v="0"/>
    <x v="0"/>
    <x v="9"/>
    <n v="165000"/>
    <s v="USD"/>
    <n v="165000"/>
    <s v="US"/>
    <n v="0"/>
    <x v="0"/>
    <s v="M"/>
  </r>
  <r>
    <x v="0"/>
    <x v="0"/>
    <x v="0"/>
    <x v="9"/>
    <n v="123000"/>
    <s v="USD"/>
    <n v="123000"/>
    <s v="US"/>
    <n v="0"/>
    <x v="0"/>
    <s v="M"/>
  </r>
  <r>
    <x v="0"/>
    <x v="0"/>
    <x v="0"/>
    <x v="39"/>
    <n v="190000"/>
    <s v="USD"/>
    <n v="190000"/>
    <s v="US"/>
    <n v="0"/>
    <x v="0"/>
    <s v="M"/>
  </r>
  <r>
    <x v="0"/>
    <x v="0"/>
    <x v="0"/>
    <x v="39"/>
    <n v="170000"/>
    <s v="USD"/>
    <n v="170000"/>
    <s v="US"/>
    <n v="0"/>
    <x v="0"/>
    <s v="M"/>
  </r>
  <r>
    <x v="0"/>
    <x v="1"/>
    <x v="0"/>
    <x v="2"/>
    <n v="247500"/>
    <s v="USD"/>
    <n v="247500"/>
    <s v="US"/>
    <n v="0"/>
    <x v="0"/>
    <s v="M"/>
  </r>
  <r>
    <x v="0"/>
    <x v="1"/>
    <x v="0"/>
    <x v="2"/>
    <n v="172200"/>
    <s v="USD"/>
    <n v="172200"/>
    <s v="US"/>
    <n v="0"/>
    <x v="0"/>
    <s v="M"/>
  </r>
  <r>
    <x v="0"/>
    <x v="0"/>
    <x v="0"/>
    <x v="14"/>
    <n v="125000"/>
    <s v="USD"/>
    <n v="125000"/>
    <s v="US"/>
    <n v="100"/>
    <x v="0"/>
    <s v="M"/>
  </r>
  <r>
    <x v="0"/>
    <x v="0"/>
    <x v="0"/>
    <x v="14"/>
    <n v="120000"/>
    <s v="USD"/>
    <n v="120000"/>
    <s v="US"/>
    <n v="100"/>
    <x v="0"/>
    <s v="M"/>
  </r>
  <r>
    <x v="0"/>
    <x v="1"/>
    <x v="0"/>
    <x v="4"/>
    <n v="152300"/>
    <s v="USD"/>
    <n v="152300"/>
    <s v="US"/>
    <n v="0"/>
    <x v="0"/>
    <s v="M"/>
  </r>
  <r>
    <x v="0"/>
    <x v="1"/>
    <x v="0"/>
    <x v="4"/>
    <n v="76200"/>
    <s v="USD"/>
    <n v="76200"/>
    <s v="US"/>
    <n v="0"/>
    <x v="0"/>
    <s v="M"/>
  </r>
  <r>
    <x v="0"/>
    <x v="0"/>
    <x v="0"/>
    <x v="6"/>
    <n v="269000"/>
    <s v="USD"/>
    <n v="269000"/>
    <s v="CA"/>
    <n v="0"/>
    <x v="3"/>
    <s v="M"/>
  </r>
  <r>
    <x v="0"/>
    <x v="0"/>
    <x v="0"/>
    <x v="6"/>
    <n v="139000"/>
    <s v="USD"/>
    <n v="139000"/>
    <s v="CA"/>
    <n v="0"/>
    <x v="3"/>
    <s v="M"/>
  </r>
  <r>
    <x v="0"/>
    <x v="1"/>
    <x v="0"/>
    <x v="1"/>
    <n v="214300"/>
    <s v="USD"/>
    <n v="214300"/>
    <s v="US"/>
    <n v="0"/>
    <x v="0"/>
    <s v="M"/>
  </r>
  <r>
    <x v="0"/>
    <x v="1"/>
    <x v="0"/>
    <x v="1"/>
    <n v="108500"/>
    <s v="USD"/>
    <n v="108500"/>
    <s v="US"/>
    <n v="0"/>
    <x v="0"/>
    <s v="M"/>
  </r>
  <r>
    <x v="0"/>
    <x v="0"/>
    <x v="0"/>
    <x v="2"/>
    <n v="195000"/>
    <s v="USD"/>
    <n v="195000"/>
    <s v="US"/>
    <n v="100"/>
    <x v="0"/>
    <s v="M"/>
  </r>
  <r>
    <x v="0"/>
    <x v="0"/>
    <x v="0"/>
    <x v="2"/>
    <n v="130000"/>
    <s v="USD"/>
    <n v="130000"/>
    <s v="US"/>
    <n v="100"/>
    <x v="0"/>
    <s v="M"/>
  </r>
  <r>
    <x v="0"/>
    <x v="1"/>
    <x v="0"/>
    <x v="1"/>
    <n v="115000"/>
    <s v="USD"/>
    <n v="115000"/>
    <s v="US"/>
    <n v="100"/>
    <x v="0"/>
    <s v="M"/>
  </r>
  <r>
    <x v="0"/>
    <x v="1"/>
    <x v="0"/>
    <x v="1"/>
    <n v="95000"/>
    <s v="USD"/>
    <n v="95000"/>
    <s v="US"/>
    <n v="100"/>
    <x v="0"/>
    <s v="M"/>
  </r>
  <r>
    <x v="0"/>
    <x v="0"/>
    <x v="0"/>
    <x v="4"/>
    <n v="150000"/>
    <s v="USD"/>
    <n v="150000"/>
    <s v="US"/>
    <n v="100"/>
    <x v="0"/>
    <s v="M"/>
  </r>
  <r>
    <x v="0"/>
    <x v="0"/>
    <x v="0"/>
    <x v="4"/>
    <n v="125000"/>
    <s v="USD"/>
    <n v="125000"/>
    <s v="US"/>
    <n v="100"/>
    <x v="0"/>
    <s v="M"/>
  </r>
  <r>
    <x v="0"/>
    <x v="1"/>
    <x v="0"/>
    <x v="58"/>
    <n v="120000"/>
    <s v="USD"/>
    <n v="120000"/>
    <s v="US"/>
    <n v="0"/>
    <x v="0"/>
    <s v="M"/>
  </r>
  <r>
    <x v="0"/>
    <x v="1"/>
    <x v="0"/>
    <x v="58"/>
    <n v="100000"/>
    <s v="USD"/>
    <n v="100000"/>
    <s v="US"/>
    <n v="0"/>
    <x v="0"/>
    <s v="M"/>
  </r>
  <r>
    <x v="0"/>
    <x v="1"/>
    <x v="0"/>
    <x v="1"/>
    <n v="170000"/>
    <s v="USD"/>
    <n v="170000"/>
    <s v="US"/>
    <n v="100"/>
    <x v="0"/>
    <s v="M"/>
  </r>
  <r>
    <x v="0"/>
    <x v="1"/>
    <x v="0"/>
    <x v="1"/>
    <n v="90000"/>
    <s v="USD"/>
    <n v="90000"/>
    <s v="US"/>
    <n v="100"/>
    <x v="0"/>
    <s v="M"/>
  </r>
  <r>
    <x v="0"/>
    <x v="1"/>
    <x v="0"/>
    <x v="14"/>
    <n v="151250"/>
    <s v="USD"/>
    <n v="151250"/>
    <s v="US"/>
    <n v="0"/>
    <x v="0"/>
    <s v="M"/>
  </r>
  <r>
    <x v="0"/>
    <x v="1"/>
    <x v="0"/>
    <x v="14"/>
    <n v="137500"/>
    <s v="USD"/>
    <n v="137500"/>
    <s v="US"/>
    <n v="0"/>
    <x v="0"/>
    <s v="M"/>
  </r>
  <r>
    <x v="0"/>
    <x v="0"/>
    <x v="0"/>
    <x v="4"/>
    <n v="119900"/>
    <s v="USD"/>
    <n v="119900"/>
    <s v="US"/>
    <n v="0"/>
    <x v="0"/>
    <s v="M"/>
  </r>
  <r>
    <x v="0"/>
    <x v="0"/>
    <x v="0"/>
    <x v="4"/>
    <n v="109000"/>
    <s v="USD"/>
    <n v="109000"/>
    <s v="US"/>
    <n v="0"/>
    <x v="0"/>
    <s v="M"/>
  </r>
  <r>
    <x v="0"/>
    <x v="1"/>
    <x v="0"/>
    <x v="6"/>
    <n v="200000"/>
    <s v="USD"/>
    <n v="200000"/>
    <s v="US"/>
    <n v="100"/>
    <x v="0"/>
    <s v="M"/>
  </r>
  <r>
    <x v="0"/>
    <x v="1"/>
    <x v="0"/>
    <x v="6"/>
    <n v="160000"/>
    <s v="USD"/>
    <n v="160000"/>
    <s v="US"/>
    <n v="100"/>
    <x v="0"/>
    <s v="M"/>
  </r>
  <r>
    <x v="0"/>
    <x v="2"/>
    <x v="0"/>
    <x v="4"/>
    <n v="135000"/>
    <s v="USD"/>
    <n v="135000"/>
    <s v="US"/>
    <n v="0"/>
    <x v="0"/>
    <s v="M"/>
  </r>
  <r>
    <x v="0"/>
    <x v="2"/>
    <x v="0"/>
    <x v="4"/>
    <n v="90000"/>
    <s v="USD"/>
    <n v="90000"/>
    <s v="US"/>
    <n v="0"/>
    <x v="0"/>
    <s v="M"/>
  </r>
  <r>
    <x v="0"/>
    <x v="0"/>
    <x v="0"/>
    <x v="6"/>
    <n v="260000"/>
    <s v="USD"/>
    <n v="260000"/>
    <s v="CA"/>
    <n v="0"/>
    <x v="3"/>
    <s v="M"/>
  </r>
  <r>
    <x v="0"/>
    <x v="0"/>
    <x v="0"/>
    <x v="6"/>
    <n v="178000"/>
    <s v="USD"/>
    <n v="178000"/>
    <s v="CA"/>
    <n v="0"/>
    <x v="3"/>
    <s v="M"/>
  </r>
  <r>
    <x v="1"/>
    <x v="0"/>
    <x v="0"/>
    <x v="59"/>
    <n v="180000"/>
    <s v="USD"/>
    <n v="180000"/>
    <s v="HR"/>
    <n v="100"/>
    <x v="0"/>
    <s v="M"/>
  </r>
  <r>
    <x v="0"/>
    <x v="0"/>
    <x v="0"/>
    <x v="6"/>
    <n v="4000000"/>
    <s v="INR"/>
    <n v="48019"/>
    <s v="IN"/>
    <n v="100"/>
    <x v="14"/>
    <s v="L"/>
  </r>
  <r>
    <x v="0"/>
    <x v="1"/>
    <x v="0"/>
    <x v="4"/>
    <n v="89500"/>
    <s v="USD"/>
    <n v="89500"/>
    <s v="US"/>
    <n v="100"/>
    <x v="0"/>
    <s v="M"/>
  </r>
  <r>
    <x v="0"/>
    <x v="1"/>
    <x v="0"/>
    <x v="4"/>
    <n v="65000"/>
    <s v="USD"/>
    <n v="65000"/>
    <s v="US"/>
    <n v="100"/>
    <x v="0"/>
    <s v="M"/>
  </r>
  <r>
    <x v="0"/>
    <x v="0"/>
    <x v="0"/>
    <x v="6"/>
    <n v="179000"/>
    <s v="USD"/>
    <n v="179000"/>
    <s v="US"/>
    <n v="0"/>
    <x v="0"/>
    <s v="M"/>
  </r>
  <r>
    <x v="0"/>
    <x v="0"/>
    <x v="0"/>
    <x v="6"/>
    <n v="112000"/>
    <s v="USD"/>
    <n v="112000"/>
    <s v="US"/>
    <n v="0"/>
    <x v="0"/>
    <s v="M"/>
  </r>
  <r>
    <x v="0"/>
    <x v="0"/>
    <x v="0"/>
    <x v="8"/>
    <n v="96600"/>
    <s v="USD"/>
    <n v="96600"/>
    <s v="US"/>
    <n v="0"/>
    <x v="0"/>
    <s v="M"/>
  </r>
  <r>
    <x v="0"/>
    <x v="0"/>
    <x v="0"/>
    <x v="8"/>
    <n v="55200"/>
    <s v="USD"/>
    <n v="55200"/>
    <s v="US"/>
    <n v="0"/>
    <x v="0"/>
    <s v="M"/>
  </r>
  <r>
    <x v="0"/>
    <x v="0"/>
    <x v="0"/>
    <x v="1"/>
    <n v="235700"/>
    <s v="USD"/>
    <n v="235700"/>
    <s v="US"/>
    <n v="0"/>
    <x v="0"/>
    <s v="M"/>
  </r>
  <r>
    <x v="0"/>
    <x v="0"/>
    <x v="0"/>
    <x v="1"/>
    <n v="124400"/>
    <s v="USD"/>
    <n v="124400"/>
    <s v="US"/>
    <n v="0"/>
    <x v="0"/>
    <s v="M"/>
  </r>
  <r>
    <x v="0"/>
    <x v="0"/>
    <x v="0"/>
    <x v="23"/>
    <n v="109000"/>
    <s v="USD"/>
    <n v="109000"/>
    <s v="US"/>
    <n v="0"/>
    <x v="0"/>
    <s v="M"/>
  </r>
  <r>
    <x v="0"/>
    <x v="0"/>
    <x v="0"/>
    <x v="23"/>
    <n v="62300"/>
    <s v="USD"/>
    <n v="62300"/>
    <s v="US"/>
    <n v="0"/>
    <x v="0"/>
    <s v="M"/>
  </r>
  <r>
    <x v="0"/>
    <x v="1"/>
    <x v="0"/>
    <x v="1"/>
    <n v="144200"/>
    <s v="USD"/>
    <n v="144200"/>
    <s v="US"/>
    <n v="0"/>
    <x v="0"/>
    <s v="M"/>
  </r>
  <r>
    <x v="0"/>
    <x v="1"/>
    <x v="0"/>
    <x v="1"/>
    <n v="72100"/>
    <s v="USD"/>
    <n v="72100"/>
    <s v="US"/>
    <n v="0"/>
    <x v="0"/>
    <s v="M"/>
  </r>
  <r>
    <x v="0"/>
    <x v="0"/>
    <x v="0"/>
    <x v="14"/>
    <n v="135193"/>
    <s v="USD"/>
    <n v="135193"/>
    <s v="US"/>
    <n v="0"/>
    <x v="0"/>
    <s v="M"/>
  </r>
  <r>
    <x v="0"/>
    <x v="0"/>
    <x v="0"/>
    <x v="14"/>
    <n v="90129"/>
    <s v="USD"/>
    <n v="90129"/>
    <s v="US"/>
    <n v="0"/>
    <x v="0"/>
    <s v="M"/>
  </r>
  <r>
    <x v="0"/>
    <x v="1"/>
    <x v="0"/>
    <x v="25"/>
    <n v="165000"/>
    <s v="USD"/>
    <n v="165000"/>
    <s v="US"/>
    <n v="0"/>
    <x v="0"/>
    <s v="M"/>
  </r>
  <r>
    <x v="0"/>
    <x v="1"/>
    <x v="0"/>
    <x v="25"/>
    <n v="103000"/>
    <s v="USD"/>
    <n v="103000"/>
    <s v="US"/>
    <n v="0"/>
    <x v="0"/>
    <s v="M"/>
  </r>
  <r>
    <x v="0"/>
    <x v="0"/>
    <x v="0"/>
    <x v="21"/>
    <n v="144300"/>
    <s v="USD"/>
    <n v="144300"/>
    <s v="US"/>
    <n v="100"/>
    <x v="0"/>
    <s v="M"/>
  </r>
  <r>
    <x v="0"/>
    <x v="0"/>
    <x v="0"/>
    <x v="21"/>
    <n v="104800"/>
    <s v="USD"/>
    <n v="104800"/>
    <s v="US"/>
    <n v="100"/>
    <x v="0"/>
    <s v="M"/>
  </r>
  <r>
    <x v="0"/>
    <x v="1"/>
    <x v="0"/>
    <x v="6"/>
    <n v="212000"/>
    <s v="USD"/>
    <n v="212000"/>
    <s v="US"/>
    <n v="0"/>
    <x v="0"/>
    <s v="M"/>
  </r>
  <r>
    <x v="0"/>
    <x v="1"/>
    <x v="0"/>
    <x v="6"/>
    <n v="93300"/>
    <s v="USD"/>
    <n v="93300"/>
    <s v="US"/>
    <n v="0"/>
    <x v="0"/>
    <s v="M"/>
  </r>
  <r>
    <x v="0"/>
    <x v="2"/>
    <x v="0"/>
    <x v="19"/>
    <n v="50000"/>
    <s v="USD"/>
    <n v="50000"/>
    <s v="US"/>
    <n v="0"/>
    <x v="0"/>
    <s v="M"/>
  </r>
  <r>
    <x v="0"/>
    <x v="2"/>
    <x v="0"/>
    <x v="19"/>
    <n v="40000"/>
    <s v="USD"/>
    <n v="40000"/>
    <s v="US"/>
    <n v="0"/>
    <x v="0"/>
    <s v="M"/>
  </r>
  <r>
    <x v="0"/>
    <x v="1"/>
    <x v="0"/>
    <x v="6"/>
    <n v="149925"/>
    <s v="USD"/>
    <n v="149925"/>
    <s v="US"/>
    <n v="0"/>
    <x v="0"/>
    <s v="M"/>
  </r>
  <r>
    <x v="0"/>
    <x v="1"/>
    <x v="0"/>
    <x v="6"/>
    <n v="91260"/>
    <s v="USD"/>
    <n v="91260"/>
    <s v="US"/>
    <n v="0"/>
    <x v="0"/>
    <s v="M"/>
  </r>
  <r>
    <x v="0"/>
    <x v="1"/>
    <x v="0"/>
    <x v="26"/>
    <n v="150000"/>
    <s v="USD"/>
    <n v="150000"/>
    <s v="US"/>
    <n v="0"/>
    <x v="0"/>
    <s v="M"/>
  </r>
  <r>
    <x v="0"/>
    <x v="1"/>
    <x v="0"/>
    <x v="26"/>
    <n v="140000"/>
    <s v="USD"/>
    <n v="140000"/>
    <s v="US"/>
    <n v="0"/>
    <x v="0"/>
    <s v="M"/>
  </r>
  <r>
    <x v="0"/>
    <x v="0"/>
    <x v="0"/>
    <x v="6"/>
    <n v="212000"/>
    <s v="USD"/>
    <n v="212000"/>
    <s v="US"/>
    <n v="0"/>
    <x v="0"/>
    <s v="M"/>
  </r>
  <r>
    <x v="0"/>
    <x v="0"/>
    <x v="0"/>
    <x v="6"/>
    <n v="93300"/>
    <s v="USD"/>
    <n v="93300"/>
    <s v="US"/>
    <n v="0"/>
    <x v="0"/>
    <s v="M"/>
  </r>
  <r>
    <x v="0"/>
    <x v="0"/>
    <x v="0"/>
    <x v="9"/>
    <n v="271500"/>
    <s v="USD"/>
    <n v="271500"/>
    <s v="US"/>
    <n v="0"/>
    <x v="0"/>
    <s v="M"/>
  </r>
  <r>
    <x v="0"/>
    <x v="0"/>
    <x v="0"/>
    <x v="9"/>
    <n v="136800"/>
    <s v="USD"/>
    <n v="136800"/>
    <s v="US"/>
    <n v="0"/>
    <x v="0"/>
    <s v="M"/>
  </r>
  <r>
    <x v="0"/>
    <x v="0"/>
    <x v="0"/>
    <x v="6"/>
    <n v="170000"/>
    <s v="USD"/>
    <n v="170000"/>
    <s v="US"/>
    <n v="0"/>
    <x v="0"/>
    <s v="M"/>
  </r>
  <r>
    <x v="0"/>
    <x v="0"/>
    <x v="0"/>
    <x v="6"/>
    <n v="160000"/>
    <s v="USD"/>
    <n v="160000"/>
    <s v="US"/>
    <n v="0"/>
    <x v="0"/>
    <s v="M"/>
  </r>
  <r>
    <x v="0"/>
    <x v="3"/>
    <x v="0"/>
    <x v="3"/>
    <n v="238500"/>
    <s v="USD"/>
    <n v="238500"/>
    <s v="US"/>
    <n v="0"/>
    <x v="0"/>
    <s v="M"/>
  </r>
  <r>
    <x v="0"/>
    <x v="3"/>
    <x v="0"/>
    <x v="3"/>
    <n v="183400"/>
    <s v="USD"/>
    <n v="183400"/>
    <s v="US"/>
    <n v="0"/>
    <x v="0"/>
    <s v="M"/>
  </r>
  <r>
    <x v="0"/>
    <x v="0"/>
    <x v="0"/>
    <x v="1"/>
    <n v="193200"/>
    <s v="USD"/>
    <n v="193200"/>
    <s v="US"/>
    <n v="0"/>
    <x v="0"/>
    <s v="M"/>
  </r>
  <r>
    <x v="0"/>
    <x v="0"/>
    <x v="0"/>
    <x v="1"/>
    <n v="154560"/>
    <s v="USD"/>
    <n v="154560"/>
    <s v="US"/>
    <n v="0"/>
    <x v="0"/>
    <s v="M"/>
  </r>
  <r>
    <x v="0"/>
    <x v="0"/>
    <x v="0"/>
    <x v="2"/>
    <n v="277200"/>
    <s v="USD"/>
    <n v="277200"/>
    <s v="US"/>
    <n v="0"/>
    <x v="0"/>
    <s v="M"/>
  </r>
  <r>
    <x v="0"/>
    <x v="0"/>
    <x v="0"/>
    <x v="2"/>
    <n v="151600"/>
    <s v="USD"/>
    <n v="151600"/>
    <s v="US"/>
    <n v="0"/>
    <x v="0"/>
    <s v="M"/>
  </r>
  <r>
    <x v="0"/>
    <x v="0"/>
    <x v="0"/>
    <x v="6"/>
    <n v="220800"/>
    <s v="USD"/>
    <n v="220800"/>
    <s v="US"/>
    <n v="100"/>
    <x v="0"/>
    <s v="M"/>
  </r>
  <r>
    <x v="0"/>
    <x v="0"/>
    <x v="0"/>
    <x v="6"/>
    <n v="124800"/>
    <s v="USD"/>
    <n v="124800"/>
    <s v="US"/>
    <n v="100"/>
    <x v="0"/>
    <s v="M"/>
  </r>
  <r>
    <x v="0"/>
    <x v="1"/>
    <x v="0"/>
    <x v="8"/>
    <n v="208800"/>
    <s v="USD"/>
    <n v="208800"/>
    <s v="US"/>
    <n v="100"/>
    <x v="0"/>
    <s v="M"/>
  </r>
  <r>
    <x v="0"/>
    <x v="1"/>
    <x v="0"/>
    <x v="8"/>
    <n v="177500"/>
    <s v="USD"/>
    <n v="177500"/>
    <s v="US"/>
    <n v="100"/>
    <x v="0"/>
    <s v="M"/>
  </r>
  <r>
    <x v="0"/>
    <x v="0"/>
    <x v="0"/>
    <x v="6"/>
    <n v="205000"/>
    <s v="USD"/>
    <n v="205000"/>
    <s v="US"/>
    <n v="0"/>
    <x v="0"/>
    <s v="M"/>
  </r>
  <r>
    <x v="0"/>
    <x v="0"/>
    <x v="0"/>
    <x v="6"/>
    <n v="139000"/>
    <s v="USD"/>
    <n v="139000"/>
    <s v="US"/>
    <n v="0"/>
    <x v="0"/>
    <s v="M"/>
  </r>
  <r>
    <x v="0"/>
    <x v="0"/>
    <x v="0"/>
    <x v="6"/>
    <n v="175000"/>
    <s v="USD"/>
    <n v="175000"/>
    <s v="US"/>
    <n v="0"/>
    <x v="0"/>
    <s v="M"/>
  </r>
  <r>
    <x v="0"/>
    <x v="0"/>
    <x v="0"/>
    <x v="6"/>
    <n v="157500"/>
    <s v="USD"/>
    <n v="157500"/>
    <s v="US"/>
    <n v="0"/>
    <x v="0"/>
    <s v="M"/>
  </r>
  <r>
    <x v="0"/>
    <x v="0"/>
    <x v="0"/>
    <x v="4"/>
    <n v="150000"/>
    <s v="USD"/>
    <n v="150000"/>
    <s v="US"/>
    <n v="100"/>
    <x v="0"/>
    <s v="M"/>
  </r>
  <r>
    <x v="0"/>
    <x v="0"/>
    <x v="0"/>
    <x v="4"/>
    <n v="135000"/>
    <s v="USD"/>
    <n v="135000"/>
    <s v="US"/>
    <n v="100"/>
    <x v="0"/>
    <s v="M"/>
  </r>
  <r>
    <x v="0"/>
    <x v="3"/>
    <x v="0"/>
    <x v="1"/>
    <n v="140000"/>
    <s v="USD"/>
    <n v="140000"/>
    <s v="US"/>
    <n v="0"/>
    <x v="0"/>
    <s v="M"/>
  </r>
  <r>
    <x v="0"/>
    <x v="3"/>
    <x v="0"/>
    <x v="1"/>
    <n v="120000"/>
    <s v="USD"/>
    <n v="120000"/>
    <s v="US"/>
    <n v="0"/>
    <x v="0"/>
    <s v="M"/>
  </r>
  <r>
    <x v="0"/>
    <x v="1"/>
    <x v="0"/>
    <x v="17"/>
    <n v="135000"/>
    <s v="USD"/>
    <n v="135000"/>
    <s v="US"/>
    <n v="0"/>
    <x v="0"/>
    <s v="M"/>
  </r>
  <r>
    <x v="0"/>
    <x v="1"/>
    <x v="0"/>
    <x v="17"/>
    <n v="115000"/>
    <s v="USD"/>
    <n v="115000"/>
    <s v="US"/>
    <n v="0"/>
    <x v="0"/>
    <s v="M"/>
  </r>
  <r>
    <x v="0"/>
    <x v="0"/>
    <x v="0"/>
    <x v="11"/>
    <n v="240000"/>
    <s v="USD"/>
    <n v="240000"/>
    <s v="US"/>
    <n v="0"/>
    <x v="0"/>
    <s v="M"/>
  </r>
  <r>
    <x v="0"/>
    <x v="0"/>
    <x v="0"/>
    <x v="11"/>
    <n v="133000"/>
    <s v="USD"/>
    <n v="133000"/>
    <s v="US"/>
    <n v="0"/>
    <x v="0"/>
    <s v="M"/>
  </r>
  <r>
    <x v="0"/>
    <x v="0"/>
    <x v="0"/>
    <x v="2"/>
    <n v="169200"/>
    <s v="USD"/>
    <n v="169200"/>
    <s v="US"/>
    <n v="0"/>
    <x v="0"/>
    <s v="M"/>
  </r>
  <r>
    <x v="0"/>
    <x v="0"/>
    <x v="0"/>
    <x v="2"/>
    <n v="130100"/>
    <s v="USD"/>
    <n v="130100"/>
    <s v="US"/>
    <n v="0"/>
    <x v="0"/>
    <s v="M"/>
  </r>
  <r>
    <x v="0"/>
    <x v="3"/>
    <x v="0"/>
    <x v="1"/>
    <n v="150000"/>
    <s v="USD"/>
    <n v="150000"/>
    <s v="US"/>
    <n v="0"/>
    <x v="0"/>
    <s v="M"/>
  </r>
  <r>
    <x v="0"/>
    <x v="3"/>
    <x v="0"/>
    <x v="1"/>
    <n v="120000"/>
    <s v="USD"/>
    <n v="120000"/>
    <s v="US"/>
    <n v="0"/>
    <x v="0"/>
    <s v="M"/>
  </r>
  <r>
    <x v="0"/>
    <x v="1"/>
    <x v="0"/>
    <x v="8"/>
    <n v="100000"/>
    <s v="USD"/>
    <n v="100000"/>
    <s v="US"/>
    <n v="0"/>
    <x v="0"/>
    <s v="M"/>
  </r>
  <r>
    <x v="0"/>
    <x v="1"/>
    <x v="0"/>
    <x v="8"/>
    <n v="90000"/>
    <s v="USD"/>
    <n v="90000"/>
    <s v="US"/>
    <n v="0"/>
    <x v="0"/>
    <s v="M"/>
  </r>
  <r>
    <x v="0"/>
    <x v="0"/>
    <x v="0"/>
    <x v="11"/>
    <n v="300000"/>
    <s v="USD"/>
    <n v="300000"/>
    <s v="CA"/>
    <n v="100"/>
    <x v="3"/>
    <s v="M"/>
  </r>
  <r>
    <x v="0"/>
    <x v="0"/>
    <x v="0"/>
    <x v="11"/>
    <n v="190000"/>
    <s v="USD"/>
    <n v="190000"/>
    <s v="CA"/>
    <n v="100"/>
    <x v="3"/>
    <s v="M"/>
  </r>
  <r>
    <x v="0"/>
    <x v="0"/>
    <x v="0"/>
    <x v="2"/>
    <n v="193000"/>
    <s v="USD"/>
    <n v="193000"/>
    <s v="CA"/>
    <n v="0"/>
    <x v="3"/>
    <s v="M"/>
  </r>
  <r>
    <x v="0"/>
    <x v="0"/>
    <x v="0"/>
    <x v="2"/>
    <n v="154400"/>
    <s v="USD"/>
    <n v="154400"/>
    <s v="CA"/>
    <n v="0"/>
    <x v="3"/>
    <s v="M"/>
  </r>
  <r>
    <x v="0"/>
    <x v="0"/>
    <x v="0"/>
    <x v="6"/>
    <n v="200000"/>
    <s v="USD"/>
    <n v="200000"/>
    <s v="US"/>
    <n v="0"/>
    <x v="0"/>
    <s v="M"/>
  </r>
  <r>
    <x v="0"/>
    <x v="0"/>
    <x v="0"/>
    <x v="6"/>
    <n v="180000"/>
    <s v="USD"/>
    <n v="180000"/>
    <s v="US"/>
    <n v="0"/>
    <x v="0"/>
    <s v="M"/>
  </r>
  <r>
    <x v="0"/>
    <x v="0"/>
    <x v="0"/>
    <x v="6"/>
    <n v="209000"/>
    <s v="USD"/>
    <n v="209000"/>
    <s v="US"/>
    <n v="100"/>
    <x v="0"/>
    <s v="M"/>
  </r>
  <r>
    <x v="0"/>
    <x v="0"/>
    <x v="0"/>
    <x v="6"/>
    <n v="145350"/>
    <s v="USD"/>
    <n v="145350"/>
    <s v="US"/>
    <n v="100"/>
    <x v="0"/>
    <s v="M"/>
  </r>
  <r>
    <x v="0"/>
    <x v="0"/>
    <x v="0"/>
    <x v="48"/>
    <n v="190000"/>
    <s v="USD"/>
    <n v="190000"/>
    <s v="US"/>
    <n v="0"/>
    <x v="0"/>
    <s v="M"/>
  </r>
  <r>
    <x v="0"/>
    <x v="0"/>
    <x v="0"/>
    <x v="48"/>
    <n v="152000"/>
    <s v="USD"/>
    <n v="152000"/>
    <s v="US"/>
    <n v="0"/>
    <x v="0"/>
    <s v="M"/>
  </r>
  <r>
    <x v="0"/>
    <x v="1"/>
    <x v="0"/>
    <x v="6"/>
    <n v="212800"/>
    <s v="USD"/>
    <n v="212800"/>
    <s v="US"/>
    <n v="0"/>
    <x v="0"/>
    <s v="L"/>
  </r>
  <r>
    <x v="0"/>
    <x v="1"/>
    <x v="0"/>
    <x v="6"/>
    <n v="111600"/>
    <s v="USD"/>
    <n v="111600"/>
    <s v="US"/>
    <n v="0"/>
    <x v="0"/>
    <s v="L"/>
  </r>
  <r>
    <x v="0"/>
    <x v="0"/>
    <x v="0"/>
    <x v="34"/>
    <n v="240000"/>
    <s v="USD"/>
    <n v="240000"/>
    <s v="US"/>
    <n v="0"/>
    <x v="0"/>
    <s v="M"/>
  </r>
  <r>
    <x v="0"/>
    <x v="0"/>
    <x v="0"/>
    <x v="34"/>
    <n v="133000"/>
    <s v="USD"/>
    <n v="133000"/>
    <s v="US"/>
    <n v="0"/>
    <x v="0"/>
    <s v="M"/>
  </r>
  <r>
    <x v="0"/>
    <x v="1"/>
    <x v="0"/>
    <x v="6"/>
    <n v="196400"/>
    <s v="USD"/>
    <n v="196400"/>
    <s v="US"/>
    <n v="0"/>
    <x v="0"/>
    <s v="M"/>
  </r>
  <r>
    <x v="0"/>
    <x v="1"/>
    <x v="0"/>
    <x v="6"/>
    <n v="174117"/>
    <s v="USD"/>
    <n v="174117"/>
    <s v="US"/>
    <n v="0"/>
    <x v="0"/>
    <s v="M"/>
  </r>
  <r>
    <x v="0"/>
    <x v="1"/>
    <x v="0"/>
    <x v="7"/>
    <n v="222200"/>
    <s v="USD"/>
    <n v="222200"/>
    <s v="US"/>
    <n v="0"/>
    <x v="0"/>
    <s v="L"/>
  </r>
  <r>
    <x v="0"/>
    <x v="1"/>
    <x v="0"/>
    <x v="7"/>
    <n v="136000"/>
    <s v="USD"/>
    <n v="136000"/>
    <s v="US"/>
    <n v="0"/>
    <x v="0"/>
    <s v="L"/>
  </r>
  <r>
    <x v="0"/>
    <x v="0"/>
    <x v="0"/>
    <x v="60"/>
    <n v="95000"/>
    <s v="EUR"/>
    <n v="105555"/>
    <s v="DE"/>
    <n v="100"/>
    <x v="15"/>
    <s v="L"/>
  </r>
  <r>
    <x v="0"/>
    <x v="2"/>
    <x v="0"/>
    <x v="4"/>
    <n v="110000"/>
    <s v="USD"/>
    <n v="110000"/>
    <s v="US"/>
    <n v="0"/>
    <x v="0"/>
    <s v="M"/>
  </r>
  <r>
    <x v="0"/>
    <x v="2"/>
    <x v="0"/>
    <x v="4"/>
    <n v="80000"/>
    <s v="USD"/>
    <n v="80000"/>
    <s v="US"/>
    <n v="0"/>
    <x v="0"/>
    <s v="M"/>
  </r>
  <r>
    <x v="0"/>
    <x v="3"/>
    <x v="0"/>
    <x v="2"/>
    <n v="408500"/>
    <s v="USD"/>
    <n v="408500"/>
    <s v="US"/>
    <n v="0"/>
    <x v="0"/>
    <s v="M"/>
  </r>
  <r>
    <x v="0"/>
    <x v="3"/>
    <x v="0"/>
    <x v="2"/>
    <n v="233500"/>
    <s v="USD"/>
    <n v="233500"/>
    <s v="US"/>
    <n v="0"/>
    <x v="0"/>
    <s v="M"/>
  </r>
  <r>
    <x v="0"/>
    <x v="2"/>
    <x v="0"/>
    <x v="23"/>
    <n v="192300"/>
    <s v="USD"/>
    <n v="192300"/>
    <s v="US"/>
    <n v="0"/>
    <x v="0"/>
    <s v="M"/>
  </r>
  <r>
    <x v="0"/>
    <x v="2"/>
    <x v="0"/>
    <x v="23"/>
    <n v="120200"/>
    <s v="USD"/>
    <n v="120200"/>
    <s v="US"/>
    <n v="0"/>
    <x v="0"/>
    <s v="M"/>
  </r>
  <r>
    <x v="0"/>
    <x v="0"/>
    <x v="0"/>
    <x v="1"/>
    <n v="238000"/>
    <s v="USD"/>
    <n v="238000"/>
    <s v="US"/>
    <n v="0"/>
    <x v="0"/>
    <s v="M"/>
  </r>
  <r>
    <x v="0"/>
    <x v="0"/>
    <x v="0"/>
    <x v="1"/>
    <n v="158000"/>
    <s v="USD"/>
    <n v="158000"/>
    <s v="US"/>
    <n v="0"/>
    <x v="0"/>
    <s v="M"/>
  </r>
  <r>
    <x v="0"/>
    <x v="0"/>
    <x v="0"/>
    <x v="2"/>
    <n v="254000"/>
    <s v="USD"/>
    <n v="254000"/>
    <s v="US"/>
    <n v="0"/>
    <x v="0"/>
    <s v="M"/>
  </r>
  <r>
    <x v="0"/>
    <x v="0"/>
    <x v="0"/>
    <x v="2"/>
    <n v="200000"/>
    <s v="USD"/>
    <n v="200000"/>
    <s v="US"/>
    <n v="0"/>
    <x v="0"/>
    <s v="M"/>
  </r>
  <r>
    <x v="0"/>
    <x v="2"/>
    <x v="0"/>
    <x v="11"/>
    <n v="253000"/>
    <s v="USD"/>
    <n v="253000"/>
    <s v="US"/>
    <n v="0"/>
    <x v="0"/>
    <s v="M"/>
  </r>
  <r>
    <x v="0"/>
    <x v="2"/>
    <x v="0"/>
    <x v="11"/>
    <n v="160000"/>
    <s v="USD"/>
    <n v="160000"/>
    <s v="US"/>
    <n v="0"/>
    <x v="0"/>
    <s v="M"/>
  </r>
  <r>
    <x v="0"/>
    <x v="2"/>
    <x v="0"/>
    <x v="2"/>
    <n v="108806"/>
    <s v="USD"/>
    <n v="108806"/>
    <s v="US"/>
    <n v="0"/>
    <x v="0"/>
    <s v="M"/>
  </r>
  <r>
    <x v="0"/>
    <x v="2"/>
    <x v="0"/>
    <x v="2"/>
    <n v="82909"/>
    <s v="USD"/>
    <n v="82909"/>
    <s v="US"/>
    <n v="0"/>
    <x v="0"/>
    <s v="M"/>
  </r>
  <r>
    <x v="0"/>
    <x v="0"/>
    <x v="0"/>
    <x v="61"/>
    <n v="200000"/>
    <s v="USD"/>
    <n v="200000"/>
    <s v="US"/>
    <n v="0"/>
    <x v="0"/>
    <s v="M"/>
  </r>
  <r>
    <x v="0"/>
    <x v="0"/>
    <x v="0"/>
    <x v="61"/>
    <n v="160000"/>
    <s v="USD"/>
    <n v="160000"/>
    <s v="US"/>
    <n v="0"/>
    <x v="0"/>
    <s v="M"/>
  </r>
  <r>
    <x v="0"/>
    <x v="0"/>
    <x v="0"/>
    <x v="1"/>
    <n v="185000"/>
    <s v="USD"/>
    <n v="185000"/>
    <s v="US"/>
    <n v="0"/>
    <x v="0"/>
    <s v="M"/>
  </r>
  <r>
    <x v="0"/>
    <x v="0"/>
    <x v="0"/>
    <x v="1"/>
    <n v="160000"/>
    <s v="USD"/>
    <n v="160000"/>
    <s v="US"/>
    <n v="0"/>
    <x v="0"/>
    <s v="M"/>
  </r>
  <r>
    <x v="0"/>
    <x v="0"/>
    <x v="0"/>
    <x v="4"/>
    <n v="198000"/>
    <s v="USD"/>
    <n v="198000"/>
    <s v="US"/>
    <n v="0"/>
    <x v="0"/>
    <s v="M"/>
  </r>
  <r>
    <x v="0"/>
    <x v="0"/>
    <x v="0"/>
    <x v="4"/>
    <n v="108000"/>
    <s v="USD"/>
    <n v="108000"/>
    <s v="US"/>
    <n v="0"/>
    <x v="0"/>
    <s v="M"/>
  </r>
  <r>
    <x v="0"/>
    <x v="0"/>
    <x v="0"/>
    <x v="6"/>
    <n v="245000"/>
    <s v="USD"/>
    <n v="245000"/>
    <s v="US"/>
    <n v="0"/>
    <x v="0"/>
    <s v="M"/>
  </r>
  <r>
    <x v="0"/>
    <x v="0"/>
    <x v="0"/>
    <x v="6"/>
    <n v="185000"/>
    <s v="USD"/>
    <n v="185000"/>
    <s v="US"/>
    <n v="0"/>
    <x v="0"/>
    <s v="M"/>
  </r>
  <r>
    <x v="0"/>
    <x v="0"/>
    <x v="0"/>
    <x v="7"/>
    <n v="249700"/>
    <s v="USD"/>
    <n v="249700"/>
    <s v="US"/>
    <n v="100"/>
    <x v="0"/>
    <s v="M"/>
  </r>
  <r>
    <x v="0"/>
    <x v="0"/>
    <x v="0"/>
    <x v="7"/>
    <n v="156300"/>
    <s v="USD"/>
    <n v="156300"/>
    <s v="US"/>
    <n v="100"/>
    <x v="0"/>
    <s v="M"/>
  </r>
  <r>
    <x v="0"/>
    <x v="0"/>
    <x v="0"/>
    <x v="2"/>
    <n v="254000"/>
    <s v="USD"/>
    <n v="254000"/>
    <s v="US"/>
    <n v="0"/>
    <x v="0"/>
    <s v="M"/>
  </r>
  <r>
    <x v="0"/>
    <x v="0"/>
    <x v="0"/>
    <x v="2"/>
    <n v="204000"/>
    <s v="USD"/>
    <n v="204000"/>
    <s v="US"/>
    <n v="0"/>
    <x v="0"/>
    <s v="M"/>
  </r>
  <r>
    <x v="0"/>
    <x v="0"/>
    <x v="0"/>
    <x v="34"/>
    <n v="203000"/>
    <s v="USD"/>
    <n v="203000"/>
    <s v="US"/>
    <n v="0"/>
    <x v="0"/>
    <s v="M"/>
  </r>
  <r>
    <x v="0"/>
    <x v="0"/>
    <x v="0"/>
    <x v="34"/>
    <n v="112000"/>
    <s v="USD"/>
    <n v="112000"/>
    <s v="US"/>
    <n v="0"/>
    <x v="0"/>
    <s v="M"/>
  </r>
  <r>
    <x v="0"/>
    <x v="1"/>
    <x v="0"/>
    <x v="6"/>
    <n v="155000"/>
    <s v="USD"/>
    <n v="155000"/>
    <s v="US"/>
    <n v="0"/>
    <x v="0"/>
    <s v="M"/>
  </r>
  <r>
    <x v="0"/>
    <x v="1"/>
    <x v="0"/>
    <x v="6"/>
    <n v="139000"/>
    <s v="USD"/>
    <n v="139000"/>
    <s v="US"/>
    <n v="0"/>
    <x v="0"/>
    <s v="M"/>
  </r>
  <r>
    <x v="0"/>
    <x v="0"/>
    <x v="0"/>
    <x v="19"/>
    <n v="237500"/>
    <s v="USD"/>
    <n v="237500"/>
    <s v="US"/>
    <n v="0"/>
    <x v="0"/>
    <s v="M"/>
  </r>
  <r>
    <x v="0"/>
    <x v="0"/>
    <x v="0"/>
    <x v="19"/>
    <n v="192000"/>
    <s v="USD"/>
    <n v="192000"/>
    <s v="US"/>
    <n v="0"/>
    <x v="0"/>
    <s v="M"/>
  </r>
  <r>
    <x v="0"/>
    <x v="0"/>
    <x v="0"/>
    <x v="1"/>
    <n v="300000"/>
    <s v="USD"/>
    <n v="300000"/>
    <s v="US"/>
    <n v="0"/>
    <x v="0"/>
    <s v="M"/>
  </r>
  <r>
    <x v="0"/>
    <x v="0"/>
    <x v="0"/>
    <x v="1"/>
    <n v="244000"/>
    <s v="USD"/>
    <n v="244000"/>
    <s v="US"/>
    <n v="0"/>
    <x v="0"/>
    <s v="M"/>
  </r>
  <r>
    <x v="0"/>
    <x v="0"/>
    <x v="0"/>
    <x v="46"/>
    <n v="162000"/>
    <s v="USD"/>
    <n v="162000"/>
    <s v="US"/>
    <n v="100"/>
    <x v="0"/>
    <s v="M"/>
  </r>
  <r>
    <x v="0"/>
    <x v="0"/>
    <x v="0"/>
    <x v="46"/>
    <n v="117000"/>
    <s v="USD"/>
    <n v="117000"/>
    <s v="US"/>
    <n v="100"/>
    <x v="0"/>
    <s v="M"/>
  </r>
  <r>
    <x v="0"/>
    <x v="0"/>
    <x v="0"/>
    <x v="6"/>
    <n v="285200"/>
    <s v="USD"/>
    <n v="285200"/>
    <s v="US"/>
    <n v="100"/>
    <x v="0"/>
    <s v="M"/>
  </r>
  <r>
    <x v="0"/>
    <x v="0"/>
    <x v="0"/>
    <x v="6"/>
    <n v="168600"/>
    <s v="USD"/>
    <n v="168600"/>
    <s v="US"/>
    <n v="100"/>
    <x v="0"/>
    <s v="M"/>
  </r>
  <r>
    <x v="0"/>
    <x v="0"/>
    <x v="0"/>
    <x v="2"/>
    <n v="221000"/>
    <s v="USD"/>
    <n v="221000"/>
    <s v="US"/>
    <n v="0"/>
    <x v="0"/>
    <s v="M"/>
  </r>
  <r>
    <x v="0"/>
    <x v="0"/>
    <x v="0"/>
    <x v="2"/>
    <n v="185000"/>
    <s v="USD"/>
    <n v="185000"/>
    <s v="US"/>
    <n v="0"/>
    <x v="0"/>
    <s v="M"/>
  </r>
  <r>
    <x v="0"/>
    <x v="0"/>
    <x v="0"/>
    <x v="2"/>
    <n v="184800"/>
    <s v="USD"/>
    <n v="184800"/>
    <s v="CA"/>
    <n v="100"/>
    <x v="3"/>
    <s v="M"/>
  </r>
  <r>
    <x v="0"/>
    <x v="0"/>
    <x v="0"/>
    <x v="2"/>
    <n v="123200"/>
    <s v="USD"/>
    <n v="123200"/>
    <s v="CA"/>
    <n v="100"/>
    <x v="3"/>
    <s v="M"/>
  </r>
  <r>
    <x v="0"/>
    <x v="0"/>
    <x v="0"/>
    <x v="1"/>
    <n v="221000"/>
    <s v="USD"/>
    <n v="221000"/>
    <s v="US"/>
    <n v="0"/>
    <x v="0"/>
    <s v="M"/>
  </r>
  <r>
    <x v="0"/>
    <x v="0"/>
    <x v="0"/>
    <x v="1"/>
    <n v="185000"/>
    <s v="USD"/>
    <n v="185000"/>
    <s v="US"/>
    <n v="0"/>
    <x v="0"/>
    <s v="M"/>
  </r>
  <r>
    <x v="0"/>
    <x v="1"/>
    <x v="0"/>
    <x v="6"/>
    <n v="135000"/>
    <s v="USD"/>
    <n v="135000"/>
    <s v="US"/>
    <n v="0"/>
    <x v="0"/>
    <s v="M"/>
  </r>
  <r>
    <x v="0"/>
    <x v="1"/>
    <x v="0"/>
    <x v="6"/>
    <n v="110000"/>
    <s v="USD"/>
    <n v="110000"/>
    <s v="US"/>
    <n v="0"/>
    <x v="0"/>
    <s v="M"/>
  </r>
  <r>
    <x v="0"/>
    <x v="0"/>
    <x v="0"/>
    <x v="1"/>
    <n v="222200"/>
    <s v="USD"/>
    <n v="222200"/>
    <s v="US"/>
    <n v="0"/>
    <x v="0"/>
    <s v="M"/>
  </r>
  <r>
    <x v="0"/>
    <x v="0"/>
    <x v="0"/>
    <x v="1"/>
    <n v="150900"/>
    <s v="USD"/>
    <n v="150900"/>
    <s v="US"/>
    <n v="0"/>
    <x v="0"/>
    <s v="M"/>
  </r>
  <r>
    <x v="0"/>
    <x v="0"/>
    <x v="0"/>
    <x v="19"/>
    <n v="245000"/>
    <s v="USD"/>
    <n v="245000"/>
    <s v="US"/>
    <n v="0"/>
    <x v="0"/>
    <s v="M"/>
  </r>
  <r>
    <x v="0"/>
    <x v="0"/>
    <x v="0"/>
    <x v="19"/>
    <n v="185000"/>
    <s v="USD"/>
    <n v="185000"/>
    <s v="US"/>
    <n v="0"/>
    <x v="0"/>
    <s v="M"/>
  </r>
  <r>
    <x v="0"/>
    <x v="0"/>
    <x v="0"/>
    <x v="6"/>
    <n v="202800"/>
    <s v="USD"/>
    <n v="202800"/>
    <s v="US"/>
    <n v="0"/>
    <x v="0"/>
    <s v="M"/>
  </r>
  <r>
    <x v="0"/>
    <x v="0"/>
    <x v="0"/>
    <x v="6"/>
    <n v="115000"/>
    <s v="USD"/>
    <n v="115000"/>
    <s v="US"/>
    <n v="0"/>
    <x v="0"/>
    <s v="M"/>
  </r>
  <r>
    <x v="0"/>
    <x v="0"/>
    <x v="0"/>
    <x v="2"/>
    <n v="254000"/>
    <s v="USD"/>
    <n v="254000"/>
    <s v="US"/>
    <n v="0"/>
    <x v="0"/>
    <s v="M"/>
  </r>
  <r>
    <x v="0"/>
    <x v="0"/>
    <x v="0"/>
    <x v="2"/>
    <n v="204000"/>
    <s v="USD"/>
    <n v="204000"/>
    <s v="US"/>
    <n v="0"/>
    <x v="0"/>
    <s v="M"/>
  </r>
  <r>
    <x v="0"/>
    <x v="0"/>
    <x v="0"/>
    <x v="6"/>
    <n v="155000"/>
    <s v="USD"/>
    <n v="155000"/>
    <s v="US"/>
    <n v="0"/>
    <x v="0"/>
    <s v="M"/>
  </r>
  <r>
    <x v="0"/>
    <x v="0"/>
    <x v="0"/>
    <x v="6"/>
    <n v="139500"/>
    <s v="USD"/>
    <n v="139500"/>
    <s v="US"/>
    <n v="0"/>
    <x v="0"/>
    <s v="M"/>
  </r>
  <r>
    <x v="0"/>
    <x v="2"/>
    <x v="0"/>
    <x v="4"/>
    <n v="71250"/>
    <s v="USD"/>
    <n v="71250"/>
    <s v="US"/>
    <n v="100"/>
    <x v="0"/>
    <s v="M"/>
  </r>
  <r>
    <x v="0"/>
    <x v="2"/>
    <x v="0"/>
    <x v="4"/>
    <n v="57000"/>
    <s v="USD"/>
    <n v="57000"/>
    <s v="US"/>
    <n v="100"/>
    <x v="0"/>
    <s v="M"/>
  </r>
  <r>
    <x v="0"/>
    <x v="0"/>
    <x v="0"/>
    <x v="1"/>
    <n v="200000"/>
    <s v="USD"/>
    <n v="200000"/>
    <s v="US"/>
    <n v="0"/>
    <x v="0"/>
    <s v="M"/>
  </r>
  <r>
    <x v="0"/>
    <x v="0"/>
    <x v="0"/>
    <x v="1"/>
    <n v="180000"/>
    <s v="USD"/>
    <n v="180000"/>
    <s v="US"/>
    <n v="0"/>
    <x v="0"/>
    <s v="M"/>
  </r>
  <r>
    <x v="0"/>
    <x v="0"/>
    <x v="0"/>
    <x v="2"/>
    <n v="159550"/>
    <s v="USD"/>
    <n v="159550"/>
    <s v="US"/>
    <n v="0"/>
    <x v="0"/>
    <s v="M"/>
  </r>
  <r>
    <x v="0"/>
    <x v="0"/>
    <x v="0"/>
    <x v="2"/>
    <n v="113000"/>
    <s v="USD"/>
    <n v="113000"/>
    <s v="US"/>
    <n v="0"/>
    <x v="0"/>
    <s v="M"/>
  </r>
  <r>
    <x v="0"/>
    <x v="0"/>
    <x v="0"/>
    <x v="6"/>
    <n v="225000"/>
    <s v="USD"/>
    <n v="225000"/>
    <s v="US"/>
    <n v="0"/>
    <x v="0"/>
    <s v="M"/>
  </r>
  <r>
    <x v="0"/>
    <x v="0"/>
    <x v="0"/>
    <x v="6"/>
    <n v="175000"/>
    <s v="USD"/>
    <n v="175000"/>
    <s v="US"/>
    <n v="0"/>
    <x v="0"/>
    <s v="M"/>
  </r>
  <r>
    <x v="0"/>
    <x v="1"/>
    <x v="0"/>
    <x v="1"/>
    <n v="130000"/>
    <s v="USD"/>
    <n v="130000"/>
    <s v="US"/>
    <n v="100"/>
    <x v="0"/>
    <s v="M"/>
  </r>
  <r>
    <x v="0"/>
    <x v="1"/>
    <x v="0"/>
    <x v="1"/>
    <n v="100000"/>
    <s v="USD"/>
    <n v="100000"/>
    <s v="US"/>
    <n v="100"/>
    <x v="0"/>
    <s v="M"/>
  </r>
  <r>
    <x v="0"/>
    <x v="0"/>
    <x v="0"/>
    <x v="6"/>
    <n v="170000"/>
    <s v="USD"/>
    <n v="170000"/>
    <s v="US"/>
    <n v="100"/>
    <x v="0"/>
    <s v="M"/>
  </r>
  <r>
    <x v="0"/>
    <x v="0"/>
    <x v="0"/>
    <x v="6"/>
    <n v="150000"/>
    <s v="USD"/>
    <n v="150000"/>
    <s v="US"/>
    <n v="100"/>
    <x v="0"/>
    <s v="M"/>
  </r>
  <r>
    <x v="1"/>
    <x v="0"/>
    <x v="0"/>
    <x v="62"/>
    <n v="133333"/>
    <s v="BRL"/>
    <n v="25804"/>
    <s v="BR"/>
    <n v="100"/>
    <x v="19"/>
    <s v="M"/>
  </r>
  <r>
    <x v="0"/>
    <x v="0"/>
    <x v="0"/>
    <x v="63"/>
    <n v="60000"/>
    <s v="EUR"/>
    <n v="66666"/>
    <s v="DE"/>
    <n v="0"/>
    <x v="15"/>
    <s v="S"/>
  </r>
  <r>
    <x v="0"/>
    <x v="0"/>
    <x v="0"/>
    <x v="6"/>
    <n v="226500"/>
    <s v="USD"/>
    <n v="226500"/>
    <s v="US"/>
    <n v="100"/>
    <x v="0"/>
    <s v="M"/>
  </r>
  <r>
    <x v="0"/>
    <x v="0"/>
    <x v="0"/>
    <x v="6"/>
    <n v="110900"/>
    <s v="USD"/>
    <n v="110900"/>
    <s v="US"/>
    <n v="100"/>
    <x v="0"/>
    <s v="M"/>
  </r>
  <r>
    <x v="0"/>
    <x v="0"/>
    <x v="0"/>
    <x v="14"/>
    <n v="115254"/>
    <s v="USD"/>
    <n v="115254"/>
    <s v="US"/>
    <n v="100"/>
    <x v="0"/>
    <s v="M"/>
  </r>
  <r>
    <x v="0"/>
    <x v="0"/>
    <x v="0"/>
    <x v="14"/>
    <n v="85393"/>
    <s v="USD"/>
    <n v="85393"/>
    <s v="US"/>
    <n v="100"/>
    <x v="0"/>
    <s v="M"/>
  </r>
  <r>
    <x v="0"/>
    <x v="2"/>
    <x v="0"/>
    <x v="23"/>
    <n v="95166"/>
    <s v="USD"/>
    <n v="95166"/>
    <s v="US"/>
    <n v="0"/>
    <x v="0"/>
    <s v="M"/>
  </r>
  <r>
    <x v="0"/>
    <x v="2"/>
    <x v="0"/>
    <x v="23"/>
    <n v="63444"/>
    <s v="USD"/>
    <n v="63444"/>
    <s v="US"/>
    <n v="0"/>
    <x v="0"/>
    <s v="M"/>
  </r>
  <r>
    <x v="0"/>
    <x v="1"/>
    <x v="0"/>
    <x v="2"/>
    <n v="250900"/>
    <s v="USD"/>
    <n v="250900"/>
    <s v="US"/>
    <n v="0"/>
    <x v="0"/>
    <s v="M"/>
  </r>
  <r>
    <x v="0"/>
    <x v="1"/>
    <x v="0"/>
    <x v="2"/>
    <n v="135200"/>
    <s v="USD"/>
    <n v="135200"/>
    <s v="US"/>
    <n v="0"/>
    <x v="0"/>
    <s v="M"/>
  </r>
  <r>
    <x v="0"/>
    <x v="0"/>
    <x v="0"/>
    <x v="64"/>
    <n v="217508"/>
    <s v="USD"/>
    <n v="217508"/>
    <s v="US"/>
    <n v="0"/>
    <x v="0"/>
    <s v="M"/>
  </r>
  <r>
    <x v="0"/>
    <x v="0"/>
    <x v="0"/>
    <x v="64"/>
    <n v="177961"/>
    <s v="USD"/>
    <n v="177961"/>
    <s v="US"/>
    <n v="0"/>
    <x v="0"/>
    <s v="M"/>
  </r>
  <r>
    <x v="0"/>
    <x v="1"/>
    <x v="0"/>
    <x v="19"/>
    <n v="80000"/>
    <s v="GBP"/>
    <n v="100000"/>
    <s v="GB"/>
    <n v="0"/>
    <x v="2"/>
    <s v="M"/>
  </r>
  <r>
    <x v="0"/>
    <x v="1"/>
    <x v="0"/>
    <x v="19"/>
    <n v="80000"/>
    <s v="GBP"/>
    <n v="100000"/>
    <s v="GB"/>
    <n v="0"/>
    <x v="2"/>
    <s v="M"/>
  </r>
  <r>
    <x v="0"/>
    <x v="1"/>
    <x v="0"/>
    <x v="3"/>
    <n v="140000"/>
    <s v="USD"/>
    <n v="140000"/>
    <s v="US"/>
    <n v="0"/>
    <x v="0"/>
    <s v="M"/>
  </r>
  <r>
    <x v="0"/>
    <x v="1"/>
    <x v="0"/>
    <x v="3"/>
    <n v="110000"/>
    <s v="USD"/>
    <n v="110000"/>
    <s v="US"/>
    <n v="0"/>
    <x v="0"/>
    <s v="M"/>
  </r>
  <r>
    <x v="0"/>
    <x v="1"/>
    <x v="0"/>
    <x v="1"/>
    <n v="140000"/>
    <s v="USD"/>
    <n v="140000"/>
    <s v="CA"/>
    <n v="0"/>
    <x v="3"/>
    <s v="M"/>
  </r>
  <r>
    <x v="0"/>
    <x v="1"/>
    <x v="0"/>
    <x v="1"/>
    <n v="65000"/>
    <s v="USD"/>
    <n v="65000"/>
    <s v="CA"/>
    <n v="0"/>
    <x v="3"/>
    <s v="M"/>
  </r>
  <r>
    <x v="0"/>
    <x v="0"/>
    <x v="0"/>
    <x v="11"/>
    <n v="206800"/>
    <s v="USD"/>
    <n v="206800"/>
    <s v="CA"/>
    <n v="0"/>
    <x v="3"/>
    <s v="M"/>
  </r>
  <r>
    <x v="0"/>
    <x v="0"/>
    <x v="0"/>
    <x v="11"/>
    <n v="119900"/>
    <s v="USD"/>
    <n v="119900"/>
    <s v="CA"/>
    <n v="0"/>
    <x v="3"/>
    <s v="M"/>
  </r>
  <r>
    <x v="0"/>
    <x v="0"/>
    <x v="0"/>
    <x v="6"/>
    <n v="185000"/>
    <s v="USD"/>
    <n v="185000"/>
    <s v="US"/>
    <n v="0"/>
    <x v="0"/>
    <s v="M"/>
  </r>
  <r>
    <x v="0"/>
    <x v="0"/>
    <x v="0"/>
    <x v="6"/>
    <n v="100200"/>
    <s v="USD"/>
    <n v="100200"/>
    <s v="US"/>
    <n v="0"/>
    <x v="0"/>
    <s v="M"/>
  </r>
  <r>
    <x v="0"/>
    <x v="0"/>
    <x v="0"/>
    <x v="1"/>
    <n v="200000"/>
    <s v="USD"/>
    <n v="200000"/>
    <s v="US"/>
    <n v="0"/>
    <x v="0"/>
    <s v="M"/>
  </r>
  <r>
    <x v="0"/>
    <x v="0"/>
    <x v="0"/>
    <x v="1"/>
    <n v="100200"/>
    <s v="USD"/>
    <n v="100200"/>
    <s v="US"/>
    <n v="0"/>
    <x v="0"/>
    <s v="M"/>
  </r>
  <r>
    <x v="0"/>
    <x v="0"/>
    <x v="0"/>
    <x v="14"/>
    <n v="246000"/>
    <s v="USD"/>
    <n v="246000"/>
    <s v="US"/>
    <n v="0"/>
    <x v="0"/>
    <s v="M"/>
  </r>
  <r>
    <x v="0"/>
    <x v="0"/>
    <x v="0"/>
    <x v="14"/>
    <n v="132600"/>
    <s v="USD"/>
    <n v="132600"/>
    <s v="US"/>
    <n v="0"/>
    <x v="0"/>
    <s v="M"/>
  </r>
  <r>
    <x v="0"/>
    <x v="0"/>
    <x v="0"/>
    <x v="6"/>
    <n v="238400"/>
    <s v="USD"/>
    <n v="238400"/>
    <s v="US"/>
    <n v="0"/>
    <x v="0"/>
    <s v="M"/>
  </r>
  <r>
    <x v="0"/>
    <x v="0"/>
    <x v="0"/>
    <x v="6"/>
    <n v="140300"/>
    <s v="USD"/>
    <n v="140300"/>
    <s v="US"/>
    <n v="0"/>
    <x v="0"/>
    <s v="M"/>
  </r>
  <r>
    <x v="0"/>
    <x v="1"/>
    <x v="0"/>
    <x v="13"/>
    <n v="89500"/>
    <s v="USD"/>
    <n v="89500"/>
    <s v="US"/>
    <n v="100"/>
    <x v="0"/>
    <s v="M"/>
  </r>
  <r>
    <x v="0"/>
    <x v="1"/>
    <x v="0"/>
    <x v="13"/>
    <n v="65000"/>
    <s v="USD"/>
    <n v="65000"/>
    <s v="US"/>
    <n v="100"/>
    <x v="0"/>
    <s v="M"/>
  </r>
  <r>
    <x v="0"/>
    <x v="1"/>
    <x v="0"/>
    <x v="19"/>
    <n v="180000"/>
    <s v="USD"/>
    <n v="180000"/>
    <s v="US"/>
    <n v="0"/>
    <x v="0"/>
    <s v="M"/>
  </r>
  <r>
    <x v="0"/>
    <x v="1"/>
    <x v="0"/>
    <x v="19"/>
    <n v="130000"/>
    <s v="USD"/>
    <n v="130000"/>
    <s v="US"/>
    <n v="0"/>
    <x v="0"/>
    <s v="M"/>
  </r>
  <r>
    <x v="0"/>
    <x v="0"/>
    <x v="0"/>
    <x v="25"/>
    <n v="220000"/>
    <s v="USD"/>
    <n v="220000"/>
    <s v="US"/>
    <n v="0"/>
    <x v="0"/>
    <s v="M"/>
  </r>
  <r>
    <x v="0"/>
    <x v="0"/>
    <x v="0"/>
    <x v="25"/>
    <n v="137500"/>
    <s v="USD"/>
    <n v="137500"/>
    <s v="US"/>
    <n v="0"/>
    <x v="0"/>
    <s v="M"/>
  </r>
  <r>
    <x v="0"/>
    <x v="0"/>
    <x v="0"/>
    <x v="6"/>
    <n v="215000"/>
    <s v="USD"/>
    <n v="215000"/>
    <s v="US"/>
    <n v="0"/>
    <x v="0"/>
    <s v="M"/>
  </r>
  <r>
    <x v="0"/>
    <x v="0"/>
    <x v="0"/>
    <x v="6"/>
    <n v="100200"/>
    <s v="USD"/>
    <n v="100200"/>
    <s v="US"/>
    <n v="0"/>
    <x v="0"/>
    <s v="M"/>
  </r>
  <r>
    <x v="0"/>
    <x v="0"/>
    <x v="0"/>
    <x v="6"/>
    <n v="150000"/>
    <s v="USD"/>
    <n v="150000"/>
    <s v="US"/>
    <n v="0"/>
    <x v="0"/>
    <s v="M"/>
  </r>
  <r>
    <x v="0"/>
    <x v="0"/>
    <x v="0"/>
    <x v="6"/>
    <n v="85000"/>
    <s v="USD"/>
    <n v="85000"/>
    <s v="US"/>
    <n v="0"/>
    <x v="0"/>
    <s v="M"/>
  </r>
  <r>
    <x v="0"/>
    <x v="1"/>
    <x v="0"/>
    <x v="1"/>
    <n v="120000"/>
    <s v="CHF"/>
    <n v="136363"/>
    <s v="CH"/>
    <n v="50"/>
    <x v="20"/>
    <s v="L"/>
  </r>
  <r>
    <x v="0"/>
    <x v="0"/>
    <x v="2"/>
    <x v="9"/>
    <n v="212000"/>
    <s v="USD"/>
    <n v="212000"/>
    <s v="US"/>
    <n v="0"/>
    <x v="0"/>
    <s v="M"/>
  </r>
  <r>
    <x v="0"/>
    <x v="0"/>
    <x v="2"/>
    <x v="9"/>
    <n v="93300"/>
    <s v="USD"/>
    <n v="93300"/>
    <s v="US"/>
    <n v="0"/>
    <x v="0"/>
    <s v="M"/>
  </r>
  <r>
    <x v="0"/>
    <x v="1"/>
    <x v="0"/>
    <x v="52"/>
    <n v="321830"/>
    <s v="USD"/>
    <n v="321830"/>
    <s v="US"/>
    <n v="0"/>
    <x v="0"/>
    <s v="M"/>
  </r>
  <r>
    <x v="0"/>
    <x v="1"/>
    <x v="0"/>
    <x v="52"/>
    <n v="124690"/>
    <s v="USD"/>
    <n v="124690"/>
    <s v="US"/>
    <n v="0"/>
    <x v="0"/>
    <s v="M"/>
  </r>
  <r>
    <x v="0"/>
    <x v="0"/>
    <x v="0"/>
    <x v="61"/>
    <n v="210000"/>
    <s v="USD"/>
    <n v="210000"/>
    <s v="US"/>
    <n v="0"/>
    <x v="0"/>
    <s v="M"/>
  </r>
  <r>
    <x v="0"/>
    <x v="0"/>
    <x v="0"/>
    <x v="61"/>
    <n v="117800"/>
    <s v="USD"/>
    <n v="117800"/>
    <s v="US"/>
    <n v="0"/>
    <x v="0"/>
    <s v="M"/>
  </r>
  <r>
    <x v="0"/>
    <x v="0"/>
    <x v="0"/>
    <x v="20"/>
    <n v="224800"/>
    <s v="USD"/>
    <n v="224800"/>
    <s v="US"/>
    <n v="0"/>
    <x v="0"/>
    <s v="M"/>
  </r>
  <r>
    <x v="0"/>
    <x v="0"/>
    <x v="0"/>
    <x v="20"/>
    <n v="127000"/>
    <s v="USD"/>
    <n v="127000"/>
    <s v="US"/>
    <n v="0"/>
    <x v="0"/>
    <s v="M"/>
  </r>
  <r>
    <x v="0"/>
    <x v="0"/>
    <x v="0"/>
    <x v="1"/>
    <n v="182600"/>
    <s v="USD"/>
    <n v="182600"/>
    <s v="US"/>
    <n v="0"/>
    <x v="0"/>
    <s v="M"/>
  </r>
  <r>
    <x v="0"/>
    <x v="0"/>
    <x v="0"/>
    <x v="1"/>
    <n v="105800"/>
    <s v="USD"/>
    <n v="105800"/>
    <s v="US"/>
    <n v="0"/>
    <x v="0"/>
    <s v="M"/>
  </r>
  <r>
    <x v="0"/>
    <x v="0"/>
    <x v="0"/>
    <x v="8"/>
    <n v="122116"/>
    <s v="USD"/>
    <n v="122116"/>
    <s v="CA"/>
    <n v="0"/>
    <x v="3"/>
    <s v="M"/>
  </r>
  <r>
    <x v="0"/>
    <x v="0"/>
    <x v="0"/>
    <x v="8"/>
    <n v="97693"/>
    <s v="USD"/>
    <n v="97693"/>
    <s v="CA"/>
    <n v="0"/>
    <x v="3"/>
    <s v="M"/>
  </r>
  <r>
    <x v="0"/>
    <x v="1"/>
    <x v="0"/>
    <x v="28"/>
    <n v="174000"/>
    <s v="USD"/>
    <n v="174000"/>
    <s v="US"/>
    <n v="0"/>
    <x v="0"/>
    <s v="M"/>
  </r>
  <r>
    <x v="0"/>
    <x v="1"/>
    <x v="0"/>
    <x v="28"/>
    <n v="97300"/>
    <s v="USD"/>
    <n v="97300"/>
    <s v="US"/>
    <n v="0"/>
    <x v="0"/>
    <s v="M"/>
  </r>
  <r>
    <x v="0"/>
    <x v="0"/>
    <x v="0"/>
    <x v="4"/>
    <n v="96600"/>
    <s v="USD"/>
    <n v="96600"/>
    <s v="US"/>
    <n v="0"/>
    <x v="0"/>
    <s v="M"/>
  </r>
  <r>
    <x v="0"/>
    <x v="0"/>
    <x v="0"/>
    <x v="4"/>
    <n v="55200"/>
    <s v="USD"/>
    <n v="55200"/>
    <s v="US"/>
    <n v="0"/>
    <x v="0"/>
    <s v="M"/>
  </r>
  <r>
    <x v="0"/>
    <x v="0"/>
    <x v="0"/>
    <x v="9"/>
    <n v="186000"/>
    <s v="USD"/>
    <n v="186000"/>
    <s v="US"/>
    <n v="0"/>
    <x v="0"/>
    <s v="M"/>
  </r>
  <r>
    <x v="0"/>
    <x v="0"/>
    <x v="0"/>
    <x v="9"/>
    <n v="81800"/>
    <s v="USD"/>
    <n v="81800"/>
    <s v="US"/>
    <n v="0"/>
    <x v="0"/>
    <s v="M"/>
  </r>
  <r>
    <x v="0"/>
    <x v="0"/>
    <x v="0"/>
    <x v="25"/>
    <n v="220000"/>
    <s v="USD"/>
    <n v="220000"/>
    <s v="US"/>
    <n v="0"/>
    <x v="0"/>
    <s v="M"/>
  </r>
  <r>
    <x v="0"/>
    <x v="0"/>
    <x v="0"/>
    <x v="25"/>
    <n v="137500"/>
    <s v="USD"/>
    <n v="137500"/>
    <s v="US"/>
    <n v="0"/>
    <x v="0"/>
    <s v="M"/>
  </r>
  <r>
    <x v="0"/>
    <x v="1"/>
    <x v="0"/>
    <x v="13"/>
    <n v="89500"/>
    <s v="USD"/>
    <n v="89500"/>
    <s v="US"/>
    <n v="100"/>
    <x v="0"/>
    <s v="M"/>
  </r>
  <r>
    <x v="0"/>
    <x v="1"/>
    <x v="0"/>
    <x v="13"/>
    <n v="65000"/>
    <s v="USD"/>
    <n v="65000"/>
    <s v="US"/>
    <n v="100"/>
    <x v="0"/>
    <s v="M"/>
  </r>
  <r>
    <x v="0"/>
    <x v="2"/>
    <x v="0"/>
    <x v="4"/>
    <n v="140000"/>
    <s v="USD"/>
    <n v="140000"/>
    <s v="US"/>
    <n v="0"/>
    <x v="0"/>
    <s v="M"/>
  </r>
  <r>
    <x v="0"/>
    <x v="2"/>
    <x v="0"/>
    <x v="4"/>
    <n v="112000"/>
    <s v="USD"/>
    <n v="112000"/>
    <s v="US"/>
    <n v="0"/>
    <x v="0"/>
    <s v="M"/>
  </r>
  <r>
    <x v="0"/>
    <x v="0"/>
    <x v="0"/>
    <x v="1"/>
    <n v="217508"/>
    <s v="USD"/>
    <n v="217508"/>
    <s v="US"/>
    <n v="0"/>
    <x v="0"/>
    <s v="M"/>
  </r>
  <r>
    <x v="0"/>
    <x v="0"/>
    <x v="0"/>
    <x v="1"/>
    <n v="177961"/>
    <s v="USD"/>
    <n v="177961"/>
    <s v="US"/>
    <n v="0"/>
    <x v="0"/>
    <s v="M"/>
  </r>
  <r>
    <x v="0"/>
    <x v="1"/>
    <x v="0"/>
    <x v="6"/>
    <n v="115000"/>
    <s v="USD"/>
    <n v="115000"/>
    <s v="US"/>
    <n v="0"/>
    <x v="0"/>
    <s v="M"/>
  </r>
  <r>
    <x v="0"/>
    <x v="1"/>
    <x v="0"/>
    <x v="6"/>
    <n v="90950"/>
    <s v="USD"/>
    <n v="90950"/>
    <s v="US"/>
    <n v="0"/>
    <x v="0"/>
    <s v="M"/>
  </r>
  <r>
    <x v="0"/>
    <x v="0"/>
    <x v="0"/>
    <x v="6"/>
    <n v="198000"/>
    <s v="USD"/>
    <n v="198000"/>
    <s v="US"/>
    <n v="0"/>
    <x v="0"/>
    <s v="M"/>
  </r>
  <r>
    <x v="0"/>
    <x v="0"/>
    <x v="0"/>
    <x v="6"/>
    <n v="144000"/>
    <s v="USD"/>
    <n v="144000"/>
    <s v="US"/>
    <n v="0"/>
    <x v="0"/>
    <s v="M"/>
  </r>
  <r>
    <x v="0"/>
    <x v="0"/>
    <x v="0"/>
    <x v="4"/>
    <n v="132974"/>
    <s v="USD"/>
    <n v="132974"/>
    <s v="US"/>
    <n v="0"/>
    <x v="0"/>
    <s v="M"/>
  </r>
  <r>
    <x v="0"/>
    <x v="0"/>
    <x v="0"/>
    <x v="4"/>
    <n v="88670"/>
    <s v="USD"/>
    <n v="88670"/>
    <s v="US"/>
    <n v="0"/>
    <x v="0"/>
    <s v="M"/>
  </r>
  <r>
    <x v="0"/>
    <x v="0"/>
    <x v="0"/>
    <x v="23"/>
    <n v="112000"/>
    <s v="GBP"/>
    <n v="140000"/>
    <s v="GB"/>
    <n v="0"/>
    <x v="2"/>
    <s v="M"/>
  </r>
  <r>
    <x v="0"/>
    <x v="0"/>
    <x v="0"/>
    <x v="23"/>
    <n v="74000"/>
    <s v="GBP"/>
    <n v="92500"/>
    <s v="GB"/>
    <n v="0"/>
    <x v="2"/>
    <s v="M"/>
  </r>
  <r>
    <x v="0"/>
    <x v="0"/>
    <x v="0"/>
    <x v="6"/>
    <n v="286000"/>
    <s v="USD"/>
    <n v="286000"/>
    <s v="US"/>
    <n v="0"/>
    <x v="0"/>
    <s v="M"/>
  </r>
  <r>
    <x v="0"/>
    <x v="0"/>
    <x v="0"/>
    <x v="6"/>
    <n v="143000"/>
    <s v="USD"/>
    <n v="143000"/>
    <s v="US"/>
    <n v="0"/>
    <x v="0"/>
    <s v="M"/>
  </r>
  <r>
    <x v="0"/>
    <x v="1"/>
    <x v="0"/>
    <x v="4"/>
    <n v="80000"/>
    <s v="USD"/>
    <n v="80000"/>
    <s v="US"/>
    <n v="0"/>
    <x v="0"/>
    <s v="M"/>
  </r>
  <r>
    <x v="0"/>
    <x v="1"/>
    <x v="0"/>
    <x v="4"/>
    <n v="70000"/>
    <s v="USD"/>
    <n v="70000"/>
    <s v="US"/>
    <n v="0"/>
    <x v="0"/>
    <s v="M"/>
  </r>
  <r>
    <x v="0"/>
    <x v="0"/>
    <x v="0"/>
    <x v="19"/>
    <n v="200000"/>
    <s v="USD"/>
    <n v="200000"/>
    <s v="US"/>
    <n v="0"/>
    <x v="0"/>
    <s v="M"/>
  </r>
  <r>
    <x v="0"/>
    <x v="0"/>
    <x v="0"/>
    <x v="19"/>
    <n v="170000"/>
    <s v="USD"/>
    <n v="170000"/>
    <s v="US"/>
    <n v="0"/>
    <x v="0"/>
    <s v="M"/>
  </r>
  <r>
    <x v="0"/>
    <x v="0"/>
    <x v="0"/>
    <x v="4"/>
    <n v="192500"/>
    <s v="USD"/>
    <n v="192500"/>
    <s v="US"/>
    <n v="100"/>
    <x v="0"/>
    <s v="M"/>
  </r>
  <r>
    <x v="0"/>
    <x v="0"/>
    <x v="0"/>
    <x v="4"/>
    <n v="122500"/>
    <s v="USD"/>
    <n v="122500"/>
    <s v="US"/>
    <n v="100"/>
    <x v="0"/>
    <s v="M"/>
  </r>
  <r>
    <x v="0"/>
    <x v="0"/>
    <x v="0"/>
    <x v="23"/>
    <n v="198200"/>
    <s v="USD"/>
    <n v="198200"/>
    <s v="US"/>
    <n v="0"/>
    <x v="0"/>
    <s v="M"/>
  </r>
  <r>
    <x v="0"/>
    <x v="0"/>
    <x v="0"/>
    <x v="23"/>
    <n v="113100"/>
    <s v="USD"/>
    <n v="113100"/>
    <s v="US"/>
    <n v="0"/>
    <x v="0"/>
    <s v="M"/>
  </r>
  <r>
    <x v="0"/>
    <x v="0"/>
    <x v="0"/>
    <x v="9"/>
    <n v="135127"/>
    <s v="USD"/>
    <n v="135127"/>
    <s v="US"/>
    <n v="100"/>
    <x v="0"/>
    <s v="M"/>
  </r>
  <r>
    <x v="0"/>
    <x v="0"/>
    <x v="0"/>
    <x v="9"/>
    <n v="119250"/>
    <s v="USD"/>
    <n v="119250"/>
    <s v="US"/>
    <n v="100"/>
    <x v="0"/>
    <s v="M"/>
  </r>
  <r>
    <x v="0"/>
    <x v="1"/>
    <x v="0"/>
    <x v="47"/>
    <n v="160000"/>
    <s v="USD"/>
    <n v="160000"/>
    <s v="US"/>
    <n v="100"/>
    <x v="0"/>
    <s v="M"/>
  </r>
  <r>
    <x v="0"/>
    <x v="1"/>
    <x v="0"/>
    <x v="47"/>
    <n v="130000"/>
    <s v="USD"/>
    <n v="130000"/>
    <s v="US"/>
    <n v="100"/>
    <x v="0"/>
    <s v="M"/>
  </r>
  <r>
    <x v="0"/>
    <x v="1"/>
    <x v="0"/>
    <x v="30"/>
    <n v="65600"/>
    <s v="USD"/>
    <n v="65600"/>
    <s v="US"/>
    <n v="0"/>
    <x v="0"/>
    <s v="M"/>
  </r>
  <r>
    <x v="0"/>
    <x v="1"/>
    <x v="0"/>
    <x v="30"/>
    <n v="47700"/>
    <s v="USD"/>
    <n v="47700"/>
    <s v="US"/>
    <n v="0"/>
    <x v="0"/>
    <s v="M"/>
  </r>
  <r>
    <x v="0"/>
    <x v="0"/>
    <x v="0"/>
    <x v="2"/>
    <n v="229900"/>
    <s v="USD"/>
    <n v="229900"/>
    <s v="US"/>
    <n v="0"/>
    <x v="0"/>
    <s v="M"/>
  </r>
  <r>
    <x v="0"/>
    <x v="0"/>
    <x v="0"/>
    <x v="2"/>
    <n v="201400"/>
    <s v="USD"/>
    <n v="201400"/>
    <s v="US"/>
    <n v="0"/>
    <x v="0"/>
    <s v="M"/>
  </r>
  <r>
    <x v="0"/>
    <x v="0"/>
    <x v="0"/>
    <x v="6"/>
    <n v="185400"/>
    <s v="USD"/>
    <n v="185400"/>
    <s v="US"/>
    <n v="0"/>
    <x v="0"/>
    <s v="M"/>
  </r>
  <r>
    <x v="0"/>
    <x v="0"/>
    <x v="0"/>
    <x v="6"/>
    <n v="92700"/>
    <s v="USD"/>
    <n v="92700"/>
    <s v="US"/>
    <n v="0"/>
    <x v="0"/>
    <s v="M"/>
  </r>
  <r>
    <x v="0"/>
    <x v="0"/>
    <x v="0"/>
    <x v="11"/>
    <n v="211900"/>
    <s v="USD"/>
    <n v="211900"/>
    <s v="US"/>
    <n v="0"/>
    <x v="0"/>
    <s v="M"/>
  </r>
  <r>
    <x v="0"/>
    <x v="0"/>
    <x v="0"/>
    <x v="11"/>
    <n v="113700"/>
    <s v="USD"/>
    <n v="113700"/>
    <s v="US"/>
    <n v="0"/>
    <x v="0"/>
    <s v="M"/>
  </r>
  <r>
    <x v="0"/>
    <x v="1"/>
    <x v="0"/>
    <x v="6"/>
    <n v="170000"/>
    <s v="USD"/>
    <n v="170000"/>
    <s v="US"/>
    <n v="100"/>
    <x v="0"/>
    <s v="M"/>
  </r>
  <r>
    <x v="0"/>
    <x v="1"/>
    <x v="0"/>
    <x v="6"/>
    <n v="90000"/>
    <s v="USD"/>
    <n v="90000"/>
    <s v="US"/>
    <n v="100"/>
    <x v="0"/>
    <s v="M"/>
  </r>
  <r>
    <x v="0"/>
    <x v="1"/>
    <x v="0"/>
    <x v="1"/>
    <n v="198000"/>
    <s v="USD"/>
    <n v="198000"/>
    <s v="US"/>
    <n v="100"/>
    <x v="0"/>
    <s v="M"/>
  </r>
  <r>
    <x v="0"/>
    <x v="1"/>
    <x v="0"/>
    <x v="1"/>
    <n v="132000"/>
    <s v="USD"/>
    <n v="132000"/>
    <s v="US"/>
    <n v="100"/>
    <x v="0"/>
    <s v="M"/>
  </r>
  <r>
    <x v="0"/>
    <x v="0"/>
    <x v="0"/>
    <x v="34"/>
    <n v="235680"/>
    <s v="USD"/>
    <n v="235680"/>
    <s v="US"/>
    <n v="0"/>
    <x v="0"/>
    <s v="M"/>
  </r>
  <r>
    <x v="0"/>
    <x v="0"/>
    <x v="0"/>
    <x v="34"/>
    <n v="153040"/>
    <s v="USD"/>
    <n v="153040"/>
    <s v="US"/>
    <n v="0"/>
    <x v="0"/>
    <s v="M"/>
  </r>
  <r>
    <x v="0"/>
    <x v="3"/>
    <x v="0"/>
    <x v="0"/>
    <n v="240000"/>
    <s v="USD"/>
    <n v="240000"/>
    <s v="US"/>
    <n v="0"/>
    <x v="0"/>
    <s v="M"/>
  </r>
  <r>
    <x v="0"/>
    <x v="3"/>
    <x v="0"/>
    <x v="0"/>
    <n v="150000"/>
    <s v="USD"/>
    <n v="150000"/>
    <s v="US"/>
    <n v="0"/>
    <x v="0"/>
    <s v="M"/>
  </r>
  <r>
    <x v="0"/>
    <x v="3"/>
    <x v="0"/>
    <x v="23"/>
    <n v="180000"/>
    <s v="USD"/>
    <n v="180000"/>
    <s v="US"/>
    <n v="0"/>
    <x v="0"/>
    <s v="M"/>
  </r>
  <r>
    <x v="0"/>
    <x v="3"/>
    <x v="0"/>
    <x v="23"/>
    <n v="130000"/>
    <s v="USD"/>
    <n v="130000"/>
    <s v="US"/>
    <n v="0"/>
    <x v="0"/>
    <s v="M"/>
  </r>
  <r>
    <x v="0"/>
    <x v="3"/>
    <x v="0"/>
    <x v="1"/>
    <n v="312287"/>
    <s v="USD"/>
    <n v="312287"/>
    <s v="US"/>
    <n v="0"/>
    <x v="0"/>
    <s v="M"/>
  </r>
  <r>
    <x v="0"/>
    <x v="3"/>
    <x v="0"/>
    <x v="1"/>
    <n v="208122"/>
    <s v="USD"/>
    <n v="208122"/>
    <s v="US"/>
    <n v="0"/>
    <x v="0"/>
    <s v="M"/>
  </r>
  <r>
    <x v="0"/>
    <x v="0"/>
    <x v="0"/>
    <x v="2"/>
    <n v="157476"/>
    <s v="USD"/>
    <n v="157476"/>
    <s v="US"/>
    <n v="100"/>
    <x v="0"/>
    <s v="M"/>
  </r>
  <r>
    <x v="0"/>
    <x v="0"/>
    <x v="0"/>
    <x v="2"/>
    <n v="104981"/>
    <s v="USD"/>
    <n v="104981"/>
    <s v="US"/>
    <n v="100"/>
    <x v="0"/>
    <s v="M"/>
  </r>
  <r>
    <x v="0"/>
    <x v="0"/>
    <x v="0"/>
    <x v="1"/>
    <n v="180000"/>
    <s v="USD"/>
    <n v="180000"/>
    <s v="US"/>
    <n v="100"/>
    <x v="0"/>
    <s v="M"/>
  </r>
  <r>
    <x v="0"/>
    <x v="0"/>
    <x v="0"/>
    <x v="1"/>
    <n v="110000"/>
    <s v="USD"/>
    <n v="110000"/>
    <s v="US"/>
    <n v="100"/>
    <x v="0"/>
    <s v="M"/>
  </r>
  <r>
    <x v="0"/>
    <x v="1"/>
    <x v="0"/>
    <x v="15"/>
    <n v="185800"/>
    <s v="USD"/>
    <n v="185800"/>
    <s v="US"/>
    <n v="0"/>
    <x v="0"/>
    <s v="M"/>
  </r>
  <r>
    <x v="0"/>
    <x v="1"/>
    <x v="0"/>
    <x v="15"/>
    <n v="93400"/>
    <s v="USD"/>
    <n v="93400"/>
    <s v="US"/>
    <n v="0"/>
    <x v="0"/>
    <s v="M"/>
  </r>
  <r>
    <x v="0"/>
    <x v="0"/>
    <x v="0"/>
    <x v="25"/>
    <n v="175000"/>
    <s v="USD"/>
    <n v="175000"/>
    <s v="US"/>
    <n v="0"/>
    <x v="0"/>
    <s v="M"/>
  </r>
  <r>
    <x v="0"/>
    <x v="0"/>
    <x v="0"/>
    <x v="25"/>
    <n v="145000"/>
    <s v="USD"/>
    <n v="145000"/>
    <s v="US"/>
    <n v="0"/>
    <x v="0"/>
    <s v="M"/>
  </r>
  <r>
    <x v="0"/>
    <x v="1"/>
    <x v="0"/>
    <x v="2"/>
    <n v="223600"/>
    <s v="USD"/>
    <n v="223600"/>
    <s v="US"/>
    <n v="0"/>
    <x v="0"/>
    <s v="L"/>
  </r>
  <r>
    <x v="0"/>
    <x v="1"/>
    <x v="0"/>
    <x v="2"/>
    <n v="115000"/>
    <s v="USD"/>
    <n v="115000"/>
    <s v="US"/>
    <n v="0"/>
    <x v="0"/>
    <s v="L"/>
  </r>
  <r>
    <x v="0"/>
    <x v="2"/>
    <x v="0"/>
    <x v="22"/>
    <n v="80000"/>
    <s v="USD"/>
    <n v="80000"/>
    <s v="US"/>
    <n v="0"/>
    <x v="0"/>
    <s v="M"/>
  </r>
  <r>
    <x v="0"/>
    <x v="2"/>
    <x v="0"/>
    <x v="22"/>
    <n v="50000"/>
    <s v="USD"/>
    <n v="50000"/>
    <s v="US"/>
    <n v="0"/>
    <x v="0"/>
    <s v="M"/>
  </r>
  <r>
    <x v="0"/>
    <x v="1"/>
    <x v="0"/>
    <x v="3"/>
    <n v="230000"/>
    <s v="USD"/>
    <n v="230000"/>
    <s v="US"/>
    <n v="100"/>
    <x v="0"/>
    <s v="M"/>
  </r>
  <r>
    <x v="0"/>
    <x v="1"/>
    <x v="0"/>
    <x v="3"/>
    <n v="150000"/>
    <s v="USD"/>
    <n v="150000"/>
    <s v="US"/>
    <n v="100"/>
    <x v="0"/>
    <s v="M"/>
  </r>
  <r>
    <x v="0"/>
    <x v="1"/>
    <x v="0"/>
    <x v="1"/>
    <n v="118300"/>
    <s v="USD"/>
    <n v="118300"/>
    <s v="CA"/>
    <n v="0"/>
    <x v="3"/>
    <s v="M"/>
  </r>
  <r>
    <x v="0"/>
    <x v="1"/>
    <x v="0"/>
    <x v="1"/>
    <n v="94600"/>
    <s v="USD"/>
    <n v="94600"/>
    <s v="CA"/>
    <n v="0"/>
    <x v="3"/>
    <s v="M"/>
  </r>
  <r>
    <x v="0"/>
    <x v="0"/>
    <x v="0"/>
    <x v="1"/>
    <n v="135000"/>
    <s v="USD"/>
    <n v="135000"/>
    <s v="US"/>
    <n v="100"/>
    <x v="0"/>
    <s v="M"/>
  </r>
  <r>
    <x v="0"/>
    <x v="0"/>
    <x v="0"/>
    <x v="1"/>
    <n v="110000"/>
    <s v="USD"/>
    <n v="110000"/>
    <s v="US"/>
    <n v="100"/>
    <x v="0"/>
    <s v="M"/>
  </r>
  <r>
    <x v="0"/>
    <x v="0"/>
    <x v="0"/>
    <x v="25"/>
    <n v="196350"/>
    <s v="USD"/>
    <n v="196350"/>
    <s v="US"/>
    <n v="100"/>
    <x v="0"/>
    <s v="M"/>
  </r>
  <r>
    <x v="0"/>
    <x v="0"/>
    <x v="0"/>
    <x v="25"/>
    <n v="127500"/>
    <s v="USD"/>
    <n v="127500"/>
    <s v="US"/>
    <n v="100"/>
    <x v="0"/>
    <s v="M"/>
  </r>
  <r>
    <x v="0"/>
    <x v="1"/>
    <x v="0"/>
    <x v="6"/>
    <n v="116259"/>
    <s v="USD"/>
    <n v="116259"/>
    <s v="AU"/>
    <n v="0"/>
    <x v="1"/>
    <s v="M"/>
  </r>
  <r>
    <x v="0"/>
    <x v="1"/>
    <x v="0"/>
    <x v="6"/>
    <n v="88995"/>
    <s v="USD"/>
    <n v="88995"/>
    <s v="AU"/>
    <n v="0"/>
    <x v="1"/>
    <s v="M"/>
  </r>
  <r>
    <x v="0"/>
    <x v="2"/>
    <x v="0"/>
    <x v="19"/>
    <n v="46080"/>
    <s v="USD"/>
    <n v="46080"/>
    <s v="US"/>
    <n v="0"/>
    <x v="0"/>
    <s v="M"/>
  </r>
  <r>
    <x v="0"/>
    <x v="2"/>
    <x v="0"/>
    <x v="19"/>
    <n v="37120"/>
    <s v="USD"/>
    <n v="37120"/>
    <s v="US"/>
    <n v="0"/>
    <x v="0"/>
    <s v="M"/>
  </r>
  <r>
    <x v="0"/>
    <x v="1"/>
    <x v="0"/>
    <x v="23"/>
    <n v="150000"/>
    <s v="USD"/>
    <n v="150000"/>
    <s v="US"/>
    <n v="0"/>
    <x v="0"/>
    <s v="M"/>
  </r>
  <r>
    <x v="0"/>
    <x v="1"/>
    <x v="0"/>
    <x v="23"/>
    <n v="100000"/>
    <s v="USD"/>
    <n v="100000"/>
    <s v="US"/>
    <n v="0"/>
    <x v="0"/>
    <s v="M"/>
  </r>
  <r>
    <x v="0"/>
    <x v="1"/>
    <x v="0"/>
    <x v="6"/>
    <n v="135000"/>
    <s v="USD"/>
    <n v="135000"/>
    <s v="US"/>
    <n v="0"/>
    <x v="0"/>
    <s v="M"/>
  </r>
  <r>
    <x v="0"/>
    <x v="1"/>
    <x v="0"/>
    <x v="6"/>
    <n v="110000"/>
    <s v="USD"/>
    <n v="110000"/>
    <s v="US"/>
    <n v="0"/>
    <x v="0"/>
    <s v="M"/>
  </r>
  <r>
    <x v="0"/>
    <x v="0"/>
    <x v="0"/>
    <x v="9"/>
    <n v="231600"/>
    <s v="USD"/>
    <n v="231600"/>
    <s v="US"/>
    <n v="100"/>
    <x v="0"/>
    <s v="M"/>
  </r>
  <r>
    <x v="0"/>
    <x v="0"/>
    <x v="0"/>
    <x v="9"/>
    <n v="154400"/>
    <s v="USD"/>
    <n v="154400"/>
    <s v="US"/>
    <n v="100"/>
    <x v="0"/>
    <s v="M"/>
  </r>
  <r>
    <x v="0"/>
    <x v="0"/>
    <x v="0"/>
    <x v="1"/>
    <n v="190000"/>
    <s v="USD"/>
    <n v="190000"/>
    <s v="US"/>
    <n v="0"/>
    <x v="0"/>
    <s v="M"/>
  </r>
  <r>
    <x v="0"/>
    <x v="0"/>
    <x v="0"/>
    <x v="1"/>
    <n v="167000"/>
    <s v="USD"/>
    <n v="167000"/>
    <s v="US"/>
    <n v="0"/>
    <x v="0"/>
    <s v="M"/>
  </r>
  <r>
    <x v="0"/>
    <x v="0"/>
    <x v="0"/>
    <x v="13"/>
    <n v="147600"/>
    <s v="USD"/>
    <n v="147600"/>
    <s v="US"/>
    <n v="0"/>
    <x v="0"/>
    <s v="M"/>
  </r>
  <r>
    <x v="0"/>
    <x v="0"/>
    <x v="0"/>
    <x v="13"/>
    <n v="106300"/>
    <s v="USD"/>
    <n v="106300"/>
    <s v="US"/>
    <n v="0"/>
    <x v="0"/>
    <s v="M"/>
  </r>
  <r>
    <x v="0"/>
    <x v="0"/>
    <x v="0"/>
    <x v="28"/>
    <n v="145000"/>
    <s v="USD"/>
    <n v="145000"/>
    <s v="US"/>
    <n v="100"/>
    <x v="0"/>
    <s v="M"/>
  </r>
  <r>
    <x v="0"/>
    <x v="0"/>
    <x v="0"/>
    <x v="28"/>
    <n v="130000"/>
    <s v="USD"/>
    <n v="130000"/>
    <s v="US"/>
    <n v="100"/>
    <x v="0"/>
    <s v="M"/>
  </r>
  <r>
    <x v="0"/>
    <x v="0"/>
    <x v="0"/>
    <x v="4"/>
    <n v="65000"/>
    <s v="GBP"/>
    <n v="81250"/>
    <s v="GB"/>
    <n v="0"/>
    <x v="2"/>
    <s v="M"/>
  </r>
  <r>
    <x v="0"/>
    <x v="0"/>
    <x v="0"/>
    <x v="4"/>
    <n v="60000"/>
    <s v="GBP"/>
    <n v="75000"/>
    <s v="GB"/>
    <n v="0"/>
    <x v="2"/>
    <s v="M"/>
  </r>
  <r>
    <x v="0"/>
    <x v="1"/>
    <x v="0"/>
    <x v="4"/>
    <n v="70000"/>
    <s v="USD"/>
    <n v="70000"/>
    <s v="US"/>
    <n v="0"/>
    <x v="0"/>
    <s v="M"/>
  </r>
  <r>
    <x v="0"/>
    <x v="1"/>
    <x v="0"/>
    <x v="4"/>
    <n v="60000"/>
    <s v="USD"/>
    <n v="60000"/>
    <s v="US"/>
    <n v="0"/>
    <x v="0"/>
    <s v="M"/>
  </r>
  <r>
    <x v="0"/>
    <x v="0"/>
    <x v="0"/>
    <x v="1"/>
    <n v="210000"/>
    <s v="USD"/>
    <n v="210000"/>
    <s v="US"/>
    <n v="100"/>
    <x v="0"/>
    <s v="M"/>
  </r>
  <r>
    <x v="0"/>
    <x v="0"/>
    <x v="0"/>
    <x v="1"/>
    <n v="190000"/>
    <s v="USD"/>
    <n v="190000"/>
    <s v="US"/>
    <n v="100"/>
    <x v="0"/>
    <s v="M"/>
  </r>
  <r>
    <x v="0"/>
    <x v="0"/>
    <x v="0"/>
    <x v="56"/>
    <n v="122000"/>
    <s v="USD"/>
    <n v="122000"/>
    <s v="US"/>
    <n v="0"/>
    <x v="0"/>
    <s v="M"/>
  </r>
  <r>
    <x v="0"/>
    <x v="0"/>
    <x v="0"/>
    <x v="56"/>
    <n v="94000"/>
    <s v="USD"/>
    <n v="94000"/>
    <s v="US"/>
    <n v="0"/>
    <x v="0"/>
    <s v="M"/>
  </r>
  <r>
    <x v="0"/>
    <x v="2"/>
    <x v="0"/>
    <x v="4"/>
    <n v="83300"/>
    <s v="USD"/>
    <n v="83300"/>
    <s v="US"/>
    <n v="0"/>
    <x v="0"/>
    <s v="M"/>
  </r>
  <r>
    <x v="0"/>
    <x v="2"/>
    <x v="0"/>
    <x v="4"/>
    <n v="47500"/>
    <s v="USD"/>
    <n v="47500"/>
    <s v="US"/>
    <n v="0"/>
    <x v="0"/>
    <s v="M"/>
  </r>
  <r>
    <x v="0"/>
    <x v="0"/>
    <x v="0"/>
    <x v="6"/>
    <n v="190000"/>
    <s v="USD"/>
    <n v="190000"/>
    <s v="US"/>
    <n v="100"/>
    <x v="0"/>
    <s v="M"/>
  </r>
  <r>
    <x v="0"/>
    <x v="0"/>
    <x v="0"/>
    <x v="6"/>
    <n v="155000"/>
    <s v="USD"/>
    <n v="155000"/>
    <s v="US"/>
    <n v="100"/>
    <x v="0"/>
    <s v="M"/>
  </r>
  <r>
    <x v="0"/>
    <x v="0"/>
    <x v="0"/>
    <x v="1"/>
    <n v="160000"/>
    <s v="USD"/>
    <n v="160000"/>
    <s v="US"/>
    <n v="0"/>
    <x v="0"/>
    <s v="M"/>
  </r>
  <r>
    <x v="0"/>
    <x v="0"/>
    <x v="0"/>
    <x v="1"/>
    <n v="94000"/>
    <s v="USD"/>
    <n v="94000"/>
    <s v="US"/>
    <n v="0"/>
    <x v="0"/>
    <s v="M"/>
  </r>
  <r>
    <x v="0"/>
    <x v="0"/>
    <x v="0"/>
    <x v="1"/>
    <n v="122000"/>
    <s v="USD"/>
    <n v="122000"/>
    <s v="US"/>
    <n v="0"/>
    <x v="0"/>
    <s v="M"/>
  </r>
  <r>
    <x v="0"/>
    <x v="0"/>
    <x v="0"/>
    <x v="1"/>
    <n v="94500"/>
    <s v="USD"/>
    <n v="94500"/>
    <s v="US"/>
    <n v="0"/>
    <x v="0"/>
    <s v="M"/>
  </r>
  <r>
    <x v="0"/>
    <x v="1"/>
    <x v="0"/>
    <x v="8"/>
    <n v="150000"/>
    <s v="USD"/>
    <n v="150000"/>
    <s v="CA"/>
    <n v="0"/>
    <x v="3"/>
    <s v="M"/>
  </r>
  <r>
    <x v="0"/>
    <x v="1"/>
    <x v="0"/>
    <x v="8"/>
    <n v="110000"/>
    <s v="USD"/>
    <n v="110000"/>
    <s v="CA"/>
    <n v="0"/>
    <x v="3"/>
    <s v="M"/>
  </r>
  <r>
    <x v="0"/>
    <x v="2"/>
    <x v="0"/>
    <x v="2"/>
    <n v="157900"/>
    <s v="USD"/>
    <n v="157900"/>
    <s v="CA"/>
    <n v="100"/>
    <x v="3"/>
    <s v="M"/>
  </r>
  <r>
    <x v="0"/>
    <x v="2"/>
    <x v="0"/>
    <x v="2"/>
    <n v="105300"/>
    <s v="USD"/>
    <n v="105300"/>
    <s v="CA"/>
    <n v="100"/>
    <x v="3"/>
    <s v="M"/>
  </r>
  <r>
    <x v="0"/>
    <x v="1"/>
    <x v="0"/>
    <x v="23"/>
    <n v="58000"/>
    <s v="USD"/>
    <n v="58000"/>
    <s v="US"/>
    <n v="0"/>
    <x v="0"/>
    <s v="M"/>
  </r>
  <r>
    <x v="0"/>
    <x v="1"/>
    <x v="0"/>
    <x v="23"/>
    <n v="48000"/>
    <s v="USD"/>
    <n v="48000"/>
    <s v="US"/>
    <n v="0"/>
    <x v="0"/>
    <s v="M"/>
  </r>
  <r>
    <x v="0"/>
    <x v="1"/>
    <x v="0"/>
    <x v="1"/>
    <n v="97000"/>
    <s v="USD"/>
    <n v="97000"/>
    <s v="US"/>
    <n v="0"/>
    <x v="0"/>
    <s v="M"/>
  </r>
  <r>
    <x v="0"/>
    <x v="1"/>
    <x v="0"/>
    <x v="1"/>
    <n v="62000"/>
    <s v="USD"/>
    <n v="62000"/>
    <s v="US"/>
    <n v="0"/>
    <x v="0"/>
    <s v="M"/>
  </r>
  <r>
    <x v="0"/>
    <x v="1"/>
    <x v="0"/>
    <x v="6"/>
    <n v="194200"/>
    <s v="USD"/>
    <n v="194200"/>
    <s v="US"/>
    <n v="0"/>
    <x v="0"/>
    <s v="M"/>
  </r>
  <r>
    <x v="0"/>
    <x v="1"/>
    <x v="0"/>
    <x v="6"/>
    <n v="110400"/>
    <s v="USD"/>
    <n v="110400"/>
    <s v="US"/>
    <n v="0"/>
    <x v="0"/>
    <s v="M"/>
  </r>
  <r>
    <x v="0"/>
    <x v="0"/>
    <x v="0"/>
    <x v="4"/>
    <n v="96600"/>
    <s v="USD"/>
    <n v="96600"/>
    <s v="US"/>
    <n v="0"/>
    <x v="0"/>
    <s v="M"/>
  </r>
  <r>
    <x v="0"/>
    <x v="0"/>
    <x v="0"/>
    <x v="4"/>
    <n v="55200"/>
    <s v="USD"/>
    <n v="55200"/>
    <s v="US"/>
    <n v="0"/>
    <x v="0"/>
    <s v="M"/>
  </r>
  <r>
    <x v="0"/>
    <x v="1"/>
    <x v="0"/>
    <x v="2"/>
    <n v="174000"/>
    <s v="USD"/>
    <n v="174000"/>
    <s v="US"/>
    <n v="100"/>
    <x v="0"/>
    <s v="M"/>
  </r>
  <r>
    <x v="0"/>
    <x v="1"/>
    <x v="0"/>
    <x v="2"/>
    <n v="147900"/>
    <s v="USD"/>
    <n v="147900"/>
    <s v="US"/>
    <n v="100"/>
    <x v="0"/>
    <s v="M"/>
  </r>
  <r>
    <x v="0"/>
    <x v="1"/>
    <x v="0"/>
    <x v="7"/>
    <n v="250000"/>
    <s v="USD"/>
    <n v="250000"/>
    <s v="US"/>
    <n v="0"/>
    <x v="0"/>
    <s v="M"/>
  </r>
  <r>
    <x v="0"/>
    <x v="1"/>
    <x v="0"/>
    <x v="7"/>
    <n v="170000"/>
    <s v="USD"/>
    <n v="170000"/>
    <s v="US"/>
    <n v="0"/>
    <x v="0"/>
    <s v="M"/>
  </r>
  <r>
    <x v="0"/>
    <x v="0"/>
    <x v="0"/>
    <x v="62"/>
    <n v="130000"/>
    <s v="USD"/>
    <n v="130000"/>
    <s v="US"/>
    <n v="0"/>
    <x v="0"/>
    <s v="M"/>
  </r>
  <r>
    <x v="0"/>
    <x v="0"/>
    <x v="0"/>
    <x v="62"/>
    <n v="110000"/>
    <s v="USD"/>
    <n v="110000"/>
    <s v="US"/>
    <n v="0"/>
    <x v="0"/>
    <s v="M"/>
  </r>
  <r>
    <x v="0"/>
    <x v="0"/>
    <x v="0"/>
    <x v="56"/>
    <n v="112000"/>
    <s v="USD"/>
    <n v="112000"/>
    <s v="US"/>
    <n v="0"/>
    <x v="0"/>
    <s v="M"/>
  </r>
  <r>
    <x v="0"/>
    <x v="0"/>
    <x v="0"/>
    <x v="56"/>
    <n v="109000"/>
    <s v="USD"/>
    <n v="109000"/>
    <s v="US"/>
    <n v="0"/>
    <x v="0"/>
    <s v="M"/>
  </r>
  <r>
    <x v="0"/>
    <x v="0"/>
    <x v="0"/>
    <x v="9"/>
    <n v="175000"/>
    <s v="USD"/>
    <n v="175000"/>
    <s v="US"/>
    <n v="0"/>
    <x v="0"/>
    <s v="M"/>
  </r>
  <r>
    <x v="0"/>
    <x v="0"/>
    <x v="0"/>
    <x v="9"/>
    <n v="150000"/>
    <s v="USD"/>
    <n v="150000"/>
    <s v="US"/>
    <n v="0"/>
    <x v="0"/>
    <s v="M"/>
  </r>
  <r>
    <x v="0"/>
    <x v="0"/>
    <x v="0"/>
    <x v="9"/>
    <n v="150000"/>
    <s v="USD"/>
    <n v="150000"/>
    <s v="US"/>
    <n v="100"/>
    <x v="0"/>
    <s v="M"/>
  </r>
  <r>
    <x v="0"/>
    <x v="0"/>
    <x v="0"/>
    <x v="9"/>
    <n v="120000"/>
    <s v="USD"/>
    <n v="120000"/>
    <s v="US"/>
    <n v="100"/>
    <x v="0"/>
    <s v="M"/>
  </r>
  <r>
    <x v="0"/>
    <x v="0"/>
    <x v="0"/>
    <x v="1"/>
    <n v="145000"/>
    <s v="USD"/>
    <n v="145000"/>
    <s v="US"/>
    <n v="0"/>
    <x v="0"/>
    <s v="M"/>
  </r>
  <r>
    <x v="0"/>
    <x v="0"/>
    <x v="0"/>
    <x v="1"/>
    <n v="104000"/>
    <s v="USD"/>
    <n v="104000"/>
    <s v="US"/>
    <n v="0"/>
    <x v="0"/>
    <s v="M"/>
  </r>
  <r>
    <x v="0"/>
    <x v="2"/>
    <x v="0"/>
    <x v="4"/>
    <n v="40000"/>
    <s v="USD"/>
    <n v="40000"/>
    <s v="BR"/>
    <n v="0"/>
    <x v="19"/>
    <s v="M"/>
  </r>
  <r>
    <x v="0"/>
    <x v="2"/>
    <x v="0"/>
    <x v="4"/>
    <n v="30000"/>
    <s v="USD"/>
    <n v="30000"/>
    <s v="BR"/>
    <n v="0"/>
    <x v="19"/>
    <s v="M"/>
  </r>
  <r>
    <x v="0"/>
    <x v="0"/>
    <x v="0"/>
    <x v="13"/>
    <n v="202800"/>
    <s v="USD"/>
    <n v="202800"/>
    <s v="US"/>
    <n v="100"/>
    <x v="0"/>
    <s v="M"/>
  </r>
  <r>
    <x v="0"/>
    <x v="0"/>
    <x v="0"/>
    <x v="13"/>
    <n v="115000"/>
    <s v="USD"/>
    <n v="115000"/>
    <s v="US"/>
    <n v="100"/>
    <x v="0"/>
    <s v="M"/>
  </r>
  <r>
    <x v="0"/>
    <x v="1"/>
    <x v="0"/>
    <x v="7"/>
    <n v="250000"/>
    <s v="USD"/>
    <n v="250000"/>
    <s v="US"/>
    <n v="0"/>
    <x v="0"/>
    <s v="M"/>
  </r>
  <r>
    <x v="0"/>
    <x v="1"/>
    <x v="0"/>
    <x v="7"/>
    <n v="170000"/>
    <s v="USD"/>
    <n v="170000"/>
    <s v="US"/>
    <n v="0"/>
    <x v="0"/>
    <s v="M"/>
  </r>
  <r>
    <x v="0"/>
    <x v="0"/>
    <x v="0"/>
    <x v="2"/>
    <n v="550000"/>
    <s v="USD"/>
    <n v="550000"/>
    <s v="US"/>
    <n v="0"/>
    <x v="0"/>
    <s v="M"/>
  </r>
  <r>
    <x v="0"/>
    <x v="0"/>
    <x v="0"/>
    <x v="2"/>
    <n v="310000"/>
    <s v="USD"/>
    <n v="310000"/>
    <s v="US"/>
    <n v="0"/>
    <x v="0"/>
    <s v="M"/>
  </r>
  <r>
    <x v="0"/>
    <x v="0"/>
    <x v="0"/>
    <x v="65"/>
    <n v="148000"/>
    <s v="USD"/>
    <n v="148000"/>
    <s v="US"/>
    <n v="0"/>
    <x v="0"/>
    <s v="M"/>
  </r>
  <r>
    <x v="0"/>
    <x v="0"/>
    <x v="0"/>
    <x v="65"/>
    <n v="100000"/>
    <s v="USD"/>
    <n v="100000"/>
    <s v="US"/>
    <n v="0"/>
    <x v="0"/>
    <s v="M"/>
  </r>
  <r>
    <x v="0"/>
    <x v="0"/>
    <x v="0"/>
    <x v="2"/>
    <n v="550000"/>
    <s v="USD"/>
    <n v="550000"/>
    <s v="US"/>
    <n v="0"/>
    <x v="0"/>
    <s v="M"/>
  </r>
  <r>
    <x v="0"/>
    <x v="0"/>
    <x v="0"/>
    <x v="2"/>
    <n v="310000"/>
    <s v="USD"/>
    <n v="310000"/>
    <s v="US"/>
    <n v="0"/>
    <x v="0"/>
    <s v="M"/>
  </r>
  <r>
    <x v="0"/>
    <x v="1"/>
    <x v="0"/>
    <x v="4"/>
    <n v="135000"/>
    <s v="USD"/>
    <n v="135000"/>
    <s v="US"/>
    <n v="0"/>
    <x v="0"/>
    <s v="M"/>
  </r>
  <r>
    <x v="0"/>
    <x v="1"/>
    <x v="0"/>
    <x v="4"/>
    <n v="120000"/>
    <s v="USD"/>
    <n v="120000"/>
    <s v="US"/>
    <n v="0"/>
    <x v="0"/>
    <s v="M"/>
  </r>
  <r>
    <x v="0"/>
    <x v="0"/>
    <x v="0"/>
    <x v="1"/>
    <n v="198433"/>
    <s v="USD"/>
    <n v="198433"/>
    <s v="US"/>
    <n v="100"/>
    <x v="0"/>
    <s v="M"/>
  </r>
  <r>
    <x v="0"/>
    <x v="0"/>
    <x v="0"/>
    <x v="1"/>
    <n v="119060"/>
    <s v="USD"/>
    <n v="119060"/>
    <s v="US"/>
    <n v="100"/>
    <x v="0"/>
    <s v="M"/>
  </r>
  <r>
    <x v="0"/>
    <x v="0"/>
    <x v="0"/>
    <x v="3"/>
    <n v="235000"/>
    <s v="USD"/>
    <n v="235000"/>
    <s v="US"/>
    <n v="100"/>
    <x v="0"/>
    <s v="M"/>
  </r>
  <r>
    <x v="0"/>
    <x v="0"/>
    <x v="0"/>
    <x v="3"/>
    <n v="175000"/>
    <s v="USD"/>
    <n v="175000"/>
    <s v="US"/>
    <n v="100"/>
    <x v="0"/>
    <s v="M"/>
  </r>
  <r>
    <x v="0"/>
    <x v="0"/>
    <x v="0"/>
    <x v="34"/>
    <n v="196720"/>
    <s v="USD"/>
    <n v="196720"/>
    <s v="US"/>
    <n v="0"/>
    <x v="0"/>
    <s v="M"/>
  </r>
  <r>
    <x v="0"/>
    <x v="0"/>
    <x v="0"/>
    <x v="34"/>
    <n v="113210"/>
    <s v="USD"/>
    <n v="113210"/>
    <s v="US"/>
    <n v="0"/>
    <x v="0"/>
    <s v="M"/>
  </r>
  <r>
    <x v="0"/>
    <x v="0"/>
    <x v="0"/>
    <x v="13"/>
    <n v="204500"/>
    <s v="USD"/>
    <n v="204500"/>
    <s v="US"/>
    <n v="0"/>
    <x v="0"/>
    <s v="M"/>
  </r>
  <r>
    <x v="0"/>
    <x v="0"/>
    <x v="0"/>
    <x v="13"/>
    <n v="139000"/>
    <s v="USD"/>
    <n v="139000"/>
    <s v="US"/>
    <n v="0"/>
    <x v="0"/>
    <s v="M"/>
  </r>
  <r>
    <x v="0"/>
    <x v="0"/>
    <x v="0"/>
    <x v="2"/>
    <n v="270000"/>
    <s v="USD"/>
    <n v="270000"/>
    <s v="US"/>
    <n v="0"/>
    <x v="0"/>
    <s v="M"/>
  </r>
  <r>
    <x v="0"/>
    <x v="0"/>
    <x v="0"/>
    <x v="2"/>
    <n v="153000"/>
    <s v="USD"/>
    <n v="153000"/>
    <s v="US"/>
    <n v="0"/>
    <x v="0"/>
    <s v="M"/>
  </r>
  <r>
    <x v="0"/>
    <x v="1"/>
    <x v="0"/>
    <x v="16"/>
    <n v="75000"/>
    <s v="GBP"/>
    <n v="93750"/>
    <s v="GB"/>
    <n v="100"/>
    <x v="2"/>
    <s v="M"/>
  </r>
  <r>
    <x v="0"/>
    <x v="1"/>
    <x v="0"/>
    <x v="16"/>
    <n v="55000"/>
    <s v="GBP"/>
    <n v="68750"/>
    <s v="GB"/>
    <n v="100"/>
    <x v="2"/>
    <s v="M"/>
  </r>
  <r>
    <x v="0"/>
    <x v="2"/>
    <x v="0"/>
    <x v="4"/>
    <n v="93500"/>
    <s v="USD"/>
    <n v="93500"/>
    <s v="US"/>
    <n v="0"/>
    <x v="0"/>
    <s v="M"/>
  </r>
  <r>
    <x v="0"/>
    <x v="2"/>
    <x v="0"/>
    <x v="4"/>
    <n v="53300"/>
    <s v="USD"/>
    <n v="53300"/>
    <s v="US"/>
    <n v="0"/>
    <x v="0"/>
    <s v="M"/>
  </r>
  <r>
    <x v="0"/>
    <x v="0"/>
    <x v="0"/>
    <x v="2"/>
    <n v="179000"/>
    <s v="USD"/>
    <n v="179000"/>
    <s v="US"/>
    <n v="0"/>
    <x v="0"/>
    <s v="M"/>
  </r>
  <r>
    <x v="0"/>
    <x v="0"/>
    <x v="0"/>
    <x v="2"/>
    <n v="112000"/>
    <s v="USD"/>
    <n v="112000"/>
    <s v="US"/>
    <n v="0"/>
    <x v="0"/>
    <s v="M"/>
  </r>
  <r>
    <x v="0"/>
    <x v="0"/>
    <x v="0"/>
    <x v="4"/>
    <n v="197100"/>
    <s v="USD"/>
    <n v="197100"/>
    <s v="US"/>
    <n v="100"/>
    <x v="0"/>
    <s v="M"/>
  </r>
  <r>
    <x v="0"/>
    <x v="0"/>
    <x v="0"/>
    <x v="4"/>
    <n v="131414"/>
    <s v="USD"/>
    <n v="131414"/>
    <s v="US"/>
    <n v="100"/>
    <x v="0"/>
    <s v="M"/>
  </r>
  <r>
    <x v="0"/>
    <x v="2"/>
    <x v="0"/>
    <x v="4"/>
    <n v="36500"/>
    <s v="GBP"/>
    <n v="45625"/>
    <s v="GB"/>
    <n v="0"/>
    <x v="2"/>
    <s v="M"/>
  </r>
  <r>
    <x v="0"/>
    <x v="2"/>
    <x v="0"/>
    <x v="4"/>
    <n v="34000"/>
    <s v="GBP"/>
    <n v="42500"/>
    <s v="GB"/>
    <n v="0"/>
    <x v="2"/>
    <s v="M"/>
  </r>
  <r>
    <x v="0"/>
    <x v="0"/>
    <x v="0"/>
    <x v="6"/>
    <n v="197000"/>
    <s v="USD"/>
    <n v="197000"/>
    <s v="US"/>
    <n v="0"/>
    <x v="0"/>
    <s v="M"/>
  </r>
  <r>
    <x v="0"/>
    <x v="0"/>
    <x v="0"/>
    <x v="6"/>
    <n v="106000"/>
    <s v="USD"/>
    <n v="106000"/>
    <s v="US"/>
    <n v="0"/>
    <x v="0"/>
    <s v="M"/>
  </r>
  <r>
    <x v="0"/>
    <x v="2"/>
    <x v="0"/>
    <x v="27"/>
    <n v="160000"/>
    <s v="USD"/>
    <n v="160000"/>
    <s v="US"/>
    <n v="0"/>
    <x v="0"/>
    <s v="M"/>
  </r>
  <r>
    <x v="0"/>
    <x v="2"/>
    <x v="0"/>
    <x v="27"/>
    <n v="140000"/>
    <s v="USD"/>
    <n v="140000"/>
    <s v="US"/>
    <n v="0"/>
    <x v="0"/>
    <s v="M"/>
  </r>
  <r>
    <x v="0"/>
    <x v="0"/>
    <x v="0"/>
    <x v="6"/>
    <n v="220000"/>
    <s v="USD"/>
    <n v="220000"/>
    <s v="US"/>
    <n v="0"/>
    <x v="0"/>
    <s v="M"/>
  </r>
  <r>
    <x v="0"/>
    <x v="0"/>
    <x v="0"/>
    <x v="6"/>
    <n v="170000"/>
    <s v="USD"/>
    <n v="170000"/>
    <s v="US"/>
    <n v="0"/>
    <x v="0"/>
    <s v="M"/>
  </r>
  <r>
    <x v="0"/>
    <x v="0"/>
    <x v="0"/>
    <x v="4"/>
    <n v="140000"/>
    <s v="USD"/>
    <n v="140000"/>
    <s v="US"/>
    <n v="0"/>
    <x v="0"/>
    <s v="M"/>
  </r>
  <r>
    <x v="0"/>
    <x v="0"/>
    <x v="0"/>
    <x v="4"/>
    <n v="100000"/>
    <s v="USD"/>
    <n v="100000"/>
    <s v="US"/>
    <n v="0"/>
    <x v="0"/>
    <s v="M"/>
  </r>
  <r>
    <x v="0"/>
    <x v="3"/>
    <x v="0"/>
    <x v="2"/>
    <n v="259850"/>
    <s v="USD"/>
    <n v="259850"/>
    <s v="US"/>
    <n v="0"/>
    <x v="0"/>
    <s v="M"/>
  </r>
  <r>
    <x v="0"/>
    <x v="3"/>
    <x v="0"/>
    <x v="2"/>
    <n v="179200"/>
    <s v="USD"/>
    <n v="179200"/>
    <s v="US"/>
    <n v="0"/>
    <x v="0"/>
    <s v="M"/>
  </r>
  <r>
    <x v="0"/>
    <x v="0"/>
    <x v="0"/>
    <x v="4"/>
    <n v="130000"/>
    <s v="USD"/>
    <n v="130000"/>
    <s v="US"/>
    <n v="100"/>
    <x v="0"/>
    <s v="M"/>
  </r>
  <r>
    <x v="0"/>
    <x v="0"/>
    <x v="0"/>
    <x v="4"/>
    <n v="120000"/>
    <s v="USD"/>
    <n v="120000"/>
    <s v="US"/>
    <n v="100"/>
    <x v="0"/>
    <s v="M"/>
  </r>
  <r>
    <x v="0"/>
    <x v="0"/>
    <x v="0"/>
    <x v="2"/>
    <n v="283780"/>
    <s v="USD"/>
    <n v="283780"/>
    <s v="US"/>
    <n v="0"/>
    <x v="0"/>
    <s v="M"/>
  </r>
  <r>
    <x v="0"/>
    <x v="0"/>
    <x v="0"/>
    <x v="2"/>
    <n v="233840"/>
    <s v="USD"/>
    <n v="233840"/>
    <s v="US"/>
    <n v="0"/>
    <x v="0"/>
    <s v="M"/>
  </r>
  <r>
    <x v="0"/>
    <x v="0"/>
    <x v="0"/>
    <x v="66"/>
    <n v="300000"/>
    <s v="USD"/>
    <n v="300000"/>
    <s v="US"/>
    <n v="0"/>
    <x v="0"/>
    <s v="M"/>
  </r>
  <r>
    <x v="0"/>
    <x v="0"/>
    <x v="0"/>
    <x v="66"/>
    <n v="180000"/>
    <s v="USD"/>
    <n v="180000"/>
    <s v="US"/>
    <n v="0"/>
    <x v="0"/>
    <s v="M"/>
  </r>
  <r>
    <x v="0"/>
    <x v="0"/>
    <x v="0"/>
    <x v="7"/>
    <n v="260000"/>
    <s v="USD"/>
    <n v="260000"/>
    <s v="US"/>
    <n v="0"/>
    <x v="0"/>
    <s v="L"/>
  </r>
  <r>
    <x v="0"/>
    <x v="0"/>
    <x v="0"/>
    <x v="7"/>
    <n v="136000"/>
    <s v="USD"/>
    <n v="136000"/>
    <s v="US"/>
    <n v="0"/>
    <x v="0"/>
    <s v="L"/>
  </r>
  <r>
    <x v="0"/>
    <x v="0"/>
    <x v="0"/>
    <x v="7"/>
    <n v="260000"/>
    <s v="USD"/>
    <n v="260000"/>
    <s v="US"/>
    <n v="0"/>
    <x v="0"/>
    <s v="L"/>
  </r>
  <r>
    <x v="0"/>
    <x v="0"/>
    <x v="0"/>
    <x v="7"/>
    <n v="136000"/>
    <s v="USD"/>
    <n v="136000"/>
    <s v="US"/>
    <n v="0"/>
    <x v="0"/>
    <s v="L"/>
  </r>
  <r>
    <x v="0"/>
    <x v="0"/>
    <x v="0"/>
    <x v="11"/>
    <n v="247600"/>
    <s v="USD"/>
    <n v="247600"/>
    <s v="US"/>
    <n v="0"/>
    <x v="0"/>
    <s v="L"/>
  </r>
  <r>
    <x v="0"/>
    <x v="0"/>
    <x v="0"/>
    <x v="11"/>
    <n v="127300"/>
    <s v="USD"/>
    <n v="127300"/>
    <s v="US"/>
    <n v="0"/>
    <x v="0"/>
    <s v="L"/>
  </r>
  <r>
    <x v="0"/>
    <x v="0"/>
    <x v="0"/>
    <x v="6"/>
    <n v="185000"/>
    <s v="USD"/>
    <n v="185000"/>
    <s v="US"/>
    <n v="0"/>
    <x v="0"/>
    <s v="M"/>
  </r>
  <r>
    <x v="0"/>
    <x v="0"/>
    <x v="0"/>
    <x v="6"/>
    <n v="175000"/>
    <s v="USD"/>
    <n v="175000"/>
    <s v="US"/>
    <n v="0"/>
    <x v="0"/>
    <s v="M"/>
  </r>
  <r>
    <x v="0"/>
    <x v="1"/>
    <x v="0"/>
    <x v="6"/>
    <n v="110000"/>
    <s v="USD"/>
    <n v="110000"/>
    <s v="US"/>
    <n v="100"/>
    <x v="0"/>
    <s v="M"/>
  </r>
  <r>
    <x v="0"/>
    <x v="1"/>
    <x v="0"/>
    <x v="6"/>
    <n v="90000"/>
    <s v="USD"/>
    <n v="90000"/>
    <s v="US"/>
    <n v="100"/>
    <x v="0"/>
    <s v="M"/>
  </r>
  <r>
    <x v="0"/>
    <x v="0"/>
    <x v="0"/>
    <x v="2"/>
    <n v="215000"/>
    <s v="USD"/>
    <n v="215000"/>
    <s v="US"/>
    <n v="0"/>
    <x v="0"/>
    <s v="M"/>
  </r>
  <r>
    <x v="0"/>
    <x v="0"/>
    <x v="0"/>
    <x v="2"/>
    <n v="160000"/>
    <s v="USD"/>
    <n v="160000"/>
    <s v="US"/>
    <n v="0"/>
    <x v="0"/>
    <s v="M"/>
  </r>
  <r>
    <x v="0"/>
    <x v="0"/>
    <x v="0"/>
    <x v="28"/>
    <n v="190000"/>
    <s v="USD"/>
    <n v="190000"/>
    <s v="US"/>
    <n v="100"/>
    <x v="0"/>
    <s v="M"/>
  </r>
  <r>
    <x v="0"/>
    <x v="0"/>
    <x v="0"/>
    <x v="28"/>
    <n v="137871"/>
    <s v="USD"/>
    <n v="137871"/>
    <s v="US"/>
    <n v="100"/>
    <x v="0"/>
    <s v="M"/>
  </r>
  <r>
    <x v="0"/>
    <x v="1"/>
    <x v="0"/>
    <x v="1"/>
    <n v="142500"/>
    <s v="USD"/>
    <n v="142500"/>
    <s v="US"/>
    <n v="0"/>
    <x v="0"/>
    <s v="M"/>
  </r>
  <r>
    <x v="0"/>
    <x v="1"/>
    <x v="0"/>
    <x v="1"/>
    <n v="120000"/>
    <s v="USD"/>
    <n v="120000"/>
    <s v="US"/>
    <n v="0"/>
    <x v="0"/>
    <s v="M"/>
  </r>
  <r>
    <x v="0"/>
    <x v="0"/>
    <x v="0"/>
    <x v="2"/>
    <n v="324000"/>
    <s v="USD"/>
    <n v="324000"/>
    <s v="US"/>
    <n v="0"/>
    <x v="0"/>
    <s v="M"/>
  </r>
  <r>
    <x v="0"/>
    <x v="0"/>
    <x v="0"/>
    <x v="2"/>
    <n v="159000"/>
    <s v="USD"/>
    <n v="159000"/>
    <s v="US"/>
    <n v="0"/>
    <x v="0"/>
    <s v="M"/>
  </r>
  <r>
    <x v="0"/>
    <x v="1"/>
    <x v="0"/>
    <x v="6"/>
    <n v="247600"/>
    <s v="USD"/>
    <n v="247600"/>
    <s v="US"/>
    <n v="0"/>
    <x v="0"/>
    <s v="L"/>
  </r>
  <r>
    <x v="0"/>
    <x v="1"/>
    <x v="0"/>
    <x v="6"/>
    <n v="127300"/>
    <s v="USD"/>
    <n v="127300"/>
    <s v="US"/>
    <n v="0"/>
    <x v="0"/>
    <s v="L"/>
  </r>
  <r>
    <x v="0"/>
    <x v="1"/>
    <x v="0"/>
    <x v="67"/>
    <n v="100000"/>
    <s v="USD"/>
    <n v="100000"/>
    <s v="US"/>
    <n v="100"/>
    <x v="0"/>
    <s v="M"/>
  </r>
  <r>
    <x v="0"/>
    <x v="1"/>
    <x v="0"/>
    <x v="67"/>
    <n v="85000"/>
    <s v="USD"/>
    <n v="85000"/>
    <s v="US"/>
    <n v="100"/>
    <x v="0"/>
    <s v="M"/>
  </r>
  <r>
    <x v="0"/>
    <x v="1"/>
    <x v="0"/>
    <x v="19"/>
    <n v="250000"/>
    <s v="USD"/>
    <n v="250000"/>
    <s v="US"/>
    <n v="0"/>
    <x v="0"/>
    <s v="M"/>
  </r>
  <r>
    <x v="0"/>
    <x v="1"/>
    <x v="0"/>
    <x v="19"/>
    <n v="190000"/>
    <s v="USD"/>
    <n v="190000"/>
    <s v="US"/>
    <n v="0"/>
    <x v="0"/>
    <s v="M"/>
  </r>
  <r>
    <x v="0"/>
    <x v="0"/>
    <x v="0"/>
    <x v="14"/>
    <n v="190000"/>
    <s v="USD"/>
    <n v="190000"/>
    <s v="US"/>
    <n v="100"/>
    <x v="0"/>
    <s v="M"/>
  </r>
  <r>
    <x v="0"/>
    <x v="0"/>
    <x v="0"/>
    <x v="14"/>
    <n v="139600"/>
    <s v="USD"/>
    <n v="139600"/>
    <s v="US"/>
    <n v="100"/>
    <x v="0"/>
    <s v="M"/>
  </r>
  <r>
    <x v="0"/>
    <x v="1"/>
    <x v="0"/>
    <x v="23"/>
    <n v="135000"/>
    <s v="USD"/>
    <n v="135000"/>
    <s v="US"/>
    <n v="0"/>
    <x v="0"/>
    <s v="M"/>
  </r>
  <r>
    <x v="0"/>
    <x v="1"/>
    <x v="0"/>
    <x v="23"/>
    <n v="125000"/>
    <s v="USD"/>
    <n v="125000"/>
    <s v="US"/>
    <n v="0"/>
    <x v="0"/>
    <s v="M"/>
  </r>
  <r>
    <x v="0"/>
    <x v="1"/>
    <x v="0"/>
    <x v="0"/>
    <n v="210000"/>
    <s v="USD"/>
    <n v="210000"/>
    <s v="GB"/>
    <n v="0"/>
    <x v="2"/>
    <s v="M"/>
  </r>
  <r>
    <x v="0"/>
    <x v="1"/>
    <x v="0"/>
    <x v="0"/>
    <n v="50000"/>
    <s v="USD"/>
    <n v="50000"/>
    <s v="GB"/>
    <n v="0"/>
    <x v="2"/>
    <s v="M"/>
  </r>
  <r>
    <x v="0"/>
    <x v="0"/>
    <x v="0"/>
    <x v="2"/>
    <n v="309000"/>
    <s v="USD"/>
    <n v="309000"/>
    <s v="US"/>
    <n v="0"/>
    <x v="0"/>
    <s v="M"/>
  </r>
  <r>
    <x v="0"/>
    <x v="0"/>
    <x v="0"/>
    <x v="2"/>
    <n v="142000"/>
    <s v="USD"/>
    <n v="142000"/>
    <s v="US"/>
    <n v="0"/>
    <x v="0"/>
    <s v="M"/>
  </r>
  <r>
    <x v="0"/>
    <x v="0"/>
    <x v="2"/>
    <x v="68"/>
    <n v="40000"/>
    <s v="USD"/>
    <n v="40000"/>
    <s v="AE"/>
    <n v="100"/>
    <x v="21"/>
    <s v="L"/>
  </r>
  <r>
    <x v="0"/>
    <x v="0"/>
    <x v="0"/>
    <x v="6"/>
    <n v="284500"/>
    <s v="CHF"/>
    <n v="323295"/>
    <s v="CH"/>
    <n v="50"/>
    <x v="20"/>
    <s v="L"/>
  </r>
  <r>
    <x v="0"/>
    <x v="0"/>
    <x v="0"/>
    <x v="6"/>
    <n v="206000"/>
    <s v="USD"/>
    <n v="206000"/>
    <s v="US"/>
    <n v="0"/>
    <x v="0"/>
    <s v="M"/>
  </r>
  <r>
    <x v="0"/>
    <x v="0"/>
    <x v="0"/>
    <x v="6"/>
    <n v="106605"/>
    <s v="USD"/>
    <n v="106605"/>
    <s v="US"/>
    <n v="0"/>
    <x v="0"/>
    <s v="M"/>
  </r>
  <r>
    <x v="0"/>
    <x v="3"/>
    <x v="0"/>
    <x v="19"/>
    <n v="288400"/>
    <s v="USD"/>
    <n v="288400"/>
    <s v="US"/>
    <n v="0"/>
    <x v="0"/>
    <s v="M"/>
  </r>
  <r>
    <x v="0"/>
    <x v="3"/>
    <x v="0"/>
    <x v="19"/>
    <n v="144200"/>
    <s v="USD"/>
    <n v="144200"/>
    <s v="US"/>
    <n v="0"/>
    <x v="0"/>
    <s v="M"/>
  </r>
  <r>
    <x v="0"/>
    <x v="1"/>
    <x v="0"/>
    <x v="19"/>
    <n v="220000"/>
    <s v="USD"/>
    <n v="220000"/>
    <s v="US"/>
    <n v="0"/>
    <x v="0"/>
    <s v="M"/>
  </r>
  <r>
    <x v="0"/>
    <x v="1"/>
    <x v="0"/>
    <x v="19"/>
    <n v="137500"/>
    <s v="USD"/>
    <n v="137500"/>
    <s v="US"/>
    <n v="0"/>
    <x v="0"/>
    <s v="M"/>
  </r>
  <r>
    <x v="0"/>
    <x v="0"/>
    <x v="0"/>
    <x v="11"/>
    <n v="337300"/>
    <s v="USD"/>
    <n v="337300"/>
    <s v="US"/>
    <n v="0"/>
    <x v="0"/>
    <s v="M"/>
  </r>
  <r>
    <x v="0"/>
    <x v="0"/>
    <x v="0"/>
    <x v="11"/>
    <n v="192700"/>
    <s v="USD"/>
    <n v="192700"/>
    <s v="US"/>
    <n v="0"/>
    <x v="0"/>
    <s v="M"/>
  </r>
  <r>
    <x v="0"/>
    <x v="0"/>
    <x v="0"/>
    <x v="1"/>
    <n v="215000"/>
    <s v="USD"/>
    <n v="215000"/>
    <s v="US"/>
    <n v="0"/>
    <x v="0"/>
    <s v="M"/>
  </r>
  <r>
    <x v="0"/>
    <x v="0"/>
    <x v="0"/>
    <x v="1"/>
    <n v="190000"/>
    <s v="USD"/>
    <n v="190000"/>
    <s v="US"/>
    <n v="0"/>
    <x v="0"/>
    <s v="M"/>
  </r>
  <r>
    <x v="0"/>
    <x v="1"/>
    <x v="0"/>
    <x v="65"/>
    <n v="100000"/>
    <s v="USD"/>
    <n v="100000"/>
    <s v="US"/>
    <n v="0"/>
    <x v="0"/>
    <s v="M"/>
  </r>
  <r>
    <x v="0"/>
    <x v="1"/>
    <x v="0"/>
    <x v="65"/>
    <n v="70000"/>
    <s v="USD"/>
    <n v="70000"/>
    <s v="US"/>
    <n v="0"/>
    <x v="0"/>
    <s v="M"/>
  </r>
  <r>
    <x v="0"/>
    <x v="1"/>
    <x v="0"/>
    <x v="69"/>
    <n v="120000"/>
    <s v="USD"/>
    <n v="120000"/>
    <s v="US"/>
    <n v="0"/>
    <x v="0"/>
    <s v="M"/>
  </r>
  <r>
    <x v="0"/>
    <x v="1"/>
    <x v="0"/>
    <x v="69"/>
    <n v="72000"/>
    <s v="USD"/>
    <n v="72000"/>
    <s v="US"/>
    <n v="0"/>
    <x v="0"/>
    <s v="M"/>
  </r>
  <r>
    <x v="0"/>
    <x v="1"/>
    <x v="0"/>
    <x v="1"/>
    <n v="118400"/>
    <s v="USD"/>
    <n v="118400"/>
    <s v="US"/>
    <n v="0"/>
    <x v="0"/>
    <s v="M"/>
  </r>
  <r>
    <x v="0"/>
    <x v="1"/>
    <x v="0"/>
    <x v="1"/>
    <n v="100700"/>
    <s v="USD"/>
    <n v="100700"/>
    <s v="US"/>
    <n v="0"/>
    <x v="0"/>
    <s v="M"/>
  </r>
  <r>
    <x v="0"/>
    <x v="1"/>
    <x v="0"/>
    <x v="6"/>
    <n v="200300"/>
    <s v="USD"/>
    <n v="200300"/>
    <s v="US"/>
    <n v="0"/>
    <x v="0"/>
    <s v="M"/>
  </r>
  <r>
    <x v="0"/>
    <x v="1"/>
    <x v="0"/>
    <x v="6"/>
    <n v="151500"/>
    <s v="USD"/>
    <n v="151500"/>
    <s v="US"/>
    <n v="0"/>
    <x v="0"/>
    <s v="M"/>
  </r>
  <r>
    <x v="0"/>
    <x v="0"/>
    <x v="0"/>
    <x v="23"/>
    <n v="55000"/>
    <s v="GBP"/>
    <n v="68750"/>
    <s v="GB"/>
    <n v="0"/>
    <x v="2"/>
    <s v="M"/>
  </r>
  <r>
    <x v="0"/>
    <x v="0"/>
    <x v="0"/>
    <x v="23"/>
    <n v="40000"/>
    <s v="GBP"/>
    <n v="50000"/>
    <s v="GB"/>
    <n v="0"/>
    <x v="2"/>
    <s v="M"/>
  </r>
  <r>
    <x v="0"/>
    <x v="1"/>
    <x v="0"/>
    <x v="7"/>
    <n v="222200"/>
    <s v="USD"/>
    <n v="222200"/>
    <s v="US"/>
    <n v="0"/>
    <x v="0"/>
    <s v="L"/>
  </r>
  <r>
    <x v="0"/>
    <x v="1"/>
    <x v="0"/>
    <x v="7"/>
    <n v="136000"/>
    <s v="USD"/>
    <n v="136000"/>
    <s v="US"/>
    <n v="0"/>
    <x v="0"/>
    <s v="L"/>
  </r>
  <r>
    <x v="0"/>
    <x v="0"/>
    <x v="0"/>
    <x v="1"/>
    <n v="125000"/>
    <s v="USD"/>
    <n v="125000"/>
    <s v="US"/>
    <n v="0"/>
    <x v="0"/>
    <s v="M"/>
  </r>
  <r>
    <x v="0"/>
    <x v="0"/>
    <x v="0"/>
    <x v="1"/>
    <n v="106500"/>
    <s v="USD"/>
    <n v="106500"/>
    <s v="US"/>
    <n v="0"/>
    <x v="0"/>
    <s v="M"/>
  </r>
  <r>
    <x v="0"/>
    <x v="0"/>
    <x v="0"/>
    <x v="6"/>
    <n v="136000"/>
    <s v="USD"/>
    <n v="136000"/>
    <s v="US"/>
    <n v="0"/>
    <x v="0"/>
    <s v="M"/>
  </r>
  <r>
    <x v="0"/>
    <x v="0"/>
    <x v="0"/>
    <x v="6"/>
    <n v="97000"/>
    <s v="USD"/>
    <n v="97000"/>
    <s v="US"/>
    <n v="0"/>
    <x v="0"/>
    <s v="M"/>
  </r>
  <r>
    <x v="0"/>
    <x v="2"/>
    <x v="0"/>
    <x v="4"/>
    <n v="100000"/>
    <s v="USD"/>
    <n v="100000"/>
    <s v="US"/>
    <n v="100"/>
    <x v="0"/>
    <s v="M"/>
  </r>
  <r>
    <x v="0"/>
    <x v="2"/>
    <x v="0"/>
    <x v="4"/>
    <n v="80000"/>
    <s v="USD"/>
    <n v="80000"/>
    <s v="US"/>
    <n v="100"/>
    <x v="0"/>
    <s v="M"/>
  </r>
  <r>
    <x v="0"/>
    <x v="0"/>
    <x v="0"/>
    <x v="1"/>
    <n v="221630"/>
    <s v="USD"/>
    <n v="221630"/>
    <s v="US"/>
    <n v="0"/>
    <x v="0"/>
    <s v="M"/>
  </r>
  <r>
    <x v="0"/>
    <x v="0"/>
    <x v="0"/>
    <x v="1"/>
    <n v="199467"/>
    <s v="USD"/>
    <n v="199467"/>
    <s v="US"/>
    <n v="0"/>
    <x v="0"/>
    <s v="M"/>
  </r>
  <r>
    <x v="0"/>
    <x v="0"/>
    <x v="0"/>
    <x v="2"/>
    <n v="176000"/>
    <s v="USD"/>
    <n v="176000"/>
    <s v="US"/>
    <n v="0"/>
    <x v="0"/>
    <s v="M"/>
  </r>
  <r>
    <x v="0"/>
    <x v="0"/>
    <x v="0"/>
    <x v="2"/>
    <n v="140000"/>
    <s v="USD"/>
    <n v="140000"/>
    <s v="US"/>
    <n v="0"/>
    <x v="0"/>
    <s v="M"/>
  </r>
  <r>
    <x v="0"/>
    <x v="1"/>
    <x v="0"/>
    <x v="6"/>
    <n v="172200"/>
    <s v="USD"/>
    <n v="172200"/>
    <s v="US"/>
    <n v="0"/>
    <x v="0"/>
    <s v="M"/>
  </r>
  <r>
    <x v="0"/>
    <x v="1"/>
    <x v="0"/>
    <x v="6"/>
    <n v="131200"/>
    <s v="USD"/>
    <n v="131200"/>
    <s v="US"/>
    <n v="0"/>
    <x v="0"/>
    <s v="M"/>
  </r>
  <r>
    <x v="0"/>
    <x v="0"/>
    <x v="0"/>
    <x v="44"/>
    <n v="85000"/>
    <s v="GBP"/>
    <n v="106250"/>
    <s v="GB"/>
    <n v="0"/>
    <x v="2"/>
    <s v="M"/>
  </r>
  <r>
    <x v="0"/>
    <x v="0"/>
    <x v="0"/>
    <x v="44"/>
    <n v="66000"/>
    <s v="GBP"/>
    <n v="82500"/>
    <s v="GB"/>
    <n v="0"/>
    <x v="2"/>
    <s v="M"/>
  </r>
  <r>
    <x v="0"/>
    <x v="0"/>
    <x v="0"/>
    <x v="9"/>
    <n v="252000"/>
    <s v="USD"/>
    <n v="252000"/>
    <s v="US"/>
    <n v="100"/>
    <x v="0"/>
    <s v="M"/>
  </r>
  <r>
    <x v="0"/>
    <x v="0"/>
    <x v="0"/>
    <x v="9"/>
    <n v="210000"/>
    <s v="USD"/>
    <n v="210000"/>
    <s v="US"/>
    <n v="100"/>
    <x v="0"/>
    <s v="M"/>
  </r>
  <r>
    <x v="0"/>
    <x v="0"/>
    <x v="0"/>
    <x v="1"/>
    <n v="140000"/>
    <s v="USD"/>
    <n v="140000"/>
    <s v="US"/>
    <n v="100"/>
    <x v="0"/>
    <s v="M"/>
  </r>
  <r>
    <x v="0"/>
    <x v="0"/>
    <x v="0"/>
    <x v="1"/>
    <n v="90000"/>
    <s v="USD"/>
    <n v="90000"/>
    <s v="US"/>
    <n v="100"/>
    <x v="0"/>
    <s v="M"/>
  </r>
  <r>
    <x v="0"/>
    <x v="1"/>
    <x v="0"/>
    <x v="8"/>
    <n v="128000"/>
    <s v="USD"/>
    <n v="128000"/>
    <s v="US"/>
    <n v="0"/>
    <x v="0"/>
    <s v="M"/>
  </r>
  <r>
    <x v="0"/>
    <x v="1"/>
    <x v="0"/>
    <x v="8"/>
    <n v="81500"/>
    <s v="USD"/>
    <n v="81500"/>
    <s v="US"/>
    <n v="0"/>
    <x v="0"/>
    <s v="M"/>
  </r>
  <r>
    <x v="0"/>
    <x v="2"/>
    <x v="0"/>
    <x v="23"/>
    <n v="95000"/>
    <s v="USD"/>
    <n v="95000"/>
    <s v="US"/>
    <n v="0"/>
    <x v="0"/>
    <s v="M"/>
  </r>
  <r>
    <x v="0"/>
    <x v="2"/>
    <x v="0"/>
    <x v="23"/>
    <n v="80000"/>
    <s v="USD"/>
    <n v="80000"/>
    <s v="US"/>
    <n v="0"/>
    <x v="0"/>
    <s v="M"/>
  </r>
  <r>
    <x v="0"/>
    <x v="0"/>
    <x v="0"/>
    <x v="1"/>
    <n v="195000"/>
    <s v="USD"/>
    <n v="195000"/>
    <s v="US"/>
    <n v="100"/>
    <x v="0"/>
    <s v="M"/>
  </r>
  <r>
    <x v="0"/>
    <x v="0"/>
    <x v="0"/>
    <x v="1"/>
    <n v="147500"/>
    <s v="USD"/>
    <n v="147500"/>
    <s v="US"/>
    <n v="100"/>
    <x v="0"/>
    <s v="M"/>
  </r>
  <r>
    <x v="0"/>
    <x v="0"/>
    <x v="0"/>
    <x v="26"/>
    <n v="210000"/>
    <s v="USD"/>
    <n v="210000"/>
    <s v="US"/>
    <n v="100"/>
    <x v="0"/>
    <s v="M"/>
  </r>
  <r>
    <x v="0"/>
    <x v="3"/>
    <x v="0"/>
    <x v="14"/>
    <n v="320000"/>
    <s v="USD"/>
    <n v="320000"/>
    <s v="US"/>
    <n v="0"/>
    <x v="0"/>
    <s v="M"/>
  </r>
  <r>
    <x v="0"/>
    <x v="3"/>
    <x v="0"/>
    <x v="14"/>
    <n v="200000"/>
    <s v="USD"/>
    <n v="200000"/>
    <s v="US"/>
    <n v="0"/>
    <x v="0"/>
    <s v="M"/>
  </r>
  <r>
    <x v="0"/>
    <x v="1"/>
    <x v="0"/>
    <x v="2"/>
    <n v="150000"/>
    <s v="USD"/>
    <n v="150000"/>
    <s v="US"/>
    <n v="0"/>
    <x v="0"/>
    <s v="M"/>
  </r>
  <r>
    <x v="0"/>
    <x v="1"/>
    <x v="0"/>
    <x v="2"/>
    <n v="120000"/>
    <s v="USD"/>
    <n v="120000"/>
    <s v="US"/>
    <n v="0"/>
    <x v="0"/>
    <s v="M"/>
  </r>
  <r>
    <x v="0"/>
    <x v="2"/>
    <x v="0"/>
    <x v="4"/>
    <n v="70000"/>
    <s v="USD"/>
    <n v="70000"/>
    <s v="US"/>
    <n v="0"/>
    <x v="0"/>
    <s v="M"/>
  </r>
  <r>
    <x v="0"/>
    <x v="2"/>
    <x v="0"/>
    <x v="4"/>
    <n v="65000"/>
    <s v="USD"/>
    <n v="65000"/>
    <s v="US"/>
    <n v="0"/>
    <x v="0"/>
    <s v="M"/>
  </r>
  <r>
    <x v="0"/>
    <x v="0"/>
    <x v="0"/>
    <x v="4"/>
    <n v="192500"/>
    <s v="USD"/>
    <n v="192500"/>
    <s v="US"/>
    <n v="100"/>
    <x v="0"/>
    <s v="M"/>
  </r>
  <r>
    <x v="0"/>
    <x v="0"/>
    <x v="0"/>
    <x v="4"/>
    <n v="122500"/>
    <s v="USD"/>
    <n v="122500"/>
    <s v="US"/>
    <n v="100"/>
    <x v="0"/>
    <s v="M"/>
  </r>
  <r>
    <x v="0"/>
    <x v="1"/>
    <x v="0"/>
    <x v="19"/>
    <n v="174500"/>
    <s v="USD"/>
    <n v="174500"/>
    <s v="US"/>
    <n v="100"/>
    <x v="0"/>
    <s v="M"/>
  </r>
  <r>
    <x v="0"/>
    <x v="1"/>
    <x v="0"/>
    <x v="19"/>
    <n v="142500"/>
    <s v="USD"/>
    <n v="142500"/>
    <s v="US"/>
    <n v="100"/>
    <x v="0"/>
    <s v="M"/>
  </r>
  <r>
    <x v="0"/>
    <x v="0"/>
    <x v="0"/>
    <x v="1"/>
    <n v="265200"/>
    <s v="USD"/>
    <n v="265200"/>
    <s v="US"/>
    <n v="0"/>
    <x v="0"/>
    <s v="M"/>
  </r>
  <r>
    <x v="0"/>
    <x v="0"/>
    <x v="0"/>
    <x v="1"/>
    <n v="138000"/>
    <s v="USD"/>
    <n v="138000"/>
    <s v="US"/>
    <n v="0"/>
    <x v="0"/>
    <s v="M"/>
  </r>
  <r>
    <x v="0"/>
    <x v="2"/>
    <x v="0"/>
    <x v="4"/>
    <n v="82000"/>
    <s v="USD"/>
    <n v="82000"/>
    <s v="US"/>
    <n v="100"/>
    <x v="0"/>
    <s v="M"/>
  </r>
  <r>
    <x v="0"/>
    <x v="2"/>
    <x v="0"/>
    <x v="4"/>
    <n v="64000"/>
    <s v="USD"/>
    <n v="64000"/>
    <s v="US"/>
    <n v="100"/>
    <x v="0"/>
    <s v="M"/>
  </r>
  <r>
    <x v="0"/>
    <x v="1"/>
    <x v="0"/>
    <x v="69"/>
    <n v="160000"/>
    <s v="USD"/>
    <n v="160000"/>
    <s v="US"/>
    <n v="0"/>
    <x v="0"/>
    <s v="M"/>
  </r>
  <r>
    <x v="0"/>
    <x v="1"/>
    <x v="0"/>
    <x v="69"/>
    <n v="140000"/>
    <s v="USD"/>
    <n v="140000"/>
    <s v="US"/>
    <n v="0"/>
    <x v="0"/>
    <s v="M"/>
  </r>
  <r>
    <x v="0"/>
    <x v="1"/>
    <x v="0"/>
    <x v="47"/>
    <n v="178250"/>
    <s v="USD"/>
    <n v="178250"/>
    <s v="US"/>
    <n v="100"/>
    <x v="0"/>
    <s v="M"/>
  </r>
  <r>
    <x v="0"/>
    <x v="1"/>
    <x v="0"/>
    <x v="47"/>
    <n v="105500"/>
    <s v="USD"/>
    <n v="105500"/>
    <s v="US"/>
    <n v="100"/>
    <x v="0"/>
    <s v="M"/>
  </r>
  <r>
    <x v="0"/>
    <x v="1"/>
    <x v="0"/>
    <x v="6"/>
    <n v="147400"/>
    <s v="USD"/>
    <n v="147400"/>
    <s v="US"/>
    <n v="0"/>
    <x v="0"/>
    <s v="M"/>
  </r>
  <r>
    <x v="0"/>
    <x v="1"/>
    <x v="0"/>
    <x v="6"/>
    <n v="135097"/>
    <s v="USD"/>
    <n v="135097"/>
    <s v="US"/>
    <n v="0"/>
    <x v="0"/>
    <s v="M"/>
  </r>
  <r>
    <x v="0"/>
    <x v="0"/>
    <x v="0"/>
    <x v="1"/>
    <n v="212000"/>
    <s v="USD"/>
    <n v="212000"/>
    <s v="US"/>
    <n v="0"/>
    <x v="0"/>
    <s v="M"/>
  </r>
  <r>
    <x v="0"/>
    <x v="0"/>
    <x v="0"/>
    <x v="1"/>
    <n v="93300"/>
    <s v="USD"/>
    <n v="93300"/>
    <s v="US"/>
    <n v="0"/>
    <x v="0"/>
    <s v="M"/>
  </r>
  <r>
    <x v="0"/>
    <x v="1"/>
    <x v="0"/>
    <x v="20"/>
    <n v="93150"/>
    <s v="USD"/>
    <n v="93150"/>
    <s v="US"/>
    <n v="0"/>
    <x v="0"/>
    <s v="M"/>
  </r>
  <r>
    <x v="0"/>
    <x v="1"/>
    <x v="0"/>
    <x v="20"/>
    <n v="68850"/>
    <s v="USD"/>
    <n v="68850"/>
    <s v="US"/>
    <n v="0"/>
    <x v="0"/>
    <s v="M"/>
  </r>
  <r>
    <x v="0"/>
    <x v="1"/>
    <x v="0"/>
    <x v="6"/>
    <n v="166000"/>
    <s v="USD"/>
    <n v="166000"/>
    <s v="US"/>
    <n v="0"/>
    <x v="0"/>
    <s v="M"/>
  </r>
  <r>
    <x v="0"/>
    <x v="1"/>
    <x v="0"/>
    <x v="6"/>
    <n v="73100"/>
    <s v="USD"/>
    <n v="73100"/>
    <s v="US"/>
    <n v="0"/>
    <x v="0"/>
    <s v="M"/>
  </r>
  <r>
    <x v="0"/>
    <x v="1"/>
    <x v="0"/>
    <x v="1"/>
    <n v="70000"/>
    <s v="GBP"/>
    <n v="87500"/>
    <s v="GB"/>
    <n v="0"/>
    <x v="2"/>
    <s v="M"/>
  </r>
  <r>
    <x v="0"/>
    <x v="1"/>
    <x v="0"/>
    <x v="1"/>
    <n v="55000"/>
    <s v="GBP"/>
    <n v="68750"/>
    <s v="GB"/>
    <n v="0"/>
    <x v="2"/>
    <s v="M"/>
  </r>
  <r>
    <x v="0"/>
    <x v="0"/>
    <x v="0"/>
    <x v="1"/>
    <n v="55000"/>
    <s v="GBP"/>
    <n v="68750"/>
    <s v="GB"/>
    <n v="0"/>
    <x v="2"/>
    <s v="M"/>
  </r>
  <r>
    <x v="0"/>
    <x v="0"/>
    <x v="0"/>
    <x v="1"/>
    <n v="40000"/>
    <s v="GBP"/>
    <n v="50000"/>
    <s v="GB"/>
    <n v="0"/>
    <x v="2"/>
    <s v="M"/>
  </r>
  <r>
    <x v="0"/>
    <x v="2"/>
    <x v="0"/>
    <x v="4"/>
    <n v="88800"/>
    <s v="USD"/>
    <n v="88800"/>
    <s v="US"/>
    <n v="0"/>
    <x v="0"/>
    <s v="M"/>
  </r>
  <r>
    <x v="0"/>
    <x v="2"/>
    <x v="0"/>
    <x v="4"/>
    <n v="64600"/>
    <s v="USD"/>
    <n v="64600"/>
    <s v="US"/>
    <n v="0"/>
    <x v="0"/>
    <s v="M"/>
  </r>
  <r>
    <x v="0"/>
    <x v="1"/>
    <x v="0"/>
    <x v="6"/>
    <n v="86218"/>
    <s v="USD"/>
    <n v="86218"/>
    <s v="CA"/>
    <n v="0"/>
    <x v="3"/>
    <s v="M"/>
  </r>
  <r>
    <x v="0"/>
    <x v="1"/>
    <x v="0"/>
    <x v="6"/>
    <n v="68975"/>
    <s v="USD"/>
    <n v="68975"/>
    <s v="CA"/>
    <n v="0"/>
    <x v="3"/>
    <s v="M"/>
  </r>
  <r>
    <x v="0"/>
    <x v="0"/>
    <x v="0"/>
    <x v="59"/>
    <n v="285000"/>
    <s v="USD"/>
    <n v="285000"/>
    <s v="US"/>
    <n v="0"/>
    <x v="0"/>
    <s v="M"/>
  </r>
  <r>
    <x v="0"/>
    <x v="0"/>
    <x v="0"/>
    <x v="59"/>
    <n v="153400"/>
    <s v="USD"/>
    <n v="153400"/>
    <s v="US"/>
    <n v="0"/>
    <x v="0"/>
    <s v="M"/>
  </r>
  <r>
    <x v="0"/>
    <x v="0"/>
    <x v="0"/>
    <x v="6"/>
    <n v="101763"/>
    <s v="USD"/>
    <n v="101763"/>
    <s v="CA"/>
    <n v="0"/>
    <x v="3"/>
    <s v="M"/>
  </r>
  <r>
    <x v="0"/>
    <x v="0"/>
    <x v="0"/>
    <x v="6"/>
    <n v="81410"/>
    <s v="USD"/>
    <n v="81410"/>
    <s v="CA"/>
    <n v="0"/>
    <x v="3"/>
    <s v="M"/>
  </r>
  <r>
    <x v="0"/>
    <x v="1"/>
    <x v="0"/>
    <x v="4"/>
    <n v="166000"/>
    <s v="USD"/>
    <n v="166000"/>
    <s v="US"/>
    <n v="0"/>
    <x v="0"/>
    <s v="M"/>
  </r>
  <r>
    <x v="0"/>
    <x v="1"/>
    <x v="0"/>
    <x v="4"/>
    <n v="73100"/>
    <s v="USD"/>
    <n v="73100"/>
    <s v="US"/>
    <n v="0"/>
    <x v="0"/>
    <s v="M"/>
  </r>
  <r>
    <x v="0"/>
    <x v="0"/>
    <x v="0"/>
    <x v="0"/>
    <n v="170000"/>
    <s v="USD"/>
    <n v="170000"/>
    <s v="US"/>
    <n v="100"/>
    <x v="0"/>
    <s v="M"/>
  </r>
  <r>
    <x v="0"/>
    <x v="0"/>
    <x v="0"/>
    <x v="0"/>
    <n v="85000"/>
    <s v="USD"/>
    <n v="85000"/>
    <s v="US"/>
    <n v="100"/>
    <x v="0"/>
    <s v="M"/>
  </r>
  <r>
    <x v="0"/>
    <x v="0"/>
    <x v="0"/>
    <x v="9"/>
    <n v="400000"/>
    <s v="USD"/>
    <n v="400000"/>
    <s v="US"/>
    <n v="100"/>
    <x v="0"/>
    <s v="M"/>
  </r>
  <r>
    <x v="0"/>
    <x v="0"/>
    <x v="0"/>
    <x v="9"/>
    <n v="160100"/>
    <s v="USD"/>
    <n v="160100"/>
    <s v="US"/>
    <n v="100"/>
    <x v="0"/>
    <s v="M"/>
  </r>
  <r>
    <x v="0"/>
    <x v="3"/>
    <x v="0"/>
    <x v="1"/>
    <n v="258500"/>
    <s v="USD"/>
    <n v="258500"/>
    <s v="US"/>
    <n v="0"/>
    <x v="0"/>
    <s v="M"/>
  </r>
  <r>
    <x v="0"/>
    <x v="3"/>
    <x v="0"/>
    <x v="1"/>
    <n v="191857"/>
    <s v="USD"/>
    <n v="191857"/>
    <s v="US"/>
    <n v="0"/>
    <x v="0"/>
    <s v="M"/>
  </r>
  <r>
    <x v="0"/>
    <x v="0"/>
    <x v="0"/>
    <x v="0"/>
    <n v="212000"/>
    <s v="USD"/>
    <n v="212000"/>
    <s v="US"/>
    <n v="0"/>
    <x v="0"/>
    <s v="M"/>
  </r>
  <r>
    <x v="0"/>
    <x v="0"/>
    <x v="0"/>
    <x v="0"/>
    <n v="93300"/>
    <s v="USD"/>
    <n v="93300"/>
    <s v="US"/>
    <n v="0"/>
    <x v="0"/>
    <s v="M"/>
  </r>
  <r>
    <x v="0"/>
    <x v="1"/>
    <x v="0"/>
    <x v="6"/>
    <n v="160000"/>
    <s v="USD"/>
    <n v="160000"/>
    <s v="US"/>
    <n v="0"/>
    <x v="0"/>
    <s v="M"/>
  </r>
  <r>
    <x v="0"/>
    <x v="1"/>
    <x v="0"/>
    <x v="6"/>
    <n v="110000"/>
    <s v="USD"/>
    <n v="110000"/>
    <s v="US"/>
    <n v="0"/>
    <x v="0"/>
    <s v="M"/>
  </r>
  <r>
    <x v="0"/>
    <x v="1"/>
    <x v="0"/>
    <x v="16"/>
    <n v="240000"/>
    <s v="USD"/>
    <n v="240000"/>
    <s v="US"/>
    <n v="100"/>
    <x v="0"/>
    <s v="M"/>
  </r>
  <r>
    <x v="0"/>
    <x v="1"/>
    <x v="0"/>
    <x v="16"/>
    <n v="100000"/>
    <s v="USD"/>
    <n v="100000"/>
    <s v="US"/>
    <n v="100"/>
    <x v="0"/>
    <s v="M"/>
  </r>
  <r>
    <x v="0"/>
    <x v="1"/>
    <x v="0"/>
    <x v="19"/>
    <n v="180000"/>
    <s v="USD"/>
    <n v="180000"/>
    <s v="US"/>
    <n v="0"/>
    <x v="0"/>
    <s v="M"/>
  </r>
  <r>
    <x v="0"/>
    <x v="1"/>
    <x v="0"/>
    <x v="19"/>
    <n v="130000"/>
    <s v="USD"/>
    <n v="130000"/>
    <s v="US"/>
    <n v="0"/>
    <x v="0"/>
    <s v="M"/>
  </r>
  <r>
    <x v="0"/>
    <x v="1"/>
    <x v="0"/>
    <x v="6"/>
    <n v="145000"/>
    <s v="USD"/>
    <n v="145000"/>
    <s v="US"/>
    <n v="0"/>
    <x v="0"/>
    <s v="M"/>
  </r>
  <r>
    <x v="0"/>
    <x v="1"/>
    <x v="0"/>
    <x v="6"/>
    <n v="116000"/>
    <s v="USD"/>
    <n v="116000"/>
    <s v="US"/>
    <n v="0"/>
    <x v="0"/>
    <s v="M"/>
  </r>
  <r>
    <x v="0"/>
    <x v="1"/>
    <x v="0"/>
    <x v="6"/>
    <n v="176000"/>
    <s v="USD"/>
    <n v="176000"/>
    <s v="US"/>
    <n v="100"/>
    <x v="0"/>
    <s v="M"/>
  </r>
  <r>
    <x v="0"/>
    <x v="1"/>
    <x v="0"/>
    <x v="6"/>
    <n v="117000"/>
    <s v="USD"/>
    <n v="117000"/>
    <s v="US"/>
    <n v="100"/>
    <x v="0"/>
    <s v="M"/>
  </r>
  <r>
    <x v="0"/>
    <x v="0"/>
    <x v="0"/>
    <x v="48"/>
    <n v="181000"/>
    <s v="USD"/>
    <n v="181000"/>
    <s v="US"/>
    <n v="0"/>
    <x v="0"/>
    <s v="M"/>
  </r>
  <r>
    <x v="0"/>
    <x v="0"/>
    <x v="0"/>
    <x v="48"/>
    <n v="82000"/>
    <s v="USD"/>
    <n v="82000"/>
    <s v="US"/>
    <n v="0"/>
    <x v="0"/>
    <s v="M"/>
  </r>
  <r>
    <x v="0"/>
    <x v="2"/>
    <x v="0"/>
    <x v="22"/>
    <n v="127305"/>
    <s v="USD"/>
    <n v="127305"/>
    <s v="CA"/>
    <n v="0"/>
    <x v="3"/>
    <s v="M"/>
  </r>
  <r>
    <x v="0"/>
    <x v="2"/>
    <x v="0"/>
    <x v="22"/>
    <n v="99548"/>
    <s v="USD"/>
    <n v="99548"/>
    <s v="CA"/>
    <n v="0"/>
    <x v="3"/>
    <s v="M"/>
  </r>
  <r>
    <x v="0"/>
    <x v="2"/>
    <x v="0"/>
    <x v="4"/>
    <n v="153000"/>
    <s v="USD"/>
    <n v="153000"/>
    <s v="US"/>
    <n v="100"/>
    <x v="0"/>
    <s v="M"/>
  </r>
  <r>
    <x v="0"/>
    <x v="2"/>
    <x v="0"/>
    <x v="4"/>
    <n v="96000"/>
    <s v="USD"/>
    <n v="96000"/>
    <s v="US"/>
    <n v="100"/>
    <x v="0"/>
    <s v="M"/>
  </r>
  <r>
    <x v="0"/>
    <x v="3"/>
    <x v="0"/>
    <x v="1"/>
    <n v="219650"/>
    <s v="USD"/>
    <n v="219650"/>
    <s v="US"/>
    <n v="100"/>
    <x v="0"/>
    <s v="M"/>
  </r>
  <r>
    <x v="0"/>
    <x v="3"/>
    <x v="0"/>
    <x v="1"/>
    <n v="136000"/>
    <s v="USD"/>
    <n v="136000"/>
    <s v="US"/>
    <n v="100"/>
    <x v="0"/>
    <s v="M"/>
  </r>
  <r>
    <x v="0"/>
    <x v="2"/>
    <x v="0"/>
    <x v="4"/>
    <n v="153000"/>
    <s v="USD"/>
    <n v="153000"/>
    <s v="US"/>
    <n v="100"/>
    <x v="0"/>
    <s v="M"/>
  </r>
  <r>
    <x v="0"/>
    <x v="2"/>
    <x v="0"/>
    <x v="4"/>
    <n v="96000"/>
    <s v="USD"/>
    <n v="96000"/>
    <s v="US"/>
    <n v="100"/>
    <x v="0"/>
    <s v="M"/>
  </r>
  <r>
    <x v="0"/>
    <x v="0"/>
    <x v="0"/>
    <x v="7"/>
    <n v="230000"/>
    <s v="USD"/>
    <n v="230000"/>
    <s v="US"/>
    <n v="0"/>
    <x v="0"/>
    <s v="M"/>
  </r>
  <r>
    <x v="0"/>
    <x v="0"/>
    <x v="0"/>
    <x v="7"/>
    <n v="196000"/>
    <s v="USD"/>
    <n v="196000"/>
    <s v="US"/>
    <n v="0"/>
    <x v="0"/>
    <s v="M"/>
  </r>
  <r>
    <x v="0"/>
    <x v="1"/>
    <x v="0"/>
    <x v="1"/>
    <n v="80000"/>
    <s v="USD"/>
    <n v="80000"/>
    <s v="US"/>
    <n v="100"/>
    <x v="0"/>
    <s v="M"/>
  </r>
  <r>
    <x v="0"/>
    <x v="1"/>
    <x v="0"/>
    <x v="1"/>
    <n v="67000"/>
    <s v="USD"/>
    <n v="67000"/>
    <s v="US"/>
    <n v="100"/>
    <x v="0"/>
    <s v="M"/>
  </r>
  <r>
    <x v="0"/>
    <x v="1"/>
    <x v="0"/>
    <x v="1"/>
    <n v="100000"/>
    <s v="USD"/>
    <n v="100000"/>
    <s v="US"/>
    <n v="100"/>
    <x v="0"/>
    <s v="M"/>
  </r>
  <r>
    <x v="0"/>
    <x v="1"/>
    <x v="0"/>
    <x v="1"/>
    <n v="85000"/>
    <s v="USD"/>
    <n v="85000"/>
    <s v="US"/>
    <n v="100"/>
    <x v="0"/>
    <s v="M"/>
  </r>
  <r>
    <x v="0"/>
    <x v="0"/>
    <x v="0"/>
    <x v="1"/>
    <n v="135000"/>
    <s v="USD"/>
    <n v="135000"/>
    <s v="US"/>
    <n v="0"/>
    <x v="0"/>
    <s v="M"/>
  </r>
  <r>
    <x v="0"/>
    <x v="0"/>
    <x v="0"/>
    <x v="1"/>
    <n v="115000"/>
    <s v="USD"/>
    <n v="115000"/>
    <s v="US"/>
    <n v="0"/>
    <x v="0"/>
    <s v="M"/>
  </r>
  <r>
    <x v="0"/>
    <x v="1"/>
    <x v="0"/>
    <x v="40"/>
    <n v="106100"/>
    <s v="USD"/>
    <n v="106100"/>
    <s v="US"/>
    <n v="0"/>
    <x v="0"/>
    <s v="M"/>
  </r>
  <r>
    <x v="0"/>
    <x v="1"/>
    <x v="0"/>
    <x v="40"/>
    <n v="74300"/>
    <s v="USD"/>
    <n v="74300"/>
    <s v="US"/>
    <n v="0"/>
    <x v="0"/>
    <s v="M"/>
  </r>
  <r>
    <x v="0"/>
    <x v="1"/>
    <x v="0"/>
    <x v="1"/>
    <n v="143000"/>
    <s v="USD"/>
    <n v="143000"/>
    <s v="US"/>
    <n v="0"/>
    <x v="0"/>
    <s v="M"/>
  </r>
  <r>
    <x v="0"/>
    <x v="1"/>
    <x v="0"/>
    <x v="1"/>
    <n v="102000"/>
    <s v="USD"/>
    <n v="102000"/>
    <s v="US"/>
    <n v="0"/>
    <x v="0"/>
    <s v="M"/>
  </r>
  <r>
    <x v="0"/>
    <x v="0"/>
    <x v="0"/>
    <x v="6"/>
    <n v="214500"/>
    <s v="USD"/>
    <n v="214500"/>
    <s v="US"/>
    <n v="0"/>
    <x v="0"/>
    <s v="M"/>
  </r>
  <r>
    <x v="0"/>
    <x v="0"/>
    <x v="0"/>
    <x v="6"/>
    <n v="157500"/>
    <s v="USD"/>
    <n v="157500"/>
    <s v="US"/>
    <n v="0"/>
    <x v="0"/>
    <s v="M"/>
  </r>
  <r>
    <x v="0"/>
    <x v="0"/>
    <x v="0"/>
    <x v="1"/>
    <n v="194500"/>
    <s v="USD"/>
    <n v="194500"/>
    <s v="US"/>
    <n v="0"/>
    <x v="0"/>
    <s v="M"/>
  </r>
  <r>
    <x v="0"/>
    <x v="0"/>
    <x v="0"/>
    <x v="1"/>
    <n v="146266"/>
    <s v="USD"/>
    <n v="146266"/>
    <s v="US"/>
    <n v="0"/>
    <x v="0"/>
    <s v="M"/>
  </r>
  <r>
    <x v="0"/>
    <x v="2"/>
    <x v="0"/>
    <x v="23"/>
    <n v="125000"/>
    <s v="USD"/>
    <n v="125000"/>
    <s v="US"/>
    <n v="0"/>
    <x v="0"/>
    <s v="M"/>
  </r>
  <r>
    <x v="0"/>
    <x v="2"/>
    <x v="0"/>
    <x v="23"/>
    <n v="89000"/>
    <s v="USD"/>
    <n v="89000"/>
    <s v="US"/>
    <n v="0"/>
    <x v="0"/>
    <s v="M"/>
  </r>
  <r>
    <x v="0"/>
    <x v="1"/>
    <x v="0"/>
    <x v="2"/>
    <n v="223100"/>
    <s v="USD"/>
    <n v="223100"/>
    <s v="US"/>
    <n v="0"/>
    <x v="0"/>
    <s v="M"/>
  </r>
  <r>
    <x v="0"/>
    <x v="1"/>
    <x v="0"/>
    <x v="2"/>
    <n v="126400"/>
    <s v="USD"/>
    <n v="126400"/>
    <s v="US"/>
    <n v="0"/>
    <x v="0"/>
    <s v="M"/>
  </r>
  <r>
    <x v="0"/>
    <x v="0"/>
    <x v="0"/>
    <x v="0"/>
    <n v="276000"/>
    <s v="USD"/>
    <n v="276000"/>
    <s v="US"/>
    <n v="0"/>
    <x v="0"/>
    <s v="M"/>
  </r>
  <r>
    <x v="0"/>
    <x v="0"/>
    <x v="0"/>
    <x v="0"/>
    <n v="148000"/>
    <s v="USD"/>
    <n v="148000"/>
    <s v="US"/>
    <n v="0"/>
    <x v="0"/>
    <s v="M"/>
  </r>
  <r>
    <x v="0"/>
    <x v="0"/>
    <x v="0"/>
    <x v="2"/>
    <n v="229900"/>
    <s v="USD"/>
    <n v="229900"/>
    <s v="US"/>
    <n v="0"/>
    <x v="0"/>
    <s v="M"/>
  </r>
  <r>
    <x v="0"/>
    <x v="0"/>
    <x v="0"/>
    <x v="2"/>
    <n v="201400"/>
    <s v="USD"/>
    <n v="201400"/>
    <s v="US"/>
    <n v="0"/>
    <x v="0"/>
    <s v="M"/>
  </r>
  <r>
    <x v="0"/>
    <x v="0"/>
    <x v="0"/>
    <x v="11"/>
    <n v="337300"/>
    <s v="USD"/>
    <n v="337300"/>
    <s v="US"/>
    <n v="0"/>
    <x v="0"/>
    <s v="M"/>
  </r>
  <r>
    <x v="0"/>
    <x v="0"/>
    <x v="0"/>
    <x v="11"/>
    <n v="192700"/>
    <s v="USD"/>
    <n v="192700"/>
    <s v="US"/>
    <n v="0"/>
    <x v="0"/>
    <s v="M"/>
  </r>
  <r>
    <x v="0"/>
    <x v="0"/>
    <x v="0"/>
    <x v="1"/>
    <n v="194500"/>
    <s v="USD"/>
    <n v="194500"/>
    <s v="US"/>
    <n v="0"/>
    <x v="0"/>
    <s v="M"/>
  </r>
  <r>
    <x v="0"/>
    <x v="0"/>
    <x v="0"/>
    <x v="1"/>
    <n v="146266"/>
    <s v="USD"/>
    <n v="146266"/>
    <s v="US"/>
    <n v="0"/>
    <x v="0"/>
    <s v="M"/>
  </r>
  <r>
    <x v="0"/>
    <x v="1"/>
    <x v="0"/>
    <x v="1"/>
    <n v="89000"/>
    <s v="USD"/>
    <n v="89000"/>
    <s v="US"/>
    <n v="0"/>
    <x v="0"/>
    <s v="M"/>
  </r>
  <r>
    <x v="0"/>
    <x v="1"/>
    <x v="0"/>
    <x v="1"/>
    <n v="62300"/>
    <s v="USD"/>
    <n v="62300"/>
    <s v="US"/>
    <n v="0"/>
    <x v="0"/>
    <s v="M"/>
  </r>
  <r>
    <x v="0"/>
    <x v="2"/>
    <x v="0"/>
    <x v="4"/>
    <n v="85000"/>
    <s v="USD"/>
    <n v="85000"/>
    <s v="US"/>
    <n v="0"/>
    <x v="0"/>
    <s v="M"/>
  </r>
  <r>
    <x v="0"/>
    <x v="2"/>
    <x v="0"/>
    <x v="4"/>
    <n v="68000"/>
    <s v="USD"/>
    <n v="68000"/>
    <s v="US"/>
    <n v="0"/>
    <x v="0"/>
    <s v="M"/>
  </r>
  <r>
    <x v="0"/>
    <x v="3"/>
    <x v="0"/>
    <x v="32"/>
    <n v="267500"/>
    <s v="USD"/>
    <n v="267500"/>
    <s v="US"/>
    <n v="0"/>
    <x v="0"/>
    <s v="M"/>
  </r>
  <r>
    <x v="0"/>
    <x v="3"/>
    <x v="0"/>
    <x v="32"/>
    <n v="210000"/>
    <s v="USD"/>
    <n v="210000"/>
    <s v="US"/>
    <n v="0"/>
    <x v="0"/>
    <s v="M"/>
  </r>
  <r>
    <x v="0"/>
    <x v="1"/>
    <x v="0"/>
    <x v="1"/>
    <n v="106100"/>
    <s v="USD"/>
    <n v="106100"/>
    <s v="US"/>
    <n v="0"/>
    <x v="0"/>
    <s v="M"/>
  </r>
  <r>
    <x v="0"/>
    <x v="1"/>
    <x v="0"/>
    <x v="1"/>
    <n v="74300"/>
    <s v="USD"/>
    <n v="74300"/>
    <s v="US"/>
    <n v="0"/>
    <x v="0"/>
    <s v="M"/>
  </r>
  <r>
    <x v="0"/>
    <x v="2"/>
    <x v="0"/>
    <x v="4"/>
    <n v="85420"/>
    <s v="USD"/>
    <n v="85420"/>
    <s v="US"/>
    <n v="0"/>
    <x v="0"/>
    <s v="M"/>
  </r>
  <r>
    <x v="0"/>
    <x v="2"/>
    <x v="0"/>
    <x v="4"/>
    <n v="65400"/>
    <s v="USD"/>
    <n v="65400"/>
    <s v="US"/>
    <n v="0"/>
    <x v="0"/>
    <s v="M"/>
  </r>
  <r>
    <x v="0"/>
    <x v="0"/>
    <x v="0"/>
    <x v="2"/>
    <n v="175000"/>
    <s v="USD"/>
    <n v="175000"/>
    <s v="US"/>
    <n v="0"/>
    <x v="0"/>
    <s v="M"/>
  </r>
  <r>
    <x v="0"/>
    <x v="0"/>
    <x v="0"/>
    <x v="2"/>
    <n v="148750"/>
    <s v="USD"/>
    <n v="148750"/>
    <s v="US"/>
    <n v="0"/>
    <x v="0"/>
    <s v="M"/>
  </r>
  <r>
    <x v="0"/>
    <x v="1"/>
    <x v="0"/>
    <x v="6"/>
    <n v="166000"/>
    <s v="USD"/>
    <n v="166000"/>
    <s v="US"/>
    <n v="0"/>
    <x v="0"/>
    <s v="M"/>
  </r>
  <r>
    <x v="0"/>
    <x v="1"/>
    <x v="0"/>
    <x v="6"/>
    <n v="73100"/>
    <s v="USD"/>
    <n v="73100"/>
    <s v="US"/>
    <n v="0"/>
    <x v="0"/>
    <s v="M"/>
  </r>
  <r>
    <x v="0"/>
    <x v="1"/>
    <x v="0"/>
    <x v="12"/>
    <n v="180000"/>
    <s v="USD"/>
    <n v="180000"/>
    <s v="US"/>
    <n v="0"/>
    <x v="0"/>
    <s v="M"/>
  </r>
  <r>
    <x v="0"/>
    <x v="1"/>
    <x v="0"/>
    <x v="12"/>
    <n v="143000"/>
    <s v="USD"/>
    <n v="143000"/>
    <s v="US"/>
    <n v="0"/>
    <x v="0"/>
    <s v="M"/>
  </r>
  <r>
    <x v="0"/>
    <x v="0"/>
    <x v="0"/>
    <x v="15"/>
    <n v="106100"/>
    <s v="USD"/>
    <n v="106100"/>
    <s v="US"/>
    <n v="0"/>
    <x v="0"/>
    <s v="M"/>
  </r>
  <r>
    <x v="0"/>
    <x v="0"/>
    <x v="0"/>
    <x v="15"/>
    <n v="74300"/>
    <s v="USD"/>
    <n v="74300"/>
    <s v="US"/>
    <n v="0"/>
    <x v="0"/>
    <s v="M"/>
  </r>
  <r>
    <x v="0"/>
    <x v="2"/>
    <x v="0"/>
    <x v="4"/>
    <n v="60080"/>
    <s v="USD"/>
    <n v="60080"/>
    <s v="US"/>
    <n v="0"/>
    <x v="0"/>
    <s v="M"/>
  </r>
  <r>
    <x v="0"/>
    <x v="2"/>
    <x v="0"/>
    <x v="4"/>
    <n v="57300"/>
    <s v="USD"/>
    <n v="57300"/>
    <s v="US"/>
    <n v="0"/>
    <x v="0"/>
    <s v="M"/>
  </r>
  <r>
    <x v="0"/>
    <x v="0"/>
    <x v="0"/>
    <x v="1"/>
    <n v="125000"/>
    <s v="USD"/>
    <n v="125000"/>
    <s v="US"/>
    <n v="100"/>
    <x v="0"/>
    <s v="M"/>
  </r>
  <r>
    <x v="0"/>
    <x v="0"/>
    <x v="0"/>
    <x v="1"/>
    <n v="90000"/>
    <s v="USD"/>
    <n v="90000"/>
    <s v="US"/>
    <n v="100"/>
    <x v="0"/>
    <s v="M"/>
  </r>
  <r>
    <x v="0"/>
    <x v="3"/>
    <x v="0"/>
    <x v="19"/>
    <n v="300000"/>
    <s v="USD"/>
    <n v="300000"/>
    <s v="US"/>
    <n v="100"/>
    <x v="0"/>
    <s v="M"/>
  </r>
  <r>
    <x v="0"/>
    <x v="3"/>
    <x v="0"/>
    <x v="19"/>
    <n v="220000"/>
    <s v="USD"/>
    <n v="220000"/>
    <s v="US"/>
    <n v="100"/>
    <x v="0"/>
    <s v="M"/>
  </r>
  <r>
    <x v="0"/>
    <x v="0"/>
    <x v="0"/>
    <x v="6"/>
    <n v="45000"/>
    <s v="GBP"/>
    <n v="56250"/>
    <s v="GB"/>
    <n v="0"/>
    <x v="2"/>
    <s v="M"/>
  </r>
  <r>
    <x v="0"/>
    <x v="0"/>
    <x v="0"/>
    <x v="6"/>
    <n v="45000"/>
    <s v="GBP"/>
    <n v="56250"/>
    <s v="GB"/>
    <n v="0"/>
    <x v="2"/>
    <s v="M"/>
  </r>
  <r>
    <x v="0"/>
    <x v="0"/>
    <x v="0"/>
    <x v="2"/>
    <n v="247500"/>
    <s v="USD"/>
    <n v="247500"/>
    <s v="US"/>
    <n v="0"/>
    <x v="0"/>
    <s v="M"/>
  </r>
  <r>
    <x v="0"/>
    <x v="0"/>
    <x v="0"/>
    <x v="2"/>
    <n v="172200"/>
    <s v="USD"/>
    <n v="172200"/>
    <s v="US"/>
    <n v="0"/>
    <x v="0"/>
    <s v="M"/>
  </r>
  <r>
    <x v="0"/>
    <x v="1"/>
    <x v="0"/>
    <x v="6"/>
    <n v="194500"/>
    <s v="USD"/>
    <n v="194500"/>
    <s v="US"/>
    <n v="0"/>
    <x v="0"/>
    <s v="M"/>
  </r>
  <r>
    <x v="0"/>
    <x v="1"/>
    <x v="0"/>
    <x v="6"/>
    <n v="125500"/>
    <s v="USD"/>
    <n v="125500"/>
    <s v="US"/>
    <n v="0"/>
    <x v="0"/>
    <s v="M"/>
  </r>
  <r>
    <x v="0"/>
    <x v="0"/>
    <x v="0"/>
    <x v="13"/>
    <n v="108500"/>
    <s v="USD"/>
    <n v="108500"/>
    <s v="US"/>
    <n v="100"/>
    <x v="0"/>
    <s v="M"/>
  </r>
  <r>
    <x v="0"/>
    <x v="0"/>
    <x v="0"/>
    <x v="13"/>
    <n v="78800"/>
    <s v="USD"/>
    <n v="78800"/>
    <s v="US"/>
    <n v="100"/>
    <x v="0"/>
    <s v="M"/>
  </r>
  <r>
    <x v="0"/>
    <x v="1"/>
    <x v="0"/>
    <x v="70"/>
    <n v="189000"/>
    <s v="USD"/>
    <n v="189000"/>
    <s v="US"/>
    <n v="0"/>
    <x v="0"/>
    <s v="M"/>
  </r>
  <r>
    <x v="0"/>
    <x v="1"/>
    <x v="0"/>
    <x v="70"/>
    <n v="106000"/>
    <s v="USD"/>
    <n v="106000"/>
    <s v="US"/>
    <n v="0"/>
    <x v="0"/>
    <s v="M"/>
  </r>
  <r>
    <x v="0"/>
    <x v="0"/>
    <x v="0"/>
    <x v="9"/>
    <n v="160000"/>
    <s v="USD"/>
    <n v="160000"/>
    <s v="US"/>
    <n v="0"/>
    <x v="0"/>
    <s v="M"/>
  </r>
  <r>
    <x v="0"/>
    <x v="0"/>
    <x v="0"/>
    <x v="9"/>
    <n v="110000"/>
    <s v="USD"/>
    <n v="110000"/>
    <s v="US"/>
    <n v="0"/>
    <x v="0"/>
    <s v="M"/>
  </r>
  <r>
    <x v="0"/>
    <x v="1"/>
    <x v="0"/>
    <x v="25"/>
    <n v="720000"/>
    <s v="USD"/>
    <n v="720000"/>
    <s v="US"/>
    <n v="0"/>
    <x v="0"/>
    <s v="M"/>
  </r>
  <r>
    <x v="0"/>
    <x v="1"/>
    <x v="0"/>
    <x v="25"/>
    <n v="170000"/>
    <s v="USD"/>
    <n v="170000"/>
    <s v="US"/>
    <n v="0"/>
    <x v="0"/>
    <s v="M"/>
  </r>
  <r>
    <x v="0"/>
    <x v="2"/>
    <x v="0"/>
    <x v="4"/>
    <n v="181610"/>
    <s v="USD"/>
    <n v="181610"/>
    <s v="US"/>
    <n v="0"/>
    <x v="0"/>
    <s v="M"/>
  </r>
  <r>
    <x v="0"/>
    <x v="2"/>
    <x v="0"/>
    <x v="4"/>
    <n v="100000"/>
    <s v="USD"/>
    <n v="100000"/>
    <s v="US"/>
    <n v="0"/>
    <x v="0"/>
    <s v="M"/>
  </r>
  <r>
    <x v="0"/>
    <x v="0"/>
    <x v="0"/>
    <x v="11"/>
    <n v="321000"/>
    <s v="USD"/>
    <n v="321000"/>
    <s v="US"/>
    <n v="0"/>
    <x v="0"/>
    <s v="M"/>
  </r>
  <r>
    <x v="0"/>
    <x v="0"/>
    <x v="0"/>
    <x v="11"/>
    <n v="190000"/>
    <s v="USD"/>
    <n v="190000"/>
    <s v="US"/>
    <n v="0"/>
    <x v="0"/>
    <s v="M"/>
  </r>
  <r>
    <x v="0"/>
    <x v="2"/>
    <x v="0"/>
    <x v="20"/>
    <n v="90000"/>
    <s v="USD"/>
    <n v="90000"/>
    <s v="US"/>
    <n v="0"/>
    <x v="0"/>
    <s v="M"/>
  </r>
  <r>
    <x v="0"/>
    <x v="2"/>
    <x v="0"/>
    <x v="20"/>
    <n v="65000"/>
    <s v="USD"/>
    <n v="65000"/>
    <s v="US"/>
    <n v="0"/>
    <x v="0"/>
    <s v="M"/>
  </r>
  <r>
    <x v="0"/>
    <x v="2"/>
    <x v="2"/>
    <x v="7"/>
    <n v="151260"/>
    <s v="USD"/>
    <n v="151260"/>
    <s v="US"/>
    <n v="0"/>
    <x v="0"/>
    <s v="L"/>
  </r>
  <r>
    <x v="0"/>
    <x v="2"/>
    <x v="2"/>
    <x v="7"/>
    <n v="30000"/>
    <s v="USD"/>
    <n v="30000"/>
    <s v="US"/>
    <n v="0"/>
    <x v="0"/>
    <s v="L"/>
  </r>
  <r>
    <x v="0"/>
    <x v="1"/>
    <x v="0"/>
    <x v="50"/>
    <n v="114000"/>
    <s v="USD"/>
    <n v="114000"/>
    <s v="US"/>
    <n v="0"/>
    <x v="0"/>
    <s v="M"/>
  </r>
  <r>
    <x v="0"/>
    <x v="1"/>
    <x v="0"/>
    <x v="50"/>
    <n v="67000"/>
    <s v="USD"/>
    <n v="67000"/>
    <s v="US"/>
    <n v="0"/>
    <x v="0"/>
    <s v="M"/>
  </r>
  <r>
    <x v="0"/>
    <x v="0"/>
    <x v="0"/>
    <x v="6"/>
    <n v="231000"/>
    <s v="USD"/>
    <n v="231000"/>
    <s v="US"/>
    <n v="100"/>
    <x v="0"/>
    <s v="M"/>
  </r>
  <r>
    <x v="0"/>
    <x v="0"/>
    <x v="0"/>
    <x v="6"/>
    <n v="160700"/>
    <s v="USD"/>
    <n v="160700"/>
    <s v="US"/>
    <n v="100"/>
    <x v="0"/>
    <s v="M"/>
  </r>
  <r>
    <x v="0"/>
    <x v="0"/>
    <x v="0"/>
    <x v="67"/>
    <n v="137000"/>
    <s v="USD"/>
    <n v="137000"/>
    <s v="US"/>
    <n v="0"/>
    <x v="0"/>
    <s v="M"/>
  </r>
  <r>
    <x v="0"/>
    <x v="0"/>
    <x v="0"/>
    <x v="67"/>
    <n v="110000"/>
    <s v="USD"/>
    <n v="110000"/>
    <s v="US"/>
    <n v="0"/>
    <x v="0"/>
    <s v="M"/>
  </r>
  <r>
    <x v="0"/>
    <x v="0"/>
    <x v="0"/>
    <x v="1"/>
    <n v="137000"/>
    <s v="USD"/>
    <n v="137000"/>
    <s v="US"/>
    <n v="0"/>
    <x v="0"/>
    <s v="M"/>
  </r>
  <r>
    <x v="0"/>
    <x v="0"/>
    <x v="0"/>
    <x v="1"/>
    <n v="110000"/>
    <s v="USD"/>
    <n v="110000"/>
    <s v="US"/>
    <n v="0"/>
    <x v="0"/>
    <s v="M"/>
  </r>
  <r>
    <x v="0"/>
    <x v="3"/>
    <x v="0"/>
    <x v="2"/>
    <n v="408500"/>
    <s v="USD"/>
    <n v="408500"/>
    <s v="US"/>
    <n v="0"/>
    <x v="0"/>
    <s v="M"/>
  </r>
  <r>
    <x v="0"/>
    <x v="3"/>
    <x v="0"/>
    <x v="2"/>
    <n v="233500"/>
    <s v="USD"/>
    <n v="233500"/>
    <s v="US"/>
    <n v="0"/>
    <x v="0"/>
    <s v="M"/>
  </r>
  <r>
    <x v="2"/>
    <x v="2"/>
    <x v="0"/>
    <x v="4"/>
    <n v="25000"/>
    <s v="EUR"/>
    <n v="26992"/>
    <s v="GR"/>
    <n v="100"/>
    <x v="2"/>
    <s v="S"/>
  </r>
  <r>
    <x v="0"/>
    <x v="2"/>
    <x v="0"/>
    <x v="1"/>
    <n v="115000"/>
    <s v="USD"/>
    <n v="115000"/>
    <s v="US"/>
    <n v="100"/>
    <x v="0"/>
    <s v="M"/>
  </r>
  <r>
    <x v="0"/>
    <x v="2"/>
    <x v="0"/>
    <x v="1"/>
    <n v="87550"/>
    <s v="USD"/>
    <n v="87550"/>
    <s v="US"/>
    <n v="100"/>
    <x v="0"/>
    <s v="M"/>
  </r>
  <r>
    <x v="0"/>
    <x v="2"/>
    <x v="0"/>
    <x v="4"/>
    <n v="123625"/>
    <s v="USD"/>
    <n v="123625"/>
    <s v="US"/>
    <n v="0"/>
    <x v="0"/>
    <s v="M"/>
  </r>
  <r>
    <x v="0"/>
    <x v="2"/>
    <x v="0"/>
    <x v="4"/>
    <n v="77265"/>
    <s v="USD"/>
    <n v="77265"/>
    <s v="US"/>
    <n v="0"/>
    <x v="0"/>
    <s v="M"/>
  </r>
  <r>
    <x v="0"/>
    <x v="0"/>
    <x v="0"/>
    <x v="6"/>
    <n v="199700"/>
    <s v="USD"/>
    <n v="199700"/>
    <s v="US"/>
    <n v="0"/>
    <x v="0"/>
    <s v="M"/>
  </r>
  <r>
    <x v="0"/>
    <x v="0"/>
    <x v="0"/>
    <x v="6"/>
    <n v="165100"/>
    <s v="USD"/>
    <n v="165100"/>
    <s v="US"/>
    <n v="0"/>
    <x v="0"/>
    <s v="M"/>
  </r>
  <r>
    <x v="0"/>
    <x v="0"/>
    <x v="0"/>
    <x v="2"/>
    <n v="188500"/>
    <s v="USD"/>
    <n v="188500"/>
    <s v="US"/>
    <n v="0"/>
    <x v="0"/>
    <s v="M"/>
  </r>
  <r>
    <x v="0"/>
    <x v="0"/>
    <x v="0"/>
    <x v="2"/>
    <n v="165100"/>
    <s v="USD"/>
    <n v="165100"/>
    <s v="US"/>
    <n v="0"/>
    <x v="0"/>
    <s v="M"/>
  </r>
  <r>
    <x v="0"/>
    <x v="0"/>
    <x v="0"/>
    <x v="34"/>
    <n v="176700"/>
    <s v="USD"/>
    <n v="176700"/>
    <s v="US"/>
    <n v="0"/>
    <x v="0"/>
    <s v="M"/>
  </r>
  <r>
    <x v="0"/>
    <x v="0"/>
    <x v="0"/>
    <x v="34"/>
    <n v="144600"/>
    <s v="USD"/>
    <n v="144600"/>
    <s v="US"/>
    <n v="0"/>
    <x v="0"/>
    <s v="M"/>
  </r>
  <r>
    <x v="0"/>
    <x v="0"/>
    <x v="0"/>
    <x v="34"/>
    <n v="176700"/>
    <s v="USD"/>
    <n v="176700"/>
    <s v="US"/>
    <n v="100"/>
    <x v="0"/>
    <s v="M"/>
  </r>
  <r>
    <x v="0"/>
    <x v="0"/>
    <x v="0"/>
    <x v="34"/>
    <n v="144600"/>
    <s v="USD"/>
    <n v="144600"/>
    <s v="US"/>
    <n v="100"/>
    <x v="0"/>
    <s v="M"/>
  </r>
  <r>
    <x v="0"/>
    <x v="0"/>
    <x v="0"/>
    <x v="9"/>
    <n v="278800"/>
    <s v="USD"/>
    <n v="278800"/>
    <s v="US"/>
    <n v="0"/>
    <x v="0"/>
    <s v="M"/>
  </r>
  <r>
    <x v="0"/>
    <x v="0"/>
    <x v="0"/>
    <x v="9"/>
    <n v="154000"/>
    <s v="USD"/>
    <n v="154000"/>
    <s v="US"/>
    <n v="0"/>
    <x v="0"/>
    <s v="M"/>
  </r>
  <r>
    <x v="0"/>
    <x v="2"/>
    <x v="0"/>
    <x v="4"/>
    <n v="150700"/>
    <s v="USD"/>
    <n v="150700"/>
    <s v="US"/>
    <n v="0"/>
    <x v="0"/>
    <s v="M"/>
  </r>
  <r>
    <x v="0"/>
    <x v="2"/>
    <x v="0"/>
    <x v="4"/>
    <n v="87400"/>
    <s v="USD"/>
    <n v="87400"/>
    <s v="US"/>
    <n v="0"/>
    <x v="0"/>
    <s v="M"/>
  </r>
  <r>
    <x v="0"/>
    <x v="1"/>
    <x v="0"/>
    <x v="1"/>
    <n v="50000"/>
    <s v="GBP"/>
    <n v="62500"/>
    <s v="GB"/>
    <n v="0"/>
    <x v="2"/>
    <s v="M"/>
  </r>
  <r>
    <x v="0"/>
    <x v="1"/>
    <x v="0"/>
    <x v="1"/>
    <n v="27000"/>
    <s v="GBP"/>
    <n v="33750"/>
    <s v="GB"/>
    <n v="0"/>
    <x v="2"/>
    <s v="M"/>
  </r>
  <r>
    <x v="0"/>
    <x v="0"/>
    <x v="0"/>
    <x v="9"/>
    <n v="149750"/>
    <s v="USD"/>
    <n v="149750"/>
    <s v="US"/>
    <n v="100"/>
    <x v="0"/>
    <s v="M"/>
  </r>
  <r>
    <x v="0"/>
    <x v="0"/>
    <x v="0"/>
    <x v="9"/>
    <n v="84500"/>
    <s v="USD"/>
    <n v="84500"/>
    <s v="US"/>
    <n v="100"/>
    <x v="0"/>
    <s v="M"/>
  </r>
  <r>
    <x v="0"/>
    <x v="0"/>
    <x v="0"/>
    <x v="1"/>
    <n v="152375"/>
    <s v="USD"/>
    <n v="152375"/>
    <s v="US"/>
    <n v="100"/>
    <x v="0"/>
    <s v="M"/>
  </r>
  <r>
    <x v="0"/>
    <x v="0"/>
    <x v="0"/>
    <x v="1"/>
    <n v="94000"/>
    <s v="USD"/>
    <n v="94000"/>
    <s v="US"/>
    <n v="100"/>
    <x v="0"/>
    <s v="M"/>
  </r>
  <r>
    <x v="0"/>
    <x v="2"/>
    <x v="0"/>
    <x v="11"/>
    <n v="253000"/>
    <s v="USD"/>
    <n v="253000"/>
    <s v="US"/>
    <n v="0"/>
    <x v="0"/>
    <s v="M"/>
  </r>
  <r>
    <x v="0"/>
    <x v="2"/>
    <x v="0"/>
    <x v="11"/>
    <n v="160000"/>
    <s v="USD"/>
    <n v="160000"/>
    <s v="US"/>
    <n v="0"/>
    <x v="0"/>
    <s v="M"/>
  </r>
  <r>
    <x v="0"/>
    <x v="0"/>
    <x v="0"/>
    <x v="59"/>
    <n v="449000"/>
    <s v="USD"/>
    <n v="449000"/>
    <s v="US"/>
    <n v="0"/>
    <x v="0"/>
    <s v="M"/>
  </r>
  <r>
    <x v="0"/>
    <x v="0"/>
    <x v="0"/>
    <x v="59"/>
    <n v="173000"/>
    <s v="USD"/>
    <n v="173000"/>
    <s v="US"/>
    <n v="0"/>
    <x v="0"/>
    <s v="M"/>
  </r>
  <r>
    <x v="0"/>
    <x v="0"/>
    <x v="0"/>
    <x v="6"/>
    <n v="359170"/>
    <s v="USD"/>
    <n v="359170"/>
    <s v="US"/>
    <n v="0"/>
    <x v="0"/>
    <s v="M"/>
  </r>
  <r>
    <x v="0"/>
    <x v="0"/>
    <x v="0"/>
    <x v="6"/>
    <n v="295490"/>
    <s v="USD"/>
    <n v="295490"/>
    <s v="US"/>
    <n v="0"/>
    <x v="0"/>
    <s v="M"/>
  </r>
  <r>
    <x v="0"/>
    <x v="0"/>
    <x v="0"/>
    <x v="11"/>
    <n v="176700"/>
    <s v="USD"/>
    <n v="176700"/>
    <s v="US"/>
    <n v="0"/>
    <x v="0"/>
    <s v="M"/>
  </r>
  <r>
    <x v="0"/>
    <x v="0"/>
    <x v="0"/>
    <x v="11"/>
    <n v="144600"/>
    <s v="USD"/>
    <n v="144600"/>
    <s v="US"/>
    <n v="0"/>
    <x v="0"/>
    <s v="M"/>
  </r>
  <r>
    <x v="0"/>
    <x v="2"/>
    <x v="0"/>
    <x v="50"/>
    <n v="90000"/>
    <s v="USD"/>
    <n v="90000"/>
    <s v="US"/>
    <n v="100"/>
    <x v="0"/>
    <s v="M"/>
  </r>
  <r>
    <x v="0"/>
    <x v="2"/>
    <x v="0"/>
    <x v="50"/>
    <n v="70000"/>
    <s v="USD"/>
    <n v="70000"/>
    <s v="US"/>
    <n v="100"/>
    <x v="0"/>
    <s v="M"/>
  </r>
  <r>
    <x v="0"/>
    <x v="0"/>
    <x v="0"/>
    <x v="6"/>
    <n v="155000"/>
    <s v="USD"/>
    <n v="155000"/>
    <s v="US"/>
    <n v="0"/>
    <x v="0"/>
    <s v="M"/>
  </r>
  <r>
    <x v="0"/>
    <x v="0"/>
    <x v="0"/>
    <x v="6"/>
    <n v="130000"/>
    <s v="USD"/>
    <n v="130000"/>
    <s v="US"/>
    <n v="0"/>
    <x v="0"/>
    <s v="M"/>
  </r>
  <r>
    <x v="0"/>
    <x v="2"/>
    <x v="0"/>
    <x v="4"/>
    <n v="122328"/>
    <s v="USD"/>
    <n v="122328"/>
    <s v="US"/>
    <n v="0"/>
    <x v="0"/>
    <s v="M"/>
  </r>
  <r>
    <x v="0"/>
    <x v="2"/>
    <x v="0"/>
    <x v="4"/>
    <n v="71958"/>
    <s v="USD"/>
    <n v="71958"/>
    <s v="US"/>
    <n v="0"/>
    <x v="0"/>
    <s v="M"/>
  </r>
  <r>
    <x v="0"/>
    <x v="1"/>
    <x v="0"/>
    <x v="1"/>
    <n v="45000"/>
    <s v="GBP"/>
    <n v="56250"/>
    <s v="GB"/>
    <n v="0"/>
    <x v="2"/>
    <s v="M"/>
  </r>
  <r>
    <x v="0"/>
    <x v="1"/>
    <x v="0"/>
    <x v="1"/>
    <n v="35000"/>
    <s v="GBP"/>
    <n v="43750"/>
    <s v="GB"/>
    <n v="0"/>
    <x v="2"/>
    <s v="M"/>
  </r>
  <r>
    <x v="0"/>
    <x v="1"/>
    <x v="0"/>
    <x v="67"/>
    <n v="110000"/>
    <s v="USD"/>
    <n v="110000"/>
    <s v="US"/>
    <n v="0"/>
    <x v="0"/>
    <s v="M"/>
  </r>
  <r>
    <x v="0"/>
    <x v="1"/>
    <x v="0"/>
    <x v="67"/>
    <n v="79000"/>
    <s v="USD"/>
    <n v="79000"/>
    <s v="US"/>
    <n v="0"/>
    <x v="0"/>
    <s v="M"/>
  </r>
  <r>
    <x v="0"/>
    <x v="0"/>
    <x v="0"/>
    <x v="50"/>
    <n v="140000"/>
    <s v="USD"/>
    <n v="140000"/>
    <s v="US"/>
    <n v="0"/>
    <x v="0"/>
    <s v="M"/>
  </r>
  <r>
    <x v="0"/>
    <x v="0"/>
    <x v="0"/>
    <x v="50"/>
    <n v="120000"/>
    <s v="USD"/>
    <n v="120000"/>
    <s v="US"/>
    <n v="0"/>
    <x v="0"/>
    <s v="M"/>
  </r>
  <r>
    <x v="0"/>
    <x v="2"/>
    <x v="0"/>
    <x v="71"/>
    <n v="150000"/>
    <s v="USD"/>
    <n v="150000"/>
    <s v="US"/>
    <n v="0"/>
    <x v="0"/>
    <s v="M"/>
  </r>
  <r>
    <x v="0"/>
    <x v="2"/>
    <x v="0"/>
    <x v="71"/>
    <n v="120000"/>
    <s v="USD"/>
    <n v="120000"/>
    <s v="US"/>
    <n v="0"/>
    <x v="0"/>
    <s v="M"/>
  </r>
  <r>
    <x v="0"/>
    <x v="1"/>
    <x v="0"/>
    <x v="72"/>
    <n v="132100"/>
    <s v="USD"/>
    <n v="132100"/>
    <s v="US"/>
    <n v="0"/>
    <x v="0"/>
    <s v="M"/>
  </r>
  <r>
    <x v="0"/>
    <x v="1"/>
    <x v="0"/>
    <x v="72"/>
    <n v="68400"/>
    <s v="USD"/>
    <n v="68400"/>
    <s v="US"/>
    <n v="0"/>
    <x v="0"/>
    <s v="M"/>
  </r>
  <r>
    <x v="0"/>
    <x v="0"/>
    <x v="0"/>
    <x v="1"/>
    <n v="201900"/>
    <s v="USD"/>
    <n v="201900"/>
    <s v="US"/>
    <n v="0"/>
    <x v="0"/>
    <s v="M"/>
  </r>
  <r>
    <x v="0"/>
    <x v="0"/>
    <x v="0"/>
    <x v="1"/>
    <n v="97335"/>
    <s v="USD"/>
    <n v="97335"/>
    <s v="US"/>
    <n v="0"/>
    <x v="0"/>
    <s v="M"/>
  </r>
  <r>
    <x v="0"/>
    <x v="0"/>
    <x v="0"/>
    <x v="2"/>
    <n v="255000"/>
    <s v="USD"/>
    <n v="255000"/>
    <s v="US"/>
    <n v="100"/>
    <x v="0"/>
    <s v="M"/>
  </r>
  <r>
    <x v="0"/>
    <x v="0"/>
    <x v="0"/>
    <x v="2"/>
    <n v="163000"/>
    <s v="USD"/>
    <n v="163000"/>
    <s v="US"/>
    <n v="100"/>
    <x v="0"/>
    <s v="M"/>
  </r>
  <r>
    <x v="0"/>
    <x v="2"/>
    <x v="0"/>
    <x v="29"/>
    <n v="75000"/>
    <s v="USD"/>
    <n v="75000"/>
    <s v="US"/>
    <n v="0"/>
    <x v="0"/>
    <s v="M"/>
  </r>
  <r>
    <x v="0"/>
    <x v="2"/>
    <x v="0"/>
    <x v="29"/>
    <n v="50000"/>
    <s v="USD"/>
    <n v="50000"/>
    <s v="US"/>
    <n v="0"/>
    <x v="0"/>
    <s v="M"/>
  </r>
  <r>
    <x v="0"/>
    <x v="1"/>
    <x v="0"/>
    <x v="6"/>
    <n v="115000"/>
    <s v="USD"/>
    <n v="115000"/>
    <s v="US"/>
    <n v="100"/>
    <x v="0"/>
    <s v="M"/>
  </r>
  <r>
    <x v="0"/>
    <x v="1"/>
    <x v="0"/>
    <x v="6"/>
    <n v="90500"/>
    <s v="USD"/>
    <n v="90500"/>
    <s v="US"/>
    <n v="100"/>
    <x v="0"/>
    <s v="M"/>
  </r>
  <r>
    <x v="0"/>
    <x v="0"/>
    <x v="0"/>
    <x v="6"/>
    <n v="240000"/>
    <s v="USD"/>
    <n v="240000"/>
    <s v="FR"/>
    <n v="0"/>
    <x v="7"/>
    <s v="M"/>
  </r>
  <r>
    <x v="0"/>
    <x v="0"/>
    <x v="0"/>
    <x v="6"/>
    <n v="187000"/>
    <s v="USD"/>
    <n v="187000"/>
    <s v="FR"/>
    <n v="0"/>
    <x v="7"/>
    <s v="M"/>
  </r>
  <r>
    <x v="0"/>
    <x v="0"/>
    <x v="0"/>
    <x v="6"/>
    <n v="210000"/>
    <s v="USD"/>
    <n v="210000"/>
    <s v="US"/>
    <n v="0"/>
    <x v="0"/>
    <s v="M"/>
  </r>
  <r>
    <x v="0"/>
    <x v="0"/>
    <x v="0"/>
    <x v="6"/>
    <n v="160000"/>
    <s v="USD"/>
    <n v="160000"/>
    <s v="US"/>
    <n v="0"/>
    <x v="0"/>
    <s v="M"/>
  </r>
  <r>
    <x v="0"/>
    <x v="1"/>
    <x v="0"/>
    <x v="28"/>
    <n v="130000"/>
    <s v="GBP"/>
    <n v="162500"/>
    <s v="GB"/>
    <n v="100"/>
    <x v="2"/>
    <s v="M"/>
  </r>
  <r>
    <x v="0"/>
    <x v="1"/>
    <x v="0"/>
    <x v="28"/>
    <n v="92000"/>
    <s v="GBP"/>
    <n v="115000"/>
    <s v="GB"/>
    <n v="100"/>
    <x v="2"/>
    <s v="M"/>
  </r>
  <r>
    <x v="0"/>
    <x v="0"/>
    <x v="0"/>
    <x v="56"/>
    <n v="122000"/>
    <s v="USD"/>
    <n v="122000"/>
    <s v="US"/>
    <n v="0"/>
    <x v="0"/>
    <s v="M"/>
  </r>
  <r>
    <x v="0"/>
    <x v="0"/>
    <x v="0"/>
    <x v="56"/>
    <n v="94000"/>
    <s v="USD"/>
    <n v="94000"/>
    <s v="US"/>
    <n v="0"/>
    <x v="0"/>
    <s v="M"/>
  </r>
  <r>
    <x v="0"/>
    <x v="2"/>
    <x v="0"/>
    <x v="29"/>
    <n v="90000"/>
    <s v="USD"/>
    <n v="90000"/>
    <s v="US"/>
    <n v="0"/>
    <x v="0"/>
    <s v="M"/>
  </r>
  <r>
    <x v="0"/>
    <x v="2"/>
    <x v="0"/>
    <x v="29"/>
    <n v="60000"/>
    <s v="USD"/>
    <n v="60000"/>
    <s v="US"/>
    <n v="0"/>
    <x v="0"/>
    <s v="M"/>
  </r>
  <r>
    <x v="0"/>
    <x v="0"/>
    <x v="0"/>
    <x v="1"/>
    <n v="122000"/>
    <s v="USD"/>
    <n v="122000"/>
    <s v="US"/>
    <n v="0"/>
    <x v="0"/>
    <s v="M"/>
  </r>
  <r>
    <x v="0"/>
    <x v="0"/>
    <x v="0"/>
    <x v="1"/>
    <n v="94500"/>
    <s v="USD"/>
    <n v="94500"/>
    <s v="US"/>
    <n v="0"/>
    <x v="0"/>
    <s v="M"/>
  </r>
  <r>
    <x v="0"/>
    <x v="0"/>
    <x v="0"/>
    <x v="2"/>
    <n v="331640"/>
    <s v="USD"/>
    <n v="331640"/>
    <s v="US"/>
    <n v="0"/>
    <x v="0"/>
    <s v="M"/>
  </r>
  <r>
    <x v="0"/>
    <x v="0"/>
    <x v="0"/>
    <x v="2"/>
    <n v="283780"/>
    <s v="USD"/>
    <n v="283780"/>
    <s v="US"/>
    <n v="0"/>
    <x v="0"/>
    <s v="M"/>
  </r>
  <r>
    <x v="0"/>
    <x v="0"/>
    <x v="0"/>
    <x v="0"/>
    <n v="255000"/>
    <s v="USD"/>
    <n v="255000"/>
    <s v="US"/>
    <n v="100"/>
    <x v="0"/>
    <s v="M"/>
  </r>
  <r>
    <x v="0"/>
    <x v="0"/>
    <x v="0"/>
    <x v="0"/>
    <n v="163000"/>
    <s v="USD"/>
    <n v="163000"/>
    <s v="US"/>
    <n v="100"/>
    <x v="0"/>
    <s v="M"/>
  </r>
  <r>
    <x v="0"/>
    <x v="1"/>
    <x v="0"/>
    <x v="1"/>
    <n v="100000"/>
    <s v="USD"/>
    <n v="100000"/>
    <s v="US"/>
    <n v="100"/>
    <x v="0"/>
    <s v="M"/>
  </r>
  <r>
    <x v="0"/>
    <x v="1"/>
    <x v="0"/>
    <x v="1"/>
    <n v="85000"/>
    <s v="USD"/>
    <n v="85000"/>
    <s v="US"/>
    <n v="100"/>
    <x v="0"/>
    <s v="M"/>
  </r>
  <r>
    <x v="0"/>
    <x v="0"/>
    <x v="0"/>
    <x v="1"/>
    <n v="45000"/>
    <s v="GBP"/>
    <n v="56250"/>
    <s v="GB"/>
    <n v="100"/>
    <x v="2"/>
    <s v="M"/>
  </r>
  <r>
    <x v="0"/>
    <x v="0"/>
    <x v="0"/>
    <x v="1"/>
    <n v="38000"/>
    <s v="GBP"/>
    <n v="47500"/>
    <s v="GB"/>
    <n v="100"/>
    <x v="2"/>
    <s v="M"/>
  </r>
  <r>
    <x v="0"/>
    <x v="1"/>
    <x v="0"/>
    <x v="73"/>
    <n v="40000"/>
    <s v="GBP"/>
    <n v="50000"/>
    <s v="GB"/>
    <n v="50"/>
    <x v="2"/>
    <s v="L"/>
  </r>
  <r>
    <x v="0"/>
    <x v="2"/>
    <x v="3"/>
    <x v="74"/>
    <n v="30000"/>
    <s v="USD"/>
    <n v="30000"/>
    <s v="GB"/>
    <n v="100"/>
    <x v="2"/>
    <s v="M"/>
  </r>
  <r>
    <x v="0"/>
    <x v="3"/>
    <x v="0"/>
    <x v="14"/>
    <n v="230000"/>
    <s v="USD"/>
    <n v="230000"/>
    <s v="US"/>
    <n v="0"/>
    <x v="0"/>
    <s v="M"/>
  </r>
  <r>
    <x v="0"/>
    <x v="3"/>
    <x v="0"/>
    <x v="14"/>
    <n v="176900"/>
    <s v="USD"/>
    <n v="176900"/>
    <s v="US"/>
    <n v="0"/>
    <x v="0"/>
    <s v="M"/>
  </r>
  <r>
    <x v="0"/>
    <x v="0"/>
    <x v="0"/>
    <x v="9"/>
    <n v="171210"/>
    <s v="USD"/>
    <n v="171210"/>
    <s v="CA"/>
    <n v="0"/>
    <x v="3"/>
    <s v="M"/>
  </r>
  <r>
    <x v="0"/>
    <x v="0"/>
    <x v="0"/>
    <x v="9"/>
    <n v="92190"/>
    <s v="USD"/>
    <n v="92190"/>
    <s v="CA"/>
    <n v="0"/>
    <x v="3"/>
    <s v="M"/>
  </r>
  <r>
    <x v="0"/>
    <x v="1"/>
    <x v="0"/>
    <x v="19"/>
    <n v="46203"/>
    <s v="GBP"/>
    <n v="57753"/>
    <s v="GB"/>
    <n v="0"/>
    <x v="2"/>
    <s v="M"/>
  </r>
  <r>
    <x v="0"/>
    <x v="1"/>
    <x v="0"/>
    <x v="19"/>
    <n v="38280"/>
    <s v="GBP"/>
    <n v="47850"/>
    <s v="GB"/>
    <n v="0"/>
    <x v="2"/>
    <s v="M"/>
  </r>
  <r>
    <x v="0"/>
    <x v="2"/>
    <x v="0"/>
    <x v="42"/>
    <n v="50000"/>
    <s v="USD"/>
    <n v="50000"/>
    <s v="US"/>
    <n v="100"/>
    <x v="0"/>
    <s v="M"/>
  </r>
  <r>
    <x v="0"/>
    <x v="2"/>
    <x v="0"/>
    <x v="42"/>
    <n v="40000"/>
    <s v="USD"/>
    <n v="40000"/>
    <s v="US"/>
    <n v="100"/>
    <x v="0"/>
    <s v="M"/>
  </r>
  <r>
    <x v="0"/>
    <x v="0"/>
    <x v="0"/>
    <x v="1"/>
    <n v="276000"/>
    <s v="USD"/>
    <n v="276000"/>
    <s v="US"/>
    <n v="0"/>
    <x v="0"/>
    <s v="M"/>
  </r>
  <r>
    <x v="0"/>
    <x v="0"/>
    <x v="0"/>
    <x v="1"/>
    <n v="148000"/>
    <s v="USD"/>
    <n v="148000"/>
    <s v="US"/>
    <n v="0"/>
    <x v="0"/>
    <s v="M"/>
  </r>
  <r>
    <x v="0"/>
    <x v="0"/>
    <x v="0"/>
    <x v="11"/>
    <n v="234000"/>
    <s v="USD"/>
    <n v="234000"/>
    <s v="US"/>
    <n v="0"/>
    <x v="0"/>
    <s v="M"/>
  </r>
  <r>
    <x v="0"/>
    <x v="0"/>
    <x v="0"/>
    <x v="11"/>
    <n v="146000"/>
    <s v="USD"/>
    <n v="146000"/>
    <s v="US"/>
    <n v="0"/>
    <x v="0"/>
    <s v="M"/>
  </r>
  <r>
    <x v="0"/>
    <x v="2"/>
    <x v="0"/>
    <x v="23"/>
    <n v="192300"/>
    <s v="USD"/>
    <n v="192300"/>
    <s v="US"/>
    <n v="0"/>
    <x v="0"/>
    <s v="M"/>
  </r>
  <r>
    <x v="0"/>
    <x v="2"/>
    <x v="0"/>
    <x v="23"/>
    <n v="120200"/>
    <s v="USD"/>
    <n v="120200"/>
    <s v="US"/>
    <n v="0"/>
    <x v="0"/>
    <s v="M"/>
  </r>
  <r>
    <x v="0"/>
    <x v="2"/>
    <x v="0"/>
    <x v="28"/>
    <n v="132500"/>
    <s v="USD"/>
    <n v="132500"/>
    <s v="US"/>
    <n v="0"/>
    <x v="0"/>
    <s v="M"/>
  </r>
  <r>
    <x v="0"/>
    <x v="2"/>
    <x v="0"/>
    <x v="28"/>
    <n v="111500"/>
    <s v="USD"/>
    <n v="111500"/>
    <s v="US"/>
    <n v="0"/>
    <x v="0"/>
    <s v="M"/>
  </r>
  <r>
    <x v="0"/>
    <x v="2"/>
    <x v="0"/>
    <x v="1"/>
    <n v="234000"/>
    <s v="USD"/>
    <n v="234000"/>
    <s v="US"/>
    <n v="0"/>
    <x v="0"/>
    <s v="M"/>
  </r>
  <r>
    <x v="0"/>
    <x v="2"/>
    <x v="0"/>
    <x v="1"/>
    <n v="146000"/>
    <s v="USD"/>
    <n v="146000"/>
    <s v="US"/>
    <n v="0"/>
    <x v="0"/>
    <s v="M"/>
  </r>
  <r>
    <x v="0"/>
    <x v="0"/>
    <x v="0"/>
    <x v="6"/>
    <n v="322000"/>
    <s v="USD"/>
    <n v="322000"/>
    <s v="US"/>
    <n v="0"/>
    <x v="0"/>
    <s v="M"/>
  </r>
  <r>
    <x v="0"/>
    <x v="0"/>
    <x v="0"/>
    <x v="6"/>
    <n v="168000"/>
    <s v="USD"/>
    <n v="168000"/>
    <s v="US"/>
    <n v="0"/>
    <x v="0"/>
    <s v="M"/>
  </r>
  <r>
    <x v="0"/>
    <x v="1"/>
    <x v="0"/>
    <x v="6"/>
    <n v="152000"/>
    <s v="USD"/>
    <n v="152000"/>
    <s v="CA"/>
    <n v="0"/>
    <x v="3"/>
    <s v="M"/>
  </r>
  <r>
    <x v="0"/>
    <x v="1"/>
    <x v="0"/>
    <x v="6"/>
    <n v="98000"/>
    <s v="USD"/>
    <n v="98000"/>
    <s v="CA"/>
    <n v="0"/>
    <x v="3"/>
    <s v="M"/>
  </r>
  <r>
    <x v="0"/>
    <x v="0"/>
    <x v="0"/>
    <x v="34"/>
    <n v="138000"/>
    <s v="USD"/>
    <n v="138000"/>
    <s v="US"/>
    <n v="0"/>
    <x v="0"/>
    <s v="M"/>
  </r>
  <r>
    <x v="0"/>
    <x v="0"/>
    <x v="0"/>
    <x v="34"/>
    <n v="86000"/>
    <s v="USD"/>
    <n v="86000"/>
    <s v="US"/>
    <n v="0"/>
    <x v="0"/>
    <s v="M"/>
  </r>
  <r>
    <x v="0"/>
    <x v="0"/>
    <x v="0"/>
    <x v="19"/>
    <n v="268700"/>
    <s v="USD"/>
    <n v="268700"/>
    <s v="US"/>
    <n v="0"/>
    <x v="0"/>
    <s v="M"/>
  </r>
  <r>
    <x v="0"/>
    <x v="0"/>
    <x v="0"/>
    <x v="19"/>
    <n v="130300"/>
    <s v="USD"/>
    <n v="130300"/>
    <s v="US"/>
    <n v="0"/>
    <x v="0"/>
    <s v="M"/>
  </r>
  <r>
    <x v="0"/>
    <x v="0"/>
    <x v="0"/>
    <x v="40"/>
    <n v="60000"/>
    <s v="GBP"/>
    <n v="75000"/>
    <s v="GB"/>
    <n v="0"/>
    <x v="2"/>
    <s v="M"/>
  </r>
  <r>
    <x v="0"/>
    <x v="0"/>
    <x v="0"/>
    <x v="40"/>
    <n v="40000"/>
    <s v="GBP"/>
    <n v="50000"/>
    <s v="GB"/>
    <n v="0"/>
    <x v="2"/>
    <s v="M"/>
  </r>
  <r>
    <x v="0"/>
    <x v="0"/>
    <x v="0"/>
    <x v="4"/>
    <n v="115000"/>
    <s v="USD"/>
    <n v="115000"/>
    <s v="US"/>
    <n v="0"/>
    <x v="0"/>
    <s v="M"/>
  </r>
  <r>
    <x v="0"/>
    <x v="0"/>
    <x v="0"/>
    <x v="4"/>
    <n v="105000"/>
    <s v="USD"/>
    <n v="105000"/>
    <s v="US"/>
    <n v="0"/>
    <x v="0"/>
    <s v="M"/>
  </r>
  <r>
    <x v="0"/>
    <x v="0"/>
    <x v="0"/>
    <x v="6"/>
    <n v="80000"/>
    <s v="GBP"/>
    <n v="100000"/>
    <s v="GB"/>
    <n v="0"/>
    <x v="2"/>
    <s v="M"/>
  </r>
  <r>
    <x v="0"/>
    <x v="0"/>
    <x v="0"/>
    <x v="6"/>
    <n v="70000"/>
    <s v="GBP"/>
    <n v="87500"/>
    <s v="GB"/>
    <n v="0"/>
    <x v="2"/>
    <s v="M"/>
  </r>
  <r>
    <x v="0"/>
    <x v="0"/>
    <x v="0"/>
    <x v="13"/>
    <n v="156476"/>
    <s v="USD"/>
    <n v="156476"/>
    <s v="US"/>
    <n v="100"/>
    <x v="0"/>
    <s v="M"/>
  </r>
  <r>
    <x v="0"/>
    <x v="0"/>
    <x v="0"/>
    <x v="13"/>
    <n v="104981"/>
    <s v="USD"/>
    <n v="104981"/>
    <s v="US"/>
    <n v="100"/>
    <x v="0"/>
    <s v="M"/>
  </r>
  <r>
    <x v="0"/>
    <x v="1"/>
    <x v="0"/>
    <x v="1"/>
    <n v="146000"/>
    <s v="USD"/>
    <n v="146000"/>
    <s v="US"/>
    <n v="100"/>
    <x v="0"/>
    <s v="M"/>
  </r>
  <r>
    <x v="0"/>
    <x v="1"/>
    <x v="0"/>
    <x v="1"/>
    <n v="110000"/>
    <s v="USD"/>
    <n v="110000"/>
    <s v="US"/>
    <n v="100"/>
    <x v="0"/>
    <s v="M"/>
  </r>
  <r>
    <x v="0"/>
    <x v="0"/>
    <x v="0"/>
    <x v="6"/>
    <n v="297000"/>
    <s v="USD"/>
    <n v="297000"/>
    <s v="US"/>
    <n v="0"/>
    <x v="0"/>
    <s v="M"/>
  </r>
  <r>
    <x v="0"/>
    <x v="0"/>
    <x v="0"/>
    <x v="6"/>
    <n v="138000"/>
    <s v="USD"/>
    <n v="138000"/>
    <s v="US"/>
    <n v="0"/>
    <x v="0"/>
    <s v="M"/>
  </r>
  <r>
    <x v="0"/>
    <x v="0"/>
    <x v="0"/>
    <x v="75"/>
    <n v="190000"/>
    <s v="USD"/>
    <n v="190000"/>
    <s v="US"/>
    <n v="0"/>
    <x v="0"/>
    <s v="M"/>
  </r>
  <r>
    <x v="0"/>
    <x v="0"/>
    <x v="0"/>
    <x v="75"/>
    <n v="25000"/>
    <s v="USD"/>
    <n v="25000"/>
    <s v="US"/>
    <n v="0"/>
    <x v="0"/>
    <s v="M"/>
  </r>
  <r>
    <x v="0"/>
    <x v="1"/>
    <x v="0"/>
    <x v="2"/>
    <n v="160480"/>
    <s v="USD"/>
    <n v="160480"/>
    <s v="US"/>
    <n v="0"/>
    <x v="0"/>
    <s v="M"/>
  </r>
  <r>
    <x v="0"/>
    <x v="1"/>
    <x v="0"/>
    <x v="2"/>
    <n v="109920"/>
    <s v="USD"/>
    <n v="109920"/>
    <s v="US"/>
    <n v="0"/>
    <x v="0"/>
    <s v="M"/>
  </r>
  <r>
    <x v="0"/>
    <x v="0"/>
    <x v="0"/>
    <x v="1"/>
    <n v="224000"/>
    <s v="USD"/>
    <n v="224000"/>
    <s v="US"/>
    <n v="0"/>
    <x v="0"/>
    <s v="M"/>
  </r>
  <r>
    <x v="0"/>
    <x v="0"/>
    <x v="0"/>
    <x v="1"/>
    <n v="150000"/>
    <s v="USD"/>
    <n v="150000"/>
    <s v="US"/>
    <n v="0"/>
    <x v="0"/>
    <s v="M"/>
  </r>
  <r>
    <x v="0"/>
    <x v="2"/>
    <x v="0"/>
    <x v="4"/>
    <n v="84000"/>
    <s v="USD"/>
    <n v="84000"/>
    <s v="US"/>
    <n v="0"/>
    <x v="0"/>
    <s v="M"/>
  </r>
  <r>
    <x v="0"/>
    <x v="2"/>
    <x v="0"/>
    <x v="4"/>
    <n v="75800"/>
    <s v="USD"/>
    <n v="75800"/>
    <s v="US"/>
    <n v="0"/>
    <x v="0"/>
    <s v="M"/>
  </r>
  <r>
    <x v="0"/>
    <x v="1"/>
    <x v="0"/>
    <x v="70"/>
    <n v="146125"/>
    <s v="USD"/>
    <n v="146125"/>
    <s v="US"/>
    <n v="100"/>
    <x v="0"/>
    <s v="M"/>
  </r>
  <r>
    <x v="0"/>
    <x v="1"/>
    <x v="0"/>
    <x v="70"/>
    <n v="82000"/>
    <s v="USD"/>
    <n v="82000"/>
    <s v="US"/>
    <n v="100"/>
    <x v="0"/>
    <s v="M"/>
  </r>
  <r>
    <x v="0"/>
    <x v="1"/>
    <x v="0"/>
    <x v="14"/>
    <n v="207600"/>
    <s v="USD"/>
    <n v="207600"/>
    <s v="US"/>
    <n v="0"/>
    <x v="0"/>
    <s v="M"/>
  </r>
  <r>
    <x v="0"/>
    <x v="1"/>
    <x v="0"/>
    <x v="14"/>
    <n v="138400"/>
    <s v="USD"/>
    <n v="138400"/>
    <s v="US"/>
    <n v="0"/>
    <x v="0"/>
    <s v="M"/>
  </r>
  <r>
    <x v="0"/>
    <x v="2"/>
    <x v="0"/>
    <x v="4"/>
    <n v="94600"/>
    <s v="USD"/>
    <n v="94600"/>
    <s v="US"/>
    <n v="0"/>
    <x v="0"/>
    <s v="M"/>
  </r>
  <r>
    <x v="0"/>
    <x v="2"/>
    <x v="0"/>
    <x v="4"/>
    <n v="75700"/>
    <s v="USD"/>
    <n v="75700"/>
    <s v="US"/>
    <n v="0"/>
    <x v="0"/>
    <s v="M"/>
  </r>
  <r>
    <x v="0"/>
    <x v="0"/>
    <x v="0"/>
    <x v="19"/>
    <n v="331292"/>
    <s v="USD"/>
    <n v="331292"/>
    <s v="US"/>
    <n v="0"/>
    <x v="0"/>
    <s v="M"/>
  </r>
  <r>
    <x v="0"/>
    <x v="0"/>
    <x v="0"/>
    <x v="19"/>
    <n v="244868"/>
    <s v="USD"/>
    <n v="244868"/>
    <s v="US"/>
    <n v="0"/>
    <x v="0"/>
    <s v="M"/>
  </r>
  <r>
    <x v="0"/>
    <x v="0"/>
    <x v="0"/>
    <x v="6"/>
    <n v="190000"/>
    <s v="USD"/>
    <n v="190000"/>
    <s v="US"/>
    <n v="100"/>
    <x v="0"/>
    <s v="M"/>
  </r>
  <r>
    <x v="0"/>
    <x v="0"/>
    <x v="0"/>
    <x v="6"/>
    <n v="155000"/>
    <s v="USD"/>
    <n v="155000"/>
    <s v="US"/>
    <n v="100"/>
    <x v="0"/>
    <s v="M"/>
  </r>
  <r>
    <x v="0"/>
    <x v="1"/>
    <x v="0"/>
    <x v="1"/>
    <n v="168000"/>
    <s v="USD"/>
    <n v="168000"/>
    <s v="US"/>
    <n v="0"/>
    <x v="0"/>
    <s v="M"/>
  </r>
  <r>
    <x v="0"/>
    <x v="1"/>
    <x v="0"/>
    <x v="1"/>
    <n v="158000"/>
    <s v="USD"/>
    <n v="158000"/>
    <s v="US"/>
    <n v="0"/>
    <x v="0"/>
    <s v="M"/>
  </r>
  <r>
    <x v="0"/>
    <x v="3"/>
    <x v="0"/>
    <x v="32"/>
    <n v="243000"/>
    <s v="USD"/>
    <n v="243000"/>
    <s v="US"/>
    <n v="0"/>
    <x v="0"/>
    <s v="M"/>
  </r>
  <r>
    <x v="0"/>
    <x v="3"/>
    <x v="0"/>
    <x v="32"/>
    <n v="163000"/>
    <s v="USD"/>
    <n v="163000"/>
    <s v="US"/>
    <n v="0"/>
    <x v="0"/>
    <s v="M"/>
  </r>
  <r>
    <x v="0"/>
    <x v="0"/>
    <x v="0"/>
    <x v="6"/>
    <n v="190000"/>
    <s v="USD"/>
    <n v="190000"/>
    <s v="US"/>
    <n v="100"/>
    <x v="0"/>
    <s v="M"/>
  </r>
  <r>
    <x v="0"/>
    <x v="0"/>
    <x v="0"/>
    <x v="6"/>
    <n v="155000"/>
    <s v="USD"/>
    <n v="155000"/>
    <s v="US"/>
    <n v="100"/>
    <x v="0"/>
    <s v="M"/>
  </r>
  <r>
    <x v="0"/>
    <x v="0"/>
    <x v="0"/>
    <x v="6"/>
    <n v="720000"/>
    <s v="USD"/>
    <n v="720000"/>
    <s v="US"/>
    <n v="100"/>
    <x v="0"/>
    <s v="M"/>
  </r>
  <r>
    <x v="0"/>
    <x v="0"/>
    <x v="0"/>
    <x v="6"/>
    <n v="170000"/>
    <s v="USD"/>
    <n v="170000"/>
    <s v="US"/>
    <n v="100"/>
    <x v="0"/>
    <s v="M"/>
  </r>
  <r>
    <x v="0"/>
    <x v="0"/>
    <x v="0"/>
    <x v="2"/>
    <n v="112800"/>
    <s v="EUR"/>
    <n v="125333"/>
    <s v="LT"/>
    <n v="0"/>
    <x v="5"/>
    <s v="M"/>
  </r>
  <r>
    <x v="0"/>
    <x v="0"/>
    <x v="0"/>
    <x v="2"/>
    <n v="73200"/>
    <s v="EUR"/>
    <n v="81333"/>
    <s v="LT"/>
    <n v="0"/>
    <x v="5"/>
    <s v="M"/>
  </r>
  <r>
    <x v="0"/>
    <x v="0"/>
    <x v="0"/>
    <x v="14"/>
    <n v="192500"/>
    <s v="USD"/>
    <n v="192500"/>
    <s v="US"/>
    <n v="0"/>
    <x v="0"/>
    <s v="M"/>
  </r>
  <r>
    <x v="0"/>
    <x v="0"/>
    <x v="0"/>
    <x v="14"/>
    <n v="134900"/>
    <s v="USD"/>
    <n v="134900"/>
    <s v="US"/>
    <n v="0"/>
    <x v="0"/>
    <s v="M"/>
  </r>
  <r>
    <x v="0"/>
    <x v="0"/>
    <x v="0"/>
    <x v="6"/>
    <n v="227000"/>
    <s v="USD"/>
    <n v="227000"/>
    <s v="US"/>
    <n v="0"/>
    <x v="0"/>
    <s v="M"/>
  </r>
  <r>
    <x v="0"/>
    <x v="0"/>
    <x v="0"/>
    <x v="6"/>
    <n v="192780"/>
    <s v="USD"/>
    <n v="192780"/>
    <s v="US"/>
    <n v="0"/>
    <x v="0"/>
    <s v="M"/>
  </r>
  <r>
    <x v="0"/>
    <x v="1"/>
    <x v="0"/>
    <x v="62"/>
    <n v="85000"/>
    <s v="USD"/>
    <n v="85000"/>
    <s v="US"/>
    <n v="100"/>
    <x v="0"/>
    <s v="M"/>
  </r>
  <r>
    <x v="0"/>
    <x v="1"/>
    <x v="0"/>
    <x v="62"/>
    <n v="70000"/>
    <s v="USD"/>
    <n v="70000"/>
    <s v="US"/>
    <n v="100"/>
    <x v="0"/>
    <s v="M"/>
  </r>
  <r>
    <x v="0"/>
    <x v="0"/>
    <x v="0"/>
    <x v="28"/>
    <n v="180000"/>
    <s v="USD"/>
    <n v="180000"/>
    <s v="US"/>
    <n v="0"/>
    <x v="0"/>
    <s v="M"/>
  </r>
  <r>
    <x v="0"/>
    <x v="0"/>
    <x v="0"/>
    <x v="28"/>
    <n v="112000"/>
    <s v="USD"/>
    <n v="112000"/>
    <s v="US"/>
    <n v="0"/>
    <x v="0"/>
    <s v="M"/>
  </r>
  <r>
    <x v="0"/>
    <x v="0"/>
    <x v="0"/>
    <x v="1"/>
    <n v="130000"/>
    <s v="USD"/>
    <n v="130000"/>
    <s v="US"/>
    <n v="0"/>
    <x v="0"/>
    <s v="M"/>
  </r>
  <r>
    <x v="0"/>
    <x v="0"/>
    <x v="0"/>
    <x v="1"/>
    <n v="100000"/>
    <s v="USD"/>
    <n v="100000"/>
    <s v="US"/>
    <n v="0"/>
    <x v="0"/>
    <s v="M"/>
  </r>
  <r>
    <x v="0"/>
    <x v="0"/>
    <x v="0"/>
    <x v="1"/>
    <n v="140000"/>
    <s v="USD"/>
    <n v="140000"/>
    <s v="US"/>
    <n v="100"/>
    <x v="0"/>
    <s v="M"/>
  </r>
  <r>
    <x v="0"/>
    <x v="0"/>
    <x v="0"/>
    <x v="1"/>
    <n v="100000"/>
    <s v="USD"/>
    <n v="100000"/>
    <s v="US"/>
    <n v="100"/>
    <x v="0"/>
    <s v="M"/>
  </r>
  <r>
    <x v="0"/>
    <x v="1"/>
    <x v="0"/>
    <x v="6"/>
    <n v="175000"/>
    <s v="USD"/>
    <n v="175000"/>
    <s v="US"/>
    <n v="100"/>
    <x v="0"/>
    <s v="M"/>
  </r>
  <r>
    <x v="0"/>
    <x v="1"/>
    <x v="0"/>
    <x v="6"/>
    <n v="135000"/>
    <s v="USD"/>
    <n v="135000"/>
    <s v="US"/>
    <n v="100"/>
    <x v="0"/>
    <s v="M"/>
  </r>
  <r>
    <x v="0"/>
    <x v="1"/>
    <x v="0"/>
    <x v="8"/>
    <n v="110000"/>
    <s v="USD"/>
    <n v="110000"/>
    <s v="US"/>
    <n v="0"/>
    <x v="0"/>
    <s v="M"/>
  </r>
  <r>
    <x v="0"/>
    <x v="1"/>
    <x v="0"/>
    <x v="8"/>
    <n v="70000"/>
    <s v="USD"/>
    <n v="70000"/>
    <s v="US"/>
    <n v="0"/>
    <x v="0"/>
    <s v="M"/>
  </r>
  <r>
    <x v="0"/>
    <x v="0"/>
    <x v="0"/>
    <x v="76"/>
    <n v="236000"/>
    <s v="USD"/>
    <n v="236000"/>
    <s v="US"/>
    <n v="0"/>
    <x v="0"/>
    <s v="M"/>
  </r>
  <r>
    <x v="0"/>
    <x v="0"/>
    <x v="0"/>
    <x v="76"/>
    <n v="174000"/>
    <s v="USD"/>
    <n v="174000"/>
    <s v="US"/>
    <n v="0"/>
    <x v="0"/>
    <s v="M"/>
  </r>
  <r>
    <x v="0"/>
    <x v="0"/>
    <x v="0"/>
    <x v="76"/>
    <n v="242000"/>
    <s v="CAD"/>
    <n v="186153"/>
    <s v="CA"/>
    <n v="0"/>
    <x v="3"/>
    <s v="M"/>
  </r>
  <r>
    <x v="0"/>
    <x v="0"/>
    <x v="0"/>
    <x v="76"/>
    <n v="215000"/>
    <s v="CAD"/>
    <n v="165384"/>
    <s v="CA"/>
    <n v="0"/>
    <x v="3"/>
    <s v="M"/>
  </r>
  <r>
    <x v="0"/>
    <x v="0"/>
    <x v="0"/>
    <x v="9"/>
    <n v="363000"/>
    <s v="USD"/>
    <n v="363000"/>
    <s v="US"/>
    <n v="0"/>
    <x v="0"/>
    <s v="M"/>
  </r>
  <r>
    <x v="0"/>
    <x v="0"/>
    <x v="0"/>
    <x v="9"/>
    <n v="139800"/>
    <s v="USD"/>
    <n v="139800"/>
    <s v="US"/>
    <n v="0"/>
    <x v="0"/>
    <s v="M"/>
  </r>
  <r>
    <x v="0"/>
    <x v="0"/>
    <x v="0"/>
    <x v="11"/>
    <n v="345000"/>
    <s v="USD"/>
    <n v="345000"/>
    <s v="US"/>
    <n v="0"/>
    <x v="0"/>
    <s v="M"/>
  </r>
  <r>
    <x v="0"/>
    <x v="0"/>
    <x v="0"/>
    <x v="11"/>
    <n v="180000"/>
    <s v="USD"/>
    <n v="180000"/>
    <s v="US"/>
    <n v="0"/>
    <x v="0"/>
    <s v="M"/>
  </r>
  <r>
    <x v="0"/>
    <x v="0"/>
    <x v="0"/>
    <x v="28"/>
    <n v="170000"/>
    <s v="USD"/>
    <n v="170000"/>
    <s v="US"/>
    <n v="100"/>
    <x v="0"/>
    <s v="M"/>
  </r>
  <r>
    <x v="0"/>
    <x v="0"/>
    <x v="0"/>
    <x v="28"/>
    <n v="130000"/>
    <s v="USD"/>
    <n v="130000"/>
    <s v="US"/>
    <n v="100"/>
    <x v="0"/>
    <s v="M"/>
  </r>
  <r>
    <x v="0"/>
    <x v="1"/>
    <x v="0"/>
    <x v="16"/>
    <n v="75000"/>
    <s v="GBP"/>
    <n v="93750"/>
    <s v="GB"/>
    <n v="100"/>
    <x v="2"/>
    <s v="M"/>
  </r>
  <r>
    <x v="0"/>
    <x v="1"/>
    <x v="0"/>
    <x v="16"/>
    <n v="55000"/>
    <s v="GBP"/>
    <n v="68750"/>
    <s v="GB"/>
    <n v="100"/>
    <x v="2"/>
    <s v="M"/>
  </r>
  <r>
    <x v="0"/>
    <x v="0"/>
    <x v="0"/>
    <x v="2"/>
    <n v="184800"/>
    <s v="USD"/>
    <n v="184800"/>
    <s v="CA"/>
    <n v="100"/>
    <x v="3"/>
    <s v="M"/>
  </r>
  <r>
    <x v="0"/>
    <x v="0"/>
    <x v="0"/>
    <x v="2"/>
    <n v="123200"/>
    <s v="USD"/>
    <n v="123200"/>
    <s v="CA"/>
    <n v="100"/>
    <x v="3"/>
    <s v="M"/>
  </r>
  <r>
    <x v="0"/>
    <x v="0"/>
    <x v="0"/>
    <x v="1"/>
    <n v="115000"/>
    <s v="USD"/>
    <n v="115000"/>
    <s v="US"/>
    <n v="100"/>
    <x v="0"/>
    <s v="M"/>
  </r>
  <r>
    <x v="0"/>
    <x v="0"/>
    <x v="0"/>
    <x v="1"/>
    <n v="105000"/>
    <s v="USD"/>
    <n v="105000"/>
    <s v="US"/>
    <n v="100"/>
    <x v="0"/>
    <s v="M"/>
  </r>
  <r>
    <x v="0"/>
    <x v="1"/>
    <x v="0"/>
    <x v="12"/>
    <n v="110000"/>
    <s v="USD"/>
    <n v="110000"/>
    <s v="US"/>
    <n v="0"/>
    <x v="0"/>
    <s v="M"/>
  </r>
  <r>
    <x v="0"/>
    <x v="1"/>
    <x v="0"/>
    <x v="12"/>
    <n v="70000"/>
    <s v="USD"/>
    <n v="70000"/>
    <s v="US"/>
    <n v="0"/>
    <x v="0"/>
    <s v="M"/>
  </r>
  <r>
    <x v="0"/>
    <x v="2"/>
    <x v="0"/>
    <x v="2"/>
    <n v="157900"/>
    <s v="USD"/>
    <n v="157900"/>
    <s v="CA"/>
    <n v="100"/>
    <x v="3"/>
    <s v="M"/>
  </r>
  <r>
    <x v="0"/>
    <x v="2"/>
    <x v="0"/>
    <x v="2"/>
    <n v="105300"/>
    <s v="USD"/>
    <n v="105300"/>
    <s v="CA"/>
    <n v="100"/>
    <x v="3"/>
    <s v="M"/>
  </r>
  <r>
    <x v="0"/>
    <x v="1"/>
    <x v="0"/>
    <x v="6"/>
    <n v="252000"/>
    <s v="USD"/>
    <n v="252000"/>
    <s v="US"/>
    <n v="0"/>
    <x v="0"/>
    <s v="M"/>
  </r>
  <r>
    <x v="0"/>
    <x v="1"/>
    <x v="0"/>
    <x v="6"/>
    <n v="168000"/>
    <s v="USD"/>
    <n v="168000"/>
    <s v="US"/>
    <n v="0"/>
    <x v="0"/>
    <s v="M"/>
  </r>
  <r>
    <x v="0"/>
    <x v="3"/>
    <x v="0"/>
    <x v="0"/>
    <n v="225000"/>
    <s v="USD"/>
    <n v="225000"/>
    <s v="US"/>
    <n v="0"/>
    <x v="0"/>
    <s v="M"/>
  </r>
  <r>
    <x v="0"/>
    <x v="3"/>
    <x v="0"/>
    <x v="0"/>
    <n v="150000"/>
    <s v="USD"/>
    <n v="150000"/>
    <s v="US"/>
    <n v="0"/>
    <x v="0"/>
    <s v="M"/>
  </r>
  <r>
    <x v="0"/>
    <x v="1"/>
    <x v="0"/>
    <x v="1"/>
    <n v="150000"/>
    <s v="USD"/>
    <n v="150000"/>
    <s v="US"/>
    <n v="100"/>
    <x v="0"/>
    <s v="M"/>
  </r>
  <r>
    <x v="0"/>
    <x v="1"/>
    <x v="0"/>
    <x v="1"/>
    <n v="90000"/>
    <s v="USD"/>
    <n v="90000"/>
    <s v="US"/>
    <n v="100"/>
    <x v="0"/>
    <s v="M"/>
  </r>
  <r>
    <x v="0"/>
    <x v="1"/>
    <x v="0"/>
    <x v="4"/>
    <n v="150000"/>
    <s v="USD"/>
    <n v="150000"/>
    <s v="US"/>
    <n v="0"/>
    <x v="0"/>
    <s v="M"/>
  </r>
  <r>
    <x v="0"/>
    <x v="1"/>
    <x v="0"/>
    <x v="4"/>
    <n v="117000"/>
    <s v="USD"/>
    <n v="117000"/>
    <s v="US"/>
    <n v="0"/>
    <x v="0"/>
    <s v="M"/>
  </r>
  <r>
    <x v="0"/>
    <x v="1"/>
    <x v="0"/>
    <x v="34"/>
    <n v="440000"/>
    <s v="USD"/>
    <n v="440000"/>
    <s v="US"/>
    <n v="0"/>
    <x v="0"/>
    <s v="M"/>
  </r>
  <r>
    <x v="0"/>
    <x v="1"/>
    <x v="0"/>
    <x v="34"/>
    <n v="295000"/>
    <s v="USD"/>
    <n v="295000"/>
    <s v="US"/>
    <n v="0"/>
    <x v="0"/>
    <s v="M"/>
  </r>
  <r>
    <x v="0"/>
    <x v="1"/>
    <x v="0"/>
    <x v="6"/>
    <n v="70000"/>
    <s v="GBP"/>
    <n v="87500"/>
    <s v="GB"/>
    <n v="0"/>
    <x v="2"/>
    <s v="M"/>
  </r>
  <r>
    <x v="0"/>
    <x v="1"/>
    <x v="0"/>
    <x v="6"/>
    <n v="50000"/>
    <s v="GBP"/>
    <n v="62500"/>
    <s v="GB"/>
    <n v="0"/>
    <x v="2"/>
    <s v="M"/>
  </r>
  <r>
    <x v="0"/>
    <x v="1"/>
    <x v="0"/>
    <x v="4"/>
    <n v="150000"/>
    <s v="USD"/>
    <n v="150000"/>
    <s v="US"/>
    <n v="100"/>
    <x v="0"/>
    <s v="M"/>
  </r>
  <r>
    <x v="0"/>
    <x v="1"/>
    <x v="0"/>
    <x v="4"/>
    <n v="120000"/>
    <s v="USD"/>
    <n v="120000"/>
    <s v="US"/>
    <n v="100"/>
    <x v="0"/>
    <s v="M"/>
  </r>
  <r>
    <x v="0"/>
    <x v="1"/>
    <x v="0"/>
    <x v="1"/>
    <n v="148000"/>
    <s v="USD"/>
    <n v="148000"/>
    <s v="US"/>
    <n v="0"/>
    <x v="0"/>
    <s v="M"/>
  </r>
  <r>
    <x v="0"/>
    <x v="1"/>
    <x v="0"/>
    <x v="1"/>
    <n v="106500"/>
    <s v="USD"/>
    <n v="106500"/>
    <s v="US"/>
    <n v="0"/>
    <x v="0"/>
    <s v="M"/>
  </r>
  <r>
    <x v="0"/>
    <x v="0"/>
    <x v="0"/>
    <x v="7"/>
    <n v="209000"/>
    <s v="USD"/>
    <n v="209000"/>
    <s v="PL"/>
    <n v="100"/>
    <x v="22"/>
    <s v="M"/>
  </r>
  <r>
    <x v="0"/>
    <x v="0"/>
    <x v="0"/>
    <x v="7"/>
    <n v="155000"/>
    <s v="USD"/>
    <n v="155000"/>
    <s v="PL"/>
    <n v="100"/>
    <x v="22"/>
    <s v="M"/>
  </r>
  <r>
    <x v="0"/>
    <x v="0"/>
    <x v="0"/>
    <x v="0"/>
    <n v="210000"/>
    <s v="USD"/>
    <n v="210000"/>
    <s v="US"/>
    <n v="0"/>
    <x v="0"/>
    <s v="M"/>
  </r>
  <r>
    <x v="0"/>
    <x v="0"/>
    <x v="0"/>
    <x v="0"/>
    <n v="180000"/>
    <s v="USD"/>
    <n v="180000"/>
    <s v="US"/>
    <n v="0"/>
    <x v="0"/>
    <s v="M"/>
  </r>
  <r>
    <x v="0"/>
    <x v="0"/>
    <x v="0"/>
    <x v="6"/>
    <n v="170000"/>
    <s v="USD"/>
    <n v="170000"/>
    <s v="US"/>
    <n v="0"/>
    <x v="0"/>
    <s v="M"/>
  </r>
  <r>
    <x v="0"/>
    <x v="0"/>
    <x v="0"/>
    <x v="6"/>
    <n v="130000"/>
    <s v="USD"/>
    <n v="130000"/>
    <s v="US"/>
    <n v="0"/>
    <x v="0"/>
    <s v="M"/>
  </r>
  <r>
    <x v="0"/>
    <x v="0"/>
    <x v="0"/>
    <x v="6"/>
    <n v="70000"/>
    <s v="GBP"/>
    <n v="87500"/>
    <s v="GB"/>
    <n v="0"/>
    <x v="2"/>
    <s v="M"/>
  </r>
  <r>
    <x v="0"/>
    <x v="0"/>
    <x v="0"/>
    <x v="6"/>
    <n v="50000"/>
    <s v="GBP"/>
    <n v="62500"/>
    <s v="GB"/>
    <n v="0"/>
    <x v="2"/>
    <s v="M"/>
  </r>
  <r>
    <x v="0"/>
    <x v="0"/>
    <x v="0"/>
    <x v="1"/>
    <n v="220000"/>
    <s v="USD"/>
    <n v="220000"/>
    <s v="CA"/>
    <n v="0"/>
    <x v="3"/>
    <s v="M"/>
  </r>
  <r>
    <x v="0"/>
    <x v="0"/>
    <x v="0"/>
    <x v="1"/>
    <n v="180000"/>
    <s v="USD"/>
    <n v="180000"/>
    <s v="CA"/>
    <n v="0"/>
    <x v="3"/>
    <s v="M"/>
  </r>
  <r>
    <x v="0"/>
    <x v="0"/>
    <x v="0"/>
    <x v="2"/>
    <n v="278700"/>
    <s v="USD"/>
    <n v="278700"/>
    <s v="US"/>
    <n v="0"/>
    <x v="0"/>
    <s v="M"/>
  </r>
  <r>
    <x v="0"/>
    <x v="0"/>
    <x v="0"/>
    <x v="2"/>
    <n v="159300"/>
    <s v="USD"/>
    <n v="159300"/>
    <s v="US"/>
    <n v="0"/>
    <x v="0"/>
    <s v="M"/>
  </r>
  <r>
    <x v="0"/>
    <x v="0"/>
    <x v="0"/>
    <x v="4"/>
    <n v="145000"/>
    <s v="USD"/>
    <n v="145000"/>
    <s v="US"/>
    <n v="0"/>
    <x v="0"/>
    <s v="M"/>
  </r>
  <r>
    <x v="0"/>
    <x v="0"/>
    <x v="0"/>
    <x v="4"/>
    <n v="110000"/>
    <s v="USD"/>
    <n v="110000"/>
    <s v="US"/>
    <n v="0"/>
    <x v="0"/>
    <s v="M"/>
  </r>
  <r>
    <x v="0"/>
    <x v="2"/>
    <x v="0"/>
    <x v="19"/>
    <n v="51550"/>
    <s v="EUR"/>
    <n v="57277"/>
    <s v="FR"/>
    <n v="50"/>
    <x v="7"/>
    <s v="M"/>
  </r>
  <r>
    <x v="0"/>
    <x v="0"/>
    <x v="0"/>
    <x v="73"/>
    <n v="60000"/>
    <s v="EUR"/>
    <n v="66666"/>
    <s v="DE"/>
    <n v="50"/>
    <x v="15"/>
    <s v="S"/>
  </r>
  <r>
    <x v="0"/>
    <x v="1"/>
    <x v="0"/>
    <x v="28"/>
    <n v="126000"/>
    <s v="USD"/>
    <n v="126000"/>
    <s v="US"/>
    <n v="0"/>
    <x v="0"/>
    <s v="M"/>
  </r>
  <r>
    <x v="0"/>
    <x v="1"/>
    <x v="0"/>
    <x v="28"/>
    <n v="78000"/>
    <s v="USD"/>
    <n v="78000"/>
    <s v="US"/>
    <n v="0"/>
    <x v="0"/>
    <s v="M"/>
  </r>
  <r>
    <x v="0"/>
    <x v="0"/>
    <x v="0"/>
    <x v="11"/>
    <n v="290000"/>
    <s v="USD"/>
    <n v="290000"/>
    <s v="US"/>
    <n v="0"/>
    <x v="0"/>
    <s v="M"/>
  </r>
  <r>
    <x v="0"/>
    <x v="0"/>
    <x v="0"/>
    <x v="11"/>
    <n v="240000"/>
    <s v="USD"/>
    <n v="240000"/>
    <s v="US"/>
    <n v="0"/>
    <x v="0"/>
    <s v="M"/>
  </r>
  <r>
    <x v="0"/>
    <x v="0"/>
    <x v="0"/>
    <x v="2"/>
    <n v="210000"/>
    <s v="USD"/>
    <n v="210000"/>
    <s v="US"/>
    <n v="0"/>
    <x v="0"/>
    <s v="M"/>
  </r>
  <r>
    <x v="0"/>
    <x v="0"/>
    <x v="0"/>
    <x v="2"/>
    <n v="178500"/>
    <s v="USD"/>
    <n v="178500"/>
    <s v="US"/>
    <n v="0"/>
    <x v="0"/>
    <s v="M"/>
  </r>
  <r>
    <x v="0"/>
    <x v="0"/>
    <x v="0"/>
    <x v="53"/>
    <n v="150000"/>
    <s v="USD"/>
    <n v="150000"/>
    <s v="SA"/>
    <n v="50"/>
    <x v="23"/>
    <s v="M"/>
  </r>
  <r>
    <x v="0"/>
    <x v="3"/>
    <x v="0"/>
    <x v="2"/>
    <n v="290000"/>
    <s v="USD"/>
    <n v="290000"/>
    <s v="US"/>
    <n v="0"/>
    <x v="0"/>
    <s v="M"/>
  </r>
  <r>
    <x v="0"/>
    <x v="3"/>
    <x v="0"/>
    <x v="2"/>
    <n v="232000"/>
    <s v="USD"/>
    <n v="232000"/>
    <s v="US"/>
    <n v="0"/>
    <x v="0"/>
    <s v="M"/>
  </r>
  <r>
    <x v="0"/>
    <x v="0"/>
    <x v="0"/>
    <x v="11"/>
    <n v="234000"/>
    <s v="USD"/>
    <n v="234000"/>
    <s v="US"/>
    <n v="0"/>
    <x v="0"/>
    <s v="M"/>
  </r>
  <r>
    <x v="0"/>
    <x v="0"/>
    <x v="0"/>
    <x v="11"/>
    <n v="146000"/>
    <s v="USD"/>
    <n v="146000"/>
    <s v="US"/>
    <n v="0"/>
    <x v="0"/>
    <s v="M"/>
  </r>
  <r>
    <x v="0"/>
    <x v="1"/>
    <x v="0"/>
    <x v="1"/>
    <n v="172400"/>
    <s v="USD"/>
    <n v="172400"/>
    <s v="US"/>
    <n v="0"/>
    <x v="0"/>
    <s v="M"/>
  </r>
  <r>
    <x v="0"/>
    <x v="1"/>
    <x v="0"/>
    <x v="1"/>
    <n v="109000"/>
    <s v="USD"/>
    <n v="109000"/>
    <s v="US"/>
    <n v="0"/>
    <x v="0"/>
    <s v="M"/>
  </r>
  <r>
    <x v="0"/>
    <x v="2"/>
    <x v="0"/>
    <x v="4"/>
    <n v="88800"/>
    <s v="USD"/>
    <n v="88800"/>
    <s v="US"/>
    <n v="0"/>
    <x v="0"/>
    <s v="M"/>
  </r>
  <r>
    <x v="0"/>
    <x v="2"/>
    <x v="0"/>
    <x v="4"/>
    <n v="64600"/>
    <s v="USD"/>
    <n v="64600"/>
    <s v="US"/>
    <n v="0"/>
    <x v="0"/>
    <s v="M"/>
  </r>
  <r>
    <x v="0"/>
    <x v="1"/>
    <x v="0"/>
    <x v="61"/>
    <n v="156200"/>
    <s v="USD"/>
    <n v="156200"/>
    <s v="CA"/>
    <n v="0"/>
    <x v="3"/>
    <s v="M"/>
  </r>
  <r>
    <x v="0"/>
    <x v="1"/>
    <x v="0"/>
    <x v="61"/>
    <n v="106500"/>
    <s v="USD"/>
    <n v="106500"/>
    <s v="CA"/>
    <n v="0"/>
    <x v="3"/>
    <s v="M"/>
  </r>
  <r>
    <x v="0"/>
    <x v="0"/>
    <x v="0"/>
    <x v="6"/>
    <n v="185900"/>
    <s v="USD"/>
    <n v="185900"/>
    <s v="US"/>
    <n v="0"/>
    <x v="0"/>
    <s v="M"/>
  </r>
  <r>
    <x v="0"/>
    <x v="0"/>
    <x v="0"/>
    <x v="6"/>
    <n v="109400"/>
    <s v="USD"/>
    <n v="109400"/>
    <s v="US"/>
    <n v="0"/>
    <x v="0"/>
    <s v="M"/>
  </r>
  <r>
    <x v="0"/>
    <x v="2"/>
    <x v="0"/>
    <x v="22"/>
    <n v="106000"/>
    <s v="USD"/>
    <n v="106000"/>
    <s v="US"/>
    <n v="0"/>
    <x v="0"/>
    <s v="M"/>
  </r>
  <r>
    <x v="0"/>
    <x v="2"/>
    <x v="0"/>
    <x v="22"/>
    <n v="66000"/>
    <s v="USD"/>
    <n v="66000"/>
    <s v="US"/>
    <n v="0"/>
    <x v="0"/>
    <s v="M"/>
  </r>
  <r>
    <x v="0"/>
    <x v="0"/>
    <x v="0"/>
    <x v="2"/>
    <n v="234300"/>
    <s v="USD"/>
    <n v="234300"/>
    <s v="US"/>
    <n v="0"/>
    <x v="0"/>
    <s v="M"/>
  </r>
  <r>
    <x v="0"/>
    <x v="0"/>
    <x v="0"/>
    <x v="2"/>
    <n v="96900"/>
    <s v="USD"/>
    <n v="96900"/>
    <s v="US"/>
    <n v="0"/>
    <x v="0"/>
    <s v="M"/>
  </r>
  <r>
    <x v="0"/>
    <x v="2"/>
    <x v="0"/>
    <x v="4"/>
    <n v="157600"/>
    <s v="USD"/>
    <n v="157600"/>
    <s v="US"/>
    <n v="0"/>
    <x v="0"/>
    <s v="M"/>
  </r>
  <r>
    <x v="0"/>
    <x v="2"/>
    <x v="0"/>
    <x v="4"/>
    <n v="96800"/>
    <s v="USD"/>
    <n v="96800"/>
    <s v="US"/>
    <n v="0"/>
    <x v="0"/>
    <s v="M"/>
  </r>
  <r>
    <x v="0"/>
    <x v="0"/>
    <x v="0"/>
    <x v="34"/>
    <n v="339250"/>
    <s v="USD"/>
    <n v="339250"/>
    <s v="US"/>
    <n v="0"/>
    <x v="0"/>
    <s v="M"/>
  </r>
  <r>
    <x v="0"/>
    <x v="0"/>
    <x v="0"/>
    <x v="34"/>
    <n v="180000"/>
    <s v="USD"/>
    <n v="180000"/>
    <s v="US"/>
    <n v="0"/>
    <x v="0"/>
    <s v="M"/>
  </r>
  <r>
    <x v="0"/>
    <x v="1"/>
    <x v="0"/>
    <x v="77"/>
    <n v="2300000"/>
    <s v="INR"/>
    <n v="27611"/>
    <s v="IN"/>
    <n v="100"/>
    <x v="14"/>
    <s v="L"/>
  </r>
  <r>
    <x v="0"/>
    <x v="2"/>
    <x v="0"/>
    <x v="4"/>
    <n v="70000"/>
    <s v="USD"/>
    <n v="70000"/>
    <s v="US"/>
    <n v="0"/>
    <x v="0"/>
    <s v="M"/>
  </r>
  <r>
    <x v="0"/>
    <x v="2"/>
    <x v="0"/>
    <x v="4"/>
    <n v="50000"/>
    <s v="USD"/>
    <n v="50000"/>
    <s v="US"/>
    <n v="0"/>
    <x v="0"/>
    <s v="M"/>
  </r>
  <r>
    <x v="0"/>
    <x v="0"/>
    <x v="0"/>
    <x v="22"/>
    <n v="94600"/>
    <s v="USD"/>
    <n v="94600"/>
    <s v="US"/>
    <n v="0"/>
    <x v="0"/>
    <s v="M"/>
  </r>
  <r>
    <x v="0"/>
    <x v="0"/>
    <x v="0"/>
    <x v="22"/>
    <n v="77400"/>
    <s v="USD"/>
    <n v="77400"/>
    <s v="US"/>
    <n v="0"/>
    <x v="0"/>
    <s v="M"/>
  </r>
  <r>
    <x v="0"/>
    <x v="2"/>
    <x v="0"/>
    <x v="4"/>
    <n v="192500"/>
    <s v="USD"/>
    <n v="192500"/>
    <s v="US"/>
    <n v="0"/>
    <x v="0"/>
    <s v="M"/>
  </r>
  <r>
    <x v="0"/>
    <x v="2"/>
    <x v="0"/>
    <x v="4"/>
    <n v="140000"/>
    <s v="USD"/>
    <n v="140000"/>
    <s v="US"/>
    <n v="0"/>
    <x v="0"/>
    <s v="M"/>
  </r>
  <r>
    <x v="0"/>
    <x v="1"/>
    <x v="0"/>
    <x v="6"/>
    <n v="154500"/>
    <s v="USD"/>
    <n v="154500"/>
    <s v="US"/>
    <n v="0"/>
    <x v="0"/>
    <s v="M"/>
  </r>
  <r>
    <x v="0"/>
    <x v="1"/>
    <x v="0"/>
    <x v="6"/>
    <n v="75705"/>
    <s v="USD"/>
    <n v="75705"/>
    <s v="US"/>
    <n v="0"/>
    <x v="0"/>
    <s v="M"/>
  </r>
  <r>
    <x v="0"/>
    <x v="2"/>
    <x v="0"/>
    <x v="23"/>
    <n v="95000"/>
    <s v="USD"/>
    <n v="95000"/>
    <s v="US"/>
    <n v="0"/>
    <x v="0"/>
    <s v="M"/>
  </r>
  <r>
    <x v="0"/>
    <x v="2"/>
    <x v="0"/>
    <x v="23"/>
    <n v="85000"/>
    <s v="USD"/>
    <n v="85000"/>
    <s v="US"/>
    <n v="0"/>
    <x v="0"/>
    <s v="M"/>
  </r>
  <r>
    <x v="0"/>
    <x v="1"/>
    <x v="0"/>
    <x v="44"/>
    <n v="164700"/>
    <s v="USD"/>
    <n v="164700"/>
    <s v="US"/>
    <n v="0"/>
    <x v="0"/>
    <s v="M"/>
  </r>
  <r>
    <x v="0"/>
    <x v="1"/>
    <x v="0"/>
    <x v="44"/>
    <n v="117500"/>
    <s v="USD"/>
    <n v="117500"/>
    <s v="US"/>
    <n v="0"/>
    <x v="0"/>
    <s v="M"/>
  </r>
  <r>
    <x v="0"/>
    <x v="2"/>
    <x v="0"/>
    <x v="4"/>
    <n v="80000"/>
    <s v="USD"/>
    <n v="80000"/>
    <s v="US"/>
    <n v="0"/>
    <x v="0"/>
    <s v="M"/>
  </r>
  <r>
    <x v="0"/>
    <x v="2"/>
    <x v="0"/>
    <x v="4"/>
    <n v="45700"/>
    <s v="USD"/>
    <n v="45700"/>
    <s v="US"/>
    <n v="0"/>
    <x v="0"/>
    <s v="M"/>
  </r>
  <r>
    <x v="0"/>
    <x v="0"/>
    <x v="0"/>
    <x v="4"/>
    <n v="117000"/>
    <s v="USD"/>
    <n v="117000"/>
    <s v="US"/>
    <n v="0"/>
    <x v="0"/>
    <s v="M"/>
  </r>
  <r>
    <x v="0"/>
    <x v="0"/>
    <x v="0"/>
    <x v="4"/>
    <n v="115765"/>
    <s v="USD"/>
    <n v="115765"/>
    <s v="US"/>
    <n v="0"/>
    <x v="0"/>
    <s v="M"/>
  </r>
  <r>
    <x v="0"/>
    <x v="0"/>
    <x v="0"/>
    <x v="4"/>
    <n v="140000"/>
    <s v="USD"/>
    <n v="140000"/>
    <s v="CA"/>
    <n v="0"/>
    <x v="3"/>
    <s v="M"/>
  </r>
  <r>
    <x v="0"/>
    <x v="0"/>
    <x v="0"/>
    <x v="4"/>
    <n v="107000"/>
    <s v="USD"/>
    <n v="107000"/>
    <s v="CA"/>
    <n v="0"/>
    <x v="3"/>
    <s v="M"/>
  </r>
  <r>
    <x v="0"/>
    <x v="0"/>
    <x v="0"/>
    <x v="2"/>
    <n v="178250"/>
    <s v="USD"/>
    <n v="178250"/>
    <s v="US"/>
    <n v="100"/>
    <x v="0"/>
    <s v="M"/>
  </r>
  <r>
    <x v="0"/>
    <x v="0"/>
    <x v="0"/>
    <x v="2"/>
    <n v="105500"/>
    <s v="USD"/>
    <n v="105500"/>
    <s v="US"/>
    <n v="100"/>
    <x v="0"/>
    <s v="M"/>
  </r>
  <r>
    <x v="0"/>
    <x v="0"/>
    <x v="0"/>
    <x v="67"/>
    <n v="50000"/>
    <s v="GBP"/>
    <n v="62500"/>
    <s v="GB"/>
    <n v="0"/>
    <x v="2"/>
    <s v="M"/>
  </r>
  <r>
    <x v="0"/>
    <x v="0"/>
    <x v="0"/>
    <x v="67"/>
    <n v="50000"/>
    <s v="GBP"/>
    <n v="62500"/>
    <s v="GB"/>
    <n v="0"/>
    <x v="2"/>
    <s v="M"/>
  </r>
  <r>
    <x v="0"/>
    <x v="0"/>
    <x v="0"/>
    <x v="64"/>
    <n v="197011"/>
    <s v="USD"/>
    <n v="197011"/>
    <s v="US"/>
    <n v="100"/>
    <x v="0"/>
    <s v="M"/>
  </r>
  <r>
    <x v="0"/>
    <x v="0"/>
    <x v="0"/>
    <x v="64"/>
    <n v="115889"/>
    <s v="USD"/>
    <n v="115889"/>
    <s v="US"/>
    <n v="100"/>
    <x v="0"/>
    <s v="M"/>
  </r>
  <r>
    <x v="0"/>
    <x v="1"/>
    <x v="0"/>
    <x v="11"/>
    <n v="138000"/>
    <s v="USD"/>
    <n v="138000"/>
    <s v="US"/>
    <n v="0"/>
    <x v="0"/>
    <s v="M"/>
  </r>
  <r>
    <x v="0"/>
    <x v="1"/>
    <x v="0"/>
    <x v="11"/>
    <n v="86000"/>
    <s v="USD"/>
    <n v="86000"/>
    <s v="US"/>
    <n v="0"/>
    <x v="0"/>
    <s v="M"/>
  </r>
  <r>
    <x v="0"/>
    <x v="0"/>
    <x v="0"/>
    <x v="1"/>
    <n v="259700"/>
    <s v="USD"/>
    <n v="259700"/>
    <s v="US"/>
    <n v="100"/>
    <x v="0"/>
    <s v="M"/>
  </r>
  <r>
    <x v="0"/>
    <x v="0"/>
    <x v="0"/>
    <x v="1"/>
    <n v="185500"/>
    <s v="USD"/>
    <n v="185500"/>
    <s v="US"/>
    <n v="100"/>
    <x v="0"/>
    <s v="M"/>
  </r>
  <r>
    <x v="0"/>
    <x v="2"/>
    <x v="0"/>
    <x v="4"/>
    <n v="80000"/>
    <s v="USD"/>
    <n v="80000"/>
    <s v="US"/>
    <n v="100"/>
    <x v="0"/>
    <s v="M"/>
  </r>
  <r>
    <x v="0"/>
    <x v="2"/>
    <x v="0"/>
    <x v="4"/>
    <n v="80000"/>
    <s v="USD"/>
    <n v="80000"/>
    <s v="US"/>
    <n v="100"/>
    <x v="0"/>
    <s v="M"/>
  </r>
  <r>
    <x v="0"/>
    <x v="3"/>
    <x v="0"/>
    <x v="4"/>
    <n v="175000"/>
    <s v="USD"/>
    <n v="175000"/>
    <s v="US"/>
    <n v="0"/>
    <x v="0"/>
    <s v="M"/>
  </r>
  <r>
    <x v="0"/>
    <x v="3"/>
    <x v="0"/>
    <x v="4"/>
    <n v="68000"/>
    <s v="USD"/>
    <n v="68000"/>
    <s v="US"/>
    <n v="0"/>
    <x v="0"/>
    <s v="M"/>
  </r>
  <r>
    <x v="0"/>
    <x v="1"/>
    <x v="0"/>
    <x v="19"/>
    <n v="243500"/>
    <s v="USD"/>
    <n v="243500"/>
    <s v="US"/>
    <n v="0"/>
    <x v="0"/>
    <s v="M"/>
  </r>
  <r>
    <x v="0"/>
    <x v="1"/>
    <x v="0"/>
    <x v="19"/>
    <n v="201400"/>
    <s v="USD"/>
    <n v="201400"/>
    <s v="US"/>
    <n v="0"/>
    <x v="0"/>
    <s v="M"/>
  </r>
  <r>
    <x v="0"/>
    <x v="2"/>
    <x v="0"/>
    <x v="4"/>
    <n v="26800"/>
    <s v="GBP"/>
    <n v="33500"/>
    <s v="GB"/>
    <n v="0"/>
    <x v="2"/>
    <s v="M"/>
  </r>
  <r>
    <x v="0"/>
    <x v="2"/>
    <x v="0"/>
    <x v="4"/>
    <n v="26800"/>
    <s v="GBP"/>
    <n v="33500"/>
    <s v="GB"/>
    <n v="0"/>
    <x v="2"/>
    <s v="M"/>
  </r>
  <r>
    <x v="0"/>
    <x v="1"/>
    <x v="0"/>
    <x v="4"/>
    <n v="110000"/>
    <s v="USD"/>
    <n v="110000"/>
    <s v="US"/>
    <n v="0"/>
    <x v="0"/>
    <s v="M"/>
  </r>
  <r>
    <x v="0"/>
    <x v="1"/>
    <x v="0"/>
    <x v="4"/>
    <n v="90000"/>
    <s v="USD"/>
    <n v="90000"/>
    <s v="US"/>
    <n v="0"/>
    <x v="0"/>
    <s v="M"/>
  </r>
  <r>
    <x v="0"/>
    <x v="0"/>
    <x v="0"/>
    <x v="11"/>
    <n v="123765"/>
    <s v="USD"/>
    <n v="123765"/>
    <s v="US"/>
    <n v="100"/>
    <x v="0"/>
    <s v="M"/>
  </r>
  <r>
    <x v="0"/>
    <x v="0"/>
    <x v="0"/>
    <x v="11"/>
    <n v="85469"/>
    <s v="USD"/>
    <n v="85469"/>
    <s v="US"/>
    <n v="100"/>
    <x v="0"/>
    <s v="M"/>
  </r>
  <r>
    <x v="0"/>
    <x v="1"/>
    <x v="0"/>
    <x v="4"/>
    <n v="85000"/>
    <s v="USD"/>
    <n v="85000"/>
    <s v="US"/>
    <n v="100"/>
    <x v="0"/>
    <s v="M"/>
  </r>
  <r>
    <x v="0"/>
    <x v="1"/>
    <x v="0"/>
    <x v="4"/>
    <n v="61800"/>
    <s v="USD"/>
    <n v="61800"/>
    <s v="US"/>
    <n v="100"/>
    <x v="0"/>
    <s v="M"/>
  </r>
  <r>
    <x v="0"/>
    <x v="1"/>
    <x v="0"/>
    <x v="1"/>
    <n v="242100"/>
    <s v="USD"/>
    <n v="242100"/>
    <s v="US"/>
    <n v="0"/>
    <x v="0"/>
    <s v="M"/>
  </r>
  <r>
    <x v="0"/>
    <x v="1"/>
    <x v="0"/>
    <x v="1"/>
    <n v="116200"/>
    <s v="USD"/>
    <n v="116200"/>
    <s v="US"/>
    <n v="0"/>
    <x v="0"/>
    <s v="M"/>
  </r>
  <r>
    <x v="0"/>
    <x v="1"/>
    <x v="0"/>
    <x v="8"/>
    <n v="128000"/>
    <s v="USD"/>
    <n v="128000"/>
    <s v="US"/>
    <n v="0"/>
    <x v="0"/>
    <s v="M"/>
  </r>
  <r>
    <x v="0"/>
    <x v="1"/>
    <x v="0"/>
    <x v="8"/>
    <n v="81500"/>
    <s v="USD"/>
    <n v="81500"/>
    <s v="US"/>
    <n v="0"/>
    <x v="0"/>
    <s v="M"/>
  </r>
  <r>
    <x v="0"/>
    <x v="0"/>
    <x v="0"/>
    <x v="2"/>
    <n v="250000"/>
    <s v="USD"/>
    <n v="250000"/>
    <s v="US"/>
    <n v="0"/>
    <x v="0"/>
    <s v="M"/>
  </r>
  <r>
    <x v="0"/>
    <x v="0"/>
    <x v="0"/>
    <x v="2"/>
    <n v="212500"/>
    <s v="USD"/>
    <n v="212500"/>
    <s v="US"/>
    <n v="0"/>
    <x v="0"/>
    <s v="M"/>
  </r>
  <r>
    <x v="0"/>
    <x v="0"/>
    <x v="0"/>
    <x v="6"/>
    <n v="90000"/>
    <s v="EUR"/>
    <n v="100000"/>
    <s v="FR"/>
    <n v="100"/>
    <x v="7"/>
    <s v="M"/>
  </r>
  <r>
    <x v="0"/>
    <x v="0"/>
    <x v="0"/>
    <x v="6"/>
    <n v="50000"/>
    <s v="EUR"/>
    <n v="55555"/>
    <s v="FR"/>
    <n v="100"/>
    <x v="7"/>
    <s v="M"/>
  </r>
  <r>
    <x v="0"/>
    <x v="1"/>
    <x v="0"/>
    <x v="20"/>
    <n v="69000"/>
    <s v="USD"/>
    <n v="69000"/>
    <s v="US"/>
    <n v="0"/>
    <x v="0"/>
    <s v="M"/>
  </r>
  <r>
    <x v="0"/>
    <x v="1"/>
    <x v="0"/>
    <x v="20"/>
    <n v="44000"/>
    <s v="USD"/>
    <n v="44000"/>
    <s v="US"/>
    <n v="0"/>
    <x v="0"/>
    <s v="M"/>
  </r>
  <r>
    <x v="0"/>
    <x v="1"/>
    <x v="0"/>
    <x v="4"/>
    <n v="77280"/>
    <s v="USD"/>
    <n v="77280"/>
    <s v="US"/>
    <n v="0"/>
    <x v="0"/>
    <s v="M"/>
  </r>
  <r>
    <x v="0"/>
    <x v="1"/>
    <x v="0"/>
    <x v="4"/>
    <n v="58000"/>
    <s v="USD"/>
    <n v="58000"/>
    <s v="US"/>
    <n v="0"/>
    <x v="0"/>
    <s v="M"/>
  </r>
  <r>
    <x v="0"/>
    <x v="2"/>
    <x v="0"/>
    <x v="14"/>
    <n v="166000"/>
    <s v="USD"/>
    <n v="166000"/>
    <s v="US"/>
    <n v="100"/>
    <x v="0"/>
    <s v="M"/>
  </r>
  <r>
    <x v="0"/>
    <x v="2"/>
    <x v="0"/>
    <x v="14"/>
    <n v="119000"/>
    <s v="USD"/>
    <n v="119000"/>
    <s v="US"/>
    <n v="100"/>
    <x v="0"/>
    <s v="M"/>
  </r>
  <r>
    <x v="0"/>
    <x v="0"/>
    <x v="0"/>
    <x v="2"/>
    <n v="192000"/>
    <s v="USD"/>
    <n v="192000"/>
    <s v="US"/>
    <n v="0"/>
    <x v="0"/>
    <s v="M"/>
  </r>
  <r>
    <x v="0"/>
    <x v="0"/>
    <x v="0"/>
    <x v="2"/>
    <n v="164000"/>
    <s v="USD"/>
    <n v="164000"/>
    <s v="US"/>
    <n v="0"/>
    <x v="0"/>
    <s v="M"/>
  </r>
  <r>
    <x v="0"/>
    <x v="1"/>
    <x v="0"/>
    <x v="11"/>
    <n v="218213"/>
    <s v="USD"/>
    <n v="218213"/>
    <s v="US"/>
    <n v="0"/>
    <x v="0"/>
    <s v="M"/>
  </r>
  <r>
    <x v="0"/>
    <x v="1"/>
    <x v="0"/>
    <x v="11"/>
    <n v="151800"/>
    <s v="USD"/>
    <n v="151800"/>
    <s v="US"/>
    <n v="0"/>
    <x v="0"/>
    <s v="M"/>
  </r>
  <r>
    <x v="0"/>
    <x v="0"/>
    <x v="0"/>
    <x v="9"/>
    <n v="149750"/>
    <s v="USD"/>
    <n v="149750"/>
    <s v="US"/>
    <n v="100"/>
    <x v="0"/>
    <s v="M"/>
  </r>
  <r>
    <x v="0"/>
    <x v="0"/>
    <x v="0"/>
    <x v="9"/>
    <n v="84500"/>
    <s v="USD"/>
    <n v="84500"/>
    <s v="US"/>
    <n v="100"/>
    <x v="0"/>
    <s v="M"/>
  </r>
  <r>
    <x v="0"/>
    <x v="0"/>
    <x v="0"/>
    <x v="6"/>
    <n v="130000"/>
    <s v="USD"/>
    <n v="130000"/>
    <s v="US"/>
    <n v="0"/>
    <x v="0"/>
    <s v="M"/>
  </r>
  <r>
    <x v="0"/>
    <x v="0"/>
    <x v="0"/>
    <x v="6"/>
    <n v="120000"/>
    <s v="USD"/>
    <n v="120000"/>
    <s v="US"/>
    <n v="0"/>
    <x v="0"/>
    <s v="M"/>
  </r>
  <r>
    <x v="0"/>
    <x v="1"/>
    <x v="0"/>
    <x v="65"/>
    <n v="100000"/>
    <s v="USD"/>
    <n v="100000"/>
    <s v="US"/>
    <n v="0"/>
    <x v="0"/>
    <s v="M"/>
  </r>
  <r>
    <x v="0"/>
    <x v="1"/>
    <x v="0"/>
    <x v="65"/>
    <n v="70000"/>
    <s v="USD"/>
    <n v="70000"/>
    <s v="US"/>
    <n v="0"/>
    <x v="0"/>
    <s v="M"/>
  </r>
  <r>
    <x v="0"/>
    <x v="1"/>
    <x v="0"/>
    <x v="1"/>
    <n v="200000"/>
    <s v="USD"/>
    <n v="200000"/>
    <s v="US"/>
    <n v="0"/>
    <x v="0"/>
    <s v="M"/>
  </r>
  <r>
    <x v="0"/>
    <x v="1"/>
    <x v="0"/>
    <x v="1"/>
    <n v="150000"/>
    <s v="USD"/>
    <n v="150000"/>
    <s v="US"/>
    <n v="0"/>
    <x v="0"/>
    <s v="M"/>
  </r>
  <r>
    <x v="0"/>
    <x v="0"/>
    <x v="0"/>
    <x v="6"/>
    <n v="253430"/>
    <s v="USD"/>
    <n v="253430"/>
    <s v="US"/>
    <n v="0"/>
    <x v="0"/>
    <s v="M"/>
  </r>
  <r>
    <x v="0"/>
    <x v="0"/>
    <x v="0"/>
    <x v="6"/>
    <n v="200740"/>
    <s v="USD"/>
    <n v="200740"/>
    <s v="US"/>
    <n v="0"/>
    <x v="0"/>
    <s v="M"/>
  </r>
  <r>
    <x v="0"/>
    <x v="0"/>
    <x v="0"/>
    <x v="6"/>
    <n v="234900"/>
    <s v="USD"/>
    <n v="234900"/>
    <s v="US"/>
    <n v="0"/>
    <x v="0"/>
    <s v="M"/>
  </r>
  <r>
    <x v="0"/>
    <x v="0"/>
    <x v="0"/>
    <x v="6"/>
    <n v="97300"/>
    <s v="USD"/>
    <n v="97300"/>
    <s v="US"/>
    <n v="0"/>
    <x v="0"/>
    <s v="M"/>
  </r>
  <r>
    <x v="0"/>
    <x v="0"/>
    <x v="0"/>
    <x v="2"/>
    <n v="206000"/>
    <s v="USD"/>
    <n v="206000"/>
    <s v="US"/>
    <n v="100"/>
    <x v="0"/>
    <s v="M"/>
  </r>
  <r>
    <x v="0"/>
    <x v="0"/>
    <x v="0"/>
    <x v="2"/>
    <n v="165000"/>
    <s v="USD"/>
    <n v="165000"/>
    <s v="US"/>
    <n v="100"/>
    <x v="0"/>
    <s v="M"/>
  </r>
  <r>
    <x v="0"/>
    <x v="2"/>
    <x v="0"/>
    <x v="4"/>
    <n v="70000"/>
    <s v="USD"/>
    <n v="70000"/>
    <s v="US"/>
    <n v="100"/>
    <x v="0"/>
    <s v="M"/>
  </r>
  <r>
    <x v="0"/>
    <x v="2"/>
    <x v="0"/>
    <x v="4"/>
    <n v="60000"/>
    <s v="USD"/>
    <n v="60000"/>
    <s v="US"/>
    <n v="100"/>
    <x v="0"/>
    <s v="M"/>
  </r>
  <r>
    <x v="0"/>
    <x v="1"/>
    <x v="0"/>
    <x v="12"/>
    <n v="328000"/>
    <s v="USD"/>
    <n v="328000"/>
    <s v="US"/>
    <n v="0"/>
    <x v="0"/>
    <s v="M"/>
  </r>
  <r>
    <x v="0"/>
    <x v="1"/>
    <x v="0"/>
    <x v="12"/>
    <n v="258000"/>
    <s v="USD"/>
    <n v="258000"/>
    <s v="US"/>
    <n v="0"/>
    <x v="0"/>
    <s v="M"/>
  </r>
  <r>
    <x v="0"/>
    <x v="0"/>
    <x v="0"/>
    <x v="1"/>
    <n v="190000"/>
    <s v="USD"/>
    <n v="190000"/>
    <s v="US"/>
    <n v="0"/>
    <x v="0"/>
    <s v="M"/>
  </r>
  <r>
    <x v="0"/>
    <x v="0"/>
    <x v="0"/>
    <x v="1"/>
    <n v="170000"/>
    <s v="USD"/>
    <n v="170000"/>
    <s v="US"/>
    <n v="0"/>
    <x v="0"/>
    <s v="M"/>
  </r>
  <r>
    <x v="0"/>
    <x v="0"/>
    <x v="0"/>
    <x v="1"/>
    <n v="100000"/>
    <s v="EUR"/>
    <n v="111111"/>
    <s v="PL"/>
    <n v="100"/>
    <x v="22"/>
    <s v="M"/>
  </r>
  <r>
    <x v="0"/>
    <x v="0"/>
    <x v="0"/>
    <x v="1"/>
    <n v="60000"/>
    <s v="EUR"/>
    <n v="66666"/>
    <s v="PL"/>
    <n v="100"/>
    <x v="22"/>
    <s v="M"/>
  </r>
  <r>
    <x v="0"/>
    <x v="0"/>
    <x v="0"/>
    <x v="6"/>
    <n v="180000"/>
    <s v="USD"/>
    <n v="180000"/>
    <s v="US"/>
    <n v="0"/>
    <x v="0"/>
    <s v="M"/>
  </r>
  <r>
    <x v="0"/>
    <x v="0"/>
    <x v="0"/>
    <x v="6"/>
    <n v="162000"/>
    <s v="USD"/>
    <n v="162000"/>
    <s v="US"/>
    <n v="0"/>
    <x v="0"/>
    <s v="M"/>
  </r>
  <r>
    <x v="0"/>
    <x v="3"/>
    <x v="0"/>
    <x v="14"/>
    <n v="230000"/>
    <s v="USD"/>
    <n v="230000"/>
    <s v="CA"/>
    <n v="0"/>
    <x v="3"/>
    <s v="M"/>
  </r>
  <r>
    <x v="0"/>
    <x v="3"/>
    <x v="0"/>
    <x v="14"/>
    <n v="155000"/>
    <s v="USD"/>
    <n v="155000"/>
    <s v="CA"/>
    <n v="0"/>
    <x v="3"/>
    <s v="M"/>
  </r>
  <r>
    <x v="0"/>
    <x v="2"/>
    <x v="0"/>
    <x v="71"/>
    <n v="70000"/>
    <s v="USD"/>
    <n v="70000"/>
    <s v="US"/>
    <n v="0"/>
    <x v="0"/>
    <s v="M"/>
  </r>
  <r>
    <x v="0"/>
    <x v="2"/>
    <x v="0"/>
    <x v="71"/>
    <n v="64000"/>
    <s v="USD"/>
    <n v="64000"/>
    <s v="US"/>
    <n v="0"/>
    <x v="0"/>
    <s v="M"/>
  </r>
  <r>
    <x v="0"/>
    <x v="0"/>
    <x v="0"/>
    <x v="4"/>
    <n v="165000"/>
    <s v="USD"/>
    <n v="165000"/>
    <s v="US"/>
    <n v="100"/>
    <x v="0"/>
    <s v="M"/>
  </r>
  <r>
    <x v="0"/>
    <x v="0"/>
    <x v="0"/>
    <x v="6"/>
    <n v="180000"/>
    <s v="USD"/>
    <n v="180000"/>
    <s v="US"/>
    <n v="0"/>
    <x v="0"/>
    <s v="M"/>
  </r>
  <r>
    <x v="0"/>
    <x v="0"/>
    <x v="0"/>
    <x v="6"/>
    <n v="162000"/>
    <s v="USD"/>
    <n v="162000"/>
    <s v="US"/>
    <n v="0"/>
    <x v="0"/>
    <s v="M"/>
  </r>
  <r>
    <x v="0"/>
    <x v="0"/>
    <x v="0"/>
    <x v="78"/>
    <n v="91000"/>
    <s v="USD"/>
    <n v="91000"/>
    <s v="US"/>
    <n v="50"/>
    <x v="0"/>
    <s v="L"/>
  </r>
  <r>
    <x v="0"/>
    <x v="2"/>
    <x v="0"/>
    <x v="22"/>
    <n v="219000"/>
    <s v="USD"/>
    <n v="219000"/>
    <s v="US"/>
    <n v="0"/>
    <x v="0"/>
    <s v="M"/>
  </r>
  <r>
    <x v="0"/>
    <x v="2"/>
    <x v="0"/>
    <x v="22"/>
    <n v="123000"/>
    <s v="USD"/>
    <n v="123000"/>
    <s v="US"/>
    <n v="0"/>
    <x v="0"/>
    <s v="M"/>
  </r>
  <r>
    <x v="0"/>
    <x v="1"/>
    <x v="0"/>
    <x v="6"/>
    <n v="212000"/>
    <s v="USD"/>
    <n v="212000"/>
    <s v="US"/>
    <n v="0"/>
    <x v="0"/>
    <s v="M"/>
  </r>
  <r>
    <x v="0"/>
    <x v="1"/>
    <x v="0"/>
    <x v="6"/>
    <n v="93300"/>
    <s v="USD"/>
    <n v="93300"/>
    <s v="US"/>
    <n v="0"/>
    <x v="0"/>
    <s v="M"/>
  </r>
  <r>
    <x v="0"/>
    <x v="2"/>
    <x v="0"/>
    <x v="62"/>
    <n v="157600"/>
    <s v="USD"/>
    <n v="157600"/>
    <s v="US"/>
    <n v="0"/>
    <x v="0"/>
    <s v="M"/>
  </r>
  <r>
    <x v="0"/>
    <x v="2"/>
    <x v="0"/>
    <x v="62"/>
    <n v="96800"/>
    <s v="USD"/>
    <n v="96800"/>
    <s v="US"/>
    <n v="0"/>
    <x v="0"/>
    <s v="M"/>
  </r>
  <r>
    <x v="0"/>
    <x v="2"/>
    <x v="0"/>
    <x v="4"/>
    <n v="137100"/>
    <s v="USD"/>
    <n v="137100"/>
    <s v="US"/>
    <n v="0"/>
    <x v="0"/>
    <s v="M"/>
  </r>
  <r>
    <x v="0"/>
    <x v="2"/>
    <x v="0"/>
    <x v="4"/>
    <n v="109700"/>
    <s v="USD"/>
    <n v="109700"/>
    <s v="US"/>
    <n v="0"/>
    <x v="0"/>
    <s v="M"/>
  </r>
  <r>
    <x v="0"/>
    <x v="1"/>
    <x v="0"/>
    <x v="8"/>
    <n v="83300"/>
    <s v="USD"/>
    <n v="83300"/>
    <s v="US"/>
    <n v="0"/>
    <x v="0"/>
    <s v="M"/>
  </r>
  <r>
    <x v="0"/>
    <x v="1"/>
    <x v="0"/>
    <x v="8"/>
    <n v="47500"/>
    <s v="USD"/>
    <n v="47500"/>
    <s v="US"/>
    <n v="0"/>
    <x v="0"/>
    <s v="M"/>
  </r>
  <r>
    <x v="0"/>
    <x v="0"/>
    <x v="0"/>
    <x v="1"/>
    <n v="304750"/>
    <s v="USD"/>
    <n v="304750"/>
    <s v="US"/>
    <n v="0"/>
    <x v="0"/>
    <s v="M"/>
  </r>
  <r>
    <x v="0"/>
    <x v="0"/>
    <x v="0"/>
    <x v="1"/>
    <n v="160000"/>
    <s v="USD"/>
    <n v="160000"/>
    <s v="US"/>
    <n v="0"/>
    <x v="0"/>
    <s v="M"/>
  </r>
  <r>
    <x v="0"/>
    <x v="0"/>
    <x v="0"/>
    <x v="9"/>
    <n v="242100"/>
    <s v="USD"/>
    <n v="242100"/>
    <s v="US"/>
    <n v="0"/>
    <x v="0"/>
    <s v="M"/>
  </r>
  <r>
    <x v="0"/>
    <x v="0"/>
    <x v="0"/>
    <x v="9"/>
    <n v="116200"/>
    <s v="USD"/>
    <n v="116200"/>
    <s v="US"/>
    <n v="0"/>
    <x v="0"/>
    <s v="M"/>
  </r>
  <r>
    <x v="0"/>
    <x v="1"/>
    <x v="0"/>
    <x v="70"/>
    <n v="189000"/>
    <s v="USD"/>
    <n v="189000"/>
    <s v="US"/>
    <n v="0"/>
    <x v="0"/>
    <s v="M"/>
  </r>
  <r>
    <x v="0"/>
    <x v="1"/>
    <x v="0"/>
    <x v="70"/>
    <n v="106000"/>
    <s v="USD"/>
    <n v="106000"/>
    <s v="US"/>
    <n v="0"/>
    <x v="0"/>
    <s v="M"/>
  </r>
  <r>
    <x v="0"/>
    <x v="2"/>
    <x v="0"/>
    <x v="34"/>
    <n v="101200"/>
    <s v="USD"/>
    <n v="101200"/>
    <s v="US"/>
    <n v="0"/>
    <x v="0"/>
    <s v="M"/>
  </r>
  <r>
    <x v="0"/>
    <x v="2"/>
    <x v="0"/>
    <x v="34"/>
    <n v="57700"/>
    <s v="USD"/>
    <n v="57700"/>
    <s v="US"/>
    <n v="0"/>
    <x v="0"/>
    <s v="M"/>
  </r>
  <r>
    <x v="0"/>
    <x v="0"/>
    <x v="0"/>
    <x v="1"/>
    <n v="160000"/>
    <s v="USD"/>
    <n v="160000"/>
    <s v="US"/>
    <n v="0"/>
    <x v="0"/>
    <s v="M"/>
  </r>
  <r>
    <x v="0"/>
    <x v="0"/>
    <x v="0"/>
    <x v="1"/>
    <n v="77400"/>
    <s v="USD"/>
    <n v="77400"/>
    <s v="US"/>
    <n v="0"/>
    <x v="0"/>
    <s v="M"/>
  </r>
  <r>
    <x v="0"/>
    <x v="0"/>
    <x v="0"/>
    <x v="2"/>
    <n v="270000"/>
    <s v="USD"/>
    <n v="270000"/>
    <s v="US"/>
    <n v="0"/>
    <x v="0"/>
    <s v="M"/>
  </r>
  <r>
    <x v="0"/>
    <x v="0"/>
    <x v="0"/>
    <x v="2"/>
    <n v="153000"/>
    <s v="USD"/>
    <n v="153000"/>
    <s v="US"/>
    <n v="0"/>
    <x v="0"/>
    <s v="M"/>
  </r>
  <r>
    <x v="0"/>
    <x v="2"/>
    <x v="0"/>
    <x v="79"/>
    <n v="90300"/>
    <s v="USD"/>
    <n v="90300"/>
    <s v="US"/>
    <n v="0"/>
    <x v="0"/>
    <s v="M"/>
  </r>
  <r>
    <x v="0"/>
    <x v="2"/>
    <x v="0"/>
    <x v="79"/>
    <n v="50200"/>
    <s v="USD"/>
    <n v="50200"/>
    <s v="US"/>
    <n v="0"/>
    <x v="0"/>
    <s v="M"/>
  </r>
  <r>
    <x v="0"/>
    <x v="2"/>
    <x v="0"/>
    <x v="1"/>
    <n v="146000"/>
    <s v="USD"/>
    <n v="146000"/>
    <s v="US"/>
    <n v="0"/>
    <x v="0"/>
    <s v="M"/>
  </r>
  <r>
    <x v="0"/>
    <x v="2"/>
    <x v="0"/>
    <x v="1"/>
    <n v="98000"/>
    <s v="USD"/>
    <n v="98000"/>
    <s v="US"/>
    <n v="0"/>
    <x v="0"/>
    <s v="M"/>
  </r>
  <r>
    <x v="0"/>
    <x v="1"/>
    <x v="0"/>
    <x v="20"/>
    <n v="105000"/>
    <s v="USD"/>
    <n v="105000"/>
    <s v="AU"/>
    <n v="0"/>
    <x v="1"/>
    <s v="M"/>
  </r>
  <r>
    <x v="0"/>
    <x v="1"/>
    <x v="0"/>
    <x v="20"/>
    <n v="80000"/>
    <s v="USD"/>
    <n v="80000"/>
    <s v="AU"/>
    <n v="0"/>
    <x v="1"/>
    <s v="M"/>
  </r>
  <r>
    <x v="0"/>
    <x v="0"/>
    <x v="0"/>
    <x v="1"/>
    <n v="300000"/>
    <s v="USD"/>
    <n v="300000"/>
    <s v="US"/>
    <n v="0"/>
    <x v="0"/>
    <s v="M"/>
  </r>
  <r>
    <x v="0"/>
    <x v="0"/>
    <x v="0"/>
    <x v="1"/>
    <n v="200000"/>
    <s v="USD"/>
    <n v="200000"/>
    <s v="US"/>
    <n v="0"/>
    <x v="0"/>
    <s v="M"/>
  </r>
  <r>
    <x v="0"/>
    <x v="3"/>
    <x v="0"/>
    <x v="4"/>
    <n v="125000"/>
    <s v="USD"/>
    <n v="125000"/>
    <s v="US"/>
    <n v="0"/>
    <x v="0"/>
    <s v="M"/>
  </r>
  <r>
    <x v="0"/>
    <x v="3"/>
    <x v="0"/>
    <x v="4"/>
    <n v="100000"/>
    <s v="USD"/>
    <n v="100000"/>
    <s v="US"/>
    <n v="0"/>
    <x v="0"/>
    <s v="M"/>
  </r>
  <r>
    <x v="0"/>
    <x v="0"/>
    <x v="0"/>
    <x v="1"/>
    <n v="165000"/>
    <s v="USD"/>
    <n v="165000"/>
    <s v="US"/>
    <n v="0"/>
    <x v="0"/>
    <s v="M"/>
  </r>
  <r>
    <x v="0"/>
    <x v="0"/>
    <x v="0"/>
    <x v="1"/>
    <n v="100000"/>
    <s v="USD"/>
    <n v="100000"/>
    <s v="US"/>
    <n v="0"/>
    <x v="0"/>
    <s v="M"/>
  </r>
  <r>
    <x v="0"/>
    <x v="1"/>
    <x v="0"/>
    <x v="1"/>
    <n v="115000"/>
    <s v="USD"/>
    <n v="115000"/>
    <s v="US"/>
    <n v="100"/>
    <x v="0"/>
    <s v="M"/>
  </r>
  <r>
    <x v="0"/>
    <x v="1"/>
    <x v="0"/>
    <x v="1"/>
    <n v="75000"/>
    <s v="USD"/>
    <n v="75000"/>
    <s v="US"/>
    <n v="100"/>
    <x v="0"/>
    <s v="M"/>
  </r>
  <r>
    <x v="0"/>
    <x v="0"/>
    <x v="0"/>
    <x v="11"/>
    <n v="96643"/>
    <s v="USD"/>
    <n v="96643"/>
    <s v="CA"/>
    <n v="0"/>
    <x v="3"/>
    <s v="M"/>
  </r>
  <r>
    <x v="0"/>
    <x v="0"/>
    <x v="0"/>
    <x v="11"/>
    <n v="51543"/>
    <s v="USD"/>
    <n v="51543"/>
    <s v="CA"/>
    <n v="0"/>
    <x v="3"/>
    <s v="M"/>
  </r>
  <r>
    <x v="0"/>
    <x v="1"/>
    <x v="0"/>
    <x v="23"/>
    <n v="181280"/>
    <s v="USD"/>
    <n v="181280"/>
    <s v="US"/>
    <n v="0"/>
    <x v="0"/>
    <s v="M"/>
  </r>
  <r>
    <x v="0"/>
    <x v="1"/>
    <x v="0"/>
    <x v="23"/>
    <n v="164800"/>
    <s v="USD"/>
    <n v="164800"/>
    <s v="US"/>
    <n v="0"/>
    <x v="0"/>
    <s v="M"/>
  </r>
  <r>
    <x v="0"/>
    <x v="1"/>
    <x v="0"/>
    <x v="4"/>
    <n v="107500"/>
    <s v="USD"/>
    <n v="107500"/>
    <s v="US"/>
    <n v="0"/>
    <x v="0"/>
    <s v="M"/>
  </r>
  <r>
    <x v="0"/>
    <x v="1"/>
    <x v="0"/>
    <x v="4"/>
    <n v="96750"/>
    <s v="USD"/>
    <n v="96750"/>
    <s v="US"/>
    <n v="0"/>
    <x v="0"/>
    <s v="M"/>
  </r>
  <r>
    <x v="0"/>
    <x v="0"/>
    <x v="0"/>
    <x v="6"/>
    <n v="96750"/>
    <s v="USD"/>
    <n v="96750"/>
    <s v="US"/>
    <n v="0"/>
    <x v="0"/>
    <s v="M"/>
  </r>
  <r>
    <x v="0"/>
    <x v="0"/>
    <x v="0"/>
    <x v="6"/>
    <n v="69600"/>
    <s v="USD"/>
    <n v="69600"/>
    <s v="US"/>
    <n v="0"/>
    <x v="0"/>
    <s v="M"/>
  </r>
  <r>
    <x v="0"/>
    <x v="1"/>
    <x v="0"/>
    <x v="6"/>
    <n v="150000"/>
    <s v="USD"/>
    <n v="150000"/>
    <s v="US"/>
    <n v="100"/>
    <x v="0"/>
    <s v="M"/>
  </r>
  <r>
    <x v="0"/>
    <x v="1"/>
    <x v="0"/>
    <x v="6"/>
    <n v="127500"/>
    <s v="USD"/>
    <n v="127500"/>
    <s v="US"/>
    <n v="100"/>
    <x v="0"/>
    <s v="M"/>
  </r>
  <r>
    <x v="0"/>
    <x v="3"/>
    <x v="0"/>
    <x v="1"/>
    <n v="225000"/>
    <s v="USD"/>
    <n v="225000"/>
    <s v="US"/>
    <n v="0"/>
    <x v="0"/>
    <s v="M"/>
  </r>
  <r>
    <x v="0"/>
    <x v="3"/>
    <x v="0"/>
    <x v="1"/>
    <n v="190000"/>
    <s v="USD"/>
    <n v="190000"/>
    <s v="US"/>
    <n v="0"/>
    <x v="0"/>
    <s v="M"/>
  </r>
  <r>
    <x v="0"/>
    <x v="0"/>
    <x v="0"/>
    <x v="6"/>
    <n v="245000"/>
    <s v="USD"/>
    <n v="245000"/>
    <s v="US"/>
    <n v="0"/>
    <x v="0"/>
    <s v="M"/>
  </r>
  <r>
    <x v="0"/>
    <x v="0"/>
    <x v="0"/>
    <x v="6"/>
    <n v="180000"/>
    <s v="USD"/>
    <n v="180000"/>
    <s v="US"/>
    <n v="0"/>
    <x v="0"/>
    <s v="M"/>
  </r>
  <r>
    <x v="0"/>
    <x v="0"/>
    <x v="0"/>
    <x v="9"/>
    <n v="175000"/>
    <s v="USD"/>
    <n v="175000"/>
    <s v="US"/>
    <n v="0"/>
    <x v="0"/>
    <s v="M"/>
  </r>
  <r>
    <x v="0"/>
    <x v="0"/>
    <x v="0"/>
    <x v="9"/>
    <n v="117000"/>
    <s v="USD"/>
    <n v="117000"/>
    <s v="US"/>
    <n v="0"/>
    <x v="0"/>
    <s v="M"/>
  </r>
  <r>
    <x v="0"/>
    <x v="0"/>
    <x v="0"/>
    <x v="6"/>
    <n v="190000"/>
    <s v="USD"/>
    <n v="190000"/>
    <s v="US"/>
    <n v="100"/>
    <x v="0"/>
    <s v="M"/>
  </r>
  <r>
    <x v="0"/>
    <x v="0"/>
    <x v="0"/>
    <x v="6"/>
    <n v="136000"/>
    <s v="USD"/>
    <n v="136000"/>
    <s v="US"/>
    <n v="100"/>
    <x v="0"/>
    <s v="M"/>
  </r>
  <r>
    <x v="0"/>
    <x v="0"/>
    <x v="0"/>
    <x v="11"/>
    <n v="245400"/>
    <s v="USD"/>
    <n v="245400"/>
    <s v="US"/>
    <n v="0"/>
    <x v="0"/>
    <s v="M"/>
  </r>
  <r>
    <x v="0"/>
    <x v="0"/>
    <x v="0"/>
    <x v="11"/>
    <n v="139000"/>
    <s v="USD"/>
    <n v="139000"/>
    <s v="US"/>
    <n v="0"/>
    <x v="0"/>
    <s v="M"/>
  </r>
  <r>
    <x v="0"/>
    <x v="1"/>
    <x v="0"/>
    <x v="6"/>
    <n v="170000"/>
    <s v="USD"/>
    <n v="170000"/>
    <s v="US"/>
    <n v="0"/>
    <x v="0"/>
    <s v="M"/>
  </r>
  <r>
    <x v="0"/>
    <x v="1"/>
    <x v="0"/>
    <x v="6"/>
    <n v="120000"/>
    <s v="USD"/>
    <n v="120000"/>
    <s v="US"/>
    <n v="0"/>
    <x v="0"/>
    <s v="M"/>
  </r>
  <r>
    <x v="0"/>
    <x v="0"/>
    <x v="0"/>
    <x v="1"/>
    <n v="169900"/>
    <s v="USD"/>
    <n v="169900"/>
    <s v="US"/>
    <n v="100"/>
    <x v="0"/>
    <s v="M"/>
  </r>
  <r>
    <x v="0"/>
    <x v="0"/>
    <x v="0"/>
    <x v="1"/>
    <n v="135920"/>
    <s v="USD"/>
    <n v="135920"/>
    <s v="US"/>
    <n v="100"/>
    <x v="0"/>
    <s v="M"/>
  </r>
  <r>
    <x v="0"/>
    <x v="0"/>
    <x v="0"/>
    <x v="6"/>
    <n v="170000"/>
    <s v="USD"/>
    <n v="170000"/>
    <s v="US"/>
    <n v="0"/>
    <x v="0"/>
    <s v="M"/>
  </r>
  <r>
    <x v="0"/>
    <x v="0"/>
    <x v="0"/>
    <x v="6"/>
    <n v="160000"/>
    <s v="USD"/>
    <n v="160000"/>
    <s v="US"/>
    <n v="0"/>
    <x v="0"/>
    <s v="M"/>
  </r>
  <r>
    <x v="0"/>
    <x v="0"/>
    <x v="0"/>
    <x v="19"/>
    <n v="240000"/>
    <s v="USD"/>
    <n v="240000"/>
    <s v="US"/>
    <n v="0"/>
    <x v="0"/>
    <s v="M"/>
  </r>
  <r>
    <x v="0"/>
    <x v="0"/>
    <x v="0"/>
    <x v="19"/>
    <n v="204000"/>
    <s v="USD"/>
    <n v="204000"/>
    <s v="US"/>
    <n v="0"/>
    <x v="0"/>
    <s v="M"/>
  </r>
  <r>
    <x v="0"/>
    <x v="0"/>
    <x v="0"/>
    <x v="6"/>
    <n v="185000"/>
    <s v="USD"/>
    <n v="185000"/>
    <s v="US"/>
    <n v="0"/>
    <x v="0"/>
    <s v="M"/>
  </r>
  <r>
    <x v="0"/>
    <x v="0"/>
    <x v="0"/>
    <x v="6"/>
    <n v="123000"/>
    <s v="USD"/>
    <n v="123000"/>
    <s v="US"/>
    <n v="0"/>
    <x v="0"/>
    <s v="M"/>
  </r>
  <r>
    <x v="0"/>
    <x v="1"/>
    <x v="0"/>
    <x v="19"/>
    <n v="170000"/>
    <s v="USD"/>
    <n v="170000"/>
    <s v="US"/>
    <n v="0"/>
    <x v="0"/>
    <s v="M"/>
  </r>
  <r>
    <x v="0"/>
    <x v="1"/>
    <x v="0"/>
    <x v="19"/>
    <n v="140000"/>
    <s v="USD"/>
    <n v="140000"/>
    <s v="US"/>
    <n v="0"/>
    <x v="0"/>
    <s v="M"/>
  </r>
  <r>
    <x v="0"/>
    <x v="0"/>
    <x v="0"/>
    <x v="0"/>
    <n v="90000"/>
    <s v="USD"/>
    <n v="90000"/>
    <s v="AE"/>
    <n v="0"/>
    <x v="21"/>
    <s v="L"/>
  </r>
  <r>
    <x v="0"/>
    <x v="0"/>
    <x v="0"/>
    <x v="2"/>
    <n v="180500"/>
    <s v="USD"/>
    <n v="180500"/>
    <s v="US"/>
    <n v="0"/>
    <x v="0"/>
    <s v="M"/>
  </r>
  <r>
    <x v="0"/>
    <x v="0"/>
    <x v="0"/>
    <x v="2"/>
    <n v="96200"/>
    <s v="USD"/>
    <n v="96200"/>
    <s v="US"/>
    <n v="0"/>
    <x v="0"/>
    <s v="M"/>
  </r>
  <r>
    <x v="0"/>
    <x v="0"/>
    <x v="0"/>
    <x v="2"/>
    <n v="235000"/>
    <s v="USD"/>
    <n v="235000"/>
    <s v="AU"/>
    <n v="0"/>
    <x v="1"/>
    <s v="M"/>
  </r>
  <r>
    <x v="0"/>
    <x v="0"/>
    <x v="0"/>
    <x v="2"/>
    <n v="175000"/>
    <s v="USD"/>
    <n v="175000"/>
    <s v="AU"/>
    <n v="0"/>
    <x v="1"/>
    <s v="M"/>
  </r>
  <r>
    <x v="0"/>
    <x v="1"/>
    <x v="0"/>
    <x v="36"/>
    <n v="95413"/>
    <s v="USD"/>
    <n v="95413"/>
    <s v="US"/>
    <n v="100"/>
    <x v="0"/>
    <s v="M"/>
  </r>
  <r>
    <x v="0"/>
    <x v="1"/>
    <x v="0"/>
    <x v="36"/>
    <n v="70692"/>
    <s v="USD"/>
    <n v="70692"/>
    <s v="US"/>
    <n v="100"/>
    <x v="0"/>
    <s v="M"/>
  </r>
  <r>
    <x v="0"/>
    <x v="0"/>
    <x v="0"/>
    <x v="1"/>
    <n v="110000"/>
    <s v="USD"/>
    <n v="110000"/>
    <s v="UA"/>
    <n v="0"/>
    <x v="24"/>
    <s v="M"/>
  </r>
  <r>
    <x v="0"/>
    <x v="0"/>
    <x v="0"/>
    <x v="1"/>
    <n v="48000"/>
    <s v="USD"/>
    <n v="48000"/>
    <s v="UA"/>
    <n v="0"/>
    <x v="24"/>
    <s v="M"/>
  </r>
  <r>
    <x v="0"/>
    <x v="0"/>
    <x v="0"/>
    <x v="6"/>
    <n v="222300"/>
    <s v="USD"/>
    <n v="222300"/>
    <s v="US"/>
    <n v="0"/>
    <x v="0"/>
    <s v="M"/>
  </r>
  <r>
    <x v="0"/>
    <x v="0"/>
    <x v="0"/>
    <x v="6"/>
    <n v="119700"/>
    <s v="USD"/>
    <n v="119700"/>
    <s v="US"/>
    <n v="0"/>
    <x v="0"/>
    <s v="M"/>
  </r>
  <r>
    <x v="0"/>
    <x v="0"/>
    <x v="0"/>
    <x v="70"/>
    <n v="170375"/>
    <s v="USD"/>
    <n v="170375"/>
    <s v="US"/>
    <n v="100"/>
    <x v="0"/>
    <s v="M"/>
  </r>
  <r>
    <x v="0"/>
    <x v="0"/>
    <x v="0"/>
    <x v="70"/>
    <n v="102500"/>
    <s v="USD"/>
    <n v="102500"/>
    <s v="US"/>
    <n v="100"/>
    <x v="0"/>
    <s v="M"/>
  </r>
  <r>
    <x v="0"/>
    <x v="0"/>
    <x v="0"/>
    <x v="1"/>
    <n v="270000"/>
    <s v="USD"/>
    <n v="270000"/>
    <s v="AU"/>
    <n v="0"/>
    <x v="1"/>
    <s v="M"/>
  </r>
  <r>
    <x v="0"/>
    <x v="0"/>
    <x v="0"/>
    <x v="1"/>
    <n v="190000"/>
    <s v="USD"/>
    <n v="190000"/>
    <s v="AU"/>
    <n v="0"/>
    <x v="1"/>
    <s v="M"/>
  </r>
  <r>
    <x v="0"/>
    <x v="1"/>
    <x v="0"/>
    <x v="1"/>
    <n v="98000"/>
    <s v="USD"/>
    <n v="98000"/>
    <s v="US"/>
    <n v="0"/>
    <x v="0"/>
    <s v="M"/>
  </r>
  <r>
    <x v="0"/>
    <x v="1"/>
    <x v="0"/>
    <x v="1"/>
    <n v="68300"/>
    <s v="USD"/>
    <n v="68300"/>
    <s v="US"/>
    <n v="0"/>
    <x v="0"/>
    <s v="M"/>
  </r>
  <r>
    <x v="0"/>
    <x v="1"/>
    <x v="0"/>
    <x v="2"/>
    <n v="223100"/>
    <s v="USD"/>
    <n v="223100"/>
    <s v="US"/>
    <n v="100"/>
    <x v="0"/>
    <s v="M"/>
  </r>
  <r>
    <x v="0"/>
    <x v="1"/>
    <x v="0"/>
    <x v="2"/>
    <n v="126400"/>
    <s v="USD"/>
    <n v="126400"/>
    <s v="US"/>
    <n v="100"/>
    <x v="0"/>
    <s v="M"/>
  </r>
  <r>
    <x v="0"/>
    <x v="0"/>
    <x v="0"/>
    <x v="1"/>
    <n v="283800"/>
    <s v="USD"/>
    <n v="283800"/>
    <s v="US"/>
    <n v="100"/>
    <x v="0"/>
    <s v="M"/>
  </r>
  <r>
    <x v="0"/>
    <x v="0"/>
    <x v="0"/>
    <x v="1"/>
    <n v="198900"/>
    <s v="USD"/>
    <n v="198900"/>
    <s v="US"/>
    <n v="100"/>
    <x v="0"/>
    <s v="M"/>
  </r>
  <r>
    <x v="0"/>
    <x v="1"/>
    <x v="0"/>
    <x v="34"/>
    <n v="166000"/>
    <s v="USD"/>
    <n v="166000"/>
    <s v="US"/>
    <n v="0"/>
    <x v="0"/>
    <s v="M"/>
  </r>
  <r>
    <x v="0"/>
    <x v="1"/>
    <x v="0"/>
    <x v="34"/>
    <n v="73000"/>
    <s v="USD"/>
    <n v="73000"/>
    <s v="US"/>
    <n v="0"/>
    <x v="0"/>
    <s v="M"/>
  </r>
  <r>
    <x v="0"/>
    <x v="2"/>
    <x v="0"/>
    <x v="4"/>
    <n v="130000"/>
    <s v="USD"/>
    <n v="130000"/>
    <s v="US"/>
    <n v="0"/>
    <x v="0"/>
    <s v="M"/>
  </r>
  <r>
    <x v="0"/>
    <x v="2"/>
    <x v="0"/>
    <x v="4"/>
    <n v="100000"/>
    <s v="USD"/>
    <n v="100000"/>
    <s v="US"/>
    <n v="0"/>
    <x v="0"/>
    <s v="M"/>
  </r>
  <r>
    <x v="0"/>
    <x v="0"/>
    <x v="0"/>
    <x v="25"/>
    <n v="220000"/>
    <s v="USD"/>
    <n v="220000"/>
    <s v="US"/>
    <n v="0"/>
    <x v="0"/>
    <s v="M"/>
  </r>
  <r>
    <x v="0"/>
    <x v="0"/>
    <x v="0"/>
    <x v="25"/>
    <n v="137500"/>
    <s v="USD"/>
    <n v="137500"/>
    <s v="US"/>
    <n v="0"/>
    <x v="0"/>
    <s v="M"/>
  </r>
  <r>
    <x v="0"/>
    <x v="0"/>
    <x v="0"/>
    <x v="34"/>
    <n v="234000"/>
    <s v="USD"/>
    <n v="234000"/>
    <s v="US"/>
    <n v="0"/>
    <x v="0"/>
    <s v="M"/>
  </r>
  <r>
    <x v="0"/>
    <x v="0"/>
    <x v="0"/>
    <x v="34"/>
    <n v="146000"/>
    <s v="USD"/>
    <n v="146000"/>
    <s v="US"/>
    <n v="0"/>
    <x v="0"/>
    <s v="M"/>
  </r>
  <r>
    <x v="0"/>
    <x v="2"/>
    <x v="0"/>
    <x v="4"/>
    <n v="39600"/>
    <s v="EUR"/>
    <n v="44000"/>
    <s v="LT"/>
    <n v="0"/>
    <x v="5"/>
    <s v="M"/>
  </r>
  <r>
    <x v="0"/>
    <x v="2"/>
    <x v="0"/>
    <x v="4"/>
    <n v="33600"/>
    <s v="EUR"/>
    <n v="37333"/>
    <s v="LT"/>
    <n v="0"/>
    <x v="5"/>
    <s v="M"/>
  </r>
  <r>
    <x v="0"/>
    <x v="0"/>
    <x v="0"/>
    <x v="1"/>
    <n v="275000"/>
    <s v="USD"/>
    <n v="275000"/>
    <s v="US"/>
    <n v="100"/>
    <x v="0"/>
    <s v="M"/>
  </r>
  <r>
    <x v="0"/>
    <x v="0"/>
    <x v="0"/>
    <x v="1"/>
    <n v="200000"/>
    <s v="USD"/>
    <n v="200000"/>
    <s v="US"/>
    <n v="100"/>
    <x v="0"/>
    <s v="M"/>
  </r>
  <r>
    <x v="0"/>
    <x v="0"/>
    <x v="0"/>
    <x v="1"/>
    <n v="204000"/>
    <s v="USD"/>
    <n v="204000"/>
    <s v="US"/>
    <n v="0"/>
    <x v="0"/>
    <s v="M"/>
  </r>
  <r>
    <x v="0"/>
    <x v="0"/>
    <x v="0"/>
    <x v="1"/>
    <n v="163200"/>
    <s v="USD"/>
    <n v="163200"/>
    <s v="US"/>
    <n v="0"/>
    <x v="0"/>
    <s v="M"/>
  </r>
  <r>
    <x v="0"/>
    <x v="1"/>
    <x v="0"/>
    <x v="6"/>
    <n v="135000"/>
    <s v="USD"/>
    <n v="135000"/>
    <s v="US"/>
    <n v="100"/>
    <x v="0"/>
    <s v="M"/>
  </r>
  <r>
    <x v="0"/>
    <x v="1"/>
    <x v="0"/>
    <x v="6"/>
    <n v="110000"/>
    <s v="USD"/>
    <n v="110000"/>
    <s v="US"/>
    <n v="100"/>
    <x v="0"/>
    <s v="M"/>
  </r>
  <r>
    <x v="0"/>
    <x v="0"/>
    <x v="0"/>
    <x v="2"/>
    <n v="195000"/>
    <s v="USD"/>
    <n v="195000"/>
    <s v="US"/>
    <n v="100"/>
    <x v="0"/>
    <s v="M"/>
  </r>
  <r>
    <x v="0"/>
    <x v="0"/>
    <x v="0"/>
    <x v="2"/>
    <n v="170000"/>
    <s v="USD"/>
    <n v="170000"/>
    <s v="US"/>
    <n v="100"/>
    <x v="0"/>
    <s v="M"/>
  </r>
  <r>
    <x v="0"/>
    <x v="1"/>
    <x v="0"/>
    <x v="1"/>
    <n v="210000"/>
    <s v="USD"/>
    <n v="210000"/>
    <s v="US"/>
    <n v="0"/>
    <x v="0"/>
    <s v="M"/>
  </r>
  <r>
    <x v="0"/>
    <x v="1"/>
    <x v="0"/>
    <x v="1"/>
    <n v="130000"/>
    <s v="USD"/>
    <n v="130000"/>
    <s v="US"/>
    <n v="0"/>
    <x v="0"/>
    <s v="M"/>
  </r>
  <r>
    <x v="0"/>
    <x v="1"/>
    <x v="0"/>
    <x v="6"/>
    <n v="136000"/>
    <s v="USD"/>
    <n v="136000"/>
    <s v="US"/>
    <n v="0"/>
    <x v="0"/>
    <s v="M"/>
  </r>
  <r>
    <x v="0"/>
    <x v="1"/>
    <x v="0"/>
    <x v="6"/>
    <n v="106700"/>
    <s v="USD"/>
    <n v="106700"/>
    <s v="US"/>
    <n v="0"/>
    <x v="0"/>
    <s v="M"/>
  </r>
  <r>
    <x v="0"/>
    <x v="1"/>
    <x v="0"/>
    <x v="6"/>
    <n v="164000"/>
    <s v="USD"/>
    <n v="164000"/>
    <s v="US"/>
    <n v="0"/>
    <x v="0"/>
    <s v="M"/>
  </r>
  <r>
    <x v="0"/>
    <x v="1"/>
    <x v="0"/>
    <x v="6"/>
    <n v="131000"/>
    <s v="USD"/>
    <n v="131000"/>
    <s v="US"/>
    <n v="0"/>
    <x v="0"/>
    <s v="M"/>
  </r>
  <r>
    <x v="0"/>
    <x v="1"/>
    <x v="0"/>
    <x v="7"/>
    <n v="250000"/>
    <s v="USD"/>
    <n v="250000"/>
    <s v="US"/>
    <n v="0"/>
    <x v="0"/>
    <s v="M"/>
  </r>
  <r>
    <x v="0"/>
    <x v="1"/>
    <x v="0"/>
    <x v="7"/>
    <n v="170000"/>
    <s v="USD"/>
    <n v="170000"/>
    <s v="US"/>
    <n v="0"/>
    <x v="0"/>
    <s v="M"/>
  </r>
  <r>
    <x v="0"/>
    <x v="0"/>
    <x v="0"/>
    <x v="4"/>
    <n v="175000"/>
    <s v="USD"/>
    <n v="175000"/>
    <s v="US"/>
    <n v="0"/>
    <x v="0"/>
    <s v="M"/>
  </r>
  <r>
    <x v="0"/>
    <x v="0"/>
    <x v="0"/>
    <x v="4"/>
    <n v="117000"/>
    <s v="USD"/>
    <n v="117000"/>
    <s v="US"/>
    <n v="0"/>
    <x v="0"/>
    <s v="M"/>
  </r>
  <r>
    <x v="0"/>
    <x v="0"/>
    <x v="0"/>
    <x v="1"/>
    <n v="205500"/>
    <s v="USD"/>
    <n v="205500"/>
    <s v="US"/>
    <n v="100"/>
    <x v="0"/>
    <s v="M"/>
  </r>
  <r>
    <x v="0"/>
    <x v="0"/>
    <x v="0"/>
    <x v="1"/>
    <n v="135000"/>
    <s v="USD"/>
    <n v="135000"/>
    <s v="US"/>
    <n v="100"/>
    <x v="0"/>
    <s v="M"/>
  </r>
  <r>
    <x v="0"/>
    <x v="0"/>
    <x v="0"/>
    <x v="1"/>
    <n v="146000"/>
    <s v="USD"/>
    <n v="146000"/>
    <s v="US"/>
    <n v="0"/>
    <x v="0"/>
    <s v="M"/>
  </r>
  <r>
    <x v="0"/>
    <x v="0"/>
    <x v="0"/>
    <x v="1"/>
    <n v="82500"/>
    <s v="USD"/>
    <n v="82500"/>
    <s v="US"/>
    <n v="0"/>
    <x v="0"/>
    <s v="M"/>
  </r>
  <r>
    <x v="0"/>
    <x v="1"/>
    <x v="0"/>
    <x v="12"/>
    <n v="240000"/>
    <s v="USD"/>
    <n v="240000"/>
    <s v="US"/>
    <n v="0"/>
    <x v="0"/>
    <s v="M"/>
  </r>
  <r>
    <x v="0"/>
    <x v="1"/>
    <x v="0"/>
    <x v="12"/>
    <n v="180000"/>
    <s v="USD"/>
    <n v="180000"/>
    <s v="US"/>
    <n v="0"/>
    <x v="0"/>
    <s v="M"/>
  </r>
  <r>
    <x v="0"/>
    <x v="0"/>
    <x v="0"/>
    <x v="4"/>
    <n v="157500"/>
    <s v="USD"/>
    <n v="157500"/>
    <s v="US"/>
    <n v="100"/>
    <x v="0"/>
    <s v="M"/>
  </r>
  <r>
    <x v="0"/>
    <x v="0"/>
    <x v="0"/>
    <x v="4"/>
    <n v="132500"/>
    <s v="USD"/>
    <n v="132500"/>
    <s v="US"/>
    <n v="100"/>
    <x v="0"/>
    <s v="M"/>
  </r>
  <r>
    <x v="0"/>
    <x v="0"/>
    <x v="0"/>
    <x v="1"/>
    <n v="209943"/>
    <s v="USD"/>
    <n v="209943"/>
    <s v="US"/>
    <n v="0"/>
    <x v="0"/>
    <s v="M"/>
  </r>
  <r>
    <x v="0"/>
    <x v="0"/>
    <x v="0"/>
    <x v="1"/>
    <n v="155175"/>
    <s v="USD"/>
    <n v="155175"/>
    <s v="US"/>
    <n v="0"/>
    <x v="0"/>
    <s v="M"/>
  </r>
  <r>
    <x v="0"/>
    <x v="0"/>
    <x v="0"/>
    <x v="6"/>
    <n v="244800"/>
    <s v="USD"/>
    <n v="244800"/>
    <s v="US"/>
    <n v="0"/>
    <x v="0"/>
    <s v="M"/>
  </r>
  <r>
    <x v="0"/>
    <x v="0"/>
    <x v="0"/>
    <x v="6"/>
    <n v="172000"/>
    <s v="USD"/>
    <n v="172000"/>
    <s v="US"/>
    <n v="0"/>
    <x v="0"/>
    <s v="M"/>
  </r>
  <r>
    <x v="0"/>
    <x v="0"/>
    <x v="0"/>
    <x v="11"/>
    <n v="250000"/>
    <s v="USD"/>
    <n v="250000"/>
    <s v="US"/>
    <n v="0"/>
    <x v="0"/>
    <s v="M"/>
  </r>
  <r>
    <x v="0"/>
    <x v="0"/>
    <x v="0"/>
    <x v="11"/>
    <n v="200000"/>
    <s v="USD"/>
    <n v="200000"/>
    <s v="US"/>
    <n v="0"/>
    <x v="0"/>
    <s v="M"/>
  </r>
  <r>
    <x v="0"/>
    <x v="0"/>
    <x v="0"/>
    <x v="11"/>
    <n v="600000"/>
    <s v="USD"/>
    <n v="600000"/>
    <s v="US"/>
    <n v="0"/>
    <x v="0"/>
    <s v="M"/>
  </r>
  <r>
    <x v="0"/>
    <x v="0"/>
    <x v="0"/>
    <x v="11"/>
    <n v="280000"/>
    <s v="USD"/>
    <n v="280000"/>
    <s v="US"/>
    <n v="0"/>
    <x v="0"/>
    <s v="M"/>
  </r>
  <r>
    <x v="0"/>
    <x v="0"/>
    <x v="0"/>
    <x v="64"/>
    <n v="600000"/>
    <s v="USD"/>
    <n v="600000"/>
    <s v="US"/>
    <n v="0"/>
    <x v="0"/>
    <s v="M"/>
  </r>
  <r>
    <x v="0"/>
    <x v="0"/>
    <x v="0"/>
    <x v="64"/>
    <n v="280000"/>
    <s v="USD"/>
    <n v="280000"/>
    <s v="US"/>
    <n v="0"/>
    <x v="0"/>
    <s v="M"/>
  </r>
  <r>
    <x v="0"/>
    <x v="0"/>
    <x v="0"/>
    <x v="19"/>
    <n v="180000"/>
    <s v="USD"/>
    <n v="180000"/>
    <s v="US"/>
    <n v="0"/>
    <x v="0"/>
    <s v="M"/>
  </r>
  <r>
    <x v="0"/>
    <x v="0"/>
    <x v="0"/>
    <x v="19"/>
    <n v="160000"/>
    <s v="USD"/>
    <n v="160000"/>
    <s v="US"/>
    <n v="0"/>
    <x v="0"/>
    <s v="M"/>
  </r>
  <r>
    <x v="0"/>
    <x v="2"/>
    <x v="0"/>
    <x v="4"/>
    <n v="184180"/>
    <s v="USD"/>
    <n v="184180"/>
    <s v="US"/>
    <n v="0"/>
    <x v="0"/>
    <s v="M"/>
  </r>
  <r>
    <x v="0"/>
    <x v="2"/>
    <x v="0"/>
    <x v="4"/>
    <n v="159870"/>
    <s v="USD"/>
    <n v="159870"/>
    <s v="US"/>
    <n v="0"/>
    <x v="0"/>
    <s v="M"/>
  </r>
  <r>
    <x v="0"/>
    <x v="0"/>
    <x v="0"/>
    <x v="6"/>
    <n v="195000"/>
    <s v="USD"/>
    <n v="195000"/>
    <s v="US"/>
    <n v="0"/>
    <x v="0"/>
    <s v="M"/>
  </r>
  <r>
    <x v="0"/>
    <x v="0"/>
    <x v="0"/>
    <x v="6"/>
    <n v="110000"/>
    <s v="USD"/>
    <n v="110000"/>
    <s v="US"/>
    <n v="0"/>
    <x v="0"/>
    <s v="M"/>
  </r>
  <r>
    <x v="0"/>
    <x v="0"/>
    <x v="0"/>
    <x v="11"/>
    <n v="500000"/>
    <s v="USD"/>
    <n v="500000"/>
    <s v="US"/>
    <n v="100"/>
    <x v="0"/>
    <s v="M"/>
  </r>
  <r>
    <x v="0"/>
    <x v="0"/>
    <x v="0"/>
    <x v="11"/>
    <n v="180000"/>
    <s v="USD"/>
    <n v="180000"/>
    <s v="US"/>
    <n v="100"/>
    <x v="0"/>
    <s v="M"/>
  </r>
  <r>
    <x v="0"/>
    <x v="0"/>
    <x v="0"/>
    <x v="6"/>
    <n v="220000"/>
    <s v="USD"/>
    <n v="220000"/>
    <s v="US"/>
    <n v="0"/>
    <x v="0"/>
    <s v="M"/>
  </r>
  <r>
    <x v="0"/>
    <x v="0"/>
    <x v="0"/>
    <x v="6"/>
    <n v="137500"/>
    <s v="USD"/>
    <n v="137500"/>
    <s v="US"/>
    <n v="0"/>
    <x v="0"/>
    <s v="M"/>
  </r>
  <r>
    <x v="0"/>
    <x v="0"/>
    <x v="0"/>
    <x v="0"/>
    <n v="212000"/>
    <s v="USD"/>
    <n v="212000"/>
    <s v="US"/>
    <n v="0"/>
    <x v="0"/>
    <s v="M"/>
  </r>
  <r>
    <x v="0"/>
    <x v="0"/>
    <x v="0"/>
    <x v="0"/>
    <n v="93300"/>
    <s v="USD"/>
    <n v="93300"/>
    <s v="US"/>
    <n v="0"/>
    <x v="0"/>
    <s v="M"/>
  </r>
  <r>
    <x v="0"/>
    <x v="0"/>
    <x v="0"/>
    <x v="6"/>
    <n v="212000"/>
    <s v="USD"/>
    <n v="212000"/>
    <s v="US"/>
    <n v="0"/>
    <x v="0"/>
    <s v="M"/>
  </r>
  <r>
    <x v="0"/>
    <x v="0"/>
    <x v="0"/>
    <x v="6"/>
    <n v="93300"/>
    <s v="USD"/>
    <n v="93300"/>
    <s v="US"/>
    <n v="0"/>
    <x v="0"/>
    <s v="M"/>
  </r>
  <r>
    <x v="0"/>
    <x v="2"/>
    <x v="0"/>
    <x v="4"/>
    <n v="291900"/>
    <s v="USD"/>
    <n v="291900"/>
    <s v="US"/>
    <n v="0"/>
    <x v="0"/>
    <s v="M"/>
  </r>
  <r>
    <x v="0"/>
    <x v="2"/>
    <x v="0"/>
    <x v="4"/>
    <n v="103800"/>
    <s v="USD"/>
    <n v="103800"/>
    <s v="US"/>
    <n v="0"/>
    <x v="0"/>
    <s v="M"/>
  </r>
  <r>
    <x v="0"/>
    <x v="0"/>
    <x v="0"/>
    <x v="19"/>
    <n v="234000"/>
    <s v="USD"/>
    <n v="234000"/>
    <s v="US"/>
    <n v="0"/>
    <x v="0"/>
    <s v="M"/>
  </r>
  <r>
    <x v="0"/>
    <x v="0"/>
    <x v="0"/>
    <x v="19"/>
    <n v="146000"/>
    <s v="USD"/>
    <n v="146000"/>
    <s v="US"/>
    <n v="0"/>
    <x v="0"/>
    <s v="M"/>
  </r>
  <r>
    <x v="0"/>
    <x v="0"/>
    <x v="0"/>
    <x v="6"/>
    <n v="212000"/>
    <s v="USD"/>
    <n v="212000"/>
    <s v="US"/>
    <n v="0"/>
    <x v="0"/>
    <s v="M"/>
  </r>
  <r>
    <x v="0"/>
    <x v="0"/>
    <x v="0"/>
    <x v="6"/>
    <n v="93300"/>
    <s v="USD"/>
    <n v="93300"/>
    <s v="US"/>
    <n v="0"/>
    <x v="0"/>
    <s v="M"/>
  </r>
  <r>
    <x v="0"/>
    <x v="1"/>
    <x v="0"/>
    <x v="56"/>
    <n v="160000"/>
    <s v="USD"/>
    <n v="160000"/>
    <s v="US"/>
    <n v="100"/>
    <x v="0"/>
    <s v="M"/>
  </r>
  <r>
    <x v="0"/>
    <x v="1"/>
    <x v="0"/>
    <x v="56"/>
    <n v="70000"/>
    <s v="USD"/>
    <n v="70000"/>
    <s v="US"/>
    <n v="100"/>
    <x v="0"/>
    <s v="M"/>
  </r>
  <r>
    <x v="0"/>
    <x v="0"/>
    <x v="0"/>
    <x v="34"/>
    <n v="179000"/>
    <s v="USD"/>
    <n v="179000"/>
    <s v="US"/>
    <n v="0"/>
    <x v="0"/>
    <s v="M"/>
  </r>
  <r>
    <x v="0"/>
    <x v="0"/>
    <x v="0"/>
    <x v="34"/>
    <n v="112000"/>
    <s v="USD"/>
    <n v="112000"/>
    <s v="US"/>
    <n v="0"/>
    <x v="0"/>
    <s v="M"/>
  </r>
  <r>
    <x v="0"/>
    <x v="2"/>
    <x v="0"/>
    <x v="29"/>
    <n v="145000"/>
    <s v="USD"/>
    <n v="145000"/>
    <s v="US"/>
    <n v="0"/>
    <x v="0"/>
    <s v="M"/>
  </r>
  <r>
    <x v="0"/>
    <x v="2"/>
    <x v="0"/>
    <x v="29"/>
    <n v="120000"/>
    <s v="USD"/>
    <n v="120000"/>
    <s v="US"/>
    <n v="0"/>
    <x v="0"/>
    <s v="M"/>
  </r>
  <r>
    <x v="0"/>
    <x v="1"/>
    <x v="0"/>
    <x v="6"/>
    <n v="142100"/>
    <s v="USD"/>
    <n v="142100"/>
    <s v="US"/>
    <n v="0"/>
    <x v="0"/>
    <s v="M"/>
  </r>
  <r>
    <x v="0"/>
    <x v="1"/>
    <x v="0"/>
    <x v="6"/>
    <n v="94700"/>
    <s v="USD"/>
    <n v="94700"/>
    <s v="US"/>
    <n v="0"/>
    <x v="0"/>
    <s v="M"/>
  </r>
  <r>
    <x v="0"/>
    <x v="1"/>
    <x v="0"/>
    <x v="0"/>
    <n v="166000"/>
    <s v="USD"/>
    <n v="166000"/>
    <s v="US"/>
    <n v="0"/>
    <x v="0"/>
    <s v="M"/>
  </r>
  <r>
    <x v="0"/>
    <x v="1"/>
    <x v="0"/>
    <x v="0"/>
    <n v="73100"/>
    <s v="USD"/>
    <n v="73100"/>
    <s v="US"/>
    <n v="0"/>
    <x v="0"/>
    <s v="M"/>
  </r>
  <r>
    <x v="0"/>
    <x v="0"/>
    <x v="0"/>
    <x v="56"/>
    <n v="145000"/>
    <s v="USD"/>
    <n v="145000"/>
    <s v="US"/>
    <n v="0"/>
    <x v="0"/>
    <s v="M"/>
  </r>
  <r>
    <x v="0"/>
    <x v="0"/>
    <x v="0"/>
    <x v="56"/>
    <n v="128000"/>
    <s v="USD"/>
    <n v="128000"/>
    <s v="US"/>
    <n v="0"/>
    <x v="0"/>
    <s v="M"/>
  </r>
  <r>
    <x v="0"/>
    <x v="2"/>
    <x v="0"/>
    <x v="4"/>
    <n v="90000"/>
    <s v="USD"/>
    <n v="90000"/>
    <s v="US"/>
    <n v="0"/>
    <x v="0"/>
    <s v="M"/>
  </r>
  <r>
    <x v="0"/>
    <x v="2"/>
    <x v="0"/>
    <x v="4"/>
    <n v="75000"/>
    <s v="USD"/>
    <n v="75000"/>
    <s v="US"/>
    <n v="0"/>
    <x v="0"/>
    <s v="M"/>
  </r>
  <r>
    <x v="0"/>
    <x v="1"/>
    <x v="0"/>
    <x v="6"/>
    <n v="99000"/>
    <s v="USD"/>
    <n v="99000"/>
    <s v="US"/>
    <n v="0"/>
    <x v="0"/>
    <s v="M"/>
  </r>
  <r>
    <x v="0"/>
    <x v="1"/>
    <x v="0"/>
    <x v="6"/>
    <n v="87000"/>
    <s v="USD"/>
    <n v="87000"/>
    <s v="US"/>
    <n v="0"/>
    <x v="0"/>
    <s v="M"/>
  </r>
  <r>
    <x v="0"/>
    <x v="3"/>
    <x v="0"/>
    <x v="1"/>
    <n v="334075"/>
    <s v="USD"/>
    <n v="334075"/>
    <s v="CA"/>
    <n v="0"/>
    <x v="3"/>
    <s v="M"/>
  </r>
  <r>
    <x v="0"/>
    <x v="3"/>
    <x v="0"/>
    <x v="1"/>
    <n v="268500"/>
    <s v="USD"/>
    <n v="268500"/>
    <s v="CA"/>
    <n v="0"/>
    <x v="3"/>
    <s v="M"/>
  </r>
  <r>
    <x v="0"/>
    <x v="0"/>
    <x v="0"/>
    <x v="6"/>
    <n v="230000"/>
    <s v="USD"/>
    <n v="230000"/>
    <s v="US"/>
    <n v="0"/>
    <x v="0"/>
    <s v="M"/>
  </r>
  <r>
    <x v="0"/>
    <x v="0"/>
    <x v="0"/>
    <x v="6"/>
    <n v="195000"/>
    <s v="USD"/>
    <n v="195000"/>
    <s v="US"/>
    <n v="0"/>
    <x v="0"/>
    <s v="M"/>
  </r>
  <r>
    <x v="0"/>
    <x v="0"/>
    <x v="0"/>
    <x v="22"/>
    <n v="212000"/>
    <s v="USD"/>
    <n v="212000"/>
    <s v="US"/>
    <n v="0"/>
    <x v="0"/>
    <s v="M"/>
  </r>
  <r>
    <x v="0"/>
    <x v="0"/>
    <x v="0"/>
    <x v="22"/>
    <n v="93300"/>
    <s v="USD"/>
    <n v="93300"/>
    <s v="US"/>
    <n v="0"/>
    <x v="0"/>
    <s v="M"/>
  </r>
  <r>
    <x v="0"/>
    <x v="2"/>
    <x v="0"/>
    <x v="50"/>
    <n v="110500"/>
    <s v="USD"/>
    <n v="110500"/>
    <s v="US"/>
    <n v="0"/>
    <x v="0"/>
    <s v="M"/>
  </r>
  <r>
    <x v="0"/>
    <x v="2"/>
    <x v="0"/>
    <x v="50"/>
    <n v="69000"/>
    <s v="USD"/>
    <n v="69000"/>
    <s v="US"/>
    <n v="0"/>
    <x v="0"/>
    <s v="M"/>
  </r>
  <r>
    <x v="0"/>
    <x v="0"/>
    <x v="0"/>
    <x v="80"/>
    <n v="100000"/>
    <s v="USD"/>
    <n v="100000"/>
    <s v="US"/>
    <n v="0"/>
    <x v="0"/>
    <s v="M"/>
  </r>
  <r>
    <x v="0"/>
    <x v="0"/>
    <x v="0"/>
    <x v="80"/>
    <n v="85000"/>
    <s v="USD"/>
    <n v="85000"/>
    <s v="US"/>
    <n v="0"/>
    <x v="0"/>
    <s v="M"/>
  </r>
  <r>
    <x v="0"/>
    <x v="1"/>
    <x v="0"/>
    <x v="23"/>
    <n v="107690"/>
    <s v="USD"/>
    <n v="107690"/>
    <s v="US"/>
    <n v="0"/>
    <x v="0"/>
    <s v="M"/>
  </r>
  <r>
    <x v="0"/>
    <x v="1"/>
    <x v="0"/>
    <x v="23"/>
    <n v="78300"/>
    <s v="USD"/>
    <n v="78300"/>
    <s v="US"/>
    <n v="0"/>
    <x v="0"/>
    <s v="M"/>
  </r>
  <r>
    <x v="0"/>
    <x v="2"/>
    <x v="0"/>
    <x v="28"/>
    <n v="131000"/>
    <s v="USD"/>
    <n v="131000"/>
    <s v="US"/>
    <n v="100"/>
    <x v="0"/>
    <s v="M"/>
  </r>
  <r>
    <x v="0"/>
    <x v="2"/>
    <x v="0"/>
    <x v="28"/>
    <n v="110000"/>
    <s v="USD"/>
    <n v="110000"/>
    <s v="US"/>
    <n v="100"/>
    <x v="0"/>
    <s v="M"/>
  </r>
  <r>
    <x v="0"/>
    <x v="2"/>
    <x v="0"/>
    <x v="4"/>
    <n v="133000"/>
    <s v="USD"/>
    <n v="133000"/>
    <s v="US"/>
    <n v="0"/>
    <x v="0"/>
    <s v="M"/>
  </r>
  <r>
    <x v="0"/>
    <x v="2"/>
    <x v="0"/>
    <x v="4"/>
    <n v="58400"/>
    <s v="USD"/>
    <n v="58400"/>
    <s v="US"/>
    <n v="0"/>
    <x v="0"/>
    <s v="M"/>
  </r>
  <r>
    <x v="0"/>
    <x v="2"/>
    <x v="0"/>
    <x v="1"/>
    <n v="115000"/>
    <s v="USD"/>
    <n v="115000"/>
    <s v="US"/>
    <n v="100"/>
    <x v="0"/>
    <s v="M"/>
  </r>
  <r>
    <x v="0"/>
    <x v="2"/>
    <x v="0"/>
    <x v="1"/>
    <n v="87550"/>
    <s v="USD"/>
    <n v="87550"/>
    <s v="US"/>
    <n v="100"/>
    <x v="0"/>
    <s v="M"/>
  </r>
  <r>
    <x v="0"/>
    <x v="3"/>
    <x v="0"/>
    <x v="1"/>
    <n v="209309"/>
    <s v="USD"/>
    <n v="209309"/>
    <s v="US"/>
    <n v="0"/>
    <x v="0"/>
    <s v="M"/>
  </r>
  <r>
    <x v="0"/>
    <x v="3"/>
    <x v="0"/>
    <x v="1"/>
    <n v="168854"/>
    <s v="USD"/>
    <n v="168854"/>
    <s v="US"/>
    <n v="0"/>
    <x v="0"/>
    <s v="M"/>
  </r>
  <r>
    <x v="0"/>
    <x v="2"/>
    <x v="0"/>
    <x v="22"/>
    <n v="133000"/>
    <s v="USD"/>
    <n v="133000"/>
    <s v="US"/>
    <n v="0"/>
    <x v="0"/>
    <s v="M"/>
  </r>
  <r>
    <x v="0"/>
    <x v="2"/>
    <x v="0"/>
    <x v="22"/>
    <n v="58400"/>
    <s v="USD"/>
    <n v="58400"/>
    <s v="US"/>
    <n v="0"/>
    <x v="0"/>
    <s v="M"/>
  </r>
  <r>
    <x v="0"/>
    <x v="0"/>
    <x v="0"/>
    <x v="6"/>
    <n v="269000"/>
    <s v="USD"/>
    <n v="269000"/>
    <s v="CA"/>
    <n v="0"/>
    <x v="3"/>
    <s v="M"/>
  </r>
  <r>
    <x v="0"/>
    <x v="0"/>
    <x v="0"/>
    <x v="6"/>
    <n v="165000"/>
    <s v="USD"/>
    <n v="165000"/>
    <s v="CA"/>
    <n v="0"/>
    <x v="3"/>
    <s v="M"/>
  </r>
  <r>
    <x v="0"/>
    <x v="0"/>
    <x v="0"/>
    <x v="6"/>
    <n v="245000"/>
    <s v="USD"/>
    <n v="245000"/>
    <s v="US"/>
    <n v="0"/>
    <x v="0"/>
    <s v="M"/>
  </r>
  <r>
    <x v="0"/>
    <x v="0"/>
    <x v="0"/>
    <x v="6"/>
    <n v="185000"/>
    <s v="USD"/>
    <n v="185000"/>
    <s v="US"/>
    <n v="0"/>
    <x v="0"/>
    <s v="M"/>
  </r>
  <r>
    <x v="0"/>
    <x v="0"/>
    <x v="0"/>
    <x v="11"/>
    <n v="333500"/>
    <s v="USD"/>
    <n v="333500"/>
    <s v="US"/>
    <n v="0"/>
    <x v="0"/>
    <s v="M"/>
  </r>
  <r>
    <x v="0"/>
    <x v="0"/>
    <x v="0"/>
    <x v="11"/>
    <n v="180000"/>
    <s v="USD"/>
    <n v="180000"/>
    <s v="US"/>
    <n v="0"/>
    <x v="0"/>
    <s v="M"/>
  </r>
  <r>
    <x v="0"/>
    <x v="0"/>
    <x v="0"/>
    <x v="6"/>
    <n v="195000"/>
    <s v="USD"/>
    <n v="195000"/>
    <s v="US"/>
    <n v="100"/>
    <x v="0"/>
    <s v="M"/>
  </r>
  <r>
    <x v="0"/>
    <x v="0"/>
    <x v="0"/>
    <x v="6"/>
    <n v="147500"/>
    <s v="USD"/>
    <n v="147500"/>
    <s v="US"/>
    <n v="100"/>
    <x v="0"/>
    <s v="M"/>
  </r>
  <r>
    <x v="0"/>
    <x v="2"/>
    <x v="0"/>
    <x v="2"/>
    <n v="187500"/>
    <s v="USD"/>
    <n v="187500"/>
    <s v="US"/>
    <n v="0"/>
    <x v="0"/>
    <s v="M"/>
  </r>
  <r>
    <x v="0"/>
    <x v="2"/>
    <x v="0"/>
    <x v="2"/>
    <n v="99500"/>
    <s v="USD"/>
    <n v="99500"/>
    <s v="US"/>
    <n v="0"/>
    <x v="0"/>
    <s v="M"/>
  </r>
  <r>
    <x v="0"/>
    <x v="0"/>
    <x v="0"/>
    <x v="28"/>
    <n v="126400"/>
    <s v="USD"/>
    <n v="126400"/>
    <s v="US"/>
    <n v="100"/>
    <x v="0"/>
    <s v="M"/>
  </r>
  <r>
    <x v="0"/>
    <x v="0"/>
    <x v="0"/>
    <x v="28"/>
    <n v="101100"/>
    <s v="USD"/>
    <n v="101100"/>
    <s v="US"/>
    <n v="100"/>
    <x v="0"/>
    <s v="M"/>
  </r>
  <r>
    <x v="0"/>
    <x v="0"/>
    <x v="0"/>
    <x v="1"/>
    <n v="167400"/>
    <s v="USD"/>
    <n v="167400"/>
    <s v="US"/>
    <n v="100"/>
    <x v="0"/>
    <s v="M"/>
  </r>
  <r>
    <x v="0"/>
    <x v="0"/>
    <x v="0"/>
    <x v="1"/>
    <n v="116600"/>
    <s v="USD"/>
    <n v="116600"/>
    <s v="US"/>
    <n v="100"/>
    <x v="0"/>
    <s v="M"/>
  </r>
  <r>
    <x v="0"/>
    <x v="0"/>
    <x v="0"/>
    <x v="4"/>
    <n v="126000"/>
    <s v="USD"/>
    <n v="126000"/>
    <s v="US"/>
    <n v="0"/>
    <x v="0"/>
    <s v="M"/>
  </r>
  <r>
    <x v="0"/>
    <x v="0"/>
    <x v="0"/>
    <x v="4"/>
    <n v="87000"/>
    <s v="USD"/>
    <n v="87000"/>
    <s v="US"/>
    <n v="0"/>
    <x v="0"/>
    <s v="M"/>
  </r>
  <r>
    <x v="0"/>
    <x v="0"/>
    <x v="0"/>
    <x v="1"/>
    <n v="152375"/>
    <s v="USD"/>
    <n v="152375"/>
    <s v="US"/>
    <n v="100"/>
    <x v="0"/>
    <s v="M"/>
  </r>
  <r>
    <x v="0"/>
    <x v="0"/>
    <x v="0"/>
    <x v="1"/>
    <n v="94000"/>
    <s v="USD"/>
    <n v="94000"/>
    <s v="US"/>
    <n v="100"/>
    <x v="0"/>
    <s v="M"/>
  </r>
  <r>
    <x v="0"/>
    <x v="0"/>
    <x v="0"/>
    <x v="81"/>
    <n v="80000"/>
    <s v="GBP"/>
    <n v="100000"/>
    <s v="GB"/>
    <n v="0"/>
    <x v="2"/>
    <s v="M"/>
  </r>
  <r>
    <x v="0"/>
    <x v="0"/>
    <x v="0"/>
    <x v="81"/>
    <n v="45000"/>
    <s v="GBP"/>
    <n v="56250"/>
    <s v="GB"/>
    <n v="0"/>
    <x v="2"/>
    <s v="M"/>
  </r>
  <r>
    <x v="0"/>
    <x v="0"/>
    <x v="0"/>
    <x v="9"/>
    <n v="276000"/>
    <s v="USD"/>
    <n v="276000"/>
    <s v="US"/>
    <n v="0"/>
    <x v="0"/>
    <s v="M"/>
  </r>
  <r>
    <x v="0"/>
    <x v="0"/>
    <x v="0"/>
    <x v="9"/>
    <n v="174000"/>
    <s v="USD"/>
    <n v="174000"/>
    <s v="US"/>
    <n v="0"/>
    <x v="0"/>
    <s v="M"/>
  </r>
  <r>
    <x v="0"/>
    <x v="2"/>
    <x v="0"/>
    <x v="4"/>
    <n v="113800"/>
    <s v="USD"/>
    <n v="113800"/>
    <s v="US"/>
    <n v="100"/>
    <x v="0"/>
    <s v="M"/>
  </r>
  <r>
    <x v="0"/>
    <x v="2"/>
    <x v="0"/>
    <x v="4"/>
    <n v="74400"/>
    <s v="USD"/>
    <n v="74400"/>
    <s v="US"/>
    <n v="100"/>
    <x v="0"/>
    <s v="M"/>
  </r>
  <r>
    <x v="0"/>
    <x v="0"/>
    <x v="0"/>
    <x v="2"/>
    <n v="333500"/>
    <s v="USD"/>
    <n v="333500"/>
    <s v="US"/>
    <n v="0"/>
    <x v="0"/>
    <s v="M"/>
  </r>
  <r>
    <x v="0"/>
    <x v="0"/>
    <x v="0"/>
    <x v="2"/>
    <n v="183000"/>
    <s v="USD"/>
    <n v="183000"/>
    <s v="US"/>
    <n v="0"/>
    <x v="0"/>
    <s v="M"/>
  </r>
  <r>
    <x v="0"/>
    <x v="0"/>
    <x v="0"/>
    <x v="2"/>
    <n v="260000"/>
    <s v="USD"/>
    <n v="260000"/>
    <s v="US"/>
    <n v="0"/>
    <x v="0"/>
    <s v="M"/>
  </r>
  <r>
    <x v="0"/>
    <x v="0"/>
    <x v="0"/>
    <x v="2"/>
    <n v="192000"/>
    <s v="USD"/>
    <n v="192000"/>
    <s v="US"/>
    <n v="0"/>
    <x v="0"/>
    <s v="M"/>
  </r>
  <r>
    <x v="0"/>
    <x v="2"/>
    <x v="0"/>
    <x v="4"/>
    <n v="158000"/>
    <s v="USD"/>
    <n v="158000"/>
    <s v="US"/>
    <n v="0"/>
    <x v="0"/>
    <s v="M"/>
  </r>
  <r>
    <x v="0"/>
    <x v="2"/>
    <x v="0"/>
    <x v="4"/>
    <n v="105000"/>
    <s v="USD"/>
    <n v="105000"/>
    <s v="US"/>
    <n v="0"/>
    <x v="0"/>
    <s v="M"/>
  </r>
  <r>
    <x v="0"/>
    <x v="0"/>
    <x v="0"/>
    <x v="6"/>
    <n v="148000"/>
    <s v="USD"/>
    <n v="148000"/>
    <s v="US"/>
    <n v="0"/>
    <x v="0"/>
    <s v="M"/>
  </r>
  <r>
    <x v="0"/>
    <x v="0"/>
    <x v="0"/>
    <x v="6"/>
    <n v="110000"/>
    <s v="USD"/>
    <n v="110000"/>
    <s v="US"/>
    <n v="0"/>
    <x v="0"/>
    <s v="M"/>
  </r>
  <r>
    <x v="0"/>
    <x v="1"/>
    <x v="0"/>
    <x v="8"/>
    <n v="128000"/>
    <s v="USD"/>
    <n v="128000"/>
    <s v="US"/>
    <n v="0"/>
    <x v="0"/>
    <s v="M"/>
  </r>
  <r>
    <x v="0"/>
    <x v="1"/>
    <x v="0"/>
    <x v="8"/>
    <n v="81500"/>
    <s v="USD"/>
    <n v="81500"/>
    <s v="US"/>
    <n v="0"/>
    <x v="0"/>
    <s v="M"/>
  </r>
  <r>
    <x v="0"/>
    <x v="0"/>
    <x v="0"/>
    <x v="4"/>
    <n v="115000"/>
    <s v="USD"/>
    <n v="115000"/>
    <s v="US"/>
    <n v="0"/>
    <x v="0"/>
    <s v="M"/>
  </r>
  <r>
    <x v="0"/>
    <x v="0"/>
    <x v="0"/>
    <x v="4"/>
    <n v="75300"/>
    <s v="USD"/>
    <n v="75300"/>
    <s v="US"/>
    <n v="0"/>
    <x v="0"/>
    <s v="M"/>
  </r>
  <r>
    <x v="0"/>
    <x v="1"/>
    <x v="0"/>
    <x v="6"/>
    <n v="140000"/>
    <s v="USD"/>
    <n v="140000"/>
    <s v="US"/>
    <n v="100"/>
    <x v="0"/>
    <s v="M"/>
  </r>
  <r>
    <x v="0"/>
    <x v="1"/>
    <x v="0"/>
    <x v="6"/>
    <n v="100000"/>
    <s v="USD"/>
    <n v="100000"/>
    <s v="US"/>
    <n v="100"/>
    <x v="0"/>
    <s v="M"/>
  </r>
  <r>
    <x v="0"/>
    <x v="1"/>
    <x v="0"/>
    <x v="3"/>
    <n v="240000"/>
    <s v="USD"/>
    <n v="240000"/>
    <s v="US"/>
    <n v="0"/>
    <x v="0"/>
    <s v="M"/>
  </r>
  <r>
    <x v="0"/>
    <x v="1"/>
    <x v="0"/>
    <x v="3"/>
    <n v="140000"/>
    <s v="USD"/>
    <n v="140000"/>
    <s v="US"/>
    <n v="0"/>
    <x v="0"/>
    <s v="M"/>
  </r>
  <r>
    <x v="0"/>
    <x v="1"/>
    <x v="0"/>
    <x v="7"/>
    <n v="222200"/>
    <s v="USD"/>
    <n v="222200"/>
    <s v="US"/>
    <n v="0"/>
    <x v="0"/>
    <s v="L"/>
  </r>
  <r>
    <x v="0"/>
    <x v="1"/>
    <x v="0"/>
    <x v="7"/>
    <n v="136000"/>
    <s v="USD"/>
    <n v="136000"/>
    <s v="US"/>
    <n v="0"/>
    <x v="0"/>
    <s v="L"/>
  </r>
  <r>
    <x v="0"/>
    <x v="1"/>
    <x v="0"/>
    <x v="6"/>
    <n v="187200"/>
    <s v="USD"/>
    <n v="187200"/>
    <s v="CA"/>
    <n v="0"/>
    <x v="3"/>
    <s v="M"/>
  </r>
  <r>
    <x v="0"/>
    <x v="1"/>
    <x v="0"/>
    <x v="6"/>
    <n v="100800"/>
    <s v="USD"/>
    <n v="100800"/>
    <s v="CA"/>
    <n v="0"/>
    <x v="3"/>
    <s v="M"/>
  </r>
  <r>
    <x v="0"/>
    <x v="0"/>
    <x v="0"/>
    <x v="1"/>
    <n v="153200"/>
    <s v="USD"/>
    <n v="153200"/>
    <s v="US"/>
    <n v="100"/>
    <x v="0"/>
    <s v="M"/>
  </r>
  <r>
    <x v="0"/>
    <x v="0"/>
    <x v="0"/>
    <x v="1"/>
    <n v="102200"/>
    <s v="USD"/>
    <n v="102200"/>
    <s v="US"/>
    <n v="100"/>
    <x v="0"/>
    <s v="M"/>
  </r>
  <r>
    <x v="0"/>
    <x v="0"/>
    <x v="0"/>
    <x v="82"/>
    <n v="240000"/>
    <s v="USD"/>
    <n v="240000"/>
    <s v="US"/>
    <n v="0"/>
    <x v="0"/>
    <s v="M"/>
  </r>
  <r>
    <x v="0"/>
    <x v="0"/>
    <x v="0"/>
    <x v="82"/>
    <n v="160000"/>
    <s v="USD"/>
    <n v="160000"/>
    <s v="US"/>
    <n v="0"/>
    <x v="0"/>
    <s v="M"/>
  </r>
  <r>
    <x v="0"/>
    <x v="1"/>
    <x v="0"/>
    <x v="4"/>
    <n v="105000"/>
    <s v="USD"/>
    <n v="105000"/>
    <s v="US"/>
    <n v="0"/>
    <x v="0"/>
    <s v="M"/>
  </r>
  <r>
    <x v="0"/>
    <x v="1"/>
    <x v="0"/>
    <x v="4"/>
    <n v="77000"/>
    <s v="USD"/>
    <n v="77000"/>
    <s v="US"/>
    <n v="0"/>
    <x v="0"/>
    <s v="M"/>
  </r>
  <r>
    <x v="0"/>
    <x v="0"/>
    <x v="0"/>
    <x v="1"/>
    <n v="207300"/>
    <s v="USD"/>
    <n v="207300"/>
    <s v="US"/>
    <n v="0"/>
    <x v="0"/>
    <s v="M"/>
  </r>
  <r>
    <x v="0"/>
    <x v="0"/>
    <x v="0"/>
    <x v="1"/>
    <n v="119000"/>
    <s v="USD"/>
    <n v="119000"/>
    <s v="US"/>
    <n v="0"/>
    <x v="0"/>
    <s v="M"/>
  </r>
  <r>
    <x v="0"/>
    <x v="1"/>
    <x v="0"/>
    <x v="2"/>
    <n v="160000"/>
    <s v="USD"/>
    <n v="160000"/>
    <s v="US"/>
    <n v="100"/>
    <x v="0"/>
    <s v="M"/>
  </r>
  <r>
    <x v="0"/>
    <x v="1"/>
    <x v="0"/>
    <x v="2"/>
    <n v="130000"/>
    <s v="USD"/>
    <n v="130000"/>
    <s v="US"/>
    <n v="100"/>
    <x v="0"/>
    <s v="M"/>
  </r>
  <r>
    <x v="0"/>
    <x v="0"/>
    <x v="0"/>
    <x v="2"/>
    <n v="155000"/>
    <s v="USD"/>
    <n v="155000"/>
    <s v="US"/>
    <n v="0"/>
    <x v="0"/>
    <s v="M"/>
  </r>
  <r>
    <x v="0"/>
    <x v="0"/>
    <x v="0"/>
    <x v="2"/>
    <n v="125000"/>
    <s v="USD"/>
    <n v="125000"/>
    <s v="US"/>
    <n v="0"/>
    <x v="0"/>
    <s v="M"/>
  </r>
  <r>
    <x v="0"/>
    <x v="3"/>
    <x v="0"/>
    <x v="2"/>
    <n v="265000"/>
    <s v="USD"/>
    <n v="265000"/>
    <s v="US"/>
    <n v="0"/>
    <x v="0"/>
    <s v="M"/>
  </r>
  <r>
    <x v="0"/>
    <x v="3"/>
    <x v="0"/>
    <x v="2"/>
    <n v="203800"/>
    <s v="USD"/>
    <n v="203800"/>
    <s v="US"/>
    <n v="0"/>
    <x v="0"/>
    <s v="M"/>
  </r>
  <r>
    <x v="0"/>
    <x v="0"/>
    <x v="0"/>
    <x v="4"/>
    <n v="135000"/>
    <s v="USD"/>
    <n v="135000"/>
    <s v="US"/>
    <n v="0"/>
    <x v="0"/>
    <s v="M"/>
  </r>
  <r>
    <x v="0"/>
    <x v="0"/>
    <x v="0"/>
    <x v="4"/>
    <n v="105000"/>
    <s v="USD"/>
    <n v="105000"/>
    <s v="US"/>
    <n v="0"/>
    <x v="0"/>
    <s v="M"/>
  </r>
  <r>
    <x v="0"/>
    <x v="0"/>
    <x v="0"/>
    <x v="28"/>
    <n v="345400"/>
    <s v="USD"/>
    <n v="345400"/>
    <s v="US"/>
    <n v="0"/>
    <x v="0"/>
    <s v="M"/>
  </r>
  <r>
    <x v="0"/>
    <x v="0"/>
    <x v="0"/>
    <x v="28"/>
    <n v="272700"/>
    <s v="USD"/>
    <n v="272700"/>
    <s v="US"/>
    <n v="0"/>
    <x v="0"/>
    <s v="M"/>
  </r>
  <r>
    <x v="0"/>
    <x v="1"/>
    <x v="0"/>
    <x v="82"/>
    <n v="198000"/>
    <s v="USD"/>
    <n v="198000"/>
    <s v="US"/>
    <n v="0"/>
    <x v="0"/>
    <s v="M"/>
  </r>
  <r>
    <x v="0"/>
    <x v="1"/>
    <x v="0"/>
    <x v="82"/>
    <n v="160000"/>
    <s v="USD"/>
    <n v="160000"/>
    <s v="US"/>
    <n v="0"/>
    <x v="0"/>
    <s v="M"/>
  </r>
  <r>
    <x v="0"/>
    <x v="0"/>
    <x v="0"/>
    <x v="1"/>
    <n v="198000"/>
    <s v="USD"/>
    <n v="198000"/>
    <s v="US"/>
    <n v="0"/>
    <x v="0"/>
    <s v="M"/>
  </r>
  <r>
    <x v="0"/>
    <x v="0"/>
    <x v="0"/>
    <x v="1"/>
    <n v="180000"/>
    <s v="USD"/>
    <n v="180000"/>
    <s v="US"/>
    <n v="0"/>
    <x v="0"/>
    <s v="M"/>
  </r>
  <r>
    <x v="0"/>
    <x v="0"/>
    <x v="0"/>
    <x v="4"/>
    <n v="100000"/>
    <s v="USD"/>
    <n v="100000"/>
    <s v="US"/>
    <n v="0"/>
    <x v="0"/>
    <s v="M"/>
  </r>
  <r>
    <x v="0"/>
    <x v="0"/>
    <x v="0"/>
    <x v="4"/>
    <n v="80000"/>
    <s v="USD"/>
    <n v="80000"/>
    <s v="US"/>
    <n v="0"/>
    <x v="0"/>
    <s v="M"/>
  </r>
  <r>
    <x v="0"/>
    <x v="0"/>
    <x v="0"/>
    <x v="3"/>
    <n v="250000"/>
    <s v="USD"/>
    <n v="250000"/>
    <s v="US"/>
    <n v="0"/>
    <x v="0"/>
    <s v="M"/>
  </r>
  <r>
    <x v="0"/>
    <x v="0"/>
    <x v="0"/>
    <x v="3"/>
    <n v="200000"/>
    <s v="USD"/>
    <n v="200000"/>
    <s v="US"/>
    <n v="0"/>
    <x v="0"/>
    <s v="M"/>
  </r>
  <r>
    <x v="0"/>
    <x v="0"/>
    <x v="0"/>
    <x v="6"/>
    <n v="155000"/>
    <s v="USD"/>
    <n v="155000"/>
    <s v="US"/>
    <n v="0"/>
    <x v="0"/>
    <s v="M"/>
  </r>
  <r>
    <x v="0"/>
    <x v="0"/>
    <x v="0"/>
    <x v="6"/>
    <n v="139500"/>
    <s v="USD"/>
    <n v="139500"/>
    <s v="US"/>
    <n v="0"/>
    <x v="0"/>
    <s v="M"/>
  </r>
  <r>
    <x v="0"/>
    <x v="0"/>
    <x v="0"/>
    <x v="9"/>
    <n v="160000"/>
    <s v="USD"/>
    <n v="160000"/>
    <s v="US"/>
    <n v="0"/>
    <x v="0"/>
    <s v="M"/>
  </r>
  <r>
    <x v="0"/>
    <x v="0"/>
    <x v="0"/>
    <x v="9"/>
    <n v="110000"/>
    <s v="USD"/>
    <n v="110000"/>
    <s v="US"/>
    <n v="0"/>
    <x v="0"/>
    <s v="M"/>
  </r>
  <r>
    <x v="0"/>
    <x v="0"/>
    <x v="0"/>
    <x v="11"/>
    <n v="247600"/>
    <s v="USD"/>
    <n v="247600"/>
    <s v="US"/>
    <n v="0"/>
    <x v="0"/>
    <s v="L"/>
  </r>
  <r>
    <x v="0"/>
    <x v="0"/>
    <x v="0"/>
    <x v="11"/>
    <n v="127300"/>
    <s v="USD"/>
    <n v="127300"/>
    <s v="US"/>
    <n v="0"/>
    <x v="0"/>
    <s v="L"/>
  </r>
  <r>
    <x v="0"/>
    <x v="0"/>
    <x v="0"/>
    <x v="6"/>
    <n v="191500"/>
    <s v="USD"/>
    <n v="191500"/>
    <s v="US"/>
    <n v="0"/>
    <x v="0"/>
    <s v="M"/>
  </r>
  <r>
    <x v="0"/>
    <x v="0"/>
    <x v="0"/>
    <x v="6"/>
    <n v="111500"/>
    <s v="USD"/>
    <n v="111500"/>
    <s v="US"/>
    <n v="0"/>
    <x v="0"/>
    <s v="M"/>
  </r>
  <r>
    <x v="0"/>
    <x v="0"/>
    <x v="0"/>
    <x v="6"/>
    <n v="204800"/>
    <s v="USD"/>
    <n v="204800"/>
    <s v="US"/>
    <n v="0"/>
    <x v="0"/>
    <s v="M"/>
  </r>
  <r>
    <x v="0"/>
    <x v="0"/>
    <x v="0"/>
    <x v="6"/>
    <n v="115800"/>
    <s v="USD"/>
    <n v="115800"/>
    <s v="US"/>
    <n v="0"/>
    <x v="0"/>
    <s v="M"/>
  </r>
  <r>
    <x v="0"/>
    <x v="0"/>
    <x v="0"/>
    <x v="56"/>
    <n v="116000"/>
    <s v="USD"/>
    <n v="116000"/>
    <s v="US"/>
    <n v="0"/>
    <x v="0"/>
    <s v="M"/>
  </r>
  <r>
    <x v="0"/>
    <x v="0"/>
    <x v="0"/>
    <x v="56"/>
    <n v="90000"/>
    <s v="USD"/>
    <n v="90000"/>
    <s v="US"/>
    <n v="0"/>
    <x v="0"/>
    <s v="M"/>
  </r>
  <r>
    <x v="0"/>
    <x v="0"/>
    <x v="0"/>
    <x v="6"/>
    <n v="206000"/>
    <s v="USD"/>
    <n v="206000"/>
    <s v="US"/>
    <n v="100"/>
    <x v="0"/>
    <s v="M"/>
  </r>
  <r>
    <x v="0"/>
    <x v="0"/>
    <x v="0"/>
    <x v="6"/>
    <n v="140250"/>
    <s v="USD"/>
    <n v="140250"/>
    <s v="US"/>
    <n v="100"/>
    <x v="0"/>
    <s v="M"/>
  </r>
  <r>
    <x v="0"/>
    <x v="0"/>
    <x v="0"/>
    <x v="7"/>
    <n v="225000"/>
    <s v="USD"/>
    <n v="225000"/>
    <s v="US"/>
    <n v="0"/>
    <x v="0"/>
    <s v="M"/>
  </r>
  <r>
    <x v="0"/>
    <x v="1"/>
    <x v="0"/>
    <x v="6"/>
    <n v="190000"/>
    <s v="USD"/>
    <n v="190000"/>
    <s v="US"/>
    <n v="100"/>
    <x v="0"/>
    <s v="M"/>
  </r>
  <r>
    <x v="0"/>
    <x v="1"/>
    <x v="0"/>
    <x v="6"/>
    <n v="175000"/>
    <s v="USD"/>
    <n v="175000"/>
    <s v="US"/>
    <n v="100"/>
    <x v="0"/>
    <s v="M"/>
  </r>
  <r>
    <x v="0"/>
    <x v="2"/>
    <x v="0"/>
    <x v="4"/>
    <n v="84105"/>
    <s v="USD"/>
    <n v="84105"/>
    <s v="US"/>
    <n v="0"/>
    <x v="0"/>
    <s v="M"/>
  </r>
  <r>
    <x v="0"/>
    <x v="2"/>
    <x v="0"/>
    <x v="4"/>
    <n v="76095"/>
    <s v="USD"/>
    <n v="76095"/>
    <s v="US"/>
    <n v="0"/>
    <x v="0"/>
    <s v="M"/>
  </r>
  <r>
    <x v="0"/>
    <x v="0"/>
    <x v="0"/>
    <x v="2"/>
    <n v="250000"/>
    <s v="USD"/>
    <n v="250000"/>
    <s v="US"/>
    <n v="0"/>
    <x v="0"/>
    <s v="M"/>
  </r>
  <r>
    <x v="0"/>
    <x v="0"/>
    <x v="0"/>
    <x v="2"/>
    <n v="140000"/>
    <s v="USD"/>
    <n v="140000"/>
    <s v="US"/>
    <n v="0"/>
    <x v="0"/>
    <s v="M"/>
  </r>
  <r>
    <x v="0"/>
    <x v="0"/>
    <x v="0"/>
    <x v="1"/>
    <n v="140000"/>
    <s v="USD"/>
    <n v="140000"/>
    <s v="US"/>
    <n v="100"/>
    <x v="0"/>
    <s v="M"/>
  </r>
  <r>
    <x v="0"/>
    <x v="0"/>
    <x v="0"/>
    <x v="1"/>
    <n v="100000"/>
    <s v="USD"/>
    <n v="100000"/>
    <s v="US"/>
    <n v="100"/>
    <x v="0"/>
    <s v="M"/>
  </r>
  <r>
    <x v="0"/>
    <x v="0"/>
    <x v="0"/>
    <x v="83"/>
    <n v="250800"/>
    <s v="USD"/>
    <n v="250800"/>
    <s v="US"/>
    <n v="0"/>
    <x v="0"/>
    <s v="M"/>
  </r>
  <r>
    <x v="0"/>
    <x v="0"/>
    <x v="0"/>
    <x v="83"/>
    <n v="167200"/>
    <s v="USD"/>
    <n v="167200"/>
    <s v="US"/>
    <n v="0"/>
    <x v="0"/>
    <s v="M"/>
  </r>
  <r>
    <x v="0"/>
    <x v="1"/>
    <x v="0"/>
    <x v="1"/>
    <n v="165000"/>
    <s v="USD"/>
    <n v="165000"/>
    <s v="US"/>
    <n v="100"/>
    <x v="0"/>
    <s v="M"/>
  </r>
  <r>
    <x v="0"/>
    <x v="1"/>
    <x v="0"/>
    <x v="1"/>
    <n v="140250"/>
    <s v="USD"/>
    <n v="140250"/>
    <s v="US"/>
    <n v="100"/>
    <x v="0"/>
    <s v="M"/>
  </r>
  <r>
    <x v="0"/>
    <x v="1"/>
    <x v="0"/>
    <x v="6"/>
    <n v="110000"/>
    <s v="USD"/>
    <n v="110000"/>
    <s v="US"/>
    <n v="100"/>
    <x v="0"/>
    <s v="M"/>
  </r>
  <r>
    <x v="0"/>
    <x v="1"/>
    <x v="0"/>
    <x v="6"/>
    <n v="90000"/>
    <s v="USD"/>
    <n v="90000"/>
    <s v="US"/>
    <n v="100"/>
    <x v="0"/>
    <s v="M"/>
  </r>
  <r>
    <x v="0"/>
    <x v="1"/>
    <x v="0"/>
    <x v="11"/>
    <n v="300000"/>
    <s v="USD"/>
    <n v="300000"/>
    <s v="US"/>
    <n v="0"/>
    <x v="0"/>
    <s v="M"/>
  </r>
  <r>
    <x v="0"/>
    <x v="1"/>
    <x v="0"/>
    <x v="11"/>
    <n v="200000"/>
    <s v="USD"/>
    <n v="200000"/>
    <s v="US"/>
    <n v="0"/>
    <x v="0"/>
    <s v="M"/>
  </r>
  <r>
    <x v="0"/>
    <x v="0"/>
    <x v="0"/>
    <x v="6"/>
    <n v="155000"/>
    <s v="USD"/>
    <n v="155000"/>
    <s v="US"/>
    <n v="0"/>
    <x v="0"/>
    <s v="M"/>
  </r>
  <r>
    <x v="0"/>
    <x v="0"/>
    <x v="0"/>
    <x v="6"/>
    <n v="104603"/>
    <s v="USD"/>
    <n v="104603"/>
    <s v="US"/>
    <n v="0"/>
    <x v="0"/>
    <s v="M"/>
  </r>
  <r>
    <x v="0"/>
    <x v="0"/>
    <x v="0"/>
    <x v="6"/>
    <n v="279000"/>
    <s v="USD"/>
    <n v="279000"/>
    <s v="US"/>
    <n v="100"/>
    <x v="0"/>
    <s v="M"/>
  </r>
  <r>
    <x v="0"/>
    <x v="0"/>
    <x v="0"/>
    <x v="6"/>
    <n v="183000"/>
    <s v="USD"/>
    <n v="183000"/>
    <s v="US"/>
    <n v="100"/>
    <x v="0"/>
    <s v="M"/>
  </r>
  <r>
    <x v="0"/>
    <x v="1"/>
    <x v="0"/>
    <x v="6"/>
    <n v="252000"/>
    <s v="USD"/>
    <n v="252000"/>
    <s v="US"/>
    <n v="0"/>
    <x v="0"/>
    <s v="M"/>
  </r>
  <r>
    <x v="0"/>
    <x v="1"/>
    <x v="0"/>
    <x v="6"/>
    <n v="168000"/>
    <s v="USD"/>
    <n v="168000"/>
    <s v="US"/>
    <n v="0"/>
    <x v="0"/>
    <s v="M"/>
  </r>
  <r>
    <x v="0"/>
    <x v="0"/>
    <x v="0"/>
    <x v="4"/>
    <n v="96600"/>
    <s v="USD"/>
    <n v="96600"/>
    <s v="US"/>
    <n v="0"/>
    <x v="0"/>
    <s v="M"/>
  </r>
  <r>
    <x v="0"/>
    <x v="0"/>
    <x v="0"/>
    <x v="4"/>
    <n v="55200"/>
    <s v="USD"/>
    <n v="55200"/>
    <s v="US"/>
    <n v="0"/>
    <x v="0"/>
    <s v="M"/>
  </r>
  <r>
    <x v="0"/>
    <x v="2"/>
    <x v="0"/>
    <x v="4"/>
    <n v="73756"/>
    <s v="USD"/>
    <n v="73756"/>
    <s v="US"/>
    <n v="0"/>
    <x v="0"/>
    <s v="M"/>
  </r>
  <r>
    <x v="0"/>
    <x v="2"/>
    <x v="0"/>
    <x v="4"/>
    <n v="61463"/>
    <s v="USD"/>
    <n v="61463"/>
    <s v="US"/>
    <n v="0"/>
    <x v="0"/>
    <s v="M"/>
  </r>
  <r>
    <x v="0"/>
    <x v="0"/>
    <x v="0"/>
    <x v="1"/>
    <n v="130000"/>
    <s v="USD"/>
    <n v="130000"/>
    <s v="US"/>
    <n v="0"/>
    <x v="0"/>
    <s v="M"/>
  </r>
  <r>
    <x v="0"/>
    <x v="0"/>
    <x v="0"/>
    <x v="1"/>
    <n v="100000"/>
    <s v="USD"/>
    <n v="100000"/>
    <s v="US"/>
    <n v="0"/>
    <x v="0"/>
    <s v="M"/>
  </r>
  <r>
    <x v="0"/>
    <x v="1"/>
    <x v="0"/>
    <x v="1"/>
    <n v="167500"/>
    <s v="USD"/>
    <n v="167500"/>
    <s v="US"/>
    <n v="0"/>
    <x v="0"/>
    <s v="M"/>
  </r>
  <r>
    <x v="0"/>
    <x v="1"/>
    <x v="0"/>
    <x v="1"/>
    <n v="106500"/>
    <s v="USD"/>
    <n v="106500"/>
    <s v="US"/>
    <n v="0"/>
    <x v="0"/>
    <s v="M"/>
  </r>
  <r>
    <x v="0"/>
    <x v="1"/>
    <x v="0"/>
    <x v="28"/>
    <n v="126000"/>
    <s v="USD"/>
    <n v="126000"/>
    <s v="US"/>
    <n v="0"/>
    <x v="0"/>
    <s v="M"/>
  </r>
  <r>
    <x v="0"/>
    <x v="1"/>
    <x v="0"/>
    <x v="28"/>
    <n v="78000"/>
    <s v="USD"/>
    <n v="78000"/>
    <s v="US"/>
    <n v="0"/>
    <x v="0"/>
    <s v="M"/>
  </r>
  <r>
    <x v="0"/>
    <x v="1"/>
    <x v="0"/>
    <x v="59"/>
    <n v="800000"/>
    <s v="USD"/>
    <n v="800000"/>
    <s v="CA"/>
    <n v="100"/>
    <x v="3"/>
    <s v="M"/>
  </r>
  <r>
    <x v="2"/>
    <x v="2"/>
    <x v="0"/>
    <x v="84"/>
    <n v="44382"/>
    <s v="EUR"/>
    <n v="47918"/>
    <s v="NL"/>
    <n v="50"/>
    <x v="4"/>
    <s v="L"/>
  </r>
  <r>
    <x v="0"/>
    <x v="2"/>
    <x v="0"/>
    <x v="4"/>
    <n v="40100"/>
    <s v="EUR"/>
    <n v="44555"/>
    <s v="LT"/>
    <n v="0"/>
    <x v="5"/>
    <s v="M"/>
  </r>
  <r>
    <x v="0"/>
    <x v="2"/>
    <x v="0"/>
    <x v="4"/>
    <n v="28069"/>
    <s v="EUR"/>
    <n v="31187"/>
    <s v="LT"/>
    <n v="0"/>
    <x v="5"/>
    <s v="M"/>
  </r>
  <r>
    <x v="0"/>
    <x v="0"/>
    <x v="0"/>
    <x v="1"/>
    <n v="220000"/>
    <s v="USD"/>
    <n v="220000"/>
    <s v="US"/>
    <n v="0"/>
    <x v="0"/>
    <s v="M"/>
  </r>
  <r>
    <x v="0"/>
    <x v="0"/>
    <x v="0"/>
    <x v="1"/>
    <n v="137500"/>
    <s v="USD"/>
    <n v="137500"/>
    <s v="US"/>
    <n v="0"/>
    <x v="0"/>
    <s v="M"/>
  </r>
  <r>
    <x v="0"/>
    <x v="1"/>
    <x v="0"/>
    <x v="6"/>
    <n v="127660"/>
    <s v="USD"/>
    <n v="127660"/>
    <s v="US"/>
    <n v="0"/>
    <x v="0"/>
    <s v="M"/>
  </r>
  <r>
    <x v="0"/>
    <x v="1"/>
    <x v="0"/>
    <x v="6"/>
    <n v="68740"/>
    <s v="USD"/>
    <n v="68740"/>
    <s v="US"/>
    <n v="0"/>
    <x v="0"/>
    <s v="M"/>
  </r>
  <r>
    <x v="0"/>
    <x v="0"/>
    <x v="0"/>
    <x v="2"/>
    <n v="137930"/>
    <s v="USD"/>
    <n v="137930"/>
    <s v="CA"/>
    <n v="0"/>
    <x v="3"/>
    <s v="M"/>
  </r>
  <r>
    <x v="0"/>
    <x v="0"/>
    <x v="0"/>
    <x v="2"/>
    <n v="74270"/>
    <s v="USD"/>
    <n v="74270"/>
    <s v="CA"/>
    <n v="0"/>
    <x v="3"/>
    <s v="M"/>
  </r>
  <r>
    <x v="0"/>
    <x v="0"/>
    <x v="0"/>
    <x v="1"/>
    <n v="180500"/>
    <s v="USD"/>
    <n v="180500"/>
    <s v="US"/>
    <n v="0"/>
    <x v="0"/>
    <s v="M"/>
  </r>
  <r>
    <x v="0"/>
    <x v="0"/>
    <x v="0"/>
    <x v="1"/>
    <n v="96200"/>
    <s v="USD"/>
    <n v="96200"/>
    <s v="US"/>
    <n v="0"/>
    <x v="0"/>
    <s v="M"/>
  </r>
  <r>
    <x v="0"/>
    <x v="0"/>
    <x v="0"/>
    <x v="1"/>
    <n v="266875"/>
    <s v="USD"/>
    <n v="266875"/>
    <s v="US"/>
    <n v="0"/>
    <x v="0"/>
    <s v="M"/>
  </r>
  <r>
    <x v="0"/>
    <x v="0"/>
    <x v="0"/>
    <x v="1"/>
    <n v="128250"/>
    <s v="USD"/>
    <n v="128250"/>
    <s v="US"/>
    <n v="0"/>
    <x v="0"/>
    <s v="M"/>
  </r>
  <r>
    <x v="0"/>
    <x v="3"/>
    <x v="0"/>
    <x v="14"/>
    <n v="230000"/>
    <s v="USD"/>
    <n v="230000"/>
    <s v="US"/>
    <n v="0"/>
    <x v="0"/>
    <s v="M"/>
  </r>
  <r>
    <x v="0"/>
    <x v="3"/>
    <x v="0"/>
    <x v="14"/>
    <n v="176900"/>
    <s v="USD"/>
    <n v="176900"/>
    <s v="US"/>
    <n v="0"/>
    <x v="0"/>
    <s v="M"/>
  </r>
  <r>
    <x v="0"/>
    <x v="1"/>
    <x v="0"/>
    <x v="6"/>
    <n v="212000"/>
    <s v="USD"/>
    <n v="212000"/>
    <s v="US"/>
    <n v="0"/>
    <x v="0"/>
    <s v="M"/>
  </r>
  <r>
    <x v="0"/>
    <x v="1"/>
    <x v="0"/>
    <x v="6"/>
    <n v="93300"/>
    <s v="USD"/>
    <n v="93300"/>
    <s v="US"/>
    <n v="0"/>
    <x v="0"/>
    <s v="M"/>
  </r>
  <r>
    <x v="0"/>
    <x v="1"/>
    <x v="0"/>
    <x v="25"/>
    <n v="200000"/>
    <s v="USD"/>
    <n v="200000"/>
    <s v="US"/>
    <n v="0"/>
    <x v="0"/>
    <s v="M"/>
  </r>
  <r>
    <x v="0"/>
    <x v="1"/>
    <x v="0"/>
    <x v="25"/>
    <n v="140000"/>
    <s v="USD"/>
    <n v="140000"/>
    <s v="US"/>
    <n v="0"/>
    <x v="0"/>
    <s v="M"/>
  </r>
  <r>
    <x v="0"/>
    <x v="2"/>
    <x v="0"/>
    <x v="4"/>
    <n v="80080"/>
    <s v="USD"/>
    <n v="80080"/>
    <s v="US"/>
    <n v="0"/>
    <x v="0"/>
    <s v="M"/>
  </r>
  <r>
    <x v="0"/>
    <x v="2"/>
    <x v="0"/>
    <x v="4"/>
    <n v="65400"/>
    <s v="USD"/>
    <n v="65400"/>
    <s v="US"/>
    <n v="0"/>
    <x v="0"/>
    <s v="M"/>
  </r>
  <r>
    <x v="0"/>
    <x v="0"/>
    <x v="0"/>
    <x v="2"/>
    <n v="210000"/>
    <s v="USD"/>
    <n v="210000"/>
    <s v="US"/>
    <n v="0"/>
    <x v="0"/>
    <s v="M"/>
  </r>
  <r>
    <x v="0"/>
    <x v="0"/>
    <x v="0"/>
    <x v="2"/>
    <n v="178500"/>
    <s v="USD"/>
    <n v="178500"/>
    <s v="US"/>
    <n v="0"/>
    <x v="0"/>
    <s v="M"/>
  </r>
  <r>
    <x v="0"/>
    <x v="0"/>
    <x v="0"/>
    <x v="6"/>
    <n v="165000"/>
    <s v="USD"/>
    <n v="165000"/>
    <s v="US"/>
    <n v="0"/>
    <x v="0"/>
    <s v="M"/>
  </r>
  <r>
    <x v="0"/>
    <x v="0"/>
    <x v="0"/>
    <x v="6"/>
    <n v="115500"/>
    <s v="USD"/>
    <n v="115500"/>
    <s v="US"/>
    <n v="0"/>
    <x v="0"/>
    <s v="M"/>
  </r>
  <r>
    <x v="0"/>
    <x v="0"/>
    <x v="0"/>
    <x v="24"/>
    <n v="242000"/>
    <s v="USD"/>
    <n v="242000"/>
    <s v="EG"/>
    <n v="0"/>
    <x v="25"/>
    <s v="M"/>
  </r>
  <r>
    <x v="0"/>
    <x v="0"/>
    <x v="0"/>
    <x v="24"/>
    <n v="106200"/>
    <s v="USD"/>
    <n v="106200"/>
    <s v="EG"/>
    <n v="0"/>
    <x v="25"/>
    <s v="M"/>
  </r>
  <r>
    <x v="0"/>
    <x v="0"/>
    <x v="0"/>
    <x v="65"/>
    <n v="148000"/>
    <s v="USD"/>
    <n v="148000"/>
    <s v="US"/>
    <n v="0"/>
    <x v="0"/>
    <s v="M"/>
  </r>
  <r>
    <x v="0"/>
    <x v="0"/>
    <x v="0"/>
    <x v="65"/>
    <n v="100000"/>
    <s v="USD"/>
    <n v="100000"/>
    <s v="US"/>
    <n v="0"/>
    <x v="0"/>
    <s v="M"/>
  </r>
  <r>
    <x v="0"/>
    <x v="0"/>
    <x v="0"/>
    <x v="1"/>
    <n v="160000"/>
    <s v="USD"/>
    <n v="160000"/>
    <s v="US"/>
    <n v="100"/>
    <x v="0"/>
    <s v="M"/>
  </r>
  <r>
    <x v="0"/>
    <x v="0"/>
    <x v="0"/>
    <x v="1"/>
    <n v="145000"/>
    <s v="USD"/>
    <n v="145000"/>
    <s v="US"/>
    <n v="100"/>
    <x v="0"/>
    <s v="M"/>
  </r>
  <r>
    <x v="0"/>
    <x v="0"/>
    <x v="0"/>
    <x v="2"/>
    <n v="180000"/>
    <s v="USD"/>
    <n v="180000"/>
    <s v="US"/>
    <n v="0"/>
    <x v="0"/>
    <s v="M"/>
  </r>
  <r>
    <x v="0"/>
    <x v="0"/>
    <x v="0"/>
    <x v="2"/>
    <n v="140000"/>
    <s v="USD"/>
    <n v="140000"/>
    <s v="US"/>
    <n v="0"/>
    <x v="0"/>
    <s v="M"/>
  </r>
  <r>
    <x v="0"/>
    <x v="0"/>
    <x v="0"/>
    <x v="4"/>
    <n v="96600"/>
    <s v="USD"/>
    <n v="96600"/>
    <s v="US"/>
    <n v="0"/>
    <x v="0"/>
    <s v="M"/>
  </r>
  <r>
    <x v="0"/>
    <x v="0"/>
    <x v="0"/>
    <x v="4"/>
    <n v="55200"/>
    <s v="USD"/>
    <n v="55200"/>
    <s v="US"/>
    <n v="0"/>
    <x v="0"/>
    <s v="M"/>
  </r>
  <r>
    <x v="0"/>
    <x v="2"/>
    <x v="0"/>
    <x v="4"/>
    <n v="85500"/>
    <s v="USD"/>
    <n v="85500"/>
    <s v="US"/>
    <n v="100"/>
    <x v="0"/>
    <s v="M"/>
  </r>
  <r>
    <x v="0"/>
    <x v="2"/>
    <x v="0"/>
    <x v="4"/>
    <n v="51000"/>
    <s v="USD"/>
    <n v="51000"/>
    <s v="US"/>
    <n v="100"/>
    <x v="0"/>
    <s v="M"/>
  </r>
  <r>
    <x v="0"/>
    <x v="0"/>
    <x v="0"/>
    <x v="19"/>
    <n v="185490"/>
    <s v="USD"/>
    <n v="185490"/>
    <s v="US"/>
    <n v="0"/>
    <x v="0"/>
    <s v="M"/>
  </r>
  <r>
    <x v="0"/>
    <x v="0"/>
    <x v="0"/>
    <x v="19"/>
    <n v="134530"/>
    <s v="USD"/>
    <n v="134530"/>
    <s v="US"/>
    <n v="0"/>
    <x v="0"/>
    <s v="M"/>
  </r>
  <r>
    <x v="0"/>
    <x v="0"/>
    <x v="0"/>
    <x v="11"/>
    <n v="337300"/>
    <s v="USD"/>
    <n v="337300"/>
    <s v="US"/>
    <n v="0"/>
    <x v="0"/>
    <s v="M"/>
  </r>
  <r>
    <x v="0"/>
    <x v="0"/>
    <x v="0"/>
    <x v="11"/>
    <n v="192700"/>
    <s v="USD"/>
    <n v="192700"/>
    <s v="US"/>
    <n v="0"/>
    <x v="0"/>
    <s v="M"/>
  </r>
  <r>
    <x v="0"/>
    <x v="0"/>
    <x v="0"/>
    <x v="1"/>
    <n v="205000"/>
    <s v="USD"/>
    <n v="205000"/>
    <s v="US"/>
    <n v="0"/>
    <x v="0"/>
    <s v="M"/>
  </r>
  <r>
    <x v="0"/>
    <x v="0"/>
    <x v="0"/>
    <x v="1"/>
    <n v="175000"/>
    <s v="USD"/>
    <n v="175000"/>
    <s v="US"/>
    <n v="0"/>
    <x v="0"/>
    <s v="M"/>
  </r>
  <r>
    <x v="0"/>
    <x v="0"/>
    <x v="0"/>
    <x v="6"/>
    <n v="185900"/>
    <s v="USD"/>
    <n v="185900"/>
    <s v="US"/>
    <n v="0"/>
    <x v="0"/>
    <s v="M"/>
  </r>
  <r>
    <x v="0"/>
    <x v="0"/>
    <x v="0"/>
    <x v="6"/>
    <n v="109400"/>
    <s v="USD"/>
    <n v="109400"/>
    <s v="US"/>
    <n v="0"/>
    <x v="0"/>
    <s v="M"/>
  </r>
  <r>
    <x v="0"/>
    <x v="1"/>
    <x v="0"/>
    <x v="2"/>
    <n v="200000"/>
    <s v="USD"/>
    <n v="200000"/>
    <s v="US"/>
    <n v="0"/>
    <x v="0"/>
    <s v="M"/>
  </r>
  <r>
    <x v="0"/>
    <x v="1"/>
    <x v="0"/>
    <x v="2"/>
    <n v="140000"/>
    <s v="USD"/>
    <n v="140000"/>
    <s v="US"/>
    <n v="0"/>
    <x v="0"/>
    <s v="M"/>
  </r>
  <r>
    <x v="0"/>
    <x v="0"/>
    <x v="0"/>
    <x v="1"/>
    <n v="277000"/>
    <s v="USD"/>
    <n v="277000"/>
    <s v="US"/>
    <n v="0"/>
    <x v="0"/>
    <s v="M"/>
  </r>
  <r>
    <x v="0"/>
    <x v="0"/>
    <x v="0"/>
    <x v="1"/>
    <n v="173000"/>
    <s v="USD"/>
    <n v="173000"/>
    <s v="US"/>
    <n v="0"/>
    <x v="0"/>
    <s v="M"/>
  </r>
  <r>
    <x v="0"/>
    <x v="3"/>
    <x v="0"/>
    <x v="9"/>
    <n v="210000"/>
    <s v="USD"/>
    <n v="210000"/>
    <s v="US"/>
    <n v="100"/>
    <x v="0"/>
    <s v="M"/>
  </r>
  <r>
    <x v="0"/>
    <x v="3"/>
    <x v="0"/>
    <x v="9"/>
    <n v="180000"/>
    <s v="USD"/>
    <n v="180000"/>
    <s v="US"/>
    <n v="100"/>
    <x v="0"/>
    <s v="M"/>
  </r>
  <r>
    <x v="0"/>
    <x v="1"/>
    <x v="0"/>
    <x v="1"/>
    <n v="70000"/>
    <s v="EUR"/>
    <n v="77777"/>
    <s v="AT"/>
    <n v="0"/>
    <x v="18"/>
    <s v="M"/>
  </r>
  <r>
    <x v="0"/>
    <x v="1"/>
    <x v="0"/>
    <x v="1"/>
    <n v="53000"/>
    <s v="EUR"/>
    <n v="58888"/>
    <s v="AT"/>
    <n v="0"/>
    <x v="18"/>
    <s v="M"/>
  </r>
  <r>
    <x v="0"/>
    <x v="1"/>
    <x v="0"/>
    <x v="1"/>
    <n v="200000"/>
    <s v="USD"/>
    <n v="200000"/>
    <s v="US"/>
    <n v="100"/>
    <x v="0"/>
    <s v="M"/>
  </r>
  <r>
    <x v="0"/>
    <x v="1"/>
    <x v="0"/>
    <x v="1"/>
    <n v="150000"/>
    <s v="USD"/>
    <n v="150000"/>
    <s v="US"/>
    <n v="100"/>
    <x v="0"/>
    <s v="M"/>
  </r>
  <r>
    <x v="0"/>
    <x v="0"/>
    <x v="0"/>
    <x v="4"/>
    <n v="193000"/>
    <s v="USD"/>
    <n v="193000"/>
    <s v="US"/>
    <n v="100"/>
    <x v="0"/>
    <s v="M"/>
  </r>
  <r>
    <x v="0"/>
    <x v="0"/>
    <x v="0"/>
    <x v="4"/>
    <n v="156000"/>
    <s v="USD"/>
    <n v="156000"/>
    <s v="US"/>
    <n v="100"/>
    <x v="0"/>
    <s v="M"/>
  </r>
  <r>
    <x v="0"/>
    <x v="2"/>
    <x v="0"/>
    <x v="23"/>
    <n v="92000"/>
    <s v="USD"/>
    <n v="92000"/>
    <s v="AU"/>
    <n v="0"/>
    <x v="1"/>
    <s v="M"/>
  </r>
  <r>
    <x v="0"/>
    <x v="2"/>
    <x v="0"/>
    <x v="23"/>
    <n v="90000"/>
    <s v="USD"/>
    <n v="90000"/>
    <s v="AU"/>
    <n v="0"/>
    <x v="1"/>
    <s v="M"/>
  </r>
  <r>
    <x v="0"/>
    <x v="1"/>
    <x v="0"/>
    <x v="28"/>
    <n v="197000"/>
    <s v="USD"/>
    <n v="197000"/>
    <s v="US"/>
    <n v="0"/>
    <x v="0"/>
    <s v="M"/>
  </r>
  <r>
    <x v="0"/>
    <x v="1"/>
    <x v="0"/>
    <x v="28"/>
    <n v="115000"/>
    <s v="USD"/>
    <n v="115000"/>
    <s v="US"/>
    <n v="0"/>
    <x v="0"/>
    <s v="M"/>
  </r>
  <r>
    <x v="0"/>
    <x v="0"/>
    <x v="0"/>
    <x v="4"/>
    <n v="86026"/>
    <s v="EUR"/>
    <n v="95584"/>
    <s v="DE"/>
    <n v="100"/>
    <x v="15"/>
    <s v="M"/>
  </r>
  <r>
    <x v="0"/>
    <x v="0"/>
    <x v="0"/>
    <x v="4"/>
    <n v="71688"/>
    <s v="EUR"/>
    <n v="79653"/>
    <s v="DE"/>
    <n v="100"/>
    <x v="15"/>
    <s v="M"/>
  </r>
  <r>
    <x v="0"/>
    <x v="0"/>
    <x v="0"/>
    <x v="4"/>
    <n v="86146"/>
    <s v="EUR"/>
    <n v="95717"/>
    <s v="NL"/>
    <n v="100"/>
    <x v="4"/>
    <s v="M"/>
  </r>
  <r>
    <x v="0"/>
    <x v="0"/>
    <x v="0"/>
    <x v="4"/>
    <n v="71789"/>
    <s v="EUR"/>
    <n v="79765"/>
    <s v="NL"/>
    <n v="100"/>
    <x v="4"/>
    <s v="M"/>
  </r>
  <r>
    <x v="0"/>
    <x v="0"/>
    <x v="0"/>
    <x v="6"/>
    <n v="170000"/>
    <s v="USD"/>
    <n v="170000"/>
    <s v="US"/>
    <n v="0"/>
    <x v="0"/>
    <s v="M"/>
  </r>
  <r>
    <x v="0"/>
    <x v="0"/>
    <x v="0"/>
    <x v="6"/>
    <n v="130000"/>
    <s v="USD"/>
    <n v="130000"/>
    <s v="US"/>
    <n v="0"/>
    <x v="0"/>
    <s v="M"/>
  </r>
  <r>
    <x v="0"/>
    <x v="0"/>
    <x v="0"/>
    <x v="6"/>
    <n v="297000"/>
    <s v="USD"/>
    <n v="297000"/>
    <s v="US"/>
    <n v="0"/>
    <x v="0"/>
    <s v="M"/>
  </r>
  <r>
    <x v="0"/>
    <x v="0"/>
    <x v="0"/>
    <x v="6"/>
    <n v="138000"/>
    <s v="USD"/>
    <n v="138000"/>
    <s v="US"/>
    <n v="0"/>
    <x v="0"/>
    <s v="M"/>
  </r>
  <r>
    <x v="0"/>
    <x v="1"/>
    <x v="0"/>
    <x v="11"/>
    <n v="212800"/>
    <s v="USD"/>
    <n v="212800"/>
    <s v="US"/>
    <n v="0"/>
    <x v="0"/>
    <s v="L"/>
  </r>
  <r>
    <x v="0"/>
    <x v="1"/>
    <x v="0"/>
    <x v="11"/>
    <n v="124100"/>
    <s v="USD"/>
    <n v="124100"/>
    <s v="US"/>
    <n v="0"/>
    <x v="0"/>
    <s v="L"/>
  </r>
  <r>
    <x v="0"/>
    <x v="0"/>
    <x v="0"/>
    <x v="19"/>
    <n v="160000"/>
    <s v="USD"/>
    <n v="160000"/>
    <s v="US"/>
    <n v="100"/>
    <x v="0"/>
    <s v="M"/>
  </r>
  <r>
    <x v="0"/>
    <x v="0"/>
    <x v="0"/>
    <x v="19"/>
    <n v="150000"/>
    <s v="USD"/>
    <n v="150000"/>
    <s v="US"/>
    <n v="100"/>
    <x v="0"/>
    <s v="M"/>
  </r>
  <r>
    <x v="0"/>
    <x v="0"/>
    <x v="0"/>
    <x v="54"/>
    <n v="55720"/>
    <s v="USD"/>
    <n v="55720"/>
    <s v="US"/>
    <n v="100"/>
    <x v="0"/>
    <s v="M"/>
  </r>
  <r>
    <x v="0"/>
    <x v="0"/>
    <x v="0"/>
    <x v="54"/>
    <n v="50700"/>
    <s v="USD"/>
    <n v="50700"/>
    <s v="US"/>
    <n v="100"/>
    <x v="0"/>
    <s v="M"/>
  </r>
  <r>
    <x v="0"/>
    <x v="0"/>
    <x v="0"/>
    <x v="4"/>
    <n v="140000"/>
    <s v="USD"/>
    <n v="140000"/>
    <s v="US"/>
    <n v="0"/>
    <x v="0"/>
    <s v="M"/>
  </r>
  <r>
    <x v="0"/>
    <x v="0"/>
    <x v="0"/>
    <x v="4"/>
    <n v="136000"/>
    <s v="USD"/>
    <n v="136000"/>
    <s v="US"/>
    <n v="0"/>
    <x v="0"/>
    <s v="M"/>
  </r>
  <r>
    <x v="0"/>
    <x v="0"/>
    <x v="0"/>
    <x v="1"/>
    <n v="195000"/>
    <s v="USD"/>
    <n v="195000"/>
    <s v="US"/>
    <n v="100"/>
    <x v="0"/>
    <s v="M"/>
  </r>
  <r>
    <x v="0"/>
    <x v="0"/>
    <x v="0"/>
    <x v="1"/>
    <n v="147500"/>
    <s v="USD"/>
    <n v="147500"/>
    <s v="US"/>
    <n v="100"/>
    <x v="0"/>
    <s v="M"/>
  </r>
  <r>
    <x v="0"/>
    <x v="0"/>
    <x v="0"/>
    <x v="1"/>
    <n v="195000"/>
    <s v="USD"/>
    <n v="195000"/>
    <s v="US"/>
    <n v="100"/>
    <x v="0"/>
    <s v="M"/>
  </r>
  <r>
    <x v="0"/>
    <x v="0"/>
    <x v="0"/>
    <x v="1"/>
    <n v="147500"/>
    <s v="USD"/>
    <n v="147500"/>
    <s v="US"/>
    <n v="100"/>
    <x v="0"/>
    <s v="M"/>
  </r>
  <r>
    <x v="0"/>
    <x v="2"/>
    <x v="0"/>
    <x v="22"/>
    <n v="300000"/>
    <s v="USD"/>
    <n v="300000"/>
    <s v="US"/>
    <n v="0"/>
    <x v="0"/>
    <s v="M"/>
  </r>
  <r>
    <x v="0"/>
    <x v="2"/>
    <x v="0"/>
    <x v="22"/>
    <n v="150000"/>
    <s v="USD"/>
    <n v="150000"/>
    <s v="US"/>
    <n v="0"/>
    <x v="0"/>
    <s v="M"/>
  </r>
  <r>
    <x v="0"/>
    <x v="0"/>
    <x v="0"/>
    <x v="1"/>
    <n v="154000"/>
    <s v="USD"/>
    <n v="154000"/>
    <s v="US"/>
    <n v="0"/>
    <x v="0"/>
    <s v="M"/>
  </r>
  <r>
    <x v="0"/>
    <x v="0"/>
    <x v="0"/>
    <x v="1"/>
    <n v="103000"/>
    <s v="USD"/>
    <n v="103000"/>
    <s v="US"/>
    <n v="0"/>
    <x v="0"/>
    <s v="M"/>
  </r>
  <r>
    <x v="0"/>
    <x v="2"/>
    <x v="0"/>
    <x v="22"/>
    <n v="300000"/>
    <s v="USD"/>
    <n v="300000"/>
    <s v="US"/>
    <n v="0"/>
    <x v="0"/>
    <s v="M"/>
  </r>
  <r>
    <x v="0"/>
    <x v="2"/>
    <x v="0"/>
    <x v="22"/>
    <n v="150000"/>
    <s v="USD"/>
    <n v="150000"/>
    <s v="US"/>
    <n v="0"/>
    <x v="0"/>
    <s v="M"/>
  </r>
  <r>
    <x v="0"/>
    <x v="0"/>
    <x v="0"/>
    <x v="2"/>
    <n v="234000"/>
    <s v="USD"/>
    <n v="234000"/>
    <s v="US"/>
    <n v="100"/>
    <x v="0"/>
    <s v="M"/>
  </r>
  <r>
    <x v="0"/>
    <x v="0"/>
    <x v="0"/>
    <x v="2"/>
    <n v="208000"/>
    <s v="USD"/>
    <n v="208000"/>
    <s v="US"/>
    <n v="100"/>
    <x v="0"/>
    <s v="M"/>
  </r>
  <r>
    <x v="0"/>
    <x v="0"/>
    <x v="0"/>
    <x v="1"/>
    <n v="206000"/>
    <s v="USD"/>
    <n v="206000"/>
    <s v="US"/>
    <n v="100"/>
    <x v="0"/>
    <s v="M"/>
  </r>
  <r>
    <x v="0"/>
    <x v="0"/>
    <x v="0"/>
    <x v="1"/>
    <n v="175100"/>
    <s v="USD"/>
    <n v="175100"/>
    <s v="US"/>
    <n v="100"/>
    <x v="0"/>
    <s v="M"/>
  </r>
  <r>
    <x v="0"/>
    <x v="0"/>
    <x v="0"/>
    <x v="2"/>
    <n v="324000"/>
    <s v="USD"/>
    <n v="324000"/>
    <s v="US"/>
    <n v="0"/>
    <x v="0"/>
    <s v="M"/>
  </r>
  <r>
    <x v="0"/>
    <x v="0"/>
    <x v="0"/>
    <x v="2"/>
    <n v="159000"/>
    <s v="USD"/>
    <n v="159000"/>
    <s v="US"/>
    <n v="0"/>
    <x v="0"/>
    <s v="M"/>
  </r>
  <r>
    <x v="0"/>
    <x v="0"/>
    <x v="0"/>
    <x v="1"/>
    <n v="150895"/>
    <s v="USD"/>
    <n v="150895"/>
    <s v="US"/>
    <n v="0"/>
    <x v="0"/>
    <s v="M"/>
  </r>
  <r>
    <x v="0"/>
    <x v="0"/>
    <x v="0"/>
    <x v="1"/>
    <n v="120715"/>
    <s v="USD"/>
    <n v="120715"/>
    <s v="US"/>
    <n v="0"/>
    <x v="0"/>
    <s v="M"/>
  </r>
  <r>
    <x v="0"/>
    <x v="2"/>
    <x v="0"/>
    <x v="22"/>
    <n v="300000"/>
    <s v="USD"/>
    <n v="300000"/>
    <s v="US"/>
    <n v="100"/>
    <x v="0"/>
    <s v="M"/>
  </r>
  <r>
    <x v="0"/>
    <x v="2"/>
    <x v="0"/>
    <x v="22"/>
    <n v="150000"/>
    <s v="USD"/>
    <n v="150000"/>
    <s v="US"/>
    <n v="100"/>
    <x v="0"/>
    <s v="M"/>
  </r>
  <r>
    <x v="0"/>
    <x v="0"/>
    <x v="0"/>
    <x v="6"/>
    <n v="283800"/>
    <s v="USD"/>
    <n v="283800"/>
    <s v="US"/>
    <n v="0"/>
    <x v="0"/>
    <s v="M"/>
  </r>
  <r>
    <x v="0"/>
    <x v="0"/>
    <x v="0"/>
    <x v="6"/>
    <n v="234700"/>
    <s v="USD"/>
    <n v="234700"/>
    <s v="US"/>
    <n v="0"/>
    <x v="0"/>
    <s v="M"/>
  </r>
  <r>
    <x v="0"/>
    <x v="2"/>
    <x v="0"/>
    <x v="23"/>
    <n v="86000"/>
    <s v="USD"/>
    <n v="86000"/>
    <s v="US"/>
    <n v="0"/>
    <x v="0"/>
    <s v="M"/>
  </r>
  <r>
    <x v="0"/>
    <x v="2"/>
    <x v="0"/>
    <x v="23"/>
    <n v="53000"/>
    <s v="USD"/>
    <n v="53000"/>
    <s v="US"/>
    <n v="0"/>
    <x v="0"/>
    <s v="M"/>
  </r>
  <r>
    <x v="0"/>
    <x v="0"/>
    <x v="0"/>
    <x v="6"/>
    <n v="187158"/>
    <s v="USD"/>
    <n v="187158"/>
    <s v="US"/>
    <n v="0"/>
    <x v="0"/>
    <s v="M"/>
  </r>
  <r>
    <x v="0"/>
    <x v="0"/>
    <x v="0"/>
    <x v="6"/>
    <n v="116974"/>
    <s v="USD"/>
    <n v="116974"/>
    <s v="US"/>
    <n v="0"/>
    <x v="0"/>
    <s v="M"/>
  </r>
  <r>
    <x v="0"/>
    <x v="0"/>
    <x v="0"/>
    <x v="28"/>
    <n v="225000"/>
    <s v="USD"/>
    <n v="225000"/>
    <s v="US"/>
    <n v="0"/>
    <x v="0"/>
    <s v="M"/>
  </r>
  <r>
    <x v="0"/>
    <x v="0"/>
    <x v="0"/>
    <x v="28"/>
    <n v="180000"/>
    <s v="USD"/>
    <n v="180000"/>
    <s v="US"/>
    <n v="0"/>
    <x v="0"/>
    <s v="M"/>
  </r>
  <r>
    <x v="0"/>
    <x v="0"/>
    <x v="0"/>
    <x v="6"/>
    <n v="179000"/>
    <s v="USD"/>
    <n v="179000"/>
    <s v="US"/>
    <n v="0"/>
    <x v="0"/>
    <s v="M"/>
  </r>
  <r>
    <x v="0"/>
    <x v="0"/>
    <x v="0"/>
    <x v="6"/>
    <n v="112000"/>
    <s v="USD"/>
    <n v="112000"/>
    <s v="US"/>
    <n v="0"/>
    <x v="0"/>
    <s v="M"/>
  </r>
  <r>
    <x v="0"/>
    <x v="0"/>
    <x v="0"/>
    <x v="2"/>
    <n v="195700"/>
    <s v="USD"/>
    <n v="195700"/>
    <s v="US"/>
    <n v="0"/>
    <x v="0"/>
    <s v="M"/>
  </r>
  <r>
    <x v="0"/>
    <x v="0"/>
    <x v="0"/>
    <x v="2"/>
    <n v="97700"/>
    <s v="USD"/>
    <n v="97700"/>
    <s v="US"/>
    <n v="0"/>
    <x v="0"/>
    <s v="M"/>
  </r>
  <r>
    <x v="0"/>
    <x v="0"/>
    <x v="0"/>
    <x v="62"/>
    <n v="100000"/>
    <s v="USD"/>
    <n v="100000"/>
    <s v="US"/>
    <n v="0"/>
    <x v="0"/>
    <s v="M"/>
  </r>
  <r>
    <x v="0"/>
    <x v="0"/>
    <x v="0"/>
    <x v="62"/>
    <n v="85000"/>
    <s v="USD"/>
    <n v="85000"/>
    <s v="US"/>
    <n v="0"/>
    <x v="0"/>
    <s v="M"/>
  </r>
  <r>
    <x v="0"/>
    <x v="1"/>
    <x v="0"/>
    <x v="4"/>
    <n v="119000"/>
    <s v="USD"/>
    <n v="119000"/>
    <s v="US"/>
    <n v="0"/>
    <x v="0"/>
    <s v="M"/>
  </r>
  <r>
    <x v="0"/>
    <x v="1"/>
    <x v="0"/>
    <x v="4"/>
    <n v="52100"/>
    <s v="USD"/>
    <n v="52100"/>
    <s v="US"/>
    <n v="0"/>
    <x v="0"/>
    <s v="M"/>
  </r>
  <r>
    <x v="0"/>
    <x v="0"/>
    <x v="0"/>
    <x v="36"/>
    <n v="136000"/>
    <s v="USD"/>
    <n v="136000"/>
    <s v="US"/>
    <n v="0"/>
    <x v="0"/>
    <s v="M"/>
  </r>
  <r>
    <x v="0"/>
    <x v="0"/>
    <x v="0"/>
    <x v="36"/>
    <n v="91536"/>
    <s v="USD"/>
    <n v="91536"/>
    <s v="US"/>
    <n v="0"/>
    <x v="0"/>
    <s v="M"/>
  </r>
  <r>
    <x v="0"/>
    <x v="0"/>
    <x v="0"/>
    <x v="1"/>
    <n v="199700"/>
    <s v="USD"/>
    <n v="199700"/>
    <s v="US"/>
    <n v="0"/>
    <x v="0"/>
    <s v="M"/>
  </r>
  <r>
    <x v="0"/>
    <x v="0"/>
    <x v="0"/>
    <x v="1"/>
    <n v="165100"/>
    <s v="USD"/>
    <n v="165100"/>
    <s v="US"/>
    <n v="0"/>
    <x v="0"/>
    <s v="M"/>
  </r>
  <r>
    <x v="0"/>
    <x v="0"/>
    <x v="0"/>
    <x v="2"/>
    <n v="251250"/>
    <s v="USD"/>
    <n v="251250"/>
    <s v="US"/>
    <n v="0"/>
    <x v="0"/>
    <s v="M"/>
  </r>
  <r>
    <x v="0"/>
    <x v="0"/>
    <x v="0"/>
    <x v="2"/>
    <n v="120750"/>
    <s v="USD"/>
    <n v="120750"/>
    <s v="US"/>
    <n v="0"/>
    <x v="0"/>
    <s v="M"/>
  </r>
  <r>
    <x v="0"/>
    <x v="0"/>
    <x v="0"/>
    <x v="6"/>
    <n v="240000"/>
    <s v="USD"/>
    <n v="240000"/>
    <s v="US"/>
    <n v="100"/>
    <x v="0"/>
    <s v="M"/>
  </r>
  <r>
    <x v="0"/>
    <x v="0"/>
    <x v="0"/>
    <x v="6"/>
    <n v="220000"/>
    <s v="USD"/>
    <n v="220000"/>
    <s v="US"/>
    <n v="100"/>
    <x v="0"/>
    <s v="M"/>
  </r>
  <r>
    <x v="0"/>
    <x v="0"/>
    <x v="0"/>
    <x v="19"/>
    <n v="160000"/>
    <s v="USD"/>
    <n v="160000"/>
    <s v="US"/>
    <n v="100"/>
    <x v="0"/>
    <s v="M"/>
  </r>
  <r>
    <x v="0"/>
    <x v="0"/>
    <x v="0"/>
    <x v="19"/>
    <n v="150000"/>
    <s v="USD"/>
    <n v="150000"/>
    <s v="US"/>
    <n v="100"/>
    <x v="0"/>
    <s v="M"/>
  </r>
  <r>
    <x v="0"/>
    <x v="3"/>
    <x v="0"/>
    <x v="19"/>
    <n v="300000"/>
    <s v="USD"/>
    <n v="300000"/>
    <s v="US"/>
    <n v="100"/>
    <x v="0"/>
    <s v="M"/>
  </r>
  <r>
    <x v="0"/>
    <x v="3"/>
    <x v="0"/>
    <x v="19"/>
    <n v="220000"/>
    <s v="USD"/>
    <n v="220000"/>
    <s v="US"/>
    <n v="100"/>
    <x v="0"/>
    <s v="M"/>
  </r>
  <r>
    <x v="0"/>
    <x v="2"/>
    <x v="0"/>
    <x v="4"/>
    <n v="130000"/>
    <s v="USD"/>
    <n v="130000"/>
    <s v="US"/>
    <n v="0"/>
    <x v="0"/>
    <s v="M"/>
  </r>
  <r>
    <x v="0"/>
    <x v="2"/>
    <x v="0"/>
    <x v="4"/>
    <n v="100000"/>
    <s v="USD"/>
    <n v="100000"/>
    <s v="US"/>
    <n v="0"/>
    <x v="0"/>
    <s v="M"/>
  </r>
  <r>
    <x v="0"/>
    <x v="2"/>
    <x v="0"/>
    <x v="4"/>
    <n v="170000"/>
    <s v="USD"/>
    <n v="170000"/>
    <s v="US"/>
    <n v="100"/>
    <x v="0"/>
    <s v="M"/>
  </r>
  <r>
    <x v="0"/>
    <x v="2"/>
    <x v="0"/>
    <x v="4"/>
    <n v="150000"/>
    <s v="USD"/>
    <n v="150000"/>
    <s v="US"/>
    <n v="100"/>
    <x v="0"/>
    <s v="M"/>
  </r>
  <r>
    <x v="0"/>
    <x v="0"/>
    <x v="0"/>
    <x v="4"/>
    <n v="150000"/>
    <s v="USD"/>
    <n v="150000"/>
    <s v="US"/>
    <n v="0"/>
    <x v="0"/>
    <s v="M"/>
  </r>
  <r>
    <x v="0"/>
    <x v="0"/>
    <x v="0"/>
    <x v="4"/>
    <n v="120000"/>
    <s v="USD"/>
    <n v="120000"/>
    <s v="US"/>
    <n v="0"/>
    <x v="0"/>
    <s v="M"/>
  </r>
  <r>
    <x v="0"/>
    <x v="0"/>
    <x v="0"/>
    <x v="6"/>
    <n v="247300"/>
    <s v="USD"/>
    <n v="247300"/>
    <s v="US"/>
    <n v="0"/>
    <x v="0"/>
    <s v="M"/>
  </r>
  <r>
    <x v="0"/>
    <x v="0"/>
    <x v="0"/>
    <x v="6"/>
    <n v="139800"/>
    <s v="USD"/>
    <n v="139800"/>
    <s v="US"/>
    <n v="0"/>
    <x v="0"/>
    <s v="M"/>
  </r>
  <r>
    <x v="0"/>
    <x v="3"/>
    <x v="0"/>
    <x v="1"/>
    <n v="220000"/>
    <s v="USD"/>
    <n v="220000"/>
    <s v="US"/>
    <n v="100"/>
    <x v="0"/>
    <s v="M"/>
  </r>
  <r>
    <x v="0"/>
    <x v="3"/>
    <x v="0"/>
    <x v="1"/>
    <n v="210000"/>
    <s v="USD"/>
    <n v="210000"/>
    <s v="US"/>
    <n v="100"/>
    <x v="0"/>
    <s v="M"/>
  </r>
  <r>
    <x v="0"/>
    <x v="2"/>
    <x v="0"/>
    <x v="22"/>
    <n v="116000"/>
    <s v="USD"/>
    <n v="116000"/>
    <s v="US"/>
    <n v="100"/>
    <x v="0"/>
    <s v="M"/>
  </r>
  <r>
    <x v="0"/>
    <x v="2"/>
    <x v="0"/>
    <x v="22"/>
    <n v="79000"/>
    <s v="USD"/>
    <n v="79000"/>
    <s v="US"/>
    <n v="100"/>
    <x v="0"/>
    <s v="M"/>
  </r>
  <r>
    <x v="0"/>
    <x v="1"/>
    <x v="0"/>
    <x v="6"/>
    <n v="130000"/>
    <s v="USD"/>
    <n v="130000"/>
    <s v="US"/>
    <n v="0"/>
    <x v="0"/>
    <s v="M"/>
  </r>
  <r>
    <x v="0"/>
    <x v="1"/>
    <x v="0"/>
    <x v="6"/>
    <n v="117000"/>
    <s v="USD"/>
    <n v="117000"/>
    <s v="US"/>
    <n v="0"/>
    <x v="0"/>
    <s v="M"/>
  </r>
  <r>
    <x v="0"/>
    <x v="1"/>
    <x v="0"/>
    <x v="6"/>
    <n v="172200"/>
    <s v="USD"/>
    <n v="172200"/>
    <s v="US"/>
    <n v="0"/>
    <x v="0"/>
    <s v="M"/>
  </r>
  <r>
    <x v="0"/>
    <x v="1"/>
    <x v="0"/>
    <x v="6"/>
    <n v="131200"/>
    <s v="USD"/>
    <n v="131200"/>
    <s v="US"/>
    <n v="0"/>
    <x v="0"/>
    <s v="M"/>
  </r>
  <r>
    <x v="0"/>
    <x v="0"/>
    <x v="0"/>
    <x v="11"/>
    <n v="210000"/>
    <s v="USD"/>
    <n v="210000"/>
    <s v="US"/>
    <n v="0"/>
    <x v="0"/>
    <s v="M"/>
  </r>
  <r>
    <x v="0"/>
    <x v="0"/>
    <x v="0"/>
    <x v="11"/>
    <n v="151800"/>
    <s v="USD"/>
    <n v="151800"/>
    <s v="US"/>
    <n v="0"/>
    <x v="0"/>
    <s v="M"/>
  </r>
  <r>
    <x v="0"/>
    <x v="1"/>
    <x v="0"/>
    <x v="1"/>
    <n v="133000"/>
    <s v="USD"/>
    <n v="133000"/>
    <s v="US"/>
    <n v="0"/>
    <x v="0"/>
    <s v="M"/>
  </r>
  <r>
    <x v="0"/>
    <x v="1"/>
    <x v="0"/>
    <x v="1"/>
    <n v="58300"/>
    <s v="USD"/>
    <n v="58300"/>
    <s v="US"/>
    <n v="0"/>
    <x v="0"/>
    <s v="M"/>
  </r>
  <r>
    <x v="0"/>
    <x v="1"/>
    <x v="0"/>
    <x v="11"/>
    <n v="359400"/>
    <s v="USD"/>
    <n v="359400"/>
    <s v="US"/>
    <n v="100"/>
    <x v="0"/>
    <s v="M"/>
  </r>
  <r>
    <x v="0"/>
    <x v="1"/>
    <x v="0"/>
    <x v="11"/>
    <n v="239600"/>
    <s v="USD"/>
    <n v="239600"/>
    <s v="US"/>
    <n v="100"/>
    <x v="0"/>
    <s v="M"/>
  </r>
  <r>
    <x v="0"/>
    <x v="2"/>
    <x v="0"/>
    <x v="62"/>
    <n v="80000"/>
    <s v="USD"/>
    <n v="80000"/>
    <s v="US"/>
    <n v="0"/>
    <x v="0"/>
    <s v="M"/>
  </r>
  <r>
    <x v="0"/>
    <x v="2"/>
    <x v="0"/>
    <x v="62"/>
    <n v="70000"/>
    <s v="USD"/>
    <n v="70000"/>
    <s v="US"/>
    <n v="0"/>
    <x v="0"/>
    <s v="M"/>
  </r>
  <r>
    <x v="0"/>
    <x v="0"/>
    <x v="0"/>
    <x v="19"/>
    <n v="324100"/>
    <s v="USD"/>
    <n v="324100"/>
    <s v="US"/>
    <n v="0"/>
    <x v="0"/>
    <s v="L"/>
  </r>
  <r>
    <x v="0"/>
    <x v="0"/>
    <x v="0"/>
    <x v="19"/>
    <n v="166700"/>
    <s v="USD"/>
    <n v="166700"/>
    <s v="US"/>
    <n v="0"/>
    <x v="0"/>
    <s v="L"/>
  </r>
  <r>
    <x v="0"/>
    <x v="1"/>
    <x v="0"/>
    <x v="1"/>
    <n v="100000"/>
    <s v="USD"/>
    <n v="100000"/>
    <s v="US"/>
    <n v="0"/>
    <x v="0"/>
    <s v="M"/>
  </r>
  <r>
    <x v="0"/>
    <x v="1"/>
    <x v="0"/>
    <x v="1"/>
    <n v="80000"/>
    <s v="USD"/>
    <n v="80000"/>
    <s v="US"/>
    <n v="0"/>
    <x v="0"/>
    <s v="M"/>
  </r>
  <r>
    <x v="0"/>
    <x v="0"/>
    <x v="0"/>
    <x v="4"/>
    <n v="85000"/>
    <s v="USD"/>
    <n v="85000"/>
    <s v="US"/>
    <n v="0"/>
    <x v="0"/>
    <s v="M"/>
  </r>
  <r>
    <x v="0"/>
    <x v="0"/>
    <x v="0"/>
    <x v="4"/>
    <n v="75000"/>
    <s v="USD"/>
    <n v="75000"/>
    <s v="US"/>
    <n v="0"/>
    <x v="0"/>
    <s v="M"/>
  </r>
  <r>
    <x v="0"/>
    <x v="0"/>
    <x v="0"/>
    <x v="6"/>
    <n v="243800"/>
    <s v="USD"/>
    <n v="243800"/>
    <s v="US"/>
    <n v="100"/>
    <x v="0"/>
    <s v="M"/>
  </r>
  <r>
    <x v="0"/>
    <x v="0"/>
    <x v="0"/>
    <x v="6"/>
    <n v="144200"/>
    <s v="USD"/>
    <n v="144200"/>
    <s v="US"/>
    <n v="100"/>
    <x v="0"/>
    <s v="M"/>
  </r>
  <r>
    <x v="0"/>
    <x v="0"/>
    <x v="0"/>
    <x v="2"/>
    <n v="220000"/>
    <s v="USD"/>
    <n v="220000"/>
    <s v="CA"/>
    <n v="0"/>
    <x v="3"/>
    <s v="M"/>
  </r>
  <r>
    <x v="0"/>
    <x v="0"/>
    <x v="0"/>
    <x v="2"/>
    <n v="200000"/>
    <s v="USD"/>
    <n v="200000"/>
    <s v="CA"/>
    <n v="0"/>
    <x v="3"/>
    <s v="M"/>
  </r>
  <r>
    <x v="0"/>
    <x v="0"/>
    <x v="0"/>
    <x v="59"/>
    <n v="289000"/>
    <s v="USD"/>
    <n v="289000"/>
    <s v="US"/>
    <n v="100"/>
    <x v="0"/>
    <s v="L"/>
  </r>
  <r>
    <x v="0"/>
    <x v="1"/>
    <x v="0"/>
    <x v="36"/>
    <n v="77826"/>
    <s v="USD"/>
    <n v="77826"/>
    <s v="US"/>
    <n v="100"/>
    <x v="0"/>
    <s v="M"/>
  </r>
  <r>
    <x v="0"/>
    <x v="1"/>
    <x v="0"/>
    <x v="36"/>
    <n v="59300"/>
    <s v="USD"/>
    <n v="59300"/>
    <s v="US"/>
    <n v="100"/>
    <x v="0"/>
    <s v="M"/>
  </r>
  <r>
    <x v="0"/>
    <x v="1"/>
    <x v="0"/>
    <x v="6"/>
    <n v="166000"/>
    <s v="USD"/>
    <n v="166000"/>
    <s v="US"/>
    <n v="0"/>
    <x v="0"/>
    <s v="M"/>
  </r>
  <r>
    <x v="0"/>
    <x v="1"/>
    <x v="0"/>
    <x v="6"/>
    <n v="73100"/>
    <s v="USD"/>
    <n v="73100"/>
    <s v="US"/>
    <n v="0"/>
    <x v="0"/>
    <s v="M"/>
  </r>
  <r>
    <x v="0"/>
    <x v="1"/>
    <x v="0"/>
    <x v="34"/>
    <n v="151500"/>
    <s v="USD"/>
    <n v="151500"/>
    <s v="US"/>
    <n v="0"/>
    <x v="0"/>
    <s v="M"/>
  </r>
  <r>
    <x v="0"/>
    <x v="1"/>
    <x v="0"/>
    <x v="34"/>
    <n v="101000"/>
    <s v="USD"/>
    <n v="101000"/>
    <s v="US"/>
    <n v="0"/>
    <x v="0"/>
    <s v="M"/>
  </r>
  <r>
    <x v="0"/>
    <x v="0"/>
    <x v="0"/>
    <x v="2"/>
    <n v="182000"/>
    <s v="USD"/>
    <n v="182000"/>
    <s v="US"/>
    <n v="0"/>
    <x v="0"/>
    <s v="M"/>
  </r>
  <r>
    <x v="0"/>
    <x v="0"/>
    <x v="0"/>
    <x v="2"/>
    <n v="164000"/>
    <s v="USD"/>
    <n v="164000"/>
    <s v="US"/>
    <n v="0"/>
    <x v="0"/>
    <s v="M"/>
  </r>
  <r>
    <x v="0"/>
    <x v="0"/>
    <x v="0"/>
    <x v="28"/>
    <n v="132100"/>
    <s v="USD"/>
    <n v="132100"/>
    <s v="US"/>
    <n v="100"/>
    <x v="0"/>
    <s v="M"/>
  </r>
  <r>
    <x v="0"/>
    <x v="0"/>
    <x v="0"/>
    <x v="28"/>
    <n v="96700"/>
    <s v="USD"/>
    <n v="96700"/>
    <s v="US"/>
    <n v="100"/>
    <x v="0"/>
    <s v="M"/>
  </r>
  <r>
    <x v="0"/>
    <x v="1"/>
    <x v="0"/>
    <x v="8"/>
    <n v="98500"/>
    <s v="USD"/>
    <n v="98500"/>
    <s v="US"/>
    <n v="100"/>
    <x v="0"/>
    <s v="M"/>
  </r>
  <r>
    <x v="0"/>
    <x v="1"/>
    <x v="0"/>
    <x v="8"/>
    <n v="71500"/>
    <s v="USD"/>
    <n v="71500"/>
    <s v="US"/>
    <n v="100"/>
    <x v="0"/>
    <s v="M"/>
  </r>
  <r>
    <x v="0"/>
    <x v="0"/>
    <x v="0"/>
    <x v="2"/>
    <n v="200800"/>
    <s v="USD"/>
    <n v="200800"/>
    <s v="US"/>
    <n v="0"/>
    <x v="0"/>
    <s v="M"/>
  </r>
  <r>
    <x v="0"/>
    <x v="0"/>
    <x v="0"/>
    <x v="2"/>
    <n v="107800"/>
    <s v="USD"/>
    <n v="107800"/>
    <s v="US"/>
    <n v="0"/>
    <x v="0"/>
    <s v="M"/>
  </r>
  <r>
    <x v="0"/>
    <x v="2"/>
    <x v="0"/>
    <x v="4"/>
    <n v="106100"/>
    <s v="USD"/>
    <n v="106100"/>
    <s v="US"/>
    <n v="0"/>
    <x v="0"/>
    <s v="M"/>
  </r>
  <r>
    <x v="0"/>
    <x v="2"/>
    <x v="0"/>
    <x v="4"/>
    <n v="74300"/>
    <s v="USD"/>
    <n v="74300"/>
    <s v="US"/>
    <n v="0"/>
    <x v="0"/>
    <s v="M"/>
  </r>
  <r>
    <x v="0"/>
    <x v="0"/>
    <x v="0"/>
    <x v="4"/>
    <n v="153900"/>
    <s v="USD"/>
    <n v="153900"/>
    <s v="US"/>
    <n v="0"/>
    <x v="0"/>
    <s v="M"/>
  </r>
  <r>
    <x v="0"/>
    <x v="0"/>
    <x v="0"/>
    <x v="4"/>
    <n v="112715"/>
    <s v="USD"/>
    <n v="112715"/>
    <s v="US"/>
    <n v="0"/>
    <x v="0"/>
    <s v="M"/>
  </r>
  <r>
    <x v="0"/>
    <x v="0"/>
    <x v="0"/>
    <x v="28"/>
    <n v="105000"/>
    <s v="USD"/>
    <n v="105000"/>
    <s v="US"/>
    <n v="0"/>
    <x v="0"/>
    <s v="M"/>
  </r>
  <r>
    <x v="0"/>
    <x v="0"/>
    <x v="0"/>
    <x v="28"/>
    <n v="94200"/>
    <s v="USD"/>
    <n v="94200"/>
    <s v="US"/>
    <n v="0"/>
    <x v="0"/>
    <s v="M"/>
  </r>
  <r>
    <x v="0"/>
    <x v="1"/>
    <x v="0"/>
    <x v="17"/>
    <n v="171000"/>
    <s v="USD"/>
    <n v="171000"/>
    <s v="US"/>
    <n v="100"/>
    <x v="0"/>
    <s v="M"/>
  </r>
  <r>
    <x v="0"/>
    <x v="1"/>
    <x v="0"/>
    <x v="17"/>
    <n v="136000"/>
    <s v="USD"/>
    <n v="136000"/>
    <s v="US"/>
    <n v="100"/>
    <x v="0"/>
    <s v="M"/>
  </r>
  <r>
    <x v="0"/>
    <x v="0"/>
    <x v="0"/>
    <x v="2"/>
    <n v="221000"/>
    <s v="USD"/>
    <n v="221000"/>
    <s v="US"/>
    <n v="0"/>
    <x v="0"/>
    <s v="M"/>
  </r>
  <r>
    <x v="0"/>
    <x v="0"/>
    <x v="0"/>
    <x v="2"/>
    <n v="185000"/>
    <s v="USD"/>
    <n v="185000"/>
    <s v="US"/>
    <n v="0"/>
    <x v="0"/>
    <s v="M"/>
  </r>
  <r>
    <x v="0"/>
    <x v="2"/>
    <x v="0"/>
    <x v="4"/>
    <n v="92700"/>
    <s v="USD"/>
    <n v="92700"/>
    <s v="US"/>
    <n v="100"/>
    <x v="0"/>
    <s v="M"/>
  </r>
  <r>
    <x v="0"/>
    <x v="2"/>
    <x v="0"/>
    <x v="4"/>
    <n v="64900"/>
    <s v="USD"/>
    <n v="64900"/>
    <s v="US"/>
    <n v="100"/>
    <x v="0"/>
    <s v="M"/>
  </r>
  <r>
    <x v="0"/>
    <x v="1"/>
    <x v="0"/>
    <x v="1"/>
    <n v="126600"/>
    <s v="USD"/>
    <n v="126600"/>
    <s v="US"/>
    <n v="0"/>
    <x v="0"/>
    <s v="M"/>
  </r>
  <r>
    <x v="0"/>
    <x v="1"/>
    <x v="0"/>
    <x v="1"/>
    <n v="80800"/>
    <s v="USD"/>
    <n v="80800"/>
    <s v="US"/>
    <n v="0"/>
    <x v="0"/>
    <s v="M"/>
  </r>
  <r>
    <x v="0"/>
    <x v="0"/>
    <x v="0"/>
    <x v="6"/>
    <n v="164845"/>
    <s v="USD"/>
    <n v="164845"/>
    <s v="US"/>
    <n v="0"/>
    <x v="0"/>
    <s v="M"/>
  </r>
  <r>
    <x v="0"/>
    <x v="0"/>
    <x v="0"/>
    <x v="6"/>
    <n v="119887"/>
    <s v="USD"/>
    <n v="119887"/>
    <s v="US"/>
    <n v="0"/>
    <x v="0"/>
    <s v="M"/>
  </r>
  <r>
    <x v="0"/>
    <x v="2"/>
    <x v="0"/>
    <x v="4"/>
    <n v="93000"/>
    <s v="USD"/>
    <n v="93000"/>
    <s v="US"/>
    <n v="0"/>
    <x v="0"/>
    <s v="M"/>
  </r>
  <r>
    <x v="0"/>
    <x v="2"/>
    <x v="0"/>
    <x v="4"/>
    <n v="87000"/>
    <s v="USD"/>
    <n v="87000"/>
    <s v="US"/>
    <n v="0"/>
    <x v="0"/>
    <s v="M"/>
  </r>
  <r>
    <x v="0"/>
    <x v="1"/>
    <x v="0"/>
    <x v="4"/>
    <n v="103500"/>
    <s v="USD"/>
    <n v="103500"/>
    <s v="US"/>
    <n v="0"/>
    <x v="0"/>
    <s v="M"/>
  </r>
  <r>
    <x v="0"/>
    <x v="1"/>
    <x v="0"/>
    <x v="4"/>
    <n v="65600"/>
    <s v="USD"/>
    <n v="65600"/>
    <s v="US"/>
    <n v="0"/>
    <x v="0"/>
    <s v="M"/>
  </r>
  <r>
    <x v="0"/>
    <x v="1"/>
    <x v="0"/>
    <x v="13"/>
    <n v="165600"/>
    <s v="USD"/>
    <n v="165600"/>
    <s v="US"/>
    <n v="0"/>
    <x v="0"/>
    <s v="L"/>
  </r>
  <r>
    <x v="0"/>
    <x v="1"/>
    <x v="0"/>
    <x v="13"/>
    <n v="65800"/>
    <s v="USD"/>
    <n v="65800"/>
    <s v="US"/>
    <n v="0"/>
    <x v="0"/>
    <s v="L"/>
  </r>
  <r>
    <x v="0"/>
    <x v="0"/>
    <x v="0"/>
    <x v="6"/>
    <n v="164000"/>
    <s v="USD"/>
    <n v="164000"/>
    <s v="US"/>
    <n v="100"/>
    <x v="0"/>
    <s v="M"/>
  </r>
  <r>
    <x v="0"/>
    <x v="0"/>
    <x v="0"/>
    <x v="6"/>
    <n v="152000"/>
    <s v="USD"/>
    <n v="152000"/>
    <s v="US"/>
    <n v="100"/>
    <x v="0"/>
    <s v="M"/>
  </r>
  <r>
    <x v="0"/>
    <x v="0"/>
    <x v="0"/>
    <x v="7"/>
    <n v="250000"/>
    <s v="USD"/>
    <n v="250000"/>
    <s v="US"/>
    <n v="100"/>
    <x v="0"/>
    <s v="M"/>
  </r>
  <r>
    <x v="0"/>
    <x v="0"/>
    <x v="0"/>
    <x v="7"/>
    <n v="180000"/>
    <s v="USD"/>
    <n v="180000"/>
    <s v="US"/>
    <n v="100"/>
    <x v="0"/>
    <s v="M"/>
  </r>
  <r>
    <x v="0"/>
    <x v="1"/>
    <x v="0"/>
    <x v="2"/>
    <n v="202000"/>
    <s v="USD"/>
    <n v="202000"/>
    <s v="US"/>
    <n v="0"/>
    <x v="0"/>
    <s v="M"/>
  </r>
  <r>
    <x v="0"/>
    <x v="1"/>
    <x v="0"/>
    <x v="2"/>
    <n v="137000"/>
    <s v="USD"/>
    <n v="137000"/>
    <s v="US"/>
    <n v="0"/>
    <x v="0"/>
    <s v="M"/>
  </r>
  <r>
    <x v="0"/>
    <x v="0"/>
    <x v="0"/>
    <x v="25"/>
    <n v="204600"/>
    <s v="USD"/>
    <n v="204600"/>
    <s v="US"/>
    <n v="0"/>
    <x v="0"/>
    <s v="M"/>
  </r>
  <r>
    <x v="0"/>
    <x v="0"/>
    <x v="0"/>
    <x v="25"/>
    <n v="84500"/>
    <s v="USD"/>
    <n v="84500"/>
    <s v="US"/>
    <n v="0"/>
    <x v="0"/>
    <s v="M"/>
  </r>
  <r>
    <x v="0"/>
    <x v="0"/>
    <x v="0"/>
    <x v="34"/>
    <n v="190000"/>
    <s v="USD"/>
    <n v="190000"/>
    <s v="US"/>
    <n v="0"/>
    <x v="0"/>
    <s v="M"/>
  </r>
  <r>
    <x v="0"/>
    <x v="0"/>
    <x v="0"/>
    <x v="34"/>
    <n v="151500"/>
    <s v="USD"/>
    <n v="151500"/>
    <s v="US"/>
    <n v="0"/>
    <x v="0"/>
    <s v="M"/>
  </r>
  <r>
    <x v="0"/>
    <x v="1"/>
    <x v="0"/>
    <x v="19"/>
    <n v="65000"/>
    <s v="GBP"/>
    <n v="81250"/>
    <s v="GB"/>
    <n v="0"/>
    <x v="2"/>
    <s v="M"/>
  </r>
  <r>
    <x v="0"/>
    <x v="1"/>
    <x v="0"/>
    <x v="19"/>
    <n v="55000"/>
    <s v="GBP"/>
    <n v="68750"/>
    <s v="GB"/>
    <n v="0"/>
    <x v="2"/>
    <s v="M"/>
  </r>
  <r>
    <x v="0"/>
    <x v="0"/>
    <x v="0"/>
    <x v="6"/>
    <n v="168800"/>
    <s v="USD"/>
    <n v="168800"/>
    <s v="US"/>
    <n v="0"/>
    <x v="0"/>
    <s v="M"/>
  </r>
  <r>
    <x v="0"/>
    <x v="0"/>
    <x v="0"/>
    <x v="6"/>
    <n v="93800"/>
    <s v="USD"/>
    <n v="93800"/>
    <s v="US"/>
    <n v="0"/>
    <x v="0"/>
    <s v="M"/>
  </r>
  <r>
    <x v="0"/>
    <x v="1"/>
    <x v="0"/>
    <x v="6"/>
    <n v="132567"/>
    <s v="USD"/>
    <n v="132567"/>
    <s v="US"/>
    <n v="0"/>
    <x v="0"/>
    <s v="M"/>
  </r>
  <r>
    <x v="0"/>
    <x v="1"/>
    <x v="0"/>
    <x v="6"/>
    <n v="96412"/>
    <s v="USD"/>
    <n v="96412"/>
    <s v="US"/>
    <n v="0"/>
    <x v="0"/>
    <s v="M"/>
  </r>
  <r>
    <x v="0"/>
    <x v="0"/>
    <x v="0"/>
    <x v="2"/>
    <n v="309000"/>
    <s v="USD"/>
    <n v="309000"/>
    <s v="US"/>
    <n v="0"/>
    <x v="0"/>
    <s v="M"/>
  </r>
  <r>
    <x v="0"/>
    <x v="0"/>
    <x v="0"/>
    <x v="2"/>
    <n v="142000"/>
    <s v="USD"/>
    <n v="142000"/>
    <s v="US"/>
    <n v="0"/>
    <x v="0"/>
    <s v="M"/>
  </r>
  <r>
    <x v="0"/>
    <x v="0"/>
    <x v="0"/>
    <x v="34"/>
    <n v="333500"/>
    <s v="USD"/>
    <n v="333500"/>
    <s v="US"/>
    <n v="0"/>
    <x v="0"/>
    <s v="M"/>
  </r>
  <r>
    <x v="0"/>
    <x v="0"/>
    <x v="0"/>
    <x v="34"/>
    <n v="156000"/>
    <s v="USD"/>
    <n v="156000"/>
    <s v="US"/>
    <n v="0"/>
    <x v="0"/>
    <s v="M"/>
  </r>
  <r>
    <x v="0"/>
    <x v="0"/>
    <x v="0"/>
    <x v="6"/>
    <n v="266875"/>
    <s v="USD"/>
    <n v="266875"/>
    <s v="US"/>
    <n v="0"/>
    <x v="0"/>
    <s v="M"/>
  </r>
  <r>
    <x v="0"/>
    <x v="0"/>
    <x v="0"/>
    <x v="6"/>
    <n v="128250"/>
    <s v="USD"/>
    <n v="128250"/>
    <s v="US"/>
    <n v="0"/>
    <x v="0"/>
    <s v="M"/>
  </r>
  <r>
    <x v="0"/>
    <x v="0"/>
    <x v="0"/>
    <x v="1"/>
    <n v="191311"/>
    <s v="USD"/>
    <n v="191311"/>
    <s v="US"/>
    <n v="100"/>
    <x v="0"/>
    <s v="M"/>
  </r>
  <r>
    <x v="0"/>
    <x v="0"/>
    <x v="0"/>
    <x v="1"/>
    <n v="166358"/>
    <s v="USD"/>
    <n v="166358"/>
    <s v="US"/>
    <n v="100"/>
    <x v="0"/>
    <s v="M"/>
  </r>
  <r>
    <x v="0"/>
    <x v="0"/>
    <x v="0"/>
    <x v="6"/>
    <n v="218500"/>
    <s v="USD"/>
    <n v="218500"/>
    <s v="US"/>
    <n v="100"/>
    <x v="0"/>
    <s v="M"/>
  </r>
  <r>
    <x v="0"/>
    <x v="0"/>
    <x v="0"/>
    <x v="6"/>
    <n v="190000"/>
    <s v="USD"/>
    <n v="190000"/>
    <s v="US"/>
    <n v="100"/>
    <x v="0"/>
    <s v="M"/>
  </r>
  <r>
    <x v="0"/>
    <x v="1"/>
    <x v="0"/>
    <x v="20"/>
    <n v="70000"/>
    <s v="USD"/>
    <n v="70000"/>
    <s v="US"/>
    <n v="0"/>
    <x v="0"/>
    <s v="M"/>
  </r>
  <r>
    <x v="0"/>
    <x v="1"/>
    <x v="0"/>
    <x v="20"/>
    <n v="60000"/>
    <s v="USD"/>
    <n v="60000"/>
    <s v="US"/>
    <n v="0"/>
    <x v="0"/>
    <s v="M"/>
  </r>
  <r>
    <x v="0"/>
    <x v="0"/>
    <x v="0"/>
    <x v="2"/>
    <n v="324000"/>
    <s v="USD"/>
    <n v="324000"/>
    <s v="US"/>
    <n v="0"/>
    <x v="0"/>
    <s v="M"/>
  </r>
  <r>
    <x v="0"/>
    <x v="0"/>
    <x v="0"/>
    <x v="2"/>
    <n v="159000"/>
    <s v="USD"/>
    <n v="159000"/>
    <s v="US"/>
    <n v="0"/>
    <x v="0"/>
    <s v="M"/>
  </r>
  <r>
    <x v="0"/>
    <x v="0"/>
    <x v="0"/>
    <x v="28"/>
    <n v="179000"/>
    <s v="USD"/>
    <n v="179000"/>
    <s v="US"/>
    <n v="0"/>
    <x v="0"/>
    <s v="M"/>
  </r>
  <r>
    <x v="0"/>
    <x v="0"/>
    <x v="0"/>
    <x v="28"/>
    <n v="152000"/>
    <s v="USD"/>
    <n v="152000"/>
    <s v="US"/>
    <n v="0"/>
    <x v="0"/>
    <s v="M"/>
  </r>
  <r>
    <x v="0"/>
    <x v="0"/>
    <x v="0"/>
    <x v="2"/>
    <n v="235680"/>
    <s v="USD"/>
    <n v="235680"/>
    <s v="US"/>
    <n v="0"/>
    <x v="0"/>
    <s v="M"/>
  </r>
  <r>
    <x v="0"/>
    <x v="0"/>
    <x v="0"/>
    <x v="2"/>
    <n v="153040"/>
    <s v="USD"/>
    <n v="153040"/>
    <s v="US"/>
    <n v="0"/>
    <x v="0"/>
    <s v="M"/>
  </r>
  <r>
    <x v="0"/>
    <x v="2"/>
    <x v="0"/>
    <x v="4"/>
    <n v="140000"/>
    <s v="USD"/>
    <n v="140000"/>
    <s v="US"/>
    <n v="0"/>
    <x v="0"/>
    <s v="M"/>
  </r>
  <r>
    <x v="0"/>
    <x v="2"/>
    <x v="0"/>
    <x v="4"/>
    <n v="100000"/>
    <s v="USD"/>
    <n v="100000"/>
    <s v="US"/>
    <n v="0"/>
    <x v="0"/>
    <s v="M"/>
  </r>
  <r>
    <x v="0"/>
    <x v="1"/>
    <x v="0"/>
    <x v="4"/>
    <n v="187000"/>
    <s v="USD"/>
    <n v="187000"/>
    <s v="US"/>
    <n v="0"/>
    <x v="0"/>
    <s v="M"/>
  </r>
  <r>
    <x v="0"/>
    <x v="1"/>
    <x v="0"/>
    <x v="4"/>
    <n v="153000"/>
    <s v="USD"/>
    <n v="153000"/>
    <s v="US"/>
    <n v="0"/>
    <x v="0"/>
    <s v="M"/>
  </r>
  <r>
    <x v="0"/>
    <x v="1"/>
    <x v="0"/>
    <x v="1"/>
    <n v="185000"/>
    <s v="USD"/>
    <n v="185000"/>
    <s v="US"/>
    <n v="0"/>
    <x v="0"/>
    <s v="L"/>
  </r>
  <r>
    <x v="0"/>
    <x v="1"/>
    <x v="0"/>
    <x v="1"/>
    <n v="81000"/>
    <s v="USD"/>
    <n v="81000"/>
    <s v="US"/>
    <n v="0"/>
    <x v="0"/>
    <s v="L"/>
  </r>
  <r>
    <x v="0"/>
    <x v="0"/>
    <x v="0"/>
    <x v="2"/>
    <n v="290000"/>
    <s v="USD"/>
    <n v="290000"/>
    <s v="US"/>
    <n v="0"/>
    <x v="0"/>
    <s v="M"/>
  </r>
  <r>
    <x v="0"/>
    <x v="0"/>
    <x v="0"/>
    <x v="2"/>
    <n v="203000"/>
    <s v="USD"/>
    <n v="203000"/>
    <s v="US"/>
    <n v="0"/>
    <x v="0"/>
    <s v="M"/>
  </r>
  <r>
    <x v="0"/>
    <x v="0"/>
    <x v="0"/>
    <x v="0"/>
    <n v="142352"/>
    <s v="USD"/>
    <n v="142352"/>
    <s v="US"/>
    <n v="0"/>
    <x v="0"/>
    <s v="M"/>
  </r>
  <r>
    <x v="0"/>
    <x v="0"/>
    <x v="0"/>
    <x v="0"/>
    <n v="95325"/>
    <s v="USD"/>
    <n v="95325"/>
    <s v="US"/>
    <n v="0"/>
    <x v="0"/>
    <s v="M"/>
  </r>
  <r>
    <x v="0"/>
    <x v="1"/>
    <x v="0"/>
    <x v="4"/>
    <n v="187000"/>
    <s v="USD"/>
    <n v="187000"/>
    <s v="US"/>
    <n v="0"/>
    <x v="0"/>
    <s v="M"/>
  </r>
  <r>
    <x v="0"/>
    <x v="1"/>
    <x v="0"/>
    <x v="4"/>
    <n v="153000"/>
    <s v="USD"/>
    <n v="153000"/>
    <s v="US"/>
    <n v="0"/>
    <x v="0"/>
    <s v="M"/>
  </r>
  <r>
    <x v="0"/>
    <x v="0"/>
    <x v="0"/>
    <x v="6"/>
    <n v="190000"/>
    <s v="USD"/>
    <n v="190000"/>
    <s v="CA"/>
    <n v="0"/>
    <x v="3"/>
    <s v="M"/>
  </r>
  <r>
    <x v="0"/>
    <x v="0"/>
    <x v="0"/>
    <x v="6"/>
    <n v="158500"/>
    <s v="USD"/>
    <n v="158500"/>
    <s v="CA"/>
    <n v="0"/>
    <x v="3"/>
    <s v="M"/>
  </r>
  <r>
    <x v="0"/>
    <x v="1"/>
    <x v="0"/>
    <x v="6"/>
    <n v="240000"/>
    <s v="USD"/>
    <n v="240000"/>
    <s v="US"/>
    <n v="0"/>
    <x v="0"/>
    <s v="M"/>
  </r>
  <r>
    <x v="0"/>
    <x v="1"/>
    <x v="0"/>
    <x v="6"/>
    <n v="180000"/>
    <s v="USD"/>
    <n v="180000"/>
    <s v="US"/>
    <n v="0"/>
    <x v="0"/>
    <s v="M"/>
  </r>
  <r>
    <x v="0"/>
    <x v="2"/>
    <x v="1"/>
    <x v="53"/>
    <n v="80000"/>
    <s v="EUR"/>
    <n v="88888"/>
    <s v="DE"/>
    <n v="0"/>
    <x v="15"/>
    <s v="L"/>
  </r>
  <r>
    <x v="0"/>
    <x v="3"/>
    <x v="0"/>
    <x v="85"/>
    <n v="96000"/>
    <s v="EUR"/>
    <n v="106666"/>
    <s v="ES"/>
    <n v="100"/>
    <x v="11"/>
    <s v="L"/>
  </r>
  <r>
    <x v="0"/>
    <x v="3"/>
    <x v="0"/>
    <x v="85"/>
    <n v="96000"/>
    <s v="EUR"/>
    <n v="106666"/>
    <s v="ES"/>
    <n v="100"/>
    <x v="11"/>
    <s v="L"/>
  </r>
  <r>
    <x v="0"/>
    <x v="0"/>
    <x v="0"/>
    <x v="1"/>
    <n v="130500"/>
    <s v="USD"/>
    <n v="130500"/>
    <s v="US"/>
    <n v="0"/>
    <x v="0"/>
    <s v="M"/>
  </r>
  <r>
    <x v="0"/>
    <x v="0"/>
    <x v="0"/>
    <x v="1"/>
    <n v="96000"/>
    <s v="USD"/>
    <n v="96000"/>
    <s v="US"/>
    <n v="0"/>
    <x v="0"/>
    <s v="M"/>
  </r>
  <r>
    <x v="0"/>
    <x v="1"/>
    <x v="0"/>
    <x v="6"/>
    <n v="166000"/>
    <s v="USD"/>
    <n v="166000"/>
    <s v="US"/>
    <n v="0"/>
    <x v="0"/>
    <s v="M"/>
  </r>
  <r>
    <x v="0"/>
    <x v="1"/>
    <x v="0"/>
    <x v="6"/>
    <n v="73100"/>
    <s v="USD"/>
    <n v="73100"/>
    <s v="US"/>
    <n v="0"/>
    <x v="0"/>
    <s v="M"/>
  </r>
  <r>
    <x v="0"/>
    <x v="1"/>
    <x v="0"/>
    <x v="2"/>
    <n v="50000"/>
    <s v="GBP"/>
    <n v="62500"/>
    <s v="GB"/>
    <n v="0"/>
    <x v="2"/>
    <s v="M"/>
  </r>
  <r>
    <x v="0"/>
    <x v="1"/>
    <x v="0"/>
    <x v="2"/>
    <n v="40000"/>
    <s v="GBP"/>
    <n v="50000"/>
    <s v="GB"/>
    <n v="0"/>
    <x v="2"/>
    <s v="M"/>
  </r>
  <r>
    <x v="0"/>
    <x v="0"/>
    <x v="0"/>
    <x v="4"/>
    <n v="234000"/>
    <s v="USD"/>
    <n v="234000"/>
    <s v="US"/>
    <n v="0"/>
    <x v="0"/>
    <s v="M"/>
  </r>
  <r>
    <x v="0"/>
    <x v="0"/>
    <x v="0"/>
    <x v="4"/>
    <n v="146000"/>
    <s v="USD"/>
    <n v="146000"/>
    <s v="US"/>
    <n v="0"/>
    <x v="0"/>
    <s v="M"/>
  </r>
  <r>
    <x v="0"/>
    <x v="0"/>
    <x v="0"/>
    <x v="1"/>
    <n v="100000"/>
    <s v="GBP"/>
    <n v="125000"/>
    <s v="GB"/>
    <n v="0"/>
    <x v="2"/>
    <s v="M"/>
  </r>
  <r>
    <x v="0"/>
    <x v="0"/>
    <x v="0"/>
    <x v="1"/>
    <n v="100000"/>
    <s v="GBP"/>
    <n v="125000"/>
    <s v="GB"/>
    <n v="0"/>
    <x v="2"/>
    <s v="M"/>
  </r>
  <r>
    <x v="0"/>
    <x v="0"/>
    <x v="0"/>
    <x v="6"/>
    <n v="58800"/>
    <s v="EUR"/>
    <n v="65333"/>
    <s v="LT"/>
    <n v="0"/>
    <x v="5"/>
    <s v="M"/>
  </r>
  <r>
    <x v="0"/>
    <x v="0"/>
    <x v="0"/>
    <x v="6"/>
    <n v="42000"/>
    <s v="EUR"/>
    <n v="46666"/>
    <s v="LT"/>
    <n v="0"/>
    <x v="5"/>
    <s v="M"/>
  </r>
  <r>
    <x v="0"/>
    <x v="0"/>
    <x v="0"/>
    <x v="1"/>
    <n v="105000"/>
    <s v="USD"/>
    <n v="105000"/>
    <s v="US"/>
    <n v="100"/>
    <x v="0"/>
    <s v="M"/>
  </r>
  <r>
    <x v="0"/>
    <x v="0"/>
    <x v="0"/>
    <x v="1"/>
    <n v="95000"/>
    <s v="USD"/>
    <n v="95000"/>
    <s v="US"/>
    <n v="100"/>
    <x v="0"/>
    <s v="M"/>
  </r>
  <r>
    <x v="0"/>
    <x v="2"/>
    <x v="0"/>
    <x v="4"/>
    <n v="60500"/>
    <s v="USD"/>
    <n v="60500"/>
    <s v="US"/>
    <n v="0"/>
    <x v="0"/>
    <s v="M"/>
  </r>
  <r>
    <x v="0"/>
    <x v="2"/>
    <x v="0"/>
    <x v="4"/>
    <n v="40300"/>
    <s v="USD"/>
    <n v="40300"/>
    <s v="US"/>
    <n v="0"/>
    <x v="0"/>
    <s v="M"/>
  </r>
  <r>
    <x v="0"/>
    <x v="1"/>
    <x v="0"/>
    <x v="4"/>
    <n v="160000"/>
    <s v="USD"/>
    <n v="160000"/>
    <s v="US"/>
    <n v="0"/>
    <x v="0"/>
    <s v="M"/>
  </r>
  <r>
    <x v="0"/>
    <x v="1"/>
    <x v="0"/>
    <x v="4"/>
    <n v="95000"/>
    <s v="USD"/>
    <n v="95000"/>
    <s v="US"/>
    <n v="0"/>
    <x v="0"/>
    <s v="M"/>
  </r>
  <r>
    <x v="0"/>
    <x v="2"/>
    <x v="0"/>
    <x v="1"/>
    <n v="152500"/>
    <s v="USD"/>
    <n v="152500"/>
    <s v="US"/>
    <n v="0"/>
    <x v="0"/>
    <s v="M"/>
  </r>
  <r>
    <x v="0"/>
    <x v="2"/>
    <x v="0"/>
    <x v="1"/>
    <n v="138200"/>
    <s v="USD"/>
    <n v="138200"/>
    <s v="US"/>
    <n v="0"/>
    <x v="0"/>
    <s v="M"/>
  </r>
  <r>
    <x v="0"/>
    <x v="0"/>
    <x v="0"/>
    <x v="11"/>
    <n v="164300"/>
    <s v="USD"/>
    <n v="164300"/>
    <s v="US"/>
    <n v="0"/>
    <x v="0"/>
    <s v="M"/>
  </r>
  <r>
    <x v="0"/>
    <x v="0"/>
    <x v="0"/>
    <x v="11"/>
    <n v="104000"/>
    <s v="USD"/>
    <n v="104000"/>
    <s v="US"/>
    <n v="0"/>
    <x v="0"/>
    <s v="M"/>
  </r>
  <r>
    <x v="0"/>
    <x v="0"/>
    <x v="0"/>
    <x v="4"/>
    <n v="163700"/>
    <s v="USD"/>
    <n v="163700"/>
    <s v="US"/>
    <n v="0"/>
    <x v="0"/>
    <s v="M"/>
  </r>
  <r>
    <x v="0"/>
    <x v="0"/>
    <x v="0"/>
    <x v="4"/>
    <n v="109100"/>
    <s v="USD"/>
    <n v="109100"/>
    <s v="US"/>
    <n v="0"/>
    <x v="0"/>
    <s v="M"/>
  </r>
  <r>
    <x v="0"/>
    <x v="0"/>
    <x v="0"/>
    <x v="1"/>
    <n v="130000"/>
    <s v="USD"/>
    <n v="130000"/>
    <s v="US"/>
    <n v="0"/>
    <x v="0"/>
    <s v="M"/>
  </r>
  <r>
    <x v="0"/>
    <x v="0"/>
    <x v="0"/>
    <x v="1"/>
    <n v="100000"/>
    <s v="USD"/>
    <n v="100000"/>
    <s v="US"/>
    <n v="0"/>
    <x v="0"/>
    <s v="M"/>
  </r>
  <r>
    <x v="0"/>
    <x v="0"/>
    <x v="0"/>
    <x v="2"/>
    <n v="220000"/>
    <s v="USD"/>
    <n v="220000"/>
    <s v="US"/>
    <n v="0"/>
    <x v="0"/>
    <s v="M"/>
  </r>
  <r>
    <x v="0"/>
    <x v="0"/>
    <x v="0"/>
    <x v="2"/>
    <n v="200000"/>
    <s v="USD"/>
    <n v="200000"/>
    <s v="US"/>
    <n v="0"/>
    <x v="0"/>
    <s v="M"/>
  </r>
  <r>
    <x v="0"/>
    <x v="1"/>
    <x v="0"/>
    <x v="1"/>
    <n v="115000"/>
    <s v="USD"/>
    <n v="115000"/>
    <s v="US"/>
    <n v="100"/>
    <x v="0"/>
    <s v="M"/>
  </r>
  <r>
    <x v="0"/>
    <x v="1"/>
    <x v="0"/>
    <x v="1"/>
    <n v="95000"/>
    <s v="USD"/>
    <n v="95000"/>
    <s v="US"/>
    <n v="100"/>
    <x v="0"/>
    <s v="M"/>
  </r>
  <r>
    <x v="0"/>
    <x v="0"/>
    <x v="0"/>
    <x v="28"/>
    <n v="230000"/>
    <s v="USD"/>
    <n v="230000"/>
    <s v="US"/>
    <n v="0"/>
    <x v="0"/>
    <s v="M"/>
  </r>
  <r>
    <x v="0"/>
    <x v="0"/>
    <x v="0"/>
    <x v="28"/>
    <n v="170000"/>
    <s v="USD"/>
    <n v="170000"/>
    <s v="US"/>
    <n v="0"/>
    <x v="0"/>
    <s v="M"/>
  </r>
  <r>
    <x v="0"/>
    <x v="0"/>
    <x v="0"/>
    <x v="28"/>
    <n v="250000"/>
    <s v="USD"/>
    <n v="250000"/>
    <s v="US"/>
    <n v="100"/>
    <x v="0"/>
    <s v="M"/>
  </r>
  <r>
    <x v="0"/>
    <x v="0"/>
    <x v="0"/>
    <x v="28"/>
    <n v="180700"/>
    <s v="USD"/>
    <n v="180700"/>
    <s v="US"/>
    <n v="100"/>
    <x v="0"/>
    <s v="M"/>
  </r>
  <r>
    <x v="0"/>
    <x v="0"/>
    <x v="0"/>
    <x v="28"/>
    <n v="136675"/>
    <s v="USD"/>
    <n v="136675"/>
    <s v="US"/>
    <n v="100"/>
    <x v="0"/>
    <s v="M"/>
  </r>
  <r>
    <x v="0"/>
    <x v="0"/>
    <x v="0"/>
    <x v="28"/>
    <n v="111648"/>
    <s v="USD"/>
    <n v="111648"/>
    <s v="US"/>
    <n v="100"/>
    <x v="0"/>
    <s v="M"/>
  </r>
  <r>
    <x v="0"/>
    <x v="0"/>
    <x v="0"/>
    <x v="1"/>
    <n v="65000"/>
    <s v="GBP"/>
    <n v="81250"/>
    <s v="GB"/>
    <n v="0"/>
    <x v="2"/>
    <s v="M"/>
  </r>
  <r>
    <x v="0"/>
    <x v="0"/>
    <x v="0"/>
    <x v="1"/>
    <n v="65000"/>
    <s v="GBP"/>
    <n v="81250"/>
    <s v="GB"/>
    <n v="0"/>
    <x v="2"/>
    <s v="M"/>
  </r>
  <r>
    <x v="0"/>
    <x v="0"/>
    <x v="0"/>
    <x v="2"/>
    <n v="254000"/>
    <s v="USD"/>
    <n v="254000"/>
    <s v="US"/>
    <n v="0"/>
    <x v="0"/>
    <s v="M"/>
  </r>
  <r>
    <x v="0"/>
    <x v="0"/>
    <x v="0"/>
    <x v="2"/>
    <n v="200000"/>
    <s v="USD"/>
    <n v="200000"/>
    <s v="US"/>
    <n v="0"/>
    <x v="0"/>
    <s v="M"/>
  </r>
  <r>
    <x v="0"/>
    <x v="0"/>
    <x v="0"/>
    <x v="6"/>
    <n v="161000"/>
    <s v="USD"/>
    <n v="161000"/>
    <s v="US"/>
    <n v="0"/>
    <x v="0"/>
    <s v="M"/>
  </r>
  <r>
    <x v="0"/>
    <x v="0"/>
    <x v="0"/>
    <x v="6"/>
    <n v="133200"/>
    <s v="USD"/>
    <n v="133200"/>
    <s v="US"/>
    <n v="0"/>
    <x v="0"/>
    <s v="M"/>
  </r>
  <r>
    <x v="0"/>
    <x v="1"/>
    <x v="0"/>
    <x v="1"/>
    <n v="85000"/>
    <s v="GBP"/>
    <n v="106250"/>
    <s v="GB"/>
    <n v="0"/>
    <x v="2"/>
    <s v="M"/>
  </r>
  <r>
    <x v="0"/>
    <x v="1"/>
    <x v="0"/>
    <x v="1"/>
    <n v="85000"/>
    <s v="GBP"/>
    <n v="106250"/>
    <s v="GB"/>
    <n v="0"/>
    <x v="2"/>
    <s v="M"/>
  </r>
  <r>
    <x v="0"/>
    <x v="2"/>
    <x v="0"/>
    <x v="34"/>
    <n v="160000"/>
    <s v="USD"/>
    <n v="160000"/>
    <s v="US"/>
    <n v="0"/>
    <x v="0"/>
    <s v="M"/>
  </r>
  <r>
    <x v="0"/>
    <x v="2"/>
    <x v="0"/>
    <x v="34"/>
    <n v="140000"/>
    <s v="USD"/>
    <n v="140000"/>
    <s v="US"/>
    <n v="0"/>
    <x v="0"/>
    <s v="M"/>
  </r>
  <r>
    <x v="0"/>
    <x v="1"/>
    <x v="0"/>
    <x v="2"/>
    <n v="223100"/>
    <s v="USD"/>
    <n v="223100"/>
    <s v="US"/>
    <n v="100"/>
    <x v="0"/>
    <s v="M"/>
  </r>
  <r>
    <x v="0"/>
    <x v="1"/>
    <x v="0"/>
    <x v="2"/>
    <n v="126400"/>
    <s v="USD"/>
    <n v="126400"/>
    <s v="US"/>
    <n v="100"/>
    <x v="0"/>
    <s v="M"/>
  </r>
  <r>
    <x v="0"/>
    <x v="0"/>
    <x v="0"/>
    <x v="28"/>
    <n v="190000"/>
    <s v="USD"/>
    <n v="190000"/>
    <s v="US"/>
    <n v="100"/>
    <x v="0"/>
    <s v="M"/>
  </r>
  <r>
    <x v="0"/>
    <x v="0"/>
    <x v="0"/>
    <x v="28"/>
    <n v="136000"/>
    <s v="USD"/>
    <n v="136000"/>
    <s v="US"/>
    <n v="100"/>
    <x v="0"/>
    <s v="M"/>
  </r>
  <r>
    <x v="0"/>
    <x v="1"/>
    <x v="0"/>
    <x v="86"/>
    <n v="134400"/>
    <s v="USD"/>
    <n v="134400"/>
    <s v="US"/>
    <n v="0"/>
    <x v="0"/>
    <s v="M"/>
  </r>
  <r>
    <x v="0"/>
    <x v="1"/>
    <x v="0"/>
    <x v="86"/>
    <n v="100000"/>
    <s v="USD"/>
    <n v="100000"/>
    <s v="US"/>
    <n v="0"/>
    <x v="0"/>
    <s v="M"/>
  </r>
  <r>
    <x v="0"/>
    <x v="1"/>
    <x v="0"/>
    <x v="1"/>
    <n v="246000"/>
    <s v="USD"/>
    <n v="246000"/>
    <s v="US"/>
    <n v="100"/>
    <x v="0"/>
    <s v="M"/>
  </r>
  <r>
    <x v="0"/>
    <x v="1"/>
    <x v="0"/>
    <x v="1"/>
    <n v="170000"/>
    <s v="USD"/>
    <n v="170000"/>
    <s v="US"/>
    <n v="100"/>
    <x v="0"/>
    <s v="M"/>
  </r>
  <r>
    <x v="0"/>
    <x v="2"/>
    <x v="0"/>
    <x v="22"/>
    <n v="198000"/>
    <s v="USD"/>
    <n v="198000"/>
    <s v="US"/>
    <n v="100"/>
    <x v="0"/>
    <s v="M"/>
  </r>
  <r>
    <x v="0"/>
    <x v="2"/>
    <x v="0"/>
    <x v="22"/>
    <n v="115000"/>
    <s v="USD"/>
    <n v="115000"/>
    <s v="US"/>
    <n v="100"/>
    <x v="0"/>
    <s v="M"/>
  </r>
  <r>
    <x v="0"/>
    <x v="1"/>
    <x v="0"/>
    <x v="6"/>
    <n v="150000"/>
    <s v="USD"/>
    <n v="150000"/>
    <s v="US"/>
    <n v="100"/>
    <x v="0"/>
    <s v="M"/>
  </r>
  <r>
    <x v="0"/>
    <x v="1"/>
    <x v="0"/>
    <x v="6"/>
    <n v="103000"/>
    <s v="USD"/>
    <n v="103000"/>
    <s v="US"/>
    <n v="100"/>
    <x v="0"/>
    <s v="M"/>
  </r>
  <r>
    <x v="0"/>
    <x v="0"/>
    <x v="0"/>
    <x v="6"/>
    <n v="170000"/>
    <s v="USD"/>
    <n v="170000"/>
    <s v="US"/>
    <n v="0"/>
    <x v="0"/>
    <s v="M"/>
  </r>
  <r>
    <x v="0"/>
    <x v="0"/>
    <x v="0"/>
    <x v="6"/>
    <n v="160000"/>
    <s v="USD"/>
    <n v="160000"/>
    <s v="US"/>
    <n v="0"/>
    <x v="0"/>
    <s v="M"/>
  </r>
  <r>
    <x v="0"/>
    <x v="0"/>
    <x v="0"/>
    <x v="4"/>
    <n v="175000"/>
    <s v="USD"/>
    <n v="175000"/>
    <s v="US"/>
    <n v="0"/>
    <x v="0"/>
    <s v="M"/>
  </r>
  <r>
    <x v="0"/>
    <x v="0"/>
    <x v="0"/>
    <x v="4"/>
    <n v="117000"/>
    <s v="USD"/>
    <n v="117000"/>
    <s v="US"/>
    <n v="0"/>
    <x v="0"/>
    <s v="M"/>
  </r>
  <r>
    <x v="0"/>
    <x v="0"/>
    <x v="0"/>
    <x v="4"/>
    <n v="85000"/>
    <s v="USD"/>
    <n v="85000"/>
    <s v="US"/>
    <n v="0"/>
    <x v="0"/>
    <s v="M"/>
  </r>
  <r>
    <x v="0"/>
    <x v="0"/>
    <x v="0"/>
    <x v="4"/>
    <n v="79000"/>
    <s v="USD"/>
    <n v="79000"/>
    <s v="US"/>
    <n v="0"/>
    <x v="0"/>
    <s v="M"/>
  </r>
  <r>
    <x v="0"/>
    <x v="1"/>
    <x v="0"/>
    <x v="28"/>
    <n v="100000"/>
    <s v="USD"/>
    <n v="100000"/>
    <s v="US"/>
    <n v="100"/>
    <x v="0"/>
    <s v="M"/>
  </r>
  <r>
    <x v="0"/>
    <x v="1"/>
    <x v="0"/>
    <x v="28"/>
    <n v="75000"/>
    <s v="USD"/>
    <n v="75000"/>
    <s v="US"/>
    <n v="100"/>
    <x v="0"/>
    <s v="M"/>
  </r>
  <r>
    <x v="0"/>
    <x v="0"/>
    <x v="0"/>
    <x v="6"/>
    <n v="205000"/>
    <s v="USD"/>
    <n v="205000"/>
    <s v="US"/>
    <n v="0"/>
    <x v="0"/>
    <s v="M"/>
  </r>
  <r>
    <x v="0"/>
    <x v="0"/>
    <x v="0"/>
    <x v="6"/>
    <n v="190000"/>
    <s v="USD"/>
    <n v="190000"/>
    <s v="US"/>
    <n v="0"/>
    <x v="0"/>
    <s v="M"/>
  </r>
  <r>
    <x v="0"/>
    <x v="0"/>
    <x v="0"/>
    <x v="1"/>
    <n v="331640"/>
    <s v="USD"/>
    <n v="331640"/>
    <s v="US"/>
    <n v="0"/>
    <x v="0"/>
    <s v="M"/>
  </r>
  <r>
    <x v="0"/>
    <x v="0"/>
    <x v="0"/>
    <x v="1"/>
    <n v="283780"/>
    <s v="USD"/>
    <n v="283780"/>
    <s v="US"/>
    <n v="0"/>
    <x v="0"/>
    <s v="M"/>
  </r>
  <r>
    <x v="0"/>
    <x v="1"/>
    <x v="0"/>
    <x v="7"/>
    <n v="222200"/>
    <s v="USD"/>
    <n v="222200"/>
    <s v="US"/>
    <n v="0"/>
    <x v="0"/>
    <s v="L"/>
  </r>
  <r>
    <x v="0"/>
    <x v="1"/>
    <x v="0"/>
    <x v="7"/>
    <n v="136000"/>
    <s v="USD"/>
    <n v="136000"/>
    <s v="US"/>
    <n v="0"/>
    <x v="0"/>
    <s v="L"/>
  </r>
  <r>
    <x v="0"/>
    <x v="1"/>
    <x v="0"/>
    <x v="87"/>
    <n v="117000"/>
    <s v="USD"/>
    <n v="117000"/>
    <s v="US"/>
    <n v="0"/>
    <x v="0"/>
    <s v="L"/>
  </r>
  <r>
    <x v="0"/>
    <x v="2"/>
    <x v="0"/>
    <x v="23"/>
    <n v="99000"/>
    <s v="USD"/>
    <n v="99000"/>
    <s v="US"/>
    <n v="0"/>
    <x v="0"/>
    <s v="M"/>
  </r>
  <r>
    <x v="0"/>
    <x v="2"/>
    <x v="0"/>
    <x v="23"/>
    <n v="72000"/>
    <s v="USD"/>
    <n v="72000"/>
    <s v="US"/>
    <n v="0"/>
    <x v="0"/>
    <s v="M"/>
  </r>
  <r>
    <x v="0"/>
    <x v="1"/>
    <x v="0"/>
    <x v="8"/>
    <n v="77000"/>
    <s v="USD"/>
    <n v="77000"/>
    <s v="US"/>
    <n v="0"/>
    <x v="0"/>
    <s v="M"/>
  </r>
  <r>
    <x v="0"/>
    <x v="1"/>
    <x v="0"/>
    <x v="8"/>
    <n v="49900"/>
    <s v="USD"/>
    <n v="49900"/>
    <s v="US"/>
    <n v="0"/>
    <x v="0"/>
    <s v="M"/>
  </r>
  <r>
    <x v="0"/>
    <x v="1"/>
    <x v="0"/>
    <x v="4"/>
    <n v="95000"/>
    <s v="USD"/>
    <n v="95000"/>
    <s v="US"/>
    <n v="0"/>
    <x v="0"/>
    <s v="M"/>
  </r>
  <r>
    <x v="0"/>
    <x v="1"/>
    <x v="0"/>
    <x v="4"/>
    <n v="70000"/>
    <s v="USD"/>
    <n v="70000"/>
    <s v="US"/>
    <n v="0"/>
    <x v="0"/>
    <s v="M"/>
  </r>
  <r>
    <x v="0"/>
    <x v="1"/>
    <x v="0"/>
    <x v="6"/>
    <n v="203500"/>
    <s v="USD"/>
    <n v="203500"/>
    <s v="US"/>
    <n v="100"/>
    <x v="0"/>
    <s v="M"/>
  </r>
  <r>
    <x v="0"/>
    <x v="1"/>
    <x v="0"/>
    <x v="6"/>
    <n v="133000"/>
    <s v="USD"/>
    <n v="133000"/>
    <s v="US"/>
    <n v="100"/>
    <x v="0"/>
    <s v="M"/>
  </r>
  <r>
    <x v="0"/>
    <x v="0"/>
    <x v="0"/>
    <x v="1"/>
    <n v="104000"/>
    <s v="USD"/>
    <n v="104000"/>
    <s v="US"/>
    <n v="0"/>
    <x v="0"/>
    <s v="M"/>
  </r>
  <r>
    <x v="0"/>
    <x v="0"/>
    <x v="0"/>
    <x v="1"/>
    <n v="80000"/>
    <s v="USD"/>
    <n v="80000"/>
    <s v="US"/>
    <n v="0"/>
    <x v="0"/>
    <s v="M"/>
  </r>
  <r>
    <x v="0"/>
    <x v="1"/>
    <x v="0"/>
    <x v="4"/>
    <n v="134400"/>
    <s v="USD"/>
    <n v="134400"/>
    <s v="US"/>
    <n v="0"/>
    <x v="0"/>
    <s v="M"/>
  </r>
  <r>
    <x v="0"/>
    <x v="1"/>
    <x v="0"/>
    <x v="4"/>
    <n v="100000"/>
    <s v="USD"/>
    <n v="100000"/>
    <s v="US"/>
    <n v="0"/>
    <x v="0"/>
    <s v="M"/>
  </r>
  <r>
    <x v="0"/>
    <x v="2"/>
    <x v="0"/>
    <x v="6"/>
    <n v="26800"/>
    <s v="GBP"/>
    <n v="33500"/>
    <s v="GB"/>
    <n v="0"/>
    <x v="2"/>
    <s v="M"/>
  </r>
  <r>
    <x v="0"/>
    <x v="2"/>
    <x v="0"/>
    <x v="6"/>
    <n v="26800"/>
    <s v="GBP"/>
    <n v="33500"/>
    <s v="GB"/>
    <n v="0"/>
    <x v="2"/>
    <s v="M"/>
  </r>
  <r>
    <x v="0"/>
    <x v="0"/>
    <x v="0"/>
    <x v="6"/>
    <n v="65000"/>
    <s v="GBP"/>
    <n v="81250"/>
    <s v="GB"/>
    <n v="100"/>
    <x v="2"/>
    <s v="M"/>
  </r>
  <r>
    <x v="0"/>
    <x v="0"/>
    <x v="0"/>
    <x v="6"/>
    <n v="45000"/>
    <s v="GBP"/>
    <n v="56250"/>
    <s v="GB"/>
    <n v="100"/>
    <x v="2"/>
    <s v="M"/>
  </r>
  <r>
    <x v="0"/>
    <x v="2"/>
    <x v="0"/>
    <x v="4"/>
    <n v="64500"/>
    <s v="USD"/>
    <n v="64500"/>
    <s v="US"/>
    <n v="0"/>
    <x v="0"/>
    <s v="M"/>
  </r>
  <r>
    <x v="0"/>
    <x v="2"/>
    <x v="0"/>
    <x v="4"/>
    <n v="51500"/>
    <s v="USD"/>
    <n v="51500"/>
    <s v="US"/>
    <n v="0"/>
    <x v="0"/>
    <s v="M"/>
  </r>
  <r>
    <x v="0"/>
    <x v="0"/>
    <x v="0"/>
    <x v="2"/>
    <n v="240200"/>
    <s v="USD"/>
    <n v="240200"/>
    <s v="GB"/>
    <n v="100"/>
    <x v="2"/>
    <s v="M"/>
  </r>
  <r>
    <x v="0"/>
    <x v="0"/>
    <x v="0"/>
    <x v="2"/>
    <n v="102900"/>
    <s v="USD"/>
    <n v="102900"/>
    <s v="GB"/>
    <n v="100"/>
    <x v="2"/>
    <s v="M"/>
  </r>
  <r>
    <x v="0"/>
    <x v="1"/>
    <x v="0"/>
    <x v="4"/>
    <n v="195600"/>
    <s v="USD"/>
    <n v="195600"/>
    <s v="US"/>
    <n v="100"/>
    <x v="0"/>
    <s v="M"/>
  </r>
  <r>
    <x v="0"/>
    <x v="1"/>
    <x v="0"/>
    <x v="4"/>
    <n v="165500"/>
    <s v="USD"/>
    <n v="165500"/>
    <s v="US"/>
    <n v="100"/>
    <x v="0"/>
    <s v="M"/>
  </r>
  <r>
    <x v="0"/>
    <x v="0"/>
    <x v="0"/>
    <x v="4"/>
    <n v="180400"/>
    <s v="USD"/>
    <n v="180400"/>
    <s v="US"/>
    <n v="0"/>
    <x v="0"/>
    <s v="M"/>
  </r>
  <r>
    <x v="0"/>
    <x v="0"/>
    <x v="0"/>
    <x v="4"/>
    <n v="138800"/>
    <s v="USD"/>
    <n v="138800"/>
    <s v="US"/>
    <n v="0"/>
    <x v="0"/>
    <s v="M"/>
  </r>
  <r>
    <x v="0"/>
    <x v="0"/>
    <x v="0"/>
    <x v="6"/>
    <n v="180000"/>
    <s v="USD"/>
    <n v="180000"/>
    <s v="US"/>
    <n v="0"/>
    <x v="0"/>
    <s v="M"/>
  </r>
  <r>
    <x v="0"/>
    <x v="0"/>
    <x v="0"/>
    <x v="6"/>
    <n v="139000"/>
    <s v="USD"/>
    <n v="139000"/>
    <s v="US"/>
    <n v="0"/>
    <x v="0"/>
    <s v="M"/>
  </r>
  <r>
    <x v="0"/>
    <x v="0"/>
    <x v="0"/>
    <x v="56"/>
    <n v="112000"/>
    <s v="USD"/>
    <n v="112000"/>
    <s v="US"/>
    <n v="0"/>
    <x v="0"/>
    <s v="M"/>
  </r>
  <r>
    <x v="0"/>
    <x v="0"/>
    <x v="0"/>
    <x v="56"/>
    <n v="109000"/>
    <s v="USD"/>
    <n v="109000"/>
    <s v="US"/>
    <n v="0"/>
    <x v="0"/>
    <s v="M"/>
  </r>
  <r>
    <x v="0"/>
    <x v="0"/>
    <x v="0"/>
    <x v="6"/>
    <n v="147670"/>
    <s v="USD"/>
    <n v="147670"/>
    <s v="US"/>
    <n v="0"/>
    <x v="0"/>
    <s v="M"/>
  </r>
  <r>
    <x v="0"/>
    <x v="0"/>
    <x v="0"/>
    <x v="6"/>
    <n v="118136"/>
    <s v="USD"/>
    <n v="118136"/>
    <s v="US"/>
    <n v="0"/>
    <x v="0"/>
    <s v="M"/>
  </r>
  <r>
    <x v="0"/>
    <x v="0"/>
    <x v="0"/>
    <x v="9"/>
    <n v="164000"/>
    <s v="USD"/>
    <n v="164000"/>
    <s v="US"/>
    <n v="0"/>
    <x v="0"/>
    <s v="M"/>
  </r>
  <r>
    <x v="0"/>
    <x v="0"/>
    <x v="0"/>
    <x v="9"/>
    <n v="117000"/>
    <s v="USD"/>
    <n v="117000"/>
    <s v="US"/>
    <n v="0"/>
    <x v="0"/>
    <s v="M"/>
  </r>
  <r>
    <x v="0"/>
    <x v="0"/>
    <x v="0"/>
    <x v="40"/>
    <n v="42000"/>
    <s v="USD"/>
    <n v="42000"/>
    <s v="PH"/>
    <n v="0"/>
    <x v="26"/>
    <s v="M"/>
  </r>
  <r>
    <x v="0"/>
    <x v="0"/>
    <x v="0"/>
    <x v="40"/>
    <n v="21600"/>
    <s v="USD"/>
    <n v="21600"/>
    <s v="PH"/>
    <n v="0"/>
    <x v="26"/>
    <s v="M"/>
  </r>
  <r>
    <x v="0"/>
    <x v="0"/>
    <x v="0"/>
    <x v="6"/>
    <n v="154000"/>
    <s v="USD"/>
    <n v="154000"/>
    <s v="US"/>
    <n v="0"/>
    <x v="0"/>
    <s v="M"/>
  </r>
  <r>
    <x v="0"/>
    <x v="0"/>
    <x v="0"/>
    <x v="6"/>
    <n v="81536"/>
    <s v="USD"/>
    <n v="81536"/>
    <s v="US"/>
    <n v="0"/>
    <x v="0"/>
    <s v="M"/>
  </r>
  <r>
    <x v="0"/>
    <x v="0"/>
    <x v="0"/>
    <x v="6"/>
    <n v="180000"/>
    <s v="USD"/>
    <n v="180000"/>
    <s v="US"/>
    <n v="0"/>
    <x v="0"/>
    <s v="M"/>
  </r>
  <r>
    <x v="0"/>
    <x v="0"/>
    <x v="0"/>
    <x v="6"/>
    <n v="139000"/>
    <s v="USD"/>
    <n v="139000"/>
    <s v="US"/>
    <n v="0"/>
    <x v="0"/>
    <s v="M"/>
  </r>
  <r>
    <x v="0"/>
    <x v="2"/>
    <x v="0"/>
    <x v="4"/>
    <n v="23000"/>
    <s v="GBP"/>
    <n v="28750"/>
    <s v="GB"/>
    <n v="0"/>
    <x v="2"/>
    <s v="M"/>
  </r>
  <r>
    <x v="0"/>
    <x v="2"/>
    <x v="0"/>
    <x v="4"/>
    <n v="23000"/>
    <s v="GBP"/>
    <n v="28750"/>
    <s v="GB"/>
    <n v="0"/>
    <x v="2"/>
    <s v="M"/>
  </r>
  <r>
    <x v="0"/>
    <x v="0"/>
    <x v="0"/>
    <x v="1"/>
    <n v="198000"/>
    <s v="USD"/>
    <n v="198000"/>
    <s v="US"/>
    <n v="100"/>
    <x v="0"/>
    <s v="M"/>
  </r>
  <r>
    <x v="0"/>
    <x v="0"/>
    <x v="0"/>
    <x v="1"/>
    <n v="143000"/>
    <s v="USD"/>
    <n v="143000"/>
    <s v="US"/>
    <n v="100"/>
    <x v="0"/>
    <s v="M"/>
  </r>
  <r>
    <x v="0"/>
    <x v="0"/>
    <x v="0"/>
    <x v="2"/>
    <n v="340000"/>
    <s v="USD"/>
    <n v="340000"/>
    <s v="US"/>
    <n v="0"/>
    <x v="0"/>
    <s v="M"/>
  </r>
  <r>
    <x v="0"/>
    <x v="0"/>
    <x v="0"/>
    <x v="2"/>
    <n v="212000"/>
    <s v="USD"/>
    <n v="212000"/>
    <s v="US"/>
    <n v="0"/>
    <x v="0"/>
    <s v="M"/>
  </r>
  <r>
    <x v="0"/>
    <x v="0"/>
    <x v="0"/>
    <x v="25"/>
    <n v="230000"/>
    <s v="USD"/>
    <n v="230000"/>
    <s v="US"/>
    <n v="0"/>
    <x v="0"/>
    <s v="M"/>
  </r>
  <r>
    <x v="0"/>
    <x v="0"/>
    <x v="0"/>
    <x v="25"/>
    <n v="170000"/>
    <s v="USD"/>
    <n v="170000"/>
    <s v="US"/>
    <n v="0"/>
    <x v="0"/>
    <s v="M"/>
  </r>
  <r>
    <x v="0"/>
    <x v="2"/>
    <x v="0"/>
    <x v="88"/>
    <n v="51000"/>
    <s v="USD"/>
    <n v="51000"/>
    <s v="US"/>
    <n v="0"/>
    <x v="0"/>
    <s v="M"/>
  </r>
  <r>
    <x v="0"/>
    <x v="0"/>
    <x v="0"/>
    <x v="89"/>
    <n v="70000"/>
    <s v="EUR"/>
    <n v="77777"/>
    <s v="FI"/>
    <n v="50"/>
    <x v="17"/>
    <s v="L"/>
  </r>
  <r>
    <x v="0"/>
    <x v="2"/>
    <x v="0"/>
    <x v="3"/>
    <n v="27000"/>
    <s v="USD"/>
    <n v="27000"/>
    <s v="TR"/>
    <n v="0"/>
    <x v="27"/>
    <s v="S"/>
  </r>
  <r>
    <x v="0"/>
    <x v="1"/>
    <x v="0"/>
    <x v="6"/>
    <n v="114000"/>
    <s v="CHF"/>
    <n v="129545"/>
    <s v="CH"/>
    <n v="50"/>
    <x v="20"/>
    <s v="L"/>
  </r>
  <r>
    <x v="0"/>
    <x v="2"/>
    <x v="0"/>
    <x v="90"/>
    <n v="105000"/>
    <s v="CAD"/>
    <n v="80769"/>
    <s v="CA"/>
    <n v="50"/>
    <x v="3"/>
    <s v="M"/>
  </r>
  <r>
    <x v="0"/>
    <x v="0"/>
    <x v="0"/>
    <x v="13"/>
    <n v="108500"/>
    <s v="USD"/>
    <n v="108500"/>
    <s v="US"/>
    <n v="100"/>
    <x v="0"/>
    <s v="M"/>
  </r>
  <r>
    <x v="0"/>
    <x v="0"/>
    <x v="0"/>
    <x v="13"/>
    <n v="78800"/>
    <s v="USD"/>
    <n v="78800"/>
    <s v="US"/>
    <n v="100"/>
    <x v="0"/>
    <s v="M"/>
  </r>
  <r>
    <x v="0"/>
    <x v="1"/>
    <x v="0"/>
    <x v="39"/>
    <n v="385000"/>
    <s v="USD"/>
    <n v="385000"/>
    <s v="US"/>
    <n v="0"/>
    <x v="0"/>
    <s v="M"/>
  </r>
  <r>
    <x v="0"/>
    <x v="1"/>
    <x v="0"/>
    <x v="39"/>
    <n v="200000"/>
    <s v="USD"/>
    <n v="200000"/>
    <s v="US"/>
    <n v="0"/>
    <x v="0"/>
    <s v="M"/>
  </r>
  <r>
    <x v="0"/>
    <x v="0"/>
    <x v="0"/>
    <x v="6"/>
    <n v="297000"/>
    <s v="USD"/>
    <n v="297000"/>
    <s v="US"/>
    <n v="0"/>
    <x v="0"/>
    <s v="M"/>
  </r>
  <r>
    <x v="0"/>
    <x v="0"/>
    <x v="0"/>
    <x v="6"/>
    <n v="138000"/>
    <s v="USD"/>
    <n v="138000"/>
    <s v="US"/>
    <n v="0"/>
    <x v="0"/>
    <s v="M"/>
  </r>
  <r>
    <x v="0"/>
    <x v="1"/>
    <x v="0"/>
    <x v="6"/>
    <n v="198000"/>
    <s v="USD"/>
    <n v="198000"/>
    <s v="US"/>
    <n v="0"/>
    <x v="0"/>
    <s v="M"/>
  </r>
  <r>
    <x v="0"/>
    <x v="1"/>
    <x v="0"/>
    <x v="6"/>
    <n v="140000"/>
    <s v="USD"/>
    <n v="140000"/>
    <s v="US"/>
    <n v="0"/>
    <x v="0"/>
    <s v="M"/>
  </r>
  <r>
    <x v="2"/>
    <x v="0"/>
    <x v="0"/>
    <x v="0"/>
    <n v="46848"/>
    <s v="USD"/>
    <n v="46848"/>
    <s v="OM"/>
    <n v="0"/>
    <x v="28"/>
    <s v="M"/>
  </r>
  <r>
    <x v="0"/>
    <x v="2"/>
    <x v="0"/>
    <x v="2"/>
    <n v="130400"/>
    <s v="USD"/>
    <n v="130400"/>
    <s v="US"/>
    <n v="0"/>
    <x v="0"/>
    <s v="M"/>
  </r>
  <r>
    <x v="0"/>
    <x v="2"/>
    <x v="0"/>
    <x v="2"/>
    <n v="74500"/>
    <s v="USD"/>
    <n v="74500"/>
    <s v="US"/>
    <n v="0"/>
    <x v="0"/>
    <s v="M"/>
  </r>
  <r>
    <x v="0"/>
    <x v="0"/>
    <x v="0"/>
    <x v="9"/>
    <n v="212000"/>
    <s v="USD"/>
    <n v="212000"/>
    <s v="AU"/>
    <n v="0"/>
    <x v="1"/>
    <s v="M"/>
  </r>
  <r>
    <x v="0"/>
    <x v="0"/>
    <x v="0"/>
    <x v="9"/>
    <n v="93400"/>
    <s v="USD"/>
    <n v="93400"/>
    <s v="AU"/>
    <n v="0"/>
    <x v="1"/>
    <s v="M"/>
  </r>
  <r>
    <x v="0"/>
    <x v="1"/>
    <x v="0"/>
    <x v="23"/>
    <n v="142000"/>
    <s v="USD"/>
    <n v="142000"/>
    <s v="CA"/>
    <n v="0"/>
    <x v="3"/>
    <s v="M"/>
  </r>
  <r>
    <x v="0"/>
    <x v="1"/>
    <x v="0"/>
    <x v="23"/>
    <n v="91300"/>
    <s v="USD"/>
    <n v="91300"/>
    <s v="CA"/>
    <n v="0"/>
    <x v="3"/>
    <s v="M"/>
  </r>
  <r>
    <x v="0"/>
    <x v="0"/>
    <x v="0"/>
    <x v="33"/>
    <n v="166000"/>
    <s v="USD"/>
    <n v="166000"/>
    <s v="US"/>
    <n v="0"/>
    <x v="0"/>
    <s v="M"/>
  </r>
  <r>
    <x v="0"/>
    <x v="0"/>
    <x v="0"/>
    <x v="33"/>
    <n v="73100"/>
    <s v="USD"/>
    <n v="73100"/>
    <s v="US"/>
    <n v="0"/>
    <x v="0"/>
    <s v="M"/>
  </r>
  <r>
    <x v="0"/>
    <x v="2"/>
    <x v="0"/>
    <x v="6"/>
    <n v="133000"/>
    <s v="USD"/>
    <n v="133000"/>
    <s v="US"/>
    <n v="0"/>
    <x v="0"/>
    <s v="M"/>
  </r>
  <r>
    <x v="0"/>
    <x v="2"/>
    <x v="0"/>
    <x v="6"/>
    <n v="58400"/>
    <s v="USD"/>
    <n v="58400"/>
    <s v="US"/>
    <n v="0"/>
    <x v="0"/>
    <s v="M"/>
  </r>
  <r>
    <x v="0"/>
    <x v="0"/>
    <x v="0"/>
    <x v="6"/>
    <n v="204600"/>
    <s v="USD"/>
    <n v="204600"/>
    <s v="US"/>
    <n v="0"/>
    <x v="0"/>
    <s v="M"/>
  </r>
  <r>
    <x v="0"/>
    <x v="0"/>
    <x v="0"/>
    <x v="6"/>
    <n v="84500"/>
    <s v="USD"/>
    <n v="84500"/>
    <s v="US"/>
    <n v="0"/>
    <x v="0"/>
    <s v="M"/>
  </r>
  <r>
    <x v="0"/>
    <x v="1"/>
    <x v="0"/>
    <x v="6"/>
    <n v="176000"/>
    <s v="USD"/>
    <n v="176000"/>
    <s v="US"/>
    <n v="0"/>
    <x v="0"/>
    <s v="M"/>
  </r>
  <r>
    <x v="0"/>
    <x v="1"/>
    <x v="0"/>
    <x v="6"/>
    <n v="72700"/>
    <s v="USD"/>
    <n v="72700"/>
    <s v="US"/>
    <n v="0"/>
    <x v="0"/>
    <s v="M"/>
  </r>
  <r>
    <x v="0"/>
    <x v="2"/>
    <x v="0"/>
    <x v="4"/>
    <n v="92000"/>
    <s v="USD"/>
    <n v="92000"/>
    <s v="US"/>
    <n v="100"/>
    <x v="0"/>
    <s v="M"/>
  </r>
  <r>
    <x v="0"/>
    <x v="2"/>
    <x v="0"/>
    <x v="4"/>
    <n v="65000"/>
    <s v="USD"/>
    <n v="65000"/>
    <s v="US"/>
    <n v="100"/>
    <x v="0"/>
    <s v="M"/>
  </r>
  <r>
    <x v="0"/>
    <x v="0"/>
    <x v="0"/>
    <x v="1"/>
    <n v="231000"/>
    <s v="USD"/>
    <n v="231000"/>
    <s v="US"/>
    <n v="100"/>
    <x v="0"/>
    <s v="M"/>
  </r>
  <r>
    <x v="0"/>
    <x v="0"/>
    <x v="0"/>
    <x v="1"/>
    <n v="141000"/>
    <s v="USD"/>
    <n v="141000"/>
    <s v="US"/>
    <n v="100"/>
    <x v="0"/>
    <s v="M"/>
  </r>
  <r>
    <x v="0"/>
    <x v="0"/>
    <x v="0"/>
    <x v="6"/>
    <n v="162819"/>
    <s v="USD"/>
    <n v="162819"/>
    <s v="US"/>
    <n v="100"/>
    <x v="0"/>
    <s v="M"/>
  </r>
  <r>
    <x v="0"/>
    <x v="0"/>
    <x v="0"/>
    <x v="6"/>
    <n v="95776"/>
    <s v="USD"/>
    <n v="95776"/>
    <s v="US"/>
    <n v="100"/>
    <x v="0"/>
    <s v="M"/>
  </r>
  <r>
    <x v="0"/>
    <x v="1"/>
    <x v="0"/>
    <x v="7"/>
    <n v="222200"/>
    <s v="USD"/>
    <n v="222200"/>
    <s v="US"/>
    <n v="0"/>
    <x v="0"/>
    <s v="L"/>
  </r>
  <r>
    <x v="0"/>
    <x v="1"/>
    <x v="0"/>
    <x v="7"/>
    <n v="136000"/>
    <s v="USD"/>
    <n v="136000"/>
    <s v="US"/>
    <n v="0"/>
    <x v="0"/>
    <s v="L"/>
  </r>
  <r>
    <x v="0"/>
    <x v="1"/>
    <x v="0"/>
    <x v="1"/>
    <n v="138278"/>
    <s v="USD"/>
    <n v="138278"/>
    <s v="US"/>
    <n v="0"/>
    <x v="0"/>
    <s v="M"/>
  </r>
  <r>
    <x v="0"/>
    <x v="1"/>
    <x v="0"/>
    <x v="1"/>
    <n v="86424"/>
    <s v="USD"/>
    <n v="86424"/>
    <s v="US"/>
    <n v="0"/>
    <x v="0"/>
    <s v="M"/>
  </r>
  <r>
    <x v="0"/>
    <x v="0"/>
    <x v="0"/>
    <x v="28"/>
    <n v="130500"/>
    <s v="USD"/>
    <n v="130500"/>
    <s v="US"/>
    <n v="0"/>
    <x v="0"/>
    <s v="M"/>
  </r>
  <r>
    <x v="0"/>
    <x v="0"/>
    <x v="0"/>
    <x v="28"/>
    <n v="96000"/>
    <s v="USD"/>
    <n v="96000"/>
    <s v="US"/>
    <n v="0"/>
    <x v="0"/>
    <s v="M"/>
  </r>
  <r>
    <x v="0"/>
    <x v="0"/>
    <x v="0"/>
    <x v="9"/>
    <n v="175000"/>
    <s v="USD"/>
    <n v="175000"/>
    <s v="US"/>
    <n v="0"/>
    <x v="0"/>
    <s v="M"/>
  </r>
  <r>
    <x v="0"/>
    <x v="0"/>
    <x v="0"/>
    <x v="9"/>
    <n v="117000"/>
    <s v="USD"/>
    <n v="117000"/>
    <s v="US"/>
    <n v="0"/>
    <x v="0"/>
    <s v="M"/>
  </r>
  <r>
    <x v="0"/>
    <x v="1"/>
    <x v="0"/>
    <x v="1"/>
    <n v="122100"/>
    <s v="USD"/>
    <n v="122100"/>
    <s v="US"/>
    <n v="0"/>
    <x v="0"/>
    <s v="M"/>
  </r>
  <r>
    <x v="0"/>
    <x v="1"/>
    <x v="0"/>
    <x v="1"/>
    <n v="75500"/>
    <s v="USD"/>
    <n v="75500"/>
    <s v="US"/>
    <n v="0"/>
    <x v="0"/>
    <s v="M"/>
  </r>
  <r>
    <x v="0"/>
    <x v="1"/>
    <x v="0"/>
    <x v="17"/>
    <n v="250000"/>
    <s v="USD"/>
    <n v="250000"/>
    <s v="US"/>
    <n v="0"/>
    <x v="0"/>
    <s v="M"/>
  </r>
  <r>
    <x v="0"/>
    <x v="1"/>
    <x v="0"/>
    <x v="17"/>
    <n v="200000"/>
    <s v="USD"/>
    <n v="200000"/>
    <s v="US"/>
    <n v="0"/>
    <x v="0"/>
    <s v="M"/>
  </r>
  <r>
    <x v="0"/>
    <x v="1"/>
    <x v="0"/>
    <x v="44"/>
    <n v="117000"/>
    <s v="USD"/>
    <n v="117000"/>
    <s v="US"/>
    <n v="0"/>
    <x v="0"/>
    <s v="M"/>
  </r>
  <r>
    <x v="0"/>
    <x v="1"/>
    <x v="0"/>
    <x v="44"/>
    <n v="99600"/>
    <s v="USD"/>
    <n v="99600"/>
    <s v="US"/>
    <n v="0"/>
    <x v="0"/>
    <s v="M"/>
  </r>
  <r>
    <x v="0"/>
    <x v="2"/>
    <x v="0"/>
    <x v="1"/>
    <n v="162240"/>
    <s v="USD"/>
    <n v="162240"/>
    <s v="US"/>
    <n v="0"/>
    <x v="0"/>
    <s v="M"/>
  </r>
  <r>
    <x v="0"/>
    <x v="2"/>
    <x v="0"/>
    <x v="1"/>
    <n v="47840"/>
    <s v="USD"/>
    <n v="47840"/>
    <s v="US"/>
    <n v="0"/>
    <x v="0"/>
    <s v="M"/>
  </r>
  <r>
    <x v="0"/>
    <x v="1"/>
    <x v="0"/>
    <x v="6"/>
    <n v="231250"/>
    <s v="USD"/>
    <n v="231250"/>
    <s v="US"/>
    <n v="0"/>
    <x v="0"/>
    <s v="M"/>
  </r>
  <r>
    <x v="0"/>
    <x v="1"/>
    <x v="0"/>
    <x v="6"/>
    <n v="111000"/>
    <s v="USD"/>
    <n v="111000"/>
    <s v="US"/>
    <n v="0"/>
    <x v="0"/>
    <s v="M"/>
  </r>
  <r>
    <x v="0"/>
    <x v="0"/>
    <x v="0"/>
    <x v="1"/>
    <n v="277000"/>
    <s v="USD"/>
    <n v="277000"/>
    <s v="US"/>
    <n v="0"/>
    <x v="0"/>
    <s v="M"/>
  </r>
  <r>
    <x v="0"/>
    <x v="0"/>
    <x v="0"/>
    <x v="1"/>
    <n v="173000"/>
    <s v="USD"/>
    <n v="173000"/>
    <s v="US"/>
    <n v="0"/>
    <x v="0"/>
    <s v="M"/>
  </r>
  <r>
    <x v="0"/>
    <x v="1"/>
    <x v="0"/>
    <x v="47"/>
    <n v="128000"/>
    <s v="USD"/>
    <n v="128000"/>
    <s v="US"/>
    <n v="0"/>
    <x v="0"/>
    <s v="M"/>
  </r>
  <r>
    <x v="0"/>
    <x v="1"/>
    <x v="0"/>
    <x v="47"/>
    <n v="81500"/>
    <s v="USD"/>
    <n v="81500"/>
    <s v="US"/>
    <n v="0"/>
    <x v="0"/>
    <s v="M"/>
  </r>
  <r>
    <x v="0"/>
    <x v="0"/>
    <x v="0"/>
    <x v="6"/>
    <n v="202800"/>
    <s v="USD"/>
    <n v="202800"/>
    <s v="US"/>
    <n v="0"/>
    <x v="0"/>
    <s v="M"/>
  </r>
  <r>
    <x v="0"/>
    <x v="0"/>
    <x v="0"/>
    <x v="6"/>
    <n v="115000"/>
    <s v="USD"/>
    <n v="115000"/>
    <s v="US"/>
    <n v="0"/>
    <x v="0"/>
    <s v="M"/>
  </r>
  <r>
    <x v="0"/>
    <x v="2"/>
    <x v="0"/>
    <x v="4"/>
    <n v="65000"/>
    <s v="USD"/>
    <n v="65000"/>
    <s v="US"/>
    <n v="0"/>
    <x v="0"/>
    <s v="M"/>
  </r>
  <r>
    <x v="0"/>
    <x v="2"/>
    <x v="0"/>
    <x v="4"/>
    <n v="55751"/>
    <s v="USD"/>
    <n v="55751"/>
    <s v="US"/>
    <n v="0"/>
    <x v="0"/>
    <s v="M"/>
  </r>
  <r>
    <x v="0"/>
    <x v="0"/>
    <x v="0"/>
    <x v="9"/>
    <n v="165000"/>
    <s v="USD"/>
    <n v="165000"/>
    <s v="US"/>
    <n v="100"/>
    <x v="0"/>
    <s v="M"/>
  </r>
  <r>
    <x v="0"/>
    <x v="0"/>
    <x v="0"/>
    <x v="9"/>
    <n v="150000"/>
    <s v="USD"/>
    <n v="150000"/>
    <s v="US"/>
    <n v="100"/>
    <x v="0"/>
    <s v="M"/>
  </r>
  <r>
    <x v="0"/>
    <x v="0"/>
    <x v="0"/>
    <x v="59"/>
    <n v="257250"/>
    <s v="USD"/>
    <n v="257250"/>
    <s v="US"/>
    <n v="100"/>
    <x v="0"/>
    <s v="M"/>
  </r>
  <r>
    <x v="0"/>
    <x v="0"/>
    <x v="0"/>
    <x v="59"/>
    <n v="99750"/>
    <s v="USD"/>
    <n v="99750"/>
    <s v="US"/>
    <n v="100"/>
    <x v="0"/>
    <s v="M"/>
  </r>
  <r>
    <x v="0"/>
    <x v="0"/>
    <x v="0"/>
    <x v="9"/>
    <n v="169767"/>
    <s v="USD"/>
    <n v="169767"/>
    <s v="NZ"/>
    <n v="0"/>
    <x v="9"/>
    <s v="M"/>
  </r>
  <r>
    <x v="0"/>
    <x v="0"/>
    <x v="0"/>
    <x v="9"/>
    <n v="136420"/>
    <s v="USD"/>
    <n v="136420"/>
    <s v="NZ"/>
    <n v="0"/>
    <x v="9"/>
    <s v="M"/>
  </r>
  <r>
    <x v="0"/>
    <x v="1"/>
    <x v="0"/>
    <x v="67"/>
    <n v="100000"/>
    <s v="USD"/>
    <n v="100000"/>
    <s v="US"/>
    <n v="0"/>
    <x v="0"/>
    <s v="M"/>
  </r>
  <r>
    <x v="0"/>
    <x v="1"/>
    <x v="0"/>
    <x v="67"/>
    <n v="95000"/>
    <s v="USD"/>
    <n v="95000"/>
    <s v="US"/>
    <n v="0"/>
    <x v="0"/>
    <s v="M"/>
  </r>
  <r>
    <x v="0"/>
    <x v="1"/>
    <x v="0"/>
    <x v="6"/>
    <n v="147800"/>
    <s v="USD"/>
    <n v="147800"/>
    <s v="US"/>
    <n v="0"/>
    <x v="0"/>
    <s v="M"/>
  </r>
  <r>
    <x v="0"/>
    <x v="1"/>
    <x v="0"/>
    <x v="6"/>
    <n v="93100"/>
    <s v="USD"/>
    <n v="93100"/>
    <s v="US"/>
    <n v="0"/>
    <x v="0"/>
    <s v="M"/>
  </r>
  <r>
    <x v="0"/>
    <x v="1"/>
    <x v="0"/>
    <x v="8"/>
    <n v="83300"/>
    <s v="USD"/>
    <n v="83300"/>
    <s v="US"/>
    <n v="0"/>
    <x v="0"/>
    <s v="M"/>
  </r>
  <r>
    <x v="0"/>
    <x v="1"/>
    <x v="0"/>
    <x v="8"/>
    <n v="47500"/>
    <s v="USD"/>
    <n v="47500"/>
    <s v="US"/>
    <n v="0"/>
    <x v="0"/>
    <s v="M"/>
  </r>
  <r>
    <x v="0"/>
    <x v="0"/>
    <x v="0"/>
    <x v="1"/>
    <n v="160000"/>
    <s v="USD"/>
    <n v="160000"/>
    <s v="US"/>
    <n v="0"/>
    <x v="0"/>
    <s v="M"/>
  </r>
  <r>
    <x v="0"/>
    <x v="0"/>
    <x v="0"/>
    <x v="1"/>
    <n v="100000"/>
    <s v="USD"/>
    <n v="100000"/>
    <s v="US"/>
    <n v="0"/>
    <x v="0"/>
    <s v="M"/>
  </r>
  <r>
    <x v="0"/>
    <x v="2"/>
    <x v="0"/>
    <x v="23"/>
    <n v="92000"/>
    <s v="USD"/>
    <n v="92000"/>
    <s v="AU"/>
    <n v="0"/>
    <x v="1"/>
    <s v="M"/>
  </r>
  <r>
    <x v="0"/>
    <x v="2"/>
    <x v="0"/>
    <x v="23"/>
    <n v="90000"/>
    <s v="USD"/>
    <n v="90000"/>
    <s v="AU"/>
    <n v="0"/>
    <x v="1"/>
    <s v="M"/>
  </r>
  <r>
    <x v="0"/>
    <x v="0"/>
    <x v="0"/>
    <x v="17"/>
    <n v="220000"/>
    <s v="USD"/>
    <n v="220000"/>
    <s v="GB"/>
    <n v="0"/>
    <x v="2"/>
    <s v="M"/>
  </r>
  <r>
    <x v="0"/>
    <x v="0"/>
    <x v="0"/>
    <x v="17"/>
    <n v="137500"/>
    <s v="USD"/>
    <n v="137500"/>
    <s v="GB"/>
    <n v="0"/>
    <x v="2"/>
    <s v="M"/>
  </r>
  <r>
    <x v="0"/>
    <x v="2"/>
    <x v="0"/>
    <x v="6"/>
    <n v="175100"/>
    <s v="USD"/>
    <n v="175100"/>
    <s v="US"/>
    <n v="0"/>
    <x v="0"/>
    <s v="M"/>
  </r>
  <r>
    <x v="0"/>
    <x v="2"/>
    <x v="0"/>
    <x v="6"/>
    <n v="82915"/>
    <s v="USD"/>
    <n v="82915"/>
    <s v="US"/>
    <n v="0"/>
    <x v="0"/>
    <s v="M"/>
  </r>
  <r>
    <x v="0"/>
    <x v="1"/>
    <x v="0"/>
    <x v="1"/>
    <n v="166000"/>
    <s v="USD"/>
    <n v="166000"/>
    <s v="US"/>
    <n v="0"/>
    <x v="0"/>
    <s v="M"/>
  </r>
  <r>
    <x v="0"/>
    <x v="1"/>
    <x v="0"/>
    <x v="1"/>
    <n v="73000"/>
    <s v="USD"/>
    <n v="73000"/>
    <s v="US"/>
    <n v="0"/>
    <x v="0"/>
    <s v="M"/>
  </r>
  <r>
    <x v="0"/>
    <x v="0"/>
    <x v="0"/>
    <x v="6"/>
    <n v="236400"/>
    <s v="USD"/>
    <n v="236400"/>
    <s v="US"/>
    <n v="0"/>
    <x v="0"/>
    <s v="M"/>
  </r>
  <r>
    <x v="0"/>
    <x v="0"/>
    <x v="0"/>
    <x v="6"/>
    <n v="141800"/>
    <s v="USD"/>
    <n v="141800"/>
    <s v="US"/>
    <n v="0"/>
    <x v="0"/>
    <s v="M"/>
  </r>
  <r>
    <x v="0"/>
    <x v="0"/>
    <x v="0"/>
    <x v="1"/>
    <n v="150000"/>
    <s v="USD"/>
    <n v="150000"/>
    <s v="US"/>
    <n v="0"/>
    <x v="0"/>
    <s v="M"/>
  </r>
  <r>
    <x v="0"/>
    <x v="0"/>
    <x v="0"/>
    <x v="1"/>
    <n v="135000"/>
    <s v="USD"/>
    <n v="135000"/>
    <s v="US"/>
    <n v="0"/>
    <x v="0"/>
    <s v="M"/>
  </r>
  <r>
    <x v="0"/>
    <x v="0"/>
    <x v="0"/>
    <x v="36"/>
    <n v="147500"/>
    <s v="USD"/>
    <n v="147500"/>
    <s v="US"/>
    <n v="100"/>
    <x v="0"/>
    <s v="M"/>
  </r>
  <r>
    <x v="0"/>
    <x v="0"/>
    <x v="0"/>
    <x v="36"/>
    <n v="70800"/>
    <s v="USD"/>
    <n v="70800"/>
    <s v="US"/>
    <n v="100"/>
    <x v="0"/>
    <s v="M"/>
  </r>
  <r>
    <x v="0"/>
    <x v="1"/>
    <x v="0"/>
    <x v="13"/>
    <n v="185000"/>
    <s v="USD"/>
    <n v="185000"/>
    <s v="US"/>
    <n v="0"/>
    <x v="0"/>
    <s v="L"/>
  </r>
  <r>
    <x v="0"/>
    <x v="1"/>
    <x v="0"/>
    <x v="13"/>
    <n v="79600"/>
    <s v="USD"/>
    <n v="79600"/>
    <s v="US"/>
    <n v="0"/>
    <x v="0"/>
    <s v="L"/>
  </r>
  <r>
    <x v="0"/>
    <x v="2"/>
    <x v="0"/>
    <x v="4"/>
    <n v="99200"/>
    <s v="USD"/>
    <n v="99200"/>
    <s v="US"/>
    <n v="100"/>
    <x v="0"/>
    <s v="M"/>
  </r>
  <r>
    <x v="0"/>
    <x v="2"/>
    <x v="0"/>
    <x v="4"/>
    <n v="69400"/>
    <s v="USD"/>
    <n v="69400"/>
    <s v="US"/>
    <n v="100"/>
    <x v="0"/>
    <s v="M"/>
  </r>
  <r>
    <x v="0"/>
    <x v="2"/>
    <x v="0"/>
    <x v="4"/>
    <n v="88200"/>
    <s v="USD"/>
    <n v="88200"/>
    <s v="US"/>
    <n v="100"/>
    <x v="0"/>
    <s v="M"/>
  </r>
  <r>
    <x v="0"/>
    <x v="2"/>
    <x v="0"/>
    <x v="4"/>
    <n v="61700"/>
    <s v="USD"/>
    <n v="61700"/>
    <s v="US"/>
    <n v="100"/>
    <x v="0"/>
    <s v="M"/>
  </r>
  <r>
    <x v="0"/>
    <x v="0"/>
    <x v="0"/>
    <x v="34"/>
    <n v="234000"/>
    <s v="USD"/>
    <n v="234000"/>
    <s v="US"/>
    <n v="0"/>
    <x v="0"/>
    <s v="M"/>
  </r>
  <r>
    <x v="0"/>
    <x v="0"/>
    <x v="0"/>
    <x v="34"/>
    <n v="146000"/>
    <s v="USD"/>
    <n v="146000"/>
    <s v="US"/>
    <n v="0"/>
    <x v="0"/>
    <s v="M"/>
  </r>
  <r>
    <x v="0"/>
    <x v="1"/>
    <x v="0"/>
    <x v="6"/>
    <n v="165000"/>
    <s v="USD"/>
    <n v="165000"/>
    <s v="US"/>
    <n v="0"/>
    <x v="0"/>
    <s v="M"/>
  </r>
  <r>
    <x v="0"/>
    <x v="1"/>
    <x v="0"/>
    <x v="6"/>
    <n v="165000"/>
    <s v="USD"/>
    <n v="165000"/>
    <s v="US"/>
    <n v="0"/>
    <x v="0"/>
    <s v="M"/>
  </r>
  <r>
    <x v="0"/>
    <x v="0"/>
    <x v="0"/>
    <x v="4"/>
    <n v="160000"/>
    <s v="USD"/>
    <n v="160000"/>
    <s v="US"/>
    <n v="0"/>
    <x v="0"/>
    <s v="M"/>
  </r>
  <r>
    <x v="0"/>
    <x v="0"/>
    <x v="0"/>
    <x v="4"/>
    <n v="130000"/>
    <s v="USD"/>
    <n v="130000"/>
    <s v="US"/>
    <n v="0"/>
    <x v="0"/>
    <s v="M"/>
  </r>
  <r>
    <x v="0"/>
    <x v="1"/>
    <x v="0"/>
    <x v="6"/>
    <n v="154800"/>
    <s v="USD"/>
    <n v="154800"/>
    <s v="US"/>
    <n v="0"/>
    <x v="0"/>
    <s v="M"/>
  </r>
  <r>
    <x v="0"/>
    <x v="1"/>
    <x v="0"/>
    <x v="6"/>
    <n v="76300"/>
    <s v="USD"/>
    <n v="76300"/>
    <s v="US"/>
    <n v="0"/>
    <x v="0"/>
    <s v="M"/>
  </r>
  <r>
    <x v="0"/>
    <x v="1"/>
    <x v="0"/>
    <x v="4"/>
    <n v="112000"/>
    <s v="USD"/>
    <n v="112000"/>
    <s v="US"/>
    <n v="0"/>
    <x v="0"/>
    <s v="M"/>
  </r>
  <r>
    <x v="0"/>
    <x v="1"/>
    <x v="0"/>
    <x v="4"/>
    <n v="84000"/>
    <s v="USD"/>
    <n v="84000"/>
    <s v="US"/>
    <n v="0"/>
    <x v="0"/>
    <s v="M"/>
  </r>
  <r>
    <x v="0"/>
    <x v="2"/>
    <x v="0"/>
    <x v="4"/>
    <n v="115000"/>
    <s v="USD"/>
    <n v="115000"/>
    <s v="US"/>
    <n v="0"/>
    <x v="0"/>
    <s v="M"/>
  </r>
  <r>
    <x v="0"/>
    <x v="2"/>
    <x v="0"/>
    <x v="4"/>
    <n v="90000"/>
    <s v="USD"/>
    <n v="90000"/>
    <s v="US"/>
    <n v="0"/>
    <x v="0"/>
    <s v="M"/>
  </r>
  <r>
    <x v="0"/>
    <x v="0"/>
    <x v="0"/>
    <x v="1"/>
    <n v="170000"/>
    <s v="USD"/>
    <n v="170000"/>
    <s v="US"/>
    <n v="0"/>
    <x v="0"/>
    <s v="M"/>
  </r>
  <r>
    <x v="0"/>
    <x v="0"/>
    <x v="0"/>
    <x v="1"/>
    <n v="130000"/>
    <s v="USD"/>
    <n v="130000"/>
    <s v="US"/>
    <n v="0"/>
    <x v="0"/>
    <s v="M"/>
  </r>
  <r>
    <x v="0"/>
    <x v="0"/>
    <x v="0"/>
    <x v="13"/>
    <n v="185000"/>
    <s v="USD"/>
    <n v="185000"/>
    <s v="US"/>
    <n v="0"/>
    <x v="0"/>
    <s v="L"/>
  </r>
  <r>
    <x v="0"/>
    <x v="0"/>
    <x v="0"/>
    <x v="13"/>
    <n v="79600"/>
    <s v="USD"/>
    <n v="79600"/>
    <s v="US"/>
    <n v="0"/>
    <x v="0"/>
    <s v="L"/>
  </r>
  <r>
    <x v="0"/>
    <x v="2"/>
    <x v="0"/>
    <x v="4"/>
    <n v="160000"/>
    <s v="USD"/>
    <n v="160000"/>
    <s v="US"/>
    <n v="0"/>
    <x v="0"/>
    <s v="M"/>
  </r>
  <r>
    <x v="0"/>
    <x v="2"/>
    <x v="0"/>
    <x v="4"/>
    <n v="110000"/>
    <s v="USD"/>
    <n v="110000"/>
    <s v="US"/>
    <n v="0"/>
    <x v="0"/>
    <s v="M"/>
  </r>
  <r>
    <x v="0"/>
    <x v="1"/>
    <x v="0"/>
    <x v="4"/>
    <n v="95000"/>
    <s v="USD"/>
    <n v="95000"/>
    <s v="US"/>
    <n v="0"/>
    <x v="0"/>
    <s v="M"/>
  </r>
  <r>
    <x v="0"/>
    <x v="1"/>
    <x v="0"/>
    <x v="4"/>
    <n v="65000"/>
    <s v="USD"/>
    <n v="65000"/>
    <s v="US"/>
    <n v="0"/>
    <x v="0"/>
    <s v="M"/>
  </r>
  <r>
    <x v="0"/>
    <x v="0"/>
    <x v="0"/>
    <x v="28"/>
    <n v="180000"/>
    <s v="USD"/>
    <n v="180000"/>
    <s v="CA"/>
    <n v="100"/>
    <x v="3"/>
    <s v="M"/>
  </r>
  <r>
    <x v="0"/>
    <x v="0"/>
    <x v="0"/>
    <x v="28"/>
    <n v="120000"/>
    <s v="USD"/>
    <n v="120000"/>
    <s v="CA"/>
    <n v="100"/>
    <x v="3"/>
    <s v="M"/>
  </r>
  <r>
    <x v="0"/>
    <x v="0"/>
    <x v="0"/>
    <x v="4"/>
    <n v="155000"/>
    <s v="USD"/>
    <n v="155000"/>
    <s v="US"/>
    <n v="0"/>
    <x v="0"/>
    <s v="M"/>
  </r>
  <r>
    <x v="0"/>
    <x v="0"/>
    <x v="0"/>
    <x v="4"/>
    <n v="100000"/>
    <s v="USD"/>
    <n v="100000"/>
    <s v="US"/>
    <n v="0"/>
    <x v="0"/>
    <s v="M"/>
  </r>
  <r>
    <x v="0"/>
    <x v="0"/>
    <x v="0"/>
    <x v="6"/>
    <n v="190500"/>
    <s v="USD"/>
    <n v="190500"/>
    <s v="CA"/>
    <n v="100"/>
    <x v="3"/>
    <s v="M"/>
  </r>
  <r>
    <x v="0"/>
    <x v="0"/>
    <x v="0"/>
    <x v="6"/>
    <n v="138500"/>
    <s v="USD"/>
    <n v="138500"/>
    <s v="CA"/>
    <n v="100"/>
    <x v="3"/>
    <s v="M"/>
  </r>
  <r>
    <x v="0"/>
    <x v="0"/>
    <x v="0"/>
    <x v="1"/>
    <n v="159000"/>
    <s v="USD"/>
    <n v="159000"/>
    <s v="CA"/>
    <n v="0"/>
    <x v="3"/>
    <s v="M"/>
  </r>
  <r>
    <x v="0"/>
    <x v="0"/>
    <x v="0"/>
    <x v="1"/>
    <n v="127000"/>
    <s v="USD"/>
    <n v="127000"/>
    <s v="CA"/>
    <n v="0"/>
    <x v="3"/>
    <s v="M"/>
  </r>
  <r>
    <x v="0"/>
    <x v="2"/>
    <x v="0"/>
    <x v="4"/>
    <n v="147000"/>
    <s v="USD"/>
    <n v="147000"/>
    <s v="US"/>
    <n v="0"/>
    <x v="0"/>
    <s v="M"/>
  </r>
  <r>
    <x v="0"/>
    <x v="2"/>
    <x v="0"/>
    <x v="4"/>
    <n v="118000"/>
    <s v="USD"/>
    <n v="118000"/>
    <s v="US"/>
    <n v="0"/>
    <x v="0"/>
    <s v="M"/>
  </r>
  <r>
    <x v="0"/>
    <x v="2"/>
    <x v="0"/>
    <x v="2"/>
    <n v="170000"/>
    <s v="USD"/>
    <n v="170000"/>
    <s v="US"/>
    <n v="0"/>
    <x v="0"/>
    <s v="M"/>
  </r>
  <r>
    <x v="0"/>
    <x v="2"/>
    <x v="0"/>
    <x v="2"/>
    <n v="125000"/>
    <s v="USD"/>
    <n v="125000"/>
    <s v="US"/>
    <n v="0"/>
    <x v="0"/>
    <s v="M"/>
  </r>
  <r>
    <x v="0"/>
    <x v="0"/>
    <x v="0"/>
    <x v="56"/>
    <n v="116000"/>
    <s v="USD"/>
    <n v="116000"/>
    <s v="US"/>
    <n v="0"/>
    <x v="0"/>
    <s v="M"/>
  </r>
  <r>
    <x v="0"/>
    <x v="0"/>
    <x v="0"/>
    <x v="56"/>
    <n v="90000"/>
    <s v="USD"/>
    <n v="90000"/>
    <s v="US"/>
    <n v="0"/>
    <x v="0"/>
    <s v="M"/>
  </r>
  <r>
    <x v="0"/>
    <x v="0"/>
    <x v="0"/>
    <x v="1"/>
    <n v="255475"/>
    <s v="USD"/>
    <n v="255475"/>
    <s v="US"/>
    <n v="100"/>
    <x v="0"/>
    <s v="M"/>
  </r>
  <r>
    <x v="0"/>
    <x v="0"/>
    <x v="0"/>
    <x v="1"/>
    <n v="185800"/>
    <s v="USD"/>
    <n v="185800"/>
    <s v="US"/>
    <n v="100"/>
    <x v="0"/>
    <s v="M"/>
  </r>
  <r>
    <x v="0"/>
    <x v="1"/>
    <x v="0"/>
    <x v="86"/>
    <n v="85000"/>
    <s v="USD"/>
    <n v="85000"/>
    <s v="US"/>
    <n v="0"/>
    <x v="0"/>
    <s v="M"/>
  </r>
  <r>
    <x v="0"/>
    <x v="1"/>
    <x v="0"/>
    <x v="86"/>
    <n v="65000"/>
    <s v="USD"/>
    <n v="65000"/>
    <s v="US"/>
    <n v="0"/>
    <x v="0"/>
    <s v="M"/>
  </r>
  <r>
    <x v="0"/>
    <x v="1"/>
    <x v="0"/>
    <x v="19"/>
    <n v="150000"/>
    <s v="USD"/>
    <n v="150000"/>
    <s v="US"/>
    <n v="0"/>
    <x v="0"/>
    <s v="M"/>
  </r>
  <r>
    <x v="0"/>
    <x v="1"/>
    <x v="0"/>
    <x v="19"/>
    <n v="120000"/>
    <s v="USD"/>
    <n v="120000"/>
    <s v="US"/>
    <n v="0"/>
    <x v="0"/>
    <s v="M"/>
  </r>
  <r>
    <x v="0"/>
    <x v="1"/>
    <x v="0"/>
    <x v="28"/>
    <n v="190000"/>
    <s v="USD"/>
    <n v="190000"/>
    <s v="US"/>
    <n v="0"/>
    <x v="0"/>
    <s v="M"/>
  </r>
  <r>
    <x v="0"/>
    <x v="1"/>
    <x v="0"/>
    <x v="28"/>
    <n v="190000"/>
    <s v="USD"/>
    <n v="190000"/>
    <s v="US"/>
    <n v="0"/>
    <x v="0"/>
    <s v="M"/>
  </r>
  <r>
    <x v="0"/>
    <x v="1"/>
    <x v="0"/>
    <x v="34"/>
    <n v="440000"/>
    <s v="USD"/>
    <n v="440000"/>
    <s v="US"/>
    <n v="0"/>
    <x v="0"/>
    <s v="M"/>
  </r>
  <r>
    <x v="0"/>
    <x v="1"/>
    <x v="0"/>
    <x v="34"/>
    <n v="295000"/>
    <s v="USD"/>
    <n v="295000"/>
    <s v="US"/>
    <n v="0"/>
    <x v="0"/>
    <s v="M"/>
  </r>
  <r>
    <x v="0"/>
    <x v="0"/>
    <x v="0"/>
    <x v="28"/>
    <n v="170000"/>
    <s v="USD"/>
    <n v="170000"/>
    <s v="US"/>
    <n v="100"/>
    <x v="0"/>
    <s v="M"/>
  </r>
  <r>
    <x v="0"/>
    <x v="0"/>
    <x v="0"/>
    <x v="28"/>
    <n v="140000"/>
    <s v="USD"/>
    <n v="140000"/>
    <s v="US"/>
    <n v="100"/>
    <x v="0"/>
    <s v="M"/>
  </r>
  <r>
    <x v="0"/>
    <x v="0"/>
    <x v="0"/>
    <x v="6"/>
    <n v="165000"/>
    <s v="USD"/>
    <n v="165000"/>
    <s v="US"/>
    <n v="100"/>
    <x v="0"/>
    <s v="M"/>
  </r>
  <r>
    <x v="0"/>
    <x v="0"/>
    <x v="0"/>
    <x v="6"/>
    <n v="140250"/>
    <s v="USD"/>
    <n v="140250"/>
    <s v="US"/>
    <n v="100"/>
    <x v="0"/>
    <s v="M"/>
  </r>
  <r>
    <x v="0"/>
    <x v="1"/>
    <x v="0"/>
    <x v="91"/>
    <n v="110300"/>
    <s v="USD"/>
    <n v="110300"/>
    <s v="US"/>
    <n v="100"/>
    <x v="0"/>
    <s v="M"/>
  </r>
  <r>
    <x v="0"/>
    <x v="1"/>
    <x v="0"/>
    <x v="91"/>
    <n v="78100"/>
    <s v="USD"/>
    <n v="78100"/>
    <s v="US"/>
    <n v="100"/>
    <x v="0"/>
    <s v="M"/>
  </r>
  <r>
    <x v="0"/>
    <x v="1"/>
    <x v="0"/>
    <x v="83"/>
    <n v="210000"/>
    <s v="USD"/>
    <n v="210000"/>
    <s v="US"/>
    <n v="0"/>
    <x v="0"/>
    <s v="M"/>
  </r>
  <r>
    <x v="0"/>
    <x v="1"/>
    <x v="0"/>
    <x v="83"/>
    <n v="151800"/>
    <s v="USD"/>
    <n v="151800"/>
    <s v="US"/>
    <n v="0"/>
    <x v="0"/>
    <s v="M"/>
  </r>
  <r>
    <x v="0"/>
    <x v="2"/>
    <x v="0"/>
    <x v="23"/>
    <n v="75000"/>
    <s v="USD"/>
    <n v="75000"/>
    <s v="US"/>
    <n v="0"/>
    <x v="0"/>
    <s v="M"/>
  </r>
  <r>
    <x v="0"/>
    <x v="2"/>
    <x v="0"/>
    <x v="23"/>
    <n v="65000"/>
    <s v="USD"/>
    <n v="65000"/>
    <s v="US"/>
    <n v="0"/>
    <x v="0"/>
    <s v="M"/>
  </r>
  <r>
    <x v="0"/>
    <x v="1"/>
    <x v="0"/>
    <x v="4"/>
    <n v="140000"/>
    <s v="USD"/>
    <n v="140000"/>
    <s v="US"/>
    <n v="0"/>
    <x v="0"/>
    <s v="M"/>
  </r>
  <r>
    <x v="0"/>
    <x v="1"/>
    <x v="0"/>
    <x v="4"/>
    <n v="105000"/>
    <s v="USD"/>
    <n v="105000"/>
    <s v="US"/>
    <n v="0"/>
    <x v="0"/>
    <s v="M"/>
  </r>
  <r>
    <x v="0"/>
    <x v="1"/>
    <x v="0"/>
    <x v="92"/>
    <n v="200000"/>
    <s v="USD"/>
    <n v="200000"/>
    <s v="US"/>
    <n v="0"/>
    <x v="0"/>
    <s v="L"/>
  </r>
  <r>
    <x v="0"/>
    <x v="0"/>
    <x v="0"/>
    <x v="31"/>
    <n v="157144"/>
    <s v="USD"/>
    <n v="157144"/>
    <s v="US"/>
    <n v="0"/>
    <x v="0"/>
    <s v="M"/>
  </r>
  <r>
    <x v="0"/>
    <x v="0"/>
    <x v="0"/>
    <x v="31"/>
    <n v="99445"/>
    <s v="USD"/>
    <n v="99445"/>
    <s v="US"/>
    <n v="0"/>
    <x v="0"/>
    <s v="M"/>
  </r>
  <r>
    <x v="0"/>
    <x v="0"/>
    <x v="0"/>
    <x v="1"/>
    <n v="274965"/>
    <s v="CAD"/>
    <n v="211511"/>
    <s v="CA"/>
    <n v="0"/>
    <x v="3"/>
    <s v="M"/>
  </r>
  <r>
    <x v="0"/>
    <x v="0"/>
    <x v="0"/>
    <x v="1"/>
    <n v="130008"/>
    <s v="CAD"/>
    <n v="100006"/>
    <s v="CA"/>
    <n v="0"/>
    <x v="3"/>
    <s v="M"/>
  </r>
  <r>
    <x v="0"/>
    <x v="0"/>
    <x v="0"/>
    <x v="1"/>
    <n v="201900"/>
    <s v="USD"/>
    <n v="201900"/>
    <s v="US"/>
    <n v="0"/>
    <x v="0"/>
    <s v="M"/>
  </r>
  <r>
    <x v="0"/>
    <x v="0"/>
    <x v="0"/>
    <x v="1"/>
    <n v="97335"/>
    <s v="USD"/>
    <n v="97335"/>
    <s v="US"/>
    <n v="0"/>
    <x v="0"/>
    <s v="M"/>
  </r>
  <r>
    <x v="0"/>
    <x v="0"/>
    <x v="0"/>
    <x v="6"/>
    <n v="283800"/>
    <s v="USD"/>
    <n v="283800"/>
    <s v="US"/>
    <n v="0"/>
    <x v="0"/>
    <s v="M"/>
  </r>
  <r>
    <x v="0"/>
    <x v="0"/>
    <x v="0"/>
    <x v="6"/>
    <n v="170700"/>
    <s v="USD"/>
    <n v="170700"/>
    <s v="US"/>
    <n v="0"/>
    <x v="0"/>
    <s v="M"/>
  </r>
  <r>
    <x v="0"/>
    <x v="0"/>
    <x v="0"/>
    <x v="22"/>
    <n v="152400"/>
    <s v="USD"/>
    <n v="152400"/>
    <s v="US"/>
    <n v="100"/>
    <x v="0"/>
    <s v="M"/>
  </r>
  <r>
    <x v="0"/>
    <x v="0"/>
    <x v="0"/>
    <x v="22"/>
    <n v="73700"/>
    <s v="USD"/>
    <n v="73700"/>
    <s v="US"/>
    <n v="100"/>
    <x v="0"/>
    <s v="M"/>
  </r>
  <r>
    <x v="0"/>
    <x v="1"/>
    <x v="0"/>
    <x v="1"/>
    <n v="166000"/>
    <s v="USD"/>
    <n v="166000"/>
    <s v="US"/>
    <n v="0"/>
    <x v="0"/>
    <s v="M"/>
  </r>
  <r>
    <x v="0"/>
    <x v="1"/>
    <x v="0"/>
    <x v="1"/>
    <n v="73100"/>
    <s v="USD"/>
    <n v="73100"/>
    <s v="US"/>
    <n v="0"/>
    <x v="0"/>
    <s v="M"/>
  </r>
  <r>
    <x v="0"/>
    <x v="0"/>
    <x v="0"/>
    <x v="6"/>
    <n v="202600"/>
    <s v="USD"/>
    <n v="202600"/>
    <s v="US"/>
    <n v="0"/>
    <x v="0"/>
    <s v="M"/>
  </r>
  <r>
    <x v="0"/>
    <x v="0"/>
    <x v="0"/>
    <x v="6"/>
    <n v="93800"/>
    <s v="USD"/>
    <n v="93800"/>
    <s v="US"/>
    <n v="0"/>
    <x v="0"/>
    <s v="M"/>
  </r>
  <r>
    <x v="0"/>
    <x v="0"/>
    <x v="0"/>
    <x v="6"/>
    <n v="273500"/>
    <s v="USD"/>
    <n v="273500"/>
    <s v="US"/>
    <n v="0"/>
    <x v="0"/>
    <s v="M"/>
  </r>
  <r>
    <x v="0"/>
    <x v="0"/>
    <x v="0"/>
    <x v="6"/>
    <n v="126600"/>
    <s v="USD"/>
    <n v="126600"/>
    <s v="US"/>
    <n v="0"/>
    <x v="0"/>
    <s v="M"/>
  </r>
  <r>
    <x v="0"/>
    <x v="0"/>
    <x v="0"/>
    <x v="14"/>
    <n v="176875"/>
    <s v="USD"/>
    <n v="176875"/>
    <s v="US"/>
    <n v="0"/>
    <x v="0"/>
    <s v="M"/>
  </r>
  <r>
    <x v="0"/>
    <x v="0"/>
    <x v="0"/>
    <x v="14"/>
    <n v="84750"/>
    <s v="USD"/>
    <n v="84750"/>
    <s v="US"/>
    <n v="0"/>
    <x v="0"/>
    <s v="M"/>
  </r>
  <r>
    <x v="0"/>
    <x v="1"/>
    <x v="0"/>
    <x v="69"/>
    <n v="166000"/>
    <s v="USD"/>
    <n v="166000"/>
    <s v="US"/>
    <n v="0"/>
    <x v="0"/>
    <s v="M"/>
  </r>
  <r>
    <x v="0"/>
    <x v="1"/>
    <x v="0"/>
    <x v="69"/>
    <n v="73100"/>
    <s v="USD"/>
    <n v="73100"/>
    <s v="US"/>
    <n v="0"/>
    <x v="0"/>
    <s v="M"/>
  </r>
  <r>
    <x v="0"/>
    <x v="2"/>
    <x v="0"/>
    <x v="4"/>
    <n v="88200"/>
    <s v="USD"/>
    <n v="88200"/>
    <s v="US"/>
    <n v="100"/>
    <x v="0"/>
    <s v="M"/>
  </r>
  <r>
    <x v="0"/>
    <x v="2"/>
    <x v="0"/>
    <x v="4"/>
    <n v="61700"/>
    <s v="USD"/>
    <n v="61700"/>
    <s v="US"/>
    <n v="100"/>
    <x v="0"/>
    <s v="M"/>
  </r>
  <r>
    <x v="0"/>
    <x v="1"/>
    <x v="0"/>
    <x v="1"/>
    <n v="75000"/>
    <s v="USD"/>
    <n v="75000"/>
    <s v="US"/>
    <n v="100"/>
    <x v="0"/>
    <s v="M"/>
  </r>
  <r>
    <x v="0"/>
    <x v="1"/>
    <x v="0"/>
    <x v="1"/>
    <n v="60000"/>
    <s v="USD"/>
    <n v="60000"/>
    <s v="US"/>
    <n v="100"/>
    <x v="0"/>
    <s v="M"/>
  </r>
  <r>
    <x v="0"/>
    <x v="1"/>
    <x v="0"/>
    <x v="6"/>
    <n v="121500"/>
    <s v="USD"/>
    <n v="121500"/>
    <s v="US"/>
    <n v="100"/>
    <x v="0"/>
    <s v="M"/>
  </r>
  <r>
    <x v="0"/>
    <x v="1"/>
    <x v="0"/>
    <x v="6"/>
    <n v="88200"/>
    <s v="USD"/>
    <n v="88200"/>
    <s v="US"/>
    <n v="100"/>
    <x v="0"/>
    <s v="M"/>
  </r>
  <r>
    <x v="0"/>
    <x v="1"/>
    <x v="0"/>
    <x v="1"/>
    <n v="133000"/>
    <s v="USD"/>
    <n v="133000"/>
    <s v="US"/>
    <n v="0"/>
    <x v="0"/>
    <s v="M"/>
  </r>
  <r>
    <x v="0"/>
    <x v="1"/>
    <x v="0"/>
    <x v="1"/>
    <n v="58300"/>
    <s v="USD"/>
    <n v="58300"/>
    <s v="US"/>
    <n v="0"/>
    <x v="0"/>
    <s v="M"/>
  </r>
  <r>
    <x v="0"/>
    <x v="0"/>
    <x v="0"/>
    <x v="1"/>
    <n v="229900"/>
    <s v="USD"/>
    <n v="229900"/>
    <s v="US"/>
    <n v="0"/>
    <x v="0"/>
    <s v="M"/>
  </r>
  <r>
    <x v="0"/>
    <x v="0"/>
    <x v="0"/>
    <x v="1"/>
    <n v="201400"/>
    <s v="USD"/>
    <n v="201400"/>
    <s v="US"/>
    <n v="0"/>
    <x v="0"/>
    <s v="M"/>
  </r>
  <r>
    <x v="0"/>
    <x v="0"/>
    <x v="0"/>
    <x v="6"/>
    <n v="247250"/>
    <s v="USD"/>
    <n v="247250"/>
    <s v="US"/>
    <n v="0"/>
    <x v="0"/>
    <s v="M"/>
  </r>
  <r>
    <x v="0"/>
    <x v="0"/>
    <x v="0"/>
    <x v="6"/>
    <n v="160000"/>
    <s v="USD"/>
    <n v="160000"/>
    <s v="US"/>
    <n v="0"/>
    <x v="0"/>
    <s v="M"/>
  </r>
  <r>
    <x v="0"/>
    <x v="0"/>
    <x v="0"/>
    <x v="6"/>
    <n v="177700"/>
    <s v="USD"/>
    <n v="177700"/>
    <s v="US"/>
    <n v="0"/>
    <x v="0"/>
    <s v="M"/>
  </r>
  <r>
    <x v="0"/>
    <x v="0"/>
    <x v="0"/>
    <x v="6"/>
    <n v="94700"/>
    <s v="USD"/>
    <n v="94700"/>
    <s v="US"/>
    <n v="0"/>
    <x v="0"/>
    <s v="M"/>
  </r>
  <r>
    <x v="0"/>
    <x v="0"/>
    <x v="0"/>
    <x v="1"/>
    <n v="184000"/>
    <s v="USD"/>
    <n v="184000"/>
    <s v="US"/>
    <n v="0"/>
    <x v="0"/>
    <s v="M"/>
  </r>
  <r>
    <x v="0"/>
    <x v="0"/>
    <x v="0"/>
    <x v="1"/>
    <n v="123000"/>
    <s v="USD"/>
    <n v="123000"/>
    <s v="US"/>
    <n v="0"/>
    <x v="0"/>
    <s v="M"/>
  </r>
  <r>
    <x v="0"/>
    <x v="0"/>
    <x v="0"/>
    <x v="2"/>
    <n v="258600"/>
    <s v="USD"/>
    <n v="258600"/>
    <s v="US"/>
    <n v="100"/>
    <x v="0"/>
    <s v="M"/>
  </r>
  <r>
    <x v="0"/>
    <x v="0"/>
    <x v="0"/>
    <x v="2"/>
    <n v="215500"/>
    <s v="USD"/>
    <n v="215500"/>
    <s v="US"/>
    <n v="100"/>
    <x v="0"/>
    <s v="M"/>
  </r>
  <r>
    <x v="0"/>
    <x v="0"/>
    <x v="0"/>
    <x v="6"/>
    <n v="237188"/>
    <s v="USD"/>
    <n v="237188"/>
    <s v="US"/>
    <n v="100"/>
    <x v="0"/>
    <s v="M"/>
  </r>
  <r>
    <x v="0"/>
    <x v="0"/>
    <x v="0"/>
    <x v="6"/>
    <n v="194063"/>
    <s v="USD"/>
    <n v="194063"/>
    <s v="US"/>
    <n v="100"/>
    <x v="0"/>
    <s v="M"/>
  </r>
  <r>
    <x v="0"/>
    <x v="1"/>
    <x v="0"/>
    <x v="20"/>
    <n v="112500"/>
    <s v="USD"/>
    <n v="112500"/>
    <s v="US"/>
    <n v="100"/>
    <x v="0"/>
    <s v="M"/>
  </r>
  <r>
    <x v="0"/>
    <x v="1"/>
    <x v="0"/>
    <x v="20"/>
    <n v="59500"/>
    <s v="USD"/>
    <n v="59500"/>
    <s v="US"/>
    <n v="100"/>
    <x v="0"/>
    <s v="M"/>
  </r>
  <r>
    <x v="0"/>
    <x v="0"/>
    <x v="0"/>
    <x v="4"/>
    <n v="153900"/>
    <s v="USD"/>
    <n v="153900"/>
    <s v="US"/>
    <n v="0"/>
    <x v="0"/>
    <s v="M"/>
  </r>
  <r>
    <x v="0"/>
    <x v="0"/>
    <x v="0"/>
    <x v="4"/>
    <n v="85500"/>
    <s v="USD"/>
    <n v="85500"/>
    <s v="US"/>
    <n v="0"/>
    <x v="0"/>
    <s v="M"/>
  </r>
  <r>
    <x v="0"/>
    <x v="0"/>
    <x v="0"/>
    <x v="11"/>
    <n v="210000"/>
    <s v="USD"/>
    <n v="210000"/>
    <s v="US"/>
    <n v="0"/>
    <x v="0"/>
    <s v="M"/>
  </r>
  <r>
    <x v="0"/>
    <x v="0"/>
    <x v="0"/>
    <x v="11"/>
    <n v="151800"/>
    <s v="USD"/>
    <n v="151800"/>
    <s v="US"/>
    <n v="0"/>
    <x v="0"/>
    <s v="M"/>
  </r>
  <r>
    <x v="0"/>
    <x v="0"/>
    <x v="0"/>
    <x v="13"/>
    <n v="108500"/>
    <s v="USD"/>
    <n v="108500"/>
    <s v="US"/>
    <n v="100"/>
    <x v="0"/>
    <s v="M"/>
  </r>
  <r>
    <x v="0"/>
    <x v="0"/>
    <x v="0"/>
    <x v="13"/>
    <n v="78800"/>
    <s v="USD"/>
    <n v="78800"/>
    <s v="US"/>
    <n v="100"/>
    <x v="0"/>
    <s v="M"/>
  </r>
  <r>
    <x v="0"/>
    <x v="1"/>
    <x v="0"/>
    <x v="6"/>
    <n v="212000"/>
    <s v="USD"/>
    <n v="212000"/>
    <s v="US"/>
    <n v="0"/>
    <x v="0"/>
    <s v="M"/>
  </r>
  <r>
    <x v="0"/>
    <x v="1"/>
    <x v="0"/>
    <x v="6"/>
    <n v="93300"/>
    <s v="USD"/>
    <n v="93300"/>
    <s v="US"/>
    <n v="0"/>
    <x v="0"/>
    <s v="M"/>
  </r>
  <r>
    <x v="0"/>
    <x v="1"/>
    <x v="0"/>
    <x v="1"/>
    <n v="209000"/>
    <s v="USD"/>
    <n v="209000"/>
    <s v="US"/>
    <n v="0"/>
    <x v="0"/>
    <s v="M"/>
  </r>
  <r>
    <x v="0"/>
    <x v="1"/>
    <x v="0"/>
    <x v="1"/>
    <n v="171000"/>
    <s v="USD"/>
    <n v="171000"/>
    <s v="US"/>
    <n v="0"/>
    <x v="0"/>
    <s v="M"/>
  </r>
  <r>
    <x v="0"/>
    <x v="0"/>
    <x v="0"/>
    <x v="4"/>
    <n v="164000"/>
    <s v="USD"/>
    <n v="164000"/>
    <s v="US"/>
    <n v="0"/>
    <x v="0"/>
    <s v="M"/>
  </r>
  <r>
    <x v="0"/>
    <x v="0"/>
    <x v="0"/>
    <x v="4"/>
    <n v="109000"/>
    <s v="USD"/>
    <n v="109000"/>
    <s v="US"/>
    <n v="0"/>
    <x v="0"/>
    <s v="M"/>
  </r>
  <r>
    <x v="0"/>
    <x v="0"/>
    <x v="0"/>
    <x v="4"/>
    <n v="140000"/>
    <s v="USD"/>
    <n v="140000"/>
    <s v="US"/>
    <n v="0"/>
    <x v="0"/>
    <s v="M"/>
  </r>
  <r>
    <x v="0"/>
    <x v="0"/>
    <x v="0"/>
    <x v="4"/>
    <n v="115000"/>
    <s v="USD"/>
    <n v="115000"/>
    <s v="US"/>
    <n v="0"/>
    <x v="0"/>
    <s v="M"/>
  </r>
  <r>
    <x v="0"/>
    <x v="2"/>
    <x v="0"/>
    <x v="4"/>
    <n v="83300"/>
    <s v="USD"/>
    <n v="83300"/>
    <s v="US"/>
    <n v="0"/>
    <x v="0"/>
    <s v="M"/>
  </r>
  <r>
    <x v="0"/>
    <x v="2"/>
    <x v="0"/>
    <x v="4"/>
    <n v="47500"/>
    <s v="USD"/>
    <n v="47500"/>
    <s v="US"/>
    <n v="0"/>
    <x v="0"/>
    <s v="M"/>
  </r>
  <r>
    <x v="0"/>
    <x v="1"/>
    <x v="0"/>
    <x v="28"/>
    <n v="156450"/>
    <s v="USD"/>
    <n v="156450"/>
    <s v="US"/>
    <n v="0"/>
    <x v="0"/>
    <s v="M"/>
  </r>
  <r>
    <x v="0"/>
    <x v="1"/>
    <x v="0"/>
    <x v="28"/>
    <n v="119200"/>
    <s v="USD"/>
    <n v="119200"/>
    <s v="US"/>
    <n v="0"/>
    <x v="0"/>
    <s v="M"/>
  </r>
  <r>
    <x v="0"/>
    <x v="0"/>
    <x v="0"/>
    <x v="6"/>
    <n v="161500"/>
    <s v="USD"/>
    <n v="161500"/>
    <s v="US"/>
    <n v="0"/>
    <x v="0"/>
    <s v="M"/>
  </r>
  <r>
    <x v="0"/>
    <x v="0"/>
    <x v="0"/>
    <x v="6"/>
    <n v="113050"/>
    <s v="USD"/>
    <n v="113050"/>
    <s v="US"/>
    <n v="0"/>
    <x v="0"/>
    <s v="M"/>
  </r>
  <r>
    <x v="0"/>
    <x v="2"/>
    <x v="0"/>
    <x v="1"/>
    <n v="130916"/>
    <s v="USD"/>
    <n v="130916"/>
    <s v="US"/>
    <n v="0"/>
    <x v="0"/>
    <s v="M"/>
  </r>
  <r>
    <x v="0"/>
    <x v="2"/>
    <x v="0"/>
    <x v="1"/>
    <n v="120000"/>
    <s v="USD"/>
    <n v="120000"/>
    <s v="US"/>
    <n v="0"/>
    <x v="0"/>
    <s v="M"/>
  </r>
  <r>
    <x v="0"/>
    <x v="1"/>
    <x v="0"/>
    <x v="6"/>
    <n v="260000"/>
    <s v="USD"/>
    <n v="260000"/>
    <s v="US"/>
    <n v="0"/>
    <x v="0"/>
    <s v="M"/>
  </r>
  <r>
    <x v="0"/>
    <x v="1"/>
    <x v="0"/>
    <x v="6"/>
    <n v="198000"/>
    <s v="USD"/>
    <n v="198000"/>
    <s v="US"/>
    <n v="0"/>
    <x v="0"/>
    <s v="M"/>
  </r>
  <r>
    <x v="0"/>
    <x v="1"/>
    <x v="0"/>
    <x v="1"/>
    <n v="235000"/>
    <s v="USD"/>
    <n v="235000"/>
    <s v="US"/>
    <n v="0"/>
    <x v="0"/>
    <s v="M"/>
  </r>
  <r>
    <x v="0"/>
    <x v="1"/>
    <x v="0"/>
    <x v="1"/>
    <n v="170000"/>
    <s v="USD"/>
    <n v="170000"/>
    <s v="US"/>
    <n v="0"/>
    <x v="0"/>
    <s v="M"/>
  </r>
  <r>
    <x v="0"/>
    <x v="0"/>
    <x v="0"/>
    <x v="6"/>
    <n v="185900"/>
    <s v="USD"/>
    <n v="185900"/>
    <s v="US"/>
    <n v="0"/>
    <x v="0"/>
    <s v="M"/>
  </r>
  <r>
    <x v="0"/>
    <x v="0"/>
    <x v="0"/>
    <x v="6"/>
    <n v="109400"/>
    <s v="USD"/>
    <n v="109400"/>
    <s v="US"/>
    <n v="0"/>
    <x v="0"/>
    <s v="M"/>
  </r>
  <r>
    <x v="0"/>
    <x v="0"/>
    <x v="0"/>
    <x v="2"/>
    <n v="210000"/>
    <s v="USD"/>
    <n v="210000"/>
    <s v="US"/>
    <n v="0"/>
    <x v="0"/>
    <s v="M"/>
  </r>
  <r>
    <x v="0"/>
    <x v="0"/>
    <x v="0"/>
    <x v="2"/>
    <n v="180000"/>
    <s v="USD"/>
    <n v="180000"/>
    <s v="US"/>
    <n v="0"/>
    <x v="0"/>
    <s v="M"/>
  </r>
  <r>
    <x v="0"/>
    <x v="0"/>
    <x v="0"/>
    <x v="1"/>
    <n v="180000"/>
    <s v="USD"/>
    <n v="180000"/>
    <s v="US"/>
    <n v="0"/>
    <x v="0"/>
    <s v="M"/>
  </r>
  <r>
    <x v="0"/>
    <x v="0"/>
    <x v="0"/>
    <x v="1"/>
    <n v="110000"/>
    <s v="USD"/>
    <n v="110000"/>
    <s v="US"/>
    <n v="0"/>
    <x v="0"/>
    <s v="M"/>
  </r>
  <r>
    <x v="0"/>
    <x v="0"/>
    <x v="0"/>
    <x v="1"/>
    <n v="185000"/>
    <s v="USD"/>
    <n v="185000"/>
    <s v="US"/>
    <n v="100"/>
    <x v="0"/>
    <s v="M"/>
  </r>
  <r>
    <x v="0"/>
    <x v="0"/>
    <x v="0"/>
    <x v="1"/>
    <n v="148000"/>
    <s v="USD"/>
    <n v="148000"/>
    <s v="US"/>
    <n v="100"/>
    <x v="0"/>
    <s v="M"/>
  </r>
  <r>
    <x v="0"/>
    <x v="0"/>
    <x v="0"/>
    <x v="6"/>
    <n v="180000"/>
    <s v="USD"/>
    <n v="180000"/>
    <s v="US"/>
    <n v="0"/>
    <x v="0"/>
    <s v="M"/>
  </r>
  <r>
    <x v="0"/>
    <x v="0"/>
    <x v="0"/>
    <x v="6"/>
    <n v="110000"/>
    <s v="USD"/>
    <n v="110000"/>
    <s v="US"/>
    <n v="0"/>
    <x v="0"/>
    <s v="M"/>
  </r>
  <r>
    <x v="0"/>
    <x v="1"/>
    <x v="0"/>
    <x v="2"/>
    <n v="235680"/>
    <s v="USD"/>
    <n v="235680"/>
    <s v="US"/>
    <n v="0"/>
    <x v="0"/>
    <s v="M"/>
  </r>
  <r>
    <x v="0"/>
    <x v="1"/>
    <x v="0"/>
    <x v="2"/>
    <n v="153040"/>
    <s v="USD"/>
    <n v="153040"/>
    <s v="US"/>
    <n v="0"/>
    <x v="0"/>
    <s v="M"/>
  </r>
  <r>
    <x v="0"/>
    <x v="0"/>
    <x v="0"/>
    <x v="1"/>
    <n v="145000"/>
    <s v="USD"/>
    <n v="145000"/>
    <s v="US"/>
    <n v="0"/>
    <x v="0"/>
    <s v="M"/>
  </r>
  <r>
    <x v="0"/>
    <x v="0"/>
    <x v="0"/>
    <x v="1"/>
    <n v="106500"/>
    <s v="USD"/>
    <n v="106500"/>
    <s v="US"/>
    <n v="0"/>
    <x v="0"/>
    <s v="M"/>
  </r>
  <r>
    <x v="0"/>
    <x v="0"/>
    <x v="0"/>
    <x v="34"/>
    <n v="290000"/>
    <s v="USD"/>
    <n v="290000"/>
    <s v="US"/>
    <n v="0"/>
    <x v="0"/>
    <s v="M"/>
  </r>
  <r>
    <x v="0"/>
    <x v="0"/>
    <x v="0"/>
    <x v="34"/>
    <n v="240000"/>
    <s v="USD"/>
    <n v="240000"/>
    <s v="US"/>
    <n v="0"/>
    <x v="0"/>
    <s v="M"/>
  </r>
  <r>
    <x v="0"/>
    <x v="0"/>
    <x v="0"/>
    <x v="4"/>
    <n v="185000"/>
    <s v="USD"/>
    <n v="185000"/>
    <s v="US"/>
    <n v="0"/>
    <x v="0"/>
    <s v="M"/>
  </r>
  <r>
    <x v="0"/>
    <x v="0"/>
    <x v="0"/>
    <x v="4"/>
    <n v="145000"/>
    <s v="USD"/>
    <n v="145000"/>
    <s v="US"/>
    <n v="0"/>
    <x v="0"/>
    <s v="M"/>
  </r>
  <r>
    <x v="0"/>
    <x v="0"/>
    <x v="0"/>
    <x v="23"/>
    <n v="150000"/>
    <s v="USD"/>
    <n v="150000"/>
    <s v="US"/>
    <n v="100"/>
    <x v="0"/>
    <s v="M"/>
  </r>
  <r>
    <x v="0"/>
    <x v="0"/>
    <x v="0"/>
    <x v="23"/>
    <n v="123000"/>
    <s v="USD"/>
    <n v="123000"/>
    <s v="US"/>
    <n v="100"/>
    <x v="0"/>
    <s v="M"/>
  </r>
  <r>
    <x v="0"/>
    <x v="0"/>
    <x v="0"/>
    <x v="2"/>
    <n v="270400"/>
    <s v="USD"/>
    <n v="270400"/>
    <s v="US"/>
    <n v="0"/>
    <x v="0"/>
    <s v="M"/>
  </r>
  <r>
    <x v="0"/>
    <x v="0"/>
    <x v="0"/>
    <x v="2"/>
    <n v="145600"/>
    <s v="USD"/>
    <n v="145600"/>
    <s v="US"/>
    <n v="0"/>
    <x v="0"/>
    <s v="M"/>
  </r>
  <r>
    <x v="0"/>
    <x v="1"/>
    <x v="0"/>
    <x v="4"/>
    <n v="177000"/>
    <s v="USD"/>
    <n v="177000"/>
    <s v="US"/>
    <n v="100"/>
    <x v="0"/>
    <s v="M"/>
  </r>
  <r>
    <x v="0"/>
    <x v="1"/>
    <x v="0"/>
    <x v="4"/>
    <n v="149000"/>
    <s v="USD"/>
    <n v="149000"/>
    <s v="US"/>
    <n v="100"/>
    <x v="0"/>
    <s v="M"/>
  </r>
  <r>
    <x v="0"/>
    <x v="2"/>
    <x v="0"/>
    <x v="4"/>
    <n v="115000"/>
    <s v="USD"/>
    <n v="115000"/>
    <s v="US"/>
    <n v="0"/>
    <x v="0"/>
    <s v="M"/>
  </r>
  <r>
    <x v="0"/>
    <x v="2"/>
    <x v="0"/>
    <x v="4"/>
    <n v="95000"/>
    <s v="USD"/>
    <n v="95000"/>
    <s v="US"/>
    <n v="0"/>
    <x v="0"/>
    <s v="M"/>
  </r>
  <r>
    <x v="0"/>
    <x v="1"/>
    <x v="0"/>
    <x v="14"/>
    <n v="167500"/>
    <s v="USD"/>
    <n v="167500"/>
    <s v="US"/>
    <n v="0"/>
    <x v="0"/>
    <s v="M"/>
  </r>
  <r>
    <x v="0"/>
    <x v="1"/>
    <x v="0"/>
    <x v="14"/>
    <n v="106500"/>
    <s v="USD"/>
    <n v="106500"/>
    <s v="US"/>
    <n v="0"/>
    <x v="0"/>
    <s v="M"/>
  </r>
  <r>
    <x v="0"/>
    <x v="0"/>
    <x v="0"/>
    <x v="11"/>
    <n v="303050"/>
    <s v="USD"/>
    <n v="303050"/>
    <s v="US"/>
    <n v="0"/>
    <x v="0"/>
    <s v="M"/>
  </r>
  <r>
    <x v="0"/>
    <x v="0"/>
    <x v="0"/>
    <x v="11"/>
    <n v="202350"/>
    <s v="USD"/>
    <n v="202350"/>
    <s v="US"/>
    <n v="0"/>
    <x v="0"/>
    <s v="M"/>
  </r>
  <r>
    <x v="0"/>
    <x v="0"/>
    <x v="0"/>
    <x v="9"/>
    <n v="184000"/>
    <s v="USD"/>
    <n v="184000"/>
    <s v="US"/>
    <n v="0"/>
    <x v="0"/>
    <s v="M"/>
  </r>
  <r>
    <x v="0"/>
    <x v="0"/>
    <x v="0"/>
    <x v="9"/>
    <n v="123000"/>
    <s v="USD"/>
    <n v="123000"/>
    <s v="US"/>
    <n v="0"/>
    <x v="0"/>
    <s v="M"/>
  </r>
  <r>
    <x v="0"/>
    <x v="0"/>
    <x v="0"/>
    <x v="28"/>
    <n v="244400"/>
    <s v="USD"/>
    <n v="244400"/>
    <s v="FR"/>
    <n v="0"/>
    <x v="7"/>
    <s v="M"/>
  </r>
  <r>
    <x v="0"/>
    <x v="0"/>
    <x v="0"/>
    <x v="28"/>
    <n v="131600"/>
    <s v="USD"/>
    <n v="131600"/>
    <s v="FR"/>
    <n v="0"/>
    <x v="7"/>
    <s v="M"/>
  </r>
  <r>
    <x v="0"/>
    <x v="0"/>
    <x v="0"/>
    <x v="1"/>
    <n v="110000"/>
    <s v="USD"/>
    <n v="110000"/>
    <s v="US"/>
    <n v="0"/>
    <x v="0"/>
    <s v="M"/>
  </r>
  <r>
    <x v="0"/>
    <x v="0"/>
    <x v="0"/>
    <x v="1"/>
    <n v="76500"/>
    <s v="USD"/>
    <n v="76500"/>
    <s v="US"/>
    <n v="0"/>
    <x v="0"/>
    <s v="M"/>
  </r>
  <r>
    <x v="0"/>
    <x v="1"/>
    <x v="0"/>
    <x v="4"/>
    <n v="134400"/>
    <s v="USD"/>
    <n v="134400"/>
    <s v="US"/>
    <n v="0"/>
    <x v="0"/>
    <s v="M"/>
  </r>
  <r>
    <x v="0"/>
    <x v="1"/>
    <x v="0"/>
    <x v="4"/>
    <n v="81200"/>
    <s v="USD"/>
    <n v="81200"/>
    <s v="US"/>
    <n v="0"/>
    <x v="0"/>
    <s v="M"/>
  </r>
  <r>
    <x v="0"/>
    <x v="2"/>
    <x v="0"/>
    <x v="4"/>
    <n v="100000"/>
    <s v="USD"/>
    <n v="100000"/>
    <s v="US"/>
    <n v="0"/>
    <x v="0"/>
    <s v="M"/>
  </r>
  <r>
    <x v="0"/>
    <x v="2"/>
    <x v="0"/>
    <x v="4"/>
    <n v="75000"/>
    <s v="USD"/>
    <n v="75000"/>
    <s v="US"/>
    <n v="0"/>
    <x v="0"/>
    <s v="M"/>
  </r>
  <r>
    <x v="0"/>
    <x v="0"/>
    <x v="0"/>
    <x v="34"/>
    <n v="600000"/>
    <s v="USD"/>
    <n v="600000"/>
    <s v="US"/>
    <n v="0"/>
    <x v="0"/>
    <s v="M"/>
  </r>
  <r>
    <x v="0"/>
    <x v="0"/>
    <x v="0"/>
    <x v="34"/>
    <n v="280000"/>
    <s v="USD"/>
    <n v="280000"/>
    <s v="US"/>
    <n v="0"/>
    <x v="0"/>
    <s v="M"/>
  </r>
  <r>
    <x v="0"/>
    <x v="2"/>
    <x v="0"/>
    <x v="4"/>
    <n v="130000"/>
    <s v="USD"/>
    <n v="130000"/>
    <s v="US"/>
    <n v="0"/>
    <x v="0"/>
    <s v="M"/>
  </r>
  <r>
    <x v="0"/>
    <x v="2"/>
    <x v="0"/>
    <x v="4"/>
    <n v="100000"/>
    <s v="USD"/>
    <n v="100000"/>
    <s v="US"/>
    <n v="0"/>
    <x v="0"/>
    <s v="M"/>
  </r>
  <r>
    <x v="0"/>
    <x v="0"/>
    <x v="0"/>
    <x v="4"/>
    <n v="207300"/>
    <s v="USD"/>
    <n v="207300"/>
    <s v="US"/>
    <n v="0"/>
    <x v="0"/>
    <s v="M"/>
  </r>
  <r>
    <x v="0"/>
    <x v="0"/>
    <x v="0"/>
    <x v="4"/>
    <n v="149300"/>
    <s v="USD"/>
    <n v="149300"/>
    <s v="US"/>
    <n v="0"/>
    <x v="0"/>
    <s v="M"/>
  </r>
  <r>
    <x v="0"/>
    <x v="1"/>
    <x v="0"/>
    <x v="19"/>
    <n v="128000"/>
    <s v="USD"/>
    <n v="128000"/>
    <s v="US"/>
    <n v="0"/>
    <x v="0"/>
    <s v="M"/>
  </r>
  <r>
    <x v="0"/>
    <x v="1"/>
    <x v="0"/>
    <x v="19"/>
    <n v="81500"/>
    <s v="USD"/>
    <n v="81500"/>
    <s v="US"/>
    <n v="0"/>
    <x v="0"/>
    <s v="M"/>
  </r>
  <r>
    <x v="0"/>
    <x v="0"/>
    <x v="0"/>
    <x v="1"/>
    <n v="144000"/>
    <s v="USD"/>
    <n v="144000"/>
    <s v="US"/>
    <n v="0"/>
    <x v="0"/>
    <s v="M"/>
  </r>
  <r>
    <x v="0"/>
    <x v="0"/>
    <x v="0"/>
    <x v="1"/>
    <n v="113000"/>
    <s v="USD"/>
    <n v="113000"/>
    <s v="US"/>
    <n v="0"/>
    <x v="0"/>
    <s v="M"/>
  </r>
  <r>
    <x v="0"/>
    <x v="0"/>
    <x v="0"/>
    <x v="11"/>
    <n v="278700"/>
    <s v="USD"/>
    <n v="278700"/>
    <s v="US"/>
    <n v="0"/>
    <x v="0"/>
    <s v="M"/>
  </r>
  <r>
    <x v="0"/>
    <x v="0"/>
    <x v="0"/>
    <x v="11"/>
    <n v="159300"/>
    <s v="USD"/>
    <n v="159300"/>
    <s v="US"/>
    <n v="0"/>
    <x v="0"/>
    <s v="M"/>
  </r>
  <r>
    <x v="0"/>
    <x v="0"/>
    <x v="0"/>
    <x v="6"/>
    <n v="65000"/>
    <s v="GBP"/>
    <n v="81250"/>
    <s v="GB"/>
    <n v="0"/>
    <x v="2"/>
    <s v="M"/>
  </r>
  <r>
    <x v="0"/>
    <x v="0"/>
    <x v="0"/>
    <x v="6"/>
    <n v="55000"/>
    <s v="GBP"/>
    <n v="68750"/>
    <s v="GB"/>
    <n v="0"/>
    <x v="2"/>
    <s v="M"/>
  </r>
  <r>
    <x v="0"/>
    <x v="1"/>
    <x v="0"/>
    <x v="13"/>
    <n v="165600"/>
    <s v="USD"/>
    <n v="165600"/>
    <s v="US"/>
    <n v="0"/>
    <x v="0"/>
    <s v="L"/>
  </r>
  <r>
    <x v="0"/>
    <x v="1"/>
    <x v="0"/>
    <x v="13"/>
    <n v="65800"/>
    <s v="USD"/>
    <n v="65800"/>
    <s v="US"/>
    <n v="0"/>
    <x v="0"/>
    <s v="L"/>
  </r>
  <r>
    <x v="0"/>
    <x v="0"/>
    <x v="0"/>
    <x v="2"/>
    <n v="200000"/>
    <s v="USD"/>
    <n v="200000"/>
    <s v="US"/>
    <n v="0"/>
    <x v="0"/>
    <s v="M"/>
  </r>
  <r>
    <x v="0"/>
    <x v="0"/>
    <x v="0"/>
    <x v="2"/>
    <n v="85000"/>
    <s v="USD"/>
    <n v="85000"/>
    <s v="US"/>
    <n v="0"/>
    <x v="0"/>
    <s v="M"/>
  </r>
  <r>
    <x v="0"/>
    <x v="1"/>
    <x v="0"/>
    <x v="1"/>
    <n v="193412"/>
    <s v="USD"/>
    <n v="193412"/>
    <s v="CA"/>
    <n v="0"/>
    <x v="3"/>
    <s v="M"/>
  </r>
  <r>
    <x v="0"/>
    <x v="1"/>
    <x v="0"/>
    <x v="1"/>
    <n v="116047"/>
    <s v="USD"/>
    <n v="116047"/>
    <s v="CA"/>
    <n v="0"/>
    <x v="3"/>
    <s v="M"/>
  </r>
  <r>
    <x v="0"/>
    <x v="1"/>
    <x v="0"/>
    <x v="11"/>
    <n v="359400"/>
    <s v="USD"/>
    <n v="359400"/>
    <s v="US"/>
    <n v="100"/>
    <x v="0"/>
    <s v="M"/>
  </r>
  <r>
    <x v="0"/>
    <x v="1"/>
    <x v="0"/>
    <x v="11"/>
    <n v="239600"/>
    <s v="USD"/>
    <n v="239600"/>
    <s v="US"/>
    <n v="100"/>
    <x v="0"/>
    <s v="M"/>
  </r>
  <r>
    <x v="0"/>
    <x v="2"/>
    <x v="0"/>
    <x v="4"/>
    <n v="132000"/>
    <s v="USD"/>
    <n v="132000"/>
    <s v="US"/>
    <n v="0"/>
    <x v="0"/>
    <s v="M"/>
  </r>
  <r>
    <x v="0"/>
    <x v="2"/>
    <x v="0"/>
    <x v="4"/>
    <n v="108000"/>
    <s v="USD"/>
    <n v="108000"/>
    <s v="US"/>
    <n v="0"/>
    <x v="0"/>
    <s v="M"/>
  </r>
  <r>
    <x v="0"/>
    <x v="1"/>
    <x v="0"/>
    <x v="1"/>
    <n v="106050"/>
    <s v="USD"/>
    <n v="106050"/>
    <s v="US"/>
    <n v="0"/>
    <x v="0"/>
    <s v="M"/>
  </r>
  <r>
    <x v="0"/>
    <x v="1"/>
    <x v="0"/>
    <x v="1"/>
    <n v="80420"/>
    <s v="USD"/>
    <n v="80420"/>
    <s v="US"/>
    <n v="0"/>
    <x v="0"/>
    <s v="M"/>
  </r>
  <r>
    <x v="0"/>
    <x v="0"/>
    <x v="0"/>
    <x v="19"/>
    <n v="240000"/>
    <s v="USD"/>
    <n v="240000"/>
    <s v="US"/>
    <n v="0"/>
    <x v="0"/>
    <s v="M"/>
  </r>
  <r>
    <x v="0"/>
    <x v="0"/>
    <x v="0"/>
    <x v="19"/>
    <n v="204000"/>
    <s v="USD"/>
    <n v="204000"/>
    <s v="US"/>
    <n v="0"/>
    <x v="0"/>
    <s v="M"/>
  </r>
  <r>
    <x v="0"/>
    <x v="0"/>
    <x v="0"/>
    <x v="6"/>
    <n v="174300"/>
    <s v="USD"/>
    <n v="174300"/>
    <s v="US"/>
    <n v="0"/>
    <x v="0"/>
    <s v="M"/>
  </r>
  <r>
    <x v="0"/>
    <x v="0"/>
    <x v="0"/>
    <x v="6"/>
    <n v="140000"/>
    <s v="USD"/>
    <n v="140000"/>
    <s v="US"/>
    <n v="0"/>
    <x v="0"/>
    <s v="M"/>
  </r>
  <r>
    <x v="0"/>
    <x v="0"/>
    <x v="0"/>
    <x v="6"/>
    <n v="195000"/>
    <s v="USD"/>
    <n v="195000"/>
    <s v="US"/>
    <n v="100"/>
    <x v="0"/>
    <s v="M"/>
  </r>
  <r>
    <x v="0"/>
    <x v="0"/>
    <x v="0"/>
    <x v="6"/>
    <n v="136500"/>
    <s v="USD"/>
    <n v="136500"/>
    <s v="US"/>
    <n v="100"/>
    <x v="0"/>
    <s v="M"/>
  </r>
  <r>
    <x v="0"/>
    <x v="1"/>
    <x v="0"/>
    <x v="1"/>
    <n v="180000"/>
    <s v="USD"/>
    <n v="180000"/>
    <s v="US"/>
    <n v="0"/>
    <x v="0"/>
    <s v="M"/>
  </r>
  <r>
    <x v="0"/>
    <x v="1"/>
    <x v="0"/>
    <x v="1"/>
    <n v="155000"/>
    <s v="USD"/>
    <n v="155000"/>
    <s v="US"/>
    <n v="0"/>
    <x v="0"/>
    <s v="M"/>
  </r>
  <r>
    <x v="0"/>
    <x v="3"/>
    <x v="0"/>
    <x v="19"/>
    <n v="175762"/>
    <s v="USD"/>
    <n v="175762"/>
    <s v="US"/>
    <n v="0"/>
    <x v="0"/>
    <s v="M"/>
  </r>
  <r>
    <x v="0"/>
    <x v="3"/>
    <x v="0"/>
    <x v="19"/>
    <n v="97254"/>
    <s v="USD"/>
    <n v="97254"/>
    <s v="US"/>
    <n v="0"/>
    <x v="0"/>
    <s v="M"/>
  </r>
  <r>
    <x v="0"/>
    <x v="3"/>
    <x v="0"/>
    <x v="4"/>
    <n v="160000"/>
    <s v="USD"/>
    <n v="160000"/>
    <s v="US"/>
    <n v="0"/>
    <x v="0"/>
    <s v="M"/>
  </r>
  <r>
    <x v="0"/>
    <x v="3"/>
    <x v="0"/>
    <x v="4"/>
    <n v="120000"/>
    <s v="USD"/>
    <n v="120000"/>
    <s v="US"/>
    <n v="0"/>
    <x v="0"/>
    <s v="M"/>
  </r>
  <r>
    <x v="0"/>
    <x v="0"/>
    <x v="0"/>
    <x v="4"/>
    <n v="120000"/>
    <s v="USD"/>
    <n v="120000"/>
    <s v="US"/>
    <n v="100"/>
    <x v="0"/>
    <s v="M"/>
  </r>
  <r>
    <x v="0"/>
    <x v="0"/>
    <x v="0"/>
    <x v="4"/>
    <n v="100000"/>
    <s v="USD"/>
    <n v="100000"/>
    <s v="US"/>
    <n v="100"/>
    <x v="0"/>
    <s v="M"/>
  </r>
  <r>
    <x v="0"/>
    <x v="1"/>
    <x v="0"/>
    <x v="2"/>
    <n v="180000"/>
    <s v="USD"/>
    <n v="180000"/>
    <s v="US"/>
    <n v="0"/>
    <x v="0"/>
    <s v="M"/>
  </r>
  <r>
    <x v="0"/>
    <x v="1"/>
    <x v="0"/>
    <x v="2"/>
    <n v="150000"/>
    <s v="USD"/>
    <n v="150000"/>
    <s v="US"/>
    <n v="0"/>
    <x v="0"/>
    <s v="M"/>
  </r>
  <r>
    <x v="0"/>
    <x v="0"/>
    <x v="0"/>
    <x v="6"/>
    <n v="145125"/>
    <s v="USD"/>
    <n v="145125"/>
    <s v="US"/>
    <n v="0"/>
    <x v="0"/>
    <s v="M"/>
  </r>
  <r>
    <x v="0"/>
    <x v="0"/>
    <x v="0"/>
    <x v="6"/>
    <n v="124875"/>
    <s v="USD"/>
    <n v="124875"/>
    <s v="US"/>
    <n v="0"/>
    <x v="0"/>
    <s v="M"/>
  </r>
  <r>
    <x v="0"/>
    <x v="0"/>
    <x v="0"/>
    <x v="7"/>
    <n v="290000"/>
    <s v="USD"/>
    <n v="290000"/>
    <s v="US"/>
    <n v="100"/>
    <x v="0"/>
    <s v="M"/>
  </r>
  <r>
    <x v="0"/>
    <x v="0"/>
    <x v="0"/>
    <x v="7"/>
    <n v="210000"/>
    <s v="USD"/>
    <n v="210000"/>
    <s v="US"/>
    <n v="100"/>
    <x v="0"/>
    <s v="M"/>
  </r>
  <r>
    <x v="0"/>
    <x v="1"/>
    <x v="0"/>
    <x v="6"/>
    <n v="215000"/>
    <s v="USD"/>
    <n v="215000"/>
    <s v="US"/>
    <n v="0"/>
    <x v="0"/>
    <s v="M"/>
  </r>
  <r>
    <x v="0"/>
    <x v="1"/>
    <x v="0"/>
    <x v="6"/>
    <n v="152000"/>
    <s v="USD"/>
    <n v="152000"/>
    <s v="US"/>
    <n v="0"/>
    <x v="0"/>
    <s v="M"/>
  </r>
  <r>
    <x v="0"/>
    <x v="1"/>
    <x v="0"/>
    <x v="91"/>
    <n v="123900"/>
    <s v="USD"/>
    <n v="123900"/>
    <s v="US"/>
    <n v="0"/>
    <x v="0"/>
    <s v="M"/>
  </r>
  <r>
    <x v="0"/>
    <x v="1"/>
    <x v="0"/>
    <x v="91"/>
    <n v="66100"/>
    <s v="USD"/>
    <n v="66100"/>
    <s v="US"/>
    <n v="0"/>
    <x v="0"/>
    <s v="M"/>
  </r>
  <r>
    <x v="0"/>
    <x v="0"/>
    <x v="0"/>
    <x v="2"/>
    <n v="182000"/>
    <s v="USD"/>
    <n v="182000"/>
    <s v="US"/>
    <n v="100"/>
    <x v="0"/>
    <s v="M"/>
  </r>
  <r>
    <x v="0"/>
    <x v="0"/>
    <x v="0"/>
    <x v="2"/>
    <n v="164000"/>
    <s v="USD"/>
    <n v="164000"/>
    <s v="US"/>
    <n v="100"/>
    <x v="0"/>
    <s v="M"/>
  </r>
  <r>
    <x v="0"/>
    <x v="0"/>
    <x v="0"/>
    <x v="4"/>
    <n v="108334"/>
    <s v="USD"/>
    <n v="108334"/>
    <s v="US"/>
    <n v="0"/>
    <x v="0"/>
    <s v="M"/>
  </r>
  <r>
    <x v="0"/>
    <x v="0"/>
    <x v="0"/>
    <x v="4"/>
    <n v="59923"/>
    <s v="USD"/>
    <n v="59923"/>
    <s v="US"/>
    <n v="0"/>
    <x v="0"/>
    <s v="M"/>
  </r>
  <r>
    <x v="0"/>
    <x v="0"/>
    <x v="0"/>
    <x v="6"/>
    <n v="150000"/>
    <s v="USD"/>
    <n v="150000"/>
    <s v="US"/>
    <n v="0"/>
    <x v="0"/>
    <s v="M"/>
  </r>
  <r>
    <x v="0"/>
    <x v="0"/>
    <x v="0"/>
    <x v="6"/>
    <n v="130000"/>
    <s v="USD"/>
    <n v="130000"/>
    <s v="US"/>
    <n v="0"/>
    <x v="0"/>
    <s v="M"/>
  </r>
  <r>
    <x v="0"/>
    <x v="3"/>
    <x v="0"/>
    <x v="26"/>
    <n v="160000"/>
    <s v="USD"/>
    <n v="160000"/>
    <s v="US"/>
    <n v="0"/>
    <x v="0"/>
    <s v="M"/>
  </r>
  <r>
    <x v="0"/>
    <x v="3"/>
    <x v="0"/>
    <x v="26"/>
    <n v="120000"/>
    <s v="USD"/>
    <n v="120000"/>
    <s v="US"/>
    <n v="0"/>
    <x v="0"/>
    <s v="M"/>
  </r>
  <r>
    <x v="0"/>
    <x v="1"/>
    <x v="0"/>
    <x v="1"/>
    <n v="140000"/>
    <s v="USD"/>
    <n v="140000"/>
    <s v="US"/>
    <n v="0"/>
    <x v="0"/>
    <s v="M"/>
  </r>
  <r>
    <x v="0"/>
    <x v="1"/>
    <x v="0"/>
    <x v="1"/>
    <n v="70000"/>
    <s v="USD"/>
    <n v="70000"/>
    <s v="US"/>
    <n v="0"/>
    <x v="0"/>
    <s v="M"/>
  </r>
  <r>
    <x v="0"/>
    <x v="0"/>
    <x v="0"/>
    <x v="6"/>
    <n v="150800"/>
    <s v="USD"/>
    <n v="150800"/>
    <s v="US"/>
    <n v="0"/>
    <x v="0"/>
    <s v="M"/>
  </r>
  <r>
    <x v="0"/>
    <x v="0"/>
    <x v="0"/>
    <x v="6"/>
    <n v="100600"/>
    <s v="USD"/>
    <n v="100600"/>
    <s v="US"/>
    <n v="0"/>
    <x v="0"/>
    <s v="M"/>
  </r>
  <r>
    <x v="0"/>
    <x v="0"/>
    <x v="0"/>
    <x v="9"/>
    <n v="276000"/>
    <s v="USD"/>
    <n v="276000"/>
    <s v="US"/>
    <n v="0"/>
    <x v="0"/>
    <s v="M"/>
  </r>
  <r>
    <x v="0"/>
    <x v="0"/>
    <x v="0"/>
    <x v="9"/>
    <n v="174000"/>
    <s v="USD"/>
    <n v="174000"/>
    <s v="US"/>
    <n v="0"/>
    <x v="0"/>
    <s v="M"/>
  </r>
  <r>
    <x v="0"/>
    <x v="1"/>
    <x v="0"/>
    <x v="6"/>
    <n v="120000"/>
    <s v="USD"/>
    <n v="120000"/>
    <s v="US"/>
    <n v="0"/>
    <x v="0"/>
    <s v="M"/>
  </r>
  <r>
    <x v="0"/>
    <x v="1"/>
    <x v="0"/>
    <x v="6"/>
    <n v="94400"/>
    <s v="USD"/>
    <n v="94400"/>
    <s v="US"/>
    <n v="0"/>
    <x v="0"/>
    <s v="M"/>
  </r>
  <r>
    <x v="0"/>
    <x v="1"/>
    <x v="0"/>
    <x v="6"/>
    <n v="160000"/>
    <s v="USD"/>
    <n v="160000"/>
    <s v="US"/>
    <n v="0"/>
    <x v="0"/>
    <s v="M"/>
  </r>
  <r>
    <x v="0"/>
    <x v="1"/>
    <x v="0"/>
    <x v="6"/>
    <n v="136000"/>
    <s v="USD"/>
    <n v="136000"/>
    <s v="US"/>
    <n v="0"/>
    <x v="0"/>
    <s v="M"/>
  </r>
  <r>
    <x v="0"/>
    <x v="1"/>
    <x v="0"/>
    <x v="6"/>
    <n v="215000"/>
    <s v="USD"/>
    <n v="215000"/>
    <s v="US"/>
    <n v="0"/>
    <x v="0"/>
    <s v="M"/>
  </r>
  <r>
    <x v="0"/>
    <x v="1"/>
    <x v="0"/>
    <x v="6"/>
    <n v="152000"/>
    <s v="USD"/>
    <n v="152000"/>
    <s v="US"/>
    <n v="0"/>
    <x v="0"/>
    <s v="M"/>
  </r>
  <r>
    <x v="0"/>
    <x v="0"/>
    <x v="0"/>
    <x v="4"/>
    <n v="140000"/>
    <s v="USD"/>
    <n v="140000"/>
    <s v="US"/>
    <n v="0"/>
    <x v="0"/>
    <s v="M"/>
  </r>
  <r>
    <x v="0"/>
    <x v="0"/>
    <x v="0"/>
    <x v="4"/>
    <n v="110000"/>
    <s v="USD"/>
    <n v="110000"/>
    <s v="US"/>
    <n v="0"/>
    <x v="0"/>
    <s v="M"/>
  </r>
  <r>
    <x v="0"/>
    <x v="0"/>
    <x v="0"/>
    <x v="13"/>
    <n v="185000"/>
    <s v="USD"/>
    <n v="185000"/>
    <s v="US"/>
    <n v="0"/>
    <x v="0"/>
    <s v="L"/>
  </r>
  <r>
    <x v="0"/>
    <x v="0"/>
    <x v="0"/>
    <x v="13"/>
    <n v="79600"/>
    <s v="USD"/>
    <n v="79600"/>
    <s v="US"/>
    <n v="0"/>
    <x v="0"/>
    <s v="L"/>
  </r>
  <r>
    <x v="0"/>
    <x v="1"/>
    <x v="0"/>
    <x v="64"/>
    <n v="215000"/>
    <s v="USD"/>
    <n v="215000"/>
    <s v="AU"/>
    <n v="100"/>
    <x v="1"/>
    <s v="M"/>
  </r>
  <r>
    <x v="0"/>
    <x v="1"/>
    <x v="0"/>
    <x v="64"/>
    <n v="200000"/>
    <s v="USD"/>
    <n v="200000"/>
    <s v="AU"/>
    <n v="100"/>
    <x v="1"/>
    <s v="M"/>
  </r>
  <r>
    <x v="0"/>
    <x v="3"/>
    <x v="0"/>
    <x v="1"/>
    <n v="212500"/>
    <s v="USD"/>
    <n v="212500"/>
    <s v="US"/>
    <n v="0"/>
    <x v="0"/>
    <s v="M"/>
  </r>
  <r>
    <x v="0"/>
    <x v="3"/>
    <x v="0"/>
    <x v="1"/>
    <n v="163500"/>
    <s v="USD"/>
    <n v="163500"/>
    <s v="US"/>
    <n v="0"/>
    <x v="0"/>
    <s v="M"/>
  </r>
  <r>
    <x v="0"/>
    <x v="0"/>
    <x v="0"/>
    <x v="34"/>
    <n v="237650"/>
    <s v="USD"/>
    <n v="237650"/>
    <s v="US"/>
    <n v="0"/>
    <x v="0"/>
    <s v="M"/>
  </r>
  <r>
    <x v="0"/>
    <x v="0"/>
    <x v="0"/>
    <x v="34"/>
    <n v="172700"/>
    <s v="USD"/>
    <n v="172700"/>
    <s v="US"/>
    <n v="0"/>
    <x v="0"/>
    <s v="M"/>
  </r>
  <r>
    <x v="0"/>
    <x v="0"/>
    <x v="0"/>
    <x v="6"/>
    <n v="148500"/>
    <s v="USD"/>
    <n v="148500"/>
    <s v="US"/>
    <n v="100"/>
    <x v="0"/>
    <s v="M"/>
  </r>
  <r>
    <x v="0"/>
    <x v="0"/>
    <x v="0"/>
    <x v="6"/>
    <n v="103275"/>
    <s v="USD"/>
    <n v="103275"/>
    <s v="US"/>
    <n v="100"/>
    <x v="0"/>
    <s v="M"/>
  </r>
  <r>
    <x v="0"/>
    <x v="0"/>
    <x v="0"/>
    <x v="6"/>
    <n v="175000"/>
    <s v="USD"/>
    <n v="175000"/>
    <s v="US"/>
    <n v="100"/>
    <x v="0"/>
    <s v="M"/>
  </r>
  <r>
    <x v="0"/>
    <x v="0"/>
    <x v="0"/>
    <x v="6"/>
    <n v="145000"/>
    <s v="USD"/>
    <n v="145000"/>
    <s v="US"/>
    <n v="100"/>
    <x v="0"/>
    <s v="M"/>
  </r>
  <r>
    <x v="0"/>
    <x v="2"/>
    <x v="0"/>
    <x v="34"/>
    <n v="257400"/>
    <s v="USD"/>
    <n v="257400"/>
    <s v="US"/>
    <n v="0"/>
    <x v="0"/>
    <s v="M"/>
  </r>
  <r>
    <x v="0"/>
    <x v="2"/>
    <x v="0"/>
    <x v="34"/>
    <n v="193500"/>
    <s v="USD"/>
    <n v="193500"/>
    <s v="US"/>
    <n v="0"/>
    <x v="0"/>
    <s v="M"/>
  </r>
  <r>
    <x v="0"/>
    <x v="2"/>
    <x v="0"/>
    <x v="1"/>
    <n v="17598"/>
    <s v="USD"/>
    <n v="17598"/>
    <s v="MX"/>
    <n v="50"/>
    <x v="29"/>
    <s v="L"/>
  </r>
  <r>
    <x v="0"/>
    <x v="2"/>
    <x v="0"/>
    <x v="77"/>
    <n v="17600"/>
    <s v="USD"/>
    <n v="17600"/>
    <s v="MX"/>
    <n v="50"/>
    <x v="29"/>
    <s v="L"/>
  </r>
  <r>
    <x v="0"/>
    <x v="0"/>
    <x v="0"/>
    <x v="25"/>
    <n v="140000"/>
    <s v="USD"/>
    <n v="140000"/>
    <s v="US"/>
    <n v="0"/>
    <x v="0"/>
    <s v="M"/>
  </r>
  <r>
    <x v="0"/>
    <x v="0"/>
    <x v="0"/>
    <x v="25"/>
    <n v="90000"/>
    <s v="USD"/>
    <n v="90000"/>
    <s v="US"/>
    <n v="0"/>
    <x v="0"/>
    <s v="M"/>
  </r>
  <r>
    <x v="0"/>
    <x v="0"/>
    <x v="0"/>
    <x v="34"/>
    <n v="333500"/>
    <s v="USD"/>
    <n v="333500"/>
    <s v="US"/>
    <n v="0"/>
    <x v="0"/>
    <s v="M"/>
  </r>
  <r>
    <x v="0"/>
    <x v="0"/>
    <x v="0"/>
    <x v="34"/>
    <n v="180000"/>
    <s v="USD"/>
    <n v="180000"/>
    <s v="US"/>
    <n v="0"/>
    <x v="0"/>
    <s v="M"/>
  </r>
  <r>
    <x v="0"/>
    <x v="0"/>
    <x v="0"/>
    <x v="6"/>
    <n v="285670"/>
    <s v="USD"/>
    <n v="285670"/>
    <s v="US"/>
    <n v="100"/>
    <x v="0"/>
    <s v="M"/>
  </r>
  <r>
    <x v="0"/>
    <x v="0"/>
    <x v="0"/>
    <x v="6"/>
    <n v="207760"/>
    <s v="USD"/>
    <n v="207760"/>
    <s v="US"/>
    <n v="100"/>
    <x v="0"/>
    <s v="M"/>
  </r>
  <r>
    <x v="0"/>
    <x v="2"/>
    <x v="0"/>
    <x v="4"/>
    <n v="72128"/>
    <s v="EUR"/>
    <n v="80142"/>
    <s v="NL"/>
    <n v="0"/>
    <x v="4"/>
    <s v="M"/>
  </r>
  <r>
    <x v="0"/>
    <x v="2"/>
    <x v="0"/>
    <x v="4"/>
    <n v="50490"/>
    <s v="EUR"/>
    <n v="56100"/>
    <s v="NL"/>
    <n v="0"/>
    <x v="4"/>
    <s v="M"/>
  </r>
  <r>
    <x v="0"/>
    <x v="0"/>
    <x v="0"/>
    <x v="6"/>
    <n v="170800"/>
    <s v="USD"/>
    <n v="170800"/>
    <s v="US"/>
    <n v="0"/>
    <x v="0"/>
    <s v="M"/>
  </r>
  <r>
    <x v="0"/>
    <x v="0"/>
    <x v="0"/>
    <x v="6"/>
    <n v="92300"/>
    <s v="USD"/>
    <n v="92300"/>
    <s v="US"/>
    <n v="0"/>
    <x v="0"/>
    <s v="M"/>
  </r>
  <r>
    <x v="0"/>
    <x v="0"/>
    <x v="0"/>
    <x v="7"/>
    <n v="249700"/>
    <s v="USD"/>
    <n v="249700"/>
    <s v="US"/>
    <n v="100"/>
    <x v="0"/>
    <s v="M"/>
  </r>
  <r>
    <x v="0"/>
    <x v="0"/>
    <x v="0"/>
    <x v="7"/>
    <n v="156300"/>
    <s v="USD"/>
    <n v="156300"/>
    <s v="US"/>
    <n v="100"/>
    <x v="0"/>
    <s v="M"/>
  </r>
  <r>
    <x v="0"/>
    <x v="0"/>
    <x v="0"/>
    <x v="4"/>
    <n v="200200"/>
    <s v="USD"/>
    <n v="200200"/>
    <s v="US"/>
    <n v="0"/>
    <x v="0"/>
    <s v="M"/>
  </r>
  <r>
    <x v="0"/>
    <x v="0"/>
    <x v="0"/>
    <x v="4"/>
    <n v="111200"/>
    <s v="USD"/>
    <n v="111200"/>
    <s v="US"/>
    <n v="0"/>
    <x v="0"/>
    <s v="M"/>
  </r>
  <r>
    <x v="0"/>
    <x v="1"/>
    <x v="0"/>
    <x v="11"/>
    <n v="195200"/>
    <s v="USD"/>
    <n v="195200"/>
    <s v="US"/>
    <n v="0"/>
    <x v="0"/>
    <s v="L"/>
  </r>
  <r>
    <x v="0"/>
    <x v="1"/>
    <x v="0"/>
    <x v="11"/>
    <n v="100400"/>
    <s v="USD"/>
    <n v="100400"/>
    <s v="US"/>
    <n v="0"/>
    <x v="0"/>
    <s v="L"/>
  </r>
  <r>
    <x v="0"/>
    <x v="0"/>
    <x v="0"/>
    <x v="4"/>
    <n v="153900"/>
    <s v="USD"/>
    <n v="153900"/>
    <s v="US"/>
    <n v="0"/>
    <x v="0"/>
    <s v="M"/>
  </r>
  <r>
    <x v="0"/>
    <x v="0"/>
    <x v="0"/>
    <x v="4"/>
    <n v="85500"/>
    <s v="USD"/>
    <n v="85500"/>
    <s v="US"/>
    <n v="0"/>
    <x v="0"/>
    <s v="M"/>
  </r>
  <r>
    <x v="0"/>
    <x v="0"/>
    <x v="0"/>
    <x v="9"/>
    <n v="222000"/>
    <s v="USD"/>
    <n v="222000"/>
    <s v="US"/>
    <n v="100"/>
    <x v="0"/>
    <s v="M"/>
  </r>
  <r>
    <x v="0"/>
    <x v="0"/>
    <x v="0"/>
    <x v="9"/>
    <n v="132000"/>
    <s v="USD"/>
    <n v="132000"/>
    <s v="US"/>
    <n v="100"/>
    <x v="0"/>
    <s v="M"/>
  </r>
  <r>
    <x v="0"/>
    <x v="0"/>
    <x v="0"/>
    <x v="6"/>
    <n v="220000"/>
    <s v="USD"/>
    <n v="220000"/>
    <s v="US"/>
    <n v="0"/>
    <x v="0"/>
    <s v="M"/>
  </r>
  <r>
    <x v="0"/>
    <x v="0"/>
    <x v="0"/>
    <x v="6"/>
    <n v="137500"/>
    <s v="USD"/>
    <n v="137500"/>
    <s v="US"/>
    <n v="0"/>
    <x v="0"/>
    <s v="M"/>
  </r>
  <r>
    <x v="0"/>
    <x v="2"/>
    <x v="0"/>
    <x v="22"/>
    <n v="83200"/>
    <s v="USD"/>
    <n v="83200"/>
    <s v="US"/>
    <n v="100"/>
    <x v="0"/>
    <s v="M"/>
  </r>
  <r>
    <x v="0"/>
    <x v="2"/>
    <x v="0"/>
    <x v="22"/>
    <n v="45900"/>
    <s v="USD"/>
    <n v="45900"/>
    <s v="US"/>
    <n v="100"/>
    <x v="0"/>
    <s v="M"/>
  </r>
  <r>
    <x v="0"/>
    <x v="1"/>
    <x v="0"/>
    <x v="6"/>
    <n v="179000"/>
    <s v="USD"/>
    <n v="179000"/>
    <s v="US"/>
    <n v="0"/>
    <x v="0"/>
    <s v="M"/>
  </r>
  <r>
    <x v="0"/>
    <x v="1"/>
    <x v="0"/>
    <x v="6"/>
    <n v="112000"/>
    <s v="USD"/>
    <n v="112000"/>
    <s v="US"/>
    <n v="0"/>
    <x v="0"/>
    <s v="M"/>
  </r>
  <r>
    <x v="0"/>
    <x v="1"/>
    <x v="0"/>
    <x v="0"/>
    <n v="200000"/>
    <s v="USD"/>
    <n v="200000"/>
    <s v="US"/>
    <n v="100"/>
    <x v="0"/>
    <s v="M"/>
  </r>
  <r>
    <x v="0"/>
    <x v="1"/>
    <x v="0"/>
    <x v="0"/>
    <n v="180000"/>
    <s v="USD"/>
    <n v="180000"/>
    <s v="US"/>
    <n v="100"/>
    <x v="0"/>
    <s v="M"/>
  </r>
  <r>
    <x v="0"/>
    <x v="2"/>
    <x v="0"/>
    <x v="4"/>
    <n v="54000"/>
    <s v="EUR"/>
    <n v="60000"/>
    <s v="FR"/>
    <n v="0"/>
    <x v="7"/>
    <s v="M"/>
  </r>
  <r>
    <x v="0"/>
    <x v="2"/>
    <x v="0"/>
    <x v="4"/>
    <n v="50000"/>
    <s v="EUR"/>
    <n v="55555"/>
    <s v="FR"/>
    <n v="0"/>
    <x v="7"/>
    <s v="M"/>
  </r>
  <r>
    <x v="0"/>
    <x v="0"/>
    <x v="0"/>
    <x v="6"/>
    <n v="60000"/>
    <s v="GBP"/>
    <n v="75000"/>
    <s v="GB"/>
    <n v="0"/>
    <x v="2"/>
    <s v="M"/>
  </r>
  <r>
    <x v="0"/>
    <x v="0"/>
    <x v="0"/>
    <x v="6"/>
    <n v="40000"/>
    <s v="GBP"/>
    <n v="50000"/>
    <s v="GB"/>
    <n v="0"/>
    <x v="2"/>
    <s v="M"/>
  </r>
  <r>
    <x v="2"/>
    <x v="1"/>
    <x v="0"/>
    <x v="64"/>
    <n v="56000"/>
    <s v="EUR"/>
    <n v="60462"/>
    <s v="DE"/>
    <n v="0"/>
    <x v="15"/>
    <s v="S"/>
  </r>
  <r>
    <x v="0"/>
    <x v="2"/>
    <x v="0"/>
    <x v="34"/>
    <n v="172800"/>
    <s v="USD"/>
    <n v="172800"/>
    <s v="US"/>
    <n v="0"/>
    <x v="0"/>
    <s v="M"/>
  </r>
  <r>
    <x v="0"/>
    <x v="2"/>
    <x v="0"/>
    <x v="34"/>
    <n v="144000"/>
    <s v="USD"/>
    <n v="144000"/>
    <s v="US"/>
    <n v="0"/>
    <x v="0"/>
    <s v="M"/>
  </r>
  <r>
    <x v="0"/>
    <x v="1"/>
    <x v="0"/>
    <x v="1"/>
    <n v="65000"/>
    <s v="EUR"/>
    <n v="72222"/>
    <s v="AT"/>
    <n v="0"/>
    <x v="18"/>
    <s v="M"/>
  </r>
  <r>
    <x v="0"/>
    <x v="1"/>
    <x v="0"/>
    <x v="1"/>
    <n v="43000"/>
    <s v="EUR"/>
    <n v="47777"/>
    <s v="AT"/>
    <n v="0"/>
    <x v="18"/>
    <s v="M"/>
  </r>
  <r>
    <x v="0"/>
    <x v="0"/>
    <x v="0"/>
    <x v="2"/>
    <n v="230000"/>
    <s v="USD"/>
    <n v="230000"/>
    <s v="US"/>
    <n v="100"/>
    <x v="0"/>
    <s v="M"/>
  </r>
  <r>
    <x v="0"/>
    <x v="0"/>
    <x v="0"/>
    <x v="2"/>
    <n v="200000"/>
    <s v="USD"/>
    <n v="200000"/>
    <s v="US"/>
    <n v="100"/>
    <x v="0"/>
    <s v="M"/>
  </r>
  <r>
    <x v="0"/>
    <x v="0"/>
    <x v="0"/>
    <x v="9"/>
    <n v="363000"/>
    <s v="USD"/>
    <n v="363000"/>
    <s v="US"/>
    <n v="0"/>
    <x v="0"/>
    <s v="M"/>
  </r>
  <r>
    <x v="0"/>
    <x v="0"/>
    <x v="0"/>
    <x v="9"/>
    <n v="139800"/>
    <s v="USD"/>
    <n v="139800"/>
    <s v="US"/>
    <n v="0"/>
    <x v="0"/>
    <s v="M"/>
  </r>
  <r>
    <x v="0"/>
    <x v="1"/>
    <x v="0"/>
    <x v="6"/>
    <n v="109000"/>
    <s v="USD"/>
    <n v="109000"/>
    <s v="US"/>
    <n v="100"/>
    <x v="0"/>
    <s v="M"/>
  </r>
  <r>
    <x v="0"/>
    <x v="1"/>
    <x v="0"/>
    <x v="6"/>
    <n v="93000"/>
    <s v="USD"/>
    <n v="93000"/>
    <s v="US"/>
    <n v="100"/>
    <x v="0"/>
    <s v="M"/>
  </r>
  <r>
    <x v="0"/>
    <x v="1"/>
    <x v="0"/>
    <x v="34"/>
    <n v="35000"/>
    <s v="EUR"/>
    <n v="38888"/>
    <s v="PT"/>
    <n v="0"/>
    <x v="30"/>
    <s v="M"/>
  </r>
  <r>
    <x v="0"/>
    <x v="1"/>
    <x v="0"/>
    <x v="34"/>
    <n v="26000"/>
    <s v="EUR"/>
    <n v="28888"/>
    <s v="PT"/>
    <n v="0"/>
    <x v="30"/>
    <s v="M"/>
  </r>
  <r>
    <x v="0"/>
    <x v="0"/>
    <x v="0"/>
    <x v="6"/>
    <n v="248600"/>
    <s v="USD"/>
    <n v="248600"/>
    <s v="US"/>
    <n v="0"/>
    <x v="0"/>
    <s v="M"/>
  </r>
  <r>
    <x v="0"/>
    <x v="0"/>
    <x v="0"/>
    <x v="6"/>
    <n v="149200"/>
    <s v="USD"/>
    <n v="149200"/>
    <s v="US"/>
    <n v="0"/>
    <x v="0"/>
    <s v="M"/>
  </r>
  <r>
    <x v="0"/>
    <x v="0"/>
    <x v="0"/>
    <x v="14"/>
    <n v="175000"/>
    <s v="USD"/>
    <n v="175000"/>
    <s v="US"/>
    <n v="0"/>
    <x v="0"/>
    <s v="M"/>
  </r>
  <r>
    <x v="0"/>
    <x v="0"/>
    <x v="0"/>
    <x v="14"/>
    <n v="150000"/>
    <s v="USD"/>
    <n v="150000"/>
    <s v="US"/>
    <n v="0"/>
    <x v="0"/>
    <s v="M"/>
  </r>
  <r>
    <x v="0"/>
    <x v="0"/>
    <x v="0"/>
    <x v="15"/>
    <n v="179000"/>
    <s v="USD"/>
    <n v="179000"/>
    <s v="US"/>
    <n v="0"/>
    <x v="0"/>
    <s v="M"/>
  </r>
  <r>
    <x v="0"/>
    <x v="0"/>
    <x v="0"/>
    <x v="15"/>
    <n v="112000"/>
    <s v="USD"/>
    <n v="112000"/>
    <s v="US"/>
    <n v="0"/>
    <x v="0"/>
    <s v="M"/>
  </r>
  <r>
    <x v="0"/>
    <x v="2"/>
    <x v="0"/>
    <x v="4"/>
    <n v="87999"/>
    <s v="USD"/>
    <n v="87999"/>
    <s v="US"/>
    <n v="0"/>
    <x v="0"/>
    <s v="M"/>
  </r>
  <r>
    <x v="0"/>
    <x v="2"/>
    <x v="0"/>
    <x v="4"/>
    <n v="66560"/>
    <s v="USD"/>
    <n v="66560"/>
    <s v="US"/>
    <n v="0"/>
    <x v="0"/>
    <s v="M"/>
  </r>
  <r>
    <x v="0"/>
    <x v="0"/>
    <x v="0"/>
    <x v="13"/>
    <n v="108500"/>
    <s v="USD"/>
    <n v="108500"/>
    <s v="US"/>
    <n v="100"/>
    <x v="0"/>
    <s v="M"/>
  </r>
  <r>
    <x v="0"/>
    <x v="0"/>
    <x v="0"/>
    <x v="13"/>
    <n v="78800"/>
    <s v="USD"/>
    <n v="78800"/>
    <s v="US"/>
    <n v="100"/>
    <x v="0"/>
    <s v="M"/>
  </r>
  <r>
    <x v="0"/>
    <x v="1"/>
    <x v="0"/>
    <x v="48"/>
    <n v="90000"/>
    <s v="USD"/>
    <n v="90000"/>
    <s v="US"/>
    <n v="0"/>
    <x v="0"/>
    <s v="M"/>
  </r>
  <r>
    <x v="0"/>
    <x v="1"/>
    <x v="0"/>
    <x v="48"/>
    <n v="70000"/>
    <s v="USD"/>
    <n v="70000"/>
    <s v="US"/>
    <n v="0"/>
    <x v="0"/>
    <s v="M"/>
  </r>
  <r>
    <x v="0"/>
    <x v="0"/>
    <x v="0"/>
    <x v="48"/>
    <n v="165000"/>
    <s v="USD"/>
    <n v="165000"/>
    <s v="US"/>
    <n v="0"/>
    <x v="0"/>
    <s v="M"/>
  </r>
  <r>
    <x v="0"/>
    <x v="0"/>
    <x v="0"/>
    <x v="48"/>
    <n v="150000"/>
    <s v="USD"/>
    <n v="150000"/>
    <s v="US"/>
    <n v="0"/>
    <x v="0"/>
    <s v="M"/>
  </r>
  <r>
    <x v="0"/>
    <x v="0"/>
    <x v="0"/>
    <x v="1"/>
    <n v="179000"/>
    <s v="USD"/>
    <n v="179000"/>
    <s v="US"/>
    <n v="0"/>
    <x v="0"/>
    <s v="M"/>
  </r>
  <r>
    <x v="0"/>
    <x v="0"/>
    <x v="0"/>
    <x v="1"/>
    <n v="112000"/>
    <s v="USD"/>
    <n v="112000"/>
    <s v="US"/>
    <n v="0"/>
    <x v="0"/>
    <s v="M"/>
  </r>
  <r>
    <x v="0"/>
    <x v="0"/>
    <x v="0"/>
    <x v="8"/>
    <n v="131200"/>
    <s v="USD"/>
    <n v="131200"/>
    <s v="US"/>
    <n v="100"/>
    <x v="0"/>
    <s v="M"/>
  </r>
  <r>
    <x v="0"/>
    <x v="0"/>
    <x v="0"/>
    <x v="8"/>
    <n v="95300"/>
    <s v="USD"/>
    <n v="95300"/>
    <s v="US"/>
    <n v="100"/>
    <x v="0"/>
    <s v="M"/>
  </r>
  <r>
    <x v="0"/>
    <x v="0"/>
    <x v="0"/>
    <x v="21"/>
    <n v="144300"/>
    <s v="USD"/>
    <n v="144300"/>
    <s v="US"/>
    <n v="100"/>
    <x v="0"/>
    <s v="M"/>
  </r>
  <r>
    <x v="0"/>
    <x v="0"/>
    <x v="0"/>
    <x v="21"/>
    <n v="104800"/>
    <s v="USD"/>
    <n v="104800"/>
    <s v="US"/>
    <n v="100"/>
    <x v="0"/>
    <s v="M"/>
  </r>
  <r>
    <x v="0"/>
    <x v="0"/>
    <x v="0"/>
    <x v="2"/>
    <n v="178250"/>
    <s v="USD"/>
    <n v="178250"/>
    <s v="US"/>
    <n v="100"/>
    <x v="0"/>
    <s v="M"/>
  </r>
  <r>
    <x v="0"/>
    <x v="0"/>
    <x v="0"/>
    <x v="2"/>
    <n v="105500"/>
    <s v="USD"/>
    <n v="105500"/>
    <s v="US"/>
    <n v="100"/>
    <x v="0"/>
    <s v="M"/>
  </r>
  <r>
    <x v="0"/>
    <x v="0"/>
    <x v="0"/>
    <x v="6"/>
    <n v="248600"/>
    <s v="USD"/>
    <n v="248600"/>
    <s v="US"/>
    <n v="0"/>
    <x v="0"/>
    <s v="M"/>
  </r>
  <r>
    <x v="0"/>
    <x v="0"/>
    <x v="0"/>
    <x v="6"/>
    <n v="149200"/>
    <s v="USD"/>
    <n v="149200"/>
    <s v="US"/>
    <n v="0"/>
    <x v="0"/>
    <s v="M"/>
  </r>
  <r>
    <x v="0"/>
    <x v="0"/>
    <x v="0"/>
    <x v="8"/>
    <n v="219600"/>
    <s v="USD"/>
    <n v="219600"/>
    <s v="US"/>
    <n v="0"/>
    <x v="0"/>
    <s v="M"/>
  </r>
  <r>
    <x v="0"/>
    <x v="0"/>
    <x v="0"/>
    <x v="8"/>
    <n v="125500"/>
    <s v="USD"/>
    <n v="125500"/>
    <s v="US"/>
    <n v="0"/>
    <x v="0"/>
    <s v="M"/>
  </r>
  <r>
    <x v="0"/>
    <x v="0"/>
    <x v="0"/>
    <x v="1"/>
    <n v="258500"/>
    <s v="USD"/>
    <n v="258500"/>
    <s v="US"/>
    <n v="0"/>
    <x v="0"/>
    <s v="M"/>
  </r>
  <r>
    <x v="0"/>
    <x v="0"/>
    <x v="0"/>
    <x v="1"/>
    <n v="191857"/>
    <s v="USD"/>
    <n v="191857"/>
    <s v="US"/>
    <n v="0"/>
    <x v="0"/>
    <s v="M"/>
  </r>
  <r>
    <x v="0"/>
    <x v="1"/>
    <x v="0"/>
    <x v="1"/>
    <n v="41105"/>
    <s v="GBP"/>
    <n v="51381"/>
    <s v="US"/>
    <n v="0"/>
    <x v="0"/>
    <s v="M"/>
  </r>
  <r>
    <x v="0"/>
    <x v="1"/>
    <x v="0"/>
    <x v="1"/>
    <n v="34940"/>
    <s v="GBP"/>
    <n v="43675"/>
    <s v="US"/>
    <n v="0"/>
    <x v="0"/>
    <s v="M"/>
  </r>
  <r>
    <x v="0"/>
    <x v="0"/>
    <x v="0"/>
    <x v="0"/>
    <n v="212000"/>
    <s v="USD"/>
    <n v="212000"/>
    <s v="US"/>
    <n v="0"/>
    <x v="0"/>
    <s v="M"/>
  </r>
  <r>
    <x v="0"/>
    <x v="0"/>
    <x v="0"/>
    <x v="0"/>
    <n v="93300"/>
    <s v="USD"/>
    <n v="93300"/>
    <s v="US"/>
    <n v="0"/>
    <x v="0"/>
    <s v="M"/>
  </r>
  <r>
    <x v="0"/>
    <x v="1"/>
    <x v="0"/>
    <x v="1"/>
    <n v="194000"/>
    <s v="USD"/>
    <n v="194000"/>
    <s v="US"/>
    <n v="0"/>
    <x v="0"/>
    <s v="M"/>
  </r>
  <r>
    <x v="0"/>
    <x v="1"/>
    <x v="0"/>
    <x v="1"/>
    <n v="96000"/>
    <s v="USD"/>
    <n v="96000"/>
    <s v="US"/>
    <n v="0"/>
    <x v="0"/>
    <s v="M"/>
  </r>
  <r>
    <x v="0"/>
    <x v="0"/>
    <x v="0"/>
    <x v="9"/>
    <n v="250000"/>
    <s v="USD"/>
    <n v="250000"/>
    <s v="US"/>
    <n v="100"/>
    <x v="0"/>
    <s v="M"/>
  </r>
  <r>
    <x v="0"/>
    <x v="0"/>
    <x v="0"/>
    <x v="9"/>
    <n v="140000"/>
    <s v="USD"/>
    <n v="140000"/>
    <s v="US"/>
    <n v="100"/>
    <x v="0"/>
    <s v="M"/>
  </r>
  <r>
    <x v="0"/>
    <x v="2"/>
    <x v="0"/>
    <x v="1"/>
    <n v="54000"/>
    <s v="EUR"/>
    <n v="60000"/>
    <s v="LT"/>
    <n v="0"/>
    <x v="5"/>
    <s v="M"/>
  </r>
  <r>
    <x v="0"/>
    <x v="2"/>
    <x v="0"/>
    <x v="1"/>
    <n v="45600"/>
    <s v="EUR"/>
    <n v="50666"/>
    <s v="LT"/>
    <n v="0"/>
    <x v="5"/>
    <s v="M"/>
  </r>
  <r>
    <x v="0"/>
    <x v="2"/>
    <x v="0"/>
    <x v="6"/>
    <n v="175100"/>
    <s v="USD"/>
    <n v="175100"/>
    <s v="US"/>
    <n v="0"/>
    <x v="0"/>
    <s v="M"/>
  </r>
  <r>
    <x v="0"/>
    <x v="2"/>
    <x v="0"/>
    <x v="6"/>
    <n v="82915"/>
    <s v="USD"/>
    <n v="82915"/>
    <s v="US"/>
    <n v="0"/>
    <x v="0"/>
    <s v="M"/>
  </r>
  <r>
    <x v="0"/>
    <x v="2"/>
    <x v="0"/>
    <x v="6"/>
    <n v="162240"/>
    <s v="USD"/>
    <n v="162240"/>
    <s v="US"/>
    <n v="0"/>
    <x v="0"/>
    <s v="M"/>
  </r>
  <r>
    <x v="0"/>
    <x v="2"/>
    <x v="0"/>
    <x v="6"/>
    <n v="47840"/>
    <s v="USD"/>
    <n v="47840"/>
    <s v="US"/>
    <n v="0"/>
    <x v="0"/>
    <s v="M"/>
  </r>
  <r>
    <x v="0"/>
    <x v="1"/>
    <x v="0"/>
    <x v="6"/>
    <n v="243800"/>
    <s v="USD"/>
    <n v="243800"/>
    <s v="US"/>
    <n v="100"/>
    <x v="0"/>
    <s v="M"/>
  </r>
  <r>
    <x v="0"/>
    <x v="1"/>
    <x v="0"/>
    <x v="6"/>
    <n v="123800"/>
    <s v="USD"/>
    <n v="123800"/>
    <s v="US"/>
    <n v="100"/>
    <x v="0"/>
    <s v="M"/>
  </r>
  <r>
    <x v="0"/>
    <x v="0"/>
    <x v="0"/>
    <x v="1"/>
    <n v="237600"/>
    <s v="USD"/>
    <n v="237600"/>
    <s v="US"/>
    <n v="100"/>
    <x v="0"/>
    <s v="M"/>
  </r>
  <r>
    <x v="0"/>
    <x v="0"/>
    <x v="0"/>
    <x v="1"/>
    <n v="168600"/>
    <s v="USD"/>
    <n v="168600"/>
    <s v="US"/>
    <n v="100"/>
    <x v="0"/>
    <s v="M"/>
  </r>
  <r>
    <x v="0"/>
    <x v="1"/>
    <x v="0"/>
    <x v="14"/>
    <n v="155000"/>
    <s v="USD"/>
    <n v="155000"/>
    <s v="US"/>
    <n v="100"/>
    <x v="0"/>
    <s v="M"/>
  </r>
  <r>
    <x v="0"/>
    <x v="1"/>
    <x v="0"/>
    <x v="14"/>
    <n v="124000"/>
    <s v="USD"/>
    <n v="124000"/>
    <s v="US"/>
    <n v="100"/>
    <x v="0"/>
    <s v="M"/>
  </r>
  <r>
    <x v="0"/>
    <x v="0"/>
    <x v="0"/>
    <x v="2"/>
    <n v="242000"/>
    <s v="USD"/>
    <n v="242000"/>
    <s v="CA"/>
    <n v="0"/>
    <x v="3"/>
    <s v="M"/>
  </r>
  <r>
    <x v="0"/>
    <x v="0"/>
    <x v="0"/>
    <x v="2"/>
    <n v="215000"/>
    <s v="USD"/>
    <n v="215000"/>
    <s v="CA"/>
    <n v="0"/>
    <x v="3"/>
    <s v="M"/>
  </r>
  <r>
    <x v="0"/>
    <x v="0"/>
    <x v="0"/>
    <x v="2"/>
    <n v="229369"/>
    <s v="USD"/>
    <n v="229369"/>
    <s v="US"/>
    <n v="0"/>
    <x v="0"/>
    <s v="M"/>
  </r>
  <r>
    <x v="0"/>
    <x v="0"/>
    <x v="0"/>
    <x v="2"/>
    <n v="146900"/>
    <s v="USD"/>
    <n v="146900"/>
    <s v="US"/>
    <n v="0"/>
    <x v="0"/>
    <s v="M"/>
  </r>
  <r>
    <x v="0"/>
    <x v="0"/>
    <x v="0"/>
    <x v="6"/>
    <n v="170000"/>
    <s v="USD"/>
    <n v="170000"/>
    <s v="US"/>
    <n v="0"/>
    <x v="0"/>
    <s v="M"/>
  </r>
  <r>
    <x v="0"/>
    <x v="0"/>
    <x v="0"/>
    <x v="6"/>
    <n v="152000"/>
    <s v="USD"/>
    <n v="152000"/>
    <s v="US"/>
    <n v="0"/>
    <x v="0"/>
    <s v="M"/>
  </r>
  <r>
    <x v="0"/>
    <x v="0"/>
    <x v="0"/>
    <x v="7"/>
    <n v="260000"/>
    <s v="USD"/>
    <n v="260000"/>
    <s v="US"/>
    <n v="0"/>
    <x v="0"/>
    <s v="L"/>
  </r>
  <r>
    <x v="0"/>
    <x v="0"/>
    <x v="0"/>
    <x v="7"/>
    <n v="136000"/>
    <s v="USD"/>
    <n v="136000"/>
    <s v="US"/>
    <n v="0"/>
    <x v="0"/>
    <s v="L"/>
  </r>
  <r>
    <x v="0"/>
    <x v="3"/>
    <x v="0"/>
    <x v="6"/>
    <n v="180000"/>
    <s v="USD"/>
    <n v="180000"/>
    <s v="US"/>
    <n v="0"/>
    <x v="0"/>
    <s v="M"/>
  </r>
  <r>
    <x v="0"/>
    <x v="3"/>
    <x v="0"/>
    <x v="6"/>
    <n v="125000"/>
    <s v="USD"/>
    <n v="125000"/>
    <s v="US"/>
    <n v="0"/>
    <x v="0"/>
    <s v="M"/>
  </r>
  <r>
    <x v="0"/>
    <x v="1"/>
    <x v="0"/>
    <x v="4"/>
    <n v="147000"/>
    <s v="USD"/>
    <n v="147000"/>
    <s v="US"/>
    <n v="0"/>
    <x v="0"/>
    <s v="M"/>
  </r>
  <r>
    <x v="0"/>
    <x v="1"/>
    <x v="0"/>
    <x v="4"/>
    <n v="118000"/>
    <s v="USD"/>
    <n v="118000"/>
    <s v="US"/>
    <n v="0"/>
    <x v="0"/>
    <s v="M"/>
  </r>
  <r>
    <x v="0"/>
    <x v="0"/>
    <x v="0"/>
    <x v="1"/>
    <n v="247500"/>
    <s v="USD"/>
    <n v="247500"/>
    <s v="US"/>
    <n v="100"/>
    <x v="0"/>
    <s v="M"/>
  </r>
  <r>
    <x v="0"/>
    <x v="0"/>
    <x v="0"/>
    <x v="1"/>
    <n v="172200"/>
    <s v="USD"/>
    <n v="172200"/>
    <s v="US"/>
    <n v="100"/>
    <x v="0"/>
    <s v="M"/>
  </r>
  <r>
    <x v="0"/>
    <x v="2"/>
    <x v="0"/>
    <x v="4"/>
    <n v="101000"/>
    <s v="USD"/>
    <n v="101000"/>
    <s v="US"/>
    <n v="0"/>
    <x v="0"/>
    <s v="M"/>
  </r>
  <r>
    <x v="0"/>
    <x v="2"/>
    <x v="0"/>
    <x v="4"/>
    <n v="85000"/>
    <s v="USD"/>
    <n v="85000"/>
    <s v="US"/>
    <n v="0"/>
    <x v="0"/>
    <s v="M"/>
  </r>
  <r>
    <x v="0"/>
    <x v="1"/>
    <x v="0"/>
    <x v="4"/>
    <n v="154000"/>
    <s v="USD"/>
    <n v="154000"/>
    <s v="US"/>
    <n v="0"/>
    <x v="0"/>
    <s v="M"/>
  </r>
  <r>
    <x v="0"/>
    <x v="1"/>
    <x v="0"/>
    <x v="4"/>
    <n v="105000"/>
    <s v="USD"/>
    <n v="105000"/>
    <s v="US"/>
    <n v="0"/>
    <x v="0"/>
    <s v="M"/>
  </r>
  <r>
    <x v="0"/>
    <x v="0"/>
    <x v="0"/>
    <x v="54"/>
    <n v="206500"/>
    <s v="USD"/>
    <n v="206500"/>
    <s v="US"/>
    <n v="0"/>
    <x v="0"/>
    <s v="M"/>
  </r>
  <r>
    <x v="0"/>
    <x v="0"/>
    <x v="0"/>
    <x v="54"/>
    <n v="121500"/>
    <s v="USD"/>
    <n v="121500"/>
    <s v="US"/>
    <n v="0"/>
    <x v="0"/>
    <s v="M"/>
  </r>
  <r>
    <x v="0"/>
    <x v="1"/>
    <x v="0"/>
    <x v="4"/>
    <n v="72500"/>
    <s v="USD"/>
    <n v="72500"/>
    <s v="US"/>
    <n v="0"/>
    <x v="0"/>
    <s v="M"/>
  </r>
  <r>
    <x v="0"/>
    <x v="1"/>
    <x v="0"/>
    <x v="4"/>
    <n v="61000"/>
    <s v="USD"/>
    <n v="61000"/>
    <s v="US"/>
    <n v="0"/>
    <x v="0"/>
    <s v="M"/>
  </r>
  <r>
    <x v="0"/>
    <x v="0"/>
    <x v="0"/>
    <x v="22"/>
    <n v="80000"/>
    <s v="GBP"/>
    <n v="100000"/>
    <s v="GB"/>
    <n v="0"/>
    <x v="2"/>
    <s v="M"/>
  </r>
  <r>
    <x v="0"/>
    <x v="0"/>
    <x v="0"/>
    <x v="22"/>
    <n v="70000"/>
    <s v="GBP"/>
    <n v="87500"/>
    <s v="GB"/>
    <n v="0"/>
    <x v="2"/>
    <s v="M"/>
  </r>
  <r>
    <x v="0"/>
    <x v="0"/>
    <x v="0"/>
    <x v="19"/>
    <n v="288400"/>
    <s v="USD"/>
    <n v="288400"/>
    <s v="US"/>
    <n v="0"/>
    <x v="0"/>
    <s v="M"/>
  </r>
  <r>
    <x v="0"/>
    <x v="0"/>
    <x v="0"/>
    <x v="19"/>
    <n v="144200"/>
    <s v="USD"/>
    <n v="144200"/>
    <s v="US"/>
    <n v="0"/>
    <x v="0"/>
    <s v="M"/>
  </r>
  <r>
    <x v="0"/>
    <x v="1"/>
    <x v="0"/>
    <x v="3"/>
    <n v="530000"/>
    <s v="USD"/>
    <n v="530000"/>
    <s v="US"/>
    <n v="0"/>
    <x v="0"/>
    <s v="M"/>
  </r>
  <r>
    <x v="0"/>
    <x v="1"/>
    <x v="0"/>
    <x v="3"/>
    <n v="440000"/>
    <s v="USD"/>
    <n v="440000"/>
    <s v="US"/>
    <n v="0"/>
    <x v="0"/>
    <s v="M"/>
  </r>
  <r>
    <x v="0"/>
    <x v="2"/>
    <x v="0"/>
    <x v="2"/>
    <n v="171600"/>
    <s v="USD"/>
    <n v="171600"/>
    <s v="US"/>
    <n v="0"/>
    <x v="0"/>
    <s v="M"/>
  </r>
  <r>
    <x v="0"/>
    <x v="2"/>
    <x v="0"/>
    <x v="2"/>
    <n v="99500"/>
    <s v="USD"/>
    <n v="99500"/>
    <s v="US"/>
    <n v="0"/>
    <x v="0"/>
    <s v="M"/>
  </r>
  <r>
    <x v="0"/>
    <x v="0"/>
    <x v="0"/>
    <x v="4"/>
    <n v="175000"/>
    <s v="USD"/>
    <n v="175000"/>
    <s v="US"/>
    <n v="100"/>
    <x v="0"/>
    <s v="M"/>
  </r>
  <r>
    <x v="0"/>
    <x v="0"/>
    <x v="0"/>
    <x v="4"/>
    <n v="150000"/>
    <s v="USD"/>
    <n v="150000"/>
    <s v="US"/>
    <n v="100"/>
    <x v="0"/>
    <s v="M"/>
  </r>
  <r>
    <x v="0"/>
    <x v="0"/>
    <x v="0"/>
    <x v="1"/>
    <n v="199700"/>
    <s v="USD"/>
    <n v="199700"/>
    <s v="US"/>
    <n v="0"/>
    <x v="0"/>
    <s v="M"/>
  </r>
  <r>
    <x v="0"/>
    <x v="0"/>
    <x v="0"/>
    <x v="1"/>
    <n v="165100"/>
    <s v="USD"/>
    <n v="165100"/>
    <s v="US"/>
    <n v="0"/>
    <x v="0"/>
    <s v="M"/>
  </r>
  <r>
    <x v="0"/>
    <x v="2"/>
    <x v="0"/>
    <x v="4"/>
    <n v="774000"/>
    <s v="USD"/>
    <n v="774000"/>
    <s v="MX"/>
    <n v="0"/>
    <x v="29"/>
    <s v="M"/>
  </r>
  <r>
    <x v="0"/>
    <x v="2"/>
    <x v="0"/>
    <x v="4"/>
    <n v="85900"/>
    <s v="USD"/>
    <n v="85900"/>
    <s v="MX"/>
    <n v="0"/>
    <x v="29"/>
    <s v="M"/>
  </r>
  <r>
    <x v="0"/>
    <x v="1"/>
    <x v="0"/>
    <x v="7"/>
    <n v="222200"/>
    <s v="USD"/>
    <n v="222200"/>
    <s v="US"/>
    <n v="0"/>
    <x v="0"/>
    <s v="L"/>
  </r>
  <r>
    <x v="0"/>
    <x v="1"/>
    <x v="0"/>
    <x v="7"/>
    <n v="136000"/>
    <s v="USD"/>
    <n v="136000"/>
    <s v="US"/>
    <n v="0"/>
    <x v="0"/>
    <s v="L"/>
  </r>
  <r>
    <x v="0"/>
    <x v="0"/>
    <x v="0"/>
    <x v="1"/>
    <n v="313000"/>
    <s v="USD"/>
    <n v="313000"/>
    <s v="US"/>
    <n v="100"/>
    <x v="0"/>
    <s v="M"/>
  </r>
  <r>
    <x v="0"/>
    <x v="0"/>
    <x v="0"/>
    <x v="1"/>
    <n v="135000"/>
    <s v="USD"/>
    <n v="135000"/>
    <s v="US"/>
    <n v="100"/>
    <x v="0"/>
    <s v="M"/>
  </r>
  <r>
    <x v="0"/>
    <x v="0"/>
    <x v="0"/>
    <x v="28"/>
    <n v="153018"/>
    <s v="USD"/>
    <n v="153018"/>
    <s v="US"/>
    <n v="0"/>
    <x v="0"/>
    <s v="M"/>
  </r>
  <r>
    <x v="0"/>
    <x v="0"/>
    <x v="0"/>
    <x v="28"/>
    <n v="135000"/>
    <s v="USD"/>
    <n v="135000"/>
    <s v="US"/>
    <n v="0"/>
    <x v="0"/>
    <s v="M"/>
  </r>
  <r>
    <x v="0"/>
    <x v="1"/>
    <x v="0"/>
    <x v="28"/>
    <n v="720000"/>
    <s v="USD"/>
    <n v="720000"/>
    <s v="US"/>
    <n v="0"/>
    <x v="0"/>
    <s v="M"/>
  </r>
  <r>
    <x v="0"/>
    <x v="1"/>
    <x v="0"/>
    <x v="28"/>
    <n v="170000"/>
    <s v="USD"/>
    <n v="170000"/>
    <s v="US"/>
    <n v="0"/>
    <x v="0"/>
    <s v="M"/>
  </r>
  <r>
    <x v="0"/>
    <x v="0"/>
    <x v="0"/>
    <x v="11"/>
    <n v="321000"/>
    <s v="USD"/>
    <n v="321000"/>
    <s v="US"/>
    <n v="100"/>
    <x v="0"/>
    <s v="M"/>
  </r>
  <r>
    <x v="0"/>
    <x v="0"/>
    <x v="0"/>
    <x v="11"/>
    <n v="214000"/>
    <s v="USD"/>
    <n v="214000"/>
    <s v="US"/>
    <n v="100"/>
    <x v="0"/>
    <s v="M"/>
  </r>
  <r>
    <x v="0"/>
    <x v="0"/>
    <x v="0"/>
    <x v="1"/>
    <n v="95000"/>
    <s v="GBP"/>
    <n v="118750"/>
    <s v="GB"/>
    <n v="0"/>
    <x v="2"/>
    <s v="M"/>
  </r>
  <r>
    <x v="0"/>
    <x v="0"/>
    <x v="0"/>
    <x v="1"/>
    <n v="50750"/>
    <s v="GBP"/>
    <n v="63437"/>
    <s v="GB"/>
    <n v="0"/>
    <x v="2"/>
    <s v="M"/>
  </r>
  <r>
    <x v="0"/>
    <x v="2"/>
    <x v="0"/>
    <x v="4"/>
    <n v="120000"/>
    <s v="USD"/>
    <n v="120000"/>
    <s v="US"/>
    <n v="100"/>
    <x v="0"/>
    <s v="M"/>
  </r>
  <r>
    <x v="0"/>
    <x v="2"/>
    <x v="0"/>
    <x v="4"/>
    <n v="111510"/>
    <s v="USD"/>
    <n v="111510"/>
    <s v="US"/>
    <n v="100"/>
    <x v="0"/>
    <s v="M"/>
  </r>
  <r>
    <x v="0"/>
    <x v="0"/>
    <x v="0"/>
    <x v="4"/>
    <n v="141375"/>
    <s v="USD"/>
    <n v="141375"/>
    <s v="US"/>
    <n v="100"/>
    <x v="0"/>
    <s v="M"/>
  </r>
  <r>
    <x v="0"/>
    <x v="0"/>
    <x v="0"/>
    <x v="4"/>
    <n v="111500"/>
    <s v="USD"/>
    <n v="111500"/>
    <s v="US"/>
    <n v="100"/>
    <x v="0"/>
    <s v="M"/>
  </r>
  <r>
    <x v="0"/>
    <x v="1"/>
    <x v="0"/>
    <x v="93"/>
    <n v="30000"/>
    <s v="USD"/>
    <n v="30000"/>
    <s v="BA"/>
    <n v="0"/>
    <x v="31"/>
    <s v="S"/>
  </r>
  <r>
    <x v="0"/>
    <x v="1"/>
    <x v="0"/>
    <x v="4"/>
    <n v="75000"/>
    <s v="USD"/>
    <n v="75000"/>
    <s v="US"/>
    <n v="100"/>
    <x v="0"/>
    <s v="M"/>
  </r>
  <r>
    <x v="0"/>
    <x v="0"/>
    <x v="0"/>
    <x v="25"/>
    <n v="250000"/>
    <s v="USD"/>
    <n v="250000"/>
    <s v="US"/>
    <n v="100"/>
    <x v="0"/>
    <s v="M"/>
  </r>
  <r>
    <x v="0"/>
    <x v="0"/>
    <x v="0"/>
    <x v="25"/>
    <n v="125000"/>
    <s v="USD"/>
    <n v="125000"/>
    <s v="US"/>
    <n v="100"/>
    <x v="0"/>
    <s v="M"/>
  </r>
  <r>
    <x v="0"/>
    <x v="2"/>
    <x v="0"/>
    <x v="4"/>
    <n v="83300"/>
    <s v="USD"/>
    <n v="83300"/>
    <s v="US"/>
    <n v="0"/>
    <x v="0"/>
    <s v="M"/>
  </r>
  <r>
    <x v="0"/>
    <x v="2"/>
    <x v="0"/>
    <x v="4"/>
    <n v="47500"/>
    <s v="USD"/>
    <n v="47500"/>
    <s v="US"/>
    <n v="0"/>
    <x v="0"/>
    <s v="M"/>
  </r>
  <r>
    <x v="0"/>
    <x v="2"/>
    <x v="0"/>
    <x v="4"/>
    <n v="154818"/>
    <s v="USD"/>
    <n v="154818"/>
    <s v="US"/>
    <n v="0"/>
    <x v="0"/>
    <s v="M"/>
  </r>
  <r>
    <x v="0"/>
    <x v="2"/>
    <x v="0"/>
    <x v="4"/>
    <n v="96761"/>
    <s v="USD"/>
    <n v="96761"/>
    <s v="US"/>
    <n v="0"/>
    <x v="0"/>
    <s v="M"/>
  </r>
  <r>
    <x v="0"/>
    <x v="0"/>
    <x v="0"/>
    <x v="9"/>
    <n v="120000"/>
    <s v="GBP"/>
    <n v="150000"/>
    <s v="GB"/>
    <n v="0"/>
    <x v="2"/>
    <s v="M"/>
  </r>
  <r>
    <x v="0"/>
    <x v="0"/>
    <x v="0"/>
    <x v="9"/>
    <n v="90000"/>
    <s v="GBP"/>
    <n v="112500"/>
    <s v="GB"/>
    <n v="0"/>
    <x v="2"/>
    <s v="M"/>
  </r>
  <r>
    <x v="0"/>
    <x v="0"/>
    <x v="0"/>
    <x v="2"/>
    <n v="345400"/>
    <s v="USD"/>
    <n v="345400"/>
    <s v="US"/>
    <n v="0"/>
    <x v="0"/>
    <s v="M"/>
  </r>
  <r>
    <x v="0"/>
    <x v="0"/>
    <x v="0"/>
    <x v="2"/>
    <n v="223700"/>
    <s v="USD"/>
    <n v="223700"/>
    <s v="US"/>
    <n v="0"/>
    <x v="0"/>
    <s v="M"/>
  </r>
  <r>
    <x v="0"/>
    <x v="0"/>
    <x v="0"/>
    <x v="8"/>
    <n v="96600"/>
    <s v="USD"/>
    <n v="96600"/>
    <s v="US"/>
    <n v="0"/>
    <x v="0"/>
    <s v="M"/>
  </r>
  <r>
    <x v="0"/>
    <x v="0"/>
    <x v="0"/>
    <x v="8"/>
    <n v="55200"/>
    <s v="USD"/>
    <n v="55200"/>
    <s v="US"/>
    <n v="0"/>
    <x v="0"/>
    <s v="M"/>
  </r>
  <r>
    <x v="0"/>
    <x v="0"/>
    <x v="0"/>
    <x v="1"/>
    <n v="128000"/>
    <s v="USD"/>
    <n v="128000"/>
    <s v="US"/>
    <n v="0"/>
    <x v="0"/>
    <s v="M"/>
  </r>
  <r>
    <x v="0"/>
    <x v="0"/>
    <x v="0"/>
    <x v="1"/>
    <n v="81500"/>
    <s v="USD"/>
    <n v="81500"/>
    <s v="US"/>
    <n v="0"/>
    <x v="0"/>
    <s v="M"/>
  </r>
  <r>
    <x v="0"/>
    <x v="0"/>
    <x v="0"/>
    <x v="1"/>
    <n v="218185"/>
    <s v="USD"/>
    <n v="218185"/>
    <s v="US"/>
    <n v="100"/>
    <x v="0"/>
    <s v="M"/>
  </r>
  <r>
    <x v="0"/>
    <x v="0"/>
    <x v="0"/>
    <x v="1"/>
    <n v="158680"/>
    <s v="USD"/>
    <n v="158680"/>
    <s v="US"/>
    <n v="100"/>
    <x v="0"/>
    <s v="M"/>
  </r>
  <r>
    <x v="0"/>
    <x v="0"/>
    <x v="0"/>
    <x v="4"/>
    <n v="135000"/>
    <s v="USD"/>
    <n v="135000"/>
    <s v="US"/>
    <n v="0"/>
    <x v="0"/>
    <s v="M"/>
  </r>
  <r>
    <x v="0"/>
    <x v="0"/>
    <x v="0"/>
    <x v="4"/>
    <n v="100000"/>
    <s v="USD"/>
    <n v="100000"/>
    <s v="US"/>
    <n v="0"/>
    <x v="0"/>
    <s v="M"/>
  </r>
  <r>
    <x v="0"/>
    <x v="1"/>
    <x v="0"/>
    <x v="13"/>
    <n v="185000"/>
    <s v="USD"/>
    <n v="185000"/>
    <s v="US"/>
    <n v="0"/>
    <x v="0"/>
    <s v="L"/>
  </r>
  <r>
    <x v="0"/>
    <x v="1"/>
    <x v="0"/>
    <x v="13"/>
    <n v="79600"/>
    <s v="USD"/>
    <n v="79600"/>
    <s v="US"/>
    <n v="0"/>
    <x v="0"/>
    <s v="L"/>
  </r>
  <r>
    <x v="0"/>
    <x v="0"/>
    <x v="0"/>
    <x v="6"/>
    <n v="235700"/>
    <s v="USD"/>
    <n v="235700"/>
    <s v="US"/>
    <n v="0"/>
    <x v="0"/>
    <s v="M"/>
  </r>
  <r>
    <x v="0"/>
    <x v="0"/>
    <x v="0"/>
    <x v="6"/>
    <n v="124400"/>
    <s v="USD"/>
    <n v="124400"/>
    <s v="US"/>
    <n v="0"/>
    <x v="0"/>
    <s v="M"/>
  </r>
  <r>
    <x v="0"/>
    <x v="1"/>
    <x v="0"/>
    <x v="7"/>
    <n v="222200"/>
    <s v="USD"/>
    <n v="222200"/>
    <s v="US"/>
    <n v="0"/>
    <x v="0"/>
    <s v="L"/>
  </r>
  <r>
    <x v="0"/>
    <x v="1"/>
    <x v="0"/>
    <x v="7"/>
    <n v="136000"/>
    <s v="USD"/>
    <n v="136000"/>
    <s v="US"/>
    <n v="0"/>
    <x v="0"/>
    <s v="L"/>
  </r>
  <r>
    <x v="0"/>
    <x v="0"/>
    <x v="0"/>
    <x v="2"/>
    <n v="225000"/>
    <s v="USD"/>
    <n v="225000"/>
    <s v="US"/>
    <n v="0"/>
    <x v="0"/>
    <s v="M"/>
  </r>
  <r>
    <x v="0"/>
    <x v="0"/>
    <x v="0"/>
    <x v="2"/>
    <n v="150000"/>
    <s v="USD"/>
    <n v="150000"/>
    <s v="US"/>
    <n v="0"/>
    <x v="0"/>
    <s v="M"/>
  </r>
  <r>
    <x v="0"/>
    <x v="1"/>
    <x v="0"/>
    <x v="1"/>
    <n v="180000"/>
    <s v="USD"/>
    <n v="180000"/>
    <s v="US"/>
    <n v="0"/>
    <x v="0"/>
    <s v="M"/>
  </r>
  <r>
    <x v="0"/>
    <x v="1"/>
    <x v="0"/>
    <x v="1"/>
    <n v="130000"/>
    <s v="USD"/>
    <n v="130000"/>
    <s v="US"/>
    <n v="0"/>
    <x v="0"/>
    <s v="M"/>
  </r>
  <r>
    <x v="0"/>
    <x v="3"/>
    <x v="0"/>
    <x v="19"/>
    <n v="286500"/>
    <s v="USD"/>
    <n v="286500"/>
    <s v="US"/>
    <n v="0"/>
    <x v="0"/>
    <s v="M"/>
  </r>
  <r>
    <x v="0"/>
    <x v="3"/>
    <x v="0"/>
    <x v="19"/>
    <n v="204000"/>
    <s v="USD"/>
    <n v="204000"/>
    <s v="US"/>
    <n v="0"/>
    <x v="0"/>
    <s v="M"/>
  </r>
  <r>
    <x v="0"/>
    <x v="0"/>
    <x v="0"/>
    <x v="6"/>
    <n v="180000"/>
    <s v="USD"/>
    <n v="180000"/>
    <s v="US"/>
    <n v="0"/>
    <x v="0"/>
    <s v="M"/>
  </r>
  <r>
    <x v="0"/>
    <x v="0"/>
    <x v="0"/>
    <x v="6"/>
    <n v="139000"/>
    <s v="USD"/>
    <n v="139000"/>
    <s v="US"/>
    <n v="0"/>
    <x v="0"/>
    <s v="M"/>
  </r>
  <r>
    <x v="0"/>
    <x v="1"/>
    <x v="0"/>
    <x v="67"/>
    <n v="100000"/>
    <s v="USD"/>
    <n v="100000"/>
    <s v="US"/>
    <n v="0"/>
    <x v="0"/>
    <s v="M"/>
  </r>
  <r>
    <x v="0"/>
    <x v="1"/>
    <x v="0"/>
    <x v="67"/>
    <n v="95000"/>
    <s v="USD"/>
    <n v="95000"/>
    <s v="US"/>
    <n v="0"/>
    <x v="0"/>
    <s v="M"/>
  </r>
  <r>
    <x v="0"/>
    <x v="0"/>
    <x v="0"/>
    <x v="2"/>
    <n v="60000"/>
    <s v="USD"/>
    <n v="60000"/>
    <s v="BR"/>
    <n v="100"/>
    <x v="19"/>
    <s v="M"/>
  </r>
  <r>
    <x v="0"/>
    <x v="0"/>
    <x v="0"/>
    <x v="2"/>
    <n v="54000"/>
    <s v="USD"/>
    <n v="54000"/>
    <s v="BR"/>
    <n v="100"/>
    <x v="19"/>
    <s v="M"/>
  </r>
  <r>
    <x v="0"/>
    <x v="0"/>
    <x v="0"/>
    <x v="0"/>
    <n v="385000"/>
    <s v="USD"/>
    <n v="385000"/>
    <s v="US"/>
    <n v="0"/>
    <x v="0"/>
    <s v="M"/>
  </r>
  <r>
    <x v="0"/>
    <x v="0"/>
    <x v="0"/>
    <x v="0"/>
    <n v="310000"/>
    <s v="USD"/>
    <n v="310000"/>
    <s v="US"/>
    <n v="0"/>
    <x v="0"/>
    <s v="M"/>
  </r>
  <r>
    <x v="0"/>
    <x v="0"/>
    <x v="0"/>
    <x v="2"/>
    <n v="207000"/>
    <s v="USD"/>
    <n v="207000"/>
    <s v="US"/>
    <n v="100"/>
    <x v="0"/>
    <s v="M"/>
  </r>
  <r>
    <x v="0"/>
    <x v="0"/>
    <x v="0"/>
    <x v="2"/>
    <n v="149800"/>
    <s v="USD"/>
    <n v="149800"/>
    <s v="US"/>
    <n v="100"/>
    <x v="0"/>
    <s v="M"/>
  </r>
  <r>
    <x v="0"/>
    <x v="3"/>
    <x v="0"/>
    <x v="19"/>
    <n v="300000"/>
    <s v="USD"/>
    <n v="300000"/>
    <s v="US"/>
    <n v="100"/>
    <x v="0"/>
    <s v="M"/>
  </r>
  <r>
    <x v="0"/>
    <x v="3"/>
    <x v="0"/>
    <x v="19"/>
    <n v="220000"/>
    <s v="USD"/>
    <n v="220000"/>
    <s v="US"/>
    <n v="100"/>
    <x v="0"/>
    <s v="M"/>
  </r>
  <r>
    <x v="0"/>
    <x v="0"/>
    <x v="0"/>
    <x v="6"/>
    <n v="202800"/>
    <s v="USD"/>
    <n v="202800"/>
    <s v="US"/>
    <n v="100"/>
    <x v="0"/>
    <s v="M"/>
  </r>
  <r>
    <x v="0"/>
    <x v="0"/>
    <x v="0"/>
    <x v="6"/>
    <n v="115000"/>
    <s v="USD"/>
    <n v="115000"/>
    <s v="US"/>
    <n v="100"/>
    <x v="0"/>
    <s v="M"/>
  </r>
  <r>
    <x v="0"/>
    <x v="1"/>
    <x v="0"/>
    <x v="6"/>
    <n v="140400"/>
    <s v="USD"/>
    <n v="140400"/>
    <s v="US"/>
    <n v="100"/>
    <x v="0"/>
    <s v="M"/>
  </r>
  <r>
    <x v="0"/>
    <x v="1"/>
    <x v="0"/>
    <x v="6"/>
    <n v="90000"/>
    <s v="USD"/>
    <n v="90000"/>
    <s v="US"/>
    <n v="100"/>
    <x v="0"/>
    <s v="M"/>
  </r>
  <r>
    <x v="0"/>
    <x v="0"/>
    <x v="0"/>
    <x v="2"/>
    <n v="175000"/>
    <s v="USD"/>
    <n v="175000"/>
    <s v="US"/>
    <n v="100"/>
    <x v="0"/>
    <s v="M"/>
  </r>
  <r>
    <x v="0"/>
    <x v="0"/>
    <x v="0"/>
    <x v="2"/>
    <n v="150000"/>
    <s v="USD"/>
    <n v="150000"/>
    <s v="US"/>
    <n v="100"/>
    <x v="0"/>
    <s v="M"/>
  </r>
  <r>
    <x v="0"/>
    <x v="1"/>
    <x v="0"/>
    <x v="40"/>
    <n v="168000"/>
    <s v="USD"/>
    <n v="168000"/>
    <s v="US"/>
    <n v="0"/>
    <x v="0"/>
    <s v="M"/>
  </r>
  <r>
    <x v="0"/>
    <x v="1"/>
    <x v="0"/>
    <x v="40"/>
    <n v="158000"/>
    <s v="USD"/>
    <n v="158000"/>
    <s v="US"/>
    <n v="0"/>
    <x v="0"/>
    <s v="M"/>
  </r>
  <r>
    <x v="0"/>
    <x v="0"/>
    <x v="0"/>
    <x v="9"/>
    <n v="165000"/>
    <s v="USD"/>
    <n v="165000"/>
    <s v="US"/>
    <n v="0"/>
    <x v="0"/>
    <s v="M"/>
  </r>
  <r>
    <x v="0"/>
    <x v="0"/>
    <x v="0"/>
    <x v="9"/>
    <n v="123000"/>
    <s v="USD"/>
    <n v="123000"/>
    <s v="US"/>
    <n v="0"/>
    <x v="0"/>
    <s v="M"/>
  </r>
  <r>
    <x v="0"/>
    <x v="0"/>
    <x v="0"/>
    <x v="2"/>
    <n v="92000"/>
    <s v="USD"/>
    <n v="92000"/>
    <s v="AR"/>
    <n v="100"/>
    <x v="10"/>
    <s v="M"/>
  </r>
  <r>
    <x v="0"/>
    <x v="0"/>
    <x v="0"/>
    <x v="2"/>
    <n v="85000"/>
    <s v="USD"/>
    <n v="85000"/>
    <s v="AR"/>
    <n v="100"/>
    <x v="10"/>
    <s v="M"/>
  </r>
  <r>
    <x v="0"/>
    <x v="1"/>
    <x v="0"/>
    <x v="6"/>
    <n v="170200"/>
    <s v="USD"/>
    <n v="170200"/>
    <s v="US"/>
    <n v="0"/>
    <x v="0"/>
    <s v="M"/>
  </r>
  <r>
    <x v="0"/>
    <x v="1"/>
    <x v="0"/>
    <x v="6"/>
    <n v="83900"/>
    <s v="USD"/>
    <n v="83900"/>
    <s v="US"/>
    <n v="0"/>
    <x v="0"/>
    <s v="M"/>
  </r>
  <r>
    <x v="0"/>
    <x v="0"/>
    <x v="0"/>
    <x v="6"/>
    <n v="180000"/>
    <s v="USD"/>
    <n v="180000"/>
    <s v="US"/>
    <n v="0"/>
    <x v="0"/>
    <s v="M"/>
  </r>
  <r>
    <x v="0"/>
    <x v="0"/>
    <x v="0"/>
    <x v="6"/>
    <n v="139000"/>
    <s v="USD"/>
    <n v="139000"/>
    <s v="US"/>
    <n v="0"/>
    <x v="0"/>
    <s v="M"/>
  </r>
  <r>
    <x v="0"/>
    <x v="1"/>
    <x v="0"/>
    <x v="1"/>
    <n v="130000"/>
    <s v="USD"/>
    <n v="130000"/>
    <s v="US"/>
    <n v="100"/>
    <x v="0"/>
    <s v="M"/>
  </r>
  <r>
    <x v="0"/>
    <x v="1"/>
    <x v="0"/>
    <x v="1"/>
    <n v="90000"/>
    <s v="USD"/>
    <n v="90000"/>
    <s v="US"/>
    <n v="100"/>
    <x v="0"/>
    <s v="M"/>
  </r>
  <r>
    <x v="0"/>
    <x v="0"/>
    <x v="0"/>
    <x v="0"/>
    <n v="210000"/>
    <s v="USD"/>
    <n v="210000"/>
    <s v="US"/>
    <n v="0"/>
    <x v="0"/>
    <s v="M"/>
  </r>
  <r>
    <x v="0"/>
    <x v="0"/>
    <x v="0"/>
    <x v="0"/>
    <n v="190000"/>
    <s v="USD"/>
    <n v="190000"/>
    <s v="US"/>
    <n v="0"/>
    <x v="0"/>
    <s v="M"/>
  </r>
  <r>
    <x v="0"/>
    <x v="3"/>
    <x v="0"/>
    <x v="94"/>
    <n v="150000"/>
    <s v="USD"/>
    <n v="150000"/>
    <s v="US"/>
    <n v="100"/>
    <x v="0"/>
    <s v="L"/>
  </r>
  <r>
    <x v="0"/>
    <x v="0"/>
    <x v="0"/>
    <x v="9"/>
    <n v="200000"/>
    <s v="USD"/>
    <n v="200000"/>
    <s v="US"/>
    <n v="0"/>
    <x v="0"/>
    <s v="M"/>
  </r>
  <r>
    <x v="0"/>
    <x v="0"/>
    <x v="0"/>
    <x v="9"/>
    <n v="115000"/>
    <s v="USD"/>
    <n v="115000"/>
    <s v="US"/>
    <n v="0"/>
    <x v="0"/>
    <s v="M"/>
  </r>
  <r>
    <x v="0"/>
    <x v="0"/>
    <x v="0"/>
    <x v="6"/>
    <n v="174500"/>
    <s v="USD"/>
    <n v="174500"/>
    <s v="US"/>
    <n v="100"/>
    <x v="0"/>
    <s v="M"/>
  </r>
  <r>
    <x v="0"/>
    <x v="0"/>
    <x v="0"/>
    <x v="6"/>
    <n v="126800"/>
    <s v="USD"/>
    <n v="126800"/>
    <s v="US"/>
    <n v="100"/>
    <x v="0"/>
    <s v="M"/>
  </r>
  <r>
    <x v="0"/>
    <x v="1"/>
    <x v="0"/>
    <x v="15"/>
    <n v="114000"/>
    <s v="USD"/>
    <n v="114000"/>
    <s v="CA"/>
    <n v="0"/>
    <x v="3"/>
    <s v="M"/>
  </r>
  <r>
    <x v="0"/>
    <x v="1"/>
    <x v="0"/>
    <x v="15"/>
    <n v="69000"/>
    <s v="USD"/>
    <n v="69000"/>
    <s v="CA"/>
    <n v="0"/>
    <x v="3"/>
    <s v="M"/>
  </r>
  <r>
    <x v="0"/>
    <x v="0"/>
    <x v="0"/>
    <x v="25"/>
    <n v="277000"/>
    <s v="USD"/>
    <n v="277000"/>
    <s v="US"/>
    <n v="0"/>
    <x v="0"/>
    <s v="M"/>
  </r>
  <r>
    <x v="0"/>
    <x v="0"/>
    <x v="0"/>
    <x v="25"/>
    <n v="173000"/>
    <s v="USD"/>
    <n v="173000"/>
    <s v="US"/>
    <n v="0"/>
    <x v="0"/>
    <s v="M"/>
  </r>
  <r>
    <x v="0"/>
    <x v="1"/>
    <x v="0"/>
    <x v="1"/>
    <n v="179000"/>
    <s v="USD"/>
    <n v="179000"/>
    <s v="US"/>
    <n v="0"/>
    <x v="0"/>
    <s v="M"/>
  </r>
  <r>
    <x v="0"/>
    <x v="1"/>
    <x v="0"/>
    <x v="1"/>
    <n v="112000"/>
    <s v="USD"/>
    <n v="112000"/>
    <s v="US"/>
    <n v="0"/>
    <x v="0"/>
    <s v="M"/>
  </r>
  <r>
    <x v="0"/>
    <x v="2"/>
    <x v="0"/>
    <x v="4"/>
    <n v="130000"/>
    <s v="USD"/>
    <n v="130000"/>
    <s v="US"/>
    <n v="100"/>
    <x v="0"/>
    <s v="M"/>
  </r>
  <r>
    <x v="0"/>
    <x v="2"/>
    <x v="0"/>
    <x v="4"/>
    <n v="115000"/>
    <s v="USD"/>
    <n v="115000"/>
    <s v="US"/>
    <n v="100"/>
    <x v="0"/>
    <s v="M"/>
  </r>
  <r>
    <x v="0"/>
    <x v="0"/>
    <x v="0"/>
    <x v="3"/>
    <n v="200070"/>
    <s v="USD"/>
    <n v="200070"/>
    <s v="CA"/>
    <n v="0"/>
    <x v="3"/>
    <s v="M"/>
  </r>
  <r>
    <x v="0"/>
    <x v="0"/>
    <x v="0"/>
    <x v="3"/>
    <n v="107730"/>
    <s v="USD"/>
    <n v="107730"/>
    <s v="CA"/>
    <n v="0"/>
    <x v="3"/>
    <s v="M"/>
  </r>
  <r>
    <x v="0"/>
    <x v="0"/>
    <x v="0"/>
    <x v="6"/>
    <n v="65000"/>
    <s v="GBP"/>
    <n v="81250"/>
    <s v="US"/>
    <n v="0"/>
    <x v="0"/>
    <s v="M"/>
  </r>
  <r>
    <x v="0"/>
    <x v="0"/>
    <x v="0"/>
    <x v="6"/>
    <n v="56000"/>
    <s v="GBP"/>
    <n v="70000"/>
    <s v="US"/>
    <n v="0"/>
    <x v="0"/>
    <s v="M"/>
  </r>
  <r>
    <x v="0"/>
    <x v="1"/>
    <x v="0"/>
    <x v="2"/>
    <n v="240000"/>
    <s v="USD"/>
    <n v="240000"/>
    <s v="US"/>
    <n v="0"/>
    <x v="0"/>
    <s v="M"/>
  </r>
  <r>
    <x v="0"/>
    <x v="1"/>
    <x v="0"/>
    <x v="2"/>
    <n v="130000"/>
    <s v="USD"/>
    <n v="130000"/>
    <s v="US"/>
    <n v="0"/>
    <x v="0"/>
    <s v="M"/>
  </r>
  <r>
    <x v="0"/>
    <x v="0"/>
    <x v="0"/>
    <x v="1"/>
    <n v="230000"/>
    <s v="USD"/>
    <n v="230000"/>
    <s v="US"/>
    <n v="100"/>
    <x v="0"/>
    <s v="M"/>
  </r>
  <r>
    <x v="0"/>
    <x v="0"/>
    <x v="0"/>
    <x v="1"/>
    <n v="165000"/>
    <s v="USD"/>
    <n v="165000"/>
    <s v="US"/>
    <n v="100"/>
    <x v="0"/>
    <s v="M"/>
  </r>
  <r>
    <x v="0"/>
    <x v="0"/>
    <x v="0"/>
    <x v="2"/>
    <n v="180000"/>
    <s v="USD"/>
    <n v="180000"/>
    <s v="US"/>
    <n v="0"/>
    <x v="0"/>
    <s v="M"/>
  </r>
  <r>
    <x v="0"/>
    <x v="0"/>
    <x v="0"/>
    <x v="2"/>
    <n v="125000"/>
    <s v="USD"/>
    <n v="125000"/>
    <s v="US"/>
    <n v="0"/>
    <x v="0"/>
    <s v="M"/>
  </r>
  <r>
    <x v="0"/>
    <x v="1"/>
    <x v="0"/>
    <x v="6"/>
    <n v="165000"/>
    <s v="USD"/>
    <n v="165000"/>
    <s v="US"/>
    <n v="0"/>
    <x v="0"/>
    <s v="M"/>
  </r>
  <r>
    <x v="0"/>
    <x v="1"/>
    <x v="0"/>
    <x v="6"/>
    <n v="132000"/>
    <s v="USD"/>
    <n v="132000"/>
    <s v="US"/>
    <n v="0"/>
    <x v="0"/>
    <s v="M"/>
  </r>
  <r>
    <x v="0"/>
    <x v="0"/>
    <x v="0"/>
    <x v="82"/>
    <n v="282000"/>
    <s v="USD"/>
    <n v="282000"/>
    <s v="US"/>
    <n v="0"/>
    <x v="0"/>
    <s v="M"/>
  </r>
  <r>
    <x v="0"/>
    <x v="0"/>
    <x v="0"/>
    <x v="82"/>
    <n v="188000"/>
    <s v="USD"/>
    <n v="188000"/>
    <s v="US"/>
    <n v="0"/>
    <x v="0"/>
    <s v="M"/>
  </r>
  <r>
    <x v="0"/>
    <x v="0"/>
    <x v="0"/>
    <x v="28"/>
    <n v="287500"/>
    <s v="USD"/>
    <n v="287500"/>
    <s v="US"/>
    <n v="0"/>
    <x v="0"/>
    <s v="M"/>
  </r>
  <r>
    <x v="0"/>
    <x v="0"/>
    <x v="0"/>
    <x v="28"/>
    <n v="156000"/>
    <s v="USD"/>
    <n v="156000"/>
    <s v="US"/>
    <n v="0"/>
    <x v="0"/>
    <s v="M"/>
  </r>
  <r>
    <x v="0"/>
    <x v="0"/>
    <x v="0"/>
    <x v="6"/>
    <n v="175000"/>
    <s v="USD"/>
    <n v="175000"/>
    <s v="US"/>
    <n v="100"/>
    <x v="0"/>
    <s v="M"/>
  </r>
  <r>
    <x v="0"/>
    <x v="0"/>
    <x v="0"/>
    <x v="6"/>
    <n v="150000"/>
    <s v="USD"/>
    <n v="150000"/>
    <s v="US"/>
    <n v="100"/>
    <x v="0"/>
    <s v="M"/>
  </r>
  <r>
    <x v="0"/>
    <x v="1"/>
    <x v="0"/>
    <x v="1"/>
    <n v="125000"/>
    <s v="USD"/>
    <n v="125000"/>
    <s v="US"/>
    <n v="0"/>
    <x v="0"/>
    <s v="M"/>
  </r>
  <r>
    <x v="0"/>
    <x v="1"/>
    <x v="0"/>
    <x v="1"/>
    <n v="89000"/>
    <s v="USD"/>
    <n v="89000"/>
    <s v="US"/>
    <n v="0"/>
    <x v="0"/>
    <s v="M"/>
  </r>
  <r>
    <x v="0"/>
    <x v="2"/>
    <x v="0"/>
    <x v="19"/>
    <n v="198000"/>
    <s v="USD"/>
    <n v="198000"/>
    <s v="US"/>
    <n v="0"/>
    <x v="0"/>
    <s v="M"/>
  </r>
  <r>
    <x v="0"/>
    <x v="2"/>
    <x v="0"/>
    <x v="19"/>
    <n v="132000"/>
    <s v="USD"/>
    <n v="132000"/>
    <s v="US"/>
    <n v="0"/>
    <x v="0"/>
    <s v="M"/>
  </r>
  <r>
    <x v="0"/>
    <x v="1"/>
    <x v="0"/>
    <x v="6"/>
    <n v="158100"/>
    <s v="USD"/>
    <n v="158100"/>
    <s v="US"/>
    <n v="0"/>
    <x v="0"/>
    <s v="M"/>
  </r>
  <r>
    <x v="0"/>
    <x v="1"/>
    <x v="0"/>
    <x v="6"/>
    <n v="138500"/>
    <s v="USD"/>
    <n v="138500"/>
    <s v="US"/>
    <n v="0"/>
    <x v="0"/>
    <s v="M"/>
  </r>
  <r>
    <x v="0"/>
    <x v="1"/>
    <x v="0"/>
    <x v="6"/>
    <n v="220000"/>
    <s v="USD"/>
    <n v="220000"/>
    <s v="US"/>
    <n v="0"/>
    <x v="0"/>
    <s v="M"/>
  </r>
  <r>
    <x v="0"/>
    <x v="1"/>
    <x v="0"/>
    <x v="6"/>
    <n v="150000"/>
    <s v="USD"/>
    <n v="150000"/>
    <s v="US"/>
    <n v="0"/>
    <x v="0"/>
    <s v="M"/>
  </r>
  <r>
    <x v="0"/>
    <x v="1"/>
    <x v="0"/>
    <x v="2"/>
    <n v="179700"/>
    <s v="USD"/>
    <n v="179700"/>
    <s v="US"/>
    <n v="0"/>
    <x v="0"/>
    <s v="M"/>
  </r>
  <r>
    <x v="0"/>
    <x v="1"/>
    <x v="0"/>
    <x v="2"/>
    <n v="85700"/>
    <s v="USD"/>
    <n v="85700"/>
    <s v="US"/>
    <n v="0"/>
    <x v="0"/>
    <s v="M"/>
  </r>
  <r>
    <x v="0"/>
    <x v="1"/>
    <x v="0"/>
    <x v="2"/>
    <n v="220000"/>
    <s v="USD"/>
    <n v="220000"/>
    <s v="US"/>
    <n v="0"/>
    <x v="0"/>
    <s v="M"/>
  </r>
  <r>
    <x v="0"/>
    <x v="1"/>
    <x v="0"/>
    <x v="2"/>
    <n v="137500"/>
    <s v="USD"/>
    <n v="137500"/>
    <s v="US"/>
    <n v="0"/>
    <x v="0"/>
    <s v="M"/>
  </r>
  <r>
    <x v="0"/>
    <x v="3"/>
    <x v="0"/>
    <x v="14"/>
    <n v="150000"/>
    <s v="USD"/>
    <n v="150000"/>
    <s v="US"/>
    <n v="0"/>
    <x v="0"/>
    <s v="M"/>
  </r>
  <r>
    <x v="0"/>
    <x v="3"/>
    <x v="0"/>
    <x v="14"/>
    <n v="120000"/>
    <s v="USD"/>
    <n v="120000"/>
    <s v="US"/>
    <n v="0"/>
    <x v="0"/>
    <s v="M"/>
  </r>
  <r>
    <x v="0"/>
    <x v="1"/>
    <x v="0"/>
    <x v="4"/>
    <n v="38400"/>
    <s v="EUR"/>
    <n v="42666"/>
    <s v="LV"/>
    <n v="0"/>
    <x v="13"/>
    <s v="M"/>
  </r>
  <r>
    <x v="0"/>
    <x v="1"/>
    <x v="0"/>
    <x v="4"/>
    <n v="32400"/>
    <s v="EUR"/>
    <n v="36000"/>
    <s v="LV"/>
    <n v="0"/>
    <x v="13"/>
    <s v="M"/>
  </r>
  <r>
    <x v="0"/>
    <x v="0"/>
    <x v="0"/>
    <x v="6"/>
    <n v="144300"/>
    <s v="USD"/>
    <n v="144300"/>
    <s v="US"/>
    <n v="100"/>
    <x v="0"/>
    <s v="M"/>
  </r>
  <r>
    <x v="0"/>
    <x v="0"/>
    <x v="0"/>
    <x v="6"/>
    <n v="104800"/>
    <s v="USD"/>
    <n v="104800"/>
    <s v="US"/>
    <n v="100"/>
    <x v="0"/>
    <s v="M"/>
  </r>
  <r>
    <x v="0"/>
    <x v="3"/>
    <x v="0"/>
    <x v="32"/>
    <n v="250000"/>
    <s v="USD"/>
    <n v="250000"/>
    <s v="US"/>
    <n v="100"/>
    <x v="0"/>
    <s v="M"/>
  </r>
  <r>
    <x v="0"/>
    <x v="3"/>
    <x v="0"/>
    <x v="32"/>
    <n v="215000"/>
    <s v="USD"/>
    <n v="215000"/>
    <s v="US"/>
    <n v="100"/>
    <x v="0"/>
    <s v="M"/>
  </r>
  <r>
    <x v="0"/>
    <x v="2"/>
    <x v="0"/>
    <x v="4"/>
    <n v="150000"/>
    <s v="USD"/>
    <n v="150000"/>
    <s v="US"/>
    <n v="100"/>
    <x v="0"/>
    <s v="M"/>
  </r>
  <r>
    <x v="0"/>
    <x v="2"/>
    <x v="0"/>
    <x v="4"/>
    <n v="110000"/>
    <s v="USD"/>
    <n v="110000"/>
    <s v="US"/>
    <n v="100"/>
    <x v="0"/>
    <s v="M"/>
  </r>
  <r>
    <x v="0"/>
    <x v="1"/>
    <x v="0"/>
    <x v="6"/>
    <n v="110000"/>
    <s v="USD"/>
    <n v="110000"/>
    <s v="US"/>
    <n v="100"/>
    <x v="0"/>
    <s v="M"/>
  </r>
  <r>
    <x v="0"/>
    <x v="1"/>
    <x v="0"/>
    <x v="6"/>
    <n v="90000"/>
    <s v="USD"/>
    <n v="90000"/>
    <s v="US"/>
    <n v="100"/>
    <x v="0"/>
    <s v="M"/>
  </r>
  <r>
    <x v="0"/>
    <x v="1"/>
    <x v="0"/>
    <x v="2"/>
    <n v="200000"/>
    <s v="USD"/>
    <n v="200000"/>
    <s v="US"/>
    <n v="0"/>
    <x v="0"/>
    <s v="M"/>
  </r>
  <r>
    <x v="0"/>
    <x v="1"/>
    <x v="0"/>
    <x v="2"/>
    <n v="140000"/>
    <s v="USD"/>
    <n v="140000"/>
    <s v="US"/>
    <n v="0"/>
    <x v="0"/>
    <s v="M"/>
  </r>
  <r>
    <x v="0"/>
    <x v="0"/>
    <x v="0"/>
    <x v="25"/>
    <n v="196350"/>
    <s v="USD"/>
    <n v="196350"/>
    <s v="US"/>
    <n v="100"/>
    <x v="0"/>
    <s v="M"/>
  </r>
  <r>
    <x v="0"/>
    <x v="0"/>
    <x v="0"/>
    <x v="25"/>
    <n v="127500"/>
    <s v="USD"/>
    <n v="127500"/>
    <s v="US"/>
    <n v="100"/>
    <x v="0"/>
    <s v="M"/>
  </r>
  <r>
    <x v="0"/>
    <x v="0"/>
    <x v="0"/>
    <x v="8"/>
    <n v="219600"/>
    <s v="USD"/>
    <n v="219600"/>
    <s v="US"/>
    <n v="0"/>
    <x v="0"/>
    <s v="M"/>
  </r>
  <r>
    <x v="0"/>
    <x v="0"/>
    <x v="0"/>
    <x v="8"/>
    <n v="125500"/>
    <s v="USD"/>
    <n v="125500"/>
    <s v="US"/>
    <n v="0"/>
    <x v="0"/>
    <s v="M"/>
  </r>
  <r>
    <x v="0"/>
    <x v="1"/>
    <x v="0"/>
    <x v="95"/>
    <n v="212000"/>
    <s v="USD"/>
    <n v="212000"/>
    <s v="US"/>
    <n v="0"/>
    <x v="0"/>
    <s v="M"/>
  </r>
  <r>
    <x v="0"/>
    <x v="1"/>
    <x v="0"/>
    <x v="95"/>
    <n v="93300"/>
    <s v="USD"/>
    <n v="93300"/>
    <s v="US"/>
    <n v="0"/>
    <x v="0"/>
    <s v="M"/>
  </r>
  <r>
    <x v="0"/>
    <x v="1"/>
    <x v="0"/>
    <x v="1"/>
    <n v="140900"/>
    <s v="USD"/>
    <n v="140900"/>
    <s v="US"/>
    <n v="100"/>
    <x v="0"/>
    <s v="M"/>
  </r>
  <r>
    <x v="0"/>
    <x v="1"/>
    <x v="0"/>
    <x v="1"/>
    <n v="104100"/>
    <s v="USD"/>
    <n v="104100"/>
    <s v="US"/>
    <n v="100"/>
    <x v="0"/>
    <s v="M"/>
  </r>
  <r>
    <x v="0"/>
    <x v="0"/>
    <x v="0"/>
    <x v="6"/>
    <n v="193000"/>
    <s v="USD"/>
    <n v="193000"/>
    <s v="US"/>
    <n v="0"/>
    <x v="0"/>
    <s v="M"/>
  </r>
  <r>
    <x v="0"/>
    <x v="0"/>
    <x v="0"/>
    <x v="6"/>
    <n v="147645"/>
    <s v="USD"/>
    <n v="147645"/>
    <s v="US"/>
    <n v="0"/>
    <x v="0"/>
    <s v="M"/>
  </r>
  <r>
    <x v="0"/>
    <x v="1"/>
    <x v="0"/>
    <x v="6"/>
    <n v="207000"/>
    <s v="USD"/>
    <n v="207000"/>
    <s v="US"/>
    <n v="0"/>
    <x v="0"/>
    <s v="M"/>
  </r>
  <r>
    <x v="0"/>
    <x v="1"/>
    <x v="0"/>
    <x v="6"/>
    <n v="150000"/>
    <s v="USD"/>
    <n v="150000"/>
    <s v="US"/>
    <n v="0"/>
    <x v="0"/>
    <s v="M"/>
  </r>
  <r>
    <x v="0"/>
    <x v="0"/>
    <x v="0"/>
    <x v="1"/>
    <n v="150000"/>
    <s v="USD"/>
    <n v="150000"/>
    <s v="US"/>
    <n v="100"/>
    <x v="0"/>
    <s v="M"/>
  </r>
  <r>
    <x v="0"/>
    <x v="0"/>
    <x v="0"/>
    <x v="1"/>
    <n v="120000"/>
    <s v="USD"/>
    <n v="120000"/>
    <s v="US"/>
    <n v="100"/>
    <x v="0"/>
    <s v="M"/>
  </r>
  <r>
    <x v="0"/>
    <x v="0"/>
    <x v="0"/>
    <x v="11"/>
    <n v="180000"/>
    <s v="USD"/>
    <n v="180000"/>
    <s v="US"/>
    <n v="0"/>
    <x v="0"/>
    <s v="M"/>
  </r>
  <r>
    <x v="0"/>
    <x v="0"/>
    <x v="0"/>
    <x v="11"/>
    <n v="148000"/>
    <s v="USD"/>
    <n v="148000"/>
    <s v="US"/>
    <n v="0"/>
    <x v="0"/>
    <s v="M"/>
  </r>
  <r>
    <x v="0"/>
    <x v="1"/>
    <x v="0"/>
    <x v="6"/>
    <n v="160000"/>
    <s v="USD"/>
    <n v="160000"/>
    <s v="US"/>
    <n v="0"/>
    <x v="0"/>
    <s v="M"/>
  </r>
  <r>
    <x v="0"/>
    <x v="1"/>
    <x v="0"/>
    <x v="6"/>
    <n v="120000"/>
    <s v="USD"/>
    <n v="120000"/>
    <s v="US"/>
    <n v="0"/>
    <x v="0"/>
    <s v="M"/>
  </r>
  <r>
    <x v="0"/>
    <x v="3"/>
    <x v="0"/>
    <x v="1"/>
    <n v="204500"/>
    <s v="USD"/>
    <n v="204500"/>
    <s v="US"/>
    <n v="0"/>
    <x v="0"/>
    <s v="M"/>
  </r>
  <r>
    <x v="0"/>
    <x v="3"/>
    <x v="0"/>
    <x v="1"/>
    <n v="130000"/>
    <s v="USD"/>
    <n v="130000"/>
    <s v="US"/>
    <n v="0"/>
    <x v="0"/>
    <s v="M"/>
  </r>
  <r>
    <x v="0"/>
    <x v="1"/>
    <x v="0"/>
    <x v="82"/>
    <n v="207000"/>
    <s v="USD"/>
    <n v="207000"/>
    <s v="US"/>
    <n v="0"/>
    <x v="0"/>
    <s v="M"/>
  </r>
  <r>
    <x v="0"/>
    <x v="1"/>
    <x v="0"/>
    <x v="82"/>
    <n v="138000"/>
    <s v="USD"/>
    <n v="138000"/>
    <s v="US"/>
    <n v="0"/>
    <x v="0"/>
    <s v="M"/>
  </r>
  <r>
    <x v="0"/>
    <x v="0"/>
    <x v="0"/>
    <x v="1"/>
    <n v="173000"/>
    <s v="USD"/>
    <n v="173000"/>
    <s v="US"/>
    <n v="100"/>
    <x v="0"/>
    <s v="M"/>
  </r>
  <r>
    <x v="0"/>
    <x v="0"/>
    <x v="0"/>
    <x v="1"/>
    <n v="138400"/>
    <s v="USD"/>
    <n v="138400"/>
    <s v="US"/>
    <n v="100"/>
    <x v="0"/>
    <s v="M"/>
  </r>
  <r>
    <x v="0"/>
    <x v="0"/>
    <x v="0"/>
    <x v="11"/>
    <n v="278700"/>
    <s v="USD"/>
    <n v="278700"/>
    <s v="US"/>
    <n v="0"/>
    <x v="0"/>
    <s v="M"/>
  </r>
  <r>
    <x v="0"/>
    <x v="0"/>
    <x v="0"/>
    <x v="11"/>
    <n v="159300"/>
    <s v="USD"/>
    <n v="159300"/>
    <s v="US"/>
    <n v="0"/>
    <x v="0"/>
    <s v="M"/>
  </r>
  <r>
    <x v="0"/>
    <x v="0"/>
    <x v="0"/>
    <x v="2"/>
    <n v="215000"/>
    <s v="USD"/>
    <n v="215000"/>
    <s v="US"/>
    <n v="0"/>
    <x v="0"/>
    <s v="M"/>
  </r>
  <r>
    <x v="0"/>
    <x v="0"/>
    <x v="0"/>
    <x v="2"/>
    <n v="146900"/>
    <s v="USD"/>
    <n v="146900"/>
    <s v="US"/>
    <n v="0"/>
    <x v="0"/>
    <s v="M"/>
  </r>
  <r>
    <x v="0"/>
    <x v="0"/>
    <x v="0"/>
    <x v="14"/>
    <n v="115000"/>
    <s v="USD"/>
    <n v="115000"/>
    <s v="US"/>
    <n v="0"/>
    <x v="0"/>
    <s v="M"/>
  </r>
  <r>
    <x v="0"/>
    <x v="0"/>
    <x v="0"/>
    <x v="14"/>
    <n v="100000"/>
    <s v="USD"/>
    <n v="100000"/>
    <s v="US"/>
    <n v="0"/>
    <x v="0"/>
    <s v="M"/>
  </r>
  <r>
    <x v="0"/>
    <x v="0"/>
    <x v="0"/>
    <x v="4"/>
    <n v="106260"/>
    <s v="USD"/>
    <n v="106260"/>
    <s v="US"/>
    <n v="0"/>
    <x v="0"/>
    <s v="M"/>
  </r>
  <r>
    <x v="0"/>
    <x v="0"/>
    <x v="0"/>
    <x v="4"/>
    <n v="82000"/>
    <s v="USD"/>
    <n v="82000"/>
    <s v="US"/>
    <n v="0"/>
    <x v="0"/>
    <s v="M"/>
  </r>
  <r>
    <x v="0"/>
    <x v="0"/>
    <x v="0"/>
    <x v="1"/>
    <n v="220000"/>
    <s v="USD"/>
    <n v="220000"/>
    <s v="US"/>
    <n v="0"/>
    <x v="0"/>
    <s v="M"/>
  </r>
  <r>
    <x v="0"/>
    <x v="0"/>
    <x v="0"/>
    <x v="1"/>
    <n v="190000"/>
    <s v="USD"/>
    <n v="190000"/>
    <s v="US"/>
    <n v="0"/>
    <x v="0"/>
    <s v="M"/>
  </r>
  <r>
    <x v="0"/>
    <x v="1"/>
    <x v="0"/>
    <x v="4"/>
    <n v="150000"/>
    <s v="USD"/>
    <n v="150000"/>
    <s v="US"/>
    <n v="100"/>
    <x v="0"/>
    <s v="M"/>
  </r>
  <r>
    <x v="0"/>
    <x v="1"/>
    <x v="0"/>
    <x v="4"/>
    <n v="110000"/>
    <s v="USD"/>
    <n v="110000"/>
    <s v="US"/>
    <n v="100"/>
    <x v="0"/>
    <s v="M"/>
  </r>
  <r>
    <x v="0"/>
    <x v="1"/>
    <x v="0"/>
    <x v="0"/>
    <n v="145000"/>
    <s v="USD"/>
    <n v="145000"/>
    <s v="US"/>
    <n v="100"/>
    <x v="0"/>
    <s v="M"/>
  </r>
  <r>
    <x v="0"/>
    <x v="1"/>
    <x v="0"/>
    <x v="0"/>
    <n v="95000"/>
    <s v="USD"/>
    <n v="95000"/>
    <s v="US"/>
    <n v="100"/>
    <x v="0"/>
    <s v="M"/>
  </r>
  <r>
    <x v="0"/>
    <x v="1"/>
    <x v="0"/>
    <x v="4"/>
    <n v="92000"/>
    <s v="USD"/>
    <n v="92000"/>
    <s v="US"/>
    <n v="0"/>
    <x v="0"/>
    <s v="M"/>
  </r>
  <r>
    <x v="0"/>
    <x v="1"/>
    <x v="0"/>
    <x v="4"/>
    <n v="68000"/>
    <s v="USD"/>
    <n v="68000"/>
    <s v="US"/>
    <n v="0"/>
    <x v="0"/>
    <s v="M"/>
  </r>
  <r>
    <x v="0"/>
    <x v="0"/>
    <x v="0"/>
    <x v="34"/>
    <n v="300000"/>
    <s v="USD"/>
    <n v="300000"/>
    <s v="GB"/>
    <n v="0"/>
    <x v="2"/>
    <s v="M"/>
  </r>
  <r>
    <x v="0"/>
    <x v="0"/>
    <x v="0"/>
    <x v="34"/>
    <n v="150000"/>
    <s v="USD"/>
    <n v="150000"/>
    <s v="GB"/>
    <n v="0"/>
    <x v="2"/>
    <s v="M"/>
  </r>
  <r>
    <x v="0"/>
    <x v="0"/>
    <x v="0"/>
    <x v="1"/>
    <n v="188000"/>
    <s v="USD"/>
    <n v="188000"/>
    <s v="US"/>
    <n v="100"/>
    <x v="0"/>
    <s v="M"/>
  </r>
  <r>
    <x v="0"/>
    <x v="0"/>
    <x v="0"/>
    <x v="1"/>
    <n v="114000"/>
    <s v="USD"/>
    <n v="114000"/>
    <s v="US"/>
    <n v="100"/>
    <x v="0"/>
    <s v="M"/>
  </r>
  <r>
    <x v="0"/>
    <x v="1"/>
    <x v="0"/>
    <x v="6"/>
    <n v="135000"/>
    <s v="USD"/>
    <n v="135000"/>
    <s v="US"/>
    <n v="0"/>
    <x v="0"/>
    <s v="M"/>
  </r>
  <r>
    <x v="0"/>
    <x v="1"/>
    <x v="0"/>
    <x v="6"/>
    <n v="115000"/>
    <s v="USD"/>
    <n v="115000"/>
    <s v="US"/>
    <n v="0"/>
    <x v="0"/>
    <s v="M"/>
  </r>
  <r>
    <x v="0"/>
    <x v="2"/>
    <x v="0"/>
    <x v="6"/>
    <n v="154800"/>
    <s v="USD"/>
    <n v="154800"/>
    <s v="US"/>
    <n v="0"/>
    <x v="0"/>
    <s v="M"/>
  </r>
  <r>
    <x v="0"/>
    <x v="2"/>
    <x v="0"/>
    <x v="6"/>
    <n v="76300"/>
    <s v="USD"/>
    <n v="76300"/>
    <s v="US"/>
    <n v="0"/>
    <x v="0"/>
    <s v="M"/>
  </r>
  <r>
    <x v="0"/>
    <x v="1"/>
    <x v="0"/>
    <x v="0"/>
    <n v="400000"/>
    <s v="USD"/>
    <n v="400000"/>
    <s v="US"/>
    <n v="0"/>
    <x v="0"/>
    <s v="M"/>
  </r>
  <r>
    <x v="0"/>
    <x v="1"/>
    <x v="0"/>
    <x v="0"/>
    <n v="65000"/>
    <s v="USD"/>
    <n v="65000"/>
    <s v="US"/>
    <n v="0"/>
    <x v="0"/>
    <s v="M"/>
  </r>
  <r>
    <x v="0"/>
    <x v="0"/>
    <x v="0"/>
    <x v="6"/>
    <n v="187000"/>
    <s v="USD"/>
    <n v="187000"/>
    <s v="US"/>
    <n v="100"/>
    <x v="0"/>
    <s v="M"/>
  </r>
  <r>
    <x v="0"/>
    <x v="0"/>
    <x v="0"/>
    <x v="6"/>
    <n v="153000"/>
    <s v="USD"/>
    <n v="153000"/>
    <s v="US"/>
    <n v="100"/>
    <x v="0"/>
    <s v="M"/>
  </r>
  <r>
    <x v="0"/>
    <x v="1"/>
    <x v="0"/>
    <x v="11"/>
    <n v="150000"/>
    <s v="USD"/>
    <n v="150000"/>
    <s v="US"/>
    <n v="100"/>
    <x v="0"/>
    <s v="M"/>
  </r>
  <r>
    <x v="0"/>
    <x v="1"/>
    <x v="0"/>
    <x v="11"/>
    <n v="128000"/>
    <s v="USD"/>
    <n v="128000"/>
    <s v="US"/>
    <n v="100"/>
    <x v="0"/>
    <s v="M"/>
  </r>
  <r>
    <x v="0"/>
    <x v="0"/>
    <x v="0"/>
    <x v="0"/>
    <n v="195000"/>
    <s v="USD"/>
    <n v="195000"/>
    <s v="US"/>
    <n v="100"/>
    <x v="0"/>
    <s v="M"/>
  </r>
  <r>
    <x v="0"/>
    <x v="0"/>
    <x v="0"/>
    <x v="0"/>
    <n v="140000"/>
    <s v="USD"/>
    <n v="140000"/>
    <s v="US"/>
    <n v="100"/>
    <x v="0"/>
    <s v="M"/>
  </r>
  <r>
    <x v="0"/>
    <x v="1"/>
    <x v="0"/>
    <x v="1"/>
    <n v="150000"/>
    <s v="USD"/>
    <n v="150000"/>
    <s v="US"/>
    <n v="0"/>
    <x v="0"/>
    <s v="M"/>
  </r>
  <r>
    <x v="0"/>
    <x v="1"/>
    <x v="0"/>
    <x v="1"/>
    <n v="130000"/>
    <s v="USD"/>
    <n v="130000"/>
    <s v="US"/>
    <n v="0"/>
    <x v="0"/>
    <s v="M"/>
  </r>
  <r>
    <x v="0"/>
    <x v="1"/>
    <x v="0"/>
    <x v="6"/>
    <n v="166000"/>
    <s v="USD"/>
    <n v="166000"/>
    <s v="US"/>
    <n v="0"/>
    <x v="0"/>
    <s v="M"/>
  </r>
  <r>
    <x v="0"/>
    <x v="1"/>
    <x v="0"/>
    <x v="6"/>
    <n v="73100"/>
    <s v="USD"/>
    <n v="73100"/>
    <s v="US"/>
    <n v="0"/>
    <x v="0"/>
    <s v="M"/>
  </r>
  <r>
    <x v="0"/>
    <x v="2"/>
    <x v="0"/>
    <x v="22"/>
    <n v="200000"/>
    <s v="USD"/>
    <n v="200000"/>
    <s v="US"/>
    <n v="0"/>
    <x v="0"/>
    <s v="M"/>
  </r>
  <r>
    <x v="0"/>
    <x v="2"/>
    <x v="0"/>
    <x v="22"/>
    <n v="150000"/>
    <s v="USD"/>
    <n v="150000"/>
    <s v="US"/>
    <n v="0"/>
    <x v="0"/>
    <s v="M"/>
  </r>
  <r>
    <x v="0"/>
    <x v="0"/>
    <x v="0"/>
    <x v="2"/>
    <n v="220000"/>
    <s v="USD"/>
    <n v="220000"/>
    <s v="US"/>
    <n v="0"/>
    <x v="0"/>
    <s v="M"/>
  </r>
  <r>
    <x v="0"/>
    <x v="0"/>
    <x v="0"/>
    <x v="2"/>
    <n v="137500"/>
    <s v="USD"/>
    <n v="137500"/>
    <s v="US"/>
    <n v="0"/>
    <x v="0"/>
    <s v="M"/>
  </r>
  <r>
    <x v="0"/>
    <x v="0"/>
    <x v="0"/>
    <x v="19"/>
    <n v="170000"/>
    <s v="USD"/>
    <n v="170000"/>
    <s v="US"/>
    <n v="0"/>
    <x v="0"/>
    <s v="M"/>
  </r>
  <r>
    <x v="0"/>
    <x v="0"/>
    <x v="0"/>
    <x v="19"/>
    <n v="130000"/>
    <s v="USD"/>
    <n v="130000"/>
    <s v="US"/>
    <n v="0"/>
    <x v="0"/>
    <s v="M"/>
  </r>
  <r>
    <x v="0"/>
    <x v="0"/>
    <x v="0"/>
    <x v="23"/>
    <n v="138000"/>
    <s v="USD"/>
    <n v="138000"/>
    <s v="US"/>
    <n v="0"/>
    <x v="0"/>
    <s v="M"/>
  </r>
  <r>
    <x v="0"/>
    <x v="0"/>
    <x v="0"/>
    <x v="23"/>
    <n v="86000"/>
    <s v="USD"/>
    <n v="86000"/>
    <s v="US"/>
    <n v="0"/>
    <x v="0"/>
    <s v="M"/>
  </r>
  <r>
    <x v="0"/>
    <x v="1"/>
    <x v="0"/>
    <x v="36"/>
    <n v="105000"/>
    <s v="USD"/>
    <n v="105000"/>
    <s v="US"/>
    <n v="100"/>
    <x v="0"/>
    <s v="M"/>
  </r>
  <r>
    <x v="0"/>
    <x v="1"/>
    <x v="0"/>
    <x v="36"/>
    <n v="80000"/>
    <s v="USD"/>
    <n v="80000"/>
    <s v="US"/>
    <n v="100"/>
    <x v="0"/>
    <s v="M"/>
  </r>
  <r>
    <x v="0"/>
    <x v="1"/>
    <x v="0"/>
    <x v="17"/>
    <n v="77000"/>
    <s v="GBP"/>
    <n v="96250"/>
    <s v="US"/>
    <n v="0"/>
    <x v="0"/>
    <s v="M"/>
  </r>
  <r>
    <x v="0"/>
    <x v="1"/>
    <x v="0"/>
    <x v="17"/>
    <n v="60000"/>
    <s v="GBP"/>
    <n v="75000"/>
    <s v="US"/>
    <n v="0"/>
    <x v="0"/>
    <s v="M"/>
  </r>
  <r>
    <x v="0"/>
    <x v="0"/>
    <x v="0"/>
    <x v="59"/>
    <n v="197500"/>
    <s v="USD"/>
    <n v="197500"/>
    <s v="US"/>
    <n v="0"/>
    <x v="0"/>
    <s v="M"/>
  </r>
  <r>
    <x v="0"/>
    <x v="0"/>
    <x v="0"/>
    <x v="59"/>
    <n v="132500"/>
    <s v="USD"/>
    <n v="132500"/>
    <s v="US"/>
    <n v="0"/>
    <x v="0"/>
    <s v="M"/>
  </r>
  <r>
    <x v="0"/>
    <x v="2"/>
    <x v="0"/>
    <x v="19"/>
    <n v="90000"/>
    <s v="USD"/>
    <n v="90000"/>
    <s v="US"/>
    <n v="0"/>
    <x v="0"/>
    <s v="M"/>
  </r>
  <r>
    <x v="0"/>
    <x v="2"/>
    <x v="0"/>
    <x v="19"/>
    <n v="80000"/>
    <s v="USD"/>
    <n v="80000"/>
    <s v="US"/>
    <n v="0"/>
    <x v="0"/>
    <s v="M"/>
  </r>
  <r>
    <x v="0"/>
    <x v="1"/>
    <x v="0"/>
    <x v="11"/>
    <n v="210000"/>
    <s v="USD"/>
    <n v="210000"/>
    <s v="US"/>
    <n v="0"/>
    <x v="0"/>
    <s v="M"/>
  </r>
  <r>
    <x v="0"/>
    <x v="1"/>
    <x v="0"/>
    <x v="11"/>
    <n v="151800"/>
    <s v="USD"/>
    <n v="151800"/>
    <s v="US"/>
    <n v="0"/>
    <x v="0"/>
    <s v="M"/>
  </r>
  <r>
    <x v="0"/>
    <x v="0"/>
    <x v="0"/>
    <x v="19"/>
    <n v="210000"/>
    <s v="USD"/>
    <n v="210000"/>
    <s v="US"/>
    <n v="0"/>
    <x v="0"/>
    <s v="M"/>
  </r>
  <r>
    <x v="0"/>
    <x v="0"/>
    <x v="0"/>
    <x v="19"/>
    <n v="170000"/>
    <s v="USD"/>
    <n v="170000"/>
    <s v="US"/>
    <n v="0"/>
    <x v="0"/>
    <s v="M"/>
  </r>
  <r>
    <x v="0"/>
    <x v="0"/>
    <x v="0"/>
    <x v="6"/>
    <n v="175000"/>
    <s v="USD"/>
    <n v="175000"/>
    <s v="US"/>
    <n v="100"/>
    <x v="0"/>
    <s v="M"/>
  </r>
  <r>
    <x v="0"/>
    <x v="0"/>
    <x v="0"/>
    <x v="6"/>
    <n v="150000"/>
    <s v="USD"/>
    <n v="150000"/>
    <s v="US"/>
    <n v="100"/>
    <x v="0"/>
    <s v="M"/>
  </r>
  <r>
    <x v="0"/>
    <x v="0"/>
    <x v="0"/>
    <x v="2"/>
    <n v="219100"/>
    <s v="USD"/>
    <n v="219100"/>
    <s v="US"/>
    <n v="100"/>
    <x v="0"/>
    <s v="M"/>
  </r>
  <r>
    <x v="0"/>
    <x v="0"/>
    <x v="0"/>
    <x v="2"/>
    <n v="118500"/>
    <s v="USD"/>
    <n v="118500"/>
    <s v="US"/>
    <n v="100"/>
    <x v="0"/>
    <s v="M"/>
  </r>
  <r>
    <x v="0"/>
    <x v="0"/>
    <x v="0"/>
    <x v="21"/>
    <n v="175000"/>
    <s v="USD"/>
    <n v="175000"/>
    <s v="US"/>
    <n v="100"/>
    <x v="0"/>
    <s v="M"/>
  </r>
  <r>
    <x v="0"/>
    <x v="0"/>
    <x v="0"/>
    <x v="21"/>
    <n v="150000"/>
    <s v="USD"/>
    <n v="150000"/>
    <s v="US"/>
    <n v="100"/>
    <x v="0"/>
    <s v="M"/>
  </r>
  <r>
    <x v="0"/>
    <x v="1"/>
    <x v="0"/>
    <x v="38"/>
    <n v="81530"/>
    <s v="USD"/>
    <n v="81530"/>
    <s v="CA"/>
    <n v="0"/>
    <x v="3"/>
    <s v="M"/>
  </r>
  <r>
    <x v="0"/>
    <x v="1"/>
    <x v="0"/>
    <x v="38"/>
    <n v="69300"/>
    <s v="USD"/>
    <n v="69300"/>
    <s v="CA"/>
    <n v="0"/>
    <x v="3"/>
    <s v="M"/>
  </r>
  <r>
    <x v="0"/>
    <x v="0"/>
    <x v="0"/>
    <x v="9"/>
    <n v="164000"/>
    <s v="USD"/>
    <n v="164000"/>
    <s v="US"/>
    <n v="0"/>
    <x v="0"/>
    <s v="M"/>
  </r>
  <r>
    <x v="0"/>
    <x v="0"/>
    <x v="0"/>
    <x v="9"/>
    <n v="117000"/>
    <s v="USD"/>
    <n v="117000"/>
    <s v="US"/>
    <n v="0"/>
    <x v="0"/>
    <s v="M"/>
  </r>
  <r>
    <x v="0"/>
    <x v="0"/>
    <x v="0"/>
    <x v="4"/>
    <n v="145000"/>
    <s v="USD"/>
    <n v="145000"/>
    <s v="US"/>
    <n v="0"/>
    <x v="0"/>
    <s v="M"/>
  </r>
  <r>
    <x v="0"/>
    <x v="0"/>
    <x v="0"/>
    <x v="4"/>
    <n v="110000"/>
    <s v="USD"/>
    <n v="110000"/>
    <s v="US"/>
    <n v="0"/>
    <x v="0"/>
    <s v="M"/>
  </r>
  <r>
    <x v="0"/>
    <x v="0"/>
    <x v="0"/>
    <x v="34"/>
    <n v="125000"/>
    <s v="USD"/>
    <n v="125000"/>
    <s v="US"/>
    <n v="0"/>
    <x v="0"/>
    <s v="M"/>
  </r>
  <r>
    <x v="0"/>
    <x v="0"/>
    <x v="0"/>
    <x v="34"/>
    <n v="106000"/>
    <s v="USD"/>
    <n v="106000"/>
    <s v="US"/>
    <n v="0"/>
    <x v="0"/>
    <s v="M"/>
  </r>
  <r>
    <x v="0"/>
    <x v="2"/>
    <x v="0"/>
    <x v="4"/>
    <n v="75065"/>
    <s v="USD"/>
    <n v="75065"/>
    <s v="US"/>
    <n v="100"/>
    <x v="0"/>
    <s v="M"/>
  </r>
  <r>
    <x v="0"/>
    <x v="2"/>
    <x v="0"/>
    <x v="4"/>
    <n v="41419"/>
    <s v="USD"/>
    <n v="41419"/>
    <s v="US"/>
    <n v="100"/>
    <x v="0"/>
    <s v="M"/>
  </r>
  <r>
    <x v="0"/>
    <x v="0"/>
    <x v="0"/>
    <x v="4"/>
    <n v="140000"/>
    <s v="USD"/>
    <n v="140000"/>
    <s v="US"/>
    <n v="0"/>
    <x v="0"/>
    <s v="M"/>
  </r>
  <r>
    <x v="0"/>
    <x v="0"/>
    <x v="0"/>
    <x v="4"/>
    <n v="100000"/>
    <s v="USD"/>
    <n v="100000"/>
    <s v="US"/>
    <n v="0"/>
    <x v="0"/>
    <s v="M"/>
  </r>
  <r>
    <x v="0"/>
    <x v="1"/>
    <x v="0"/>
    <x v="4"/>
    <n v="80000"/>
    <s v="USD"/>
    <n v="80000"/>
    <s v="US"/>
    <n v="0"/>
    <x v="0"/>
    <s v="M"/>
  </r>
  <r>
    <x v="0"/>
    <x v="1"/>
    <x v="0"/>
    <x v="4"/>
    <n v="70000"/>
    <s v="USD"/>
    <n v="70000"/>
    <s v="US"/>
    <n v="0"/>
    <x v="0"/>
    <s v="M"/>
  </r>
  <r>
    <x v="0"/>
    <x v="3"/>
    <x v="0"/>
    <x v="3"/>
    <n v="238500"/>
    <s v="USD"/>
    <n v="238500"/>
    <s v="US"/>
    <n v="0"/>
    <x v="0"/>
    <s v="M"/>
  </r>
  <r>
    <x v="0"/>
    <x v="3"/>
    <x v="0"/>
    <x v="3"/>
    <n v="183400"/>
    <s v="USD"/>
    <n v="183400"/>
    <s v="US"/>
    <n v="0"/>
    <x v="0"/>
    <s v="M"/>
  </r>
  <r>
    <x v="0"/>
    <x v="1"/>
    <x v="0"/>
    <x v="6"/>
    <n v="105000"/>
    <s v="USD"/>
    <n v="105000"/>
    <s v="US"/>
    <n v="0"/>
    <x v="0"/>
    <s v="M"/>
  </r>
  <r>
    <x v="0"/>
    <x v="1"/>
    <x v="0"/>
    <x v="6"/>
    <n v="70000"/>
    <s v="USD"/>
    <n v="70000"/>
    <s v="US"/>
    <n v="0"/>
    <x v="0"/>
    <s v="M"/>
  </r>
  <r>
    <x v="0"/>
    <x v="0"/>
    <x v="0"/>
    <x v="2"/>
    <n v="225000"/>
    <s v="USD"/>
    <n v="225000"/>
    <s v="US"/>
    <n v="100"/>
    <x v="0"/>
    <s v="M"/>
  </r>
  <r>
    <x v="0"/>
    <x v="0"/>
    <x v="0"/>
    <x v="2"/>
    <n v="162000"/>
    <s v="USD"/>
    <n v="162000"/>
    <s v="US"/>
    <n v="100"/>
    <x v="0"/>
    <s v="M"/>
  </r>
  <r>
    <x v="0"/>
    <x v="0"/>
    <x v="0"/>
    <x v="11"/>
    <n v="278700"/>
    <s v="USD"/>
    <n v="278700"/>
    <s v="US"/>
    <n v="0"/>
    <x v="0"/>
    <s v="M"/>
  </r>
  <r>
    <x v="0"/>
    <x v="0"/>
    <x v="0"/>
    <x v="11"/>
    <n v="159300"/>
    <s v="USD"/>
    <n v="159300"/>
    <s v="US"/>
    <n v="0"/>
    <x v="0"/>
    <s v="M"/>
  </r>
  <r>
    <x v="0"/>
    <x v="1"/>
    <x v="0"/>
    <x v="1"/>
    <n v="180000"/>
    <s v="USD"/>
    <n v="180000"/>
    <s v="US"/>
    <n v="0"/>
    <x v="0"/>
    <s v="M"/>
  </r>
  <r>
    <x v="0"/>
    <x v="1"/>
    <x v="0"/>
    <x v="1"/>
    <n v="120000"/>
    <s v="USD"/>
    <n v="120000"/>
    <s v="US"/>
    <n v="0"/>
    <x v="0"/>
    <s v="M"/>
  </r>
  <r>
    <x v="0"/>
    <x v="0"/>
    <x v="0"/>
    <x v="6"/>
    <n v="170000"/>
    <s v="USD"/>
    <n v="170000"/>
    <s v="US"/>
    <n v="0"/>
    <x v="0"/>
    <s v="M"/>
  </r>
  <r>
    <x v="0"/>
    <x v="0"/>
    <x v="0"/>
    <x v="6"/>
    <n v="160000"/>
    <s v="USD"/>
    <n v="160000"/>
    <s v="US"/>
    <n v="0"/>
    <x v="0"/>
    <s v="M"/>
  </r>
  <r>
    <x v="0"/>
    <x v="2"/>
    <x v="0"/>
    <x v="58"/>
    <n v="72000"/>
    <s v="USD"/>
    <n v="72000"/>
    <s v="US"/>
    <n v="0"/>
    <x v="0"/>
    <s v="M"/>
  </r>
  <r>
    <x v="0"/>
    <x v="2"/>
    <x v="0"/>
    <x v="58"/>
    <n v="51375"/>
    <s v="USD"/>
    <n v="51375"/>
    <s v="US"/>
    <n v="0"/>
    <x v="0"/>
    <s v="M"/>
  </r>
  <r>
    <x v="0"/>
    <x v="0"/>
    <x v="0"/>
    <x v="7"/>
    <n v="260000"/>
    <s v="USD"/>
    <n v="260000"/>
    <s v="US"/>
    <n v="0"/>
    <x v="0"/>
    <s v="L"/>
  </r>
  <r>
    <x v="0"/>
    <x v="0"/>
    <x v="0"/>
    <x v="7"/>
    <n v="136000"/>
    <s v="USD"/>
    <n v="136000"/>
    <s v="US"/>
    <n v="0"/>
    <x v="0"/>
    <s v="L"/>
  </r>
  <r>
    <x v="0"/>
    <x v="1"/>
    <x v="0"/>
    <x v="1"/>
    <n v="75000"/>
    <s v="USD"/>
    <n v="75000"/>
    <s v="US"/>
    <n v="0"/>
    <x v="0"/>
    <s v="M"/>
  </r>
  <r>
    <x v="0"/>
    <x v="1"/>
    <x v="0"/>
    <x v="1"/>
    <n v="60000"/>
    <s v="USD"/>
    <n v="60000"/>
    <s v="US"/>
    <n v="0"/>
    <x v="0"/>
    <s v="M"/>
  </r>
  <r>
    <x v="0"/>
    <x v="1"/>
    <x v="0"/>
    <x v="1"/>
    <n v="135000"/>
    <s v="USD"/>
    <n v="135000"/>
    <s v="US"/>
    <n v="0"/>
    <x v="0"/>
    <s v="M"/>
  </r>
  <r>
    <x v="0"/>
    <x v="1"/>
    <x v="0"/>
    <x v="1"/>
    <n v="113000"/>
    <s v="USD"/>
    <n v="113000"/>
    <s v="US"/>
    <n v="0"/>
    <x v="0"/>
    <s v="M"/>
  </r>
  <r>
    <x v="0"/>
    <x v="0"/>
    <x v="0"/>
    <x v="1"/>
    <n v="150000"/>
    <s v="USD"/>
    <n v="150000"/>
    <s v="US"/>
    <n v="100"/>
    <x v="0"/>
    <s v="M"/>
  </r>
  <r>
    <x v="0"/>
    <x v="0"/>
    <x v="0"/>
    <x v="1"/>
    <n v="130000"/>
    <s v="USD"/>
    <n v="130000"/>
    <s v="US"/>
    <n v="100"/>
    <x v="0"/>
    <s v="M"/>
  </r>
  <r>
    <x v="0"/>
    <x v="1"/>
    <x v="0"/>
    <x v="12"/>
    <n v="267100"/>
    <s v="USD"/>
    <n v="267100"/>
    <s v="US"/>
    <n v="0"/>
    <x v="0"/>
    <s v="M"/>
  </r>
  <r>
    <x v="0"/>
    <x v="1"/>
    <x v="0"/>
    <x v="12"/>
    <n v="188500"/>
    <s v="USD"/>
    <n v="188500"/>
    <s v="US"/>
    <n v="0"/>
    <x v="0"/>
    <s v="M"/>
  </r>
  <r>
    <x v="0"/>
    <x v="0"/>
    <x v="0"/>
    <x v="6"/>
    <n v="207000"/>
    <s v="USD"/>
    <n v="207000"/>
    <s v="US"/>
    <n v="100"/>
    <x v="0"/>
    <s v="M"/>
  </r>
  <r>
    <x v="0"/>
    <x v="0"/>
    <x v="0"/>
    <x v="6"/>
    <n v="149800"/>
    <s v="USD"/>
    <n v="149800"/>
    <s v="US"/>
    <n v="100"/>
    <x v="0"/>
    <s v="M"/>
  </r>
  <r>
    <x v="0"/>
    <x v="0"/>
    <x v="0"/>
    <x v="4"/>
    <n v="155000"/>
    <s v="USD"/>
    <n v="155000"/>
    <s v="CA"/>
    <n v="0"/>
    <x v="3"/>
    <s v="M"/>
  </r>
  <r>
    <x v="0"/>
    <x v="0"/>
    <x v="0"/>
    <x v="4"/>
    <n v="105000"/>
    <s v="USD"/>
    <n v="105000"/>
    <s v="CA"/>
    <n v="0"/>
    <x v="3"/>
    <s v="M"/>
  </r>
  <r>
    <x v="0"/>
    <x v="1"/>
    <x v="0"/>
    <x v="1"/>
    <n v="270250"/>
    <s v="USD"/>
    <n v="270250"/>
    <s v="US"/>
    <n v="0"/>
    <x v="0"/>
    <s v="M"/>
  </r>
  <r>
    <x v="0"/>
    <x v="1"/>
    <x v="0"/>
    <x v="1"/>
    <n v="176000"/>
    <s v="USD"/>
    <n v="176000"/>
    <s v="US"/>
    <n v="0"/>
    <x v="0"/>
    <s v="M"/>
  </r>
  <r>
    <x v="0"/>
    <x v="0"/>
    <x v="0"/>
    <x v="2"/>
    <n v="189000"/>
    <s v="USD"/>
    <n v="189000"/>
    <s v="US"/>
    <n v="0"/>
    <x v="0"/>
    <s v="M"/>
  </r>
  <r>
    <x v="0"/>
    <x v="0"/>
    <x v="0"/>
    <x v="2"/>
    <n v="145400"/>
    <s v="USD"/>
    <n v="145400"/>
    <s v="US"/>
    <n v="0"/>
    <x v="0"/>
    <s v="M"/>
  </r>
  <r>
    <x v="0"/>
    <x v="1"/>
    <x v="0"/>
    <x v="2"/>
    <n v="133903"/>
    <s v="USD"/>
    <n v="133903"/>
    <s v="US"/>
    <n v="100"/>
    <x v="0"/>
    <s v="M"/>
  </r>
  <r>
    <x v="0"/>
    <x v="1"/>
    <x v="0"/>
    <x v="2"/>
    <n v="96411"/>
    <s v="USD"/>
    <n v="96411"/>
    <s v="US"/>
    <n v="100"/>
    <x v="0"/>
    <s v="M"/>
  </r>
  <r>
    <x v="0"/>
    <x v="0"/>
    <x v="0"/>
    <x v="6"/>
    <n v="170000"/>
    <s v="USD"/>
    <n v="170000"/>
    <s v="US"/>
    <n v="0"/>
    <x v="0"/>
    <s v="M"/>
  </r>
  <r>
    <x v="0"/>
    <x v="0"/>
    <x v="0"/>
    <x v="6"/>
    <n v="160000"/>
    <s v="USD"/>
    <n v="160000"/>
    <s v="US"/>
    <n v="0"/>
    <x v="0"/>
    <s v="M"/>
  </r>
  <r>
    <x v="0"/>
    <x v="0"/>
    <x v="0"/>
    <x v="14"/>
    <n v="172800"/>
    <s v="USD"/>
    <n v="172800"/>
    <s v="US"/>
    <n v="0"/>
    <x v="0"/>
    <s v="M"/>
  </r>
  <r>
    <x v="0"/>
    <x v="0"/>
    <x v="0"/>
    <x v="14"/>
    <n v="132900"/>
    <s v="USD"/>
    <n v="132900"/>
    <s v="US"/>
    <n v="0"/>
    <x v="0"/>
    <s v="M"/>
  </r>
  <r>
    <x v="0"/>
    <x v="1"/>
    <x v="0"/>
    <x v="11"/>
    <n v="165000"/>
    <s v="USD"/>
    <n v="165000"/>
    <s v="US"/>
    <n v="0"/>
    <x v="0"/>
    <s v="M"/>
  </r>
  <r>
    <x v="0"/>
    <x v="1"/>
    <x v="0"/>
    <x v="11"/>
    <n v="150000"/>
    <s v="USD"/>
    <n v="150000"/>
    <s v="US"/>
    <n v="0"/>
    <x v="0"/>
    <s v="M"/>
  </r>
  <r>
    <x v="0"/>
    <x v="0"/>
    <x v="0"/>
    <x v="6"/>
    <n v="145000"/>
    <s v="USD"/>
    <n v="145000"/>
    <s v="US"/>
    <n v="100"/>
    <x v="0"/>
    <s v="M"/>
  </r>
  <r>
    <x v="0"/>
    <x v="0"/>
    <x v="0"/>
    <x v="6"/>
    <n v="116000"/>
    <s v="USD"/>
    <n v="116000"/>
    <s v="US"/>
    <n v="100"/>
    <x v="0"/>
    <s v="M"/>
  </r>
  <r>
    <x v="0"/>
    <x v="1"/>
    <x v="0"/>
    <x v="4"/>
    <n v="98000"/>
    <s v="USD"/>
    <n v="98000"/>
    <s v="US"/>
    <n v="100"/>
    <x v="0"/>
    <s v="M"/>
  </r>
  <r>
    <x v="0"/>
    <x v="1"/>
    <x v="0"/>
    <x v="4"/>
    <n v="88000"/>
    <s v="USD"/>
    <n v="88000"/>
    <s v="US"/>
    <n v="100"/>
    <x v="0"/>
    <s v="M"/>
  </r>
  <r>
    <x v="0"/>
    <x v="1"/>
    <x v="0"/>
    <x v="4"/>
    <n v="150000"/>
    <s v="USD"/>
    <n v="150000"/>
    <s v="US"/>
    <n v="100"/>
    <x v="0"/>
    <s v="M"/>
  </r>
  <r>
    <x v="0"/>
    <x v="1"/>
    <x v="0"/>
    <x v="4"/>
    <n v="130000"/>
    <s v="USD"/>
    <n v="130000"/>
    <s v="US"/>
    <n v="100"/>
    <x v="0"/>
    <s v="M"/>
  </r>
  <r>
    <x v="0"/>
    <x v="0"/>
    <x v="0"/>
    <x v="4"/>
    <n v="174000"/>
    <s v="USD"/>
    <n v="174000"/>
    <s v="US"/>
    <n v="100"/>
    <x v="0"/>
    <s v="M"/>
  </r>
  <r>
    <x v="0"/>
    <x v="0"/>
    <x v="0"/>
    <x v="4"/>
    <n v="116000"/>
    <s v="USD"/>
    <n v="116000"/>
    <s v="US"/>
    <n v="100"/>
    <x v="0"/>
    <s v="M"/>
  </r>
  <r>
    <x v="0"/>
    <x v="0"/>
    <x v="0"/>
    <x v="1"/>
    <n v="188000"/>
    <s v="USD"/>
    <n v="188000"/>
    <s v="US"/>
    <n v="0"/>
    <x v="0"/>
    <s v="M"/>
  </r>
  <r>
    <x v="0"/>
    <x v="0"/>
    <x v="0"/>
    <x v="1"/>
    <n v="144600"/>
    <s v="USD"/>
    <n v="144600"/>
    <s v="US"/>
    <n v="0"/>
    <x v="0"/>
    <s v="M"/>
  </r>
  <r>
    <x v="0"/>
    <x v="0"/>
    <x v="0"/>
    <x v="28"/>
    <n v="149500"/>
    <s v="USD"/>
    <n v="149500"/>
    <s v="US"/>
    <n v="100"/>
    <x v="0"/>
    <s v="M"/>
  </r>
  <r>
    <x v="0"/>
    <x v="0"/>
    <x v="0"/>
    <x v="28"/>
    <n v="140000"/>
    <s v="USD"/>
    <n v="140000"/>
    <s v="US"/>
    <n v="100"/>
    <x v="0"/>
    <s v="M"/>
  </r>
  <r>
    <x v="0"/>
    <x v="2"/>
    <x v="0"/>
    <x v="23"/>
    <n v="100000"/>
    <s v="USD"/>
    <n v="100000"/>
    <s v="US"/>
    <n v="100"/>
    <x v="0"/>
    <s v="M"/>
  </r>
  <r>
    <x v="0"/>
    <x v="2"/>
    <x v="0"/>
    <x v="23"/>
    <n v="90000"/>
    <s v="USD"/>
    <n v="90000"/>
    <s v="US"/>
    <n v="100"/>
    <x v="0"/>
    <s v="M"/>
  </r>
  <r>
    <x v="0"/>
    <x v="0"/>
    <x v="0"/>
    <x v="13"/>
    <n v="115000"/>
    <s v="USD"/>
    <n v="115000"/>
    <s v="US"/>
    <n v="100"/>
    <x v="0"/>
    <s v="M"/>
  </r>
  <r>
    <x v="0"/>
    <x v="0"/>
    <x v="0"/>
    <x v="13"/>
    <n v="85000"/>
    <s v="USD"/>
    <n v="85000"/>
    <s v="US"/>
    <n v="100"/>
    <x v="0"/>
    <s v="M"/>
  </r>
  <r>
    <x v="0"/>
    <x v="2"/>
    <x v="0"/>
    <x v="29"/>
    <n v="80000"/>
    <s v="USD"/>
    <n v="80000"/>
    <s v="US"/>
    <n v="100"/>
    <x v="0"/>
    <s v="M"/>
  </r>
  <r>
    <x v="0"/>
    <x v="2"/>
    <x v="0"/>
    <x v="29"/>
    <n v="72000"/>
    <s v="USD"/>
    <n v="72000"/>
    <s v="US"/>
    <n v="100"/>
    <x v="0"/>
    <s v="M"/>
  </r>
  <r>
    <x v="0"/>
    <x v="2"/>
    <x v="0"/>
    <x v="4"/>
    <n v="85000"/>
    <s v="USD"/>
    <n v="85000"/>
    <s v="US"/>
    <n v="0"/>
    <x v="0"/>
    <s v="M"/>
  </r>
  <r>
    <x v="0"/>
    <x v="2"/>
    <x v="0"/>
    <x v="4"/>
    <n v="76500"/>
    <s v="USD"/>
    <n v="76500"/>
    <s v="US"/>
    <n v="0"/>
    <x v="0"/>
    <s v="M"/>
  </r>
  <r>
    <x v="0"/>
    <x v="0"/>
    <x v="0"/>
    <x v="6"/>
    <n v="187165"/>
    <s v="USD"/>
    <n v="187165"/>
    <s v="CA"/>
    <n v="0"/>
    <x v="3"/>
    <s v="M"/>
  </r>
  <r>
    <x v="0"/>
    <x v="0"/>
    <x v="0"/>
    <x v="6"/>
    <n v="150500"/>
    <s v="USD"/>
    <n v="150500"/>
    <s v="CA"/>
    <n v="0"/>
    <x v="3"/>
    <s v="M"/>
  </r>
  <r>
    <x v="0"/>
    <x v="0"/>
    <x v="0"/>
    <x v="4"/>
    <n v="134500"/>
    <s v="USD"/>
    <n v="134500"/>
    <s v="US"/>
    <n v="0"/>
    <x v="0"/>
    <s v="M"/>
  </r>
  <r>
    <x v="0"/>
    <x v="0"/>
    <x v="0"/>
    <x v="4"/>
    <n v="100000"/>
    <s v="USD"/>
    <n v="100000"/>
    <s v="US"/>
    <n v="0"/>
    <x v="0"/>
    <s v="M"/>
  </r>
  <r>
    <x v="0"/>
    <x v="0"/>
    <x v="0"/>
    <x v="2"/>
    <n v="274000"/>
    <s v="USD"/>
    <n v="274000"/>
    <s v="US"/>
    <n v="100"/>
    <x v="0"/>
    <s v="M"/>
  </r>
  <r>
    <x v="0"/>
    <x v="0"/>
    <x v="0"/>
    <x v="2"/>
    <n v="245000"/>
    <s v="USD"/>
    <n v="245000"/>
    <s v="US"/>
    <n v="100"/>
    <x v="0"/>
    <s v="M"/>
  </r>
  <r>
    <x v="0"/>
    <x v="1"/>
    <x v="0"/>
    <x v="44"/>
    <n v="263000"/>
    <s v="USD"/>
    <n v="263000"/>
    <s v="US"/>
    <n v="0"/>
    <x v="0"/>
    <s v="M"/>
  </r>
  <r>
    <x v="0"/>
    <x v="1"/>
    <x v="0"/>
    <x v="44"/>
    <n v="207000"/>
    <s v="USD"/>
    <n v="207000"/>
    <s v="US"/>
    <n v="0"/>
    <x v="0"/>
    <s v="M"/>
  </r>
  <r>
    <x v="0"/>
    <x v="0"/>
    <x v="0"/>
    <x v="1"/>
    <n v="149076"/>
    <s v="USD"/>
    <n v="149076"/>
    <s v="US"/>
    <n v="0"/>
    <x v="0"/>
    <s v="M"/>
  </r>
  <r>
    <x v="0"/>
    <x v="0"/>
    <x v="0"/>
    <x v="1"/>
    <n v="82365"/>
    <s v="USD"/>
    <n v="82365"/>
    <s v="US"/>
    <n v="0"/>
    <x v="0"/>
    <s v="M"/>
  </r>
  <r>
    <x v="0"/>
    <x v="2"/>
    <x v="0"/>
    <x v="4"/>
    <n v="90000"/>
    <s v="USD"/>
    <n v="90000"/>
    <s v="US"/>
    <n v="100"/>
    <x v="0"/>
    <s v="M"/>
  </r>
  <r>
    <x v="0"/>
    <x v="2"/>
    <x v="0"/>
    <x v="4"/>
    <n v="80000"/>
    <s v="USD"/>
    <n v="80000"/>
    <s v="US"/>
    <n v="100"/>
    <x v="0"/>
    <s v="M"/>
  </r>
  <r>
    <x v="0"/>
    <x v="3"/>
    <x v="0"/>
    <x v="1"/>
    <n v="314000"/>
    <s v="USD"/>
    <n v="314000"/>
    <s v="CA"/>
    <n v="100"/>
    <x v="3"/>
    <s v="M"/>
  </r>
  <r>
    <x v="0"/>
    <x v="3"/>
    <x v="0"/>
    <x v="1"/>
    <n v="201000"/>
    <s v="USD"/>
    <n v="201000"/>
    <s v="CA"/>
    <n v="100"/>
    <x v="3"/>
    <s v="M"/>
  </r>
  <r>
    <x v="0"/>
    <x v="0"/>
    <x v="0"/>
    <x v="28"/>
    <n v="200400"/>
    <s v="USD"/>
    <n v="200400"/>
    <s v="US"/>
    <n v="0"/>
    <x v="0"/>
    <s v="M"/>
  </r>
  <r>
    <x v="0"/>
    <x v="0"/>
    <x v="0"/>
    <x v="28"/>
    <n v="154100"/>
    <s v="USD"/>
    <n v="154100"/>
    <s v="US"/>
    <n v="0"/>
    <x v="0"/>
    <s v="M"/>
  </r>
  <r>
    <x v="0"/>
    <x v="0"/>
    <x v="0"/>
    <x v="4"/>
    <n v="165000"/>
    <s v="USD"/>
    <n v="165000"/>
    <s v="AU"/>
    <n v="0"/>
    <x v="1"/>
    <s v="M"/>
  </r>
  <r>
    <x v="0"/>
    <x v="0"/>
    <x v="0"/>
    <x v="4"/>
    <n v="142500"/>
    <s v="USD"/>
    <n v="142500"/>
    <s v="AU"/>
    <n v="0"/>
    <x v="1"/>
    <s v="M"/>
  </r>
  <r>
    <x v="0"/>
    <x v="1"/>
    <x v="0"/>
    <x v="96"/>
    <n v="30000"/>
    <s v="EUR"/>
    <n v="33333"/>
    <s v="FR"/>
    <n v="50"/>
    <x v="7"/>
    <s v="M"/>
  </r>
  <r>
    <x v="0"/>
    <x v="0"/>
    <x v="0"/>
    <x v="34"/>
    <n v="310000"/>
    <s v="USD"/>
    <n v="310000"/>
    <s v="US"/>
    <n v="0"/>
    <x v="0"/>
    <s v="M"/>
  </r>
  <r>
    <x v="0"/>
    <x v="0"/>
    <x v="0"/>
    <x v="34"/>
    <n v="270000"/>
    <s v="USD"/>
    <n v="270000"/>
    <s v="US"/>
    <n v="0"/>
    <x v="0"/>
    <s v="M"/>
  </r>
  <r>
    <x v="0"/>
    <x v="1"/>
    <x v="0"/>
    <x v="1"/>
    <n v="115000"/>
    <s v="USD"/>
    <n v="115000"/>
    <s v="US"/>
    <n v="0"/>
    <x v="0"/>
    <s v="M"/>
  </r>
  <r>
    <x v="0"/>
    <x v="1"/>
    <x v="0"/>
    <x v="1"/>
    <n v="80000"/>
    <s v="USD"/>
    <n v="80000"/>
    <s v="US"/>
    <n v="0"/>
    <x v="0"/>
    <s v="M"/>
  </r>
  <r>
    <x v="0"/>
    <x v="0"/>
    <x v="0"/>
    <x v="1"/>
    <n v="144900"/>
    <s v="USD"/>
    <n v="144900"/>
    <s v="US"/>
    <n v="0"/>
    <x v="0"/>
    <s v="M"/>
  </r>
  <r>
    <x v="0"/>
    <x v="0"/>
    <x v="0"/>
    <x v="1"/>
    <n v="110000"/>
    <s v="USD"/>
    <n v="110000"/>
    <s v="US"/>
    <n v="0"/>
    <x v="0"/>
    <s v="M"/>
  </r>
  <r>
    <x v="0"/>
    <x v="2"/>
    <x v="0"/>
    <x v="22"/>
    <n v="84068"/>
    <s v="USD"/>
    <n v="84068"/>
    <s v="US"/>
    <n v="0"/>
    <x v="0"/>
    <s v="M"/>
  </r>
  <r>
    <x v="0"/>
    <x v="2"/>
    <x v="0"/>
    <x v="22"/>
    <n v="49452"/>
    <s v="USD"/>
    <n v="49452"/>
    <s v="US"/>
    <n v="0"/>
    <x v="0"/>
    <s v="M"/>
  </r>
  <r>
    <x v="0"/>
    <x v="0"/>
    <x v="0"/>
    <x v="2"/>
    <n v="188500"/>
    <s v="USD"/>
    <n v="188500"/>
    <s v="US"/>
    <n v="0"/>
    <x v="0"/>
    <s v="M"/>
  </r>
  <r>
    <x v="0"/>
    <x v="0"/>
    <x v="0"/>
    <x v="2"/>
    <n v="165100"/>
    <s v="USD"/>
    <n v="165100"/>
    <s v="US"/>
    <n v="0"/>
    <x v="0"/>
    <s v="M"/>
  </r>
  <r>
    <x v="0"/>
    <x v="0"/>
    <x v="0"/>
    <x v="1"/>
    <n v="60000"/>
    <s v="GBP"/>
    <n v="75000"/>
    <s v="GB"/>
    <n v="0"/>
    <x v="2"/>
    <s v="M"/>
  </r>
  <r>
    <x v="0"/>
    <x v="0"/>
    <x v="0"/>
    <x v="1"/>
    <n v="50000"/>
    <s v="GBP"/>
    <n v="62500"/>
    <s v="GB"/>
    <n v="0"/>
    <x v="2"/>
    <s v="M"/>
  </r>
  <r>
    <x v="0"/>
    <x v="1"/>
    <x v="0"/>
    <x v="54"/>
    <n v="132500"/>
    <s v="USD"/>
    <n v="132500"/>
    <s v="US"/>
    <n v="0"/>
    <x v="0"/>
    <s v="M"/>
  </r>
  <r>
    <x v="0"/>
    <x v="1"/>
    <x v="0"/>
    <x v="54"/>
    <n v="88000"/>
    <s v="USD"/>
    <n v="88000"/>
    <s v="US"/>
    <n v="0"/>
    <x v="0"/>
    <s v="M"/>
  </r>
  <r>
    <x v="0"/>
    <x v="1"/>
    <x v="0"/>
    <x v="1"/>
    <n v="179900"/>
    <s v="USD"/>
    <n v="179900"/>
    <s v="US"/>
    <n v="0"/>
    <x v="0"/>
    <s v="M"/>
  </r>
  <r>
    <x v="0"/>
    <x v="1"/>
    <x v="0"/>
    <x v="1"/>
    <n v="142002"/>
    <s v="USD"/>
    <n v="142002"/>
    <s v="US"/>
    <n v="0"/>
    <x v="0"/>
    <s v="M"/>
  </r>
  <r>
    <x v="0"/>
    <x v="0"/>
    <x v="0"/>
    <x v="0"/>
    <n v="287500"/>
    <s v="USD"/>
    <n v="287500"/>
    <s v="US"/>
    <n v="0"/>
    <x v="0"/>
    <s v="M"/>
  </r>
  <r>
    <x v="0"/>
    <x v="0"/>
    <x v="0"/>
    <x v="0"/>
    <n v="168000"/>
    <s v="USD"/>
    <n v="168000"/>
    <s v="US"/>
    <n v="0"/>
    <x v="0"/>
    <s v="M"/>
  </r>
  <r>
    <x v="0"/>
    <x v="0"/>
    <x v="0"/>
    <x v="1"/>
    <n v="220000"/>
    <s v="USD"/>
    <n v="220000"/>
    <s v="US"/>
    <n v="0"/>
    <x v="0"/>
    <s v="M"/>
  </r>
  <r>
    <x v="0"/>
    <x v="0"/>
    <x v="0"/>
    <x v="1"/>
    <n v="137500"/>
    <s v="USD"/>
    <n v="137500"/>
    <s v="US"/>
    <n v="0"/>
    <x v="0"/>
    <s v="M"/>
  </r>
  <r>
    <x v="0"/>
    <x v="0"/>
    <x v="0"/>
    <x v="4"/>
    <n v="96600"/>
    <s v="USD"/>
    <n v="96600"/>
    <s v="US"/>
    <n v="0"/>
    <x v="0"/>
    <s v="M"/>
  </r>
  <r>
    <x v="0"/>
    <x v="0"/>
    <x v="0"/>
    <x v="4"/>
    <n v="55200"/>
    <s v="USD"/>
    <n v="55200"/>
    <s v="US"/>
    <n v="0"/>
    <x v="0"/>
    <s v="M"/>
  </r>
  <r>
    <x v="0"/>
    <x v="0"/>
    <x v="0"/>
    <x v="1"/>
    <n v="194500"/>
    <s v="USD"/>
    <n v="194500"/>
    <s v="US"/>
    <n v="0"/>
    <x v="0"/>
    <s v="M"/>
  </r>
  <r>
    <x v="0"/>
    <x v="0"/>
    <x v="0"/>
    <x v="1"/>
    <n v="146266"/>
    <s v="USD"/>
    <n v="146266"/>
    <s v="US"/>
    <n v="0"/>
    <x v="0"/>
    <s v="M"/>
  </r>
  <r>
    <x v="0"/>
    <x v="0"/>
    <x v="0"/>
    <x v="1"/>
    <n v="194500"/>
    <s v="USD"/>
    <n v="194500"/>
    <s v="US"/>
    <n v="0"/>
    <x v="0"/>
    <s v="M"/>
  </r>
  <r>
    <x v="0"/>
    <x v="0"/>
    <x v="0"/>
    <x v="1"/>
    <n v="146266"/>
    <s v="USD"/>
    <n v="146266"/>
    <s v="US"/>
    <n v="0"/>
    <x v="0"/>
    <s v="M"/>
  </r>
  <r>
    <x v="0"/>
    <x v="1"/>
    <x v="0"/>
    <x v="1"/>
    <n v="146100"/>
    <s v="USD"/>
    <n v="146100"/>
    <s v="US"/>
    <n v="0"/>
    <x v="0"/>
    <s v="M"/>
  </r>
  <r>
    <x v="0"/>
    <x v="1"/>
    <x v="0"/>
    <x v="1"/>
    <n v="111800"/>
    <s v="USD"/>
    <n v="111800"/>
    <s v="US"/>
    <n v="0"/>
    <x v="0"/>
    <s v="M"/>
  </r>
  <r>
    <x v="0"/>
    <x v="1"/>
    <x v="0"/>
    <x v="6"/>
    <n v="145580"/>
    <s v="USD"/>
    <n v="145580"/>
    <s v="US"/>
    <n v="100"/>
    <x v="0"/>
    <s v="M"/>
  </r>
  <r>
    <x v="0"/>
    <x v="1"/>
    <x v="0"/>
    <x v="6"/>
    <n v="97060"/>
    <s v="USD"/>
    <n v="97060"/>
    <s v="US"/>
    <n v="100"/>
    <x v="0"/>
    <s v="M"/>
  </r>
  <r>
    <x v="0"/>
    <x v="0"/>
    <x v="0"/>
    <x v="13"/>
    <n v="108500"/>
    <s v="USD"/>
    <n v="108500"/>
    <s v="US"/>
    <n v="100"/>
    <x v="0"/>
    <s v="M"/>
  </r>
  <r>
    <x v="0"/>
    <x v="0"/>
    <x v="0"/>
    <x v="13"/>
    <n v="78800"/>
    <s v="USD"/>
    <n v="78800"/>
    <s v="US"/>
    <n v="100"/>
    <x v="0"/>
    <s v="M"/>
  </r>
  <r>
    <x v="0"/>
    <x v="2"/>
    <x v="0"/>
    <x v="50"/>
    <n v="95000"/>
    <s v="USD"/>
    <n v="95000"/>
    <s v="US"/>
    <n v="0"/>
    <x v="0"/>
    <s v="M"/>
  </r>
  <r>
    <x v="0"/>
    <x v="2"/>
    <x v="0"/>
    <x v="50"/>
    <n v="76000"/>
    <s v="USD"/>
    <n v="76000"/>
    <s v="US"/>
    <n v="0"/>
    <x v="0"/>
    <s v="M"/>
  </r>
  <r>
    <x v="0"/>
    <x v="1"/>
    <x v="0"/>
    <x v="1"/>
    <n v="97000"/>
    <s v="USD"/>
    <n v="97000"/>
    <s v="US"/>
    <n v="0"/>
    <x v="0"/>
    <s v="M"/>
  </r>
  <r>
    <x v="0"/>
    <x v="1"/>
    <x v="0"/>
    <x v="1"/>
    <n v="62000"/>
    <s v="USD"/>
    <n v="62000"/>
    <s v="US"/>
    <n v="0"/>
    <x v="0"/>
    <s v="M"/>
  </r>
  <r>
    <x v="0"/>
    <x v="0"/>
    <x v="0"/>
    <x v="9"/>
    <n v="234000"/>
    <s v="USD"/>
    <n v="234000"/>
    <s v="US"/>
    <n v="0"/>
    <x v="0"/>
    <s v="M"/>
  </r>
  <r>
    <x v="0"/>
    <x v="0"/>
    <x v="0"/>
    <x v="9"/>
    <n v="146000"/>
    <s v="USD"/>
    <n v="146000"/>
    <s v="US"/>
    <n v="0"/>
    <x v="0"/>
    <s v="M"/>
  </r>
  <r>
    <x v="0"/>
    <x v="1"/>
    <x v="0"/>
    <x v="2"/>
    <n v="177100"/>
    <s v="USD"/>
    <n v="177100"/>
    <s v="US"/>
    <n v="0"/>
    <x v="0"/>
    <s v="M"/>
  </r>
  <r>
    <x v="0"/>
    <x v="1"/>
    <x v="0"/>
    <x v="2"/>
    <n v="130900"/>
    <s v="USD"/>
    <n v="130900"/>
    <s v="US"/>
    <n v="0"/>
    <x v="0"/>
    <s v="M"/>
  </r>
  <r>
    <x v="0"/>
    <x v="1"/>
    <x v="0"/>
    <x v="40"/>
    <n v="106050"/>
    <s v="USD"/>
    <n v="106050"/>
    <s v="US"/>
    <n v="0"/>
    <x v="0"/>
    <s v="M"/>
  </r>
  <r>
    <x v="0"/>
    <x v="1"/>
    <x v="0"/>
    <x v="40"/>
    <n v="80420"/>
    <s v="USD"/>
    <n v="80420"/>
    <s v="US"/>
    <n v="0"/>
    <x v="0"/>
    <s v="M"/>
  </r>
  <r>
    <x v="0"/>
    <x v="0"/>
    <x v="0"/>
    <x v="1"/>
    <n v="277000"/>
    <s v="USD"/>
    <n v="277000"/>
    <s v="US"/>
    <n v="0"/>
    <x v="0"/>
    <s v="M"/>
  </r>
  <r>
    <x v="0"/>
    <x v="0"/>
    <x v="0"/>
    <x v="1"/>
    <n v="173000"/>
    <s v="USD"/>
    <n v="173000"/>
    <s v="US"/>
    <n v="0"/>
    <x v="0"/>
    <s v="M"/>
  </r>
  <r>
    <x v="0"/>
    <x v="1"/>
    <x v="0"/>
    <x v="41"/>
    <n v="38000"/>
    <s v="EUR"/>
    <n v="42222"/>
    <s v="ES"/>
    <n v="100"/>
    <x v="11"/>
    <s v="L"/>
  </r>
  <r>
    <x v="0"/>
    <x v="1"/>
    <x v="0"/>
    <x v="6"/>
    <n v="166000"/>
    <s v="USD"/>
    <n v="166000"/>
    <s v="EG"/>
    <n v="0"/>
    <x v="25"/>
    <s v="M"/>
  </r>
  <r>
    <x v="0"/>
    <x v="1"/>
    <x v="0"/>
    <x v="6"/>
    <n v="73100"/>
    <s v="USD"/>
    <n v="73100"/>
    <s v="EG"/>
    <n v="0"/>
    <x v="25"/>
    <s v="M"/>
  </r>
  <r>
    <x v="0"/>
    <x v="1"/>
    <x v="0"/>
    <x v="19"/>
    <n v="220000"/>
    <s v="USD"/>
    <n v="220000"/>
    <s v="US"/>
    <n v="0"/>
    <x v="0"/>
    <s v="M"/>
  </r>
  <r>
    <x v="0"/>
    <x v="1"/>
    <x v="0"/>
    <x v="19"/>
    <n v="137500"/>
    <s v="USD"/>
    <n v="137500"/>
    <s v="US"/>
    <n v="0"/>
    <x v="0"/>
    <s v="M"/>
  </r>
  <r>
    <x v="0"/>
    <x v="1"/>
    <x v="0"/>
    <x v="1"/>
    <n v="133000"/>
    <s v="USD"/>
    <n v="133000"/>
    <s v="US"/>
    <n v="0"/>
    <x v="0"/>
    <s v="M"/>
  </r>
  <r>
    <x v="0"/>
    <x v="1"/>
    <x v="0"/>
    <x v="1"/>
    <n v="58400"/>
    <s v="USD"/>
    <n v="58400"/>
    <s v="US"/>
    <n v="0"/>
    <x v="0"/>
    <s v="M"/>
  </r>
  <r>
    <x v="0"/>
    <x v="1"/>
    <x v="0"/>
    <x v="28"/>
    <n v="80000"/>
    <s v="USD"/>
    <n v="80000"/>
    <s v="US"/>
    <n v="0"/>
    <x v="0"/>
    <s v="M"/>
  </r>
  <r>
    <x v="0"/>
    <x v="1"/>
    <x v="0"/>
    <x v="28"/>
    <n v="75000"/>
    <s v="USD"/>
    <n v="75000"/>
    <s v="US"/>
    <n v="0"/>
    <x v="0"/>
    <s v="M"/>
  </r>
  <r>
    <x v="0"/>
    <x v="0"/>
    <x v="0"/>
    <x v="6"/>
    <n v="140000"/>
    <s v="USD"/>
    <n v="140000"/>
    <s v="US"/>
    <n v="100"/>
    <x v="0"/>
    <s v="M"/>
  </r>
  <r>
    <x v="0"/>
    <x v="0"/>
    <x v="0"/>
    <x v="6"/>
    <n v="125000"/>
    <s v="USD"/>
    <n v="125000"/>
    <s v="US"/>
    <n v="100"/>
    <x v="0"/>
    <s v="M"/>
  </r>
  <r>
    <x v="0"/>
    <x v="2"/>
    <x v="0"/>
    <x v="4"/>
    <n v="65000"/>
    <s v="USD"/>
    <n v="65000"/>
    <s v="US"/>
    <n v="0"/>
    <x v="0"/>
    <s v="M"/>
  </r>
  <r>
    <x v="0"/>
    <x v="2"/>
    <x v="0"/>
    <x v="4"/>
    <n v="55000"/>
    <s v="USD"/>
    <n v="55000"/>
    <s v="US"/>
    <n v="0"/>
    <x v="0"/>
    <s v="M"/>
  </r>
  <r>
    <x v="0"/>
    <x v="1"/>
    <x v="0"/>
    <x v="4"/>
    <n v="105000"/>
    <s v="USD"/>
    <n v="105000"/>
    <s v="US"/>
    <n v="0"/>
    <x v="0"/>
    <s v="M"/>
  </r>
  <r>
    <x v="0"/>
    <x v="1"/>
    <x v="0"/>
    <x v="4"/>
    <n v="78000"/>
    <s v="USD"/>
    <n v="78000"/>
    <s v="US"/>
    <n v="0"/>
    <x v="0"/>
    <s v="M"/>
  </r>
  <r>
    <x v="0"/>
    <x v="3"/>
    <x v="0"/>
    <x v="0"/>
    <n v="200070"/>
    <s v="USD"/>
    <n v="200070"/>
    <s v="CA"/>
    <n v="0"/>
    <x v="3"/>
    <s v="M"/>
  </r>
  <r>
    <x v="0"/>
    <x v="3"/>
    <x v="0"/>
    <x v="0"/>
    <n v="107730"/>
    <s v="USD"/>
    <n v="107730"/>
    <s v="CA"/>
    <n v="0"/>
    <x v="3"/>
    <s v="M"/>
  </r>
  <r>
    <x v="0"/>
    <x v="0"/>
    <x v="0"/>
    <x v="40"/>
    <n v="179000"/>
    <s v="USD"/>
    <n v="179000"/>
    <s v="US"/>
    <n v="0"/>
    <x v="0"/>
    <s v="M"/>
  </r>
  <r>
    <x v="0"/>
    <x v="0"/>
    <x v="0"/>
    <x v="40"/>
    <n v="112000"/>
    <s v="USD"/>
    <n v="112000"/>
    <s v="US"/>
    <n v="0"/>
    <x v="0"/>
    <s v="M"/>
  </r>
  <r>
    <x v="0"/>
    <x v="1"/>
    <x v="0"/>
    <x v="1"/>
    <n v="166363"/>
    <s v="USD"/>
    <n v="166363"/>
    <s v="US"/>
    <n v="0"/>
    <x v="0"/>
    <s v="M"/>
  </r>
  <r>
    <x v="0"/>
    <x v="1"/>
    <x v="0"/>
    <x v="1"/>
    <n v="103977"/>
    <s v="USD"/>
    <n v="103977"/>
    <s v="US"/>
    <n v="0"/>
    <x v="0"/>
    <s v="M"/>
  </r>
  <r>
    <x v="0"/>
    <x v="1"/>
    <x v="0"/>
    <x v="6"/>
    <n v="130000"/>
    <s v="USD"/>
    <n v="130000"/>
    <s v="US"/>
    <n v="0"/>
    <x v="0"/>
    <s v="M"/>
  </r>
  <r>
    <x v="0"/>
    <x v="1"/>
    <x v="0"/>
    <x v="6"/>
    <n v="95000"/>
    <s v="USD"/>
    <n v="95000"/>
    <s v="US"/>
    <n v="0"/>
    <x v="0"/>
    <s v="M"/>
  </r>
  <r>
    <x v="0"/>
    <x v="0"/>
    <x v="0"/>
    <x v="1"/>
    <n v="214300"/>
    <s v="USD"/>
    <n v="214300"/>
    <s v="US"/>
    <n v="0"/>
    <x v="0"/>
    <s v="M"/>
  </r>
  <r>
    <x v="0"/>
    <x v="0"/>
    <x v="0"/>
    <x v="1"/>
    <n v="108500"/>
    <s v="USD"/>
    <n v="108500"/>
    <s v="US"/>
    <n v="0"/>
    <x v="0"/>
    <s v="M"/>
  </r>
  <r>
    <x v="0"/>
    <x v="0"/>
    <x v="0"/>
    <x v="7"/>
    <n v="266482"/>
    <s v="USD"/>
    <n v="266482"/>
    <s v="US"/>
    <n v="0"/>
    <x v="0"/>
    <s v="M"/>
  </r>
  <r>
    <x v="0"/>
    <x v="0"/>
    <x v="0"/>
    <x v="7"/>
    <n v="166551"/>
    <s v="USD"/>
    <n v="166551"/>
    <s v="US"/>
    <n v="0"/>
    <x v="0"/>
    <s v="M"/>
  </r>
  <r>
    <x v="0"/>
    <x v="1"/>
    <x v="0"/>
    <x v="36"/>
    <n v="90279"/>
    <s v="USD"/>
    <n v="90279"/>
    <s v="US"/>
    <n v="0"/>
    <x v="0"/>
    <s v="M"/>
  </r>
  <r>
    <x v="0"/>
    <x v="1"/>
    <x v="0"/>
    <x v="36"/>
    <n v="67060"/>
    <s v="USD"/>
    <n v="67060"/>
    <s v="US"/>
    <n v="0"/>
    <x v="0"/>
    <s v="M"/>
  </r>
  <r>
    <x v="0"/>
    <x v="0"/>
    <x v="0"/>
    <x v="35"/>
    <n v="190000"/>
    <s v="USD"/>
    <n v="190000"/>
    <s v="US"/>
    <n v="100"/>
    <x v="0"/>
    <s v="M"/>
  </r>
  <r>
    <x v="0"/>
    <x v="0"/>
    <x v="0"/>
    <x v="35"/>
    <n v="160000"/>
    <s v="USD"/>
    <n v="160000"/>
    <s v="US"/>
    <n v="100"/>
    <x v="0"/>
    <s v="M"/>
  </r>
  <r>
    <x v="0"/>
    <x v="1"/>
    <x v="0"/>
    <x v="6"/>
    <n v="212800"/>
    <s v="USD"/>
    <n v="212800"/>
    <s v="US"/>
    <n v="0"/>
    <x v="0"/>
    <s v="L"/>
  </r>
  <r>
    <x v="0"/>
    <x v="1"/>
    <x v="0"/>
    <x v="6"/>
    <n v="111600"/>
    <s v="USD"/>
    <n v="111600"/>
    <s v="US"/>
    <n v="0"/>
    <x v="0"/>
    <s v="L"/>
  </r>
  <r>
    <x v="0"/>
    <x v="0"/>
    <x v="0"/>
    <x v="15"/>
    <n v="130000"/>
    <s v="USD"/>
    <n v="130000"/>
    <s v="US"/>
    <n v="100"/>
    <x v="0"/>
    <s v="M"/>
  </r>
  <r>
    <x v="0"/>
    <x v="0"/>
    <x v="0"/>
    <x v="15"/>
    <n v="110000"/>
    <s v="USD"/>
    <n v="110000"/>
    <s v="US"/>
    <n v="100"/>
    <x v="0"/>
    <s v="M"/>
  </r>
  <r>
    <x v="0"/>
    <x v="0"/>
    <x v="0"/>
    <x v="1"/>
    <n v="190100"/>
    <s v="USD"/>
    <n v="190100"/>
    <s v="US"/>
    <n v="100"/>
    <x v="0"/>
    <s v="M"/>
  </r>
  <r>
    <x v="0"/>
    <x v="0"/>
    <x v="0"/>
    <x v="1"/>
    <n v="131414"/>
    <s v="USD"/>
    <n v="131414"/>
    <s v="US"/>
    <n v="100"/>
    <x v="0"/>
    <s v="M"/>
  </r>
  <r>
    <x v="0"/>
    <x v="0"/>
    <x v="0"/>
    <x v="2"/>
    <n v="284400"/>
    <s v="USD"/>
    <n v="284400"/>
    <s v="US"/>
    <n v="0"/>
    <x v="0"/>
    <s v="M"/>
  </r>
  <r>
    <x v="0"/>
    <x v="0"/>
    <x v="0"/>
    <x v="2"/>
    <n v="150700"/>
    <s v="USD"/>
    <n v="150700"/>
    <s v="US"/>
    <n v="0"/>
    <x v="0"/>
    <s v="M"/>
  </r>
  <r>
    <x v="0"/>
    <x v="0"/>
    <x v="0"/>
    <x v="9"/>
    <n v="166500"/>
    <s v="CAD"/>
    <n v="128076"/>
    <s v="CA"/>
    <n v="100"/>
    <x v="3"/>
    <s v="M"/>
  </r>
  <r>
    <x v="0"/>
    <x v="0"/>
    <x v="0"/>
    <x v="9"/>
    <n v="135000"/>
    <s v="CAD"/>
    <n v="103846"/>
    <s v="CA"/>
    <n v="100"/>
    <x v="3"/>
    <s v="M"/>
  </r>
  <r>
    <x v="0"/>
    <x v="1"/>
    <x v="0"/>
    <x v="28"/>
    <n v="145000"/>
    <s v="USD"/>
    <n v="145000"/>
    <s v="US"/>
    <n v="100"/>
    <x v="0"/>
    <s v="M"/>
  </r>
  <r>
    <x v="0"/>
    <x v="1"/>
    <x v="0"/>
    <x v="28"/>
    <n v="104000"/>
    <s v="USD"/>
    <n v="104000"/>
    <s v="US"/>
    <n v="100"/>
    <x v="0"/>
    <s v="M"/>
  </r>
  <r>
    <x v="0"/>
    <x v="0"/>
    <x v="0"/>
    <x v="1"/>
    <n v="165000"/>
    <s v="USD"/>
    <n v="165000"/>
    <s v="US"/>
    <n v="100"/>
    <x v="0"/>
    <s v="M"/>
  </r>
  <r>
    <x v="0"/>
    <x v="0"/>
    <x v="0"/>
    <x v="1"/>
    <n v="132000"/>
    <s v="USD"/>
    <n v="132000"/>
    <s v="US"/>
    <n v="100"/>
    <x v="0"/>
    <s v="M"/>
  </r>
  <r>
    <x v="0"/>
    <x v="0"/>
    <x v="0"/>
    <x v="1"/>
    <n v="234000"/>
    <s v="USD"/>
    <n v="234000"/>
    <s v="US"/>
    <n v="0"/>
    <x v="0"/>
    <s v="M"/>
  </r>
  <r>
    <x v="0"/>
    <x v="0"/>
    <x v="0"/>
    <x v="1"/>
    <n v="117000"/>
    <s v="USD"/>
    <n v="117000"/>
    <s v="US"/>
    <n v="0"/>
    <x v="0"/>
    <s v="M"/>
  </r>
  <r>
    <x v="0"/>
    <x v="1"/>
    <x v="0"/>
    <x v="1"/>
    <n v="215500"/>
    <s v="USD"/>
    <n v="215500"/>
    <s v="US"/>
    <n v="0"/>
    <x v="0"/>
    <s v="M"/>
  </r>
  <r>
    <x v="0"/>
    <x v="1"/>
    <x v="0"/>
    <x v="1"/>
    <n v="121800"/>
    <s v="USD"/>
    <n v="121800"/>
    <s v="US"/>
    <n v="0"/>
    <x v="0"/>
    <s v="M"/>
  </r>
  <r>
    <x v="0"/>
    <x v="1"/>
    <x v="0"/>
    <x v="1"/>
    <n v="165000"/>
    <s v="USD"/>
    <n v="165000"/>
    <s v="US"/>
    <n v="100"/>
    <x v="0"/>
    <s v="M"/>
  </r>
  <r>
    <x v="0"/>
    <x v="1"/>
    <x v="0"/>
    <x v="1"/>
    <n v="140250"/>
    <s v="USD"/>
    <n v="140250"/>
    <s v="US"/>
    <n v="100"/>
    <x v="0"/>
    <s v="M"/>
  </r>
  <r>
    <x v="0"/>
    <x v="1"/>
    <x v="0"/>
    <x v="28"/>
    <n v="164850"/>
    <s v="USD"/>
    <n v="164850"/>
    <s v="US"/>
    <n v="100"/>
    <x v="0"/>
    <s v="M"/>
  </r>
  <r>
    <x v="0"/>
    <x v="1"/>
    <x v="0"/>
    <x v="28"/>
    <n v="112000"/>
    <s v="USD"/>
    <n v="112000"/>
    <s v="US"/>
    <n v="100"/>
    <x v="0"/>
    <s v="M"/>
  </r>
  <r>
    <x v="0"/>
    <x v="0"/>
    <x v="0"/>
    <x v="1"/>
    <n v="295000"/>
    <s v="USD"/>
    <n v="295000"/>
    <s v="US"/>
    <n v="0"/>
    <x v="0"/>
    <s v="M"/>
  </r>
  <r>
    <x v="0"/>
    <x v="0"/>
    <x v="0"/>
    <x v="1"/>
    <n v="235000"/>
    <s v="USD"/>
    <n v="235000"/>
    <s v="US"/>
    <n v="0"/>
    <x v="0"/>
    <s v="M"/>
  </r>
  <r>
    <x v="0"/>
    <x v="1"/>
    <x v="0"/>
    <x v="14"/>
    <n v="150000"/>
    <s v="USD"/>
    <n v="150000"/>
    <s v="US"/>
    <n v="0"/>
    <x v="0"/>
    <s v="M"/>
  </r>
  <r>
    <x v="0"/>
    <x v="1"/>
    <x v="0"/>
    <x v="14"/>
    <n v="100000"/>
    <s v="USD"/>
    <n v="100000"/>
    <s v="US"/>
    <n v="0"/>
    <x v="0"/>
    <s v="M"/>
  </r>
  <r>
    <x v="0"/>
    <x v="1"/>
    <x v="0"/>
    <x v="16"/>
    <n v="75000"/>
    <s v="GBP"/>
    <n v="93750"/>
    <s v="GB"/>
    <n v="100"/>
    <x v="2"/>
    <s v="M"/>
  </r>
  <r>
    <x v="0"/>
    <x v="1"/>
    <x v="0"/>
    <x v="16"/>
    <n v="55000"/>
    <s v="GBP"/>
    <n v="68750"/>
    <s v="GB"/>
    <n v="100"/>
    <x v="2"/>
    <s v="M"/>
  </r>
  <r>
    <x v="0"/>
    <x v="2"/>
    <x v="0"/>
    <x v="4"/>
    <n v="120000"/>
    <s v="USD"/>
    <n v="120000"/>
    <s v="US"/>
    <n v="0"/>
    <x v="0"/>
    <s v="M"/>
  </r>
  <r>
    <x v="0"/>
    <x v="2"/>
    <x v="0"/>
    <x v="4"/>
    <n v="97500"/>
    <s v="USD"/>
    <n v="97500"/>
    <s v="US"/>
    <n v="0"/>
    <x v="0"/>
    <s v="M"/>
  </r>
  <r>
    <x v="0"/>
    <x v="0"/>
    <x v="0"/>
    <x v="97"/>
    <n v="220000"/>
    <s v="USD"/>
    <n v="220000"/>
    <s v="US"/>
    <n v="100"/>
    <x v="0"/>
    <s v="M"/>
  </r>
  <r>
    <x v="0"/>
    <x v="0"/>
    <x v="0"/>
    <x v="97"/>
    <n v="183000"/>
    <s v="USD"/>
    <n v="183000"/>
    <s v="US"/>
    <n v="100"/>
    <x v="0"/>
    <s v="M"/>
  </r>
  <r>
    <x v="0"/>
    <x v="1"/>
    <x v="0"/>
    <x v="1"/>
    <n v="205600"/>
    <s v="USD"/>
    <n v="205600"/>
    <s v="US"/>
    <n v="0"/>
    <x v="0"/>
    <s v="L"/>
  </r>
  <r>
    <x v="0"/>
    <x v="1"/>
    <x v="0"/>
    <x v="1"/>
    <n v="105700"/>
    <s v="USD"/>
    <n v="105700"/>
    <s v="US"/>
    <n v="0"/>
    <x v="0"/>
    <s v="L"/>
  </r>
  <r>
    <x v="0"/>
    <x v="0"/>
    <x v="0"/>
    <x v="1"/>
    <n v="240500"/>
    <s v="USD"/>
    <n v="240500"/>
    <s v="US"/>
    <n v="0"/>
    <x v="0"/>
    <s v="L"/>
  </r>
  <r>
    <x v="0"/>
    <x v="0"/>
    <x v="0"/>
    <x v="1"/>
    <n v="123700"/>
    <s v="USD"/>
    <n v="123700"/>
    <s v="US"/>
    <n v="0"/>
    <x v="0"/>
    <s v="L"/>
  </r>
  <r>
    <x v="0"/>
    <x v="0"/>
    <x v="0"/>
    <x v="39"/>
    <n v="179900"/>
    <s v="USD"/>
    <n v="179900"/>
    <s v="US"/>
    <n v="100"/>
    <x v="0"/>
    <s v="M"/>
  </r>
  <r>
    <x v="0"/>
    <x v="0"/>
    <x v="0"/>
    <x v="39"/>
    <n v="135920"/>
    <s v="USD"/>
    <n v="135920"/>
    <s v="US"/>
    <n v="100"/>
    <x v="0"/>
    <s v="M"/>
  </r>
  <r>
    <x v="0"/>
    <x v="1"/>
    <x v="0"/>
    <x v="8"/>
    <n v="83300"/>
    <s v="USD"/>
    <n v="83300"/>
    <s v="US"/>
    <n v="0"/>
    <x v="0"/>
    <s v="M"/>
  </r>
  <r>
    <x v="0"/>
    <x v="1"/>
    <x v="0"/>
    <x v="8"/>
    <n v="47500"/>
    <s v="USD"/>
    <n v="47500"/>
    <s v="US"/>
    <n v="0"/>
    <x v="0"/>
    <s v="M"/>
  </r>
  <r>
    <x v="0"/>
    <x v="0"/>
    <x v="0"/>
    <x v="8"/>
    <n v="96600"/>
    <s v="USD"/>
    <n v="96600"/>
    <s v="US"/>
    <n v="0"/>
    <x v="0"/>
    <s v="M"/>
  </r>
  <r>
    <x v="0"/>
    <x v="0"/>
    <x v="0"/>
    <x v="8"/>
    <n v="55200"/>
    <s v="USD"/>
    <n v="55200"/>
    <s v="US"/>
    <n v="0"/>
    <x v="0"/>
    <s v="M"/>
  </r>
  <r>
    <x v="0"/>
    <x v="2"/>
    <x v="0"/>
    <x v="19"/>
    <n v="86900"/>
    <s v="USD"/>
    <n v="86900"/>
    <s v="US"/>
    <n v="0"/>
    <x v="0"/>
    <s v="M"/>
  </r>
  <r>
    <x v="0"/>
    <x v="2"/>
    <x v="0"/>
    <x v="19"/>
    <n v="60800"/>
    <s v="USD"/>
    <n v="60800"/>
    <s v="US"/>
    <n v="0"/>
    <x v="0"/>
    <s v="M"/>
  </r>
  <r>
    <x v="0"/>
    <x v="0"/>
    <x v="0"/>
    <x v="25"/>
    <n v="140000"/>
    <s v="USD"/>
    <n v="140000"/>
    <s v="US"/>
    <n v="0"/>
    <x v="0"/>
    <s v="M"/>
  </r>
  <r>
    <x v="0"/>
    <x v="0"/>
    <x v="0"/>
    <x v="25"/>
    <n v="90000"/>
    <s v="USD"/>
    <n v="90000"/>
    <s v="US"/>
    <n v="0"/>
    <x v="0"/>
    <s v="M"/>
  </r>
  <r>
    <x v="0"/>
    <x v="0"/>
    <x v="0"/>
    <x v="34"/>
    <n v="234000"/>
    <s v="USD"/>
    <n v="234000"/>
    <s v="US"/>
    <n v="0"/>
    <x v="0"/>
    <s v="M"/>
  </r>
  <r>
    <x v="0"/>
    <x v="0"/>
    <x v="0"/>
    <x v="34"/>
    <n v="146000"/>
    <s v="USD"/>
    <n v="146000"/>
    <s v="US"/>
    <n v="0"/>
    <x v="0"/>
    <s v="M"/>
  </r>
  <r>
    <x v="0"/>
    <x v="0"/>
    <x v="0"/>
    <x v="4"/>
    <n v="120000"/>
    <s v="USD"/>
    <n v="120000"/>
    <s v="CA"/>
    <n v="0"/>
    <x v="3"/>
    <s v="M"/>
  </r>
  <r>
    <x v="0"/>
    <x v="0"/>
    <x v="0"/>
    <x v="4"/>
    <n v="90000"/>
    <s v="USD"/>
    <n v="90000"/>
    <s v="CA"/>
    <n v="0"/>
    <x v="3"/>
    <s v="M"/>
  </r>
  <r>
    <x v="0"/>
    <x v="0"/>
    <x v="0"/>
    <x v="14"/>
    <n v="193000"/>
    <s v="USD"/>
    <n v="193000"/>
    <s v="US"/>
    <n v="0"/>
    <x v="0"/>
    <s v="M"/>
  </r>
  <r>
    <x v="0"/>
    <x v="0"/>
    <x v="0"/>
    <x v="14"/>
    <n v="119000"/>
    <s v="USD"/>
    <n v="119000"/>
    <s v="US"/>
    <n v="0"/>
    <x v="0"/>
    <s v="M"/>
  </r>
  <r>
    <x v="0"/>
    <x v="0"/>
    <x v="0"/>
    <x v="6"/>
    <n v="215000"/>
    <s v="USD"/>
    <n v="215000"/>
    <s v="US"/>
    <n v="0"/>
    <x v="0"/>
    <s v="M"/>
  </r>
  <r>
    <x v="0"/>
    <x v="0"/>
    <x v="0"/>
    <x v="6"/>
    <n v="146900"/>
    <s v="USD"/>
    <n v="146900"/>
    <s v="US"/>
    <n v="0"/>
    <x v="0"/>
    <s v="M"/>
  </r>
  <r>
    <x v="0"/>
    <x v="2"/>
    <x v="0"/>
    <x v="7"/>
    <n v="166000"/>
    <s v="USD"/>
    <n v="166000"/>
    <s v="US"/>
    <n v="100"/>
    <x v="0"/>
    <s v="M"/>
  </r>
  <r>
    <x v="0"/>
    <x v="2"/>
    <x v="0"/>
    <x v="7"/>
    <n v="104000"/>
    <s v="USD"/>
    <n v="104000"/>
    <s v="US"/>
    <n v="100"/>
    <x v="0"/>
    <s v="M"/>
  </r>
  <r>
    <x v="0"/>
    <x v="1"/>
    <x v="0"/>
    <x v="1"/>
    <n v="140000"/>
    <s v="USD"/>
    <n v="140000"/>
    <s v="US"/>
    <n v="0"/>
    <x v="0"/>
    <s v="M"/>
  </r>
  <r>
    <x v="0"/>
    <x v="1"/>
    <x v="0"/>
    <x v="1"/>
    <n v="70000"/>
    <s v="USD"/>
    <n v="70000"/>
    <s v="US"/>
    <n v="0"/>
    <x v="0"/>
    <s v="M"/>
  </r>
  <r>
    <x v="0"/>
    <x v="1"/>
    <x v="0"/>
    <x v="1"/>
    <n v="124000"/>
    <s v="USD"/>
    <n v="124000"/>
    <s v="US"/>
    <n v="0"/>
    <x v="0"/>
    <s v="M"/>
  </r>
  <r>
    <x v="0"/>
    <x v="1"/>
    <x v="0"/>
    <x v="1"/>
    <n v="80000"/>
    <s v="USD"/>
    <n v="80000"/>
    <s v="US"/>
    <n v="0"/>
    <x v="0"/>
    <s v="M"/>
  </r>
  <r>
    <x v="0"/>
    <x v="1"/>
    <x v="0"/>
    <x v="6"/>
    <n v="133000"/>
    <s v="USD"/>
    <n v="133000"/>
    <s v="US"/>
    <n v="0"/>
    <x v="0"/>
    <s v="M"/>
  </r>
  <r>
    <x v="0"/>
    <x v="1"/>
    <x v="0"/>
    <x v="6"/>
    <n v="58400"/>
    <s v="USD"/>
    <n v="58400"/>
    <s v="US"/>
    <n v="0"/>
    <x v="0"/>
    <s v="M"/>
  </r>
  <r>
    <x v="0"/>
    <x v="0"/>
    <x v="0"/>
    <x v="8"/>
    <n v="149000"/>
    <s v="USD"/>
    <n v="149000"/>
    <s v="DE"/>
    <n v="0"/>
    <x v="15"/>
    <s v="M"/>
  </r>
  <r>
    <x v="0"/>
    <x v="0"/>
    <x v="0"/>
    <x v="8"/>
    <n v="65300"/>
    <s v="USD"/>
    <n v="65300"/>
    <s v="DE"/>
    <n v="0"/>
    <x v="15"/>
    <s v="M"/>
  </r>
  <r>
    <x v="0"/>
    <x v="0"/>
    <x v="0"/>
    <x v="34"/>
    <n v="120000"/>
    <s v="USD"/>
    <n v="120000"/>
    <s v="US"/>
    <n v="100"/>
    <x v="0"/>
    <s v="M"/>
  </r>
  <r>
    <x v="0"/>
    <x v="0"/>
    <x v="0"/>
    <x v="34"/>
    <n v="100000"/>
    <s v="USD"/>
    <n v="100000"/>
    <s v="US"/>
    <n v="100"/>
    <x v="0"/>
    <s v="M"/>
  </r>
  <r>
    <x v="0"/>
    <x v="0"/>
    <x v="0"/>
    <x v="2"/>
    <n v="182000"/>
    <s v="USD"/>
    <n v="182000"/>
    <s v="US"/>
    <n v="0"/>
    <x v="0"/>
    <s v="M"/>
  </r>
  <r>
    <x v="0"/>
    <x v="0"/>
    <x v="0"/>
    <x v="2"/>
    <n v="164000"/>
    <s v="USD"/>
    <n v="164000"/>
    <s v="US"/>
    <n v="0"/>
    <x v="0"/>
    <s v="M"/>
  </r>
  <r>
    <x v="0"/>
    <x v="1"/>
    <x v="0"/>
    <x v="65"/>
    <n v="161250"/>
    <s v="USD"/>
    <n v="161250"/>
    <s v="US"/>
    <n v="100"/>
    <x v="0"/>
    <s v="M"/>
  </r>
  <r>
    <x v="0"/>
    <x v="1"/>
    <x v="0"/>
    <x v="65"/>
    <n v="132974"/>
    <s v="USD"/>
    <n v="132974"/>
    <s v="US"/>
    <n v="100"/>
    <x v="0"/>
    <s v="M"/>
  </r>
  <r>
    <x v="0"/>
    <x v="1"/>
    <x v="0"/>
    <x v="65"/>
    <n v="161250"/>
    <s v="USD"/>
    <n v="161250"/>
    <s v="US"/>
    <n v="100"/>
    <x v="0"/>
    <s v="M"/>
  </r>
  <r>
    <x v="0"/>
    <x v="1"/>
    <x v="0"/>
    <x v="65"/>
    <n v="132974"/>
    <s v="USD"/>
    <n v="132974"/>
    <s v="US"/>
    <n v="100"/>
    <x v="0"/>
    <s v="M"/>
  </r>
  <r>
    <x v="0"/>
    <x v="0"/>
    <x v="0"/>
    <x v="1"/>
    <n v="90000"/>
    <s v="GBP"/>
    <n v="112500"/>
    <s v="GB"/>
    <n v="0"/>
    <x v="2"/>
    <s v="M"/>
  </r>
  <r>
    <x v="0"/>
    <x v="0"/>
    <x v="0"/>
    <x v="1"/>
    <n v="49500"/>
    <s v="GBP"/>
    <n v="61875"/>
    <s v="GB"/>
    <n v="0"/>
    <x v="2"/>
    <s v="M"/>
  </r>
  <r>
    <x v="0"/>
    <x v="0"/>
    <x v="0"/>
    <x v="4"/>
    <n v="140000"/>
    <s v="USD"/>
    <n v="140000"/>
    <s v="US"/>
    <n v="0"/>
    <x v="0"/>
    <s v="M"/>
  </r>
  <r>
    <x v="0"/>
    <x v="0"/>
    <x v="0"/>
    <x v="4"/>
    <n v="115000"/>
    <s v="USD"/>
    <n v="115000"/>
    <s v="US"/>
    <n v="0"/>
    <x v="0"/>
    <s v="M"/>
  </r>
  <r>
    <x v="0"/>
    <x v="0"/>
    <x v="0"/>
    <x v="6"/>
    <n v="155000"/>
    <s v="USD"/>
    <n v="155000"/>
    <s v="US"/>
    <n v="0"/>
    <x v="0"/>
    <s v="M"/>
  </r>
  <r>
    <x v="0"/>
    <x v="0"/>
    <x v="0"/>
    <x v="6"/>
    <n v="100000"/>
    <s v="USD"/>
    <n v="100000"/>
    <s v="US"/>
    <n v="0"/>
    <x v="0"/>
    <s v="M"/>
  </r>
  <r>
    <x v="0"/>
    <x v="1"/>
    <x v="0"/>
    <x v="34"/>
    <n v="440000"/>
    <s v="USD"/>
    <n v="440000"/>
    <s v="US"/>
    <n v="0"/>
    <x v="0"/>
    <s v="M"/>
  </r>
  <r>
    <x v="0"/>
    <x v="1"/>
    <x v="0"/>
    <x v="34"/>
    <n v="295000"/>
    <s v="USD"/>
    <n v="295000"/>
    <s v="US"/>
    <n v="0"/>
    <x v="0"/>
    <s v="M"/>
  </r>
  <r>
    <x v="0"/>
    <x v="0"/>
    <x v="0"/>
    <x v="6"/>
    <n v="40000"/>
    <s v="GBP"/>
    <n v="50000"/>
    <s v="GB"/>
    <n v="0"/>
    <x v="2"/>
    <s v="M"/>
  </r>
  <r>
    <x v="0"/>
    <x v="0"/>
    <x v="0"/>
    <x v="6"/>
    <n v="25000"/>
    <s v="GBP"/>
    <n v="31250"/>
    <s v="GB"/>
    <n v="0"/>
    <x v="2"/>
    <s v="M"/>
  </r>
  <r>
    <x v="0"/>
    <x v="1"/>
    <x v="0"/>
    <x v="34"/>
    <n v="135000"/>
    <s v="USD"/>
    <n v="135000"/>
    <s v="US"/>
    <n v="0"/>
    <x v="0"/>
    <s v="M"/>
  </r>
  <r>
    <x v="0"/>
    <x v="1"/>
    <x v="0"/>
    <x v="34"/>
    <n v="120000"/>
    <s v="USD"/>
    <n v="120000"/>
    <s v="US"/>
    <n v="0"/>
    <x v="0"/>
    <s v="M"/>
  </r>
  <r>
    <x v="0"/>
    <x v="1"/>
    <x v="0"/>
    <x v="6"/>
    <n v="155000"/>
    <s v="USD"/>
    <n v="155000"/>
    <s v="US"/>
    <n v="0"/>
    <x v="0"/>
    <s v="M"/>
  </r>
  <r>
    <x v="0"/>
    <x v="1"/>
    <x v="0"/>
    <x v="6"/>
    <n v="139000"/>
    <s v="USD"/>
    <n v="139000"/>
    <s v="US"/>
    <n v="0"/>
    <x v="0"/>
    <s v="M"/>
  </r>
  <r>
    <x v="0"/>
    <x v="0"/>
    <x v="0"/>
    <x v="4"/>
    <n v="185000"/>
    <s v="USD"/>
    <n v="185000"/>
    <s v="US"/>
    <n v="0"/>
    <x v="0"/>
    <s v="M"/>
  </r>
  <r>
    <x v="0"/>
    <x v="0"/>
    <x v="0"/>
    <x v="4"/>
    <n v="140000"/>
    <s v="USD"/>
    <n v="140000"/>
    <s v="US"/>
    <n v="0"/>
    <x v="0"/>
    <s v="M"/>
  </r>
  <r>
    <x v="0"/>
    <x v="1"/>
    <x v="0"/>
    <x v="1"/>
    <n v="40000"/>
    <s v="GBP"/>
    <n v="50000"/>
    <s v="GB"/>
    <n v="0"/>
    <x v="2"/>
    <s v="M"/>
  </r>
  <r>
    <x v="0"/>
    <x v="1"/>
    <x v="0"/>
    <x v="1"/>
    <n v="40000"/>
    <s v="GBP"/>
    <n v="50000"/>
    <s v="GB"/>
    <n v="0"/>
    <x v="2"/>
    <s v="M"/>
  </r>
  <r>
    <x v="0"/>
    <x v="0"/>
    <x v="0"/>
    <x v="28"/>
    <n v="720000"/>
    <s v="USD"/>
    <n v="720000"/>
    <s v="US"/>
    <n v="0"/>
    <x v="0"/>
    <s v="M"/>
  </r>
  <r>
    <x v="0"/>
    <x v="0"/>
    <x v="0"/>
    <x v="28"/>
    <n v="170000"/>
    <s v="USD"/>
    <n v="170000"/>
    <s v="US"/>
    <n v="0"/>
    <x v="0"/>
    <s v="M"/>
  </r>
  <r>
    <x v="0"/>
    <x v="0"/>
    <x v="0"/>
    <x v="13"/>
    <n v="165600"/>
    <s v="USD"/>
    <n v="165600"/>
    <s v="US"/>
    <n v="0"/>
    <x v="0"/>
    <s v="L"/>
  </r>
  <r>
    <x v="0"/>
    <x v="0"/>
    <x v="0"/>
    <x v="13"/>
    <n v="65800"/>
    <s v="USD"/>
    <n v="65800"/>
    <s v="US"/>
    <n v="0"/>
    <x v="0"/>
    <s v="L"/>
  </r>
  <r>
    <x v="0"/>
    <x v="1"/>
    <x v="0"/>
    <x v="4"/>
    <n v="167000"/>
    <s v="USD"/>
    <n v="167000"/>
    <s v="US"/>
    <n v="0"/>
    <x v="0"/>
    <s v="M"/>
  </r>
  <r>
    <x v="0"/>
    <x v="1"/>
    <x v="0"/>
    <x v="4"/>
    <n v="121000"/>
    <s v="USD"/>
    <n v="121000"/>
    <s v="US"/>
    <n v="0"/>
    <x v="0"/>
    <s v="M"/>
  </r>
  <r>
    <x v="0"/>
    <x v="0"/>
    <x v="0"/>
    <x v="59"/>
    <n v="208000"/>
    <s v="USD"/>
    <n v="208000"/>
    <s v="US"/>
    <n v="0"/>
    <x v="0"/>
    <s v="M"/>
  </r>
  <r>
    <x v="0"/>
    <x v="0"/>
    <x v="0"/>
    <x v="59"/>
    <n v="177000"/>
    <s v="USD"/>
    <n v="177000"/>
    <s v="US"/>
    <n v="0"/>
    <x v="0"/>
    <s v="M"/>
  </r>
  <r>
    <x v="0"/>
    <x v="0"/>
    <x v="0"/>
    <x v="1"/>
    <n v="180000"/>
    <s v="USD"/>
    <n v="180000"/>
    <s v="US"/>
    <n v="100"/>
    <x v="0"/>
    <s v="M"/>
  </r>
  <r>
    <x v="0"/>
    <x v="0"/>
    <x v="0"/>
    <x v="1"/>
    <n v="119000"/>
    <s v="USD"/>
    <n v="119000"/>
    <s v="US"/>
    <n v="100"/>
    <x v="0"/>
    <s v="M"/>
  </r>
  <r>
    <x v="0"/>
    <x v="0"/>
    <x v="0"/>
    <x v="19"/>
    <n v="227000"/>
    <s v="USD"/>
    <n v="227000"/>
    <s v="US"/>
    <n v="0"/>
    <x v="0"/>
    <s v="M"/>
  </r>
  <r>
    <x v="0"/>
    <x v="0"/>
    <x v="0"/>
    <x v="19"/>
    <n v="116000"/>
    <s v="USD"/>
    <n v="116000"/>
    <s v="US"/>
    <n v="0"/>
    <x v="0"/>
    <s v="M"/>
  </r>
  <r>
    <x v="0"/>
    <x v="1"/>
    <x v="0"/>
    <x v="65"/>
    <n v="130000"/>
    <s v="USD"/>
    <n v="130000"/>
    <s v="US"/>
    <n v="0"/>
    <x v="0"/>
    <s v="M"/>
  </r>
  <r>
    <x v="0"/>
    <x v="1"/>
    <x v="0"/>
    <x v="65"/>
    <n v="110000"/>
    <s v="USD"/>
    <n v="110000"/>
    <s v="US"/>
    <n v="0"/>
    <x v="0"/>
    <s v="M"/>
  </r>
  <r>
    <x v="0"/>
    <x v="1"/>
    <x v="0"/>
    <x v="28"/>
    <n v="220000"/>
    <s v="USD"/>
    <n v="220000"/>
    <s v="US"/>
    <n v="0"/>
    <x v="0"/>
    <s v="M"/>
  </r>
  <r>
    <x v="0"/>
    <x v="1"/>
    <x v="0"/>
    <x v="28"/>
    <n v="176000"/>
    <s v="USD"/>
    <n v="176000"/>
    <s v="US"/>
    <n v="0"/>
    <x v="0"/>
    <s v="M"/>
  </r>
  <r>
    <x v="0"/>
    <x v="0"/>
    <x v="0"/>
    <x v="11"/>
    <n v="440000"/>
    <s v="USD"/>
    <n v="440000"/>
    <s v="US"/>
    <n v="0"/>
    <x v="0"/>
    <s v="M"/>
  </r>
  <r>
    <x v="0"/>
    <x v="0"/>
    <x v="0"/>
    <x v="11"/>
    <n v="360000"/>
    <s v="USD"/>
    <n v="360000"/>
    <s v="US"/>
    <n v="0"/>
    <x v="0"/>
    <s v="M"/>
  </r>
  <r>
    <x v="0"/>
    <x v="1"/>
    <x v="0"/>
    <x v="25"/>
    <n v="180000"/>
    <s v="USD"/>
    <n v="180000"/>
    <s v="CA"/>
    <n v="100"/>
    <x v="3"/>
    <s v="M"/>
  </r>
  <r>
    <x v="0"/>
    <x v="1"/>
    <x v="0"/>
    <x v="25"/>
    <n v="117000"/>
    <s v="USD"/>
    <n v="117000"/>
    <s v="CA"/>
    <n v="100"/>
    <x v="3"/>
    <s v="M"/>
  </r>
  <r>
    <x v="0"/>
    <x v="1"/>
    <x v="0"/>
    <x v="4"/>
    <n v="180000"/>
    <s v="USD"/>
    <n v="180000"/>
    <s v="US"/>
    <n v="0"/>
    <x v="0"/>
    <s v="M"/>
  </r>
  <r>
    <x v="0"/>
    <x v="1"/>
    <x v="0"/>
    <x v="4"/>
    <n v="140000"/>
    <s v="USD"/>
    <n v="140000"/>
    <s v="US"/>
    <n v="0"/>
    <x v="0"/>
    <s v="M"/>
  </r>
  <r>
    <x v="0"/>
    <x v="0"/>
    <x v="0"/>
    <x v="33"/>
    <n v="155000"/>
    <s v="USD"/>
    <n v="155000"/>
    <s v="US"/>
    <n v="0"/>
    <x v="0"/>
    <s v="M"/>
  </r>
  <r>
    <x v="0"/>
    <x v="0"/>
    <x v="0"/>
    <x v="33"/>
    <n v="130000"/>
    <s v="USD"/>
    <n v="130000"/>
    <s v="US"/>
    <n v="0"/>
    <x v="0"/>
    <s v="M"/>
  </r>
  <r>
    <x v="0"/>
    <x v="0"/>
    <x v="0"/>
    <x v="33"/>
    <n v="215000"/>
    <s v="USD"/>
    <n v="215000"/>
    <s v="US"/>
    <n v="0"/>
    <x v="0"/>
    <s v="M"/>
  </r>
  <r>
    <x v="0"/>
    <x v="0"/>
    <x v="0"/>
    <x v="33"/>
    <n v="155000"/>
    <s v="USD"/>
    <n v="155000"/>
    <s v="US"/>
    <n v="0"/>
    <x v="0"/>
    <s v="M"/>
  </r>
  <r>
    <x v="0"/>
    <x v="0"/>
    <x v="0"/>
    <x v="6"/>
    <n v="130000"/>
    <s v="USD"/>
    <n v="130000"/>
    <s v="US"/>
    <n v="0"/>
    <x v="0"/>
    <s v="M"/>
  </r>
  <r>
    <x v="0"/>
    <x v="0"/>
    <x v="0"/>
    <x v="6"/>
    <n v="120000"/>
    <s v="USD"/>
    <n v="120000"/>
    <s v="US"/>
    <n v="0"/>
    <x v="0"/>
    <s v="M"/>
  </r>
  <r>
    <x v="0"/>
    <x v="0"/>
    <x v="0"/>
    <x v="6"/>
    <n v="135000"/>
    <s v="USD"/>
    <n v="135000"/>
    <s v="US"/>
    <n v="100"/>
    <x v="0"/>
    <s v="M"/>
  </r>
  <r>
    <x v="0"/>
    <x v="0"/>
    <x v="0"/>
    <x v="6"/>
    <n v="115000"/>
    <s v="USD"/>
    <n v="115000"/>
    <s v="US"/>
    <n v="100"/>
    <x v="0"/>
    <s v="M"/>
  </r>
  <r>
    <x v="0"/>
    <x v="3"/>
    <x v="0"/>
    <x v="98"/>
    <n v="448000"/>
    <s v="USD"/>
    <n v="448000"/>
    <s v="US"/>
    <n v="100"/>
    <x v="0"/>
    <s v="M"/>
  </r>
  <r>
    <x v="0"/>
    <x v="3"/>
    <x v="0"/>
    <x v="98"/>
    <n v="373000"/>
    <s v="USD"/>
    <n v="373000"/>
    <s v="US"/>
    <n v="100"/>
    <x v="0"/>
    <s v="M"/>
  </r>
  <r>
    <x v="0"/>
    <x v="0"/>
    <x v="0"/>
    <x v="2"/>
    <n v="195500"/>
    <s v="USD"/>
    <n v="195500"/>
    <s v="US"/>
    <n v="100"/>
    <x v="0"/>
    <s v="M"/>
  </r>
  <r>
    <x v="0"/>
    <x v="0"/>
    <x v="0"/>
    <x v="2"/>
    <n v="141300"/>
    <s v="USD"/>
    <n v="141300"/>
    <s v="US"/>
    <n v="100"/>
    <x v="0"/>
    <s v="M"/>
  </r>
  <r>
    <x v="0"/>
    <x v="1"/>
    <x v="0"/>
    <x v="1"/>
    <n v="110000"/>
    <s v="USD"/>
    <n v="110000"/>
    <s v="US"/>
    <n v="0"/>
    <x v="0"/>
    <s v="M"/>
  </r>
  <r>
    <x v="0"/>
    <x v="1"/>
    <x v="0"/>
    <x v="1"/>
    <n v="90000"/>
    <s v="USD"/>
    <n v="90000"/>
    <s v="US"/>
    <n v="0"/>
    <x v="0"/>
    <s v="M"/>
  </r>
  <r>
    <x v="0"/>
    <x v="2"/>
    <x v="0"/>
    <x v="4"/>
    <n v="70000"/>
    <s v="USD"/>
    <n v="70000"/>
    <s v="US"/>
    <n v="100"/>
    <x v="0"/>
    <s v="M"/>
  </r>
  <r>
    <x v="0"/>
    <x v="2"/>
    <x v="0"/>
    <x v="4"/>
    <n v="57000"/>
    <s v="USD"/>
    <n v="57000"/>
    <s v="US"/>
    <n v="100"/>
    <x v="0"/>
    <s v="M"/>
  </r>
  <r>
    <x v="0"/>
    <x v="1"/>
    <x v="0"/>
    <x v="9"/>
    <n v="44263"/>
    <s v="GBP"/>
    <n v="55328"/>
    <s v="ZA"/>
    <n v="0"/>
    <x v="8"/>
    <s v="M"/>
  </r>
  <r>
    <x v="0"/>
    <x v="1"/>
    <x v="0"/>
    <x v="9"/>
    <n v="31396"/>
    <s v="GBP"/>
    <n v="39245"/>
    <s v="ZA"/>
    <n v="0"/>
    <x v="8"/>
    <s v="M"/>
  </r>
  <r>
    <x v="0"/>
    <x v="0"/>
    <x v="0"/>
    <x v="6"/>
    <n v="191027"/>
    <s v="USD"/>
    <n v="191027"/>
    <s v="US"/>
    <n v="0"/>
    <x v="0"/>
    <s v="M"/>
  </r>
  <r>
    <x v="0"/>
    <x v="0"/>
    <x v="0"/>
    <x v="6"/>
    <n v="99445"/>
    <s v="USD"/>
    <n v="99445"/>
    <s v="US"/>
    <n v="0"/>
    <x v="0"/>
    <s v="M"/>
  </r>
  <r>
    <x v="0"/>
    <x v="0"/>
    <x v="0"/>
    <x v="1"/>
    <n v="130000"/>
    <s v="USD"/>
    <n v="130000"/>
    <s v="US"/>
    <n v="0"/>
    <x v="0"/>
    <s v="M"/>
  </r>
  <r>
    <x v="0"/>
    <x v="0"/>
    <x v="0"/>
    <x v="1"/>
    <n v="110000"/>
    <s v="USD"/>
    <n v="110000"/>
    <s v="US"/>
    <n v="0"/>
    <x v="0"/>
    <s v="M"/>
  </r>
  <r>
    <x v="0"/>
    <x v="1"/>
    <x v="0"/>
    <x v="6"/>
    <n v="166000"/>
    <s v="USD"/>
    <n v="166000"/>
    <s v="US"/>
    <n v="0"/>
    <x v="0"/>
    <s v="M"/>
  </r>
  <r>
    <x v="0"/>
    <x v="1"/>
    <x v="0"/>
    <x v="6"/>
    <n v="73100"/>
    <s v="USD"/>
    <n v="73100"/>
    <s v="US"/>
    <n v="0"/>
    <x v="0"/>
    <s v="M"/>
  </r>
  <r>
    <x v="0"/>
    <x v="0"/>
    <x v="0"/>
    <x v="6"/>
    <n v="204200"/>
    <s v="USD"/>
    <n v="204200"/>
    <s v="US"/>
    <n v="0"/>
    <x v="0"/>
    <s v="M"/>
  </r>
  <r>
    <x v="0"/>
    <x v="0"/>
    <x v="0"/>
    <x v="6"/>
    <n v="122600"/>
    <s v="USD"/>
    <n v="122600"/>
    <s v="US"/>
    <n v="0"/>
    <x v="0"/>
    <s v="M"/>
  </r>
  <r>
    <x v="0"/>
    <x v="2"/>
    <x v="0"/>
    <x v="19"/>
    <n v="110400"/>
    <s v="USD"/>
    <n v="110400"/>
    <s v="US"/>
    <n v="0"/>
    <x v="0"/>
    <s v="M"/>
  </r>
  <r>
    <x v="0"/>
    <x v="2"/>
    <x v="0"/>
    <x v="19"/>
    <n v="68000"/>
    <s v="USD"/>
    <n v="68000"/>
    <s v="US"/>
    <n v="0"/>
    <x v="0"/>
    <s v="M"/>
  </r>
  <r>
    <x v="0"/>
    <x v="0"/>
    <x v="0"/>
    <x v="4"/>
    <n v="120000"/>
    <s v="USD"/>
    <n v="120000"/>
    <s v="US"/>
    <n v="0"/>
    <x v="0"/>
    <s v="M"/>
  </r>
  <r>
    <x v="0"/>
    <x v="0"/>
    <x v="0"/>
    <x v="4"/>
    <n v="100000"/>
    <s v="USD"/>
    <n v="100000"/>
    <s v="US"/>
    <n v="0"/>
    <x v="0"/>
    <s v="M"/>
  </r>
  <r>
    <x v="0"/>
    <x v="1"/>
    <x v="0"/>
    <x v="19"/>
    <n v="179000"/>
    <s v="USD"/>
    <n v="179000"/>
    <s v="US"/>
    <n v="0"/>
    <x v="0"/>
    <s v="M"/>
  </r>
  <r>
    <x v="0"/>
    <x v="1"/>
    <x v="0"/>
    <x v="19"/>
    <n v="106500"/>
    <s v="USD"/>
    <n v="106500"/>
    <s v="US"/>
    <n v="0"/>
    <x v="0"/>
    <s v="M"/>
  </r>
  <r>
    <x v="0"/>
    <x v="2"/>
    <x v="0"/>
    <x v="1"/>
    <n v="115000"/>
    <s v="USD"/>
    <n v="115000"/>
    <s v="US"/>
    <n v="100"/>
    <x v="0"/>
    <s v="M"/>
  </r>
  <r>
    <x v="0"/>
    <x v="2"/>
    <x v="0"/>
    <x v="1"/>
    <n v="87550"/>
    <s v="USD"/>
    <n v="87550"/>
    <s v="US"/>
    <n v="100"/>
    <x v="0"/>
    <s v="M"/>
  </r>
  <r>
    <x v="0"/>
    <x v="0"/>
    <x v="0"/>
    <x v="33"/>
    <n v="398900"/>
    <s v="USD"/>
    <n v="398900"/>
    <s v="US"/>
    <n v="0"/>
    <x v="0"/>
    <s v="M"/>
  </r>
  <r>
    <x v="0"/>
    <x v="0"/>
    <x v="0"/>
    <x v="33"/>
    <n v="239300"/>
    <s v="USD"/>
    <n v="239300"/>
    <s v="US"/>
    <n v="0"/>
    <x v="0"/>
    <s v="M"/>
  </r>
  <r>
    <x v="0"/>
    <x v="3"/>
    <x v="0"/>
    <x v="98"/>
    <n v="438000"/>
    <s v="USD"/>
    <n v="438000"/>
    <s v="US"/>
    <n v="0"/>
    <x v="0"/>
    <s v="M"/>
  </r>
  <r>
    <x v="0"/>
    <x v="3"/>
    <x v="0"/>
    <x v="98"/>
    <n v="245000"/>
    <s v="USD"/>
    <n v="245000"/>
    <s v="US"/>
    <n v="0"/>
    <x v="0"/>
    <s v="M"/>
  </r>
  <r>
    <x v="0"/>
    <x v="0"/>
    <x v="0"/>
    <x v="6"/>
    <n v="190000"/>
    <s v="USD"/>
    <n v="190000"/>
    <s v="US"/>
    <n v="100"/>
    <x v="0"/>
    <s v="M"/>
  </r>
  <r>
    <x v="0"/>
    <x v="0"/>
    <x v="0"/>
    <x v="6"/>
    <n v="105301"/>
    <s v="USD"/>
    <n v="105301"/>
    <s v="US"/>
    <n v="100"/>
    <x v="0"/>
    <s v="M"/>
  </r>
  <r>
    <x v="0"/>
    <x v="0"/>
    <x v="0"/>
    <x v="9"/>
    <n v="120000"/>
    <s v="GBP"/>
    <n v="150000"/>
    <s v="GB"/>
    <n v="0"/>
    <x v="2"/>
    <s v="M"/>
  </r>
  <r>
    <x v="0"/>
    <x v="0"/>
    <x v="0"/>
    <x v="9"/>
    <n v="90000"/>
    <s v="GBP"/>
    <n v="112500"/>
    <s v="GB"/>
    <n v="0"/>
    <x v="2"/>
    <s v="M"/>
  </r>
  <r>
    <x v="0"/>
    <x v="0"/>
    <x v="0"/>
    <x v="11"/>
    <n v="340000"/>
    <s v="USD"/>
    <n v="340000"/>
    <s v="US"/>
    <n v="100"/>
    <x v="0"/>
    <s v="M"/>
  </r>
  <r>
    <x v="0"/>
    <x v="0"/>
    <x v="0"/>
    <x v="11"/>
    <n v="180000"/>
    <s v="USD"/>
    <n v="180000"/>
    <s v="US"/>
    <n v="100"/>
    <x v="0"/>
    <s v="M"/>
  </r>
  <r>
    <x v="0"/>
    <x v="0"/>
    <x v="0"/>
    <x v="2"/>
    <n v="324000"/>
    <s v="USD"/>
    <n v="324000"/>
    <s v="US"/>
    <n v="0"/>
    <x v="0"/>
    <s v="M"/>
  </r>
  <r>
    <x v="0"/>
    <x v="0"/>
    <x v="0"/>
    <x v="2"/>
    <n v="159000"/>
    <s v="USD"/>
    <n v="159000"/>
    <s v="US"/>
    <n v="0"/>
    <x v="0"/>
    <s v="M"/>
  </r>
  <r>
    <x v="0"/>
    <x v="1"/>
    <x v="0"/>
    <x v="4"/>
    <n v="95000"/>
    <s v="USD"/>
    <n v="95000"/>
    <s v="US"/>
    <n v="0"/>
    <x v="0"/>
    <s v="M"/>
  </r>
  <r>
    <x v="0"/>
    <x v="1"/>
    <x v="0"/>
    <x v="4"/>
    <n v="65000"/>
    <s v="USD"/>
    <n v="65000"/>
    <s v="US"/>
    <n v="0"/>
    <x v="0"/>
    <s v="M"/>
  </r>
  <r>
    <x v="0"/>
    <x v="0"/>
    <x v="0"/>
    <x v="19"/>
    <n v="157900"/>
    <s v="USD"/>
    <n v="157900"/>
    <s v="CA"/>
    <n v="100"/>
    <x v="3"/>
    <s v="M"/>
  </r>
  <r>
    <x v="0"/>
    <x v="0"/>
    <x v="0"/>
    <x v="19"/>
    <n v="105300"/>
    <s v="USD"/>
    <n v="105300"/>
    <s v="CA"/>
    <n v="100"/>
    <x v="3"/>
    <s v="M"/>
  </r>
  <r>
    <x v="0"/>
    <x v="0"/>
    <x v="0"/>
    <x v="4"/>
    <n v="120000"/>
    <s v="USD"/>
    <n v="120000"/>
    <s v="US"/>
    <n v="0"/>
    <x v="0"/>
    <s v="M"/>
  </r>
  <r>
    <x v="0"/>
    <x v="0"/>
    <x v="0"/>
    <x v="4"/>
    <n v="110000"/>
    <s v="USD"/>
    <n v="110000"/>
    <s v="US"/>
    <n v="0"/>
    <x v="0"/>
    <s v="M"/>
  </r>
  <r>
    <x v="0"/>
    <x v="2"/>
    <x v="0"/>
    <x v="4"/>
    <n v="90000"/>
    <s v="USD"/>
    <n v="90000"/>
    <s v="US"/>
    <n v="0"/>
    <x v="0"/>
    <s v="M"/>
  </r>
  <r>
    <x v="0"/>
    <x v="2"/>
    <x v="0"/>
    <x v="4"/>
    <n v="70000"/>
    <s v="USD"/>
    <n v="70000"/>
    <s v="US"/>
    <n v="0"/>
    <x v="0"/>
    <s v="M"/>
  </r>
  <r>
    <x v="0"/>
    <x v="0"/>
    <x v="0"/>
    <x v="6"/>
    <n v="175000"/>
    <s v="USD"/>
    <n v="175000"/>
    <s v="US"/>
    <n v="100"/>
    <x v="0"/>
    <s v="M"/>
  </r>
  <r>
    <x v="0"/>
    <x v="0"/>
    <x v="0"/>
    <x v="6"/>
    <n v="105000"/>
    <s v="USD"/>
    <n v="105000"/>
    <s v="US"/>
    <n v="100"/>
    <x v="0"/>
    <s v="M"/>
  </r>
  <r>
    <x v="0"/>
    <x v="1"/>
    <x v="0"/>
    <x v="6"/>
    <n v="166000"/>
    <s v="USD"/>
    <n v="166000"/>
    <s v="US"/>
    <n v="0"/>
    <x v="0"/>
    <s v="M"/>
  </r>
  <r>
    <x v="0"/>
    <x v="1"/>
    <x v="0"/>
    <x v="6"/>
    <n v="73100"/>
    <s v="USD"/>
    <n v="73100"/>
    <s v="US"/>
    <n v="0"/>
    <x v="0"/>
    <s v="M"/>
  </r>
  <r>
    <x v="0"/>
    <x v="1"/>
    <x v="0"/>
    <x v="28"/>
    <n v="221500"/>
    <s v="USD"/>
    <n v="221500"/>
    <s v="US"/>
    <n v="0"/>
    <x v="0"/>
    <s v="M"/>
  </r>
  <r>
    <x v="0"/>
    <x v="1"/>
    <x v="0"/>
    <x v="28"/>
    <n v="153000"/>
    <s v="USD"/>
    <n v="153000"/>
    <s v="US"/>
    <n v="0"/>
    <x v="0"/>
    <s v="M"/>
  </r>
  <r>
    <x v="0"/>
    <x v="2"/>
    <x v="0"/>
    <x v="4"/>
    <n v="55000"/>
    <s v="GBP"/>
    <n v="68750"/>
    <s v="GB"/>
    <n v="0"/>
    <x v="2"/>
    <s v="M"/>
  </r>
  <r>
    <x v="0"/>
    <x v="2"/>
    <x v="0"/>
    <x v="4"/>
    <n v="50000"/>
    <s v="GBP"/>
    <n v="62500"/>
    <s v="GB"/>
    <n v="0"/>
    <x v="2"/>
    <s v="M"/>
  </r>
  <r>
    <x v="0"/>
    <x v="0"/>
    <x v="0"/>
    <x v="2"/>
    <n v="345400"/>
    <s v="USD"/>
    <n v="345400"/>
    <s v="US"/>
    <n v="0"/>
    <x v="0"/>
    <s v="M"/>
  </r>
  <r>
    <x v="0"/>
    <x v="0"/>
    <x v="0"/>
    <x v="2"/>
    <n v="223700"/>
    <s v="USD"/>
    <n v="223700"/>
    <s v="US"/>
    <n v="0"/>
    <x v="0"/>
    <s v="M"/>
  </r>
  <r>
    <x v="0"/>
    <x v="0"/>
    <x v="0"/>
    <x v="11"/>
    <n v="500000"/>
    <s v="USD"/>
    <n v="500000"/>
    <s v="US"/>
    <n v="100"/>
    <x v="0"/>
    <s v="M"/>
  </r>
  <r>
    <x v="0"/>
    <x v="0"/>
    <x v="0"/>
    <x v="11"/>
    <n v="180000"/>
    <s v="USD"/>
    <n v="180000"/>
    <s v="US"/>
    <n v="100"/>
    <x v="0"/>
    <s v="M"/>
  </r>
  <r>
    <x v="0"/>
    <x v="0"/>
    <x v="0"/>
    <x v="1"/>
    <n v="313000"/>
    <s v="USD"/>
    <n v="313000"/>
    <s v="US"/>
    <n v="100"/>
    <x v="0"/>
    <s v="M"/>
  </r>
  <r>
    <x v="0"/>
    <x v="0"/>
    <x v="0"/>
    <x v="1"/>
    <n v="135000"/>
    <s v="USD"/>
    <n v="135000"/>
    <s v="US"/>
    <n v="100"/>
    <x v="0"/>
    <s v="M"/>
  </r>
  <r>
    <x v="0"/>
    <x v="2"/>
    <x v="0"/>
    <x v="4"/>
    <n v="77000"/>
    <s v="USD"/>
    <n v="77000"/>
    <s v="US"/>
    <n v="100"/>
    <x v="0"/>
    <s v="M"/>
  </r>
  <r>
    <x v="0"/>
    <x v="2"/>
    <x v="0"/>
    <x v="4"/>
    <n v="66000"/>
    <s v="USD"/>
    <n v="66000"/>
    <s v="US"/>
    <n v="100"/>
    <x v="0"/>
    <s v="M"/>
  </r>
  <r>
    <x v="0"/>
    <x v="0"/>
    <x v="0"/>
    <x v="2"/>
    <n v="315000"/>
    <s v="USD"/>
    <n v="315000"/>
    <s v="US"/>
    <n v="100"/>
    <x v="0"/>
    <s v="M"/>
  </r>
  <r>
    <x v="0"/>
    <x v="0"/>
    <x v="0"/>
    <x v="2"/>
    <n v="250000"/>
    <s v="USD"/>
    <n v="250000"/>
    <s v="US"/>
    <n v="100"/>
    <x v="0"/>
    <s v="M"/>
  </r>
  <r>
    <x v="0"/>
    <x v="0"/>
    <x v="0"/>
    <x v="2"/>
    <n v="190000"/>
    <s v="USD"/>
    <n v="190000"/>
    <s v="US"/>
    <n v="100"/>
    <x v="0"/>
    <s v="M"/>
  </r>
  <r>
    <x v="0"/>
    <x v="0"/>
    <x v="0"/>
    <x v="2"/>
    <n v="105301"/>
    <s v="USD"/>
    <n v="105301"/>
    <s v="US"/>
    <n v="100"/>
    <x v="0"/>
    <s v="M"/>
  </r>
  <r>
    <x v="0"/>
    <x v="0"/>
    <x v="0"/>
    <x v="2"/>
    <n v="309000"/>
    <s v="USD"/>
    <n v="309000"/>
    <s v="US"/>
    <n v="0"/>
    <x v="0"/>
    <s v="M"/>
  </r>
  <r>
    <x v="0"/>
    <x v="0"/>
    <x v="0"/>
    <x v="2"/>
    <n v="142000"/>
    <s v="USD"/>
    <n v="142000"/>
    <s v="US"/>
    <n v="0"/>
    <x v="0"/>
    <s v="M"/>
  </r>
  <r>
    <x v="0"/>
    <x v="0"/>
    <x v="0"/>
    <x v="4"/>
    <n v="207300"/>
    <s v="USD"/>
    <n v="207300"/>
    <s v="US"/>
    <n v="0"/>
    <x v="0"/>
    <s v="M"/>
  </r>
  <r>
    <x v="0"/>
    <x v="0"/>
    <x v="0"/>
    <x v="4"/>
    <n v="165900"/>
    <s v="USD"/>
    <n v="165900"/>
    <s v="US"/>
    <n v="0"/>
    <x v="0"/>
    <s v="M"/>
  </r>
  <r>
    <x v="0"/>
    <x v="3"/>
    <x v="0"/>
    <x v="4"/>
    <n v="55000"/>
    <s v="GBP"/>
    <n v="68750"/>
    <s v="GB"/>
    <n v="0"/>
    <x v="2"/>
    <s v="M"/>
  </r>
  <r>
    <x v="0"/>
    <x v="3"/>
    <x v="0"/>
    <x v="4"/>
    <n v="50000"/>
    <s v="GBP"/>
    <n v="62500"/>
    <s v="GB"/>
    <n v="0"/>
    <x v="2"/>
    <s v="M"/>
  </r>
  <r>
    <x v="0"/>
    <x v="1"/>
    <x v="0"/>
    <x v="28"/>
    <n v="115000"/>
    <s v="USD"/>
    <n v="115000"/>
    <s v="US"/>
    <n v="0"/>
    <x v="0"/>
    <s v="M"/>
  </r>
  <r>
    <x v="0"/>
    <x v="1"/>
    <x v="0"/>
    <x v="28"/>
    <n v="100000"/>
    <s v="USD"/>
    <n v="100000"/>
    <s v="US"/>
    <n v="0"/>
    <x v="0"/>
    <s v="M"/>
  </r>
  <r>
    <x v="0"/>
    <x v="1"/>
    <x v="0"/>
    <x v="1"/>
    <n v="220000"/>
    <s v="USD"/>
    <n v="220000"/>
    <s v="US"/>
    <n v="100"/>
    <x v="0"/>
    <s v="M"/>
  </r>
  <r>
    <x v="0"/>
    <x v="1"/>
    <x v="0"/>
    <x v="1"/>
    <n v="206000"/>
    <s v="USD"/>
    <n v="206000"/>
    <s v="US"/>
    <n v="100"/>
    <x v="0"/>
    <s v="M"/>
  </r>
  <r>
    <x v="0"/>
    <x v="3"/>
    <x v="0"/>
    <x v="32"/>
    <n v="263000"/>
    <s v="USD"/>
    <n v="263000"/>
    <s v="US"/>
    <n v="0"/>
    <x v="0"/>
    <s v="M"/>
  </r>
  <r>
    <x v="0"/>
    <x v="3"/>
    <x v="0"/>
    <x v="32"/>
    <n v="236000"/>
    <s v="USD"/>
    <n v="236000"/>
    <s v="US"/>
    <n v="0"/>
    <x v="0"/>
    <s v="M"/>
  </r>
  <r>
    <x v="0"/>
    <x v="1"/>
    <x v="0"/>
    <x v="1"/>
    <n v="203500"/>
    <s v="USD"/>
    <n v="203500"/>
    <s v="US"/>
    <n v="100"/>
    <x v="0"/>
    <s v="M"/>
  </r>
  <r>
    <x v="0"/>
    <x v="1"/>
    <x v="0"/>
    <x v="1"/>
    <n v="148000"/>
    <s v="USD"/>
    <n v="148000"/>
    <s v="US"/>
    <n v="100"/>
    <x v="0"/>
    <s v="M"/>
  </r>
  <r>
    <x v="0"/>
    <x v="2"/>
    <x v="0"/>
    <x v="4"/>
    <n v="100000"/>
    <s v="USD"/>
    <n v="100000"/>
    <s v="US"/>
    <n v="0"/>
    <x v="0"/>
    <s v="M"/>
  </r>
  <r>
    <x v="0"/>
    <x v="2"/>
    <x v="0"/>
    <x v="4"/>
    <n v="90000"/>
    <s v="USD"/>
    <n v="90000"/>
    <s v="US"/>
    <n v="0"/>
    <x v="0"/>
    <s v="M"/>
  </r>
  <r>
    <x v="0"/>
    <x v="1"/>
    <x v="0"/>
    <x v="1"/>
    <n v="120000"/>
    <s v="USD"/>
    <n v="120000"/>
    <s v="US"/>
    <n v="0"/>
    <x v="0"/>
    <s v="M"/>
  </r>
  <r>
    <x v="0"/>
    <x v="1"/>
    <x v="0"/>
    <x v="1"/>
    <n v="84000"/>
    <s v="USD"/>
    <n v="84000"/>
    <s v="US"/>
    <n v="0"/>
    <x v="0"/>
    <s v="M"/>
  </r>
  <r>
    <x v="0"/>
    <x v="2"/>
    <x v="0"/>
    <x v="22"/>
    <n v="79300"/>
    <s v="USD"/>
    <n v="79300"/>
    <s v="US"/>
    <n v="0"/>
    <x v="0"/>
    <s v="M"/>
  </r>
  <r>
    <x v="0"/>
    <x v="2"/>
    <x v="0"/>
    <x v="22"/>
    <n v="42700"/>
    <s v="USD"/>
    <n v="42700"/>
    <s v="US"/>
    <n v="0"/>
    <x v="0"/>
    <s v="M"/>
  </r>
  <r>
    <x v="0"/>
    <x v="0"/>
    <x v="0"/>
    <x v="6"/>
    <n v="103500"/>
    <s v="USD"/>
    <n v="103500"/>
    <s v="US"/>
    <n v="0"/>
    <x v="0"/>
    <s v="M"/>
  </r>
  <r>
    <x v="0"/>
    <x v="0"/>
    <x v="0"/>
    <x v="6"/>
    <n v="72500"/>
    <s v="USD"/>
    <n v="72500"/>
    <s v="US"/>
    <n v="0"/>
    <x v="0"/>
    <s v="M"/>
  </r>
  <r>
    <x v="0"/>
    <x v="0"/>
    <x v="0"/>
    <x v="11"/>
    <n v="201000"/>
    <s v="USD"/>
    <n v="201000"/>
    <s v="US"/>
    <n v="0"/>
    <x v="0"/>
    <s v="M"/>
  </r>
  <r>
    <x v="0"/>
    <x v="0"/>
    <x v="0"/>
    <x v="11"/>
    <n v="103300"/>
    <s v="USD"/>
    <n v="103300"/>
    <s v="US"/>
    <n v="0"/>
    <x v="0"/>
    <s v="M"/>
  </r>
  <r>
    <x v="0"/>
    <x v="0"/>
    <x v="0"/>
    <x v="2"/>
    <n v="196350"/>
    <s v="USD"/>
    <n v="196350"/>
    <s v="US"/>
    <n v="100"/>
    <x v="0"/>
    <s v="M"/>
  </r>
  <r>
    <x v="0"/>
    <x v="0"/>
    <x v="0"/>
    <x v="2"/>
    <n v="127500"/>
    <s v="USD"/>
    <n v="127500"/>
    <s v="US"/>
    <n v="100"/>
    <x v="0"/>
    <s v="M"/>
  </r>
  <r>
    <x v="0"/>
    <x v="0"/>
    <x v="0"/>
    <x v="1"/>
    <n v="143706"/>
    <s v="USD"/>
    <n v="143706"/>
    <s v="US"/>
    <n v="100"/>
    <x v="0"/>
    <s v="M"/>
  </r>
  <r>
    <x v="0"/>
    <x v="0"/>
    <x v="0"/>
    <x v="1"/>
    <n v="84533"/>
    <s v="USD"/>
    <n v="84533"/>
    <s v="US"/>
    <n v="100"/>
    <x v="0"/>
    <s v="M"/>
  </r>
  <r>
    <x v="0"/>
    <x v="1"/>
    <x v="0"/>
    <x v="28"/>
    <n v="172100"/>
    <s v="USD"/>
    <n v="172100"/>
    <s v="US"/>
    <n v="0"/>
    <x v="0"/>
    <s v="M"/>
  </r>
  <r>
    <x v="0"/>
    <x v="1"/>
    <x v="0"/>
    <x v="28"/>
    <n v="97400"/>
    <s v="USD"/>
    <n v="97400"/>
    <s v="US"/>
    <n v="0"/>
    <x v="0"/>
    <s v="M"/>
  </r>
  <r>
    <x v="0"/>
    <x v="1"/>
    <x v="0"/>
    <x v="6"/>
    <n v="159000"/>
    <s v="USD"/>
    <n v="159000"/>
    <s v="US"/>
    <n v="0"/>
    <x v="0"/>
    <s v="M"/>
  </r>
  <r>
    <x v="0"/>
    <x v="1"/>
    <x v="0"/>
    <x v="6"/>
    <n v="106000"/>
    <s v="USD"/>
    <n v="106000"/>
    <s v="US"/>
    <n v="0"/>
    <x v="0"/>
    <s v="M"/>
  </r>
  <r>
    <x v="0"/>
    <x v="1"/>
    <x v="0"/>
    <x v="6"/>
    <n v="104922"/>
    <s v="USD"/>
    <n v="104922"/>
    <s v="US"/>
    <n v="0"/>
    <x v="0"/>
    <s v="M"/>
  </r>
  <r>
    <x v="0"/>
    <x v="1"/>
    <x v="0"/>
    <x v="6"/>
    <n v="72360"/>
    <s v="USD"/>
    <n v="72360"/>
    <s v="US"/>
    <n v="0"/>
    <x v="0"/>
    <s v="M"/>
  </r>
  <r>
    <x v="0"/>
    <x v="2"/>
    <x v="0"/>
    <x v="4"/>
    <n v="106000"/>
    <s v="USD"/>
    <n v="106000"/>
    <s v="US"/>
    <n v="0"/>
    <x v="0"/>
    <s v="M"/>
  </r>
  <r>
    <x v="0"/>
    <x v="2"/>
    <x v="0"/>
    <x v="4"/>
    <n v="66000"/>
    <s v="USD"/>
    <n v="66000"/>
    <s v="US"/>
    <n v="0"/>
    <x v="0"/>
    <s v="M"/>
  </r>
  <r>
    <x v="0"/>
    <x v="0"/>
    <x v="0"/>
    <x v="6"/>
    <n v="255000"/>
    <s v="USD"/>
    <n v="255000"/>
    <s v="US"/>
    <n v="0"/>
    <x v="0"/>
    <s v="M"/>
  </r>
  <r>
    <x v="0"/>
    <x v="0"/>
    <x v="0"/>
    <x v="6"/>
    <n v="199000"/>
    <s v="USD"/>
    <n v="199000"/>
    <s v="US"/>
    <n v="0"/>
    <x v="0"/>
    <s v="M"/>
  </r>
  <r>
    <x v="0"/>
    <x v="0"/>
    <x v="0"/>
    <x v="13"/>
    <n v="167500"/>
    <s v="USD"/>
    <n v="167500"/>
    <s v="US"/>
    <n v="0"/>
    <x v="0"/>
    <s v="M"/>
  </r>
  <r>
    <x v="0"/>
    <x v="0"/>
    <x v="0"/>
    <x v="13"/>
    <n v="106500"/>
    <s v="USD"/>
    <n v="106500"/>
    <s v="US"/>
    <n v="0"/>
    <x v="0"/>
    <s v="M"/>
  </r>
  <r>
    <x v="0"/>
    <x v="0"/>
    <x v="0"/>
    <x v="6"/>
    <n v="150000"/>
    <s v="USD"/>
    <n v="150000"/>
    <s v="US"/>
    <n v="100"/>
    <x v="0"/>
    <s v="M"/>
  </r>
  <r>
    <x v="0"/>
    <x v="0"/>
    <x v="0"/>
    <x v="6"/>
    <n v="104000"/>
    <s v="USD"/>
    <n v="104000"/>
    <s v="US"/>
    <n v="100"/>
    <x v="0"/>
    <s v="M"/>
  </r>
  <r>
    <x v="0"/>
    <x v="0"/>
    <x v="0"/>
    <x v="4"/>
    <n v="166000"/>
    <s v="USD"/>
    <n v="166000"/>
    <s v="US"/>
    <n v="0"/>
    <x v="0"/>
    <s v="M"/>
  </r>
  <r>
    <x v="0"/>
    <x v="0"/>
    <x v="0"/>
    <x v="4"/>
    <n v="73100"/>
    <s v="USD"/>
    <n v="73100"/>
    <s v="US"/>
    <n v="0"/>
    <x v="0"/>
    <s v="M"/>
  </r>
  <r>
    <x v="0"/>
    <x v="0"/>
    <x v="0"/>
    <x v="0"/>
    <n v="230000"/>
    <s v="USD"/>
    <n v="230000"/>
    <s v="US"/>
    <n v="0"/>
    <x v="0"/>
    <s v="M"/>
  </r>
  <r>
    <x v="0"/>
    <x v="0"/>
    <x v="0"/>
    <x v="0"/>
    <n v="150000"/>
    <s v="USD"/>
    <n v="150000"/>
    <s v="US"/>
    <n v="0"/>
    <x v="0"/>
    <s v="M"/>
  </r>
  <r>
    <x v="0"/>
    <x v="0"/>
    <x v="0"/>
    <x v="6"/>
    <n v="155000"/>
    <s v="USD"/>
    <n v="155000"/>
    <s v="US"/>
    <n v="0"/>
    <x v="0"/>
    <s v="M"/>
  </r>
  <r>
    <x v="0"/>
    <x v="0"/>
    <x v="0"/>
    <x v="6"/>
    <n v="130500"/>
    <s v="USD"/>
    <n v="130500"/>
    <s v="US"/>
    <n v="0"/>
    <x v="0"/>
    <s v="M"/>
  </r>
  <r>
    <x v="0"/>
    <x v="0"/>
    <x v="0"/>
    <x v="6"/>
    <n v="190000"/>
    <s v="USD"/>
    <n v="190000"/>
    <s v="US"/>
    <n v="0"/>
    <x v="0"/>
    <s v="M"/>
  </r>
  <r>
    <x v="0"/>
    <x v="0"/>
    <x v="0"/>
    <x v="6"/>
    <n v="158500"/>
    <s v="USD"/>
    <n v="158500"/>
    <s v="US"/>
    <n v="0"/>
    <x v="0"/>
    <s v="M"/>
  </r>
  <r>
    <x v="0"/>
    <x v="0"/>
    <x v="0"/>
    <x v="7"/>
    <n v="260000"/>
    <s v="USD"/>
    <n v="260000"/>
    <s v="US"/>
    <n v="0"/>
    <x v="0"/>
    <s v="L"/>
  </r>
  <r>
    <x v="0"/>
    <x v="0"/>
    <x v="0"/>
    <x v="7"/>
    <n v="136000"/>
    <s v="USD"/>
    <n v="136000"/>
    <s v="US"/>
    <n v="0"/>
    <x v="0"/>
    <s v="L"/>
  </r>
  <r>
    <x v="0"/>
    <x v="0"/>
    <x v="0"/>
    <x v="1"/>
    <n v="230000"/>
    <s v="USD"/>
    <n v="230000"/>
    <s v="US"/>
    <n v="0"/>
    <x v="0"/>
    <s v="M"/>
  </r>
  <r>
    <x v="0"/>
    <x v="0"/>
    <x v="0"/>
    <x v="1"/>
    <n v="170000"/>
    <s v="USD"/>
    <n v="170000"/>
    <s v="US"/>
    <n v="0"/>
    <x v="0"/>
    <s v="M"/>
  </r>
  <r>
    <x v="0"/>
    <x v="1"/>
    <x v="0"/>
    <x v="1"/>
    <n v="150000"/>
    <s v="USD"/>
    <n v="150000"/>
    <s v="US"/>
    <n v="0"/>
    <x v="0"/>
    <s v="M"/>
  </r>
  <r>
    <x v="0"/>
    <x v="1"/>
    <x v="0"/>
    <x v="1"/>
    <n v="90800"/>
    <s v="USD"/>
    <n v="90800"/>
    <s v="US"/>
    <n v="0"/>
    <x v="0"/>
    <s v="M"/>
  </r>
  <r>
    <x v="0"/>
    <x v="1"/>
    <x v="0"/>
    <x v="1"/>
    <n v="125000"/>
    <s v="USD"/>
    <n v="125000"/>
    <s v="US"/>
    <n v="100"/>
    <x v="0"/>
    <s v="M"/>
  </r>
  <r>
    <x v="0"/>
    <x v="1"/>
    <x v="0"/>
    <x v="1"/>
    <n v="100000"/>
    <s v="USD"/>
    <n v="100000"/>
    <s v="US"/>
    <n v="100"/>
    <x v="0"/>
    <s v="M"/>
  </r>
  <r>
    <x v="0"/>
    <x v="1"/>
    <x v="0"/>
    <x v="7"/>
    <n v="222200"/>
    <s v="USD"/>
    <n v="222200"/>
    <s v="US"/>
    <n v="0"/>
    <x v="0"/>
    <s v="L"/>
  </r>
  <r>
    <x v="0"/>
    <x v="1"/>
    <x v="0"/>
    <x v="7"/>
    <n v="136000"/>
    <s v="USD"/>
    <n v="136000"/>
    <s v="US"/>
    <n v="0"/>
    <x v="0"/>
    <s v="L"/>
  </r>
  <r>
    <x v="0"/>
    <x v="0"/>
    <x v="0"/>
    <x v="4"/>
    <n v="120000"/>
    <s v="USD"/>
    <n v="120000"/>
    <s v="US"/>
    <n v="0"/>
    <x v="0"/>
    <s v="M"/>
  </r>
  <r>
    <x v="0"/>
    <x v="0"/>
    <x v="0"/>
    <x v="4"/>
    <n v="100000"/>
    <s v="USD"/>
    <n v="100000"/>
    <s v="US"/>
    <n v="0"/>
    <x v="0"/>
    <s v="M"/>
  </r>
  <r>
    <x v="0"/>
    <x v="0"/>
    <x v="0"/>
    <x v="9"/>
    <n v="175000"/>
    <s v="USD"/>
    <n v="175000"/>
    <s v="US"/>
    <n v="0"/>
    <x v="0"/>
    <s v="M"/>
  </r>
  <r>
    <x v="0"/>
    <x v="0"/>
    <x v="0"/>
    <x v="9"/>
    <n v="117000"/>
    <s v="USD"/>
    <n v="117000"/>
    <s v="US"/>
    <n v="0"/>
    <x v="0"/>
    <s v="M"/>
  </r>
  <r>
    <x v="0"/>
    <x v="0"/>
    <x v="0"/>
    <x v="2"/>
    <n v="215000"/>
    <s v="USD"/>
    <n v="215000"/>
    <s v="US"/>
    <n v="0"/>
    <x v="0"/>
    <s v="M"/>
  </r>
  <r>
    <x v="0"/>
    <x v="0"/>
    <x v="0"/>
    <x v="2"/>
    <n v="146900"/>
    <s v="USD"/>
    <n v="146900"/>
    <s v="US"/>
    <n v="0"/>
    <x v="0"/>
    <s v="M"/>
  </r>
  <r>
    <x v="0"/>
    <x v="0"/>
    <x v="0"/>
    <x v="2"/>
    <n v="225000"/>
    <s v="USD"/>
    <n v="225000"/>
    <s v="US"/>
    <n v="0"/>
    <x v="0"/>
    <s v="M"/>
  </r>
  <r>
    <x v="0"/>
    <x v="0"/>
    <x v="0"/>
    <x v="2"/>
    <n v="166000"/>
    <s v="USD"/>
    <n v="166000"/>
    <s v="US"/>
    <n v="0"/>
    <x v="0"/>
    <s v="M"/>
  </r>
  <r>
    <x v="0"/>
    <x v="1"/>
    <x v="0"/>
    <x v="28"/>
    <n v="150000"/>
    <s v="USD"/>
    <n v="150000"/>
    <s v="US"/>
    <n v="100"/>
    <x v="0"/>
    <s v="M"/>
  </r>
  <r>
    <x v="0"/>
    <x v="1"/>
    <x v="0"/>
    <x v="28"/>
    <n v="135000"/>
    <s v="USD"/>
    <n v="135000"/>
    <s v="US"/>
    <n v="100"/>
    <x v="0"/>
    <s v="M"/>
  </r>
  <r>
    <x v="0"/>
    <x v="2"/>
    <x v="0"/>
    <x v="6"/>
    <n v="104500"/>
    <s v="USD"/>
    <n v="104500"/>
    <s v="US"/>
    <n v="0"/>
    <x v="0"/>
    <s v="M"/>
  </r>
  <r>
    <x v="0"/>
    <x v="2"/>
    <x v="0"/>
    <x v="6"/>
    <n v="76000"/>
    <s v="USD"/>
    <n v="76000"/>
    <s v="US"/>
    <n v="0"/>
    <x v="0"/>
    <s v="M"/>
  </r>
  <r>
    <x v="0"/>
    <x v="1"/>
    <x v="0"/>
    <x v="1"/>
    <n v="105000"/>
    <s v="USD"/>
    <n v="105000"/>
    <s v="US"/>
    <n v="0"/>
    <x v="0"/>
    <s v="M"/>
  </r>
  <r>
    <x v="0"/>
    <x v="1"/>
    <x v="0"/>
    <x v="1"/>
    <n v="70000"/>
    <s v="USD"/>
    <n v="70000"/>
    <s v="US"/>
    <n v="0"/>
    <x v="0"/>
    <s v="M"/>
  </r>
  <r>
    <x v="0"/>
    <x v="0"/>
    <x v="0"/>
    <x v="6"/>
    <n v="165000"/>
    <s v="USD"/>
    <n v="165000"/>
    <s v="US"/>
    <n v="100"/>
    <x v="0"/>
    <s v="M"/>
  </r>
  <r>
    <x v="0"/>
    <x v="0"/>
    <x v="0"/>
    <x v="6"/>
    <n v="115500"/>
    <s v="USD"/>
    <n v="115500"/>
    <s v="US"/>
    <n v="100"/>
    <x v="0"/>
    <s v="M"/>
  </r>
  <r>
    <x v="0"/>
    <x v="0"/>
    <x v="0"/>
    <x v="6"/>
    <n v="220000"/>
    <s v="USD"/>
    <n v="220000"/>
    <s v="US"/>
    <n v="0"/>
    <x v="0"/>
    <s v="M"/>
  </r>
  <r>
    <x v="0"/>
    <x v="0"/>
    <x v="0"/>
    <x v="6"/>
    <n v="160000"/>
    <s v="USD"/>
    <n v="160000"/>
    <s v="US"/>
    <n v="0"/>
    <x v="0"/>
    <s v="M"/>
  </r>
  <r>
    <x v="0"/>
    <x v="1"/>
    <x v="0"/>
    <x v="0"/>
    <n v="166000"/>
    <s v="USD"/>
    <n v="166000"/>
    <s v="US"/>
    <n v="0"/>
    <x v="0"/>
    <s v="M"/>
  </r>
  <r>
    <x v="0"/>
    <x v="1"/>
    <x v="0"/>
    <x v="0"/>
    <n v="73100"/>
    <s v="USD"/>
    <n v="73100"/>
    <s v="US"/>
    <n v="0"/>
    <x v="0"/>
    <s v="M"/>
  </r>
  <r>
    <x v="0"/>
    <x v="0"/>
    <x v="0"/>
    <x v="11"/>
    <n v="484000"/>
    <s v="USD"/>
    <n v="484000"/>
    <s v="US"/>
    <n v="100"/>
    <x v="0"/>
    <s v="M"/>
  </r>
  <r>
    <x v="0"/>
    <x v="0"/>
    <x v="0"/>
    <x v="11"/>
    <n v="164000"/>
    <s v="USD"/>
    <n v="164000"/>
    <s v="US"/>
    <n v="100"/>
    <x v="0"/>
    <s v="M"/>
  </r>
  <r>
    <x v="0"/>
    <x v="1"/>
    <x v="0"/>
    <x v="6"/>
    <n v="144650"/>
    <s v="USD"/>
    <n v="144650"/>
    <s v="US"/>
    <n v="0"/>
    <x v="0"/>
    <s v="M"/>
  </r>
  <r>
    <x v="0"/>
    <x v="1"/>
    <x v="0"/>
    <x v="6"/>
    <n v="86800"/>
    <s v="USD"/>
    <n v="86800"/>
    <s v="US"/>
    <n v="0"/>
    <x v="0"/>
    <s v="M"/>
  </r>
  <r>
    <x v="0"/>
    <x v="0"/>
    <x v="0"/>
    <x v="6"/>
    <n v="720000"/>
    <s v="USD"/>
    <n v="720000"/>
    <s v="US"/>
    <n v="0"/>
    <x v="0"/>
    <s v="M"/>
  </r>
  <r>
    <x v="0"/>
    <x v="0"/>
    <x v="0"/>
    <x v="6"/>
    <n v="170000"/>
    <s v="USD"/>
    <n v="170000"/>
    <s v="US"/>
    <n v="0"/>
    <x v="0"/>
    <s v="M"/>
  </r>
  <r>
    <x v="0"/>
    <x v="1"/>
    <x v="1"/>
    <x v="99"/>
    <n v="200000"/>
    <s v="NZD"/>
    <n v="125000"/>
    <s v="NZ"/>
    <n v="50"/>
    <x v="9"/>
    <s v="S"/>
  </r>
  <r>
    <x v="0"/>
    <x v="1"/>
    <x v="0"/>
    <x v="23"/>
    <n v="42000"/>
    <s v="GBP"/>
    <n v="52500"/>
    <s v="GB"/>
    <n v="50"/>
    <x v="2"/>
    <s v="L"/>
  </r>
  <r>
    <x v="0"/>
    <x v="2"/>
    <x v="0"/>
    <x v="14"/>
    <n v="142000"/>
    <s v="USD"/>
    <n v="142000"/>
    <s v="US"/>
    <n v="0"/>
    <x v="0"/>
    <s v="M"/>
  </r>
  <r>
    <x v="0"/>
    <x v="2"/>
    <x v="0"/>
    <x v="14"/>
    <n v="70000"/>
    <s v="USD"/>
    <n v="70000"/>
    <s v="US"/>
    <n v="0"/>
    <x v="0"/>
    <s v="M"/>
  </r>
  <r>
    <x v="0"/>
    <x v="1"/>
    <x v="0"/>
    <x v="14"/>
    <n v="146851"/>
    <s v="USD"/>
    <n v="146851"/>
    <s v="US"/>
    <n v="0"/>
    <x v="0"/>
    <s v="M"/>
  </r>
  <r>
    <x v="0"/>
    <x v="1"/>
    <x v="0"/>
    <x v="14"/>
    <n v="94000"/>
    <s v="USD"/>
    <n v="94000"/>
    <s v="US"/>
    <n v="0"/>
    <x v="0"/>
    <s v="M"/>
  </r>
  <r>
    <x v="0"/>
    <x v="0"/>
    <x v="0"/>
    <x v="14"/>
    <n v="260000"/>
    <s v="USD"/>
    <n v="260000"/>
    <s v="US"/>
    <n v="0"/>
    <x v="0"/>
    <s v="M"/>
  </r>
  <r>
    <x v="0"/>
    <x v="0"/>
    <x v="0"/>
    <x v="14"/>
    <n v="180000"/>
    <s v="USD"/>
    <n v="180000"/>
    <s v="US"/>
    <n v="0"/>
    <x v="0"/>
    <s v="M"/>
  </r>
  <r>
    <x v="0"/>
    <x v="1"/>
    <x v="0"/>
    <x v="14"/>
    <n v="150000"/>
    <s v="USD"/>
    <n v="150000"/>
    <s v="US"/>
    <n v="0"/>
    <x v="0"/>
    <s v="M"/>
  </r>
  <r>
    <x v="0"/>
    <x v="1"/>
    <x v="0"/>
    <x v="14"/>
    <n v="100000"/>
    <s v="USD"/>
    <n v="100000"/>
    <s v="US"/>
    <n v="0"/>
    <x v="0"/>
    <s v="M"/>
  </r>
  <r>
    <x v="0"/>
    <x v="0"/>
    <x v="0"/>
    <x v="14"/>
    <n v="105000"/>
    <s v="USD"/>
    <n v="105000"/>
    <s v="US"/>
    <n v="0"/>
    <x v="0"/>
    <s v="M"/>
  </r>
  <r>
    <x v="0"/>
    <x v="0"/>
    <x v="0"/>
    <x v="14"/>
    <n v="70000"/>
    <s v="USD"/>
    <n v="70000"/>
    <s v="US"/>
    <n v="0"/>
    <x v="0"/>
    <s v="M"/>
  </r>
  <r>
    <x v="0"/>
    <x v="1"/>
    <x v="0"/>
    <x v="14"/>
    <n v="155000"/>
    <s v="USD"/>
    <n v="155000"/>
    <s v="US"/>
    <n v="100"/>
    <x v="0"/>
    <s v="M"/>
  </r>
  <r>
    <x v="0"/>
    <x v="1"/>
    <x v="0"/>
    <x v="14"/>
    <n v="140000"/>
    <s v="USD"/>
    <n v="140000"/>
    <s v="US"/>
    <n v="100"/>
    <x v="0"/>
    <s v="M"/>
  </r>
  <r>
    <x v="0"/>
    <x v="0"/>
    <x v="0"/>
    <x v="33"/>
    <n v="342400"/>
    <s v="USD"/>
    <n v="342400"/>
    <s v="US"/>
    <n v="0"/>
    <x v="0"/>
    <s v="M"/>
  </r>
  <r>
    <x v="0"/>
    <x v="0"/>
    <x v="0"/>
    <x v="33"/>
    <n v="205400"/>
    <s v="USD"/>
    <n v="205400"/>
    <s v="US"/>
    <n v="0"/>
    <x v="0"/>
    <s v="M"/>
  </r>
  <r>
    <x v="0"/>
    <x v="2"/>
    <x v="0"/>
    <x v="19"/>
    <n v="70000"/>
    <s v="EUR"/>
    <n v="77777"/>
    <s v="DE"/>
    <n v="0"/>
    <x v="15"/>
    <s v="M"/>
  </r>
  <r>
    <x v="0"/>
    <x v="2"/>
    <x v="0"/>
    <x v="19"/>
    <n v="65000"/>
    <s v="EUR"/>
    <n v="72222"/>
    <s v="DE"/>
    <n v="0"/>
    <x v="15"/>
    <s v="M"/>
  </r>
  <r>
    <x v="0"/>
    <x v="1"/>
    <x v="0"/>
    <x v="19"/>
    <n v="138000"/>
    <s v="USD"/>
    <n v="138000"/>
    <s v="US"/>
    <n v="0"/>
    <x v="0"/>
    <s v="M"/>
  </r>
  <r>
    <x v="0"/>
    <x v="1"/>
    <x v="0"/>
    <x v="19"/>
    <n v="86000"/>
    <s v="USD"/>
    <n v="86000"/>
    <s v="US"/>
    <n v="0"/>
    <x v="0"/>
    <s v="M"/>
  </r>
  <r>
    <x v="0"/>
    <x v="0"/>
    <x v="0"/>
    <x v="33"/>
    <n v="398900"/>
    <s v="USD"/>
    <n v="398900"/>
    <s v="US"/>
    <n v="0"/>
    <x v="0"/>
    <s v="M"/>
  </r>
  <r>
    <x v="0"/>
    <x v="0"/>
    <x v="0"/>
    <x v="33"/>
    <n v="239300"/>
    <s v="USD"/>
    <n v="239300"/>
    <s v="US"/>
    <n v="0"/>
    <x v="0"/>
    <s v="M"/>
  </r>
  <r>
    <x v="0"/>
    <x v="0"/>
    <x v="0"/>
    <x v="56"/>
    <n v="112000"/>
    <s v="USD"/>
    <n v="112000"/>
    <s v="US"/>
    <n v="0"/>
    <x v="0"/>
    <s v="M"/>
  </r>
  <r>
    <x v="0"/>
    <x v="0"/>
    <x v="0"/>
    <x v="56"/>
    <n v="109000"/>
    <s v="USD"/>
    <n v="109000"/>
    <s v="US"/>
    <n v="0"/>
    <x v="0"/>
    <s v="M"/>
  </r>
  <r>
    <x v="0"/>
    <x v="0"/>
    <x v="0"/>
    <x v="6"/>
    <n v="250000"/>
    <s v="USD"/>
    <n v="250000"/>
    <s v="US"/>
    <n v="0"/>
    <x v="0"/>
    <s v="M"/>
  </r>
  <r>
    <x v="0"/>
    <x v="0"/>
    <x v="0"/>
    <x v="6"/>
    <n v="218750"/>
    <s v="USD"/>
    <n v="218750"/>
    <s v="US"/>
    <n v="0"/>
    <x v="0"/>
    <s v="M"/>
  </r>
  <r>
    <x v="0"/>
    <x v="1"/>
    <x v="0"/>
    <x v="6"/>
    <n v="212800"/>
    <s v="USD"/>
    <n v="212800"/>
    <s v="US"/>
    <n v="0"/>
    <x v="0"/>
    <s v="L"/>
  </r>
  <r>
    <x v="0"/>
    <x v="1"/>
    <x v="0"/>
    <x v="6"/>
    <n v="111600"/>
    <s v="USD"/>
    <n v="111600"/>
    <s v="US"/>
    <n v="0"/>
    <x v="0"/>
    <s v="L"/>
  </r>
  <r>
    <x v="0"/>
    <x v="0"/>
    <x v="0"/>
    <x v="2"/>
    <n v="250000"/>
    <s v="USD"/>
    <n v="250000"/>
    <s v="US"/>
    <n v="100"/>
    <x v="0"/>
    <s v="M"/>
  </r>
  <r>
    <x v="0"/>
    <x v="0"/>
    <x v="0"/>
    <x v="2"/>
    <n v="230000"/>
    <s v="USD"/>
    <n v="230000"/>
    <s v="US"/>
    <n v="100"/>
    <x v="0"/>
    <s v="M"/>
  </r>
  <r>
    <x v="0"/>
    <x v="0"/>
    <x v="0"/>
    <x v="6"/>
    <n v="247600"/>
    <s v="USD"/>
    <n v="247600"/>
    <s v="US"/>
    <n v="0"/>
    <x v="0"/>
    <s v="L"/>
  </r>
  <r>
    <x v="0"/>
    <x v="0"/>
    <x v="0"/>
    <x v="6"/>
    <n v="127300"/>
    <s v="USD"/>
    <n v="127300"/>
    <s v="US"/>
    <n v="0"/>
    <x v="0"/>
    <s v="L"/>
  </r>
  <r>
    <x v="0"/>
    <x v="1"/>
    <x v="0"/>
    <x v="1"/>
    <n v="170000"/>
    <s v="USD"/>
    <n v="170000"/>
    <s v="US"/>
    <n v="0"/>
    <x v="0"/>
    <s v="M"/>
  </r>
  <r>
    <x v="0"/>
    <x v="1"/>
    <x v="0"/>
    <x v="1"/>
    <n v="120000"/>
    <s v="USD"/>
    <n v="120000"/>
    <s v="US"/>
    <n v="0"/>
    <x v="0"/>
    <s v="M"/>
  </r>
  <r>
    <x v="0"/>
    <x v="1"/>
    <x v="0"/>
    <x v="28"/>
    <n v="200400"/>
    <s v="USD"/>
    <n v="200400"/>
    <s v="US"/>
    <n v="0"/>
    <x v="0"/>
    <s v="M"/>
  </r>
  <r>
    <x v="0"/>
    <x v="1"/>
    <x v="0"/>
    <x v="28"/>
    <n v="154100"/>
    <s v="USD"/>
    <n v="154100"/>
    <s v="US"/>
    <n v="0"/>
    <x v="0"/>
    <s v="M"/>
  </r>
  <r>
    <x v="0"/>
    <x v="2"/>
    <x v="0"/>
    <x v="4"/>
    <n v="26800"/>
    <s v="GBP"/>
    <n v="33500"/>
    <s v="GB"/>
    <n v="0"/>
    <x v="2"/>
    <s v="M"/>
  </r>
  <r>
    <x v="0"/>
    <x v="2"/>
    <x v="0"/>
    <x v="4"/>
    <n v="26800"/>
    <s v="GBP"/>
    <n v="33500"/>
    <s v="GB"/>
    <n v="0"/>
    <x v="2"/>
    <s v="M"/>
  </r>
  <r>
    <x v="0"/>
    <x v="2"/>
    <x v="0"/>
    <x v="4"/>
    <n v="75065"/>
    <s v="USD"/>
    <n v="75065"/>
    <s v="US"/>
    <n v="100"/>
    <x v="0"/>
    <s v="M"/>
  </r>
  <r>
    <x v="0"/>
    <x v="2"/>
    <x v="0"/>
    <x v="4"/>
    <n v="41419"/>
    <s v="USD"/>
    <n v="41419"/>
    <s v="US"/>
    <n v="100"/>
    <x v="0"/>
    <s v="M"/>
  </r>
  <r>
    <x v="0"/>
    <x v="1"/>
    <x v="0"/>
    <x v="6"/>
    <n v="180000"/>
    <s v="USD"/>
    <n v="180000"/>
    <s v="US"/>
    <n v="0"/>
    <x v="0"/>
    <s v="M"/>
  </r>
  <r>
    <x v="0"/>
    <x v="1"/>
    <x v="0"/>
    <x v="6"/>
    <n v="160000"/>
    <s v="USD"/>
    <n v="160000"/>
    <s v="US"/>
    <n v="0"/>
    <x v="0"/>
    <s v="M"/>
  </r>
  <r>
    <x v="0"/>
    <x v="1"/>
    <x v="0"/>
    <x v="1"/>
    <n v="114000"/>
    <s v="USD"/>
    <n v="114000"/>
    <s v="US"/>
    <n v="100"/>
    <x v="0"/>
    <s v="M"/>
  </r>
  <r>
    <x v="0"/>
    <x v="1"/>
    <x v="0"/>
    <x v="1"/>
    <n v="68000"/>
    <s v="USD"/>
    <n v="68000"/>
    <s v="US"/>
    <n v="100"/>
    <x v="0"/>
    <s v="M"/>
  </r>
  <r>
    <x v="0"/>
    <x v="1"/>
    <x v="0"/>
    <x v="4"/>
    <n v="325000"/>
    <s v="USD"/>
    <n v="325000"/>
    <s v="US"/>
    <n v="0"/>
    <x v="0"/>
    <s v="M"/>
  </r>
  <r>
    <x v="0"/>
    <x v="1"/>
    <x v="0"/>
    <x v="4"/>
    <n v="80000"/>
    <s v="USD"/>
    <n v="80000"/>
    <s v="US"/>
    <n v="0"/>
    <x v="0"/>
    <s v="M"/>
  </r>
  <r>
    <x v="0"/>
    <x v="1"/>
    <x v="0"/>
    <x v="2"/>
    <n v="84000"/>
    <s v="EUR"/>
    <n v="93333"/>
    <s v="DE"/>
    <n v="100"/>
    <x v="15"/>
    <s v="M"/>
  </r>
  <r>
    <x v="0"/>
    <x v="1"/>
    <x v="0"/>
    <x v="7"/>
    <n v="222200"/>
    <s v="USD"/>
    <n v="222200"/>
    <s v="US"/>
    <n v="0"/>
    <x v="0"/>
    <s v="L"/>
  </r>
  <r>
    <x v="0"/>
    <x v="1"/>
    <x v="0"/>
    <x v="7"/>
    <n v="136000"/>
    <s v="USD"/>
    <n v="136000"/>
    <s v="US"/>
    <n v="0"/>
    <x v="0"/>
    <s v="L"/>
  </r>
  <r>
    <x v="0"/>
    <x v="1"/>
    <x v="0"/>
    <x v="1"/>
    <n v="210100"/>
    <s v="USD"/>
    <n v="210100"/>
    <s v="US"/>
    <n v="0"/>
    <x v="0"/>
    <s v="M"/>
  </r>
  <r>
    <x v="0"/>
    <x v="1"/>
    <x v="0"/>
    <x v="1"/>
    <n v="210100"/>
    <s v="USD"/>
    <n v="210100"/>
    <s v="US"/>
    <n v="0"/>
    <x v="0"/>
    <s v="M"/>
  </r>
  <r>
    <x v="0"/>
    <x v="0"/>
    <x v="0"/>
    <x v="7"/>
    <n v="260000"/>
    <s v="USD"/>
    <n v="260000"/>
    <s v="US"/>
    <n v="0"/>
    <x v="0"/>
    <s v="L"/>
  </r>
  <r>
    <x v="0"/>
    <x v="0"/>
    <x v="0"/>
    <x v="7"/>
    <n v="136000"/>
    <s v="USD"/>
    <n v="136000"/>
    <s v="US"/>
    <n v="0"/>
    <x v="0"/>
    <s v="L"/>
  </r>
  <r>
    <x v="0"/>
    <x v="1"/>
    <x v="0"/>
    <x v="7"/>
    <n v="222200"/>
    <s v="USD"/>
    <n v="222200"/>
    <s v="US"/>
    <n v="0"/>
    <x v="0"/>
    <s v="L"/>
  </r>
  <r>
    <x v="0"/>
    <x v="1"/>
    <x v="0"/>
    <x v="7"/>
    <n v="136000"/>
    <s v="USD"/>
    <n v="136000"/>
    <s v="US"/>
    <n v="0"/>
    <x v="0"/>
    <s v="L"/>
  </r>
  <r>
    <x v="0"/>
    <x v="0"/>
    <x v="0"/>
    <x v="7"/>
    <n v="260000"/>
    <s v="USD"/>
    <n v="260000"/>
    <s v="US"/>
    <n v="0"/>
    <x v="0"/>
    <s v="L"/>
  </r>
  <r>
    <x v="0"/>
    <x v="0"/>
    <x v="0"/>
    <x v="7"/>
    <n v="136000"/>
    <s v="USD"/>
    <n v="136000"/>
    <s v="US"/>
    <n v="0"/>
    <x v="0"/>
    <s v="L"/>
  </r>
  <r>
    <x v="0"/>
    <x v="1"/>
    <x v="0"/>
    <x v="1"/>
    <n v="171816"/>
    <s v="USD"/>
    <n v="171816"/>
    <s v="US"/>
    <n v="0"/>
    <x v="0"/>
    <s v="M"/>
  </r>
  <r>
    <x v="0"/>
    <x v="1"/>
    <x v="0"/>
    <x v="1"/>
    <n v="97935"/>
    <s v="USD"/>
    <n v="97935"/>
    <s v="US"/>
    <n v="0"/>
    <x v="0"/>
    <s v="M"/>
  </r>
  <r>
    <x v="0"/>
    <x v="0"/>
    <x v="0"/>
    <x v="4"/>
    <n v="164000"/>
    <s v="USD"/>
    <n v="164000"/>
    <s v="US"/>
    <n v="0"/>
    <x v="0"/>
    <s v="M"/>
  </r>
  <r>
    <x v="0"/>
    <x v="0"/>
    <x v="0"/>
    <x v="4"/>
    <n v="109000"/>
    <s v="USD"/>
    <n v="109000"/>
    <s v="US"/>
    <n v="0"/>
    <x v="0"/>
    <s v="M"/>
  </r>
  <r>
    <x v="0"/>
    <x v="1"/>
    <x v="0"/>
    <x v="8"/>
    <n v="127000"/>
    <s v="USD"/>
    <n v="127000"/>
    <s v="US"/>
    <n v="100"/>
    <x v="0"/>
    <s v="M"/>
  </r>
  <r>
    <x v="0"/>
    <x v="1"/>
    <x v="0"/>
    <x v="8"/>
    <n v="65000"/>
    <s v="USD"/>
    <n v="65000"/>
    <s v="US"/>
    <n v="100"/>
    <x v="0"/>
    <s v="M"/>
  </r>
  <r>
    <x v="0"/>
    <x v="0"/>
    <x v="0"/>
    <x v="6"/>
    <n v="143000"/>
    <s v="USD"/>
    <n v="143000"/>
    <s v="US"/>
    <n v="0"/>
    <x v="0"/>
    <s v="M"/>
  </r>
  <r>
    <x v="0"/>
    <x v="0"/>
    <x v="0"/>
    <x v="6"/>
    <n v="104000"/>
    <s v="USD"/>
    <n v="104000"/>
    <s v="US"/>
    <n v="0"/>
    <x v="0"/>
    <s v="M"/>
  </r>
  <r>
    <x v="0"/>
    <x v="0"/>
    <x v="0"/>
    <x v="2"/>
    <n v="221000"/>
    <s v="USD"/>
    <n v="221000"/>
    <s v="US"/>
    <n v="0"/>
    <x v="0"/>
    <s v="M"/>
  </r>
  <r>
    <x v="0"/>
    <x v="0"/>
    <x v="0"/>
    <x v="2"/>
    <n v="180000"/>
    <s v="USD"/>
    <n v="180000"/>
    <s v="US"/>
    <n v="0"/>
    <x v="0"/>
    <s v="M"/>
  </r>
  <r>
    <x v="0"/>
    <x v="0"/>
    <x v="0"/>
    <x v="6"/>
    <n v="157850"/>
    <s v="USD"/>
    <n v="157850"/>
    <s v="US"/>
    <n v="100"/>
    <x v="0"/>
    <s v="M"/>
  </r>
  <r>
    <x v="0"/>
    <x v="0"/>
    <x v="0"/>
    <x v="6"/>
    <n v="128945"/>
    <s v="USD"/>
    <n v="128945"/>
    <s v="US"/>
    <n v="100"/>
    <x v="0"/>
    <s v="M"/>
  </r>
  <r>
    <x v="0"/>
    <x v="0"/>
    <x v="0"/>
    <x v="6"/>
    <n v="310270"/>
    <s v="USD"/>
    <n v="310270"/>
    <s v="US"/>
    <n v="0"/>
    <x v="0"/>
    <s v="M"/>
  </r>
  <r>
    <x v="0"/>
    <x v="0"/>
    <x v="0"/>
    <x v="6"/>
    <n v="253430"/>
    <s v="USD"/>
    <n v="253430"/>
    <s v="US"/>
    <n v="0"/>
    <x v="0"/>
    <s v="M"/>
  </r>
  <r>
    <x v="0"/>
    <x v="0"/>
    <x v="0"/>
    <x v="6"/>
    <n v="200000"/>
    <s v="USD"/>
    <n v="200000"/>
    <s v="US"/>
    <n v="0"/>
    <x v="0"/>
    <s v="M"/>
  </r>
  <r>
    <x v="0"/>
    <x v="0"/>
    <x v="0"/>
    <x v="6"/>
    <n v="155000"/>
    <s v="USD"/>
    <n v="155000"/>
    <s v="US"/>
    <n v="0"/>
    <x v="0"/>
    <s v="M"/>
  </r>
  <r>
    <x v="0"/>
    <x v="0"/>
    <x v="0"/>
    <x v="2"/>
    <n v="220067"/>
    <s v="USD"/>
    <n v="220067"/>
    <s v="US"/>
    <n v="100"/>
    <x v="0"/>
    <s v="M"/>
  </r>
  <r>
    <x v="0"/>
    <x v="0"/>
    <x v="0"/>
    <x v="2"/>
    <n v="135549"/>
    <s v="USD"/>
    <n v="135549"/>
    <s v="US"/>
    <n v="100"/>
    <x v="0"/>
    <s v="M"/>
  </r>
  <r>
    <x v="0"/>
    <x v="0"/>
    <x v="0"/>
    <x v="2"/>
    <n v="258800"/>
    <s v="USD"/>
    <n v="258800"/>
    <s v="US"/>
    <n v="0"/>
    <x v="0"/>
    <s v="M"/>
  </r>
  <r>
    <x v="0"/>
    <x v="0"/>
    <x v="0"/>
    <x v="2"/>
    <n v="199200"/>
    <s v="USD"/>
    <n v="199200"/>
    <s v="US"/>
    <n v="0"/>
    <x v="0"/>
    <s v="M"/>
  </r>
  <r>
    <x v="0"/>
    <x v="0"/>
    <x v="0"/>
    <x v="2"/>
    <n v="198000"/>
    <s v="USD"/>
    <n v="198000"/>
    <s v="US"/>
    <n v="100"/>
    <x v="0"/>
    <s v="M"/>
  </r>
  <r>
    <x v="0"/>
    <x v="0"/>
    <x v="0"/>
    <x v="2"/>
    <n v="132000"/>
    <s v="USD"/>
    <n v="132000"/>
    <s v="US"/>
    <n v="100"/>
    <x v="0"/>
    <s v="M"/>
  </r>
  <r>
    <x v="0"/>
    <x v="0"/>
    <x v="0"/>
    <x v="1"/>
    <n v="180000"/>
    <s v="USD"/>
    <n v="180000"/>
    <s v="US"/>
    <n v="0"/>
    <x v="0"/>
    <s v="M"/>
  </r>
  <r>
    <x v="0"/>
    <x v="0"/>
    <x v="0"/>
    <x v="1"/>
    <n v="162000"/>
    <s v="USD"/>
    <n v="162000"/>
    <s v="US"/>
    <n v="0"/>
    <x v="0"/>
    <s v="M"/>
  </r>
  <r>
    <x v="0"/>
    <x v="0"/>
    <x v="0"/>
    <x v="6"/>
    <n v="170000"/>
    <s v="USD"/>
    <n v="170000"/>
    <s v="US"/>
    <n v="0"/>
    <x v="0"/>
    <s v="M"/>
  </r>
  <r>
    <x v="0"/>
    <x v="0"/>
    <x v="0"/>
    <x v="6"/>
    <n v="130000"/>
    <s v="USD"/>
    <n v="130000"/>
    <s v="US"/>
    <n v="0"/>
    <x v="0"/>
    <s v="M"/>
  </r>
  <r>
    <x v="0"/>
    <x v="1"/>
    <x v="0"/>
    <x v="47"/>
    <n v="145400"/>
    <s v="USD"/>
    <n v="145400"/>
    <s v="US"/>
    <n v="0"/>
    <x v="0"/>
    <s v="M"/>
  </r>
  <r>
    <x v="0"/>
    <x v="1"/>
    <x v="0"/>
    <x v="47"/>
    <n v="88000"/>
    <s v="USD"/>
    <n v="88000"/>
    <s v="US"/>
    <n v="0"/>
    <x v="0"/>
    <s v="M"/>
  </r>
  <r>
    <x v="0"/>
    <x v="1"/>
    <x v="0"/>
    <x v="28"/>
    <n v="205500"/>
    <s v="USD"/>
    <n v="205500"/>
    <s v="US"/>
    <n v="0"/>
    <x v="0"/>
    <s v="M"/>
  </r>
  <r>
    <x v="0"/>
    <x v="1"/>
    <x v="0"/>
    <x v="28"/>
    <n v="117400"/>
    <s v="USD"/>
    <n v="117400"/>
    <s v="US"/>
    <n v="0"/>
    <x v="0"/>
    <s v="M"/>
  </r>
  <r>
    <x v="0"/>
    <x v="0"/>
    <x v="0"/>
    <x v="23"/>
    <n v="148300"/>
    <s v="USD"/>
    <n v="148300"/>
    <s v="US"/>
    <n v="0"/>
    <x v="0"/>
    <s v="M"/>
  </r>
  <r>
    <x v="0"/>
    <x v="0"/>
    <x v="0"/>
    <x v="23"/>
    <n v="84700"/>
    <s v="USD"/>
    <n v="84700"/>
    <s v="US"/>
    <n v="0"/>
    <x v="0"/>
    <s v="M"/>
  </r>
  <r>
    <x v="0"/>
    <x v="0"/>
    <x v="0"/>
    <x v="4"/>
    <n v="105000"/>
    <s v="USD"/>
    <n v="105000"/>
    <s v="US"/>
    <n v="0"/>
    <x v="0"/>
    <s v="M"/>
  </r>
  <r>
    <x v="0"/>
    <x v="0"/>
    <x v="0"/>
    <x v="4"/>
    <n v="85000"/>
    <s v="USD"/>
    <n v="85000"/>
    <s v="US"/>
    <n v="0"/>
    <x v="0"/>
    <s v="M"/>
  </r>
  <r>
    <x v="0"/>
    <x v="1"/>
    <x v="0"/>
    <x v="2"/>
    <n v="250900"/>
    <s v="USD"/>
    <n v="250900"/>
    <s v="US"/>
    <n v="0"/>
    <x v="0"/>
    <s v="M"/>
  </r>
  <r>
    <x v="0"/>
    <x v="1"/>
    <x v="0"/>
    <x v="2"/>
    <n v="135200"/>
    <s v="USD"/>
    <n v="135200"/>
    <s v="US"/>
    <n v="0"/>
    <x v="0"/>
    <s v="M"/>
  </r>
  <r>
    <x v="0"/>
    <x v="0"/>
    <x v="1"/>
    <x v="6"/>
    <n v="191027"/>
    <s v="USD"/>
    <n v="191027"/>
    <s v="US"/>
    <n v="0"/>
    <x v="0"/>
    <s v="M"/>
  </r>
  <r>
    <x v="0"/>
    <x v="0"/>
    <x v="1"/>
    <x v="6"/>
    <n v="120869"/>
    <s v="USD"/>
    <n v="120869"/>
    <s v="US"/>
    <n v="0"/>
    <x v="0"/>
    <s v="M"/>
  </r>
  <r>
    <x v="0"/>
    <x v="0"/>
    <x v="0"/>
    <x v="1"/>
    <n v="212000"/>
    <s v="USD"/>
    <n v="212000"/>
    <s v="US"/>
    <n v="0"/>
    <x v="0"/>
    <s v="M"/>
  </r>
  <r>
    <x v="0"/>
    <x v="0"/>
    <x v="0"/>
    <x v="1"/>
    <n v="93300"/>
    <s v="USD"/>
    <n v="93300"/>
    <s v="US"/>
    <n v="0"/>
    <x v="0"/>
    <s v="M"/>
  </r>
  <r>
    <x v="0"/>
    <x v="0"/>
    <x v="0"/>
    <x v="6"/>
    <n v="140000"/>
    <s v="USD"/>
    <n v="140000"/>
    <s v="CA"/>
    <n v="0"/>
    <x v="3"/>
    <s v="M"/>
  </r>
  <r>
    <x v="0"/>
    <x v="0"/>
    <x v="0"/>
    <x v="6"/>
    <n v="110000"/>
    <s v="USD"/>
    <n v="110000"/>
    <s v="CA"/>
    <n v="0"/>
    <x v="3"/>
    <s v="M"/>
  </r>
  <r>
    <x v="0"/>
    <x v="0"/>
    <x v="0"/>
    <x v="1"/>
    <n v="270250"/>
    <s v="USD"/>
    <n v="270250"/>
    <s v="US"/>
    <n v="0"/>
    <x v="0"/>
    <s v="M"/>
  </r>
  <r>
    <x v="0"/>
    <x v="0"/>
    <x v="0"/>
    <x v="1"/>
    <n v="144000"/>
    <s v="USD"/>
    <n v="144000"/>
    <s v="US"/>
    <n v="0"/>
    <x v="0"/>
    <s v="M"/>
  </r>
  <r>
    <x v="0"/>
    <x v="2"/>
    <x v="0"/>
    <x v="0"/>
    <n v="40000"/>
    <s v="EUR"/>
    <n v="44444"/>
    <s v="IT"/>
    <n v="50"/>
    <x v="32"/>
    <s v="L"/>
  </r>
  <r>
    <x v="0"/>
    <x v="1"/>
    <x v="0"/>
    <x v="4"/>
    <n v="138000"/>
    <s v="USD"/>
    <n v="138000"/>
    <s v="US"/>
    <n v="0"/>
    <x v="0"/>
    <s v="M"/>
  </r>
  <r>
    <x v="0"/>
    <x v="1"/>
    <x v="0"/>
    <x v="4"/>
    <n v="86000"/>
    <s v="USD"/>
    <n v="86000"/>
    <s v="US"/>
    <n v="0"/>
    <x v="0"/>
    <s v="M"/>
  </r>
  <r>
    <x v="0"/>
    <x v="1"/>
    <x v="0"/>
    <x v="19"/>
    <n v="106000"/>
    <s v="USD"/>
    <n v="106000"/>
    <s v="US"/>
    <n v="0"/>
    <x v="0"/>
    <s v="M"/>
  </r>
  <r>
    <x v="0"/>
    <x v="1"/>
    <x v="0"/>
    <x v="19"/>
    <n v="66000"/>
    <s v="USD"/>
    <n v="66000"/>
    <s v="US"/>
    <n v="0"/>
    <x v="0"/>
    <s v="M"/>
  </r>
  <r>
    <x v="0"/>
    <x v="0"/>
    <x v="0"/>
    <x v="4"/>
    <n v="128800"/>
    <s v="USD"/>
    <n v="128800"/>
    <s v="US"/>
    <n v="0"/>
    <x v="0"/>
    <s v="M"/>
  </r>
  <r>
    <x v="0"/>
    <x v="0"/>
    <x v="0"/>
    <x v="4"/>
    <n v="88854"/>
    <s v="USD"/>
    <n v="88854"/>
    <s v="US"/>
    <n v="0"/>
    <x v="0"/>
    <s v="M"/>
  </r>
  <r>
    <x v="0"/>
    <x v="0"/>
    <x v="0"/>
    <x v="22"/>
    <n v="210000"/>
    <s v="USD"/>
    <n v="210000"/>
    <s v="US"/>
    <n v="0"/>
    <x v="0"/>
    <s v="M"/>
  </r>
  <r>
    <x v="0"/>
    <x v="0"/>
    <x v="0"/>
    <x v="22"/>
    <n v="180000"/>
    <s v="USD"/>
    <n v="180000"/>
    <s v="US"/>
    <n v="0"/>
    <x v="0"/>
    <s v="M"/>
  </r>
  <r>
    <x v="0"/>
    <x v="1"/>
    <x v="0"/>
    <x v="19"/>
    <n v="138000"/>
    <s v="USD"/>
    <n v="138000"/>
    <s v="US"/>
    <n v="0"/>
    <x v="0"/>
    <s v="M"/>
  </r>
  <r>
    <x v="0"/>
    <x v="1"/>
    <x v="0"/>
    <x v="19"/>
    <n v="86000"/>
    <s v="USD"/>
    <n v="86000"/>
    <s v="US"/>
    <n v="0"/>
    <x v="0"/>
    <s v="M"/>
  </r>
  <r>
    <x v="0"/>
    <x v="0"/>
    <x v="0"/>
    <x v="2"/>
    <n v="284400"/>
    <s v="USD"/>
    <n v="284400"/>
    <s v="US"/>
    <n v="0"/>
    <x v="0"/>
    <s v="M"/>
  </r>
  <r>
    <x v="0"/>
    <x v="0"/>
    <x v="0"/>
    <x v="2"/>
    <n v="150700"/>
    <s v="USD"/>
    <n v="150700"/>
    <s v="US"/>
    <n v="0"/>
    <x v="0"/>
    <s v="M"/>
  </r>
  <r>
    <x v="0"/>
    <x v="1"/>
    <x v="0"/>
    <x v="19"/>
    <n v="276000"/>
    <s v="USD"/>
    <n v="276000"/>
    <s v="US"/>
    <n v="0"/>
    <x v="0"/>
    <s v="M"/>
  </r>
  <r>
    <x v="0"/>
    <x v="1"/>
    <x v="0"/>
    <x v="19"/>
    <n v="176000"/>
    <s v="USD"/>
    <n v="176000"/>
    <s v="US"/>
    <n v="0"/>
    <x v="0"/>
    <s v="M"/>
  </r>
  <r>
    <x v="0"/>
    <x v="2"/>
    <x v="1"/>
    <x v="23"/>
    <n v="50000"/>
    <s v="USD"/>
    <n v="50000"/>
    <s v="US"/>
    <n v="0"/>
    <x v="0"/>
    <s v="M"/>
  </r>
  <r>
    <x v="0"/>
    <x v="2"/>
    <x v="1"/>
    <x v="23"/>
    <n v="48000"/>
    <s v="USD"/>
    <n v="48000"/>
    <s v="US"/>
    <n v="0"/>
    <x v="0"/>
    <s v="M"/>
  </r>
  <r>
    <x v="0"/>
    <x v="2"/>
    <x v="0"/>
    <x v="4"/>
    <n v="179000"/>
    <s v="USD"/>
    <n v="179000"/>
    <s v="US"/>
    <n v="0"/>
    <x v="0"/>
    <s v="M"/>
  </r>
  <r>
    <x v="0"/>
    <x v="2"/>
    <x v="0"/>
    <x v="4"/>
    <n v="112000"/>
    <s v="USD"/>
    <n v="112000"/>
    <s v="US"/>
    <n v="0"/>
    <x v="0"/>
    <s v="M"/>
  </r>
  <r>
    <x v="0"/>
    <x v="1"/>
    <x v="0"/>
    <x v="27"/>
    <n v="160000"/>
    <s v="USD"/>
    <n v="160000"/>
    <s v="US"/>
    <n v="0"/>
    <x v="0"/>
    <s v="M"/>
  </r>
  <r>
    <x v="0"/>
    <x v="1"/>
    <x v="0"/>
    <x v="27"/>
    <n v="120000"/>
    <s v="USD"/>
    <n v="120000"/>
    <s v="US"/>
    <n v="0"/>
    <x v="0"/>
    <s v="M"/>
  </r>
  <r>
    <x v="0"/>
    <x v="0"/>
    <x v="0"/>
    <x v="1"/>
    <n v="145360"/>
    <s v="USD"/>
    <n v="145360"/>
    <s v="US"/>
    <n v="100"/>
    <x v="0"/>
    <s v="M"/>
  </r>
  <r>
    <x v="0"/>
    <x v="0"/>
    <x v="0"/>
    <x v="1"/>
    <n v="101100"/>
    <s v="USD"/>
    <n v="101100"/>
    <s v="US"/>
    <n v="100"/>
    <x v="0"/>
    <s v="M"/>
  </r>
  <r>
    <x v="0"/>
    <x v="0"/>
    <x v="0"/>
    <x v="9"/>
    <n v="299792"/>
    <s v="USD"/>
    <n v="299792"/>
    <s v="US"/>
    <n v="0"/>
    <x v="0"/>
    <s v="M"/>
  </r>
  <r>
    <x v="0"/>
    <x v="0"/>
    <x v="0"/>
    <x v="9"/>
    <n v="187370"/>
    <s v="USD"/>
    <n v="187370"/>
    <s v="US"/>
    <n v="0"/>
    <x v="0"/>
    <s v="M"/>
  </r>
  <r>
    <x v="0"/>
    <x v="0"/>
    <x v="0"/>
    <x v="11"/>
    <n v="382320"/>
    <s v="USD"/>
    <n v="382320"/>
    <s v="US"/>
    <n v="0"/>
    <x v="0"/>
    <s v="M"/>
  </r>
  <r>
    <x v="0"/>
    <x v="0"/>
    <x v="0"/>
    <x v="11"/>
    <n v="302840"/>
    <s v="USD"/>
    <n v="302840"/>
    <s v="US"/>
    <n v="0"/>
    <x v="0"/>
    <s v="M"/>
  </r>
  <r>
    <x v="0"/>
    <x v="0"/>
    <x v="0"/>
    <x v="2"/>
    <n v="258800"/>
    <s v="USD"/>
    <n v="258800"/>
    <s v="US"/>
    <n v="0"/>
    <x v="0"/>
    <s v="M"/>
  </r>
  <r>
    <x v="0"/>
    <x v="0"/>
    <x v="0"/>
    <x v="2"/>
    <n v="199200"/>
    <s v="USD"/>
    <n v="199200"/>
    <s v="US"/>
    <n v="0"/>
    <x v="0"/>
    <s v="M"/>
  </r>
  <r>
    <x v="0"/>
    <x v="0"/>
    <x v="0"/>
    <x v="6"/>
    <n v="212000"/>
    <s v="USD"/>
    <n v="212000"/>
    <s v="US"/>
    <n v="0"/>
    <x v="0"/>
    <s v="M"/>
  </r>
  <r>
    <x v="0"/>
    <x v="0"/>
    <x v="0"/>
    <x v="6"/>
    <n v="93300"/>
    <s v="USD"/>
    <n v="93300"/>
    <s v="US"/>
    <n v="0"/>
    <x v="0"/>
    <s v="M"/>
  </r>
  <r>
    <x v="0"/>
    <x v="0"/>
    <x v="0"/>
    <x v="1"/>
    <n v="154000"/>
    <s v="USD"/>
    <n v="154000"/>
    <s v="US"/>
    <n v="0"/>
    <x v="0"/>
    <s v="M"/>
  </r>
  <r>
    <x v="0"/>
    <x v="0"/>
    <x v="0"/>
    <x v="1"/>
    <n v="103000"/>
    <s v="USD"/>
    <n v="103000"/>
    <s v="US"/>
    <n v="0"/>
    <x v="0"/>
    <s v="M"/>
  </r>
  <r>
    <x v="0"/>
    <x v="0"/>
    <x v="0"/>
    <x v="28"/>
    <n v="750000"/>
    <s v="USD"/>
    <n v="750000"/>
    <s v="US"/>
    <n v="0"/>
    <x v="0"/>
    <s v="M"/>
  </r>
  <r>
    <x v="0"/>
    <x v="0"/>
    <x v="0"/>
    <x v="28"/>
    <n v="150000"/>
    <s v="USD"/>
    <n v="150000"/>
    <s v="US"/>
    <n v="0"/>
    <x v="0"/>
    <s v="M"/>
  </r>
  <r>
    <x v="0"/>
    <x v="0"/>
    <x v="0"/>
    <x v="4"/>
    <n v="144700"/>
    <s v="USD"/>
    <n v="144700"/>
    <s v="US"/>
    <n v="100"/>
    <x v="0"/>
    <s v="M"/>
  </r>
  <r>
    <x v="0"/>
    <x v="0"/>
    <x v="0"/>
    <x v="4"/>
    <n v="96500"/>
    <s v="USD"/>
    <n v="96500"/>
    <s v="US"/>
    <n v="100"/>
    <x v="0"/>
    <s v="M"/>
  </r>
  <r>
    <x v="0"/>
    <x v="0"/>
    <x v="0"/>
    <x v="6"/>
    <n v="314100"/>
    <s v="USD"/>
    <n v="314100"/>
    <s v="US"/>
    <n v="0"/>
    <x v="0"/>
    <s v="M"/>
  </r>
  <r>
    <x v="0"/>
    <x v="0"/>
    <x v="0"/>
    <x v="6"/>
    <n v="169700"/>
    <s v="USD"/>
    <n v="169700"/>
    <s v="US"/>
    <n v="0"/>
    <x v="0"/>
    <s v="M"/>
  </r>
  <r>
    <x v="0"/>
    <x v="3"/>
    <x v="0"/>
    <x v="2"/>
    <n v="209700"/>
    <s v="USD"/>
    <n v="209700"/>
    <s v="US"/>
    <n v="0"/>
    <x v="0"/>
    <s v="M"/>
  </r>
  <r>
    <x v="0"/>
    <x v="3"/>
    <x v="0"/>
    <x v="2"/>
    <n v="161300"/>
    <s v="USD"/>
    <n v="161300"/>
    <s v="US"/>
    <n v="0"/>
    <x v="0"/>
    <s v="M"/>
  </r>
  <r>
    <x v="0"/>
    <x v="2"/>
    <x v="0"/>
    <x v="6"/>
    <n v="84000"/>
    <s v="USD"/>
    <n v="84000"/>
    <s v="US"/>
    <n v="0"/>
    <x v="0"/>
    <s v="M"/>
  </r>
  <r>
    <x v="0"/>
    <x v="2"/>
    <x v="0"/>
    <x v="6"/>
    <n v="58000"/>
    <s v="USD"/>
    <n v="58000"/>
    <s v="US"/>
    <n v="0"/>
    <x v="0"/>
    <s v="M"/>
  </r>
  <r>
    <x v="0"/>
    <x v="0"/>
    <x v="0"/>
    <x v="1"/>
    <n v="135000"/>
    <s v="USD"/>
    <n v="135000"/>
    <s v="US"/>
    <n v="0"/>
    <x v="0"/>
    <s v="M"/>
  </r>
  <r>
    <x v="0"/>
    <x v="0"/>
    <x v="0"/>
    <x v="1"/>
    <n v="115000"/>
    <s v="USD"/>
    <n v="115000"/>
    <s v="US"/>
    <n v="0"/>
    <x v="0"/>
    <s v="M"/>
  </r>
  <r>
    <x v="0"/>
    <x v="0"/>
    <x v="0"/>
    <x v="4"/>
    <n v="153000"/>
    <s v="USD"/>
    <n v="153000"/>
    <s v="US"/>
    <n v="0"/>
    <x v="0"/>
    <s v="M"/>
  </r>
  <r>
    <x v="0"/>
    <x v="0"/>
    <x v="0"/>
    <x v="4"/>
    <n v="143000"/>
    <s v="USD"/>
    <n v="143000"/>
    <s v="US"/>
    <n v="0"/>
    <x v="0"/>
    <s v="M"/>
  </r>
  <r>
    <x v="0"/>
    <x v="0"/>
    <x v="0"/>
    <x v="1"/>
    <n v="200000"/>
    <s v="USD"/>
    <n v="200000"/>
    <s v="US"/>
    <n v="0"/>
    <x v="0"/>
    <s v="M"/>
  </r>
  <r>
    <x v="0"/>
    <x v="0"/>
    <x v="0"/>
    <x v="1"/>
    <n v="160000"/>
    <s v="USD"/>
    <n v="160000"/>
    <s v="US"/>
    <n v="0"/>
    <x v="0"/>
    <s v="M"/>
  </r>
  <r>
    <x v="0"/>
    <x v="2"/>
    <x v="0"/>
    <x v="11"/>
    <n v="254270"/>
    <s v="USD"/>
    <n v="254270"/>
    <s v="US"/>
    <n v="0"/>
    <x v="0"/>
    <s v="M"/>
  </r>
  <r>
    <x v="0"/>
    <x v="2"/>
    <x v="0"/>
    <x v="11"/>
    <n v="254270"/>
    <s v="USD"/>
    <n v="254270"/>
    <s v="US"/>
    <n v="0"/>
    <x v="0"/>
    <s v="M"/>
  </r>
  <r>
    <x v="0"/>
    <x v="0"/>
    <x v="0"/>
    <x v="1"/>
    <n v="240000"/>
    <s v="USD"/>
    <n v="240000"/>
    <s v="US"/>
    <n v="0"/>
    <x v="0"/>
    <s v="M"/>
  </r>
  <r>
    <x v="0"/>
    <x v="0"/>
    <x v="0"/>
    <x v="1"/>
    <n v="187000"/>
    <s v="USD"/>
    <n v="187000"/>
    <s v="US"/>
    <n v="0"/>
    <x v="0"/>
    <s v="M"/>
  </r>
  <r>
    <x v="0"/>
    <x v="1"/>
    <x v="0"/>
    <x v="47"/>
    <n v="165000"/>
    <s v="USD"/>
    <n v="165000"/>
    <s v="US"/>
    <n v="0"/>
    <x v="0"/>
    <s v="M"/>
  </r>
  <r>
    <x v="0"/>
    <x v="1"/>
    <x v="0"/>
    <x v="47"/>
    <n v="108750"/>
    <s v="USD"/>
    <n v="108750"/>
    <s v="US"/>
    <n v="0"/>
    <x v="0"/>
    <s v="M"/>
  </r>
  <r>
    <x v="0"/>
    <x v="0"/>
    <x v="0"/>
    <x v="23"/>
    <n v="55000"/>
    <s v="GBP"/>
    <n v="68750"/>
    <s v="GB"/>
    <n v="0"/>
    <x v="2"/>
    <s v="M"/>
  </r>
  <r>
    <x v="0"/>
    <x v="0"/>
    <x v="0"/>
    <x v="23"/>
    <n v="40000"/>
    <s v="GBP"/>
    <n v="50000"/>
    <s v="GB"/>
    <n v="0"/>
    <x v="2"/>
    <s v="M"/>
  </r>
  <r>
    <x v="0"/>
    <x v="0"/>
    <x v="0"/>
    <x v="13"/>
    <n v="190000"/>
    <s v="USD"/>
    <n v="190000"/>
    <s v="US"/>
    <n v="0"/>
    <x v="0"/>
    <s v="M"/>
  </r>
  <r>
    <x v="0"/>
    <x v="0"/>
    <x v="0"/>
    <x v="13"/>
    <n v="130000"/>
    <s v="USD"/>
    <n v="130000"/>
    <s v="US"/>
    <n v="0"/>
    <x v="0"/>
    <s v="M"/>
  </r>
  <r>
    <x v="0"/>
    <x v="0"/>
    <x v="0"/>
    <x v="7"/>
    <n v="285200"/>
    <s v="USD"/>
    <n v="285200"/>
    <s v="US"/>
    <n v="100"/>
    <x v="0"/>
    <s v="M"/>
  </r>
  <r>
    <x v="0"/>
    <x v="0"/>
    <x v="0"/>
    <x v="7"/>
    <n v="168600"/>
    <s v="USD"/>
    <n v="168600"/>
    <s v="US"/>
    <n v="100"/>
    <x v="0"/>
    <s v="M"/>
  </r>
  <r>
    <x v="0"/>
    <x v="2"/>
    <x v="0"/>
    <x v="6"/>
    <n v="55000"/>
    <s v="EUR"/>
    <n v="61111"/>
    <s v="DE"/>
    <n v="50"/>
    <x v="15"/>
    <s v="M"/>
  </r>
  <r>
    <x v="0"/>
    <x v="2"/>
    <x v="0"/>
    <x v="28"/>
    <n v="66000"/>
    <s v="USD"/>
    <n v="66000"/>
    <s v="US"/>
    <n v="100"/>
    <x v="0"/>
    <s v="M"/>
  </r>
  <r>
    <x v="0"/>
    <x v="1"/>
    <x v="0"/>
    <x v="1"/>
    <n v="133000"/>
    <s v="USD"/>
    <n v="133000"/>
    <s v="US"/>
    <n v="0"/>
    <x v="0"/>
    <s v="M"/>
  </r>
  <r>
    <x v="0"/>
    <x v="1"/>
    <x v="0"/>
    <x v="1"/>
    <n v="58400"/>
    <s v="USD"/>
    <n v="58400"/>
    <s v="US"/>
    <n v="0"/>
    <x v="0"/>
    <s v="M"/>
  </r>
  <r>
    <x v="0"/>
    <x v="0"/>
    <x v="0"/>
    <x v="4"/>
    <n v="163000"/>
    <s v="USD"/>
    <n v="163000"/>
    <s v="US"/>
    <n v="100"/>
    <x v="0"/>
    <s v="M"/>
  </r>
  <r>
    <x v="0"/>
    <x v="0"/>
    <x v="0"/>
    <x v="4"/>
    <n v="77000"/>
    <s v="USD"/>
    <n v="77000"/>
    <s v="US"/>
    <n v="100"/>
    <x v="0"/>
    <s v="M"/>
  </r>
  <r>
    <x v="0"/>
    <x v="0"/>
    <x v="0"/>
    <x v="1"/>
    <n v="146000"/>
    <s v="USD"/>
    <n v="146000"/>
    <s v="US"/>
    <n v="0"/>
    <x v="0"/>
    <s v="M"/>
  </r>
  <r>
    <x v="0"/>
    <x v="0"/>
    <x v="0"/>
    <x v="1"/>
    <n v="78900"/>
    <s v="USD"/>
    <n v="78900"/>
    <s v="US"/>
    <n v="0"/>
    <x v="0"/>
    <s v="M"/>
  </r>
  <r>
    <x v="0"/>
    <x v="1"/>
    <x v="0"/>
    <x v="2"/>
    <n v="200000"/>
    <s v="USD"/>
    <n v="200000"/>
    <s v="US"/>
    <n v="100"/>
    <x v="0"/>
    <s v="L"/>
  </r>
  <r>
    <x v="0"/>
    <x v="1"/>
    <x v="0"/>
    <x v="2"/>
    <n v="100000"/>
    <s v="USD"/>
    <n v="100000"/>
    <s v="US"/>
    <n v="100"/>
    <x v="0"/>
    <s v="L"/>
  </r>
  <r>
    <x v="0"/>
    <x v="0"/>
    <x v="0"/>
    <x v="11"/>
    <n v="195500"/>
    <s v="USD"/>
    <n v="195500"/>
    <s v="US"/>
    <n v="100"/>
    <x v="0"/>
    <s v="M"/>
  </r>
  <r>
    <x v="0"/>
    <x v="0"/>
    <x v="0"/>
    <x v="11"/>
    <n v="141300"/>
    <s v="USD"/>
    <n v="141300"/>
    <s v="US"/>
    <n v="100"/>
    <x v="0"/>
    <s v="M"/>
  </r>
  <r>
    <x v="0"/>
    <x v="1"/>
    <x v="0"/>
    <x v="34"/>
    <n v="128000"/>
    <s v="USD"/>
    <n v="128000"/>
    <s v="US"/>
    <n v="0"/>
    <x v="0"/>
    <s v="M"/>
  </r>
  <r>
    <x v="0"/>
    <x v="1"/>
    <x v="0"/>
    <x v="34"/>
    <n v="64000"/>
    <s v="USD"/>
    <n v="64000"/>
    <s v="US"/>
    <n v="0"/>
    <x v="0"/>
    <s v="M"/>
  </r>
  <r>
    <x v="0"/>
    <x v="1"/>
    <x v="0"/>
    <x v="6"/>
    <n v="77040"/>
    <s v="EUR"/>
    <n v="85600"/>
    <s v="LV"/>
    <n v="0"/>
    <x v="13"/>
    <s v="M"/>
  </r>
  <r>
    <x v="0"/>
    <x v="1"/>
    <x v="0"/>
    <x v="6"/>
    <n v="39840"/>
    <s v="EUR"/>
    <n v="44266"/>
    <s v="LV"/>
    <n v="0"/>
    <x v="13"/>
    <s v="M"/>
  </r>
  <r>
    <x v="0"/>
    <x v="1"/>
    <x v="0"/>
    <x v="1"/>
    <n v="48000"/>
    <s v="GBP"/>
    <n v="60000"/>
    <s v="GB"/>
    <n v="0"/>
    <x v="2"/>
    <s v="M"/>
  </r>
  <r>
    <x v="0"/>
    <x v="1"/>
    <x v="0"/>
    <x v="1"/>
    <n v="37200"/>
    <s v="GBP"/>
    <n v="46500"/>
    <s v="GB"/>
    <n v="0"/>
    <x v="2"/>
    <s v="M"/>
  </r>
  <r>
    <x v="0"/>
    <x v="3"/>
    <x v="0"/>
    <x v="1"/>
    <n v="204500"/>
    <s v="USD"/>
    <n v="204500"/>
    <s v="US"/>
    <n v="0"/>
    <x v="0"/>
    <s v="M"/>
  </r>
  <r>
    <x v="0"/>
    <x v="3"/>
    <x v="0"/>
    <x v="1"/>
    <n v="130000"/>
    <s v="USD"/>
    <n v="130000"/>
    <s v="US"/>
    <n v="0"/>
    <x v="0"/>
    <s v="M"/>
  </r>
  <r>
    <x v="0"/>
    <x v="0"/>
    <x v="0"/>
    <x v="6"/>
    <n v="65000"/>
    <s v="GBP"/>
    <n v="81250"/>
    <s v="GB"/>
    <n v="0"/>
    <x v="2"/>
    <s v="M"/>
  </r>
  <r>
    <x v="0"/>
    <x v="0"/>
    <x v="0"/>
    <x v="6"/>
    <n v="40000"/>
    <s v="GBP"/>
    <n v="50000"/>
    <s v="GB"/>
    <n v="0"/>
    <x v="2"/>
    <s v="M"/>
  </r>
  <r>
    <x v="0"/>
    <x v="0"/>
    <x v="0"/>
    <x v="1"/>
    <n v="230000"/>
    <s v="USD"/>
    <n v="230000"/>
    <s v="US"/>
    <n v="100"/>
    <x v="0"/>
    <s v="M"/>
  </r>
  <r>
    <x v="0"/>
    <x v="0"/>
    <x v="0"/>
    <x v="1"/>
    <n v="149000"/>
    <s v="USD"/>
    <n v="149000"/>
    <s v="US"/>
    <n v="100"/>
    <x v="0"/>
    <s v="M"/>
  </r>
  <r>
    <x v="0"/>
    <x v="0"/>
    <x v="0"/>
    <x v="6"/>
    <n v="185900"/>
    <s v="USD"/>
    <n v="185900"/>
    <s v="US"/>
    <n v="0"/>
    <x v="0"/>
    <s v="M"/>
  </r>
  <r>
    <x v="0"/>
    <x v="0"/>
    <x v="0"/>
    <x v="6"/>
    <n v="109400"/>
    <s v="USD"/>
    <n v="109400"/>
    <s v="US"/>
    <n v="0"/>
    <x v="0"/>
    <s v="M"/>
  </r>
  <r>
    <x v="0"/>
    <x v="0"/>
    <x v="0"/>
    <x v="6"/>
    <n v="145000"/>
    <s v="USD"/>
    <n v="145000"/>
    <s v="US"/>
    <n v="100"/>
    <x v="0"/>
    <s v="M"/>
  </r>
  <r>
    <x v="0"/>
    <x v="0"/>
    <x v="0"/>
    <x v="6"/>
    <n v="125000"/>
    <s v="USD"/>
    <n v="125000"/>
    <s v="US"/>
    <n v="100"/>
    <x v="0"/>
    <s v="M"/>
  </r>
  <r>
    <x v="0"/>
    <x v="0"/>
    <x v="0"/>
    <x v="57"/>
    <n v="54000"/>
    <s v="GBP"/>
    <n v="67500"/>
    <s v="GB"/>
    <n v="0"/>
    <x v="2"/>
    <s v="M"/>
  </r>
  <r>
    <x v="0"/>
    <x v="0"/>
    <x v="0"/>
    <x v="57"/>
    <n v="48000"/>
    <s v="GBP"/>
    <n v="60000"/>
    <s v="GB"/>
    <n v="0"/>
    <x v="2"/>
    <s v="M"/>
  </r>
  <r>
    <x v="0"/>
    <x v="0"/>
    <x v="0"/>
    <x v="9"/>
    <n v="195000"/>
    <s v="USD"/>
    <n v="195000"/>
    <s v="US"/>
    <n v="0"/>
    <x v="0"/>
    <s v="M"/>
  </r>
  <r>
    <x v="0"/>
    <x v="0"/>
    <x v="0"/>
    <x v="9"/>
    <n v="64200"/>
    <s v="USD"/>
    <n v="64200"/>
    <s v="US"/>
    <n v="0"/>
    <x v="0"/>
    <s v="M"/>
  </r>
  <r>
    <x v="0"/>
    <x v="0"/>
    <x v="0"/>
    <x v="6"/>
    <n v="208500"/>
    <s v="USD"/>
    <n v="208500"/>
    <s v="US"/>
    <n v="0"/>
    <x v="0"/>
    <s v="M"/>
  </r>
  <r>
    <x v="0"/>
    <x v="0"/>
    <x v="0"/>
    <x v="6"/>
    <n v="165000"/>
    <s v="USD"/>
    <n v="165000"/>
    <s v="US"/>
    <n v="0"/>
    <x v="0"/>
    <s v="M"/>
  </r>
  <r>
    <x v="0"/>
    <x v="0"/>
    <x v="0"/>
    <x v="4"/>
    <n v="47215"/>
    <s v="GBP"/>
    <n v="59018"/>
    <s v="GB"/>
    <n v="0"/>
    <x v="2"/>
    <s v="M"/>
  </r>
  <r>
    <x v="0"/>
    <x v="0"/>
    <x v="0"/>
    <x v="4"/>
    <n v="42245"/>
    <s v="GBP"/>
    <n v="52806"/>
    <s v="GB"/>
    <n v="0"/>
    <x v="2"/>
    <s v="M"/>
  </r>
  <r>
    <x v="0"/>
    <x v="1"/>
    <x v="0"/>
    <x v="47"/>
    <n v="124230"/>
    <s v="USD"/>
    <n v="124230"/>
    <s v="US"/>
    <n v="0"/>
    <x v="0"/>
    <s v="M"/>
  </r>
  <r>
    <x v="0"/>
    <x v="1"/>
    <x v="0"/>
    <x v="47"/>
    <n v="68637"/>
    <s v="USD"/>
    <n v="68637"/>
    <s v="US"/>
    <n v="0"/>
    <x v="0"/>
    <s v="M"/>
  </r>
  <r>
    <x v="0"/>
    <x v="3"/>
    <x v="0"/>
    <x v="32"/>
    <n v="247000"/>
    <s v="USD"/>
    <n v="247000"/>
    <s v="US"/>
    <n v="0"/>
    <x v="0"/>
    <s v="M"/>
  </r>
  <r>
    <x v="0"/>
    <x v="3"/>
    <x v="0"/>
    <x v="32"/>
    <n v="182000"/>
    <s v="USD"/>
    <n v="182000"/>
    <s v="US"/>
    <n v="0"/>
    <x v="0"/>
    <s v="M"/>
  </r>
  <r>
    <x v="0"/>
    <x v="0"/>
    <x v="0"/>
    <x v="11"/>
    <n v="278700"/>
    <s v="USD"/>
    <n v="278700"/>
    <s v="US"/>
    <n v="0"/>
    <x v="0"/>
    <s v="M"/>
  </r>
  <r>
    <x v="0"/>
    <x v="0"/>
    <x v="0"/>
    <x v="11"/>
    <n v="159300"/>
    <s v="USD"/>
    <n v="159300"/>
    <s v="US"/>
    <n v="0"/>
    <x v="0"/>
    <s v="M"/>
  </r>
  <r>
    <x v="0"/>
    <x v="0"/>
    <x v="0"/>
    <x v="1"/>
    <n v="233200"/>
    <s v="USD"/>
    <n v="233200"/>
    <s v="US"/>
    <n v="0"/>
    <x v="0"/>
    <s v="M"/>
  </r>
  <r>
    <x v="0"/>
    <x v="0"/>
    <x v="0"/>
    <x v="1"/>
    <n v="144200"/>
    <s v="USD"/>
    <n v="144200"/>
    <s v="US"/>
    <n v="0"/>
    <x v="0"/>
    <s v="M"/>
  </r>
  <r>
    <x v="0"/>
    <x v="3"/>
    <x v="0"/>
    <x v="3"/>
    <n v="238500"/>
    <s v="USD"/>
    <n v="238500"/>
    <s v="US"/>
    <n v="0"/>
    <x v="0"/>
    <s v="M"/>
  </r>
  <r>
    <x v="0"/>
    <x v="3"/>
    <x v="0"/>
    <x v="3"/>
    <n v="183400"/>
    <s v="USD"/>
    <n v="183400"/>
    <s v="US"/>
    <n v="0"/>
    <x v="0"/>
    <s v="M"/>
  </r>
  <r>
    <x v="0"/>
    <x v="0"/>
    <x v="0"/>
    <x v="11"/>
    <n v="205500"/>
    <s v="USD"/>
    <n v="205500"/>
    <s v="US"/>
    <n v="0"/>
    <x v="0"/>
    <s v="M"/>
  </r>
  <r>
    <x v="0"/>
    <x v="0"/>
    <x v="0"/>
    <x v="11"/>
    <n v="132500"/>
    <s v="USD"/>
    <n v="132500"/>
    <s v="US"/>
    <n v="0"/>
    <x v="0"/>
    <s v="M"/>
  </r>
  <r>
    <x v="0"/>
    <x v="1"/>
    <x v="0"/>
    <x v="4"/>
    <n v="134500"/>
    <s v="USD"/>
    <n v="134500"/>
    <s v="US"/>
    <n v="0"/>
    <x v="0"/>
    <s v="M"/>
  </r>
  <r>
    <x v="0"/>
    <x v="1"/>
    <x v="0"/>
    <x v="4"/>
    <n v="100000"/>
    <s v="USD"/>
    <n v="100000"/>
    <s v="US"/>
    <n v="0"/>
    <x v="0"/>
    <s v="M"/>
  </r>
  <r>
    <x v="0"/>
    <x v="0"/>
    <x v="0"/>
    <x v="11"/>
    <n v="258100"/>
    <s v="USD"/>
    <n v="258100"/>
    <s v="US"/>
    <n v="0"/>
    <x v="0"/>
    <s v="M"/>
  </r>
  <r>
    <x v="0"/>
    <x v="0"/>
    <x v="0"/>
    <x v="11"/>
    <n v="151900"/>
    <s v="USD"/>
    <n v="151900"/>
    <s v="US"/>
    <n v="0"/>
    <x v="0"/>
    <s v="M"/>
  </r>
  <r>
    <x v="0"/>
    <x v="3"/>
    <x v="0"/>
    <x v="19"/>
    <n v="300000"/>
    <s v="USD"/>
    <n v="300000"/>
    <s v="US"/>
    <n v="100"/>
    <x v="0"/>
    <s v="M"/>
  </r>
  <r>
    <x v="0"/>
    <x v="3"/>
    <x v="0"/>
    <x v="19"/>
    <n v="220000"/>
    <s v="USD"/>
    <n v="220000"/>
    <s v="US"/>
    <n v="100"/>
    <x v="0"/>
    <s v="M"/>
  </r>
  <r>
    <x v="0"/>
    <x v="0"/>
    <x v="0"/>
    <x v="4"/>
    <n v="200000"/>
    <s v="USD"/>
    <n v="200000"/>
    <s v="US"/>
    <n v="100"/>
    <x v="0"/>
    <s v="M"/>
  </r>
  <r>
    <x v="0"/>
    <x v="0"/>
    <x v="0"/>
    <x v="4"/>
    <n v="145000"/>
    <s v="USD"/>
    <n v="145000"/>
    <s v="US"/>
    <n v="100"/>
    <x v="0"/>
    <s v="M"/>
  </r>
  <r>
    <x v="0"/>
    <x v="0"/>
    <x v="0"/>
    <x v="11"/>
    <n v="323300"/>
    <s v="USD"/>
    <n v="323300"/>
    <s v="US"/>
    <n v="0"/>
    <x v="0"/>
    <s v="M"/>
  </r>
  <r>
    <x v="0"/>
    <x v="0"/>
    <x v="0"/>
    <x v="11"/>
    <n v="184700"/>
    <s v="USD"/>
    <n v="184700"/>
    <s v="US"/>
    <n v="0"/>
    <x v="0"/>
    <s v="M"/>
  </r>
  <r>
    <x v="0"/>
    <x v="0"/>
    <x v="0"/>
    <x v="6"/>
    <n v="253430"/>
    <s v="USD"/>
    <n v="253430"/>
    <s v="US"/>
    <n v="0"/>
    <x v="0"/>
    <s v="M"/>
  </r>
  <r>
    <x v="0"/>
    <x v="0"/>
    <x v="0"/>
    <x v="6"/>
    <n v="212780"/>
    <s v="USD"/>
    <n v="212780"/>
    <s v="US"/>
    <n v="0"/>
    <x v="0"/>
    <s v="M"/>
  </r>
  <r>
    <x v="0"/>
    <x v="1"/>
    <x v="0"/>
    <x v="6"/>
    <n v="130000"/>
    <s v="USD"/>
    <n v="130000"/>
    <s v="US"/>
    <n v="100"/>
    <x v="0"/>
    <s v="M"/>
  </r>
  <r>
    <x v="0"/>
    <x v="1"/>
    <x v="0"/>
    <x v="6"/>
    <n v="110000"/>
    <s v="USD"/>
    <n v="110000"/>
    <s v="US"/>
    <n v="100"/>
    <x v="0"/>
    <s v="M"/>
  </r>
  <r>
    <x v="0"/>
    <x v="0"/>
    <x v="0"/>
    <x v="3"/>
    <n v="300000"/>
    <s v="USD"/>
    <n v="300000"/>
    <s v="US"/>
    <n v="0"/>
    <x v="0"/>
    <s v="M"/>
  </r>
  <r>
    <x v="0"/>
    <x v="0"/>
    <x v="0"/>
    <x v="3"/>
    <n v="130000"/>
    <s v="USD"/>
    <n v="130000"/>
    <s v="US"/>
    <n v="0"/>
    <x v="0"/>
    <s v="M"/>
  </r>
  <r>
    <x v="0"/>
    <x v="0"/>
    <x v="0"/>
    <x v="11"/>
    <n v="278700"/>
    <s v="USD"/>
    <n v="278700"/>
    <s v="US"/>
    <n v="0"/>
    <x v="0"/>
    <s v="M"/>
  </r>
  <r>
    <x v="0"/>
    <x v="0"/>
    <x v="0"/>
    <x v="11"/>
    <n v="159300"/>
    <s v="USD"/>
    <n v="159300"/>
    <s v="US"/>
    <n v="0"/>
    <x v="0"/>
    <s v="M"/>
  </r>
  <r>
    <x v="0"/>
    <x v="2"/>
    <x v="0"/>
    <x v="47"/>
    <n v="27000"/>
    <s v="USD"/>
    <n v="27000"/>
    <s v="IN"/>
    <n v="100"/>
    <x v="33"/>
    <s v="M"/>
  </r>
  <r>
    <x v="0"/>
    <x v="2"/>
    <x v="2"/>
    <x v="1"/>
    <n v="93000"/>
    <s v="USD"/>
    <n v="93000"/>
    <s v="US"/>
    <n v="0"/>
    <x v="0"/>
    <s v="M"/>
  </r>
  <r>
    <x v="0"/>
    <x v="2"/>
    <x v="2"/>
    <x v="1"/>
    <n v="45400"/>
    <s v="USD"/>
    <n v="45400"/>
    <s v="US"/>
    <n v="0"/>
    <x v="0"/>
    <s v="M"/>
  </r>
  <r>
    <x v="0"/>
    <x v="1"/>
    <x v="0"/>
    <x v="6"/>
    <n v="119200"/>
    <s v="USD"/>
    <n v="119200"/>
    <s v="US"/>
    <n v="100"/>
    <x v="0"/>
    <s v="M"/>
  </r>
  <r>
    <x v="0"/>
    <x v="1"/>
    <x v="0"/>
    <x v="6"/>
    <n v="86600"/>
    <s v="USD"/>
    <n v="86600"/>
    <s v="US"/>
    <n v="100"/>
    <x v="0"/>
    <s v="M"/>
  </r>
  <r>
    <x v="0"/>
    <x v="1"/>
    <x v="0"/>
    <x v="6"/>
    <n v="166000"/>
    <s v="USD"/>
    <n v="166000"/>
    <s v="US"/>
    <n v="0"/>
    <x v="0"/>
    <s v="M"/>
  </r>
  <r>
    <x v="0"/>
    <x v="1"/>
    <x v="0"/>
    <x v="6"/>
    <n v="73100"/>
    <s v="USD"/>
    <n v="73100"/>
    <s v="US"/>
    <n v="0"/>
    <x v="0"/>
    <s v="M"/>
  </r>
  <r>
    <x v="0"/>
    <x v="1"/>
    <x v="0"/>
    <x v="6"/>
    <n v="212000"/>
    <s v="USD"/>
    <n v="212000"/>
    <s v="EG"/>
    <n v="0"/>
    <x v="25"/>
    <s v="M"/>
  </r>
  <r>
    <x v="0"/>
    <x v="1"/>
    <x v="0"/>
    <x v="6"/>
    <n v="93300"/>
    <s v="USD"/>
    <n v="93300"/>
    <s v="EG"/>
    <n v="0"/>
    <x v="25"/>
    <s v="M"/>
  </r>
  <r>
    <x v="0"/>
    <x v="0"/>
    <x v="0"/>
    <x v="4"/>
    <n v="96600"/>
    <s v="USD"/>
    <n v="96600"/>
    <s v="US"/>
    <n v="0"/>
    <x v="0"/>
    <s v="M"/>
  </r>
  <r>
    <x v="0"/>
    <x v="0"/>
    <x v="0"/>
    <x v="4"/>
    <n v="55200"/>
    <s v="USD"/>
    <n v="55200"/>
    <s v="US"/>
    <n v="0"/>
    <x v="0"/>
    <s v="M"/>
  </r>
  <r>
    <x v="0"/>
    <x v="1"/>
    <x v="0"/>
    <x v="19"/>
    <n v="132600"/>
    <s v="USD"/>
    <n v="132600"/>
    <s v="US"/>
    <n v="0"/>
    <x v="0"/>
    <s v="M"/>
  </r>
  <r>
    <x v="0"/>
    <x v="1"/>
    <x v="0"/>
    <x v="19"/>
    <n v="80845"/>
    <s v="USD"/>
    <n v="80845"/>
    <s v="US"/>
    <n v="0"/>
    <x v="0"/>
    <s v="M"/>
  </r>
  <r>
    <x v="0"/>
    <x v="2"/>
    <x v="0"/>
    <x v="6"/>
    <n v="144200"/>
    <s v="USD"/>
    <n v="144200"/>
    <s v="US"/>
    <n v="0"/>
    <x v="0"/>
    <s v="M"/>
  </r>
  <r>
    <x v="0"/>
    <x v="2"/>
    <x v="0"/>
    <x v="6"/>
    <n v="72100"/>
    <s v="USD"/>
    <n v="72100"/>
    <s v="US"/>
    <n v="0"/>
    <x v="0"/>
    <s v="M"/>
  </r>
  <r>
    <x v="0"/>
    <x v="1"/>
    <x v="0"/>
    <x v="6"/>
    <n v="212000"/>
    <s v="USD"/>
    <n v="212000"/>
    <s v="EG"/>
    <n v="0"/>
    <x v="25"/>
    <s v="M"/>
  </r>
  <r>
    <x v="0"/>
    <x v="1"/>
    <x v="0"/>
    <x v="6"/>
    <n v="93300"/>
    <s v="USD"/>
    <n v="93300"/>
    <s v="EG"/>
    <n v="0"/>
    <x v="25"/>
    <s v="M"/>
  </r>
  <r>
    <x v="0"/>
    <x v="2"/>
    <x v="0"/>
    <x v="22"/>
    <n v="100144"/>
    <s v="USD"/>
    <n v="100144"/>
    <s v="CA"/>
    <n v="0"/>
    <x v="3"/>
    <s v="M"/>
  </r>
  <r>
    <x v="0"/>
    <x v="2"/>
    <x v="0"/>
    <x v="22"/>
    <n v="78308"/>
    <s v="USD"/>
    <n v="78308"/>
    <s v="CA"/>
    <n v="0"/>
    <x v="3"/>
    <s v="M"/>
  </r>
  <r>
    <x v="0"/>
    <x v="0"/>
    <x v="0"/>
    <x v="6"/>
    <n v="212000"/>
    <s v="USD"/>
    <n v="212000"/>
    <s v="EG"/>
    <n v="0"/>
    <x v="25"/>
    <s v="M"/>
  </r>
  <r>
    <x v="0"/>
    <x v="0"/>
    <x v="0"/>
    <x v="6"/>
    <n v="93300"/>
    <s v="USD"/>
    <n v="93300"/>
    <s v="EG"/>
    <n v="0"/>
    <x v="25"/>
    <s v="M"/>
  </r>
  <r>
    <x v="0"/>
    <x v="2"/>
    <x v="2"/>
    <x v="4"/>
    <n v="93000"/>
    <s v="USD"/>
    <n v="93000"/>
    <s v="US"/>
    <n v="0"/>
    <x v="0"/>
    <s v="M"/>
  </r>
  <r>
    <x v="0"/>
    <x v="2"/>
    <x v="2"/>
    <x v="4"/>
    <n v="45400"/>
    <s v="USD"/>
    <n v="45400"/>
    <s v="US"/>
    <n v="0"/>
    <x v="0"/>
    <s v="M"/>
  </r>
  <r>
    <x v="0"/>
    <x v="0"/>
    <x v="0"/>
    <x v="6"/>
    <n v="60000"/>
    <s v="EUR"/>
    <n v="66666"/>
    <s v="LT"/>
    <n v="0"/>
    <x v="5"/>
    <s v="M"/>
  </r>
  <r>
    <x v="0"/>
    <x v="0"/>
    <x v="0"/>
    <x v="6"/>
    <n v="48000"/>
    <s v="EUR"/>
    <n v="53333"/>
    <s v="LT"/>
    <n v="0"/>
    <x v="5"/>
    <s v="M"/>
  </r>
  <r>
    <x v="0"/>
    <x v="0"/>
    <x v="0"/>
    <x v="23"/>
    <n v="112125"/>
    <s v="USD"/>
    <n v="112125"/>
    <s v="CA"/>
    <n v="100"/>
    <x v="3"/>
    <s v="M"/>
  </r>
  <r>
    <x v="0"/>
    <x v="0"/>
    <x v="0"/>
    <x v="23"/>
    <n v="67275"/>
    <s v="USD"/>
    <n v="67275"/>
    <s v="CA"/>
    <n v="100"/>
    <x v="3"/>
    <s v="M"/>
  </r>
  <r>
    <x v="0"/>
    <x v="1"/>
    <x v="0"/>
    <x v="6"/>
    <n v="166000"/>
    <s v="USD"/>
    <n v="166000"/>
    <s v="US"/>
    <n v="0"/>
    <x v="0"/>
    <s v="M"/>
  </r>
  <r>
    <x v="0"/>
    <x v="1"/>
    <x v="0"/>
    <x v="6"/>
    <n v="73100"/>
    <s v="USD"/>
    <n v="73100"/>
    <s v="US"/>
    <n v="0"/>
    <x v="0"/>
    <s v="M"/>
  </r>
  <r>
    <x v="0"/>
    <x v="2"/>
    <x v="0"/>
    <x v="4"/>
    <n v="114000"/>
    <s v="USD"/>
    <n v="114000"/>
    <s v="US"/>
    <n v="0"/>
    <x v="0"/>
    <s v="M"/>
  </r>
  <r>
    <x v="0"/>
    <x v="2"/>
    <x v="0"/>
    <x v="4"/>
    <n v="75000"/>
    <s v="USD"/>
    <n v="75000"/>
    <s v="US"/>
    <n v="0"/>
    <x v="0"/>
    <s v="M"/>
  </r>
  <r>
    <x v="0"/>
    <x v="0"/>
    <x v="0"/>
    <x v="6"/>
    <n v="200070"/>
    <s v="USD"/>
    <n v="200070"/>
    <s v="CA"/>
    <n v="0"/>
    <x v="3"/>
    <s v="M"/>
  </r>
  <r>
    <x v="0"/>
    <x v="0"/>
    <x v="0"/>
    <x v="6"/>
    <n v="107730"/>
    <s v="USD"/>
    <n v="107730"/>
    <s v="CA"/>
    <n v="0"/>
    <x v="3"/>
    <s v="M"/>
  </r>
  <r>
    <x v="0"/>
    <x v="1"/>
    <x v="0"/>
    <x v="1"/>
    <n v="220000"/>
    <s v="USD"/>
    <n v="220000"/>
    <s v="US"/>
    <n v="0"/>
    <x v="0"/>
    <s v="M"/>
  </r>
  <r>
    <x v="0"/>
    <x v="1"/>
    <x v="0"/>
    <x v="1"/>
    <n v="140000"/>
    <s v="USD"/>
    <n v="140000"/>
    <s v="US"/>
    <n v="0"/>
    <x v="0"/>
    <s v="M"/>
  </r>
  <r>
    <x v="0"/>
    <x v="0"/>
    <x v="0"/>
    <x v="4"/>
    <n v="100000"/>
    <s v="USD"/>
    <n v="100000"/>
    <s v="IE"/>
    <n v="0"/>
    <x v="34"/>
    <s v="M"/>
  </r>
  <r>
    <x v="0"/>
    <x v="0"/>
    <x v="0"/>
    <x v="4"/>
    <n v="80000"/>
    <s v="USD"/>
    <n v="80000"/>
    <s v="IE"/>
    <n v="0"/>
    <x v="34"/>
    <s v="M"/>
  </r>
  <r>
    <x v="0"/>
    <x v="1"/>
    <x v="0"/>
    <x v="19"/>
    <n v="287800"/>
    <s v="USD"/>
    <n v="287800"/>
    <s v="US"/>
    <n v="0"/>
    <x v="0"/>
    <s v="M"/>
  </r>
  <r>
    <x v="0"/>
    <x v="1"/>
    <x v="0"/>
    <x v="19"/>
    <n v="287800"/>
    <s v="USD"/>
    <n v="287800"/>
    <s v="US"/>
    <n v="0"/>
    <x v="0"/>
    <s v="M"/>
  </r>
  <r>
    <x v="0"/>
    <x v="0"/>
    <x v="0"/>
    <x v="1"/>
    <n v="166000"/>
    <s v="USD"/>
    <n v="166000"/>
    <s v="US"/>
    <n v="0"/>
    <x v="0"/>
    <s v="M"/>
  </r>
  <r>
    <x v="0"/>
    <x v="0"/>
    <x v="0"/>
    <x v="1"/>
    <n v="73100"/>
    <s v="USD"/>
    <n v="73100"/>
    <s v="US"/>
    <n v="0"/>
    <x v="0"/>
    <s v="M"/>
  </r>
  <r>
    <x v="0"/>
    <x v="0"/>
    <x v="0"/>
    <x v="4"/>
    <n v="187770"/>
    <s v="USD"/>
    <n v="187770"/>
    <s v="US"/>
    <n v="0"/>
    <x v="0"/>
    <s v="M"/>
  </r>
  <r>
    <x v="0"/>
    <x v="0"/>
    <x v="0"/>
    <x v="4"/>
    <n v="109500"/>
    <s v="USD"/>
    <n v="109500"/>
    <s v="US"/>
    <n v="0"/>
    <x v="0"/>
    <s v="M"/>
  </r>
  <r>
    <x v="0"/>
    <x v="2"/>
    <x v="0"/>
    <x v="4"/>
    <n v="75000"/>
    <s v="GBP"/>
    <n v="93750"/>
    <s v="GB"/>
    <n v="0"/>
    <x v="2"/>
    <s v="M"/>
  </r>
  <r>
    <x v="0"/>
    <x v="2"/>
    <x v="0"/>
    <x v="4"/>
    <n v="55000"/>
    <s v="GBP"/>
    <n v="68750"/>
    <s v="GB"/>
    <n v="0"/>
    <x v="2"/>
    <s v="M"/>
  </r>
  <r>
    <x v="0"/>
    <x v="0"/>
    <x v="0"/>
    <x v="19"/>
    <n v="177300"/>
    <s v="USD"/>
    <n v="177300"/>
    <s v="US"/>
    <n v="0"/>
    <x v="0"/>
    <s v="M"/>
  </r>
  <r>
    <x v="0"/>
    <x v="0"/>
    <x v="0"/>
    <x v="19"/>
    <n v="126500"/>
    <s v="USD"/>
    <n v="126500"/>
    <s v="US"/>
    <n v="0"/>
    <x v="0"/>
    <s v="M"/>
  </r>
  <r>
    <x v="0"/>
    <x v="1"/>
    <x v="0"/>
    <x v="72"/>
    <n v="145100"/>
    <s v="USD"/>
    <n v="145100"/>
    <s v="US"/>
    <n v="0"/>
    <x v="0"/>
    <s v="M"/>
  </r>
  <r>
    <x v="0"/>
    <x v="1"/>
    <x v="0"/>
    <x v="72"/>
    <n v="93900"/>
    <s v="USD"/>
    <n v="93900"/>
    <s v="US"/>
    <n v="0"/>
    <x v="0"/>
    <s v="M"/>
  </r>
  <r>
    <x v="0"/>
    <x v="0"/>
    <x v="0"/>
    <x v="2"/>
    <n v="245000"/>
    <s v="USD"/>
    <n v="245000"/>
    <s v="US"/>
    <n v="100"/>
    <x v="0"/>
    <s v="M"/>
  </r>
  <r>
    <x v="0"/>
    <x v="0"/>
    <x v="0"/>
    <x v="2"/>
    <n v="163000"/>
    <s v="USD"/>
    <n v="163000"/>
    <s v="US"/>
    <n v="100"/>
    <x v="0"/>
    <s v="M"/>
  </r>
  <r>
    <x v="0"/>
    <x v="0"/>
    <x v="0"/>
    <x v="6"/>
    <n v="189100"/>
    <s v="USD"/>
    <n v="189100"/>
    <s v="US"/>
    <n v="0"/>
    <x v="0"/>
    <s v="M"/>
  </r>
  <r>
    <x v="0"/>
    <x v="0"/>
    <x v="0"/>
    <x v="6"/>
    <n v="154360"/>
    <s v="USD"/>
    <n v="154360"/>
    <s v="US"/>
    <n v="0"/>
    <x v="0"/>
    <s v="M"/>
  </r>
  <r>
    <x v="0"/>
    <x v="1"/>
    <x v="0"/>
    <x v="1"/>
    <n v="159250"/>
    <s v="USD"/>
    <n v="159250"/>
    <s v="US"/>
    <n v="0"/>
    <x v="0"/>
    <s v="M"/>
  </r>
  <r>
    <x v="0"/>
    <x v="1"/>
    <x v="0"/>
    <x v="1"/>
    <n v="85750"/>
    <s v="USD"/>
    <n v="85750"/>
    <s v="US"/>
    <n v="0"/>
    <x v="0"/>
    <s v="M"/>
  </r>
  <r>
    <x v="0"/>
    <x v="0"/>
    <x v="0"/>
    <x v="6"/>
    <n v="152000"/>
    <s v="USD"/>
    <n v="152000"/>
    <s v="US"/>
    <n v="0"/>
    <x v="0"/>
    <s v="M"/>
  </r>
  <r>
    <x v="0"/>
    <x v="0"/>
    <x v="0"/>
    <x v="6"/>
    <n v="133200"/>
    <s v="USD"/>
    <n v="133200"/>
    <s v="US"/>
    <n v="0"/>
    <x v="0"/>
    <s v="M"/>
  </r>
  <r>
    <x v="0"/>
    <x v="2"/>
    <x v="0"/>
    <x v="4"/>
    <n v="75000"/>
    <s v="EUR"/>
    <n v="83333"/>
    <s v="FR"/>
    <n v="0"/>
    <x v="7"/>
    <s v="M"/>
  </r>
  <r>
    <x v="0"/>
    <x v="0"/>
    <x v="0"/>
    <x v="6"/>
    <n v="225000"/>
    <s v="USD"/>
    <n v="225000"/>
    <s v="US"/>
    <n v="0"/>
    <x v="0"/>
    <s v="M"/>
  </r>
  <r>
    <x v="0"/>
    <x v="0"/>
    <x v="0"/>
    <x v="6"/>
    <n v="156400"/>
    <s v="USD"/>
    <n v="156400"/>
    <s v="US"/>
    <n v="0"/>
    <x v="0"/>
    <s v="M"/>
  </r>
  <r>
    <x v="0"/>
    <x v="0"/>
    <x v="0"/>
    <x v="1"/>
    <n v="197000"/>
    <s v="USD"/>
    <n v="197000"/>
    <s v="US"/>
    <n v="0"/>
    <x v="0"/>
    <s v="M"/>
  </r>
  <r>
    <x v="0"/>
    <x v="0"/>
    <x v="0"/>
    <x v="1"/>
    <n v="99000"/>
    <s v="USD"/>
    <n v="99000"/>
    <s v="US"/>
    <n v="0"/>
    <x v="0"/>
    <s v="M"/>
  </r>
  <r>
    <x v="0"/>
    <x v="0"/>
    <x v="0"/>
    <x v="7"/>
    <n v="256100"/>
    <s v="USD"/>
    <n v="256100"/>
    <s v="US"/>
    <n v="0"/>
    <x v="0"/>
    <s v="M"/>
  </r>
  <r>
    <x v="0"/>
    <x v="0"/>
    <x v="0"/>
    <x v="7"/>
    <n v="137900"/>
    <s v="USD"/>
    <n v="137900"/>
    <s v="US"/>
    <n v="0"/>
    <x v="0"/>
    <s v="M"/>
  </r>
  <r>
    <x v="0"/>
    <x v="0"/>
    <x v="0"/>
    <x v="23"/>
    <n v="54395"/>
    <s v="GBP"/>
    <n v="67993"/>
    <s v="ZA"/>
    <n v="0"/>
    <x v="8"/>
    <s v="M"/>
  </r>
  <r>
    <x v="0"/>
    <x v="0"/>
    <x v="0"/>
    <x v="23"/>
    <n v="33966"/>
    <s v="GBP"/>
    <n v="42457"/>
    <s v="ZA"/>
    <n v="0"/>
    <x v="8"/>
    <s v="M"/>
  </r>
  <r>
    <x v="0"/>
    <x v="1"/>
    <x v="0"/>
    <x v="11"/>
    <n v="212800"/>
    <s v="USD"/>
    <n v="212800"/>
    <s v="US"/>
    <n v="0"/>
    <x v="0"/>
    <s v="L"/>
  </r>
  <r>
    <x v="0"/>
    <x v="1"/>
    <x v="0"/>
    <x v="11"/>
    <n v="124100"/>
    <s v="USD"/>
    <n v="124100"/>
    <s v="US"/>
    <n v="0"/>
    <x v="0"/>
    <s v="L"/>
  </r>
  <r>
    <x v="0"/>
    <x v="0"/>
    <x v="0"/>
    <x v="9"/>
    <n v="220000"/>
    <s v="USD"/>
    <n v="220000"/>
    <s v="US"/>
    <n v="0"/>
    <x v="0"/>
    <s v="M"/>
  </r>
  <r>
    <x v="0"/>
    <x v="0"/>
    <x v="0"/>
    <x v="9"/>
    <n v="200000"/>
    <s v="USD"/>
    <n v="200000"/>
    <s v="US"/>
    <n v="0"/>
    <x v="0"/>
    <s v="M"/>
  </r>
  <r>
    <x v="0"/>
    <x v="0"/>
    <x v="0"/>
    <x v="2"/>
    <n v="300000"/>
    <s v="USD"/>
    <n v="300000"/>
    <s v="US"/>
    <n v="100"/>
    <x v="0"/>
    <s v="M"/>
  </r>
  <r>
    <x v="0"/>
    <x v="0"/>
    <x v="0"/>
    <x v="2"/>
    <n v="235000"/>
    <s v="USD"/>
    <n v="235000"/>
    <s v="US"/>
    <n v="100"/>
    <x v="0"/>
    <s v="M"/>
  </r>
  <r>
    <x v="0"/>
    <x v="0"/>
    <x v="0"/>
    <x v="3"/>
    <n v="262269"/>
    <s v="USD"/>
    <n v="262269"/>
    <s v="US"/>
    <n v="100"/>
    <x v="0"/>
    <s v="M"/>
  </r>
  <r>
    <x v="0"/>
    <x v="0"/>
    <x v="0"/>
    <x v="3"/>
    <n v="230797"/>
    <s v="USD"/>
    <n v="230797"/>
    <s v="US"/>
    <n v="100"/>
    <x v="0"/>
    <s v="M"/>
  </r>
  <r>
    <x v="0"/>
    <x v="2"/>
    <x v="0"/>
    <x v="6"/>
    <n v="36000"/>
    <s v="EUR"/>
    <n v="40000"/>
    <s v="EE"/>
    <n v="0"/>
    <x v="35"/>
    <s v="M"/>
  </r>
  <r>
    <x v="0"/>
    <x v="2"/>
    <x v="0"/>
    <x v="6"/>
    <n v="36000"/>
    <s v="EUR"/>
    <n v="40000"/>
    <s v="EE"/>
    <n v="0"/>
    <x v="35"/>
    <s v="M"/>
  </r>
  <r>
    <x v="0"/>
    <x v="0"/>
    <x v="0"/>
    <x v="4"/>
    <n v="152000"/>
    <s v="USD"/>
    <n v="152000"/>
    <s v="US"/>
    <n v="0"/>
    <x v="0"/>
    <s v="M"/>
  </r>
  <r>
    <x v="0"/>
    <x v="0"/>
    <x v="0"/>
    <x v="4"/>
    <n v="126667"/>
    <s v="USD"/>
    <n v="126667"/>
    <s v="US"/>
    <n v="0"/>
    <x v="0"/>
    <s v="M"/>
  </r>
  <r>
    <x v="0"/>
    <x v="2"/>
    <x v="0"/>
    <x v="4"/>
    <n v="90000"/>
    <s v="USD"/>
    <n v="90000"/>
    <s v="US"/>
    <n v="100"/>
    <x v="0"/>
    <s v="M"/>
  </r>
  <r>
    <x v="0"/>
    <x v="2"/>
    <x v="0"/>
    <x v="4"/>
    <n v="75000"/>
    <s v="USD"/>
    <n v="75000"/>
    <s v="US"/>
    <n v="100"/>
    <x v="0"/>
    <s v="M"/>
  </r>
  <r>
    <x v="0"/>
    <x v="2"/>
    <x v="0"/>
    <x v="4"/>
    <n v="115000"/>
    <s v="USD"/>
    <n v="115000"/>
    <s v="US"/>
    <n v="0"/>
    <x v="0"/>
    <s v="M"/>
  </r>
  <r>
    <x v="0"/>
    <x v="2"/>
    <x v="0"/>
    <x v="4"/>
    <n v="90000"/>
    <s v="USD"/>
    <n v="90000"/>
    <s v="US"/>
    <n v="0"/>
    <x v="0"/>
    <s v="M"/>
  </r>
  <r>
    <x v="0"/>
    <x v="1"/>
    <x v="0"/>
    <x v="25"/>
    <n v="750000"/>
    <s v="USD"/>
    <n v="750000"/>
    <s v="US"/>
    <n v="0"/>
    <x v="0"/>
    <s v="M"/>
  </r>
  <r>
    <x v="0"/>
    <x v="1"/>
    <x v="0"/>
    <x v="25"/>
    <n v="150000"/>
    <s v="USD"/>
    <n v="150000"/>
    <s v="US"/>
    <n v="0"/>
    <x v="0"/>
    <s v="M"/>
  </r>
  <r>
    <x v="0"/>
    <x v="0"/>
    <x v="0"/>
    <x v="1"/>
    <n v="247300"/>
    <s v="USD"/>
    <n v="247300"/>
    <s v="US"/>
    <n v="0"/>
    <x v="0"/>
    <s v="M"/>
  </r>
  <r>
    <x v="0"/>
    <x v="0"/>
    <x v="0"/>
    <x v="1"/>
    <n v="139700"/>
    <s v="USD"/>
    <n v="139700"/>
    <s v="US"/>
    <n v="0"/>
    <x v="0"/>
    <s v="M"/>
  </r>
  <r>
    <x v="0"/>
    <x v="1"/>
    <x v="0"/>
    <x v="34"/>
    <n v="360000"/>
    <s v="USD"/>
    <n v="360000"/>
    <s v="US"/>
    <n v="0"/>
    <x v="0"/>
    <s v="M"/>
  </r>
  <r>
    <x v="0"/>
    <x v="1"/>
    <x v="0"/>
    <x v="34"/>
    <n v="295000"/>
    <s v="USD"/>
    <n v="295000"/>
    <s v="US"/>
    <n v="0"/>
    <x v="0"/>
    <s v="M"/>
  </r>
  <r>
    <x v="0"/>
    <x v="1"/>
    <x v="0"/>
    <x v="0"/>
    <n v="200000"/>
    <s v="USD"/>
    <n v="200000"/>
    <s v="US"/>
    <n v="0"/>
    <x v="0"/>
    <s v="M"/>
  </r>
  <r>
    <x v="0"/>
    <x v="1"/>
    <x v="0"/>
    <x v="0"/>
    <n v="151000"/>
    <s v="USD"/>
    <n v="151000"/>
    <s v="US"/>
    <n v="0"/>
    <x v="0"/>
    <s v="M"/>
  </r>
  <r>
    <x v="0"/>
    <x v="0"/>
    <x v="0"/>
    <x v="6"/>
    <n v="170000"/>
    <s v="USD"/>
    <n v="170000"/>
    <s v="US"/>
    <n v="100"/>
    <x v="0"/>
    <s v="M"/>
  </r>
  <r>
    <x v="0"/>
    <x v="0"/>
    <x v="0"/>
    <x v="6"/>
    <n v="130000"/>
    <s v="USD"/>
    <n v="130000"/>
    <s v="US"/>
    <n v="100"/>
    <x v="0"/>
    <s v="M"/>
  </r>
  <r>
    <x v="0"/>
    <x v="0"/>
    <x v="0"/>
    <x v="4"/>
    <n v="140000"/>
    <s v="USD"/>
    <n v="140000"/>
    <s v="US"/>
    <n v="0"/>
    <x v="0"/>
    <s v="M"/>
  </r>
  <r>
    <x v="0"/>
    <x v="0"/>
    <x v="0"/>
    <x v="4"/>
    <n v="115000"/>
    <s v="USD"/>
    <n v="115000"/>
    <s v="US"/>
    <n v="0"/>
    <x v="0"/>
    <s v="M"/>
  </r>
  <r>
    <x v="0"/>
    <x v="1"/>
    <x v="0"/>
    <x v="4"/>
    <n v="105000"/>
    <s v="USD"/>
    <n v="105000"/>
    <s v="US"/>
    <n v="0"/>
    <x v="0"/>
    <s v="M"/>
  </r>
  <r>
    <x v="0"/>
    <x v="1"/>
    <x v="0"/>
    <x v="4"/>
    <n v="78575"/>
    <s v="USD"/>
    <n v="78575"/>
    <s v="US"/>
    <n v="0"/>
    <x v="0"/>
    <s v="M"/>
  </r>
  <r>
    <x v="0"/>
    <x v="1"/>
    <x v="0"/>
    <x v="1"/>
    <n v="117000"/>
    <s v="EUR"/>
    <n v="130000"/>
    <s v="DE"/>
    <n v="0"/>
    <x v="15"/>
    <s v="L"/>
  </r>
  <r>
    <x v="0"/>
    <x v="1"/>
    <x v="0"/>
    <x v="1"/>
    <n v="60000"/>
    <s v="EUR"/>
    <n v="66666"/>
    <s v="DE"/>
    <n v="0"/>
    <x v="15"/>
    <s v="L"/>
  </r>
  <r>
    <x v="0"/>
    <x v="0"/>
    <x v="0"/>
    <x v="1"/>
    <n v="175000"/>
    <s v="USD"/>
    <n v="175000"/>
    <s v="US"/>
    <n v="100"/>
    <x v="0"/>
    <s v="M"/>
  </r>
  <r>
    <x v="0"/>
    <x v="0"/>
    <x v="0"/>
    <x v="1"/>
    <n v="140000"/>
    <s v="USD"/>
    <n v="140000"/>
    <s v="US"/>
    <n v="100"/>
    <x v="0"/>
    <s v="M"/>
  </r>
  <r>
    <x v="0"/>
    <x v="0"/>
    <x v="0"/>
    <x v="19"/>
    <n v="276000"/>
    <s v="USD"/>
    <n v="276000"/>
    <s v="US"/>
    <n v="0"/>
    <x v="0"/>
    <s v="M"/>
  </r>
  <r>
    <x v="0"/>
    <x v="0"/>
    <x v="0"/>
    <x v="19"/>
    <n v="140000"/>
    <s v="USD"/>
    <n v="140000"/>
    <s v="US"/>
    <n v="0"/>
    <x v="0"/>
    <s v="M"/>
  </r>
  <r>
    <x v="0"/>
    <x v="0"/>
    <x v="0"/>
    <x v="4"/>
    <n v="173000"/>
    <s v="USD"/>
    <n v="173000"/>
    <s v="US"/>
    <n v="0"/>
    <x v="0"/>
    <s v="M"/>
  </r>
  <r>
    <x v="0"/>
    <x v="0"/>
    <x v="0"/>
    <x v="4"/>
    <n v="102000"/>
    <s v="USD"/>
    <n v="102000"/>
    <s v="US"/>
    <n v="0"/>
    <x v="0"/>
    <s v="M"/>
  </r>
  <r>
    <x v="0"/>
    <x v="0"/>
    <x v="0"/>
    <x v="28"/>
    <n v="53000"/>
    <s v="GBP"/>
    <n v="66250"/>
    <s v="GB"/>
    <n v="0"/>
    <x v="2"/>
    <s v="M"/>
  </r>
  <r>
    <x v="0"/>
    <x v="0"/>
    <x v="0"/>
    <x v="28"/>
    <n v="45600"/>
    <s v="GBP"/>
    <n v="57000"/>
    <s v="GB"/>
    <n v="0"/>
    <x v="2"/>
    <s v="M"/>
  </r>
  <r>
    <x v="0"/>
    <x v="1"/>
    <x v="0"/>
    <x v="6"/>
    <n v="188500"/>
    <s v="USD"/>
    <n v="188500"/>
    <s v="US"/>
    <n v="0"/>
    <x v="0"/>
    <s v="M"/>
  </r>
  <r>
    <x v="0"/>
    <x v="1"/>
    <x v="0"/>
    <x v="6"/>
    <n v="165100"/>
    <s v="USD"/>
    <n v="165100"/>
    <s v="US"/>
    <n v="0"/>
    <x v="0"/>
    <s v="M"/>
  </r>
  <r>
    <x v="0"/>
    <x v="1"/>
    <x v="0"/>
    <x v="0"/>
    <n v="166000"/>
    <s v="USD"/>
    <n v="166000"/>
    <s v="US"/>
    <n v="0"/>
    <x v="0"/>
    <s v="M"/>
  </r>
  <r>
    <x v="0"/>
    <x v="1"/>
    <x v="0"/>
    <x v="0"/>
    <n v="73100"/>
    <s v="USD"/>
    <n v="73100"/>
    <s v="US"/>
    <n v="0"/>
    <x v="0"/>
    <s v="M"/>
  </r>
  <r>
    <x v="0"/>
    <x v="0"/>
    <x v="0"/>
    <x v="2"/>
    <n v="414000"/>
    <s v="USD"/>
    <n v="414000"/>
    <s v="US"/>
    <n v="0"/>
    <x v="0"/>
    <s v="M"/>
  </r>
  <r>
    <x v="0"/>
    <x v="0"/>
    <x v="0"/>
    <x v="2"/>
    <n v="216000"/>
    <s v="USD"/>
    <n v="216000"/>
    <s v="US"/>
    <n v="0"/>
    <x v="0"/>
    <s v="M"/>
  </r>
  <r>
    <x v="0"/>
    <x v="1"/>
    <x v="0"/>
    <x v="11"/>
    <n v="96200"/>
    <s v="USD"/>
    <n v="96200"/>
    <s v="US"/>
    <n v="100"/>
    <x v="0"/>
    <s v="M"/>
  </r>
  <r>
    <x v="0"/>
    <x v="1"/>
    <x v="0"/>
    <x v="11"/>
    <n v="69800"/>
    <s v="USD"/>
    <n v="69800"/>
    <s v="US"/>
    <n v="100"/>
    <x v="0"/>
    <s v="M"/>
  </r>
  <r>
    <x v="0"/>
    <x v="1"/>
    <x v="0"/>
    <x v="6"/>
    <n v="179000"/>
    <s v="USD"/>
    <n v="179000"/>
    <s v="GB"/>
    <n v="0"/>
    <x v="2"/>
    <s v="M"/>
  </r>
  <r>
    <x v="0"/>
    <x v="1"/>
    <x v="0"/>
    <x v="6"/>
    <n v="112000"/>
    <s v="USD"/>
    <n v="112000"/>
    <s v="GB"/>
    <n v="0"/>
    <x v="2"/>
    <s v="M"/>
  </r>
  <r>
    <x v="0"/>
    <x v="2"/>
    <x v="0"/>
    <x v="4"/>
    <n v="118750"/>
    <s v="USD"/>
    <n v="118750"/>
    <s v="US"/>
    <n v="0"/>
    <x v="0"/>
    <s v="M"/>
  </r>
  <r>
    <x v="0"/>
    <x v="2"/>
    <x v="0"/>
    <x v="4"/>
    <n v="106875"/>
    <s v="USD"/>
    <n v="106875"/>
    <s v="US"/>
    <n v="0"/>
    <x v="0"/>
    <s v="M"/>
  </r>
  <r>
    <x v="0"/>
    <x v="1"/>
    <x v="0"/>
    <x v="6"/>
    <n v="212800"/>
    <s v="USD"/>
    <n v="212800"/>
    <s v="US"/>
    <n v="0"/>
    <x v="0"/>
    <s v="L"/>
  </r>
  <r>
    <x v="0"/>
    <x v="1"/>
    <x v="0"/>
    <x v="6"/>
    <n v="111600"/>
    <s v="USD"/>
    <n v="111600"/>
    <s v="US"/>
    <n v="0"/>
    <x v="0"/>
    <s v="L"/>
  </r>
  <r>
    <x v="0"/>
    <x v="1"/>
    <x v="0"/>
    <x v="1"/>
    <n v="83024"/>
    <s v="EUR"/>
    <n v="92248"/>
    <s v="NL"/>
    <n v="0"/>
    <x v="4"/>
    <s v="M"/>
  </r>
  <r>
    <x v="0"/>
    <x v="1"/>
    <x v="0"/>
    <x v="1"/>
    <n v="58117"/>
    <s v="EUR"/>
    <n v="64574"/>
    <s v="NL"/>
    <n v="0"/>
    <x v="4"/>
    <s v="M"/>
  </r>
  <r>
    <x v="0"/>
    <x v="0"/>
    <x v="0"/>
    <x v="3"/>
    <n v="212000"/>
    <s v="USD"/>
    <n v="212000"/>
    <s v="US"/>
    <n v="0"/>
    <x v="0"/>
    <s v="M"/>
  </r>
  <r>
    <x v="0"/>
    <x v="0"/>
    <x v="0"/>
    <x v="3"/>
    <n v="93300"/>
    <s v="USD"/>
    <n v="93300"/>
    <s v="US"/>
    <n v="0"/>
    <x v="0"/>
    <s v="M"/>
  </r>
  <r>
    <x v="0"/>
    <x v="2"/>
    <x v="0"/>
    <x v="2"/>
    <n v="162240"/>
    <s v="USD"/>
    <n v="162240"/>
    <s v="US"/>
    <n v="0"/>
    <x v="0"/>
    <s v="M"/>
  </r>
  <r>
    <x v="0"/>
    <x v="2"/>
    <x v="0"/>
    <x v="2"/>
    <n v="47840"/>
    <s v="USD"/>
    <n v="47840"/>
    <s v="US"/>
    <n v="0"/>
    <x v="0"/>
    <s v="M"/>
  </r>
  <r>
    <x v="0"/>
    <x v="1"/>
    <x v="0"/>
    <x v="7"/>
    <n v="222200"/>
    <s v="USD"/>
    <n v="222200"/>
    <s v="US"/>
    <n v="0"/>
    <x v="0"/>
    <s v="L"/>
  </r>
  <r>
    <x v="0"/>
    <x v="1"/>
    <x v="0"/>
    <x v="7"/>
    <n v="136000"/>
    <s v="USD"/>
    <n v="136000"/>
    <s v="US"/>
    <n v="0"/>
    <x v="0"/>
    <s v="L"/>
  </r>
  <r>
    <x v="0"/>
    <x v="0"/>
    <x v="0"/>
    <x v="17"/>
    <n v="170000"/>
    <s v="USD"/>
    <n v="170000"/>
    <s v="US"/>
    <n v="100"/>
    <x v="0"/>
    <s v="M"/>
  </r>
  <r>
    <x v="0"/>
    <x v="0"/>
    <x v="0"/>
    <x v="17"/>
    <n v="145000"/>
    <s v="USD"/>
    <n v="145000"/>
    <s v="US"/>
    <n v="100"/>
    <x v="0"/>
    <s v="M"/>
  </r>
  <r>
    <x v="0"/>
    <x v="0"/>
    <x v="0"/>
    <x v="4"/>
    <n v="117000"/>
    <s v="USD"/>
    <n v="117000"/>
    <s v="US"/>
    <n v="0"/>
    <x v="0"/>
    <s v="M"/>
  </r>
  <r>
    <x v="0"/>
    <x v="0"/>
    <x v="0"/>
    <x v="4"/>
    <n v="93000"/>
    <s v="USD"/>
    <n v="93000"/>
    <s v="US"/>
    <n v="0"/>
    <x v="0"/>
    <s v="M"/>
  </r>
  <r>
    <x v="0"/>
    <x v="1"/>
    <x v="0"/>
    <x v="1"/>
    <n v="65000"/>
    <s v="GBP"/>
    <n v="81250"/>
    <s v="GB"/>
    <n v="0"/>
    <x v="2"/>
    <s v="M"/>
  </r>
  <r>
    <x v="0"/>
    <x v="1"/>
    <x v="0"/>
    <x v="1"/>
    <n v="55000"/>
    <s v="GBP"/>
    <n v="68750"/>
    <s v="GB"/>
    <n v="0"/>
    <x v="2"/>
    <s v="M"/>
  </r>
  <r>
    <x v="0"/>
    <x v="0"/>
    <x v="0"/>
    <x v="1"/>
    <n v="130000"/>
    <s v="USD"/>
    <n v="130000"/>
    <s v="US"/>
    <n v="0"/>
    <x v="0"/>
    <s v="M"/>
  </r>
  <r>
    <x v="0"/>
    <x v="0"/>
    <x v="0"/>
    <x v="1"/>
    <n v="110000"/>
    <s v="USD"/>
    <n v="110000"/>
    <s v="US"/>
    <n v="0"/>
    <x v="0"/>
    <s v="M"/>
  </r>
  <r>
    <x v="0"/>
    <x v="0"/>
    <x v="0"/>
    <x v="2"/>
    <n v="190400"/>
    <s v="USD"/>
    <n v="190400"/>
    <s v="US"/>
    <n v="0"/>
    <x v="0"/>
    <s v="M"/>
  </r>
  <r>
    <x v="0"/>
    <x v="0"/>
    <x v="0"/>
    <x v="2"/>
    <n v="122900"/>
    <s v="USD"/>
    <n v="122900"/>
    <s v="US"/>
    <n v="0"/>
    <x v="0"/>
    <s v="M"/>
  </r>
  <r>
    <x v="0"/>
    <x v="0"/>
    <x v="0"/>
    <x v="2"/>
    <n v="221000"/>
    <s v="USD"/>
    <n v="221000"/>
    <s v="US"/>
    <n v="0"/>
    <x v="0"/>
    <s v="M"/>
  </r>
  <r>
    <x v="0"/>
    <x v="0"/>
    <x v="0"/>
    <x v="2"/>
    <n v="185000"/>
    <s v="USD"/>
    <n v="185000"/>
    <s v="US"/>
    <n v="0"/>
    <x v="0"/>
    <s v="M"/>
  </r>
  <r>
    <x v="0"/>
    <x v="0"/>
    <x v="0"/>
    <x v="1"/>
    <n v="220000"/>
    <s v="USD"/>
    <n v="220000"/>
    <s v="US"/>
    <n v="0"/>
    <x v="0"/>
    <s v="M"/>
  </r>
  <r>
    <x v="0"/>
    <x v="0"/>
    <x v="0"/>
    <x v="1"/>
    <n v="170000"/>
    <s v="USD"/>
    <n v="170000"/>
    <s v="US"/>
    <n v="0"/>
    <x v="0"/>
    <s v="M"/>
  </r>
  <r>
    <x v="0"/>
    <x v="1"/>
    <x v="0"/>
    <x v="2"/>
    <n v="210100"/>
    <s v="USD"/>
    <n v="210100"/>
    <s v="US"/>
    <n v="0"/>
    <x v="0"/>
    <s v="M"/>
  </r>
  <r>
    <x v="0"/>
    <x v="1"/>
    <x v="0"/>
    <x v="2"/>
    <n v="210100"/>
    <s v="USD"/>
    <n v="210100"/>
    <s v="US"/>
    <n v="0"/>
    <x v="0"/>
    <s v="M"/>
  </r>
  <r>
    <x v="0"/>
    <x v="0"/>
    <x v="0"/>
    <x v="62"/>
    <n v="130000"/>
    <s v="USD"/>
    <n v="130000"/>
    <s v="US"/>
    <n v="0"/>
    <x v="0"/>
    <s v="M"/>
  </r>
  <r>
    <x v="0"/>
    <x v="0"/>
    <x v="0"/>
    <x v="62"/>
    <n v="115000"/>
    <s v="USD"/>
    <n v="115000"/>
    <s v="US"/>
    <n v="0"/>
    <x v="0"/>
    <s v="M"/>
  </r>
  <r>
    <x v="0"/>
    <x v="1"/>
    <x v="0"/>
    <x v="1"/>
    <n v="170000"/>
    <s v="USD"/>
    <n v="170000"/>
    <s v="US"/>
    <n v="100"/>
    <x v="0"/>
    <s v="M"/>
  </r>
  <r>
    <x v="0"/>
    <x v="1"/>
    <x v="0"/>
    <x v="1"/>
    <n v="90000"/>
    <s v="USD"/>
    <n v="90000"/>
    <s v="US"/>
    <n v="100"/>
    <x v="0"/>
    <s v="M"/>
  </r>
  <r>
    <x v="0"/>
    <x v="1"/>
    <x v="0"/>
    <x v="61"/>
    <n v="280000"/>
    <s v="USD"/>
    <n v="280000"/>
    <s v="US"/>
    <n v="0"/>
    <x v="0"/>
    <s v="M"/>
  </r>
  <r>
    <x v="0"/>
    <x v="1"/>
    <x v="0"/>
    <x v="61"/>
    <n v="160000"/>
    <s v="USD"/>
    <n v="160000"/>
    <s v="US"/>
    <n v="0"/>
    <x v="0"/>
    <s v="M"/>
  </r>
  <r>
    <x v="0"/>
    <x v="0"/>
    <x v="0"/>
    <x v="6"/>
    <n v="255475"/>
    <s v="USD"/>
    <n v="255475"/>
    <s v="US"/>
    <n v="100"/>
    <x v="0"/>
    <s v="M"/>
  </r>
  <r>
    <x v="0"/>
    <x v="0"/>
    <x v="0"/>
    <x v="6"/>
    <n v="185800"/>
    <s v="USD"/>
    <n v="185800"/>
    <s v="US"/>
    <n v="100"/>
    <x v="0"/>
    <s v="M"/>
  </r>
  <r>
    <x v="0"/>
    <x v="0"/>
    <x v="0"/>
    <x v="6"/>
    <n v="170000"/>
    <s v="USD"/>
    <n v="170000"/>
    <s v="US"/>
    <n v="0"/>
    <x v="0"/>
    <s v="M"/>
  </r>
  <r>
    <x v="0"/>
    <x v="0"/>
    <x v="0"/>
    <x v="6"/>
    <n v="151000"/>
    <s v="USD"/>
    <n v="151000"/>
    <s v="US"/>
    <n v="0"/>
    <x v="0"/>
    <s v="M"/>
  </r>
  <r>
    <x v="0"/>
    <x v="0"/>
    <x v="0"/>
    <x v="4"/>
    <n v="130000"/>
    <s v="USD"/>
    <n v="130000"/>
    <s v="US"/>
    <n v="0"/>
    <x v="0"/>
    <s v="M"/>
  </r>
  <r>
    <x v="0"/>
    <x v="0"/>
    <x v="0"/>
    <x v="4"/>
    <n v="100000"/>
    <s v="USD"/>
    <n v="100000"/>
    <s v="US"/>
    <n v="0"/>
    <x v="0"/>
    <s v="M"/>
  </r>
  <r>
    <x v="0"/>
    <x v="0"/>
    <x v="0"/>
    <x v="13"/>
    <n v="185000"/>
    <s v="USD"/>
    <n v="185000"/>
    <s v="US"/>
    <n v="0"/>
    <x v="0"/>
    <s v="L"/>
  </r>
  <r>
    <x v="0"/>
    <x v="0"/>
    <x v="0"/>
    <x v="13"/>
    <n v="79600"/>
    <s v="USD"/>
    <n v="79600"/>
    <s v="US"/>
    <n v="0"/>
    <x v="0"/>
    <s v="L"/>
  </r>
  <r>
    <x v="0"/>
    <x v="1"/>
    <x v="0"/>
    <x v="4"/>
    <n v="95000"/>
    <s v="USD"/>
    <n v="95000"/>
    <s v="US"/>
    <n v="0"/>
    <x v="0"/>
    <s v="M"/>
  </r>
  <r>
    <x v="0"/>
    <x v="1"/>
    <x v="0"/>
    <x v="4"/>
    <n v="65000"/>
    <s v="USD"/>
    <n v="65000"/>
    <s v="US"/>
    <n v="0"/>
    <x v="0"/>
    <s v="M"/>
  </r>
  <r>
    <x v="0"/>
    <x v="0"/>
    <x v="0"/>
    <x v="6"/>
    <n v="240000"/>
    <s v="USD"/>
    <n v="240000"/>
    <s v="US"/>
    <n v="0"/>
    <x v="0"/>
    <s v="M"/>
  </r>
  <r>
    <x v="0"/>
    <x v="0"/>
    <x v="0"/>
    <x v="6"/>
    <n v="162000"/>
    <s v="USD"/>
    <n v="162000"/>
    <s v="US"/>
    <n v="0"/>
    <x v="0"/>
    <s v="M"/>
  </r>
  <r>
    <x v="0"/>
    <x v="2"/>
    <x v="0"/>
    <x v="19"/>
    <n v="110400"/>
    <s v="USD"/>
    <n v="110400"/>
    <s v="US"/>
    <n v="0"/>
    <x v="0"/>
    <s v="M"/>
  </r>
  <r>
    <x v="0"/>
    <x v="2"/>
    <x v="0"/>
    <x v="19"/>
    <n v="68000"/>
    <s v="USD"/>
    <n v="68000"/>
    <s v="US"/>
    <n v="0"/>
    <x v="0"/>
    <s v="M"/>
  </r>
  <r>
    <x v="0"/>
    <x v="0"/>
    <x v="0"/>
    <x v="2"/>
    <n v="307100"/>
    <s v="USD"/>
    <n v="307100"/>
    <s v="US"/>
    <n v="100"/>
    <x v="0"/>
    <s v="M"/>
  </r>
  <r>
    <x v="0"/>
    <x v="0"/>
    <x v="0"/>
    <x v="2"/>
    <n v="216800"/>
    <s v="USD"/>
    <n v="216800"/>
    <s v="US"/>
    <n v="100"/>
    <x v="0"/>
    <s v="M"/>
  </r>
  <r>
    <x v="0"/>
    <x v="2"/>
    <x v="0"/>
    <x v="4"/>
    <n v="102000"/>
    <s v="USD"/>
    <n v="102000"/>
    <s v="US"/>
    <n v="100"/>
    <x v="0"/>
    <s v="M"/>
  </r>
  <r>
    <x v="0"/>
    <x v="2"/>
    <x v="0"/>
    <x v="4"/>
    <n v="92000"/>
    <s v="USD"/>
    <n v="92000"/>
    <s v="US"/>
    <n v="100"/>
    <x v="0"/>
    <s v="M"/>
  </r>
  <r>
    <x v="0"/>
    <x v="1"/>
    <x v="0"/>
    <x v="7"/>
    <n v="222200"/>
    <s v="USD"/>
    <n v="222200"/>
    <s v="US"/>
    <n v="0"/>
    <x v="0"/>
    <s v="L"/>
  </r>
  <r>
    <x v="0"/>
    <x v="1"/>
    <x v="0"/>
    <x v="7"/>
    <n v="136000"/>
    <s v="USD"/>
    <n v="136000"/>
    <s v="US"/>
    <n v="0"/>
    <x v="0"/>
    <s v="L"/>
  </r>
  <r>
    <x v="0"/>
    <x v="0"/>
    <x v="0"/>
    <x v="1"/>
    <n v="190000"/>
    <s v="USD"/>
    <n v="190000"/>
    <s v="US"/>
    <n v="100"/>
    <x v="0"/>
    <s v="M"/>
  </r>
  <r>
    <x v="0"/>
    <x v="0"/>
    <x v="0"/>
    <x v="1"/>
    <n v="136000"/>
    <s v="USD"/>
    <n v="136000"/>
    <s v="US"/>
    <n v="100"/>
    <x v="0"/>
    <s v="M"/>
  </r>
  <r>
    <x v="0"/>
    <x v="1"/>
    <x v="0"/>
    <x v="2"/>
    <n v="165000"/>
    <s v="USD"/>
    <n v="165000"/>
    <s v="US"/>
    <n v="100"/>
    <x v="0"/>
    <s v="M"/>
  </r>
  <r>
    <x v="0"/>
    <x v="1"/>
    <x v="0"/>
    <x v="2"/>
    <n v="140250"/>
    <s v="USD"/>
    <n v="140250"/>
    <s v="US"/>
    <n v="100"/>
    <x v="0"/>
    <s v="M"/>
  </r>
  <r>
    <x v="0"/>
    <x v="0"/>
    <x v="0"/>
    <x v="6"/>
    <n v="160000"/>
    <s v="USD"/>
    <n v="160000"/>
    <s v="US"/>
    <n v="0"/>
    <x v="0"/>
    <s v="M"/>
  </r>
  <r>
    <x v="0"/>
    <x v="0"/>
    <x v="0"/>
    <x v="6"/>
    <n v="130000"/>
    <s v="USD"/>
    <n v="130000"/>
    <s v="US"/>
    <n v="0"/>
    <x v="0"/>
    <s v="M"/>
  </r>
  <r>
    <x v="0"/>
    <x v="0"/>
    <x v="0"/>
    <x v="4"/>
    <n v="190000"/>
    <s v="USD"/>
    <n v="190000"/>
    <s v="US"/>
    <n v="0"/>
    <x v="0"/>
    <s v="M"/>
  </r>
  <r>
    <x v="0"/>
    <x v="0"/>
    <x v="0"/>
    <x v="4"/>
    <n v="190000"/>
    <s v="USD"/>
    <n v="190000"/>
    <s v="US"/>
    <n v="0"/>
    <x v="0"/>
    <s v="M"/>
  </r>
  <r>
    <x v="0"/>
    <x v="0"/>
    <x v="0"/>
    <x v="8"/>
    <n v="131200"/>
    <s v="USD"/>
    <n v="131200"/>
    <s v="US"/>
    <n v="100"/>
    <x v="0"/>
    <s v="M"/>
  </r>
  <r>
    <x v="0"/>
    <x v="0"/>
    <x v="0"/>
    <x v="8"/>
    <n v="95300"/>
    <s v="USD"/>
    <n v="95300"/>
    <s v="US"/>
    <n v="100"/>
    <x v="0"/>
    <s v="M"/>
  </r>
  <r>
    <x v="0"/>
    <x v="1"/>
    <x v="0"/>
    <x v="6"/>
    <n v="150000"/>
    <s v="USD"/>
    <n v="150000"/>
    <s v="US"/>
    <n v="100"/>
    <x v="0"/>
    <s v="M"/>
  </r>
  <r>
    <x v="0"/>
    <x v="1"/>
    <x v="0"/>
    <x v="6"/>
    <n v="127500"/>
    <s v="USD"/>
    <n v="127500"/>
    <s v="US"/>
    <n v="100"/>
    <x v="0"/>
    <s v="M"/>
  </r>
  <r>
    <x v="0"/>
    <x v="1"/>
    <x v="0"/>
    <x v="1"/>
    <n v="41157"/>
    <s v="GBP"/>
    <n v="51446"/>
    <s v="GB"/>
    <n v="0"/>
    <x v="2"/>
    <s v="M"/>
  </r>
  <r>
    <x v="0"/>
    <x v="1"/>
    <x v="0"/>
    <x v="1"/>
    <n v="36620"/>
    <s v="GBP"/>
    <n v="45775"/>
    <s v="GB"/>
    <n v="0"/>
    <x v="2"/>
    <s v="M"/>
  </r>
  <r>
    <x v="0"/>
    <x v="0"/>
    <x v="0"/>
    <x v="6"/>
    <n v="136000"/>
    <s v="USD"/>
    <n v="136000"/>
    <s v="US"/>
    <n v="100"/>
    <x v="0"/>
    <s v="M"/>
  </r>
  <r>
    <x v="0"/>
    <x v="0"/>
    <x v="0"/>
    <x v="6"/>
    <n v="109000"/>
    <s v="USD"/>
    <n v="109000"/>
    <s v="US"/>
    <n v="100"/>
    <x v="0"/>
    <s v="M"/>
  </r>
  <r>
    <x v="0"/>
    <x v="1"/>
    <x v="0"/>
    <x v="19"/>
    <n v="104000"/>
    <s v="USD"/>
    <n v="104000"/>
    <s v="US"/>
    <n v="0"/>
    <x v="0"/>
    <s v="M"/>
  </r>
  <r>
    <x v="0"/>
    <x v="1"/>
    <x v="0"/>
    <x v="19"/>
    <n v="86000"/>
    <s v="USD"/>
    <n v="86000"/>
    <s v="US"/>
    <n v="0"/>
    <x v="0"/>
    <s v="M"/>
  </r>
  <r>
    <x v="0"/>
    <x v="3"/>
    <x v="0"/>
    <x v="32"/>
    <n v="195000"/>
    <s v="USD"/>
    <n v="195000"/>
    <s v="US"/>
    <n v="0"/>
    <x v="0"/>
    <s v="M"/>
  </r>
  <r>
    <x v="0"/>
    <x v="3"/>
    <x v="0"/>
    <x v="32"/>
    <n v="150000"/>
    <s v="USD"/>
    <n v="150000"/>
    <s v="US"/>
    <n v="0"/>
    <x v="0"/>
    <s v="M"/>
  </r>
  <r>
    <x v="0"/>
    <x v="0"/>
    <x v="0"/>
    <x v="19"/>
    <n v="237500"/>
    <s v="USD"/>
    <n v="237500"/>
    <s v="US"/>
    <n v="0"/>
    <x v="0"/>
    <s v="M"/>
  </r>
  <r>
    <x v="0"/>
    <x v="0"/>
    <x v="0"/>
    <x v="19"/>
    <n v="185000"/>
    <s v="USD"/>
    <n v="185000"/>
    <s v="US"/>
    <n v="0"/>
    <x v="0"/>
    <s v="M"/>
  </r>
  <r>
    <x v="0"/>
    <x v="0"/>
    <x v="0"/>
    <x v="4"/>
    <n v="120000"/>
    <s v="USD"/>
    <n v="120000"/>
    <s v="US"/>
    <n v="0"/>
    <x v="0"/>
    <s v="M"/>
  </r>
  <r>
    <x v="0"/>
    <x v="0"/>
    <x v="0"/>
    <x v="4"/>
    <n v="100000"/>
    <s v="USD"/>
    <n v="100000"/>
    <s v="US"/>
    <n v="0"/>
    <x v="0"/>
    <s v="M"/>
  </r>
  <r>
    <x v="0"/>
    <x v="1"/>
    <x v="0"/>
    <x v="13"/>
    <n v="165600"/>
    <s v="USD"/>
    <n v="165600"/>
    <s v="US"/>
    <n v="0"/>
    <x v="0"/>
    <s v="L"/>
  </r>
  <r>
    <x v="0"/>
    <x v="1"/>
    <x v="0"/>
    <x v="13"/>
    <n v="65800"/>
    <s v="USD"/>
    <n v="65800"/>
    <s v="US"/>
    <n v="0"/>
    <x v="0"/>
    <s v="L"/>
  </r>
  <r>
    <x v="0"/>
    <x v="0"/>
    <x v="0"/>
    <x v="1"/>
    <n v="245000"/>
    <s v="USD"/>
    <n v="245000"/>
    <s v="US"/>
    <n v="100"/>
    <x v="0"/>
    <s v="M"/>
  </r>
  <r>
    <x v="0"/>
    <x v="0"/>
    <x v="0"/>
    <x v="1"/>
    <n v="194992"/>
    <s v="USD"/>
    <n v="194992"/>
    <s v="US"/>
    <n v="100"/>
    <x v="0"/>
    <s v="M"/>
  </r>
  <r>
    <x v="0"/>
    <x v="2"/>
    <x v="0"/>
    <x v="4"/>
    <n v="154000"/>
    <s v="USD"/>
    <n v="154000"/>
    <s v="US"/>
    <n v="0"/>
    <x v="0"/>
    <s v="M"/>
  </r>
  <r>
    <x v="0"/>
    <x v="2"/>
    <x v="0"/>
    <x v="4"/>
    <n v="105000"/>
    <s v="USD"/>
    <n v="105000"/>
    <s v="US"/>
    <n v="0"/>
    <x v="0"/>
    <s v="M"/>
  </r>
  <r>
    <x v="0"/>
    <x v="0"/>
    <x v="0"/>
    <x v="3"/>
    <n v="250800"/>
    <s v="USD"/>
    <n v="250800"/>
    <s v="US"/>
    <n v="0"/>
    <x v="0"/>
    <s v="M"/>
  </r>
  <r>
    <x v="0"/>
    <x v="0"/>
    <x v="0"/>
    <x v="3"/>
    <n v="167200"/>
    <s v="USD"/>
    <n v="167200"/>
    <s v="US"/>
    <n v="0"/>
    <x v="0"/>
    <s v="M"/>
  </r>
  <r>
    <x v="1"/>
    <x v="0"/>
    <x v="0"/>
    <x v="41"/>
    <n v="60000"/>
    <s v="USD"/>
    <n v="60000"/>
    <s v="IN"/>
    <n v="100"/>
    <x v="14"/>
    <s v="M"/>
  </r>
  <r>
    <x v="2"/>
    <x v="1"/>
    <x v="0"/>
    <x v="34"/>
    <n v="32000"/>
    <s v="EUR"/>
    <n v="34549"/>
    <s v="ES"/>
    <n v="50"/>
    <x v="11"/>
    <s v="L"/>
  </r>
  <r>
    <x v="0"/>
    <x v="1"/>
    <x v="0"/>
    <x v="4"/>
    <n v="160000"/>
    <s v="USD"/>
    <n v="160000"/>
    <s v="US"/>
    <n v="100"/>
    <x v="0"/>
    <s v="M"/>
  </r>
  <r>
    <x v="0"/>
    <x v="1"/>
    <x v="0"/>
    <x v="4"/>
    <n v="55000"/>
    <s v="USD"/>
    <n v="55000"/>
    <s v="US"/>
    <n v="100"/>
    <x v="0"/>
    <s v="M"/>
  </r>
  <r>
    <x v="0"/>
    <x v="0"/>
    <x v="0"/>
    <x v="1"/>
    <n v="149000"/>
    <s v="USD"/>
    <n v="149000"/>
    <s v="US"/>
    <n v="100"/>
    <x v="0"/>
    <s v="M"/>
  </r>
  <r>
    <x v="0"/>
    <x v="0"/>
    <x v="0"/>
    <x v="1"/>
    <n v="108000"/>
    <s v="USD"/>
    <n v="108000"/>
    <s v="US"/>
    <n v="100"/>
    <x v="0"/>
    <s v="M"/>
  </r>
  <r>
    <x v="0"/>
    <x v="0"/>
    <x v="0"/>
    <x v="6"/>
    <n v="165000"/>
    <s v="USD"/>
    <n v="165000"/>
    <s v="US"/>
    <n v="0"/>
    <x v="0"/>
    <s v="M"/>
  </r>
  <r>
    <x v="0"/>
    <x v="0"/>
    <x v="0"/>
    <x v="6"/>
    <n v="155000"/>
    <s v="USD"/>
    <n v="155000"/>
    <s v="US"/>
    <n v="0"/>
    <x v="0"/>
    <s v="M"/>
  </r>
  <r>
    <x v="0"/>
    <x v="0"/>
    <x v="0"/>
    <x v="6"/>
    <n v="278700"/>
    <s v="USD"/>
    <n v="278700"/>
    <s v="US"/>
    <n v="0"/>
    <x v="0"/>
    <s v="M"/>
  </r>
  <r>
    <x v="0"/>
    <x v="0"/>
    <x v="0"/>
    <x v="6"/>
    <n v="159300"/>
    <s v="USD"/>
    <n v="159300"/>
    <s v="US"/>
    <n v="0"/>
    <x v="0"/>
    <s v="M"/>
  </r>
  <r>
    <x v="0"/>
    <x v="1"/>
    <x v="0"/>
    <x v="28"/>
    <n v="130000"/>
    <s v="GBP"/>
    <n v="162500"/>
    <s v="GB"/>
    <n v="100"/>
    <x v="2"/>
    <s v="M"/>
  </r>
  <r>
    <x v="0"/>
    <x v="1"/>
    <x v="0"/>
    <x v="28"/>
    <n v="92000"/>
    <s v="GBP"/>
    <n v="115000"/>
    <s v="GB"/>
    <n v="100"/>
    <x v="2"/>
    <s v="M"/>
  </r>
  <r>
    <x v="0"/>
    <x v="1"/>
    <x v="0"/>
    <x v="6"/>
    <n v="138000"/>
    <s v="USD"/>
    <n v="138000"/>
    <s v="US"/>
    <n v="0"/>
    <x v="0"/>
    <s v="M"/>
  </r>
  <r>
    <x v="0"/>
    <x v="1"/>
    <x v="0"/>
    <x v="6"/>
    <n v="86000"/>
    <s v="USD"/>
    <n v="86000"/>
    <s v="US"/>
    <n v="0"/>
    <x v="0"/>
    <s v="M"/>
  </r>
  <r>
    <x v="0"/>
    <x v="2"/>
    <x v="0"/>
    <x v="4"/>
    <n v="106960"/>
    <s v="USD"/>
    <n v="106960"/>
    <s v="US"/>
    <n v="0"/>
    <x v="0"/>
    <s v="M"/>
  </r>
  <r>
    <x v="0"/>
    <x v="2"/>
    <x v="0"/>
    <x v="4"/>
    <n v="66820"/>
    <s v="USD"/>
    <n v="66820"/>
    <s v="US"/>
    <n v="0"/>
    <x v="0"/>
    <s v="M"/>
  </r>
  <r>
    <x v="0"/>
    <x v="1"/>
    <x v="0"/>
    <x v="11"/>
    <n v="157900"/>
    <s v="USD"/>
    <n v="157900"/>
    <s v="US"/>
    <n v="0"/>
    <x v="0"/>
    <s v="M"/>
  </r>
  <r>
    <x v="0"/>
    <x v="1"/>
    <x v="0"/>
    <x v="11"/>
    <n v="128900"/>
    <s v="USD"/>
    <n v="128900"/>
    <s v="US"/>
    <n v="0"/>
    <x v="0"/>
    <s v="M"/>
  </r>
  <r>
    <x v="0"/>
    <x v="0"/>
    <x v="0"/>
    <x v="2"/>
    <n v="258450"/>
    <s v="USD"/>
    <n v="258450"/>
    <s v="US"/>
    <n v="0"/>
    <x v="0"/>
    <s v="M"/>
  </r>
  <r>
    <x v="0"/>
    <x v="0"/>
    <x v="0"/>
    <x v="2"/>
    <n v="173400"/>
    <s v="USD"/>
    <n v="173400"/>
    <s v="US"/>
    <n v="0"/>
    <x v="0"/>
    <s v="M"/>
  </r>
  <r>
    <x v="0"/>
    <x v="0"/>
    <x v="0"/>
    <x v="19"/>
    <n v="160000"/>
    <s v="USD"/>
    <n v="160000"/>
    <s v="US"/>
    <n v="100"/>
    <x v="0"/>
    <s v="M"/>
  </r>
  <r>
    <x v="0"/>
    <x v="0"/>
    <x v="0"/>
    <x v="19"/>
    <n v="150000"/>
    <s v="USD"/>
    <n v="150000"/>
    <s v="US"/>
    <n v="100"/>
    <x v="0"/>
    <s v="M"/>
  </r>
  <r>
    <x v="0"/>
    <x v="2"/>
    <x v="0"/>
    <x v="4"/>
    <n v="138000"/>
    <s v="USD"/>
    <n v="138000"/>
    <s v="US"/>
    <n v="0"/>
    <x v="0"/>
    <s v="M"/>
  </r>
  <r>
    <x v="0"/>
    <x v="2"/>
    <x v="0"/>
    <x v="4"/>
    <n v="86000"/>
    <s v="USD"/>
    <n v="86000"/>
    <s v="US"/>
    <n v="0"/>
    <x v="0"/>
    <s v="M"/>
  </r>
  <r>
    <x v="0"/>
    <x v="1"/>
    <x v="0"/>
    <x v="6"/>
    <n v="199700"/>
    <s v="USD"/>
    <n v="199700"/>
    <s v="US"/>
    <n v="0"/>
    <x v="0"/>
    <s v="M"/>
  </r>
  <r>
    <x v="0"/>
    <x v="1"/>
    <x v="0"/>
    <x v="6"/>
    <n v="114100"/>
    <s v="USD"/>
    <n v="114100"/>
    <s v="US"/>
    <n v="0"/>
    <x v="0"/>
    <s v="M"/>
  </r>
  <r>
    <x v="0"/>
    <x v="0"/>
    <x v="0"/>
    <x v="6"/>
    <n v="130000"/>
    <s v="USD"/>
    <n v="130000"/>
    <s v="US"/>
    <n v="0"/>
    <x v="0"/>
    <s v="M"/>
  </r>
  <r>
    <x v="0"/>
    <x v="0"/>
    <x v="0"/>
    <x v="6"/>
    <n v="115000"/>
    <s v="USD"/>
    <n v="115000"/>
    <s v="US"/>
    <n v="0"/>
    <x v="0"/>
    <s v="M"/>
  </r>
  <r>
    <x v="0"/>
    <x v="1"/>
    <x v="0"/>
    <x v="4"/>
    <n v="120000"/>
    <s v="USD"/>
    <n v="120000"/>
    <s v="US"/>
    <n v="0"/>
    <x v="0"/>
    <s v="M"/>
  </r>
  <r>
    <x v="0"/>
    <x v="1"/>
    <x v="0"/>
    <x v="4"/>
    <n v="105000"/>
    <s v="USD"/>
    <n v="105000"/>
    <s v="US"/>
    <n v="0"/>
    <x v="0"/>
    <s v="M"/>
  </r>
  <r>
    <x v="0"/>
    <x v="0"/>
    <x v="0"/>
    <x v="4"/>
    <n v="136000"/>
    <s v="USD"/>
    <n v="136000"/>
    <s v="US"/>
    <n v="100"/>
    <x v="0"/>
    <s v="M"/>
  </r>
  <r>
    <x v="0"/>
    <x v="0"/>
    <x v="0"/>
    <x v="4"/>
    <n v="109000"/>
    <s v="USD"/>
    <n v="109000"/>
    <s v="US"/>
    <n v="100"/>
    <x v="0"/>
    <s v="M"/>
  </r>
  <r>
    <x v="0"/>
    <x v="1"/>
    <x v="0"/>
    <x v="2"/>
    <n v="210100"/>
    <s v="USD"/>
    <n v="210100"/>
    <s v="US"/>
    <n v="0"/>
    <x v="0"/>
    <s v="M"/>
  </r>
  <r>
    <x v="0"/>
    <x v="1"/>
    <x v="0"/>
    <x v="2"/>
    <n v="210100"/>
    <s v="USD"/>
    <n v="210100"/>
    <s v="US"/>
    <n v="0"/>
    <x v="0"/>
    <s v="M"/>
  </r>
  <r>
    <x v="0"/>
    <x v="0"/>
    <x v="0"/>
    <x v="28"/>
    <n v="172800"/>
    <s v="USD"/>
    <n v="172800"/>
    <s v="US"/>
    <n v="100"/>
    <x v="0"/>
    <s v="M"/>
  </r>
  <r>
    <x v="0"/>
    <x v="0"/>
    <x v="0"/>
    <x v="28"/>
    <n v="110000"/>
    <s v="USD"/>
    <n v="110000"/>
    <s v="US"/>
    <n v="100"/>
    <x v="0"/>
    <s v="M"/>
  </r>
  <r>
    <x v="0"/>
    <x v="2"/>
    <x v="0"/>
    <x v="4"/>
    <n v="101000"/>
    <s v="USD"/>
    <n v="101000"/>
    <s v="US"/>
    <n v="0"/>
    <x v="0"/>
    <s v="M"/>
  </r>
  <r>
    <x v="0"/>
    <x v="2"/>
    <x v="0"/>
    <x v="4"/>
    <n v="63000"/>
    <s v="USD"/>
    <n v="63000"/>
    <s v="US"/>
    <n v="0"/>
    <x v="0"/>
    <s v="M"/>
  </r>
  <r>
    <x v="0"/>
    <x v="0"/>
    <x v="0"/>
    <x v="6"/>
    <n v="193000"/>
    <s v="USD"/>
    <n v="193000"/>
    <s v="US"/>
    <n v="0"/>
    <x v="0"/>
    <s v="M"/>
  </r>
  <r>
    <x v="0"/>
    <x v="0"/>
    <x v="0"/>
    <x v="6"/>
    <n v="172000"/>
    <s v="USD"/>
    <n v="172000"/>
    <s v="US"/>
    <n v="0"/>
    <x v="0"/>
    <s v="M"/>
  </r>
  <r>
    <x v="0"/>
    <x v="1"/>
    <x v="0"/>
    <x v="2"/>
    <n v="175000"/>
    <s v="USD"/>
    <n v="175000"/>
    <s v="US"/>
    <n v="0"/>
    <x v="0"/>
    <s v="M"/>
  </r>
  <r>
    <x v="0"/>
    <x v="1"/>
    <x v="0"/>
    <x v="2"/>
    <n v="152000"/>
    <s v="USD"/>
    <n v="152000"/>
    <s v="US"/>
    <n v="0"/>
    <x v="0"/>
    <s v="M"/>
  </r>
  <r>
    <x v="0"/>
    <x v="0"/>
    <x v="0"/>
    <x v="25"/>
    <n v="242000"/>
    <s v="CAD"/>
    <n v="186153"/>
    <s v="CA"/>
    <n v="0"/>
    <x v="3"/>
    <s v="M"/>
  </r>
  <r>
    <x v="0"/>
    <x v="0"/>
    <x v="0"/>
    <x v="25"/>
    <n v="215000"/>
    <s v="CAD"/>
    <n v="165384"/>
    <s v="CA"/>
    <n v="0"/>
    <x v="3"/>
    <s v="M"/>
  </r>
  <r>
    <x v="0"/>
    <x v="0"/>
    <x v="0"/>
    <x v="6"/>
    <n v="208500"/>
    <s v="USD"/>
    <n v="208500"/>
    <s v="US"/>
    <n v="0"/>
    <x v="0"/>
    <s v="M"/>
  </r>
  <r>
    <x v="0"/>
    <x v="0"/>
    <x v="0"/>
    <x v="6"/>
    <n v="165000"/>
    <s v="USD"/>
    <n v="165000"/>
    <s v="US"/>
    <n v="0"/>
    <x v="0"/>
    <s v="M"/>
  </r>
  <r>
    <x v="0"/>
    <x v="1"/>
    <x v="0"/>
    <x v="6"/>
    <n v="172200"/>
    <s v="USD"/>
    <n v="172200"/>
    <s v="US"/>
    <n v="100"/>
    <x v="0"/>
    <s v="M"/>
  </r>
  <r>
    <x v="0"/>
    <x v="1"/>
    <x v="0"/>
    <x v="6"/>
    <n v="131200"/>
    <s v="USD"/>
    <n v="131200"/>
    <s v="US"/>
    <n v="100"/>
    <x v="0"/>
    <s v="M"/>
  </r>
  <r>
    <x v="0"/>
    <x v="0"/>
    <x v="0"/>
    <x v="36"/>
    <n v="156000"/>
    <s v="USD"/>
    <n v="156000"/>
    <s v="US"/>
    <n v="0"/>
    <x v="0"/>
    <s v="M"/>
  </r>
  <r>
    <x v="0"/>
    <x v="0"/>
    <x v="0"/>
    <x v="36"/>
    <n v="105267"/>
    <s v="USD"/>
    <n v="105267"/>
    <s v="US"/>
    <n v="0"/>
    <x v="0"/>
    <s v="M"/>
  </r>
  <r>
    <x v="0"/>
    <x v="0"/>
    <x v="0"/>
    <x v="1"/>
    <n v="226000"/>
    <s v="USD"/>
    <n v="226000"/>
    <s v="US"/>
    <n v="0"/>
    <x v="0"/>
    <s v="M"/>
  </r>
  <r>
    <x v="0"/>
    <x v="0"/>
    <x v="0"/>
    <x v="1"/>
    <n v="132000"/>
    <s v="USD"/>
    <n v="132000"/>
    <s v="US"/>
    <n v="0"/>
    <x v="0"/>
    <s v="M"/>
  </r>
  <r>
    <x v="0"/>
    <x v="2"/>
    <x v="0"/>
    <x v="4"/>
    <n v="108000"/>
    <s v="USD"/>
    <n v="108000"/>
    <s v="US"/>
    <n v="0"/>
    <x v="0"/>
    <s v="M"/>
  </r>
  <r>
    <x v="0"/>
    <x v="2"/>
    <x v="0"/>
    <x v="4"/>
    <n v="72200"/>
    <s v="USD"/>
    <n v="72200"/>
    <s v="US"/>
    <n v="0"/>
    <x v="0"/>
    <s v="M"/>
  </r>
  <r>
    <x v="0"/>
    <x v="0"/>
    <x v="0"/>
    <x v="1"/>
    <n v="247500"/>
    <s v="USD"/>
    <n v="247500"/>
    <s v="US"/>
    <n v="100"/>
    <x v="0"/>
    <s v="M"/>
  </r>
  <r>
    <x v="0"/>
    <x v="0"/>
    <x v="0"/>
    <x v="1"/>
    <n v="172200"/>
    <s v="USD"/>
    <n v="172200"/>
    <s v="US"/>
    <n v="100"/>
    <x v="0"/>
    <s v="M"/>
  </r>
  <r>
    <x v="0"/>
    <x v="0"/>
    <x v="0"/>
    <x v="6"/>
    <n v="215000"/>
    <s v="USD"/>
    <n v="215000"/>
    <s v="US"/>
    <n v="0"/>
    <x v="0"/>
    <s v="M"/>
  </r>
  <r>
    <x v="0"/>
    <x v="0"/>
    <x v="0"/>
    <x v="6"/>
    <n v="146900"/>
    <s v="USD"/>
    <n v="146900"/>
    <s v="US"/>
    <n v="0"/>
    <x v="0"/>
    <s v="M"/>
  </r>
  <r>
    <x v="0"/>
    <x v="0"/>
    <x v="0"/>
    <x v="19"/>
    <n v="270250"/>
    <s v="USD"/>
    <n v="270250"/>
    <s v="US"/>
    <n v="0"/>
    <x v="0"/>
    <s v="M"/>
  </r>
  <r>
    <x v="0"/>
    <x v="0"/>
    <x v="0"/>
    <x v="19"/>
    <n v="144000"/>
    <s v="USD"/>
    <n v="144000"/>
    <s v="US"/>
    <n v="0"/>
    <x v="0"/>
    <s v="M"/>
  </r>
  <r>
    <x v="0"/>
    <x v="0"/>
    <x v="0"/>
    <x v="0"/>
    <n v="212000"/>
    <s v="USD"/>
    <n v="212000"/>
    <s v="US"/>
    <n v="0"/>
    <x v="0"/>
    <s v="M"/>
  </r>
  <r>
    <x v="0"/>
    <x v="0"/>
    <x v="0"/>
    <x v="0"/>
    <n v="93300"/>
    <s v="USD"/>
    <n v="93300"/>
    <s v="US"/>
    <n v="0"/>
    <x v="0"/>
    <s v="M"/>
  </r>
  <r>
    <x v="0"/>
    <x v="0"/>
    <x v="0"/>
    <x v="100"/>
    <n v="180000"/>
    <s v="USD"/>
    <n v="180000"/>
    <s v="US"/>
    <n v="0"/>
    <x v="0"/>
    <s v="M"/>
  </r>
  <r>
    <x v="0"/>
    <x v="0"/>
    <x v="0"/>
    <x v="100"/>
    <n v="121056"/>
    <s v="USD"/>
    <n v="121056"/>
    <s v="US"/>
    <n v="0"/>
    <x v="0"/>
    <s v="M"/>
  </r>
  <r>
    <x v="0"/>
    <x v="1"/>
    <x v="0"/>
    <x v="29"/>
    <n v="124935"/>
    <s v="USD"/>
    <n v="124935"/>
    <s v="US"/>
    <n v="0"/>
    <x v="0"/>
    <s v="M"/>
  </r>
  <r>
    <x v="0"/>
    <x v="1"/>
    <x v="0"/>
    <x v="29"/>
    <n v="76050"/>
    <s v="USD"/>
    <n v="76050"/>
    <s v="US"/>
    <n v="0"/>
    <x v="0"/>
    <s v="M"/>
  </r>
  <r>
    <x v="0"/>
    <x v="1"/>
    <x v="0"/>
    <x v="1"/>
    <n v="115500"/>
    <s v="USD"/>
    <n v="115500"/>
    <s v="US"/>
    <n v="0"/>
    <x v="0"/>
    <s v="M"/>
  </r>
  <r>
    <x v="0"/>
    <x v="1"/>
    <x v="0"/>
    <x v="1"/>
    <n v="100000"/>
    <s v="USD"/>
    <n v="100000"/>
    <s v="US"/>
    <n v="0"/>
    <x v="0"/>
    <s v="M"/>
  </r>
  <r>
    <x v="0"/>
    <x v="0"/>
    <x v="0"/>
    <x v="100"/>
    <n v="156000"/>
    <s v="USD"/>
    <n v="156000"/>
    <s v="US"/>
    <n v="0"/>
    <x v="0"/>
    <s v="M"/>
  </r>
  <r>
    <x v="0"/>
    <x v="0"/>
    <x v="0"/>
    <x v="100"/>
    <n v="105267"/>
    <s v="USD"/>
    <n v="105267"/>
    <s v="US"/>
    <n v="0"/>
    <x v="0"/>
    <s v="M"/>
  </r>
  <r>
    <x v="0"/>
    <x v="1"/>
    <x v="0"/>
    <x v="19"/>
    <n v="250000"/>
    <s v="USD"/>
    <n v="250000"/>
    <s v="US"/>
    <n v="0"/>
    <x v="0"/>
    <s v="M"/>
  </r>
  <r>
    <x v="0"/>
    <x v="1"/>
    <x v="0"/>
    <x v="19"/>
    <n v="90100"/>
    <s v="USD"/>
    <n v="90100"/>
    <s v="US"/>
    <n v="0"/>
    <x v="0"/>
    <s v="M"/>
  </r>
  <r>
    <x v="0"/>
    <x v="1"/>
    <x v="0"/>
    <x v="6"/>
    <n v="166000"/>
    <s v="USD"/>
    <n v="166000"/>
    <s v="US"/>
    <n v="0"/>
    <x v="0"/>
    <s v="M"/>
  </r>
  <r>
    <x v="0"/>
    <x v="1"/>
    <x v="0"/>
    <x v="6"/>
    <n v="73000"/>
    <s v="USD"/>
    <n v="73000"/>
    <s v="US"/>
    <n v="0"/>
    <x v="0"/>
    <s v="M"/>
  </r>
  <r>
    <x v="0"/>
    <x v="0"/>
    <x v="0"/>
    <x v="2"/>
    <n v="237600"/>
    <s v="USD"/>
    <n v="237600"/>
    <s v="US"/>
    <n v="0"/>
    <x v="0"/>
    <s v="M"/>
  </r>
  <r>
    <x v="0"/>
    <x v="0"/>
    <x v="0"/>
    <x v="2"/>
    <n v="146900"/>
    <s v="USD"/>
    <n v="146900"/>
    <s v="US"/>
    <n v="0"/>
    <x v="0"/>
    <s v="M"/>
  </r>
  <r>
    <x v="0"/>
    <x v="1"/>
    <x v="0"/>
    <x v="101"/>
    <n v="198000"/>
    <s v="USD"/>
    <n v="198000"/>
    <s v="US"/>
    <n v="0"/>
    <x v="0"/>
    <s v="M"/>
  </r>
  <r>
    <x v="0"/>
    <x v="1"/>
    <x v="0"/>
    <x v="101"/>
    <n v="114800"/>
    <s v="USD"/>
    <n v="114800"/>
    <s v="US"/>
    <n v="0"/>
    <x v="0"/>
    <s v="M"/>
  </r>
  <r>
    <x v="0"/>
    <x v="0"/>
    <x v="0"/>
    <x v="4"/>
    <n v="150000"/>
    <s v="USD"/>
    <n v="150000"/>
    <s v="US"/>
    <n v="0"/>
    <x v="0"/>
    <s v="M"/>
  </r>
  <r>
    <x v="0"/>
    <x v="0"/>
    <x v="0"/>
    <x v="4"/>
    <n v="140000"/>
    <s v="USD"/>
    <n v="140000"/>
    <s v="US"/>
    <n v="0"/>
    <x v="0"/>
    <s v="M"/>
  </r>
  <r>
    <x v="0"/>
    <x v="0"/>
    <x v="0"/>
    <x v="6"/>
    <n v="138000"/>
    <s v="USD"/>
    <n v="138000"/>
    <s v="US"/>
    <n v="0"/>
    <x v="0"/>
    <s v="M"/>
  </r>
  <r>
    <x v="0"/>
    <x v="0"/>
    <x v="0"/>
    <x v="6"/>
    <n v="86000"/>
    <s v="USD"/>
    <n v="86000"/>
    <s v="US"/>
    <n v="0"/>
    <x v="0"/>
    <s v="M"/>
  </r>
  <r>
    <x v="0"/>
    <x v="1"/>
    <x v="0"/>
    <x v="1"/>
    <n v="205600"/>
    <s v="USD"/>
    <n v="205600"/>
    <s v="US"/>
    <n v="0"/>
    <x v="0"/>
    <s v="L"/>
  </r>
  <r>
    <x v="0"/>
    <x v="1"/>
    <x v="0"/>
    <x v="1"/>
    <n v="105700"/>
    <s v="USD"/>
    <n v="105700"/>
    <s v="US"/>
    <n v="0"/>
    <x v="0"/>
    <s v="L"/>
  </r>
  <r>
    <x v="0"/>
    <x v="0"/>
    <x v="0"/>
    <x v="6"/>
    <n v="226000"/>
    <s v="USD"/>
    <n v="226000"/>
    <s v="US"/>
    <n v="0"/>
    <x v="0"/>
    <s v="M"/>
  </r>
  <r>
    <x v="0"/>
    <x v="0"/>
    <x v="0"/>
    <x v="6"/>
    <n v="132000"/>
    <s v="USD"/>
    <n v="132000"/>
    <s v="US"/>
    <n v="0"/>
    <x v="0"/>
    <s v="M"/>
  </r>
  <r>
    <x v="0"/>
    <x v="2"/>
    <x v="2"/>
    <x v="6"/>
    <n v="133000"/>
    <s v="USD"/>
    <n v="133000"/>
    <s v="US"/>
    <n v="0"/>
    <x v="0"/>
    <s v="M"/>
  </r>
  <r>
    <x v="0"/>
    <x v="2"/>
    <x v="2"/>
    <x v="6"/>
    <n v="58400"/>
    <s v="USD"/>
    <n v="58400"/>
    <s v="US"/>
    <n v="0"/>
    <x v="0"/>
    <s v="M"/>
  </r>
  <r>
    <x v="0"/>
    <x v="1"/>
    <x v="0"/>
    <x v="4"/>
    <n v="154000"/>
    <s v="USD"/>
    <n v="154000"/>
    <s v="US"/>
    <n v="0"/>
    <x v="0"/>
    <s v="M"/>
  </r>
  <r>
    <x v="0"/>
    <x v="1"/>
    <x v="0"/>
    <x v="4"/>
    <n v="105000"/>
    <s v="USD"/>
    <n v="105000"/>
    <s v="US"/>
    <n v="0"/>
    <x v="0"/>
    <s v="M"/>
  </r>
  <r>
    <x v="0"/>
    <x v="0"/>
    <x v="0"/>
    <x v="2"/>
    <n v="255800"/>
    <s v="USD"/>
    <n v="255800"/>
    <s v="US"/>
    <n v="0"/>
    <x v="0"/>
    <s v="M"/>
  </r>
  <r>
    <x v="0"/>
    <x v="0"/>
    <x v="0"/>
    <x v="2"/>
    <n v="255800"/>
    <s v="USD"/>
    <n v="255800"/>
    <s v="US"/>
    <n v="0"/>
    <x v="0"/>
    <s v="M"/>
  </r>
  <r>
    <x v="0"/>
    <x v="0"/>
    <x v="0"/>
    <x v="6"/>
    <n v="155000"/>
    <s v="USD"/>
    <n v="155000"/>
    <s v="US"/>
    <n v="0"/>
    <x v="0"/>
    <s v="M"/>
  </r>
  <r>
    <x v="0"/>
    <x v="0"/>
    <x v="0"/>
    <x v="6"/>
    <n v="132000"/>
    <s v="USD"/>
    <n v="132000"/>
    <s v="US"/>
    <n v="0"/>
    <x v="0"/>
    <s v="M"/>
  </r>
  <r>
    <x v="0"/>
    <x v="0"/>
    <x v="0"/>
    <x v="1"/>
    <n v="185000"/>
    <s v="USD"/>
    <n v="185000"/>
    <s v="US"/>
    <n v="0"/>
    <x v="0"/>
    <s v="M"/>
  </r>
  <r>
    <x v="0"/>
    <x v="0"/>
    <x v="0"/>
    <x v="1"/>
    <n v="130000"/>
    <s v="USD"/>
    <n v="130000"/>
    <s v="US"/>
    <n v="0"/>
    <x v="0"/>
    <s v="M"/>
  </r>
  <r>
    <x v="0"/>
    <x v="1"/>
    <x v="0"/>
    <x v="40"/>
    <n v="43626"/>
    <s v="GBP"/>
    <n v="54532"/>
    <s v="GB"/>
    <n v="0"/>
    <x v="2"/>
    <s v="M"/>
  </r>
  <r>
    <x v="0"/>
    <x v="1"/>
    <x v="0"/>
    <x v="40"/>
    <n v="34903"/>
    <s v="GBP"/>
    <n v="43628"/>
    <s v="GB"/>
    <n v="0"/>
    <x v="2"/>
    <s v="M"/>
  </r>
  <r>
    <x v="0"/>
    <x v="0"/>
    <x v="0"/>
    <x v="1"/>
    <n v="226000"/>
    <s v="USD"/>
    <n v="226000"/>
    <s v="US"/>
    <n v="0"/>
    <x v="0"/>
    <s v="M"/>
  </r>
  <r>
    <x v="0"/>
    <x v="0"/>
    <x v="0"/>
    <x v="1"/>
    <n v="132000"/>
    <s v="USD"/>
    <n v="132000"/>
    <s v="US"/>
    <n v="0"/>
    <x v="0"/>
    <s v="M"/>
  </r>
  <r>
    <x v="0"/>
    <x v="0"/>
    <x v="0"/>
    <x v="6"/>
    <n v="136300"/>
    <s v="USD"/>
    <n v="136300"/>
    <s v="US"/>
    <n v="0"/>
    <x v="0"/>
    <s v="M"/>
  </r>
  <r>
    <x v="0"/>
    <x v="0"/>
    <x v="0"/>
    <x v="6"/>
    <n v="115900"/>
    <s v="USD"/>
    <n v="115900"/>
    <s v="US"/>
    <n v="0"/>
    <x v="0"/>
    <s v="M"/>
  </r>
  <r>
    <x v="0"/>
    <x v="0"/>
    <x v="0"/>
    <x v="4"/>
    <n v="89000"/>
    <s v="USD"/>
    <n v="89000"/>
    <s v="US"/>
    <n v="0"/>
    <x v="0"/>
    <s v="M"/>
  </r>
  <r>
    <x v="0"/>
    <x v="0"/>
    <x v="0"/>
    <x v="4"/>
    <n v="76000"/>
    <s v="USD"/>
    <n v="76000"/>
    <s v="US"/>
    <n v="0"/>
    <x v="0"/>
    <s v="M"/>
  </r>
  <r>
    <x v="0"/>
    <x v="1"/>
    <x v="0"/>
    <x v="34"/>
    <n v="440000"/>
    <s v="USD"/>
    <n v="440000"/>
    <s v="US"/>
    <n v="0"/>
    <x v="0"/>
    <s v="M"/>
  </r>
  <r>
    <x v="0"/>
    <x v="1"/>
    <x v="0"/>
    <x v="34"/>
    <n v="245000"/>
    <s v="USD"/>
    <n v="245000"/>
    <s v="US"/>
    <n v="0"/>
    <x v="0"/>
    <s v="M"/>
  </r>
  <r>
    <x v="0"/>
    <x v="0"/>
    <x v="0"/>
    <x v="1"/>
    <n v="204300"/>
    <s v="USD"/>
    <n v="204300"/>
    <s v="US"/>
    <n v="0"/>
    <x v="0"/>
    <s v="M"/>
  </r>
  <r>
    <x v="0"/>
    <x v="0"/>
    <x v="0"/>
    <x v="1"/>
    <n v="115400"/>
    <s v="USD"/>
    <n v="115400"/>
    <s v="US"/>
    <n v="0"/>
    <x v="0"/>
    <s v="M"/>
  </r>
  <r>
    <x v="0"/>
    <x v="0"/>
    <x v="0"/>
    <x v="11"/>
    <n v="337300"/>
    <s v="USD"/>
    <n v="337300"/>
    <s v="US"/>
    <n v="0"/>
    <x v="0"/>
    <s v="M"/>
  </r>
  <r>
    <x v="0"/>
    <x v="0"/>
    <x v="0"/>
    <x v="11"/>
    <n v="192700"/>
    <s v="USD"/>
    <n v="192700"/>
    <s v="US"/>
    <n v="0"/>
    <x v="0"/>
    <s v="M"/>
  </r>
  <r>
    <x v="0"/>
    <x v="0"/>
    <x v="0"/>
    <x v="6"/>
    <n v="176000"/>
    <s v="USD"/>
    <n v="176000"/>
    <s v="US"/>
    <n v="0"/>
    <x v="0"/>
    <s v="M"/>
  </r>
  <r>
    <x v="0"/>
    <x v="0"/>
    <x v="0"/>
    <x v="6"/>
    <n v="151000"/>
    <s v="USD"/>
    <n v="151000"/>
    <s v="US"/>
    <n v="0"/>
    <x v="0"/>
    <s v="M"/>
  </r>
  <r>
    <x v="0"/>
    <x v="1"/>
    <x v="0"/>
    <x v="13"/>
    <n v="185000"/>
    <s v="USD"/>
    <n v="185000"/>
    <s v="US"/>
    <n v="0"/>
    <x v="0"/>
    <s v="L"/>
  </r>
  <r>
    <x v="0"/>
    <x v="1"/>
    <x v="0"/>
    <x v="13"/>
    <n v="79600"/>
    <s v="USD"/>
    <n v="79600"/>
    <s v="US"/>
    <n v="0"/>
    <x v="0"/>
    <s v="L"/>
  </r>
  <r>
    <x v="0"/>
    <x v="0"/>
    <x v="0"/>
    <x v="102"/>
    <n v="175000"/>
    <s v="USD"/>
    <n v="175000"/>
    <s v="US"/>
    <n v="0"/>
    <x v="0"/>
    <s v="M"/>
  </r>
  <r>
    <x v="0"/>
    <x v="0"/>
    <x v="0"/>
    <x v="102"/>
    <n v="170000"/>
    <s v="USD"/>
    <n v="170000"/>
    <s v="US"/>
    <n v="0"/>
    <x v="0"/>
    <s v="M"/>
  </r>
  <r>
    <x v="0"/>
    <x v="0"/>
    <x v="0"/>
    <x v="2"/>
    <n v="386100"/>
    <s v="USD"/>
    <n v="386100"/>
    <s v="US"/>
    <n v="0"/>
    <x v="0"/>
    <s v="M"/>
  </r>
  <r>
    <x v="0"/>
    <x v="0"/>
    <x v="0"/>
    <x v="2"/>
    <n v="207900"/>
    <s v="USD"/>
    <n v="207900"/>
    <s v="US"/>
    <n v="0"/>
    <x v="0"/>
    <s v="M"/>
  </r>
  <r>
    <x v="0"/>
    <x v="1"/>
    <x v="0"/>
    <x v="11"/>
    <n v="195500"/>
    <s v="USD"/>
    <n v="195500"/>
    <s v="US"/>
    <n v="100"/>
    <x v="0"/>
    <s v="M"/>
  </r>
  <r>
    <x v="0"/>
    <x v="1"/>
    <x v="0"/>
    <x v="11"/>
    <n v="141300"/>
    <s v="USD"/>
    <n v="141300"/>
    <s v="US"/>
    <n v="100"/>
    <x v="0"/>
    <s v="M"/>
  </r>
  <r>
    <x v="0"/>
    <x v="1"/>
    <x v="0"/>
    <x v="28"/>
    <n v="192500"/>
    <s v="USD"/>
    <n v="192500"/>
    <s v="US"/>
    <n v="100"/>
    <x v="0"/>
    <s v="M"/>
  </r>
  <r>
    <x v="0"/>
    <x v="1"/>
    <x v="0"/>
    <x v="28"/>
    <n v="148000"/>
    <s v="USD"/>
    <n v="148000"/>
    <s v="US"/>
    <n v="100"/>
    <x v="0"/>
    <s v="M"/>
  </r>
  <r>
    <x v="0"/>
    <x v="0"/>
    <x v="0"/>
    <x v="6"/>
    <n v="234000"/>
    <s v="USD"/>
    <n v="234000"/>
    <s v="US"/>
    <n v="0"/>
    <x v="0"/>
    <s v="M"/>
  </r>
  <r>
    <x v="0"/>
    <x v="0"/>
    <x v="0"/>
    <x v="6"/>
    <n v="146000"/>
    <s v="USD"/>
    <n v="146000"/>
    <s v="US"/>
    <n v="0"/>
    <x v="0"/>
    <s v="M"/>
  </r>
  <r>
    <x v="0"/>
    <x v="0"/>
    <x v="0"/>
    <x v="2"/>
    <n v="255800"/>
    <s v="USD"/>
    <n v="255800"/>
    <s v="US"/>
    <n v="0"/>
    <x v="0"/>
    <s v="M"/>
  </r>
  <r>
    <x v="0"/>
    <x v="0"/>
    <x v="0"/>
    <x v="2"/>
    <n v="255800"/>
    <s v="USD"/>
    <n v="255800"/>
    <s v="US"/>
    <n v="0"/>
    <x v="0"/>
    <s v="M"/>
  </r>
  <r>
    <x v="0"/>
    <x v="2"/>
    <x v="0"/>
    <x v="4"/>
    <n v="75000"/>
    <s v="GBP"/>
    <n v="93750"/>
    <s v="GB"/>
    <n v="0"/>
    <x v="2"/>
    <s v="M"/>
  </r>
  <r>
    <x v="0"/>
    <x v="2"/>
    <x v="0"/>
    <x v="4"/>
    <n v="55000"/>
    <s v="GBP"/>
    <n v="68750"/>
    <s v="GB"/>
    <n v="0"/>
    <x v="2"/>
    <s v="M"/>
  </r>
  <r>
    <x v="0"/>
    <x v="1"/>
    <x v="0"/>
    <x v="4"/>
    <n v="81650"/>
    <s v="USD"/>
    <n v="81650"/>
    <s v="US"/>
    <n v="0"/>
    <x v="0"/>
    <s v="M"/>
  </r>
  <r>
    <x v="0"/>
    <x v="1"/>
    <x v="0"/>
    <x v="4"/>
    <n v="51175"/>
    <s v="USD"/>
    <n v="51175"/>
    <s v="US"/>
    <n v="0"/>
    <x v="0"/>
    <s v="M"/>
  </r>
  <r>
    <x v="0"/>
    <x v="1"/>
    <x v="0"/>
    <x v="6"/>
    <n v="136000"/>
    <s v="USD"/>
    <n v="136000"/>
    <s v="US"/>
    <n v="0"/>
    <x v="0"/>
    <s v="M"/>
  </r>
  <r>
    <x v="0"/>
    <x v="1"/>
    <x v="0"/>
    <x v="6"/>
    <n v="106700"/>
    <s v="USD"/>
    <n v="106700"/>
    <s v="US"/>
    <n v="0"/>
    <x v="0"/>
    <s v="M"/>
  </r>
  <r>
    <x v="0"/>
    <x v="1"/>
    <x v="0"/>
    <x v="1"/>
    <n v="167500"/>
    <s v="USD"/>
    <n v="167500"/>
    <s v="US"/>
    <n v="0"/>
    <x v="0"/>
    <s v="M"/>
  </r>
  <r>
    <x v="0"/>
    <x v="1"/>
    <x v="0"/>
    <x v="1"/>
    <n v="106500"/>
    <s v="USD"/>
    <n v="106500"/>
    <s v="US"/>
    <n v="0"/>
    <x v="0"/>
    <s v="M"/>
  </r>
  <r>
    <x v="0"/>
    <x v="0"/>
    <x v="0"/>
    <x v="1"/>
    <n v="240500"/>
    <s v="USD"/>
    <n v="240500"/>
    <s v="US"/>
    <n v="0"/>
    <x v="0"/>
    <s v="L"/>
  </r>
  <r>
    <x v="0"/>
    <x v="0"/>
    <x v="0"/>
    <x v="1"/>
    <n v="123700"/>
    <s v="USD"/>
    <n v="123700"/>
    <s v="US"/>
    <n v="0"/>
    <x v="0"/>
    <s v="L"/>
  </r>
  <r>
    <x v="0"/>
    <x v="0"/>
    <x v="0"/>
    <x v="1"/>
    <n v="250000"/>
    <s v="USD"/>
    <n v="250000"/>
    <s v="US"/>
    <n v="100"/>
    <x v="0"/>
    <s v="M"/>
  </r>
  <r>
    <x v="0"/>
    <x v="0"/>
    <x v="0"/>
    <x v="1"/>
    <n v="200000"/>
    <s v="USD"/>
    <n v="200000"/>
    <s v="US"/>
    <n v="100"/>
    <x v="0"/>
    <s v="M"/>
  </r>
  <r>
    <x v="0"/>
    <x v="1"/>
    <x v="0"/>
    <x v="1"/>
    <n v="109000"/>
    <s v="USD"/>
    <n v="109000"/>
    <s v="US"/>
    <n v="0"/>
    <x v="0"/>
    <s v="M"/>
  </r>
  <r>
    <x v="0"/>
    <x v="1"/>
    <x v="0"/>
    <x v="1"/>
    <n v="93500"/>
    <s v="USD"/>
    <n v="93500"/>
    <s v="US"/>
    <n v="0"/>
    <x v="0"/>
    <s v="M"/>
  </r>
  <r>
    <x v="0"/>
    <x v="1"/>
    <x v="0"/>
    <x v="6"/>
    <n v="75000"/>
    <s v="USD"/>
    <n v="75000"/>
    <s v="US"/>
    <n v="0"/>
    <x v="0"/>
    <s v="M"/>
  </r>
  <r>
    <x v="0"/>
    <x v="1"/>
    <x v="0"/>
    <x v="6"/>
    <n v="70000"/>
    <s v="USD"/>
    <n v="70000"/>
    <s v="US"/>
    <n v="0"/>
    <x v="0"/>
    <s v="M"/>
  </r>
  <r>
    <x v="0"/>
    <x v="0"/>
    <x v="0"/>
    <x v="6"/>
    <n v="206000"/>
    <s v="USD"/>
    <n v="206000"/>
    <s v="US"/>
    <n v="0"/>
    <x v="0"/>
    <s v="M"/>
  </r>
  <r>
    <x v="0"/>
    <x v="0"/>
    <x v="0"/>
    <x v="6"/>
    <n v="106605"/>
    <s v="USD"/>
    <n v="106605"/>
    <s v="US"/>
    <n v="0"/>
    <x v="0"/>
    <s v="M"/>
  </r>
  <r>
    <x v="0"/>
    <x v="2"/>
    <x v="0"/>
    <x v="65"/>
    <n v="135000"/>
    <s v="USD"/>
    <n v="135000"/>
    <s v="US"/>
    <n v="100"/>
    <x v="0"/>
    <s v="M"/>
  </r>
  <r>
    <x v="0"/>
    <x v="2"/>
    <x v="0"/>
    <x v="65"/>
    <n v="115000"/>
    <s v="USD"/>
    <n v="115000"/>
    <s v="US"/>
    <n v="100"/>
    <x v="0"/>
    <s v="M"/>
  </r>
  <r>
    <x v="0"/>
    <x v="1"/>
    <x v="0"/>
    <x v="6"/>
    <n v="48884"/>
    <s v="GBP"/>
    <n v="61105"/>
    <s v="GB"/>
    <n v="0"/>
    <x v="2"/>
    <s v="M"/>
  </r>
  <r>
    <x v="0"/>
    <x v="1"/>
    <x v="0"/>
    <x v="6"/>
    <n v="42507"/>
    <s v="GBP"/>
    <n v="53133"/>
    <s v="GB"/>
    <n v="0"/>
    <x v="2"/>
    <s v="M"/>
  </r>
  <r>
    <x v="0"/>
    <x v="0"/>
    <x v="0"/>
    <x v="57"/>
    <n v="71179"/>
    <s v="GBP"/>
    <n v="88973"/>
    <s v="US"/>
    <n v="0"/>
    <x v="0"/>
    <s v="M"/>
  </r>
  <r>
    <x v="0"/>
    <x v="0"/>
    <x v="0"/>
    <x v="57"/>
    <n v="60860"/>
    <s v="GBP"/>
    <n v="76075"/>
    <s v="US"/>
    <n v="0"/>
    <x v="0"/>
    <s v="M"/>
  </r>
  <r>
    <x v="0"/>
    <x v="0"/>
    <x v="0"/>
    <x v="6"/>
    <n v="156000"/>
    <s v="USD"/>
    <n v="156000"/>
    <s v="US"/>
    <n v="0"/>
    <x v="0"/>
    <s v="M"/>
  </r>
  <r>
    <x v="0"/>
    <x v="0"/>
    <x v="0"/>
    <x v="6"/>
    <n v="95105"/>
    <s v="USD"/>
    <n v="95105"/>
    <s v="US"/>
    <n v="0"/>
    <x v="0"/>
    <s v="M"/>
  </r>
  <r>
    <x v="0"/>
    <x v="1"/>
    <x v="0"/>
    <x v="20"/>
    <n v="94415"/>
    <s v="USD"/>
    <n v="94415"/>
    <s v="US"/>
    <n v="0"/>
    <x v="0"/>
    <s v="M"/>
  </r>
  <r>
    <x v="0"/>
    <x v="1"/>
    <x v="0"/>
    <x v="20"/>
    <n v="69785"/>
    <s v="USD"/>
    <n v="69785"/>
    <s v="US"/>
    <n v="0"/>
    <x v="0"/>
    <s v="M"/>
  </r>
  <r>
    <x v="0"/>
    <x v="1"/>
    <x v="0"/>
    <x v="1"/>
    <n v="140000"/>
    <s v="USD"/>
    <n v="140000"/>
    <s v="US"/>
    <n v="0"/>
    <x v="0"/>
    <s v="M"/>
  </r>
  <r>
    <x v="0"/>
    <x v="1"/>
    <x v="0"/>
    <x v="1"/>
    <n v="65000"/>
    <s v="USD"/>
    <n v="65000"/>
    <s v="US"/>
    <n v="0"/>
    <x v="0"/>
    <s v="M"/>
  </r>
  <r>
    <x v="0"/>
    <x v="2"/>
    <x v="0"/>
    <x v="2"/>
    <n v="162240"/>
    <s v="USD"/>
    <n v="162240"/>
    <s v="US"/>
    <n v="0"/>
    <x v="0"/>
    <s v="M"/>
  </r>
  <r>
    <x v="0"/>
    <x v="2"/>
    <x v="0"/>
    <x v="2"/>
    <n v="47840"/>
    <s v="USD"/>
    <n v="47840"/>
    <s v="US"/>
    <n v="0"/>
    <x v="0"/>
    <s v="M"/>
  </r>
  <r>
    <x v="0"/>
    <x v="2"/>
    <x v="0"/>
    <x v="7"/>
    <n v="166000"/>
    <s v="USD"/>
    <n v="166000"/>
    <s v="US"/>
    <n v="100"/>
    <x v="0"/>
    <s v="M"/>
  </r>
  <r>
    <x v="0"/>
    <x v="2"/>
    <x v="0"/>
    <x v="7"/>
    <n v="104000"/>
    <s v="USD"/>
    <n v="104000"/>
    <s v="US"/>
    <n v="100"/>
    <x v="0"/>
    <s v="M"/>
  </r>
  <r>
    <x v="0"/>
    <x v="1"/>
    <x v="0"/>
    <x v="11"/>
    <n v="184800"/>
    <s v="USD"/>
    <n v="184800"/>
    <s v="US"/>
    <n v="0"/>
    <x v="0"/>
    <s v="M"/>
  </r>
  <r>
    <x v="0"/>
    <x v="1"/>
    <x v="0"/>
    <x v="11"/>
    <n v="107100"/>
    <s v="USD"/>
    <n v="107100"/>
    <s v="US"/>
    <n v="0"/>
    <x v="0"/>
    <s v="M"/>
  </r>
  <r>
    <x v="0"/>
    <x v="0"/>
    <x v="0"/>
    <x v="11"/>
    <n v="247250"/>
    <s v="USD"/>
    <n v="247250"/>
    <s v="US"/>
    <n v="0"/>
    <x v="0"/>
    <s v="M"/>
  </r>
  <r>
    <x v="0"/>
    <x v="0"/>
    <x v="0"/>
    <x v="11"/>
    <n v="100000"/>
    <s v="USD"/>
    <n v="100000"/>
    <s v="US"/>
    <n v="0"/>
    <x v="0"/>
    <s v="M"/>
  </r>
  <r>
    <x v="0"/>
    <x v="1"/>
    <x v="0"/>
    <x v="20"/>
    <n v="95000"/>
    <s v="USD"/>
    <n v="95000"/>
    <s v="US"/>
    <n v="100"/>
    <x v="0"/>
    <s v="M"/>
  </r>
  <r>
    <x v="0"/>
    <x v="1"/>
    <x v="0"/>
    <x v="20"/>
    <n v="75000"/>
    <s v="USD"/>
    <n v="75000"/>
    <s v="US"/>
    <n v="100"/>
    <x v="0"/>
    <s v="M"/>
  </r>
  <r>
    <x v="0"/>
    <x v="1"/>
    <x v="0"/>
    <x v="19"/>
    <n v="120000"/>
    <s v="USD"/>
    <n v="120000"/>
    <s v="US"/>
    <n v="100"/>
    <x v="0"/>
    <s v="M"/>
  </r>
  <r>
    <x v="0"/>
    <x v="1"/>
    <x v="0"/>
    <x v="19"/>
    <n v="80000"/>
    <s v="USD"/>
    <n v="80000"/>
    <s v="US"/>
    <n v="100"/>
    <x v="0"/>
    <s v="M"/>
  </r>
  <r>
    <x v="0"/>
    <x v="1"/>
    <x v="0"/>
    <x v="6"/>
    <n v="171240"/>
    <s v="USD"/>
    <n v="171240"/>
    <s v="US"/>
    <n v="0"/>
    <x v="0"/>
    <s v="M"/>
  </r>
  <r>
    <x v="0"/>
    <x v="1"/>
    <x v="0"/>
    <x v="6"/>
    <n v="81960"/>
    <s v="USD"/>
    <n v="81960"/>
    <s v="US"/>
    <n v="0"/>
    <x v="0"/>
    <s v="M"/>
  </r>
  <r>
    <x v="0"/>
    <x v="3"/>
    <x v="0"/>
    <x v="6"/>
    <n v="160000"/>
    <s v="USD"/>
    <n v="160000"/>
    <s v="US"/>
    <n v="0"/>
    <x v="0"/>
    <s v="M"/>
  </r>
  <r>
    <x v="0"/>
    <x v="3"/>
    <x v="0"/>
    <x v="6"/>
    <n v="100000"/>
    <s v="USD"/>
    <n v="100000"/>
    <s v="US"/>
    <n v="0"/>
    <x v="0"/>
    <s v="M"/>
  </r>
  <r>
    <x v="0"/>
    <x v="0"/>
    <x v="0"/>
    <x v="34"/>
    <n v="150000"/>
    <s v="USD"/>
    <n v="150000"/>
    <s v="US"/>
    <n v="0"/>
    <x v="0"/>
    <s v="M"/>
  </r>
  <r>
    <x v="0"/>
    <x v="0"/>
    <x v="0"/>
    <x v="34"/>
    <n v="80000"/>
    <s v="USD"/>
    <n v="80000"/>
    <s v="US"/>
    <n v="0"/>
    <x v="0"/>
    <s v="M"/>
  </r>
  <r>
    <x v="0"/>
    <x v="0"/>
    <x v="0"/>
    <x v="2"/>
    <n v="212800"/>
    <s v="USD"/>
    <n v="212800"/>
    <s v="US"/>
    <n v="100"/>
    <x v="0"/>
    <s v="M"/>
  </r>
  <r>
    <x v="0"/>
    <x v="0"/>
    <x v="0"/>
    <x v="2"/>
    <n v="177300"/>
    <s v="USD"/>
    <n v="177300"/>
    <s v="US"/>
    <n v="100"/>
    <x v="0"/>
    <s v="M"/>
  </r>
  <r>
    <x v="0"/>
    <x v="0"/>
    <x v="0"/>
    <x v="1"/>
    <n v="144000"/>
    <s v="USD"/>
    <n v="144000"/>
    <s v="US"/>
    <n v="0"/>
    <x v="0"/>
    <s v="M"/>
  </r>
  <r>
    <x v="0"/>
    <x v="0"/>
    <x v="0"/>
    <x v="1"/>
    <n v="113000"/>
    <s v="USD"/>
    <n v="113000"/>
    <s v="US"/>
    <n v="0"/>
    <x v="0"/>
    <s v="M"/>
  </r>
  <r>
    <x v="0"/>
    <x v="1"/>
    <x v="0"/>
    <x v="19"/>
    <n v="120000"/>
    <s v="USD"/>
    <n v="120000"/>
    <s v="US"/>
    <n v="100"/>
    <x v="0"/>
    <s v="M"/>
  </r>
  <r>
    <x v="0"/>
    <x v="1"/>
    <x v="0"/>
    <x v="19"/>
    <n v="80000"/>
    <s v="USD"/>
    <n v="80000"/>
    <s v="US"/>
    <n v="100"/>
    <x v="0"/>
    <s v="M"/>
  </r>
  <r>
    <x v="0"/>
    <x v="0"/>
    <x v="0"/>
    <x v="9"/>
    <n v="246500"/>
    <s v="USD"/>
    <n v="246500"/>
    <s v="US"/>
    <n v="0"/>
    <x v="0"/>
    <s v="M"/>
  </r>
  <r>
    <x v="0"/>
    <x v="0"/>
    <x v="0"/>
    <x v="9"/>
    <n v="168500"/>
    <s v="USD"/>
    <n v="168500"/>
    <s v="US"/>
    <n v="0"/>
    <x v="0"/>
    <s v="M"/>
  </r>
  <r>
    <x v="0"/>
    <x v="1"/>
    <x v="0"/>
    <x v="6"/>
    <n v="140000"/>
    <s v="USD"/>
    <n v="140000"/>
    <s v="US"/>
    <n v="0"/>
    <x v="0"/>
    <s v="M"/>
  </r>
  <r>
    <x v="0"/>
    <x v="1"/>
    <x v="0"/>
    <x v="6"/>
    <n v="125000"/>
    <s v="USD"/>
    <n v="125000"/>
    <s v="US"/>
    <n v="0"/>
    <x v="0"/>
    <s v="M"/>
  </r>
  <r>
    <x v="0"/>
    <x v="2"/>
    <x v="0"/>
    <x v="4"/>
    <n v="93000"/>
    <s v="USD"/>
    <n v="93000"/>
    <s v="US"/>
    <n v="0"/>
    <x v="0"/>
    <s v="M"/>
  </r>
  <r>
    <x v="0"/>
    <x v="2"/>
    <x v="0"/>
    <x v="4"/>
    <n v="65750"/>
    <s v="USD"/>
    <n v="65750"/>
    <s v="US"/>
    <n v="0"/>
    <x v="0"/>
    <s v="M"/>
  </r>
  <r>
    <x v="0"/>
    <x v="0"/>
    <x v="0"/>
    <x v="64"/>
    <n v="175000"/>
    <s v="USD"/>
    <n v="175000"/>
    <s v="US"/>
    <n v="0"/>
    <x v="0"/>
    <s v="M"/>
  </r>
  <r>
    <x v="0"/>
    <x v="0"/>
    <x v="0"/>
    <x v="64"/>
    <n v="140000"/>
    <s v="USD"/>
    <n v="140000"/>
    <s v="US"/>
    <n v="0"/>
    <x v="0"/>
    <s v="M"/>
  </r>
  <r>
    <x v="0"/>
    <x v="0"/>
    <x v="0"/>
    <x v="1"/>
    <n v="169200"/>
    <s v="USD"/>
    <n v="169200"/>
    <s v="US"/>
    <n v="0"/>
    <x v="0"/>
    <s v="M"/>
  </r>
  <r>
    <x v="0"/>
    <x v="0"/>
    <x v="0"/>
    <x v="1"/>
    <n v="130100"/>
    <s v="USD"/>
    <n v="130100"/>
    <s v="US"/>
    <n v="0"/>
    <x v="0"/>
    <s v="M"/>
  </r>
  <r>
    <x v="0"/>
    <x v="3"/>
    <x v="0"/>
    <x v="40"/>
    <n v="204500"/>
    <s v="USD"/>
    <n v="204500"/>
    <s v="US"/>
    <n v="0"/>
    <x v="0"/>
    <s v="M"/>
  </r>
  <r>
    <x v="0"/>
    <x v="3"/>
    <x v="0"/>
    <x v="40"/>
    <n v="130000"/>
    <s v="USD"/>
    <n v="130000"/>
    <s v="US"/>
    <n v="0"/>
    <x v="0"/>
    <s v="M"/>
  </r>
  <r>
    <x v="0"/>
    <x v="0"/>
    <x v="0"/>
    <x v="11"/>
    <n v="278700"/>
    <s v="USD"/>
    <n v="278700"/>
    <s v="US"/>
    <n v="0"/>
    <x v="0"/>
    <s v="M"/>
  </r>
  <r>
    <x v="0"/>
    <x v="0"/>
    <x v="0"/>
    <x v="11"/>
    <n v="159300"/>
    <s v="USD"/>
    <n v="159300"/>
    <s v="US"/>
    <n v="0"/>
    <x v="0"/>
    <s v="M"/>
  </r>
  <r>
    <x v="0"/>
    <x v="0"/>
    <x v="0"/>
    <x v="1"/>
    <n v="140000"/>
    <s v="USD"/>
    <n v="140000"/>
    <s v="US"/>
    <n v="0"/>
    <x v="0"/>
    <s v="M"/>
  </r>
  <r>
    <x v="0"/>
    <x v="0"/>
    <x v="0"/>
    <x v="1"/>
    <n v="95000"/>
    <s v="USD"/>
    <n v="95000"/>
    <s v="US"/>
    <n v="0"/>
    <x v="0"/>
    <s v="M"/>
  </r>
  <r>
    <x v="0"/>
    <x v="3"/>
    <x v="0"/>
    <x v="1"/>
    <n v="219650"/>
    <s v="USD"/>
    <n v="219650"/>
    <s v="US"/>
    <n v="100"/>
    <x v="0"/>
    <s v="M"/>
  </r>
  <r>
    <x v="0"/>
    <x v="3"/>
    <x v="0"/>
    <x v="1"/>
    <n v="136000"/>
    <s v="USD"/>
    <n v="136000"/>
    <s v="US"/>
    <n v="100"/>
    <x v="0"/>
    <s v="M"/>
  </r>
  <r>
    <x v="0"/>
    <x v="0"/>
    <x v="0"/>
    <x v="1"/>
    <n v="140000"/>
    <s v="USD"/>
    <n v="140000"/>
    <s v="US"/>
    <n v="100"/>
    <x v="0"/>
    <s v="M"/>
  </r>
  <r>
    <x v="0"/>
    <x v="0"/>
    <x v="0"/>
    <x v="1"/>
    <n v="90000"/>
    <s v="USD"/>
    <n v="90000"/>
    <s v="US"/>
    <n v="100"/>
    <x v="0"/>
    <s v="M"/>
  </r>
  <r>
    <x v="0"/>
    <x v="0"/>
    <x v="0"/>
    <x v="19"/>
    <n v="324000"/>
    <s v="USD"/>
    <n v="324000"/>
    <s v="US"/>
    <n v="100"/>
    <x v="0"/>
    <s v="M"/>
  </r>
  <r>
    <x v="0"/>
    <x v="0"/>
    <x v="0"/>
    <x v="19"/>
    <n v="220000"/>
    <s v="USD"/>
    <n v="220000"/>
    <s v="US"/>
    <n v="100"/>
    <x v="0"/>
    <s v="M"/>
  </r>
  <r>
    <x v="0"/>
    <x v="0"/>
    <x v="0"/>
    <x v="2"/>
    <n v="230000"/>
    <s v="USD"/>
    <n v="230000"/>
    <s v="US"/>
    <n v="100"/>
    <x v="0"/>
    <s v="M"/>
  </r>
  <r>
    <x v="0"/>
    <x v="0"/>
    <x v="0"/>
    <x v="2"/>
    <n v="175000"/>
    <s v="USD"/>
    <n v="175000"/>
    <s v="US"/>
    <n v="100"/>
    <x v="0"/>
    <s v="M"/>
  </r>
  <r>
    <x v="0"/>
    <x v="0"/>
    <x v="0"/>
    <x v="1"/>
    <n v="145360"/>
    <s v="USD"/>
    <n v="145360"/>
    <s v="US"/>
    <n v="100"/>
    <x v="0"/>
    <s v="M"/>
  </r>
  <r>
    <x v="0"/>
    <x v="0"/>
    <x v="0"/>
    <x v="1"/>
    <n v="107440"/>
    <s v="USD"/>
    <n v="107440"/>
    <s v="US"/>
    <n v="100"/>
    <x v="0"/>
    <s v="M"/>
  </r>
  <r>
    <x v="0"/>
    <x v="1"/>
    <x v="0"/>
    <x v="19"/>
    <n v="179000"/>
    <s v="USD"/>
    <n v="179000"/>
    <s v="US"/>
    <n v="0"/>
    <x v="0"/>
    <s v="M"/>
  </r>
  <r>
    <x v="0"/>
    <x v="1"/>
    <x v="0"/>
    <x v="19"/>
    <n v="106500"/>
    <s v="USD"/>
    <n v="106500"/>
    <s v="US"/>
    <n v="0"/>
    <x v="0"/>
    <s v="M"/>
  </r>
  <r>
    <x v="0"/>
    <x v="0"/>
    <x v="0"/>
    <x v="1"/>
    <n v="187000"/>
    <s v="USD"/>
    <n v="187000"/>
    <s v="US"/>
    <n v="0"/>
    <x v="0"/>
    <s v="M"/>
  </r>
  <r>
    <x v="0"/>
    <x v="0"/>
    <x v="0"/>
    <x v="1"/>
    <n v="143800"/>
    <s v="USD"/>
    <n v="143800"/>
    <s v="US"/>
    <n v="0"/>
    <x v="0"/>
    <s v="M"/>
  </r>
  <r>
    <x v="0"/>
    <x v="1"/>
    <x v="0"/>
    <x v="2"/>
    <n v="133903"/>
    <s v="USD"/>
    <n v="133903"/>
    <s v="US"/>
    <n v="100"/>
    <x v="0"/>
    <s v="M"/>
  </r>
  <r>
    <x v="0"/>
    <x v="1"/>
    <x v="0"/>
    <x v="2"/>
    <n v="96411"/>
    <s v="USD"/>
    <n v="96411"/>
    <s v="US"/>
    <n v="100"/>
    <x v="0"/>
    <s v="M"/>
  </r>
  <r>
    <x v="0"/>
    <x v="2"/>
    <x v="0"/>
    <x v="4"/>
    <n v="93000"/>
    <s v="USD"/>
    <n v="93000"/>
    <s v="US"/>
    <n v="0"/>
    <x v="0"/>
    <s v="M"/>
  </r>
  <r>
    <x v="0"/>
    <x v="2"/>
    <x v="0"/>
    <x v="4"/>
    <n v="65750"/>
    <s v="USD"/>
    <n v="65750"/>
    <s v="US"/>
    <n v="0"/>
    <x v="0"/>
    <s v="M"/>
  </r>
  <r>
    <x v="0"/>
    <x v="0"/>
    <x v="0"/>
    <x v="6"/>
    <n v="195000"/>
    <s v="USD"/>
    <n v="195000"/>
    <s v="US"/>
    <n v="0"/>
    <x v="0"/>
    <s v="M"/>
  </r>
  <r>
    <x v="0"/>
    <x v="0"/>
    <x v="0"/>
    <x v="6"/>
    <n v="165000"/>
    <s v="USD"/>
    <n v="165000"/>
    <s v="US"/>
    <n v="0"/>
    <x v="0"/>
    <s v="M"/>
  </r>
  <r>
    <x v="0"/>
    <x v="1"/>
    <x v="0"/>
    <x v="4"/>
    <n v="81650"/>
    <s v="USD"/>
    <n v="81650"/>
    <s v="US"/>
    <n v="0"/>
    <x v="0"/>
    <s v="M"/>
  </r>
  <r>
    <x v="0"/>
    <x v="1"/>
    <x v="0"/>
    <x v="4"/>
    <n v="51175"/>
    <s v="USD"/>
    <n v="51175"/>
    <s v="US"/>
    <n v="0"/>
    <x v="0"/>
    <s v="M"/>
  </r>
  <r>
    <x v="0"/>
    <x v="1"/>
    <x v="0"/>
    <x v="1"/>
    <n v="210000"/>
    <s v="USD"/>
    <n v="210000"/>
    <s v="US"/>
    <n v="0"/>
    <x v="0"/>
    <s v="M"/>
  </r>
  <r>
    <x v="0"/>
    <x v="1"/>
    <x v="0"/>
    <x v="1"/>
    <n v="140000"/>
    <s v="USD"/>
    <n v="140000"/>
    <s v="US"/>
    <n v="0"/>
    <x v="0"/>
    <s v="M"/>
  </r>
  <r>
    <x v="0"/>
    <x v="0"/>
    <x v="0"/>
    <x v="2"/>
    <n v="232000"/>
    <s v="USD"/>
    <n v="232000"/>
    <s v="US"/>
    <n v="100"/>
    <x v="0"/>
    <s v="M"/>
  </r>
  <r>
    <x v="0"/>
    <x v="0"/>
    <x v="0"/>
    <x v="2"/>
    <n v="208000"/>
    <s v="USD"/>
    <n v="208000"/>
    <s v="US"/>
    <n v="100"/>
    <x v="0"/>
    <s v="M"/>
  </r>
  <r>
    <x v="2"/>
    <x v="2"/>
    <x v="0"/>
    <x v="41"/>
    <n v="50000"/>
    <s v="USD"/>
    <n v="50000"/>
    <s v="DE"/>
    <n v="0"/>
    <x v="15"/>
    <s v="M"/>
  </r>
  <r>
    <x v="0"/>
    <x v="0"/>
    <x v="0"/>
    <x v="38"/>
    <n v="200400"/>
    <s v="USD"/>
    <n v="200400"/>
    <s v="US"/>
    <n v="0"/>
    <x v="0"/>
    <s v="M"/>
  </r>
  <r>
    <x v="0"/>
    <x v="0"/>
    <x v="0"/>
    <x v="38"/>
    <n v="116500"/>
    <s v="USD"/>
    <n v="116500"/>
    <s v="US"/>
    <n v="0"/>
    <x v="0"/>
    <s v="M"/>
  </r>
  <r>
    <x v="0"/>
    <x v="0"/>
    <x v="0"/>
    <x v="6"/>
    <n v="188500"/>
    <s v="USD"/>
    <n v="188500"/>
    <s v="US"/>
    <n v="0"/>
    <x v="0"/>
    <s v="M"/>
  </r>
  <r>
    <x v="0"/>
    <x v="0"/>
    <x v="0"/>
    <x v="6"/>
    <n v="165100"/>
    <s v="USD"/>
    <n v="165100"/>
    <s v="US"/>
    <n v="0"/>
    <x v="0"/>
    <s v="M"/>
  </r>
  <r>
    <x v="0"/>
    <x v="1"/>
    <x v="0"/>
    <x v="17"/>
    <n v="166363"/>
    <s v="USD"/>
    <n v="166363"/>
    <s v="US"/>
    <n v="0"/>
    <x v="0"/>
    <s v="M"/>
  </r>
  <r>
    <x v="0"/>
    <x v="1"/>
    <x v="0"/>
    <x v="17"/>
    <n v="103977"/>
    <s v="USD"/>
    <n v="103977"/>
    <s v="US"/>
    <n v="0"/>
    <x v="0"/>
    <s v="M"/>
  </r>
  <r>
    <x v="0"/>
    <x v="1"/>
    <x v="0"/>
    <x v="1"/>
    <n v="128600"/>
    <s v="USD"/>
    <n v="128600"/>
    <s v="US"/>
    <n v="0"/>
    <x v="0"/>
    <s v="M"/>
  </r>
  <r>
    <x v="0"/>
    <x v="1"/>
    <x v="0"/>
    <x v="1"/>
    <n v="100000"/>
    <s v="USD"/>
    <n v="100000"/>
    <s v="US"/>
    <n v="0"/>
    <x v="0"/>
    <s v="M"/>
  </r>
  <r>
    <x v="0"/>
    <x v="0"/>
    <x v="0"/>
    <x v="4"/>
    <n v="133650"/>
    <s v="USD"/>
    <n v="133650"/>
    <s v="US"/>
    <n v="100"/>
    <x v="0"/>
    <s v="M"/>
  </r>
  <r>
    <x v="0"/>
    <x v="0"/>
    <x v="0"/>
    <x v="4"/>
    <n v="68150"/>
    <s v="USD"/>
    <n v="68150"/>
    <s v="US"/>
    <n v="100"/>
    <x v="0"/>
    <s v="M"/>
  </r>
  <r>
    <x v="0"/>
    <x v="0"/>
    <x v="0"/>
    <x v="1"/>
    <n v="210000"/>
    <s v="USD"/>
    <n v="210000"/>
    <s v="US"/>
    <n v="0"/>
    <x v="0"/>
    <s v="M"/>
  </r>
  <r>
    <x v="0"/>
    <x v="0"/>
    <x v="0"/>
    <x v="1"/>
    <n v="181000"/>
    <s v="USD"/>
    <n v="181000"/>
    <s v="US"/>
    <n v="0"/>
    <x v="0"/>
    <s v="M"/>
  </r>
  <r>
    <x v="0"/>
    <x v="0"/>
    <x v="0"/>
    <x v="9"/>
    <n v="257600"/>
    <s v="USD"/>
    <n v="257600"/>
    <s v="US"/>
    <n v="0"/>
    <x v="0"/>
    <s v="M"/>
  </r>
  <r>
    <x v="0"/>
    <x v="0"/>
    <x v="0"/>
    <x v="9"/>
    <n v="224100"/>
    <s v="USD"/>
    <n v="224100"/>
    <s v="US"/>
    <n v="0"/>
    <x v="0"/>
    <s v="M"/>
  </r>
  <r>
    <x v="0"/>
    <x v="1"/>
    <x v="0"/>
    <x v="6"/>
    <n v="144200"/>
    <s v="USD"/>
    <n v="144200"/>
    <s v="US"/>
    <n v="100"/>
    <x v="0"/>
    <s v="M"/>
  </r>
  <r>
    <x v="0"/>
    <x v="1"/>
    <x v="0"/>
    <x v="6"/>
    <n v="72100"/>
    <s v="USD"/>
    <n v="72100"/>
    <s v="US"/>
    <n v="100"/>
    <x v="0"/>
    <s v="M"/>
  </r>
  <r>
    <x v="0"/>
    <x v="1"/>
    <x v="0"/>
    <x v="6"/>
    <n v="229900"/>
    <s v="USD"/>
    <n v="229900"/>
    <s v="US"/>
    <n v="0"/>
    <x v="0"/>
    <s v="M"/>
  </r>
  <r>
    <x v="0"/>
    <x v="1"/>
    <x v="0"/>
    <x v="6"/>
    <n v="201400"/>
    <s v="USD"/>
    <n v="201400"/>
    <s v="US"/>
    <n v="0"/>
    <x v="0"/>
    <s v="M"/>
  </r>
  <r>
    <x v="0"/>
    <x v="1"/>
    <x v="0"/>
    <x v="6"/>
    <n v="212000"/>
    <s v="USD"/>
    <n v="212000"/>
    <s v="US"/>
    <n v="0"/>
    <x v="0"/>
    <s v="M"/>
  </r>
  <r>
    <x v="0"/>
    <x v="1"/>
    <x v="0"/>
    <x v="6"/>
    <n v="93300"/>
    <s v="USD"/>
    <n v="93300"/>
    <s v="US"/>
    <n v="0"/>
    <x v="0"/>
    <s v="M"/>
  </r>
  <r>
    <x v="0"/>
    <x v="0"/>
    <x v="0"/>
    <x v="4"/>
    <n v="135000"/>
    <s v="USD"/>
    <n v="135000"/>
    <s v="US"/>
    <n v="0"/>
    <x v="0"/>
    <s v="M"/>
  </r>
  <r>
    <x v="0"/>
    <x v="0"/>
    <x v="0"/>
    <x v="4"/>
    <n v="90000"/>
    <s v="USD"/>
    <n v="90000"/>
    <s v="US"/>
    <n v="0"/>
    <x v="0"/>
    <s v="M"/>
  </r>
  <r>
    <x v="0"/>
    <x v="0"/>
    <x v="0"/>
    <x v="4"/>
    <n v="107000"/>
    <s v="USD"/>
    <n v="107000"/>
    <s v="US"/>
    <n v="0"/>
    <x v="0"/>
    <s v="M"/>
  </r>
  <r>
    <x v="0"/>
    <x v="0"/>
    <x v="0"/>
    <x v="4"/>
    <n v="68400"/>
    <s v="USD"/>
    <n v="68400"/>
    <s v="US"/>
    <n v="0"/>
    <x v="0"/>
    <s v="M"/>
  </r>
  <r>
    <x v="0"/>
    <x v="0"/>
    <x v="0"/>
    <x v="1"/>
    <n v="145000"/>
    <s v="USD"/>
    <n v="145000"/>
    <s v="US"/>
    <n v="0"/>
    <x v="0"/>
    <s v="M"/>
  </r>
  <r>
    <x v="0"/>
    <x v="0"/>
    <x v="0"/>
    <x v="1"/>
    <n v="95000"/>
    <s v="USD"/>
    <n v="95000"/>
    <s v="US"/>
    <n v="0"/>
    <x v="0"/>
    <s v="M"/>
  </r>
  <r>
    <x v="0"/>
    <x v="0"/>
    <x v="0"/>
    <x v="1"/>
    <n v="230000"/>
    <s v="USD"/>
    <n v="230000"/>
    <s v="US"/>
    <n v="0"/>
    <x v="0"/>
    <s v="M"/>
  </r>
  <r>
    <x v="0"/>
    <x v="0"/>
    <x v="0"/>
    <x v="1"/>
    <n v="200000"/>
    <s v="USD"/>
    <n v="200000"/>
    <s v="US"/>
    <n v="0"/>
    <x v="0"/>
    <s v="M"/>
  </r>
  <r>
    <x v="0"/>
    <x v="1"/>
    <x v="0"/>
    <x v="2"/>
    <n v="280000"/>
    <s v="USD"/>
    <n v="280000"/>
    <s v="US"/>
    <n v="0"/>
    <x v="0"/>
    <s v="M"/>
  </r>
  <r>
    <x v="0"/>
    <x v="1"/>
    <x v="0"/>
    <x v="2"/>
    <n v="230000"/>
    <s v="USD"/>
    <n v="230000"/>
    <s v="US"/>
    <n v="0"/>
    <x v="0"/>
    <s v="M"/>
  </r>
  <r>
    <x v="0"/>
    <x v="0"/>
    <x v="0"/>
    <x v="6"/>
    <n v="65000"/>
    <s v="GBP"/>
    <n v="81250"/>
    <s v="US"/>
    <n v="0"/>
    <x v="0"/>
    <s v="M"/>
  </r>
  <r>
    <x v="0"/>
    <x v="0"/>
    <x v="0"/>
    <x v="6"/>
    <n v="55000"/>
    <s v="GBP"/>
    <n v="68750"/>
    <s v="US"/>
    <n v="0"/>
    <x v="0"/>
    <s v="M"/>
  </r>
  <r>
    <x v="0"/>
    <x v="0"/>
    <x v="0"/>
    <x v="19"/>
    <n v="267900"/>
    <s v="USD"/>
    <n v="267900"/>
    <s v="US"/>
    <n v="0"/>
    <x v="0"/>
    <s v="M"/>
  </r>
  <r>
    <x v="0"/>
    <x v="0"/>
    <x v="0"/>
    <x v="19"/>
    <n v="234700"/>
    <s v="USD"/>
    <n v="234700"/>
    <s v="US"/>
    <n v="0"/>
    <x v="0"/>
    <s v="M"/>
  </r>
  <r>
    <x v="0"/>
    <x v="0"/>
    <x v="0"/>
    <x v="3"/>
    <n v="220000"/>
    <s v="USD"/>
    <n v="220000"/>
    <s v="US"/>
    <n v="0"/>
    <x v="0"/>
    <s v="M"/>
  </r>
  <r>
    <x v="0"/>
    <x v="0"/>
    <x v="0"/>
    <x v="3"/>
    <n v="170000"/>
    <s v="USD"/>
    <n v="170000"/>
    <s v="US"/>
    <n v="0"/>
    <x v="0"/>
    <s v="M"/>
  </r>
  <r>
    <x v="0"/>
    <x v="1"/>
    <x v="0"/>
    <x v="8"/>
    <n v="90500"/>
    <s v="USD"/>
    <n v="90500"/>
    <s v="US"/>
    <n v="0"/>
    <x v="0"/>
    <s v="M"/>
  </r>
  <r>
    <x v="0"/>
    <x v="1"/>
    <x v="0"/>
    <x v="8"/>
    <n v="49900"/>
    <s v="USD"/>
    <n v="49900"/>
    <s v="US"/>
    <n v="0"/>
    <x v="0"/>
    <s v="M"/>
  </r>
  <r>
    <x v="0"/>
    <x v="0"/>
    <x v="0"/>
    <x v="2"/>
    <n v="242000"/>
    <s v="CAD"/>
    <n v="186153"/>
    <s v="CA"/>
    <n v="0"/>
    <x v="3"/>
    <s v="M"/>
  </r>
  <r>
    <x v="0"/>
    <x v="0"/>
    <x v="0"/>
    <x v="2"/>
    <n v="215000"/>
    <s v="CAD"/>
    <n v="165384"/>
    <s v="CA"/>
    <n v="0"/>
    <x v="3"/>
    <s v="M"/>
  </r>
  <r>
    <x v="0"/>
    <x v="0"/>
    <x v="0"/>
    <x v="6"/>
    <n v="180000"/>
    <s v="USD"/>
    <n v="180000"/>
    <s v="US"/>
    <n v="0"/>
    <x v="0"/>
    <s v="M"/>
  </r>
  <r>
    <x v="0"/>
    <x v="0"/>
    <x v="0"/>
    <x v="6"/>
    <n v="162000"/>
    <s v="USD"/>
    <n v="162000"/>
    <s v="US"/>
    <n v="0"/>
    <x v="0"/>
    <s v="M"/>
  </r>
  <r>
    <x v="0"/>
    <x v="0"/>
    <x v="0"/>
    <x v="6"/>
    <n v="165000"/>
    <s v="USD"/>
    <n v="165000"/>
    <s v="US"/>
    <n v="0"/>
    <x v="0"/>
    <s v="M"/>
  </r>
  <r>
    <x v="0"/>
    <x v="0"/>
    <x v="0"/>
    <x v="6"/>
    <n v="71000"/>
    <s v="USD"/>
    <n v="71000"/>
    <s v="US"/>
    <n v="0"/>
    <x v="0"/>
    <s v="M"/>
  </r>
  <r>
    <x v="0"/>
    <x v="1"/>
    <x v="0"/>
    <x v="34"/>
    <n v="280000"/>
    <s v="USD"/>
    <n v="280000"/>
    <s v="US"/>
    <n v="0"/>
    <x v="0"/>
    <s v="M"/>
  </r>
  <r>
    <x v="0"/>
    <x v="1"/>
    <x v="0"/>
    <x v="34"/>
    <n v="230000"/>
    <s v="USD"/>
    <n v="230000"/>
    <s v="US"/>
    <n v="0"/>
    <x v="0"/>
    <s v="M"/>
  </r>
  <r>
    <x v="0"/>
    <x v="0"/>
    <x v="0"/>
    <x v="6"/>
    <n v="155000"/>
    <s v="USD"/>
    <n v="155000"/>
    <s v="US"/>
    <n v="0"/>
    <x v="0"/>
    <s v="M"/>
  </r>
  <r>
    <x v="0"/>
    <x v="0"/>
    <x v="0"/>
    <x v="6"/>
    <n v="139500"/>
    <s v="USD"/>
    <n v="139500"/>
    <s v="US"/>
    <n v="0"/>
    <x v="0"/>
    <s v="M"/>
  </r>
  <r>
    <x v="0"/>
    <x v="1"/>
    <x v="0"/>
    <x v="2"/>
    <n v="150000"/>
    <s v="EUR"/>
    <n v="166666"/>
    <s v="DE"/>
    <n v="0"/>
    <x v="15"/>
    <s v="M"/>
  </r>
  <r>
    <x v="0"/>
    <x v="1"/>
    <x v="0"/>
    <x v="2"/>
    <n v="120000"/>
    <s v="EUR"/>
    <n v="133333"/>
    <s v="DE"/>
    <n v="0"/>
    <x v="15"/>
    <s v="M"/>
  </r>
  <r>
    <x v="0"/>
    <x v="1"/>
    <x v="0"/>
    <x v="91"/>
    <n v="94625"/>
    <s v="USD"/>
    <n v="94625"/>
    <s v="US"/>
    <n v="100"/>
    <x v="0"/>
    <s v="M"/>
  </r>
  <r>
    <x v="0"/>
    <x v="1"/>
    <x v="0"/>
    <x v="91"/>
    <n v="57500"/>
    <s v="USD"/>
    <n v="57500"/>
    <s v="US"/>
    <n v="100"/>
    <x v="0"/>
    <s v="M"/>
  </r>
  <r>
    <x v="0"/>
    <x v="1"/>
    <x v="0"/>
    <x v="4"/>
    <n v="107755"/>
    <s v="USD"/>
    <n v="107755"/>
    <s v="US"/>
    <n v="100"/>
    <x v="0"/>
    <s v="M"/>
  </r>
  <r>
    <x v="0"/>
    <x v="1"/>
    <x v="0"/>
    <x v="4"/>
    <n v="79645"/>
    <s v="USD"/>
    <n v="79645"/>
    <s v="US"/>
    <n v="100"/>
    <x v="0"/>
    <s v="M"/>
  </r>
  <r>
    <x v="0"/>
    <x v="0"/>
    <x v="0"/>
    <x v="2"/>
    <n v="195500"/>
    <s v="USD"/>
    <n v="195500"/>
    <s v="US"/>
    <n v="0"/>
    <x v="0"/>
    <s v="M"/>
  </r>
  <r>
    <x v="0"/>
    <x v="0"/>
    <x v="0"/>
    <x v="2"/>
    <n v="132600"/>
    <s v="USD"/>
    <n v="132600"/>
    <s v="US"/>
    <n v="0"/>
    <x v="0"/>
    <s v="M"/>
  </r>
  <r>
    <x v="0"/>
    <x v="1"/>
    <x v="0"/>
    <x v="1"/>
    <n v="167000"/>
    <s v="USD"/>
    <n v="167000"/>
    <s v="US"/>
    <n v="0"/>
    <x v="0"/>
    <s v="M"/>
  </r>
  <r>
    <x v="0"/>
    <x v="1"/>
    <x v="0"/>
    <x v="1"/>
    <n v="121000"/>
    <s v="USD"/>
    <n v="121000"/>
    <s v="US"/>
    <n v="0"/>
    <x v="0"/>
    <s v="M"/>
  </r>
  <r>
    <x v="0"/>
    <x v="0"/>
    <x v="0"/>
    <x v="9"/>
    <n v="195000"/>
    <s v="USD"/>
    <n v="195000"/>
    <s v="US"/>
    <n v="0"/>
    <x v="0"/>
    <s v="M"/>
  </r>
  <r>
    <x v="0"/>
    <x v="0"/>
    <x v="0"/>
    <x v="9"/>
    <n v="64200"/>
    <s v="USD"/>
    <n v="64200"/>
    <s v="US"/>
    <n v="0"/>
    <x v="0"/>
    <s v="M"/>
  </r>
  <r>
    <x v="0"/>
    <x v="0"/>
    <x v="0"/>
    <x v="6"/>
    <n v="185400"/>
    <s v="USD"/>
    <n v="185400"/>
    <s v="US"/>
    <n v="100"/>
    <x v="0"/>
    <s v="M"/>
  </r>
  <r>
    <x v="0"/>
    <x v="0"/>
    <x v="0"/>
    <x v="6"/>
    <n v="92700"/>
    <s v="USD"/>
    <n v="92700"/>
    <s v="US"/>
    <n v="100"/>
    <x v="0"/>
    <s v="M"/>
  </r>
  <r>
    <x v="0"/>
    <x v="0"/>
    <x v="0"/>
    <x v="11"/>
    <n v="195500"/>
    <s v="USD"/>
    <n v="195500"/>
    <s v="US"/>
    <n v="100"/>
    <x v="0"/>
    <s v="M"/>
  </r>
  <r>
    <x v="0"/>
    <x v="0"/>
    <x v="0"/>
    <x v="11"/>
    <n v="141300"/>
    <s v="USD"/>
    <n v="141300"/>
    <s v="US"/>
    <n v="100"/>
    <x v="0"/>
    <s v="M"/>
  </r>
  <r>
    <x v="0"/>
    <x v="0"/>
    <x v="0"/>
    <x v="19"/>
    <n v="110000"/>
    <s v="USD"/>
    <n v="110000"/>
    <s v="US"/>
    <n v="0"/>
    <x v="0"/>
    <s v="M"/>
  </r>
  <r>
    <x v="0"/>
    <x v="0"/>
    <x v="0"/>
    <x v="19"/>
    <n v="70000"/>
    <s v="USD"/>
    <n v="70000"/>
    <s v="US"/>
    <n v="0"/>
    <x v="0"/>
    <s v="M"/>
  </r>
  <r>
    <x v="0"/>
    <x v="1"/>
    <x v="0"/>
    <x v="7"/>
    <n v="222200"/>
    <s v="USD"/>
    <n v="222200"/>
    <s v="US"/>
    <n v="0"/>
    <x v="0"/>
    <s v="L"/>
  </r>
  <r>
    <x v="0"/>
    <x v="1"/>
    <x v="0"/>
    <x v="7"/>
    <n v="136000"/>
    <s v="USD"/>
    <n v="136000"/>
    <s v="US"/>
    <n v="0"/>
    <x v="0"/>
    <s v="L"/>
  </r>
  <r>
    <x v="0"/>
    <x v="0"/>
    <x v="0"/>
    <x v="4"/>
    <n v="750000"/>
    <s v="USD"/>
    <n v="750000"/>
    <s v="US"/>
    <n v="0"/>
    <x v="0"/>
    <s v="M"/>
  </r>
  <r>
    <x v="0"/>
    <x v="0"/>
    <x v="0"/>
    <x v="4"/>
    <n v="150000"/>
    <s v="USD"/>
    <n v="150000"/>
    <s v="US"/>
    <n v="0"/>
    <x v="0"/>
    <s v="M"/>
  </r>
  <r>
    <x v="0"/>
    <x v="0"/>
    <x v="0"/>
    <x v="6"/>
    <n v="220800"/>
    <s v="USD"/>
    <n v="220800"/>
    <s v="US"/>
    <n v="0"/>
    <x v="0"/>
    <s v="M"/>
  </r>
  <r>
    <x v="0"/>
    <x v="0"/>
    <x v="0"/>
    <x v="6"/>
    <n v="124800"/>
    <s v="USD"/>
    <n v="124800"/>
    <s v="US"/>
    <n v="0"/>
    <x v="0"/>
    <s v="M"/>
  </r>
  <r>
    <x v="0"/>
    <x v="0"/>
    <x v="0"/>
    <x v="6"/>
    <n v="234000"/>
    <s v="USD"/>
    <n v="234000"/>
    <s v="US"/>
    <n v="0"/>
    <x v="0"/>
    <s v="M"/>
  </r>
  <r>
    <x v="0"/>
    <x v="0"/>
    <x v="0"/>
    <x v="6"/>
    <n v="146000"/>
    <s v="USD"/>
    <n v="146000"/>
    <s v="US"/>
    <n v="0"/>
    <x v="0"/>
    <s v="M"/>
  </r>
  <r>
    <x v="0"/>
    <x v="0"/>
    <x v="0"/>
    <x v="2"/>
    <n v="254400"/>
    <s v="USD"/>
    <n v="254400"/>
    <s v="US"/>
    <n v="0"/>
    <x v="0"/>
    <s v="M"/>
  </r>
  <r>
    <x v="0"/>
    <x v="0"/>
    <x v="0"/>
    <x v="2"/>
    <n v="151600"/>
    <s v="USD"/>
    <n v="151600"/>
    <s v="US"/>
    <n v="0"/>
    <x v="0"/>
    <s v="M"/>
  </r>
  <r>
    <x v="0"/>
    <x v="0"/>
    <x v="0"/>
    <x v="6"/>
    <n v="101763"/>
    <s v="USD"/>
    <n v="101763"/>
    <s v="CA"/>
    <n v="0"/>
    <x v="3"/>
    <s v="M"/>
  </r>
  <r>
    <x v="0"/>
    <x v="0"/>
    <x v="0"/>
    <x v="6"/>
    <n v="81410"/>
    <s v="USD"/>
    <n v="81410"/>
    <s v="CA"/>
    <n v="0"/>
    <x v="3"/>
    <s v="M"/>
  </r>
  <r>
    <x v="0"/>
    <x v="0"/>
    <x v="0"/>
    <x v="2"/>
    <n v="304750"/>
    <s v="USD"/>
    <n v="304750"/>
    <s v="US"/>
    <n v="0"/>
    <x v="0"/>
    <s v="M"/>
  </r>
  <r>
    <x v="0"/>
    <x v="0"/>
    <x v="0"/>
    <x v="2"/>
    <n v="160000"/>
    <s v="USD"/>
    <n v="160000"/>
    <s v="US"/>
    <n v="0"/>
    <x v="0"/>
    <s v="M"/>
  </r>
  <r>
    <x v="0"/>
    <x v="1"/>
    <x v="0"/>
    <x v="11"/>
    <n v="96200"/>
    <s v="USD"/>
    <n v="96200"/>
    <s v="US"/>
    <n v="100"/>
    <x v="0"/>
    <s v="M"/>
  </r>
  <r>
    <x v="0"/>
    <x v="1"/>
    <x v="0"/>
    <x v="11"/>
    <n v="69800"/>
    <s v="USD"/>
    <n v="69800"/>
    <s v="US"/>
    <n v="100"/>
    <x v="0"/>
    <s v="M"/>
  </r>
  <r>
    <x v="0"/>
    <x v="1"/>
    <x v="0"/>
    <x v="6"/>
    <n v="179000"/>
    <s v="USD"/>
    <n v="179000"/>
    <s v="US"/>
    <n v="0"/>
    <x v="0"/>
    <s v="M"/>
  </r>
  <r>
    <x v="0"/>
    <x v="1"/>
    <x v="0"/>
    <x v="6"/>
    <n v="112000"/>
    <s v="USD"/>
    <n v="112000"/>
    <s v="US"/>
    <n v="0"/>
    <x v="0"/>
    <s v="M"/>
  </r>
  <r>
    <x v="0"/>
    <x v="0"/>
    <x v="0"/>
    <x v="34"/>
    <n v="54395"/>
    <s v="GBP"/>
    <n v="67993"/>
    <s v="ZA"/>
    <n v="0"/>
    <x v="8"/>
    <s v="M"/>
  </r>
  <r>
    <x v="0"/>
    <x v="0"/>
    <x v="0"/>
    <x v="34"/>
    <n v="45585"/>
    <s v="GBP"/>
    <n v="56981"/>
    <s v="ZA"/>
    <n v="0"/>
    <x v="8"/>
    <s v="M"/>
  </r>
  <r>
    <x v="0"/>
    <x v="0"/>
    <x v="0"/>
    <x v="9"/>
    <n v="190196"/>
    <s v="USD"/>
    <n v="190196"/>
    <s v="US"/>
    <n v="0"/>
    <x v="0"/>
    <s v="M"/>
  </r>
  <r>
    <x v="0"/>
    <x v="0"/>
    <x v="0"/>
    <x v="9"/>
    <n v="155615"/>
    <s v="USD"/>
    <n v="155615"/>
    <s v="US"/>
    <n v="0"/>
    <x v="0"/>
    <s v="M"/>
  </r>
  <r>
    <x v="0"/>
    <x v="0"/>
    <x v="0"/>
    <x v="8"/>
    <n v="131200"/>
    <s v="USD"/>
    <n v="131200"/>
    <s v="US"/>
    <n v="100"/>
    <x v="0"/>
    <s v="M"/>
  </r>
  <r>
    <x v="0"/>
    <x v="0"/>
    <x v="0"/>
    <x v="8"/>
    <n v="95300"/>
    <s v="USD"/>
    <n v="95300"/>
    <s v="US"/>
    <n v="100"/>
    <x v="0"/>
    <s v="M"/>
  </r>
  <r>
    <x v="0"/>
    <x v="0"/>
    <x v="0"/>
    <x v="1"/>
    <n v="190196"/>
    <s v="USD"/>
    <n v="190196"/>
    <s v="US"/>
    <n v="0"/>
    <x v="0"/>
    <s v="M"/>
  </r>
  <r>
    <x v="0"/>
    <x v="0"/>
    <x v="0"/>
    <x v="1"/>
    <n v="155615"/>
    <s v="USD"/>
    <n v="155615"/>
    <s v="US"/>
    <n v="0"/>
    <x v="0"/>
    <s v="M"/>
  </r>
  <r>
    <x v="0"/>
    <x v="2"/>
    <x v="0"/>
    <x v="1"/>
    <n v="158100"/>
    <s v="USD"/>
    <n v="158100"/>
    <s v="US"/>
    <n v="0"/>
    <x v="0"/>
    <s v="M"/>
  </r>
  <r>
    <x v="0"/>
    <x v="2"/>
    <x v="0"/>
    <x v="1"/>
    <n v="138500"/>
    <s v="USD"/>
    <n v="138500"/>
    <s v="US"/>
    <n v="0"/>
    <x v="0"/>
    <s v="M"/>
  </r>
  <r>
    <x v="0"/>
    <x v="0"/>
    <x v="0"/>
    <x v="2"/>
    <n v="418000"/>
    <s v="USD"/>
    <n v="418000"/>
    <s v="US"/>
    <n v="100"/>
    <x v="0"/>
    <s v="M"/>
  </r>
  <r>
    <x v="0"/>
    <x v="0"/>
    <x v="0"/>
    <x v="2"/>
    <n v="141000"/>
    <s v="USD"/>
    <n v="141000"/>
    <s v="US"/>
    <n v="100"/>
    <x v="0"/>
    <s v="M"/>
  </r>
  <r>
    <x v="0"/>
    <x v="0"/>
    <x v="0"/>
    <x v="34"/>
    <n v="54395"/>
    <s v="GBP"/>
    <n v="67993"/>
    <s v="ZA"/>
    <n v="0"/>
    <x v="8"/>
    <s v="M"/>
  </r>
  <r>
    <x v="0"/>
    <x v="0"/>
    <x v="0"/>
    <x v="34"/>
    <n v="45585"/>
    <s v="GBP"/>
    <n v="56981"/>
    <s v="ZA"/>
    <n v="0"/>
    <x v="8"/>
    <s v="M"/>
  </r>
  <r>
    <x v="0"/>
    <x v="0"/>
    <x v="0"/>
    <x v="2"/>
    <n v="189000"/>
    <s v="USD"/>
    <n v="189000"/>
    <s v="US"/>
    <n v="0"/>
    <x v="0"/>
    <s v="M"/>
  </r>
  <r>
    <x v="0"/>
    <x v="0"/>
    <x v="0"/>
    <x v="2"/>
    <n v="145400"/>
    <s v="USD"/>
    <n v="145400"/>
    <s v="US"/>
    <n v="0"/>
    <x v="0"/>
    <s v="M"/>
  </r>
  <r>
    <x v="0"/>
    <x v="0"/>
    <x v="0"/>
    <x v="1"/>
    <n v="175000"/>
    <s v="USD"/>
    <n v="175000"/>
    <s v="US"/>
    <n v="0"/>
    <x v="0"/>
    <s v="M"/>
  </r>
  <r>
    <x v="0"/>
    <x v="0"/>
    <x v="0"/>
    <x v="1"/>
    <n v="150000"/>
    <s v="USD"/>
    <n v="150000"/>
    <s v="US"/>
    <n v="0"/>
    <x v="0"/>
    <s v="M"/>
  </r>
  <r>
    <x v="0"/>
    <x v="0"/>
    <x v="0"/>
    <x v="28"/>
    <n v="147000"/>
    <s v="USD"/>
    <n v="147000"/>
    <s v="US"/>
    <n v="100"/>
    <x v="0"/>
    <s v="M"/>
  </r>
  <r>
    <x v="0"/>
    <x v="0"/>
    <x v="0"/>
    <x v="28"/>
    <n v="92000"/>
    <s v="USD"/>
    <n v="92000"/>
    <s v="US"/>
    <n v="100"/>
    <x v="0"/>
    <s v="M"/>
  </r>
  <r>
    <x v="0"/>
    <x v="1"/>
    <x v="0"/>
    <x v="1"/>
    <n v="154000"/>
    <s v="USD"/>
    <n v="154000"/>
    <s v="US"/>
    <n v="0"/>
    <x v="0"/>
    <s v="M"/>
  </r>
  <r>
    <x v="0"/>
    <x v="1"/>
    <x v="0"/>
    <x v="1"/>
    <n v="102000"/>
    <s v="USD"/>
    <n v="102000"/>
    <s v="US"/>
    <n v="0"/>
    <x v="0"/>
    <s v="M"/>
  </r>
  <r>
    <x v="0"/>
    <x v="1"/>
    <x v="0"/>
    <x v="6"/>
    <n v="158500"/>
    <s v="USD"/>
    <n v="158500"/>
    <s v="US"/>
    <n v="0"/>
    <x v="0"/>
    <s v="M"/>
  </r>
  <r>
    <x v="0"/>
    <x v="1"/>
    <x v="0"/>
    <x v="6"/>
    <n v="105646"/>
    <s v="USD"/>
    <n v="105646"/>
    <s v="US"/>
    <n v="0"/>
    <x v="0"/>
    <s v="M"/>
  </r>
  <r>
    <x v="0"/>
    <x v="0"/>
    <x v="0"/>
    <x v="6"/>
    <n v="155000"/>
    <s v="USD"/>
    <n v="155000"/>
    <s v="US"/>
    <n v="0"/>
    <x v="0"/>
    <s v="M"/>
  </r>
  <r>
    <x v="0"/>
    <x v="0"/>
    <x v="0"/>
    <x v="6"/>
    <n v="139000"/>
    <s v="USD"/>
    <n v="139000"/>
    <s v="US"/>
    <n v="0"/>
    <x v="0"/>
    <s v="M"/>
  </r>
  <r>
    <x v="0"/>
    <x v="1"/>
    <x v="0"/>
    <x v="8"/>
    <n v="27979"/>
    <s v="GBP"/>
    <n v="34973"/>
    <s v="ZA"/>
    <n v="0"/>
    <x v="8"/>
    <s v="M"/>
  </r>
  <r>
    <x v="0"/>
    <x v="1"/>
    <x v="0"/>
    <x v="8"/>
    <n v="25742"/>
    <s v="GBP"/>
    <n v="32177"/>
    <s v="ZA"/>
    <n v="0"/>
    <x v="8"/>
    <s v="M"/>
  </r>
  <r>
    <x v="0"/>
    <x v="0"/>
    <x v="0"/>
    <x v="3"/>
    <n v="251000"/>
    <s v="USD"/>
    <n v="251000"/>
    <s v="US"/>
    <n v="0"/>
    <x v="0"/>
    <s v="M"/>
  </r>
  <r>
    <x v="0"/>
    <x v="0"/>
    <x v="0"/>
    <x v="3"/>
    <n v="157000"/>
    <s v="USD"/>
    <n v="157000"/>
    <s v="US"/>
    <n v="0"/>
    <x v="0"/>
    <s v="M"/>
  </r>
  <r>
    <x v="0"/>
    <x v="0"/>
    <x v="0"/>
    <x v="2"/>
    <n v="300000"/>
    <s v="USD"/>
    <n v="300000"/>
    <s v="US"/>
    <n v="0"/>
    <x v="0"/>
    <s v="M"/>
  </r>
  <r>
    <x v="0"/>
    <x v="0"/>
    <x v="0"/>
    <x v="2"/>
    <n v="235000"/>
    <s v="USD"/>
    <n v="235000"/>
    <s v="US"/>
    <n v="0"/>
    <x v="0"/>
    <s v="M"/>
  </r>
  <r>
    <x v="0"/>
    <x v="0"/>
    <x v="0"/>
    <x v="1"/>
    <n v="100000"/>
    <s v="USD"/>
    <n v="100000"/>
    <s v="US"/>
    <n v="0"/>
    <x v="0"/>
    <s v="M"/>
  </r>
  <r>
    <x v="0"/>
    <x v="0"/>
    <x v="0"/>
    <x v="1"/>
    <n v="81500"/>
    <s v="USD"/>
    <n v="81500"/>
    <s v="US"/>
    <n v="0"/>
    <x v="0"/>
    <s v="M"/>
  </r>
  <r>
    <x v="0"/>
    <x v="0"/>
    <x v="0"/>
    <x v="11"/>
    <n v="240000"/>
    <s v="USD"/>
    <n v="240000"/>
    <s v="US"/>
    <n v="0"/>
    <x v="0"/>
    <s v="M"/>
  </r>
  <r>
    <x v="0"/>
    <x v="0"/>
    <x v="0"/>
    <x v="11"/>
    <n v="200000"/>
    <s v="USD"/>
    <n v="200000"/>
    <s v="US"/>
    <n v="0"/>
    <x v="0"/>
    <s v="M"/>
  </r>
  <r>
    <x v="0"/>
    <x v="1"/>
    <x v="0"/>
    <x v="7"/>
    <n v="222200"/>
    <s v="USD"/>
    <n v="222200"/>
    <s v="US"/>
    <n v="0"/>
    <x v="0"/>
    <s v="L"/>
  </r>
  <r>
    <x v="0"/>
    <x v="1"/>
    <x v="0"/>
    <x v="7"/>
    <n v="136000"/>
    <s v="USD"/>
    <n v="136000"/>
    <s v="US"/>
    <n v="0"/>
    <x v="0"/>
    <s v="L"/>
  </r>
  <r>
    <x v="0"/>
    <x v="0"/>
    <x v="0"/>
    <x v="2"/>
    <n v="240000"/>
    <s v="USD"/>
    <n v="240000"/>
    <s v="US"/>
    <n v="0"/>
    <x v="0"/>
    <s v="M"/>
  </r>
  <r>
    <x v="0"/>
    <x v="0"/>
    <x v="0"/>
    <x v="2"/>
    <n v="200000"/>
    <s v="USD"/>
    <n v="200000"/>
    <s v="US"/>
    <n v="0"/>
    <x v="0"/>
    <s v="M"/>
  </r>
  <r>
    <x v="0"/>
    <x v="2"/>
    <x v="0"/>
    <x v="4"/>
    <n v="95000"/>
    <s v="USD"/>
    <n v="95000"/>
    <s v="US"/>
    <n v="100"/>
    <x v="0"/>
    <s v="M"/>
  </r>
  <r>
    <x v="0"/>
    <x v="2"/>
    <x v="0"/>
    <x v="4"/>
    <n v="75000"/>
    <s v="USD"/>
    <n v="75000"/>
    <s v="US"/>
    <n v="100"/>
    <x v="0"/>
    <s v="M"/>
  </r>
  <r>
    <x v="0"/>
    <x v="1"/>
    <x v="0"/>
    <x v="6"/>
    <n v="170200"/>
    <s v="USD"/>
    <n v="170200"/>
    <s v="US"/>
    <n v="0"/>
    <x v="0"/>
    <s v="M"/>
  </r>
  <r>
    <x v="0"/>
    <x v="1"/>
    <x v="0"/>
    <x v="6"/>
    <n v="68400"/>
    <s v="USD"/>
    <n v="68400"/>
    <s v="US"/>
    <n v="0"/>
    <x v="0"/>
    <s v="M"/>
  </r>
  <r>
    <x v="0"/>
    <x v="1"/>
    <x v="0"/>
    <x v="1"/>
    <n v="210100"/>
    <s v="USD"/>
    <n v="210100"/>
    <s v="US"/>
    <n v="0"/>
    <x v="0"/>
    <s v="M"/>
  </r>
  <r>
    <x v="0"/>
    <x v="1"/>
    <x v="0"/>
    <x v="1"/>
    <n v="210100"/>
    <s v="USD"/>
    <n v="210100"/>
    <s v="US"/>
    <n v="0"/>
    <x v="0"/>
    <s v="M"/>
  </r>
  <r>
    <x v="0"/>
    <x v="0"/>
    <x v="0"/>
    <x v="9"/>
    <n v="164000"/>
    <s v="USD"/>
    <n v="164000"/>
    <s v="US"/>
    <n v="0"/>
    <x v="0"/>
    <s v="M"/>
  </r>
  <r>
    <x v="0"/>
    <x v="0"/>
    <x v="0"/>
    <x v="9"/>
    <n v="117000"/>
    <s v="USD"/>
    <n v="117000"/>
    <s v="US"/>
    <n v="0"/>
    <x v="0"/>
    <s v="M"/>
  </r>
  <r>
    <x v="0"/>
    <x v="1"/>
    <x v="0"/>
    <x v="1"/>
    <n v="175000"/>
    <s v="USD"/>
    <n v="175000"/>
    <s v="US"/>
    <n v="0"/>
    <x v="0"/>
    <s v="M"/>
  </r>
  <r>
    <x v="0"/>
    <x v="1"/>
    <x v="0"/>
    <x v="1"/>
    <n v="152000"/>
    <s v="USD"/>
    <n v="152000"/>
    <s v="US"/>
    <n v="0"/>
    <x v="0"/>
    <s v="M"/>
  </r>
  <r>
    <x v="0"/>
    <x v="1"/>
    <x v="0"/>
    <x v="13"/>
    <n v="186846"/>
    <s v="USD"/>
    <n v="186846"/>
    <s v="US"/>
    <n v="0"/>
    <x v="0"/>
    <s v="M"/>
  </r>
  <r>
    <x v="0"/>
    <x v="1"/>
    <x v="0"/>
    <x v="13"/>
    <n v="186846"/>
    <s v="USD"/>
    <n v="186846"/>
    <s v="US"/>
    <n v="0"/>
    <x v="0"/>
    <s v="M"/>
  </r>
  <r>
    <x v="0"/>
    <x v="1"/>
    <x v="0"/>
    <x v="1"/>
    <n v="153000"/>
    <s v="USD"/>
    <n v="153000"/>
    <s v="US"/>
    <n v="0"/>
    <x v="0"/>
    <s v="M"/>
  </r>
  <r>
    <x v="0"/>
    <x v="1"/>
    <x v="0"/>
    <x v="1"/>
    <n v="106800"/>
    <s v="USD"/>
    <n v="106800"/>
    <s v="US"/>
    <n v="0"/>
    <x v="0"/>
    <s v="M"/>
  </r>
  <r>
    <x v="0"/>
    <x v="1"/>
    <x v="0"/>
    <x v="2"/>
    <n v="120000"/>
    <s v="AUD"/>
    <n v="80000"/>
    <s v="AU"/>
    <n v="50"/>
    <x v="1"/>
    <s v="L"/>
  </r>
  <r>
    <x v="0"/>
    <x v="0"/>
    <x v="0"/>
    <x v="26"/>
    <n v="110000"/>
    <s v="USD"/>
    <n v="110000"/>
    <s v="UA"/>
    <n v="0"/>
    <x v="24"/>
    <s v="M"/>
  </r>
  <r>
    <x v="0"/>
    <x v="0"/>
    <x v="0"/>
    <x v="26"/>
    <n v="60000"/>
    <s v="USD"/>
    <n v="60000"/>
    <s v="UA"/>
    <n v="0"/>
    <x v="24"/>
    <s v="M"/>
  </r>
  <r>
    <x v="0"/>
    <x v="2"/>
    <x v="0"/>
    <x v="4"/>
    <n v="86600"/>
    <s v="USD"/>
    <n v="86600"/>
    <s v="US"/>
    <n v="0"/>
    <x v="0"/>
    <s v="M"/>
  </r>
  <r>
    <x v="0"/>
    <x v="2"/>
    <x v="0"/>
    <x v="4"/>
    <n v="57700"/>
    <s v="USD"/>
    <n v="57700"/>
    <s v="US"/>
    <n v="0"/>
    <x v="0"/>
    <s v="M"/>
  </r>
  <r>
    <x v="0"/>
    <x v="0"/>
    <x v="0"/>
    <x v="4"/>
    <n v="134200"/>
    <s v="USD"/>
    <n v="134200"/>
    <s v="US"/>
    <n v="100"/>
    <x v="0"/>
    <s v="M"/>
  </r>
  <r>
    <x v="0"/>
    <x v="0"/>
    <x v="0"/>
    <x v="4"/>
    <n v="94800"/>
    <s v="USD"/>
    <n v="94800"/>
    <s v="US"/>
    <n v="100"/>
    <x v="0"/>
    <s v="M"/>
  </r>
  <r>
    <x v="0"/>
    <x v="0"/>
    <x v="0"/>
    <x v="28"/>
    <n v="329200"/>
    <s v="USD"/>
    <n v="329200"/>
    <s v="CA"/>
    <n v="100"/>
    <x v="3"/>
    <s v="M"/>
  </r>
  <r>
    <x v="0"/>
    <x v="0"/>
    <x v="0"/>
    <x v="28"/>
    <n v="259900"/>
    <s v="USD"/>
    <n v="259900"/>
    <s v="CA"/>
    <n v="100"/>
    <x v="3"/>
    <s v="M"/>
  </r>
  <r>
    <x v="0"/>
    <x v="0"/>
    <x v="0"/>
    <x v="7"/>
    <n v="260000"/>
    <s v="USD"/>
    <n v="260000"/>
    <s v="US"/>
    <n v="0"/>
    <x v="0"/>
    <s v="L"/>
  </r>
  <r>
    <x v="0"/>
    <x v="0"/>
    <x v="0"/>
    <x v="7"/>
    <n v="136000"/>
    <s v="USD"/>
    <n v="136000"/>
    <s v="US"/>
    <n v="0"/>
    <x v="0"/>
    <s v="L"/>
  </r>
  <r>
    <x v="0"/>
    <x v="1"/>
    <x v="0"/>
    <x v="6"/>
    <n v="120800"/>
    <s v="USD"/>
    <n v="120800"/>
    <s v="US"/>
    <n v="0"/>
    <x v="0"/>
    <s v="M"/>
  </r>
  <r>
    <x v="0"/>
    <x v="1"/>
    <x v="0"/>
    <x v="6"/>
    <n v="80500"/>
    <s v="USD"/>
    <n v="80500"/>
    <s v="US"/>
    <n v="0"/>
    <x v="0"/>
    <s v="M"/>
  </r>
  <r>
    <x v="0"/>
    <x v="2"/>
    <x v="0"/>
    <x v="4"/>
    <n v="23000"/>
    <s v="GBP"/>
    <n v="28750"/>
    <s v="GB"/>
    <n v="0"/>
    <x v="2"/>
    <s v="M"/>
  </r>
  <r>
    <x v="0"/>
    <x v="2"/>
    <x v="0"/>
    <x v="4"/>
    <n v="23000"/>
    <s v="GBP"/>
    <n v="28750"/>
    <s v="GB"/>
    <n v="0"/>
    <x v="2"/>
    <s v="M"/>
  </r>
  <r>
    <x v="0"/>
    <x v="0"/>
    <x v="0"/>
    <x v="0"/>
    <n v="200000"/>
    <s v="USD"/>
    <n v="200000"/>
    <s v="US"/>
    <n v="100"/>
    <x v="0"/>
    <s v="M"/>
  </r>
  <r>
    <x v="0"/>
    <x v="0"/>
    <x v="0"/>
    <x v="0"/>
    <n v="170000"/>
    <s v="USD"/>
    <n v="170000"/>
    <s v="US"/>
    <n v="100"/>
    <x v="0"/>
    <s v="M"/>
  </r>
  <r>
    <x v="0"/>
    <x v="1"/>
    <x v="0"/>
    <x v="2"/>
    <n v="210100"/>
    <s v="USD"/>
    <n v="210100"/>
    <s v="US"/>
    <n v="0"/>
    <x v="0"/>
    <s v="M"/>
  </r>
  <r>
    <x v="0"/>
    <x v="1"/>
    <x v="0"/>
    <x v="2"/>
    <n v="210100"/>
    <s v="USD"/>
    <n v="210100"/>
    <s v="US"/>
    <n v="0"/>
    <x v="0"/>
    <s v="M"/>
  </r>
  <r>
    <x v="0"/>
    <x v="0"/>
    <x v="0"/>
    <x v="2"/>
    <n v="255800"/>
    <s v="USD"/>
    <n v="255800"/>
    <s v="US"/>
    <n v="0"/>
    <x v="0"/>
    <s v="M"/>
  </r>
  <r>
    <x v="0"/>
    <x v="0"/>
    <x v="0"/>
    <x v="2"/>
    <n v="255800"/>
    <s v="USD"/>
    <n v="255800"/>
    <s v="US"/>
    <n v="0"/>
    <x v="0"/>
    <s v="M"/>
  </r>
  <r>
    <x v="0"/>
    <x v="1"/>
    <x v="0"/>
    <x v="6"/>
    <n v="176000"/>
    <s v="USD"/>
    <n v="176000"/>
    <s v="US"/>
    <n v="0"/>
    <x v="0"/>
    <s v="M"/>
  </r>
  <r>
    <x v="0"/>
    <x v="1"/>
    <x v="0"/>
    <x v="6"/>
    <n v="158000"/>
    <s v="USD"/>
    <n v="158000"/>
    <s v="US"/>
    <n v="0"/>
    <x v="0"/>
    <s v="M"/>
  </r>
  <r>
    <x v="0"/>
    <x v="0"/>
    <x v="0"/>
    <x v="2"/>
    <n v="296400"/>
    <s v="USD"/>
    <n v="296400"/>
    <s v="US"/>
    <n v="0"/>
    <x v="0"/>
    <s v="M"/>
  </r>
  <r>
    <x v="0"/>
    <x v="0"/>
    <x v="0"/>
    <x v="2"/>
    <n v="148594"/>
    <s v="USD"/>
    <n v="148594"/>
    <s v="US"/>
    <n v="0"/>
    <x v="0"/>
    <s v="M"/>
  </r>
  <r>
    <x v="0"/>
    <x v="0"/>
    <x v="0"/>
    <x v="13"/>
    <n v="145000"/>
    <s v="USD"/>
    <n v="145000"/>
    <s v="US"/>
    <n v="0"/>
    <x v="0"/>
    <s v="M"/>
  </r>
  <r>
    <x v="0"/>
    <x v="0"/>
    <x v="0"/>
    <x v="13"/>
    <n v="106500"/>
    <s v="USD"/>
    <n v="106500"/>
    <s v="US"/>
    <n v="0"/>
    <x v="0"/>
    <s v="M"/>
  </r>
  <r>
    <x v="0"/>
    <x v="3"/>
    <x v="0"/>
    <x v="13"/>
    <n v="120000"/>
    <s v="USD"/>
    <n v="120000"/>
    <s v="US"/>
    <n v="100"/>
    <x v="0"/>
    <s v="M"/>
  </r>
  <r>
    <x v="0"/>
    <x v="3"/>
    <x v="0"/>
    <x v="13"/>
    <n v="96000"/>
    <s v="USD"/>
    <n v="96000"/>
    <s v="US"/>
    <n v="100"/>
    <x v="0"/>
    <s v="M"/>
  </r>
  <r>
    <x v="0"/>
    <x v="0"/>
    <x v="0"/>
    <x v="9"/>
    <n v="165000"/>
    <s v="USD"/>
    <n v="165000"/>
    <s v="US"/>
    <n v="100"/>
    <x v="0"/>
    <s v="M"/>
  </r>
  <r>
    <x v="0"/>
    <x v="0"/>
    <x v="0"/>
    <x v="9"/>
    <n v="150000"/>
    <s v="USD"/>
    <n v="150000"/>
    <s v="US"/>
    <n v="100"/>
    <x v="0"/>
    <s v="M"/>
  </r>
  <r>
    <x v="0"/>
    <x v="2"/>
    <x v="0"/>
    <x v="4"/>
    <n v="150000"/>
    <s v="USD"/>
    <n v="150000"/>
    <s v="US"/>
    <n v="100"/>
    <x v="0"/>
    <s v="M"/>
  </r>
  <r>
    <x v="0"/>
    <x v="2"/>
    <x v="0"/>
    <x v="4"/>
    <n v="103000"/>
    <s v="USD"/>
    <n v="103000"/>
    <s v="US"/>
    <n v="100"/>
    <x v="0"/>
    <s v="M"/>
  </r>
  <r>
    <x v="0"/>
    <x v="0"/>
    <x v="0"/>
    <x v="17"/>
    <n v="170000"/>
    <s v="USD"/>
    <n v="170000"/>
    <s v="US"/>
    <n v="0"/>
    <x v="0"/>
    <s v="M"/>
  </r>
  <r>
    <x v="0"/>
    <x v="0"/>
    <x v="0"/>
    <x v="17"/>
    <n v="145000"/>
    <s v="USD"/>
    <n v="145000"/>
    <s v="US"/>
    <n v="0"/>
    <x v="0"/>
    <s v="M"/>
  </r>
  <r>
    <x v="0"/>
    <x v="0"/>
    <x v="0"/>
    <x v="2"/>
    <n v="195500"/>
    <s v="USD"/>
    <n v="195500"/>
    <s v="US"/>
    <n v="100"/>
    <x v="0"/>
    <s v="M"/>
  </r>
  <r>
    <x v="0"/>
    <x v="0"/>
    <x v="0"/>
    <x v="2"/>
    <n v="141300"/>
    <s v="USD"/>
    <n v="141300"/>
    <s v="US"/>
    <n v="100"/>
    <x v="0"/>
    <s v="M"/>
  </r>
  <r>
    <x v="0"/>
    <x v="0"/>
    <x v="0"/>
    <x v="2"/>
    <n v="255800"/>
    <s v="USD"/>
    <n v="255800"/>
    <s v="US"/>
    <n v="0"/>
    <x v="0"/>
    <s v="M"/>
  </r>
  <r>
    <x v="0"/>
    <x v="0"/>
    <x v="0"/>
    <x v="2"/>
    <n v="255800"/>
    <s v="USD"/>
    <n v="255800"/>
    <s v="US"/>
    <n v="0"/>
    <x v="0"/>
    <s v="M"/>
  </r>
  <r>
    <x v="0"/>
    <x v="1"/>
    <x v="0"/>
    <x v="7"/>
    <n v="222200"/>
    <s v="USD"/>
    <n v="222200"/>
    <s v="US"/>
    <n v="0"/>
    <x v="0"/>
    <s v="L"/>
  </r>
  <r>
    <x v="0"/>
    <x v="1"/>
    <x v="0"/>
    <x v="7"/>
    <n v="136000"/>
    <s v="USD"/>
    <n v="136000"/>
    <s v="US"/>
    <n v="0"/>
    <x v="0"/>
    <s v="L"/>
  </r>
  <r>
    <x v="0"/>
    <x v="1"/>
    <x v="0"/>
    <x v="2"/>
    <n v="210100"/>
    <s v="USD"/>
    <n v="210100"/>
    <s v="US"/>
    <n v="0"/>
    <x v="0"/>
    <s v="M"/>
  </r>
  <r>
    <x v="0"/>
    <x v="1"/>
    <x v="0"/>
    <x v="2"/>
    <n v="210100"/>
    <s v="USD"/>
    <n v="210100"/>
    <s v="US"/>
    <n v="0"/>
    <x v="0"/>
    <s v="M"/>
  </r>
  <r>
    <x v="0"/>
    <x v="1"/>
    <x v="0"/>
    <x v="6"/>
    <n v="85000"/>
    <s v="USD"/>
    <n v="85000"/>
    <s v="US"/>
    <n v="0"/>
    <x v="0"/>
    <s v="M"/>
  </r>
  <r>
    <x v="0"/>
    <x v="1"/>
    <x v="0"/>
    <x v="6"/>
    <n v="75000"/>
    <s v="USD"/>
    <n v="75000"/>
    <s v="US"/>
    <n v="0"/>
    <x v="0"/>
    <s v="M"/>
  </r>
  <r>
    <x v="0"/>
    <x v="1"/>
    <x v="0"/>
    <x v="44"/>
    <n v="168000"/>
    <s v="USD"/>
    <n v="168000"/>
    <s v="US"/>
    <n v="100"/>
    <x v="0"/>
    <s v="M"/>
  </r>
  <r>
    <x v="0"/>
    <x v="1"/>
    <x v="0"/>
    <x v="44"/>
    <n v="112000"/>
    <s v="USD"/>
    <n v="112000"/>
    <s v="US"/>
    <n v="100"/>
    <x v="0"/>
    <s v="M"/>
  </r>
  <r>
    <x v="0"/>
    <x v="1"/>
    <x v="0"/>
    <x v="6"/>
    <n v="105000"/>
    <s v="USD"/>
    <n v="105000"/>
    <s v="US"/>
    <n v="0"/>
    <x v="0"/>
    <s v="M"/>
  </r>
  <r>
    <x v="0"/>
    <x v="1"/>
    <x v="0"/>
    <x v="6"/>
    <n v="70000"/>
    <s v="USD"/>
    <n v="70000"/>
    <s v="US"/>
    <n v="0"/>
    <x v="0"/>
    <s v="M"/>
  </r>
  <r>
    <x v="2"/>
    <x v="0"/>
    <x v="0"/>
    <x v="4"/>
    <n v="110000"/>
    <s v="USD"/>
    <n v="110000"/>
    <s v="US"/>
    <n v="100"/>
    <x v="0"/>
    <s v="L"/>
  </r>
  <r>
    <x v="0"/>
    <x v="1"/>
    <x v="0"/>
    <x v="20"/>
    <n v="100000"/>
    <s v="USD"/>
    <n v="100000"/>
    <s v="US"/>
    <n v="0"/>
    <x v="0"/>
    <s v="M"/>
  </r>
  <r>
    <x v="0"/>
    <x v="1"/>
    <x v="0"/>
    <x v="20"/>
    <n v="88000"/>
    <s v="USD"/>
    <n v="88000"/>
    <s v="US"/>
    <n v="0"/>
    <x v="0"/>
    <s v="M"/>
  </r>
  <r>
    <x v="0"/>
    <x v="0"/>
    <x v="0"/>
    <x v="2"/>
    <n v="215000"/>
    <s v="USD"/>
    <n v="215000"/>
    <s v="US"/>
    <n v="0"/>
    <x v="0"/>
    <s v="M"/>
  </r>
  <r>
    <x v="0"/>
    <x v="0"/>
    <x v="0"/>
    <x v="2"/>
    <n v="146900"/>
    <s v="USD"/>
    <n v="146900"/>
    <s v="US"/>
    <n v="0"/>
    <x v="0"/>
    <s v="M"/>
  </r>
  <r>
    <x v="0"/>
    <x v="0"/>
    <x v="0"/>
    <x v="6"/>
    <n v="237600"/>
    <s v="USD"/>
    <n v="237600"/>
    <s v="US"/>
    <n v="0"/>
    <x v="0"/>
    <s v="M"/>
  </r>
  <r>
    <x v="0"/>
    <x v="0"/>
    <x v="0"/>
    <x v="6"/>
    <n v="146900"/>
    <s v="USD"/>
    <n v="146900"/>
    <s v="US"/>
    <n v="0"/>
    <x v="0"/>
    <s v="M"/>
  </r>
  <r>
    <x v="0"/>
    <x v="1"/>
    <x v="0"/>
    <x v="4"/>
    <n v="134500"/>
    <s v="USD"/>
    <n v="134500"/>
    <s v="US"/>
    <n v="0"/>
    <x v="0"/>
    <s v="M"/>
  </r>
  <r>
    <x v="0"/>
    <x v="1"/>
    <x v="0"/>
    <x v="4"/>
    <n v="100000"/>
    <s v="USD"/>
    <n v="100000"/>
    <s v="US"/>
    <n v="0"/>
    <x v="0"/>
    <s v="M"/>
  </r>
  <r>
    <x v="0"/>
    <x v="0"/>
    <x v="0"/>
    <x v="1"/>
    <n v="188000"/>
    <s v="USD"/>
    <n v="188000"/>
    <s v="US"/>
    <n v="0"/>
    <x v="0"/>
    <s v="M"/>
  </r>
  <r>
    <x v="0"/>
    <x v="0"/>
    <x v="0"/>
    <x v="1"/>
    <n v="118000"/>
    <s v="USD"/>
    <n v="118000"/>
    <s v="US"/>
    <n v="0"/>
    <x v="0"/>
    <s v="M"/>
  </r>
  <r>
    <x v="0"/>
    <x v="0"/>
    <x v="0"/>
    <x v="25"/>
    <n v="210000"/>
    <s v="USD"/>
    <n v="210000"/>
    <s v="US"/>
    <n v="0"/>
    <x v="0"/>
    <s v="M"/>
  </r>
  <r>
    <x v="0"/>
    <x v="0"/>
    <x v="0"/>
    <x v="25"/>
    <n v="132000"/>
    <s v="USD"/>
    <n v="132000"/>
    <s v="US"/>
    <n v="0"/>
    <x v="0"/>
    <s v="M"/>
  </r>
  <r>
    <x v="0"/>
    <x v="1"/>
    <x v="0"/>
    <x v="1"/>
    <n v="147000"/>
    <s v="USD"/>
    <n v="147000"/>
    <s v="US"/>
    <n v="0"/>
    <x v="0"/>
    <s v="M"/>
  </r>
  <r>
    <x v="0"/>
    <x v="1"/>
    <x v="0"/>
    <x v="1"/>
    <n v="92000"/>
    <s v="USD"/>
    <n v="92000"/>
    <s v="US"/>
    <n v="0"/>
    <x v="0"/>
    <s v="M"/>
  </r>
  <r>
    <x v="0"/>
    <x v="1"/>
    <x v="0"/>
    <x v="1"/>
    <n v="116000"/>
    <s v="USD"/>
    <n v="116000"/>
    <s v="US"/>
    <n v="0"/>
    <x v="0"/>
    <s v="M"/>
  </r>
  <r>
    <x v="0"/>
    <x v="1"/>
    <x v="0"/>
    <x v="1"/>
    <n v="97800"/>
    <s v="USD"/>
    <n v="97800"/>
    <s v="US"/>
    <n v="0"/>
    <x v="0"/>
    <s v="M"/>
  </r>
  <r>
    <x v="0"/>
    <x v="1"/>
    <x v="0"/>
    <x v="16"/>
    <n v="60000"/>
    <s v="USD"/>
    <n v="60000"/>
    <s v="US"/>
    <n v="0"/>
    <x v="0"/>
    <s v="M"/>
  </r>
  <r>
    <x v="0"/>
    <x v="1"/>
    <x v="0"/>
    <x v="16"/>
    <n v="54000"/>
    <s v="USD"/>
    <n v="54000"/>
    <s v="US"/>
    <n v="0"/>
    <x v="0"/>
    <s v="M"/>
  </r>
  <r>
    <x v="0"/>
    <x v="0"/>
    <x v="0"/>
    <x v="9"/>
    <n v="187500"/>
    <s v="USD"/>
    <n v="187500"/>
    <s v="US"/>
    <n v="0"/>
    <x v="0"/>
    <s v="M"/>
  </r>
  <r>
    <x v="0"/>
    <x v="0"/>
    <x v="0"/>
    <x v="9"/>
    <n v="120000"/>
    <s v="USD"/>
    <n v="120000"/>
    <s v="US"/>
    <n v="0"/>
    <x v="0"/>
    <s v="M"/>
  </r>
  <r>
    <x v="0"/>
    <x v="0"/>
    <x v="0"/>
    <x v="13"/>
    <n v="108500"/>
    <s v="USD"/>
    <n v="108500"/>
    <s v="US"/>
    <n v="100"/>
    <x v="0"/>
    <s v="M"/>
  </r>
  <r>
    <x v="0"/>
    <x v="0"/>
    <x v="0"/>
    <x v="13"/>
    <n v="78800"/>
    <s v="USD"/>
    <n v="78800"/>
    <s v="US"/>
    <n v="100"/>
    <x v="0"/>
    <s v="M"/>
  </r>
  <r>
    <x v="0"/>
    <x v="1"/>
    <x v="0"/>
    <x v="1"/>
    <n v="195200"/>
    <s v="USD"/>
    <n v="195200"/>
    <s v="US"/>
    <n v="0"/>
    <x v="0"/>
    <s v="M"/>
  </r>
  <r>
    <x v="0"/>
    <x v="1"/>
    <x v="0"/>
    <x v="1"/>
    <n v="83900"/>
    <s v="USD"/>
    <n v="83900"/>
    <s v="US"/>
    <n v="0"/>
    <x v="0"/>
    <s v="M"/>
  </r>
  <r>
    <x v="0"/>
    <x v="1"/>
    <x v="0"/>
    <x v="13"/>
    <n v="89500"/>
    <s v="USD"/>
    <n v="89500"/>
    <s v="US"/>
    <n v="100"/>
    <x v="0"/>
    <s v="M"/>
  </r>
  <r>
    <x v="0"/>
    <x v="1"/>
    <x v="0"/>
    <x v="13"/>
    <n v="65000"/>
    <s v="USD"/>
    <n v="65000"/>
    <s v="US"/>
    <n v="100"/>
    <x v="0"/>
    <s v="M"/>
  </r>
  <r>
    <x v="0"/>
    <x v="2"/>
    <x v="0"/>
    <x v="22"/>
    <n v="124000"/>
    <s v="USD"/>
    <n v="124000"/>
    <s v="US"/>
    <n v="0"/>
    <x v="0"/>
    <s v="M"/>
  </r>
  <r>
    <x v="0"/>
    <x v="2"/>
    <x v="0"/>
    <x v="22"/>
    <n v="74000"/>
    <s v="USD"/>
    <n v="74000"/>
    <s v="US"/>
    <n v="0"/>
    <x v="0"/>
    <s v="M"/>
  </r>
  <r>
    <x v="0"/>
    <x v="2"/>
    <x v="0"/>
    <x v="31"/>
    <n v="78800"/>
    <s v="USD"/>
    <n v="78800"/>
    <s v="MT"/>
    <n v="0"/>
    <x v="36"/>
    <s v="M"/>
  </r>
  <r>
    <x v="0"/>
    <x v="2"/>
    <x v="0"/>
    <x v="31"/>
    <n v="44100"/>
    <s v="USD"/>
    <n v="44100"/>
    <s v="MT"/>
    <n v="0"/>
    <x v="36"/>
    <s v="M"/>
  </r>
  <r>
    <x v="0"/>
    <x v="1"/>
    <x v="0"/>
    <x v="6"/>
    <n v="188500"/>
    <s v="USD"/>
    <n v="188500"/>
    <s v="US"/>
    <n v="0"/>
    <x v="0"/>
    <s v="M"/>
  </r>
  <r>
    <x v="0"/>
    <x v="1"/>
    <x v="0"/>
    <x v="6"/>
    <n v="165100"/>
    <s v="USD"/>
    <n v="165100"/>
    <s v="US"/>
    <n v="0"/>
    <x v="0"/>
    <s v="M"/>
  </r>
  <r>
    <x v="0"/>
    <x v="0"/>
    <x v="0"/>
    <x v="6"/>
    <n v="206000"/>
    <s v="USD"/>
    <n v="206000"/>
    <s v="US"/>
    <n v="0"/>
    <x v="0"/>
    <s v="M"/>
  </r>
  <r>
    <x v="0"/>
    <x v="0"/>
    <x v="0"/>
    <x v="6"/>
    <n v="106605"/>
    <s v="USD"/>
    <n v="106605"/>
    <s v="US"/>
    <n v="0"/>
    <x v="0"/>
    <s v="M"/>
  </r>
  <r>
    <x v="0"/>
    <x v="0"/>
    <x v="0"/>
    <x v="4"/>
    <n v="100000"/>
    <s v="USD"/>
    <n v="100000"/>
    <s v="US"/>
    <n v="0"/>
    <x v="0"/>
    <s v="M"/>
  </r>
  <r>
    <x v="0"/>
    <x v="0"/>
    <x v="0"/>
    <x v="4"/>
    <n v="90000"/>
    <s v="USD"/>
    <n v="90000"/>
    <s v="US"/>
    <n v="0"/>
    <x v="0"/>
    <s v="M"/>
  </r>
  <r>
    <x v="0"/>
    <x v="0"/>
    <x v="0"/>
    <x v="1"/>
    <n v="160000"/>
    <s v="USD"/>
    <n v="160000"/>
    <s v="US"/>
    <n v="0"/>
    <x v="0"/>
    <s v="M"/>
  </r>
  <r>
    <x v="0"/>
    <x v="0"/>
    <x v="0"/>
    <x v="1"/>
    <n v="128000"/>
    <s v="USD"/>
    <n v="128000"/>
    <s v="US"/>
    <n v="0"/>
    <x v="0"/>
    <s v="M"/>
  </r>
  <r>
    <x v="0"/>
    <x v="1"/>
    <x v="0"/>
    <x v="6"/>
    <n v="229900"/>
    <s v="USD"/>
    <n v="229900"/>
    <s v="US"/>
    <n v="0"/>
    <x v="0"/>
    <s v="M"/>
  </r>
  <r>
    <x v="0"/>
    <x v="1"/>
    <x v="0"/>
    <x v="6"/>
    <n v="201400"/>
    <s v="USD"/>
    <n v="201400"/>
    <s v="US"/>
    <n v="0"/>
    <x v="0"/>
    <s v="M"/>
  </r>
  <r>
    <x v="0"/>
    <x v="0"/>
    <x v="0"/>
    <x v="1"/>
    <n v="198000"/>
    <s v="USD"/>
    <n v="198000"/>
    <s v="US"/>
    <n v="0"/>
    <x v="0"/>
    <s v="M"/>
  </r>
  <r>
    <x v="0"/>
    <x v="0"/>
    <x v="0"/>
    <x v="1"/>
    <n v="132000"/>
    <s v="USD"/>
    <n v="132000"/>
    <s v="US"/>
    <n v="0"/>
    <x v="0"/>
    <s v="M"/>
  </r>
  <r>
    <x v="0"/>
    <x v="1"/>
    <x v="0"/>
    <x v="2"/>
    <n v="240000"/>
    <s v="USD"/>
    <n v="240000"/>
    <s v="US"/>
    <n v="0"/>
    <x v="0"/>
    <s v="M"/>
  </r>
  <r>
    <x v="0"/>
    <x v="1"/>
    <x v="0"/>
    <x v="2"/>
    <n v="160000"/>
    <s v="USD"/>
    <n v="160000"/>
    <s v="US"/>
    <n v="0"/>
    <x v="0"/>
    <s v="M"/>
  </r>
  <r>
    <x v="0"/>
    <x v="0"/>
    <x v="0"/>
    <x v="4"/>
    <n v="140726"/>
    <s v="USD"/>
    <n v="140726"/>
    <s v="US"/>
    <n v="0"/>
    <x v="0"/>
    <s v="M"/>
  </r>
  <r>
    <x v="0"/>
    <x v="0"/>
    <x v="0"/>
    <x v="4"/>
    <n v="107197"/>
    <s v="USD"/>
    <n v="107197"/>
    <s v="US"/>
    <n v="0"/>
    <x v="0"/>
    <s v="M"/>
  </r>
  <r>
    <x v="0"/>
    <x v="0"/>
    <x v="0"/>
    <x v="6"/>
    <n v="180000"/>
    <s v="USD"/>
    <n v="180000"/>
    <s v="US"/>
    <n v="0"/>
    <x v="0"/>
    <s v="M"/>
  </r>
  <r>
    <x v="0"/>
    <x v="0"/>
    <x v="0"/>
    <x v="6"/>
    <n v="139000"/>
    <s v="USD"/>
    <n v="139000"/>
    <s v="US"/>
    <n v="0"/>
    <x v="0"/>
    <s v="M"/>
  </r>
  <r>
    <x v="0"/>
    <x v="0"/>
    <x v="0"/>
    <x v="2"/>
    <n v="331640"/>
    <s v="USD"/>
    <n v="331640"/>
    <s v="US"/>
    <n v="0"/>
    <x v="0"/>
    <s v="M"/>
  </r>
  <r>
    <x v="0"/>
    <x v="0"/>
    <x v="0"/>
    <x v="2"/>
    <n v="283780"/>
    <s v="USD"/>
    <n v="283780"/>
    <s v="US"/>
    <n v="0"/>
    <x v="0"/>
    <s v="M"/>
  </r>
  <r>
    <x v="0"/>
    <x v="1"/>
    <x v="0"/>
    <x v="1"/>
    <n v="145000"/>
    <s v="USD"/>
    <n v="145000"/>
    <s v="US"/>
    <n v="100"/>
    <x v="0"/>
    <s v="M"/>
  </r>
  <r>
    <x v="0"/>
    <x v="1"/>
    <x v="0"/>
    <x v="1"/>
    <n v="120000"/>
    <s v="USD"/>
    <n v="120000"/>
    <s v="US"/>
    <n v="100"/>
    <x v="0"/>
    <s v="M"/>
  </r>
  <r>
    <x v="0"/>
    <x v="0"/>
    <x v="0"/>
    <x v="2"/>
    <n v="230000"/>
    <s v="USD"/>
    <n v="230000"/>
    <s v="US"/>
    <n v="0"/>
    <x v="0"/>
    <s v="M"/>
  </r>
  <r>
    <x v="0"/>
    <x v="0"/>
    <x v="0"/>
    <x v="2"/>
    <n v="175000"/>
    <s v="USD"/>
    <n v="175000"/>
    <s v="US"/>
    <n v="0"/>
    <x v="0"/>
    <s v="M"/>
  </r>
  <r>
    <x v="0"/>
    <x v="1"/>
    <x v="0"/>
    <x v="6"/>
    <n v="180000"/>
    <s v="USD"/>
    <n v="180000"/>
    <s v="US"/>
    <n v="0"/>
    <x v="0"/>
    <s v="M"/>
  </r>
  <r>
    <x v="0"/>
    <x v="1"/>
    <x v="0"/>
    <x v="6"/>
    <n v="162000"/>
    <s v="USD"/>
    <n v="162000"/>
    <s v="US"/>
    <n v="0"/>
    <x v="0"/>
    <s v="M"/>
  </r>
  <r>
    <x v="0"/>
    <x v="1"/>
    <x v="0"/>
    <x v="6"/>
    <n v="90000"/>
    <s v="USD"/>
    <n v="90000"/>
    <s v="US"/>
    <n v="100"/>
    <x v="0"/>
    <s v="M"/>
  </r>
  <r>
    <x v="0"/>
    <x v="1"/>
    <x v="0"/>
    <x v="6"/>
    <n v="80000"/>
    <s v="USD"/>
    <n v="80000"/>
    <s v="US"/>
    <n v="100"/>
    <x v="0"/>
    <s v="M"/>
  </r>
  <r>
    <x v="0"/>
    <x v="0"/>
    <x v="0"/>
    <x v="19"/>
    <n v="243000"/>
    <s v="USD"/>
    <n v="243000"/>
    <s v="US"/>
    <n v="0"/>
    <x v="0"/>
    <s v="M"/>
  </r>
  <r>
    <x v="0"/>
    <x v="0"/>
    <x v="0"/>
    <x v="19"/>
    <n v="162000"/>
    <s v="USD"/>
    <n v="162000"/>
    <s v="US"/>
    <n v="0"/>
    <x v="0"/>
    <s v="M"/>
  </r>
  <r>
    <x v="0"/>
    <x v="0"/>
    <x v="0"/>
    <x v="1"/>
    <n v="152375"/>
    <s v="USD"/>
    <n v="152375"/>
    <s v="US"/>
    <n v="100"/>
    <x v="0"/>
    <s v="M"/>
  </r>
  <r>
    <x v="0"/>
    <x v="0"/>
    <x v="0"/>
    <x v="1"/>
    <n v="94000"/>
    <s v="USD"/>
    <n v="94000"/>
    <s v="US"/>
    <n v="100"/>
    <x v="0"/>
    <s v="M"/>
  </r>
  <r>
    <x v="0"/>
    <x v="0"/>
    <x v="0"/>
    <x v="1"/>
    <n v="218500"/>
    <s v="USD"/>
    <n v="218500"/>
    <s v="US"/>
    <n v="0"/>
    <x v="0"/>
    <s v="M"/>
  </r>
  <r>
    <x v="0"/>
    <x v="0"/>
    <x v="0"/>
    <x v="1"/>
    <n v="161500"/>
    <s v="USD"/>
    <n v="161500"/>
    <s v="US"/>
    <n v="0"/>
    <x v="0"/>
    <s v="M"/>
  </r>
  <r>
    <x v="0"/>
    <x v="0"/>
    <x v="0"/>
    <x v="2"/>
    <n v="240000"/>
    <s v="USD"/>
    <n v="240000"/>
    <s v="US"/>
    <n v="100"/>
    <x v="0"/>
    <s v="M"/>
  </r>
  <r>
    <x v="0"/>
    <x v="0"/>
    <x v="0"/>
    <x v="2"/>
    <n v="190000"/>
    <s v="USD"/>
    <n v="190000"/>
    <s v="US"/>
    <n v="100"/>
    <x v="0"/>
    <s v="M"/>
  </r>
  <r>
    <x v="0"/>
    <x v="1"/>
    <x v="0"/>
    <x v="6"/>
    <n v="160000"/>
    <s v="USD"/>
    <n v="160000"/>
    <s v="US"/>
    <n v="0"/>
    <x v="0"/>
    <s v="M"/>
  </r>
  <r>
    <x v="0"/>
    <x v="1"/>
    <x v="0"/>
    <x v="6"/>
    <n v="100000"/>
    <s v="USD"/>
    <n v="100000"/>
    <s v="US"/>
    <n v="0"/>
    <x v="0"/>
    <s v="M"/>
  </r>
  <r>
    <x v="0"/>
    <x v="3"/>
    <x v="0"/>
    <x v="19"/>
    <n v="300000"/>
    <s v="USD"/>
    <n v="300000"/>
    <s v="US"/>
    <n v="100"/>
    <x v="0"/>
    <s v="M"/>
  </r>
  <r>
    <x v="0"/>
    <x v="3"/>
    <x v="0"/>
    <x v="19"/>
    <n v="220000"/>
    <s v="USD"/>
    <n v="220000"/>
    <s v="US"/>
    <n v="100"/>
    <x v="0"/>
    <s v="M"/>
  </r>
  <r>
    <x v="0"/>
    <x v="1"/>
    <x v="0"/>
    <x v="23"/>
    <n v="226844"/>
    <s v="USD"/>
    <n v="226844"/>
    <s v="US"/>
    <n v="0"/>
    <x v="0"/>
    <s v="M"/>
  </r>
  <r>
    <x v="0"/>
    <x v="1"/>
    <x v="0"/>
    <x v="23"/>
    <n v="120672"/>
    <s v="USD"/>
    <n v="120672"/>
    <s v="US"/>
    <n v="0"/>
    <x v="0"/>
    <s v="M"/>
  </r>
  <r>
    <x v="0"/>
    <x v="1"/>
    <x v="0"/>
    <x v="103"/>
    <n v="3300000"/>
    <s v="INR"/>
    <n v="39615"/>
    <s v="IN"/>
    <n v="50"/>
    <x v="14"/>
    <s v="L"/>
  </r>
  <r>
    <x v="0"/>
    <x v="2"/>
    <x v="0"/>
    <x v="50"/>
    <n v="95000"/>
    <s v="USD"/>
    <n v="95000"/>
    <s v="US"/>
    <n v="0"/>
    <x v="0"/>
    <s v="M"/>
  </r>
  <r>
    <x v="0"/>
    <x v="2"/>
    <x v="0"/>
    <x v="50"/>
    <n v="80000"/>
    <s v="USD"/>
    <n v="80000"/>
    <s v="US"/>
    <n v="0"/>
    <x v="0"/>
    <s v="M"/>
  </r>
  <r>
    <x v="0"/>
    <x v="1"/>
    <x v="0"/>
    <x v="4"/>
    <n v="82000"/>
    <s v="USD"/>
    <n v="82000"/>
    <s v="US"/>
    <n v="0"/>
    <x v="0"/>
    <s v="M"/>
  </r>
  <r>
    <x v="0"/>
    <x v="1"/>
    <x v="0"/>
    <x v="4"/>
    <n v="77000"/>
    <s v="USD"/>
    <n v="77000"/>
    <s v="US"/>
    <n v="0"/>
    <x v="0"/>
    <s v="M"/>
  </r>
  <r>
    <x v="0"/>
    <x v="1"/>
    <x v="0"/>
    <x v="29"/>
    <n v="124935"/>
    <s v="USD"/>
    <n v="124935"/>
    <s v="US"/>
    <n v="100"/>
    <x v="0"/>
    <s v="M"/>
  </r>
  <r>
    <x v="0"/>
    <x v="1"/>
    <x v="0"/>
    <x v="29"/>
    <n v="76050"/>
    <s v="USD"/>
    <n v="76050"/>
    <s v="US"/>
    <n v="100"/>
    <x v="0"/>
    <s v="M"/>
  </r>
  <r>
    <x v="0"/>
    <x v="0"/>
    <x v="0"/>
    <x v="6"/>
    <n v="296980"/>
    <s v="USD"/>
    <n v="296980"/>
    <s v="US"/>
    <n v="0"/>
    <x v="0"/>
    <s v="M"/>
  </r>
  <r>
    <x v="0"/>
    <x v="0"/>
    <x v="0"/>
    <x v="6"/>
    <n v="123740"/>
    <s v="USD"/>
    <n v="123740"/>
    <s v="US"/>
    <n v="0"/>
    <x v="0"/>
    <s v="M"/>
  </r>
  <r>
    <x v="0"/>
    <x v="1"/>
    <x v="0"/>
    <x v="8"/>
    <n v="130000"/>
    <s v="USD"/>
    <n v="130000"/>
    <s v="US"/>
    <n v="0"/>
    <x v="0"/>
    <s v="M"/>
  </r>
  <r>
    <x v="0"/>
    <x v="1"/>
    <x v="0"/>
    <x v="8"/>
    <n v="122500"/>
    <s v="USD"/>
    <n v="122500"/>
    <s v="US"/>
    <n v="0"/>
    <x v="0"/>
    <s v="M"/>
  </r>
  <r>
    <x v="0"/>
    <x v="0"/>
    <x v="0"/>
    <x v="6"/>
    <n v="60000"/>
    <s v="EUR"/>
    <n v="66666"/>
    <s v="ES"/>
    <n v="0"/>
    <x v="11"/>
    <s v="M"/>
  </r>
  <r>
    <x v="0"/>
    <x v="0"/>
    <x v="0"/>
    <x v="6"/>
    <n v="38000"/>
    <s v="EUR"/>
    <n v="42222"/>
    <s v="ES"/>
    <n v="0"/>
    <x v="11"/>
    <s v="M"/>
  </r>
  <r>
    <x v="0"/>
    <x v="0"/>
    <x v="0"/>
    <x v="4"/>
    <n v="133504"/>
    <s v="USD"/>
    <n v="133504"/>
    <s v="US"/>
    <n v="0"/>
    <x v="0"/>
    <s v="M"/>
  </r>
  <r>
    <x v="0"/>
    <x v="0"/>
    <x v="0"/>
    <x v="4"/>
    <n v="83576"/>
    <s v="USD"/>
    <n v="83576"/>
    <s v="US"/>
    <n v="0"/>
    <x v="0"/>
    <s v="M"/>
  </r>
  <r>
    <x v="0"/>
    <x v="1"/>
    <x v="0"/>
    <x v="3"/>
    <n v="106050"/>
    <s v="USD"/>
    <n v="106050"/>
    <s v="US"/>
    <n v="0"/>
    <x v="0"/>
    <s v="M"/>
  </r>
  <r>
    <x v="0"/>
    <x v="1"/>
    <x v="0"/>
    <x v="3"/>
    <n v="80420"/>
    <s v="USD"/>
    <n v="80420"/>
    <s v="US"/>
    <n v="0"/>
    <x v="0"/>
    <s v="M"/>
  </r>
  <r>
    <x v="0"/>
    <x v="0"/>
    <x v="0"/>
    <x v="19"/>
    <n v="160000"/>
    <s v="USD"/>
    <n v="160000"/>
    <s v="US"/>
    <n v="100"/>
    <x v="0"/>
    <s v="M"/>
  </r>
  <r>
    <x v="0"/>
    <x v="0"/>
    <x v="0"/>
    <x v="19"/>
    <n v="150000"/>
    <s v="USD"/>
    <n v="150000"/>
    <s v="US"/>
    <n v="100"/>
    <x v="0"/>
    <s v="M"/>
  </r>
  <r>
    <x v="0"/>
    <x v="1"/>
    <x v="0"/>
    <x v="56"/>
    <n v="160000"/>
    <s v="USD"/>
    <n v="160000"/>
    <s v="US"/>
    <n v="100"/>
    <x v="0"/>
    <s v="M"/>
  </r>
  <r>
    <x v="0"/>
    <x v="1"/>
    <x v="0"/>
    <x v="56"/>
    <n v="70000"/>
    <s v="USD"/>
    <n v="70000"/>
    <s v="US"/>
    <n v="100"/>
    <x v="0"/>
    <s v="M"/>
  </r>
  <r>
    <x v="0"/>
    <x v="1"/>
    <x v="0"/>
    <x v="12"/>
    <n v="196000"/>
    <s v="USD"/>
    <n v="196000"/>
    <s v="US"/>
    <n v="0"/>
    <x v="0"/>
    <s v="M"/>
  </r>
  <r>
    <x v="0"/>
    <x v="1"/>
    <x v="0"/>
    <x v="12"/>
    <n v="140000"/>
    <s v="USD"/>
    <n v="140000"/>
    <s v="US"/>
    <n v="0"/>
    <x v="0"/>
    <s v="M"/>
  </r>
  <r>
    <x v="0"/>
    <x v="0"/>
    <x v="0"/>
    <x v="4"/>
    <n v="140000"/>
    <s v="USD"/>
    <n v="140000"/>
    <s v="US"/>
    <n v="0"/>
    <x v="0"/>
    <s v="M"/>
  </r>
  <r>
    <x v="0"/>
    <x v="0"/>
    <x v="0"/>
    <x v="4"/>
    <n v="125000"/>
    <s v="USD"/>
    <n v="125000"/>
    <s v="US"/>
    <n v="0"/>
    <x v="0"/>
    <s v="M"/>
  </r>
  <r>
    <x v="0"/>
    <x v="0"/>
    <x v="0"/>
    <x v="2"/>
    <n v="220600"/>
    <s v="USD"/>
    <n v="220600"/>
    <s v="US"/>
    <n v="0"/>
    <x v="0"/>
    <s v="M"/>
  </r>
  <r>
    <x v="0"/>
    <x v="0"/>
    <x v="0"/>
    <x v="2"/>
    <n v="140100"/>
    <s v="USD"/>
    <n v="140100"/>
    <s v="US"/>
    <n v="0"/>
    <x v="0"/>
    <s v="M"/>
  </r>
  <r>
    <x v="0"/>
    <x v="1"/>
    <x v="0"/>
    <x v="11"/>
    <n v="440000"/>
    <s v="USD"/>
    <n v="440000"/>
    <s v="US"/>
    <n v="0"/>
    <x v="0"/>
    <s v="M"/>
  </r>
  <r>
    <x v="0"/>
    <x v="1"/>
    <x v="0"/>
    <x v="11"/>
    <n v="295000"/>
    <s v="USD"/>
    <n v="295000"/>
    <s v="US"/>
    <n v="0"/>
    <x v="0"/>
    <s v="M"/>
  </r>
  <r>
    <x v="0"/>
    <x v="0"/>
    <x v="0"/>
    <x v="2"/>
    <n v="227700"/>
    <s v="USD"/>
    <n v="227700"/>
    <s v="US"/>
    <n v="100"/>
    <x v="0"/>
    <s v="M"/>
  </r>
  <r>
    <x v="0"/>
    <x v="0"/>
    <x v="0"/>
    <x v="2"/>
    <n v="135482"/>
    <s v="USD"/>
    <n v="135482"/>
    <s v="US"/>
    <n v="100"/>
    <x v="0"/>
    <s v="M"/>
  </r>
  <r>
    <x v="0"/>
    <x v="0"/>
    <x v="0"/>
    <x v="36"/>
    <n v="60000"/>
    <s v="GBP"/>
    <n v="75000"/>
    <s v="GB"/>
    <n v="0"/>
    <x v="2"/>
    <s v="M"/>
  </r>
  <r>
    <x v="0"/>
    <x v="0"/>
    <x v="0"/>
    <x v="36"/>
    <n v="40000"/>
    <s v="GBP"/>
    <n v="50000"/>
    <s v="GB"/>
    <n v="0"/>
    <x v="2"/>
    <s v="M"/>
  </r>
  <r>
    <x v="0"/>
    <x v="3"/>
    <x v="0"/>
    <x v="19"/>
    <n v="326000"/>
    <s v="USD"/>
    <n v="326000"/>
    <s v="US"/>
    <n v="100"/>
    <x v="0"/>
    <s v="M"/>
  </r>
  <r>
    <x v="0"/>
    <x v="3"/>
    <x v="0"/>
    <x v="19"/>
    <n v="237500"/>
    <s v="USD"/>
    <n v="237500"/>
    <s v="US"/>
    <n v="100"/>
    <x v="0"/>
    <s v="M"/>
  </r>
  <r>
    <x v="0"/>
    <x v="0"/>
    <x v="0"/>
    <x v="1"/>
    <n v="187000"/>
    <s v="USD"/>
    <n v="187000"/>
    <s v="US"/>
    <n v="0"/>
    <x v="0"/>
    <s v="M"/>
  </r>
  <r>
    <x v="0"/>
    <x v="0"/>
    <x v="0"/>
    <x v="1"/>
    <n v="143800"/>
    <s v="USD"/>
    <n v="143800"/>
    <s v="US"/>
    <n v="0"/>
    <x v="0"/>
    <s v="M"/>
  </r>
  <r>
    <x v="0"/>
    <x v="0"/>
    <x v="0"/>
    <x v="19"/>
    <n v="110000"/>
    <s v="USD"/>
    <n v="110000"/>
    <s v="US"/>
    <n v="0"/>
    <x v="0"/>
    <s v="M"/>
  </r>
  <r>
    <x v="0"/>
    <x v="0"/>
    <x v="0"/>
    <x v="19"/>
    <n v="70000"/>
    <s v="USD"/>
    <n v="70000"/>
    <s v="US"/>
    <n v="0"/>
    <x v="0"/>
    <s v="M"/>
  </r>
  <r>
    <x v="0"/>
    <x v="0"/>
    <x v="0"/>
    <x v="2"/>
    <n v="324000"/>
    <s v="USD"/>
    <n v="324000"/>
    <s v="US"/>
    <n v="0"/>
    <x v="0"/>
    <s v="M"/>
  </r>
  <r>
    <x v="0"/>
    <x v="0"/>
    <x v="0"/>
    <x v="2"/>
    <n v="159000"/>
    <s v="USD"/>
    <n v="159000"/>
    <s v="US"/>
    <n v="0"/>
    <x v="0"/>
    <s v="M"/>
  </r>
  <r>
    <x v="0"/>
    <x v="1"/>
    <x v="0"/>
    <x v="56"/>
    <n v="160000"/>
    <s v="USD"/>
    <n v="160000"/>
    <s v="US"/>
    <n v="100"/>
    <x v="0"/>
    <s v="M"/>
  </r>
  <r>
    <x v="0"/>
    <x v="1"/>
    <x v="0"/>
    <x v="56"/>
    <n v="70000"/>
    <s v="USD"/>
    <n v="70000"/>
    <s v="US"/>
    <n v="100"/>
    <x v="0"/>
    <s v="M"/>
  </r>
  <r>
    <x v="0"/>
    <x v="1"/>
    <x v="0"/>
    <x v="4"/>
    <n v="113500"/>
    <s v="USD"/>
    <n v="113500"/>
    <s v="US"/>
    <n v="100"/>
    <x v="0"/>
    <s v="M"/>
  </r>
  <r>
    <x v="0"/>
    <x v="1"/>
    <x v="0"/>
    <x v="4"/>
    <n v="96475"/>
    <s v="USD"/>
    <n v="96475"/>
    <s v="US"/>
    <n v="100"/>
    <x v="0"/>
    <s v="M"/>
  </r>
  <r>
    <x v="0"/>
    <x v="0"/>
    <x v="0"/>
    <x v="1"/>
    <n v="190000"/>
    <s v="USD"/>
    <n v="190000"/>
    <s v="US"/>
    <n v="100"/>
    <x v="0"/>
    <s v="M"/>
  </r>
  <r>
    <x v="0"/>
    <x v="0"/>
    <x v="0"/>
    <x v="1"/>
    <n v="105301"/>
    <s v="USD"/>
    <n v="105301"/>
    <s v="US"/>
    <n v="100"/>
    <x v="0"/>
    <s v="M"/>
  </r>
  <r>
    <x v="0"/>
    <x v="0"/>
    <x v="0"/>
    <x v="4"/>
    <n v="164640"/>
    <s v="USD"/>
    <n v="164640"/>
    <s v="US"/>
    <n v="0"/>
    <x v="0"/>
    <s v="M"/>
  </r>
  <r>
    <x v="0"/>
    <x v="0"/>
    <x v="0"/>
    <x v="4"/>
    <n v="131712"/>
    <s v="USD"/>
    <n v="131712"/>
    <s v="US"/>
    <n v="0"/>
    <x v="0"/>
    <s v="M"/>
  </r>
  <r>
    <x v="0"/>
    <x v="0"/>
    <x v="0"/>
    <x v="6"/>
    <n v="170000"/>
    <s v="USD"/>
    <n v="170000"/>
    <s v="US"/>
    <n v="100"/>
    <x v="0"/>
    <s v="M"/>
  </r>
  <r>
    <x v="0"/>
    <x v="0"/>
    <x v="0"/>
    <x v="6"/>
    <n v="130000"/>
    <s v="USD"/>
    <n v="130000"/>
    <s v="US"/>
    <n v="100"/>
    <x v="0"/>
    <s v="M"/>
  </r>
  <r>
    <x v="0"/>
    <x v="3"/>
    <x v="0"/>
    <x v="32"/>
    <n v="290000"/>
    <s v="USD"/>
    <n v="290000"/>
    <s v="US"/>
    <n v="100"/>
    <x v="0"/>
    <s v="M"/>
  </r>
  <r>
    <x v="0"/>
    <x v="3"/>
    <x v="0"/>
    <x v="32"/>
    <n v="207000"/>
    <s v="USD"/>
    <n v="207000"/>
    <s v="US"/>
    <n v="100"/>
    <x v="0"/>
    <s v="M"/>
  </r>
  <r>
    <x v="0"/>
    <x v="0"/>
    <x v="0"/>
    <x v="1"/>
    <n v="221000"/>
    <s v="USD"/>
    <n v="221000"/>
    <s v="US"/>
    <n v="0"/>
    <x v="0"/>
    <s v="M"/>
  </r>
  <r>
    <x v="0"/>
    <x v="0"/>
    <x v="0"/>
    <x v="1"/>
    <n v="185000"/>
    <s v="USD"/>
    <n v="185000"/>
    <s v="US"/>
    <n v="0"/>
    <x v="0"/>
    <s v="M"/>
  </r>
  <r>
    <x v="0"/>
    <x v="1"/>
    <x v="0"/>
    <x v="6"/>
    <n v="176000"/>
    <s v="USD"/>
    <n v="176000"/>
    <s v="US"/>
    <n v="0"/>
    <x v="0"/>
    <s v="M"/>
  </r>
  <r>
    <x v="0"/>
    <x v="1"/>
    <x v="0"/>
    <x v="6"/>
    <n v="151000"/>
    <s v="USD"/>
    <n v="151000"/>
    <s v="US"/>
    <n v="0"/>
    <x v="0"/>
    <s v="M"/>
  </r>
  <r>
    <x v="0"/>
    <x v="0"/>
    <x v="0"/>
    <x v="4"/>
    <n v="164000"/>
    <s v="USD"/>
    <n v="164000"/>
    <s v="CA"/>
    <n v="100"/>
    <x v="3"/>
    <s v="M"/>
  </r>
  <r>
    <x v="0"/>
    <x v="0"/>
    <x v="0"/>
    <x v="4"/>
    <n v="115000"/>
    <s v="USD"/>
    <n v="115000"/>
    <s v="CA"/>
    <n v="100"/>
    <x v="3"/>
    <s v="M"/>
  </r>
  <r>
    <x v="0"/>
    <x v="0"/>
    <x v="0"/>
    <x v="1"/>
    <n v="165000"/>
    <s v="USD"/>
    <n v="165000"/>
    <s v="US"/>
    <n v="0"/>
    <x v="0"/>
    <s v="M"/>
  </r>
  <r>
    <x v="0"/>
    <x v="0"/>
    <x v="0"/>
    <x v="1"/>
    <n v="100000"/>
    <s v="USD"/>
    <n v="100000"/>
    <s v="US"/>
    <n v="0"/>
    <x v="0"/>
    <s v="M"/>
  </r>
  <r>
    <x v="0"/>
    <x v="1"/>
    <x v="0"/>
    <x v="64"/>
    <n v="240960"/>
    <s v="USD"/>
    <n v="240960"/>
    <s v="US"/>
    <n v="0"/>
    <x v="0"/>
    <s v="M"/>
  </r>
  <r>
    <x v="0"/>
    <x v="1"/>
    <x v="0"/>
    <x v="64"/>
    <n v="200800"/>
    <s v="USD"/>
    <n v="200800"/>
    <s v="US"/>
    <n v="0"/>
    <x v="0"/>
    <s v="M"/>
  </r>
  <r>
    <x v="0"/>
    <x v="1"/>
    <x v="0"/>
    <x v="19"/>
    <n v="110000"/>
    <s v="USD"/>
    <n v="110000"/>
    <s v="US"/>
    <n v="0"/>
    <x v="0"/>
    <s v="M"/>
  </r>
  <r>
    <x v="0"/>
    <x v="1"/>
    <x v="0"/>
    <x v="19"/>
    <n v="95000"/>
    <s v="USD"/>
    <n v="95000"/>
    <s v="US"/>
    <n v="0"/>
    <x v="0"/>
    <s v="M"/>
  </r>
  <r>
    <x v="0"/>
    <x v="0"/>
    <x v="0"/>
    <x v="2"/>
    <n v="322000"/>
    <s v="USD"/>
    <n v="322000"/>
    <s v="US"/>
    <n v="100"/>
    <x v="0"/>
    <s v="M"/>
  </r>
  <r>
    <x v="0"/>
    <x v="0"/>
    <x v="0"/>
    <x v="2"/>
    <n v="230000"/>
    <s v="USD"/>
    <n v="230000"/>
    <s v="US"/>
    <n v="100"/>
    <x v="0"/>
    <s v="M"/>
  </r>
  <r>
    <x v="0"/>
    <x v="0"/>
    <x v="0"/>
    <x v="1"/>
    <n v="316900"/>
    <s v="USD"/>
    <n v="316900"/>
    <s v="US"/>
    <n v="0"/>
    <x v="0"/>
    <s v="M"/>
  </r>
  <r>
    <x v="0"/>
    <x v="0"/>
    <x v="0"/>
    <x v="1"/>
    <n v="181100"/>
    <s v="USD"/>
    <n v="181100"/>
    <s v="US"/>
    <n v="0"/>
    <x v="0"/>
    <s v="M"/>
  </r>
  <r>
    <x v="0"/>
    <x v="3"/>
    <x v="0"/>
    <x v="85"/>
    <n v="212000"/>
    <s v="USD"/>
    <n v="212000"/>
    <s v="US"/>
    <n v="0"/>
    <x v="0"/>
    <s v="M"/>
  </r>
  <r>
    <x v="0"/>
    <x v="3"/>
    <x v="0"/>
    <x v="85"/>
    <n v="190000"/>
    <s v="USD"/>
    <n v="190000"/>
    <s v="US"/>
    <n v="0"/>
    <x v="0"/>
    <s v="M"/>
  </r>
  <r>
    <x v="0"/>
    <x v="0"/>
    <x v="0"/>
    <x v="13"/>
    <n v="105000"/>
    <s v="USD"/>
    <n v="105000"/>
    <s v="US"/>
    <n v="100"/>
    <x v="0"/>
    <s v="M"/>
  </r>
  <r>
    <x v="0"/>
    <x v="0"/>
    <x v="0"/>
    <x v="13"/>
    <n v="80000"/>
    <s v="USD"/>
    <n v="80000"/>
    <s v="US"/>
    <n v="100"/>
    <x v="0"/>
    <s v="M"/>
  </r>
  <r>
    <x v="0"/>
    <x v="0"/>
    <x v="0"/>
    <x v="6"/>
    <n v="212000"/>
    <s v="USD"/>
    <n v="212000"/>
    <s v="US"/>
    <n v="0"/>
    <x v="0"/>
    <s v="M"/>
  </r>
  <r>
    <x v="0"/>
    <x v="0"/>
    <x v="0"/>
    <x v="6"/>
    <n v="93300"/>
    <s v="USD"/>
    <n v="93300"/>
    <s v="US"/>
    <n v="0"/>
    <x v="0"/>
    <s v="M"/>
  </r>
  <r>
    <x v="0"/>
    <x v="0"/>
    <x v="0"/>
    <x v="2"/>
    <n v="250900"/>
    <s v="USD"/>
    <n v="250900"/>
    <s v="US"/>
    <n v="0"/>
    <x v="0"/>
    <s v="M"/>
  </r>
  <r>
    <x v="0"/>
    <x v="0"/>
    <x v="0"/>
    <x v="2"/>
    <n v="135200"/>
    <s v="USD"/>
    <n v="135200"/>
    <s v="US"/>
    <n v="0"/>
    <x v="0"/>
    <s v="M"/>
  </r>
  <r>
    <x v="0"/>
    <x v="3"/>
    <x v="0"/>
    <x v="19"/>
    <n v="381500"/>
    <s v="USD"/>
    <n v="381500"/>
    <s v="US"/>
    <n v="0"/>
    <x v="0"/>
    <s v="M"/>
  </r>
  <r>
    <x v="0"/>
    <x v="3"/>
    <x v="0"/>
    <x v="19"/>
    <n v="221000"/>
    <s v="USD"/>
    <n v="221000"/>
    <s v="US"/>
    <n v="0"/>
    <x v="0"/>
    <s v="M"/>
  </r>
  <r>
    <x v="0"/>
    <x v="1"/>
    <x v="0"/>
    <x v="15"/>
    <n v="179000"/>
    <s v="USD"/>
    <n v="179000"/>
    <s v="US"/>
    <n v="0"/>
    <x v="0"/>
    <s v="M"/>
  </r>
  <r>
    <x v="0"/>
    <x v="1"/>
    <x v="0"/>
    <x v="15"/>
    <n v="112000"/>
    <s v="USD"/>
    <n v="112000"/>
    <s v="US"/>
    <n v="0"/>
    <x v="0"/>
    <s v="M"/>
  </r>
  <r>
    <x v="0"/>
    <x v="2"/>
    <x v="0"/>
    <x v="1"/>
    <n v="110000"/>
    <s v="USD"/>
    <n v="110000"/>
    <s v="US"/>
    <n v="0"/>
    <x v="0"/>
    <s v="M"/>
  </r>
  <r>
    <x v="0"/>
    <x v="2"/>
    <x v="0"/>
    <x v="1"/>
    <n v="90000"/>
    <s v="USD"/>
    <n v="90000"/>
    <s v="US"/>
    <n v="0"/>
    <x v="0"/>
    <s v="M"/>
  </r>
  <r>
    <x v="0"/>
    <x v="0"/>
    <x v="0"/>
    <x v="9"/>
    <n v="234000"/>
    <s v="USD"/>
    <n v="234000"/>
    <s v="US"/>
    <n v="0"/>
    <x v="0"/>
    <s v="M"/>
  </r>
  <r>
    <x v="0"/>
    <x v="0"/>
    <x v="0"/>
    <x v="9"/>
    <n v="146000"/>
    <s v="USD"/>
    <n v="146000"/>
    <s v="US"/>
    <n v="0"/>
    <x v="0"/>
    <s v="M"/>
  </r>
  <r>
    <x v="0"/>
    <x v="0"/>
    <x v="0"/>
    <x v="6"/>
    <n v="234000"/>
    <s v="USD"/>
    <n v="234000"/>
    <s v="US"/>
    <n v="0"/>
    <x v="0"/>
    <s v="M"/>
  </r>
  <r>
    <x v="0"/>
    <x v="0"/>
    <x v="0"/>
    <x v="6"/>
    <n v="146000"/>
    <s v="USD"/>
    <n v="146000"/>
    <s v="US"/>
    <n v="0"/>
    <x v="0"/>
    <s v="M"/>
  </r>
  <r>
    <x v="0"/>
    <x v="0"/>
    <x v="0"/>
    <x v="6"/>
    <n v="200000"/>
    <s v="USD"/>
    <n v="200000"/>
    <s v="US"/>
    <n v="0"/>
    <x v="0"/>
    <s v="M"/>
  </r>
  <r>
    <x v="0"/>
    <x v="0"/>
    <x v="0"/>
    <x v="6"/>
    <n v="175000"/>
    <s v="USD"/>
    <n v="175000"/>
    <s v="US"/>
    <n v="0"/>
    <x v="0"/>
    <s v="M"/>
  </r>
  <r>
    <x v="0"/>
    <x v="0"/>
    <x v="0"/>
    <x v="2"/>
    <n v="243500"/>
    <s v="USD"/>
    <n v="243500"/>
    <s v="US"/>
    <n v="100"/>
    <x v="0"/>
    <s v="M"/>
  </r>
  <r>
    <x v="0"/>
    <x v="0"/>
    <x v="0"/>
    <x v="2"/>
    <n v="146100"/>
    <s v="USD"/>
    <n v="146100"/>
    <s v="US"/>
    <n v="100"/>
    <x v="0"/>
    <s v="M"/>
  </r>
  <r>
    <x v="0"/>
    <x v="1"/>
    <x v="0"/>
    <x v="1"/>
    <n v="140000"/>
    <s v="USD"/>
    <n v="140000"/>
    <s v="US"/>
    <n v="0"/>
    <x v="0"/>
    <s v="M"/>
  </r>
  <r>
    <x v="0"/>
    <x v="1"/>
    <x v="0"/>
    <x v="1"/>
    <n v="65000"/>
    <s v="USD"/>
    <n v="65000"/>
    <s v="US"/>
    <n v="0"/>
    <x v="0"/>
    <s v="M"/>
  </r>
  <r>
    <x v="0"/>
    <x v="1"/>
    <x v="0"/>
    <x v="6"/>
    <n v="72360"/>
    <s v="EUR"/>
    <n v="80400"/>
    <s v="LV"/>
    <n v="0"/>
    <x v="13"/>
    <s v="M"/>
  </r>
  <r>
    <x v="0"/>
    <x v="1"/>
    <x v="0"/>
    <x v="6"/>
    <n v="37440"/>
    <s v="EUR"/>
    <n v="41600"/>
    <s v="LV"/>
    <n v="0"/>
    <x v="13"/>
    <s v="M"/>
  </r>
  <r>
    <x v="0"/>
    <x v="1"/>
    <x v="0"/>
    <x v="4"/>
    <n v="100000"/>
    <s v="USD"/>
    <n v="100000"/>
    <s v="US"/>
    <n v="0"/>
    <x v="0"/>
    <s v="M"/>
  </r>
  <r>
    <x v="0"/>
    <x v="1"/>
    <x v="0"/>
    <x v="4"/>
    <n v="70000"/>
    <s v="USD"/>
    <n v="70000"/>
    <s v="US"/>
    <n v="0"/>
    <x v="0"/>
    <s v="M"/>
  </r>
  <r>
    <x v="0"/>
    <x v="2"/>
    <x v="0"/>
    <x v="4"/>
    <n v="105000"/>
    <s v="USD"/>
    <n v="105000"/>
    <s v="US"/>
    <n v="0"/>
    <x v="0"/>
    <s v="M"/>
  </r>
  <r>
    <x v="0"/>
    <x v="2"/>
    <x v="0"/>
    <x v="4"/>
    <n v="75000"/>
    <s v="USD"/>
    <n v="75000"/>
    <s v="US"/>
    <n v="0"/>
    <x v="0"/>
    <s v="M"/>
  </r>
  <r>
    <x v="0"/>
    <x v="0"/>
    <x v="0"/>
    <x v="28"/>
    <n v="130000"/>
    <s v="USD"/>
    <n v="130000"/>
    <s v="US"/>
    <n v="0"/>
    <x v="0"/>
    <s v="M"/>
  </r>
  <r>
    <x v="0"/>
    <x v="0"/>
    <x v="0"/>
    <x v="6"/>
    <n v="126500"/>
    <s v="USD"/>
    <n v="126500"/>
    <s v="US"/>
    <n v="100"/>
    <x v="0"/>
    <s v="M"/>
  </r>
  <r>
    <x v="0"/>
    <x v="0"/>
    <x v="0"/>
    <x v="6"/>
    <n v="78000"/>
    <s v="USD"/>
    <n v="78000"/>
    <s v="US"/>
    <n v="100"/>
    <x v="0"/>
    <s v="M"/>
  </r>
  <r>
    <x v="0"/>
    <x v="0"/>
    <x v="0"/>
    <x v="1"/>
    <n v="145000"/>
    <s v="USD"/>
    <n v="145000"/>
    <s v="US"/>
    <n v="0"/>
    <x v="0"/>
    <s v="M"/>
  </r>
  <r>
    <x v="0"/>
    <x v="0"/>
    <x v="0"/>
    <x v="1"/>
    <n v="120000"/>
    <s v="USD"/>
    <n v="120000"/>
    <s v="US"/>
    <n v="0"/>
    <x v="0"/>
    <s v="M"/>
  </r>
  <r>
    <x v="0"/>
    <x v="2"/>
    <x v="0"/>
    <x v="4"/>
    <n v="115000"/>
    <s v="USD"/>
    <n v="115000"/>
    <s v="US"/>
    <n v="0"/>
    <x v="0"/>
    <s v="M"/>
  </r>
  <r>
    <x v="0"/>
    <x v="2"/>
    <x v="0"/>
    <x v="4"/>
    <n v="90000"/>
    <s v="USD"/>
    <n v="90000"/>
    <s v="US"/>
    <n v="0"/>
    <x v="0"/>
    <s v="M"/>
  </r>
  <r>
    <x v="0"/>
    <x v="0"/>
    <x v="0"/>
    <x v="57"/>
    <n v="135000"/>
    <s v="USD"/>
    <n v="135000"/>
    <s v="US"/>
    <n v="100"/>
    <x v="0"/>
    <s v="M"/>
  </r>
  <r>
    <x v="0"/>
    <x v="0"/>
    <x v="0"/>
    <x v="57"/>
    <n v="110000"/>
    <s v="USD"/>
    <n v="110000"/>
    <s v="US"/>
    <n v="100"/>
    <x v="0"/>
    <s v="M"/>
  </r>
  <r>
    <x v="0"/>
    <x v="0"/>
    <x v="0"/>
    <x v="4"/>
    <n v="140000"/>
    <s v="USD"/>
    <n v="140000"/>
    <s v="US"/>
    <n v="0"/>
    <x v="0"/>
    <s v="M"/>
  </r>
  <r>
    <x v="0"/>
    <x v="0"/>
    <x v="0"/>
    <x v="4"/>
    <n v="115000"/>
    <s v="USD"/>
    <n v="115000"/>
    <s v="US"/>
    <n v="0"/>
    <x v="0"/>
    <s v="M"/>
  </r>
  <r>
    <x v="0"/>
    <x v="0"/>
    <x v="0"/>
    <x v="9"/>
    <n v="150000"/>
    <s v="USD"/>
    <n v="150000"/>
    <s v="US"/>
    <n v="0"/>
    <x v="0"/>
    <s v="M"/>
  </r>
  <r>
    <x v="0"/>
    <x v="0"/>
    <x v="0"/>
    <x v="9"/>
    <n v="140000"/>
    <s v="USD"/>
    <n v="140000"/>
    <s v="US"/>
    <n v="0"/>
    <x v="0"/>
    <s v="M"/>
  </r>
  <r>
    <x v="0"/>
    <x v="0"/>
    <x v="0"/>
    <x v="104"/>
    <n v="185000"/>
    <s v="USD"/>
    <n v="185000"/>
    <s v="US"/>
    <n v="0"/>
    <x v="0"/>
    <s v="M"/>
  </r>
  <r>
    <x v="0"/>
    <x v="0"/>
    <x v="0"/>
    <x v="104"/>
    <n v="120000"/>
    <s v="USD"/>
    <n v="120000"/>
    <s v="US"/>
    <n v="0"/>
    <x v="0"/>
    <s v="M"/>
  </r>
  <r>
    <x v="0"/>
    <x v="0"/>
    <x v="0"/>
    <x v="1"/>
    <n v="199700"/>
    <s v="USD"/>
    <n v="199700"/>
    <s v="US"/>
    <n v="0"/>
    <x v="0"/>
    <s v="M"/>
  </r>
  <r>
    <x v="0"/>
    <x v="0"/>
    <x v="0"/>
    <x v="1"/>
    <n v="165100"/>
    <s v="USD"/>
    <n v="165100"/>
    <s v="US"/>
    <n v="0"/>
    <x v="0"/>
    <s v="M"/>
  </r>
  <r>
    <x v="0"/>
    <x v="1"/>
    <x v="0"/>
    <x v="1"/>
    <n v="179000"/>
    <s v="USD"/>
    <n v="179000"/>
    <s v="US"/>
    <n v="0"/>
    <x v="0"/>
    <s v="M"/>
  </r>
  <r>
    <x v="0"/>
    <x v="1"/>
    <x v="0"/>
    <x v="1"/>
    <n v="112000"/>
    <s v="USD"/>
    <n v="112000"/>
    <s v="US"/>
    <n v="0"/>
    <x v="0"/>
    <s v="M"/>
  </r>
  <r>
    <x v="0"/>
    <x v="3"/>
    <x v="0"/>
    <x v="1"/>
    <n v="179000"/>
    <s v="USD"/>
    <n v="179000"/>
    <s v="US"/>
    <n v="0"/>
    <x v="0"/>
    <s v="M"/>
  </r>
  <r>
    <x v="0"/>
    <x v="3"/>
    <x v="0"/>
    <x v="1"/>
    <n v="112000"/>
    <s v="USD"/>
    <n v="112000"/>
    <s v="US"/>
    <n v="0"/>
    <x v="0"/>
    <s v="M"/>
  </r>
  <r>
    <x v="0"/>
    <x v="0"/>
    <x v="0"/>
    <x v="6"/>
    <n v="170000"/>
    <s v="USD"/>
    <n v="170000"/>
    <s v="US"/>
    <n v="100"/>
    <x v="0"/>
    <s v="M"/>
  </r>
  <r>
    <x v="0"/>
    <x v="0"/>
    <x v="0"/>
    <x v="6"/>
    <n v="130000"/>
    <s v="USD"/>
    <n v="130000"/>
    <s v="US"/>
    <n v="100"/>
    <x v="0"/>
    <s v="M"/>
  </r>
  <r>
    <x v="0"/>
    <x v="1"/>
    <x v="0"/>
    <x v="4"/>
    <n v="123600"/>
    <s v="USD"/>
    <n v="123600"/>
    <s v="US"/>
    <n v="100"/>
    <x v="0"/>
    <s v="M"/>
  </r>
  <r>
    <x v="0"/>
    <x v="1"/>
    <x v="0"/>
    <x v="4"/>
    <n v="79900"/>
    <s v="USD"/>
    <n v="79900"/>
    <s v="US"/>
    <n v="100"/>
    <x v="0"/>
    <s v="M"/>
  </r>
  <r>
    <x v="0"/>
    <x v="0"/>
    <x v="0"/>
    <x v="1"/>
    <n v="152375"/>
    <s v="USD"/>
    <n v="152375"/>
    <s v="US"/>
    <n v="100"/>
    <x v="0"/>
    <s v="M"/>
  </r>
  <r>
    <x v="0"/>
    <x v="0"/>
    <x v="0"/>
    <x v="1"/>
    <n v="94000"/>
    <s v="USD"/>
    <n v="94000"/>
    <s v="US"/>
    <n v="100"/>
    <x v="0"/>
    <s v="M"/>
  </r>
  <r>
    <x v="0"/>
    <x v="0"/>
    <x v="0"/>
    <x v="2"/>
    <n v="365100"/>
    <s v="USD"/>
    <n v="365100"/>
    <s v="US"/>
    <n v="0"/>
    <x v="0"/>
    <s v="M"/>
  </r>
  <r>
    <x v="0"/>
    <x v="0"/>
    <x v="0"/>
    <x v="2"/>
    <n v="260800"/>
    <s v="USD"/>
    <n v="260800"/>
    <s v="US"/>
    <n v="0"/>
    <x v="0"/>
    <s v="M"/>
  </r>
  <r>
    <x v="0"/>
    <x v="0"/>
    <x v="0"/>
    <x v="6"/>
    <n v="65000"/>
    <s v="GBP"/>
    <n v="81250"/>
    <s v="GB"/>
    <n v="100"/>
    <x v="2"/>
    <s v="M"/>
  </r>
  <r>
    <x v="0"/>
    <x v="0"/>
    <x v="0"/>
    <x v="6"/>
    <n v="45000"/>
    <s v="GBP"/>
    <n v="56250"/>
    <s v="GB"/>
    <n v="100"/>
    <x v="2"/>
    <s v="M"/>
  </r>
  <r>
    <x v="0"/>
    <x v="1"/>
    <x v="0"/>
    <x v="6"/>
    <n v="120000"/>
    <s v="USD"/>
    <n v="120000"/>
    <s v="US"/>
    <n v="0"/>
    <x v="0"/>
    <s v="M"/>
  </r>
  <r>
    <x v="0"/>
    <x v="1"/>
    <x v="0"/>
    <x v="6"/>
    <n v="94400"/>
    <s v="USD"/>
    <n v="94400"/>
    <s v="US"/>
    <n v="0"/>
    <x v="0"/>
    <s v="M"/>
  </r>
  <r>
    <x v="0"/>
    <x v="0"/>
    <x v="0"/>
    <x v="28"/>
    <n v="130000"/>
    <s v="USD"/>
    <n v="130000"/>
    <s v="US"/>
    <n v="0"/>
    <x v="0"/>
    <s v="M"/>
  </r>
  <r>
    <x v="0"/>
    <x v="0"/>
    <x v="0"/>
    <x v="2"/>
    <n v="240500"/>
    <s v="USD"/>
    <n v="240500"/>
    <s v="US"/>
    <n v="0"/>
    <x v="0"/>
    <s v="M"/>
  </r>
  <r>
    <x v="0"/>
    <x v="0"/>
    <x v="0"/>
    <x v="2"/>
    <n v="192500"/>
    <s v="USD"/>
    <n v="192500"/>
    <s v="US"/>
    <n v="0"/>
    <x v="0"/>
    <s v="M"/>
  </r>
  <r>
    <x v="0"/>
    <x v="0"/>
    <x v="0"/>
    <x v="4"/>
    <n v="100000"/>
    <s v="USD"/>
    <n v="100000"/>
    <s v="US"/>
    <n v="0"/>
    <x v="0"/>
    <s v="M"/>
  </r>
  <r>
    <x v="0"/>
    <x v="0"/>
    <x v="0"/>
    <x v="4"/>
    <n v="80000"/>
    <s v="USD"/>
    <n v="80000"/>
    <s v="US"/>
    <n v="0"/>
    <x v="0"/>
    <s v="M"/>
  </r>
  <r>
    <x v="0"/>
    <x v="0"/>
    <x v="0"/>
    <x v="15"/>
    <n v="179000"/>
    <s v="USD"/>
    <n v="179000"/>
    <s v="US"/>
    <n v="0"/>
    <x v="0"/>
    <s v="M"/>
  </r>
  <r>
    <x v="0"/>
    <x v="0"/>
    <x v="0"/>
    <x v="15"/>
    <n v="112000"/>
    <s v="USD"/>
    <n v="112000"/>
    <s v="US"/>
    <n v="0"/>
    <x v="0"/>
    <s v="M"/>
  </r>
  <r>
    <x v="0"/>
    <x v="2"/>
    <x v="0"/>
    <x v="2"/>
    <n v="260100"/>
    <s v="USD"/>
    <n v="260100"/>
    <s v="US"/>
    <n v="100"/>
    <x v="0"/>
    <s v="M"/>
  </r>
  <r>
    <x v="0"/>
    <x v="2"/>
    <x v="0"/>
    <x v="2"/>
    <n v="185800"/>
    <s v="USD"/>
    <n v="185800"/>
    <s v="US"/>
    <n v="100"/>
    <x v="0"/>
    <s v="M"/>
  </r>
  <r>
    <x v="0"/>
    <x v="0"/>
    <x v="0"/>
    <x v="9"/>
    <n v="138000"/>
    <s v="USD"/>
    <n v="138000"/>
    <s v="US"/>
    <n v="0"/>
    <x v="0"/>
    <s v="M"/>
  </r>
  <r>
    <x v="0"/>
    <x v="0"/>
    <x v="0"/>
    <x v="9"/>
    <n v="86000"/>
    <s v="USD"/>
    <n v="86000"/>
    <s v="US"/>
    <n v="0"/>
    <x v="0"/>
    <s v="M"/>
  </r>
  <r>
    <x v="0"/>
    <x v="3"/>
    <x v="0"/>
    <x v="19"/>
    <n v="143297"/>
    <s v="USD"/>
    <n v="143297"/>
    <s v="CA"/>
    <n v="0"/>
    <x v="3"/>
    <s v="M"/>
  </r>
  <r>
    <x v="0"/>
    <x v="3"/>
    <x v="0"/>
    <x v="19"/>
    <n v="114638"/>
    <s v="USD"/>
    <n v="114638"/>
    <s v="CA"/>
    <n v="0"/>
    <x v="3"/>
    <s v="M"/>
  </r>
  <r>
    <x v="0"/>
    <x v="2"/>
    <x v="0"/>
    <x v="4"/>
    <n v="26000"/>
    <s v="EUR"/>
    <n v="28888"/>
    <s v="ES"/>
    <n v="0"/>
    <x v="11"/>
    <s v="M"/>
  </r>
  <r>
    <x v="0"/>
    <x v="2"/>
    <x v="0"/>
    <x v="4"/>
    <n v="21000"/>
    <s v="EUR"/>
    <n v="23333"/>
    <s v="ES"/>
    <n v="0"/>
    <x v="11"/>
    <s v="M"/>
  </r>
  <r>
    <x v="0"/>
    <x v="2"/>
    <x v="0"/>
    <x v="2"/>
    <n v="157900"/>
    <s v="USD"/>
    <n v="157900"/>
    <s v="CA"/>
    <n v="100"/>
    <x v="3"/>
    <s v="M"/>
  </r>
  <r>
    <x v="0"/>
    <x v="2"/>
    <x v="0"/>
    <x v="2"/>
    <n v="105300"/>
    <s v="USD"/>
    <n v="105300"/>
    <s v="CA"/>
    <n v="100"/>
    <x v="3"/>
    <s v="M"/>
  </r>
  <r>
    <x v="0"/>
    <x v="2"/>
    <x v="0"/>
    <x v="4"/>
    <n v="180700"/>
    <s v="USD"/>
    <n v="180700"/>
    <s v="US"/>
    <n v="0"/>
    <x v="0"/>
    <s v="M"/>
  </r>
  <r>
    <x v="0"/>
    <x v="2"/>
    <x v="0"/>
    <x v="4"/>
    <n v="97000"/>
    <s v="USD"/>
    <n v="97000"/>
    <s v="US"/>
    <n v="0"/>
    <x v="0"/>
    <s v="M"/>
  </r>
  <r>
    <x v="0"/>
    <x v="1"/>
    <x v="0"/>
    <x v="13"/>
    <n v="206000"/>
    <s v="USD"/>
    <n v="206000"/>
    <s v="US"/>
    <n v="0"/>
    <x v="0"/>
    <s v="M"/>
  </r>
  <r>
    <x v="0"/>
    <x v="1"/>
    <x v="0"/>
    <x v="13"/>
    <n v="134000"/>
    <s v="USD"/>
    <n v="134000"/>
    <s v="US"/>
    <n v="0"/>
    <x v="0"/>
    <s v="M"/>
  </r>
  <r>
    <x v="0"/>
    <x v="1"/>
    <x v="0"/>
    <x v="2"/>
    <n v="170000"/>
    <s v="USD"/>
    <n v="170000"/>
    <s v="US"/>
    <n v="0"/>
    <x v="0"/>
    <s v="M"/>
  </r>
  <r>
    <x v="0"/>
    <x v="1"/>
    <x v="0"/>
    <x v="2"/>
    <n v="125100"/>
    <s v="USD"/>
    <n v="125100"/>
    <s v="US"/>
    <n v="0"/>
    <x v="0"/>
    <s v="M"/>
  </r>
  <r>
    <x v="0"/>
    <x v="3"/>
    <x v="0"/>
    <x v="19"/>
    <n v="209700"/>
    <s v="USD"/>
    <n v="209700"/>
    <s v="US"/>
    <n v="0"/>
    <x v="0"/>
    <s v="M"/>
  </r>
  <r>
    <x v="0"/>
    <x v="3"/>
    <x v="0"/>
    <x v="19"/>
    <n v="161300"/>
    <s v="USD"/>
    <n v="161300"/>
    <s v="US"/>
    <n v="0"/>
    <x v="0"/>
    <s v="M"/>
  </r>
  <r>
    <x v="0"/>
    <x v="0"/>
    <x v="0"/>
    <x v="1"/>
    <n v="250000"/>
    <s v="USD"/>
    <n v="250000"/>
    <s v="US"/>
    <n v="0"/>
    <x v="0"/>
    <s v="M"/>
  </r>
  <r>
    <x v="0"/>
    <x v="0"/>
    <x v="0"/>
    <x v="1"/>
    <n v="200000"/>
    <s v="USD"/>
    <n v="200000"/>
    <s v="US"/>
    <n v="0"/>
    <x v="0"/>
    <s v="M"/>
  </r>
  <r>
    <x v="0"/>
    <x v="0"/>
    <x v="0"/>
    <x v="2"/>
    <n v="300000"/>
    <s v="USD"/>
    <n v="300000"/>
    <s v="US"/>
    <n v="0"/>
    <x v="0"/>
    <s v="M"/>
  </r>
  <r>
    <x v="0"/>
    <x v="0"/>
    <x v="0"/>
    <x v="2"/>
    <n v="185000"/>
    <s v="USD"/>
    <n v="185000"/>
    <s v="US"/>
    <n v="0"/>
    <x v="0"/>
    <s v="M"/>
  </r>
  <r>
    <x v="0"/>
    <x v="2"/>
    <x v="0"/>
    <x v="4"/>
    <n v="83646"/>
    <s v="USD"/>
    <n v="83646"/>
    <s v="CA"/>
    <n v="0"/>
    <x v="3"/>
    <s v="M"/>
  </r>
  <r>
    <x v="0"/>
    <x v="2"/>
    <x v="0"/>
    <x v="4"/>
    <n v="65407"/>
    <s v="USD"/>
    <n v="65407"/>
    <s v="CA"/>
    <n v="0"/>
    <x v="3"/>
    <s v="M"/>
  </r>
  <r>
    <x v="0"/>
    <x v="0"/>
    <x v="0"/>
    <x v="1"/>
    <n v="195000"/>
    <s v="USD"/>
    <n v="195000"/>
    <s v="US"/>
    <n v="0"/>
    <x v="0"/>
    <s v="M"/>
  </r>
  <r>
    <x v="0"/>
    <x v="0"/>
    <x v="0"/>
    <x v="1"/>
    <n v="160000"/>
    <s v="USD"/>
    <n v="160000"/>
    <s v="US"/>
    <n v="0"/>
    <x v="0"/>
    <s v="M"/>
  </r>
  <r>
    <x v="0"/>
    <x v="0"/>
    <x v="0"/>
    <x v="19"/>
    <n v="179000"/>
    <s v="USD"/>
    <n v="179000"/>
    <s v="US"/>
    <n v="0"/>
    <x v="0"/>
    <s v="M"/>
  </r>
  <r>
    <x v="0"/>
    <x v="0"/>
    <x v="0"/>
    <x v="19"/>
    <n v="112000"/>
    <s v="USD"/>
    <n v="112000"/>
    <s v="US"/>
    <n v="0"/>
    <x v="0"/>
    <s v="M"/>
  </r>
  <r>
    <x v="0"/>
    <x v="0"/>
    <x v="0"/>
    <x v="1"/>
    <n v="169200"/>
    <s v="USD"/>
    <n v="169200"/>
    <s v="US"/>
    <n v="0"/>
    <x v="0"/>
    <s v="M"/>
  </r>
  <r>
    <x v="0"/>
    <x v="0"/>
    <x v="0"/>
    <x v="1"/>
    <n v="130100"/>
    <s v="USD"/>
    <n v="130100"/>
    <s v="US"/>
    <n v="0"/>
    <x v="0"/>
    <s v="M"/>
  </r>
  <r>
    <x v="0"/>
    <x v="1"/>
    <x v="0"/>
    <x v="6"/>
    <n v="166000"/>
    <s v="USD"/>
    <n v="166000"/>
    <s v="US"/>
    <n v="0"/>
    <x v="0"/>
    <s v="M"/>
  </r>
  <r>
    <x v="0"/>
    <x v="1"/>
    <x v="0"/>
    <x v="6"/>
    <n v="73100"/>
    <s v="USD"/>
    <n v="73100"/>
    <s v="US"/>
    <n v="0"/>
    <x v="0"/>
    <s v="M"/>
  </r>
  <r>
    <x v="0"/>
    <x v="1"/>
    <x v="0"/>
    <x v="6"/>
    <n v="130000"/>
    <s v="USD"/>
    <n v="130000"/>
    <s v="US"/>
    <n v="0"/>
    <x v="0"/>
    <s v="M"/>
  </r>
  <r>
    <x v="0"/>
    <x v="1"/>
    <x v="0"/>
    <x v="6"/>
    <n v="100000"/>
    <s v="USD"/>
    <n v="100000"/>
    <s v="US"/>
    <n v="0"/>
    <x v="0"/>
    <s v="M"/>
  </r>
  <r>
    <x v="0"/>
    <x v="0"/>
    <x v="0"/>
    <x v="1"/>
    <n v="184000"/>
    <s v="USD"/>
    <n v="184000"/>
    <s v="US"/>
    <n v="0"/>
    <x v="0"/>
    <s v="M"/>
  </r>
  <r>
    <x v="0"/>
    <x v="0"/>
    <x v="0"/>
    <x v="1"/>
    <n v="123000"/>
    <s v="USD"/>
    <n v="123000"/>
    <s v="US"/>
    <n v="0"/>
    <x v="0"/>
    <s v="M"/>
  </r>
  <r>
    <x v="0"/>
    <x v="2"/>
    <x v="0"/>
    <x v="6"/>
    <n v="144650"/>
    <s v="USD"/>
    <n v="144650"/>
    <s v="US"/>
    <n v="0"/>
    <x v="0"/>
    <s v="M"/>
  </r>
  <r>
    <x v="0"/>
    <x v="2"/>
    <x v="0"/>
    <x v="6"/>
    <n v="86800"/>
    <s v="USD"/>
    <n v="86800"/>
    <s v="US"/>
    <n v="0"/>
    <x v="0"/>
    <s v="M"/>
  </r>
  <r>
    <x v="0"/>
    <x v="0"/>
    <x v="0"/>
    <x v="2"/>
    <n v="140000"/>
    <s v="USD"/>
    <n v="140000"/>
    <s v="US"/>
    <n v="100"/>
    <x v="0"/>
    <s v="M"/>
  </r>
  <r>
    <x v="0"/>
    <x v="0"/>
    <x v="0"/>
    <x v="2"/>
    <n v="120000"/>
    <s v="USD"/>
    <n v="120000"/>
    <s v="US"/>
    <n v="100"/>
    <x v="0"/>
    <s v="M"/>
  </r>
  <r>
    <x v="0"/>
    <x v="1"/>
    <x v="0"/>
    <x v="2"/>
    <n v="260100"/>
    <s v="USD"/>
    <n v="260100"/>
    <s v="US"/>
    <n v="100"/>
    <x v="0"/>
    <s v="M"/>
  </r>
  <r>
    <x v="0"/>
    <x v="1"/>
    <x v="0"/>
    <x v="2"/>
    <n v="185800"/>
    <s v="USD"/>
    <n v="185800"/>
    <s v="US"/>
    <n v="100"/>
    <x v="0"/>
    <s v="M"/>
  </r>
  <r>
    <x v="0"/>
    <x v="0"/>
    <x v="0"/>
    <x v="6"/>
    <n v="125000"/>
    <s v="USD"/>
    <n v="125000"/>
    <s v="US"/>
    <n v="0"/>
    <x v="0"/>
    <s v="M"/>
  </r>
  <r>
    <x v="0"/>
    <x v="0"/>
    <x v="0"/>
    <x v="6"/>
    <n v="97000"/>
    <s v="USD"/>
    <n v="97000"/>
    <s v="US"/>
    <n v="0"/>
    <x v="0"/>
    <s v="M"/>
  </r>
  <r>
    <x v="0"/>
    <x v="0"/>
    <x v="0"/>
    <x v="2"/>
    <n v="303400"/>
    <s v="USD"/>
    <n v="303400"/>
    <s v="US"/>
    <n v="100"/>
    <x v="0"/>
    <s v="M"/>
  </r>
  <r>
    <x v="0"/>
    <x v="0"/>
    <x v="0"/>
    <x v="2"/>
    <n v="216700"/>
    <s v="USD"/>
    <n v="216700"/>
    <s v="US"/>
    <n v="100"/>
    <x v="0"/>
    <s v="M"/>
  </r>
  <r>
    <x v="0"/>
    <x v="0"/>
    <x v="0"/>
    <x v="2"/>
    <n v="119786"/>
    <s v="USD"/>
    <n v="119786"/>
    <s v="CA"/>
    <n v="100"/>
    <x v="3"/>
    <s v="M"/>
  </r>
  <r>
    <x v="0"/>
    <x v="0"/>
    <x v="0"/>
    <x v="2"/>
    <n v="95828"/>
    <s v="USD"/>
    <n v="95828"/>
    <s v="CA"/>
    <n v="100"/>
    <x v="3"/>
    <s v="M"/>
  </r>
  <r>
    <x v="0"/>
    <x v="1"/>
    <x v="0"/>
    <x v="58"/>
    <n v="60000"/>
    <s v="EUR"/>
    <n v="66666"/>
    <s v="DE"/>
    <n v="0"/>
    <x v="15"/>
    <s v="M"/>
  </r>
  <r>
    <x v="0"/>
    <x v="1"/>
    <x v="0"/>
    <x v="58"/>
    <n v="50000"/>
    <s v="EUR"/>
    <n v="55555"/>
    <s v="DE"/>
    <n v="0"/>
    <x v="15"/>
    <s v="M"/>
  </r>
  <r>
    <x v="0"/>
    <x v="0"/>
    <x v="0"/>
    <x v="56"/>
    <n v="104000"/>
    <s v="USD"/>
    <n v="104000"/>
    <s v="US"/>
    <n v="0"/>
    <x v="0"/>
    <s v="M"/>
  </r>
  <r>
    <x v="0"/>
    <x v="0"/>
    <x v="0"/>
    <x v="56"/>
    <n v="80000"/>
    <s v="USD"/>
    <n v="80000"/>
    <s v="US"/>
    <n v="0"/>
    <x v="0"/>
    <s v="M"/>
  </r>
  <r>
    <x v="0"/>
    <x v="0"/>
    <x v="0"/>
    <x v="6"/>
    <n v="294000"/>
    <s v="USD"/>
    <n v="294000"/>
    <s v="US"/>
    <n v="0"/>
    <x v="0"/>
    <s v="M"/>
  </r>
  <r>
    <x v="0"/>
    <x v="0"/>
    <x v="0"/>
    <x v="6"/>
    <n v="204000"/>
    <s v="USD"/>
    <n v="204000"/>
    <s v="US"/>
    <n v="0"/>
    <x v="0"/>
    <s v="M"/>
  </r>
  <r>
    <x v="0"/>
    <x v="0"/>
    <x v="0"/>
    <x v="6"/>
    <n v="272400"/>
    <s v="USD"/>
    <n v="272400"/>
    <s v="US"/>
    <n v="0"/>
    <x v="0"/>
    <s v="M"/>
  </r>
  <r>
    <x v="0"/>
    <x v="0"/>
    <x v="0"/>
    <x v="6"/>
    <n v="155600"/>
    <s v="USD"/>
    <n v="155600"/>
    <s v="US"/>
    <n v="0"/>
    <x v="0"/>
    <s v="M"/>
  </r>
  <r>
    <x v="0"/>
    <x v="1"/>
    <x v="0"/>
    <x v="1"/>
    <n v="184000"/>
    <s v="USD"/>
    <n v="184000"/>
    <s v="US"/>
    <n v="0"/>
    <x v="0"/>
    <s v="M"/>
  </r>
  <r>
    <x v="0"/>
    <x v="1"/>
    <x v="0"/>
    <x v="1"/>
    <n v="123000"/>
    <s v="USD"/>
    <n v="123000"/>
    <s v="US"/>
    <n v="0"/>
    <x v="0"/>
    <s v="M"/>
  </r>
  <r>
    <x v="0"/>
    <x v="0"/>
    <x v="0"/>
    <x v="2"/>
    <n v="303400"/>
    <s v="USD"/>
    <n v="303400"/>
    <s v="US"/>
    <n v="0"/>
    <x v="0"/>
    <s v="M"/>
  </r>
  <r>
    <x v="0"/>
    <x v="0"/>
    <x v="0"/>
    <x v="2"/>
    <n v="216700"/>
    <s v="USD"/>
    <n v="216700"/>
    <s v="US"/>
    <n v="0"/>
    <x v="0"/>
    <s v="M"/>
  </r>
  <r>
    <x v="0"/>
    <x v="1"/>
    <x v="0"/>
    <x v="1"/>
    <n v="187000"/>
    <s v="USD"/>
    <n v="187000"/>
    <s v="US"/>
    <n v="100"/>
    <x v="0"/>
    <s v="M"/>
  </r>
  <r>
    <x v="0"/>
    <x v="1"/>
    <x v="0"/>
    <x v="1"/>
    <n v="125000"/>
    <s v="USD"/>
    <n v="125000"/>
    <s v="US"/>
    <n v="100"/>
    <x v="0"/>
    <s v="M"/>
  </r>
  <r>
    <x v="0"/>
    <x v="0"/>
    <x v="0"/>
    <x v="13"/>
    <n v="44400"/>
    <s v="EUR"/>
    <n v="49333"/>
    <s v="LV"/>
    <n v="0"/>
    <x v="13"/>
    <s v="M"/>
  </r>
  <r>
    <x v="0"/>
    <x v="0"/>
    <x v="0"/>
    <x v="13"/>
    <n v="31200"/>
    <s v="EUR"/>
    <n v="34666"/>
    <s v="LV"/>
    <n v="0"/>
    <x v="13"/>
    <s v="M"/>
  </r>
  <r>
    <x v="0"/>
    <x v="0"/>
    <x v="0"/>
    <x v="1"/>
    <n v="144000"/>
    <s v="USD"/>
    <n v="144000"/>
    <s v="US"/>
    <n v="0"/>
    <x v="0"/>
    <s v="M"/>
  </r>
  <r>
    <x v="0"/>
    <x v="0"/>
    <x v="0"/>
    <x v="1"/>
    <n v="113000"/>
    <s v="USD"/>
    <n v="113000"/>
    <s v="US"/>
    <n v="0"/>
    <x v="0"/>
    <s v="M"/>
  </r>
  <r>
    <x v="0"/>
    <x v="0"/>
    <x v="0"/>
    <x v="1"/>
    <n v="143500"/>
    <s v="USD"/>
    <n v="143500"/>
    <s v="US"/>
    <n v="100"/>
    <x v="0"/>
    <s v="M"/>
  </r>
  <r>
    <x v="0"/>
    <x v="0"/>
    <x v="0"/>
    <x v="1"/>
    <n v="77000"/>
    <s v="USD"/>
    <n v="77000"/>
    <s v="US"/>
    <n v="100"/>
    <x v="0"/>
    <s v="M"/>
  </r>
  <r>
    <x v="0"/>
    <x v="0"/>
    <x v="0"/>
    <x v="67"/>
    <n v="88000"/>
    <s v="USD"/>
    <n v="88000"/>
    <s v="CA"/>
    <n v="0"/>
    <x v="3"/>
    <s v="M"/>
  </r>
  <r>
    <x v="0"/>
    <x v="0"/>
    <x v="0"/>
    <x v="67"/>
    <n v="71000"/>
    <s v="USD"/>
    <n v="71000"/>
    <s v="CA"/>
    <n v="0"/>
    <x v="3"/>
    <s v="M"/>
  </r>
  <r>
    <x v="0"/>
    <x v="2"/>
    <x v="0"/>
    <x v="20"/>
    <n v="40000"/>
    <s v="GBP"/>
    <n v="50000"/>
    <s v="GB"/>
    <n v="0"/>
    <x v="2"/>
    <s v="M"/>
  </r>
  <r>
    <x v="0"/>
    <x v="2"/>
    <x v="0"/>
    <x v="20"/>
    <n v="33400"/>
    <s v="GBP"/>
    <n v="41750"/>
    <s v="GB"/>
    <n v="0"/>
    <x v="2"/>
    <s v="M"/>
  </r>
  <r>
    <x v="0"/>
    <x v="0"/>
    <x v="0"/>
    <x v="3"/>
    <n v="110000"/>
    <s v="GBP"/>
    <n v="137500"/>
    <s v="GB"/>
    <n v="0"/>
    <x v="2"/>
    <s v="S"/>
  </r>
  <r>
    <x v="0"/>
    <x v="0"/>
    <x v="0"/>
    <x v="3"/>
    <n v="87000"/>
    <s v="GBP"/>
    <n v="108750"/>
    <s v="GB"/>
    <n v="0"/>
    <x v="2"/>
    <s v="S"/>
  </r>
  <r>
    <x v="0"/>
    <x v="0"/>
    <x v="0"/>
    <x v="1"/>
    <n v="190000"/>
    <s v="USD"/>
    <n v="190000"/>
    <s v="US"/>
    <n v="100"/>
    <x v="0"/>
    <s v="M"/>
  </r>
  <r>
    <x v="0"/>
    <x v="0"/>
    <x v="0"/>
    <x v="1"/>
    <n v="135000"/>
    <s v="USD"/>
    <n v="135000"/>
    <s v="US"/>
    <n v="100"/>
    <x v="0"/>
    <s v="M"/>
  </r>
  <r>
    <x v="0"/>
    <x v="0"/>
    <x v="0"/>
    <x v="1"/>
    <n v="55000"/>
    <s v="GBP"/>
    <n v="68750"/>
    <s v="GB"/>
    <n v="100"/>
    <x v="2"/>
    <s v="M"/>
  </r>
  <r>
    <x v="0"/>
    <x v="0"/>
    <x v="0"/>
    <x v="1"/>
    <n v="52000"/>
    <s v="GBP"/>
    <n v="65000"/>
    <s v="GB"/>
    <n v="100"/>
    <x v="2"/>
    <s v="M"/>
  </r>
  <r>
    <x v="0"/>
    <x v="0"/>
    <x v="0"/>
    <x v="7"/>
    <n v="260000"/>
    <s v="USD"/>
    <n v="260000"/>
    <s v="US"/>
    <n v="0"/>
    <x v="0"/>
    <s v="L"/>
  </r>
  <r>
    <x v="0"/>
    <x v="0"/>
    <x v="0"/>
    <x v="7"/>
    <n v="136000"/>
    <s v="USD"/>
    <n v="136000"/>
    <s v="US"/>
    <n v="0"/>
    <x v="0"/>
    <s v="L"/>
  </r>
  <r>
    <x v="0"/>
    <x v="1"/>
    <x v="1"/>
    <x v="92"/>
    <n v="57000"/>
    <s v="EUR"/>
    <n v="63333"/>
    <s v="HR"/>
    <n v="100"/>
    <x v="37"/>
    <s v="S"/>
  </r>
  <r>
    <x v="0"/>
    <x v="0"/>
    <x v="0"/>
    <x v="2"/>
    <n v="250000"/>
    <s v="USD"/>
    <n v="250000"/>
    <s v="US"/>
    <n v="100"/>
    <x v="0"/>
    <s v="M"/>
  </r>
  <r>
    <x v="0"/>
    <x v="0"/>
    <x v="0"/>
    <x v="2"/>
    <n v="184900"/>
    <s v="USD"/>
    <n v="184900"/>
    <s v="US"/>
    <n v="100"/>
    <x v="0"/>
    <s v="M"/>
  </r>
  <r>
    <x v="0"/>
    <x v="1"/>
    <x v="0"/>
    <x v="1"/>
    <n v="148100"/>
    <s v="USD"/>
    <n v="148100"/>
    <s v="US"/>
    <n v="100"/>
    <x v="0"/>
    <s v="M"/>
  </r>
  <r>
    <x v="0"/>
    <x v="1"/>
    <x v="0"/>
    <x v="1"/>
    <n v="98700"/>
    <s v="USD"/>
    <n v="98700"/>
    <s v="US"/>
    <n v="100"/>
    <x v="0"/>
    <s v="M"/>
  </r>
  <r>
    <x v="0"/>
    <x v="0"/>
    <x v="0"/>
    <x v="6"/>
    <n v="140032"/>
    <s v="USD"/>
    <n v="140032"/>
    <s v="US"/>
    <n v="100"/>
    <x v="0"/>
    <s v="M"/>
  </r>
  <r>
    <x v="0"/>
    <x v="0"/>
    <x v="0"/>
    <x v="6"/>
    <n v="100022"/>
    <s v="USD"/>
    <n v="100022"/>
    <s v="US"/>
    <n v="100"/>
    <x v="0"/>
    <s v="M"/>
  </r>
  <r>
    <x v="0"/>
    <x v="1"/>
    <x v="0"/>
    <x v="40"/>
    <n v="120000"/>
    <s v="USD"/>
    <n v="120000"/>
    <s v="US"/>
    <n v="0"/>
    <x v="0"/>
    <s v="M"/>
  </r>
  <r>
    <x v="0"/>
    <x v="1"/>
    <x v="0"/>
    <x v="40"/>
    <n v="62100"/>
    <s v="USD"/>
    <n v="62100"/>
    <s v="US"/>
    <n v="0"/>
    <x v="0"/>
    <s v="M"/>
  </r>
  <r>
    <x v="0"/>
    <x v="2"/>
    <x v="0"/>
    <x v="22"/>
    <n v="250000"/>
    <s v="USD"/>
    <n v="250000"/>
    <s v="US"/>
    <n v="0"/>
    <x v="0"/>
    <s v="M"/>
  </r>
  <r>
    <x v="0"/>
    <x v="2"/>
    <x v="0"/>
    <x v="22"/>
    <n v="150000"/>
    <s v="USD"/>
    <n v="150000"/>
    <s v="US"/>
    <n v="0"/>
    <x v="0"/>
    <s v="M"/>
  </r>
  <r>
    <x v="0"/>
    <x v="3"/>
    <x v="0"/>
    <x v="1"/>
    <n v="219650"/>
    <s v="USD"/>
    <n v="219650"/>
    <s v="US"/>
    <n v="100"/>
    <x v="0"/>
    <s v="M"/>
  </r>
  <r>
    <x v="0"/>
    <x v="3"/>
    <x v="0"/>
    <x v="1"/>
    <n v="136000"/>
    <s v="USD"/>
    <n v="136000"/>
    <s v="US"/>
    <n v="100"/>
    <x v="0"/>
    <s v="M"/>
  </r>
  <r>
    <x v="0"/>
    <x v="1"/>
    <x v="0"/>
    <x v="36"/>
    <n v="87800"/>
    <s v="USD"/>
    <n v="87800"/>
    <s v="US"/>
    <n v="0"/>
    <x v="0"/>
    <s v="M"/>
  </r>
  <r>
    <x v="0"/>
    <x v="1"/>
    <x v="0"/>
    <x v="36"/>
    <n v="76300"/>
    <s v="USD"/>
    <n v="76300"/>
    <s v="US"/>
    <n v="0"/>
    <x v="0"/>
    <s v="M"/>
  </r>
  <r>
    <x v="0"/>
    <x v="1"/>
    <x v="0"/>
    <x v="6"/>
    <n v="148100"/>
    <s v="USD"/>
    <n v="148100"/>
    <s v="US"/>
    <n v="100"/>
    <x v="0"/>
    <s v="M"/>
  </r>
  <r>
    <x v="0"/>
    <x v="1"/>
    <x v="0"/>
    <x v="6"/>
    <n v="98700"/>
    <s v="USD"/>
    <n v="98700"/>
    <s v="US"/>
    <n v="100"/>
    <x v="0"/>
    <s v="M"/>
  </r>
  <r>
    <x v="0"/>
    <x v="1"/>
    <x v="0"/>
    <x v="1"/>
    <n v="145500"/>
    <s v="USD"/>
    <n v="145500"/>
    <s v="US"/>
    <n v="0"/>
    <x v="0"/>
    <s v="M"/>
  </r>
  <r>
    <x v="0"/>
    <x v="1"/>
    <x v="0"/>
    <x v="1"/>
    <n v="93000"/>
    <s v="USD"/>
    <n v="93000"/>
    <s v="US"/>
    <n v="0"/>
    <x v="0"/>
    <s v="M"/>
  </r>
  <r>
    <x v="0"/>
    <x v="1"/>
    <x v="0"/>
    <x v="6"/>
    <n v="85000"/>
    <s v="USD"/>
    <n v="85000"/>
    <s v="US"/>
    <n v="0"/>
    <x v="0"/>
    <s v="M"/>
  </r>
  <r>
    <x v="0"/>
    <x v="1"/>
    <x v="0"/>
    <x v="6"/>
    <n v="75000"/>
    <s v="USD"/>
    <n v="75000"/>
    <s v="US"/>
    <n v="0"/>
    <x v="0"/>
    <s v="M"/>
  </r>
  <r>
    <x v="0"/>
    <x v="1"/>
    <x v="0"/>
    <x v="6"/>
    <n v="105000"/>
    <s v="USD"/>
    <n v="105000"/>
    <s v="US"/>
    <n v="0"/>
    <x v="0"/>
    <s v="M"/>
  </r>
  <r>
    <x v="0"/>
    <x v="1"/>
    <x v="0"/>
    <x v="6"/>
    <n v="70000"/>
    <s v="USD"/>
    <n v="70000"/>
    <s v="US"/>
    <n v="0"/>
    <x v="0"/>
    <s v="M"/>
  </r>
  <r>
    <x v="0"/>
    <x v="0"/>
    <x v="0"/>
    <x v="1"/>
    <n v="204662"/>
    <s v="USD"/>
    <n v="204662"/>
    <s v="US"/>
    <n v="0"/>
    <x v="0"/>
    <s v="M"/>
  </r>
  <r>
    <x v="0"/>
    <x v="0"/>
    <x v="0"/>
    <x v="1"/>
    <n v="184662"/>
    <s v="USD"/>
    <n v="184662"/>
    <s v="US"/>
    <n v="0"/>
    <x v="0"/>
    <s v="M"/>
  </r>
  <r>
    <x v="0"/>
    <x v="1"/>
    <x v="0"/>
    <x v="6"/>
    <n v="179000"/>
    <s v="USD"/>
    <n v="179000"/>
    <s v="US"/>
    <n v="0"/>
    <x v="0"/>
    <s v="M"/>
  </r>
  <r>
    <x v="0"/>
    <x v="1"/>
    <x v="0"/>
    <x v="6"/>
    <n v="112000"/>
    <s v="USD"/>
    <n v="112000"/>
    <s v="US"/>
    <n v="0"/>
    <x v="0"/>
    <s v="M"/>
  </r>
  <r>
    <x v="0"/>
    <x v="2"/>
    <x v="0"/>
    <x v="4"/>
    <n v="115000"/>
    <s v="USD"/>
    <n v="115000"/>
    <s v="US"/>
    <n v="0"/>
    <x v="0"/>
    <s v="M"/>
  </r>
  <r>
    <x v="0"/>
    <x v="2"/>
    <x v="0"/>
    <x v="4"/>
    <n v="85000"/>
    <s v="USD"/>
    <n v="85000"/>
    <s v="US"/>
    <n v="0"/>
    <x v="0"/>
    <s v="M"/>
  </r>
  <r>
    <x v="0"/>
    <x v="3"/>
    <x v="0"/>
    <x v="105"/>
    <n v="225000"/>
    <s v="USD"/>
    <n v="225000"/>
    <s v="US"/>
    <n v="0"/>
    <x v="0"/>
    <s v="M"/>
  </r>
  <r>
    <x v="0"/>
    <x v="3"/>
    <x v="0"/>
    <x v="105"/>
    <n v="180000"/>
    <s v="USD"/>
    <n v="180000"/>
    <s v="US"/>
    <n v="0"/>
    <x v="0"/>
    <s v="M"/>
  </r>
  <r>
    <x v="0"/>
    <x v="0"/>
    <x v="0"/>
    <x v="61"/>
    <n v="175000"/>
    <s v="USD"/>
    <n v="175000"/>
    <s v="US"/>
    <n v="0"/>
    <x v="0"/>
    <s v="M"/>
  </r>
  <r>
    <x v="0"/>
    <x v="0"/>
    <x v="0"/>
    <x v="61"/>
    <n v="110000"/>
    <s v="USD"/>
    <n v="110000"/>
    <s v="US"/>
    <n v="0"/>
    <x v="0"/>
    <s v="M"/>
  </r>
  <r>
    <x v="0"/>
    <x v="0"/>
    <x v="0"/>
    <x v="25"/>
    <n v="252000"/>
    <s v="USD"/>
    <n v="252000"/>
    <s v="US"/>
    <n v="0"/>
    <x v="0"/>
    <s v="M"/>
  </r>
  <r>
    <x v="0"/>
    <x v="0"/>
    <x v="0"/>
    <x v="25"/>
    <n v="157500"/>
    <s v="USD"/>
    <n v="157500"/>
    <s v="US"/>
    <n v="0"/>
    <x v="0"/>
    <s v="M"/>
  </r>
  <r>
    <x v="0"/>
    <x v="0"/>
    <x v="0"/>
    <x v="2"/>
    <n v="267900"/>
    <s v="USD"/>
    <n v="267900"/>
    <s v="US"/>
    <n v="0"/>
    <x v="0"/>
    <s v="M"/>
  </r>
  <r>
    <x v="0"/>
    <x v="0"/>
    <x v="0"/>
    <x v="2"/>
    <n v="234700"/>
    <s v="USD"/>
    <n v="234700"/>
    <s v="US"/>
    <n v="0"/>
    <x v="0"/>
    <s v="M"/>
  </r>
  <r>
    <x v="0"/>
    <x v="2"/>
    <x v="0"/>
    <x v="4"/>
    <n v="195500"/>
    <s v="USD"/>
    <n v="195500"/>
    <s v="US"/>
    <n v="0"/>
    <x v="0"/>
    <s v="M"/>
  </r>
  <r>
    <x v="0"/>
    <x v="2"/>
    <x v="0"/>
    <x v="4"/>
    <n v="68000"/>
    <s v="USD"/>
    <n v="68000"/>
    <s v="US"/>
    <n v="0"/>
    <x v="0"/>
    <s v="M"/>
  </r>
  <r>
    <x v="0"/>
    <x v="0"/>
    <x v="0"/>
    <x v="12"/>
    <n v="120000"/>
    <s v="USD"/>
    <n v="120000"/>
    <s v="US"/>
    <n v="100"/>
    <x v="0"/>
    <s v="M"/>
  </r>
  <r>
    <x v="0"/>
    <x v="0"/>
    <x v="0"/>
    <x v="12"/>
    <n v="90000"/>
    <s v="USD"/>
    <n v="90000"/>
    <s v="US"/>
    <n v="100"/>
    <x v="0"/>
    <s v="M"/>
  </r>
  <r>
    <x v="0"/>
    <x v="0"/>
    <x v="0"/>
    <x v="6"/>
    <n v="242000"/>
    <s v="USD"/>
    <n v="242000"/>
    <s v="US"/>
    <n v="0"/>
    <x v="0"/>
    <s v="M"/>
  </r>
  <r>
    <x v="0"/>
    <x v="0"/>
    <x v="0"/>
    <x v="6"/>
    <n v="106200"/>
    <s v="USD"/>
    <n v="106200"/>
    <s v="US"/>
    <n v="0"/>
    <x v="0"/>
    <s v="M"/>
  </r>
  <r>
    <x v="0"/>
    <x v="0"/>
    <x v="0"/>
    <x v="1"/>
    <n v="171210"/>
    <s v="USD"/>
    <n v="171210"/>
    <s v="CA"/>
    <n v="100"/>
    <x v="3"/>
    <s v="M"/>
  </r>
  <r>
    <x v="0"/>
    <x v="0"/>
    <x v="0"/>
    <x v="1"/>
    <n v="92190"/>
    <s v="USD"/>
    <n v="92190"/>
    <s v="CA"/>
    <n v="100"/>
    <x v="3"/>
    <s v="M"/>
  </r>
  <r>
    <x v="0"/>
    <x v="0"/>
    <x v="0"/>
    <x v="2"/>
    <n v="215000"/>
    <s v="USD"/>
    <n v="215000"/>
    <s v="US"/>
    <n v="0"/>
    <x v="0"/>
    <s v="M"/>
  </r>
  <r>
    <x v="0"/>
    <x v="0"/>
    <x v="0"/>
    <x v="2"/>
    <n v="146900"/>
    <s v="USD"/>
    <n v="146900"/>
    <s v="US"/>
    <n v="0"/>
    <x v="0"/>
    <s v="M"/>
  </r>
  <r>
    <x v="0"/>
    <x v="1"/>
    <x v="0"/>
    <x v="7"/>
    <n v="222200"/>
    <s v="USD"/>
    <n v="222200"/>
    <s v="US"/>
    <n v="0"/>
    <x v="0"/>
    <s v="L"/>
  </r>
  <r>
    <x v="0"/>
    <x v="1"/>
    <x v="0"/>
    <x v="7"/>
    <n v="136000"/>
    <s v="USD"/>
    <n v="136000"/>
    <s v="US"/>
    <n v="0"/>
    <x v="0"/>
    <s v="L"/>
  </r>
  <r>
    <x v="0"/>
    <x v="1"/>
    <x v="0"/>
    <x v="6"/>
    <n v="246000"/>
    <s v="USD"/>
    <n v="246000"/>
    <s v="US"/>
    <n v="100"/>
    <x v="0"/>
    <s v="M"/>
  </r>
  <r>
    <x v="0"/>
    <x v="1"/>
    <x v="0"/>
    <x v="6"/>
    <n v="190000"/>
    <s v="USD"/>
    <n v="190000"/>
    <s v="US"/>
    <n v="100"/>
    <x v="0"/>
    <s v="M"/>
  </r>
  <r>
    <x v="0"/>
    <x v="1"/>
    <x v="0"/>
    <x v="1"/>
    <n v="165000"/>
    <s v="USD"/>
    <n v="165000"/>
    <s v="US"/>
    <n v="100"/>
    <x v="0"/>
    <s v="M"/>
  </r>
  <r>
    <x v="0"/>
    <x v="1"/>
    <x v="0"/>
    <x v="1"/>
    <n v="129600"/>
    <s v="USD"/>
    <n v="129600"/>
    <s v="US"/>
    <n v="100"/>
    <x v="0"/>
    <s v="M"/>
  </r>
  <r>
    <x v="0"/>
    <x v="1"/>
    <x v="0"/>
    <x v="23"/>
    <n v="200400"/>
    <s v="USD"/>
    <n v="200400"/>
    <s v="US"/>
    <n v="0"/>
    <x v="0"/>
    <s v="M"/>
  </r>
  <r>
    <x v="0"/>
    <x v="1"/>
    <x v="0"/>
    <x v="23"/>
    <n v="126900"/>
    <s v="USD"/>
    <n v="126900"/>
    <s v="US"/>
    <n v="0"/>
    <x v="0"/>
    <s v="M"/>
  </r>
  <r>
    <x v="0"/>
    <x v="0"/>
    <x v="0"/>
    <x v="2"/>
    <n v="322000"/>
    <s v="USD"/>
    <n v="322000"/>
    <s v="US"/>
    <n v="100"/>
    <x v="0"/>
    <s v="M"/>
  </r>
  <r>
    <x v="0"/>
    <x v="0"/>
    <x v="0"/>
    <x v="2"/>
    <n v="230000"/>
    <s v="USD"/>
    <n v="230000"/>
    <s v="US"/>
    <n v="100"/>
    <x v="0"/>
    <s v="M"/>
  </r>
  <r>
    <x v="0"/>
    <x v="0"/>
    <x v="0"/>
    <x v="4"/>
    <n v="175520"/>
    <s v="USD"/>
    <n v="175520"/>
    <s v="US"/>
    <n v="0"/>
    <x v="0"/>
    <s v="M"/>
  </r>
  <r>
    <x v="0"/>
    <x v="0"/>
    <x v="0"/>
    <x v="4"/>
    <n v="103786"/>
    <s v="USD"/>
    <n v="103786"/>
    <s v="US"/>
    <n v="0"/>
    <x v="0"/>
    <s v="M"/>
  </r>
  <r>
    <x v="0"/>
    <x v="0"/>
    <x v="0"/>
    <x v="28"/>
    <n v="170000"/>
    <s v="USD"/>
    <n v="170000"/>
    <s v="US"/>
    <n v="100"/>
    <x v="0"/>
    <s v="M"/>
  </r>
  <r>
    <x v="0"/>
    <x v="0"/>
    <x v="0"/>
    <x v="28"/>
    <n v="130000"/>
    <s v="USD"/>
    <n v="130000"/>
    <s v="US"/>
    <n v="100"/>
    <x v="0"/>
    <s v="M"/>
  </r>
  <r>
    <x v="0"/>
    <x v="0"/>
    <x v="0"/>
    <x v="6"/>
    <n v="195000"/>
    <s v="USD"/>
    <n v="195000"/>
    <s v="US"/>
    <n v="0"/>
    <x v="0"/>
    <s v="M"/>
  </r>
  <r>
    <x v="0"/>
    <x v="0"/>
    <x v="0"/>
    <x v="6"/>
    <n v="146900"/>
    <s v="USD"/>
    <n v="146900"/>
    <s v="US"/>
    <n v="0"/>
    <x v="0"/>
    <s v="M"/>
  </r>
  <r>
    <x v="0"/>
    <x v="1"/>
    <x v="0"/>
    <x v="6"/>
    <n v="170400"/>
    <s v="USD"/>
    <n v="170400"/>
    <s v="US"/>
    <n v="100"/>
    <x v="0"/>
    <s v="M"/>
  </r>
  <r>
    <x v="0"/>
    <x v="1"/>
    <x v="0"/>
    <x v="6"/>
    <n v="106500"/>
    <s v="USD"/>
    <n v="106500"/>
    <s v="US"/>
    <n v="100"/>
    <x v="0"/>
    <s v="M"/>
  </r>
  <r>
    <x v="0"/>
    <x v="1"/>
    <x v="0"/>
    <x v="20"/>
    <n v="51284"/>
    <s v="GBP"/>
    <n v="64105"/>
    <s v="GB"/>
    <n v="0"/>
    <x v="2"/>
    <s v="M"/>
  </r>
  <r>
    <x v="0"/>
    <x v="1"/>
    <x v="0"/>
    <x v="20"/>
    <n v="41027"/>
    <s v="GBP"/>
    <n v="51283"/>
    <s v="GB"/>
    <n v="0"/>
    <x v="2"/>
    <s v="M"/>
  </r>
  <r>
    <x v="0"/>
    <x v="1"/>
    <x v="0"/>
    <x v="4"/>
    <n v="134500"/>
    <s v="USD"/>
    <n v="134500"/>
    <s v="US"/>
    <n v="0"/>
    <x v="0"/>
    <s v="M"/>
  </r>
  <r>
    <x v="0"/>
    <x v="1"/>
    <x v="0"/>
    <x v="4"/>
    <n v="100000"/>
    <s v="USD"/>
    <n v="100000"/>
    <s v="US"/>
    <n v="0"/>
    <x v="0"/>
    <s v="M"/>
  </r>
  <r>
    <x v="0"/>
    <x v="1"/>
    <x v="0"/>
    <x v="1"/>
    <n v="159000"/>
    <s v="USD"/>
    <n v="159000"/>
    <s v="US"/>
    <n v="0"/>
    <x v="0"/>
    <s v="M"/>
  </r>
  <r>
    <x v="0"/>
    <x v="1"/>
    <x v="0"/>
    <x v="1"/>
    <n v="111300"/>
    <s v="USD"/>
    <n v="111300"/>
    <s v="US"/>
    <n v="0"/>
    <x v="0"/>
    <s v="M"/>
  </r>
  <r>
    <x v="0"/>
    <x v="1"/>
    <x v="0"/>
    <x v="2"/>
    <n v="173400"/>
    <s v="USD"/>
    <n v="173400"/>
    <s v="US"/>
    <n v="0"/>
    <x v="0"/>
    <s v="M"/>
  </r>
  <r>
    <x v="0"/>
    <x v="1"/>
    <x v="0"/>
    <x v="2"/>
    <n v="99100"/>
    <s v="USD"/>
    <n v="99100"/>
    <s v="US"/>
    <n v="0"/>
    <x v="0"/>
    <s v="M"/>
  </r>
  <r>
    <x v="0"/>
    <x v="0"/>
    <x v="0"/>
    <x v="13"/>
    <n v="185000"/>
    <s v="USD"/>
    <n v="185000"/>
    <s v="US"/>
    <n v="0"/>
    <x v="0"/>
    <s v="L"/>
  </r>
  <r>
    <x v="0"/>
    <x v="0"/>
    <x v="0"/>
    <x v="13"/>
    <n v="79600"/>
    <s v="USD"/>
    <n v="79600"/>
    <s v="US"/>
    <n v="0"/>
    <x v="0"/>
    <s v="L"/>
  </r>
  <r>
    <x v="0"/>
    <x v="3"/>
    <x v="0"/>
    <x v="19"/>
    <n v="323700"/>
    <s v="USD"/>
    <n v="323700"/>
    <s v="US"/>
    <n v="100"/>
    <x v="0"/>
    <s v="M"/>
  </r>
  <r>
    <x v="0"/>
    <x v="3"/>
    <x v="0"/>
    <x v="19"/>
    <n v="190500"/>
    <s v="USD"/>
    <n v="190500"/>
    <s v="US"/>
    <n v="100"/>
    <x v="0"/>
    <s v="M"/>
  </r>
  <r>
    <x v="0"/>
    <x v="1"/>
    <x v="0"/>
    <x v="2"/>
    <n v="125800"/>
    <s v="EUR"/>
    <n v="139777"/>
    <s v="ES"/>
    <n v="100"/>
    <x v="11"/>
    <s v="M"/>
  </r>
  <r>
    <x v="0"/>
    <x v="1"/>
    <x v="0"/>
    <x v="2"/>
    <n v="83900"/>
    <s v="EUR"/>
    <n v="93222"/>
    <s v="ES"/>
    <n v="100"/>
    <x v="11"/>
    <s v="M"/>
  </r>
  <r>
    <x v="0"/>
    <x v="0"/>
    <x v="0"/>
    <x v="6"/>
    <n v="218000"/>
    <s v="USD"/>
    <n v="218000"/>
    <s v="US"/>
    <n v="0"/>
    <x v="0"/>
    <s v="M"/>
  </r>
  <r>
    <x v="0"/>
    <x v="0"/>
    <x v="0"/>
    <x v="6"/>
    <n v="145000"/>
    <s v="USD"/>
    <n v="145000"/>
    <s v="US"/>
    <n v="0"/>
    <x v="0"/>
    <s v="M"/>
  </r>
  <r>
    <x v="0"/>
    <x v="0"/>
    <x v="0"/>
    <x v="11"/>
    <n v="258100"/>
    <s v="USD"/>
    <n v="258100"/>
    <s v="US"/>
    <n v="0"/>
    <x v="0"/>
    <s v="M"/>
  </r>
  <r>
    <x v="0"/>
    <x v="0"/>
    <x v="0"/>
    <x v="11"/>
    <n v="151900"/>
    <s v="USD"/>
    <n v="151900"/>
    <s v="US"/>
    <n v="0"/>
    <x v="0"/>
    <s v="M"/>
  </r>
  <r>
    <x v="0"/>
    <x v="1"/>
    <x v="0"/>
    <x v="19"/>
    <n v="179000"/>
    <s v="USD"/>
    <n v="179000"/>
    <s v="US"/>
    <n v="0"/>
    <x v="0"/>
    <s v="M"/>
  </r>
  <r>
    <x v="0"/>
    <x v="1"/>
    <x v="0"/>
    <x v="19"/>
    <n v="106500"/>
    <s v="USD"/>
    <n v="106500"/>
    <s v="US"/>
    <n v="0"/>
    <x v="0"/>
    <s v="M"/>
  </r>
  <r>
    <x v="0"/>
    <x v="1"/>
    <x v="0"/>
    <x v="6"/>
    <n v="212800"/>
    <s v="USD"/>
    <n v="212800"/>
    <s v="US"/>
    <n v="0"/>
    <x v="0"/>
    <s v="L"/>
  </r>
  <r>
    <x v="0"/>
    <x v="1"/>
    <x v="0"/>
    <x v="6"/>
    <n v="111600"/>
    <s v="USD"/>
    <n v="111600"/>
    <s v="US"/>
    <n v="0"/>
    <x v="0"/>
    <s v="L"/>
  </r>
  <r>
    <x v="0"/>
    <x v="0"/>
    <x v="0"/>
    <x v="2"/>
    <n v="166700"/>
    <s v="USD"/>
    <n v="166700"/>
    <s v="US"/>
    <n v="100"/>
    <x v="0"/>
    <s v="M"/>
  </r>
  <r>
    <x v="0"/>
    <x v="0"/>
    <x v="0"/>
    <x v="2"/>
    <n v="150000"/>
    <s v="USD"/>
    <n v="150000"/>
    <s v="US"/>
    <n v="100"/>
    <x v="0"/>
    <s v="M"/>
  </r>
  <r>
    <x v="0"/>
    <x v="0"/>
    <x v="0"/>
    <x v="2"/>
    <n v="220000"/>
    <s v="USD"/>
    <n v="220000"/>
    <s v="US"/>
    <n v="0"/>
    <x v="0"/>
    <s v="M"/>
  </r>
  <r>
    <x v="0"/>
    <x v="0"/>
    <x v="0"/>
    <x v="2"/>
    <n v="170000"/>
    <s v="USD"/>
    <n v="170000"/>
    <s v="US"/>
    <n v="0"/>
    <x v="0"/>
    <s v="M"/>
  </r>
  <r>
    <x v="0"/>
    <x v="0"/>
    <x v="0"/>
    <x v="2"/>
    <n v="418000"/>
    <s v="USD"/>
    <n v="418000"/>
    <s v="US"/>
    <n v="100"/>
    <x v="0"/>
    <s v="M"/>
  </r>
  <r>
    <x v="0"/>
    <x v="0"/>
    <x v="0"/>
    <x v="2"/>
    <n v="141000"/>
    <s v="USD"/>
    <n v="141000"/>
    <s v="US"/>
    <n v="100"/>
    <x v="0"/>
    <s v="M"/>
  </r>
  <r>
    <x v="0"/>
    <x v="0"/>
    <x v="0"/>
    <x v="34"/>
    <n v="440000"/>
    <s v="USD"/>
    <n v="440000"/>
    <s v="US"/>
    <n v="0"/>
    <x v="0"/>
    <s v="M"/>
  </r>
  <r>
    <x v="0"/>
    <x v="0"/>
    <x v="0"/>
    <x v="34"/>
    <n v="100000"/>
    <s v="USD"/>
    <n v="100000"/>
    <s v="US"/>
    <n v="0"/>
    <x v="0"/>
    <s v="M"/>
  </r>
  <r>
    <x v="0"/>
    <x v="3"/>
    <x v="0"/>
    <x v="106"/>
    <n v="260000"/>
    <s v="USD"/>
    <n v="260000"/>
    <s v="US"/>
    <n v="50"/>
    <x v="0"/>
    <s v="L"/>
  </r>
  <r>
    <x v="0"/>
    <x v="3"/>
    <x v="0"/>
    <x v="6"/>
    <n v="246100"/>
    <s v="USD"/>
    <n v="246100"/>
    <s v="US"/>
    <n v="0"/>
    <x v="0"/>
    <s v="M"/>
  </r>
  <r>
    <x v="0"/>
    <x v="3"/>
    <x v="0"/>
    <x v="6"/>
    <n v="181900"/>
    <s v="USD"/>
    <n v="181900"/>
    <s v="US"/>
    <n v="0"/>
    <x v="0"/>
    <s v="M"/>
  </r>
  <r>
    <x v="0"/>
    <x v="0"/>
    <x v="0"/>
    <x v="28"/>
    <n v="130000"/>
    <s v="USD"/>
    <n v="130000"/>
    <s v="CA"/>
    <n v="0"/>
    <x v="3"/>
    <s v="M"/>
  </r>
  <r>
    <x v="0"/>
    <x v="0"/>
    <x v="0"/>
    <x v="28"/>
    <n v="110000"/>
    <s v="USD"/>
    <n v="110000"/>
    <s v="CA"/>
    <n v="0"/>
    <x v="3"/>
    <s v="M"/>
  </r>
  <r>
    <x v="0"/>
    <x v="1"/>
    <x v="0"/>
    <x v="1"/>
    <n v="133000"/>
    <s v="USD"/>
    <n v="133000"/>
    <s v="AU"/>
    <n v="0"/>
    <x v="1"/>
    <s v="M"/>
  </r>
  <r>
    <x v="0"/>
    <x v="1"/>
    <x v="0"/>
    <x v="1"/>
    <n v="58300"/>
    <s v="USD"/>
    <n v="58300"/>
    <s v="AU"/>
    <n v="0"/>
    <x v="1"/>
    <s v="M"/>
  </r>
  <r>
    <x v="0"/>
    <x v="2"/>
    <x v="0"/>
    <x v="2"/>
    <n v="91000"/>
    <s v="USD"/>
    <n v="91000"/>
    <s v="US"/>
    <n v="0"/>
    <x v="0"/>
    <s v="M"/>
  </r>
  <r>
    <x v="0"/>
    <x v="2"/>
    <x v="0"/>
    <x v="2"/>
    <n v="70000"/>
    <s v="USD"/>
    <n v="70000"/>
    <s v="US"/>
    <n v="0"/>
    <x v="0"/>
    <s v="M"/>
  </r>
  <r>
    <x v="0"/>
    <x v="0"/>
    <x v="0"/>
    <x v="3"/>
    <n v="212000"/>
    <s v="USD"/>
    <n v="212000"/>
    <s v="DE"/>
    <n v="0"/>
    <x v="15"/>
    <s v="M"/>
  </r>
  <r>
    <x v="0"/>
    <x v="0"/>
    <x v="0"/>
    <x v="3"/>
    <n v="93300"/>
    <s v="USD"/>
    <n v="93300"/>
    <s v="DE"/>
    <n v="0"/>
    <x v="15"/>
    <s v="M"/>
  </r>
  <r>
    <x v="0"/>
    <x v="3"/>
    <x v="0"/>
    <x v="36"/>
    <n v="177500"/>
    <s v="USD"/>
    <n v="177500"/>
    <s v="US"/>
    <n v="0"/>
    <x v="0"/>
    <s v="M"/>
  </r>
  <r>
    <x v="0"/>
    <x v="3"/>
    <x v="0"/>
    <x v="36"/>
    <n v="117500"/>
    <s v="USD"/>
    <n v="117500"/>
    <s v="US"/>
    <n v="0"/>
    <x v="0"/>
    <s v="M"/>
  </r>
  <r>
    <x v="0"/>
    <x v="1"/>
    <x v="0"/>
    <x v="6"/>
    <n v="137930"/>
    <s v="USD"/>
    <n v="137930"/>
    <s v="CA"/>
    <n v="0"/>
    <x v="3"/>
    <s v="M"/>
  </r>
  <r>
    <x v="0"/>
    <x v="1"/>
    <x v="0"/>
    <x v="6"/>
    <n v="74270"/>
    <s v="USD"/>
    <n v="74270"/>
    <s v="CA"/>
    <n v="0"/>
    <x v="3"/>
    <s v="M"/>
  </r>
  <r>
    <x v="0"/>
    <x v="2"/>
    <x v="0"/>
    <x v="23"/>
    <n v="95000"/>
    <s v="USD"/>
    <n v="95000"/>
    <s v="US"/>
    <n v="0"/>
    <x v="0"/>
    <s v="M"/>
  </r>
  <r>
    <x v="0"/>
    <x v="2"/>
    <x v="0"/>
    <x v="23"/>
    <n v="70000"/>
    <s v="USD"/>
    <n v="70000"/>
    <s v="US"/>
    <n v="0"/>
    <x v="0"/>
    <s v="M"/>
  </r>
  <r>
    <x v="0"/>
    <x v="0"/>
    <x v="0"/>
    <x v="19"/>
    <n v="258720"/>
    <s v="USD"/>
    <n v="258720"/>
    <s v="US"/>
    <n v="0"/>
    <x v="0"/>
    <s v="M"/>
  </r>
  <r>
    <x v="0"/>
    <x v="0"/>
    <x v="0"/>
    <x v="19"/>
    <n v="160000"/>
    <s v="USD"/>
    <n v="160000"/>
    <s v="US"/>
    <n v="0"/>
    <x v="0"/>
    <s v="M"/>
  </r>
  <r>
    <x v="0"/>
    <x v="2"/>
    <x v="0"/>
    <x v="81"/>
    <n v="85000"/>
    <s v="USD"/>
    <n v="85000"/>
    <s v="LB"/>
    <n v="0"/>
    <x v="38"/>
    <s v="M"/>
  </r>
  <r>
    <x v="0"/>
    <x v="2"/>
    <x v="0"/>
    <x v="81"/>
    <n v="58500"/>
    <s v="USD"/>
    <n v="58500"/>
    <s v="LB"/>
    <n v="0"/>
    <x v="38"/>
    <s v="M"/>
  </r>
  <r>
    <x v="0"/>
    <x v="1"/>
    <x v="0"/>
    <x v="40"/>
    <n v="154800"/>
    <s v="USD"/>
    <n v="154800"/>
    <s v="US"/>
    <n v="0"/>
    <x v="0"/>
    <s v="M"/>
  </r>
  <r>
    <x v="0"/>
    <x v="1"/>
    <x v="0"/>
    <x v="40"/>
    <n v="76300"/>
    <s v="USD"/>
    <n v="76300"/>
    <s v="US"/>
    <n v="0"/>
    <x v="0"/>
    <s v="M"/>
  </r>
  <r>
    <x v="0"/>
    <x v="1"/>
    <x v="0"/>
    <x v="0"/>
    <n v="170200"/>
    <s v="USD"/>
    <n v="170200"/>
    <s v="US"/>
    <n v="0"/>
    <x v="0"/>
    <s v="M"/>
  </r>
  <r>
    <x v="0"/>
    <x v="1"/>
    <x v="0"/>
    <x v="0"/>
    <n v="83900"/>
    <s v="USD"/>
    <n v="83900"/>
    <s v="US"/>
    <n v="0"/>
    <x v="0"/>
    <s v="M"/>
  </r>
  <r>
    <x v="0"/>
    <x v="0"/>
    <x v="0"/>
    <x v="1"/>
    <n v="205000"/>
    <s v="USD"/>
    <n v="205000"/>
    <s v="US"/>
    <n v="100"/>
    <x v="0"/>
    <s v="M"/>
  </r>
  <r>
    <x v="0"/>
    <x v="0"/>
    <x v="0"/>
    <x v="1"/>
    <n v="165000"/>
    <s v="USD"/>
    <n v="165000"/>
    <s v="US"/>
    <n v="100"/>
    <x v="0"/>
    <s v="M"/>
  </r>
  <r>
    <x v="0"/>
    <x v="1"/>
    <x v="0"/>
    <x v="6"/>
    <n v="250000"/>
    <s v="USD"/>
    <n v="250000"/>
    <s v="US"/>
    <n v="0"/>
    <x v="0"/>
    <s v="M"/>
  </r>
  <r>
    <x v="0"/>
    <x v="1"/>
    <x v="0"/>
    <x v="6"/>
    <n v="131600"/>
    <s v="USD"/>
    <n v="131600"/>
    <s v="US"/>
    <n v="0"/>
    <x v="0"/>
    <s v="M"/>
  </r>
  <r>
    <x v="0"/>
    <x v="0"/>
    <x v="0"/>
    <x v="6"/>
    <n v="240000"/>
    <s v="USD"/>
    <n v="240000"/>
    <s v="US"/>
    <n v="0"/>
    <x v="0"/>
    <s v="M"/>
  </r>
  <r>
    <x v="0"/>
    <x v="0"/>
    <x v="0"/>
    <x v="6"/>
    <n v="187000"/>
    <s v="USD"/>
    <n v="187000"/>
    <s v="US"/>
    <n v="0"/>
    <x v="0"/>
    <s v="M"/>
  </r>
  <r>
    <x v="0"/>
    <x v="1"/>
    <x v="0"/>
    <x v="1"/>
    <n v="134600"/>
    <s v="USD"/>
    <n v="134600"/>
    <s v="US"/>
    <n v="0"/>
    <x v="0"/>
    <s v="M"/>
  </r>
  <r>
    <x v="0"/>
    <x v="1"/>
    <x v="0"/>
    <x v="1"/>
    <n v="103000"/>
    <s v="USD"/>
    <n v="103000"/>
    <s v="US"/>
    <n v="0"/>
    <x v="0"/>
    <s v="M"/>
  </r>
  <r>
    <x v="0"/>
    <x v="0"/>
    <x v="0"/>
    <x v="2"/>
    <n v="324000"/>
    <s v="USD"/>
    <n v="324000"/>
    <s v="US"/>
    <n v="0"/>
    <x v="0"/>
    <s v="M"/>
  </r>
  <r>
    <x v="0"/>
    <x v="0"/>
    <x v="0"/>
    <x v="2"/>
    <n v="159000"/>
    <s v="USD"/>
    <n v="159000"/>
    <s v="US"/>
    <n v="0"/>
    <x v="0"/>
    <s v="M"/>
  </r>
  <r>
    <x v="0"/>
    <x v="1"/>
    <x v="0"/>
    <x v="34"/>
    <n v="74276"/>
    <s v="USD"/>
    <n v="74276"/>
    <s v="AU"/>
    <n v="0"/>
    <x v="1"/>
    <s v="M"/>
  </r>
  <r>
    <x v="0"/>
    <x v="1"/>
    <x v="0"/>
    <x v="34"/>
    <n v="70230"/>
    <s v="USD"/>
    <n v="70230"/>
    <s v="AU"/>
    <n v="0"/>
    <x v="1"/>
    <s v="M"/>
  </r>
  <r>
    <x v="0"/>
    <x v="0"/>
    <x v="0"/>
    <x v="1"/>
    <n v="385000"/>
    <s v="USD"/>
    <n v="385000"/>
    <s v="US"/>
    <n v="0"/>
    <x v="0"/>
    <s v="M"/>
  </r>
  <r>
    <x v="0"/>
    <x v="0"/>
    <x v="0"/>
    <x v="1"/>
    <n v="245000"/>
    <s v="USD"/>
    <n v="245000"/>
    <s v="US"/>
    <n v="0"/>
    <x v="0"/>
    <s v="M"/>
  </r>
  <r>
    <x v="0"/>
    <x v="1"/>
    <x v="0"/>
    <x v="6"/>
    <n v="385000"/>
    <s v="USD"/>
    <n v="385000"/>
    <s v="US"/>
    <n v="0"/>
    <x v="0"/>
    <s v="M"/>
  </r>
  <r>
    <x v="0"/>
    <x v="1"/>
    <x v="0"/>
    <x v="6"/>
    <n v="245000"/>
    <s v="USD"/>
    <n v="245000"/>
    <s v="US"/>
    <n v="0"/>
    <x v="0"/>
    <s v="M"/>
  </r>
  <r>
    <x v="0"/>
    <x v="1"/>
    <x v="0"/>
    <x v="1"/>
    <n v="214300"/>
    <s v="USD"/>
    <n v="214300"/>
    <s v="US"/>
    <n v="0"/>
    <x v="0"/>
    <s v="M"/>
  </r>
  <r>
    <x v="0"/>
    <x v="1"/>
    <x v="0"/>
    <x v="1"/>
    <n v="108500"/>
    <s v="USD"/>
    <n v="108500"/>
    <s v="US"/>
    <n v="0"/>
    <x v="0"/>
    <s v="M"/>
  </r>
  <r>
    <x v="0"/>
    <x v="0"/>
    <x v="0"/>
    <x v="2"/>
    <n v="245700"/>
    <s v="USD"/>
    <n v="245700"/>
    <s v="US"/>
    <n v="0"/>
    <x v="0"/>
    <s v="M"/>
  </r>
  <r>
    <x v="0"/>
    <x v="0"/>
    <x v="0"/>
    <x v="2"/>
    <n v="132300"/>
    <s v="USD"/>
    <n v="132300"/>
    <s v="US"/>
    <n v="0"/>
    <x v="0"/>
    <s v="M"/>
  </r>
  <r>
    <x v="0"/>
    <x v="1"/>
    <x v="0"/>
    <x v="20"/>
    <n v="80000"/>
    <s v="USD"/>
    <n v="80000"/>
    <s v="US"/>
    <n v="0"/>
    <x v="0"/>
    <s v="M"/>
  </r>
  <r>
    <x v="0"/>
    <x v="1"/>
    <x v="0"/>
    <x v="20"/>
    <n v="73000"/>
    <s v="USD"/>
    <n v="73000"/>
    <s v="US"/>
    <n v="0"/>
    <x v="0"/>
    <s v="M"/>
  </r>
  <r>
    <x v="0"/>
    <x v="0"/>
    <x v="0"/>
    <x v="2"/>
    <n v="263500"/>
    <s v="USD"/>
    <n v="263500"/>
    <s v="US"/>
    <n v="100"/>
    <x v="0"/>
    <s v="M"/>
  </r>
  <r>
    <x v="0"/>
    <x v="0"/>
    <x v="0"/>
    <x v="2"/>
    <n v="189360"/>
    <s v="USD"/>
    <n v="189360"/>
    <s v="US"/>
    <n v="100"/>
    <x v="0"/>
    <s v="M"/>
  </r>
  <r>
    <x v="0"/>
    <x v="0"/>
    <x v="0"/>
    <x v="9"/>
    <n v="175000"/>
    <s v="USD"/>
    <n v="175000"/>
    <s v="US"/>
    <n v="100"/>
    <x v="0"/>
    <s v="M"/>
  </r>
  <r>
    <x v="0"/>
    <x v="0"/>
    <x v="0"/>
    <x v="9"/>
    <n v="125000"/>
    <s v="USD"/>
    <n v="125000"/>
    <s v="US"/>
    <n v="100"/>
    <x v="0"/>
    <s v="M"/>
  </r>
  <r>
    <x v="0"/>
    <x v="3"/>
    <x v="0"/>
    <x v="19"/>
    <n v="175762"/>
    <s v="USD"/>
    <n v="175762"/>
    <s v="US"/>
    <n v="0"/>
    <x v="0"/>
    <s v="M"/>
  </r>
  <r>
    <x v="0"/>
    <x v="3"/>
    <x v="0"/>
    <x v="19"/>
    <n v="97254"/>
    <s v="USD"/>
    <n v="97254"/>
    <s v="US"/>
    <n v="0"/>
    <x v="0"/>
    <s v="M"/>
  </r>
  <r>
    <x v="0"/>
    <x v="0"/>
    <x v="0"/>
    <x v="7"/>
    <n v="218213"/>
    <s v="USD"/>
    <n v="218213"/>
    <s v="US"/>
    <n v="100"/>
    <x v="0"/>
    <s v="M"/>
  </r>
  <r>
    <x v="0"/>
    <x v="0"/>
    <x v="0"/>
    <x v="7"/>
    <n v="178538"/>
    <s v="USD"/>
    <n v="178538"/>
    <s v="US"/>
    <n v="100"/>
    <x v="0"/>
    <s v="M"/>
  </r>
  <r>
    <x v="0"/>
    <x v="1"/>
    <x v="0"/>
    <x v="34"/>
    <n v="440000"/>
    <s v="USD"/>
    <n v="440000"/>
    <s v="US"/>
    <n v="0"/>
    <x v="0"/>
    <s v="M"/>
  </r>
  <r>
    <x v="0"/>
    <x v="1"/>
    <x v="0"/>
    <x v="34"/>
    <n v="295000"/>
    <s v="USD"/>
    <n v="295000"/>
    <s v="US"/>
    <n v="0"/>
    <x v="0"/>
    <s v="M"/>
  </r>
  <r>
    <x v="0"/>
    <x v="1"/>
    <x v="0"/>
    <x v="34"/>
    <n v="118600"/>
    <s v="USD"/>
    <n v="118600"/>
    <s v="US"/>
    <n v="0"/>
    <x v="0"/>
    <s v="M"/>
  </r>
  <r>
    <x v="0"/>
    <x v="1"/>
    <x v="0"/>
    <x v="34"/>
    <n v="96800"/>
    <s v="USD"/>
    <n v="96800"/>
    <s v="US"/>
    <n v="0"/>
    <x v="0"/>
    <s v="M"/>
  </r>
  <r>
    <x v="0"/>
    <x v="1"/>
    <x v="0"/>
    <x v="6"/>
    <n v="198800"/>
    <s v="USD"/>
    <n v="198800"/>
    <s v="US"/>
    <n v="0"/>
    <x v="0"/>
    <s v="M"/>
  </r>
  <r>
    <x v="0"/>
    <x v="1"/>
    <x v="0"/>
    <x v="6"/>
    <n v="90700"/>
    <s v="USD"/>
    <n v="90700"/>
    <s v="US"/>
    <n v="0"/>
    <x v="0"/>
    <s v="M"/>
  </r>
  <r>
    <x v="0"/>
    <x v="0"/>
    <x v="0"/>
    <x v="1"/>
    <n v="145000"/>
    <s v="USD"/>
    <n v="145000"/>
    <s v="US"/>
    <n v="0"/>
    <x v="0"/>
    <s v="M"/>
  </r>
  <r>
    <x v="0"/>
    <x v="0"/>
    <x v="0"/>
    <x v="1"/>
    <n v="115000"/>
    <s v="USD"/>
    <n v="115000"/>
    <s v="US"/>
    <n v="0"/>
    <x v="0"/>
    <s v="M"/>
  </r>
  <r>
    <x v="0"/>
    <x v="0"/>
    <x v="0"/>
    <x v="1"/>
    <n v="269100"/>
    <s v="USD"/>
    <n v="269100"/>
    <s v="US"/>
    <n v="0"/>
    <x v="0"/>
    <s v="M"/>
  </r>
  <r>
    <x v="0"/>
    <x v="0"/>
    <x v="0"/>
    <x v="1"/>
    <n v="131300"/>
    <s v="USD"/>
    <n v="131300"/>
    <s v="US"/>
    <n v="0"/>
    <x v="0"/>
    <s v="M"/>
  </r>
  <r>
    <x v="0"/>
    <x v="1"/>
    <x v="0"/>
    <x v="34"/>
    <n v="440000"/>
    <s v="USD"/>
    <n v="440000"/>
    <s v="US"/>
    <n v="0"/>
    <x v="0"/>
    <s v="M"/>
  </r>
  <r>
    <x v="0"/>
    <x v="1"/>
    <x v="0"/>
    <x v="34"/>
    <n v="245000"/>
    <s v="USD"/>
    <n v="245000"/>
    <s v="US"/>
    <n v="0"/>
    <x v="0"/>
    <s v="M"/>
  </r>
  <r>
    <x v="0"/>
    <x v="2"/>
    <x v="0"/>
    <x v="4"/>
    <n v="99900"/>
    <s v="USD"/>
    <n v="99900"/>
    <s v="US"/>
    <n v="0"/>
    <x v="0"/>
    <s v="M"/>
  </r>
  <r>
    <x v="0"/>
    <x v="2"/>
    <x v="0"/>
    <x v="4"/>
    <n v="83000"/>
    <s v="USD"/>
    <n v="83000"/>
    <s v="US"/>
    <n v="0"/>
    <x v="0"/>
    <s v="M"/>
  </r>
  <r>
    <x v="0"/>
    <x v="1"/>
    <x v="0"/>
    <x v="34"/>
    <n v="240960"/>
    <s v="USD"/>
    <n v="240960"/>
    <s v="US"/>
    <n v="0"/>
    <x v="0"/>
    <s v="M"/>
  </r>
  <r>
    <x v="0"/>
    <x v="1"/>
    <x v="0"/>
    <x v="34"/>
    <n v="190000"/>
    <s v="USD"/>
    <n v="190000"/>
    <s v="US"/>
    <n v="0"/>
    <x v="0"/>
    <s v="M"/>
  </r>
  <r>
    <x v="0"/>
    <x v="0"/>
    <x v="0"/>
    <x v="9"/>
    <n v="178600"/>
    <s v="USD"/>
    <n v="178600"/>
    <s v="US"/>
    <n v="0"/>
    <x v="0"/>
    <s v="M"/>
  </r>
  <r>
    <x v="0"/>
    <x v="0"/>
    <x v="0"/>
    <x v="9"/>
    <n v="67200"/>
    <s v="USD"/>
    <n v="67200"/>
    <s v="US"/>
    <n v="0"/>
    <x v="0"/>
    <s v="M"/>
  </r>
  <r>
    <x v="0"/>
    <x v="1"/>
    <x v="0"/>
    <x v="18"/>
    <n v="170200"/>
    <s v="USD"/>
    <n v="170200"/>
    <s v="US"/>
    <n v="0"/>
    <x v="0"/>
    <s v="M"/>
  </r>
  <r>
    <x v="0"/>
    <x v="1"/>
    <x v="0"/>
    <x v="18"/>
    <n v="83900"/>
    <s v="USD"/>
    <n v="83900"/>
    <s v="US"/>
    <n v="0"/>
    <x v="0"/>
    <s v="M"/>
  </r>
  <r>
    <x v="0"/>
    <x v="0"/>
    <x v="0"/>
    <x v="4"/>
    <n v="169000"/>
    <s v="USD"/>
    <n v="169000"/>
    <s v="US"/>
    <n v="100"/>
    <x v="0"/>
    <s v="M"/>
  </r>
  <r>
    <x v="0"/>
    <x v="0"/>
    <x v="0"/>
    <x v="4"/>
    <n v="120000"/>
    <s v="USD"/>
    <n v="120000"/>
    <s v="US"/>
    <n v="100"/>
    <x v="0"/>
    <s v="M"/>
  </r>
  <r>
    <x v="0"/>
    <x v="0"/>
    <x v="0"/>
    <x v="6"/>
    <n v="225000"/>
    <s v="USD"/>
    <n v="225000"/>
    <s v="CA"/>
    <n v="0"/>
    <x v="3"/>
    <s v="M"/>
  </r>
  <r>
    <x v="0"/>
    <x v="0"/>
    <x v="0"/>
    <x v="6"/>
    <n v="153000"/>
    <s v="USD"/>
    <n v="153000"/>
    <s v="CA"/>
    <n v="0"/>
    <x v="3"/>
    <s v="M"/>
  </r>
  <r>
    <x v="0"/>
    <x v="0"/>
    <x v="0"/>
    <x v="34"/>
    <n v="450000"/>
    <s v="USD"/>
    <n v="450000"/>
    <s v="US"/>
    <n v="0"/>
    <x v="0"/>
    <s v="M"/>
  </r>
  <r>
    <x v="0"/>
    <x v="0"/>
    <x v="0"/>
    <x v="34"/>
    <n v="245000"/>
    <s v="USD"/>
    <n v="245000"/>
    <s v="US"/>
    <n v="0"/>
    <x v="0"/>
    <s v="M"/>
  </r>
  <r>
    <x v="0"/>
    <x v="0"/>
    <x v="0"/>
    <x v="69"/>
    <n v="99500"/>
    <s v="USD"/>
    <n v="99500"/>
    <s v="US"/>
    <n v="0"/>
    <x v="0"/>
    <s v="M"/>
  </r>
  <r>
    <x v="0"/>
    <x v="0"/>
    <x v="0"/>
    <x v="69"/>
    <n v="53300"/>
    <s v="USD"/>
    <n v="53300"/>
    <s v="US"/>
    <n v="0"/>
    <x v="0"/>
    <s v="M"/>
  </r>
  <r>
    <x v="0"/>
    <x v="0"/>
    <x v="0"/>
    <x v="34"/>
    <n v="240960"/>
    <s v="USD"/>
    <n v="240960"/>
    <s v="US"/>
    <n v="0"/>
    <x v="0"/>
    <s v="M"/>
  </r>
  <r>
    <x v="0"/>
    <x v="0"/>
    <x v="0"/>
    <x v="34"/>
    <n v="200800"/>
    <s v="USD"/>
    <n v="200800"/>
    <s v="US"/>
    <n v="0"/>
    <x v="0"/>
    <s v="M"/>
  </r>
  <r>
    <x v="0"/>
    <x v="1"/>
    <x v="0"/>
    <x v="72"/>
    <n v="170200"/>
    <s v="USD"/>
    <n v="170200"/>
    <s v="US"/>
    <n v="0"/>
    <x v="0"/>
    <s v="M"/>
  </r>
  <r>
    <x v="0"/>
    <x v="1"/>
    <x v="0"/>
    <x v="72"/>
    <n v="83900"/>
    <s v="USD"/>
    <n v="83900"/>
    <s v="US"/>
    <n v="0"/>
    <x v="0"/>
    <s v="M"/>
  </r>
  <r>
    <x v="0"/>
    <x v="1"/>
    <x v="0"/>
    <x v="1"/>
    <n v="125000"/>
    <s v="USD"/>
    <n v="125000"/>
    <s v="US"/>
    <n v="100"/>
    <x v="0"/>
    <s v="M"/>
  </r>
  <r>
    <x v="0"/>
    <x v="1"/>
    <x v="0"/>
    <x v="1"/>
    <n v="115000"/>
    <s v="USD"/>
    <n v="115000"/>
    <s v="US"/>
    <n v="100"/>
    <x v="0"/>
    <s v="M"/>
  </r>
  <r>
    <x v="0"/>
    <x v="0"/>
    <x v="0"/>
    <x v="19"/>
    <n v="261050"/>
    <s v="USD"/>
    <n v="261050"/>
    <s v="US"/>
    <n v="0"/>
    <x v="0"/>
    <s v="M"/>
  </r>
  <r>
    <x v="0"/>
    <x v="0"/>
    <x v="0"/>
    <x v="19"/>
    <n v="187000"/>
    <s v="USD"/>
    <n v="187000"/>
    <s v="US"/>
    <n v="0"/>
    <x v="0"/>
    <s v="M"/>
  </r>
  <r>
    <x v="0"/>
    <x v="0"/>
    <x v="0"/>
    <x v="2"/>
    <n v="331640"/>
    <s v="USD"/>
    <n v="331640"/>
    <s v="US"/>
    <n v="0"/>
    <x v="0"/>
    <s v="M"/>
  </r>
  <r>
    <x v="0"/>
    <x v="0"/>
    <x v="0"/>
    <x v="2"/>
    <n v="283780"/>
    <s v="USD"/>
    <n v="283780"/>
    <s v="US"/>
    <n v="0"/>
    <x v="0"/>
    <s v="M"/>
  </r>
  <r>
    <x v="0"/>
    <x v="0"/>
    <x v="0"/>
    <x v="4"/>
    <n v="146500"/>
    <s v="USD"/>
    <n v="146500"/>
    <s v="US"/>
    <n v="0"/>
    <x v="0"/>
    <s v="M"/>
  </r>
  <r>
    <x v="0"/>
    <x v="0"/>
    <x v="0"/>
    <x v="4"/>
    <n v="96000"/>
    <s v="USD"/>
    <n v="96000"/>
    <s v="US"/>
    <n v="0"/>
    <x v="0"/>
    <s v="M"/>
  </r>
  <r>
    <x v="0"/>
    <x v="0"/>
    <x v="0"/>
    <x v="97"/>
    <n v="235000"/>
    <s v="USD"/>
    <n v="235000"/>
    <s v="US"/>
    <n v="0"/>
    <x v="0"/>
    <s v="M"/>
  </r>
  <r>
    <x v="0"/>
    <x v="0"/>
    <x v="0"/>
    <x v="97"/>
    <n v="185000"/>
    <s v="USD"/>
    <n v="185000"/>
    <s v="US"/>
    <n v="0"/>
    <x v="0"/>
    <s v="M"/>
  </r>
  <r>
    <x v="0"/>
    <x v="1"/>
    <x v="0"/>
    <x v="6"/>
    <n v="140400"/>
    <s v="USD"/>
    <n v="140400"/>
    <s v="US"/>
    <n v="100"/>
    <x v="0"/>
    <s v="M"/>
  </r>
  <r>
    <x v="0"/>
    <x v="1"/>
    <x v="0"/>
    <x v="6"/>
    <n v="90000"/>
    <s v="USD"/>
    <n v="90000"/>
    <s v="US"/>
    <n v="100"/>
    <x v="0"/>
    <s v="M"/>
  </r>
  <r>
    <x v="0"/>
    <x v="0"/>
    <x v="0"/>
    <x v="11"/>
    <n v="440000"/>
    <s v="USD"/>
    <n v="440000"/>
    <s v="US"/>
    <n v="0"/>
    <x v="0"/>
    <s v="M"/>
  </r>
  <r>
    <x v="0"/>
    <x v="0"/>
    <x v="0"/>
    <x v="11"/>
    <n v="245000"/>
    <s v="USD"/>
    <n v="245000"/>
    <s v="US"/>
    <n v="0"/>
    <x v="0"/>
    <s v="M"/>
  </r>
  <r>
    <x v="0"/>
    <x v="1"/>
    <x v="0"/>
    <x v="6"/>
    <n v="179000"/>
    <s v="USD"/>
    <n v="179000"/>
    <s v="US"/>
    <n v="0"/>
    <x v="0"/>
    <s v="M"/>
  </r>
  <r>
    <x v="0"/>
    <x v="1"/>
    <x v="0"/>
    <x v="6"/>
    <n v="112000"/>
    <s v="USD"/>
    <n v="112000"/>
    <s v="US"/>
    <n v="0"/>
    <x v="0"/>
    <s v="M"/>
  </r>
  <r>
    <x v="0"/>
    <x v="0"/>
    <x v="0"/>
    <x v="9"/>
    <n v="178600"/>
    <s v="USD"/>
    <n v="178600"/>
    <s v="US"/>
    <n v="0"/>
    <x v="0"/>
    <s v="M"/>
  </r>
  <r>
    <x v="0"/>
    <x v="0"/>
    <x v="0"/>
    <x v="9"/>
    <n v="76300"/>
    <s v="USD"/>
    <n v="76300"/>
    <s v="US"/>
    <n v="0"/>
    <x v="0"/>
    <s v="M"/>
  </r>
  <r>
    <x v="0"/>
    <x v="0"/>
    <x v="0"/>
    <x v="1"/>
    <n v="260000"/>
    <s v="USD"/>
    <n v="260000"/>
    <s v="US"/>
    <n v="0"/>
    <x v="0"/>
    <s v="M"/>
  </r>
  <r>
    <x v="0"/>
    <x v="0"/>
    <x v="0"/>
    <x v="1"/>
    <n v="225000"/>
    <s v="USD"/>
    <n v="225000"/>
    <s v="US"/>
    <n v="0"/>
    <x v="0"/>
    <s v="M"/>
  </r>
  <r>
    <x v="0"/>
    <x v="0"/>
    <x v="0"/>
    <x v="1"/>
    <n v="165000"/>
    <s v="USD"/>
    <n v="165000"/>
    <s v="US"/>
    <n v="0"/>
    <x v="0"/>
    <s v="M"/>
  </r>
  <r>
    <x v="0"/>
    <x v="0"/>
    <x v="0"/>
    <x v="1"/>
    <n v="137000"/>
    <s v="USD"/>
    <n v="137000"/>
    <s v="US"/>
    <n v="0"/>
    <x v="0"/>
    <s v="M"/>
  </r>
  <r>
    <x v="0"/>
    <x v="0"/>
    <x v="0"/>
    <x v="7"/>
    <n v="260000"/>
    <s v="USD"/>
    <n v="260000"/>
    <s v="US"/>
    <n v="0"/>
    <x v="0"/>
    <s v="L"/>
  </r>
  <r>
    <x v="0"/>
    <x v="0"/>
    <x v="0"/>
    <x v="7"/>
    <n v="136000"/>
    <s v="USD"/>
    <n v="136000"/>
    <s v="US"/>
    <n v="0"/>
    <x v="0"/>
    <s v="L"/>
  </r>
  <r>
    <x v="0"/>
    <x v="0"/>
    <x v="0"/>
    <x v="6"/>
    <n v="296100"/>
    <s v="USD"/>
    <n v="296100"/>
    <s v="US"/>
    <n v="0"/>
    <x v="0"/>
    <s v="M"/>
  </r>
  <r>
    <x v="0"/>
    <x v="0"/>
    <x v="0"/>
    <x v="6"/>
    <n v="144500"/>
    <s v="USD"/>
    <n v="144500"/>
    <s v="US"/>
    <n v="0"/>
    <x v="0"/>
    <s v="M"/>
  </r>
  <r>
    <x v="0"/>
    <x v="0"/>
    <x v="0"/>
    <x v="11"/>
    <n v="278700"/>
    <s v="USD"/>
    <n v="278700"/>
    <s v="US"/>
    <n v="0"/>
    <x v="0"/>
    <s v="M"/>
  </r>
  <r>
    <x v="0"/>
    <x v="0"/>
    <x v="0"/>
    <x v="11"/>
    <n v="159300"/>
    <s v="USD"/>
    <n v="159300"/>
    <s v="US"/>
    <n v="0"/>
    <x v="0"/>
    <s v="M"/>
  </r>
  <r>
    <x v="0"/>
    <x v="0"/>
    <x v="0"/>
    <x v="6"/>
    <n v="206000"/>
    <s v="USD"/>
    <n v="206000"/>
    <s v="US"/>
    <n v="100"/>
    <x v="0"/>
    <s v="M"/>
  </r>
  <r>
    <x v="0"/>
    <x v="0"/>
    <x v="0"/>
    <x v="6"/>
    <n v="140250"/>
    <s v="USD"/>
    <n v="140250"/>
    <s v="US"/>
    <n v="100"/>
    <x v="0"/>
    <s v="M"/>
  </r>
  <r>
    <x v="0"/>
    <x v="1"/>
    <x v="0"/>
    <x v="28"/>
    <n v="100000"/>
    <s v="USD"/>
    <n v="100000"/>
    <s v="US"/>
    <n v="0"/>
    <x v="0"/>
    <s v="M"/>
  </r>
  <r>
    <x v="0"/>
    <x v="1"/>
    <x v="0"/>
    <x v="28"/>
    <n v="75000"/>
    <s v="USD"/>
    <n v="75000"/>
    <s v="US"/>
    <n v="0"/>
    <x v="0"/>
    <s v="M"/>
  </r>
  <r>
    <x v="0"/>
    <x v="0"/>
    <x v="0"/>
    <x v="57"/>
    <n v="180000"/>
    <s v="USD"/>
    <n v="180000"/>
    <s v="US"/>
    <n v="0"/>
    <x v="0"/>
    <s v="M"/>
  </r>
  <r>
    <x v="0"/>
    <x v="0"/>
    <x v="0"/>
    <x v="57"/>
    <n v="140000"/>
    <s v="USD"/>
    <n v="140000"/>
    <s v="US"/>
    <n v="0"/>
    <x v="0"/>
    <s v="M"/>
  </r>
  <r>
    <x v="0"/>
    <x v="0"/>
    <x v="0"/>
    <x v="25"/>
    <n v="235000"/>
    <s v="USD"/>
    <n v="235000"/>
    <s v="CA"/>
    <n v="0"/>
    <x v="3"/>
    <s v="M"/>
  </r>
  <r>
    <x v="0"/>
    <x v="0"/>
    <x v="0"/>
    <x v="25"/>
    <n v="153000"/>
    <s v="USD"/>
    <n v="153000"/>
    <s v="CA"/>
    <n v="0"/>
    <x v="3"/>
    <s v="M"/>
  </r>
  <r>
    <x v="0"/>
    <x v="0"/>
    <x v="0"/>
    <x v="11"/>
    <n v="440000"/>
    <s v="USD"/>
    <n v="440000"/>
    <s v="US"/>
    <n v="0"/>
    <x v="0"/>
    <s v="M"/>
  </r>
  <r>
    <x v="0"/>
    <x v="0"/>
    <x v="0"/>
    <x v="11"/>
    <n v="245000"/>
    <s v="USD"/>
    <n v="245000"/>
    <s v="US"/>
    <n v="0"/>
    <x v="0"/>
    <s v="M"/>
  </r>
  <r>
    <x v="0"/>
    <x v="0"/>
    <x v="0"/>
    <x v="4"/>
    <n v="116800"/>
    <s v="USD"/>
    <n v="116800"/>
    <s v="US"/>
    <n v="0"/>
    <x v="0"/>
    <s v="M"/>
  </r>
  <r>
    <x v="0"/>
    <x v="0"/>
    <x v="0"/>
    <x v="4"/>
    <n v="87600"/>
    <s v="USD"/>
    <n v="87600"/>
    <s v="US"/>
    <n v="0"/>
    <x v="0"/>
    <s v="M"/>
  </r>
  <r>
    <x v="0"/>
    <x v="0"/>
    <x v="0"/>
    <x v="6"/>
    <n v="170000"/>
    <s v="USD"/>
    <n v="170000"/>
    <s v="US"/>
    <n v="0"/>
    <x v="0"/>
    <s v="M"/>
  </r>
  <r>
    <x v="0"/>
    <x v="0"/>
    <x v="0"/>
    <x v="6"/>
    <n v="125000"/>
    <s v="USD"/>
    <n v="125000"/>
    <s v="US"/>
    <n v="0"/>
    <x v="0"/>
    <s v="M"/>
  </r>
  <r>
    <x v="0"/>
    <x v="0"/>
    <x v="0"/>
    <x v="9"/>
    <n v="283500"/>
    <s v="USD"/>
    <n v="283500"/>
    <s v="US"/>
    <n v="0"/>
    <x v="0"/>
    <s v="M"/>
  </r>
  <r>
    <x v="0"/>
    <x v="0"/>
    <x v="0"/>
    <x v="9"/>
    <n v="149000"/>
    <s v="USD"/>
    <n v="149000"/>
    <s v="US"/>
    <n v="0"/>
    <x v="0"/>
    <s v="M"/>
  </r>
  <r>
    <x v="0"/>
    <x v="2"/>
    <x v="0"/>
    <x v="19"/>
    <n v="26000"/>
    <s v="USD"/>
    <n v="26000"/>
    <s v="RO"/>
    <n v="100"/>
    <x v="39"/>
    <s v="L"/>
  </r>
  <r>
    <x v="0"/>
    <x v="0"/>
    <x v="0"/>
    <x v="3"/>
    <n v="357900"/>
    <s v="USD"/>
    <n v="357900"/>
    <s v="US"/>
    <n v="0"/>
    <x v="0"/>
    <s v="M"/>
  </r>
  <r>
    <x v="0"/>
    <x v="0"/>
    <x v="0"/>
    <x v="3"/>
    <n v="189400"/>
    <s v="USD"/>
    <n v="189400"/>
    <s v="US"/>
    <n v="0"/>
    <x v="0"/>
    <s v="M"/>
  </r>
  <r>
    <x v="0"/>
    <x v="0"/>
    <x v="0"/>
    <x v="6"/>
    <n v="212000"/>
    <s v="USD"/>
    <n v="212000"/>
    <s v="US"/>
    <n v="0"/>
    <x v="0"/>
    <s v="M"/>
  </r>
  <r>
    <x v="0"/>
    <x v="0"/>
    <x v="0"/>
    <x v="6"/>
    <n v="93400"/>
    <s v="USD"/>
    <n v="93400"/>
    <s v="US"/>
    <n v="0"/>
    <x v="0"/>
    <s v="M"/>
  </r>
  <r>
    <x v="0"/>
    <x v="0"/>
    <x v="0"/>
    <x v="1"/>
    <n v="128656"/>
    <s v="USD"/>
    <n v="128656"/>
    <s v="US"/>
    <n v="0"/>
    <x v="0"/>
    <s v="M"/>
  </r>
  <r>
    <x v="0"/>
    <x v="0"/>
    <x v="0"/>
    <x v="1"/>
    <n v="103330"/>
    <s v="USD"/>
    <n v="103330"/>
    <s v="US"/>
    <n v="0"/>
    <x v="0"/>
    <s v="M"/>
  </r>
  <r>
    <x v="0"/>
    <x v="0"/>
    <x v="0"/>
    <x v="2"/>
    <n v="250900"/>
    <s v="USD"/>
    <n v="250900"/>
    <s v="US"/>
    <n v="0"/>
    <x v="0"/>
    <s v="M"/>
  </r>
  <r>
    <x v="0"/>
    <x v="0"/>
    <x v="0"/>
    <x v="2"/>
    <n v="135200"/>
    <s v="USD"/>
    <n v="135200"/>
    <s v="US"/>
    <n v="0"/>
    <x v="0"/>
    <s v="M"/>
  </r>
  <r>
    <x v="0"/>
    <x v="0"/>
    <x v="0"/>
    <x v="7"/>
    <n v="414000"/>
    <s v="USD"/>
    <n v="414000"/>
    <s v="US"/>
    <n v="0"/>
    <x v="0"/>
    <s v="M"/>
  </r>
  <r>
    <x v="0"/>
    <x v="0"/>
    <x v="0"/>
    <x v="7"/>
    <n v="216000"/>
    <s v="USD"/>
    <n v="216000"/>
    <s v="US"/>
    <n v="0"/>
    <x v="0"/>
    <s v="M"/>
  </r>
  <r>
    <x v="0"/>
    <x v="1"/>
    <x v="0"/>
    <x v="20"/>
    <n v="69000"/>
    <s v="USD"/>
    <n v="69000"/>
    <s v="US"/>
    <n v="0"/>
    <x v="0"/>
    <s v="M"/>
  </r>
  <r>
    <x v="0"/>
    <x v="1"/>
    <x v="0"/>
    <x v="20"/>
    <n v="51000"/>
    <s v="USD"/>
    <n v="51000"/>
    <s v="US"/>
    <n v="0"/>
    <x v="0"/>
    <s v="M"/>
  </r>
  <r>
    <x v="0"/>
    <x v="0"/>
    <x v="0"/>
    <x v="4"/>
    <n v="109000"/>
    <s v="USD"/>
    <n v="109000"/>
    <s v="US"/>
    <n v="0"/>
    <x v="0"/>
    <s v="M"/>
  </r>
  <r>
    <x v="0"/>
    <x v="0"/>
    <x v="0"/>
    <x v="4"/>
    <n v="62300"/>
    <s v="USD"/>
    <n v="62300"/>
    <s v="US"/>
    <n v="0"/>
    <x v="0"/>
    <s v="M"/>
  </r>
  <r>
    <x v="0"/>
    <x v="1"/>
    <x v="0"/>
    <x v="28"/>
    <n v="134160"/>
    <s v="USD"/>
    <n v="134160"/>
    <s v="US"/>
    <n v="0"/>
    <x v="0"/>
    <s v="M"/>
  </r>
  <r>
    <x v="0"/>
    <x v="1"/>
    <x v="0"/>
    <x v="28"/>
    <n v="72240"/>
    <s v="USD"/>
    <n v="72240"/>
    <s v="US"/>
    <n v="0"/>
    <x v="0"/>
    <s v="M"/>
  </r>
  <r>
    <x v="0"/>
    <x v="1"/>
    <x v="0"/>
    <x v="4"/>
    <n v="90500"/>
    <s v="USD"/>
    <n v="90500"/>
    <s v="US"/>
    <n v="0"/>
    <x v="0"/>
    <s v="M"/>
  </r>
  <r>
    <x v="0"/>
    <x v="1"/>
    <x v="0"/>
    <x v="4"/>
    <n v="42400"/>
    <s v="USD"/>
    <n v="42400"/>
    <s v="US"/>
    <n v="0"/>
    <x v="0"/>
    <s v="M"/>
  </r>
  <r>
    <x v="0"/>
    <x v="0"/>
    <x v="0"/>
    <x v="9"/>
    <n v="381500"/>
    <s v="USD"/>
    <n v="381500"/>
    <s v="US"/>
    <n v="0"/>
    <x v="0"/>
    <s v="M"/>
  </r>
  <r>
    <x v="0"/>
    <x v="0"/>
    <x v="0"/>
    <x v="9"/>
    <n v="202500"/>
    <s v="USD"/>
    <n v="202500"/>
    <s v="US"/>
    <n v="0"/>
    <x v="0"/>
    <s v="M"/>
  </r>
  <r>
    <x v="0"/>
    <x v="0"/>
    <x v="0"/>
    <x v="2"/>
    <n v="257000"/>
    <s v="USD"/>
    <n v="257000"/>
    <s v="US"/>
    <n v="0"/>
    <x v="0"/>
    <s v="M"/>
  </r>
  <r>
    <x v="0"/>
    <x v="0"/>
    <x v="0"/>
    <x v="2"/>
    <n v="129000"/>
    <s v="USD"/>
    <n v="129000"/>
    <s v="US"/>
    <n v="0"/>
    <x v="0"/>
    <s v="M"/>
  </r>
  <r>
    <x v="0"/>
    <x v="2"/>
    <x v="0"/>
    <x v="4"/>
    <n v="120000"/>
    <s v="USD"/>
    <n v="120000"/>
    <s v="US"/>
    <n v="100"/>
    <x v="0"/>
    <s v="M"/>
  </r>
  <r>
    <x v="0"/>
    <x v="2"/>
    <x v="0"/>
    <x v="4"/>
    <n v="100000"/>
    <s v="USD"/>
    <n v="100000"/>
    <s v="US"/>
    <n v="100"/>
    <x v="0"/>
    <s v="M"/>
  </r>
  <r>
    <x v="0"/>
    <x v="0"/>
    <x v="0"/>
    <x v="28"/>
    <n v="209990"/>
    <s v="USD"/>
    <n v="209990"/>
    <s v="CA"/>
    <n v="0"/>
    <x v="3"/>
    <s v="M"/>
  </r>
  <r>
    <x v="0"/>
    <x v="0"/>
    <x v="0"/>
    <x v="28"/>
    <n v="140000"/>
    <s v="USD"/>
    <n v="140000"/>
    <s v="CA"/>
    <n v="0"/>
    <x v="3"/>
    <s v="M"/>
  </r>
  <r>
    <x v="0"/>
    <x v="2"/>
    <x v="0"/>
    <x v="4"/>
    <n v="80000"/>
    <s v="USD"/>
    <n v="80000"/>
    <s v="US"/>
    <n v="0"/>
    <x v="0"/>
    <s v="M"/>
  </r>
  <r>
    <x v="0"/>
    <x v="2"/>
    <x v="0"/>
    <x v="4"/>
    <n v="45700"/>
    <s v="USD"/>
    <n v="45700"/>
    <s v="US"/>
    <n v="0"/>
    <x v="0"/>
    <s v="M"/>
  </r>
  <r>
    <x v="0"/>
    <x v="0"/>
    <x v="0"/>
    <x v="19"/>
    <n v="138000"/>
    <s v="USD"/>
    <n v="138000"/>
    <s v="US"/>
    <n v="0"/>
    <x v="0"/>
    <s v="M"/>
  </r>
  <r>
    <x v="0"/>
    <x v="0"/>
    <x v="0"/>
    <x v="19"/>
    <n v="86000"/>
    <s v="USD"/>
    <n v="86000"/>
    <s v="US"/>
    <n v="0"/>
    <x v="0"/>
    <s v="M"/>
  </r>
  <r>
    <x v="0"/>
    <x v="0"/>
    <x v="0"/>
    <x v="19"/>
    <n v="152000"/>
    <s v="USD"/>
    <n v="152000"/>
    <s v="US"/>
    <n v="0"/>
    <x v="0"/>
    <s v="M"/>
  </r>
  <r>
    <x v="0"/>
    <x v="0"/>
    <x v="0"/>
    <x v="19"/>
    <n v="133200"/>
    <s v="USD"/>
    <n v="133200"/>
    <s v="US"/>
    <n v="0"/>
    <x v="0"/>
    <s v="M"/>
  </r>
  <r>
    <x v="0"/>
    <x v="0"/>
    <x v="0"/>
    <x v="4"/>
    <n v="135000"/>
    <s v="USD"/>
    <n v="135000"/>
    <s v="US"/>
    <n v="0"/>
    <x v="0"/>
    <s v="M"/>
  </r>
  <r>
    <x v="0"/>
    <x v="0"/>
    <x v="0"/>
    <x v="4"/>
    <n v="120000"/>
    <s v="USD"/>
    <n v="120000"/>
    <s v="US"/>
    <n v="0"/>
    <x v="0"/>
    <s v="M"/>
  </r>
  <r>
    <x v="0"/>
    <x v="0"/>
    <x v="0"/>
    <x v="1"/>
    <n v="175000"/>
    <s v="USD"/>
    <n v="175000"/>
    <s v="US"/>
    <n v="0"/>
    <x v="0"/>
    <s v="M"/>
  </r>
  <r>
    <x v="0"/>
    <x v="0"/>
    <x v="0"/>
    <x v="1"/>
    <n v="150000"/>
    <s v="USD"/>
    <n v="150000"/>
    <s v="US"/>
    <n v="0"/>
    <x v="0"/>
    <s v="M"/>
  </r>
  <r>
    <x v="0"/>
    <x v="1"/>
    <x v="0"/>
    <x v="67"/>
    <n v="100000"/>
    <s v="USD"/>
    <n v="100000"/>
    <s v="US"/>
    <n v="0"/>
    <x v="0"/>
    <s v="M"/>
  </r>
  <r>
    <x v="0"/>
    <x v="1"/>
    <x v="0"/>
    <x v="67"/>
    <n v="95000"/>
    <s v="USD"/>
    <n v="95000"/>
    <s v="US"/>
    <n v="0"/>
    <x v="0"/>
    <s v="M"/>
  </r>
  <r>
    <x v="0"/>
    <x v="0"/>
    <x v="0"/>
    <x v="4"/>
    <n v="134200"/>
    <s v="USD"/>
    <n v="134200"/>
    <s v="US"/>
    <n v="100"/>
    <x v="0"/>
    <s v="M"/>
  </r>
  <r>
    <x v="0"/>
    <x v="0"/>
    <x v="0"/>
    <x v="4"/>
    <n v="117000"/>
    <s v="USD"/>
    <n v="117000"/>
    <s v="US"/>
    <n v="100"/>
    <x v="0"/>
    <s v="M"/>
  </r>
  <r>
    <x v="0"/>
    <x v="1"/>
    <x v="0"/>
    <x v="11"/>
    <n v="179000"/>
    <s v="USD"/>
    <n v="179000"/>
    <s v="US"/>
    <n v="0"/>
    <x v="0"/>
    <s v="M"/>
  </r>
  <r>
    <x v="0"/>
    <x v="1"/>
    <x v="0"/>
    <x v="11"/>
    <n v="112000"/>
    <s v="USD"/>
    <n v="112000"/>
    <s v="US"/>
    <n v="0"/>
    <x v="0"/>
    <s v="M"/>
  </r>
  <r>
    <x v="0"/>
    <x v="0"/>
    <x v="0"/>
    <x v="9"/>
    <n v="234000"/>
    <s v="USD"/>
    <n v="234000"/>
    <s v="US"/>
    <n v="0"/>
    <x v="0"/>
    <s v="M"/>
  </r>
  <r>
    <x v="0"/>
    <x v="0"/>
    <x v="0"/>
    <x v="9"/>
    <n v="146000"/>
    <s v="USD"/>
    <n v="146000"/>
    <s v="US"/>
    <n v="0"/>
    <x v="0"/>
    <s v="M"/>
  </r>
  <r>
    <x v="0"/>
    <x v="2"/>
    <x v="0"/>
    <x v="4"/>
    <n v="75065"/>
    <s v="USD"/>
    <n v="75065"/>
    <s v="US"/>
    <n v="100"/>
    <x v="0"/>
    <s v="M"/>
  </r>
  <r>
    <x v="0"/>
    <x v="2"/>
    <x v="0"/>
    <x v="4"/>
    <n v="41419"/>
    <s v="USD"/>
    <n v="41419"/>
    <s v="US"/>
    <n v="100"/>
    <x v="0"/>
    <s v="M"/>
  </r>
  <r>
    <x v="0"/>
    <x v="1"/>
    <x v="0"/>
    <x v="1"/>
    <n v="107800"/>
    <s v="USD"/>
    <n v="107800"/>
    <s v="US"/>
    <n v="0"/>
    <x v="0"/>
    <s v="M"/>
  </r>
  <r>
    <x v="0"/>
    <x v="1"/>
    <x v="0"/>
    <x v="1"/>
    <n v="61600"/>
    <s v="USD"/>
    <n v="61600"/>
    <s v="US"/>
    <n v="0"/>
    <x v="0"/>
    <s v="M"/>
  </r>
  <r>
    <x v="0"/>
    <x v="0"/>
    <x v="0"/>
    <x v="3"/>
    <n v="324000"/>
    <s v="USD"/>
    <n v="324000"/>
    <s v="US"/>
    <n v="0"/>
    <x v="0"/>
    <s v="M"/>
  </r>
  <r>
    <x v="0"/>
    <x v="0"/>
    <x v="0"/>
    <x v="3"/>
    <n v="159000"/>
    <s v="USD"/>
    <n v="159000"/>
    <s v="US"/>
    <n v="0"/>
    <x v="0"/>
    <s v="M"/>
  </r>
  <r>
    <x v="0"/>
    <x v="2"/>
    <x v="0"/>
    <x v="4"/>
    <n v="80000"/>
    <s v="USD"/>
    <n v="80000"/>
    <s v="US"/>
    <n v="100"/>
    <x v="0"/>
    <s v="M"/>
  </r>
  <r>
    <x v="0"/>
    <x v="2"/>
    <x v="0"/>
    <x v="4"/>
    <n v="75000"/>
    <s v="USD"/>
    <n v="75000"/>
    <s v="US"/>
    <n v="100"/>
    <x v="0"/>
    <s v="M"/>
  </r>
  <r>
    <x v="0"/>
    <x v="0"/>
    <x v="0"/>
    <x v="2"/>
    <n v="303400"/>
    <s v="USD"/>
    <n v="303400"/>
    <s v="CA"/>
    <n v="100"/>
    <x v="3"/>
    <s v="M"/>
  </r>
  <r>
    <x v="0"/>
    <x v="0"/>
    <x v="0"/>
    <x v="2"/>
    <n v="216700"/>
    <s v="USD"/>
    <n v="216700"/>
    <s v="CA"/>
    <n v="100"/>
    <x v="3"/>
    <s v="M"/>
  </r>
  <r>
    <x v="0"/>
    <x v="0"/>
    <x v="0"/>
    <x v="11"/>
    <n v="179000"/>
    <s v="USD"/>
    <n v="179000"/>
    <s v="US"/>
    <n v="0"/>
    <x v="0"/>
    <s v="M"/>
  </r>
  <r>
    <x v="0"/>
    <x v="0"/>
    <x v="0"/>
    <x v="11"/>
    <n v="112000"/>
    <s v="USD"/>
    <n v="112000"/>
    <s v="US"/>
    <n v="0"/>
    <x v="0"/>
    <s v="M"/>
  </r>
  <r>
    <x v="0"/>
    <x v="0"/>
    <x v="0"/>
    <x v="1"/>
    <n v="247300"/>
    <s v="USD"/>
    <n v="247300"/>
    <s v="US"/>
    <n v="0"/>
    <x v="0"/>
    <s v="M"/>
  </r>
  <r>
    <x v="0"/>
    <x v="0"/>
    <x v="0"/>
    <x v="1"/>
    <n v="139700"/>
    <s v="USD"/>
    <n v="139700"/>
    <s v="US"/>
    <n v="0"/>
    <x v="0"/>
    <s v="M"/>
  </r>
  <r>
    <x v="0"/>
    <x v="2"/>
    <x v="0"/>
    <x v="4"/>
    <n v="93000"/>
    <s v="USD"/>
    <n v="93000"/>
    <s v="US"/>
    <n v="0"/>
    <x v="0"/>
    <s v="M"/>
  </r>
  <r>
    <x v="0"/>
    <x v="2"/>
    <x v="0"/>
    <x v="4"/>
    <n v="65750"/>
    <s v="USD"/>
    <n v="65750"/>
    <s v="US"/>
    <n v="0"/>
    <x v="0"/>
    <s v="M"/>
  </r>
  <r>
    <x v="0"/>
    <x v="1"/>
    <x v="0"/>
    <x v="7"/>
    <n v="222200"/>
    <s v="USD"/>
    <n v="222200"/>
    <s v="US"/>
    <n v="0"/>
    <x v="0"/>
    <s v="L"/>
  </r>
  <r>
    <x v="0"/>
    <x v="1"/>
    <x v="0"/>
    <x v="7"/>
    <n v="136000"/>
    <s v="USD"/>
    <n v="136000"/>
    <s v="US"/>
    <n v="0"/>
    <x v="0"/>
    <s v="L"/>
  </r>
  <r>
    <x v="0"/>
    <x v="0"/>
    <x v="0"/>
    <x v="11"/>
    <n v="234000"/>
    <s v="USD"/>
    <n v="234000"/>
    <s v="US"/>
    <n v="0"/>
    <x v="0"/>
    <s v="M"/>
  </r>
  <r>
    <x v="0"/>
    <x v="0"/>
    <x v="0"/>
    <x v="11"/>
    <n v="146000"/>
    <s v="USD"/>
    <n v="146000"/>
    <s v="US"/>
    <n v="0"/>
    <x v="0"/>
    <s v="M"/>
  </r>
  <r>
    <x v="0"/>
    <x v="1"/>
    <x v="0"/>
    <x v="1"/>
    <n v="130000"/>
    <s v="USD"/>
    <n v="130000"/>
    <s v="US"/>
    <n v="0"/>
    <x v="0"/>
    <s v="M"/>
  </r>
  <r>
    <x v="0"/>
    <x v="1"/>
    <x v="0"/>
    <x v="1"/>
    <n v="90800"/>
    <s v="USD"/>
    <n v="90800"/>
    <s v="US"/>
    <n v="0"/>
    <x v="0"/>
    <s v="M"/>
  </r>
  <r>
    <x v="0"/>
    <x v="2"/>
    <x v="0"/>
    <x v="4"/>
    <n v="93000"/>
    <s v="USD"/>
    <n v="93000"/>
    <s v="US"/>
    <n v="0"/>
    <x v="0"/>
    <s v="M"/>
  </r>
  <r>
    <x v="0"/>
    <x v="2"/>
    <x v="0"/>
    <x v="4"/>
    <n v="65750"/>
    <s v="USD"/>
    <n v="65750"/>
    <s v="US"/>
    <n v="0"/>
    <x v="0"/>
    <s v="M"/>
  </r>
  <r>
    <x v="0"/>
    <x v="2"/>
    <x v="2"/>
    <x v="19"/>
    <n v="15000"/>
    <s v="EUR"/>
    <n v="16666"/>
    <s v="DE"/>
    <n v="50"/>
    <x v="15"/>
    <s v="M"/>
  </r>
  <r>
    <x v="0"/>
    <x v="1"/>
    <x v="0"/>
    <x v="1"/>
    <n v="166000"/>
    <s v="USD"/>
    <n v="166000"/>
    <s v="US"/>
    <n v="0"/>
    <x v="0"/>
    <s v="M"/>
  </r>
  <r>
    <x v="0"/>
    <x v="1"/>
    <x v="0"/>
    <x v="1"/>
    <n v="73100"/>
    <s v="USD"/>
    <n v="73100"/>
    <s v="US"/>
    <n v="0"/>
    <x v="0"/>
    <s v="M"/>
  </r>
  <r>
    <x v="0"/>
    <x v="1"/>
    <x v="0"/>
    <x v="6"/>
    <n v="166000"/>
    <s v="USD"/>
    <n v="166000"/>
    <s v="US"/>
    <n v="0"/>
    <x v="0"/>
    <s v="M"/>
  </r>
  <r>
    <x v="0"/>
    <x v="1"/>
    <x v="0"/>
    <x v="6"/>
    <n v="73100"/>
    <s v="USD"/>
    <n v="73100"/>
    <s v="US"/>
    <n v="0"/>
    <x v="0"/>
    <s v="M"/>
  </r>
  <r>
    <x v="0"/>
    <x v="0"/>
    <x v="0"/>
    <x v="11"/>
    <n v="179000"/>
    <s v="USD"/>
    <n v="179000"/>
    <s v="US"/>
    <n v="0"/>
    <x v="0"/>
    <s v="M"/>
  </r>
  <r>
    <x v="0"/>
    <x v="0"/>
    <x v="0"/>
    <x v="11"/>
    <n v="112000"/>
    <s v="USD"/>
    <n v="112000"/>
    <s v="US"/>
    <n v="0"/>
    <x v="0"/>
    <s v="M"/>
  </r>
  <r>
    <x v="0"/>
    <x v="0"/>
    <x v="0"/>
    <x v="2"/>
    <n v="186754"/>
    <s v="USD"/>
    <n v="186754"/>
    <s v="US"/>
    <n v="0"/>
    <x v="0"/>
    <s v="M"/>
  </r>
  <r>
    <x v="0"/>
    <x v="0"/>
    <x v="0"/>
    <x v="2"/>
    <n v="101000"/>
    <s v="USD"/>
    <n v="101000"/>
    <s v="US"/>
    <n v="0"/>
    <x v="0"/>
    <s v="M"/>
  </r>
  <r>
    <x v="0"/>
    <x v="0"/>
    <x v="0"/>
    <x v="6"/>
    <n v="64000"/>
    <s v="GBP"/>
    <n v="80000"/>
    <s v="US"/>
    <n v="0"/>
    <x v="0"/>
    <s v="M"/>
  </r>
  <r>
    <x v="0"/>
    <x v="0"/>
    <x v="0"/>
    <x v="6"/>
    <n v="54000"/>
    <s v="GBP"/>
    <n v="67500"/>
    <s v="US"/>
    <n v="0"/>
    <x v="0"/>
    <s v="M"/>
  </r>
  <r>
    <x v="0"/>
    <x v="0"/>
    <x v="0"/>
    <x v="2"/>
    <n v="212000"/>
    <s v="USD"/>
    <n v="212000"/>
    <s v="EG"/>
    <n v="0"/>
    <x v="25"/>
    <s v="M"/>
  </r>
  <r>
    <x v="0"/>
    <x v="0"/>
    <x v="0"/>
    <x v="2"/>
    <n v="93300"/>
    <s v="USD"/>
    <n v="93300"/>
    <s v="EG"/>
    <n v="0"/>
    <x v="25"/>
    <s v="M"/>
  </r>
  <r>
    <x v="0"/>
    <x v="0"/>
    <x v="0"/>
    <x v="1"/>
    <n v="138000"/>
    <s v="USD"/>
    <n v="138000"/>
    <s v="US"/>
    <n v="0"/>
    <x v="0"/>
    <s v="M"/>
  </r>
  <r>
    <x v="0"/>
    <x v="0"/>
    <x v="0"/>
    <x v="1"/>
    <n v="86000"/>
    <s v="USD"/>
    <n v="86000"/>
    <s v="US"/>
    <n v="0"/>
    <x v="0"/>
    <s v="M"/>
  </r>
  <r>
    <x v="0"/>
    <x v="1"/>
    <x v="0"/>
    <x v="1"/>
    <n v="106050"/>
    <s v="USD"/>
    <n v="106050"/>
    <s v="US"/>
    <n v="0"/>
    <x v="0"/>
    <s v="M"/>
  </r>
  <r>
    <x v="0"/>
    <x v="1"/>
    <x v="0"/>
    <x v="1"/>
    <n v="80420"/>
    <s v="USD"/>
    <n v="80420"/>
    <s v="US"/>
    <n v="0"/>
    <x v="0"/>
    <s v="M"/>
  </r>
  <r>
    <x v="0"/>
    <x v="0"/>
    <x v="0"/>
    <x v="11"/>
    <n v="234000"/>
    <s v="USD"/>
    <n v="234000"/>
    <s v="US"/>
    <n v="0"/>
    <x v="0"/>
    <s v="M"/>
  </r>
  <r>
    <x v="0"/>
    <x v="0"/>
    <x v="0"/>
    <x v="11"/>
    <n v="146000"/>
    <s v="USD"/>
    <n v="146000"/>
    <s v="US"/>
    <n v="0"/>
    <x v="0"/>
    <s v="M"/>
  </r>
  <r>
    <x v="0"/>
    <x v="2"/>
    <x v="0"/>
    <x v="4"/>
    <n v="179000"/>
    <s v="USD"/>
    <n v="179000"/>
    <s v="US"/>
    <n v="0"/>
    <x v="0"/>
    <s v="M"/>
  </r>
  <r>
    <x v="0"/>
    <x v="2"/>
    <x v="0"/>
    <x v="4"/>
    <n v="112000"/>
    <s v="USD"/>
    <n v="112000"/>
    <s v="US"/>
    <n v="0"/>
    <x v="0"/>
    <s v="M"/>
  </r>
  <r>
    <x v="0"/>
    <x v="0"/>
    <x v="0"/>
    <x v="15"/>
    <n v="171210"/>
    <s v="USD"/>
    <n v="171210"/>
    <s v="CA"/>
    <n v="0"/>
    <x v="3"/>
    <s v="M"/>
  </r>
  <r>
    <x v="0"/>
    <x v="0"/>
    <x v="0"/>
    <x v="15"/>
    <n v="92190"/>
    <s v="USD"/>
    <n v="92190"/>
    <s v="CA"/>
    <n v="0"/>
    <x v="3"/>
    <s v="M"/>
  </r>
  <r>
    <x v="0"/>
    <x v="1"/>
    <x v="0"/>
    <x v="6"/>
    <n v="110630"/>
    <s v="USD"/>
    <n v="110630"/>
    <s v="CA"/>
    <n v="0"/>
    <x v="3"/>
    <s v="M"/>
  </r>
  <r>
    <x v="0"/>
    <x v="1"/>
    <x v="0"/>
    <x v="6"/>
    <n v="59570"/>
    <s v="USD"/>
    <n v="59570"/>
    <s v="CA"/>
    <n v="0"/>
    <x v="3"/>
    <s v="M"/>
  </r>
  <r>
    <x v="0"/>
    <x v="0"/>
    <x v="0"/>
    <x v="34"/>
    <n v="234000"/>
    <s v="USD"/>
    <n v="234000"/>
    <s v="US"/>
    <n v="0"/>
    <x v="0"/>
    <s v="M"/>
  </r>
  <r>
    <x v="0"/>
    <x v="0"/>
    <x v="0"/>
    <x v="34"/>
    <n v="146000"/>
    <s v="USD"/>
    <n v="146000"/>
    <s v="US"/>
    <n v="0"/>
    <x v="0"/>
    <s v="M"/>
  </r>
  <r>
    <x v="0"/>
    <x v="0"/>
    <x v="0"/>
    <x v="9"/>
    <n v="186000"/>
    <s v="USD"/>
    <n v="186000"/>
    <s v="US"/>
    <n v="0"/>
    <x v="0"/>
    <s v="M"/>
  </r>
  <r>
    <x v="0"/>
    <x v="0"/>
    <x v="0"/>
    <x v="9"/>
    <n v="81800"/>
    <s v="USD"/>
    <n v="81800"/>
    <s v="US"/>
    <n v="0"/>
    <x v="0"/>
    <s v="M"/>
  </r>
  <r>
    <x v="0"/>
    <x v="0"/>
    <x v="0"/>
    <x v="40"/>
    <n v="95000"/>
    <s v="USD"/>
    <n v="95000"/>
    <s v="IN"/>
    <n v="100"/>
    <x v="14"/>
    <s v="M"/>
  </r>
  <r>
    <x v="0"/>
    <x v="0"/>
    <x v="0"/>
    <x v="40"/>
    <n v="80000"/>
    <s v="USD"/>
    <n v="80000"/>
    <s v="IN"/>
    <n v="100"/>
    <x v="14"/>
    <s v="M"/>
  </r>
  <r>
    <x v="0"/>
    <x v="0"/>
    <x v="0"/>
    <x v="1"/>
    <n v="160000"/>
    <s v="USD"/>
    <n v="160000"/>
    <s v="US"/>
    <n v="0"/>
    <x v="0"/>
    <s v="M"/>
  </r>
  <r>
    <x v="0"/>
    <x v="0"/>
    <x v="0"/>
    <x v="1"/>
    <n v="94100"/>
    <s v="USD"/>
    <n v="94100"/>
    <s v="US"/>
    <n v="0"/>
    <x v="0"/>
    <s v="M"/>
  </r>
  <r>
    <x v="0"/>
    <x v="2"/>
    <x v="0"/>
    <x v="1"/>
    <n v="40000"/>
    <s v="GBP"/>
    <n v="50000"/>
    <s v="GB"/>
    <n v="0"/>
    <x v="2"/>
    <s v="M"/>
  </r>
  <r>
    <x v="0"/>
    <x v="2"/>
    <x v="0"/>
    <x v="1"/>
    <n v="30000"/>
    <s v="GBP"/>
    <n v="37500"/>
    <s v="GB"/>
    <n v="0"/>
    <x v="2"/>
    <s v="M"/>
  </r>
  <r>
    <x v="0"/>
    <x v="3"/>
    <x v="0"/>
    <x v="1"/>
    <n v="225000"/>
    <s v="USD"/>
    <n v="225000"/>
    <s v="US"/>
    <n v="0"/>
    <x v="0"/>
    <s v="M"/>
  </r>
  <r>
    <x v="0"/>
    <x v="3"/>
    <x v="0"/>
    <x v="1"/>
    <n v="215000"/>
    <s v="USD"/>
    <n v="215000"/>
    <s v="US"/>
    <n v="0"/>
    <x v="0"/>
    <s v="M"/>
  </r>
  <r>
    <x v="0"/>
    <x v="0"/>
    <x v="0"/>
    <x v="2"/>
    <n v="303400"/>
    <s v="USD"/>
    <n v="303400"/>
    <s v="US"/>
    <n v="100"/>
    <x v="0"/>
    <s v="M"/>
  </r>
  <r>
    <x v="0"/>
    <x v="0"/>
    <x v="0"/>
    <x v="2"/>
    <n v="216700"/>
    <s v="USD"/>
    <n v="216700"/>
    <s v="US"/>
    <n v="100"/>
    <x v="0"/>
    <s v="M"/>
  </r>
  <r>
    <x v="0"/>
    <x v="2"/>
    <x v="0"/>
    <x v="23"/>
    <n v="45000"/>
    <s v="GBP"/>
    <n v="56250"/>
    <s v="GB"/>
    <n v="0"/>
    <x v="2"/>
    <s v="M"/>
  </r>
  <r>
    <x v="0"/>
    <x v="2"/>
    <x v="0"/>
    <x v="23"/>
    <n v="45000"/>
    <s v="GBP"/>
    <n v="56250"/>
    <s v="GB"/>
    <n v="0"/>
    <x v="2"/>
    <s v="M"/>
  </r>
  <r>
    <x v="0"/>
    <x v="2"/>
    <x v="0"/>
    <x v="4"/>
    <n v="179000"/>
    <s v="USD"/>
    <n v="179000"/>
    <s v="US"/>
    <n v="0"/>
    <x v="0"/>
    <s v="M"/>
  </r>
  <r>
    <x v="0"/>
    <x v="2"/>
    <x v="0"/>
    <x v="4"/>
    <n v="112000"/>
    <s v="USD"/>
    <n v="112000"/>
    <s v="US"/>
    <n v="0"/>
    <x v="0"/>
    <s v="M"/>
  </r>
  <r>
    <x v="0"/>
    <x v="1"/>
    <x v="0"/>
    <x v="2"/>
    <n v="166000"/>
    <s v="USD"/>
    <n v="166000"/>
    <s v="US"/>
    <n v="0"/>
    <x v="0"/>
    <s v="M"/>
  </r>
  <r>
    <x v="0"/>
    <x v="1"/>
    <x v="0"/>
    <x v="2"/>
    <n v="73100"/>
    <s v="USD"/>
    <n v="73100"/>
    <s v="US"/>
    <n v="0"/>
    <x v="0"/>
    <s v="M"/>
  </r>
  <r>
    <x v="0"/>
    <x v="0"/>
    <x v="0"/>
    <x v="15"/>
    <n v="130000"/>
    <s v="USD"/>
    <n v="130000"/>
    <s v="US"/>
    <n v="100"/>
    <x v="0"/>
    <s v="M"/>
  </r>
  <r>
    <x v="0"/>
    <x v="0"/>
    <x v="0"/>
    <x v="15"/>
    <n v="110000"/>
    <s v="USD"/>
    <n v="110000"/>
    <s v="US"/>
    <n v="100"/>
    <x v="0"/>
    <s v="M"/>
  </r>
  <r>
    <x v="0"/>
    <x v="1"/>
    <x v="0"/>
    <x v="1"/>
    <n v="115000"/>
    <s v="USD"/>
    <n v="115000"/>
    <s v="US"/>
    <n v="0"/>
    <x v="0"/>
    <s v="M"/>
  </r>
  <r>
    <x v="0"/>
    <x v="1"/>
    <x v="0"/>
    <x v="1"/>
    <n v="80000"/>
    <s v="USD"/>
    <n v="80000"/>
    <s v="US"/>
    <n v="0"/>
    <x v="0"/>
    <s v="M"/>
  </r>
  <r>
    <x v="0"/>
    <x v="1"/>
    <x v="0"/>
    <x v="11"/>
    <n v="179000"/>
    <s v="USD"/>
    <n v="179000"/>
    <s v="US"/>
    <n v="0"/>
    <x v="0"/>
    <s v="M"/>
  </r>
  <r>
    <x v="0"/>
    <x v="1"/>
    <x v="0"/>
    <x v="11"/>
    <n v="112000"/>
    <s v="USD"/>
    <n v="112000"/>
    <s v="US"/>
    <n v="0"/>
    <x v="0"/>
    <s v="M"/>
  </r>
  <r>
    <x v="0"/>
    <x v="0"/>
    <x v="0"/>
    <x v="2"/>
    <n v="195000"/>
    <s v="USD"/>
    <n v="195000"/>
    <s v="US"/>
    <n v="100"/>
    <x v="0"/>
    <s v="M"/>
  </r>
  <r>
    <x v="0"/>
    <x v="0"/>
    <x v="0"/>
    <x v="2"/>
    <n v="170000"/>
    <s v="USD"/>
    <n v="170000"/>
    <s v="US"/>
    <n v="100"/>
    <x v="0"/>
    <s v="M"/>
  </r>
  <r>
    <x v="0"/>
    <x v="1"/>
    <x v="0"/>
    <x v="4"/>
    <n v="78000"/>
    <s v="USD"/>
    <n v="78000"/>
    <s v="CA"/>
    <n v="0"/>
    <x v="3"/>
    <s v="M"/>
  </r>
  <r>
    <x v="0"/>
    <x v="1"/>
    <x v="0"/>
    <x v="4"/>
    <n v="54000"/>
    <s v="USD"/>
    <n v="54000"/>
    <s v="CA"/>
    <n v="0"/>
    <x v="3"/>
    <s v="M"/>
  </r>
  <r>
    <x v="0"/>
    <x v="1"/>
    <x v="0"/>
    <x v="6"/>
    <n v="179000"/>
    <s v="USD"/>
    <n v="179000"/>
    <s v="US"/>
    <n v="0"/>
    <x v="0"/>
    <s v="M"/>
  </r>
  <r>
    <x v="0"/>
    <x v="1"/>
    <x v="0"/>
    <x v="6"/>
    <n v="112000"/>
    <s v="USD"/>
    <n v="112000"/>
    <s v="US"/>
    <n v="0"/>
    <x v="0"/>
    <s v="M"/>
  </r>
  <r>
    <x v="0"/>
    <x v="0"/>
    <x v="0"/>
    <x v="11"/>
    <n v="440000"/>
    <s v="USD"/>
    <n v="440000"/>
    <s v="US"/>
    <n v="0"/>
    <x v="0"/>
    <s v="M"/>
  </r>
  <r>
    <x v="0"/>
    <x v="0"/>
    <x v="0"/>
    <x v="11"/>
    <n v="295000"/>
    <s v="USD"/>
    <n v="295000"/>
    <s v="US"/>
    <n v="0"/>
    <x v="0"/>
    <s v="M"/>
  </r>
  <r>
    <x v="0"/>
    <x v="0"/>
    <x v="0"/>
    <x v="6"/>
    <n v="130000"/>
    <s v="USD"/>
    <n v="130000"/>
    <s v="CA"/>
    <n v="0"/>
    <x v="3"/>
    <s v="M"/>
  </r>
  <r>
    <x v="0"/>
    <x v="0"/>
    <x v="0"/>
    <x v="6"/>
    <n v="120000"/>
    <s v="USD"/>
    <n v="120000"/>
    <s v="CA"/>
    <n v="0"/>
    <x v="3"/>
    <s v="M"/>
  </r>
  <r>
    <x v="0"/>
    <x v="0"/>
    <x v="0"/>
    <x v="1"/>
    <n v="152375"/>
    <s v="USD"/>
    <n v="152375"/>
    <s v="US"/>
    <n v="100"/>
    <x v="0"/>
    <s v="M"/>
  </r>
  <r>
    <x v="0"/>
    <x v="0"/>
    <x v="0"/>
    <x v="1"/>
    <n v="94000"/>
    <s v="USD"/>
    <n v="94000"/>
    <s v="US"/>
    <n v="100"/>
    <x v="0"/>
    <s v="M"/>
  </r>
  <r>
    <x v="0"/>
    <x v="0"/>
    <x v="0"/>
    <x v="67"/>
    <n v="180000"/>
    <s v="USD"/>
    <n v="180000"/>
    <s v="US"/>
    <n v="100"/>
    <x v="0"/>
    <s v="M"/>
  </r>
  <r>
    <x v="0"/>
    <x v="0"/>
    <x v="0"/>
    <x v="67"/>
    <n v="130000"/>
    <s v="USD"/>
    <n v="130000"/>
    <s v="US"/>
    <n v="100"/>
    <x v="0"/>
    <s v="M"/>
  </r>
  <r>
    <x v="0"/>
    <x v="0"/>
    <x v="0"/>
    <x v="28"/>
    <n v="195000"/>
    <s v="USD"/>
    <n v="195000"/>
    <s v="US"/>
    <n v="100"/>
    <x v="0"/>
    <s v="M"/>
  </r>
  <r>
    <x v="0"/>
    <x v="0"/>
    <x v="0"/>
    <x v="28"/>
    <n v="165000"/>
    <s v="USD"/>
    <n v="165000"/>
    <s v="US"/>
    <n v="100"/>
    <x v="0"/>
    <s v="M"/>
  </r>
  <r>
    <x v="0"/>
    <x v="1"/>
    <x v="0"/>
    <x v="6"/>
    <n v="218000"/>
    <s v="USD"/>
    <n v="218000"/>
    <s v="US"/>
    <n v="0"/>
    <x v="0"/>
    <s v="M"/>
  </r>
  <r>
    <x v="0"/>
    <x v="1"/>
    <x v="0"/>
    <x v="6"/>
    <n v="152600"/>
    <s v="USD"/>
    <n v="152600"/>
    <s v="US"/>
    <n v="0"/>
    <x v="0"/>
    <s v="M"/>
  </r>
  <r>
    <x v="0"/>
    <x v="1"/>
    <x v="0"/>
    <x v="25"/>
    <n v="750000"/>
    <s v="USD"/>
    <n v="750000"/>
    <s v="US"/>
    <n v="0"/>
    <x v="0"/>
    <s v="M"/>
  </r>
  <r>
    <x v="0"/>
    <x v="1"/>
    <x v="0"/>
    <x v="25"/>
    <n v="150000"/>
    <s v="USD"/>
    <n v="150000"/>
    <s v="US"/>
    <n v="0"/>
    <x v="0"/>
    <s v="M"/>
  </r>
  <r>
    <x v="0"/>
    <x v="0"/>
    <x v="0"/>
    <x v="6"/>
    <n v="136197"/>
    <s v="USD"/>
    <n v="136197"/>
    <s v="US"/>
    <n v="0"/>
    <x v="0"/>
    <s v="M"/>
  </r>
  <r>
    <x v="0"/>
    <x v="0"/>
    <x v="0"/>
    <x v="6"/>
    <n v="100000"/>
    <s v="USD"/>
    <n v="100000"/>
    <s v="US"/>
    <n v="0"/>
    <x v="0"/>
    <s v="M"/>
  </r>
  <r>
    <x v="0"/>
    <x v="0"/>
    <x v="0"/>
    <x v="34"/>
    <n v="440000"/>
    <s v="USD"/>
    <n v="440000"/>
    <s v="US"/>
    <n v="0"/>
    <x v="0"/>
    <s v="M"/>
  </r>
  <r>
    <x v="0"/>
    <x v="0"/>
    <x v="0"/>
    <x v="34"/>
    <n v="295000"/>
    <s v="USD"/>
    <n v="295000"/>
    <s v="US"/>
    <n v="0"/>
    <x v="0"/>
    <s v="M"/>
  </r>
  <r>
    <x v="0"/>
    <x v="3"/>
    <x v="0"/>
    <x v="1"/>
    <n v="179000"/>
    <s v="USD"/>
    <n v="179000"/>
    <s v="US"/>
    <n v="0"/>
    <x v="0"/>
    <s v="M"/>
  </r>
  <r>
    <x v="0"/>
    <x v="3"/>
    <x v="0"/>
    <x v="1"/>
    <n v="112000"/>
    <s v="USD"/>
    <n v="112000"/>
    <s v="US"/>
    <n v="0"/>
    <x v="0"/>
    <s v="M"/>
  </r>
  <r>
    <x v="0"/>
    <x v="1"/>
    <x v="0"/>
    <x v="6"/>
    <n v="175100"/>
    <s v="USD"/>
    <n v="175100"/>
    <s v="US"/>
    <n v="0"/>
    <x v="0"/>
    <s v="M"/>
  </r>
  <r>
    <x v="0"/>
    <x v="1"/>
    <x v="0"/>
    <x v="6"/>
    <n v="82915"/>
    <s v="USD"/>
    <n v="82915"/>
    <s v="US"/>
    <n v="0"/>
    <x v="0"/>
    <s v="M"/>
  </r>
  <r>
    <x v="0"/>
    <x v="0"/>
    <x v="0"/>
    <x v="56"/>
    <n v="112000"/>
    <s v="USD"/>
    <n v="112000"/>
    <s v="US"/>
    <n v="0"/>
    <x v="0"/>
    <s v="M"/>
  </r>
  <r>
    <x v="0"/>
    <x v="0"/>
    <x v="0"/>
    <x v="56"/>
    <n v="109000"/>
    <s v="USD"/>
    <n v="109000"/>
    <s v="US"/>
    <n v="0"/>
    <x v="0"/>
    <s v="M"/>
  </r>
  <r>
    <x v="0"/>
    <x v="1"/>
    <x v="0"/>
    <x v="28"/>
    <n v="116550"/>
    <s v="USD"/>
    <n v="116550"/>
    <s v="US"/>
    <n v="0"/>
    <x v="0"/>
    <s v="M"/>
  </r>
  <r>
    <x v="0"/>
    <x v="1"/>
    <x v="0"/>
    <x v="28"/>
    <n v="79200"/>
    <s v="USD"/>
    <n v="79200"/>
    <s v="US"/>
    <n v="0"/>
    <x v="0"/>
    <s v="M"/>
  </r>
  <r>
    <x v="0"/>
    <x v="1"/>
    <x v="0"/>
    <x v="6"/>
    <n v="168000"/>
    <s v="USD"/>
    <n v="168000"/>
    <s v="US"/>
    <n v="100"/>
    <x v="0"/>
    <s v="M"/>
  </r>
  <r>
    <x v="0"/>
    <x v="1"/>
    <x v="0"/>
    <x v="6"/>
    <n v="120000"/>
    <s v="USD"/>
    <n v="120000"/>
    <s v="US"/>
    <n v="100"/>
    <x v="0"/>
    <s v="M"/>
  </r>
  <r>
    <x v="0"/>
    <x v="1"/>
    <x v="0"/>
    <x v="6"/>
    <n v="154400"/>
    <s v="GBP"/>
    <n v="193000"/>
    <s v="GB"/>
    <n v="0"/>
    <x v="2"/>
    <s v="M"/>
  </r>
  <r>
    <x v="0"/>
    <x v="1"/>
    <x v="0"/>
    <x v="6"/>
    <n v="76900"/>
    <s v="GBP"/>
    <n v="96125"/>
    <s v="GB"/>
    <n v="0"/>
    <x v="2"/>
    <s v="M"/>
  </r>
  <r>
    <x v="0"/>
    <x v="0"/>
    <x v="0"/>
    <x v="2"/>
    <n v="210000"/>
    <s v="USD"/>
    <n v="210000"/>
    <s v="US"/>
    <n v="0"/>
    <x v="0"/>
    <s v="M"/>
  </r>
  <r>
    <x v="0"/>
    <x v="0"/>
    <x v="0"/>
    <x v="2"/>
    <n v="160000"/>
    <s v="USD"/>
    <n v="160000"/>
    <s v="US"/>
    <n v="0"/>
    <x v="0"/>
    <s v="M"/>
  </r>
  <r>
    <x v="0"/>
    <x v="0"/>
    <x v="0"/>
    <x v="1"/>
    <n v="116000"/>
    <s v="USD"/>
    <n v="116000"/>
    <s v="US"/>
    <n v="0"/>
    <x v="0"/>
    <s v="M"/>
  </r>
  <r>
    <x v="0"/>
    <x v="0"/>
    <x v="0"/>
    <x v="1"/>
    <n v="90000"/>
    <s v="USD"/>
    <n v="90000"/>
    <s v="US"/>
    <n v="0"/>
    <x v="0"/>
    <s v="M"/>
  </r>
  <r>
    <x v="0"/>
    <x v="0"/>
    <x v="0"/>
    <x v="11"/>
    <n v="247600"/>
    <s v="USD"/>
    <n v="247600"/>
    <s v="US"/>
    <n v="0"/>
    <x v="0"/>
    <s v="L"/>
  </r>
  <r>
    <x v="0"/>
    <x v="0"/>
    <x v="0"/>
    <x v="11"/>
    <n v="127300"/>
    <s v="USD"/>
    <n v="127300"/>
    <s v="US"/>
    <n v="0"/>
    <x v="0"/>
    <s v="L"/>
  </r>
  <r>
    <x v="0"/>
    <x v="1"/>
    <x v="0"/>
    <x v="4"/>
    <n v="40000"/>
    <s v="GBP"/>
    <n v="50000"/>
    <s v="GB"/>
    <n v="0"/>
    <x v="2"/>
    <s v="M"/>
  </r>
  <r>
    <x v="0"/>
    <x v="1"/>
    <x v="0"/>
    <x v="4"/>
    <n v="35000"/>
    <s v="GBP"/>
    <n v="43750"/>
    <s v="GB"/>
    <n v="0"/>
    <x v="2"/>
    <s v="M"/>
  </r>
  <r>
    <x v="0"/>
    <x v="0"/>
    <x v="0"/>
    <x v="6"/>
    <n v="190600"/>
    <s v="USD"/>
    <n v="190600"/>
    <s v="US"/>
    <n v="100"/>
    <x v="0"/>
    <s v="M"/>
  </r>
  <r>
    <x v="0"/>
    <x v="0"/>
    <x v="0"/>
    <x v="6"/>
    <n v="94400"/>
    <s v="USD"/>
    <n v="94400"/>
    <s v="US"/>
    <n v="100"/>
    <x v="0"/>
    <s v="M"/>
  </r>
  <r>
    <x v="0"/>
    <x v="0"/>
    <x v="0"/>
    <x v="2"/>
    <n v="258100"/>
    <s v="USD"/>
    <n v="258100"/>
    <s v="US"/>
    <n v="0"/>
    <x v="0"/>
    <s v="M"/>
  </r>
  <r>
    <x v="0"/>
    <x v="0"/>
    <x v="0"/>
    <x v="2"/>
    <n v="151900"/>
    <s v="USD"/>
    <n v="151900"/>
    <s v="US"/>
    <n v="0"/>
    <x v="0"/>
    <s v="M"/>
  </r>
  <r>
    <x v="0"/>
    <x v="1"/>
    <x v="0"/>
    <x v="34"/>
    <n v="720000"/>
    <s v="USD"/>
    <n v="720000"/>
    <s v="US"/>
    <n v="0"/>
    <x v="0"/>
    <s v="M"/>
  </r>
  <r>
    <x v="0"/>
    <x v="1"/>
    <x v="0"/>
    <x v="34"/>
    <n v="100000"/>
    <s v="USD"/>
    <n v="100000"/>
    <s v="US"/>
    <n v="0"/>
    <x v="0"/>
    <s v="M"/>
  </r>
  <r>
    <x v="0"/>
    <x v="0"/>
    <x v="0"/>
    <x v="1"/>
    <n v="140000"/>
    <s v="GBP"/>
    <n v="175000"/>
    <s v="GB"/>
    <n v="0"/>
    <x v="2"/>
    <s v="M"/>
  </r>
  <r>
    <x v="0"/>
    <x v="0"/>
    <x v="0"/>
    <x v="1"/>
    <n v="100000"/>
    <s v="GBP"/>
    <n v="125000"/>
    <s v="GB"/>
    <n v="0"/>
    <x v="2"/>
    <s v="M"/>
  </r>
  <r>
    <x v="0"/>
    <x v="0"/>
    <x v="0"/>
    <x v="4"/>
    <n v="171000"/>
    <s v="USD"/>
    <n v="171000"/>
    <s v="US"/>
    <n v="0"/>
    <x v="0"/>
    <s v="M"/>
  </r>
  <r>
    <x v="0"/>
    <x v="0"/>
    <x v="0"/>
    <x v="4"/>
    <n v="93000"/>
    <s v="USD"/>
    <n v="93000"/>
    <s v="US"/>
    <n v="0"/>
    <x v="0"/>
    <s v="M"/>
  </r>
  <r>
    <x v="0"/>
    <x v="0"/>
    <x v="0"/>
    <x v="56"/>
    <n v="104000"/>
    <s v="USD"/>
    <n v="104000"/>
    <s v="US"/>
    <n v="0"/>
    <x v="0"/>
    <s v="M"/>
  </r>
  <r>
    <x v="0"/>
    <x v="0"/>
    <x v="0"/>
    <x v="56"/>
    <n v="80000"/>
    <s v="USD"/>
    <n v="80000"/>
    <s v="US"/>
    <n v="0"/>
    <x v="0"/>
    <s v="M"/>
  </r>
  <r>
    <x v="0"/>
    <x v="1"/>
    <x v="0"/>
    <x v="4"/>
    <n v="158000"/>
    <s v="USD"/>
    <n v="158000"/>
    <s v="US"/>
    <n v="0"/>
    <x v="0"/>
    <s v="M"/>
  </r>
  <r>
    <x v="0"/>
    <x v="1"/>
    <x v="0"/>
    <x v="4"/>
    <n v="106000"/>
    <s v="USD"/>
    <n v="106000"/>
    <s v="US"/>
    <n v="0"/>
    <x v="0"/>
    <s v="M"/>
  </r>
  <r>
    <x v="0"/>
    <x v="1"/>
    <x v="0"/>
    <x v="11"/>
    <n v="720000"/>
    <s v="USD"/>
    <n v="720000"/>
    <s v="US"/>
    <n v="0"/>
    <x v="0"/>
    <s v="M"/>
  </r>
  <r>
    <x v="0"/>
    <x v="1"/>
    <x v="0"/>
    <x v="11"/>
    <n v="100000"/>
    <s v="USD"/>
    <n v="100000"/>
    <s v="US"/>
    <n v="0"/>
    <x v="0"/>
    <s v="M"/>
  </r>
  <r>
    <x v="0"/>
    <x v="0"/>
    <x v="0"/>
    <x v="4"/>
    <n v="140130"/>
    <s v="USD"/>
    <n v="140130"/>
    <s v="US"/>
    <n v="0"/>
    <x v="0"/>
    <s v="M"/>
  </r>
  <r>
    <x v="0"/>
    <x v="0"/>
    <x v="0"/>
    <x v="4"/>
    <n v="84870"/>
    <s v="USD"/>
    <n v="84870"/>
    <s v="US"/>
    <n v="0"/>
    <x v="0"/>
    <s v="M"/>
  </r>
  <r>
    <x v="0"/>
    <x v="1"/>
    <x v="0"/>
    <x v="34"/>
    <n v="720000"/>
    <s v="USD"/>
    <n v="720000"/>
    <s v="US"/>
    <n v="0"/>
    <x v="0"/>
    <s v="M"/>
  </r>
  <r>
    <x v="0"/>
    <x v="1"/>
    <x v="0"/>
    <x v="34"/>
    <n v="100000"/>
    <s v="USD"/>
    <n v="100000"/>
    <s v="US"/>
    <n v="0"/>
    <x v="0"/>
    <s v="M"/>
  </r>
  <r>
    <x v="0"/>
    <x v="0"/>
    <x v="0"/>
    <x v="11"/>
    <n v="278700"/>
    <s v="USD"/>
    <n v="278700"/>
    <s v="US"/>
    <n v="0"/>
    <x v="0"/>
    <s v="M"/>
  </r>
  <r>
    <x v="0"/>
    <x v="0"/>
    <x v="0"/>
    <x v="11"/>
    <n v="159300"/>
    <s v="USD"/>
    <n v="159300"/>
    <s v="US"/>
    <n v="0"/>
    <x v="0"/>
    <s v="M"/>
  </r>
  <r>
    <x v="0"/>
    <x v="0"/>
    <x v="0"/>
    <x v="6"/>
    <n v="220000"/>
    <s v="USD"/>
    <n v="220000"/>
    <s v="US"/>
    <n v="100"/>
    <x v="0"/>
    <s v="M"/>
  </r>
  <r>
    <x v="0"/>
    <x v="0"/>
    <x v="0"/>
    <x v="6"/>
    <n v="170000"/>
    <s v="USD"/>
    <n v="170000"/>
    <s v="US"/>
    <n v="100"/>
    <x v="0"/>
    <s v="M"/>
  </r>
  <r>
    <x v="0"/>
    <x v="1"/>
    <x v="0"/>
    <x v="36"/>
    <n v="117750"/>
    <s v="USD"/>
    <n v="117750"/>
    <s v="US"/>
    <n v="0"/>
    <x v="0"/>
    <s v="M"/>
  </r>
  <r>
    <x v="0"/>
    <x v="1"/>
    <x v="0"/>
    <x v="36"/>
    <n v="70650"/>
    <s v="USD"/>
    <n v="70650"/>
    <s v="US"/>
    <n v="0"/>
    <x v="0"/>
    <s v="M"/>
  </r>
  <r>
    <x v="0"/>
    <x v="0"/>
    <x v="0"/>
    <x v="1"/>
    <n v="233200"/>
    <s v="USD"/>
    <n v="233200"/>
    <s v="US"/>
    <n v="0"/>
    <x v="0"/>
    <s v="M"/>
  </r>
  <r>
    <x v="0"/>
    <x v="0"/>
    <x v="0"/>
    <x v="1"/>
    <n v="144200"/>
    <s v="USD"/>
    <n v="144200"/>
    <s v="US"/>
    <n v="0"/>
    <x v="0"/>
    <s v="M"/>
  </r>
  <r>
    <x v="0"/>
    <x v="0"/>
    <x v="0"/>
    <x v="2"/>
    <n v="247500"/>
    <s v="USD"/>
    <n v="247500"/>
    <s v="US"/>
    <n v="0"/>
    <x v="0"/>
    <s v="M"/>
  </r>
  <r>
    <x v="0"/>
    <x v="0"/>
    <x v="0"/>
    <x v="2"/>
    <n v="172200"/>
    <s v="USD"/>
    <n v="172200"/>
    <s v="US"/>
    <n v="0"/>
    <x v="0"/>
    <s v="M"/>
  </r>
  <r>
    <x v="0"/>
    <x v="1"/>
    <x v="0"/>
    <x v="1"/>
    <n v="138000"/>
    <s v="USD"/>
    <n v="138000"/>
    <s v="US"/>
    <n v="0"/>
    <x v="0"/>
    <s v="M"/>
  </r>
  <r>
    <x v="0"/>
    <x v="1"/>
    <x v="0"/>
    <x v="1"/>
    <n v="86000"/>
    <s v="USD"/>
    <n v="86000"/>
    <s v="US"/>
    <n v="0"/>
    <x v="0"/>
    <s v="M"/>
  </r>
  <r>
    <x v="0"/>
    <x v="2"/>
    <x v="0"/>
    <x v="4"/>
    <n v="179000"/>
    <s v="USD"/>
    <n v="179000"/>
    <s v="US"/>
    <n v="0"/>
    <x v="0"/>
    <s v="M"/>
  </r>
  <r>
    <x v="0"/>
    <x v="2"/>
    <x v="0"/>
    <x v="4"/>
    <n v="112000"/>
    <s v="USD"/>
    <n v="112000"/>
    <s v="US"/>
    <n v="0"/>
    <x v="0"/>
    <s v="M"/>
  </r>
  <r>
    <x v="0"/>
    <x v="1"/>
    <x v="0"/>
    <x v="36"/>
    <n v="92000"/>
    <s v="USD"/>
    <n v="92000"/>
    <s v="US"/>
    <n v="0"/>
    <x v="0"/>
    <s v="M"/>
  </r>
  <r>
    <x v="0"/>
    <x v="1"/>
    <x v="0"/>
    <x v="36"/>
    <n v="80000"/>
    <s v="USD"/>
    <n v="80000"/>
    <s v="US"/>
    <n v="0"/>
    <x v="0"/>
    <s v="M"/>
  </r>
  <r>
    <x v="0"/>
    <x v="0"/>
    <x v="0"/>
    <x v="40"/>
    <n v="90000"/>
    <s v="USD"/>
    <n v="90000"/>
    <s v="US"/>
    <n v="100"/>
    <x v="0"/>
    <s v="M"/>
  </r>
  <r>
    <x v="0"/>
    <x v="0"/>
    <x v="0"/>
    <x v="40"/>
    <n v="70000"/>
    <s v="USD"/>
    <n v="70000"/>
    <s v="US"/>
    <n v="100"/>
    <x v="0"/>
    <s v="M"/>
  </r>
  <r>
    <x v="0"/>
    <x v="0"/>
    <x v="0"/>
    <x v="23"/>
    <n v="127000"/>
    <s v="USD"/>
    <n v="127000"/>
    <s v="US"/>
    <n v="0"/>
    <x v="0"/>
    <s v="M"/>
  </r>
  <r>
    <x v="0"/>
    <x v="0"/>
    <x v="0"/>
    <x v="23"/>
    <n v="72600"/>
    <s v="USD"/>
    <n v="72600"/>
    <s v="US"/>
    <n v="0"/>
    <x v="0"/>
    <s v="M"/>
  </r>
  <r>
    <x v="0"/>
    <x v="2"/>
    <x v="0"/>
    <x v="67"/>
    <n v="70000"/>
    <s v="USD"/>
    <n v="70000"/>
    <s v="US"/>
    <n v="100"/>
    <x v="0"/>
    <s v="M"/>
  </r>
  <r>
    <x v="0"/>
    <x v="2"/>
    <x v="0"/>
    <x v="67"/>
    <n v="50000"/>
    <s v="USD"/>
    <n v="50000"/>
    <s v="US"/>
    <n v="100"/>
    <x v="0"/>
    <s v="M"/>
  </r>
  <r>
    <x v="0"/>
    <x v="2"/>
    <x v="0"/>
    <x v="4"/>
    <n v="83000"/>
    <s v="USD"/>
    <n v="83000"/>
    <s v="US"/>
    <n v="0"/>
    <x v="0"/>
    <s v="M"/>
  </r>
  <r>
    <x v="0"/>
    <x v="2"/>
    <x v="0"/>
    <x v="4"/>
    <n v="71000"/>
    <s v="USD"/>
    <n v="71000"/>
    <s v="US"/>
    <n v="0"/>
    <x v="0"/>
    <s v="M"/>
  </r>
  <r>
    <x v="0"/>
    <x v="0"/>
    <x v="0"/>
    <x v="59"/>
    <n v="198650"/>
    <s v="USD"/>
    <n v="198650"/>
    <s v="US"/>
    <n v="0"/>
    <x v="0"/>
    <s v="M"/>
  </r>
  <r>
    <x v="0"/>
    <x v="0"/>
    <x v="0"/>
    <x v="59"/>
    <n v="137000"/>
    <s v="USD"/>
    <n v="137000"/>
    <s v="US"/>
    <n v="0"/>
    <x v="0"/>
    <s v="M"/>
  </r>
  <r>
    <x v="0"/>
    <x v="0"/>
    <x v="0"/>
    <x v="9"/>
    <n v="160000"/>
    <s v="USD"/>
    <n v="160000"/>
    <s v="US"/>
    <n v="0"/>
    <x v="0"/>
    <s v="M"/>
  </r>
  <r>
    <x v="0"/>
    <x v="0"/>
    <x v="0"/>
    <x v="9"/>
    <n v="100000"/>
    <s v="USD"/>
    <n v="100000"/>
    <s v="US"/>
    <n v="0"/>
    <x v="0"/>
    <s v="M"/>
  </r>
  <r>
    <x v="0"/>
    <x v="2"/>
    <x v="0"/>
    <x v="4"/>
    <n v="92700"/>
    <s v="USD"/>
    <n v="92700"/>
    <s v="US"/>
    <n v="100"/>
    <x v="0"/>
    <s v="M"/>
  </r>
  <r>
    <x v="0"/>
    <x v="2"/>
    <x v="0"/>
    <x v="4"/>
    <n v="64900"/>
    <s v="USD"/>
    <n v="64900"/>
    <s v="US"/>
    <n v="100"/>
    <x v="0"/>
    <s v="M"/>
  </r>
  <r>
    <x v="0"/>
    <x v="1"/>
    <x v="0"/>
    <x v="6"/>
    <n v="166000"/>
    <s v="USD"/>
    <n v="166000"/>
    <s v="US"/>
    <n v="0"/>
    <x v="0"/>
    <s v="M"/>
  </r>
  <r>
    <x v="0"/>
    <x v="1"/>
    <x v="0"/>
    <x v="6"/>
    <n v="73000"/>
    <s v="USD"/>
    <n v="73000"/>
    <s v="US"/>
    <n v="0"/>
    <x v="0"/>
    <s v="M"/>
  </r>
  <r>
    <x v="0"/>
    <x v="1"/>
    <x v="0"/>
    <x v="4"/>
    <n v="81713"/>
    <s v="USD"/>
    <n v="81713"/>
    <s v="US"/>
    <n v="100"/>
    <x v="0"/>
    <s v="M"/>
  </r>
  <r>
    <x v="0"/>
    <x v="1"/>
    <x v="0"/>
    <x v="4"/>
    <n v="48067"/>
    <s v="USD"/>
    <n v="48067"/>
    <s v="US"/>
    <n v="100"/>
    <x v="0"/>
    <s v="M"/>
  </r>
  <r>
    <x v="0"/>
    <x v="1"/>
    <x v="0"/>
    <x v="2"/>
    <n v="179000"/>
    <s v="USD"/>
    <n v="179000"/>
    <s v="US"/>
    <n v="0"/>
    <x v="0"/>
    <s v="M"/>
  </r>
  <r>
    <x v="0"/>
    <x v="1"/>
    <x v="0"/>
    <x v="2"/>
    <n v="112000"/>
    <s v="USD"/>
    <n v="112000"/>
    <s v="US"/>
    <n v="0"/>
    <x v="0"/>
    <s v="M"/>
  </r>
  <r>
    <x v="0"/>
    <x v="0"/>
    <x v="0"/>
    <x v="19"/>
    <n v="111800"/>
    <s v="USD"/>
    <n v="111800"/>
    <s v="US"/>
    <n v="0"/>
    <x v="0"/>
    <s v="M"/>
  </r>
  <r>
    <x v="0"/>
    <x v="0"/>
    <x v="0"/>
    <x v="19"/>
    <n v="68195"/>
    <s v="USD"/>
    <n v="68195"/>
    <s v="US"/>
    <n v="0"/>
    <x v="0"/>
    <s v="M"/>
  </r>
  <r>
    <x v="0"/>
    <x v="0"/>
    <x v="0"/>
    <x v="23"/>
    <n v="132000"/>
    <s v="USD"/>
    <n v="132000"/>
    <s v="US"/>
    <n v="0"/>
    <x v="0"/>
    <s v="M"/>
  </r>
  <r>
    <x v="0"/>
    <x v="0"/>
    <x v="0"/>
    <x v="23"/>
    <n v="82500"/>
    <s v="USD"/>
    <n v="82500"/>
    <s v="US"/>
    <n v="0"/>
    <x v="0"/>
    <s v="M"/>
  </r>
  <r>
    <x v="0"/>
    <x v="1"/>
    <x v="0"/>
    <x v="34"/>
    <n v="140000"/>
    <s v="USD"/>
    <n v="140000"/>
    <s v="US"/>
    <n v="0"/>
    <x v="0"/>
    <s v="M"/>
  </r>
  <r>
    <x v="0"/>
    <x v="1"/>
    <x v="0"/>
    <x v="34"/>
    <n v="100000"/>
    <s v="USD"/>
    <n v="100000"/>
    <s v="US"/>
    <n v="0"/>
    <x v="0"/>
    <s v="M"/>
  </r>
  <r>
    <x v="0"/>
    <x v="1"/>
    <x v="0"/>
    <x v="4"/>
    <n v="85000"/>
    <s v="USD"/>
    <n v="85000"/>
    <s v="US"/>
    <n v="100"/>
    <x v="0"/>
    <s v="M"/>
  </r>
  <r>
    <x v="0"/>
    <x v="1"/>
    <x v="0"/>
    <x v="4"/>
    <n v="61800"/>
    <s v="USD"/>
    <n v="61800"/>
    <s v="US"/>
    <n v="100"/>
    <x v="0"/>
    <s v="M"/>
  </r>
  <r>
    <x v="0"/>
    <x v="1"/>
    <x v="0"/>
    <x v="4"/>
    <n v="129118"/>
    <s v="USD"/>
    <n v="129118"/>
    <s v="US"/>
    <n v="0"/>
    <x v="0"/>
    <s v="M"/>
  </r>
  <r>
    <x v="0"/>
    <x v="1"/>
    <x v="0"/>
    <x v="4"/>
    <n v="86078"/>
    <s v="USD"/>
    <n v="86078"/>
    <s v="US"/>
    <n v="0"/>
    <x v="0"/>
    <s v="M"/>
  </r>
  <r>
    <x v="0"/>
    <x v="0"/>
    <x v="0"/>
    <x v="4"/>
    <n v="140000"/>
    <s v="USD"/>
    <n v="140000"/>
    <s v="CA"/>
    <n v="0"/>
    <x v="3"/>
    <s v="M"/>
  </r>
  <r>
    <x v="0"/>
    <x v="0"/>
    <x v="0"/>
    <x v="4"/>
    <n v="107000"/>
    <s v="USD"/>
    <n v="107000"/>
    <s v="CA"/>
    <n v="0"/>
    <x v="3"/>
    <s v="M"/>
  </r>
  <r>
    <x v="0"/>
    <x v="1"/>
    <x v="0"/>
    <x v="6"/>
    <n v="97000"/>
    <s v="USD"/>
    <n v="97000"/>
    <s v="US"/>
    <n v="0"/>
    <x v="0"/>
    <s v="M"/>
  </r>
  <r>
    <x v="0"/>
    <x v="1"/>
    <x v="0"/>
    <x v="6"/>
    <n v="62000"/>
    <s v="USD"/>
    <n v="62000"/>
    <s v="US"/>
    <n v="0"/>
    <x v="0"/>
    <s v="M"/>
  </r>
  <r>
    <x v="0"/>
    <x v="1"/>
    <x v="0"/>
    <x v="12"/>
    <n v="237000"/>
    <s v="USD"/>
    <n v="237000"/>
    <s v="US"/>
    <n v="100"/>
    <x v="0"/>
    <s v="M"/>
  </r>
  <r>
    <x v="0"/>
    <x v="1"/>
    <x v="0"/>
    <x v="12"/>
    <n v="201450"/>
    <s v="USD"/>
    <n v="201450"/>
    <s v="US"/>
    <n v="100"/>
    <x v="0"/>
    <s v="M"/>
  </r>
  <r>
    <x v="0"/>
    <x v="3"/>
    <x v="0"/>
    <x v="1"/>
    <n v="219650"/>
    <s v="USD"/>
    <n v="219650"/>
    <s v="US"/>
    <n v="100"/>
    <x v="0"/>
    <s v="M"/>
  </r>
  <r>
    <x v="0"/>
    <x v="3"/>
    <x v="0"/>
    <x v="1"/>
    <n v="136000"/>
    <s v="USD"/>
    <n v="136000"/>
    <s v="US"/>
    <n v="100"/>
    <x v="0"/>
    <s v="M"/>
  </r>
  <r>
    <x v="0"/>
    <x v="2"/>
    <x v="0"/>
    <x v="4"/>
    <n v="92700"/>
    <s v="USD"/>
    <n v="92700"/>
    <s v="US"/>
    <n v="100"/>
    <x v="0"/>
    <s v="M"/>
  </r>
  <r>
    <x v="0"/>
    <x v="2"/>
    <x v="0"/>
    <x v="4"/>
    <n v="64900"/>
    <s v="USD"/>
    <n v="64900"/>
    <s v="US"/>
    <n v="100"/>
    <x v="0"/>
    <s v="M"/>
  </r>
  <r>
    <x v="0"/>
    <x v="1"/>
    <x v="0"/>
    <x v="36"/>
    <n v="87800"/>
    <s v="USD"/>
    <n v="87800"/>
    <s v="US"/>
    <n v="0"/>
    <x v="0"/>
    <s v="M"/>
  </r>
  <r>
    <x v="0"/>
    <x v="1"/>
    <x v="0"/>
    <x v="36"/>
    <n v="76300"/>
    <s v="USD"/>
    <n v="76300"/>
    <s v="US"/>
    <n v="0"/>
    <x v="0"/>
    <s v="M"/>
  </r>
  <r>
    <x v="0"/>
    <x v="0"/>
    <x v="0"/>
    <x v="34"/>
    <n v="97000"/>
    <s v="USD"/>
    <n v="97000"/>
    <s v="US"/>
    <n v="0"/>
    <x v="0"/>
    <s v="M"/>
  </r>
  <r>
    <x v="0"/>
    <x v="0"/>
    <x v="0"/>
    <x v="34"/>
    <n v="62000"/>
    <s v="USD"/>
    <n v="62000"/>
    <s v="US"/>
    <n v="0"/>
    <x v="0"/>
    <s v="M"/>
  </r>
  <r>
    <x v="0"/>
    <x v="0"/>
    <x v="0"/>
    <x v="2"/>
    <n v="253000"/>
    <s v="USD"/>
    <n v="253000"/>
    <s v="US"/>
    <n v="0"/>
    <x v="0"/>
    <s v="M"/>
  </r>
  <r>
    <x v="0"/>
    <x v="0"/>
    <x v="0"/>
    <x v="2"/>
    <n v="187000"/>
    <s v="USD"/>
    <n v="187000"/>
    <s v="US"/>
    <n v="0"/>
    <x v="0"/>
    <s v="M"/>
  </r>
  <r>
    <x v="0"/>
    <x v="0"/>
    <x v="0"/>
    <x v="2"/>
    <n v="250000"/>
    <s v="USD"/>
    <n v="250000"/>
    <s v="US"/>
    <n v="0"/>
    <x v="0"/>
    <s v="M"/>
  </r>
  <r>
    <x v="0"/>
    <x v="0"/>
    <x v="0"/>
    <x v="2"/>
    <n v="150000"/>
    <s v="USD"/>
    <n v="150000"/>
    <s v="US"/>
    <n v="0"/>
    <x v="0"/>
    <s v="M"/>
  </r>
  <r>
    <x v="0"/>
    <x v="1"/>
    <x v="0"/>
    <x v="1"/>
    <n v="184000"/>
    <s v="USD"/>
    <n v="184000"/>
    <s v="US"/>
    <n v="0"/>
    <x v="0"/>
    <s v="M"/>
  </r>
  <r>
    <x v="0"/>
    <x v="1"/>
    <x v="0"/>
    <x v="1"/>
    <n v="123000"/>
    <s v="USD"/>
    <n v="123000"/>
    <s v="US"/>
    <n v="0"/>
    <x v="0"/>
    <s v="M"/>
  </r>
  <r>
    <x v="0"/>
    <x v="0"/>
    <x v="0"/>
    <x v="6"/>
    <n v="245000"/>
    <s v="USD"/>
    <n v="245000"/>
    <s v="US"/>
    <n v="0"/>
    <x v="0"/>
    <s v="M"/>
  </r>
  <r>
    <x v="0"/>
    <x v="0"/>
    <x v="0"/>
    <x v="6"/>
    <n v="180000"/>
    <s v="USD"/>
    <n v="180000"/>
    <s v="US"/>
    <n v="0"/>
    <x v="0"/>
    <s v="M"/>
  </r>
  <r>
    <x v="0"/>
    <x v="0"/>
    <x v="0"/>
    <x v="1"/>
    <n v="184000"/>
    <s v="USD"/>
    <n v="184000"/>
    <s v="US"/>
    <n v="0"/>
    <x v="0"/>
    <s v="M"/>
  </r>
  <r>
    <x v="0"/>
    <x v="0"/>
    <x v="0"/>
    <x v="1"/>
    <n v="123000"/>
    <s v="USD"/>
    <n v="123000"/>
    <s v="US"/>
    <n v="0"/>
    <x v="0"/>
    <s v="M"/>
  </r>
  <r>
    <x v="0"/>
    <x v="0"/>
    <x v="0"/>
    <x v="59"/>
    <n v="317000"/>
    <s v="USD"/>
    <n v="317000"/>
    <s v="US"/>
    <n v="0"/>
    <x v="0"/>
    <s v="M"/>
  </r>
  <r>
    <x v="0"/>
    <x v="0"/>
    <x v="0"/>
    <x v="59"/>
    <n v="266000"/>
    <s v="USD"/>
    <n v="266000"/>
    <s v="US"/>
    <n v="0"/>
    <x v="0"/>
    <s v="M"/>
  </r>
  <r>
    <x v="0"/>
    <x v="0"/>
    <x v="0"/>
    <x v="2"/>
    <n v="229000"/>
    <s v="USD"/>
    <n v="229000"/>
    <s v="US"/>
    <n v="0"/>
    <x v="0"/>
    <s v="M"/>
  </r>
  <r>
    <x v="0"/>
    <x v="0"/>
    <x v="0"/>
    <x v="2"/>
    <n v="221000"/>
    <s v="USD"/>
    <n v="221000"/>
    <s v="US"/>
    <n v="0"/>
    <x v="0"/>
    <s v="M"/>
  </r>
  <r>
    <x v="0"/>
    <x v="1"/>
    <x v="0"/>
    <x v="1"/>
    <n v="184000"/>
    <s v="USD"/>
    <n v="184000"/>
    <s v="US"/>
    <n v="0"/>
    <x v="0"/>
    <s v="M"/>
  </r>
  <r>
    <x v="0"/>
    <x v="1"/>
    <x v="0"/>
    <x v="1"/>
    <n v="123000"/>
    <s v="USD"/>
    <n v="123000"/>
    <s v="US"/>
    <n v="0"/>
    <x v="0"/>
    <s v="M"/>
  </r>
  <r>
    <x v="0"/>
    <x v="1"/>
    <x v="0"/>
    <x v="40"/>
    <n v="120000"/>
    <s v="USD"/>
    <n v="120000"/>
    <s v="US"/>
    <n v="0"/>
    <x v="0"/>
    <s v="M"/>
  </r>
  <r>
    <x v="0"/>
    <x v="1"/>
    <x v="0"/>
    <x v="40"/>
    <n v="62100"/>
    <s v="USD"/>
    <n v="62100"/>
    <s v="US"/>
    <n v="0"/>
    <x v="0"/>
    <s v="M"/>
  </r>
  <r>
    <x v="0"/>
    <x v="0"/>
    <x v="0"/>
    <x v="1"/>
    <n v="210000"/>
    <s v="USD"/>
    <n v="210000"/>
    <s v="US"/>
    <n v="100"/>
    <x v="0"/>
    <s v="M"/>
  </r>
  <r>
    <x v="0"/>
    <x v="0"/>
    <x v="0"/>
    <x v="1"/>
    <n v="162000"/>
    <s v="USD"/>
    <n v="162000"/>
    <s v="US"/>
    <n v="100"/>
    <x v="0"/>
    <s v="M"/>
  </r>
  <r>
    <x v="0"/>
    <x v="0"/>
    <x v="0"/>
    <x v="2"/>
    <n v="198000"/>
    <s v="USD"/>
    <n v="198000"/>
    <s v="US"/>
    <n v="0"/>
    <x v="0"/>
    <s v="M"/>
  </r>
  <r>
    <x v="0"/>
    <x v="0"/>
    <x v="0"/>
    <x v="2"/>
    <n v="162000"/>
    <s v="USD"/>
    <n v="162000"/>
    <s v="US"/>
    <n v="0"/>
    <x v="0"/>
    <s v="M"/>
  </r>
  <r>
    <x v="0"/>
    <x v="0"/>
    <x v="0"/>
    <x v="2"/>
    <n v="300000"/>
    <s v="USD"/>
    <n v="300000"/>
    <s v="US"/>
    <n v="0"/>
    <x v="0"/>
    <s v="M"/>
  </r>
  <r>
    <x v="0"/>
    <x v="0"/>
    <x v="0"/>
    <x v="2"/>
    <n v="180000"/>
    <s v="USD"/>
    <n v="180000"/>
    <s v="US"/>
    <n v="0"/>
    <x v="0"/>
    <s v="M"/>
  </r>
  <r>
    <x v="0"/>
    <x v="1"/>
    <x v="0"/>
    <x v="6"/>
    <n v="68088"/>
    <s v="USD"/>
    <n v="68088"/>
    <s v="US"/>
    <n v="0"/>
    <x v="0"/>
    <s v="M"/>
  </r>
  <r>
    <x v="0"/>
    <x v="1"/>
    <x v="0"/>
    <x v="6"/>
    <n v="54552"/>
    <s v="USD"/>
    <n v="54552"/>
    <s v="US"/>
    <n v="0"/>
    <x v="0"/>
    <s v="M"/>
  </r>
  <r>
    <x v="0"/>
    <x v="0"/>
    <x v="0"/>
    <x v="6"/>
    <n v="324000"/>
    <s v="USD"/>
    <n v="324000"/>
    <s v="US"/>
    <n v="0"/>
    <x v="0"/>
    <s v="M"/>
  </r>
  <r>
    <x v="0"/>
    <x v="0"/>
    <x v="0"/>
    <x v="6"/>
    <n v="159000"/>
    <s v="USD"/>
    <n v="159000"/>
    <s v="US"/>
    <n v="0"/>
    <x v="0"/>
    <s v="M"/>
  </r>
  <r>
    <x v="0"/>
    <x v="1"/>
    <x v="0"/>
    <x v="47"/>
    <n v="99000"/>
    <s v="USD"/>
    <n v="99000"/>
    <s v="US"/>
    <n v="0"/>
    <x v="0"/>
    <s v="M"/>
  </r>
  <r>
    <x v="0"/>
    <x v="1"/>
    <x v="0"/>
    <x v="47"/>
    <n v="70000"/>
    <s v="USD"/>
    <n v="70000"/>
    <s v="US"/>
    <n v="0"/>
    <x v="0"/>
    <s v="M"/>
  </r>
  <r>
    <x v="0"/>
    <x v="0"/>
    <x v="0"/>
    <x v="2"/>
    <n v="220000"/>
    <s v="USD"/>
    <n v="220000"/>
    <s v="US"/>
    <n v="0"/>
    <x v="0"/>
    <s v="M"/>
  </r>
  <r>
    <x v="0"/>
    <x v="0"/>
    <x v="0"/>
    <x v="2"/>
    <n v="146000"/>
    <s v="USD"/>
    <n v="146000"/>
    <s v="US"/>
    <n v="0"/>
    <x v="0"/>
    <s v="M"/>
  </r>
  <r>
    <x v="0"/>
    <x v="1"/>
    <x v="0"/>
    <x v="6"/>
    <n v="105000"/>
    <s v="USD"/>
    <n v="105000"/>
    <s v="US"/>
    <n v="0"/>
    <x v="0"/>
    <s v="M"/>
  </r>
  <r>
    <x v="0"/>
    <x v="1"/>
    <x v="0"/>
    <x v="6"/>
    <n v="70000"/>
    <s v="USD"/>
    <n v="70000"/>
    <s v="US"/>
    <n v="0"/>
    <x v="0"/>
    <s v="M"/>
  </r>
  <r>
    <x v="0"/>
    <x v="1"/>
    <x v="0"/>
    <x v="1"/>
    <n v="110000"/>
    <s v="USD"/>
    <n v="110000"/>
    <s v="US"/>
    <n v="100"/>
    <x v="0"/>
    <s v="M"/>
  </r>
  <r>
    <x v="0"/>
    <x v="1"/>
    <x v="0"/>
    <x v="1"/>
    <n v="90000"/>
    <s v="USD"/>
    <n v="90000"/>
    <s v="US"/>
    <n v="100"/>
    <x v="0"/>
    <s v="M"/>
  </r>
  <r>
    <x v="0"/>
    <x v="1"/>
    <x v="0"/>
    <x v="6"/>
    <n v="60000"/>
    <s v="USD"/>
    <n v="60000"/>
    <s v="US"/>
    <n v="0"/>
    <x v="0"/>
    <s v="M"/>
  </r>
  <r>
    <x v="0"/>
    <x v="1"/>
    <x v="0"/>
    <x v="6"/>
    <n v="55000"/>
    <s v="USD"/>
    <n v="55000"/>
    <s v="US"/>
    <n v="0"/>
    <x v="0"/>
    <s v="M"/>
  </r>
  <r>
    <x v="0"/>
    <x v="2"/>
    <x v="0"/>
    <x v="4"/>
    <n v="116013"/>
    <s v="USD"/>
    <n v="116013"/>
    <s v="US"/>
    <n v="0"/>
    <x v="0"/>
    <s v="M"/>
  </r>
  <r>
    <x v="0"/>
    <x v="2"/>
    <x v="0"/>
    <x v="4"/>
    <n v="92810"/>
    <s v="USD"/>
    <n v="92810"/>
    <s v="US"/>
    <n v="0"/>
    <x v="0"/>
    <s v="M"/>
  </r>
  <r>
    <x v="0"/>
    <x v="0"/>
    <x v="0"/>
    <x v="22"/>
    <n v="200000"/>
    <s v="USD"/>
    <n v="200000"/>
    <s v="US"/>
    <n v="0"/>
    <x v="0"/>
    <s v="M"/>
  </r>
  <r>
    <x v="0"/>
    <x v="0"/>
    <x v="0"/>
    <x v="22"/>
    <n v="150000"/>
    <s v="USD"/>
    <n v="150000"/>
    <s v="US"/>
    <n v="0"/>
    <x v="0"/>
    <s v="M"/>
  </r>
  <r>
    <x v="0"/>
    <x v="0"/>
    <x v="0"/>
    <x v="1"/>
    <n v="221000"/>
    <s v="USD"/>
    <n v="221000"/>
    <s v="US"/>
    <n v="0"/>
    <x v="0"/>
    <s v="M"/>
  </r>
  <r>
    <x v="0"/>
    <x v="0"/>
    <x v="0"/>
    <x v="1"/>
    <n v="138000"/>
    <s v="USD"/>
    <n v="138000"/>
    <s v="US"/>
    <n v="0"/>
    <x v="0"/>
    <s v="M"/>
  </r>
  <r>
    <x v="0"/>
    <x v="1"/>
    <x v="0"/>
    <x v="1"/>
    <n v="146100"/>
    <s v="USD"/>
    <n v="146100"/>
    <s v="US"/>
    <n v="0"/>
    <x v="0"/>
    <s v="M"/>
  </r>
  <r>
    <x v="0"/>
    <x v="1"/>
    <x v="0"/>
    <x v="1"/>
    <n v="86500"/>
    <s v="USD"/>
    <n v="86500"/>
    <s v="US"/>
    <n v="0"/>
    <x v="0"/>
    <s v="M"/>
  </r>
  <r>
    <x v="0"/>
    <x v="0"/>
    <x v="0"/>
    <x v="6"/>
    <n v="159300"/>
    <s v="USD"/>
    <n v="159300"/>
    <s v="US"/>
    <n v="0"/>
    <x v="0"/>
    <s v="M"/>
  </r>
  <r>
    <x v="0"/>
    <x v="0"/>
    <x v="0"/>
    <x v="6"/>
    <n v="96600"/>
    <s v="USD"/>
    <n v="96600"/>
    <s v="US"/>
    <n v="0"/>
    <x v="0"/>
    <s v="M"/>
  </r>
  <r>
    <x v="0"/>
    <x v="0"/>
    <x v="0"/>
    <x v="1"/>
    <n v="209300"/>
    <s v="USD"/>
    <n v="209300"/>
    <s v="US"/>
    <n v="0"/>
    <x v="0"/>
    <s v="M"/>
  </r>
  <r>
    <x v="0"/>
    <x v="0"/>
    <x v="0"/>
    <x v="1"/>
    <n v="118300"/>
    <s v="USD"/>
    <n v="118300"/>
    <s v="US"/>
    <n v="0"/>
    <x v="0"/>
    <s v="M"/>
  </r>
  <r>
    <x v="0"/>
    <x v="0"/>
    <x v="0"/>
    <x v="6"/>
    <n v="170000"/>
    <s v="USD"/>
    <n v="170000"/>
    <s v="US"/>
    <n v="100"/>
    <x v="0"/>
    <s v="M"/>
  </r>
  <r>
    <x v="0"/>
    <x v="0"/>
    <x v="0"/>
    <x v="6"/>
    <n v="130000"/>
    <s v="USD"/>
    <n v="130000"/>
    <s v="US"/>
    <n v="100"/>
    <x v="0"/>
    <s v="M"/>
  </r>
  <r>
    <x v="0"/>
    <x v="0"/>
    <x v="0"/>
    <x v="1"/>
    <n v="140000"/>
    <s v="USD"/>
    <n v="140000"/>
    <s v="US"/>
    <n v="100"/>
    <x v="0"/>
    <s v="M"/>
  </r>
  <r>
    <x v="0"/>
    <x v="0"/>
    <x v="0"/>
    <x v="1"/>
    <n v="97200"/>
    <s v="USD"/>
    <n v="97200"/>
    <s v="US"/>
    <n v="100"/>
    <x v="0"/>
    <s v="M"/>
  </r>
  <r>
    <x v="0"/>
    <x v="1"/>
    <x v="0"/>
    <x v="6"/>
    <n v="179000"/>
    <s v="USD"/>
    <n v="179000"/>
    <s v="US"/>
    <n v="0"/>
    <x v="0"/>
    <s v="M"/>
  </r>
  <r>
    <x v="0"/>
    <x v="1"/>
    <x v="0"/>
    <x v="6"/>
    <n v="112000"/>
    <s v="USD"/>
    <n v="112000"/>
    <s v="US"/>
    <n v="0"/>
    <x v="0"/>
    <s v="M"/>
  </r>
  <r>
    <x v="0"/>
    <x v="0"/>
    <x v="0"/>
    <x v="4"/>
    <n v="140000"/>
    <s v="USD"/>
    <n v="140000"/>
    <s v="US"/>
    <n v="100"/>
    <x v="0"/>
    <s v="M"/>
  </r>
  <r>
    <x v="0"/>
    <x v="0"/>
    <x v="0"/>
    <x v="4"/>
    <n v="120000"/>
    <s v="USD"/>
    <n v="120000"/>
    <s v="US"/>
    <n v="100"/>
    <x v="0"/>
    <s v="M"/>
  </r>
  <r>
    <x v="0"/>
    <x v="1"/>
    <x v="0"/>
    <x v="1"/>
    <n v="308000"/>
    <s v="USD"/>
    <n v="308000"/>
    <s v="US"/>
    <n v="0"/>
    <x v="0"/>
    <s v="M"/>
  </r>
  <r>
    <x v="0"/>
    <x v="1"/>
    <x v="0"/>
    <x v="1"/>
    <n v="193000"/>
    <s v="USD"/>
    <n v="193000"/>
    <s v="US"/>
    <n v="0"/>
    <x v="0"/>
    <s v="M"/>
  </r>
  <r>
    <x v="0"/>
    <x v="0"/>
    <x v="0"/>
    <x v="1"/>
    <n v="240000"/>
    <s v="USD"/>
    <n v="240000"/>
    <s v="US"/>
    <n v="0"/>
    <x v="0"/>
    <s v="M"/>
  </r>
  <r>
    <x v="0"/>
    <x v="0"/>
    <x v="0"/>
    <x v="1"/>
    <n v="180000"/>
    <s v="USD"/>
    <n v="180000"/>
    <s v="US"/>
    <n v="0"/>
    <x v="0"/>
    <s v="M"/>
  </r>
  <r>
    <x v="0"/>
    <x v="0"/>
    <x v="0"/>
    <x v="4"/>
    <n v="126480"/>
    <s v="USD"/>
    <n v="126480"/>
    <s v="US"/>
    <n v="0"/>
    <x v="0"/>
    <s v="M"/>
  </r>
  <r>
    <x v="0"/>
    <x v="0"/>
    <x v="0"/>
    <x v="4"/>
    <n v="82620"/>
    <s v="USD"/>
    <n v="82620"/>
    <s v="US"/>
    <n v="0"/>
    <x v="0"/>
    <s v="M"/>
  </r>
  <r>
    <x v="0"/>
    <x v="0"/>
    <x v="0"/>
    <x v="2"/>
    <n v="324000"/>
    <s v="USD"/>
    <n v="324000"/>
    <s v="US"/>
    <n v="0"/>
    <x v="0"/>
    <s v="M"/>
  </r>
  <r>
    <x v="0"/>
    <x v="0"/>
    <x v="0"/>
    <x v="2"/>
    <n v="159000"/>
    <s v="USD"/>
    <n v="159000"/>
    <s v="US"/>
    <n v="0"/>
    <x v="0"/>
    <s v="M"/>
  </r>
  <r>
    <x v="0"/>
    <x v="1"/>
    <x v="0"/>
    <x v="6"/>
    <n v="140025"/>
    <s v="USD"/>
    <n v="140025"/>
    <s v="US"/>
    <n v="100"/>
    <x v="0"/>
    <s v="M"/>
  </r>
  <r>
    <x v="0"/>
    <x v="1"/>
    <x v="0"/>
    <x v="6"/>
    <n v="102300"/>
    <s v="USD"/>
    <n v="102300"/>
    <s v="US"/>
    <n v="100"/>
    <x v="0"/>
    <s v="M"/>
  </r>
  <r>
    <x v="0"/>
    <x v="0"/>
    <x v="0"/>
    <x v="1"/>
    <n v="180000"/>
    <s v="USD"/>
    <n v="180000"/>
    <s v="US"/>
    <n v="0"/>
    <x v="0"/>
    <s v="M"/>
  </r>
  <r>
    <x v="0"/>
    <x v="0"/>
    <x v="0"/>
    <x v="1"/>
    <n v="150000"/>
    <s v="USD"/>
    <n v="150000"/>
    <s v="US"/>
    <n v="0"/>
    <x v="0"/>
    <s v="M"/>
  </r>
  <r>
    <x v="0"/>
    <x v="1"/>
    <x v="0"/>
    <x v="6"/>
    <n v="224000"/>
    <s v="USD"/>
    <n v="224000"/>
    <s v="CA"/>
    <n v="0"/>
    <x v="3"/>
    <s v="M"/>
  </r>
  <r>
    <x v="0"/>
    <x v="1"/>
    <x v="0"/>
    <x v="6"/>
    <n v="146000"/>
    <s v="USD"/>
    <n v="146000"/>
    <s v="CA"/>
    <n v="0"/>
    <x v="3"/>
    <s v="M"/>
  </r>
  <r>
    <x v="0"/>
    <x v="0"/>
    <x v="0"/>
    <x v="0"/>
    <n v="120000"/>
    <s v="GBP"/>
    <n v="150000"/>
    <s v="GB"/>
    <n v="100"/>
    <x v="2"/>
    <s v="M"/>
  </r>
  <r>
    <x v="0"/>
    <x v="0"/>
    <x v="0"/>
    <x v="0"/>
    <n v="90000"/>
    <s v="GBP"/>
    <n v="112500"/>
    <s v="GB"/>
    <n v="100"/>
    <x v="2"/>
    <s v="M"/>
  </r>
  <r>
    <x v="0"/>
    <x v="1"/>
    <x v="0"/>
    <x v="11"/>
    <n v="81500"/>
    <s v="USD"/>
    <n v="81500"/>
    <s v="US"/>
    <n v="100"/>
    <x v="0"/>
    <s v="M"/>
  </r>
  <r>
    <x v="0"/>
    <x v="1"/>
    <x v="0"/>
    <x v="11"/>
    <n v="75000"/>
    <s v="USD"/>
    <n v="75000"/>
    <s v="US"/>
    <n v="100"/>
    <x v="0"/>
    <s v="M"/>
  </r>
  <r>
    <x v="0"/>
    <x v="0"/>
    <x v="0"/>
    <x v="6"/>
    <n v="106875"/>
    <s v="USD"/>
    <n v="106875"/>
    <s v="US"/>
    <n v="0"/>
    <x v="0"/>
    <s v="M"/>
  </r>
  <r>
    <x v="0"/>
    <x v="0"/>
    <x v="0"/>
    <x v="6"/>
    <n v="71250"/>
    <s v="USD"/>
    <n v="71250"/>
    <s v="US"/>
    <n v="0"/>
    <x v="0"/>
    <s v="M"/>
  </r>
  <r>
    <x v="0"/>
    <x v="1"/>
    <x v="0"/>
    <x v="26"/>
    <n v="245000"/>
    <s v="USD"/>
    <n v="245000"/>
    <s v="US"/>
    <n v="100"/>
    <x v="0"/>
    <s v="M"/>
  </r>
  <r>
    <x v="0"/>
    <x v="1"/>
    <x v="0"/>
    <x v="26"/>
    <n v="135000"/>
    <s v="USD"/>
    <n v="135000"/>
    <s v="US"/>
    <n v="100"/>
    <x v="0"/>
    <s v="M"/>
  </r>
  <r>
    <x v="0"/>
    <x v="0"/>
    <x v="0"/>
    <x v="36"/>
    <n v="144138"/>
    <s v="USD"/>
    <n v="144138"/>
    <s v="US"/>
    <n v="0"/>
    <x v="0"/>
    <s v="M"/>
  </r>
  <r>
    <x v="0"/>
    <x v="0"/>
    <x v="0"/>
    <x v="36"/>
    <n v="104828"/>
    <s v="USD"/>
    <n v="104828"/>
    <s v="US"/>
    <n v="0"/>
    <x v="0"/>
    <s v="M"/>
  </r>
  <r>
    <x v="0"/>
    <x v="0"/>
    <x v="0"/>
    <x v="6"/>
    <n v="161000"/>
    <s v="USD"/>
    <n v="161000"/>
    <s v="US"/>
    <n v="0"/>
    <x v="0"/>
    <s v="M"/>
  </r>
  <r>
    <x v="0"/>
    <x v="0"/>
    <x v="0"/>
    <x v="6"/>
    <n v="133200"/>
    <s v="USD"/>
    <n v="133200"/>
    <s v="US"/>
    <n v="0"/>
    <x v="0"/>
    <s v="M"/>
  </r>
  <r>
    <x v="0"/>
    <x v="1"/>
    <x v="0"/>
    <x v="6"/>
    <n v="161875"/>
    <s v="USD"/>
    <n v="161875"/>
    <s v="US"/>
    <n v="0"/>
    <x v="0"/>
    <s v="M"/>
  </r>
  <r>
    <x v="0"/>
    <x v="1"/>
    <x v="0"/>
    <x v="6"/>
    <n v="97125"/>
    <s v="USD"/>
    <n v="97125"/>
    <s v="US"/>
    <n v="0"/>
    <x v="0"/>
    <s v="M"/>
  </r>
  <r>
    <x v="0"/>
    <x v="0"/>
    <x v="0"/>
    <x v="2"/>
    <n v="196350"/>
    <s v="USD"/>
    <n v="196350"/>
    <s v="US"/>
    <n v="100"/>
    <x v="0"/>
    <s v="M"/>
  </r>
  <r>
    <x v="0"/>
    <x v="0"/>
    <x v="0"/>
    <x v="2"/>
    <n v="127500"/>
    <s v="USD"/>
    <n v="127500"/>
    <s v="US"/>
    <n v="100"/>
    <x v="0"/>
    <s v="M"/>
  </r>
  <r>
    <x v="0"/>
    <x v="1"/>
    <x v="0"/>
    <x v="6"/>
    <n v="135450"/>
    <s v="USD"/>
    <n v="135450"/>
    <s v="US"/>
    <n v="100"/>
    <x v="0"/>
    <s v="M"/>
  </r>
  <r>
    <x v="0"/>
    <x v="1"/>
    <x v="0"/>
    <x v="6"/>
    <n v="72870"/>
    <s v="USD"/>
    <n v="72870"/>
    <s v="US"/>
    <n v="100"/>
    <x v="0"/>
    <s v="M"/>
  </r>
  <r>
    <x v="0"/>
    <x v="0"/>
    <x v="0"/>
    <x v="19"/>
    <n v="237200"/>
    <s v="USD"/>
    <n v="237200"/>
    <s v="US"/>
    <n v="0"/>
    <x v="0"/>
    <s v="M"/>
  </r>
  <r>
    <x v="0"/>
    <x v="0"/>
    <x v="0"/>
    <x v="19"/>
    <n v="172500"/>
    <s v="USD"/>
    <n v="172500"/>
    <s v="US"/>
    <n v="0"/>
    <x v="0"/>
    <s v="M"/>
  </r>
  <r>
    <x v="0"/>
    <x v="0"/>
    <x v="0"/>
    <x v="6"/>
    <n v="184800"/>
    <s v="USD"/>
    <n v="184800"/>
    <s v="US"/>
    <n v="0"/>
    <x v="0"/>
    <s v="M"/>
  </r>
  <r>
    <x v="0"/>
    <x v="0"/>
    <x v="0"/>
    <x v="6"/>
    <n v="161900"/>
    <s v="USD"/>
    <n v="161900"/>
    <s v="US"/>
    <n v="0"/>
    <x v="0"/>
    <s v="M"/>
  </r>
  <r>
    <x v="0"/>
    <x v="0"/>
    <x v="0"/>
    <x v="6"/>
    <n v="146800"/>
    <s v="USD"/>
    <n v="146800"/>
    <s v="US"/>
    <n v="0"/>
    <x v="0"/>
    <s v="M"/>
  </r>
  <r>
    <x v="0"/>
    <x v="0"/>
    <x v="0"/>
    <x v="6"/>
    <n v="117400"/>
    <s v="USD"/>
    <n v="117400"/>
    <s v="US"/>
    <n v="0"/>
    <x v="0"/>
    <s v="M"/>
  </r>
  <r>
    <x v="0"/>
    <x v="2"/>
    <x v="0"/>
    <x v="4"/>
    <n v="90000"/>
    <s v="USD"/>
    <n v="90000"/>
    <s v="US"/>
    <n v="0"/>
    <x v="0"/>
    <s v="M"/>
  </r>
  <r>
    <x v="0"/>
    <x v="2"/>
    <x v="0"/>
    <x v="4"/>
    <n v="60000"/>
    <s v="USD"/>
    <n v="60000"/>
    <s v="US"/>
    <n v="0"/>
    <x v="0"/>
    <s v="M"/>
  </r>
  <r>
    <x v="0"/>
    <x v="0"/>
    <x v="0"/>
    <x v="17"/>
    <n v="227200"/>
    <s v="USD"/>
    <n v="227200"/>
    <s v="US"/>
    <n v="0"/>
    <x v="0"/>
    <s v="M"/>
  </r>
  <r>
    <x v="0"/>
    <x v="0"/>
    <x v="0"/>
    <x v="17"/>
    <n v="199100"/>
    <s v="USD"/>
    <n v="199100"/>
    <s v="US"/>
    <n v="0"/>
    <x v="0"/>
    <s v="M"/>
  </r>
  <r>
    <x v="0"/>
    <x v="1"/>
    <x v="0"/>
    <x v="6"/>
    <n v="310000"/>
    <s v="USD"/>
    <n v="310000"/>
    <s v="US"/>
    <n v="0"/>
    <x v="0"/>
    <s v="M"/>
  </r>
  <r>
    <x v="0"/>
    <x v="1"/>
    <x v="0"/>
    <x v="6"/>
    <n v="245000"/>
    <s v="USD"/>
    <n v="245000"/>
    <s v="US"/>
    <n v="0"/>
    <x v="0"/>
    <s v="M"/>
  </r>
  <r>
    <x v="0"/>
    <x v="0"/>
    <x v="0"/>
    <x v="1"/>
    <n v="140000"/>
    <s v="USD"/>
    <n v="140000"/>
    <s v="US"/>
    <n v="0"/>
    <x v="0"/>
    <s v="M"/>
  </r>
  <r>
    <x v="0"/>
    <x v="0"/>
    <x v="0"/>
    <x v="1"/>
    <n v="125000"/>
    <s v="USD"/>
    <n v="125000"/>
    <s v="US"/>
    <n v="0"/>
    <x v="0"/>
    <s v="M"/>
  </r>
  <r>
    <x v="0"/>
    <x v="1"/>
    <x v="0"/>
    <x v="2"/>
    <n v="223000"/>
    <s v="USD"/>
    <n v="223000"/>
    <s v="US"/>
    <n v="0"/>
    <x v="0"/>
    <s v="M"/>
  </r>
  <r>
    <x v="0"/>
    <x v="1"/>
    <x v="0"/>
    <x v="2"/>
    <n v="171600"/>
    <s v="USD"/>
    <n v="171600"/>
    <s v="US"/>
    <n v="0"/>
    <x v="0"/>
    <s v="M"/>
  </r>
  <r>
    <x v="0"/>
    <x v="0"/>
    <x v="0"/>
    <x v="4"/>
    <n v="192500"/>
    <s v="USD"/>
    <n v="192500"/>
    <s v="US"/>
    <n v="100"/>
    <x v="0"/>
    <s v="M"/>
  </r>
  <r>
    <x v="0"/>
    <x v="0"/>
    <x v="0"/>
    <x v="4"/>
    <n v="122500"/>
    <s v="USD"/>
    <n v="122500"/>
    <s v="US"/>
    <n v="100"/>
    <x v="0"/>
    <s v="M"/>
  </r>
  <r>
    <x v="0"/>
    <x v="0"/>
    <x v="0"/>
    <x v="4"/>
    <n v="162900"/>
    <s v="USD"/>
    <n v="162900"/>
    <s v="US"/>
    <n v="100"/>
    <x v="0"/>
    <s v="M"/>
  </r>
  <r>
    <x v="0"/>
    <x v="0"/>
    <x v="0"/>
    <x v="4"/>
    <n v="117725"/>
    <s v="USD"/>
    <n v="117725"/>
    <s v="US"/>
    <n v="100"/>
    <x v="0"/>
    <s v="M"/>
  </r>
  <r>
    <x v="0"/>
    <x v="2"/>
    <x v="0"/>
    <x v="4"/>
    <n v="140000"/>
    <s v="USD"/>
    <n v="140000"/>
    <s v="US"/>
    <n v="0"/>
    <x v="0"/>
    <s v="M"/>
  </r>
  <r>
    <x v="0"/>
    <x v="2"/>
    <x v="0"/>
    <x v="4"/>
    <n v="100000"/>
    <s v="USD"/>
    <n v="100000"/>
    <s v="US"/>
    <n v="0"/>
    <x v="0"/>
    <s v="M"/>
  </r>
  <r>
    <x v="0"/>
    <x v="1"/>
    <x v="0"/>
    <x v="1"/>
    <n v="170000"/>
    <s v="USD"/>
    <n v="170000"/>
    <s v="US"/>
    <n v="100"/>
    <x v="0"/>
    <s v="M"/>
  </r>
  <r>
    <x v="0"/>
    <x v="1"/>
    <x v="0"/>
    <x v="1"/>
    <n v="105000"/>
    <s v="USD"/>
    <n v="105000"/>
    <s v="US"/>
    <n v="100"/>
    <x v="0"/>
    <s v="M"/>
  </r>
  <r>
    <x v="0"/>
    <x v="0"/>
    <x v="0"/>
    <x v="6"/>
    <n v="180000"/>
    <s v="USD"/>
    <n v="180000"/>
    <s v="US"/>
    <n v="0"/>
    <x v="0"/>
    <s v="M"/>
  </r>
  <r>
    <x v="0"/>
    <x v="0"/>
    <x v="0"/>
    <x v="6"/>
    <n v="139000"/>
    <s v="USD"/>
    <n v="139000"/>
    <s v="US"/>
    <n v="0"/>
    <x v="0"/>
    <s v="M"/>
  </r>
  <r>
    <x v="0"/>
    <x v="0"/>
    <x v="0"/>
    <x v="28"/>
    <n v="234200"/>
    <s v="USD"/>
    <n v="234200"/>
    <s v="US"/>
    <n v="0"/>
    <x v="0"/>
    <s v="M"/>
  </r>
  <r>
    <x v="0"/>
    <x v="0"/>
    <x v="0"/>
    <x v="28"/>
    <n v="124000"/>
    <s v="USD"/>
    <n v="124000"/>
    <s v="US"/>
    <n v="0"/>
    <x v="0"/>
    <s v="M"/>
  </r>
  <r>
    <x v="0"/>
    <x v="1"/>
    <x v="0"/>
    <x v="6"/>
    <n v="153700"/>
    <s v="USD"/>
    <n v="153700"/>
    <s v="US"/>
    <n v="100"/>
    <x v="0"/>
    <s v="M"/>
  </r>
  <r>
    <x v="0"/>
    <x v="1"/>
    <x v="0"/>
    <x v="6"/>
    <n v="87300"/>
    <s v="USD"/>
    <n v="87300"/>
    <s v="US"/>
    <n v="100"/>
    <x v="0"/>
    <s v="M"/>
  </r>
  <r>
    <x v="0"/>
    <x v="0"/>
    <x v="0"/>
    <x v="1"/>
    <n v="282000"/>
    <s v="USD"/>
    <n v="282000"/>
    <s v="US"/>
    <n v="0"/>
    <x v="0"/>
    <s v="M"/>
  </r>
  <r>
    <x v="0"/>
    <x v="0"/>
    <x v="0"/>
    <x v="1"/>
    <n v="208000"/>
    <s v="USD"/>
    <n v="208000"/>
    <s v="US"/>
    <n v="0"/>
    <x v="0"/>
    <s v="M"/>
  </r>
  <r>
    <x v="0"/>
    <x v="0"/>
    <x v="0"/>
    <x v="6"/>
    <n v="70000"/>
    <s v="EUR"/>
    <n v="77777"/>
    <s v="PT"/>
    <n v="0"/>
    <x v="30"/>
    <s v="M"/>
  </r>
  <r>
    <x v="0"/>
    <x v="0"/>
    <x v="0"/>
    <x v="6"/>
    <n v="60000"/>
    <s v="EUR"/>
    <n v="66666"/>
    <s v="PT"/>
    <n v="0"/>
    <x v="30"/>
    <s v="M"/>
  </r>
  <r>
    <x v="0"/>
    <x v="1"/>
    <x v="0"/>
    <x v="1"/>
    <n v="162000"/>
    <s v="USD"/>
    <n v="162000"/>
    <s v="US"/>
    <n v="100"/>
    <x v="0"/>
    <s v="M"/>
  </r>
  <r>
    <x v="0"/>
    <x v="1"/>
    <x v="0"/>
    <x v="1"/>
    <n v="129000"/>
    <s v="USD"/>
    <n v="129000"/>
    <s v="US"/>
    <n v="100"/>
    <x v="0"/>
    <s v="M"/>
  </r>
  <r>
    <x v="0"/>
    <x v="0"/>
    <x v="0"/>
    <x v="11"/>
    <n v="138000"/>
    <s v="USD"/>
    <n v="138000"/>
    <s v="US"/>
    <n v="0"/>
    <x v="0"/>
    <s v="M"/>
  </r>
  <r>
    <x v="0"/>
    <x v="0"/>
    <x v="0"/>
    <x v="11"/>
    <n v="86000"/>
    <s v="USD"/>
    <n v="86000"/>
    <s v="US"/>
    <n v="0"/>
    <x v="0"/>
    <s v="M"/>
  </r>
  <r>
    <x v="0"/>
    <x v="1"/>
    <x v="0"/>
    <x v="2"/>
    <n v="90000"/>
    <s v="EUR"/>
    <n v="100000"/>
    <s v="IE"/>
    <n v="100"/>
    <x v="34"/>
    <s v="M"/>
  </r>
  <r>
    <x v="0"/>
    <x v="1"/>
    <x v="0"/>
    <x v="2"/>
    <n v="85000"/>
    <s v="EUR"/>
    <n v="94444"/>
    <s v="IE"/>
    <n v="100"/>
    <x v="34"/>
    <s v="M"/>
  </r>
  <r>
    <x v="0"/>
    <x v="2"/>
    <x v="0"/>
    <x v="22"/>
    <n v="110000"/>
    <s v="USD"/>
    <n v="110000"/>
    <s v="US"/>
    <n v="0"/>
    <x v="0"/>
    <s v="M"/>
  </r>
  <r>
    <x v="0"/>
    <x v="2"/>
    <x v="0"/>
    <x v="22"/>
    <n v="90000"/>
    <s v="USD"/>
    <n v="90000"/>
    <s v="US"/>
    <n v="0"/>
    <x v="0"/>
    <s v="M"/>
  </r>
  <r>
    <x v="0"/>
    <x v="0"/>
    <x v="0"/>
    <x v="1"/>
    <n v="255800"/>
    <s v="USD"/>
    <n v="255800"/>
    <s v="US"/>
    <n v="0"/>
    <x v="0"/>
    <s v="M"/>
  </r>
  <r>
    <x v="0"/>
    <x v="0"/>
    <x v="0"/>
    <x v="1"/>
    <n v="176000"/>
    <s v="USD"/>
    <n v="176000"/>
    <s v="US"/>
    <n v="0"/>
    <x v="0"/>
    <s v="M"/>
  </r>
  <r>
    <x v="0"/>
    <x v="2"/>
    <x v="0"/>
    <x v="22"/>
    <n v="120000"/>
    <s v="USD"/>
    <n v="120000"/>
    <s v="US"/>
    <n v="100"/>
    <x v="0"/>
    <s v="M"/>
  </r>
  <r>
    <x v="0"/>
    <x v="2"/>
    <x v="0"/>
    <x v="22"/>
    <n v="105000"/>
    <s v="USD"/>
    <n v="105000"/>
    <s v="US"/>
    <n v="100"/>
    <x v="0"/>
    <s v="M"/>
  </r>
  <r>
    <x v="0"/>
    <x v="0"/>
    <x v="0"/>
    <x v="28"/>
    <n v="104755"/>
    <s v="GBP"/>
    <n v="130943"/>
    <s v="GB"/>
    <n v="0"/>
    <x v="2"/>
    <s v="M"/>
  </r>
  <r>
    <x v="0"/>
    <x v="0"/>
    <x v="0"/>
    <x v="28"/>
    <n v="83376"/>
    <s v="GBP"/>
    <n v="104220"/>
    <s v="GB"/>
    <n v="0"/>
    <x v="2"/>
    <s v="M"/>
  </r>
  <r>
    <x v="0"/>
    <x v="2"/>
    <x v="0"/>
    <x v="4"/>
    <n v="40000"/>
    <s v="GBP"/>
    <n v="50000"/>
    <s v="GB"/>
    <n v="100"/>
    <x v="2"/>
    <s v="M"/>
  </r>
  <r>
    <x v="0"/>
    <x v="2"/>
    <x v="0"/>
    <x v="4"/>
    <n v="35000"/>
    <s v="GBP"/>
    <n v="43750"/>
    <s v="GB"/>
    <n v="100"/>
    <x v="2"/>
    <s v="M"/>
  </r>
  <r>
    <x v="0"/>
    <x v="1"/>
    <x v="0"/>
    <x v="1"/>
    <n v="210000"/>
    <s v="USD"/>
    <n v="210000"/>
    <s v="US"/>
    <n v="0"/>
    <x v="0"/>
    <s v="M"/>
  </r>
  <r>
    <x v="0"/>
    <x v="1"/>
    <x v="0"/>
    <x v="1"/>
    <n v="140000"/>
    <s v="USD"/>
    <n v="140000"/>
    <s v="US"/>
    <n v="0"/>
    <x v="0"/>
    <s v="M"/>
  </r>
  <r>
    <x v="0"/>
    <x v="1"/>
    <x v="0"/>
    <x v="1"/>
    <n v="37000"/>
    <s v="GBP"/>
    <n v="46250"/>
    <s v="GB"/>
    <n v="100"/>
    <x v="2"/>
    <s v="M"/>
  </r>
  <r>
    <x v="0"/>
    <x v="1"/>
    <x v="0"/>
    <x v="1"/>
    <n v="24000"/>
    <s v="GBP"/>
    <n v="30000"/>
    <s v="GB"/>
    <n v="100"/>
    <x v="2"/>
    <s v="M"/>
  </r>
  <r>
    <x v="0"/>
    <x v="0"/>
    <x v="0"/>
    <x v="1"/>
    <n v="165000"/>
    <s v="USD"/>
    <n v="165000"/>
    <s v="US"/>
    <n v="100"/>
    <x v="0"/>
    <s v="M"/>
  </r>
  <r>
    <x v="0"/>
    <x v="0"/>
    <x v="0"/>
    <x v="1"/>
    <n v="150000"/>
    <s v="USD"/>
    <n v="150000"/>
    <s v="US"/>
    <n v="100"/>
    <x v="0"/>
    <s v="M"/>
  </r>
  <r>
    <x v="0"/>
    <x v="0"/>
    <x v="0"/>
    <x v="9"/>
    <n v="160000"/>
    <s v="USD"/>
    <n v="160000"/>
    <s v="US"/>
    <n v="0"/>
    <x v="0"/>
    <s v="M"/>
  </r>
  <r>
    <x v="0"/>
    <x v="0"/>
    <x v="0"/>
    <x v="9"/>
    <n v="130000"/>
    <s v="USD"/>
    <n v="130000"/>
    <s v="US"/>
    <n v="0"/>
    <x v="0"/>
    <s v="M"/>
  </r>
  <r>
    <x v="0"/>
    <x v="2"/>
    <x v="0"/>
    <x v="4"/>
    <n v="156000"/>
    <s v="USD"/>
    <n v="156000"/>
    <s v="US"/>
    <n v="0"/>
    <x v="0"/>
    <s v="M"/>
  </r>
  <r>
    <x v="0"/>
    <x v="2"/>
    <x v="0"/>
    <x v="4"/>
    <n v="124000"/>
    <s v="USD"/>
    <n v="124000"/>
    <s v="US"/>
    <n v="0"/>
    <x v="0"/>
    <s v="M"/>
  </r>
  <r>
    <x v="0"/>
    <x v="0"/>
    <x v="0"/>
    <x v="28"/>
    <n v="189000"/>
    <s v="USD"/>
    <n v="189000"/>
    <s v="US"/>
    <n v="100"/>
    <x v="0"/>
    <s v="M"/>
  </r>
  <r>
    <x v="0"/>
    <x v="0"/>
    <x v="0"/>
    <x v="28"/>
    <n v="140000"/>
    <s v="USD"/>
    <n v="140000"/>
    <s v="US"/>
    <n v="100"/>
    <x v="0"/>
    <s v="M"/>
  </r>
  <r>
    <x v="0"/>
    <x v="0"/>
    <x v="0"/>
    <x v="4"/>
    <n v="158494"/>
    <s v="USD"/>
    <n v="158494"/>
    <s v="US"/>
    <n v="100"/>
    <x v="0"/>
    <s v="M"/>
  </r>
  <r>
    <x v="0"/>
    <x v="0"/>
    <x v="0"/>
    <x v="4"/>
    <n v="88052"/>
    <s v="USD"/>
    <n v="88052"/>
    <s v="US"/>
    <n v="100"/>
    <x v="0"/>
    <s v="M"/>
  </r>
  <r>
    <x v="0"/>
    <x v="0"/>
    <x v="0"/>
    <x v="1"/>
    <n v="175000"/>
    <s v="USD"/>
    <n v="175000"/>
    <s v="US"/>
    <n v="0"/>
    <x v="0"/>
    <s v="M"/>
  </r>
  <r>
    <x v="0"/>
    <x v="0"/>
    <x v="0"/>
    <x v="1"/>
    <n v="140000"/>
    <s v="USD"/>
    <n v="140000"/>
    <s v="US"/>
    <n v="0"/>
    <x v="0"/>
    <s v="M"/>
  </r>
  <r>
    <x v="0"/>
    <x v="1"/>
    <x v="0"/>
    <x v="20"/>
    <n v="111000"/>
    <s v="USD"/>
    <n v="111000"/>
    <s v="US"/>
    <n v="0"/>
    <x v="0"/>
    <s v="M"/>
  </r>
  <r>
    <x v="0"/>
    <x v="1"/>
    <x v="0"/>
    <x v="20"/>
    <n v="79200"/>
    <s v="USD"/>
    <n v="79200"/>
    <s v="US"/>
    <n v="0"/>
    <x v="0"/>
    <s v="M"/>
  </r>
  <r>
    <x v="0"/>
    <x v="0"/>
    <x v="0"/>
    <x v="4"/>
    <n v="220000"/>
    <s v="USD"/>
    <n v="220000"/>
    <s v="US"/>
    <n v="100"/>
    <x v="0"/>
    <s v="M"/>
  </r>
  <r>
    <x v="0"/>
    <x v="0"/>
    <x v="0"/>
    <x v="4"/>
    <n v="170000"/>
    <s v="USD"/>
    <n v="170000"/>
    <s v="US"/>
    <n v="100"/>
    <x v="0"/>
    <s v="M"/>
  </r>
  <r>
    <x v="0"/>
    <x v="0"/>
    <x v="0"/>
    <x v="6"/>
    <n v="195500"/>
    <s v="USD"/>
    <n v="195500"/>
    <s v="US"/>
    <n v="100"/>
    <x v="0"/>
    <s v="M"/>
  </r>
  <r>
    <x v="0"/>
    <x v="0"/>
    <x v="0"/>
    <x v="6"/>
    <n v="141300"/>
    <s v="USD"/>
    <n v="141300"/>
    <s v="US"/>
    <n v="100"/>
    <x v="0"/>
    <s v="M"/>
  </r>
  <r>
    <x v="0"/>
    <x v="0"/>
    <x v="0"/>
    <x v="1"/>
    <n v="139810"/>
    <s v="USD"/>
    <n v="139810"/>
    <s v="US"/>
    <n v="0"/>
    <x v="0"/>
    <s v="M"/>
  </r>
  <r>
    <x v="0"/>
    <x v="0"/>
    <x v="0"/>
    <x v="1"/>
    <n v="95325"/>
    <s v="USD"/>
    <n v="95325"/>
    <s v="US"/>
    <n v="0"/>
    <x v="0"/>
    <s v="M"/>
  </r>
  <r>
    <x v="2"/>
    <x v="0"/>
    <x v="0"/>
    <x v="15"/>
    <n v="258700"/>
    <s v="USD"/>
    <n v="258700"/>
    <s v="US"/>
    <n v="0"/>
    <x v="0"/>
    <s v="M"/>
  </r>
  <r>
    <x v="2"/>
    <x v="0"/>
    <x v="0"/>
    <x v="15"/>
    <n v="146600"/>
    <s v="USD"/>
    <n v="146600"/>
    <s v="US"/>
    <n v="0"/>
    <x v="0"/>
    <s v="M"/>
  </r>
  <r>
    <x v="2"/>
    <x v="1"/>
    <x v="0"/>
    <x v="12"/>
    <n v="190000"/>
    <s v="USD"/>
    <n v="190000"/>
    <s v="US"/>
    <n v="100"/>
    <x v="0"/>
    <s v="M"/>
  </r>
  <r>
    <x v="2"/>
    <x v="1"/>
    <x v="0"/>
    <x v="12"/>
    <n v="160000"/>
    <s v="USD"/>
    <n v="160000"/>
    <s v="US"/>
    <n v="100"/>
    <x v="0"/>
    <s v="M"/>
  </r>
  <r>
    <x v="2"/>
    <x v="2"/>
    <x v="0"/>
    <x v="22"/>
    <n v="90000"/>
    <s v="USD"/>
    <n v="90000"/>
    <s v="US"/>
    <n v="100"/>
    <x v="0"/>
    <s v="M"/>
  </r>
  <r>
    <x v="2"/>
    <x v="2"/>
    <x v="0"/>
    <x v="22"/>
    <n v="65000"/>
    <s v="USD"/>
    <n v="65000"/>
    <s v="US"/>
    <n v="100"/>
    <x v="0"/>
    <s v="M"/>
  </r>
  <r>
    <x v="2"/>
    <x v="1"/>
    <x v="0"/>
    <x v="1"/>
    <n v="160000"/>
    <s v="USD"/>
    <n v="160000"/>
    <s v="US"/>
    <n v="100"/>
    <x v="0"/>
    <s v="M"/>
  </r>
  <r>
    <x v="2"/>
    <x v="1"/>
    <x v="0"/>
    <x v="1"/>
    <n v="130000"/>
    <s v="USD"/>
    <n v="130000"/>
    <s v="US"/>
    <n v="100"/>
    <x v="0"/>
    <s v="M"/>
  </r>
  <r>
    <x v="2"/>
    <x v="1"/>
    <x v="0"/>
    <x v="4"/>
    <n v="85000"/>
    <s v="USD"/>
    <n v="85000"/>
    <s v="US"/>
    <n v="0"/>
    <x v="0"/>
    <s v="M"/>
  </r>
  <r>
    <x v="2"/>
    <x v="1"/>
    <x v="0"/>
    <x v="4"/>
    <n v="65000"/>
    <s v="USD"/>
    <n v="65000"/>
    <s v="US"/>
    <n v="0"/>
    <x v="0"/>
    <s v="M"/>
  </r>
  <r>
    <x v="2"/>
    <x v="0"/>
    <x v="0"/>
    <x v="69"/>
    <n v="143800"/>
    <s v="USD"/>
    <n v="143800"/>
    <s v="US"/>
    <n v="0"/>
    <x v="0"/>
    <s v="M"/>
  </r>
  <r>
    <x v="2"/>
    <x v="0"/>
    <x v="0"/>
    <x v="69"/>
    <n v="95800"/>
    <s v="USD"/>
    <n v="95800"/>
    <s v="US"/>
    <n v="0"/>
    <x v="0"/>
    <s v="M"/>
  </r>
  <r>
    <x v="2"/>
    <x v="1"/>
    <x v="0"/>
    <x v="2"/>
    <n v="166000"/>
    <s v="USD"/>
    <n v="166000"/>
    <s v="US"/>
    <n v="0"/>
    <x v="0"/>
    <s v="M"/>
  </r>
  <r>
    <x v="2"/>
    <x v="1"/>
    <x v="0"/>
    <x v="2"/>
    <n v="73100"/>
    <s v="USD"/>
    <n v="73100"/>
    <s v="US"/>
    <n v="0"/>
    <x v="0"/>
    <s v="M"/>
  </r>
  <r>
    <x v="2"/>
    <x v="1"/>
    <x v="0"/>
    <x v="1"/>
    <n v="114000"/>
    <s v="USD"/>
    <n v="114000"/>
    <s v="US"/>
    <n v="0"/>
    <x v="0"/>
    <s v="M"/>
  </r>
  <r>
    <x v="2"/>
    <x v="1"/>
    <x v="0"/>
    <x v="1"/>
    <n v="72000"/>
    <s v="USD"/>
    <n v="72000"/>
    <s v="US"/>
    <n v="0"/>
    <x v="0"/>
    <s v="M"/>
  </r>
  <r>
    <x v="2"/>
    <x v="1"/>
    <x v="0"/>
    <x v="4"/>
    <n v="102500"/>
    <s v="USD"/>
    <n v="102500"/>
    <s v="US"/>
    <n v="0"/>
    <x v="0"/>
    <s v="M"/>
  </r>
  <r>
    <x v="2"/>
    <x v="1"/>
    <x v="0"/>
    <x v="4"/>
    <n v="65000"/>
    <s v="USD"/>
    <n v="65000"/>
    <s v="US"/>
    <n v="0"/>
    <x v="0"/>
    <s v="M"/>
  </r>
  <r>
    <x v="2"/>
    <x v="0"/>
    <x v="0"/>
    <x v="2"/>
    <n v="258700"/>
    <s v="USD"/>
    <n v="258700"/>
    <s v="US"/>
    <n v="0"/>
    <x v="0"/>
    <s v="M"/>
  </r>
  <r>
    <x v="2"/>
    <x v="0"/>
    <x v="0"/>
    <x v="2"/>
    <n v="160000"/>
    <s v="USD"/>
    <n v="160000"/>
    <s v="US"/>
    <n v="0"/>
    <x v="0"/>
    <s v="M"/>
  </r>
  <r>
    <x v="2"/>
    <x v="0"/>
    <x v="0"/>
    <x v="6"/>
    <n v="203649"/>
    <s v="USD"/>
    <n v="203649"/>
    <s v="US"/>
    <n v="100"/>
    <x v="0"/>
    <s v="M"/>
  </r>
  <r>
    <x v="2"/>
    <x v="0"/>
    <x v="0"/>
    <x v="6"/>
    <n v="183284"/>
    <s v="USD"/>
    <n v="183284"/>
    <s v="US"/>
    <n v="100"/>
    <x v="0"/>
    <s v="M"/>
  </r>
  <r>
    <x v="2"/>
    <x v="1"/>
    <x v="0"/>
    <x v="6"/>
    <n v="56000"/>
    <s v="EUR"/>
    <n v="60462"/>
    <s v="DE"/>
    <n v="100"/>
    <x v="15"/>
    <s v="L"/>
  </r>
  <r>
    <x v="2"/>
    <x v="2"/>
    <x v="0"/>
    <x v="4"/>
    <n v="27000"/>
    <s v="GBP"/>
    <n v="33220"/>
    <s v="GB"/>
    <n v="0"/>
    <x v="2"/>
    <s v="M"/>
  </r>
  <r>
    <x v="2"/>
    <x v="2"/>
    <x v="0"/>
    <x v="4"/>
    <n v="27000"/>
    <s v="GBP"/>
    <n v="33220"/>
    <s v="GB"/>
    <n v="0"/>
    <x v="2"/>
    <s v="M"/>
  </r>
  <r>
    <x v="2"/>
    <x v="1"/>
    <x v="0"/>
    <x v="20"/>
    <n v="81800"/>
    <s v="USD"/>
    <n v="81800"/>
    <s v="US"/>
    <n v="0"/>
    <x v="0"/>
    <s v="M"/>
  </r>
  <r>
    <x v="2"/>
    <x v="1"/>
    <x v="0"/>
    <x v="20"/>
    <n v="70800"/>
    <s v="USD"/>
    <n v="70800"/>
    <s v="US"/>
    <n v="0"/>
    <x v="0"/>
    <s v="M"/>
  </r>
  <r>
    <x v="2"/>
    <x v="0"/>
    <x v="0"/>
    <x v="4"/>
    <n v="130000"/>
    <s v="USD"/>
    <n v="130000"/>
    <s v="US"/>
    <n v="0"/>
    <x v="0"/>
    <s v="M"/>
  </r>
  <r>
    <x v="2"/>
    <x v="0"/>
    <x v="0"/>
    <x v="4"/>
    <n v="80850"/>
    <s v="USD"/>
    <n v="80850"/>
    <s v="US"/>
    <n v="0"/>
    <x v="0"/>
    <s v="M"/>
  </r>
  <r>
    <x v="2"/>
    <x v="0"/>
    <x v="0"/>
    <x v="2"/>
    <n v="215000"/>
    <s v="USD"/>
    <n v="215000"/>
    <s v="US"/>
    <n v="0"/>
    <x v="0"/>
    <s v="M"/>
  </r>
  <r>
    <x v="2"/>
    <x v="0"/>
    <x v="0"/>
    <x v="2"/>
    <n v="146900"/>
    <s v="USD"/>
    <n v="146900"/>
    <s v="US"/>
    <n v="0"/>
    <x v="0"/>
    <s v="M"/>
  </r>
  <r>
    <x v="2"/>
    <x v="0"/>
    <x v="0"/>
    <x v="86"/>
    <n v="242000"/>
    <s v="USD"/>
    <n v="242000"/>
    <s v="US"/>
    <n v="0"/>
    <x v="0"/>
    <s v="M"/>
  </r>
  <r>
    <x v="2"/>
    <x v="0"/>
    <x v="0"/>
    <x v="86"/>
    <n v="106200"/>
    <s v="USD"/>
    <n v="106200"/>
    <s v="US"/>
    <n v="0"/>
    <x v="0"/>
    <s v="M"/>
  </r>
  <r>
    <x v="2"/>
    <x v="1"/>
    <x v="0"/>
    <x v="2"/>
    <n v="165000"/>
    <s v="USD"/>
    <n v="165000"/>
    <s v="US"/>
    <n v="0"/>
    <x v="0"/>
    <s v="M"/>
  </r>
  <r>
    <x v="2"/>
    <x v="1"/>
    <x v="0"/>
    <x v="2"/>
    <n v="135000"/>
    <s v="USD"/>
    <n v="135000"/>
    <s v="US"/>
    <n v="0"/>
    <x v="0"/>
    <s v="M"/>
  </r>
  <r>
    <x v="2"/>
    <x v="2"/>
    <x v="0"/>
    <x v="4"/>
    <n v="75065"/>
    <s v="USD"/>
    <n v="75065"/>
    <s v="US"/>
    <n v="100"/>
    <x v="0"/>
    <s v="M"/>
  </r>
  <r>
    <x v="2"/>
    <x v="2"/>
    <x v="0"/>
    <x v="4"/>
    <n v="41419"/>
    <s v="USD"/>
    <n v="41419"/>
    <s v="US"/>
    <n v="100"/>
    <x v="0"/>
    <s v="M"/>
  </r>
  <r>
    <x v="2"/>
    <x v="0"/>
    <x v="0"/>
    <x v="1"/>
    <n v="145000"/>
    <s v="USD"/>
    <n v="145000"/>
    <s v="US"/>
    <n v="100"/>
    <x v="0"/>
    <s v="M"/>
  </r>
  <r>
    <x v="2"/>
    <x v="0"/>
    <x v="0"/>
    <x v="1"/>
    <n v="120000"/>
    <s v="USD"/>
    <n v="120000"/>
    <s v="US"/>
    <n v="100"/>
    <x v="0"/>
    <s v="M"/>
  </r>
  <r>
    <x v="2"/>
    <x v="0"/>
    <x v="0"/>
    <x v="64"/>
    <n v="184000"/>
    <s v="USD"/>
    <n v="184000"/>
    <s v="US"/>
    <n v="0"/>
    <x v="0"/>
    <s v="M"/>
  </r>
  <r>
    <x v="2"/>
    <x v="0"/>
    <x v="0"/>
    <x v="64"/>
    <n v="112000"/>
    <s v="USD"/>
    <n v="112000"/>
    <s v="US"/>
    <n v="0"/>
    <x v="0"/>
    <s v="M"/>
  </r>
  <r>
    <x v="2"/>
    <x v="0"/>
    <x v="0"/>
    <x v="2"/>
    <n v="275000"/>
    <s v="USD"/>
    <n v="275000"/>
    <s v="US"/>
    <n v="0"/>
    <x v="0"/>
    <s v="M"/>
  </r>
  <r>
    <x v="2"/>
    <x v="0"/>
    <x v="0"/>
    <x v="2"/>
    <n v="170000"/>
    <s v="USD"/>
    <n v="170000"/>
    <s v="US"/>
    <n v="0"/>
    <x v="0"/>
    <s v="M"/>
  </r>
  <r>
    <x v="2"/>
    <x v="2"/>
    <x v="0"/>
    <x v="6"/>
    <n v="100000"/>
    <s v="USD"/>
    <n v="100000"/>
    <s v="US"/>
    <n v="0"/>
    <x v="0"/>
    <s v="M"/>
  </r>
  <r>
    <x v="2"/>
    <x v="2"/>
    <x v="0"/>
    <x v="6"/>
    <n v="70000"/>
    <s v="USD"/>
    <n v="70000"/>
    <s v="US"/>
    <n v="0"/>
    <x v="0"/>
    <s v="M"/>
  </r>
  <r>
    <x v="2"/>
    <x v="1"/>
    <x v="0"/>
    <x v="36"/>
    <n v="45000"/>
    <s v="GBP"/>
    <n v="55368"/>
    <s v="GB"/>
    <n v="0"/>
    <x v="2"/>
    <s v="M"/>
  </r>
  <r>
    <x v="2"/>
    <x v="1"/>
    <x v="0"/>
    <x v="36"/>
    <n v="25000"/>
    <s v="GBP"/>
    <n v="30760"/>
    <s v="GB"/>
    <n v="0"/>
    <x v="2"/>
    <s v="M"/>
  </r>
  <r>
    <x v="2"/>
    <x v="1"/>
    <x v="0"/>
    <x v="6"/>
    <n v="135700"/>
    <s v="USD"/>
    <n v="135700"/>
    <s v="US"/>
    <n v="0"/>
    <x v="0"/>
    <s v="M"/>
  </r>
  <r>
    <x v="2"/>
    <x v="1"/>
    <x v="0"/>
    <x v="6"/>
    <n v="108560"/>
    <s v="USD"/>
    <n v="108560"/>
    <s v="US"/>
    <n v="0"/>
    <x v="0"/>
    <s v="M"/>
  </r>
  <r>
    <x v="2"/>
    <x v="0"/>
    <x v="0"/>
    <x v="34"/>
    <n v="300000"/>
    <s v="USD"/>
    <n v="300000"/>
    <s v="US"/>
    <n v="0"/>
    <x v="0"/>
    <s v="M"/>
  </r>
  <r>
    <x v="2"/>
    <x v="0"/>
    <x v="0"/>
    <x v="34"/>
    <n v="180000"/>
    <s v="USD"/>
    <n v="180000"/>
    <s v="US"/>
    <n v="0"/>
    <x v="0"/>
    <s v="M"/>
  </r>
  <r>
    <x v="2"/>
    <x v="0"/>
    <x v="0"/>
    <x v="23"/>
    <n v="189000"/>
    <s v="USD"/>
    <n v="189000"/>
    <s v="US"/>
    <n v="100"/>
    <x v="0"/>
    <s v="M"/>
  </r>
  <r>
    <x v="2"/>
    <x v="0"/>
    <x v="0"/>
    <x v="23"/>
    <n v="118100"/>
    <s v="USD"/>
    <n v="118100"/>
    <s v="US"/>
    <n v="100"/>
    <x v="0"/>
    <s v="M"/>
  </r>
  <r>
    <x v="2"/>
    <x v="0"/>
    <x v="0"/>
    <x v="104"/>
    <n v="148300"/>
    <s v="USD"/>
    <n v="148300"/>
    <s v="US"/>
    <n v="0"/>
    <x v="0"/>
    <s v="M"/>
  </r>
  <r>
    <x v="2"/>
    <x v="0"/>
    <x v="0"/>
    <x v="104"/>
    <n v="84700"/>
    <s v="USD"/>
    <n v="84700"/>
    <s v="US"/>
    <n v="0"/>
    <x v="0"/>
    <s v="M"/>
  </r>
  <r>
    <x v="2"/>
    <x v="2"/>
    <x v="0"/>
    <x v="34"/>
    <n v="32982"/>
    <s v="GBP"/>
    <n v="40581"/>
    <s v="ZA"/>
    <n v="0"/>
    <x v="8"/>
    <s v="M"/>
  </r>
  <r>
    <x v="2"/>
    <x v="2"/>
    <x v="0"/>
    <x v="34"/>
    <n v="31396"/>
    <s v="GBP"/>
    <n v="38629"/>
    <s v="ZA"/>
    <n v="0"/>
    <x v="8"/>
    <s v="M"/>
  </r>
  <r>
    <x v="2"/>
    <x v="0"/>
    <x v="0"/>
    <x v="3"/>
    <n v="275000"/>
    <s v="USD"/>
    <n v="275000"/>
    <s v="DE"/>
    <n v="0"/>
    <x v="15"/>
    <s v="M"/>
  </r>
  <r>
    <x v="2"/>
    <x v="0"/>
    <x v="0"/>
    <x v="3"/>
    <n v="121200"/>
    <s v="USD"/>
    <n v="121200"/>
    <s v="DE"/>
    <n v="0"/>
    <x v="15"/>
    <s v="M"/>
  </r>
  <r>
    <x v="2"/>
    <x v="1"/>
    <x v="0"/>
    <x v="28"/>
    <n v="149925"/>
    <s v="USD"/>
    <n v="149925"/>
    <s v="US"/>
    <n v="0"/>
    <x v="0"/>
    <s v="M"/>
  </r>
  <r>
    <x v="2"/>
    <x v="1"/>
    <x v="0"/>
    <x v="28"/>
    <n v="91260"/>
    <s v="USD"/>
    <n v="91260"/>
    <s v="US"/>
    <n v="0"/>
    <x v="0"/>
    <s v="M"/>
  </r>
  <r>
    <x v="2"/>
    <x v="0"/>
    <x v="0"/>
    <x v="40"/>
    <n v="70000"/>
    <s v="GBP"/>
    <n v="86128"/>
    <s v="GB"/>
    <n v="0"/>
    <x v="2"/>
    <s v="M"/>
  </r>
  <r>
    <x v="2"/>
    <x v="0"/>
    <x v="0"/>
    <x v="40"/>
    <n v="60600"/>
    <s v="GBP"/>
    <n v="74562"/>
    <s v="GB"/>
    <n v="0"/>
    <x v="2"/>
    <s v="M"/>
  </r>
  <r>
    <x v="2"/>
    <x v="0"/>
    <x v="0"/>
    <x v="6"/>
    <n v="277000"/>
    <s v="USD"/>
    <n v="277000"/>
    <s v="US"/>
    <n v="0"/>
    <x v="0"/>
    <s v="M"/>
  </r>
  <r>
    <x v="2"/>
    <x v="0"/>
    <x v="0"/>
    <x v="6"/>
    <n v="173000"/>
    <s v="USD"/>
    <n v="173000"/>
    <s v="US"/>
    <n v="0"/>
    <x v="0"/>
    <s v="M"/>
  </r>
  <r>
    <x v="2"/>
    <x v="0"/>
    <x v="0"/>
    <x v="6"/>
    <n v="242000"/>
    <s v="USD"/>
    <n v="242000"/>
    <s v="AU"/>
    <n v="0"/>
    <x v="1"/>
    <s v="M"/>
  </r>
  <r>
    <x v="2"/>
    <x v="0"/>
    <x v="0"/>
    <x v="6"/>
    <n v="106200"/>
    <s v="USD"/>
    <n v="106200"/>
    <s v="AU"/>
    <n v="0"/>
    <x v="1"/>
    <s v="M"/>
  </r>
  <r>
    <x v="2"/>
    <x v="1"/>
    <x v="0"/>
    <x v="46"/>
    <n v="56000"/>
    <s v="GBP"/>
    <n v="68902"/>
    <s v="GB"/>
    <n v="0"/>
    <x v="2"/>
    <s v="M"/>
  </r>
  <r>
    <x v="2"/>
    <x v="1"/>
    <x v="0"/>
    <x v="46"/>
    <n v="40000"/>
    <s v="GBP"/>
    <n v="49216"/>
    <s v="GB"/>
    <n v="0"/>
    <x v="2"/>
    <s v="M"/>
  </r>
  <r>
    <x v="2"/>
    <x v="0"/>
    <x v="0"/>
    <x v="7"/>
    <n v="250900"/>
    <s v="USD"/>
    <n v="250900"/>
    <s v="US"/>
    <n v="0"/>
    <x v="0"/>
    <s v="M"/>
  </r>
  <r>
    <x v="2"/>
    <x v="0"/>
    <x v="0"/>
    <x v="7"/>
    <n v="135200"/>
    <s v="USD"/>
    <n v="135200"/>
    <s v="US"/>
    <n v="0"/>
    <x v="0"/>
    <s v="M"/>
  </r>
  <r>
    <x v="2"/>
    <x v="0"/>
    <x v="0"/>
    <x v="6"/>
    <n v="187415"/>
    <s v="USD"/>
    <n v="187415"/>
    <s v="US"/>
    <n v="0"/>
    <x v="0"/>
    <s v="M"/>
  </r>
  <r>
    <x v="2"/>
    <x v="0"/>
    <x v="0"/>
    <x v="6"/>
    <n v="114080"/>
    <s v="USD"/>
    <n v="114080"/>
    <s v="US"/>
    <n v="0"/>
    <x v="0"/>
    <s v="M"/>
  </r>
  <r>
    <x v="2"/>
    <x v="1"/>
    <x v="0"/>
    <x v="6"/>
    <n v="220000"/>
    <s v="USD"/>
    <n v="220000"/>
    <s v="US"/>
    <n v="0"/>
    <x v="0"/>
    <s v="M"/>
  </r>
  <r>
    <x v="2"/>
    <x v="1"/>
    <x v="0"/>
    <x v="6"/>
    <n v="137500"/>
    <s v="USD"/>
    <n v="137500"/>
    <s v="US"/>
    <n v="0"/>
    <x v="0"/>
    <s v="M"/>
  </r>
  <r>
    <x v="2"/>
    <x v="1"/>
    <x v="0"/>
    <x v="4"/>
    <n v="119000"/>
    <s v="USD"/>
    <n v="119000"/>
    <s v="US"/>
    <n v="0"/>
    <x v="0"/>
    <s v="M"/>
  </r>
  <r>
    <x v="2"/>
    <x v="1"/>
    <x v="0"/>
    <x v="4"/>
    <n v="52100"/>
    <s v="USD"/>
    <n v="52100"/>
    <s v="US"/>
    <n v="0"/>
    <x v="0"/>
    <s v="M"/>
  </r>
  <r>
    <x v="2"/>
    <x v="0"/>
    <x v="0"/>
    <x v="36"/>
    <n v="120000"/>
    <s v="USD"/>
    <n v="120000"/>
    <s v="US"/>
    <n v="100"/>
    <x v="0"/>
    <s v="M"/>
  </r>
  <r>
    <x v="2"/>
    <x v="0"/>
    <x v="0"/>
    <x v="36"/>
    <n v="102000"/>
    <s v="USD"/>
    <n v="102000"/>
    <s v="US"/>
    <n v="100"/>
    <x v="0"/>
    <s v="M"/>
  </r>
  <r>
    <x v="2"/>
    <x v="2"/>
    <x v="0"/>
    <x v="4"/>
    <n v="64000"/>
    <s v="USD"/>
    <n v="64000"/>
    <s v="US"/>
    <n v="0"/>
    <x v="0"/>
    <s v="M"/>
  </r>
  <r>
    <x v="2"/>
    <x v="2"/>
    <x v="0"/>
    <x v="4"/>
    <n v="60000"/>
    <s v="USD"/>
    <n v="60000"/>
    <s v="US"/>
    <n v="0"/>
    <x v="0"/>
    <s v="M"/>
  </r>
  <r>
    <x v="2"/>
    <x v="1"/>
    <x v="0"/>
    <x v="1"/>
    <n v="179000"/>
    <s v="USD"/>
    <n v="179000"/>
    <s v="US"/>
    <n v="0"/>
    <x v="0"/>
    <s v="M"/>
  </r>
  <r>
    <x v="2"/>
    <x v="1"/>
    <x v="0"/>
    <x v="1"/>
    <n v="112000"/>
    <s v="USD"/>
    <n v="112000"/>
    <s v="US"/>
    <n v="0"/>
    <x v="0"/>
    <s v="M"/>
  </r>
  <r>
    <x v="2"/>
    <x v="2"/>
    <x v="0"/>
    <x v="4"/>
    <n v="65000"/>
    <s v="USD"/>
    <n v="65000"/>
    <s v="US"/>
    <n v="0"/>
    <x v="0"/>
    <s v="M"/>
  </r>
  <r>
    <x v="2"/>
    <x v="2"/>
    <x v="0"/>
    <x v="4"/>
    <n v="54000"/>
    <s v="USD"/>
    <n v="54000"/>
    <s v="US"/>
    <n v="0"/>
    <x v="0"/>
    <s v="M"/>
  </r>
  <r>
    <x v="2"/>
    <x v="1"/>
    <x v="0"/>
    <x v="23"/>
    <n v="119000"/>
    <s v="USD"/>
    <n v="119000"/>
    <s v="US"/>
    <n v="0"/>
    <x v="0"/>
    <s v="M"/>
  </r>
  <r>
    <x v="2"/>
    <x v="1"/>
    <x v="0"/>
    <x v="23"/>
    <n v="52100"/>
    <s v="USD"/>
    <n v="52100"/>
    <s v="US"/>
    <n v="0"/>
    <x v="0"/>
    <s v="M"/>
  </r>
  <r>
    <x v="2"/>
    <x v="1"/>
    <x v="0"/>
    <x v="1"/>
    <n v="152000"/>
    <s v="USD"/>
    <n v="152000"/>
    <s v="CA"/>
    <n v="100"/>
    <x v="3"/>
    <s v="M"/>
  </r>
  <r>
    <x v="2"/>
    <x v="1"/>
    <x v="0"/>
    <x v="1"/>
    <n v="99000"/>
    <s v="USD"/>
    <n v="99000"/>
    <s v="CA"/>
    <n v="100"/>
    <x v="3"/>
    <s v="M"/>
  </r>
  <r>
    <x v="2"/>
    <x v="3"/>
    <x v="0"/>
    <x v="32"/>
    <n v="90000"/>
    <s v="GBP"/>
    <n v="110736"/>
    <s v="GB"/>
    <n v="100"/>
    <x v="2"/>
    <s v="M"/>
  </r>
  <r>
    <x v="2"/>
    <x v="3"/>
    <x v="0"/>
    <x v="32"/>
    <n v="75000"/>
    <s v="GBP"/>
    <n v="92280"/>
    <s v="GB"/>
    <n v="100"/>
    <x v="2"/>
    <s v="M"/>
  </r>
  <r>
    <x v="2"/>
    <x v="0"/>
    <x v="0"/>
    <x v="2"/>
    <n v="250000"/>
    <s v="USD"/>
    <n v="250000"/>
    <s v="US"/>
    <n v="0"/>
    <x v="0"/>
    <s v="M"/>
  </r>
  <r>
    <x v="2"/>
    <x v="0"/>
    <x v="0"/>
    <x v="2"/>
    <n v="140000"/>
    <s v="USD"/>
    <n v="140000"/>
    <s v="US"/>
    <n v="0"/>
    <x v="0"/>
    <s v="M"/>
  </r>
  <r>
    <x v="2"/>
    <x v="2"/>
    <x v="0"/>
    <x v="6"/>
    <n v="113800"/>
    <s v="USD"/>
    <n v="113800"/>
    <s v="US"/>
    <n v="0"/>
    <x v="0"/>
    <s v="M"/>
  </r>
  <r>
    <x v="2"/>
    <x v="2"/>
    <x v="0"/>
    <x v="6"/>
    <n v="63200"/>
    <s v="USD"/>
    <n v="63200"/>
    <s v="US"/>
    <n v="0"/>
    <x v="0"/>
    <s v="M"/>
  </r>
  <r>
    <x v="2"/>
    <x v="0"/>
    <x v="0"/>
    <x v="6"/>
    <n v="210000"/>
    <s v="USD"/>
    <n v="210000"/>
    <s v="US"/>
    <n v="0"/>
    <x v="0"/>
    <s v="M"/>
  </r>
  <r>
    <x v="2"/>
    <x v="0"/>
    <x v="0"/>
    <x v="6"/>
    <n v="160000"/>
    <s v="USD"/>
    <n v="160000"/>
    <s v="US"/>
    <n v="0"/>
    <x v="0"/>
    <s v="M"/>
  </r>
  <r>
    <x v="2"/>
    <x v="1"/>
    <x v="0"/>
    <x v="1"/>
    <n v="170000"/>
    <s v="USD"/>
    <n v="170000"/>
    <s v="US"/>
    <n v="0"/>
    <x v="0"/>
    <s v="M"/>
  </r>
  <r>
    <x v="2"/>
    <x v="1"/>
    <x v="0"/>
    <x v="1"/>
    <n v="130000"/>
    <s v="USD"/>
    <n v="130000"/>
    <s v="US"/>
    <n v="0"/>
    <x v="0"/>
    <s v="M"/>
  </r>
  <r>
    <x v="2"/>
    <x v="0"/>
    <x v="0"/>
    <x v="11"/>
    <n v="247600"/>
    <s v="USD"/>
    <n v="247600"/>
    <s v="US"/>
    <n v="0"/>
    <x v="0"/>
    <s v="L"/>
  </r>
  <r>
    <x v="2"/>
    <x v="0"/>
    <x v="0"/>
    <x v="11"/>
    <n v="127300"/>
    <s v="USD"/>
    <n v="127300"/>
    <s v="US"/>
    <n v="0"/>
    <x v="0"/>
    <s v="L"/>
  </r>
  <r>
    <x v="2"/>
    <x v="1"/>
    <x v="0"/>
    <x v="4"/>
    <n v="85000"/>
    <s v="USD"/>
    <n v="85000"/>
    <s v="US"/>
    <n v="0"/>
    <x v="0"/>
    <s v="M"/>
  </r>
  <r>
    <x v="2"/>
    <x v="1"/>
    <x v="0"/>
    <x v="4"/>
    <n v="65000"/>
    <s v="USD"/>
    <n v="65000"/>
    <s v="US"/>
    <n v="0"/>
    <x v="0"/>
    <s v="M"/>
  </r>
  <r>
    <x v="2"/>
    <x v="1"/>
    <x v="0"/>
    <x v="2"/>
    <n v="125000"/>
    <s v="USD"/>
    <n v="125000"/>
    <s v="US"/>
    <n v="0"/>
    <x v="0"/>
    <s v="M"/>
  </r>
  <r>
    <x v="2"/>
    <x v="1"/>
    <x v="0"/>
    <x v="2"/>
    <n v="100000"/>
    <s v="USD"/>
    <n v="100000"/>
    <s v="US"/>
    <n v="0"/>
    <x v="0"/>
    <s v="M"/>
  </r>
  <r>
    <x v="2"/>
    <x v="0"/>
    <x v="0"/>
    <x v="6"/>
    <n v="160000"/>
    <s v="USD"/>
    <n v="160000"/>
    <s v="US"/>
    <n v="0"/>
    <x v="0"/>
    <s v="M"/>
  </r>
  <r>
    <x v="2"/>
    <x v="0"/>
    <x v="0"/>
    <x v="6"/>
    <n v="140000"/>
    <s v="USD"/>
    <n v="140000"/>
    <s v="US"/>
    <n v="0"/>
    <x v="0"/>
    <s v="M"/>
  </r>
  <r>
    <x v="2"/>
    <x v="0"/>
    <x v="0"/>
    <x v="1"/>
    <n v="247300"/>
    <s v="USD"/>
    <n v="247300"/>
    <s v="US"/>
    <n v="0"/>
    <x v="0"/>
    <s v="M"/>
  </r>
  <r>
    <x v="2"/>
    <x v="0"/>
    <x v="0"/>
    <x v="1"/>
    <n v="139700"/>
    <s v="USD"/>
    <n v="139700"/>
    <s v="US"/>
    <n v="0"/>
    <x v="0"/>
    <s v="M"/>
  </r>
  <r>
    <x v="2"/>
    <x v="0"/>
    <x v="0"/>
    <x v="4"/>
    <n v="192000"/>
    <s v="USD"/>
    <n v="192000"/>
    <s v="US"/>
    <n v="100"/>
    <x v="0"/>
    <s v="M"/>
  </r>
  <r>
    <x v="2"/>
    <x v="0"/>
    <x v="0"/>
    <x v="4"/>
    <n v="138240"/>
    <s v="USD"/>
    <n v="138240"/>
    <s v="US"/>
    <n v="100"/>
    <x v="0"/>
    <s v="M"/>
  </r>
  <r>
    <x v="2"/>
    <x v="0"/>
    <x v="0"/>
    <x v="6"/>
    <n v="170000"/>
    <s v="USD"/>
    <n v="170000"/>
    <s v="US"/>
    <n v="0"/>
    <x v="0"/>
    <s v="M"/>
  </r>
  <r>
    <x v="2"/>
    <x v="0"/>
    <x v="0"/>
    <x v="6"/>
    <n v="130000"/>
    <s v="USD"/>
    <n v="130000"/>
    <s v="US"/>
    <n v="0"/>
    <x v="0"/>
    <s v="M"/>
  </r>
  <r>
    <x v="2"/>
    <x v="0"/>
    <x v="0"/>
    <x v="9"/>
    <n v="100000"/>
    <s v="USD"/>
    <n v="100000"/>
    <s v="US"/>
    <n v="100"/>
    <x v="0"/>
    <s v="M"/>
  </r>
  <r>
    <x v="2"/>
    <x v="0"/>
    <x v="0"/>
    <x v="9"/>
    <n v="90000"/>
    <s v="USD"/>
    <n v="90000"/>
    <s v="US"/>
    <n v="100"/>
    <x v="0"/>
    <s v="M"/>
  </r>
  <r>
    <x v="2"/>
    <x v="0"/>
    <x v="0"/>
    <x v="4"/>
    <n v="170000"/>
    <s v="USD"/>
    <n v="170000"/>
    <s v="US"/>
    <n v="100"/>
    <x v="0"/>
    <s v="M"/>
  </r>
  <r>
    <x v="2"/>
    <x v="0"/>
    <x v="0"/>
    <x v="4"/>
    <n v="130000"/>
    <s v="USD"/>
    <n v="130000"/>
    <s v="US"/>
    <n v="100"/>
    <x v="0"/>
    <s v="M"/>
  </r>
  <r>
    <x v="2"/>
    <x v="1"/>
    <x v="0"/>
    <x v="1"/>
    <n v="186000"/>
    <s v="USD"/>
    <n v="186000"/>
    <s v="US"/>
    <n v="0"/>
    <x v="0"/>
    <s v="M"/>
  </r>
  <r>
    <x v="2"/>
    <x v="1"/>
    <x v="0"/>
    <x v="1"/>
    <n v="81800"/>
    <s v="USD"/>
    <n v="81800"/>
    <s v="US"/>
    <n v="0"/>
    <x v="0"/>
    <s v="M"/>
  </r>
  <r>
    <x v="2"/>
    <x v="0"/>
    <x v="0"/>
    <x v="1"/>
    <n v="180514"/>
    <s v="USD"/>
    <n v="180514"/>
    <s v="GB"/>
    <n v="100"/>
    <x v="2"/>
    <s v="M"/>
  </r>
  <r>
    <x v="2"/>
    <x v="0"/>
    <x v="0"/>
    <x v="1"/>
    <n v="108308"/>
    <s v="USD"/>
    <n v="108308"/>
    <s v="GB"/>
    <n v="100"/>
    <x v="2"/>
    <s v="M"/>
  </r>
  <r>
    <x v="2"/>
    <x v="0"/>
    <x v="0"/>
    <x v="1"/>
    <n v="166000"/>
    <s v="USD"/>
    <n v="166000"/>
    <s v="US"/>
    <n v="0"/>
    <x v="0"/>
    <s v="M"/>
  </r>
  <r>
    <x v="2"/>
    <x v="0"/>
    <x v="0"/>
    <x v="1"/>
    <n v="73100"/>
    <s v="USD"/>
    <n v="73100"/>
    <s v="US"/>
    <n v="0"/>
    <x v="0"/>
    <s v="M"/>
  </r>
  <r>
    <x v="2"/>
    <x v="1"/>
    <x v="0"/>
    <x v="4"/>
    <n v="115950"/>
    <s v="USD"/>
    <n v="115950"/>
    <s v="US"/>
    <n v="0"/>
    <x v="0"/>
    <s v="M"/>
  </r>
  <r>
    <x v="2"/>
    <x v="1"/>
    <x v="0"/>
    <x v="4"/>
    <n v="69570"/>
    <s v="USD"/>
    <n v="69570"/>
    <s v="US"/>
    <n v="0"/>
    <x v="0"/>
    <s v="M"/>
  </r>
  <r>
    <x v="2"/>
    <x v="0"/>
    <x v="0"/>
    <x v="19"/>
    <n v="142300"/>
    <s v="USD"/>
    <n v="142300"/>
    <s v="US"/>
    <n v="0"/>
    <x v="0"/>
    <s v="M"/>
  </r>
  <r>
    <x v="2"/>
    <x v="0"/>
    <x v="0"/>
    <x v="19"/>
    <n v="71200"/>
    <s v="USD"/>
    <n v="71200"/>
    <s v="US"/>
    <n v="0"/>
    <x v="0"/>
    <s v="M"/>
  </r>
  <r>
    <x v="2"/>
    <x v="1"/>
    <x v="0"/>
    <x v="19"/>
    <n v="179000"/>
    <s v="USD"/>
    <n v="179000"/>
    <s v="US"/>
    <n v="0"/>
    <x v="0"/>
    <s v="M"/>
  </r>
  <r>
    <x v="2"/>
    <x v="1"/>
    <x v="0"/>
    <x v="19"/>
    <n v="106500"/>
    <s v="USD"/>
    <n v="106500"/>
    <s v="US"/>
    <n v="0"/>
    <x v="0"/>
    <s v="M"/>
  </r>
  <r>
    <x v="2"/>
    <x v="0"/>
    <x v="0"/>
    <x v="4"/>
    <n v="119200"/>
    <s v="USD"/>
    <n v="119200"/>
    <s v="US"/>
    <n v="100"/>
    <x v="0"/>
    <s v="M"/>
  </r>
  <r>
    <x v="2"/>
    <x v="0"/>
    <x v="0"/>
    <x v="4"/>
    <n v="86600"/>
    <s v="USD"/>
    <n v="86600"/>
    <s v="US"/>
    <n v="100"/>
    <x v="0"/>
    <s v="M"/>
  </r>
  <r>
    <x v="2"/>
    <x v="0"/>
    <x v="0"/>
    <x v="1"/>
    <n v="140544"/>
    <s v="USD"/>
    <n v="140544"/>
    <s v="US"/>
    <n v="100"/>
    <x v="0"/>
    <s v="M"/>
  </r>
  <r>
    <x v="2"/>
    <x v="0"/>
    <x v="0"/>
    <x v="1"/>
    <n v="82673"/>
    <s v="USD"/>
    <n v="82673"/>
    <s v="US"/>
    <n v="100"/>
    <x v="0"/>
    <s v="M"/>
  </r>
  <r>
    <x v="2"/>
    <x v="0"/>
    <x v="0"/>
    <x v="13"/>
    <n v="108350"/>
    <s v="USD"/>
    <n v="108350"/>
    <s v="US"/>
    <n v="0"/>
    <x v="0"/>
    <s v="M"/>
  </r>
  <r>
    <x v="2"/>
    <x v="0"/>
    <x v="0"/>
    <x v="13"/>
    <n v="78800"/>
    <s v="USD"/>
    <n v="78800"/>
    <s v="US"/>
    <n v="0"/>
    <x v="0"/>
    <s v="M"/>
  </r>
  <r>
    <x v="2"/>
    <x v="0"/>
    <x v="0"/>
    <x v="1"/>
    <n v="162540"/>
    <s v="USD"/>
    <n v="162540"/>
    <s v="US"/>
    <n v="0"/>
    <x v="0"/>
    <s v="M"/>
  </r>
  <r>
    <x v="2"/>
    <x v="0"/>
    <x v="0"/>
    <x v="1"/>
    <n v="87570"/>
    <s v="USD"/>
    <n v="87570"/>
    <s v="US"/>
    <n v="0"/>
    <x v="0"/>
    <s v="M"/>
  </r>
  <r>
    <x v="2"/>
    <x v="0"/>
    <x v="0"/>
    <x v="9"/>
    <n v="213600"/>
    <s v="USD"/>
    <n v="213600"/>
    <s v="US"/>
    <n v="0"/>
    <x v="0"/>
    <s v="M"/>
  </r>
  <r>
    <x v="2"/>
    <x v="0"/>
    <x v="0"/>
    <x v="9"/>
    <n v="103200"/>
    <s v="USD"/>
    <n v="103200"/>
    <s v="US"/>
    <n v="0"/>
    <x v="0"/>
    <s v="M"/>
  </r>
  <r>
    <x v="2"/>
    <x v="1"/>
    <x v="0"/>
    <x v="1"/>
    <n v="140000"/>
    <s v="USD"/>
    <n v="140000"/>
    <s v="US"/>
    <n v="0"/>
    <x v="0"/>
    <s v="M"/>
  </r>
  <r>
    <x v="2"/>
    <x v="1"/>
    <x v="0"/>
    <x v="1"/>
    <n v="90000"/>
    <s v="USD"/>
    <n v="90000"/>
    <s v="US"/>
    <n v="0"/>
    <x v="0"/>
    <s v="M"/>
  </r>
  <r>
    <x v="2"/>
    <x v="1"/>
    <x v="0"/>
    <x v="6"/>
    <n v="212000"/>
    <s v="USD"/>
    <n v="212000"/>
    <s v="US"/>
    <n v="0"/>
    <x v="0"/>
    <s v="M"/>
  </r>
  <r>
    <x v="2"/>
    <x v="1"/>
    <x v="0"/>
    <x v="6"/>
    <n v="93300"/>
    <s v="USD"/>
    <n v="93300"/>
    <s v="US"/>
    <n v="0"/>
    <x v="0"/>
    <s v="M"/>
  </r>
  <r>
    <x v="2"/>
    <x v="1"/>
    <x v="0"/>
    <x v="7"/>
    <n v="222200"/>
    <s v="USD"/>
    <n v="222200"/>
    <s v="US"/>
    <n v="0"/>
    <x v="0"/>
    <s v="L"/>
  </r>
  <r>
    <x v="2"/>
    <x v="1"/>
    <x v="0"/>
    <x v="7"/>
    <n v="136000"/>
    <s v="USD"/>
    <n v="136000"/>
    <s v="US"/>
    <n v="0"/>
    <x v="0"/>
    <s v="L"/>
  </r>
  <r>
    <x v="2"/>
    <x v="1"/>
    <x v="0"/>
    <x v="6"/>
    <n v="157000"/>
    <s v="USD"/>
    <n v="157000"/>
    <s v="US"/>
    <n v="100"/>
    <x v="0"/>
    <s v="M"/>
  </r>
  <r>
    <x v="2"/>
    <x v="1"/>
    <x v="0"/>
    <x v="6"/>
    <n v="144000"/>
    <s v="USD"/>
    <n v="144000"/>
    <s v="US"/>
    <n v="100"/>
    <x v="0"/>
    <s v="M"/>
  </r>
  <r>
    <x v="2"/>
    <x v="0"/>
    <x v="0"/>
    <x v="1"/>
    <n v="210000"/>
    <s v="USD"/>
    <n v="210000"/>
    <s v="CA"/>
    <n v="100"/>
    <x v="3"/>
    <s v="M"/>
  </r>
  <r>
    <x v="2"/>
    <x v="0"/>
    <x v="0"/>
    <x v="1"/>
    <n v="160000"/>
    <s v="USD"/>
    <n v="160000"/>
    <s v="CA"/>
    <n v="100"/>
    <x v="3"/>
    <s v="M"/>
  </r>
  <r>
    <x v="2"/>
    <x v="0"/>
    <x v="0"/>
    <x v="6"/>
    <n v="179000"/>
    <s v="USD"/>
    <n v="179000"/>
    <s v="US"/>
    <n v="0"/>
    <x v="0"/>
    <s v="M"/>
  </r>
  <r>
    <x v="2"/>
    <x v="0"/>
    <x v="0"/>
    <x v="6"/>
    <n v="112000"/>
    <s v="USD"/>
    <n v="112000"/>
    <s v="US"/>
    <n v="0"/>
    <x v="0"/>
    <s v="M"/>
  </r>
  <r>
    <x v="2"/>
    <x v="0"/>
    <x v="0"/>
    <x v="28"/>
    <n v="221300"/>
    <s v="USD"/>
    <n v="221300"/>
    <s v="US"/>
    <n v="100"/>
    <x v="0"/>
    <s v="M"/>
  </r>
  <r>
    <x v="2"/>
    <x v="0"/>
    <x v="0"/>
    <x v="28"/>
    <n v="147500"/>
    <s v="USD"/>
    <n v="147500"/>
    <s v="US"/>
    <n v="100"/>
    <x v="0"/>
    <s v="M"/>
  </r>
  <r>
    <x v="2"/>
    <x v="0"/>
    <x v="0"/>
    <x v="1"/>
    <n v="179000"/>
    <s v="USD"/>
    <n v="179000"/>
    <s v="US"/>
    <n v="0"/>
    <x v="0"/>
    <s v="M"/>
  </r>
  <r>
    <x v="2"/>
    <x v="0"/>
    <x v="0"/>
    <x v="1"/>
    <n v="112000"/>
    <s v="USD"/>
    <n v="112000"/>
    <s v="US"/>
    <n v="0"/>
    <x v="0"/>
    <s v="M"/>
  </r>
  <r>
    <x v="2"/>
    <x v="0"/>
    <x v="0"/>
    <x v="56"/>
    <n v="116000"/>
    <s v="USD"/>
    <n v="116000"/>
    <s v="US"/>
    <n v="0"/>
    <x v="0"/>
    <s v="M"/>
  </r>
  <r>
    <x v="2"/>
    <x v="0"/>
    <x v="0"/>
    <x v="56"/>
    <n v="90000"/>
    <s v="USD"/>
    <n v="90000"/>
    <s v="US"/>
    <n v="0"/>
    <x v="0"/>
    <s v="M"/>
  </r>
  <r>
    <x v="2"/>
    <x v="1"/>
    <x v="0"/>
    <x v="7"/>
    <n v="222200"/>
    <s v="USD"/>
    <n v="222200"/>
    <s v="US"/>
    <n v="0"/>
    <x v="0"/>
    <s v="L"/>
  </r>
  <r>
    <x v="2"/>
    <x v="1"/>
    <x v="0"/>
    <x v="7"/>
    <n v="136000"/>
    <s v="USD"/>
    <n v="136000"/>
    <s v="US"/>
    <n v="0"/>
    <x v="0"/>
    <s v="L"/>
  </r>
  <r>
    <x v="2"/>
    <x v="1"/>
    <x v="0"/>
    <x v="1"/>
    <n v="130400"/>
    <s v="USD"/>
    <n v="130400"/>
    <s v="US"/>
    <n v="0"/>
    <x v="0"/>
    <s v="M"/>
  </r>
  <r>
    <x v="2"/>
    <x v="1"/>
    <x v="0"/>
    <x v="1"/>
    <n v="74500"/>
    <s v="USD"/>
    <n v="74500"/>
    <s v="US"/>
    <n v="0"/>
    <x v="0"/>
    <s v="M"/>
  </r>
  <r>
    <x v="2"/>
    <x v="0"/>
    <x v="0"/>
    <x v="2"/>
    <n v="207700"/>
    <s v="USD"/>
    <n v="207700"/>
    <s v="CA"/>
    <n v="0"/>
    <x v="3"/>
    <s v="M"/>
  </r>
  <r>
    <x v="2"/>
    <x v="0"/>
    <x v="0"/>
    <x v="2"/>
    <n v="133700"/>
    <s v="USD"/>
    <n v="133700"/>
    <s v="CA"/>
    <n v="0"/>
    <x v="3"/>
    <s v="M"/>
  </r>
  <r>
    <x v="2"/>
    <x v="0"/>
    <x v="0"/>
    <x v="4"/>
    <n v="120000"/>
    <s v="USD"/>
    <n v="120000"/>
    <s v="US"/>
    <n v="0"/>
    <x v="0"/>
    <s v="M"/>
  </r>
  <r>
    <x v="2"/>
    <x v="0"/>
    <x v="0"/>
    <x v="4"/>
    <n v="100000"/>
    <s v="USD"/>
    <n v="100000"/>
    <s v="US"/>
    <n v="0"/>
    <x v="0"/>
    <s v="M"/>
  </r>
  <r>
    <x v="2"/>
    <x v="0"/>
    <x v="0"/>
    <x v="2"/>
    <n v="247500"/>
    <s v="USD"/>
    <n v="247500"/>
    <s v="US"/>
    <n v="0"/>
    <x v="0"/>
    <s v="M"/>
  </r>
  <r>
    <x v="2"/>
    <x v="0"/>
    <x v="0"/>
    <x v="2"/>
    <n v="172200"/>
    <s v="USD"/>
    <n v="172200"/>
    <s v="US"/>
    <n v="0"/>
    <x v="0"/>
    <s v="M"/>
  </r>
  <r>
    <x v="2"/>
    <x v="1"/>
    <x v="0"/>
    <x v="1"/>
    <n v="179000"/>
    <s v="USD"/>
    <n v="179000"/>
    <s v="US"/>
    <n v="0"/>
    <x v="0"/>
    <s v="M"/>
  </r>
  <r>
    <x v="2"/>
    <x v="1"/>
    <x v="0"/>
    <x v="1"/>
    <n v="112000"/>
    <s v="USD"/>
    <n v="112000"/>
    <s v="US"/>
    <n v="0"/>
    <x v="0"/>
    <s v="M"/>
  </r>
  <r>
    <x v="2"/>
    <x v="1"/>
    <x v="0"/>
    <x v="15"/>
    <n v="140000"/>
    <s v="USD"/>
    <n v="140000"/>
    <s v="US"/>
    <n v="0"/>
    <x v="0"/>
    <s v="M"/>
  </r>
  <r>
    <x v="2"/>
    <x v="1"/>
    <x v="0"/>
    <x v="15"/>
    <n v="90000"/>
    <s v="USD"/>
    <n v="90000"/>
    <s v="US"/>
    <n v="0"/>
    <x v="0"/>
    <s v="M"/>
  </r>
  <r>
    <x v="2"/>
    <x v="0"/>
    <x v="0"/>
    <x v="11"/>
    <n v="260000"/>
    <s v="USD"/>
    <n v="260000"/>
    <s v="US"/>
    <n v="0"/>
    <x v="0"/>
    <s v="M"/>
  </r>
  <r>
    <x v="2"/>
    <x v="0"/>
    <x v="0"/>
    <x v="11"/>
    <n v="230000"/>
    <s v="USD"/>
    <n v="230000"/>
    <s v="US"/>
    <n v="0"/>
    <x v="0"/>
    <s v="M"/>
  </r>
  <r>
    <x v="2"/>
    <x v="0"/>
    <x v="0"/>
    <x v="15"/>
    <n v="130000"/>
    <s v="USD"/>
    <n v="130000"/>
    <s v="US"/>
    <n v="100"/>
    <x v="0"/>
    <s v="M"/>
  </r>
  <r>
    <x v="2"/>
    <x v="0"/>
    <x v="0"/>
    <x v="15"/>
    <n v="110000"/>
    <s v="USD"/>
    <n v="110000"/>
    <s v="US"/>
    <n v="100"/>
    <x v="0"/>
    <s v="M"/>
  </r>
  <r>
    <x v="2"/>
    <x v="1"/>
    <x v="0"/>
    <x v="6"/>
    <n v="110000"/>
    <s v="USD"/>
    <n v="110000"/>
    <s v="US"/>
    <n v="0"/>
    <x v="0"/>
    <s v="M"/>
  </r>
  <r>
    <x v="2"/>
    <x v="1"/>
    <x v="0"/>
    <x v="6"/>
    <n v="90000"/>
    <s v="USD"/>
    <n v="90000"/>
    <s v="US"/>
    <n v="0"/>
    <x v="0"/>
    <s v="M"/>
  </r>
  <r>
    <x v="2"/>
    <x v="1"/>
    <x v="0"/>
    <x v="6"/>
    <n v="310000"/>
    <s v="USD"/>
    <n v="310000"/>
    <s v="US"/>
    <n v="0"/>
    <x v="0"/>
    <s v="M"/>
  </r>
  <r>
    <x v="2"/>
    <x v="1"/>
    <x v="0"/>
    <x v="6"/>
    <n v="245000"/>
    <s v="USD"/>
    <n v="245000"/>
    <s v="US"/>
    <n v="0"/>
    <x v="0"/>
    <s v="M"/>
  </r>
  <r>
    <x v="2"/>
    <x v="1"/>
    <x v="0"/>
    <x v="11"/>
    <n v="210000"/>
    <s v="USD"/>
    <n v="210000"/>
    <s v="US"/>
    <n v="0"/>
    <x v="0"/>
    <s v="M"/>
  </r>
  <r>
    <x v="2"/>
    <x v="1"/>
    <x v="0"/>
    <x v="11"/>
    <n v="160000"/>
    <s v="USD"/>
    <n v="160000"/>
    <s v="US"/>
    <n v="0"/>
    <x v="0"/>
    <s v="M"/>
  </r>
  <r>
    <x v="2"/>
    <x v="1"/>
    <x v="0"/>
    <x v="20"/>
    <n v="85000"/>
    <s v="USD"/>
    <n v="85000"/>
    <s v="US"/>
    <n v="0"/>
    <x v="0"/>
    <s v="M"/>
  </r>
  <r>
    <x v="2"/>
    <x v="1"/>
    <x v="0"/>
    <x v="20"/>
    <n v="75000"/>
    <s v="USD"/>
    <n v="75000"/>
    <s v="US"/>
    <n v="0"/>
    <x v="0"/>
    <s v="M"/>
  </r>
  <r>
    <x v="2"/>
    <x v="0"/>
    <x v="0"/>
    <x v="2"/>
    <n v="280000"/>
    <s v="USD"/>
    <n v="280000"/>
    <s v="US"/>
    <n v="0"/>
    <x v="0"/>
    <s v="M"/>
  </r>
  <r>
    <x v="2"/>
    <x v="0"/>
    <x v="0"/>
    <x v="2"/>
    <n v="196000"/>
    <s v="USD"/>
    <n v="196000"/>
    <s v="US"/>
    <n v="0"/>
    <x v="0"/>
    <s v="M"/>
  </r>
  <r>
    <x v="2"/>
    <x v="1"/>
    <x v="0"/>
    <x v="2"/>
    <n v="212000"/>
    <s v="USD"/>
    <n v="212000"/>
    <s v="US"/>
    <n v="0"/>
    <x v="0"/>
    <s v="M"/>
  </r>
  <r>
    <x v="2"/>
    <x v="1"/>
    <x v="0"/>
    <x v="2"/>
    <n v="93300"/>
    <s v="USD"/>
    <n v="93300"/>
    <s v="US"/>
    <n v="0"/>
    <x v="0"/>
    <s v="M"/>
  </r>
  <r>
    <x v="2"/>
    <x v="0"/>
    <x v="0"/>
    <x v="19"/>
    <n v="230000"/>
    <s v="USD"/>
    <n v="230000"/>
    <s v="US"/>
    <n v="100"/>
    <x v="0"/>
    <s v="M"/>
  </r>
  <r>
    <x v="2"/>
    <x v="0"/>
    <x v="0"/>
    <x v="19"/>
    <n v="115000"/>
    <s v="USD"/>
    <n v="115000"/>
    <s v="US"/>
    <n v="100"/>
    <x v="0"/>
    <s v="M"/>
  </r>
  <r>
    <x v="2"/>
    <x v="1"/>
    <x v="0"/>
    <x v="6"/>
    <n v="75000"/>
    <s v="USD"/>
    <n v="75000"/>
    <s v="US"/>
    <n v="0"/>
    <x v="0"/>
    <s v="M"/>
  </r>
  <r>
    <x v="2"/>
    <x v="1"/>
    <x v="0"/>
    <x v="6"/>
    <n v="70000"/>
    <s v="USD"/>
    <n v="70000"/>
    <s v="US"/>
    <n v="0"/>
    <x v="0"/>
    <s v="M"/>
  </r>
  <r>
    <x v="2"/>
    <x v="0"/>
    <x v="0"/>
    <x v="25"/>
    <n v="233500"/>
    <s v="USD"/>
    <n v="233500"/>
    <s v="US"/>
    <n v="0"/>
    <x v="0"/>
    <s v="M"/>
  </r>
  <r>
    <x v="2"/>
    <x v="0"/>
    <x v="0"/>
    <x v="25"/>
    <n v="137500"/>
    <s v="USD"/>
    <n v="137500"/>
    <s v="US"/>
    <n v="0"/>
    <x v="0"/>
    <s v="M"/>
  </r>
  <r>
    <x v="2"/>
    <x v="1"/>
    <x v="0"/>
    <x v="6"/>
    <n v="166000"/>
    <s v="USD"/>
    <n v="166000"/>
    <s v="US"/>
    <n v="0"/>
    <x v="0"/>
    <s v="M"/>
  </r>
  <r>
    <x v="2"/>
    <x v="1"/>
    <x v="0"/>
    <x v="6"/>
    <n v="73100"/>
    <s v="USD"/>
    <n v="73100"/>
    <s v="US"/>
    <n v="0"/>
    <x v="0"/>
    <s v="M"/>
  </r>
  <r>
    <x v="2"/>
    <x v="0"/>
    <x v="0"/>
    <x v="19"/>
    <n v="176875"/>
    <s v="USD"/>
    <n v="176875"/>
    <s v="US"/>
    <n v="0"/>
    <x v="0"/>
    <s v="M"/>
  </r>
  <r>
    <x v="2"/>
    <x v="0"/>
    <x v="0"/>
    <x v="19"/>
    <n v="84750"/>
    <s v="USD"/>
    <n v="84750"/>
    <s v="US"/>
    <n v="0"/>
    <x v="0"/>
    <s v="M"/>
  </r>
  <r>
    <x v="2"/>
    <x v="0"/>
    <x v="0"/>
    <x v="1"/>
    <n v="251250"/>
    <s v="USD"/>
    <n v="251250"/>
    <s v="US"/>
    <n v="0"/>
    <x v="0"/>
    <s v="M"/>
  </r>
  <r>
    <x v="2"/>
    <x v="0"/>
    <x v="0"/>
    <x v="1"/>
    <n v="120750"/>
    <s v="USD"/>
    <n v="120750"/>
    <s v="US"/>
    <n v="0"/>
    <x v="0"/>
    <s v="M"/>
  </r>
  <r>
    <x v="2"/>
    <x v="1"/>
    <x v="0"/>
    <x v="1"/>
    <n v="106050"/>
    <s v="USD"/>
    <n v="106050"/>
    <s v="US"/>
    <n v="0"/>
    <x v="0"/>
    <s v="M"/>
  </r>
  <r>
    <x v="2"/>
    <x v="1"/>
    <x v="0"/>
    <x v="1"/>
    <n v="80420"/>
    <s v="USD"/>
    <n v="80420"/>
    <s v="US"/>
    <n v="0"/>
    <x v="0"/>
    <s v="M"/>
  </r>
  <r>
    <x v="2"/>
    <x v="1"/>
    <x v="0"/>
    <x v="6"/>
    <n v="120000"/>
    <s v="USD"/>
    <n v="120000"/>
    <s v="US"/>
    <n v="0"/>
    <x v="0"/>
    <s v="M"/>
  </r>
  <r>
    <x v="2"/>
    <x v="1"/>
    <x v="0"/>
    <x v="6"/>
    <n v="90000"/>
    <s v="USD"/>
    <n v="90000"/>
    <s v="US"/>
    <n v="0"/>
    <x v="0"/>
    <s v="M"/>
  </r>
  <r>
    <x v="2"/>
    <x v="1"/>
    <x v="0"/>
    <x v="6"/>
    <n v="147400"/>
    <s v="USD"/>
    <n v="147400"/>
    <s v="US"/>
    <n v="0"/>
    <x v="0"/>
    <s v="M"/>
  </r>
  <r>
    <x v="2"/>
    <x v="1"/>
    <x v="0"/>
    <x v="6"/>
    <n v="107682"/>
    <s v="USD"/>
    <n v="107682"/>
    <s v="US"/>
    <n v="0"/>
    <x v="0"/>
    <s v="M"/>
  </r>
  <r>
    <x v="2"/>
    <x v="0"/>
    <x v="0"/>
    <x v="4"/>
    <n v="145000"/>
    <s v="USD"/>
    <n v="145000"/>
    <s v="US"/>
    <n v="100"/>
    <x v="0"/>
    <s v="M"/>
  </r>
  <r>
    <x v="2"/>
    <x v="0"/>
    <x v="0"/>
    <x v="4"/>
    <n v="95000"/>
    <s v="USD"/>
    <n v="95000"/>
    <s v="US"/>
    <n v="100"/>
    <x v="0"/>
    <s v="M"/>
  </r>
  <r>
    <x v="2"/>
    <x v="2"/>
    <x v="0"/>
    <x v="22"/>
    <n v="80000"/>
    <s v="USD"/>
    <n v="80000"/>
    <s v="US"/>
    <n v="0"/>
    <x v="0"/>
    <s v="M"/>
  </r>
  <r>
    <x v="2"/>
    <x v="2"/>
    <x v="0"/>
    <x v="22"/>
    <n v="50000"/>
    <s v="USD"/>
    <n v="50000"/>
    <s v="US"/>
    <n v="0"/>
    <x v="0"/>
    <s v="M"/>
  </r>
  <r>
    <x v="2"/>
    <x v="0"/>
    <x v="0"/>
    <x v="17"/>
    <n v="175000"/>
    <s v="USD"/>
    <n v="175000"/>
    <s v="US"/>
    <n v="100"/>
    <x v="0"/>
    <s v="M"/>
  </r>
  <r>
    <x v="2"/>
    <x v="0"/>
    <x v="0"/>
    <x v="17"/>
    <n v="150000"/>
    <s v="USD"/>
    <n v="150000"/>
    <s v="US"/>
    <n v="100"/>
    <x v="0"/>
    <s v="M"/>
  </r>
  <r>
    <x v="2"/>
    <x v="2"/>
    <x v="0"/>
    <x v="6"/>
    <n v="26800"/>
    <s v="GBP"/>
    <n v="32974"/>
    <s v="GB"/>
    <n v="0"/>
    <x v="2"/>
    <s v="M"/>
  </r>
  <r>
    <x v="2"/>
    <x v="2"/>
    <x v="0"/>
    <x v="6"/>
    <n v="26800"/>
    <s v="GBP"/>
    <n v="32974"/>
    <s v="GB"/>
    <n v="0"/>
    <x v="2"/>
    <s v="M"/>
  </r>
  <r>
    <x v="2"/>
    <x v="0"/>
    <x v="0"/>
    <x v="9"/>
    <n v="178600"/>
    <s v="USD"/>
    <n v="178600"/>
    <s v="US"/>
    <n v="0"/>
    <x v="0"/>
    <s v="M"/>
  </r>
  <r>
    <x v="2"/>
    <x v="0"/>
    <x v="0"/>
    <x v="9"/>
    <n v="67200"/>
    <s v="USD"/>
    <n v="67200"/>
    <s v="US"/>
    <n v="0"/>
    <x v="0"/>
    <s v="M"/>
  </r>
  <r>
    <x v="2"/>
    <x v="2"/>
    <x v="0"/>
    <x v="4"/>
    <n v="118750"/>
    <s v="USD"/>
    <n v="118750"/>
    <s v="US"/>
    <n v="0"/>
    <x v="0"/>
    <s v="M"/>
  </r>
  <r>
    <x v="2"/>
    <x v="2"/>
    <x v="0"/>
    <x v="4"/>
    <n v="106875"/>
    <s v="USD"/>
    <n v="106875"/>
    <s v="US"/>
    <n v="0"/>
    <x v="0"/>
    <s v="M"/>
  </r>
  <r>
    <x v="2"/>
    <x v="0"/>
    <x v="0"/>
    <x v="1"/>
    <n v="186000"/>
    <s v="USD"/>
    <n v="186000"/>
    <s v="US"/>
    <n v="0"/>
    <x v="0"/>
    <s v="M"/>
  </r>
  <r>
    <x v="2"/>
    <x v="0"/>
    <x v="0"/>
    <x v="1"/>
    <n v="81800"/>
    <s v="USD"/>
    <n v="81800"/>
    <s v="US"/>
    <n v="0"/>
    <x v="0"/>
    <s v="M"/>
  </r>
  <r>
    <x v="2"/>
    <x v="1"/>
    <x v="0"/>
    <x v="4"/>
    <n v="142000"/>
    <s v="USD"/>
    <n v="142000"/>
    <s v="US"/>
    <n v="0"/>
    <x v="0"/>
    <s v="M"/>
  </r>
  <r>
    <x v="2"/>
    <x v="1"/>
    <x v="0"/>
    <x v="4"/>
    <n v="128000"/>
    <s v="USD"/>
    <n v="128000"/>
    <s v="US"/>
    <n v="0"/>
    <x v="0"/>
    <s v="M"/>
  </r>
  <r>
    <x v="2"/>
    <x v="0"/>
    <x v="0"/>
    <x v="4"/>
    <n v="140130"/>
    <s v="USD"/>
    <n v="140130"/>
    <s v="US"/>
    <n v="0"/>
    <x v="0"/>
    <s v="M"/>
  </r>
  <r>
    <x v="2"/>
    <x v="0"/>
    <x v="0"/>
    <x v="4"/>
    <n v="84870"/>
    <s v="USD"/>
    <n v="84870"/>
    <s v="US"/>
    <n v="0"/>
    <x v="0"/>
    <s v="M"/>
  </r>
  <r>
    <x v="2"/>
    <x v="0"/>
    <x v="0"/>
    <x v="2"/>
    <n v="262000"/>
    <s v="USD"/>
    <n v="262000"/>
    <s v="US"/>
    <n v="0"/>
    <x v="0"/>
    <s v="M"/>
  </r>
  <r>
    <x v="2"/>
    <x v="0"/>
    <x v="0"/>
    <x v="2"/>
    <n v="186000"/>
    <s v="USD"/>
    <n v="186000"/>
    <s v="US"/>
    <n v="0"/>
    <x v="0"/>
    <s v="M"/>
  </r>
  <r>
    <x v="2"/>
    <x v="0"/>
    <x v="0"/>
    <x v="11"/>
    <n v="247600"/>
    <s v="USD"/>
    <n v="247600"/>
    <s v="US"/>
    <n v="0"/>
    <x v="0"/>
    <s v="L"/>
  </r>
  <r>
    <x v="2"/>
    <x v="0"/>
    <x v="0"/>
    <x v="11"/>
    <n v="127300"/>
    <s v="USD"/>
    <n v="127300"/>
    <s v="US"/>
    <n v="0"/>
    <x v="0"/>
    <s v="L"/>
  </r>
  <r>
    <x v="2"/>
    <x v="1"/>
    <x v="0"/>
    <x v="4"/>
    <n v="85000"/>
    <s v="USD"/>
    <n v="85000"/>
    <s v="US"/>
    <n v="0"/>
    <x v="0"/>
    <s v="M"/>
  </r>
  <r>
    <x v="2"/>
    <x v="1"/>
    <x v="0"/>
    <x v="4"/>
    <n v="58500"/>
    <s v="USD"/>
    <n v="58500"/>
    <s v="US"/>
    <n v="0"/>
    <x v="0"/>
    <s v="M"/>
  </r>
  <r>
    <x v="2"/>
    <x v="2"/>
    <x v="0"/>
    <x v="4"/>
    <n v="48000"/>
    <s v="GBP"/>
    <n v="59059"/>
    <s v="US"/>
    <n v="0"/>
    <x v="0"/>
    <s v="M"/>
  </r>
  <r>
    <x v="2"/>
    <x v="2"/>
    <x v="0"/>
    <x v="4"/>
    <n v="39000"/>
    <s v="GBP"/>
    <n v="47985"/>
    <s v="US"/>
    <n v="0"/>
    <x v="0"/>
    <s v="M"/>
  </r>
  <r>
    <x v="2"/>
    <x v="0"/>
    <x v="0"/>
    <x v="4"/>
    <n v="93918"/>
    <s v="USD"/>
    <n v="93918"/>
    <s v="US"/>
    <n v="0"/>
    <x v="0"/>
    <s v="M"/>
  </r>
  <r>
    <x v="2"/>
    <x v="0"/>
    <x v="0"/>
    <x v="4"/>
    <n v="51962"/>
    <s v="USD"/>
    <n v="51962"/>
    <s v="US"/>
    <n v="0"/>
    <x v="0"/>
    <s v="M"/>
  </r>
  <r>
    <x v="2"/>
    <x v="1"/>
    <x v="0"/>
    <x v="44"/>
    <n v="120000"/>
    <s v="USD"/>
    <n v="120000"/>
    <s v="US"/>
    <n v="0"/>
    <x v="0"/>
    <s v="M"/>
  </r>
  <r>
    <x v="2"/>
    <x v="1"/>
    <x v="0"/>
    <x v="44"/>
    <n v="100000"/>
    <s v="USD"/>
    <n v="100000"/>
    <s v="US"/>
    <n v="0"/>
    <x v="0"/>
    <s v="M"/>
  </r>
  <r>
    <x v="2"/>
    <x v="0"/>
    <x v="0"/>
    <x v="6"/>
    <n v="205670"/>
    <s v="USD"/>
    <n v="205670"/>
    <s v="NZ"/>
    <n v="0"/>
    <x v="9"/>
    <s v="M"/>
  </r>
  <r>
    <x v="2"/>
    <x v="0"/>
    <x v="0"/>
    <x v="6"/>
    <n v="124233"/>
    <s v="USD"/>
    <n v="124233"/>
    <s v="NZ"/>
    <n v="0"/>
    <x v="9"/>
    <s v="M"/>
  </r>
  <r>
    <x v="2"/>
    <x v="0"/>
    <x v="0"/>
    <x v="1"/>
    <n v="173000"/>
    <s v="USD"/>
    <n v="173000"/>
    <s v="US"/>
    <n v="0"/>
    <x v="0"/>
    <s v="M"/>
  </r>
  <r>
    <x v="2"/>
    <x v="0"/>
    <x v="0"/>
    <x v="1"/>
    <n v="140000"/>
    <s v="USD"/>
    <n v="140000"/>
    <s v="US"/>
    <n v="0"/>
    <x v="0"/>
    <s v="M"/>
  </r>
  <r>
    <x v="2"/>
    <x v="0"/>
    <x v="0"/>
    <x v="3"/>
    <n v="291500"/>
    <s v="USD"/>
    <n v="291500"/>
    <s v="US"/>
    <n v="0"/>
    <x v="0"/>
    <s v="M"/>
  </r>
  <r>
    <x v="2"/>
    <x v="0"/>
    <x v="0"/>
    <x v="3"/>
    <n v="180200"/>
    <s v="USD"/>
    <n v="180200"/>
    <s v="US"/>
    <n v="0"/>
    <x v="0"/>
    <s v="M"/>
  </r>
  <r>
    <x v="2"/>
    <x v="2"/>
    <x v="0"/>
    <x v="4"/>
    <n v="23000"/>
    <s v="GBP"/>
    <n v="28299"/>
    <s v="GB"/>
    <n v="0"/>
    <x v="2"/>
    <s v="M"/>
  </r>
  <r>
    <x v="2"/>
    <x v="2"/>
    <x v="0"/>
    <x v="4"/>
    <n v="23000"/>
    <s v="GBP"/>
    <n v="28299"/>
    <s v="GB"/>
    <n v="0"/>
    <x v="2"/>
    <s v="M"/>
  </r>
  <r>
    <x v="2"/>
    <x v="0"/>
    <x v="0"/>
    <x v="6"/>
    <n v="185000"/>
    <s v="USD"/>
    <n v="185000"/>
    <s v="CA"/>
    <n v="0"/>
    <x v="3"/>
    <s v="M"/>
  </r>
  <r>
    <x v="2"/>
    <x v="0"/>
    <x v="0"/>
    <x v="6"/>
    <n v="152000"/>
    <s v="USD"/>
    <n v="152000"/>
    <s v="CA"/>
    <n v="0"/>
    <x v="3"/>
    <s v="M"/>
  </r>
  <r>
    <x v="2"/>
    <x v="0"/>
    <x v="0"/>
    <x v="2"/>
    <n v="255800"/>
    <s v="USD"/>
    <n v="255800"/>
    <s v="US"/>
    <n v="0"/>
    <x v="0"/>
    <s v="M"/>
  </r>
  <r>
    <x v="2"/>
    <x v="0"/>
    <x v="0"/>
    <x v="2"/>
    <n v="170600"/>
    <s v="USD"/>
    <n v="170600"/>
    <s v="US"/>
    <n v="0"/>
    <x v="0"/>
    <s v="M"/>
  </r>
  <r>
    <x v="2"/>
    <x v="0"/>
    <x v="0"/>
    <x v="1"/>
    <n v="146850"/>
    <s v="USD"/>
    <n v="146850"/>
    <s v="US"/>
    <n v="0"/>
    <x v="0"/>
    <s v="M"/>
  </r>
  <r>
    <x v="2"/>
    <x v="0"/>
    <x v="0"/>
    <x v="1"/>
    <n v="106800"/>
    <s v="USD"/>
    <n v="106800"/>
    <s v="US"/>
    <n v="0"/>
    <x v="0"/>
    <s v="M"/>
  </r>
  <r>
    <x v="2"/>
    <x v="1"/>
    <x v="0"/>
    <x v="1"/>
    <n v="200000"/>
    <s v="USD"/>
    <n v="200000"/>
    <s v="US"/>
    <n v="0"/>
    <x v="0"/>
    <s v="M"/>
  </r>
  <r>
    <x v="2"/>
    <x v="1"/>
    <x v="0"/>
    <x v="1"/>
    <n v="117000"/>
    <s v="USD"/>
    <n v="117000"/>
    <s v="US"/>
    <n v="0"/>
    <x v="0"/>
    <s v="M"/>
  </r>
  <r>
    <x v="2"/>
    <x v="1"/>
    <x v="0"/>
    <x v="8"/>
    <n v="151700"/>
    <s v="USD"/>
    <n v="151700"/>
    <s v="US"/>
    <n v="0"/>
    <x v="0"/>
    <s v="L"/>
  </r>
  <r>
    <x v="2"/>
    <x v="1"/>
    <x v="0"/>
    <x v="8"/>
    <n v="63000"/>
    <s v="USD"/>
    <n v="63000"/>
    <s v="US"/>
    <n v="0"/>
    <x v="0"/>
    <s v="L"/>
  </r>
  <r>
    <x v="2"/>
    <x v="2"/>
    <x v="0"/>
    <x v="28"/>
    <n v="43000"/>
    <s v="USD"/>
    <n v="43000"/>
    <s v="HU"/>
    <n v="0"/>
    <x v="37"/>
    <s v="L"/>
  </r>
  <r>
    <x v="2"/>
    <x v="0"/>
    <x v="0"/>
    <x v="6"/>
    <n v="239900"/>
    <s v="USD"/>
    <n v="239900"/>
    <s v="US"/>
    <n v="100"/>
    <x v="0"/>
    <s v="M"/>
  </r>
  <r>
    <x v="2"/>
    <x v="0"/>
    <x v="0"/>
    <x v="6"/>
    <n v="159900"/>
    <s v="USD"/>
    <n v="159900"/>
    <s v="US"/>
    <n v="100"/>
    <x v="0"/>
    <s v="M"/>
  </r>
  <r>
    <x v="2"/>
    <x v="2"/>
    <x v="0"/>
    <x v="4"/>
    <n v="162240"/>
    <s v="USD"/>
    <n v="162240"/>
    <s v="US"/>
    <n v="0"/>
    <x v="0"/>
    <s v="M"/>
  </r>
  <r>
    <x v="2"/>
    <x v="2"/>
    <x v="0"/>
    <x v="4"/>
    <n v="47840"/>
    <s v="USD"/>
    <n v="47840"/>
    <s v="US"/>
    <n v="0"/>
    <x v="0"/>
    <s v="M"/>
  </r>
  <r>
    <x v="2"/>
    <x v="0"/>
    <x v="0"/>
    <x v="1"/>
    <n v="130410"/>
    <s v="USD"/>
    <n v="130410"/>
    <s v="US"/>
    <n v="0"/>
    <x v="0"/>
    <s v="M"/>
  </r>
  <r>
    <x v="2"/>
    <x v="0"/>
    <x v="0"/>
    <x v="1"/>
    <n v="92000"/>
    <s v="USD"/>
    <n v="92000"/>
    <s v="US"/>
    <n v="0"/>
    <x v="0"/>
    <s v="M"/>
  </r>
  <r>
    <x v="2"/>
    <x v="0"/>
    <x v="0"/>
    <x v="19"/>
    <n v="270250"/>
    <s v="USD"/>
    <n v="270250"/>
    <s v="US"/>
    <n v="0"/>
    <x v="0"/>
    <s v="M"/>
  </r>
  <r>
    <x v="2"/>
    <x v="0"/>
    <x v="0"/>
    <x v="19"/>
    <n v="144000"/>
    <s v="USD"/>
    <n v="144000"/>
    <s v="US"/>
    <n v="0"/>
    <x v="0"/>
    <s v="M"/>
  </r>
  <r>
    <x v="2"/>
    <x v="0"/>
    <x v="0"/>
    <x v="23"/>
    <n v="176875"/>
    <s v="USD"/>
    <n v="176875"/>
    <s v="US"/>
    <n v="0"/>
    <x v="0"/>
    <s v="M"/>
  </r>
  <r>
    <x v="2"/>
    <x v="0"/>
    <x v="0"/>
    <x v="23"/>
    <n v="84750"/>
    <s v="USD"/>
    <n v="84750"/>
    <s v="US"/>
    <n v="0"/>
    <x v="0"/>
    <s v="M"/>
  </r>
  <r>
    <x v="2"/>
    <x v="1"/>
    <x v="0"/>
    <x v="4"/>
    <n v="92000"/>
    <s v="USD"/>
    <n v="92000"/>
    <s v="US"/>
    <n v="0"/>
    <x v="0"/>
    <s v="M"/>
  </r>
  <r>
    <x v="2"/>
    <x v="1"/>
    <x v="0"/>
    <x v="4"/>
    <n v="69000"/>
    <s v="USD"/>
    <n v="69000"/>
    <s v="US"/>
    <n v="0"/>
    <x v="0"/>
    <s v="M"/>
  </r>
  <r>
    <x v="2"/>
    <x v="0"/>
    <x v="0"/>
    <x v="34"/>
    <n v="184800"/>
    <s v="USD"/>
    <n v="184800"/>
    <s v="US"/>
    <n v="0"/>
    <x v="0"/>
    <s v="M"/>
  </r>
  <r>
    <x v="2"/>
    <x v="0"/>
    <x v="0"/>
    <x v="34"/>
    <n v="107100"/>
    <s v="USD"/>
    <n v="107100"/>
    <s v="US"/>
    <n v="0"/>
    <x v="0"/>
    <s v="M"/>
  </r>
  <r>
    <x v="2"/>
    <x v="0"/>
    <x v="0"/>
    <x v="1"/>
    <n v="130410"/>
    <s v="USD"/>
    <n v="130410"/>
    <s v="US"/>
    <n v="0"/>
    <x v="0"/>
    <s v="M"/>
  </r>
  <r>
    <x v="2"/>
    <x v="0"/>
    <x v="0"/>
    <x v="1"/>
    <n v="92000"/>
    <s v="USD"/>
    <n v="92000"/>
    <s v="US"/>
    <n v="0"/>
    <x v="0"/>
    <s v="M"/>
  </r>
  <r>
    <x v="2"/>
    <x v="0"/>
    <x v="0"/>
    <x v="1"/>
    <n v="333500"/>
    <s v="USD"/>
    <n v="333500"/>
    <s v="US"/>
    <n v="0"/>
    <x v="0"/>
    <s v="M"/>
  </r>
  <r>
    <x v="2"/>
    <x v="0"/>
    <x v="0"/>
    <x v="1"/>
    <n v="176000"/>
    <s v="USD"/>
    <n v="176000"/>
    <s v="US"/>
    <n v="0"/>
    <x v="0"/>
    <s v="M"/>
  </r>
  <r>
    <x v="2"/>
    <x v="0"/>
    <x v="0"/>
    <x v="7"/>
    <n v="257400"/>
    <s v="USD"/>
    <n v="257400"/>
    <s v="US"/>
    <n v="0"/>
    <x v="0"/>
    <s v="M"/>
  </r>
  <r>
    <x v="2"/>
    <x v="0"/>
    <x v="0"/>
    <x v="7"/>
    <n v="138600"/>
    <s v="USD"/>
    <n v="138600"/>
    <s v="US"/>
    <n v="0"/>
    <x v="0"/>
    <s v="M"/>
  </r>
  <r>
    <x v="2"/>
    <x v="1"/>
    <x v="0"/>
    <x v="47"/>
    <n v="242100"/>
    <s v="USD"/>
    <n v="242100"/>
    <s v="US"/>
    <n v="0"/>
    <x v="0"/>
    <s v="M"/>
  </r>
  <r>
    <x v="2"/>
    <x v="1"/>
    <x v="0"/>
    <x v="47"/>
    <n v="116200"/>
    <s v="USD"/>
    <n v="116200"/>
    <s v="US"/>
    <n v="0"/>
    <x v="0"/>
    <s v="M"/>
  </r>
  <r>
    <x v="2"/>
    <x v="0"/>
    <x v="0"/>
    <x v="22"/>
    <n v="230000"/>
    <s v="USD"/>
    <n v="230000"/>
    <s v="US"/>
    <n v="0"/>
    <x v="0"/>
    <s v="M"/>
  </r>
  <r>
    <x v="2"/>
    <x v="0"/>
    <x v="0"/>
    <x v="22"/>
    <n v="210000"/>
    <s v="USD"/>
    <n v="210000"/>
    <s v="US"/>
    <n v="0"/>
    <x v="0"/>
    <s v="M"/>
  </r>
  <r>
    <x v="2"/>
    <x v="0"/>
    <x v="0"/>
    <x v="1"/>
    <n v="114300"/>
    <s v="USD"/>
    <n v="114300"/>
    <s v="US"/>
    <n v="0"/>
    <x v="0"/>
    <s v="M"/>
  </r>
  <r>
    <x v="2"/>
    <x v="0"/>
    <x v="0"/>
    <x v="1"/>
    <n v="89600"/>
    <s v="USD"/>
    <n v="89600"/>
    <s v="US"/>
    <n v="0"/>
    <x v="0"/>
    <s v="M"/>
  </r>
  <r>
    <x v="2"/>
    <x v="2"/>
    <x v="0"/>
    <x v="23"/>
    <n v="85000"/>
    <s v="USD"/>
    <n v="85000"/>
    <s v="US"/>
    <n v="0"/>
    <x v="0"/>
    <s v="M"/>
  </r>
  <r>
    <x v="2"/>
    <x v="2"/>
    <x v="0"/>
    <x v="23"/>
    <n v="65000"/>
    <s v="USD"/>
    <n v="65000"/>
    <s v="US"/>
    <n v="0"/>
    <x v="0"/>
    <s v="M"/>
  </r>
  <r>
    <x v="2"/>
    <x v="0"/>
    <x v="0"/>
    <x v="2"/>
    <n v="266875"/>
    <s v="USD"/>
    <n v="266875"/>
    <s v="US"/>
    <n v="0"/>
    <x v="0"/>
    <s v="M"/>
  </r>
  <r>
    <x v="2"/>
    <x v="0"/>
    <x v="0"/>
    <x v="2"/>
    <n v="128250"/>
    <s v="USD"/>
    <n v="128250"/>
    <s v="US"/>
    <n v="0"/>
    <x v="0"/>
    <s v="M"/>
  </r>
  <r>
    <x v="2"/>
    <x v="1"/>
    <x v="0"/>
    <x v="19"/>
    <n v="280000"/>
    <s v="USD"/>
    <n v="280000"/>
    <s v="US"/>
    <n v="0"/>
    <x v="0"/>
    <s v="M"/>
  </r>
  <r>
    <x v="2"/>
    <x v="1"/>
    <x v="0"/>
    <x v="19"/>
    <n v="200000"/>
    <s v="USD"/>
    <n v="200000"/>
    <s v="US"/>
    <n v="0"/>
    <x v="0"/>
    <s v="M"/>
  </r>
  <r>
    <x v="2"/>
    <x v="1"/>
    <x v="0"/>
    <x v="1"/>
    <n v="180000"/>
    <s v="USD"/>
    <n v="180000"/>
    <s v="US"/>
    <n v="0"/>
    <x v="0"/>
    <s v="M"/>
  </r>
  <r>
    <x v="2"/>
    <x v="1"/>
    <x v="0"/>
    <x v="1"/>
    <n v="130000"/>
    <s v="USD"/>
    <n v="130000"/>
    <s v="US"/>
    <n v="0"/>
    <x v="0"/>
    <s v="M"/>
  </r>
  <r>
    <x v="2"/>
    <x v="0"/>
    <x v="0"/>
    <x v="1"/>
    <n v="178492"/>
    <s v="USD"/>
    <n v="178492"/>
    <s v="US"/>
    <n v="100"/>
    <x v="0"/>
    <s v="M"/>
  </r>
  <r>
    <x v="2"/>
    <x v="0"/>
    <x v="0"/>
    <x v="1"/>
    <n v="89246"/>
    <s v="USD"/>
    <n v="89246"/>
    <s v="US"/>
    <n v="100"/>
    <x v="0"/>
    <s v="M"/>
  </r>
  <r>
    <x v="2"/>
    <x v="0"/>
    <x v="0"/>
    <x v="1"/>
    <n v="245000"/>
    <s v="USD"/>
    <n v="245000"/>
    <s v="US"/>
    <n v="100"/>
    <x v="0"/>
    <s v="M"/>
  </r>
  <r>
    <x v="2"/>
    <x v="0"/>
    <x v="0"/>
    <x v="1"/>
    <n v="150000"/>
    <s v="USD"/>
    <n v="150000"/>
    <s v="US"/>
    <n v="100"/>
    <x v="0"/>
    <s v="M"/>
  </r>
  <r>
    <x v="2"/>
    <x v="0"/>
    <x v="0"/>
    <x v="28"/>
    <n v="155000"/>
    <s v="USD"/>
    <n v="155000"/>
    <s v="US"/>
    <n v="0"/>
    <x v="0"/>
    <s v="M"/>
  </r>
  <r>
    <x v="2"/>
    <x v="0"/>
    <x v="0"/>
    <x v="28"/>
    <n v="145000"/>
    <s v="USD"/>
    <n v="145000"/>
    <s v="US"/>
    <n v="0"/>
    <x v="0"/>
    <s v="M"/>
  </r>
  <r>
    <x v="2"/>
    <x v="0"/>
    <x v="0"/>
    <x v="2"/>
    <n v="165000"/>
    <s v="USD"/>
    <n v="165000"/>
    <s v="US"/>
    <n v="100"/>
    <x v="0"/>
    <s v="M"/>
  </r>
  <r>
    <x v="2"/>
    <x v="0"/>
    <x v="0"/>
    <x v="2"/>
    <n v="130000"/>
    <s v="USD"/>
    <n v="130000"/>
    <s v="US"/>
    <n v="100"/>
    <x v="0"/>
    <s v="M"/>
  </r>
  <r>
    <x v="2"/>
    <x v="0"/>
    <x v="0"/>
    <x v="11"/>
    <n v="247600"/>
    <s v="USD"/>
    <n v="247600"/>
    <s v="US"/>
    <n v="0"/>
    <x v="0"/>
    <s v="L"/>
  </r>
  <r>
    <x v="2"/>
    <x v="0"/>
    <x v="0"/>
    <x v="11"/>
    <n v="127300"/>
    <s v="USD"/>
    <n v="127300"/>
    <s v="US"/>
    <n v="0"/>
    <x v="0"/>
    <s v="L"/>
  </r>
  <r>
    <x v="2"/>
    <x v="0"/>
    <x v="0"/>
    <x v="6"/>
    <n v="280889"/>
    <s v="USD"/>
    <n v="280889"/>
    <s v="US"/>
    <n v="0"/>
    <x v="0"/>
    <s v="M"/>
  </r>
  <r>
    <x v="2"/>
    <x v="0"/>
    <x v="0"/>
    <x v="6"/>
    <n v="187259"/>
    <s v="USD"/>
    <n v="187259"/>
    <s v="US"/>
    <n v="0"/>
    <x v="0"/>
    <s v="M"/>
  </r>
  <r>
    <x v="2"/>
    <x v="1"/>
    <x v="0"/>
    <x v="23"/>
    <n v="130000"/>
    <s v="USD"/>
    <n v="130000"/>
    <s v="US"/>
    <n v="100"/>
    <x v="0"/>
    <s v="M"/>
  </r>
  <r>
    <x v="2"/>
    <x v="1"/>
    <x v="0"/>
    <x v="23"/>
    <n v="120000"/>
    <s v="USD"/>
    <n v="120000"/>
    <s v="US"/>
    <n v="100"/>
    <x v="0"/>
    <s v="M"/>
  </r>
  <r>
    <x v="2"/>
    <x v="1"/>
    <x v="0"/>
    <x v="1"/>
    <n v="185000"/>
    <s v="USD"/>
    <n v="185000"/>
    <s v="US"/>
    <n v="100"/>
    <x v="0"/>
    <s v="M"/>
  </r>
  <r>
    <x v="2"/>
    <x v="1"/>
    <x v="0"/>
    <x v="1"/>
    <n v="125000"/>
    <s v="USD"/>
    <n v="125000"/>
    <s v="US"/>
    <n v="100"/>
    <x v="0"/>
    <s v="M"/>
  </r>
  <r>
    <x v="2"/>
    <x v="0"/>
    <x v="0"/>
    <x v="1"/>
    <n v="196900"/>
    <s v="USD"/>
    <n v="196900"/>
    <s v="US"/>
    <n v="100"/>
    <x v="0"/>
    <s v="M"/>
  </r>
  <r>
    <x v="2"/>
    <x v="0"/>
    <x v="0"/>
    <x v="1"/>
    <n v="186700"/>
    <s v="USD"/>
    <n v="186700"/>
    <s v="US"/>
    <n v="100"/>
    <x v="0"/>
    <s v="M"/>
  </r>
  <r>
    <x v="2"/>
    <x v="2"/>
    <x v="0"/>
    <x v="4"/>
    <n v="75065"/>
    <s v="USD"/>
    <n v="75065"/>
    <s v="US"/>
    <n v="100"/>
    <x v="0"/>
    <s v="M"/>
  </r>
  <r>
    <x v="2"/>
    <x v="2"/>
    <x v="0"/>
    <x v="4"/>
    <n v="41419"/>
    <s v="USD"/>
    <n v="41419"/>
    <s v="US"/>
    <n v="100"/>
    <x v="0"/>
    <s v="M"/>
  </r>
  <r>
    <x v="2"/>
    <x v="0"/>
    <x v="0"/>
    <x v="6"/>
    <n v="260000"/>
    <s v="USD"/>
    <n v="260000"/>
    <s v="US"/>
    <n v="0"/>
    <x v="0"/>
    <s v="M"/>
  </r>
  <r>
    <x v="2"/>
    <x v="0"/>
    <x v="0"/>
    <x v="6"/>
    <n v="192000"/>
    <s v="USD"/>
    <n v="192000"/>
    <s v="US"/>
    <n v="0"/>
    <x v="0"/>
    <s v="M"/>
  </r>
  <r>
    <x v="2"/>
    <x v="1"/>
    <x v="0"/>
    <x v="1"/>
    <n v="205600"/>
    <s v="USD"/>
    <n v="205600"/>
    <s v="US"/>
    <n v="0"/>
    <x v="0"/>
    <s v="L"/>
  </r>
  <r>
    <x v="2"/>
    <x v="1"/>
    <x v="0"/>
    <x v="1"/>
    <n v="105700"/>
    <s v="USD"/>
    <n v="105700"/>
    <s v="US"/>
    <n v="0"/>
    <x v="0"/>
    <s v="L"/>
  </r>
  <r>
    <x v="2"/>
    <x v="1"/>
    <x v="0"/>
    <x v="4"/>
    <n v="75000"/>
    <s v="USD"/>
    <n v="75000"/>
    <s v="US"/>
    <n v="0"/>
    <x v="0"/>
    <s v="M"/>
  </r>
  <r>
    <x v="2"/>
    <x v="1"/>
    <x v="0"/>
    <x v="4"/>
    <n v="65000"/>
    <s v="USD"/>
    <n v="65000"/>
    <s v="US"/>
    <n v="0"/>
    <x v="0"/>
    <s v="M"/>
  </r>
  <r>
    <x v="2"/>
    <x v="0"/>
    <x v="0"/>
    <x v="64"/>
    <n v="230000"/>
    <s v="USD"/>
    <n v="230000"/>
    <s v="US"/>
    <n v="0"/>
    <x v="0"/>
    <s v="M"/>
  </r>
  <r>
    <x v="2"/>
    <x v="0"/>
    <x v="0"/>
    <x v="64"/>
    <n v="140000"/>
    <s v="USD"/>
    <n v="140000"/>
    <s v="US"/>
    <n v="0"/>
    <x v="0"/>
    <s v="M"/>
  </r>
  <r>
    <x v="2"/>
    <x v="2"/>
    <x v="0"/>
    <x v="8"/>
    <n v="149800"/>
    <s v="USD"/>
    <n v="149800"/>
    <s v="US"/>
    <n v="0"/>
    <x v="0"/>
    <s v="M"/>
  </r>
  <r>
    <x v="2"/>
    <x v="2"/>
    <x v="0"/>
    <x v="8"/>
    <n v="85600"/>
    <s v="USD"/>
    <n v="85600"/>
    <s v="US"/>
    <n v="0"/>
    <x v="0"/>
    <s v="M"/>
  </r>
  <r>
    <x v="2"/>
    <x v="0"/>
    <x v="0"/>
    <x v="6"/>
    <n v="218000"/>
    <s v="USD"/>
    <n v="218000"/>
    <s v="US"/>
    <n v="0"/>
    <x v="0"/>
    <s v="M"/>
  </r>
  <r>
    <x v="2"/>
    <x v="0"/>
    <x v="0"/>
    <x v="6"/>
    <n v="152600"/>
    <s v="USD"/>
    <n v="152600"/>
    <s v="US"/>
    <n v="0"/>
    <x v="0"/>
    <s v="M"/>
  </r>
  <r>
    <x v="2"/>
    <x v="1"/>
    <x v="0"/>
    <x v="13"/>
    <n v="185000"/>
    <s v="USD"/>
    <n v="185000"/>
    <s v="US"/>
    <n v="0"/>
    <x v="0"/>
    <s v="M"/>
  </r>
  <r>
    <x v="2"/>
    <x v="1"/>
    <x v="0"/>
    <x v="13"/>
    <n v="165000"/>
    <s v="USD"/>
    <n v="165000"/>
    <s v="US"/>
    <n v="0"/>
    <x v="0"/>
    <s v="M"/>
  </r>
  <r>
    <x v="2"/>
    <x v="0"/>
    <x v="0"/>
    <x v="2"/>
    <n v="224880"/>
    <s v="USD"/>
    <n v="224880"/>
    <s v="US"/>
    <n v="0"/>
    <x v="0"/>
    <s v="M"/>
  </r>
  <r>
    <x v="2"/>
    <x v="0"/>
    <x v="0"/>
    <x v="2"/>
    <n v="121500"/>
    <s v="USD"/>
    <n v="121500"/>
    <s v="US"/>
    <n v="0"/>
    <x v="0"/>
    <s v="M"/>
  </r>
  <r>
    <x v="2"/>
    <x v="0"/>
    <x v="0"/>
    <x v="4"/>
    <n v="129000"/>
    <s v="USD"/>
    <n v="129000"/>
    <s v="US"/>
    <n v="0"/>
    <x v="0"/>
    <s v="M"/>
  </r>
  <r>
    <x v="2"/>
    <x v="0"/>
    <x v="0"/>
    <x v="4"/>
    <n v="46200"/>
    <s v="USD"/>
    <n v="46200"/>
    <s v="US"/>
    <n v="0"/>
    <x v="0"/>
    <s v="M"/>
  </r>
  <r>
    <x v="2"/>
    <x v="0"/>
    <x v="0"/>
    <x v="6"/>
    <n v="272400"/>
    <s v="USD"/>
    <n v="272400"/>
    <s v="US"/>
    <n v="0"/>
    <x v="0"/>
    <s v="M"/>
  </r>
  <r>
    <x v="2"/>
    <x v="0"/>
    <x v="0"/>
    <x v="6"/>
    <n v="155600"/>
    <s v="USD"/>
    <n v="155600"/>
    <s v="US"/>
    <n v="0"/>
    <x v="0"/>
    <s v="M"/>
  </r>
  <r>
    <x v="2"/>
    <x v="1"/>
    <x v="0"/>
    <x v="25"/>
    <n v="750000"/>
    <s v="USD"/>
    <n v="750000"/>
    <s v="US"/>
    <n v="0"/>
    <x v="0"/>
    <s v="M"/>
  </r>
  <r>
    <x v="2"/>
    <x v="1"/>
    <x v="0"/>
    <x v="25"/>
    <n v="150000"/>
    <s v="USD"/>
    <n v="150000"/>
    <s v="US"/>
    <n v="0"/>
    <x v="0"/>
    <s v="M"/>
  </r>
  <r>
    <x v="2"/>
    <x v="0"/>
    <x v="0"/>
    <x v="4"/>
    <n v="93918"/>
    <s v="USD"/>
    <n v="93918"/>
    <s v="US"/>
    <n v="0"/>
    <x v="0"/>
    <s v="M"/>
  </r>
  <r>
    <x v="2"/>
    <x v="0"/>
    <x v="0"/>
    <x v="4"/>
    <n v="51962"/>
    <s v="USD"/>
    <n v="51962"/>
    <s v="US"/>
    <n v="0"/>
    <x v="0"/>
    <s v="M"/>
  </r>
  <r>
    <x v="2"/>
    <x v="2"/>
    <x v="0"/>
    <x v="4"/>
    <n v="115000"/>
    <s v="USD"/>
    <n v="115000"/>
    <s v="US"/>
    <n v="0"/>
    <x v="0"/>
    <s v="M"/>
  </r>
  <r>
    <x v="2"/>
    <x v="2"/>
    <x v="0"/>
    <x v="4"/>
    <n v="95000"/>
    <s v="USD"/>
    <n v="95000"/>
    <s v="US"/>
    <n v="0"/>
    <x v="0"/>
    <s v="M"/>
  </r>
  <r>
    <x v="2"/>
    <x v="1"/>
    <x v="0"/>
    <x v="2"/>
    <n v="750000"/>
    <s v="USD"/>
    <n v="750000"/>
    <s v="US"/>
    <n v="0"/>
    <x v="0"/>
    <s v="M"/>
  </r>
  <r>
    <x v="2"/>
    <x v="1"/>
    <x v="0"/>
    <x v="2"/>
    <n v="150000"/>
    <s v="USD"/>
    <n v="150000"/>
    <s v="US"/>
    <n v="0"/>
    <x v="0"/>
    <s v="M"/>
  </r>
  <r>
    <x v="2"/>
    <x v="0"/>
    <x v="0"/>
    <x v="97"/>
    <n v="351000"/>
    <s v="USD"/>
    <n v="351000"/>
    <s v="US"/>
    <n v="0"/>
    <x v="0"/>
    <s v="M"/>
  </r>
  <r>
    <x v="2"/>
    <x v="0"/>
    <x v="0"/>
    <x v="97"/>
    <n v="171000"/>
    <s v="USD"/>
    <n v="171000"/>
    <s v="US"/>
    <n v="0"/>
    <x v="0"/>
    <s v="M"/>
  </r>
  <r>
    <x v="2"/>
    <x v="0"/>
    <x v="0"/>
    <x v="104"/>
    <n v="272000"/>
    <s v="USD"/>
    <n v="272000"/>
    <s v="US"/>
    <n v="0"/>
    <x v="0"/>
    <s v="M"/>
  </r>
  <r>
    <x v="2"/>
    <x v="0"/>
    <x v="0"/>
    <x v="104"/>
    <n v="170000"/>
    <s v="USD"/>
    <n v="170000"/>
    <s v="US"/>
    <n v="0"/>
    <x v="0"/>
    <s v="M"/>
  </r>
  <r>
    <x v="2"/>
    <x v="0"/>
    <x v="0"/>
    <x v="6"/>
    <n v="176000"/>
    <s v="USD"/>
    <n v="176000"/>
    <s v="US"/>
    <n v="0"/>
    <x v="0"/>
    <s v="M"/>
  </r>
  <r>
    <x v="2"/>
    <x v="0"/>
    <x v="0"/>
    <x v="6"/>
    <n v="158000"/>
    <s v="USD"/>
    <n v="158000"/>
    <s v="US"/>
    <n v="0"/>
    <x v="0"/>
    <s v="M"/>
  </r>
  <r>
    <x v="2"/>
    <x v="0"/>
    <x v="0"/>
    <x v="4"/>
    <n v="135000"/>
    <s v="USD"/>
    <n v="135000"/>
    <s v="US"/>
    <n v="100"/>
    <x v="0"/>
    <s v="M"/>
  </r>
  <r>
    <x v="2"/>
    <x v="0"/>
    <x v="0"/>
    <x v="4"/>
    <n v="125000"/>
    <s v="USD"/>
    <n v="125000"/>
    <s v="US"/>
    <n v="100"/>
    <x v="0"/>
    <s v="M"/>
  </r>
  <r>
    <x v="2"/>
    <x v="1"/>
    <x v="0"/>
    <x v="19"/>
    <n v="110000"/>
    <s v="USD"/>
    <n v="110000"/>
    <s v="US"/>
    <n v="0"/>
    <x v="0"/>
    <s v="M"/>
  </r>
  <r>
    <x v="2"/>
    <x v="1"/>
    <x v="0"/>
    <x v="19"/>
    <n v="80000"/>
    <s v="USD"/>
    <n v="80000"/>
    <s v="US"/>
    <n v="0"/>
    <x v="0"/>
    <s v="M"/>
  </r>
  <r>
    <x v="2"/>
    <x v="0"/>
    <x v="0"/>
    <x v="3"/>
    <n v="270000"/>
    <s v="USD"/>
    <n v="270000"/>
    <s v="US"/>
    <n v="100"/>
    <x v="0"/>
    <s v="M"/>
  </r>
  <r>
    <x v="2"/>
    <x v="0"/>
    <x v="0"/>
    <x v="3"/>
    <n v="232200"/>
    <s v="USD"/>
    <n v="232200"/>
    <s v="US"/>
    <n v="100"/>
    <x v="0"/>
    <s v="M"/>
  </r>
  <r>
    <x v="2"/>
    <x v="1"/>
    <x v="0"/>
    <x v="6"/>
    <n v="107000"/>
    <s v="USD"/>
    <n v="107000"/>
    <s v="US"/>
    <n v="100"/>
    <x v="0"/>
    <s v="M"/>
  </r>
  <r>
    <x v="2"/>
    <x v="1"/>
    <x v="0"/>
    <x v="6"/>
    <n v="87300"/>
    <s v="USD"/>
    <n v="87300"/>
    <s v="US"/>
    <n v="100"/>
    <x v="0"/>
    <s v="M"/>
  </r>
  <r>
    <x v="2"/>
    <x v="0"/>
    <x v="0"/>
    <x v="3"/>
    <n v="230000"/>
    <s v="USD"/>
    <n v="230000"/>
    <s v="US"/>
    <n v="0"/>
    <x v="0"/>
    <s v="M"/>
  </r>
  <r>
    <x v="2"/>
    <x v="0"/>
    <x v="0"/>
    <x v="3"/>
    <n v="140000"/>
    <s v="USD"/>
    <n v="140000"/>
    <s v="US"/>
    <n v="0"/>
    <x v="0"/>
    <s v="M"/>
  </r>
  <r>
    <x v="2"/>
    <x v="1"/>
    <x v="0"/>
    <x v="4"/>
    <n v="85000"/>
    <s v="USD"/>
    <n v="85000"/>
    <s v="US"/>
    <n v="100"/>
    <x v="0"/>
    <s v="M"/>
  </r>
  <r>
    <x v="2"/>
    <x v="1"/>
    <x v="0"/>
    <x v="4"/>
    <n v="61800"/>
    <s v="USD"/>
    <n v="61800"/>
    <s v="US"/>
    <n v="100"/>
    <x v="0"/>
    <s v="M"/>
  </r>
  <r>
    <x v="2"/>
    <x v="0"/>
    <x v="0"/>
    <x v="1"/>
    <n v="300000"/>
    <s v="USD"/>
    <n v="300000"/>
    <s v="US"/>
    <n v="100"/>
    <x v="0"/>
    <s v="M"/>
  </r>
  <r>
    <x v="2"/>
    <x v="0"/>
    <x v="0"/>
    <x v="1"/>
    <n v="195000"/>
    <s v="USD"/>
    <n v="195000"/>
    <s v="US"/>
    <n v="100"/>
    <x v="0"/>
    <s v="M"/>
  </r>
  <r>
    <x v="2"/>
    <x v="0"/>
    <x v="0"/>
    <x v="2"/>
    <n v="204500"/>
    <s v="USD"/>
    <n v="204500"/>
    <s v="US"/>
    <n v="0"/>
    <x v="0"/>
    <s v="M"/>
  </r>
  <r>
    <x v="2"/>
    <x v="0"/>
    <x v="0"/>
    <x v="2"/>
    <n v="142200"/>
    <s v="USD"/>
    <n v="142200"/>
    <s v="US"/>
    <n v="0"/>
    <x v="0"/>
    <s v="M"/>
  </r>
  <r>
    <x v="2"/>
    <x v="1"/>
    <x v="0"/>
    <x v="4"/>
    <n v="107500"/>
    <s v="USD"/>
    <n v="107500"/>
    <s v="US"/>
    <n v="0"/>
    <x v="0"/>
    <s v="M"/>
  </r>
  <r>
    <x v="2"/>
    <x v="1"/>
    <x v="0"/>
    <x v="4"/>
    <n v="96750"/>
    <s v="USD"/>
    <n v="96750"/>
    <s v="US"/>
    <n v="0"/>
    <x v="0"/>
    <s v="M"/>
  </r>
  <r>
    <x v="2"/>
    <x v="1"/>
    <x v="0"/>
    <x v="23"/>
    <n v="153800"/>
    <s v="USD"/>
    <n v="153800"/>
    <s v="US"/>
    <n v="100"/>
    <x v="0"/>
    <s v="M"/>
  </r>
  <r>
    <x v="2"/>
    <x v="1"/>
    <x v="0"/>
    <x v="23"/>
    <n v="96000"/>
    <s v="USD"/>
    <n v="96000"/>
    <s v="US"/>
    <n v="100"/>
    <x v="0"/>
    <s v="M"/>
  </r>
  <r>
    <x v="2"/>
    <x v="0"/>
    <x v="0"/>
    <x v="6"/>
    <n v="204500"/>
    <s v="USD"/>
    <n v="204500"/>
    <s v="US"/>
    <n v="0"/>
    <x v="0"/>
    <s v="M"/>
  </r>
  <r>
    <x v="2"/>
    <x v="0"/>
    <x v="0"/>
    <x v="6"/>
    <n v="142200"/>
    <s v="USD"/>
    <n v="142200"/>
    <s v="US"/>
    <n v="0"/>
    <x v="0"/>
    <s v="M"/>
  </r>
  <r>
    <x v="2"/>
    <x v="0"/>
    <x v="0"/>
    <x v="1"/>
    <n v="190100"/>
    <s v="USD"/>
    <n v="190100"/>
    <s v="US"/>
    <n v="100"/>
    <x v="0"/>
    <s v="M"/>
  </r>
  <r>
    <x v="2"/>
    <x v="0"/>
    <x v="0"/>
    <x v="1"/>
    <n v="131414"/>
    <s v="USD"/>
    <n v="131414"/>
    <s v="US"/>
    <n v="100"/>
    <x v="0"/>
    <s v="M"/>
  </r>
  <r>
    <x v="2"/>
    <x v="0"/>
    <x v="0"/>
    <x v="11"/>
    <n v="195500"/>
    <s v="USD"/>
    <n v="195500"/>
    <s v="US"/>
    <n v="100"/>
    <x v="0"/>
    <s v="M"/>
  </r>
  <r>
    <x v="2"/>
    <x v="0"/>
    <x v="0"/>
    <x v="11"/>
    <n v="141300"/>
    <s v="USD"/>
    <n v="141300"/>
    <s v="US"/>
    <n v="100"/>
    <x v="0"/>
    <s v="M"/>
  </r>
  <r>
    <x v="2"/>
    <x v="0"/>
    <x v="0"/>
    <x v="11"/>
    <n v="165500"/>
    <s v="USD"/>
    <n v="165500"/>
    <s v="US"/>
    <n v="100"/>
    <x v="0"/>
    <s v="M"/>
  </r>
  <r>
    <x v="2"/>
    <x v="0"/>
    <x v="0"/>
    <x v="11"/>
    <n v="119600"/>
    <s v="USD"/>
    <n v="119600"/>
    <s v="US"/>
    <n v="100"/>
    <x v="0"/>
    <s v="M"/>
  </r>
  <r>
    <x v="2"/>
    <x v="0"/>
    <x v="0"/>
    <x v="11"/>
    <n v="235000"/>
    <s v="USD"/>
    <n v="235000"/>
    <s v="US"/>
    <n v="100"/>
    <x v="0"/>
    <s v="M"/>
  </r>
  <r>
    <x v="2"/>
    <x v="0"/>
    <x v="0"/>
    <x v="11"/>
    <n v="169900"/>
    <s v="USD"/>
    <n v="169900"/>
    <s v="US"/>
    <n v="100"/>
    <x v="0"/>
    <s v="M"/>
  </r>
  <r>
    <x v="2"/>
    <x v="1"/>
    <x v="0"/>
    <x v="19"/>
    <n v="235000"/>
    <s v="USD"/>
    <n v="235000"/>
    <s v="US"/>
    <n v="100"/>
    <x v="0"/>
    <s v="M"/>
  </r>
  <r>
    <x v="2"/>
    <x v="1"/>
    <x v="0"/>
    <x v="19"/>
    <n v="169900"/>
    <s v="USD"/>
    <n v="169900"/>
    <s v="US"/>
    <n v="100"/>
    <x v="0"/>
    <s v="M"/>
  </r>
  <r>
    <x v="2"/>
    <x v="0"/>
    <x v="0"/>
    <x v="25"/>
    <n v="200000"/>
    <s v="USD"/>
    <n v="200000"/>
    <s v="US"/>
    <n v="0"/>
    <x v="0"/>
    <s v="M"/>
  </r>
  <r>
    <x v="2"/>
    <x v="0"/>
    <x v="0"/>
    <x v="25"/>
    <n v="135000"/>
    <s v="USD"/>
    <n v="135000"/>
    <s v="US"/>
    <n v="0"/>
    <x v="0"/>
    <s v="M"/>
  </r>
  <r>
    <x v="2"/>
    <x v="0"/>
    <x v="0"/>
    <x v="4"/>
    <n v="210000"/>
    <s v="USD"/>
    <n v="210000"/>
    <s v="US"/>
    <n v="100"/>
    <x v="0"/>
    <s v="M"/>
  </r>
  <r>
    <x v="2"/>
    <x v="0"/>
    <x v="0"/>
    <x v="4"/>
    <n v="151800"/>
    <s v="USD"/>
    <n v="151800"/>
    <s v="US"/>
    <n v="100"/>
    <x v="0"/>
    <s v="M"/>
  </r>
  <r>
    <x v="2"/>
    <x v="0"/>
    <x v="0"/>
    <x v="4"/>
    <n v="210000"/>
    <s v="USD"/>
    <n v="210000"/>
    <s v="US"/>
    <n v="100"/>
    <x v="0"/>
    <s v="M"/>
  </r>
  <r>
    <x v="2"/>
    <x v="0"/>
    <x v="0"/>
    <x v="4"/>
    <n v="151800"/>
    <s v="USD"/>
    <n v="151800"/>
    <s v="US"/>
    <n v="100"/>
    <x v="0"/>
    <s v="M"/>
  </r>
  <r>
    <x v="2"/>
    <x v="0"/>
    <x v="0"/>
    <x v="28"/>
    <n v="215500"/>
    <s v="USD"/>
    <n v="215500"/>
    <s v="US"/>
    <n v="100"/>
    <x v="0"/>
    <s v="M"/>
  </r>
  <r>
    <x v="2"/>
    <x v="0"/>
    <x v="0"/>
    <x v="28"/>
    <n v="155800"/>
    <s v="USD"/>
    <n v="155800"/>
    <s v="US"/>
    <n v="100"/>
    <x v="0"/>
    <s v="M"/>
  </r>
  <r>
    <x v="2"/>
    <x v="0"/>
    <x v="0"/>
    <x v="6"/>
    <n v="305600"/>
    <s v="USD"/>
    <n v="305600"/>
    <s v="US"/>
    <n v="0"/>
    <x v="0"/>
    <s v="M"/>
  </r>
  <r>
    <x v="2"/>
    <x v="0"/>
    <x v="0"/>
    <x v="6"/>
    <n v="188200"/>
    <s v="USD"/>
    <n v="188200"/>
    <s v="US"/>
    <n v="0"/>
    <x v="0"/>
    <s v="M"/>
  </r>
  <r>
    <x v="2"/>
    <x v="0"/>
    <x v="0"/>
    <x v="1"/>
    <n v="180500"/>
    <s v="USD"/>
    <n v="180500"/>
    <s v="US"/>
    <n v="0"/>
    <x v="0"/>
    <s v="M"/>
  </r>
  <r>
    <x v="2"/>
    <x v="0"/>
    <x v="0"/>
    <x v="1"/>
    <n v="96200"/>
    <s v="USD"/>
    <n v="96200"/>
    <s v="US"/>
    <n v="0"/>
    <x v="0"/>
    <s v="M"/>
  </r>
  <r>
    <x v="2"/>
    <x v="0"/>
    <x v="0"/>
    <x v="1"/>
    <n v="166000"/>
    <s v="USD"/>
    <n v="166000"/>
    <s v="US"/>
    <n v="0"/>
    <x v="0"/>
    <s v="M"/>
  </r>
  <r>
    <x v="2"/>
    <x v="0"/>
    <x v="0"/>
    <x v="1"/>
    <n v="73100"/>
    <s v="USD"/>
    <n v="73100"/>
    <s v="US"/>
    <n v="0"/>
    <x v="0"/>
    <s v="M"/>
  </r>
  <r>
    <x v="2"/>
    <x v="2"/>
    <x v="0"/>
    <x v="4"/>
    <n v="75000"/>
    <s v="USD"/>
    <n v="75000"/>
    <s v="US"/>
    <n v="0"/>
    <x v="0"/>
    <s v="M"/>
  </r>
  <r>
    <x v="2"/>
    <x v="2"/>
    <x v="0"/>
    <x v="4"/>
    <n v="47500"/>
    <s v="USD"/>
    <n v="47500"/>
    <s v="US"/>
    <n v="0"/>
    <x v="0"/>
    <s v="M"/>
  </r>
  <r>
    <x v="2"/>
    <x v="0"/>
    <x v="0"/>
    <x v="6"/>
    <n v="201700"/>
    <s v="USD"/>
    <n v="201700"/>
    <s v="US"/>
    <n v="0"/>
    <x v="0"/>
    <s v="M"/>
  </r>
  <r>
    <x v="2"/>
    <x v="0"/>
    <x v="0"/>
    <x v="6"/>
    <n v="146600"/>
    <s v="USD"/>
    <n v="146600"/>
    <s v="US"/>
    <n v="0"/>
    <x v="0"/>
    <s v="M"/>
  </r>
  <r>
    <x v="2"/>
    <x v="1"/>
    <x v="0"/>
    <x v="1"/>
    <n v="133000"/>
    <s v="USD"/>
    <n v="133000"/>
    <s v="US"/>
    <n v="0"/>
    <x v="0"/>
    <s v="M"/>
  </r>
  <r>
    <x v="2"/>
    <x v="1"/>
    <x v="0"/>
    <x v="1"/>
    <n v="58400"/>
    <s v="USD"/>
    <n v="58400"/>
    <s v="US"/>
    <n v="0"/>
    <x v="0"/>
    <s v="M"/>
  </r>
  <r>
    <x v="2"/>
    <x v="0"/>
    <x v="0"/>
    <x v="95"/>
    <n v="120000"/>
    <s v="USD"/>
    <n v="120000"/>
    <s v="IN"/>
    <n v="50"/>
    <x v="14"/>
    <s v="L"/>
  </r>
  <r>
    <x v="2"/>
    <x v="0"/>
    <x v="0"/>
    <x v="8"/>
    <n v="144300"/>
    <s v="USD"/>
    <n v="144300"/>
    <s v="US"/>
    <n v="100"/>
    <x v="0"/>
    <s v="M"/>
  </r>
  <r>
    <x v="2"/>
    <x v="0"/>
    <x v="0"/>
    <x v="8"/>
    <n v="104800"/>
    <s v="USD"/>
    <n v="104800"/>
    <s v="US"/>
    <n v="100"/>
    <x v="0"/>
    <s v="M"/>
  </r>
  <r>
    <x v="2"/>
    <x v="0"/>
    <x v="0"/>
    <x v="33"/>
    <n v="115920"/>
    <s v="USD"/>
    <n v="115920"/>
    <s v="US"/>
    <n v="0"/>
    <x v="0"/>
    <s v="M"/>
  </r>
  <r>
    <x v="2"/>
    <x v="0"/>
    <x v="0"/>
    <x v="33"/>
    <n v="84000"/>
    <s v="USD"/>
    <n v="84000"/>
    <s v="US"/>
    <n v="0"/>
    <x v="0"/>
    <s v="M"/>
  </r>
  <r>
    <x v="2"/>
    <x v="0"/>
    <x v="0"/>
    <x v="4"/>
    <n v="146850"/>
    <s v="USD"/>
    <n v="146850"/>
    <s v="US"/>
    <n v="0"/>
    <x v="0"/>
    <s v="M"/>
  </r>
  <r>
    <x v="2"/>
    <x v="0"/>
    <x v="0"/>
    <x v="4"/>
    <n v="106800"/>
    <s v="USD"/>
    <n v="106800"/>
    <s v="US"/>
    <n v="0"/>
    <x v="0"/>
    <s v="M"/>
  </r>
  <r>
    <x v="2"/>
    <x v="2"/>
    <x v="0"/>
    <x v="1"/>
    <n v="75000"/>
    <s v="GBP"/>
    <n v="92280"/>
    <s v="GB"/>
    <n v="0"/>
    <x v="2"/>
    <s v="M"/>
  </r>
  <r>
    <x v="2"/>
    <x v="2"/>
    <x v="0"/>
    <x v="1"/>
    <n v="65000"/>
    <s v="GBP"/>
    <n v="79976"/>
    <s v="GB"/>
    <n v="0"/>
    <x v="2"/>
    <s v="M"/>
  </r>
  <r>
    <x v="2"/>
    <x v="1"/>
    <x v="0"/>
    <x v="4"/>
    <n v="133000"/>
    <s v="USD"/>
    <n v="133000"/>
    <s v="US"/>
    <n v="0"/>
    <x v="0"/>
    <s v="M"/>
  </r>
  <r>
    <x v="2"/>
    <x v="1"/>
    <x v="0"/>
    <x v="4"/>
    <n v="58300"/>
    <s v="USD"/>
    <n v="58300"/>
    <s v="US"/>
    <n v="0"/>
    <x v="0"/>
    <s v="M"/>
  </r>
  <r>
    <x v="2"/>
    <x v="0"/>
    <x v="0"/>
    <x v="19"/>
    <n v="137300"/>
    <s v="USD"/>
    <n v="137300"/>
    <s v="US"/>
    <n v="0"/>
    <x v="0"/>
    <s v="M"/>
  </r>
  <r>
    <x v="2"/>
    <x v="0"/>
    <x v="0"/>
    <x v="19"/>
    <n v="59200"/>
    <s v="USD"/>
    <n v="59200"/>
    <s v="US"/>
    <n v="0"/>
    <x v="0"/>
    <s v="M"/>
  </r>
  <r>
    <x v="2"/>
    <x v="1"/>
    <x v="0"/>
    <x v="1"/>
    <n v="165000"/>
    <s v="USD"/>
    <n v="165000"/>
    <s v="US"/>
    <n v="0"/>
    <x v="0"/>
    <s v="M"/>
  </r>
  <r>
    <x v="2"/>
    <x v="1"/>
    <x v="0"/>
    <x v="1"/>
    <n v="147500"/>
    <s v="USD"/>
    <n v="147500"/>
    <s v="US"/>
    <n v="0"/>
    <x v="0"/>
    <s v="M"/>
  </r>
  <r>
    <x v="2"/>
    <x v="0"/>
    <x v="0"/>
    <x v="6"/>
    <n v="130410"/>
    <s v="USD"/>
    <n v="130410"/>
    <s v="US"/>
    <n v="0"/>
    <x v="0"/>
    <s v="M"/>
  </r>
  <r>
    <x v="2"/>
    <x v="0"/>
    <x v="0"/>
    <x v="6"/>
    <n v="92000"/>
    <s v="USD"/>
    <n v="92000"/>
    <s v="US"/>
    <n v="0"/>
    <x v="0"/>
    <s v="M"/>
  </r>
  <r>
    <x v="2"/>
    <x v="0"/>
    <x v="0"/>
    <x v="2"/>
    <n v="156150"/>
    <s v="USD"/>
    <n v="156150"/>
    <s v="US"/>
    <n v="100"/>
    <x v="0"/>
    <s v="M"/>
  </r>
  <r>
    <x v="2"/>
    <x v="0"/>
    <x v="0"/>
    <x v="2"/>
    <n v="113400"/>
    <s v="USD"/>
    <n v="113400"/>
    <s v="US"/>
    <n v="100"/>
    <x v="0"/>
    <s v="M"/>
  </r>
  <r>
    <x v="2"/>
    <x v="0"/>
    <x v="0"/>
    <x v="6"/>
    <n v="226000"/>
    <s v="USD"/>
    <n v="226000"/>
    <s v="US"/>
    <n v="100"/>
    <x v="0"/>
    <s v="M"/>
  </r>
  <r>
    <x v="2"/>
    <x v="0"/>
    <x v="0"/>
    <x v="6"/>
    <n v="211000"/>
    <s v="USD"/>
    <n v="211000"/>
    <s v="US"/>
    <n v="100"/>
    <x v="0"/>
    <s v="M"/>
  </r>
  <r>
    <x v="2"/>
    <x v="0"/>
    <x v="0"/>
    <x v="6"/>
    <n v="197500"/>
    <s v="USD"/>
    <n v="197500"/>
    <s v="US"/>
    <n v="0"/>
    <x v="0"/>
    <s v="M"/>
  </r>
  <r>
    <x v="2"/>
    <x v="0"/>
    <x v="0"/>
    <x v="6"/>
    <n v="132500"/>
    <s v="USD"/>
    <n v="132500"/>
    <s v="US"/>
    <n v="0"/>
    <x v="0"/>
    <s v="M"/>
  </r>
  <r>
    <x v="2"/>
    <x v="1"/>
    <x v="0"/>
    <x v="4"/>
    <n v="109000"/>
    <s v="USD"/>
    <n v="109000"/>
    <s v="US"/>
    <n v="0"/>
    <x v="0"/>
    <s v="M"/>
  </r>
  <r>
    <x v="2"/>
    <x v="1"/>
    <x v="0"/>
    <x v="4"/>
    <n v="62000"/>
    <s v="USD"/>
    <n v="62000"/>
    <s v="US"/>
    <n v="0"/>
    <x v="0"/>
    <s v="M"/>
  </r>
  <r>
    <x v="2"/>
    <x v="0"/>
    <x v="0"/>
    <x v="1"/>
    <n v="110000"/>
    <s v="USD"/>
    <n v="110000"/>
    <s v="US"/>
    <n v="0"/>
    <x v="0"/>
    <s v="M"/>
  </r>
  <r>
    <x v="2"/>
    <x v="0"/>
    <x v="0"/>
    <x v="1"/>
    <n v="70000"/>
    <s v="USD"/>
    <n v="70000"/>
    <s v="US"/>
    <n v="0"/>
    <x v="0"/>
    <s v="M"/>
  </r>
  <r>
    <x v="2"/>
    <x v="0"/>
    <x v="0"/>
    <x v="2"/>
    <n v="238000"/>
    <s v="USD"/>
    <n v="238000"/>
    <s v="US"/>
    <n v="0"/>
    <x v="0"/>
    <s v="M"/>
  </r>
  <r>
    <x v="2"/>
    <x v="0"/>
    <x v="0"/>
    <x v="2"/>
    <n v="176000"/>
    <s v="USD"/>
    <n v="176000"/>
    <s v="US"/>
    <n v="0"/>
    <x v="0"/>
    <s v="M"/>
  </r>
  <r>
    <x v="2"/>
    <x v="1"/>
    <x v="0"/>
    <x v="1"/>
    <n v="179000"/>
    <s v="USD"/>
    <n v="179000"/>
    <s v="US"/>
    <n v="0"/>
    <x v="0"/>
    <s v="M"/>
  </r>
  <r>
    <x v="2"/>
    <x v="1"/>
    <x v="0"/>
    <x v="1"/>
    <n v="112000"/>
    <s v="USD"/>
    <n v="112000"/>
    <s v="US"/>
    <n v="0"/>
    <x v="0"/>
    <s v="M"/>
  </r>
  <r>
    <x v="2"/>
    <x v="0"/>
    <x v="0"/>
    <x v="2"/>
    <n v="238000"/>
    <s v="USD"/>
    <n v="238000"/>
    <s v="US"/>
    <n v="0"/>
    <x v="0"/>
    <s v="M"/>
  </r>
  <r>
    <x v="2"/>
    <x v="0"/>
    <x v="0"/>
    <x v="2"/>
    <n v="176000"/>
    <s v="USD"/>
    <n v="176000"/>
    <s v="US"/>
    <n v="0"/>
    <x v="0"/>
    <s v="M"/>
  </r>
  <r>
    <x v="2"/>
    <x v="0"/>
    <x v="0"/>
    <x v="1"/>
    <n v="151250"/>
    <s v="USD"/>
    <n v="151250"/>
    <s v="US"/>
    <n v="100"/>
    <x v="0"/>
    <s v="M"/>
  </r>
  <r>
    <x v="2"/>
    <x v="0"/>
    <x v="0"/>
    <x v="1"/>
    <n v="96800"/>
    <s v="USD"/>
    <n v="96800"/>
    <s v="US"/>
    <n v="100"/>
    <x v="0"/>
    <s v="M"/>
  </r>
  <r>
    <x v="2"/>
    <x v="1"/>
    <x v="0"/>
    <x v="20"/>
    <n v="109000"/>
    <s v="USD"/>
    <n v="109000"/>
    <s v="US"/>
    <n v="0"/>
    <x v="0"/>
    <s v="M"/>
  </r>
  <r>
    <x v="2"/>
    <x v="1"/>
    <x v="0"/>
    <x v="20"/>
    <n v="62000"/>
    <s v="USD"/>
    <n v="62000"/>
    <s v="US"/>
    <n v="0"/>
    <x v="0"/>
    <s v="M"/>
  </r>
  <r>
    <x v="2"/>
    <x v="1"/>
    <x v="0"/>
    <x v="6"/>
    <n v="162000"/>
    <s v="USD"/>
    <n v="162000"/>
    <s v="US"/>
    <n v="0"/>
    <x v="0"/>
    <s v="M"/>
  </r>
  <r>
    <x v="2"/>
    <x v="1"/>
    <x v="0"/>
    <x v="6"/>
    <n v="108000"/>
    <s v="USD"/>
    <n v="108000"/>
    <s v="US"/>
    <n v="0"/>
    <x v="0"/>
    <s v="M"/>
  </r>
  <r>
    <x v="2"/>
    <x v="0"/>
    <x v="0"/>
    <x v="2"/>
    <n v="238000"/>
    <s v="USD"/>
    <n v="238000"/>
    <s v="US"/>
    <n v="0"/>
    <x v="0"/>
    <s v="M"/>
  </r>
  <r>
    <x v="2"/>
    <x v="0"/>
    <x v="0"/>
    <x v="2"/>
    <n v="176000"/>
    <s v="USD"/>
    <n v="176000"/>
    <s v="US"/>
    <n v="0"/>
    <x v="0"/>
    <s v="M"/>
  </r>
  <r>
    <x v="2"/>
    <x v="1"/>
    <x v="0"/>
    <x v="23"/>
    <n v="189000"/>
    <s v="USD"/>
    <n v="189000"/>
    <s v="US"/>
    <n v="100"/>
    <x v="0"/>
    <s v="M"/>
  </r>
  <r>
    <x v="2"/>
    <x v="1"/>
    <x v="0"/>
    <x v="23"/>
    <n v="118100"/>
    <s v="USD"/>
    <n v="118100"/>
    <s v="US"/>
    <n v="100"/>
    <x v="0"/>
    <s v="M"/>
  </r>
  <r>
    <x v="2"/>
    <x v="2"/>
    <x v="0"/>
    <x v="2"/>
    <n v="126000"/>
    <s v="USD"/>
    <n v="126000"/>
    <s v="US"/>
    <n v="100"/>
    <x v="0"/>
    <s v="M"/>
  </r>
  <r>
    <x v="2"/>
    <x v="2"/>
    <x v="0"/>
    <x v="2"/>
    <n v="93000"/>
    <s v="USD"/>
    <n v="93000"/>
    <s v="US"/>
    <n v="100"/>
    <x v="0"/>
    <s v="M"/>
  </r>
  <r>
    <x v="2"/>
    <x v="0"/>
    <x v="0"/>
    <x v="19"/>
    <n v="160000"/>
    <s v="USD"/>
    <n v="160000"/>
    <s v="US"/>
    <n v="100"/>
    <x v="0"/>
    <s v="M"/>
  </r>
  <r>
    <x v="2"/>
    <x v="0"/>
    <x v="0"/>
    <x v="19"/>
    <n v="150000"/>
    <s v="USD"/>
    <n v="150000"/>
    <s v="US"/>
    <n v="100"/>
    <x v="0"/>
    <s v="M"/>
  </r>
  <r>
    <x v="2"/>
    <x v="3"/>
    <x v="0"/>
    <x v="105"/>
    <n v="237500"/>
    <s v="USD"/>
    <n v="237500"/>
    <s v="US"/>
    <n v="0"/>
    <x v="0"/>
    <s v="M"/>
  </r>
  <r>
    <x v="2"/>
    <x v="3"/>
    <x v="0"/>
    <x v="105"/>
    <n v="157500"/>
    <s v="USD"/>
    <n v="157500"/>
    <s v="US"/>
    <n v="0"/>
    <x v="0"/>
    <s v="M"/>
  </r>
  <r>
    <x v="2"/>
    <x v="0"/>
    <x v="0"/>
    <x v="19"/>
    <n v="145000"/>
    <s v="USD"/>
    <n v="145000"/>
    <s v="US"/>
    <n v="0"/>
    <x v="0"/>
    <s v="M"/>
  </r>
  <r>
    <x v="2"/>
    <x v="0"/>
    <x v="0"/>
    <x v="19"/>
    <n v="115000"/>
    <s v="USD"/>
    <n v="115000"/>
    <s v="US"/>
    <n v="0"/>
    <x v="0"/>
    <s v="M"/>
  </r>
  <r>
    <x v="2"/>
    <x v="0"/>
    <x v="0"/>
    <x v="6"/>
    <n v="140000"/>
    <s v="USD"/>
    <n v="140000"/>
    <s v="US"/>
    <n v="0"/>
    <x v="0"/>
    <s v="M"/>
  </r>
  <r>
    <x v="2"/>
    <x v="0"/>
    <x v="0"/>
    <x v="6"/>
    <n v="100000"/>
    <s v="USD"/>
    <n v="100000"/>
    <s v="US"/>
    <n v="0"/>
    <x v="0"/>
    <s v="M"/>
  </r>
  <r>
    <x v="2"/>
    <x v="0"/>
    <x v="0"/>
    <x v="4"/>
    <n v="89000"/>
    <s v="USD"/>
    <n v="89000"/>
    <s v="US"/>
    <n v="0"/>
    <x v="0"/>
    <s v="M"/>
  </r>
  <r>
    <x v="2"/>
    <x v="0"/>
    <x v="0"/>
    <x v="4"/>
    <n v="76000"/>
    <s v="USD"/>
    <n v="76000"/>
    <s v="US"/>
    <n v="0"/>
    <x v="0"/>
    <s v="M"/>
  </r>
  <r>
    <x v="2"/>
    <x v="0"/>
    <x v="0"/>
    <x v="2"/>
    <n v="238000"/>
    <s v="USD"/>
    <n v="238000"/>
    <s v="US"/>
    <n v="0"/>
    <x v="0"/>
    <s v="M"/>
  </r>
  <r>
    <x v="2"/>
    <x v="0"/>
    <x v="0"/>
    <x v="2"/>
    <n v="176000"/>
    <s v="USD"/>
    <n v="176000"/>
    <s v="US"/>
    <n v="0"/>
    <x v="0"/>
    <s v="M"/>
  </r>
  <r>
    <x v="2"/>
    <x v="0"/>
    <x v="0"/>
    <x v="9"/>
    <n v="263100"/>
    <s v="USD"/>
    <n v="263100"/>
    <s v="US"/>
    <n v="0"/>
    <x v="0"/>
    <s v="M"/>
  </r>
  <r>
    <x v="2"/>
    <x v="0"/>
    <x v="0"/>
    <x v="9"/>
    <n v="126300"/>
    <s v="USD"/>
    <n v="126300"/>
    <s v="US"/>
    <n v="0"/>
    <x v="0"/>
    <s v="M"/>
  </r>
  <r>
    <x v="2"/>
    <x v="0"/>
    <x v="0"/>
    <x v="2"/>
    <n v="319000"/>
    <s v="USD"/>
    <n v="319000"/>
    <s v="US"/>
    <n v="0"/>
    <x v="0"/>
    <s v="M"/>
  </r>
  <r>
    <x v="2"/>
    <x v="0"/>
    <x v="0"/>
    <x v="2"/>
    <n v="221000"/>
    <s v="USD"/>
    <n v="221000"/>
    <s v="US"/>
    <n v="0"/>
    <x v="0"/>
    <s v="M"/>
  </r>
  <r>
    <x v="2"/>
    <x v="0"/>
    <x v="0"/>
    <x v="1"/>
    <n v="200000"/>
    <s v="USD"/>
    <n v="200000"/>
    <s v="US"/>
    <n v="0"/>
    <x v="0"/>
    <s v="M"/>
  </r>
  <r>
    <x v="2"/>
    <x v="0"/>
    <x v="0"/>
    <x v="1"/>
    <n v="150000"/>
    <s v="USD"/>
    <n v="150000"/>
    <s v="US"/>
    <n v="0"/>
    <x v="0"/>
    <s v="M"/>
  </r>
  <r>
    <x v="2"/>
    <x v="1"/>
    <x v="0"/>
    <x v="1"/>
    <n v="220000"/>
    <s v="USD"/>
    <n v="220000"/>
    <s v="CA"/>
    <n v="100"/>
    <x v="3"/>
    <s v="M"/>
  </r>
  <r>
    <x v="2"/>
    <x v="1"/>
    <x v="0"/>
    <x v="1"/>
    <n v="190000"/>
    <s v="USD"/>
    <n v="190000"/>
    <s v="CA"/>
    <n v="100"/>
    <x v="3"/>
    <s v="M"/>
  </r>
  <r>
    <x v="2"/>
    <x v="1"/>
    <x v="0"/>
    <x v="52"/>
    <n v="70000"/>
    <s v="GBP"/>
    <n v="86128"/>
    <s v="GB"/>
    <n v="0"/>
    <x v="2"/>
    <s v="M"/>
  </r>
  <r>
    <x v="2"/>
    <x v="1"/>
    <x v="0"/>
    <x v="52"/>
    <n v="45454"/>
    <s v="GBP"/>
    <n v="55926"/>
    <s v="GB"/>
    <n v="0"/>
    <x v="2"/>
    <s v="M"/>
  </r>
  <r>
    <x v="2"/>
    <x v="0"/>
    <x v="0"/>
    <x v="4"/>
    <n v="116700"/>
    <s v="USD"/>
    <n v="116700"/>
    <s v="US"/>
    <n v="0"/>
    <x v="0"/>
    <s v="M"/>
  </r>
  <r>
    <x v="2"/>
    <x v="0"/>
    <x v="0"/>
    <x v="4"/>
    <n v="93400"/>
    <s v="USD"/>
    <n v="93400"/>
    <s v="US"/>
    <n v="0"/>
    <x v="0"/>
    <s v="M"/>
  </r>
  <r>
    <x v="2"/>
    <x v="1"/>
    <x v="0"/>
    <x v="67"/>
    <n v="100000"/>
    <s v="USD"/>
    <n v="100000"/>
    <s v="US"/>
    <n v="0"/>
    <x v="0"/>
    <s v="M"/>
  </r>
  <r>
    <x v="2"/>
    <x v="1"/>
    <x v="0"/>
    <x v="67"/>
    <n v="95000"/>
    <s v="USD"/>
    <n v="95000"/>
    <s v="US"/>
    <n v="0"/>
    <x v="0"/>
    <s v="M"/>
  </r>
  <r>
    <x v="2"/>
    <x v="0"/>
    <x v="0"/>
    <x v="1"/>
    <n v="151000"/>
    <s v="USD"/>
    <n v="151000"/>
    <s v="CA"/>
    <n v="100"/>
    <x v="3"/>
    <s v="M"/>
  </r>
  <r>
    <x v="2"/>
    <x v="0"/>
    <x v="0"/>
    <x v="1"/>
    <n v="95000"/>
    <s v="USD"/>
    <n v="95000"/>
    <s v="CA"/>
    <n v="100"/>
    <x v="3"/>
    <s v="M"/>
  </r>
  <r>
    <x v="2"/>
    <x v="0"/>
    <x v="0"/>
    <x v="66"/>
    <n v="247000"/>
    <s v="USD"/>
    <n v="247000"/>
    <s v="US"/>
    <n v="100"/>
    <x v="0"/>
    <s v="M"/>
  </r>
  <r>
    <x v="2"/>
    <x v="0"/>
    <x v="0"/>
    <x v="66"/>
    <n v="152000"/>
    <s v="USD"/>
    <n v="152000"/>
    <s v="US"/>
    <n v="100"/>
    <x v="0"/>
    <s v="M"/>
  </r>
  <r>
    <x v="2"/>
    <x v="0"/>
    <x v="0"/>
    <x v="6"/>
    <n v="268000"/>
    <s v="USD"/>
    <n v="268000"/>
    <s v="US"/>
    <n v="0"/>
    <x v="0"/>
    <s v="M"/>
  </r>
  <r>
    <x v="2"/>
    <x v="0"/>
    <x v="0"/>
    <x v="6"/>
    <n v="137500"/>
    <s v="USD"/>
    <n v="137500"/>
    <s v="US"/>
    <n v="0"/>
    <x v="0"/>
    <s v="M"/>
  </r>
  <r>
    <x v="2"/>
    <x v="0"/>
    <x v="0"/>
    <x v="34"/>
    <n v="150000"/>
    <s v="USD"/>
    <n v="150000"/>
    <s v="US"/>
    <n v="0"/>
    <x v="0"/>
    <s v="M"/>
  </r>
  <r>
    <x v="2"/>
    <x v="0"/>
    <x v="0"/>
    <x v="34"/>
    <n v="80000"/>
    <s v="USD"/>
    <n v="80000"/>
    <s v="US"/>
    <n v="0"/>
    <x v="0"/>
    <s v="M"/>
  </r>
  <r>
    <x v="2"/>
    <x v="0"/>
    <x v="0"/>
    <x v="1"/>
    <n v="187100"/>
    <s v="USD"/>
    <n v="187100"/>
    <s v="US"/>
    <n v="0"/>
    <x v="0"/>
    <s v="M"/>
  </r>
  <r>
    <x v="2"/>
    <x v="0"/>
    <x v="0"/>
    <x v="1"/>
    <n v="107600"/>
    <s v="USD"/>
    <n v="107600"/>
    <s v="US"/>
    <n v="0"/>
    <x v="0"/>
    <s v="M"/>
  </r>
  <r>
    <x v="2"/>
    <x v="0"/>
    <x v="0"/>
    <x v="6"/>
    <n v="184800"/>
    <s v="USD"/>
    <n v="184800"/>
    <s v="US"/>
    <n v="0"/>
    <x v="0"/>
    <s v="M"/>
  </r>
  <r>
    <x v="2"/>
    <x v="0"/>
    <x v="0"/>
    <x v="6"/>
    <n v="161900"/>
    <s v="USD"/>
    <n v="161900"/>
    <s v="US"/>
    <n v="0"/>
    <x v="0"/>
    <s v="M"/>
  </r>
  <r>
    <x v="2"/>
    <x v="0"/>
    <x v="0"/>
    <x v="6"/>
    <n v="212000"/>
    <s v="USD"/>
    <n v="212000"/>
    <s v="US"/>
    <n v="0"/>
    <x v="0"/>
    <s v="M"/>
  </r>
  <r>
    <x v="2"/>
    <x v="0"/>
    <x v="0"/>
    <x v="6"/>
    <n v="93300"/>
    <s v="USD"/>
    <n v="93300"/>
    <s v="US"/>
    <n v="0"/>
    <x v="0"/>
    <s v="M"/>
  </r>
  <r>
    <x v="2"/>
    <x v="0"/>
    <x v="0"/>
    <x v="9"/>
    <n v="184000"/>
    <s v="USD"/>
    <n v="184000"/>
    <s v="US"/>
    <n v="0"/>
    <x v="0"/>
    <s v="M"/>
  </r>
  <r>
    <x v="2"/>
    <x v="0"/>
    <x v="0"/>
    <x v="9"/>
    <n v="96000"/>
    <s v="USD"/>
    <n v="96000"/>
    <s v="US"/>
    <n v="0"/>
    <x v="0"/>
    <s v="M"/>
  </r>
  <r>
    <x v="2"/>
    <x v="1"/>
    <x v="0"/>
    <x v="1"/>
    <n v="127900"/>
    <s v="USD"/>
    <n v="127900"/>
    <s v="CA"/>
    <n v="0"/>
    <x v="3"/>
    <s v="M"/>
  </r>
  <r>
    <x v="2"/>
    <x v="1"/>
    <x v="0"/>
    <x v="1"/>
    <n v="85300"/>
    <s v="USD"/>
    <n v="85300"/>
    <s v="CA"/>
    <n v="0"/>
    <x v="3"/>
    <s v="M"/>
  </r>
  <r>
    <x v="2"/>
    <x v="1"/>
    <x v="0"/>
    <x v="28"/>
    <n v="204000"/>
    <s v="USD"/>
    <n v="204000"/>
    <s v="US"/>
    <n v="0"/>
    <x v="0"/>
    <s v="M"/>
  </r>
  <r>
    <x v="2"/>
    <x v="1"/>
    <x v="0"/>
    <x v="28"/>
    <n v="112500"/>
    <s v="USD"/>
    <n v="112500"/>
    <s v="US"/>
    <n v="0"/>
    <x v="0"/>
    <s v="M"/>
  </r>
  <r>
    <x v="2"/>
    <x v="1"/>
    <x v="0"/>
    <x v="6"/>
    <n v="166000"/>
    <s v="USD"/>
    <n v="166000"/>
    <s v="US"/>
    <n v="0"/>
    <x v="0"/>
    <s v="M"/>
  </r>
  <r>
    <x v="2"/>
    <x v="1"/>
    <x v="0"/>
    <x v="6"/>
    <n v="73100"/>
    <s v="USD"/>
    <n v="73100"/>
    <s v="US"/>
    <n v="0"/>
    <x v="0"/>
    <s v="M"/>
  </r>
  <r>
    <x v="2"/>
    <x v="0"/>
    <x v="0"/>
    <x v="17"/>
    <n v="220000"/>
    <s v="USD"/>
    <n v="220000"/>
    <s v="US"/>
    <n v="0"/>
    <x v="0"/>
    <s v="M"/>
  </r>
  <r>
    <x v="2"/>
    <x v="0"/>
    <x v="0"/>
    <x v="17"/>
    <n v="137500"/>
    <s v="USD"/>
    <n v="137500"/>
    <s v="US"/>
    <n v="0"/>
    <x v="0"/>
    <s v="M"/>
  </r>
  <r>
    <x v="2"/>
    <x v="1"/>
    <x v="0"/>
    <x v="2"/>
    <n v="204500"/>
    <s v="USD"/>
    <n v="204500"/>
    <s v="US"/>
    <n v="0"/>
    <x v="0"/>
    <s v="M"/>
  </r>
  <r>
    <x v="2"/>
    <x v="1"/>
    <x v="0"/>
    <x v="2"/>
    <n v="142200"/>
    <s v="USD"/>
    <n v="142200"/>
    <s v="US"/>
    <n v="0"/>
    <x v="0"/>
    <s v="M"/>
  </r>
  <r>
    <x v="2"/>
    <x v="0"/>
    <x v="0"/>
    <x v="6"/>
    <n v="170000"/>
    <s v="USD"/>
    <n v="170000"/>
    <s v="US"/>
    <n v="100"/>
    <x v="0"/>
    <s v="M"/>
  </r>
  <r>
    <x v="2"/>
    <x v="0"/>
    <x v="0"/>
    <x v="6"/>
    <n v="140000"/>
    <s v="USD"/>
    <n v="140000"/>
    <s v="US"/>
    <n v="100"/>
    <x v="0"/>
    <s v="M"/>
  </r>
  <r>
    <x v="2"/>
    <x v="1"/>
    <x v="0"/>
    <x v="34"/>
    <n v="150000"/>
    <s v="USD"/>
    <n v="150000"/>
    <s v="US"/>
    <n v="0"/>
    <x v="0"/>
    <s v="M"/>
  </r>
  <r>
    <x v="2"/>
    <x v="1"/>
    <x v="0"/>
    <x v="34"/>
    <n v="80000"/>
    <s v="USD"/>
    <n v="80000"/>
    <s v="US"/>
    <n v="0"/>
    <x v="0"/>
    <s v="M"/>
  </r>
  <r>
    <x v="2"/>
    <x v="0"/>
    <x v="0"/>
    <x v="57"/>
    <n v="175000"/>
    <s v="USD"/>
    <n v="175000"/>
    <s v="CA"/>
    <n v="100"/>
    <x v="3"/>
    <s v="M"/>
  </r>
  <r>
    <x v="2"/>
    <x v="0"/>
    <x v="0"/>
    <x v="57"/>
    <n v="150000"/>
    <s v="USD"/>
    <n v="150000"/>
    <s v="CA"/>
    <n v="100"/>
    <x v="3"/>
    <s v="M"/>
  </r>
  <r>
    <x v="2"/>
    <x v="0"/>
    <x v="0"/>
    <x v="4"/>
    <n v="116000"/>
    <s v="USD"/>
    <n v="116000"/>
    <s v="US"/>
    <n v="0"/>
    <x v="0"/>
    <s v="M"/>
  </r>
  <r>
    <x v="2"/>
    <x v="0"/>
    <x v="0"/>
    <x v="4"/>
    <n v="110000"/>
    <s v="USD"/>
    <n v="110000"/>
    <s v="US"/>
    <n v="0"/>
    <x v="0"/>
    <s v="M"/>
  </r>
  <r>
    <x v="2"/>
    <x v="2"/>
    <x v="0"/>
    <x v="4"/>
    <n v="132000"/>
    <s v="USD"/>
    <n v="132000"/>
    <s v="US"/>
    <n v="0"/>
    <x v="0"/>
    <s v="M"/>
  </r>
  <r>
    <x v="2"/>
    <x v="2"/>
    <x v="0"/>
    <x v="4"/>
    <n v="104000"/>
    <s v="USD"/>
    <n v="104000"/>
    <s v="US"/>
    <n v="0"/>
    <x v="0"/>
    <s v="M"/>
  </r>
  <r>
    <x v="2"/>
    <x v="0"/>
    <x v="0"/>
    <x v="2"/>
    <n v="175000"/>
    <s v="USD"/>
    <n v="175000"/>
    <s v="US"/>
    <n v="100"/>
    <x v="0"/>
    <s v="M"/>
  </r>
  <r>
    <x v="2"/>
    <x v="0"/>
    <x v="0"/>
    <x v="2"/>
    <n v="141000"/>
    <s v="USD"/>
    <n v="141000"/>
    <s v="US"/>
    <n v="100"/>
    <x v="0"/>
    <s v="M"/>
  </r>
  <r>
    <x v="2"/>
    <x v="0"/>
    <x v="0"/>
    <x v="17"/>
    <n v="198000"/>
    <s v="USD"/>
    <n v="198000"/>
    <s v="US"/>
    <n v="100"/>
    <x v="0"/>
    <s v="M"/>
  </r>
  <r>
    <x v="2"/>
    <x v="0"/>
    <x v="0"/>
    <x v="17"/>
    <n v="151000"/>
    <s v="USD"/>
    <n v="151000"/>
    <s v="US"/>
    <n v="100"/>
    <x v="0"/>
    <s v="M"/>
  </r>
  <r>
    <x v="2"/>
    <x v="2"/>
    <x v="0"/>
    <x v="4"/>
    <n v="104000"/>
    <s v="USD"/>
    <n v="104000"/>
    <s v="US"/>
    <n v="0"/>
    <x v="0"/>
    <s v="M"/>
  </r>
  <r>
    <x v="2"/>
    <x v="2"/>
    <x v="0"/>
    <x v="4"/>
    <n v="83000"/>
    <s v="USD"/>
    <n v="83000"/>
    <s v="US"/>
    <n v="0"/>
    <x v="0"/>
    <s v="M"/>
  </r>
  <r>
    <x v="2"/>
    <x v="2"/>
    <x v="0"/>
    <x v="6"/>
    <n v="150000"/>
    <s v="USD"/>
    <n v="150000"/>
    <s v="US"/>
    <n v="0"/>
    <x v="0"/>
    <s v="M"/>
  </r>
  <r>
    <x v="2"/>
    <x v="2"/>
    <x v="0"/>
    <x v="6"/>
    <n v="100000"/>
    <s v="USD"/>
    <n v="100000"/>
    <s v="US"/>
    <n v="0"/>
    <x v="0"/>
    <s v="M"/>
  </r>
  <r>
    <x v="2"/>
    <x v="1"/>
    <x v="0"/>
    <x v="6"/>
    <n v="204500"/>
    <s v="USD"/>
    <n v="204500"/>
    <s v="US"/>
    <n v="0"/>
    <x v="0"/>
    <s v="M"/>
  </r>
  <r>
    <x v="2"/>
    <x v="1"/>
    <x v="0"/>
    <x v="6"/>
    <n v="142200"/>
    <s v="USD"/>
    <n v="142200"/>
    <s v="US"/>
    <n v="0"/>
    <x v="0"/>
    <s v="M"/>
  </r>
  <r>
    <x v="2"/>
    <x v="0"/>
    <x v="0"/>
    <x v="1"/>
    <n v="185000"/>
    <s v="USD"/>
    <n v="185000"/>
    <s v="US"/>
    <n v="0"/>
    <x v="0"/>
    <s v="M"/>
  </r>
  <r>
    <x v="2"/>
    <x v="0"/>
    <x v="0"/>
    <x v="1"/>
    <n v="130000"/>
    <s v="USD"/>
    <n v="130000"/>
    <s v="US"/>
    <n v="0"/>
    <x v="0"/>
    <s v="M"/>
  </r>
  <r>
    <x v="2"/>
    <x v="0"/>
    <x v="0"/>
    <x v="6"/>
    <n v="250000"/>
    <s v="USD"/>
    <n v="250000"/>
    <s v="US"/>
    <n v="0"/>
    <x v="0"/>
    <s v="M"/>
  </r>
  <r>
    <x v="2"/>
    <x v="0"/>
    <x v="0"/>
    <x v="6"/>
    <n v="125000"/>
    <s v="USD"/>
    <n v="125000"/>
    <s v="US"/>
    <n v="0"/>
    <x v="0"/>
    <s v="M"/>
  </r>
  <r>
    <x v="2"/>
    <x v="0"/>
    <x v="0"/>
    <x v="6"/>
    <n v="100000"/>
    <s v="USD"/>
    <n v="100000"/>
    <s v="US"/>
    <n v="0"/>
    <x v="0"/>
    <s v="M"/>
  </r>
  <r>
    <x v="2"/>
    <x v="0"/>
    <x v="0"/>
    <x v="6"/>
    <n v="81500"/>
    <s v="USD"/>
    <n v="81500"/>
    <s v="US"/>
    <n v="0"/>
    <x v="0"/>
    <s v="M"/>
  </r>
  <r>
    <x v="2"/>
    <x v="0"/>
    <x v="0"/>
    <x v="4"/>
    <n v="192000"/>
    <s v="USD"/>
    <n v="192000"/>
    <s v="US"/>
    <n v="100"/>
    <x v="0"/>
    <s v="M"/>
  </r>
  <r>
    <x v="2"/>
    <x v="0"/>
    <x v="0"/>
    <x v="4"/>
    <n v="120500"/>
    <s v="USD"/>
    <n v="120500"/>
    <s v="US"/>
    <n v="100"/>
    <x v="0"/>
    <s v="M"/>
  </r>
  <r>
    <x v="2"/>
    <x v="0"/>
    <x v="0"/>
    <x v="1"/>
    <n v="247300"/>
    <s v="USD"/>
    <n v="247300"/>
    <s v="US"/>
    <n v="0"/>
    <x v="0"/>
    <s v="M"/>
  </r>
  <r>
    <x v="2"/>
    <x v="0"/>
    <x v="0"/>
    <x v="1"/>
    <n v="139700"/>
    <s v="USD"/>
    <n v="139700"/>
    <s v="US"/>
    <n v="0"/>
    <x v="0"/>
    <s v="M"/>
  </r>
  <r>
    <x v="2"/>
    <x v="0"/>
    <x v="0"/>
    <x v="6"/>
    <n v="60000"/>
    <s v="EUR"/>
    <n v="64781"/>
    <s v="ES"/>
    <n v="0"/>
    <x v="11"/>
    <s v="M"/>
  </r>
  <r>
    <x v="2"/>
    <x v="0"/>
    <x v="0"/>
    <x v="6"/>
    <n v="38000"/>
    <s v="EUR"/>
    <n v="41027"/>
    <s v="ES"/>
    <n v="0"/>
    <x v="11"/>
    <s v="M"/>
  </r>
  <r>
    <x v="2"/>
    <x v="3"/>
    <x v="0"/>
    <x v="19"/>
    <n v="218000"/>
    <s v="USD"/>
    <n v="218000"/>
    <s v="US"/>
    <n v="0"/>
    <x v="0"/>
    <s v="M"/>
  </r>
  <r>
    <x v="2"/>
    <x v="3"/>
    <x v="0"/>
    <x v="19"/>
    <n v="168000"/>
    <s v="USD"/>
    <n v="168000"/>
    <s v="US"/>
    <n v="0"/>
    <x v="0"/>
    <s v="M"/>
  </r>
  <r>
    <x v="2"/>
    <x v="1"/>
    <x v="0"/>
    <x v="6"/>
    <n v="119200"/>
    <s v="USD"/>
    <n v="119200"/>
    <s v="US"/>
    <n v="100"/>
    <x v="0"/>
    <s v="M"/>
  </r>
  <r>
    <x v="2"/>
    <x v="1"/>
    <x v="0"/>
    <x v="6"/>
    <n v="86600"/>
    <s v="USD"/>
    <n v="86600"/>
    <s v="US"/>
    <n v="100"/>
    <x v="0"/>
    <s v="M"/>
  </r>
  <r>
    <x v="2"/>
    <x v="0"/>
    <x v="0"/>
    <x v="2"/>
    <n v="184800"/>
    <s v="USD"/>
    <n v="184800"/>
    <s v="US"/>
    <n v="0"/>
    <x v="0"/>
    <s v="M"/>
  </r>
  <r>
    <x v="2"/>
    <x v="0"/>
    <x v="0"/>
    <x v="2"/>
    <n v="161900"/>
    <s v="USD"/>
    <n v="161900"/>
    <s v="US"/>
    <n v="0"/>
    <x v="0"/>
    <s v="M"/>
  </r>
  <r>
    <x v="2"/>
    <x v="1"/>
    <x v="0"/>
    <x v="1"/>
    <n v="128600"/>
    <s v="USD"/>
    <n v="128600"/>
    <s v="US"/>
    <n v="0"/>
    <x v="0"/>
    <s v="M"/>
  </r>
  <r>
    <x v="2"/>
    <x v="1"/>
    <x v="0"/>
    <x v="1"/>
    <n v="100000"/>
    <s v="USD"/>
    <n v="100000"/>
    <s v="US"/>
    <n v="0"/>
    <x v="0"/>
    <s v="M"/>
  </r>
  <r>
    <x v="2"/>
    <x v="2"/>
    <x v="0"/>
    <x v="2"/>
    <n v="162240"/>
    <s v="USD"/>
    <n v="162240"/>
    <s v="US"/>
    <n v="0"/>
    <x v="0"/>
    <s v="M"/>
  </r>
  <r>
    <x v="2"/>
    <x v="2"/>
    <x v="0"/>
    <x v="2"/>
    <n v="47840"/>
    <s v="USD"/>
    <n v="47840"/>
    <s v="US"/>
    <n v="0"/>
    <x v="0"/>
    <s v="M"/>
  </r>
  <r>
    <x v="2"/>
    <x v="0"/>
    <x v="0"/>
    <x v="6"/>
    <n v="205500"/>
    <s v="USD"/>
    <n v="205500"/>
    <s v="US"/>
    <n v="0"/>
    <x v="0"/>
    <s v="M"/>
  </r>
  <r>
    <x v="2"/>
    <x v="0"/>
    <x v="0"/>
    <x v="6"/>
    <n v="128500"/>
    <s v="USD"/>
    <n v="128500"/>
    <s v="US"/>
    <n v="0"/>
    <x v="0"/>
    <s v="M"/>
  </r>
  <r>
    <x v="2"/>
    <x v="0"/>
    <x v="0"/>
    <x v="9"/>
    <n v="164000"/>
    <s v="USD"/>
    <n v="164000"/>
    <s v="US"/>
    <n v="0"/>
    <x v="0"/>
    <s v="M"/>
  </r>
  <r>
    <x v="2"/>
    <x v="0"/>
    <x v="0"/>
    <x v="9"/>
    <n v="117000"/>
    <s v="USD"/>
    <n v="117000"/>
    <s v="US"/>
    <n v="0"/>
    <x v="0"/>
    <s v="M"/>
  </r>
  <r>
    <x v="2"/>
    <x v="0"/>
    <x v="0"/>
    <x v="0"/>
    <n v="142352"/>
    <s v="USD"/>
    <n v="142352"/>
    <s v="US"/>
    <n v="0"/>
    <x v="0"/>
    <s v="M"/>
  </r>
  <r>
    <x v="2"/>
    <x v="0"/>
    <x v="0"/>
    <x v="0"/>
    <n v="95325"/>
    <s v="USD"/>
    <n v="95325"/>
    <s v="US"/>
    <n v="0"/>
    <x v="0"/>
    <s v="M"/>
  </r>
  <r>
    <x v="2"/>
    <x v="1"/>
    <x v="0"/>
    <x v="13"/>
    <n v="38393"/>
    <s v="GBP"/>
    <n v="47238"/>
    <s v="GB"/>
    <n v="0"/>
    <x v="2"/>
    <s v="M"/>
  </r>
  <r>
    <x v="2"/>
    <x v="1"/>
    <x v="0"/>
    <x v="13"/>
    <n v="34160"/>
    <s v="GBP"/>
    <n v="42030"/>
    <s v="GB"/>
    <n v="0"/>
    <x v="2"/>
    <s v="M"/>
  </r>
  <r>
    <x v="2"/>
    <x v="1"/>
    <x v="0"/>
    <x v="2"/>
    <n v="247500"/>
    <s v="USD"/>
    <n v="247500"/>
    <s v="US"/>
    <n v="0"/>
    <x v="0"/>
    <s v="M"/>
  </r>
  <r>
    <x v="2"/>
    <x v="1"/>
    <x v="0"/>
    <x v="2"/>
    <n v="172200"/>
    <s v="USD"/>
    <n v="172200"/>
    <s v="US"/>
    <n v="0"/>
    <x v="0"/>
    <s v="M"/>
  </r>
  <r>
    <x v="2"/>
    <x v="2"/>
    <x v="0"/>
    <x v="4"/>
    <n v="38393"/>
    <s v="GBP"/>
    <n v="47238"/>
    <s v="AU"/>
    <n v="0"/>
    <x v="1"/>
    <s v="M"/>
  </r>
  <r>
    <x v="2"/>
    <x v="2"/>
    <x v="0"/>
    <x v="4"/>
    <n v="34160"/>
    <s v="GBP"/>
    <n v="42030"/>
    <s v="AU"/>
    <n v="0"/>
    <x v="1"/>
    <s v="M"/>
  </r>
  <r>
    <x v="2"/>
    <x v="0"/>
    <x v="0"/>
    <x v="23"/>
    <n v="50000"/>
    <s v="GBP"/>
    <n v="61520"/>
    <s v="GB"/>
    <n v="0"/>
    <x v="2"/>
    <s v="M"/>
  </r>
  <r>
    <x v="2"/>
    <x v="0"/>
    <x v="0"/>
    <x v="23"/>
    <n v="33000"/>
    <s v="GBP"/>
    <n v="40603"/>
    <s v="GB"/>
    <n v="0"/>
    <x v="2"/>
    <s v="M"/>
  </r>
  <r>
    <x v="2"/>
    <x v="1"/>
    <x v="0"/>
    <x v="4"/>
    <n v="134000"/>
    <s v="USD"/>
    <n v="134000"/>
    <s v="US"/>
    <n v="100"/>
    <x v="0"/>
    <s v="M"/>
  </r>
  <r>
    <x v="2"/>
    <x v="1"/>
    <x v="0"/>
    <x v="4"/>
    <n v="90000"/>
    <s v="USD"/>
    <n v="90000"/>
    <s v="US"/>
    <n v="100"/>
    <x v="0"/>
    <s v="M"/>
  </r>
  <r>
    <x v="2"/>
    <x v="0"/>
    <x v="0"/>
    <x v="1"/>
    <n v="204000"/>
    <s v="USD"/>
    <n v="204000"/>
    <s v="US"/>
    <n v="0"/>
    <x v="0"/>
    <s v="M"/>
  </r>
  <r>
    <x v="2"/>
    <x v="0"/>
    <x v="0"/>
    <x v="1"/>
    <n v="163200"/>
    <s v="USD"/>
    <n v="163200"/>
    <s v="US"/>
    <n v="0"/>
    <x v="0"/>
    <s v="M"/>
  </r>
  <r>
    <x v="2"/>
    <x v="0"/>
    <x v="0"/>
    <x v="9"/>
    <n v="168000"/>
    <s v="USD"/>
    <n v="168000"/>
    <s v="US"/>
    <n v="100"/>
    <x v="0"/>
    <s v="M"/>
  </r>
  <r>
    <x v="2"/>
    <x v="0"/>
    <x v="0"/>
    <x v="9"/>
    <n v="143000"/>
    <s v="USD"/>
    <n v="143000"/>
    <s v="US"/>
    <n v="100"/>
    <x v="0"/>
    <s v="M"/>
  </r>
  <r>
    <x v="2"/>
    <x v="0"/>
    <x v="0"/>
    <x v="6"/>
    <n v="142352"/>
    <s v="USD"/>
    <n v="142352"/>
    <s v="US"/>
    <n v="0"/>
    <x v="0"/>
    <s v="M"/>
  </r>
  <r>
    <x v="2"/>
    <x v="0"/>
    <x v="0"/>
    <x v="6"/>
    <n v="95325"/>
    <s v="USD"/>
    <n v="95325"/>
    <s v="US"/>
    <n v="0"/>
    <x v="0"/>
    <s v="M"/>
  </r>
  <r>
    <x v="2"/>
    <x v="0"/>
    <x v="0"/>
    <x v="4"/>
    <n v="105000"/>
    <s v="USD"/>
    <n v="105000"/>
    <s v="US"/>
    <n v="100"/>
    <x v="0"/>
    <s v="M"/>
  </r>
  <r>
    <x v="2"/>
    <x v="0"/>
    <x v="0"/>
    <x v="4"/>
    <n v="100000"/>
    <s v="USD"/>
    <n v="100000"/>
    <s v="US"/>
    <n v="100"/>
    <x v="0"/>
    <s v="M"/>
  </r>
  <r>
    <x v="2"/>
    <x v="1"/>
    <x v="0"/>
    <x v="1"/>
    <n v="179000"/>
    <s v="USD"/>
    <n v="179000"/>
    <s v="US"/>
    <n v="0"/>
    <x v="0"/>
    <s v="M"/>
  </r>
  <r>
    <x v="2"/>
    <x v="1"/>
    <x v="0"/>
    <x v="1"/>
    <n v="112000"/>
    <s v="USD"/>
    <n v="112000"/>
    <s v="US"/>
    <n v="0"/>
    <x v="0"/>
    <s v="M"/>
  </r>
  <r>
    <x v="2"/>
    <x v="0"/>
    <x v="0"/>
    <x v="65"/>
    <n v="150000"/>
    <s v="USD"/>
    <n v="150000"/>
    <s v="US"/>
    <n v="0"/>
    <x v="0"/>
    <s v="M"/>
  </r>
  <r>
    <x v="2"/>
    <x v="0"/>
    <x v="0"/>
    <x v="65"/>
    <n v="125000"/>
    <s v="USD"/>
    <n v="125000"/>
    <s v="US"/>
    <n v="0"/>
    <x v="0"/>
    <s v="M"/>
  </r>
  <r>
    <x v="2"/>
    <x v="2"/>
    <x v="0"/>
    <x v="22"/>
    <n v="131000"/>
    <s v="USD"/>
    <n v="131000"/>
    <s v="US"/>
    <n v="0"/>
    <x v="0"/>
    <s v="L"/>
  </r>
  <r>
    <x v="2"/>
    <x v="2"/>
    <x v="0"/>
    <x v="22"/>
    <n v="54400"/>
    <s v="USD"/>
    <n v="54400"/>
    <s v="US"/>
    <n v="0"/>
    <x v="0"/>
    <s v="L"/>
  </r>
  <r>
    <x v="2"/>
    <x v="2"/>
    <x v="0"/>
    <x v="29"/>
    <n v="120000"/>
    <s v="USD"/>
    <n v="120000"/>
    <s v="US"/>
    <n v="0"/>
    <x v="0"/>
    <s v="M"/>
  </r>
  <r>
    <x v="2"/>
    <x v="2"/>
    <x v="0"/>
    <x v="29"/>
    <n v="50000"/>
    <s v="USD"/>
    <n v="50000"/>
    <s v="US"/>
    <n v="0"/>
    <x v="0"/>
    <s v="M"/>
  </r>
  <r>
    <x v="2"/>
    <x v="0"/>
    <x v="0"/>
    <x v="1"/>
    <n v="170000"/>
    <s v="USD"/>
    <n v="170000"/>
    <s v="US"/>
    <n v="0"/>
    <x v="0"/>
    <s v="M"/>
  </r>
  <r>
    <x v="2"/>
    <x v="0"/>
    <x v="0"/>
    <x v="1"/>
    <n v="120000"/>
    <s v="USD"/>
    <n v="120000"/>
    <s v="US"/>
    <n v="0"/>
    <x v="0"/>
    <s v="M"/>
  </r>
  <r>
    <x v="2"/>
    <x v="0"/>
    <x v="0"/>
    <x v="6"/>
    <n v="359170"/>
    <s v="USD"/>
    <n v="359170"/>
    <s v="US"/>
    <n v="0"/>
    <x v="0"/>
    <s v="M"/>
  </r>
  <r>
    <x v="2"/>
    <x v="0"/>
    <x v="0"/>
    <x v="6"/>
    <n v="295490"/>
    <s v="USD"/>
    <n v="295490"/>
    <s v="US"/>
    <n v="0"/>
    <x v="0"/>
    <s v="M"/>
  </r>
  <r>
    <x v="2"/>
    <x v="2"/>
    <x v="0"/>
    <x v="4"/>
    <n v="102000"/>
    <s v="USD"/>
    <n v="102000"/>
    <s v="US"/>
    <n v="100"/>
    <x v="0"/>
    <s v="M"/>
  </r>
  <r>
    <x v="2"/>
    <x v="2"/>
    <x v="0"/>
    <x v="4"/>
    <n v="92000"/>
    <s v="USD"/>
    <n v="92000"/>
    <s v="US"/>
    <n v="100"/>
    <x v="0"/>
    <s v="M"/>
  </r>
  <r>
    <x v="2"/>
    <x v="2"/>
    <x v="0"/>
    <x v="23"/>
    <n v="132567"/>
    <s v="USD"/>
    <n v="132567"/>
    <s v="US"/>
    <n v="0"/>
    <x v="0"/>
    <s v="M"/>
  </r>
  <r>
    <x v="2"/>
    <x v="2"/>
    <x v="0"/>
    <x v="23"/>
    <n v="96412"/>
    <s v="USD"/>
    <n v="96412"/>
    <s v="US"/>
    <n v="0"/>
    <x v="0"/>
    <s v="M"/>
  </r>
  <r>
    <x v="2"/>
    <x v="1"/>
    <x v="0"/>
    <x v="7"/>
    <n v="222200"/>
    <s v="USD"/>
    <n v="222200"/>
    <s v="US"/>
    <n v="0"/>
    <x v="0"/>
    <s v="L"/>
  </r>
  <r>
    <x v="2"/>
    <x v="1"/>
    <x v="0"/>
    <x v="7"/>
    <n v="136000"/>
    <s v="USD"/>
    <n v="136000"/>
    <s v="US"/>
    <n v="0"/>
    <x v="0"/>
    <s v="L"/>
  </r>
  <r>
    <x v="2"/>
    <x v="0"/>
    <x v="0"/>
    <x v="1"/>
    <n v="230000"/>
    <s v="USD"/>
    <n v="230000"/>
    <s v="US"/>
    <n v="0"/>
    <x v="0"/>
    <s v="M"/>
  </r>
  <r>
    <x v="2"/>
    <x v="0"/>
    <x v="0"/>
    <x v="1"/>
    <n v="170000"/>
    <s v="USD"/>
    <n v="170000"/>
    <s v="US"/>
    <n v="0"/>
    <x v="0"/>
    <s v="M"/>
  </r>
  <r>
    <x v="2"/>
    <x v="1"/>
    <x v="0"/>
    <x v="1"/>
    <n v="110000"/>
    <s v="USD"/>
    <n v="110000"/>
    <s v="US"/>
    <n v="100"/>
    <x v="0"/>
    <s v="M"/>
  </r>
  <r>
    <x v="2"/>
    <x v="1"/>
    <x v="0"/>
    <x v="1"/>
    <n v="90000"/>
    <s v="USD"/>
    <n v="90000"/>
    <s v="US"/>
    <n v="100"/>
    <x v="0"/>
    <s v="M"/>
  </r>
  <r>
    <x v="2"/>
    <x v="0"/>
    <x v="0"/>
    <x v="6"/>
    <n v="172800"/>
    <s v="USD"/>
    <n v="172800"/>
    <s v="US"/>
    <n v="100"/>
    <x v="0"/>
    <s v="M"/>
  </r>
  <r>
    <x v="2"/>
    <x v="0"/>
    <x v="0"/>
    <x v="6"/>
    <n v="110000"/>
    <s v="USD"/>
    <n v="110000"/>
    <s v="US"/>
    <n v="100"/>
    <x v="0"/>
    <s v="M"/>
  </r>
  <r>
    <x v="2"/>
    <x v="0"/>
    <x v="0"/>
    <x v="11"/>
    <n v="135842"/>
    <s v="USD"/>
    <n v="135842"/>
    <s v="US"/>
    <n v="0"/>
    <x v="0"/>
    <s v="M"/>
  </r>
  <r>
    <x v="2"/>
    <x v="0"/>
    <x v="0"/>
    <x v="11"/>
    <n v="98794"/>
    <s v="USD"/>
    <n v="98794"/>
    <s v="US"/>
    <n v="0"/>
    <x v="0"/>
    <s v="M"/>
  </r>
  <r>
    <x v="2"/>
    <x v="0"/>
    <x v="0"/>
    <x v="2"/>
    <n v="331640"/>
    <s v="USD"/>
    <n v="331640"/>
    <s v="US"/>
    <n v="0"/>
    <x v="0"/>
    <s v="M"/>
  </r>
  <r>
    <x v="2"/>
    <x v="0"/>
    <x v="0"/>
    <x v="2"/>
    <n v="267720"/>
    <s v="USD"/>
    <n v="267720"/>
    <s v="US"/>
    <n v="0"/>
    <x v="0"/>
    <s v="M"/>
  </r>
  <r>
    <x v="2"/>
    <x v="0"/>
    <x v="0"/>
    <x v="34"/>
    <n v="266450"/>
    <s v="USD"/>
    <n v="266450"/>
    <s v="US"/>
    <n v="0"/>
    <x v="0"/>
    <s v="M"/>
  </r>
  <r>
    <x v="2"/>
    <x v="0"/>
    <x v="0"/>
    <x v="34"/>
    <n v="177700"/>
    <s v="USD"/>
    <n v="177700"/>
    <s v="US"/>
    <n v="0"/>
    <x v="0"/>
    <s v="M"/>
  </r>
  <r>
    <x v="2"/>
    <x v="2"/>
    <x v="0"/>
    <x v="34"/>
    <n v="350000"/>
    <s v="USD"/>
    <n v="350000"/>
    <s v="US"/>
    <n v="0"/>
    <x v="0"/>
    <s v="M"/>
  </r>
  <r>
    <x v="2"/>
    <x v="2"/>
    <x v="0"/>
    <x v="34"/>
    <n v="250000"/>
    <s v="USD"/>
    <n v="250000"/>
    <s v="US"/>
    <n v="0"/>
    <x v="0"/>
    <s v="M"/>
  </r>
  <r>
    <x v="2"/>
    <x v="1"/>
    <x v="0"/>
    <x v="3"/>
    <n v="155000"/>
    <s v="USD"/>
    <n v="155000"/>
    <s v="US"/>
    <n v="0"/>
    <x v="0"/>
    <s v="M"/>
  </r>
  <r>
    <x v="2"/>
    <x v="1"/>
    <x v="0"/>
    <x v="3"/>
    <n v="125000"/>
    <s v="USD"/>
    <n v="125000"/>
    <s v="US"/>
    <n v="0"/>
    <x v="0"/>
    <s v="M"/>
  </r>
  <r>
    <x v="2"/>
    <x v="0"/>
    <x v="0"/>
    <x v="11"/>
    <n v="278700"/>
    <s v="USD"/>
    <n v="278700"/>
    <s v="US"/>
    <n v="0"/>
    <x v="0"/>
    <s v="M"/>
  </r>
  <r>
    <x v="2"/>
    <x v="0"/>
    <x v="0"/>
    <x v="11"/>
    <n v="159300"/>
    <s v="USD"/>
    <n v="159300"/>
    <s v="US"/>
    <n v="0"/>
    <x v="0"/>
    <s v="M"/>
  </r>
  <r>
    <x v="2"/>
    <x v="1"/>
    <x v="0"/>
    <x v="0"/>
    <n v="171000"/>
    <s v="USD"/>
    <n v="171000"/>
    <s v="US"/>
    <n v="0"/>
    <x v="0"/>
    <s v="M"/>
  </r>
  <r>
    <x v="2"/>
    <x v="1"/>
    <x v="0"/>
    <x v="0"/>
    <n v="151000"/>
    <s v="USD"/>
    <n v="151000"/>
    <s v="US"/>
    <n v="0"/>
    <x v="0"/>
    <s v="M"/>
  </r>
  <r>
    <x v="2"/>
    <x v="0"/>
    <x v="0"/>
    <x v="34"/>
    <n v="266450"/>
    <s v="USD"/>
    <n v="266450"/>
    <s v="US"/>
    <n v="0"/>
    <x v="0"/>
    <s v="M"/>
  </r>
  <r>
    <x v="2"/>
    <x v="0"/>
    <x v="0"/>
    <x v="34"/>
    <n v="177700"/>
    <s v="USD"/>
    <n v="177700"/>
    <s v="US"/>
    <n v="0"/>
    <x v="0"/>
    <s v="M"/>
  </r>
  <r>
    <x v="2"/>
    <x v="1"/>
    <x v="0"/>
    <x v="40"/>
    <n v="100000"/>
    <s v="USD"/>
    <n v="100000"/>
    <s v="US"/>
    <n v="100"/>
    <x v="0"/>
    <s v="M"/>
  </r>
  <r>
    <x v="2"/>
    <x v="1"/>
    <x v="0"/>
    <x v="40"/>
    <n v="80000"/>
    <s v="USD"/>
    <n v="80000"/>
    <s v="US"/>
    <n v="100"/>
    <x v="0"/>
    <s v="M"/>
  </r>
  <r>
    <x v="2"/>
    <x v="0"/>
    <x v="0"/>
    <x v="1"/>
    <n v="174990"/>
    <s v="USD"/>
    <n v="174990"/>
    <s v="US"/>
    <n v="100"/>
    <x v="0"/>
    <s v="M"/>
  </r>
  <r>
    <x v="2"/>
    <x v="0"/>
    <x v="0"/>
    <x v="1"/>
    <n v="132624"/>
    <s v="USD"/>
    <n v="132624"/>
    <s v="US"/>
    <n v="100"/>
    <x v="0"/>
    <s v="M"/>
  </r>
  <r>
    <x v="2"/>
    <x v="1"/>
    <x v="0"/>
    <x v="18"/>
    <n v="166000"/>
    <s v="USD"/>
    <n v="166000"/>
    <s v="US"/>
    <n v="0"/>
    <x v="0"/>
    <s v="M"/>
  </r>
  <r>
    <x v="2"/>
    <x v="1"/>
    <x v="0"/>
    <x v="18"/>
    <n v="73100"/>
    <s v="USD"/>
    <n v="73100"/>
    <s v="US"/>
    <n v="0"/>
    <x v="0"/>
    <s v="M"/>
  </r>
  <r>
    <x v="2"/>
    <x v="0"/>
    <x v="0"/>
    <x v="2"/>
    <n v="212000"/>
    <s v="USD"/>
    <n v="212000"/>
    <s v="US"/>
    <n v="0"/>
    <x v="0"/>
    <s v="M"/>
  </r>
  <r>
    <x v="2"/>
    <x v="0"/>
    <x v="0"/>
    <x v="2"/>
    <n v="93300"/>
    <s v="USD"/>
    <n v="93300"/>
    <s v="US"/>
    <n v="0"/>
    <x v="0"/>
    <s v="M"/>
  </r>
  <r>
    <x v="2"/>
    <x v="0"/>
    <x v="0"/>
    <x v="9"/>
    <n v="210100"/>
    <s v="USD"/>
    <n v="210100"/>
    <s v="US"/>
    <n v="0"/>
    <x v="0"/>
    <s v="M"/>
  </r>
  <r>
    <x v="2"/>
    <x v="0"/>
    <x v="0"/>
    <x v="9"/>
    <n v="95500"/>
    <s v="USD"/>
    <n v="95500"/>
    <s v="US"/>
    <n v="0"/>
    <x v="0"/>
    <s v="M"/>
  </r>
  <r>
    <x v="2"/>
    <x v="0"/>
    <x v="0"/>
    <x v="1"/>
    <n v="184600"/>
    <s v="USD"/>
    <n v="184600"/>
    <s v="US"/>
    <n v="0"/>
    <x v="0"/>
    <s v="M"/>
  </r>
  <r>
    <x v="2"/>
    <x v="0"/>
    <x v="0"/>
    <x v="1"/>
    <n v="99400"/>
    <s v="USD"/>
    <n v="99400"/>
    <s v="US"/>
    <n v="0"/>
    <x v="0"/>
    <s v="M"/>
  </r>
  <r>
    <x v="2"/>
    <x v="0"/>
    <x v="0"/>
    <x v="34"/>
    <n v="184800"/>
    <s v="USD"/>
    <n v="184800"/>
    <s v="US"/>
    <n v="0"/>
    <x v="0"/>
    <s v="M"/>
  </r>
  <r>
    <x v="2"/>
    <x v="0"/>
    <x v="0"/>
    <x v="34"/>
    <n v="107100"/>
    <s v="USD"/>
    <n v="107100"/>
    <s v="US"/>
    <n v="0"/>
    <x v="0"/>
    <s v="M"/>
  </r>
  <r>
    <x v="2"/>
    <x v="0"/>
    <x v="0"/>
    <x v="13"/>
    <n v="205000"/>
    <s v="USD"/>
    <n v="205000"/>
    <s v="US"/>
    <n v="0"/>
    <x v="0"/>
    <s v="M"/>
  </r>
  <r>
    <x v="2"/>
    <x v="0"/>
    <x v="0"/>
    <x v="13"/>
    <n v="155400"/>
    <s v="USD"/>
    <n v="155400"/>
    <s v="US"/>
    <n v="0"/>
    <x v="0"/>
    <s v="M"/>
  </r>
  <r>
    <x v="2"/>
    <x v="2"/>
    <x v="0"/>
    <x v="4"/>
    <n v="75065"/>
    <s v="USD"/>
    <n v="75065"/>
    <s v="US"/>
    <n v="100"/>
    <x v="0"/>
    <s v="M"/>
  </r>
  <r>
    <x v="2"/>
    <x v="2"/>
    <x v="0"/>
    <x v="4"/>
    <n v="41419"/>
    <s v="USD"/>
    <n v="41419"/>
    <s v="US"/>
    <n v="100"/>
    <x v="0"/>
    <s v="M"/>
  </r>
  <r>
    <x v="2"/>
    <x v="1"/>
    <x v="0"/>
    <x v="6"/>
    <n v="169000"/>
    <s v="USD"/>
    <n v="169000"/>
    <s v="US"/>
    <n v="0"/>
    <x v="0"/>
    <s v="M"/>
  </r>
  <r>
    <x v="2"/>
    <x v="1"/>
    <x v="0"/>
    <x v="6"/>
    <n v="105500"/>
    <s v="USD"/>
    <n v="105500"/>
    <s v="US"/>
    <n v="0"/>
    <x v="0"/>
    <s v="M"/>
  </r>
  <r>
    <x v="2"/>
    <x v="1"/>
    <x v="0"/>
    <x v="6"/>
    <n v="113563"/>
    <s v="USD"/>
    <n v="113563"/>
    <s v="AU"/>
    <n v="0"/>
    <x v="1"/>
    <s v="M"/>
  </r>
  <r>
    <x v="2"/>
    <x v="1"/>
    <x v="0"/>
    <x v="6"/>
    <n v="102927"/>
    <s v="USD"/>
    <n v="102927"/>
    <s v="AU"/>
    <n v="0"/>
    <x v="1"/>
    <s v="M"/>
  </r>
  <r>
    <x v="2"/>
    <x v="1"/>
    <x v="0"/>
    <x v="4"/>
    <n v="90500"/>
    <s v="USD"/>
    <n v="90500"/>
    <s v="US"/>
    <n v="0"/>
    <x v="0"/>
    <s v="M"/>
  </r>
  <r>
    <x v="2"/>
    <x v="1"/>
    <x v="0"/>
    <x v="4"/>
    <n v="42400"/>
    <s v="USD"/>
    <n v="42400"/>
    <s v="US"/>
    <n v="0"/>
    <x v="0"/>
    <s v="M"/>
  </r>
  <r>
    <x v="2"/>
    <x v="0"/>
    <x v="0"/>
    <x v="6"/>
    <n v="234000"/>
    <s v="USD"/>
    <n v="234000"/>
    <s v="US"/>
    <n v="100"/>
    <x v="0"/>
    <s v="M"/>
  </r>
  <r>
    <x v="2"/>
    <x v="0"/>
    <x v="0"/>
    <x v="6"/>
    <n v="146000"/>
    <s v="USD"/>
    <n v="146000"/>
    <s v="US"/>
    <n v="100"/>
    <x v="0"/>
    <s v="M"/>
  </r>
  <r>
    <x v="2"/>
    <x v="1"/>
    <x v="0"/>
    <x v="6"/>
    <n v="212000"/>
    <s v="USD"/>
    <n v="212000"/>
    <s v="US"/>
    <n v="0"/>
    <x v="0"/>
    <s v="M"/>
  </r>
  <r>
    <x v="2"/>
    <x v="1"/>
    <x v="0"/>
    <x v="6"/>
    <n v="93300"/>
    <s v="USD"/>
    <n v="93300"/>
    <s v="US"/>
    <n v="0"/>
    <x v="0"/>
    <s v="M"/>
  </r>
  <r>
    <x v="2"/>
    <x v="0"/>
    <x v="0"/>
    <x v="6"/>
    <n v="140000"/>
    <s v="USD"/>
    <n v="140000"/>
    <s v="US"/>
    <n v="0"/>
    <x v="0"/>
    <s v="M"/>
  </r>
  <r>
    <x v="2"/>
    <x v="0"/>
    <x v="0"/>
    <x v="6"/>
    <n v="100000"/>
    <s v="USD"/>
    <n v="100000"/>
    <s v="US"/>
    <n v="0"/>
    <x v="0"/>
    <s v="M"/>
  </r>
  <r>
    <x v="2"/>
    <x v="1"/>
    <x v="0"/>
    <x v="34"/>
    <n v="128167"/>
    <s v="USD"/>
    <n v="128167"/>
    <s v="US"/>
    <n v="0"/>
    <x v="0"/>
    <s v="M"/>
  </r>
  <r>
    <x v="2"/>
    <x v="1"/>
    <x v="0"/>
    <x v="34"/>
    <n v="85445"/>
    <s v="USD"/>
    <n v="85445"/>
    <s v="US"/>
    <n v="0"/>
    <x v="0"/>
    <s v="M"/>
  </r>
  <r>
    <x v="2"/>
    <x v="0"/>
    <x v="0"/>
    <x v="6"/>
    <n v="212000"/>
    <s v="USD"/>
    <n v="212000"/>
    <s v="US"/>
    <n v="0"/>
    <x v="0"/>
    <s v="M"/>
  </r>
  <r>
    <x v="2"/>
    <x v="0"/>
    <x v="0"/>
    <x v="6"/>
    <n v="93400"/>
    <s v="USD"/>
    <n v="93400"/>
    <s v="US"/>
    <n v="0"/>
    <x v="0"/>
    <s v="M"/>
  </r>
  <r>
    <x v="2"/>
    <x v="1"/>
    <x v="0"/>
    <x v="62"/>
    <n v="172300"/>
    <s v="USD"/>
    <n v="172300"/>
    <s v="US"/>
    <n v="0"/>
    <x v="0"/>
    <s v="M"/>
  </r>
  <r>
    <x v="2"/>
    <x v="1"/>
    <x v="0"/>
    <x v="62"/>
    <n v="86100"/>
    <s v="USD"/>
    <n v="86100"/>
    <s v="US"/>
    <n v="0"/>
    <x v="0"/>
    <s v="M"/>
  </r>
  <r>
    <x v="2"/>
    <x v="1"/>
    <x v="0"/>
    <x v="1"/>
    <n v="138000"/>
    <s v="USD"/>
    <n v="138000"/>
    <s v="US"/>
    <n v="100"/>
    <x v="0"/>
    <s v="M"/>
  </r>
  <r>
    <x v="2"/>
    <x v="1"/>
    <x v="0"/>
    <x v="1"/>
    <n v="86000"/>
    <s v="USD"/>
    <n v="86000"/>
    <s v="US"/>
    <n v="100"/>
    <x v="0"/>
    <s v="M"/>
  </r>
  <r>
    <x v="2"/>
    <x v="2"/>
    <x v="0"/>
    <x v="22"/>
    <n v="179000"/>
    <s v="USD"/>
    <n v="179000"/>
    <s v="US"/>
    <n v="0"/>
    <x v="0"/>
    <s v="M"/>
  </r>
  <r>
    <x v="2"/>
    <x v="2"/>
    <x v="0"/>
    <x v="22"/>
    <n v="112000"/>
    <s v="USD"/>
    <n v="112000"/>
    <s v="US"/>
    <n v="0"/>
    <x v="0"/>
    <s v="M"/>
  </r>
  <r>
    <x v="2"/>
    <x v="0"/>
    <x v="0"/>
    <x v="28"/>
    <n v="700000"/>
    <s v="USD"/>
    <n v="700000"/>
    <s v="US"/>
    <n v="100"/>
    <x v="0"/>
    <s v="M"/>
  </r>
  <r>
    <x v="2"/>
    <x v="0"/>
    <x v="0"/>
    <x v="28"/>
    <n v="150000"/>
    <s v="USD"/>
    <n v="150000"/>
    <s v="US"/>
    <n v="100"/>
    <x v="0"/>
    <s v="M"/>
  </r>
  <r>
    <x v="2"/>
    <x v="0"/>
    <x v="0"/>
    <x v="6"/>
    <n v="179000"/>
    <s v="USD"/>
    <n v="179000"/>
    <s v="US"/>
    <n v="100"/>
    <x v="0"/>
    <s v="M"/>
  </r>
  <r>
    <x v="2"/>
    <x v="0"/>
    <x v="0"/>
    <x v="6"/>
    <n v="112000"/>
    <s v="USD"/>
    <n v="112000"/>
    <s v="US"/>
    <n v="100"/>
    <x v="0"/>
    <s v="M"/>
  </r>
  <r>
    <x v="2"/>
    <x v="0"/>
    <x v="0"/>
    <x v="4"/>
    <n v="122000"/>
    <s v="USD"/>
    <n v="122000"/>
    <s v="US"/>
    <n v="0"/>
    <x v="0"/>
    <s v="M"/>
  </r>
  <r>
    <x v="2"/>
    <x v="0"/>
    <x v="0"/>
    <x v="4"/>
    <n v="94000"/>
    <s v="USD"/>
    <n v="94000"/>
    <s v="US"/>
    <n v="0"/>
    <x v="0"/>
    <s v="M"/>
  </r>
  <r>
    <x v="2"/>
    <x v="0"/>
    <x v="0"/>
    <x v="56"/>
    <n v="122000"/>
    <s v="USD"/>
    <n v="122000"/>
    <s v="US"/>
    <n v="0"/>
    <x v="0"/>
    <s v="M"/>
  </r>
  <r>
    <x v="2"/>
    <x v="0"/>
    <x v="0"/>
    <x v="56"/>
    <n v="94000"/>
    <s v="USD"/>
    <n v="94000"/>
    <s v="US"/>
    <n v="0"/>
    <x v="0"/>
    <s v="M"/>
  </r>
  <r>
    <x v="2"/>
    <x v="0"/>
    <x v="0"/>
    <x v="4"/>
    <n v="140130"/>
    <s v="USD"/>
    <n v="140130"/>
    <s v="US"/>
    <n v="0"/>
    <x v="0"/>
    <s v="M"/>
  </r>
  <r>
    <x v="2"/>
    <x v="0"/>
    <x v="0"/>
    <x v="4"/>
    <n v="84870"/>
    <s v="USD"/>
    <n v="84870"/>
    <s v="US"/>
    <n v="0"/>
    <x v="0"/>
    <s v="M"/>
  </r>
  <r>
    <x v="2"/>
    <x v="0"/>
    <x v="0"/>
    <x v="13"/>
    <n v="225000"/>
    <s v="USD"/>
    <n v="225000"/>
    <s v="US"/>
    <n v="0"/>
    <x v="0"/>
    <s v="M"/>
  </r>
  <r>
    <x v="2"/>
    <x v="0"/>
    <x v="0"/>
    <x v="13"/>
    <n v="180000"/>
    <s v="USD"/>
    <n v="180000"/>
    <s v="US"/>
    <n v="0"/>
    <x v="0"/>
    <s v="M"/>
  </r>
  <r>
    <x v="2"/>
    <x v="0"/>
    <x v="0"/>
    <x v="1"/>
    <n v="165000"/>
    <s v="USD"/>
    <n v="165000"/>
    <s v="US"/>
    <n v="100"/>
    <x v="0"/>
    <s v="M"/>
  </r>
  <r>
    <x v="2"/>
    <x v="0"/>
    <x v="0"/>
    <x v="1"/>
    <n v="122445"/>
    <s v="USD"/>
    <n v="122445"/>
    <s v="US"/>
    <n v="100"/>
    <x v="0"/>
    <s v="M"/>
  </r>
  <r>
    <x v="2"/>
    <x v="0"/>
    <x v="0"/>
    <x v="9"/>
    <n v="208000"/>
    <s v="CAD"/>
    <n v="154101"/>
    <s v="CA"/>
    <n v="100"/>
    <x v="3"/>
    <s v="M"/>
  </r>
  <r>
    <x v="2"/>
    <x v="0"/>
    <x v="0"/>
    <x v="9"/>
    <n v="136000"/>
    <s v="CAD"/>
    <n v="100758"/>
    <s v="CA"/>
    <n v="100"/>
    <x v="3"/>
    <s v="M"/>
  </r>
  <r>
    <x v="2"/>
    <x v="1"/>
    <x v="0"/>
    <x v="2"/>
    <n v="84000"/>
    <s v="USD"/>
    <n v="84000"/>
    <s v="VN"/>
    <n v="100"/>
    <x v="40"/>
    <s v="M"/>
  </r>
  <r>
    <x v="2"/>
    <x v="1"/>
    <x v="0"/>
    <x v="2"/>
    <n v="48000"/>
    <s v="USD"/>
    <n v="48000"/>
    <s v="VN"/>
    <n v="100"/>
    <x v="40"/>
    <s v="M"/>
  </r>
  <r>
    <x v="2"/>
    <x v="0"/>
    <x v="0"/>
    <x v="3"/>
    <n v="275000"/>
    <s v="USD"/>
    <n v="275000"/>
    <s v="US"/>
    <n v="0"/>
    <x v="0"/>
    <s v="M"/>
  </r>
  <r>
    <x v="2"/>
    <x v="0"/>
    <x v="0"/>
    <x v="3"/>
    <n v="187000"/>
    <s v="USD"/>
    <n v="187000"/>
    <s v="US"/>
    <n v="0"/>
    <x v="0"/>
    <s v="M"/>
  </r>
  <r>
    <x v="2"/>
    <x v="1"/>
    <x v="0"/>
    <x v="11"/>
    <n v="212800"/>
    <s v="USD"/>
    <n v="212800"/>
    <s v="US"/>
    <n v="0"/>
    <x v="0"/>
    <s v="L"/>
  </r>
  <r>
    <x v="2"/>
    <x v="1"/>
    <x v="0"/>
    <x v="11"/>
    <n v="124100"/>
    <s v="USD"/>
    <n v="124100"/>
    <s v="US"/>
    <n v="0"/>
    <x v="0"/>
    <s v="L"/>
  </r>
  <r>
    <x v="2"/>
    <x v="2"/>
    <x v="0"/>
    <x v="6"/>
    <n v="130000"/>
    <s v="USD"/>
    <n v="130000"/>
    <s v="US"/>
    <n v="0"/>
    <x v="0"/>
    <s v="M"/>
  </r>
  <r>
    <x v="2"/>
    <x v="2"/>
    <x v="0"/>
    <x v="6"/>
    <n v="80000"/>
    <s v="USD"/>
    <n v="80000"/>
    <s v="US"/>
    <n v="0"/>
    <x v="0"/>
    <s v="M"/>
  </r>
  <r>
    <x v="2"/>
    <x v="0"/>
    <x v="0"/>
    <x v="6"/>
    <n v="160000"/>
    <s v="USD"/>
    <n v="160000"/>
    <s v="US"/>
    <n v="100"/>
    <x v="0"/>
    <s v="M"/>
  </r>
  <r>
    <x v="2"/>
    <x v="0"/>
    <x v="0"/>
    <x v="6"/>
    <n v="130000"/>
    <s v="USD"/>
    <n v="130000"/>
    <s v="US"/>
    <n v="100"/>
    <x v="0"/>
    <s v="M"/>
  </r>
  <r>
    <x v="2"/>
    <x v="0"/>
    <x v="0"/>
    <x v="2"/>
    <n v="240810"/>
    <s v="USD"/>
    <n v="240810"/>
    <s v="US"/>
    <n v="0"/>
    <x v="0"/>
    <s v="M"/>
  </r>
  <r>
    <x v="2"/>
    <x v="0"/>
    <x v="0"/>
    <x v="2"/>
    <n v="126800"/>
    <s v="USD"/>
    <n v="126800"/>
    <s v="US"/>
    <n v="0"/>
    <x v="0"/>
    <s v="M"/>
  </r>
  <r>
    <x v="2"/>
    <x v="0"/>
    <x v="0"/>
    <x v="26"/>
    <n v="145000"/>
    <s v="USD"/>
    <n v="145000"/>
    <s v="US"/>
    <n v="100"/>
    <x v="0"/>
    <s v="M"/>
  </r>
  <r>
    <x v="2"/>
    <x v="0"/>
    <x v="0"/>
    <x v="26"/>
    <n v="135000"/>
    <s v="USD"/>
    <n v="135000"/>
    <s v="US"/>
    <n v="100"/>
    <x v="0"/>
    <s v="M"/>
  </r>
  <r>
    <x v="2"/>
    <x v="0"/>
    <x v="0"/>
    <x v="9"/>
    <n v="222000"/>
    <s v="USD"/>
    <n v="222000"/>
    <s v="US"/>
    <n v="100"/>
    <x v="0"/>
    <s v="M"/>
  </r>
  <r>
    <x v="2"/>
    <x v="0"/>
    <x v="0"/>
    <x v="9"/>
    <n v="132000"/>
    <s v="USD"/>
    <n v="132000"/>
    <s v="US"/>
    <n v="100"/>
    <x v="0"/>
    <s v="M"/>
  </r>
  <r>
    <x v="2"/>
    <x v="0"/>
    <x v="0"/>
    <x v="7"/>
    <n v="250000"/>
    <s v="USD"/>
    <n v="250000"/>
    <s v="US"/>
    <n v="100"/>
    <x v="0"/>
    <s v="M"/>
  </r>
  <r>
    <x v="2"/>
    <x v="0"/>
    <x v="0"/>
    <x v="7"/>
    <n v="170000"/>
    <s v="USD"/>
    <n v="170000"/>
    <s v="US"/>
    <n v="100"/>
    <x v="0"/>
    <s v="M"/>
  </r>
  <r>
    <x v="2"/>
    <x v="0"/>
    <x v="0"/>
    <x v="66"/>
    <n v="250000"/>
    <s v="USD"/>
    <n v="250000"/>
    <s v="US"/>
    <n v="0"/>
    <x v="0"/>
    <s v="M"/>
  </r>
  <r>
    <x v="2"/>
    <x v="0"/>
    <x v="0"/>
    <x v="66"/>
    <n v="150000"/>
    <s v="USD"/>
    <n v="150000"/>
    <s v="US"/>
    <n v="0"/>
    <x v="0"/>
    <s v="M"/>
  </r>
  <r>
    <x v="2"/>
    <x v="0"/>
    <x v="0"/>
    <x v="9"/>
    <n v="222000"/>
    <s v="USD"/>
    <n v="222000"/>
    <s v="US"/>
    <n v="0"/>
    <x v="0"/>
    <s v="M"/>
  </r>
  <r>
    <x v="2"/>
    <x v="0"/>
    <x v="0"/>
    <x v="9"/>
    <n v="132000"/>
    <s v="USD"/>
    <n v="132000"/>
    <s v="US"/>
    <n v="0"/>
    <x v="0"/>
    <s v="M"/>
  </r>
  <r>
    <x v="2"/>
    <x v="2"/>
    <x v="0"/>
    <x v="23"/>
    <n v="40000"/>
    <s v="GBP"/>
    <n v="49216"/>
    <s v="GB"/>
    <n v="0"/>
    <x v="2"/>
    <s v="M"/>
  </r>
  <r>
    <x v="2"/>
    <x v="2"/>
    <x v="0"/>
    <x v="23"/>
    <n v="35000"/>
    <s v="GBP"/>
    <n v="43064"/>
    <s v="GB"/>
    <n v="0"/>
    <x v="2"/>
    <s v="M"/>
  </r>
  <r>
    <x v="2"/>
    <x v="0"/>
    <x v="0"/>
    <x v="107"/>
    <n v="94000"/>
    <s v="USD"/>
    <n v="94000"/>
    <s v="US"/>
    <n v="50"/>
    <x v="0"/>
    <s v="L"/>
  </r>
  <r>
    <x v="2"/>
    <x v="0"/>
    <x v="0"/>
    <x v="19"/>
    <n v="110000"/>
    <s v="USD"/>
    <n v="110000"/>
    <s v="US"/>
    <n v="0"/>
    <x v="0"/>
    <s v="M"/>
  </r>
  <r>
    <x v="2"/>
    <x v="0"/>
    <x v="0"/>
    <x v="19"/>
    <n v="70000"/>
    <s v="USD"/>
    <n v="70000"/>
    <s v="US"/>
    <n v="0"/>
    <x v="0"/>
    <s v="M"/>
  </r>
  <r>
    <x v="2"/>
    <x v="0"/>
    <x v="0"/>
    <x v="19"/>
    <n v="245000"/>
    <s v="USD"/>
    <n v="245000"/>
    <s v="US"/>
    <n v="0"/>
    <x v="0"/>
    <s v="M"/>
  </r>
  <r>
    <x v="2"/>
    <x v="0"/>
    <x v="0"/>
    <x v="19"/>
    <n v="185000"/>
    <s v="USD"/>
    <n v="185000"/>
    <s v="US"/>
    <n v="0"/>
    <x v="0"/>
    <s v="M"/>
  </r>
  <r>
    <x v="2"/>
    <x v="0"/>
    <x v="0"/>
    <x v="19"/>
    <n v="207900"/>
    <s v="USD"/>
    <n v="207900"/>
    <s v="US"/>
    <n v="0"/>
    <x v="0"/>
    <s v="M"/>
  </r>
  <r>
    <x v="2"/>
    <x v="0"/>
    <x v="0"/>
    <x v="19"/>
    <n v="158400"/>
    <s v="USD"/>
    <n v="158400"/>
    <s v="US"/>
    <n v="0"/>
    <x v="0"/>
    <s v="M"/>
  </r>
  <r>
    <x v="2"/>
    <x v="0"/>
    <x v="0"/>
    <x v="19"/>
    <n v="138000"/>
    <s v="USD"/>
    <n v="138000"/>
    <s v="US"/>
    <n v="0"/>
    <x v="0"/>
    <s v="M"/>
  </r>
  <r>
    <x v="2"/>
    <x v="0"/>
    <x v="0"/>
    <x v="19"/>
    <n v="86000"/>
    <s v="USD"/>
    <n v="86000"/>
    <s v="US"/>
    <n v="0"/>
    <x v="0"/>
    <s v="M"/>
  </r>
  <r>
    <x v="2"/>
    <x v="0"/>
    <x v="0"/>
    <x v="19"/>
    <n v="135800"/>
    <s v="USD"/>
    <n v="135800"/>
    <s v="US"/>
    <n v="100"/>
    <x v="0"/>
    <s v="M"/>
  </r>
  <r>
    <x v="2"/>
    <x v="0"/>
    <x v="0"/>
    <x v="19"/>
    <n v="95100"/>
    <s v="USD"/>
    <n v="95100"/>
    <s v="US"/>
    <n v="100"/>
    <x v="0"/>
    <s v="M"/>
  </r>
  <r>
    <x v="2"/>
    <x v="0"/>
    <x v="0"/>
    <x v="19"/>
    <n v="135800"/>
    <s v="USD"/>
    <n v="135800"/>
    <s v="US"/>
    <n v="100"/>
    <x v="0"/>
    <s v="M"/>
  </r>
  <r>
    <x v="2"/>
    <x v="0"/>
    <x v="0"/>
    <x v="19"/>
    <n v="95100"/>
    <s v="USD"/>
    <n v="95100"/>
    <s v="US"/>
    <n v="100"/>
    <x v="0"/>
    <s v="M"/>
  </r>
  <r>
    <x v="2"/>
    <x v="0"/>
    <x v="0"/>
    <x v="1"/>
    <n v="190000"/>
    <s v="USD"/>
    <n v="190000"/>
    <s v="US"/>
    <n v="100"/>
    <x v="0"/>
    <s v="M"/>
  </r>
  <r>
    <x v="2"/>
    <x v="0"/>
    <x v="0"/>
    <x v="1"/>
    <n v="160000"/>
    <s v="USD"/>
    <n v="160000"/>
    <s v="US"/>
    <n v="100"/>
    <x v="0"/>
    <s v="M"/>
  </r>
  <r>
    <x v="2"/>
    <x v="0"/>
    <x v="0"/>
    <x v="7"/>
    <n v="260000"/>
    <s v="USD"/>
    <n v="260000"/>
    <s v="US"/>
    <n v="0"/>
    <x v="0"/>
    <s v="L"/>
  </r>
  <r>
    <x v="2"/>
    <x v="0"/>
    <x v="0"/>
    <x v="7"/>
    <n v="136000"/>
    <s v="USD"/>
    <n v="136000"/>
    <s v="US"/>
    <n v="0"/>
    <x v="0"/>
    <s v="L"/>
  </r>
  <r>
    <x v="2"/>
    <x v="0"/>
    <x v="0"/>
    <x v="9"/>
    <n v="180000"/>
    <s v="USD"/>
    <n v="180000"/>
    <s v="US"/>
    <n v="0"/>
    <x v="0"/>
    <s v="M"/>
  </r>
  <r>
    <x v="2"/>
    <x v="0"/>
    <x v="0"/>
    <x v="9"/>
    <n v="166375"/>
    <s v="USD"/>
    <n v="166375"/>
    <s v="US"/>
    <n v="0"/>
    <x v="0"/>
    <s v="M"/>
  </r>
  <r>
    <x v="2"/>
    <x v="0"/>
    <x v="0"/>
    <x v="7"/>
    <n v="212800"/>
    <s v="USD"/>
    <n v="212800"/>
    <s v="US"/>
    <n v="0"/>
    <x v="0"/>
    <s v="L"/>
  </r>
  <r>
    <x v="2"/>
    <x v="0"/>
    <x v="0"/>
    <x v="7"/>
    <n v="115100"/>
    <s v="USD"/>
    <n v="115100"/>
    <s v="US"/>
    <n v="0"/>
    <x v="0"/>
    <s v="L"/>
  </r>
  <r>
    <x v="2"/>
    <x v="1"/>
    <x v="0"/>
    <x v="20"/>
    <n v="60000"/>
    <s v="USD"/>
    <n v="60000"/>
    <s v="US"/>
    <n v="0"/>
    <x v="0"/>
    <s v="M"/>
  </r>
  <r>
    <x v="2"/>
    <x v="1"/>
    <x v="0"/>
    <x v="20"/>
    <n v="48000"/>
    <s v="USD"/>
    <n v="48000"/>
    <s v="US"/>
    <n v="0"/>
    <x v="0"/>
    <s v="M"/>
  </r>
  <r>
    <x v="2"/>
    <x v="1"/>
    <x v="0"/>
    <x v="6"/>
    <n v="60000"/>
    <s v="USD"/>
    <n v="60000"/>
    <s v="US"/>
    <n v="0"/>
    <x v="0"/>
    <s v="M"/>
  </r>
  <r>
    <x v="2"/>
    <x v="1"/>
    <x v="0"/>
    <x v="6"/>
    <n v="55000"/>
    <s v="USD"/>
    <n v="55000"/>
    <s v="US"/>
    <n v="0"/>
    <x v="0"/>
    <s v="M"/>
  </r>
  <r>
    <x v="2"/>
    <x v="0"/>
    <x v="0"/>
    <x v="11"/>
    <n v="205500"/>
    <s v="USD"/>
    <n v="205500"/>
    <s v="US"/>
    <n v="0"/>
    <x v="0"/>
    <s v="M"/>
  </r>
  <r>
    <x v="2"/>
    <x v="0"/>
    <x v="0"/>
    <x v="11"/>
    <n v="132500"/>
    <s v="USD"/>
    <n v="132500"/>
    <s v="US"/>
    <n v="0"/>
    <x v="0"/>
    <s v="M"/>
  </r>
  <r>
    <x v="2"/>
    <x v="0"/>
    <x v="0"/>
    <x v="4"/>
    <n v="122000"/>
    <s v="USD"/>
    <n v="122000"/>
    <s v="US"/>
    <n v="0"/>
    <x v="0"/>
    <s v="M"/>
  </r>
  <r>
    <x v="2"/>
    <x v="0"/>
    <x v="0"/>
    <x v="4"/>
    <n v="94000"/>
    <s v="USD"/>
    <n v="94000"/>
    <s v="US"/>
    <n v="0"/>
    <x v="0"/>
    <s v="M"/>
  </r>
  <r>
    <x v="2"/>
    <x v="1"/>
    <x v="0"/>
    <x v="19"/>
    <n v="223600"/>
    <s v="USD"/>
    <n v="223600"/>
    <s v="US"/>
    <n v="0"/>
    <x v="0"/>
    <s v="L"/>
  </r>
  <r>
    <x v="2"/>
    <x v="1"/>
    <x v="0"/>
    <x v="19"/>
    <n v="115000"/>
    <s v="USD"/>
    <n v="115000"/>
    <s v="US"/>
    <n v="0"/>
    <x v="0"/>
    <s v="L"/>
  </r>
  <r>
    <x v="2"/>
    <x v="1"/>
    <x v="0"/>
    <x v="11"/>
    <n v="165000"/>
    <s v="USD"/>
    <n v="165000"/>
    <s v="US"/>
    <n v="0"/>
    <x v="0"/>
    <s v="M"/>
  </r>
  <r>
    <x v="2"/>
    <x v="1"/>
    <x v="0"/>
    <x v="11"/>
    <n v="150000"/>
    <s v="USD"/>
    <n v="150000"/>
    <s v="US"/>
    <n v="0"/>
    <x v="0"/>
    <s v="M"/>
  </r>
  <r>
    <x v="2"/>
    <x v="2"/>
    <x v="0"/>
    <x v="22"/>
    <n v="62000"/>
    <s v="USD"/>
    <n v="62000"/>
    <s v="US"/>
    <n v="100"/>
    <x v="0"/>
    <s v="M"/>
  </r>
  <r>
    <x v="2"/>
    <x v="2"/>
    <x v="0"/>
    <x v="22"/>
    <n v="49000"/>
    <s v="USD"/>
    <n v="49000"/>
    <s v="US"/>
    <n v="100"/>
    <x v="0"/>
    <s v="M"/>
  </r>
  <r>
    <x v="2"/>
    <x v="0"/>
    <x v="0"/>
    <x v="27"/>
    <n v="160000"/>
    <s v="USD"/>
    <n v="160000"/>
    <s v="US"/>
    <n v="0"/>
    <x v="0"/>
    <s v="M"/>
  </r>
  <r>
    <x v="2"/>
    <x v="0"/>
    <x v="0"/>
    <x v="27"/>
    <n v="140000"/>
    <s v="USD"/>
    <n v="140000"/>
    <s v="US"/>
    <n v="0"/>
    <x v="0"/>
    <s v="M"/>
  </r>
  <r>
    <x v="2"/>
    <x v="2"/>
    <x v="0"/>
    <x v="4"/>
    <n v="106100"/>
    <s v="USD"/>
    <n v="106100"/>
    <s v="US"/>
    <n v="100"/>
    <x v="0"/>
    <s v="M"/>
  </r>
  <r>
    <x v="2"/>
    <x v="2"/>
    <x v="0"/>
    <x v="4"/>
    <n v="74300"/>
    <s v="USD"/>
    <n v="74300"/>
    <s v="US"/>
    <n v="100"/>
    <x v="0"/>
    <s v="M"/>
  </r>
  <r>
    <x v="2"/>
    <x v="2"/>
    <x v="0"/>
    <x v="4"/>
    <n v="44000"/>
    <s v="GBP"/>
    <n v="54137"/>
    <s v="GB"/>
    <n v="0"/>
    <x v="2"/>
    <s v="M"/>
  </r>
  <r>
    <x v="2"/>
    <x v="2"/>
    <x v="0"/>
    <x v="4"/>
    <n v="35700"/>
    <s v="GBP"/>
    <n v="43925"/>
    <s v="GB"/>
    <n v="0"/>
    <x v="2"/>
    <s v="M"/>
  </r>
  <r>
    <x v="2"/>
    <x v="0"/>
    <x v="0"/>
    <x v="6"/>
    <n v="245000"/>
    <s v="USD"/>
    <n v="245000"/>
    <s v="US"/>
    <n v="0"/>
    <x v="0"/>
    <s v="M"/>
  </r>
  <r>
    <x v="2"/>
    <x v="0"/>
    <x v="0"/>
    <x v="6"/>
    <n v="185000"/>
    <s v="USD"/>
    <n v="185000"/>
    <s v="US"/>
    <n v="0"/>
    <x v="0"/>
    <s v="M"/>
  </r>
  <r>
    <x v="2"/>
    <x v="1"/>
    <x v="0"/>
    <x v="8"/>
    <n v="132300"/>
    <s v="USD"/>
    <n v="132300"/>
    <s v="US"/>
    <n v="0"/>
    <x v="0"/>
    <s v="M"/>
  </r>
  <r>
    <x v="2"/>
    <x v="1"/>
    <x v="0"/>
    <x v="8"/>
    <n v="93000"/>
    <s v="USD"/>
    <n v="93000"/>
    <s v="US"/>
    <n v="0"/>
    <x v="0"/>
    <s v="M"/>
  </r>
  <r>
    <x v="2"/>
    <x v="0"/>
    <x v="0"/>
    <x v="9"/>
    <n v="234000"/>
    <s v="USD"/>
    <n v="234000"/>
    <s v="US"/>
    <n v="100"/>
    <x v="0"/>
    <s v="M"/>
  </r>
  <r>
    <x v="2"/>
    <x v="0"/>
    <x v="0"/>
    <x v="9"/>
    <n v="146000"/>
    <s v="USD"/>
    <n v="146000"/>
    <s v="US"/>
    <n v="100"/>
    <x v="0"/>
    <s v="M"/>
  </r>
  <r>
    <x v="2"/>
    <x v="0"/>
    <x v="0"/>
    <x v="8"/>
    <n v="96600"/>
    <s v="USD"/>
    <n v="96600"/>
    <s v="US"/>
    <n v="0"/>
    <x v="0"/>
    <s v="M"/>
  </r>
  <r>
    <x v="2"/>
    <x v="0"/>
    <x v="0"/>
    <x v="8"/>
    <n v="55200"/>
    <s v="USD"/>
    <n v="55200"/>
    <s v="US"/>
    <n v="0"/>
    <x v="0"/>
    <s v="M"/>
  </r>
  <r>
    <x v="2"/>
    <x v="2"/>
    <x v="0"/>
    <x v="4"/>
    <n v="83300"/>
    <s v="USD"/>
    <n v="83300"/>
    <s v="US"/>
    <n v="0"/>
    <x v="0"/>
    <s v="M"/>
  </r>
  <r>
    <x v="2"/>
    <x v="2"/>
    <x v="0"/>
    <x v="4"/>
    <n v="47500"/>
    <s v="USD"/>
    <n v="47500"/>
    <s v="US"/>
    <n v="0"/>
    <x v="0"/>
    <s v="M"/>
  </r>
  <r>
    <x v="2"/>
    <x v="2"/>
    <x v="0"/>
    <x v="18"/>
    <n v="99300"/>
    <s v="USD"/>
    <n v="99300"/>
    <s v="US"/>
    <n v="0"/>
    <x v="0"/>
    <s v="M"/>
  </r>
  <r>
    <x v="2"/>
    <x v="2"/>
    <x v="0"/>
    <x v="18"/>
    <n v="82800"/>
    <s v="USD"/>
    <n v="82800"/>
    <s v="US"/>
    <n v="0"/>
    <x v="0"/>
    <s v="M"/>
  </r>
  <r>
    <x v="2"/>
    <x v="0"/>
    <x v="0"/>
    <x v="9"/>
    <n v="145000"/>
    <s v="USD"/>
    <n v="145000"/>
    <s v="US"/>
    <n v="0"/>
    <x v="0"/>
    <s v="M"/>
  </r>
  <r>
    <x v="2"/>
    <x v="0"/>
    <x v="0"/>
    <x v="9"/>
    <n v="110841"/>
    <s v="USD"/>
    <n v="110841"/>
    <s v="US"/>
    <n v="0"/>
    <x v="0"/>
    <s v="M"/>
  </r>
  <r>
    <x v="2"/>
    <x v="1"/>
    <x v="0"/>
    <x v="4"/>
    <n v="101000"/>
    <s v="USD"/>
    <n v="101000"/>
    <s v="US"/>
    <n v="0"/>
    <x v="0"/>
    <s v="M"/>
  </r>
  <r>
    <x v="2"/>
    <x v="1"/>
    <x v="0"/>
    <x v="4"/>
    <n v="50000"/>
    <s v="USD"/>
    <n v="50000"/>
    <s v="US"/>
    <n v="0"/>
    <x v="0"/>
    <s v="M"/>
  </r>
  <r>
    <x v="2"/>
    <x v="0"/>
    <x v="0"/>
    <x v="1"/>
    <n v="182500"/>
    <s v="USD"/>
    <n v="182500"/>
    <s v="US"/>
    <n v="100"/>
    <x v="0"/>
    <s v="M"/>
  </r>
  <r>
    <x v="2"/>
    <x v="0"/>
    <x v="0"/>
    <x v="1"/>
    <n v="121700"/>
    <s v="USD"/>
    <n v="121700"/>
    <s v="US"/>
    <n v="100"/>
    <x v="0"/>
    <s v="M"/>
  </r>
  <r>
    <x v="2"/>
    <x v="0"/>
    <x v="0"/>
    <x v="4"/>
    <n v="134500"/>
    <s v="USD"/>
    <n v="134500"/>
    <s v="US"/>
    <n v="100"/>
    <x v="0"/>
    <s v="M"/>
  </r>
  <r>
    <x v="2"/>
    <x v="0"/>
    <x v="0"/>
    <x v="4"/>
    <n v="91460"/>
    <s v="USD"/>
    <n v="91460"/>
    <s v="US"/>
    <n v="100"/>
    <x v="0"/>
    <s v="M"/>
  </r>
  <r>
    <x v="2"/>
    <x v="0"/>
    <x v="0"/>
    <x v="6"/>
    <n v="150000"/>
    <s v="USD"/>
    <n v="150000"/>
    <s v="US"/>
    <n v="0"/>
    <x v="0"/>
    <s v="M"/>
  </r>
  <r>
    <x v="2"/>
    <x v="0"/>
    <x v="0"/>
    <x v="6"/>
    <n v="130000"/>
    <s v="USD"/>
    <n v="130000"/>
    <s v="US"/>
    <n v="0"/>
    <x v="0"/>
    <s v="M"/>
  </r>
  <r>
    <x v="2"/>
    <x v="2"/>
    <x v="0"/>
    <x v="4"/>
    <n v="33995"/>
    <s v="GBP"/>
    <n v="41827"/>
    <s v="GB"/>
    <n v="0"/>
    <x v="2"/>
    <s v="M"/>
  </r>
  <r>
    <x v="2"/>
    <x v="2"/>
    <x v="0"/>
    <x v="4"/>
    <n v="30839"/>
    <s v="GBP"/>
    <n v="37944"/>
    <s v="GB"/>
    <n v="0"/>
    <x v="2"/>
    <s v="M"/>
  </r>
  <r>
    <x v="2"/>
    <x v="2"/>
    <x v="0"/>
    <x v="22"/>
    <n v="75753"/>
    <s v="USD"/>
    <n v="75753"/>
    <s v="US"/>
    <n v="0"/>
    <x v="0"/>
    <s v="M"/>
  </r>
  <r>
    <x v="2"/>
    <x v="2"/>
    <x v="0"/>
    <x v="22"/>
    <n v="47423"/>
    <s v="USD"/>
    <n v="47423"/>
    <s v="US"/>
    <n v="0"/>
    <x v="0"/>
    <s v="M"/>
  </r>
  <r>
    <x v="2"/>
    <x v="0"/>
    <x v="0"/>
    <x v="28"/>
    <n v="130000"/>
    <s v="USD"/>
    <n v="130000"/>
    <s v="CA"/>
    <n v="0"/>
    <x v="3"/>
    <s v="M"/>
  </r>
  <r>
    <x v="2"/>
    <x v="0"/>
    <x v="0"/>
    <x v="28"/>
    <n v="110000"/>
    <s v="USD"/>
    <n v="110000"/>
    <s v="CA"/>
    <n v="0"/>
    <x v="3"/>
    <s v="M"/>
  </r>
  <r>
    <x v="2"/>
    <x v="0"/>
    <x v="0"/>
    <x v="1"/>
    <n v="124935"/>
    <s v="USD"/>
    <n v="124935"/>
    <s v="US"/>
    <n v="0"/>
    <x v="0"/>
    <s v="M"/>
  </r>
  <r>
    <x v="2"/>
    <x v="0"/>
    <x v="0"/>
    <x v="1"/>
    <n v="76050"/>
    <s v="USD"/>
    <n v="76050"/>
    <s v="US"/>
    <n v="0"/>
    <x v="0"/>
    <s v="M"/>
  </r>
  <r>
    <x v="2"/>
    <x v="0"/>
    <x v="0"/>
    <x v="1"/>
    <n v="286000"/>
    <s v="USD"/>
    <n v="286000"/>
    <s v="US"/>
    <n v="0"/>
    <x v="0"/>
    <s v="M"/>
  </r>
  <r>
    <x v="2"/>
    <x v="0"/>
    <x v="0"/>
    <x v="1"/>
    <n v="143000"/>
    <s v="USD"/>
    <n v="143000"/>
    <s v="US"/>
    <n v="0"/>
    <x v="0"/>
    <s v="M"/>
  </r>
  <r>
    <x v="2"/>
    <x v="1"/>
    <x v="0"/>
    <x v="1"/>
    <n v="106400"/>
    <s v="USD"/>
    <n v="106400"/>
    <s v="US"/>
    <n v="100"/>
    <x v="0"/>
    <s v="M"/>
  </r>
  <r>
    <x v="2"/>
    <x v="1"/>
    <x v="0"/>
    <x v="1"/>
    <n v="70000"/>
    <s v="USD"/>
    <n v="70000"/>
    <s v="US"/>
    <n v="100"/>
    <x v="0"/>
    <s v="M"/>
  </r>
  <r>
    <x v="2"/>
    <x v="1"/>
    <x v="0"/>
    <x v="1"/>
    <n v="133000"/>
    <s v="USD"/>
    <n v="133000"/>
    <s v="US"/>
    <n v="0"/>
    <x v="0"/>
    <s v="M"/>
  </r>
  <r>
    <x v="2"/>
    <x v="1"/>
    <x v="0"/>
    <x v="1"/>
    <n v="58400"/>
    <s v="USD"/>
    <n v="58400"/>
    <s v="US"/>
    <n v="0"/>
    <x v="0"/>
    <s v="M"/>
  </r>
  <r>
    <x v="2"/>
    <x v="0"/>
    <x v="0"/>
    <x v="1"/>
    <n v="243600"/>
    <s v="USD"/>
    <n v="243600"/>
    <s v="US"/>
    <n v="0"/>
    <x v="0"/>
    <s v="M"/>
  </r>
  <r>
    <x v="2"/>
    <x v="0"/>
    <x v="0"/>
    <x v="1"/>
    <n v="148200"/>
    <s v="USD"/>
    <n v="148200"/>
    <s v="US"/>
    <n v="0"/>
    <x v="0"/>
    <s v="M"/>
  </r>
  <r>
    <x v="2"/>
    <x v="2"/>
    <x v="0"/>
    <x v="4"/>
    <n v="131600"/>
    <s v="USD"/>
    <n v="131600"/>
    <s v="US"/>
    <n v="100"/>
    <x v="0"/>
    <s v="M"/>
  </r>
  <r>
    <x v="2"/>
    <x v="2"/>
    <x v="0"/>
    <x v="4"/>
    <n v="82400"/>
    <s v="USD"/>
    <n v="82400"/>
    <s v="US"/>
    <n v="100"/>
    <x v="0"/>
    <s v="M"/>
  </r>
  <r>
    <x v="2"/>
    <x v="0"/>
    <x v="0"/>
    <x v="2"/>
    <n v="245700"/>
    <s v="USD"/>
    <n v="245700"/>
    <s v="US"/>
    <n v="0"/>
    <x v="0"/>
    <s v="M"/>
  </r>
  <r>
    <x v="2"/>
    <x v="0"/>
    <x v="0"/>
    <x v="2"/>
    <n v="132300"/>
    <s v="USD"/>
    <n v="132300"/>
    <s v="US"/>
    <n v="0"/>
    <x v="0"/>
    <s v="M"/>
  </r>
  <r>
    <x v="2"/>
    <x v="2"/>
    <x v="0"/>
    <x v="4"/>
    <n v="155750"/>
    <s v="USD"/>
    <n v="155750"/>
    <s v="US"/>
    <n v="100"/>
    <x v="0"/>
    <s v="M"/>
  </r>
  <r>
    <x v="2"/>
    <x v="2"/>
    <x v="0"/>
    <x v="4"/>
    <n v="79350"/>
    <s v="USD"/>
    <n v="79350"/>
    <s v="US"/>
    <n v="100"/>
    <x v="0"/>
    <s v="M"/>
  </r>
  <r>
    <x v="2"/>
    <x v="0"/>
    <x v="0"/>
    <x v="1"/>
    <n v="234000"/>
    <s v="USD"/>
    <n v="234000"/>
    <s v="US"/>
    <n v="0"/>
    <x v="0"/>
    <s v="M"/>
  </r>
  <r>
    <x v="2"/>
    <x v="0"/>
    <x v="0"/>
    <x v="1"/>
    <n v="117000"/>
    <s v="USD"/>
    <n v="117000"/>
    <s v="US"/>
    <n v="0"/>
    <x v="0"/>
    <s v="M"/>
  </r>
  <r>
    <x v="2"/>
    <x v="0"/>
    <x v="0"/>
    <x v="0"/>
    <n v="242000"/>
    <s v="USD"/>
    <n v="242000"/>
    <s v="US"/>
    <n v="0"/>
    <x v="0"/>
    <s v="M"/>
  </r>
  <r>
    <x v="2"/>
    <x v="0"/>
    <x v="0"/>
    <x v="0"/>
    <n v="106200"/>
    <s v="USD"/>
    <n v="106200"/>
    <s v="US"/>
    <n v="0"/>
    <x v="0"/>
    <s v="M"/>
  </r>
  <r>
    <x v="2"/>
    <x v="0"/>
    <x v="0"/>
    <x v="4"/>
    <n v="123900"/>
    <s v="USD"/>
    <n v="123900"/>
    <s v="US"/>
    <n v="100"/>
    <x v="0"/>
    <s v="M"/>
  </r>
  <r>
    <x v="2"/>
    <x v="0"/>
    <x v="0"/>
    <x v="4"/>
    <n v="75000"/>
    <s v="USD"/>
    <n v="75000"/>
    <s v="US"/>
    <n v="100"/>
    <x v="0"/>
    <s v="M"/>
  </r>
  <r>
    <x v="2"/>
    <x v="1"/>
    <x v="0"/>
    <x v="1"/>
    <n v="136500"/>
    <s v="USD"/>
    <n v="136500"/>
    <s v="US"/>
    <n v="0"/>
    <x v="0"/>
    <s v="M"/>
  </r>
  <r>
    <x v="2"/>
    <x v="1"/>
    <x v="0"/>
    <x v="1"/>
    <n v="123500"/>
    <s v="USD"/>
    <n v="123500"/>
    <s v="US"/>
    <n v="0"/>
    <x v="0"/>
    <s v="M"/>
  </r>
  <r>
    <x v="2"/>
    <x v="0"/>
    <x v="0"/>
    <x v="1"/>
    <n v="227500"/>
    <s v="USD"/>
    <n v="227500"/>
    <s v="US"/>
    <n v="100"/>
    <x v="0"/>
    <s v="M"/>
  </r>
  <r>
    <x v="2"/>
    <x v="0"/>
    <x v="0"/>
    <x v="1"/>
    <n v="145600"/>
    <s v="USD"/>
    <n v="145600"/>
    <s v="US"/>
    <n v="100"/>
    <x v="0"/>
    <s v="M"/>
  </r>
  <r>
    <x v="2"/>
    <x v="0"/>
    <x v="0"/>
    <x v="2"/>
    <n v="186754"/>
    <s v="USD"/>
    <n v="186754"/>
    <s v="US"/>
    <n v="0"/>
    <x v="0"/>
    <s v="M"/>
  </r>
  <r>
    <x v="2"/>
    <x v="0"/>
    <x v="0"/>
    <x v="2"/>
    <n v="101000"/>
    <s v="USD"/>
    <n v="101000"/>
    <s v="US"/>
    <n v="0"/>
    <x v="0"/>
    <s v="M"/>
  </r>
  <r>
    <x v="2"/>
    <x v="2"/>
    <x v="0"/>
    <x v="6"/>
    <n v="149800"/>
    <s v="USD"/>
    <n v="149800"/>
    <s v="US"/>
    <n v="0"/>
    <x v="0"/>
    <s v="M"/>
  </r>
  <r>
    <x v="2"/>
    <x v="2"/>
    <x v="0"/>
    <x v="6"/>
    <n v="70800"/>
    <s v="USD"/>
    <n v="70800"/>
    <s v="US"/>
    <n v="0"/>
    <x v="0"/>
    <s v="M"/>
  </r>
  <r>
    <x v="2"/>
    <x v="1"/>
    <x v="0"/>
    <x v="1"/>
    <n v="132000"/>
    <s v="USD"/>
    <n v="132000"/>
    <s v="US"/>
    <n v="100"/>
    <x v="0"/>
    <s v="M"/>
  </r>
  <r>
    <x v="2"/>
    <x v="1"/>
    <x v="0"/>
    <x v="1"/>
    <n v="111000"/>
    <s v="USD"/>
    <n v="111000"/>
    <s v="US"/>
    <n v="100"/>
    <x v="0"/>
    <s v="M"/>
  </r>
  <r>
    <x v="2"/>
    <x v="1"/>
    <x v="0"/>
    <x v="1"/>
    <n v="180000"/>
    <s v="USD"/>
    <n v="180000"/>
    <s v="US"/>
    <n v="100"/>
    <x v="0"/>
    <s v="M"/>
  </r>
  <r>
    <x v="2"/>
    <x v="1"/>
    <x v="0"/>
    <x v="1"/>
    <n v="162000"/>
    <s v="USD"/>
    <n v="162000"/>
    <s v="US"/>
    <n v="100"/>
    <x v="0"/>
    <s v="M"/>
  </r>
  <r>
    <x v="2"/>
    <x v="0"/>
    <x v="0"/>
    <x v="4"/>
    <n v="150000"/>
    <s v="USD"/>
    <n v="150000"/>
    <s v="US"/>
    <n v="0"/>
    <x v="0"/>
    <s v="M"/>
  </r>
  <r>
    <x v="2"/>
    <x v="0"/>
    <x v="0"/>
    <x v="4"/>
    <n v="135000"/>
    <s v="USD"/>
    <n v="135000"/>
    <s v="US"/>
    <n v="0"/>
    <x v="0"/>
    <s v="M"/>
  </r>
  <r>
    <x v="2"/>
    <x v="0"/>
    <x v="0"/>
    <x v="1"/>
    <n v="172700"/>
    <s v="USD"/>
    <n v="172700"/>
    <s v="IN"/>
    <n v="0"/>
    <x v="14"/>
    <s v="M"/>
  </r>
  <r>
    <x v="2"/>
    <x v="0"/>
    <x v="0"/>
    <x v="1"/>
    <n v="82900"/>
    <s v="USD"/>
    <n v="82900"/>
    <s v="IN"/>
    <n v="0"/>
    <x v="14"/>
    <s v="M"/>
  </r>
  <r>
    <x v="2"/>
    <x v="0"/>
    <x v="0"/>
    <x v="28"/>
    <n v="115000"/>
    <s v="USD"/>
    <n v="115000"/>
    <s v="US"/>
    <n v="0"/>
    <x v="0"/>
    <s v="M"/>
  </r>
  <r>
    <x v="2"/>
    <x v="0"/>
    <x v="0"/>
    <x v="28"/>
    <n v="95000"/>
    <s v="USD"/>
    <n v="95000"/>
    <s v="US"/>
    <n v="0"/>
    <x v="0"/>
    <s v="M"/>
  </r>
  <r>
    <x v="2"/>
    <x v="1"/>
    <x v="0"/>
    <x v="11"/>
    <n v="238000"/>
    <s v="USD"/>
    <n v="238000"/>
    <s v="US"/>
    <n v="0"/>
    <x v="0"/>
    <s v="M"/>
  </r>
  <r>
    <x v="2"/>
    <x v="1"/>
    <x v="0"/>
    <x v="11"/>
    <n v="144500"/>
    <s v="USD"/>
    <n v="144500"/>
    <s v="US"/>
    <n v="0"/>
    <x v="0"/>
    <s v="M"/>
  </r>
  <r>
    <x v="2"/>
    <x v="0"/>
    <x v="0"/>
    <x v="2"/>
    <n v="145000"/>
    <s v="USD"/>
    <n v="145000"/>
    <s v="US"/>
    <n v="0"/>
    <x v="0"/>
    <s v="M"/>
  </r>
  <r>
    <x v="2"/>
    <x v="0"/>
    <x v="0"/>
    <x v="2"/>
    <n v="98500"/>
    <s v="USD"/>
    <n v="98500"/>
    <s v="US"/>
    <n v="0"/>
    <x v="0"/>
    <s v="M"/>
  </r>
  <r>
    <x v="2"/>
    <x v="1"/>
    <x v="0"/>
    <x v="6"/>
    <n v="209300"/>
    <s v="USD"/>
    <n v="209300"/>
    <s v="US"/>
    <n v="100"/>
    <x v="0"/>
    <s v="M"/>
  </r>
  <r>
    <x v="2"/>
    <x v="1"/>
    <x v="0"/>
    <x v="6"/>
    <n v="123800"/>
    <s v="USD"/>
    <n v="123800"/>
    <s v="US"/>
    <n v="100"/>
    <x v="0"/>
    <s v="M"/>
  </r>
  <r>
    <x v="2"/>
    <x v="2"/>
    <x v="0"/>
    <x v="99"/>
    <n v="18000"/>
    <s v="USD"/>
    <n v="18000"/>
    <s v="NG"/>
    <n v="100"/>
    <x v="41"/>
    <s v="S"/>
  </r>
  <r>
    <x v="2"/>
    <x v="2"/>
    <x v="0"/>
    <x v="2"/>
    <n v="130400"/>
    <s v="USD"/>
    <n v="130400"/>
    <s v="US"/>
    <n v="0"/>
    <x v="0"/>
    <s v="M"/>
  </r>
  <r>
    <x v="2"/>
    <x v="2"/>
    <x v="0"/>
    <x v="2"/>
    <n v="70800"/>
    <s v="USD"/>
    <n v="70800"/>
    <s v="US"/>
    <n v="0"/>
    <x v="0"/>
    <s v="M"/>
  </r>
  <r>
    <x v="2"/>
    <x v="1"/>
    <x v="0"/>
    <x v="1"/>
    <n v="160000"/>
    <s v="USD"/>
    <n v="160000"/>
    <s v="US"/>
    <n v="0"/>
    <x v="0"/>
    <s v="M"/>
  </r>
  <r>
    <x v="2"/>
    <x v="1"/>
    <x v="0"/>
    <x v="1"/>
    <n v="75000"/>
    <s v="USD"/>
    <n v="75000"/>
    <s v="US"/>
    <n v="0"/>
    <x v="0"/>
    <s v="M"/>
  </r>
  <r>
    <x v="2"/>
    <x v="0"/>
    <x v="0"/>
    <x v="1"/>
    <n v="247300"/>
    <s v="USD"/>
    <n v="247300"/>
    <s v="US"/>
    <n v="0"/>
    <x v="0"/>
    <s v="M"/>
  </r>
  <r>
    <x v="2"/>
    <x v="0"/>
    <x v="0"/>
    <x v="1"/>
    <n v="139700"/>
    <s v="USD"/>
    <n v="139700"/>
    <s v="US"/>
    <n v="0"/>
    <x v="0"/>
    <s v="M"/>
  </r>
  <r>
    <x v="2"/>
    <x v="0"/>
    <x v="0"/>
    <x v="2"/>
    <n v="300000"/>
    <s v="USD"/>
    <n v="300000"/>
    <s v="US"/>
    <n v="0"/>
    <x v="0"/>
    <s v="M"/>
  </r>
  <r>
    <x v="2"/>
    <x v="0"/>
    <x v="0"/>
    <x v="2"/>
    <n v="200000"/>
    <s v="USD"/>
    <n v="200000"/>
    <s v="US"/>
    <n v="0"/>
    <x v="0"/>
    <s v="M"/>
  </r>
  <r>
    <x v="2"/>
    <x v="0"/>
    <x v="0"/>
    <x v="11"/>
    <n v="278700"/>
    <s v="USD"/>
    <n v="278700"/>
    <s v="US"/>
    <n v="0"/>
    <x v="0"/>
    <s v="M"/>
  </r>
  <r>
    <x v="2"/>
    <x v="0"/>
    <x v="0"/>
    <x v="11"/>
    <n v="159300"/>
    <s v="USD"/>
    <n v="159300"/>
    <s v="US"/>
    <n v="0"/>
    <x v="0"/>
    <s v="M"/>
  </r>
  <r>
    <x v="2"/>
    <x v="0"/>
    <x v="0"/>
    <x v="6"/>
    <n v="254900"/>
    <s v="USD"/>
    <n v="254900"/>
    <s v="US"/>
    <n v="0"/>
    <x v="0"/>
    <s v="M"/>
  </r>
  <r>
    <x v="2"/>
    <x v="0"/>
    <x v="0"/>
    <x v="6"/>
    <n v="203920"/>
    <s v="USD"/>
    <n v="203920"/>
    <s v="US"/>
    <n v="0"/>
    <x v="0"/>
    <s v="M"/>
  </r>
  <r>
    <x v="2"/>
    <x v="0"/>
    <x v="0"/>
    <x v="6"/>
    <n v="191200"/>
    <s v="USD"/>
    <n v="191200"/>
    <s v="US"/>
    <n v="0"/>
    <x v="0"/>
    <s v="M"/>
  </r>
  <r>
    <x v="2"/>
    <x v="0"/>
    <x v="0"/>
    <x v="6"/>
    <n v="170186"/>
    <s v="USD"/>
    <n v="170186"/>
    <s v="US"/>
    <n v="0"/>
    <x v="0"/>
    <s v="M"/>
  </r>
  <r>
    <x v="2"/>
    <x v="0"/>
    <x v="0"/>
    <x v="2"/>
    <n v="300000"/>
    <s v="USD"/>
    <n v="300000"/>
    <s v="US"/>
    <n v="0"/>
    <x v="0"/>
    <s v="M"/>
  </r>
  <r>
    <x v="2"/>
    <x v="0"/>
    <x v="0"/>
    <x v="2"/>
    <n v="200000"/>
    <s v="USD"/>
    <n v="200000"/>
    <s v="US"/>
    <n v="0"/>
    <x v="0"/>
    <s v="M"/>
  </r>
  <r>
    <x v="2"/>
    <x v="0"/>
    <x v="0"/>
    <x v="4"/>
    <n v="150000"/>
    <s v="USD"/>
    <n v="150000"/>
    <s v="US"/>
    <n v="100"/>
    <x v="0"/>
    <s v="M"/>
  </r>
  <r>
    <x v="2"/>
    <x v="0"/>
    <x v="0"/>
    <x v="4"/>
    <n v="125000"/>
    <s v="USD"/>
    <n v="125000"/>
    <s v="US"/>
    <n v="100"/>
    <x v="0"/>
    <s v="M"/>
  </r>
  <r>
    <x v="2"/>
    <x v="3"/>
    <x v="0"/>
    <x v="5"/>
    <n v="200000"/>
    <s v="USD"/>
    <n v="200000"/>
    <s v="US"/>
    <n v="0"/>
    <x v="0"/>
    <s v="M"/>
  </r>
  <r>
    <x v="2"/>
    <x v="3"/>
    <x v="0"/>
    <x v="5"/>
    <n v="150000"/>
    <s v="USD"/>
    <n v="150000"/>
    <s v="US"/>
    <n v="0"/>
    <x v="0"/>
    <s v="M"/>
  </r>
  <r>
    <x v="2"/>
    <x v="1"/>
    <x v="0"/>
    <x v="67"/>
    <n v="100000"/>
    <s v="USD"/>
    <n v="100000"/>
    <s v="US"/>
    <n v="0"/>
    <x v="0"/>
    <s v="M"/>
  </r>
  <r>
    <x v="2"/>
    <x v="1"/>
    <x v="0"/>
    <x v="67"/>
    <n v="95000"/>
    <s v="USD"/>
    <n v="95000"/>
    <s v="US"/>
    <n v="0"/>
    <x v="0"/>
    <s v="M"/>
  </r>
  <r>
    <x v="2"/>
    <x v="0"/>
    <x v="0"/>
    <x v="11"/>
    <n v="278700"/>
    <s v="USD"/>
    <n v="278700"/>
    <s v="US"/>
    <n v="0"/>
    <x v="0"/>
    <s v="M"/>
  </r>
  <r>
    <x v="2"/>
    <x v="0"/>
    <x v="0"/>
    <x v="11"/>
    <n v="159300"/>
    <s v="USD"/>
    <n v="159300"/>
    <s v="US"/>
    <n v="0"/>
    <x v="0"/>
    <s v="M"/>
  </r>
  <r>
    <x v="2"/>
    <x v="0"/>
    <x v="0"/>
    <x v="61"/>
    <n v="247300"/>
    <s v="USD"/>
    <n v="247300"/>
    <s v="US"/>
    <n v="0"/>
    <x v="0"/>
    <s v="M"/>
  </r>
  <r>
    <x v="2"/>
    <x v="0"/>
    <x v="0"/>
    <x v="61"/>
    <n v="139700"/>
    <s v="USD"/>
    <n v="139700"/>
    <s v="US"/>
    <n v="0"/>
    <x v="0"/>
    <s v="M"/>
  </r>
  <r>
    <x v="2"/>
    <x v="1"/>
    <x v="0"/>
    <x v="11"/>
    <n v="212800"/>
    <s v="USD"/>
    <n v="212800"/>
    <s v="US"/>
    <n v="0"/>
    <x v="0"/>
    <s v="L"/>
  </r>
  <r>
    <x v="2"/>
    <x v="1"/>
    <x v="0"/>
    <x v="11"/>
    <n v="124100"/>
    <s v="USD"/>
    <n v="124100"/>
    <s v="US"/>
    <n v="0"/>
    <x v="0"/>
    <s v="L"/>
  </r>
  <r>
    <x v="2"/>
    <x v="0"/>
    <x v="0"/>
    <x v="108"/>
    <n v="90000"/>
    <s v="USD"/>
    <n v="90000"/>
    <s v="US"/>
    <n v="50"/>
    <x v="0"/>
    <s v="L"/>
  </r>
  <r>
    <x v="2"/>
    <x v="0"/>
    <x v="0"/>
    <x v="9"/>
    <n v="198000"/>
    <s v="USD"/>
    <n v="198000"/>
    <s v="US"/>
    <n v="0"/>
    <x v="0"/>
    <s v="M"/>
  </r>
  <r>
    <x v="2"/>
    <x v="0"/>
    <x v="0"/>
    <x v="9"/>
    <n v="94000"/>
    <s v="USD"/>
    <n v="94000"/>
    <s v="US"/>
    <n v="0"/>
    <x v="0"/>
    <s v="M"/>
  </r>
  <r>
    <x v="2"/>
    <x v="0"/>
    <x v="0"/>
    <x v="7"/>
    <n v="219100"/>
    <s v="USD"/>
    <n v="219100"/>
    <s v="US"/>
    <n v="0"/>
    <x v="0"/>
    <s v="M"/>
  </r>
  <r>
    <x v="2"/>
    <x v="0"/>
    <x v="0"/>
    <x v="7"/>
    <n v="118500"/>
    <s v="USD"/>
    <n v="118500"/>
    <s v="US"/>
    <n v="0"/>
    <x v="0"/>
    <s v="M"/>
  </r>
  <r>
    <x v="2"/>
    <x v="0"/>
    <x v="0"/>
    <x v="1"/>
    <n v="160000"/>
    <s v="USD"/>
    <n v="160000"/>
    <s v="US"/>
    <n v="100"/>
    <x v="0"/>
    <s v="M"/>
  </r>
  <r>
    <x v="2"/>
    <x v="0"/>
    <x v="0"/>
    <x v="1"/>
    <n v="128000"/>
    <s v="USD"/>
    <n v="128000"/>
    <s v="US"/>
    <n v="100"/>
    <x v="0"/>
    <s v="M"/>
  </r>
  <r>
    <x v="2"/>
    <x v="2"/>
    <x v="0"/>
    <x v="1"/>
    <n v="60000"/>
    <s v="USD"/>
    <n v="60000"/>
    <s v="US"/>
    <n v="100"/>
    <x v="0"/>
    <s v="M"/>
  </r>
  <r>
    <x v="2"/>
    <x v="2"/>
    <x v="0"/>
    <x v="1"/>
    <n v="48000"/>
    <s v="USD"/>
    <n v="48000"/>
    <s v="US"/>
    <n v="100"/>
    <x v="0"/>
    <s v="M"/>
  </r>
  <r>
    <x v="2"/>
    <x v="3"/>
    <x v="0"/>
    <x v="1"/>
    <n v="234000"/>
    <s v="USD"/>
    <n v="234000"/>
    <s v="US"/>
    <n v="0"/>
    <x v="0"/>
    <s v="M"/>
  </r>
  <r>
    <x v="2"/>
    <x v="3"/>
    <x v="0"/>
    <x v="1"/>
    <n v="146000"/>
    <s v="USD"/>
    <n v="146000"/>
    <s v="US"/>
    <n v="0"/>
    <x v="0"/>
    <s v="M"/>
  </r>
  <r>
    <x v="2"/>
    <x v="0"/>
    <x v="0"/>
    <x v="6"/>
    <n v="179000"/>
    <s v="USD"/>
    <n v="179000"/>
    <s v="US"/>
    <n v="0"/>
    <x v="0"/>
    <s v="M"/>
  </r>
  <r>
    <x v="2"/>
    <x v="0"/>
    <x v="0"/>
    <x v="6"/>
    <n v="112000"/>
    <s v="USD"/>
    <n v="112000"/>
    <s v="US"/>
    <n v="0"/>
    <x v="0"/>
    <s v="M"/>
  </r>
  <r>
    <x v="2"/>
    <x v="1"/>
    <x v="0"/>
    <x v="4"/>
    <n v="130100"/>
    <s v="USD"/>
    <n v="130100"/>
    <s v="US"/>
    <n v="0"/>
    <x v="0"/>
    <s v="M"/>
  </r>
  <r>
    <x v="2"/>
    <x v="1"/>
    <x v="0"/>
    <x v="4"/>
    <n v="75000"/>
    <s v="USD"/>
    <n v="75000"/>
    <s v="US"/>
    <n v="0"/>
    <x v="0"/>
    <s v="M"/>
  </r>
  <r>
    <x v="2"/>
    <x v="1"/>
    <x v="0"/>
    <x v="44"/>
    <n v="166500"/>
    <s v="USD"/>
    <n v="166500"/>
    <s v="US"/>
    <n v="0"/>
    <x v="0"/>
    <s v="M"/>
  </r>
  <r>
    <x v="2"/>
    <x v="1"/>
    <x v="0"/>
    <x v="44"/>
    <n v="104000"/>
    <s v="USD"/>
    <n v="104000"/>
    <s v="US"/>
    <n v="0"/>
    <x v="0"/>
    <s v="M"/>
  </r>
  <r>
    <x v="2"/>
    <x v="1"/>
    <x v="0"/>
    <x v="0"/>
    <n v="166000"/>
    <s v="USD"/>
    <n v="166000"/>
    <s v="US"/>
    <n v="0"/>
    <x v="0"/>
    <s v="M"/>
  </r>
  <r>
    <x v="2"/>
    <x v="1"/>
    <x v="0"/>
    <x v="0"/>
    <n v="73100"/>
    <s v="USD"/>
    <n v="73100"/>
    <s v="US"/>
    <n v="0"/>
    <x v="0"/>
    <s v="M"/>
  </r>
  <r>
    <x v="2"/>
    <x v="2"/>
    <x v="0"/>
    <x v="34"/>
    <n v="98000"/>
    <s v="USD"/>
    <n v="98000"/>
    <s v="US"/>
    <n v="0"/>
    <x v="0"/>
    <s v="M"/>
  </r>
  <r>
    <x v="2"/>
    <x v="2"/>
    <x v="0"/>
    <x v="34"/>
    <n v="73000"/>
    <s v="USD"/>
    <n v="73000"/>
    <s v="US"/>
    <n v="0"/>
    <x v="0"/>
    <s v="M"/>
  </r>
  <r>
    <x v="2"/>
    <x v="1"/>
    <x v="0"/>
    <x v="2"/>
    <n v="247500"/>
    <s v="USD"/>
    <n v="247500"/>
    <s v="US"/>
    <n v="0"/>
    <x v="0"/>
    <s v="M"/>
  </r>
  <r>
    <x v="2"/>
    <x v="1"/>
    <x v="0"/>
    <x v="2"/>
    <n v="172200"/>
    <s v="USD"/>
    <n v="172200"/>
    <s v="US"/>
    <n v="0"/>
    <x v="0"/>
    <s v="M"/>
  </r>
  <r>
    <x v="2"/>
    <x v="0"/>
    <x v="0"/>
    <x v="28"/>
    <n v="183540"/>
    <s v="USD"/>
    <n v="183540"/>
    <s v="US"/>
    <n v="0"/>
    <x v="0"/>
    <s v="M"/>
  </r>
  <r>
    <x v="2"/>
    <x v="0"/>
    <x v="0"/>
    <x v="28"/>
    <n v="132000"/>
    <s v="USD"/>
    <n v="132000"/>
    <s v="US"/>
    <n v="0"/>
    <x v="0"/>
    <s v="M"/>
  </r>
  <r>
    <x v="2"/>
    <x v="1"/>
    <x v="0"/>
    <x v="11"/>
    <n v="240000"/>
    <s v="USD"/>
    <n v="240000"/>
    <s v="US"/>
    <n v="0"/>
    <x v="0"/>
    <s v="M"/>
  </r>
  <r>
    <x v="2"/>
    <x v="1"/>
    <x v="0"/>
    <x v="11"/>
    <n v="133000"/>
    <s v="USD"/>
    <n v="133000"/>
    <s v="US"/>
    <n v="0"/>
    <x v="0"/>
    <s v="M"/>
  </r>
  <r>
    <x v="2"/>
    <x v="0"/>
    <x v="0"/>
    <x v="6"/>
    <n v="273500"/>
    <s v="USD"/>
    <n v="273500"/>
    <s v="US"/>
    <n v="0"/>
    <x v="0"/>
    <s v="M"/>
  </r>
  <r>
    <x v="2"/>
    <x v="0"/>
    <x v="0"/>
    <x v="6"/>
    <n v="182500"/>
    <s v="USD"/>
    <n v="182500"/>
    <s v="US"/>
    <n v="0"/>
    <x v="0"/>
    <s v="M"/>
  </r>
  <r>
    <x v="2"/>
    <x v="2"/>
    <x v="0"/>
    <x v="4"/>
    <n v="75000"/>
    <s v="GBP"/>
    <n v="92280"/>
    <s v="GB"/>
    <n v="0"/>
    <x v="2"/>
    <s v="M"/>
  </r>
  <r>
    <x v="2"/>
    <x v="2"/>
    <x v="0"/>
    <x v="4"/>
    <n v="55000"/>
    <s v="GBP"/>
    <n v="67672"/>
    <s v="GB"/>
    <n v="0"/>
    <x v="2"/>
    <s v="M"/>
  </r>
  <r>
    <x v="2"/>
    <x v="0"/>
    <x v="0"/>
    <x v="34"/>
    <n v="240960"/>
    <s v="USD"/>
    <n v="240960"/>
    <s v="US"/>
    <n v="0"/>
    <x v="0"/>
    <s v="M"/>
  </r>
  <r>
    <x v="2"/>
    <x v="0"/>
    <x v="0"/>
    <x v="34"/>
    <n v="176000"/>
    <s v="USD"/>
    <n v="176000"/>
    <s v="US"/>
    <n v="0"/>
    <x v="0"/>
    <s v="M"/>
  </r>
  <r>
    <x v="2"/>
    <x v="1"/>
    <x v="0"/>
    <x v="11"/>
    <n v="150000"/>
    <s v="USD"/>
    <n v="150000"/>
    <s v="US"/>
    <n v="0"/>
    <x v="0"/>
    <s v="M"/>
  </r>
  <r>
    <x v="2"/>
    <x v="1"/>
    <x v="0"/>
    <x v="11"/>
    <n v="130000"/>
    <s v="USD"/>
    <n v="130000"/>
    <s v="US"/>
    <n v="0"/>
    <x v="0"/>
    <s v="M"/>
  </r>
  <r>
    <x v="2"/>
    <x v="0"/>
    <x v="0"/>
    <x v="1"/>
    <n v="150000"/>
    <s v="USD"/>
    <n v="150000"/>
    <s v="US"/>
    <n v="100"/>
    <x v="0"/>
    <s v="M"/>
  </r>
  <r>
    <x v="2"/>
    <x v="0"/>
    <x v="0"/>
    <x v="1"/>
    <n v="130000"/>
    <s v="USD"/>
    <n v="130000"/>
    <s v="US"/>
    <n v="100"/>
    <x v="0"/>
    <s v="M"/>
  </r>
  <r>
    <x v="2"/>
    <x v="0"/>
    <x v="0"/>
    <x v="4"/>
    <n v="100000"/>
    <s v="GBP"/>
    <n v="123040"/>
    <s v="GB"/>
    <n v="0"/>
    <x v="2"/>
    <s v="M"/>
  </r>
  <r>
    <x v="2"/>
    <x v="0"/>
    <x v="0"/>
    <x v="4"/>
    <n v="75000"/>
    <s v="GBP"/>
    <n v="92280"/>
    <s v="GB"/>
    <n v="0"/>
    <x v="2"/>
    <s v="M"/>
  </r>
  <r>
    <x v="2"/>
    <x v="2"/>
    <x v="0"/>
    <x v="11"/>
    <n v="162240"/>
    <s v="USD"/>
    <n v="162240"/>
    <s v="US"/>
    <n v="0"/>
    <x v="0"/>
    <s v="M"/>
  </r>
  <r>
    <x v="2"/>
    <x v="2"/>
    <x v="0"/>
    <x v="11"/>
    <n v="47840"/>
    <s v="USD"/>
    <n v="47840"/>
    <s v="US"/>
    <n v="0"/>
    <x v="0"/>
    <s v="M"/>
  </r>
  <r>
    <x v="2"/>
    <x v="2"/>
    <x v="0"/>
    <x v="4"/>
    <n v="162240"/>
    <s v="USD"/>
    <n v="162240"/>
    <s v="US"/>
    <n v="0"/>
    <x v="0"/>
    <s v="M"/>
  </r>
  <r>
    <x v="2"/>
    <x v="2"/>
    <x v="0"/>
    <x v="4"/>
    <n v="47840"/>
    <s v="USD"/>
    <n v="47840"/>
    <s v="US"/>
    <n v="0"/>
    <x v="0"/>
    <s v="M"/>
  </r>
  <r>
    <x v="2"/>
    <x v="1"/>
    <x v="0"/>
    <x v="6"/>
    <n v="296980"/>
    <s v="USD"/>
    <n v="296980"/>
    <s v="US"/>
    <n v="0"/>
    <x v="0"/>
    <s v="M"/>
  </r>
  <r>
    <x v="2"/>
    <x v="1"/>
    <x v="0"/>
    <x v="6"/>
    <n v="123740"/>
    <s v="USD"/>
    <n v="123740"/>
    <s v="US"/>
    <n v="0"/>
    <x v="0"/>
    <s v="M"/>
  </r>
  <r>
    <x v="2"/>
    <x v="0"/>
    <x v="0"/>
    <x v="3"/>
    <n v="247250"/>
    <s v="USD"/>
    <n v="247250"/>
    <s v="US"/>
    <n v="0"/>
    <x v="0"/>
    <s v="M"/>
  </r>
  <r>
    <x v="2"/>
    <x v="0"/>
    <x v="0"/>
    <x v="3"/>
    <n v="160000"/>
    <s v="USD"/>
    <n v="160000"/>
    <s v="US"/>
    <n v="0"/>
    <x v="0"/>
    <s v="M"/>
  </r>
  <r>
    <x v="2"/>
    <x v="2"/>
    <x v="0"/>
    <x v="23"/>
    <n v="91875"/>
    <s v="USD"/>
    <n v="91875"/>
    <s v="CA"/>
    <n v="0"/>
    <x v="3"/>
    <s v="M"/>
  </r>
  <r>
    <x v="2"/>
    <x v="2"/>
    <x v="0"/>
    <x v="23"/>
    <n v="55125"/>
    <s v="USD"/>
    <n v="55125"/>
    <s v="CA"/>
    <n v="0"/>
    <x v="3"/>
    <s v="M"/>
  </r>
  <r>
    <x v="2"/>
    <x v="0"/>
    <x v="0"/>
    <x v="2"/>
    <n v="220000"/>
    <s v="USD"/>
    <n v="220000"/>
    <s v="US"/>
    <n v="0"/>
    <x v="0"/>
    <s v="M"/>
  </r>
  <r>
    <x v="2"/>
    <x v="0"/>
    <x v="0"/>
    <x v="2"/>
    <n v="146000"/>
    <s v="USD"/>
    <n v="146000"/>
    <s v="US"/>
    <n v="0"/>
    <x v="0"/>
    <s v="M"/>
  </r>
  <r>
    <x v="2"/>
    <x v="0"/>
    <x v="0"/>
    <x v="9"/>
    <n v="200000"/>
    <s v="USD"/>
    <n v="200000"/>
    <s v="US"/>
    <n v="100"/>
    <x v="0"/>
    <s v="M"/>
  </r>
  <r>
    <x v="2"/>
    <x v="0"/>
    <x v="0"/>
    <x v="9"/>
    <n v="115000"/>
    <s v="USD"/>
    <n v="115000"/>
    <s v="US"/>
    <n v="100"/>
    <x v="0"/>
    <s v="M"/>
  </r>
  <r>
    <x v="2"/>
    <x v="0"/>
    <x v="0"/>
    <x v="2"/>
    <n v="370000"/>
    <s v="USD"/>
    <n v="370000"/>
    <s v="US"/>
    <n v="0"/>
    <x v="0"/>
    <s v="M"/>
  </r>
  <r>
    <x v="2"/>
    <x v="0"/>
    <x v="0"/>
    <x v="2"/>
    <n v="220000"/>
    <s v="USD"/>
    <n v="220000"/>
    <s v="US"/>
    <n v="0"/>
    <x v="0"/>
    <s v="M"/>
  </r>
  <r>
    <x v="2"/>
    <x v="1"/>
    <x v="0"/>
    <x v="2"/>
    <n v="72000"/>
    <s v="USD"/>
    <n v="72000"/>
    <s v="VN"/>
    <n v="100"/>
    <x v="40"/>
    <s v="M"/>
  </r>
  <r>
    <x v="2"/>
    <x v="1"/>
    <x v="0"/>
    <x v="2"/>
    <n v="48000"/>
    <s v="USD"/>
    <n v="48000"/>
    <s v="VN"/>
    <n v="100"/>
    <x v="40"/>
    <s v="M"/>
  </r>
  <r>
    <x v="2"/>
    <x v="1"/>
    <x v="0"/>
    <x v="13"/>
    <n v="185000"/>
    <s v="USD"/>
    <n v="185000"/>
    <s v="US"/>
    <n v="0"/>
    <x v="0"/>
    <s v="L"/>
  </r>
  <r>
    <x v="2"/>
    <x v="1"/>
    <x v="0"/>
    <x v="13"/>
    <n v="79600"/>
    <s v="USD"/>
    <n v="79600"/>
    <s v="US"/>
    <n v="0"/>
    <x v="0"/>
    <s v="L"/>
  </r>
  <r>
    <x v="2"/>
    <x v="0"/>
    <x v="0"/>
    <x v="56"/>
    <n v="125000"/>
    <s v="USD"/>
    <n v="125000"/>
    <s v="US"/>
    <n v="0"/>
    <x v="0"/>
    <s v="M"/>
  </r>
  <r>
    <x v="2"/>
    <x v="0"/>
    <x v="0"/>
    <x v="56"/>
    <n v="122000"/>
    <s v="USD"/>
    <n v="122000"/>
    <s v="US"/>
    <n v="0"/>
    <x v="0"/>
    <s v="M"/>
  </r>
  <r>
    <x v="2"/>
    <x v="0"/>
    <x v="0"/>
    <x v="6"/>
    <n v="250000"/>
    <s v="USD"/>
    <n v="250000"/>
    <s v="US"/>
    <n v="0"/>
    <x v="0"/>
    <s v="M"/>
  </r>
  <r>
    <x v="2"/>
    <x v="0"/>
    <x v="0"/>
    <x v="6"/>
    <n v="175000"/>
    <s v="USD"/>
    <n v="175000"/>
    <s v="US"/>
    <n v="0"/>
    <x v="0"/>
    <s v="M"/>
  </r>
  <r>
    <x v="2"/>
    <x v="0"/>
    <x v="0"/>
    <x v="7"/>
    <n v="260000"/>
    <s v="USD"/>
    <n v="260000"/>
    <s v="US"/>
    <n v="0"/>
    <x v="0"/>
    <s v="L"/>
  </r>
  <r>
    <x v="2"/>
    <x v="0"/>
    <x v="0"/>
    <x v="7"/>
    <n v="136000"/>
    <s v="USD"/>
    <n v="136000"/>
    <s v="US"/>
    <n v="0"/>
    <x v="0"/>
    <s v="L"/>
  </r>
  <r>
    <x v="2"/>
    <x v="0"/>
    <x v="0"/>
    <x v="6"/>
    <n v="235000"/>
    <s v="USD"/>
    <n v="235000"/>
    <s v="US"/>
    <n v="100"/>
    <x v="0"/>
    <s v="M"/>
  </r>
  <r>
    <x v="2"/>
    <x v="0"/>
    <x v="0"/>
    <x v="6"/>
    <n v="175000"/>
    <s v="USD"/>
    <n v="175000"/>
    <s v="US"/>
    <n v="100"/>
    <x v="0"/>
    <s v="M"/>
  </r>
  <r>
    <x v="2"/>
    <x v="0"/>
    <x v="0"/>
    <x v="2"/>
    <n v="185000"/>
    <s v="USD"/>
    <n v="185000"/>
    <s v="US"/>
    <n v="100"/>
    <x v="0"/>
    <s v="M"/>
  </r>
  <r>
    <x v="2"/>
    <x v="0"/>
    <x v="0"/>
    <x v="2"/>
    <n v="128000"/>
    <s v="USD"/>
    <n v="128000"/>
    <s v="US"/>
    <n v="100"/>
    <x v="0"/>
    <s v="M"/>
  </r>
  <r>
    <x v="2"/>
    <x v="3"/>
    <x v="0"/>
    <x v="1"/>
    <n v="350000"/>
    <s v="USD"/>
    <n v="350000"/>
    <s v="US"/>
    <n v="100"/>
    <x v="0"/>
    <s v="M"/>
  </r>
  <r>
    <x v="2"/>
    <x v="3"/>
    <x v="0"/>
    <x v="1"/>
    <n v="268000"/>
    <s v="USD"/>
    <n v="268000"/>
    <s v="US"/>
    <n v="100"/>
    <x v="0"/>
    <s v="M"/>
  </r>
  <r>
    <x v="2"/>
    <x v="1"/>
    <x v="0"/>
    <x v="7"/>
    <n v="222200"/>
    <s v="USD"/>
    <n v="222200"/>
    <s v="US"/>
    <n v="0"/>
    <x v="0"/>
    <s v="L"/>
  </r>
  <r>
    <x v="2"/>
    <x v="1"/>
    <x v="0"/>
    <x v="7"/>
    <n v="136000"/>
    <s v="USD"/>
    <n v="136000"/>
    <s v="US"/>
    <n v="0"/>
    <x v="0"/>
    <s v="L"/>
  </r>
  <r>
    <x v="2"/>
    <x v="0"/>
    <x v="0"/>
    <x v="9"/>
    <n v="180000"/>
    <s v="USD"/>
    <n v="180000"/>
    <s v="US"/>
    <n v="100"/>
    <x v="0"/>
    <s v="M"/>
  </r>
  <r>
    <x v="2"/>
    <x v="0"/>
    <x v="0"/>
    <x v="9"/>
    <n v="115000"/>
    <s v="USD"/>
    <n v="115000"/>
    <s v="US"/>
    <n v="100"/>
    <x v="0"/>
    <s v="M"/>
  </r>
  <r>
    <x v="2"/>
    <x v="2"/>
    <x v="0"/>
    <x v="23"/>
    <n v="100000"/>
    <s v="USD"/>
    <n v="100000"/>
    <s v="US"/>
    <n v="0"/>
    <x v="0"/>
    <s v="M"/>
  </r>
  <r>
    <x v="2"/>
    <x v="2"/>
    <x v="0"/>
    <x v="23"/>
    <n v="80000"/>
    <s v="USD"/>
    <n v="80000"/>
    <s v="US"/>
    <n v="0"/>
    <x v="0"/>
    <s v="M"/>
  </r>
  <r>
    <x v="2"/>
    <x v="0"/>
    <x v="0"/>
    <x v="4"/>
    <n v="234485"/>
    <s v="USD"/>
    <n v="234485"/>
    <s v="US"/>
    <n v="0"/>
    <x v="0"/>
    <s v="M"/>
  </r>
  <r>
    <x v="2"/>
    <x v="0"/>
    <x v="0"/>
    <x v="4"/>
    <n v="112655"/>
    <s v="USD"/>
    <n v="112655"/>
    <s v="US"/>
    <n v="0"/>
    <x v="0"/>
    <s v="M"/>
  </r>
  <r>
    <x v="2"/>
    <x v="0"/>
    <x v="0"/>
    <x v="1"/>
    <n v="234000"/>
    <s v="USD"/>
    <n v="234000"/>
    <s v="US"/>
    <n v="0"/>
    <x v="0"/>
    <s v="M"/>
  </r>
  <r>
    <x v="2"/>
    <x v="0"/>
    <x v="0"/>
    <x v="1"/>
    <n v="146000"/>
    <s v="USD"/>
    <n v="146000"/>
    <s v="US"/>
    <n v="0"/>
    <x v="0"/>
    <s v="M"/>
  </r>
  <r>
    <x v="2"/>
    <x v="1"/>
    <x v="0"/>
    <x v="6"/>
    <n v="199700"/>
    <s v="USD"/>
    <n v="199700"/>
    <s v="US"/>
    <n v="0"/>
    <x v="0"/>
    <s v="M"/>
  </r>
  <r>
    <x v="2"/>
    <x v="1"/>
    <x v="0"/>
    <x v="6"/>
    <n v="70800"/>
    <s v="USD"/>
    <n v="70800"/>
    <s v="US"/>
    <n v="0"/>
    <x v="0"/>
    <s v="M"/>
  </r>
  <r>
    <x v="2"/>
    <x v="2"/>
    <x v="0"/>
    <x v="22"/>
    <n v="179000"/>
    <s v="USD"/>
    <n v="179000"/>
    <s v="US"/>
    <n v="0"/>
    <x v="0"/>
    <s v="M"/>
  </r>
  <r>
    <x v="2"/>
    <x v="2"/>
    <x v="0"/>
    <x v="22"/>
    <n v="112000"/>
    <s v="USD"/>
    <n v="112000"/>
    <s v="US"/>
    <n v="0"/>
    <x v="0"/>
    <s v="M"/>
  </r>
  <r>
    <x v="2"/>
    <x v="2"/>
    <x v="0"/>
    <x v="4"/>
    <n v="99900"/>
    <s v="USD"/>
    <n v="99900"/>
    <s v="US"/>
    <n v="0"/>
    <x v="0"/>
    <s v="M"/>
  </r>
  <r>
    <x v="2"/>
    <x v="2"/>
    <x v="0"/>
    <x v="4"/>
    <n v="83000"/>
    <s v="USD"/>
    <n v="83000"/>
    <s v="US"/>
    <n v="0"/>
    <x v="0"/>
    <s v="M"/>
  </r>
  <r>
    <x v="2"/>
    <x v="0"/>
    <x v="0"/>
    <x v="1"/>
    <n v="158000"/>
    <s v="USD"/>
    <n v="158000"/>
    <s v="US"/>
    <n v="0"/>
    <x v="0"/>
    <s v="M"/>
  </r>
  <r>
    <x v="2"/>
    <x v="0"/>
    <x v="0"/>
    <x v="1"/>
    <n v="90300"/>
    <s v="USD"/>
    <n v="90300"/>
    <s v="US"/>
    <n v="0"/>
    <x v="0"/>
    <s v="M"/>
  </r>
  <r>
    <x v="2"/>
    <x v="0"/>
    <x v="0"/>
    <x v="2"/>
    <n v="266500"/>
    <s v="USD"/>
    <n v="266500"/>
    <s v="US"/>
    <n v="0"/>
    <x v="0"/>
    <s v="M"/>
  </r>
  <r>
    <x v="2"/>
    <x v="0"/>
    <x v="0"/>
    <x v="2"/>
    <n v="152000"/>
    <s v="USD"/>
    <n v="152000"/>
    <s v="US"/>
    <n v="0"/>
    <x v="0"/>
    <s v="M"/>
  </r>
  <r>
    <x v="2"/>
    <x v="2"/>
    <x v="0"/>
    <x v="22"/>
    <n v="70000"/>
    <s v="USD"/>
    <n v="70000"/>
    <s v="US"/>
    <n v="100"/>
    <x v="0"/>
    <s v="M"/>
  </r>
  <r>
    <x v="2"/>
    <x v="2"/>
    <x v="0"/>
    <x v="22"/>
    <n v="60000"/>
    <s v="USD"/>
    <n v="60000"/>
    <s v="US"/>
    <n v="100"/>
    <x v="0"/>
    <s v="M"/>
  </r>
  <r>
    <x v="2"/>
    <x v="0"/>
    <x v="0"/>
    <x v="6"/>
    <n v="187200"/>
    <s v="USD"/>
    <n v="187200"/>
    <s v="US"/>
    <n v="100"/>
    <x v="0"/>
    <s v="M"/>
  </r>
  <r>
    <x v="2"/>
    <x v="0"/>
    <x v="0"/>
    <x v="6"/>
    <n v="140400"/>
    <s v="USD"/>
    <n v="140400"/>
    <s v="US"/>
    <n v="100"/>
    <x v="0"/>
    <s v="M"/>
  </r>
  <r>
    <x v="2"/>
    <x v="0"/>
    <x v="0"/>
    <x v="13"/>
    <n v="225000"/>
    <s v="USD"/>
    <n v="225000"/>
    <s v="US"/>
    <n v="0"/>
    <x v="0"/>
    <s v="M"/>
  </r>
  <r>
    <x v="2"/>
    <x v="0"/>
    <x v="0"/>
    <x v="13"/>
    <n v="156400"/>
    <s v="USD"/>
    <n v="156400"/>
    <s v="US"/>
    <n v="0"/>
    <x v="0"/>
    <s v="M"/>
  </r>
  <r>
    <x v="2"/>
    <x v="0"/>
    <x v="0"/>
    <x v="9"/>
    <n v="190900"/>
    <s v="USD"/>
    <n v="190900"/>
    <s v="US"/>
    <n v="0"/>
    <x v="0"/>
    <s v="M"/>
  </r>
  <r>
    <x v="2"/>
    <x v="0"/>
    <x v="0"/>
    <x v="9"/>
    <n v="109100"/>
    <s v="USD"/>
    <n v="109100"/>
    <s v="US"/>
    <n v="0"/>
    <x v="0"/>
    <s v="M"/>
  </r>
  <r>
    <x v="2"/>
    <x v="0"/>
    <x v="0"/>
    <x v="1"/>
    <n v="145000"/>
    <s v="USD"/>
    <n v="145000"/>
    <s v="US"/>
    <n v="0"/>
    <x v="0"/>
    <s v="M"/>
  </r>
  <r>
    <x v="2"/>
    <x v="0"/>
    <x v="0"/>
    <x v="1"/>
    <n v="98500"/>
    <s v="USD"/>
    <n v="98500"/>
    <s v="US"/>
    <n v="0"/>
    <x v="0"/>
    <s v="M"/>
  </r>
  <r>
    <x v="2"/>
    <x v="2"/>
    <x v="0"/>
    <x v="11"/>
    <n v="195200"/>
    <s v="USD"/>
    <n v="195200"/>
    <s v="US"/>
    <n v="0"/>
    <x v="0"/>
    <s v="L"/>
  </r>
  <r>
    <x v="2"/>
    <x v="2"/>
    <x v="0"/>
    <x v="11"/>
    <n v="100400"/>
    <s v="USD"/>
    <n v="100400"/>
    <s v="US"/>
    <n v="0"/>
    <x v="0"/>
    <s v="L"/>
  </r>
  <r>
    <x v="2"/>
    <x v="1"/>
    <x v="0"/>
    <x v="4"/>
    <n v="125000"/>
    <s v="USD"/>
    <n v="125000"/>
    <s v="US"/>
    <n v="100"/>
    <x v="0"/>
    <s v="M"/>
  </r>
  <r>
    <x v="2"/>
    <x v="1"/>
    <x v="0"/>
    <x v="4"/>
    <n v="100000"/>
    <s v="USD"/>
    <n v="100000"/>
    <s v="US"/>
    <n v="100"/>
    <x v="0"/>
    <s v="M"/>
  </r>
  <r>
    <x v="2"/>
    <x v="2"/>
    <x v="0"/>
    <x v="4"/>
    <n v="75065"/>
    <s v="USD"/>
    <n v="75065"/>
    <s v="US"/>
    <n v="100"/>
    <x v="0"/>
    <s v="M"/>
  </r>
  <r>
    <x v="2"/>
    <x v="2"/>
    <x v="0"/>
    <x v="4"/>
    <n v="41419"/>
    <s v="USD"/>
    <n v="41419"/>
    <s v="US"/>
    <n v="100"/>
    <x v="0"/>
    <s v="M"/>
  </r>
  <r>
    <x v="2"/>
    <x v="1"/>
    <x v="0"/>
    <x v="1"/>
    <n v="181700"/>
    <s v="USD"/>
    <n v="181700"/>
    <s v="US"/>
    <n v="0"/>
    <x v="0"/>
    <s v="M"/>
  </r>
  <r>
    <x v="2"/>
    <x v="1"/>
    <x v="0"/>
    <x v="1"/>
    <n v="64300"/>
    <s v="USD"/>
    <n v="64300"/>
    <s v="US"/>
    <n v="0"/>
    <x v="0"/>
    <s v="M"/>
  </r>
  <r>
    <x v="2"/>
    <x v="0"/>
    <x v="0"/>
    <x v="6"/>
    <n v="185900"/>
    <s v="USD"/>
    <n v="185900"/>
    <s v="US"/>
    <n v="0"/>
    <x v="0"/>
    <s v="M"/>
  </r>
  <r>
    <x v="2"/>
    <x v="0"/>
    <x v="0"/>
    <x v="6"/>
    <n v="129300"/>
    <s v="USD"/>
    <n v="129300"/>
    <s v="US"/>
    <n v="0"/>
    <x v="0"/>
    <s v="M"/>
  </r>
  <r>
    <x v="2"/>
    <x v="2"/>
    <x v="0"/>
    <x v="4"/>
    <n v="85000"/>
    <s v="USD"/>
    <n v="85000"/>
    <s v="US"/>
    <n v="100"/>
    <x v="0"/>
    <s v="M"/>
  </r>
  <r>
    <x v="2"/>
    <x v="2"/>
    <x v="0"/>
    <x v="4"/>
    <n v="80000"/>
    <s v="USD"/>
    <n v="80000"/>
    <s v="US"/>
    <n v="100"/>
    <x v="0"/>
    <s v="M"/>
  </r>
  <r>
    <x v="2"/>
    <x v="0"/>
    <x v="0"/>
    <x v="12"/>
    <n v="120000"/>
    <s v="USD"/>
    <n v="120000"/>
    <s v="US"/>
    <n v="100"/>
    <x v="0"/>
    <s v="M"/>
  </r>
  <r>
    <x v="2"/>
    <x v="0"/>
    <x v="0"/>
    <x v="12"/>
    <n v="52100"/>
    <s v="USD"/>
    <n v="52100"/>
    <s v="US"/>
    <n v="100"/>
    <x v="0"/>
    <s v="M"/>
  </r>
  <r>
    <x v="2"/>
    <x v="0"/>
    <x v="0"/>
    <x v="35"/>
    <n v="219000"/>
    <s v="USD"/>
    <n v="219000"/>
    <s v="US"/>
    <n v="0"/>
    <x v="0"/>
    <s v="M"/>
  </r>
  <r>
    <x v="2"/>
    <x v="0"/>
    <x v="0"/>
    <x v="35"/>
    <n v="152000"/>
    <s v="USD"/>
    <n v="152000"/>
    <s v="US"/>
    <n v="0"/>
    <x v="0"/>
    <s v="M"/>
  </r>
  <r>
    <x v="2"/>
    <x v="0"/>
    <x v="0"/>
    <x v="2"/>
    <n v="204500"/>
    <s v="USD"/>
    <n v="204500"/>
    <s v="US"/>
    <n v="100"/>
    <x v="0"/>
    <s v="M"/>
  </r>
  <r>
    <x v="2"/>
    <x v="0"/>
    <x v="0"/>
    <x v="2"/>
    <n v="142200"/>
    <s v="USD"/>
    <n v="142200"/>
    <s v="US"/>
    <n v="100"/>
    <x v="0"/>
    <s v="M"/>
  </r>
  <r>
    <x v="2"/>
    <x v="1"/>
    <x v="0"/>
    <x v="18"/>
    <n v="158000"/>
    <s v="USD"/>
    <n v="158000"/>
    <s v="US"/>
    <n v="0"/>
    <x v="0"/>
    <s v="M"/>
  </r>
  <r>
    <x v="2"/>
    <x v="1"/>
    <x v="0"/>
    <x v="18"/>
    <n v="90300"/>
    <s v="USD"/>
    <n v="90300"/>
    <s v="US"/>
    <n v="0"/>
    <x v="0"/>
    <s v="M"/>
  </r>
  <r>
    <x v="2"/>
    <x v="0"/>
    <x v="0"/>
    <x v="1"/>
    <n v="170000"/>
    <s v="USD"/>
    <n v="170000"/>
    <s v="US"/>
    <n v="100"/>
    <x v="0"/>
    <s v="M"/>
  </r>
  <r>
    <x v="2"/>
    <x v="0"/>
    <x v="0"/>
    <x v="1"/>
    <n v="130000"/>
    <s v="USD"/>
    <n v="130000"/>
    <s v="US"/>
    <n v="100"/>
    <x v="0"/>
    <s v="M"/>
  </r>
  <r>
    <x v="2"/>
    <x v="0"/>
    <x v="0"/>
    <x v="1"/>
    <n v="175000"/>
    <s v="USD"/>
    <n v="175000"/>
    <s v="US"/>
    <n v="100"/>
    <x v="0"/>
    <s v="M"/>
  </r>
  <r>
    <x v="2"/>
    <x v="0"/>
    <x v="0"/>
    <x v="1"/>
    <n v="130000"/>
    <s v="USD"/>
    <n v="130000"/>
    <s v="US"/>
    <n v="100"/>
    <x v="0"/>
    <s v="M"/>
  </r>
  <r>
    <x v="2"/>
    <x v="1"/>
    <x v="0"/>
    <x v="7"/>
    <n v="222200"/>
    <s v="USD"/>
    <n v="222200"/>
    <s v="US"/>
    <n v="0"/>
    <x v="0"/>
    <s v="L"/>
  </r>
  <r>
    <x v="2"/>
    <x v="1"/>
    <x v="0"/>
    <x v="7"/>
    <n v="136000"/>
    <s v="USD"/>
    <n v="136000"/>
    <s v="US"/>
    <n v="0"/>
    <x v="0"/>
    <s v="L"/>
  </r>
  <r>
    <x v="2"/>
    <x v="0"/>
    <x v="0"/>
    <x v="13"/>
    <n v="225000"/>
    <s v="USD"/>
    <n v="225000"/>
    <s v="US"/>
    <n v="0"/>
    <x v="0"/>
    <s v="M"/>
  </r>
  <r>
    <x v="2"/>
    <x v="0"/>
    <x v="0"/>
    <x v="13"/>
    <n v="180000"/>
    <s v="USD"/>
    <n v="180000"/>
    <s v="US"/>
    <n v="0"/>
    <x v="0"/>
    <s v="M"/>
  </r>
  <r>
    <x v="2"/>
    <x v="1"/>
    <x v="0"/>
    <x v="7"/>
    <n v="260000"/>
    <s v="USD"/>
    <n v="260000"/>
    <s v="US"/>
    <n v="0"/>
    <x v="0"/>
    <s v="L"/>
  </r>
  <r>
    <x v="2"/>
    <x v="1"/>
    <x v="0"/>
    <x v="7"/>
    <n v="136000"/>
    <s v="USD"/>
    <n v="136000"/>
    <s v="US"/>
    <n v="0"/>
    <x v="0"/>
    <s v="L"/>
  </r>
  <r>
    <x v="2"/>
    <x v="0"/>
    <x v="0"/>
    <x v="1"/>
    <n v="152375"/>
    <s v="USD"/>
    <n v="152375"/>
    <s v="US"/>
    <n v="0"/>
    <x v="0"/>
    <s v="M"/>
  </r>
  <r>
    <x v="2"/>
    <x v="0"/>
    <x v="0"/>
    <x v="1"/>
    <n v="94000"/>
    <s v="USD"/>
    <n v="94000"/>
    <s v="US"/>
    <n v="0"/>
    <x v="0"/>
    <s v="M"/>
  </r>
  <r>
    <x v="2"/>
    <x v="0"/>
    <x v="0"/>
    <x v="4"/>
    <n v="82000"/>
    <s v="USD"/>
    <n v="82000"/>
    <s v="US"/>
    <n v="0"/>
    <x v="0"/>
    <s v="M"/>
  </r>
  <r>
    <x v="2"/>
    <x v="0"/>
    <x v="0"/>
    <x v="4"/>
    <n v="77000"/>
    <s v="USD"/>
    <n v="77000"/>
    <s v="US"/>
    <n v="0"/>
    <x v="0"/>
    <s v="M"/>
  </r>
  <r>
    <x v="2"/>
    <x v="0"/>
    <x v="0"/>
    <x v="1"/>
    <n v="196000"/>
    <s v="USD"/>
    <n v="196000"/>
    <s v="US"/>
    <n v="100"/>
    <x v="0"/>
    <s v="M"/>
  </r>
  <r>
    <x v="2"/>
    <x v="0"/>
    <x v="0"/>
    <x v="1"/>
    <n v="94000"/>
    <s v="USD"/>
    <n v="94000"/>
    <s v="US"/>
    <n v="100"/>
    <x v="0"/>
    <s v="M"/>
  </r>
  <r>
    <x v="2"/>
    <x v="0"/>
    <x v="0"/>
    <x v="6"/>
    <n v="264846"/>
    <s v="USD"/>
    <n v="264846"/>
    <s v="US"/>
    <n v="0"/>
    <x v="0"/>
    <s v="M"/>
  </r>
  <r>
    <x v="2"/>
    <x v="0"/>
    <x v="0"/>
    <x v="6"/>
    <n v="143060"/>
    <s v="USD"/>
    <n v="143060"/>
    <s v="US"/>
    <n v="0"/>
    <x v="0"/>
    <s v="M"/>
  </r>
  <r>
    <x v="2"/>
    <x v="2"/>
    <x v="0"/>
    <x v="4"/>
    <n v="203000"/>
    <s v="USD"/>
    <n v="203000"/>
    <s v="US"/>
    <n v="0"/>
    <x v="0"/>
    <s v="M"/>
  </r>
  <r>
    <x v="2"/>
    <x v="2"/>
    <x v="0"/>
    <x v="4"/>
    <n v="89030"/>
    <s v="USD"/>
    <n v="89030"/>
    <s v="US"/>
    <n v="0"/>
    <x v="0"/>
    <s v="M"/>
  </r>
  <r>
    <x v="2"/>
    <x v="0"/>
    <x v="0"/>
    <x v="6"/>
    <n v="60000"/>
    <s v="EUR"/>
    <n v="64781"/>
    <s v="ES"/>
    <n v="0"/>
    <x v="11"/>
    <s v="M"/>
  </r>
  <r>
    <x v="2"/>
    <x v="0"/>
    <x v="0"/>
    <x v="6"/>
    <n v="38000"/>
    <s v="EUR"/>
    <n v="41027"/>
    <s v="ES"/>
    <n v="0"/>
    <x v="11"/>
    <s v="M"/>
  </r>
  <r>
    <x v="2"/>
    <x v="2"/>
    <x v="0"/>
    <x v="4"/>
    <n v="160800"/>
    <s v="USD"/>
    <n v="160800"/>
    <s v="US"/>
    <n v="0"/>
    <x v="0"/>
    <s v="M"/>
  </r>
  <r>
    <x v="2"/>
    <x v="2"/>
    <x v="0"/>
    <x v="4"/>
    <n v="92700"/>
    <s v="USD"/>
    <n v="92700"/>
    <s v="US"/>
    <n v="0"/>
    <x v="0"/>
    <s v="M"/>
  </r>
  <r>
    <x v="2"/>
    <x v="0"/>
    <x v="0"/>
    <x v="4"/>
    <n v="62000"/>
    <s v="USD"/>
    <n v="62000"/>
    <s v="US"/>
    <n v="0"/>
    <x v="0"/>
    <s v="M"/>
  </r>
  <r>
    <x v="2"/>
    <x v="0"/>
    <x v="0"/>
    <x v="4"/>
    <n v="51000"/>
    <s v="USD"/>
    <n v="51000"/>
    <s v="US"/>
    <n v="0"/>
    <x v="0"/>
    <s v="M"/>
  </r>
  <r>
    <x v="2"/>
    <x v="2"/>
    <x v="0"/>
    <x v="4"/>
    <n v="137500"/>
    <s v="USD"/>
    <n v="137500"/>
    <s v="US"/>
    <n v="0"/>
    <x v="0"/>
    <s v="M"/>
  </r>
  <r>
    <x v="2"/>
    <x v="2"/>
    <x v="0"/>
    <x v="4"/>
    <n v="100000"/>
    <s v="USD"/>
    <n v="100000"/>
    <s v="US"/>
    <n v="0"/>
    <x v="0"/>
    <s v="M"/>
  </r>
  <r>
    <x v="2"/>
    <x v="1"/>
    <x v="0"/>
    <x v="34"/>
    <n v="128167"/>
    <s v="USD"/>
    <n v="128167"/>
    <s v="US"/>
    <n v="0"/>
    <x v="0"/>
    <s v="M"/>
  </r>
  <r>
    <x v="2"/>
    <x v="1"/>
    <x v="0"/>
    <x v="34"/>
    <n v="85445"/>
    <s v="USD"/>
    <n v="85445"/>
    <s v="US"/>
    <n v="0"/>
    <x v="0"/>
    <s v="M"/>
  </r>
  <r>
    <x v="2"/>
    <x v="0"/>
    <x v="0"/>
    <x v="13"/>
    <n v="60000"/>
    <s v="GBP"/>
    <n v="73824"/>
    <s v="GB"/>
    <n v="0"/>
    <x v="2"/>
    <s v="M"/>
  </r>
  <r>
    <x v="2"/>
    <x v="0"/>
    <x v="0"/>
    <x v="13"/>
    <n v="40000"/>
    <s v="GBP"/>
    <n v="49216"/>
    <s v="GB"/>
    <n v="0"/>
    <x v="2"/>
    <s v="M"/>
  </r>
  <r>
    <x v="2"/>
    <x v="2"/>
    <x v="0"/>
    <x v="4"/>
    <n v="65000"/>
    <s v="USD"/>
    <n v="65000"/>
    <s v="US"/>
    <n v="0"/>
    <x v="0"/>
    <s v="M"/>
  </r>
  <r>
    <x v="2"/>
    <x v="2"/>
    <x v="0"/>
    <x v="4"/>
    <n v="50000"/>
    <s v="USD"/>
    <n v="50000"/>
    <s v="US"/>
    <n v="0"/>
    <x v="0"/>
    <s v="M"/>
  </r>
  <r>
    <x v="2"/>
    <x v="1"/>
    <x v="0"/>
    <x v="40"/>
    <n v="154800"/>
    <s v="USD"/>
    <n v="154800"/>
    <s v="US"/>
    <n v="0"/>
    <x v="0"/>
    <s v="M"/>
  </r>
  <r>
    <x v="2"/>
    <x v="1"/>
    <x v="0"/>
    <x v="40"/>
    <n v="76300"/>
    <s v="USD"/>
    <n v="76300"/>
    <s v="US"/>
    <n v="0"/>
    <x v="0"/>
    <s v="M"/>
  </r>
  <r>
    <x v="2"/>
    <x v="0"/>
    <x v="0"/>
    <x v="11"/>
    <n v="240000"/>
    <s v="USD"/>
    <n v="240000"/>
    <s v="US"/>
    <n v="0"/>
    <x v="0"/>
    <s v="M"/>
  </r>
  <r>
    <x v="2"/>
    <x v="0"/>
    <x v="0"/>
    <x v="11"/>
    <n v="200000"/>
    <s v="USD"/>
    <n v="200000"/>
    <s v="US"/>
    <n v="0"/>
    <x v="0"/>
    <s v="M"/>
  </r>
  <r>
    <x v="2"/>
    <x v="1"/>
    <x v="0"/>
    <x v="6"/>
    <n v="45000"/>
    <s v="GBP"/>
    <n v="55368"/>
    <s v="GB"/>
    <n v="0"/>
    <x v="2"/>
    <s v="M"/>
  </r>
  <r>
    <x v="2"/>
    <x v="1"/>
    <x v="0"/>
    <x v="6"/>
    <n v="40000"/>
    <s v="GBP"/>
    <n v="49216"/>
    <s v="GB"/>
    <n v="0"/>
    <x v="2"/>
    <s v="M"/>
  </r>
  <r>
    <x v="2"/>
    <x v="0"/>
    <x v="0"/>
    <x v="1"/>
    <n v="110000"/>
    <s v="USD"/>
    <n v="110000"/>
    <s v="US"/>
    <n v="0"/>
    <x v="0"/>
    <s v="M"/>
  </r>
  <r>
    <x v="2"/>
    <x v="0"/>
    <x v="0"/>
    <x v="1"/>
    <n v="70000"/>
    <s v="USD"/>
    <n v="70000"/>
    <s v="US"/>
    <n v="0"/>
    <x v="0"/>
    <s v="M"/>
  </r>
  <r>
    <x v="2"/>
    <x v="0"/>
    <x v="0"/>
    <x v="2"/>
    <n v="240000"/>
    <s v="USD"/>
    <n v="240000"/>
    <s v="US"/>
    <n v="0"/>
    <x v="0"/>
    <s v="M"/>
  </r>
  <r>
    <x v="2"/>
    <x v="0"/>
    <x v="0"/>
    <x v="2"/>
    <n v="200000"/>
    <s v="USD"/>
    <n v="200000"/>
    <s v="US"/>
    <n v="0"/>
    <x v="0"/>
    <s v="M"/>
  </r>
  <r>
    <x v="2"/>
    <x v="1"/>
    <x v="0"/>
    <x v="28"/>
    <n v="190000"/>
    <s v="USD"/>
    <n v="190000"/>
    <s v="CA"/>
    <n v="100"/>
    <x v="3"/>
    <s v="M"/>
  </r>
  <r>
    <x v="2"/>
    <x v="1"/>
    <x v="0"/>
    <x v="28"/>
    <n v="150000"/>
    <s v="USD"/>
    <n v="150000"/>
    <s v="CA"/>
    <n v="100"/>
    <x v="3"/>
    <s v="M"/>
  </r>
  <r>
    <x v="2"/>
    <x v="3"/>
    <x v="0"/>
    <x v="1"/>
    <n v="465000"/>
    <s v="USD"/>
    <n v="465000"/>
    <s v="US"/>
    <n v="0"/>
    <x v="0"/>
    <s v="M"/>
  </r>
  <r>
    <x v="2"/>
    <x v="3"/>
    <x v="0"/>
    <x v="1"/>
    <n v="385000"/>
    <s v="USD"/>
    <n v="385000"/>
    <s v="US"/>
    <n v="0"/>
    <x v="0"/>
    <s v="M"/>
  </r>
  <r>
    <x v="2"/>
    <x v="1"/>
    <x v="0"/>
    <x v="1"/>
    <n v="240000"/>
    <s v="USD"/>
    <n v="240000"/>
    <s v="US"/>
    <n v="0"/>
    <x v="0"/>
    <s v="M"/>
  </r>
  <r>
    <x v="2"/>
    <x v="1"/>
    <x v="0"/>
    <x v="1"/>
    <n v="200000"/>
    <s v="USD"/>
    <n v="200000"/>
    <s v="US"/>
    <n v="0"/>
    <x v="0"/>
    <s v="M"/>
  </r>
  <r>
    <x v="2"/>
    <x v="0"/>
    <x v="0"/>
    <x v="13"/>
    <n v="116300"/>
    <s v="USD"/>
    <n v="116300"/>
    <s v="US"/>
    <n v="100"/>
    <x v="0"/>
    <s v="M"/>
  </r>
  <r>
    <x v="2"/>
    <x v="0"/>
    <x v="0"/>
    <x v="13"/>
    <n v="84600"/>
    <s v="USD"/>
    <n v="84600"/>
    <s v="US"/>
    <n v="100"/>
    <x v="0"/>
    <s v="M"/>
  </r>
  <r>
    <x v="2"/>
    <x v="0"/>
    <x v="0"/>
    <x v="0"/>
    <n v="129700"/>
    <s v="USD"/>
    <n v="129700"/>
    <s v="US"/>
    <n v="0"/>
    <x v="0"/>
    <s v="M"/>
  </r>
  <r>
    <x v="2"/>
    <x v="0"/>
    <x v="0"/>
    <x v="0"/>
    <n v="86500"/>
    <s v="USD"/>
    <n v="86500"/>
    <s v="US"/>
    <n v="0"/>
    <x v="0"/>
    <s v="M"/>
  </r>
  <r>
    <x v="2"/>
    <x v="0"/>
    <x v="0"/>
    <x v="4"/>
    <n v="150000"/>
    <s v="USD"/>
    <n v="150000"/>
    <s v="US"/>
    <n v="0"/>
    <x v="0"/>
    <s v="M"/>
  </r>
  <r>
    <x v="2"/>
    <x v="0"/>
    <x v="0"/>
    <x v="4"/>
    <n v="120000"/>
    <s v="USD"/>
    <n v="120000"/>
    <s v="US"/>
    <n v="0"/>
    <x v="0"/>
    <s v="M"/>
  </r>
  <r>
    <x v="2"/>
    <x v="2"/>
    <x v="0"/>
    <x v="4"/>
    <n v="60000"/>
    <s v="GBP"/>
    <n v="73824"/>
    <s v="GB"/>
    <n v="0"/>
    <x v="2"/>
    <s v="M"/>
  </r>
  <r>
    <x v="2"/>
    <x v="2"/>
    <x v="0"/>
    <x v="4"/>
    <n v="50000"/>
    <s v="GBP"/>
    <n v="61520"/>
    <s v="GB"/>
    <n v="0"/>
    <x v="2"/>
    <s v="M"/>
  </r>
  <r>
    <x v="2"/>
    <x v="0"/>
    <x v="0"/>
    <x v="2"/>
    <n v="225300"/>
    <s v="USD"/>
    <n v="225300"/>
    <s v="US"/>
    <n v="0"/>
    <x v="0"/>
    <s v="M"/>
  </r>
  <r>
    <x v="2"/>
    <x v="0"/>
    <x v="0"/>
    <x v="2"/>
    <n v="197400"/>
    <s v="USD"/>
    <n v="197400"/>
    <s v="US"/>
    <n v="0"/>
    <x v="0"/>
    <s v="M"/>
  </r>
  <r>
    <x v="2"/>
    <x v="0"/>
    <x v="0"/>
    <x v="6"/>
    <n v="212000"/>
    <s v="USD"/>
    <n v="212000"/>
    <s v="US"/>
    <n v="0"/>
    <x v="0"/>
    <s v="M"/>
  </r>
  <r>
    <x v="2"/>
    <x v="0"/>
    <x v="0"/>
    <x v="6"/>
    <n v="93300"/>
    <s v="USD"/>
    <n v="93300"/>
    <s v="US"/>
    <n v="0"/>
    <x v="0"/>
    <s v="M"/>
  </r>
  <r>
    <x v="2"/>
    <x v="0"/>
    <x v="0"/>
    <x v="4"/>
    <n v="140130"/>
    <s v="USD"/>
    <n v="140130"/>
    <s v="US"/>
    <n v="0"/>
    <x v="0"/>
    <s v="M"/>
  </r>
  <r>
    <x v="2"/>
    <x v="0"/>
    <x v="0"/>
    <x v="4"/>
    <n v="84870"/>
    <s v="USD"/>
    <n v="84870"/>
    <s v="US"/>
    <n v="0"/>
    <x v="0"/>
    <s v="M"/>
  </r>
  <r>
    <x v="2"/>
    <x v="1"/>
    <x v="0"/>
    <x v="42"/>
    <n v="45000"/>
    <s v="GBP"/>
    <n v="55368"/>
    <s v="GB"/>
    <n v="0"/>
    <x v="2"/>
    <s v="M"/>
  </r>
  <r>
    <x v="2"/>
    <x v="1"/>
    <x v="0"/>
    <x v="42"/>
    <n v="25000"/>
    <s v="GBP"/>
    <n v="30760"/>
    <s v="GB"/>
    <n v="0"/>
    <x v="2"/>
    <s v="M"/>
  </r>
  <r>
    <x v="2"/>
    <x v="0"/>
    <x v="0"/>
    <x v="1"/>
    <n v="266000"/>
    <s v="USD"/>
    <n v="266000"/>
    <s v="US"/>
    <n v="0"/>
    <x v="0"/>
    <s v="M"/>
  </r>
  <r>
    <x v="2"/>
    <x v="0"/>
    <x v="0"/>
    <x v="1"/>
    <n v="152000"/>
    <s v="USD"/>
    <n v="152000"/>
    <s v="US"/>
    <n v="0"/>
    <x v="0"/>
    <s v="M"/>
  </r>
  <r>
    <x v="2"/>
    <x v="0"/>
    <x v="0"/>
    <x v="12"/>
    <n v="224000"/>
    <s v="USD"/>
    <n v="224000"/>
    <s v="US"/>
    <n v="0"/>
    <x v="0"/>
    <s v="M"/>
  </r>
  <r>
    <x v="2"/>
    <x v="0"/>
    <x v="0"/>
    <x v="12"/>
    <n v="165000"/>
    <s v="USD"/>
    <n v="165000"/>
    <s v="US"/>
    <n v="0"/>
    <x v="0"/>
    <s v="M"/>
  </r>
  <r>
    <x v="2"/>
    <x v="0"/>
    <x v="0"/>
    <x v="2"/>
    <n v="255000"/>
    <s v="USD"/>
    <n v="255000"/>
    <s v="US"/>
    <n v="0"/>
    <x v="0"/>
    <s v="M"/>
  </r>
  <r>
    <x v="2"/>
    <x v="0"/>
    <x v="0"/>
    <x v="2"/>
    <n v="169000"/>
    <s v="USD"/>
    <n v="169000"/>
    <s v="US"/>
    <n v="0"/>
    <x v="0"/>
    <s v="M"/>
  </r>
  <r>
    <x v="2"/>
    <x v="1"/>
    <x v="0"/>
    <x v="1"/>
    <n v="169000"/>
    <s v="USD"/>
    <n v="169000"/>
    <s v="US"/>
    <n v="0"/>
    <x v="0"/>
    <s v="M"/>
  </r>
  <r>
    <x v="2"/>
    <x v="1"/>
    <x v="0"/>
    <x v="1"/>
    <n v="91000"/>
    <s v="USD"/>
    <n v="91000"/>
    <s v="US"/>
    <n v="0"/>
    <x v="0"/>
    <s v="M"/>
  </r>
  <r>
    <x v="2"/>
    <x v="0"/>
    <x v="0"/>
    <x v="6"/>
    <n v="197500"/>
    <s v="USD"/>
    <n v="197500"/>
    <s v="US"/>
    <n v="0"/>
    <x v="0"/>
    <s v="M"/>
  </r>
  <r>
    <x v="2"/>
    <x v="0"/>
    <x v="0"/>
    <x v="6"/>
    <n v="136500"/>
    <s v="USD"/>
    <n v="136500"/>
    <s v="US"/>
    <n v="0"/>
    <x v="0"/>
    <s v="M"/>
  </r>
  <r>
    <x v="2"/>
    <x v="0"/>
    <x v="0"/>
    <x v="2"/>
    <n v="248100"/>
    <s v="USD"/>
    <n v="248100"/>
    <s v="US"/>
    <n v="0"/>
    <x v="0"/>
    <s v="M"/>
  </r>
  <r>
    <x v="2"/>
    <x v="0"/>
    <x v="0"/>
    <x v="2"/>
    <n v="145900"/>
    <s v="USD"/>
    <n v="145900"/>
    <s v="US"/>
    <n v="0"/>
    <x v="0"/>
    <s v="M"/>
  </r>
  <r>
    <x v="2"/>
    <x v="0"/>
    <x v="0"/>
    <x v="4"/>
    <n v="185100"/>
    <s v="USD"/>
    <n v="185100"/>
    <s v="US"/>
    <n v="0"/>
    <x v="0"/>
    <s v="M"/>
  </r>
  <r>
    <x v="2"/>
    <x v="0"/>
    <x v="0"/>
    <x v="4"/>
    <n v="133300"/>
    <s v="USD"/>
    <n v="133300"/>
    <s v="US"/>
    <n v="0"/>
    <x v="0"/>
    <s v="M"/>
  </r>
  <r>
    <x v="2"/>
    <x v="1"/>
    <x v="0"/>
    <x v="4"/>
    <n v="95000"/>
    <s v="USD"/>
    <n v="95000"/>
    <s v="PH"/>
    <n v="0"/>
    <x v="26"/>
    <s v="M"/>
  </r>
  <r>
    <x v="2"/>
    <x v="1"/>
    <x v="0"/>
    <x v="4"/>
    <n v="70000"/>
    <s v="USD"/>
    <n v="70000"/>
    <s v="PH"/>
    <n v="0"/>
    <x v="26"/>
    <s v="M"/>
  </r>
  <r>
    <x v="2"/>
    <x v="1"/>
    <x v="0"/>
    <x v="1"/>
    <n v="130000"/>
    <s v="USD"/>
    <n v="130000"/>
    <s v="US"/>
    <n v="0"/>
    <x v="0"/>
    <s v="M"/>
  </r>
  <r>
    <x v="2"/>
    <x v="1"/>
    <x v="0"/>
    <x v="1"/>
    <n v="115000"/>
    <s v="USD"/>
    <n v="115000"/>
    <s v="US"/>
    <n v="0"/>
    <x v="0"/>
    <s v="M"/>
  </r>
  <r>
    <x v="2"/>
    <x v="0"/>
    <x v="0"/>
    <x v="6"/>
    <n v="220000"/>
    <s v="USD"/>
    <n v="220000"/>
    <s v="US"/>
    <n v="0"/>
    <x v="0"/>
    <s v="M"/>
  </r>
  <r>
    <x v="2"/>
    <x v="0"/>
    <x v="0"/>
    <x v="6"/>
    <n v="160000"/>
    <s v="USD"/>
    <n v="160000"/>
    <s v="US"/>
    <n v="0"/>
    <x v="0"/>
    <s v="M"/>
  </r>
  <r>
    <x v="2"/>
    <x v="2"/>
    <x v="0"/>
    <x v="4"/>
    <n v="65000"/>
    <s v="GBP"/>
    <n v="79976"/>
    <s v="GB"/>
    <n v="0"/>
    <x v="2"/>
    <s v="M"/>
  </r>
  <r>
    <x v="2"/>
    <x v="2"/>
    <x v="0"/>
    <x v="4"/>
    <n v="55000"/>
    <s v="GBP"/>
    <n v="67672"/>
    <s v="GB"/>
    <n v="0"/>
    <x v="2"/>
    <s v="M"/>
  </r>
  <r>
    <x v="2"/>
    <x v="1"/>
    <x v="0"/>
    <x v="84"/>
    <n v="88000"/>
    <s v="EUR"/>
    <n v="95012"/>
    <s v="DE"/>
    <n v="50"/>
    <x v="15"/>
    <s v="L"/>
  </r>
  <r>
    <x v="2"/>
    <x v="0"/>
    <x v="0"/>
    <x v="9"/>
    <n v="186000"/>
    <s v="USD"/>
    <n v="186000"/>
    <s v="US"/>
    <n v="0"/>
    <x v="0"/>
    <s v="M"/>
  </r>
  <r>
    <x v="2"/>
    <x v="0"/>
    <x v="0"/>
    <x v="9"/>
    <n v="81800"/>
    <s v="USD"/>
    <n v="81800"/>
    <s v="US"/>
    <n v="0"/>
    <x v="0"/>
    <s v="M"/>
  </r>
  <r>
    <x v="2"/>
    <x v="0"/>
    <x v="0"/>
    <x v="6"/>
    <n v="212000"/>
    <s v="USD"/>
    <n v="212000"/>
    <s v="US"/>
    <n v="0"/>
    <x v="0"/>
    <s v="M"/>
  </r>
  <r>
    <x v="2"/>
    <x v="0"/>
    <x v="0"/>
    <x v="6"/>
    <n v="93300"/>
    <s v="USD"/>
    <n v="93300"/>
    <s v="US"/>
    <n v="0"/>
    <x v="0"/>
    <s v="M"/>
  </r>
  <r>
    <x v="2"/>
    <x v="0"/>
    <x v="0"/>
    <x v="6"/>
    <n v="130000"/>
    <s v="USD"/>
    <n v="130000"/>
    <s v="US"/>
    <n v="100"/>
    <x v="0"/>
    <s v="M"/>
  </r>
  <r>
    <x v="2"/>
    <x v="0"/>
    <x v="0"/>
    <x v="6"/>
    <n v="100000"/>
    <s v="USD"/>
    <n v="100000"/>
    <s v="US"/>
    <n v="100"/>
    <x v="0"/>
    <s v="M"/>
  </r>
  <r>
    <x v="2"/>
    <x v="1"/>
    <x v="0"/>
    <x v="83"/>
    <n v="224400"/>
    <s v="USD"/>
    <n v="224400"/>
    <s v="US"/>
    <n v="0"/>
    <x v="0"/>
    <s v="M"/>
  </r>
  <r>
    <x v="2"/>
    <x v="1"/>
    <x v="0"/>
    <x v="83"/>
    <n v="138700"/>
    <s v="USD"/>
    <n v="138700"/>
    <s v="US"/>
    <n v="0"/>
    <x v="0"/>
    <s v="M"/>
  </r>
  <r>
    <x v="2"/>
    <x v="3"/>
    <x v="0"/>
    <x v="1"/>
    <n v="210000"/>
    <s v="USD"/>
    <n v="210000"/>
    <s v="US"/>
    <n v="100"/>
    <x v="0"/>
    <s v="M"/>
  </r>
  <r>
    <x v="2"/>
    <x v="3"/>
    <x v="0"/>
    <x v="1"/>
    <n v="168000"/>
    <s v="USD"/>
    <n v="168000"/>
    <s v="US"/>
    <n v="100"/>
    <x v="0"/>
    <s v="M"/>
  </r>
  <r>
    <x v="2"/>
    <x v="0"/>
    <x v="0"/>
    <x v="2"/>
    <n v="224400"/>
    <s v="USD"/>
    <n v="224400"/>
    <s v="US"/>
    <n v="0"/>
    <x v="0"/>
    <s v="M"/>
  </r>
  <r>
    <x v="2"/>
    <x v="0"/>
    <x v="0"/>
    <x v="2"/>
    <n v="138700"/>
    <s v="USD"/>
    <n v="138700"/>
    <s v="US"/>
    <n v="0"/>
    <x v="0"/>
    <s v="M"/>
  </r>
  <r>
    <x v="2"/>
    <x v="1"/>
    <x v="0"/>
    <x v="6"/>
    <n v="35000"/>
    <s v="GBP"/>
    <n v="43064"/>
    <s v="GB"/>
    <n v="0"/>
    <x v="2"/>
    <s v="M"/>
  </r>
  <r>
    <x v="2"/>
    <x v="1"/>
    <x v="0"/>
    <x v="6"/>
    <n v="30000"/>
    <s v="GBP"/>
    <n v="36912"/>
    <s v="GB"/>
    <n v="0"/>
    <x v="2"/>
    <s v="M"/>
  </r>
  <r>
    <x v="2"/>
    <x v="2"/>
    <x v="0"/>
    <x v="4"/>
    <n v="95000"/>
    <s v="USD"/>
    <n v="95000"/>
    <s v="US"/>
    <n v="0"/>
    <x v="0"/>
    <s v="M"/>
  </r>
  <r>
    <x v="2"/>
    <x v="2"/>
    <x v="0"/>
    <x v="4"/>
    <n v="75000"/>
    <s v="USD"/>
    <n v="75000"/>
    <s v="US"/>
    <n v="0"/>
    <x v="0"/>
    <s v="M"/>
  </r>
  <r>
    <x v="2"/>
    <x v="0"/>
    <x v="0"/>
    <x v="6"/>
    <n v="300000"/>
    <s v="USD"/>
    <n v="300000"/>
    <s v="US"/>
    <n v="0"/>
    <x v="0"/>
    <s v="M"/>
  </r>
  <r>
    <x v="2"/>
    <x v="0"/>
    <x v="0"/>
    <x v="6"/>
    <n v="234000"/>
    <s v="USD"/>
    <n v="234000"/>
    <s v="US"/>
    <n v="0"/>
    <x v="0"/>
    <s v="M"/>
  </r>
  <r>
    <x v="2"/>
    <x v="1"/>
    <x v="0"/>
    <x v="28"/>
    <n v="140000"/>
    <s v="USD"/>
    <n v="140000"/>
    <s v="US"/>
    <n v="0"/>
    <x v="0"/>
    <s v="M"/>
  </r>
  <r>
    <x v="2"/>
    <x v="1"/>
    <x v="0"/>
    <x v="28"/>
    <n v="120000"/>
    <s v="USD"/>
    <n v="120000"/>
    <s v="US"/>
    <n v="0"/>
    <x v="0"/>
    <s v="M"/>
  </r>
  <r>
    <x v="2"/>
    <x v="1"/>
    <x v="0"/>
    <x v="2"/>
    <n v="204500"/>
    <s v="USD"/>
    <n v="204500"/>
    <s v="US"/>
    <n v="0"/>
    <x v="0"/>
    <s v="M"/>
  </r>
  <r>
    <x v="2"/>
    <x v="1"/>
    <x v="0"/>
    <x v="2"/>
    <n v="142200"/>
    <s v="USD"/>
    <n v="142200"/>
    <s v="US"/>
    <n v="0"/>
    <x v="0"/>
    <s v="M"/>
  </r>
  <r>
    <x v="2"/>
    <x v="1"/>
    <x v="0"/>
    <x v="4"/>
    <n v="155000"/>
    <s v="USD"/>
    <n v="155000"/>
    <s v="US"/>
    <n v="0"/>
    <x v="0"/>
    <s v="M"/>
  </r>
  <r>
    <x v="2"/>
    <x v="1"/>
    <x v="0"/>
    <x v="4"/>
    <n v="110000"/>
    <s v="USD"/>
    <n v="110000"/>
    <s v="US"/>
    <n v="0"/>
    <x v="0"/>
    <s v="M"/>
  </r>
  <r>
    <x v="2"/>
    <x v="0"/>
    <x v="0"/>
    <x v="2"/>
    <n v="266500"/>
    <s v="USD"/>
    <n v="266500"/>
    <s v="US"/>
    <n v="0"/>
    <x v="0"/>
    <s v="M"/>
  </r>
  <r>
    <x v="2"/>
    <x v="0"/>
    <x v="0"/>
    <x v="2"/>
    <n v="152000"/>
    <s v="USD"/>
    <n v="152000"/>
    <s v="US"/>
    <n v="0"/>
    <x v="0"/>
    <s v="M"/>
  </r>
  <r>
    <x v="2"/>
    <x v="1"/>
    <x v="0"/>
    <x v="7"/>
    <n v="222200"/>
    <s v="USD"/>
    <n v="222200"/>
    <s v="US"/>
    <n v="0"/>
    <x v="0"/>
    <s v="L"/>
  </r>
  <r>
    <x v="2"/>
    <x v="1"/>
    <x v="0"/>
    <x v="7"/>
    <n v="136000"/>
    <s v="USD"/>
    <n v="136000"/>
    <s v="US"/>
    <n v="0"/>
    <x v="0"/>
    <s v="L"/>
  </r>
  <r>
    <x v="2"/>
    <x v="0"/>
    <x v="0"/>
    <x v="2"/>
    <n v="273400"/>
    <s v="USD"/>
    <n v="273400"/>
    <s v="US"/>
    <n v="0"/>
    <x v="0"/>
    <s v="M"/>
  </r>
  <r>
    <x v="2"/>
    <x v="0"/>
    <x v="0"/>
    <x v="2"/>
    <n v="182200"/>
    <s v="USD"/>
    <n v="182200"/>
    <s v="US"/>
    <n v="0"/>
    <x v="0"/>
    <s v="M"/>
  </r>
  <r>
    <x v="2"/>
    <x v="0"/>
    <x v="0"/>
    <x v="40"/>
    <n v="167500"/>
    <s v="USD"/>
    <n v="167500"/>
    <s v="US"/>
    <n v="0"/>
    <x v="0"/>
    <s v="M"/>
  </r>
  <r>
    <x v="2"/>
    <x v="0"/>
    <x v="0"/>
    <x v="40"/>
    <n v="106500"/>
    <s v="USD"/>
    <n v="106500"/>
    <s v="US"/>
    <n v="0"/>
    <x v="0"/>
    <s v="M"/>
  </r>
  <r>
    <x v="2"/>
    <x v="0"/>
    <x v="0"/>
    <x v="1"/>
    <n v="185900"/>
    <s v="USD"/>
    <n v="185900"/>
    <s v="US"/>
    <n v="0"/>
    <x v="0"/>
    <s v="M"/>
  </r>
  <r>
    <x v="2"/>
    <x v="0"/>
    <x v="0"/>
    <x v="1"/>
    <n v="129300"/>
    <s v="USD"/>
    <n v="129300"/>
    <s v="US"/>
    <n v="0"/>
    <x v="0"/>
    <s v="M"/>
  </r>
  <r>
    <x v="2"/>
    <x v="1"/>
    <x v="0"/>
    <x v="13"/>
    <n v="185000"/>
    <s v="USD"/>
    <n v="185000"/>
    <s v="US"/>
    <n v="0"/>
    <x v="0"/>
    <s v="L"/>
  </r>
  <r>
    <x v="2"/>
    <x v="1"/>
    <x v="0"/>
    <x v="13"/>
    <n v="79600"/>
    <s v="USD"/>
    <n v="79600"/>
    <s v="US"/>
    <n v="0"/>
    <x v="0"/>
    <s v="L"/>
  </r>
  <r>
    <x v="2"/>
    <x v="0"/>
    <x v="0"/>
    <x v="1"/>
    <n v="122000"/>
    <s v="USD"/>
    <n v="122000"/>
    <s v="US"/>
    <n v="0"/>
    <x v="0"/>
    <s v="M"/>
  </r>
  <r>
    <x v="2"/>
    <x v="0"/>
    <x v="0"/>
    <x v="1"/>
    <n v="94500"/>
    <s v="USD"/>
    <n v="94500"/>
    <s v="US"/>
    <n v="0"/>
    <x v="0"/>
    <s v="M"/>
  </r>
  <r>
    <x v="2"/>
    <x v="0"/>
    <x v="0"/>
    <x v="1"/>
    <n v="247300"/>
    <s v="USD"/>
    <n v="247300"/>
    <s v="US"/>
    <n v="0"/>
    <x v="0"/>
    <s v="M"/>
  </r>
  <r>
    <x v="2"/>
    <x v="0"/>
    <x v="0"/>
    <x v="1"/>
    <n v="139700"/>
    <s v="USD"/>
    <n v="139700"/>
    <s v="US"/>
    <n v="0"/>
    <x v="0"/>
    <s v="M"/>
  </r>
  <r>
    <x v="2"/>
    <x v="0"/>
    <x v="0"/>
    <x v="4"/>
    <n v="176000"/>
    <s v="USD"/>
    <n v="176000"/>
    <s v="US"/>
    <n v="0"/>
    <x v="0"/>
    <s v="M"/>
  </r>
  <r>
    <x v="2"/>
    <x v="0"/>
    <x v="0"/>
    <x v="4"/>
    <n v="100000"/>
    <s v="USD"/>
    <n v="100000"/>
    <s v="US"/>
    <n v="0"/>
    <x v="0"/>
    <s v="M"/>
  </r>
  <r>
    <x v="2"/>
    <x v="0"/>
    <x v="0"/>
    <x v="2"/>
    <n v="204500"/>
    <s v="USD"/>
    <n v="204500"/>
    <s v="US"/>
    <n v="0"/>
    <x v="0"/>
    <s v="M"/>
  </r>
  <r>
    <x v="2"/>
    <x v="0"/>
    <x v="0"/>
    <x v="2"/>
    <n v="142200"/>
    <s v="USD"/>
    <n v="142200"/>
    <s v="US"/>
    <n v="0"/>
    <x v="0"/>
    <s v="M"/>
  </r>
  <r>
    <x v="2"/>
    <x v="0"/>
    <x v="0"/>
    <x v="11"/>
    <n v="247600"/>
    <s v="USD"/>
    <n v="247600"/>
    <s v="US"/>
    <n v="0"/>
    <x v="0"/>
    <s v="L"/>
  </r>
  <r>
    <x v="2"/>
    <x v="0"/>
    <x v="0"/>
    <x v="11"/>
    <n v="127300"/>
    <s v="USD"/>
    <n v="127300"/>
    <s v="US"/>
    <n v="0"/>
    <x v="0"/>
    <s v="L"/>
  </r>
  <r>
    <x v="2"/>
    <x v="0"/>
    <x v="0"/>
    <x v="6"/>
    <n v="223400"/>
    <s v="USD"/>
    <n v="223400"/>
    <s v="US"/>
    <n v="100"/>
    <x v="0"/>
    <s v="M"/>
  </r>
  <r>
    <x v="2"/>
    <x v="0"/>
    <x v="0"/>
    <x v="6"/>
    <n v="186200"/>
    <s v="USD"/>
    <n v="186200"/>
    <s v="US"/>
    <n v="100"/>
    <x v="0"/>
    <s v="M"/>
  </r>
  <r>
    <x v="2"/>
    <x v="0"/>
    <x v="0"/>
    <x v="1"/>
    <n v="167500"/>
    <s v="USD"/>
    <n v="167500"/>
    <s v="US"/>
    <n v="0"/>
    <x v="0"/>
    <s v="M"/>
  </r>
  <r>
    <x v="2"/>
    <x v="0"/>
    <x v="0"/>
    <x v="1"/>
    <n v="106500"/>
    <s v="USD"/>
    <n v="106500"/>
    <s v="US"/>
    <n v="0"/>
    <x v="0"/>
    <s v="M"/>
  </r>
  <r>
    <x v="2"/>
    <x v="0"/>
    <x v="0"/>
    <x v="6"/>
    <n v="185900"/>
    <s v="USD"/>
    <n v="185900"/>
    <s v="US"/>
    <n v="0"/>
    <x v="0"/>
    <s v="M"/>
  </r>
  <r>
    <x v="2"/>
    <x v="0"/>
    <x v="0"/>
    <x v="6"/>
    <n v="129300"/>
    <s v="USD"/>
    <n v="129300"/>
    <s v="US"/>
    <n v="0"/>
    <x v="0"/>
    <s v="M"/>
  </r>
  <r>
    <x v="2"/>
    <x v="2"/>
    <x v="0"/>
    <x v="22"/>
    <n v="72000"/>
    <s v="USD"/>
    <n v="72000"/>
    <s v="US"/>
    <n v="100"/>
    <x v="0"/>
    <s v="M"/>
  </r>
  <r>
    <x v="2"/>
    <x v="2"/>
    <x v="0"/>
    <x v="22"/>
    <n v="64000"/>
    <s v="USD"/>
    <n v="64000"/>
    <s v="US"/>
    <n v="100"/>
    <x v="0"/>
    <s v="M"/>
  </r>
  <r>
    <x v="2"/>
    <x v="0"/>
    <x v="0"/>
    <x v="28"/>
    <n v="179820"/>
    <s v="USD"/>
    <n v="179820"/>
    <s v="US"/>
    <n v="0"/>
    <x v="0"/>
    <s v="M"/>
  </r>
  <r>
    <x v="2"/>
    <x v="0"/>
    <x v="0"/>
    <x v="28"/>
    <n v="143860"/>
    <s v="USD"/>
    <n v="143860"/>
    <s v="US"/>
    <n v="0"/>
    <x v="0"/>
    <s v="M"/>
  </r>
  <r>
    <x v="2"/>
    <x v="0"/>
    <x v="0"/>
    <x v="11"/>
    <n v="283050"/>
    <s v="USD"/>
    <n v="283050"/>
    <s v="US"/>
    <n v="0"/>
    <x v="0"/>
    <s v="M"/>
  </r>
  <r>
    <x v="2"/>
    <x v="0"/>
    <x v="0"/>
    <x v="11"/>
    <n v="188700"/>
    <s v="USD"/>
    <n v="188700"/>
    <s v="US"/>
    <n v="0"/>
    <x v="0"/>
    <s v="M"/>
  </r>
  <r>
    <x v="2"/>
    <x v="1"/>
    <x v="0"/>
    <x v="1"/>
    <n v="133000"/>
    <s v="USD"/>
    <n v="133000"/>
    <s v="US"/>
    <n v="0"/>
    <x v="0"/>
    <s v="M"/>
  </r>
  <r>
    <x v="2"/>
    <x v="1"/>
    <x v="0"/>
    <x v="1"/>
    <n v="58400"/>
    <s v="USD"/>
    <n v="58400"/>
    <s v="US"/>
    <n v="0"/>
    <x v="0"/>
    <s v="M"/>
  </r>
  <r>
    <x v="2"/>
    <x v="0"/>
    <x v="0"/>
    <x v="34"/>
    <n v="141298"/>
    <s v="USD"/>
    <n v="141298"/>
    <s v="US"/>
    <n v="0"/>
    <x v="0"/>
    <s v="M"/>
  </r>
  <r>
    <x v="2"/>
    <x v="0"/>
    <x v="0"/>
    <x v="34"/>
    <n v="115607"/>
    <s v="USD"/>
    <n v="115607"/>
    <s v="US"/>
    <n v="0"/>
    <x v="0"/>
    <s v="M"/>
  </r>
  <r>
    <x v="2"/>
    <x v="2"/>
    <x v="0"/>
    <x v="4"/>
    <n v="100000"/>
    <s v="USD"/>
    <n v="100000"/>
    <s v="US"/>
    <n v="0"/>
    <x v="0"/>
    <s v="M"/>
  </r>
  <r>
    <x v="2"/>
    <x v="2"/>
    <x v="0"/>
    <x v="4"/>
    <n v="75000"/>
    <s v="USD"/>
    <n v="75000"/>
    <s v="US"/>
    <n v="0"/>
    <x v="0"/>
    <s v="M"/>
  </r>
  <r>
    <x v="2"/>
    <x v="0"/>
    <x v="0"/>
    <x v="2"/>
    <n v="266500"/>
    <s v="USD"/>
    <n v="266500"/>
    <s v="CA"/>
    <n v="0"/>
    <x v="3"/>
    <s v="M"/>
  </r>
  <r>
    <x v="2"/>
    <x v="0"/>
    <x v="0"/>
    <x v="2"/>
    <n v="144400"/>
    <s v="USD"/>
    <n v="144400"/>
    <s v="CA"/>
    <n v="0"/>
    <x v="3"/>
    <s v="M"/>
  </r>
  <r>
    <x v="2"/>
    <x v="0"/>
    <x v="0"/>
    <x v="1"/>
    <n v="58000"/>
    <s v="GBP"/>
    <n v="71363"/>
    <s v="GB"/>
    <n v="0"/>
    <x v="2"/>
    <s v="M"/>
  </r>
  <r>
    <x v="2"/>
    <x v="0"/>
    <x v="0"/>
    <x v="1"/>
    <n v="45000"/>
    <s v="GBP"/>
    <n v="55368"/>
    <s v="GB"/>
    <n v="0"/>
    <x v="2"/>
    <s v="M"/>
  </r>
  <r>
    <x v="2"/>
    <x v="0"/>
    <x v="0"/>
    <x v="11"/>
    <n v="287500"/>
    <s v="USD"/>
    <n v="287500"/>
    <s v="US"/>
    <n v="0"/>
    <x v="0"/>
    <s v="M"/>
  </r>
  <r>
    <x v="2"/>
    <x v="0"/>
    <x v="0"/>
    <x v="11"/>
    <n v="156000"/>
    <s v="USD"/>
    <n v="156000"/>
    <s v="US"/>
    <n v="0"/>
    <x v="0"/>
    <s v="M"/>
  </r>
  <r>
    <x v="2"/>
    <x v="1"/>
    <x v="0"/>
    <x v="4"/>
    <n v="90000"/>
    <s v="USD"/>
    <n v="90000"/>
    <s v="US"/>
    <n v="100"/>
    <x v="0"/>
    <s v="M"/>
  </r>
  <r>
    <x v="2"/>
    <x v="1"/>
    <x v="0"/>
    <x v="4"/>
    <n v="70000"/>
    <s v="USD"/>
    <n v="70000"/>
    <s v="US"/>
    <n v="100"/>
    <x v="0"/>
    <s v="M"/>
  </r>
  <r>
    <x v="2"/>
    <x v="0"/>
    <x v="0"/>
    <x v="1"/>
    <n v="199000"/>
    <s v="USD"/>
    <n v="199000"/>
    <s v="US"/>
    <n v="0"/>
    <x v="0"/>
    <s v="M"/>
  </r>
  <r>
    <x v="2"/>
    <x v="0"/>
    <x v="0"/>
    <x v="1"/>
    <n v="162000"/>
    <s v="USD"/>
    <n v="162000"/>
    <s v="US"/>
    <n v="0"/>
    <x v="0"/>
    <s v="M"/>
  </r>
  <r>
    <x v="2"/>
    <x v="1"/>
    <x v="0"/>
    <x v="1"/>
    <n v="170884"/>
    <s v="USD"/>
    <n v="170884"/>
    <s v="US"/>
    <n v="100"/>
    <x v="0"/>
    <s v="M"/>
  </r>
  <r>
    <x v="2"/>
    <x v="1"/>
    <x v="0"/>
    <x v="1"/>
    <n v="113923"/>
    <s v="USD"/>
    <n v="113923"/>
    <s v="US"/>
    <n v="100"/>
    <x v="0"/>
    <s v="M"/>
  </r>
  <r>
    <x v="2"/>
    <x v="1"/>
    <x v="0"/>
    <x v="1"/>
    <n v="184000"/>
    <s v="USD"/>
    <n v="184000"/>
    <s v="US"/>
    <n v="0"/>
    <x v="0"/>
    <s v="M"/>
  </r>
  <r>
    <x v="2"/>
    <x v="1"/>
    <x v="0"/>
    <x v="1"/>
    <n v="123000"/>
    <s v="USD"/>
    <n v="123000"/>
    <s v="US"/>
    <n v="0"/>
    <x v="0"/>
    <s v="M"/>
  </r>
  <r>
    <x v="2"/>
    <x v="0"/>
    <x v="0"/>
    <x v="6"/>
    <n v="235750"/>
    <s v="USD"/>
    <n v="235750"/>
    <s v="US"/>
    <n v="0"/>
    <x v="0"/>
    <s v="M"/>
  </r>
  <r>
    <x v="2"/>
    <x v="0"/>
    <x v="0"/>
    <x v="6"/>
    <n v="174250"/>
    <s v="USD"/>
    <n v="174250"/>
    <s v="US"/>
    <n v="0"/>
    <x v="0"/>
    <s v="M"/>
  </r>
  <r>
    <x v="2"/>
    <x v="1"/>
    <x v="0"/>
    <x v="11"/>
    <n v="165000"/>
    <s v="USD"/>
    <n v="165000"/>
    <s v="US"/>
    <n v="100"/>
    <x v="0"/>
    <s v="M"/>
  </r>
  <r>
    <x v="2"/>
    <x v="1"/>
    <x v="0"/>
    <x v="11"/>
    <n v="118800"/>
    <s v="USD"/>
    <n v="118800"/>
    <s v="US"/>
    <n v="100"/>
    <x v="0"/>
    <s v="M"/>
  </r>
  <r>
    <x v="2"/>
    <x v="0"/>
    <x v="0"/>
    <x v="1"/>
    <n v="225000"/>
    <s v="USD"/>
    <n v="225000"/>
    <s v="US"/>
    <n v="100"/>
    <x v="0"/>
    <s v="M"/>
  </r>
  <r>
    <x v="2"/>
    <x v="0"/>
    <x v="0"/>
    <x v="1"/>
    <n v="150000"/>
    <s v="USD"/>
    <n v="150000"/>
    <s v="US"/>
    <n v="100"/>
    <x v="0"/>
    <s v="M"/>
  </r>
  <r>
    <x v="2"/>
    <x v="1"/>
    <x v="0"/>
    <x v="2"/>
    <n v="213900"/>
    <s v="USD"/>
    <n v="213900"/>
    <s v="US"/>
    <n v="0"/>
    <x v="0"/>
    <s v="M"/>
  </r>
  <r>
    <x v="2"/>
    <x v="1"/>
    <x v="0"/>
    <x v="2"/>
    <n v="116800"/>
    <s v="USD"/>
    <n v="116800"/>
    <s v="US"/>
    <n v="0"/>
    <x v="0"/>
    <s v="M"/>
  </r>
  <r>
    <x v="2"/>
    <x v="0"/>
    <x v="0"/>
    <x v="6"/>
    <n v="220000"/>
    <s v="USD"/>
    <n v="220000"/>
    <s v="US"/>
    <n v="100"/>
    <x v="0"/>
    <s v="M"/>
  </r>
  <r>
    <x v="2"/>
    <x v="0"/>
    <x v="0"/>
    <x v="6"/>
    <n v="150000"/>
    <s v="USD"/>
    <n v="150000"/>
    <s v="US"/>
    <n v="100"/>
    <x v="0"/>
    <s v="M"/>
  </r>
  <r>
    <x v="2"/>
    <x v="1"/>
    <x v="0"/>
    <x v="6"/>
    <n v="150000"/>
    <s v="USD"/>
    <n v="150000"/>
    <s v="US"/>
    <n v="0"/>
    <x v="0"/>
    <s v="M"/>
  </r>
  <r>
    <x v="2"/>
    <x v="1"/>
    <x v="0"/>
    <x v="6"/>
    <n v="100000"/>
    <s v="USD"/>
    <n v="100000"/>
    <s v="US"/>
    <n v="0"/>
    <x v="0"/>
    <s v="M"/>
  </r>
  <r>
    <x v="2"/>
    <x v="1"/>
    <x v="0"/>
    <x v="2"/>
    <n v="247500"/>
    <s v="USD"/>
    <n v="247500"/>
    <s v="US"/>
    <n v="0"/>
    <x v="0"/>
    <s v="M"/>
  </r>
  <r>
    <x v="2"/>
    <x v="1"/>
    <x v="0"/>
    <x v="2"/>
    <n v="172200"/>
    <s v="USD"/>
    <n v="172200"/>
    <s v="US"/>
    <n v="0"/>
    <x v="0"/>
    <s v="M"/>
  </r>
  <r>
    <x v="2"/>
    <x v="1"/>
    <x v="0"/>
    <x v="1"/>
    <n v="155000"/>
    <s v="USD"/>
    <n v="155000"/>
    <s v="US"/>
    <n v="0"/>
    <x v="0"/>
    <s v="M"/>
  </r>
  <r>
    <x v="2"/>
    <x v="1"/>
    <x v="0"/>
    <x v="1"/>
    <n v="120000"/>
    <s v="USD"/>
    <n v="120000"/>
    <s v="US"/>
    <n v="0"/>
    <x v="0"/>
    <s v="M"/>
  </r>
  <r>
    <x v="2"/>
    <x v="0"/>
    <x v="0"/>
    <x v="1"/>
    <n v="226700"/>
    <s v="USD"/>
    <n v="226700"/>
    <s v="US"/>
    <n v="0"/>
    <x v="0"/>
    <s v="M"/>
  </r>
  <r>
    <x v="2"/>
    <x v="0"/>
    <x v="0"/>
    <x v="1"/>
    <n v="133300"/>
    <s v="USD"/>
    <n v="133300"/>
    <s v="US"/>
    <n v="0"/>
    <x v="0"/>
    <s v="M"/>
  </r>
  <r>
    <x v="2"/>
    <x v="0"/>
    <x v="0"/>
    <x v="1"/>
    <n v="184000"/>
    <s v="USD"/>
    <n v="184000"/>
    <s v="US"/>
    <n v="0"/>
    <x v="0"/>
    <s v="M"/>
  </r>
  <r>
    <x v="2"/>
    <x v="0"/>
    <x v="0"/>
    <x v="1"/>
    <n v="123000"/>
    <s v="USD"/>
    <n v="123000"/>
    <s v="US"/>
    <n v="0"/>
    <x v="0"/>
    <s v="M"/>
  </r>
  <r>
    <x v="2"/>
    <x v="0"/>
    <x v="0"/>
    <x v="6"/>
    <n v="130000"/>
    <s v="USD"/>
    <n v="130000"/>
    <s v="US"/>
    <n v="0"/>
    <x v="0"/>
    <s v="M"/>
  </r>
  <r>
    <x v="2"/>
    <x v="0"/>
    <x v="0"/>
    <x v="6"/>
    <n v="117000"/>
    <s v="USD"/>
    <n v="117000"/>
    <s v="US"/>
    <n v="0"/>
    <x v="0"/>
    <s v="M"/>
  </r>
  <r>
    <x v="2"/>
    <x v="0"/>
    <x v="0"/>
    <x v="26"/>
    <n v="160000"/>
    <s v="USD"/>
    <n v="160000"/>
    <s v="US"/>
    <n v="100"/>
    <x v="0"/>
    <s v="M"/>
  </r>
  <r>
    <x v="2"/>
    <x v="0"/>
    <x v="0"/>
    <x v="26"/>
    <n v="140000"/>
    <s v="USD"/>
    <n v="140000"/>
    <s v="US"/>
    <n v="100"/>
    <x v="0"/>
    <s v="M"/>
  </r>
  <r>
    <x v="2"/>
    <x v="1"/>
    <x v="0"/>
    <x v="6"/>
    <n v="166000"/>
    <s v="USD"/>
    <n v="166000"/>
    <s v="US"/>
    <n v="0"/>
    <x v="0"/>
    <s v="M"/>
  </r>
  <r>
    <x v="2"/>
    <x v="1"/>
    <x v="0"/>
    <x v="6"/>
    <n v="73000"/>
    <s v="USD"/>
    <n v="73000"/>
    <s v="US"/>
    <n v="0"/>
    <x v="0"/>
    <s v="M"/>
  </r>
  <r>
    <x v="2"/>
    <x v="0"/>
    <x v="0"/>
    <x v="6"/>
    <n v="185900"/>
    <s v="USD"/>
    <n v="185900"/>
    <s v="US"/>
    <n v="100"/>
    <x v="0"/>
    <s v="M"/>
  </r>
  <r>
    <x v="2"/>
    <x v="0"/>
    <x v="0"/>
    <x v="6"/>
    <n v="129300"/>
    <s v="USD"/>
    <n v="129300"/>
    <s v="US"/>
    <n v="100"/>
    <x v="0"/>
    <s v="M"/>
  </r>
  <r>
    <x v="2"/>
    <x v="1"/>
    <x v="0"/>
    <x v="1"/>
    <n v="130000"/>
    <s v="USD"/>
    <n v="130000"/>
    <s v="US"/>
    <n v="0"/>
    <x v="0"/>
    <s v="M"/>
  </r>
  <r>
    <x v="2"/>
    <x v="1"/>
    <x v="0"/>
    <x v="1"/>
    <n v="104000"/>
    <s v="USD"/>
    <n v="104000"/>
    <s v="US"/>
    <n v="0"/>
    <x v="0"/>
    <s v="M"/>
  </r>
  <r>
    <x v="2"/>
    <x v="0"/>
    <x v="0"/>
    <x v="1"/>
    <n v="143000"/>
    <s v="USD"/>
    <n v="143000"/>
    <s v="US"/>
    <n v="100"/>
    <x v="0"/>
    <s v="M"/>
  </r>
  <r>
    <x v="2"/>
    <x v="0"/>
    <x v="0"/>
    <x v="1"/>
    <n v="116000"/>
    <s v="USD"/>
    <n v="116000"/>
    <s v="US"/>
    <n v="100"/>
    <x v="0"/>
    <s v="M"/>
  </r>
  <r>
    <x v="2"/>
    <x v="1"/>
    <x v="0"/>
    <x v="11"/>
    <n v="165000"/>
    <s v="USD"/>
    <n v="165000"/>
    <s v="US"/>
    <n v="100"/>
    <x v="0"/>
    <s v="M"/>
  </r>
  <r>
    <x v="2"/>
    <x v="1"/>
    <x v="0"/>
    <x v="11"/>
    <n v="118800"/>
    <s v="USD"/>
    <n v="118800"/>
    <s v="US"/>
    <n v="100"/>
    <x v="0"/>
    <s v="M"/>
  </r>
  <r>
    <x v="2"/>
    <x v="1"/>
    <x v="0"/>
    <x v="11"/>
    <n v="220000"/>
    <s v="USD"/>
    <n v="220000"/>
    <s v="US"/>
    <n v="0"/>
    <x v="0"/>
    <s v="M"/>
  </r>
  <r>
    <x v="2"/>
    <x v="1"/>
    <x v="0"/>
    <x v="11"/>
    <n v="180000"/>
    <s v="USD"/>
    <n v="180000"/>
    <s v="US"/>
    <n v="0"/>
    <x v="0"/>
    <s v="M"/>
  </r>
  <r>
    <x v="2"/>
    <x v="1"/>
    <x v="0"/>
    <x v="1"/>
    <n v="184000"/>
    <s v="USD"/>
    <n v="184000"/>
    <s v="US"/>
    <n v="0"/>
    <x v="0"/>
    <s v="M"/>
  </r>
  <r>
    <x v="2"/>
    <x v="1"/>
    <x v="0"/>
    <x v="1"/>
    <n v="123000"/>
    <s v="USD"/>
    <n v="123000"/>
    <s v="US"/>
    <n v="0"/>
    <x v="0"/>
    <s v="M"/>
  </r>
  <r>
    <x v="2"/>
    <x v="0"/>
    <x v="0"/>
    <x v="1"/>
    <n v="215000"/>
    <s v="USD"/>
    <n v="215000"/>
    <s v="US"/>
    <n v="0"/>
    <x v="0"/>
    <s v="M"/>
  </r>
  <r>
    <x v="2"/>
    <x v="0"/>
    <x v="0"/>
    <x v="1"/>
    <n v="200000"/>
    <s v="USD"/>
    <n v="200000"/>
    <s v="US"/>
    <n v="0"/>
    <x v="0"/>
    <s v="M"/>
  </r>
  <r>
    <x v="2"/>
    <x v="1"/>
    <x v="0"/>
    <x v="6"/>
    <n v="253000"/>
    <s v="USD"/>
    <n v="253000"/>
    <s v="US"/>
    <n v="0"/>
    <x v="0"/>
    <s v="M"/>
  </r>
  <r>
    <x v="2"/>
    <x v="1"/>
    <x v="0"/>
    <x v="6"/>
    <n v="131000"/>
    <s v="USD"/>
    <n v="131000"/>
    <s v="US"/>
    <n v="0"/>
    <x v="0"/>
    <s v="M"/>
  </r>
  <r>
    <x v="2"/>
    <x v="0"/>
    <x v="0"/>
    <x v="2"/>
    <n v="220000"/>
    <s v="USD"/>
    <n v="220000"/>
    <s v="US"/>
    <n v="0"/>
    <x v="0"/>
    <s v="M"/>
  </r>
  <r>
    <x v="2"/>
    <x v="0"/>
    <x v="0"/>
    <x v="2"/>
    <n v="176000"/>
    <s v="USD"/>
    <n v="176000"/>
    <s v="US"/>
    <n v="0"/>
    <x v="0"/>
    <s v="M"/>
  </r>
  <r>
    <x v="2"/>
    <x v="2"/>
    <x v="0"/>
    <x v="81"/>
    <n v="40000"/>
    <s v="GBP"/>
    <n v="49216"/>
    <s v="GB"/>
    <n v="100"/>
    <x v="2"/>
    <s v="M"/>
  </r>
  <r>
    <x v="2"/>
    <x v="2"/>
    <x v="0"/>
    <x v="81"/>
    <n v="30000"/>
    <s v="GBP"/>
    <n v="36912"/>
    <s v="GB"/>
    <n v="100"/>
    <x v="2"/>
    <s v="M"/>
  </r>
  <r>
    <x v="2"/>
    <x v="0"/>
    <x v="0"/>
    <x v="6"/>
    <n v="210000"/>
    <s v="USD"/>
    <n v="210000"/>
    <s v="US"/>
    <n v="0"/>
    <x v="0"/>
    <s v="M"/>
  </r>
  <r>
    <x v="2"/>
    <x v="0"/>
    <x v="0"/>
    <x v="6"/>
    <n v="147000"/>
    <s v="USD"/>
    <n v="147000"/>
    <s v="US"/>
    <n v="0"/>
    <x v="0"/>
    <s v="M"/>
  </r>
  <r>
    <x v="2"/>
    <x v="1"/>
    <x v="0"/>
    <x v="17"/>
    <n v="186000"/>
    <s v="USD"/>
    <n v="186000"/>
    <s v="US"/>
    <n v="0"/>
    <x v="0"/>
    <s v="M"/>
  </r>
  <r>
    <x v="2"/>
    <x v="1"/>
    <x v="0"/>
    <x v="17"/>
    <n v="161000"/>
    <s v="USD"/>
    <n v="161000"/>
    <s v="US"/>
    <n v="0"/>
    <x v="0"/>
    <s v="M"/>
  </r>
  <r>
    <x v="2"/>
    <x v="0"/>
    <x v="0"/>
    <x v="2"/>
    <n v="205000"/>
    <s v="USD"/>
    <n v="205000"/>
    <s v="US"/>
    <n v="0"/>
    <x v="0"/>
    <s v="M"/>
  </r>
  <r>
    <x v="2"/>
    <x v="0"/>
    <x v="0"/>
    <x v="2"/>
    <n v="152000"/>
    <s v="USD"/>
    <n v="152000"/>
    <s v="US"/>
    <n v="0"/>
    <x v="0"/>
    <s v="M"/>
  </r>
  <r>
    <x v="2"/>
    <x v="1"/>
    <x v="0"/>
    <x v="1"/>
    <n v="220000"/>
    <s v="USD"/>
    <n v="220000"/>
    <s v="CA"/>
    <n v="100"/>
    <x v="3"/>
    <s v="M"/>
  </r>
  <r>
    <x v="2"/>
    <x v="1"/>
    <x v="0"/>
    <x v="1"/>
    <n v="190000"/>
    <s v="USD"/>
    <n v="190000"/>
    <s v="CA"/>
    <n v="100"/>
    <x v="3"/>
    <s v="M"/>
  </r>
  <r>
    <x v="2"/>
    <x v="0"/>
    <x v="0"/>
    <x v="2"/>
    <n v="205000"/>
    <s v="USD"/>
    <n v="205000"/>
    <s v="US"/>
    <n v="0"/>
    <x v="0"/>
    <s v="M"/>
  </r>
  <r>
    <x v="2"/>
    <x v="0"/>
    <x v="0"/>
    <x v="2"/>
    <n v="152000"/>
    <s v="USD"/>
    <n v="152000"/>
    <s v="US"/>
    <n v="0"/>
    <x v="0"/>
    <s v="M"/>
  </r>
  <r>
    <x v="2"/>
    <x v="0"/>
    <x v="0"/>
    <x v="4"/>
    <n v="137000"/>
    <s v="USD"/>
    <n v="137000"/>
    <s v="US"/>
    <n v="100"/>
    <x v="0"/>
    <s v="M"/>
  </r>
  <r>
    <x v="2"/>
    <x v="0"/>
    <x v="0"/>
    <x v="4"/>
    <n v="110000"/>
    <s v="USD"/>
    <n v="110000"/>
    <s v="US"/>
    <n v="100"/>
    <x v="0"/>
    <s v="M"/>
  </r>
  <r>
    <x v="2"/>
    <x v="0"/>
    <x v="0"/>
    <x v="6"/>
    <n v="172000"/>
    <s v="USD"/>
    <n v="172000"/>
    <s v="US"/>
    <n v="100"/>
    <x v="0"/>
    <s v="M"/>
  </r>
  <r>
    <x v="2"/>
    <x v="0"/>
    <x v="0"/>
    <x v="6"/>
    <n v="146000"/>
    <s v="USD"/>
    <n v="146000"/>
    <s v="US"/>
    <n v="100"/>
    <x v="0"/>
    <s v="M"/>
  </r>
  <r>
    <x v="2"/>
    <x v="1"/>
    <x v="0"/>
    <x v="1"/>
    <n v="148000"/>
    <s v="USD"/>
    <n v="148000"/>
    <s v="US"/>
    <n v="0"/>
    <x v="0"/>
    <s v="M"/>
  </r>
  <r>
    <x v="2"/>
    <x v="1"/>
    <x v="0"/>
    <x v="1"/>
    <n v="99000"/>
    <s v="USD"/>
    <n v="99000"/>
    <s v="US"/>
    <n v="0"/>
    <x v="0"/>
    <s v="M"/>
  </r>
  <r>
    <x v="2"/>
    <x v="0"/>
    <x v="0"/>
    <x v="6"/>
    <n v="150000"/>
    <s v="USD"/>
    <n v="150000"/>
    <s v="US"/>
    <n v="0"/>
    <x v="0"/>
    <s v="M"/>
  </r>
  <r>
    <x v="2"/>
    <x v="0"/>
    <x v="0"/>
    <x v="6"/>
    <n v="130000"/>
    <s v="USD"/>
    <n v="130000"/>
    <s v="US"/>
    <n v="0"/>
    <x v="0"/>
    <s v="M"/>
  </r>
  <r>
    <x v="2"/>
    <x v="2"/>
    <x v="0"/>
    <x v="4"/>
    <n v="105000"/>
    <s v="USD"/>
    <n v="105000"/>
    <s v="US"/>
    <n v="0"/>
    <x v="0"/>
    <s v="M"/>
  </r>
  <r>
    <x v="2"/>
    <x v="0"/>
    <x v="0"/>
    <x v="1"/>
    <n v="99000"/>
    <s v="USD"/>
    <n v="99000"/>
    <s v="US"/>
    <n v="0"/>
    <x v="0"/>
    <s v="M"/>
  </r>
  <r>
    <x v="2"/>
    <x v="0"/>
    <x v="0"/>
    <x v="1"/>
    <n v="52500"/>
    <s v="USD"/>
    <n v="52500"/>
    <s v="US"/>
    <n v="0"/>
    <x v="0"/>
    <s v="M"/>
  </r>
  <r>
    <x v="2"/>
    <x v="0"/>
    <x v="0"/>
    <x v="25"/>
    <n v="180514"/>
    <s v="USD"/>
    <n v="180514"/>
    <s v="US"/>
    <n v="100"/>
    <x v="0"/>
    <s v="M"/>
  </r>
  <r>
    <x v="2"/>
    <x v="0"/>
    <x v="0"/>
    <x v="25"/>
    <n v="108308"/>
    <s v="USD"/>
    <n v="108308"/>
    <s v="US"/>
    <n v="100"/>
    <x v="0"/>
    <s v="M"/>
  </r>
  <r>
    <x v="2"/>
    <x v="0"/>
    <x v="0"/>
    <x v="2"/>
    <n v="210000"/>
    <s v="USD"/>
    <n v="210000"/>
    <s v="US"/>
    <n v="0"/>
    <x v="0"/>
    <s v="M"/>
  </r>
  <r>
    <x v="2"/>
    <x v="0"/>
    <x v="0"/>
    <x v="2"/>
    <n v="147000"/>
    <s v="USD"/>
    <n v="147000"/>
    <s v="US"/>
    <n v="0"/>
    <x v="0"/>
    <s v="M"/>
  </r>
  <r>
    <x v="2"/>
    <x v="0"/>
    <x v="0"/>
    <x v="1"/>
    <n v="290300"/>
    <s v="USD"/>
    <n v="290300"/>
    <s v="US"/>
    <n v="0"/>
    <x v="0"/>
    <s v="M"/>
  </r>
  <r>
    <x v="2"/>
    <x v="0"/>
    <x v="0"/>
    <x v="1"/>
    <n v="196685"/>
    <s v="USD"/>
    <n v="196685"/>
    <s v="US"/>
    <n v="0"/>
    <x v="0"/>
    <s v="M"/>
  </r>
  <r>
    <x v="2"/>
    <x v="0"/>
    <x v="0"/>
    <x v="0"/>
    <n v="220000"/>
    <s v="USD"/>
    <n v="220000"/>
    <s v="US"/>
    <n v="0"/>
    <x v="0"/>
    <s v="M"/>
  </r>
  <r>
    <x v="2"/>
    <x v="0"/>
    <x v="0"/>
    <x v="0"/>
    <n v="176000"/>
    <s v="USD"/>
    <n v="176000"/>
    <s v="US"/>
    <n v="0"/>
    <x v="0"/>
    <s v="M"/>
  </r>
  <r>
    <x v="2"/>
    <x v="1"/>
    <x v="0"/>
    <x v="2"/>
    <n v="175000"/>
    <s v="USD"/>
    <n v="175000"/>
    <s v="US"/>
    <n v="0"/>
    <x v="0"/>
    <s v="M"/>
  </r>
  <r>
    <x v="2"/>
    <x v="1"/>
    <x v="0"/>
    <x v="2"/>
    <n v="130000"/>
    <s v="USD"/>
    <n v="130000"/>
    <s v="US"/>
    <n v="0"/>
    <x v="0"/>
    <s v="M"/>
  </r>
  <r>
    <x v="2"/>
    <x v="0"/>
    <x v="0"/>
    <x v="9"/>
    <n v="185000"/>
    <s v="USD"/>
    <n v="185000"/>
    <s v="US"/>
    <n v="0"/>
    <x v="0"/>
    <s v="M"/>
  </r>
  <r>
    <x v="2"/>
    <x v="0"/>
    <x v="0"/>
    <x v="9"/>
    <n v="150000"/>
    <s v="USD"/>
    <n v="150000"/>
    <s v="US"/>
    <n v="0"/>
    <x v="0"/>
    <s v="M"/>
  </r>
  <r>
    <x v="2"/>
    <x v="0"/>
    <x v="0"/>
    <x v="1"/>
    <n v="145000"/>
    <s v="USD"/>
    <n v="145000"/>
    <s v="US"/>
    <n v="0"/>
    <x v="0"/>
    <s v="M"/>
  </r>
  <r>
    <x v="2"/>
    <x v="0"/>
    <x v="0"/>
    <x v="1"/>
    <n v="115000"/>
    <s v="USD"/>
    <n v="115000"/>
    <s v="US"/>
    <n v="0"/>
    <x v="0"/>
    <s v="M"/>
  </r>
  <r>
    <x v="2"/>
    <x v="2"/>
    <x v="0"/>
    <x v="61"/>
    <n v="133000"/>
    <s v="USD"/>
    <n v="133000"/>
    <s v="US"/>
    <n v="0"/>
    <x v="0"/>
    <s v="M"/>
  </r>
  <r>
    <x v="2"/>
    <x v="2"/>
    <x v="0"/>
    <x v="61"/>
    <n v="58300"/>
    <s v="USD"/>
    <n v="58300"/>
    <s v="US"/>
    <n v="0"/>
    <x v="0"/>
    <s v="M"/>
  </r>
  <r>
    <x v="2"/>
    <x v="0"/>
    <x v="0"/>
    <x v="28"/>
    <n v="115000"/>
    <s v="USD"/>
    <n v="115000"/>
    <s v="US"/>
    <n v="0"/>
    <x v="0"/>
    <s v="M"/>
  </r>
  <r>
    <x v="2"/>
    <x v="0"/>
    <x v="0"/>
    <x v="28"/>
    <n v="95000"/>
    <s v="USD"/>
    <n v="95000"/>
    <s v="US"/>
    <n v="0"/>
    <x v="0"/>
    <s v="M"/>
  </r>
  <r>
    <x v="2"/>
    <x v="1"/>
    <x v="0"/>
    <x v="1"/>
    <n v="89600"/>
    <s v="GBP"/>
    <n v="110244"/>
    <s v="GB"/>
    <n v="0"/>
    <x v="2"/>
    <s v="M"/>
  </r>
  <r>
    <x v="2"/>
    <x v="1"/>
    <x v="0"/>
    <x v="1"/>
    <n v="32000"/>
    <s v="GBP"/>
    <n v="39372"/>
    <s v="GB"/>
    <n v="0"/>
    <x v="2"/>
    <s v="M"/>
  </r>
  <r>
    <x v="2"/>
    <x v="2"/>
    <x v="0"/>
    <x v="6"/>
    <n v="40000"/>
    <s v="EUR"/>
    <n v="43187"/>
    <s v="ES"/>
    <n v="0"/>
    <x v="11"/>
    <s v="M"/>
  </r>
  <r>
    <x v="2"/>
    <x v="2"/>
    <x v="0"/>
    <x v="6"/>
    <n v="29000"/>
    <s v="EUR"/>
    <n v="31310"/>
    <s v="ES"/>
    <n v="0"/>
    <x v="11"/>
    <s v="M"/>
  </r>
  <r>
    <x v="2"/>
    <x v="2"/>
    <x v="0"/>
    <x v="4"/>
    <n v="75000"/>
    <s v="GBP"/>
    <n v="92280"/>
    <s v="GB"/>
    <n v="0"/>
    <x v="2"/>
    <s v="M"/>
  </r>
  <r>
    <x v="2"/>
    <x v="2"/>
    <x v="0"/>
    <x v="4"/>
    <n v="55000"/>
    <s v="GBP"/>
    <n v="67672"/>
    <s v="GB"/>
    <n v="0"/>
    <x v="2"/>
    <s v="M"/>
  </r>
  <r>
    <x v="2"/>
    <x v="2"/>
    <x v="0"/>
    <x v="4"/>
    <n v="75000"/>
    <s v="GBP"/>
    <n v="92280"/>
    <s v="GB"/>
    <n v="0"/>
    <x v="2"/>
    <s v="M"/>
  </r>
  <r>
    <x v="2"/>
    <x v="2"/>
    <x v="0"/>
    <x v="4"/>
    <n v="55000"/>
    <s v="GBP"/>
    <n v="67672"/>
    <s v="GB"/>
    <n v="0"/>
    <x v="2"/>
    <s v="M"/>
  </r>
  <r>
    <x v="2"/>
    <x v="0"/>
    <x v="0"/>
    <x v="6"/>
    <n v="70000"/>
    <s v="EUR"/>
    <n v="75577"/>
    <s v="IE"/>
    <n v="50"/>
    <x v="34"/>
    <s v="L"/>
  </r>
  <r>
    <x v="2"/>
    <x v="0"/>
    <x v="0"/>
    <x v="109"/>
    <n v="409500"/>
    <s v="CAD"/>
    <n v="303387"/>
    <s v="CA"/>
    <n v="100"/>
    <x v="3"/>
    <s v="M"/>
  </r>
  <r>
    <x v="2"/>
    <x v="0"/>
    <x v="0"/>
    <x v="109"/>
    <n v="135000"/>
    <s v="CAD"/>
    <n v="100017"/>
    <s v="CA"/>
    <n v="100"/>
    <x v="3"/>
    <s v="M"/>
  </r>
  <r>
    <x v="2"/>
    <x v="0"/>
    <x v="0"/>
    <x v="1"/>
    <n v="230300"/>
    <s v="USD"/>
    <n v="230300"/>
    <s v="US"/>
    <n v="0"/>
    <x v="0"/>
    <s v="M"/>
  </r>
  <r>
    <x v="2"/>
    <x v="0"/>
    <x v="0"/>
    <x v="1"/>
    <n v="140000"/>
    <s v="USD"/>
    <n v="140000"/>
    <s v="US"/>
    <n v="0"/>
    <x v="0"/>
    <s v="M"/>
  </r>
  <r>
    <x v="2"/>
    <x v="0"/>
    <x v="0"/>
    <x v="1"/>
    <n v="124935"/>
    <s v="USD"/>
    <n v="124935"/>
    <s v="ZA"/>
    <n v="0"/>
    <x v="8"/>
    <s v="M"/>
  </r>
  <r>
    <x v="2"/>
    <x v="0"/>
    <x v="0"/>
    <x v="1"/>
    <n v="76050"/>
    <s v="USD"/>
    <n v="76050"/>
    <s v="ZA"/>
    <n v="0"/>
    <x v="8"/>
    <s v="M"/>
  </r>
  <r>
    <x v="2"/>
    <x v="0"/>
    <x v="0"/>
    <x v="6"/>
    <n v="224800"/>
    <s v="USD"/>
    <n v="224800"/>
    <s v="US"/>
    <n v="0"/>
    <x v="0"/>
    <s v="M"/>
  </r>
  <r>
    <x v="2"/>
    <x v="0"/>
    <x v="0"/>
    <x v="6"/>
    <n v="131100"/>
    <s v="USD"/>
    <n v="131100"/>
    <s v="US"/>
    <n v="0"/>
    <x v="0"/>
    <s v="M"/>
  </r>
  <r>
    <x v="2"/>
    <x v="0"/>
    <x v="0"/>
    <x v="6"/>
    <n v="258000"/>
    <s v="USD"/>
    <n v="258000"/>
    <s v="US"/>
    <n v="0"/>
    <x v="0"/>
    <s v="M"/>
  </r>
  <r>
    <x v="2"/>
    <x v="0"/>
    <x v="0"/>
    <x v="6"/>
    <n v="171000"/>
    <s v="USD"/>
    <n v="171000"/>
    <s v="US"/>
    <n v="0"/>
    <x v="0"/>
    <s v="M"/>
  </r>
  <r>
    <x v="2"/>
    <x v="0"/>
    <x v="0"/>
    <x v="1"/>
    <n v="196000"/>
    <s v="USD"/>
    <n v="196000"/>
    <s v="US"/>
    <n v="0"/>
    <x v="0"/>
    <s v="M"/>
  </r>
  <r>
    <x v="2"/>
    <x v="0"/>
    <x v="0"/>
    <x v="1"/>
    <n v="121000"/>
    <s v="USD"/>
    <n v="121000"/>
    <s v="US"/>
    <n v="0"/>
    <x v="0"/>
    <s v="M"/>
  </r>
  <r>
    <x v="2"/>
    <x v="0"/>
    <x v="0"/>
    <x v="1"/>
    <n v="195800"/>
    <s v="USD"/>
    <n v="195800"/>
    <s v="US"/>
    <n v="0"/>
    <x v="0"/>
    <s v="M"/>
  </r>
  <r>
    <x v="2"/>
    <x v="0"/>
    <x v="0"/>
    <x v="1"/>
    <n v="171500"/>
    <s v="USD"/>
    <n v="171500"/>
    <s v="US"/>
    <n v="0"/>
    <x v="0"/>
    <s v="M"/>
  </r>
  <r>
    <x v="2"/>
    <x v="1"/>
    <x v="0"/>
    <x v="15"/>
    <n v="166000"/>
    <s v="USD"/>
    <n v="166000"/>
    <s v="US"/>
    <n v="0"/>
    <x v="0"/>
    <s v="M"/>
  </r>
  <r>
    <x v="2"/>
    <x v="1"/>
    <x v="0"/>
    <x v="15"/>
    <n v="73100"/>
    <s v="USD"/>
    <n v="73100"/>
    <s v="US"/>
    <n v="0"/>
    <x v="0"/>
    <s v="M"/>
  </r>
  <r>
    <x v="2"/>
    <x v="1"/>
    <x v="0"/>
    <x v="6"/>
    <n v="220000"/>
    <s v="USD"/>
    <n v="220000"/>
    <s v="US"/>
    <n v="0"/>
    <x v="0"/>
    <s v="M"/>
  </r>
  <r>
    <x v="2"/>
    <x v="1"/>
    <x v="0"/>
    <x v="6"/>
    <n v="160000"/>
    <s v="USD"/>
    <n v="160000"/>
    <s v="US"/>
    <n v="0"/>
    <x v="0"/>
    <s v="M"/>
  </r>
  <r>
    <x v="2"/>
    <x v="2"/>
    <x v="0"/>
    <x v="6"/>
    <n v="85000"/>
    <s v="USD"/>
    <n v="85000"/>
    <s v="US"/>
    <n v="0"/>
    <x v="0"/>
    <s v="M"/>
  </r>
  <r>
    <x v="2"/>
    <x v="2"/>
    <x v="0"/>
    <x v="6"/>
    <n v="65000"/>
    <s v="USD"/>
    <n v="65000"/>
    <s v="US"/>
    <n v="0"/>
    <x v="0"/>
    <s v="M"/>
  </r>
  <r>
    <x v="2"/>
    <x v="1"/>
    <x v="0"/>
    <x v="2"/>
    <n v="220000"/>
    <s v="USD"/>
    <n v="220000"/>
    <s v="US"/>
    <n v="0"/>
    <x v="0"/>
    <s v="M"/>
  </r>
  <r>
    <x v="2"/>
    <x v="1"/>
    <x v="0"/>
    <x v="2"/>
    <n v="100000"/>
    <s v="USD"/>
    <n v="100000"/>
    <s v="US"/>
    <n v="0"/>
    <x v="0"/>
    <s v="M"/>
  </r>
  <r>
    <x v="2"/>
    <x v="0"/>
    <x v="0"/>
    <x v="6"/>
    <n v="185000"/>
    <s v="USD"/>
    <n v="185000"/>
    <s v="US"/>
    <n v="0"/>
    <x v="0"/>
    <s v="M"/>
  </r>
  <r>
    <x v="2"/>
    <x v="0"/>
    <x v="0"/>
    <x v="6"/>
    <n v="152000"/>
    <s v="USD"/>
    <n v="152000"/>
    <s v="US"/>
    <n v="0"/>
    <x v="0"/>
    <s v="M"/>
  </r>
  <r>
    <x v="2"/>
    <x v="1"/>
    <x v="0"/>
    <x v="2"/>
    <n v="220000"/>
    <s v="USD"/>
    <n v="220000"/>
    <s v="US"/>
    <n v="0"/>
    <x v="0"/>
    <s v="M"/>
  </r>
  <r>
    <x v="2"/>
    <x v="1"/>
    <x v="0"/>
    <x v="2"/>
    <n v="100000"/>
    <s v="USD"/>
    <n v="100000"/>
    <s v="US"/>
    <n v="0"/>
    <x v="0"/>
    <s v="M"/>
  </r>
  <r>
    <x v="2"/>
    <x v="0"/>
    <x v="0"/>
    <x v="6"/>
    <n v="45000"/>
    <s v="EUR"/>
    <n v="48585"/>
    <s v="ES"/>
    <n v="0"/>
    <x v="11"/>
    <s v="M"/>
  </r>
  <r>
    <x v="2"/>
    <x v="0"/>
    <x v="0"/>
    <x v="6"/>
    <n v="36000"/>
    <s v="EUR"/>
    <n v="38868"/>
    <s v="ES"/>
    <n v="0"/>
    <x v="11"/>
    <s v="M"/>
  </r>
  <r>
    <x v="2"/>
    <x v="1"/>
    <x v="0"/>
    <x v="2"/>
    <n v="220000"/>
    <s v="USD"/>
    <n v="220000"/>
    <s v="US"/>
    <n v="0"/>
    <x v="0"/>
    <s v="M"/>
  </r>
  <r>
    <x v="2"/>
    <x v="1"/>
    <x v="0"/>
    <x v="2"/>
    <n v="100000"/>
    <s v="USD"/>
    <n v="100000"/>
    <s v="US"/>
    <n v="0"/>
    <x v="0"/>
    <s v="M"/>
  </r>
  <r>
    <x v="2"/>
    <x v="1"/>
    <x v="0"/>
    <x v="2"/>
    <n v="220000"/>
    <s v="USD"/>
    <n v="220000"/>
    <s v="US"/>
    <n v="0"/>
    <x v="0"/>
    <s v="M"/>
  </r>
  <r>
    <x v="2"/>
    <x v="1"/>
    <x v="0"/>
    <x v="2"/>
    <n v="100000"/>
    <s v="USD"/>
    <n v="100000"/>
    <s v="US"/>
    <n v="0"/>
    <x v="0"/>
    <s v="M"/>
  </r>
  <r>
    <x v="2"/>
    <x v="1"/>
    <x v="0"/>
    <x v="34"/>
    <n v="220000"/>
    <s v="USD"/>
    <n v="220000"/>
    <s v="US"/>
    <n v="0"/>
    <x v="0"/>
    <s v="M"/>
  </r>
  <r>
    <x v="2"/>
    <x v="1"/>
    <x v="0"/>
    <x v="34"/>
    <n v="100000"/>
    <s v="USD"/>
    <n v="100000"/>
    <s v="US"/>
    <n v="0"/>
    <x v="0"/>
    <s v="M"/>
  </r>
  <r>
    <x v="2"/>
    <x v="0"/>
    <x v="0"/>
    <x v="4"/>
    <n v="110000"/>
    <s v="USD"/>
    <n v="110000"/>
    <s v="PL"/>
    <n v="100"/>
    <x v="22"/>
    <s v="M"/>
  </r>
  <r>
    <x v="2"/>
    <x v="0"/>
    <x v="0"/>
    <x v="4"/>
    <n v="80000"/>
    <s v="USD"/>
    <n v="80000"/>
    <s v="PL"/>
    <n v="100"/>
    <x v="22"/>
    <s v="M"/>
  </r>
  <r>
    <x v="2"/>
    <x v="0"/>
    <x v="0"/>
    <x v="4"/>
    <n v="30000"/>
    <s v="GBP"/>
    <n v="36912"/>
    <s v="GB"/>
    <n v="100"/>
    <x v="2"/>
    <s v="S"/>
  </r>
  <r>
    <x v="2"/>
    <x v="0"/>
    <x v="0"/>
    <x v="6"/>
    <n v="150200"/>
    <s v="USD"/>
    <n v="150200"/>
    <s v="US"/>
    <n v="0"/>
    <x v="0"/>
    <s v="M"/>
  </r>
  <r>
    <x v="2"/>
    <x v="0"/>
    <x v="0"/>
    <x v="6"/>
    <n v="71000"/>
    <s v="USD"/>
    <n v="71000"/>
    <s v="US"/>
    <n v="0"/>
    <x v="0"/>
    <s v="M"/>
  </r>
  <r>
    <x v="2"/>
    <x v="0"/>
    <x v="0"/>
    <x v="1"/>
    <n v="167200"/>
    <s v="USD"/>
    <n v="167200"/>
    <s v="US"/>
    <n v="0"/>
    <x v="0"/>
    <s v="M"/>
  </r>
  <r>
    <x v="2"/>
    <x v="0"/>
    <x v="0"/>
    <x v="1"/>
    <n v="121000"/>
    <s v="USD"/>
    <n v="121000"/>
    <s v="US"/>
    <n v="0"/>
    <x v="0"/>
    <s v="M"/>
  </r>
  <r>
    <x v="2"/>
    <x v="0"/>
    <x v="0"/>
    <x v="1"/>
    <n v="133000"/>
    <s v="USD"/>
    <n v="133000"/>
    <s v="US"/>
    <n v="0"/>
    <x v="0"/>
    <s v="M"/>
  </r>
  <r>
    <x v="2"/>
    <x v="0"/>
    <x v="0"/>
    <x v="1"/>
    <n v="58400"/>
    <s v="USD"/>
    <n v="58400"/>
    <s v="US"/>
    <n v="0"/>
    <x v="0"/>
    <s v="M"/>
  </r>
  <r>
    <x v="2"/>
    <x v="1"/>
    <x v="0"/>
    <x v="6"/>
    <n v="135000"/>
    <s v="USD"/>
    <n v="135000"/>
    <s v="US"/>
    <n v="0"/>
    <x v="0"/>
    <s v="M"/>
  </r>
  <r>
    <x v="2"/>
    <x v="1"/>
    <x v="0"/>
    <x v="6"/>
    <n v="110000"/>
    <s v="USD"/>
    <n v="110000"/>
    <s v="US"/>
    <n v="0"/>
    <x v="0"/>
    <s v="M"/>
  </r>
  <r>
    <x v="2"/>
    <x v="1"/>
    <x v="0"/>
    <x v="52"/>
    <n v="85000"/>
    <s v="GBP"/>
    <n v="104584"/>
    <s v="GB"/>
    <n v="0"/>
    <x v="2"/>
    <s v="M"/>
  </r>
  <r>
    <x v="2"/>
    <x v="1"/>
    <x v="0"/>
    <x v="52"/>
    <n v="60000"/>
    <s v="GBP"/>
    <n v="73824"/>
    <s v="GB"/>
    <n v="0"/>
    <x v="2"/>
    <s v="M"/>
  </r>
  <r>
    <x v="2"/>
    <x v="0"/>
    <x v="0"/>
    <x v="6"/>
    <n v="187415"/>
    <s v="USD"/>
    <n v="187415"/>
    <s v="US"/>
    <n v="0"/>
    <x v="0"/>
    <s v="M"/>
  </r>
  <r>
    <x v="2"/>
    <x v="0"/>
    <x v="0"/>
    <x v="6"/>
    <n v="114080"/>
    <s v="USD"/>
    <n v="114080"/>
    <s v="US"/>
    <n v="0"/>
    <x v="0"/>
    <s v="M"/>
  </r>
  <r>
    <x v="2"/>
    <x v="0"/>
    <x v="0"/>
    <x v="6"/>
    <n v="187415"/>
    <s v="USD"/>
    <n v="187415"/>
    <s v="US"/>
    <n v="0"/>
    <x v="0"/>
    <s v="M"/>
  </r>
  <r>
    <x v="2"/>
    <x v="0"/>
    <x v="0"/>
    <x v="6"/>
    <n v="114080"/>
    <s v="USD"/>
    <n v="114080"/>
    <s v="US"/>
    <n v="0"/>
    <x v="0"/>
    <s v="M"/>
  </r>
  <r>
    <x v="2"/>
    <x v="1"/>
    <x v="0"/>
    <x v="1"/>
    <n v="166000"/>
    <s v="USD"/>
    <n v="166000"/>
    <s v="US"/>
    <n v="0"/>
    <x v="0"/>
    <s v="M"/>
  </r>
  <r>
    <x v="2"/>
    <x v="1"/>
    <x v="0"/>
    <x v="1"/>
    <n v="73100"/>
    <s v="USD"/>
    <n v="73100"/>
    <s v="US"/>
    <n v="0"/>
    <x v="0"/>
    <s v="M"/>
  </r>
  <r>
    <x v="2"/>
    <x v="0"/>
    <x v="0"/>
    <x v="2"/>
    <n v="306400"/>
    <s v="USD"/>
    <n v="306400"/>
    <s v="CA"/>
    <n v="0"/>
    <x v="3"/>
    <s v="M"/>
  </r>
  <r>
    <x v="2"/>
    <x v="0"/>
    <x v="0"/>
    <x v="2"/>
    <n v="168700"/>
    <s v="USD"/>
    <n v="168700"/>
    <s v="CA"/>
    <n v="0"/>
    <x v="3"/>
    <s v="M"/>
  </r>
  <r>
    <x v="2"/>
    <x v="0"/>
    <x v="0"/>
    <x v="6"/>
    <n v="187415"/>
    <s v="USD"/>
    <n v="187415"/>
    <s v="US"/>
    <n v="0"/>
    <x v="0"/>
    <s v="M"/>
  </r>
  <r>
    <x v="2"/>
    <x v="0"/>
    <x v="0"/>
    <x v="6"/>
    <n v="114080"/>
    <s v="USD"/>
    <n v="114080"/>
    <s v="US"/>
    <n v="0"/>
    <x v="0"/>
    <s v="M"/>
  </r>
  <r>
    <x v="2"/>
    <x v="2"/>
    <x v="0"/>
    <x v="4"/>
    <n v="26800"/>
    <s v="GBP"/>
    <n v="32974"/>
    <s v="GB"/>
    <n v="0"/>
    <x v="2"/>
    <s v="M"/>
  </r>
  <r>
    <x v="2"/>
    <x v="2"/>
    <x v="0"/>
    <x v="4"/>
    <n v="26800"/>
    <s v="GBP"/>
    <n v="32974"/>
    <s v="GB"/>
    <n v="0"/>
    <x v="2"/>
    <s v="M"/>
  </r>
  <r>
    <x v="2"/>
    <x v="0"/>
    <x v="0"/>
    <x v="4"/>
    <n v="165000"/>
    <s v="USD"/>
    <n v="165000"/>
    <s v="US"/>
    <n v="100"/>
    <x v="0"/>
    <s v="M"/>
  </r>
  <r>
    <x v="2"/>
    <x v="0"/>
    <x v="0"/>
    <x v="4"/>
    <n v="140000"/>
    <s v="USD"/>
    <n v="140000"/>
    <s v="US"/>
    <n v="100"/>
    <x v="0"/>
    <s v="M"/>
  </r>
  <r>
    <x v="2"/>
    <x v="1"/>
    <x v="0"/>
    <x v="28"/>
    <n v="700000"/>
    <s v="USD"/>
    <n v="700000"/>
    <s v="US"/>
    <n v="100"/>
    <x v="0"/>
    <s v="M"/>
  </r>
  <r>
    <x v="2"/>
    <x v="1"/>
    <x v="0"/>
    <x v="28"/>
    <n v="150000"/>
    <s v="USD"/>
    <n v="150000"/>
    <s v="US"/>
    <n v="100"/>
    <x v="0"/>
    <s v="M"/>
  </r>
  <r>
    <x v="2"/>
    <x v="1"/>
    <x v="0"/>
    <x v="4"/>
    <n v="167000"/>
    <s v="USD"/>
    <n v="167000"/>
    <s v="US"/>
    <n v="0"/>
    <x v="0"/>
    <s v="M"/>
  </r>
  <r>
    <x v="2"/>
    <x v="1"/>
    <x v="0"/>
    <x v="4"/>
    <n v="121000"/>
    <s v="USD"/>
    <n v="121000"/>
    <s v="US"/>
    <n v="0"/>
    <x v="0"/>
    <s v="M"/>
  </r>
  <r>
    <x v="2"/>
    <x v="1"/>
    <x v="0"/>
    <x v="13"/>
    <n v="185000"/>
    <s v="USD"/>
    <n v="185000"/>
    <s v="US"/>
    <n v="0"/>
    <x v="0"/>
    <s v="L"/>
  </r>
  <r>
    <x v="2"/>
    <x v="1"/>
    <x v="0"/>
    <x v="13"/>
    <n v="79600"/>
    <s v="USD"/>
    <n v="79600"/>
    <s v="US"/>
    <n v="0"/>
    <x v="0"/>
    <s v="L"/>
  </r>
  <r>
    <x v="2"/>
    <x v="0"/>
    <x v="0"/>
    <x v="6"/>
    <n v="190200"/>
    <s v="USD"/>
    <n v="190200"/>
    <s v="US"/>
    <n v="0"/>
    <x v="0"/>
    <s v="M"/>
  </r>
  <r>
    <x v="2"/>
    <x v="0"/>
    <x v="0"/>
    <x v="6"/>
    <n v="95100"/>
    <s v="USD"/>
    <n v="95100"/>
    <s v="US"/>
    <n v="0"/>
    <x v="0"/>
    <s v="M"/>
  </r>
  <r>
    <x v="2"/>
    <x v="2"/>
    <x v="0"/>
    <x v="4"/>
    <n v="133000"/>
    <s v="USD"/>
    <n v="133000"/>
    <s v="US"/>
    <n v="0"/>
    <x v="0"/>
    <s v="M"/>
  </r>
  <r>
    <x v="2"/>
    <x v="2"/>
    <x v="0"/>
    <x v="4"/>
    <n v="58400"/>
    <s v="USD"/>
    <n v="58400"/>
    <s v="US"/>
    <n v="0"/>
    <x v="0"/>
    <s v="M"/>
  </r>
  <r>
    <x v="2"/>
    <x v="1"/>
    <x v="0"/>
    <x v="1"/>
    <n v="90000"/>
    <s v="USD"/>
    <n v="90000"/>
    <s v="US"/>
    <n v="100"/>
    <x v="0"/>
    <s v="M"/>
  </r>
  <r>
    <x v="2"/>
    <x v="1"/>
    <x v="0"/>
    <x v="1"/>
    <n v="70000"/>
    <s v="USD"/>
    <n v="70000"/>
    <s v="US"/>
    <n v="100"/>
    <x v="0"/>
    <s v="M"/>
  </r>
  <r>
    <x v="2"/>
    <x v="1"/>
    <x v="0"/>
    <x v="6"/>
    <n v="166000"/>
    <s v="USD"/>
    <n v="166000"/>
    <s v="US"/>
    <n v="0"/>
    <x v="0"/>
    <s v="M"/>
  </r>
  <r>
    <x v="2"/>
    <x v="1"/>
    <x v="0"/>
    <x v="6"/>
    <n v="73100"/>
    <s v="USD"/>
    <n v="73100"/>
    <s v="US"/>
    <n v="0"/>
    <x v="0"/>
    <s v="M"/>
  </r>
  <r>
    <x v="2"/>
    <x v="0"/>
    <x v="0"/>
    <x v="1"/>
    <n v="135000"/>
    <s v="USD"/>
    <n v="135000"/>
    <s v="US"/>
    <n v="0"/>
    <x v="0"/>
    <s v="M"/>
  </r>
  <r>
    <x v="2"/>
    <x v="0"/>
    <x v="0"/>
    <x v="1"/>
    <n v="100000"/>
    <s v="USD"/>
    <n v="100000"/>
    <s v="US"/>
    <n v="0"/>
    <x v="0"/>
    <s v="M"/>
  </r>
  <r>
    <x v="2"/>
    <x v="0"/>
    <x v="0"/>
    <x v="1"/>
    <n v="180514"/>
    <s v="USD"/>
    <n v="180514"/>
    <s v="GB"/>
    <n v="100"/>
    <x v="2"/>
    <s v="M"/>
  </r>
  <r>
    <x v="2"/>
    <x v="0"/>
    <x v="0"/>
    <x v="1"/>
    <n v="108308"/>
    <s v="USD"/>
    <n v="108308"/>
    <s v="GB"/>
    <n v="100"/>
    <x v="2"/>
    <s v="M"/>
  </r>
  <r>
    <x v="2"/>
    <x v="0"/>
    <x v="0"/>
    <x v="2"/>
    <n v="294000"/>
    <s v="USD"/>
    <n v="294000"/>
    <s v="US"/>
    <n v="0"/>
    <x v="0"/>
    <s v="M"/>
  </r>
  <r>
    <x v="2"/>
    <x v="0"/>
    <x v="0"/>
    <x v="2"/>
    <n v="192000"/>
    <s v="USD"/>
    <n v="192000"/>
    <s v="US"/>
    <n v="0"/>
    <x v="0"/>
    <s v="M"/>
  </r>
  <r>
    <x v="2"/>
    <x v="0"/>
    <x v="0"/>
    <x v="2"/>
    <n v="266000"/>
    <s v="USD"/>
    <n v="266000"/>
    <s v="US"/>
    <n v="0"/>
    <x v="0"/>
    <s v="M"/>
  </r>
  <r>
    <x v="2"/>
    <x v="0"/>
    <x v="0"/>
    <x v="2"/>
    <n v="167000"/>
    <s v="USD"/>
    <n v="167000"/>
    <s v="US"/>
    <n v="0"/>
    <x v="0"/>
    <s v="M"/>
  </r>
  <r>
    <x v="2"/>
    <x v="0"/>
    <x v="0"/>
    <x v="2"/>
    <n v="200000"/>
    <s v="USD"/>
    <n v="200000"/>
    <s v="US"/>
    <n v="100"/>
    <x v="0"/>
    <s v="M"/>
  </r>
  <r>
    <x v="2"/>
    <x v="0"/>
    <x v="0"/>
    <x v="2"/>
    <n v="150000"/>
    <s v="USD"/>
    <n v="150000"/>
    <s v="US"/>
    <n v="100"/>
    <x v="0"/>
    <s v="M"/>
  </r>
  <r>
    <x v="2"/>
    <x v="2"/>
    <x v="0"/>
    <x v="4"/>
    <n v="163800"/>
    <s v="USD"/>
    <n v="163800"/>
    <s v="US"/>
    <n v="100"/>
    <x v="0"/>
    <s v="M"/>
  </r>
  <r>
    <x v="2"/>
    <x v="2"/>
    <x v="0"/>
    <x v="4"/>
    <n v="88200"/>
    <s v="USD"/>
    <n v="88200"/>
    <s v="US"/>
    <n v="100"/>
    <x v="0"/>
    <s v="M"/>
  </r>
  <r>
    <x v="2"/>
    <x v="0"/>
    <x v="0"/>
    <x v="4"/>
    <n v="180400"/>
    <s v="USD"/>
    <n v="180400"/>
    <s v="US"/>
    <n v="0"/>
    <x v="0"/>
    <s v="M"/>
  </r>
  <r>
    <x v="2"/>
    <x v="0"/>
    <x v="0"/>
    <x v="4"/>
    <n v="138800"/>
    <s v="USD"/>
    <n v="138800"/>
    <s v="US"/>
    <n v="0"/>
    <x v="0"/>
    <s v="M"/>
  </r>
  <r>
    <x v="2"/>
    <x v="1"/>
    <x v="0"/>
    <x v="4"/>
    <n v="55000"/>
    <s v="GBP"/>
    <n v="67672"/>
    <s v="GB"/>
    <n v="0"/>
    <x v="2"/>
    <s v="M"/>
  </r>
  <r>
    <x v="2"/>
    <x v="1"/>
    <x v="0"/>
    <x v="4"/>
    <n v="45000"/>
    <s v="GBP"/>
    <n v="55368"/>
    <s v="GB"/>
    <n v="0"/>
    <x v="2"/>
    <s v="M"/>
  </r>
  <r>
    <x v="2"/>
    <x v="0"/>
    <x v="0"/>
    <x v="2"/>
    <n v="319000"/>
    <s v="USD"/>
    <n v="319000"/>
    <s v="US"/>
    <n v="100"/>
    <x v="0"/>
    <s v="M"/>
  </r>
  <r>
    <x v="2"/>
    <x v="0"/>
    <x v="0"/>
    <x v="2"/>
    <n v="206000"/>
    <s v="USD"/>
    <n v="206000"/>
    <s v="US"/>
    <n v="100"/>
    <x v="0"/>
    <s v="M"/>
  </r>
  <r>
    <x v="2"/>
    <x v="0"/>
    <x v="0"/>
    <x v="6"/>
    <n v="215000"/>
    <s v="USD"/>
    <n v="215000"/>
    <s v="US"/>
    <n v="0"/>
    <x v="0"/>
    <s v="M"/>
  </r>
  <r>
    <x v="2"/>
    <x v="0"/>
    <x v="0"/>
    <x v="6"/>
    <n v="142000"/>
    <s v="USD"/>
    <n v="142000"/>
    <s v="US"/>
    <n v="0"/>
    <x v="0"/>
    <s v="M"/>
  </r>
  <r>
    <x v="2"/>
    <x v="0"/>
    <x v="0"/>
    <x v="6"/>
    <n v="266000"/>
    <s v="USD"/>
    <n v="266000"/>
    <s v="US"/>
    <n v="0"/>
    <x v="0"/>
    <s v="M"/>
  </r>
  <r>
    <x v="2"/>
    <x v="0"/>
    <x v="0"/>
    <x v="6"/>
    <n v="167000"/>
    <s v="USD"/>
    <n v="167000"/>
    <s v="US"/>
    <n v="0"/>
    <x v="0"/>
    <s v="M"/>
  </r>
  <r>
    <x v="2"/>
    <x v="0"/>
    <x v="0"/>
    <x v="4"/>
    <n v="140130"/>
    <s v="USD"/>
    <n v="140130"/>
    <s v="US"/>
    <n v="0"/>
    <x v="0"/>
    <s v="M"/>
  </r>
  <r>
    <x v="2"/>
    <x v="0"/>
    <x v="0"/>
    <x v="4"/>
    <n v="84870"/>
    <s v="USD"/>
    <n v="84870"/>
    <s v="US"/>
    <n v="0"/>
    <x v="0"/>
    <s v="M"/>
  </r>
  <r>
    <x v="2"/>
    <x v="1"/>
    <x v="0"/>
    <x v="1"/>
    <n v="178300"/>
    <s v="USD"/>
    <n v="178300"/>
    <s v="US"/>
    <n v="0"/>
    <x v="0"/>
    <s v="M"/>
  </r>
  <r>
    <x v="2"/>
    <x v="1"/>
    <x v="0"/>
    <x v="1"/>
    <n v="105400"/>
    <s v="USD"/>
    <n v="105400"/>
    <s v="US"/>
    <n v="0"/>
    <x v="0"/>
    <s v="M"/>
  </r>
  <r>
    <x v="2"/>
    <x v="1"/>
    <x v="0"/>
    <x v="7"/>
    <n v="222200"/>
    <s v="USD"/>
    <n v="222200"/>
    <s v="US"/>
    <n v="0"/>
    <x v="0"/>
    <s v="L"/>
  </r>
  <r>
    <x v="2"/>
    <x v="1"/>
    <x v="0"/>
    <x v="7"/>
    <n v="136000"/>
    <s v="USD"/>
    <n v="136000"/>
    <s v="US"/>
    <n v="0"/>
    <x v="0"/>
    <s v="L"/>
  </r>
  <r>
    <x v="2"/>
    <x v="0"/>
    <x v="0"/>
    <x v="2"/>
    <n v="215000"/>
    <s v="USD"/>
    <n v="215000"/>
    <s v="US"/>
    <n v="0"/>
    <x v="0"/>
    <s v="M"/>
  </r>
  <r>
    <x v="2"/>
    <x v="0"/>
    <x v="0"/>
    <x v="2"/>
    <n v="142000"/>
    <s v="USD"/>
    <n v="142000"/>
    <s v="US"/>
    <n v="0"/>
    <x v="0"/>
    <s v="M"/>
  </r>
  <r>
    <x v="2"/>
    <x v="0"/>
    <x v="0"/>
    <x v="11"/>
    <n v="240000"/>
    <s v="USD"/>
    <n v="240000"/>
    <s v="US"/>
    <n v="100"/>
    <x v="0"/>
    <s v="M"/>
  </r>
  <r>
    <x v="2"/>
    <x v="0"/>
    <x v="0"/>
    <x v="11"/>
    <n v="210000"/>
    <s v="USD"/>
    <n v="210000"/>
    <s v="US"/>
    <n v="100"/>
    <x v="0"/>
    <s v="M"/>
  </r>
  <r>
    <x v="2"/>
    <x v="0"/>
    <x v="0"/>
    <x v="1"/>
    <n v="122000"/>
    <s v="USD"/>
    <n v="122000"/>
    <s v="US"/>
    <n v="0"/>
    <x v="0"/>
    <s v="M"/>
  </r>
  <r>
    <x v="2"/>
    <x v="0"/>
    <x v="0"/>
    <x v="1"/>
    <n v="94500"/>
    <s v="USD"/>
    <n v="94500"/>
    <s v="US"/>
    <n v="0"/>
    <x v="0"/>
    <s v="M"/>
  </r>
  <r>
    <x v="2"/>
    <x v="1"/>
    <x v="0"/>
    <x v="1"/>
    <n v="750000"/>
    <s v="USD"/>
    <n v="750000"/>
    <s v="US"/>
    <n v="0"/>
    <x v="0"/>
    <s v="M"/>
  </r>
  <r>
    <x v="2"/>
    <x v="1"/>
    <x v="0"/>
    <x v="1"/>
    <n v="150000"/>
    <s v="USD"/>
    <n v="150000"/>
    <s v="US"/>
    <n v="0"/>
    <x v="0"/>
    <s v="M"/>
  </r>
  <r>
    <x v="2"/>
    <x v="0"/>
    <x v="0"/>
    <x v="56"/>
    <n v="116000"/>
    <s v="USD"/>
    <n v="116000"/>
    <s v="US"/>
    <n v="0"/>
    <x v="0"/>
    <s v="M"/>
  </r>
  <r>
    <x v="2"/>
    <x v="0"/>
    <x v="0"/>
    <x v="56"/>
    <n v="90000"/>
    <s v="USD"/>
    <n v="90000"/>
    <s v="US"/>
    <n v="0"/>
    <x v="0"/>
    <s v="M"/>
  </r>
  <r>
    <x v="2"/>
    <x v="0"/>
    <x v="0"/>
    <x v="56"/>
    <n v="145000"/>
    <s v="USD"/>
    <n v="145000"/>
    <s v="US"/>
    <n v="0"/>
    <x v="0"/>
    <s v="M"/>
  </r>
  <r>
    <x v="2"/>
    <x v="0"/>
    <x v="0"/>
    <x v="56"/>
    <n v="128000"/>
    <s v="USD"/>
    <n v="128000"/>
    <s v="US"/>
    <n v="0"/>
    <x v="0"/>
    <s v="M"/>
  </r>
  <r>
    <x v="2"/>
    <x v="0"/>
    <x v="0"/>
    <x v="1"/>
    <n v="154000"/>
    <s v="USD"/>
    <n v="154000"/>
    <s v="US"/>
    <n v="100"/>
    <x v="0"/>
    <s v="M"/>
  </r>
  <r>
    <x v="2"/>
    <x v="0"/>
    <x v="0"/>
    <x v="1"/>
    <n v="126000"/>
    <s v="USD"/>
    <n v="126000"/>
    <s v="US"/>
    <n v="100"/>
    <x v="0"/>
    <s v="M"/>
  </r>
  <r>
    <x v="2"/>
    <x v="0"/>
    <x v="0"/>
    <x v="25"/>
    <n v="240000"/>
    <s v="USD"/>
    <n v="240000"/>
    <s v="US"/>
    <n v="0"/>
    <x v="0"/>
    <s v="M"/>
  </r>
  <r>
    <x v="2"/>
    <x v="0"/>
    <x v="0"/>
    <x v="25"/>
    <n v="157250"/>
    <s v="USD"/>
    <n v="157250"/>
    <s v="US"/>
    <n v="0"/>
    <x v="0"/>
    <s v="M"/>
  </r>
  <r>
    <x v="2"/>
    <x v="3"/>
    <x v="0"/>
    <x v="1"/>
    <n v="219650"/>
    <s v="USD"/>
    <n v="219650"/>
    <s v="US"/>
    <n v="100"/>
    <x v="0"/>
    <s v="M"/>
  </r>
  <r>
    <x v="2"/>
    <x v="3"/>
    <x v="0"/>
    <x v="1"/>
    <n v="136000"/>
    <s v="USD"/>
    <n v="136000"/>
    <s v="US"/>
    <n v="100"/>
    <x v="0"/>
    <s v="M"/>
  </r>
  <r>
    <x v="2"/>
    <x v="0"/>
    <x v="0"/>
    <x v="6"/>
    <n v="150000"/>
    <s v="USD"/>
    <n v="150000"/>
    <s v="US"/>
    <n v="0"/>
    <x v="0"/>
    <s v="M"/>
  </r>
  <r>
    <x v="2"/>
    <x v="1"/>
    <x v="0"/>
    <x v="2"/>
    <n v="180000"/>
    <s v="USD"/>
    <n v="180000"/>
    <s v="US"/>
    <n v="100"/>
    <x v="0"/>
    <s v="M"/>
  </r>
  <r>
    <x v="2"/>
    <x v="1"/>
    <x v="0"/>
    <x v="2"/>
    <n v="125000"/>
    <s v="USD"/>
    <n v="125000"/>
    <s v="US"/>
    <n v="100"/>
    <x v="0"/>
    <s v="M"/>
  </r>
  <r>
    <x v="2"/>
    <x v="0"/>
    <x v="0"/>
    <x v="6"/>
    <n v="247600"/>
    <s v="USD"/>
    <n v="247600"/>
    <s v="US"/>
    <n v="0"/>
    <x v="0"/>
    <s v="L"/>
  </r>
  <r>
    <x v="2"/>
    <x v="0"/>
    <x v="0"/>
    <x v="6"/>
    <n v="127300"/>
    <s v="USD"/>
    <n v="127300"/>
    <s v="US"/>
    <n v="0"/>
    <x v="0"/>
    <s v="L"/>
  </r>
  <r>
    <x v="2"/>
    <x v="1"/>
    <x v="0"/>
    <x v="6"/>
    <n v="60000"/>
    <s v="USD"/>
    <n v="60000"/>
    <s v="US"/>
    <n v="0"/>
    <x v="0"/>
    <s v="M"/>
  </r>
  <r>
    <x v="2"/>
    <x v="1"/>
    <x v="0"/>
    <x v="6"/>
    <n v="55000"/>
    <s v="USD"/>
    <n v="55000"/>
    <s v="US"/>
    <n v="0"/>
    <x v="0"/>
    <s v="M"/>
  </r>
  <r>
    <x v="2"/>
    <x v="1"/>
    <x v="0"/>
    <x v="1"/>
    <n v="250000"/>
    <s v="USD"/>
    <n v="250000"/>
    <s v="US"/>
    <n v="0"/>
    <x v="0"/>
    <s v="M"/>
  </r>
  <r>
    <x v="2"/>
    <x v="1"/>
    <x v="0"/>
    <x v="1"/>
    <n v="125000"/>
    <s v="USD"/>
    <n v="125000"/>
    <s v="US"/>
    <n v="0"/>
    <x v="0"/>
    <s v="M"/>
  </r>
  <r>
    <x v="2"/>
    <x v="0"/>
    <x v="0"/>
    <x v="2"/>
    <n v="190000"/>
    <s v="USD"/>
    <n v="190000"/>
    <s v="US"/>
    <n v="100"/>
    <x v="0"/>
    <s v="M"/>
  </r>
  <r>
    <x v="2"/>
    <x v="0"/>
    <x v="0"/>
    <x v="2"/>
    <n v="170000"/>
    <s v="USD"/>
    <n v="170000"/>
    <s v="US"/>
    <n v="100"/>
    <x v="0"/>
    <s v="M"/>
  </r>
  <r>
    <x v="2"/>
    <x v="0"/>
    <x v="0"/>
    <x v="6"/>
    <n v="202600"/>
    <s v="USD"/>
    <n v="202600"/>
    <s v="US"/>
    <n v="100"/>
    <x v="0"/>
    <s v="M"/>
  </r>
  <r>
    <x v="2"/>
    <x v="0"/>
    <x v="0"/>
    <x v="6"/>
    <n v="168800"/>
    <s v="USD"/>
    <n v="168800"/>
    <s v="US"/>
    <n v="100"/>
    <x v="0"/>
    <s v="M"/>
  </r>
  <r>
    <x v="2"/>
    <x v="1"/>
    <x v="0"/>
    <x v="1"/>
    <n v="132000"/>
    <s v="USD"/>
    <n v="132000"/>
    <s v="US"/>
    <n v="100"/>
    <x v="0"/>
    <s v="M"/>
  </r>
  <r>
    <x v="2"/>
    <x v="1"/>
    <x v="0"/>
    <x v="1"/>
    <n v="111000"/>
    <s v="USD"/>
    <n v="111000"/>
    <s v="US"/>
    <n v="100"/>
    <x v="0"/>
    <s v="M"/>
  </r>
  <r>
    <x v="2"/>
    <x v="0"/>
    <x v="0"/>
    <x v="6"/>
    <n v="203000"/>
    <s v="USD"/>
    <n v="203000"/>
    <s v="US"/>
    <n v="100"/>
    <x v="0"/>
    <s v="M"/>
  </r>
  <r>
    <x v="2"/>
    <x v="0"/>
    <x v="0"/>
    <x v="6"/>
    <n v="127000"/>
    <s v="USD"/>
    <n v="127000"/>
    <s v="US"/>
    <n v="100"/>
    <x v="0"/>
    <s v="M"/>
  </r>
  <r>
    <x v="2"/>
    <x v="1"/>
    <x v="0"/>
    <x v="23"/>
    <n v="125009"/>
    <s v="USD"/>
    <n v="125009"/>
    <s v="US"/>
    <n v="100"/>
    <x v="0"/>
    <s v="M"/>
  </r>
  <r>
    <x v="2"/>
    <x v="1"/>
    <x v="0"/>
    <x v="23"/>
    <n v="83339"/>
    <s v="USD"/>
    <n v="83339"/>
    <s v="US"/>
    <n v="100"/>
    <x v="0"/>
    <s v="M"/>
  </r>
  <r>
    <x v="2"/>
    <x v="0"/>
    <x v="0"/>
    <x v="4"/>
    <n v="112200"/>
    <s v="USD"/>
    <n v="112200"/>
    <s v="US"/>
    <n v="100"/>
    <x v="0"/>
    <s v="M"/>
  </r>
  <r>
    <x v="2"/>
    <x v="0"/>
    <x v="0"/>
    <x v="4"/>
    <n v="91800"/>
    <s v="USD"/>
    <n v="91800"/>
    <s v="US"/>
    <n v="100"/>
    <x v="0"/>
    <s v="M"/>
  </r>
  <r>
    <x v="2"/>
    <x v="0"/>
    <x v="0"/>
    <x v="2"/>
    <n v="200000"/>
    <s v="USD"/>
    <n v="200000"/>
    <s v="US"/>
    <n v="0"/>
    <x v="0"/>
    <s v="M"/>
  </r>
  <r>
    <x v="2"/>
    <x v="0"/>
    <x v="0"/>
    <x v="2"/>
    <n v="160000"/>
    <s v="USD"/>
    <n v="160000"/>
    <s v="US"/>
    <n v="0"/>
    <x v="0"/>
    <s v="M"/>
  </r>
  <r>
    <x v="2"/>
    <x v="0"/>
    <x v="0"/>
    <x v="96"/>
    <n v="150000"/>
    <s v="EUR"/>
    <n v="161952"/>
    <s v="FR"/>
    <n v="50"/>
    <x v="7"/>
    <s v="M"/>
  </r>
  <r>
    <x v="2"/>
    <x v="0"/>
    <x v="0"/>
    <x v="9"/>
    <n v="185000"/>
    <s v="USD"/>
    <n v="185000"/>
    <s v="US"/>
    <n v="0"/>
    <x v="0"/>
    <s v="M"/>
  </r>
  <r>
    <x v="2"/>
    <x v="0"/>
    <x v="0"/>
    <x v="9"/>
    <n v="150000"/>
    <s v="USD"/>
    <n v="150000"/>
    <s v="US"/>
    <n v="0"/>
    <x v="0"/>
    <s v="M"/>
  </r>
  <r>
    <x v="2"/>
    <x v="1"/>
    <x v="0"/>
    <x v="1"/>
    <n v="160000"/>
    <s v="USD"/>
    <n v="160000"/>
    <s v="US"/>
    <n v="0"/>
    <x v="0"/>
    <s v="M"/>
  </r>
  <r>
    <x v="2"/>
    <x v="1"/>
    <x v="0"/>
    <x v="1"/>
    <n v="130000"/>
    <s v="USD"/>
    <n v="130000"/>
    <s v="US"/>
    <n v="0"/>
    <x v="0"/>
    <s v="M"/>
  </r>
  <r>
    <x v="2"/>
    <x v="0"/>
    <x v="0"/>
    <x v="1"/>
    <n v="145000"/>
    <s v="USD"/>
    <n v="145000"/>
    <s v="US"/>
    <n v="0"/>
    <x v="0"/>
    <s v="M"/>
  </r>
  <r>
    <x v="2"/>
    <x v="0"/>
    <x v="0"/>
    <x v="1"/>
    <n v="115000"/>
    <s v="USD"/>
    <n v="115000"/>
    <s v="US"/>
    <n v="0"/>
    <x v="0"/>
    <s v="M"/>
  </r>
  <r>
    <x v="2"/>
    <x v="2"/>
    <x v="2"/>
    <x v="6"/>
    <n v="133000"/>
    <s v="USD"/>
    <n v="133000"/>
    <s v="US"/>
    <n v="0"/>
    <x v="0"/>
    <s v="M"/>
  </r>
  <r>
    <x v="2"/>
    <x v="2"/>
    <x v="2"/>
    <x v="6"/>
    <n v="58300"/>
    <s v="USD"/>
    <n v="58300"/>
    <s v="US"/>
    <n v="0"/>
    <x v="0"/>
    <s v="M"/>
  </r>
  <r>
    <x v="2"/>
    <x v="0"/>
    <x v="0"/>
    <x v="1"/>
    <n v="254000"/>
    <s v="USD"/>
    <n v="254000"/>
    <s v="US"/>
    <n v="0"/>
    <x v="0"/>
    <s v="M"/>
  </r>
  <r>
    <x v="2"/>
    <x v="0"/>
    <x v="0"/>
    <x v="1"/>
    <n v="159000"/>
    <s v="USD"/>
    <n v="159000"/>
    <s v="US"/>
    <n v="0"/>
    <x v="0"/>
    <s v="M"/>
  </r>
  <r>
    <x v="2"/>
    <x v="0"/>
    <x v="0"/>
    <x v="1"/>
    <n v="170000"/>
    <s v="USD"/>
    <n v="170000"/>
    <s v="US"/>
    <n v="0"/>
    <x v="0"/>
    <s v="M"/>
  </r>
  <r>
    <x v="2"/>
    <x v="0"/>
    <x v="0"/>
    <x v="1"/>
    <n v="85000"/>
    <s v="USD"/>
    <n v="85000"/>
    <s v="US"/>
    <n v="0"/>
    <x v="0"/>
    <s v="M"/>
  </r>
  <r>
    <x v="2"/>
    <x v="1"/>
    <x v="0"/>
    <x v="6"/>
    <n v="130500"/>
    <s v="USD"/>
    <n v="130500"/>
    <s v="US"/>
    <n v="0"/>
    <x v="0"/>
    <s v="M"/>
  </r>
  <r>
    <x v="2"/>
    <x v="1"/>
    <x v="0"/>
    <x v="6"/>
    <n v="116000"/>
    <s v="USD"/>
    <n v="116000"/>
    <s v="US"/>
    <n v="0"/>
    <x v="0"/>
    <s v="M"/>
  </r>
  <r>
    <x v="2"/>
    <x v="2"/>
    <x v="0"/>
    <x v="22"/>
    <n v="81400"/>
    <s v="USD"/>
    <n v="81400"/>
    <s v="US"/>
    <n v="100"/>
    <x v="0"/>
    <s v="M"/>
  </r>
  <r>
    <x v="2"/>
    <x v="2"/>
    <x v="0"/>
    <x v="22"/>
    <n v="43500"/>
    <s v="USD"/>
    <n v="43500"/>
    <s v="US"/>
    <n v="100"/>
    <x v="0"/>
    <s v="M"/>
  </r>
  <r>
    <x v="2"/>
    <x v="1"/>
    <x v="0"/>
    <x v="1"/>
    <n v="169000"/>
    <s v="USD"/>
    <n v="169000"/>
    <s v="US"/>
    <n v="0"/>
    <x v="0"/>
    <s v="M"/>
  </r>
  <r>
    <x v="2"/>
    <x v="1"/>
    <x v="0"/>
    <x v="1"/>
    <n v="92000"/>
    <s v="USD"/>
    <n v="92000"/>
    <s v="US"/>
    <n v="0"/>
    <x v="0"/>
    <s v="M"/>
  </r>
  <r>
    <x v="2"/>
    <x v="0"/>
    <x v="0"/>
    <x v="4"/>
    <n v="166000"/>
    <s v="USD"/>
    <n v="166000"/>
    <s v="US"/>
    <n v="0"/>
    <x v="0"/>
    <s v="M"/>
  </r>
  <r>
    <x v="2"/>
    <x v="0"/>
    <x v="0"/>
    <x v="4"/>
    <n v="73100"/>
    <s v="USD"/>
    <n v="73100"/>
    <s v="US"/>
    <n v="0"/>
    <x v="0"/>
    <s v="M"/>
  </r>
  <r>
    <x v="2"/>
    <x v="0"/>
    <x v="0"/>
    <x v="11"/>
    <n v="190000"/>
    <s v="USD"/>
    <n v="190000"/>
    <s v="US"/>
    <n v="0"/>
    <x v="0"/>
    <s v="M"/>
  </r>
  <r>
    <x v="2"/>
    <x v="0"/>
    <x v="0"/>
    <x v="11"/>
    <n v="165000"/>
    <s v="USD"/>
    <n v="165000"/>
    <s v="US"/>
    <n v="0"/>
    <x v="0"/>
    <s v="M"/>
  </r>
  <r>
    <x v="2"/>
    <x v="0"/>
    <x v="0"/>
    <x v="2"/>
    <n v="305600"/>
    <s v="USD"/>
    <n v="305600"/>
    <s v="US"/>
    <n v="0"/>
    <x v="0"/>
    <s v="M"/>
  </r>
  <r>
    <x v="2"/>
    <x v="0"/>
    <x v="0"/>
    <x v="2"/>
    <n v="146600"/>
    <s v="USD"/>
    <n v="146600"/>
    <s v="US"/>
    <n v="0"/>
    <x v="0"/>
    <s v="M"/>
  </r>
  <r>
    <x v="2"/>
    <x v="0"/>
    <x v="0"/>
    <x v="4"/>
    <n v="150000"/>
    <s v="USD"/>
    <n v="150000"/>
    <s v="US"/>
    <n v="0"/>
    <x v="0"/>
    <s v="M"/>
  </r>
  <r>
    <x v="2"/>
    <x v="0"/>
    <x v="0"/>
    <x v="4"/>
    <n v="120000"/>
    <s v="USD"/>
    <n v="120000"/>
    <s v="US"/>
    <n v="0"/>
    <x v="0"/>
    <s v="M"/>
  </r>
  <r>
    <x v="2"/>
    <x v="0"/>
    <x v="0"/>
    <x v="1"/>
    <n v="275000"/>
    <s v="USD"/>
    <n v="275000"/>
    <s v="US"/>
    <n v="0"/>
    <x v="0"/>
    <s v="M"/>
  </r>
  <r>
    <x v="2"/>
    <x v="0"/>
    <x v="0"/>
    <x v="1"/>
    <n v="146400"/>
    <s v="USD"/>
    <n v="146400"/>
    <s v="US"/>
    <n v="0"/>
    <x v="0"/>
    <s v="M"/>
  </r>
  <r>
    <x v="2"/>
    <x v="0"/>
    <x v="0"/>
    <x v="6"/>
    <n v="208500"/>
    <s v="USD"/>
    <n v="208500"/>
    <s v="US"/>
    <n v="0"/>
    <x v="0"/>
    <s v="M"/>
  </r>
  <r>
    <x v="2"/>
    <x v="0"/>
    <x v="0"/>
    <x v="6"/>
    <n v="165000"/>
    <s v="USD"/>
    <n v="165000"/>
    <s v="US"/>
    <n v="0"/>
    <x v="0"/>
    <s v="M"/>
  </r>
  <r>
    <x v="2"/>
    <x v="0"/>
    <x v="0"/>
    <x v="6"/>
    <n v="258700"/>
    <s v="USD"/>
    <n v="258700"/>
    <s v="US"/>
    <n v="0"/>
    <x v="0"/>
    <s v="M"/>
  </r>
  <r>
    <x v="2"/>
    <x v="0"/>
    <x v="0"/>
    <x v="6"/>
    <n v="172500"/>
    <s v="USD"/>
    <n v="172500"/>
    <s v="US"/>
    <n v="0"/>
    <x v="0"/>
    <s v="M"/>
  </r>
  <r>
    <x v="2"/>
    <x v="1"/>
    <x v="0"/>
    <x v="1"/>
    <n v="150000"/>
    <s v="USD"/>
    <n v="150000"/>
    <s v="US"/>
    <n v="0"/>
    <x v="0"/>
    <s v="M"/>
  </r>
  <r>
    <x v="2"/>
    <x v="1"/>
    <x v="0"/>
    <x v="1"/>
    <n v="130000"/>
    <s v="USD"/>
    <n v="130000"/>
    <s v="US"/>
    <n v="0"/>
    <x v="0"/>
    <s v="M"/>
  </r>
  <r>
    <x v="2"/>
    <x v="0"/>
    <x v="0"/>
    <x v="1"/>
    <n v="185000"/>
    <s v="USD"/>
    <n v="185000"/>
    <s v="US"/>
    <n v="100"/>
    <x v="0"/>
    <s v="M"/>
  </r>
  <r>
    <x v="2"/>
    <x v="0"/>
    <x v="0"/>
    <x v="1"/>
    <n v="150000"/>
    <s v="USD"/>
    <n v="150000"/>
    <s v="US"/>
    <n v="100"/>
    <x v="0"/>
    <s v="M"/>
  </r>
  <r>
    <x v="2"/>
    <x v="0"/>
    <x v="0"/>
    <x v="4"/>
    <n v="166000"/>
    <s v="USD"/>
    <n v="166000"/>
    <s v="US"/>
    <n v="0"/>
    <x v="0"/>
    <s v="M"/>
  </r>
  <r>
    <x v="2"/>
    <x v="0"/>
    <x v="0"/>
    <x v="4"/>
    <n v="73100"/>
    <s v="USD"/>
    <n v="73100"/>
    <s v="US"/>
    <n v="0"/>
    <x v="0"/>
    <s v="M"/>
  </r>
  <r>
    <x v="2"/>
    <x v="0"/>
    <x v="0"/>
    <x v="23"/>
    <n v="198200"/>
    <s v="USD"/>
    <n v="198200"/>
    <s v="US"/>
    <n v="0"/>
    <x v="0"/>
    <s v="M"/>
  </r>
  <r>
    <x v="2"/>
    <x v="0"/>
    <x v="0"/>
    <x v="23"/>
    <n v="110200"/>
    <s v="USD"/>
    <n v="110200"/>
    <s v="US"/>
    <n v="0"/>
    <x v="0"/>
    <s v="M"/>
  </r>
  <r>
    <x v="2"/>
    <x v="0"/>
    <x v="0"/>
    <x v="83"/>
    <n v="166000"/>
    <s v="USD"/>
    <n v="166000"/>
    <s v="US"/>
    <n v="0"/>
    <x v="0"/>
    <s v="M"/>
  </r>
  <r>
    <x v="2"/>
    <x v="0"/>
    <x v="0"/>
    <x v="83"/>
    <n v="73100"/>
    <s v="USD"/>
    <n v="73100"/>
    <s v="US"/>
    <n v="0"/>
    <x v="0"/>
    <s v="M"/>
  </r>
  <r>
    <x v="2"/>
    <x v="0"/>
    <x v="0"/>
    <x v="83"/>
    <n v="212000"/>
    <s v="USD"/>
    <n v="212000"/>
    <s v="US"/>
    <n v="0"/>
    <x v="0"/>
    <s v="M"/>
  </r>
  <r>
    <x v="2"/>
    <x v="0"/>
    <x v="0"/>
    <x v="83"/>
    <n v="93300"/>
    <s v="USD"/>
    <n v="93300"/>
    <s v="US"/>
    <n v="0"/>
    <x v="0"/>
    <s v="M"/>
  </r>
  <r>
    <x v="2"/>
    <x v="0"/>
    <x v="0"/>
    <x v="0"/>
    <n v="212000"/>
    <s v="USD"/>
    <n v="212000"/>
    <s v="US"/>
    <n v="0"/>
    <x v="0"/>
    <s v="M"/>
  </r>
  <r>
    <x v="2"/>
    <x v="0"/>
    <x v="0"/>
    <x v="0"/>
    <n v="93300"/>
    <s v="USD"/>
    <n v="93300"/>
    <s v="US"/>
    <n v="0"/>
    <x v="0"/>
    <s v="M"/>
  </r>
  <r>
    <x v="2"/>
    <x v="0"/>
    <x v="0"/>
    <x v="1"/>
    <n v="166000"/>
    <s v="USD"/>
    <n v="166000"/>
    <s v="US"/>
    <n v="0"/>
    <x v="0"/>
    <s v="M"/>
  </r>
  <r>
    <x v="2"/>
    <x v="0"/>
    <x v="0"/>
    <x v="1"/>
    <n v="73100"/>
    <s v="USD"/>
    <n v="73100"/>
    <s v="US"/>
    <n v="0"/>
    <x v="0"/>
    <s v="M"/>
  </r>
  <r>
    <x v="2"/>
    <x v="1"/>
    <x v="0"/>
    <x v="1"/>
    <n v="167100"/>
    <s v="USD"/>
    <n v="167100"/>
    <s v="US"/>
    <n v="0"/>
    <x v="0"/>
    <s v="M"/>
  </r>
  <r>
    <x v="2"/>
    <x v="1"/>
    <x v="0"/>
    <x v="1"/>
    <n v="111400"/>
    <s v="USD"/>
    <n v="111400"/>
    <s v="US"/>
    <n v="0"/>
    <x v="0"/>
    <s v="M"/>
  </r>
  <r>
    <x v="2"/>
    <x v="0"/>
    <x v="0"/>
    <x v="1"/>
    <n v="133000"/>
    <s v="USD"/>
    <n v="133000"/>
    <s v="US"/>
    <n v="0"/>
    <x v="0"/>
    <s v="M"/>
  </r>
  <r>
    <x v="2"/>
    <x v="0"/>
    <x v="0"/>
    <x v="1"/>
    <n v="58400"/>
    <s v="USD"/>
    <n v="58400"/>
    <s v="US"/>
    <n v="0"/>
    <x v="0"/>
    <s v="M"/>
  </r>
  <r>
    <x v="2"/>
    <x v="2"/>
    <x v="0"/>
    <x v="6"/>
    <n v="166000"/>
    <s v="USD"/>
    <n v="166000"/>
    <s v="US"/>
    <n v="100"/>
    <x v="0"/>
    <s v="M"/>
  </r>
  <r>
    <x v="2"/>
    <x v="2"/>
    <x v="0"/>
    <x v="6"/>
    <n v="73100"/>
    <s v="USD"/>
    <n v="73100"/>
    <s v="US"/>
    <n v="100"/>
    <x v="0"/>
    <s v="M"/>
  </r>
  <r>
    <x v="2"/>
    <x v="3"/>
    <x v="0"/>
    <x v="4"/>
    <n v="170000"/>
    <s v="USD"/>
    <n v="170000"/>
    <s v="US"/>
    <n v="0"/>
    <x v="0"/>
    <s v="M"/>
  </r>
  <r>
    <x v="2"/>
    <x v="3"/>
    <x v="0"/>
    <x v="4"/>
    <n v="145000"/>
    <s v="USD"/>
    <n v="145000"/>
    <s v="US"/>
    <n v="0"/>
    <x v="0"/>
    <s v="M"/>
  </r>
  <r>
    <x v="2"/>
    <x v="0"/>
    <x v="0"/>
    <x v="6"/>
    <n v="212000"/>
    <s v="USD"/>
    <n v="212000"/>
    <s v="US"/>
    <n v="0"/>
    <x v="0"/>
    <s v="M"/>
  </r>
  <r>
    <x v="2"/>
    <x v="0"/>
    <x v="0"/>
    <x v="6"/>
    <n v="93300"/>
    <s v="USD"/>
    <n v="93300"/>
    <s v="US"/>
    <n v="0"/>
    <x v="0"/>
    <s v="M"/>
  </r>
  <r>
    <x v="2"/>
    <x v="0"/>
    <x v="0"/>
    <x v="9"/>
    <n v="170000"/>
    <s v="USD"/>
    <n v="170000"/>
    <s v="US"/>
    <n v="100"/>
    <x v="0"/>
    <s v="M"/>
  </r>
  <r>
    <x v="2"/>
    <x v="0"/>
    <x v="0"/>
    <x v="9"/>
    <n v="135000"/>
    <s v="USD"/>
    <n v="135000"/>
    <s v="US"/>
    <n v="100"/>
    <x v="0"/>
    <s v="M"/>
  </r>
  <r>
    <x v="2"/>
    <x v="0"/>
    <x v="0"/>
    <x v="1"/>
    <n v="145000"/>
    <s v="USD"/>
    <n v="145000"/>
    <s v="US"/>
    <n v="0"/>
    <x v="0"/>
    <s v="M"/>
  </r>
  <r>
    <x v="2"/>
    <x v="0"/>
    <x v="0"/>
    <x v="1"/>
    <n v="115000"/>
    <s v="USD"/>
    <n v="115000"/>
    <s v="US"/>
    <n v="0"/>
    <x v="0"/>
    <s v="M"/>
  </r>
  <r>
    <x v="2"/>
    <x v="0"/>
    <x v="0"/>
    <x v="1"/>
    <n v="139810"/>
    <s v="USD"/>
    <n v="139810"/>
    <s v="US"/>
    <n v="0"/>
    <x v="0"/>
    <s v="M"/>
  </r>
  <r>
    <x v="2"/>
    <x v="0"/>
    <x v="0"/>
    <x v="1"/>
    <n v="95325"/>
    <s v="USD"/>
    <n v="95325"/>
    <s v="US"/>
    <n v="0"/>
    <x v="0"/>
    <s v="M"/>
  </r>
  <r>
    <x v="2"/>
    <x v="0"/>
    <x v="0"/>
    <x v="11"/>
    <n v="278700"/>
    <s v="USD"/>
    <n v="278700"/>
    <s v="US"/>
    <n v="0"/>
    <x v="0"/>
    <s v="M"/>
  </r>
  <r>
    <x v="2"/>
    <x v="0"/>
    <x v="0"/>
    <x v="11"/>
    <n v="159300"/>
    <s v="USD"/>
    <n v="159300"/>
    <s v="US"/>
    <n v="0"/>
    <x v="0"/>
    <s v="M"/>
  </r>
  <r>
    <x v="2"/>
    <x v="0"/>
    <x v="0"/>
    <x v="2"/>
    <n v="226700"/>
    <s v="USD"/>
    <n v="226700"/>
    <s v="CA"/>
    <n v="100"/>
    <x v="3"/>
    <s v="M"/>
  </r>
  <r>
    <x v="2"/>
    <x v="0"/>
    <x v="0"/>
    <x v="2"/>
    <n v="151100"/>
    <s v="USD"/>
    <n v="151100"/>
    <s v="CA"/>
    <n v="100"/>
    <x v="3"/>
    <s v="M"/>
  </r>
  <r>
    <x v="2"/>
    <x v="0"/>
    <x v="0"/>
    <x v="1"/>
    <n v="247300"/>
    <s v="USD"/>
    <n v="247300"/>
    <s v="US"/>
    <n v="100"/>
    <x v="0"/>
    <s v="M"/>
  </r>
  <r>
    <x v="2"/>
    <x v="0"/>
    <x v="0"/>
    <x v="1"/>
    <n v="139700"/>
    <s v="USD"/>
    <n v="139700"/>
    <s v="US"/>
    <n v="100"/>
    <x v="0"/>
    <s v="M"/>
  </r>
  <r>
    <x v="2"/>
    <x v="0"/>
    <x v="0"/>
    <x v="6"/>
    <n v="188000"/>
    <s v="USD"/>
    <n v="188000"/>
    <s v="US"/>
    <n v="100"/>
    <x v="0"/>
    <s v="M"/>
  </r>
  <r>
    <x v="2"/>
    <x v="0"/>
    <x v="0"/>
    <x v="6"/>
    <n v="139000"/>
    <s v="USD"/>
    <n v="139000"/>
    <s v="US"/>
    <n v="100"/>
    <x v="0"/>
    <s v="M"/>
  </r>
  <r>
    <x v="2"/>
    <x v="0"/>
    <x v="0"/>
    <x v="6"/>
    <n v="750000"/>
    <s v="USD"/>
    <n v="750000"/>
    <s v="US"/>
    <n v="0"/>
    <x v="0"/>
    <s v="M"/>
  </r>
  <r>
    <x v="2"/>
    <x v="0"/>
    <x v="0"/>
    <x v="6"/>
    <n v="150000"/>
    <s v="USD"/>
    <n v="150000"/>
    <s v="US"/>
    <n v="0"/>
    <x v="0"/>
    <s v="M"/>
  </r>
  <r>
    <x v="2"/>
    <x v="0"/>
    <x v="0"/>
    <x v="1"/>
    <n v="160000"/>
    <s v="USD"/>
    <n v="160000"/>
    <s v="US"/>
    <n v="0"/>
    <x v="0"/>
    <s v="M"/>
  </r>
  <r>
    <x v="2"/>
    <x v="0"/>
    <x v="0"/>
    <x v="1"/>
    <n v="94000"/>
    <s v="USD"/>
    <n v="94000"/>
    <s v="US"/>
    <n v="0"/>
    <x v="0"/>
    <s v="M"/>
  </r>
  <r>
    <x v="2"/>
    <x v="1"/>
    <x v="0"/>
    <x v="8"/>
    <n v="127000"/>
    <s v="USD"/>
    <n v="127000"/>
    <s v="US"/>
    <n v="100"/>
    <x v="0"/>
    <s v="M"/>
  </r>
  <r>
    <x v="2"/>
    <x v="1"/>
    <x v="0"/>
    <x v="8"/>
    <n v="65000"/>
    <s v="USD"/>
    <n v="65000"/>
    <s v="US"/>
    <n v="100"/>
    <x v="0"/>
    <s v="M"/>
  </r>
  <r>
    <x v="2"/>
    <x v="0"/>
    <x v="0"/>
    <x v="3"/>
    <n v="276000"/>
    <s v="USD"/>
    <n v="276000"/>
    <s v="US"/>
    <n v="0"/>
    <x v="0"/>
    <s v="M"/>
  </r>
  <r>
    <x v="2"/>
    <x v="0"/>
    <x v="0"/>
    <x v="3"/>
    <n v="174000"/>
    <s v="USD"/>
    <n v="174000"/>
    <s v="US"/>
    <n v="0"/>
    <x v="0"/>
    <s v="M"/>
  </r>
  <r>
    <x v="2"/>
    <x v="0"/>
    <x v="0"/>
    <x v="7"/>
    <n v="260000"/>
    <s v="USD"/>
    <n v="260000"/>
    <s v="US"/>
    <n v="0"/>
    <x v="0"/>
    <s v="L"/>
  </r>
  <r>
    <x v="2"/>
    <x v="0"/>
    <x v="0"/>
    <x v="7"/>
    <n v="136000"/>
    <s v="USD"/>
    <n v="136000"/>
    <s v="US"/>
    <n v="0"/>
    <x v="0"/>
    <s v="L"/>
  </r>
  <r>
    <x v="2"/>
    <x v="3"/>
    <x v="0"/>
    <x v="28"/>
    <n v="250000"/>
    <s v="USD"/>
    <n v="250000"/>
    <s v="US"/>
    <n v="100"/>
    <x v="0"/>
    <s v="M"/>
  </r>
  <r>
    <x v="2"/>
    <x v="3"/>
    <x v="0"/>
    <x v="28"/>
    <n v="210000"/>
    <s v="USD"/>
    <n v="210000"/>
    <s v="US"/>
    <n v="100"/>
    <x v="0"/>
    <s v="M"/>
  </r>
  <r>
    <x v="2"/>
    <x v="0"/>
    <x v="0"/>
    <x v="6"/>
    <n v="188000"/>
    <s v="USD"/>
    <n v="188000"/>
    <s v="US"/>
    <n v="100"/>
    <x v="0"/>
    <s v="M"/>
  </r>
  <r>
    <x v="2"/>
    <x v="0"/>
    <x v="0"/>
    <x v="6"/>
    <n v="139000"/>
    <s v="USD"/>
    <n v="139000"/>
    <s v="US"/>
    <n v="100"/>
    <x v="0"/>
    <s v="M"/>
  </r>
  <r>
    <x v="2"/>
    <x v="0"/>
    <x v="0"/>
    <x v="2"/>
    <n v="238000"/>
    <s v="USD"/>
    <n v="238000"/>
    <s v="US"/>
    <n v="0"/>
    <x v="0"/>
    <s v="M"/>
  </r>
  <r>
    <x v="2"/>
    <x v="0"/>
    <x v="0"/>
    <x v="2"/>
    <n v="176000"/>
    <s v="USD"/>
    <n v="176000"/>
    <s v="US"/>
    <n v="0"/>
    <x v="0"/>
    <s v="M"/>
  </r>
  <r>
    <x v="2"/>
    <x v="0"/>
    <x v="0"/>
    <x v="2"/>
    <n v="204500"/>
    <s v="USD"/>
    <n v="204500"/>
    <s v="US"/>
    <n v="0"/>
    <x v="0"/>
    <s v="M"/>
  </r>
  <r>
    <x v="2"/>
    <x v="0"/>
    <x v="0"/>
    <x v="2"/>
    <n v="142200"/>
    <s v="USD"/>
    <n v="142200"/>
    <s v="US"/>
    <n v="0"/>
    <x v="0"/>
    <s v="M"/>
  </r>
  <r>
    <x v="2"/>
    <x v="3"/>
    <x v="0"/>
    <x v="85"/>
    <n v="212000"/>
    <s v="USD"/>
    <n v="212000"/>
    <s v="US"/>
    <n v="0"/>
    <x v="0"/>
    <s v="M"/>
  </r>
  <r>
    <x v="2"/>
    <x v="3"/>
    <x v="0"/>
    <x v="85"/>
    <n v="190000"/>
    <s v="USD"/>
    <n v="190000"/>
    <s v="US"/>
    <n v="0"/>
    <x v="0"/>
    <s v="M"/>
  </r>
  <r>
    <x v="2"/>
    <x v="0"/>
    <x v="0"/>
    <x v="34"/>
    <n v="261500"/>
    <s v="USD"/>
    <n v="261500"/>
    <s v="US"/>
    <n v="0"/>
    <x v="0"/>
    <s v="L"/>
  </r>
  <r>
    <x v="2"/>
    <x v="0"/>
    <x v="0"/>
    <x v="34"/>
    <n v="134500"/>
    <s v="USD"/>
    <n v="134500"/>
    <s v="US"/>
    <n v="0"/>
    <x v="0"/>
    <s v="L"/>
  </r>
  <r>
    <x v="2"/>
    <x v="0"/>
    <x v="0"/>
    <x v="9"/>
    <n v="239000"/>
    <s v="USD"/>
    <n v="239000"/>
    <s v="US"/>
    <n v="0"/>
    <x v="0"/>
    <s v="L"/>
  </r>
  <r>
    <x v="2"/>
    <x v="0"/>
    <x v="0"/>
    <x v="9"/>
    <n v="122900"/>
    <s v="USD"/>
    <n v="122900"/>
    <s v="US"/>
    <n v="0"/>
    <x v="0"/>
    <s v="L"/>
  </r>
  <r>
    <x v="2"/>
    <x v="0"/>
    <x v="0"/>
    <x v="28"/>
    <n v="115000"/>
    <s v="USD"/>
    <n v="115000"/>
    <s v="US"/>
    <n v="0"/>
    <x v="0"/>
    <s v="M"/>
  </r>
  <r>
    <x v="2"/>
    <x v="0"/>
    <x v="0"/>
    <x v="28"/>
    <n v="95000"/>
    <s v="USD"/>
    <n v="95000"/>
    <s v="US"/>
    <n v="0"/>
    <x v="0"/>
    <s v="M"/>
  </r>
  <r>
    <x v="2"/>
    <x v="0"/>
    <x v="0"/>
    <x v="6"/>
    <n v="158500"/>
    <s v="USD"/>
    <n v="158500"/>
    <s v="CA"/>
    <n v="100"/>
    <x v="3"/>
    <s v="M"/>
  </r>
  <r>
    <x v="2"/>
    <x v="0"/>
    <x v="0"/>
    <x v="6"/>
    <n v="115000"/>
    <s v="USD"/>
    <n v="115000"/>
    <s v="CA"/>
    <n v="100"/>
    <x v="3"/>
    <s v="M"/>
  </r>
  <r>
    <x v="2"/>
    <x v="0"/>
    <x v="0"/>
    <x v="3"/>
    <n v="331640"/>
    <s v="USD"/>
    <n v="331640"/>
    <s v="US"/>
    <n v="0"/>
    <x v="0"/>
    <s v="M"/>
  </r>
  <r>
    <x v="2"/>
    <x v="0"/>
    <x v="0"/>
    <x v="3"/>
    <n v="267720"/>
    <s v="USD"/>
    <n v="267720"/>
    <s v="US"/>
    <n v="0"/>
    <x v="0"/>
    <s v="M"/>
  </r>
  <r>
    <x v="2"/>
    <x v="0"/>
    <x v="0"/>
    <x v="1"/>
    <n v="180000"/>
    <s v="USD"/>
    <n v="180000"/>
    <s v="US"/>
    <n v="0"/>
    <x v="0"/>
    <s v="M"/>
  </r>
  <r>
    <x v="2"/>
    <x v="0"/>
    <x v="0"/>
    <x v="1"/>
    <n v="90000"/>
    <s v="USD"/>
    <n v="90000"/>
    <s v="US"/>
    <n v="0"/>
    <x v="0"/>
    <s v="M"/>
  </r>
  <r>
    <x v="2"/>
    <x v="1"/>
    <x v="0"/>
    <x v="4"/>
    <n v="83000"/>
    <s v="USD"/>
    <n v="83000"/>
    <s v="US"/>
    <n v="100"/>
    <x v="0"/>
    <s v="M"/>
  </r>
  <r>
    <x v="2"/>
    <x v="1"/>
    <x v="0"/>
    <x v="4"/>
    <n v="66000"/>
    <s v="USD"/>
    <n v="66000"/>
    <s v="US"/>
    <n v="100"/>
    <x v="0"/>
    <s v="M"/>
  </r>
  <r>
    <x v="2"/>
    <x v="0"/>
    <x v="0"/>
    <x v="6"/>
    <n v="224250"/>
    <s v="USD"/>
    <n v="224250"/>
    <s v="US"/>
    <n v="0"/>
    <x v="0"/>
    <s v="M"/>
  </r>
  <r>
    <x v="2"/>
    <x v="0"/>
    <x v="0"/>
    <x v="6"/>
    <n v="121550"/>
    <s v="USD"/>
    <n v="121550"/>
    <s v="US"/>
    <n v="0"/>
    <x v="0"/>
    <s v="M"/>
  </r>
  <r>
    <x v="2"/>
    <x v="1"/>
    <x v="0"/>
    <x v="6"/>
    <n v="166000"/>
    <s v="USD"/>
    <n v="166000"/>
    <s v="US"/>
    <n v="0"/>
    <x v="0"/>
    <s v="M"/>
  </r>
  <r>
    <x v="2"/>
    <x v="1"/>
    <x v="0"/>
    <x v="6"/>
    <n v="73100"/>
    <s v="USD"/>
    <n v="73100"/>
    <s v="US"/>
    <n v="0"/>
    <x v="0"/>
    <s v="M"/>
  </r>
  <r>
    <x v="2"/>
    <x v="0"/>
    <x v="0"/>
    <x v="34"/>
    <n v="141298"/>
    <s v="USD"/>
    <n v="141298"/>
    <s v="US"/>
    <n v="0"/>
    <x v="0"/>
    <s v="M"/>
  </r>
  <r>
    <x v="2"/>
    <x v="0"/>
    <x v="0"/>
    <x v="34"/>
    <n v="115607"/>
    <s v="USD"/>
    <n v="115607"/>
    <s v="US"/>
    <n v="0"/>
    <x v="0"/>
    <s v="M"/>
  </r>
  <r>
    <x v="2"/>
    <x v="1"/>
    <x v="0"/>
    <x v="1"/>
    <n v="109000"/>
    <s v="USD"/>
    <n v="109000"/>
    <s v="US"/>
    <n v="100"/>
    <x v="0"/>
    <s v="M"/>
  </r>
  <r>
    <x v="2"/>
    <x v="1"/>
    <x v="0"/>
    <x v="1"/>
    <n v="100000"/>
    <s v="USD"/>
    <n v="100000"/>
    <s v="US"/>
    <n v="100"/>
    <x v="0"/>
    <s v="M"/>
  </r>
  <r>
    <x v="2"/>
    <x v="0"/>
    <x v="0"/>
    <x v="6"/>
    <n v="205400"/>
    <s v="USD"/>
    <n v="205400"/>
    <s v="US"/>
    <n v="0"/>
    <x v="0"/>
    <s v="M"/>
  </r>
  <r>
    <x v="2"/>
    <x v="0"/>
    <x v="0"/>
    <x v="6"/>
    <n v="92900"/>
    <s v="USD"/>
    <n v="92900"/>
    <s v="US"/>
    <n v="0"/>
    <x v="0"/>
    <s v="M"/>
  </r>
  <r>
    <x v="2"/>
    <x v="2"/>
    <x v="0"/>
    <x v="3"/>
    <n v="220000"/>
    <s v="USD"/>
    <n v="220000"/>
    <s v="US"/>
    <n v="0"/>
    <x v="0"/>
    <s v="M"/>
  </r>
  <r>
    <x v="2"/>
    <x v="2"/>
    <x v="0"/>
    <x v="3"/>
    <n v="130000"/>
    <s v="USD"/>
    <n v="130000"/>
    <s v="US"/>
    <n v="0"/>
    <x v="0"/>
    <s v="M"/>
  </r>
  <r>
    <x v="2"/>
    <x v="1"/>
    <x v="0"/>
    <x v="6"/>
    <n v="160000"/>
    <s v="USD"/>
    <n v="160000"/>
    <s v="US"/>
    <n v="100"/>
    <x v="0"/>
    <s v="M"/>
  </r>
  <r>
    <x v="2"/>
    <x v="1"/>
    <x v="0"/>
    <x v="6"/>
    <n v="110000"/>
    <s v="USD"/>
    <n v="110000"/>
    <s v="US"/>
    <n v="100"/>
    <x v="0"/>
    <s v="M"/>
  </r>
  <r>
    <x v="2"/>
    <x v="0"/>
    <x v="0"/>
    <x v="1"/>
    <n v="230000"/>
    <s v="USD"/>
    <n v="230000"/>
    <s v="US"/>
    <n v="0"/>
    <x v="0"/>
    <s v="M"/>
  </r>
  <r>
    <x v="2"/>
    <x v="0"/>
    <x v="0"/>
    <x v="1"/>
    <n v="100000"/>
    <s v="USD"/>
    <n v="100000"/>
    <s v="US"/>
    <n v="0"/>
    <x v="0"/>
    <s v="M"/>
  </r>
  <r>
    <x v="2"/>
    <x v="0"/>
    <x v="0"/>
    <x v="13"/>
    <n v="186030"/>
    <s v="USD"/>
    <n v="186030"/>
    <s v="US"/>
    <n v="100"/>
    <x v="0"/>
    <s v="M"/>
  </r>
  <r>
    <x v="2"/>
    <x v="0"/>
    <x v="0"/>
    <x v="13"/>
    <n v="110200"/>
    <s v="USD"/>
    <n v="110200"/>
    <s v="US"/>
    <n v="100"/>
    <x v="0"/>
    <s v="M"/>
  </r>
  <r>
    <x v="2"/>
    <x v="1"/>
    <x v="0"/>
    <x v="34"/>
    <n v="130000"/>
    <s v="USD"/>
    <n v="130000"/>
    <s v="US"/>
    <n v="100"/>
    <x v="0"/>
    <s v="M"/>
  </r>
  <r>
    <x v="2"/>
    <x v="1"/>
    <x v="0"/>
    <x v="34"/>
    <n v="100000"/>
    <s v="USD"/>
    <n v="100000"/>
    <s v="US"/>
    <n v="100"/>
    <x v="0"/>
    <s v="M"/>
  </r>
  <r>
    <x v="2"/>
    <x v="1"/>
    <x v="0"/>
    <x v="6"/>
    <n v="242000"/>
    <s v="USD"/>
    <n v="242000"/>
    <s v="US"/>
    <n v="0"/>
    <x v="0"/>
    <s v="M"/>
  </r>
  <r>
    <x v="2"/>
    <x v="1"/>
    <x v="0"/>
    <x v="6"/>
    <n v="106200"/>
    <s v="USD"/>
    <n v="106200"/>
    <s v="US"/>
    <n v="0"/>
    <x v="0"/>
    <s v="M"/>
  </r>
  <r>
    <x v="2"/>
    <x v="3"/>
    <x v="0"/>
    <x v="6"/>
    <n v="220000"/>
    <s v="USD"/>
    <n v="220000"/>
    <s v="US"/>
    <n v="100"/>
    <x v="0"/>
    <s v="M"/>
  </r>
  <r>
    <x v="2"/>
    <x v="3"/>
    <x v="0"/>
    <x v="6"/>
    <n v="120000"/>
    <s v="USD"/>
    <n v="120000"/>
    <s v="US"/>
    <n v="100"/>
    <x v="0"/>
    <s v="M"/>
  </r>
  <r>
    <x v="2"/>
    <x v="0"/>
    <x v="0"/>
    <x v="6"/>
    <n v="258000"/>
    <s v="USD"/>
    <n v="258000"/>
    <s v="US"/>
    <n v="0"/>
    <x v="0"/>
    <s v="M"/>
  </r>
  <r>
    <x v="2"/>
    <x v="0"/>
    <x v="0"/>
    <x v="6"/>
    <n v="171000"/>
    <s v="USD"/>
    <n v="171000"/>
    <s v="US"/>
    <n v="0"/>
    <x v="0"/>
    <s v="M"/>
  </r>
  <r>
    <x v="2"/>
    <x v="2"/>
    <x v="0"/>
    <x v="22"/>
    <n v="91200"/>
    <s v="USD"/>
    <n v="91200"/>
    <s v="US"/>
    <n v="0"/>
    <x v="0"/>
    <s v="M"/>
  </r>
  <r>
    <x v="2"/>
    <x v="2"/>
    <x v="0"/>
    <x v="22"/>
    <n v="58200"/>
    <s v="USD"/>
    <n v="58200"/>
    <s v="US"/>
    <n v="0"/>
    <x v="0"/>
    <s v="M"/>
  </r>
  <r>
    <x v="2"/>
    <x v="0"/>
    <x v="0"/>
    <x v="6"/>
    <n v="192000"/>
    <s v="USD"/>
    <n v="192000"/>
    <s v="US"/>
    <n v="100"/>
    <x v="0"/>
    <s v="M"/>
  </r>
  <r>
    <x v="2"/>
    <x v="0"/>
    <x v="0"/>
    <x v="6"/>
    <n v="178000"/>
    <s v="USD"/>
    <n v="178000"/>
    <s v="US"/>
    <n v="100"/>
    <x v="0"/>
    <s v="M"/>
  </r>
  <r>
    <x v="2"/>
    <x v="0"/>
    <x v="0"/>
    <x v="1"/>
    <n v="210000"/>
    <s v="USD"/>
    <n v="210000"/>
    <s v="US"/>
    <n v="100"/>
    <x v="0"/>
    <s v="M"/>
  </r>
  <r>
    <x v="2"/>
    <x v="0"/>
    <x v="0"/>
    <x v="1"/>
    <n v="130000"/>
    <s v="USD"/>
    <n v="130000"/>
    <s v="US"/>
    <n v="100"/>
    <x v="0"/>
    <s v="M"/>
  </r>
  <r>
    <x v="2"/>
    <x v="2"/>
    <x v="0"/>
    <x v="34"/>
    <n v="160000"/>
    <s v="USD"/>
    <n v="160000"/>
    <s v="US"/>
    <n v="0"/>
    <x v="0"/>
    <s v="M"/>
  </r>
  <r>
    <x v="2"/>
    <x v="2"/>
    <x v="0"/>
    <x v="34"/>
    <n v="150000"/>
    <s v="USD"/>
    <n v="150000"/>
    <s v="US"/>
    <n v="0"/>
    <x v="0"/>
    <s v="M"/>
  </r>
  <r>
    <x v="2"/>
    <x v="0"/>
    <x v="0"/>
    <x v="7"/>
    <n v="260000"/>
    <s v="USD"/>
    <n v="260000"/>
    <s v="US"/>
    <n v="0"/>
    <x v="0"/>
    <s v="L"/>
  </r>
  <r>
    <x v="2"/>
    <x v="0"/>
    <x v="0"/>
    <x v="7"/>
    <n v="136000"/>
    <s v="USD"/>
    <n v="136000"/>
    <s v="US"/>
    <n v="0"/>
    <x v="0"/>
    <s v="L"/>
  </r>
  <r>
    <x v="2"/>
    <x v="0"/>
    <x v="0"/>
    <x v="9"/>
    <n v="206000"/>
    <s v="USD"/>
    <n v="206000"/>
    <s v="US"/>
    <n v="0"/>
    <x v="0"/>
    <s v="M"/>
  </r>
  <r>
    <x v="2"/>
    <x v="0"/>
    <x v="0"/>
    <x v="9"/>
    <n v="134000"/>
    <s v="USD"/>
    <n v="134000"/>
    <s v="US"/>
    <n v="0"/>
    <x v="0"/>
    <s v="M"/>
  </r>
  <r>
    <x v="2"/>
    <x v="0"/>
    <x v="0"/>
    <x v="6"/>
    <n v="180000"/>
    <s v="USD"/>
    <n v="180000"/>
    <s v="US"/>
    <n v="100"/>
    <x v="0"/>
    <s v="M"/>
  </r>
  <r>
    <x v="2"/>
    <x v="0"/>
    <x v="0"/>
    <x v="6"/>
    <n v="135000"/>
    <s v="USD"/>
    <n v="135000"/>
    <s v="US"/>
    <n v="100"/>
    <x v="0"/>
    <s v="M"/>
  </r>
  <r>
    <x v="2"/>
    <x v="0"/>
    <x v="0"/>
    <x v="6"/>
    <n v="200000"/>
    <s v="USD"/>
    <n v="200000"/>
    <s v="US"/>
    <n v="0"/>
    <x v="0"/>
    <s v="M"/>
  </r>
  <r>
    <x v="2"/>
    <x v="0"/>
    <x v="0"/>
    <x v="6"/>
    <n v="120000"/>
    <s v="USD"/>
    <n v="120000"/>
    <s v="US"/>
    <n v="0"/>
    <x v="0"/>
    <s v="M"/>
  </r>
  <r>
    <x v="2"/>
    <x v="0"/>
    <x v="0"/>
    <x v="2"/>
    <n v="212000"/>
    <s v="USD"/>
    <n v="212000"/>
    <s v="US"/>
    <n v="0"/>
    <x v="0"/>
    <s v="M"/>
  </r>
  <r>
    <x v="2"/>
    <x v="0"/>
    <x v="0"/>
    <x v="2"/>
    <n v="93300"/>
    <s v="USD"/>
    <n v="93300"/>
    <s v="US"/>
    <n v="0"/>
    <x v="0"/>
    <s v="M"/>
  </r>
  <r>
    <x v="2"/>
    <x v="1"/>
    <x v="0"/>
    <x v="1"/>
    <n v="106700"/>
    <s v="USD"/>
    <n v="106700"/>
    <s v="US"/>
    <n v="0"/>
    <x v="0"/>
    <s v="M"/>
  </r>
  <r>
    <x v="2"/>
    <x v="1"/>
    <x v="0"/>
    <x v="1"/>
    <n v="57700"/>
    <s v="USD"/>
    <n v="57700"/>
    <s v="US"/>
    <n v="0"/>
    <x v="0"/>
    <s v="M"/>
  </r>
  <r>
    <x v="2"/>
    <x v="0"/>
    <x v="0"/>
    <x v="2"/>
    <n v="266400"/>
    <s v="USD"/>
    <n v="266400"/>
    <s v="US"/>
    <n v="0"/>
    <x v="0"/>
    <s v="M"/>
  </r>
  <r>
    <x v="2"/>
    <x v="0"/>
    <x v="0"/>
    <x v="2"/>
    <n v="173300"/>
    <s v="USD"/>
    <n v="173300"/>
    <s v="US"/>
    <n v="0"/>
    <x v="0"/>
    <s v="M"/>
  </r>
  <r>
    <x v="2"/>
    <x v="1"/>
    <x v="0"/>
    <x v="4"/>
    <n v="125000"/>
    <s v="USD"/>
    <n v="125000"/>
    <s v="US"/>
    <n v="0"/>
    <x v="0"/>
    <s v="M"/>
  </r>
  <r>
    <x v="2"/>
    <x v="1"/>
    <x v="0"/>
    <x v="4"/>
    <n v="100000"/>
    <s v="USD"/>
    <n v="100000"/>
    <s v="US"/>
    <n v="0"/>
    <x v="0"/>
    <s v="M"/>
  </r>
  <r>
    <x v="2"/>
    <x v="0"/>
    <x v="0"/>
    <x v="13"/>
    <n v="165600"/>
    <s v="USD"/>
    <n v="165600"/>
    <s v="US"/>
    <n v="0"/>
    <x v="0"/>
    <s v="L"/>
  </r>
  <r>
    <x v="2"/>
    <x v="0"/>
    <x v="0"/>
    <x v="13"/>
    <n v="65800"/>
    <s v="USD"/>
    <n v="65800"/>
    <s v="US"/>
    <n v="0"/>
    <x v="0"/>
    <s v="L"/>
  </r>
  <r>
    <x v="2"/>
    <x v="1"/>
    <x v="0"/>
    <x v="6"/>
    <n v="210400"/>
    <s v="USD"/>
    <n v="210400"/>
    <s v="US"/>
    <n v="0"/>
    <x v="0"/>
    <s v="M"/>
  </r>
  <r>
    <x v="2"/>
    <x v="1"/>
    <x v="0"/>
    <x v="6"/>
    <n v="170500"/>
    <s v="USD"/>
    <n v="170500"/>
    <s v="US"/>
    <n v="0"/>
    <x v="0"/>
    <s v="M"/>
  </r>
  <r>
    <x v="2"/>
    <x v="0"/>
    <x v="0"/>
    <x v="6"/>
    <n v="212000"/>
    <s v="USD"/>
    <n v="212000"/>
    <s v="US"/>
    <n v="0"/>
    <x v="0"/>
    <s v="M"/>
  </r>
  <r>
    <x v="2"/>
    <x v="0"/>
    <x v="0"/>
    <x v="6"/>
    <n v="93300"/>
    <s v="USD"/>
    <n v="93300"/>
    <s v="US"/>
    <n v="0"/>
    <x v="0"/>
    <s v="M"/>
  </r>
  <r>
    <x v="2"/>
    <x v="1"/>
    <x v="0"/>
    <x v="1"/>
    <n v="170000"/>
    <s v="USD"/>
    <n v="170000"/>
    <s v="US"/>
    <n v="100"/>
    <x v="0"/>
    <s v="M"/>
  </r>
  <r>
    <x v="2"/>
    <x v="1"/>
    <x v="0"/>
    <x v="1"/>
    <n v="160000"/>
    <s v="USD"/>
    <n v="160000"/>
    <s v="US"/>
    <n v="100"/>
    <x v="0"/>
    <s v="M"/>
  </r>
  <r>
    <x v="2"/>
    <x v="0"/>
    <x v="0"/>
    <x v="6"/>
    <n v="185400"/>
    <s v="USD"/>
    <n v="185400"/>
    <s v="US"/>
    <n v="100"/>
    <x v="0"/>
    <s v="M"/>
  </r>
  <r>
    <x v="2"/>
    <x v="0"/>
    <x v="0"/>
    <x v="6"/>
    <n v="81536"/>
    <s v="USD"/>
    <n v="81536"/>
    <s v="US"/>
    <n v="100"/>
    <x v="0"/>
    <s v="M"/>
  </r>
  <r>
    <x v="2"/>
    <x v="0"/>
    <x v="0"/>
    <x v="4"/>
    <n v="193000"/>
    <s v="USD"/>
    <n v="193000"/>
    <s v="US"/>
    <n v="0"/>
    <x v="0"/>
    <s v="M"/>
  </r>
  <r>
    <x v="2"/>
    <x v="0"/>
    <x v="0"/>
    <x v="4"/>
    <n v="158000"/>
    <s v="USD"/>
    <n v="158000"/>
    <s v="US"/>
    <n v="0"/>
    <x v="0"/>
    <s v="M"/>
  </r>
  <r>
    <x v="2"/>
    <x v="0"/>
    <x v="0"/>
    <x v="1"/>
    <n v="170000"/>
    <s v="USD"/>
    <n v="170000"/>
    <s v="US"/>
    <n v="100"/>
    <x v="0"/>
    <s v="M"/>
  </r>
  <r>
    <x v="2"/>
    <x v="0"/>
    <x v="0"/>
    <x v="1"/>
    <n v="100000"/>
    <s v="USD"/>
    <n v="100000"/>
    <s v="US"/>
    <n v="100"/>
    <x v="0"/>
    <s v="M"/>
  </r>
  <r>
    <x v="2"/>
    <x v="1"/>
    <x v="0"/>
    <x v="7"/>
    <n v="222200"/>
    <s v="USD"/>
    <n v="222200"/>
    <s v="US"/>
    <n v="0"/>
    <x v="0"/>
    <s v="L"/>
  </r>
  <r>
    <x v="2"/>
    <x v="1"/>
    <x v="0"/>
    <x v="7"/>
    <n v="136000"/>
    <s v="USD"/>
    <n v="136000"/>
    <s v="US"/>
    <n v="0"/>
    <x v="0"/>
    <s v="L"/>
  </r>
  <r>
    <x v="2"/>
    <x v="1"/>
    <x v="0"/>
    <x v="1"/>
    <n v="148000"/>
    <s v="USD"/>
    <n v="148000"/>
    <s v="US"/>
    <n v="0"/>
    <x v="0"/>
    <s v="M"/>
  </r>
  <r>
    <x v="2"/>
    <x v="1"/>
    <x v="0"/>
    <x v="1"/>
    <n v="99000"/>
    <s v="USD"/>
    <n v="99000"/>
    <s v="US"/>
    <n v="0"/>
    <x v="0"/>
    <s v="M"/>
  </r>
  <r>
    <x v="2"/>
    <x v="0"/>
    <x v="0"/>
    <x v="2"/>
    <n v="204500"/>
    <s v="USD"/>
    <n v="204500"/>
    <s v="US"/>
    <n v="0"/>
    <x v="0"/>
    <s v="M"/>
  </r>
  <r>
    <x v="2"/>
    <x v="0"/>
    <x v="0"/>
    <x v="2"/>
    <n v="142200"/>
    <s v="USD"/>
    <n v="142200"/>
    <s v="US"/>
    <n v="0"/>
    <x v="0"/>
    <s v="M"/>
  </r>
  <r>
    <x v="2"/>
    <x v="1"/>
    <x v="0"/>
    <x v="4"/>
    <n v="95000"/>
    <s v="USD"/>
    <n v="95000"/>
    <s v="US"/>
    <n v="100"/>
    <x v="0"/>
    <s v="M"/>
  </r>
  <r>
    <x v="2"/>
    <x v="1"/>
    <x v="0"/>
    <x v="4"/>
    <n v="75000"/>
    <s v="USD"/>
    <n v="75000"/>
    <s v="US"/>
    <n v="100"/>
    <x v="0"/>
    <s v="M"/>
  </r>
  <r>
    <x v="2"/>
    <x v="1"/>
    <x v="0"/>
    <x v="4"/>
    <n v="115000"/>
    <s v="USD"/>
    <n v="115000"/>
    <s v="US"/>
    <n v="0"/>
    <x v="0"/>
    <s v="M"/>
  </r>
  <r>
    <x v="2"/>
    <x v="1"/>
    <x v="0"/>
    <x v="4"/>
    <n v="105000"/>
    <s v="USD"/>
    <n v="105000"/>
    <s v="US"/>
    <n v="0"/>
    <x v="0"/>
    <s v="M"/>
  </r>
  <r>
    <x v="2"/>
    <x v="0"/>
    <x v="0"/>
    <x v="1"/>
    <n v="195800"/>
    <s v="USD"/>
    <n v="195800"/>
    <s v="US"/>
    <n v="0"/>
    <x v="0"/>
    <s v="M"/>
  </r>
  <r>
    <x v="2"/>
    <x v="0"/>
    <x v="0"/>
    <x v="1"/>
    <n v="161900"/>
    <s v="USD"/>
    <n v="161900"/>
    <s v="US"/>
    <n v="0"/>
    <x v="0"/>
    <s v="M"/>
  </r>
  <r>
    <x v="2"/>
    <x v="1"/>
    <x v="0"/>
    <x v="4"/>
    <n v="90000"/>
    <s v="USD"/>
    <n v="90000"/>
    <s v="US"/>
    <n v="100"/>
    <x v="0"/>
    <s v="M"/>
  </r>
  <r>
    <x v="2"/>
    <x v="1"/>
    <x v="0"/>
    <x v="4"/>
    <n v="80000"/>
    <s v="USD"/>
    <n v="80000"/>
    <s v="US"/>
    <n v="100"/>
    <x v="0"/>
    <s v="M"/>
  </r>
  <r>
    <x v="2"/>
    <x v="0"/>
    <x v="0"/>
    <x v="4"/>
    <n v="192500"/>
    <s v="USD"/>
    <n v="192500"/>
    <s v="US"/>
    <n v="100"/>
    <x v="0"/>
    <s v="M"/>
  </r>
  <r>
    <x v="2"/>
    <x v="0"/>
    <x v="0"/>
    <x v="4"/>
    <n v="140000"/>
    <s v="USD"/>
    <n v="140000"/>
    <s v="US"/>
    <n v="100"/>
    <x v="0"/>
    <s v="M"/>
  </r>
  <r>
    <x v="2"/>
    <x v="1"/>
    <x v="0"/>
    <x v="28"/>
    <n v="100000"/>
    <s v="USD"/>
    <n v="100000"/>
    <s v="US"/>
    <n v="0"/>
    <x v="0"/>
    <s v="M"/>
  </r>
  <r>
    <x v="2"/>
    <x v="1"/>
    <x v="0"/>
    <x v="28"/>
    <n v="75000"/>
    <s v="USD"/>
    <n v="75000"/>
    <s v="US"/>
    <n v="0"/>
    <x v="0"/>
    <s v="M"/>
  </r>
  <r>
    <x v="2"/>
    <x v="1"/>
    <x v="0"/>
    <x v="1"/>
    <n v="169000"/>
    <s v="USD"/>
    <n v="169000"/>
    <s v="US"/>
    <n v="0"/>
    <x v="0"/>
    <s v="M"/>
  </r>
  <r>
    <x v="2"/>
    <x v="1"/>
    <x v="0"/>
    <x v="1"/>
    <n v="91000"/>
    <s v="USD"/>
    <n v="91000"/>
    <s v="US"/>
    <n v="0"/>
    <x v="0"/>
    <s v="M"/>
  </r>
  <r>
    <x v="2"/>
    <x v="0"/>
    <x v="0"/>
    <x v="2"/>
    <n v="216600"/>
    <s v="USD"/>
    <n v="216600"/>
    <s v="CA"/>
    <n v="0"/>
    <x v="3"/>
    <s v="M"/>
  </r>
  <r>
    <x v="2"/>
    <x v="0"/>
    <x v="0"/>
    <x v="2"/>
    <n v="144400"/>
    <s v="USD"/>
    <n v="144400"/>
    <s v="CA"/>
    <n v="0"/>
    <x v="3"/>
    <s v="M"/>
  </r>
  <r>
    <x v="2"/>
    <x v="0"/>
    <x v="0"/>
    <x v="4"/>
    <n v="150000"/>
    <s v="USD"/>
    <n v="150000"/>
    <s v="US"/>
    <n v="0"/>
    <x v="0"/>
    <s v="M"/>
  </r>
  <r>
    <x v="2"/>
    <x v="0"/>
    <x v="0"/>
    <x v="4"/>
    <n v="120000"/>
    <s v="USD"/>
    <n v="120000"/>
    <s v="US"/>
    <n v="0"/>
    <x v="0"/>
    <s v="M"/>
  </r>
  <r>
    <x v="2"/>
    <x v="1"/>
    <x v="0"/>
    <x v="1"/>
    <n v="133000"/>
    <s v="USD"/>
    <n v="133000"/>
    <s v="US"/>
    <n v="0"/>
    <x v="0"/>
    <s v="M"/>
  </r>
  <r>
    <x v="2"/>
    <x v="1"/>
    <x v="0"/>
    <x v="1"/>
    <n v="58400"/>
    <s v="USD"/>
    <n v="58400"/>
    <s v="US"/>
    <n v="0"/>
    <x v="0"/>
    <s v="M"/>
  </r>
  <r>
    <x v="2"/>
    <x v="0"/>
    <x v="0"/>
    <x v="6"/>
    <n v="166000"/>
    <s v="USD"/>
    <n v="166000"/>
    <s v="US"/>
    <n v="0"/>
    <x v="0"/>
    <s v="M"/>
  </r>
  <r>
    <x v="2"/>
    <x v="0"/>
    <x v="0"/>
    <x v="6"/>
    <n v="73100"/>
    <s v="USD"/>
    <n v="73100"/>
    <s v="US"/>
    <n v="0"/>
    <x v="0"/>
    <s v="M"/>
  </r>
  <r>
    <x v="2"/>
    <x v="1"/>
    <x v="0"/>
    <x v="6"/>
    <n v="166000"/>
    <s v="USD"/>
    <n v="166000"/>
    <s v="US"/>
    <n v="0"/>
    <x v="0"/>
    <s v="M"/>
  </r>
  <r>
    <x v="2"/>
    <x v="1"/>
    <x v="0"/>
    <x v="6"/>
    <n v="73100"/>
    <s v="USD"/>
    <n v="73100"/>
    <s v="US"/>
    <n v="0"/>
    <x v="0"/>
    <s v="M"/>
  </r>
  <r>
    <x v="2"/>
    <x v="0"/>
    <x v="0"/>
    <x v="3"/>
    <n v="336300"/>
    <s v="USD"/>
    <n v="336300"/>
    <s v="US"/>
    <n v="0"/>
    <x v="0"/>
    <s v="M"/>
  </r>
  <r>
    <x v="2"/>
    <x v="0"/>
    <x v="0"/>
    <x v="3"/>
    <n v="179000"/>
    <s v="USD"/>
    <n v="179000"/>
    <s v="US"/>
    <n v="0"/>
    <x v="0"/>
    <s v="M"/>
  </r>
  <r>
    <x v="2"/>
    <x v="0"/>
    <x v="0"/>
    <x v="2"/>
    <n v="296400"/>
    <s v="USD"/>
    <n v="296400"/>
    <s v="US"/>
    <n v="0"/>
    <x v="0"/>
    <s v="M"/>
  </r>
  <r>
    <x v="2"/>
    <x v="0"/>
    <x v="0"/>
    <x v="2"/>
    <n v="159600"/>
    <s v="USD"/>
    <n v="159600"/>
    <s v="US"/>
    <n v="0"/>
    <x v="0"/>
    <s v="M"/>
  </r>
  <r>
    <x v="2"/>
    <x v="0"/>
    <x v="0"/>
    <x v="6"/>
    <n v="212000"/>
    <s v="USD"/>
    <n v="212000"/>
    <s v="US"/>
    <n v="0"/>
    <x v="0"/>
    <s v="M"/>
  </r>
  <r>
    <x v="2"/>
    <x v="0"/>
    <x v="0"/>
    <x v="6"/>
    <n v="93300"/>
    <s v="USD"/>
    <n v="93300"/>
    <s v="US"/>
    <n v="0"/>
    <x v="0"/>
    <s v="M"/>
  </r>
  <r>
    <x v="2"/>
    <x v="0"/>
    <x v="0"/>
    <x v="2"/>
    <n v="204500"/>
    <s v="USD"/>
    <n v="204500"/>
    <s v="US"/>
    <n v="0"/>
    <x v="0"/>
    <s v="M"/>
  </r>
  <r>
    <x v="2"/>
    <x v="0"/>
    <x v="0"/>
    <x v="2"/>
    <n v="142200"/>
    <s v="USD"/>
    <n v="142200"/>
    <s v="US"/>
    <n v="0"/>
    <x v="0"/>
    <s v="M"/>
  </r>
  <r>
    <x v="2"/>
    <x v="0"/>
    <x v="0"/>
    <x v="32"/>
    <n v="258500"/>
    <s v="USD"/>
    <n v="258500"/>
    <s v="US"/>
    <n v="100"/>
    <x v="0"/>
    <s v="M"/>
  </r>
  <r>
    <x v="2"/>
    <x v="0"/>
    <x v="0"/>
    <x v="32"/>
    <n v="226500"/>
    <s v="USD"/>
    <n v="226500"/>
    <s v="US"/>
    <n v="100"/>
    <x v="0"/>
    <s v="M"/>
  </r>
  <r>
    <x v="2"/>
    <x v="0"/>
    <x v="0"/>
    <x v="11"/>
    <n v="247250"/>
    <s v="USD"/>
    <n v="247250"/>
    <s v="US"/>
    <n v="0"/>
    <x v="0"/>
    <s v="M"/>
  </r>
  <r>
    <x v="2"/>
    <x v="0"/>
    <x v="0"/>
    <x v="11"/>
    <n v="118400"/>
    <s v="USD"/>
    <n v="118400"/>
    <s v="US"/>
    <n v="0"/>
    <x v="0"/>
    <s v="M"/>
  </r>
  <r>
    <x v="2"/>
    <x v="1"/>
    <x v="0"/>
    <x v="62"/>
    <n v="160000"/>
    <s v="USD"/>
    <n v="160000"/>
    <s v="US"/>
    <n v="0"/>
    <x v="0"/>
    <s v="M"/>
  </r>
  <r>
    <x v="2"/>
    <x v="1"/>
    <x v="0"/>
    <x v="62"/>
    <n v="140000"/>
    <s v="USD"/>
    <n v="140000"/>
    <s v="US"/>
    <n v="0"/>
    <x v="0"/>
    <s v="M"/>
  </r>
  <r>
    <x v="2"/>
    <x v="0"/>
    <x v="0"/>
    <x v="2"/>
    <n v="212000"/>
    <s v="USD"/>
    <n v="212000"/>
    <s v="US"/>
    <n v="0"/>
    <x v="0"/>
    <s v="M"/>
  </r>
  <r>
    <x v="2"/>
    <x v="0"/>
    <x v="0"/>
    <x v="2"/>
    <n v="93400"/>
    <s v="USD"/>
    <n v="93400"/>
    <s v="US"/>
    <n v="0"/>
    <x v="0"/>
    <s v="M"/>
  </r>
  <r>
    <x v="2"/>
    <x v="0"/>
    <x v="0"/>
    <x v="6"/>
    <n v="140000"/>
    <s v="GBP"/>
    <n v="172256"/>
    <s v="GB"/>
    <n v="100"/>
    <x v="2"/>
    <s v="M"/>
  </r>
  <r>
    <x v="2"/>
    <x v="0"/>
    <x v="0"/>
    <x v="6"/>
    <n v="100000"/>
    <s v="GBP"/>
    <n v="123040"/>
    <s v="GB"/>
    <n v="100"/>
    <x v="2"/>
    <s v="M"/>
  </r>
  <r>
    <x v="2"/>
    <x v="0"/>
    <x v="0"/>
    <x v="6"/>
    <n v="219000"/>
    <s v="USD"/>
    <n v="219000"/>
    <s v="US"/>
    <n v="0"/>
    <x v="0"/>
    <s v="M"/>
  </r>
  <r>
    <x v="2"/>
    <x v="0"/>
    <x v="0"/>
    <x v="6"/>
    <n v="132000"/>
    <s v="USD"/>
    <n v="132000"/>
    <s v="US"/>
    <n v="0"/>
    <x v="0"/>
    <s v="M"/>
  </r>
  <r>
    <x v="2"/>
    <x v="0"/>
    <x v="0"/>
    <x v="6"/>
    <n v="130500"/>
    <s v="USD"/>
    <n v="130500"/>
    <s v="US"/>
    <n v="0"/>
    <x v="0"/>
    <s v="M"/>
  </r>
  <r>
    <x v="2"/>
    <x v="0"/>
    <x v="0"/>
    <x v="6"/>
    <n v="116000"/>
    <s v="USD"/>
    <n v="116000"/>
    <s v="US"/>
    <n v="0"/>
    <x v="0"/>
    <s v="M"/>
  </r>
  <r>
    <x v="2"/>
    <x v="0"/>
    <x v="0"/>
    <x v="11"/>
    <n v="323300"/>
    <s v="USD"/>
    <n v="323300"/>
    <s v="US"/>
    <n v="0"/>
    <x v="0"/>
    <s v="M"/>
  </r>
  <r>
    <x v="2"/>
    <x v="0"/>
    <x v="0"/>
    <x v="11"/>
    <n v="184700"/>
    <s v="USD"/>
    <n v="184700"/>
    <s v="US"/>
    <n v="0"/>
    <x v="0"/>
    <s v="M"/>
  </r>
  <r>
    <x v="2"/>
    <x v="0"/>
    <x v="0"/>
    <x v="25"/>
    <n v="250000"/>
    <s v="USD"/>
    <n v="250000"/>
    <s v="US"/>
    <n v="0"/>
    <x v="0"/>
    <s v="M"/>
  </r>
  <r>
    <x v="2"/>
    <x v="0"/>
    <x v="0"/>
    <x v="25"/>
    <n v="200000"/>
    <s v="USD"/>
    <n v="200000"/>
    <s v="US"/>
    <n v="0"/>
    <x v="0"/>
    <s v="M"/>
  </r>
  <r>
    <x v="2"/>
    <x v="1"/>
    <x v="0"/>
    <x v="6"/>
    <n v="136000"/>
    <s v="USD"/>
    <n v="136000"/>
    <s v="US"/>
    <n v="0"/>
    <x v="0"/>
    <s v="M"/>
  </r>
  <r>
    <x v="2"/>
    <x v="1"/>
    <x v="0"/>
    <x v="6"/>
    <n v="91000"/>
    <s v="USD"/>
    <n v="91000"/>
    <s v="US"/>
    <n v="0"/>
    <x v="0"/>
    <s v="M"/>
  </r>
  <r>
    <x v="2"/>
    <x v="0"/>
    <x v="0"/>
    <x v="6"/>
    <n v="185900"/>
    <s v="USD"/>
    <n v="185900"/>
    <s v="US"/>
    <n v="0"/>
    <x v="0"/>
    <s v="M"/>
  </r>
  <r>
    <x v="2"/>
    <x v="0"/>
    <x v="0"/>
    <x v="6"/>
    <n v="129300"/>
    <s v="USD"/>
    <n v="129300"/>
    <s v="US"/>
    <n v="0"/>
    <x v="0"/>
    <s v="M"/>
  </r>
  <r>
    <x v="2"/>
    <x v="0"/>
    <x v="0"/>
    <x v="4"/>
    <n v="143000"/>
    <s v="USD"/>
    <n v="143000"/>
    <s v="CA"/>
    <n v="100"/>
    <x v="3"/>
    <s v="M"/>
  </r>
  <r>
    <x v="2"/>
    <x v="0"/>
    <x v="0"/>
    <x v="4"/>
    <n v="78000"/>
    <s v="USD"/>
    <n v="78000"/>
    <s v="CA"/>
    <n v="100"/>
    <x v="3"/>
    <s v="M"/>
  </r>
  <r>
    <x v="2"/>
    <x v="2"/>
    <x v="0"/>
    <x v="6"/>
    <n v="135000"/>
    <s v="USD"/>
    <n v="135000"/>
    <s v="US"/>
    <n v="0"/>
    <x v="0"/>
    <s v="M"/>
  </r>
  <r>
    <x v="2"/>
    <x v="2"/>
    <x v="0"/>
    <x v="6"/>
    <n v="110000"/>
    <s v="USD"/>
    <n v="110000"/>
    <s v="US"/>
    <n v="0"/>
    <x v="0"/>
    <s v="M"/>
  </r>
  <r>
    <x v="2"/>
    <x v="1"/>
    <x v="0"/>
    <x v="1"/>
    <n v="142000"/>
    <s v="USD"/>
    <n v="142000"/>
    <s v="CA"/>
    <n v="0"/>
    <x v="3"/>
    <s v="M"/>
  </r>
  <r>
    <x v="2"/>
    <x v="1"/>
    <x v="0"/>
    <x v="1"/>
    <n v="102200"/>
    <s v="USD"/>
    <n v="102200"/>
    <s v="CA"/>
    <n v="0"/>
    <x v="3"/>
    <s v="M"/>
  </r>
  <r>
    <x v="2"/>
    <x v="0"/>
    <x v="0"/>
    <x v="6"/>
    <n v="137500"/>
    <s v="USD"/>
    <n v="137500"/>
    <s v="US"/>
    <n v="0"/>
    <x v="0"/>
    <s v="M"/>
  </r>
  <r>
    <x v="2"/>
    <x v="0"/>
    <x v="0"/>
    <x v="6"/>
    <n v="81500"/>
    <s v="USD"/>
    <n v="81500"/>
    <s v="US"/>
    <n v="0"/>
    <x v="0"/>
    <s v="M"/>
  </r>
  <r>
    <x v="2"/>
    <x v="0"/>
    <x v="0"/>
    <x v="62"/>
    <n v="202000"/>
    <s v="USD"/>
    <n v="202000"/>
    <s v="US"/>
    <n v="100"/>
    <x v="0"/>
    <s v="M"/>
  </r>
  <r>
    <x v="2"/>
    <x v="0"/>
    <x v="0"/>
    <x v="62"/>
    <n v="147000"/>
    <s v="USD"/>
    <n v="147000"/>
    <s v="US"/>
    <n v="100"/>
    <x v="0"/>
    <s v="M"/>
  </r>
  <r>
    <x v="2"/>
    <x v="0"/>
    <x v="0"/>
    <x v="6"/>
    <n v="140000"/>
    <s v="USD"/>
    <n v="140000"/>
    <s v="US"/>
    <n v="0"/>
    <x v="0"/>
    <s v="M"/>
  </r>
  <r>
    <x v="2"/>
    <x v="0"/>
    <x v="0"/>
    <x v="6"/>
    <n v="125000"/>
    <s v="USD"/>
    <n v="125000"/>
    <s v="US"/>
    <n v="0"/>
    <x v="0"/>
    <s v="M"/>
  </r>
  <r>
    <x v="2"/>
    <x v="0"/>
    <x v="0"/>
    <x v="6"/>
    <n v="170625"/>
    <s v="USD"/>
    <n v="170625"/>
    <s v="US"/>
    <n v="0"/>
    <x v="0"/>
    <s v="M"/>
  </r>
  <r>
    <x v="2"/>
    <x v="0"/>
    <x v="0"/>
    <x v="6"/>
    <n v="127950"/>
    <s v="USD"/>
    <n v="127950"/>
    <s v="US"/>
    <n v="0"/>
    <x v="0"/>
    <s v="M"/>
  </r>
  <r>
    <x v="2"/>
    <x v="1"/>
    <x v="0"/>
    <x v="6"/>
    <n v="100000"/>
    <s v="GBP"/>
    <n v="123040"/>
    <s v="GB"/>
    <n v="0"/>
    <x v="2"/>
    <s v="M"/>
  </r>
  <r>
    <x v="2"/>
    <x v="1"/>
    <x v="0"/>
    <x v="6"/>
    <n v="70000"/>
    <s v="GBP"/>
    <n v="86128"/>
    <s v="GB"/>
    <n v="0"/>
    <x v="2"/>
    <s v="M"/>
  </r>
  <r>
    <x v="2"/>
    <x v="2"/>
    <x v="0"/>
    <x v="4"/>
    <n v="85256"/>
    <s v="USD"/>
    <n v="85256"/>
    <s v="US"/>
    <n v="0"/>
    <x v="0"/>
    <s v="M"/>
  </r>
  <r>
    <x v="2"/>
    <x v="2"/>
    <x v="0"/>
    <x v="4"/>
    <n v="71615"/>
    <s v="USD"/>
    <n v="71615"/>
    <s v="US"/>
    <n v="0"/>
    <x v="0"/>
    <s v="M"/>
  </r>
  <r>
    <x v="2"/>
    <x v="2"/>
    <x v="0"/>
    <x v="6"/>
    <n v="100000"/>
    <s v="USD"/>
    <n v="100000"/>
    <s v="US"/>
    <n v="0"/>
    <x v="0"/>
    <s v="L"/>
  </r>
  <r>
    <x v="2"/>
    <x v="1"/>
    <x v="0"/>
    <x v="22"/>
    <n v="100000"/>
    <s v="USD"/>
    <n v="100000"/>
    <s v="US"/>
    <n v="0"/>
    <x v="0"/>
    <s v="S"/>
  </r>
  <r>
    <x v="2"/>
    <x v="3"/>
    <x v="0"/>
    <x v="1"/>
    <n v="185000"/>
    <s v="USD"/>
    <n v="185000"/>
    <s v="US"/>
    <n v="0"/>
    <x v="0"/>
    <s v="M"/>
  </r>
  <r>
    <x v="2"/>
    <x v="3"/>
    <x v="0"/>
    <x v="1"/>
    <n v="125000"/>
    <s v="USD"/>
    <n v="125000"/>
    <s v="US"/>
    <n v="0"/>
    <x v="0"/>
    <s v="M"/>
  </r>
  <r>
    <x v="2"/>
    <x v="2"/>
    <x v="0"/>
    <x v="29"/>
    <n v="60000"/>
    <s v="USD"/>
    <n v="60000"/>
    <s v="US"/>
    <n v="100"/>
    <x v="0"/>
    <s v="M"/>
  </r>
  <r>
    <x v="2"/>
    <x v="2"/>
    <x v="0"/>
    <x v="29"/>
    <n v="52000"/>
    <s v="USD"/>
    <n v="52000"/>
    <s v="US"/>
    <n v="100"/>
    <x v="0"/>
    <s v="M"/>
  </r>
  <r>
    <x v="2"/>
    <x v="0"/>
    <x v="0"/>
    <x v="2"/>
    <n v="300000"/>
    <s v="USD"/>
    <n v="300000"/>
    <s v="US"/>
    <n v="0"/>
    <x v="0"/>
    <s v="M"/>
  </r>
  <r>
    <x v="2"/>
    <x v="0"/>
    <x v="0"/>
    <x v="2"/>
    <n v="260000"/>
    <s v="USD"/>
    <n v="260000"/>
    <s v="US"/>
    <n v="0"/>
    <x v="0"/>
    <s v="M"/>
  </r>
  <r>
    <x v="2"/>
    <x v="0"/>
    <x v="0"/>
    <x v="6"/>
    <n v="225000"/>
    <s v="USD"/>
    <n v="225000"/>
    <s v="US"/>
    <n v="0"/>
    <x v="0"/>
    <s v="M"/>
  </r>
  <r>
    <x v="2"/>
    <x v="0"/>
    <x v="0"/>
    <x v="6"/>
    <n v="170000"/>
    <s v="USD"/>
    <n v="170000"/>
    <s v="US"/>
    <n v="0"/>
    <x v="0"/>
    <s v="M"/>
  </r>
  <r>
    <x v="2"/>
    <x v="0"/>
    <x v="0"/>
    <x v="23"/>
    <n v="100000"/>
    <s v="USD"/>
    <n v="100000"/>
    <s v="US"/>
    <n v="100"/>
    <x v="0"/>
    <s v="M"/>
  </r>
  <r>
    <x v="2"/>
    <x v="0"/>
    <x v="0"/>
    <x v="23"/>
    <n v="80000"/>
    <s v="USD"/>
    <n v="80000"/>
    <s v="US"/>
    <n v="100"/>
    <x v="0"/>
    <s v="M"/>
  </r>
  <r>
    <x v="2"/>
    <x v="0"/>
    <x v="0"/>
    <x v="110"/>
    <n v="204500"/>
    <s v="USD"/>
    <n v="204500"/>
    <s v="US"/>
    <n v="0"/>
    <x v="0"/>
    <s v="M"/>
  </r>
  <r>
    <x v="2"/>
    <x v="0"/>
    <x v="0"/>
    <x v="110"/>
    <n v="142200"/>
    <s v="USD"/>
    <n v="142200"/>
    <s v="US"/>
    <n v="0"/>
    <x v="0"/>
    <s v="M"/>
  </r>
  <r>
    <x v="2"/>
    <x v="0"/>
    <x v="0"/>
    <x v="6"/>
    <n v="135000"/>
    <s v="USD"/>
    <n v="135000"/>
    <s v="US"/>
    <n v="100"/>
    <x v="0"/>
    <s v="M"/>
  </r>
  <r>
    <x v="2"/>
    <x v="0"/>
    <x v="0"/>
    <x v="6"/>
    <n v="100000"/>
    <s v="USD"/>
    <n v="100000"/>
    <s v="US"/>
    <n v="100"/>
    <x v="0"/>
    <s v="M"/>
  </r>
  <r>
    <x v="2"/>
    <x v="0"/>
    <x v="0"/>
    <x v="6"/>
    <n v="297300"/>
    <s v="USD"/>
    <n v="297300"/>
    <s v="US"/>
    <n v="100"/>
    <x v="0"/>
    <s v="M"/>
  </r>
  <r>
    <x v="2"/>
    <x v="0"/>
    <x v="0"/>
    <x v="6"/>
    <n v="198200"/>
    <s v="USD"/>
    <n v="198200"/>
    <s v="US"/>
    <n v="100"/>
    <x v="0"/>
    <s v="M"/>
  </r>
  <r>
    <x v="2"/>
    <x v="0"/>
    <x v="0"/>
    <x v="2"/>
    <n v="240000"/>
    <s v="USD"/>
    <n v="240000"/>
    <s v="US"/>
    <n v="100"/>
    <x v="0"/>
    <s v="M"/>
  </r>
  <r>
    <x v="2"/>
    <x v="0"/>
    <x v="0"/>
    <x v="2"/>
    <n v="190000"/>
    <s v="USD"/>
    <n v="190000"/>
    <s v="US"/>
    <n v="100"/>
    <x v="0"/>
    <s v="M"/>
  </r>
  <r>
    <x v="2"/>
    <x v="0"/>
    <x v="0"/>
    <x v="13"/>
    <n v="185000"/>
    <s v="USD"/>
    <n v="185000"/>
    <s v="US"/>
    <n v="0"/>
    <x v="0"/>
    <s v="L"/>
  </r>
  <r>
    <x v="2"/>
    <x v="0"/>
    <x v="0"/>
    <x v="13"/>
    <n v="79600"/>
    <s v="USD"/>
    <n v="79600"/>
    <s v="US"/>
    <n v="0"/>
    <x v="0"/>
    <s v="L"/>
  </r>
  <r>
    <x v="2"/>
    <x v="0"/>
    <x v="0"/>
    <x v="7"/>
    <n v="222200"/>
    <s v="USD"/>
    <n v="222200"/>
    <s v="US"/>
    <n v="0"/>
    <x v="0"/>
    <s v="L"/>
  </r>
  <r>
    <x v="2"/>
    <x v="0"/>
    <x v="0"/>
    <x v="7"/>
    <n v="136000"/>
    <s v="USD"/>
    <n v="136000"/>
    <s v="US"/>
    <n v="0"/>
    <x v="0"/>
    <s v="L"/>
  </r>
  <r>
    <x v="2"/>
    <x v="0"/>
    <x v="0"/>
    <x v="1"/>
    <n v="110000"/>
    <s v="USD"/>
    <n v="110000"/>
    <s v="US"/>
    <n v="100"/>
    <x v="0"/>
    <s v="M"/>
  </r>
  <r>
    <x v="2"/>
    <x v="0"/>
    <x v="0"/>
    <x v="1"/>
    <n v="95000"/>
    <s v="USD"/>
    <n v="95000"/>
    <s v="US"/>
    <n v="100"/>
    <x v="0"/>
    <s v="M"/>
  </r>
  <r>
    <x v="2"/>
    <x v="0"/>
    <x v="0"/>
    <x v="2"/>
    <n v="324000"/>
    <s v="USD"/>
    <n v="324000"/>
    <s v="US"/>
    <n v="0"/>
    <x v="0"/>
    <s v="M"/>
  </r>
  <r>
    <x v="2"/>
    <x v="0"/>
    <x v="0"/>
    <x v="2"/>
    <n v="159000"/>
    <s v="USD"/>
    <n v="159000"/>
    <s v="US"/>
    <n v="0"/>
    <x v="0"/>
    <s v="M"/>
  </r>
  <r>
    <x v="2"/>
    <x v="0"/>
    <x v="0"/>
    <x v="2"/>
    <n v="207700"/>
    <s v="USD"/>
    <n v="207700"/>
    <s v="CA"/>
    <n v="0"/>
    <x v="3"/>
    <s v="M"/>
  </r>
  <r>
    <x v="2"/>
    <x v="0"/>
    <x v="0"/>
    <x v="2"/>
    <n v="133700"/>
    <s v="USD"/>
    <n v="133700"/>
    <s v="CA"/>
    <n v="0"/>
    <x v="3"/>
    <s v="M"/>
  </r>
  <r>
    <x v="2"/>
    <x v="1"/>
    <x v="0"/>
    <x v="22"/>
    <n v="71000"/>
    <s v="USD"/>
    <n v="71000"/>
    <s v="US"/>
    <n v="100"/>
    <x v="0"/>
    <s v="M"/>
  </r>
  <r>
    <x v="2"/>
    <x v="1"/>
    <x v="0"/>
    <x v="22"/>
    <n v="57000"/>
    <s v="USD"/>
    <n v="57000"/>
    <s v="US"/>
    <n v="100"/>
    <x v="0"/>
    <s v="M"/>
  </r>
  <r>
    <x v="2"/>
    <x v="0"/>
    <x v="0"/>
    <x v="7"/>
    <n v="222200"/>
    <s v="USD"/>
    <n v="222200"/>
    <s v="US"/>
    <n v="0"/>
    <x v="0"/>
    <s v="L"/>
  </r>
  <r>
    <x v="2"/>
    <x v="0"/>
    <x v="0"/>
    <x v="7"/>
    <n v="136000"/>
    <s v="USD"/>
    <n v="136000"/>
    <s v="US"/>
    <n v="0"/>
    <x v="0"/>
    <s v="L"/>
  </r>
  <r>
    <x v="2"/>
    <x v="0"/>
    <x v="0"/>
    <x v="2"/>
    <n v="200000"/>
    <s v="USD"/>
    <n v="200000"/>
    <s v="US"/>
    <n v="100"/>
    <x v="0"/>
    <s v="M"/>
  </r>
  <r>
    <x v="2"/>
    <x v="0"/>
    <x v="0"/>
    <x v="2"/>
    <n v="150000"/>
    <s v="USD"/>
    <n v="150000"/>
    <s v="US"/>
    <n v="100"/>
    <x v="0"/>
    <s v="M"/>
  </r>
  <r>
    <x v="2"/>
    <x v="1"/>
    <x v="0"/>
    <x v="4"/>
    <n v="59000"/>
    <s v="USD"/>
    <n v="59000"/>
    <s v="US"/>
    <n v="100"/>
    <x v="0"/>
    <s v="M"/>
  </r>
  <r>
    <x v="2"/>
    <x v="1"/>
    <x v="0"/>
    <x v="4"/>
    <n v="50000"/>
    <s v="USD"/>
    <n v="50000"/>
    <s v="US"/>
    <n v="100"/>
    <x v="0"/>
    <s v="M"/>
  </r>
  <r>
    <x v="2"/>
    <x v="0"/>
    <x v="0"/>
    <x v="2"/>
    <n v="234000"/>
    <s v="USD"/>
    <n v="234000"/>
    <s v="US"/>
    <n v="100"/>
    <x v="0"/>
    <s v="M"/>
  </r>
  <r>
    <x v="2"/>
    <x v="0"/>
    <x v="0"/>
    <x v="2"/>
    <n v="208000"/>
    <s v="USD"/>
    <n v="208000"/>
    <s v="US"/>
    <n v="100"/>
    <x v="0"/>
    <s v="M"/>
  </r>
  <r>
    <x v="2"/>
    <x v="0"/>
    <x v="0"/>
    <x v="28"/>
    <n v="187000"/>
    <s v="USD"/>
    <n v="187000"/>
    <s v="US"/>
    <n v="100"/>
    <x v="0"/>
    <s v="M"/>
  </r>
  <r>
    <x v="2"/>
    <x v="0"/>
    <x v="0"/>
    <x v="28"/>
    <n v="128000"/>
    <s v="USD"/>
    <n v="128000"/>
    <s v="US"/>
    <n v="100"/>
    <x v="0"/>
    <s v="M"/>
  </r>
  <r>
    <x v="2"/>
    <x v="0"/>
    <x v="0"/>
    <x v="62"/>
    <n v="202000"/>
    <s v="USD"/>
    <n v="202000"/>
    <s v="US"/>
    <n v="100"/>
    <x v="0"/>
    <s v="M"/>
  </r>
  <r>
    <x v="2"/>
    <x v="0"/>
    <x v="0"/>
    <x v="62"/>
    <n v="147000"/>
    <s v="USD"/>
    <n v="147000"/>
    <s v="US"/>
    <n v="100"/>
    <x v="0"/>
    <s v="M"/>
  </r>
  <r>
    <x v="2"/>
    <x v="1"/>
    <x v="1"/>
    <x v="0"/>
    <n v="50000"/>
    <s v="USD"/>
    <n v="50000"/>
    <s v="CZ"/>
    <n v="100"/>
    <x v="3"/>
    <s v="L"/>
  </r>
  <r>
    <x v="2"/>
    <x v="1"/>
    <x v="0"/>
    <x v="6"/>
    <n v="60000"/>
    <s v="EUR"/>
    <n v="64781"/>
    <s v="ES"/>
    <n v="100"/>
    <x v="11"/>
    <s v="L"/>
  </r>
  <r>
    <x v="2"/>
    <x v="2"/>
    <x v="0"/>
    <x v="6"/>
    <n v="53000"/>
    <s v="EUR"/>
    <n v="57223"/>
    <s v="NL"/>
    <n v="50"/>
    <x v="4"/>
    <s v="L"/>
  </r>
  <r>
    <x v="2"/>
    <x v="1"/>
    <x v="3"/>
    <x v="56"/>
    <n v="21000"/>
    <s v="USD"/>
    <n v="21000"/>
    <s v="PK"/>
    <n v="100"/>
    <x v="42"/>
    <s v="S"/>
  </r>
  <r>
    <x v="2"/>
    <x v="1"/>
    <x v="0"/>
    <x v="4"/>
    <n v="135000"/>
    <s v="USD"/>
    <n v="135000"/>
    <s v="US"/>
    <n v="0"/>
    <x v="0"/>
    <s v="M"/>
  </r>
  <r>
    <x v="2"/>
    <x v="1"/>
    <x v="0"/>
    <x v="4"/>
    <n v="120000"/>
    <s v="USD"/>
    <n v="120000"/>
    <s v="US"/>
    <n v="0"/>
    <x v="0"/>
    <s v="M"/>
  </r>
  <r>
    <x v="2"/>
    <x v="1"/>
    <x v="0"/>
    <x v="9"/>
    <n v="150000"/>
    <s v="USD"/>
    <n v="150000"/>
    <s v="US"/>
    <n v="100"/>
    <x v="0"/>
    <s v="M"/>
  </r>
  <r>
    <x v="2"/>
    <x v="1"/>
    <x v="0"/>
    <x v="9"/>
    <n v="140000"/>
    <s v="USD"/>
    <n v="140000"/>
    <s v="US"/>
    <n v="100"/>
    <x v="0"/>
    <s v="M"/>
  </r>
  <r>
    <x v="2"/>
    <x v="0"/>
    <x v="0"/>
    <x v="11"/>
    <n v="190000"/>
    <s v="USD"/>
    <n v="190000"/>
    <s v="US"/>
    <n v="0"/>
    <x v="0"/>
    <s v="M"/>
  </r>
  <r>
    <x v="2"/>
    <x v="0"/>
    <x v="0"/>
    <x v="11"/>
    <n v="165000"/>
    <s v="USD"/>
    <n v="165000"/>
    <s v="US"/>
    <n v="0"/>
    <x v="0"/>
    <s v="M"/>
  </r>
  <r>
    <x v="2"/>
    <x v="0"/>
    <x v="0"/>
    <x v="6"/>
    <n v="280000"/>
    <s v="USD"/>
    <n v="280000"/>
    <s v="US"/>
    <n v="100"/>
    <x v="0"/>
    <s v="M"/>
  </r>
  <r>
    <x v="2"/>
    <x v="0"/>
    <x v="0"/>
    <x v="6"/>
    <n v="190000"/>
    <s v="USD"/>
    <n v="190000"/>
    <s v="US"/>
    <n v="100"/>
    <x v="0"/>
    <s v="M"/>
  </r>
  <r>
    <x v="2"/>
    <x v="3"/>
    <x v="0"/>
    <x v="85"/>
    <n v="212000"/>
    <s v="USD"/>
    <n v="212000"/>
    <s v="US"/>
    <n v="0"/>
    <x v="0"/>
    <s v="M"/>
  </r>
  <r>
    <x v="2"/>
    <x v="3"/>
    <x v="0"/>
    <x v="85"/>
    <n v="190000"/>
    <s v="USD"/>
    <n v="190000"/>
    <s v="US"/>
    <n v="0"/>
    <x v="0"/>
    <s v="M"/>
  </r>
  <r>
    <x v="2"/>
    <x v="1"/>
    <x v="0"/>
    <x v="13"/>
    <n v="35000"/>
    <s v="GBP"/>
    <n v="43064"/>
    <s v="GB"/>
    <n v="0"/>
    <x v="2"/>
    <s v="M"/>
  </r>
  <r>
    <x v="2"/>
    <x v="1"/>
    <x v="0"/>
    <x v="13"/>
    <n v="35000"/>
    <s v="GBP"/>
    <n v="43064"/>
    <s v="GB"/>
    <n v="0"/>
    <x v="2"/>
    <s v="M"/>
  </r>
  <r>
    <x v="2"/>
    <x v="0"/>
    <x v="0"/>
    <x v="2"/>
    <n v="245700"/>
    <s v="USD"/>
    <n v="245700"/>
    <s v="US"/>
    <n v="0"/>
    <x v="0"/>
    <s v="M"/>
  </r>
  <r>
    <x v="2"/>
    <x v="0"/>
    <x v="0"/>
    <x v="2"/>
    <n v="132300"/>
    <s v="USD"/>
    <n v="132300"/>
    <s v="US"/>
    <n v="0"/>
    <x v="0"/>
    <s v="M"/>
  </r>
  <r>
    <x v="2"/>
    <x v="1"/>
    <x v="0"/>
    <x v="20"/>
    <n v="90000"/>
    <s v="USD"/>
    <n v="90000"/>
    <s v="US"/>
    <n v="0"/>
    <x v="0"/>
    <s v="M"/>
  </r>
  <r>
    <x v="2"/>
    <x v="1"/>
    <x v="0"/>
    <x v="20"/>
    <n v="80000"/>
    <s v="USD"/>
    <n v="80000"/>
    <s v="US"/>
    <n v="0"/>
    <x v="0"/>
    <s v="M"/>
  </r>
  <r>
    <x v="2"/>
    <x v="0"/>
    <x v="0"/>
    <x v="2"/>
    <n v="212000"/>
    <s v="USD"/>
    <n v="212000"/>
    <s v="US"/>
    <n v="0"/>
    <x v="0"/>
    <s v="M"/>
  </r>
  <r>
    <x v="2"/>
    <x v="0"/>
    <x v="0"/>
    <x v="2"/>
    <n v="93300"/>
    <s v="USD"/>
    <n v="93300"/>
    <s v="US"/>
    <n v="0"/>
    <x v="0"/>
    <s v="M"/>
  </r>
  <r>
    <x v="2"/>
    <x v="1"/>
    <x v="0"/>
    <x v="6"/>
    <n v="212000"/>
    <s v="USD"/>
    <n v="212000"/>
    <s v="US"/>
    <n v="0"/>
    <x v="0"/>
    <s v="M"/>
  </r>
  <r>
    <x v="2"/>
    <x v="1"/>
    <x v="0"/>
    <x v="6"/>
    <n v="93300"/>
    <s v="USD"/>
    <n v="93300"/>
    <s v="US"/>
    <n v="0"/>
    <x v="0"/>
    <s v="M"/>
  </r>
  <r>
    <x v="2"/>
    <x v="0"/>
    <x v="0"/>
    <x v="3"/>
    <n v="276000"/>
    <s v="USD"/>
    <n v="276000"/>
    <s v="US"/>
    <n v="0"/>
    <x v="0"/>
    <s v="M"/>
  </r>
  <r>
    <x v="2"/>
    <x v="0"/>
    <x v="0"/>
    <x v="3"/>
    <n v="174000"/>
    <s v="USD"/>
    <n v="174000"/>
    <s v="US"/>
    <n v="0"/>
    <x v="0"/>
    <s v="M"/>
  </r>
  <r>
    <x v="2"/>
    <x v="1"/>
    <x v="0"/>
    <x v="1"/>
    <n v="133000"/>
    <s v="USD"/>
    <n v="133000"/>
    <s v="US"/>
    <n v="0"/>
    <x v="0"/>
    <s v="M"/>
  </r>
  <r>
    <x v="2"/>
    <x v="1"/>
    <x v="0"/>
    <x v="1"/>
    <n v="58300"/>
    <s v="USD"/>
    <n v="58300"/>
    <s v="US"/>
    <n v="0"/>
    <x v="0"/>
    <s v="M"/>
  </r>
  <r>
    <x v="2"/>
    <x v="0"/>
    <x v="0"/>
    <x v="4"/>
    <n v="145640"/>
    <s v="USD"/>
    <n v="145640"/>
    <s v="US"/>
    <n v="0"/>
    <x v="0"/>
    <s v="M"/>
  </r>
  <r>
    <x v="2"/>
    <x v="0"/>
    <x v="0"/>
    <x v="4"/>
    <n v="84400"/>
    <s v="USD"/>
    <n v="84400"/>
    <s v="US"/>
    <n v="0"/>
    <x v="0"/>
    <s v="M"/>
  </r>
  <r>
    <x v="2"/>
    <x v="0"/>
    <x v="0"/>
    <x v="1"/>
    <n v="300000"/>
    <s v="USD"/>
    <n v="300000"/>
    <s v="US"/>
    <n v="100"/>
    <x v="0"/>
    <s v="M"/>
  </r>
  <r>
    <x v="2"/>
    <x v="0"/>
    <x v="0"/>
    <x v="1"/>
    <n v="195000"/>
    <s v="USD"/>
    <n v="195000"/>
    <s v="US"/>
    <n v="100"/>
    <x v="0"/>
    <s v="M"/>
  </r>
  <r>
    <x v="2"/>
    <x v="0"/>
    <x v="0"/>
    <x v="9"/>
    <n v="190000"/>
    <s v="USD"/>
    <n v="190000"/>
    <s v="CA"/>
    <n v="100"/>
    <x v="3"/>
    <s v="M"/>
  </r>
  <r>
    <x v="2"/>
    <x v="0"/>
    <x v="0"/>
    <x v="9"/>
    <n v="107500"/>
    <s v="USD"/>
    <n v="107500"/>
    <s v="CA"/>
    <n v="100"/>
    <x v="3"/>
    <s v="M"/>
  </r>
  <r>
    <x v="2"/>
    <x v="0"/>
    <x v="0"/>
    <x v="4"/>
    <n v="105000"/>
    <s v="USD"/>
    <n v="105000"/>
    <s v="US"/>
    <n v="0"/>
    <x v="0"/>
    <s v="M"/>
  </r>
  <r>
    <x v="2"/>
    <x v="0"/>
    <x v="0"/>
    <x v="4"/>
    <n v="75000"/>
    <s v="USD"/>
    <n v="75000"/>
    <s v="US"/>
    <n v="0"/>
    <x v="0"/>
    <s v="M"/>
  </r>
  <r>
    <x v="2"/>
    <x v="0"/>
    <x v="0"/>
    <x v="4"/>
    <n v="140000"/>
    <s v="USD"/>
    <n v="140000"/>
    <s v="US"/>
    <n v="100"/>
    <x v="0"/>
    <s v="M"/>
  </r>
  <r>
    <x v="2"/>
    <x v="0"/>
    <x v="0"/>
    <x v="4"/>
    <n v="98000"/>
    <s v="USD"/>
    <n v="98000"/>
    <s v="US"/>
    <n v="100"/>
    <x v="0"/>
    <s v="M"/>
  </r>
  <r>
    <x v="2"/>
    <x v="0"/>
    <x v="0"/>
    <x v="2"/>
    <n v="204500"/>
    <s v="USD"/>
    <n v="204500"/>
    <s v="US"/>
    <n v="0"/>
    <x v="0"/>
    <s v="M"/>
  </r>
  <r>
    <x v="2"/>
    <x v="0"/>
    <x v="0"/>
    <x v="2"/>
    <n v="142200"/>
    <s v="USD"/>
    <n v="142200"/>
    <s v="US"/>
    <n v="0"/>
    <x v="0"/>
    <s v="M"/>
  </r>
  <r>
    <x v="2"/>
    <x v="0"/>
    <x v="0"/>
    <x v="6"/>
    <n v="236160"/>
    <s v="USD"/>
    <n v="236160"/>
    <s v="US"/>
    <n v="100"/>
    <x v="0"/>
    <s v="M"/>
  </r>
  <r>
    <x v="2"/>
    <x v="0"/>
    <x v="0"/>
    <x v="6"/>
    <n v="159408"/>
    <s v="USD"/>
    <n v="159408"/>
    <s v="US"/>
    <n v="100"/>
    <x v="0"/>
    <s v="M"/>
  </r>
  <r>
    <x v="2"/>
    <x v="0"/>
    <x v="0"/>
    <x v="4"/>
    <n v="115000"/>
    <s v="USD"/>
    <n v="115000"/>
    <s v="US"/>
    <n v="100"/>
    <x v="0"/>
    <s v="M"/>
  </r>
  <r>
    <x v="2"/>
    <x v="0"/>
    <x v="0"/>
    <x v="4"/>
    <n v="85000"/>
    <s v="USD"/>
    <n v="85000"/>
    <s v="US"/>
    <n v="100"/>
    <x v="0"/>
    <s v="M"/>
  </r>
  <r>
    <x v="2"/>
    <x v="0"/>
    <x v="0"/>
    <x v="17"/>
    <n v="145000"/>
    <s v="USD"/>
    <n v="145000"/>
    <s v="US"/>
    <n v="0"/>
    <x v="0"/>
    <s v="M"/>
  </r>
  <r>
    <x v="2"/>
    <x v="0"/>
    <x v="0"/>
    <x v="17"/>
    <n v="120000"/>
    <s v="USD"/>
    <n v="120000"/>
    <s v="US"/>
    <n v="0"/>
    <x v="0"/>
    <s v="M"/>
  </r>
  <r>
    <x v="2"/>
    <x v="0"/>
    <x v="0"/>
    <x v="4"/>
    <n v="120350"/>
    <s v="USD"/>
    <n v="120350"/>
    <s v="US"/>
    <n v="100"/>
    <x v="0"/>
    <s v="M"/>
  </r>
  <r>
    <x v="2"/>
    <x v="0"/>
    <x v="0"/>
    <x v="4"/>
    <n v="74400"/>
    <s v="USD"/>
    <n v="74400"/>
    <s v="US"/>
    <n v="100"/>
    <x v="0"/>
    <s v="M"/>
  </r>
  <r>
    <x v="2"/>
    <x v="0"/>
    <x v="0"/>
    <x v="4"/>
    <n v="158494"/>
    <s v="USD"/>
    <n v="158494"/>
    <s v="US"/>
    <n v="100"/>
    <x v="0"/>
    <s v="M"/>
  </r>
  <r>
    <x v="2"/>
    <x v="0"/>
    <x v="0"/>
    <x v="4"/>
    <n v="88052"/>
    <s v="USD"/>
    <n v="88052"/>
    <s v="US"/>
    <n v="100"/>
    <x v="0"/>
    <s v="M"/>
  </r>
  <r>
    <x v="2"/>
    <x v="0"/>
    <x v="0"/>
    <x v="28"/>
    <n v="181500"/>
    <s v="USD"/>
    <n v="181500"/>
    <s v="US"/>
    <n v="0"/>
    <x v="0"/>
    <s v="M"/>
  </r>
  <r>
    <x v="2"/>
    <x v="0"/>
    <x v="0"/>
    <x v="28"/>
    <n v="127000"/>
    <s v="USD"/>
    <n v="127000"/>
    <s v="US"/>
    <n v="0"/>
    <x v="0"/>
    <s v="M"/>
  </r>
  <r>
    <x v="2"/>
    <x v="1"/>
    <x v="0"/>
    <x v="2"/>
    <n v="300000"/>
    <s v="USD"/>
    <n v="300000"/>
    <s v="US"/>
    <n v="0"/>
    <x v="0"/>
    <s v="M"/>
  </r>
  <r>
    <x v="2"/>
    <x v="1"/>
    <x v="0"/>
    <x v="2"/>
    <n v="260000"/>
    <s v="USD"/>
    <n v="260000"/>
    <s v="US"/>
    <n v="0"/>
    <x v="0"/>
    <s v="M"/>
  </r>
  <r>
    <x v="2"/>
    <x v="0"/>
    <x v="0"/>
    <x v="6"/>
    <n v="258000"/>
    <s v="USD"/>
    <n v="258000"/>
    <s v="US"/>
    <n v="0"/>
    <x v="0"/>
    <s v="M"/>
  </r>
  <r>
    <x v="2"/>
    <x v="0"/>
    <x v="0"/>
    <x v="6"/>
    <n v="171000"/>
    <s v="USD"/>
    <n v="171000"/>
    <s v="US"/>
    <n v="0"/>
    <x v="0"/>
    <s v="M"/>
  </r>
  <r>
    <x v="2"/>
    <x v="2"/>
    <x v="0"/>
    <x v="73"/>
    <n v="25000"/>
    <s v="USD"/>
    <n v="25000"/>
    <s v="UA"/>
    <n v="100"/>
    <x v="4"/>
    <s v="M"/>
  </r>
  <r>
    <x v="2"/>
    <x v="0"/>
    <x v="0"/>
    <x v="6"/>
    <n v="200000"/>
    <s v="USD"/>
    <n v="200000"/>
    <s v="US"/>
    <n v="0"/>
    <x v="0"/>
    <s v="M"/>
  </r>
  <r>
    <x v="2"/>
    <x v="0"/>
    <x v="0"/>
    <x v="6"/>
    <n v="150000"/>
    <s v="USD"/>
    <n v="150000"/>
    <s v="US"/>
    <n v="0"/>
    <x v="0"/>
    <s v="M"/>
  </r>
  <r>
    <x v="2"/>
    <x v="0"/>
    <x v="0"/>
    <x v="2"/>
    <n v="225300"/>
    <s v="USD"/>
    <n v="225300"/>
    <s v="US"/>
    <n v="0"/>
    <x v="0"/>
    <s v="M"/>
  </r>
  <r>
    <x v="2"/>
    <x v="0"/>
    <x v="0"/>
    <x v="2"/>
    <n v="197400"/>
    <s v="USD"/>
    <n v="197400"/>
    <s v="US"/>
    <n v="0"/>
    <x v="0"/>
    <s v="M"/>
  </r>
  <r>
    <x v="2"/>
    <x v="0"/>
    <x v="0"/>
    <x v="1"/>
    <n v="205500"/>
    <s v="USD"/>
    <n v="205500"/>
    <s v="US"/>
    <n v="0"/>
    <x v="0"/>
    <s v="M"/>
  </r>
  <r>
    <x v="2"/>
    <x v="0"/>
    <x v="0"/>
    <x v="1"/>
    <n v="128500"/>
    <s v="USD"/>
    <n v="128500"/>
    <s v="US"/>
    <n v="0"/>
    <x v="0"/>
    <s v="M"/>
  </r>
  <r>
    <x v="2"/>
    <x v="0"/>
    <x v="0"/>
    <x v="9"/>
    <n v="191600"/>
    <s v="USD"/>
    <n v="191600"/>
    <s v="US"/>
    <n v="0"/>
    <x v="0"/>
    <s v="M"/>
  </r>
  <r>
    <x v="2"/>
    <x v="0"/>
    <x v="0"/>
    <x v="9"/>
    <n v="125600"/>
    <s v="USD"/>
    <n v="125600"/>
    <s v="US"/>
    <n v="0"/>
    <x v="0"/>
    <s v="M"/>
  </r>
  <r>
    <x v="2"/>
    <x v="0"/>
    <x v="0"/>
    <x v="2"/>
    <n v="245700"/>
    <s v="USD"/>
    <n v="245700"/>
    <s v="US"/>
    <n v="0"/>
    <x v="0"/>
    <s v="M"/>
  </r>
  <r>
    <x v="2"/>
    <x v="0"/>
    <x v="0"/>
    <x v="2"/>
    <n v="132300"/>
    <s v="USD"/>
    <n v="132300"/>
    <s v="US"/>
    <n v="0"/>
    <x v="0"/>
    <s v="M"/>
  </r>
  <r>
    <x v="2"/>
    <x v="1"/>
    <x v="0"/>
    <x v="6"/>
    <n v="130410"/>
    <s v="USD"/>
    <n v="130410"/>
    <s v="US"/>
    <n v="0"/>
    <x v="0"/>
    <s v="M"/>
  </r>
  <r>
    <x v="2"/>
    <x v="1"/>
    <x v="0"/>
    <x v="6"/>
    <n v="92000"/>
    <s v="USD"/>
    <n v="92000"/>
    <s v="US"/>
    <n v="0"/>
    <x v="0"/>
    <s v="M"/>
  </r>
  <r>
    <x v="2"/>
    <x v="0"/>
    <x v="0"/>
    <x v="6"/>
    <n v="183900"/>
    <s v="USD"/>
    <n v="183900"/>
    <s v="US"/>
    <n v="0"/>
    <x v="0"/>
    <s v="M"/>
  </r>
  <r>
    <x v="2"/>
    <x v="0"/>
    <x v="0"/>
    <x v="6"/>
    <n v="108800"/>
    <s v="USD"/>
    <n v="108800"/>
    <s v="US"/>
    <n v="0"/>
    <x v="0"/>
    <s v="M"/>
  </r>
  <r>
    <x v="2"/>
    <x v="0"/>
    <x v="0"/>
    <x v="2"/>
    <n v="275000"/>
    <s v="USD"/>
    <n v="275000"/>
    <s v="US"/>
    <n v="0"/>
    <x v="0"/>
    <s v="M"/>
  </r>
  <r>
    <x v="2"/>
    <x v="0"/>
    <x v="0"/>
    <x v="2"/>
    <n v="121200"/>
    <s v="USD"/>
    <n v="121200"/>
    <s v="US"/>
    <n v="0"/>
    <x v="0"/>
    <s v="M"/>
  </r>
  <r>
    <x v="2"/>
    <x v="1"/>
    <x v="0"/>
    <x v="6"/>
    <n v="166000"/>
    <s v="USD"/>
    <n v="166000"/>
    <s v="US"/>
    <n v="0"/>
    <x v="0"/>
    <s v="M"/>
  </r>
  <r>
    <x v="2"/>
    <x v="1"/>
    <x v="0"/>
    <x v="6"/>
    <n v="73100"/>
    <s v="USD"/>
    <n v="73100"/>
    <s v="US"/>
    <n v="0"/>
    <x v="0"/>
    <s v="M"/>
  </r>
  <r>
    <x v="2"/>
    <x v="0"/>
    <x v="0"/>
    <x v="6"/>
    <n v="231250"/>
    <s v="USD"/>
    <n v="231250"/>
    <s v="US"/>
    <n v="0"/>
    <x v="0"/>
    <s v="M"/>
  </r>
  <r>
    <x v="2"/>
    <x v="0"/>
    <x v="0"/>
    <x v="6"/>
    <n v="111000"/>
    <s v="USD"/>
    <n v="111000"/>
    <s v="US"/>
    <n v="0"/>
    <x v="0"/>
    <s v="M"/>
  </r>
  <r>
    <x v="2"/>
    <x v="0"/>
    <x v="0"/>
    <x v="1"/>
    <n v="300000"/>
    <s v="USD"/>
    <n v="300000"/>
    <s v="US"/>
    <n v="0"/>
    <x v="0"/>
    <s v="M"/>
  </r>
  <r>
    <x v="2"/>
    <x v="0"/>
    <x v="0"/>
    <x v="1"/>
    <n v="130000"/>
    <s v="USD"/>
    <n v="130000"/>
    <s v="US"/>
    <n v="0"/>
    <x v="0"/>
    <s v="M"/>
  </r>
  <r>
    <x v="2"/>
    <x v="1"/>
    <x v="0"/>
    <x v="1"/>
    <n v="210500"/>
    <s v="USD"/>
    <n v="210500"/>
    <s v="US"/>
    <n v="0"/>
    <x v="0"/>
    <s v="M"/>
  </r>
  <r>
    <x v="2"/>
    <x v="1"/>
    <x v="0"/>
    <x v="1"/>
    <n v="105300"/>
    <s v="USD"/>
    <n v="105300"/>
    <s v="US"/>
    <n v="0"/>
    <x v="0"/>
    <s v="M"/>
  </r>
  <r>
    <x v="2"/>
    <x v="1"/>
    <x v="0"/>
    <x v="1"/>
    <n v="158400"/>
    <s v="USD"/>
    <n v="158400"/>
    <s v="US"/>
    <n v="0"/>
    <x v="0"/>
    <s v="M"/>
  </r>
  <r>
    <x v="2"/>
    <x v="1"/>
    <x v="0"/>
    <x v="1"/>
    <n v="85800"/>
    <s v="USD"/>
    <n v="85800"/>
    <s v="US"/>
    <n v="0"/>
    <x v="0"/>
    <s v="M"/>
  </r>
  <r>
    <x v="2"/>
    <x v="0"/>
    <x v="0"/>
    <x v="2"/>
    <n v="305600"/>
    <s v="USD"/>
    <n v="305600"/>
    <s v="US"/>
    <n v="0"/>
    <x v="0"/>
    <s v="M"/>
  </r>
  <r>
    <x v="2"/>
    <x v="0"/>
    <x v="0"/>
    <x v="2"/>
    <n v="146600"/>
    <s v="USD"/>
    <n v="146600"/>
    <s v="US"/>
    <n v="0"/>
    <x v="0"/>
    <s v="M"/>
  </r>
  <r>
    <x v="2"/>
    <x v="0"/>
    <x v="0"/>
    <x v="4"/>
    <n v="180400"/>
    <s v="USD"/>
    <n v="180400"/>
    <s v="US"/>
    <n v="0"/>
    <x v="0"/>
    <s v="M"/>
  </r>
  <r>
    <x v="2"/>
    <x v="0"/>
    <x v="0"/>
    <x v="4"/>
    <n v="138800"/>
    <s v="USD"/>
    <n v="138800"/>
    <s v="US"/>
    <n v="0"/>
    <x v="0"/>
    <s v="M"/>
  </r>
  <r>
    <x v="2"/>
    <x v="0"/>
    <x v="0"/>
    <x v="6"/>
    <n v="258700"/>
    <s v="USD"/>
    <n v="258700"/>
    <s v="US"/>
    <n v="0"/>
    <x v="0"/>
    <s v="M"/>
  </r>
  <r>
    <x v="2"/>
    <x v="0"/>
    <x v="0"/>
    <x v="6"/>
    <n v="172500"/>
    <s v="USD"/>
    <n v="172500"/>
    <s v="US"/>
    <n v="0"/>
    <x v="0"/>
    <s v="M"/>
  </r>
  <r>
    <x v="2"/>
    <x v="0"/>
    <x v="0"/>
    <x v="6"/>
    <n v="156100"/>
    <s v="USD"/>
    <n v="156100"/>
    <s v="CA"/>
    <n v="0"/>
    <x v="3"/>
    <s v="M"/>
  </r>
  <r>
    <x v="2"/>
    <x v="0"/>
    <x v="0"/>
    <x v="6"/>
    <n v="100400"/>
    <s v="USD"/>
    <n v="100400"/>
    <s v="CA"/>
    <n v="0"/>
    <x v="3"/>
    <s v="M"/>
  </r>
  <r>
    <x v="2"/>
    <x v="0"/>
    <x v="0"/>
    <x v="4"/>
    <n v="134200"/>
    <s v="USD"/>
    <n v="134200"/>
    <s v="US"/>
    <n v="0"/>
    <x v="0"/>
    <s v="M"/>
  </r>
  <r>
    <x v="2"/>
    <x v="0"/>
    <x v="0"/>
    <x v="4"/>
    <n v="103200"/>
    <s v="USD"/>
    <n v="103200"/>
    <s v="US"/>
    <n v="0"/>
    <x v="0"/>
    <s v="M"/>
  </r>
  <r>
    <x v="2"/>
    <x v="1"/>
    <x v="0"/>
    <x v="4"/>
    <n v="105000"/>
    <s v="USD"/>
    <n v="105000"/>
    <s v="US"/>
    <n v="0"/>
    <x v="0"/>
    <s v="M"/>
  </r>
  <r>
    <x v="2"/>
    <x v="1"/>
    <x v="0"/>
    <x v="4"/>
    <n v="85000"/>
    <s v="USD"/>
    <n v="85000"/>
    <s v="US"/>
    <n v="0"/>
    <x v="0"/>
    <s v="M"/>
  </r>
  <r>
    <x v="2"/>
    <x v="0"/>
    <x v="0"/>
    <x v="6"/>
    <n v="220000"/>
    <s v="USD"/>
    <n v="220000"/>
    <s v="US"/>
    <n v="0"/>
    <x v="0"/>
    <s v="M"/>
  </r>
  <r>
    <x v="2"/>
    <x v="0"/>
    <x v="0"/>
    <x v="6"/>
    <n v="160000"/>
    <s v="USD"/>
    <n v="160000"/>
    <s v="US"/>
    <n v="0"/>
    <x v="0"/>
    <s v="M"/>
  </r>
  <r>
    <x v="2"/>
    <x v="0"/>
    <x v="0"/>
    <x v="4"/>
    <n v="110000"/>
    <s v="USD"/>
    <n v="110000"/>
    <s v="US"/>
    <n v="100"/>
    <x v="0"/>
    <s v="M"/>
  </r>
  <r>
    <x v="2"/>
    <x v="0"/>
    <x v="0"/>
    <x v="4"/>
    <n v="95000"/>
    <s v="USD"/>
    <n v="95000"/>
    <s v="US"/>
    <n v="100"/>
    <x v="0"/>
    <s v="M"/>
  </r>
  <r>
    <x v="2"/>
    <x v="1"/>
    <x v="0"/>
    <x v="4"/>
    <n v="95400"/>
    <s v="USD"/>
    <n v="95400"/>
    <s v="US"/>
    <n v="100"/>
    <x v="0"/>
    <s v="M"/>
  </r>
  <r>
    <x v="2"/>
    <x v="1"/>
    <x v="0"/>
    <x v="4"/>
    <n v="57800"/>
    <s v="USD"/>
    <n v="57800"/>
    <s v="US"/>
    <n v="100"/>
    <x v="0"/>
    <s v="M"/>
  </r>
  <r>
    <x v="2"/>
    <x v="1"/>
    <x v="0"/>
    <x v="6"/>
    <n v="110000"/>
    <s v="USD"/>
    <n v="110000"/>
    <s v="US"/>
    <n v="0"/>
    <x v="0"/>
    <s v="M"/>
  </r>
  <r>
    <x v="2"/>
    <x v="1"/>
    <x v="0"/>
    <x v="6"/>
    <n v="86000"/>
    <s v="USD"/>
    <n v="86000"/>
    <s v="US"/>
    <n v="0"/>
    <x v="0"/>
    <s v="M"/>
  </r>
  <r>
    <x v="2"/>
    <x v="3"/>
    <x v="0"/>
    <x v="4"/>
    <n v="125000"/>
    <s v="USD"/>
    <n v="125000"/>
    <s v="US"/>
    <n v="0"/>
    <x v="0"/>
    <s v="M"/>
  </r>
  <r>
    <x v="2"/>
    <x v="3"/>
    <x v="0"/>
    <x v="4"/>
    <n v="87500"/>
    <s v="USD"/>
    <n v="87500"/>
    <s v="US"/>
    <n v="0"/>
    <x v="0"/>
    <s v="M"/>
  </r>
  <r>
    <x v="2"/>
    <x v="0"/>
    <x v="0"/>
    <x v="13"/>
    <n v="185000"/>
    <s v="USD"/>
    <n v="185000"/>
    <s v="US"/>
    <n v="0"/>
    <x v="0"/>
    <s v="L"/>
  </r>
  <r>
    <x v="2"/>
    <x v="0"/>
    <x v="0"/>
    <x v="13"/>
    <n v="79600"/>
    <s v="USD"/>
    <n v="79600"/>
    <s v="US"/>
    <n v="0"/>
    <x v="0"/>
    <s v="L"/>
  </r>
  <r>
    <x v="2"/>
    <x v="0"/>
    <x v="0"/>
    <x v="2"/>
    <n v="275000"/>
    <s v="USD"/>
    <n v="275000"/>
    <s v="US"/>
    <n v="0"/>
    <x v="0"/>
    <s v="M"/>
  </r>
  <r>
    <x v="2"/>
    <x v="0"/>
    <x v="0"/>
    <x v="2"/>
    <n v="170000"/>
    <s v="USD"/>
    <n v="170000"/>
    <s v="US"/>
    <n v="0"/>
    <x v="0"/>
    <s v="M"/>
  </r>
  <r>
    <x v="2"/>
    <x v="0"/>
    <x v="0"/>
    <x v="1"/>
    <n v="133200"/>
    <s v="USD"/>
    <n v="133200"/>
    <s v="US"/>
    <n v="100"/>
    <x v="0"/>
    <s v="M"/>
  </r>
  <r>
    <x v="2"/>
    <x v="0"/>
    <x v="0"/>
    <x v="1"/>
    <n v="84000"/>
    <s v="USD"/>
    <n v="84000"/>
    <s v="US"/>
    <n v="100"/>
    <x v="0"/>
    <s v="M"/>
  </r>
  <r>
    <x v="2"/>
    <x v="0"/>
    <x v="0"/>
    <x v="4"/>
    <n v="171000"/>
    <s v="USD"/>
    <n v="171000"/>
    <s v="US"/>
    <n v="0"/>
    <x v="0"/>
    <s v="M"/>
  </r>
  <r>
    <x v="2"/>
    <x v="0"/>
    <x v="0"/>
    <x v="4"/>
    <n v="93000"/>
    <s v="USD"/>
    <n v="93000"/>
    <s v="US"/>
    <n v="0"/>
    <x v="0"/>
    <s v="M"/>
  </r>
  <r>
    <x v="2"/>
    <x v="0"/>
    <x v="0"/>
    <x v="28"/>
    <n v="216450"/>
    <s v="USD"/>
    <n v="216450"/>
    <s v="US"/>
    <n v="0"/>
    <x v="0"/>
    <s v="M"/>
  </r>
  <r>
    <x v="2"/>
    <x v="0"/>
    <x v="0"/>
    <x v="28"/>
    <n v="123750"/>
    <s v="USD"/>
    <n v="123750"/>
    <s v="US"/>
    <n v="0"/>
    <x v="0"/>
    <s v="M"/>
  </r>
  <r>
    <x v="2"/>
    <x v="0"/>
    <x v="0"/>
    <x v="11"/>
    <n v="212800"/>
    <s v="USD"/>
    <n v="212800"/>
    <s v="US"/>
    <n v="0"/>
    <x v="0"/>
    <s v="L"/>
  </r>
  <r>
    <x v="2"/>
    <x v="0"/>
    <x v="0"/>
    <x v="11"/>
    <n v="124100"/>
    <s v="USD"/>
    <n v="124100"/>
    <s v="US"/>
    <n v="0"/>
    <x v="0"/>
    <s v="L"/>
  </r>
  <r>
    <x v="2"/>
    <x v="1"/>
    <x v="0"/>
    <x v="6"/>
    <n v="205000"/>
    <s v="USD"/>
    <n v="205000"/>
    <s v="US"/>
    <n v="100"/>
    <x v="0"/>
    <s v="M"/>
  </r>
  <r>
    <x v="2"/>
    <x v="1"/>
    <x v="0"/>
    <x v="6"/>
    <n v="166000"/>
    <s v="USD"/>
    <n v="166000"/>
    <s v="US"/>
    <n v="100"/>
    <x v="0"/>
    <s v="M"/>
  </r>
  <r>
    <x v="2"/>
    <x v="0"/>
    <x v="0"/>
    <x v="6"/>
    <n v="231650"/>
    <s v="USD"/>
    <n v="231650"/>
    <s v="US"/>
    <n v="0"/>
    <x v="0"/>
    <s v="M"/>
  </r>
  <r>
    <x v="2"/>
    <x v="0"/>
    <x v="0"/>
    <x v="6"/>
    <n v="189100"/>
    <s v="USD"/>
    <n v="189100"/>
    <s v="US"/>
    <n v="0"/>
    <x v="0"/>
    <s v="M"/>
  </r>
  <r>
    <x v="2"/>
    <x v="0"/>
    <x v="0"/>
    <x v="1"/>
    <n v="160000"/>
    <s v="USD"/>
    <n v="160000"/>
    <s v="CA"/>
    <n v="100"/>
    <x v="3"/>
    <s v="M"/>
  </r>
  <r>
    <x v="2"/>
    <x v="0"/>
    <x v="0"/>
    <x v="1"/>
    <n v="120000"/>
    <s v="USD"/>
    <n v="120000"/>
    <s v="CA"/>
    <n v="100"/>
    <x v="3"/>
    <s v="M"/>
  </r>
  <r>
    <x v="2"/>
    <x v="0"/>
    <x v="0"/>
    <x v="6"/>
    <n v="156100"/>
    <s v="USD"/>
    <n v="156100"/>
    <s v="CA"/>
    <n v="0"/>
    <x v="3"/>
    <s v="M"/>
  </r>
  <r>
    <x v="2"/>
    <x v="0"/>
    <x v="0"/>
    <x v="6"/>
    <n v="100400"/>
    <s v="USD"/>
    <n v="100400"/>
    <s v="CA"/>
    <n v="0"/>
    <x v="3"/>
    <s v="M"/>
  </r>
  <r>
    <x v="2"/>
    <x v="0"/>
    <x v="0"/>
    <x v="1"/>
    <n v="266875"/>
    <s v="USD"/>
    <n v="266875"/>
    <s v="US"/>
    <n v="0"/>
    <x v="0"/>
    <s v="M"/>
  </r>
  <r>
    <x v="2"/>
    <x v="0"/>
    <x v="0"/>
    <x v="1"/>
    <n v="128250"/>
    <s v="USD"/>
    <n v="128250"/>
    <s v="US"/>
    <n v="0"/>
    <x v="0"/>
    <s v="M"/>
  </r>
  <r>
    <x v="2"/>
    <x v="1"/>
    <x v="0"/>
    <x v="1"/>
    <n v="158600"/>
    <s v="USD"/>
    <n v="158600"/>
    <s v="US"/>
    <n v="100"/>
    <x v="0"/>
    <s v="M"/>
  </r>
  <r>
    <x v="2"/>
    <x v="1"/>
    <x v="0"/>
    <x v="1"/>
    <n v="115300"/>
    <s v="USD"/>
    <n v="115300"/>
    <s v="US"/>
    <n v="100"/>
    <x v="0"/>
    <s v="M"/>
  </r>
  <r>
    <x v="2"/>
    <x v="0"/>
    <x v="0"/>
    <x v="1"/>
    <n v="225300"/>
    <s v="USD"/>
    <n v="225300"/>
    <s v="US"/>
    <n v="0"/>
    <x v="0"/>
    <s v="M"/>
  </r>
  <r>
    <x v="2"/>
    <x v="0"/>
    <x v="0"/>
    <x v="1"/>
    <n v="197400"/>
    <s v="USD"/>
    <n v="197400"/>
    <s v="US"/>
    <n v="0"/>
    <x v="0"/>
    <s v="M"/>
  </r>
  <r>
    <x v="2"/>
    <x v="2"/>
    <x v="0"/>
    <x v="4"/>
    <n v="109900"/>
    <s v="USD"/>
    <n v="109900"/>
    <s v="US"/>
    <n v="0"/>
    <x v="0"/>
    <s v="M"/>
  </r>
  <r>
    <x v="2"/>
    <x v="2"/>
    <x v="0"/>
    <x v="4"/>
    <n v="61200"/>
    <s v="USD"/>
    <n v="61200"/>
    <s v="US"/>
    <n v="0"/>
    <x v="0"/>
    <s v="M"/>
  </r>
  <r>
    <x v="2"/>
    <x v="0"/>
    <x v="0"/>
    <x v="65"/>
    <n v="161000"/>
    <s v="USD"/>
    <n v="161000"/>
    <s v="US"/>
    <n v="100"/>
    <x v="0"/>
    <s v="M"/>
  </r>
  <r>
    <x v="2"/>
    <x v="0"/>
    <x v="0"/>
    <x v="65"/>
    <n v="75000"/>
    <s v="USD"/>
    <n v="75000"/>
    <s v="US"/>
    <n v="100"/>
    <x v="0"/>
    <s v="M"/>
  </r>
  <r>
    <x v="2"/>
    <x v="1"/>
    <x v="0"/>
    <x v="4"/>
    <n v="166000"/>
    <s v="USD"/>
    <n v="166000"/>
    <s v="US"/>
    <n v="0"/>
    <x v="0"/>
    <s v="M"/>
  </r>
  <r>
    <x v="2"/>
    <x v="1"/>
    <x v="0"/>
    <x v="4"/>
    <n v="73100"/>
    <s v="USD"/>
    <n v="73100"/>
    <s v="US"/>
    <n v="0"/>
    <x v="0"/>
    <s v="M"/>
  </r>
  <r>
    <x v="2"/>
    <x v="1"/>
    <x v="0"/>
    <x v="6"/>
    <n v="138510"/>
    <s v="USD"/>
    <n v="138510"/>
    <s v="US"/>
    <n v="0"/>
    <x v="0"/>
    <s v="M"/>
  </r>
  <r>
    <x v="2"/>
    <x v="1"/>
    <x v="0"/>
    <x v="6"/>
    <n v="95490"/>
    <s v="USD"/>
    <n v="95490"/>
    <s v="US"/>
    <n v="0"/>
    <x v="0"/>
    <s v="M"/>
  </r>
  <r>
    <x v="2"/>
    <x v="1"/>
    <x v="0"/>
    <x v="4"/>
    <n v="150000"/>
    <s v="USD"/>
    <n v="150000"/>
    <s v="US"/>
    <n v="100"/>
    <x v="0"/>
    <s v="M"/>
  </r>
  <r>
    <x v="2"/>
    <x v="1"/>
    <x v="0"/>
    <x v="4"/>
    <n v="110000"/>
    <s v="USD"/>
    <n v="110000"/>
    <s v="US"/>
    <n v="100"/>
    <x v="0"/>
    <s v="M"/>
  </r>
  <r>
    <x v="2"/>
    <x v="0"/>
    <x v="0"/>
    <x v="6"/>
    <n v="232200"/>
    <s v="USD"/>
    <n v="232200"/>
    <s v="US"/>
    <n v="0"/>
    <x v="0"/>
    <s v="M"/>
  </r>
  <r>
    <x v="2"/>
    <x v="0"/>
    <x v="0"/>
    <x v="6"/>
    <n v="133300"/>
    <s v="USD"/>
    <n v="133300"/>
    <s v="US"/>
    <n v="0"/>
    <x v="0"/>
    <s v="M"/>
  </r>
  <r>
    <x v="2"/>
    <x v="0"/>
    <x v="0"/>
    <x v="2"/>
    <n v="112800"/>
    <s v="EUR"/>
    <n v="121788"/>
    <s v="LT"/>
    <n v="0"/>
    <x v="5"/>
    <s v="M"/>
  </r>
  <r>
    <x v="2"/>
    <x v="0"/>
    <x v="0"/>
    <x v="2"/>
    <n v="73200"/>
    <s v="EUR"/>
    <n v="79032"/>
    <s v="LT"/>
    <n v="0"/>
    <x v="5"/>
    <s v="M"/>
  </r>
  <r>
    <x v="2"/>
    <x v="0"/>
    <x v="0"/>
    <x v="28"/>
    <n v="178250"/>
    <s v="USD"/>
    <n v="178250"/>
    <s v="US"/>
    <n v="0"/>
    <x v="0"/>
    <s v="M"/>
  </r>
  <r>
    <x v="2"/>
    <x v="0"/>
    <x v="0"/>
    <x v="28"/>
    <n v="110500"/>
    <s v="USD"/>
    <n v="110500"/>
    <s v="US"/>
    <n v="0"/>
    <x v="0"/>
    <s v="M"/>
  </r>
  <r>
    <x v="2"/>
    <x v="0"/>
    <x v="0"/>
    <x v="0"/>
    <n v="190000"/>
    <s v="USD"/>
    <n v="190000"/>
    <s v="US"/>
    <n v="0"/>
    <x v="0"/>
    <s v="M"/>
  </r>
  <r>
    <x v="2"/>
    <x v="0"/>
    <x v="0"/>
    <x v="0"/>
    <n v="160000"/>
    <s v="USD"/>
    <n v="160000"/>
    <s v="US"/>
    <n v="0"/>
    <x v="0"/>
    <s v="M"/>
  </r>
  <r>
    <x v="2"/>
    <x v="0"/>
    <x v="0"/>
    <x v="7"/>
    <n v="216000"/>
    <s v="USD"/>
    <n v="216000"/>
    <s v="US"/>
    <n v="100"/>
    <x v="0"/>
    <s v="M"/>
  </r>
  <r>
    <x v="2"/>
    <x v="0"/>
    <x v="0"/>
    <x v="7"/>
    <n v="184000"/>
    <s v="USD"/>
    <n v="184000"/>
    <s v="US"/>
    <n v="100"/>
    <x v="0"/>
    <s v="M"/>
  </r>
  <r>
    <x v="2"/>
    <x v="0"/>
    <x v="0"/>
    <x v="6"/>
    <n v="166000"/>
    <s v="USD"/>
    <n v="166000"/>
    <s v="CA"/>
    <n v="100"/>
    <x v="3"/>
    <s v="M"/>
  </r>
  <r>
    <x v="2"/>
    <x v="0"/>
    <x v="0"/>
    <x v="6"/>
    <n v="104000"/>
    <s v="USD"/>
    <n v="104000"/>
    <s v="CA"/>
    <n v="100"/>
    <x v="3"/>
    <s v="M"/>
  </r>
  <r>
    <x v="2"/>
    <x v="0"/>
    <x v="0"/>
    <x v="13"/>
    <n v="185000"/>
    <s v="USD"/>
    <n v="185000"/>
    <s v="US"/>
    <n v="0"/>
    <x v="0"/>
    <s v="L"/>
  </r>
  <r>
    <x v="2"/>
    <x v="0"/>
    <x v="0"/>
    <x v="13"/>
    <n v="79600"/>
    <s v="USD"/>
    <n v="79600"/>
    <s v="US"/>
    <n v="0"/>
    <x v="0"/>
    <s v="L"/>
  </r>
  <r>
    <x v="2"/>
    <x v="0"/>
    <x v="0"/>
    <x v="2"/>
    <n v="230000"/>
    <s v="USD"/>
    <n v="230000"/>
    <s v="US"/>
    <n v="0"/>
    <x v="0"/>
    <s v="M"/>
  </r>
  <r>
    <x v="2"/>
    <x v="0"/>
    <x v="0"/>
    <x v="2"/>
    <n v="196000"/>
    <s v="USD"/>
    <n v="196000"/>
    <s v="US"/>
    <n v="0"/>
    <x v="0"/>
    <s v="M"/>
  </r>
  <r>
    <x v="2"/>
    <x v="0"/>
    <x v="0"/>
    <x v="1"/>
    <n v="184000"/>
    <s v="USD"/>
    <n v="184000"/>
    <s v="US"/>
    <n v="0"/>
    <x v="0"/>
    <s v="M"/>
  </r>
  <r>
    <x v="2"/>
    <x v="0"/>
    <x v="0"/>
    <x v="1"/>
    <n v="123000"/>
    <s v="USD"/>
    <n v="123000"/>
    <s v="US"/>
    <n v="0"/>
    <x v="0"/>
    <s v="M"/>
  </r>
  <r>
    <x v="2"/>
    <x v="1"/>
    <x v="0"/>
    <x v="13"/>
    <n v="165600"/>
    <s v="USD"/>
    <n v="165600"/>
    <s v="US"/>
    <n v="0"/>
    <x v="0"/>
    <s v="L"/>
  </r>
  <r>
    <x v="2"/>
    <x v="1"/>
    <x v="0"/>
    <x v="13"/>
    <n v="65800"/>
    <s v="USD"/>
    <n v="65800"/>
    <s v="US"/>
    <n v="0"/>
    <x v="0"/>
    <s v="L"/>
  </r>
  <r>
    <x v="2"/>
    <x v="0"/>
    <x v="0"/>
    <x v="1"/>
    <n v="186000"/>
    <s v="USD"/>
    <n v="186000"/>
    <s v="US"/>
    <n v="0"/>
    <x v="0"/>
    <s v="M"/>
  </r>
  <r>
    <x v="2"/>
    <x v="0"/>
    <x v="0"/>
    <x v="1"/>
    <n v="81800"/>
    <s v="USD"/>
    <n v="81800"/>
    <s v="US"/>
    <n v="0"/>
    <x v="0"/>
    <s v="M"/>
  </r>
  <r>
    <x v="2"/>
    <x v="0"/>
    <x v="0"/>
    <x v="4"/>
    <n v="135000"/>
    <s v="USD"/>
    <n v="135000"/>
    <s v="US"/>
    <n v="0"/>
    <x v="0"/>
    <s v="M"/>
  </r>
  <r>
    <x v="2"/>
    <x v="0"/>
    <x v="0"/>
    <x v="4"/>
    <n v="82500"/>
    <s v="USD"/>
    <n v="82500"/>
    <s v="US"/>
    <n v="0"/>
    <x v="0"/>
    <s v="M"/>
  </r>
  <r>
    <x v="2"/>
    <x v="0"/>
    <x v="0"/>
    <x v="1"/>
    <n v="247250"/>
    <s v="USD"/>
    <n v="247250"/>
    <s v="US"/>
    <n v="0"/>
    <x v="0"/>
    <s v="M"/>
  </r>
  <r>
    <x v="2"/>
    <x v="0"/>
    <x v="0"/>
    <x v="1"/>
    <n v="160000"/>
    <s v="USD"/>
    <n v="160000"/>
    <s v="US"/>
    <n v="0"/>
    <x v="0"/>
    <s v="M"/>
  </r>
  <r>
    <x v="2"/>
    <x v="0"/>
    <x v="0"/>
    <x v="25"/>
    <n v="169000"/>
    <s v="USD"/>
    <n v="169000"/>
    <s v="US"/>
    <n v="0"/>
    <x v="0"/>
    <s v="M"/>
  </r>
  <r>
    <x v="2"/>
    <x v="0"/>
    <x v="0"/>
    <x v="25"/>
    <n v="105500"/>
    <s v="USD"/>
    <n v="105500"/>
    <s v="US"/>
    <n v="0"/>
    <x v="0"/>
    <s v="M"/>
  </r>
  <r>
    <x v="2"/>
    <x v="0"/>
    <x v="0"/>
    <x v="6"/>
    <n v="195800"/>
    <s v="USD"/>
    <n v="195800"/>
    <s v="US"/>
    <n v="0"/>
    <x v="0"/>
    <s v="M"/>
  </r>
  <r>
    <x v="2"/>
    <x v="0"/>
    <x v="0"/>
    <x v="6"/>
    <n v="161900"/>
    <s v="USD"/>
    <n v="161900"/>
    <s v="US"/>
    <n v="0"/>
    <x v="0"/>
    <s v="M"/>
  </r>
  <r>
    <x v="2"/>
    <x v="0"/>
    <x v="0"/>
    <x v="13"/>
    <n v="108500"/>
    <s v="USD"/>
    <n v="108500"/>
    <s v="US"/>
    <n v="100"/>
    <x v="0"/>
    <s v="M"/>
  </r>
  <r>
    <x v="2"/>
    <x v="0"/>
    <x v="0"/>
    <x v="13"/>
    <n v="78800"/>
    <s v="USD"/>
    <n v="78800"/>
    <s v="US"/>
    <n v="100"/>
    <x v="0"/>
    <s v="M"/>
  </r>
  <r>
    <x v="2"/>
    <x v="0"/>
    <x v="0"/>
    <x v="11"/>
    <n v="225000"/>
    <s v="USD"/>
    <n v="225000"/>
    <s v="US"/>
    <n v="0"/>
    <x v="0"/>
    <s v="M"/>
  </r>
  <r>
    <x v="2"/>
    <x v="0"/>
    <x v="0"/>
    <x v="11"/>
    <n v="166000"/>
    <s v="USD"/>
    <n v="166000"/>
    <s v="US"/>
    <n v="0"/>
    <x v="0"/>
    <s v="M"/>
  </r>
  <r>
    <x v="2"/>
    <x v="0"/>
    <x v="0"/>
    <x v="40"/>
    <n v="167500"/>
    <s v="USD"/>
    <n v="167500"/>
    <s v="US"/>
    <n v="0"/>
    <x v="0"/>
    <s v="M"/>
  </r>
  <r>
    <x v="2"/>
    <x v="0"/>
    <x v="0"/>
    <x v="40"/>
    <n v="106500"/>
    <s v="USD"/>
    <n v="106500"/>
    <s v="US"/>
    <n v="0"/>
    <x v="0"/>
    <s v="M"/>
  </r>
  <r>
    <x v="2"/>
    <x v="1"/>
    <x v="0"/>
    <x v="44"/>
    <n v="160000"/>
    <s v="USD"/>
    <n v="160000"/>
    <s v="US"/>
    <n v="100"/>
    <x v="0"/>
    <s v="M"/>
  </r>
  <r>
    <x v="2"/>
    <x v="1"/>
    <x v="0"/>
    <x v="44"/>
    <n v="110000"/>
    <s v="USD"/>
    <n v="110000"/>
    <s v="US"/>
    <n v="100"/>
    <x v="0"/>
    <s v="M"/>
  </r>
  <r>
    <x v="2"/>
    <x v="0"/>
    <x v="0"/>
    <x v="4"/>
    <n v="120000"/>
    <s v="USD"/>
    <n v="120000"/>
    <s v="CA"/>
    <n v="0"/>
    <x v="3"/>
    <s v="M"/>
  </r>
  <r>
    <x v="2"/>
    <x v="0"/>
    <x v="0"/>
    <x v="4"/>
    <n v="105000"/>
    <s v="USD"/>
    <n v="105000"/>
    <s v="CA"/>
    <n v="0"/>
    <x v="3"/>
    <s v="M"/>
  </r>
  <r>
    <x v="2"/>
    <x v="1"/>
    <x v="0"/>
    <x v="4"/>
    <n v="110000"/>
    <s v="USD"/>
    <n v="110000"/>
    <s v="US"/>
    <n v="100"/>
    <x v="0"/>
    <s v="M"/>
  </r>
  <r>
    <x v="2"/>
    <x v="1"/>
    <x v="0"/>
    <x v="4"/>
    <n v="87500"/>
    <s v="USD"/>
    <n v="87500"/>
    <s v="US"/>
    <n v="100"/>
    <x v="0"/>
    <s v="M"/>
  </r>
  <r>
    <x v="2"/>
    <x v="1"/>
    <x v="0"/>
    <x v="6"/>
    <n v="60000"/>
    <s v="USD"/>
    <n v="60000"/>
    <s v="US"/>
    <n v="0"/>
    <x v="0"/>
    <s v="M"/>
  </r>
  <r>
    <x v="2"/>
    <x v="1"/>
    <x v="0"/>
    <x v="6"/>
    <n v="55000"/>
    <s v="USD"/>
    <n v="55000"/>
    <s v="US"/>
    <n v="0"/>
    <x v="0"/>
    <s v="M"/>
  </r>
  <r>
    <x v="2"/>
    <x v="0"/>
    <x v="0"/>
    <x v="1"/>
    <n v="145000"/>
    <s v="USD"/>
    <n v="145000"/>
    <s v="US"/>
    <n v="0"/>
    <x v="0"/>
    <s v="M"/>
  </r>
  <r>
    <x v="2"/>
    <x v="0"/>
    <x v="0"/>
    <x v="1"/>
    <n v="115000"/>
    <s v="USD"/>
    <n v="115000"/>
    <s v="US"/>
    <n v="0"/>
    <x v="0"/>
    <s v="M"/>
  </r>
  <r>
    <x v="2"/>
    <x v="0"/>
    <x v="0"/>
    <x v="11"/>
    <n v="225000"/>
    <s v="USD"/>
    <n v="225000"/>
    <s v="US"/>
    <n v="0"/>
    <x v="0"/>
    <s v="M"/>
  </r>
  <r>
    <x v="2"/>
    <x v="0"/>
    <x v="0"/>
    <x v="11"/>
    <n v="166000"/>
    <s v="USD"/>
    <n v="166000"/>
    <s v="US"/>
    <n v="0"/>
    <x v="0"/>
    <s v="M"/>
  </r>
  <r>
    <x v="2"/>
    <x v="3"/>
    <x v="0"/>
    <x v="1"/>
    <n v="135000"/>
    <s v="USD"/>
    <n v="135000"/>
    <s v="US"/>
    <n v="0"/>
    <x v="0"/>
    <s v="M"/>
  </r>
  <r>
    <x v="2"/>
    <x v="3"/>
    <x v="0"/>
    <x v="1"/>
    <n v="100000"/>
    <s v="USD"/>
    <n v="100000"/>
    <s v="US"/>
    <n v="0"/>
    <x v="0"/>
    <s v="M"/>
  </r>
  <r>
    <x v="2"/>
    <x v="1"/>
    <x v="0"/>
    <x v="2"/>
    <n v="105000"/>
    <s v="USD"/>
    <n v="105000"/>
    <s v="PT"/>
    <n v="100"/>
    <x v="30"/>
    <s v="M"/>
  </r>
  <r>
    <x v="2"/>
    <x v="1"/>
    <x v="0"/>
    <x v="2"/>
    <n v="95000"/>
    <s v="USD"/>
    <n v="95000"/>
    <s v="PT"/>
    <n v="100"/>
    <x v="30"/>
    <s v="M"/>
  </r>
  <r>
    <x v="2"/>
    <x v="0"/>
    <x v="0"/>
    <x v="28"/>
    <n v="289800"/>
    <s v="USD"/>
    <n v="289800"/>
    <s v="US"/>
    <n v="0"/>
    <x v="0"/>
    <s v="M"/>
  </r>
  <r>
    <x v="2"/>
    <x v="0"/>
    <x v="0"/>
    <x v="28"/>
    <n v="214200"/>
    <s v="USD"/>
    <n v="214200"/>
    <s v="US"/>
    <n v="0"/>
    <x v="0"/>
    <s v="M"/>
  </r>
  <r>
    <x v="2"/>
    <x v="1"/>
    <x v="0"/>
    <x v="1"/>
    <n v="167500"/>
    <s v="USD"/>
    <n v="167500"/>
    <s v="US"/>
    <n v="0"/>
    <x v="0"/>
    <s v="M"/>
  </r>
  <r>
    <x v="2"/>
    <x v="1"/>
    <x v="0"/>
    <x v="1"/>
    <n v="106500"/>
    <s v="USD"/>
    <n v="106500"/>
    <s v="US"/>
    <n v="0"/>
    <x v="0"/>
    <s v="M"/>
  </r>
  <r>
    <x v="2"/>
    <x v="0"/>
    <x v="0"/>
    <x v="6"/>
    <n v="220000"/>
    <s v="USD"/>
    <n v="220000"/>
    <s v="US"/>
    <n v="0"/>
    <x v="0"/>
    <s v="M"/>
  </r>
  <r>
    <x v="2"/>
    <x v="0"/>
    <x v="0"/>
    <x v="6"/>
    <n v="146000"/>
    <s v="USD"/>
    <n v="146000"/>
    <s v="US"/>
    <n v="0"/>
    <x v="0"/>
    <s v="M"/>
  </r>
  <r>
    <x v="2"/>
    <x v="0"/>
    <x v="0"/>
    <x v="1"/>
    <n v="128000"/>
    <s v="USD"/>
    <n v="128000"/>
    <s v="US"/>
    <n v="0"/>
    <x v="0"/>
    <s v="M"/>
  </r>
  <r>
    <x v="2"/>
    <x v="0"/>
    <x v="0"/>
    <x v="1"/>
    <n v="81500"/>
    <s v="USD"/>
    <n v="81500"/>
    <s v="US"/>
    <n v="0"/>
    <x v="0"/>
    <s v="M"/>
  </r>
  <r>
    <x v="2"/>
    <x v="0"/>
    <x v="0"/>
    <x v="9"/>
    <n v="206000"/>
    <s v="USD"/>
    <n v="206000"/>
    <s v="US"/>
    <n v="0"/>
    <x v="0"/>
    <s v="M"/>
  </r>
  <r>
    <x v="2"/>
    <x v="0"/>
    <x v="0"/>
    <x v="9"/>
    <n v="134000"/>
    <s v="USD"/>
    <n v="134000"/>
    <s v="US"/>
    <n v="0"/>
    <x v="0"/>
    <s v="M"/>
  </r>
  <r>
    <x v="2"/>
    <x v="0"/>
    <x v="0"/>
    <x v="11"/>
    <n v="370000"/>
    <s v="USD"/>
    <n v="370000"/>
    <s v="US"/>
    <n v="0"/>
    <x v="0"/>
    <s v="M"/>
  </r>
  <r>
    <x v="2"/>
    <x v="0"/>
    <x v="0"/>
    <x v="11"/>
    <n v="200000"/>
    <s v="USD"/>
    <n v="200000"/>
    <s v="US"/>
    <n v="0"/>
    <x v="0"/>
    <s v="M"/>
  </r>
  <r>
    <x v="2"/>
    <x v="0"/>
    <x v="0"/>
    <x v="28"/>
    <n v="175000"/>
    <s v="USD"/>
    <n v="175000"/>
    <s v="US"/>
    <n v="100"/>
    <x v="0"/>
    <s v="M"/>
  </r>
  <r>
    <x v="2"/>
    <x v="0"/>
    <x v="0"/>
    <x v="28"/>
    <n v="160000"/>
    <s v="USD"/>
    <n v="160000"/>
    <s v="US"/>
    <n v="100"/>
    <x v="0"/>
    <s v="M"/>
  </r>
  <r>
    <x v="2"/>
    <x v="2"/>
    <x v="0"/>
    <x v="16"/>
    <n v="240000"/>
    <s v="USD"/>
    <n v="240000"/>
    <s v="US"/>
    <n v="100"/>
    <x v="0"/>
    <s v="M"/>
  </r>
  <r>
    <x v="2"/>
    <x v="2"/>
    <x v="0"/>
    <x v="16"/>
    <n v="100000"/>
    <s v="USD"/>
    <n v="100000"/>
    <s v="US"/>
    <n v="100"/>
    <x v="0"/>
    <s v="M"/>
  </r>
  <r>
    <x v="2"/>
    <x v="0"/>
    <x v="0"/>
    <x v="6"/>
    <n v="180000"/>
    <s v="USD"/>
    <n v="180000"/>
    <s v="US"/>
    <n v="0"/>
    <x v="0"/>
    <s v="M"/>
  </r>
  <r>
    <x v="2"/>
    <x v="0"/>
    <x v="0"/>
    <x v="6"/>
    <n v="160000"/>
    <s v="USD"/>
    <n v="160000"/>
    <s v="US"/>
    <n v="0"/>
    <x v="0"/>
    <s v="M"/>
  </r>
  <r>
    <x v="2"/>
    <x v="0"/>
    <x v="0"/>
    <x v="13"/>
    <n v="143000"/>
    <s v="USD"/>
    <n v="143000"/>
    <s v="CA"/>
    <n v="0"/>
    <x v="3"/>
    <s v="M"/>
  </r>
  <r>
    <x v="2"/>
    <x v="0"/>
    <x v="0"/>
    <x v="13"/>
    <n v="127000"/>
    <s v="USD"/>
    <n v="127000"/>
    <s v="CA"/>
    <n v="0"/>
    <x v="3"/>
    <s v="M"/>
  </r>
  <r>
    <x v="2"/>
    <x v="1"/>
    <x v="0"/>
    <x v="7"/>
    <n v="249300"/>
    <s v="USD"/>
    <n v="249300"/>
    <s v="US"/>
    <n v="0"/>
    <x v="0"/>
    <s v="L"/>
  </r>
  <r>
    <x v="2"/>
    <x v="1"/>
    <x v="0"/>
    <x v="7"/>
    <n v="149300"/>
    <s v="USD"/>
    <n v="149300"/>
    <s v="US"/>
    <n v="0"/>
    <x v="0"/>
    <s v="L"/>
  </r>
  <r>
    <x v="2"/>
    <x v="0"/>
    <x v="0"/>
    <x v="7"/>
    <n v="222200"/>
    <s v="USD"/>
    <n v="222200"/>
    <s v="US"/>
    <n v="0"/>
    <x v="0"/>
    <s v="L"/>
  </r>
  <r>
    <x v="2"/>
    <x v="0"/>
    <x v="0"/>
    <x v="7"/>
    <n v="136000"/>
    <s v="USD"/>
    <n v="136000"/>
    <s v="US"/>
    <n v="0"/>
    <x v="0"/>
    <s v="L"/>
  </r>
  <r>
    <x v="2"/>
    <x v="0"/>
    <x v="0"/>
    <x v="1"/>
    <n v="190000"/>
    <s v="USD"/>
    <n v="190000"/>
    <s v="US"/>
    <n v="100"/>
    <x v="0"/>
    <s v="M"/>
  </r>
  <r>
    <x v="2"/>
    <x v="0"/>
    <x v="0"/>
    <x v="1"/>
    <n v="160000"/>
    <s v="USD"/>
    <n v="160000"/>
    <s v="US"/>
    <n v="100"/>
    <x v="0"/>
    <s v="M"/>
  </r>
  <r>
    <x v="2"/>
    <x v="0"/>
    <x v="0"/>
    <x v="11"/>
    <n v="248100"/>
    <s v="USD"/>
    <n v="248100"/>
    <s v="US"/>
    <n v="0"/>
    <x v="0"/>
    <s v="M"/>
  </r>
  <r>
    <x v="2"/>
    <x v="0"/>
    <x v="0"/>
    <x v="11"/>
    <n v="145900"/>
    <s v="USD"/>
    <n v="145900"/>
    <s v="US"/>
    <n v="0"/>
    <x v="0"/>
    <s v="M"/>
  </r>
  <r>
    <x v="2"/>
    <x v="0"/>
    <x v="0"/>
    <x v="72"/>
    <n v="170200"/>
    <s v="USD"/>
    <n v="170200"/>
    <s v="US"/>
    <n v="0"/>
    <x v="0"/>
    <s v="M"/>
  </r>
  <r>
    <x v="2"/>
    <x v="0"/>
    <x v="0"/>
    <x v="72"/>
    <n v="83900"/>
    <s v="USD"/>
    <n v="83900"/>
    <s v="US"/>
    <n v="0"/>
    <x v="0"/>
    <s v="M"/>
  </r>
  <r>
    <x v="2"/>
    <x v="1"/>
    <x v="0"/>
    <x v="28"/>
    <n v="100000"/>
    <s v="USD"/>
    <n v="100000"/>
    <s v="US"/>
    <n v="0"/>
    <x v="0"/>
    <s v="M"/>
  </r>
  <r>
    <x v="2"/>
    <x v="1"/>
    <x v="0"/>
    <x v="28"/>
    <n v="75000"/>
    <s v="USD"/>
    <n v="75000"/>
    <s v="US"/>
    <n v="0"/>
    <x v="0"/>
    <s v="M"/>
  </r>
  <r>
    <x v="2"/>
    <x v="0"/>
    <x v="0"/>
    <x v="6"/>
    <n v="166000"/>
    <s v="USD"/>
    <n v="166000"/>
    <s v="GB"/>
    <n v="0"/>
    <x v="2"/>
    <s v="M"/>
  </r>
  <r>
    <x v="2"/>
    <x v="0"/>
    <x v="0"/>
    <x v="6"/>
    <n v="90000"/>
    <s v="USD"/>
    <n v="90000"/>
    <s v="GB"/>
    <n v="0"/>
    <x v="2"/>
    <s v="M"/>
  </r>
  <r>
    <x v="2"/>
    <x v="0"/>
    <x v="0"/>
    <x v="6"/>
    <n v="160000"/>
    <s v="USD"/>
    <n v="160000"/>
    <s v="US"/>
    <n v="0"/>
    <x v="0"/>
    <s v="M"/>
  </r>
  <r>
    <x v="2"/>
    <x v="0"/>
    <x v="0"/>
    <x v="6"/>
    <n v="94100"/>
    <s v="USD"/>
    <n v="94100"/>
    <s v="US"/>
    <n v="0"/>
    <x v="0"/>
    <s v="M"/>
  </r>
  <r>
    <x v="2"/>
    <x v="0"/>
    <x v="0"/>
    <x v="2"/>
    <n v="226600"/>
    <s v="USD"/>
    <n v="226600"/>
    <s v="US"/>
    <n v="0"/>
    <x v="0"/>
    <s v="M"/>
  </r>
  <r>
    <x v="2"/>
    <x v="0"/>
    <x v="0"/>
    <x v="2"/>
    <n v="140100"/>
    <s v="USD"/>
    <n v="140100"/>
    <s v="US"/>
    <n v="0"/>
    <x v="0"/>
    <s v="M"/>
  </r>
  <r>
    <x v="2"/>
    <x v="0"/>
    <x v="0"/>
    <x v="6"/>
    <n v="247600"/>
    <s v="USD"/>
    <n v="247600"/>
    <s v="US"/>
    <n v="0"/>
    <x v="0"/>
    <s v="L"/>
  </r>
  <r>
    <x v="2"/>
    <x v="0"/>
    <x v="0"/>
    <x v="6"/>
    <n v="127300"/>
    <s v="USD"/>
    <n v="127300"/>
    <s v="US"/>
    <n v="0"/>
    <x v="0"/>
    <s v="L"/>
  </r>
  <r>
    <x v="2"/>
    <x v="0"/>
    <x v="0"/>
    <x v="7"/>
    <n v="222200"/>
    <s v="USD"/>
    <n v="222200"/>
    <s v="US"/>
    <n v="0"/>
    <x v="0"/>
    <s v="L"/>
  </r>
  <r>
    <x v="2"/>
    <x v="0"/>
    <x v="0"/>
    <x v="7"/>
    <n v="136000"/>
    <s v="USD"/>
    <n v="136000"/>
    <s v="US"/>
    <n v="0"/>
    <x v="0"/>
    <s v="L"/>
  </r>
  <r>
    <x v="2"/>
    <x v="0"/>
    <x v="0"/>
    <x v="7"/>
    <n v="260000"/>
    <s v="USD"/>
    <n v="260000"/>
    <s v="US"/>
    <n v="0"/>
    <x v="0"/>
    <s v="L"/>
  </r>
  <r>
    <x v="2"/>
    <x v="0"/>
    <x v="0"/>
    <x v="7"/>
    <n v="136000"/>
    <s v="USD"/>
    <n v="136000"/>
    <s v="US"/>
    <n v="0"/>
    <x v="0"/>
    <s v="L"/>
  </r>
  <r>
    <x v="2"/>
    <x v="0"/>
    <x v="0"/>
    <x v="7"/>
    <n v="222200"/>
    <s v="USD"/>
    <n v="222200"/>
    <s v="US"/>
    <n v="0"/>
    <x v="0"/>
    <s v="L"/>
  </r>
  <r>
    <x v="2"/>
    <x v="0"/>
    <x v="0"/>
    <x v="7"/>
    <n v="136000"/>
    <s v="USD"/>
    <n v="136000"/>
    <s v="US"/>
    <n v="0"/>
    <x v="0"/>
    <s v="L"/>
  </r>
  <r>
    <x v="2"/>
    <x v="0"/>
    <x v="0"/>
    <x v="4"/>
    <n v="156000"/>
    <s v="USD"/>
    <n v="156000"/>
    <s v="US"/>
    <n v="0"/>
    <x v="0"/>
    <s v="M"/>
  </r>
  <r>
    <x v="2"/>
    <x v="0"/>
    <x v="0"/>
    <x v="4"/>
    <n v="124000"/>
    <s v="USD"/>
    <n v="124000"/>
    <s v="US"/>
    <n v="0"/>
    <x v="0"/>
    <s v="M"/>
  </r>
  <r>
    <x v="2"/>
    <x v="0"/>
    <x v="0"/>
    <x v="1"/>
    <n v="200000"/>
    <s v="USD"/>
    <n v="200000"/>
    <s v="US"/>
    <n v="0"/>
    <x v="0"/>
    <s v="M"/>
  </r>
  <r>
    <x v="2"/>
    <x v="0"/>
    <x v="0"/>
    <x v="1"/>
    <n v="132600"/>
    <s v="USD"/>
    <n v="132600"/>
    <s v="US"/>
    <n v="0"/>
    <x v="0"/>
    <s v="M"/>
  </r>
  <r>
    <x v="2"/>
    <x v="0"/>
    <x v="0"/>
    <x v="34"/>
    <n v="308000"/>
    <s v="USD"/>
    <n v="308000"/>
    <s v="US"/>
    <n v="0"/>
    <x v="0"/>
    <s v="M"/>
  </r>
  <r>
    <x v="2"/>
    <x v="0"/>
    <x v="0"/>
    <x v="34"/>
    <n v="190400"/>
    <s v="USD"/>
    <n v="190400"/>
    <s v="US"/>
    <n v="0"/>
    <x v="0"/>
    <s v="M"/>
  </r>
  <r>
    <x v="2"/>
    <x v="0"/>
    <x v="0"/>
    <x v="9"/>
    <n v="155000"/>
    <s v="USD"/>
    <n v="155000"/>
    <s v="US"/>
    <n v="0"/>
    <x v="0"/>
    <s v="M"/>
  </r>
  <r>
    <x v="2"/>
    <x v="0"/>
    <x v="0"/>
    <x v="9"/>
    <n v="136000"/>
    <s v="USD"/>
    <n v="136000"/>
    <s v="US"/>
    <n v="0"/>
    <x v="0"/>
    <s v="M"/>
  </r>
  <r>
    <x v="2"/>
    <x v="0"/>
    <x v="0"/>
    <x v="1"/>
    <n v="160000"/>
    <s v="USD"/>
    <n v="160000"/>
    <s v="US"/>
    <n v="100"/>
    <x v="0"/>
    <s v="M"/>
  </r>
  <r>
    <x v="2"/>
    <x v="0"/>
    <x v="0"/>
    <x v="1"/>
    <n v="75000"/>
    <s v="USD"/>
    <n v="75000"/>
    <s v="US"/>
    <n v="100"/>
    <x v="0"/>
    <s v="M"/>
  </r>
  <r>
    <x v="2"/>
    <x v="0"/>
    <x v="0"/>
    <x v="2"/>
    <n v="214500"/>
    <s v="USD"/>
    <n v="214500"/>
    <s v="US"/>
    <n v="0"/>
    <x v="0"/>
    <s v="M"/>
  </r>
  <r>
    <x v="2"/>
    <x v="0"/>
    <x v="0"/>
    <x v="2"/>
    <n v="132600"/>
    <s v="USD"/>
    <n v="132600"/>
    <s v="US"/>
    <n v="0"/>
    <x v="0"/>
    <s v="M"/>
  </r>
  <r>
    <x v="2"/>
    <x v="1"/>
    <x v="0"/>
    <x v="4"/>
    <n v="111000"/>
    <s v="USD"/>
    <n v="111000"/>
    <s v="US"/>
    <n v="0"/>
    <x v="0"/>
    <s v="M"/>
  </r>
  <r>
    <x v="2"/>
    <x v="1"/>
    <x v="0"/>
    <x v="4"/>
    <n v="104000"/>
    <s v="USD"/>
    <n v="104000"/>
    <s v="US"/>
    <n v="0"/>
    <x v="0"/>
    <s v="M"/>
  </r>
  <r>
    <x v="2"/>
    <x v="0"/>
    <x v="0"/>
    <x v="7"/>
    <n v="260000"/>
    <s v="USD"/>
    <n v="260000"/>
    <s v="US"/>
    <n v="0"/>
    <x v="0"/>
    <s v="L"/>
  </r>
  <r>
    <x v="2"/>
    <x v="0"/>
    <x v="0"/>
    <x v="7"/>
    <n v="136000"/>
    <s v="USD"/>
    <n v="136000"/>
    <s v="US"/>
    <n v="0"/>
    <x v="0"/>
    <s v="L"/>
  </r>
  <r>
    <x v="2"/>
    <x v="1"/>
    <x v="0"/>
    <x v="1"/>
    <n v="85000"/>
    <s v="USD"/>
    <n v="85000"/>
    <s v="US"/>
    <n v="0"/>
    <x v="0"/>
    <s v="M"/>
  </r>
  <r>
    <x v="2"/>
    <x v="1"/>
    <x v="0"/>
    <x v="1"/>
    <n v="75000"/>
    <s v="USD"/>
    <n v="75000"/>
    <s v="US"/>
    <n v="0"/>
    <x v="0"/>
    <s v="M"/>
  </r>
  <r>
    <x v="2"/>
    <x v="0"/>
    <x v="0"/>
    <x v="6"/>
    <n v="180250"/>
    <s v="USD"/>
    <n v="180250"/>
    <s v="US"/>
    <n v="100"/>
    <x v="0"/>
    <s v="M"/>
  </r>
  <r>
    <x v="2"/>
    <x v="0"/>
    <x v="0"/>
    <x v="6"/>
    <n v="118000"/>
    <s v="USD"/>
    <n v="118000"/>
    <s v="US"/>
    <n v="100"/>
    <x v="0"/>
    <s v="M"/>
  </r>
  <r>
    <x v="2"/>
    <x v="0"/>
    <x v="0"/>
    <x v="6"/>
    <n v="212800"/>
    <s v="USD"/>
    <n v="212800"/>
    <s v="US"/>
    <n v="0"/>
    <x v="0"/>
    <s v="L"/>
  </r>
  <r>
    <x v="2"/>
    <x v="0"/>
    <x v="0"/>
    <x v="6"/>
    <n v="111600"/>
    <s v="USD"/>
    <n v="111600"/>
    <s v="US"/>
    <n v="0"/>
    <x v="0"/>
    <s v="L"/>
  </r>
  <r>
    <x v="2"/>
    <x v="0"/>
    <x v="0"/>
    <x v="4"/>
    <n v="157500"/>
    <s v="USD"/>
    <n v="157500"/>
    <s v="US"/>
    <n v="100"/>
    <x v="0"/>
    <s v="M"/>
  </r>
  <r>
    <x v="2"/>
    <x v="0"/>
    <x v="0"/>
    <x v="4"/>
    <n v="132500"/>
    <s v="USD"/>
    <n v="132500"/>
    <s v="US"/>
    <n v="100"/>
    <x v="0"/>
    <s v="M"/>
  </r>
  <r>
    <x v="2"/>
    <x v="1"/>
    <x v="0"/>
    <x v="4"/>
    <n v="85000"/>
    <s v="USD"/>
    <n v="85000"/>
    <s v="US"/>
    <n v="0"/>
    <x v="0"/>
    <s v="M"/>
  </r>
  <r>
    <x v="2"/>
    <x v="1"/>
    <x v="0"/>
    <x v="4"/>
    <n v="75000"/>
    <s v="USD"/>
    <n v="75000"/>
    <s v="US"/>
    <n v="0"/>
    <x v="0"/>
    <s v="M"/>
  </r>
  <r>
    <x v="2"/>
    <x v="0"/>
    <x v="0"/>
    <x v="4"/>
    <n v="93918"/>
    <s v="USD"/>
    <n v="93918"/>
    <s v="US"/>
    <n v="0"/>
    <x v="0"/>
    <s v="M"/>
  </r>
  <r>
    <x v="2"/>
    <x v="0"/>
    <x v="0"/>
    <x v="4"/>
    <n v="51962"/>
    <s v="USD"/>
    <n v="51962"/>
    <s v="US"/>
    <n v="0"/>
    <x v="0"/>
    <s v="M"/>
  </r>
  <r>
    <x v="2"/>
    <x v="0"/>
    <x v="0"/>
    <x v="23"/>
    <n v="171000"/>
    <s v="USD"/>
    <n v="171000"/>
    <s v="US"/>
    <n v="100"/>
    <x v="0"/>
    <s v="M"/>
  </r>
  <r>
    <x v="2"/>
    <x v="0"/>
    <x v="0"/>
    <x v="23"/>
    <n v="152000"/>
    <s v="USD"/>
    <n v="152000"/>
    <s v="US"/>
    <n v="100"/>
    <x v="0"/>
    <s v="M"/>
  </r>
  <r>
    <x v="2"/>
    <x v="0"/>
    <x v="0"/>
    <x v="2"/>
    <n v="223600"/>
    <s v="USD"/>
    <n v="223600"/>
    <s v="US"/>
    <n v="0"/>
    <x v="0"/>
    <s v="L"/>
  </r>
  <r>
    <x v="2"/>
    <x v="0"/>
    <x v="0"/>
    <x v="2"/>
    <n v="115000"/>
    <s v="USD"/>
    <n v="115000"/>
    <s v="US"/>
    <n v="0"/>
    <x v="0"/>
    <s v="L"/>
  </r>
  <r>
    <x v="2"/>
    <x v="0"/>
    <x v="0"/>
    <x v="1"/>
    <n v="166000"/>
    <s v="USD"/>
    <n v="166000"/>
    <s v="US"/>
    <n v="0"/>
    <x v="0"/>
    <s v="M"/>
  </r>
  <r>
    <x v="2"/>
    <x v="0"/>
    <x v="0"/>
    <x v="1"/>
    <n v="73100"/>
    <s v="USD"/>
    <n v="73100"/>
    <s v="US"/>
    <n v="0"/>
    <x v="0"/>
    <s v="M"/>
  </r>
  <r>
    <x v="2"/>
    <x v="1"/>
    <x v="0"/>
    <x v="36"/>
    <n v="140000"/>
    <s v="USD"/>
    <n v="140000"/>
    <s v="US"/>
    <n v="100"/>
    <x v="0"/>
    <s v="M"/>
  </r>
  <r>
    <x v="2"/>
    <x v="1"/>
    <x v="0"/>
    <x v="36"/>
    <n v="110000"/>
    <s v="USD"/>
    <n v="110000"/>
    <s v="US"/>
    <n v="100"/>
    <x v="0"/>
    <s v="M"/>
  </r>
  <r>
    <x v="2"/>
    <x v="1"/>
    <x v="0"/>
    <x v="6"/>
    <n v="130900"/>
    <s v="USD"/>
    <n v="130900"/>
    <s v="US"/>
    <n v="0"/>
    <x v="0"/>
    <s v="M"/>
  </r>
  <r>
    <x v="2"/>
    <x v="1"/>
    <x v="0"/>
    <x v="6"/>
    <n v="72700"/>
    <s v="USD"/>
    <n v="72700"/>
    <s v="US"/>
    <n v="0"/>
    <x v="0"/>
    <s v="M"/>
  </r>
  <r>
    <x v="2"/>
    <x v="0"/>
    <x v="0"/>
    <x v="2"/>
    <n v="333500"/>
    <s v="USD"/>
    <n v="333500"/>
    <s v="US"/>
    <n v="0"/>
    <x v="0"/>
    <s v="M"/>
  </r>
  <r>
    <x v="2"/>
    <x v="0"/>
    <x v="0"/>
    <x v="2"/>
    <n v="144000"/>
    <s v="USD"/>
    <n v="144000"/>
    <s v="US"/>
    <n v="0"/>
    <x v="0"/>
    <s v="M"/>
  </r>
  <r>
    <x v="2"/>
    <x v="0"/>
    <x v="0"/>
    <x v="13"/>
    <n v="180000"/>
    <s v="USD"/>
    <n v="180000"/>
    <s v="US"/>
    <n v="100"/>
    <x v="0"/>
    <s v="M"/>
  </r>
  <r>
    <x v="2"/>
    <x v="0"/>
    <x v="0"/>
    <x v="13"/>
    <n v="118200"/>
    <s v="USD"/>
    <n v="118200"/>
    <s v="US"/>
    <n v="100"/>
    <x v="0"/>
    <s v="M"/>
  </r>
  <r>
    <x v="2"/>
    <x v="0"/>
    <x v="0"/>
    <x v="9"/>
    <n v="354200"/>
    <s v="USD"/>
    <n v="354200"/>
    <s v="US"/>
    <n v="100"/>
    <x v="0"/>
    <s v="M"/>
  </r>
  <r>
    <x v="2"/>
    <x v="0"/>
    <x v="0"/>
    <x v="9"/>
    <n v="221800"/>
    <s v="USD"/>
    <n v="221800"/>
    <s v="US"/>
    <n v="100"/>
    <x v="0"/>
    <s v="M"/>
  </r>
  <r>
    <x v="2"/>
    <x v="0"/>
    <x v="0"/>
    <x v="4"/>
    <n v="166000"/>
    <s v="USD"/>
    <n v="166000"/>
    <s v="US"/>
    <n v="0"/>
    <x v="0"/>
    <s v="M"/>
  </r>
  <r>
    <x v="2"/>
    <x v="0"/>
    <x v="0"/>
    <x v="4"/>
    <n v="73000"/>
    <s v="USD"/>
    <n v="73000"/>
    <s v="US"/>
    <n v="0"/>
    <x v="0"/>
    <s v="M"/>
  </r>
  <r>
    <x v="2"/>
    <x v="0"/>
    <x v="0"/>
    <x v="1"/>
    <n v="156600"/>
    <s v="USD"/>
    <n v="156600"/>
    <s v="US"/>
    <n v="100"/>
    <x v="0"/>
    <s v="M"/>
  </r>
  <r>
    <x v="2"/>
    <x v="0"/>
    <x v="0"/>
    <x v="1"/>
    <n v="137200"/>
    <s v="USD"/>
    <n v="137200"/>
    <s v="US"/>
    <n v="100"/>
    <x v="0"/>
    <s v="M"/>
  </r>
  <r>
    <x v="2"/>
    <x v="1"/>
    <x v="0"/>
    <x v="4"/>
    <n v="149000"/>
    <s v="USD"/>
    <n v="149000"/>
    <s v="US"/>
    <n v="0"/>
    <x v="0"/>
    <s v="M"/>
  </r>
  <r>
    <x v="2"/>
    <x v="1"/>
    <x v="0"/>
    <x v="4"/>
    <n v="65300"/>
    <s v="USD"/>
    <n v="65300"/>
    <s v="US"/>
    <n v="0"/>
    <x v="0"/>
    <s v="M"/>
  </r>
  <r>
    <x v="2"/>
    <x v="1"/>
    <x v="0"/>
    <x v="1"/>
    <n v="187000"/>
    <s v="USD"/>
    <n v="187000"/>
    <s v="US"/>
    <n v="100"/>
    <x v="0"/>
    <s v="M"/>
  </r>
  <r>
    <x v="2"/>
    <x v="1"/>
    <x v="0"/>
    <x v="1"/>
    <n v="180000"/>
    <s v="USD"/>
    <n v="180000"/>
    <s v="US"/>
    <n v="100"/>
    <x v="0"/>
    <s v="M"/>
  </r>
  <r>
    <x v="2"/>
    <x v="0"/>
    <x v="0"/>
    <x v="4"/>
    <n v="119636"/>
    <s v="USD"/>
    <n v="119636"/>
    <s v="US"/>
    <n v="0"/>
    <x v="0"/>
    <s v="M"/>
  </r>
  <r>
    <x v="2"/>
    <x v="0"/>
    <x v="0"/>
    <x v="4"/>
    <n v="70374"/>
    <s v="USD"/>
    <n v="70374"/>
    <s v="US"/>
    <n v="0"/>
    <x v="0"/>
    <s v="M"/>
  </r>
  <r>
    <x v="2"/>
    <x v="0"/>
    <x v="0"/>
    <x v="4"/>
    <n v="105000"/>
    <s v="USD"/>
    <n v="105000"/>
    <s v="US"/>
    <n v="100"/>
    <x v="0"/>
    <s v="M"/>
  </r>
  <r>
    <x v="2"/>
    <x v="0"/>
    <x v="0"/>
    <x v="4"/>
    <n v="67000"/>
    <s v="USD"/>
    <n v="67000"/>
    <s v="US"/>
    <n v="100"/>
    <x v="0"/>
    <s v="M"/>
  </r>
  <r>
    <x v="2"/>
    <x v="0"/>
    <x v="0"/>
    <x v="4"/>
    <n v="102000"/>
    <s v="USD"/>
    <n v="102000"/>
    <s v="US"/>
    <n v="100"/>
    <x v="0"/>
    <s v="M"/>
  </r>
  <r>
    <x v="2"/>
    <x v="0"/>
    <x v="0"/>
    <x v="4"/>
    <n v="94770"/>
    <s v="USD"/>
    <n v="94770"/>
    <s v="US"/>
    <n v="100"/>
    <x v="0"/>
    <s v="M"/>
  </r>
  <r>
    <x v="2"/>
    <x v="0"/>
    <x v="0"/>
    <x v="9"/>
    <n v="186000"/>
    <s v="USD"/>
    <n v="186000"/>
    <s v="US"/>
    <n v="0"/>
    <x v="0"/>
    <s v="M"/>
  </r>
  <r>
    <x v="2"/>
    <x v="0"/>
    <x v="0"/>
    <x v="9"/>
    <n v="81800"/>
    <s v="USD"/>
    <n v="81800"/>
    <s v="US"/>
    <n v="0"/>
    <x v="0"/>
    <s v="M"/>
  </r>
  <r>
    <x v="2"/>
    <x v="2"/>
    <x v="0"/>
    <x v="6"/>
    <n v="133000"/>
    <s v="USD"/>
    <n v="133000"/>
    <s v="US"/>
    <n v="0"/>
    <x v="0"/>
    <s v="M"/>
  </r>
  <r>
    <x v="2"/>
    <x v="2"/>
    <x v="0"/>
    <x v="6"/>
    <n v="58400"/>
    <s v="USD"/>
    <n v="58400"/>
    <s v="US"/>
    <n v="0"/>
    <x v="0"/>
    <s v="M"/>
  </r>
  <r>
    <x v="2"/>
    <x v="0"/>
    <x v="0"/>
    <x v="28"/>
    <n v="169900"/>
    <s v="USD"/>
    <n v="169900"/>
    <s v="US"/>
    <n v="100"/>
    <x v="0"/>
    <s v="M"/>
  </r>
  <r>
    <x v="2"/>
    <x v="0"/>
    <x v="0"/>
    <x v="28"/>
    <n v="164100"/>
    <s v="USD"/>
    <n v="164100"/>
    <s v="US"/>
    <n v="100"/>
    <x v="0"/>
    <s v="M"/>
  </r>
  <r>
    <x v="2"/>
    <x v="0"/>
    <x v="0"/>
    <x v="6"/>
    <n v="305600"/>
    <s v="USD"/>
    <n v="305600"/>
    <s v="US"/>
    <n v="0"/>
    <x v="0"/>
    <s v="M"/>
  </r>
  <r>
    <x v="2"/>
    <x v="0"/>
    <x v="0"/>
    <x v="6"/>
    <n v="172500"/>
    <s v="USD"/>
    <n v="172500"/>
    <s v="US"/>
    <n v="0"/>
    <x v="0"/>
    <s v="M"/>
  </r>
  <r>
    <x v="2"/>
    <x v="0"/>
    <x v="0"/>
    <x v="4"/>
    <n v="105000"/>
    <s v="USD"/>
    <n v="105000"/>
    <s v="US"/>
    <n v="100"/>
    <x v="0"/>
    <s v="M"/>
  </r>
  <r>
    <x v="2"/>
    <x v="0"/>
    <x v="0"/>
    <x v="4"/>
    <n v="75000"/>
    <s v="USD"/>
    <n v="75000"/>
    <s v="US"/>
    <n v="100"/>
    <x v="0"/>
    <s v="M"/>
  </r>
  <r>
    <x v="2"/>
    <x v="2"/>
    <x v="0"/>
    <x v="28"/>
    <n v="34800"/>
    <s v="EUR"/>
    <n v="37573"/>
    <s v="NL"/>
    <n v="100"/>
    <x v="4"/>
    <s v="M"/>
  </r>
  <r>
    <x v="1"/>
    <x v="2"/>
    <x v="0"/>
    <x v="92"/>
    <n v="30000"/>
    <s v="GBP"/>
    <n v="36940"/>
    <s v="GB"/>
    <n v="100"/>
    <x v="2"/>
    <s v="L"/>
  </r>
  <r>
    <x v="2"/>
    <x v="0"/>
    <x v="0"/>
    <x v="2"/>
    <n v="180240"/>
    <s v="USD"/>
    <n v="180240"/>
    <s v="US"/>
    <n v="0"/>
    <x v="0"/>
    <s v="M"/>
  </r>
  <r>
    <x v="2"/>
    <x v="0"/>
    <x v="0"/>
    <x v="2"/>
    <n v="120160"/>
    <s v="USD"/>
    <n v="120160"/>
    <s v="US"/>
    <n v="0"/>
    <x v="0"/>
    <s v="M"/>
  </r>
  <r>
    <x v="2"/>
    <x v="1"/>
    <x v="0"/>
    <x v="6"/>
    <n v="212000"/>
    <s v="USD"/>
    <n v="212000"/>
    <s v="US"/>
    <n v="0"/>
    <x v="0"/>
    <s v="M"/>
  </r>
  <r>
    <x v="2"/>
    <x v="1"/>
    <x v="0"/>
    <x v="6"/>
    <n v="93400"/>
    <s v="USD"/>
    <n v="93400"/>
    <s v="US"/>
    <n v="0"/>
    <x v="0"/>
    <s v="M"/>
  </r>
  <r>
    <x v="2"/>
    <x v="0"/>
    <x v="0"/>
    <x v="2"/>
    <n v="275000"/>
    <s v="USD"/>
    <n v="275000"/>
    <s v="US"/>
    <n v="0"/>
    <x v="0"/>
    <s v="M"/>
  </r>
  <r>
    <x v="2"/>
    <x v="0"/>
    <x v="0"/>
    <x v="2"/>
    <n v="170000"/>
    <s v="USD"/>
    <n v="170000"/>
    <s v="US"/>
    <n v="0"/>
    <x v="0"/>
    <s v="M"/>
  </r>
  <r>
    <x v="2"/>
    <x v="0"/>
    <x v="0"/>
    <x v="6"/>
    <n v="119000"/>
    <s v="USD"/>
    <n v="119000"/>
    <s v="US"/>
    <n v="0"/>
    <x v="0"/>
    <s v="M"/>
  </r>
  <r>
    <x v="2"/>
    <x v="0"/>
    <x v="0"/>
    <x v="6"/>
    <n v="71400"/>
    <s v="USD"/>
    <n v="71400"/>
    <s v="US"/>
    <n v="0"/>
    <x v="0"/>
    <s v="M"/>
  </r>
  <r>
    <x v="2"/>
    <x v="1"/>
    <x v="0"/>
    <x v="4"/>
    <n v="115950"/>
    <s v="USD"/>
    <n v="115950"/>
    <s v="US"/>
    <n v="0"/>
    <x v="0"/>
    <s v="M"/>
  </r>
  <r>
    <x v="2"/>
    <x v="1"/>
    <x v="0"/>
    <x v="4"/>
    <n v="69570"/>
    <s v="USD"/>
    <n v="69570"/>
    <s v="US"/>
    <n v="0"/>
    <x v="0"/>
    <s v="M"/>
  </r>
  <r>
    <x v="2"/>
    <x v="0"/>
    <x v="0"/>
    <x v="6"/>
    <n v="225100"/>
    <s v="USD"/>
    <n v="225100"/>
    <s v="US"/>
    <n v="100"/>
    <x v="0"/>
    <s v="M"/>
  </r>
  <r>
    <x v="2"/>
    <x v="0"/>
    <x v="0"/>
    <x v="6"/>
    <n v="140900"/>
    <s v="USD"/>
    <n v="140900"/>
    <s v="US"/>
    <n v="100"/>
    <x v="0"/>
    <s v="M"/>
  </r>
  <r>
    <x v="2"/>
    <x v="0"/>
    <x v="0"/>
    <x v="56"/>
    <n v="116000"/>
    <s v="USD"/>
    <n v="116000"/>
    <s v="US"/>
    <n v="0"/>
    <x v="0"/>
    <s v="M"/>
  </r>
  <r>
    <x v="2"/>
    <x v="0"/>
    <x v="0"/>
    <x v="56"/>
    <n v="90000"/>
    <s v="USD"/>
    <n v="90000"/>
    <s v="US"/>
    <n v="0"/>
    <x v="0"/>
    <s v="M"/>
  </r>
  <r>
    <x v="2"/>
    <x v="0"/>
    <x v="0"/>
    <x v="6"/>
    <n v="212000"/>
    <s v="USD"/>
    <n v="212000"/>
    <s v="US"/>
    <n v="0"/>
    <x v="0"/>
    <s v="M"/>
  </r>
  <r>
    <x v="2"/>
    <x v="0"/>
    <x v="0"/>
    <x v="6"/>
    <n v="93300"/>
    <s v="USD"/>
    <n v="93300"/>
    <s v="US"/>
    <n v="0"/>
    <x v="0"/>
    <s v="M"/>
  </r>
  <r>
    <x v="2"/>
    <x v="1"/>
    <x v="0"/>
    <x v="3"/>
    <n v="179000"/>
    <s v="USD"/>
    <n v="179000"/>
    <s v="US"/>
    <n v="0"/>
    <x v="0"/>
    <s v="M"/>
  </r>
  <r>
    <x v="2"/>
    <x v="1"/>
    <x v="0"/>
    <x v="3"/>
    <n v="144000"/>
    <s v="USD"/>
    <n v="144000"/>
    <s v="US"/>
    <n v="0"/>
    <x v="0"/>
    <s v="M"/>
  </r>
  <r>
    <x v="2"/>
    <x v="2"/>
    <x v="0"/>
    <x v="11"/>
    <n v="250800"/>
    <s v="USD"/>
    <n v="250800"/>
    <s v="US"/>
    <n v="0"/>
    <x v="0"/>
    <s v="M"/>
  </r>
  <r>
    <x v="2"/>
    <x v="2"/>
    <x v="0"/>
    <x v="11"/>
    <n v="167200"/>
    <s v="USD"/>
    <n v="167200"/>
    <s v="US"/>
    <n v="0"/>
    <x v="0"/>
    <s v="M"/>
  </r>
  <r>
    <x v="2"/>
    <x v="1"/>
    <x v="0"/>
    <x v="11"/>
    <n v="144000"/>
    <s v="USD"/>
    <n v="144000"/>
    <s v="US"/>
    <n v="0"/>
    <x v="0"/>
    <s v="M"/>
  </r>
  <r>
    <x v="2"/>
    <x v="1"/>
    <x v="0"/>
    <x v="11"/>
    <n v="76000"/>
    <s v="USD"/>
    <n v="76000"/>
    <s v="US"/>
    <n v="0"/>
    <x v="0"/>
    <s v="M"/>
  </r>
  <r>
    <x v="2"/>
    <x v="3"/>
    <x v="0"/>
    <x v="57"/>
    <n v="230000"/>
    <s v="USD"/>
    <n v="230000"/>
    <s v="US"/>
    <n v="0"/>
    <x v="0"/>
    <s v="M"/>
  </r>
  <r>
    <x v="2"/>
    <x v="3"/>
    <x v="0"/>
    <x v="57"/>
    <n v="180000"/>
    <s v="USD"/>
    <n v="180000"/>
    <s v="US"/>
    <n v="0"/>
    <x v="0"/>
    <s v="M"/>
  </r>
  <r>
    <x v="2"/>
    <x v="2"/>
    <x v="0"/>
    <x v="6"/>
    <n v="156450"/>
    <s v="USD"/>
    <n v="156450"/>
    <s v="US"/>
    <n v="100"/>
    <x v="0"/>
    <s v="M"/>
  </r>
  <r>
    <x v="2"/>
    <x v="2"/>
    <x v="0"/>
    <x v="6"/>
    <n v="119200"/>
    <s v="USD"/>
    <n v="119200"/>
    <s v="US"/>
    <n v="100"/>
    <x v="0"/>
    <s v="M"/>
  </r>
  <r>
    <x v="2"/>
    <x v="0"/>
    <x v="0"/>
    <x v="11"/>
    <n v="150000"/>
    <s v="USD"/>
    <n v="150000"/>
    <s v="US"/>
    <n v="100"/>
    <x v="0"/>
    <s v="M"/>
  </r>
  <r>
    <x v="2"/>
    <x v="0"/>
    <x v="0"/>
    <x v="11"/>
    <n v="130000"/>
    <s v="USD"/>
    <n v="130000"/>
    <s v="US"/>
    <n v="100"/>
    <x v="0"/>
    <s v="M"/>
  </r>
  <r>
    <x v="2"/>
    <x v="3"/>
    <x v="0"/>
    <x v="32"/>
    <n v="247500"/>
    <s v="USD"/>
    <n v="247500"/>
    <s v="US"/>
    <n v="0"/>
    <x v="0"/>
    <s v="M"/>
  </r>
  <r>
    <x v="2"/>
    <x v="3"/>
    <x v="0"/>
    <x v="32"/>
    <n v="172200"/>
    <s v="USD"/>
    <n v="172200"/>
    <s v="US"/>
    <n v="0"/>
    <x v="0"/>
    <s v="M"/>
  </r>
  <r>
    <x v="2"/>
    <x v="1"/>
    <x v="0"/>
    <x v="3"/>
    <n v="155000"/>
    <s v="USD"/>
    <n v="155000"/>
    <s v="US"/>
    <n v="0"/>
    <x v="0"/>
    <s v="M"/>
  </r>
  <r>
    <x v="2"/>
    <x v="1"/>
    <x v="0"/>
    <x v="3"/>
    <n v="125000"/>
    <s v="USD"/>
    <n v="125000"/>
    <s v="US"/>
    <n v="0"/>
    <x v="0"/>
    <s v="M"/>
  </r>
  <r>
    <x v="2"/>
    <x v="0"/>
    <x v="0"/>
    <x v="1"/>
    <n v="175000"/>
    <s v="USD"/>
    <n v="175000"/>
    <s v="US"/>
    <n v="100"/>
    <x v="0"/>
    <s v="M"/>
  </r>
  <r>
    <x v="2"/>
    <x v="0"/>
    <x v="0"/>
    <x v="1"/>
    <n v="97500"/>
    <s v="USD"/>
    <n v="97500"/>
    <s v="US"/>
    <n v="100"/>
    <x v="0"/>
    <s v="M"/>
  </r>
  <r>
    <x v="2"/>
    <x v="3"/>
    <x v="0"/>
    <x v="11"/>
    <n v="220000"/>
    <s v="USD"/>
    <n v="220000"/>
    <s v="US"/>
    <n v="0"/>
    <x v="0"/>
    <s v="M"/>
  </r>
  <r>
    <x v="2"/>
    <x v="3"/>
    <x v="0"/>
    <x v="11"/>
    <n v="185000"/>
    <s v="USD"/>
    <n v="185000"/>
    <s v="US"/>
    <n v="0"/>
    <x v="0"/>
    <s v="M"/>
  </r>
  <r>
    <x v="2"/>
    <x v="0"/>
    <x v="0"/>
    <x v="4"/>
    <n v="100000"/>
    <s v="USD"/>
    <n v="100000"/>
    <s v="US"/>
    <n v="0"/>
    <x v="0"/>
    <s v="M"/>
  </r>
  <r>
    <x v="2"/>
    <x v="0"/>
    <x v="0"/>
    <x v="4"/>
    <n v="75000"/>
    <s v="USD"/>
    <n v="75000"/>
    <s v="US"/>
    <n v="0"/>
    <x v="0"/>
    <s v="M"/>
  </r>
  <r>
    <x v="2"/>
    <x v="0"/>
    <x v="0"/>
    <x v="11"/>
    <n v="303050"/>
    <s v="USD"/>
    <n v="303050"/>
    <s v="US"/>
    <n v="0"/>
    <x v="0"/>
    <s v="M"/>
  </r>
  <r>
    <x v="2"/>
    <x v="0"/>
    <x v="0"/>
    <x v="11"/>
    <n v="202350"/>
    <s v="USD"/>
    <n v="202350"/>
    <s v="US"/>
    <n v="0"/>
    <x v="0"/>
    <s v="M"/>
  </r>
  <r>
    <x v="2"/>
    <x v="2"/>
    <x v="0"/>
    <x v="0"/>
    <n v="20000"/>
    <s v="EUR"/>
    <n v="21593"/>
    <s v="PT"/>
    <n v="50"/>
    <x v="30"/>
    <s v="L"/>
  </r>
  <r>
    <x v="2"/>
    <x v="0"/>
    <x v="0"/>
    <x v="6"/>
    <n v="201650"/>
    <s v="USD"/>
    <n v="201650"/>
    <s v="US"/>
    <n v="0"/>
    <x v="0"/>
    <s v="M"/>
  </r>
  <r>
    <x v="2"/>
    <x v="0"/>
    <x v="0"/>
    <x v="6"/>
    <n v="124600"/>
    <s v="USD"/>
    <n v="124600"/>
    <s v="US"/>
    <n v="0"/>
    <x v="0"/>
    <s v="M"/>
  </r>
  <r>
    <x v="2"/>
    <x v="0"/>
    <x v="0"/>
    <x v="23"/>
    <n v="198200"/>
    <s v="USD"/>
    <n v="198200"/>
    <s v="US"/>
    <n v="0"/>
    <x v="0"/>
    <s v="M"/>
  </r>
  <r>
    <x v="2"/>
    <x v="0"/>
    <x v="0"/>
    <x v="23"/>
    <n v="110200"/>
    <s v="USD"/>
    <n v="110200"/>
    <s v="US"/>
    <n v="0"/>
    <x v="0"/>
    <s v="M"/>
  </r>
  <r>
    <x v="2"/>
    <x v="0"/>
    <x v="0"/>
    <x v="6"/>
    <n v="212000"/>
    <s v="USD"/>
    <n v="212000"/>
    <s v="US"/>
    <n v="0"/>
    <x v="0"/>
    <s v="M"/>
  </r>
  <r>
    <x v="2"/>
    <x v="0"/>
    <x v="0"/>
    <x v="6"/>
    <n v="93400"/>
    <s v="USD"/>
    <n v="93400"/>
    <s v="US"/>
    <n v="0"/>
    <x v="0"/>
    <s v="M"/>
  </r>
  <r>
    <x v="2"/>
    <x v="0"/>
    <x v="0"/>
    <x v="4"/>
    <n v="145000"/>
    <s v="USD"/>
    <n v="145000"/>
    <s v="US"/>
    <n v="0"/>
    <x v="0"/>
    <s v="M"/>
  </r>
  <r>
    <x v="2"/>
    <x v="0"/>
    <x v="0"/>
    <x v="4"/>
    <n v="110000"/>
    <s v="USD"/>
    <n v="110000"/>
    <s v="US"/>
    <n v="0"/>
    <x v="0"/>
    <s v="M"/>
  </r>
  <r>
    <x v="2"/>
    <x v="1"/>
    <x v="0"/>
    <x v="13"/>
    <n v="89500"/>
    <s v="USD"/>
    <n v="89500"/>
    <s v="US"/>
    <n v="100"/>
    <x v="0"/>
    <s v="M"/>
  </r>
  <r>
    <x v="2"/>
    <x v="1"/>
    <x v="0"/>
    <x v="13"/>
    <n v="65000"/>
    <s v="USD"/>
    <n v="65000"/>
    <s v="US"/>
    <n v="100"/>
    <x v="0"/>
    <s v="M"/>
  </r>
  <r>
    <x v="2"/>
    <x v="0"/>
    <x v="0"/>
    <x v="2"/>
    <n v="328400"/>
    <s v="USD"/>
    <n v="328400"/>
    <s v="US"/>
    <n v="100"/>
    <x v="0"/>
    <s v="M"/>
  </r>
  <r>
    <x v="2"/>
    <x v="0"/>
    <x v="0"/>
    <x v="2"/>
    <n v="205600"/>
    <s v="USD"/>
    <n v="205600"/>
    <s v="US"/>
    <n v="100"/>
    <x v="0"/>
    <s v="M"/>
  </r>
  <r>
    <x v="2"/>
    <x v="0"/>
    <x v="0"/>
    <x v="6"/>
    <n v="184800"/>
    <s v="USD"/>
    <n v="184800"/>
    <s v="US"/>
    <n v="0"/>
    <x v="0"/>
    <s v="M"/>
  </r>
  <r>
    <x v="2"/>
    <x v="0"/>
    <x v="0"/>
    <x v="6"/>
    <n v="161900"/>
    <s v="USD"/>
    <n v="161900"/>
    <s v="US"/>
    <n v="0"/>
    <x v="0"/>
    <s v="M"/>
  </r>
  <r>
    <x v="2"/>
    <x v="2"/>
    <x v="0"/>
    <x v="1"/>
    <n v="85000"/>
    <s v="USD"/>
    <n v="85000"/>
    <s v="US"/>
    <n v="100"/>
    <x v="0"/>
    <s v="M"/>
  </r>
  <r>
    <x v="2"/>
    <x v="2"/>
    <x v="0"/>
    <x v="1"/>
    <n v="61800"/>
    <s v="USD"/>
    <n v="61800"/>
    <s v="US"/>
    <n v="100"/>
    <x v="0"/>
    <s v="M"/>
  </r>
  <r>
    <x v="2"/>
    <x v="1"/>
    <x v="0"/>
    <x v="1"/>
    <n v="57500"/>
    <s v="GBP"/>
    <n v="70748"/>
    <s v="GB"/>
    <n v="0"/>
    <x v="2"/>
    <s v="M"/>
  </r>
  <r>
    <x v="2"/>
    <x v="1"/>
    <x v="0"/>
    <x v="1"/>
    <n v="54500"/>
    <s v="GBP"/>
    <n v="67056"/>
    <s v="GB"/>
    <n v="0"/>
    <x v="2"/>
    <s v="M"/>
  </r>
  <r>
    <x v="2"/>
    <x v="2"/>
    <x v="0"/>
    <x v="4"/>
    <n v="116000"/>
    <s v="USD"/>
    <n v="116000"/>
    <s v="US"/>
    <n v="0"/>
    <x v="0"/>
    <s v="M"/>
  </r>
  <r>
    <x v="2"/>
    <x v="2"/>
    <x v="0"/>
    <x v="4"/>
    <n v="72500"/>
    <s v="USD"/>
    <n v="72500"/>
    <s v="US"/>
    <n v="0"/>
    <x v="0"/>
    <s v="M"/>
  </r>
  <r>
    <x v="2"/>
    <x v="0"/>
    <x v="0"/>
    <x v="2"/>
    <n v="215000"/>
    <s v="USD"/>
    <n v="215000"/>
    <s v="US"/>
    <n v="100"/>
    <x v="0"/>
    <s v="M"/>
  </r>
  <r>
    <x v="2"/>
    <x v="0"/>
    <x v="0"/>
    <x v="2"/>
    <n v="169850"/>
    <s v="USD"/>
    <n v="169850"/>
    <s v="US"/>
    <n v="100"/>
    <x v="0"/>
    <s v="M"/>
  </r>
  <r>
    <x v="2"/>
    <x v="0"/>
    <x v="0"/>
    <x v="13"/>
    <n v="225000"/>
    <s v="USD"/>
    <n v="225000"/>
    <s v="US"/>
    <n v="0"/>
    <x v="0"/>
    <s v="M"/>
  </r>
  <r>
    <x v="2"/>
    <x v="0"/>
    <x v="0"/>
    <x v="13"/>
    <n v="180000"/>
    <s v="USD"/>
    <n v="180000"/>
    <s v="US"/>
    <n v="0"/>
    <x v="0"/>
    <s v="M"/>
  </r>
  <r>
    <x v="2"/>
    <x v="0"/>
    <x v="0"/>
    <x v="6"/>
    <n v="147400"/>
    <s v="USD"/>
    <n v="147400"/>
    <s v="US"/>
    <n v="0"/>
    <x v="0"/>
    <s v="M"/>
  </r>
  <r>
    <x v="2"/>
    <x v="0"/>
    <x v="0"/>
    <x v="6"/>
    <n v="107682"/>
    <s v="USD"/>
    <n v="107682"/>
    <s v="US"/>
    <n v="0"/>
    <x v="0"/>
    <s v="M"/>
  </r>
  <r>
    <x v="2"/>
    <x v="1"/>
    <x v="0"/>
    <x v="6"/>
    <n v="225300"/>
    <s v="USD"/>
    <n v="225300"/>
    <s v="US"/>
    <n v="0"/>
    <x v="0"/>
    <s v="M"/>
  </r>
  <r>
    <x v="2"/>
    <x v="1"/>
    <x v="0"/>
    <x v="6"/>
    <n v="197400"/>
    <s v="USD"/>
    <n v="197400"/>
    <s v="US"/>
    <n v="0"/>
    <x v="0"/>
    <s v="M"/>
  </r>
  <r>
    <x v="2"/>
    <x v="0"/>
    <x v="0"/>
    <x v="28"/>
    <n v="160000"/>
    <s v="USD"/>
    <n v="160000"/>
    <s v="US"/>
    <n v="0"/>
    <x v="0"/>
    <s v="M"/>
  </r>
  <r>
    <x v="2"/>
    <x v="0"/>
    <x v="0"/>
    <x v="28"/>
    <n v="136000"/>
    <s v="USD"/>
    <n v="136000"/>
    <s v="US"/>
    <n v="0"/>
    <x v="0"/>
    <s v="M"/>
  </r>
  <r>
    <x v="2"/>
    <x v="0"/>
    <x v="0"/>
    <x v="2"/>
    <n v="204600"/>
    <s v="USD"/>
    <n v="204600"/>
    <s v="US"/>
    <n v="0"/>
    <x v="0"/>
    <s v="M"/>
  </r>
  <r>
    <x v="2"/>
    <x v="0"/>
    <x v="0"/>
    <x v="2"/>
    <n v="126500"/>
    <s v="USD"/>
    <n v="126500"/>
    <s v="US"/>
    <n v="0"/>
    <x v="0"/>
    <s v="M"/>
  </r>
  <r>
    <x v="2"/>
    <x v="0"/>
    <x v="0"/>
    <x v="9"/>
    <n v="210000"/>
    <s v="USD"/>
    <n v="210000"/>
    <s v="US"/>
    <n v="100"/>
    <x v="0"/>
    <s v="M"/>
  </r>
  <r>
    <x v="2"/>
    <x v="0"/>
    <x v="0"/>
    <x v="9"/>
    <n v="115000"/>
    <s v="USD"/>
    <n v="115000"/>
    <s v="US"/>
    <n v="100"/>
    <x v="0"/>
    <s v="M"/>
  </r>
  <r>
    <x v="2"/>
    <x v="2"/>
    <x v="0"/>
    <x v="4"/>
    <n v="86500"/>
    <s v="USD"/>
    <n v="86500"/>
    <s v="US"/>
    <n v="0"/>
    <x v="0"/>
    <s v="L"/>
  </r>
  <r>
    <x v="2"/>
    <x v="2"/>
    <x v="0"/>
    <x v="4"/>
    <n v="40400"/>
    <s v="USD"/>
    <n v="40400"/>
    <s v="US"/>
    <n v="0"/>
    <x v="0"/>
    <s v="L"/>
  </r>
  <r>
    <x v="2"/>
    <x v="0"/>
    <x v="0"/>
    <x v="7"/>
    <n v="260000"/>
    <s v="USD"/>
    <n v="260000"/>
    <s v="US"/>
    <n v="0"/>
    <x v="0"/>
    <s v="L"/>
  </r>
  <r>
    <x v="2"/>
    <x v="0"/>
    <x v="0"/>
    <x v="7"/>
    <n v="136000"/>
    <s v="USD"/>
    <n v="136000"/>
    <s v="US"/>
    <n v="0"/>
    <x v="0"/>
    <s v="L"/>
  </r>
  <r>
    <x v="2"/>
    <x v="0"/>
    <x v="0"/>
    <x v="6"/>
    <n v="329700"/>
    <s v="USD"/>
    <n v="329700"/>
    <s v="US"/>
    <n v="0"/>
    <x v="0"/>
    <s v="M"/>
  </r>
  <r>
    <x v="2"/>
    <x v="0"/>
    <x v="0"/>
    <x v="6"/>
    <n v="192351"/>
    <s v="USD"/>
    <n v="192351"/>
    <s v="US"/>
    <n v="0"/>
    <x v="0"/>
    <s v="M"/>
  </r>
  <r>
    <x v="2"/>
    <x v="0"/>
    <x v="0"/>
    <x v="1"/>
    <n v="280000"/>
    <s v="USD"/>
    <n v="280000"/>
    <s v="US"/>
    <n v="0"/>
    <x v="0"/>
    <s v="M"/>
  </r>
  <r>
    <x v="2"/>
    <x v="0"/>
    <x v="0"/>
    <x v="1"/>
    <n v="160000"/>
    <s v="USD"/>
    <n v="160000"/>
    <s v="US"/>
    <n v="0"/>
    <x v="0"/>
    <s v="M"/>
  </r>
  <r>
    <x v="2"/>
    <x v="1"/>
    <x v="0"/>
    <x v="23"/>
    <n v="106700"/>
    <s v="USD"/>
    <n v="106700"/>
    <s v="US"/>
    <n v="0"/>
    <x v="0"/>
    <s v="M"/>
  </r>
  <r>
    <x v="2"/>
    <x v="1"/>
    <x v="0"/>
    <x v="23"/>
    <n v="97000"/>
    <s v="USD"/>
    <n v="97000"/>
    <s v="US"/>
    <n v="0"/>
    <x v="0"/>
    <s v="M"/>
  </r>
  <r>
    <x v="2"/>
    <x v="0"/>
    <x v="0"/>
    <x v="4"/>
    <n v="175000"/>
    <s v="USD"/>
    <n v="175000"/>
    <s v="US"/>
    <n v="100"/>
    <x v="0"/>
    <s v="M"/>
  </r>
  <r>
    <x v="2"/>
    <x v="0"/>
    <x v="0"/>
    <x v="4"/>
    <n v="150000"/>
    <s v="USD"/>
    <n v="150000"/>
    <s v="US"/>
    <n v="100"/>
    <x v="0"/>
    <s v="M"/>
  </r>
  <r>
    <x v="2"/>
    <x v="0"/>
    <x v="0"/>
    <x v="17"/>
    <n v="145000"/>
    <s v="USD"/>
    <n v="145000"/>
    <s v="US"/>
    <n v="0"/>
    <x v="0"/>
    <s v="M"/>
  </r>
  <r>
    <x v="2"/>
    <x v="0"/>
    <x v="0"/>
    <x v="17"/>
    <n v="120000"/>
    <s v="USD"/>
    <n v="120000"/>
    <s v="US"/>
    <n v="0"/>
    <x v="0"/>
    <s v="M"/>
  </r>
  <r>
    <x v="2"/>
    <x v="2"/>
    <x v="0"/>
    <x v="1"/>
    <n v="88000"/>
    <s v="USD"/>
    <n v="88000"/>
    <s v="US"/>
    <n v="0"/>
    <x v="0"/>
    <s v="M"/>
  </r>
  <r>
    <x v="2"/>
    <x v="2"/>
    <x v="0"/>
    <x v="1"/>
    <n v="60000"/>
    <s v="USD"/>
    <n v="60000"/>
    <s v="US"/>
    <n v="0"/>
    <x v="0"/>
    <s v="M"/>
  </r>
  <r>
    <x v="2"/>
    <x v="0"/>
    <x v="0"/>
    <x v="38"/>
    <n v="123000"/>
    <s v="USD"/>
    <n v="123000"/>
    <s v="US"/>
    <n v="0"/>
    <x v="0"/>
    <s v="M"/>
  </r>
  <r>
    <x v="2"/>
    <x v="0"/>
    <x v="0"/>
    <x v="38"/>
    <n v="93593"/>
    <s v="USD"/>
    <n v="93593"/>
    <s v="US"/>
    <n v="0"/>
    <x v="0"/>
    <s v="M"/>
  </r>
  <r>
    <x v="2"/>
    <x v="0"/>
    <x v="0"/>
    <x v="3"/>
    <n v="276000"/>
    <s v="USD"/>
    <n v="276000"/>
    <s v="US"/>
    <n v="0"/>
    <x v="0"/>
    <s v="M"/>
  </r>
  <r>
    <x v="2"/>
    <x v="0"/>
    <x v="0"/>
    <x v="3"/>
    <n v="174000"/>
    <s v="USD"/>
    <n v="174000"/>
    <s v="US"/>
    <n v="0"/>
    <x v="0"/>
    <s v="M"/>
  </r>
  <r>
    <x v="2"/>
    <x v="0"/>
    <x v="0"/>
    <x v="6"/>
    <n v="185900"/>
    <s v="USD"/>
    <n v="185900"/>
    <s v="US"/>
    <n v="0"/>
    <x v="0"/>
    <s v="M"/>
  </r>
  <r>
    <x v="2"/>
    <x v="0"/>
    <x v="0"/>
    <x v="6"/>
    <n v="129300"/>
    <s v="USD"/>
    <n v="129300"/>
    <s v="US"/>
    <n v="0"/>
    <x v="0"/>
    <s v="M"/>
  </r>
  <r>
    <x v="2"/>
    <x v="0"/>
    <x v="0"/>
    <x v="2"/>
    <n v="222405"/>
    <s v="USD"/>
    <n v="222405"/>
    <s v="US"/>
    <n v="0"/>
    <x v="0"/>
    <s v="M"/>
  </r>
  <r>
    <x v="2"/>
    <x v="0"/>
    <x v="0"/>
    <x v="2"/>
    <n v="172800"/>
    <s v="USD"/>
    <n v="172800"/>
    <s v="US"/>
    <n v="0"/>
    <x v="0"/>
    <s v="M"/>
  </r>
  <r>
    <x v="2"/>
    <x v="0"/>
    <x v="0"/>
    <x v="4"/>
    <n v="120350"/>
    <s v="USD"/>
    <n v="120350"/>
    <s v="US"/>
    <n v="100"/>
    <x v="0"/>
    <s v="M"/>
  </r>
  <r>
    <x v="2"/>
    <x v="0"/>
    <x v="0"/>
    <x v="4"/>
    <n v="74400"/>
    <s v="USD"/>
    <n v="74400"/>
    <s v="US"/>
    <n v="100"/>
    <x v="0"/>
    <s v="M"/>
  </r>
  <r>
    <x v="2"/>
    <x v="0"/>
    <x v="0"/>
    <x v="1"/>
    <n v="205600"/>
    <s v="USD"/>
    <n v="205600"/>
    <s v="US"/>
    <n v="0"/>
    <x v="0"/>
    <s v="L"/>
  </r>
  <r>
    <x v="2"/>
    <x v="0"/>
    <x v="0"/>
    <x v="1"/>
    <n v="105700"/>
    <s v="USD"/>
    <n v="105700"/>
    <s v="US"/>
    <n v="0"/>
    <x v="0"/>
    <s v="L"/>
  </r>
  <r>
    <x v="2"/>
    <x v="0"/>
    <x v="0"/>
    <x v="2"/>
    <n v="263500"/>
    <s v="USD"/>
    <n v="263500"/>
    <s v="US"/>
    <n v="100"/>
    <x v="0"/>
    <s v="M"/>
  </r>
  <r>
    <x v="2"/>
    <x v="0"/>
    <x v="0"/>
    <x v="2"/>
    <n v="189360"/>
    <s v="USD"/>
    <n v="189360"/>
    <s v="US"/>
    <n v="100"/>
    <x v="0"/>
    <s v="M"/>
  </r>
  <r>
    <x v="2"/>
    <x v="0"/>
    <x v="0"/>
    <x v="2"/>
    <n v="192000"/>
    <s v="USD"/>
    <n v="192000"/>
    <s v="CA"/>
    <n v="0"/>
    <x v="3"/>
    <s v="M"/>
  </r>
  <r>
    <x v="2"/>
    <x v="0"/>
    <x v="0"/>
    <x v="2"/>
    <n v="124000"/>
    <s v="USD"/>
    <n v="124000"/>
    <s v="CA"/>
    <n v="0"/>
    <x v="3"/>
    <s v="M"/>
  </r>
  <r>
    <x v="2"/>
    <x v="0"/>
    <x v="0"/>
    <x v="96"/>
    <n v="230000"/>
    <s v="USD"/>
    <n v="230000"/>
    <s v="US"/>
    <n v="0"/>
    <x v="0"/>
    <s v="M"/>
  </r>
  <r>
    <x v="2"/>
    <x v="0"/>
    <x v="0"/>
    <x v="96"/>
    <n v="124000"/>
    <s v="USD"/>
    <n v="124000"/>
    <s v="US"/>
    <n v="0"/>
    <x v="0"/>
    <s v="M"/>
  </r>
  <r>
    <x v="2"/>
    <x v="0"/>
    <x v="0"/>
    <x v="1"/>
    <n v="148500"/>
    <s v="USD"/>
    <n v="148500"/>
    <s v="CA"/>
    <n v="0"/>
    <x v="3"/>
    <s v="M"/>
  </r>
  <r>
    <x v="2"/>
    <x v="0"/>
    <x v="0"/>
    <x v="1"/>
    <n v="82500"/>
    <s v="USD"/>
    <n v="82500"/>
    <s v="CA"/>
    <n v="0"/>
    <x v="3"/>
    <s v="M"/>
  </r>
  <r>
    <x v="2"/>
    <x v="0"/>
    <x v="0"/>
    <x v="1"/>
    <n v="184800"/>
    <s v="USD"/>
    <n v="184800"/>
    <s v="US"/>
    <n v="0"/>
    <x v="0"/>
    <s v="M"/>
  </r>
  <r>
    <x v="2"/>
    <x v="0"/>
    <x v="0"/>
    <x v="1"/>
    <n v="161900"/>
    <s v="USD"/>
    <n v="161900"/>
    <s v="US"/>
    <n v="0"/>
    <x v="0"/>
    <s v="M"/>
  </r>
  <r>
    <x v="2"/>
    <x v="0"/>
    <x v="0"/>
    <x v="9"/>
    <n v="310000"/>
    <s v="USD"/>
    <n v="310000"/>
    <s v="US"/>
    <n v="100"/>
    <x v="0"/>
    <s v="M"/>
  </r>
  <r>
    <x v="2"/>
    <x v="0"/>
    <x v="0"/>
    <x v="9"/>
    <n v="206000"/>
    <s v="USD"/>
    <n v="206000"/>
    <s v="US"/>
    <n v="100"/>
    <x v="0"/>
    <s v="M"/>
  </r>
  <r>
    <x v="2"/>
    <x v="0"/>
    <x v="0"/>
    <x v="0"/>
    <n v="372000"/>
    <s v="USD"/>
    <n v="372000"/>
    <s v="US"/>
    <n v="0"/>
    <x v="0"/>
    <s v="M"/>
  </r>
  <r>
    <x v="2"/>
    <x v="0"/>
    <x v="0"/>
    <x v="0"/>
    <n v="223000"/>
    <s v="USD"/>
    <n v="223000"/>
    <s v="US"/>
    <n v="0"/>
    <x v="0"/>
    <s v="M"/>
  </r>
  <r>
    <x v="2"/>
    <x v="0"/>
    <x v="0"/>
    <x v="6"/>
    <n v="140000"/>
    <s v="GBP"/>
    <n v="172256"/>
    <s v="GB"/>
    <n v="0"/>
    <x v="2"/>
    <s v="M"/>
  </r>
  <r>
    <x v="2"/>
    <x v="0"/>
    <x v="0"/>
    <x v="6"/>
    <n v="100000"/>
    <s v="GBP"/>
    <n v="123040"/>
    <s v="GB"/>
    <n v="0"/>
    <x v="2"/>
    <s v="M"/>
  </r>
  <r>
    <x v="2"/>
    <x v="1"/>
    <x v="0"/>
    <x v="4"/>
    <n v="95000"/>
    <s v="USD"/>
    <n v="95000"/>
    <s v="US"/>
    <n v="100"/>
    <x v="0"/>
    <s v="M"/>
  </r>
  <r>
    <x v="2"/>
    <x v="1"/>
    <x v="0"/>
    <x v="4"/>
    <n v="80000"/>
    <s v="USD"/>
    <n v="80000"/>
    <s v="US"/>
    <n v="100"/>
    <x v="0"/>
    <s v="M"/>
  </r>
  <r>
    <x v="2"/>
    <x v="1"/>
    <x v="0"/>
    <x v="6"/>
    <n v="131000"/>
    <s v="USD"/>
    <n v="131000"/>
    <s v="US"/>
    <n v="100"/>
    <x v="0"/>
    <s v="M"/>
  </r>
  <r>
    <x v="2"/>
    <x v="1"/>
    <x v="0"/>
    <x v="6"/>
    <n v="110000"/>
    <s v="USD"/>
    <n v="110000"/>
    <s v="US"/>
    <n v="100"/>
    <x v="0"/>
    <s v="M"/>
  </r>
  <r>
    <x v="2"/>
    <x v="1"/>
    <x v="0"/>
    <x v="1"/>
    <n v="148500"/>
    <s v="USD"/>
    <n v="148500"/>
    <s v="CA"/>
    <n v="0"/>
    <x v="3"/>
    <s v="M"/>
  </r>
  <r>
    <x v="2"/>
    <x v="1"/>
    <x v="0"/>
    <x v="1"/>
    <n v="82500"/>
    <s v="USD"/>
    <n v="82500"/>
    <s v="CA"/>
    <n v="0"/>
    <x v="3"/>
    <s v="M"/>
  </r>
  <r>
    <x v="2"/>
    <x v="1"/>
    <x v="0"/>
    <x v="1"/>
    <n v="133000"/>
    <s v="USD"/>
    <n v="133000"/>
    <s v="US"/>
    <n v="0"/>
    <x v="0"/>
    <s v="M"/>
  </r>
  <r>
    <x v="2"/>
    <x v="1"/>
    <x v="0"/>
    <x v="1"/>
    <n v="58400"/>
    <s v="USD"/>
    <n v="58400"/>
    <s v="US"/>
    <n v="0"/>
    <x v="0"/>
    <s v="M"/>
  </r>
  <r>
    <x v="2"/>
    <x v="0"/>
    <x v="0"/>
    <x v="8"/>
    <n v="233500"/>
    <s v="USD"/>
    <n v="233500"/>
    <s v="US"/>
    <n v="0"/>
    <x v="0"/>
    <s v="M"/>
  </r>
  <r>
    <x v="2"/>
    <x v="0"/>
    <x v="0"/>
    <x v="8"/>
    <n v="146000"/>
    <s v="USD"/>
    <n v="146000"/>
    <s v="US"/>
    <n v="0"/>
    <x v="0"/>
    <s v="M"/>
  </r>
  <r>
    <x v="2"/>
    <x v="0"/>
    <x v="0"/>
    <x v="1"/>
    <n v="300000"/>
    <s v="USD"/>
    <n v="300000"/>
    <s v="US"/>
    <n v="0"/>
    <x v="0"/>
    <s v="M"/>
  </r>
  <r>
    <x v="2"/>
    <x v="0"/>
    <x v="0"/>
    <x v="1"/>
    <n v="130000"/>
    <s v="USD"/>
    <n v="130000"/>
    <s v="US"/>
    <n v="0"/>
    <x v="0"/>
    <s v="M"/>
  </r>
  <r>
    <x v="2"/>
    <x v="0"/>
    <x v="0"/>
    <x v="6"/>
    <n v="280889"/>
    <s v="USD"/>
    <n v="280889"/>
    <s v="US"/>
    <n v="0"/>
    <x v="0"/>
    <s v="M"/>
  </r>
  <r>
    <x v="2"/>
    <x v="0"/>
    <x v="0"/>
    <x v="6"/>
    <n v="187259"/>
    <s v="USD"/>
    <n v="187259"/>
    <s v="US"/>
    <n v="0"/>
    <x v="0"/>
    <s v="M"/>
  </r>
  <r>
    <x v="2"/>
    <x v="0"/>
    <x v="0"/>
    <x v="59"/>
    <n v="305100"/>
    <s v="USD"/>
    <n v="305100"/>
    <s v="US"/>
    <n v="100"/>
    <x v="0"/>
    <s v="M"/>
  </r>
  <r>
    <x v="2"/>
    <x v="0"/>
    <x v="0"/>
    <x v="59"/>
    <n v="146900"/>
    <s v="USD"/>
    <n v="146900"/>
    <s v="US"/>
    <n v="100"/>
    <x v="0"/>
    <s v="M"/>
  </r>
  <r>
    <x v="2"/>
    <x v="2"/>
    <x v="0"/>
    <x v="23"/>
    <n v="78800"/>
    <s v="USD"/>
    <n v="78800"/>
    <s v="US"/>
    <n v="0"/>
    <x v="0"/>
    <s v="M"/>
  </r>
  <r>
    <x v="2"/>
    <x v="2"/>
    <x v="0"/>
    <x v="23"/>
    <n v="44100"/>
    <s v="USD"/>
    <n v="44100"/>
    <s v="US"/>
    <n v="0"/>
    <x v="0"/>
    <s v="M"/>
  </r>
  <r>
    <x v="2"/>
    <x v="1"/>
    <x v="0"/>
    <x v="61"/>
    <n v="166000"/>
    <s v="USD"/>
    <n v="166000"/>
    <s v="US"/>
    <n v="0"/>
    <x v="0"/>
    <s v="M"/>
  </r>
  <r>
    <x v="2"/>
    <x v="1"/>
    <x v="0"/>
    <x v="61"/>
    <n v="73100"/>
    <s v="USD"/>
    <n v="73100"/>
    <s v="US"/>
    <n v="0"/>
    <x v="0"/>
    <s v="M"/>
  </r>
  <r>
    <x v="2"/>
    <x v="0"/>
    <x v="0"/>
    <x v="6"/>
    <n v="150000"/>
    <s v="USD"/>
    <n v="150000"/>
    <s v="US"/>
    <n v="100"/>
    <x v="0"/>
    <s v="M"/>
  </r>
  <r>
    <x v="2"/>
    <x v="0"/>
    <x v="0"/>
    <x v="6"/>
    <n v="80000"/>
    <s v="USD"/>
    <n v="80000"/>
    <s v="US"/>
    <n v="100"/>
    <x v="0"/>
    <s v="M"/>
  </r>
  <r>
    <x v="2"/>
    <x v="0"/>
    <x v="0"/>
    <x v="28"/>
    <n v="150000"/>
    <s v="USD"/>
    <n v="150000"/>
    <s v="US"/>
    <n v="100"/>
    <x v="0"/>
    <s v="M"/>
  </r>
  <r>
    <x v="2"/>
    <x v="0"/>
    <x v="0"/>
    <x v="28"/>
    <n v="80000"/>
    <s v="USD"/>
    <n v="80000"/>
    <s v="US"/>
    <n v="100"/>
    <x v="0"/>
    <s v="M"/>
  </r>
  <r>
    <x v="2"/>
    <x v="0"/>
    <x v="0"/>
    <x v="6"/>
    <n v="170000"/>
    <s v="USD"/>
    <n v="170000"/>
    <s v="US"/>
    <n v="0"/>
    <x v="0"/>
    <s v="M"/>
  </r>
  <r>
    <x v="2"/>
    <x v="0"/>
    <x v="0"/>
    <x v="6"/>
    <n v="120000"/>
    <s v="USD"/>
    <n v="120000"/>
    <s v="US"/>
    <n v="0"/>
    <x v="0"/>
    <s v="M"/>
  </r>
  <r>
    <x v="2"/>
    <x v="0"/>
    <x v="0"/>
    <x v="1"/>
    <n v="110000"/>
    <s v="USD"/>
    <n v="110000"/>
    <s v="US"/>
    <n v="0"/>
    <x v="0"/>
    <s v="M"/>
  </r>
  <r>
    <x v="2"/>
    <x v="0"/>
    <x v="0"/>
    <x v="1"/>
    <n v="90000"/>
    <s v="USD"/>
    <n v="90000"/>
    <s v="US"/>
    <n v="0"/>
    <x v="0"/>
    <s v="M"/>
  </r>
  <r>
    <x v="2"/>
    <x v="0"/>
    <x v="0"/>
    <x v="13"/>
    <n v="202800"/>
    <s v="USD"/>
    <n v="202800"/>
    <s v="US"/>
    <n v="0"/>
    <x v="0"/>
    <s v="L"/>
  </r>
  <r>
    <x v="2"/>
    <x v="0"/>
    <x v="0"/>
    <x v="13"/>
    <n v="104300"/>
    <s v="USD"/>
    <n v="104300"/>
    <s v="US"/>
    <n v="0"/>
    <x v="0"/>
    <s v="L"/>
  </r>
  <r>
    <x v="2"/>
    <x v="3"/>
    <x v="0"/>
    <x v="12"/>
    <n v="272400"/>
    <s v="USD"/>
    <n v="272400"/>
    <s v="US"/>
    <n v="0"/>
    <x v="0"/>
    <s v="L"/>
  </r>
  <r>
    <x v="2"/>
    <x v="3"/>
    <x v="0"/>
    <x v="12"/>
    <n v="140100"/>
    <s v="USD"/>
    <n v="140100"/>
    <s v="US"/>
    <n v="0"/>
    <x v="0"/>
    <s v="L"/>
  </r>
  <r>
    <x v="2"/>
    <x v="1"/>
    <x v="0"/>
    <x v="1"/>
    <n v="154000"/>
    <s v="USD"/>
    <n v="154000"/>
    <s v="US"/>
    <n v="0"/>
    <x v="0"/>
    <s v="M"/>
  </r>
  <r>
    <x v="2"/>
    <x v="1"/>
    <x v="0"/>
    <x v="1"/>
    <n v="103000"/>
    <s v="USD"/>
    <n v="103000"/>
    <s v="US"/>
    <n v="0"/>
    <x v="0"/>
    <s v="M"/>
  </r>
  <r>
    <x v="2"/>
    <x v="0"/>
    <x v="0"/>
    <x v="2"/>
    <n v="223600"/>
    <s v="USD"/>
    <n v="223600"/>
    <s v="US"/>
    <n v="0"/>
    <x v="0"/>
    <s v="L"/>
  </r>
  <r>
    <x v="2"/>
    <x v="0"/>
    <x v="0"/>
    <x v="2"/>
    <n v="115000"/>
    <s v="USD"/>
    <n v="115000"/>
    <s v="US"/>
    <n v="0"/>
    <x v="0"/>
    <s v="L"/>
  </r>
  <r>
    <x v="2"/>
    <x v="1"/>
    <x v="0"/>
    <x v="23"/>
    <n v="80750"/>
    <s v="USD"/>
    <n v="80750"/>
    <s v="CA"/>
    <n v="0"/>
    <x v="3"/>
    <s v="M"/>
  </r>
  <r>
    <x v="2"/>
    <x v="1"/>
    <x v="0"/>
    <x v="23"/>
    <n v="48450"/>
    <s v="USD"/>
    <n v="48450"/>
    <s v="CA"/>
    <n v="0"/>
    <x v="3"/>
    <s v="M"/>
  </r>
  <r>
    <x v="2"/>
    <x v="2"/>
    <x v="0"/>
    <x v="40"/>
    <n v="85600"/>
    <s v="USD"/>
    <n v="85600"/>
    <s v="US"/>
    <n v="0"/>
    <x v="0"/>
    <s v="M"/>
  </r>
  <r>
    <x v="2"/>
    <x v="2"/>
    <x v="0"/>
    <x v="40"/>
    <n v="57000"/>
    <s v="USD"/>
    <n v="57000"/>
    <s v="US"/>
    <n v="0"/>
    <x v="0"/>
    <s v="M"/>
  </r>
  <r>
    <x v="2"/>
    <x v="0"/>
    <x v="0"/>
    <x v="1"/>
    <n v="190400"/>
    <s v="USD"/>
    <n v="190400"/>
    <s v="US"/>
    <n v="0"/>
    <x v="0"/>
    <s v="M"/>
  </r>
  <r>
    <x v="2"/>
    <x v="0"/>
    <x v="0"/>
    <x v="1"/>
    <n v="112000"/>
    <s v="USD"/>
    <n v="112000"/>
    <s v="US"/>
    <n v="0"/>
    <x v="0"/>
    <s v="M"/>
  </r>
  <r>
    <x v="2"/>
    <x v="0"/>
    <x v="0"/>
    <x v="86"/>
    <n v="119636"/>
    <s v="USD"/>
    <n v="119636"/>
    <s v="US"/>
    <n v="100"/>
    <x v="0"/>
    <s v="M"/>
  </r>
  <r>
    <x v="2"/>
    <x v="0"/>
    <x v="0"/>
    <x v="86"/>
    <n v="70374"/>
    <s v="USD"/>
    <n v="70374"/>
    <s v="US"/>
    <n v="100"/>
    <x v="0"/>
    <s v="M"/>
  </r>
  <r>
    <x v="2"/>
    <x v="0"/>
    <x v="0"/>
    <x v="1"/>
    <n v="304750"/>
    <s v="USD"/>
    <n v="304750"/>
    <s v="US"/>
    <n v="0"/>
    <x v="0"/>
    <s v="M"/>
  </r>
  <r>
    <x v="2"/>
    <x v="0"/>
    <x v="0"/>
    <x v="1"/>
    <n v="160000"/>
    <s v="USD"/>
    <n v="160000"/>
    <s v="US"/>
    <n v="0"/>
    <x v="0"/>
    <s v="M"/>
  </r>
  <r>
    <x v="2"/>
    <x v="1"/>
    <x v="0"/>
    <x v="4"/>
    <n v="98873"/>
    <s v="USD"/>
    <n v="98873"/>
    <s v="US"/>
    <n v="0"/>
    <x v="0"/>
    <s v="M"/>
  </r>
  <r>
    <x v="2"/>
    <x v="1"/>
    <x v="0"/>
    <x v="4"/>
    <n v="58161"/>
    <s v="USD"/>
    <n v="58161"/>
    <s v="US"/>
    <n v="0"/>
    <x v="0"/>
    <s v="M"/>
  </r>
  <r>
    <x v="2"/>
    <x v="0"/>
    <x v="0"/>
    <x v="28"/>
    <n v="138000"/>
    <s v="USD"/>
    <n v="138000"/>
    <s v="US"/>
    <n v="0"/>
    <x v="0"/>
    <s v="M"/>
  </r>
  <r>
    <x v="2"/>
    <x v="0"/>
    <x v="0"/>
    <x v="28"/>
    <n v="85500"/>
    <s v="USD"/>
    <n v="85500"/>
    <s v="US"/>
    <n v="0"/>
    <x v="0"/>
    <s v="M"/>
  </r>
  <r>
    <x v="2"/>
    <x v="0"/>
    <x v="0"/>
    <x v="6"/>
    <n v="307100"/>
    <s v="USD"/>
    <n v="307100"/>
    <s v="US"/>
    <n v="0"/>
    <x v="0"/>
    <s v="M"/>
  </r>
  <r>
    <x v="2"/>
    <x v="0"/>
    <x v="0"/>
    <x v="6"/>
    <n v="216800"/>
    <s v="USD"/>
    <n v="216800"/>
    <s v="US"/>
    <n v="0"/>
    <x v="0"/>
    <s v="M"/>
  </r>
  <r>
    <x v="2"/>
    <x v="0"/>
    <x v="0"/>
    <x v="6"/>
    <n v="153600"/>
    <s v="USD"/>
    <n v="153600"/>
    <s v="US"/>
    <n v="0"/>
    <x v="0"/>
    <s v="M"/>
  </r>
  <r>
    <x v="2"/>
    <x v="0"/>
    <x v="0"/>
    <x v="6"/>
    <n v="106800"/>
    <s v="USD"/>
    <n v="106800"/>
    <s v="US"/>
    <n v="0"/>
    <x v="0"/>
    <s v="M"/>
  </r>
  <r>
    <x v="2"/>
    <x v="1"/>
    <x v="0"/>
    <x v="4"/>
    <n v="250000"/>
    <s v="USD"/>
    <n v="250000"/>
    <s v="US"/>
    <n v="0"/>
    <x v="0"/>
    <s v="M"/>
  </r>
  <r>
    <x v="2"/>
    <x v="1"/>
    <x v="0"/>
    <x v="4"/>
    <n v="125000"/>
    <s v="USD"/>
    <n v="125000"/>
    <s v="US"/>
    <n v="0"/>
    <x v="0"/>
    <s v="M"/>
  </r>
  <r>
    <x v="2"/>
    <x v="0"/>
    <x v="0"/>
    <x v="2"/>
    <n v="280000"/>
    <s v="USD"/>
    <n v="280000"/>
    <s v="US"/>
    <n v="0"/>
    <x v="0"/>
    <s v="M"/>
  </r>
  <r>
    <x v="2"/>
    <x v="0"/>
    <x v="0"/>
    <x v="2"/>
    <n v="180000"/>
    <s v="USD"/>
    <n v="180000"/>
    <s v="US"/>
    <n v="0"/>
    <x v="0"/>
    <s v="M"/>
  </r>
  <r>
    <x v="2"/>
    <x v="3"/>
    <x v="0"/>
    <x v="1"/>
    <n v="160000"/>
    <s v="USD"/>
    <n v="160000"/>
    <s v="US"/>
    <n v="0"/>
    <x v="0"/>
    <s v="M"/>
  </r>
  <r>
    <x v="2"/>
    <x v="3"/>
    <x v="0"/>
    <x v="1"/>
    <n v="130000"/>
    <s v="USD"/>
    <n v="130000"/>
    <s v="US"/>
    <n v="0"/>
    <x v="0"/>
    <s v="M"/>
  </r>
  <r>
    <x v="2"/>
    <x v="0"/>
    <x v="0"/>
    <x v="6"/>
    <n v="180000"/>
    <s v="USD"/>
    <n v="180000"/>
    <s v="US"/>
    <n v="0"/>
    <x v="0"/>
    <s v="M"/>
  </r>
  <r>
    <x v="2"/>
    <x v="0"/>
    <x v="0"/>
    <x v="6"/>
    <n v="162000"/>
    <s v="USD"/>
    <n v="162000"/>
    <s v="US"/>
    <n v="0"/>
    <x v="0"/>
    <s v="M"/>
  </r>
  <r>
    <x v="2"/>
    <x v="0"/>
    <x v="0"/>
    <x v="13"/>
    <n v="185000"/>
    <s v="USD"/>
    <n v="185000"/>
    <s v="US"/>
    <n v="0"/>
    <x v="0"/>
    <s v="L"/>
  </r>
  <r>
    <x v="2"/>
    <x v="0"/>
    <x v="0"/>
    <x v="13"/>
    <n v="79600"/>
    <s v="USD"/>
    <n v="79600"/>
    <s v="US"/>
    <n v="0"/>
    <x v="0"/>
    <s v="L"/>
  </r>
  <r>
    <x v="2"/>
    <x v="0"/>
    <x v="0"/>
    <x v="4"/>
    <n v="164640"/>
    <s v="USD"/>
    <n v="164640"/>
    <s v="US"/>
    <n v="0"/>
    <x v="0"/>
    <s v="M"/>
  </r>
  <r>
    <x v="2"/>
    <x v="0"/>
    <x v="0"/>
    <x v="4"/>
    <n v="131712"/>
    <s v="USD"/>
    <n v="131712"/>
    <s v="US"/>
    <n v="0"/>
    <x v="0"/>
    <s v="M"/>
  </r>
  <r>
    <x v="2"/>
    <x v="1"/>
    <x v="0"/>
    <x v="4"/>
    <n v="74800"/>
    <s v="USD"/>
    <n v="74800"/>
    <s v="US"/>
    <n v="0"/>
    <x v="0"/>
    <s v="M"/>
  </r>
  <r>
    <x v="2"/>
    <x v="1"/>
    <x v="0"/>
    <x v="4"/>
    <n v="63600"/>
    <s v="USD"/>
    <n v="63600"/>
    <s v="US"/>
    <n v="0"/>
    <x v="0"/>
    <s v="M"/>
  </r>
  <r>
    <x v="2"/>
    <x v="1"/>
    <x v="0"/>
    <x v="6"/>
    <n v="138510"/>
    <s v="USD"/>
    <n v="138510"/>
    <s v="US"/>
    <n v="0"/>
    <x v="0"/>
    <s v="M"/>
  </r>
  <r>
    <x v="2"/>
    <x v="1"/>
    <x v="0"/>
    <x v="6"/>
    <n v="95490"/>
    <s v="USD"/>
    <n v="95490"/>
    <s v="US"/>
    <n v="0"/>
    <x v="0"/>
    <s v="M"/>
  </r>
  <r>
    <x v="2"/>
    <x v="1"/>
    <x v="0"/>
    <x v="2"/>
    <n v="75000"/>
    <s v="GBP"/>
    <n v="92280"/>
    <s v="GB"/>
    <n v="100"/>
    <x v="2"/>
    <s v="M"/>
  </r>
  <r>
    <x v="2"/>
    <x v="1"/>
    <x v="0"/>
    <x v="2"/>
    <n v="55000"/>
    <s v="GBP"/>
    <n v="67672"/>
    <s v="GB"/>
    <n v="100"/>
    <x v="2"/>
    <s v="M"/>
  </r>
  <r>
    <x v="2"/>
    <x v="0"/>
    <x v="0"/>
    <x v="1"/>
    <n v="280000"/>
    <s v="USD"/>
    <n v="280000"/>
    <s v="US"/>
    <n v="0"/>
    <x v="0"/>
    <s v="M"/>
  </r>
  <r>
    <x v="2"/>
    <x v="0"/>
    <x v="0"/>
    <x v="1"/>
    <n v="160000"/>
    <s v="USD"/>
    <n v="160000"/>
    <s v="US"/>
    <n v="0"/>
    <x v="0"/>
    <s v="M"/>
  </r>
  <r>
    <x v="2"/>
    <x v="0"/>
    <x v="0"/>
    <x v="2"/>
    <n v="170000"/>
    <s v="USD"/>
    <n v="170000"/>
    <s v="US"/>
    <n v="0"/>
    <x v="0"/>
    <s v="M"/>
  </r>
  <r>
    <x v="2"/>
    <x v="0"/>
    <x v="0"/>
    <x v="2"/>
    <n v="140000"/>
    <s v="USD"/>
    <n v="140000"/>
    <s v="US"/>
    <n v="0"/>
    <x v="0"/>
    <s v="M"/>
  </r>
  <r>
    <x v="2"/>
    <x v="0"/>
    <x v="0"/>
    <x v="6"/>
    <n v="137500"/>
    <s v="USD"/>
    <n v="137500"/>
    <s v="US"/>
    <n v="0"/>
    <x v="0"/>
    <s v="M"/>
  </r>
  <r>
    <x v="2"/>
    <x v="0"/>
    <x v="0"/>
    <x v="6"/>
    <n v="81500"/>
    <s v="USD"/>
    <n v="81500"/>
    <s v="US"/>
    <n v="0"/>
    <x v="0"/>
    <s v="M"/>
  </r>
  <r>
    <x v="2"/>
    <x v="0"/>
    <x v="0"/>
    <x v="1"/>
    <n v="253792"/>
    <s v="USD"/>
    <n v="253792"/>
    <s v="US"/>
    <n v="0"/>
    <x v="0"/>
    <s v="M"/>
  </r>
  <r>
    <x v="2"/>
    <x v="0"/>
    <x v="0"/>
    <x v="1"/>
    <n v="158620"/>
    <s v="USD"/>
    <n v="158620"/>
    <s v="US"/>
    <n v="0"/>
    <x v="0"/>
    <s v="M"/>
  </r>
  <r>
    <x v="2"/>
    <x v="0"/>
    <x v="0"/>
    <x v="49"/>
    <n v="259900"/>
    <s v="USD"/>
    <n v="259900"/>
    <s v="US"/>
    <n v="0"/>
    <x v="0"/>
    <s v="M"/>
  </r>
  <r>
    <x v="2"/>
    <x v="0"/>
    <x v="0"/>
    <x v="49"/>
    <n v="139200"/>
    <s v="USD"/>
    <n v="139200"/>
    <s v="US"/>
    <n v="0"/>
    <x v="0"/>
    <s v="M"/>
  </r>
  <r>
    <x v="2"/>
    <x v="0"/>
    <x v="0"/>
    <x v="66"/>
    <n v="96000"/>
    <s v="GBP"/>
    <n v="118118"/>
    <s v="GB"/>
    <n v="100"/>
    <x v="2"/>
    <s v="M"/>
  </r>
  <r>
    <x v="2"/>
    <x v="0"/>
    <x v="0"/>
    <x v="66"/>
    <n v="65000"/>
    <s v="GBP"/>
    <n v="79976"/>
    <s v="GB"/>
    <n v="100"/>
    <x v="2"/>
    <s v="M"/>
  </r>
  <r>
    <x v="2"/>
    <x v="0"/>
    <x v="0"/>
    <x v="11"/>
    <n v="293000"/>
    <s v="USD"/>
    <n v="293000"/>
    <s v="US"/>
    <n v="0"/>
    <x v="0"/>
    <s v="M"/>
  </r>
  <r>
    <x v="2"/>
    <x v="0"/>
    <x v="0"/>
    <x v="11"/>
    <n v="185000"/>
    <s v="USD"/>
    <n v="185000"/>
    <s v="US"/>
    <n v="0"/>
    <x v="0"/>
    <s v="M"/>
  </r>
  <r>
    <x v="2"/>
    <x v="0"/>
    <x v="0"/>
    <x v="1"/>
    <n v="180000"/>
    <s v="USD"/>
    <n v="180000"/>
    <s v="US"/>
    <n v="0"/>
    <x v="0"/>
    <s v="M"/>
  </r>
  <r>
    <x v="2"/>
    <x v="0"/>
    <x v="0"/>
    <x v="1"/>
    <n v="90000"/>
    <s v="USD"/>
    <n v="90000"/>
    <s v="US"/>
    <n v="0"/>
    <x v="0"/>
    <s v="M"/>
  </r>
  <r>
    <x v="2"/>
    <x v="0"/>
    <x v="0"/>
    <x v="6"/>
    <n v="165000"/>
    <s v="USD"/>
    <n v="165000"/>
    <s v="US"/>
    <n v="0"/>
    <x v="0"/>
    <s v="M"/>
  </r>
  <r>
    <x v="2"/>
    <x v="0"/>
    <x v="0"/>
    <x v="6"/>
    <n v="115500"/>
    <s v="USD"/>
    <n v="115500"/>
    <s v="US"/>
    <n v="0"/>
    <x v="0"/>
    <s v="M"/>
  </r>
  <r>
    <x v="2"/>
    <x v="0"/>
    <x v="0"/>
    <x v="1"/>
    <n v="110000"/>
    <s v="USD"/>
    <n v="110000"/>
    <s v="US"/>
    <n v="0"/>
    <x v="0"/>
    <s v="M"/>
  </r>
  <r>
    <x v="2"/>
    <x v="0"/>
    <x v="0"/>
    <x v="1"/>
    <n v="70000"/>
    <s v="USD"/>
    <n v="70000"/>
    <s v="US"/>
    <n v="0"/>
    <x v="0"/>
    <s v="M"/>
  </r>
  <r>
    <x v="2"/>
    <x v="1"/>
    <x v="0"/>
    <x v="22"/>
    <n v="142000"/>
    <s v="USD"/>
    <n v="142000"/>
    <s v="US"/>
    <n v="0"/>
    <x v="0"/>
    <s v="M"/>
  </r>
  <r>
    <x v="2"/>
    <x v="1"/>
    <x v="0"/>
    <x v="22"/>
    <n v="102000"/>
    <s v="USD"/>
    <n v="102000"/>
    <s v="US"/>
    <n v="0"/>
    <x v="0"/>
    <s v="M"/>
  </r>
  <r>
    <x v="2"/>
    <x v="0"/>
    <x v="0"/>
    <x v="75"/>
    <n v="141600"/>
    <s v="USD"/>
    <n v="141600"/>
    <s v="US"/>
    <n v="0"/>
    <x v="0"/>
    <s v="M"/>
  </r>
  <r>
    <x v="2"/>
    <x v="0"/>
    <x v="0"/>
    <x v="75"/>
    <n v="121400"/>
    <s v="USD"/>
    <n v="121400"/>
    <s v="US"/>
    <n v="0"/>
    <x v="0"/>
    <s v="M"/>
  </r>
  <r>
    <x v="2"/>
    <x v="0"/>
    <x v="0"/>
    <x v="1"/>
    <n v="240000"/>
    <s v="USD"/>
    <n v="240000"/>
    <s v="US"/>
    <n v="0"/>
    <x v="0"/>
    <s v="M"/>
  </r>
  <r>
    <x v="2"/>
    <x v="0"/>
    <x v="0"/>
    <x v="1"/>
    <n v="170000"/>
    <s v="USD"/>
    <n v="170000"/>
    <s v="US"/>
    <n v="0"/>
    <x v="0"/>
    <s v="M"/>
  </r>
  <r>
    <x v="2"/>
    <x v="0"/>
    <x v="0"/>
    <x v="7"/>
    <n v="222200"/>
    <s v="USD"/>
    <n v="222200"/>
    <s v="US"/>
    <n v="0"/>
    <x v="0"/>
    <s v="L"/>
  </r>
  <r>
    <x v="2"/>
    <x v="0"/>
    <x v="0"/>
    <x v="7"/>
    <n v="136000"/>
    <s v="USD"/>
    <n v="136000"/>
    <s v="US"/>
    <n v="0"/>
    <x v="0"/>
    <s v="L"/>
  </r>
  <r>
    <x v="2"/>
    <x v="1"/>
    <x v="0"/>
    <x v="4"/>
    <n v="55000"/>
    <s v="USD"/>
    <n v="55000"/>
    <s v="US"/>
    <n v="0"/>
    <x v="0"/>
    <s v="M"/>
  </r>
  <r>
    <x v="2"/>
    <x v="1"/>
    <x v="0"/>
    <x v="4"/>
    <n v="49000"/>
    <s v="USD"/>
    <n v="49000"/>
    <s v="US"/>
    <n v="0"/>
    <x v="0"/>
    <s v="M"/>
  </r>
  <r>
    <x v="2"/>
    <x v="0"/>
    <x v="0"/>
    <x v="1"/>
    <n v="135000"/>
    <s v="USD"/>
    <n v="135000"/>
    <s v="US"/>
    <n v="100"/>
    <x v="0"/>
    <s v="M"/>
  </r>
  <r>
    <x v="2"/>
    <x v="0"/>
    <x v="0"/>
    <x v="1"/>
    <n v="110000"/>
    <s v="USD"/>
    <n v="110000"/>
    <s v="US"/>
    <n v="100"/>
    <x v="0"/>
    <s v="M"/>
  </r>
  <r>
    <x v="2"/>
    <x v="0"/>
    <x v="0"/>
    <x v="1"/>
    <n v="200000"/>
    <s v="USD"/>
    <n v="200000"/>
    <s v="US"/>
    <n v="100"/>
    <x v="0"/>
    <s v="M"/>
  </r>
  <r>
    <x v="2"/>
    <x v="0"/>
    <x v="0"/>
    <x v="1"/>
    <n v="180000"/>
    <s v="USD"/>
    <n v="180000"/>
    <s v="US"/>
    <n v="100"/>
    <x v="0"/>
    <s v="M"/>
  </r>
  <r>
    <x v="2"/>
    <x v="3"/>
    <x v="0"/>
    <x v="105"/>
    <n v="200000"/>
    <s v="GBP"/>
    <n v="246080"/>
    <s v="GB"/>
    <n v="100"/>
    <x v="2"/>
    <s v="M"/>
  </r>
  <r>
    <x v="2"/>
    <x v="3"/>
    <x v="0"/>
    <x v="105"/>
    <n v="150000"/>
    <s v="GBP"/>
    <n v="184560"/>
    <s v="GB"/>
    <n v="100"/>
    <x v="2"/>
    <s v="M"/>
  </r>
  <r>
    <x v="2"/>
    <x v="0"/>
    <x v="0"/>
    <x v="6"/>
    <n v="168000"/>
    <s v="USD"/>
    <n v="168000"/>
    <s v="US"/>
    <n v="100"/>
    <x v="0"/>
    <s v="M"/>
  </r>
  <r>
    <x v="2"/>
    <x v="0"/>
    <x v="0"/>
    <x v="6"/>
    <n v="130000"/>
    <s v="USD"/>
    <n v="130000"/>
    <s v="US"/>
    <n v="100"/>
    <x v="0"/>
    <s v="M"/>
  </r>
  <r>
    <x v="2"/>
    <x v="2"/>
    <x v="0"/>
    <x v="6"/>
    <n v="105000"/>
    <s v="USD"/>
    <n v="105000"/>
    <s v="US"/>
    <n v="0"/>
    <x v="0"/>
    <s v="M"/>
  </r>
  <r>
    <x v="2"/>
    <x v="2"/>
    <x v="0"/>
    <x v="6"/>
    <n v="70000"/>
    <s v="USD"/>
    <n v="70000"/>
    <s v="US"/>
    <n v="0"/>
    <x v="0"/>
    <s v="M"/>
  </r>
  <r>
    <x v="2"/>
    <x v="0"/>
    <x v="0"/>
    <x v="4"/>
    <n v="105000"/>
    <s v="USD"/>
    <n v="105000"/>
    <s v="US"/>
    <n v="100"/>
    <x v="0"/>
    <s v="M"/>
  </r>
  <r>
    <x v="2"/>
    <x v="0"/>
    <x v="0"/>
    <x v="4"/>
    <n v="100000"/>
    <s v="USD"/>
    <n v="100000"/>
    <s v="US"/>
    <n v="100"/>
    <x v="0"/>
    <s v="M"/>
  </r>
  <r>
    <x v="2"/>
    <x v="0"/>
    <x v="0"/>
    <x v="1"/>
    <n v="243000"/>
    <s v="USD"/>
    <n v="243000"/>
    <s v="CA"/>
    <n v="0"/>
    <x v="3"/>
    <s v="M"/>
  </r>
  <r>
    <x v="2"/>
    <x v="0"/>
    <x v="0"/>
    <x v="1"/>
    <n v="152000"/>
    <s v="USD"/>
    <n v="152000"/>
    <s v="CA"/>
    <n v="0"/>
    <x v="3"/>
    <s v="M"/>
  </r>
  <r>
    <x v="2"/>
    <x v="0"/>
    <x v="0"/>
    <x v="40"/>
    <n v="167500"/>
    <s v="USD"/>
    <n v="167500"/>
    <s v="US"/>
    <n v="0"/>
    <x v="0"/>
    <s v="M"/>
  </r>
  <r>
    <x v="2"/>
    <x v="0"/>
    <x v="0"/>
    <x v="40"/>
    <n v="106500"/>
    <s v="USD"/>
    <n v="106500"/>
    <s v="US"/>
    <n v="0"/>
    <x v="0"/>
    <s v="M"/>
  </r>
  <r>
    <x v="2"/>
    <x v="0"/>
    <x v="0"/>
    <x v="107"/>
    <n v="65000"/>
    <s v="GBP"/>
    <n v="79976"/>
    <s v="ES"/>
    <n v="100"/>
    <x v="43"/>
    <s v="L"/>
  </r>
  <r>
    <x v="2"/>
    <x v="0"/>
    <x v="0"/>
    <x v="23"/>
    <n v="115600"/>
    <s v="USD"/>
    <n v="115600"/>
    <s v="US"/>
    <n v="0"/>
    <x v="0"/>
    <s v="M"/>
  </r>
  <r>
    <x v="2"/>
    <x v="0"/>
    <x v="0"/>
    <x v="23"/>
    <n v="79700"/>
    <s v="USD"/>
    <n v="79700"/>
    <s v="US"/>
    <n v="0"/>
    <x v="0"/>
    <s v="M"/>
  </r>
  <r>
    <x v="2"/>
    <x v="2"/>
    <x v="0"/>
    <x v="7"/>
    <n v="281700"/>
    <s v="USD"/>
    <n v="281700"/>
    <s v="US"/>
    <n v="0"/>
    <x v="0"/>
    <s v="M"/>
  </r>
  <r>
    <x v="2"/>
    <x v="2"/>
    <x v="0"/>
    <x v="7"/>
    <n v="141100"/>
    <s v="USD"/>
    <n v="141100"/>
    <s v="US"/>
    <n v="0"/>
    <x v="0"/>
    <s v="M"/>
  </r>
  <r>
    <x v="2"/>
    <x v="0"/>
    <x v="0"/>
    <x v="20"/>
    <n v="173100"/>
    <s v="USD"/>
    <n v="173100"/>
    <s v="US"/>
    <n v="0"/>
    <x v="0"/>
    <s v="M"/>
  </r>
  <r>
    <x v="2"/>
    <x v="0"/>
    <x v="0"/>
    <x v="20"/>
    <n v="86900"/>
    <s v="USD"/>
    <n v="86900"/>
    <s v="US"/>
    <n v="0"/>
    <x v="0"/>
    <s v="M"/>
  </r>
  <r>
    <x v="2"/>
    <x v="1"/>
    <x v="0"/>
    <x v="2"/>
    <n v="258700"/>
    <s v="USD"/>
    <n v="258700"/>
    <s v="US"/>
    <n v="0"/>
    <x v="0"/>
    <s v="M"/>
  </r>
  <r>
    <x v="2"/>
    <x v="1"/>
    <x v="0"/>
    <x v="2"/>
    <n v="133800"/>
    <s v="USD"/>
    <n v="133800"/>
    <s v="US"/>
    <n v="0"/>
    <x v="0"/>
    <s v="M"/>
  </r>
  <r>
    <x v="2"/>
    <x v="1"/>
    <x v="0"/>
    <x v="4"/>
    <n v="120000"/>
    <s v="USD"/>
    <n v="120000"/>
    <s v="US"/>
    <n v="0"/>
    <x v="0"/>
    <s v="M"/>
  </r>
  <r>
    <x v="2"/>
    <x v="1"/>
    <x v="0"/>
    <x v="4"/>
    <n v="85000"/>
    <s v="USD"/>
    <n v="85000"/>
    <s v="US"/>
    <n v="0"/>
    <x v="0"/>
    <s v="M"/>
  </r>
  <r>
    <x v="2"/>
    <x v="1"/>
    <x v="0"/>
    <x v="2"/>
    <n v="225300"/>
    <s v="USD"/>
    <n v="225300"/>
    <s v="US"/>
    <n v="0"/>
    <x v="0"/>
    <s v="M"/>
  </r>
  <r>
    <x v="2"/>
    <x v="1"/>
    <x v="0"/>
    <x v="2"/>
    <n v="197400"/>
    <s v="USD"/>
    <n v="197400"/>
    <s v="US"/>
    <n v="0"/>
    <x v="0"/>
    <s v="M"/>
  </r>
  <r>
    <x v="2"/>
    <x v="0"/>
    <x v="0"/>
    <x v="4"/>
    <n v="157000"/>
    <s v="USD"/>
    <n v="157000"/>
    <s v="US"/>
    <n v="100"/>
    <x v="0"/>
    <s v="M"/>
  </r>
  <r>
    <x v="2"/>
    <x v="0"/>
    <x v="0"/>
    <x v="4"/>
    <n v="125000"/>
    <s v="USD"/>
    <n v="125000"/>
    <s v="US"/>
    <n v="100"/>
    <x v="0"/>
    <s v="M"/>
  </r>
  <r>
    <x v="2"/>
    <x v="0"/>
    <x v="0"/>
    <x v="6"/>
    <n v="208000"/>
    <s v="USD"/>
    <n v="208000"/>
    <s v="US"/>
    <n v="0"/>
    <x v="0"/>
    <s v="M"/>
  </r>
  <r>
    <x v="2"/>
    <x v="0"/>
    <x v="0"/>
    <x v="6"/>
    <n v="134000"/>
    <s v="USD"/>
    <n v="134000"/>
    <s v="US"/>
    <n v="0"/>
    <x v="0"/>
    <s v="M"/>
  </r>
  <r>
    <x v="2"/>
    <x v="1"/>
    <x v="0"/>
    <x v="1"/>
    <n v="140000"/>
    <s v="USD"/>
    <n v="140000"/>
    <s v="US"/>
    <n v="0"/>
    <x v="0"/>
    <s v="M"/>
  </r>
  <r>
    <x v="2"/>
    <x v="1"/>
    <x v="0"/>
    <x v="1"/>
    <n v="65000"/>
    <s v="USD"/>
    <n v="65000"/>
    <s v="US"/>
    <n v="0"/>
    <x v="0"/>
    <s v="M"/>
  </r>
  <r>
    <x v="2"/>
    <x v="0"/>
    <x v="0"/>
    <x v="6"/>
    <n v="258700"/>
    <s v="USD"/>
    <n v="258700"/>
    <s v="US"/>
    <n v="0"/>
    <x v="0"/>
    <s v="M"/>
  </r>
  <r>
    <x v="2"/>
    <x v="0"/>
    <x v="0"/>
    <x v="6"/>
    <n v="160000"/>
    <s v="USD"/>
    <n v="160000"/>
    <s v="US"/>
    <n v="0"/>
    <x v="0"/>
    <s v="M"/>
  </r>
  <r>
    <x v="2"/>
    <x v="0"/>
    <x v="0"/>
    <x v="6"/>
    <n v="258700"/>
    <s v="USD"/>
    <n v="258700"/>
    <s v="US"/>
    <n v="0"/>
    <x v="0"/>
    <s v="M"/>
  </r>
  <r>
    <x v="2"/>
    <x v="0"/>
    <x v="0"/>
    <x v="6"/>
    <n v="188200"/>
    <s v="USD"/>
    <n v="188200"/>
    <s v="US"/>
    <n v="0"/>
    <x v="0"/>
    <s v="M"/>
  </r>
  <r>
    <x v="2"/>
    <x v="1"/>
    <x v="0"/>
    <x v="1"/>
    <n v="40000"/>
    <s v="GBP"/>
    <n v="49216"/>
    <s v="GB"/>
    <n v="0"/>
    <x v="2"/>
    <s v="M"/>
  </r>
  <r>
    <x v="2"/>
    <x v="1"/>
    <x v="0"/>
    <x v="1"/>
    <n v="40000"/>
    <s v="GBP"/>
    <n v="49216"/>
    <s v="GB"/>
    <n v="0"/>
    <x v="2"/>
    <s v="M"/>
  </r>
  <r>
    <x v="2"/>
    <x v="1"/>
    <x v="0"/>
    <x v="1"/>
    <n v="110000"/>
    <s v="USD"/>
    <n v="110000"/>
    <s v="US"/>
    <n v="0"/>
    <x v="0"/>
    <s v="M"/>
  </r>
  <r>
    <x v="2"/>
    <x v="1"/>
    <x v="0"/>
    <x v="1"/>
    <n v="73400"/>
    <s v="USD"/>
    <n v="73400"/>
    <s v="US"/>
    <n v="0"/>
    <x v="0"/>
    <s v="M"/>
  </r>
  <r>
    <x v="2"/>
    <x v="0"/>
    <x v="0"/>
    <x v="1"/>
    <n v="183414"/>
    <s v="USD"/>
    <n v="183414"/>
    <s v="US"/>
    <n v="0"/>
    <x v="0"/>
    <s v="M"/>
  </r>
  <r>
    <x v="2"/>
    <x v="0"/>
    <x v="0"/>
    <x v="1"/>
    <n v="183414"/>
    <s v="USD"/>
    <n v="183414"/>
    <s v="US"/>
    <n v="0"/>
    <x v="0"/>
    <s v="M"/>
  </r>
  <r>
    <x v="2"/>
    <x v="0"/>
    <x v="0"/>
    <x v="1"/>
    <n v="130000"/>
    <s v="USD"/>
    <n v="130000"/>
    <s v="US"/>
    <n v="0"/>
    <x v="0"/>
    <s v="M"/>
  </r>
  <r>
    <x v="2"/>
    <x v="0"/>
    <x v="0"/>
    <x v="1"/>
    <n v="97200"/>
    <s v="USD"/>
    <n v="97200"/>
    <s v="US"/>
    <n v="0"/>
    <x v="0"/>
    <s v="M"/>
  </r>
  <r>
    <x v="2"/>
    <x v="0"/>
    <x v="0"/>
    <x v="2"/>
    <n v="299000"/>
    <s v="USD"/>
    <n v="299000"/>
    <s v="US"/>
    <n v="0"/>
    <x v="0"/>
    <s v="M"/>
  </r>
  <r>
    <x v="2"/>
    <x v="0"/>
    <x v="0"/>
    <x v="2"/>
    <n v="187000"/>
    <s v="USD"/>
    <n v="187000"/>
    <s v="US"/>
    <n v="0"/>
    <x v="0"/>
    <s v="M"/>
  </r>
  <r>
    <x v="2"/>
    <x v="0"/>
    <x v="0"/>
    <x v="2"/>
    <n v="204500"/>
    <s v="USD"/>
    <n v="204500"/>
    <s v="US"/>
    <n v="0"/>
    <x v="0"/>
    <s v="M"/>
  </r>
  <r>
    <x v="2"/>
    <x v="0"/>
    <x v="0"/>
    <x v="2"/>
    <n v="66000"/>
    <s v="USD"/>
    <n v="66000"/>
    <s v="US"/>
    <n v="0"/>
    <x v="0"/>
    <s v="M"/>
  </r>
  <r>
    <x v="2"/>
    <x v="0"/>
    <x v="0"/>
    <x v="2"/>
    <n v="190000"/>
    <s v="USD"/>
    <n v="190000"/>
    <s v="US"/>
    <n v="100"/>
    <x v="0"/>
    <s v="M"/>
  </r>
  <r>
    <x v="2"/>
    <x v="0"/>
    <x v="0"/>
    <x v="2"/>
    <n v="140000"/>
    <s v="USD"/>
    <n v="140000"/>
    <s v="US"/>
    <n v="100"/>
    <x v="0"/>
    <s v="M"/>
  </r>
  <r>
    <x v="2"/>
    <x v="1"/>
    <x v="0"/>
    <x v="1"/>
    <n v="170200"/>
    <s v="USD"/>
    <n v="170200"/>
    <s v="US"/>
    <n v="0"/>
    <x v="0"/>
    <s v="M"/>
  </r>
  <r>
    <x v="2"/>
    <x v="1"/>
    <x v="0"/>
    <x v="1"/>
    <n v="83900"/>
    <s v="USD"/>
    <n v="83900"/>
    <s v="US"/>
    <n v="0"/>
    <x v="0"/>
    <s v="M"/>
  </r>
  <r>
    <x v="2"/>
    <x v="0"/>
    <x v="0"/>
    <x v="1"/>
    <n v="130000"/>
    <s v="USD"/>
    <n v="130000"/>
    <s v="US"/>
    <n v="100"/>
    <x v="0"/>
    <s v="M"/>
  </r>
  <r>
    <x v="2"/>
    <x v="0"/>
    <x v="0"/>
    <x v="1"/>
    <n v="101570"/>
    <s v="USD"/>
    <n v="101570"/>
    <s v="US"/>
    <n v="100"/>
    <x v="0"/>
    <s v="M"/>
  </r>
  <r>
    <x v="2"/>
    <x v="0"/>
    <x v="0"/>
    <x v="4"/>
    <n v="177000"/>
    <s v="USD"/>
    <n v="177000"/>
    <s v="US"/>
    <n v="100"/>
    <x v="0"/>
    <s v="M"/>
  </r>
  <r>
    <x v="2"/>
    <x v="0"/>
    <x v="0"/>
    <x v="4"/>
    <n v="118000"/>
    <s v="USD"/>
    <n v="118000"/>
    <s v="US"/>
    <n v="100"/>
    <x v="0"/>
    <s v="M"/>
  </r>
  <r>
    <x v="2"/>
    <x v="0"/>
    <x v="0"/>
    <x v="2"/>
    <n v="234500"/>
    <s v="USD"/>
    <n v="234500"/>
    <s v="US"/>
    <n v="0"/>
    <x v="0"/>
    <s v="M"/>
  </r>
  <r>
    <x v="2"/>
    <x v="0"/>
    <x v="0"/>
    <x v="2"/>
    <n v="127000"/>
    <s v="USD"/>
    <n v="127000"/>
    <s v="US"/>
    <n v="0"/>
    <x v="0"/>
    <s v="M"/>
  </r>
  <r>
    <x v="2"/>
    <x v="0"/>
    <x v="0"/>
    <x v="3"/>
    <n v="170000"/>
    <s v="AUD"/>
    <n v="114979"/>
    <s v="AU"/>
    <n v="100"/>
    <x v="1"/>
    <s v="L"/>
  </r>
  <r>
    <x v="2"/>
    <x v="0"/>
    <x v="0"/>
    <x v="6"/>
    <n v="287500"/>
    <s v="USD"/>
    <n v="287500"/>
    <s v="US"/>
    <n v="0"/>
    <x v="0"/>
    <s v="M"/>
  </r>
  <r>
    <x v="2"/>
    <x v="0"/>
    <x v="0"/>
    <x v="6"/>
    <n v="168000"/>
    <s v="USD"/>
    <n v="168000"/>
    <s v="US"/>
    <n v="0"/>
    <x v="0"/>
    <s v="M"/>
  </r>
  <r>
    <x v="2"/>
    <x v="0"/>
    <x v="0"/>
    <x v="1"/>
    <n v="155000"/>
    <s v="USD"/>
    <n v="155000"/>
    <s v="US"/>
    <n v="0"/>
    <x v="0"/>
    <s v="M"/>
  </r>
  <r>
    <x v="2"/>
    <x v="0"/>
    <x v="0"/>
    <x v="1"/>
    <n v="140000"/>
    <s v="USD"/>
    <n v="140000"/>
    <s v="US"/>
    <n v="0"/>
    <x v="0"/>
    <s v="M"/>
  </r>
  <r>
    <x v="2"/>
    <x v="3"/>
    <x v="0"/>
    <x v="57"/>
    <n v="230000"/>
    <s v="USD"/>
    <n v="230000"/>
    <s v="US"/>
    <n v="0"/>
    <x v="0"/>
    <s v="M"/>
  </r>
  <r>
    <x v="2"/>
    <x v="3"/>
    <x v="0"/>
    <x v="57"/>
    <n v="180000"/>
    <s v="USD"/>
    <n v="180000"/>
    <s v="US"/>
    <n v="0"/>
    <x v="0"/>
    <s v="M"/>
  </r>
  <r>
    <x v="2"/>
    <x v="0"/>
    <x v="0"/>
    <x v="6"/>
    <n v="153000"/>
    <s v="USD"/>
    <n v="153000"/>
    <s v="US"/>
    <n v="0"/>
    <x v="0"/>
    <s v="M"/>
  </r>
  <r>
    <x v="2"/>
    <x v="0"/>
    <x v="0"/>
    <x v="6"/>
    <n v="136000"/>
    <s v="USD"/>
    <n v="136000"/>
    <s v="US"/>
    <n v="0"/>
    <x v="0"/>
    <s v="M"/>
  </r>
  <r>
    <x v="2"/>
    <x v="0"/>
    <x v="0"/>
    <x v="4"/>
    <n v="93918"/>
    <s v="USD"/>
    <n v="93918"/>
    <s v="US"/>
    <n v="0"/>
    <x v="0"/>
    <s v="M"/>
  </r>
  <r>
    <x v="2"/>
    <x v="0"/>
    <x v="0"/>
    <x v="4"/>
    <n v="51962"/>
    <s v="USD"/>
    <n v="51962"/>
    <s v="US"/>
    <n v="0"/>
    <x v="0"/>
    <s v="M"/>
  </r>
  <r>
    <x v="2"/>
    <x v="0"/>
    <x v="0"/>
    <x v="2"/>
    <n v="254000"/>
    <s v="USD"/>
    <n v="254000"/>
    <s v="US"/>
    <n v="0"/>
    <x v="0"/>
    <s v="M"/>
  </r>
  <r>
    <x v="2"/>
    <x v="0"/>
    <x v="0"/>
    <x v="2"/>
    <n v="200000"/>
    <s v="USD"/>
    <n v="200000"/>
    <s v="US"/>
    <n v="0"/>
    <x v="0"/>
    <s v="M"/>
  </r>
  <r>
    <x v="2"/>
    <x v="0"/>
    <x v="0"/>
    <x v="1"/>
    <n v="214500"/>
    <s v="USD"/>
    <n v="214500"/>
    <s v="US"/>
    <n v="0"/>
    <x v="0"/>
    <s v="M"/>
  </r>
  <r>
    <x v="2"/>
    <x v="0"/>
    <x v="0"/>
    <x v="1"/>
    <n v="134500"/>
    <s v="USD"/>
    <n v="134500"/>
    <s v="US"/>
    <n v="0"/>
    <x v="0"/>
    <s v="M"/>
  </r>
  <r>
    <x v="2"/>
    <x v="0"/>
    <x v="0"/>
    <x v="6"/>
    <n v="136000"/>
    <s v="USD"/>
    <n v="136000"/>
    <s v="US"/>
    <n v="100"/>
    <x v="0"/>
    <s v="M"/>
  </r>
  <r>
    <x v="2"/>
    <x v="0"/>
    <x v="0"/>
    <x v="6"/>
    <n v="104000"/>
    <s v="USD"/>
    <n v="104000"/>
    <s v="US"/>
    <n v="100"/>
    <x v="0"/>
    <s v="M"/>
  </r>
  <r>
    <x v="2"/>
    <x v="1"/>
    <x v="0"/>
    <x v="4"/>
    <n v="110000"/>
    <s v="USD"/>
    <n v="110000"/>
    <s v="US"/>
    <n v="100"/>
    <x v="0"/>
    <s v="M"/>
  </r>
  <r>
    <x v="2"/>
    <x v="1"/>
    <x v="0"/>
    <x v="4"/>
    <n v="90000"/>
    <s v="USD"/>
    <n v="90000"/>
    <s v="US"/>
    <n v="100"/>
    <x v="0"/>
    <s v="M"/>
  </r>
  <r>
    <x v="2"/>
    <x v="0"/>
    <x v="0"/>
    <x v="1"/>
    <n v="145000"/>
    <s v="USD"/>
    <n v="145000"/>
    <s v="US"/>
    <n v="0"/>
    <x v="0"/>
    <s v="M"/>
  </r>
  <r>
    <x v="2"/>
    <x v="0"/>
    <x v="0"/>
    <x v="1"/>
    <n v="115000"/>
    <s v="USD"/>
    <n v="115000"/>
    <s v="US"/>
    <n v="0"/>
    <x v="0"/>
    <s v="M"/>
  </r>
  <r>
    <x v="2"/>
    <x v="1"/>
    <x v="0"/>
    <x v="6"/>
    <n v="143000"/>
    <s v="USD"/>
    <n v="143000"/>
    <s v="US"/>
    <n v="100"/>
    <x v="0"/>
    <s v="M"/>
  </r>
  <r>
    <x v="2"/>
    <x v="1"/>
    <x v="0"/>
    <x v="6"/>
    <n v="117000"/>
    <s v="USD"/>
    <n v="117000"/>
    <s v="US"/>
    <n v="100"/>
    <x v="0"/>
    <s v="M"/>
  </r>
  <r>
    <x v="2"/>
    <x v="0"/>
    <x v="0"/>
    <x v="7"/>
    <n v="216000"/>
    <s v="USD"/>
    <n v="216000"/>
    <s v="US"/>
    <n v="100"/>
    <x v="0"/>
    <s v="M"/>
  </r>
  <r>
    <x v="2"/>
    <x v="0"/>
    <x v="0"/>
    <x v="7"/>
    <n v="184000"/>
    <s v="USD"/>
    <n v="184000"/>
    <s v="US"/>
    <n v="100"/>
    <x v="0"/>
    <s v="M"/>
  </r>
  <r>
    <x v="2"/>
    <x v="0"/>
    <x v="0"/>
    <x v="2"/>
    <n v="324000"/>
    <s v="USD"/>
    <n v="324000"/>
    <s v="US"/>
    <n v="0"/>
    <x v="0"/>
    <s v="M"/>
  </r>
  <r>
    <x v="2"/>
    <x v="0"/>
    <x v="0"/>
    <x v="2"/>
    <n v="159000"/>
    <s v="USD"/>
    <n v="159000"/>
    <s v="US"/>
    <n v="0"/>
    <x v="0"/>
    <s v="M"/>
  </r>
  <r>
    <x v="2"/>
    <x v="0"/>
    <x v="0"/>
    <x v="6"/>
    <n v="130000"/>
    <s v="USD"/>
    <n v="130000"/>
    <s v="US"/>
    <n v="100"/>
    <x v="0"/>
    <s v="M"/>
  </r>
  <r>
    <x v="2"/>
    <x v="0"/>
    <x v="0"/>
    <x v="6"/>
    <n v="110000"/>
    <s v="USD"/>
    <n v="110000"/>
    <s v="US"/>
    <n v="100"/>
    <x v="0"/>
    <s v="M"/>
  </r>
  <r>
    <x v="2"/>
    <x v="1"/>
    <x v="0"/>
    <x v="6"/>
    <n v="60000"/>
    <s v="GBP"/>
    <n v="73824"/>
    <s v="GB"/>
    <n v="0"/>
    <x v="2"/>
    <s v="M"/>
  </r>
  <r>
    <x v="2"/>
    <x v="1"/>
    <x v="0"/>
    <x v="6"/>
    <n v="45000"/>
    <s v="GBP"/>
    <n v="55368"/>
    <s v="GB"/>
    <n v="0"/>
    <x v="2"/>
    <s v="M"/>
  </r>
  <r>
    <x v="2"/>
    <x v="0"/>
    <x v="0"/>
    <x v="34"/>
    <n v="370000"/>
    <s v="USD"/>
    <n v="370000"/>
    <s v="US"/>
    <n v="0"/>
    <x v="0"/>
    <s v="M"/>
  </r>
  <r>
    <x v="2"/>
    <x v="0"/>
    <x v="0"/>
    <x v="34"/>
    <n v="200000"/>
    <s v="USD"/>
    <n v="200000"/>
    <s v="US"/>
    <n v="0"/>
    <x v="0"/>
    <s v="M"/>
  </r>
  <r>
    <x v="2"/>
    <x v="0"/>
    <x v="0"/>
    <x v="6"/>
    <n v="275300"/>
    <s v="USD"/>
    <n v="275300"/>
    <s v="US"/>
    <n v="100"/>
    <x v="0"/>
    <s v="M"/>
  </r>
  <r>
    <x v="2"/>
    <x v="0"/>
    <x v="0"/>
    <x v="6"/>
    <n v="183500"/>
    <s v="USD"/>
    <n v="183500"/>
    <s v="US"/>
    <n v="100"/>
    <x v="0"/>
    <s v="M"/>
  </r>
  <r>
    <x v="2"/>
    <x v="0"/>
    <x v="0"/>
    <x v="7"/>
    <n v="230000"/>
    <s v="USD"/>
    <n v="230000"/>
    <s v="US"/>
    <n v="100"/>
    <x v="0"/>
    <s v="M"/>
  </r>
  <r>
    <x v="2"/>
    <x v="0"/>
    <x v="0"/>
    <x v="7"/>
    <n v="196000"/>
    <s v="USD"/>
    <n v="196000"/>
    <s v="US"/>
    <n v="100"/>
    <x v="0"/>
    <s v="M"/>
  </r>
  <r>
    <x v="2"/>
    <x v="0"/>
    <x v="0"/>
    <x v="2"/>
    <n v="253000"/>
    <s v="USD"/>
    <n v="253000"/>
    <s v="US"/>
    <n v="100"/>
    <x v="0"/>
    <s v="M"/>
  </r>
  <r>
    <x v="2"/>
    <x v="0"/>
    <x v="0"/>
    <x v="2"/>
    <n v="172040"/>
    <s v="USD"/>
    <n v="172040"/>
    <s v="US"/>
    <n v="100"/>
    <x v="0"/>
    <s v="M"/>
  </r>
  <r>
    <x v="2"/>
    <x v="0"/>
    <x v="0"/>
    <x v="1"/>
    <n v="234000"/>
    <s v="USD"/>
    <n v="234000"/>
    <s v="US"/>
    <n v="100"/>
    <x v="0"/>
    <s v="M"/>
  </r>
  <r>
    <x v="2"/>
    <x v="0"/>
    <x v="0"/>
    <x v="1"/>
    <n v="178000"/>
    <s v="USD"/>
    <n v="178000"/>
    <s v="US"/>
    <n v="100"/>
    <x v="0"/>
    <s v="M"/>
  </r>
  <r>
    <x v="2"/>
    <x v="0"/>
    <x v="0"/>
    <x v="6"/>
    <n v="164000"/>
    <s v="USD"/>
    <n v="164000"/>
    <s v="US"/>
    <n v="100"/>
    <x v="0"/>
    <s v="M"/>
  </r>
  <r>
    <x v="2"/>
    <x v="0"/>
    <x v="0"/>
    <x v="6"/>
    <n v="130000"/>
    <s v="USD"/>
    <n v="130000"/>
    <s v="US"/>
    <n v="100"/>
    <x v="0"/>
    <s v="M"/>
  </r>
  <r>
    <x v="2"/>
    <x v="1"/>
    <x v="0"/>
    <x v="49"/>
    <n v="109238"/>
    <s v="USD"/>
    <n v="109238"/>
    <s v="US"/>
    <n v="0"/>
    <x v="0"/>
    <s v="M"/>
  </r>
  <r>
    <x v="2"/>
    <x v="1"/>
    <x v="0"/>
    <x v="49"/>
    <n v="68274"/>
    <s v="USD"/>
    <n v="68274"/>
    <s v="US"/>
    <n v="0"/>
    <x v="0"/>
    <s v="M"/>
  </r>
  <r>
    <x v="2"/>
    <x v="1"/>
    <x v="0"/>
    <x v="1"/>
    <n v="53000"/>
    <s v="EUR"/>
    <n v="57223"/>
    <s v="FR"/>
    <n v="100"/>
    <x v="7"/>
    <s v="M"/>
  </r>
  <r>
    <x v="2"/>
    <x v="1"/>
    <x v="0"/>
    <x v="1"/>
    <n v="48000"/>
    <s v="EUR"/>
    <n v="51824"/>
    <s v="FR"/>
    <n v="100"/>
    <x v="7"/>
    <s v="M"/>
  </r>
  <r>
    <x v="2"/>
    <x v="2"/>
    <x v="0"/>
    <x v="4"/>
    <n v="80800"/>
    <s v="USD"/>
    <n v="80800"/>
    <s v="US"/>
    <n v="0"/>
    <x v="0"/>
    <s v="M"/>
  </r>
  <r>
    <x v="2"/>
    <x v="2"/>
    <x v="0"/>
    <x v="4"/>
    <n v="53800"/>
    <s v="USD"/>
    <n v="53800"/>
    <s v="US"/>
    <n v="0"/>
    <x v="0"/>
    <s v="M"/>
  </r>
  <r>
    <x v="2"/>
    <x v="0"/>
    <x v="0"/>
    <x v="1"/>
    <n v="258900"/>
    <s v="USD"/>
    <n v="258900"/>
    <s v="US"/>
    <n v="100"/>
    <x v="0"/>
    <s v="M"/>
  </r>
  <r>
    <x v="2"/>
    <x v="0"/>
    <x v="0"/>
    <x v="1"/>
    <n v="176080"/>
    <s v="USD"/>
    <n v="176080"/>
    <s v="US"/>
    <n v="100"/>
    <x v="0"/>
    <s v="M"/>
  </r>
  <r>
    <x v="2"/>
    <x v="1"/>
    <x v="0"/>
    <x v="1"/>
    <n v="57500"/>
    <s v="GBP"/>
    <n v="70748"/>
    <s v="GB"/>
    <n v="0"/>
    <x v="2"/>
    <s v="M"/>
  </r>
  <r>
    <x v="2"/>
    <x v="1"/>
    <x v="0"/>
    <x v="1"/>
    <n v="54500"/>
    <s v="GBP"/>
    <n v="67056"/>
    <s v="GB"/>
    <n v="0"/>
    <x v="2"/>
    <s v="M"/>
  </r>
  <r>
    <x v="2"/>
    <x v="1"/>
    <x v="0"/>
    <x v="23"/>
    <n v="120000"/>
    <s v="USD"/>
    <n v="120000"/>
    <s v="US"/>
    <n v="100"/>
    <x v="0"/>
    <s v="M"/>
  </r>
  <r>
    <x v="2"/>
    <x v="1"/>
    <x v="0"/>
    <x v="23"/>
    <n v="110000"/>
    <s v="USD"/>
    <n v="110000"/>
    <s v="US"/>
    <n v="100"/>
    <x v="0"/>
    <s v="M"/>
  </r>
  <r>
    <x v="2"/>
    <x v="0"/>
    <x v="0"/>
    <x v="2"/>
    <n v="309000"/>
    <s v="USD"/>
    <n v="309000"/>
    <s v="US"/>
    <n v="0"/>
    <x v="0"/>
    <s v="M"/>
  </r>
  <r>
    <x v="2"/>
    <x v="0"/>
    <x v="0"/>
    <x v="2"/>
    <n v="142000"/>
    <s v="USD"/>
    <n v="142000"/>
    <s v="US"/>
    <n v="0"/>
    <x v="0"/>
    <s v="M"/>
  </r>
  <r>
    <x v="2"/>
    <x v="0"/>
    <x v="0"/>
    <x v="6"/>
    <n v="201650"/>
    <s v="USD"/>
    <n v="201650"/>
    <s v="US"/>
    <n v="0"/>
    <x v="0"/>
    <s v="M"/>
  </r>
  <r>
    <x v="2"/>
    <x v="0"/>
    <x v="0"/>
    <x v="6"/>
    <n v="124600"/>
    <s v="USD"/>
    <n v="124600"/>
    <s v="US"/>
    <n v="0"/>
    <x v="0"/>
    <s v="M"/>
  </r>
  <r>
    <x v="2"/>
    <x v="1"/>
    <x v="0"/>
    <x v="81"/>
    <n v="65000"/>
    <s v="USD"/>
    <n v="65000"/>
    <s v="US"/>
    <n v="100"/>
    <x v="0"/>
    <s v="M"/>
  </r>
  <r>
    <x v="2"/>
    <x v="1"/>
    <x v="0"/>
    <x v="81"/>
    <n v="60000"/>
    <s v="USD"/>
    <n v="60000"/>
    <s v="US"/>
    <n v="100"/>
    <x v="0"/>
    <s v="M"/>
  </r>
  <r>
    <x v="2"/>
    <x v="0"/>
    <x v="0"/>
    <x v="1"/>
    <n v="132100"/>
    <s v="USD"/>
    <n v="132100"/>
    <s v="US"/>
    <n v="0"/>
    <x v="0"/>
    <s v="M"/>
  </r>
  <r>
    <x v="2"/>
    <x v="0"/>
    <x v="0"/>
    <x v="1"/>
    <n v="68400"/>
    <s v="USD"/>
    <n v="68400"/>
    <s v="US"/>
    <n v="0"/>
    <x v="0"/>
    <s v="M"/>
  </r>
  <r>
    <x v="2"/>
    <x v="0"/>
    <x v="0"/>
    <x v="4"/>
    <n v="145000"/>
    <s v="USD"/>
    <n v="145000"/>
    <s v="US"/>
    <n v="0"/>
    <x v="0"/>
    <s v="M"/>
  </r>
  <r>
    <x v="2"/>
    <x v="0"/>
    <x v="0"/>
    <x v="4"/>
    <n v="110000"/>
    <s v="USD"/>
    <n v="110000"/>
    <s v="US"/>
    <n v="0"/>
    <x v="0"/>
    <s v="M"/>
  </r>
  <r>
    <x v="2"/>
    <x v="0"/>
    <x v="0"/>
    <x v="13"/>
    <n v="160000"/>
    <s v="USD"/>
    <n v="160000"/>
    <s v="US"/>
    <n v="100"/>
    <x v="0"/>
    <s v="M"/>
  </r>
  <r>
    <x v="2"/>
    <x v="0"/>
    <x v="0"/>
    <x v="13"/>
    <n v="140000"/>
    <s v="USD"/>
    <n v="140000"/>
    <s v="US"/>
    <n v="100"/>
    <x v="0"/>
    <s v="M"/>
  </r>
  <r>
    <x v="2"/>
    <x v="1"/>
    <x v="0"/>
    <x v="4"/>
    <n v="87500"/>
    <s v="USD"/>
    <n v="87500"/>
    <s v="US"/>
    <n v="100"/>
    <x v="0"/>
    <s v="M"/>
  </r>
  <r>
    <x v="2"/>
    <x v="1"/>
    <x v="0"/>
    <x v="4"/>
    <n v="62500"/>
    <s v="USD"/>
    <n v="62500"/>
    <s v="US"/>
    <n v="100"/>
    <x v="0"/>
    <s v="M"/>
  </r>
  <r>
    <x v="2"/>
    <x v="0"/>
    <x v="0"/>
    <x v="4"/>
    <n v="142000"/>
    <s v="USD"/>
    <n v="142000"/>
    <s v="US"/>
    <n v="0"/>
    <x v="0"/>
    <s v="M"/>
  </r>
  <r>
    <x v="2"/>
    <x v="0"/>
    <x v="0"/>
    <x v="4"/>
    <n v="128000"/>
    <s v="USD"/>
    <n v="128000"/>
    <s v="US"/>
    <n v="0"/>
    <x v="0"/>
    <s v="M"/>
  </r>
  <r>
    <x v="2"/>
    <x v="0"/>
    <x v="0"/>
    <x v="1"/>
    <n v="160000"/>
    <s v="USD"/>
    <n v="160000"/>
    <s v="US"/>
    <n v="0"/>
    <x v="0"/>
    <s v="M"/>
  </r>
  <r>
    <x v="2"/>
    <x v="0"/>
    <x v="0"/>
    <x v="1"/>
    <n v="130000"/>
    <s v="USD"/>
    <n v="130000"/>
    <s v="US"/>
    <n v="0"/>
    <x v="0"/>
    <s v="M"/>
  </r>
  <r>
    <x v="2"/>
    <x v="0"/>
    <x v="0"/>
    <x v="6"/>
    <n v="155000"/>
    <s v="USD"/>
    <n v="155000"/>
    <s v="US"/>
    <n v="0"/>
    <x v="0"/>
    <s v="M"/>
  </r>
  <r>
    <x v="2"/>
    <x v="0"/>
    <x v="0"/>
    <x v="6"/>
    <n v="139500"/>
    <s v="USD"/>
    <n v="139500"/>
    <s v="US"/>
    <n v="0"/>
    <x v="0"/>
    <s v="M"/>
  </r>
  <r>
    <x v="2"/>
    <x v="0"/>
    <x v="0"/>
    <x v="13"/>
    <n v="202800"/>
    <s v="USD"/>
    <n v="202800"/>
    <s v="US"/>
    <n v="0"/>
    <x v="0"/>
    <s v="L"/>
  </r>
  <r>
    <x v="2"/>
    <x v="0"/>
    <x v="0"/>
    <x v="13"/>
    <n v="104300"/>
    <s v="USD"/>
    <n v="104300"/>
    <s v="US"/>
    <n v="0"/>
    <x v="0"/>
    <s v="L"/>
  </r>
  <r>
    <x v="2"/>
    <x v="0"/>
    <x v="0"/>
    <x v="2"/>
    <n v="221000"/>
    <s v="USD"/>
    <n v="221000"/>
    <s v="US"/>
    <n v="0"/>
    <x v="0"/>
    <s v="M"/>
  </r>
  <r>
    <x v="2"/>
    <x v="0"/>
    <x v="0"/>
    <x v="2"/>
    <n v="129000"/>
    <s v="USD"/>
    <n v="129000"/>
    <s v="US"/>
    <n v="0"/>
    <x v="0"/>
    <s v="M"/>
  </r>
  <r>
    <x v="2"/>
    <x v="0"/>
    <x v="0"/>
    <x v="1"/>
    <n v="259000"/>
    <s v="USD"/>
    <n v="259000"/>
    <s v="US"/>
    <n v="0"/>
    <x v="0"/>
    <s v="M"/>
  </r>
  <r>
    <x v="2"/>
    <x v="0"/>
    <x v="0"/>
    <x v="1"/>
    <n v="138750"/>
    <s v="USD"/>
    <n v="138750"/>
    <s v="US"/>
    <n v="0"/>
    <x v="0"/>
    <s v="M"/>
  </r>
  <r>
    <x v="2"/>
    <x v="0"/>
    <x v="0"/>
    <x v="6"/>
    <n v="120000"/>
    <s v="USD"/>
    <n v="120000"/>
    <s v="US"/>
    <n v="0"/>
    <x v="0"/>
    <s v="M"/>
  </r>
  <r>
    <x v="2"/>
    <x v="0"/>
    <x v="0"/>
    <x v="6"/>
    <n v="100000"/>
    <s v="USD"/>
    <n v="100000"/>
    <s v="US"/>
    <n v="0"/>
    <x v="0"/>
    <s v="M"/>
  </r>
  <r>
    <x v="2"/>
    <x v="0"/>
    <x v="0"/>
    <x v="34"/>
    <n v="155000"/>
    <s v="USD"/>
    <n v="155000"/>
    <s v="US"/>
    <n v="0"/>
    <x v="0"/>
    <s v="M"/>
  </r>
  <r>
    <x v="2"/>
    <x v="0"/>
    <x v="0"/>
    <x v="34"/>
    <n v="130000"/>
    <s v="USD"/>
    <n v="130000"/>
    <s v="US"/>
    <n v="0"/>
    <x v="0"/>
    <s v="M"/>
  </r>
  <r>
    <x v="2"/>
    <x v="0"/>
    <x v="0"/>
    <x v="1"/>
    <n v="247300"/>
    <s v="USD"/>
    <n v="247300"/>
    <s v="US"/>
    <n v="0"/>
    <x v="0"/>
    <s v="M"/>
  </r>
  <r>
    <x v="2"/>
    <x v="0"/>
    <x v="0"/>
    <x v="1"/>
    <n v="139700"/>
    <s v="USD"/>
    <n v="139700"/>
    <s v="US"/>
    <n v="0"/>
    <x v="0"/>
    <s v="M"/>
  </r>
  <r>
    <x v="2"/>
    <x v="0"/>
    <x v="0"/>
    <x v="7"/>
    <n v="215000"/>
    <s v="USD"/>
    <n v="215000"/>
    <s v="US"/>
    <n v="0"/>
    <x v="0"/>
    <s v="M"/>
  </r>
  <r>
    <x v="2"/>
    <x v="0"/>
    <x v="0"/>
    <x v="7"/>
    <n v="182750"/>
    <s v="USD"/>
    <n v="182750"/>
    <s v="US"/>
    <n v="0"/>
    <x v="0"/>
    <s v="M"/>
  </r>
  <r>
    <x v="2"/>
    <x v="0"/>
    <x v="0"/>
    <x v="11"/>
    <n v="248100"/>
    <s v="USD"/>
    <n v="248100"/>
    <s v="US"/>
    <n v="0"/>
    <x v="0"/>
    <s v="M"/>
  </r>
  <r>
    <x v="2"/>
    <x v="0"/>
    <x v="0"/>
    <x v="11"/>
    <n v="145900"/>
    <s v="USD"/>
    <n v="145900"/>
    <s v="US"/>
    <n v="0"/>
    <x v="0"/>
    <s v="M"/>
  </r>
  <r>
    <x v="2"/>
    <x v="0"/>
    <x v="0"/>
    <x v="6"/>
    <n v="207000"/>
    <s v="USD"/>
    <n v="207000"/>
    <s v="US"/>
    <n v="100"/>
    <x v="0"/>
    <s v="M"/>
  </r>
  <r>
    <x v="2"/>
    <x v="0"/>
    <x v="0"/>
    <x v="6"/>
    <n v="141000"/>
    <s v="USD"/>
    <n v="141000"/>
    <s v="US"/>
    <n v="100"/>
    <x v="0"/>
    <s v="M"/>
  </r>
  <r>
    <x v="2"/>
    <x v="1"/>
    <x v="0"/>
    <x v="6"/>
    <n v="90000"/>
    <s v="USD"/>
    <n v="90000"/>
    <s v="US"/>
    <n v="0"/>
    <x v="0"/>
    <s v="M"/>
  </r>
  <r>
    <x v="2"/>
    <x v="1"/>
    <x v="0"/>
    <x v="6"/>
    <n v="55000"/>
    <s v="USD"/>
    <n v="55000"/>
    <s v="US"/>
    <n v="0"/>
    <x v="0"/>
    <s v="M"/>
  </r>
  <r>
    <x v="2"/>
    <x v="0"/>
    <x v="0"/>
    <x v="1"/>
    <n v="247300"/>
    <s v="USD"/>
    <n v="247300"/>
    <s v="US"/>
    <n v="0"/>
    <x v="0"/>
    <s v="M"/>
  </r>
  <r>
    <x v="2"/>
    <x v="0"/>
    <x v="0"/>
    <x v="1"/>
    <n v="139700"/>
    <s v="USD"/>
    <n v="139700"/>
    <s v="US"/>
    <n v="0"/>
    <x v="0"/>
    <s v="M"/>
  </r>
  <r>
    <x v="2"/>
    <x v="2"/>
    <x v="0"/>
    <x v="2"/>
    <n v="36000"/>
    <s v="USD"/>
    <n v="36000"/>
    <s v="UG"/>
    <n v="100"/>
    <x v="0"/>
    <s v="M"/>
  </r>
  <r>
    <x v="2"/>
    <x v="1"/>
    <x v="0"/>
    <x v="34"/>
    <n v="300000"/>
    <s v="USD"/>
    <n v="300000"/>
    <s v="US"/>
    <n v="0"/>
    <x v="0"/>
    <s v="M"/>
  </r>
  <r>
    <x v="2"/>
    <x v="1"/>
    <x v="0"/>
    <x v="34"/>
    <n v="100000"/>
    <s v="USD"/>
    <n v="100000"/>
    <s v="US"/>
    <n v="0"/>
    <x v="0"/>
    <s v="M"/>
  </r>
  <r>
    <x v="2"/>
    <x v="1"/>
    <x v="0"/>
    <x v="34"/>
    <n v="300000"/>
    <s v="USD"/>
    <n v="300000"/>
    <s v="US"/>
    <n v="0"/>
    <x v="0"/>
    <s v="M"/>
  </r>
  <r>
    <x v="2"/>
    <x v="1"/>
    <x v="0"/>
    <x v="34"/>
    <n v="100000"/>
    <s v="USD"/>
    <n v="100000"/>
    <s v="US"/>
    <n v="0"/>
    <x v="0"/>
    <s v="M"/>
  </r>
  <r>
    <x v="2"/>
    <x v="1"/>
    <x v="0"/>
    <x v="4"/>
    <n v="116700"/>
    <s v="USD"/>
    <n v="116700"/>
    <s v="US"/>
    <n v="0"/>
    <x v="0"/>
    <s v="M"/>
  </r>
  <r>
    <x v="2"/>
    <x v="1"/>
    <x v="0"/>
    <x v="4"/>
    <n v="93400"/>
    <s v="USD"/>
    <n v="93400"/>
    <s v="US"/>
    <n v="0"/>
    <x v="0"/>
    <s v="M"/>
  </r>
  <r>
    <x v="2"/>
    <x v="2"/>
    <x v="0"/>
    <x v="4"/>
    <n v="80000"/>
    <s v="USD"/>
    <n v="80000"/>
    <s v="US"/>
    <n v="0"/>
    <x v="0"/>
    <s v="M"/>
  </r>
  <r>
    <x v="2"/>
    <x v="2"/>
    <x v="0"/>
    <x v="4"/>
    <n v="50000"/>
    <s v="USD"/>
    <n v="50000"/>
    <s v="US"/>
    <n v="0"/>
    <x v="0"/>
    <s v="M"/>
  </r>
  <r>
    <x v="2"/>
    <x v="1"/>
    <x v="0"/>
    <x v="7"/>
    <n v="179000"/>
    <s v="USD"/>
    <n v="179000"/>
    <s v="US"/>
    <n v="0"/>
    <x v="0"/>
    <s v="M"/>
  </r>
  <r>
    <x v="2"/>
    <x v="1"/>
    <x v="0"/>
    <x v="7"/>
    <n v="176490"/>
    <s v="USD"/>
    <n v="176490"/>
    <s v="US"/>
    <n v="0"/>
    <x v="0"/>
    <s v="M"/>
  </r>
  <r>
    <x v="2"/>
    <x v="0"/>
    <x v="0"/>
    <x v="6"/>
    <n v="195000"/>
    <s v="USD"/>
    <n v="195000"/>
    <s v="US"/>
    <n v="0"/>
    <x v="0"/>
    <s v="M"/>
  </r>
  <r>
    <x v="2"/>
    <x v="0"/>
    <x v="0"/>
    <x v="6"/>
    <n v="143750"/>
    <s v="USD"/>
    <n v="143750"/>
    <s v="US"/>
    <n v="0"/>
    <x v="0"/>
    <s v="M"/>
  </r>
  <r>
    <x v="2"/>
    <x v="1"/>
    <x v="0"/>
    <x v="6"/>
    <n v="180000"/>
    <s v="USD"/>
    <n v="180000"/>
    <s v="US"/>
    <n v="0"/>
    <x v="0"/>
    <s v="M"/>
  </r>
  <r>
    <x v="2"/>
    <x v="1"/>
    <x v="0"/>
    <x v="6"/>
    <n v="162000"/>
    <s v="USD"/>
    <n v="162000"/>
    <s v="US"/>
    <n v="0"/>
    <x v="0"/>
    <s v="M"/>
  </r>
  <r>
    <x v="2"/>
    <x v="0"/>
    <x v="0"/>
    <x v="6"/>
    <n v="199000"/>
    <s v="USD"/>
    <n v="199000"/>
    <s v="US"/>
    <n v="0"/>
    <x v="0"/>
    <s v="M"/>
  </r>
  <r>
    <x v="2"/>
    <x v="0"/>
    <x v="0"/>
    <x v="6"/>
    <n v="196760"/>
    <s v="USD"/>
    <n v="196760"/>
    <s v="US"/>
    <n v="0"/>
    <x v="0"/>
    <s v="M"/>
  </r>
  <r>
    <x v="2"/>
    <x v="0"/>
    <x v="0"/>
    <x v="2"/>
    <n v="90000"/>
    <s v="USD"/>
    <n v="90000"/>
    <s v="CO"/>
    <n v="0"/>
    <x v="44"/>
    <s v="M"/>
  </r>
  <r>
    <x v="2"/>
    <x v="0"/>
    <x v="0"/>
    <x v="2"/>
    <n v="70000"/>
    <s v="USD"/>
    <n v="70000"/>
    <s v="CO"/>
    <n v="0"/>
    <x v="44"/>
    <s v="M"/>
  </r>
  <r>
    <x v="2"/>
    <x v="0"/>
    <x v="0"/>
    <x v="3"/>
    <n v="324000"/>
    <s v="USD"/>
    <n v="324000"/>
    <s v="US"/>
    <n v="0"/>
    <x v="0"/>
    <s v="M"/>
  </r>
  <r>
    <x v="2"/>
    <x v="0"/>
    <x v="0"/>
    <x v="3"/>
    <n v="159000"/>
    <s v="USD"/>
    <n v="159000"/>
    <s v="US"/>
    <n v="0"/>
    <x v="0"/>
    <s v="M"/>
  </r>
  <r>
    <x v="2"/>
    <x v="0"/>
    <x v="0"/>
    <x v="1"/>
    <n v="222000"/>
    <s v="USD"/>
    <n v="222000"/>
    <s v="US"/>
    <n v="0"/>
    <x v="0"/>
    <s v="M"/>
  </r>
  <r>
    <x v="2"/>
    <x v="0"/>
    <x v="0"/>
    <x v="1"/>
    <n v="159000"/>
    <s v="USD"/>
    <n v="159000"/>
    <s v="US"/>
    <n v="0"/>
    <x v="0"/>
    <s v="M"/>
  </r>
  <r>
    <x v="2"/>
    <x v="0"/>
    <x v="0"/>
    <x v="4"/>
    <n v="175000"/>
    <s v="USD"/>
    <n v="175000"/>
    <s v="US"/>
    <n v="100"/>
    <x v="0"/>
    <s v="M"/>
  </r>
  <r>
    <x v="2"/>
    <x v="0"/>
    <x v="0"/>
    <x v="4"/>
    <n v="150000"/>
    <s v="USD"/>
    <n v="150000"/>
    <s v="US"/>
    <n v="100"/>
    <x v="0"/>
    <s v="M"/>
  </r>
  <r>
    <x v="2"/>
    <x v="2"/>
    <x v="0"/>
    <x v="96"/>
    <n v="50000"/>
    <s v="USD"/>
    <n v="50000"/>
    <s v="UA"/>
    <n v="100"/>
    <x v="24"/>
    <s v="M"/>
  </r>
  <r>
    <x v="2"/>
    <x v="0"/>
    <x v="0"/>
    <x v="2"/>
    <n v="65000"/>
    <s v="EUR"/>
    <n v="70179"/>
    <s v="IT"/>
    <n v="100"/>
    <x v="0"/>
    <s v="L"/>
  </r>
  <r>
    <x v="2"/>
    <x v="1"/>
    <x v="0"/>
    <x v="40"/>
    <n v="110000"/>
    <s v="USD"/>
    <n v="110000"/>
    <s v="US"/>
    <n v="0"/>
    <x v="0"/>
    <s v="M"/>
  </r>
  <r>
    <x v="2"/>
    <x v="1"/>
    <x v="0"/>
    <x v="40"/>
    <n v="75000"/>
    <s v="USD"/>
    <n v="75000"/>
    <s v="US"/>
    <n v="0"/>
    <x v="0"/>
    <s v="M"/>
  </r>
  <r>
    <x v="2"/>
    <x v="1"/>
    <x v="0"/>
    <x v="4"/>
    <n v="43000"/>
    <s v="EUR"/>
    <n v="46426"/>
    <s v="SI"/>
    <n v="0"/>
    <x v="45"/>
    <s v="M"/>
  </r>
  <r>
    <x v="2"/>
    <x v="1"/>
    <x v="0"/>
    <x v="4"/>
    <n v="36000"/>
    <s v="EUR"/>
    <n v="38868"/>
    <s v="SI"/>
    <n v="0"/>
    <x v="45"/>
    <s v="M"/>
  </r>
  <r>
    <x v="2"/>
    <x v="0"/>
    <x v="0"/>
    <x v="2"/>
    <n v="220000"/>
    <s v="USD"/>
    <n v="220000"/>
    <s v="US"/>
    <n v="0"/>
    <x v="0"/>
    <s v="M"/>
  </r>
  <r>
    <x v="2"/>
    <x v="0"/>
    <x v="0"/>
    <x v="2"/>
    <n v="80000"/>
    <s v="USD"/>
    <n v="80000"/>
    <s v="US"/>
    <n v="0"/>
    <x v="0"/>
    <s v="M"/>
  </r>
  <r>
    <x v="2"/>
    <x v="1"/>
    <x v="0"/>
    <x v="1"/>
    <n v="167500"/>
    <s v="USD"/>
    <n v="167500"/>
    <s v="US"/>
    <n v="0"/>
    <x v="0"/>
    <s v="M"/>
  </r>
  <r>
    <x v="2"/>
    <x v="1"/>
    <x v="0"/>
    <x v="1"/>
    <n v="106500"/>
    <s v="USD"/>
    <n v="106500"/>
    <s v="US"/>
    <n v="0"/>
    <x v="0"/>
    <s v="M"/>
  </r>
  <r>
    <x v="2"/>
    <x v="1"/>
    <x v="0"/>
    <x v="11"/>
    <n v="150000"/>
    <s v="USD"/>
    <n v="150000"/>
    <s v="US"/>
    <n v="0"/>
    <x v="0"/>
    <s v="M"/>
  </r>
  <r>
    <x v="2"/>
    <x v="1"/>
    <x v="0"/>
    <x v="11"/>
    <n v="130000"/>
    <s v="USD"/>
    <n v="130000"/>
    <s v="US"/>
    <n v="0"/>
    <x v="0"/>
    <s v="M"/>
  </r>
  <r>
    <x v="2"/>
    <x v="0"/>
    <x v="0"/>
    <x v="1"/>
    <n v="150000"/>
    <s v="USD"/>
    <n v="150000"/>
    <s v="US"/>
    <n v="100"/>
    <x v="0"/>
    <s v="M"/>
  </r>
  <r>
    <x v="2"/>
    <x v="0"/>
    <x v="0"/>
    <x v="1"/>
    <n v="130000"/>
    <s v="USD"/>
    <n v="130000"/>
    <s v="US"/>
    <n v="100"/>
    <x v="0"/>
    <s v="M"/>
  </r>
  <r>
    <x v="2"/>
    <x v="0"/>
    <x v="0"/>
    <x v="4"/>
    <n v="126500"/>
    <s v="USD"/>
    <n v="126500"/>
    <s v="US"/>
    <n v="100"/>
    <x v="0"/>
    <s v="M"/>
  </r>
  <r>
    <x v="2"/>
    <x v="0"/>
    <x v="0"/>
    <x v="4"/>
    <n v="78000"/>
    <s v="USD"/>
    <n v="78000"/>
    <s v="US"/>
    <n v="100"/>
    <x v="0"/>
    <s v="M"/>
  </r>
  <r>
    <x v="2"/>
    <x v="2"/>
    <x v="0"/>
    <x v="93"/>
    <n v="4950806"/>
    <s v="INR"/>
    <n v="60207"/>
    <s v="IN"/>
    <n v="0"/>
    <x v="14"/>
    <s v="S"/>
  </r>
  <r>
    <x v="2"/>
    <x v="0"/>
    <x v="0"/>
    <x v="6"/>
    <n v="185900"/>
    <s v="USD"/>
    <n v="185900"/>
    <s v="US"/>
    <n v="0"/>
    <x v="0"/>
    <s v="M"/>
  </r>
  <r>
    <x v="2"/>
    <x v="0"/>
    <x v="0"/>
    <x v="6"/>
    <n v="129300"/>
    <s v="USD"/>
    <n v="129300"/>
    <s v="US"/>
    <n v="0"/>
    <x v="0"/>
    <s v="M"/>
  </r>
  <r>
    <x v="2"/>
    <x v="3"/>
    <x v="0"/>
    <x v="57"/>
    <n v="250000"/>
    <s v="USD"/>
    <n v="250000"/>
    <s v="US"/>
    <n v="0"/>
    <x v="0"/>
    <s v="M"/>
  </r>
  <r>
    <x v="2"/>
    <x v="3"/>
    <x v="0"/>
    <x v="57"/>
    <n v="222000"/>
    <s v="USD"/>
    <n v="222000"/>
    <s v="US"/>
    <n v="0"/>
    <x v="0"/>
    <s v="M"/>
  </r>
  <r>
    <x v="2"/>
    <x v="0"/>
    <x v="0"/>
    <x v="17"/>
    <n v="145000"/>
    <s v="USD"/>
    <n v="145000"/>
    <s v="US"/>
    <n v="0"/>
    <x v="0"/>
    <s v="M"/>
  </r>
  <r>
    <x v="2"/>
    <x v="0"/>
    <x v="0"/>
    <x v="17"/>
    <n v="120000"/>
    <s v="USD"/>
    <n v="120000"/>
    <s v="US"/>
    <n v="0"/>
    <x v="0"/>
    <s v="M"/>
  </r>
  <r>
    <x v="2"/>
    <x v="0"/>
    <x v="0"/>
    <x v="4"/>
    <n v="150000"/>
    <s v="USD"/>
    <n v="150000"/>
    <s v="US"/>
    <n v="100"/>
    <x v="0"/>
    <s v="M"/>
  </r>
  <r>
    <x v="2"/>
    <x v="0"/>
    <x v="0"/>
    <x v="4"/>
    <n v="120000"/>
    <s v="USD"/>
    <n v="120000"/>
    <s v="US"/>
    <n v="100"/>
    <x v="0"/>
    <s v="M"/>
  </r>
  <r>
    <x v="2"/>
    <x v="1"/>
    <x v="0"/>
    <x v="111"/>
    <n v="204500"/>
    <s v="USD"/>
    <n v="204500"/>
    <s v="US"/>
    <n v="0"/>
    <x v="0"/>
    <s v="M"/>
  </r>
  <r>
    <x v="2"/>
    <x v="1"/>
    <x v="0"/>
    <x v="111"/>
    <n v="142200"/>
    <s v="USD"/>
    <n v="142200"/>
    <s v="US"/>
    <n v="0"/>
    <x v="0"/>
    <s v="M"/>
  </r>
  <r>
    <x v="2"/>
    <x v="0"/>
    <x v="0"/>
    <x v="6"/>
    <n v="297000"/>
    <s v="USD"/>
    <n v="297000"/>
    <s v="US"/>
    <n v="0"/>
    <x v="0"/>
    <s v="M"/>
  </r>
  <r>
    <x v="2"/>
    <x v="0"/>
    <x v="0"/>
    <x v="6"/>
    <n v="138000"/>
    <s v="USD"/>
    <n v="138000"/>
    <s v="US"/>
    <n v="0"/>
    <x v="0"/>
    <s v="M"/>
  </r>
  <r>
    <x v="2"/>
    <x v="1"/>
    <x v="0"/>
    <x v="4"/>
    <n v="147600"/>
    <s v="USD"/>
    <n v="147600"/>
    <s v="US"/>
    <n v="0"/>
    <x v="0"/>
    <s v="M"/>
  </r>
  <r>
    <x v="2"/>
    <x v="1"/>
    <x v="0"/>
    <x v="4"/>
    <n v="106300"/>
    <s v="USD"/>
    <n v="106300"/>
    <s v="US"/>
    <n v="0"/>
    <x v="0"/>
    <s v="M"/>
  </r>
  <r>
    <x v="2"/>
    <x v="0"/>
    <x v="0"/>
    <x v="1"/>
    <n v="247300"/>
    <s v="USD"/>
    <n v="247300"/>
    <s v="US"/>
    <n v="0"/>
    <x v="0"/>
    <s v="M"/>
  </r>
  <r>
    <x v="2"/>
    <x v="0"/>
    <x v="0"/>
    <x v="1"/>
    <n v="139700"/>
    <s v="USD"/>
    <n v="139700"/>
    <s v="US"/>
    <n v="0"/>
    <x v="0"/>
    <s v="M"/>
  </r>
  <r>
    <x v="2"/>
    <x v="0"/>
    <x v="0"/>
    <x v="4"/>
    <n v="83376"/>
    <s v="GBP"/>
    <n v="102586"/>
    <s v="GB"/>
    <n v="0"/>
    <x v="2"/>
    <s v="M"/>
  </r>
  <r>
    <x v="2"/>
    <x v="0"/>
    <x v="0"/>
    <x v="4"/>
    <n v="65004"/>
    <s v="GBP"/>
    <n v="79981"/>
    <s v="GB"/>
    <n v="0"/>
    <x v="2"/>
    <s v="M"/>
  </r>
  <r>
    <x v="2"/>
    <x v="0"/>
    <x v="0"/>
    <x v="56"/>
    <n v="131250"/>
    <s v="USD"/>
    <n v="131250"/>
    <s v="US"/>
    <n v="0"/>
    <x v="0"/>
    <s v="M"/>
  </r>
  <r>
    <x v="2"/>
    <x v="0"/>
    <x v="0"/>
    <x v="56"/>
    <n v="128100"/>
    <s v="USD"/>
    <n v="128100"/>
    <s v="US"/>
    <n v="0"/>
    <x v="0"/>
    <s v="M"/>
  </r>
  <r>
    <x v="2"/>
    <x v="0"/>
    <x v="0"/>
    <x v="56"/>
    <n v="116000"/>
    <s v="USD"/>
    <n v="116000"/>
    <s v="US"/>
    <n v="0"/>
    <x v="0"/>
    <s v="M"/>
  </r>
  <r>
    <x v="2"/>
    <x v="0"/>
    <x v="0"/>
    <x v="56"/>
    <n v="90000"/>
    <s v="USD"/>
    <n v="90000"/>
    <s v="US"/>
    <n v="0"/>
    <x v="0"/>
    <s v="M"/>
  </r>
  <r>
    <x v="2"/>
    <x v="3"/>
    <x v="0"/>
    <x v="1"/>
    <n v="174500"/>
    <s v="USD"/>
    <n v="174500"/>
    <s v="US"/>
    <n v="100"/>
    <x v="0"/>
    <s v="M"/>
  </r>
  <r>
    <x v="2"/>
    <x v="3"/>
    <x v="0"/>
    <x v="1"/>
    <n v="113000"/>
    <s v="USD"/>
    <n v="113000"/>
    <s v="US"/>
    <n v="100"/>
    <x v="0"/>
    <s v="M"/>
  </r>
  <r>
    <x v="2"/>
    <x v="2"/>
    <x v="0"/>
    <x v="112"/>
    <n v="56500"/>
    <s v="USD"/>
    <n v="56500"/>
    <s v="US"/>
    <n v="50"/>
    <x v="0"/>
    <s v="L"/>
  </r>
  <r>
    <x v="2"/>
    <x v="0"/>
    <x v="0"/>
    <x v="0"/>
    <n v="36000"/>
    <s v="EUR"/>
    <n v="38868"/>
    <s v="RO"/>
    <n v="0"/>
    <x v="39"/>
    <s v="M"/>
  </r>
  <r>
    <x v="2"/>
    <x v="0"/>
    <x v="0"/>
    <x v="6"/>
    <n v="227000"/>
    <s v="USD"/>
    <n v="227000"/>
    <s v="US"/>
    <n v="100"/>
    <x v="0"/>
    <s v="M"/>
  </r>
  <r>
    <x v="2"/>
    <x v="0"/>
    <x v="0"/>
    <x v="6"/>
    <n v="185000"/>
    <s v="USD"/>
    <n v="185000"/>
    <s v="US"/>
    <n v="100"/>
    <x v="0"/>
    <s v="M"/>
  </r>
  <r>
    <x v="2"/>
    <x v="1"/>
    <x v="0"/>
    <x v="2"/>
    <n v="230000"/>
    <s v="USD"/>
    <n v="230000"/>
    <s v="US"/>
    <n v="0"/>
    <x v="0"/>
    <s v="M"/>
  </r>
  <r>
    <x v="2"/>
    <x v="1"/>
    <x v="0"/>
    <x v="2"/>
    <n v="160000"/>
    <s v="USD"/>
    <n v="160000"/>
    <s v="US"/>
    <n v="0"/>
    <x v="0"/>
    <s v="M"/>
  </r>
  <r>
    <x v="2"/>
    <x v="0"/>
    <x v="0"/>
    <x v="1"/>
    <n v="185000"/>
    <s v="USD"/>
    <n v="185000"/>
    <s v="US"/>
    <n v="100"/>
    <x v="0"/>
    <s v="M"/>
  </r>
  <r>
    <x v="2"/>
    <x v="0"/>
    <x v="0"/>
    <x v="1"/>
    <n v="150000"/>
    <s v="USD"/>
    <n v="150000"/>
    <s v="US"/>
    <n v="100"/>
    <x v="0"/>
    <s v="M"/>
  </r>
  <r>
    <x v="2"/>
    <x v="0"/>
    <x v="0"/>
    <x v="1"/>
    <n v="138300"/>
    <s v="USD"/>
    <n v="138300"/>
    <s v="US"/>
    <n v="0"/>
    <x v="0"/>
    <s v="M"/>
  </r>
  <r>
    <x v="2"/>
    <x v="0"/>
    <x v="0"/>
    <x v="1"/>
    <n v="110700"/>
    <s v="USD"/>
    <n v="110700"/>
    <s v="US"/>
    <n v="0"/>
    <x v="0"/>
    <s v="M"/>
  </r>
  <r>
    <x v="2"/>
    <x v="0"/>
    <x v="0"/>
    <x v="13"/>
    <n v="185000"/>
    <s v="USD"/>
    <n v="185000"/>
    <s v="US"/>
    <n v="0"/>
    <x v="0"/>
    <s v="L"/>
  </r>
  <r>
    <x v="2"/>
    <x v="0"/>
    <x v="0"/>
    <x v="13"/>
    <n v="79600"/>
    <s v="USD"/>
    <n v="79600"/>
    <s v="US"/>
    <n v="0"/>
    <x v="0"/>
    <s v="L"/>
  </r>
  <r>
    <x v="2"/>
    <x v="0"/>
    <x v="0"/>
    <x v="6"/>
    <n v="208500"/>
    <s v="USD"/>
    <n v="208500"/>
    <s v="US"/>
    <n v="0"/>
    <x v="0"/>
    <s v="M"/>
  </r>
  <r>
    <x v="2"/>
    <x v="0"/>
    <x v="0"/>
    <x v="6"/>
    <n v="165000"/>
    <s v="USD"/>
    <n v="165000"/>
    <s v="US"/>
    <n v="0"/>
    <x v="0"/>
    <s v="M"/>
  </r>
  <r>
    <x v="2"/>
    <x v="0"/>
    <x v="0"/>
    <x v="4"/>
    <n v="100000"/>
    <s v="USD"/>
    <n v="100000"/>
    <s v="US"/>
    <n v="0"/>
    <x v="0"/>
    <s v="M"/>
  </r>
  <r>
    <x v="2"/>
    <x v="0"/>
    <x v="0"/>
    <x v="4"/>
    <n v="75000"/>
    <s v="USD"/>
    <n v="75000"/>
    <s v="US"/>
    <n v="0"/>
    <x v="0"/>
    <s v="M"/>
  </r>
  <r>
    <x v="2"/>
    <x v="0"/>
    <x v="0"/>
    <x v="9"/>
    <n v="185000"/>
    <s v="USD"/>
    <n v="185000"/>
    <s v="US"/>
    <n v="0"/>
    <x v="0"/>
    <s v="M"/>
  </r>
  <r>
    <x v="2"/>
    <x v="0"/>
    <x v="0"/>
    <x v="9"/>
    <n v="150000"/>
    <s v="USD"/>
    <n v="150000"/>
    <s v="US"/>
    <n v="0"/>
    <x v="0"/>
    <s v="M"/>
  </r>
  <r>
    <x v="2"/>
    <x v="0"/>
    <x v="0"/>
    <x v="6"/>
    <n v="45000"/>
    <s v="EUR"/>
    <n v="48585"/>
    <s v="ES"/>
    <n v="0"/>
    <x v="11"/>
    <s v="M"/>
  </r>
  <r>
    <x v="2"/>
    <x v="0"/>
    <x v="0"/>
    <x v="6"/>
    <n v="36000"/>
    <s v="EUR"/>
    <n v="38868"/>
    <s v="ES"/>
    <n v="0"/>
    <x v="11"/>
    <s v="M"/>
  </r>
  <r>
    <x v="2"/>
    <x v="0"/>
    <x v="0"/>
    <x v="6"/>
    <n v="137500"/>
    <s v="USD"/>
    <n v="137500"/>
    <s v="US"/>
    <n v="0"/>
    <x v="0"/>
    <s v="M"/>
  </r>
  <r>
    <x v="2"/>
    <x v="0"/>
    <x v="0"/>
    <x v="6"/>
    <n v="81500"/>
    <s v="USD"/>
    <n v="81500"/>
    <s v="US"/>
    <n v="0"/>
    <x v="0"/>
    <s v="M"/>
  </r>
  <r>
    <x v="2"/>
    <x v="0"/>
    <x v="0"/>
    <x v="23"/>
    <n v="130000"/>
    <s v="USD"/>
    <n v="130000"/>
    <s v="US"/>
    <n v="0"/>
    <x v="0"/>
    <s v="M"/>
  </r>
  <r>
    <x v="2"/>
    <x v="0"/>
    <x v="0"/>
    <x v="23"/>
    <n v="80000"/>
    <s v="USD"/>
    <n v="80000"/>
    <s v="US"/>
    <n v="0"/>
    <x v="0"/>
    <s v="M"/>
  </r>
  <r>
    <x v="2"/>
    <x v="0"/>
    <x v="0"/>
    <x v="7"/>
    <n v="230000"/>
    <s v="USD"/>
    <n v="230000"/>
    <s v="US"/>
    <n v="100"/>
    <x v="0"/>
    <s v="M"/>
  </r>
  <r>
    <x v="2"/>
    <x v="0"/>
    <x v="0"/>
    <x v="7"/>
    <n v="196000"/>
    <s v="USD"/>
    <n v="196000"/>
    <s v="US"/>
    <n v="100"/>
    <x v="0"/>
    <s v="M"/>
  </r>
  <r>
    <x v="2"/>
    <x v="0"/>
    <x v="0"/>
    <x v="13"/>
    <n v="202800"/>
    <s v="USD"/>
    <n v="202800"/>
    <s v="US"/>
    <n v="0"/>
    <x v="0"/>
    <s v="L"/>
  </r>
  <r>
    <x v="2"/>
    <x v="0"/>
    <x v="0"/>
    <x v="13"/>
    <n v="104300"/>
    <s v="USD"/>
    <n v="104300"/>
    <s v="US"/>
    <n v="0"/>
    <x v="0"/>
    <s v="L"/>
  </r>
  <r>
    <x v="2"/>
    <x v="0"/>
    <x v="0"/>
    <x v="7"/>
    <n v="216000"/>
    <s v="USD"/>
    <n v="216000"/>
    <s v="US"/>
    <n v="100"/>
    <x v="0"/>
    <s v="M"/>
  </r>
  <r>
    <x v="2"/>
    <x v="0"/>
    <x v="0"/>
    <x v="7"/>
    <n v="184000"/>
    <s v="USD"/>
    <n v="184000"/>
    <s v="US"/>
    <n v="100"/>
    <x v="0"/>
    <s v="M"/>
  </r>
  <r>
    <x v="2"/>
    <x v="0"/>
    <x v="0"/>
    <x v="1"/>
    <n v="212175"/>
    <s v="USD"/>
    <n v="212175"/>
    <s v="US"/>
    <n v="100"/>
    <x v="0"/>
    <s v="M"/>
  </r>
  <r>
    <x v="2"/>
    <x v="0"/>
    <x v="0"/>
    <x v="1"/>
    <n v="156000"/>
    <s v="USD"/>
    <n v="156000"/>
    <s v="US"/>
    <n v="100"/>
    <x v="0"/>
    <s v="M"/>
  </r>
  <r>
    <x v="2"/>
    <x v="0"/>
    <x v="0"/>
    <x v="1"/>
    <n v="184000"/>
    <s v="USD"/>
    <n v="184000"/>
    <s v="US"/>
    <n v="0"/>
    <x v="0"/>
    <s v="M"/>
  </r>
  <r>
    <x v="2"/>
    <x v="0"/>
    <x v="0"/>
    <x v="1"/>
    <n v="123000"/>
    <s v="USD"/>
    <n v="123000"/>
    <s v="US"/>
    <n v="0"/>
    <x v="0"/>
    <s v="M"/>
  </r>
  <r>
    <x v="2"/>
    <x v="1"/>
    <x v="0"/>
    <x v="4"/>
    <n v="111151"/>
    <s v="USD"/>
    <n v="111151"/>
    <s v="US"/>
    <n v="100"/>
    <x v="0"/>
    <s v="M"/>
  </r>
  <r>
    <x v="2"/>
    <x v="1"/>
    <x v="0"/>
    <x v="4"/>
    <n v="66691"/>
    <s v="USD"/>
    <n v="66691"/>
    <s v="US"/>
    <n v="100"/>
    <x v="0"/>
    <s v="M"/>
  </r>
  <r>
    <x v="2"/>
    <x v="0"/>
    <x v="0"/>
    <x v="6"/>
    <n v="190000"/>
    <s v="USD"/>
    <n v="190000"/>
    <s v="US"/>
    <n v="0"/>
    <x v="0"/>
    <s v="M"/>
  </r>
  <r>
    <x v="2"/>
    <x v="0"/>
    <x v="0"/>
    <x v="6"/>
    <n v="138700"/>
    <s v="USD"/>
    <n v="138700"/>
    <s v="US"/>
    <n v="0"/>
    <x v="0"/>
    <s v="M"/>
  </r>
  <r>
    <x v="2"/>
    <x v="0"/>
    <x v="0"/>
    <x v="4"/>
    <n v="95040"/>
    <s v="USD"/>
    <n v="95040"/>
    <s v="US"/>
    <n v="100"/>
    <x v="0"/>
    <s v="M"/>
  </r>
  <r>
    <x v="2"/>
    <x v="0"/>
    <x v="0"/>
    <x v="4"/>
    <n v="59400"/>
    <s v="USD"/>
    <n v="59400"/>
    <s v="US"/>
    <n v="100"/>
    <x v="0"/>
    <s v="M"/>
  </r>
  <r>
    <x v="2"/>
    <x v="0"/>
    <x v="0"/>
    <x v="2"/>
    <n v="197802"/>
    <s v="USD"/>
    <n v="197802"/>
    <s v="US"/>
    <n v="100"/>
    <x v="0"/>
    <s v="M"/>
  </r>
  <r>
    <x v="2"/>
    <x v="0"/>
    <x v="0"/>
    <x v="2"/>
    <n v="156453"/>
    <s v="USD"/>
    <n v="156453"/>
    <s v="US"/>
    <n v="100"/>
    <x v="0"/>
    <s v="M"/>
  </r>
  <r>
    <x v="2"/>
    <x v="0"/>
    <x v="0"/>
    <x v="6"/>
    <n v="308000"/>
    <s v="USD"/>
    <n v="308000"/>
    <s v="US"/>
    <n v="0"/>
    <x v="0"/>
    <s v="M"/>
  </r>
  <r>
    <x v="2"/>
    <x v="0"/>
    <x v="0"/>
    <x v="6"/>
    <n v="144000"/>
    <s v="USD"/>
    <n v="144000"/>
    <s v="US"/>
    <n v="0"/>
    <x v="0"/>
    <s v="M"/>
  </r>
  <r>
    <x v="2"/>
    <x v="0"/>
    <x v="0"/>
    <x v="81"/>
    <n v="172000"/>
    <s v="USD"/>
    <n v="172000"/>
    <s v="US"/>
    <n v="0"/>
    <x v="0"/>
    <s v="M"/>
  </r>
  <r>
    <x v="2"/>
    <x v="0"/>
    <x v="0"/>
    <x v="81"/>
    <n v="140000"/>
    <s v="USD"/>
    <n v="140000"/>
    <s v="US"/>
    <n v="0"/>
    <x v="0"/>
    <s v="M"/>
  </r>
  <r>
    <x v="2"/>
    <x v="1"/>
    <x v="0"/>
    <x v="1"/>
    <n v="73000"/>
    <s v="GBP"/>
    <n v="89819"/>
    <s v="GB"/>
    <n v="0"/>
    <x v="2"/>
    <s v="M"/>
  </r>
  <r>
    <x v="2"/>
    <x v="1"/>
    <x v="0"/>
    <x v="1"/>
    <n v="59000"/>
    <s v="GBP"/>
    <n v="72593"/>
    <s v="GB"/>
    <n v="0"/>
    <x v="2"/>
    <s v="M"/>
  </r>
  <r>
    <x v="2"/>
    <x v="0"/>
    <x v="0"/>
    <x v="9"/>
    <n v="185000"/>
    <s v="USD"/>
    <n v="185000"/>
    <s v="US"/>
    <n v="0"/>
    <x v="0"/>
    <s v="M"/>
  </r>
  <r>
    <x v="2"/>
    <x v="0"/>
    <x v="0"/>
    <x v="9"/>
    <n v="150000"/>
    <s v="USD"/>
    <n v="150000"/>
    <s v="US"/>
    <n v="0"/>
    <x v="0"/>
    <s v="M"/>
  </r>
  <r>
    <x v="2"/>
    <x v="1"/>
    <x v="0"/>
    <x v="1"/>
    <n v="154000"/>
    <s v="USD"/>
    <n v="154000"/>
    <s v="US"/>
    <n v="0"/>
    <x v="0"/>
    <s v="M"/>
  </r>
  <r>
    <x v="2"/>
    <x v="1"/>
    <x v="0"/>
    <x v="1"/>
    <n v="103000"/>
    <s v="USD"/>
    <n v="103000"/>
    <s v="US"/>
    <n v="0"/>
    <x v="0"/>
    <s v="M"/>
  </r>
  <r>
    <x v="2"/>
    <x v="0"/>
    <x v="0"/>
    <x v="1"/>
    <n v="180000"/>
    <s v="USD"/>
    <n v="180000"/>
    <s v="US"/>
    <n v="100"/>
    <x v="0"/>
    <s v="M"/>
  </r>
  <r>
    <x v="2"/>
    <x v="0"/>
    <x v="0"/>
    <x v="1"/>
    <n v="122400"/>
    <s v="USD"/>
    <n v="122400"/>
    <s v="US"/>
    <n v="100"/>
    <x v="0"/>
    <s v="M"/>
  </r>
  <r>
    <x v="2"/>
    <x v="1"/>
    <x v="0"/>
    <x v="22"/>
    <n v="80000"/>
    <s v="USD"/>
    <n v="80000"/>
    <s v="US"/>
    <n v="0"/>
    <x v="0"/>
    <s v="M"/>
  </r>
  <r>
    <x v="2"/>
    <x v="1"/>
    <x v="0"/>
    <x v="22"/>
    <n v="70000"/>
    <s v="USD"/>
    <n v="70000"/>
    <s v="US"/>
    <n v="0"/>
    <x v="0"/>
    <s v="M"/>
  </r>
  <r>
    <x v="2"/>
    <x v="0"/>
    <x v="0"/>
    <x v="4"/>
    <n v="120000"/>
    <s v="USD"/>
    <n v="120000"/>
    <s v="US"/>
    <n v="0"/>
    <x v="0"/>
    <s v="M"/>
  </r>
  <r>
    <x v="2"/>
    <x v="0"/>
    <x v="0"/>
    <x v="4"/>
    <n v="90000"/>
    <s v="USD"/>
    <n v="90000"/>
    <s v="US"/>
    <n v="0"/>
    <x v="0"/>
    <s v="M"/>
  </r>
  <r>
    <x v="2"/>
    <x v="0"/>
    <x v="0"/>
    <x v="1"/>
    <n v="227500"/>
    <s v="USD"/>
    <n v="227500"/>
    <s v="US"/>
    <n v="100"/>
    <x v="0"/>
    <s v="M"/>
  </r>
  <r>
    <x v="2"/>
    <x v="0"/>
    <x v="0"/>
    <x v="1"/>
    <n v="147500"/>
    <s v="USD"/>
    <n v="147500"/>
    <s v="US"/>
    <n v="100"/>
    <x v="0"/>
    <s v="M"/>
  </r>
  <r>
    <x v="2"/>
    <x v="1"/>
    <x v="0"/>
    <x v="2"/>
    <n v="150000"/>
    <s v="USD"/>
    <n v="150000"/>
    <s v="US"/>
    <n v="100"/>
    <x v="0"/>
    <s v="M"/>
  </r>
  <r>
    <x v="2"/>
    <x v="1"/>
    <x v="0"/>
    <x v="2"/>
    <n v="50000"/>
    <s v="USD"/>
    <n v="50000"/>
    <s v="US"/>
    <n v="100"/>
    <x v="0"/>
    <s v="M"/>
  </r>
  <r>
    <x v="2"/>
    <x v="1"/>
    <x v="0"/>
    <x v="1"/>
    <n v="60000"/>
    <s v="GBP"/>
    <n v="73824"/>
    <s v="GB"/>
    <n v="0"/>
    <x v="2"/>
    <s v="M"/>
  </r>
  <r>
    <x v="2"/>
    <x v="1"/>
    <x v="0"/>
    <x v="1"/>
    <n v="45000"/>
    <s v="GBP"/>
    <n v="55368"/>
    <s v="GB"/>
    <n v="0"/>
    <x v="2"/>
    <s v="M"/>
  </r>
  <r>
    <x v="2"/>
    <x v="0"/>
    <x v="0"/>
    <x v="26"/>
    <n v="220000"/>
    <s v="USD"/>
    <n v="220000"/>
    <s v="US"/>
    <n v="100"/>
    <x v="0"/>
    <s v="M"/>
  </r>
  <r>
    <x v="2"/>
    <x v="0"/>
    <x v="0"/>
    <x v="26"/>
    <n v="180000"/>
    <s v="USD"/>
    <n v="180000"/>
    <s v="US"/>
    <n v="100"/>
    <x v="0"/>
    <s v="M"/>
  </r>
  <r>
    <x v="2"/>
    <x v="0"/>
    <x v="0"/>
    <x v="2"/>
    <n v="331640"/>
    <s v="USD"/>
    <n v="331640"/>
    <s v="US"/>
    <n v="0"/>
    <x v="0"/>
    <s v="M"/>
  </r>
  <r>
    <x v="2"/>
    <x v="0"/>
    <x v="0"/>
    <x v="2"/>
    <n v="267720"/>
    <s v="USD"/>
    <n v="267720"/>
    <s v="US"/>
    <n v="0"/>
    <x v="0"/>
    <s v="M"/>
  </r>
  <r>
    <x v="2"/>
    <x v="1"/>
    <x v="0"/>
    <x v="1"/>
    <n v="190000"/>
    <s v="USD"/>
    <n v="190000"/>
    <s v="US"/>
    <n v="100"/>
    <x v="0"/>
    <s v="M"/>
  </r>
  <r>
    <x v="2"/>
    <x v="1"/>
    <x v="0"/>
    <x v="1"/>
    <n v="130000"/>
    <s v="USD"/>
    <n v="130000"/>
    <s v="US"/>
    <n v="100"/>
    <x v="0"/>
    <s v="M"/>
  </r>
  <r>
    <x v="2"/>
    <x v="0"/>
    <x v="0"/>
    <x v="1"/>
    <n v="160000"/>
    <s v="USD"/>
    <n v="160000"/>
    <s v="US"/>
    <n v="0"/>
    <x v="0"/>
    <s v="M"/>
  </r>
  <r>
    <x v="2"/>
    <x v="0"/>
    <x v="0"/>
    <x v="1"/>
    <n v="130000"/>
    <s v="USD"/>
    <n v="130000"/>
    <s v="US"/>
    <n v="0"/>
    <x v="0"/>
    <s v="M"/>
  </r>
  <r>
    <x v="2"/>
    <x v="1"/>
    <x v="0"/>
    <x v="1"/>
    <n v="150000"/>
    <s v="USD"/>
    <n v="150000"/>
    <s v="US"/>
    <n v="100"/>
    <x v="0"/>
    <s v="M"/>
  </r>
  <r>
    <x v="2"/>
    <x v="1"/>
    <x v="0"/>
    <x v="1"/>
    <n v="50000"/>
    <s v="USD"/>
    <n v="50000"/>
    <s v="US"/>
    <n v="100"/>
    <x v="0"/>
    <s v="M"/>
  </r>
  <r>
    <x v="2"/>
    <x v="1"/>
    <x v="0"/>
    <x v="28"/>
    <n v="172200"/>
    <s v="USD"/>
    <n v="172200"/>
    <s v="US"/>
    <n v="100"/>
    <x v="0"/>
    <s v="M"/>
  </r>
  <r>
    <x v="2"/>
    <x v="1"/>
    <x v="0"/>
    <x v="28"/>
    <n v="131200"/>
    <s v="USD"/>
    <n v="131200"/>
    <s v="US"/>
    <n v="100"/>
    <x v="0"/>
    <s v="M"/>
  </r>
  <r>
    <x v="2"/>
    <x v="0"/>
    <x v="0"/>
    <x v="113"/>
    <n v="250000"/>
    <s v="USD"/>
    <n v="250000"/>
    <s v="US"/>
    <n v="100"/>
    <x v="0"/>
    <s v="M"/>
  </r>
  <r>
    <x v="2"/>
    <x v="0"/>
    <x v="0"/>
    <x v="113"/>
    <n v="100000"/>
    <s v="USD"/>
    <n v="100000"/>
    <s v="US"/>
    <n v="100"/>
    <x v="0"/>
    <s v="M"/>
  </r>
  <r>
    <x v="2"/>
    <x v="0"/>
    <x v="0"/>
    <x v="1"/>
    <n v="178000"/>
    <s v="USD"/>
    <n v="178000"/>
    <s v="US"/>
    <n v="100"/>
    <x v="0"/>
    <s v="M"/>
  </r>
  <r>
    <x v="2"/>
    <x v="0"/>
    <x v="0"/>
    <x v="1"/>
    <n v="165000"/>
    <s v="USD"/>
    <n v="165000"/>
    <s v="US"/>
    <n v="100"/>
    <x v="0"/>
    <s v="M"/>
  </r>
  <r>
    <x v="2"/>
    <x v="0"/>
    <x v="0"/>
    <x v="13"/>
    <n v="202800"/>
    <s v="USD"/>
    <n v="202800"/>
    <s v="US"/>
    <n v="0"/>
    <x v="0"/>
    <s v="L"/>
  </r>
  <r>
    <x v="2"/>
    <x v="0"/>
    <x v="0"/>
    <x v="13"/>
    <n v="104300"/>
    <s v="USD"/>
    <n v="104300"/>
    <s v="US"/>
    <n v="0"/>
    <x v="0"/>
    <s v="L"/>
  </r>
  <r>
    <x v="2"/>
    <x v="0"/>
    <x v="0"/>
    <x v="4"/>
    <n v="155000"/>
    <s v="USD"/>
    <n v="155000"/>
    <s v="US"/>
    <n v="0"/>
    <x v="0"/>
    <s v="M"/>
  </r>
  <r>
    <x v="2"/>
    <x v="0"/>
    <x v="0"/>
    <x v="4"/>
    <n v="120000"/>
    <s v="USD"/>
    <n v="120000"/>
    <s v="US"/>
    <n v="0"/>
    <x v="0"/>
    <s v="M"/>
  </r>
  <r>
    <x v="2"/>
    <x v="0"/>
    <x v="0"/>
    <x v="4"/>
    <n v="280000"/>
    <s v="USD"/>
    <n v="280000"/>
    <s v="US"/>
    <n v="0"/>
    <x v="0"/>
    <s v="M"/>
  </r>
  <r>
    <x v="2"/>
    <x v="0"/>
    <x v="0"/>
    <x v="4"/>
    <n v="200000"/>
    <s v="USD"/>
    <n v="200000"/>
    <s v="US"/>
    <n v="0"/>
    <x v="0"/>
    <s v="M"/>
  </r>
  <r>
    <x v="2"/>
    <x v="0"/>
    <x v="0"/>
    <x v="1"/>
    <n v="184000"/>
    <s v="USD"/>
    <n v="184000"/>
    <s v="US"/>
    <n v="0"/>
    <x v="0"/>
    <s v="M"/>
  </r>
  <r>
    <x v="2"/>
    <x v="0"/>
    <x v="0"/>
    <x v="1"/>
    <n v="123000"/>
    <s v="USD"/>
    <n v="123000"/>
    <s v="US"/>
    <n v="0"/>
    <x v="0"/>
    <s v="M"/>
  </r>
  <r>
    <x v="2"/>
    <x v="0"/>
    <x v="0"/>
    <x v="13"/>
    <n v="202800"/>
    <s v="USD"/>
    <n v="202800"/>
    <s v="US"/>
    <n v="0"/>
    <x v="0"/>
    <s v="L"/>
  </r>
  <r>
    <x v="2"/>
    <x v="0"/>
    <x v="0"/>
    <x v="13"/>
    <n v="104300"/>
    <s v="USD"/>
    <n v="104300"/>
    <s v="US"/>
    <n v="0"/>
    <x v="0"/>
    <s v="L"/>
  </r>
  <r>
    <x v="2"/>
    <x v="1"/>
    <x v="0"/>
    <x v="8"/>
    <n v="60000"/>
    <s v="GBP"/>
    <n v="73824"/>
    <s v="GB"/>
    <n v="0"/>
    <x v="2"/>
    <s v="M"/>
  </r>
  <r>
    <x v="2"/>
    <x v="1"/>
    <x v="0"/>
    <x v="8"/>
    <n v="55000"/>
    <s v="GBP"/>
    <n v="67672"/>
    <s v="GB"/>
    <n v="0"/>
    <x v="2"/>
    <s v="M"/>
  </r>
  <r>
    <x v="2"/>
    <x v="0"/>
    <x v="0"/>
    <x v="6"/>
    <n v="290000"/>
    <s v="USD"/>
    <n v="290000"/>
    <s v="US"/>
    <n v="0"/>
    <x v="0"/>
    <s v="M"/>
  </r>
  <r>
    <x v="2"/>
    <x v="0"/>
    <x v="0"/>
    <x v="6"/>
    <n v="173200"/>
    <s v="USD"/>
    <n v="173200"/>
    <s v="US"/>
    <n v="0"/>
    <x v="0"/>
    <s v="M"/>
  </r>
  <r>
    <x v="2"/>
    <x v="0"/>
    <x v="0"/>
    <x v="6"/>
    <n v="235000"/>
    <s v="USD"/>
    <n v="235000"/>
    <s v="US"/>
    <n v="100"/>
    <x v="0"/>
    <s v="M"/>
  </r>
  <r>
    <x v="2"/>
    <x v="0"/>
    <x v="0"/>
    <x v="6"/>
    <n v="204000"/>
    <s v="USD"/>
    <n v="204000"/>
    <s v="US"/>
    <n v="100"/>
    <x v="0"/>
    <s v="M"/>
  </r>
  <r>
    <x v="2"/>
    <x v="0"/>
    <x v="0"/>
    <x v="25"/>
    <n v="300000"/>
    <s v="USD"/>
    <n v="300000"/>
    <s v="US"/>
    <n v="0"/>
    <x v="0"/>
    <s v="M"/>
  </r>
  <r>
    <x v="2"/>
    <x v="0"/>
    <x v="0"/>
    <x v="25"/>
    <n v="222000"/>
    <s v="USD"/>
    <n v="222000"/>
    <s v="US"/>
    <n v="0"/>
    <x v="0"/>
    <s v="M"/>
  </r>
  <r>
    <x v="2"/>
    <x v="0"/>
    <x v="0"/>
    <x v="28"/>
    <n v="160000"/>
    <s v="USD"/>
    <n v="160000"/>
    <s v="US"/>
    <n v="0"/>
    <x v="0"/>
    <s v="M"/>
  </r>
  <r>
    <x v="2"/>
    <x v="0"/>
    <x v="0"/>
    <x v="28"/>
    <n v="136000"/>
    <s v="USD"/>
    <n v="136000"/>
    <s v="US"/>
    <n v="0"/>
    <x v="0"/>
    <s v="M"/>
  </r>
  <r>
    <x v="2"/>
    <x v="0"/>
    <x v="0"/>
    <x v="9"/>
    <n v="206000"/>
    <s v="USD"/>
    <n v="206000"/>
    <s v="US"/>
    <n v="0"/>
    <x v="0"/>
    <s v="M"/>
  </r>
  <r>
    <x v="2"/>
    <x v="0"/>
    <x v="0"/>
    <x v="9"/>
    <n v="134000"/>
    <s v="USD"/>
    <n v="134000"/>
    <s v="US"/>
    <n v="0"/>
    <x v="0"/>
    <s v="M"/>
  </r>
  <r>
    <x v="2"/>
    <x v="0"/>
    <x v="0"/>
    <x v="6"/>
    <n v="155000"/>
    <s v="USD"/>
    <n v="155000"/>
    <s v="CA"/>
    <n v="0"/>
    <x v="3"/>
    <s v="M"/>
  </r>
  <r>
    <x v="2"/>
    <x v="0"/>
    <x v="0"/>
    <x v="6"/>
    <n v="105000"/>
    <s v="USD"/>
    <n v="105000"/>
    <s v="CA"/>
    <n v="0"/>
    <x v="3"/>
    <s v="M"/>
  </r>
  <r>
    <x v="2"/>
    <x v="0"/>
    <x v="0"/>
    <x v="2"/>
    <n v="287500"/>
    <s v="USD"/>
    <n v="287500"/>
    <s v="US"/>
    <n v="0"/>
    <x v="0"/>
    <s v="M"/>
  </r>
  <r>
    <x v="2"/>
    <x v="0"/>
    <x v="0"/>
    <x v="2"/>
    <n v="212500"/>
    <s v="USD"/>
    <n v="212500"/>
    <s v="US"/>
    <n v="0"/>
    <x v="0"/>
    <s v="M"/>
  </r>
  <r>
    <x v="2"/>
    <x v="0"/>
    <x v="0"/>
    <x v="2"/>
    <n v="190027"/>
    <s v="USD"/>
    <n v="190027"/>
    <s v="US"/>
    <n v="0"/>
    <x v="0"/>
    <s v="M"/>
  </r>
  <r>
    <x v="2"/>
    <x v="0"/>
    <x v="0"/>
    <x v="2"/>
    <n v="152022"/>
    <s v="USD"/>
    <n v="152022"/>
    <s v="US"/>
    <n v="0"/>
    <x v="0"/>
    <s v="M"/>
  </r>
  <r>
    <x v="2"/>
    <x v="2"/>
    <x v="0"/>
    <x v="6"/>
    <n v="18000"/>
    <s v="EUR"/>
    <n v="19434"/>
    <s v="GR"/>
    <n v="100"/>
    <x v="46"/>
    <s v="L"/>
  </r>
  <r>
    <x v="2"/>
    <x v="1"/>
    <x v="0"/>
    <x v="1"/>
    <n v="130000"/>
    <s v="USD"/>
    <n v="130000"/>
    <s v="US"/>
    <n v="100"/>
    <x v="0"/>
    <s v="M"/>
  </r>
  <r>
    <x v="2"/>
    <x v="1"/>
    <x v="0"/>
    <x v="1"/>
    <n v="100000"/>
    <s v="USD"/>
    <n v="100000"/>
    <s v="US"/>
    <n v="100"/>
    <x v="0"/>
    <s v="M"/>
  </r>
  <r>
    <x v="2"/>
    <x v="1"/>
    <x v="0"/>
    <x v="1"/>
    <n v="250000"/>
    <s v="USD"/>
    <n v="250000"/>
    <s v="US"/>
    <n v="0"/>
    <x v="0"/>
    <s v="M"/>
  </r>
  <r>
    <x v="2"/>
    <x v="1"/>
    <x v="0"/>
    <x v="1"/>
    <n v="125000"/>
    <s v="USD"/>
    <n v="125000"/>
    <s v="US"/>
    <n v="0"/>
    <x v="0"/>
    <s v="M"/>
  </r>
  <r>
    <x v="2"/>
    <x v="1"/>
    <x v="0"/>
    <x v="1"/>
    <n v="131000"/>
    <s v="USD"/>
    <n v="131000"/>
    <s v="CO"/>
    <n v="0"/>
    <x v="44"/>
    <s v="M"/>
  </r>
  <r>
    <x v="2"/>
    <x v="1"/>
    <x v="0"/>
    <x v="1"/>
    <n v="88000"/>
    <s v="USD"/>
    <n v="88000"/>
    <s v="CO"/>
    <n v="0"/>
    <x v="44"/>
    <s v="M"/>
  </r>
  <r>
    <x v="2"/>
    <x v="2"/>
    <x v="0"/>
    <x v="4"/>
    <n v="80000"/>
    <s v="USD"/>
    <n v="80000"/>
    <s v="US"/>
    <n v="0"/>
    <x v="0"/>
    <s v="M"/>
  </r>
  <r>
    <x v="2"/>
    <x v="2"/>
    <x v="0"/>
    <x v="4"/>
    <n v="50000"/>
    <s v="USD"/>
    <n v="50000"/>
    <s v="US"/>
    <n v="0"/>
    <x v="0"/>
    <s v="M"/>
  </r>
  <r>
    <x v="2"/>
    <x v="0"/>
    <x v="0"/>
    <x v="2"/>
    <n v="198000"/>
    <s v="USD"/>
    <n v="198000"/>
    <s v="US"/>
    <n v="100"/>
    <x v="0"/>
    <s v="M"/>
  </r>
  <r>
    <x v="2"/>
    <x v="0"/>
    <x v="0"/>
    <x v="2"/>
    <n v="132000"/>
    <s v="USD"/>
    <n v="132000"/>
    <s v="US"/>
    <n v="100"/>
    <x v="0"/>
    <s v="M"/>
  </r>
  <r>
    <x v="2"/>
    <x v="0"/>
    <x v="0"/>
    <x v="13"/>
    <n v="125000"/>
    <s v="USD"/>
    <n v="125000"/>
    <s v="US"/>
    <n v="100"/>
    <x v="0"/>
    <s v="M"/>
  </r>
  <r>
    <x v="2"/>
    <x v="0"/>
    <x v="0"/>
    <x v="13"/>
    <n v="115000"/>
    <s v="USD"/>
    <n v="115000"/>
    <s v="US"/>
    <n v="100"/>
    <x v="0"/>
    <s v="M"/>
  </r>
  <r>
    <x v="2"/>
    <x v="0"/>
    <x v="0"/>
    <x v="1"/>
    <n v="184000"/>
    <s v="USD"/>
    <n v="184000"/>
    <s v="US"/>
    <n v="0"/>
    <x v="0"/>
    <s v="M"/>
  </r>
  <r>
    <x v="2"/>
    <x v="0"/>
    <x v="0"/>
    <x v="1"/>
    <n v="123000"/>
    <s v="USD"/>
    <n v="123000"/>
    <s v="US"/>
    <n v="0"/>
    <x v="0"/>
    <s v="M"/>
  </r>
  <r>
    <x v="2"/>
    <x v="0"/>
    <x v="0"/>
    <x v="8"/>
    <n v="145000"/>
    <s v="USD"/>
    <n v="145000"/>
    <s v="US"/>
    <n v="0"/>
    <x v="0"/>
    <s v="M"/>
  </r>
  <r>
    <x v="2"/>
    <x v="0"/>
    <x v="0"/>
    <x v="8"/>
    <n v="130000"/>
    <s v="USD"/>
    <n v="130000"/>
    <s v="US"/>
    <n v="0"/>
    <x v="0"/>
    <s v="M"/>
  </r>
  <r>
    <x v="2"/>
    <x v="0"/>
    <x v="0"/>
    <x v="2"/>
    <n v="170700"/>
    <s v="USD"/>
    <n v="170700"/>
    <s v="US"/>
    <n v="0"/>
    <x v="0"/>
    <s v="M"/>
  </r>
  <r>
    <x v="2"/>
    <x v="0"/>
    <x v="0"/>
    <x v="2"/>
    <n v="113900"/>
    <s v="USD"/>
    <n v="113900"/>
    <s v="US"/>
    <n v="0"/>
    <x v="0"/>
    <s v="M"/>
  </r>
  <r>
    <x v="2"/>
    <x v="0"/>
    <x v="0"/>
    <x v="1"/>
    <n v="184000"/>
    <s v="USD"/>
    <n v="184000"/>
    <s v="US"/>
    <n v="0"/>
    <x v="0"/>
    <s v="M"/>
  </r>
  <r>
    <x v="2"/>
    <x v="0"/>
    <x v="0"/>
    <x v="1"/>
    <n v="123000"/>
    <s v="USD"/>
    <n v="123000"/>
    <s v="US"/>
    <n v="0"/>
    <x v="0"/>
    <s v="M"/>
  </r>
  <r>
    <x v="2"/>
    <x v="0"/>
    <x v="0"/>
    <x v="2"/>
    <n v="280000"/>
    <s v="USD"/>
    <n v="280000"/>
    <s v="US"/>
    <n v="0"/>
    <x v="0"/>
    <s v="M"/>
  </r>
  <r>
    <x v="2"/>
    <x v="0"/>
    <x v="0"/>
    <x v="2"/>
    <n v="200000"/>
    <s v="USD"/>
    <n v="200000"/>
    <s v="US"/>
    <n v="0"/>
    <x v="0"/>
    <s v="M"/>
  </r>
  <r>
    <x v="2"/>
    <x v="0"/>
    <x v="0"/>
    <x v="1"/>
    <n v="185000"/>
    <s v="USD"/>
    <n v="185000"/>
    <s v="US"/>
    <n v="0"/>
    <x v="0"/>
    <s v="L"/>
  </r>
  <r>
    <x v="2"/>
    <x v="0"/>
    <x v="0"/>
    <x v="1"/>
    <n v="81000"/>
    <s v="USD"/>
    <n v="81000"/>
    <s v="US"/>
    <n v="0"/>
    <x v="0"/>
    <s v="L"/>
  </r>
  <r>
    <x v="2"/>
    <x v="0"/>
    <x v="0"/>
    <x v="2"/>
    <n v="220000"/>
    <s v="USD"/>
    <n v="220000"/>
    <s v="US"/>
    <n v="0"/>
    <x v="0"/>
    <s v="M"/>
  </r>
  <r>
    <x v="2"/>
    <x v="0"/>
    <x v="0"/>
    <x v="2"/>
    <n v="80000"/>
    <s v="USD"/>
    <n v="80000"/>
    <s v="US"/>
    <n v="0"/>
    <x v="0"/>
    <s v="M"/>
  </r>
  <r>
    <x v="2"/>
    <x v="0"/>
    <x v="0"/>
    <x v="6"/>
    <n v="185000"/>
    <s v="USD"/>
    <n v="185000"/>
    <s v="US"/>
    <n v="0"/>
    <x v="0"/>
    <s v="M"/>
  </r>
  <r>
    <x v="2"/>
    <x v="0"/>
    <x v="0"/>
    <x v="6"/>
    <n v="123000"/>
    <s v="USD"/>
    <n v="123000"/>
    <s v="US"/>
    <n v="0"/>
    <x v="0"/>
    <s v="M"/>
  </r>
  <r>
    <x v="2"/>
    <x v="3"/>
    <x v="0"/>
    <x v="8"/>
    <n v="80000"/>
    <s v="USD"/>
    <n v="80000"/>
    <s v="US"/>
    <n v="0"/>
    <x v="0"/>
    <s v="M"/>
  </r>
  <r>
    <x v="2"/>
    <x v="3"/>
    <x v="0"/>
    <x v="8"/>
    <n v="75000"/>
    <s v="USD"/>
    <n v="75000"/>
    <s v="US"/>
    <n v="0"/>
    <x v="0"/>
    <s v="M"/>
  </r>
  <r>
    <x v="2"/>
    <x v="1"/>
    <x v="0"/>
    <x v="11"/>
    <n v="150000"/>
    <s v="USD"/>
    <n v="150000"/>
    <s v="US"/>
    <n v="0"/>
    <x v="0"/>
    <s v="M"/>
  </r>
  <r>
    <x v="2"/>
    <x v="1"/>
    <x v="0"/>
    <x v="11"/>
    <n v="130000"/>
    <s v="USD"/>
    <n v="130000"/>
    <s v="US"/>
    <n v="0"/>
    <x v="0"/>
    <s v="M"/>
  </r>
  <r>
    <x v="2"/>
    <x v="1"/>
    <x v="0"/>
    <x v="4"/>
    <n v="53000"/>
    <s v="USD"/>
    <n v="53000"/>
    <s v="US"/>
    <n v="100"/>
    <x v="0"/>
    <s v="M"/>
  </r>
  <r>
    <x v="2"/>
    <x v="1"/>
    <x v="0"/>
    <x v="4"/>
    <n v="48000"/>
    <s v="USD"/>
    <n v="48000"/>
    <s v="US"/>
    <n v="100"/>
    <x v="0"/>
    <s v="M"/>
  </r>
  <r>
    <x v="2"/>
    <x v="1"/>
    <x v="0"/>
    <x v="28"/>
    <n v="300000"/>
    <s v="GBP"/>
    <n v="369120"/>
    <s v="GB"/>
    <n v="0"/>
    <x v="2"/>
    <s v="M"/>
  </r>
  <r>
    <x v="2"/>
    <x v="1"/>
    <x v="0"/>
    <x v="28"/>
    <n v="60000"/>
    <s v="GBP"/>
    <n v="73824"/>
    <s v="GB"/>
    <n v="0"/>
    <x v="2"/>
    <s v="M"/>
  </r>
  <r>
    <x v="2"/>
    <x v="1"/>
    <x v="0"/>
    <x v="6"/>
    <n v="150000"/>
    <s v="USD"/>
    <n v="150000"/>
    <s v="US"/>
    <n v="0"/>
    <x v="0"/>
    <s v="M"/>
  </r>
  <r>
    <x v="2"/>
    <x v="1"/>
    <x v="0"/>
    <x v="6"/>
    <n v="125000"/>
    <s v="USD"/>
    <n v="125000"/>
    <s v="US"/>
    <n v="0"/>
    <x v="0"/>
    <s v="M"/>
  </r>
  <r>
    <x v="2"/>
    <x v="0"/>
    <x v="0"/>
    <x v="6"/>
    <n v="150000"/>
    <s v="USD"/>
    <n v="150000"/>
    <s v="US"/>
    <n v="100"/>
    <x v="0"/>
    <s v="M"/>
  </r>
  <r>
    <x v="2"/>
    <x v="0"/>
    <x v="0"/>
    <x v="6"/>
    <n v="130000"/>
    <s v="USD"/>
    <n v="130000"/>
    <s v="US"/>
    <n v="100"/>
    <x v="0"/>
    <s v="M"/>
  </r>
  <r>
    <x v="2"/>
    <x v="1"/>
    <x v="0"/>
    <x v="1"/>
    <n v="57500"/>
    <s v="GBP"/>
    <n v="70748"/>
    <s v="GB"/>
    <n v="0"/>
    <x v="2"/>
    <s v="M"/>
  </r>
  <r>
    <x v="2"/>
    <x v="1"/>
    <x v="0"/>
    <x v="1"/>
    <n v="54500"/>
    <s v="GBP"/>
    <n v="67056"/>
    <s v="GB"/>
    <n v="0"/>
    <x v="2"/>
    <s v="M"/>
  </r>
  <r>
    <x v="2"/>
    <x v="0"/>
    <x v="0"/>
    <x v="1"/>
    <n v="190000"/>
    <s v="USD"/>
    <n v="190000"/>
    <s v="US"/>
    <n v="0"/>
    <x v="0"/>
    <s v="M"/>
  </r>
  <r>
    <x v="2"/>
    <x v="0"/>
    <x v="0"/>
    <x v="1"/>
    <n v="170000"/>
    <s v="USD"/>
    <n v="170000"/>
    <s v="US"/>
    <n v="0"/>
    <x v="0"/>
    <s v="M"/>
  </r>
  <r>
    <x v="2"/>
    <x v="0"/>
    <x v="0"/>
    <x v="4"/>
    <n v="125000"/>
    <s v="USD"/>
    <n v="125000"/>
    <s v="US"/>
    <n v="100"/>
    <x v="0"/>
    <s v="M"/>
  </r>
  <r>
    <x v="2"/>
    <x v="0"/>
    <x v="0"/>
    <x v="4"/>
    <n v="115000"/>
    <s v="USD"/>
    <n v="115000"/>
    <s v="US"/>
    <n v="100"/>
    <x v="0"/>
    <s v="M"/>
  </r>
  <r>
    <x v="2"/>
    <x v="0"/>
    <x v="0"/>
    <x v="1"/>
    <n v="130000"/>
    <s v="USD"/>
    <n v="130000"/>
    <s v="US"/>
    <n v="100"/>
    <x v="0"/>
    <s v="M"/>
  </r>
  <r>
    <x v="2"/>
    <x v="0"/>
    <x v="0"/>
    <x v="1"/>
    <n v="101570"/>
    <s v="USD"/>
    <n v="101570"/>
    <s v="US"/>
    <n v="100"/>
    <x v="0"/>
    <s v="M"/>
  </r>
  <r>
    <x v="2"/>
    <x v="1"/>
    <x v="0"/>
    <x v="1"/>
    <n v="150000"/>
    <s v="USD"/>
    <n v="150000"/>
    <s v="US"/>
    <n v="100"/>
    <x v="0"/>
    <s v="M"/>
  </r>
  <r>
    <x v="2"/>
    <x v="1"/>
    <x v="0"/>
    <x v="1"/>
    <n v="115000"/>
    <s v="USD"/>
    <n v="115000"/>
    <s v="US"/>
    <n v="100"/>
    <x v="0"/>
    <s v="M"/>
  </r>
  <r>
    <x v="2"/>
    <x v="0"/>
    <x v="0"/>
    <x v="1"/>
    <n v="184000"/>
    <s v="USD"/>
    <n v="184000"/>
    <s v="US"/>
    <n v="0"/>
    <x v="0"/>
    <s v="M"/>
  </r>
  <r>
    <x v="2"/>
    <x v="0"/>
    <x v="0"/>
    <x v="1"/>
    <n v="123000"/>
    <s v="USD"/>
    <n v="123000"/>
    <s v="US"/>
    <n v="0"/>
    <x v="0"/>
    <s v="M"/>
  </r>
  <r>
    <x v="2"/>
    <x v="0"/>
    <x v="0"/>
    <x v="97"/>
    <n v="194000"/>
    <s v="USD"/>
    <n v="194000"/>
    <s v="US"/>
    <n v="0"/>
    <x v="0"/>
    <s v="M"/>
  </r>
  <r>
    <x v="2"/>
    <x v="0"/>
    <x v="0"/>
    <x v="97"/>
    <n v="175000"/>
    <s v="USD"/>
    <n v="175000"/>
    <s v="US"/>
    <n v="0"/>
    <x v="0"/>
    <s v="M"/>
  </r>
  <r>
    <x v="2"/>
    <x v="0"/>
    <x v="0"/>
    <x v="4"/>
    <n v="185000"/>
    <s v="USD"/>
    <n v="185000"/>
    <s v="US"/>
    <n v="0"/>
    <x v="0"/>
    <s v="M"/>
  </r>
  <r>
    <x v="2"/>
    <x v="0"/>
    <x v="0"/>
    <x v="4"/>
    <n v="160000"/>
    <s v="USD"/>
    <n v="160000"/>
    <s v="US"/>
    <n v="0"/>
    <x v="0"/>
    <s v="M"/>
  </r>
  <r>
    <x v="2"/>
    <x v="0"/>
    <x v="0"/>
    <x v="1"/>
    <n v="185000"/>
    <s v="USD"/>
    <n v="185000"/>
    <s v="US"/>
    <n v="0"/>
    <x v="0"/>
    <s v="M"/>
  </r>
  <r>
    <x v="2"/>
    <x v="0"/>
    <x v="0"/>
    <x v="1"/>
    <n v="50000"/>
    <s v="USD"/>
    <n v="50000"/>
    <s v="US"/>
    <n v="0"/>
    <x v="0"/>
    <s v="M"/>
  </r>
  <r>
    <x v="2"/>
    <x v="3"/>
    <x v="0"/>
    <x v="8"/>
    <n v="80000"/>
    <s v="USD"/>
    <n v="80000"/>
    <s v="US"/>
    <n v="0"/>
    <x v="0"/>
    <s v="M"/>
  </r>
  <r>
    <x v="2"/>
    <x v="3"/>
    <x v="0"/>
    <x v="8"/>
    <n v="70000"/>
    <s v="USD"/>
    <n v="70000"/>
    <s v="US"/>
    <n v="0"/>
    <x v="0"/>
    <s v="M"/>
  </r>
  <r>
    <x v="2"/>
    <x v="0"/>
    <x v="0"/>
    <x v="2"/>
    <n v="254000"/>
    <s v="USD"/>
    <n v="254000"/>
    <s v="US"/>
    <n v="0"/>
    <x v="0"/>
    <s v="M"/>
  </r>
  <r>
    <x v="2"/>
    <x v="0"/>
    <x v="0"/>
    <x v="2"/>
    <n v="200000"/>
    <s v="USD"/>
    <n v="200000"/>
    <s v="US"/>
    <n v="0"/>
    <x v="0"/>
    <s v="M"/>
  </r>
  <r>
    <x v="2"/>
    <x v="2"/>
    <x v="0"/>
    <x v="1"/>
    <n v="130916"/>
    <s v="USD"/>
    <n v="130916"/>
    <s v="US"/>
    <n v="0"/>
    <x v="0"/>
    <s v="M"/>
  </r>
  <r>
    <x v="2"/>
    <x v="2"/>
    <x v="0"/>
    <x v="1"/>
    <n v="120000"/>
    <s v="USD"/>
    <n v="120000"/>
    <s v="US"/>
    <n v="0"/>
    <x v="0"/>
    <s v="M"/>
  </r>
  <r>
    <x v="2"/>
    <x v="0"/>
    <x v="0"/>
    <x v="6"/>
    <n v="160000"/>
    <s v="USD"/>
    <n v="160000"/>
    <s v="US"/>
    <n v="100"/>
    <x v="0"/>
    <s v="M"/>
  </r>
  <r>
    <x v="2"/>
    <x v="0"/>
    <x v="0"/>
    <x v="6"/>
    <n v="130000"/>
    <s v="USD"/>
    <n v="130000"/>
    <s v="US"/>
    <n v="100"/>
    <x v="0"/>
    <s v="M"/>
  </r>
  <r>
    <x v="2"/>
    <x v="0"/>
    <x v="0"/>
    <x v="7"/>
    <n v="218213"/>
    <s v="USD"/>
    <n v="218213"/>
    <s v="US"/>
    <n v="100"/>
    <x v="0"/>
    <s v="M"/>
  </r>
  <r>
    <x v="2"/>
    <x v="0"/>
    <x v="0"/>
    <x v="7"/>
    <n v="178538"/>
    <s v="USD"/>
    <n v="178538"/>
    <s v="US"/>
    <n v="100"/>
    <x v="0"/>
    <s v="M"/>
  </r>
  <r>
    <x v="2"/>
    <x v="1"/>
    <x v="0"/>
    <x v="7"/>
    <n v="222200"/>
    <s v="USD"/>
    <n v="222200"/>
    <s v="US"/>
    <n v="0"/>
    <x v="0"/>
    <s v="L"/>
  </r>
  <r>
    <x v="2"/>
    <x v="1"/>
    <x v="0"/>
    <x v="7"/>
    <n v="136000"/>
    <s v="USD"/>
    <n v="136000"/>
    <s v="US"/>
    <n v="0"/>
    <x v="0"/>
    <s v="L"/>
  </r>
  <r>
    <x v="2"/>
    <x v="0"/>
    <x v="0"/>
    <x v="6"/>
    <n v="316000"/>
    <s v="USD"/>
    <n v="316000"/>
    <s v="US"/>
    <n v="0"/>
    <x v="0"/>
    <s v="M"/>
  </r>
  <r>
    <x v="2"/>
    <x v="0"/>
    <x v="0"/>
    <x v="6"/>
    <n v="202000"/>
    <s v="USD"/>
    <n v="202000"/>
    <s v="US"/>
    <n v="0"/>
    <x v="0"/>
    <s v="M"/>
  </r>
  <r>
    <x v="2"/>
    <x v="1"/>
    <x v="0"/>
    <x v="7"/>
    <n v="222200"/>
    <s v="USD"/>
    <n v="222200"/>
    <s v="US"/>
    <n v="0"/>
    <x v="0"/>
    <s v="L"/>
  </r>
  <r>
    <x v="2"/>
    <x v="1"/>
    <x v="0"/>
    <x v="7"/>
    <n v="136000"/>
    <s v="USD"/>
    <n v="136000"/>
    <s v="US"/>
    <n v="0"/>
    <x v="0"/>
    <s v="L"/>
  </r>
  <r>
    <x v="2"/>
    <x v="0"/>
    <x v="0"/>
    <x v="6"/>
    <n v="189750"/>
    <s v="USD"/>
    <n v="189750"/>
    <s v="US"/>
    <n v="100"/>
    <x v="0"/>
    <s v="M"/>
  </r>
  <r>
    <x v="2"/>
    <x v="0"/>
    <x v="0"/>
    <x v="6"/>
    <n v="119213"/>
    <s v="USD"/>
    <n v="119213"/>
    <s v="US"/>
    <n v="100"/>
    <x v="0"/>
    <s v="M"/>
  </r>
  <r>
    <x v="2"/>
    <x v="0"/>
    <x v="0"/>
    <x v="28"/>
    <n v="162000"/>
    <s v="USD"/>
    <n v="162000"/>
    <s v="US"/>
    <n v="0"/>
    <x v="0"/>
    <s v="M"/>
  </r>
  <r>
    <x v="2"/>
    <x v="0"/>
    <x v="0"/>
    <x v="28"/>
    <n v="130000"/>
    <s v="USD"/>
    <n v="130000"/>
    <s v="US"/>
    <n v="0"/>
    <x v="0"/>
    <s v="M"/>
  </r>
  <r>
    <x v="2"/>
    <x v="0"/>
    <x v="0"/>
    <x v="18"/>
    <n v="170200"/>
    <s v="USD"/>
    <n v="170200"/>
    <s v="US"/>
    <n v="0"/>
    <x v="0"/>
    <s v="M"/>
  </r>
  <r>
    <x v="2"/>
    <x v="0"/>
    <x v="0"/>
    <x v="18"/>
    <n v="83900"/>
    <s v="USD"/>
    <n v="83900"/>
    <s v="US"/>
    <n v="0"/>
    <x v="0"/>
    <s v="M"/>
  </r>
  <r>
    <x v="2"/>
    <x v="0"/>
    <x v="0"/>
    <x v="13"/>
    <n v="202800"/>
    <s v="USD"/>
    <n v="202800"/>
    <s v="US"/>
    <n v="0"/>
    <x v="0"/>
    <s v="L"/>
  </r>
  <r>
    <x v="2"/>
    <x v="0"/>
    <x v="0"/>
    <x v="13"/>
    <n v="104300"/>
    <s v="USD"/>
    <n v="104300"/>
    <s v="US"/>
    <n v="0"/>
    <x v="0"/>
    <s v="L"/>
  </r>
  <r>
    <x v="2"/>
    <x v="0"/>
    <x v="0"/>
    <x v="2"/>
    <n v="250944"/>
    <s v="USD"/>
    <n v="250944"/>
    <s v="US"/>
    <n v="100"/>
    <x v="0"/>
    <s v="M"/>
  </r>
  <r>
    <x v="2"/>
    <x v="0"/>
    <x v="0"/>
    <x v="2"/>
    <n v="205318"/>
    <s v="USD"/>
    <n v="205318"/>
    <s v="US"/>
    <n v="100"/>
    <x v="0"/>
    <s v="M"/>
  </r>
  <r>
    <x v="2"/>
    <x v="0"/>
    <x v="0"/>
    <x v="1"/>
    <n v="155000"/>
    <s v="USD"/>
    <n v="155000"/>
    <s v="US"/>
    <n v="0"/>
    <x v="0"/>
    <s v="M"/>
  </r>
  <r>
    <x v="2"/>
    <x v="0"/>
    <x v="0"/>
    <x v="1"/>
    <n v="125000"/>
    <s v="USD"/>
    <n v="125000"/>
    <s v="US"/>
    <n v="0"/>
    <x v="0"/>
    <s v="M"/>
  </r>
  <r>
    <x v="2"/>
    <x v="0"/>
    <x v="0"/>
    <x v="6"/>
    <n v="135000"/>
    <s v="USD"/>
    <n v="135000"/>
    <s v="US"/>
    <n v="0"/>
    <x v="0"/>
    <s v="M"/>
  </r>
  <r>
    <x v="2"/>
    <x v="0"/>
    <x v="0"/>
    <x v="6"/>
    <n v="114000"/>
    <s v="USD"/>
    <n v="114000"/>
    <s v="US"/>
    <n v="0"/>
    <x v="0"/>
    <s v="M"/>
  </r>
  <r>
    <x v="2"/>
    <x v="0"/>
    <x v="0"/>
    <x v="6"/>
    <n v="218213"/>
    <s v="USD"/>
    <n v="218213"/>
    <s v="US"/>
    <n v="100"/>
    <x v="0"/>
    <s v="M"/>
  </r>
  <r>
    <x v="2"/>
    <x v="0"/>
    <x v="0"/>
    <x v="6"/>
    <n v="178538"/>
    <s v="USD"/>
    <n v="178538"/>
    <s v="US"/>
    <n v="100"/>
    <x v="0"/>
    <s v="M"/>
  </r>
  <r>
    <x v="2"/>
    <x v="0"/>
    <x v="0"/>
    <x v="11"/>
    <n v="240000"/>
    <s v="USD"/>
    <n v="240000"/>
    <s v="US"/>
    <n v="0"/>
    <x v="0"/>
    <s v="M"/>
  </r>
  <r>
    <x v="2"/>
    <x v="0"/>
    <x v="0"/>
    <x v="11"/>
    <n v="163200"/>
    <s v="USD"/>
    <n v="163200"/>
    <s v="US"/>
    <n v="0"/>
    <x v="0"/>
    <s v="M"/>
  </r>
  <r>
    <x v="2"/>
    <x v="0"/>
    <x v="0"/>
    <x v="2"/>
    <n v="258800"/>
    <s v="USD"/>
    <n v="258800"/>
    <s v="US"/>
    <n v="0"/>
    <x v="0"/>
    <s v="M"/>
  </r>
  <r>
    <x v="2"/>
    <x v="0"/>
    <x v="0"/>
    <x v="2"/>
    <n v="199200"/>
    <s v="USD"/>
    <n v="199200"/>
    <s v="US"/>
    <n v="0"/>
    <x v="0"/>
    <s v="M"/>
  </r>
  <r>
    <x v="2"/>
    <x v="0"/>
    <x v="0"/>
    <x v="6"/>
    <n v="215625"/>
    <s v="USD"/>
    <n v="215625"/>
    <s v="US"/>
    <n v="100"/>
    <x v="0"/>
    <s v="M"/>
  </r>
  <r>
    <x v="2"/>
    <x v="0"/>
    <x v="0"/>
    <x v="6"/>
    <n v="159375"/>
    <s v="USD"/>
    <n v="159375"/>
    <s v="US"/>
    <n v="100"/>
    <x v="0"/>
    <s v="M"/>
  </r>
  <r>
    <x v="2"/>
    <x v="1"/>
    <x v="0"/>
    <x v="3"/>
    <n v="155000"/>
    <s v="USD"/>
    <n v="155000"/>
    <s v="US"/>
    <n v="0"/>
    <x v="0"/>
    <s v="M"/>
  </r>
  <r>
    <x v="2"/>
    <x v="1"/>
    <x v="0"/>
    <x v="3"/>
    <n v="125000"/>
    <s v="USD"/>
    <n v="125000"/>
    <s v="US"/>
    <n v="0"/>
    <x v="0"/>
    <s v="M"/>
  </r>
  <r>
    <x v="2"/>
    <x v="0"/>
    <x v="0"/>
    <x v="1"/>
    <n v="170000"/>
    <s v="USD"/>
    <n v="170000"/>
    <s v="US"/>
    <n v="100"/>
    <x v="0"/>
    <s v="M"/>
  </r>
  <r>
    <x v="2"/>
    <x v="0"/>
    <x v="0"/>
    <x v="1"/>
    <n v="100000"/>
    <s v="USD"/>
    <n v="100000"/>
    <s v="US"/>
    <n v="100"/>
    <x v="0"/>
    <s v="M"/>
  </r>
  <r>
    <x v="2"/>
    <x v="0"/>
    <x v="0"/>
    <x v="2"/>
    <n v="234000"/>
    <s v="USD"/>
    <n v="234000"/>
    <s v="US"/>
    <n v="100"/>
    <x v="0"/>
    <s v="M"/>
  </r>
  <r>
    <x v="2"/>
    <x v="0"/>
    <x v="0"/>
    <x v="2"/>
    <n v="208000"/>
    <s v="USD"/>
    <n v="208000"/>
    <s v="US"/>
    <n v="100"/>
    <x v="0"/>
    <s v="M"/>
  </r>
  <r>
    <x v="2"/>
    <x v="0"/>
    <x v="0"/>
    <x v="34"/>
    <n v="203000"/>
    <s v="USD"/>
    <n v="203000"/>
    <s v="US"/>
    <n v="0"/>
    <x v="0"/>
    <s v="M"/>
  </r>
  <r>
    <x v="2"/>
    <x v="0"/>
    <x v="0"/>
    <x v="34"/>
    <n v="133000"/>
    <s v="USD"/>
    <n v="133000"/>
    <s v="US"/>
    <n v="0"/>
    <x v="0"/>
    <s v="M"/>
  </r>
  <r>
    <x v="2"/>
    <x v="0"/>
    <x v="0"/>
    <x v="12"/>
    <n v="272400"/>
    <s v="USD"/>
    <n v="272400"/>
    <s v="US"/>
    <n v="0"/>
    <x v="0"/>
    <s v="L"/>
  </r>
  <r>
    <x v="2"/>
    <x v="0"/>
    <x v="0"/>
    <x v="12"/>
    <n v="140100"/>
    <s v="USD"/>
    <n v="140100"/>
    <s v="US"/>
    <n v="0"/>
    <x v="0"/>
    <s v="L"/>
  </r>
  <r>
    <x v="2"/>
    <x v="0"/>
    <x v="0"/>
    <x v="1"/>
    <n v="282000"/>
    <s v="USD"/>
    <n v="282000"/>
    <s v="US"/>
    <n v="0"/>
    <x v="0"/>
    <s v="M"/>
  </r>
  <r>
    <x v="2"/>
    <x v="0"/>
    <x v="0"/>
    <x v="1"/>
    <n v="208000"/>
    <s v="USD"/>
    <n v="208000"/>
    <s v="US"/>
    <n v="0"/>
    <x v="0"/>
    <s v="M"/>
  </r>
  <r>
    <x v="2"/>
    <x v="0"/>
    <x v="0"/>
    <x v="4"/>
    <n v="93919"/>
    <s v="USD"/>
    <n v="93919"/>
    <s v="US"/>
    <n v="100"/>
    <x v="0"/>
    <s v="M"/>
  </r>
  <r>
    <x v="2"/>
    <x v="0"/>
    <x v="0"/>
    <x v="4"/>
    <n v="51962"/>
    <s v="USD"/>
    <n v="51962"/>
    <s v="US"/>
    <n v="100"/>
    <x v="0"/>
    <s v="M"/>
  </r>
  <r>
    <x v="2"/>
    <x v="0"/>
    <x v="0"/>
    <x v="6"/>
    <n v="211000"/>
    <s v="USD"/>
    <n v="211000"/>
    <s v="US"/>
    <n v="100"/>
    <x v="0"/>
    <s v="M"/>
  </r>
  <r>
    <x v="2"/>
    <x v="0"/>
    <x v="0"/>
    <x v="6"/>
    <n v="185000"/>
    <s v="USD"/>
    <n v="185000"/>
    <s v="US"/>
    <n v="100"/>
    <x v="0"/>
    <s v="M"/>
  </r>
  <r>
    <x v="2"/>
    <x v="0"/>
    <x v="0"/>
    <x v="62"/>
    <n v="118800"/>
    <s v="USD"/>
    <n v="118800"/>
    <s v="US"/>
    <n v="100"/>
    <x v="0"/>
    <s v="M"/>
  </r>
  <r>
    <x v="2"/>
    <x v="0"/>
    <x v="0"/>
    <x v="62"/>
    <n v="75000"/>
    <s v="USD"/>
    <n v="75000"/>
    <s v="US"/>
    <n v="100"/>
    <x v="0"/>
    <s v="M"/>
  </r>
  <r>
    <x v="2"/>
    <x v="0"/>
    <x v="0"/>
    <x v="2"/>
    <n v="159350"/>
    <s v="USD"/>
    <n v="159350"/>
    <s v="US"/>
    <n v="0"/>
    <x v="0"/>
    <s v="M"/>
  </r>
  <r>
    <x v="2"/>
    <x v="0"/>
    <x v="0"/>
    <x v="2"/>
    <n v="130100"/>
    <s v="USD"/>
    <n v="130100"/>
    <s v="US"/>
    <n v="0"/>
    <x v="0"/>
    <s v="M"/>
  </r>
  <r>
    <x v="2"/>
    <x v="0"/>
    <x v="0"/>
    <x v="6"/>
    <n v="262000"/>
    <s v="USD"/>
    <n v="262000"/>
    <s v="US"/>
    <n v="100"/>
    <x v="0"/>
    <s v="M"/>
  </r>
  <r>
    <x v="2"/>
    <x v="0"/>
    <x v="0"/>
    <x v="6"/>
    <n v="245000"/>
    <s v="USD"/>
    <n v="245000"/>
    <s v="US"/>
    <n v="100"/>
    <x v="0"/>
    <s v="M"/>
  </r>
  <r>
    <x v="2"/>
    <x v="0"/>
    <x v="0"/>
    <x v="6"/>
    <n v="190000"/>
    <s v="USD"/>
    <n v="190000"/>
    <s v="US"/>
    <n v="100"/>
    <x v="0"/>
    <s v="M"/>
  </r>
  <r>
    <x v="2"/>
    <x v="0"/>
    <x v="0"/>
    <x v="6"/>
    <n v="150000"/>
    <s v="USD"/>
    <n v="150000"/>
    <s v="US"/>
    <n v="100"/>
    <x v="0"/>
    <s v="M"/>
  </r>
  <r>
    <x v="2"/>
    <x v="0"/>
    <x v="0"/>
    <x v="28"/>
    <n v="205218"/>
    <s v="USD"/>
    <n v="205218"/>
    <s v="US"/>
    <n v="0"/>
    <x v="0"/>
    <s v="M"/>
  </r>
  <r>
    <x v="2"/>
    <x v="0"/>
    <x v="0"/>
    <x v="28"/>
    <n v="136743"/>
    <s v="USD"/>
    <n v="136743"/>
    <s v="US"/>
    <n v="0"/>
    <x v="0"/>
    <s v="M"/>
  </r>
  <r>
    <x v="2"/>
    <x v="0"/>
    <x v="0"/>
    <x v="22"/>
    <n v="185000"/>
    <s v="USD"/>
    <n v="185000"/>
    <s v="US"/>
    <n v="0"/>
    <x v="0"/>
    <s v="L"/>
  </r>
  <r>
    <x v="2"/>
    <x v="0"/>
    <x v="0"/>
    <x v="22"/>
    <n v="94600"/>
    <s v="USD"/>
    <n v="94600"/>
    <s v="US"/>
    <n v="0"/>
    <x v="0"/>
    <s v="L"/>
  </r>
  <r>
    <x v="2"/>
    <x v="0"/>
    <x v="0"/>
    <x v="22"/>
    <n v="160000"/>
    <s v="USD"/>
    <n v="160000"/>
    <s v="US"/>
    <n v="0"/>
    <x v="0"/>
    <s v="M"/>
  </r>
  <r>
    <x v="2"/>
    <x v="0"/>
    <x v="0"/>
    <x v="22"/>
    <n v="107000"/>
    <s v="USD"/>
    <n v="107000"/>
    <s v="US"/>
    <n v="0"/>
    <x v="0"/>
    <s v="M"/>
  </r>
  <r>
    <x v="2"/>
    <x v="0"/>
    <x v="0"/>
    <x v="2"/>
    <n v="264400"/>
    <s v="USD"/>
    <n v="264400"/>
    <s v="US"/>
    <n v="100"/>
    <x v="0"/>
    <s v="M"/>
  </r>
  <r>
    <x v="2"/>
    <x v="0"/>
    <x v="0"/>
    <x v="2"/>
    <n v="176300"/>
    <s v="USD"/>
    <n v="176300"/>
    <s v="US"/>
    <n v="100"/>
    <x v="0"/>
    <s v="M"/>
  </r>
  <r>
    <x v="2"/>
    <x v="0"/>
    <x v="0"/>
    <x v="22"/>
    <n v="160000"/>
    <s v="USD"/>
    <n v="160000"/>
    <s v="US"/>
    <n v="0"/>
    <x v="0"/>
    <s v="M"/>
  </r>
  <r>
    <x v="2"/>
    <x v="0"/>
    <x v="0"/>
    <x v="22"/>
    <n v="107000"/>
    <s v="USD"/>
    <n v="107000"/>
    <s v="US"/>
    <n v="0"/>
    <x v="0"/>
    <s v="M"/>
  </r>
  <r>
    <x v="2"/>
    <x v="0"/>
    <x v="0"/>
    <x v="11"/>
    <n v="275000"/>
    <s v="USD"/>
    <n v="275000"/>
    <s v="US"/>
    <n v="0"/>
    <x v="0"/>
    <s v="M"/>
  </r>
  <r>
    <x v="2"/>
    <x v="0"/>
    <x v="0"/>
    <x v="11"/>
    <n v="175000"/>
    <s v="USD"/>
    <n v="175000"/>
    <s v="US"/>
    <n v="0"/>
    <x v="0"/>
    <s v="M"/>
  </r>
  <r>
    <x v="2"/>
    <x v="2"/>
    <x v="0"/>
    <x v="3"/>
    <n v="76000"/>
    <s v="USD"/>
    <n v="76000"/>
    <s v="US"/>
    <n v="0"/>
    <x v="0"/>
    <s v="L"/>
  </r>
  <r>
    <x v="2"/>
    <x v="1"/>
    <x v="0"/>
    <x v="42"/>
    <n v="50000"/>
    <s v="EUR"/>
    <n v="53984"/>
    <s v="PT"/>
    <n v="100"/>
    <x v="30"/>
    <s v="M"/>
  </r>
  <r>
    <x v="2"/>
    <x v="1"/>
    <x v="0"/>
    <x v="42"/>
    <n v="40000"/>
    <s v="EUR"/>
    <n v="43187"/>
    <s v="PT"/>
    <n v="100"/>
    <x v="30"/>
    <s v="M"/>
  </r>
  <r>
    <x v="2"/>
    <x v="2"/>
    <x v="0"/>
    <x v="4"/>
    <n v="80800"/>
    <s v="USD"/>
    <n v="80800"/>
    <s v="US"/>
    <n v="0"/>
    <x v="0"/>
    <s v="M"/>
  </r>
  <r>
    <x v="2"/>
    <x v="2"/>
    <x v="0"/>
    <x v="4"/>
    <n v="53800"/>
    <s v="USD"/>
    <n v="53800"/>
    <s v="US"/>
    <n v="0"/>
    <x v="0"/>
    <s v="M"/>
  </r>
  <r>
    <x v="2"/>
    <x v="1"/>
    <x v="0"/>
    <x v="23"/>
    <n v="150000"/>
    <s v="USD"/>
    <n v="150000"/>
    <s v="US"/>
    <n v="0"/>
    <x v="0"/>
    <s v="M"/>
  </r>
  <r>
    <x v="2"/>
    <x v="1"/>
    <x v="0"/>
    <x v="23"/>
    <n v="125000"/>
    <s v="USD"/>
    <n v="125000"/>
    <s v="US"/>
    <n v="0"/>
    <x v="0"/>
    <s v="M"/>
  </r>
  <r>
    <x v="2"/>
    <x v="0"/>
    <x v="0"/>
    <x v="6"/>
    <n v="210000"/>
    <s v="USD"/>
    <n v="210000"/>
    <s v="US"/>
    <n v="100"/>
    <x v="0"/>
    <s v="M"/>
  </r>
  <r>
    <x v="2"/>
    <x v="0"/>
    <x v="0"/>
    <x v="6"/>
    <n v="180000"/>
    <s v="USD"/>
    <n v="180000"/>
    <s v="US"/>
    <n v="100"/>
    <x v="0"/>
    <s v="M"/>
  </r>
  <r>
    <x v="2"/>
    <x v="0"/>
    <x v="0"/>
    <x v="1"/>
    <n v="210000"/>
    <s v="USD"/>
    <n v="210000"/>
    <s v="US"/>
    <n v="0"/>
    <x v="0"/>
    <s v="M"/>
  </r>
  <r>
    <x v="2"/>
    <x v="0"/>
    <x v="0"/>
    <x v="1"/>
    <n v="155000"/>
    <s v="USD"/>
    <n v="155000"/>
    <s v="US"/>
    <n v="0"/>
    <x v="0"/>
    <s v="M"/>
  </r>
  <r>
    <x v="2"/>
    <x v="0"/>
    <x v="0"/>
    <x v="6"/>
    <n v="169500"/>
    <s v="USD"/>
    <n v="169500"/>
    <s v="US"/>
    <n v="100"/>
    <x v="0"/>
    <s v="M"/>
  </r>
  <r>
    <x v="2"/>
    <x v="0"/>
    <x v="0"/>
    <x v="6"/>
    <n v="138000"/>
    <s v="USD"/>
    <n v="138000"/>
    <s v="US"/>
    <n v="100"/>
    <x v="0"/>
    <s v="M"/>
  </r>
  <r>
    <x v="2"/>
    <x v="0"/>
    <x v="0"/>
    <x v="1"/>
    <n v="226700"/>
    <s v="USD"/>
    <n v="226700"/>
    <s v="US"/>
    <n v="0"/>
    <x v="0"/>
    <s v="M"/>
  </r>
  <r>
    <x v="2"/>
    <x v="0"/>
    <x v="0"/>
    <x v="1"/>
    <n v="133300"/>
    <s v="USD"/>
    <n v="133300"/>
    <s v="US"/>
    <n v="0"/>
    <x v="0"/>
    <s v="M"/>
  </r>
  <r>
    <x v="2"/>
    <x v="0"/>
    <x v="0"/>
    <x v="11"/>
    <n v="278700"/>
    <s v="USD"/>
    <n v="278700"/>
    <s v="US"/>
    <n v="0"/>
    <x v="0"/>
    <s v="M"/>
  </r>
  <r>
    <x v="2"/>
    <x v="0"/>
    <x v="0"/>
    <x v="11"/>
    <n v="159300"/>
    <s v="USD"/>
    <n v="159300"/>
    <s v="US"/>
    <n v="0"/>
    <x v="0"/>
    <s v="M"/>
  </r>
  <r>
    <x v="2"/>
    <x v="1"/>
    <x v="0"/>
    <x v="0"/>
    <n v="180000"/>
    <s v="USD"/>
    <n v="180000"/>
    <s v="US"/>
    <n v="0"/>
    <x v="0"/>
    <s v="M"/>
  </r>
  <r>
    <x v="2"/>
    <x v="1"/>
    <x v="0"/>
    <x v="0"/>
    <n v="120000"/>
    <s v="USD"/>
    <n v="120000"/>
    <s v="US"/>
    <n v="0"/>
    <x v="0"/>
    <s v="M"/>
  </r>
  <r>
    <x v="2"/>
    <x v="0"/>
    <x v="0"/>
    <x v="13"/>
    <n v="125000"/>
    <s v="USD"/>
    <n v="125000"/>
    <s v="US"/>
    <n v="100"/>
    <x v="0"/>
    <s v="M"/>
  </r>
  <r>
    <x v="2"/>
    <x v="0"/>
    <x v="0"/>
    <x v="13"/>
    <n v="115000"/>
    <s v="USD"/>
    <n v="115000"/>
    <s v="US"/>
    <n v="100"/>
    <x v="0"/>
    <s v="M"/>
  </r>
  <r>
    <x v="2"/>
    <x v="0"/>
    <x v="0"/>
    <x v="12"/>
    <n v="297300"/>
    <s v="USD"/>
    <n v="297300"/>
    <s v="US"/>
    <n v="100"/>
    <x v="0"/>
    <s v="M"/>
  </r>
  <r>
    <x v="2"/>
    <x v="0"/>
    <x v="0"/>
    <x v="12"/>
    <n v="198200"/>
    <s v="USD"/>
    <n v="198200"/>
    <s v="US"/>
    <n v="100"/>
    <x v="0"/>
    <s v="M"/>
  </r>
  <r>
    <x v="2"/>
    <x v="0"/>
    <x v="0"/>
    <x v="6"/>
    <n v="204500"/>
    <s v="USD"/>
    <n v="204500"/>
    <s v="US"/>
    <n v="0"/>
    <x v="0"/>
    <s v="M"/>
  </r>
  <r>
    <x v="2"/>
    <x v="0"/>
    <x v="0"/>
    <x v="6"/>
    <n v="138900"/>
    <s v="USD"/>
    <n v="138900"/>
    <s v="US"/>
    <n v="0"/>
    <x v="0"/>
    <s v="M"/>
  </r>
  <r>
    <x v="2"/>
    <x v="0"/>
    <x v="0"/>
    <x v="8"/>
    <n v="110400"/>
    <s v="USD"/>
    <n v="110400"/>
    <s v="US"/>
    <n v="0"/>
    <x v="0"/>
    <s v="M"/>
  </r>
  <r>
    <x v="2"/>
    <x v="0"/>
    <x v="0"/>
    <x v="8"/>
    <n v="68000"/>
    <s v="USD"/>
    <n v="68000"/>
    <s v="US"/>
    <n v="0"/>
    <x v="0"/>
    <s v="M"/>
  </r>
  <r>
    <x v="2"/>
    <x v="1"/>
    <x v="0"/>
    <x v="6"/>
    <n v="260600"/>
    <s v="USD"/>
    <n v="260600"/>
    <s v="US"/>
    <n v="0"/>
    <x v="0"/>
    <s v="M"/>
  </r>
  <r>
    <x v="2"/>
    <x v="1"/>
    <x v="0"/>
    <x v="6"/>
    <n v="170500"/>
    <s v="USD"/>
    <n v="170500"/>
    <s v="US"/>
    <n v="0"/>
    <x v="0"/>
    <s v="M"/>
  </r>
  <r>
    <x v="2"/>
    <x v="2"/>
    <x v="0"/>
    <x v="16"/>
    <n v="63750"/>
    <s v="USD"/>
    <n v="63750"/>
    <s v="US"/>
    <n v="100"/>
    <x v="0"/>
    <s v="M"/>
  </r>
  <r>
    <x v="2"/>
    <x v="2"/>
    <x v="0"/>
    <x v="16"/>
    <n v="46400"/>
    <s v="USD"/>
    <n v="46400"/>
    <s v="US"/>
    <n v="100"/>
    <x v="0"/>
    <s v="M"/>
  </r>
  <r>
    <x v="2"/>
    <x v="0"/>
    <x v="0"/>
    <x v="6"/>
    <n v="214872"/>
    <s v="USD"/>
    <n v="214872"/>
    <s v="US"/>
    <n v="100"/>
    <x v="0"/>
    <s v="M"/>
  </r>
  <r>
    <x v="2"/>
    <x v="0"/>
    <x v="0"/>
    <x v="6"/>
    <n v="186846"/>
    <s v="USD"/>
    <n v="186846"/>
    <s v="US"/>
    <n v="100"/>
    <x v="0"/>
    <s v="M"/>
  </r>
  <r>
    <x v="2"/>
    <x v="1"/>
    <x v="0"/>
    <x v="4"/>
    <n v="95000"/>
    <s v="USD"/>
    <n v="95000"/>
    <s v="US"/>
    <n v="0"/>
    <x v="0"/>
    <s v="M"/>
  </r>
  <r>
    <x v="2"/>
    <x v="1"/>
    <x v="0"/>
    <x v="4"/>
    <n v="70600"/>
    <s v="USD"/>
    <n v="70600"/>
    <s v="US"/>
    <n v="0"/>
    <x v="0"/>
    <s v="M"/>
  </r>
  <r>
    <x v="2"/>
    <x v="1"/>
    <x v="0"/>
    <x v="4"/>
    <n v="149500"/>
    <s v="USD"/>
    <n v="149500"/>
    <s v="US"/>
    <n v="100"/>
    <x v="0"/>
    <s v="M"/>
  </r>
  <r>
    <x v="2"/>
    <x v="1"/>
    <x v="0"/>
    <x v="4"/>
    <n v="127075"/>
    <s v="USD"/>
    <n v="127075"/>
    <s v="US"/>
    <n v="100"/>
    <x v="0"/>
    <s v="M"/>
  </r>
  <r>
    <x v="2"/>
    <x v="0"/>
    <x v="0"/>
    <x v="1"/>
    <n v="162000"/>
    <s v="USD"/>
    <n v="162000"/>
    <s v="US"/>
    <n v="100"/>
    <x v="0"/>
    <s v="M"/>
  </r>
  <r>
    <x v="2"/>
    <x v="0"/>
    <x v="0"/>
    <x v="1"/>
    <n v="111000"/>
    <s v="USD"/>
    <n v="111000"/>
    <s v="US"/>
    <n v="100"/>
    <x v="0"/>
    <s v="M"/>
  </r>
  <r>
    <x v="2"/>
    <x v="0"/>
    <x v="0"/>
    <x v="25"/>
    <n v="280000"/>
    <s v="USD"/>
    <n v="280000"/>
    <s v="US"/>
    <n v="100"/>
    <x v="0"/>
    <s v="M"/>
  </r>
  <r>
    <x v="2"/>
    <x v="0"/>
    <x v="0"/>
    <x v="25"/>
    <n v="182750"/>
    <s v="USD"/>
    <n v="182750"/>
    <s v="US"/>
    <n v="100"/>
    <x v="0"/>
    <s v="M"/>
  </r>
  <r>
    <x v="2"/>
    <x v="0"/>
    <x v="0"/>
    <x v="11"/>
    <n v="212800"/>
    <s v="USD"/>
    <n v="212800"/>
    <s v="US"/>
    <n v="0"/>
    <x v="0"/>
    <s v="L"/>
  </r>
  <r>
    <x v="2"/>
    <x v="0"/>
    <x v="0"/>
    <x v="11"/>
    <n v="124100"/>
    <s v="USD"/>
    <n v="124100"/>
    <s v="US"/>
    <n v="0"/>
    <x v="0"/>
    <s v="L"/>
  </r>
  <r>
    <x v="2"/>
    <x v="0"/>
    <x v="0"/>
    <x v="34"/>
    <n v="196000"/>
    <s v="USD"/>
    <n v="196000"/>
    <s v="US"/>
    <n v="0"/>
    <x v="0"/>
    <s v="M"/>
  </r>
  <r>
    <x v="2"/>
    <x v="0"/>
    <x v="0"/>
    <x v="34"/>
    <n v="142600"/>
    <s v="USD"/>
    <n v="142600"/>
    <s v="US"/>
    <n v="0"/>
    <x v="0"/>
    <s v="M"/>
  </r>
  <r>
    <x v="2"/>
    <x v="0"/>
    <x v="0"/>
    <x v="13"/>
    <n v="185000"/>
    <s v="USD"/>
    <n v="185000"/>
    <s v="US"/>
    <n v="0"/>
    <x v="0"/>
    <s v="L"/>
  </r>
  <r>
    <x v="2"/>
    <x v="0"/>
    <x v="0"/>
    <x v="13"/>
    <n v="79600"/>
    <s v="USD"/>
    <n v="79600"/>
    <s v="US"/>
    <n v="0"/>
    <x v="0"/>
    <s v="L"/>
  </r>
  <r>
    <x v="2"/>
    <x v="0"/>
    <x v="0"/>
    <x v="9"/>
    <n v="193000"/>
    <s v="USD"/>
    <n v="193000"/>
    <s v="US"/>
    <n v="100"/>
    <x v="0"/>
    <s v="M"/>
  </r>
  <r>
    <x v="2"/>
    <x v="0"/>
    <x v="0"/>
    <x v="9"/>
    <n v="110000"/>
    <s v="USD"/>
    <n v="110000"/>
    <s v="US"/>
    <n v="100"/>
    <x v="0"/>
    <s v="M"/>
  </r>
  <r>
    <x v="2"/>
    <x v="0"/>
    <x v="0"/>
    <x v="6"/>
    <n v="245000"/>
    <s v="USD"/>
    <n v="245000"/>
    <s v="US"/>
    <n v="0"/>
    <x v="0"/>
    <s v="M"/>
  </r>
  <r>
    <x v="2"/>
    <x v="0"/>
    <x v="0"/>
    <x v="6"/>
    <n v="185000"/>
    <s v="USD"/>
    <n v="185000"/>
    <s v="US"/>
    <n v="0"/>
    <x v="0"/>
    <s v="M"/>
  </r>
  <r>
    <x v="2"/>
    <x v="1"/>
    <x v="0"/>
    <x v="1"/>
    <n v="154000"/>
    <s v="USD"/>
    <n v="154000"/>
    <s v="US"/>
    <n v="0"/>
    <x v="0"/>
    <s v="M"/>
  </r>
  <r>
    <x v="2"/>
    <x v="1"/>
    <x v="0"/>
    <x v="1"/>
    <n v="103000"/>
    <s v="USD"/>
    <n v="103000"/>
    <s v="US"/>
    <n v="0"/>
    <x v="0"/>
    <s v="M"/>
  </r>
  <r>
    <x v="2"/>
    <x v="0"/>
    <x v="0"/>
    <x v="4"/>
    <n v="80000"/>
    <s v="USD"/>
    <n v="80000"/>
    <s v="US"/>
    <n v="0"/>
    <x v="0"/>
    <s v="M"/>
  </r>
  <r>
    <x v="2"/>
    <x v="0"/>
    <x v="0"/>
    <x v="4"/>
    <n v="70000"/>
    <s v="USD"/>
    <n v="70000"/>
    <s v="US"/>
    <n v="0"/>
    <x v="0"/>
    <s v="M"/>
  </r>
  <r>
    <x v="2"/>
    <x v="3"/>
    <x v="0"/>
    <x v="1"/>
    <n v="250000"/>
    <s v="USD"/>
    <n v="250000"/>
    <s v="US"/>
    <n v="0"/>
    <x v="0"/>
    <s v="M"/>
  </r>
  <r>
    <x v="2"/>
    <x v="3"/>
    <x v="0"/>
    <x v="1"/>
    <n v="225000"/>
    <s v="USD"/>
    <n v="225000"/>
    <s v="US"/>
    <n v="0"/>
    <x v="0"/>
    <s v="M"/>
  </r>
  <r>
    <x v="2"/>
    <x v="0"/>
    <x v="0"/>
    <x v="4"/>
    <n v="90000"/>
    <s v="USD"/>
    <n v="90000"/>
    <s v="US"/>
    <n v="0"/>
    <x v="0"/>
    <s v="M"/>
  </r>
  <r>
    <x v="2"/>
    <x v="0"/>
    <x v="0"/>
    <x v="4"/>
    <n v="80000"/>
    <s v="USD"/>
    <n v="80000"/>
    <s v="US"/>
    <n v="0"/>
    <x v="0"/>
    <s v="M"/>
  </r>
  <r>
    <x v="2"/>
    <x v="1"/>
    <x v="0"/>
    <x v="4"/>
    <n v="50000"/>
    <s v="GBP"/>
    <n v="61520"/>
    <s v="GB"/>
    <n v="0"/>
    <x v="2"/>
    <s v="M"/>
  </r>
  <r>
    <x v="2"/>
    <x v="1"/>
    <x v="0"/>
    <x v="4"/>
    <n v="40000"/>
    <s v="GBP"/>
    <n v="49216"/>
    <s v="GB"/>
    <n v="0"/>
    <x v="2"/>
    <s v="M"/>
  </r>
  <r>
    <x v="2"/>
    <x v="0"/>
    <x v="0"/>
    <x v="1"/>
    <n v="205000"/>
    <s v="USD"/>
    <n v="205000"/>
    <s v="US"/>
    <n v="0"/>
    <x v="0"/>
    <s v="M"/>
  </r>
  <r>
    <x v="2"/>
    <x v="0"/>
    <x v="0"/>
    <x v="1"/>
    <n v="167500"/>
    <s v="USD"/>
    <n v="167500"/>
    <s v="US"/>
    <n v="0"/>
    <x v="0"/>
    <s v="M"/>
  </r>
  <r>
    <x v="2"/>
    <x v="0"/>
    <x v="0"/>
    <x v="6"/>
    <n v="202600"/>
    <s v="USD"/>
    <n v="202600"/>
    <s v="US"/>
    <n v="100"/>
    <x v="0"/>
    <s v="M"/>
  </r>
  <r>
    <x v="2"/>
    <x v="0"/>
    <x v="0"/>
    <x v="6"/>
    <n v="168800"/>
    <s v="USD"/>
    <n v="168800"/>
    <s v="US"/>
    <n v="100"/>
    <x v="0"/>
    <s v="M"/>
  </r>
  <r>
    <x v="2"/>
    <x v="0"/>
    <x v="0"/>
    <x v="6"/>
    <n v="164000"/>
    <s v="USD"/>
    <n v="164000"/>
    <s v="US"/>
    <n v="100"/>
    <x v="0"/>
    <s v="M"/>
  </r>
  <r>
    <x v="2"/>
    <x v="0"/>
    <x v="0"/>
    <x v="6"/>
    <n v="130000"/>
    <s v="USD"/>
    <n v="130000"/>
    <s v="US"/>
    <n v="100"/>
    <x v="0"/>
    <s v="M"/>
  </r>
  <r>
    <x v="2"/>
    <x v="0"/>
    <x v="0"/>
    <x v="2"/>
    <n v="240000"/>
    <s v="USD"/>
    <n v="240000"/>
    <s v="UA"/>
    <n v="100"/>
    <x v="24"/>
    <s v="M"/>
  </r>
  <r>
    <x v="2"/>
    <x v="0"/>
    <x v="0"/>
    <x v="2"/>
    <n v="220000"/>
    <s v="USD"/>
    <n v="220000"/>
    <s v="UA"/>
    <n v="100"/>
    <x v="24"/>
    <s v="M"/>
  </r>
  <r>
    <x v="2"/>
    <x v="0"/>
    <x v="0"/>
    <x v="6"/>
    <n v="168000"/>
    <s v="USD"/>
    <n v="168000"/>
    <s v="US"/>
    <n v="100"/>
    <x v="0"/>
    <s v="M"/>
  </r>
  <r>
    <x v="2"/>
    <x v="0"/>
    <x v="0"/>
    <x v="6"/>
    <n v="130000"/>
    <s v="USD"/>
    <n v="130000"/>
    <s v="US"/>
    <n v="100"/>
    <x v="0"/>
    <s v="M"/>
  </r>
  <r>
    <x v="2"/>
    <x v="0"/>
    <x v="0"/>
    <x v="1"/>
    <n v="185900"/>
    <s v="USD"/>
    <n v="185900"/>
    <s v="US"/>
    <n v="0"/>
    <x v="0"/>
    <s v="M"/>
  </r>
  <r>
    <x v="2"/>
    <x v="0"/>
    <x v="0"/>
    <x v="1"/>
    <n v="129300"/>
    <s v="USD"/>
    <n v="129300"/>
    <s v="US"/>
    <n v="0"/>
    <x v="0"/>
    <s v="M"/>
  </r>
  <r>
    <x v="2"/>
    <x v="0"/>
    <x v="0"/>
    <x v="2"/>
    <n v="297300"/>
    <s v="USD"/>
    <n v="297300"/>
    <s v="US"/>
    <n v="100"/>
    <x v="0"/>
    <s v="M"/>
  </r>
  <r>
    <x v="2"/>
    <x v="0"/>
    <x v="0"/>
    <x v="2"/>
    <n v="198200"/>
    <s v="USD"/>
    <n v="198200"/>
    <s v="US"/>
    <n v="100"/>
    <x v="0"/>
    <s v="M"/>
  </r>
  <r>
    <x v="2"/>
    <x v="0"/>
    <x v="0"/>
    <x v="2"/>
    <n v="190000"/>
    <s v="USD"/>
    <n v="190000"/>
    <s v="US"/>
    <n v="100"/>
    <x v="0"/>
    <s v="M"/>
  </r>
  <r>
    <x v="2"/>
    <x v="0"/>
    <x v="0"/>
    <x v="2"/>
    <n v="156000"/>
    <s v="USD"/>
    <n v="156000"/>
    <s v="US"/>
    <n v="100"/>
    <x v="0"/>
    <s v="M"/>
  </r>
  <r>
    <x v="2"/>
    <x v="0"/>
    <x v="0"/>
    <x v="2"/>
    <n v="205000"/>
    <s v="USD"/>
    <n v="205000"/>
    <s v="US"/>
    <n v="0"/>
    <x v="0"/>
    <s v="M"/>
  </r>
  <r>
    <x v="2"/>
    <x v="0"/>
    <x v="0"/>
    <x v="2"/>
    <n v="152000"/>
    <s v="USD"/>
    <n v="152000"/>
    <s v="US"/>
    <n v="0"/>
    <x v="0"/>
    <s v="M"/>
  </r>
  <r>
    <x v="2"/>
    <x v="0"/>
    <x v="0"/>
    <x v="72"/>
    <n v="196500"/>
    <s v="USD"/>
    <n v="196500"/>
    <s v="US"/>
    <n v="0"/>
    <x v="0"/>
    <s v="M"/>
  </r>
  <r>
    <x v="2"/>
    <x v="0"/>
    <x v="0"/>
    <x v="72"/>
    <n v="97300"/>
    <s v="USD"/>
    <n v="97300"/>
    <s v="US"/>
    <n v="0"/>
    <x v="0"/>
    <s v="M"/>
  </r>
  <r>
    <x v="2"/>
    <x v="0"/>
    <x v="0"/>
    <x v="2"/>
    <n v="260000"/>
    <s v="USD"/>
    <n v="260000"/>
    <s v="US"/>
    <n v="0"/>
    <x v="0"/>
    <s v="M"/>
  </r>
  <r>
    <x v="2"/>
    <x v="0"/>
    <x v="0"/>
    <x v="2"/>
    <n v="192000"/>
    <s v="USD"/>
    <n v="192000"/>
    <s v="US"/>
    <n v="0"/>
    <x v="0"/>
    <s v="M"/>
  </r>
  <r>
    <x v="2"/>
    <x v="0"/>
    <x v="0"/>
    <x v="7"/>
    <n v="216000"/>
    <s v="USD"/>
    <n v="216000"/>
    <s v="US"/>
    <n v="100"/>
    <x v="0"/>
    <s v="M"/>
  </r>
  <r>
    <x v="2"/>
    <x v="0"/>
    <x v="0"/>
    <x v="7"/>
    <n v="184000"/>
    <s v="USD"/>
    <n v="184000"/>
    <s v="US"/>
    <n v="100"/>
    <x v="0"/>
    <s v="M"/>
  </r>
  <r>
    <x v="2"/>
    <x v="0"/>
    <x v="0"/>
    <x v="2"/>
    <n v="192000"/>
    <s v="USD"/>
    <n v="192000"/>
    <s v="US"/>
    <n v="100"/>
    <x v="0"/>
    <s v="M"/>
  </r>
  <r>
    <x v="2"/>
    <x v="0"/>
    <x v="0"/>
    <x v="2"/>
    <n v="164000"/>
    <s v="USD"/>
    <n v="164000"/>
    <s v="US"/>
    <n v="100"/>
    <x v="0"/>
    <s v="M"/>
  </r>
  <r>
    <x v="2"/>
    <x v="0"/>
    <x v="0"/>
    <x v="2"/>
    <n v="227700"/>
    <s v="USD"/>
    <n v="227700"/>
    <s v="US"/>
    <n v="100"/>
    <x v="0"/>
    <s v="M"/>
  </r>
  <r>
    <x v="2"/>
    <x v="0"/>
    <x v="0"/>
    <x v="2"/>
    <n v="154836"/>
    <s v="USD"/>
    <n v="154836"/>
    <s v="US"/>
    <n v="100"/>
    <x v="0"/>
    <s v="M"/>
  </r>
  <r>
    <x v="2"/>
    <x v="0"/>
    <x v="0"/>
    <x v="6"/>
    <n v="160000"/>
    <s v="USD"/>
    <n v="160000"/>
    <s v="US"/>
    <n v="100"/>
    <x v="0"/>
    <s v="M"/>
  </r>
  <r>
    <x v="2"/>
    <x v="0"/>
    <x v="0"/>
    <x v="6"/>
    <n v="140000"/>
    <s v="USD"/>
    <n v="140000"/>
    <s v="US"/>
    <n v="100"/>
    <x v="0"/>
    <s v="M"/>
  </r>
  <r>
    <x v="2"/>
    <x v="0"/>
    <x v="0"/>
    <x v="6"/>
    <n v="168000"/>
    <s v="USD"/>
    <n v="168000"/>
    <s v="US"/>
    <n v="100"/>
    <x v="0"/>
    <s v="M"/>
  </r>
  <r>
    <x v="2"/>
    <x v="0"/>
    <x v="0"/>
    <x v="6"/>
    <n v="130000"/>
    <s v="USD"/>
    <n v="130000"/>
    <s v="US"/>
    <n v="100"/>
    <x v="0"/>
    <s v="M"/>
  </r>
  <r>
    <x v="2"/>
    <x v="1"/>
    <x v="0"/>
    <x v="2"/>
    <n v="285000"/>
    <s v="USD"/>
    <n v="285000"/>
    <s v="US"/>
    <n v="0"/>
    <x v="0"/>
    <s v="L"/>
  </r>
  <r>
    <x v="2"/>
    <x v="1"/>
    <x v="0"/>
    <x v="2"/>
    <n v="190000"/>
    <s v="USD"/>
    <n v="190000"/>
    <s v="US"/>
    <n v="0"/>
    <x v="0"/>
    <s v="L"/>
  </r>
  <r>
    <x v="2"/>
    <x v="1"/>
    <x v="0"/>
    <x v="11"/>
    <n v="405000"/>
    <s v="USD"/>
    <n v="405000"/>
    <s v="US"/>
    <n v="0"/>
    <x v="0"/>
    <s v="L"/>
  </r>
  <r>
    <x v="2"/>
    <x v="1"/>
    <x v="0"/>
    <x v="11"/>
    <n v="270000"/>
    <s v="USD"/>
    <n v="270000"/>
    <s v="US"/>
    <n v="0"/>
    <x v="0"/>
    <s v="L"/>
  </r>
  <r>
    <x v="2"/>
    <x v="1"/>
    <x v="0"/>
    <x v="1"/>
    <n v="214300"/>
    <s v="USD"/>
    <n v="214300"/>
    <s v="US"/>
    <n v="0"/>
    <x v="0"/>
    <s v="M"/>
  </r>
  <r>
    <x v="2"/>
    <x v="1"/>
    <x v="0"/>
    <x v="1"/>
    <n v="108500"/>
    <s v="USD"/>
    <n v="108500"/>
    <s v="US"/>
    <n v="0"/>
    <x v="0"/>
    <s v="M"/>
  </r>
  <r>
    <x v="2"/>
    <x v="1"/>
    <x v="0"/>
    <x v="6"/>
    <n v="145000"/>
    <s v="USD"/>
    <n v="145000"/>
    <s v="US"/>
    <n v="100"/>
    <x v="0"/>
    <s v="M"/>
  </r>
  <r>
    <x v="2"/>
    <x v="1"/>
    <x v="0"/>
    <x v="6"/>
    <n v="115000"/>
    <s v="USD"/>
    <n v="115000"/>
    <s v="US"/>
    <n v="100"/>
    <x v="0"/>
    <s v="M"/>
  </r>
  <r>
    <x v="2"/>
    <x v="1"/>
    <x v="0"/>
    <x v="26"/>
    <n v="130000"/>
    <s v="USD"/>
    <n v="130000"/>
    <s v="US"/>
    <n v="100"/>
    <x v="0"/>
    <s v="M"/>
  </r>
  <r>
    <x v="2"/>
    <x v="1"/>
    <x v="0"/>
    <x v="26"/>
    <n v="113000"/>
    <s v="USD"/>
    <n v="113000"/>
    <s v="US"/>
    <n v="100"/>
    <x v="0"/>
    <s v="M"/>
  </r>
  <r>
    <x v="2"/>
    <x v="0"/>
    <x v="0"/>
    <x v="6"/>
    <n v="194500"/>
    <s v="USD"/>
    <n v="194500"/>
    <s v="US"/>
    <n v="0"/>
    <x v="0"/>
    <s v="M"/>
  </r>
  <r>
    <x v="2"/>
    <x v="0"/>
    <x v="0"/>
    <x v="6"/>
    <n v="110250"/>
    <s v="USD"/>
    <n v="110250"/>
    <s v="US"/>
    <n v="0"/>
    <x v="0"/>
    <s v="M"/>
  </r>
  <r>
    <x v="2"/>
    <x v="0"/>
    <x v="0"/>
    <x v="6"/>
    <n v="295000"/>
    <s v="USD"/>
    <n v="295000"/>
    <s v="US"/>
    <n v="0"/>
    <x v="0"/>
    <s v="M"/>
  </r>
  <r>
    <x v="2"/>
    <x v="0"/>
    <x v="0"/>
    <x v="6"/>
    <n v="177300"/>
    <s v="USD"/>
    <n v="177300"/>
    <s v="US"/>
    <n v="0"/>
    <x v="0"/>
    <s v="M"/>
  </r>
  <r>
    <x v="2"/>
    <x v="1"/>
    <x v="0"/>
    <x v="4"/>
    <n v="45000"/>
    <s v="GBP"/>
    <n v="55368"/>
    <s v="GB"/>
    <n v="100"/>
    <x v="2"/>
    <s v="M"/>
  </r>
  <r>
    <x v="2"/>
    <x v="1"/>
    <x v="0"/>
    <x v="4"/>
    <n v="36000"/>
    <s v="GBP"/>
    <n v="44294"/>
    <s v="GB"/>
    <n v="100"/>
    <x v="2"/>
    <s v="M"/>
  </r>
  <r>
    <x v="2"/>
    <x v="0"/>
    <x v="0"/>
    <x v="6"/>
    <n v="136000"/>
    <s v="USD"/>
    <n v="136000"/>
    <s v="US"/>
    <n v="100"/>
    <x v="0"/>
    <s v="M"/>
  </r>
  <r>
    <x v="2"/>
    <x v="0"/>
    <x v="0"/>
    <x v="6"/>
    <n v="104000"/>
    <s v="USD"/>
    <n v="104000"/>
    <s v="US"/>
    <n v="100"/>
    <x v="0"/>
    <s v="M"/>
  </r>
  <r>
    <x v="2"/>
    <x v="1"/>
    <x v="0"/>
    <x v="7"/>
    <n v="222200"/>
    <s v="USD"/>
    <n v="222200"/>
    <s v="US"/>
    <n v="0"/>
    <x v="0"/>
    <s v="L"/>
  </r>
  <r>
    <x v="2"/>
    <x v="1"/>
    <x v="0"/>
    <x v="7"/>
    <n v="136000"/>
    <s v="USD"/>
    <n v="136000"/>
    <s v="US"/>
    <n v="0"/>
    <x v="0"/>
    <s v="L"/>
  </r>
  <r>
    <x v="2"/>
    <x v="0"/>
    <x v="0"/>
    <x v="7"/>
    <n v="192000"/>
    <s v="USD"/>
    <n v="192000"/>
    <s v="US"/>
    <n v="100"/>
    <x v="0"/>
    <s v="M"/>
  </r>
  <r>
    <x v="2"/>
    <x v="0"/>
    <x v="0"/>
    <x v="7"/>
    <n v="164000"/>
    <s v="USD"/>
    <n v="164000"/>
    <s v="US"/>
    <n v="100"/>
    <x v="0"/>
    <s v="M"/>
  </r>
  <r>
    <x v="2"/>
    <x v="2"/>
    <x v="0"/>
    <x v="1"/>
    <n v="220000"/>
    <s v="USD"/>
    <n v="220000"/>
    <s v="US"/>
    <n v="0"/>
    <x v="0"/>
    <s v="M"/>
  </r>
  <r>
    <x v="2"/>
    <x v="2"/>
    <x v="0"/>
    <x v="1"/>
    <n v="187000"/>
    <s v="USD"/>
    <n v="187000"/>
    <s v="US"/>
    <n v="0"/>
    <x v="0"/>
    <s v="M"/>
  </r>
  <r>
    <x v="2"/>
    <x v="3"/>
    <x v="0"/>
    <x v="105"/>
    <n v="353200"/>
    <s v="USD"/>
    <n v="353200"/>
    <s v="US"/>
    <n v="0"/>
    <x v="0"/>
    <s v="M"/>
  </r>
  <r>
    <x v="2"/>
    <x v="3"/>
    <x v="0"/>
    <x v="105"/>
    <n v="249300"/>
    <s v="USD"/>
    <n v="249300"/>
    <s v="US"/>
    <n v="0"/>
    <x v="0"/>
    <s v="M"/>
  </r>
  <r>
    <x v="2"/>
    <x v="0"/>
    <x v="0"/>
    <x v="4"/>
    <n v="85000"/>
    <s v="USD"/>
    <n v="85000"/>
    <s v="US"/>
    <n v="0"/>
    <x v="0"/>
    <s v="M"/>
  </r>
  <r>
    <x v="2"/>
    <x v="0"/>
    <x v="0"/>
    <x v="4"/>
    <n v="79000"/>
    <s v="USD"/>
    <n v="79000"/>
    <s v="US"/>
    <n v="0"/>
    <x v="0"/>
    <s v="M"/>
  </r>
  <r>
    <x v="2"/>
    <x v="0"/>
    <x v="0"/>
    <x v="2"/>
    <n v="214500"/>
    <s v="USD"/>
    <n v="214500"/>
    <s v="US"/>
    <n v="0"/>
    <x v="0"/>
    <s v="M"/>
  </r>
  <r>
    <x v="2"/>
    <x v="0"/>
    <x v="0"/>
    <x v="2"/>
    <n v="132600"/>
    <s v="USD"/>
    <n v="132600"/>
    <s v="US"/>
    <n v="0"/>
    <x v="0"/>
    <s v="M"/>
  </r>
  <r>
    <x v="2"/>
    <x v="0"/>
    <x v="0"/>
    <x v="1"/>
    <n v="131000"/>
    <s v="USD"/>
    <n v="131000"/>
    <s v="US"/>
    <n v="0"/>
    <x v="0"/>
    <s v="M"/>
  </r>
  <r>
    <x v="2"/>
    <x v="0"/>
    <x v="0"/>
    <x v="1"/>
    <n v="130000"/>
    <s v="USD"/>
    <n v="130000"/>
    <s v="US"/>
    <n v="0"/>
    <x v="0"/>
    <s v="M"/>
  </r>
  <r>
    <x v="2"/>
    <x v="0"/>
    <x v="0"/>
    <x v="6"/>
    <n v="153600"/>
    <s v="USD"/>
    <n v="153600"/>
    <s v="US"/>
    <n v="0"/>
    <x v="0"/>
    <s v="M"/>
  </r>
  <r>
    <x v="2"/>
    <x v="0"/>
    <x v="0"/>
    <x v="6"/>
    <n v="106800"/>
    <s v="USD"/>
    <n v="106800"/>
    <s v="US"/>
    <n v="0"/>
    <x v="0"/>
    <s v="M"/>
  </r>
  <r>
    <x v="2"/>
    <x v="0"/>
    <x v="0"/>
    <x v="7"/>
    <n v="220000"/>
    <s v="USD"/>
    <n v="220000"/>
    <s v="US"/>
    <n v="100"/>
    <x v="0"/>
    <s v="M"/>
  </r>
  <r>
    <x v="2"/>
    <x v="0"/>
    <x v="0"/>
    <x v="7"/>
    <n v="163000"/>
    <s v="USD"/>
    <n v="163000"/>
    <s v="US"/>
    <n v="100"/>
    <x v="0"/>
    <s v="M"/>
  </r>
  <r>
    <x v="2"/>
    <x v="0"/>
    <x v="0"/>
    <x v="6"/>
    <n v="168000"/>
    <s v="USD"/>
    <n v="168000"/>
    <s v="US"/>
    <n v="100"/>
    <x v="0"/>
    <s v="M"/>
  </r>
  <r>
    <x v="2"/>
    <x v="0"/>
    <x v="0"/>
    <x v="6"/>
    <n v="130000"/>
    <s v="USD"/>
    <n v="130000"/>
    <s v="US"/>
    <n v="100"/>
    <x v="0"/>
    <s v="M"/>
  </r>
  <r>
    <x v="2"/>
    <x v="0"/>
    <x v="0"/>
    <x v="6"/>
    <n v="107400"/>
    <s v="USD"/>
    <n v="107400"/>
    <s v="US"/>
    <n v="0"/>
    <x v="0"/>
    <s v="M"/>
  </r>
  <r>
    <x v="2"/>
    <x v="0"/>
    <x v="0"/>
    <x v="6"/>
    <n v="101500"/>
    <s v="USD"/>
    <n v="101500"/>
    <s v="US"/>
    <n v="0"/>
    <x v="0"/>
    <s v="M"/>
  </r>
  <r>
    <x v="2"/>
    <x v="3"/>
    <x v="0"/>
    <x v="8"/>
    <n v="80000"/>
    <s v="USD"/>
    <n v="80000"/>
    <s v="US"/>
    <n v="0"/>
    <x v="0"/>
    <s v="M"/>
  </r>
  <r>
    <x v="2"/>
    <x v="3"/>
    <x v="0"/>
    <x v="8"/>
    <n v="70000"/>
    <s v="USD"/>
    <n v="70000"/>
    <s v="US"/>
    <n v="0"/>
    <x v="0"/>
    <s v="M"/>
  </r>
  <r>
    <x v="2"/>
    <x v="1"/>
    <x v="0"/>
    <x v="1"/>
    <n v="75000"/>
    <s v="EUR"/>
    <n v="80976"/>
    <s v="FR"/>
    <n v="50"/>
    <x v="7"/>
    <s v="M"/>
  </r>
  <r>
    <x v="2"/>
    <x v="1"/>
    <x v="0"/>
    <x v="11"/>
    <n v="300000"/>
    <s v="USD"/>
    <n v="300000"/>
    <s v="US"/>
    <n v="0"/>
    <x v="0"/>
    <s v="M"/>
  </r>
  <r>
    <x v="2"/>
    <x v="1"/>
    <x v="0"/>
    <x v="11"/>
    <n v="100000"/>
    <s v="USD"/>
    <n v="100000"/>
    <s v="US"/>
    <n v="0"/>
    <x v="0"/>
    <s v="M"/>
  </r>
  <r>
    <x v="2"/>
    <x v="0"/>
    <x v="0"/>
    <x v="9"/>
    <n v="175000"/>
    <s v="USD"/>
    <n v="175000"/>
    <s v="US"/>
    <n v="100"/>
    <x v="0"/>
    <s v="M"/>
  </r>
  <r>
    <x v="2"/>
    <x v="0"/>
    <x v="0"/>
    <x v="9"/>
    <n v="135000"/>
    <s v="USD"/>
    <n v="135000"/>
    <s v="US"/>
    <n v="100"/>
    <x v="0"/>
    <s v="M"/>
  </r>
  <r>
    <x v="2"/>
    <x v="0"/>
    <x v="0"/>
    <x v="6"/>
    <n v="164000"/>
    <s v="USD"/>
    <n v="164000"/>
    <s v="US"/>
    <n v="0"/>
    <x v="0"/>
    <s v="M"/>
  </r>
  <r>
    <x v="2"/>
    <x v="0"/>
    <x v="0"/>
    <x v="6"/>
    <n v="130000"/>
    <s v="USD"/>
    <n v="130000"/>
    <s v="US"/>
    <n v="0"/>
    <x v="0"/>
    <s v="M"/>
  </r>
  <r>
    <x v="2"/>
    <x v="0"/>
    <x v="0"/>
    <x v="6"/>
    <n v="300000"/>
    <s v="USD"/>
    <n v="300000"/>
    <s v="US"/>
    <n v="0"/>
    <x v="0"/>
    <s v="M"/>
  </r>
  <r>
    <x v="2"/>
    <x v="0"/>
    <x v="0"/>
    <x v="6"/>
    <n v="211000"/>
    <s v="USD"/>
    <n v="211000"/>
    <s v="US"/>
    <n v="0"/>
    <x v="0"/>
    <s v="M"/>
  </r>
  <r>
    <x v="2"/>
    <x v="0"/>
    <x v="0"/>
    <x v="2"/>
    <n v="276000"/>
    <s v="USD"/>
    <n v="276000"/>
    <s v="US"/>
    <n v="0"/>
    <x v="0"/>
    <s v="M"/>
  </r>
  <r>
    <x v="2"/>
    <x v="0"/>
    <x v="0"/>
    <x v="2"/>
    <n v="184000"/>
    <s v="USD"/>
    <n v="184000"/>
    <s v="US"/>
    <n v="0"/>
    <x v="0"/>
    <s v="M"/>
  </r>
  <r>
    <x v="2"/>
    <x v="1"/>
    <x v="0"/>
    <x v="4"/>
    <n v="115000"/>
    <s v="USD"/>
    <n v="115000"/>
    <s v="US"/>
    <n v="100"/>
    <x v="0"/>
    <s v="M"/>
  </r>
  <r>
    <x v="2"/>
    <x v="1"/>
    <x v="0"/>
    <x v="4"/>
    <n v="110000"/>
    <s v="USD"/>
    <n v="110000"/>
    <s v="US"/>
    <n v="100"/>
    <x v="0"/>
    <s v="M"/>
  </r>
  <r>
    <x v="2"/>
    <x v="0"/>
    <x v="0"/>
    <x v="1"/>
    <n v="139810"/>
    <s v="USD"/>
    <n v="139810"/>
    <s v="US"/>
    <n v="0"/>
    <x v="0"/>
    <s v="M"/>
  </r>
  <r>
    <x v="2"/>
    <x v="0"/>
    <x v="0"/>
    <x v="1"/>
    <n v="95325"/>
    <s v="USD"/>
    <n v="95325"/>
    <s v="US"/>
    <n v="0"/>
    <x v="0"/>
    <s v="M"/>
  </r>
  <r>
    <x v="2"/>
    <x v="0"/>
    <x v="0"/>
    <x v="4"/>
    <n v="167000"/>
    <s v="USD"/>
    <n v="167000"/>
    <s v="US"/>
    <n v="0"/>
    <x v="0"/>
    <s v="M"/>
  </r>
  <r>
    <x v="2"/>
    <x v="0"/>
    <x v="0"/>
    <x v="4"/>
    <n v="150000"/>
    <s v="USD"/>
    <n v="150000"/>
    <s v="US"/>
    <n v="0"/>
    <x v="0"/>
    <s v="M"/>
  </r>
  <r>
    <x v="2"/>
    <x v="0"/>
    <x v="0"/>
    <x v="1"/>
    <n v="144000"/>
    <s v="USD"/>
    <n v="144000"/>
    <s v="US"/>
    <n v="0"/>
    <x v="0"/>
    <s v="M"/>
  </r>
  <r>
    <x v="2"/>
    <x v="0"/>
    <x v="0"/>
    <x v="1"/>
    <n v="96000"/>
    <s v="USD"/>
    <n v="96000"/>
    <s v="US"/>
    <n v="0"/>
    <x v="0"/>
    <s v="M"/>
  </r>
  <r>
    <x v="2"/>
    <x v="0"/>
    <x v="0"/>
    <x v="1"/>
    <n v="140000"/>
    <s v="USD"/>
    <n v="140000"/>
    <s v="US"/>
    <n v="0"/>
    <x v="0"/>
    <s v="M"/>
  </r>
  <r>
    <x v="2"/>
    <x v="0"/>
    <x v="0"/>
    <x v="1"/>
    <n v="125000"/>
    <s v="USD"/>
    <n v="125000"/>
    <s v="US"/>
    <n v="0"/>
    <x v="0"/>
    <s v="M"/>
  </r>
  <r>
    <x v="2"/>
    <x v="0"/>
    <x v="0"/>
    <x v="28"/>
    <n v="145000"/>
    <s v="USD"/>
    <n v="145000"/>
    <s v="US"/>
    <n v="100"/>
    <x v="0"/>
    <s v="M"/>
  </r>
  <r>
    <x v="2"/>
    <x v="0"/>
    <x v="0"/>
    <x v="28"/>
    <n v="116000"/>
    <s v="USD"/>
    <n v="116000"/>
    <s v="US"/>
    <n v="100"/>
    <x v="0"/>
    <s v="M"/>
  </r>
  <r>
    <x v="2"/>
    <x v="0"/>
    <x v="0"/>
    <x v="6"/>
    <n v="161000"/>
    <s v="USD"/>
    <n v="161000"/>
    <s v="US"/>
    <n v="0"/>
    <x v="0"/>
    <s v="M"/>
  </r>
  <r>
    <x v="2"/>
    <x v="0"/>
    <x v="0"/>
    <x v="6"/>
    <n v="116300"/>
    <s v="USD"/>
    <n v="116300"/>
    <s v="US"/>
    <n v="0"/>
    <x v="0"/>
    <s v="M"/>
  </r>
  <r>
    <x v="2"/>
    <x v="0"/>
    <x v="0"/>
    <x v="4"/>
    <n v="140000"/>
    <s v="USD"/>
    <n v="140000"/>
    <s v="US"/>
    <n v="0"/>
    <x v="0"/>
    <s v="M"/>
  </r>
  <r>
    <x v="2"/>
    <x v="0"/>
    <x v="0"/>
    <x v="4"/>
    <n v="125000"/>
    <s v="USD"/>
    <n v="125000"/>
    <s v="US"/>
    <n v="0"/>
    <x v="0"/>
    <s v="M"/>
  </r>
  <r>
    <x v="2"/>
    <x v="0"/>
    <x v="0"/>
    <x v="9"/>
    <n v="175564"/>
    <s v="USD"/>
    <n v="175564"/>
    <s v="US"/>
    <n v="100"/>
    <x v="0"/>
    <s v="M"/>
  </r>
  <r>
    <x v="2"/>
    <x v="0"/>
    <x v="0"/>
    <x v="9"/>
    <n v="144854"/>
    <s v="USD"/>
    <n v="144854"/>
    <s v="US"/>
    <n v="100"/>
    <x v="0"/>
    <s v="M"/>
  </r>
  <r>
    <x v="2"/>
    <x v="0"/>
    <x v="0"/>
    <x v="2"/>
    <n v="225000"/>
    <s v="USD"/>
    <n v="225000"/>
    <s v="US"/>
    <n v="0"/>
    <x v="0"/>
    <s v="M"/>
  </r>
  <r>
    <x v="2"/>
    <x v="0"/>
    <x v="0"/>
    <x v="2"/>
    <n v="166000"/>
    <s v="USD"/>
    <n v="166000"/>
    <s v="US"/>
    <n v="0"/>
    <x v="0"/>
    <s v="M"/>
  </r>
  <r>
    <x v="2"/>
    <x v="0"/>
    <x v="0"/>
    <x v="28"/>
    <n v="190000"/>
    <s v="USD"/>
    <n v="190000"/>
    <s v="US"/>
    <n v="0"/>
    <x v="0"/>
    <s v="M"/>
  </r>
  <r>
    <x v="2"/>
    <x v="0"/>
    <x v="0"/>
    <x v="28"/>
    <n v="150000"/>
    <s v="USD"/>
    <n v="150000"/>
    <s v="US"/>
    <n v="0"/>
    <x v="0"/>
    <s v="M"/>
  </r>
  <r>
    <x v="2"/>
    <x v="0"/>
    <x v="0"/>
    <x v="2"/>
    <n v="225000"/>
    <s v="USD"/>
    <n v="225000"/>
    <s v="US"/>
    <n v="0"/>
    <x v="0"/>
    <s v="M"/>
  </r>
  <r>
    <x v="2"/>
    <x v="0"/>
    <x v="0"/>
    <x v="2"/>
    <n v="166000"/>
    <s v="USD"/>
    <n v="166000"/>
    <s v="US"/>
    <n v="0"/>
    <x v="0"/>
    <s v="M"/>
  </r>
  <r>
    <x v="2"/>
    <x v="0"/>
    <x v="0"/>
    <x v="6"/>
    <n v="151300"/>
    <s v="USD"/>
    <n v="151300"/>
    <s v="US"/>
    <n v="100"/>
    <x v="0"/>
    <s v="M"/>
  </r>
  <r>
    <x v="2"/>
    <x v="0"/>
    <x v="0"/>
    <x v="6"/>
    <n v="126100"/>
    <s v="USD"/>
    <n v="126100"/>
    <s v="US"/>
    <n v="100"/>
    <x v="0"/>
    <s v="M"/>
  </r>
  <r>
    <x v="2"/>
    <x v="0"/>
    <x v="0"/>
    <x v="34"/>
    <n v="190000"/>
    <s v="USD"/>
    <n v="190000"/>
    <s v="US"/>
    <n v="0"/>
    <x v="0"/>
    <s v="M"/>
  </r>
  <r>
    <x v="2"/>
    <x v="0"/>
    <x v="0"/>
    <x v="34"/>
    <n v="152000"/>
    <s v="USD"/>
    <n v="152000"/>
    <s v="US"/>
    <n v="0"/>
    <x v="0"/>
    <s v="M"/>
  </r>
  <r>
    <x v="2"/>
    <x v="0"/>
    <x v="0"/>
    <x v="6"/>
    <n v="202600"/>
    <s v="USD"/>
    <n v="202600"/>
    <s v="US"/>
    <n v="100"/>
    <x v="0"/>
    <s v="M"/>
  </r>
  <r>
    <x v="2"/>
    <x v="0"/>
    <x v="0"/>
    <x v="6"/>
    <n v="168800"/>
    <s v="USD"/>
    <n v="168800"/>
    <s v="US"/>
    <n v="100"/>
    <x v="0"/>
    <s v="M"/>
  </r>
  <r>
    <x v="2"/>
    <x v="0"/>
    <x v="0"/>
    <x v="2"/>
    <n v="190000"/>
    <s v="USD"/>
    <n v="190000"/>
    <s v="US"/>
    <n v="0"/>
    <x v="0"/>
    <s v="M"/>
  </r>
  <r>
    <x v="2"/>
    <x v="0"/>
    <x v="0"/>
    <x v="2"/>
    <n v="150000"/>
    <s v="USD"/>
    <n v="150000"/>
    <s v="US"/>
    <n v="0"/>
    <x v="0"/>
    <s v="M"/>
  </r>
  <r>
    <x v="2"/>
    <x v="3"/>
    <x v="0"/>
    <x v="4"/>
    <n v="180000"/>
    <s v="USD"/>
    <n v="180000"/>
    <s v="US"/>
    <n v="100"/>
    <x v="0"/>
    <s v="M"/>
  </r>
  <r>
    <x v="2"/>
    <x v="3"/>
    <x v="0"/>
    <x v="4"/>
    <n v="125000"/>
    <s v="USD"/>
    <n v="125000"/>
    <s v="US"/>
    <n v="100"/>
    <x v="0"/>
    <s v="M"/>
  </r>
  <r>
    <x v="2"/>
    <x v="0"/>
    <x v="0"/>
    <x v="23"/>
    <n v="113000"/>
    <s v="USD"/>
    <n v="113000"/>
    <s v="US"/>
    <n v="0"/>
    <x v="0"/>
    <s v="M"/>
  </r>
  <r>
    <x v="2"/>
    <x v="0"/>
    <x v="0"/>
    <x v="23"/>
    <n v="90400"/>
    <s v="USD"/>
    <n v="90400"/>
    <s v="US"/>
    <n v="0"/>
    <x v="0"/>
    <s v="M"/>
  </r>
  <r>
    <x v="2"/>
    <x v="0"/>
    <x v="0"/>
    <x v="13"/>
    <n v="204300"/>
    <s v="USD"/>
    <n v="204300"/>
    <s v="US"/>
    <n v="0"/>
    <x v="0"/>
    <s v="M"/>
  </r>
  <r>
    <x v="2"/>
    <x v="0"/>
    <x v="0"/>
    <x v="13"/>
    <n v="139000"/>
    <s v="USD"/>
    <n v="139000"/>
    <s v="US"/>
    <n v="0"/>
    <x v="0"/>
    <s v="M"/>
  </r>
  <r>
    <x v="2"/>
    <x v="0"/>
    <x v="0"/>
    <x v="1"/>
    <n v="282000"/>
    <s v="USD"/>
    <n v="282000"/>
    <s v="US"/>
    <n v="0"/>
    <x v="0"/>
    <s v="M"/>
  </r>
  <r>
    <x v="2"/>
    <x v="0"/>
    <x v="0"/>
    <x v="1"/>
    <n v="208000"/>
    <s v="USD"/>
    <n v="208000"/>
    <s v="US"/>
    <n v="0"/>
    <x v="0"/>
    <s v="M"/>
  </r>
  <r>
    <x v="2"/>
    <x v="0"/>
    <x v="0"/>
    <x v="1"/>
    <n v="185000"/>
    <s v="USD"/>
    <n v="185000"/>
    <s v="US"/>
    <n v="0"/>
    <x v="0"/>
    <s v="M"/>
  </r>
  <r>
    <x v="2"/>
    <x v="0"/>
    <x v="0"/>
    <x v="1"/>
    <n v="124000"/>
    <s v="USD"/>
    <n v="124000"/>
    <s v="US"/>
    <n v="0"/>
    <x v="0"/>
    <s v="M"/>
  </r>
  <r>
    <x v="2"/>
    <x v="0"/>
    <x v="0"/>
    <x v="11"/>
    <n v="240000"/>
    <s v="USD"/>
    <n v="240000"/>
    <s v="US"/>
    <n v="0"/>
    <x v="0"/>
    <s v="M"/>
  </r>
  <r>
    <x v="2"/>
    <x v="0"/>
    <x v="0"/>
    <x v="11"/>
    <n v="157000"/>
    <s v="USD"/>
    <n v="157000"/>
    <s v="US"/>
    <n v="0"/>
    <x v="0"/>
    <s v="M"/>
  </r>
  <r>
    <x v="2"/>
    <x v="0"/>
    <x v="0"/>
    <x v="2"/>
    <n v="212800"/>
    <s v="USD"/>
    <n v="212800"/>
    <s v="US"/>
    <n v="0"/>
    <x v="0"/>
    <s v="L"/>
  </r>
  <r>
    <x v="2"/>
    <x v="0"/>
    <x v="0"/>
    <x v="2"/>
    <n v="111600"/>
    <s v="USD"/>
    <n v="111600"/>
    <s v="US"/>
    <n v="0"/>
    <x v="0"/>
    <s v="L"/>
  </r>
  <r>
    <x v="2"/>
    <x v="0"/>
    <x v="0"/>
    <x v="9"/>
    <n v="183000"/>
    <s v="USD"/>
    <n v="183000"/>
    <s v="US"/>
    <n v="0"/>
    <x v="0"/>
    <s v="M"/>
  </r>
  <r>
    <x v="2"/>
    <x v="0"/>
    <x v="0"/>
    <x v="9"/>
    <n v="147000"/>
    <s v="USD"/>
    <n v="147000"/>
    <s v="US"/>
    <n v="0"/>
    <x v="0"/>
    <s v="M"/>
  </r>
  <r>
    <x v="2"/>
    <x v="0"/>
    <x v="0"/>
    <x v="1"/>
    <n v="169000"/>
    <s v="USD"/>
    <n v="169000"/>
    <s v="US"/>
    <n v="0"/>
    <x v="0"/>
    <s v="M"/>
  </r>
  <r>
    <x v="2"/>
    <x v="0"/>
    <x v="0"/>
    <x v="1"/>
    <n v="91000"/>
    <s v="USD"/>
    <n v="91000"/>
    <s v="US"/>
    <n v="0"/>
    <x v="0"/>
    <s v="M"/>
  </r>
  <r>
    <x v="2"/>
    <x v="0"/>
    <x v="0"/>
    <x v="9"/>
    <n v="210000"/>
    <s v="USD"/>
    <n v="210000"/>
    <s v="US"/>
    <n v="0"/>
    <x v="0"/>
    <s v="M"/>
  </r>
  <r>
    <x v="2"/>
    <x v="0"/>
    <x v="0"/>
    <x v="9"/>
    <n v="160000"/>
    <s v="USD"/>
    <n v="160000"/>
    <s v="US"/>
    <n v="0"/>
    <x v="0"/>
    <s v="M"/>
  </r>
  <r>
    <x v="2"/>
    <x v="1"/>
    <x v="0"/>
    <x v="4"/>
    <n v="70900"/>
    <s v="USD"/>
    <n v="70900"/>
    <s v="US"/>
    <n v="0"/>
    <x v="0"/>
    <s v="M"/>
  </r>
  <r>
    <x v="2"/>
    <x v="1"/>
    <x v="0"/>
    <x v="4"/>
    <n v="49000"/>
    <s v="USD"/>
    <n v="49000"/>
    <s v="US"/>
    <n v="0"/>
    <x v="0"/>
    <s v="M"/>
  </r>
  <r>
    <x v="2"/>
    <x v="0"/>
    <x v="0"/>
    <x v="9"/>
    <n v="193000"/>
    <s v="USD"/>
    <n v="193000"/>
    <s v="US"/>
    <n v="0"/>
    <x v="0"/>
    <s v="M"/>
  </r>
  <r>
    <x v="2"/>
    <x v="0"/>
    <x v="0"/>
    <x v="9"/>
    <n v="128000"/>
    <s v="USD"/>
    <n v="128000"/>
    <s v="US"/>
    <n v="0"/>
    <x v="0"/>
    <s v="M"/>
  </r>
  <r>
    <x v="2"/>
    <x v="0"/>
    <x v="0"/>
    <x v="6"/>
    <n v="168000"/>
    <s v="USD"/>
    <n v="168000"/>
    <s v="US"/>
    <n v="0"/>
    <x v="0"/>
    <s v="M"/>
  </r>
  <r>
    <x v="2"/>
    <x v="0"/>
    <x v="0"/>
    <x v="6"/>
    <n v="130000"/>
    <s v="USD"/>
    <n v="130000"/>
    <s v="US"/>
    <n v="0"/>
    <x v="0"/>
    <s v="M"/>
  </r>
  <r>
    <x v="2"/>
    <x v="1"/>
    <x v="0"/>
    <x v="1"/>
    <n v="154000"/>
    <s v="USD"/>
    <n v="154000"/>
    <s v="US"/>
    <n v="0"/>
    <x v="0"/>
    <s v="M"/>
  </r>
  <r>
    <x v="2"/>
    <x v="1"/>
    <x v="0"/>
    <x v="1"/>
    <n v="103000"/>
    <s v="USD"/>
    <n v="103000"/>
    <s v="US"/>
    <n v="0"/>
    <x v="0"/>
    <s v="M"/>
  </r>
  <r>
    <x v="2"/>
    <x v="0"/>
    <x v="0"/>
    <x v="4"/>
    <n v="93918"/>
    <s v="USD"/>
    <n v="93918"/>
    <s v="US"/>
    <n v="0"/>
    <x v="0"/>
    <s v="M"/>
  </r>
  <r>
    <x v="2"/>
    <x v="0"/>
    <x v="0"/>
    <x v="4"/>
    <n v="51962"/>
    <s v="USD"/>
    <n v="51962"/>
    <s v="US"/>
    <n v="0"/>
    <x v="0"/>
    <s v="M"/>
  </r>
  <r>
    <x v="2"/>
    <x v="0"/>
    <x v="0"/>
    <x v="6"/>
    <n v="180000"/>
    <s v="USD"/>
    <n v="180000"/>
    <s v="US"/>
    <n v="0"/>
    <x v="0"/>
    <s v="M"/>
  </r>
  <r>
    <x v="2"/>
    <x v="0"/>
    <x v="0"/>
    <x v="6"/>
    <n v="160000"/>
    <s v="USD"/>
    <n v="160000"/>
    <s v="US"/>
    <n v="0"/>
    <x v="0"/>
    <s v="M"/>
  </r>
  <r>
    <x v="2"/>
    <x v="0"/>
    <x v="0"/>
    <x v="6"/>
    <n v="140000"/>
    <s v="USD"/>
    <n v="140000"/>
    <s v="US"/>
    <n v="0"/>
    <x v="0"/>
    <s v="M"/>
  </r>
  <r>
    <x v="2"/>
    <x v="0"/>
    <x v="0"/>
    <x v="6"/>
    <n v="140000"/>
    <s v="USD"/>
    <n v="140000"/>
    <s v="US"/>
    <n v="0"/>
    <x v="0"/>
    <s v="M"/>
  </r>
  <r>
    <x v="2"/>
    <x v="1"/>
    <x v="0"/>
    <x v="1"/>
    <n v="275000"/>
    <s v="USD"/>
    <n v="275000"/>
    <s v="CA"/>
    <n v="0"/>
    <x v="3"/>
    <s v="M"/>
  </r>
  <r>
    <x v="2"/>
    <x v="1"/>
    <x v="0"/>
    <x v="1"/>
    <n v="243000"/>
    <s v="USD"/>
    <n v="243000"/>
    <s v="CA"/>
    <n v="0"/>
    <x v="3"/>
    <s v="M"/>
  </r>
  <r>
    <x v="2"/>
    <x v="0"/>
    <x v="0"/>
    <x v="6"/>
    <n v="215000"/>
    <s v="USD"/>
    <n v="215000"/>
    <s v="US"/>
    <n v="0"/>
    <x v="0"/>
    <s v="M"/>
  </r>
  <r>
    <x v="2"/>
    <x v="0"/>
    <x v="0"/>
    <x v="6"/>
    <n v="160000"/>
    <s v="USD"/>
    <n v="160000"/>
    <s v="US"/>
    <n v="0"/>
    <x v="0"/>
    <s v="M"/>
  </r>
  <r>
    <x v="2"/>
    <x v="3"/>
    <x v="0"/>
    <x v="1"/>
    <n v="174500"/>
    <s v="USD"/>
    <n v="174500"/>
    <s v="US"/>
    <n v="0"/>
    <x v="0"/>
    <s v="M"/>
  </r>
  <r>
    <x v="2"/>
    <x v="3"/>
    <x v="0"/>
    <x v="1"/>
    <n v="113000"/>
    <s v="USD"/>
    <n v="113000"/>
    <s v="US"/>
    <n v="0"/>
    <x v="0"/>
    <s v="M"/>
  </r>
  <r>
    <x v="2"/>
    <x v="0"/>
    <x v="0"/>
    <x v="4"/>
    <n v="125000"/>
    <s v="USD"/>
    <n v="125000"/>
    <s v="US"/>
    <n v="100"/>
    <x v="0"/>
    <s v="M"/>
  </r>
  <r>
    <x v="2"/>
    <x v="0"/>
    <x v="0"/>
    <x v="4"/>
    <n v="80000"/>
    <s v="USD"/>
    <n v="80000"/>
    <s v="US"/>
    <n v="100"/>
    <x v="0"/>
    <s v="M"/>
  </r>
  <r>
    <x v="2"/>
    <x v="0"/>
    <x v="0"/>
    <x v="1"/>
    <n v="145000"/>
    <s v="USD"/>
    <n v="145000"/>
    <s v="US"/>
    <n v="100"/>
    <x v="0"/>
    <s v="M"/>
  </r>
  <r>
    <x v="2"/>
    <x v="0"/>
    <x v="0"/>
    <x v="1"/>
    <n v="115000"/>
    <s v="USD"/>
    <n v="115000"/>
    <s v="US"/>
    <n v="100"/>
    <x v="0"/>
    <s v="M"/>
  </r>
  <r>
    <x v="2"/>
    <x v="0"/>
    <x v="0"/>
    <x v="2"/>
    <n v="260000"/>
    <s v="USD"/>
    <n v="260000"/>
    <s v="US"/>
    <n v="0"/>
    <x v="0"/>
    <s v="M"/>
  </r>
  <r>
    <x v="2"/>
    <x v="0"/>
    <x v="0"/>
    <x v="2"/>
    <n v="160000"/>
    <s v="USD"/>
    <n v="160000"/>
    <s v="US"/>
    <n v="0"/>
    <x v="0"/>
    <s v="M"/>
  </r>
  <r>
    <x v="2"/>
    <x v="0"/>
    <x v="0"/>
    <x v="6"/>
    <n v="202000"/>
    <s v="USD"/>
    <n v="202000"/>
    <s v="US"/>
    <n v="100"/>
    <x v="0"/>
    <s v="M"/>
  </r>
  <r>
    <x v="2"/>
    <x v="0"/>
    <x v="0"/>
    <x v="6"/>
    <n v="140000"/>
    <s v="USD"/>
    <n v="140000"/>
    <s v="US"/>
    <n v="100"/>
    <x v="0"/>
    <s v="M"/>
  </r>
  <r>
    <x v="2"/>
    <x v="1"/>
    <x v="0"/>
    <x v="6"/>
    <n v="130000"/>
    <s v="CAD"/>
    <n v="96313"/>
    <s v="CA"/>
    <n v="100"/>
    <x v="3"/>
    <s v="S"/>
  </r>
  <r>
    <x v="2"/>
    <x v="0"/>
    <x v="0"/>
    <x v="2"/>
    <n v="250000"/>
    <s v="USD"/>
    <n v="250000"/>
    <s v="US"/>
    <n v="0"/>
    <x v="0"/>
    <s v="M"/>
  </r>
  <r>
    <x v="2"/>
    <x v="0"/>
    <x v="0"/>
    <x v="2"/>
    <n v="140000"/>
    <s v="USD"/>
    <n v="140000"/>
    <s v="US"/>
    <n v="0"/>
    <x v="0"/>
    <s v="M"/>
  </r>
  <r>
    <x v="2"/>
    <x v="1"/>
    <x v="0"/>
    <x v="4"/>
    <n v="45000"/>
    <s v="EUR"/>
    <n v="48585"/>
    <s v="PT"/>
    <n v="100"/>
    <x v="30"/>
    <s v="M"/>
  </r>
  <r>
    <x v="2"/>
    <x v="1"/>
    <x v="0"/>
    <x v="4"/>
    <n v="40000"/>
    <s v="EUR"/>
    <n v="43187"/>
    <s v="PT"/>
    <n v="100"/>
    <x v="30"/>
    <s v="M"/>
  </r>
  <r>
    <x v="2"/>
    <x v="0"/>
    <x v="0"/>
    <x v="12"/>
    <n v="204000"/>
    <s v="USD"/>
    <n v="204000"/>
    <s v="US"/>
    <n v="100"/>
    <x v="0"/>
    <s v="M"/>
  </r>
  <r>
    <x v="2"/>
    <x v="0"/>
    <x v="0"/>
    <x v="12"/>
    <n v="127500"/>
    <s v="USD"/>
    <n v="127500"/>
    <s v="US"/>
    <n v="100"/>
    <x v="0"/>
    <s v="M"/>
  </r>
  <r>
    <x v="2"/>
    <x v="0"/>
    <x v="0"/>
    <x v="4"/>
    <n v="145500"/>
    <s v="USD"/>
    <n v="145500"/>
    <s v="US"/>
    <n v="0"/>
    <x v="0"/>
    <s v="M"/>
  </r>
  <r>
    <x v="2"/>
    <x v="0"/>
    <x v="0"/>
    <x v="4"/>
    <n v="108000"/>
    <s v="USD"/>
    <n v="108000"/>
    <s v="US"/>
    <n v="0"/>
    <x v="0"/>
    <s v="M"/>
  </r>
  <r>
    <x v="2"/>
    <x v="0"/>
    <x v="0"/>
    <x v="1"/>
    <n v="206000"/>
    <s v="USD"/>
    <n v="206000"/>
    <s v="US"/>
    <n v="100"/>
    <x v="0"/>
    <s v="M"/>
  </r>
  <r>
    <x v="2"/>
    <x v="0"/>
    <x v="0"/>
    <x v="1"/>
    <n v="175100"/>
    <s v="USD"/>
    <n v="175100"/>
    <s v="US"/>
    <n v="100"/>
    <x v="0"/>
    <s v="M"/>
  </r>
  <r>
    <x v="2"/>
    <x v="0"/>
    <x v="0"/>
    <x v="4"/>
    <n v="122500"/>
    <s v="USD"/>
    <n v="122500"/>
    <s v="US"/>
    <n v="100"/>
    <x v="0"/>
    <s v="M"/>
  </r>
  <r>
    <x v="2"/>
    <x v="0"/>
    <x v="0"/>
    <x v="4"/>
    <n v="82500"/>
    <s v="USD"/>
    <n v="82500"/>
    <s v="US"/>
    <n v="100"/>
    <x v="0"/>
    <s v="M"/>
  </r>
  <r>
    <x v="2"/>
    <x v="0"/>
    <x v="0"/>
    <x v="8"/>
    <n v="110400"/>
    <s v="USD"/>
    <n v="110400"/>
    <s v="US"/>
    <n v="0"/>
    <x v="0"/>
    <s v="M"/>
  </r>
  <r>
    <x v="2"/>
    <x v="0"/>
    <x v="0"/>
    <x v="8"/>
    <n v="68000"/>
    <s v="USD"/>
    <n v="68000"/>
    <s v="US"/>
    <n v="0"/>
    <x v="0"/>
    <s v="M"/>
  </r>
  <r>
    <x v="2"/>
    <x v="0"/>
    <x v="0"/>
    <x v="6"/>
    <n v="190000"/>
    <s v="USD"/>
    <n v="190000"/>
    <s v="US"/>
    <n v="100"/>
    <x v="0"/>
    <s v="M"/>
  </r>
  <r>
    <x v="2"/>
    <x v="0"/>
    <x v="0"/>
    <x v="6"/>
    <n v="160000"/>
    <s v="USD"/>
    <n v="160000"/>
    <s v="US"/>
    <n v="100"/>
    <x v="0"/>
    <s v="M"/>
  </r>
  <r>
    <x v="2"/>
    <x v="0"/>
    <x v="0"/>
    <x v="4"/>
    <n v="95000"/>
    <s v="USD"/>
    <n v="95000"/>
    <s v="US"/>
    <n v="0"/>
    <x v="0"/>
    <s v="M"/>
  </r>
  <r>
    <x v="2"/>
    <x v="0"/>
    <x v="0"/>
    <x v="4"/>
    <n v="75000"/>
    <s v="USD"/>
    <n v="75000"/>
    <s v="US"/>
    <n v="0"/>
    <x v="0"/>
    <s v="M"/>
  </r>
  <r>
    <x v="2"/>
    <x v="0"/>
    <x v="0"/>
    <x v="6"/>
    <n v="136000"/>
    <s v="USD"/>
    <n v="136000"/>
    <s v="US"/>
    <n v="100"/>
    <x v="0"/>
    <s v="M"/>
  </r>
  <r>
    <x v="2"/>
    <x v="0"/>
    <x v="0"/>
    <x v="6"/>
    <n v="104000"/>
    <s v="USD"/>
    <n v="104000"/>
    <s v="US"/>
    <n v="100"/>
    <x v="0"/>
    <s v="M"/>
  </r>
  <r>
    <x v="2"/>
    <x v="1"/>
    <x v="0"/>
    <x v="4"/>
    <n v="130000"/>
    <s v="USD"/>
    <n v="130000"/>
    <s v="US"/>
    <n v="0"/>
    <x v="0"/>
    <s v="M"/>
  </r>
  <r>
    <x v="2"/>
    <x v="1"/>
    <x v="0"/>
    <x v="4"/>
    <n v="105000"/>
    <s v="USD"/>
    <n v="105000"/>
    <s v="US"/>
    <n v="0"/>
    <x v="0"/>
    <s v="M"/>
  </r>
  <r>
    <x v="2"/>
    <x v="1"/>
    <x v="0"/>
    <x v="1"/>
    <n v="154000"/>
    <s v="USD"/>
    <n v="154000"/>
    <s v="US"/>
    <n v="0"/>
    <x v="0"/>
    <s v="M"/>
  </r>
  <r>
    <x v="2"/>
    <x v="1"/>
    <x v="0"/>
    <x v="1"/>
    <n v="103000"/>
    <s v="USD"/>
    <n v="103000"/>
    <s v="US"/>
    <n v="0"/>
    <x v="0"/>
    <s v="M"/>
  </r>
  <r>
    <x v="2"/>
    <x v="1"/>
    <x v="0"/>
    <x v="105"/>
    <n v="217000"/>
    <s v="USD"/>
    <n v="217000"/>
    <s v="US"/>
    <n v="0"/>
    <x v="0"/>
    <s v="M"/>
  </r>
  <r>
    <x v="2"/>
    <x v="1"/>
    <x v="0"/>
    <x v="105"/>
    <n v="192000"/>
    <s v="USD"/>
    <n v="192000"/>
    <s v="US"/>
    <n v="0"/>
    <x v="0"/>
    <s v="M"/>
  </r>
  <r>
    <x v="2"/>
    <x v="0"/>
    <x v="0"/>
    <x v="1"/>
    <n v="170000"/>
    <s v="USD"/>
    <n v="170000"/>
    <s v="US"/>
    <n v="0"/>
    <x v="0"/>
    <s v="M"/>
  </r>
  <r>
    <x v="2"/>
    <x v="0"/>
    <x v="0"/>
    <x v="1"/>
    <n v="100000"/>
    <s v="USD"/>
    <n v="100000"/>
    <s v="US"/>
    <n v="0"/>
    <x v="0"/>
    <s v="M"/>
  </r>
  <r>
    <x v="2"/>
    <x v="0"/>
    <x v="0"/>
    <x v="20"/>
    <n v="90000"/>
    <s v="USD"/>
    <n v="90000"/>
    <s v="US"/>
    <n v="0"/>
    <x v="0"/>
    <s v="M"/>
  </r>
  <r>
    <x v="2"/>
    <x v="0"/>
    <x v="0"/>
    <x v="20"/>
    <n v="60000"/>
    <s v="USD"/>
    <n v="60000"/>
    <s v="US"/>
    <n v="0"/>
    <x v="0"/>
    <s v="M"/>
  </r>
  <r>
    <x v="2"/>
    <x v="0"/>
    <x v="0"/>
    <x v="0"/>
    <n v="350000"/>
    <s v="USD"/>
    <n v="350000"/>
    <s v="US"/>
    <n v="0"/>
    <x v="0"/>
    <s v="M"/>
  </r>
  <r>
    <x v="2"/>
    <x v="0"/>
    <x v="0"/>
    <x v="0"/>
    <n v="168000"/>
    <s v="USD"/>
    <n v="168000"/>
    <s v="US"/>
    <n v="0"/>
    <x v="0"/>
    <s v="M"/>
  </r>
  <r>
    <x v="2"/>
    <x v="0"/>
    <x v="0"/>
    <x v="12"/>
    <n v="234900"/>
    <s v="USD"/>
    <n v="234900"/>
    <s v="US"/>
    <n v="0"/>
    <x v="0"/>
    <s v="M"/>
  </r>
  <r>
    <x v="2"/>
    <x v="0"/>
    <x v="0"/>
    <x v="12"/>
    <n v="113500"/>
    <s v="USD"/>
    <n v="113500"/>
    <s v="US"/>
    <n v="0"/>
    <x v="0"/>
    <s v="M"/>
  </r>
  <r>
    <x v="2"/>
    <x v="0"/>
    <x v="0"/>
    <x v="1"/>
    <n v="385000"/>
    <s v="USD"/>
    <n v="385000"/>
    <s v="US"/>
    <n v="0"/>
    <x v="0"/>
    <s v="M"/>
  </r>
  <r>
    <x v="2"/>
    <x v="0"/>
    <x v="0"/>
    <x v="1"/>
    <n v="245000"/>
    <s v="USD"/>
    <n v="245000"/>
    <s v="US"/>
    <n v="0"/>
    <x v="0"/>
    <s v="M"/>
  </r>
  <r>
    <x v="2"/>
    <x v="0"/>
    <x v="0"/>
    <x v="1"/>
    <n v="255000"/>
    <s v="USD"/>
    <n v="255000"/>
    <s v="US"/>
    <n v="0"/>
    <x v="0"/>
    <s v="M"/>
  </r>
  <r>
    <x v="2"/>
    <x v="0"/>
    <x v="0"/>
    <x v="1"/>
    <n v="255000"/>
    <s v="USD"/>
    <n v="255000"/>
    <s v="US"/>
    <n v="0"/>
    <x v="0"/>
    <s v="M"/>
  </r>
  <r>
    <x v="2"/>
    <x v="0"/>
    <x v="0"/>
    <x v="114"/>
    <n v="170200"/>
    <s v="USD"/>
    <n v="170200"/>
    <s v="US"/>
    <n v="0"/>
    <x v="0"/>
    <s v="M"/>
  </r>
  <r>
    <x v="2"/>
    <x v="0"/>
    <x v="0"/>
    <x v="114"/>
    <n v="83900"/>
    <s v="USD"/>
    <n v="83900"/>
    <s v="US"/>
    <n v="0"/>
    <x v="0"/>
    <s v="M"/>
  </r>
  <r>
    <x v="2"/>
    <x v="0"/>
    <x v="0"/>
    <x v="72"/>
    <n v="170200"/>
    <s v="USD"/>
    <n v="170200"/>
    <s v="US"/>
    <n v="0"/>
    <x v="0"/>
    <s v="M"/>
  </r>
  <r>
    <x v="2"/>
    <x v="0"/>
    <x v="0"/>
    <x v="72"/>
    <n v="83900"/>
    <s v="USD"/>
    <n v="83900"/>
    <s v="US"/>
    <n v="0"/>
    <x v="0"/>
    <s v="M"/>
  </r>
  <r>
    <x v="2"/>
    <x v="0"/>
    <x v="0"/>
    <x v="1"/>
    <n v="202500"/>
    <s v="USD"/>
    <n v="202500"/>
    <s v="US"/>
    <n v="0"/>
    <x v="0"/>
    <s v="M"/>
  </r>
  <r>
    <x v="2"/>
    <x v="0"/>
    <x v="0"/>
    <x v="1"/>
    <n v="177500"/>
    <s v="USD"/>
    <n v="177500"/>
    <s v="US"/>
    <n v="0"/>
    <x v="0"/>
    <s v="M"/>
  </r>
  <r>
    <x v="2"/>
    <x v="0"/>
    <x v="0"/>
    <x v="6"/>
    <n v="308000"/>
    <s v="USD"/>
    <n v="308000"/>
    <s v="US"/>
    <n v="0"/>
    <x v="0"/>
    <s v="M"/>
  </r>
  <r>
    <x v="2"/>
    <x v="0"/>
    <x v="0"/>
    <x v="6"/>
    <n v="144000"/>
    <s v="USD"/>
    <n v="144000"/>
    <s v="US"/>
    <n v="0"/>
    <x v="0"/>
    <s v="M"/>
  </r>
  <r>
    <x v="2"/>
    <x v="0"/>
    <x v="0"/>
    <x v="1"/>
    <n v="130000"/>
    <s v="USD"/>
    <n v="130000"/>
    <s v="US"/>
    <n v="100"/>
    <x v="0"/>
    <s v="M"/>
  </r>
  <r>
    <x v="2"/>
    <x v="0"/>
    <x v="0"/>
    <x v="1"/>
    <n v="101570"/>
    <s v="USD"/>
    <n v="101570"/>
    <s v="US"/>
    <n v="100"/>
    <x v="0"/>
    <s v="M"/>
  </r>
  <r>
    <x v="2"/>
    <x v="0"/>
    <x v="0"/>
    <x v="1"/>
    <n v="300000"/>
    <s v="USD"/>
    <n v="300000"/>
    <s v="US"/>
    <n v="0"/>
    <x v="0"/>
    <s v="M"/>
  </r>
  <r>
    <x v="2"/>
    <x v="0"/>
    <x v="0"/>
    <x v="1"/>
    <n v="150000"/>
    <s v="USD"/>
    <n v="150000"/>
    <s v="US"/>
    <n v="0"/>
    <x v="0"/>
    <s v="M"/>
  </r>
  <r>
    <x v="2"/>
    <x v="0"/>
    <x v="0"/>
    <x v="7"/>
    <n v="222200"/>
    <s v="USD"/>
    <n v="222200"/>
    <s v="US"/>
    <n v="0"/>
    <x v="0"/>
    <s v="L"/>
  </r>
  <r>
    <x v="2"/>
    <x v="0"/>
    <x v="0"/>
    <x v="7"/>
    <n v="136000"/>
    <s v="USD"/>
    <n v="136000"/>
    <s v="US"/>
    <n v="0"/>
    <x v="0"/>
    <s v="L"/>
  </r>
  <r>
    <x v="2"/>
    <x v="0"/>
    <x v="0"/>
    <x v="8"/>
    <n v="145000"/>
    <s v="USD"/>
    <n v="145000"/>
    <s v="US"/>
    <n v="0"/>
    <x v="0"/>
    <s v="M"/>
  </r>
  <r>
    <x v="2"/>
    <x v="0"/>
    <x v="0"/>
    <x v="8"/>
    <n v="130000"/>
    <s v="USD"/>
    <n v="130000"/>
    <s v="US"/>
    <n v="0"/>
    <x v="0"/>
    <s v="M"/>
  </r>
  <r>
    <x v="2"/>
    <x v="0"/>
    <x v="0"/>
    <x v="15"/>
    <n v="155000"/>
    <s v="USD"/>
    <n v="155000"/>
    <s v="US"/>
    <n v="100"/>
    <x v="0"/>
    <s v="L"/>
  </r>
  <r>
    <x v="2"/>
    <x v="0"/>
    <x v="0"/>
    <x v="15"/>
    <n v="130000"/>
    <s v="USD"/>
    <n v="130000"/>
    <s v="US"/>
    <n v="100"/>
    <x v="0"/>
    <s v="L"/>
  </r>
  <r>
    <x v="2"/>
    <x v="0"/>
    <x v="0"/>
    <x v="6"/>
    <n v="240000"/>
    <s v="USD"/>
    <n v="240000"/>
    <s v="US"/>
    <n v="100"/>
    <x v="0"/>
    <s v="M"/>
  </r>
  <r>
    <x v="2"/>
    <x v="0"/>
    <x v="0"/>
    <x v="6"/>
    <n v="180000"/>
    <s v="USD"/>
    <n v="180000"/>
    <s v="US"/>
    <n v="100"/>
    <x v="0"/>
    <s v="M"/>
  </r>
  <r>
    <x v="2"/>
    <x v="0"/>
    <x v="0"/>
    <x v="0"/>
    <n v="170200"/>
    <s v="USD"/>
    <n v="170200"/>
    <s v="US"/>
    <n v="0"/>
    <x v="0"/>
    <s v="M"/>
  </r>
  <r>
    <x v="2"/>
    <x v="0"/>
    <x v="0"/>
    <x v="0"/>
    <n v="83900"/>
    <s v="USD"/>
    <n v="83900"/>
    <s v="US"/>
    <n v="0"/>
    <x v="0"/>
    <s v="M"/>
  </r>
  <r>
    <x v="2"/>
    <x v="0"/>
    <x v="0"/>
    <x v="6"/>
    <n v="210000"/>
    <s v="USD"/>
    <n v="210000"/>
    <s v="US"/>
    <n v="0"/>
    <x v="0"/>
    <s v="M"/>
  </r>
  <r>
    <x v="2"/>
    <x v="0"/>
    <x v="0"/>
    <x v="6"/>
    <n v="165000"/>
    <s v="USD"/>
    <n v="165000"/>
    <s v="US"/>
    <n v="0"/>
    <x v="0"/>
    <s v="M"/>
  </r>
  <r>
    <x v="2"/>
    <x v="0"/>
    <x v="0"/>
    <x v="11"/>
    <n v="300000"/>
    <s v="USD"/>
    <n v="300000"/>
    <s v="US"/>
    <n v="0"/>
    <x v="0"/>
    <s v="M"/>
  </r>
  <r>
    <x v="2"/>
    <x v="0"/>
    <x v="0"/>
    <x v="11"/>
    <n v="150000"/>
    <s v="USD"/>
    <n v="150000"/>
    <s v="US"/>
    <n v="0"/>
    <x v="0"/>
    <s v="M"/>
  </r>
  <r>
    <x v="2"/>
    <x v="0"/>
    <x v="0"/>
    <x v="3"/>
    <n v="300000"/>
    <s v="USD"/>
    <n v="300000"/>
    <s v="US"/>
    <n v="0"/>
    <x v="0"/>
    <s v="M"/>
  </r>
  <r>
    <x v="2"/>
    <x v="0"/>
    <x v="0"/>
    <x v="3"/>
    <n v="150000"/>
    <s v="USD"/>
    <n v="150000"/>
    <s v="US"/>
    <n v="0"/>
    <x v="0"/>
    <s v="M"/>
  </r>
  <r>
    <x v="2"/>
    <x v="0"/>
    <x v="0"/>
    <x v="6"/>
    <n v="212800"/>
    <s v="USD"/>
    <n v="212800"/>
    <s v="US"/>
    <n v="0"/>
    <x v="0"/>
    <s v="L"/>
  </r>
  <r>
    <x v="2"/>
    <x v="0"/>
    <x v="0"/>
    <x v="6"/>
    <n v="111600"/>
    <s v="USD"/>
    <n v="111600"/>
    <s v="US"/>
    <n v="0"/>
    <x v="0"/>
    <s v="L"/>
  </r>
  <r>
    <x v="2"/>
    <x v="0"/>
    <x v="0"/>
    <x v="1"/>
    <n v="213600"/>
    <s v="USD"/>
    <n v="213600"/>
    <s v="US"/>
    <n v="0"/>
    <x v="0"/>
    <s v="M"/>
  </r>
  <r>
    <x v="2"/>
    <x v="0"/>
    <x v="0"/>
    <x v="1"/>
    <n v="103200"/>
    <s v="USD"/>
    <n v="103200"/>
    <s v="US"/>
    <n v="0"/>
    <x v="0"/>
    <s v="M"/>
  </r>
  <r>
    <x v="2"/>
    <x v="0"/>
    <x v="0"/>
    <x v="6"/>
    <n v="230000"/>
    <s v="USD"/>
    <n v="230000"/>
    <s v="CA"/>
    <n v="100"/>
    <x v="3"/>
    <s v="M"/>
  </r>
  <r>
    <x v="2"/>
    <x v="0"/>
    <x v="0"/>
    <x v="6"/>
    <n v="153000"/>
    <s v="USD"/>
    <n v="153000"/>
    <s v="CA"/>
    <n v="100"/>
    <x v="3"/>
    <s v="M"/>
  </r>
  <r>
    <x v="2"/>
    <x v="0"/>
    <x v="0"/>
    <x v="34"/>
    <n v="308000"/>
    <s v="USD"/>
    <n v="308000"/>
    <s v="US"/>
    <n v="0"/>
    <x v="0"/>
    <s v="M"/>
  </r>
  <r>
    <x v="2"/>
    <x v="0"/>
    <x v="0"/>
    <x v="34"/>
    <n v="190400"/>
    <s v="USD"/>
    <n v="190400"/>
    <s v="US"/>
    <n v="0"/>
    <x v="0"/>
    <s v="M"/>
  </r>
  <r>
    <x v="2"/>
    <x v="0"/>
    <x v="0"/>
    <x v="6"/>
    <n v="204000"/>
    <s v="USD"/>
    <n v="204000"/>
    <s v="US"/>
    <n v="100"/>
    <x v="0"/>
    <s v="M"/>
  </r>
  <r>
    <x v="2"/>
    <x v="0"/>
    <x v="0"/>
    <x v="6"/>
    <n v="127500"/>
    <s v="USD"/>
    <n v="127500"/>
    <s v="US"/>
    <n v="100"/>
    <x v="0"/>
    <s v="M"/>
  </r>
  <r>
    <x v="2"/>
    <x v="1"/>
    <x v="0"/>
    <x v="6"/>
    <n v="250000"/>
    <s v="USD"/>
    <n v="250000"/>
    <s v="US"/>
    <n v="0"/>
    <x v="0"/>
    <s v="M"/>
  </r>
  <r>
    <x v="2"/>
    <x v="1"/>
    <x v="0"/>
    <x v="6"/>
    <n v="125000"/>
    <s v="USD"/>
    <n v="125000"/>
    <s v="US"/>
    <n v="0"/>
    <x v="0"/>
    <s v="M"/>
  </r>
  <r>
    <x v="2"/>
    <x v="0"/>
    <x v="0"/>
    <x v="34"/>
    <n v="385000"/>
    <s v="USD"/>
    <n v="385000"/>
    <s v="US"/>
    <n v="0"/>
    <x v="0"/>
    <s v="M"/>
  </r>
  <r>
    <x v="2"/>
    <x v="0"/>
    <x v="0"/>
    <x v="34"/>
    <n v="310000"/>
    <s v="USD"/>
    <n v="310000"/>
    <s v="US"/>
    <n v="0"/>
    <x v="0"/>
    <s v="M"/>
  </r>
  <r>
    <x v="2"/>
    <x v="0"/>
    <x v="0"/>
    <x v="4"/>
    <n v="120000"/>
    <s v="USD"/>
    <n v="120000"/>
    <s v="US"/>
    <n v="100"/>
    <x v="0"/>
    <s v="M"/>
  </r>
  <r>
    <x v="2"/>
    <x v="0"/>
    <x v="0"/>
    <x v="4"/>
    <n v="88000"/>
    <s v="USD"/>
    <n v="88000"/>
    <s v="US"/>
    <n v="100"/>
    <x v="0"/>
    <s v="M"/>
  </r>
  <r>
    <x v="2"/>
    <x v="0"/>
    <x v="0"/>
    <x v="2"/>
    <n v="158000"/>
    <s v="USD"/>
    <n v="158000"/>
    <s v="US"/>
    <n v="100"/>
    <x v="0"/>
    <s v="M"/>
  </r>
  <r>
    <x v="2"/>
    <x v="0"/>
    <x v="0"/>
    <x v="2"/>
    <n v="108000"/>
    <s v="USD"/>
    <n v="108000"/>
    <s v="US"/>
    <n v="100"/>
    <x v="0"/>
    <s v="M"/>
  </r>
  <r>
    <x v="2"/>
    <x v="0"/>
    <x v="0"/>
    <x v="1"/>
    <n v="385000"/>
    <s v="USD"/>
    <n v="385000"/>
    <s v="US"/>
    <n v="0"/>
    <x v="0"/>
    <s v="M"/>
  </r>
  <r>
    <x v="2"/>
    <x v="0"/>
    <x v="0"/>
    <x v="1"/>
    <n v="310000"/>
    <s v="USD"/>
    <n v="310000"/>
    <s v="US"/>
    <n v="0"/>
    <x v="0"/>
    <s v="M"/>
  </r>
  <r>
    <x v="2"/>
    <x v="0"/>
    <x v="0"/>
    <x v="1"/>
    <n v="247300"/>
    <s v="USD"/>
    <n v="247300"/>
    <s v="US"/>
    <n v="0"/>
    <x v="0"/>
    <s v="M"/>
  </r>
  <r>
    <x v="2"/>
    <x v="0"/>
    <x v="0"/>
    <x v="1"/>
    <n v="139700"/>
    <s v="USD"/>
    <n v="139700"/>
    <s v="US"/>
    <n v="0"/>
    <x v="0"/>
    <s v="M"/>
  </r>
  <r>
    <x v="2"/>
    <x v="0"/>
    <x v="0"/>
    <x v="6"/>
    <n v="240000"/>
    <s v="USD"/>
    <n v="240000"/>
    <s v="US"/>
    <n v="100"/>
    <x v="0"/>
    <s v="M"/>
  </r>
  <r>
    <x v="2"/>
    <x v="0"/>
    <x v="0"/>
    <x v="6"/>
    <n v="180000"/>
    <s v="USD"/>
    <n v="180000"/>
    <s v="US"/>
    <n v="100"/>
    <x v="0"/>
    <s v="M"/>
  </r>
  <r>
    <x v="2"/>
    <x v="0"/>
    <x v="0"/>
    <x v="1"/>
    <n v="130000"/>
    <s v="USD"/>
    <n v="130000"/>
    <s v="US"/>
    <n v="100"/>
    <x v="0"/>
    <s v="M"/>
  </r>
  <r>
    <x v="2"/>
    <x v="0"/>
    <x v="0"/>
    <x v="1"/>
    <n v="101570"/>
    <s v="USD"/>
    <n v="101570"/>
    <s v="US"/>
    <n v="100"/>
    <x v="0"/>
    <s v="M"/>
  </r>
  <r>
    <x v="2"/>
    <x v="0"/>
    <x v="0"/>
    <x v="6"/>
    <n v="210000"/>
    <s v="USD"/>
    <n v="210000"/>
    <s v="US"/>
    <n v="0"/>
    <x v="0"/>
    <s v="M"/>
  </r>
  <r>
    <x v="2"/>
    <x v="0"/>
    <x v="0"/>
    <x v="6"/>
    <n v="165000"/>
    <s v="USD"/>
    <n v="165000"/>
    <s v="US"/>
    <n v="0"/>
    <x v="0"/>
    <s v="M"/>
  </r>
  <r>
    <x v="2"/>
    <x v="0"/>
    <x v="0"/>
    <x v="0"/>
    <n v="170200"/>
    <s v="USD"/>
    <n v="170200"/>
    <s v="US"/>
    <n v="0"/>
    <x v="0"/>
    <s v="M"/>
  </r>
  <r>
    <x v="2"/>
    <x v="0"/>
    <x v="0"/>
    <x v="0"/>
    <n v="83900"/>
    <s v="USD"/>
    <n v="83900"/>
    <s v="US"/>
    <n v="0"/>
    <x v="0"/>
    <s v="M"/>
  </r>
  <r>
    <x v="2"/>
    <x v="0"/>
    <x v="0"/>
    <x v="7"/>
    <n v="222200"/>
    <s v="USD"/>
    <n v="222200"/>
    <s v="US"/>
    <n v="0"/>
    <x v="0"/>
    <s v="L"/>
  </r>
  <r>
    <x v="2"/>
    <x v="0"/>
    <x v="0"/>
    <x v="7"/>
    <n v="136000"/>
    <s v="USD"/>
    <n v="136000"/>
    <s v="US"/>
    <n v="0"/>
    <x v="0"/>
    <s v="L"/>
  </r>
  <r>
    <x v="2"/>
    <x v="1"/>
    <x v="0"/>
    <x v="1"/>
    <n v="169000"/>
    <s v="USD"/>
    <n v="169000"/>
    <s v="US"/>
    <n v="0"/>
    <x v="0"/>
    <s v="M"/>
  </r>
  <r>
    <x v="2"/>
    <x v="1"/>
    <x v="0"/>
    <x v="1"/>
    <n v="91000"/>
    <s v="USD"/>
    <n v="91000"/>
    <s v="US"/>
    <n v="0"/>
    <x v="0"/>
    <s v="M"/>
  </r>
  <r>
    <x v="2"/>
    <x v="2"/>
    <x v="0"/>
    <x v="6"/>
    <n v="135000"/>
    <s v="USD"/>
    <n v="135000"/>
    <s v="US"/>
    <n v="0"/>
    <x v="0"/>
    <s v="M"/>
  </r>
  <r>
    <x v="2"/>
    <x v="2"/>
    <x v="0"/>
    <x v="6"/>
    <n v="110000"/>
    <s v="USD"/>
    <n v="110000"/>
    <s v="US"/>
    <n v="0"/>
    <x v="0"/>
    <s v="M"/>
  </r>
  <r>
    <x v="2"/>
    <x v="0"/>
    <x v="0"/>
    <x v="1"/>
    <n v="105000"/>
    <s v="GBP"/>
    <n v="129192"/>
    <s v="GB"/>
    <n v="0"/>
    <x v="2"/>
    <s v="M"/>
  </r>
  <r>
    <x v="2"/>
    <x v="0"/>
    <x v="0"/>
    <x v="1"/>
    <n v="80000"/>
    <s v="GBP"/>
    <n v="98432"/>
    <s v="GB"/>
    <n v="0"/>
    <x v="2"/>
    <s v="M"/>
  </r>
  <r>
    <x v="2"/>
    <x v="1"/>
    <x v="0"/>
    <x v="0"/>
    <n v="300000"/>
    <s v="GBP"/>
    <n v="369120"/>
    <s v="GB"/>
    <n v="0"/>
    <x v="2"/>
    <s v="M"/>
  </r>
  <r>
    <x v="2"/>
    <x v="1"/>
    <x v="0"/>
    <x v="0"/>
    <n v="33063"/>
    <s v="GBP"/>
    <n v="40680"/>
    <s v="GB"/>
    <n v="0"/>
    <x v="2"/>
    <s v="M"/>
  </r>
  <r>
    <x v="2"/>
    <x v="0"/>
    <x v="0"/>
    <x v="11"/>
    <n v="150000"/>
    <s v="USD"/>
    <n v="150000"/>
    <s v="US"/>
    <n v="100"/>
    <x v="0"/>
    <s v="M"/>
  </r>
  <r>
    <x v="2"/>
    <x v="0"/>
    <x v="0"/>
    <x v="11"/>
    <n v="130000"/>
    <s v="USD"/>
    <n v="130000"/>
    <s v="US"/>
    <n v="100"/>
    <x v="0"/>
    <s v="M"/>
  </r>
  <r>
    <x v="2"/>
    <x v="0"/>
    <x v="0"/>
    <x v="1"/>
    <n v="128000"/>
    <s v="USD"/>
    <n v="128000"/>
    <s v="US"/>
    <n v="0"/>
    <x v="0"/>
    <s v="M"/>
  </r>
  <r>
    <x v="2"/>
    <x v="0"/>
    <x v="0"/>
    <x v="1"/>
    <n v="81500"/>
    <s v="USD"/>
    <n v="81500"/>
    <s v="US"/>
    <n v="0"/>
    <x v="0"/>
    <s v="M"/>
  </r>
  <r>
    <x v="2"/>
    <x v="0"/>
    <x v="0"/>
    <x v="9"/>
    <n v="306000"/>
    <s v="USD"/>
    <n v="306000"/>
    <s v="US"/>
    <n v="100"/>
    <x v="0"/>
    <s v="M"/>
  </r>
  <r>
    <x v="2"/>
    <x v="0"/>
    <x v="0"/>
    <x v="9"/>
    <n v="204000"/>
    <s v="USD"/>
    <n v="204000"/>
    <s v="US"/>
    <n v="100"/>
    <x v="0"/>
    <s v="M"/>
  </r>
  <r>
    <x v="2"/>
    <x v="0"/>
    <x v="0"/>
    <x v="6"/>
    <n v="185900"/>
    <s v="USD"/>
    <n v="185900"/>
    <s v="US"/>
    <n v="0"/>
    <x v="0"/>
    <s v="M"/>
  </r>
  <r>
    <x v="2"/>
    <x v="0"/>
    <x v="0"/>
    <x v="6"/>
    <n v="129300"/>
    <s v="USD"/>
    <n v="129300"/>
    <s v="US"/>
    <n v="0"/>
    <x v="0"/>
    <s v="M"/>
  </r>
  <r>
    <x v="2"/>
    <x v="0"/>
    <x v="0"/>
    <x v="2"/>
    <n v="204500"/>
    <s v="USD"/>
    <n v="204500"/>
    <s v="US"/>
    <n v="0"/>
    <x v="0"/>
    <s v="M"/>
  </r>
  <r>
    <x v="2"/>
    <x v="0"/>
    <x v="0"/>
    <x v="2"/>
    <n v="142200"/>
    <s v="USD"/>
    <n v="142200"/>
    <s v="US"/>
    <n v="0"/>
    <x v="0"/>
    <s v="M"/>
  </r>
  <r>
    <x v="2"/>
    <x v="1"/>
    <x v="0"/>
    <x v="2"/>
    <n v="70000"/>
    <s v="EUR"/>
    <n v="75577"/>
    <s v="NL"/>
    <n v="0"/>
    <x v="4"/>
    <s v="M"/>
  </r>
  <r>
    <x v="2"/>
    <x v="2"/>
    <x v="0"/>
    <x v="1"/>
    <n v="18000"/>
    <s v="USD"/>
    <n v="18000"/>
    <s v="IN"/>
    <n v="50"/>
    <x v="14"/>
    <s v="M"/>
  </r>
  <r>
    <x v="2"/>
    <x v="1"/>
    <x v="0"/>
    <x v="4"/>
    <n v="300000"/>
    <s v="GBP"/>
    <n v="369120"/>
    <s v="GB"/>
    <n v="0"/>
    <x v="2"/>
    <s v="M"/>
  </r>
  <r>
    <x v="2"/>
    <x v="1"/>
    <x v="0"/>
    <x v="4"/>
    <n v="50000"/>
    <s v="GBP"/>
    <n v="61520"/>
    <s v="GB"/>
    <n v="0"/>
    <x v="2"/>
    <s v="M"/>
  </r>
  <r>
    <x v="2"/>
    <x v="3"/>
    <x v="0"/>
    <x v="32"/>
    <n v="270000"/>
    <s v="USD"/>
    <n v="270000"/>
    <s v="US"/>
    <n v="100"/>
    <x v="0"/>
    <s v="M"/>
  </r>
  <r>
    <x v="2"/>
    <x v="3"/>
    <x v="0"/>
    <x v="32"/>
    <n v="200000"/>
    <s v="USD"/>
    <n v="200000"/>
    <s v="US"/>
    <n v="100"/>
    <x v="0"/>
    <s v="M"/>
  </r>
  <r>
    <x v="2"/>
    <x v="1"/>
    <x v="0"/>
    <x v="6"/>
    <n v="204500"/>
    <s v="USD"/>
    <n v="204500"/>
    <s v="US"/>
    <n v="0"/>
    <x v="0"/>
    <s v="M"/>
  </r>
  <r>
    <x v="2"/>
    <x v="1"/>
    <x v="0"/>
    <x v="6"/>
    <n v="142200"/>
    <s v="USD"/>
    <n v="142200"/>
    <s v="US"/>
    <n v="0"/>
    <x v="0"/>
    <s v="M"/>
  </r>
  <r>
    <x v="2"/>
    <x v="1"/>
    <x v="0"/>
    <x v="4"/>
    <n v="75000"/>
    <s v="GBP"/>
    <n v="92280"/>
    <s v="GB"/>
    <n v="0"/>
    <x v="2"/>
    <s v="M"/>
  </r>
  <r>
    <x v="2"/>
    <x v="1"/>
    <x v="0"/>
    <x v="4"/>
    <n v="55000"/>
    <s v="GBP"/>
    <n v="67672"/>
    <s v="GB"/>
    <n v="0"/>
    <x v="2"/>
    <s v="M"/>
  </r>
  <r>
    <x v="2"/>
    <x v="0"/>
    <x v="0"/>
    <x v="1"/>
    <n v="188600"/>
    <s v="USD"/>
    <n v="188600"/>
    <s v="US"/>
    <n v="0"/>
    <x v="0"/>
    <s v="M"/>
  </r>
  <r>
    <x v="2"/>
    <x v="0"/>
    <x v="0"/>
    <x v="1"/>
    <n v="111550"/>
    <s v="USD"/>
    <n v="111550"/>
    <s v="US"/>
    <n v="0"/>
    <x v="0"/>
    <s v="M"/>
  </r>
  <r>
    <x v="2"/>
    <x v="0"/>
    <x v="0"/>
    <x v="2"/>
    <n v="230000"/>
    <s v="USD"/>
    <n v="230000"/>
    <s v="US"/>
    <n v="0"/>
    <x v="0"/>
    <s v="M"/>
  </r>
  <r>
    <x v="2"/>
    <x v="0"/>
    <x v="0"/>
    <x v="2"/>
    <n v="160000"/>
    <s v="USD"/>
    <n v="160000"/>
    <s v="US"/>
    <n v="0"/>
    <x v="0"/>
    <s v="M"/>
  </r>
  <r>
    <x v="2"/>
    <x v="0"/>
    <x v="0"/>
    <x v="1"/>
    <n v="247300"/>
    <s v="USD"/>
    <n v="247300"/>
    <s v="US"/>
    <n v="0"/>
    <x v="0"/>
    <s v="M"/>
  </r>
  <r>
    <x v="2"/>
    <x v="0"/>
    <x v="0"/>
    <x v="1"/>
    <n v="139700"/>
    <s v="USD"/>
    <n v="139700"/>
    <s v="US"/>
    <n v="0"/>
    <x v="0"/>
    <s v="M"/>
  </r>
  <r>
    <x v="2"/>
    <x v="0"/>
    <x v="0"/>
    <x v="0"/>
    <n v="360000"/>
    <s v="USD"/>
    <n v="360000"/>
    <s v="US"/>
    <n v="0"/>
    <x v="0"/>
    <s v="M"/>
  </r>
  <r>
    <x v="2"/>
    <x v="0"/>
    <x v="0"/>
    <x v="0"/>
    <n v="240000"/>
    <s v="USD"/>
    <n v="240000"/>
    <s v="US"/>
    <n v="0"/>
    <x v="0"/>
    <s v="M"/>
  </r>
  <r>
    <x v="2"/>
    <x v="0"/>
    <x v="0"/>
    <x v="69"/>
    <n v="129100"/>
    <s v="USD"/>
    <n v="129100"/>
    <s v="US"/>
    <n v="0"/>
    <x v="0"/>
    <s v="M"/>
  </r>
  <r>
    <x v="2"/>
    <x v="0"/>
    <x v="0"/>
    <x v="69"/>
    <n v="111400"/>
    <s v="USD"/>
    <n v="111400"/>
    <s v="US"/>
    <n v="0"/>
    <x v="0"/>
    <s v="M"/>
  </r>
  <r>
    <x v="2"/>
    <x v="0"/>
    <x v="0"/>
    <x v="4"/>
    <n v="135000"/>
    <s v="USD"/>
    <n v="135000"/>
    <s v="US"/>
    <n v="100"/>
    <x v="0"/>
    <s v="M"/>
  </r>
  <r>
    <x v="2"/>
    <x v="0"/>
    <x v="0"/>
    <x v="4"/>
    <n v="110000"/>
    <s v="USD"/>
    <n v="110000"/>
    <s v="US"/>
    <n v="100"/>
    <x v="0"/>
    <s v="M"/>
  </r>
  <r>
    <x v="2"/>
    <x v="0"/>
    <x v="0"/>
    <x v="2"/>
    <n v="214500"/>
    <s v="USD"/>
    <n v="214500"/>
    <s v="US"/>
    <n v="0"/>
    <x v="0"/>
    <s v="M"/>
  </r>
  <r>
    <x v="2"/>
    <x v="0"/>
    <x v="0"/>
    <x v="2"/>
    <n v="132600"/>
    <s v="USD"/>
    <n v="132600"/>
    <s v="US"/>
    <n v="0"/>
    <x v="0"/>
    <s v="M"/>
  </r>
  <r>
    <x v="2"/>
    <x v="0"/>
    <x v="0"/>
    <x v="4"/>
    <n v="120000"/>
    <s v="USD"/>
    <n v="120000"/>
    <s v="US"/>
    <n v="0"/>
    <x v="0"/>
    <s v="M"/>
  </r>
  <r>
    <x v="2"/>
    <x v="0"/>
    <x v="0"/>
    <x v="4"/>
    <n v="100000"/>
    <s v="USD"/>
    <n v="100000"/>
    <s v="US"/>
    <n v="0"/>
    <x v="0"/>
    <s v="M"/>
  </r>
  <r>
    <x v="2"/>
    <x v="0"/>
    <x v="0"/>
    <x v="2"/>
    <n v="242921"/>
    <s v="USD"/>
    <n v="242921"/>
    <s v="US"/>
    <n v="0"/>
    <x v="0"/>
    <s v="M"/>
  </r>
  <r>
    <x v="2"/>
    <x v="0"/>
    <x v="0"/>
    <x v="2"/>
    <n v="170045"/>
    <s v="USD"/>
    <n v="170045"/>
    <s v="US"/>
    <n v="0"/>
    <x v="0"/>
    <s v="M"/>
  </r>
  <r>
    <x v="2"/>
    <x v="0"/>
    <x v="0"/>
    <x v="1"/>
    <n v="225000"/>
    <s v="USD"/>
    <n v="225000"/>
    <s v="US"/>
    <n v="100"/>
    <x v="0"/>
    <s v="M"/>
  </r>
  <r>
    <x v="2"/>
    <x v="0"/>
    <x v="0"/>
    <x v="1"/>
    <n v="175000"/>
    <s v="USD"/>
    <n v="175000"/>
    <s v="US"/>
    <n v="100"/>
    <x v="0"/>
    <s v="M"/>
  </r>
  <r>
    <x v="2"/>
    <x v="1"/>
    <x v="0"/>
    <x v="6"/>
    <n v="180000"/>
    <s v="USD"/>
    <n v="180000"/>
    <s v="US"/>
    <n v="0"/>
    <x v="0"/>
    <s v="M"/>
  </r>
  <r>
    <x v="2"/>
    <x v="1"/>
    <x v="0"/>
    <x v="6"/>
    <n v="162000"/>
    <s v="USD"/>
    <n v="162000"/>
    <s v="US"/>
    <n v="0"/>
    <x v="0"/>
    <s v="M"/>
  </r>
  <r>
    <x v="2"/>
    <x v="0"/>
    <x v="0"/>
    <x v="9"/>
    <n v="175000"/>
    <s v="USD"/>
    <n v="175000"/>
    <s v="US"/>
    <n v="0"/>
    <x v="0"/>
    <s v="M"/>
  </r>
  <r>
    <x v="2"/>
    <x v="0"/>
    <x v="0"/>
    <x v="9"/>
    <n v="90000"/>
    <s v="USD"/>
    <n v="90000"/>
    <s v="US"/>
    <n v="0"/>
    <x v="0"/>
    <s v="M"/>
  </r>
  <r>
    <x v="2"/>
    <x v="2"/>
    <x v="0"/>
    <x v="6"/>
    <n v="156450"/>
    <s v="USD"/>
    <n v="156450"/>
    <s v="US"/>
    <n v="0"/>
    <x v="0"/>
    <s v="M"/>
  </r>
  <r>
    <x v="2"/>
    <x v="2"/>
    <x v="0"/>
    <x v="6"/>
    <n v="119200"/>
    <s v="USD"/>
    <n v="119200"/>
    <s v="US"/>
    <n v="0"/>
    <x v="0"/>
    <s v="M"/>
  </r>
  <r>
    <x v="2"/>
    <x v="0"/>
    <x v="0"/>
    <x v="6"/>
    <n v="245000"/>
    <s v="USD"/>
    <n v="245000"/>
    <s v="US"/>
    <n v="0"/>
    <x v="0"/>
    <s v="M"/>
  </r>
  <r>
    <x v="2"/>
    <x v="0"/>
    <x v="0"/>
    <x v="6"/>
    <n v="185000"/>
    <s v="USD"/>
    <n v="185000"/>
    <s v="US"/>
    <n v="0"/>
    <x v="0"/>
    <s v="M"/>
  </r>
  <r>
    <x v="2"/>
    <x v="0"/>
    <x v="0"/>
    <x v="2"/>
    <n v="214500"/>
    <s v="USD"/>
    <n v="214500"/>
    <s v="US"/>
    <n v="0"/>
    <x v="0"/>
    <s v="M"/>
  </r>
  <r>
    <x v="2"/>
    <x v="0"/>
    <x v="0"/>
    <x v="2"/>
    <n v="132600"/>
    <s v="USD"/>
    <n v="132600"/>
    <s v="US"/>
    <n v="0"/>
    <x v="0"/>
    <s v="M"/>
  </r>
  <r>
    <x v="2"/>
    <x v="1"/>
    <x v="0"/>
    <x v="6"/>
    <n v="154800"/>
    <s v="USD"/>
    <n v="154800"/>
    <s v="US"/>
    <n v="0"/>
    <x v="0"/>
    <s v="M"/>
  </r>
  <r>
    <x v="2"/>
    <x v="1"/>
    <x v="0"/>
    <x v="6"/>
    <n v="76300"/>
    <s v="USD"/>
    <n v="76300"/>
    <s v="US"/>
    <n v="0"/>
    <x v="0"/>
    <s v="M"/>
  </r>
  <r>
    <x v="2"/>
    <x v="0"/>
    <x v="0"/>
    <x v="6"/>
    <n v="178600"/>
    <s v="USD"/>
    <n v="178600"/>
    <s v="US"/>
    <n v="0"/>
    <x v="0"/>
    <s v="M"/>
  </r>
  <r>
    <x v="2"/>
    <x v="0"/>
    <x v="0"/>
    <x v="6"/>
    <n v="88600"/>
    <s v="USD"/>
    <n v="88600"/>
    <s v="US"/>
    <n v="0"/>
    <x v="0"/>
    <s v="M"/>
  </r>
  <r>
    <x v="2"/>
    <x v="0"/>
    <x v="0"/>
    <x v="11"/>
    <n v="248100"/>
    <s v="USD"/>
    <n v="248100"/>
    <s v="US"/>
    <n v="0"/>
    <x v="0"/>
    <s v="M"/>
  </r>
  <r>
    <x v="2"/>
    <x v="0"/>
    <x v="0"/>
    <x v="11"/>
    <n v="145900"/>
    <s v="USD"/>
    <n v="145900"/>
    <s v="US"/>
    <n v="0"/>
    <x v="0"/>
    <s v="M"/>
  </r>
  <r>
    <x v="2"/>
    <x v="0"/>
    <x v="0"/>
    <x v="4"/>
    <n v="93919"/>
    <s v="USD"/>
    <n v="93919"/>
    <s v="US"/>
    <n v="100"/>
    <x v="0"/>
    <s v="M"/>
  </r>
  <r>
    <x v="2"/>
    <x v="0"/>
    <x v="0"/>
    <x v="4"/>
    <n v="51962"/>
    <s v="USD"/>
    <n v="51962"/>
    <s v="US"/>
    <n v="100"/>
    <x v="0"/>
    <s v="M"/>
  </r>
  <r>
    <x v="2"/>
    <x v="0"/>
    <x v="0"/>
    <x v="6"/>
    <n v="207345"/>
    <s v="USD"/>
    <n v="207345"/>
    <s v="US"/>
    <n v="100"/>
    <x v="0"/>
    <s v="M"/>
  </r>
  <r>
    <x v="2"/>
    <x v="0"/>
    <x v="0"/>
    <x v="6"/>
    <n v="180300"/>
    <s v="USD"/>
    <n v="180300"/>
    <s v="US"/>
    <n v="100"/>
    <x v="0"/>
    <s v="M"/>
  </r>
  <r>
    <x v="2"/>
    <x v="0"/>
    <x v="0"/>
    <x v="2"/>
    <n v="200000"/>
    <s v="USD"/>
    <n v="200000"/>
    <s v="US"/>
    <n v="0"/>
    <x v="0"/>
    <s v="M"/>
  </r>
  <r>
    <x v="2"/>
    <x v="0"/>
    <x v="0"/>
    <x v="2"/>
    <n v="140000"/>
    <s v="USD"/>
    <n v="140000"/>
    <s v="US"/>
    <n v="0"/>
    <x v="0"/>
    <s v="M"/>
  </r>
  <r>
    <x v="2"/>
    <x v="0"/>
    <x v="0"/>
    <x v="28"/>
    <n v="205000"/>
    <s v="USD"/>
    <n v="205000"/>
    <s v="US"/>
    <n v="0"/>
    <x v="0"/>
    <s v="M"/>
  </r>
  <r>
    <x v="2"/>
    <x v="0"/>
    <x v="0"/>
    <x v="28"/>
    <n v="167500"/>
    <s v="USD"/>
    <n v="167500"/>
    <s v="US"/>
    <n v="0"/>
    <x v="0"/>
    <s v="M"/>
  </r>
  <r>
    <x v="2"/>
    <x v="0"/>
    <x v="0"/>
    <x v="4"/>
    <n v="140000"/>
    <s v="USD"/>
    <n v="140000"/>
    <s v="US"/>
    <n v="100"/>
    <x v="0"/>
    <s v="M"/>
  </r>
  <r>
    <x v="2"/>
    <x v="0"/>
    <x v="0"/>
    <x v="4"/>
    <n v="110000"/>
    <s v="USD"/>
    <n v="110000"/>
    <s v="US"/>
    <n v="100"/>
    <x v="0"/>
    <s v="M"/>
  </r>
  <r>
    <x v="2"/>
    <x v="0"/>
    <x v="0"/>
    <x v="6"/>
    <n v="228045"/>
    <s v="USD"/>
    <n v="228045"/>
    <s v="US"/>
    <n v="100"/>
    <x v="0"/>
    <s v="M"/>
  </r>
  <r>
    <x v="2"/>
    <x v="0"/>
    <x v="0"/>
    <x v="6"/>
    <n v="198300"/>
    <s v="USD"/>
    <n v="198300"/>
    <s v="US"/>
    <n v="100"/>
    <x v="0"/>
    <s v="M"/>
  </r>
  <r>
    <x v="2"/>
    <x v="0"/>
    <x v="0"/>
    <x v="1"/>
    <n v="150000"/>
    <s v="USD"/>
    <n v="150000"/>
    <s v="US"/>
    <n v="100"/>
    <x v="0"/>
    <s v="M"/>
  </r>
  <r>
    <x v="2"/>
    <x v="0"/>
    <x v="0"/>
    <x v="1"/>
    <n v="140000"/>
    <s v="USD"/>
    <n v="140000"/>
    <s v="US"/>
    <n v="100"/>
    <x v="0"/>
    <s v="M"/>
  </r>
  <r>
    <x v="2"/>
    <x v="0"/>
    <x v="0"/>
    <x v="4"/>
    <n v="100000"/>
    <s v="USD"/>
    <n v="100000"/>
    <s v="US"/>
    <n v="0"/>
    <x v="0"/>
    <s v="M"/>
  </r>
  <r>
    <x v="2"/>
    <x v="0"/>
    <x v="0"/>
    <x v="4"/>
    <n v="75000"/>
    <s v="USD"/>
    <n v="75000"/>
    <s v="US"/>
    <n v="0"/>
    <x v="0"/>
    <s v="M"/>
  </r>
  <r>
    <x v="2"/>
    <x v="0"/>
    <x v="0"/>
    <x v="6"/>
    <n v="45000"/>
    <s v="EUR"/>
    <n v="48585"/>
    <s v="ES"/>
    <n v="0"/>
    <x v="11"/>
    <s v="M"/>
  </r>
  <r>
    <x v="2"/>
    <x v="0"/>
    <x v="0"/>
    <x v="6"/>
    <n v="36000"/>
    <s v="EUR"/>
    <n v="38868"/>
    <s v="ES"/>
    <n v="0"/>
    <x v="11"/>
    <s v="M"/>
  </r>
  <r>
    <x v="2"/>
    <x v="1"/>
    <x v="0"/>
    <x v="40"/>
    <n v="100000"/>
    <s v="USD"/>
    <n v="100000"/>
    <s v="US"/>
    <n v="0"/>
    <x v="0"/>
    <s v="M"/>
  </r>
  <r>
    <x v="2"/>
    <x v="1"/>
    <x v="0"/>
    <x v="40"/>
    <n v="75000"/>
    <s v="USD"/>
    <n v="75000"/>
    <s v="US"/>
    <n v="0"/>
    <x v="0"/>
    <s v="M"/>
  </r>
  <r>
    <x v="2"/>
    <x v="1"/>
    <x v="0"/>
    <x v="6"/>
    <n v="72360"/>
    <s v="EUR"/>
    <n v="78125"/>
    <s v="LV"/>
    <n v="0"/>
    <x v="13"/>
    <s v="M"/>
  </r>
  <r>
    <x v="2"/>
    <x v="1"/>
    <x v="0"/>
    <x v="6"/>
    <n v="37440"/>
    <s v="EUR"/>
    <n v="40423"/>
    <s v="LV"/>
    <n v="0"/>
    <x v="13"/>
    <s v="M"/>
  </r>
  <r>
    <x v="2"/>
    <x v="0"/>
    <x v="0"/>
    <x v="15"/>
    <n v="140000"/>
    <s v="USD"/>
    <n v="140000"/>
    <s v="US"/>
    <n v="0"/>
    <x v="0"/>
    <s v="M"/>
  </r>
  <r>
    <x v="2"/>
    <x v="0"/>
    <x v="0"/>
    <x v="15"/>
    <n v="100000"/>
    <s v="USD"/>
    <n v="100000"/>
    <s v="US"/>
    <n v="0"/>
    <x v="0"/>
    <s v="M"/>
  </r>
  <r>
    <x v="2"/>
    <x v="1"/>
    <x v="0"/>
    <x v="47"/>
    <n v="125000"/>
    <s v="USD"/>
    <n v="125000"/>
    <s v="US"/>
    <n v="0"/>
    <x v="0"/>
    <s v="M"/>
  </r>
  <r>
    <x v="2"/>
    <x v="1"/>
    <x v="0"/>
    <x v="47"/>
    <n v="120000"/>
    <s v="USD"/>
    <n v="120000"/>
    <s v="US"/>
    <n v="0"/>
    <x v="0"/>
    <s v="M"/>
  </r>
  <r>
    <x v="2"/>
    <x v="0"/>
    <x v="0"/>
    <x v="23"/>
    <n v="127000"/>
    <s v="USD"/>
    <n v="127000"/>
    <s v="US"/>
    <n v="0"/>
    <x v="0"/>
    <s v="M"/>
  </r>
  <r>
    <x v="2"/>
    <x v="0"/>
    <x v="0"/>
    <x v="23"/>
    <n v="99000"/>
    <s v="USD"/>
    <n v="99000"/>
    <s v="US"/>
    <n v="0"/>
    <x v="0"/>
    <s v="M"/>
  </r>
  <r>
    <x v="2"/>
    <x v="1"/>
    <x v="0"/>
    <x v="1"/>
    <n v="130000"/>
    <s v="USD"/>
    <n v="130000"/>
    <s v="US"/>
    <n v="100"/>
    <x v="0"/>
    <s v="M"/>
  </r>
  <r>
    <x v="2"/>
    <x v="1"/>
    <x v="0"/>
    <x v="1"/>
    <n v="120000"/>
    <s v="USD"/>
    <n v="120000"/>
    <s v="US"/>
    <n v="100"/>
    <x v="0"/>
    <s v="M"/>
  </r>
  <r>
    <x v="2"/>
    <x v="0"/>
    <x v="0"/>
    <x v="23"/>
    <n v="194500"/>
    <s v="USD"/>
    <n v="194500"/>
    <s v="US"/>
    <n v="100"/>
    <x v="0"/>
    <s v="M"/>
  </r>
  <r>
    <x v="2"/>
    <x v="0"/>
    <x v="0"/>
    <x v="23"/>
    <n v="132320"/>
    <s v="USD"/>
    <n v="132320"/>
    <s v="US"/>
    <n v="100"/>
    <x v="0"/>
    <s v="M"/>
  </r>
  <r>
    <x v="2"/>
    <x v="0"/>
    <x v="0"/>
    <x v="1"/>
    <n v="135000"/>
    <s v="USD"/>
    <n v="135000"/>
    <s v="US"/>
    <n v="0"/>
    <x v="0"/>
    <s v="M"/>
  </r>
  <r>
    <x v="2"/>
    <x v="0"/>
    <x v="0"/>
    <x v="1"/>
    <n v="90000"/>
    <s v="USD"/>
    <n v="90000"/>
    <s v="US"/>
    <n v="0"/>
    <x v="0"/>
    <s v="M"/>
  </r>
  <r>
    <x v="2"/>
    <x v="0"/>
    <x v="0"/>
    <x v="4"/>
    <n v="223602"/>
    <s v="USD"/>
    <n v="223602"/>
    <s v="US"/>
    <n v="0"/>
    <x v="0"/>
    <s v="M"/>
  </r>
  <r>
    <x v="2"/>
    <x v="0"/>
    <x v="0"/>
    <x v="4"/>
    <n v="143520"/>
    <s v="USD"/>
    <n v="143520"/>
    <s v="US"/>
    <n v="0"/>
    <x v="0"/>
    <s v="M"/>
  </r>
  <r>
    <x v="2"/>
    <x v="0"/>
    <x v="0"/>
    <x v="25"/>
    <n v="180000"/>
    <s v="USD"/>
    <n v="180000"/>
    <s v="US"/>
    <n v="0"/>
    <x v="0"/>
    <s v="M"/>
  </r>
  <r>
    <x v="2"/>
    <x v="0"/>
    <x v="0"/>
    <x v="25"/>
    <n v="140000"/>
    <s v="USD"/>
    <n v="140000"/>
    <s v="US"/>
    <n v="0"/>
    <x v="0"/>
    <s v="M"/>
  </r>
  <r>
    <x v="2"/>
    <x v="1"/>
    <x v="0"/>
    <x v="6"/>
    <n v="180000"/>
    <s v="USD"/>
    <n v="180000"/>
    <s v="US"/>
    <n v="0"/>
    <x v="0"/>
    <s v="M"/>
  </r>
  <r>
    <x v="2"/>
    <x v="1"/>
    <x v="0"/>
    <x v="6"/>
    <n v="162000"/>
    <s v="USD"/>
    <n v="162000"/>
    <s v="US"/>
    <n v="0"/>
    <x v="0"/>
    <s v="M"/>
  </r>
  <r>
    <x v="2"/>
    <x v="0"/>
    <x v="0"/>
    <x v="1"/>
    <n v="99000"/>
    <s v="GBP"/>
    <n v="121809"/>
    <s v="GB"/>
    <n v="100"/>
    <x v="2"/>
    <s v="M"/>
  </r>
  <r>
    <x v="2"/>
    <x v="0"/>
    <x v="0"/>
    <x v="1"/>
    <n v="68000"/>
    <s v="GBP"/>
    <n v="83667"/>
    <s v="GB"/>
    <n v="100"/>
    <x v="2"/>
    <s v="M"/>
  </r>
  <r>
    <x v="2"/>
    <x v="0"/>
    <x v="0"/>
    <x v="4"/>
    <n v="120350"/>
    <s v="USD"/>
    <n v="120350"/>
    <s v="US"/>
    <n v="100"/>
    <x v="0"/>
    <s v="M"/>
  </r>
  <r>
    <x v="2"/>
    <x v="0"/>
    <x v="0"/>
    <x v="4"/>
    <n v="74400"/>
    <s v="USD"/>
    <n v="74400"/>
    <s v="US"/>
    <n v="100"/>
    <x v="0"/>
    <s v="M"/>
  </r>
  <r>
    <x v="2"/>
    <x v="0"/>
    <x v="0"/>
    <x v="6"/>
    <n v="185000"/>
    <s v="USD"/>
    <n v="185000"/>
    <s v="US"/>
    <n v="0"/>
    <x v="0"/>
    <s v="M"/>
  </r>
  <r>
    <x v="2"/>
    <x v="0"/>
    <x v="0"/>
    <x v="6"/>
    <n v="123000"/>
    <s v="USD"/>
    <n v="123000"/>
    <s v="US"/>
    <n v="0"/>
    <x v="0"/>
    <s v="M"/>
  </r>
  <r>
    <x v="2"/>
    <x v="1"/>
    <x v="0"/>
    <x v="1"/>
    <n v="140000"/>
    <s v="USD"/>
    <n v="140000"/>
    <s v="US"/>
    <n v="100"/>
    <x v="0"/>
    <s v="M"/>
  </r>
  <r>
    <x v="2"/>
    <x v="1"/>
    <x v="0"/>
    <x v="1"/>
    <n v="90000"/>
    <s v="USD"/>
    <n v="90000"/>
    <s v="US"/>
    <n v="100"/>
    <x v="0"/>
    <s v="M"/>
  </r>
  <r>
    <x v="2"/>
    <x v="0"/>
    <x v="0"/>
    <x v="2"/>
    <n v="214500"/>
    <s v="USD"/>
    <n v="214500"/>
    <s v="US"/>
    <n v="0"/>
    <x v="0"/>
    <s v="M"/>
  </r>
  <r>
    <x v="2"/>
    <x v="0"/>
    <x v="0"/>
    <x v="2"/>
    <n v="132600"/>
    <s v="USD"/>
    <n v="132600"/>
    <s v="US"/>
    <n v="0"/>
    <x v="0"/>
    <s v="M"/>
  </r>
  <r>
    <x v="2"/>
    <x v="0"/>
    <x v="0"/>
    <x v="1"/>
    <n v="154000"/>
    <s v="USD"/>
    <n v="154000"/>
    <s v="US"/>
    <n v="0"/>
    <x v="0"/>
    <s v="M"/>
  </r>
  <r>
    <x v="2"/>
    <x v="0"/>
    <x v="0"/>
    <x v="1"/>
    <n v="103000"/>
    <s v="USD"/>
    <n v="103000"/>
    <s v="US"/>
    <n v="0"/>
    <x v="0"/>
    <s v="M"/>
  </r>
  <r>
    <x v="2"/>
    <x v="0"/>
    <x v="0"/>
    <x v="4"/>
    <n v="90000"/>
    <s v="USD"/>
    <n v="90000"/>
    <s v="US"/>
    <n v="100"/>
    <x v="0"/>
    <s v="M"/>
  </r>
  <r>
    <x v="2"/>
    <x v="0"/>
    <x v="0"/>
    <x v="4"/>
    <n v="80000"/>
    <s v="USD"/>
    <n v="80000"/>
    <s v="US"/>
    <n v="100"/>
    <x v="0"/>
    <s v="M"/>
  </r>
  <r>
    <x v="2"/>
    <x v="3"/>
    <x v="0"/>
    <x v="8"/>
    <n v="140000"/>
    <s v="USD"/>
    <n v="140000"/>
    <s v="US"/>
    <n v="0"/>
    <x v="0"/>
    <s v="M"/>
  </r>
  <r>
    <x v="2"/>
    <x v="3"/>
    <x v="0"/>
    <x v="8"/>
    <n v="100000"/>
    <s v="USD"/>
    <n v="100000"/>
    <s v="US"/>
    <n v="0"/>
    <x v="0"/>
    <s v="M"/>
  </r>
  <r>
    <x v="2"/>
    <x v="0"/>
    <x v="0"/>
    <x v="1"/>
    <n v="170000"/>
    <s v="USD"/>
    <n v="170000"/>
    <s v="US"/>
    <n v="0"/>
    <x v="0"/>
    <s v="M"/>
  </r>
  <r>
    <x v="2"/>
    <x v="0"/>
    <x v="0"/>
    <x v="1"/>
    <n v="100000"/>
    <s v="USD"/>
    <n v="100000"/>
    <s v="US"/>
    <n v="0"/>
    <x v="0"/>
    <s v="M"/>
  </r>
  <r>
    <x v="2"/>
    <x v="1"/>
    <x v="0"/>
    <x v="4"/>
    <n v="115000"/>
    <s v="USD"/>
    <n v="115000"/>
    <s v="US"/>
    <n v="0"/>
    <x v="0"/>
    <s v="M"/>
  </r>
  <r>
    <x v="2"/>
    <x v="1"/>
    <x v="0"/>
    <x v="4"/>
    <n v="105000"/>
    <s v="USD"/>
    <n v="105000"/>
    <s v="US"/>
    <n v="0"/>
    <x v="0"/>
    <s v="M"/>
  </r>
  <r>
    <x v="2"/>
    <x v="0"/>
    <x v="0"/>
    <x v="6"/>
    <n v="296100"/>
    <s v="USD"/>
    <n v="296100"/>
    <s v="US"/>
    <n v="0"/>
    <x v="0"/>
    <s v="M"/>
  </r>
  <r>
    <x v="2"/>
    <x v="0"/>
    <x v="0"/>
    <x v="6"/>
    <n v="144500"/>
    <s v="USD"/>
    <n v="144500"/>
    <s v="US"/>
    <n v="0"/>
    <x v="0"/>
    <s v="M"/>
  </r>
  <r>
    <x v="2"/>
    <x v="2"/>
    <x v="0"/>
    <x v="1"/>
    <n v="220000"/>
    <s v="USD"/>
    <n v="220000"/>
    <s v="US"/>
    <n v="0"/>
    <x v="0"/>
    <s v="M"/>
  </r>
  <r>
    <x v="2"/>
    <x v="2"/>
    <x v="0"/>
    <x v="1"/>
    <n v="187000"/>
    <s v="USD"/>
    <n v="187000"/>
    <s v="US"/>
    <n v="0"/>
    <x v="0"/>
    <s v="M"/>
  </r>
  <r>
    <x v="2"/>
    <x v="0"/>
    <x v="0"/>
    <x v="4"/>
    <n v="118600"/>
    <s v="USD"/>
    <n v="118600"/>
    <s v="US"/>
    <n v="0"/>
    <x v="0"/>
    <s v="M"/>
  </r>
  <r>
    <x v="2"/>
    <x v="0"/>
    <x v="0"/>
    <x v="4"/>
    <n v="96800"/>
    <s v="USD"/>
    <n v="96800"/>
    <s v="US"/>
    <n v="0"/>
    <x v="0"/>
    <s v="M"/>
  </r>
  <r>
    <x v="2"/>
    <x v="2"/>
    <x v="0"/>
    <x v="6"/>
    <n v="100000"/>
    <s v="USD"/>
    <n v="100000"/>
    <s v="US"/>
    <n v="100"/>
    <x v="0"/>
    <s v="M"/>
  </r>
  <r>
    <x v="2"/>
    <x v="1"/>
    <x v="0"/>
    <x v="2"/>
    <n v="45000"/>
    <s v="EUR"/>
    <n v="48585"/>
    <s v="IT"/>
    <n v="100"/>
    <x v="2"/>
    <s v="M"/>
  </r>
  <r>
    <x v="2"/>
    <x v="1"/>
    <x v="0"/>
    <x v="4"/>
    <n v="142000"/>
    <s v="USD"/>
    <n v="142000"/>
    <s v="US"/>
    <n v="0"/>
    <x v="0"/>
    <s v="M"/>
  </r>
  <r>
    <x v="2"/>
    <x v="1"/>
    <x v="0"/>
    <x v="4"/>
    <n v="128000"/>
    <s v="USD"/>
    <n v="128000"/>
    <s v="US"/>
    <n v="0"/>
    <x v="0"/>
    <s v="M"/>
  </r>
  <r>
    <x v="2"/>
    <x v="0"/>
    <x v="0"/>
    <x v="69"/>
    <n v="99500"/>
    <s v="USD"/>
    <n v="99500"/>
    <s v="US"/>
    <n v="0"/>
    <x v="0"/>
    <s v="M"/>
  </r>
  <r>
    <x v="2"/>
    <x v="0"/>
    <x v="0"/>
    <x v="69"/>
    <n v="53300"/>
    <s v="USD"/>
    <n v="53300"/>
    <s v="US"/>
    <n v="0"/>
    <x v="0"/>
    <s v="M"/>
  </r>
  <r>
    <x v="2"/>
    <x v="0"/>
    <x v="0"/>
    <x v="1"/>
    <n v="210000"/>
    <s v="USD"/>
    <n v="210000"/>
    <s v="US"/>
    <n v="0"/>
    <x v="0"/>
    <s v="M"/>
  </r>
  <r>
    <x v="2"/>
    <x v="0"/>
    <x v="0"/>
    <x v="1"/>
    <n v="165000"/>
    <s v="USD"/>
    <n v="165000"/>
    <s v="US"/>
    <n v="0"/>
    <x v="0"/>
    <s v="M"/>
  </r>
  <r>
    <x v="2"/>
    <x v="0"/>
    <x v="0"/>
    <x v="11"/>
    <n v="172000"/>
    <s v="USD"/>
    <n v="172000"/>
    <s v="US"/>
    <n v="0"/>
    <x v="0"/>
    <s v="M"/>
  </r>
  <r>
    <x v="2"/>
    <x v="0"/>
    <x v="0"/>
    <x v="11"/>
    <n v="125000"/>
    <s v="USD"/>
    <n v="125000"/>
    <s v="US"/>
    <n v="0"/>
    <x v="0"/>
    <s v="M"/>
  </r>
  <r>
    <x v="2"/>
    <x v="0"/>
    <x v="0"/>
    <x v="1"/>
    <n v="250000"/>
    <s v="USD"/>
    <n v="250000"/>
    <s v="US"/>
    <n v="0"/>
    <x v="0"/>
    <s v="M"/>
  </r>
  <r>
    <x v="2"/>
    <x v="0"/>
    <x v="0"/>
    <x v="1"/>
    <n v="190000"/>
    <s v="USD"/>
    <n v="190000"/>
    <s v="US"/>
    <n v="0"/>
    <x v="0"/>
    <s v="M"/>
  </r>
  <r>
    <x v="2"/>
    <x v="0"/>
    <x v="0"/>
    <x v="34"/>
    <n v="245000"/>
    <s v="USD"/>
    <n v="245000"/>
    <s v="US"/>
    <n v="0"/>
    <x v="0"/>
    <s v="M"/>
  </r>
  <r>
    <x v="2"/>
    <x v="0"/>
    <x v="0"/>
    <x v="34"/>
    <n v="245000"/>
    <s v="USD"/>
    <n v="245000"/>
    <s v="US"/>
    <n v="0"/>
    <x v="0"/>
    <s v="M"/>
  </r>
  <r>
    <x v="2"/>
    <x v="0"/>
    <x v="0"/>
    <x v="9"/>
    <n v="234900"/>
    <s v="USD"/>
    <n v="234900"/>
    <s v="US"/>
    <n v="0"/>
    <x v="0"/>
    <s v="M"/>
  </r>
  <r>
    <x v="2"/>
    <x v="0"/>
    <x v="0"/>
    <x v="9"/>
    <n v="68400"/>
    <s v="USD"/>
    <n v="68400"/>
    <s v="US"/>
    <n v="0"/>
    <x v="0"/>
    <s v="M"/>
  </r>
  <r>
    <x v="2"/>
    <x v="0"/>
    <x v="0"/>
    <x v="6"/>
    <n v="155000"/>
    <s v="USD"/>
    <n v="155000"/>
    <s v="US"/>
    <n v="0"/>
    <x v="0"/>
    <s v="M"/>
  </r>
  <r>
    <x v="2"/>
    <x v="0"/>
    <x v="0"/>
    <x v="6"/>
    <n v="139000"/>
    <s v="USD"/>
    <n v="139000"/>
    <s v="US"/>
    <n v="0"/>
    <x v="0"/>
    <s v="M"/>
  </r>
  <r>
    <x v="2"/>
    <x v="0"/>
    <x v="0"/>
    <x v="4"/>
    <n v="142000"/>
    <s v="USD"/>
    <n v="142000"/>
    <s v="US"/>
    <n v="0"/>
    <x v="0"/>
    <s v="M"/>
  </r>
  <r>
    <x v="2"/>
    <x v="0"/>
    <x v="0"/>
    <x v="4"/>
    <n v="128000"/>
    <s v="USD"/>
    <n v="128000"/>
    <s v="US"/>
    <n v="0"/>
    <x v="0"/>
    <s v="M"/>
  </r>
  <r>
    <x v="2"/>
    <x v="0"/>
    <x v="0"/>
    <x v="34"/>
    <n v="172000"/>
    <s v="USD"/>
    <n v="172000"/>
    <s v="US"/>
    <n v="0"/>
    <x v="0"/>
    <s v="M"/>
  </r>
  <r>
    <x v="2"/>
    <x v="0"/>
    <x v="0"/>
    <x v="34"/>
    <n v="125000"/>
    <s v="USD"/>
    <n v="125000"/>
    <s v="US"/>
    <n v="0"/>
    <x v="0"/>
    <s v="M"/>
  </r>
  <r>
    <x v="2"/>
    <x v="0"/>
    <x v="0"/>
    <x v="1"/>
    <n v="128000"/>
    <s v="USD"/>
    <n v="128000"/>
    <s v="US"/>
    <n v="0"/>
    <x v="0"/>
    <s v="M"/>
  </r>
  <r>
    <x v="2"/>
    <x v="0"/>
    <x v="0"/>
    <x v="1"/>
    <n v="81500"/>
    <s v="USD"/>
    <n v="81500"/>
    <s v="US"/>
    <n v="0"/>
    <x v="0"/>
    <s v="M"/>
  </r>
  <r>
    <x v="2"/>
    <x v="1"/>
    <x v="0"/>
    <x v="1"/>
    <n v="167500"/>
    <s v="USD"/>
    <n v="167500"/>
    <s v="US"/>
    <n v="0"/>
    <x v="0"/>
    <s v="M"/>
  </r>
  <r>
    <x v="2"/>
    <x v="1"/>
    <x v="0"/>
    <x v="1"/>
    <n v="106500"/>
    <s v="USD"/>
    <n v="106500"/>
    <s v="US"/>
    <n v="0"/>
    <x v="0"/>
    <s v="M"/>
  </r>
  <r>
    <x v="2"/>
    <x v="1"/>
    <x v="0"/>
    <x v="1"/>
    <n v="150000"/>
    <s v="USD"/>
    <n v="150000"/>
    <s v="US"/>
    <n v="100"/>
    <x v="0"/>
    <s v="M"/>
  </r>
  <r>
    <x v="2"/>
    <x v="1"/>
    <x v="0"/>
    <x v="1"/>
    <n v="100000"/>
    <s v="USD"/>
    <n v="100000"/>
    <s v="US"/>
    <n v="100"/>
    <x v="0"/>
    <s v="M"/>
  </r>
  <r>
    <x v="2"/>
    <x v="0"/>
    <x v="0"/>
    <x v="4"/>
    <n v="139600"/>
    <s v="USD"/>
    <n v="139600"/>
    <s v="US"/>
    <n v="0"/>
    <x v="0"/>
    <s v="M"/>
  </r>
  <r>
    <x v="2"/>
    <x v="0"/>
    <x v="0"/>
    <x v="4"/>
    <n v="85700"/>
    <s v="USD"/>
    <n v="85700"/>
    <s v="US"/>
    <n v="0"/>
    <x v="0"/>
    <s v="M"/>
  </r>
  <r>
    <x v="3"/>
    <x v="2"/>
    <x v="0"/>
    <x v="115"/>
    <n v="100000"/>
    <s v="USD"/>
    <n v="100000"/>
    <s v="MU"/>
    <n v="0"/>
    <x v="47"/>
    <s v="S"/>
  </r>
  <r>
    <x v="2"/>
    <x v="0"/>
    <x v="0"/>
    <x v="1"/>
    <n v="143000"/>
    <s v="USD"/>
    <n v="143000"/>
    <s v="US"/>
    <n v="0"/>
    <x v="0"/>
    <s v="M"/>
  </r>
  <r>
    <x v="2"/>
    <x v="0"/>
    <x v="0"/>
    <x v="1"/>
    <n v="95000"/>
    <s v="USD"/>
    <n v="95000"/>
    <s v="US"/>
    <n v="0"/>
    <x v="0"/>
    <s v="M"/>
  </r>
  <r>
    <x v="2"/>
    <x v="0"/>
    <x v="0"/>
    <x v="8"/>
    <n v="145000"/>
    <s v="USD"/>
    <n v="145000"/>
    <s v="US"/>
    <n v="0"/>
    <x v="0"/>
    <s v="M"/>
  </r>
  <r>
    <x v="2"/>
    <x v="0"/>
    <x v="0"/>
    <x v="8"/>
    <n v="130000"/>
    <s v="USD"/>
    <n v="130000"/>
    <s v="US"/>
    <n v="0"/>
    <x v="0"/>
    <s v="M"/>
  </r>
  <r>
    <x v="2"/>
    <x v="0"/>
    <x v="0"/>
    <x v="2"/>
    <n v="330000"/>
    <s v="USD"/>
    <n v="330000"/>
    <s v="US"/>
    <n v="100"/>
    <x v="0"/>
    <s v="M"/>
  </r>
  <r>
    <x v="2"/>
    <x v="0"/>
    <x v="0"/>
    <x v="2"/>
    <n v="188000"/>
    <s v="USD"/>
    <n v="188000"/>
    <s v="US"/>
    <n v="100"/>
    <x v="0"/>
    <s v="M"/>
  </r>
  <r>
    <x v="2"/>
    <x v="0"/>
    <x v="0"/>
    <x v="6"/>
    <n v="238000"/>
    <s v="USD"/>
    <n v="238000"/>
    <s v="CA"/>
    <n v="100"/>
    <x v="3"/>
    <s v="M"/>
  </r>
  <r>
    <x v="2"/>
    <x v="0"/>
    <x v="0"/>
    <x v="6"/>
    <n v="156000"/>
    <s v="USD"/>
    <n v="156000"/>
    <s v="CA"/>
    <n v="100"/>
    <x v="3"/>
    <s v="M"/>
  </r>
  <r>
    <x v="2"/>
    <x v="0"/>
    <x v="0"/>
    <x v="4"/>
    <n v="145000"/>
    <s v="USD"/>
    <n v="145000"/>
    <s v="US"/>
    <n v="100"/>
    <x v="0"/>
    <s v="M"/>
  </r>
  <r>
    <x v="2"/>
    <x v="0"/>
    <x v="0"/>
    <x v="4"/>
    <n v="106000"/>
    <s v="USD"/>
    <n v="106000"/>
    <s v="US"/>
    <n v="100"/>
    <x v="0"/>
    <s v="M"/>
  </r>
  <r>
    <x v="2"/>
    <x v="0"/>
    <x v="0"/>
    <x v="111"/>
    <n v="140000"/>
    <s v="GBP"/>
    <n v="172256"/>
    <s v="GB"/>
    <n v="100"/>
    <x v="2"/>
    <s v="M"/>
  </r>
  <r>
    <x v="2"/>
    <x v="0"/>
    <x v="0"/>
    <x v="111"/>
    <n v="100000"/>
    <s v="GBP"/>
    <n v="123040"/>
    <s v="GB"/>
    <n v="100"/>
    <x v="2"/>
    <s v="M"/>
  </r>
  <r>
    <x v="2"/>
    <x v="0"/>
    <x v="0"/>
    <x v="2"/>
    <n v="297300"/>
    <s v="USD"/>
    <n v="297300"/>
    <s v="US"/>
    <n v="100"/>
    <x v="0"/>
    <s v="M"/>
  </r>
  <r>
    <x v="2"/>
    <x v="0"/>
    <x v="0"/>
    <x v="2"/>
    <n v="198200"/>
    <s v="USD"/>
    <n v="198200"/>
    <s v="US"/>
    <n v="100"/>
    <x v="0"/>
    <s v="M"/>
  </r>
  <r>
    <x v="2"/>
    <x v="0"/>
    <x v="0"/>
    <x v="1"/>
    <n v="269100"/>
    <s v="USD"/>
    <n v="269100"/>
    <s v="US"/>
    <n v="0"/>
    <x v="0"/>
    <s v="M"/>
  </r>
  <r>
    <x v="2"/>
    <x v="0"/>
    <x v="0"/>
    <x v="1"/>
    <n v="131300"/>
    <s v="USD"/>
    <n v="131300"/>
    <s v="US"/>
    <n v="0"/>
    <x v="0"/>
    <s v="M"/>
  </r>
  <r>
    <x v="2"/>
    <x v="0"/>
    <x v="0"/>
    <x v="66"/>
    <n v="220000"/>
    <s v="USD"/>
    <n v="220000"/>
    <s v="US"/>
    <n v="100"/>
    <x v="0"/>
    <s v="M"/>
  </r>
  <r>
    <x v="2"/>
    <x v="0"/>
    <x v="0"/>
    <x v="66"/>
    <n v="150000"/>
    <s v="USD"/>
    <n v="150000"/>
    <s v="US"/>
    <n v="100"/>
    <x v="0"/>
    <s v="M"/>
  </r>
  <r>
    <x v="2"/>
    <x v="0"/>
    <x v="0"/>
    <x v="1"/>
    <n v="60000"/>
    <s v="GBP"/>
    <n v="73824"/>
    <s v="GB"/>
    <n v="0"/>
    <x v="2"/>
    <s v="M"/>
  </r>
  <r>
    <x v="2"/>
    <x v="0"/>
    <x v="0"/>
    <x v="1"/>
    <n v="50000"/>
    <s v="GBP"/>
    <n v="61520"/>
    <s v="GB"/>
    <n v="0"/>
    <x v="2"/>
    <s v="M"/>
  </r>
  <r>
    <x v="2"/>
    <x v="1"/>
    <x v="0"/>
    <x v="11"/>
    <n v="252990"/>
    <s v="USD"/>
    <n v="252990"/>
    <s v="US"/>
    <n v="100"/>
    <x v="0"/>
    <s v="M"/>
  </r>
  <r>
    <x v="2"/>
    <x v="1"/>
    <x v="0"/>
    <x v="11"/>
    <n v="162170"/>
    <s v="USD"/>
    <n v="162170"/>
    <s v="US"/>
    <n v="100"/>
    <x v="0"/>
    <s v="M"/>
  </r>
  <r>
    <x v="2"/>
    <x v="0"/>
    <x v="0"/>
    <x v="66"/>
    <n v="260000"/>
    <s v="USD"/>
    <n v="260000"/>
    <s v="US"/>
    <n v="100"/>
    <x v="0"/>
    <s v="M"/>
  </r>
  <r>
    <x v="2"/>
    <x v="0"/>
    <x v="0"/>
    <x v="66"/>
    <n v="235000"/>
    <s v="USD"/>
    <n v="235000"/>
    <s v="US"/>
    <n v="100"/>
    <x v="0"/>
    <s v="M"/>
  </r>
  <r>
    <x v="2"/>
    <x v="1"/>
    <x v="0"/>
    <x v="2"/>
    <n v="204500"/>
    <s v="USD"/>
    <n v="204500"/>
    <s v="US"/>
    <n v="0"/>
    <x v="0"/>
    <s v="M"/>
  </r>
  <r>
    <x v="2"/>
    <x v="1"/>
    <x v="0"/>
    <x v="2"/>
    <n v="142200"/>
    <s v="USD"/>
    <n v="142200"/>
    <s v="US"/>
    <n v="0"/>
    <x v="0"/>
    <s v="M"/>
  </r>
  <r>
    <x v="2"/>
    <x v="0"/>
    <x v="0"/>
    <x v="47"/>
    <n v="190000"/>
    <s v="USD"/>
    <n v="190000"/>
    <s v="US"/>
    <n v="0"/>
    <x v="0"/>
    <s v="M"/>
  </r>
  <r>
    <x v="2"/>
    <x v="0"/>
    <x v="0"/>
    <x v="47"/>
    <n v="145000"/>
    <s v="USD"/>
    <n v="145000"/>
    <s v="US"/>
    <n v="0"/>
    <x v="0"/>
    <s v="M"/>
  </r>
  <r>
    <x v="2"/>
    <x v="0"/>
    <x v="0"/>
    <x v="6"/>
    <n v="212800"/>
    <s v="USD"/>
    <n v="212800"/>
    <s v="US"/>
    <n v="100"/>
    <x v="0"/>
    <s v="M"/>
  </r>
  <r>
    <x v="2"/>
    <x v="0"/>
    <x v="0"/>
    <x v="6"/>
    <n v="111600"/>
    <s v="USD"/>
    <n v="111600"/>
    <s v="US"/>
    <n v="100"/>
    <x v="0"/>
    <s v="M"/>
  </r>
  <r>
    <x v="2"/>
    <x v="0"/>
    <x v="0"/>
    <x v="4"/>
    <n v="175000"/>
    <s v="USD"/>
    <n v="175000"/>
    <s v="US"/>
    <n v="100"/>
    <x v="0"/>
    <s v="M"/>
  </r>
  <r>
    <x v="2"/>
    <x v="0"/>
    <x v="0"/>
    <x v="4"/>
    <n v="130000"/>
    <s v="USD"/>
    <n v="130000"/>
    <s v="US"/>
    <n v="100"/>
    <x v="0"/>
    <s v="M"/>
  </r>
  <r>
    <x v="2"/>
    <x v="0"/>
    <x v="0"/>
    <x v="23"/>
    <n v="194521"/>
    <s v="USD"/>
    <n v="194521"/>
    <s v="US"/>
    <n v="0"/>
    <x v="0"/>
    <s v="M"/>
  </r>
  <r>
    <x v="2"/>
    <x v="0"/>
    <x v="0"/>
    <x v="23"/>
    <n v="176838"/>
    <s v="USD"/>
    <n v="176838"/>
    <s v="US"/>
    <n v="0"/>
    <x v="0"/>
    <s v="M"/>
  </r>
  <r>
    <x v="2"/>
    <x v="3"/>
    <x v="0"/>
    <x v="28"/>
    <n v="200000"/>
    <s v="USD"/>
    <n v="200000"/>
    <s v="US"/>
    <n v="0"/>
    <x v="0"/>
    <s v="M"/>
  </r>
  <r>
    <x v="2"/>
    <x v="3"/>
    <x v="0"/>
    <x v="28"/>
    <n v="170000"/>
    <s v="USD"/>
    <n v="170000"/>
    <s v="US"/>
    <n v="0"/>
    <x v="0"/>
    <s v="M"/>
  </r>
  <r>
    <x v="2"/>
    <x v="0"/>
    <x v="0"/>
    <x v="6"/>
    <n v="191765"/>
    <s v="USD"/>
    <n v="191765"/>
    <s v="US"/>
    <n v="0"/>
    <x v="0"/>
    <s v="M"/>
  </r>
  <r>
    <x v="2"/>
    <x v="0"/>
    <x v="0"/>
    <x v="6"/>
    <n v="134236"/>
    <s v="USD"/>
    <n v="134236"/>
    <s v="US"/>
    <n v="0"/>
    <x v="0"/>
    <s v="M"/>
  </r>
  <r>
    <x v="2"/>
    <x v="0"/>
    <x v="0"/>
    <x v="6"/>
    <n v="238000"/>
    <s v="USD"/>
    <n v="238000"/>
    <s v="CA"/>
    <n v="100"/>
    <x v="3"/>
    <s v="M"/>
  </r>
  <r>
    <x v="2"/>
    <x v="0"/>
    <x v="0"/>
    <x v="6"/>
    <n v="156000"/>
    <s v="USD"/>
    <n v="156000"/>
    <s v="CA"/>
    <n v="100"/>
    <x v="3"/>
    <s v="M"/>
  </r>
  <r>
    <x v="2"/>
    <x v="0"/>
    <x v="0"/>
    <x v="6"/>
    <n v="198800"/>
    <s v="USD"/>
    <n v="198800"/>
    <s v="US"/>
    <n v="0"/>
    <x v="0"/>
    <s v="M"/>
  </r>
  <r>
    <x v="2"/>
    <x v="0"/>
    <x v="0"/>
    <x v="6"/>
    <n v="90700"/>
    <s v="USD"/>
    <n v="90700"/>
    <s v="US"/>
    <n v="0"/>
    <x v="0"/>
    <s v="M"/>
  </r>
  <r>
    <x v="2"/>
    <x v="1"/>
    <x v="0"/>
    <x v="40"/>
    <n v="154800"/>
    <s v="USD"/>
    <n v="154800"/>
    <s v="US"/>
    <n v="0"/>
    <x v="0"/>
    <s v="M"/>
  </r>
  <r>
    <x v="2"/>
    <x v="1"/>
    <x v="0"/>
    <x v="40"/>
    <n v="76300"/>
    <s v="USD"/>
    <n v="76300"/>
    <s v="US"/>
    <n v="0"/>
    <x v="0"/>
    <s v="M"/>
  </r>
  <r>
    <x v="2"/>
    <x v="1"/>
    <x v="0"/>
    <x v="57"/>
    <n v="130000"/>
    <s v="USD"/>
    <n v="130000"/>
    <s v="US"/>
    <n v="100"/>
    <x v="0"/>
    <s v="M"/>
  </r>
  <r>
    <x v="2"/>
    <x v="1"/>
    <x v="0"/>
    <x v="57"/>
    <n v="115000"/>
    <s v="USD"/>
    <n v="115000"/>
    <s v="US"/>
    <n v="100"/>
    <x v="0"/>
    <s v="M"/>
  </r>
  <r>
    <x v="2"/>
    <x v="0"/>
    <x v="0"/>
    <x v="4"/>
    <n v="110000"/>
    <s v="USD"/>
    <n v="110000"/>
    <s v="US"/>
    <n v="0"/>
    <x v="0"/>
    <s v="M"/>
  </r>
  <r>
    <x v="2"/>
    <x v="0"/>
    <x v="0"/>
    <x v="4"/>
    <n v="70000"/>
    <s v="USD"/>
    <n v="70000"/>
    <s v="US"/>
    <n v="0"/>
    <x v="0"/>
    <s v="M"/>
  </r>
  <r>
    <x v="2"/>
    <x v="1"/>
    <x v="0"/>
    <x v="4"/>
    <n v="39000"/>
    <s v="EUR"/>
    <n v="42107"/>
    <s v="DE"/>
    <n v="50"/>
    <x v="15"/>
    <s v="M"/>
  </r>
  <r>
    <x v="2"/>
    <x v="1"/>
    <x v="0"/>
    <x v="2"/>
    <n v="300000"/>
    <s v="USD"/>
    <n v="300000"/>
    <s v="US"/>
    <n v="0"/>
    <x v="0"/>
    <s v="M"/>
  </r>
  <r>
    <x v="2"/>
    <x v="1"/>
    <x v="0"/>
    <x v="2"/>
    <n v="200000"/>
    <s v="USD"/>
    <n v="200000"/>
    <s v="US"/>
    <n v="0"/>
    <x v="0"/>
    <s v="M"/>
  </r>
  <r>
    <x v="2"/>
    <x v="0"/>
    <x v="0"/>
    <x v="9"/>
    <n v="155000"/>
    <s v="USD"/>
    <n v="155000"/>
    <s v="US"/>
    <n v="100"/>
    <x v="0"/>
    <s v="M"/>
  </r>
  <r>
    <x v="2"/>
    <x v="0"/>
    <x v="0"/>
    <x v="9"/>
    <n v="135000"/>
    <s v="USD"/>
    <n v="135000"/>
    <s v="US"/>
    <n v="100"/>
    <x v="0"/>
    <s v="M"/>
  </r>
  <r>
    <x v="2"/>
    <x v="1"/>
    <x v="0"/>
    <x v="8"/>
    <n v="115500"/>
    <s v="USD"/>
    <n v="115500"/>
    <s v="US"/>
    <n v="0"/>
    <x v="0"/>
    <s v="M"/>
  </r>
  <r>
    <x v="2"/>
    <x v="1"/>
    <x v="0"/>
    <x v="8"/>
    <n v="73500"/>
    <s v="USD"/>
    <n v="73500"/>
    <s v="US"/>
    <n v="0"/>
    <x v="0"/>
    <s v="M"/>
  </r>
  <r>
    <x v="2"/>
    <x v="0"/>
    <x v="0"/>
    <x v="6"/>
    <n v="179000"/>
    <s v="USD"/>
    <n v="179000"/>
    <s v="US"/>
    <n v="0"/>
    <x v="0"/>
    <s v="M"/>
  </r>
  <r>
    <x v="2"/>
    <x v="0"/>
    <x v="0"/>
    <x v="6"/>
    <n v="109000"/>
    <s v="USD"/>
    <n v="109000"/>
    <s v="US"/>
    <n v="0"/>
    <x v="0"/>
    <s v="M"/>
  </r>
  <r>
    <x v="2"/>
    <x v="0"/>
    <x v="0"/>
    <x v="6"/>
    <n v="180000"/>
    <s v="USD"/>
    <n v="180000"/>
    <s v="US"/>
    <n v="0"/>
    <x v="0"/>
    <s v="M"/>
  </r>
  <r>
    <x v="2"/>
    <x v="0"/>
    <x v="0"/>
    <x v="6"/>
    <n v="140000"/>
    <s v="USD"/>
    <n v="140000"/>
    <s v="US"/>
    <n v="0"/>
    <x v="0"/>
    <s v="M"/>
  </r>
  <r>
    <x v="2"/>
    <x v="0"/>
    <x v="0"/>
    <x v="66"/>
    <n v="221000"/>
    <s v="USD"/>
    <n v="221000"/>
    <s v="US"/>
    <n v="0"/>
    <x v="0"/>
    <s v="M"/>
  </r>
  <r>
    <x v="2"/>
    <x v="0"/>
    <x v="0"/>
    <x v="66"/>
    <n v="180000"/>
    <s v="USD"/>
    <n v="180000"/>
    <s v="US"/>
    <n v="0"/>
    <x v="0"/>
    <s v="M"/>
  </r>
  <r>
    <x v="2"/>
    <x v="0"/>
    <x v="0"/>
    <x v="7"/>
    <n v="222200"/>
    <s v="USD"/>
    <n v="222200"/>
    <s v="US"/>
    <n v="0"/>
    <x v="0"/>
    <s v="L"/>
  </r>
  <r>
    <x v="2"/>
    <x v="0"/>
    <x v="0"/>
    <x v="7"/>
    <n v="136000"/>
    <s v="USD"/>
    <n v="136000"/>
    <s v="US"/>
    <n v="0"/>
    <x v="0"/>
    <s v="L"/>
  </r>
  <r>
    <x v="2"/>
    <x v="0"/>
    <x v="0"/>
    <x v="2"/>
    <n v="275000"/>
    <s v="USD"/>
    <n v="275000"/>
    <s v="US"/>
    <n v="0"/>
    <x v="0"/>
    <s v="M"/>
  </r>
  <r>
    <x v="2"/>
    <x v="0"/>
    <x v="0"/>
    <x v="2"/>
    <n v="170000"/>
    <s v="USD"/>
    <n v="170000"/>
    <s v="US"/>
    <n v="0"/>
    <x v="0"/>
    <s v="M"/>
  </r>
  <r>
    <x v="2"/>
    <x v="0"/>
    <x v="0"/>
    <x v="6"/>
    <n v="233300"/>
    <s v="USD"/>
    <n v="233300"/>
    <s v="US"/>
    <n v="0"/>
    <x v="0"/>
    <s v="M"/>
  </r>
  <r>
    <x v="2"/>
    <x v="0"/>
    <x v="0"/>
    <x v="6"/>
    <n v="155500"/>
    <s v="USD"/>
    <n v="155500"/>
    <s v="US"/>
    <n v="0"/>
    <x v="0"/>
    <s v="M"/>
  </r>
  <r>
    <x v="2"/>
    <x v="1"/>
    <x v="0"/>
    <x v="7"/>
    <n v="222200"/>
    <s v="USD"/>
    <n v="222200"/>
    <s v="US"/>
    <n v="0"/>
    <x v="0"/>
    <s v="L"/>
  </r>
  <r>
    <x v="2"/>
    <x v="1"/>
    <x v="0"/>
    <x v="7"/>
    <n v="136000"/>
    <s v="USD"/>
    <n v="136000"/>
    <s v="US"/>
    <n v="0"/>
    <x v="0"/>
    <s v="L"/>
  </r>
  <r>
    <x v="2"/>
    <x v="0"/>
    <x v="0"/>
    <x v="9"/>
    <n v="193000"/>
    <s v="USD"/>
    <n v="193000"/>
    <s v="US"/>
    <n v="100"/>
    <x v="0"/>
    <s v="M"/>
  </r>
  <r>
    <x v="2"/>
    <x v="0"/>
    <x v="0"/>
    <x v="9"/>
    <n v="110000"/>
    <s v="USD"/>
    <n v="110000"/>
    <s v="US"/>
    <n v="100"/>
    <x v="0"/>
    <s v="M"/>
  </r>
  <r>
    <x v="2"/>
    <x v="0"/>
    <x v="0"/>
    <x v="34"/>
    <n v="306000"/>
    <s v="USD"/>
    <n v="306000"/>
    <s v="US"/>
    <n v="0"/>
    <x v="0"/>
    <s v="M"/>
  </r>
  <r>
    <x v="2"/>
    <x v="0"/>
    <x v="0"/>
    <x v="34"/>
    <n v="180000"/>
    <s v="USD"/>
    <n v="180000"/>
    <s v="US"/>
    <n v="0"/>
    <x v="0"/>
    <s v="M"/>
  </r>
  <r>
    <x v="2"/>
    <x v="0"/>
    <x v="0"/>
    <x v="7"/>
    <n v="212800"/>
    <s v="USD"/>
    <n v="212800"/>
    <s v="US"/>
    <n v="0"/>
    <x v="0"/>
    <s v="L"/>
  </r>
  <r>
    <x v="2"/>
    <x v="0"/>
    <x v="0"/>
    <x v="7"/>
    <n v="115100"/>
    <s v="USD"/>
    <n v="115100"/>
    <s v="US"/>
    <n v="0"/>
    <x v="0"/>
    <s v="L"/>
  </r>
  <r>
    <x v="2"/>
    <x v="0"/>
    <x v="0"/>
    <x v="2"/>
    <n v="238000"/>
    <s v="USD"/>
    <n v="238000"/>
    <s v="US"/>
    <n v="0"/>
    <x v="0"/>
    <s v="M"/>
  </r>
  <r>
    <x v="2"/>
    <x v="0"/>
    <x v="0"/>
    <x v="2"/>
    <n v="176000"/>
    <s v="USD"/>
    <n v="176000"/>
    <s v="US"/>
    <n v="0"/>
    <x v="0"/>
    <s v="M"/>
  </r>
  <r>
    <x v="2"/>
    <x v="0"/>
    <x v="0"/>
    <x v="4"/>
    <n v="117500"/>
    <s v="USD"/>
    <n v="117500"/>
    <s v="US"/>
    <n v="100"/>
    <x v="0"/>
    <s v="M"/>
  </r>
  <r>
    <x v="2"/>
    <x v="0"/>
    <x v="0"/>
    <x v="4"/>
    <n v="86720"/>
    <s v="USD"/>
    <n v="86720"/>
    <s v="US"/>
    <n v="100"/>
    <x v="0"/>
    <s v="M"/>
  </r>
  <r>
    <x v="2"/>
    <x v="1"/>
    <x v="0"/>
    <x v="4"/>
    <n v="167000"/>
    <s v="USD"/>
    <n v="167000"/>
    <s v="US"/>
    <n v="0"/>
    <x v="0"/>
    <s v="M"/>
  </r>
  <r>
    <x v="2"/>
    <x v="1"/>
    <x v="0"/>
    <x v="4"/>
    <n v="150000"/>
    <s v="USD"/>
    <n v="150000"/>
    <s v="US"/>
    <n v="0"/>
    <x v="0"/>
    <s v="M"/>
  </r>
  <r>
    <x v="2"/>
    <x v="3"/>
    <x v="0"/>
    <x v="4"/>
    <n v="90000"/>
    <s v="USD"/>
    <n v="90000"/>
    <s v="US"/>
    <n v="100"/>
    <x v="0"/>
    <s v="M"/>
  </r>
  <r>
    <x v="2"/>
    <x v="3"/>
    <x v="0"/>
    <x v="4"/>
    <n v="70000"/>
    <s v="USD"/>
    <n v="70000"/>
    <s v="US"/>
    <n v="100"/>
    <x v="0"/>
    <s v="M"/>
  </r>
  <r>
    <x v="2"/>
    <x v="0"/>
    <x v="0"/>
    <x v="6"/>
    <n v="212800"/>
    <s v="USD"/>
    <n v="212800"/>
    <s v="US"/>
    <n v="100"/>
    <x v="0"/>
    <s v="L"/>
  </r>
  <r>
    <x v="2"/>
    <x v="0"/>
    <x v="0"/>
    <x v="6"/>
    <n v="111600"/>
    <s v="USD"/>
    <n v="111600"/>
    <s v="US"/>
    <n v="100"/>
    <x v="0"/>
    <s v="L"/>
  </r>
  <r>
    <x v="2"/>
    <x v="0"/>
    <x v="0"/>
    <x v="9"/>
    <n v="306000"/>
    <s v="USD"/>
    <n v="306000"/>
    <s v="US"/>
    <n v="100"/>
    <x v="0"/>
    <s v="M"/>
  </r>
  <r>
    <x v="2"/>
    <x v="0"/>
    <x v="0"/>
    <x v="9"/>
    <n v="204000"/>
    <s v="USD"/>
    <n v="204000"/>
    <s v="US"/>
    <n v="100"/>
    <x v="0"/>
    <s v="M"/>
  </r>
  <r>
    <x v="2"/>
    <x v="0"/>
    <x v="0"/>
    <x v="40"/>
    <n v="135000"/>
    <s v="USD"/>
    <n v="135000"/>
    <s v="US"/>
    <n v="100"/>
    <x v="0"/>
    <s v="M"/>
  </r>
  <r>
    <x v="2"/>
    <x v="0"/>
    <x v="0"/>
    <x v="40"/>
    <n v="110000"/>
    <s v="USD"/>
    <n v="110000"/>
    <s v="US"/>
    <n v="100"/>
    <x v="0"/>
    <s v="M"/>
  </r>
  <r>
    <x v="2"/>
    <x v="0"/>
    <x v="0"/>
    <x v="6"/>
    <n v="165000"/>
    <s v="USD"/>
    <n v="165000"/>
    <s v="US"/>
    <n v="0"/>
    <x v="0"/>
    <s v="M"/>
  </r>
  <r>
    <x v="2"/>
    <x v="0"/>
    <x v="0"/>
    <x v="6"/>
    <n v="116300"/>
    <s v="USD"/>
    <n v="116300"/>
    <s v="US"/>
    <n v="0"/>
    <x v="0"/>
    <s v="M"/>
  </r>
  <r>
    <x v="2"/>
    <x v="0"/>
    <x v="0"/>
    <x v="2"/>
    <n v="200000"/>
    <s v="USD"/>
    <n v="200000"/>
    <s v="US"/>
    <n v="100"/>
    <x v="0"/>
    <s v="M"/>
  </r>
  <r>
    <x v="2"/>
    <x v="0"/>
    <x v="0"/>
    <x v="2"/>
    <n v="175000"/>
    <s v="USD"/>
    <n v="175000"/>
    <s v="US"/>
    <n v="100"/>
    <x v="0"/>
    <s v="M"/>
  </r>
  <r>
    <x v="2"/>
    <x v="0"/>
    <x v="0"/>
    <x v="13"/>
    <n v="185000"/>
    <s v="USD"/>
    <n v="185000"/>
    <s v="US"/>
    <n v="0"/>
    <x v="0"/>
    <s v="L"/>
  </r>
  <r>
    <x v="2"/>
    <x v="0"/>
    <x v="0"/>
    <x v="13"/>
    <n v="79600"/>
    <s v="USD"/>
    <n v="79600"/>
    <s v="US"/>
    <n v="0"/>
    <x v="0"/>
    <s v="L"/>
  </r>
  <r>
    <x v="2"/>
    <x v="0"/>
    <x v="0"/>
    <x v="25"/>
    <n v="180514"/>
    <s v="USD"/>
    <n v="180514"/>
    <s v="US"/>
    <n v="100"/>
    <x v="0"/>
    <s v="M"/>
  </r>
  <r>
    <x v="2"/>
    <x v="0"/>
    <x v="0"/>
    <x v="25"/>
    <n v="108308"/>
    <s v="USD"/>
    <n v="108308"/>
    <s v="US"/>
    <n v="100"/>
    <x v="0"/>
    <s v="M"/>
  </r>
  <r>
    <x v="2"/>
    <x v="0"/>
    <x v="0"/>
    <x v="2"/>
    <n v="200000"/>
    <s v="USD"/>
    <n v="200000"/>
    <s v="US"/>
    <n v="100"/>
    <x v="0"/>
    <s v="M"/>
  </r>
  <r>
    <x v="2"/>
    <x v="0"/>
    <x v="0"/>
    <x v="2"/>
    <n v="150000"/>
    <s v="USD"/>
    <n v="150000"/>
    <s v="US"/>
    <n v="100"/>
    <x v="0"/>
    <s v="M"/>
  </r>
  <r>
    <x v="2"/>
    <x v="0"/>
    <x v="0"/>
    <x v="2"/>
    <n v="208450"/>
    <s v="USD"/>
    <n v="208450"/>
    <s v="US"/>
    <n v="0"/>
    <x v="0"/>
    <s v="M"/>
  </r>
  <r>
    <x v="2"/>
    <x v="0"/>
    <x v="0"/>
    <x v="2"/>
    <n v="151600"/>
    <s v="USD"/>
    <n v="151600"/>
    <s v="US"/>
    <n v="0"/>
    <x v="0"/>
    <s v="M"/>
  </r>
  <r>
    <x v="2"/>
    <x v="0"/>
    <x v="0"/>
    <x v="6"/>
    <n v="324000"/>
    <s v="USD"/>
    <n v="324000"/>
    <s v="US"/>
    <n v="0"/>
    <x v="0"/>
    <s v="M"/>
  </r>
  <r>
    <x v="2"/>
    <x v="0"/>
    <x v="0"/>
    <x v="6"/>
    <n v="159000"/>
    <s v="USD"/>
    <n v="159000"/>
    <s v="US"/>
    <n v="0"/>
    <x v="0"/>
    <s v="M"/>
  </r>
  <r>
    <x v="2"/>
    <x v="1"/>
    <x v="0"/>
    <x v="6"/>
    <n v="155000"/>
    <s v="USD"/>
    <n v="155000"/>
    <s v="US"/>
    <n v="100"/>
    <x v="0"/>
    <s v="M"/>
  </r>
  <r>
    <x v="2"/>
    <x v="1"/>
    <x v="0"/>
    <x v="6"/>
    <n v="135000"/>
    <s v="USD"/>
    <n v="135000"/>
    <s v="US"/>
    <n v="100"/>
    <x v="0"/>
    <s v="M"/>
  </r>
  <r>
    <x v="2"/>
    <x v="0"/>
    <x v="0"/>
    <x v="1"/>
    <n v="223250"/>
    <s v="USD"/>
    <n v="223250"/>
    <s v="US"/>
    <n v="0"/>
    <x v="0"/>
    <s v="M"/>
  </r>
  <r>
    <x v="2"/>
    <x v="0"/>
    <x v="0"/>
    <x v="1"/>
    <n v="156275"/>
    <s v="USD"/>
    <n v="156275"/>
    <s v="US"/>
    <n v="0"/>
    <x v="0"/>
    <s v="M"/>
  </r>
  <r>
    <x v="2"/>
    <x v="0"/>
    <x v="0"/>
    <x v="1"/>
    <n v="220000"/>
    <s v="USD"/>
    <n v="220000"/>
    <s v="US"/>
    <n v="0"/>
    <x v="0"/>
    <s v="M"/>
  </r>
  <r>
    <x v="2"/>
    <x v="0"/>
    <x v="0"/>
    <x v="1"/>
    <n v="160000"/>
    <s v="USD"/>
    <n v="160000"/>
    <s v="US"/>
    <n v="0"/>
    <x v="0"/>
    <s v="M"/>
  </r>
  <r>
    <x v="2"/>
    <x v="0"/>
    <x v="0"/>
    <x v="6"/>
    <n v="168000"/>
    <s v="USD"/>
    <n v="168000"/>
    <s v="US"/>
    <n v="100"/>
    <x v="0"/>
    <s v="M"/>
  </r>
  <r>
    <x v="2"/>
    <x v="0"/>
    <x v="0"/>
    <x v="6"/>
    <n v="130000"/>
    <s v="USD"/>
    <n v="130000"/>
    <s v="US"/>
    <n v="100"/>
    <x v="0"/>
    <s v="M"/>
  </r>
  <r>
    <x v="2"/>
    <x v="0"/>
    <x v="0"/>
    <x v="28"/>
    <n v="245000"/>
    <s v="USD"/>
    <n v="245000"/>
    <s v="US"/>
    <n v="100"/>
    <x v="0"/>
    <s v="M"/>
  </r>
  <r>
    <x v="2"/>
    <x v="0"/>
    <x v="0"/>
    <x v="28"/>
    <n v="185000"/>
    <s v="USD"/>
    <n v="185000"/>
    <s v="US"/>
    <n v="100"/>
    <x v="0"/>
    <s v="M"/>
  </r>
  <r>
    <x v="2"/>
    <x v="0"/>
    <x v="0"/>
    <x v="6"/>
    <n v="164000"/>
    <s v="USD"/>
    <n v="164000"/>
    <s v="US"/>
    <n v="100"/>
    <x v="0"/>
    <s v="M"/>
  </r>
  <r>
    <x v="2"/>
    <x v="0"/>
    <x v="0"/>
    <x v="6"/>
    <n v="130000"/>
    <s v="USD"/>
    <n v="130000"/>
    <s v="US"/>
    <n v="100"/>
    <x v="0"/>
    <s v="M"/>
  </r>
  <r>
    <x v="2"/>
    <x v="1"/>
    <x v="0"/>
    <x v="4"/>
    <n v="67500"/>
    <s v="USD"/>
    <n v="67500"/>
    <s v="US"/>
    <n v="0"/>
    <x v="0"/>
    <s v="M"/>
  </r>
  <r>
    <x v="2"/>
    <x v="1"/>
    <x v="0"/>
    <x v="4"/>
    <n v="46500"/>
    <s v="USD"/>
    <n v="46500"/>
    <s v="US"/>
    <n v="0"/>
    <x v="0"/>
    <s v="M"/>
  </r>
  <r>
    <x v="2"/>
    <x v="0"/>
    <x v="0"/>
    <x v="3"/>
    <n v="270000"/>
    <s v="USD"/>
    <n v="270000"/>
    <s v="US"/>
    <n v="100"/>
    <x v="0"/>
    <s v="M"/>
  </r>
  <r>
    <x v="2"/>
    <x v="0"/>
    <x v="0"/>
    <x v="3"/>
    <n v="232200"/>
    <s v="USD"/>
    <n v="232200"/>
    <s v="US"/>
    <n v="100"/>
    <x v="0"/>
    <s v="M"/>
  </r>
  <r>
    <x v="2"/>
    <x v="1"/>
    <x v="0"/>
    <x v="1"/>
    <n v="40000"/>
    <s v="EUR"/>
    <n v="43187"/>
    <s v="PL"/>
    <n v="100"/>
    <x v="22"/>
    <s v="L"/>
  </r>
  <r>
    <x v="2"/>
    <x v="1"/>
    <x v="0"/>
    <x v="4"/>
    <n v="105000"/>
    <s v="USD"/>
    <n v="105000"/>
    <s v="US"/>
    <n v="0"/>
    <x v="0"/>
    <s v="M"/>
  </r>
  <r>
    <x v="2"/>
    <x v="1"/>
    <x v="0"/>
    <x v="4"/>
    <n v="78000"/>
    <s v="USD"/>
    <n v="78000"/>
    <s v="US"/>
    <n v="0"/>
    <x v="0"/>
    <s v="M"/>
  </r>
  <r>
    <x v="2"/>
    <x v="1"/>
    <x v="0"/>
    <x v="8"/>
    <n v="115500"/>
    <s v="USD"/>
    <n v="115500"/>
    <s v="US"/>
    <n v="0"/>
    <x v="0"/>
    <s v="M"/>
  </r>
  <r>
    <x v="2"/>
    <x v="1"/>
    <x v="0"/>
    <x v="8"/>
    <n v="73500"/>
    <s v="USD"/>
    <n v="73500"/>
    <s v="US"/>
    <n v="0"/>
    <x v="0"/>
    <s v="M"/>
  </r>
  <r>
    <x v="2"/>
    <x v="0"/>
    <x v="0"/>
    <x v="2"/>
    <n v="370000"/>
    <s v="USD"/>
    <n v="370000"/>
    <s v="US"/>
    <n v="0"/>
    <x v="0"/>
    <s v="M"/>
  </r>
  <r>
    <x v="2"/>
    <x v="0"/>
    <x v="0"/>
    <x v="2"/>
    <n v="220000"/>
    <s v="USD"/>
    <n v="220000"/>
    <s v="US"/>
    <n v="0"/>
    <x v="0"/>
    <s v="M"/>
  </r>
  <r>
    <x v="2"/>
    <x v="0"/>
    <x v="0"/>
    <x v="1"/>
    <n v="155000"/>
    <s v="USD"/>
    <n v="155000"/>
    <s v="US"/>
    <n v="0"/>
    <x v="0"/>
    <s v="M"/>
  </r>
  <r>
    <x v="2"/>
    <x v="0"/>
    <x v="0"/>
    <x v="1"/>
    <n v="130000"/>
    <s v="USD"/>
    <n v="130000"/>
    <s v="US"/>
    <n v="0"/>
    <x v="0"/>
    <s v="M"/>
  </r>
  <r>
    <x v="2"/>
    <x v="0"/>
    <x v="0"/>
    <x v="2"/>
    <n v="178200"/>
    <s v="USD"/>
    <n v="178200"/>
    <s v="US"/>
    <n v="100"/>
    <x v="0"/>
    <s v="M"/>
  </r>
  <r>
    <x v="2"/>
    <x v="0"/>
    <x v="0"/>
    <x v="2"/>
    <n v="115000"/>
    <s v="USD"/>
    <n v="115000"/>
    <s v="US"/>
    <n v="100"/>
    <x v="0"/>
    <s v="M"/>
  </r>
  <r>
    <x v="2"/>
    <x v="1"/>
    <x v="0"/>
    <x v="4"/>
    <n v="250000"/>
    <s v="USD"/>
    <n v="250000"/>
    <s v="US"/>
    <n v="0"/>
    <x v="0"/>
    <s v="M"/>
  </r>
  <r>
    <x v="2"/>
    <x v="1"/>
    <x v="0"/>
    <x v="4"/>
    <n v="125000"/>
    <s v="USD"/>
    <n v="125000"/>
    <s v="US"/>
    <n v="0"/>
    <x v="0"/>
    <s v="M"/>
  </r>
  <r>
    <x v="2"/>
    <x v="1"/>
    <x v="0"/>
    <x v="6"/>
    <n v="204000"/>
    <s v="USD"/>
    <n v="204000"/>
    <s v="US"/>
    <n v="0"/>
    <x v="0"/>
    <s v="M"/>
  </r>
  <r>
    <x v="2"/>
    <x v="1"/>
    <x v="0"/>
    <x v="6"/>
    <n v="150000"/>
    <s v="USD"/>
    <n v="150000"/>
    <s v="US"/>
    <n v="0"/>
    <x v="0"/>
    <s v="M"/>
  </r>
  <r>
    <x v="2"/>
    <x v="0"/>
    <x v="0"/>
    <x v="4"/>
    <n v="110000"/>
    <s v="USD"/>
    <n v="110000"/>
    <s v="US"/>
    <n v="100"/>
    <x v="0"/>
    <s v="M"/>
  </r>
  <r>
    <x v="2"/>
    <x v="0"/>
    <x v="0"/>
    <x v="4"/>
    <n v="95000"/>
    <s v="USD"/>
    <n v="95000"/>
    <s v="US"/>
    <n v="100"/>
    <x v="0"/>
    <s v="M"/>
  </r>
  <r>
    <x v="2"/>
    <x v="1"/>
    <x v="0"/>
    <x v="1"/>
    <n v="143000"/>
    <s v="USD"/>
    <n v="143000"/>
    <s v="US"/>
    <n v="0"/>
    <x v="0"/>
    <s v="M"/>
  </r>
  <r>
    <x v="2"/>
    <x v="1"/>
    <x v="0"/>
    <x v="1"/>
    <n v="95000"/>
    <s v="USD"/>
    <n v="95000"/>
    <s v="US"/>
    <n v="0"/>
    <x v="0"/>
    <s v="M"/>
  </r>
  <r>
    <x v="2"/>
    <x v="1"/>
    <x v="0"/>
    <x v="1"/>
    <n v="250000"/>
    <s v="USD"/>
    <n v="250000"/>
    <s v="US"/>
    <n v="0"/>
    <x v="0"/>
    <s v="M"/>
  </r>
  <r>
    <x v="2"/>
    <x v="1"/>
    <x v="0"/>
    <x v="1"/>
    <n v="125000"/>
    <s v="USD"/>
    <n v="125000"/>
    <s v="US"/>
    <n v="0"/>
    <x v="0"/>
    <s v="M"/>
  </r>
  <r>
    <x v="2"/>
    <x v="0"/>
    <x v="0"/>
    <x v="2"/>
    <n v="280000"/>
    <s v="USD"/>
    <n v="280000"/>
    <s v="US"/>
    <n v="0"/>
    <x v="0"/>
    <s v="M"/>
  </r>
  <r>
    <x v="2"/>
    <x v="0"/>
    <x v="0"/>
    <x v="2"/>
    <n v="240000"/>
    <s v="USD"/>
    <n v="240000"/>
    <s v="US"/>
    <n v="0"/>
    <x v="0"/>
    <s v="M"/>
  </r>
  <r>
    <x v="2"/>
    <x v="0"/>
    <x v="0"/>
    <x v="8"/>
    <n v="110400"/>
    <s v="USD"/>
    <n v="110400"/>
    <s v="US"/>
    <n v="0"/>
    <x v="0"/>
    <s v="M"/>
  </r>
  <r>
    <x v="2"/>
    <x v="0"/>
    <x v="0"/>
    <x v="8"/>
    <n v="68000"/>
    <s v="USD"/>
    <n v="68000"/>
    <s v="US"/>
    <n v="0"/>
    <x v="0"/>
    <s v="M"/>
  </r>
  <r>
    <x v="2"/>
    <x v="0"/>
    <x v="0"/>
    <x v="7"/>
    <n v="216000"/>
    <s v="USD"/>
    <n v="216000"/>
    <s v="US"/>
    <n v="100"/>
    <x v="0"/>
    <s v="M"/>
  </r>
  <r>
    <x v="2"/>
    <x v="0"/>
    <x v="0"/>
    <x v="7"/>
    <n v="184000"/>
    <s v="USD"/>
    <n v="184000"/>
    <s v="US"/>
    <n v="100"/>
    <x v="0"/>
    <s v="M"/>
  </r>
  <r>
    <x v="2"/>
    <x v="0"/>
    <x v="0"/>
    <x v="2"/>
    <n v="192000"/>
    <s v="USD"/>
    <n v="192000"/>
    <s v="US"/>
    <n v="100"/>
    <x v="0"/>
    <s v="M"/>
  </r>
  <r>
    <x v="2"/>
    <x v="0"/>
    <x v="0"/>
    <x v="2"/>
    <n v="164000"/>
    <s v="USD"/>
    <n v="164000"/>
    <s v="US"/>
    <n v="100"/>
    <x v="0"/>
    <s v="M"/>
  </r>
  <r>
    <x v="2"/>
    <x v="0"/>
    <x v="0"/>
    <x v="6"/>
    <n v="220000"/>
    <s v="USD"/>
    <n v="220000"/>
    <s v="US"/>
    <n v="0"/>
    <x v="0"/>
    <s v="M"/>
  </r>
  <r>
    <x v="2"/>
    <x v="0"/>
    <x v="0"/>
    <x v="6"/>
    <n v="160000"/>
    <s v="USD"/>
    <n v="160000"/>
    <s v="US"/>
    <n v="0"/>
    <x v="0"/>
    <s v="M"/>
  </r>
  <r>
    <x v="2"/>
    <x v="0"/>
    <x v="0"/>
    <x v="6"/>
    <n v="225000"/>
    <s v="USD"/>
    <n v="225000"/>
    <s v="US"/>
    <n v="0"/>
    <x v="0"/>
    <s v="M"/>
  </r>
  <r>
    <x v="2"/>
    <x v="0"/>
    <x v="0"/>
    <x v="6"/>
    <n v="156400"/>
    <s v="USD"/>
    <n v="156400"/>
    <s v="US"/>
    <n v="0"/>
    <x v="0"/>
    <s v="M"/>
  </r>
  <r>
    <x v="2"/>
    <x v="0"/>
    <x v="0"/>
    <x v="6"/>
    <n v="297300"/>
    <s v="USD"/>
    <n v="297300"/>
    <s v="US"/>
    <n v="100"/>
    <x v="0"/>
    <s v="M"/>
  </r>
  <r>
    <x v="2"/>
    <x v="0"/>
    <x v="0"/>
    <x v="6"/>
    <n v="198200"/>
    <s v="USD"/>
    <n v="198200"/>
    <s v="US"/>
    <n v="100"/>
    <x v="0"/>
    <s v="M"/>
  </r>
  <r>
    <x v="2"/>
    <x v="0"/>
    <x v="0"/>
    <x v="7"/>
    <n v="192000"/>
    <s v="USD"/>
    <n v="192000"/>
    <s v="US"/>
    <n v="100"/>
    <x v="0"/>
    <s v="M"/>
  </r>
  <r>
    <x v="2"/>
    <x v="0"/>
    <x v="0"/>
    <x v="7"/>
    <n v="164000"/>
    <s v="USD"/>
    <n v="164000"/>
    <s v="US"/>
    <n v="100"/>
    <x v="0"/>
    <s v="M"/>
  </r>
  <r>
    <x v="2"/>
    <x v="0"/>
    <x v="0"/>
    <x v="4"/>
    <n v="168000"/>
    <s v="USD"/>
    <n v="168000"/>
    <s v="CA"/>
    <n v="0"/>
    <x v="3"/>
    <s v="M"/>
  </r>
  <r>
    <x v="2"/>
    <x v="0"/>
    <x v="0"/>
    <x v="4"/>
    <n v="112000"/>
    <s v="USD"/>
    <n v="112000"/>
    <s v="CA"/>
    <n v="0"/>
    <x v="3"/>
    <s v="M"/>
  </r>
  <r>
    <x v="2"/>
    <x v="0"/>
    <x v="0"/>
    <x v="2"/>
    <n v="204500"/>
    <s v="USD"/>
    <n v="204500"/>
    <s v="US"/>
    <n v="0"/>
    <x v="0"/>
    <s v="M"/>
  </r>
  <r>
    <x v="2"/>
    <x v="0"/>
    <x v="0"/>
    <x v="2"/>
    <n v="142200"/>
    <s v="USD"/>
    <n v="142200"/>
    <s v="US"/>
    <n v="0"/>
    <x v="0"/>
    <s v="M"/>
  </r>
  <r>
    <x v="2"/>
    <x v="0"/>
    <x v="0"/>
    <x v="6"/>
    <n v="253430"/>
    <s v="USD"/>
    <n v="253430"/>
    <s v="US"/>
    <n v="0"/>
    <x v="0"/>
    <s v="M"/>
  </r>
  <r>
    <x v="2"/>
    <x v="0"/>
    <x v="0"/>
    <x v="6"/>
    <n v="212780"/>
    <s v="USD"/>
    <n v="212780"/>
    <s v="US"/>
    <n v="0"/>
    <x v="0"/>
    <s v="M"/>
  </r>
  <r>
    <x v="2"/>
    <x v="0"/>
    <x v="0"/>
    <x v="34"/>
    <n v="190000"/>
    <s v="USD"/>
    <n v="190000"/>
    <s v="US"/>
    <n v="0"/>
    <x v="0"/>
    <s v="M"/>
  </r>
  <r>
    <x v="2"/>
    <x v="0"/>
    <x v="0"/>
    <x v="34"/>
    <n v="152000"/>
    <s v="USD"/>
    <n v="152000"/>
    <s v="US"/>
    <n v="0"/>
    <x v="0"/>
    <s v="M"/>
  </r>
  <r>
    <x v="2"/>
    <x v="0"/>
    <x v="0"/>
    <x v="2"/>
    <n v="265800"/>
    <s v="USD"/>
    <n v="265800"/>
    <s v="US"/>
    <n v="100"/>
    <x v="0"/>
    <s v="M"/>
  </r>
  <r>
    <x v="2"/>
    <x v="0"/>
    <x v="0"/>
    <x v="2"/>
    <n v="165500"/>
    <s v="USD"/>
    <n v="165500"/>
    <s v="US"/>
    <n v="100"/>
    <x v="0"/>
    <s v="M"/>
  </r>
  <r>
    <x v="2"/>
    <x v="0"/>
    <x v="0"/>
    <x v="1"/>
    <n v="193000"/>
    <s v="USD"/>
    <n v="193000"/>
    <s v="US"/>
    <n v="100"/>
    <x v="0"/>
    <s v="M"/>
  </r>
  <r>
    <x v="2"/>
    <x v="0"/>
    <x v="0"/>
    <x v="1"/>
    <n v="134000"/>
    <s v="USD"/>
    <n v="134000"/>
    <s v="US"/>
    <n v="100"/>
    <x v="0"/>
    <s v="M"/>
  </r>
  <r>
    <x v="2"/>
    <x v="0"/>
    <x v="0"/>
    <x v="0"/>
    <n v="180000"/>
    <s v="USD"/>
    <n v="180000"/>
    <s v="US"/>
    <n v="100"/>
    <x v="0"/>
    <s v="M"/>
  </r>
  <r>
    <x v="2"/>
    <x v="0"/>
    <x v="0"/>
    <x v="0"/>
    <n v="150000"/>
    <s v="USD"/>
    <n v="150000"/>
    <s v="US"/>
    <n v="100"/>
    <x v="0"/>
    <s v="M"/>
  </r>
  <r>
    <x v="2"/>
    <x v="1"/>
    <x v="0"/>
    <x v="67"/>
    <n v="120681"/>
    <s v="USD"/>
    <n v="120681"/>
    <s v="US"/>
    <n v="100"/>
    <x v="0"/>
    <s v="M"/>
  </r>
  <r>
    <x v="2"/>
    <x v="1"/>
    <x v="0"/>
    <x v="67"/>
    <n v="72409"/>
    <s v="USD"/>
    <n v="72409"/>
    <s v="US"/>
    <n v="100"/>
    <x v="0"/>
    <s v="M"/>
  </r>
  <r>
    <x v="2"/>
    <x v="0"/>
    <x v="0"/>
    <x v="2"/>
    <n v="180000"/>
    <s v="USD"/>
    <n v="180000"/>
    <s v="US"/>
    <n v="100"/>
    <x v="0"/>
    <s v="M"/>
  </r>
  <r>
    <x v="2"/>
    <x v="0"/>
    <x v="0"/>
    <x v="2"/>
    <n v="139750"/>
    <s v="USD"/>
    <n v="139750"/>
    <s v="US"/>
    <n v="100"/>
    <x v="0"/>
    <s v="M"/>
  </r>
  <r>
    <x v="2"/>
    <x v="1"/>
    <x v="0"/>
    <x v="7"/>
    <n v="222200"/>
    <s v="USD"/>
    <n v="222200"/>
    <s v="US"/>
    <n v="0"/>
    <x v="0"/>
    <s v="L"/>
  </r>
  <r>
    <x v="2"/>
    <x v="1"/>
    <x v="0"/>
    <x v="7"/>
    <n v="136000"/>
    <s v="USD"/>
    <n v="136000"/>
    <s v="US"/>
    <n v="0"/>
    <x v="0"/>
    <s v="L"/>
  </r>
  <r>
    <x v="2"/>
    <x v="0"/>
    <x v="0"/>
    <x v="1"/>
    <n v="254000"/>
    <s v="USD"/>
    <n v="254000"/>
    <s v="US"/>
    <n v="100"/>
    <x v="0"/>
    <s v="M"/>
  </r>
  <r>
    <x v="2"/>
    <x v="0"/>
    <x v="0"/>
    <x v="1"/>
    <n v="200000"/>
    <s v="USD"/>
    <n v="200000"/>
    <s v="US"/>
    <n v="100"/>
    <x v="0"/>
    <s v="M"/>
  </r>
  <r>
    <x v="2"/>
    <x v="0"/>
    <x v="0"/>
    <x v="96"/>
    <n v="260000"/>
    <s v="USD"/>
    <n v="260000"/>
    <s v="US"/>
    <n v="0"/>
    <x v="0"/>
    <s v="M"/>
  </r>
  <r>
    <x v="2"/>
    <x v="0"/>
    <x v="0"/>
    <x v="96"/>
    <n v="192000"/>
    <s v="USD"/>
    <n v="192000"/>
    <s v="US"/>
    <n v="0"/>
    <x v="0"/>
    <s v="M"/>
  </r>
  <r>
    <x v="2"/>
    <x v="0"/>
    <x v="0"/>
    <x v="6"/>
    <n v="272290"/>
    <s v="USD"/>
    <n v="272290"/>
    <s v="US"/>
    <n v="100"/>
    <x v="0"/>
    <s v="M"/>
  </r>
  <r>
    <x v="2"/>
    <x v="0"/>
    <x v="0"/>
    <x v="6"/>
    <n v="169374"/>
    <s v="USD"/>
    <n v="169374"/>
    <s v="US"/>
    <n v="100"/>
    <x v="0"/>
    <s v="M"/>
  </r>
  <r>
    <x v="2"/>
    <x v="0"/>
    <x v="0"/>
    <x v="116"/>
    <n v="195000"/>
    <s v="USD"/>
    <n v="195000"/>
    <s v="US"/>
    <n v="100"/>
    <x v="0"/>
    <s v="L"/>
  </r>
  <r>
    <x v="2"/>
    <x v="0"/>
    <x v="0"/>
    <x v="104"/>
    <n v="204500"/>
    <s v="USD"/>
    <n v="204500"/>
    <s v="US"/>
    <n v="0"/>
    <x v="0"/>
    <s v="M"/>
  </r>
  <r>
    <x v="2"/>
    <x v="0"/>
    <x v="0"/>
    <x v="104"/>
    <n v="142200"/>
    <s v="USD"/>
    <n v="142200"/>
    <s v="US"/>
    <n v="0"/>
    <x v="0"/>
    <s v="M"/>
  </r>
  <r>
    <x v="2"/>
    <x v="1"/>
    <x v="0"/>
    <x v="107"/>
    <n v="17000"/>
    <s v="USD"/>
    <n v="17000"/>
    <s v="AM"/>
    <n v="100"/>
    <x v="48"/>
    <s v="L"/>
  </r>
  <r>
    <x v="2"/>
    <x v="0"/>
    <x v="0"/>
    <x v="1"/>
    <n v="181500"/>
    <s v="USD"/>
    <n v="181500"/>
    <s v="US"/>
    <n v="0"/>
    <x v="0"/>
    <s v="M"/>
  </r>
  <r>
    <x v="2"/>
    <x v="0"/>
    <x v="0"/>
    <x v="1"/>
    <n v="112200"/>
    <s v="USD"/>
    <n v="112200"/>
    <s v="US"/>
    <n v="0"/>
    <x v="0"/>
    <s v="M"/>
  </r>
  <r>
    <x v="2"/>
    <x v="0"/>
    <x v="0"/>
    <x v="2"/>
    <n v="204500"/>
    <s v="USD"/>
    <n v="204500"/>
    <s v="US"/>
    <n v="0"/>
    <x v="0"/>
    <s v="M"/>
  </r>
  <r>
    <x v="2"/>
    <x v="0"/>
    <x v="0"/>
    <x v="2"/>
    <n v="142200"/>
    <s v="USD"/>
    <n v="142200"/>
    <s v="US"/>
    <n v="0"/>
    <x v="0"/>
    <s v="M"/>
  </r>
  <r>
    <x v="2"/>
    <x v="0"/>
    <x v="0"/>
    <x v="6"/>
    <n v="180000"/>
    <s v="USD"/>
    <n v="180000"/>
    <s v="US"/>
    <n v="0"/>
    <x v="0"/>
    <s v="M"/>
  </r>
  <r>
    <x v="2"/>
    <x v="0"/>
    <x v="0"/>
    <x v="6"/>
    <n v="162000"/>
    <s v="USD"/>
    <n v="162000"/>
    <s v="US"/>
    <n v="0"/>
    <x v="0"/>
    <s v="M"/>
  </r>
  <r>
    <x v="2"/>
    <x v="1"/>
    <x v="0"/>
    <x v="83"/>
    <n v="150000"/>
    <s v="USD"/>
    <n v="150000"/>
    <s v="US"/>
    <n v="100"/>
    <x v="0"/>
    <s v="M"/>
  </r>
  <r>
    <x v="2"/>
    <x v="1"/>
    <x v="0"/>
    <x v="83"/>
    <n v="100000"/>
    <s v="USD"/>
    <n v="100000"/>
    <s v="US"/>
    <n v="100"/>
    <x v="0"/>
    <s v="M"/>
  </r>
  <r>
    <x v="2"/>
    <x v="0"/>
    <x v="0"/>
    <x v="2"/>
    <n v="250500"/>
    <s v="USD"/>
    <n v="250500"/>
    <s v="US"/>
    <n v="0"/>
    <x v="0"/>
    <s v="M"/>
  </r>
  <r>
    <x v="2"/>
    <x v="0"/>
    <x v="0"/>
    <x v="2"/>
    <n v="166600"/>
    <s v="USD"/>
    <n v="166600"/>
    <s v="US"/>
    <n v="0"/>
    <x v="0"/>
    <s v="M"/>
  </r>
  <r>
    <x v="2"/>
    <x v="3"/>
    <x v="0"/>
    <x v="32"/>
    <n v="247500"/>
    <s v="USD"/>
    <n v="247500"/>
    <s v="US"/>
    <n v="0"/>
    <x v="0"/>
    <s v="M"/>
  </r>
  <r>
    <x v="2"/>
    <x v="3"/>
    <x v="0"/>
    <x v="32"/>
    <n v="172200"/>
    <s v="USD"/>
    <n v="172200"/>
    <s v="US"/>
    <n v="0"/>
    <x v="0"/>
    <s v="M"/>
  </r>
  <r>
    <x v="2"/>
    <x v="0"/>
    <x v="0"/>
    <x v="2"/>
    <n v="247500"/>
    <s v="USD"/>
    <n v="247500"/>
    <s v="US"/>
    <n v="0"/>
    <x v="0"/>
    <s v="M"/>
  </r>
  <r>
    <x v="2"/>
    <x v="0"/>
    <x v="0"/>
    <x v="2"/>
    <n v="172200"/>
    <s v="USD"/>
    <n v="172200"/>
    <s v="US"/>
    <n v="0"/>
    <x v="0"/>
    <s v="M"/>
  </r>
  <r>
    <x v="2"/>
    <x v="0"/>
    <x v="0"/>
    <x v="6"/>
    <n v="223290"/>
    <s v="USD"/>
    <n v="223290"/>
    <s v="US"/>
    <n v="0"/>
    <x v="0"/>
    <s v="M"/>
  </r>
  <r>
    <x v="2"/>
    <x v="0"/>
    <x v="0"/>
    <x v="6"/>
    <n v="131310"/>
    <s v="USD"/>
    <n v="131310"/>
    <s v="US"/>
    <n v="0"/>
    <x v="0"/>
    <s v="M"/>
  </r>
  <r>
    <x v="3"/>
    <x v="2"/>
    <x v="1"/>
    <x v="117"/>
    <n v="60000"/>
    <s v="CAD"/>
    <n v="44753"/>
    <s v="CA"/>
    <n v="50"/>
    <x v="3"/>
    <s v="L"/>
  </r>
  <r>
    <x v="2"/>
    <x v="2"/>
    <x v="0"/>
    <x v="0"/>
    <n v="35000"/>
    <s v="USD"/>
    <n v="35000"/>
    <s v="HR"/>
    <n v="100"/>
    <x v="15"/>
    <s v="M"/>
  </r>
  <r>
    <x v="2"/>
    <x v="0"/>
    <x v="0"/>
    <x v="96"/>
    <n v="50000"/>
    <s v="EUR"/>
    <n v="53984"/>
    <s v="IT"/>
    <n v="100"/>
    <x v="32"/>
    <s v="S"/>
  </r>
  <r>
    <x v="2"/>
    <x v="0"/>
    <x v="0"/>
    <x v="2"/>
    <n v="226600"/>
    <s v="USD"/>
    <n v="226600"/>
    <s v="US"/>
    <n v="0"/>
    <x v="0"/>
    <s v="M"/>
  </r>
  <r>
    <x v="2"/>
    <x v="0"/>
    <x v="0"/>
    <x v="2"/>
    <n v="140100"/>
    <s v="USD"/>
    <n v="140100"/>
    <s v="US"/>
    <n v="0"/>
    <x v="0"/>
    <s v="M"/>
  </r>
  <r>
    <x v="2"/>
    <x v="0"/>
    <x v="0"/>
    <x v="25"/>
    <n v="204500"/>
    <s v="USD"/>
    <n v="204500"/>
    <s v="CA"/>
    <n v="0"/>
    <x v="3"/>
    <s v="M"/>
  </r>
  <r>
    <x v="2"/>
    <x v="0"/>
    <x v="0"/>
    <x v="25"/>
    <n v="142200"/>
    <s v="USD"/>
    <n v="142200"/>
    <s v="CA"/>
    <n v="0"/>
    <x v="3"/>
    <s v="M"/>
  </r>
  <r>
    <x v="2"/>
    <x v="0"/>
    <x v="0"/>
    <x v="11"/>
    <n v="220000"/>
    <s v="USD"/>
    <n v="220000"/>
    <s v="US"/>
    <n v="0"/>
    <x v="0"/>
    <s v="M"/>
  </r>
  <r>
    <x v="2"/>
    <x v="0"/>
    <x v="0"/>
    <x v="11"/>
    <n v="140000"/>
    <s v="USD"/>
    <n v="140000"/>
    <s v="US"/>
    <n v="0"/>
    <x v="0"/>
    <s v="M"/>
  </r>
  <r>
    <x v="2"/>
    <x v="0"/>
    <x v="0"/>
    <x v="2"/>
    <n v="204600"/>
    <s v="USD"/>
    <n v="204600"/>
    <s v="US"/>
    <n v="0"/>
    <x v="0"/>
    <s v="M"/>
  </r>
  <r>
    <x v="2"/>
    <x v="0"/>
    <x v="0"/>
    <x v="2"/>
    <n v="126500"/>
    <s v="USD"/>
    <n v="126500"/>
    <s v="US"/>
    <n v="0"/>
    <x v="0"/>
    <s v="M"/>
  </r>
  <r>
    <x v="2"/>
    <x v="0"/>
    <x v="0"/>
    <x v="22"/>
    <n v="135960"/>
    <s v="USD"/>
    <n v="135960"/>
    <s v="US"/>
    <n v="0"/>
    <x v="0"/>
    <s v="M"/>
  </r>
  <r>
    <x v="2"/>
    <x v="0"/>
    <x v="0"/>
    <x v="22"/>
    <n v="70960"/>
    <s v="USD"/>
    <n v="70960"/>
    <s v="US"/>
    <n v="0"/>
    <x v="0"/>
    <s v="M"/>
  </r>
  <r>
    <x v="2"/>
    <x v="0"/>
    <x v="0"/>
    <x v="1"/>
    <n v="128750"/>
    <s v="USD"/>
    <n v="128750"/>
    <s v="US"/>
    <n v="0"/>
    <x v="0"/>
    <s v="M"/>
  </r>
  <r>
    <x v="2"/>
    <x v="0"/>
    <x v="0"/>
    <x v="1"/>
    <n v="86250"/>
    <s v="USD"/>
    <n v="86250"/>
    <s v="US"/>
    <n v="0"/>
    <x v="0"/>
    <s v="M"/>
  </r>
  <r>
    <x v="2"/>
    <x v="0"/>
    <x v="0"/>
    <x v="1"/>
    <n v="90000"/>
    <s v="GBP"/>
    <n v="110736"/>
    <s v="GB"/>
    <n v="0"/>
    <x v="2"/>
    <s v="M"/>
  </r>
  <r>
    <x v="2"/>
    <x v="0"/>
    <x v="0"/>
    <x v="1"/>
    <n v="75000"/>
    <s v="GBP"/>
    <n v="92280"/>
    <s v="GB"/>
    <n v="0"/>
    <x v="2"/>
    <s v="M"/>
  </r>
  <r>
    <x v="2"/>
    <x v="1"/>
    <x v="0"/>
    <x v="1"/>
    <n v="131000"/>
    <s v="USD"/>
    <n v="131000"/>
    <s v="CO"/>
    <n v="0"/>
    <x v="44"/>
    <s v="M"/>
  </r>
  <r>
    <x v="2"/>
    <x v="1"/>
    <x v="0"/>
    <x v="1"/>
    <n v="88000"/>
    <s v="USD"/>
    <n v="88000"/>
    <s v="CO"/>
    <n v="0"/>
    <x v="44"/>
    <s v="M"/>
  </r>
  <r>
    <x v="2"/>
    <x v="0"/>
    <x v="0"/>
    <x v="4"/>
    <n v="185100"/>
    <s v="USD"/>
    <n v="185100"/>
    <s v="US"/>
    <n v="100"/>
    <x v="0"/>
    <s v="M"/>
  </r>
  <r>
    <x v="2"/>
    <x v="0"/>
    <x v="0"/>
    <x v="4"/>
    <n v="133300"/>
    <s v="USD"/>
    <n v="133300"/>
    <s v="US"/>
    <n v="100"/>
    <x v="0"/>
    <s v="M"/>
  </r>
  <r>
    <x v="2"/>
    <x v="0"/>
    <x v="0"/>
    <x v="34"/>
    <n v="180000"/>
    <s v="USD"/>
    <n v="180000"/>
    <s v="US"/>
    <n v="0"/>
    <x v="0"/>
    <s v="M"/>
  </r>
  <r>
    <x v="2"/>
    <x v="0"/>
    <x v="0"/>
    <x v="34"/>
    <n v="150000"/>
    <s v="USD"/>
    <n v="150000"/>
    <s v="US"/>
    <n v="0"/>
    <x v="0"/>
    <s v="M"/>
  </r>
  <r>
    <x v="2"/>
    <x v="0"/>
    <x v="0"/>
    <x v="1"/>
    <n v="90000"/>
    <s v="USD"/>
    <n v="90000"/>
    <s v="US"/>
    <n v="0"/>
    <x v="0"/>
    <s v="M"/>
  </r>
  <r>
    <x v="2"/>
    <x v="0"/>
    <x v="0"/>
    <x v="1"/>
    <n v="75000"/>
    <s v="USD"/>
    <n v="75000"/>
    <s v="US"/>
    <n v="0"/>
    <x v="0"/>
    <s v="M"/>
  </r>
  <r>
    <x v="2"/>
    <x v="2"/>
    <x v="0"/>
    <x v="96"/>
    <n v="130000"/>
    <s v="USD"/>
    <n v="130000"/>
    <s v="US"/>
    <n v="100"/>
    <x v="0"/>
    <s v="L"/>
  </r>
  <r>
    <x v="2"/>
    <x v="2"/>
    <x v="0"/>
    <x v="4"/>
    <n v="1700000"/>
    <s v="INR"/>
    <n v="20673"/>
    <s v="IN"/>
    <n v="50"/>
    <x v="14"/>
    <s v="L"/>
  </r>
  <r>
    <x v="2"/>
    <x v="0"/>
    <x v="0"/>
    <x v="4"/>
    <n v="60000"/>
    <s v="GBP"/>
    <n v="73824"/>
    <s v="GB"/>
    <n v="0"/>
    <x v="2"/>
    <s v="M"/>
  </r>
  <r>
    <x v="2"/>
    <x v="0"/>
    <x v="0"/>
    <x v="4"/>
    <n v="50000"/>
    <s v="GBP"/>
    <n v="61520"/>
    <s v="GB"/>
    <n v="0"/>
    <x v="2"/>
    <s v="M"/>
  </r>
  <r>
    <x v="2"/>
    <x v="1"/>
    <x v="0"/>
    <x v="8"/>
    <n v="115500"/>
    <s v="USD"/>
    <n v="115500"/>
    <s v="US"/>
    <n v="0"/>
    <x v="0"/>
    <s v="M"/>
  </r>
  <r>
    <x v="2"/>
    <x v="1"/>
    <x v="0"/>
    <x v="8"/>
    <n v="73500"/>
    <s v="USD"/>
    <n v="73500"/>
    <s v="US"/>
    <n v="0"/>
    <x v="0"/>
    <s v="M"/>
  </r>
  <r>
    <x v="2"/>
    <x v="1"/>
    <x v="0"/>
    <x v="3"/>
    <n v="125000"/>
    <s v="USD"/>
    <n v="125000"/>
    <s v="US"/>
    <n v="0"/>
    <x v="0"/>
    <s v="M"/>
  </r>
  <r>
    <x v="2"/>
    <x v="1"/>
    <x v="0"/>
    <x v="3"/>
    <n v="85000"/>
    <s v="USD"/>
    <n v="85000"/>
    <s v="US"/>
    <n v="0"/>
    <x v="0"/>
    <s v="M"/>
  </r>
  <r>
    <x v="2"/>
    <x v="1"/>
    <x v="0"/>
    <x v="8"/>
    <n v="80000"/>
    <s v="USD"/>
    <n v="80000"/>
    <s v="US"/>
    <n v="0"/>
    <x v="0"/>
    <s v="M"/>
  </r>
  <r>
    <x v="2"/>
    <x v="1"/>
    <x v="0"/>
    <x v="8"/>
    <n v="70000"/>
    <s v="USD"/>
    <n v="70000"/>
    <s v="US"/>
    <n v="0"/>
    <x v="0"/>
    <s v="M"/>
  </r>
  <r>
    <x v="2"/>
    <x v="0"/>
    <x v="0"/>
    <x v="6"/>
    <n v="260000"/>
    <s v="USD"/>
    <n v="260000"/>
    <s v="US"/>
    <n v="0"/>
    <x v="0"/>
    <s v="M"/>
  </r>
  <r>
    <x v="2"/>
    <x v="0"/>
    <x v="0"/>
    <x v="6"/>
    <n v="160000"/>
    <s v="USD"/>
    <n v="160000"/>
    <s v="US"/>
    <n v="0"/>
    <x v="0"/>
    <s v="M"/>
  </r>
  <r>
    <x v="2"/>
    <x v="0"/>
    <x v="0"/>
    <x v="8"/>
    <n v="105000"/>
    <s v="USD"/>
    <n v="105000"/>
    <s v="US"/>
    <n v="0"/>
    <x v="0"/>
    <s v="M"/>
  </r>
  <r>
    <x v="2"/>
    <x v="0"/>
    <x v="0"/>
    <x v="8"/>
    <n v="80000"/>
    <s v="USD"/>
    <n v="80000"/>
    <s v="US"/>
    <n v="0"/>
    <x v="0"/>
    <s v="M"/>
  </r>
  <r>
    <x v="2"/>
    <x v="0"/>
    <x v="0"/>
    <x v="2"/>
    <n v="150000"/>
    <s v="USD"/>
    <n v="150000"/>
    <s v="CA"/>
    <n v="100"/>
    <x v="3"/>
    <s v="M"/>
  </r>
  <r>
    <x v="2"/>
    <x v="0"/>
    <x v="0"/>
    <x v="2"/>
    <n v="95000"/>
    <s v="USD"/>
    <n v="95000"/>
    <s v="CA"/>
    <n v="100"/>
    <x v="3"/>
    <s v="M"/>
  </r>
  <r>
    <x v="2"/>
    <x v="0"/>
    <x v="0"/>
    <x v="1"/>
    <n v="204750"/>
    <s v="USD"/>
    <n v="204750"/>
    <s v="US"/>
    <n v="0"/>
    <x v="0"/>
    <s v="M"/>
  </r>
  <r>
    <x v="2"/>
    <x v="0"/>
    <x v="0"/>
    <x v="1"/>
    <n v="153550"/>
    <s v="USD"/>
    <n v="153550"/>
    <s v="US"/>
    <n v="0"/>
    <x v="0"/>
    <s v="M"/>
  </r>
  <r>
    <x v="2"/>
    <x v="0"/>
    <x v="0"/>
    <x v="4"/>
    <n v="150000"/>
    <s v="USD"/>
    <n v="150000"/>
    <s v="US"/>
    <n v="100"/>
    <x v="0"/>
    <s v="M"/>
  </r>
  <r>
    <x v="2"/>
    <x v="0"/>
    <x v="0"/>
    <x v="4"/>
    <n v="120000"/>
    <s v="USD"/>
    <n v="120000"/>
    <s v="US"/>
    <n v="100"/>
    <x v="0"/>
    <s v="M"/>
  </r>
  <r>
    <x v="2"/>
    <x v="1"/>
    <x v="0"/>
    <x v="1"/>
    <n v="150000"/>
    <s v="USD"/>
    <n v="150000"/>
    <s v="US"/>
    <n v="0"/>
    <x v="0"/>
    <s v="M"/>
  </r>
  <r>
    <x v="2"/>
    <x v="1"/>
    <x v="0"/>
    <x v="1"/>
    <n v="110000"/>
    <s v="USD"/>
    <n v="110000"/>
    <s v="US"/>
    <n v="0"/>
    <x v="0"/>
    <s v="M"/>
  </r>
  <r>
    <x v="2"/>
    <x v="0"/>
    <x v="0"/>
    <x v="1"/>
    <n v="200000"/>
    <s v="USD"/>
    <n v="200000"/>
    <s v="US"/>
    <n v="0"/>
    <x v="0"/>
    <s v="M"/>
  </r>
  <r>
    <x v="2"/>
    <x v="0"/>
    <x v="0"/>
    <x v="1"/>
    <n v="141000"/>
    <s v="USD"/>
    <n v="141000"/>
    <s v="US"/>
    <n v="0"/>
    <x v="0"/>
    <s v="M"/>
  </r>
  <r>
    <x v="2"/>
    <x v="0"/>
    <x v="0"/>
    <x v="1"/>
    <n v="230000"/>
    <s v="USD"/>
    <n v="230000"/>
    <s v="US"/>
    <n v="0"/>
    <x v="0"/>
    <s v="M"/>
  </r>
  <r>
    <x v="2"/>
    <x v="0"/>
    <x v="0"/>
    <x v="1"/>
    <n v="175000"/>
    <s v="USD"/>
    <n v="175000"/>
    <s v="US"/>
    <n v="0"/>
    <x v="0"/>
    <s v="M"/>
  </r>
  <r>
    <x v="2"/>
    <x v="0"/>
    <x v="0"/>
    <x v="11"/>
    <n v="150000"/>
    <s v="USD"/>
    <n v="150000"/>
    <s v="US"/>
    <n v="100"/>
    <x v="0"/>
    <s v="M"/>
  </r>
  <r>
    <x v="2"/>
    <x v="0"/>
    <x v="0"/>
    <x v="11"/>
    <n v="120000"/>
    <s v="USD"/>
    <n v="120000"/>
    <s v="US"/>
    <n v="100"/>
    <x v="0"/>
    <s v="M"/>
  </r>
  <r>
    <x v="2"/>
    <x v="0"/>
    <x v="0"/>
    <x v="2"/>
    <n v="207611"/>
    <s v="USD"/>
    <n v="207611"/>
    <s v="US"/>
    <n v="0"/>
    <x v="0"/>
    <s v="M"/>
  </r>
  <r>
    <x v="2"/>
    <x v="0"/>
    <x v="0"/>
    <x v="2"/>
    <n v="127876"/>
    <s v="USD"/>
    <n v="127876"/>
    <s v="US"/>
    <n v="0"/>
    <x v="0"/>
    <s v="M"/>
  </r>
  <r>
    <x v="2"/>
    <x v="0"/>
    <x v="0"/>
    <x v="4"/>
    <n v="175000"/>
    <s v="USD"/>
    <n v="175000"/>
    <s v="US"/>
    <n v="100"/>
    <x v="0"/>
    <s v="M"/>
  </r>
  <r>
    <x v="2"/>
    <x v="0"/>
    <x v="0"/>
    <x v="4"/>
    <n v="135000"/>
    <s v="USD"/>
    <n v="135000"/>
    <s v="US"/>
    <n v="100"/>
    <x v="0"/>
    <s v="M"/>
  </r>
  <r>
    <x v="2"/>
    <x v="0"/>
    <x v="0"/>
    <x v="4"/>
    <n v="100000"/>
    <s v="USD"/>
    <n v="100000"/>
    <s v="US"/>
    <n v="0"/>
    <x v="0"/>
    <s v="M"/>
  </r>
  <r>
    <x v="2"/>
    <x v="0"/>
    <x v="0"/>
    <x v="4"/>
    <n v="75000"/>
    <s v="USD"/>
    <n v="75000"/>
    <s v="US"/>
    <n v="0"/>
    <x v="0"/>
    <s v="M"/>
  </r>
  <r>
    <x v="2"/>
    <x v="1"/>
    <x v="0"/>
    <x v="6"/>
    <n v="170000"/>
    <s v="USD"/>
    <n v="170000"/>
    <s v="US"/>
    <n v="100"/>
    <x v="0"/>
    <s v="M"/>
  </r>
  <r>
    <x v="2"/>
    <x v="1"/>
    <x v="0"/>
    <x v="6"/>
    <n v="144500"/>
    <s v="USD"/>
    <n v="144500"/>
    <s v="US"/>
    <n v="100"/>
    <x v="0"/>
    <s v="M"/>
  </r>
  <r>
    <x v="2"/>
    <x v="0"/>
    <x v="0"/>
    <x v="2"/>
    <n v="204500"/>
    <s v="USD"/>
    <n v="204500"/>
    <s v="US"/>
    <n v="0"/>
    <x v="0"/>
    <s v="M"/>
  </r>
  <r>
    <x v="2"/>
    <x v="0"/>
    <x v="0"/>
    <x v="2"/>
    <n v="142200"/>
    <s v="USD"/>
    <n v="142200"/>
    <s v="US"/>
    <n v="0"/>
    <x v="0"/>
    <s v="M"/>
  </r>
  <r>
    <x v="2"/>
    <x v="0"/>
    <x v="0"/>
    <x v="2"/>
    <n v="255360"/>
    <s v="USD"/>
    <n v="255360"/>
    <s v="US"/>
    <n v="0"/>
    <x v="0"/>
    <s v="M"/>
  </r>
  <r>
    <x v="2"/>
    <x v="0"/>
    <x v="0"/>
    <x v="2"/>
    <n v="212800"/>
    <s v="USD"/>
    <n v="212800"/>
    <s v="US"/>
    <n v="0"/>
    <x v="0"/>
    <s v="M"/>
  </r>
  <r>
    <x v="2"/>
    <x v="0"/>
    <x v="0"/>
    <x v="1"/>
    <n v="170000"/>
    <s v="USD"/>
    <n v="170000"/>
    <s v="US"/>
    <n v="100"/>
    <x v="0"/>
    <s v="M"/>
  </r>
  <r>
    <x v="2"/>
    <x v="0"/>
    <x v="0"/>
    <x v="1"/>
    <n v="100000"/>
    <s v="USD"/>
    <n v="100000"/>
    <s v="US"/>
    <n v="100"/>
    <x v="0"/>
    <s v="M"/>
  </r>
  <r>
    <x v="2"/>
    <x v="0"/>
    <x v="0"/>
    <x v="4"/>
    <n v="106400"/>
    <s v="USD"/>
    <n v="106400"/>
    <s v="US"/>
    <n v="0"/>
    <x v="0"/>
    <s v="M"/>
  </r>
  <r>
    <x v="2"/>
    <x v="0"/>
    <x v="0"/>
    <x v="4"/>
    <n v="81800"/>
    <s v="USD"/>
    <n v="81800"/>
    <s v="US"/>
    <n v="0"/>
    <x v="0"/>
    <s v="M"/>
  </r>
  <r>
    <x v="2"/>
    <x v="1"/>
    <x v="0"/>
    <x v="67"/>
    <n v="130000"/>
    <s v="USD"/>
    <n v="130000"/>
    <s v="US"/>
    <n v="100"/>
    <x v="0"/>
    <s v="M"/>
  </r>
  <r>
    <x v="2"/>
    <x v="1"/>
    <x v="0"/>
    <x v="67"/>
    <n v="69139"/>
    <s v="USD"/>
    <n v="69139"/>
    <s v="US"/>
    <n v="100"/>
    <x v="0"/>
    <s v="M"/>
  </r>
  <r>
    <x v="2"/>
    <x v="1"/>
    <x v="0"/>
    <x v="23"/>
    <n v="100631"/>
    <s v="USD"/>
    <n v="100631"/>
    <s v="CA"/>
    <n v="0"/>
    <x v="3"/>
    <s v="M"/>
  </r>
  <r>
    <x v="2"/>
    <x v="1"/>
    <x v="0"/>
    <x v="23"/>
    <n v="80505"/>
    <s v="USD"/>
    <n v="80505"/>
    <s v="CA"/>
    <n v="0"/>
    <x v="3"/>
    <s v="M"/>
  </r>
  <r>
    <x v="2"/>
    <x v="0"/>
    <x v="0"/>
    <x v="39"/>
    <n v="300105"/>
    <s v="USD"/>
    <n v="300105"/>
    <s v="US"/>
    <n v="0"/>
    <x v="0"/>
    <s v="M"/>
  </r>
  <r>
    <x v="2"/>
    <x v="0"/>
    <x v="0"/>
    <x v="39"/>
    <n v="151090"/>
    <s v="USD"/>
    <n v="151090"/>
    <s v="US"/>
    <n v="0"/>
    <x v="0"/>
    <s v="M"/>
  </r>
  <r>
    <x v="2"/>
    <x v="1"/>
    <x v="0"/>
    <x v="118"/>
    <n v="217600"/>
    <s v="USD"/>
    <n v="217600"/>
    <s v="US"/>
    <n v="0"/>
    <x v="0"/>
    <s v="M"/>
  </r>
  <r>
    <x v="2"/>
    <x v="1"/>
    <x v="0"/>
    <x v="118"/>
    <n v="145000"/>
    <s v="USD"/>
    <n v="145000"/>
    <s v="US"/>
    <n v="0"/>
    <x v="0"/>
    <s v="M"/>
  </r>
  <r>
    <x v="2"/>
    <x v="1"/>
    <x v="0"/>
    <x v="6"/>
    <n v="65000"/>
    <s v="GBP"/>
    <n v="79976"/>
    <s v="GB"/>
    <n v="100"/>
    <x v="2"/>
    <s v="M"/>
  </r>
  <r>
    <x v="2"/>
    <x v="1"/>
    <x v="0"/>
    <x v="6"/>
    <n v="45000"/>
    <s v="GBP"/>
    <n v="55368"/>
    <s v="GB"/>
    <n v="100"/>
    <x v="2"/>
    <s v="M"/>
  </r>
  <r>
    <x v="2"/>
    <x v="0"/>
    <x v="0"/>
    <x v="1"/>
    <n v="129000"/>
    <s v="USD"/>
    <n v="129000"/>
    <s v="US"/>
    <n v="100"/>
    <x v="0"/>
    <s v="M"/>
  </r>
  <r>
    <x v="2"/>
    <x v="0"/>
    <x v="0"/>
    <x v="1"/>
    <n v="110000"/>
    <s v="USD"/>
    <n v="110000"/>
    <s v="US"/>
    <n v="100"/>
    <x v="0"/>
    <s v="M"/>
  </r>
  <r>
    <x v="2"/>
    <x v="0"/>
    <x v="0"/>
    <x v="22"/>
    <n v="185000"/>
    <s v="USD"/>
    <n v="185000"/>
    <s v="US"/>
    <n v="0"/>
    <x v="0"/>
    <s v="M"/>
  </r>
  <r>
    <x v="2"/>
    <x v="0"/>
    <x v="0"/>
    <x v="22"/>
    <n v="50000"/>
    <s v="USD"/>
    <n v="50000"/>
    <s v="US"/>
    <n v="0"/>
    <x v="0"/>
    <s v="M"/>
  </r>
  <r>
    <x v="2"/>
    <x v="0"/>
    <x v="0"/>
    <x v="1"/>
    <n v="210000"/>
    <s v="USD"/>
    <n v="210000"/>
    <s v="US"/>
    <n v="0"/>
    <x v="0"/>
    <s v="M"/>
  </r>
  <r>
    <x v="2"/>
    <x v="0"/>
    <x v="0"/>
    <x v="1"/>
    <n v="108000"/>
    <s v="USD"/>
    <n v="108000"/>
    <s v="US"/>
    <n v="0"/>
    <x v="0"/>
    <s v="M"/>
  </r>
  <r>
    <x v="2"/>
    <x v="1"/>
    <x v="0"/>
    <x v="4"/>
    <n v="80000"/>
    <s v="USD"/>
    <n v="80000"/>
    <s v="US"/>
    <n v="0"/>
    <x v="0"/>
    <s v="M"/>
  </r>
  <r>
    <x v="2"/>
    <x v="1"/>
    <x v="0"/>
    <x v="4"/>
    <n v="59500"/>
    <s v="USD"/>
    <n v="59500"/>
    <s v="US"/>
    <n v="0"/>
    <x v="0"/>
    <s v="M"/>
  </r>
  <r>
    <x v="2"/>
    <x v="0"/>
    <x v="0"/>
    <x v="2"/>
    <n v="250000"/>
    <s v="USD"/>
    <n v="250000"/>
    <s v="US"/>
    <n v="0"/>
    <x v="0"/>
    <s v="M"/>
  </r>
  <r>
    <x v="2"/>
    <x v="0"/>
    <x v="0"/>
    <x v="2"/>
    <n v="173400"/>
    <s v="USD"/>
    <n v="173400"/>
    <s v="US"/>
    <n v="0"/>
    <x v="0"/>
    <s v="M"/>
  </r>
  <r>
    <x v="2"/>
    <x v="0"/>
    <x v="0"/>
    <x v="9"/>
    <n v="215000"/>
    <s v="USD"/>
    <n v="215000"/>
    <s v="US"/>
    <n v="100"/>
    <x v="0"/>
    <s v="M"/>
  </r>
  <r>
    <x v="2"/>
    <x v="0"/>
    <x v="0"/>
    <x v="9"/>
    <n v="153000"/>
    <s v="USD"/>
    <n v="153000"/>
    <s v="US"/>
    <n v="100"/>
    <x v="0"/>
    <s v="M"/>
  </r>
  <r>
    <x v="2"/>
    <x v="0"/>
    <x v="0"/>
    <x v="25"/>
    <n v="171000"/>
    <s v="GBP"/>
    <n v="210398"/>
    <s v="GB"/>
    <n v="0"/>
    <x v="2"/>
    <s v="M"/>
  </r>
  <r>
    <x v="2"/>
    <x v="0"/>
    <x v="0"/>
    <x v="25"/>
    <n v="120000"/>
    <s v="GBP"/>
    <n v="147648"/>
    <s v="GB"/>
    <n v="0"/>
    <x v="2"/>
    <s v="M"/>
  </r>
  <r>
    <x v="2"/>
    <x v="0"/>
    <x v="0"/>
    <x v="4"/>
    <n v="105000"/>
    <s v="USD"/>
    <n v="105000"/>
    <s v="US"/>
    <n v="100"/>
    <x v="0"/>
    <s v="M"/>
  </r>
  <r>
    <x v="2"/>
    <x v="0"/>
    <x v="0"/>
    <x v="4"/>
    <n v="75000"/>
    <s v="USD"/>
    <n v="75000"/>
    <s v="US"/>
    <n v="100"/>
    <x v="0"/>
    <s v="M"/>
  </r>
  <r>
    <x v="2"/>
    <x v="0"/>
    <x v="0"/>
    <x v="27"/>
    <n v="60000"/>
    <s v="USD"/>
    <n v="60000"/>
    <s v="TH"/>
    <n v="100"/>
    <x v="0"/>
    <s v="L"/>
  </r>
  <r>
    <x v="2"/>
    <x v="1"/>
    <x v="0"/>
    <x v="35"/>
    <n v="54000"/>
    <s v="USD"/>
    <n v="54000"/>
    <s v="KR"/>
    <n v="0"/>
    <x v="49"/>
    <s v="S"/>
  </r>
  <r>
    <x v="2"/>
    <x v="0"/>
    <x v="0"/>
    <x v="1"/>
    <n v="202000"/>
    <s v="USD"/>
    <n v="202000"/>
    <s v="US"/>
    <n v="100"/>
    <x v="0"/>
    <s v="M"/>
  </r>
  <r>
    <x v="2"/>
    <x v="0"/>
    <x v="0"/>
    <x v="1"/>
    <n v="132000"/>
    <s v="USD"/>
    <n v="132000"/>
    <s v="US"/>
    <n v="100"/>
    <x v="0"/>
    <s v="M"/>
  </r>
  <r>
    <x v="2"/>
    <x v="0"/>
    <x v="0"/>
    <x v="6"/>
    <n v="185900"/>
    <s v="USD"/>
    <n v="185900"/>
    <s v="US"/>
    <n v="0"/>
    <x v="0"/>
    <s v="M"/>
  </r>
  <r>
    <x v="2"/>
    <x v="0"/>
    <x v="0"/>
    <x v="6"/>
    <n v="129300"/>
    <s v="USD"/>
    <n v="129300"/>
    <s v="US"/>
    <n v="0"/>
    <x v="0"/>
    <s v="M"/>
  </r>
  <r>
    <x v="2"/>
    <x v="0"/>
    <x v="0"/>
    <x v="2"/>
    <n v="204500"/>
    <s v="USD"/>
    <n v="204500"/>
    <s v="US"/>
    <n v="0"/>
    <x v="0"/>
    <s v="M"/>
  </r>
  <r>
    <x v="2"/>
    <x v="0"/>
    <x v="0"/>
    <x v="2"/>
    <n v="142200"/>
    <s v="USD"/>
    <n v="142200"/>
    <s v="US"/>
    <n v="0"/>
    <x v="0"/>
    <s v="M"/>
  </r>
  <r>
    <x v="2"/>
    <x v="1"/>
    <x v="0"/>
    <x v="4"/>
    <n v="60000"/>
    <s v="GBP"/>
    <n v="73824"/>
    <s v="GB"/>
    <n v="0"/>
    <x v="2"/>
    <s v="M"/>
  </r>
  <r>
    <x v="2"/>
    <x v="1"/>
    <x v="0"/>
    <x v="4"/>
    <n v="50000"/>
    <s v="GBP"/>
    <n v="61520"/>
    <s v="GB"/>
    <n v="0"/>
    <x v="2"/>
    <s v="M"/>
  </r>
  <r>
    <x v="2"/>
    <x v="0"/>
    <x v="0"/>
    <x v="6"/>
    <n v="316000"/>
    <s v="USD"/>
    <n v="316000"/>
    <s v="US"/>
    <n v="0"/>
    <x v="0"/>
    <s v="M"/>
  </r>
  <r>
    <x v="2"/>
    <x v="0"/>
    <x v="0"/>
    <x v="6"/>
    <n v="202000"/>
    <s v="USD"/>
    <n v="202000"/>
    <s v="US"/>
    <n v="0"/>
    <x v="0"/>
    <s v="M"/>
  </r>
  <r>
    <x v="2"/>
    <x v="1"/>
    <x v="0"/>
    <x v="92"/>
    <n v="66000"/>
    <s v="GBP"/>
    <n v="81206"/>
    <s v="GB"/>
    <n v="0"/>
    <x v="2"/>
    <s v="M"/>
  </r>
  <r>
    <x v="2"/>
    <x v="3"/>
    <x v="0"/>
    <x v="98"/>
    <n v="330000"/>
    <s v="USD"/>
    <n v="330000"/>
    <s v="US"/>
    <n v="0"/>
    <x v="0"/>
    <s v="M"/>
  </r>
  <r>
    <x v="2"/>
    <x v="3"/>
    <x v="0"/>
    <x v="98"/>
    <n v="188000"/>
    <s v="USD"/>
    <n v="188000"/>
    <s v="US"/>
    <n v="0"/>
    <x v="0"/>
    <s v="M"/>
  </r>
  <r>
    <x v="2"/>
    <x v="1"/>
    <x v="0"/>
    <x v="62"/>
    <n v="140000"/>
    <s v="USD"/>
    <n v="140000"/>
    <s v="US"/>
    <n v="0"/>
    <x v="0"/>
    <s v="M"/>
  </r>
  <r>
    <x v="2"/>
    <x v="1"/>
    <x v="0"/>
    <x v="62"/>
    <n v="110000"/>
    <s v="USD"/>
    <n v="110000"/>
    <s v="US"/>
    <n v="0"/>
    <x v="0"/>
    <s v="M"/>
  </r>
  <r>
    <x v="2"/>
    <x v="0"/>
    <x v="0"/>
    <x v="83"/>
    <n v="190000"/>
    <s v="USD"/>
    <n v="190000"/>
    <s v="US"/>
    <n v="100"/>
    <x v="0"/>
    <s v="M"/>
  </r>
  <r>
    <x v="2"/>
    <x v="0"/>
    <x v="0"/>
    <x v="83"/>
    <n v="170000"/>
    <s v="USD"/>
    <n v="170000"/>
    <s v="US"/>
    <n v="100"/>
    <x v="0"/>
    <s v="M"/>
  </r>
  <r>
    <x v="2"/>
    <x v="0"/>
    <x v="0"/>
    <x v="1"/>
    <n v="180000"/>
    <s v="USD"/>
    <n v="180000"/>
    <s v="US"/>
    <n v="0"/>
    <x v="0"/>
    <s v="M"/>
  </r>
  <r>
    <x v="2"/>
    <x v="0"/>
    <x v="0"/>
    <x v="1"/>
    <n v="162000"/>
    <s v="USD"/>
    <n v="162000"/>
    <s v="US"/>
    <n v="0"/>
    <x v="0"/>
    <s v="M"/>
  </r>
  <r>
    <x v="2"/>
    <x v="0"/>
    <x v="0"/>
    <x v="22"/>
    <n v="150000"/>
    <s v="USD"/>
    <n v="150000"/>
    <s v="US"/>
    <n v="0"/>
    <x v="0"/>
    <s v="M"/>
  </r>
  <r>
    <x v="2"/>
    <x v="0"/>
    <x v="0"/>
    <x v="22"/>
    <n v="125000"/>
    <s v="USD"/>
    <n v="125000"/>
    <s v="US"/>
    <n v="0"/>
    <x v="0"/>
    <s v="M"/>
  </r>
  <r>
    <x v="2"/>
    <x v="0"/>
    <x v="0"/>
    <x v="6"/>
    <n v="140000"/>
    <s v="USD"/>
    <n v="140000"/>
    <s v="US"/>
    <n v="0"/>
    <x v="0"/>
    <s v="M"/>
  </r>
  <r>
    <x v="2"/>
    <x v="0"/>
    <x v="0"/>
    <x v="6"/>
    <n v="105000"/>
    <s v="USD"/>
    <n v="105000"/>
    <s v="US"/>
    <n v="0"/>
    <x v="0"/>
    <s v="M"/>
  </r>
  <r>
    <x v="2"/>
    <x v="1"/>
    <x v="0"/>
    <x v="20"/>
    <n v="90000"/>
    <s v="USD"/>
    <n v="90000"/>
    <s v="US"/>
    <n v="100"/>
    <x v="0"/>
    <s v="M"/>
  </r>
  <r>
    <x v="2"/>
    <x v="1"/>
    <x v="0"/>
    <x v="20"/>
    <n v="73000"/>
    <s v="USD"/>
    <n v="73000"/>
    <s v="US"/>
    <n v="100"/>
    <x v="0"/>
    <s v="M"/>
  </r>
  <r>
    <x v="2"/>
    <x v="1"/>
    <x v="0"/>
    <x v="6"/>
    <n v="145000"/>
    <s v="USD"/>
    <n v="145000"/>
    <s v="US"/>
    <n v="100"/>
    <x v="0"/>
    <s v="M"/>
  </r>
  <r>
    <x v="2"/>
    <x v="1"/>
    <x v="0"/>
    <x v="6"/>
    <n v="115000"/>
    <s v="USD"/>
    <n v="115000"/>
    <s v="US"/>
    <n v="100"/>
    <x v="0"/>
    <s v="M"/>
  </r>
  <r>
    <x v="2"/>
    <x v="0"/>
    <x v="0"/>
    <x v="8"/>
    <n v="145000"/>
    <s v="USD"/>
    <n v="145000"/>
    <s v="US"/>
    <n v="0"/>
    <x v="0"/>
    <s v="M"/>
  </r>
  <r>
    <x v="2"/>
    <x v="0"/>
    <x v="0"/>
    <x v="8"/>
    <n v="130000"/>
    <s v="USD"/>
    <n v="130000"/>
    <s v="US"/>
    <n v="0"/>
    <x v="0"/>
    <s v="M"/>
  </r>
  <r>
    <x v="2"/>
    <x v="1"/>
    <x v="0"/>
    <x v="111"/>
    <n v="204500"/>
    <s v="USD"/>
    <n v="204500"/>
    <s v="US"/>
    <n v="0"/>
    <x v="0"/>
    <s v="M"/>
  </r>
  <r>
    <x v="2"/>
    <x v="1"/>
    <x v="0"/>
    <x v="111"/>
    <n v="142200"/>
    <s v="USD"/>
    <n v="142200"/>
    <s v="US"/>
    <n v="0"/>
    <x v="0"/>
    <s v="M"/>
  </r>
  <r>
    <x v="2"/>
    <x v="1"/>
    <x v="0"/>
    <x v="23"/>
    <n v="150000"/>
    <s v="USD"/>
    <n v="150000"/>
    <s v="US"/>
    <n v="100"/>
    <x v="0"/>
    <s v="M"/>
  </r>
  <r>
    <x v="2"/>
    <x v="1"/>
    <x v="0"/>
    <x v="23"/>
    <n v="135000"/>
    <s v="USD"/>
    <n v="135000"/>
    <s v="US"/>
    <n v="100"/>
    <x v="0"/>
    <s v="M"/>
  </r>
  <r>
    <x v="2"/>
    <x v="0"/>
    <x v="0"/>
    <x v="2"/>
    <n v="247500"/>
    <s v="USD"/>
    <n v="247500"/>
    <s v="US"/>
    <n v="0"/>
    <x v="0"/>
    <s v="M"/>
  </r>
  <r>
    <x v="2"/>
    <x v="0"/>
    <x v="0"/>
    <x v="2"/>
    <n v="172200"/>
    <s v="USD"/>
    <n v="172200"/>
    <s v="US"/>
    <n v="0"/>
    <x v="0"/>
    <s v="M"/>
  </r>
  <r>
    <x v="2"/>
    <x v="3"/>
    <x v="0"/>
    <x v="32"/>
    <n v="329500"/>
    <s v="USD"/>
    <n v="329500"/>
    <s v="US"/>
    <n v="100"/>
    <x v="0"/>
    <s v="M"/>
  </r>
  <r>
    <x v="2"/>
    <x v="3"/>
    <x v="0"/>
    <x v="32"/>
    <n v="269600"/>
    <s v="USD"/>
    <n v="269600"/>
    <s v="US"/>
    <n v="100"/>
    <x v="0"/>
    <s v="M"/>
  </r>
  <r>
    <x v="2"/>
    <x v="0"/>
    <x v="0"/>
    <x v="13"/>
    <n v="225000"/>
    <s v="USD"/>
    <n v="225000"/>
    <s v="US"/>
    <n v="0"/>
    <x v="0"/>
    <s v="M"/>
  </r>
  <r>
    <x v="2"/>
    <x v="0"/>
    <x v="0"/>
    <x v="13"/>
    <n v="156400"/>
    <s v="USD"/>
    <n v="156400"/>
    <s v="US"/>
    <n v="0"/>
    <x v="0"/>
    <s v="M"/>
  </r>
  <r>
    <x v="2"/>
    <x v="0"/>
    <x v="0"/>
    <x v="1"/>
    <n v="190000"/>
    <s v="USD"/>
    <n v="190000"/>
    <s v="US"/>
    <n v="0"/>
    <x v="0"/>
    <s v="M"/>
  </r>
  <r>
    <x v="2"/>
    <x v="0"/>
    <x v="0"/>
    <x v="1"/>
    <n v="170000"/>
    <s v="USD"/>
    <n v="170000"/>
    <s v="US"/>
    <n v="0"/>
    <x v="0"/>
    <s v="M"/>
  </r>
  <r>
    <x v="2"/>
    <x v="1"/>
    <x v="0"/>
    <x v="104"/>
    <n v="185900"/>
    <s v="USD"/>
    <n v="185900"/>
    <s v="US"/>
    <n v="0"/>
    <x v="0"/>
    <s v="M"/>
  </r>
  <r>
    <x v="2"/>
    <x v="1"/>
    <x v="0"/>
    <x v="104"/>
    <n v="129300"/>
    <s v="USD"/>
    <n v="129300"/>
    <s v="US"/>
    <n v="0"/>
    <x v="0"/>
    <s v="M"/>
  </r>
  <r>
    <x v="2"/>
    <x v="1"/>
    <x v="0"/>
    <x v="4"/>
    <n v="80000"/>
    <s v="USD"/>
    <n v="80000"/>
    <s v="US"/>
    <n v="100"/>
    <x v="0"/>
    <s v="M"/>
  </r>
  <r>
    <x v="2"/>
    <x v="1"/>
    <x v="0"/>
    <x v="4"/>
    <n v="70000"/>
    <s v="USD"/>
    <n v="70000"/>
    <s v="US"/>
    <n v="100"/>
    <x v="0"/>
    <s v="M"/>
  </r>
  <r>
    <x v="2"/>
    <x v="0"/>
    <x v="0"/>
    <x v="6"/>
    <n v="204500"/>
    <s v="USD"/>
    <n v="204500"/>
    <s v="US"/>
    <n v="0"/>
    <x v="0"/>
    <s v="M"/>
  </r>
  <r>
    <x v="2"/>
    <x v="0"/>
    <x v="0"/>
    <x v="6"/>
    <n v="138900"/>
    <s v="USD"/>
    <n v="138900"/>
    <s v="US"/>
    <n v="0"/>
    <x v="0"/>
    <s v="M"/>
  </r>
  <r>
    <x v="2"/>
    <x v="0"/>
    <x v="0"/>
    <x v="25"/>
    <n v="204500"/>
    <s v="USD"/>
    <n v="204500"/>
    <s v="CA"/>
    <n v="0"/>
    <x v="3"/>
    <s v="M"/>
  </r>
  <r>
    <x v="2"/>
    <x v="0"/>
    <x v="0"/>
    <x v="25"/>
    <n v="142200"/>
    <s v="USD"/>
    <n v="142200"/>
    <s v="CA"/>
    <n v="0"/>
    <x v="3"/>
    <s v="M"/>
  </r>
  <r>
    <x v="2"/>
    <x v="1"/>
    <x v="0"/>
    <x v="8"/>
    <n v="115500"/>
    <s v="USD"/>
    <n v="115500"/>
    <s v="US"/>
    <n v="0"/>
    <x v="0"/>
    <s v="M"/>
  </r>
  <r>
    <x v="2"/>
    <x v="1"/>
    <x v="0"/>
    <x v="8"/>
    <n v="73500"/>
    <s v="USD"/>
    <n v="73500"/>
    <s v="US"/>
    <n v="0"/>
    <x v="0"/>
    <s v="M"/>
  </r>
  <r>
    <x v="2"/>
    <x v="1"/>
    <x v="0"/>
    <x v="1"/>
    <n v="146000"/>
    <s v="USD"/>
    <n v="146000"/>
    <s v="US"/>
    <n v="0"/>
    <x v="0"/>
    <s v="M"/>
  </r>
  <r>
    <x v="2"/>
    <x v="1"/>
    <x v="0"/>
    <x v="1"/>
    <n v="97000"/>
    <s v="USD"/>
    <n v="97000"/>
    <s v="US"/>
    <n v="0"/>
    <x v="0"/>
    <s v="M"/>
  </r>
  <r>
    <x v="2"/>
    <x v="0"/>
    <x v="0"/>
    <x v="1"/>
    <n v="147100"/>
    <s v="USD"/>
    <n v="147100"/>
    <s v="US"/>
    <n v="0"/>
    <x v="0"/>
    <s v="M"/>
  </r>
  <r>
    <x v="2"/>
    <x v="0"/>
    <x v="0"/>
    <x v="1"/>
    <n v="90700"/>
    <s v="USD"/>
    <n v="90700"/>
    <s v="US"/>
    <n v="0"/>
    <x v="0"/>
    <s v="M"/>
  </r>
  <r>
    <x v="2"/>
    <x v="0"/>
    <x v="0"/>
    <x v="6"/>
    <n v="257000"/>
    <s v="USD"/>
    <n v="257000"/>
    <s v="US"/>
    <n v="100"/>
    <x v="0"/>
    <s v="M"/>
  </r>
  <r>
    <x v="2"/>
    <x v="0"/>
    <x v="0"/>
    <x v="6"/>
    <n v="197000"/>
    <s v="USD"/>
    <n v="197000"/>
    <s v="US"/>
    <n v="100"/>
    <x v="0"/>
    <s v="M"/>
  </r>
  <r>
    <x v="2"/>
    <x v="0"/>
    <x v="0"/>
    <x v="13"/>
    <n v="140000"/>
    <s v="USD"/>
    <n v="140000"/>
    <s v="US"/>
    <n v="100"/>
    <x v="0"/>
    <s v="M"/>
  </r>
  <r>
    <x v="2"/>
    <x v="0"/>
    <x v="0"/>
    <x v="13"/>
    <n v="120000"/>
    <s v="USD"/>
    <n v="120000"/>
    <s v="US"/>
    <n v="100"/>
    <x v="0"/>
    <s v="M"/>
  </r>
  <r>
    <x v="2"/>
    <x v="0"/>
    <x v="0"/>
    <x v="4"/>
    <n v="85000"/>
    <s v="USD"/>
    <n v="85000"/>
    <s v="US"/>
    <n v="0"/>
    <x v="0"/>
    <s v="M"/>
  </r>
  <r>
    <x v="2"/>
    <x v="0"/>
    <x v="0"/>
    <x v="4"/>
    <n v="79000"/>
    <s v="USD"/>
    <n v="79000"/>
    <s v="US"/>
    <n v="0"/>
    <x v="0"/>
    <s v="M"/>
  </r>
  <r>
    <x v="2"/>
    <x v="0"/>
    <x v="0"/>
    <x v="4"/>
    <n v="93919"/>
    <s v="USD"/>
    <n v="93919"/>
    <s v="US"/>
    <n v="100"/>
    <x v="0"/>
    <s v="M"/>
  </r>
  <r>
    <x v="2"/>
    <x v="0"/>
    <x v="0"/>
    <x v="4"/>
    <n v="51962"/>
    <s v="USD"/>
    <n v="51962"/>
    <s v="US"/>
    <n v="100"/>
    <x v="0"/>
    <s v="M"/>
  </r>
  <r>
    <x v="2"/>
    <x v="0"/>
    <x v="0"/>
    <x v="1"/>
    <n v="155000"/>
    <s v="USD"/>
    <n v="155000"/>
    <s v="US"/>
    <n v="0"/>
    <x v="0"/>
    <s v="M"/>
  </r>
  <r>
    <x v="2"/>
    <x v="0"/>
    <x v="0"/>
    <x v="1"/>
    <n v="84800"/>
    <s v="USD"/>
    <n v="84800"/>
    <s v="US"/>
    <n v="0"/>
    <x v="0"/>
    <s v="M"/>
  </r>
  <r>
    <x v="2"/>
    <x v="0"/>
    <x v="0"/>
    <x v="2"/>
    <n v="250500"/>
    <s v="USD"/>
    <n v="250500"/>
    <s v="US"/>
    <n v="0"/>
    <x v="0"/>
    <s v="M"/>
  </r>
  <r>
    <x v="2"/>
    <x v="0"/>
    <x v="0"/>
    <x v="2"/>
    <n v="166600"/>
    <s v="USD"/>
    <n v="166600"/>
    <s v="US"/>
    <n v="0"/>
    <x v="0"/>
    <s v="M"/>
  </r>
  <r>
    <x v="2"/>
    <x v="1"/>
    <x v="0"/>
    <x v="6"/>
    <n v="110000"/>
    <s v="GBP"/>
    <n v="135344"/>
    <s v="GB"/>
    <n v="0"/>
    <x v="2"/>
    <s v="M"/>
  </r>
  <r>
    <x v="2"/>
    <x v="1"/>
    <x v="0"/>
    <x v="6"/>
    <n v="80000"/>
    <s v="GBP"/>
    <n v="98432"/>
    <s v="GB"/>
    <n v="0"/>
    <x v="2"/>
    <s v="M"/>
  </r>
  <r>
    <x v="2"/>
    <x v="3"/>
    <x v="0"/>
    <x v="1"/>
    <n v="174500"/>
    <s v="USD"/>
    <n v="174500"/>
    <s v="US"/>
    <n v="0"/>
    <x v="0"/>
    <s v="M"/>
  </r>
  <r>
    <x v="2"/>
    <x v="3"/>
    <x v="0"/>
    <x v="1"/>
    <n v="113000"/>
    <s v="USD"/>
    <n v="113000"/>
    <s v="US"/>
    <n v="0"/>
    <x v="0"/>
    <s v="M"/>
  </r>
  <r>
    <x v="2"/>
    <x v="0"/>
    <x v="0"/>
    <x v="1"/>
    <n v="135000"/>
    <s v="USD"/>
    <n v="135000"/>
    <s v="US"/>
    <n v="0"/>
    <x v="0"/>
    <s v="M"/>
  </r>
  <r>
    <x v="2"/>
    <x v="0"/>
    <x v="0"/>
    <x v="1"/>
    <n v="90000"/>
    <s v="USD"/>
    <n v="90000"/>
    <s v="US"/>
    <n v="0"/>
    <x v="0"/>
    <s v="M"/>
  </r>
  <r>
    <x v="2"/>
    <x v="3"/>
    <x v="0"/>
    <x v="32"/>
    <n v="200000"/>
    <s v="GBP"/>
    <n v="246080"/>
    <s v="GB"/>
    <n v="0"/>
    <x v="2"/>
    <s v="M"/>
  </r>
  <r>
    <x v="2"/>
    <x v="3"/>
    <x v="0"/>
    <x v="32"/>
    <n v="150000"/>
    <s v="GBP"/>
    <n v="184560"/>
    <s v="GB"/>
    <n v="0"/>
    <x v="2"/>
    <s v="M"/>
  </r>
  <r>
    <x v="2"/>
    <x v="0"/>
    <x v="0"/>
    <x v="1"/>
    <n v="135000"/>
    <s v="USD"/>
    <n v="135000"/>
    <s v="US"/>
    <n v="0"/>
    <x v="0"/>
    <s v="M"/>
  </r>
  <r>
    <x v="2"/>
    <x v="0"/>
    <x v="0"/>
    <x v="1"/>
    <n v="90000"/>
    <s v="USD"/>
    <n v="90000"/>
    <s v="US"/>
    <n v="0"/>
    <x v="0"/>
    <s v="M"/>
  </r>
  <r>
    <x v="2"/>
    <x v="1"/>
    <x v="0"/>
    <x v="4"/>
    <n v="49200"/>
    <s v="EUR"/>
    <n v="53120"/>
    <s v="EE"/>
    <n v="0"/>
    <x v="35"/>
    <s v="M"/>
  </r>
  <r>
    <x v="2"/>
    <x v="1"/>
    <x v="0"/>
    <x v="4"/>
    <n v="31200"/>
    <s v="EUR"/>
    <n v="33686"/>
    <s v="EE"/>
    <n v="0"/>
    <x v="35"/>
    <s v="M"/>
  </r>
  <r>
    <x v="2"/>
    <x v="0"/>
    <x v="0"/>
    <x v="1"/>
    <n v="260000"/>
    <s v="USD"/>
    <n v="260000"/>
    <s v="US"/>
    <n v="0"/>
    <x v="0"/>
    <s v="M"/>
  </r>
  <r>
    <x v="2"/>
    <x v="0"/>
    <x v="0"/>
    <x v="1"/>
    <n v="225000"/>
    <s v="USD"/>
    <n v="225000"/>
    <s v="US"/>
    <n v="0"/>
    <x v="0"/>
    <s v="M"/>
  </r>
  <r>
    <x v="2"/>
    <x v="0"/>
    <x v="0"/>
    <x v="2"/>
    <n v="226600"/>
    <s v="USD"/>
    <n v="226600"/>
    <s v="US"/>
    <n v="0"/>
    <x v="0"/>
    <s v="M"/>
  </r>
  <r>
    <x v="2"/>
    <x v="0"/>
    <x v="0"/>
    <x v="2"/>
    <n v="140100"/>
    <s v="USD"/>
    <n v="140100"/>
    <s v="US"/>
    <n v="0"/>
    <x v="0"/>
    <s v="M"/>
  </r>
  <r>
    <x v="2"/>
    <x v="0"/>
    <x v="0"/>
    <x v="2"/>
    <n v="204600"/>
    <s v="USD"/>
    <n v="204600"/>
    <s v="US"/>
    <n v="0"/>
    <x v="0"/>
    <s v="M"/>
  </r>
  <r>
    <x v="2"/>
    <x v="0"/>
    <x v="0"/>
    <x v="2"/>
    <n v="126500"/>
    <s v="USD"/>
    <n v="126500"/>
    <s v="US"/>
    <n v="0"/>
    <x v="0"/>
    <s v="M"/>
  </r>
  <r>
    <x v="2"/>
    <x v="0"/>
    <x v="0"/>
    <x v="2"/>
    <n v="340000"/>
    <s v="USD"/>
    <n v="340000"/>
    <s v="US"/>
    <n v="0"/>
    <x v="0"/>
    <s v="M"/>
  </r>
  <r>
    <x v="2"/>
    <x v="0"/>
    <x v="0"/>
    <x v="2"/>
    <n v="212000"/>
    <s v="USD"/>
    <n v="212000"/>
    <s v="US"/>
    <n v="0"/>
    <x v="0"/>
    <s v="M"/>
  </r>
  <r>
    <x v="2"/>
    <x v="0"/>
    <x v="0"/>
    <x v="28"/>
    <n v="213600"/>
    <s v="USD"/>
    <n v="213600"/>
    <s v="US"/>
    <n v="0"/>
    <x v="0"/>
    <s v="M"/>
  </r>
  <r>
    <x v="2"/>
    <x v="0"/>
    <x v="0"/>
    <x v="28"/>
    <n v="142400"/>
    <s v="USD"/>
    <n v="142400"/>
    <s v="US"/>
    <n v="0"/>
    <x v="0"/>
    <s v="M"/>
  </r>
  <r>
    <x v="2"/>
    <x v="0"/>
    <x v="0"/>
    <x v="6"/>
    <n v="153600"/>
    <s v="USD"/>
    <n v="153600"/>
    <s v="US"/>
    <n v="0"/>
    <x v="0"/>
    <s v="M"/>
  </r>
  <r>
    <x v="2"/>
    <x v="0"/>
    <x v="0"/>
    <x v="6"/>
    <n v="106800"/>
    <s v="USD"/>
    <n v="106800"/>
    <s v="US"/>
    <n v="0"/>
    <x v="0"/>
    <s v="M"/>
  </r>
  <r>
    <x v="2"/>
    <x v="0"/>
    <x v="0"/>
    <x v="2"/>
    <n v="309000"/>
    <s v="USD"/>
    <n v="309000"/>
    <s v="US"/>
    <n v="0"/>
    <x v="0"/>
    <s v="M"/>
  </r>
  <r>
    <x v="2"/>
    <x v="0"/>
    <x v="0"/>
    <x v="2"/>
    <n v="142000"/>
    <s v="USD"/>
    <n v="142000"/>
    <s v="US"/>
    <n v="0"/>
    <x v="0"/>
    <s v="M"/>
  </r>
  <r>
    <x v="2"/>
    <x v="1"/>
    <x v="0"/>
    <x v="3"/>
    <n v="125000"/>
    <s v="USD"/>
    <n v="125000"/>
    <s v="US"/>
    <n v="100"/>
    <x v="0"/>
    <s v="M"/>
  </r>
  <r>
    <x v="2"/>
    <x v="1"/>
    <x v="0"/>
    <x v="3"/>
    <n v="85000"/>
    <s v="USD"/>
    <n v="85000"/>
    <s v="US"/>
    <n v="100"/>
    <x v="0"/>
    <s v="M"/>
  </r>
  <r>
    <x v="2"/>
    <x v="0"/>
    <x v="0"/>
    <x v="2"/>
    <n v="226600"/>
    <s v="USD"/>
    <n v="226600"/>
    <s v="US"/>
    <n v="0"/>
    <x v="0"/>
    <s v="M"/>
  </r>
  <r>
    <x v="2"/>
    <x v="0"/>
    <x v="0"/>
    <x v="2"/>
    <n v="140100"/>
    <s v="USD"/>
    <n v="140100"/>
    <s v="US"/>
    <n v="0"/>
    <x v="0"/>
    <s v="M"/>
  </r>
  <r>
    <x v="2"/>
    <x v="0"/>
    <x v="0"/>
    <x v="11"/>
    <n v="303050"/>
    <s v="USD"/>
    <n v="303050"/>
    <s v="US"/>
    <n v="0"/>
    <x v="0"/>
    <s v="M"/>
  </r>
  <r>
    <x v="2"/>
    <x v="0"/>
    <x v="0"/>
    <x v="11"/>
    <n v="202350"/>
    <s v="USD"/>
    <n v="202350"/>
    <s v="US"/>
    <n v="0"/>
    <x v="0"/>
    <s v="M"/>
  </r>
  <r>
    <x v="2"/>
    <x v="0"/>
    <x v="0"/>
    <x v="1"/>
    <n v="143000"/>
    <s v="USD"/>
    <n v="143000"/>
    <s v="US"/>
    <n v="0"/>
    <x v="0"/>
    <s v="M"/>
  </r>
  <r>
    <x v="2"/>
    <x v="0"/>
    <x v="0"/>
    <x v="1"/>
    <n v="95000"/>
    <s v="USD"/>
    <n v="95000"/>
    <s v="US"/>
    <n v="0"/>
    <x v="0"/>
    <s v="M"/>
  </r>
  <r>
    <x v="2"/>
    <x v="0"/>
    <x v="0"/>
    <x v="13"/>
    <n v="185000"/>
    <s v="USD"/>
    <n v="185000"/>
    <s v="US"/>
    <n v="0"/>
    <x v="0"/>
    <s v="L"/>
  </r>
  <r>
    <x v="2"/>
    <x v="0"/>
    <x v="0"/>
    <x v="13"/>
    <n v="79600"/>
    <s v="USD"/>
    <n v="79600"/>
    <s v="US"/>
    <n v="0"/>
    <x v="0"/>
    <s v="L"/>
  </r>
  <r>
    <x v="2"/>
    <x v="0"/>
    <x v="0"/>
    <x v="6"/>
    <n v="207900"/>
    <s v="USD"/>
    <n v="207900"/>
    <s v="US"/>
    <n v="0"/>
    <x v="0"/>
    <s v="M"/>
  </r>
  <r>
    <x v="2"/>
    <x v="0"/>
    <x v="0"/>
    <x v="6"/>
    <n v="158400"/>
    <s v="USD"/>
    <n v="158400"/>
    <s v="US"/>
    <n v="0"/>
    <x v="0"/>
    <s v="M"/>
  </r>
  <r>
    <x v="2"/>
    <x v="0"/>
    <x v="0"/>
    <x v="11"/>
    <n v="303050"/>
    <s v="USD"/>
    <n v="303050"/>
    <s v="US"/>
    <n v="0"/>
    <x v="0"/>
    <s v="M"/>
  </r>
  <r>
    <x v="2"/>
    <x v="0"/>
    <x v="0"/>
    <x v="11"/>
    <n v="202350"/>
    <s v="USD"/>
    <n v="202350"/>
    <s v="US"/>
    <n v="0"/>
    <x v="0"/>
    <s v="M"/>
  </r>
  <r>
    <x v="2"/>
    <x v="0"/>
    <x v="0"/>
    <x v="39"/>
    <n v="385000"/>
    <s v="USD"/>
    <n v="385000"/>
    <s v="US"/>
    <n v="0"/>
    <x v="0"/>
    <s v="M"/>
  </r>
  <r>
    <x v="2"/>
    <x v="0"/>
    <x v="0"/>
    <x v="39"/>
    <n v="200000"/>
    <s v="USD"/>
    <n v="200000"/>
    <s v="US"/>
    <n v="0"/>
    <x v="0"/>
    <s v="M"/>
  </r>
  <r>
    <x v="2"/>
    <x v="0"/>
    <x v="0"/>
    <x v="2"/>
    <n v="241300"/>
    <s v="USD"/>
    <n v="241300"/>
    <s v="US"/>
    <n v="0"/>
    <x v="0"/>
    <s v="M"/>
  </r>
  <r>
    <x v="2"/>
    <x v="0"/>
    <x v="0"/>
    <x v="2"/>
    <n v="211949"/>
    <s v="USD"/>
    <n v="211949"/>
    <s v="US"/>
    <n v="0"/>
    <x v="0"/>
    <s v="M"/>
  </r>
  <r>
    <x v="2"/>
    <x v="0"/>
    <x v="0"/>
    <x v="113"/>
    <n v="115000"/>
    <s v="USD"/>
    <n v="115000"/>
    <s v="US"/>
    <n v="100"/>
    <x v="0"/>
    <s v="M"/>
  </r>
  <r>
    <x v="2"/>
    <x v="0"/>
    <x v="0"/>
    <x v="113"/>
    <n v="90000"/>
    <s v="USD"/>
    <n v="90000"/>
    <s v="US"/>
    <n v="100"/>
    <x v="0"/>
    <s v="M"/>
  </r>
  <r>
    <x v="2"/>
    <x v="1"/>
    <x v="0"/>
    <x v="6"/>
    <n v="172200"/>
    <s v="USD"/>
    <n v="172200"/>
    <s v="US"/>
    <n v="100"/>
    <x v="0"/>
    <s v="M"/>
  </r>
  <r>
    <x v="2"/>
    <x v="1"/>
    <x v="0"/>
    <x v="6"/>
    <n v="131200"/>
    <s v="USD"/>
    <n v="131200"/>
    <s v="US"/>
    <n v="100"/>
    <x v="0"/>
    <s v="M"/>
  </r>
  <r>
    <x v="2"/>
    <x v="2"/>
    <x v="0"/>
    <x v="6"/>
    <n v="105000"/>
    <s v="USD"/>
    <n v="105000"/>
    <s v="US"/>
    <n v="0"/>
    <x v="0"/>
    <s v="M"/>
  </r>
  <r>
    <x v="2"/>
    <x v="2"/>
    <x v="0"/>
    <x v="6"/>
    <n v="70000"/>
    <s v="USD"/>
    <n v="70000"/>
    <s v="US"/>
    <n v="0"/>
    <x v="0"/>
    <s v="M"/>
  </r>
  <r>
    <x v="2"/>
    <x v="0"/>
    <x v="0"/>
    <x v="2"/>
    <n v="253000"/>
    <s v="USD"/>
    <n v="253000"/>
    <s v="US"/>
    <n v="100"/>
    <x v="0"/>
    <s v="M"/>
  </r>
  <r>
    <x v="2"/>
    <x v="0"/>
    <x v="0"/>
    <x v="2"/>
    <n v="123800"/>
    <s v="USD"/>
    <n v="123800"/>
    <s v="US"/>
    <n v="100"/>
    <x v="0"/>
    <s v="M"/>
  </r>
  <r>
    <x v="2"/>
    <x v="0"/>
    <x v="0"/>
    <x v="6"/>
    <n v="240000"/>
    <s v="USD"/>
    <n v="240000"/>
    <s v="US"/>
    <n v="0"/>
    <x v="0"/>
    <s v="M"/>
  </r>
  <r>
    <x v="2"/>
    <x v="0"/>
    <x v="0"/>
    <x v="6"/>
    <n v="142500"/>
    <s v="USD"/>
    <n v="142500"/>
    <s v="US"/>
    <n v="0"/>
    <x v="0"/>
    <s v="M"/>
  </r>
  <r>
    <x v="2"/>
    <x v="2"/>
    <x v="0"/>
    <x v="6"/>
    <n v="150000"/>
    <s v="PLN"/>
    <n v="34924"/>
    <s v="TR"/>
    <n v="0"/>
    <x v="22"/>
    <s v="M"/>
  </r>
  <r>
    <x v="2"/>
    <x v="0"/>
    <x v="0"/>
    <x v="2"/>
    <n v="330000"/>
    <s v="USD"/>
    <n v="330000"/>
    <s v="US"/>
    <n v="0"/>
    <x v="0"/>
    <s v="M"/>
  </r>
  <r>
    <x v="2"/>
    <x v="0"/>
    <x v="0"/>
    <x v="2"/>
    <n v="204000"/>
    <s v="USD"/>
    <n v="204000"/>
    <s v="US"/>
    <n v="0"/>
    <x v="0"/>
    <s v="M"/>
  </r>
  <r>
    <x v="2"/>
    <x v="3"/>
    <x v="0"/>
    <x v="2"/>
    <n v="180000"/>
    <s v="USD"/>
    <n v="180000"/>
    <s v="US"/>
    <n v="100"/>
    <x v="0"/>
    <s v="M"/>
  </r>
  <r>
    <x v="2"/>
    <x v="3"/>
    <x v="0"/>
    <x v="2"/>
    <n v="160000"/>
    <s v="USD"/>
    <n v="160000"/>
    <s v="US"/>
    <n v="100"/>
    <x v="0"/>
    <s v="M"/>
  </r>
  <r>
    <x v="2"/>
    <x v="0"/>
    <x v="0"/>
    <x v="23"/>
    <n v="193600"/>
    <s v="USD"/>
    <n v="193600"/>
    <s v="US"/>
    <n v="0"/>
    <x v="0"/>
    <s v="M"/>
  </r>
  <r>
    <x v="2"/>
    <x v="0"/>
    <x v="0"/>
    <x v="23"/>
    <n v="130838"/>
    <s v="USD"/>
    <n v="130838"/>
    <s v="US"/>
    <n v="0"/>
    <x v="0"/>
    <s v="M"/>
  </r>
  <r>
    <x v="2"/>
    <x v="0"/>
    <x v="0"/>
    <x v="1"/>
    <n v="225500"/>
    <s v="USD"/>
    <n v="225500"/>
    <s v="US"/>
    <n v="0"/>
    <x v="0"/>
    <s v="M"/>
  </r>
  <r>
    <x v="2"/>
    <x v="0"/>
    <x v="0"/>
    <x v="1"/>
    <n v="139400"/>
    <s v="USD"/>
    <n v="139400"/>
    <s v="US"/>
    <n v="0"/>
    <x v="0"/>
    <s v="M"/>
  </r>
  <r>
    <x v="2"/>
    <x v="0"/>
    <x v="0"/>
    <x v="1"/>
    <n v="143000"/>
    <s v="USD"/>
    <n v="143000"/>
    <s v="US"/>
    <n v="0"/>
    <x v="0"/>
    <s v="M"/>
  </r>
  <r>
    <x v="2"/>
    <x v="0"/>
    <x v="0"/>
    <x v="1"/>
    <n v="95000"/>
    <s v="USD"/>
    <n v="95000"/>
    <s v="US"/>
    <n v="0"/>
    <x v="0"/>
    <s v="M"/>
  </r>
  <r>
    <x v="2"/>
    <x v="0"/>
    <x v="0"/>
    <x v="2"/>
    <n v="328133"/>
    <s v="USD"/>
    <n v="328133"/>
    <s v="US"/>
    <n v="0"/>
    <x v="0"/>
    <s v="M"/>
  </r>
  <r>
    <x v="2"/>
    <x v="0"/>
    <x v="0"/>
    <x v="2"/>
    <n v="218755"/>
    <s v="USD"/>
    <n v="218755"/>
    <s v="US"/>
    <n v="0"/>
    <x v="0"/>
    <s v="M"/>
  </r>
  <r>
    <x v="2"/>
    <x v="0"/>
    <x v="0"/>
    <x v="6"/>
    <n v="250830"/>
    <s v="USD"/>
    <n v="250830"/>
    <s v="US"/>
    <n v="0"/>
    <x v="0"/>
    <s v="M"/>
  </r>
  <r>
    <x v="2"/>
    <x v="0"/>
    <x v="0"/>
    <x v="6"/>
    <n v="143370"/>
    <s v="USD"/>
    <n v="143370"/>
    <s v="US"/>
    <n v="0"/>
    <x v="0"/>
    <s v="M"/>
  </r>
  <r>
    <x v="2"/>
    <x v="0"/>
    <x v="0"/>
    <x v="28"/>
    <n v="260000"/>
    <s v="USD"/>
    <n v="260000"/>
    <s v="US"/>
    <n v="0"/>
    <x v="0"/>
    <s v="M"/>
  </r>
  <r>
    <x v="2"/>
    <x v="0"/>
    <x v="0"/>
    <x v="28"/>
    <n v="160000"/>
    <s v="USD"/>
    <n v="160000"/>
    <s v="US"/>
    <n v="0"/>
    <x v="0"/>
    <s v="M"/>
  </r>
  <r>
    <x v="2"/>
    <x v="0"/>
    <x v="0"/>
    <x v="6"/>
    <n v="203500"/>
    <s v="USD"/>
    <n v="203500"/>
    <s v="US"/>
    <n v="0"/>
    <x v="0"/>
    <s v="M"/>
  </r>
  <r>
    <x v="2"/>
    <x v="0"/>
    <x v="0"/>
    <x v="6"/>
    <n v="166500"/>
    <s v="USD"/>
    <n v="166500"/>
    <s v="US"/>
    <n v="0"/>
    <x v="0"/>
    <s v="M"/>
  </r>
  <r>
    <x v="2"/>
    <x v="1"/>
    <x v="0"/>
    <x v="6"/>
    <n v="180000"/>
    <s v="USD"/>
    <n v="180000"/>
    <s v="US"/>
    <n v="0"/>
    <x v="0"/>
    <s v="M"/>
  </r>
  <r>
    <x v="2"/>
    <x v="1"/>
    <x v="0"/>
    <x v="6"/>
    <n v="162000"/>
    <s v="USD"/>
    <n v="162000"/>
    <s v="US"/>
    <n v="0"/>
    <x v="0"/>
    <s v="M"/>
  </r>
  <r>
    <x v="2"/>
    <x v="0"/>
    <x v="0"/>
    <x v="1"/>
    <n v="145000"/>
    <s v="USD"/>
    <n v="145000"/>
    <s v="US"/>
    <n v="100"/>
    <x v="0"/>
    <s v="M"/>
  </r>
  <r>
    <x v="2"/>
    <x v="0"/>
    <x v="0"/>
    <x v="1"/>
    <n v="115000"/>
    <s v="USD"/>
    <n v="115000"/>
    <s v="US"/>
    <n v="100"/>
    <x v="0"/>
    <s v="M"/>
  </r>
  <r>
    <x v="2"/>
    <x v="0"/>
    <x v="0"/>
    <x v="4"/>
    <n v="180400"/>
    <s v="USD"/>
    <n v="180400"/>
    <s v="US"/>
    <n v="0"/>
    <x v="0"/>
    <s v="M"/>
  </r>
  <r>
    <x v="2"/>
    <x v="0"/>
    <x v="0"/>
    <x v="4"/>
    <n v="138800"/>
    <s v="USD"/>
    <n v="138800"/>
    <s v="US"/>
    <n v="0"/>
    <x v="0"/>
    <s v="M"/>
  </r>
  <r>
    <x v="2"/>
    <x v="0"/>
    <x v="0"/>
    <x v="22"/>
    <n v="148350"/>
    <s v="USD"/>
    <n v="148350"/>
    <s v="US"/>
    <n v="0"/>
    <x v="0"/>
    <s v="M"/>
  </r>
  <r>
    <x v="2"/>
    <x v="0"/>
    <x v="0"/>
    <x v="22"/>
    <n v="87400"/>
    <s v="USD"/>
    <n v="87400"/>
    <s v="US"/>
    <n v="0"/>
    <x v="0"/>
    <s v="M"/>
  </r>
  <r>
    <x v="2"/>
    <x v="1"/>
    <x v="0"/>
    <x v="4"/>
    <n v="87500"/>
    <s v="USD"/>
    <n v="87500"/>
    <s v="US"/>
    <n v="100"/>
    <x v="0"/>
    <s v="M"/>
  </r>
  <r>
    <x v="2"/>
    <x v="1"/>
    <x v="0"/>
    <x v="4"/>
    <n v="62500"/>
    <s v="USD"/>
    <n v="62500"/>
    <s v="US"/>
    <n v="100"/>
    <x v="0"/>
    <s v="M"/>
  </r>
  <r>
    <x v="2"/>
    <x v="0"/>
    <x v="0"/>
    <x v="56"/>
    <n v="157550"/>
    <s v="USD"/>
    <n v="157550"/>
    <s v="US"/>
    <n v="0"/>
    <x v="0"/>
    <s v="M"/>
  </r>
  <r>
    <x v="2"/>
    <x v="0"/>
    <x v="0"/>
    <x v="56"/>
    <n v="104650"/>
    <s v="USD"/>
    <n v="104650"/>
    <s v="US"/>
    <n v="0"/>
    <x v="0"/>
    <s v="M"/>
  </r>
  <r>
    <x v="2"/>
    <x v="1"/>
    <x v="0"/>
    <x v="8"/>
    <n v="115500"/>
    <s v="USD"/>
    <n v="115500"/>
    <s v="US"/>
    <n v="0"/>
    <x v="0"/>
    <s v="M"/>
  </r>
  <r>
    <x v="2"/>
    <x v="1"/>
    <x v="0"/>
    <x v="8"/>
    <n v="73500"/>
    <s v="USD"/>
    <n v="73500"/>
    <s v="US"/>
    <n v="0"/>
    <x v="0"/>
    <s v="M"/>
  </r>
  <r>
    <x v="2"/>
    <x v="0"/>
    <x v="0"/>
    <x v="2"/>
    <n v="309000"/>
    <s v="USD"/>
    <n v="309000"/>
    <s v="US"/>
    <n v="0"/>
    <x v="0"/>
    <s v="M"/>
  </r>
  <r>
    <x v="2"/>
    <x v="0"/>
    <x v="0"/>
    <x v="2"/>
    <n v="142000"/>
    <s v="USD"/>
    <n v="142000"/>
    <s v="US"/>
    <n v="0"/>
    <x v="0"/>
    <s v="M"/>
  </r>
  <r>
    <x v="2"/>
    <x v="0"/>
    <x v="0"/>
    <x v="1"/>
    <n v="139500"/>
    <s v="USD"/>
    <n v="139500"/>
    <s v="US"/>
    <n v="100"/>
    <x v="0"/>
    <s v="M"/>
  </r>
  <r>
    <x v="2"/>
    <x v="0"/>
    <x v="0"/>
    <x v="1"/>
    <n v="118575"/>
    <s v="USD"/>
    <n v="118575"/>
    <s v="US"/>
    <n v="100"/>
    <x v="0"/>
    <s v="M"/>
  </r>
  <r>
    <x v="2"/>
    <x v="0"/>
    <x v="0"/>
    <x v="4"/>
    <n v="129150"/>
    <s v="USD"/>
    <n v="129150"/>
    <s v="US"/>
    <n v="0"/>
    <x v="0"/>
    <s v="M"/>
  </r>
  <r>
    <x v="2"/>
    <x v="0"/>
    <x v="0"/>
    <x v="4"/>
    <n v="98400"/>
    <s v="USD"/>
    <n v="98400"/>
    <s v="US"/>
    <n v="0"/>
    <x v="0"/>
    <s v="M"/>
  </r>
  <r>
    <x v="2"/>
    <x v="0"/>
    <x v="0"/>
    <x v="4"/>
    <n v="192500"/>
    <s v="USD"/>
    <n v="192500"/>
    <s v="US"/>
    <n v="100"/>
    <x v="0"/>
    <s v="M"/>
  </r>
  <r>
    <x v="2"/>
    <x v="0"/>
    <x v="0"/>
    <x v="4"/>
    <n v="140000"/>
    <s v="USD"/>
    <n v="140000"/>
    <s v="US"/>
    <n v="100"/>
    <x v="0"/>
    <s v="M"/>
  </r>
  <r>
    <x v="2"/>
    <x v="1"/>
    <x v="0"/>
    <x v="1"/>
    <n v="55000"/>
    <s v="GBP"/>
    <n v="67672"/>
    <s v="GB"/>
    <n v="100"/>
    <x v="2"/>
    <s v="M"/>
  </r>
  <r>
    <x v="2"/>
    <x v="1"/>
    <x v="0"/>
    <x v="1"/>
    <n v="55000"/>
    <s v="GBP"/>
    <n v="67672"/>
    <s v="GB"/>
    <n v="100"/>
    <x v="2"/>
    <s v="M"/>
  </r>
  <r>
    <x v="2"/>
    <x v="0"/>
    <x v="0"/>
    <x v="36"/>
    <n v="98010"/>
    <s v="USD"/>
    <n v="98010"/>
    <s v="US"/>
    <n v="0"/>
    <x v="0"/>
    <s v="M"/>
  </r>
  <r>
    <x v="2"/>
    <x v="0"/>
    <x v="0"/>
    <x v="36"/>
    <n v="66825"/>
    <s v="USD"/>
    <n v="66825"/>
    <s v="US"/>
    <n v="0"/>
    <x v="0"/>
    <s v="M"/>
  </r>
  <r>
    <x v="2"/>
    <x v="0"/>
    <x v="0"/>
    <x v="8"/>
    <n v="145000"/>
    <s v="USD"/>
    <n v="145000"/>
    <s v="US"/>
    <n v="0"/>
    <x v="0"/>
    <s v="M"/>
  </r>
  <r>
    <x v="2"/>
    <x v="0"/>
    <x v="0"/>
    <x v="8"/>
    <n v="130000"/>
    <s v="USD"/>
    <n v="130000"/>
    <s v="US"/>
    <n v="0"/>
    <x v="0"/>
    <s v="M"/>
  </r>
  <r>
    <x v="2"/>
    <x v="1"/>
    <x v="0"/>
    <x v="4"/>
    <n v="95000"/>
    <s v="USD"/>
    <n v="95000"/>
    <s v="US"/>
    <n v="100"/>
    <x v="0"/>
    <s v="M"/>
  </r>
  <r>
    <x v="2"/>
    <x v="1"/>
    <x v="0"/>
    <x v="4"/>
    <n v="80000"/>
    <s v="USD"/>
    <n v="80000"/>
    <s v="US"/>
    <n v="100"/>
    <x v="0"/>
    <s v="M"/>
  </r>
  <r>
    <x v="2"/>
    <x v="1"/>
    <x v="0"/>
    <x v="111"/>
    <n v="204500"/>
    <s v="USD"/>
    <n v="204500"/>
    <s v="US"/>
    <n v="0"/>
    <x v="0"/>
    <s v="M"/>
  </r>
  <r>
    <x v="2"/>
    <x v="1"/>
    <x v="0"/>
    <x v="111"/>
    <n v="142200"/>
    <s v="USD"/>
    <n v="142200"/>
    <s v="US"/>
    <n v="0"/>
    <x v="0"/>
    <s v="M"/>
  </r>
  <r>
    <x v="2"/>
    <x v="0"/>
    <x v="0"/>
    <x v="6"/>
    <n v="120000"/>
    <s v="USD"/>
    <n v="120000"/>
    <s v="US"/>
    <n v="0"/>
    <x v="0"/>
    <s v="M"/>
  </r>
  <r>
    <x v="2"/>
    <x v="0"/>
    <x v="0"/>
    <x v="6"/>
    <n v="100000"/>
    <s v="USD"/>
    <n v="100000"/>
    <s v="US"/>
    <n v="0"/>
    <x v="0"/>
    <s v="M"/>
  </r>
  <r>
    <x v="2"/>
    <x v="0"/>
    <x v="0"/>
    <x v="12"/>
    <n v="190000"/>
    <s v="USD"/>
    <n v="190000"/>
    <s v="US"/>
    <n v="100"/>
    <x v="0"/>
    <s v="M"/>
  </r>
  <r>
    <x v="2"/>
    <x v="0"/>
    <x v="0"/>
    <x v="12"/>
    <n v="170000"/>
    <s v="USD"/>
    <n v="170000"/>
    <s v="US"/>
    <n v="100"/>
    <x v="0"/>
    <s v="M"/>
  </r>
  <r>
    <x v="2"/>
    <x v="0"/>
    <x v="0"/>
    <x v="34"/>
    <n v="155000"/>
    <s v="USD"/>
    <n v="155000"/>
    <s v="US"/>
    <n v="0"/>
    <x v="0"/>
    <s v="M"/>
  </r>
  <r>
    <x v="2"/>
    <x v="0"/>
    <x v="0"/>
    <x v="34"/>
    <n v="130000"/>
    <s v="USD"/>
    <n v="130000"/>
    <s v="US"/>
    <n v="0"/>
    <x v="0"/>
    <s v="M"/>
  </r>
  <r>
    <x v="2"/>
    <x v="1"/>
    <x v="0"/>
    <x v="8"/>
    <n v="115500"/>
    <s v="USD"/>
    <n v="115500"/>
    <s v="US"/>
    <n v="0"/>
    <x v="0"/>
    <s v="M"/>
  </r>
  <r>
    <x v="2"/>
    <x v="1"/>
    <x v="0"/>
    <x v="8"/>
    <n v="73500"/>
    <s v="USD"/>
    <n v="73500"/>
    <s v="US"/>
    <n v="0"/>
    <x v="0"/>
    <s v="M"/>
  </r>
  <r>
    <x v="2"/>
    <x v="0"/>
    <x v="0"/>
    <x v="2"/>
    <n v="204500"/>
    <s v="USD"/>
    <n v="204500"/>
    <s v="US"/>
    <n v="0"/>
    <x v="0"/>
    <s v="M"/>
  </r>
  <r>
    <x v="2"/>
    <x v="0"/>
    <x v="0"/>
    <x v="2"/>
    <n v="142200"/>
    <s v="USD"/>
    <n v="142200"/>
    <s v="US"/>
    <n v="0"/>
    <x v="0"/>
    <s v="M"/>
  </r>
  <r>
    <x v="2"/>
    <x v="1"/>
    <x v="0"/>
    <x v="2"/>
    <n v="170000"/>
    <s v="USD"/>
    <n v="170000"/>
    <s v="US"/>
    <n v="0"/>
    <x v="0"/>
    <s v="S"/>
  </r>
  <r>
    <x v="2"/>
    <x v="1"/>
    <x v="0"/>
    <x v="2"/>
    <n v="120000"/>
    <s v="USD"/>
    <n v="120000"/>
    <s v="US"/>
    <n v="0"/>
    <x v="0"/>
    <s v="S"/>
  </r>
  <r>
    <x v="2"/>
    <x v="1"/>
    <x v="0"/>
    <x v="4"/>
    <n v="229000"/>
    <s v="USD"/>
    <n v="229000"/>
    <s v="US"/>
    <n v="0"/>
    <x v="0"/>
    <s v="M"/>
  </r>
  <r>
    <x v="2"/>
    <x v="1"/>
    <x v="0"/>
    <x v="4"/>
    <n v="131000"/>
    <s v="USD"/>
    <n v="131000"/>
    <s v="US"/>
    <n v="0"/>
    <x v="0"/>
    <s v="M"/>
  </r>
  <r>
    <x v="2"/>
    <x v="0"/>
    <x v="0"/>
    <x v="9"/>
    <n v="85000"/>
    <s v="GBP"/>
    <n v="104584"/>
    <s v="GB"/>
    <n v="0"/>
    <x v="2"/>
    <s v="M"/>
  </r>
  <r>
    <x v="2"/>
    <x v="0"/>
    <x v="0"/>
    <x v="9"/>
    <n v="75000"/>
    <s v="GBP"/>
    <n v="92280"/>
    <s v="GB"/>
    <n v="0"/>
    <x v="2"/>
    <s v="M"/>
  </r>
  <r>
    <x v="2"/>
    <x v="0"/>
    <x v="0"/>
    <x v="4"/>
    <n v="192000"/>
    <s v="USD"/>
    <n v="192000"/>
    <s v="US"/>
    <n v="100"/>
    <x v="0"/>
    <s v="M"/>
  </r>
  <r>
    <x v="2"/>
    <x v="0"/>
    <x v="0"/>
    <x v="4"/>
    <n v="164000"/>
    <s v="USD"/>
    <n v="164000"/>
    <s v="US"/>
    <n v="100"/>
    <x v="0"/>
    <s v="M"/>
  </r>
  <r>
    <x v="2"/>
    <x v="0"/>
    <x v="0"/>
    <x v="1"/>
    <n v="181500"/>
    <s v="USD"/>
    <n v="181500"/>
    <s v="US"/>
    <n v="0"/>
    <x v="0"/>
    <s v="M"/>
  </r>
  <r>
    <x v="2"/>
    <x v="0"/>
    <x v="0"/>
    <x v="1"/>
    <n v="112200"/>
    <s v="USD"/>
    <n v="112200"/>
    <s v="US"/>
    <n v="0"/>
    <x v="0"/>
    <s v="M"/>
  </r>
  <r>
    <x v="2"/>
    <x v="0"/>
    <x v="0"/>
    <x v="6"/>
    <n v="223800"/>
    <s v="USD"/>
    <n v="223800"/>
    <s v="US"/>
    <n v="0"/>
    <x v="0"/>
    <s v="M"/>
  </r>
  <r>
    <x v="2"/>
    <x v="0"/>
    <x v="0"/>
    <x v="6"/>
    <n v="172100"/>
    <s v="USD"/>
    <n v="172100"/>
    <s v="US"/>
    <n v="0"/>
    <x v="0"/>
    <s v="M"/>
  </r>
  <r>
    <x v="2"/>
    <x v="0"/>
    <x v="0"/>
    <x v="7"/>
    <n v="258800"/>
    <s v="USD"/>
    <n v="258800"/>
    <s v="US"/>
    <n v="0"/>
    <x v="0"/>
    <s v="M"/>
  </r>
  <r>
    <x v="2"/>
    <x v="0"/>
    <x v="0"/>
    <x v="7"/>
    <n v="199200"/>
    <s v="USD"/>
    <n v="199200"/>
    <s v="US"/>
    <n v="0"/>
    <x v="0"/>
    <s v="M"/>
  </r>
  <r>
    <x v="2"/>
    <x v="0"/>
    <x v="0"/>
    <x v="34"/>
    <n v="185000"/>
    <s v="USD"/>
    <n v="185000"/>
    <s v="US"/>
    <n v="0"/>
    <x v="0"/>
    <s v="M"/>
  </r>
  <r>
    <x v="2"/>
    <x v="0"/>
    <x v="0"/>
    <x v="34"/>
    <n v="148000"/>
    <s v="USD"/>
    <n v="148000"/>
    <s v="US"/>
    <n v="0"/>
    <x v="0"/>
    <s v="M"/>
  </r>
  <r>
    <x v="2"/>
    <x v="0"/>
    <x v="0"/>
    <x v="2"/>
    <n v="193600"/>
    <s v="USD"/>
    <n v="193600"/>
    <s v="US"/>
    <n v="0"/>
    <x v="0"/>
    <s v="M"/>
  </r>
  <r>
    <x v="2"/>
    <x v="0"/>
    <x v="0"/>
    <x v="2"/>
    <n v="119700"/>
    <s v="USD"/>
    <n v="119700"/>
    <s v="US"/>
    <n v="0"/>
    <x v="0"/>
    <s v="M"/>
  </r>
  <r>
    <x v="2"/>
    <x v="0"/>
    <x v="0"/>
    <x v="6"/>
    <n v="175750"/>
    <s v="USD"/>
    <n v="175750"/>
    <s v="US"/>
    <n v="0"/>
    <x v="0"/>
    <s v="M"/>
  </r>
  <r>
    <x v="2"/>
    <x v="0"/>
    <x v="0"/>
    <x v="6"/>
    <n v="136742"/>
    <s v="USD"/>
    <n v="136742"/>
    <s v="US"/>
    <n v="0"/>
    <x v="0"/>
    <s v="M"/>
  </r>
  <r>
    <x v="2"/>
    <x v="1"/>
    <x v="0"/>
    <x v="34"/>
    <n v="257400"/>
    <s v="USD"/>
    <n v="257400"/>
    <s v="US"/>
    <n v="0"/>
    <x v="0"/>
    <s v="M"/>
  </r>
  <r>
    <x v="2"/>
    <x v="1"/>
    <x v="0"/>
    <x v="34"/>
    <n v="193500"/>
    <s v="USD"/>
    <n v="193500"/>
    <s v="US"/>
    <n v="0"/>
    <x v="0"/>
    <s v="M"/>
  </r>
  <r>
    <x v="2"/>
    <x v="0"/>
    <x v="0"/>
    <x v="6"/>
    <n v="228856"/>
    <s v="USD"/>
    <n v="228856"/>
    <s v="US"/>
    <n v="100"/>
    <x v="0"/>
    <s v="M"/>
  </r>
  <r>
    <x v="2"/>
    <x v="0"/>
    <x v="0"/>
    <x v="6"/>
    <n v="144540"/>
    <s v="USD"/>
    <n v="144540"/>
    <s v="US"/>
    <n v="100"/>
    <x v="0"/>
    <s v="M"/>
  </r>
  <r>
    <x v="2"/>
    <x v="0"/>
    <x v="0"/>
    <x v="9"/>
    <n v="170000"/>
    <s v="USD"/>
    <n v="170000"/>
    <s v="US"/>
    <n v="100"/>
    <x v="0"/>
    <s v="M"/>
  </r>
  <r>
    <x v="2"/>
    <x v="0"/>
    <x v="0"/>
    <x v="9"/>
    <n v="140000"/>
    <s v="USD"/>
    <n v="140000"/>
    <s v="US"/>
    <n v="100"/>
    <x v="0"/>
    <s v="M"/>
  </r>
  <r>
    <x v="2"/>
    <x v="0"/>
    <x v="0"/>
    <x v="6"/>
    <n v="155000"/>
    <s v="USD"/>
    <n v="155000"/>
    <s v="US"/>
    <n v="100"/>
    <x v="0"/>
    <s v="M"/>
  </r>
  <r>
    <x v="2"/>
    <x v="0"/>
    <x v="0"/>
    <x v="6"/>
    <n v="125000"/>
    <s v="USD"/>
    <n v="125000"/>
    <s v="US"/>
    <n v="100"/>
    <x v="0"/>
    <s v="M"/>
  </r>
  <r>
    <x v="2"/>
    <x v="0"/>
    <x v="0"/>
    <x v="9"/>
    <n v="170000"/>
    <s v="USD"/>
    <n v="170000"/>
    <s v="US"/>
    <n v="100"/>
    <x v="0"/>
    <s v="M"/>
  </r>
  <r>
    <x v="2"/>
    <x v="0"/>
    <x v="0"/>
    <x v="9"/>
    <n v="140000"/>
    <s v="USD"/>
    <n v="140000"/>
    <s v="US"/>
    <n v="100"/>
    <x v="0"/>
    <s v="M"/>
  </r>
  <r>
    <x v="2"/>
    <x v="0"/>
    <x v="0"/>
    <x v="1"/>
    <n v="150600"/>
    <s v="USD"/>
    <n v="150600"/>
    <s v="US"/>
    <n v="100"/>
    <x v="0"/>
    <s v="M"/>
  </r>
  <r>
    <x v="2"/>
    <x v="0"/>
    <x v="0"/>
    <x v="1"/>
    <n v="120500"/>
    <s v="USD"/>
    <n v="120500"/>
    <s v="US"/>
    <n v="100"/>
    <x v="0"/>
    <s v="M"/>
  </r>
  <r>
    <x v="2"/>
    <x v="0"/>
    <x v="0"/>
    <x v="6"/>
    <n v="176000"/>
    <s v="USD"/>
    <n v="176000"/>
    <s v="US"/>
    <n v="0"/>
    <x v="0"/>
    <s v="M"/>
  </r>
  <r>
    <x v="2"/>
    <x v="0"/>
    <x v="0"/>
    <x v="6"/>
    <n v="152000"/>
    <s v="USD"/>
    <n v="152000"/>
    <s v="US"/>
    <n v="0"/>
    <x v="0"/>
    <s v="M"/>
  </r>
  <r>
    <x v="2"/>
    <x v="0"/>
    <x v="0"/>
    <x v="28"/>
    <n v="200000"/>
    <s v="USD"/>
    <n v="200000"/>
    <s v="US"/>
    <n v="100"/>
    <x v="0"/>
    <s v="L"/>
  </r>
  <r>
    <x v="2"/>
    <x v="1"/>
    <x v="0"/>
    <x v="86"/>
    <n v="115500"/>
    <s v="USD"/>
    <n v="115500"/>
    <s v="US"/>
    <n v="0"/>
    <x v="0"/>
    <s v="M"/>
  </r>
  <r>
    <x v="2"/>
    <x v="1"/>
    <x v="0"/>
    <x v="86"/>
    <n v="73500"/>
    <s v="USD"/>
    <n v="73500"/>
    <s v="US"/>
    <n v="0"/>
    <x v="0"/>
    <s v="M"/>
  </r>
  <r>
    <x v="2"/>
    <x v="3"/>
    <x v="0"/>
    <x v="1"/>
    <n v="110000"/>
    <s v="GBP"/>
    <n v="135344"/>
    <s v="GB"/>
    <n v="0"/>
    <x v="2"/>
    <s v="M"/>
  </r>
  <r>
    <x v="2"/>
    <x v="3"/>
    <x v="0"/>
    <x v="1"/>
    <n v="80000"/>
    <s v="GBP"/>
    <n v="98432"/>
    <s v="GB"/>
    <n v="0"/>
    <x v="2"/>
    <s v="M"/>
  </r>
  <r>
    <x v="2"/>
    <x v="0"/>
    <x v="0"/>
    <x v="6"/>
    <n v="225000"/>
    <s v="USD"/>
    <n v="225000"/>
    <s v="US"/>
    <n v="100"/>
    <x v="0"/>
    <s v="M"/>
  </r>
  <r>
    <x v="2"/>
    <x v="0"/>
    <x v="0"/>
    <x v="6"/>
    <n v="172758"/>
    <s v="USD"/>
    <n v="172758"/>
    <s v="US"/>
    <n v="100"/>
    <x v="0"/>
    <s v="M"/>
  </r>
  <r>
    <x v="2"/>
    <x v="1"/>
    <x v="0"/>
    <x v="34"/>
    <n v="70000"/>
    <s v="GBP"/>
    <n v="86128"/>
    <s v="GB"/>
    <n v="100"/>
    <x v="2"/>
    <s v="M"/>
  </r>
  <r>
    <x v="2"/>
    <x v="1"/>
    <x v="0"/>
    <x v="34"/>
    <n v="55000"/>
    <s v="GBP"/>
    <n v="67672"/>
    <s v="GB"/>
    <n v="100"/>
    <x v="2"/>
    <s v="M"/>
  </r>
  <r>
    <x v="2"/>
    <x v="1"/>
    <x v="0"/>
    <x v="4"/>
    <n v="110000"/>
    <s v="USD"/>
    <n v="110000"/>
    <s v="US"/>
    <n v="0"/>
    <x v="0"/>
    <s v="M"/>
  </r>
  <r>
    <x v="2"/>
    <x v="1"/>
    <x v="0"/>
    <x v="4"/>
    <n v="85000"/>
    <s v="USD"/>
    <n v="85000"/>
    <s v="US"/>
    <n v="0"/>
    <x v="0"/>
    <s v="M"/>
  </r>
  <r>
    <x v="2"/>
    <x v="1"/>
    <x v="0"/>
    <x v="42"/>
    <n v="42000"/>
    <s v="GBP"/>
    <n v="51676"/>
    <s v="GB"/>
    <n v="0"/>
    <x v="2"/>
    <s v="M"/>
  </r>
  <r>
    <x v="2"/>
    <x v="1"/>
    <x v="0"/>
    <x v="42"/>
    <n v="35000"/>
    <s v="GBP"/>
    <n v="43064"/>
    <s v="GB"/>
    <n v="0"/>
    <x v="2"/>
    <s v="M"/>
  </r>
  <r>
    <x v="2"/>
    <x v="0"/>
    <x v="0"/>
    <x v="1"/>
    <n v="245000"/>
    <s v="USD"/>
    <n v="245000"/>
    <s v="US"/>
    <n v="100"/>
    <x v="0"/>
    <s v="M"/>
  </r>
  <r>
    <x v="2"/>
    <x v="0"/>
    <x v="0"/>
    <x v="1"/>
    <n v="194992"/>
    <s v="USD"/>
    <n v="194992"/>
    <s v="US"/>
    <n v="100"/>
    <x v="0"/>
    <s v="M"/>
  </r>
  <r>
    <x v="2"/>
    <x v="1"/>
    <x v="0"/>
    <x v="6"/>
    <n v="140000"/>
    <s v="USD"/>
    <n v="140000"/>
    <s v="US"/>
    <n v="0"/>
    <x v="0"/>
    <s v="M"/>
  </r>
  <r>
    <x v="2"/>
    <x v="1"/>
    <x v="0"/>
    <x v="6"/>
    <n v="100000"/>
    <s v="USD"/>
    <n v="100000"/>
    <s v="US"/>
    <n v="0"/>
    <x v="0"/>
    <s v="M"/>
  </r>
  <r>
    <x v="2"/>
    <x v="0"/>
    <x v="0"/>
    <x v="2"/>
    <n v="213800"/>
    <s v="USD"/>
    <n v="213800"/>
    <s v="US"/>
    <n v="0"/>
    <x v="0"/>
    <s v="M"/>
  </r>
  <r>
    <x v="2"/>
    <x v="0"/>
    <x v="0"/>
    <x v="2"/>
    <n v="180300"/>
    <s v="USD"/>
    <n v="180300"/>
    <s v="US"/>
    <n v="0"/>
    <x v="0"/>
    <s v="M"/>
  </r>
  <r>
    <x v="2"/>
    <x v="0"/>
    <x v="0"/>
    <x v="1"/>
    <n v="145000"/>
    <s v="USD"/>
    <n v="145000"/>
    <s v="US"/>
    <n v="0"/>
    <x v="0"/>
    <s v="M"/>
  </r>
  <r>
    <x v="2"/>
    <x v="0"/>
    <x v="0"/>
    <x v="1"/>
    <n v="90000"/>
    <s v="USD"/>
    <n v="90000"/>
    <s v="US"/>
    <n v="0"/>
    <x v="0"/>
    <s v="M"/>
  </r>
  <r>
    <x v="2"/>
    <x v="3"/>
    <x v="0"/>
    <x v="105"/>
    <n v="375500"/>
    <s v="USD"/>
    <n v="375500"/>
    <s v="US"/>
    <n v="100"/>
    <x v="0"/>
    <s v="M"/>
  </r>
  <r>
    <x v="2"/>
    <x v="3"/>
    <x v="0"/>
    <x v="105"/>
    <n v="250300"/>
    <s v="USD"/>
    <n v="250300"/>
    <s v="US"/>
    <n v="100"/>
    <x v="0"/>
    <s v="M"/>
  </r>
  <r>
    <x v="2"/>
    <x v="0"/>
    <x v="0"/>
    <x v="2"/>
    <n v="250500"/>
    <s v="USD"/>
    <n v="250500"/>
    <s v="US"/>
    <n v="0"/>
    <x v="0"/>
    <s v="M"/>
  </r>
  <r>
    <x v="2"/>
    <x v="0"/>
    <x v="0"/>
    <x v="2"/>
    <n v="166600"/>
    <s v="USD"/>
    <n v="166600"/>
    <s v="US"/>
    <n v="0"/>
    <x v="0"/>
    <s v="M"/>
  </r>
  <r>
    <x v="2"/>
    <x v="0"/>
    <x v="0"/>
    <x v="3"/>
    <n v="262269"/>
    <s v="USD"/>
    <n v="262269"/>
    <s v="US"/>
    <n v="100"/>
    <x v="0"/>
    <s v="M"/>
  </r>
  <r>
    <x v="2"/>
    <x v="0"/>
    <x v="0"/>
    <x v="3"/>
    <n v="230797"/>
    <s v="USD"/>
    <n v="230797"/>
    <s v="US"/>
    <n v="100"/>
    <x v="0"/>
    <s v="M"/>
  </r>
  <r>
    <x v="2"/>
    <x v="1"/>
    <x v="0"/>
    <x v="1"/>
    <n v="147100"/>
    <s v="USD"/>
    <n v="147100"/>
    <s v="US"/>
    <n v="0"/>
    <x v="0"/>
    <s v="M"/>
  </r>
  <r>
    <x v="2"/>
    <x v="1"/>
    <x v="0"/>
    <x v="1"/>
    <n v="90700"/>
    <s v="USD"/>
    <n v="90700"/>
    <s v="US"/>
    <n v="0"/>
    <x v="0"/>
    <s v="M"/>
  </r>
  <r>
    <x v="2"/>
    <x v="0"/>
    <x v="0"/>
    <x v="66"/>
    <n v="185000"/>
    <s v="USD"/>
    <n v="185000"/>
    <s v="US"/>
    <n v="0"/>
    <x v="0"/>
    <s v="M"/>
  </r>
  <r>
    <x v="2"/>
    <x v="0"/>
    <x v="0"/>
    <x v="66"/>
    <n v="145000"/>
    <s v="USD"/>
    <n v="145000"/>
    <s v="US"/>
    <n v="0"/>
    <x v="0"/>
    <s v="M"/>
  </r>
  <r>
    <x v="2"/>
    <x v="0"/>
    <x v="0"/>
    <x v="4"/>
    <n v="100000"/>
    <s v="GBP"/>
    <n v="123040"/>
    <s v="GB"/>
    <n v="0"/>
    <x v="2"/>
    <s v="M"/>
  </r>
  <r>
    <x v="2"/>
    <x v="0"/>
    <x v="0"/>
    <x v="4"/>
    <n v="75000"/>
    <s v="GBP"/>
    <n v="92280"/>
    <s v="GB"/>
    <n v="0"/>
    <x v="2"/>
    <s v="M"/>
  </r>
  <r>
    <x v="2"/>
    <x v="0"/>
    <x v="0"/>
    <x v="40"/>
    <n v="80000"/>
    <s v="GBP"/>
    <n v="98432"/>
    <s v="GB"/>
    <n v="0"/>
    <x v="2"/>
    <s v="M"/>
  </r>
  <r>
    <x v="2"/>
    <x v="0"/>
    <x v="0"/>
    <x v="40"/>
    <n v="50750"/>
    <s v="GBP"/>
    <n v="62442"/>
    <s v="GB"/>
    <n v="0"/>
    <x v="2"/>
    <s v="M"/>
  </r>
  <r>
    <x v="2"/>
    <x v="1"/>
    <x v="0"/>
    <x v="6"/>
    <n v="115000"/>
    <s v="USD"/>
    <n v="115000"/>
    <s v="US"/>
    <n v="100"/>
    <x v="0"/>
    <s v="M"/>
  </r>
  <r>
    <x v="2"/>
    <x v="1"/>
    <x v="0"/>
    <x v="6"/>
    <n v="90000"/>
    <s v="USD"/>
    <n v="90000"/>
    <s v="US"/>
    <n v="100"/>
    <x v="0"/>
    <s v="M"/>
  </r>
  <r>
    <x v="2"/>
    <x v="0"/>
    <x v="0"/>
    <x v="4"/>
    <n v="195000"/>
    <s v="USD"/>
    <n v="195000"/>
    <s v="US"/>
    <n v="100"/>
    <x v="0"/>
    <s v="M"/>
  </r>
  <r>
    <x v="2"/>
    <x v="0"/>
    <x v="0"/>
    <x v="4"/>
    <n v="73500"/>
    <s v="USD"/>
    <n v="73500"/>
    <s v="US"/>
    <n v="100"/>
    <x v="0"/>
    <s v="M"/>
  </r>
  <r>
    <x v="2"/>
    <x v="0"/>
    <x v="0"/>
    <x v="1"/>
    <n v="155000"/>
    <s v="USD"/>
    <n v="155000"/>
    <s v="US"/>
    <n v="0"/>
    <x v="0"/>
    <s v="M"/>
  </r>
  <r>
    <x v="2"/>
    <x v="0"/>
    <x v="0"/>
    <x v="1"/>
    <n v="84800"/>
    <s v="USD"/>
    <n v="84800"/>
    <s v="US"/>
    <n v="0"/>
    <x v="0"/>
    <s v="M"/>
  </r>
  <r>
    <x v="2"/>
    <x v="0"/>
    <x v="0"/>
    <x v="39"/>
    <n v="185000"/>
    <s v="USD"/>
    <n v="185000"/>
    <s v="US"/>
    <n v="0"/>
    <x v="0"/>
    <s v="M"/>
  </r>
  <r>
    <x v="2"/>
    <x v="0"/>
    <x v="0"/>
    <x v="39"/>
    <n v="145000"/>
    <s v="USD"/>
    <n v="145000"/>
    <s v="US"/>
    <n v="0"/>
    <x v="0"/>
    <s v="M"/>
  </r>
  <r>
    <x v="2"/>
    <x v="0"/>
    <x v="0"/>
    <x v="66"/>
    <n v="158900"/>
    <s v="USD"/>
    <n v="158900"/>
    <s v="US"/>
    <n v="100"/>
    <x v="0"/>
    <s v="M"/>
  </r>
  <r>
    <x v="2"/>
    <x v="0"/>
    <x v="0"/>
    <x v="66"/>
    <n v="132400"/>
    <s v="USD"/>
    <n v="132400"/>
    <s v="US"/>
    <n v="100"/>
    <x v="0"/>
    <s v="M"/>
  </r>
  <r>
    <x v="2"/>
    <x v="1"/>
    <x v="0"/>
    <x v="0"/>
    <n v="140000"/>
    <s v="USD"/>
    <n v="140000"/>
    <s v="US"/>
    <n v="100"/>
    <x v="0"/>
    <s v="S"/>
  </r>
  <r>
    <x v="2"/>
    <x v="1"/>
    <x v="0"/>
    <x v="8"/>
    <n v="130000"/>
    <s v="USD"/>
    <n v="130000"/>
    <s v="US"/>
    <n v="0"/>
    <x v="0"/>
    <s v="M"/>
  </r>
  <r>
    <x v="2"/>
    <x v="1"/>
    <x v="0"/>
    <x v="8"/>
    <n v="100000"/>
    <s v="USD"/>
    <n v="100000"/>
    <s v="US"/>
    <n v="0"/>
    <x v="0"/>
    <s v="M"/>
  </r>
  <r>
    <x v="2"/>
    <x v="0"/>
    <x v="0"/>
    <x v="25"/>
    <n v="163800"/>
    <s v="USD"/>
    <n v="163800"/>
    <s v="US"/>
    <n v="0"/>
    <x v="0"/>
    <s v="M"/>
  </r>
  <r>
    <x v="2"/>
    <x v="0"/>
    <x v="0"/>
    <x v="25"/>
    <n v="126000"/>
    <s v="USD"/>
    <n v="126000"/>
    <s v="US"/>
    <n v="0"/>
    <x v="0"/>
    <s v="M"/>
  </r>
  <r>
    <x v="2"/>
    <x v="0"/>
    <x v="0"/>
    <x v="6"/>
    <n v="225000"/>
    <s v="USD"/>
    <n v="225000"/>
    <s v="US"/>
    <n v="100"/>
    <x v="0"/>
    <s v="M"/>
  </r>
  <r>
    <x v="2"/>
    <x v="0"/>
    <x v="0"/>
    <x v="6"/>
    <n v="111967"/>
    <s v="USD"/>
    <n v="111967"/>
    <s v="US"/>
    <n v="100"/>
    <x v="0"/>
    <s v="M"/>
  </r>
  <r>
    <x v="2"/>
    <x v="0"/>
    <x v="0"/>
    <x v="1"/>
    <n v="205600"/>
    <s v="USD"/>
    <n v="205600"/>
    <s v="US"/>
    <n v="0"/>
    <x v="0"/>
    <s v="L"/>
  </r>
  <r>
    <x v="2"/>
    <x v="0"/>
    <x v="0"/>
    <x v="1"/>
    <n v="105700"/>
    <s v="USD"/>
    <n v="105700"/>
    <s v="US"/>
    <n v="0"/>
    <x v="0"/>
    <s v="L"/>
  </r>
  <r>
    <x v="2"/>
    <x v="1"/>
    <x v="0"/>
    <x v="8"/>
    <n v="115500"/>
    <s v="USD"/>
    <n v="115500"/>
    <s v="US"/>
    <n v="0"/>
    <x v="0"/>
    <s v="M"/>
  </r>
  <r>
    <x v="2"/>
    <x v="1"/>
    <x v="0"/>
    <x v="8"/>
    <n v="73500"/>
    <s v="USD"/>
    <n v="73500"/>
    <s v="US"/>
    <n v="0"/>
    <x v="0"/>
    <s v="M"/>
  </r>
  <r>
    <x v="2"/>
    <x v="1"/>
    <x v="0"/>
    <x v="4"/>
    <n v="104000"/>
    <s v="USD"/>
    <n v="104000"/>
    <s v="US"/>
    <n v="0"/>
    <x v="0"/>
    <s v="M"/>
  </r>
  <r>
    <x v="2"/>
    <x v="1"/>
    <x v="0"/>
    <x v="4"/>
    <n v="88000"/>
    <s v="USD"/>
    <n v="88000"/>
    <s v="US"/>
    <n v="0"/>
    <x v="0"/>
    <s v="M"/>
  </r>
  <r>
    <x v="2"/>
    <x v="0"/>
    <x v="0"/>
    <x v="1"/>
    <n v="216027"/>
    <s v="USD"/>
    <n v="216027"/>
    <s v="US"/>
    <n v="100"/>
    <x v="0"/>
    <s v="M"/>
  </r>
  <r>
    <x v="2"/>
    <x v="0"/>
    <x v="0"/>
    <x v="1"/>
    <n v="101028"/>
    <s v="USD"/>
    <n v="101028"/>
    <s v="US"/>
    <n v="100"/>
    <x v="0"/>
    <s v="M"/>
  </r>
  <r>
    <x v="2"/>
    <x v="0"/>
    <x v="0"/>
    <x v="6"/>
    <n v="45000"/>
    <s v="EUR"/>
    <n v="48585"/>
    <s v="ES"/>
    <n v="0"/>
    <x v="11"/>
    <s v="M"/>
  </r>
  <r>
    <x v="2"/>
    <x v="0"/>
    <x v="0"/>
    <x v="6"/>
    <n v="36000"/>
    <s v="EUR"/>
    <n v="38868"/>
    <s v="ES"/>
    <n v="0"/>
    <x v="11"/>
    <s v="M"/>
  </r>
  <r>
    <x v="2"/>
    <x v="0"/>
    <x v="0"/>
    <x v="7"/>
    <n v="309400"/>
    <s v="USD"/>
    <n v="309400"/>
    <s v="US"/>
    <n v="0"/>
    <x v="0"/>
    <s v="L"/>
  </r>
  <r>
    <x v="2"/>
    <x v="0"/>
    <x v="0"/>
    <x v="7"/>
    <n v="159100"/>
    <s v="USD"/>
    <n v="159100"/>
    <s v="US"/>
    <n v="0"/>
    <x v="0"/>
    <s v="L"/>
  </r>
  <r>
    <x v="2"/>
    <x v="0"/>
    <x v="0"/>
    <x v="4"/>
    <n v="142000"/>
    <s v="USD"/>
    <n v="142000"/>
    <s v="US"/>
    <n v="0"/>
    <x v="0"/>
    <s v="M"/>
  </r>
  <r>
    <x v="2"/>
    <x v="0"/>
    <x v="0"/>
    <x v="4"/>
    <n v="128000"/>
    <s v="USD"/>
    <n v="128000"/>
    <s v="US"/>
    <n v="0"/>
    <x v="0"/>
    <s v="M"/>
  </r>
  <r>
    <x v="2"/>
    <x v="0"/>
    <x v="0"/>
    <x v="1"/>
    <n v="174350"/>
    <s v="USD"/>
    <n v="174350"/>
    <s v="US"/>
    <n v="100"/>
    <x v="0"/>
    <s v="M"/>
  </r>
  <r>
    <x v="2"/>
    <x v="0"/>
    <x v="0"/>
    <x v="1"/>
    <n v="126800"/>
    <s v="USD"/>
    <n v="126800"/>
    <s v="US"/>
    <n v="100"/>
    <x v="0"/>
    <s v="M"/>
  </r>
  <r>
    <x v="2"/>
    <x v="0"/>
    <x v="0"/>
    <x v="2"/>
    <n v="226600"/>
    <s v="USD"/>
    <n v="226600"/>
    <s v="US"/>
    <n v="0"/>
    <x v="0"/>
    <s v="M"/>
  </r>
  <r>
    <x v="2"/>
    <x v="0"/>
    <x v="0"/>
    <x v="2"/>
    <n v="140100"/>
    <s v="USD"/>
    <n v="140100"/>
    <s v="US"/>
    <n v="0"/>
    <x v="0"/>
    <s v="M"/>
  </r>
  <r>
    <x v="2"/>
    <x v="0"/>
    <x v="0"/>
    <x v="6"/>
    <n v="180000"/>
    <s v="USD"/>
    <n v="180000"/>
    <s v="US"/>
    <n v="0"/>
    <x v="0"/>
    <s v="M"/>
  </r>
  <r>
    <x v="2"/>
    <x v="0"/>
    <x v="0"/>
    <x v="6"/>
    <n v="162000"/>
    <s v="USD"/>
    <n v="162000"/>
    <s v="US"/>
    <n v="0"/>
    <x v="0"/>
    <s v="M"/>
  </r>
  <r>
    <x v="2"/>
    <x v="0"/>
    <x v="0"/>
    <x v="2"/>
    <n v="262000"/>
    <s v="USD"/>
    <n v="262000"/>
    <s v="US"/>
    <n v="0"/>
    <x v="0"/>
    <s v="M"/>
  </r>
  <r>
    <x v="2"/>
    <x v="0"/>
    <x v="0"/>
    <x v="2"/>
    <n v="186000"/>
    <s v="USD"/>
    <n v="186000"/>
    <s v="US"/>
    <n v="0"/>
    <x v="0"/>
    <s v="M"/>
  </r>
  <r>
    <x v="2"/>
    <x v="0"/>
    <x v="0"/>
    <x v="13"/>
    <n v="185000"/>
    <s v="USD"/>
    <n v="185000"/>
    <s v="US"/>
    <n v="0"/>
    <x v="0"/>
    <s v="L"/>
  </r>
  <r>
    <x v="2"/>
    <x v="0"/>
    <x v="0"/>
    <x v="13"/>
    <n v="79600"/>
    <s v="USD"/>
    <n v="79600"/>
    <s v="US"/>
    <n v="0"/>
    <x v="0"/>
    <s v="L"/>
  </r>
  <r>
    <x v="2"/>
    <x v="0"/>
    <x v="0"/>
    <x v="4"/>
    <n v="129000"/>
    <s v="USD"/>
    <n v="129000"/>
    <s v="CA"/>
    <n v="100"/>
    <x v="3"/>
    <s v="M"/>
  </r>
  <r>
    <x v="2"/>
    <x v="0"/>
    <x v="0"/>
    <x v="4"/>
    <n v="95000"/>
    <s v="USD"/>
    <n v="95000"/>
    <s v="CA"/>
    <n v="100"/>
    <x v="3"/>
    <s v="M"/>
  </r>
  <r>
    <x v="2"/>
    <x v="0"/>
    <x v="0"/>
    <x v="28"/>
    <n v="175000"/>
    <s v="USD"/>
    <n v="175000"/>
    <s v="US"/>
    <n v="0"/>
    <x v="0"/>
    <s v="M"/>
  </r>
  <r>
    <x v="2"/>
    <x v="0"/>
    <x v="0"/>
    <x v="28"/>
    <n v="120000"/>
    <s v="USD"/>
    <n v="120000"/>
    <s v="US"/>
    <n v="0"/>
    <x v="0"/>
    <s v="M"/>
  </r>
  <r>
    <x v="2"/>
    <x v="1"/>
    <x v="0"/>
    <x v="4"/>
    <n v="75000"/>
    <s v="GBP"/>
    <n v="92280"/>
    <s v="GB"/>
    <n v="0"/>
    <x v="2"/>
    <s v="M"/>
  </r>
  <r>
    <x v="2"/>
    <x v="1"/>
    <x v="0"/>
    <x v="4"/>
    <n v="55000"/>
    <s v="GBP"/>
    <n v="67672"/>
    <s v="GB"/>
    <n v="0"/>
    <x v="2"/>
    <s v="M"/>
  </r>
  <r>
    <x v="2"/>
    <x v="2"/>
    <x v="0"/>
    <x v="74"/>
    <n v="27500"/>
    <s v="EUR"/>
    <n v="29691"/>
    <s v="IT"/>
    <n v="50"/>
    <x v="32"/>
    <s v="L"/>
  </r>
  <r>
    <x v="2"/>
    <x v="0"/>
    <x v="0"/>
    <x v="4"/>
    <n v="130000"/>
    <s v="USD"/>
    <n v="130000"/>
    <s v="US"/>
    <n v="100"/>
    <x v="0"/>
    <s v="S"/>
  </r>
  <r>
    <x v="2"/>
    <x v="0"/>
    <x v="0"/>
    <x v="4"/>
    <n v="105000"/>
    <s v="USD"/>
    <n v="105000"/>
    <s v="US"/>
    <n v="100"/>
    <x v="0"/>
    <s v="S"/>
  </r>
  <r>
    <x v="2"/>
    <x v="0"/>
    <x v="0"/>
    <x v="2"/>
    <n v="232200"/>
    <s v="USD"/>
    <n v="232200"/>
    <s v="US"/>
    <n v="0"/>
    <x v="0"/>
    <s v="M"/>
  </r>
  <r>
    <x v="2"/>
    <x v="0"/>
    <x v="0"/>
    <x v="2"/>
    <n v="119000"/>
    <s v="USD"/>
    <n v="119000"/>
    <s v="US"/>
    <n v="0"/>
    <x v="0"/>
    <s v="M"/>
  </r>
  <r>
    <x v="2"/>
    <x v="0"/>
    <x v="0"/>
    <x v="6"/>
    <n v="268000"/>
    <s v="USD"/>
    <n v="268000"/>
    <s v="US"/>
    <n v="0"/>
    <x v="0"/>
    <s v="M"/>
  </r>
  <r>
    <x v="2"/>
    <x v="0"/>
    <x v="0"/>
    <x v="6"/>
    <n v="137500"/>
    <s v="USD"/>
    <n v="137500"/>
    <s v="US"/>
    <n v="0"/>
    <x v="0"/>
    <s v="M"/>
  </r>
  <r>
    <x v="2"/>
    <x v="0"/>
    <x v="0"/>
    <x v="4"/>
    <n v="153300"/>
    <s v="USD"/>
    <n v="153300"/>
    <s v="US"/>
    <n v="100"/>
    <x v="0"/>
    <s v="M"/>
  </r>
  <r>
    <x v="2"/>
    <x v="0"/>
    <x v="0"/>
    <x v="4"/>
    <n v="104244"/>
    <s v="USD"/>
    <n v="104244"/>
    <s v="US"/>
    <n v="100"/>
    <x v="0"/>
    <s v="M"/>
  </r>
  <r>
    <x v="2"/>
    <x v="0"/>
    <x v="0"/>
    <x v="7"/>
    <n v="216000"/>
    <s v="USD"/>
    <n v="216000"/>
    <s v="US"/>
    <n v="100"/>
    <x v="0"/>
    <s v="M"/>
  </r>
  <r>
    <x v="2"/>
    <x v="0"/>
    <x v="0"/>
    <x v="7"/>
    <n v="184000"/>
    <s v="USD"/>
    <n v="184000"/>
    <s v="US"/>
    <n v="100"/>
    <x v="0"/>
    <s v="M"/>
  </r>
  <r>
    <x v="2"/>
    <x v="0"/>
    <x v="0"/>
    <x v="6"/>
    <n v="190000"/>
    <s v="USD"/>
    <n v="190000"/>
    <s v="US"/>
    <n v="100"/>
    <x v="0"/>
    <s v="M"/>
  </r>
  <r>
    <x v="2"/>
    <x v="0"/>
    <x v="0"/>
    <x v="6"/>
    <n v="145000"/>
    <s v="USD"/>
    <n v="145000"/>
    <s v="US"/>
    <n v="100"/>
    <x v="0"/>
    <s v="M"/>
  </r>
  <r>
    <x v="2"/>
    <x v="0"/>
    <x v="0"/>
    <x v="1"/>
    <n v="155000"/>
    <s v="USD"/>
    <n v="155000"/>
    <s v="US"/>
    <n v="0"/>
    <x v="0"/>
    <s v="M"/>
  </r>
  <r>
    <x v="2"/>
    <x v="0"/>
    <x v="0"/>
    <x v="1"/>
    <n v="135000"/>
    <s v="USD"/>
    <n v="135000"/>
    <s v="US"/>
    <n v="0"/>
    <x v="0"/>
    <s v="M"/>
  </r>
  <r>
    <x v="2"/>
    <x v="0"/>
    <x v="0"/>
    <x v="6"/>
    <n v="226000"/>
    <s v="USD"/>
    <n v="226000"/>
    <s v="US"/>
    <n v="100"/>
    <x v="0"/>
    <s v="M"/>
  </r>
  <r>
    <x v="2"/>
    <x v="0"/>
    <x v="0"/>
    <x v="6"/>
    <n v="160000"/>
    <s v="USD"/>
    <n v="160000"/>
    <s v="US"/>
    <n v="100"/>
    <x v="0"/>
    <s v="M"/>
  </r>
  <r>
    <x v="2"/>
    <x v="1"/>
    <x v="0"/>
    <x v="4"/>
    <n v="80000"/>
    <s v="USD"/>
    <n v="80000"/>
    <s v="US"/>
    <n v="0"/>
    <x v="0"/>
    <s v="M"/>
  </r>
  <r>
    <x v="2"/>
    <x v="1"/>
    <x v="0"/>
    <x v="4"/>
    <n v="70000"/>
    <s v="USD"/>
    <n v="70000"/>
    <s v="US"/>
    <n v="0"/>
    <x v="0"/>
    <s v="M"/>
  </r>
  <r>
    <x v="2"/>
    <x v="0"/>
    <x v="0"/>
    <x v="72"/>
    <n v="198800"/>
    <s v="USD"/>
    <n v="198800"/>
    <s v="US"/>
    <n v="0"/>
    <x v="0"/>
    <s v="M"/>
  </r>
  <r>
    <x v="2"/>
    <x v="0"/>
    <x v="0"/>
    <x v="72"/>
    <n v="122600"/>
    <s v="USD"/>
    <n v="122600"/>
    <s v="US"/>
    <n v="0"/>
    <x v="0"/>
    <s v="M"/>
  </r>
  <r>
    <x v="2"/>
    <x v="0"/>
    <x v="0"/>
    <x v="7"/>
    <n v="230000"/>
    <s v="USD"/>
    <n v="230000"/>
    <s v="US"/>
    <n v="100"/>
    <x v="0"/>
    <s v="M"/>
  </r>
  <r>
    <x v="2"/>
    <x v="0"/>
    <x v="0"/>
    <x v="7"/>
    <n v="196000"/>
    <s v="USD"/>
    <n v="196000"/>
    <s v="US"/>
    <n v="100"/>
    <x v="0"/>
    <s v="M"/>
  </r>
  <r>
    <x v="2"/>
    <x v="0"/>
    <x v="0"/>
    <x v="6"/>
    <n v="181500"/>
    <s v="USD"/>
    <n v="181500"/>
    <s v="US"/>
    <n v="0"/>
    <x v="0"/>
    <s v="M"/>
  </r>
  <r>
    <x v="2"/>
    <x v="0"/>
    <x v="0"/>
    <x v="6"/>
    <n v="127000"/>
    <s v="USD"/>
    <n v="127000"/>
    <s v="US"/>
    <n v="0"/>
    <x v="0"/>
    <s v="M"/>
  </r>
  <r>
    <x v="2"/>
    <x v="1"/>
    <x v="0"/>
    <x v="83"/>
    <n v="210000"/>
    <s v="USD"/>
    <n v="210000"/>
    <s v="US"/>
    <n v="0"/>
    <x v="0"/>
    <s v="S"/>
  </r>
  <r>
    <x v="2"/>
    <x v="0"/>
    <x v="0"/>
    <x v="93"/>
    <n v="120000"/>
    <s v="USD"/>
    <n v="120000"/>
    <s v="CA"/>
    <n v="100"/>
    <x v="7"/>
    <s v="M"/>
  </r>
  <r>
    <x v="2"/>
    <x v="0"/>
    <x v="0"/>
    <x v="3"/>
    <n v="385000"/>
    <s v="USD"/>
    <n v="385000"/>
    <s v="US"/>
    <n v="100"/>
    <x v="0"/>
    <s v="M"/>
  </r>
  <r>
    <x v="2"/>
    <x v="0"/>
    <x v="0"/>
    <x v="3"/>
    <n v="245000"/>
    <s v="USD"/>
    <n v="245000"/>
    <s v="US"/>
    <n v="100"/>
    <x v="0"/>
    <s v="M"/>
  </r>
  <r>
    <x v="2"/>
    <x v="1"/>
    <x v="0"/>
    <x v="0"/>
    <n v="225000"/>
    <s v="USD"/>
    <n v="225000"/>
    <s v="US"/>
    <n v="0"/>
    <x v="0"/>
    <s v="M"/>
  </r>
  <r>
    <x v="2"/>
    <x v="1"/>
    <x v="0"/>
    <x v="0"/>
    <n v="175000"/>
    <s v="USD"/>
    <n v="175000"/>
    <s v="US"/>
    <n v="0"/>
    <x v="0"/>
    <s v="M"/>
  </r>
  <r>
    <x v="2"/>
    <x v="0"/>
    <x v="0"/>
    <x v="1"/>
    <n v="148500"/>
    <s v="CAD"/>
    <n v="110019"/>
    <s v="CA"/>
    <n v="100"/>
    <x v="3"/>
    <s v="M"/>
  </r>
  <r>
    <x v="2"/>
    <x v="0"/>
    <x v="0"/>
    <x v="1"/>
    <n v="117000"/>
    <s v="CAD"/>
    <n v="86682"/>
    <s v="CA"/>
    <n v="100"/>
    <x v="3"/>
    <s v="M"/>
  </r>
  <r>
    <x v="2"/>
    <x v="0"/>
    <x v="0"/>
    <x v="4"/>
    <n v="131650"/>
    <s v="USD"/>
    <n v="131650"/>
    <s v="US"/>
    <n v="0"/>
    <x v="0"/>
    <s v="M"/>
  </r>
  <r>
    <x v="2"/>
    <x v="0"/>
    <x v="0"/>
    <x v="4"/>
    <n v="105320"/>
    <s v="USD"/>
    <n v="105320"/>
    <s v="US"/>
    <n v="0"/>
    <x v="0"/>
    <s v="M"/>
  </r>
  <r>
    <x v="2"/>
    <x v="0"/>
    <x v="0"/>
    <x v="34"/>
    <n v="210000"/>
    <s v="USD"/>
    <n v="210000"/>
    <s v="US"/>
    <n v="0"/>
    <x v="0"/>
    <s v="M"/>
  </r>
  <r>
    <x v="2"/>
    <x v="0"/>
    <x v="0"/>
    <x v="34"/>
    <n v="151800"/>
    <s v="USD"/>
    <n v="151800"/>
    <s v="US"/>
    <n v="0"/>
    <x v="0"/>
    <s v="M"/>
  </r>
  <r>
    <x v="2"/>
    <x v="0"/>
    <x v="0"/>
    <x v="6"/>
    <n v="147500"/>
    <s v="USD"/>
    <n v="147500"/>
    <s v="US"/>
    <n v="100"/>
    <x v="0"/>
    <s v="M"/>
  </r>
  <r>
    <x v="2"/>
    <x v="0"/>
    <x v="0"/>
    <x v="6"/>
    <n v="112500"/>
    <s v="USD"/>
    <n v="112500"/>
    <s v="US"/>
    <n v="100"/>
    <x v="0"/>
    <s v="M"/>
  </r>
  <r>
    <x v="2"/>
    <x v="0"/>
    <x v="0"/>
    <x v="2"/>
    <n v="240000"/>
    <s v="USD"/>
    <n v="240000"/>
    <s v="US"/>
    <n v="0"/>
    <x v="0"/>
    <s v="M"/>
  </r>
  <r>
    <x v="2"/>
    <x v="0"/>
    <x v="0"/>
    <x v="2"/>
    <n v="163200"/>
    <s v="USD"/>
    <n v="163200"/>
    <s v="US"/>
    <n v="0"/>
    <x v="0"/>
    <s v="M"/>
  </r>
  <r>
    <x v="2"/>
    <x v="0"/>
    <x v="0"/>
    <x v="4"/>
    <n v="134200"/>
    <s v="USD"/>
    <n v="134200"/>
    <s v="US"/>
    <n v="0"/>
    <x v="0"/>
    <s v="M"/>
  </r>
  <r>
    <x v="2"/>
    <x v="0"/>
    <x v="0"/>
    <x v="4"/>
    <n v="103200"/>
    <s v="USD"/>
    <n v="103200"/>
    <s v="US"/>
    <n v="0"/>
    <x v="0"/>
    <s v="M"/>
  </r>
  <r>
    <x v="2"/>
    <x v="0"/>
    <x v="0"/>
    <x v="4"/>
    <n v="65000"/>
    <s v="USD"/>
    <n v="65000"/>
    <s v="US"/>
    <n v="100"/>
    <x v="0"/>
    <s v="M"/>
  </r>
  <r>
    <x v="2"/>
    <x v="0"/>
    <x v="0"/>
    <x v="4"/>
    <n v="55000"/>
    <s v="USD"/>
    <n v="55000"/>
    <s v="US"/>
    <n v="100"/>
    <x v="0"/>
    <s v="M"/>
  </r>
  <r>
    <x v="2"/>
    <x v="0"/>
    <x v="0"/>
    <x v="6"/>
    <n v="234000"/>
    <s v="USD"/>
    <n v="234000"/>
    <s v="US"/>
    <n v="0"/>
    <x v="0"/>
    <s v="M"/>
  </r>
  <r>
    <x v="2"/>
    <x v="0"/>
    <x v="0"/>
    <x v="6"/>
    <n v="176000"/>
    <s v="USD"/>
    <n v="176000"/>
    <s v="US"/>
    <n v="0"/>
    <x v="0"/>
    <s v="M"/>
  </r>
  <r>
    <x v="2"/>
    <x v="0"/>
    <x v="0"/>
    <x v="66"/>
    <n v="165400"/>
    <s v="USD"/>
    <n v="165400"/>
    <s v="US"/>
    <n v="0"/>
    <x v="0"/>
    <s v="M"/>
  </r>
  <r>
    <x v="2"/>
    <x v="0"/>
    <x v="0"/>
    <x v="66"/>
    <n v="127300"/>
    <s v="USD"/>
    <n v="127300"/>
    <s v="US"/>
    <n v="0"/>
    <x v="0"/>
    <s v="M"/>
  </r>
  <r>
    <x v="2"/>
    <x v="0"/>
    <x v="0"/>
    <x v="4"/>
    <n v="180400"/>
    <s v="USD"/>
    <n v="180400"/>
    <s v="US"/>
    <n v="0"/>
    <x v="0"/>
    <s v="M"/>
  </r>
  <r>
    <x v="2"/>
    <x v="0"/>
    <x v="0"/>
    <x v="4"/>
    <n v="138800"/>
    <s v="USD"/>
    <n v="138800"/>
    <s v="US"/>
    <n v="0"/>
    <x v="0"/>
    <s v="M"/>
  </r>
  <r>
    <x v="2"/>
    <x v="0"/>
    <x v="0"/>
    <x v="12"/>
    <n v="100000"/>
    <s v="EUR"/>
    <n v="107968"/>
    <s v="PH"/>
    <n v="50"/>
    <x v="50"/>
    <s v="L"/>
  </r>
  <r>
    <x v="2"/>
    <x v="1"/>
    <x v="0"/>
    <x v="0"/>
    <n v="30390"/>
    <s v="EUR"/>
    <n v="32811"/>
    <s v="ES"/>
    <n v="100"/>
    <x v="11"/>
    <s v="L"/>
  </r>
  <r>
    <x v="2"/>
    <x v="1"/>
    <x v="0"/>
    <x v="12"/>
    <n v="3200000"/>
    <s v="INR"/>
    <n v="38915"/>
    <s v="IN"/>
    <n v="50"/>
    <x v="14"/>
    <s v="L"/>
  </r>
  <r>
    <x v="2"/>
    <x v="1"/>
    <x v="0"/>
    <x v="104"/>
    <n v="185900"/>
    <s v="USD"/>
    <n v="185900"/>
    <s v="US"/>
    <n v="0"/>
    <x v="0"/>
    <s v="M"/>
  </r>
  <r>
    <x v="2"/>
    <x v="1"/>
    <x v="0"/>
    <x v="104"/>
    <n v="129300"/>
    <s v="USD"/>
    <n v="129300"/>
    <s v="US"/>
    <n v="0"/>
    <x v="0"/>
    <s v="M"/>
  </r>
  <r>
    <x v="2"/>
    <x v="1"/>
    <x v="0"/>
    <x v="8"/>
    <n v="115500"/>
    <s v="USD"/>
    <n v="115500"/>
    <s v="US"/>
    <n v="0"/>
    <x v="0"/>
    <s v="M"/>
  </r>
  <r>
    <x v="2"/>
    <x v="1"/>
    <x v="0"/>
    <x v="8"/>
    <n v="73500"/>
    <s v="USD"/>
    <n v="73500"/>
    <s v="US"/>
    <n v="0"/>
    <x v="0"/>
    <s v="M"/>
  </r>
  <r>
    <x v="2"/>
    <x v="1"/>
    <x v="0"/>
    <x v="2"/>
    <n v="145000"/>
    <s v="USD"/>
    <n v="145000"/>
    <s v="US"/>
    <n v="0"/>
    <x v="0"/>
    <s v="M"/>
  </r>
  <r>
    <x v="2"/>
    <x v="1"/>
    <x v="0"/>
    <x v="2"/>
    <n v="135000"/>
    <s v="USD"/>
    <n v="135000"/>
    <s v="US"/>
    <n v="0"/>
    <x v="0"/>
    <s v="M"/>
  </r>
  <r>
    <x v="2"/>
    <x v="1"/>
    <x v="0"/>
    <x v="6"/>
    <n v="126900"/>
    <s v="USD"/>
    <n v="126900"/>
    <s v="US"/>
    <n v="0"/>
    <x v="0"/>
    <s v="M"/>
  </r>
  <r>
    <x v="2"/>
    <x v="1"/>
    <x v="0"/>
    <x v="6"/>
    <n v="77900"/>
    <s v="USD"/>
    <n v="77900"/>
    <s v="US"/>
    <n v="0"/>
    <x v="0"/>
    <s v="M"/>
  </r>
  <r>
    <x v="2"/>
    <x v="0"/>
    <x v="0"/>
    <x v="4"/>
    <n v="85000"/>
    <s v="USD"/>
    <n v="85000"/>
    <s v="US"/>
    <n v="0"/>
    <x v="0"/>
    <s v="M"/>
  </r>
  <r>
    <x v="2"/>
    <x v="0"/>
    <x v="0"/>
    <x v="4"/>
    <n v="75000"/>
    <s v="USD"/>
    <n v="75000"/>
    <s v="US"/>
    <n v="0"/>
    <x v="0"/>
    <s v="M"/>
  </r>
  <r>
    <x v="2"/>
    <x v="1"/>
    <x v="0"/>
    <x v="1"/>
    <n v="90000"/>
    <s v="GBP"/>
    <n v="110736"/>
    <s v="GB"/>
    <n v="100"/>
    <x v="2"/>
    <s v="M"/>
  </r>
  <r>
    <x v="2"/>
    <x v="1"/>
    <x v="0"/>
    <x v="1"/>
    <n v="75000"/>
    <s v="GBP"/>
    <n v="92280"/>
    <s v="GB"/>
    <n v="100"/>
    <x v="2"/>
    <s v="M"/>
  </r>
  <r>
    <x v="2"/>
    <x v="0"/>
    <x v="0"/>
    <x v="2"/>
    <n v="330000"/>
    <s v="USD"/>
    <n v="330000"/>
    <s v="US"/>
    <n v="0"/>
    <x v="0"/>
    <s v="M"/>
  </r>
  <r>
    <x v="2"/>
    <x v="0"/>
    <x v="0"/>
    <x v="2"/>
    <n v="204000"/>
    <s v="USD"/>
    <n v="204000"/>
    <s v="US"/>
    <n v="0"/>
    <x v="0"/>
    <s v="M"/>
  </r>
  <r>
    <x v="2"/>
    <x v="0"/>
    <x v="0"/>
    <x v="4"/>
    <n v="169000"/>
    <s v="USD"/>
    <n v="169000"/>
    <s v="US"/>
    <n v="0"/>
    <x v="0"/>
    <s v="M"/>
  </r>
  <r>
    <x v="2"/>
    <x v="0"/>
    <x v="0"/>
    <x v="4"/>
    <n v="110600"/>
    <s v="USD"/>
    <n v="110600"/>
    <s v="US"/>
    <n v="0"/>
    <x v="0"/>
    <s v="M"/>
  </r>
  <r>
    <x v="2"/>
    <x v="2"/>
    <x v="0"/>
    <x v="92"/>
    <n v="2000000"/>
    <s v="INR"/>
    <n v="24322"/>
    <s v="IN"/>
    <n v="100"/>
    <x v="20"/>
    <s v="L"/>
  </r>
  <r>
    <x v="2"/>
    <x v="0"/>
    <x v="0"/>
    <x v="12"/>
    <n v="3600000"/>
    <s v="INR"/>
    <n v="43779"/>
    <s v="IN"/>
    <n v="100"/>
    <x v="14"/>
    <s v="L"/>
  </r>
  <r>
    <x v="2"/>
    <x v="1"/>
    <x v="0"/>
    <x v="8"/>
    <n v="115500"/>
    <s v="USD"/>
    <n v="115500"/>
    <s v="US"/>
    <n v="0"/>
    <x v="0"/>
    <s v="M"/>
  </r>
  <r>
    <x v="2"/>
    <x v="1"/>
    <x v="0"/>
    <x v="8"/>
    <n v="73500"/>
    <s v="USD"/>
    <n v="73500"/>
    <s v="US"/>
    <n v="0"/>
    <x v="0"/>
    <s v="M"/>
  </r>
  <r>
    <x v="2"/>
    <x v="0"/>
    <x v="0"/>
    <x v="6"/>
    <n v="168000"/>
    <s v="USD"/>
    <n v="168000"/>
    <s v="US"/>
    <n v="100"/>
    <x v="0"/>
    <s v="M"/>
  </r>
  <r>
    <x v="2"/>
    <x v="0"/>
    <x v="0"/>
    <x v="6"/>
    <n v="130000"/>
    <s v="USD"/>
    <n v="130000"/>
    <s v="US"/>
    <n v="100"/>
    <x v="0"/>
    <s v="M"/>
  </r>
  <r>
    <x v="2"/>
    <x v="0"/>
    <x v="0"/>
    <x v="1"/>
    <n v="225500"/>
    <s v="USD"/>
    <n v="225500"/>
    <s v="US"/>
    <n v="0"/>
    <x v="0"/>
    <s v="M"/>
  </r>
  <r>
    <x v="2"/>
    <x v="0"/>
    <x v="0"/>
    <x v="1"/>
    <n v="139400"/>
    <s v="USD"/>
    <n v="139400"/>
    <s v="US"/>
    <n v="0"/>
    <x v="0"/>
    <s v="M"/>
  </r>
  <r>
    <x v="2"/>
    <x v="2"/>
    <x v="0"/>
    <x v="6"/>
    <n v="150000"/>
    <s v="USD"/>
    <n v="150000"/>
    <s v="US"/>
    <n v="0"/>
    <x v="0"/>
    <s v="M"/>
  </r>
  <r>
    <x v="2"/>
    <x v="2"/>
    <x v="0"/>
    <x v="6"/>
    <n v="140000"/>
    <s v="USD"/>
    <n v="140000"/>
    <s v="US"/>
    <n v="0"/>
    <x v="0"/>
    <s v="M"/>
  </r>
  <r>
    <x v="2"/>
    <x v="0"/>
    <x v="0"/>
    <x v="6"/>
    <n v="226000"/>
    <s v="USD"/>
    <n v="226000"/>
    <s v="US"/>
    <n v="100"/>
    <x v="0"/>
    <s v="M"/>
  </r>
  <r>
    <x v="2"/>
    <x v="0"/>
    <x v="0"/>
    <x v="6"/>
    <n v="162000"/>
    <s v="USD"/>
    <n v="162000"/>
    <s v="US"/>
    <n v="100"/>
    <x v="0"/>
    <s v="M"/>
  </r>
  <r>
    <x v="2"/>
    <x v="0"/>
    <x v="0"/>
    <x v="2"/>
    <n v="200000"/>
    <s v="USD"/>
    <n v="200000"/>
    <s v="US"/>
    <n v="100"/>
    <x v="0"/>
    <s v="M"/>
  </r>
  <r>
    <x v="2"/>
    <x v="0"/>
    <x v="0"/>
    <x v="2"/>
    <n v="150000"/>
    <s v="USD"/>
    <n v="150000"/>
    <s v="US"/>
    <n v="100"/>
    <x v="0"/>
    <s v="M"/>
  </r>
  <r>
    <x v="2"/>
    <x v="0"/>
    <x v="0"/>
    <x v="15"/>
    <n v="195000"/>
    <s v="USD"/>
    <n v="195000"/>
    <s v="US"/>
    <n v="0"/>
    <x v="0"/>
    <s v="M"/>
  </r>
  <r>
    <x v="2"/>
    <x v="0"/>
    <x v="0"/>
    <x v="15"/>
    <n v="160000"/>
    <s v="USD"/>
    <n v="160000"/>
    <s v="US"/>
    <n v="0"/>
    <x v="0"/>
    <s v="M"/>
  </r>
  <r>
    <x v="2"/>
    <x v="0"/>
    <x v="0"/>
    <x v="50"/>
    <n v="154000"/>
    <s v="USD"/>
    <n v="154000"/>
    <s v="US"/>
    <n v="0"/>
    <x v="0"/>
    <s v="M"/>
  </r>
  <r>
    <x v="2"/>
    <x v="0"/>
    <x v="0"/>
    <x v="50"/>
    <n v="82000"/>
    <s v="USD"/>
    <n v="82000"/>
    <s v="US"/>
    <n v="0"/>
    <x v="0"/>
    <s v="M"/>
  </r>
  <r>
    <x v="2"/>
    <x v="0"/>
    <x v="0"/>
    <x v="12"/>
    <n v="160000"/>
    <s v="USD"/>
    <n v="160000"/>
    <s v="US"/>
    <n v="100"/>
    <x v="0"/>
    <s v="M"/>
  </r>
  <r>
    <x v="2"/>
    <x v="0"/>
    <x v="0"/>
    <x v="12"/>
    <n v="145000"/>
    <s v="USD"/>
    <n v="145000"/>
    <s v="US"/>
    <n v="100"/>
    <x v="0"/>
    <s v="M"/>
  </r>
  <r>
    <x v="2"/>
    <x v="0"/>
    <x v="0"/>
    <x v="0"/>
    <n v="239400"/>
    <s v="USD"/>
    <n v="239400"/>
    <s v="US"/>
    <n v="0"/>
    <x v="0"/>
    <s v="M"/>
  </r>
  <r>
    <x v="2"/>
    <x v="0"/>
    <x v="0"/>
    <x v="0"/>
    <n v="136800"/>
    <s v="USD"/>
    <n v="136800"/>
    <s v="US"/>
    <n v="0"/>
    <x v="0"/>
    <s v="M"/>
  </r>
  <r>
    <x v="2"/>
    <x v="3"/>
    <x v="0"/>
    <x v="32"/>
    <n v="329500"/>
    <s v="USD"/>
    <n v="329500"/>
    <s v="US"/>
    <n v="100"/>
    <x v="0"/>
    <s v="M"/>
  </r>
  <r>
    <x v="2"/>
    <x v="3"/>
    <x v="0"/>
    <x v="32"/>
    <n v="269600"/>
    <s v="USD"/>
    <n v="269600"/>
    <s v="US"/>
    <n v="100"/>
    <x v="0"/>
    <s v="M"/>
  </r>
  <r>
    <x v="2"/>
    <x v="0"/>
    <x v="0"/>
    <x v="6"/>
    <n v="120000"/>
    <s v="USD"/>
    <n v="120000"/>
    <s v="US"/>
    <n v="0"/>
    <x v="0"/>
    <s v="M"/>
  </r>
  <r>
    <x v="2"/>
    <x v="0"/>
    <x v="0"/>
    <x v="6"/>
    <n v="100000"/>
    <s v="USD"/>
    <n v="100000"/>
    <s v="US"/>
    <n v="0"/>
    <x v="0"/>
    <s v="M"/>
  </r>
  <r>
    <x v="2"/>
    <x v="0"/>
    <x v="0"/>
    <x v="111"/>
    <n v="204500"/>
    <s v="USD"/>
    <n v="204500"/>
    <s v="US"/>
    <n v="0"/>
    <x v="0"/>
    <s v="M"/>
  </r>
  <r>
    <x v="2"/>
    <x v="0"/>
    <x v="0"/>
    <x v="111"/>
    <n v="142200"/>
    <s v="USD"/>
    <n v="142200"/>
    <s v="US"/>
    <n v="0"/>
    <x v="0"/>
    <s v="M"/>
  </r>
  <r>
    <x v="2"/>
    <x v="0"/>
    <x v="0"/>
    <x v="6"/>
    <n v="230000"/>
    <s v="USD"/>
    <n v="230000"/>
    <s v="US"/>
    <n v="100"/>
    <x v="0"/>
    <s v="M"/>
  </r>
  <r>
    <x v="2"/>
    <x v="0"/>
    <x v="0"/>
    <x v="6"/>
    <n v="180000"/>
    <s v="USD"/>
    <n v="180000"/>
    <s v="US"/>
    <n v="100"/>
    <x v="0"/>
    <s v="M"/>
  </r>
  <r>
    <x v="2"/>
    <x v="0"/>
    <x v="0"/>
    <x v="6"/>
    <n v="164000"/>
    <s v="USD"/>
    <n v="164000"/>
    <s v="US"/>
    <n v="100"/>
    <x v="0"/>
    <s v="M"/>
  </r>
  <r>
    <x v="2"/>
    <x v="0"/>
    <x v="0"/>
    <x v="6"/>
    <n v="130000"/>
    <s v="USD"/>
    <n v="130000"/>
    <s v="US"/>
    <n v="100"/>
    <x v="0"/>
    <s v="M"/>
  </r>
  <r>
    <x v="2"/>
    <x v="0"/>
    <x v="0"/>
    <x v="1"/>
    <n v="169000"/>
    <s v="USD"/>
    <n v="169000"/>
    <s v="US"/>
    <n v="0"/>
    <x v="0"/>
    <s v="M"/>
  </r>
  <r>
    <x v="2"/>
    <x v="0"/>
    <x v="0"/>
    <x v="1"/>
    <n v="91000"/>
    <s v="USD"/>
    <n v="91000"/>
    <s v="US"/>
    <n v="0"/>
    <x v="0"/>
    <s v="M"/>
  </r>
  <r>
    <x v="2"/>
    <x v="0"/>
    <x v="0"/>
    <x v="2"/>
    <n v="323300"/>
    <s v="USD"/>
    <n v="323300"/>
    <s v="US"/>
    <n v="0"/>
    <x v="0"/>
    <s v="M"/>
  </r>
  <r>
    <x v="2"/>
    <x v="0"/>
    <x v="0"/>
    <x v="2"/>
    <n v="184700"/>
    <s v="USD"/>
    <n v="184700"/>
    <s v="US"/>
    <n v="0"/>
    <x v="0"/>
    <s v="M"/>
  </r>
  <r>
    <x v="2"/>
    <x v="0"/>
    <x v="0"/>
    <x v="8"/>
    <n v="145000"/>
    <s v="USD"/>
    <n v="145000"/>
    <s v="US"/>
    <n v="0"/>
    <x v="0"/>
    <s v="M"/>
  </r>
  <r>
    <x v="2"/>
    <x v="0"/>
    <x v="0"/>
    <x v="8"/>
    <n v="130000"/>
    <s v="USD"/>
    <n v="130000"/>
    <s v="US"/>
    <n v="0"/>
    <x v="0"/>
    <s v="M"/>
  </r>
  <r>
    <x v="2"/>
    <x v="0"/>
    <x v="0"/>
    <x v="1"/>
    <n v="170000"/>
    <s v="USD"/>
    <n v="170000"/>
    <s v="US"/>
    <n v="0"/>
    <x v="0"/>
    <s v="M"/>
  </r>
  <r>
    <x v="2"/>
    <x v="0"/>
    <x v="0"/>
    <x v="1"/>
    <n v="120000"/>
    <s v="USD"/>
    <n v="120000"/>
    <s v="US"/>
    <n v="0"/>
    <x v="0"/>
    <s v="M"/>
  </r>
  <r>
    <x v="2"/>
    <x v="0"/>
    <x v="0"/>
    <x v="11"/>
    <n v="210000"/>
    <s v="USD"/>
    <n v="210000"/>
    <s v="US"/>
    <n v="0"/>
    <x v="0"/>
    <s v="M"/>
  </r>
  <r>
    <x v="2"/>
    <x v="0"/>
    <x v="0"/>
    <x v="11"/>
    <n v="136000"/>
    <s v="USD"/>
    <n v="136000"/>
    <s v="US"/>
    <n v="0"/>
    <x v="0"/>
    <s v="M"/>
  </r>
  <r>
    <x v="2"/>
    <x v="0"/>
    <x v="0"/>
    <x v="1"/>
    <n v="171250"/>
    <s v="USD"/>
    <n v="171250"/>
    <s v="US"/>
    <n v="0"/>
    <x v="0"/>
    <s v="M"/>
  </r>
  <r>
    <x v="2"/>
    <x v="0"/>
    <x v="0"/>
    <x v="1"/>
    <n v="113750"/>
    <s v="USD"/>
    <n v="113750"/>
    <s v="US"/>
    <n v="0"/>
    <x v="0"/>
    <s v="M"/>
  </r>
  <r>
    <x v="2"/>
    <x v="0"/>
    <x v="0"/>
    <x v="6"/>
    <n v="136000"/>
    <s v="USD"/>
    <n v="136000"/>
    <s v="US"/>
    <n v="100"/>
    <x v="0"/>
    <s v="M"/>
  </r>
  <r>
    <x v="2"/>
    <x v="0"/>
    <x v="0"/>
    <x v="6"/>
    <n v="104000"/>
    <s v="USD"/>
    <n v="104000"/>
    <s v="US"/>
    <n v="100"/>
    <x v="0"/>
    <s v="M"/>
  </r>
  <r>
    <x v="2"/>
    <x v="0"/>
    <x v="0"/>
    <x v="2"/>
    <n v="195000"/>
    <s v="USD"/>
    <n v="195000"/>
    <s v="US"/>
    <n v="100"/>
    <x v="0"/>
    <s v="M"/>
  </r>
  <r>
    <x v="2"/>
    <x v="0"/>
    <x v="0"/>
    <x v="2"/>
    <n v="142000"/>
    <s v="USD"/>
    <n v="142000"/>
    <s v="US"/>
    <n v="100"/>
    <x v="0"/>
    <s v="M"/>
  </r>
  <r>
    <x v="2"/>
    <x v="1"/>
    <x v="0"/>
    <x v="1"/>
    <n v="185900"/>
    <s v="USD"/>
    <n v="185900"/>
    <s v="US"/>
    <n v="0"/>
    <x v="0"/>
    <s v="M"/>
  </r>
  <r>
    <x v="2"/>
    <x v="1"/>
    <x v="0"/>
    <x v="1"/>
    <n v="129300"/>
    <s v="USD"/>
    <n v="129300"/>
    <s v="US"/>
    <n v="0"/>
    <x v="0"/>
    <s v="M"/>
  </r>
  <r>
    <x v="2"/>
    <x v="0"/>
    <x v="0"/>
    <x v="2"/>
    <n v="194100"/>
    <s v="USD"/>
    <n v="194100"/>
    <s v="US"/>
    <n v="0"/>
    <x v="0"/>
    <s v="M"/>
  </r>
  <r>
    <x v="2"/>
    <x v="0"/>
    <x v="0"/>
    <x v="2"/>
    <n v="152300"/>
    <s v="USD"/>
    <n v="152300"/>
    <s v="US"/>
    <n v="0"/>
    <x v="0"/>
    <s v="M"/>
  </r>
  <r>
    <x v="2"/>
    <x v="0"/>
    <x v="0"/>
    <x v="9"/>
    <n v="190000"/>
    <s v="USD"/>
    <n v="190000"/>
    <s v="US"/>
    <n v="0"/>
    <x v="0"/>
    <s v="M"/>
  </r>
  <r>
    <x v="2"/>
    <x v="0"/>
    <x v="0"/>
    <x v="9"/>
    <n v="120000"/>
    <s v="USD"/>
    <n v="120000"/>
    <s v="US"/>
    <n v="0"/>
    <x v="0"/>
    <s v="M"/>
  </r>
  <r>
    <x v="2"/>
    <x v="0"/>
    <x v="0"/>
    <x v="34"/>
    <n v="240000"/>
    <s v="USD"/>
    <n v="240000"/>
    <s v="US"/>
    <n v="100"/>
    <x v="0"/>
    <s v="M"/>
  </r>
  <r>
    <x v="2"/>
    <x v="0"/>
    <x v="0"/>
    <x v="34"/>
    <n v="157250"/>
    <s v="USD"/>
    <n v="157250"/>
    <s v="US"/>
    <n v="100"/>
    <x v="0"/>
    <s v="M"/>
  </r>
  <r>
    <x v="2"/>
    <x v="0"/>
    <x v="0"/>
    <x v="1"/>
    <n v="212000"/>
    <s v="USD"/>
    <n v="212000"/>
    <s v="US"/>
    <n v="100"/>
    <x v="0"/>
    <s v="M"/>
  </r>
  <r>
    <x v="2"/>
    <x v="0"/>
    <x v="0"/>
    <x v="1"/>
    <n v="170000"/>
    <s v="USD"/>
    <n v="170000"/>
    <s v="US"/>
    <n v="100"/>
    <x v="0"/>
    <s v="M"/>
  </r>
  <r>
    <x v="2"/>
    <x v="0"/>
    <x v="0"/>
    <x v="1"/>
    <n v="194400"/>
    <s v="USD"/>
    <n v="194400"/>
    <s v="US"/>
    <n v="100"/>
    <x v="0"/>
    <s v="M"/>
  </r>
  <r>
    <x v="2"/>
    <x v="0"/>
    <x v="0"/>
    <x v="1"/>
    <n v="132192"/>
    <s v="USD"/>
    <n v="132192"/>
    <s v="US"/>
    <n v="100"/>
    <x v="0"/>
    <s v="M"/>
  </r>
  <r>
    <x v="2"/>
    <x v="0"/>
    <x v="0"/>
    <x v="2"/>
    <n v="204500"/>
    <s v="USD"/>
    <n v="204500"/>
    <s v="US"/>
    <n v="0"/>
    <x v="0"/>
    <s v="M"/>
  </r>
  <r>
    <x v="2"/>
    <x v="0"/>
    <x v="0"/>
    <x v="2"/>
    <n v="142200"/>
    <s v="USD"/>
    <n v="142200"/>
    <s v="US"/>
    <n v="0"/>
    <x v="0"/>
    <s v="M"/>
  </r>
  <r>
    <x v="2"/>
    <x v="0"/>
    <x v="0"/>
    <x v="28"/>
    <n v="174000"/>
    <s v="USD"/>
    <n v="174000"/>
    <s v="US"/>
    <n v="100"/>
    <x v="0"/>
    <s v="M"/>
  </r>
  <r>
    <x v="2"/>
    <x v="0"/>
    <x v="0"/>
    <x v="28"/>
    <n v="134000"/>
    <s v="USD"/>
    <n v="134000"/>
    <s v="US"/>
    <n v="100"/>
    <x v="0"/>
    <s v="M"/>
  </r>
  <r>
    <x v="2"/>
    <x v="1"/>
    <x v="0"/>
    <x v="2"/>
    <n v="36000"/>
    <s v="EUR"/>
    <n v="38868"/>
    <s v="ES"/>
    <n v="100"/>
    <x v="11"/>
    <s v="L"/>
  </r>
  <r>
    <x v="2"/>
    <x v="1"/>
    <x v="0"/>
    <x v="1"/>
    <n v="152000"/>
    <s v="USD"/>
    <n v="152000"/>
    <s v="US"/>
    <n v="100"/>
    <x v="0"/>
    <s v="M"/>
  </r>
  <r>
    <x v="2"/>
    <x v="0"/>
    <x v="0"/>
    <x v="67"/>
    <n v="144700"/>
    <s v="USD"/>
    <n v="144700"/>
    <s v="US"/>
    <n v="0"/>
    <x v="0"/>
    <s v="M"/>
  </r>
  <r>
    <x v="2"/>
    <x v="0"/>
    <x v="0"/>
    <x v="67"/>
    <n v="85500"/>
    <s v="USD"/>
    <n v="85500"/>
    <s v="US"/>
    <n v="0"/>
    <x v="0"/>
    <s v="M"/>
  </r>
  <r>
    <x v="2"/>
    <x v="1"/>
    <x v="0"/>
    <x v="8"/>
    <n v="115500"/>
    <s v="USD"/>
    <n v="115500"/>
    <s v="US"/>
    <n v="0"/>
    <x v="0"/>
    <s v="M"/>
  </r>
  <r>
    <x v="2"/>
    <x v="1"/>
    <x v="0"/>
    <x v="8"/>
    <n v="73500"/>
    <s v="USD"/>
    <n v="73500"/>
    <s v="US"/>
    <n v="0"/>
    <x v="0"/>
    <s v="M"/>
  </r>
  <r>
    <x v="2"/>
    <x v="1"/>
    <x v="0"/>
    <x v="4"/>
    <n v="49200"/>
    <s v="EUR"/>
    <n v="53120"/>
    <s v="EE"/>
    <n v="0"/>
    <x v="35"/>
    <s v="M"/>
  </r>
  <r>
    <x v="2"/>
    <x v="1"/>
    <x v="0"/>
    <x v="4"/>
    <n v="36000"/>
    <s v="EUR"/>
    <n v="38868"/>
    <s v="EE"/>
    <n v="0"/>
    <x v="35"/>
    <s v="M"/>
  </r>
  <r>
    <x v="2"/>
    <x v="0"/>
    <x v="0"/>
    <x v="6"/>
    <n v="200000"/>
    <s v="USD"/>
    <n v="200000"/>
    <s v="US"/>
    <n v="0"/>
    <x v="0"/>
    <s v="M"/>
  </r>
  <r>
    <x v="2"/>
    <x v="0"/>
    <x v="0"/>
    <x v="6"/>
    <n v="160000"/>
    <s v="USD"/>
    <n v="160000"/>
    <s v="US"/>
    <n v="0"/>
    <x v="0"/>
    <s v="M"/>
  </r>
  <r>
    <x v="2"/>
    <x v="1"/>
    <x v="0"/>
    <x v="4"/>
    <n v="67500"/>
    <s v="USD"/>
    <n v="67500"/>
    <s v="US"/>
    <n v="0"/>
    <x v="0"/>
    <s v="M"/>
  </r>
  <r>
    <x v="2"/>
    <x v="1"/>
    <x v="0"/>
    <x v="4"/>
    <n v="46500"/>
    <s v="USD"/>
    <n v="46500"/>
    <s v="US"/>
    <n v="0"/>
    <x v="0"/>
    <s v="M"/>
  </r>
  <r>
    <x v="2"/>
    <x v="3"/>
    <x v="0"/>
    <x v="1"/>
    <n v="265800"/>
    <s v="USD"/>
    <n v="265800"/>
    <s v="US"/>
    <n v="100"/>
    <x v="0"/>
    <s v="M"/>
  </r>
  <r>
    <x v="2"/>
    <x v="3"/>
    <x v="0"/>
    <x v="1"/>
    <n v="177200"/>
    <s v="USD"/>
    <n v="177200"/>
    <s v="US"/>
    <n v="100"/>
    <x v="0"/>
    <s v="M"/>
  </r>
  <r>
    <x v="2"/>
    <x v="0"/>
    <x v="0"/>
    <x v="6"/>
    <n v="222000"/>
    <s v="USD"/>
    <n v="222000"/>
    <s v="US"/>
    <n v="0"/>
    <x v="0"/>
    <s v="M"/>
  </r>
  <r>
    <x v="2"/>
    <x v="0"/>
    <x v="0"/>
    <x v="6"/>
    <n v="115920"/>
    <s v="USD"/>
    <n v="115920"/>
    <s v="US"/>
    <n v="0"/>
    <x v="0"/>
    <s v="M"/>
  </r>
  <r>
    <x v="2"/>
    <x v="0"/>
    <x v="0"/>
    <x v="2"/>
    <n v="250000"/>
    <s v="USD"/>
    <n v="250000"/>
    <s v="US"/>
    <n v="100"/>
    <x v="0"/>
    <s v="M"/>
  </r>
  <r>
    <x v="2"/>
    <x v="0"/>
    <x v="0"/>
    <x v="2"/>
    <n v="190000"/>
    <s v="USD"/>
    <n v="190000"/>
    <s v="US"/>
    <n v="100"/>
    <x v="0"/>
    <s v="M"/>
  </r>
  <r>
    <x v="2"/>
    <x v="0"/>
    <x v="0"/>
    <x v="0"/>
    <n v="60000"/>
    <s v="EUR"/>
    <n v="64781"/>
    <s v="ES"/>
    <n v="100"/>
    <x v="11"/>
    <s v="M"/>
  </r>
  <r>
    <x v="2"/>
    <x v="0"/>
    <x v="0"/>
    <x v="1"/>
    <n v="284310"/>
    <s v="USD"/>
    <n v="284310"/>
    <s v="US"/>
    <n v="0"/>
    <x v="0"/>
    <s v="M"/>
  </r>
  <r>
    <x v="2"/>
    <x v="0"/>
    <x v="0"/>
    <x v="1"/>
    <n v="153090"/>
    <s v="USD"/>
    <n v="153090"/>
    <s v="US"/>
    <n v="0"/>
    <x v="0"/>
    <s v="M"/>
  </r>
  <r>
    <x v="2"/>
    <x v="0"/>
    <x v="0"/>
    <x v="2"/>
    <n v="324000"/>
    <s v="USD"/>
    <n v="324000"/>
    <s v="US"/>
    <n v="0"/>
    <x v="0"/>
    <s v="M"/>
  </r>
  <r>
    <x v="2"/>
    <x v="0"/>
    <x v="0"/>
    <x v="2"/>
    <n v="159000"/>
    <s v="USD"/>
    <n v="159000"/>
    <s v="US"/>
    <n v="0"/>
    <x v="0"/>
    <s v="M"/>
  </r>
  <r>
    <x v="2"/>
    <x v="0"/>
    <x v="0"/>
    <x v="11"/>
    <n v="204500"/>
    <s v="USD"/>
    <n v="204500"/>
    <s v="US"/>
    <n v="0"/>
    <x v="0"/>
    <s v="M"/>
  </r>
  <r>
    <x v="2"/>
    <x v="0"/>
    <x v="0"/>
    <x v="11"/>
    <n v="142200"/>
    <s v="USD"/>
    <n v="142200"/>
    <s v="US"/>
    <n v="0"/>
    <x v="0"/>
    <s v="M"/>
  </r>
  <r>
    <x v="2"/>
    <x v="0"/>
    <x v="0"/>
    <x v="2"/>
    <n v="309000"/>
    <s v="USD"/>
    <n v="309000"/>
    <s v="US"/>
    <n v="0"/>
    <x v="0"/>
    <s v="M"/>
  </r>
  <r>
    <x v="2"/>
    <x v="0"/>
    <x v="0"/>
    <x v="2"/>
    <n v="142000"/>
    <s v="USD"/>
    <n v="142000"/>
    <s v="US"/>
    <n v="0"/>
    <x v="0"/>
    <s v="M"/>
  </r>
  <r>
    <x v="2"/>
    <x v="0"/>
    <x v="0"/>
    <x v="1"/>
    <n v="247300"/>
    <s v="USD"/>
    <n v="247300"/>
    <s v="US"/>
    <n v="0"/>
    <x v="0"/>
    <s v="M"/>
  </r>
  <r>
    <x v="2"/>
    <x v="0"/>
    <x v="0"/>
    <x v="1"/>
    <n v="139700"/>
    <s v="USD"/>
    <n v="139700"/>
    <s v="US"/>
    <n v="0"/>
    <x v="0"/>
    <s v="M"/>
  </r>
  <r>
    <x v="2"/>
    <x v="1"/>
    <x v="0"/>
    <x v="4"/>
    <n v="95000"/>
    <s v="USD"/>
    <n v="95000"/>
    <s v="US"/>
    <n v="100"/>
    <x v="0"/>
    <s v="M"/>
  </r>
  <r>
    <x v="2"/>
    <x v="1"/>
    <x v="0"/>
    <x v="4"/>
    <n v="80000"/>
    <s v="USD"/>
    <n v="80000"/>
    <s v="US"/>
    <n v="100"/>
    <x v="0"/>
    <s v="M"/>
  </r>
  <r>
    <x v="2"/>
    <x v="1"/>
    <x v="0"/>
    <x v="6"/>
    <n v="130500"/>
    <s v="USD"/>
    <n v="130500"/>
    <s v="US"/>
    <n v="0"/>
    <x v="0"/>
    <s v="M"/>
  </r>
  <r>
    <x v="2"/>
    <x v="1"/>
    <x v="0"/>
    <x v="6"/>
    <n v="111000"/>
    <s v="USD"/>
    <n v="111000"/>
    <s v="US"/>
    <n v="0"/>
    <x v="0"/>
    <s v="M"/>
  </r>
  <r>
    <x v="2"/>
    <x v="0"/>
    <x v="0"/>
    <x v="4"/>
    <n v="213210"/>
    <s v="USD"/>
    <n v="213210"/>
    <s v="US"/>
    <n v="100"/>
    <x v="0"/>
    <s v="M"/>
  </r>
  <r>
    <x v="2"/>
    <x v="0"/>
    <x v="0"/>
    <x v="4"/>
    <n v="102434"/>
    <s v="USD"/>
    <n v="102434"/>
    <s v="US"/>
    <n v="100"/>
    <x v="0"/>
    <s v="M"/>
  </r>
  <r>
    <x v="2"/>
    <x v="0"/>
    <x v="0"/>
    <x v="2"/>
    <n v="200000"/>
    <s v="USD"/>
    <n v="200000"/>
    <s v="US"/>
    <n v="0"/>
    <x v="0"/>
    <s v="M"/>
  </r>
  <r>
    <x v="2"/>
    <x v="0"/>
    <x v="0"/>
    <x v="2"/>
    <n v="140000"/>
    <s v="USD"/>
    <n v="140000"/>
    <s v="US"/>
    <n v="0"/>
    <x v="0"/>
    <s v="M"/>
  </r>
  <r>
    <x v="2"/>
    <x v="0"/>
    <x v="0"/>
    <x v="6"/>
    <n v="226600"/>
    <s v="USD"/>
    <n v="226600"/>
    <s v="US"/>
    <n v="0"/>
    <x v="0"/>
    <s v="M"/>
  </r>
  <r>
    <x v="2"/>
    <x v="0"/>
    <x v="0"/>
    <x v="6"/>
    <n v="140100"/>
    <s v="USD"/>
    <n v="140100"/>
    <s v="US"/>
    <n v="0"/>
    <x v="0"/>
    <s v="M"/>
  </r>
  <r>
    <x v="2"/>
    <x v="0"/>
    <x v="0"/>
    <x v="6"/>
    <n v="225000"/>
    <s v="USD"/>
    <n v="225000"/>
    <s v="US"/>
    <n v="100"/>
    <x v="0"/>
    <s v="M"/>
  </r>
  <r>
    <x v="2"/>
    <x v="0"/>
    <x v="0"/>
    <x v="6"/>
    <n v="156400"/>
    <s v="USD"/>
    <n v="156400"/>
    <s v="US"/>
    <n v="100"/>
    <x v="0"/>
    <s v="M"/>
  </r>
  <r>
    <x v="2"/>
    <x v="0"/>
    <x v="0"/>
    <x v="34"/>
    <n v="250000"/>
    <s v="USD"/>
    <n v="250000"/>
    <s v="US"/>
    <n v="0"/>
    <x v="0"/>
    <s v="M"/>
  </r>
  <r>
    <x v="2"/>
    <x v="0"/>
    <x v="0"/>
    <x v="34"/>
    <n v="176000"/>
    <s v="USD"/>
    <n v="176000"/>
    <s v="US"/>
    <n v="0"/>
    <x v="0"/>
    <s v="M"/>
  </r>
  <r>
    <x v="1"/>
    <x v="2"/>
    <x v="0"/>
    <x v="25"/>
    <n v="80000"/>
    <s v="USD"/>
    <n v="80000"/>
    <s v="CA"/>
    <n v="50"/>
    <x v="0"/>
    <s v="S"/>
  </r>
  <r>
    <x v="2"/>
    <x v="0"/>
    <x v="0"/>
    <x v="28"/>
    <n v="233400"/>
    <s v="USD"/>
    <n v="233400"/>
    <s v="US"/>
    <n v="100"/>
    <x v="0"/>
    <s v="M"/>
  </r>
  <r>
    <x v="2"/>
    <x v="0"/>
    <x v="0"/>
    <x v="28"/>
    <n v="145300"/>
    <s v="USD"/>
    <n v="145300"/>
    <s v="US"/>
    <n v="100"/>
    <x v="0"/>
    <s v="M"/>
  </r>
  <r>
    <x v="2"/>
    <x v="0"/>
    <x v="0"/>
    <x v="1"/>
    <n v="248000"/>
    <s v="USD"/>
    <n v="248000"/>
    <s v="US"/>
    <n v="0"/>
    <x v="0"/>
    <s v="M"/>
  </r>
  <r>
    <x v="2"/>
    <x v="0"/>
    <x v="0"/>
    <x v="1"/>
    <n v="149000"/>
    <s v="USD"/>
    <n v="149000"/>
    <s v="US"/>
    <n v="0"/>
    <x v="0"/>
    <s v="M"/>
  </r>
  <r>
    <x v="2"/>
    <x v="2"/>
    <x v="0"/>
    <x v="28"/>
    <n v="156450"/>
    <s v="USD"/>
    <n v="156450"/>
    <s v="US"/>
    <n v="100"/>
    <x v="0"/>
    <s v="M"/>
  </r>
  <r>
    <x v="2"/>
    <x v="2"/>
    <x v="0"/>
    <x v="28"/>
    <n v="119200"/>
    <s v="USD"/>
    <n v="119200"/>
    <s v="US"/>
    <n v="100"/>
    <x v="0"/>
    <s v="M"/>
  </r>
  <r>
    <x v="2"/>
    <x v="1"/>
    <x v="0"/>
    <x v="8"/>
    <n v="115500"/>
    <s v="USD"/>
    <n v="115500"/>
    <s v="US"/>
    <n v="0"/>
    <x v="0"/>
    <s v="M"/>
  </r>
  <r>
    <x v="2"/>
    <x v="1"/>
    <x v="0"/>
    <x v="8"/>
    <n v="73500"/>
    <s v="USD"/>
    <n v="73500"/>
    <s v="US"/>
    <n v="0"/>
    <x v="0"/>
    <s v="M"/>
  </r>
  <r>
    <x v="2"/>
    <x v="0"/>
    <x v="0"/>
    <x v="2"/>
    <n v="185000"/>
    <s v="USD"/>
    <n v="185000"/>
    <s v="US"/>
    <n v="0"/>
    <x v="0"/>
    <s v="M"/>
  </r>
  <r>
    <x v="2"/>
    <x v="0"/>
    <x v="0"/>
    <x v="2"/>
    <n v="120250"/>
    <s v="USD"/>
    <n v="120250"/>
    <s v="US"/>
    <n v="0"/>
    <x v="0"/>
    <s v="M"/>
  </r>
  <r>
    <x v="2"/>
    <x v="0"/>
    <x v="0"/>
    <x v="7"/>
    <n v="216000"/>
    <s v="USD"/>
    <n v="216000"/>
    <s v="US"/>
    <n v="100"/>
    <x v="0"/>
    <s v="M"/>
  </r>
  <r>
    <x v="2"/>
    <x v="0"/>
    <x v="0"/>
    <x v="7"/>
    <n v="184000"/>
    <s v="USD"/>
    <n v="184000"/>
    <s v="US"/>
    <n v="100"/>
    <x v="0"/>
    <s v="M"/>
  </r>
  <r>
    <x v="2"/>
    <x v="1"/>
    <x v="0"/>
    <x v="2"/>
    <n v="300000"/>
    <s v="USD"/>
    <n v="300000"/>
    <s v="US"/>
    <n v="0"/>
    <x v="0"/>
    <s v="M"/>
  </r>
  <r>
    <x v="2"/>
    <x v="1"/>
    <x v="0"/>
    <x v="2"/>
    <n v="200000"/>
    <s v="USD"/>
    <n v="200000"/>
    <s v="US"/>
    <n v="0"/>
    <x v="0"/>
    <s v="M"/>
  </r>
  <r>
    <x v="2"/>
    <x v="0"/>
    <x v="0"/>
    <x v="7"/>
    <n v="230000"/>
    <s v="USD"/>
    <n v="230000"/>
    <s v="US"/>
    <n v="100"/>
    <x v="0"/>
    <s v="M"/>
  </r>
  <r>
    <x v="2"/>
    <x v="0"/>
    <x v="0"/>
    <x v="7"/>
    <n v="196000"/>
    <s v="USD"/>
    <n v="196000"/>
    <s v="US"/>
    <n v="100"/>
    <x v="0"/>
    <s v="M"/>
  </r>
  <r>
    <x v="2"/>
    <x v="0"/>
    <x v="0"/>
    <x v="2"/>
    <n v="192000"/>
    <s v="USD"/>
    <n v="192000"/>
    <s v="US"/>
    <n v="100"/>
    <x v="0"/>
    <s v="M"/>
  </r>
  <r>
    <x v="2"/>
    <x v="0"/>
    <x v="0"/>
    <x v="2"/>
    <n v="164000"/>
    <s v="USD"/>
    <n v="164000"/>
    <s v="US"/>
    <n v="100"/>
    <x v="0"/>
    <s v="M"/>
  </r>
  <r>
    <x v="2"/>
    <x v="1"/>
    <x v="0"/>
    <x v="104"/>
    <n v="225000"/>
    <s v="USD"/>
    <n v="225000"/>
    <s v="US"/>
    <n v="0"/>
    <x v="0"/>
    <s v="M"/>
  </r>
  <r>
    <x v="2"/>
    <x v="1"/>
    <x v="0"/>
    <x v="104"/>
    <n v="152700"/>
    <s v="USD"/>
    <n v="152700"/>
    <s v="US"/>
    <n v="0"/>
    <x v="0"/>
    <s v="M"/>
  </r>
  <r>
    <x v="2"/>
    <x v="0"/>
    <x v="0"/>
    <x v="7"/>
    <n v="192000"/>
    <s v="USD"/>
    <n v="192000"/>
    <s v="US"/>
    <n v="100"/>
    <x v="0"/>
    <s v="M"/>
  </r>
  <r>
    <x v="2"/>
    <x v="0"/>
    <x v="0"/>
    <x v="7"/>
    <n v="164000"/>
    <s v="USD"/>
    <n v="164000"/>
    <s v="US"/>
    <n v="100"/>
    <x v="0"/>
    <s v="M"/>
  </r>
  <r>
    <x v="2"/>
    <x v="1"/>
    <x v="0"/>
    <x v="8"/>
    <n v="115500"/>
    <s v="USD"/>
    <n v="115500"/>
    <s v="US"/>
    <n v="0"/>
    <x v="0"/>
    <s v="M"/>
  </r>
  <r>
    <x v="2"/>
    <x v="1"/>
    <x v="0"/>
    <x v="8"/>
    <n v="73500"/>
    <s v="USD"/>
    <n v="73500"/>
    <s v="US"/>
    <n v="0"/>
    <x v="0"/>
    <s v="M"/>
  </r>
  <r>
    <x v="2"/>
    <x v="0"/>
    <x v="0"/>
    <x v="35"/>
    <n v="60000"/>
    <s v="EUR"/>
    <n v="64781"/>
    <s v="DE"/>
    <n v="50"/>
    <x v="15"/>
    <s v="L"/>
  </r>
  <r>
    <x v="2"/>
    <x v="1"/>
    <x v="0"/>
    <x v="1"/>
    <n v="160000"/>
    <s v="USD"/>
    <n v="160000"/>
    <s v="US"/>
    <n v="0"/>
    <x v="0"/>
    <s v="M"/>
  </r>
  <r>
    <x v="2"/>
    <x v="1"/>
    <x v="0"/>
    <x v="1"/>
    <n v="140000"/>
    <s v="USD"/>
    <n v="140000"/>
    <s v="US"/>
    <n v="0"/>
    <x v="0"/>
    <s v="M"/>
  </r>
  <r>
    <x v="2"/>
    <x v="1"/>
    <x v="0"/>
    <x v="1"/>
    <n v="139152"/>
    <s v="USD"/>
    <n v="139152"/>
    <s v="US"/>
    <n v="0"/>
    <x v="0"/>
    <s v="L"/>
  </r>
  <r>
    <x v="2"/>
    <x v="1"/>
    <x v="0"/>
    <x v="1"/>
    <n v="82452"/>
    <s v="USD"/>
    <n v="82452"/>
    <s v="US"/>
    <n v="0"/>
    <x v="0"/>
    <s v="L"/>
  </r>
  <r>
    <x v="2"/>
    <x v="0"/>
    <x v="0"/>
    <x v="111"/>
    <n v="204500"/>
    <s v="USD"/>
    <n v="204500"/>
    <s v="US"/>
    <n v="0"/>
    <x v="0"/>
    <s v="M"/>
  </r>
  <r>
    <x v="2"/>
    <x v="0"/>
    <x v="0"/>
    <x v="111"/>
    <n v="142200"/>
    <s v="USD"/>
    <n v="142200"/>
    <s v="US"/>
    <n v="0"/>
    <x v="0"/>
    <s v="M"/>
  </r>
  <r>
    <x v="2"/>
    <x v="1"/>
    <x v="0"/>
    <x v="86"/>
    <n v="85000"/>
    <s v="USD"/>
    <n v="85000"/>
    <s v="US"/>
    <n v="0"/>
    <x v="0"/>
    <s v="M"/>
  </r>
  <r>
    <x v="2"/>
    <x v="1"/>
    <x v="0"/>
    <x v="86"/>
    <n v="65000"/>
    <s v="USD"/>
    <n v="65000"/>
    <s v="US"/>
    <n v="0"/>
    <x v="0"/>
    <s v="M"/>
  </r>
  <r>
    <x v="2"/>
    <x v="0"/>
    <x v="0"/>
    <x v="4"/>
    <n v="139000"/>
    <s v="USD"/>
    <n v="139000"/>
    <s v="US"/>
    <n v="0"/>
    <x v="0"/>
    <s v="M"/>
  </r>
  <r>
    <x v="2"/>
    <x v="0"/>
    <x v="0"/>
    <x v="4"/>
    <n v="85700"/>
    <s v="USD"/>
    <n v="85700"/>
    <s v="US"/>
    <n v="0"/>
    <x v="0"/>
    <s v="M"/>
  </r>
  <r>
    <x v="2"/>
    <x v="0"/>
    <x v="0"/>
    <x v="11"/>
    <n v="248100"/>
    <s v="USD"/>
    <n v="248100"/>
    <s v="US"/>
    <n v="0"/>
    <x v="0"/>
    <s v="M"/>
  </r>
  <r>
    <x v="2"/>
    <x v="0"/>
    <x v="0"/>
    <x v="11"/>
    <n v="145900"/>
    <s v="USD"/>
    <n v="145900"/>
    <s v="US"/>
    <n v="0"/>
    <x v="0"/>
    <s v="M"/>
  </r>
  <r>
    <x v="2"/>
    <x v="3"/>
    <x v="0"/>
    <x v="2"/>
    <n v="200000"/>
    <s v="USD"/>
    <n v="200000"/>
    <s v="US"/>
    <n v="100"/>
    <x v="0"/>
    <s v="M"/>
  </r>
  <r>
    <x v="2"/>
    <x v="3"/>
    <x v="0"/>
    <x v="2"/>
    <n v="145000"/>
    <s v="USD"/>
    <n v="145000"/>
    <s v="US"/>
    <n v="100"/>
    <x v="0"/>
    <s v="M"/>
  </r>
  <r>
    <x v="2"/>
    <x v="0"/>
    <x v="0"/>
    <x v="2"/>
    <n v="230000"/>
    <s v="USD"/>
    <n v="230000"/>
    <s v="US"/>
    <n v="0"/>
    <x v="0"/>
    <s v="M"/>
  </r>
  <r>
    <x v="2"/>
    <x v="0"/>
    <x v="0"/>
    <x v="2"/>
    <n v="184000"/>
    <s v="USD"/>
    <n v="184000"/>
    <s v="US"/>
    <n v="0"/>
    <x v="0"/>
    <s v="M"/>
  </r>
  <r>
    <x v="2"/>
    <x v="0"/>
    <x v="0"/>
    <x v="2"/>
    <n v="269500"/>
    <s v="USD"/>
    <n v="269500"/>
    <s v="US"/>
    <n v="0"/>
    <x v="0"/>
    <s v="M"/>
  </r>
  <r>
    <x v="2"/>
    <x v="0"/>
    <x v="0"/>
    <x v="2"/>
    <n v="166600"/>
    <s v="USD"/>
    <n v="166600"/>
    <s v="US"/>
    <n v="0"/>
    <x v="0"/>
    <s v="M"/>
  </r>
  <r>
    <x v="2"/>
    <x v="3"/>
    <x v="0"/>
    <x v="2"/>
    <n v="295500"/>
    <s v="USD"/>
    <n v="295500"/>
    <s v="US"/>
    <n v="100"/>
    <x v="0"/>
    <s v="M"/>
  </r>
  <r>
    <x v="2"/>
    <x v="3"/>
    <x v="0"/>
    <x v="2"/>
    <n v="165200"/>
    <s v="USD"/>
    <n v="165200"/>
    <s v="US"/>
    <n v="100"/>
    <x v="0"/>
    <s v="M"/>
  </r>
  <r>
    <x v="2"/>
    <x v="0"/>
    <x v="0"/>
    <x v="2"/>
    <n v="226600"/>
    <s v="USD"/>
    <n v="226600"/>
    <s v="US"/>
    <n v="0"/>
    <x v="0"/>
    <s v="M"/>
  </r>
  <r>
    <x v="2"/>
    <x v="0"/>
    <x v="0"/>
    <x v="2"/>
    <n v="140100"/>
    <s v="USD"/>
    <n v="140100"/>
    <s v="US"/>
    <n v="0"/>
    <x v="0"/>
    <s v="M"/>
  </r>
  <r>
    <x v="2"/>
    <x v="1"/>
    <x v="0"/>
    <x v="3"/>
    <n v="235000"/>
    <s v="USD"/>
    <n v="235000"/>
    <s v="US"/>
    <n v="0"/>
    <x v="0"/>
    <s v="M"/>
  </r>
  <r>
    <x v="2"/>
    <x v="1"/>
    <x v="0"/>
    <x v="3"/>
    <n v="135000"/>
    <s v="USD"/>
    <n v="135000"/>
    <s v="US"/>
    <n v="0"/>
    <x v="0"/>
    <s v="M"/>
  </r>
  <r>
    <x v="2"/>
    <x v="1"/>
    <x v="0"/>
    <x v="4"/>
    <n v="110000"/>
    <s v="USD"/>
    <n v="110000"/>
    <s v="US"/>
    <n v="0"/>
    <x v="0"/>
    <s v="M"/>
  </r>
  <r>
    <x v="2"/>
    <x v="1"/>
    <x v="0"/>
    <x v="4"/>
    <n v="75000"/>
    <s v="USD"/>
    <n v="75000"/>
    <s v="US"/>
    <n v="0"/>
    <x v="0"/>
    <s v="M"/>
  </r>
  <r>
    <x v="2"/>
    <x v="0"/>
    <x v="0"/>
    <x v="28"/>
    <n v="180000"/>
    <s v="USD"/>
    <n v="180000"/>
    <s v="US"/>
    <n v="100"/>
    <x v="0"/>
    <s v="M"/>
  </r>
  <r>
    <x v="2"/>
    <x v="0"/>
    <x v="0"/>
    <x v="28"/>
    <n v="144000"/>
    <s v="USD"/>
    <n v="144000"/>
    <s v="US"/>
    <n v="100"/>
    <x v="0"/>
    <s v="M"/>
  </r>
  <r>
    <x v="2"/>
    <x v="1"/>
    <x v="0"/>
    <x v="1"/>
    <n v="40000"/>
    <s v="GBP"/>
    <n v="49216"/>
    <s v="GB"/>
    <n v="100"/>
    <x v="2"/>
    <s v="M"/>
  </r>
  <r>
    <x v="2"/>
    <x v="1"/>
    <x v="0"/>
    <x v="1"/>
    <n v="35000"/>
    <s v="GBP"/>
    <n v="43064"/>
    <s v="GB"/>
    <n v="100"/>
    <x v="2"/>
    <s v="M"/>
  </r>
  <r>
    <x v="2"/>
    <x v="1"/>
    <x v="0"/>
    <x v="4"/>
    <n v="65000"/>
    <s v="USD"/>
    <n v="65000"/>
    <s v="US"/>
    <n v="0"/>
    <x v="0"/>
    <s v="M"/>
  </r>
  <r>
    <x v="2"/>
    <x v="1"/>
    <x v="0"/>
    <x v="4"/>
    <n v="55000"/>
    <s v="USD"/>
    <n v="55000"/>
    <s v="US"/>
    <n v="0"/>
    <x v="0"/>
    <s v="M"/>
  </r>
  <r>
    <x v="2"/>
    <x v="0"/>
    <x v="0"/>
    <x v="8"/>
    <n v="160667"/>
    <s v="USD"/>
    <n v="160667"/>
    <s v="US"/>
    <n v="0"/>
    <x v="0"/>
    <s v="M"/>
  </r>
  <r>
    <x v="2"/>
    <x v="0"/>
    <x v="0"/>
    <x v="8"/>
    <n v="130000"/>
    <s v="USD"/>
    <n v="130000"/>
    <s v="US"/>
    <n v="0"/>
    <x v="0"/>
    <s v="M"/>
  </r>
  <r>
    <x v="2"/>
    <x v="1"/>
    <x v="0"/>
    <x v="61"/>
    <n v="140400"/>
    <s v="BRL"/>
    <n v="27568"/>
    <s v="BR"/>
    <n v="100"/>
    <x v="19"/>
    <s v="L"/>
  </r>
  <r>
    <x v="2"/>
    <x v="0"/>
    <x v="0"/>
    <x v="4"/>
    <n v="169000"/>
    <s v="USD"/>
    <n v="169000"/>
    <s v="US"/>
    <n v="0"/>
    <x v="0"/>
    <s v="M"/>
  </r>
  <r>
    <x v="2"/>
    <x v="0"/>
    <x v="0"/>
    <x v="4"/>
    <n v="110600"/>
    <s v="USD"/>
    <n v="110600"/>
    <s v="US"/>
    <n v="0"/>
    <x v="0"/>
    <s v="M"/>
  </r>
  <r>
    <x v="2"/>
    <x v="0"/>
    <x v="0"/>
    <x v="1"/>
    <n v="225500"/>
    <s v="USD"/>
    <n v="225500"/>
    <s v="US"/>
    <n v="0"/>
    <x v="0"/>
    <s v="M"/>
  </r>
  <r>
    <x v="2"/>
    <x v="0"/>
    <x v="0"/>
    <x v="1"/>
    <n v="139400"/>
    <s v="USD"/>
    <n v="139400"/>
    <s v="US"/>
    <n v="0"/>
    <x v="0"/>
    <s v="M"/>
  </r>
  <r>
    <x v="2"/>
    <x v="0"/>
    <x v="0"/>
    <x v="1"/>
    <n v="304200"/>
    <s v="USD"/>
    <n v="304200"/>
    <s v="US"/>
    <n v="0"/>
    <x v="0"/>
    <s v="M"/>
  </r>
  <r>
    <x v="2"/>
    <x v="0"/>
    <x v="0"/>
    <x v="1"/>
    <n v="173800"/>
    <s v="USD"/>
    <n v="173800"/>
    <s v="US"/>
    <n v="0"/>
    <x v="0"/>
    <s v="M"/>
  </r>
  <r>
    <x v="2"/>
    <x v="1"/>
    <x v="0"/>
    <x v="104"/>
    <n v="191765"/>
    <s v="USD"/>
    <n v="191765"/>
    <s v="US"/>
    <n v="0"/>
    <x v="0"/>
    <s v="M"/>
  </r>
  <r>
    <x v="2"/>
    <x v="1"/>
    <x v="0"/>
    <x v="104"/>
    <n v="134326"/>
    <s v="USD"/>
    <n v="134326"/>
    <s v="US"/>
    <n v="0"/>
    <x v="0"/>
    <s v="M"/>
  </r>
  <r>
    <x v="2"/>
    <x v="0"/>
    <x v="0"/>
    <x v="28"/>
    <n v="173000"/>
    <s v="USD"/>
    <n v="173000"/>
    <s v="US"/>
    <n v="0"/>
    <x v="0"/>
    <s v="M"/>
  </r>
  <r>
    <x v="2"/>
    <x v="0"/>
    <x v="0"/>
    <x v="28"/>
    <n v="160000"/>
    <s v="USD"/>
    <n v="160000"/>
    <s v="US"/>
    <n v="0"/>
    <x v="0"/>
    <s v="M"/>
  </r>
  <r>
    <x v="2"/>
    <x v="0"/>
    <x v="0"/>
    <x v="2"/>
    <n v="258384"/>
    <s v="USD"/>
    <n v="258384"/>
    <s v="US"/>
    <n v="100"/>
    <x v="0"/>
    <s v="M"/>
  </r>
  <r>
    <x v="2"/>
    <x v="0"/>
    <x v="0"/>
    <x v="2"/>
    <n v="153100"/>
    <s v="USD"/>
    <n v="153100"/>
    <s v="US"/>
    <n v="100"/>
    <x v="0"/>
    <s v="M"/>
  </r>
  <r>
    <x v="2"/>
    <x v="1"/>
    <x v="0"/>
    <x v="6"/>
    <n v="135000"/>
    <s v="USD"/>
    <n v="135000"/>
    <s v="US"/>
    <n v="0"/>
    <x v="0"/>
    <s v="M"/>
  </r>
  <r>
    <x v="2"/>
    <x v="1"/>
    <x v="0"/>
    <x v="6"/>
    <n v="70000"/>
    <s v="USD"/>
    <n v="70000"/>
    <s v="US"/>
    <n v="0"/>
    <x v="0"/>
    <s v="M"/>
  </r>
  <r>
    <x v="2"/>
    <x v="0"/>
    <x v="0"/>
    <x v="6"/>
    <n v="168000"/>
    <s v="USD"/>
    <n v="168000"/>
    <s v="US"/>
    <n v="100"/>
    <x v="0"/>
    <s v="M"/>
  </r>
  <r>
    <x v="2"/>
    <x v="0"/>
    <x v="0"/>
    <x v="6"/>
    <n v="130000"/>
    <s v="USD"/>
    <n v="130000"/>
    <s v="US"/>
    <n v="100"/>
    <x v="0"/>
    <s v="M"/>
  </r>
  <r>
    <x v="2"/>
    <x v="0"/>
    <x v="0"/>
    <x v="4"/>
    <n v="146200"/>
    <s v="USD"/>
    <n v="146200"/>
    <s v="US"/>
    <n v="0"/>
    <x v="0"/>
    <s v="M"/>
  </r>
  <r>
    <x v="2"/>
    <x v="0"/>
    <x v="0"/>
    <x v="4"/>
    <n v="116960"/>
    <s v="USD"/>
    <n v="116960"/>
    <s v="US"/>
    <n v="0"/>
    <x v="0"/>
    <s v="M"/>
  </r>
  <r>
    <x v="2"/>
    <x v="0"/>
    <x v="0"/>
    <x v="1"/>
    <n v="226700"/>
    <s v="USD"/>
    <n v="226700"/>
    <s v="US"/>
    <n v="0"/>
    <x v="0"/>
    <s v="M"/>
  </r>
  <r>
    <x v="2"/>
    <x v="0"/>
    <x v="0"/>
    <x v="1"/>
    <n v="133300"/>
    <s v="USD"/>
    <n v="133300"/>
    <s v="US"/>
    <n v="0"/>
    <x v="0"/>
    <s v="M"/>
  </r>
  <r>
    <x v="2"/>
    <x v="0"/>
    <x v="0"/>
    <x v="1"/>
    <n v="370000"/>
    <s v="USD"/>
    <n v="370000"/>
    <s v="US"/>
    <n v="0"/>
    <x v="0"/>
    <s v="M"/>
  </r>
  <r>
    <x v="2"/>
    <x v="0"/>
    <x v="0"/>
    <x v="1"/>
    <n v="245000"/>
    <s v="USD"/>
    <n v="245000"/>
    <s v="US"/>
    <n v="0"/>
    <x v="0"/>
    <s v="M"/>
  </r>
  <r>
    <x v="2"/>
    <x v="0"/>
    <x v="0"/>
    <x v="2"/>
    <n v="208450"/>
    <s v="USD"/>
    <n v="208450"/>
    <s v="US"/>
    <n v="0"/>
    <x v="0"/>
    <s v="M"/>
  </r>
  <r>
    <x v="2"/>
    <x v="0"/>
    <x v="0"/>
    <x v="2"/>
    <n v="151600"/>
    <s v="USD"/>
    <n v="151600"/>
    <s v="US"/>
    <n v="0"/>
    <x v="0"/>
    <s v="M"/>
  </r>
  <r>
    <x v="2"/>
    <x v="0"/>
    <x v="0"/>
    <x v="20"/>
    <n v="111600"/>
    <s v="USD"/>
    <n v="111600"/>
    <s v="US"/>
    <n v="0"/>
    <x v="0"/>
    <s v="M"/>
  </r>
  <r>
    <x v="2"/>
    <x v="0"/>
    <x v="0"/>
    <x v="20"/>
    <n v="72000"/>
    <s v="USD"/>
    <n v="72000"/>
    <s v="US"/>
    <n v="0"/>
    <x v="0"/>
    <s v="M"/>
  </r>
  <r>
    <x v="2"/>
    <x v="0"/>
    <x v="0"/>
    <x v="6"/>
    <n v="359170"/>
    <s v="USD"/>
    <n v="359170"/>
    <s v="US"/>
    <n v="0"/>
    <x v="0"/>
    <s v="M"/>
  </r>
  <r>
    <x v="2"/>
    <x v="0"/>
    <x v="0"/>
    <x v="6"/>
    <n v="295490"/>
    <s v="USD"/>
    <n v="295490"/>
    <s v="US"/>
    <n v="0"/>
    <x v="0"/>
    <s v="M"/>
  </r>
  <r>
    <x v="2"/>
    <x v="2"/>
    <x v="0"/>
    <x v="1"/>
    <n v="90000"/>
    <s v="USD"/>
    <n v="90000"/>
    <s v="US"/>
    <n v="50"/>
    <x v="3"/>
    <s v="L"/>
  </r>
  <r>
    <x v="2"/>
    <x v="1"/>
    <x v="0"/>
    <x v="28"/>
    <n v="90000"/>
    <s v="USD"/>
    <n v="90000"/>
    <s v="US"/>
    <n v="100"/>
    <x v="0"/>
    <s v="M"/>
  </r>
  <r>
    <x v="2"/>
    <x v="1"/>
    <x v="0"/>
    <x v="28"/>
    <n v="84000"/>
    <s v="USD"/>
    <n v="84000"/>
    <s v="US"/>
    <n v="100"/>
    <x v="0"/>
    <s v="M"/>
  </r>
  <r>
    <x v="2"/>
    <x v="1"/>
    <x v="0"/>
    <x v="1"/>
    <n v="110000"/>
    <s v="USD"/>
    <n v="110000"/>
    <s v="FR"/>
    <n v="100"/>
    <x v="7"/>
    <s v="M"/>
  </r>
  <r>
    <x v="2"/>
    <x v="1"/>
    <x v="0"/>
    <x v="1"/>
    <n v="90000"/>
    <s v="USD"/>
    <n v="90000"/>
    <s v="FR"/>
    <n v="100"/>
    <x v="7"/>
    <s v="M"/>
  </r>
  <r>
    <x v="2"/>
    <x v="1"/>
    <x v="0"/>
    <x v="1"/>
    <n v="110000"/>
    <s v="USD"/>
    <n v="110000"/>
    <s v="US"/>
    <n v="0"/>
    <x v="0"/>
    <s v="M"/>
  </r>
  <r>
    <x v="2"/>
    <x v="1"/>
    <x v="0"/>
    <x v="1"/>
    <n v="70000"/>
    <s v="USD"/>
    <n v="70000"/>
    <s v="US"/>
    <n v="0"/>
    <x v="0"/>
    <s v="M"/>
  </r>
  <r>
    <x v="2"/>
    <x v="0"/>
    <x v="0"/>
    <x v="6"/>
    <n v="45000"/>
    <s v="EUR"/>
    <n v="48585"/>
    <s v="ES"/>
    <n v="0"/>
    <x v="11"/>
    <s v="M"/>
  </r>
  <r>
    <x v="2"/>
    <x v="0"/>
    <x v="0"/>
    <x v="6"/>
    <n v="36000"/>
    <s v="EUR"/>
    <n v="38868"/>
    <s v="ES"/>
    <n v="0"/>
    <x v="11"/>
    <s v="M"/>
  </r>
  <r>
    <x v="2"/>
    <x v="0"/>
    <x v="0"/>
    <x v="1"/>
    <n v="90000"/>
    <s v="USD"/>
    <n v="90000"/>
    <s v="US"/>
    <n v="0"/>
    <x v="0"/>
    <s v="M"/>
  </r>
  <r>
    <x v="2"/>
    <x v="0"/>
    <x v="0"/>
    <x v="1"/>
    <n v="75000"/>
    <s v="USD"/>
    <n v="75000"/>
    <s v="US"/>
    <n v="0"/>
    <x v="0"/>
    <s v="M"/>
  </r>
  <r>
    <x v="2"/>
    <x v="0"/>
    <x v="0"/>
    <x v="6"/>
    <n v="253000"/>
    <s v="USD"/>
    <n v="253000"/>
    <s v="US"/>
    <n v="100"/>
    <x v="0"/>
    <s v="M"/>
  </r>
  <r>
    <x v="2"/>
    <x v="0"/>
    <x v="0"/>
    <x v="6"/>
    <n v="162000"/>
    <s v="USD"/>
    <n v="162000"/>
    <s v="US"/>
    <n v="100"/>
    <x v="0"/>
    <s v="M"/>
  </r>
  <r>
    <x v="2"/>
    <x v="2"/>
    <x v="0"/>
    <x v="16"/>
    <n v="115000"/>
    <s v="USD"/>
    <n v="115000"/>
    <s v="CA"/>
    <n v="0"/>
    <x v="3"/>
    <s v="M"/>
  </r>
  <r>
    <x v="2"/>
    <x v="2"/>
    <x v="0"/>
    <x v="16"/>
    <n v="85000"/>
    <s v="USD"/>
    <n v="85000"/>
    <s v="CA"/>
    <n v="0"/>
    <x v="3"/>
    <s v="M"/>
  </r>
  <r>
    <x v="2"/>
    <x v="0"/>
    <x v="0"/>
    <x v="6"/>
    <n v="164000"/>
    <s v="USD"/>
    <n v="164000"/>
    <s v="US"/>
    <n v="0"/>
    <x v="0"/>
    <s v="M"/>
  </r>
  <r>
    <x v="2"/>
    <x v="0"/>
    <x v="0"/>
    <x v="6"/>
    <n v="130000"/>
    <s v="USD"/>
    <n v="130000"/>
    <s v="US"/>
    <n v="0"/>
    <x v="0"/>
    <s v="M"/>
  </r>
  <r>
    <x v="2"/>
    <x v="0"/>
    <x v="0"/>
    <x v="6"/>
    <n v="359170"/>
    <s v="USD"/>
    <n v="359170"/>
    <s v="US"/>
    <n v="0"/>
    <x v="0"/>
    <s v="M"/>
  </r>
  <r>
    <x v="2"/>
    <x v="0"/>
    <x v="0"/>
    <x v="6"/>
    <n v="295490"/>
    <s v="USD"/>
    <n v="295490"/>
    <s v="US"/>
    <n v="0"/>
    <x v="0"/>
    <s v="M"/>
  </r>
  <r>
    <x v="2"/>
    <x v="0"/>
    <x v="0"/>
    <x v="56"/>
    <n v="145900"/>
    <s v="USD"/>
    <n v="145900"/>
    <s v="US"/>
    <n v="0"/>
    <x v="0"/>
    <s v="M"/>
  </r>
  <r>
    <x v="2"/>
    <x v="0"/>
    <x v="0"/>
    <x v="56"/>
    <n v="128100"/>
    <s v="USD"/>
    <n v="128100"/>
    <s v="US"/>
    <n v="0"/>
    <x v="0"/>
    <s v="M"/>
  </r>
  <r>
    <x v="2"/>
    <x v="0"/>
    <x v="0"/>
    <x v="23"/>
    <n v="127000"/>
    <s v="USD"/>
    <n v="127000"/>
    <s v="US"/>
    <n v="100"/>
    <x v="0"/>
    <s v="M"/>
  </r>
  <r>
    <x v="2"/>
    <x v="0"/>
    <x v="0"/>
    <x v="23"/>
    <n v="95000"/>
    <s v="USD"/>
    <n v="95000"/>
    <s v="US"/>
    <n v="100"/>
    <x v="0"/>
    <s v="M"/>
  </r>
  <r>
    <x v="2"/>
    <x v="2"/>
    <x v="0"/>
    <x v="4"/>
    <n v="94600"/>
    <s v="USD"/>
    <n v="94600"/>
    <s v="US"/>
    <n v="0"/>
    <x v="0"/>
    <s v="M"/>
  </r>
  <r>
    <x v="2"/>
    <x v="2"/>
    <x v="0"/>
    <x v="4"/>
    <n v="86000"/>
    <s v="USD"/>
    <n v="86000"/>
    <s v="US"/>
    <n v="0"/>
    <x v="0"/>
    <s v="M"/>
  </r>
  <r>
    <x v="2"/>
    <x v="0"/>
    <x v="0"/>
    <x v="1"/>
    <n v="72000"/>
    <s v="USD"/>
    <n v="72000"/>
    <s v="BR"/>
    <n v="100"/>
    <x v="19"/>
    <s v="M"/>
  </r>
  <r>
    <x v="2"/>
    <x v="0"/>
    <x v="0"/>
    <x v="1"/>
    <n v="60000"/>
    <s v="USD"/>
    <n v="60000"/>
    <s v="BR"/>
    <n v="100"/>
    <x v="19"/>
    <s v="M"/>
  </r>
  <r>
    <x v="2"/>
    <x v="0"/>
    <x v="0"/>
    <x v="6"/>
    <n v="136000"/>
    <s v="USD"/>
    <n v="136000"/>
    <s v="US"/>
    <n v="0"/>
    <x v="0"/>
    <s v="M"/>
  </r>
  <r>
    <x v="2"/>
    <x v="0"/>
    <x v="0"/>
    <x v="6"/>
    <n v="104000"/>
    <s v="USD"/>
    <n v="104000"/>
    <s v="US"/>
    <n v="0"/>
    <x v="0"/>
    <s v="M"/>
  </r>
  <r>
    <x v="2"/>
    <x v="0"/>
    <x v="0"/>
    <x v="2"/>
    <n v="323300"/>
    <s v="USD"/>
    <n v="323300"/>
    <s v="US"/>
    <n v="0"/>
    <x v="0"/>
    <s v="M"/>
  </r>
  <r>
    <x v="2"/>
    <x v="0"/>
    <x v="0"/>
    <x v="2"/>
    <n v="184700"/>
    <s v="USD"/>
    <n v="184700"/>
    <s v="US"/>
    <n v="0"/>
    <x v="0"/>
    <s v="M"/>
  </r>
  <r>
    <x v="2"/>
    <x v="0"/>
    <x v="0"/>
    <x v="1"/>
    <n v="150000"/>
    <s v="USD"/>
    <n v="150000"/>
    <s v="US"/>
    <n v="100"/>
    <x v="0"/>
    <s v="M"/>
  </r>
  <r>
    <x v="2"/>
    <x v="0"/>
    <x v="0"/>
    <x v="1"/>
    <n v="101570"/>
    <s v="USD"/>
    <n v="101570"/>
    <s v="US"/>
    <n v="100"/>
    <x v="0"/>
    <s v="M"/>
  </r>
  <r>
    <x v="2"/>
    <x v="0"/>
    <x v="0"/>
    <x v="2"/>
    <n v="247500"/>
    <s v="USD"/>
    <n v="247500"/>
    <s v="US"/>
    <n v="0"/>
    <x v="0"/>
    <s v="M"/>
  </r>
  <r>
    <x v="2"/>
    <x v="0"/>
    <x v="0"/>
    <x v="2"/>
    <n v="172200"/>
    <s v="USD"/>
    <n v="172200"/>
    <s v="US"/>
    <n v="0"/>
    <x v="0"/>
    <s v="M"/>
  </r>
  <r>
    <x v="2"/>
    <x v="0"/>
    <x v="0"/>
    <x v="72"/>
    <n v="198800"/>
    <s v="USD"/>
    <n v="198800"/>
    <s v="US"/>
    <n v="0"/>
    <x v="0"/>
    <s v="M"/>
  </r>
  <r>
    <x v="2"/>
    <x v="0"/>
    <x v="0"/>
    <x v="72"/>
    <n v="122600"/>
    <s v="USD"/>
    <n v="122600"/>
    <s v="US"/>
    <n v="0"/>
    <x v="0"/>
    <s v="M"/>
  </r>
  <r>
    <x v="2"/>
    <x v="0"/>
    <x v="0"/>
    <x v="1"/>
    <n v="173650"/>
    <s v="USD"/>
    <n v="173650"/>
    <s v="US"/>
    <n v="0"/>
    <x v="0"/>
    <s v="M"/>
  </r>
  <r>
    <x v="2"/>
    <x v="0"/>
    <x v="0"/>
    <x v="1"/>
    <n v="113900"/>
    <s v="USD"/>
    <n v="113900"/>
    <s v="US"/>
    <n v="0"/>
    <x v="0"/>
    <s v="M"/>
  </r>
  <r>
    <x v="2"/>
    <x v="0"/>
    <x v="0"/>
    <x v="6"/>
    <n v="185000"/>
    <s v="USD"/>
    <n v="185000"/>
    <s v="US"/>
    <n v="100"/>
    <x v="0"/>
    <s v="M"/>
  </r>
  <r>
    <x v="2"/>
    <x v="0"/>
    <x v="0"/>
    <x v="6"/>
    <n v="126000"/>
    <s v="USD"/>
    <n v="126000"/>
    <s v="US"/>
    <n v="100"/>
    <x v="0"/>
    <s v="M"/>
  </r>
  <r>
    <x v="2"/>
    <x v="0"/>
    <x v="0"/>
    <x v="38"/>
    <n v="139500"/>
    <s v="USD"/>
    <n v="139500"/>
    <s v="US"/>
    <n v="0"/>
    <x v="0"/>
    <s v="M"/>
  </r>
  <r>
    <x v="2"/>
    <x v="0"/>
    <x v="0"/>
    <x v="38"/>
    <n v="110000"/>
    <s v="USD"/>
    <n v="110000"/>
    <s v="US"/>
    <n v="0"/>
    <x v="0"/>
    <s v="M"/>
  </r>
  <r>
    <x v="2"/>
    <x v="0"/>
    <x v="0"/>
    <x v="6"/>
    <n v="160000"/>
    <s v="USD"/>
    <n v="160000"/>
    <s v="US"/>
    <n v="0"/>
    <x v="0"/>
    <s v="M"/>
  </r>
  <r>
    <x v="2"/>
    <x v="0"/>
    <x v="0"/>
    <x v="6"/>
    <n v="130000"/>
    <s v="USD"/>
    <n v="130000"/>
    <s v="US"/>
    <n v="0"/>
    <x v="0"/>
    <s v="M"/>
  </r>
  <r>
    <x v="2"/>
    <x v="0"/>
    <x v="0"/>
    <x v="2"/>
    <n v="280000"/>
    <s v="USD"/>
    <n v="280000"/>
    <s v="US"/>
    <n v="0"/>
    <x v="0"/>
    <s v="M"/>
  </r>
  <r>
    <x v="2"/>
    <x v="0"/>
    <x v="0"/>
    <x v="2"/>
    <n v="200000"/>
    <s v="USD"/>
    <n v="200000"/>
    <s v="US"/>
    <n v="0"/>
    <x v="0"/>
    <s v="M"/>
  </r>
  <r>
    <x v="2"/>
    <x v="1"/>
    <x v="0"/>
    <x v="6"/>
    <n v="100000"/>
    <s v="GBP"/>
    <n v="123040"/>
    <s v="GB"/>
    <n v="0"/>
    <x v="2"/>
    <s v="M"/>
  </r>
  <r>
    <x v="2"/>
    <x v="1"/>
    <x v="0"/>
    <x v="6"/>
    <n v="60000"/>
    <s v="GBP"/>
    <n v="73824"/>
    <s v="GB"/>
    <n v="0"/>
    <x v="2"/>
    <s v="M"/>
  </r>
  <r>
    <x v="2"/>
    <x v="0"/>
    <x v="0"/>
    <x v="6"/>
    <n v="248100"/>
    <s v="USD"/>
    <n v="248100"/>
    <s v="US"/>
    <n v="0"/>
    <x v="0"/>
    <s v="M"/>
  </r>
  <r>
    <x v="2"/>
    <x v="0"/>
    <x v="0"/>
    <x v="6"/>
    <n v="145900"/>
    <s v="USD"/>
    <n v="145900"/>
    <s v="US"/>
    <n v="0"/>
    <x v="0"/>
    <s v="M"/>
  </r>
  <r>
    <x v="2"/>
    <x v="0"/>
    <x v="0"/>
    <x v="13"/>
    <n v="220000"/>
    <s v="USD"/>
    <n v="220000"/>
    <s v="US"/>
    <n v="0"/>
    <x v="0"/>
    <s v="M"/>
  </r>
  <r>
    <x v="2"/>
    <x v="0"/>
    <x v="0"/>
    <x v="13"/>
    <n v="175000"/>
    <s v="USD"/>
    <n v="175000"/>
    <s v="US"/>
    <n v="0"/>
    <x v="0"/>
    <s v="M"/>
  </r>
  <r>
    <x v="2"/>
    <x v="0"/>
    <x v="0"/>
    <x v="6"/>
    <n v="175000"/>
    <s v="USD"/>
    <n v="175000"/>
    <s v="US"/>
    <n v="0"/>
    <x v="0"/>
    <s v="M"/>
  </r>
  <r>
    <x v="2"/>
    <x v="0"/>
    <x v="0"/>
    <x v="6"/>
    <n v="150000"/>
    <s v="USD"/>
    <n v="150000"/>
    <s v="US"/>
    <n v="0"/>
    <x v="0"/>
    <s v="M"/>
  </r>
  <r>
    <x v="2"/>
    <x v="0"/>
    <x v="0"/>
    <x v="8"/>
    <n v="145000"/>
    <s v="USD"/>
    <n v="145000"/>
    <s v="US"/>
    <n v="0"/>
    <x v="0"/>
    <s v="M"/>
  </r>
  <r>
    <x v="2"/>
    <x v="0"/>
    <x v="0"/>
    <x v="8"/>
    <n v="130000"/>
    <s v="USD"/>
    <n v="130000"/>
    <s v="US"/>
    <n v="0"/>
    <x v="0"/>
    <s v="M"/>
  </r>
  <r>
    <x v="2"/>
    <x v="1"/>
    <x v="0"/>
    <x v="8"/>
    <n v="115500"/>
    <s v="USD"/>
    <n v="115500"/>
    <s v="US"/>
    <n v="0"/>
    <x v="0"/>
    <s v="M"/>
  </r>
  <r>
    <x v="2"/>
    <x v="1"/>
    <x v="0"/>
    <x v="8"/>
    <n v="73500"/>
    <s v="USD"/>
    <n v="73500"/>
    <s v="US"/>
    <n v="0"/>
    <x v="0"/>
    <s v="M"/>
  </r>
  <r>
    <x v="2"/>
    <x v="0"/>
    <x v="0"/>
    <x v="4"/>
    <n v="150000"/>
    <s v="USD"/>
    <n v="150000"/>
    <s v="US"/>
    <n v="0"/>
    <x v="0"/>
    <s v="M"/>
  </r>
  <r>
    <x v="2"/>
    <x v="0"/>
    <x v="0"/>
    <x v="4"/>
    <n v="135000"/>
    <s v="USD"/>
    <n v="135000"/>
    <s v="US"/>
    <n v="0"/>
    <x v="0"/>
    <s v="M"/>
  </r>
  <r>
    <x v="2"/>
    <x v="0"/>
    <x v="0"/>
    <x v="4"/>
    <n v="150000"/>
    <s v="USD"/>
    <n v="150000"/>
    <s v="US"/>
    <n v="100"/>
    <x v="0"/>
    <s v="M"/>
  </r>
  <r>
    <x v="2"/>
    <x v="0"/>
    <x v="0"/>
    <x v="4"/>
    <n v="85000"/>
    <s v="USD"/>
    <n v="85000"/>
    <s v="US"/>
    <n v="100"/>
    <x v="0"/>
    <s v="M"/>
  </r>
  <r>
    <x v="2"/>
    <x v="0"/>
    <x v="0"/>
    <x v="1"/>
    <n v="210000"/>
    <s v="USD"/>
    <n v="210000"/>
    <s v="US"/>
    <n v="100"/>
    <x v="0"/>
    <s v="M"/>
  </r>
  <r>
    <x v="2"/>
    <x v="0"/>
    <x v="0"/>
    <x v="1"/>
    <n v="170000"/>
    <s v="USD"/>
    <n v="170000"/>
    <s v="US"/>
    <n v="100"/>
    <x v="0"/>
    <s v="M"/>
  </r>
  <r>
    <x v="2"/>
    <x v="0"/>
    <x v="0"/>
    <x v="1"/>
    <n v="160000"/>
    <s v="USD"/>
    <n v="160000"/>
    <s v="US"/>
    <n v="100"/>
    <x v="0"/>
    <s v="M"/>
  </r>
  <r>
    <x v="2"/>
    <x v="0"/>
    <x v="0"/>
    <x v="1"/>
    <n v="108000"/>
    <s v="USD"/>
    <n v="108000"/>
    <s v="US"/>
    <n v="100"/>
    <x v="0"/>
    <s v="M"/>
  </r>
  <r>
    <x v="2"/>
    <x v="3"/>
    <x v="0"/>
    <x v="32"/>
    <n v="115000"/>
    <s v="USD"/>
    <n v="115000"/>
    <s v="BR"/>
    <n v="100"/>
    <x v="19"/>
    <s v="M"/>
  </r>
  <r>
    <x v="2"/>
    <x v="3"/>
    <x v="0"/>
    <x v="32"/>
    <n v="110000"/>
    <s v="USD"/>
    <n v="110000"/>
    <s v="BR"/>
    <n v="100"/>
    <x v="19"/>
    <s v="M"/>
  </r>
  <r>
    <x v="2"/>
    <x v="0"/>
    <x v="0"/>
    <x v="2"/>
    <n v="220000"/>
    <s v="USD"/>
    <n v="220000"/>
    <s v="US"/>
    <n v="0"/>
    <x v="0"/>
    <s v="M"/>
  </r>
  <r>
    <x v="2"/>
    <x v="0"/>
    <x v="0"/>
    <x v="2"/>
    <n v="185000"/>
    <s v="USD"/>
    <n v="185000"/>
    <s v="US"/>
    <n v="0"/>
    <x v="0"/>
    <s v="M"/>
  </r>
  <r>
    <x v="2"/>
    <x v="0"/>
    <x v="0"/>
    <x v="111"/>
    <n v="182500"/>
    <s v="USD"/>
    <n v="182500"/>
    <s v="US"/>
    <n v="100"/>
    <x v="0"/>
    <s v="M"/>
  </r>
  <r>
    <x v="2"/>
    <x v="0"/>
    <x v="0"/>
    <x v="111"/>
    <n v="135000"/>
    <s v="USD"/>
    <n v="135000"/>
    <s v="US"/>
    <n v="100"/>
    <x v="0"/>
    <s v="M"/>
  </r>
  <r>
    <x v="2"/>
    <x v="0"/>
    <x v="0"/>
    <x v="6"/>
    <n v="208500"/>
    <s v="USD"/>
    <n v="208500"/>
    <s v="US"/>
    <n v="0"/>
    <x v="0"/>
    <s v="M"/>
  </r>
  <r>
    <x v="2"/>
    <x v="0"/>
    <x v="0"/>
    <x v="6"/>
    <n v="165000"/>
    <s v="USD"/>
    <n v="165000"/>
    <s v="US"/>
    <n v="0"/>
    <x v="0"/>
    <s v="M"/>
  </r>
  <r>
    <x v="2"/>
    <x v="1"/>
    <x v="1"/>
    <x v="107"/>
    <n v="35000"/>
    <s v="USD"/>
    <n v="35000"/>
    <s v="PH"/>
    <n v="100"/>
    <x v="0"/>
    <s v="M"/>
  </r>
  <r>
    <x v="2"/>
    <x v="3"/>
    <x v="0"/>
    <x v="1"/>
    <n v="146000"/>
    <s v="USD"/>
    <n v="146000"/>
    <s v="US"/>
    <n v="0"/>
    <x v="0"/>
    <s v="M"/>
  </r>
  <r>
    <x v="2"/>
    <x v="3"/>
    <x v="0"/>
    <x v="1"/>
    <n v="94000"/>
    <s v="USD"/>
    <n v="94000"/>
    <s v="US"/>
    <n v="0"/>
    <x v="0"/>
    <s v="M"/>
  </r>
  <r>
    <x v="2"/>
    <x v="0"/>
    <x v="0"/>
    <x v="13"/>
    <n v="225000"/>
    <s v="USD"/>
    <n v="225000"/>
    <s v="US"/>
    <n v="0"/>
    <x v="0"/>
    <s v="M"/>
  </r>
  <r>
    <x v="2"/>
    <x v="0"/>
    <x v="0"/>
    <x v="13"/>
    <n v="156400"/>
    <s v="USD"/>
    <n v="156400"/>
    <s v="US"/>
    <n v="0"/>
    <x v="0"/>
    <s v="M"/>
  </r>
  <r>
    <x v="2"/>
    <x v="1"/>
    <x v="0"/>
    <x v="0"/>
    <n v="300000"/>
    <s v="USD"/>
    <n v="300000"/>
    <s v="QA"/>
    <n v="100"/>
    <x v="51"/>
    <s v="M"/>
  </r>
  <r>
    <x v="2"/>
    <x v="0"/>
    <x v="0"/>
    <x v="86"/>
    <n v="91000"/>
    <s v="USD"/>
    <n v="91000"/>
    <s v="US"/>
    <n v="0"/>
    <x v="0"/>
    <s v="M"/>
  </r>
  <r>
    <x v="2"/>
    <x v="0"/>
    <x v="0"/>
    <x v="86"/>
    <n v="86000"/>
    <s v="USD"/>
    <n v="86000"/>
    <s v="US"/>
    <n v="0"/>
    <x v="0"/>
    <s v="M"/>
  </r>
  <r>
    <x v="2"/>
    <x v="0"/>
    <x v="0"/>
    <x v="6"/>
    <n v="205500"/>
    <s v="USD"/>
    <n v="205500"/>
    <s v="US"/>
    <n v="0"/>
    <x v="0"/>
    <s v="M"/>
  </r>
  <r>
    <x v="2"/>
    <x v="0"/>
    <x v="0"/>
    <x v="6"/>
    <n v="132500"/>
    <s v="USD"/>
    <n v="132500"/>
    <s v="US"/>
    <n v="0"/>
    <x v="0"/>
    <s v="M"/>
  </r>
  <r>
    <x v="2"/>
    <x v="1"/>
    <x v="0"/>
    <x v="8"/>
    <n v="115500"/>
    <s v="USD"/>
    <n v="115500"/>
    <s v="US"/>
    <n v="0"/>
    <x v="0"/>
    <s v="M"/>
  </r>
  <r>
    <x v="2"/>
    <x v="1"/>
    <x v="0"/>
    <x v="8"/>
    <n v="73500"/>
    <s v="USD"/>
    <n v="73500"/>
    <s v="US"/>
    <n v="0"/>
    <x v="0"/>
    <s v="M"/>
  </r>
  <r>
    <x v="2"/>
    <x v="0"/>
    <x v="0"/>
    <x v="107"/>
    <n v="180000"/>
    <s v="USD"/>
    <n v="180000"/>
    <s v="US"/>
    <n v="100"/>
    <x v="0"/>
    <s v="L"/>
  </r>
  <r>
    <x v="2"/>
    <x v="0"/>
    <x v="0"/>
    <x v="111"/>
    <n v="204500"/>
    <s v="USD"/>
    <n v="204500"/>
    <s v="US"/>
    <n v="0"/>
    <x v="0"/>
    <s v="M"/>
  </r>
  <r>
    <x v="2"/>
    <x v="0"/>
    <x v="0"/>
    <x v="111"/>
    <n v="142200"/>
    <s v="USD"/>
    <n v="142200"/>
    <s v="US"/>
    <n v="0"/>
    <x v="0"/>
    <s v="M"/>
  </r>
  <r>
    <x v="2"/>
    <x v="0"/>
    <x v="0"/>
    <x v="28"/>
    <n v="97750"/>
    <s v="USD"/>
    <n v="97750"/>
    <s v="US"/>
    <n v="0"/>
    <x v="0"/>
    <s v="M"/>
  </r>
  <r>
    <x v="2"/>
    <x v="0"/>
    <x v="0"/>
    <x v="28"/>
    <n v="75000"/>
    <s v="USD"/>
    <n v="75000"/>
    <s v="US"/>
    <n v="0"/>
    <x v="0"/>
    <s v="M"/>
  </r>
  <r>
    <x v="2"/>
    <x v="2"/>
    <x v="0"/>
    <x v="11"/>
    <n v="252990"/>
    <s v="USD"/>
    <n v="252990"/>
    <s v="US"/>
    <n v="100"/>
    <x v="0"/>
    <s v="M"/>
  </r>
  <r>
    <x v="2"/>
    <x v="2"/>
    <x v="0"/>
    <x v="11"/>
    <n v="162170"/>
    <s v="USD"/>
    <n v="162170"/>
    <s v="US"/>
    <n v="100"/>
    <x v="0"/>
    <s v="M"/>
  </r>
  <r>
    <x v="2"/>
    <x v="0"/>
    <x v="0"/>
    <x v="7"/>
    <n v="216000"/>
    <s v="USD"/>
    <n v="216000"/>
    <s v="US"/>
    <n v="0"/>
    <x v="0"/>
    <s v="M"/>
  </r>
  <r>
    <x v="2"/>
    <x v="0"/>
    <x v="0"/>
    <x v="7"/>
    <n v="184000"/>
    <s v="USD"/>
    <n v="184000"/>
    <s v="US"/>
    <n v="0"/>
    <x v="0"/>
    <s v="M"/>
  </r>
  <r>
    <x v="2"/>
    <x v="0"/>
    <x v="0"/>
    <x v="1"/>
    <n v="170000"/>
    <s v="USD"/>
    <n v="170000"/>
    <s v="US"/>
    <n v="100"/>
    <x v="0"/>
    <s v="M"/>
  </r>
  <r>
    <x v="2"/>
    <x v="0"/>
    <x v="0"/>
    <x v="1"/>
    <n v="120000"/>
    <s v="USD"/>
    <n v="120000"/>
    <s v="US"/>
    <n v="100"/>
    <x v="0"/>
    <s v="M"/>
  </r>
  <r>
    <x v="2"/>
    <x v="0"/>
    <x v="0"/>
    <x v="1"/>
    <n v="133200"/>
    <s v="USD"/>
    <n v="133200"/>
    <s v="US"/>
    <n v="100"/>
    <x v="0"/>
    <s v="M"/>
  </r>
  <r>
    <x v="2"/>
    <x v="0"/>
    <x v="0"/>
    <x v="1"/>
    <n v="84000"/>
    <s v="USD"/>
    <n v="84000"/>
    <s v="US"/>
    <n v="100"/>
    <x v="0"/>
    <s v="M"/>
  </r>
  <r>
    <x v="2"/>
    <x v="2"/>
    <x v="0"/>
    <x v="4"/>
    <n v="75000"/>
    <s v="USD"/>
    <n v="75000"/>
    <s v="US"/>
    <n v="0"/>
    <x v="0"/>
    <s v="M"/>
  </r>
  <r>
    <x v="2"/>
    <x v="2"/>
    <x v="0"/>
    <x v="4"/>
    <n v="67500"/>
    <s v="USD"/>
    <n v="67500"/>
    <s v="US"/>
    <n v="0"/>
    <x v="0"/>
    <s v="M"/>
  </r>
  <r>
    <x v="2"/>
    <x v="1"/>
    <x v="0"/>
    <x v="1"/>
    <n v="70000"/>
    <s v="GBP"/>
    <n v="86128"/>
    <s v="CA"/>
    <n v="100"/>
    <x v="3"/>
    <s v="M"/>
  </r>
  <r>
    <x v="2"/>
    <x v="1"/>
    <x v="0"/>
    <x v="1"/>
    <n v="50000"/>
    <s v="GBP"/>
    <n v="61520"/>
    <s v="CA"/>
    <n v="100"/>
    <x v="3"/>
    <s v="M"/>
  </r>
  <r>
    <x v="2"/>
    <x v="0"/>
    <x v="0"/>
    <x v="6"/>
    <n v="300000"/>
    <s v="USD"/>
    <n v="300000"/>
    <s v="US"/>
    <n v="0"/>
    <x v="0"/>
    <s v="M"/>
  </r>
  <r>
    <x v="2"/>
    <x v="0"/>
    <x v="0"/>
    <x v="6"/>
    <n v="160000"/>
    <s v="USD"/>
    <n v="160000"/>
    <s v="US"/>
    <n v="0"/>
    <x v="0"/>
    <s v="M"/>
  </r>
  <r>
    <x v="2"/>
    <x v="0"/>
    <x v="0"/>
    <x v="4"/>
    <n v="142000"/>
    <s v="USD"/>
    <n v="142000"/>
    <s v="US"/>
    <n v="0"/>
    <x v="0"/>
    <s v="M"/>
  </r>
  <r>
    <x v="2"/>
    <x v="0"/>
    <x v="0"/>
    <x v="4"/>
    <n v="128000"/>
    <s v="USD"/>
    <n v="128000"/>
    <s v="US"/>
    <n v="0"/>
    <x v="0"/>
    <s v="M"/>
  </r>
  <r>
    <x v="2"/>
    <x v="1"/>
    <x v="0"/>
    <x v="6"/>
    <n v="160000"/>
    <s v="USD"/>
    <n v="160000"/>
    <s v="US"/>
    <n v="100"/>
    <x v="0"/>
    <s v="M"/>
  </r>
  <r>
    <x v="2"/>
    <x v="1"/>
    <x v="0"/>
    <x v="6"/>
    <n v="140000"/>
    <s v="USD"/>
    <n v="140000"/>
    <s v="US"/>
    <n v="100"/>
    <x v="0"/>
    <s v="M"/>
  </r>
  <r>
    <x v="2"/>
    <x v="0"/>
    <x v="0"/>
    <x v="6"/>
    <n v="265000"/>
    <s v="USD"/>
    <n v="265000"/>
    <s v="US"/>
    <n v="100"/>
    <x v="0"/>
    <s v="M"/>
  </r>
  <r>
    <x v="2"/>
    <x v="0"/>
    <x v="0"/>
    <x v="6"/>
    <n v="153000"/>
    <s v="USD"/>
    <n v="153000"/>
    <s v="US"/>
    <n v="100"/>
    <x v="0"/>
    <s v="M"/>
  </r>
  <r>
    <x v="2"/>
    <x v="0"/>
    <x v="0"/>
    <x v="4"/>
    <n v="143000"/>
    <s v="USD"/>
    <n v="143000"/>
    <s v="US"/>
    <n v="100"/>
    <x v="0"/>
    <s v="M"/>
  </r>
  <r>
    <x v="2"/>
    <x v="0"/>
    <x v="0"/>
    <x v="4"/>
    <n v="126277"/>
    <s v="USD"/>
    <n v="126277"/>
    <s v="US"/>
    <n v="100"/>
    <x v="0"/>
    <s v="M"/>
  </r>
  <r>
    <x v="2"/>
    <x v="0"/>
    <x v="0"/>
    <x v="6"/>
    <n v="230000"/>
    <s v="USD"/>
    <n v="230000"/>
    <s v="US"/>
    <n v="100"/>
    <x v="0"/>
    <s v="M"/>
  </r>
  <r>
    <x v="2"/>
    <x v="0"/>
    <x v="0"/>
    <x v="6"/>
    <n v="153000"/>
    <s v="USD"/>
    <n v="153000"/>
    <s v="US"/>
    <n v="100"/>
    <x v="0"/>
    <s v="M"/>
  </r>
  <r>
    <x v="2"/>
    <x v="0"/>
    <x v="0"/>
    <x v="1"/>
    <n v="224500"/>
    <s v="USD"/>
    <n v="224500"/>
    <s v="US"/>
    <n v="0"/>
    <x v="0"/>
    <s v="M"/>
  </r>
  <r>
    <x v="2"/>
    <x v="0"/>
    <x v="0"/>
    <x v="1"/>
    <n v="126900"/>
    <s v="USD"/>
    <n v="126900"/>
    <s v="US"/>
    <n v="0"/>
    <x v="0"/>
    <s v="M"/>
  </r>
  <r>
    <x v="2"/>
    <x v="1"/>
    <x v="0"/>
    <x v="8"/>
    <n v="115500"/>
    <s v="USD"/>
    <n v="115500"/>
    <s v="US"/>
    <n v="0"/>
    <x v="0"/>
    <s v="M"/>
  </r>
  <r>
    <x v="2"/>
    <x v="1"/>
    <x v="0"/>
    <x v="8"/>
    <n v="73500"/>
    <s v="USD"/>
    <n v="73500"/>
    <s v="US"/>
    <n v="0"/>
    <x v="0"/>
    <s v="M"/>
  </r>
  <r>
    <x v="2"/>
    <x v="1"/>
    <x v="0"/>
    <x v="6"/>
    <n v="145000"/>
    <s v="USD"/>
    <n v="145000"/>
    <s v="US"/>
    <n v="100"/>
    <x v="0"/>
    <s v="M"/>
  </r>
  <r>
    <x v="2"/>
    <x v="1"/>
    <x v="0"/>
    <x v="6"/>
    <n v="115000"/>
    <s v="USD"/>
    <n v="115000"/>
    <s v="US"/>
    <n v="100"/>
    <x v="0"/>
    <s v="M"/>
  </r>
  <r>
    <x v="2"/>
    <x v="0"/>
    <x v="0"/>
    <x v="7"/>
    <n v="227700"/>
    <s v="USD"/>
    <n v="227700"/>
    <s v="US"/>
    <n v="100"/>
    <x v="0"/>
    <s v="M"/>
  </r>
  <r>
    <x v="2"/>
    <x v="0"/>
    <x v="0"/>
    <x v="7"/>
    <n v="154836"/>
    <s v="USD"/>
    <n v="154836"/>
    <s v="US"/>
    <n v="100"/>
    <x v="0"/>
    <s v="M"/>
  </r>
  <r>
    <x v="2"/>
    <x v="0"/>
    <x v="0"/>
    <x v="4"/>
    <n v="140000"/>
    <s v="USD"/>
    <n v="140000"/>
    <s v="US"/>
    <n v="0"/>
    <x v="0"/>
    <s v="M"/>
  </r>
  <r>
    <x v="2"/>
    <x v="0"/>
    <x v="0"/>
    <x v="4"/>
    <n v="126000"/>
    <s v="USD"/>
    <n v="126000"/>
    <s v="US"/>
    <n v="0"/>
    <x v="0"/>
    <s v="M"/>
  </r>
  <r>
    <x v="2"/>
    <x v="0"/>
    <x v="0"/>
    <x v="2"/>
    <n v="165000"/>
    <s v="USD"/>
    <n v="165000"/>
    <s v="US"/>
    <n v="0"/>
    <x v="0"/>
    <s v="M"/>
  </r>
  <r>
    <x v="2"/>
    <x v="0"/>
    <x v="0"/>
    <x v="2"/>
    <n v="127000"/>
    <s v="USD"/>
    <n v="127000"/>
    <s v="US"/>
    <n v="0"/>
    <x v="0"/>
    <s v="M"/>
  </r>
  <r>
    <x v="2"/>
    <x v="0"/>
    <x v="0"/>
    <x v="28"/>
    <n v="209000"/>
    <s v="USD"/>
    <n v="209000"/>
    <s v="US"/>
    <n v="0"/>
    <x v="0"/>
    <s v="M"/>
  </r>
  <r>
    <x v="2"/>
    <x v="0"/>
    <x v="0"/>
    <x v="28"/>
    <n v="112500"/>
    <s v="USD"/>
    <n v="112500"/>
    <s v="US"/>
    <n v="0"/>
    <x v="0"/>
    <s v="M"/>
  </r>
  <r>
    <x v="2"/>
    <x v="1"/>
    <x v="0"/>
    <x v="9"/>
    <n v="140000"/>
    <s v="USD"/>
    <n v="140000"/>
    <s v="US"/>
    <n v="100"/>
    <x v="0"/>
    <s v="M"/>
  </r>
  <r>
    <x v="2"/>
    <x v="1"/>
    <x v="0"/>
    <x v="9"/>
    <n v="110000"/>
    <s v="USD"/>
    <n v="110000"/>
    <s v="US"/>
    <n v="100"/>
    <x v="0"/>
    <s v="M"/>
  </r>
  <r>
    <x v="2"/>
    <x v="1"/>
    <x v="0"/>
    <x v="1"/>
    <n v="185900"/>
    <s v="USD"/>
    <n v="185900"/>
    <s v="US"/>
    <n v="0"/>
    <x v="0"/>
    <s v="M"/>
  </r>
  <r>
    <x v="2"/>
    <x v="1"/>
    <x v="0"/>
    <x v="1"/>
    <n v="129300"/>
    <s v="USD"/>
    <n v="129300"/>
    <s v="US"/>
    <n v="0"/>
    <x v="0"/>
    <s v="M"/>
  </r>
  <r>
    <x v="2"/>
    <x v="0"/>
    <x v="0"/>
    <x v="6"/>
    <n v="370000"/>
    <s v="USD"/>
    <n v="370000"/>
    <s v="US"/>
    <n v="0"/>
    <x v="0"/>
    <s v="M"/>
  </r>
  <r>
    <x v="2"/>
    <x v="0"/>
    <x v="0"/>
    <x v="6"/>
    <n v="300000"/>
    <s v="USD"/>
    <n v="300000"/>
    <s v="US"/>
    <n v="0"/>
    <x v="0"/>
    <s v="M"/>
  </r>
  <r>
    <x v="2"/>
    <x v="0"/>
    <x v="0"/>
    <x v="4"/>
    <n v="136000"/>
    <s v="USD"/>
    <n v="136000"/>
    <s v="US"/>
    <n v="100"/>
    <x v="0"/>
    <s v="M"/>
  </r>
  <r>
    <x v="2"/>
    <x v="0"/>
    <x v="0"/>
    <x v="4"/>
    <n v="104000"/>
    <s v="USD"/>
    <n v="104000"/>
    <s v="US"/>
    <n v="100"/>
    <x v="0"/>
    <s v="M"/>
  </r>
  <r>
    <x v="2"/>
    <x v="0"/>
    <x v="0"/>
    <x v="7"/>
    <n v="214000"/>
    <s v="USD"/>
    <n v="214000"/>
    <s v="US"/>
    <n v="0"/>
    <x v="0"/>
    <s v="M"/>
  </r>
  <r>
    <x v="2"/>
    <x v="0"/>
    <x v="0"/>
    <x v="7"/>
    <n v="154000"/>
    <s v="USD"/>
    <n v="154000"/>
    <s v="US"/>
    <n v="0"/>
    <x v="0"/>
    <s v="M"/>
  </r>
  <r>
    <x v="2"/>
    <x v="0"/>
    <x v="0"/>
    <x v="6"/>
    <n v="205000"/>
    <s v="USD"/>
    <n v="205000"/>
    <s v="US"/>
    <n v="100"/>
    <x v="0"/>
    <s v="M"/>
  </r>
  <r>
    <x v="2"/>
    <x v="0"/>
    <x v="0"/>
    <x v="6"/>
    <n v="157500"/>
    <s v="USD"/>
    <n v="157500"/>
    <s v="US"/>
    <n v="100"/>
    <x v="0"/>
    <s v="M"/>
  </r>
  <r>
    <x v="2"/>
    <x v="0"/>
    <x v="0"/>
    <x v="1"/>
    <n v="255000"/>
    <s v="USD"/>
    <n v="255000"/>
    <s v="US"/>
    <n v="0"/>
    <x v="0"/>
    <s v="M"/>
  </r>
  <r>
    <x v="2"/>
    <x v="0"/>
    <x v="0"/>
    <x v="1"/>
    <n v="178000"/>
    <s v="USD"/>
    <n v="178000"/>
    <s v="US"/>
    <n v="0"/>
    <x v="0"/>
    <s v="M"/>
  </r>
  <r>
    <x v="2"/>
    <x v="0"/>
    <x v="0"/>
    <x v="1"/>
    <n v="155000"/>
    <s v="USD"/>
    <n v="155000"/>
    <s v="US"/>
    <n v="0"/>
    <x v="0"/>
    <s v="M"/>
  </r>
  <r>
    <x v="2"/>
    <x v="0"/>
    <x v="0"/>
    <x v="1"/>
    <n v="109283"/>
    <s v="USD"/>
    <n v="109283"/>
    <s v="US"/>
    <n v="0"/>
    <x v="0"/>
    <s v="M"/>
  </r>
  <r>
    <x v="2"/>
    <x v="0"/>
    <x v="0"/>
    <x v="11"/>
    <n v="189000"/>
    <s v="USD"/>
    <n v="189000"/>
    <s v="US"/>
    <n v="0"/>
    <x v="0"/>
    <s v="M"/>
  </r>
  <r>
    <x v="2"/>
    <x v="0"/>
    <x v="0"/>
    <x v="11"/>
    <n v="137000"/>
    <s v="USD"/>
    <n v="137000"/>
    <s v="US"/>
    <n v="0"/>
    <x v="0"/>
    <s v="M"/>
  </r>
  <r>
    <x v="2"/>
    <x v="1"/>
    <x v="0"/>
    <x v="4"/>
    <n v="120000"/>
    <s v="USD"/>
    <n v="120000"/>
    <s v="US"/>
    <n v="100"/>
    <x v="0"/>
    <s v="M"/>
  </r>
  <r>
    <x v="2"/>
    <x v="1"/>
    <x v="0"/>
    <x v="4"/>
    <n v="110000"/>
    <s v="USD"/>
    <n v="110000"/>
    <s v="US"/>
    <n v="100"/>
    <x v="0"/>
    <s v="M"/>
  </r>
  <r>
    <x v="2"/>
    <x v="0"/>
    <x v="0"/>
    <x v="2"/>
    <n v="204500"/>
    <s v="USD"/>
    <n v="204500"/>
    <s v="US"/>
    <n v="0"/>
    <x v="0"/>
    <s v="M"/>
  </r>
  <r>
    <x v="2"/>
    <x v="0"/>
    <x v="0"/>
    <x v="2"/>
    <n v="142200"/>
    <s v="USD"/>
    <n v="142200"/>
    <s v="US"/>
    <n v="0"/>
    <x v="0"/>
    <s v="M"/>
  </r>
  <r>
    <x v="2"/>
    <x v="0"/>
    <x v="0"/>
    <x v="4"/>
    <n v="100000"/>
    <s v="USD"/>
    <n v="100000"/>
    <s v="US"/>
    <n v="0"/>
    <x v="0"/>
    <s v="M"/>
  </r>
  <r>
    <x v="2"/>
    <x v="0"/>
    <x v="0"/>
    <x v="4"/>
    <n v="75000"/>
    <s v="USD"/>
    <n v="75000"/>
    <s v="US"/>
    <n v="0"/>
    <x v="0"/>
    <s v="M"/>
  </r>
  <r>
    <x v="2"/>
    <x v="0"/>
    <x v="0"/>
    <x v="1"/>
    <n v="181500"/>
    <s v="USD"/>
    <n v="181500"/>
    <s v="US"/>
    <n v="0"/>
    <x v="0"/>
    <s v="M"/>
  </r>
  <r>
    <x v="2"/>
    <x v="0"/>
    <x v="0"/>
    <x v="1"/>
    <n v="112200"/>
    <s v="USD"/>
    <n v="112200"/>
    <s v="US"/>
    <n v="0"/>
    <x v="0"/>
    <s v="M"/>
  </r>
  <r>
    <x v="2"/>
    <x v="1"/>
    <x v="0"/>
    <x v="1"/>
    <n v="40000"/>
    <s v="GBP"/>
    <n v="49216"/>
    <s v="GB"/>
    <n v="100"/>
    <x v="2"/>
    <s v="M"/>
  </r>
  <r>
    <x v="2"/>
    <x v="1"/>
    <x v="0"/>
    <x v="1"/>
    <n v="35000"/>
    <s v="GBP"/>
    <n v="43064"/>
    <s v="GB"/>
    <n v="100"/>
    <x v="2"/>
    <s v="M"/>
  </r>
  <r>
    <x v="2"/>
    <x v="0"/>
    <x v="0"/>
    <x v="6"/>
    <n v="170500"/>
    <s v="USD"/>
    <n v="170500"/>
    <s v="CA"/>
    <n v="100"/>
    <x v="3"/>
    <s v="M"/>
  </r>
  <r>
    <x v="2"/>
    <x v="0"/>
    <x v="0"/>
    <x v="6"/>
    <n v="118575"/>
    <s v="USD"/>
    <n v="118575"/>
    <s v="CA"/>
    <n v="100"/>
    <x v="3"/>
    <s v="M"/>
  </r>
  <r>
    <x v="2"/>
    <x v="0"/>
    <x v="0"/>
    <x v="4"/>
    <n v="130000"/>
    <s v="USD"/>
    <n v="130000"/>
    <s v="US"/>
    <n v="100"/>
    <x v="0"/>
    <s v="M"/>
  </r>
  <r>
    <x v="2"/>
    <x v="0"/>
    <x v="0"/>
    <x v="4"/>
    <n v="100000"/>
    <s v="USD"/>
    <n v="100000"/>
    <s v="US"/>
    <n v="100"/>
    <x v="0"/>
    <s v="M"/>
  </r>
  <r>
    <x v="1"/>
    <x v="1"/>
    <x v="1"/>
    <x v="119"/>
    <n v="93000"/>
    <s v="EUR"/>
    <n v="97712"/>
    <s v="IT"/>
    <n v="100"/>
    <x v="4"/>
    <s v="L"/>
  </r>
  <r>
    <x v="2"/>
    <x v="2"/>
    <x v="0"/>
    <x v="92"/>
    <n v="23100"/>
    <s v="EUR"/>
    <n v="24940"/>
    <s v="PT"/>
    <n v="100"/>
    <x v="30"/>
    <s v="M"/>
  </r>
  <r>
    <x v="2"/>
    <x v="1"/>
    <x v="0"/>
    <x v="28"/>
    <n v="172200"/>
    <s v="USD"/>
    <n v="172200"/>
    <s v="US"/>
    <n v="100"/>
    <x v="0"/>
    <s v="M"/>
  </r>
  <r>
    <x v="2"/>
    <x v="1"/>
    <x v="0"/>
    <x v="28"/>
    <n v="131200"/>
    <s v="USD"/>
    <n v="131200"/>
    <s v="US"/>
    <n v="100"/>
    <x v="0"/>
    <s v="M"/>
  </r>
  <r>
    <x v="2"/>
    <x v="0"/>
    <x v="0"/>
    <x v="4"/>
    <n v="154500"/>
    <s v="USD"/>
    <n v="154500"/>
    <s v="US"/>
    <n v="100"/>
    <x v="0"/>
    <s v="M"/>
  </r>
  <r>
    <x v="2"/>
    <x v="0"/>
    <x v="0"/>
    <x v="4"/>
    <n v="131325"/>
    <s v="USD"/>
    <n v="131325"/>
    <s v="US"/>
    <n v="100"/>
    <x v="0"/>
    <s v="M"/>
  </r>
  <r>
    <x v="2"/>
    <x v="0"/>
    <x v="0"/>
    <x v="8"/>
    <n v="110400"/>
    <s v="USD"/>
    <n v="110400"/>
    <s v="US"/>
    <n v="0"/>
    <x v="0"/>
    <s v="M"/>
  </r>
  <r>
    <x v="2"/>
    <x v="0"/>
    <x v="0"/>
    <x v="8"/>
    <n v="68000"/>
    <s v="USD"/>
    <n v="68000"/>
    <s v="US"/>
    <n v="0"/>
    <x v="0"/>
    <s v="M"/>
  </r>
  <r>
    <x v="2"/>
    <x v="1"/>
    <x v="0"/>
    <x v="8"/>
    <n v="115500"/>
    <s v="USD"/>
    <n v="115500"/>
    <s v="US"/>
    <n v="0"/>
    <x v="0"/>
    <s v="M"/>
  </r>
  <r>
    <x v="2"/>
    <x v="1"/>
    <x v="0"/>
    <x v="8"/>
    <n v="73500"/>
    <s v="USD"/>
    <n v="73500"/>
    <s v="US"/>
    <n v="0"/>
    <x v="0"/>
    <s v="M"/>
  </r>
  <r>
    <x v="2"/>
    <x v="0"/>
    <x v="0"/>
    <x v="13"/>
    <n v="140000"/>
    <s v="USD"/>
    <n v="140000"/>
    <s v="US"/>
    <n v="0"/>
    <x v="0"/>
    <s v="M"/>
  </r>
  <r>
    <x v="2"/>
    <x v="0"/>
    <x v="0"/>
    <x v="13"/>
    <n v="100000"/>
    <s v="USD"/>
    <n v="100000"/>
    <s v="US"/>
    <n v="0"/>
    <x v="0"/>
    <s v="M"/>
  </r>
  <r>
    <x v="2"/>
    <x v="0"/>
    <x v="0"/>
    <x v="4"/>
    <n v="192000"/>
    <s v="USD"/>
    <n v="192000"/>
    <s v="US"/>
    <n v="100"/>
    <x v="0"/>
    <s v="M"/>
  </r>
  <r>
    <x v="2"/>
    <x v="0"/>
    <x v="0"/>
    <x v="4"/>
    <n v="138240"/>
    <s v="USD"/>
    <n v="138240"/>
    <s v="US"/>
    <n v="100"/>
    <x v="0"/>
    <s v="M"/>
  </r>
  <r>
    <x v="2"/>
    <x v="0"/>
    <x v="0"/>
    <x v="2"/>
    <n v="225000"/>
    <s v="USD"/>
    <n v="225000"/>
    <s v="US"/>
    <n v="0"/>
    <x v="0"/>
    <s v="M"/>
  </r>
  <r>
    <x v="2"/>
    <x v="0"/>
    <x v="0"/>
    <x v="2"/>
    <n v="190000"/>
    <s v="USD"/>
    <n v="190000"/>
    <s v="US"/>
    <n v="0"/>
    <x v="0"/>
    <s v="M"/>
  </r>
  <r>
    <x v="2"/>
    <x v="0"/>
    <x v="0"/>
    <x v="6"/>
    <n v="207500"/>
    <s v="USD"/>
    <n v="207500"/>
    <s v="US"/>
    <n v="100"/>
    <x v="0"/>
    <s v="M"/>
  </r>
  <r>
    <x v="2"/>
    <x v="0"/>
    <x v="0"/>
    <x v="6"/>
    <n v="172900"/>
    <s v="USD"/>
    <n v="172900"/>
    <s v="US"/>
    <n v="100"/>
    <x v="0"/>
    <s v="M"/>
  </r>
  <r>
    <x v="2"/>
    <x v="1"/>
    <x v="0"/>
    <x v="6"/>
    <n v="135000"/>
    <s v="USD"/>
    <n v="135000"/>
    <s v="US"/>
    <n v="0"/>
    <x v="0"/>
    <s v="M"/>
  </r>
  <r>
    <x v="2"/>
    <x v="1"/>
    <x v="0"/>
    <x v="6"/>
    <n v="70000"/>
    <s v="USD"/>
    <n v="70000"/>
    <s v="US"/>
    <n v="0"/>
    <x v="0"/>
    <s v="M"/>
  </r>
  <r>
    <x v="2"/>
    <x v="0"/>
    <x v="0"/>
    <x v="6"/>
    <n v="254000"/>
    <s v="USD"/>
    <n v="254000"/>
    <s v="US"/>
    <n v="0"/>
    <x v="0"/>
    <s v="M"/>
  </r>
  <r>
    <x v="2"/>
    <x v="0"/>
    <x v="0"/>
    <x v="6"/>
    <n v="185000"/>
    <s v="USD"/>
    <n v="185000"/>
    <s v="US"/>
    <n v="0"/>
    <x v="0"/>
    <s v="M"/>
  </r>
  <r>
    <x v="2"/>
    <x v="0"/>
    <x v="0"/>
    <x v="1"/>
    <n v="162000"/>
    <s v="USD"/>
    <n v="162000"/>
    <s v="US"/>
    <n v="100"/>
    <x v="0"/>
    <s v="M"/>
  </r>
  <r>
    <x v="2"/>
    <x v="0"/>
    <x v="0"/>
    <x v="1"/>
    <n v="111000"/>
    <s v="USD"/>
    <n v="111000"/>
    <s v="US"/>
    <n v="100"/>
    <x v="0"/>
    <s v="M"/>
  </r>
  <r>
    <x v="2"/>
    <x v="0"/>
    <x v="0"/>
    <x v="6"/>
    <n v="225000"/>
    <s v="USD"/>
    <n v="225000"/>
    <s v="US"/>
    <n v="0"/>
    <x v="0"/>
    <s v="M"/>
  </r>
  <r>
    <x v="2"/>
    <x v="0"/>
    <x v="0"/>
    <x v="6"/>
    <n v="156400"/>
    <s v="USD"/>
    <n v="156400"/>
    <s v="US"/>
    <n v="0"/>
    <x v="0"/>
    <s v="M"/>
  </r>
  <r>
    <x v="2"/>
    <x v="0"/>
    <x v="0"/>
    <x v="15"/>
    <n v="147100"/>
    <s v="USD"/>
    <n v="147100"/>
    <s v="US"/>
    <n v="0"/>
    <x v="0"/>
    <s v="M"/>
  </r>
  <r>
    <x v="2"/>
    <x v="0"/>
    <x v="0"/>
    <x v="15"/>
    <n v="90700"/>
    <s v="USD"/>
    <n v="90700"/>
    <s v="US"/>
    <n v="0"/>
    <x v="0"/>
    <s v="M"/>
  </r>
  <r>
    <x v="2"/>
    <x v="1"/>
    <x v="0"/>
    <x v="4"/>
    <n v="90000"/>
    <s v="USD"/>
    <n v="90000"/>
    <s v="US"/>
    <n v="0"/>
    <x v="0"/>
    <s v="M"/>
  </r>
  <r>
    <x v="2"/>
    <x v="1"/>
    <x v="0"/>
    <x v="4"/>
    <n v="70000"/>
    <s v="USD"/>
    <n v="70000"/>
    <s v="US"/>
    <n v="0"/>
    <x v="0"/>
    <s v="M"/>
  </r>
  <r>
    <x v="2"/>
    <x v="0"/>
    <x v="0"/>
    <x v="1"/>
    <n v="168400"/>
    <s v="USD"/>
    <n v="168400"/>
    <s v="US"/>
    <n v="0"/>
    <x v="0"/>
    <s v="M"/>
  </r>
  <r>
    <x v="2"/>
    <x v="0"/>
    <x v="0"/>
    <x v="1"/>
    <n v="105200"/>
    <s v="USD"/>
    <n v="105200"/>
    <s v="US"/>
    <n v="0"/>
    <x v="0"/>
    <s v="M"/>
  </r>
  <r>
    <x v="2"/>
    <x v="0"/>
    <x v="0"/>
    <x v="34"/>
    <n v="237000"/>
    <s v="USD"/>
    <n v="237000"/>
    <s v="US"/>
    <n v="0"/>
    <x v="0"/>
    <s v="M"/>
  </r>
  <r>
    <x v="2"/>
    <x v="0"/>
    <x v="0"/>
    <x v="34"/>
    <n v="170112"/>
    <s v="USD"/>
    <n v="170112"/>
    <s v="US"/>
    <n v="0"/>
    <x v="0"/>
    <s v="M"/>
  </r>
  <r>
    <x v="2"/>
    <x v="1"/>
    <x v="0"/>
    <x v="6"/>
    <n v="24000"/>
    <s v="EUR"/>
    <n v="25912"/>
    <s v="IT"/>
    <n v="100"/>
    <x v="32"/>
    <s v="S"/>
  </r>
  <r>
    <x v="2"/>
    <x v="0"/>
    <x v="0"/>
    <x v="6"/>
    <n v="125000"/>
    <s v="EUR"/>
    <n v="134960"/>
    <s v="NL"/>
    <n v="50"/>
    <x v="4"/>
    <s v="M"/>
  </r>
  <r>
    <x v="2"/>
    <x v="0"/>
    <x v="0"/>
    <x v="13"/>
    <n v="155000"/>
    <s v="USD"/>
    <n v="155000"/>
    <s v="US"/>
    <n v="100"/>
    <x v="0"/>
    <s v="M"/>
  </r>
  <r>
    <x v="2"/>
    <x v="0"/>
    <x v="0"/>
    <x v="13"/>
    <n v="130000"/>
    <s v="USD"/>
    <n v="130000"/>
    <s v="US"/>
    <n v="100"/>
    <x v="0"/>
    <s v="M"/>
  </r>
  <r>
    <x v="2"/>
    <x v="0"/>
    <x v="0"/>
    <x v="40"/>
    <n v="105000"/>
    <s v="USD"/>
    <n v="105000"/>
    <s v="US"/>
    <n v="0"/>
    <x v="0"/>
    <s v="M"/>
  </r>
  <r>
    <x v="2"/>
    <x v="0"/>
    <x v="0"/>
    <x v="40"/>
    <n v="70000"/>
    <s v="USD"/>
    <n v="70000"/>
    <s v="US"/>
    <n v="0"/>
    <x v="0"/>
    <s v="M"/>
  </r>
  <r>
    <x v="2"/>
    <x v="0"/>
    <x v="0"/>
    <x v="4"/>
    <n v="140000"/>
    <s v="USD"/>
    <n v="140000"/>
    <s v="US"/>
    <n v="0"/>
    <x v="0"/>
    <s v="M"/>
  </r>
  <r>
    <x v="2"/>
    <x v="0"/>
    <x v="0"/>
    <x v="4"/>
    <n v="120000"/>
    <s v="USD"/>
    <n v="120000"/>
    <s v="US"/>
    <n v="0"/>
    <x v="0"/>
    <s v="M"/>
  </r>
  <r>
    <x v="2"/>
    <x v="2"/>
    <x v="0"/>
    <x v="16"/>
    <n v="115000"/>
    <s v="USD"/>
    <n v="115000"/>
    <s v="CA"/>
    <n v="0"/>
    <x v="3"/>
    <s v="M"/>
  </r>
  <r>
    <x v="2"/>
    <x v="2"/>
    <x v="0"/>
    <x v="16"/>
    <n v="85000"/>
    <s v="USD"/>
    <n v="85000"/>
    <s v="CA"/>
    <n v="0"/>
    <x v="3"/>
    <s v="M"/>
  </r>
  <r>
    <x v="2"/>
    <x v="0"/>
    <x v="0"/>
    <x v="3"/>
    <n v="260000"/>
    <s v="USD"/>
    <n v="260000"/>
    <s v="US"/>
    <n v="100"/>
    <x v="0"/>
    <s v="M"/>
  </r>
  <r>
    <x v="2"/>
    <x v="0"/>
    <x v="0"/>
    <x v="3"/>
    <n v="234000"/>
    <s v="USD"/>
    <n v="234000"/>
    <s v="US"/>
    <n v="100"/>
    <x v="0"/>
    <s v="M"/>
  </r>
  <r>
    <x v="2"/>
    <x v="0"/>
    <x v="0"/>
    <x v="2"/>
    <n v="204500"/>
    <s v="USD"/>
    <n v="204500"/>
    <s v="US"/>
    <n v="0"/>
    <x v="0"/>
    <s v="M"/>
  </r>
  <r>
    <x v="2"/>
    <x v="0"/>
    <x v="0"/>
    <x v="2"/>
    <n v="142200"/>
    <s v="USD"/>
    <n v="142200"/>
    <s v="US"/>
    <n v="0"/>
    <x v="0"/>
    <s v="M"/>
  </r>
  <r>
    <x v="2"/>
    <x v="0"/>
    <x v="0"/>
    <x v="59"/>
    <n v="330000"/>
    <s v="USD"/>
    <n v="330000"/>
    <s v="US"/>
    <n v="0"/>
    <x v="0"/>
    <s v="M"/>
  </r>
  <r>
    <x v="2"/>
    <x v="0"/>
    <x v="0"/>
    <x v="59"/>
    <n v="204000"/>
    <s v="USD"/>
    <n v="204000"/>
    <s v="US"/>
    <n v="0"/>
    <x v="0"/>
    <s v="M"/>
  </r>
  <r>
    <x v="2"/>
    <x v="0"/>
    <x v="0"/>
    <x v="1"/>
    <n v="180000"/>
    <s v="USD"/>
    <n v="180000"/>
    <s v="US"/>
    <n v="100"/>
    <x v="0"/>
    <s v="M"/>
  </r>
  <r>
    <x v="2"/>
    <x v="0"/>
    <x v="0"/>
    <x v="1"/>
    <n v="165000"/>
    <s v="USD"/>
    <n v="165000"/>
    <s v="US"/>
    <n v="100"/>
    <x v="0"/>
    <s v="M"/>
  </r>
  <r>
    <x v="2"/>
    <x v="0"/>
    <x v="0"/>
    <x v="6"/>
    <n v="185900"/>
    <s v="USD"/>
    <n v="185900"/>
    <s v="US"/>
    <n v="0"/>
    <x v="0"/>
    <s v="M"/>
  </r>
  <r>
    <x v="2"/>
    <x v="0"/>
    <x v="0"/>
    <x v="6"/>
    <n v="167310"/>
    <s v="USD"/>
    <n v="167310"/>
    <s v="US"/>
    <n v="0"/>
    <x v="0"/>
    <s v="M"/>
  </r>
  <r>
    <x v="2"/>
    <x v="2"/>
    <x v="0"/>
    <x v="4"/>
    <n v="94600"/>
    <s v="USD"/>
    <n v="94600"/>
    <s v="US"/>
    <n v="0"/>
    <x v="0"/>
    <s v="M"/>
  </r>
  <r>
    <x v="2"/>
    <x v="2"/>
    <x v="0"/>
    <x v="4"/>
    <n v="86000"/>
    <s v="USD"/>
    <n v="86000"/>
    <s v="US"/>
    <n v="0"/>
    <x v="0"/>
    <s v="M"/>
  </r>
  <r>
    <x v="2"/>
    <x v="0"/>
    <x v="0"/>
    <x v="6"/>
    <n v="297300"/>
    <s v="USD"/>
    <n v="297300"/>
    <s v="US"/>
    <n v="100"/>
    <x v="0"/>
    <s v="M"/>
  </r>
  <r>
    <x v="2"/>
    <x v="0"/>
    <x v="0"/>
    <x v="6"/>
    <n v="198200"/>
    <s v="USD"/>
    <n v="198200"/>
    <s v="US"/>
    <n v="100"/>
    <x v="0"/>
    <s v="M"/>
  </r>
  <r>
    <x v="2"/>
    <x v="0"/>
    <x v="0"/>
    <x v="4"/>
    <n v="167000"/>
    <s v="USD"/>
    <n v="167000"/>
    <s v="US"/>
    <n v="0"/>
    <x v="0"/>
    <s v="M"/>
  </r>
  <r>
    <x v="2"/>
    <x v="0"/>
    <x v="0"/>
    <x v="4"/>
    <n v="150000"/>
    <s v="USD"/>
    <n v="150000"/>
    <s v="US"/>
    <n v="0"/>
    <x v="0"/>
    <s v="M"/>
  </r>
  <r>
    <x v="2"/>
    <x v="0"/>
    <x v="0"/>
    <x v="1"/>
    <n v="121000"/>
    <s v="USD"/>
    <n v="121000"/>
    <s v="US"/>
    <n v="100"/>
    <x v="0"/>
    <s v="M"/>
  </r>
  <r>
    <x v="2"/>
    <x v="0"/>
    <x v="0"/>
    <x v="1"/>
    <n v="101570"/>
    <s v="USD"/>
    <n v="101570"/>
    <s v="US"/>
    <n v="100"/>
    <x v="0"/>
    <s v="M"/>
  </r>
  <r>
    <x v="2"/>
    <x v="0"/>
    <x v="0"/>
    <x v="86"/>
    <n v="175000"/>
    <s v="USD"/>
    <n v="175000"/>
    <s v="US"/>
    <n v="100"/>
    <x v="0"/>
    <s v="M"/>
  </r>
  <r>
    <x v="2"/>
    <x v="0"/>
    <x v="0"/>
    <x v="86"/>
    <n v="125000"/>
    <s v="USD"/>
    <n v="125000"/>
    <s v="US"/>
    <n v="100"/>
    <x v="0"/>
    <s v="M"/>
  </r>
  <r>
    <x v="2"/>
    <x v="0"/>
    <x v="0"/>
    <x v="25"/>
    <n v="325000"/>
    <s v="USD"/>
    <n v="325000"/>
    <s v="US"/>
    <n v="100"/>
    <x v="0"/>
    <s v="M"/>
  </r>
  <r>
    <x v="2"/>
    <x v="0"/>
    <x v="0"/>
    <x v="25"/>
    <n v="171000"/>
    <s v="USD"/>
    <n v="171000"/>
    <s v="US"/>
    <n v="100"/>
    <x v="0"/>
    <s v="M"/>
  </r>
  <r>
    <x v="2"/>
    <x v="0"/>
    <x v="0"/>
    <x v="56"/>
    <n v="180000"/>
    <s v="USD"/>
    <n v="180000"/>
    <s v="US"/>
    <n v="0"/>
    <x v="0"/>
    <s v="M"/>
  </r>
  <r>
    <x v="2"/>
    <x v="0"/>
    <x v="0"/>
    <x v="56"/>
    <n v="137000"/>
    <s v="USD"/>
    <n v="137000"/>
    <s v="US"/>
    <n v="0"/>
    <x v="0"/>
    <s v="M"/>
  </r>
  <r>
    <x v="2"/>
    <x v="0"/>
    <x v="0"/>
    <x v="6"/>
    <n v="265000"/>
    <s v="USD"/>
    <n v="265000"/>
    <s v="US"/>
    <n v="100"/>
    <x v="0"/>
    <s v="M"/>
  </r>
  <r>
    <x v="2"/>
    <x v="0"/>
    <x v="0"/>
    <x v="6"/>
    <n v="172000"/>
    <s v="USD"/>
    <n v="172000"/>
    <s v="US"/>
    <n v="100"/>
    <x v="0"/>
    <s v="M"/>
  </r>
  <r>
    <x v="2"/>
    <x v="1"/>
    <x v="0"/>
    <x v="2"/>
    <n v="155810"/>
    <s v="USD"/>
    <n v="155810"/>
    <s v="US"/>
    <n v="0"/>
    <x v="0"/>
    <s v="M"/>
  </r>
  <r>
    <x v="2"/>
    <x v="1"/>
    <x v="0"/>
    <x v="2"/>
    <n v="106720"/>
    <s v="USD"/>
    <n v="106720"/>
    <s v="US"/>
    <n v="0"/>
    <x v="0"/>
    <s v="M"/>
  </r>
  <r>
    <x v="2"/>
    <x v="2"/>
    <x v="0"/>
    <x v="6"/>
    <n v="160800"/>
    <s v="USD"/>
    <n v="160800"/>
    <s v="GB"/>
    <n v="0"/>
    <x v="2"/>
    <s v="M"/>
  </r>
  <r>
    <x v="2"/>
    <x v="2"/>
    <x v="0"/>
    <x v="6"/>
    <n v="132200"/>
    <s v="USD"/>
    <n v="132200"/>
    <s v="GB"/>
    <n v="0"/>
    <x v="2"/>
    <s v="M"/>
  </r>
  <r>
    <x v="2"/>
    <x v="0"/>
    <x v="0"/>
    <x v="4"/>
    <n v="133000"/>
    <s v="USD"/>
    <n v="133000"/>
    <s v="US"/>
    <n v="100"/>
    <x v="0"/>
    <s v="M"/>
  </r>
  <r>
    <x v="2"/>
    <x v="0"/>
    <x v="0"/>
    <x v="4"/>
    <n v="113000"/>
    <s v="USD"/>
    <n v="113000"/>
    <s v="US"/>
    <n v="100"/>
    <x v="0"/>
    <s v="M"/>
  </r>
  <r>
    <x v="2"/>
    <x v="0"/>
    <x v="0"/>
    <x v="4"/>
    <n v="105000"/>
    <s v="USD"/>
    <n v="105000"/>
    <s v="US"/>
    <n v="0"/>
    <x v="0"/>
    <s v="M"/>
  </r>
  <r>
    <x v="2"/>
    <x v="0"/>
    <x v="0"/>
    <x v="4"/>
    <n v="75000"/>
    <s v="USD"/>
    <n v="75000"/>
    <s v="US"/>
    <n v="0"/>
    <x v="0"/>
    <s v="M"/>
  </r>
  <r>
    <x v="2"/>
    <x v="0"/>
    <x v="0"/>
    <x v="6"/>
    <n v="208400"/>
    <s v="USD"/>
    <n v="208400"/>
    <s v="US"/>
    <n v="100"/>
    <x v="0"/>
    <s v="M"/>
  </r>
  <r>
    <x v="2"/>
    <x v="0"/>
    <x v="0"/>
    <x v="6"/>
    <n v="139000"/>
    <s v="USD"/>
    <n v="139000"/>
    <s v="US"/>
    <n v="100"/>
    <x v="0"/>
    <s v="M"/>
  </r>
  <r>
    <x v="2"/>
    <x v="0"/>
    <x v="0"/>
    <x v="1"/>
    <n v="157550"/>
    <s v="USD"/>
    <n v="157550"/>
    <s v="US"/>
    <n v="0"/>
    <x v="0"/>
    <s v="M"/>
  </r>
  <r>
    <x v="2"/>
    <x v="0"/>
    <x v="0"/>
    <x v="1"/>
    <n v="104650"/>
    <s v="USD"/>
    <n v="104650"/>
    <s v="US"/>
    <n v="0"/>
    <x v="0"/>
    <s v="M"/>
  </r>
  <r>
    <x v="2"/>
    <x v="0"/>
    <x v="0"/>
    <x v="1"/>
    <n v="240500"/>
    <s v="USD"/>
    <n v="240500"/>
    <s v="US"/>
    <n v="0"/>
    <x v="0"/>
    <s v="L"/>
  </r>
  <r>
    <x v="2"/>
    <x v="0"/>
    <x v="0"/>
    <x v="1"/>
    <n v="123700"/>
    <s v="USD"/>
    <n v="123700"/>
    <s v="US"/>
    <n v="0"/>
    <x v="0"/>
    <s v="L"/>
  </r>
  <r>
    <x v="2"/>
    <x v="0"/>
    <x v="0"/>
    <x v="1"/>
    <n v="205600"/>
    <s v="USD"/>
    <n v="205600"/>
    <s v="US"/>
    <n v="0"/>
    <x v="0"/>
    <s v="L"/>
  </r>
  <r>
    <x v="2"/>
    <x v="0"/>
    <x v="0"/>
    <x v="1"/>
    <n v="105700"/>
    <s v="USD"/>
    <n v="105700"/>
    <s v="US"/>
    <n v="0"/>
    <x v="0"/>
    <s v="L"/>
  </r>
  <r>
    <x v="2"/>
    <x v="0"/>
    <x v="0"/>
    <x v="107"/>
    <n v="78000"/>
    <s v="USD"/>
    <n v="78000"/>
    <s v="US"/>
    <n v="100"/>
    <x v="0"/>
    <s v="L"/>
  </r>
  <r>
    <x v="2"/>
    <x v="1"/>
    <x v="0"/>
    <x v="1"/>
    <n v="121000"/>
    <s v="USD"/>
    <n v="121000"/>
    <s v="US"/>
    <n v="0"/>
    <x v="0"/>
    <s v="M"/>
  </r>
  <r>
    <x v="2"/>
    <x v="1"/>
    <x v="0"/>
    <x v="1"/>
    <n v="78000"/>
    <s v="USD"/>
    <n v="78000"/>
    <s v="US"/>
    <n v="0"/>
    <x v="0"/>
    <s v="M"/>
  </r>
  <r>
    <x v="2"/>
    <x v="2"/>
    <x v="0"/>
    <x v="6"/>
    <n v="85600"/>
    <s v="USD"/>
    <n v="85600"/>
    <s v="US"/>
    <n v="0"/>
    <x v="0"/>
    <s v="M"/>
  </r>
  <r>
    <x v="2"/>
    <x v="2"/>
    <x v="0"/>
    <x v="6"/>
    <n v="48915"/>
    <s v="USD"/>
    <n v="48915"/>
    <s v="US"/>
    <n v="0"/>
    <x v="0"/>
    <s v="M"/>
  </r>
  <r>
    <x v="2"/>
    <x v="1"/>
    <x v="0"/>
    <x v="4"/>
    <n v="78000"/>
    <s v="USD"/>
    <n v="78000"/>
    <s v="US"/>
    <n v="0"/>
    <x v="0"/>
    <s v="M"/>
  </r>
  <r>
    <x v="2"/>
    <x v="1"/>
    <x v="0"/>
    <x v="4"/>
    <n v="68000"/>
    <s v="USD"/>
    <n v="68000"/>
    <s v="US"/>
    <n v="0"/>
    <x v="0"/>
    <s v="M"/>
  </r>
  <r>
    <x v="2"/>
    <x v="0"/>
    <x v="0"/>
    <x v="22"/>
    <n v="49500"/>
    <s v="EUR"/>
    <n v="53444"/>
    <s v="ES"/>
    <n v="100"/>
    <x v="11"/>
    <s v="M"/>
  </r>
  <r>
    <x v="2"/>
    <x v="0"/>
    <x v="0"/>
    <x v="22"/>
    <n v="41818"/>
    <s v="EUR"/>
    <n v="45150"/>
    <s v="ES"/>
    <n v="100"/>
    <x v="11"/>
    <s v="M"/>
  </r>
  <r>
    <x v="2"/>
    <x v="0"/>
    <x v="0"/>
    <x v="6"/>
    <n v="275500"/>
    <s v="USD"/>
    <n v="275500"/>
    <s v="US"/>
    <n v="0"/>
    <x v="0"/>
    <s v="M"/>
  </r>
  <r>
    <x v="2"/>
    <x v="0"/>
    <x v="0"/>
    <x v="6"/>
    <n v="206000"/>
    <s v="USD"/>
    <n v="206000"/>
    <s v="US"/>
    <n v="0"/>
    <x v="0"/>
    <s v="M"/>
  </r>
  <r>
    <x v="2"/>
    <x v="0"/>
    <x v="0"/>
    <x v="13"/>
    <n v="202800"/>
    <s v="USD"/>
    <n v="202800"/>
    <s v="US"/>
    <n v="0"/>
    <x v="0"/>
    <s v="L"/>
  </r>
  <r>
    <x v="2"/>
    <x v="0"/>
    <x v="0"/>
    <x v="13"/>
    <n v="104300"/>
    <s v="USD"/>
    <n v="104300"/>
    <s v="US"/>
    <n v="0"/>
    <x v="0"/>
    <s v="L"/>
  </r>
  <r>
    <x v="2"/>
    <x v="0"/>
    <x v="0"/>
    <x v="22"/>
    <n v="52200"/>
    <s v="EUR"/>
    <n v="56359"/>
    <s v="IT"/>
    <n v="100"/>
    <x v="32"/>
    <s v="M"/>
  </r>
  <r>
    <x v="2"/>
    <x v="0"/>
    <x v="0"/>
    <x v="22"/>
    <n v="44272"/>
    <s v="EUR"/>
    <n v="47799"/>
    <s v="IT"/>
    <n v="100"/>
    <x v="32"/>
    <s v="M"/>
  </r>
  <r>
    <x v="2"/>
    <x v="0"/>
    <x v="0"/>
    <x v="1"/>
    <n v="154000"/>
    <s v="USD"/>
    <n v="154000"/>
    <s v="US"/>
    <n v="0"/>
    <x v="0"/>
    <s v="M"/>
  </r>
  <r>
    <x v="2"/>
    <x v="0"/>
    <x v="0"/>
    <x v="1"/>
    <n v="102000"/>
    <s v="USD"/>
    <n v="102000"/>
    <s v="US"/>
    <n v="0"/>
    <x v="0"/>
    <s v="M"/>
  </r>
  <r>
    <x v="2"/>
    <x v="0"/>
    <x v="0"/>
    <x v="15"/>
    <n v="140000"/>
    <s v="USD"/>
    <n v="140000"/>
    <s v="US"/>
    <n v="0"/>
    <x v="0"/>
    <s v="M"/>
  </r>
  <r>
    <x v="2"/>
    <x v="0"/>
    <x v="0"/>
    <x v="15"/>
    <n v="100000"/>
    <s v="USD"/>
    <n v="100000"/>
    <s v="US"/>
    <n v="0"/>
    <x v="0"/>
    <s v="M"/>
  </r>
  <r>
    <x v="2"/>
    <x v="0"/>
    <x v="0"/>
    <x v="86"/>
    <n v="91000"/>
    <s v="USD"/>
    <n v="91000"/>
    <s v="US"/>
    <n v="0"/>
    <x v="0"/>
    <s v="M"/>
  </r>
  <r>
    <x v="2"/>
    <x v="0"/>
    <x v="0"/>
    <x v="86"/>
    <n v="86000"/>
    <s v="USD"/>
    <n v="86000"/>
    <s v="US"/>
    <n v="0"/>
    <x v="0"/>
    <s v="M"/>
  </r>
  <r>
    <x v="2"/>
    <x v="0"/>
    <x v="0"/>
    <x v="6"/>
    <n v="228000"/>
    <s v="USD"/>
    <n v="228000"/>
    <s v="US"/>
    <n v="0"/>
    <x v="0"/>
    <s v="M"/>
  </r>
  <r>
    <x v="2"/>
    <x v="0"/>
    <x v="0"/>
    <x v="6"/>
    <n v="136000"/>
    <s v="USD"/>
    <n v="136000"/>
    <s v="US"/>
    <n v="0"/>
    <x v="0"/>
    <s v="M"/>
  </r>
  <r>
    <x v="2"/>
    <x v="0"/>
    <x v="0"/>
    <x v="4"/>
    <n v="180000"/>
    <s v="USD"/>
    <n v="180000"/>
    <s v="US"/>
    <n v="100"/>
    <x v="0"/>
    <s v="M"/>
  </r>
  <r>
    <x v="2"/>
    <x v="0"/>
    <x v="0"/>
    <x v="4"/>
    <n v="140000"/>
    <s v="USD"/>
    <n v="140000"/>
    <s v="US"/>
    <n v="100"/>
    <x v="0"/>
    <s v="M"/>
  </r>
  <r>
    <x v="2"/>
    <x v="0"/>
    <x v="0"/>
    <x v="6"/>
    <n v="175000"/>
    <s v="USD"/>
    <n v="175000"/>
    <s v="US"/>
    <n v="100"/>
    <x v="0"/>
    <s v="M"/>
  </r>
  <r>
    <x v="2"/>
    <x v="0"/>
    <x v="0"/>
    <x v="6"/>
    <n v="155000"/>
    <s v="USD"/>
    <n v="155000"/>
    <s v="US"/>
    <n v="100"/>
    <x v="0"/>
    <s v="M"/>
  </r>
  <r>
    <x v="1"/>
    <x v="2"/>
    <x v="0"/>
    <x v="34"/>
    <n v="15662"/>
    <s v="EUR"/>
    <n v="16455"/>
    <s v="RU"/>
    <n v="100"/>
    <x v="48"/>
    <s v="M"/>
  </r>
  <r>
    <x v="2"/>
    <x v="0"/>
    <x v="0"/>
    <x v="4"/>
    <n v="207611"/>
    <s v="USD"/>
    <n v="207611"/>
    <s v="US"/>
    <n v="100"/>
    <x v="0"/>
    <s v="M"/>
  </r>
  <r>
    <x v="2"/>
    <x v="0"/>
    <x v="0"/>
    <x v="4"/>
    <n v="127876"/>
    <s v="USD"/>
    <n v="127876"/>
    <s v="US"/>
    <n v="100"/>
    <x v="0"/>
    <s v="M"/>
  </r>
  <r>
    <x v="2"/>
    <x v="2"/>
    <x v="0"/>
    <x v="4"/>
    <n v="111000"/>
    <s v="USD"/>
    <n v="111000"/>
    <s v="US"/>
    <n v="0"/>
    <x v="0"/>
    <s v="M"/>
  </r>
  <r>
    <x v="2"/>
    <x v="2"/>
    <x v="0"/>
    <x v="4"/>
    <n v="104000"/>
    <s v="USD"/>
    <n v="104000"/>
    <s v="US"/>
    <n v="0"/>
    <x v="0"/>
    <s v="M"/>
  </r>
  <r>
    <x v="2"/>
    <x v="1"/>
    <x v="0"/>
    <x v="40"/>
    <n v="128000"/>
    <s v="USD"/>
    <n v="128000"/>
    <s v="US"/>
    <n v="0"/>
    <x v="0"/>
    <s v="M"/>
  </r>
  <r>
    <x v="2"/>
    <x v="1"/>
    <x v="0"/>
    <x v="40"/>
    <n v="81500"/>
    <s v="USD"/>
    <n v="81500"/>
    <s v="US"/>
    <n v="0"/>
    <x v="0"/>
    <s v="M"/>
  </r>
  <r>
    <x v="2"/>
    <x v="2"/>
    <x v="0"/>
    <x v="4"/>
    <n v="50000"/>
    <s v="GBP"/>
    <n v="61520"/>
    <s v="GB"/>
    <n v="0"/>
    <x v="2"/>
    <s v="M"/>
  </r>
  <r>
    <x v="2"/>
    <x v="2"/>
    <x v="0"/>
    <x v="4"/>
    <n v="35000"/>
    <s v="GBP"/>
    <n v="43064"/>
    <s v="GB"/>
    <n v="0"/>
    <x v="2"/>
    <s v="M"/>
  </r>
  <r>
    <x v="2"/>
    <x v="1"/>
    <x v="0"/>
    <x v="4"/>
    <n v="97750"/>
    <s v="USD"/>
    <n v="97750"/>
    <s v="US"/>
    <n v="0"/>
    <x v="0"/>
    <s v="M"/>
  </r>
  <r>
    <x v="2"/>
    <x v="1"/>
    <x v="0"/>
    <x v="4"/>
    <n v="75000"/>
    <s v="USD"/>
    <n v="75000"/>
    <s v="US"/>
    <n v="0"/>
    <x v="0"/>
    <s v="M"/>
  </r>
  <r>
    <x v="2"/>
    <x v="0"/>
    <x v="0"/>
    <x v="2"/>
    <n v="238000"/>
    <s v="USD"/>
    <n v="238000"/>
    <s v="US"/>
    <n v="0"/>
    <x v="0"/>
    <s v="M"/>
  </r>
  <r>
    <x v="2"/>
    <x v="0"/>
    <x v="0"/>
    <x v="2"/>
    <n v="176000"/>
    <s v="USD"/>
    <n v="176000"/>
    <s v="US"/>
    <n v="0"/>
    <x v="0"/>
    <s v="M"/>
  </r>
  <r>
    <x v="2"/>
    <x v="0"/>
    <x v="0"/>
    <x v="4"/>
    <n v="192000"/>
    <s v="USD"/>
    <n v="192000"/>
    <s v="CA"/>
    <n v="0"/>
    <x v="3"/>
    <s v="M"/>
  </r>
  <r>
    <x v="2"/>
    <x v="0"/>
    <x v="0"/>
    <x v="4"/>
    <n v="92000"/>
    <s v="USD"/>
    <n v="92000"/>
    <s v="CA"/>
    <n v="0"/>
    <x v="3"/>
    <s v="M"/>
  </r>
  <r>
    <x v="2"/>
    <x v="0"/>
    <x v="0"/>
    <x v="1"/>
    <n v="195000"/>
    <s v="USD"/>
    <n v="195000"/>
    <s v="US"/>
    <n v="0"/>
    <x v="0"/>
    <s v="M"/>
  </r>
  <r>
    <x v="2"/>
    <x v="0"/>
    <x v="0"/>
    <x v="1"/>
    <n v="125000"/>
    <s v="USD"/>
    <n v="125000"/>
    <s v="US"/>
    <n v="0"/>
    <x v="0"/>
    <s v="M"/>
  </r>
  <r>
    <x v="2"/>
    <x v="0"/>
    <x v="0"/>
    <x v="111"/>
    <n v="204500"/>
    <s v="USD"/>
    <n v="204500"/>
    <s v="US"/>
    <n v="0"/>
    <x v="0"/>
    <s v="M"/>
  </r>
  <r>
    <x v="2"/>
    <x v="0"/>
    <x v="0"/>
    <x v="111"/>
    <n v="142200"/>
    <s v="USD"/>
    <n v="142200"/>
    <s v="US"/>
    <n v="0"/>
    <x v="0"/>
    <s v="M"/>
  </r>
  <r>
    <x v="2"/>
    <x v="2"/>
    <x v="0"/>
    <x v="4"/>
    <n v="132600"/>
    <s v="USD"/>
    <n v="132600"/>
    <s v="US"/>
    <n v="100"/>
    <x v="0"/>
    <s v="M"/>
  </r>
  <r>
    <x v="2"/>
    <x v="2"/>
    <x v="0"/>
    <x v="4"/>
    <n v="81500"/>
    <s v="USD"/>
    <n v="81500"/>
    <s v="US"/>
    <n v="100"/>
    <x v="0"/>
    <s v="M"/>
  </r>
  <r>
    <x v="2"/>
    <x v="1"/>
    <x v="0"/>
    <x v="1"/>
    <n v="202400"/>
    <s v="USD"/>
    <n v="202400"/>
    <s v="US"/>
    <n v="0"/>
    <x v="0"/>
    <s v="M"/>
  </r>
  <r>
    <x v="2"/>
    <x v="1"/>
    <x v="0"/>
    <x v="1"/>
    <n v="147200"/>
    <s v="USD"/>
    <n v="147200"/>
    <s v="US"/>
    <n v="0"/>
    <x v="0"/>
    <s v="M"/>
  </r>
  <r>
    <x v="2"/>
    <x v="0"/>
    <x v="0"/>
    <x v="4"/>
    <n v="175000"/>
    <s v="USD"/>
    <n v="175000"/>
    <s v="US"/>
    <n v="100"/>
    <x v="0"/>
    <s v="M"/>
  </r>
  <r>
    <x v="2"/>
    <x v="0"/>
    <x v="0"/>
    <x v="4"/>
    <n v="135000"/>
    <s v="USD"/>
    <n v="135000"/>
    <s v="US"/>
    <n v="100"/>
    <x v="0"/>
    <s v="M"/>
  </r>
  <r>
    <x v="2"/>
    <x v="0"/>
    <x v="0"/>
    <x v="2"/>
    <n v="238000"/>
    <s v="USD"/>
    <n v="238000"/>
    <s v="US"/>
    <n v="0"/>
    <x v="0"/>
    <s v="M"/>
  </r>
  <r>
    <x v="2"/>
    <x v="0"/>
    <x v="0"/>
    <x v="2"/>
    <n v="176000"/>
    <s v="USD"/>
    <n v="176000"/>
    <s v="US"/>
    <n v="0"/>
    <x v="0"/>
    <s v="M"/>
  </r>
  <r>
    <x v="2"/>
    <x v="0"/>
    <x v="0"/>
    <x v="6"/>
    <n v="239000"/>
    <s v="USD"/>
    <n v="239000"/>
    <s v="US"/>
    <n v="0"/>
    <x v="0"/>
    <s v="M"/>
  </r>
  <r>
    <x v="2"/>
    <x v="0"/>
    <x v="0"/>
    <x v="6"/>
    <n v="136000"/>
    <s v="USD"/>
    <n v="136000"/>
    <s v="US"/>
    <n v="0"/>
    <x v="0"/>
    <s v="M"/>
  </r>
  <r>
    <x v="2"/>
    <x v="1"/>
    <x v="0"/>
    <x v="4"/>
    <n v="54000"/>
    <s v="USD"/>
    <n v="54000"/>
    <s v="US"/>
    <n v="100"/>
    <x v="0"/>
    <s v="M"/>
  </r>
  <r>
    <x v="2"/>
    <x v="1"/>
    <x v="0"/>
    <x v="4"/>
    <n v="36000"/>
    <s v="USD"/>
    <n v="36000"/>
    <s v="US"/>
    <n v="100"/>
    <x v="0"/>
    <s v="M"/>
  </r>
  <r>
    <x v="2"/>
    <x v="0"/>
    <x v="0"/>
    <x v="6"/>
    <n v="176000"/>
    <s v="USD"/>
    <n v="176000"/>
    <s v="US"/>
    <n v="100"/>
    <x v="0"/>
    <s v="M"/>
  </r>
  <r>
    <x v="2"/>
    <x v="0"/>
    <x v="0"/>
    <x v="6"/>
    <n v="118720"/>
    <s v="USD"/>
    <n v="118720"/>
    <s v="US"/>
    <n v="100"/>
    <x v="0"/>
    <s v="M"/>
  </r>
  <r>
    <x v="2"/>
    <x v="0"/>
    <x v="0"/>
    <x v="6"/>
    <n v="204500"/>
    <s v="USD"/>
    <n v="204500"/>
    <s v="US"/>
    <n v="0"/>
    <x v="0"/>
    <s v="M"/>
  </r>
  <r>
    <x v="2"/>
    <x v="0"/>
    <x v="0"/>
    <x v="6"/>
    <n v="138900"/>
    <s v="USD"/>
    <n v="138900"/>
    <s v="US"/>
    <n v="0"/>
    <x v="0"/>
    <s v="M"/>
  </r>
  <r>
    <x v="2"/>
    <x v="1"/>
    <x v="0"/>
    <x v="1"/>
    <n v="140000"/>
    <s v="USD"/>
    <n v="140000"/>
    <s v="US"/>
    <n v="100"/>
    <x v="0"/>
    <s v="M"/>
  </r>
  <r>
    <x v="2"/>
    <x v="1"/>
    <x v="0"/>
    <x v="1"/>
    <n v="95000"/>
    <s v="USD"/>
    <n v="95000"/>
    <s v="US"/>
    <n v="100"/>
    <x v="0"/>
    <s v="M"/>
  </r>
  <r>
    <x v="2"/>
    <x v="0"/>
    <x v="0"/>
    <x v="34"/>
    <n v="240000"/>
    <s v="USD"/>
    <n v="240000"/>
    <s v="US"/>
    <n v="0"/>
    <x v="0"/>
    <s v="M"/>
  </r>
  <r>
    <x v="2"/>
    <x v="0"/>
    <x v="0"/>
    <x v="34"/>
    <n v="157000"/>
    <s v="USD"/>
    <n v="157000"/>
    <s v="US"/>
    <n v="0"/>
    <x v="0"/>
    <s v="M"/>
  </r>
  <r>
    <x v="2"/>
    <x v="1"/>
    <x v="0"/>
    <x v="1"/>
    <n v="165000"/>
    <s v="USD"/>
    <n v="165000"/>
    <s v="US"/>
    <n v="100"/>
    <x v="0"/>
    <s v="M"/>
  </r>
  <r>
    <x v="2"/>
    <x v="1"/>
    <x v="0"/>
    <x v="1"/>
    <n v="136000"/>
    <s v="USD"/>
    <n v="136000"/>
    <s v="US"/>
    <n v="100"/>
    <x v="0"/>
    <s v="M"/>
  </r>
  <r>
    <x v="2"/>
    <x v="0"/>
    <x v="0"/>
    <x v="7"/>
    <n v="230000"/>
    <s v="USD"/>
    <n v="230000"/>
    <s v="US"/>
    <n v="100"/>
    <x v="0"/>
    <s v="M"/>
  </r>
  <r>
    <x v="2"/>
    <x v="0"/>
    <x v="0"/>
    <x v="7"/>
    <n v="196000"/>
    <s v="USD"/>
    <n v="196000"/>
    <s v="US"/>
    <n v="100"/>
    <x v="0"/>
    <s v="M"/>
  </r>
  <r>
    <x v="2"/>
    <x v="0"/>
    <x v="0"/>
    <x v="6"/>
    <n v="272300"/>
    <s v="USD"/>
    <n v="272300"/>
    <s v="US"/>
    <n v="0"/>
    <x v="0"/>
    <s v="M"/>
  </r>
  <r>
    <x v="2"/>
    <x v="0"/>
    <x v="0"/>
    <x v="6"/>
    <n v="222800"/>
    <s v="USD"/>
    <n v="222800"/>
    <s v="US"/>
    <n v="0"/>
    <x v="0"/>
    <s v="M"/>
  </r>
  <r>
    <x v="2"/>
    <x v="1"/>
    <x v="0"/>
    <x v="1"/>
    <n v="167500"/>
    <s v="USD"/>
    <n v="167500"/>
    <s v="US"/>
    <n v="0"/>
    <x v="0"/>
    <s v="M"/>
  </r>
  <r>
    <x v="2"/>
    <x v="1"/>
    <x v="0"/>
    <x v="1"/>
    <n v="106500"/>
    <s v="USD"/>
    <n v="106500"/>
    <s v="US"/>
    <n v="0"/>
    <x v="0"/>
    <s v="M"/>
  </r>
  <r>
    <x v="2"/>
    <x v="0"/>
    <x v="0"/>
    <x v="8"/>
    <n v="172750"/>
    <s v="USD"/>
    <n v="172750"/>
    <s v="US"/>
    <n v="100"/>
    <x v="0"/>
    <s v="M"/>
  </r>
  <r>
    <x v="2"/>
    <x v="0"/>
    <x v="0"/>
    <x v="8"/>
    <n v="82500"/>
    <s v="USD"/>
    <n v="82500"/>
    <s v="US"/>
    <n v="100"/>
    <x v="0"/>
    <s v="M"/>
  </r>
  <r>
    <x v="2"/>
    <x v="1"/>
    <x v="0"/>
    <x v="13"/>
    <n v="165600"/>
    <s v="USD"/>
    <n v="165600"/>
    <s v="US"/>
    <n v="0"/>
    <x v="0"/>
    <s v="L"/>
  </r>
  <r>
    <x v="2"/>
    <x v="1"/>
    <x v="0"/>
    <x v="13"/>
    <n v="65800"/>
    <s v="USD"/>
    <n v="65800"/>
    <s v="US"/>
    <n v="0"/>
    <x v="0"/>
    <s v="L"/>
  </r>
  <r>
    <x v="2"/>
    <x v="0"/>
    <x v="0"/>
    <x v="7"/>
    <n v="192000"/>
    <s v="USD"/>
    <n v="192000"/>
    <s v="US"/>
    <n v="100"/>
    <x v="0"/>
    <s v="M"/>
  </r>
  <r>
    <x v="2"/>
    <x v="0"/>
    <x v="0"/>
    <x v="7"/>
    <n v="164000"/>
    <s v="USD"/>
    <n v="164000"/>
    <s v="US"/>
    <n v="100"/>
    <x v="0"/>
    <s v="M"/>
  </r>
  <r>
    <x v="2"/>
    <x v="0"/>
    <x v="0"/>
    <x v="8"/>
    <n v="145000"/>
    <s v="USD"/>
    <n v="145000"/>
    <s v="US"/>
    <n v="0"/>
    <x v="0"/>
    <s v="M"/>
  </r>
  <r>
    <x v="2"/>
    <x v="0"/>
    <x v="0"/>
    <x v="8"/>
    <n v="130000"/>
    <s v="USD"/>
    <n v="130000"/>
    <s v="US"/>
    <n v="0"/>
    <x v="0"/>
    <s v="M"/>
  </r>
  <r>
    <x v="2"/>
    <x v="0"/>
    <x v="0"/>
    <x v="2"/>
    <n v="226600"/>
    <s v="USD"/>
    <n v="226600"/>
    <s v="US"/>
    <n v="0"/>
    <x v="0"/>
    <s v="M"/>
  </r>
  <r>
    <x v="2"/>
    <x v="0"/>
    <x v="0"/>
    <x v="2"/>
    <n v="140100"/>
    <s v="USD"/>
    <n v="140100"/>
    <s v="US"/>
    <n v="0"/>
    <x v="0"/>
    <s v="M"/>
  </r>
  <r>
    <x v="2"/>
    <x v="0"/>
    <x v="0"/>
    <x v="6"/>
    <n v="185900"/>
    <s v="USD"/>
    <n v="185900"/>
    <s v="US"/>
    <n v="0"/>
    <x v="0"/>
    <s v="M"/>
  </r>
  <r>
    <x v="2"/>
    <x v="0"/>
    <x v="0"/>
    <x v="6"/>
    <n v="129300"/>
    <s v="USD"/>
    <n v="129300"/>
    <s v="US"/>
    <n v="0"/>
    <x v="0"/>
    <s v="M"/>
  </r>
  <r>
    <x v="2"/>
    <x v="0"/>
    <x v="0"/>
    <x v="2"/>
    <n v="331640"/>
    <s v="USD"/>
    <n v="331640"/>
    <s v="US"/>
    <n v="0"/>
    <x v="0"/>
    <s v="M"/>
  </r>
  <r>
    <x v="2"/>
    <x v="0"/>
    <x v="0"/>
    <x v="2"/>
    <n v="267720"/>
    <s v="USD"/>
    <n v="267720"/>
    <s v="US"/>
    <n v="0"/>
    <x v="0"/>
    <s v="M"/>
  </r>
  <r>
    <x v="2"/>
    <x v="0"/>
    <x v="0"/>
    <x v="6"/>
    <n v="281000"/>
    <s v="USD"/>
    <n v="281000"/>
    <s v="CA"/>
    <n v="0"/>
    <x v="3"/>
    <s v="M"/>
  </r>
  <r>
    <x v="2"/>
    <x v="0"/>
    <x v="0"/>
    <x v="6"/>
    <n v="181000"/>
    <s v="USD"/>
    <n v="181000"/>
    <s v="CA"/>
    <n v="0"/>
    <x v="3"/>
    <s v="M"/>
  </r>
  <r>
    <x v="2"/>
    <x v="0"/>
    <x v="0"/>
    <x v="28"/>
    <n v="207611"/>
    <s v="USD"/>
    <n v="207611"/>
    <s v="US"/>
    <n v="100"/>
    <x v="0"/>
    <s v="M"/>
  </r>
  <r>
    <x v="2"/>
    <x v="0"/>
    <x v="0"/>
    <x v="28"/>
    <n v="127876"/>
    <s v="USD"/>
    <n v="127876"/>
    <s v="US"/>
    <n v="100"/>
    <x v="0"/>
    <s v="M"/>
  </r>
  <r>
    <x v="2"/>
    <x v="0"/>
    <x v="0"/>
    <x v="34"/>
    <n v="225000"/>
    <s v="USD"/>
    <n v="225000"/>
    <s v="US"/>
    <n v="0"/>
    <x v="0"/>
    <s v="M"/>
  </r>
  <r>
    <x v="2"/>
    <x v="0"/>
    <x v="0"/>
    <x v="34"/>
    <n v="168000"/>
    <s v="USD"/>
    <n v="168000"/>
    <s v="US"/>
    <n v="0"/>
    <x v="0"/>
    <s v="M"/>
  </r>
  <r>
    <x v="2"/>
    <x v="0"/>
    <x v="0"/>
    <x v="1"/>
    <n v="280600"/>
    <s v="USD"/>
    <n v="280600"/>
    <s v="US"/>
    <n v="0"/>
    <x v="0"/>
    <s v="M"/>
  </r>
  <r>
    <x v="2"/>
    <x v="0"/>
    <x v="0"/>
    <x v="1"/>
    <n v="158600"/>
    <s v="USD"/>
    <n v="158600"/>
    <s v="US"/>
    <n v="0"/>
    <x v="0"/>
    <s v="M"/>
  </r>
  <r>
    <x v="2"/>
    <x v="0"/>
    <x v="0"/>
    <x v="2"/>
    <n v="200000"/>
    <s v="USD"/>
    <n v="200000"/>
    <s v="US"/>
    <n v="0"/>
    <x v="0"/>
    <s v="M"/>
  </r>
  <r>
    <x v="2"/>
    <x v="0"/>
    <x v="0"/>
    <x v="2"/>
    <n v="140000"/>
    <s v="USD"/>
    <n v="140000"/>
    <s v="US"/>
    <n v="0"/>
    <x v="0"/>
    <s v="M"/>
  </r>
  <r>
    <x v="2"/>
    <x v="0"/>
    <x v="0"/>
    <x v="2"/>
    <n v="283780"/>
    <s v="USD"/>
    <n v="283780"/>
    <s v="US"/>
    <n v="0"/>
    <x v="0"/>
    <s v="M"/>
  </r>
  <r>
    <x v="2"/>
    <x v="0"/>
    <x v="0"/>
    <x v="2"/>
    <n v="218540"/>
    <s v="USD"/>
    <n v="218540"/>
    <s v="US"/>
    <n v="0"/>
    <x v="0"/>
    <s v="M"/>
  </r>
  <r>
    <x v="2"/>
    <x v="0"/>
    <x v="0"/>
    <x v="1"/>
    <n v="178500"/>
    <s v="USD"/>
    <n v="178500"/>
    <s v="US"/>
    <n v="0"/>
    <x v="0"/>
    <s v="M"/>
  </r>
  <r>
    <x v="2"/>
    <x v="0"/>
    <x v="0"/>
    <x v="1"/>
    <n v="100000"/>
    <s v="USD"/>
    <n v="100000"/>
    <s v="US"/>
    <n v="0"/>
    <x v="0"/>
    <s v="M"/>
  </r>
  <r>
    <x v="2"/>
    <x v="0"/>
    <x v="0"/>
    <x v="6"/>
    <n v="323300"/>
    <s v="USD"/>
    <n v="323300"/>
    <s v="US"/>
    <n v="0"/>
    <x v="0"/>
    <s v="M"/>
  </r>
  <r>
    <x v="2"/>
    <x v="0"/>
    <x v="0"/>
    <x v="6"/>
    <n v="184700"/>
    <s v="USD"/>
    <n v="184700"/>
    <s v="US"/>
    <n v="0"/>
    <x v="0"/>
    <s v="M"/>
  </r>
  <r>
    <x v="2"/>
    <x v="0"/>
    <x v="0"/>
    <x v="11"/>
    <n v="248100"/>
    <s v="USD"/>
    <n v="248100"/>
    <s v="US"/>
    <n v="0"/>
    <x v="0"/>
    <s v="M"/>
  </r>
  <r>
    <x v="2"/>
    <x v="0"/>
    <x v="0"/>
    <x v="11"/>
    <n v="145900"/>
    <s v="USD"/>
    <n v="145900"/>
    <s v="US"/>
    <n v="0"/>
    <x v="0"/>
    <s v="M"/>
  </r>
  <r>
    <x v="2"/>
    <x v="1"/>
    <x v="0"/>
    <x v="33"/>
    <n v="100000"/>
    <s v="GBP"/>
    <n v="123040"/>
    <s v="GB"/>
    <n v="0"/>
    <x v="2"/>
    <s v="M"/>
  </r>
  <r>
    <x v="2"/>
    <x v="1"/>
    <x v="0"/>
    <x v="33"/>
    <n v="85000"/>
    <s v="GBP"/>
    <n v="104584"/>
    <s v="GB"/>
    <n v="0"/>
    <x v="2"/>
    <s v="M"/>
  </r>
  <r>
    <x v="2"/>
    <x v="1"/>
    <x v="0"/>
    <x v="11"/>
    <n v="185000"/>
    <s v="USD"/>
    <n v="185000"/>
    <s v="US"/>
    <n v="100"/>
    <x v="0"/>
    <s v="M"/>
  </r>
  <r>
    <x v="2"/>
    <x v="1"/>
    <x v="0"/>
    <x v="11"/>
    <n v="137700"/>
    <s v="USD"/>
    <n v="137700"/>
    <s v="US"/>
    <n v="100"/>
    <x v="0"/>
    <s v="M"/>
  </r>
  <r>
    <x v="2"/>
    <x v="0"/>
    <x v="0"/>
    <x v="11"/>
    <n v="205500"/>
    <s v="USD"/>
    <n v="205500"/>
    <s v="US"/>
    <n v="0"/>
    <x v="0"/>
    <s v="M"/>
  </r>
  <r>
    <x v="2"/>
    <x v="0"/>
    <x v="0"/>
    <x v="11"/>
    <n v="132500"/>
    <s v="USD"/>
    <n v="132500"/>
    <s v="US"/>
    <n v="0"/>
    <x v="0"/>
    <s v="M"/>
  </r>
  <r>
    <x v="2"/>
    <x v="1"/>
    <x v="0"/>
    <x v="50"/>
    <n v="65100"/>
    <s v="USD"/>
    <n v="65100"/>
    <s v="US"/>
    <n v="100"/>
    <x v="0"/>
    <s v="M"/>
  </r>
  <r>
    <x v="2"/>
    <x v="1"/>
    <x v="0"/>
    <x v="50"/>
    <n v="44640"/>
    <s v="USD"/>
    <n v="44640"/>
    <s v="US"/>
    <n v="100"/>
    <x v="0"/>
    <s v="M"/>
  </r>
  <r>
    <x v="2"/>
    <x v="0"/>
    <x v="0"/>
    <x v="1"/>
    <n v="181500"/>
    <s v="USD"/>
    <n v="181500"/>
    <s v="US"/>
    <n v="0"/>
    <x v="0"/>
    <s v="M"/>
  </r>
  <r>
    <x v="2"/>
    <x v="0"/>
    <x v="0"/>
    <x v="1"/>
    <n v="112200"/>
    <s v="USD"/>
    <n v="112200"/>
    <s v="US"/>
    <n v="0"/>
    <x v="0"/>
    <s v="M"/>
  </r>
  <r>
    <x v="2"/>
    <x v="0"/>
    <x v="0"/>
    <x v="2"/>
    <n v="192000"/>
    <s v="USD"/>
    <n v="192000"/>
    <s v="US"/>
    <n v="100"/>
    <x v="0"/>
    <s v="M"/>
  </r>
  <r>
    <x v="2"/>
    <x v="0"/>
    <x v="0"/>
    <x v="2"/>
    <n v="164000"/>
    <s v="USD"/>
    <n v="164000"/>
    <s v="US"/>
    <n v="100"/>
    <x v="0"/>
    <s v="M"/>
  </r>
  <r>
    <x v="2"/>
    <x v="1"/>
    <x v="0"/>
    <x v="4"/>
    <n v="161000"/>
    <s v="USD"/>
    <n v="161000"/>
    <s v="US"/>
    <n v="100"/>
    <x v="0"/>
    <s v="M"/>
  </r>
  <r>
    <x v="2"/>
    <x v="1"/>
    <x v="0"/>
    <x v="4"/>
    <n v="123000"/>
    <s v="USD"/>
    <n v="123000"/>
    <s v="US"/>
    <n v="100"/>
    <x v="0"/>
    <s v="M"/>
  </r>
  <r>
    <x v="2"/>
    <x v="0"/>
    <x v="0"/>
    <x v="1"/>
    <n v="247300"/>
    <s v="USD"/>
    <n v="247300"/>
    <s v="US"/>
    <n v="0"/>
    <x v="0"/>
    <s v="M"/>
  </r>
  <r>
    <x v="2"/>
    <x v="0"/>
    <x v="0"/>
    <x v="1"/>
    <n v="139700"/>
    <s v="USD"/>
    <n v="139700"/>
    <s v="US"/>
    <n v="0"/>
    <x v="0"/>
    <s v="M"/>
  </r>
  <r>
    <x v="2"/>
    <x v="0"/>
    <x v="0"/>
    <x v="4"/>
    <n v="145000"/>
    <s v="USD"/>
    <n v="145000"/>
    <s v="US"/>
    <n v="100"/>
    <x v="0"/>
    <s v="M"/>
  </r>
  <r>
    <x v="2"/>
    <x v="0"/>
    <x v="0"/>
    <x v="4"/>
    <n v="106000"/>
    <s v="USD"/>
    <n v="106000"/>
    <s v="US"/>
    <n v="100"/>
    <x v="0"/>
    <s v="M"/>
  </r>
  <r>
    <x v="2"/>
    <x v="0"/>
    <x v="0"/>
    <x v="1"/>
    <n v="200000"/>
    <s v="USD"/>
    <n v="200000"/>
    <s v="CA"/>
    <n v="100"/>
    <x v="3"/>
    <s v="M"/>
  </r>
  <r>
    <x v="2"/>
    <x v="0"/>
    <x v="0"/>
    <x v="1"/>
    <n v="160000"/>
    <s v="USD"/>
    <n v="160000"/>
    <s v="CA"/>
    <n v="100"/>
    <x v="3"/>
    <s v="M"/>
  </r>
  <r>
    <x v="2"/>
    <x v="0"/>
    <x v="0"/>
    <x v="2"/>
    <n v="204600"/>
    <s v="USD"/>
    <n v="204600"/>
    <s v="US"/>
    <n v="0"/>
    <x v="0"/>
    <s v="M"/>
  </r>
  <r>
    <x v="2"/>
    <x v="0"/>
    <x v="0"/>
    <x v="2"/>
    <n v="126500"/>
    <s v="USD"/>
    <n v="126500"/>
    <s v="US"/>
    <n v="0"/>
    <x v="0"/>
    <s v="M"/>
  </r>
  <r>
    <x v="2"/>
    <x v="0"/>
    <x v="0"/>
    <x v="6"/>
    <n v="278700"/>
    <s v="USD"/>
    <n v="278700"/>
    <s v="US"/>
    <n v="0"/>
    <x v="0"/>
    <s v="M"/>
  </r>
  <r>
    <x v="2"/>
    <x v="0"/>
    <x v="0"/>
    <x v="6"/>
    <n v="159300"/>
    <s v="USD"/>
    <n v="159300"/>
    <s v="US"/>
    <n v="0"/>
    <x v="0"/>
    <s v="M"/>
  </r>
  <r>
    <x v="2"/>
    <x v="1"/>
    <x v="0"/>
    <x v="6"/>
    <n v="180000"/>
    <s v="USD"/>
    <n v="180000"/>
    <s v="US"/>
    <n v="0"/>
    <x v="0"/>
    <s v="M"/>
  </r>
  <r>
    <x v="2"/>
    <x v="1"/>
    <x v="0"/>
    <x v="6"/>
    <n v="140000"/>
    <s v="USD"/>
    <n v="140000"/>
    <s v="US"/>
    <n v="0"/>
    <x v="0"/>
    <s v="M"/>
  </r>
  <r>
    <x v="2"/>
    <x v="0"/>
    <x v="0"/>
    <x v="2"/>
    <n v="238000"/>
    <s v="USD"/>
    <n v="238000"/>
    <s v="US"/>
    <n v="0"/>
    <x v="0"/>
    <s v="M"/>
  </r>
  <r>
    <x v="2"/>
    <x v="0"/>
    <x v="0"/>
    <x v="2"/>
    <n v="176000"/>
    <s v="USD"/>
    <n v="176000"/>
    <s v="US"/>
    <n v="0"/>
    <x v="0"/>
    <s v="M"/>
  </r>
  <r>
    <x v="2"/>
    <x v="0"/>
    <x v="0"/>
    <x v="120"/>
    <n v="125000"/>
    <s v="USD"/>
    <n v="125000"/>
    <s v="US"/>
    <n v="0"/>
    <x v="0"/>
    <s v="M"/>
  </r>
  <r>
    <x v="2"/>
    <x v="0"/>
    <x v="0"/>
    <x v="120"/>
    <n v="65000"/>
    <s v="USD"/>
    <n v="65000"/>
    <s v="US"/>
    <n v="0"/>
    <x v="0"/>
    <s v="M"/>
  </r>
  <r>
    <x v="2"/>
    <x v="1"/>
    <x v="0"/>
    <x v="6"/>
    <n v="230000"/>
    <s v="USD"/>
    <n v="230000"/>
    <s v="US"/>
    <n v="0"/>
    <x v="0"/>
    <s v="M"/>
  </r>
  <r>
    <x v="2"/>
    <x v="1"/>
    <x v="0"/>
    <x v="6"/>
    <n v="175000"/>
    <s v="USD"/>
    <n v="175000"/>
    <s v="US"/>
    <n v="0"/>
    <x v="0"/>
    <s v="M"/>
  </r>
  <r>
    <x v="2"/>
    <x v="1"/>
    <x v="0"/>
    <x v="1"/>
    <n v="130000"/>
    <s v="USD"/>
    <n v="130000"/>
    <s v="US"/>
    <n v="100"/>
    <x v="0"/>
    <s v="M"/>
  </r>
  <r>
    <x v="2"/>
    <x v="1"/>
    <x v="0"/>
    <x v="1"/>
    <n v="100000"/>
    <s v="USD"/>
    <n v="100000"/>
    <s v="US"/>
    <n v="100"/>
    <x v="0"/>
    <s v="M"/>
  </r>
  <r>
    <x v="2"/>
    <x v="0"/>
    <x v="0"/>
    <x v="7"/>
    <n v="252990"/>
    <s v="USD"/>
    <n v="252990"/>
    <s v="US"/>
    <n v="100"/>
    <x v="0"/>
    <s v="M"/>
  </r>
  <r>
    <x v="2"/>
    <x v="0"/>
    <x v="0"/>
    <x v="7"/>
    <n v="162170"/>
    <s v="USD"/>
    <n v="162170"/>
    <s v="US"/>
    <n v="100"/>
    <x v="0"/>
    <s v="M"/>
  </r>
  <r>
    <x v="2"/>
    <x v="1"/>
    <x v="0"/>
    <x v="1"/>
    <n v="183000"/>
    <s v="USD"/>
    <n v="183000"/>
    <s v="CA"/>
    <n v="100"/>
    <x v="3"/>
    <s v="M"/>
  </r>
  <r>
    <x v="2"/>
    <x v="1"/>
    <x v="0"/>
    <x v="1"/>
    <n v="122000"/>
    <s v="USD"/>
    <n v="122000"/>
    <s v="CA"/>
    <n v="100"/>
    <x v="3"/>
    <s v="M"/>
  </r>
  <r>
    <x v="2"/>
    <x v="0"/>
    <x v="0"/>
    <x v="2"/>
    <n v="253000"/>
    <s v="USD"/>
    <n v="253000"/>
    <s v="US"/>
    <n v="100"/>
    <x v="0"/>
    <s v="M"/>
  </r>
  <r>
    <x v="2"/>
    <x v="0"/>
    <x v="0"/>
    <x v="2"/>
    <n v="172040"/>
    <s v="USD"/>
    <n v="172040"/>
    <s v="US"/>
    <n v="100"/>
    <x v="0"/>
    <s v="M"/>
  </r>
  <r>
    <x v="2"/>
    <x v="0"/>
    <x v="0"/>
    <x v="6"/>
    <n v="310270"/>
    <s v="USD"/>
    <n v="310270"/>
    <s v="US"/>
    <n v="0"/>
    <x v="0"/>
    <s v="M"/>
  </r>
  <r>
    <x v="2"/>
    <x v="0"/>
    <x v="0"/>
    <x v="6"/>
    <n v="239080"/>
    <s v="USD"/>
    <n v="239080"/>
    <s v="US"/>
    <n v="0"/>
    <x v="0"/>
    <s v="M"/>
  </r>
  <r>
    <x v="2"/>
    <x v="0"/>
    <x v="0"/>
    <x v="4"/>
    <n v="85000"/>
    <s v="USD"/>
    <n v="85000"/>
    <s v="US"/>
    <n v="100"/>
    <x v="0"/>
    <s v="M"/>
  </r>
  <r>
    <x v="2"/>
    <x v="0"/>
    <x v="0"/>
    <x v="4"/>
    <n v="70000"/>
    <s v="USD"/>
    <n v="70000"/>
    <s v="US"/>
    <n v="100"/>
    <x v="0"/>
    <s v="M"/>
  </r>
  <r>
    <x v="2"/>
    <x v="1"/>
    <x v="0"/>
    <x v="1"/>
    <n v="135000"/>
    <s v="USD"/>
    <n v="135000"/>
    <s v="US"/>
    <n v="100"/>
    <x v="0"/>
    <s v="M"/>
  </r>
  <r>
    <x v="2"/>
    <x v="1"/>
    <x v="0"/>
    <x v="1"/>
    <n v="125000"/>
    <s v="USD"/>
    <n v="125000"/>
    <s v="US"/>
    <n v="100"/>
    <x v="0"/>
    <s v="M"/>
  </r>
  <r>
    <x v="2"/>
    <x v="0"/>
    <x v="0"/>
    <x v="7"/>
    <n v="253000"/>
    <s v="USD"/>
    <n v="253000"/>
    <s v="US"/>
    <n v="100"/>
    <x v="0"/>
    <s v="M"/>
  </r>
  <r>
    <x v="2"/>
    <x v="0"/>
    <x v="0"/>
    <x v="7"/>
    <n v="172040"/>
    <s v="USD"/>
    <n v="172040"/>
    <s v="US"/>
    <n v="100"/>
    <x v="0"/>
    <s v="M"/>
  </r>
  <r>
    <x v="2"/>
    <x v="1"/>
    <x v="0"/>
    <x v="1"/>
    <n v="135000"/>
    <s v="USD"/>
    <n v="135000"/>
    <s v="US"/>
    <n v="0"/>
    <x v="0"/>
    <s v="M"/>
  </r>
  <r>
    <x v="2"/>
    <x v="1"/>
    <x v="0"/>
    <x v="1"/>
    <n v="108000"/>
    <s v="USD"/>
    <n v="108000"/>
    <s v="US"/>
    <n v="0"/>
    <x v="0"/>
    <s v="M"/>
  </r>
  <r>
    <x v="2"/>
    <x v="0"/>
    <x v="0"/>
    <x v="1"/>
    <n v="225500"/>
    <s v="USD"/>
    <n v="225500"/>
    <s v="US"/>
    <n v="0"/>
    <x v="0"/>
    <s v="M"/>
  </r>
  <r>
    <x v="2"/>
    <x v="0"/>
    <x v="0"/>
    <x v="1"/>
    <n v="139400"/>
    <s v="USD"/>
    <n v="139400"/>
    <s v="US"/>
    <n v="0"/>
    <x v="0"/>
    <s v="M"/>
  </r>
  <r>
    <x v="2"/>
    <x v="0"/>
    <x v="0"/>
    <x v="121"/>
    <n v="120000"/>
    <s v="EUR"/>
    <n v="129562"/>
    <s v="DE"/>
    <n v="100"/>
    <x v="0"/>
    <s v="L"/>
  </r>
  <r>
    <x v="2"/>
    <x v="2"/>
    <x v="0"/>
    <x v="73"/>
    <n v="50000"/>
    <s v="USD"/>
    <n v="50000"/>
    <s v="KE"/>
    <n v="100"/>
    <x v="12"/>
    <s v="S"/>
  </r>
  <r>
    <x v="2"/>
    <x v="0"/>
    <x v="0"/>
    <x v="0"/>
    <n v="227850"/>
    <s v="USD"/>
    <n v="227850"/>
    <s v="US"/>
    <n v="100"/>
    <x v="0"/>
    <s v="M"/>
  </r>
  <r>
    <x v="2"/>
    <x v="0"/>
    <x v="0"/>
    <x v="0"/>
    <n v="180500"/>
    <s v="USD"/>
    <n v="180500"/>
    <s v="US"/>
    <n v="100"/>
    <x v="0"/>
    <s v="M"/>
  </r>
  <r>
    <x v="2"/>
    <x v="1"/>
    <x v="0"/>
    <x v="4"/>
    <n v="90000"/>
    <s v="USD"/>
    <n v="90000"/>
    <s v="US"/>
    <n v="0"/>
    <x v="0"/>
    <s v="M"/>
  </r>
  <r>
    <x v="2"/>
    <x v="1"/>
    <x v="0"/>
    <x v="4"/>
    <n v="70000"/>
    <s v="USD"/>
    <n v="70000"/>
    <s v="US"/>
    <n v="0"/>
    <x v="0"/>
    <s v="M"/>
  </r>
  <r>
    <x v="2"/>
    <x v="0"/>
    <x v="0"/>
    <x v="1"/>
    <n v="199000"/>
    <s v="USD"/>
    <n v="199000"/>
    <s v="US"/>
    <n v="100"/>
    <x v="0"/>
    <s v="M"/>
  </r>
  <r>
    <x v="2"/>
    <x v="0"/>
    <x v="0"/>
    <x v="1"/>
    <n v="159000"/>
    <s v="USD"/>
    <n v="159000"/>
    <s v="US"/>
    <n v="100"/>
    <x v="0"/>
    <s v="M"/>
  </r>
  <r>
    <x v="2"/>
    <x v="0"/>
    <x v="0"/>
    <x v="57"/>
    <n v="350000"/>
    <s v="USD"/>
    <n v="350000"/>
    <s v="US"/>
    <n v="0"/>
    <x v="0"/>
    <s v="M"/>
  </r>
  <r>
    <x v="2"/>
    <x v="0"/>
    <x v="0"/>
    <x v="57"/>
    <n v="80000"/>
    <s v="USD"/>
    <n v="80000"/>
    <s v="US"/>
    <n v="0"/>
    <x v="0"/>
    <s v="M"/>
  </r>
  <r>
    <x v="2"/>
    <x v="0"/>
    <x v="0"/>
    <x v="2"/>
    <n v="240000"/>
    <s v="USD"/>
    <n v="240000"/>
    <s v="GB"/>
    <n v="0"/>
    <x v="2"/>
    <s v="M"/>
  </r>
  <r>
    <x v="2"/>
    <x v="0"/>
    <x v="0"/>
    <x v="2"/>
    <n v="160000"/>
    <s v="USD"/>
    <n v="160000"/>
    <s v="GB"/>
    <n v="0"/>
    <x v="2"/>
    <s v="M"/>
  </r>
  <r>
    <x v="2"/>
    <x v="0"/>
    <x v="0"/>
    <x v="1"/>
    <n v="145000"/>
    <s v="USD"/>
    <n v="145000"/>
    <s v="US"/>
    <n v="0"/>
    <x v="0"/>
    <s v="M"/>
  </r>
  <r>
    <x v="2"/>
    <x v="0"/>
    <x v="0"/>
    <x v="1"/>
    <n v="115000"/>
    <s v="USD"/>
    <n v="115000"/>
    <s v="US"/>
    <n v="0"/>
    <x v="0"/>
    <s v="M"/>
  </r>
  <r>
    <x v="2"/>
    <x v="1"/>
    <x v="0"/>
    <x v="4"/>
    <n v="107500"/>
    <s v="USD"/>
    <n v="107500"/>
    <s v="US"/>
    <n v="0"/>
    <x v="0"/>
    <s v="M"/>
  </r>
  <r>
    <x v="2"/>
    <x v="1"/>
    <x v="0"/>
    <x v="4"/>
    <n v="96750"/>
    <s v="USD"/>
    <n v="96750"/>
    <s v="US"/>
    <n v="0"/>
    <x v="0"/>
    <s v="M"/>
  </r>
  <r>
    <x v="2"/>
    <x v="0"/>
    <x v="0"/>
    <x v="2"/>
    <n v="174000"/>
    <s v="USD"/>
    <n v="174000"/>
    <s v="US"/>
    <n v="0"/>
    <x v="0"/>
    <s v="M"/>
  </r>
  <r>
    <x v="2"/>
    <x v="0"/>
    <x v="0"/>
    <x v="2"/>
    <n v="104000"/>
    <s v="USD"/>
    <n v="104000"/>
    <s v="US"/>
    <n v="0"/>
    <x v="0"/>
    <s v="M"/>
  </r>
  <r>
    <x v="2"/>
    <x v="0"/>
    <x v="0"/>
    <x v="3"/>
    <n v="275300"/>
    <s v="USD"/>
    <n v="275300"/>
    <s v="US"/>
    <n v="100"/>
    <x v="0"/>
    <s v="M"/>
  </r>
  <r>
    <x v="2"/>
    <x v="0"/>
    <x v="0"/>
    <x v="3"/>
    <n v="183500"/>
    <s v="USD"/>
    <n v="183500"/>
    <s v="US"/>
    <n v="100"/>
    <x v="0"/>
    <s v="M"/>
  </r>
  <r>
    <x v="2"/>
    <x v="0"/>
    <x v="0"/>
    <x v="6"/>
    <n v="250000"/>
    <s v="USD"/>
    <n v="250000"/>
    <s v="US"/>
    <n v="0"/>
    <x v="0"/>
    <s v="M"/>
  </r>
  <r>
    <x v="2"/>
    <x v="0"/>
    <x v="0"/>
    <x v="6"/>
    <n v="225000"/>
    <s v="USD"/>
    <n v="225000"/>
    <s v="US"/>
    <n v="0"/>
    <x v="0"/>
    <s v="M"/>
  </r>
  <r>
    <x v="2"/>
    <x v="0"/>
    <x v="0"/>
    <x v="1"/>
    <n v="174350"/>
    <s v="USD"/>
    <n v="174350"/>
    <s v="US"/>
    <n v="0"/>
    <x v="0"/>
    <s v="M"/>
  </r>
  <r>
    <x v="2"/>
    <x v="0"/>
    <x v="0"/>
    <x v="1"/>
    <n v="126800"/>
    <s v="USD"/>
    <n v="126800"/>
    <s v="US"/>
    <n v="0"/>
    <x v="0"/>
    <s v="M"/>
  </r>
  <r>
    <x v="2"/>
    <x v="0"/>
    <x v="0"/>
    <x v="2"/>
    <n v="284050"/>
    <s v="USD"/>
    <n v="284050"/>
    <s v="US"/>
    <n v="0"/>
    <x v="0"/>
    <s v="M"/>
  </r>
  <r>
    <x v="2"/>
    <x v="0"/>
    <x v="0"/>
    <x v="2"/>
    <n v="193800"/>
    <s v="USD"/>
    <n v="193800"/>
    <s v="US"/>
    <n v="0"/>
    <x v="0"/>
    <s v="M"/>
  </r>
  <r>
    <x v="2"/>
    <x v="0"/>
    <x v="0"/>
    <x v="1"/>
    <n v="300000"/>
    <s v="USD"/>
    <n v="300000"/>
    <s v="US"/>
    <n v="0"/>
    <x v="0"/>
    <s v="M"/>
  </r>
  <r>
    <x v="2"/>
    <x v="0"/>
    <x v="0"/>
    <x v="1"/>
    <n v="200000"/>
    <s v="USD"/>
    <n v="200000"/>
    <s v="US"/>
    <n v="0"/>
    <x v="0"/>
    <s v="M"/>
  </r>
  <r>
    <x v="2"/>
    <x v="0"/>
    <x v="0"/>
    <x v="1"/>
    <n v="232989"/>
    <s v="USD"/>
    <n v="232989"/>
    <s v="US"/>
    <n v="100"/>
    <x v="0"/>
    <s v="M"/>
  </r>
  <r>
    <x v="2"/>
    <x v="0"/>
    <x v="0"/>
    <x v="1"/>
    <n v="140000"/>
    <s v="USD"/>
    <n v="140000"/>
    <s v="US"/>
    <n v="100"/>
    <x v="0"/>
    <s v="M"/>
  </r>
  <r>
    <x v="2"/>
    <x v="2"/>
    <x v="0"/>
    <x v="73"/>
    <n v="85000"/>
    <s v="USD"/>
    <n v="85000"/>
    <s v="CA"/>
    <n v="100"/>
    <x v="0"/>
    <s v="M"/>
  </r>
  <r>
    <x v="2"/>
    <x v="0"/>
    <x v="0"/>
    <x v="2"/>
    <n v="204500"/>
    <s v="USD"/>
    <n v="204500"/>
    <s v="US"/>
    <n v="0"/>
    <x v="0"/>
    <s v="M"/>
  </r>
  <r>
    <x v="2"/>
    <x v="0"/>
    <x v="0"/>
    <x v="2"/>
    <n v="142200"/>
    <s v="USD"/>
    <n v="142200"/>
    <s v="US"/>
    <n v="0"/>
    <x v="0"/>
    <s v="M"/>
  </r>
  <r>
    <x v="2"/>
    <x v="0"/>
    <x v="0"/>
    <x v="1"/>
    <n v="147100"/>
    <s v="USD"/>
    <n v="147100"/>
    <s v="US"/>
    <n v="0"/>
    <x v="0"/>
    <s v="M"/>
  </r>
  <r>
    <x v="2"/>
    <x v="0"/>
    <x v="0"/>
    <x v="1"/>
    <n v="90700"/>
    <s v="USD"/>
    <n v="90700"/>
    <s v="US"/>
    <n v="0"/>
    <x v="0"/>
    <s v="M"/>
  </r>
  <r>
    <x v="2"/>
    <x v="0"/>
    <x v="0"/>
    <x v="4"/>
    <n v="140000"/>
    <s v="USD"/>
    <n v="140000"/>
    <s v="US"/>
    <n v="100"/>
    <x v="0"/>
    <s v="M"/>
  </r>
  <r>
    <x v="2"/>
    <x v="0"/>
    <x v="0"/>
    <x v="4"/>
    <n v="95000"/>
    <s v="USD"/>
    <n v="95000"/>
    <s v="US"/>
    <n v="100"/>
    <x v="0"/>
    <s v="M"/>
  </r>
  <r>
    <x v="2"/>
    <x v="0"/>
    <x v="0"/>
    <x v="4"/>
    <n v="204500"/>
    <s v="USD"/>
    <n v="204500"/>
    <s v="US"/>
    <n v="0"/>
    <x v="0"/>
    <s v="M"/>
  </r>
  <r>
    <x v="2"/>
    <x v="0"/>
    <x v="0"/>
    <x v="4"/>
    <n v="138900"/>
    <s v="USD"/>
    <n v="138900"/>
    <s v="US"/>
    <n v="0"/>
    <x v="0"/>
    <s v="M"/>
  </r>
  <r>
    <x v="2"/>
    <x v="0"/>
    <x v="0"/>
    <x v="15"/>
    <n v="168400"/>
    <s v="USD"/>
    <n v="168400"/>
    <s v="US"/>
    <n v="0"/>
    <x v="0"/>
    <s v="M"/>
  </r>
  <r>
    <x v="2"/>
    <x v="0"/>
    <x v="0"/>
    <x v="15"/>
    <n v="105200"/>
    <s v="USD"/>
    <n v="105200"/>
    <s v="US"/>
    <n v="0"/>
    <x v="0"/>
    <s v="M"/>
  </r>
  <r>
    <x v="2"/>
    <x v="0"/>
    <x v="0"/>
    <x v="11"/>
    <n v="205500"/>
    <s v="USD"/>
    <n v="205500"/>
    <s v="US"/>
    <n v="0"/>
    <x v="0"/>
    <s v="M"/>
  </r>
  <r>
    <x v="2"/>
    <x v="0"/>
    <x v="0"/>
    <x v="11"/>
    <n v="132500"/>
    <s v="USD"/>
    <n v="132500"/>
    <s v="US"/>
    <n v="0"/>
    <x v="0"/>
    <s v="M"/>
  </r>
  <r>
    <x v="2"/>
    <x v="0"/>
    <x v="0"/>
    <x v="6"/>
    <n v="147100"/>
    <s v="USD"/>
    <n v="147100"/>
    <s v="US"/>
    <n v="0"/>
    <x v="0"/>
    <s v="M"/>
  </r>
  <r>
    <x v="2"/>
    <x v="0"/>
    <x v="0"/>
    <x v="6"/>
    <n v="90700"/>
    <s v="USD"/>
    <n v="90700"/>
    <s v="US"/>
    <n v="0"/>
    <x v="0"/>
    <s v="M"/>
  </r>
  <r>
    <x v="2"/>
    <x v="0"/>
    <x v="0"/>
    <x v="2"/>
    <n v="247500"/>
    <s v="USD"/>
    <n v="247500"/>
    <s v="US"/>
    <n v="0"/>
    <x v="0"/>
    <s v="M"/>
  </r>
  <r>
    <x v="2"/>
    <x v="0"/>
    <x v="0"/>
    <x v="2"/>
    <n v="172200"/>
    <s v="USD"/>
    <n v="172200"/>
    <s v="US"/>
    <n v="0"/>
    <x v="0"/>
    <s v="M"/>
  </r>
  <r>
    <x v="2"/>
    <x v="0"/>
    <x v="0"/>
    <x v="4"/>
    <n v="192000"/>
    <s v="USD"/>
    <n v="192000"/>
    <s v="US"/>
    <n v="100"/>
    <x v="0"/>
    <s v="M"/>
  </r>
  <r>
    <x v="2"/>
    <x v="0"/>
    <x v="0"/>
    <x v="4"/>
    <n v="138240"/>
    <s v="USD"/>
    <n v="138240"/>
    <s v="US"/>
    <n v="100"/>
    <x v="0"/>
    <s v="M"/>
  </r>
  <r>
    <x v="2"/>
    <x v="0"/>
    <x v="0"/>
    <x v="1"/>
    <n v="168400"/>
    <s v="USD"/>
    <n v="168400"/>
    <s v="US"/>
    <n v="0"/>
    <x v="0"/>
    <s v="M"/>
  </r>
  <r>
    <x v="2"/>
    <x v="0"/>
    <x v="0"/>
    <x v="1"/>
    <n v="105200"/>
    <s v="USD"/>
    <n v="105200"/>
    <s v="US"/>
    <n v="0"/>
    <x v="0"/>
    <s v="M"/>
  </r>
  <r>
    <x v="2"/>
    <x v="0"/>
    <x v="0"/>
    <x v="28"/>
    <n v="150550"/>
    <s v="USD"/>
    <n v="150550"/>
    <s v="US"/>
    <n v="100"/>
    <x v="0"/>
    <s v="M"/>
  </r>
  <r>
    <x v="2"/>
    <x v="0"/>
    <x v="0"/>
    <x v="28"/>
    <n v="116710"/>
    <s v="USD"/>
    <n v="116710"/>
    <s v="US"/>
    <n v="100"/>
    <x v="0"/>
    <s v="M"/>
  </r>
  <r>
    <x v="2"/>
    <x v="0"/>
    <x v="0"/>
    <x v="6"/>
    <n v="180000"/>
    <s v="USD"/>
    <n v="180000"/>
    <s v="US"/>
    <n v="0"/>
    <x v="0"/>
    <s v="M"/>
  </r>
  <r>
    <x v="2"/>
    <x v="0"/>
    <x v="0"/>
    <x v="6"/>
    <n v="162000"/>
    <s v="USD"/>
    <n v="162000"/>
    <s v="US"/>
    <n v="0"/>
    <x v="0"/>
    <s v="M"/>
  </r>
  <r>
    <x v="2"/>
    <x v="0"/>
    <x v="0"/>
    <x v="2"/>
    <n v="226600"/>
    <s v="USD"/>
    <n v="226600"/>
    <s v="US"/>
    <n v="0"/>
    <x v="0"/>
    <s v="M"/>
  </r>
  <r>
    <x v="2"/>
    <x v="0"/>
    <x v="0"/>
    <x v="2"/>
    <n v="140100"/>
    <s v="USD"/>
    <n v="140100"/>
    <s v="US"/>
    <n v="0"/>
    <x v="0"/>
    <s v="M"/>
  </r>
  <r>
    <x v="2"/>
    <x v="0"/>
    <x v="0"/>
    <x v="114"/>
    <n v="147100"/>
    <s v="USD"/>
    <n v="147100"/>
    <s v="US"/>
    <n v="0"/>
    <x v="0"/>
    <s v="M"/>
  </r>
  <r>
    <x v="2"/>
    <x v="0"/>
    <x v="0"/>
    <x v="114"/>
    <n v="90700"/>
    <s v="USD"/>
    <n v="90700"/>
    <s v="US"/>
    <n v="0"/>
    <x v="0"/>
    <s v="M"/>
  </r>
  <r>
    <x v="2"/>
    <x v="0"/>
    <x v="0"/>
    <x v="11"/>
    <n v="175000"/>
    <s v="USD"/>
    <n v="175000"/>
    <s v="US"/>
    <n v="0"/>
    <x v="0"/>
    <s v="M"/>
  </r>
  <r>
    <x v="2"/>
    <x v="0"/>
    <x v="0"/>
    <x v="11"/>
    <n v="120000"/>
    <s v="USD"/>
    <n v="120000"/>
    <s v="US"/>
    <n v="0"/>
    <x v="0"/>
    <s v="M"/>
  </r>
  <r>
    <x v="2"/>
    <x v="0"/>
    <x v="0"/>
    <x v="9"/>
    <n v="147100"/>
    <s v="USD"/>
    <n v="147100"/>
    <s v="US"/>
    <n v="0"/>
    <x v="0"/>
    <s v="M"/>
  </r>
  <r>
    <x v="2"/>
    <x v="0"/>
    <x v="0"/>
    <x v="9"/>
    <n v="90700"/>
    <s v="USD"/>
    <n v="90700"/>
    <s v="US"/>
    <n v="0"/>
    <x v="0"/>
    <s v="M"/>
  </r>
  <r>
    <x v="2"/>
    <x v="0"/>
    <x v="0"/>
    <x v="15"/>
    <n v="168400"/>
    <s v="USD"/>
    <n v="168400"/>
    <s v="US"/>
    <n v="0"/>
    <x v="0"/>
    <s v="M"/>
  </r>
  <r>
    <x v="2"/>
    <x v="0"/>
    <x v="0"/>
    <x v="15"/>
    <n v="105200"/>
    <s v="USD"/>
    <n v="105200"/>
    <s v="US"/>
    <n v="0"/>
    <x v="0"/>
    <s v="M"/>
  </r>
  <r>
    <x v="2"/>
    <x v="0"/>
    <x v="0"/>
    <x v="28"/>
    <n v="125000"/>
    <s v="USD"/>
    <n v="125000"/>
    <s v="US"/>
    <n v="100"/>
    <x v="0"/>
    <s v="M"/>
  </r>
  <r>
    <x v="2"/>
    <x v="0"/>
    <x v="0"/>
    <x v="28"/>
    <n v="100000"/>
    <s v="USD"/>
    <n v="100000"/>
    <s v="US"/>
    <n v="100"/>
    <x v="0"/>
    <s v="M"/>
  </r>
  <r>
    <x v="2"/>
    <x v="0"/>
    <x v="0"/>
    <x v="11"/>
    <n v="198800"/>
    <s v="USD"/>
    <n v="198800"/>
    <s v="US"/>
    <n v="0"/>
    <x v="0"/>
    <s v="M"/>
  </r>
  <r>
    <x v="2"/>
    <x v="0"/>
    <x v="0"/>
    <x v="11"/>
    <n v="105200"/>
    <s v="USD"/>
    <n v="105200"/>
    <s v="US"/>
    <n v="0"/>
    <x v="0"/>
    <s v="M"/>
  </r>
  <r>
    <x v="2"/>
    <x v="1"/>
    <x v="0"/>
    <x v="8"/>
    <n v="115500"/>
    <s v="USD"/>
    <n v="115500"/>
    <s v="US"/>
    <n v="0"/>
    <x v="0"/>
    <s v="M"/>
  </r>
  <r>
    <x v="2"/>
    <x v="1"/>
    <x v="0"/>
    <x v="8"/>
    <n v="73500"/>
    <s v="USD"/>
    <n v="73500"/>
    <s v="US"/>
    <n v="0"/>
    <x v="0"/>
    <s v="M"/>
  </r>
  <r>
    <x v="2"/>
    <x v="0"/>
    <x v="0"/>
    <x v="1"/>
    <n v="150600"/>
    <s v="USD"/>
    <n v="150600"/>
    <s v="GB"/>
    <n v="100"/>
    <x v="2"/>
    <s v="M"/>
  </r>
  <r>
    <x v="2"/>
    <x v="0"/>
    <x v="0"/>
    <x v="1"/>
    <n v="120500"/>
    <s v="USD"/>
    <n v="120500"/>
    <s v="GB"/>
    <n v="100"/>
    <x v="2"/>
    <s v="M"/>
  </r>
  <r>
    <x v="2"/>
    <x v="0"/>
    <x v="0"/>
    <x v="1"/>
    <n v="183000"/>
    <s v="USD"/>
    <n v="183000"/>
    <s v="US"/>
    <n v="0"/>
    <x v="0"/>
    <s v="M"/>
  </r>
  <r>
    <x v="2"/>
    <x v="0"/>
    <x v="0"/>
    <x v="1"/>
    <n v="140000"/>
    <s v="USD"/>
    <n v="140000"/>
    <s v="US"/>
    <n v="0"/>
    <x v="0"/>
    <s v="M"/>
  </r>
  <r>
    <x v="2"/>
    <x v="3"/>
    <x v="0"/>
    <x v="36"/>
    <n v="167500"/>
    <s v="USD"/>
    <n v="167500"/>
    <s v="US"/>
    <n v="0"/>
    <x v="0"/>
    <s v="M"/>
  </r>
  <r>
    <x v="2"/>
    <x v="3"/>
    <x v="0"/>
    <x v="36"/>
    <n v="106500"/>
    <s v="USD"/>
    <n v="106500"/>
    <s v="US"/>
    <n v="0"/>
    <x v="0"/>
    <s v="M"/>
  </r>
  <r>
    <x v="2"/>
    <x v="0"/>
    <x v="0"/>
    <x v="28"/>
    <n v="175000"/>
    <s v="USD"/>
    <n v="175000"/>
    <s v="US"/>
    <n v="100"/>
    <x v="0"/>
    <s v="M"/>
  </r>
  <r>
    <x v="2"/>
    <x v="0"/>
    <x v="0"/>
    <x v="28"/>
    <n v="125000"/>
    <s v="USD"/>
    <n v="125000"/>
    <s v="US"/>
    <n v="100"/>
    <x v="0"/>
    <s v="M"/>
  </r>
  <r>
    <x v="2"/>
    <x v="0"/>
    <x v="0"/>
    <x v="2"/>
    <n v="239000"/>
    <s v="USD"/>
    <n v="239000"/>
    <s v="CA"/>
    <n v="100"/>
    <x v="3"/>
    <s v="M"/>
  </r>
  <r>
    <x v="2"/>
    <x v="0"/>
    <x v="0"/>
    <x v="2"/>
    <n v="149000"/>
    <s v="USD"/>
    <n v="149000"/>
    <s v="CA"/>
    <n v="100"/>
    <x v="3"/>
    <s v="M"/>
  </r>
  <r>
    <x v="2"/>
    <x v="1"/>
    <x v="0"/>
    <x v="40"/>
    <n v="128000"/>
    <s v="USD"/>
    <n v="128000"/>
    <s v="US"/>
    <n v="0"/>
    <x v="0"/>
    <s v="M"/>
  </r>
  <r>
    <x v="2"/>
    <x v="1"/>
    <x v="0"/>
    <x v="40"/>
    <n v="81500"/>
    <s v="USD"/>
    <n v="81500"/>
    <s v="US"/>
    <n v="0"/>
    <x v="0"/>
    <s v="M"/>
  </r>
  <r>
    <x v="2"/>
    <x v="0"/>
    <x v="0"/>
    <x v="6"/>
    <n v="185000"/>
    <s v="USD"/>
    <n v="185000"/>
    <s v="US"/>
    <n v="0"/>
    <x v="0"/>
    <s v="M"/>
  </r>
  <r>
    <x v="2"/>
    <x v="0"/>
    <x v="0"/>
    <x v="6"/>
    <n v="122000"/>
    <s v="USD"/>
    <n v="122000"/>
    <s v="US"/>
    <n v="0"/>
    <x v="0"/>
    <s v="M"/>
  </r>
  <r>
    <x v="2"/>
    <x v="0"/>
    <x v="0"/>
    <x v="13"/>
    <n v="202800"/>
    <s v="USD"/>
    <n v="202800"/>
    <s v="US"/>
    <n v="0"/>
    <x v="0"/>
    <s v="L"/>
  </r>
  <r>
    <x v="2"/>
    <x v="0"/>
    <x v="0"/>
    <x v="13"/>
    <n v="104300"/>
    <s v="USD"/>
    <n v="104300"/>
    <s v="US"/>
    <n v="0"/>
    <x v="0"/>
    <s v="L"/>
  </r>
  <r>
    <x v="2"/>
    <x v="1"/>
    <x v="0"/>
    <x v="1"/>
    <n v="181500"/>
    <s v="USD"/>
    <n v="181500"/>
    <s v="US"/>
    <n v="0"/>
    <x v="0"/>
    <s v="M"/>
  </r>
  <r>
    <x v="2"/>
    <x v="1"/>
    <x v="0"/>
    <x v="1"/>
    <n v="127000"/>
    <s v="USD"/>
    <n v="127000"/>
    <s v="US"/>
    <n v="0"/>
    <x v="0"/>
    <s v="M"/>
  </r>
  <r>
    <x v="2"/>
    <x v="1"/>
    <x v="0"/>
    <x v="20"/>
    <n v="186000"/>
    <s v="USD"/>
    <n v="186000"/>
    <s v="US"/>
    <n v="0"/>
    <x v="0"/>
    <s v="M"/>
  </r>
  <r>
    <x v="2"/>
    <x v="1"/>
    <x v="0"/>
    <x v="20"/>
    <n v="138000"/>
    <s v="USD"/>
    <n v="138000"/>
    <s v="US"/>
    <n v="0"/>
    <x v="0"/>
    <s v="M"/>
  </r>
  <r>
    <x v="2"/>
    <x v="1"/>
    <x v="0"/>
    <x v="6"/>
    <n v="185000"/>
    <s v="USD"/>
    <n v="185000"/>
    <s v="US"/>
    <n v="0"/>
    <x v="0"/>
    <s v="M"/>
  </r>
  <r>
    <x v="2"/>
    <x v="1"/>
    <x v="0"/>
    <x v="6"/>
    <n v="122000"/>
    <s v="USD"/>
    <n v="122000"/>
    <s v="US"/>
    <n v="0"/>
    <x v="0"/>
    <s v="M"/>
  </r>
  <r>
    <x v="2"/>
    <x v="0"/>
    <x v="0"/>
    <x v="34"/>
    <n v="196000"/>
    <s v="USD"/>
    <n v="196000"/>
    <s v="US"/>
    <n v="0"/>
    <x v="0"/>
    <s v="M"/>
  </r>
  <r>
    <x v="2"/>
    <x v="0"/>
    <x v="0"/>
    <x v="34"/>
    <n v="142600"/>
    <s v="USD"/>
    <n v="142600"/>
    <s v="US"/>
    <n v="0"/>
    <x v="0"/>
    <s v="M"/>
  </r>
  <r>
    <x v="2"/>
    <x v="0"/>
    <x v="0"/>
    <x v="6"/>
    <n v="205000"/>
    <s v="USD"/>
    <n v="205000"/>
    <s v="US"/>
    <n v="100"/>
    <x v="0"/>
    <s v="M"/>
  </r>
  <r>
    <x v="2"/>
    <x v="0"/>
    <x v="0"/>
    <x v="6"/>
    <n v="150000"/>
    <s v="USD"/>
    <n v="150000"/>
    <s v="US"/>
    <n v="100"/>
    <x v="0"/>
    <s v="M"/>
  </r>
  <r>
    <x v="2"/>
    <x v="0"/>
    <x v="0"/>
    <x v="23"/>
    <n v="140000"/>
    <s v="USD"/>
    <n v="140000"/>
    <s v="CA"/>
    <n v="0"/>
    <x v="3"/>
    <s v="M"/>
  </r>
  <r>
    <x v="2"/>
    <x v="0"/>
    <x v="0"/>
    <x v="23"/>
    <n v="112000"/>
    <s v="USD"/>
    <n v="112000"/>
    <s v="CA"/>
    <n v="0"/>
    <x v="3"/>
    <s v="M"/>
  </r>
  <r>
    <x v="2"/>
    <x v="0"/>
    <x v="0"/>
    <x v="4"/>
    <n v="139000"/>
    <s v="USD"/>
    <n v="139000"/>
    <s v="US"/>
    <n v="0"/>
    <x v="0"/>
    <s v="M"/>
  </r>
  <r>
    <x v="2"/>
    <x v="0"/>
    <x v="0"/>
    <x v="4"/>
    <n v="85700"/>
    <s v="USD"/>
    <n v="85700"/>
    <s v="US"/>
    <n v="0"/>
    <x v="0"/>
    <s v="M"/>
  </r>
  <r>
    <x v="2"/>
    <x v="0"/>
    <x v="0"/>
    <x v="16"/>
    <n v="3000000"/>
    <s v="INR"/>
    <n v="36483"/>
    <s v="IN"/>
    <n v="50"/>
    <x v="14"/>
    <s v="L"/>
  </r>
  <r>
    <x v="2"/>
    <x v="0"/>
    <x v="0"/>
    <x v="60"/>
    <n v="36000"/>
    <s v="USD"/>
    <n v="36000"/>
    <s v="RU"/>
    <n v="100"/>
    <x v="48"/>
    <s v="L"/>
  </r>
  <r>
    <x v="2"/>
    <x v="0"/>
    <x v="0"/>
    <x v="1"/>
    <n v="130000"/>
    <s v="USD"/>
    <n v="130000"/>
    <s v="US"/>
    <n v="0"/>
    <x v="0"/>
    <s v="M"/>
  </r>
  <r>
    <x v="2"/>
    <x v="0"/>
    <x v="0"/>
    <x v="1"/>
    <n v="91270"/>
    <s v="USD"/>
    <n v="91270"/>
    <s v="US"/>
    <n v="0"/>
    <x v="0"/>
    <s v="M"/>
  </r>
  <r>
    <x v="2"/>
    <x v="0"/>
    <x v="0"/>
    <x v="6"/>
    <n v="226600"/>
    <s v="USD"/>
    <n v="226600"/>
    <s v="US"/>
    <n v="0"/>
    <x v="0"/>
    <s v="M"/>
  </r>
  <r>
    <x v="2"/>
    <x v="0"/>
    <x v="0"/>
    <x v="6"/>
    <n v="140100"/>
    <s v="USD"/>
    <n v="140100"/>
    <s v="US"/>
    <n v="0"/>
    <x v="0"/>
    <s v="M"/>
  </r>
  <r>
    <x v="2"/>
    <x v="0"/>
    <x v="0"/>
    <x v="13"/>
    <n v="225000"/>
    <s v="USD"/>
    <n v="225000"/>
    <s v="US"/>
    <n v="0"/>
    <x v="0"/>
    <s v="M"/>
  </r>
  <r>
    <x v="2"/>
    <x v="0"/>
    <x v="0"/>
    <x v="13"/>
    <n v="156400"/>
    <s v="USD"/>
    <n v="156400"/>
    <s v="US"/>
    <n v="0"/>
    <x v="0"/>
    <s v="M"/>
  </r>
  <r>
    <x v="2"/>
    <x v="1"/>
    <x v="0"/>
    <x v="7"/>
    <n v="222200"/>
    <s v="USD"/>
    <n v="222200"/>
    <s v="US"/>
    <n v="0"/>
    <x v="0"/>
    <s v="L"/>
  </r>
  <r>
    <x v="2"/>
    <x v="1"/>
    <x v="0"/>
    <x v="7"/>
    <n v="136000"/>
    <s v="USD"/>
    <n v="136000"/>
    <s v="US"/>
    <n v="0"/>
    <x v="0"/>
    <s v="L"/>
  </r>
  <r>
    <x v="2"/>
    <x v="0"/>
    <x v="0"/>
    <x v="9"/>
    <n v="180000"/>
    <s v="USD"/>
    <n v="180000"/>
    <s v="US"/>
    <n v="0"/>
    <x v="0"/>
    <s v="M"/>
  </r>
  <r>
    <x v="2"/>
    <x v="0"/>
    <x v="0"/>
    <x v="9"/>
    <n v="165000"/>
    <s v="USD"/>
    <n v="165000"/>
    <s v="US"/>
    <n v="0"/>
    <x v="0"/>
    <s v="M"/>
  </r>
  <r>
    <x v="2"/>
    <x v="3"/>
    <x v="0"/>
    <x v="105"/>
    <n v="247000"/>
    <s v="USD"/>
    <n v="247000"/>
    <s v="US"/>
    <n v="100"/>
    <x v="0"/>
    <s v="M"/>
  </r>
  <r>
    <x v="2"/>
    <x v="3"/>
    <x v="0"/>
    <x v="105"/>
    <n v="118440"/>
    <s v="USD"/>
    <n v="118440"/>
    <s v="US"/>
    <n v="100"/>
    <x v="0"/>
    <s v="M"/>
  </r>
  <r>
    <x v="2"/>
    <x v="0"/>
    <x v="0"/>
    <x v="8"/>
    <n v="145000"/>
    <s v="USD"/>
    <n v="145000"/>
    <s v="US"/>
    <n v="0"/>
    <x v="0"/>
    <s v="M"/>
  </r>
  <r>
    <x v="2"/>
    <x v="0"/>
    <x v="0"/>
    <x v="8"/>
    <n v="130000"/>
    <s v="USD"/>
    <n v="130000"/>
    <s v="US"/>
    <n v="0"/>
    <x v="0"/>
    <s v="M"/>
  </r>
  <r>
    <x v="2"/>
    <x v="1"/>
    <x v="0"/>
    <x v="6"/>
    <n v="204500"/>
    <s v="USD"/>
    <n v="204500"/>
    <s v="US"/>
    <n v="0"/>
    <x v="0"/>
    <s v="M"/>
  </r>
  <r>
    <x v="2"/>
    <x v="1"/>
    <x v="0"/>
    <x v="6"/>
    <n v="138900"/>
    <s v="USD"/>
    <n v="138900"/>
    <s v="US"/>
    <n v="0"/>
    <x v="0"/>
    <s v="M"/>
  </r>
  <r>
    <x v="2"/>
    <x v="0"/>
    <x v="0"/>
    <x v="3"/>
    <n v="297300"/>
    <s v="USD"/>
    <n v="297300"/>
    <s v="US"/>
    <n v="100"/>
    <x v="0"/>
    <s v="M"/>
  </r>
  <r>
    <x v="2"/>
    <x v="0"/>
    <x v="0"/>
    <x v="3"/>
    <n v="198200"/>
    <s v="USD"/>
    <n v="198200"/>
    <s v="US"/>
    <n v="100"/>
    <x v="0"/>
    <s v="M"/>
  </r>
  <r>
    <x v="2"/>
    <x v="1"/>
    <x v="0"/>
    <x v="6"/>
    <n v="172200"/>
    <s v="USD"/>
    <n v="172200"/>
    <s v="US"/>
    <n v="100"/>
    <x v="0"/>
    <s v="M"/>
  </r>
  <r>
    <x v="2"/>
    <x v="1"/>
    <x v="0"/>
    <x v="6"/>
    <n v="131200"/>
    <s v="USD"/>
    <n v="131200"/>
    <s v="US"/>
    <n v="100"/>
    <x v="0"/>
    <s v="M"/>
  </r>
  <r>
    <x v="2"/>
    <x v="1"/>
    <x v="0"/>
    <x v="6"/>
    <n v="90000"/>
    <s v="GBP"/>
    <n v="110736"/>
    <s v="GB"/>
    <n v="100"/>
    <x v="2"/>
    <s v="M"/>
  </r>
  <r>
    <x v="2"/>
    <x v="1"/>
    <x v="0"/>
    <x v="6"/>
    <n v="70000"/>
    <s v="GBP"/>
    <n v="86128"/>
    <s v="GB"/>
    <n v="100"/>
    <x v="2"/>
    <s v="M"/>
  </r>
  <r>
    <x v="2"/>
    <x v="0"/>
    <x v="0"/>
    <x v="13"/>
    <n v="204500"/>
    <s v="USD"/>
    <n v="204500"/>
    <s v="US"/>
    <n v="100"/>
    <x v="0"/>
    <s v="M"/>
  </r>
  <r>
    <x v="2"/>
    <x v="0"/>
    <x v="0"/>
    <x v="13"/>
    <n v="138900"/>
    <s v="USD"/>
    <n v="138900"/>
    <s v="US"/>
    <n v="100"/>
    <x v="0"/>
    <s v="M"/>
  </r>
  <r>
    <x v="2"/>
    <x v="1"/>
    <x v="0"/>
    <x v="20"/>
    <n v="87500"/>
    <s v="USD"/>
    <n v="87500"/>
    <s v="US"/>
    <n v="100"/>
    <x v="0"/>
    <s v="M"/>
  </r>
  <r>
    <x v="2"/>
    <x v="1"/>
    <x v="0"/>
    <x v="20"/>
    <n v="62500"/>
    <s v="USD"/>
    <n v="62500"/>
    <s v="US"/>
    <n v="100"/>
    <x v="0"/>
    <s v="M"/>
  </r>
  <r>
    <x v="2"/>
    <x v="0"/>
    <x v="0"/>
    <x v="6"/>
    <n v="244000"/>
    <s v="USD"/>
    <n v="244000"/>
    <s v="CA"/>
    <n v="0"/>
    <x v="3"/>
    <s v="M"/>
  </r>
  <r>
    <x v="2"/>
    <x v="0"/>
    <x v="0"/>
    <x v="6"/>
    <n v="157000"/>
    <s v="USD"/>
    <n v="157000"/>
    <s v="CA"/>
    <n v="0"/>
    <x v="3"/>
    <s v="M"/>
  </r>
  <r>
    <x v="2"/>
    <x v="0"/>
    <x v="0"/>
    <x v="1"/>
    <n v="157550"/>
    <s v="USD"/>
    <n v="157550"/>
    <s v="US"/>
    <n v="0"/>
    <x v="0"/>
    <s v="M"/>
  </r>
  <r>
    <x v="2"/>
    <x v="0"/>
    <x v="0"/>
    <x v="1"/>
    <n v="104650"/>
    <s v="USD"/>
    <n v="104650"/>
    <s v="US"/>
    <n v="0"/>
    <x v="0"/>
    <s v="M"/>
  </r>
  <r>
    <x v="2"/>
    <x v="0"/>
    <x v="0"/>
    <x v="11"/>
    <n v="136000"/>
    <s v="USD"/>
    <n v="136000"/>
    <s v="US"/>
    <n v="100"/>
    <x v="0"/>
    <s v="M"/>
  </r>
  <r>
    <x v="2"/>
    <x v="0"/>
    <x v="0"/>
    <x v="11"/>
    <n v="90600"/>
    <s v="USD"/>
    <n v="90600"/>
    <s v="US"/>
    <n v="100"/>
    <x v="0"/>
    <s v="M"/>
  </r>
  <r>
    <x v="2"/>
    <x v="2"/>
    <x v="0"/>
    <x v="1"/>
    <n v="40000"/>
    <s v="GBP"/>
    <n v="49216"/>
    <s v="GB"/>
    <n v="100"/>
    <x v="2"/>
    <s v="M"/>
  </r>
  <r>
    <x v="2"/>
    <x v="2"/>
    <x v="0"/>
    <x v="1"/>
    <n v="35000"/>
    <s v="GBP"/>
    <n v="43064"/>
    <s v="GB"/>
    <n v="100"/>
    <x v="2"/>
    <s v="M"/>
  </r>
  <r>
    <x v="2"/>
    <x v="0"/>
    <x v="0"/>
    <x v="122"/>
    <n v="160000"/>
    <s v="USD"/>
    <n v="160000"/>
    <s v="IN"/>
    <n v="100"/>
    <x v="14"/>
    <s v="L"/>
  </r>
  <r>
    <x v="2"/>
    <x v="0"/>
    <x v="0"/>
    <x v="123"/>
    <n v="85000"/>
    <s v="EUR"/>
    <n v="91773"/>
    <s v="ES"/>
    <n v="100"/>
    <x v="11"/>
    <s v="M"/>
  </r>
  <r>
    <x v="2"/>
    <x v="0"/>
    <x v="0"/>
    <x v="4"/>
    <n v="120350"/>
    <s v="USD"/>
    <n v="120350"/>
    <s v="US"/>
    <n v="100"/>
    <x v="0"/>
    <s v="M"/>
  </r>
  <r>
    <x v="2"/>
    <x v="0"/>
    <x v="0"/>
    <x v="4"/>
    <n v="74400"/>
    <s v="USD"/>
    <n v="74400"/>
    <s v="US"/>
    <n v="100"/>
    <x v="0"/>
    <s v="M"/>
  </r>
  <r>
    <x v="2"/>
    <x v="0"/>
    <x v="0"/>
    <x v="6"/>
    <n v="281000"/>
    <s v="USD"/>
    <n v="281000"/>
    <s v="CA"/>
    <n v="0"/>
    <x v="3"/>
    <s v="M"/>
  </r>
  <r>
    <x v="2"/>
    <x v="0"/>
    <x v="0"/>
    <x v="6"/>
    <n v="181000"/>
    <s v="USD"/>
    <n v="181000"/>
    <s v="CA"/>
    <n v="0"/>
    <x v="3"/>
    <s v="M"/>
  </r>
  <r>
    <x v="2"/>
    <x v="0"/>
    <x v="0"/>
    <x v="1"/>
    <n v="280600"/>
    <s v="USD"/>
    <n v="280600"/>
    <s v="US"/>
    <n v="0"/>
    <x v="0"/>
    <s v="M"/>
  </r>
  <r>
    <x v="2"/>
    <x v="0"/>
    <x v="0"/>
    <x v="1"/>
    <n v="158600"/>
    <s v="USD"/>
    <n v="158600"/>
    <s v="US"/>
    <n v="0"/>
    <x v="0"/>
    <s v="M"/>
  </r>
  <r>
    <x v="2"/>
    <x v="0"/>
    <x v="0"/>
    <x v="2"/>
    <n v="315300"/>
    <s v="USD"/>
    <n v="315300"/>
    <s v="US"/>
    <n v="100"/>
    <x v="0"/>
    <s v="M"/>
  </r>
  <r>
    <x v="2"/>
    <x v="0"/>
    <x v="0"/>
    <x v="2"/>
    <n v="210200"/>
    <s v="USD"/>
    <n v="210200"/>
    <s v="US"/>
    <n v="100"/>
    <x v="0"/>
    <s v="M"/>
  </r>
  <r>
    <x v="2"/>
    <x v="1"/>
    <x v="0"/>
    <x v="47"/>
    <n v="177000"/>
    <s v="USD"/>
    <n v="177000"/>
    <s v="US"/>
    <n v="0"/>
    <x v="0"/>
    <s v="M"/>
  </r>
  <r>
    <x v="2"/>
    <x v="1"/>
    <x v="0"/>
    <x v="47"/>
    <n v="110000"/>
    <s v="USD"/>
    <n v="110000"/>
    <s v="US"/>
    <n v="0"/>
    <x v="0"/>
    <s v="M"/>
  </r>
  <r>
    <x v="2"/>
    <x v="0"/>
    <x v="0"/>
    <x v="13"/>
    <n v="185000"/>
    <s v="USD"/>
    <n v="185000"/>
    <s v="US"/>
    <n v="0"/>
    <x v="0"/>
    <s v="L"/>
  </r>
  <r>
    <x v="2"/>
    <x v="0"/>
    <x v="0"/>
    <x v="13"/>
    <n v="79600"/>
    <s v="USD"/>
    <n v="79600"/>
    <s v="US"/>
    <n v="0"/>
    <x v="0"/>
    <s v="L"/>
  </r>
  <r>
    <x v="2"/>
    <x v="1"/>
    <x v="0"/>
    <x v="4"/>
    <n v="65000"/>
    <s v="USD"/>
    <n v="65000"/>
    <s v="US"/>
    <n v="100"/>
    <x v="0"/>
    <s v="M"/>
  </r>
  <r>
    <x v="2"/>
    <x v="1"/>
    <x v="0"/>
    <x v="4"/>
    <n v="55000"/>
    <s v="USD"/>
    <n v="55000"/>
    <s v="US"/>
    <n v="100"/>
    <x v="0"/>
    <s v="M"/>
  </r>
  <r>
    <x v="2"/>
    <x v="0"/>
    <x v="0"/>
    <x v="6"/>
    <n v="250000"/>
    <s v="USD"/>
    <n v="250000"/>
    <s v="US"/>
    <n v="0"/>
    <x v="0"/>
    <s v="M"/>
  </r>
  <r>
    <x v="2"/>
    <x v="0"/>
    <x v="0"/>
    <x v="6"/>
    <n v="160000"/>
    <s v="USD"/>
    <n v="160000"/>
    <s v="US"/>
    <n v="0"/>
    <x v="0"/>
    <s v="M"/>
  </r>
  <r>
    <x v="2"/>
    <x v="1"/>
    <x v="0"/>
    <x v="6"/>
    <n v="183200"/>
    <s v="USD"/>
    <n v="183200"/>
    <s v="US"/>
    <n v="0"/>
    <x v="0"/>
    <s v="M"/>
  </r>
  <r>
    <x v="2"/>
    <x v="1"/>
    <x v="0"/>
    <x v="6"/>
    <n v="122200"/>
    <s v="USD"/>
    <n v="122200"/>
    <s v="US"/>
    <n v="0"/>
    <x v="0"/>
    <s v="M"/>
  </r>
  <r>
    <x v="2"/>
    <x v="0"/>
    <x v="0"/>
    <x v="4"/>
    <n v="100000"/>
    <s v="USD"/>
    <n v="100000"/>
    <s v="US"/>
    <n v="0"/>
    <x v="0"/>
    <s v="M"/>
  </r>
  <r>
    <x v="2"/>
    <x v="0"/>
    <x v="0"/>
    <x v="4"/>
    <n v="75000"/>
    <s v="USD"/>
    <n v="75000"/>
    <s v="US"/>
    <n v="0"/>
    <x v="0"/>
    <s v="M"/>
  </r>
  <r>
    <x v="2"/>
    <x v="0"/>
    <x v="0"/>
    <x v="4"/>
    <n v="185000"/>
    <s v="USD"/>
    <n v="185000"/>
    <s v="US"/>
    <n v="0"/>
    <x v="0"/>
    <s v="M"/>
  </r>
  <r>
    <x v="2"/>
    <x v="0"/>
    <x v="0"/>
    <x v="4"/>
    <n v="145000"/>
    <s v="USD"/>
    <n v="145000"/>
    <s v="US"/>
    <n v="0"/>
    <x v="0"/>
    <s v="M"/>
  </r>
  <r>
    <x v="2"/>
    <x v="1"/>
    <x v="0"/>
    <x v="92"/>
    <n v="150000"/>
    <s v="USD"/>
    <n v="150000"/>
    <s v="TN"/>
    <n v="100"/>
    <x v="0"/>
    <s v="M"/>
  </r>
  <r>
    <x v="2"/>
    <x v="0"/>
    <x v="0"/>
    <x v="6"/>
    <n v="131000"/>
    <s v="USD"/>
    <n v="131000"/>
    <s v="US"/>
    <n v="100"/>
    <x v="0"/>
    <s v="M"/>
  </r>
  <r>
    <x v="2"/>
    <x v="0"/>
    <x v="0"/>
    <x v="6"/>
    <n v="101000"/>
    <s v="USD"/>
    <n v="101000"/>
    <s v="US"/>
    <n v="100"/>
    <x v="0"/>
    <s v="M"/>
  </r>
  <r>
    <x v="2"/>
    <x v="0"/>
    <x v="0"/>
    <x v="1"/>
    <n v="170000"/>
    <s v="USD"/>
    <n v="170000"/>
    <s v="US"/>
    <n v="0"/>
    <x v="0"/>
    <s v="M"/>
  </r>
  <r>
    <x v="2"/>
    <x v="0"/>
    <x v="0"/>
    <x v="1"/>
    <n v="130000"/>
    <s v="USD"/>
    <n v="130000"/>
    <s v="US"/>
    <n v="0"/>
    <x v="0"/>
    <s v="M"/>
  </r>
  <r>
    <x v="2"/>
    <x v="0"/>
    <x v="0"/>
    <x v="23"/>
    <n v="171050"/>
    <s v="USD"/>
    <n v="171050"/>
    <s v="US"/>
    <n v="100"/>
    <x v="0"/>
    <s v="M"/>
  </r>
  <r>
    <x v="2"/>
    <x v="0"/>
    <x v="0"/>
    <x v="23"/>
    <n v="124400"/>
    <s v="USD"/>
    <n v="124400"/>
    <s v="US"/>
    <n v="100"/>
    <x v="0"/>
    <s v="M"/>
  </r>
  <r>
    <x v="2"/>
    <x v="0"/>
    <x v="0"/>
    <x v="40"/>
    <n v="135000"/>
    <s v="USD"/>
    <n v="135000"/>
    <s v="US"/>
    <n v="100"/>
    <x v="0"/>
    <s v="M"/>
  </r>
  <r>
    <x v="2"/>
    <x v="0"/>
    <x v="0"/>
    <x v="40"/>
    <n v="110000"/>
    <s v="USD"/>
    <n v="110000"/>
    <s v="US"/>
    <n v="100"/>
    <x v="0"/>
    <s v="M"/>
  </r>
  <r>
    <x v="2"/>
    <x v="0"/>
    <x v="0"/>
    <x v="6"/>
    <n v="187000"/>
    <s v="USD"/>
    <n v="187000"/>
    <s v="US"/>
    <n v="100"/>
    <x v="0"/>
    <s v="M"/>
  </r>
  <r>
    <x v="2"/>
    <x v="0"/>
    <x v="0"/>
    <x v="6"/>
    <n v="128000"/>
    <s v="USD"/>
    <n v="128000"/>
    <s v="US"/>
    <n v="100"/>
    <x v="0"/>
    <s v="M"/>
  </r>
  <r>
    <x v="2"/>
    <x v="1"/>
    <x v="0"/>
    <x v="47"/>
    <n v="177000"/>
    <s v="USD"/>
    <n v="177000"/>
    <s v="US"/>
    <n v="0"/>
    <x v="0"/>
    <s v="M"/>
  </r>
  <r>
    <x v="2"/>
    <x v="1"/>
    <x v="0"/>
    <x v="47"/>
    <n v="110000"/>
    <s v="USD"/>
    <n v="110000"/>
    <s v="US"/>
    <n v="0"/>
    <x v="0"/>
    <s v="M"/>
  </r>
  <r>
    <x v="2"/>
    <x v="0"/>
    <x v="0"/>
    <x v="4"/>
    <n v="138000"/>
    <s v="USD"/>
    <n v="138000"/>
    <s v="US"/>
    <n v="0"/>
    <x v="0"/>
    <s v="M"/>
  </r>
  <r>
    <x v="2"/>
    <x v="0"/>
    <x v="0"/>
    <x v="4"/>
    <n v="92000"/>
    <s v="USD"/>
    <n v="92000"/>
    <s v="US"/>
    <n v="0"/>
    <x v="0"/>
    <s v="M"/>
  </r>
  <r>
    <x v="2"/>
    <x v="3"/>
    <x v="0"/>
    <x v="1"/>
    <n v="200000"/>
    <s v="USD"/>
    <n v="200000"/>
    <s v="US"/>
    <n v="0"/>
    <x v="0"/>
    <s v="M"/>
  </r>
  <r>
    <x v="2"/>
    <x v="3"/>
    <x v="0"/>
    <x v="1"/>
    <n v="160000"/>
    <s v="USD"/>
    <n v="160000"/>
    <s v="US"/>
    <n v="0"/>
    <x v="0"/>
    <s v="M"/>
  </r>
  <r>
    <x v="2"/>
    <x v="0"/>
    <x v="0"/>
    <x v="9"/>
    <n v="138000"/>
    <s v="USD"/>
    <n v="138000"/>
    <s v="GB"/>
    <n v="100"/>
    <x v="2"/>
    <s v="M"/>
  </r>
  <r>
    <x v="2"/>
    <x v="0"/>
    <x v="0"/>
    <x v="9"/>
    <n v="92000"/>
    <s v="USD"/>
    <n v="92000"/>
    <s v="GB"/>
    <n v="100"/>
    <x v="2"/>
    <s v="M"/>
  </r>
  <r>
    <x v="2"/>
    <x v="0"/>
    <x v="0"/>
    <x v="6"/>
    <n v="140000"/>
    <s v="USD"/>
    <n v="140000"/>
    <s v="US"/>
    <n v="100"/>
    <x v="0"/>
    <s v="M"/>
  </r>
  <r>
    <x v="2"/>
    <x v="0"/>
    <x v="0"/>
    <x v="6"/>
    <n v="120000"/>
    <s v="USD"/>
    <n v="120000"/>
    <s v="US"/>
    <n v="100"/>
    <x v="0"/>
    <s v="M"/>
  </r>
  <r>
    <x v="2"/>
    <x v="0"/>
    <x v="0"/>
    <x v="13"/>
    <n v="241300"/>
    <s v="USD"/>
    <n v="241300"/>
    <s v="US"/>
    <n v="0"/>
    <x v="0"/>
    <s v="L"/>
  </r>
  <r>
    <x v="2"/>
    <x v="0"/>
    <x v="0"/>
    <x v="13"/>
    <n v="124100"/>
    <s v="USD"/>
    <n v="124100"/>
    <s v="US"/>
    <n v="0"/>
    <x v="0"/>
    <s v="L"/>
  </r>
  <r>
    <x v="2"/>
    <x v="0"/>
    <x v="0"/>
    <x v="12"/>
    <n v="185000"/>
    <s v="USD"/>
    <n v="185000"/>
    <s v="US"/>
    <n v="100"/>
    <x v="0"/>
    <s v="M"/>
  </r>
  <r>
    <x v="2"/>
    <x v="0"/>
    <x v="0"/>
    <x v="12"/>
    <n v="152000"/>
    <s v="USD"/>
    <n v="152000"/>
    <s v="US"/>
    <n v="100"/>
    <x v="0"/>
    <s v="M"/>
  </r>
  <r>
    <x v="2"/>
    <x v="0"/>
    <x v="0"/>
    <x v="4"/>
    <n v="138000"/>
    <s v="USD"/>
    <n v="138000"/>
    <s v="US"/>
    <n v="0"/>
    <x v="0"/>
    <s v="M"/>
  </r>
  <r>
    <x v="2"/>
    <x v="0"/>
    <x v="0"/>
    <x v="4"/>
    <n v="92000"/>
    <s v="USD"/>
    <n v="92000"/>
    <s v="US"/>
    <n v="0"/>
    <x v="0"/>
    <s v="M"/>
  </r>
  <r>
    <x v="2"/>
    <x v="0"/>
    <x v="0"/>
    <x v="1"/>
    <n v="288000"/>
    <s v="USD"/>
    <n v="288000"/>
    <s v="US"/>
    <n v="100"/>
    <x v="0"/>
    <s v="M"/>
  </r>
  <r>
    <x v="2"/>
    <x v="0"/>
    <x v="0"/>
    <x v="1"/>
    <n v="160000"/>
    <s v="USD"/>
    <n v="160000"/>
    <s v="US"/>
    <n v="100"/>
    <x v="0"/>
    <s v="M"/>
  </r>
  <r>
    <x v="2"/>
    <x v="0"/>
    <x v="0"/>
    <x v="4"/>
    <n v="93918"/>
    <s v="USD"/>
    <n v="93918"/>
    <s v="US"/>
    <n v="0"/>
    <x v="0"/>
    <s v="M"/>
  </r>
  <r>
    <x v="2"/>
    <x v="0"/>
    <x v="0"/>
    <x v="4"/>
    <n v="51962"/>
    <s v="USD"/>
    <n v="51962"/>
    <s v="US"/>
    <n v="0"/>
    <x v="0"/>
    <s v="M"/>
  </r>
  <r>
    <x v="2"/>
    <x v="0"/>
    <x v="0"/>
    <x v="1"/>
    <n v="100000"/>
    <s v="EUR"/>
    <n v="107968"/>
    <s v="DE"/>
    <n v="100"/>
    <x v="15"/>
    <s v="M"/>
  </r>
  <r>
    <x v="2"/>
    <x v="0"/>
    <x v="0"/>
    <x v="1"/>
    <n v="83913"/>
    <s v="EUR"/>
    <n v="90599"/>
    <s v="DE"/>
    <n v="100"/>
    <x v="15"/>
    <s v="M"/>
  </r>
  <r>
    <x v="2"/>
    <x v="0"/>
    <x v="0"/>
    <x v="6"/>
    <n v="189750"/>
    <s v="USD"/>
    <n v="189750"/>
    <s v="US"/>
    <n v="0"/>
    <x v="0"/>
    <s v="M"/>
  </r>
  <r>
    <x v="2"/>
    <x v="0"/>
    <x v="0"/>
    <x v="6"/>
    <n v="145000"/>
    <s v="USD"/>
    <n v="145000"/>
    <s v="US"/>
    <n v="0"/>
    <x v="0"/>
    <s v="M"/>
  </r>
  <r>
    <x v="2"/>
    <x v="0"/>
    <x v="0"/>
    <x v="1"/>
    <n v="225500"/>
    <s v="USD"/>
    <n v="225500"/>
    <s v="US"/>
    <n v="0"/>
    <x v="0"/>
    <s v="M"/>
  </r>
  <r>
    <x v="2"/>
    <x v="0"/>
    <x v="0"/>
    <x v="1"/>
    <n v="139400"/>
    <s v="USD"/>
    <n v="139400"/>
    <s v="US"/>
    <n v="0"/>
    <x v="0"/>
    <s v="M"/>
  </r>
  <r>
    <x v="2"/>
    <x v="0"/>
    <x v="0"/>
    <x v="4"/>
    <n v="130000"/>
    <s v="USD"/>
    <n v="130000"/>
    <s v="US"/>
    <n v="100"/>
    <x v="0"/>
    <s v="M"/>
  </r>
  <r>
    <x v="2"/>
    <x v="0"/>
    <x v="0"/>
    <x v="4"/>
    <n v="95000"/>
    <s v="USD"/>
    <n v="95000"/>
    <s v="US"/>
    <n v="100"/>
    <x v="0"/>
    <s v="M"/>
  </r>
  <r>
    <x v="2"/>
    <x v="0"/>
    <x v="0"/>
    <x v="6"/>
    <n v="359170"/>
    <s v="USD"/>
    <n v="359170"/>
    <s v="US"/>
    <n v="0"/>
    <x v="0"/>
    <s v="M"/>
  </r>
  <r>
    <x v="2"/>
    <x v="0"/>
    <x v="0"/>
    <x v="6"/>
    <n v="310270"/>
    <s v="USD"/>
    <n v="310270"/>
    <s v="US"/>
    <n v="0"/>
    <x v="0"/>
    <s v="M"/>
  </r>
  <r>
    <x v="2"/>
    <x v="0"/>
    <x v="0"/>
    <x v="1"/>
    <n v="252000"/>
    <s v="USD"/>
    <n v="252000"/>
    <s v="US"/>
    <n v="100"/>
    <x v="0"/>
    <s v="M"/>
  </r>
  <r>
    <x v="2"/>
    <x v="0"/>
    <x v="0"/>
    <x v="1"/>
    <n v="140000"/>
    <s v="USD"/>
    <n v="140000"/>
    <s v="US"/>
    <n v="100"/>
    <x v="0"/>
    <s v="M"/>
  </r>
  <r>
    <x v="2"/>
    <x v="1"/>
    <x v="0"/>
    <x v="6"/>
    <n v="111024"/>
    <s v="CAD"/>
    <n v="82254"/>
    <s v="CA"/>
    <n v="100"/>
    <x v="3"/>
    <s v="L"/>
  </r>
  <r>
    <x v="2"/>
    <x v="1"/>
    <x v="0"/>
    <x v="6"/>
    <n v="83280"/>
    <s v="CAD"/>
    <n v="61699"/>
    <s v="CA"/>
    <n v="100"/>
    <x v="3"/>
    <s v="L"/>
  </r>
  <r>
    <x v="2"/>
    <x v="3"/>
    <x v="0"/>
    <x v="13"/>
    <n v="247500"/>
    <s v="USD"/>
    <n v="247500"/>
    <s v="US"/>
    <n v="0"/>
    <x v="0"/>
    <s v="M"/>
  </r>
  <r>
    <x v="2"/>
    <x v="3"/>
    <x v="0"/>
    <x v="13"/>
    <n v="172200"/>
    <s v="USD"/>
    <n v="172200"/>
    <s v="US"/>
    <n v="0"/>
    <x v="0"/>
    <s v="M"/>
  </r>
  <r>
    <x v="2"/>
    <x v="1"/>
    <x v="0"/>
    <x v="23"/>
    <n v="87500"/>
    <s v="USD"/>
    <n v="87500"/>
    <s v="US"/>
    <n v="100"/>
    <x v="0"/>
    <s v="M"/>
  </r>
  <r>
    <x v="2"/>
    <x v="1"/>
    <x v="0"/>
    <x v="23"/>
    <n v="62500"/>
    <s v="USD"/>
    <n v="62500"/>
    <s v="US"/>
    <n v="100"/>
    <x v="0"/>
    <s v="M"/>
  </r>
  <r>
    <x v="2"/>
    <x v="0"/>
    <x v="0"/>
    <x v="28"/>
    <n v="146000"/>
    <s v="USD"/>
    <n v="146000"/>
    <s v="CA"/>
    <n v="100"/>
    <x v="3"/>
    <s v="M"/>
  </r>
  <r>
    <x v="2"/>
    <x v="0"/>
    <x v="0"/>
    <x v="28"/>
    <n v="108000"/>
    <s v="USD"/>
    <n v="108000"/>
    <s v="CA"/>
    <n v="100"/>
    <x v="3"/>
    <s v="M"/>
  </r>
  <r>
    <x v="2"/>
    <x v="0"/>
    <x v="0"/>
    <x v="111"/>
    <n v="204500"/>
    <s v="USD"/>
    <n v="204500"/>
    <s v="US"/>
    <n v="0"/>
    <x v="0"/>
    <s v="M"/>
  </r>
  <r>
    <x v="2"/>
    <x v="0"/>
    <x v="0"/>
    <x v="111"/>
    <n v="142200"/>
    <s v="USD"/>
    <n v="142200"/>
    <s v="US"/>
    <n v="0"/>
    <x v="0"/>
    <s v="M"/>
  </r>
  <r>
    <x v="2"/>
    <x v="0"/>
    <x v="0"/>
    <x v="4"/>
    <n v="138000"/>
    <s v="USD"/>
    <n v="138000"/>
    <s v="US"/>
    <n v="0"/>
    <x v="0"/>
    <s v="M"/>
  </r>
  <r>
    <x v="2"/>
    <x v="0"/>
    <x v="0"/>
    <x v="4"/>
    <n v="92000"/>
    <s v="USD"/>
    <n v="92000"/>
    <s v="US"/>
    <n v="0"/>
    <x v="0"/>
    <s v="M"/>
  </r>
  <r>
    <x v="2"/>
    <x v="0"/>
    <x v="0"/>
    <x v="34"/>
    <n v="273000"/>
    <s v="USD"/>
    <n v="273000"/>
    <s v="US"/>
    <n v="0"/>
    <x v="0"/>
    <s v="M"/>
  </r>
  <r>
    <x v="2"/>
    <x v="0"/>
    <x v="0"/>
    <x v="34"/>
    <n v="166500"/>
    <s v="USD"/>
    <n v="166500"/>
    <s v="US"/>
    <n v="0"/>
    <x v="0"/>
    <s v="M"/>
  </r>
  <r>
    <x v="2"/>
    <x v="2"/>
    <x v="0"/>
    <x v="22"/>
    <n v="65000"/>
    <s v="USD"/>
    <n v="65000"/>
    <s v="US"/>
    <n v="0"/>
    <x v="0"/>
    <s v="M"/>
  </r>
  <r>
    <x v="2"/>
    <x v="2"/>
    <x v="0"/>
    <x v="22"/>
    <n v="45000"/>
    <s v="USD"/>
    <n v="45000"/>
    <s v="US"/>
    <n v="0"/>
    <x v="0"/>
    <s v="M"/>
  </r>
  <r>
    <x v="2"/>
    <x v="0"/>
    <x v="0"/>
    <x v="1"/>
    <n v="180000"/>
    <s v="USD"/>
    <n v="180000"/>
    <s v="US"/>
    <n v="100"/>
    <x v="0"/>
    <s v="M"/>
  </r>
  <r>
    <x v="2"/>
    <x v="0"/>
    <x v="0"/>
    <x v="1"/>
    <n v="150000"/>
    <s v="USD"/>
    <n v="150000"/>
    <s v="US"/>
    <n v="100"/>
    <x v="0"/>
    <s v="M"/>
  </r>
  <r>
    <x v="2"/>
    <x v="0"/>
    <x v="0"/>
    <x v="6"/>
    <n v="174000"/>
    <s v="USD"/>
    <n v="174000"/>
    <s v="US"/>
    <n v="0"/>
    <x v="0"/>
    <s v="M"/>
  </r>
  <r>
    <x v="2"/>
    <x v="0"/>
    <x v="0"/>
    <x v="6"/>
    <n v="139000"/>
    <s v="USD"/>
    <n v="139000"/>
    <s v="US"/>
    <n v="0"/>
    <x v="0"/>
    <s v="M"/>
  </r>
  <r>
    <x v="2"/>
    <x v="0"/>
    <x v="0"/>
    <x v="11"/>
    <n v="212800"/>
    <s v="USD"/>
    <n v="212800"/>
    <s v="US"/>
    <n v="0"/>
    <x v="0"/>
    <s v="L"/>
  </r>
  <r>
    <x v="2"/>
    <x v="0"/>
    <x v="0"/>
    <x v="11"/>
    <n v="124100"/>
    <s v="USD"/>
    <n v="124100"/>
    <s v="US"/>
    <n v="0"/>
    <x v="0"/>
    <s v="L"/>
  </r>
  <r>
    <x v="2"/>
    <x v="0"/>
    <x v="0"/>
    <x v="2"/>
    <n v="247500"/>
    <s v="USD"/>
    <n v="247500"/>
    <s v="US"/>
    <n v="0"/>
    <x v="0"/>
    <s v="M"/>
  </r>
  <r>
    <x v="2"/>
    <x v="0"/>
    <x v="0"/>
    <x v="2"/>
    <n v="172200"/>
    <s v="USD"/>
    <n v="172200"/>
    <s v="US"/>
    <n v="0"/>
    <x v="0"/>
    <s v="M"/>
  </r>
  <r>
    <x v="2"/>
    <x v="0"/>
    <x v="0"/>
    <x v="6"/>
    <n v="189750"/>
    <s v="USD"/>
    <n v="189750"/>
    <s v="CA"/>
    <n v="100"/>
    <x v="3"/>
    <s v="M"/>
  </r>
  <r>
    <x v="2"/>
    <x v="0"/>
    <x v="0"/>
    <x v="6"/>
    <n v="119213"/>
    <s v="USD"/>
    <n v="119213"/>
    <s v="CA"/>
    <n v="100"/>
    <x v="3"/>
    <s v="M"/>
  </r>
  <r>
    <x v="2"/>
    <x v="0"/>
    <x v="0"/>
    <x v="28"/>
    <n v="190000"/>
    <s v="USD"/>
    <n v="190000"/>
    <s v="CA"/>
    <n v="100"/>
    <x v="3"/>
    <s v="M"/>
  </r>
  <r>
    <x v="2"/>
    <x v="0"/>
    <x v="0"/>
    <x v="28"/>
    <n v="140000"/>
    <s v="USD"/>
    <n v="140000"/>
    <s v="CA"/>
    <n v="100"/>
    <x v="3"/>
    <s v="M"/>
  </r>
  <r>
    <x v="2"/>
    <x v="0"/>
    <x v="0"/>
    <x v="2"/>
    <n v="228830"/>
    <s v="USD"/>
    <n v="228830"/>
    <s v="US"/>
    <n v="0"/>
    <x v="0"/>
    <s v="M"/>
  </r>
  <r>
    <x v="2"/>
    <x v="0"/>
    <x v="0"/>
    <x v="2"/>
    <n v="148590"/>
    <s v="USD"/>
    <n v="148590"/>
    <s v="US"/>
    <n v="0"/>
    <x v="0"/>
    <s v="M"/>
  </r>
  <r>
    <x v="2"/>
    <x v="1"/>
    <x v="0"/>
    <x v="96"/>
    <n v="140000"/>
    <s v="USD"/>
    <n v="140000"/>
    <s v="US"/>
    <n v="100"/>
    <x v="0"/>
    <s v="S"/>
  </r>
  <r>
    <x v="2"/>
    <x v="0"/>
    <x v="0"/>
    <x v="25"/>
    <n v="180514"/>
    <s v="USD"/>
    <n v="180514"/>
    <s v="GB"/>
    <n v="100"/>
    <x v="2"/>
    <s v="M"/>
  </r>
  <r>
    <x v="2"/>
    <x v="0"/>
    <x v="0"/>
    <x v="25"/>
    <n v="108308"/>
    <s v="USD"/>
    <n v="108308"/>
    <s v="GB"/>
    <n v="100"/>
    <x v="2"/>
    <s v="M"/>
  </r>
  <r>
    <x v="2"/>
    <x v="0"/>
    <x v="0"/>
    <x v="25"/>
    <n v="220000"/>
    <s v="USD"/>
    <n v="220000"/>
    <s v="US"/>
    <n v="0"/>
    <x v="0"/>
    <s v="M"/>
  </r>
  <r>
    <x v="2"/>
    <x v="0"/>
    <x v="0"/>
    <x v="25"/>
    <n v="170000"/>
    <s v="USD"/>
    <n v="170000"/>
    <s v="US"/>
    <n v="0"/>
    <x v="0"/>
    <s v="M"/>
  </r>
  <r>
    <x v="2"/>
    <x v="0"/>
    <x v="0"/>
    <x v="23"/>
    <n v="169000"/>
    <s v="USD"/>
    <n v="169000"/>
    <s v="US"/>
    <n v="0"/>
    <x v="0"/>
    <s v="M"/>
  </r>
  <r>
    <x v="2"/>
    <x v="0"/>
    <x v="0"/>
    <x v="23"/>
    <n v="110600"/>
    <s v="USD"/>
    <n v="110600"/>
    <s v="US"/>
    <n v="0"/>
    <x v="0"/>
    <s v="M"/>
  </r>
  <r>
    <x v="2"/>
    <x v="0"/>
    <x v="0"/>
    <x v="1"/>
    <n v="180514"/>
    <s v="USD"/>
    <n v="180514"/>
    <s v="GB"/>
    <n v="100"/>
    <x v="2"/>
    <s v="M"/>
  </r>
  <r>
    <x v="2"/>
    <x v="0"/>
    <x v="0"/>
    <x v="1"/>
    <n v="108308"/>
    <s v="USD"/>
    <n v="108308"/>
    <s v="GB"/>
    <n v="100"/>
    <x v="2"/>
    <s v="M"/>
  </r>
  <r>
    <x v="2"/>
    <x v="0"/>
    <x v="0"/>
    <x v="1"/>
    <n v="247300"/>
    <s v="USD"/>
    <n v="247300"/>
    <s v="US"/>
    <n v="100"/>
    <x v="0"/>
    <s v="M"/>
  </r>
  <r>
    <x v="2"/>
    <x v="0"/>
    <x v="0"/>
    <x v="1"/>
    <n v="139700"/>
    <s v="USD"/>
    <n v="139700"/>
    <s v="US"/>
    <n v="100"/>
    <x v="0"/>
    <s v="M"/>
  </r>
  <r>
    <x v="2"/>
    <x v="0"/>
    <x v="0"/>
    <x v="1"/>
    <n v="72000"/>
    <s v="EUR"/>
    <n v="77737"/>
    <s v="ES"/>
    <n v="100"/>
    <x v="11"/>
    <s v="M"/>
  </r>
  <r>
    <x v="2"/>
    <x v="0"/>
    <x v="0"/>
    <x v="1"/>
    <n v="59565"/>
    <s v="EUR"/>
    <n v="64311"/>
    <s v="ES"/>
    <n v="100"/>
    <x v="11"/>
    <s v="M"/>
  </r>
  <r>
    <x v="2"/>
    <x v="0"/>
    <x v="0"/>
    <x v="11"/>
    <n v="205500"/>
    <s v="USD"/>
    <n v="205500"/>
    <s v="US"/>
    <n v="0"/>
    <x v="0"/>
    <s v="M"/>
  </r>
  <r>
    <x v="2"/>
    <x v="0"/>
    <x v="0"/>
    <x v="11"/>
    <n v="132500"/>
    <s v="USD"/>
    <n v="132500"/>
    <s v="US"/>
    <n v="0"/>
    <x v="0"/>
    <s v="M"/>
  </r>
  <r>
    <x v="2"/>
    <x v="1"/>
    <x v="0"/>
    <x v="4"/>
    <n v="75000"/>
    <s v="USD"/>
    <n v="75000"/>
    <s v="US"/>
    <n v="100"/>
    <x v="0"/>
    <s v="M"/>
  </r>
  <r>
    <x v="2"/>
    <x v="1"/>
    <x v="0"/>
    <x v="4"/>
    <n v="65000"/>
    <s v="USD"/>
    <n v="65000"/>
    <s v="US"/>
    <n v="100"/>
    <x v="0"/>
    <s v="M"/>
  </r>
  <r>
    <x v="2"/>
    <x v="0"/>
    <x v="0"/>
    <x v="1"/>
    <n v="121000"/>
    <s v="USD"/>
    <n v="121000"/>
    <s v="US"/>
    <n v="0"/>
    <x v="0"/>
    <s v="M"/>
  </r>
  <r>
    <x v="2"/>
    <x v="0"/>
    <x v="0"/>
    <x v="1"/>
    <n v="78000"/>
    <s v="USD"/>
    <n v="78000"/>
    <s v="US"/>
    <n v="0"/>
    <x v="0"/>
    <s v="M"/>
  </r>
  <r>
    <x v="2"/>
    <x v="0"/>
    <x v="0"/>
    <x v="1"/>
    <n v="160000"/>
    <s v="USD"/>
    <n v="160000"/>
    <s v="US"/>
    <n v="0"/>
    <x v="0"/>
    <s v="M"/>
  </r>
  <r>
    <x v="2"/>
    <x v="0"/>
    <x v="0"/>
    <x v="1"/>
    <n v="145000"/>
    <s v="USD"/>
    <n v="145000"/>
    <s v="US"/>
    <n v="0"/>
    <x v="0"/>
    <s v="M"/>
  </r>
  <r>
    <x v="2"/>
    <x v="0"/>
    <x v="0"/>
    <x v="1"/>
    <n v="70000"/>
    <s v="EUR"/>
    <n v="75577"/>
    <s v="IT"/>
    <n v="100"/>
    <x v="32"/>
    <s v="M"/>
  </r>
  <r>
    <x v="2"/>
    <x v="0"/>
    <x v="0"/>
    <x v="1"/>
    <n v="57826"/>
    <s v="EUR"/>
    <n v="62433"/>
    <s v="IT"/>
    <n v="100"/>
    <x v="32"/>
    <s v="M"/>
  </r>
  <r>
    <x v="2"/>
    <x v="0"/>
    <x v="0"/>
    <x v="6"/>
    <n v="238000"/>
    <s v="USD"/>
    <n v="238000"/>
    <s v="CA"/>
    <n v="100"/>
    <x v="3"/>
    <s v="M"/>
  </r>
  <r>
    <x v="2"/>
    <x v="0"/>
    <x v="0"/>
    <x v="6"/>
    <n v="156000"/>
    <s v="USD"/>
    <n v="156000"/>
    <s v="CA"/>
    <n v="100"/>
    <x v="3"/>
    <s v="M"/>
  </r>
  <r>
    <x v="2"/>
    <x v="0"/>
    <x v="0"/>
    <x v="4"/>
    <n v="204500"/>
    <s v="USD"/>
    <n v="204500"/>
    <s v="US"/>
    <n v="0"/>
    <x v="0"/>
    <s v="M"/>
  </r>
  <r>
    <x v="2"/>
    <x v="0"/>
    <x v="0"/>
    <x v="4"/>
    <n v="138900"/>
    <s v="USD"/>
    <n v="138900"/>
    <s v="US"/>
    <n v="0"/>
    <x v="0"/>
    <s v="M"/>
  </r>
  <r>
    <x v="2"/>
    <x v="0"/>
    <x v="0"/>
    <x v="2"/>
    <n v="204500"/>
    <s v="USD"/>
    <n v="204500"/>
    <s v="US"/>
    <n v="100"/>
    <x v="0"/>
    <s v="M"/>
  </r>
  <r>
    <x v="2"/>
    <x v="0"/>
    <x v="0"/>
    <x v="2"/>
    <n v="142200"/>
    <s v="USD"/>
    <n v="142200"/>
    <s v="US"/>
    <n v="100"/>
    <x v="0"/>
    <s v="M"/>
  </r>
  <r>
    <x v="2"/>
    <x v="0"/>
    <x v="0"/>
    <x v="1"/>
    <n v="160000"/>
    <s v="USD"/>
    <n v="160000"/>
    <s v="US"/>
    <n v="0"/>
    <x v="0"/>
    <s v="M"/>
  </r>
  <r>
    <x v="2"/>
    <x v="0"/>
    <x v="0"/>
    <x v="1"/>
    <n v="120000"/>
    <s v="USD"/>
    <n v="120000"/>
    <s v="US"/>
    <n v="0"/>
    <x v="0"/>
    <s v="M"/>
  </r>
  <r>
    <x v="2"/>
    <x v="0"/>
    <x v="0"/>
    <x v="1"/>
    <n v="254000"/>
    <s v="USD"/>
    <n v="254000"/>
    <s v="US"/>
    <n v="0"/>
    <x v="0"/>
    <s v="M"/>
  </r>
  <r>
    <x v="2"/>
    <x v="0"/>
    <x v="0"/>
    <x v="1"/>
    <n v="200000"/>
    <s v="USD"/>
    <n v="200000"/>
    <s v="US"/>
    <n v="0"/>
    <x v="0"/>
    <s v="M"/>
  </r>
  <r>
    <x v="2"/>
    <x v="0"/>
    <x v="0"/>
    <x v="6"/>
    <n v="228000"/>
    <s v="USD"/>
    <n v="228000"/>
    <s v="US"/>
    <n v="0"/>
    <x v="0"/>
    <s v="M"/>
  </r>
  <r>
    <x v="2"/>
    <x v="0"/>
    <x v="0"/>
    <x v="6"/>
    <n v="136000"/>
    <s v="USD"/>
    <n v="136000"/>
    <s v="US"/>
    <n v="0"/>
    <x v="0"/>
    <s v="M"/>
  </r>
  <r>
    <x v="2"/>
    <x v="0"/>
    <x v="0"/>
    <x v="6"/>
    <n v="233300"/>
    <s v="USD"/>
    <n v="233300"/>
    <s v="US"/>
    <n v="0"/>
    <x v="0"/>
    <s v="M"/>
  </r>
  <r>
    <x v="2"/>
    <x v="0"/>
    <x v="0"/>
    <x v="6"/>
    <n v="155500"/>
    <s v="USD"/>
    <n v="155500"/>
    <s v="US"/>
    <n v="0"/>
    <x v="0"/>
    <s v="M"/>
  </r>
  <r>
    <x v="2"/>
    <x v="1"/>
    <x v="0"/>
    <x v="124"/>
    <n v="60000"/>
    <s v="EUR"/>
    <n v="64781"/>
    <s v="PL"/>
    <n v="100"/>
    <x v="6"/>
    <s v="L"/>
  </r>
  <r>
    <x v="2"/>
    <x v="0"/>
    <x v="0"/>
    <x v="4"/>
    <n v="94000"/>
    <s v="USD"/>
    <n v="94000"/>
    <s v="US"/>
    <n v="0"/>
    <x v="0"/>
    <s v="M"/>
  </r>
  <r>
    <x v="2"/>
    <x v="0"/>
    <x v="0"/>
    <x v="4"/>
    <n v="81900"/>
    <s v="USD"/>
    <n v="81900"/>
    <s v="US"/>
    <n v="0"/>
    <x v="0"/>
    <s v="M"/>
  </r>
  <r>
    <x v="2"/>
    <x v="0"/>
    <x v="0"/>
    <x v="1"/>
    <n v="190000"/>
    <s v="USD"/>
    <n v="190000"/>
    <s v="US"/>
    <n v="0"/>
    <x v="0"/>
    <s v="M"/>
  </r>
  <r>
    <x v="2"/>
    <x v="0"/>
    <x v="0"/>
    <x v="1"/>
    <n v="140000"/>
    <s v="USD"/>
    <n v="140000"/>
    <s v="US"/>
    <n v="0"/>
    <x v="0"/>
    <s v="M"/>
  </r>
  <r>
    <x v="2"/>
    <x v="0"/>
    <x v="0"/>
    <x v="1"/>
    <n v="199000"/>
    <s v="USD"/>
    <n v="199000"/>
    <s v="GB"/>
    <n v="0"/>
    <x v="2"/>
    <s v="M"/>
  </r>
  <r>
    <x v="2"/>
    <x v="0"/>
    <x v="0"/>
    <x v="1"/>
    <n v="162000"/>
    <s v="USD"/>
    <n v="162000"/>
    <s v="GB"/>
    <n v="0"/>
    <x v="2"/>
    <s v="M"/>
  </r>
  <r>
    <x v="2"/>
    <x v="0"/>
    <x v="0"/>
    <x v="4"/>
    <n v="75000"/>
    <s v="GBP"/>
    <n v="92280"/>
    <s v="GB"/>
    <n v="0"/>
    <x v="2"/>
    <s v="M"/>
  </r>
  <r>
    <x v="2"/>
    <x v="0"/>
    <x v="0"/>
    <x v="4"/>
    <n v="55000"/>
    <s v="GBP"/>
    <n v="67672"/>
    <s v="GB"/>
    <n v="0"/>
    <x v="2"/>
    <s v="M"/>
  </r>
  <r>
    <x v="2"/>
    <x v="0"/>
    <x v="0"/>
    <x v="1"/>
    <n v="208000"/>
    <s v="USD"/>
    <n v="208000"/>
    <s v="US"/>
    <n v="100"/>
    <x v="0"/>
    <s v="M"/>
  </r>
  <r>
    <x v="2"/>
    <x v="0"/>
    <x v="0"/>
    <x v="1"/>
    <n v="109500"/>
    <s v="USD"/>
    <n v="109500"/>
    <s v="US"/>
    <n v="100"/>
    <x v="0"/>
    <s v="M"/>
  </r>
  <r>
    <x v="2"/>
    <x v="0"/>
    <x v="0"/>
    <x v="120"/>
    <n v="240000"/>
    <s v="USD"/>
    <n v="240000"/>
    <s v="US"/>
    <n v="0"/>
    <x v="0"/>
    <s v="M"/>
  </r>
  <r>
    <x v="2"/>
    <x v="0"/>
    <x v="0"/>
    <x v="120"/>
    <n v="238530"/>
    <s v="USD"/>
    <n v="238530"/>
    <s v="US"/>
    <n v="0"/>
    <x v="0"/>
    <s v="M"/>
  </r>
  <r>
    <x v="2"/>
    <x v="0"/>
    <x v="0"/>
    <x v="81"/>
    <n v="95000"/>
    <s v="USD"/>
    <n v="95000"/>
    <s v="US"/>
    <n v="0"/>
    <x v="0"/>
    <s v="M"/>
  </r>
  <r>
    <x v="2"/>
    <x v="0"/>
    <x v="0"/>
    <x v="81"/>
    <n v="82000"/>
    <s v="USD"/>
    <n v="82000"/>
    <s v="US"/>
    <n v="0"/>
    <x v="0"/>
    <s v="M"/>
  </r>
  <r>
    <x v="2"/>
    <x v="3"/>
    <x v="0"/>
    <x v="4"/>
    <n v="80000"/>
    <s v="USD"/>
    <n v="80000"/>
    <s v="US"/>
    <n v="0"/>
    <x v="0"/>
    <s v="M"/>
  </r>
  <r>
    <x v="2"/>
    <x v="3"/>
    <x v="0"/>
    <x v="4"/>
    <n v="70000"/>
    <s v="USD"/>
    <n v="70000"/>
    <s v="US"/>
    <n v="0"/>
    <x v="0"/>
    <s v="M"/>
  </r>
  <r>
    <x v="2"/>
    <x v="0"/>
    <x v="0"/>
    <x v="13"/>
    <n v="155000"/>
    <s v="USD"/>
    <n v="155000"/>
    <s v="US"/>
    <n v="100"/>
    <x v="0"/>
    <s v="M"/>
  </r>
  <r>
    <x v="2"/>
    <x v="0"/>
    <x v="0"/>
    <x v="13"/>
    <n v="130000"/>
    <s v="USD"/>
    <n v="130000"/>
    <s v="US"/>
    <n v="100"/>
    <x v="0"/>
    <s v="M"/>
  </r>
  <r>
    <x v="2"/>
    <x v="0"/>
    <x v="0"/>
    <x v="4"/>
    <n v="169000"/>
    <s v="USD"/>
    <n v="169000"/>
    <s v="US"/>
    <n v="0"/>
    <x v="0"/>
    <s v="M"/>
  </r>
  <r>
    <x v="2"/>
    <x v="0"/>
    <x v="0"/>
    <x v="4"/>
    <n v="110600"/>
    <s v="USD"/>
    <n v="110600"/>
    <s v="US"/>
    <n v="0"/>
    <x v="0"/>
    <s v="M"/>
  </r>
  <r>
    <x v="2"/>
    <x v="0"/>
    <x v="0"/>
    <x v="6"/>
    <n v="190000"/>
    <s v="USD"/>
    <n v="190000"/>
    <s v="US"/>
    <n v="0"/>
    <x v="0"/>
    <s v="M"/>
  </r>
  <r>
    <x v="2"/>
    <x v="0"/>
    <x v="0"/>
    <x v="6"/>
    <n v="150000"/>
    <s v="USD"/>
    <n v="150000"/>
    <s v="US"/>
    <n v="0"/>
    <x v="0"/>
    <s v="M"/>
  </r>
  <r>
    <x v="2"/>
    <x v="0"/>
    <x v="0"/>
    <x v="6"/>
    <n v="154700"/>
    <s v="USD"/>
    <n v="154700"/>
    <s v="US"/>
    <n v="0"/>
    <x v="0"/>
    <s v="M"/>
  </r>
  <r>
    <x v="2"/>
    <x v="0"/>
    <x v="0"/>
    <x v="6"/>
    <n v="118900"/>
    <s v="USD"/>
    <n v="118900"/>
    <s v="US"/>
    <n v="0"/>
    <x v="0"/>
    <s v="M"/>
  </r>
  <r>
    <x v="2"/>
    <x v="0"/>
    <x v="0"/>
    <x v="1"/>
    <n v="232960"/>
    <s v="USD"/>
    <n v="232960"/>
    <s v="US"/>
    <n v="0"/>
    <x v="0"/>
    <s v="M"/>
  </r>
  <r>
    <x v="2"/>
    <x v="0"/>
    <x v="0"/>
    <x v="1"/>
    <n v="166400"/>
    <s v="USD"/>
    <n v="166400"/>
    <s v="US"/>
    <n v="0"/>
    <x v="0"/>
    <s v="M"/>
  </r>
  <r>
    <x v="2"/>
    <x v="1"/>
    <x v="0"/>
    <x v="6"/>
    <n v="156000"/>
    <s v="USD"/>
    <n v="156000"/>
    <s v="US"/>
    <n v="0"/>
    <x v="0"/>
    <s v="M"/>
  </r>
  <r>
    <x v="2"/>
    <x v="1"/>
    <x v="0"/>
    <x v="6"/>
    <n v="105000"/>
    <s v="USD"/>
    <n v="105000"/>
    <s v="US"/>
    <n v="0"/>
    <x v="0"/>
    <s v="M"/>
  </r>
  <r>
    <x v="2"/>
    <x v="0"/>
    <x v="0"/>
    <x v="2"/>
    <n v="193000"/>
    <s v="USD"/>
    <n v="193000"/>
    <s v="CA"/>
    <n v="100"/>
    <x v="3"/>
    <s v="M"/>
  </r>
  <r>
    <x v="2"/>
    <x v="0"/>
    <x v="0"/>
    <x v="2"/>
    <n v="143000"/>
    <s v="USD"/>
    <n v="143000"/>
    <s v="CA"/>
    <n v="100"/>
    <x v="3"/>
    <s v="M"/>
  </r>
  <r>
    <x v="2"/>
    <x v="0"/>
    <x v="0"/>
    <x v="1"/>
    <n v="190000"/>
    <s v="USD"/>
    <n v="190000"/>
    <s v="US"/>
    <n v="0"/>
    <x v="0"/>
    <s v="M"/>
  </r>
  <r>
    <x v="2"/>
    <x v="0"/>
    <x v="0"/>
    <x v="1"/>
    <n v="140000"/>
    <s v="USD"/>
    <n v="140000"/>
    <s v="US"/>
    <n v="0"/>
    <x v="0"/>
    <s v="M"/>
  </r>
  <r>
    <x v="2"/>
    <x v="0"/>
    <x v="0"/>
    <x v="4"/>
    <n v="138860"/>
    <s v="USD"/>
    <n v="138860"/>
    <s v="US"/>
    <n v="0"/>
    <x v="0"/>
    <s v="M"/>
  </r>
  <r>
    <x v="2"/>
    <x v="0"/>
    <x v="0"/>
    <x v="4"/>
    <n v="119610"/>
    <s v="USD"/>
    <n v="119610"/>
    <s v="US"/>
    <n v="0"/>
    <x v="0"/>
    <s v="M"/>
  </r>
  <r>
    <x v="2"/>
    <x v="0"/>
    <x v="0"/>
    <x v="6"/>
    <n v="205485"/>
    <s v="USD"/>
    <n v="205485"/>
    <s v="US"/>
    <n v="0"/>
    <x v="0"/>
    <s v="M"/>
  </r>
  <r>
    <x v="2"/>
    <x v="0"/>
    <x v="0"/>
    <x v="6"/>
    <n v="156560"/>
    <s v="USD"/>
    <n v="156560"/>
    <s v="US"/>
    <n v="0"/>
    <x v="0"/>
    <s v="M"/>
  </r>
  <r>
    <x v="2"/>
    <x v="1"/>
    <x v="0"/>
    <x v="6"/>
    <n v="230000"/>
    <s v="USD"/>
    <n v="230000"/>
    <s v="US"/>
    <n v="0"/>
    <x v="0"/>
    <s v="M"/>
  </r>
  <r>
    <x v="2"/>
    <x v="1"/>
    <x v="0"/>
    <x v="6"/>
    <n v="175000"/>
    <s v="USD"/>
    <n v="175000"/>
    <s v="US"/>
    <n v="0"/>
    <x v="0"/>
    <s v="M"/>
  </r>
  <r>
    <x v="2"/>
    <x v="0"/>
    <x v="0"/>
    <x v="2"/>
    <n v="210600"/>
    <s v="USD"/>
    <n v="210600"/>
    <s v="GB"/>
    <n v="100"/>
    <x v="2"/>
    <s v="M"/>
  </r>
  <r>
    <x v="2"/>
    <x v="0"/>
    <x v="0"/>
    <x v="2"/>
    <n v="135000"/>
    <s v="USD"/>
    <n v="135000"/>
    <s v="GB"/>
    <n v="100"/>
    <x v="2"/>
    <s v="M"/>
  </r>
  <r>
    <x v="2"/>
    <x v="0"/>
    <x v="0"/>
    <x v="6"/>
    <n v="265000"/>
    <s v="USD"/>
    <n v="265000"/>
    <s v="US"/>
    <n v="100"/>
    <x v="0"/>
    <s v="M"/>
  </r>
  <r>
    <x v="2"/>
    <x v="0"/>
    <x v="0"/>
    <x v="6"/>
    <n v="153000"/>
    <s v="USD"/>
    <n v="153000"/>
    <s v="US"/>
    <n v="100"/>
    <x v="0"/>
    <s v="M"/>
  </r>
  <r>
    <x v="2"/>
    <x v="0"/>
    <x v="0"/>
    <x v="28"/>
    <n v="260000"/>
    <s v="USD"/>
    <n v="260000"/>
    <s v="US"/>
    <n v="0"/>
    <x v="0"/>
    <s v="M"/>
  </r>
  <r>
    <x v="2"/>
    <x v="0"/>
    <x v="0"/>
    <x v="28"/>
    <n v="170000"/>
    <s v="USD"/>
    <n v="170000"/>
    <s v="US"/>
    <n v="0"/>
    <x v="0"/>
    <s v="M"/>
  </r>
  <r>
    <x v="2"/>
    <x v="1"/>
    <x v="0"/>
    <x v="1"/>
    <n v="105000"/>
    <s v="USD"/>
    <n v="105000"/>
    <s v="US"/>
    <n v="0"/>
    <x v="0"/>
    <s v="M"/>
  </r>
  <r>
    <x v="2"/>
    <x v="1"/>
    <x v="0"/>
    <x v="1"/>
    <n v="65000"/>
    <s v="USD"/>
    <n v="65000"/>
    <s v="US"/>
    <n v="0"/>
    <x v="0"/>
    <s v="M"/>
  </r>
  <r>
    <x v="2"/>
    <x v="0"/>
    <x v="0"/>
    <x v="1"/>
    <n v="157550"/>
    <s v="USD"/>
    <n v="157550"/>
    <s v="US"/>
    <n v="0"/>
    <x v="0"/>
    <s v="M"/>
  </r>
  <r>
    <x v="2"/>
    <x v="0"/>
    <x v="0"/>
    <x v="1"/>
    <n v="104650"/>
    <s v="USD"/>
    <n v="104650"/>
    <s v="US"/>
    <n v="0"/>
    <x v="0"/>
    <s v="M"/>
  </r>
  <r>
    <x v="2"/>
    <x v="0"/>
    <x v="0"/>
    <x v="13"/>
    <n v="225000"/>
    <s v="USD"/>
    <n v="225000"/>
    <s v="US"/>
    <n v="0"/>
    <x v="0"/>
    <s v="M"/>
  </r>
  <r>
    <x v="2"/>
    <x v="0"/>
    <x v="0"/>
    <x v="13"/>
    <n v="156400"/>
    <s v="USD"/>
    <n v="156400"/>
    <s v="US"/>
    <n v="0"/>
    <x v="0"/>
    <s v="M"/>
  </r>
  <r>
    <x v="2"/>
    <x v="0"/>
    <x v="0"/>
    <x v="4"/>
    <n v="150000"/>
    <s v="USD"/>
    <n v="150000"/>
    <s v="US"/>
    <n v="100"/>
    <x v="0"/>
    <s v="M"/>
  </r>
  <r>
    <x v="2"/>
    <x v="0"/>
    <x v="0"/>
    <x v="4"/>
    <n v="125000"/>
    <s v="USD"/>
    <n v="125000"/>
    <s v="US"/>
    <n v="100"/>
    <x v="0"/>
    <s v="M"/>
  </r>
  <r>
    <x v="2"/>
    <x v="1"/>
    <x v="0"/>
    <x v="6"/>
    <n v="135000"/>
    <s v="USD"/>
    <n v="135000"/>
    <s v="GB"/>
    <n v="100"/>
    <x v="2"/>
    <s v="M"/>
  </r>
  <r>
    <x v="2"/>
    <x v="1"/>
    <x v="0"/>
    <x v="6"/>
    <n v="100000"/>
    <s v="USD"/>
    <n v="100000"/>
    <s v="GB"/>
    <n v="100"/>
    <x v="2"/>
    <s v="M"/>
  </r>
  <r>
    <x v="2"/>
    <x v="1"/>
    <x v="0"/>
    <x v="4"/>
    <n v="100000"/>
    <s v="USD"/>
    <n v="100000"/>
    <s v="US"/>
    <n v="100"/>
    <x v="0"/>
    <s v="M"/>
  </r>
  <r>
    <x v="2"/>
    <x v="1"/>
    <x v="0"/>
    <x v="4"/>
    <n v="59000"/>
    <s v="USD"/>
    <n v="59000"/>
    <s v="US"/>
    <n v="100"/>
    <x v="0"/>
    <s v="M"/>
  </r>
  <r>
    <x v="2"/>
    <x v="1"/>
    <x v="0"/>
    <x v="56"/>
    <n v="57000"/>
    <s v="GBP"/>
    <n v="70132"/>
    <s v="GB"/>
    <n v="0"/>
    <x v="2"/>
    <s v="M"/>
  </r>
  <r>
    <x v="2"/>
    <x v="1"/>
    <x v="0"/>
    <x v="56"/>
    <n v="42000"/>
    <s v="GBP"/>
    <n v="51676"/>
    <s v="GB"/>
    <n v="0"/>
    <x v="2"/>
    <s v="M"/>
  </r>
  <r>
    <x v="2"/>
    <x v="0"/>
    <x v="0"/>
    <x v="6"/>
    <n v="75000"/>
    <s v="GBP"/>
    <n v="92280"/>
    <s v="GB"/>
    <n v="100"/>
    <x v="2"/>
    <s v="M"/>
  </r>
  <r>
    <x v="2"/>
    <x v="0"/>
    <x v="0"/>
    <x v="6"/>
    <n v="65000"/>
    <s v="GBP"/>
    <n v="79976"/>
    <s v="GB"/>
    <n v="100"/>
    <x v="2"/>
    <s v="M"/>
  </r>
  <r>
    <x v="1"/>
    <x v="1"/>
    <x v="0"/>
    <x v="36"/>
    <n v="15000"/>
    <s v="USD"/>
    <n v="15000"/>
    <s v="GH"/>
    <n v="100"/>
    <x v="52"/>
    <s v="M"/>
  </r>
  <r>
    <x v="2"/>
    <x v="0"/>
    <x v="0"/>
    <x v="74"/>
    <n v="60000"/>
    <s v="EUR"/>
    <n v="64781"/>
    <s v="DE"/>
    <n v="0"/>
    <x v="15"/>
    <s v="L"/>
  </r>
  <r>
    <x v="2"/>
    <x v="0"/>
    <x v="0"/>
    <x v="6"/>
    <n v="225000"/>
    <s v="USD"/>
    <n v="225000"/>
    <s v="US"/>
    <n v="0"/>
    <x v="0"/>
    <s v="M"/>
  </r>
  <r>
    <x v="2"/>
    <x v="0"/>
    <x v="0"/>
    <x v="6"/>
    <n v="156400"/>
    <s v="USD"/>
    <n v="156400"/>
    <s v="US"/>
    <n v="0"/>
    <x v="0"/>
    <s v="M"/>
  </r>
  <r>
    <x v="2"/>
    <x v="0"/>
    <x v="0"/>
    <x v="4"/>
    <n v="144100"/>
    <s v="USD"/>
    <n v="144100"/>
    <s v="US"/>
    <n v="100"/>
    <x v="0"/>
    <s v="M"/>
  </r>
  <r>
    <x v="2"/>
    <x v="0"/>
    <x v="0"/>
    <x v="4"/>
    <n v="89100"/>
    <s v="USD"/>
    <n v="89100"/>
    <s v="US"/>
    <n v="100"/>
    <x v="0"/>
    <s v="M"/>
  </r>
  <r>
    <x v="2"/>
    <x v="0"/>
    <x v="0"/>
    <x v="1"/>
    <n v="185900"/>
    <s v="USD"/>
    <n v="185900"/>
    <s v="US"/>
    <n v="0"/>
    <x v="0"/>
    <s v="M"/>
  </r>
  <r>
    <x v="2"/>
    <x v="0"/>
    <x v="0"/>
    <x v="1"/>
    <n v="129300"/>
    <s v="USD"/>
    <n v="129300"/>
    <s v="US"/>
    <n v="0"/>
    <x v="0"/>
    <s v="M"/>
  </r>
  <r>
    <x v="2"/>
    <x v="1"/>
    <x v="0"/>
    <x v="47"/>
    <n v="177000"/>
    <s v="USD"/>
    <n v="177000"/>
    <s v="US"/>
    <n v="0"/>
    <x v="0"/>
    <s v="M"/>
  </r>
  <r>
    <x v="2"/>
    <x v="1"/>
    <x v="0"/>
    <x v="47"/>
    <n v="110000"/>
    <s v="USD"/>
    <n v="110000"/>
    <s v="US"/>
    <n v="0"/>
    <x v="0"/>
    <s v="M"/>
  </r>
  <r>
    <x v="2"/>
    <x v="0"/>
    <x v="0"/>
    <x v="34"/>
    <n v="140000"/>
    <s v="USD"/>
    <n v="140000"/>
    <s v="US"/>
    <n v="0"/>
    <x v="0"/>
    <s v="M"/>
  </r>
  <r>
    <x v="2"/>
    <x v="0"/>
    <x v="0"/>
    <x v="34"/>
    <n v="100000"/>
    <s v="USD"/>
    <n v="100000"/>
    <s v="US"/>
    <n v="0"/>
    <x v="0"/>
    <s v="M"/>
  </r>
  <r>
    <x v="2"/>
    <x v="1"/>
    <x v="0"/>
    <x v="6"/>
    <n v="145000"/>
    <s v="USD"/>
    <n v="145000"/>
    <s v="US"/>
    <n v="100"/>
    <x v="0"/>
    <s v="M"/>
  </r>
  <r>
    <x v="2"/>
    <x v="1"/>
    <x v="0"/>
    <x v="6"/>
    <n v="115000"/>
    <s v="USD"/>
    <n v="115000"/>
    <s v="US"/>
    <n v="100"/>
    <x v="0"/>
    <s v="M"/>
  </r>
  <r>
    <x v="2"/>
    <x v="0"/>
    <x v="0"/>
    <x v="1"/>
    <n v="193600"/>
    <s v="USD"/>
    <n v="193600"/>
    <s v="US"/>
    <n v="0"/>
    <x v="0"/>
    <s v="M"/>
  </r>
  <r>
    <x v="2"/>
    <x v="0"/>
    <x v="0"/>
    <x v="1"/>
    <n v="119700"/>
    <s v="USD"/>
    <n v="119700"/>
    <s v="US"/>
    <n v="0"/>
    <x v="0"/>
    <s v="M"/>
  </r>
  <r>
    <x v="2"/>
    <x v="0"/>
    <x v="0"/>
    <x v="4"/>
    <n v="94000"/>
    <s v="USD"/>
    <n v="94000"/>
    <s v="US"/>
    <n v="100"/>
    <x v="0"/>
    <s v="M"/>
  </r>
  <r>
    <x v="2"/>
    <x v="0"/>
    <x v="0"/>
    <x v="4"/>
    <n v="81900"/>
    <s v="USD"/>
    <n v="81900"/>
    <s v="US"/>
    <n v="100"/>
    <x v="0"/>
    <s v="M"/>
  </r>
  <r>
    <x v="2"/>
    <x v="0"/>
    <x v="0"/>
    <x v="6"/>
    <n v="164000"/>
    <s v="USD"/>
    <n v="164000"/>
    <s v="US"/>
    <n v="100"/>
    <x v="0"/>
    <s v="M"/>
  </r>
  <r>
    <x v="2"/>
    <x v="0"/>
    <x v="0"/>
    <x v="6"/>
    <n v="130000"/>
    <s v="USD"/>
    <n v="130000"/>
    <s v="US"/>
    <n v="100"/>
    <x v="0"/>
    <s v="M"/>
  </r>
  <r>
    <x v="2"/>
    <x v="0"/>
    <x v="0"/>
    <x v="1"/>
    <n v="190000"/>
    <s v="USD"/>
    <n v="190000"/>
    <s v="US"/>
    <n v="0"/>
    <x v="0"/>
    <s v="M"/>
  </r>
  <r>
    <x v="2"/>
    <x v="0"/>
    <x v="0"/>
    <x v="1"/>
    <n v="140000"/>
    <s v="USD"/>
    <n v="140000"/>
    <s v="US"/>
    <n v="0"/>
    <x v="0"/>
    <s v="M"/>
  </r>
  <r>
    <x v="2"/>
    <x v="3"/>
    <x v="0"/>
    <x v="125"/>
    <n v="122000"/>
    <s v="EUR"/>
    <n v="131721"/>
    <s v="NL"/>
    <n v="50"/>
    <x v="4"/>
    <s v="L"/>
  </r>
  <r>
    <x v="2"/>
    <x v="0"/>
    <x v="0"/>
    <x v="6"/>
    <n v="323300"/>
    <s v="USD"/>
    <n v="323300"/>
    <s v="US"/>
    <n v="0"/>
    <x v="0"/>
    <s v="M"/>
  </r>
  <r>
    <x v="2"/>
    <x v="0"/>
    <x v="0"/>
    <x v="6"/>
    <n v="184700"/>
    <s v="USD"/>
    <n v="184700"/>
    <s v="US"/>
    <n v="0"/>
    <x v="0"/>
    <s v="M"/>
  </r>
  <r>
    <x v="2"/>
    <x v="1"/>
    <x v="0"/>
    <x v="3"/>
    <n v="180000"/>
    <s v="USD"/>
    <n v="180000"/>
    <s v="US"/>
    <n v="0"/>
    <x v="0"/>
    <s v="M"/>
  </r>
  <r>
    <x v="2"/>
    <x v="1"/>
    <x v="0"/>
    <x v="3"/>
    <n v="120000"/>
    <s v="USD"/>
    <n v="120000"/>
    <s v="US"/>
    <n v="0"/>
    <x v="0"/>
    <s v="M"/>
  </r>
  <r>
    <x v="2"/>
    <x v="0"/>
    <x v="0"/>
    <x v="4"/>
    <n v="93918"/>
    <s v="USD"/>
    <n v="93918"/>
    <s v="US"/>
    <n v="0"/>
    <x v="0"/>
    <s v="M"/>
  </r>
  <r>
    <x v="2"/>
    <x v="0"/>
    <x v="0"/>
    <x v="4"/>
    <n v="51962"/>
    <s v="USD"/>
    <n v="51962"/>
    <s v="US"/>
    <n v="0"/>
    <x v="0"/>
    <s v="M"/>
  </r>
  <r>
    <x v="2"/>
    <x v="0"/>
    <x v="0"/>
    <x v="6"/>
    <n v="150000"/>
    <s v="USD"/>
    <n v="150000"/>
    <s v="US"/>
    <n v="100"/>
    <x v="0"/>
    <s v="M"/>
  </r>
  <r>
    <x v="2"/>
    <x v="0"/>
    <x v="0"/>
    <x v="6"/>
    <n v="130000"/>
    <s v="USD"/>
    <n v="130000"/>
    <s v="US"/>
    <n v="100"/>
    <x v="0"/>
    <s v="M"/>
  </r>
  <r>
    <x v="2"/>
    <x v="0"/>
    <x v="0"/>
    <x v="1"/>
    <n v="242000"/>
    <s v="USD"/>
    <n v="242000"/>
    <s v="CA"/>
    <n v="0"/>
    <x v="3"/>
    <s v="M"/>
  </r>
  <r>
    <x v="2"/>
    <x v="0"/>
    <x v="0"/>
    <x v="1"/>
    <n v="134000"/>
    <s v="USD"/>
    <n v="134000"/>
    <s v="CA"/>
    <n v="0"/>
    <x v="3"/>
    <s v="M"/>
  </r>
  <r>
    <x v="2"/>
    <x v="0"/>
    <x v="0"/>
    <x v="86"/>
    <n v="104000"/>
    <s v="USD"/>
    <n v="104000"/>
    <s v="US"/>
    <n v="0"/>
    <x v="0"/>
    <s v="M"/>
  </r>
  <r>
    <x v="2"/>
    <x v="0"/>
    <x v="0"/>
    <x v="86"/>
    <n v="86000"/>
    <s v="USD"/>
    <n v="86000"/>
    <s v="US"/>
    <n v="0"/>
    <x v="0"/>
    <s v="M"/>
  </r>
  <r>
    <x v="2"/>
    <x v="0"/>
    <x v="0"/>
    <x v="2"/>
    <n v="258800"/>
    <s v="USD"/>
    <n v="258800"/>
    <s v="GB"/>
    <n v="0"/>
    <x v="2"/>
    <s v="M"/>
  </r>
  <r>
    <x v="2"/>
    <x v="0"/>
    <x v="0"/>
    <x v="2"/>
    <n v="199200"/>
    <s v="USD"/>
    <n v="199200"/>
    <s v="GB"/>
    <n v="0"/>
    <x v="2"/>
    <s v="M"/>
  </r>
  <r>
    <x v="2"/>
    <x v="0"/>
    <x v="0"/>
    <x v="6"/>
    <n v="201000"/>
    <s v="USD"/>
    <n v="201000"/>
    <s v="US"/>
    <n v="0"/>
    <x v="0"/>
    <s v="M"/>
  </r>
  <r>
    <x v="2"/>
    <x v="0"/>
    <x v="0"/>
    <x v="6"/>
    <n v="122000"/>
    <s v="USD"/>
    <n v="122000"/>
    <s v="US"/>
    <n v="0"/>
    <x v="0"/>
    <s v="M"/>
  </r>
  <r>
    <x v="2"/>
    <x v="1"/>
    <x v="0"/>
    <x v="4"/>
    <n v="110000"/>
    <s v="USD"/>
    <n v="110000"/>
    <s v="US"/>
    <n v="100"/>
    <x v="0"/>
    <s v="M"/>
  </r>
  <r>
    <x v="2"/>
    <x v="1"/>
    <x v="0"/>
    <x v="4"/>
    <n v="90000"/>
    <s v="USD"/>
    <n v="90000"/>
    <s v="US"/>
    <n v="100"/>
    <x v="0"/>
    <s v="M"/>
  </r>
  <r>
    <x v="2"/>
    <x v="0"/>
    <x v="0"/>
    <x v="34"/>
    <n v="141100"/>
    <s v="USD"/>
    <n v="141100"/>
    <s v="US"/>
    <n v="0"/>
    <x v="0"/>
    <s v="M"/>
  </r>
  <r>
    <x v="2"/>
    <x v="0"/>
    <x v="0"/>
    <x v="34"/>
    <n v="94100"/>
    <s v="USD"/>
    <n v="94100"/>
    <s v="US"/>
    <n v="0"/>
    <x v="0"/>
    <s v="M"/>
  </r>
  <r>
    <x v="2"/>
    <x v="0"/>
    <x v="0"/>
    <x v="1"/>
    <n v="210000"/>
    <s v="USD"/>
    <n v="210000"/>
    <s v="US"/>
    <n v="100"/>
    <x v="0"/>
    <s v="M"/>
  </r>
  <r>
    <x v="2"/>
    <x v="0"/>
    <x v="0"/>
    <x v="1"/>
    <n v="165000"/>
    <s v="USD"/>
    <n v="165000"/>
    <s v="US"/>
    <n v="100"/>
    <x v="0"/>
    <s v="M"/>
  </r>
  <r>
    <x v="2"/>
    <x v="0"/>
    <x v="0"/>
    <x v="1"/>
    <n v="185900"/>
    <s v="USD"/>
    <n v="185900"/>
    <s v="US"/>
    <n v="0"/>
    <x v="0"/>
    <s v="M"/>
  </r>
  <r>
    <x v="2"/>
    <x v="0"/>
    <x v="0"/>
    <x v="1"/>
    <n v="129300"/>
    <s v="USD"/>
    <n v="129300"/>
    <s v="US"/>
    <n v="0"/>
    <x v="0"/>
    <s v="M"/>
  </r>
  <r>
    <x v="2"/>
    <x v="0"/>
    <x v="0"/>
    <x v="6"/>
    <n v="140000"/>
    <s v="USD"/>
    <n v="140000"/>
    <s v="US"/>
    <n v="0"/>
    <x v="0"/>
    <s v="M"/>
  </r>
  <r>
    <x v="2"/>
    <x v="0"/>
    <x v="0"/>
    <x v="6"/>
    <n v="126000"/>
    <s v="USD"/>
    <n v="126000"/>
    <s v="US"/>
    <n v="0"/>
    <x v="0"/>
    <s v="M"/>
  </r>
  <r>
    <x v="2"/>
    <x v="0"/>
    <x v="0"/>
    <x v="6"/>
    <n v="170000"/>
    <s v="USD"/>
    <n v="170000"/>
    <s v="US"/>
    <n v="100"/>
    <x v="0"/>
    <s v="M"/>
  </r>
  <r>
    <x v="2"/>
    <x v="0"/>
    <x v="0"/>
    <x v="6"/>
    <n v="130000"/>
    <s v="USD"/>
    <n v="130000"/>
    <s v="US"/>
    <n v="100"/>
    <x v="0"/>
    <s v="M"/>
  </r>
  <r>
    <x v="2"/>
    <x v="1"/>
    <x v="0"/>
    <x v="1"/>
    <n v="85000"/>
    <s v="GBP"/>
    <n v="104584"/>
    <s v="GB"/>
    <n v="100"/>
    <x v="2"/>
    <s v="M"/>
  </r>
  <r>
    <x v="2"/>
    <x v="1"/>
    <x v="0"/>
    <x v="1"/>
    <n v="75000"/>
    <s v="GBP"/>
    <n v="92280"/>
    <s v="GB"/>
    <n v="100"/>
    <x v="2"/>
    <s v="M"/>
  </r>
  <r>
    <x v="2"/>
    <x v="0"/>
    <x v="0"/>
    <x v="28"/>
    <n v="208500"/>
    <s v="USD"/>
    <n v="208500"/>
    <s v="US"/>
    <n v="0"/>
    <x v="0"/>
    <s v="M"/>
  </r>
  <r>
    <x v="2"/>
    <x v="0"/>
    <x v="0"/>
    <x v="28"/>
    <n v="165000"/>
    <s v="USD"/>
    <n v="165000"/>
    <s v="US"/>
    <n v="0"/>
    <x v="0"/>
    <s v="M"/>
  </r>
  <r>
    <x v="2"/>
    <x v="0"/>
    <x v="0"/>
    <x v="1"/>
    <n v="72000"/>
    <s v="EUR"/>
    <n v="77737"/>
    <s v="DE"/>
    <n v="50"/>
    <x v="15"/>
    <s v="L"/>
  </r>
  <r>
    <x v="2"/>
    <x v="0"/>
    <x v="0"/>
    <x v="1"/>
    <n v="80000"/>
    <s v="EUR"/>
    <n v="86374"/>
    <s v="DE"/>
    <n v="100"/>
    <x v="53"/>
    <s v="L"/>
  </r>
  <r>
    <x v="2"/>
    <x v="0"/>
    <x v="0"/>
    <x v="36"/>
    <n v="169000"/>
    <s v="USD"/>
    <n v="169000"/>
    <s v="US"/>
    <n v="0"/>
    <x v="0"/>
    <s v="M"/>
  </r>
  <r>
    <x v="2"/>
    <x v="0"/>
    <x v="0"/>
    <x v="36"/>
    <n v="110600"/>
    <s v="USD"/>
    <n v="110600"/>
    <s v="US"/>
    <n v="0"/>
    <x v="0"/>
    <s v="M"/>
  </r>
  <r>
    <x v="2"/>
    <x v="0"/>
    <x v="0"/>
    <x v="6"/>
    <n v="185900"/>
    <s v="USD"/>
    <n v="185900"/>
    <s v="US"/>
    <n v="0"/>
    <x v="0"/>
    <s v="M"/>
  </r>
  <r>
    <x v="2"/>
    <x v="0"/>
    <x v="0"/>
    <x v="6"/>
    <n v="129300"/>
    <s v="USD"/>
    <n v="129300"/>
    <s v="US"/>
    <n v="0"/>
    <x v="0"/>
    <s v="M"/>
  </r>
  <r>
    <x v="2"/>
    <x v="0"/>
    <x v="0"/>
    <x v="6"/>
    <n v="225000"/>
    <s v="USD"/>
    <n v="225000"/>
    <s v="US"/>
    <n v="0"/>
    <x v="0"/>
    <s v="M"/>
  </r>
  <r>
    <x v="2"/>
    <x v="0"/>
    <x v="0"/>
    <x v="6"/>
    <n v="156400"/>
    <s v="USD"/>
    <n v="156400"/>
    <s v="US"/>
    <n v="0"/>
    <x v="0"/>
    <s v="M"/>
  </r>
  <r>
    <x v="2"/>
    <x v="0"/>
    <x v="0"/>
    <x v="2"/>
    <n v="309000"/>
    <s v="USD"/>
    <n v="309000"/>
    <s v="US"/>
    <n v="0"/>
    <x v="0"/>
    <s v="M"/>
  </r>
  <r>
    <x v="2"/>
    <x v="0"/>
    <x v="0"/>
    <x v="2"/>
    <n v="142000"/>
    <s v="USD"/>
    <n v="142000"/>
    <s v="US"/>
    <n v="0"/>
    <x v="0"/>
    <s v="M"/>
  </r>
  <r>
    <x v="2"/>
    <x v="0"/>
    <x v="0"/>
    <x v="6"/>
    <n v="225000"/>
    <s v="USD"/>
    <n v="225000"/>
    <s v="US"/>
    <n v="100"/>
    <x v="0"/>
    <s v="M"/>
  </r>
  <r>
    <x v="2"/>
    <x v="0"/>
    <x v="0"/>
    <x v="6"/>
    <n v="156400"/>
    <s v="USD"/>
    <n v="156400"/>
    <s v="US"/>
    <n v="100"/>
    <x v="0"/>
    <s v="M"/>
  </r>
  <r>
    <x v="2"/>
    <x v="0"/>
    <x v="0"/>
    <x v="4"/>
    <n v="204500"/>
    <s v="USD"/>
    <n v="204500"/>
    <s v="US"/>
    <n v="0"/>
    <x v="0"/>
    <s v="M"/>
  </r>
  <r>
    <x v="2"/>
    <x v="0"/>
    <x v="0"/>
    <x v="4"/>
    <n v="138900"/>
    <s v="USD"/>
    <n v="138900"/>
    <s v="US"/>
    <n v="0"/>
    <x v="0"/>
    <s v="M"/>
  </r>
  <r>
    <x v="2"/>
    <x v="0"/>
    <x v="0"/>
    <x v="6"/>
    <n v="185900"/>
    <s v="USD"/>
    <n v="185900"/>
    <s v="US"/>
    <n v="0"/>
    <x v="0"/>
    <s v="M"/>
  </r>
  <r>
    <x v="2"/>
    <x v="0"/>
    <x v="0"/>
    <x v="6"/>
    <n v="129300"/>
    <s v="USD"/>
    <n v="129300"/>
    <s v="US"/>
    <n v="0"/>
    <x v="0"/>
    <s v="M"/>
  </r>
  <r>
    <x v="2"/>
    <x v="0"/>
    <x v="0"/>
    <x v="2"/>
    <n v="323300"/>
    <s v="USD"/>
    <n v="323300"/>
    <s v="US"/>
    <n v="0"/>
    <x v="0"/>
    <s v="M"/>
  </r>
  <r>
    <x v="2"/>
    <x v="0"/>
    <x v="0"/>
    <x v="2"/>
    <n v="184700"/>
    <s v="USD"/>
    <n v="184700"/>
    <s v="US"/>
    <n v="0"/>
    <x v="0"/>
    <s v="M"/>
  </r>
  <r>
    <x v="2"/>
    <x v="0"/>
    <x v="0"/>
    <x v="2"/>
    <n v="247500"/>
    <s v="USD"/>
    <n v="247500"/>
    <s v="US"/>
    <n v="0"/>
    <x v="0"/>
    <s v="M"/>
  </r>
  <r>
    <x v="2"/>
    <x v="0"/>
    <x v="0"/>
    <x v="2"/>
    <n v="172200"/>
    <s v="USD"/>
    <n v="172200"/>
    <s v="US"/>
    <n v="0"/>
    <x v="0"/>
    <s v="M"/>
  </r>
  <r>
    <x v="2"/>
    <x v="0"/>
    <x v="0"/>
    <x v="111"/>
    <n v="204500"/>
    <s v="USD"/>
    <n v="204500"/>
    <s v="US"/>
    <n v="0"/>
    <x v="0"/>
    <s v="M"/>
  </r>
  <r>
    <x v="2"/>
    <x v="0"/>
    <x v="0"/>
    <x v="111"/>
    <n v="142200"/>
    <s v="USD"/>
    <n v="142200"/>
    <s v="US"/>
    <n v="0"/>
    <x v="0"/>
    <s v="M"/>
  </r>
  <r>
    <x v="2"/>
    <x v="1"/>
    <x v="0"/>
    <x v="118"/>
    <n v="2000000"/>
    <s v="INR"/>
    <n v="24322"/>
    <s v="IN"/>
    <n v="50"/>
    <x v="14"/>
    <s v="L"/>
  </r>
  <r>
    <x v="2"/>
    <x v="0"/>
    <x v="0"/>
    <x v="40"/>
    <n v="135000"/>
    <s v="USD"/>
    <n v="135000"/>
    <s v="US"/>
    <n v="100"/>
    <x v="0"/>
    <s v="M"/>
  </r>
  <r>
    <x v="2"/>
    <x v="0"/>
    <x v="0"/>
    <x v="40"/>
    <n v="110000"/>
    <s v="USD"/>
    <n v="110000"/>
    <s v="US"/>
    <n v="100"/>
    <x v="0"/>
    <s v="M"/>
  </r>
  <r>
    <x v="2"/>
    <x v="0"/>
    <x v="0"/>
    <x v="25"/>
    <n v="180514"/>
    <s v="USD"/>
    <n v="180514"/>
    <s v="GB"/>
    <n v="100"/>
    <x v="2"/>
    <s v="M"/>
  </r>
  <r>
    <x v="2"/>
    <x v="0"/>
    <x v="0"/>
    <x v="25"/>
    <n v="108308"/>
    <s v="USD"/>
    <n v="108308"/>
    <s v="GB"/>
    <n v="100"/>
    <x v="2"/>
    <s v="M"/>
  </r>
  <r>
    <x v="2"/>
    <x v="0"/>
    <x v="0"/>
    <x v="62"/>
    <n v="118800"/>
    <s v="USD"/>
    <n v="118800"/>
    <s v="US"/>
    <n v="100"/>
    <x v="0"/>
    <s v="M"/>
  </r>
  <r>
    <x v="2"/>
    <x v="0"/>
    <x v="0"/>
    <x v="62"/>
    <n v="75000"/>
    <s v="USD"/>
    <n v="75000"/>
    <s v="US"/>
    <n v="100"/>
    <x v="0"/>
    <s v="M"/>
  </r>
  <r>
    <x v="2"/>
    <x v="0"/>
    <x v="0"/>
    <x v="8"/>
    <n v="145000"/>
    <s v="USD"/>
    <n v="145000"/>
    <s v="US"/>
    <n v="0"/>
    <x v="0"/>
    <s v="M"/>
  </r>
  <r>
    <x v="2"/>
    <x v="0"/>
    <x v="0"/>
    <x v="8"/>
    <n v="130000"/>
    <s v="USD"/>
    <n v="130000"/>
    <s v="US"/>
    <n v="0"/>
    <x v="0"/>
    <s v="M"/>
  </r>
  <r>
    <x v="2"/>
    <x v="0"/>
    <x v="0"/>
    <x v="1"/>
    <n v="180514"/>
    <s v="USD"/>
    <n v="180514"/>
    <s v="GB"/>
    <n v="100"/>
    <x v="2"/>
    <s v="M"/>
  </r>
  <r>
    <x v="2"/>
    <x v="0"/>
    <x v="0"/>
    <x v="1"/>
    <n v="108308"/>
    <s v="USD"/>
    <n v="108308"/>
    <s v="GB"/>
    <n v="100"/>
    <x v="2"/>
    <s v="M"/>
  </r>
  <r>
    <x v="2"/>
    <x v="0"/>
    <x v="0"/>
    <x v="2"/>
    <n v="193600"/>
    <s v="USD"/>
    <n v="193600"/>
    <s v="US"/>
    <n v="0"/>
    <x v="0"/>
    <s v="M"/>
  </r>
  <r>
    <x v="2"/>
    <x v="0"/>
    <x v="0"/>
    <x v="2"/>
    <n v="119700"/>
    <s v="USD"/>
    <n v="119700"/>
    <s v="US"/>
    <n v="0"/>
    <x v="0"/>
    <s v="M"/>
  </r>
  <r>
    <x v="2"/>
    <x v="0"/>
    <x v="0"/>
    <x v="62"/>
    <n v="130800"/>
    <s v="USD"/>
    <n v="130800"/>
    <s v="US"/>
    <n v="100"/>
    <x v="0"/>
    <s v="M"/>
  </r>
  <r>
    <x v="2"/>
    <x v="0"/>
    <x v="0"/>
    <x v="62"/>
    <n v="87200"/>
    <s v="USD"/>
    <n v="87200"/>
    <s v="US"/>
    <n v="100"/>
    <x v="0"/>
    <s v="M"/>
  </r>
  <r>
    <x v="2"/>
    <x v="0"/>
    <x v="0"/>
    <x v="1"/>
    <n v="215000"/>
    <s v="USD"/>
    <n v="215000"/>
    <s v="US"/>
    <n v="100"/>
    <x v="0"/>
    <s v="M"/>
  </r>
  <r>
    <x v="2"/>
    <x v="0"/>
    <x v="0"/>
    <x v="1"/>
    <n v="150000"/>
    <s v="USD"/>
    <n v="150000"/>
    <s v="US"/>
    <n v="100"/>
    <x v="0"/>
    <s v="M"/>
  </r>
  <r>
    <x v="2"/>
    <x v="3"/>
    <x v="0"/>
    <x v="13"/>
    <n v="247500"/>
    <s v="USD"/>
    <n v="247500"/>
    <s v="US"/>
    <n v="0"/>
    <x v="0"/>
    <s v="M"/>
  </r>
  <r>
    <x v="2"/>
    <x v="3"/>
    <x v="0"/>
    <x v="13"/>
    <n v="172200"/>
    <s v="USD"/>
    <n v="172200"/>
    <s v="US"/>
    <n v="0"/>
    <x v="0"/>
    <s v="M"/>
  </r>
  <r>
    <x v="2"/>
    <x v="1"/>
    <x v="0"/>
    <x v="6"/>
    <n v="50000"/>
    <s v="GBP"/>
    <n v="61520"/>
    <s v="GB"/>
    <n v="100"/>
    <x v="2"/>
    <s v="M"/>
  </r>
  <r>
    <x v="2"/>
    <x v="1"/>
    <x v="0"/>
    <x v="6"/>
    <n v="40000"/>
    <s v="GBP"/>
    <n v="49216"/>
    <s v="GB"/>
    <n v="100"/>
    <x v="2"/>
    <s v="M"/>
  </r>
  <r>
    <x v="2"/>
    <x v="0"/>
    <x v="0"/>
    <x v="2"/>
    <n v="204500"/>
    <s v="USD"/>
    <n v="204500"/>
    <s v="US"/>
    <n v="0"/>
    <x v="0"/>
    <s v="M"/>
  </r>
  <r>
    <x v="2"/>
    <x v="0"/>
    <x v="0"/>
    <x v="2"/>
    <n v="142200"/>
    <s v="USD"/>
    <n v="142200"/>
    <s v="US"/>
    <n v="0"/>
    <x v="0"/>
    <s v="M"/>
  </r>
  <r>
    <x v="2"/>
    <x v="0"/>
    <x v="0"/>
    <x v="4"/>
    <n v="169000"/>
    <s v="USD"/>
    <n v="169000"/>
    <s v="US"/>
    <n v="0"/>
    <x v="0"/>
    <s v="M"/>
  </r>
  <r>
    <x v="2"/>
    <x v="0"/>
    <x v="0"/>
    <x v="4"/>
    <n v="110600"/>
    <s v="USD"/>
    <n v="110600"/>
    <s v="US"/>
    <n v="0"/>
    <x v="0"/>
    <s v="M"/>
  </r>
  <r>
    <x v="2"/>
    <x v="0"/>
    <x v="0"/>
    <x v="2"/>
    <n v="204500"/>
    <s v="USD"/>
    <n v="204500"/>
    <s v="US"/>
    <n v="0"/>
    <x v="0"/>
    <s v="M"/>
  </r>
  <r>
    <x v="2"/>
    <x v="0"/>
    <x v="0"/>
    <x v="2"/>
    <n v="142200"/>
    <s v="USD"/>
    <n v="142200"/>
    <s v="US"/>
    <n v="0"/>
    <x v="0"/>
    <s v="M"/>
  </r>
  <r>
    <x v="2"/>
    <x v="0"/>
    <x v="0"/>
    <x v="3"/>
    <n v="238000"/>
    <s v="USD"/>
    <n v="238000"/>
    <s v="US"/>
    <n v="100"/>
    <x v="0"/>
    <s v="M"/>
  </r>
  <r>
    <x v="2"/>
    <x v="0"/>
    <x v="0"/>
    <x v="3"/>
    <n v="173000"/>
    <s v="USD"/>
    <n v="173000"/>
    <s v="US"/>
    <n v="100"/>
    <x v="0"/>
    <s v="M"/>
  </r>
  <r>
    <x v="2"/>
    <x v="0"/>
    <x v="0"/>
    <x v="13"/>
    <n v="225000"/>
    <s v="USD"/>
    <n v="225000"/>
    <s v="US"/>
    <n v="0"/>
    <x v="0"/>
    <s v="M"/>
  </r>
  <r>
    <x v="2"/>
    <x v="0"/>
    <x v="0"/>
    <x v="13"/>
    <n v="156400"/>
    <s v="USD"/>
    <n v="156400"/>
    <s v="US"/>
    <n v="0"/>
    <x v="0"/>
    <s v="M"/>
  </r>
  <r>
    <x v="2"/>
    <x v="0"/>
    <x v="0"/>
    <x v="2"/>
    <n v="204500"/>
    <s v="USD"/>
    <n v="204500"/>
    <s v="US"/>
    <n v="0"/>
    <x v="0"/>
    <s v="M"/>
  </r>
  <r>
    <x v="2"/>
    <x v="0"/>
    <x v="0"/>
    <x v="2"/>
    <n v="142200"/>
    <s v="USD"/>
    <n v="142200"/>
    <s v="US"/>
    <n v="0"/>
    <x v="0"/>
    <s v="M"/>
  </r>
  <r>
    <x v="2"/>
    <x v="0"/>
    <x v="0"/>
    <x v="6"/>
    <n v="225000"/>
    <s v="USD"/>
    <n v="225000"/>
    <s v="US"/>
    <n v="0"/>
    <x v="0"/>
    <s v="M"/>
  </r>
  <r>
    <x v="2"/>
    <x v="0"/>
    <x v="0"/>
    <x v="6"/>
    <n v="156400"/>
    <s v="USD"/>
    <n v="156400"/>
    <s v="US"/>
    <n v="0"/>
    <x v="0"/>
    <s v="M"/>
  </r>
  <r>
    <x v="2"/>
    <x v="0"/>
    <x v="0"/>
    <x v="6"/>
    <n v="185900"/>
    <s v="USD"/>
    <n v="185900"/>
    <s v="US"/>
    <n v="0"/>
    <x v="0"/>
    <s v="M"/>
  </r>
  <r>
    <x v="2"/>
    <x v="0"/>
    <x v="0"/>
    <x v="6"/>
    <n v="129300"/>
    <s v="USD"/>
    <n v="129300"/>
    <s v="US"/>
    <n v="0"/>
    <x v="0"/>
    <s v="M"/>
  </r>
  <r>
    <x v="2"/>
    <x v="3"/>
    <x v="0"/>
    <x v="1"/>
    <n v="205785"/>
    <s v="USD"/>
    <n v="205785"/>
    <s v="GB"/>
    <n v="100"/>
    <x v="2"/>
    <s v="M"/>
  </r>
  <r>
    <x v="2"/>
    <x v="3"/>
    <x v="0"/>
    <x v="1"/>
    <n v="123471"/>
    <s v="USD"/>
    <n v="123471"/>
    <s v="GB"/>
    <n v="100"/>
    <x v="2"/>
    <s v="M"/>
  </r>
  <r>
    <x v="2"/>
    <x v="0"/>
    <x v="0"/>
    <x v="12"/>
    <n v="299500"/>
    <s v="USD"/>
    <n v="299500"/>
    <s v="US"/>
    <n v="0"/>
    <x v="0"/>
    <s v="M"/>
  </r>
  <r>
    <x v="2"/>
    <x v="0"/>
    <x v="0"/>
    <x v="12"/>
    <n v="245100"/>
    <s v="USD"/>
    <n v="245100"/>
    <s v="US"/>
    <n v="0"/>
    <x v="0"/>
    <s v="M"/>
  </r>
  <r>
    <x v="2"/>
    <x v="0"/>
    <x v="0"/>
    <x v="6"/>
    <n v="153600"/>
    <s v="USD"/>
    <n v="153600"/>
    <s v="US"/>
    <n v="0"/>
    <x v="0"/>
    <s v="M"/>
  </r>
  <r>
    <x v="2"/>
    <x v="0"/>
    <x v="0"/>
    <x v="6"/>
    <n v="106800"/>
    <s v="USD"/>
    <n v="106800"/>
    <s v="US"/>
    <n v="0"/>
    <x v="0"/>
    <s v="M"/>
  </r>
  <r>
    <x v="2"/>
    <x v="2"/>
    <x v="0"/>
    <x v="93"/>
    <n v="40000"/>
    <s v="USD"/>
    <n v="40000"/>
    <s v="KR"/>
    <n v="0"/>
    <x v="49"/>
    <s v="S"/>
  </r>
  <r>
    <x v="2"/>
    <x v="0"/>
    <x v="0"/>
    <x v="6"/>
    <n v="66000"/>
    <s v="EUR"/>
    <n v="71259"/>
    <s v="ES"/>
    <n v="100"/>
    <x v="11"/>
    <s v="M"/>
  </r>
  <r>
    <x v="2"/>
    <x v="1"/>
    <x v="0"/>
    <x v="6"/>
    <n v="125000"/>
    <s v="USD"/>
    <n v="125000"/>
    <s v="US"/>
    <n v="0"/>
    <x v="0"/>
    <s v="M"/>
  </r>
  <r>
    <x v="2"/>
    <x v="1"/>
    <x v="0"/>
    <x v="6"/>
    <n v="90000"/>
    <s v="USD"/>
    <n v="90000"/>
    <s v="US"/>
    <n v="0"/>
    <x v="0"/>
    <s v="M"/>
  </r>
  <r>
    <x v="2"/>
    <x v="0"/>
    <x v="0"/>
    <x v="3"/>
    <n v="290000"/>
    <s v="USD"/>
    <n v="290000"/>
    <s v="US"/>
    <n v="100"/>
    <x v="0"/>
    <s v="M"/>
  </r>
  <r>
    <x v="2"/>
    <x v="0"/>
    <x v="0"/>
    <x v="3"/>
    <n v="226000"/>
    <s v="USD"/>
    <n v="226000"/>
    <s v="US"/>
    <n v="100"/>
    <x v="0"/>
    <s v="M"/>
  </r>
  <r>
    <x v="2"/>
    <x v="0"/>
    <x v="0"/>
    <x v="7"/>
    <n v="222200"/>
    <s v="USD"/>
    <n v="222200"/>
    <s v="US"/>
    <n v="0"/>
    <x v="0"/>
    <s v="L"/>
  </r>
  <r>
    <x v="2"/>
    <x v="0"/>
    <x v="0"/>
    <x v="7"/>
    <n v="136000"/>
    <s v="USD"/>
    <n v="136000"/>
    <s v="US"/>
    <n v="0"/>
    <x v="0"/>
    <s v="L"/>
  </r>
  <r>
    <x v="2"/>
    <x v="0"/>
    <x v="0"/>
    <x v="6"/>
    <n v="161000"/>
    <s v="USD"/>
    <n v="161000"/>
    <s v="US"/>
    <n v="100"/>
    <x v="0"/>
    <s v="M"/>
  </r>
  <r>
    <x v="2"/>
    <x v="0"/>
    <x v="0"/>
    <x v="6"/>
    <n v="151000"/>
    <s v="USD"/>
    <n v="151000"/>
    <s v="US"/>
    <n v="100"/>
    <x v="0"/>
    <s v="M"/>
  </r>
  <r>
    <x v="2"/>
    <x v="0"/>
    <x v="0"/>
    <x v="4"/>
    <n v="49200"/>
    <s v="EUR"/>
    <n v="53120"/>
    <s v="EE"/>
    <n v="0"/>
    <x v="35"/>
    <s v="M"/>
  </r>
  <r>
    <x v="2"/>
    <x v="0"/>
    <x v="0"/>
    <x v="4"/>
    <n v="36000"/>
    <s v="EUR"/>
    <n v="38868"/>
    <s v="EE"/>
    <n v="0"/>
    <x v="35"/>
    <s v="M"/>
  </r>
  <r>
    <x v="2"/>
    <x v="0"/>
    <x v="0"/>
    <x v="1"/>
    <n v="136994"/>
    <s v="USD"/>
    <n v="136994"/>
    <s v="US"/>
    <n v="100"/>
    <x v="0"/>
    <s v="M"/>
  </r>
  <r>
    <x v="2"/>
    <x v="0"/>
    <x v="0"/>
    <x v="1"/>
    <n v="101570"/>
    <s v="USD"/>
    <n v="101570"/>
    <s v="US"/>
    <n v="100"/>
    <x v="0"/>
    <s v="M"/>
  </r>
  <r>
    <x v="2"/>
    <x v="0"/>
    <x v="0"/>
    <x v="6"/>
    <n v="214500"/>
    <s v="USD"/>
    <n v="214500"/>
    <s v="US"/>
    <n v="0"/>
    <x v="0"/>
    <s v="M"/>
  </r>
  <r>
    <x v="2"/>
    <x v="0"/>
    <x v="0"/>
    <x v="6"/>
    <n v="150000"/>
    <s v="USD"/>
    <n v="150000"/>
    <s v="US"/>
    <n v="0"/>
    <x v="0"/>
    <s v="M"/>
  </r>
  <r>
    <x v="2"/>
    <x v="0"/>
    <x v="0"/>
    <x v="28"/>
    <n v="150000"/>
    <s v="USD"/>
    <n v="150000"/>
    <s v="US"/>
    <n v="100"/>
    <x v="0"/>
    <s v="M"/>
  </r>
  <r>
    <x v="2"/>
    <x v="0"/>
    <x v="0"/>
    <x v="28"/>
    <n v="120000"/>
    <s v="USD"/>
    <n v="120000"/>
    <s v="US"/>
    <n v="100"/>
    <x v="0"/>
    <s v="M"/>
  </r>
  <r>
    <x v="2"/>
    <x v="0"/>
    <x v="0"/>
    <x v="1"/>
    <n v="278300"/>
    <s v="USD"/>
    <n v="278300"/>
    <s v="US"/>
    <n v="0"/>
    <x v="0"/>
    <s v="M"/>
  </r>
  <r>
    <x v="2"/>
    <x v="0"/>
    <x v="0"/>
    <x v="1"/>
    <n v="205700"/>
    <s v="USD"/>
    <n v="205700"/>
    <s v="US"/>
    <n v="0"/>
    <x v="0"/>
    <s v="M"/>
  </r>
  <r>
    <x v="2"/>
    <x v="0"/>
    <x v="0"/>
    <x v="7"/>
    <n v="185900"/>
    <s v="USD"/>
    <n v="185900"/>
    <s v="US"/>
    <n v="0"/>
    <x v="0"/>
    <s v="M"/>
  </r>
  <r>
    <x v="2"/>
    <x v="0"/>
    <x v="0"/>
    <x v="7"/>
    <n v="167310"/>
    <s v="USD"/>
    <n v="167310"/>
    <s v="US"/>
    <n v="0"/>
    <x v="0"/>
    <s v="M"/>
  </r>
  <r>
    <x v="2"/>
    <x v="1"/>
    <x v="0"/>
    <x v="1"/>
    <n v="114000"/>
    <s v="USD"/>
    <n v="114000"/>
    <s v="US"/>
    <n v="100"/>
    <x v="0"/>
    <s v="M"/>
  </r>
  <r>
    <x v="2"/>
    <x v="1"/>
    <x v="0"/>
    <x v="1"/>
    <n v="100000"/>
    <s v="USD"/>
    <n v="100000"/>
    <s v="US"/>
    <n v="100"/>
    <x v="0"/>
    <s v="M"/>
  </r>
  <r>
    <x v="2"/>
    <x v="0"/>
    <x v="0"/>
    <x v="7"/>
    <n v="260000"/>
    <s v="USD"/>
    <n v="260000"/>
    <s v="US"/>
    <n v="0"/>
    <x v="0"/>
    <s v="L"/>
  </r>
  <r>
    <x v="2"/>
    <x v="0"/>
    <x v="0"/>
    <x v="7"/>
    <n v="136000"/>
    <s v="USD"/>
    <n v="136000"/>
    <s v="US"/>
    <n v="0"/>
    <x v="0"/>
    <s v="L"/>
  </r>
  <r>
    <x v="2"/>
    <x v="0"/>
    <x v="0"/>
    <x v="1"/>
    <n v="162000"/>
    <s v="USD"/>
    <n v="162000"/>
    <s v="US"/>
    <n v="100"/>
    <x v="0"/>
    <s v="M"/>
  </r>
  <r>
    <x v="2"/>
    <x v="0"/>
    <x v="0"/>
    <x v="1"/>
    <n v="111000"/>
    <s v="USD"/>
    <n v="111000"/>
    <s v="US"/>
    <n v="100"/>
    <x v="0"/>
    <s v="M"/>
  </r>
  <r>
    <x v="2"/>
    <x v="0"/>
    <x v="0"/>
    <x v="1"/>
    <n v="225500"/>
    <s v="USD"/>
    <n v="225500"/>
    <s v="US"/>
    <n v="0"/>
    <x v="0"/>
    <s v="M"/>
  </r>
  <r>
    <x v="2"/>
    <x v="0"/>
    <x v="0"/>
    <x v="1"/>
    <n v="139400"/>
    <s v="USD"/>
    <n v="139400"/>
    <s v="US"/>
    <n v="0"/>
    <x v="0"/>
    <s v="M"/>
  </r>
  <r>
    <x v="2"/>
    <x v="0"/>
    <x v="0"/>
    <x v="6"/>
    <n v="225000"/>
    <s v="USD"/>
    <n v="225000"/>
    <s v="US"/>
    <n v="0"/>
    <x v="0"/>
    <s v="M"/>
  </r>
  <r>
    <x v="2"/>
    <x v="0"/>
    <x v="0"/>
    <x v="6"/>
    <n v="156400"/>
    <s v="USD"/>
    <n v="156400"/>
    <s v="US"/>
    <n v="0"/>
    <x v="0"/>
    <s v="M"/>
  </r>
  <r>
    <x v="2"/>
    <x v="1"/>
    <x v="0"/>
    <x v="47"/>
    <n v="177000"/>
    <s v="USD"/>
    <n v="177000"/>
    <s v="US"/>
    <n v="0"/>
    <x v="0"/>
    <s v="M"/>
  </r>
  <r>
    <x v="2"/>
    <x v="1"/>
    <x v="0"/>
    <x v="47"/>
    <n v="110000"/>
    <s v="USD"/>
    <n v="110000"/>
    <s v="US"/>
    <n v="0"/>
    <x v="0"/>
    <s v="M"/>
  </r>
  <r>
    <x v="2"/>
    <x v="0"/>
    <x v="0"/>
    <x v="4"/>
    <n v="120350"/>
    <s v="USD"/>
    <n v="120350"/>
    <s v="US"/>
    <n v="100"/>
    <x v="0"/>
    <s v="M"/>
  </r>
  <r>
    <x v="2"/>
    <x v="0"/>
    <x v="0"/>
    <x v="4"/>
    <n v="74400"/>
    <s v="USD"/>
    <n v="74400"/>
    <s v="US"/>
    <n v="100"/>
    <x v="0"/>
    <s v="M"/>
  </r>
  <r>
    <x v="2"/>
    <x v="0"/>
    <x v="0"/>
    <x v="1"/>
    <n v="194000"/>
    <s v="USD"/>
    <n v="194000"/>
    <s v="US"/>
    <n v="0"/>
    <x v="0"/>
    <s v="M"/>
  </r>
  <r>
    <x v="2"/>
    <x v="0"/>
    <x v="0"/>
    <x v="1"/>
    <n v="161000"/>
    <s v="USD"/>
    <n v="161000"/>
    <s v="US"/>
    <n v="0"/>
    <x v="0"/>
    <s v="M"/>
  </r>
  <r>
    <x v="2"/>
    <x v="2"/>
    <x v="0"/>
    <x v="34"/>
    <n v="30000"/>
    <s v="EUR"/>
    <n v="32390"/>
    <s v="FR"/>
    <n v="0"/>
    <x v="7"/>
    <s v="M"/>
  </r>
  <r>
    <x v="2"/>
    <x v="0"/>
    <x v="0"/>
    <x v="2"/>
    <n v="184950"/>
    <s v="USD"/>
    <n v="184950"/>
    <s v="US"/>
    <n v="0"/>
    <x v="0"/>
    <s v="M"/>
  </r>
  <r>
    <x v="2"/>
    <x v="0"/>
    <x v="0"/>
    <x v="2"/>
    <n v="119250"/>
    <s v="USD"/>
    <n v="119250"/>
    <s v="US"/>
    <n v="0"/>
    <x v="0"/>
    <s v="M"/>
  </r>
  <r>
    <x v="2"/>
    <x v="0"/>
    <x v="0"/>
    <x v="1"/>
    <n v="178500"/>
    <s v="USD"/>
    <n v="178500"/>
    <s v="US"/>
    <n v="100"/>
    <x v="0"/>
    <s v="M"/>
  </r>
  <r>
    <x v="2"/>
    <x v="0"/>
    <x v="0"/>
    <x v="1"/>
    <n v="136000"/>
    <s v="USD"/>
    <n v="136000"/>
    <s v="US"/>
    <n v="100"/>
    <x v="0"/>
    <s v="M"/>
  </r>
  <r>
    <x v="2"/>
    <x v="0"/>
    <x v="0"/>
    <x v="2"/>
    <n v="189000"/>
    <s v="USD"/>
    <n v="189000"/>
    <s v="US"/>
    <n v="100"/>
    <x v="0"/>
    <s v="M"/>
  </r>
  <r>
    <x v="2"/>
    <x v="0"/>
    <x v="0"/>
    <x v="2"/>
    <n v="159090"/>
    <s v="USD"/>
    <n v="159090"/>
    <s v="US"/>
    <n v="100"/>
    <x v="0"/>
    <s v="M"/>
  </r>
  <r>
    <x v="2"/>
    <x v="1"/>
    <x v="0"/>
    <x v="1"/>
    <n v="91000"/>
    <s v="USD"/>
    <n v="91000"/>
    <s v="US"/>
    <n v="0"/>
    <x v="0"/>
    <s v="M"/>
  </r>
  <r>
    <x v="2"/>
    <x v="1"/>
    <x v="0"/>
    <x v="1"/>
    <n v="82000"/>
    <s v="USD"/>
    <n v="82000"/>
    <s v="US"/>
    <n v="0"/>
    <x v="0"/>
    <s v="M"/>
  </r>
  <r>
    <x v="2"/>
    <x v="0"/>
    <x v="0"/>
    <x v="1"/>
    <n v="149076"/>
    <s v="USD"/>
    <n v="149076"/>
    <s v="US"/>
    <n v="100"/>
    <x v="0"/>
    <s v="M"/>
  </r>
  <r>
    <x v="2"/>
    <x v="0"/>
    <x v="0"/>
    <x v="1"/>
    <n v="82365"/>
    <s v="USD"/>
    <n v="82365"/>
    <s v="US"/>
    <n v="100"/>
    <x v="0"/>
    <s v="M"/>
  </r>
  <r>
    <x v="2"/>
    <x v="0"/>
    <x v="0"/>
    <x v="7"/>
    <n v="192000"/>
    <s v="USD"/>
    <n v="192000"/>
    <s v="US"/>
    <n v="100"/>
    <x v="0"/>
    <s v="M"/>
  </r>
  <r>
    <x v="2"/>
    <x v="0"/>
    <x v="0"/>
    <x v="7"/>
    <n v="164000"/>
    <s v="USD"/>
    <n v="164000"/>
    <s v="US"/>
    <n v="100"/>
    <x v="0"/>
    <s v="M"/>
  </r>
  <r>
    <x v="2"/>
    <x v="0"/>
    <x v="0"/>
    <x v="6"/>
    <n v="175000"/>
    <s v="USD"/>
    <n v="175000"/>
    <s v="US"/>
    <n v="100"/>
    <x v="0"/>
    <s v="M"/>
  </r>
  <r>
    <x v="2"/>
    <x v="0"/>
    <x v="0"/>
    <x v="6"/>
    <n v="125000"/>
    <s v="USD"/>
    <n v="125000"/>
    <s v="US"/>
    <n v="100"/>
    <x v="0"/>
    <s v="M"/>
  </r>
  <r>
    <x v="2"/>
    <x v="0"/>
    <x v="0"/>
    <x v="1"/>
    <n v="194595"/>
    <s v="USD"/>
    <n v="194595"/>
    <s v="US"/>
    <n v="0"/>
    <x v="0"/>
    <s v="M"/>
  </r>
  <r>
    <x v="2"/>
    <x v="0"/>
    <x v="0"/>
    <x v="1"/>
    <n v="158000"/>
    <s v="USD"/>
    <n v="158000"/>
    <s v="US"/>
    <n v="0"/>
    <x v="0"/>
    <s v="M"/>
  </r>
  <r>
    <x v="2"/>
    <x v="0"/>
    <x v="0"/>
    <x v="1"/>
    <n v="240500"/>
    <s v="USD"/>
    <n v="240500"/>
    <s v="US"/>
    <n v="0"/>
    <x v="0"/>
    <s v="L"/>
  </r>
  <r>
    <x v="2"/>
    <x v="0"/>
    <x v="0"/>
    <x v="1"/>
    <n v="123700"/>
    <s v="USD"/>
    <n v="123700"/>
    <s v="US"/>
    <n v="0"/>
    <x v="0"/>
    <s v="L"/>
  </r>
  <r>
    <x v="2"/>
    <x v="0"/>
    <x v="0"/>
    <x v="6"/>
    <n v="212800"/>
    <s v="USD"/>
    <n v="212800"/>
    <s v="US"/>
    <n v="0"/>
    <x v="0"/>
    <s v="L"/>
  </r>
  <r>
    <x v="2"/>
    <x v="0"/>
    <x v="0"/>
    <x v="6"/>
    <n v="111600"/>
    <s v="USD"/>
    <n v="111600"/>
    <s v="US"/>
    <n v="0"/>
    <x v="0"/>
    <s v="L"/>
  </r>
  <r>
    <x v="2"/>
    <x v="1"/>
    <x v="0"/>
    <x v="34"/>
    <n v="257400"/>
    <s v="USD"/>
    <n v="257400"/>
    <s v="US"/>
    <n v="0"/>
    <x v="0"/>
    <s v="M"/>
  </r>
  <r>
    <x v="2"/>
    <x v="1"/>
    <x v="0"/>
    <x v="34"/>
    <n v="193500"/>
    <s v="USD"/>
    <n v="193500"/>
    <s v="US"/>
    <n v="0"/>
    <x v="0"/>
    <s v="M"/>
  </r>
  <r>
    <x v="2"/>
    <x v="0"/>
    <x v="0"/>
    <x v="3"/>
    <n v="305000"/>
    <s v="USD"/>
    <n v="305000"/>
    <s v="US"/>
    <n v="0"/>
    <x v="0"/>
    <s v="M"/>
  </r>
  <r>
    <x v="2"/>
    <x v="0"/>
    <x v="0"/>
    <x v="3"/>
    <n v="245000"/>
    <s v="USD"/>
    <n v="245000"/>
    <s v="US"/>
    <n v="0"/>
    <x v="0"/>
    <s v="M"/>
  </r>
  <r>
    <x v="2"/>
    <x v="0"/>
    <x v="0"/>
    <x v="6"/>
    <n v="205485"/>
    <s v="USD"/>
    <n v="205485"/>
    <s v="US"/>
    <n v="100"/>
    <x v="0"/>
    <s v="M"/>
  </r>
  <r>
    <x v="2"/>
    <x v="0"/>
    <x v="0"/>
    <x v="6"/>
    <n v="156560"/>
    <s v="USD"/>
    <n v="156560"/>
    <s v="US"/>
    <n v="100"/>
    <x v="0"/>
    <s v="M"/>
  </r>
  <r>
    <x v="2"/>
    <x v="0"/>
    <x v="0"/>
    <x v="4"/>
    <n v="168000"/>
    <s v="USD"/>
    <n v="168000"/>
    <s v="US"/>
    <n v="100"/>
    <x v="0"/>
    <s v="L"/>
  </r>
  <r>
    <x v="2"/>
    <x v="0"/>
    <x v="0"/>
    <x v="4"/>
    <n v="78400"/>
    <s v="USD"/>
    <n v="78400"/>
    <s v="US"/>
    <n v="100"/>
    <x v="0"/>
    <s v="L"/>
  </r>
  <r>
    <x v="2"/>
    <x v="0"/>
    <x v="0"/>
    <x v="2"/>
    <n v="260000"/>
    <s v="USD"/>
    <n v="260000"/>
    <s v="US"/>
    <n v="0"/>
    <x v="0"/>
    <s v="M"/>
  </r>
  <r>
    <x v="2"/>
    <x v="0"/>
    <x v="0"/>
    <x v="2"/>
    <n v="175000"/>
    <s v="USD"/>
    <n v="175000"/>
    <s v="US"/>
    <n v="0"/>
    <x v="0"/>
    <s v="M"/>
  </r>
  <r>
    <x v="2"/>
    <x v="3"/>
    <x v="0"/>
    <x v="1"/>
    <n v="130002"/>
    <s v="USD"/>
    <n v="130002"/>
    <s v="US"/>
    <n v="100"/>
    <x v="0"/>
    <s v="M"/>
  </r>
  <r>
    <x v="2"/>
    <x v="3"/>
    <x v="0"/>
    <x v="1"/>
    <n v="71908"/>
    <s v="USD"/>
    <n v="71908"/>
    <s v="US"/>
    <n v="100"/>
    <x v="0"/>
    <s v="M"/>
  </r>
  <r>
    <x v="2"/>
    <x v="0"/>
    <x v="0"/>
    <x v="4"/>
    <n v="212000"/>
    <s v="USD"/>
    <n v="212000"/>
    <s v="US"/>
    <n v="0"/>
    <x v="0"/>
    <s v="M"/>
  </r>
  <r>
    <x v="2"/>
    <x v="0"/>
    <x v="0"/>
    <x v="4"/>
    <n v="132000"/>
    <s v="USD"/>
    <n v="132000"/>
    <s v="US"/>
    <n v="0"/>
    <x v="0"/>
    <s v="M"/>
  </r>
  <r>
    <x v="2"/>
    <x v="1"/>
    <x v="0"/>
    <x v="4"/>
    <n v="177000"/>
    <s v="USD"/>
    <n v="177000"/>
    <s v="US"/>
    <n v="0"/>
    <x v="0"/>
    <s v="M"/>
  </r>
  <r>
    <x v="2"/>
    <x v="1"/>
    <x v="0"/>
    <x v="4"/>
    <n v="110000"/>
    <s v="USD"/>
    <n v="110000"/>
    <s v="US"/>
    <n v="0"/>
    <x v="0"/>
    <s v="M"/>
  </r>
  <r>
    <x v="2"/>
    <x v="0"/>
    <x v="0"/>
    <x v="6"/>
    <n v="164000"/>
    <s v="USD"/>
    <n v="164000"/>
    <s v="US"/>
    <n v="0"/>
    <x v="0"/>
    <s v="M"/>
  </r>
  <r>
    <x v="2"/>
    <x v="0"/>
    <x v="0"/>
    <x v="6"/>
    <n v="130000"/>
    <s v="USD"/>
    <n v="130000"/>
    <s v="US"/>
    <n v="0"/>
    <x v="0"/>
    <s v="M"/>
  </r>
  <r>
    <x v="2"/>
    <x v="0"/>
    <x v="0"/>
    <x v="6"/>
    <n v="185900"/>
    <s v="USD"/>
    <n v="185900"/>
    <s v="US"/>
    <n v="0"/>
    <x v="0"/>
    <s v="M"/>
  </r>
  <r>
    <x v="2"/>
    <x v="0"/>
    <x v="0"/>
    <x v="6"/>
    <n v="129300"/>
    <s v="USD"/>
    <n v="129300"/>
    <s v="US"/>
    <n v="0"/>
    <x v="0"/>
    <s v="M"/>
  </r>
  <r>
    <x v="2"/>
    <x v="0"/>
    <x v="0"/>
    <x v="11"/>
    <n v="248100"/>
    <s v="USD"/>
    <n v="248100"/>
    <s v="US"/>
    <n v="0"/>
    <x v="0"/>
    <s v="M"/>
  </r>
  <r>
    <x v="2"/>
    <x v="0"/>
    <x v="0"/>
    <x v="11"/>
    <n v="145900"/>
    <s v="USD"/>
    <n v="145900"/>
    <s v="US"/>
    <n v="0"/>
    <x v="0"/>
    <s v="M"/>
  </r>
  <r>
    <x v="2"/>
    <x v="0"/>
    <x v="0"/>
    <x v="4"/>
    <n v="148000"/>
    <s v="USD"/>
    <n v="148000"/>
    <s v="US"/>
    <n v="0"/>
    <x v="0"/>
    <s v="M"/>
  </r>
  <r>
    <x v="2"/>
    <x v="0"/>
    <x v="0"/>
    <x v="4"/>
    <n v="92000"/>
    <s v="USD"/>
    <n v="92000"/>
    <s v="US"/>
    <n v="0"/>
    <x v="0"/>
    <s v="M"/>
  </r>
  <r>
    <x v="2"/>
    <x v="0"/>
    <x v="0"/>
    <x v="7"/>
    <n v="248100"/>
    <s v="USD"/>
    <n v="248100"/>
    <s v="US"/>
    <n v="0"/>
    <x v="0"/>
    <s v="M"/>
  </r>
  <r>
    <x v="2"/>
    <x v="0"/>
    <x v="0"/>
    <x v="7"/>
    <n v="145900"/>
    <s v="USD"/>
    <n v="145900"/>
    <s v="US"/>
    <n v="0"/>
    <x v="0"/>
    <s v="M"/>
  </r>
  <r>
    <x v="2"/>
    <x v="0"/>
    <x v="0"/>
    <x v="57"/>
    <n v="155000"/>
    <s v="USD"/>
    <n v="155000"/>
    <s v="US"/>
    <n v="0"/>
    <x v="0"/>
    <s v="M"/>
  </r>
  <r>
    <x v="2"/>
    <x v="0"/>
    <x v="0"/>
    <x v="57"/>
    <n v="38000"/>
    <s v="USD"/>
    <n v="38000"/>
    <s v="US"/>
    <n v="0"/>
    <x v="0"/>
    <s v="M"/>
  </r>
  <r>
    <x v="2"/>
    <x v="0"/>
    <x v="0"/>
    <x v="2"/>
    <n v="218000"/>
    <s v="USD"/>
    <n v="218000"/>
    <s v="US"/>
    <n v="100"/>
    <x v="0"/>
    <s v="M"/>
  </r>
  <r>
    <x v="2"/>
    <x v="0"/>
    <x v="0"/>
    <x v="2"/>
    <n v="115000"/>
    <s v="USD"/>
    <n v="115000"/>
    <s v="US"/>
    <n v="100"/>
    <x v="0"/>
    <s v="M"/>
  </r>
  <r>
    <x v="2"/>
    <x v="0"/>
    <x v="0"/>
    <x v="86"/>
    <n v="104000"/>
    <s v="USD"/>
    <n v="104000"/>
    <s v="US"/>
    <n v="0"/>
    <x v="0"/>
    <s v="M"/>
  </r>
  <r>
    <x v="2"/>
    <x v="0"/>
    <x v="0"/>
    <x v="86"/>
    <n v="86000"/>
    <s v="USD"/>
    <n v="86000"/>
    <s v="US"/>
    <n v="0"/>
    <x v="0"/>
    <s v="M"/>
  </r>
  <r>
    <x v="2"/>
    <x v="0"/>
    <x v="0"/>
    <x v="28"/>
    <n v="235400"/>
    <s v="USD"/>
    <n v="235400"/>
    <s v="US"/>
    <n v="100"/>
    <x v="0"/>
    <s v="M"/>
  </r>
  <r>
    <x v="2"/>
    <x v="0"/>
    <x v="0"/>
    <x v="28"/>
    <n v="108320"/>
    <s v="USD"/>
    <n v="108320"/>
    <s v="US"/>
    <n v="100"/>
    <x v="0"/>
    <s v="M"/>
  </r>
  <r>
    <x v="2"/>
    <x v="0"/>
    <x v="0"/>
    <x v="81"/>
    <n v="95000"/>
    <s v="USD"/>
    <n v="95000"/>
    <s v="US"/>
    <n v="0"/>
    <x v="0"/>
    <s v="M"/>
  </r>
  <r>
    <x v="2"/>
    <x v="0"/>
    <x v="0"/>
    <x v="81"/>
    <n v="82000"/>
    <s v="USD"/>
    <n v="82000"/>
    <s v="US"/>
    <n v="0"/>
    <x v="0"/>
    <s v="M"/>
  </r>
  <r>
    <x v="2"/>
    <x v="0"/>
    <x v="0"/>
    <x v="1"/>
    <n v="152375"/>
    <s v="USD"/>
    <n v="152375"/>
    <s v="US"/>
    <n v="0"/>
    <x v="0"/>
    <s v="M"/>
  </r>
  <r>
    <x v="2"/>
    <x v="0"/>
    <x v="0"/>
    <x v="1"/>
    <n v="94000"/>
    <s v="USD"/>
    <n v="94000"/>
    <s v="US"/>
    <n v="0"/>
    <x v="0"/>
    <s v="M"/>
  </r>
  <r>
    <x v="2"/>
    <x v="0"/>
    <x v="0"/>
    <x v="4"/>
    <n v="115934"/>
    <s v="USD"/>
    <n v="115934"/>
    <s v="US"/>
    <n v="100"/>
    <x v="0"/>
    <s v="M"/>
  </r>
  <r>
    <x v="2"/>
    <x v="0"/>
    <x v="0"/>
    <x v="4"/>
    <n v="81666"/>
    <s v="USD"/>
    <n v="81666"/>
    <s v="US"/>
    <n v="100"/>
    <x v="0"/>
    <s v="M"/>
  </r>
  <r>
    <x v="2"/>
    <x v="1"/>
    <x v="0"/>
    <x v="4"/>
    <n v="110000"/>
    <s v="USD"/>
    <n v="110000"/>
    <s v="US"/>
    <n v="0"/>
    <x v="0"/>
    <s v="M"/>
  </r>
  <r>
    <x v="2"/>
    <x v="1"/>
    <x v="0"/>
    <x v="4"/>
    <n v="79000"/>
    <s v="USD"/>
    <n v="79000"/>
    <s v="US"/>
    <n v="0"/>
    <x v="0"/>
    <s v="M"/>
  </r>
  <r>
    <x v="2"/>
    <x v="0"/>
    <x v="0"/>
    <x v="11"/>
    <n v="273400"/>
    <s v="USD"/>
    <n v="273400"/>
    <s v="US"/>
    <n v="0"/>
    <x v="0"/>
    <s v="M"/>
  </r>
  <r>
    <x v="2"/>
    <x v="0"/>
    <x v="0"/>
    <x v="11"/>
    <n v="182200"/>
    <s v="USD"/>
    <n v="182200"/>
    <s v="US"/>
    <n v="0"/>
    <x v="0"/>
    <s v="M"/>
  </r>
  <r>
    <x v="2"/>
    <x v="1"/>
    <x v="0"/>
    <x v="4"/>
    <n v="160000"/>
    <s v="USD"/>
    <n v="160000"/>
    <s v="US"/>
    <n v="0"/>
    <x v="0"/>
    <s v="M"/>
  </r>
  <r>
    <x v="2"/>
    <x v="1"/>
    <x v="0"/>
    <x v="4"/>
    <n v="112000"/>
    <s v="USD"/>
    <n v="112000"/>
    <s v="US"/>
    <n v="0"/>
    <x v="0"/>
    <s v="M"/>
  </r>
  <r>
    <x v="2"/>
    <x v="0"/>
    <x v="0"/>
    <x v="6"/>
    <n v="285000"/>
    <s v="USD"/>
    <n v="285000"/>
    <s v="US"/>
    <n v="100"/>
    <x v="0"/>
    <s v="M"/>
  </r>
  <r>
    <x v="2"/>
    <x v="0"/>
    <x v="0"/>
    <x v="6"/>
    <n v="154000"/>
    <s v="USD"/>
    <n v="154000"/>
    <s v="US"/>
    <n v="100"/>
    <x v="0"/>
    <s v="M"/>
  </r>
  <r>
    <x v="2"/>
    <x v="0"/>
    <x v="0"/>
    <x v="7"/>
    <n v="220000"/>
    <s v="USD"/>
    <n v="220000"/>
    <s v="US"/>
    <n v="0"/>
    <x v="0"/>
    <s v="M"/>
  </r>
  <r>
    <x v="2"/>
    <x v="0"/>
    <x v="0"/>
    <x v="7"/>
    <n v="170000"/>
    <s v="USD"/>
    <n v="170000"/>
    <s v="US"/>
    <n v="0"/>
    <x v="0"/>
    <s v="M"/>
  </r>
  <r>
    <x v="2"/>
    <x v="3"/>
    <x v="0"/>
    <x v="1"/>
    <n v="174500"/>
    <s v="USD"/>
    <n v="174500"/>
    <s v="US"/>
    <n v="0"/>
    <x v="0"/>
    <s v="M"/>
  </r>
  <r>
    <x v="2"/>
    <x v="3"/>
    <x v="0"/>
    <x v="1"/>
    <n v="113000"/>
    <s v="USD"/>
    <n v="113000"/>
    <s v="US"/>
    <n v="0"/>
    <x v="0"/>
    <s v="M"/>
  </r>
  <r>
    <x v="2"/>
    <x v="0"/>
    <x v="0"/>
    <x v="1"/>
    <n v="225000"/>
    <s v="USD"/>
    <n v="225000"/>
    <s v="US"/>
    <n v="0"/>
    <x v="0"/>
    <s v="M"/>
  </r>
  <r>
    <x v="2"/>
    <x v="0"/>
    <x v="0"/>
    <x v="1"/>
    <n v="125000"/>
    <s v="USD"/>
    <n v="125000"/>
    <s v="US"/>
    <n v="0"/>
    <x v="0"/>
    <s v="M"/>
  </r>
  <r>
    <x v="2"/>
    <x v="1"/>
    <x v="0"/>
    <x v="1"/>
    <n v="200000"/>
    <s v="USD"/>
    <n v="200000"/>
    <s v="US"/>
    <n v="100"/>
    <x v="0"/>
    <s v="M"/>
  </r>
  <r>
    <x v="2"/>
    <x v="1"/>
    <x v="0"/>
    <x v="1"/>
    <n v="180000"/>
    <s v="USD"/>
    <n v="180000"/>
    <s v="US"/>
    <n v="100"/>
    <x v="0"/>
    <s v="M"/>
  </r>
  <r>
    <x v="2"/>
    <x v="1"/>
    <x v="0"/>
    <x v="7"/>
    <n v="250000"/>
    <s v="USD"/>
    <n v="250000"/>
    <s v="US"/>
    <n v="0"/>
    <x v="0"/>
    <s v="M"/>
  </r>
  <r>
    <x v="2"/>
    <x v="1"/>
    <x v="0"/>
    <x v="7"/>
    <n v="125000"/>
    <s v="USD"/>
    <n v="125000"/>
    <s v="US"/>
    <n v="0"/>
    <x v="0"/>
    <s v="M"/>
  </r>
  <r>
    <x v="2"/>
    <x v="1"/>
    <x v="0"/>
    <x v="4"/>
    <n v="110000"/>
    <s v="USD"/>
    <n v="110000"/>
    <s v="US"/>
    <n v="0"/>
    <x v="0"/>
    <s v="M"/>
  </r>
  <r>
    <x v="2"/>
    <x v="1"/>
    <x v="0"/>
    <x v="4"/>
    <n v="90000"/>
    <s v="USD"/>
    <n v="90000"/>
    <s v="US"/>
    <n v="0"/>
    <x v="0"/>
    <s v="M"/>
  </r>
  <r>
    <x v="2"/>
    <x v="1"/>
    <x v="0"/>
    <x v="11"/>
    <n v="275000"/>
    <s v="USD"/>
    <n v="275000"/>
    <s v="US"/>
    <n v="0"/>
    <x v="0"/>
    <s v="M"/>
  </r>
  <r>
    <x v="2"/>
    <x v="1"/>
    <x v="0"/>
    <x v="11"/>
    <n v="200000"/>
    <s v="USD"/>
    <n v="200000"/>
    <s v="US"/>
    <n v="0"/>
    <x v="0"/>
    <s v="M"/>
  </r>
  <r>
    <x v="2"/>
    <x v="1"/>
    <x v="0"/>
    <x v="11"/>
    <n v="275000"/>
    <s v="USD"/>
    <n v="275000"/>
    <s v="US"/>
    <n v="0"/>
    <x v="0"/>
    <s v="M"/>
  </r>
  <r>
    <x v="2"/>
    <x v="1"/>
    <x v="0"/>
    <x v="11"/>
    <n v="200000"/>
    <s v="USD"/>
    <n v="200000"/>
    <s v="US"/>
    <n v="0"/>
    <x v="0"/>
    <s v="M"/>
  </r>
  <r>
    <x v="2"/>
    <x v="0"/>
    <x v="0"/>
    <x v="2"/>
    <n v="258800"/>
    <s v="USD"/>
    <n v="258800"/>
    <s v="GB"/>
    <n v="0"/>
    <x v="2"/>
    <s v="M"/>
  </r>
  <r>
    <x v="2"/>
    <x v="0"/>
    <x v="0"/>
    <x v="2"/>
    <n v="199200"/>
    <s v="USD"/>
    <n v="199200"/>
    <s v="GB"/>
    <n v="0"/>
    <x v="2"/>
    <s v="M"/>
  </r>
  <r>
    <x v="2"/>
    <x v="0"/>
    <x v="0"/>
    <x v="6"/>
    <n v="177000"/>
    <s v="USD"/>
    <n v="177000"/>
    <s v="GB"/>
    <n v="0"/>
    <x v="2"/>
    <s v="M"/>
  </r>
  <r>
    <x v="2"/>
    <x v="0"/>
    <x v="0"/>
    <x v="6"/>
    <n v="136000"/>
    <s v="USD"/>
    <n v="136000"/>
    <s v="GB"/>
    <n v="0"/>
    <x v="2"/>
    <s v="M"/>
  </r>
  <r>
    <x v="2"/>
    <x v="1"/>
    <x v="0"/>
    <x v="4"/>
    <n v="110000"/>
    <s v="USD"/>
    <n v="110000"/>
    <s v="US"/>
    <n v="0"/>
    <x v="0"/>
    <s v="M"/>
  </r>
  <r>
    <x v="2"/>
    <x v="1"/>
    <x v="0"/>
    <x v="4"/>
    <n v="80000"/>
    <s v="USD"/>
    <n v="80000"/>
    <s v="US"/>
    <n v="0"/>
    <x v="0"/>
    <s v="M"/>
  </r>
  <r>
    <x v="2"/>
    <x v="0"/>
    <x v="0"/>
    <x v="4"/>
    <n v="115000"/>
    <s v="USD"/>
    <n v="115000"/>
    <s v="US"/>
    <n v="100"/>
    <x v="0"/>
    <s v="M"/>
  </r>
  <r>
    <x v="2"/>
    <x v="0"/>
    <x v="0"/>
    <x v="4"/>
    <n v="75000"/>
    <s v="USD"/>
    <n v="75000"/>
    <s v="US"/>
    <n v="100"/>
    <x v="0"/>
    <s v="M"/>
  </r>
  <r>
    <x v="2"/>
    <x v="0"/>
    <x v="0"/>
    <x v="4"/>
    <n v="138860"/>
    <s v="USD"/>
    <n v="138860"/>
    <s v="US"/>
    <n v="0"/>
    <x v="0"/>
    <s v="M"/>
  </r>
  <r>
    <x v="2"/>
    <x v="0"/>
    <x v="0"/>
    <x v="4"/>
    <n v="122720"/>
    <s v="USD"/>
    <n v="122720"/>
    <s v="US"/>
    <n v="0"/>
    <x v="0"/>
    <s v="M"/>
  </r>
  <r>
    <x v="2"/>
    <x v="0"/>
    <x v="0"/>
    <x v="6"/>
    <n v="140000"/>
    <s v="USD"/>
    <n v="140000"/>
    <s v="US"/>
    <n v="0"/>
    <x v="0"/>
    <s v="M"/>
  </r>
  <r>
    <x v="2"/>
    <x v="0"/>
    <x v="0"/>
    <x v="6"/>
    <n v="126000"/>
    <s v="USD"/>
    <n v="126000"/>
    <s v="US"/>
    <n v="0"/>
    <x v="0"/>
    <s v="M"/>
  </r>
  <r>
    <x v="2"/>
    <x v="0"/>
    <x v="0"/>
    <x v="1"/>
    <n v="231500"/>
    <s v="USD"/>
    <n v="231500"/>
    <s v="US"/>
    <n v="0"/>
    <x v="0"/>
    <s v="M"/>
  </r>
  <r>
    <x v="2"/>
    <x v="0"/>
    <x v="0"/>
    <x v="1"/>
    <n v="118000"/>
    <s v="USD"/>
    <n v="118000"/>
    <s v="US"/>
    <n v="0"/>
    <x v="0"/>
    <s v="M"/>
  </r>
  <r>
    <x v="2"/>
    <x v="3"/>
    <x v="0"/>
    <x v="6"/>
    <n v="299500"/>
    <s v="USD"/>
    <n v="299500"/>
    <s v="US"/>
    <n v="100"/>
    <x v="0"/>
    <s v="M"/>
  </r>
  <r>
    <x v="2"/>
    <x v="3"/>
    <x v="0"/>
    <x v="6"/>
    <n v="249600"/>
    <s v="USD"/>
    <n v="249600"/>
    <s v="US"/>
    <n v="100"/>
    <x v="0"/>
    <s v="M"/>
  </r>
  <r>
    <x v="2"/>
    <x v="0"/>
    <x v="0"/>
    <x v="13"/>
    <n v="185000"/>
    <s v="USD"/>
    <n v="185000"/>
    <s v="US"/>
    <n v="0"/>
    <x v="0"/>
    <s v="L"/>
  </r>
  <r>
    <x v="2"/>
    <x v="0"/>
    <x v="0"/>
    <x v="13"/>
    <n v="79600"/>
    <s v="USD"/>
    <n v="79600"/>
    <s v="US"/>
    <n v="0"/>
    <x v="0"/>
    <s v="L"/>
  </r>
  <r>
    <x v="2"/>
    <x v="1"/>
    <x v="0"/>
    <x v="4"/>
    <n v="866000"/>
    <s v="PHP"/>
    <n v="15680"/>
    <s v="PH"/>
    <n v="50"/>
    <x v="26"/>
    <s v="L"/>
  </r>
  <r>
    <x v="2"/>
    <x v="0"/>
    <x v="0"/>
    <x v="2"/>
    <n v="193600"/>
    <s v="USD"/>
    <n v="193600"/>
    <s v="US"/>
    <n v="0"/>
    <x v="0"/>
    <s v="M"/>
  </r>
  <r>
    <x v="2"/>
    <x v="0"/>
    <x v="0"/>
    <x v="2"/>
    <n v="119700"/>
    <s v="USD"/>
    <n v="119700"/>
    <s v="US"/>
    <n v="0"/>
    <x v="0"/>
    <s v="M"/>
  </r>
  <r>
    <x v="2"/>
    <x v="0"/>
    <x v="0"/>
    <x v="1"/>
    <n v="240500"/>
    <s v="USD"/>
    <n v="240500"/>
    <s v="US"/>
    <n v="0"/>
    <x v="0"/>
    <s v="L"/>
  </r>
  <r>
    <x v="2"/>
    <x v="0"/>
    <x v="0"/>
    <x v="1"/>
    <n v="123700"/>
    <s v="USD"/>
    <n v="123700"/>
    <s v="US"/>
    <n v="0"/>
    <x v="0"/>
    <s v="L"/>
  </r>
  <r>
    <x v="2"/>
    <x v="1"/>
    <x v="0"/>
    <x v="1"/>
    <n v="120000"/>
    <s v="USD"/>
    <n v="120000"/>
    <s v="US"/>
    <n v="0"/>
    <x v="0"/>
    <s v="M"/>
  </r>
  <r>
    <x v="2"/>
    <x v="1"/>
    <x v="0"/>
    <x v="1"/>
    <n v="110000"/>
    <s v="USD"/>
    <n v="110000"/>
    <s v="US"/>
    <n v="0"/>
    <x v="0"/>
    <s v="M"/>
  </r>
  <r>
    <x v="2"/>
    <x v="1"/>
    <x v="0"/>
    <x v="4"/>
    <n v="100000"/>
    <s v="USD"/>
    <n v="100000"/>
    <s v="US"/>
    <n v="100"/>
    <x v="0"/>
    <s v="M"/>
  </r>
  <r>
    <x v="2"/>
    <x v="1"/>
    <x v="0"/>
    <x v="4"/>
    <n v="75000"/>
    <s v="USD"/>
    <n v="75000"/>
    <s v="US"/>
    <n v="100"/>
    <x v="0"/>
    <s v="M"/>
  </r>
  <r>
    <x v="2"/>
    <x v="0"/>
    <x v="0"/>
    <x v="2"/>
    <n v="297000"/>
    <s v="USD"/>
    <n v="297000"/>
    <s v="US"/>
    <n v="0"/>
    <x v="0"/>
    <s v="M"/>
  </r>
  <r>
    <x v="2"/>
    <x v="0"/>
    <x v="0"/>
    <x v="2"/>
    <n v="138000"/>
    <s v="USD"/>
    <n v="138000"/>
    <s v="US"/>
    <n v="0"/>
    <x v="0"/>
    <s v="M"/>
  </r>
  <r>
    <x v="2"/>
    <x v="1"/>
    <x v="0"/>
    <x v="6"/>
    <n v="135000"/>
    <s v="USD"/>
    <n v="135000"/>
    <s v="US"/>
    <n v="0"/>
    <x v="0"/>
    <s v="M"/>
  </r>
  <r>
    <x v="2"/>
    <x v="1"/>
    <x v="0"/>
    <x v="6"/>
    <n v="105000"/>
    <s v="USD"/>
    <n v="105000"/>
    <s v="US"/>
    <n v="0"/>
    <x v="0"/>
    <s v="M"/>
  </r>
  <r>
    <x v="2"/>
    <x v="0"/>
    <x v="0"/>
    <x v="6"/>
    <n v="267100"/>
    <s v="USD"/>
    <n v="267100"/>
    <s v="US"/>
    <n v="100"/>
    <x v="0"/>
    <s v="M"/>
  </r>
  <r>
    <x v="2"/>
    <x v="0"/>
    <x v="0"/>
    <x v="6"/>
    <n v="167200"/>
    <s v="USD"/>
    <n v="167200"/>
    <s v="US"/>
    <n v="100"/>
    <x v="0"/>
    <s v="M"/>
  </r>
  <r>
    <x v="2"/>
    <x v="0"/>
    <x v="0"/>
    <x v="6"/>
    <n v="202000"/>
    <s v="USD"/>
    <n v="202000"/>
    <s v="US"/>
    <n v="100"/>
    <x v="0"/>
    <s v="M"/>
  </r>
  <r>
    <x v="2"/>
    <x v="0"/>
    <x v="0"/>
    <x v="6"/>
    <n v="140000"/>
    <s v="USD"/>
    <n v="140000"/>
    <s v="US"/>
    <n v="100"/>
    <x v="0"/>
    <s v="M"/>
  </r>
  <r>
    <x v="2"/>
    <x v="0"/>
    <x v="0"/>
    <x v="1"/>
    <n v="174350"/>
    <s v="USD"/>
    <n v="174350"/>
    <s v="US"/>
    <n v="0"/>
    <x v="0"/>
    <s v="M"/>
  </r>
  <r>
    <x v="2"/>
    <x v="0"/>
    <x v="0"/>
    <x v="1"/>
    <n v="126800"/>
    <s v="USD"/>
    <n v="126800"/>
    <s v="US"/>
    <n v="0"/>
    <x v="0"/>
    <s v="M"/>
  </r>
  <r>
    <x v="2"/>
    <x v="0"/>
    <x v="0"/>
    <x v="2"/>
    <n v="258800"/>
    <s v="USD"/>
    <n v="258800"/>
    <s v="GB"/>
    <n v="0"/>
    <x v="2"/>
    <s v="M"/>
  </r>
  <r>
    <x v="2"/>
    <x v="0"/>
    <x v="0"/>
    <x v="2"/>
    <n v="199200"/>
    <s v="USD"/>
    <n v="199200"/>
    <s v="GB"/>
    <n v="0"/>
    <x v="2"/>
    <s v="M"/>
  </r>
  <r>
    <x v="2"/>
    <x v="0"/>
    <x v="0"/>
    <x v="9"/>
    <n v="188500"/>
    <s v="USD"/>
    <n v="188500"/>
    <s v="US"/>
    <n v="100"/>
    <x v="0"/>
    <s v="M"/>
  </r>
  <r>
    <x v="2"/>
    <x v="0"/>
    <x v="0"/>
    <x v="9"/>
    <n v="117000"/>
    <s v="USD"/>
    <n v="117000"/>
    <s v="US"/>
    <n v="100"/>
    <x v="0"/>
    <s v="M"/>
  </r>
  <r>
    <x v="2"/>
    <x v="0"/>
    <x v="0"/>
    <x v="6"/>
    <n v="150931"/>
    <s v="USD"/>
    <n v="150931"/>
    <s v="US"/>
    <n v="0"/>
    <x v="0"/>
    <s v="M"/>
  </r>
  <r>
    <x v="2"/>
    <x v="0"/>
    <x v="0"/>
    <x v="6"/>
    <n v="143250"/>
    <s v="USD"/>
    <n v="143250"/>
    <s v="US"/>
    <n v="0"/>
    <x v="0"/>
    <s v="M"/>
  </r>
  <r>
    <x v="2"/>
    <x v="0"/>
    <x v="0"/>
    <x v="59"/>
    <n v="330000"/>
    <s v="USD"/>
    <n v="330000"/>
    <s v="US"/>
    <n v="0"/>
    <x v="0"/>
    <s v="M"/>
  </r>
  <r>
    <x v="2"/>
    <x v="0"/>
    <x v="0"/>
    <x v="59"/>
    <n v="204000"/>
    <s v="USD"/>
    <n v="204000"/>
    <s v="US"/>
    <n v="0"/>
    <x v="0"/>
    <s v="M"/>
  </r>
  <r>
    <x v="2"/>
    <x v="0"/>
    <x v="0"/>
    <x v="2"/>
    <n v="247500"/>
    <s v="USD"/>
    <n v="247500"/>
    <s v="US"/>
    <n v="0"/>
    <x v="0"/>
    <s v="M"/>
  </r>
  <r>
    <x v="2"/>
    <x v="0"/>
    <x v="0"/>
    <x v="2"/>
    <n v="172200"/>
    <s v="USD"/>
    <n v="172200"/>
    <s v="US"/>
    <n v="0"/>
    <x v="0"/>
    <s v="M"/>
  </r>
  <r>
    <x v="2"/>
    <x v="0"/>
    <x v="0"/>
    <x v="1"/>
    <n v="200000"/>
    <s v="USD"/>
    <n v="200000"/>
    <s v="US"/>
    <n v="100"/>
    <x v="0"/>
    <s v="M"/>
  </r>
  <r>
    <x v="2"/>
    <x v="0"/>
    <x v="0"/>
    <x v="1"/>
    <n v="160000"/>
    <s v="USD"/>
    <n v="160000"/>
    <s v="US"/>
    <n v="100"/>
    <x v="0"/>
    <s v="M"/>
  </r>
  <r>
    <x v="2"/>
    <x v="0"/>
    <x v="0"/>
    <x v="1"/>
    <n v="205600"/>
    <s v="USD"/>
    <n v="205600"/>
    <s v="US"/>
    <n v="0"/>
    <x v="0"/>
    <s v="L"/>
  </r>
  <r>
    <x v="2"/>
    <x v="0"/>
    <x v="0"/>
    <x v="1"/>
    <n v="105700"/>
    <s v="USD"/>
    <n v="105700"/>
    <s v="US"/>
    <n v="0"/>
    <x v="0"/>
    <s v="L"/>
  </r>
  <r>
    <x v="2"/>
    <x v="0"/>
    <x v="0"/>
    <x v="2"/>
    <n v="324000"/>
    <s v="USD"/>
    <n v="324000"/>
    <s v="US"/>
    <n v="0"/>
    <x v="0"/>
    <s v="M"/>
  </r>
  <r>
    <x v="2"/>
    <x v="0"/>
    <x v="0"/>
    <x v="2"/>
    <n v="159000"/>
    <s v="USD"/>
    <n v="159000"/>
    <s v="US"/>
    <n v="0"/>
    <x v="0"/>
    <s v="M"/>
  </r>
  <r>
    <x v="2"/>
    <x v="0"/>
    <x v="0"/>
    <x v="1"/>
    <n v="231000"/>
    <s v="USD"/>
    <n v="231000"/>
    <s v="US"/>
    <n v="100"/>
    <x v="0"/>
    <s v="M"/>
  </r>
  <r>
    <x v="2"/>
    <x v="0"/>
    <x v="0"/>
    <x v="1"/>
    <n v="157250"/>
    <s v="USD"/>
    <n v="157250"/>
    <s v="US"/>
    <n v="100"/>
    <x v="0"/>
    <s v="M"/>
  </r>
  <r>
    <x v="2"/>
    <x v="0"/>
    <x v="0"/>
    <x v="25"/>
    <n v="240000"/>
    <s v="USD"/>
    <n v="240000"/>
    <s v="US"/>
    <n v="100"/>
    <x v="0"/>
    <s v="M"/>
  </r>
  <r>
    <x v="2"/>
    <x v="0"/>
    <x v="0"/>
    <x v="25"/>
    <n v="157250"/>
    <s v="USD"/>
    <n v="157250"/>
    <s v="US"/>
    <n v="100"/>
    <x v="0"/>
    <s v="M"/>
  </r>
  <r>
    <x v="2"/>
    <x v="0"/>
    <x v="0"/>
    <x v="1"/>
    <n v="232000"/>
    <s v="USD"/>
    <n v="232000"/>
    <s v="US"/>
    <n v="0"/>
    <x v="0"/>
    <s v="M"/>
  </r>
  <r>
    <x v="2"/>
    <x v="0"/>
    <x v="0"/>
    <x v="1"/>
    <n v="108000"/>
    <s v="USD"/>
    <n v="108000"/>
    <s v="US"/>
    <n v="0"/>
    <x v="0"/>
    <s v="M"/>
  </r>
  <r>
    <x v="2"/>
    <x v="0"/>
    <x v="0"/>
    <x v="8"/>
    <n v="145000"/>
    <s v="USD"/>
    <n v="145000"/>
    <s v="US"/>
    <n v="0"/>
    <x v="0"/>
    <s v="M"/>
  </r>
  <r>
    <x v="2"/>
    <x v="0"/>
    <x v="0"/>
    <x v="8"/>
    <n v="130000"/>
    <s v="USD"/>
    <n v="130000"/>
    <s v="US"/>
    <n v="0"/>
    <x v="0"/>
    <s v="M"/>
  </r>
  <r>
    <x v="2"/>
    <x v="0"/>
    <x v="0"/>
    <x v="6"/>
    <n v="277300"/>
    <s v="USD"/>
    <n v="277300"/>
    <s v="GB"/>
    <n v="0"/>
    <x v="2"/>
    <s v="M"/>
  </r>
  <r>
    <x v="2"/>
    <x v="0"/>
    <x v="0"/>
    <x v="6"/>
    <n v="213300"/>
    <s v="USD"/>
    <n v="213300"/>
    <s v="GB"/>
    <n v="0"/>
    <x v="2"/>
    <s v="M"/>
  </r>
  <r>
    <x v="2"/>
    <x v="0"/>
    <x v="0"/>
    <x v="6"/>
    <n v="180000"/>
    <s v="USD"/>
    <n v="180000"/>
    <s v="US"/>
    <n v="100"/>
    <x v="0"/>
    <s v="M"/>
  </r>
  <r>
    <x v="2"/>
    <x v="0"/>
    <x v="0"/>
    <x v="6"/>
    <n v="135000"/>
    <s v="USD"/>
    <n v="135000"/>
    <s v="US"/>
    <n v="100"/>
    <x v="0"/>
    <s v="M"/>
  </r>
  <r>
    <x v="2"/>
    <x v="0"/>
    <x v="0"/>
    <x v="1"/>
    <n v="209000"/>
    <s v="USD"/>
    <n v="209000"/>
    <s v="US"/>
    <n v="0"/>
    <x v="0"/>
    <s v="M"/>
  </r>
  <r>
    <x v="2"/>
    <x v="0"/>
    <x v="0"/>
    <x v="1"/>
    <n v="135000"/>
    <s v="USD"/>
    <n v="135000"/>
    <s v="US"/>
    <n v="0"/>
    <x v="0"/>
    <s v="M"/>
  </r>
  <r>
    <x v="2"/>
    <x v="0"/>
    <x v="0"/>
    <x v="7"/>
    <n v="260000"/>
    <s v="USD"/>
    <n v="260000"/>
    <s v="US"/>
    <n v="0"/>
    <x v="0"/>
    <s v="L"/>
  </r>
  <r>
    <x v="2"/>
    <x v="0"/>
    <x v="0"/>
    <x v="7"/>
    <n v="136000"/>
    <s v="USD"/>
    <n v="136000"/>
    <s v="US"/>
    <n v="0"/>
    <x v="0"/>
    <s v="L"/>
  </r>
  <r>
    <x v="2"/>
    <x v="0"/>
    <x v="0"/>
    <x v="1"/>
    <n v="209000"/>
    <s v="USD"/>
    <n v="209000"/>
    <s v="US"/>
    <n v="0"/>
    <x v="0"/>
    <s v="M"/>
  </r>
  <r>
    <x v="2"/>
    <x v="0"/>
    <x v="0"/>
    <x v="1"/>
    <n v="135000"/>
    <s v="USD"/>
    <n v="135000"/>
    <s v="US"/>
    <n v="0"/>
    <x v="0"/>
    <s v="M"/>
  </r>
  <r>
    <x v="2"/>
    <x v="0"/>
    <x v="0"/>
    <x v="6"/>
    <n v="184250"/>
    <s v="USD"/>
    <n v="184250"/>
    <s v="US"/>
    <n v="0"/>
    <x v="0"/>
    <s v="M"/>
  </r>
  <r>
    <x v="2"/>
    <x v="0"/>
    <x v="0"/>
    <x v="6"/>
    <n v="167500"/>
    <s v="USD"/>
    <n v="167500"/>
    <s v="US"/>
    <n v="0"/>
    <x v="0"/>
    <s v="M"/>
  </r>
  <r>
    <x v="2"/>
    <x v="0"/>
    <x v="0"/>
    <x v="1"/>
    <n v="95000"/>
    <s v="USD"/>
    <n v="95000"/>
    <s v="US"/>
    <n v="100"/>
    <x v="0"/>
    <s v="M"/>
  </r>
  <r>
    <x v="2"/>
    <x v="0"/>
    <x v="0"/>
    <x v="1"/>
    <n v="85000"/>
    <s v="USD"/>
    <n v="85000"/>
    <s v="US"/>
    <n v="100"/>
    <x v="0"/>
    <s v="M"/>
  </r>
  <r>
    <x v="2"/>
    <x v="1"/>
    <x v="0"/>
    <x v="6"/>
    <n v="230000"/>
    <s v="USD"/>
    <n v="230000"/>
    <s v="US"/>
    <n v="0"/>
    <x v="0"/>
    <s v="M"/>
  </r>
  <r>
    <x v="2"/>
    <x v="1"/>
    <x v="0"/>
    <x v="6"/>
    <n v="175000"/>
    <s v="USD"/>
    <n v="175000"/>
    <s v="US"/>
    <n v="0"/>
    <x v="0"/>
    <s v="M"/>
  </r>
  <r>
    <x v="2"/>
    <x v="1"/>
    <x v="0"/>
    <x v="97"/>
    <n v="90000"/>
    <s v="GBP"/>
    <n v="110736"/>
    <s v="GB"/>
    <n v="100"/>
    <x v="2"/>
    <s v="M"/>
  </r>
  <r>
    <x v="2"/>
    <x v="1"/>
    <x v="0"/>
    <x v="97"/>
    <n v="75000"/>
    <s v="GBP"/>
    <n v="92280"/>
    <s v="GB"/>
    <n v="100"/>
    <x v="2"/>
    <s v="M"/>
  </r>
  <r>
    <x v="2"/>
    <x v="0"/>
    <x v="0"/>
    <x v="4"/>
    <n v="154440"/>
    <s v="USD"/>
    <n v="154440"/>
    <s v="US"/>
    <n v="0"/>
    <x v="0"/>
    <s v="M"/>
  </r>
  <r>
    <x v="2"/>
    <x v="0"/>
    <x v="0"/>
    <x v="4"/>
    <n v="68550"/>
    <s v="USD"/>
    <n v="68550"/>
    <s v="US"/>
    <n v="0"/>
    <x v="0"/>
    <s v="M"/>
  </r>
  <r>
    <x v="2"/>
    <x v="2"/>
    <x v="0"/>
    <x v="4"/>
    <n v="90000"/>
    <s v="USD"/>
    <n v="90000"/>
    <s v="US"/>
    <n v="0"/>
    <x v="0"/>
    <s v="M"/>
  </r>
  <r>
    <x v="2"/>
    <x v="2"/>
    <x v="0"/>
    <x v="4"/>
    <n v="60000"/>
    <s v="USD"/>
    <n v="60000"/>
    <s v="US"/>
    <n v="0"/>
    <x v="0"/>
    <s v="M"/>
  </r>
  <r>
    <x v="2"/>
    <x v="0"/>
    <x v="0"/>
    <x v="1"/>
    <n v="226600"/>
    <s v="USD"/>
    <n v="226600"/>
    <s v="US"/>
    <n v="0"/>
    <x v="0"/>
    <s v="M"/>
  </r>
  <r>
    <x v="2"/>
    <x v="0"/>
    <x v="0"/>
    <x v="1"/>
    <n v="140100"/>
    <s v="USD"/>
    <n v="140100"/>
    <s v="US"/>
    <n v="0"/>
    <x v="0"/>
    <s v="M"/>
  </r>
  <r>
    <x v="2"/>
    <x v="0"/>
    <x v="0"/>
    <x v="36"/>
    <n v="169000"/>
    <s v="USD"/>
    <n v="169000"/>
    <s v="US"/>
    <n v="0"/>
    <x v="0"/>
    <s v="M"/>
  </r>
  <r>
    <x v="2"/>
    <x v="0"/>
    <x v="0"/>
    <x v="36"/>
    <n v="110600"/>
    <s v="USD"/>
    <n v="110600"/>
    <s v="US"/>
    <n v="0"/>
    <x v="0"/>
    <s v="M"/>
  </r>
  <r>
    <x v="2"/>
    <x v="0"/>
    <x v="0"/>
    <x v="23"/>
    <n v="171050"/>
    <s v="USD"/>
    <n v="171050"/>
    <s v="US"/>
    <n v="100"/>
    <x v="0"/>
    <s v="M"/>
  </r>
  <r>
    <x v="2"/>
    <x v="0"/>
    <x v="0"/>
    <x v="23"/>
    <n v="124400"/>
    <s v="USD"/>
    <n v="124400"/>
    <s v="US"/>
    <n v="100"/>
    <x v="0"/>
    <s v="M"/>
  </r>
  <r>
    <x v="2"/>
    <x v="0"/>
    <x v="0"/>
    <x v="1"/>
    <n v="225500"/>
    <s v="USD"/>
    <n v="225500"/>
    <s v="US"/>
    <n v="0"/>
    <x v="0"/>
    <s v="M"/>
  </r>
  <r>
    <x v="2"/>
    <x v="0"/>
    <x v="0"/>
    <x v="1"/>
    <n v="139400"/>
    <s v="USD"/>
    <n v="139400"/>
    <s v="US"/>
    <n v="0"/>
    <x v="0"/>
    <s v="M"/>
  </r>
  <r>
    <x v="2"/>
    <x v="0"/>
    <x v="0"/>
    <x v="2"/>
    <n v="226600"/>
    <s v="USD"/>
    <n v="226600"/>
    <s v="US"/>
    <n v="0"/>
    <x v="0"/>
    <s v="M"/>
  </r>
  <r>
    <x v="2"/>
    <x v="0"/>
    <x v="0"/>
    <x v="2"/>
    <n v="140100"/>
    <s v="USD"/>
    <n v="140100"/>
    <s v="US"/>
    <n v="0"/>
    <x v="0"/>
    <s v="M"/>
  </r>
  <r>
    <x v="2"/>
    <x v="0"/>
    <x v="0"/>
    <x v="1"/>
    <n v="162000"/>
    <s v="USD"/>
    <n v="162000"/>
    <s v="US"/>
    <n v="100"/>
    <x v="0"/>
    <s v="M"/>
  </r>
  <r>
    <x v="2"/>
    <x v="0"/>
    <x v="0"/>
    <x v="1"/>
    <n v="111000"/>
    <s v="USD"/>
    <n v="111000"/>
    <s v="US"/>
    <n v="100"/>
    <x v="0"/>
    <s v="M"/>
  </r>
  <r>
    <x v="2"/>
    <x v="2"/>
    <x v="0"/>
    <x v="4"/>
    <n v="40000"/>
    <s v="GBP"/>
    <n v="49216"/>
    <s v="GB"/>
    <n v="0"/>
    <x v="2"/>
    <s v="M"/>
  </r>
  <r>
    <x v="2"/>
    <x v="2"/>
    <x v="0"/>
    <x v="4"/>
    <n v="34000"/>
    <s v="GBP"/>
    <n v="41833"/>
    <s v="GB"/>
    <n v="0"/>
    <x v="2"/>
    <s v="M"/>
  </r>
  <r>
    <x v="2"/>
    <x v="0"/>
    <x v="0"/>
    <x v="6"/>
    <n v="136000"/>
    <s v="USD"/>
    <n v="136000"/>
    <s v="US"/>
    <n v="100"/>
    <x v="0"/>
    <s v="M"/>
  </r>
  <r>
    <x v="2"/>
    <x v="0"/>
    <x v="0"/>
    <x v="6"/>
    <n v="104000"/>
    <s v="USD"/>
    <n v="104000"/>
    <s v="US"/>
    <n v="100"/>
    <x v="0"/>
    <s v="M"/>
  </r>
  <r>
    <x v="2"/>
    <x v="0"/>
    <x v="0"/>
    <x v="9"/>
    <n v="80000"/>
    <s v="USD"/>
    <n v="80000"/>
    <s v="US"/>
    <n v="0"/>
    <x v="0"/>
    <s v="M"/>
  </r>
  <r>
    <x v="2"/>
    <x v="0"/>
    <x v="0"/>
    <x v="9"/>
    <n v="52500"/>
    <s v="USD"/>
    <n v="52500"/>
    <s v="US"/>
    <n v="0"/>
    <x v="0"/>
    <s v="M"/>
  </r>
  <r>
    <x v="2"/>
    <x v="0"/>
    <x v="0"/>
    <x v="1"/>
    <n v="150000"/>
    <s v="USD"/>
    <n v="150000"/>
    <s v="US"/>
    <n v="0"/>
    <x v="0"/>
    <s v="M"/>
  </r>
  <r>
    <x v="2"/>
    <x v="0"/>
    <x v="0"/>
    <x v="1"/>
    <n v="115000"/>
    <s v="USD"/>
    <n v="115000"/>
    <s v="US"/>
    <n v="0"/>
    <x v="0"/>
    <s v="M"/>
  </r>
  <r>
    <x v="2"/>
    <x v="0"/>
    <x v="0"/>
    <x v="34"/>
    <n v="253000"/>
    <s v="USD"/>
    <n v="253000"/>
    <s v="US"/>
    <n v="100"/>
    <x v="0"/>
    <s v="M"/>
  </r>
  <r>
    <x v="2"/>
    <x v="0"/>
    <x v="0"/>
    <x v="34"/>
    <n v="156400"/>
    <s v="USD"/>
    <n v="156400"/>
    <s v="US"/>
    <n v="100"/>
    <x v="0"/>
    <s v="M"/>
  </r>
  <r>
    <x v="2"/>
    <x v="0"/>
    <x v="0"/>
    <x v="2"/>
    <n v="300000"/>
    <s v="USD"/>
    <n v="300000"/>
    <s v="US"/>
    <n v="0"/>
    <x v="0"/>
    <s v="M"/>
  </r>
  <r>
    <x v="2"/>
    <x v="0"/>
    <x v="0"/>
    <x v="2"/>
    <n v="235000"/>
    <s v="USD"/>
    <n v="235000"/>
    <s v="US"/>
    <n v="0"/>
    <x v="0"/>
    <s v="M"/>
  </r>
  <r>
    <x v="2"/>
    <x v="0"/>
    <x v="0"/>
    <x v="4"/>
    <n v="223100"/>
    <s v="USD"/>
    <n v="223100"/>
    <s v="US"/>
    <n v="0"/>
    <x v="0"/>
    <s v="L"/>
  </r>
  <r>
    <x v="2"/>
    <x v="0"/>
    <x v="0"/>
    <x v="4"/>
    <n v="114700"/>
    <s v="USD"/>
    <n v="114700"/>
    <s v="US"/>
    <n v="0"/>
    <x v="0"/>
    <s v="L"/>
  </r>
  <r>
    <x v="2"/>
    <x v="0"/>
    <x v="0"/>
    <x v="4"/>
    <n v="172800"/>
    <s v="USD"/>
    <n v="172800"/>
    <s v="GB"/>
    <n v="100"/>
    <x v="2"/>
    <s v="M"/>
  </r>
  <r>
    <x v="2"/>
    <x v="0"/>
    <x v="0"/>
    <x v="4"/>
    <n v="110000"/>
    <s v="USD"/>
    <n v="110000"/>
    <s v="GB"/>
    <n v="100"/>
    <x v="2"/>
    <s v="M"/>
  </r>
  <r>
    <x v="2"/>
    <x v="0"/>
    <x v="0"/>
    <x v="4"/>
    <n v="95000"/>
    <s v="USD"/>
    <n v="95000"/>
    <s v="US"/>
    <n v="0"/>
    <x v="0"/>
    <s v="M"/>
  </r>
  <r>
    <x v="2"/>
    <x v="0"/>
    <x v="0"/>
    <x v="4"/>
    <n v="70000"/>
    <s v="USD"/>
    <n v="70000"/>
    <s v="US"/>
    <n v="0"/>
    <x v="0"/>
    <s v="M"/>
  </r>
  <r>
    <x v="2"/>
    <x v="0"/>
    <x v="0"/>
    <x v="6"/>
    <n v="180000"/>
    <s v="USD"/>
    <n v="180000"/>
    <s v="US"/>
    <n v="100"/>
    <x v="0"/>
    <s v="M"/>
  </r>
  <r>
    <x v="2"/>
    <x v="0"/>
    <x v="0"/>
    <x v="6"/>
    <n v="120000"/>
    <s v="USD"/>
    <n v="120000"/>
    <s v="US"/>
    <n v="100"/>
    <x v="0"/>
    <s v="M"/>
  </r>
  <r>
    <x v="2"/>
    <x v="1"/>
    <x v="0"/>
    <x v="1"/>
    <n v="152375"/>
    <s v="USD"/>
    <n v="152375"/>
    <s v="US"/>
    <n v="100"/>
    <x v="0"/>
    <s v="M"/>
  </r>
  <r>
    <x v="2"/>
    <x v="1"/>
    <x v="0"/>
    <x v="1"/>
    <n v="94000"/>
    <s v="USD"/>
    <n v="94000"/>
    <s v="US"/>
    <n v="100"/>
    <x v="0"/>
    <s v="M"/>
  </r>
  <r>
    <x v="2"/>
    <x v="0"/>
    <x v="0"/>
    <x v="1"/>
    <n v="183000"/>
    <s v="USD"/>
    <n v="183000"/>
    <s v="CA"/>
    <n v="0"/>
    <x v="3"/>
    <s v="M"/>
  </r>
  <r>
    <x v="2"/>
    <x v="0"/>
    <x v="0"/>
    <x v="1"/>
    <n v="125000"/>
    <s v="USD"/>
    <n v="125000"/>
    <s v="CA"/>
    <n v="0"/>
    <x v="3"/>
    <s v="M"/>
  </r>
  <r>
    <x v="2"/>
    <x v="0"/>
    <x v="0"/>
    <x v="6"/>
    <n v="185900"/>
    <s v="USD"/>
    <n v="185900"/>
    <s v="US"/>
    <n v="0"/>
    <x v="0"/>
    <s v="M"/>
  </r>
  <r>
    <x v="2"/>
    <x v="0"/>
    <x v="0"/>
    <x v="6"/>
    <n v="129300"/>
    <s v="USD"/>
    <n v="129300"/>
    <s v="US"/>
    <n v="0"/>
    <x v="0"/>
    <s v="M"/>
  </r>
  <r>
    <x v="2"/>
    <x v="0"/>
    <x v="0"/>
    <x v="4"/>
    <n v="120350"/>
    <s v="USD"/>
    <n v="120350"/>
    <s v="US"/>
    <n v="0"/>
    <x v="0"/>
    <s v="M"/>
  </r>
  <r>
    <x v="2"/>
    <x v="0"/>
    <x v="0"/>
    <x v="4"/>
    <n v="74400"/>
    <s v="USD"/>
    <n v="74400"/>
    <s v="US"/>
    <n v="0"/>
    <x v="0"/>
    <s v="M"/>
  </r>
  <r>
    <x v="2"/>
    <x v="0"/>
    <x v="0"/>
    <x v="4"/>
    <n v="134000"/>
    <s v="USD"/>
    <n v="134000"/>
    <s v="US"/>
    <n v="100"/>
    <x v="0"/>
    <s v="M"/>
  </r>
  <r>
    <x v="2"/>
    <x v="0"/>
    <x v="0"/>
    <x v="4"/>
    <n v="120000"/>
    <s v="USD"/>
    <n v="120000"/>
    <s v="US"/>
    <n v="100"/>
    <x v="0"/>
    <s v="M"/>
  </r>
  <r>
    <x v="2"/>
    <x v="0"/>
    <x v="0"/>
    <x v="1"/>
    <n v="52800"/>
    <s v="EUR"/>
    <n v="57007"/>
    <s v="EE"/>
    <n v="0"/>
    <x v="35"/>
    <s v="M"/>
  </r>
  <r>
    <x v="2"/>
    <x v="0"/>
    <x v="0"/>
    <x v="1"/>
    <n v="40800"/>
    <s v="EUR"/>
    <n v="44051"/>
    <s v="EE"/>
    <n v="0"/>
    <x v="35"/>
    <s v="M"/>
  </r>
  <r>
    <x v="2"/>
    <x v="0"/>
    <x v="0"/>
    <x v="1"/>
    <n v="258750"/>
    <s v="USD"/>
    <n v="258750"/>
    <s v="US"/>
    <n v="100"/>
    <x v="0"/>
    <s v="M"/>
  </r>
  <r>
    <x v="2"/>
    <x v="0"/>
    <x v="0"/>
    <x v="1"/>
    <n v="172500"/>
    <s v="USD"/>
    <n v="172500"/>
    <s v="US"/>
    <n v="100"/>
    <x v="0"/>
    <s v="M"/>
  </r>
  <r>
    <x v="2"/>
    <x v="0"/>
    <x v="0"/>
    <x v="2"/>
    <n v="254000"/>
    <s v="USD"/>
    <n v="254000"/>
    <s v="US"/>
    <n v="0"/>
    <x v="0"/>
    <s v="M"/>
  </r>
  <r>
    <x v="2"/>
    <x v="0"/>
    <x v="0"/>
    <x v="2"/>
    <n v="200000"/>
    <s v="USD"/>
    <n v="200000"/>
    <s v="US"/>
    <n v="0"/>
    <x v="0"/>
    <s v="M"/>
  </r>
  <r>
    <x v="2"/>
    <x v="0"/>
    <x v="0"/>
    <x v="6"/>
    <n v="153600"/>
    <s v="USD"/>
    <n v="153600"/>
    <s v="US"/>
    <n v="0"/>
    <x v="0"/>
    <s v="M"/>
  </r>
  <r>
    <x v="2"/>
    <x v="0"/>
    <x v="0"/>
    <x v="6"/>
    <n v="106800"/>
    <s v="USD"/>
    <n v="106800"/>
    <s v="US"/>
    <n v="0"/>
    <x v="0"/>
    <s v="M"/>
  </r>
  <r>
    <x v="2"/>
    <x v="0"/>
    <x v="0"/>
    <x v="7"/>
    <n v="230000"/>
    <s v="USD"/>
    <n v="230000"/>
    <s v="US"/>
    <n v="100"/>
    <x v="0"/>
    <s v="M"/>
  </r>
  <r>
    <x v="2"/>
    <x v="0"/>
    <x v="0"/>
    <x v="7"/>
    <n v="196000"/>
    <s v="USD"/>
    <n v="196000"/>
    <s v="US"/>
    <n v="100"/>
    <x v="0"/>
    <s v="M"/>
  </r>
  <r>
    <x v="2"/>
    <x v="0"/>
    <x v="0"/>
    <x v="6"/>
    <n v="185900"/>
    <s v="USD"/>
    <n v="185900"/>
    <s v="US"/>
    <n v="0"/>
    <x v="0"/>
    <s v="M"/>
  </r>
  <r>
    <x v="2"/>
    <x v="0"/>
    <x v="0"/>
    <x v="6"/>
    <n v="129300"/>
    <s v="USD"/>
    <n v="129300"/>
    <s v="US"/>
    <n v="0"/>
    <x v="0"/>
    <s v="M"/>
  </r>
  <r>
    <x v="2"/>
    <x v="1"/>
    <x v="0"/>
    <x v="40"/>
    <n v="128000"/>
    <s v="USD"/>
    <n v="128000"/>
    <s v="US"/>
    <n v="0"/>
    <x v="0"/>
    <s v="M"/>
  </r>
  <r>
    <x v="2"/>
    <x v="1"/>
    <x v="0"/>
    <x v="40"/>
    <n v="81500"/>
    <s v="USD"/>
    <n v="81500"/>
    <s v="US"/>
    <n v="0"/>
    <x v="0"/>
    <s v="M"/>
  </r>
  <r>
    <x v="2"/>
    <x v="3"/>
    <x v="0"/>
    <x v="1"/>
    <n v="220000"/>
    <s v="USD"/>
    <n v="220000"/>
    <s v="US"/>
    <n v="0"/>
    <x v="0"/>
    <s v="M"/>
  </r>
  <r>
    <x v="2"/>
    <x v="3"/>
    <x v="0"/>
    <x v="1"/>
    <n v="150000"/>
    <s v="USD"/>
    <n v="150000"/>
    <s v="US"/>
    <n v="0"/>
    <x v="0"/>
    <s v="M"/>
  </r>
  <r>
    <x v="2"/>
    <x v="0"/>
    <x v="0"/>
    <x v="2"/>
    <n v="226600"/>
    <s v="USD"/>
    <n v="226600"/>
    <s v="US"/>
    <n v="0"/>
    <x v="0"/>
    <s v="M"/>
  </r>
  <r>
    <x v="2"/>
    <x v="0"/>
    <x v="0"/>
    <x v="2"/>
    <n v="140100"/>
    <s v="USD"/>
    <n v="140100"/>
    <s v="US"/>
    <n v="0"/>
    <x v="0"/>
    <s v="M"/>
  </r>
  <r>
    <x v="2"/>
    <x v="0"/>
    <x v="0"/>
    <x v="11"/>
    <n v="248100"/>
    <s v="USD"/>
    <n v="248100"/>
    <s v="US"/>
    <n v="0"/>
    <x v="0"/>
    <s v="M"/>
  </r>
  <r>
    <x v="2"/>
    <x v="0"/>
    <x v="0"/>
    <x v="11"/>
    <n v="145900"/>
    <s v="USD"/>
    <n v="145900"/>
    <s v="US"/>
    <n v="0"/>
    <x v="0"/>
    <s v="M"/>
  </r>
  <r>
    <x v="2"/>
    <x v="0"/>
    <x v="0"/>
    <x v="1"/>
    <n v="155000"/>
    <s v="USD"/>
    <n v="155000"/>
    <s v="US"/>
    <n v="0"/>
    <x v="0"/>
    <s v="M"/>
  </r>
  <r>
    <x v="2"/>
    <x v="0"/>
    <x v="0"/>
    <x v="1"/>
    <n v="109528"/>
    <s v="USD"/>
    <n v="109528"/>
    <s v="US"/>
    <n v="0"/>
    <x v="0"/>
    <s v="M"/>
  </r>
  <r>
    <x v="2"/>
    <x v="1"/>
    <x v="0"/>
    <x v="2"/>
    <n v="287500"/>
    <s v="USD"/>
    <n v="287500"/>
    <s v="AU"/>
    <n v="0"/>
    <x v="1"/>
    <s v="M"/>
  </r>
  <r>
    <x v="2"/>
    <x v="1"/>
    <x v="0"/>
    <x v="2"/>
    <n v="207500"/>
    <s v="USD"/>
    <n v="207500"/>
    <s v="AU"/>
    <n v="0"/>
    <x v="1"/>
    <s v="M"/>
  </r>
  <r>
    <x v="2"/>
    <x v="0"/>
    <x v="0"/>
    <x v="7"/>
    <n v="248100"/>
    <s v="USD"/>
    <n v="248100"/>
    <s v="US"/>
    <n v="0"/>
    <x v="0"/>
    <s v="M"/>
  </r>
  <r>
    <x v="2"/>
    <x v="0"/>
    <x v="0"/>
    <x v="7"/>
    <n v="145900"/>
    <s v="USD"/>
    <n v="145900"/>
    <s v="US"/>
    <n v="0"/>
    <x v="0"/>
    <s v="M"/>
  </r>
  <r>
    <x v="2"/>
    <x v="0"/>
    <x v="0"/>
    <x v="4"/>
    <n v="134200"/>
    <s v="USD"/>
    <n v="134200"/>
    <s v="GB"/>
    <n v="0"/>
    <x v="2"/>
    <s v="M"/>
  </r>
  <r>
    <x v="2"/>
    <x v="0"/>
    <x v="0"/>
    <x v="4"/>
    <n v="103200"/>
    <s v="USD"/>
    <n v="103200"/>
    <s v="GB"/>
    <n v="0"/>
    <x v="2"/>
    <s v="M"/>
  </r>
  <r>
    <x v="2"/>
    <x v="0"/>
    <x v="0"/>
    <x v="1"/>
    <n v="240500"/>
    <s v="USD"/>
    <n v="240500"/>
    <s v="US"/>
    <n v="0"/>
    <x v="0"/>
    <s v="L"/>
  </r>
  <r>
    <x v="2"/>
    <x v="0"/>
    <x v="0"/>
    <x v="1"/>
    <n v="123700"/>
    <s v="USD"/>
    <n v="123700"/>
    <s v="US"/>
    <n v="0"/>
    <x v="0"/>
    <s v="L"/>
  </r>
  <r>
    <x v="2"/>
    <x v="0"/>
    <x v="0"/>
    <x v="7"/>
    <n v="192000"/>
    <s v="USD"/>
    <n v="192000"/>
    <s v="US"/>
    <n v="100"/>
    <x v="0"/>
    <s v="M"/>
  </r>
  <r>
    <x v="2"/>
    <x v="0"/>
    <x v="0"/>
    <x v="7"/>
    <n v="164000"/>
    <s v="USD"/>
    <n v="164000"/>
    <s v="US"/>
    <n v="100"/>
    <x v="0"/>
    <s v="M"/>
  </r>
  <r>
    <x v="2"/>
    <x v="0"/>
    <x v="0"/>
    <x v="2"/>
    <n v="269500"/>
    <s v="USD"/>
    <n v="269500"/>
    <s v="US"/>
    <n v="0"/>
    <x v="0"/>
    <s v="M"/>
  </r>
  <r>
    <x v="2"/>
    <x v="0"/>
    <x v="0"/>
    <x v="2"/>
    <n v="166600"/>
    <s v="USD"/>
    <n v="166600"/>
    <s v="US"/>
    <n v="0"/>
    <x v="0"/>
    <s v="M"/>
  </r>
  <r>
    <x v="2"/>
    <x v="0"/>
    <x v="0"/>
    <x v="116"/>
    <n v="160000"/>
    <s v="USD"/>
    <n v="160000"/>
    <s v="US"/>
    <n v="100"/>
    <x v="0"/>
    <s v="L"/>
  </r>
  <r>
    <x v="2"/>
    <x v="0"/>
    <x v="0"/>
    <x v="4"/>
    <n v="93919"/>
    <s v="USD"/>
    <n v="93919"/>
    <s v="US"/>
    <n v="0"/>
    <x v="0"/>
    <s v="M"/>
  </r>
  <r>
    <x v="2"/>
    <x v="0"/>
    <x v="0"/>
    <x v="4"/>
    <n v="51962"/>
    <s v="USD"/>
    <n v="51962"/>
    <s v="US"/>
    <n v="0"/>
    <x v="0"/>
    <s v="M"/>
  </r>
  <r>
    <x v="2"/>
    <x v="0"/>
    <x v="0"/>
    <x v="4"/>
    <n v="93919"/>
    <s v="USD"/>
    <n v="93919"/>
    <s v="US"/>
    <n v="0"/>
    <x v="0"/>
    <s v="M"/>
  </r>
  <r>
    <x v="2"/>
    <x v="0"/>
    <x v="0"/>
    <x v="4"/>
    <n v="51962"/>
    <s v="USD"/>
    <n v="51962"/>
    <s v="US"/>
    <n v="0"/>
    <x v="0"/>
    <s v="M"/>
  </r>
  <r>
    <x v="2"/>
    <x v="0"/>
    <x v="0"/>
    <x v="9"/>
    <n v="180000"/>
    <s v="USD"/>
    <n v="180000"/>
    <s v="US"/>
    <n v="100"/>
    <x v="0"/>
    <s v="M"/>
  </r>
  <r>
    <x v="2"/>
    <x v="0"/>
    <x v="0"/>
    <x v="9"/>
    <n v="115000"/>
    <s v="USD"/>
    <n v="115000"/>
    <s v="US"/>
    <n v="100"/>
    <x v="0"/>
    <s v="M"/>
  </r>
  <r>
    <x v="2"/>
    <x v="0"/>
    <x v="0"/>
    <x v="4"/>
    <n v="186600"/>
    <s v="USD"/>
    <n v="186600"/>
    <s v="US"/>
    <n v="100"/>
    <x v="0"/>
    <s v="M"/>
  </r>
  <r>
    <x v="2"/>
    <x v="0"/>
    <x v="0"/>
    <x v="4"/>
    <n v="119800"/>
    <s v="USD"/>
    <n v="119800"/>
    <s v="US"/>
    <n v="100"/>
    <x v="0"/>
    <s v="M"/>
  </r>
  <r>
    <x v="2"/>
    <x v="0"/>
    <x v="0"/>
    <x v="1"/>
    <n v="160000"/>
    <s v="USD"/>
    <n v="160000"/>
    <s v="US"/>
    <n v="100"/>
    <x v="0"/>
    <s v="M"/>
  </r>
  <r>
    <x v="2"/>
    <x v="0"/>
    <x v="0"/>
    <x v="1"/>
    <n v="75000"/>
    <s v="USD"/>
    <n v="75000"/>
    <s v="US"/>
    <n v="100"/>
    <x v="0"/>
    <s v="M"/>
  </r>
  <r>
    <x v="2"/>
    <x v="0"/>
    <x v="0"/>
    <x v="9"/>
    <n v="200000"/>
    <s v="USD"/>
    <n v="200000"/>
    <s v="US"/>
    <n v="100"/>
    <x v="0"/>
    <s v="M"/>
  </r>
  <r>
    <x v="2"/>
    <x v="0"/>
    <x v="0"/>
    <x v="9"/>
    <n v="115000"/>
    <s v="USD"/>
    <n v="115000"/>
    <s v="US"/>
    <n v="100"/>
    <x v="0"/>
    <s v="M"/>
  </r>
  <r>
    <x v="2"/>
    <x v="0"/>
    <x v="0"/>
    <x v="4"/>
    <n v="280000"/>
    <s v="USD"/>
    <n v="280000"/>
    <s v="US"/>
    <n v="0"/>
    <x v="0"/>
    <s v="M"/>
  </r>
  <r>
    <x v="2"/>
    <x v="0"/>
    <x v="0"/>
    <x v="4"/>
    <n v="200000"/>
    <s v="USD"/>
    <n v="200000"/>
    <s v="US"/>
    <n v="0"/>
    <x v="0"/>
    <s v="M"/>
  </r>
  <r>
    <x v="2"/>
    <x v="0"/>
    <x v="0"/>
    <x v="7"/>
    <n v="260000"/>
    <s v="USD"/>
    <n v="260000"/>
    <s v="US"/>
    <n v="0"/>
    <x v="0"/>
    <s v="L"/>
  </r>
  <r>
    <x v="2"/>
    <x v="0"/>
    <x v="0"/>
    <x v="7"/>
    <n v="136000"/>
    <s v="USD"/>
    <n v="136000"/>
    <s v="US"/>
    <n v="0"/>
    <x v="0"/>
    <s v="L"/>
  </r>
  <r>
    <x v="2"/>
    <x v="0"/>
    <x v="0"/>
    <x v="3"/>
    <n v="383910"/>
    <s v="USD"/>
    <n v="383910"/>
    <s v="US"/>
    <n v="0"/>
    <x v="0"/>
    <s v="M"/>
  </r>
  <r>
    <x v="2"/>
    <x v="0"/>
    <x v="0"/>
    <x v="3"/>
    <n v="315850"/>
    <s v="USD"/>
    <n v="315850"/>
    <s v="US"/>
    <n v="0"/>
    <x v="0"/>
    <s v="M"/>
  </r>
  <r>
    <x v="2"/>
    <x v="0"/>
    <x v="0"/>
    <x v="6"/>
    <n v="235000"/>
    <s v="USD"/>
    <n v="235000"/>
    <s v="US"/>
    <n v="100"/>
    <x v="0"/>
    <s v="M"/>
  </r>
  <r>
    <x v="2"/>
    <x v="0"/>
    <x v="0"/>
    <x v="6"/>
    <n v="204000"/>
    <s v="USD"/>
    <n v="204000"/>
    <s v="US"/>
    <n v="100"/>
    <x v="0"/>
    <s v="M"/>
  </r>
  <r>
    <x v="2"/>
    <x v="0"/>
    <x v="0"/>
    <x v="2"/>
    <n v="254000"/>
    <s v="USD"/>
    <n v="254000"/>
    <s v="US"/>
    <n v="0"/>
    <x v="0"/>
    <s v="M"/>
  </r>
  <r>
    <x v="2"/>
    <x v="0"/>
    <x v="0"/>
    <x v="2"/>
    <n v="200000"/>
    <s v="USD"/>
    <n v="200000"/>
    <s v="US"/>
    <n v="0"/>
    <x v="0"/>
    <s v="M"/>
  </r>
  <r>
    <x v="2"/>
    <x v="1"/>
    <x v="0"/>
    <x v="7"/>
    <n v="198000"/>
    <s v="USD"/>
    <n v="198000"/>
    <s v="US"/>
    <n v="100"/>
    <x v="0"/>
    <s v="M"/>
  </r>
  <r>
    <x v="2"/>
    <x v="1"/>
    <x v="0"/>
    <x v="7"/>
    <n v="132000"/>
    <s v="USD"/>
    <n v="132000"/>
    <s v="US"/>
    <n v="100"/>
    <x v="0"/>
    <s v="M"/>
  </r>
  <r>
    <x v="2"/>
    <x v="1"/>
    <x v="0"/>
    <x v="6"/>
    <n v="141600"/>
    <s v="USD"/>
    <n v="141600"/>
    <s v="US"/>
    <n v="100"/>
    <x v="0"/>
    <s v="M"/>
  </r>
  <r>
    <x v="2"/>
    <x v="1"/>
    <x v="0"/>
    <x v="6"/>
    <n v="94400"/>
    <s v="USD"/>
    <n v="94400"/>
    <s v="US"/>
    <n v="100"/>
    <x v="0"/>
    <s v="M"/>
  </r>
  <r>
    <x v="2"/>
    <x v="1"/>
    <x v="0"/>
    <x v="1"/>
    <n v="135000"/>
    <s v="USD"/>
    <n v="135000"/>
    <s v="US"/>
    <n v="0"/>
    <x v="0"/>
    <s v="M"/>
  </r>
  <r>
    <x v="2"/>
    <x v="1"/>
    <x v="0"/>
    <x v="1"/>
    <n v="108000"/>
    <s v="USD"/>
    <n v="108000"/>
    <s v="US"/>
    <n v="0"/>
    <x v="0"/>
    <s v="M"/>
  </r>
  <r>
    <x v="2"/>
    <x v="0"/>
    <x v="0"/>
    <x v="6"/>
    <n v="209450"/>
    <s v="USD"/>
    <n v="209450"/>
    <s v="US"/>
    <n v="100"/>
    <x v="0"/>
    <s v="M"/>
  </r>
  <r>
    <x v="2"/>
    <x v="0"/>
    <x v="0"/>
    <x v="6"/>
    <n v="167560"/>
    <s v="USD"/>
    <n v="167560"/>
    <s v="US"/>
    <n v="100"/>
    <x v="0"/>
    <s v="M"/>
  </r>
  <r>
    <x v="4"/>
    <x v="0"/>
    <x v="0"/>
    <x v="126"/>
    <n v="185000"/>
    <s v="USD"/>
    <n v="185000"/>
    <s v="US"/>
    <n v="50"/>
    <x v="0"/>
    <s v="M"/>
  </r>
  <r>
    <x v="3"/>
    <x v="0"/>
    <x v="0"/>
    <x v="127"/>
    <n v="164000"/>
    <s v="USD"/>
    <n v="164000"/>
    <s v="US"/>
    <n v="50"/>
    <x v="0"/>
    <s v="M"/>
  </r>
  <r>
    <x v="2"/>
    <x v="0"/>
    <x v="0"/>
    <x v="1"/>
    <n v="122000"/>
    <s v="USD"/>
    <n v="122000"/>
    <s v="US"/>
    <n v="0"/>
    <x v="0"/>
    <s v="M"/>
  </r>
  <r>
    <x v="2"/>
    <x v="0"/>
    <x v="0"/>
    <x v="1"/>
    <n v="94000"/>
    <s v="USD"/>
    <n v="94000"/>
    <s v="US"/>
    <n v="0"/>
    <x v="0"/>
    <s v="M"/>
  </r>
  <r>
    <x v="2"/>
    <x v="2"/>
    <x v="0"/>
    <x v="1"/>
    <n v="80000"/>
    <s v="USD"/>
    <n v="80000"/>
    <s v="US"/>
    <n v="0"/>
    <x v="0"/>
    <s v="M"/>
  </r>
  <r>
    <x v="2"/>
    <x v="2"/>
    <x v="0"/>
    <x v="1"/>
    <n v="52500"/>
    <s v="USD"/>
    <n v="52500"/>
    <s v="US"/>
    <n v="0"/>
    <x v="0"/>
    <s v="M"/>
  </r>
  <r>
    <x v="2"/>
    <x v="0"/>
    <x v="0"/>
    <x v="6"/>
    <n v="238000"/>
    <s v="USD"/>
    <n v="238000"/>
    <s v="US"/>
    <n v="0"/>
    <x v="0"/>
    <s v="M"/>
  </r>
  <r>
    <x v="2"/>
    <x v="0"/>
    <x v="0"/>
    <x v="6"/>
    <n v="149500"/>
    <s v="USD"/>
    <n v="149500"/>
    <s v="US"/>
    <n v="0"/>
    <x v="0"/>
    <s v="M"/>
  </r>
  <r>
    <x v="2"/>
    <x v="0"/>
    <x v="0"/>
    <x v="6"/>
    <n v="258000"/>
    <s v="USD"/>
    <n v="258000"/>
    <s v="US"/>
    <n v="0"/>
    <x v="0"/>
    <s v="M"/>
  </r>
  <r>
    <x v="2"/>
    <x v="0"/>
    <x v="0"/>
    <x v="6"/>
    <n v="202000"/>
    <s v="USD"/>
    <n v="202000"/>
    <s v="US"/>
    <n v="0"/>
    <x v="0"/>
    <s v="M"/>
  </r>
  <r>
    <x v="2"/>
    <x v="0"/>
    <x v="0"/>
    <x v="1"/>
    <n v="186600"/>
    <s v="USD"/>
    <n v="186600"/>
    <s v="US"/>
    <n v="100"/>
    <x v="0"/>
    <s v="M"/>
  </r>
  <r>
    <x v="2"/>
    <x v="0"/>
    <x v="0"/>
    <x v="1"/>
    <n v="116500"/>
    <s v="USD"/>
    <n v="116500"/>
    <s v="US"/>
    <n v="100"/>
    <x v="0"/>
    <s v="M"/>
  </r>
  <r>
    <x v="2"/>
    <x v="0"/>
    <x v="0"/>
    <x v="1"/>
    <n v="220000"/>
    <s v="USD"/>
    <n v="220000"/>
    <s v="US"/>
    <n v="0"/>
    <x v="0"/>
    <s v="M"/>
  </r>
  <r>
    <x v="2"/>
    <x v="0"/>
    <x v="0"/>
    <x v="1"/>
    <n v="160000"/>
    <s v="USD"/>
    <n v="160000"/>
    <s v="US"/>
    <n v="0"/>
    <x v="0"/>
    <s v="M"/>
  </r>
  <r>
    <x v="2"/>
    <x v="0"/>
    <x v="0"/>
    <x v="7"/>
    <n v="222200"/>
    <s v="USD"/>
    <n v="222200"/>
    <s v="US"/>
    <n v="0"/>
    <x v="0"/>
    <s v="L"/>
  </r>
  <r>
    <x v="2"/>
    <x v="0"/>
    <x v="0"/>
    <x v="7"/>
    <n v="136000"/>
    <s v="USD"/>
    <n v="136000"/>
    <s v="US"/>
    <n v="0"/>
    <x v="0"/>
    <s v="L"/>
  </r>
  <r>
    <x v="2"/>
    <x v="0"/>
    <x v="0"/>
    <x v="6"/>
    <n v="228000"/>
    <s v="USD"/>
    <n v="228000"/>
    <s v="US"/>
    <n v="0"/>
    <x v="0"/>
    <s v="M"/>
  </r>
  <r>
    <x v="2"/>
    <x v="0"/>
    <x v="0"/>
    <x v="6"/>
    <n v="136000"/>
    <s v="USD"/>
    <n v="136000"/>
    <s v="US"/>
    <n v="0"/>
    <x v="0"/>
    <s v="M"/>
  </r>
  <r>
    <x v="2"/>
    <x v="1"/>
    <x v="0"/>
    <x v="1"/>
    <n v="50000"/>
    <s v="GBP"/>
    <n v="61520"/>
    <s v="GB"/>
    <n v="100"/>
    <x v="2"/>
    <s v="M"/>
  </r>
  <r>
    <x v="2"/>
    <x v="1"/>
    <x v="0"/>
    <x v="1"/>
    <n v="35000"/>
    <s v="GBP"/>
    <n v="43064"/>
    <s v="GB"/>
    <n v="100"/>
    <x v="2"/>
    <s v="M"/>
  </r>
  <r>
    <x v="2"/>
    <x v="0"/>
    <x v="0"/>
    <x v="7"/>
    <n v="175000"/>
    <s v="USD"/>
    <n v="175000"/>
    <s v="US"/>
    <n v="100"/>
    <x v="0"/>
    <s v="M"/>
  </r>
  <r>
    <x v="2"/>
    <x v="0"/>
    <x v="0"/>
    <x v="7"/>
    <n v="145000"/>
    <s v="USD"/>
    <n v="145000"/>
    <s v="US"/>
    <n v="100"/>
    <x v="0"/>
    <s v="M"/>
  </r>
  <r>
    <x v="2"/>
    <x v="0"/>
    <x v="0"/>
    <x v="4"/>
    <n v="195000"/>
    <s v="USD"/>
    <n v="195000"/>
    <s v="US"/>
    <n v="0"/>
    <x v="0"/>
    <s v="M"/>
  </r>
  <r>
    <x v="2"/>
    <x v="0"/>
    <x v="0"/>
    <x v="4"/>
    <n v="140000"/>
    <s v="USD"/>
    <n v="140000"/>
    <s v="US"/>
    <n v="0"/>
    <x v="0"/>
    <s v="M"/>
  </r>
  <r>
    <x v="2"/>
    <x v="0"/>
    <x v="0"/>
    <x v="1"/>
    <n v="180000"/>
    <s v="USD"/>
    <n v="180000"/>
    <s v="US"/>
    <n v="100"/>
    <x v="0"/>
    <s v="M"/>
  </r>
  <r>
    <x v="2"/>
    <x v="0"/>
    <x v="0"/>
    <x v="1"/>
    <n v="165000"/>
    <s v="USD"/>
    <n v="165000"/>
    <s v="US"/>
    <n v="100"/>
    <x v="0"/>
    <s v="M"/>
  </r>
  <r>
    <x v="2"/>
    <x v="1"/>
    <x v="0"/>
    <x v="11"/>
    <n v="220000"/>
    <s v="USD"/>
    <n v="220000"/>
    <s v="US"/>
    <n v="100"/>
    <x v="0"/>
    <s v="M"/>
  </r>
  <r>
    <x v="2"/>
    <x v="1"/>
    <x v="0"/>
    <x v="11"/>
    <n v="190000"/>
    <s v="USD"/>
    <n v="190000"/>
    <s v="US"/>
    <n v="100"/>
    <x v="0"/>
    <s v="M"/>
  </r>
  <r>
    <x v="2"/>
    <x v="0"/>
    <x v="0"/>
    <x v="2"/>
    <n v="105000"/>
    <s v="EUR"/>
    <n v="113366"/>
    <s v="DE"/>
    <n v="50"/>
    <x v="15"/>
    <s v="L"/>
  </r>
  <r>
    <x v="2"/>
    <x v="0"/>
    <x v="1"/>
    <x v="43"/>
    <n v="160000"/>
    <s v="CAD"/>
    <n v="118539"/>
    <s v="CA"/>
    <n v="100"/>
    <x v="3"/>
    <s v="L"/>
  </r>
  <r>
    <x v="2"/>
    <x v="1"/>
    <x v="0"/>
    <x v="4"/>
    <n v="70000"/>
    <s v="GBP"/>
    <n v="86128"/>
    <s v="GB"/>
    <n v="50"/>
    <x v="2"/>
    <s v="L"/>
  </r>
  <r>
    <x v="2"/>
    <x v="0"/>
    <x v="0"/>
    <x v="40"/>
    <n v="167500"/>
    <s v="USD"/>
    <n v="167500"/>
    <s v="US"/>
    <n v="0"/>
    <x v="0"/>
    <s v="M"/>
  </r>
  <r>
    <x v="2"/>
    <x v="0"/>
    <x v="0"/>
    <x v="40"/>
    <n v="106500"/>
    <s v="USD"/>
    <n v="106500"/>
    <s v="US"/>
    <n v="0"/>
    <x v="0"/>
    <s v="M"/>
  </r>
  <r>
    <x v="2"/>
    <x v="0"/>
    <x v="0"/>
    <x v="2"/>
    <n v="146000"/>
    <s v="USD"/>
    <n v="146000"/>
    <s v="GB"/>
    <n v="0"/>
    <x v="2"/>
    <s v="M"/>
  </r>
  <r>
    <x v="2"/>
    <x v="0"/>
    <x v="0"/>
    <x v="2"/>
    <n v="97400"/>
    <s v="USD"/>
    <n v="97400"/>
    <s v="GB"/>
    <n v="0"/>
    <x v="2"/>
    <s v="M"/>
  </r>
  <r>
    <x v="2"/>
    <x v="0"/>
    <x v="0"/>
    <x v="6"/>
    <n v="278700"/>
    <s v="USD"/>
    <n v="278700"/>
    <s v="US"/>
    <n v="0"/>
    <x v="0"/>
    <s v="M"/>
  </r>
  <r>
    <x v="2"/>
    <x v="0"/>
    <x v="0"/>
    <x v="6"/>
    <n v="159300"/>
    <s v="USD"/>
    <n v="159300"/>
    <s v="US"/>
    <n v="0"/>
    <x v="0"/>
    <s v="M"/>
  </r>
  <r>
    <x v="2"/>
    <x v="0"/>
    <x v="0"/>
    <x v="1"/>
    <n v="226600"/>
    <s v="USD"/>
    <n v="226600"/>
    <s v="US"/>
    <n v="0"/>
    <x v="0"/>
    <s v="M"/>
  </r>
  <r>
    <x v="2"/>
    <x v="0"/>
    <x v="0"/>
    <x v="1"/>
    <n v="140100"/>
    <s v="USD"/>
    <n v="140100"/>
    <s v="US"/>
    <n v="0"/>
    <x v="0"/>
    <s v="M"/>
  </r>
  <r>
    <x v="2"/>
    <x v="0"/>
    <x v="0"/>
    <x v="6"/>
    <n v="323300"/>
    <s v="USD"/>
    <n v="323300"/>
    <s v="US"/>
    <n v="0"/>
    <x v="0"/>
    <s v="M"/>
  </r>
  <r>
    <x v="2"/>
    <x v="0"/>
    <x v="0"/>
    <x v="6"/>
    <n v="184700"/>
    <s v="USD"/>
    <n v="184700"/>
    <s v="US"/>
    <n v="0"/>
    <x v="0"/>
    <s v="M"/>
  </r>
  <r>
    <x v="2"/>
    <x v="1"/>
    <x v="0"/>
    <x v="1"/>
    <n v="135000"/>
    <s v="USD"/>
    <n v="135000"/>
    <s v="US"/>
    <n v="0"/>
    <x v="0"/>
    <s v="M"/>
  </r>
  <r>
    <x v="2"/>
    <x v="1"/>
    <x v="0"/>
    <x v="1"/>
    <n v="108000"/>
    <s v="USD"/>
    <n v="108000"/>
    <s v="US"/>
    <n v="0"/>
    <x v="0"/>
    <s v="M"/>
  </r>
  <r>
    <x v="2"/>
    <x v="2"/>
    <x v="0"/>
    <x v="4"/>
    <n v="55000"/>
    <s v="CAD"/>
    <n v="40747"/>
    <s v="CA"/>
    <n v="0"/>
    <x v="3"/>
    <s v="L"/>
  </r>
  <r>
    <x v="2"/>
    <x v="0"/>
    <x v="0"/>
    <x v="1"/>
    <n v="170000"/>
    <s v="USD"/>
    <n v="170000"/>
    <s v="US"/>
    <n v="0"/>
    <x v="0"/>
    <s v="M"/>
  </r>
  <r>
    <x v="2"/>
    <x v="0"/>
    <x v="0"/>
    <x v="1"/>
    <n v="120000"/>
    <s v="USD"/>
    <n v="120000"/>
    <s v="US"/>
    <n v="0"/>
    <x v="0"/>
    <s v="M"/>
  </r>
  <r>
    <x v="2"/>
    <x v="0"/>
    <x v="0"/>
    <x v="1"/>
    <n v="166364"/>
    <s v="USD"/>
    <n v="166364"/>
    <s v="US"/>
    <n v="0"/>
    <x v="0"/>
    <s v="M"/>
  </r>
  <r>
    <x v="2"/>
    <x v="0"/>
    <x v="0"/>
    <x v="1"/>
    <n v="116455"/>
    <s v="USD"/>
    <n v="116455"/>
    <s v="US"/>
    <n v="0"/>
    <x v="0"/>
    <s v="M"/>
  </r>
  <r>
    <x v="2"/>
    <x v="0"/>
    <x v="0"/>
    <x v="23"/>
    <n v="145000"/>
    <s v="USD"/>
    <n v="145000"/>
    <s v="US"/>
    <n v="0"/>
    <x v="0"/>
    <s v="M"/>
  </r>
  <r>
    <x v="2"/>
    <x v="0"/>
    <x v="0"/>
    <x v="23"/>
    <n v="125000"/>
    <s v="USD"/>
    <n v="125000"/>
    <s v="US"/>
    <n v="0"/>
    <x v="0"/>
    <s v="M"/>
  </r>
  <r>
    <x v="2"/>
    <x v="0"/>
    <x v="0"/>
    <x v="2"/>
    <n v="184950"/>
    <s v="USD"/>
    <n v="184950"/>
    <s v="US"/>
    <n v="0"/>
    <x v="0"/>
    <s v="M"/>
  </r>
  <r>
    <x v="2"/>
    <x v="0"/>
    <x v="0"/>
    <x v="2"/>
    <n v="119250"/>
    <s v="USD"/>
    <n v="119250"/>
    <s v="US"/>
    <n v="0"/>
    <x v="0"/>
    <s v="M"/>
  </r>
  <r>
    <x v="2"/>
    <x v="1"/>
    <x v="0"/>
    <x v="1"/>
    <n v="95000"/>
    <s v="USD"/>
    <n v="95000"/>
    <s v="US"/>
    <n v="100"/>
    <x v="0"/>
    <s v="M"/>
  </r>
  <r>
    <x v="2"/>
    <x v="1"/>
    <x v="0"/>
    <x v="1"/>
    <n v="76000"/>
    <s v="USD"/>
    <n v="76000"/>
    <s v="US"/>
    <n v="100"/>
    <x v="0"/>
    <s v="M"/>
  </r>
  <r>
    <x v="2"/>
    <x v="2"/>
    <x v="0"/>
    <x v="1"/>
    <n v="80000"/>
    <s v="USD"/>
    <n v="80000"/>
    <s v="US"/>
    <n v="0"/>
    <x v="0"/>
    <s v="M"/>
  </r>
  <r>
    <x v="2"/>
    <x v="2"/>
    <x v="0"/>
    <x v="1"/>
    <n v="52500"/>
    <s v="USD"/>
    <n v="52500"/>
    <s v="US"/>
    <n v="0"/>
    <x v="0"/>
    <s v="M"/>
  </r>
  <r>
    <x v="2"/>
    <x v="0"/>
    <x v="0"/>
    <x v="4"/>
    <n v="160000"/>
    <s v="USD"/>
    <n v="160000"/>
    <s v="US"/>
    <n v="0"/>
    <x v="0"/>
    <s v="M"/>
  </r>
  <r>
    <x v="2"/>
    <x v="0"/>
    <x v="0"/>
    <x v="4"/>
    <n v="131000"/>
    <s v="USD"/>
    <n v="131000"/>
    <s v="US"/>
    <n v="0"/>
    <x v="0"/>
    <s v="M"/>
  </r>
  <r>
    <x v="2"/>
    <x v="0"/>
    <x v="0"/>
    <x v="6"/>
    <n v="168000"/>
    <s v="USD"/>
    <n v="168000"/>
    <s v="US"/>
    <n v="100"/>
    <x v="0"/>
    <s v="M"/>
  </r>
  <r>
    <x v="2"/>
    <x v="0"/>
    <x v="0"/>
    <x v="6"/>
    <n v="130000"/>
    <s v="USD"/>
    <n v="130000"/>
    <s v="US"/>
    <n v="100"/>
    <x v="0"/>
    <s v="M"/>
  </r>
  <r>
    <x v="2"/>
    <x v="0"/>
    <x v="0"/>
    <x v="2"/>
    <n v="250000"/>
    <s v="USD"/>
    <n v="250000"/>
    <s v="US"/>
    <n v="0"/>
    <x v="0"/>
    <s v="M"/>
  </r>
  <r>
    <x v="2"/>
    <x v="0"/>
    <x v="0"/>
    <x v="2"/>
    <n v="140000"/>
    <s v="USD"/>
    <n v="140000"/>
    <s v="US"/>
    <n v="0"/>
    <x v="0"/>
    <s v="M"/>
  </r>
  <r>
    <x v="2"/>
    <x v="0"/>
    <x v="0"/>
    <x v="1"/>
    <n v="145000"/>
    <s v="USD"/>
    <n v="145000"/>
    <s v="US"/>
    <n v="0"/>
    <x v="0"/>
    <s v="M"/>
  </r>
  <r>
    <x v="2"/>
    <x v="0"/>
    <x v="0"/>
    <x v="1"/>
    <n v="115000"/>
    <s v="USD"/>
    <n v="115000"/>
    <s v="US"/>
    <n v="0"/>
    <x v="0"/>
    <s v="M"/>
  </r>
  <r>
    <x v="2"/>
    <x v="0"/>
    <x v="0"/>
    <x v="6"/>
    <n v="222000"/>
    <s v="USD"/>
    <n v="222000"/>
    <s v="US"/>
    <n v="100"/>
    <x v="0"/>
    <s v="M"/>
  </r>
  <r>
    <x v="2"/>
    <x v="0"/>
    <x v="0"/>
    <x v="6"/>
    <n v="166500"/>
    <s v="USD"/>
    <n v="166500"/>
    <s v="US"/>
    <n v="100"/>
    <x v="0"/>
    <s v="M"/>
  </r>
  <r>
    <x v="2"/>
    <x v="0"/>
    <x v="0"/>
    <x v="1"/>
    <n v="205600"/>
    <s v="USD"/>
    <n v="205600"/>
    <s v="US"/>
    <n v="100"/>
    <x v="0"/>
    <s v="M"/>
  </r>
  <r>
    <x v="2"/>
    <x v="0"/>
    <x v="0"/>
    <x v="1"/>
    <n v="105700"/>
    <s v="USD"/>
    <n v="105700"/>
    <s v="US"/>
    <n v="100"/>
    <x v="0"/>
    <s v="M"/>
  </r>
  <r>
    <x v="2"/>
    <x v="0"/>
    <x v="0"/>
    <x v="6"/>
    <n v="136000"/>
    <s v="USD"/>
    <n v="136000"/>
    <s v="US"/>
    <n v="100"/>
    <x v="0"/>
    <s v="M"/>
  </r>
  <r>
    <x v="2"/>
    <x v="0"/>
    <x v="0"/>
    <x v="6"/>
    <n v="104000"/>
    <s v="USD"/>
    <n v="104000"/>
    <s v="US"/>
    <n v="100"/>
    <x v="0"/>
    <s v="M"/>
  </r>
  <r>
    <x v="2"/>
    <x v="0"/>
    <x v="0"/>
    <x v="36"/>
    <n v="138000"/>
    <s v="USD"/>
    <n v="138000"/>
    <s v="US"/>
    <n v="0"/>
    <x v="0"/>
    <s v="M"/>
  </r>
  <r>
    <x v="2"/>
    <x v="0"/>
    <x v="0"/>
    <x v="36"/>
    <n v="67000"/>
    <s v="USD"/>
    <n v="67000"/>
    <s v="US"/>
    <n v="0"/>
    <x v="0"/>
    <s v="M"/>
  </r>
  <r>
    <x v="2"/>
    <x v="0"/>
    <x v="0"/>
    <x v="34"/>
    <n v="211200"/>
    <s v="USD"/>
    <n v="211200"/>
    <s v="US"/>
    <n v="0"/>
    <x v="0"/>
    <s v="M"/>
  </r>
  <r>
    <x v="2"/>
    <x v="0"/>
    <x v="0"/>
    <x v="34"/>
    <n v="176000"/>
    <s v="USD"/>
    <n v="176000"/>
    <s v="US"/>
    <n v="0"/>
    <x v="0"/>
    <s v="M"/>
  </r>
  <r>
    <x v="2"/>
    <x v="0"/>
    <x v="0"/>
    <x v="4"/>
    <n v="230000"/>
    <s v="USD"/>
    <n v="230000"/>
    <s v="US"/>
    <n v="100"/>
    <x v="0"/>
    <s v="M"/>
  </r>
  <r>
    <x v="2"/>
    <x v="0"/>
    <x v="0"/>
    <x v="4"/>
    <n v="135000"/>
    <s v="USD"/>
    <n v="135000"/>
    <s v="US"/>
    <n v="100"/>
    <x v="0"/>
    <s v="M"/>
  </r>
  <r>
    <x v="2"/>
    <x v="1"/>
    <x v="0"/>
    <x v="4"/>
    <n v="80000"/>
    <s v="USD"/>
    <n v="80000"/>
    <s v="US"/>
    <n v="100"/>
    <x v="0"/>
    <s v="M"/>
  </r>
  <r>
    <x v="2"/>
    <x v="1"/>
    <x v="0"/>
    <x v="4"/>
    <n v="60000"/>
    <s v="USD"/>
    <n v="60000"/>
    <s v="US"/>
    <n v="100"/>
    <x v="0"/>
    <s v="M"/>
  </r>
  <r>
    <x v="2"/>
    <x v="0"/>
    <x v="0"/>
    <x v="23"/>
    <n v="200000"/>
    <s v="USD"/>
    <n v="200000"/>
    <s v="US"/>
    <n v="100"/>
    <x v="0"/>
    <s v="M"/>
  </r>
  <r>
    <x v="2"/>
    <x v="0"/>
    <x v="0"/>
    <x v="23"/>
    <n v="180000"/>
    <s v="USD"/>
    <n v="180000"/>
    <s v="US"/>
    <n v="100"/>
    <x v="0"/>
    <s v="M"/>
  </r>
  <r>
    <x v="2"/>
    <x v="0"/>
    <x v="0"/>
    <x v="62"/>
    <n v="360000"/>
    <s v="TRY"/>
    <n v="18381"/>
    <s v="TR"/>
    <n v="100"/>
    <x v="27"/>
    <s v="L"/>
  </r>
  <r>
    <x v="2"/>
    <x v="0"/>
    <x v="0"/>
    <x v="6"/>
    <n v="155000"/>
    <s v="USD"/>
    <n v="155000"/>
    <s v="US"/>
    <n v="0"/>
    <x v="0"/>
    <s v="M"/>
  </r>
  <r>
    <x v="2"/>
    <x v="0"/>
    <x v="0"/>
    <x v="6"/>
    <n v="139500"/>
    <s v="USD"/>
    <n v="139500"/>
    <s v="US"/>
    <n v="0"/>
    <x v="0"/>
    <s v="M"/>
  </r>
  <r>
    <x v="2"/>
    <x v="1"/>
    <x v="0"/>
    <x v="40"/>
    <n v="128000"/>
    <s v="USD"/>
    <n v="128000"/>
    <s v="US"/>
    <n v="0"/>
    <x v="0"/>
    <s v="M"/>
  </r>
  <r>
    <x v="2"/>
    <x v="1"/>
    <x v="0"/>
    <x v="40"/>
    <n v="81500"/>
    <s v="USD"/>
    <n v="81500"/>
    <s v="US"/>
    <n v="0"/>
    <x v="0"/>
    <s v="M"/>
  </r>
  <r>
    <x v="2"/>
    <x v="2"/>
    <x v="0"/>
    <x v="11"/>
    <n v="200000"/>
    <s v="USD"/>
    <n v="200000"/>
    <s v="US"/>
    <n v="100"/>
    <x v="0"/>
    <s v="M"/>
  </r>
  <r>
    <x v="2"/>
    <x v="2"/>
    <x v="0"/>
    <x v="11"/>
    <n v="120000"/>
    <s v="USD"/>
    <n v="120000"/>
    <s v="US"/>
    <n v="100"/>
    <x v="0"/>
    <s v="M"/>
  </r>
  <r>
    <x v="2"/>
    <x v="3"/>
    <x v="0"/>
    <x v="6"/>
    <n v="126500"/>
    <s v="USD"/>
    <n v="126500"/>
    <s v="US"/>
    <n v="100"/>
    <x v="0"/>
    <s v="M"/>
  </r>
  <r>
    <x v="2"/>
    <x v="3"/>
    <x v="0"/>
    <x v="6"/>
    <n v="78000"/>
    <s v="USD"/>
    <n v="78000"/>
    <s v="US"/>
    <n v="100"/>
    <x v="0"/>
    <s v="M"/>
  </r>
  <r>
    <x v="2"/>
    <x v="0"/>
    <x v="0"/>
    <x v="6"/>
    <n v="157750"/>
    <s v="USD"/>
    <n v="157750"/>
    <s v="US"/>
    <n v="0"/>
    <x v="0"/>
    <s v="M"/>
  </r>
  <r>
    <x v="2"/>
    <x v="0"/>
    <x v="0"/>
    <x v="6"/>
    <n v="104650"/>
    <s v="USD"/>
    <n v="104650"/>
    <s v="US"/>
    <n v="0"/>
    <x v="0"/>
    <s v="M"/>
  </r>
  <r>
    <x v="2"/>
    <x v="0"/>
    <x v="0"/>
    <x v="6"/>
    <n v="176000"/>
    <s v="USD"/>
    <n v="176000"/>
    <s v="US"/>
    <n v="100"/>
    <x v="0"/>
    <s v="M"/>
  </r>
  <r>
    <x v="2"/>
    <x v="0"/>
    <x v="0"/>
    <x v="6"/>
    <n v="133000"/>
    <s v="USD"/>
    <n v="133000"/>
    <s v="US"/>
    <n v="100"/>
    <x v="0"/>
    <s v="M"/>
  </r>
  <r>
    <x v="2"/>
    <x v="1"/>
    <x v="0"/>
    <x v="4"/>
    <n v="120000"/>
    <s v="USD"/>
    <n v="120000"/>
    <s v="US"/>
    <n v="0"/>
    <x v="0"/>
    <s v="M"/>
  </r>
  <r>
    <x v="2"/>
    <x v="1"/>
    <x v="0"/>
    <x v="4"/>
    <n v="100000"/>
    <s v="USD"/>
    <n v="100000"/>
    <s v="US"/>
    <n v="0"/>
    <x v="0"/>
    <s v="M"/>
  </r>
  <r>
    <x v="2"/>
    <x v="1"/>
    <x v="0"/>
    <x v="128"/>
    <n v="70000"/>
    <s v="USD"/>
    <n v="70000"/>
    <s v="FR"/>
    <n v="100"/>
    <x v="7"/>
    <s v="M"/>
  </r>
  <r>
    <x v="2"/>
    <x v="1"/>
    <x v="0"/>
    <x v="128"/>
    <n v="40000"/>
    <s v="USD"/>
    <n v="40000"/>
    <s v="FR"/>
    <n v="100"/>
    <x v="7"/>
    <s v="M"/>
  </r>
  <r>
    <x v="2"/>
    <x v="1"/>
    <x v="0"/>
    <x v="11"/>
    <n v="190000"/>
    <s v="USD"/>
    <n v="190000"/>
    <s v="US"/>
    <n v="0"/>
    <x v="0"/>
    <s v="M"/>
  </r>
  <r>
    <x v="2"/>
    <x v="1"/>
    <x v="0"/>
    <x v="11"/>
    <n v="158080"/>
    <s v="USD"/>
    <n v="158080"/>
    <s v="US"/>
    <n v="0"/>
    <x v="0"/>
    <s v="M"/>
  </r>
  <r>
    <x v="2"/>
    <x v="0"/>
    <x v="0"/>
    <x v="4"/>
    <n v="182000"/>
    <s v="USD"/>
    <n v="182000"/>
    <s v="US"/>
    <n v="100"/>
    <x v="0"/>
    <s v="M"/>
  </r>
  <r>
    <x v="2"/>
    <x v="0"/>
    <x v="0"/>
    <x v="4"/>
    <n v="150000"/>
    <s v="USD"/>
    <n v="150000"/>
    <s v="US"/>
    <n v="100"/>
    <x v="0"/>
    <s v="M"/>
  </r>
  <r>
    <x v="2"/>
    <x v="0"/>
    <x v="0"/>
    <x v="1"/>
    <n v="171250"/>
    <s v="USD"/>
    <n v="171250"/>
    <s v="US"/>
    <n v="0"/>
    <x v="0"/>
    <s v="M"/>
  </r>
  <r>
    <x v="2"/>
    <x v="0"/>
    <x v="0"/>
    <x v="1"/>
    <n v="113750"/>
    <s v="USD"/>
    <n v="113750"/>
    <s v="US"/>
    <n v="0"/>
    <x v="0"/>
    <s v="M"/>
  </r>
  <r>
    <x v="2"/>
    <x v="0"/>
    <x v="0"/>
    <x v="1"/>
    <n v="252000"/>
    <s v="USD"/>
    <n v="252000"/>
    <s v="US"/>
    <n v="0"/>
    <x v="0"/>
    <s v="M"/>
  </r>
  <r>
    <x v="2"/>
    <x v="0"/>
    <x v="0"/>
    <x v="1"/>
    <n v="129000"/>
    <s v="USD"/>
    <n v="129000"/>
    <s v="US"/>
    <n v="0"/>
    <x v="0"/>
    <s v="M"/>
  </r>
  <r>
    <x v="2"/>
    <x v="0"/>
    <x v="0"/>
    <x v="2"/>
    <n v="231000"/>
    <s v="USD"/>
    <n v="231000"/>
    <s v="US"/>
    <n v="0"/>
    <x v="0"/>
    <s v="M"/>
  </r>
  <r>
    <x v="2"/>
    <x v="0"/>
    <x v="0"/>
    <x v="2"/>
    <n v="200800"/>
    <s v="USD"/>
    <n v="200800"/>
    <s v="US"/>
    <n v="0"/>
    <x v="0"/>
    <s v="M"/>
  </r>
  <r>
    <x v="2"/>
    <x v="2"/>
    <x v="0"/>
    <x v="11"/>
    <n v="250800"/>
    <s v="USD"/>
    <n v="250800"/>
    <s v="US"/>
    <n v="0"/>
    <x v="0"/>
    <s v="M"/>
  </r>
  <r>
    <x v="2"/>
    <x v="2"/>
    <x v="0"/>
    <x v="11"/>
    <n v="167200"/>
    <s v="USD"/>
    <n v="167200"/>
    <s v="US"/>
    <n v="0"/>
    <x v="0"/>
    <s v="M"/>
  </r>
  <r>
    <x v="2"/>
    <x v="2"/>
    <x v="0"/>
    <x v="11"/>
    <n v="250800"/>
    <s v="USD"/>
    <n v="250800"/>
    <s v="US"/>
    <n v="0"/>
    <x v="0"/>
    <s v="M"/>
  </r>
  <r>
    <x v="2"/>
    <x v="2"/>
    <x v="0"/>
    <x v="11"/>
    <n v="167200"/>
    <s v="USD"/>
    <n v="167200"/>
    <s v="US"/>
    <n v="0"/>
    <x v="0"/>
    <s v="M"/>
  </r>
  <r>
    <x v="2"/>
    <x v="0"/>
    <x v="0"/>
    <x v="6"/>
    <n v="159100"/>
    <s v="USD"/>
    <n v="159100"/>
    <s v="US"/>
    <n v="100"/>
    <x v="0"/>
    <s v="M"/>
  </r>
  <r>
    <x v="2"/>
    <x v="0"/>
    <x v="0"/>
    <x v="6"/>
    <n v="120160"/>
    <s v="USD"/>
    <n v="120160"/>
    <s v="US"/>
    <n v="100"/>
    <x v="0"/>
    <s v="M"/>
  </r>
  <r>
    <x v="2"/>
    <x v="0"/>
    <x v="0"/>
    <x v="28"/>
    <n v="140000"/>
    <s v="USD"/>
    <n v="140000"/>
    <s v="US"/>
    <n v="100"/>
    <x v="0"/>
    <s v="M"/>
  </r>
  <r>
    <x v="2"/>
    <x v="0"/>
    <x v="0"/>
    <x v="28"/>
    <n v="110000"/>
    <s v="USD"/>
    <n v="110000"/>
    <s v="US"/>
    <n v="100"/>
    <x v="0"/>
    <s v="M"/>
  </r>
  <r>
    <x v="2"/>
    <x v="1"/>
    <x v="0"/>
    <x v="2"/>
    <n v="165000"/>
    <s v="USD"/>
    <n v="165000"/>
    <s v="US"/>
    <n v="0"/>
    <x v="0"/>
    <s v="M"/>
  </r>
  <r>
    <x v="2"/>
    <x v="1"/>
    <x v="0"/>
    <x v="2"/>
    <n v="149094"/>
    <s v="USD"/>
    <n v="149094"/>
    <s v="US"/>
    <n v="0"/>
    <x v="0"/>
    <s v="M"/>
  </r>
  <r>
    <x v="2"/>
    <x v="3"/>
    <x v="0"/>
    <x v="32"/>
    <n v="290000"/>
    <s v="USD"/>
    <n v="290000"/>
    <s v="US"/>
    <n v="100"/>
    <x v="0"/>
    <s v="L"/>
  </r>
  <r>
    <x v="2"/>
    <x v="0"/>
    <x v="0"/>
    <x v="13"/>
    <n v="247500"/>
    <s v="USD"/>
    <n v="247500"/>
    <s v="US"/>
    <n v="0"/>
    <x v="0"/>
    <s v="M"/>
  </r>
  <r>
    <x v="2"/>
    <x v="0"/>
    <x v="0"/>
    <x v="13"/>
    <n v="172200"/>
    <s v="USD"/>
    <n v="172200"/>
    <s v="US"/>
    <n v="0"/>
    <x v="0"/>
    <s v="M"/>
  </r>
  <r>
    <x v="2"/>
    <x v="0"/>
    <x v="0"/>
    <x v="1"/>
    <n v="175000"/>
    <s v="USD"/>
    <n v="175000"/>
    <s v="US"/>
    <n v="0"/>
    <x v="0"/>
    <s v="M"/>
  </r>
  <r>
    <x v="2"/>
    <x v="0"/>
    <x v="0"/>
    <x v="1"/>
    <n v="130000"/>
    <s v="USD"/>
    <n v="130000"/>
    <s v="US"/>
    <n v="0"/>
    <x v="0"/>
    <s v="M"/>
  </r>
  <r>
    <x v="2"/>
    <x v="0"/>
    <x v="0"/>
    <x v="6"/>
    <n v="225000"/>
    <s v="USD"/>
    <n v="225000"/>
    <s v="US"/>
    <n v="100"/>
    <x v="0"/>
    <s v="M"/>
  </r>
  <r>
    <x v="2"/>
    <x v="0"/>
    <x v="0"/>
    <x v="6"/>
    <n v="156400"/>
    <s v="USD"/>
    <n v="156400"/>
    <s v="US"/>
    <n v="100"/>
    <x v="0"/>
    <s v="M"/>
  </r>
  <r>
    <x v="2"/>
    <x v="0"/>
    <x v="0"/>
    <x v="7"/>
    <n v="260000"/>
    <s v="USD"/>
    <n v="260000"/>
    <s v="US"/>
    <n v="0"/>
    <x v="0"/>
    <s v="L"/>
  </r>
  <r>
    <x v="2"/>
    <x v="0"/>
    <x v="0"/>
    <x v="7"/>
    <n v="136000"/>
    <s v="USD"/>
    <n v="136000"/>
    <s v="US"/>
    <n v="0"/>
    <x v="0"/>
    <s v="L"/>
  </r>
  <r>
    <x v="2"/>
    <x v="0"/>
    <x v="0"/>
    <x v="4"/>
    <n v="85000"/>
    <s v="USD"/>
    <n v="85000"/>
    <s v="US"/>
    <n v="100"/>
    <x v="0"/>
    <s v="M"/>
  </r>
  <r>
    <x v="2"/>
    <x v="0"/>
    <x v="0"/>
    <x v="4"/>
    <n v="72250"/>
    <s v="USD"/>
    <n v="72250"/>
    <s v="US"/>
    <n v="100"/>
    <x v="0"/>
    <s v="M"/>
  </r>
  <r>
    <x v="2"/>
    <x v="3"/>
    <x v="0"/>
    <x v="1"/>
    <n v="162500"/>
    <s v="USD"/>
    <n v="162500"/>
    <s v="US"/>
    <n v="0"/>
    <x v="0"/>
    <s v="M"/>
  </r>
  <r>
    <x v="2"/>
    <x v="3"/>
    <x v="0"/>
    <x v="1"/>
    <n v="130000"/>
    <s v="USD"/>
    <n v="130000"/>
    <s v="US"/>
    <n v="0"/>
    <x v="0"/>
    <s v="M"/>
  </r>
  <r>
    <x v="2"/>
    <x v="0"/>
    <x v="0"/>
    <x v="8"/>
    <n v="145000"/>
    <s v="USD"/>
    <n v="145000"/>
    <s v="US"/>
    <n v="0"/>
    <x v="0"/>
    <s v="M"/>
  </r>
  <r>
    <x v="2"/>
    <x v="0"/>
    <x v="0"/>
    <x v="8"/>
    <n v="130000"/>
    <s v="USD"/>
    <n v="130000"/>
    <s v="US"/>
    <n v="0"/>
    <x v="0"/>
    <s v="M"/>
  </r>
  <r>
    <x v="2"/>
    <x v="0"/>
    <x v="0"/>
    <x v="1"/>
    <n v="205600"/>
    <s v="USD"/>
    <n v="205600"/>
    <s v="US"/>
    <n v="0"/>
    <x v="0"/>
    <s v="L"/>
  </r>
  <r>
    <x v="2"/>
    <x v="0"/>
    <x v="0"/>
    <x v="1"/>
    <n v="105700"/>
    <s v="USD"/>
    <n v="105700"/>
    <s v="US"/>
    <n v="0"/>
    <x v="0"/>
    <s v="L"/>
  </r>
  <r>
    <x v="2"/>
    <x v="2"/>
    <x v="0"/>
    <x v="75"/>
    <n v="22000"/>
    <s v="EUR"/>
    <n v="23753"/>
    <s v="PT"/>
    <n v="50"/>
    <x v="30"/>
    <s v="L"/>
  </r>
  <r>
    <x v="2"/>
    <x v="0"/>
    <x v="0"/>
    <x v="22"/>
    <n v="83000"/>
    <s v="USD"/>
    <n v="83000"/>
    <s v="US"/>
    <n v="100"/>
    <x v="0"/>
    <s v="M"/>
  </r>
  <r>
    <x v="2"/>
    <x v="0"/>
    <x v="0"/>
    <x v="22"/>
    <n v="63967"/>
    <s v="USD"/>
    <n v="63967"/>
    <s v="US"/>
    <n v="100"/>
    <x v="0"/>
    <s v="M"/>
  </r>
  <r>
    <x v="2"/>
    <x v="0"/>
    <x v="0"/>
    <x v="22"/>
    <n v="188600"/>
    <s v="USD"/>
    <n v="188600"/>
    <s v="US"/>
    <n v="0"/>
    <x v="0"/>
    <s v="M"/>
  </r>
  <r>
    <x v="2"/>
    <x v="0"/>
    <x v="0"/>
    <x v="22"/>
    <n v="111550"/>
    <s v="USD"/>
    <n v="111550"/>
    <s v="US"/>
    <n v="0"/>
    <x v="0"/>
    <s v="M"/>
  </r>
  <r>
    <x v="2"/>
    <x v="0"/>
    <x v="0"/>
    <x v="2"/>
    <n v="219300"/>
    <s v="USD"/>
    <n v="219300"/>
    <s v="US"/>
    <n v="0"/>
    <x v="0"/>
    <s v="M"/>
  </r>
  <r>
    <x v="2"/>
    <x v="0"/>
    <x v="0"/>
    <x v="2"/>
    <n v="143000"/>
    <s v="USD"/>
    <n v="143000"/>
    <s v="US"/>
    <n v="0"/>
    <x v="0"/>
    <s v="M"/>
  </r>
  <r>
    <x v="2"/>
    <x v="0"/>
    <x v="0"/>
    <x v="2"/>
    <n v="232200"/>
    <s v="USD"/>
    <n v="232200"/>
    <s v="US"/>
    <n v="0"/>
    <x v="0"/>
    <s v="M"/>
  </r>
  <r>
    <x v="2"/>
    <x v="0"/>
    <x v="0"/>
    <x v="2"/>
    <n v="133300"/>
    <s v="USD"/>
    <n v="133300"/>
    <s v="US"/>
    <n v="0"/>
    <x v="0"/>
    <s v="M"/>
  </r>
  <r>
    <x v="2"/>
    <x v="0"/>
    <x v="0"/>
    <x v="1"/>
    <n v="130000"/>
    <s v="USD"/>
    <n v="130000"/>
    <s v="US"/>
    <n v="100"/>
    <x v="0"/>
    <s v="M"/>
  </r>
  <r>
    <x v="2"/>
    <x v="0"/>
    <x v="0"/>
    <x v="1"/>
    <n v="80000"/>
    <s v="USD"/>
    <n v="80000"/>
    <s v="US"/>
    <n v="100"/>
    <x v="0"/>
    <s v="M"/>
  </r>
  <r>
    <x v="2"/>
    <x v="0"/>
    <x v="0"/>
    <x v="2"/>
    <n v="189000"/>
    <s v="EUR"/>
    <n v="204060"/>
    <s v="DE"/>
    <n v="100"/>
    <x v="15"/>
    <s v="M"/>
  </r>
  <r>
    <x v="2"/>
    <x v="0"/>
    <x v="0"/>
    <x v="2"/>
    <n v="130000"/>
    <s v="EUR"/>
    <n v="140358"/>
    <s v="DE"/>
    <n v="100"/>
    <x v="15"/>
    <s v="M"/>
  </r>
  <r>
    <x v="2"/>
    <x v="1"/>
    <x v="0"/>
    <x v="1"/>
    <n v="198900"/>
    <s v="USD"/>
    <n v="198900"/>
    <s v="US"/>
    <n v="0"/>
    <x v="0"/>
    <s v="M"/>
  </r>
  <r>
    <x v="2"/>
    <x v="1"/>
    <x v="0"/>
    <x v="1"/>
    <n v="183310"/>
    <s v="USD"/>
    <n v="183310"/>
    <s v="US"/>
    <n v="0"/>
    <x v="0"/>
    <s v="M"/>
  </r>
  <r>
    <x v="2"/>
    <x v="2"/>
    <x v="0"/>
    <x v="22"/>
    <n v="35000"/>
    <s v="GBP"/>
    <n v="43064"/>
    <s v="GB"/>
    <n v="0"/>
    <x v="2"/>
    <s v="M"/>
  </r>
  <r>
    <x v="2"/>
    <x v="2"/>
    <x v="0"/>
    <x v="22"/>
    <n v="35000"/>
    <s v="GBP"/>
    <n v="43064"/>
    <s v="GB"/>
    <n v="0"/>
    <x v="2"/>
    <s v="M"/>
  </r>
  <r>
    <x v="2"/>
    <x v="0"/>
    <x v="0"/>
    <x v="2"/>
    <n v="204500"/>
    <s v="USD"/>
    <n v="204500"/>
    <s v="US"/>
    <n v="0"/>
    <x v="0"/>
    <s v="M"/>
  </r>
  <r>
    <x v="2"/>
    <x v="0"/>
    <x v="0"/>
    <x v="2"/>
    <n v="142200"/>
    <s v="USD"/>
    <n v="142200"/>
    <s v="US"/>
    <n v="0"/>
    <x v="0"/>
    <s v="M"/>
  </r>
  <r>
    <x v="2"/>
    <x v="0"/>
    <x v="0"/>
    <x v="2"/>
    <n v="392000"/>
    <s v="USD"/>
    <n v="392000"/>
    <s v="US"/>
    <n v="0"/>
    <x v="0"/>
    <s v="M"/>
  </r>
  <r>
    <x v="2"/>
    <x v="0"/>
    <x v="0"/>
    <x v="2"/>
    <n v="224000"/>
    <s v="USD"/>
    <n v="224000"/>
    <s v="US"/>
    <n v="0"/>
    <x v="0"/>
    <s v="M"/>
  </r>
  <r>
    <x v="2"/>
    <x v="0"/>
    <x v="0"/>
    <x v="1"/>
    <n v="233000"/>
    <s v="USD"/>
    <n v="233000"/>
    <s v="US"/>
    <n v="0"/>
    <x v="0"/>
    <s v="M"/>
  </r>
  <r>
    <x v="2"/>
    <x v="0"/>
    <x v="0"/>
    <x v="1"/>
    <n v="199098"/>
    <s v="USD"/>
    <n v="199098"/>
    <s v="US"/>
    <n v="0"/>
    <x v="0"/>
    <s v="M"/>
  </r>
  <r>
    <x v="2"/>
    <x v="0"/>
    <x v="0"/>
    <x v="1"/>
    <n v="172000"/>
    <s v="USD"/>
    <n v="172000"/>
    <s v="US"/>
    <n v="100"/>
    <x v="0"/>
    <s v="M"/>
  </r>
  <r>
    <x v="2"/>
    <x v="0"/>
    <x v="0"/>
    <x v="1"/>
    <n v="107000"/>
    <s v="USD"/>
    <n v="107000"/>
    <s v="US"/>
    <n v="100"/>
    <x v="0"/>
    <s v="M"/>
  </r>
  <r>
    <x v="2"/>
    <x v="0"/>
    <x v="0"/>
    <x v="4"/>
    <n v="93919"/>
    <s v="USD"/>
    <n v="93919"/>
    <s v="US"/>
    <n v="0"/>
    <x v="0"/>
    <s v="M"/>
  </r>
  <r>
    <x v="2"/>
    <x v="0"/>
    <x v="0"/>
    <x v="4"/>
    <n v="51962"/>
    <s v="USD"/>
    <n v="51962"/>
    <s v="US"/>
    <n v="0"/>
    <x v="0"/>
    <s v="M"/>
  </r>
  <r>
    <x v="2"/>
    <x v="0"/>
    <x v="0"/>
    <x v="11"/>
    <n v="220000"/>
    <s v="USD"/>
    <n v="220000"/>
    <s v="US"/>
    <n v="0"/>
    <x v="0"/>
    <s v="M"/>
  </r>
  <r>
    <x v="2"/>
    <x v="0"/>
    <x v="0"/>
    <x v="11"/>
    <n v="150000"/>
    <s v="USD"/>
    <n v="150000"/>
    <s v="US"/>
    <n v="0"/>
    <x v="0"/>
    <s v="M"/>
  </r>
  <r>
    <x v="2"/>
    <x v="1"/>
    <x v="0"/>
    <x v="1"/>
    <n v="128000"/>
    <s v="USD"/>
    <n v="128000"/>
    <s v="US"/>
    <n v="0"/>
    <x v="0"/>
    <s v="M"/>
  </r>
  <r>
    <x v="2"/>
    <x v="1"/>
    <x v="0"/>
    <x v="1"/>
    <n v="81500"/>
    <s v="USD"/>
    <n v="81500"/>
    <s v="US"/>
    <n v="0"/>
    <x v="0"/>
    <s v="M"/>
  </r>
  <r>
    <x v="2"/>
    <x v="0"/>
    <x v="0"/>
    <x v="11"/>
    <n v="200000"/>
    <s v="USD"/>
    <n v="200000"/>
    <s v="US"/>
    <n v="0"/>
    <x v="0"/>
    <s v="M"/>
  </r>
  <r>
    <x v="2"/>
    <x v="0"/>
    <x v="0"/>
    <x v="11"/>
    <n v="150000"/>
    <s v="USD"/>
    <n v="150000"/>
    <s v="US"/>
    <n v="0"/>
    <x v="0"/>
    <s v="M"/>
  </r>
  <r>
    <x v="2"/>
    <x v="0"/>
    <x v="0"/>
    <x v="2"/>
    <n v="208450"/>
    <s v="USD"/>
    <n v="208450"/>
    <s v="US"/>
    <n v="0"/>
    <x v="0"/>
    <s v="M"/>
  </r>
  <r>
    <x v="2"/>
    <x v="0"/>
    <x v="0"/>
    <x v="2"/>
    <n v="151600"/>
    <s v="USD"/>
    <n v="151600"/>
    <s v="US"/>
    <n v="0"/>
    <x v="0"/>
    <s v="M"/>
  </r>
  <r>
    <x v="2"/>
    <x v="0"/>
    <x v="0"/>
    <x v="3"/>
    <n v="208450"/>
    <s v="USD"/>
    <n v="208450"/>
    <s v="US"/>
    <n v="0"/>
    <x v="0"/>
    <s v="M"/>
  </r>
  <r>
    <x v="2"/>
    <x v="0"/>
    <x v="0"/>
    <x v="3"/>
    <n v="151600"/>
    <s v="USD"/>
    <n v="151600"/>
    <s v="US"/>
    <n v="0"/>
    <x v="0"/>
    <s v="M"/>
  </r>
  <r>
    <x v="2"/>
    <x v="0"/>
    <x v="0"/>
    <x v="34"/>
    <n v="240960"/>
    <s v="USD"/>
    <n v="240960"/>
    <s v="US"/>
    <n v="0"/>
    <x v="0"/>
    <s v="M"/>
  </r>
  <r>
    <x v="2"/>
    <x v="0"/>
    <x v="0"/>
    <x v="34"/>
    <n v="200800"/>
    <s v="USD"/>
    <n v="200800"/>
    <s v="US"/>
    <n v="0"/>
    <x v="0"/>
    <s v="M"/>
  </r>
  <r>
    <x v="2"/>
    <x v="1"/>
    <x v="0"/>
    <x v="6"/>
    <n v="120681"/>
    <s v="USD"/>
    <n v="120681"/>
    <s v="US"/>
    <n v="0"/>
    <x v="0"/>
    <s v="M"/>
  </r>
  <r>
    <x v="2"/>
    <x v="1"/>
    <x v="0"/>
    <x v="6"/>
    <n v="72409"/>
    <s v="USD"/>
    <n v="72409"/>
    <s v="US"/>
    <n v="0"/>
    <x v="0"/>
    <s v="M"/>
  </r>
  <r>
    <x v="2"/>
    <x v="0"/>
    <x v="0"/>
    <x v="7"/>
    <n v="192000"/>
    <s v="USD"/>
    <n v="192000"/>
    <s v="US"/>
    <n v="100"/>
    <x v="0"/>
    <s v="M"/>
  </r>
  <r>
    <x v="2"/>
    <x v="0"/>
    <x v="0"/>
    <x v="7"/>
    <n v="164000"/>
    <s v="USD"/>
    <n v="164000"/>
    <s v="US"/>
    <n v="100"/>
    <x v="0"/>
    <s v="M"/>
  </r>
  <r>
    <x v="2"/>
    <x v="2"/>
    <x v="0"/>
    <x v="1"/>
    <n v="80000"/>
    <s v="USD"/>
    <n v="80000"/>
    <s v="US"/>
    <n v="0"/>
    <x v="0"/>
    <s v="M"/>
  </r>
  <r>
    <x v="2"/>
    <x v="2"/>
    <x v="0"/>
    <x v="1"/>
    <n v="52500"/>
    <s v="USD"/>
    <n v="52500"/>
    <s v="US"/>
    <n v="0"/>
    <x v="0"/>
    <s v="M"/>
  </r>
  <r>
    <x v="2"/>
    <x v="0"/>
    <x v="0"/>
    <x v="34"/>
    <n v="250000"/>
    <s v="USD"/>
    <n v="250000"/>
    <s v="US"/>
    <n v="100"/>
    <x v="0"/>
    <s v="M"/>
  </r>
  <r>
    <x v="2"/>
    <x v="0"/>
    <x v="0"/>
    <x v="34"/>
    <n v="176000"/>
    <s v="USD"/>
    <n v="176000"/>
    <s v="US"/>
    <n v="100"/>
    <x v="0"/>
    <s v="M"/>
  </r>
  <r>
    <x v="2"/>
    <x v="0"/>
    <x v="0"/>
    <x v="11"/>
    <n v="250000"/>
    <s v="USD"/>
    <n v="250000"/>
    <s v="US"/>
    <n v="0"/>
    <x v="0"/>
    <s v="M"/>
  </r>
  <r>
    <x v="2"/>
    <x v="0"/>
    <x v="0"/>
    <x v="11"/>
    <n v="170000"/>
    <s v="USD"/>
    <n v="170000"/>
    <s v="US"/>
    <n v="0"/>
    <x v="0"/>
    <s v="M"/>
  </r>
  <r>
    <x v="2"/>
    <x v="0"/>
    <x v="0"/>
    <x v="11"/>
    <n v="250000"/>
    <s v="USD"/>
    <n v="250000"/>
    <s v="US"/>
    <n v="0"/>
    <x v="0"/>
    <s v="M"/>
  </r>
  <r>
    <x v="2"/>
    <x v="0"/>
    <x v="0"/>
    <x v="11"/>
    <n v="200000"/>
    <s v="USD"/>
    <n v="200000"/>
    <s v="US"/>
    <n v="0"/>
    <x v="0"/>
    <s v="M"/>
  </r>
  <r>
    <x v="2"/>
    <x v="0"/>
    <x v="0"/>
    <x v="6"/>
    <n v="136000"/>
    <s v="USD"/>
    <n v="136000"/>
    <s v="US"/>
    <n v="100"/>
    <x v="0"/>
    <s v="M"/>
  </r>
  <r>
    <x v="2"/>
    <x v="0"/>
    <x v="0"/>
    <x v="6"/>
    <n v="104000"/>
    <s v="USD"/>
    <n v="104000"/>
    <s v="US"/>
    <n v="100"/>
    <x v="0"/>
    <s v="M"/>
  </r>
  <r>
    <x v="2"/>
    <x v="1"/>
    <x v="0"/>
    <x v="6"/>
    <n v="230000"/>
    <s v="USD"/>
    <n v="230000"/>
    <s v="US"/>
    <n v="0"/>
    <x v="0"/>
    <s v="M"/>
  </r>
  <r>
    <x v="2"/>
    <x v="1"/>
    <x v="0"/>
    <x v="6"/>
    <n v="175000"/>
    <s v="USD"/>
    <n v="175000"/>
    <s v="US"/>
    <n v="0"/>
    <x v="0"/>
    <s v="M"/>
  </r>
  <r>
    <x v="2"/>
    <x v="0"/>
    <x v="0"/>
    <x v="122"/>
    <n v="195000"/>
    <s v="BRL"/>
    <n v="38290"/>
    <s v="BR"/>
    <n v="50"/>
    <x v="19"/>
    <s v="L"/>
  </r>
  <r>
    <x v="2"/>
    <x v="3"/>
    <x v="0"/>
    <x v="59"/>
    <n v="200000"/>
    <s v="EUR"/>
    <n v="215936"/>
    <s v="BE"/>
    <n v="100"/>
    <x v="0"/>
    <s v="L"/>
  </r>
  <r>
    <x v="2"/>
    <x v="1"/>
    <x v="0"/>
    <x v="1"/>
    <n v="167500"/>
    <s v="USD"/>
    <n v="167500"/>
    <s v="US"/>
    <n v="0"/>
    <x v="0"/>
    <s v="M"/>
  </r>
  <r>
    <x v="2"/>
    <x v="1"/>
    <x v="0"/>
    <x v="1"/>
    <n v="106500"/>
    <s v="USD"/>
    <n v="106500"/>
    <s v="US"/>
    <n v="0"/>
    <x v="0"/>
    <s v="M"/>
  </r>
  <r>
    <x v="2"/>
    <x v="0"/>
    <x v="0"/>
    <x v="59"/>
    <n v="330000"/>
    <s v="USD"/>
    <n v="330000"/>
    <s v="US"/>
    <n v="0"/>
    <x v="0"/>
    <s v="M"/>
  </r>
  <r>
    <x v="2"/>
    <x v="0"/>
    <x v="0"/>
    <x v="59"/>
    <n v="204000"/>
    <s v="USD"/>
    <n v="204000"/>
    <s v="US"/>
    <n v="0"/>
    <x v="0"/>
    <s v="M"/>
  </r>
  <r>
    <x v="2"/>
    <x v="0"/>
    <x v="0"/>
    <x v="2"/>
    <n v="226600"/>
    <s v="USD"/>
    <n v="226600"/>
    <s v="US"/>
    <n v="0"/>
    <x v="0"/>
    <s v="M"/>
  </r>
  <r>
    <x v="2"/>
    <x v="0"/>
    <x v="0"/>
    <x v="2"/>
    <n v="140100"/>
    <s v="USD"/>
    <n v="140100"/>
    <s v="US"/>
    <n v="0"/>
    <x v="0"/>
    <s v="M"/>
  </r>
  <r>
    <x v="2"/>
    <x v="0"/>
    <x v="0"/>
    <x v="6"/>
    <n v="359170"/>
    <s v="USD"/>
    <n v="359170"/>
    <s v="US"/>
    <n v="0"/>
    <x v="0"/>
    <s v="M"/>
  </r>
  <r>
    <x v="2"/>
    <x v="0"/>
    <x v="0"/>
    <x v="6"/>
    <n v="310270"/>
    <s v="USD"/>
    <n v="310270"/>
    <s v="US"/>
    <n v="0"/>
    <x v="0"/>
    <s v="M"/>
  </r>
  <r>
    <x v="2"/>
    <x v="0"/>
    <x v="0"/>
    <x v="6"/>
    <n v="359170"/>
    <s v="USD"/>
    <n v="359170"/>
    <s v="US"/>
    <n v="0"/>
    <x v="0"/>
    <s v="M"/>
  </r>
  <r>
    <x v="2"/>
    <x v="0"/>
    <x v="0"/>
    <x v="6"/>
    <n v="295490"/>
    <s v="USD"/>
    <n v="295490"/>
    <s v="US"/>
    <n v="0"/>
    <x v="0"/>
    <s v="M"/>
  </r>
  <r>
    <x v="2"/>
    <x v="0"/>
    <x v="0"/>
    <x v="6"/>
    <n v="178560"/>
    <s v="USD"/>
    <n v="178560"/>
    <s v="US"/>
    <n v="0"/>
    <x v="0"/>
    <s v="M"/>
  </r>
  <r>
    <x v="2"/>
    <x v="0"/>
    <x v="0"/>
    <x v="6"/>
    <n v="148800"/>
    <s v="USD"/>
    <n v="148800"/>
    <s v="US"/>
    <n v="0"/>
    <x v="0"/>
    <s v="M"/>
  </r>
  <r>
    <x v="2"/>
    <x v="0"/>
    <x v="0"/>
    <x v="6"/>
    <n v="278700"/>
    <s v="USD"/>
    <n v="278700"/>
    <s v="US"/>
    <n v="0"/>
    <x v="0"/>
    <s v="M"/>
  </r>
  <r>
    <x v="2"/>
    <x v="0"/>
    <x v="0"/>
    <x v="6"/>
    <n v="159300"/>
    <s v="USD"/>
    <n v="159300"/>
    <s v="US"/>
    <n v="0"/>
    <x v="0"/>
    <s v="M"/>
  </r>
  <r>
    <x v="2"/>
    <x v="0"/>
    <x v="0"/>
    <x v="109"/>
    <n v="331640"/>
    <s v="USD"/>
    <n v="331640"/>
    <s v="US"/>
    <n v="0"/>
    <x v="0"/>
    <s v="M"/>
  </r>
  <r>
    <x v="2"/>
    <x v="0"/>
    <x v="0"/>
    <x v="109"/>
    <n v="283780"/>
    <s v="USD"/>
    <n v="283780"/>
    <s v="US"/>
    <n v="0"/>
    <x v="0"/>
    <s v="M"/>
  </r>
  <r>
    <x v="2"/>
    <x v="3"/>
    <x v="0"/>
    <x v="1"/>
    <n v="167954"/>
    <s v="USD"/>
    <n v="167954"/>
    <s v="US"/>
    <n v="0"/>
    <x v="0"/>
    <s v="M"/>
  </r>
  <r>
    <x v="2"/>
    <x v="3"/>
    <x v="0"/>
    <x v="1"/>
    <n v="115830"/>
    <s v="USD"/>
    <n v="115830"/>
    <s v="US"/>
    <n v="0"/>
    <x v="0"/>
    <s v="M"/>
  </r>
  <r>
    <x v="2"/>
    <x v="0"/>
    <x v="0"/>
    <x v="2"/>
    <n v="150000"/>
    <s v="USD"/>
    <n v="150000"/>
    <s v="US"/>
    <n v="0"/>
    <x v="0"/>
    <s v="M"/>
  </r>
  <r>
    <x v="2"/>
    <x v="0"/>
    <x v="0"/>
    <x v="2"/>
    <n v="125000"/>
    <s v="USD"/>
    <n v="125000"/>
    <s v="US"/>
    <n v="0"/>
    <x v="0"/>
    <s v="M"/>
  </r>
  <r>
    <x v="2"/>
    <x v="0"/>
    <x v="0"/>
    <x v="2"/>
    <n v="331640"/>
    <s v="USD"/>
    <n v="331640"/>
    <s v="US"/>
    <n v="0"/>
    <x v="0"/>
    <s v="M"/>
  </r>
  <r>
    <x v="2"/>
    <x v="0"/>
    <x v="0"/>
    <x v="2"/>
    <n v="267720"/>
    <s v="USD"/>
    <n v="267720"/>
    <s v="US"/>
    <n v="0"/>
    <x v="0"/>
    <s v="M"/>
  </r>
  <r>
    <x v="2"/>
    <x v="0"/>
    <x v="0"/>
    <x v="18"/>
    <n v="185000"/>
    <s v="USD"/>
    <n v="185000"/>
    <s v="US"/>
    <n v="0"/>
    <x v="0"/>
    <s v="M"/>
  </r>
  <r>
    <x v="2"/>
    <x v="0"/>
    <x v="0"/>
    <x v="18"/>
    <n v="50000"/>
    <s v="USD"/>
    <n v="50000"/>
    <s v="US"/>
    <n v="0"/>
    <x v="0"/>
    <s v="M"/>
  </r>
  <r>
    <x v="2"/>
    <x v="0"/>
    <x v="0"/>
    <x v="1"/>
    <n v="331640"/>
    <s v="USD"/>
    <n v="331640"/>
    <s v="US"/>
    <n v="0"/>
    <x v="0"/>
    <s v="M"/>
  </r>
  <r>
    <x v="2"/>
    <x v="0"/>
    <x v="0"/>
    <x v="1"/>
    <n v="283780"/>
    <s v="USD"/>
    <n v="283780"/>
    <s v="US"/>
    <n v="0"/>
    <x v="0"/>
    <s v="M"/>
  </r>
  <r>
    <x v="2"/>
    <x v="0"/>
    <x v="0"/>
    <x v="34"/>
    <n v="189110"/>
    <s v="USD"/>
    <n v="189110"/>
    <s v="US"/>
    <n v="0"/>
    <x v="0"/>
    <s v="M"/>
  </r>
  <r>
    <x v="2"/>
    <x v="0"/>
    <x v="0"/>
    <x v="34"/>
    <n v="139000"/>
    <s v="USD"/>
    <n v="139000"/>
    <s v="US"/>
    <n v="0"/>
    <x v="0"/>
    <s v="M"/>
  </r>
  <r>
    <x v="2"/>
    <x v="0"/>
    <x v="0"/>
    <x v="3"/>
    <n v="199000"/>
    <s v="USD"/>
    <n v="199000"/>
    <s v="US"/>
    <n v="100"/>
    <x v="0"/>
    <s v="M"/>
  </r>
  <r>
    <x v="2"/>
    <x v="0"/>
    <x v="0"/>
    <x v="3"/>
    <n v="145000"/>
    <s v="USD"/>
    <n v="145000"/>
    <s v="US"/>
    <n v="100"/>
    <x v="0"/>
    <s v="M"/>
  </r>
  <r>
    <x v="2"/>
    <x v="0"/>
    <x v="0"/>
    <x v="61"/>
    <n v="199000"/>
    <s v="USD"/>
    <n v="199000"/>
    <s v="US"/>
    <n v="0"/>
    <x v="0"/>
    <s v="M"/>
  </r>
  <r>
    <x v="2"/>
    <x v="0"/>
    <x v="0"/>
    <x v="61"/>
    <n v="142000"/>
    <s v="USD"/>
    <n v="142000"/>
    <s v="US"/>
    <n v="0"/>
    <x v="0"/>
    <s v="M"/>
  </r>
  <r>
    <x v="2"/>
    <x v="0"/>
    <x v="0"/>
    <x v="28"/>
    <n v="230000"/>
    <s v="USD"/>
    <n v="230000"/>
    <s v="GB"/>
    <n v="100"/>
    <x v="2"/>
    <s v="M"/>
  </r>
  <r>
    <x v="2"/>
    <x v="0"/>
    <x v="0"/>
    <x v="28"/>
    <n v="170000"/>
    <s v="USD"/>
    <n v="170000"/>
    <s v="GB"/>
    <n v="100"/>
    <x v="2"/>
    <s v="M"/>
  </r>
  <r>
    <x v="2"/>
    <x v="0"/>
    <x v="0"/>
    <x v="2"/>
    <n v="331640"/>
    <s v="USD"/>
    <n v="331640"/>
    <s v="US"/>
    <n v="0"/>
    <x v="0"/>
    <s v="M"/>
  </r>
  <r>
    <x v="2"/>
    <x v="0"/>
    <x v="0"/>
    <x v="2"/>
    <n v="283780"/>
    <s v="USD"/>
    <n v="283780"/>
    <s v="US"/>
    <n v="0"/>
    <x v="0"/>
    <s v="M"/>
  </r>
  <r>
    <x v="2"/>
    <x v="0"/>
    <x v="0"/>
    <x v="4"/>
    <n v="66000"/>
    <s v="USD"/>
    <n v="66000"/>
    <s v="US"/>
    <n v="0"/>
    <x v="0"/>
    <s v="M"/>
  </r>
  <r>
    <x v="2"/>
    <x v="0"/>
    <x v="0"/>
    <x v="4"/>
    <n v="52000"/>
    <s v="USD"/>
    <n v="52000"/>
    <s v="US"/>
    <n v="0"/>
    <x v="0"/>
    <s v="M"/>
  </r>
  <r>
    <x v="2"/>
    <x v="0"/>
    <x v="0"/>
    <x v="8"/>
    <n v="110400"/>
    <s v="USD"/>
    <n v="110400"/>
    <s v="US"/>
    <n v="0"/>
    <x v="0"/>
    <s v="M"/>
  </r>
  <r>
    <x v="2"/>
    <x v="0"/>
    <x v="0"/>
    <x v="8"/>
    <n v="68000"/>
    <s v="USD"/>
    <n v="68000"/>
    <s v="US"/>
    <n v="0"/>
    <x v="0"/>
    <s v="M"/>
  </r>
  <r>
    <x v="2"/>
    <x v="0"/>
    <x v="0"/>
    <x v="6"/>
    <n v="323300"/>
    <s v="USD"/>
    <n v="323300"/>
    <s v="US"/>
    <n v="0"/>
    <x v="0"/>
    <s v="M"/>
  </r>
  <r>
    <x v="2"/>
    <x v="0"/>
    <x v="0"/>
    <x v="6"/>
    <n v="184700"/>
    <s v="USD"/>
    <n v="184700"/>
    <s v="US"/>
    <n v="0"/>
    <x v="0"/>
    <s v="M"/>
  </r>
  <r>
    <x v="2"/>
    <x v="0"/>
    <x v="0"/>
    <x v="6"/>
    <n v="202000"/>
    <s v="USD"/>
    <n v="202000"/>
    <s v="US"/>
    <n v="100"/>
    <x v="0"/>
    <s v="M"/>
  </r>
  <r>
    <x v="2"/>
    <x v="0"/>
    <x v="0"/>
    <x v="6"/>
    <n v="140000"/>
    <s v="USD"/>
    <n v="140000"/>
    <s v="US"/>
    <n v="100"/>
    <x v="0"/>
    <s v="M"/>
  </r>
  <r>
    <x v="2"/>
    <x v="0"/>
    <x v="0"/>
    <x v="6"/>
    <n v="235000"/>
    <s v="USD"/>
    <n v="235000"/>
    <s v="US"/>
    <n v="100"/>
    <x v="0"/>
    <s v="M"/>
  </r>
  <r>
    <x v="2"/>
    <x v="0"/>
    <x v="0"/>
    <x v="6"/>
    <n v="200000"/>
    <s v="USD"/>
    <n v="200000"/>
    <s v="US"/>
    <n v="100"/>
    <x v="0"/>
    <s v="M"/>
  </r>
  <r>
    <x v="2"/>
    <x v="0"/>
    <x v="0"/>
    <x v="6"/>
    <n v="359170"/>
    <s v="USD"/>
    <n v="359170"/>
    <s v="US"/>
    <n v="0"/>
    <x v="0"/>
    <s v="M"/>
  </r>
  <r>
    <x v="2"/>
    <x v="0"/>
    <x v="0"/>
    <x v="6"/>
    <n v="295490"/>
    <s v="USD"/>
    <n v="295490"/>
    <s v="US"/>
    <n v="0"/>
    <x v="0"/>
    <s v="M"/>
  </r>
  <r>
    <x v="2"/>
    <x v="0"/>
    <x v="0"/>
    <x v="6"/>
    <n v="316000"/>
    <s v="USD"/>
    <n v="316000"/>
    <s v="US"/>
    <n v="0"/>
    <x v="0"/>
    <s v="M"/>
  </r>
  <r>
    <x v="2"/>
    <x v="0"/>
    <x v="0"/>
    <x v="6"/>
    <n v="202000"/>
    <s v="USD"/>
    <n v="202000"/>
    <s v="US"/>
    <n v="0"/>
    <x v="0"/>
    <s v="M"/>
  </r>
  <r>
    <x v="2"/>
    <x v="0"/>
    <x v="0"/>
    <x v="28"/>
    <n v="178560"/>
    <s v="USD"/>
    <n v="178560"/>
    <s v="US"/>
    <n v="0"/>
    <x v="0"/>
    <s v="M"/>
  </r>
  <r>
    <x v="2"/>
    <x v="0"/>
    <x v="0"/>
    <x v="28"/>
    <n v="148800"/>
    <s v="USD"/>
    <n v="148800"/>
    <s v="US"/>
    <n v="0"/>
    <x v="0"/>
    <s v="M"/>
  </r>
  <r>
    <x v="2"/>
    <x v="0"/>
    <x v="0"/>
    <x v="1"/>
    <n v="170000"/>
    <s v="USD"/>
    <n v="170000"/>
    <s v="US"/>
    <n v="100"/>
    <x v="0"/>
    <s v="M"/>
  </r>
  <r>
    <x v="2"/>
    <x v="0"/>
    <x v="0"/>
    <x v="1"/>
    <n v="120000"/>
    <s v="USD"/>
    <n v="120000"/>
    <s v="US"/>
    <n v="100"/>
    <x v="0"/>
    <s v="M"/>
  </r>
  <r>
    <x v="2"/>
    <x v="0"/>
    <x v="0"/>
    <x v="59"/>
    <n v="200000"/>
    <s v="USD"/>
    <n v="200000"/>
    <s v="US"/>
    <n v="100"/>
    <x v="0"/>
    <s v="L"/>
  </r>
  <r>
    <x v="2"/>
    <x v="0"/>
    <x v="0"/>
    <x v="2"/>
    <n v="226600"/>
    <s v="USD"/>
    <n v="226600"/>
    <s v="US"/>
    <n v="0"/>
    <x v="0"/>
    <s v="M"/>
  </r>
  <r>
    <x v="2"/>
    <x v="0"/>
    <x v="0"/>
    <x v="2"/>
    <n v="140100"/>
    <s v="USD"/>
    <n v="140100"/>
    <s v="US"/>
    <n v="0"/>
    <x v="0"/>
    <s v="M"/>
  </r>
  <r>
    <x v="2"/>
    <x v="0"/>
    <x v="0"/>
    <x v="4"/>
    <n v="166500"/>
    <s v="USD"/>
    <n v="166500"/>
    <s v="US"/>
    <n v="0"/>
    <x v="0"/>
    <s v="M"/>
  </r>
  <r>
    <x v="2"/>
    <x v="0"/>
    <x v="0"/>
    <x v="4"/>
    <n v="113220"/>
    <s v="USD"/>
    <n v="113220"/>
    <s v="US"/>
    <n v="0"/>
    <x v="0"/>
    <s v="M"/>
  </r>
  <r>
    <x v="2"/>
    <x v="0"/>
    <x v="0"/>
    <x v="2"/>
    <n v="247500"/>
    <s v="USD"/>
    <n v="247500"/>
    <s v="US"/>
    <n v="0"/>
    <x v="0"/>
    <s v="M"/>
  </r>
  <r>
    <x v="2"/>
    <x v="0"/>
    <x v="0"/>
    <x v="2"/>
    <n v="172200"/>
    <s v="USD"/>
    <n v="172200"/>
    <s v="US"/>
    <n v="0"/>
    <x v="0"/>
    <s v="M"/>
  </r>
  <r>
    <x v="2"/>
    <x v="0"/>
    <x v="0"/>
    <x v="3"/>
    <n v="365630"/>
    <s v="USD"/>
    <n v="365630"/>
    <s v="US"/>
    <n v="0"/>
    <x v="0"/>
    <s v="M"/>
  </r>
  <r>
    <x v="2"/>
    <x v="0"/>
    <x v="0"/>
    <x v="3"/>
    <n v="315850"/>
    <s v="USD"/>
    <n v="315850"/>
    <s v="US"/>
    <n v="0"/>
    <x v="0"/>
    <s v="M"/>
  </r>
  <r>
    <x v="2"/>
    <x v="0"/>
    <x v="0"/>
    <x v="13"/>
    <n v="185000"/>
    <s v="USD"/>
    <n v="185000"/>
    <s v="US"/>
    <n v="0"/>
    <x v="0"/>
    <s v="L"/>
  </r>
  <r>
    <x v="2"/>
    <x v="0"/>
    <x v="0"/>
    <x v="13"/>
    <n v="79600"/>
    <s v="USD"/>
    <n v="79600"/>
    <s v="US"/>
    <n v="0"/>
    <x v="0"/>
    <s v="L"/>
  </r>
  <r>
    <x v="2"/>
    <x v="0"/>
    <x v="0"/>
    <x v="7"/>
    <n v="260000"/>
    <s v="USD"/>
    <n v="260000"/>
    <s v="US"/>
    <n v="0"/>
    <x v="0"/>
    <s v="L"/>
  </r>
  <r>
    <x v="2"/>
    <x v="0"/>
    <x v="0"/>
    <x v="7"/>
    <n v="136000"/>
    <s v="USD"/>
    <n v="136000"/>
    <s v="US"/>
    <n v="0"/>
    <x v="0"/>
    <s v="L"/>
  </r>
  <r>
    <x v="2"/>
    <x v="1"/>
    <x v="0"/>
    <x v="2"/>
    <n v="287500"/>
    <s v="USD"/>
    <n v="287500"/>
    <s v="AU"/>
    <n v="0"/>
    <x v="1"/>
    <s v="M"/>
  </r>
  <r>
    <x v="2"/>
    <x v="1"/>
    <x v="0"/>
    <x v="2"/>
    <n v="207500"/>
    <s v="USD"/>
    <n v="207500"/>
    <s v="AU"/>
    <n v="0"/>
    <x v="1"/>
    <s v="M"/>
  </r>
  <r>
    <x v="2"/>
    <x v="0"/>
    <x v="0"/>
    <x v="1"/>
    <n v="229000"/>
    <s v="USD"/>
    <n v="229000"/>
    <s v="US"/>
    <n v="0"/>
    <x v="0"/>
    <s v="M"/>
  </r>
  <r>
    <x v="2"/>
    <x v="0"/>
    <x v="0"/>
    <x v="1"/>
    <n v="131000"/>
    <s v="USD"/>
    <n v="131000"/>
    <s v="US"/>
    <n v="0"/>
    <x v="0"/>
    <s v="M"/>
  </r>
  <r>
    <x v="2"/>
    <x v="0"/>
    <x v="0"/>
    <x v="4"/>
    <n v="105000"/>
    <s v="USD"/>
    <n v="105000"/>
    <s v="US"/>
    <n v="0"/>
    <x v="0"/>
    <s v="M"/>
  </r>
  <r>
    <x v="2"/>
    <x v="0"/>
    <x v="0"/>
    <x v="4"/>
    <n v="70000"/>
    <s v="USD"/>
    <n v="70000"/>
    <s v="US"/>
    <n v="0"/>
    <x v="0"/>
    <s v="M"/>
  </r>
  <r>
    <x v="2"/>
    <x v="0"/>
    <x v="0"/>
    <x v="6"/>
    <n v="185000"/>
    <s v="USD"/>
    <n v="185000"/>
    <s v="US"/>
    <n v="0"/>
    <x v="0"/>
    <s v="L"/>
  </r>
  <r>
    <x v="2"/>
    <x v="0"/>
    <x v="0"/>
    <x v="6"/>
    <n v="86700"/>
    <s v="USD"/>
    <n v="86700"/>
    <s v="US"/>
    <n v="0"/>
    <x v="0"/>
    <s v="L"/>
  </r>
  <r>
    <x v="2"/>
    <x v="0"/>
    <x v="0"/>
    <x v="1"/>
    <n v="180000"/>
    <s v="USD"/>
    <n v="180000"/>
    <s v="US"/>
    <n v="0"/>
    <x v="0"/>
    <s v="M"/>
  </r>
  <r>
    <x v="2"/>
    <x v="0"/>
    <x v="0"/>
    <x v="1"/>
    <n v="150000"/>
    <s v="USD"/>
    <n v="150000"/>
    <s v="US"/>
    <n v="0"/>
    <x v="0"/>
    <s v="M"/>
  </r>
  <r>
    <x v="2"/>
    <x v="0"/>
    <x v="0"/>
    <x v="1"/>
    <n v="145000"/>
    <s v="USD"/>
    <n v="145000"/>
    <s v="US"/>
    <n v="0"/>
    <x v="0"/>
    <s v="M"/>
  </r>
  <r>
    <x v="2"/>
    <x v="0"/>
    <x v="0"/>
    <x v="1"/>
    <n v="115000"/>
    <s v="USD"/>
    <n v="115000"/>
    <s v="US"/>
    <n v="0"/>
    <x v="0"/>
    <s v="M"/>
  </r>
  <r>
    <x v="2"/>
    <x v="0"/>
    <x v="0"/>
    <x v="4"/>
    <n v="192300"/>
    <s v="USD"/>
    <n v="192300"/>
    <s v="US"/>
    <n v="100"/>
    <x v="0"/>
    <s v="M"/>
  </r>
  <r>
    <x v="2"/>
    <x v="0"/>
    <x v="0"/>
    <x v="4"/>
    <n v="153800"/>
    <s v="USD"/>
    <n v="153800"/>
    <s v="US"/>
    <n v="100"/>
    <x v="0"/>
    <s v="M"/>
  </r>
  <r>
    <x v="2"/>
    <x v="0"/>
    <x v="0"/>
    <x v="7"/>
    <n v="222200"/>
    <s v="USD"/>
    <n v="222200"/>
    <s v="US"/>
    <n v="0"/>
    <x v="0"/>
    <s v="L"/>
  </r>
  <r>
    <x v="2"/>
    <x v="0"/>
    <x v="0"/>
    <x v="7"/>
    <n v="136000"/>
    <s v="USD"/>
    <n v="136000"/>
    <s v="US"/>
    <n v="0"/>
    <x v="0"/>
    <s v="L"/>
  </r>
  <r>
    <x v="2"/>
    <x v="1"/>
    <x v="0"/>
    <x v="129"/>
    <n v="91000"/>
    <s v="CAD"/>
    <n v="67419"/>
    <s v="CA"/>
    <n v="50"/>
    <x v="3"/>
    <s v="L"/>
  </r>
  <r>
    <x v="2"/>
    <x v="0"/>
    <x v="0"/>
    <x v="1"/>
    <n v="150000"/>
    <s v="USD"/>
    <n v="150000"/>
    <s v="US"/>
    <n v="0"/>
    <x v="0"/>
    <s v="M"/>
  </r>
  <r>
    <x v="2"/>
    <x v="0"/>
    <x v="0"/>
    <x v="1"/>
    <n v="90000"/>
    <s v="USD"/>
    <n v="90000"/>
    <s v="US"/>
    <n v="0"/>
    <x v="0"/>
    <s v="M"/>
  </r>
  <r>
    <x v="2"/>
    <x v="0"/>
    <x v="0"/>
    <x v="6"/>
    <n v="155000"/>
    <s v="USD"/>
    <n v="155000"/>
    <s v="US"/>
    <n v="0"/>
    <x v="0"/>
    <s v="M"/>
  </r>
  <r>
    <x v="2"/>
    <x v="0"/>
    <x v="0"/>
    <x v="6"/>
    <n v="139500"/>
    <s v="USD"/>
    <n v="139500"/>
    <s v="US"/>
    <n v="0"/>
    <x v="0"/>
    <s v="M"/>
  </r>
  <r>
    <x v="2"/>
    <x v="1"/>
    <x v="0"/>
    <x v="4"/>
    <n v="131650"/>
    <s v="USD"/>
    <n v="131650"/>
    <s v="US"/>
    <n v="0"/>
    <x v="0"/>
    <s v="M"/>
  </r>
  <r>
    <x v="2"/>
    <x v="1"/>
    <x v="0"/>
    <x v="4"/>
    <n v="105320"/>
    <s v="USD"/>
    <n v="105320"/>
    <s v="US"/>
    <n v="0"/>
    <x v="0"/>
    <s v="M"/>
  </r>
  <r>
    <x v="2"/>
    <x v="0"/>
    <x v="0"/>
    <x v="7"/>
    <n v="222200"/>
    <s v="USD"/>
    <n v="222200"/>
    <s v="US"/>
    <n v="0"/>
    <x v="0"/>
    <s v="L"/>
  </r>
  <r>
    <x v="2"/>
    <x v="0"/>
    <x v="0"/>
    <x v="7"/>
    <n v="136000"/>
    <s v="USD"/>
    <n v="136000"/>
    <s v="US"/>
    <n v="0"/>
    <x v="0"/>
    <s v="L"/>
  </r>
  <r>
    <x v="2"/>
    <x v="0"/>
    <x v="0"/>
    <x v="111"/>
    <n v="204500"/>
    <s v="USD"/>
    <n v="204500"/>
    <s v="US"/>
    <n v="0"/>
    <x v="0"/>
    <s v="M"/>
  </r>
  <r>
    <x v="2"/>
    <x v="0"/>
    <x v="0"/>
    <x v="111"/>
    <n v="126400"/>
    <s v="USD"/>
    <n v="126400"/>
    <s v="US"/>
    <n v="0"/>
    <x v="0"/>
    <s v="M"/>
  </r>
  <r>
    <x v="2"/>
    <x v="0"/>
    <x v="0"/>
    <x v="7"/>
    <n v="309400"/>
    <s v="USD"/>
    <n v="309400"/>
    <s v="US"/>
    <n v="0"/>
    <x v="0"/>
    <s v="L"/>
  </r>
  <r>
    <x v="2"/>
    <x v="0"/>
    <x v="0"/>
    <x v="7"/>
    <n v="159100"/>
    <s v="USD"/>
    <n v="159100"/>
    <s v="US"/>
    <n v="0"/>
    <x v="0"/>
    <s v="L"/>
  </r>
  <r>
    <x v="2"/>
    <x v="0"/>
    <x v="0"/>
    <x v="2"/>
    <n v="235400"/>
    <s v="USD"/>
    <n v="235400"/>
    <s v="US"/>
    <n v="100"/>
    <x v="0"/>
    <s v="M"/>
  </r>
  <r>
    <x v="2"/>
    <x v="0"/>
    <x v="0"/>
    <x v="2"/>
    <n v="160080"/>
    <s v="USD"/>
    <n v="160080"/>
    <s v="US"/>
    <n v="100"/>
    <x v="0"/>
    <s v="M"/>
  </r>
  <r>
    <x v="2"/>
    <x v="0"/>
    <x v="0"/>
    <x v="4"/>
    <n v="146190"/>
    <s v="USD"/>
    <n v="146190"/>
    <s v="US"/>
    <n v="0"/>
    <x v="0"/>
    <s v="M"/>
  </r>
  <r>
    <x v="2"/>
    <x v="0"/>
    <x v="0"/>
    <x v="4"/>
    <n v="119610"/>
    <s v="USD"/>
    <n v="119610"/>
    <s v="US"/>
    <n v="0"/>
    <x v="0"/>
    <s v="M"/>
  </r>
  <r>
    <x v="2"/>
    <x v="1"/>
    <x v="0"/>
    <x v="11"/>
    <n v="190000"/>
    <s v="USD"/>
    <n v="190000"/>
    <s v="US"/>
    <n v="100"/>
    <x v="0"/>
    <s v="M"/>
  </r>
  <r>
    <x v="2"/>
    <x v="1"/>
    <x v="0"/>
    <x v="11"/>
    <n v="175000"/>
    <s v="USD"/>
    <n v="175000"/>
    <s v="US"/>
    <n v="100"/>
    <x v="0"/>
    <s v="M"/>
  </r>
  <r>
    <x v="2"/>
    <x v="0"/>
    <x v="0"/>
    <x v="12"/>
    <n v="299500"/>
    <s v="USD"/>
    <n v="299500"/>
    <s v="US"/>
    <n v="0"/>
    <x v="0"/>
    <s v="M"/>
  </r>
  <r>
    <x v="2"/>
    <x v="0"/>
    <x v="0"/>
    <x v="12"/>
    <n v="245100"/>
    <s v="USD"/>
    <n v="245100"/>
    <s v="US"/>
    <n v="0"/>
    <x v="0"/>
    <s v="M"/>
  </r>
  <r>
    <x v="2"/>
    <x v="3"/>
    <x v="0"/>
    <x v="6"/>
    <n v="228856"/>
    <s v="USD"/>
    <n v="228856"/>
    <s v="GB"/>
    <n v="100"/>
    <x v="2"/>
    <s v="M"/>
  </r>
  <r>
    <x v="2"/>
    <x v="3"/>
    <x v="0"/>
    <x v="6"/>
    <n v="144540"/>
    <s v="USD"/>
    <n v="144540"/>
    <s v="GB"/>
    <n v="100"/>
    <x v="2"/>
    <s v="M"/>
  </r>
  <r>
    <x v="2"/>
    <x v="0"/>
    <x v="0"/>
    <x v="11"/>
    <n v="210000"/>
    <s v="USD"/>
    <n v="210000"/>
    <s v="US"/>
    <n v="0"/>
    <x v="0"/>
    <s v="M"/>
  </r>
  <r>
    <x v="2"/>
    <x v="0"/>
    <x v="0"/>
    <x v="11"/>
    <n v="151800"/>
    <s v="USD"/>
    <n v="151800"/>
    <s v="US"/>
    <n v="0"/>
    <x v="0"/>
    <s v="M"/>
  </r>
  <r>
    <x v="2"/>
    <x v="0"/>
    <x v="0"/>
    <x v="2"/>
    <n v="331640"/>
    <s v="USD"/>
    <n v="331640"/>
    <s v="US"/>
    <n v="0"/>
    <x v="0"/>
    <s v="M"/>
  </r>
  <r>
    <x v="2"/>
    <x v="0"/>
    <x v="0"/>
    <x v="2"/>
    <n v="267720"/>
    <s v="USD"/>
    <n v="267720"/>
    <s v="US"/>
    <n v="0"/>
    <x v="0"/>
    <s v="M"/>
  </r>
  <r>
    <x v="2"/>
    <x v="1"/>
    <x v="0"/>
    <x v="9"/>
    <n v="150000"/>
    <s v="USD"/>
    <n v="150000"/>
    <s v="US"/>
    <n v="0"/>
    <x v="0"/>
    <s v="M"/>
  </r>
  <r>
    <x v="2"/>
    <x v="1"/>
    <x v="0"/>
    <x v="9"/>
    <n v="100000"/>
    <s v="USD"/>
    <n v="100000"/>
    <s v="US"/>
    <n v="0"/>
    <x v="0"/>
    <s v="M"/>
  </r>
  <r>
    <x v="2"/>
    <x v="0"/>
    <x v="0"/>
    <x v="6"/>
    <n v="126500"/>
    <s v="USD"/>
    <n v="126500"/>
    <s v="US"/>
    <n v="0"/>
    <x v="0"/>
    <s v="M"/>
  </r>
  <r>
    <x v="2"/>
    <x v="0"/>
    <x v="0"/>
    <x v="6"/>
    <n v="78000"/>
    <s v="USD"/>
    <n v="78000"/>
    <s v="US"/>
    <n v="0"/>
    <x v="0"/>
    <s v="M"/>
  </r>
  <r>
    <x v="2"/>
    <x v="0"/>
    <x v="0"/>
    <x v="6"/>
    <n v="45000"/>
    <s v="EUR"/>
    <n v="48585"/>
    <s v="ES"/>
    <n v="0"/>
    <x v="11"/>
    <s v="M"/>
  </r>
  <r>
    <x v="2"/>
    <x v="0"/>
    <x v="0"/>
    <x v="6"/>
    <n v="36000"/>
    <s v="EUR"/>
    <n v="38868"/>
    <s v="ES"/>
    <n v="0"/>
    <x v="11"/>
    <s v="M"/>
  </r>
  <r>
    <x v="2"/>
    <x v="0"/>
    <x v="0"/>
    <x v="4"/>
    <n v="126500"/>
    <s v="USD"/>
    <n v="126500"/>
    <s v="US"/>
    <n v="0"/>
    <x v="0"/>
    <s v="M"/>
  </r>
  <r>
    <x v="2"/>
    <x v="0"/>
    <x v="0"/>
    <x v="4"/>
    <n v="78000"/>
    <s v="USD"/>
    <n v="78000"/>
    <s v="US"/>
    <n v="0"/>
    <x v="0"/>
    <s v="M"/>
  </r>
  <r>
    <x v="2"/>
    <x v="0"/>
    <x v="0"/>
    <x v="40"/>
    <n v="167500"/>
    <s v="USD"/>
    <n v="167500"/>
    <s v="US"/>
    <n v="0"/>
    <x v="0"/>
    <s v="M"/>
  </r>
  <r>
    <x v="2"/>
    <x v="0"/>
    <x v="0"/>
    <x v="40"/>
    <n v="106500"/>
    <s v="USD"/>
    <n v="106500"/>
    <s v="US"/>
    <n v="0"/>
    <x v="0"/>
    <s v="M"/>
  </r>
  <r>
    <x v="2"/>
    <x v="0"/>
    <x v="0"/>
    <x v="6"/>
    <n v="105000"/>
    <s v="USD"/>
    <n v="105000"/>
    <s v="US"/>
    <n v="0"/>
    <x v="0"/>
    <s v="M"/>
  </r>
  <r>
    <x v="2"/>
    <x v="0"/>
    <x v="0"/>
    <x v="6"/>
    <n v="70000"/>
    <s v="USD"/>
    <n v="70000"/>
    <s v="US"/>
    <n v="0"/>
    <x v="0"/>
    <s v="M"/>
  </r>
  <r>
    <x v="2"/>
    <x v="1"/>
    <x v="0"/>
    <x v="2"/>
    <n v="300000"/>
    <s v="USD"/>
    <n v="300000"/>
    <s v="GB"/>
    <n v="0"/>
    <x v="2"/>
    <s v="M"/>
  </r>
  <r>
    <x v="2"/>
    <x v="1"/>
    <x v="0"/>
    <x v="2"/>
    <n v="200000"/>
    <s v="USD"/>
    <n v="200000"/>
    <s v="GB"/>
    <n v="0"/>
    <x v="2"/>
    <s v="M"/>
  </r>
  <r>
    <x v="2"/>
    <x v="0"/>
    <x v="0"/>
    <x v="1"/>
    <n v="96000"/>
    <s v="USD"/>
    <n v="96000"/>
    <s v="US"/>
    <n v="100"/>
    <x v="0"/>
    <s v="M"/>
  </r>
  <r>
    <x v="2"/>
    <x v="0"/>
    <x v="0"/>
    <x v="1"/>
    <n v="72000"/>
    <s v="USD"/>
    <n v="72000"/>
    <s v="US"/>
    <n v="100"/>
    <x v="0"/>
    <s v="M"/>
  </r>
  <r>
    <x v="2"/>
    <x v="0"/>
    <x v="0"/>
    <x v="11"/>
    <n v="323300"/>
    <s v="USD"/>
    <n v="323300"/>
    <s v="US"/>
    <n v="0"/>
    <x v="0"/>
    <s v="M"/>
  </r>
  <r>
    <x v="2"/>
    <x v="0"/>
    <x v="0"/>
    <x v="11"/>
    <n v="184700"/>
    <s v="USD"/>
    <n v="184700"/>
    <s v="US"/>
    <n v="0"/>
    <x v="0"/>
    <s v="M"/>
  </r>
  <r>
    <x v="2"/>
    <x v="0"/>
    <x v="0"/>
    <x v="6"/>
    <n v="205150"/>
    <s v="USD"/>
    <n v="205150"/>
    <s v="US"/>
    <n v="100"/>
    <x v="0"/>
    <s v="M"/>
  </r>
  <r>
    <x v="2"/>
    <x v="0"/>
    <x v="0"/>
    <x v="6"/>
    <n v="167850"/>
    <s v="USD"/>
    <n v="167850"/>
    <s v="US"/>
    <n v="100"/>
    <x v="0"/>
    <s v="M"/>
  </r>
  <r>
    <x v="2"/>
    <x v="0"/>
    <x v="0"/>
    <x v="6"/>
    <n v="267100"/>
    <s v="USD"/>
    <n v="267100"/>
    <s v="US"/>
    <n v="100"/>
    <x v="0"/>
    <s v="M"/>
  </r>
  <r>
    <x v="2"/>
    <x v="0"/>
    <x v="0"/>
    <x v="6"/>
    <n v="167200"/>
    <s v="USD"/>
    <n v="167200"/>
    <s v="US"/>
    <n v="100"/>
    <x v="0"/>
    <s v="M"/>
  </r>
  <r>
    <x v="2"/>
    <x v="0"/>
    <x v="0"/>
    <x v="13"/>
    <n v="247500"/>
    <s v="USD"/>
    <n v="247500"/>
    <s v="US"/>
    <n v="0"/>
    <x v="0"/>
    <s v="M"/>
  </r>
  <r>
    <x v="2"/>
    <x v="0"/>
    <x v="0"/>
    <x v="13"/>
    <n v="172200"/>
    <s v="USD"/>
    <n v="172200"/>
    <s v="US"/>
    <n v="0"/>
    <x v="0"/>
    <s v="M"/>
  </r>
  <r>
    <x v="2"/>
    <x v="0"/>
    <x v="0"/>
    <x v="4"/>
    <n v="130000"/>
    <s v="USD"/>
    <n v="130000"/>
    <s v="US"/>
    <n v="100"/>
    <x v="0"/>
    <s v="M"/>
  </r>
  <r>
    <x v="2"/>
    <x v="0"/>
    <x v="0"/>
    <x v="4"/>
    <n v="110000"/>
    <s v="USD"/>
    <n v="110000"/>
    <s v="US"/>
    <n v="100"/>
    <x v="0"/>
    <s v="M"/>
  </r>
  <r>
    <x v="2"/>
    <x v="0"/>
    <x v="0"/>
    <x v="34"/>
    <n v="253000"/>
    <s v="USD"/>
    <n v="253000"/>
    <s v="US"/>
    <n v="100"/>
    <x v="0"/>
    <s v="M"/>
  </r>
  <r>
    <x v="2"/>
    <x v="0"/>
    <x v="0"/>
    <x v="34"/>
    <n v="156400"/>
    <s v="USD"/>
    <n v="156400"/>
    <s v="US"/>
    <n v="100"/>
    <x v="0"/>
    <s v="M"/>
  </r>
  <r>
    <x v="2"/>
    <x v="0"/>
    <x v="0"/>
    <x v="7"/>
    <n v="222200"/>
    <s v="USD"/>
    <n v="222200"/>
    <s v="US"/>
    <n v="0"/>
    <x v="0"/>
    <s v="L"/>
  </r>
  <r>
    <x v="2"/>
    <x v="0"/>
    <x v="0"/>
    <x v="7"/>
    <n v="136000"/>
    <s v="USD"/>
    <n v="136000"/>
    <s v="US"/>
    <n v="0"/>
    <x v="0"/>
    <s v="L"/>
  </r>
  <r>
    <x v="2"/>
    <x v="0"/>
    <x v="0"/>
    <x v="11"/>
    <n v="278700"/>
    <s v="USD"/>
    <n v="278700"/>
    <s v="US"/>
    <n v="0"/>
    <x v="0"/>
    <s v="M"/>
  </r>
  <r>
    <x v="2"/>
    <x v="0"/>
    <x v="0"/>
    <x v="11"/>
    <n v="159300"/>
    <s v="USD"/>
    <n v="159300"/>
    <s v="US"/>
    <n v="0"/>
    <x v="0"/>
    <s v="M"/>
  </r>
  <r>
    <x v="2"/>
    <x v="0"/>
    <x v="0"/>
    <x v="6"/>
    <n v="222750"/>
    <s v="USD"/>
    <n v="222750"/>
    <s v="US"/>
    <n v="0"/>
    <x v="0"/>
    <s v="M"/>
  </r>
  <r>
    <x v="2"/>
    <x v="0"/>
    <x v="0"/>
    <x v="6"/>
    <n v="182250"/>
    <s v="USD"/>
    <n v="182250"/>
    <s v="US"/>
    <n v="0"/>
    <x v="0"/>
    <s v="M"/>
  </r>
  <r>
    <x v="2"/>
    <x v="2"/>
    <x v="0"/>
    <x v="26"/>
    <n v="95000"/>
    <s v="CHF"/>
    <n v="104024"/>
    <s v="CH"/>
    <n v="50"/>
    <x v="20"/>
    <s v="S"/>
  </r>
  <r>
    <x v="2"/>
    <x v="1"/>
    <x v="0"/>
    <x v="6"/>
    <n v="47000"/>
    <s v="EUR"/>
    <n v="50745"/>
    <s v="AD"/>
    <n v="50"/>
    <x v="54"/>
    <s v="S"/>
  </r>
  <r>
    <x v="2"/>
    <x v="0"/>
    <x v="0"/>
    <x v="1"/>
    <n v="215000"/>
    <s v="USD"/>
    <n v="215000"/>
    <s v="US"/>
    <n v="0"/>
    <x v="0"/>
    <s v="M"/>
  </r>
  <r>
    <x v="2"/>
    <x v="0"/>
    <x v="0"/>
    <x v="1"/>
    <n v="185000"/>
    <s v="USD"/>
    <n v="185000"/>
    <s v="US"/>
    <n v="0"/>
    <x v="0"/>
    <s v="M"/>
  </r>
  <r>
    <x v="2"/>
    <x v="0"/>
    <x v="0"/>
    <x v="2"/>
    <n v="296400"/>
    <s v="USD"/>
    <n v="296400"/>
    <s v="US"/>
    <n v="0"/>
    <x v="0"/>
    <s v="M"/>
  </r>
  <r>
    <x v="2"/>
    <x v="0"/>
    <x v="0"/>
    <x v="2"/>
    <n v="148594"/>
    <s v="USD"/>
    <n v="148594"/>
    <s v="US"/>
    <n v="0"/>
    <x v="0"/>
    <s v="M"/>
  </r>
  <r>
    <x v="2"/>
    <x v="0"/>
    <x v="0"/>
    <x v="6"/>
    <n v="206000"/>
    <s v="USD"/>
    <n v="206000"/>
    <s v="US"/>
    <n v="100"/>
    <x v="0"/>
    <s v="M"/>
  </r>
  <r>
    <x v="2"/>
    <x v="0"/>
    <x v="0"/>
    <x v="6"/>
    <n v="140250"/>
    <s v="USD"/>
    <n v="140250"/>
    <s v="US"/>
    <n v="100"/>
    <x v="0"/>
    <s v="M"/>
  </r>
  <r>
    <x v="2"/>
    <x v="0"/>
    <x v="0"/>
    <x v="47"/>
    <n v="254500"/>
    <s v="USD"/>
    <n v="254500"/>
    <s v="US"/>
    <n v="100"/>
    <x v="0"/>
    <s v="L"/>
  </r>
  <r>
    <x v="2"/>
    <x v="0"/>
    <x v="0"/>
    <x v="47"/>
    <n v="130900"/>
    <s v="USD"/>
    <n v="130900"/>
    <s v="US"/>
    <n v="100"/>
    <x v="0"/>
    <s v="L"/>
  </r>
  <r>
    <x v="2"/>
    <x v="0"/>
    <x v="0"/>
    <x v="6"/>
    <n v="198000"/>
    <s v="USD"/>
    <n v="198000"/>
    <s v="US"/>
    <n v="100"/>
    <x v="0"/>
    <s v="M"/>
  </r>
  <r>
    <x v="2"/>
    <x v="0"/>
    <x v="0"/>
    <x v="6"/>
    <n v="124000"/>
    <s v="USD"/>
    <n v="124000"/>
    <s v="US"/>
    <n v="100"/>
    <x v="0"/>
    <s v="M"/>
  </r>
  <r>
    <x v="2"/>
    <x v="0"/>
    <x v="0"/>
    <x v="8"/>
    <n v="145000"/>
    <s v="USD"/>
    <n v="145000"/>
    <s v="US"/>
    <n v="0"/>
    <x v="0"/>
    <s v="M"/>
  </r>
  <r>
    <x v="2"/>
    <x v="0"/>
    <x v="0"/>
    <x v="8"/>
    <n v="130000"/>
    <s v="USD"/>
    <n v="130000"/>
    <s v="US"/>
    <n v="0"/>
    <x v="0"/>
    <s v="M"/>
  </r>
  <r>
    <x v="2"/>
    <x v="0"/>
    <x v="0"/>
    <x v="62"/>
    <n v="234485"/>
    <s v="USD"/>
    <n v="234485"/>
    <s v="US"/>
    <n v="100"/>
    <x v="0"/>
    <s v="M"/>
  </r>
  <r>
    <x v="2"/>
    <x v="0"/>
    <x v="0"/>
    <x v="62"/>
    <n v="112655"/>
    <s v="USD"/>
    <n v="112655"/>
    <s v="US"/>
    <n v="100"/>
    <x v="0"/>
    <s v="M"/>
  </r>
  <r>
    <x v="2"/>
    <x v="0"/>
    <x v="0"/>
    <x v="2"/>
    <n v="296400"/>
    <s v="USD"/>
    <n v="296400"/>
    <s v="US"/>
    <n v="0"/>
    <x v="0"/>
    <s v="M"/>
  </r>
  <r>
    <x v="2"/>
    <x v="0"/>
    <x v="0"/>
    <x v="2"/>
    <n v="148594"/>
    <s v="USD"/>
    <n v="148594"/>
    <s v="US"/>
    <n v="0"/>
    <x v="0"/>
    <s v="M"/>
  </r>
  <r>
    <x v="2"/>
    <x v="0"/>
    <x v="0"/>
    <x v="7"/>
    <n v="222200"/>
    <s v="USD"/>
    <n v="222200"/>
    <s v="US"/>
    <n v="0"/>
    <x v="0"/>
    <s v="L"/>
  </r>
  <r>
    <x v="2"/>
    <x v="0"/>
    <x v="0"/>
    <x v="7"/>
    <n v="136000"/>
    <s v="USD"/>
    <n v="136000"/>
    <s v="US"/>
    <n v="0"/>
    <x v="0"/>
    <s v="L"/>
  </r>
  <r>
    <x v="2"/>
    <x v="0"/>
    <x v="0"/>
    <x v="2"/>
    <n v="200000"/>
    <s v="USD"/>
    <n v="200000"/>
    <s v="US"/>
    <n v="100"/>
    <x v="0"/>
    <s v="M"/>
  </r>
  <r>
    <x v="2"/>
    <x v="0"/>
    <x v="0"/>
    <x v="2"/>
    <n v="150000"/>
    <s v="USD"/>
    <n v="150000"/>
    <s v="US"/>
    <n v="100"/>
    <x v="0"/>
    <s v="M"/>
  </r>
  <r>
    <x v="2"/>
    <x v="2"/>
    <x v="0"/>
    <x v="4"/>
    <n v="125000"/>
    <s v="USD"/>
    <n v="125000"/>
    <s v="US"/>
    <n v="0"/>
    <x v="0"/>
    <s v="M"/>
  </r>
  <r>
    <x v="2"/>
    <x v="2"/>
    <x v="0"/>
    <x v="4"/>
    <n v="105000"/>
    <s v="USD"/>
    <n v="105000"/>
    <s v="US"/>
    <n v="0"/>
    <x v="0"/>
    <s v="M"/>
  </r>
  <r>
    <x v="2"/>
    <x v="1"/>
    <x v="0"/>
    <x v="6"/>
    <n v="70000"/>
    <s v="GBP"/>
    <n v="86128"/>
    <s v="GB"/>
    <n v="0"/>
    <x v="2"/>
    <s v="M"/>
  </r>
  <r>
    <x v="2"/>
    <x v="1"/>
    <x v="0"/>
    <x v="6"/>
    <n v="42000"/>
    <s v="GBP"/>
    <n v="51676"/>
    <s v="GB"/>
    <n v="0"/>
    <x v="2"/>
    <s v="M"/>
  </r>
  <r>
    <x v="2"/>
    <x v="1"/>
    <x v="0"/>
    <x v="1"/>
    <n v="65000"/>
    <s v="EUR"/>
    <n v="70179"/>
    <s v="FR"/>
    <n v="100"/>
    <x v="7"/>
    <s v="M"/>
  </r>
  <r>
    <x v="2"/>
    <x v="1"/>
    <x v="0"/>
    <x v="1"/>
    <n v="60000"/>
    <s v="EUR"/>
    <n v="64781"/>
    <s v="FR"/>
    <n v="100"/>
    <x v="7"/>
    <s v="M"/>
  </r>
  <r>
    <x v="2"/>
    <x v="0"/>
    <x v="0"/>
    <x v="6"/>
    <n v="258000"/>
    <s v="USD"/>
    <n v="258000"/>
    <s v="CA"/>
    <n v="0"/>
    <x v="3"/>
    <s v="M"/>
  </r>
  <r>
    <x v="2"/>
    <x v="0"/>
    <x v="0"/>
    <x v="6"/>
    <n v="190000"/>
    <s v="USD"/>
    <n v="190000"/>
    <s v="CA"/>
    <n v="0"/>
    <x v="3"/>
    <s v="M"/>
  </r>
  <r>
    <x v="2"/>
    <x v="0"/>
    <x v="0"/>
    <x v="6"/>
    <n v="184184"/>
    <s v="USD"/>
    <n v="184184"/>
    <s v="US"/>
    <n v="100"/>
    <x v="0"/>
    <s v="M"/>
  </r>
  <r>
    <x v="2"/>
    <x v="0"/>
    <x v="0"/>
    <x v="6"/>
    <n v="167441"/>
    <s v="USD"/>
    <n v="167441"/>
    <s v="US"/>
    <n v="100"/>
    <x v="0"/>
    <s v="M"/>
  </r>
  <r>
    <x v="2"/>
    <x v="2"/>
    <x v="0"/>
    <x v="93"/>
    <n v="100000"/>
    <s v="CAD"/>
    <n v="74087"/>
    <s v="CA"/>
    <n v="100"/>
    <x v="3"/>
    <s v="L"/>
  </r>
  <r>
    <x v="2"/>
    <x v="2"/>
    <x v="0"/>
    <x v="6"/>
    <n v="30000"/>
    <s v="EUR"/>
    <n v="32390"/>
    <s v="NL"/>
    <n v="0"/>
    <x v="4"/>
    <s v="L"/>
  </r>
  <r>
    <x v="2"/>
    <x v="3"/>
    <x v="0"/>
    <x v="1"/>
    <n v="204500"/>
    <s v="USD"/>
    <n v="204500"/>
    <s v="US"/>
    <n v="0"/>
    <x v="0"/>
    <s v="M"/>
  </r>
  <r>
    <x v="2"/>
    <x v="3"/>
    <x v="0"/>
    <x v="1"/>
    <n v="130000"/>
    <s v="USD"/>
    <n v="130000"/>
    <s v="US"/>
    <n v="0"/>
    <x v="0"/>
    <s v="M"/>
  </r>
  <r>
    <x v="2"/>
    <x v="2"/>
    <x v="0"/>
    <x v="28"/>
    <n v="90000"/>
    <s v="USD"/>
    <n v="90000"/>
    <s v="US"/>
    <n v="0"/>
    <x v="0"/>
    <s v="M"/>
  </r>
  <r>
    <x v="2"/>
    <x v="2"/>
    <x v="0"/>
    <x v="28"/>
    <n v="84000"/>
    <s v="USD"/>
    <n v="84000"/>
    <s v="US"/>
    <n v="0"/>
    <x v="0"/>
    <s v="M"/>
  </r>
  <r>
    <x v="2"/>
    <x v="0"/>
    <x v="0"/>
    <x v="6"/>
    <n v="136000"/>
    <s v="USD"/>
    <n v="136000"/>
    <s v="US"/>
    <n v="0"/>
    <x v="0"/>
    <s v="M"/>
  </r>
  <r>
    <x v="2"/>
    <x v="0"/>
    <x v="0"/>
    <x v="6"/>
    <n v="104000"/>
    <s v="USD"/>
    <n v="104000"/>
    <s v="US"/>
    <n v="0"/>
    <x v="0"/>
    <s v="M"/>
  </r>
  <r>
    <x v="2"/>
    <x v="0"/>
    <x v="0"/>
    <x v="1"/>
    <n v="202400"/>
    <s v="USD"/>
    <n v="202400"/>
    <s v="US"/>
    <n v="100"/>
    <x v="0"/>
    <s v="M"/>
  </r>
  <r>
    <x v="2"/>
    <x v="0"/>
    <x v="0"/>
    <x v="1"/>
    <n v="147200"/>
    <s v="USD"/>
    <n v="147200"/>
    <s v="US"/>
    <n v="100"/>
    <x v="0"/>
    <s v="M"/>
  </r>
  <r>
    <x v="2"/>
    <x v="2"/>
    <x v="0"/>
    <x v="1"/>
    <n v="80000"/>
    <s v="USD"/>
    <n v="80000"/>
    <s v="US"/>
    <n v="0"/>
    <x v="0"/>
    <s v="M"/>
  </r>
  <r>
    <x v="2"/>
    <x v="2"/>
    <x v="0"/>
    <x v="1"/>
    <n v="52500"/>
    <s v="USD"/>
    <n v="52500"/>
    <s v="US"/>
    <n v="0"/>
    <x v="0"/>
    <s v="M"/>
  </r>
  <r>
    <x v="2"/>
    <x v="1"/>
    <x v="0"/>
    <x v="1"/>
    <n v="128000"/>
    <s v="USD"/>
    <n v="128000"/>
    <s v="US"/>
    <n v="0"/>
    <x v="0"/>
    <s v="M"/>
  </r>
  <r>
    <x v="2"/>
    <x v="1"/>
    <x v="0"/>
    <x v="1"/>
    <n v="81500"/>
    <s v="USD"/>
    <n v="81500"/>
    <s v="US"/>
    <n v="0"/>
    <x v="0"/>
    <s v="M"/>
  </r>
  <r>
    <x v="2"/>
    <x v="0"/>
    <x v="0"/>
    <x v="4"/>
    <n v="105000"/>
    <s v="USD"/>
    <n v="105000"/>
    <s v="US"/>
    <n v="100"/>
    <x v="0"/>
    <s v="M"/>
  </r>
  <r>
    <x v="2"/>
    <x v="0"/>
    <x v="0"/>
    <x v="4"/>
    <n v="75000"/>
    <s v="USD"/>
    <n v="75000"/>
    <s v="US"/>
    <n v="100"/>
    <x v="0"/>
    <s v="M"/>
  </r>
  <r>
    <x v="2"/>
    <x v="0"/>
    <x v="0"/>
    <x v="4"/>
    <n v="95000"/>
    <s v="USD"/>
    <n v="95000"/>
    <s v="US"/>
    <n v="0"/>
    <x v="0"/>
    <s v="M"/>
  </r>
  <r>
    <x v="2"/>
    <x v="0"/>
    <x v="0"/>
    <x v="4"/>
    <n v="75000"/>
    <s v="USD"/>
    <n v="75000"/>
    <s v="US"/>
    <n v="0"/>
    <x v="0"/>
    <s v="M"/>
  </r>
  <r>
    <x v="2"/>
    <x v="1"/>
    <x v="0"/>
    <x v="1"/>
    <n v="167500"/>
    <s v="USD"/>
    <n v="167500"/>
    <s v="US"/>
    <n v="0"/>
    <x v="0"/>
    <s v="M"/>
  </r>
  <r>
    <x v="2"/>
    <x v="1"/>
    <x v="0"/>
    <x v="1"/>
    <n v="106500"/>
    <s v="USD"/>
    <n v="106500"/>
    <s v="US"/>
    <n v="0"/>
    <x v="0"/>
    <s v="M"/>
  </r>
  <r>
    <x v="2"/>
    <x v="0"/>
    <x v="0"/>
    <x v="6"/>
    <n v="139500"/>
    <s v="USD"/>
    <n v="139500"/>
    <s v="US"/>
    <n v="100"/>
    <x v="0"/>
    <s v="M"/>
  </r>
  <r>
    <x v="2"/>
    <x v="0"/>
    <x v="0"/>
    <x v="6"/>
    <n v="90000"/>
    <s v="USD"/>
    <n v="90000"/>
    <s v="US"/>
    <n v="100"/>
    <x v="0"/>
    <s v="M"/>
  </r>
  <r>
    <x v="2"/>
    <x v="0"/>
    <x v="0"/>
    <x v="2"/>
    <n v="269500"/>
    <s v="USD"/>
    <n v="269500"/>
    <s v="US"/>
    <n v="0"/>
    <x v="0"/>
    <s v="M"/>
  </r>
  <r>
    <x v="2"/>
    <x v="0"/>
    <x v="0"/>
    <x v="2"/>
    <n v="166600"/>
    <s v="USD"/>
    <n v="166600"/>
    <s v="US"/>
    <n v="0"/>
    <x v="0"/>
    <s v="M"/>
  </r>
  <r>
    <x v="2"/>
    <x v="0"/>
    <x v="0"/>
    <x v="59"/>
    <n v="330000"/>
    <s v="USD"/>
    <n v="330000"/>
    <s v="US"/>
    <n v="0"/>
    <x v="0"/>
    <s v="M"/>
  </r>
  <r>
    <x v="2"/>
    <x v="0"/>
    <x v="0"/>
    <x v="59"/>
    <n v="204000"/>
    <s v="USD"/>
    <n v="204000"/>
    <s v="US"/>
    <n v="0"/>
    <x v="0"/>
    <s v="M"/>
  </r>
  <r>
    <x v="2"/>
    <x v="0"/>
    <x v="0"/>
    <x v="1"/>
    <n v="252000"/>
    <s v="USD"/>
    <n v="252000"/>
    <s v="US"/>
    <n v="0"/>
    <x v="0"/>
    <s v="M"/>
  </r>
  <r>
    <x v="2"/>
    <x v="0"/>
    <x v="0"/>
    <x v="1"/>
    <n v="129000"/>
    <s v="USD"/>
    <n v="129000"/>
    <s v="US"/>
    <n v="0"/>
    <x v="0"/>
    <s v="M"/>
  </r>
  <r>
    <x v="2"/>
    <x v="0"/>
    <x v="0"/>
    <x v="1"/>
    <n v="180000"/>
    <s v="USD"/>
    <n v="180000"/>
    <s v="US"/>
    <n v="100"/>
    <x v="0"/>
    <s v="M"/>
  </r>
  <r>
    <x v="2"/>
    <x v="0"/>
    <x v="0"/>
    <x v="1"/>
    <n v="165000"/>
    <s v="USD"/>
    <n v="165000"/>
    <s v="US"/>
    <n v="100"/>
    <x v="0"/>
    <s v="M"/>
  </r>
  <r>
    <x v="2"/>
    <x v="0"/>
    <x v="0"/>
    <x v="13"/>
    <n v="192000"/>
    <s v="USD"/>
    <n v="192000"/>
    <s v="US"/>
    <n v="0"/>
    <x v="0"/>
    <s v="M"/>
  </r>
  <r>
    <x v="2"/>
    <x v="0"/>
    <x v="0"/>
    <x v="13"/>
    <n v="142000"/>
    <s v="USD"/>
    <n v="142000"/>
    <s v="US"/>
    <n v="0"/>
    <x v="0"/>
    <s v="M"/>
  </r>
  <r>
    <x v="2"/>
    <x v="0"/>
    <x v="0"/>
    <x v="10"/>
    <n v="143000"/>
    <s v="USD"/>
    <n v="143000"/>
    <s v="US"/>
    <n v="100"/>
    <x v="0"/>
    <s v="M"/>
  </r>
  <r>
    <x v="2"/>
    <x v="0"/>
    <x v="0"/>
    <x v="10"/>
    <n v="129000"/>
    <s v="USD"/>
    <n v="129000"/>
    <s v="US"/>
    <n v="100"/>
    <x v="0"/>
    <s v="M"/>
  </r>
  <r>
    <x v="2"/>
    <x v="0"/>
    <x v="0"/>
    <x v="6"/>
    <n v="191000"/>
    <s v="USD"/>
    <n v="191000"/>
    <s v="US"/>
    <n v="100"/>
    <x v="0"/>
    <s v="M"/>
  </r>
  <r>
    <x v="2"/>
    <x v="0"/>
    <x v="0"/>
    <x v="6"/>
    <n v="146000"/>
    <s v="USD"/>
    <n v="146000"/>
    <s v="US"/>
    <n v="100"/>
    <x v="0"/>
    <s v="M"/>
  </r>
  <r>
    <x v="2"/>
    <x v="0"/>
    <x v="0"/>
    <x v="20"/>
    <n v="85000"/>
    <s v="USD"/>
    <n v="85000"/>
    <s v="US"/>
    <n v="0"/>
    <x v="0"/>
    <s v="M"/>
  </r>
  <r>
    <x v="2"/>
    <x v="0"/>
    <x v="0"/>
    <x v="20"/>
    <n v="70000"/>
    <s v="USD"/>
    <n v="70000"/>
    <s v="US"/>
    <n v="0"/>
    <x v="0"/>
    <s v="M"/>
  </r>
  <r>
    <x v="2"/>
    <x v="0"/>
    <x v="0"/>
    <x v="6"/>
    <n v="155000"/>
    <s v="USD"/>
    <n v="155000"/>
    <s v="US"/>
    <n v="0"/>
    <x v="0"/>
    <s v="M"/>
  </r>
  <r>
    <x v="2"/>
    <x v="0"/>
    <x v="0"/>
    <x v="6"/>
    <n v="139500"/>
    <s v="USD"/>
    <n v="139500"/>
    <s v="US"/>
    <n v="0"/>
    <x v="0"/>
    <s v="M"/>
  </r>
  <r>
    <x v="2"/>
    <x v="0"/>
    <x v="0"/>
    <x v="1"/>
    <n v="120000"/>
    <s v="GBP"/>
    <n v="147648"/>
    <s v="GB"/>
    <n v="100"/>
    <x v="2"/>
    <s v="M"/>
  </r>
  <r>
    <x v="2"/>
    <x v="0"/>
    <x v="0"/>
    <x v="1"/>
    <n v="80000"/>
    <s v="GBP"/>
    <n v="98432"/>
    <s v="GB"/>
    <n v="100"/>
    <x v="2"/>
    <s v="M"/>
  </r>
  <r>
    <x v="2"/>
    <x v="0"/>
    <x v="0"/>
    <x v="4"/>
    <n v="138860"/>
    <s v="USD"/>
    <n v="138860"/>
    <s v="US"/>
    <n v="0"/>
    <x v="0"/>
    <s v="M"/>
  </r>
  <r>
    <x v="2"/>
    <x v="0"/>
    <x v="0"/>
    <x v="4"/>
    <n v="122720"/>
    <s v="USD"/>
    <n v="122720"/>
    <s v="US"/>
    <n v="0"/>
    <x v="0"/>
    <s v="M"/>
  </r>
  <r>
    <x v="2"/>
    <x v="0"/>
    <x v="0"/>
    <x v="2"/>
    <n v="212800"/>
    <s v="USD"/>
    <n v="212800"/>
    <s v="US"/>
    <n v="0"/>
    <x v="0"/>
    <s v="M"/>
  </r>
  <r>
    <x v="2"/>
    <x v="0"/>
    <x v="0"/>
    <x v="2"/>
    <n v="144800"/>
    <s v="USD"/>
    <n v="144800"/>
    <s v="US"/>
    <n v="0"/>
    <x v="0"/>
    <s v="M"/>
  </r>
  <r>
    <x v="2"/>
    <x v="1"/>
    <x v="0"/>
    <x v="4"/>
    <n v="250000"/>
    <s v="USD"/>
    <n v="250000"/>
    <s v="US"/>
    <n v="100"/>
    <x v="0"/>
    <s v="M"/>
  </r>
  <r>
    <x v="2"/>
    <x v="1"/>
    <x v="0"/>
    <x v="4"/>
    <n v="100000"/>
    <s v="USD"/>
    <n v="100000"/>
    <s v="US"/>
    <n v="100"/>
    <x v="0"/>
    <s v="M"/>
  </r>
  <r>
    <x v="2"/>
    <x v="0"/>
    <x v="0"/>
    <x v="6"/>
    <n v="209450"/>
    <s v="USD"/>
    <n v="209450"/>
    <s v="US"/>
    <n v="100"/>
    <x v="0"/>
    <s v="M"/>
  </r>
  <r>
    <x v="2"/>
    <x v="0"/>
    <x v="0"/>
    <x v="6"/>
    <n v="167560"/>
    <s v="USD"/>
    <n v="167560"/>
    <s v="US"/>
    <n v="100"/>
    <x v="0"/>
    <s v="M"/>
  </r>
  <r>
    <x v="2"/>
    <x v="2"/>
    <x v="0"/>
    <x v="6"/>
    <n v="16000"/>
    <s v="USD"/>
    <n v="16000"/>
    <s v="EC"/>
    <n v="100"/>
    <x v="55"/>
    <s v="L"/>
  </r>
  <r>
    <x v="2"/>
    <x v="1"/>
    <x v="0"/>
    <x v="1"/>
    <n v="27000"/>
    <s v="USD"/>
    <n v="27000"/>
    <s v="PE"/>
    <n v="100"/>
    <x v="30"/>
    <s v="S"/>
  </r>
  <r>
    <x v="2"/>
    <x v="3"/>
    <x v="0"/>
    <x v="8"/>
    <n v="72000"/>
    <s v="USD"/>
    <n v="72000"/>
    <s v="MX"/>
    <n v="100"/>
    <x v="29"/>
    <s v="S"/>
  </r>
  <r>
    <x v="2"/>
    <x v="0"/>
    <x v="0"/>
    <x v="1"/>
    <n v="172900"/>
    <s v="USD"/>
    <n v="172900"/>
    <s v="US"/>
    <n v="0"/>
    <x v="0"/>
    <s v="M"/>
  </r>
  <r>
    <x v="2"/>
    <x v="0"/>
    <x v="0"/>
    <x v="1"/>
    <n v="144100"/>
    <s v="USD"/>
    <n v="144100"/>
    <s v="US"/>
    <n v="0"/>
    <x v="0"/>
    <s v="M"/>
  </r>
  <r>
    <x v="2"/>
    <x v="0"/>
    <x v="0"/>
    <x v="6"/>
    <n v="230000"/>
    <s v="USD"/>
    <n v="230000"/>
    <s v="US"/>
    <n v="100"/>
    <x v="0"/>
    <s v="M"/>
  </r>
  <r>
    <x v="2"/>
    <x v="0"/>
    <x v="0"/>
    <x v="6"/>
    <n v="175000"/>
    <s v="USD"/>
    <n v="175000"/>
    <s v="US"/>
    <n v="100"/>
    <x v="0"/>
    <s v="M"/>
  </r>
  <r>
    <x v="2"/>
    <x v="0"/>
    <x v="0"/>
    <x v="62"/>
    <n v="160000"/>
    <s v="USD"/>
    <n v="160000"/>
    <s v="US"/>
    <n v="0"/>
    <x v="0"/>
    <s v="M"/>
  </r>
  <r>
    <x v="2"/>
    <x v="0"/>
    <x v="0"/>
    <x v="62"/>
    <n v="135000"/>
    <s v="USD"/>
    <n v="135000"/>
    <s v="US"/>
    <n v="0"/>
    <x v="0"/>
    <s v="M"/>
  </r>
  <r>
    <x v="2"/>
    <x v="0"/>
    <x v="0"/>
    <x v="4"/>
    <n v="150000"/>
    <s v="USD"/>
    <n v="150000"/>
    <s v="US"/>
    <n v="0"/>
    <x v="0"/>
    <s v="M"/>
  </r>
  <r>
    <x v="2"/>
    <x v="0"/>
    <x v="0"/>
    <x v="4"/>
    <n v="110000"/>
    <s v="USD"/>
    <n v="110000"/>
    <s v="US"/>
    <n v="0"/>
    <x v="0"/>
    <s v="M"/>
  </r>
  <r>
    <x v="2"/>
    <x v="0"/>
    <x v="0"/>
    <x v="4"/>
    <n v="101500"/>
    <s v="USD"/>
    <n v="101500"/>
    <s v="US"/>
    <n v="100"/>
    <x v="0"/>
    <s v="M"/>
  </r>
  <r>
    <x v="2"/>
    <x v="0"/>
    <x v="0"/>
    <x v="4"/>
    <n v="83700"/>
    <s v="USD"/>
    <n v="83700"/>
    <s v="US"/>
    <n v="100"/>
    <x v="0"/>
    <s v="M"/>
  </r>
  <r>
    <x v="2"/>
    <x v="0"/>
    <x v="0"/>
    <x v="6"/>
    <n v="310270"/>
    <s v="USD"/>
    <n v="310270"/>
    <s v="US"/>
    <n v="0"/>
    <x v="0"/>
    <s v="M"/>
  </r>
  <r>
    <x v="2"/>
    <x v="0"/>
    <x v="0"/>
    <x v="6"/>
    <n v="253430"/>
    <s v="USD"/>
    <n v="253430"/>
    <s v="US"/>
    <n v="0"/>
    <x v="0"/>
    <s v="M"/>
  </r>
  <r>
    <x v="2"/>
    <x v="0"/>
    <x v="0"/>
    <x v="13"/>
    <n v="202800"/>
    <s v="USD"/>
    <n v="202800"/>
    <s v="US"/>
    <n v="0"/>
    <x v="0"/>
    <s v="L"/>
  </r>
  <r>
    <x v="2"/>
    <x v="0"/>
    <x v="0"/>
    <x v="13"/>
    <n v="104300"/>
    <s v="USD"/>
    <n v="104300"/>
    <s v="US"/>
    <n v="0"/>
    <x v="0"/>
    <s v="L"/>
  </r>
  <r>
    <x v="2"/>
    <x v="0"/>
    <x v="0"/>
    <x v="4"/>
    <n v="110000"/>
    <s v="USD"/>
    <n v="110000"/>
    <s v="US"/>
    <n v="0"/>
    <x v="0"/>
    <s v="M"/>
  </r>
  <r>
    <x v="2"/>
    <x v="0"/>
    <x v="0"/>
    <x v="4"/>
    <n v="70000"/>
    <s v="USD"/>
    <n v="70000"/>
    <s v="US"/>
    <n v="0"/>
    <x v="0"/>
    <s v="M"/>
  </r>
  <r>
    <x v="2"/>
    <x v="0"/>
    <x v="0"/>
    <x v="6"/>
    <n v="283000"/>
    <s v="USD"/>
    <n v="283000"/>
    <s v="US"/>
    <n v="0"/>
    <x v="0"/>
    <s v="M"/>
  </r>
  <r>
    <x v="2"/>
    <x v="0"/>
    <x v="0"/>
    <x v="6"/>
    <n v="184000"/>
    <s v="USD"/>
    <n v="184000"/>
    <s v="US"/>
    <n v="0"/>
    <x v="0"/>
    <s v="M"/>
  </r>
  <r>
    <x v="2"/>
    <x v="0"/>
    <x v="0"/>
    <x v="4"/>
    <n v="166500"/>
    <s v="USD"/>
    <n v="166500"/>
    <s v="US"/>
    <n v="0"/>
    <x v="0"/>
    <s v="M"/>
  </r>
  <r>
    <x v="2"/>
    <x v="0"/>
    <x v="0"/>
    <x v="4"/>
    <n v="113220"/>
    <s v="USD"/>
    <n v="113220"/>
    <s v="US"/>
    <n v="0"/>
    <x v="0"/>
    <s v="M"/>
  </r>
  <r>
    <x v="2"/>
    <x v="3"/>
    <x v="0"/>
    <x v="6"/>
    <n v="220000"/>
    <s v="USD"/>
    <n v="220000"/>
    <s v="US"/>
    <n v="0"/>
    <x v="0"/>
    <s v="M"/>
  </r>
  <r>
    <x v="2"/>
    <x v="3"/>
    <x v="0"/>
    <x v="6"/>
    <n v="185000"/>
    <s v="USD"/>
    <n v="185000"/>
    <s v="US"/>
    <n v="0"/>
    <x v="0"/>
    <s v="M"/>
  </r>
  <r>
    <x v="2"/>
    <x v="0"/>
    <x v="0"/>
    <x v="1"/>
    <n v="260000"/>
    <s v="USD"/>
    <n v="260000"/>
    <s v="US"/>
    <n v="0"/>
    <x v="0"/>
    <s v="M"/>
  </r>
  <r>
    <x v="2"/>
    <x v="0"/>
    <x v="0"/>
    <x v="1"/>
    <n v="225000"/>
    <s v="USD"/>
    <n v="225000"/>
    <s v="US"/>
    <n v="0"/>
    <x v="0"/>
    <s v="M"/>
  </r>
  <r>
    <x v="2"/>
    <x v="0"/>
    <x v="0"/>
    <x v="7"/>
    <n v="246500"/>
    <s v="USD"/>
    <n v="246500"/>
    <s v="US"/>
    <n v="0"/>
    <x v="0"/>
    <s v="M"/>
  </r>
  <r>
    <x v="2"/>
    <x v="0"/>
    <x v="0"/>
    <x v="7"/>
    <n v="133500"/>
    <s v="USD"/>
    <n v="133500"/>
    <s v="US"/>
    <n v="0"/>
    <x v="0"/>
    <s v="M"/>
  </r>
  <r>
    <x v="2"/>
    <x v="0"/>
    <x v="0"/>
    <x v="1"/>
    <n v="331640"/>
    <s v="USD"/>
    <n v="331640"/>
    <s v="US"/>
    <n v="0"/>
    <x v="0"/>
    <s v="M"/>
  </r>
  <r>
    <x v="2"/>
    <x v="0"/>
    <x v="0"/>
    <x v="1"/>
    <n v="283780"/>
    <s v="USD"/>
    <n v="283780"/>
    <s v="US"/>
    <n v="0"/>
    <x v="0"/>
    <s v="M"/>
  </r>
  <r>
    <x v="2"/>
    <x v="0"/>
    <x v="0"/>
    <x v="109"/>
    <n v="331640"/>
    <s v="USD"/>
    <n v="331640"/>
    <s v="US"/>
    <n v="0"/>
    <x v="0"/>
    <s v="M"/>
  </r>
  <r>
    <x v="2"/>
    <x v="0"/>
    <x v="0"/>
    <x v="109"/>
    <n v="283780"/>
    <s v="USD"/>
    <n v="283780"/>
    <s v="US"/>
    <n v="0"/>
    <x v="0"/>
    <s v="M"/>
  </r>
  <r>
    <x v="2"/>
    <x v="0"/>
    <x v="0"/>
    <x v="6"/>
    <n v="174000"/>
    <s v="USD"/>
    <n v="174000"/>
    <s v="US"/>
    <n v="100"/>
    <x v="0"/>
    <s v="M"/>
  </r>
  <r>
    <x v="2"/>
    <x v="0"/>
    <x v="0"/>
    <x v="6"/>
    <n v="134000"/>
    <s v="USD"/>
    <n v="134000"/>
    <s v="US"/>
    <n v="100"/>
    <x v="0"/>
    <s v="M"/>
  </r>
  <r>
    <x v="2"/>
    <x v="0"/>
    <x v="0"/>
    <x v="6"/>
    <n v="359170"/>
    <s v="USD"/>
    <n v="359170"/>
    <s v="US"/>
    <n v="0"/>
    <x v="0"/>
    <s v="M"/>
  </r>
  <r>
    <x v="2"/>
    <x v="0"/>
    <x v="0"/>
    <x v="6"/>
    <n v="310270"/>
    <s v="USD"/>
    <n v="310270"/>
    <s v="US"/>
    <n v="0"/>
    <x v="0"/>
    <s v="M"/>
  </r>
  <r>
    <x v="2"/>
    <x v="0"/>
    <x v="0"/>
    <x v="2"/>
    <n v="331640"/>
    <s v="USD"/>
    <n v="331640"/>
    <s v="US"/>
    <n v="0"/>
    <x v="0"/>
    <s v="M"/>
  </r>
  <r>
    <x v="2"/>
    <x v="0"/>
    <x v="0"/>
    <x v="2"/>
    <n v="283780"/>
    <s v="USD"/>
    <n v="283780"/>
    <s v="US"/>
    <n v="0"/>
    <x v="0"/>
    <s v="M"/>
  </r>
  <r>
    <x v="2"/>
    <x v="0"/>
    <x v="0"/>
    <x v="6"/>
    <n v="359170"/>
    <s v="USD"/>
    <n v="359170"/>
    <s v="US"/>
    <n v="0"/>
    <x v="0"/>
    <s v="M"/>
  </r>
  <r>
    <x v="2"/>
    <x v="0"/>
    <x v="0"/>
    <x v="6"/>
    <n v="295490"/>
    <s v="USD"/>
    <n v="295490"/>
    <s v="US"/>
    <n v="0"/>
    <x v="0"/>
    <s v="M"/>
  </r>
  <r>
    <x v="2"/>
    <x v="0"/>
    <x v="0"/>
    <x v="34"/>
    <n v="189110"/>
    <s v="USD"/>
    <n v="189110"/>
    <s v="US"/>
    <n v="0"/>
    <x v="0"/>
    <s v="M"/>
  </r>
  <r>
    <x v="2"/>
    <x v="0"/>
    <x v="0"/>
    <x v="34"/>
    <n v="139000"/>
    <s v="USD"/>
    <n v="139000"/>
    <s v="US"/>
    <n v="0"/>
    <x v="0"/>
    <s v="M"/>
  </r>
  <r>
    <x v="2"/>
    <x v="3"/>
    <x v="0"/>
    <x v="125"/>
    <n v="330000"/>
    <s v="USD"/>
    <n v="330000"/>
    <s v="US"/>
    <n v="0"/>
    <x v="0"/>
    <s v="M"/>
  </r>
  <r>
    <x v="2"/>
    <x v="3"/>
    <x v="0"/>
    <x v="125"/>
    <n v="230000"/>
    <s v="USD"/>
    <n v="230000"/>
    <s v="US"/>
    <n v="0"/>
    <x v="0"/>
    <s v="M"/>
  </r>
  <r>
    <x v="2"/>
    <x v="0"/>
    <x v="0"/>
    <x v="1"/>
    <n v="254000"/>
    <s v="USD"/>
    <n v="254000"/>
    <s v="US"/>
    <n v="100"/>
    <x v="0"/>
    <s v="M"/>
  </r>
  <r>
    <x v="2"/>
    <x v="0"/>
    <x v="0"/>
    <x v="1"/>
    <n v="200000"/>
    <s v="USD"/>
    <n v="200000"/>
    <s v="US"/>
    <n v="100"/>
    <x v="0"/>
    <s v="M"/>
  </r>
  <r>
    <x v="2"/>
    <x v="0"/>
    <x v="0"/>
    <x v="7"/>
    <n v="309400"/>
    <s v="USD"/>
    <n v="309400"/>
    <s v="US"/>
    <n v="0"/>
    <x v="0"/>
    <s v="L"/>
  </r>
  <r>
    <x v="2"/>
    <x v="0"/>
    <x v="0"/>
    <x v="7"/>
    <n v="159100"/>
    <s v="USD"/>
    <n v="159100"/>
    <s v="US"/>
    <n v="0"/>
    <x v="0"/>
    <s v="L"/>
  </r>
  <r>
    <x v="2"/>
    <x v="0"/>
    <x v="0"/>
    <x v="2"/>
    <n v="331640"/>
    <s v="USD"/>
    <n v="331640"/>
    <s v="US"/>
    <n v="0"/>
    <x v="0"/>
    <s v="M"/>
  </r>
  <r>
    <x v="2"/>
    <x v="0"/>
    <x v="0"/>
    <x v="2"/>
    <n v="267720"/>
    <s v="USD"/>
    <n v="267720"/>
    <s v="US"/>
    <n v="0"/>
    <x v="0"/>
    <s v="M"/>
  </r>
  <r>
    <x v="2"/>
    <x v="0"/>
    <x v="0"/>
    <x v="2"/>
    <n v="283780"/>
    <s v="USD"/>
    <n v="283780"/>
    <s v="US"/>
    <n v="0"/>
    <x v="0"/>
    <s v="M"/>
  </r>
  <r>
    <x v="2"/>
    <x v="0"/>
    <x v="0"/>
    <x v="2"/>
    <n v="218540"/>
    <s v="USD"/>
    <n v="218540"/>
    <s v="US"/>
    <n v="0"/>
    <x v="0"/>
    <s v="M"/>
  </r>
  <r>
    <x v="2"/>
    <x v="1"/>
    <x v="0"/>
    <x v="6"/>
    <n v="100000"/>
    <s v="GBP"/>
    <n v="123040"/>
    <s v="GB"/>
    <n v="0"/>
    <x v="2"/>
    <s v="M"/>
  </r>
  <r>
    <x v="2"/>
    <x v="1"/>
    <x v="0"/>
    <x v="6"/>
    <n v="60000"/>
    <s v="GBP"/>
    <n v="73824"/>
    <s v="GB"/>
    <n v="0"/>
    <x v="2"/>
    <s v="M"/>
  </r>
  <r>
    <x v="2"/>
    <x v="1"/>
    <x v="0"/>
    <x v="8"/>
    <n v="167000"/>
    <s v="USD"/>
    <n v="167000"/>
    <s v="US"/>
    <n v="0"/>
    <x v="0"/>
    <s v="M"/>
  </r>
  <r>
    <x v="2"/>
    <x v="1"/>
    <x v="0"/>
    <x v="8"/>
    <n v="109000"/>
    <s v="USD"/>
    <n v="109000"/>
    <s v="US"/>
    <n v="0"/>
    <x v="0"/>
    <s v="M"/>
  </r>
  <r>
    <x v="2"/>
    <x v="0"/>
    <x v="0"/>
    <x v="1"/>
    <n v="208000"/>
    <s v="USD"/>
    <n v="208000"/>
    <s v="US"/>
    <n v="100"/>
    <x v="0"/>
    <s v="M"/>
  </r>
  <r>
    <x v="2"/>
    <x v="0"/>
    <x v="0"/>
    <x v="1"/>
    <n v="193000"/>
    <s v="USD"/>
    <n v="193000"/>
    <s v="US"/>
    <n v="100"/>
    <x v="0"/>
    <s v="M"/>
  </r>
  <r>
    <x v="2"/>
    <x v="0"/>
    <x v="0"/>
    <x v="6"/>
    <n v="359170"/>
    <s v="USD"/>
    <n v="359170"/>
    <s v="US"/>
    <n v="0"/>
    <x v="0"/>
    <s v="M"/>
  </r>
  <r>
    <x v="2"/>
    <x v="0"/>
    <x v="0"/>
    <x v="6"/>
    <n v="295490"/>
    <s v="USD"/>
    <n v="295490"/>
    <s v="US"/>
    <n v="0"/>
    <x v="0"/>
    <s v="M"/>
  </r>
  <r>
    <x v="3"/>
    <x v="2"/>
    <x v="0"/>
    <x v="4"/>
    <n v="42000"/>
    <s v="EUR"/>
    <n v="47899"/>
    <s v="DE"/>
    <n v="0"/>
    <x v="15"/>
    <s v="L"/>
  </r>
  <r>
    <x v="2"/>
    <x v="0"/>
    <x v="0"/>
    <x v="89"/>
    <n v="115000"/>
    <s v="USD"/>
    <n v="115000"/>
    <s v="MD"/>
    <n v="100"/>
    <x v="16"/>
    <s v="S"/>
  </r>
  <r>
    <x v="2"/>
    <x v="0"/>
    <x v="0"/>
    <x v="7"/>
    <n v="216000"/>
    <s v="USD"/>
    <n v="216000"/>
    <s v="US"/>
    <n v="100"/>
    <x v="0"/>
    <s v="M"/>
  </r>
  <r>
    <x v="2"/>
    <x v="0"/>
    <x v="0"/>
    <x v="7"/>
    <n v="184000"/>
    <s v="USD"/>
    <n v="184000"/>
    <s v="US"/>
    <n v="100"/>
    <x v="0"/>
    <s v="M"/>
  </r>
  <r>
    <x v="2"/>
    <x v="0"/>
    <x v="0"/>
    <x v="2"/>
    <n v="200000"/>
    <s v="USD"/>
    <n v="200000"/>
    <s v="US"/>
    <n v="100"/>
    <x v="0"/>
    <s v="M"/>
  </r>
  <r>
    <x v="2"/>
    <x v="0"/>
    <x v="0"/>
    <x v="2"/>
    <n v="145000"/>
    <s v="USD"/>
    <n v="145000"/>
    <s v="US"/>
    <n v="100"/>
    <x v="0"/>
    <s v="M"/>
  </r>
  <r>
    <x v="2"/>
    <x v="0"/>
    <x v="0"/>
    <x v="2"/>
    <n v="250000"/>
    <s v="USD"/>
    <n v="250000"/>
    <s v="US"/>
    <n v="0"/>
    <x v="0"/>
    <s v="M"/>
  </r>
  <r>
    <x v="2"/>
    <x v="0"/>
    <x v="0"/>
    <x v="2"/>
    <n v="166600"/>
    <s v="USD"/>
    <n v="166600"/>
    <s v="US"/>
    <n v="0"/>
    <x v="0"/>
    <s v="M"/>
  </r>
  <r>
    <x v="2"/>
    <x v="0"/>
    <x v="0"/>
    <x v="2"/>
    <n v="284000"/>
    <s v="USD"/>
    <n v="284000"/>
    <s v="US"/>
    <n v="100"/>
    <x v="0"/>
    <s v="M"/>
  </r>
  <r>
    <x v="2"/>
    <x v="0"/>
    <x v="0"/>
    <x v="2"/>
    <n v="227000"/>
    <s v="USD"/>
    <n v="227000"/>
    <s v="US"/>
    <n v="100"/>
    <x v="0"/>
    <s v="M"/>
  </r>
  <r>
    <x v="2"/>
    <x v="0"/>
    <x v="0"/>
    <x v="11"/>
    <n v="205000"/>
    <s v="USD"/>
    <n v="205000"/>
    <s v="US"/>
    <n v="0"/>
    <x v="0"/>
    <s v="M"/>
  </r>
  <r>
    <x v="2"/>
    <x v="0"/>
    <x v="0"/>
    <x v="11"/>
    <n v="160000"/>
    <s v="USD"/>
    <n v="160000"/>
    <s v="US"/>
    <n v="0"/>
    <x v="0"/>
    <s v="M"/>
  </r>
  <r>
    <x v="2"/>
    <x v="0"/>
    <x v="0"/>
    <x v="2"/>
    <n v="191400"/>
    <s v="USD"/>
    <n v="191400"/>
    <s v="US"/>
    <n v="0"/>
    <x v="0"/>
    <s v="M"/>
  </r>
  <r>
    <x v="2"/>
    <x v="0"/>
    <x v="0"/>
    <x v="2"/>
    <n v="127600"/>
    <s v="USD"/>
    <n v="127600"/>
    <s v="US"/>
    <n v="0"/>
    <x v="0"/>
    <s v="M"/>
  </r>
  <r>
    <x v="2"/>
    <x v="0"/>
    <x v="0"/>
    <x v="7"/>
    <n v="222200"/>
    <s v="USD"/>
    <n v="222200"/>
    <s v="US"/>
    <n v="0"/>
    <x v="0"/>
    <s v="L"/>
  </r>
  <r>
    <x v="2"/>
    <x v="0"/>
    <x v="0"/>
    <x v="7"/>
    <n v="136000"/>
    <s v="USD"/>
    <n v="136000"/>
    <s v="US"/>
    <n v="0"/>
    <x v="0"/>
    <s v="L"/>
  </r>
  <r>
    <x v="2"/>
    <x v="0"/>
    <x v="0"/>
    <x v="2"/>
    <n v="191400"/>
    <s v="USD"/>
    <n v="191400"/>
    <s v="US"/>
    <n v="0"/>
    <x v="0"/>
    <s v="M"/>
  </r>
  <r>
    <x v="2"/>
    <x v="0"/>
    <x v="0"/>
    <x v="2"/>
    <n v="127600"/>
    <s v="USD"/>
    <n v="127600"/>
    <s v="US"/>
    <n v="0"/>
    <x v="0"/>
    <s v="M"/>
  </r>
  <r>
    <x v="2"/>
    <x v="0"/>
    <x v="0"/>
    <x v="2"/>
    <n v="230000"/>
    <s v="USD"/>
    <n v="230000"/>
    <s v="US"/>
    <n v="100"/>
    <x v="0"/>
    <s v="M"/>
  </r>
  <r>
    <x v="2"/>
    <x v="0"/>
    <x v="0"/>
    <x v="2"/>
    <n v="175000"/>
    <s v="USD"/>
    <n v="175000"/>
    <s v="US"/>
    <n v="100"/>
    <x v="0"/>
    <s v="M"/>
  </r>
  <r>
    <x v="2"/>
    <x v="0"/>
    <x v="0"/>
    <x v="4"/>
    <n v="139600"/>
    <s v="USD"/>
    <n v="139600"/>
    <s v="US"/>
    <n v="0"/>
    <x v="0"/>
    <s v="M"/>
  </r>
  <r>
    <x v="2"/>
    <x v="0"/>
    <x v="0"/>
    <x v="4"/>
    <n v="85700"/>
    <s v="USD"/>
    <n v="85700"/>
    <s v="US"/>
    <n v="0"/>
    <x v="0"/>
    <s v="M"/>
  </r>
  <r>
    <x v="2"/>
    <x v="1"/>
    <x v="0"/>
    <x v="47"/>
    <n v="3200000"/>
    <s v="INR"/>
    <n v="38915"/>
    <s v="IN"/>
    <n v="50"/>
    <x v="14"/>
    <s v="M"/>
  </r>
  <r>
    <x v="2"/>
    <x v="1"/>
    <x v="0"/>
    <x v="81"/>
    <n v="95000"/>
    <s v="USD"/>
    <n v="95000"/>
    <s v="US"/>
    <n v="0"/>
    <x v="0"/>
    <s v="M"/>
  </r>
  <r>
    <x v="2"/>
    <x v="1"/>
    <x v="0"/>
    <x v="81"/>
    <n v="70000"/>
    <s v="USD"/>
    <n v="70000"/>
    <s v="US"/>
    <n v="0"/>
    <x v="0"/>
    <s v="M"/>
  </r>
  <r>
    <x v="2"/>
    <x v="1"/>
    <x v="0"/>
    <x v="1"/>
    <n v="258000"/>
    <s v="USD"/>
    <n v="258000"/>
    <s v="US"/>
    <n v="0"/>
    <x v="0"/>
    <s v="M"/>
  </r>
  <r>
    <x v="2"/>
    <x v="1"/>
    <x v="0"/>
    <x v="1"/>
    <n v="171000"/>
    <s v="USD"/>
    <n v="171000"/>
    <s v="US"/>
    <n v="0"/>
    <x v="0"/>
    <s v="M"/>
  </r>
  <r>
    <x v="2"/>
    <x v="0"/>
    <x v="0"/>
    <x v="111"/>
    <n v="204500"/>
    <s v="USD"/>
    <n v="204500"/>
    <s v="US"/>
    <n v="0"/>
    <x v="0"/>
    <s v="M"/>
  </r>
  <r>
    <x v="2"/>
    <x v="0"/>
    <x v="0"/>
    <x v="111"/>
    <n v="126400"/>
    <s v="USD"/>
    <n v="126400"/>
    <s v="US"/>
    <n v="0"/>
    <x v="0"/>
    <s v="M"/>
  </r>
  <r>
    <x v="2"/>
    <x v="0"/>
    <x v="0"/>
    <x v="1"/>
    <n v="87000"/>
    <s v="USD"/>
    <n v="87000"/>
    <s v="CA"/>
    <n v="0"/>
    <x v="3"/>
    <s v="M"/>
  </r>
  <r>
    <x v="2"/>
    <x v="0"/>
    <x v="0"/>
    <x v="1"/>
    <n v="73000"/>
    <s v="USD"/>
    <n v="73000"/>
    <s v="CA"/>
    <n v="0"/>
    <x v="3"/>
    <s v="M"/>
  </r>
  <r>
    <x v="2"/>
    <x v="2"/>
    <x v="0"/>
    <x v="35"/>
    <n v="20000"/>
    <s v="USD"/>
    <n v="20000"/>
    <s v="TR"/>
    <n v="100"/>
    <x v="27"/>
    <s v="S"/>
  </r>
  <r>
    <x v="3"/>
    <x v="3"/>
    <x v="0"/>
    <x v="106"/>
    <n v="300000"/>
    <s v="USD"/>
    <n v="300000"/>
    <s v="US"/>
    <n v="100"/>
    <x v="0"/>
    <s v="L"/>
  </r>
  <r>
    <x v="2"/>
    <x v="1"/>
    <x v="0"/>
    <x v="130"/>
    <n v="90000"/>
    <s v="GBP"/>
    <n v="110736"/>
    <s v="GB"/>
    <n v="0"/>
    <x v="2"/>
    <s v="M"/>
  </r>
  <r>
    <x v="2"/>
    <x v="1"/>
    <x v="0"/>
    <x v="130"/>
    <n v="45000"/>
    <s v="GBP"/>
    <n v="55368"/>
    <s v="GB"/>
    <n v="0"/>
    <x v="2"/>
    <s v="M"/>
  </r>
  <r>
    <x v="2"/>
    <x v="0"/>
    <x v="0"/>
    <x v="1"/>
    <n v="232960"/>
    <s v="USD"/>
    <n v="232960"/>
    <s v="US"/>
    <n v="0"/>
    <x v="0"/>
    <s v="M"/>
  </r>
  <r>
    <x v="2"/>
    <x v="0"/>
    <x v="0"/>
    <x v="1"/>
    <n v="151840"/>
    <s v="USD"/>
    <n v="151840"/>
    <s v="US"/>
    <n v="0"/>
    <x v="0"/>
    <s v="M"/>
  </r>
  <r>
    <x v="2"/>
    <x v="0"/>
    <x v="0"/>
    <x v="1"/>
    <n v="163152"/>
    <s v="USD"/>
    <n v="163152"/>
    <s v="US"/>
    <n v="0"/>
    <x v="0"/>
    <s v="M"/>
  </r>
  <r>
    <x v="2"/>
    <x v="0"/>
    <x v="0"/>
    <x v="1"/>
    <n v="108768"/>
    <s v="USD"/>
    <n v="108768"/>
    <s v="US"/>
    <n v="0"/>
    <x v="0"/>
    <s v="M"/>
  </r>
  <r>
    <x v="2"/>
    <x v="0"/>
    <x v="0"/>
    <x v="34"/>
    <n v="370000"/>
    <s v="USD"/>
    <n v="370000"/>
    <s v="US"/>
    <n v="0"/>
    <x v="0"/>
    <s v="M"/>
  </r>
  <r>
    <x v="2"/>
    <x v="0"/>
    <x v="0"/>
    <x v="34"/>
    <n v="245000"/>
    <s v="USD"/>
    <n v="245000"/>
    <s v="US"/>
    <n v="0"/>
    <x v="0"/>
    <s v="M"/>
  </r>
  <r>
    <x v="2"/>
    <x v="0"/>
    <x v="0"/>
    <x v="2"/>
    <n v="285000"/>
    <s v="USD"/>
    <n v="285000"/>
    <s v="US"/>
    <n v="0"/>
    <x v="0"/>
    <s v="M"/>
  </r>
  <r>
    <x v="2"/>
    <x v="0"/>
    <x v="0"/>
    <x v="2"/>
    <n v="193900"/>
    <s v="USD"/>
    <n v="193900"/>
    <s v="US"/>
    <n v="0"/>
    <x v="0"/>
    <s v="M"/>
  </r>
  <r>
    <x v="2"/>
    <x v="0"/>
    <x v="0"/>
    <x v="11"/>
    <n v="240000"/>
    <s v="USD"/>
    <n v="240000"/>
    <s v="US"/>
    <n v="0"/>
    <x v="0"/>
    <s v="M"/>
  </r>
  <r>
    <x v="2"/>
    <x v="0"/>
    <x v="0"/>
    <x v="11"/>
    <n v="163200"/>
    <s v="USD"/>
    <n v="163200"/>
    <s v="US"/>
    <n v="0"/>
    <x v="0"/>
    <s v="M"/>
  </r>
  <r>
    <x v="2"/>
    <x v="0"/>
    <x v="0"/>
    <x v="6"/>
    <n v="222000"/>
    <s v="USD"/>
    <n v="222000"/>
    <s v="US"/>
    <n v="100"/>
    <x v="0"/>
    <s v="M"/>
  </r>
  <r>
    <x v="2"/>
    <x v="0"/>
    <x v="0"/>
    <x v="6"/>
    <n v="166500"/>
    <s v="USD"/>
    <n v="166500"/>
    <s v="US"/>
    <n v="100"/>
    <x v="0"/>
    <s v="M"/>
  </r>
  <r>
    <x v="2"/>
    <x v="0"/>
    <x v="0"/>
    <x v="2"/>
    <n v="240000"/>
    <s v="USD"/>
    <n v="240000"/>
    <s v="US"/>
    <n v="0"/>
    <x v="0"/>
    <s v="M"/>
  </r>
  <r>
    <x v="2"/>
    <x v="0"/>
    <x v="0"/>
    <x v="2"/>
    <n v="163200"/>
    <s v="USD"/>
    <n v="163200"/>
    <s v="US"/>
    <n v="0"/>
    <x v="0"/>
    <s v="M"/>
  </r>
  <r>
    <x v="2"/>
    <x v="0"/>
    <x v="0"/>
    <x v="11"/>
    <n v="345000"/>
    <s v="USD"/>
    <n v="345000"/>
    <s v="US"/>
    <n v="0"/>
    <x v="0"/>
    <s v="M"/>
  </r>
  <r>
    <x v="2"/>
    <x v="0"/>
    <x v="0"/>
    <x v="11"/>
    <n v="234700"/>
    <s v="USD"/>
    <n v="234700"/>
    <s v="US"/>
    <n v="0"/>
    <x v="0"/>
    <s v="M"/>
  </r>
  <r>
    <x v="2"/>
    <x v="0"/>
    <x v="0"/>
    <x v="35"/>
    <n v="100000"/>
    <s v="USD"/>
    <n v="100000"/>
    <s v="TR"/>
    <n v="100"/>
    <x v="0"/>
    <s v="S"/>
  </r>
  <r>
    <x v="2"/>
    <x v="2"/>
    <x v="0"/>
    <x v="131"/>
    <n v="40000"/>
    <s v="USD"/>
    <n v="40000"/>
    <s v="NG"/>
    <n v="0"/>
    <x v="41"/>
    <s v="S"/>
  </r>
  <r>
    <x v="2"/>
    <x v="0"/>
    <x v="0"/>
    <x v="2"/>
    <n v="226600"/>
    <s v="USD"/>
    <n v="226600"/>
    <s v="US"/>
    <n v="0"/>
    <x v="0"/>
    <s v="M"/>
  </r>
  <r>
    <x v="2"/>
    <x v="0"/>
    <x v="0"/>
    <x v="2"/>
    <n v="140100"/>
    <s v="USD"/>
    <n v="140100"/>
    <s v="US"/>
    <n v="0"/>
    <x v="0"/>
    <s v="M"/>
  </r>
  <r>
    <x v="2"/>
    <x v="0"/>
    <x v="0"/>
    <x v="1"/>
    <n v="241000"/>
    <s v="USD"/>
    <n v="241000"/>
    <s v="US"/>
    <n v="0"/>
    <x v="0"/>
    <s v="M"/>
  </r>
  <r>
    <x v="2"/>
    <x v="0"/>
    <x v="0"/>
    <x v="1"/>
    <n v="155000"/>
    <s v="USD"/>
    <n v="155000"/>
    <s v="US"/>
    <n v="0"/>
    <x v="0"/>
    <s v="M"/>
  </r>
  <r>
    <x v="2"/>
    <x v="0"/>
    <x v="0"/>
    <x v="132"/>
    <n v="210000"/>
    <s v="USD"/>
    <n v="210000"/>
    <s v="US"/>
    <n v="100"/>
    <x v="0"/>
    <s v="L"/>
  </r>
  <r>
    <x v="2"/>
    <x v="1"/>
    <x v="0"/>
    <x v="90"/>
    <n v="90000"/>
    <s v="USD"/>
    <n v="90000"/>
    <s v="SA"/>
    <n v="100"/>
    <x v="23"/>
    <s v="M"/>
  </r>
  <r>
    <x v="2"/>
    <x v="1"/>
    <x v="0"/>
    <x v="4"/>
    <n v="55000"/>
    <s v="EUR"/>
    <n v="59382"/>
    <s v="DE"/>
    <n v="50"/>
    <x v="15"/>
    <s v="L"/>
  </r>
  <r>
    <x v="2"/>
    <x v="0"/>
    <x v="0"/>
    <x v="28"/>
    <n v="90000"/>
    <s v="USD"/>
    <n v="90000"/>
    <s v="US"/>
    <n v="0"/>
    <x v="0"/>
    <s v="M"/>
  </r>
  <r>
    <x v="2"/>
    <x v="0"/>
    <x v="0"/>
    <x v="28"/>
    <n v="84000"/>
    <s v="USD"/>
    <n v="84000"/>
    <s v="US"/>
    <n v="0"/>
    <x v="0"/>
    <s v="M"/>
  </r>
  <r>
    <x v="2"/>
    <x v="0"/>
    <x v="0"/>
    <x v="4"/>
    <n v="160000"/>
    <s v="USD"/>
    <n v="160000"/>
    <s v="US"/>
    <n v="100"/>
    <x v="0"/>
    <s v="M"/>
  </r>
  <r>
    <x v="2"/>
    <x v="0"/>
    <x v="0"/>
    <x v="4"/>
    <n v="140000"/>
    <s v="USD"/>
    <n v="140000"/>
    <s v="US"/>
    <n v="100"/>
    <x v="0"/>
    <s v="M"/>
  </r>
  <r>
    <x v="2"/>
    <x v="0"/>
    <x v="0"/>
    <x v="28"/>
    <n v="221300"/>
    <s v="USD"/>
    <n v="221300"/>
    <s v="US"/>
    <n v="0"/>
    <x v="0"/>
    <s v="M"/>
  </r>
  <r>
    <x v="2"/>
    <x v="0"/>
    <x v="0"/>
    <x v="28"/>
    <n v="147500"/>
    <s v="USD"/>
    <n v="147500"/>
    <s v="US"/>
    <n v="0"/>
    <x v="0"/>
    <s v="M"/>
  </r>
  <r>
    <x v="2"/>
    <x v="3"/>
    <x v="0"/>
    <x v="1"/>
    <n v="204500"/>
    <s v="USD"/>
    <n v="204500"/>
    <s v="US"/>
    <n v="0"/>
    <x v="0"/>
    <s v="M"/>
  </r>
  <r>
    <x v="2"/>
    <x v="3"/>
    <x v="0"/>
    <x v="1"/>
    <n v="130000"/>
    <s v="USD"/>
    <n v="130000"/>
    <s v="US"/>
    <n v="0"/>
    <x v="0"/>
    <s v="M"/>
  </r>
  <r>
    <x v="2"/>
    <x v="0"/>
    <x v="0"/>
    <x v="2"/>
    <n v="210000"/>
    <s v="USD"/>
    <n v="210000"/>
    <s v="US"/>
    <n v="100"/>
    <x v="0"/>
    <s v="M"/>
  </r>
  <r>
    <x v="2"/>
    <x v="0"/>
    <x v="0"/>
    <x v="2"/>
    <n v="160000"/>
    <s v="USD"/>
    <n v="160000"/>
    <s v="US"/>
    <n v="100"/>
    <x v="0"/>
    <s v="M"/>
  </r>
  <r>
    <x v="2"/>
    <x v="0"/>
    <x v="0"/>
    <x v="2"/>
    <n v="204500"/>
    <s v="USD"/>
    <n v="204500"/>
    <s v="US"/>
    <n v="0"/>
    <x v="0"/>
    <s v="M"/>
  </r>
  <r>
    <x v="2"/>
    <x v="0"/>
    <x v="0"/>
    <x v="2"/>
    <n v="142200"/>
    <s v="USD"/>
    <n v="142200"/>
    <s v="US"/>
    <n v="0"/>
    <x v="0"/>
    <s v="M"/>
  </r>
  <r>
    <x v="2"/>
    <x v="0"/>
    <x v="0"/>
    <x v="4"/>
    <n v="186600"/>
    <s v="USD"/>
    <n v="186600"/>
    <s v="US"/>
    <n v="100"/>
    <x v="0"/>
    <s v="M"/>
  </r>
  <r>
    <x v="2"/>
    <x v="0"/>
    <x v="0"/>
    <x v="4"/>
    <n v="119800"/>
    <s v="USD"/>
    <n v="119800"/>
    <s v="US"/>
    <n v="100"/>
    <x v="0"/>
    <s v="M"/>
  </r>
  <r>
    <x v="2"/>
    <x v="0"/>
    <x v="0"/>
    <x v="28"/>
    <n v="192000"/>
    <s v="USD"/>
    <n v="192000"/>
    <s v="US"/>
    <n v="100"/>
    <x v="0"/>
    <s v="M"/>
  </r>
  <r>
    <x v="2"/>
    <x v="0"/>
    <x v="0"/>
    <x v="28"/>
    <n v="151000"/>
    <s v="USD"/>
    <n v="151000"/>
    <s v="US"/>
    <n v="100"/>
    <x v="0"/>
    <s v="M"/>
  </r>
  <r>
    <x v="2"/>
    <x v="0"/>
    <x v="0"/>
    <x v="13"/>
    <n v="185000"/>
    <s v="USD"/>
    <n v="185000"/>
    <s v="US"/>
    <n v="0"/>
    <x v="0"/>
    <s v="L"/>
  </r>
  <r>
    <x v="2"/>
    <x v="0"/>
    <x v="0"/>
    <x v="13"/>
    <n v="79600"/>
    <s v="USD"/>
    <n v="79600"/>
    <s v="US"/>
    <n v="0"/>
    <x v="0"/>
    <s v="L"/>
  </r>
  <r>
    <x v="2"/>
    <x v="0"/>
    <x v="0"/>
    <x v="6"/>
    <n v="169000"/>
    <s v="USD"/>
    <n v="169000"/>
    <s v="US"/>
    <n v="0"/>
    <x v="0"/>
    <s v="M"/>
  </r>
  <r>
    <x v="2"/>
    <x v="0"/>
    <x v="0"/>
    <x v="6"/>
    <n v="129300"/>
    <s v="USD"/>
    <n v="129300"/>
    <s v="US"/>
    <n v="0"/>
    <x v="0"/>
    <s v="M"/>
  </r>
  <r>
    <x v="2"/>
    <x v="0"/>
    <x v="0"/>
    <x v="1"/>
    <n v="204500"/>
    <s v="USD"/>
    <n v="204500"/>
    <s v="US"/>
    <n v="0"/>
    <x v="0"/>
    <s v="M"/>
  </r>
  <r>
    <x v="2"/>
    <x v="0"/>
    <x v="0"/>
    <x v="1"/>
    <n v="142200"/>
    <s v="USD"/>
    <n v="142200"/>
    <s v="US"/>
    <n v="0"/>
    <x v="0"/>
    <s v="M"/>
  </r>
  <r>
    <x v="2"/>
    <x v="0"/>
    <x v="0"/>
    <x v="1"/>
    <n v="250000"/>
    <s v="USD"/>
    <n v="250000"/>
    <s v="US"/>
    <n v="0"/>
    <x v="0"/>
    <s v="M"/>
  </r>
  <r>
    <x v="2"/>
    <x v="0"/>
    <x v="0"/>
    <x v="1"/>
    <n v="130000"/>
    <s v="USD"/>
    <n v="130000"/>
    <s v="US"/>
    <n v="0"/>
    <x v="0"/>
    <s v="M"/>
  </r>
  <r>
    <x v="2"/>
    <x v="0"/>
    <x v="0"/>
    <x v="13"/>
    <n v="210000"/>
    <s v="USD"/>
    <n v="210000"/>
    <s v="US"/>
    <n v="0"/>
    <x v="0"/>
    <s v="M"/>
  </r>
  <r>
    <x v="2"/>
    <x v="0"/>
    <x v="0"/>
    <x v="13"/>
    <n v="170000"/>
    <s v="USD"/>
    <n v="170000"/>
    <s v="US"/>
    <n v="0"/>
    <x v="0"/>
    <s v="M"/>
  </r>
  <r>
    <x v="2"/>
    <x v="0"/>
    <x v="0"/>
    <x v="28"/>
    <n v="221300"/>
    <s v="USD"/>
    <n v="221300"/>
    <s v="US"/>
    <n v="0"/>
    <x v="0"/>
    <s v="M"/>
  </r>
  <r>
    <x v="2"/>
    <x v="0"/>
    <x v="0"/>
    <x v="28"/>
    <n v="147500"/>
    <s v="USD"/>
    <n v="147500"/>
    <s v="US"/>
    <n v="0"/>
    <x v="0"/>
    <s v="M"/>
  </r>
  <r>
    <x v="2"/>
    <x v="0"/>
    <x v="0"/>
    <x v="6"/>
    <n v="189750"/>
    <s v="USD"/>
    <n v="189750"/>
    <s v="US"/>
    <n v="0"/>
    <x v="0"/>
    <s v="M"/>
  </r>
  <r>
    <x v="2"/>
    <x v="0"/>
    <x v="0"/>
    <x v="6"/>
    <n v="131100"/>
    <s v="USD"/>
    <n v="131100"/>
    <s v="US"/>
    <n v="0"/>
    <x v="0"/>
    <s v="M"/>
  </r>
  <r>
    <x v="2"/>
    <x v="0"/>
    <x v="0"/>
    <x v="12"/>
    <n v="299500"/>
    <s v="USD"/>
    <n v="299500"/>
    <s v="US"/>
    <n v="0"/>
    <x v="0"/>
    <s v="M"/>
  </r>
  <r>
    <x v="2"/>
    <x v="0"/>
    <x v="0"/>
    <x v="12"/>
    <n v="245100"/>
    <s v="USD"/>
    <n v="245100"/>
    <s v="US"/>
    <n v="0"/>
    <x v="0"/>
    <s v="M"/>
  </r>
  <r>
    <x v="2"/>
    <x v="1"/>
    <x v="0"/>
    <x v="1"/>
    <n v="128000"/>
    <s v="USD"/>
    <n v="128000"/>
    <s v="US"/>
    <n v="0"/>
    <x v="0"/>
    <s v="M"/>
  </r>
  <r>
    <x v="2"/>
    <x v="1"/>
    <x v="0"/>
    <x v="1"/>
    <n v="81500"/>
    <s v="USD"/>
    <n v="81500"/>
    <s v="US"/>
    <n v="0"/>
    <x v="0"/>
    <s v="M"/>
  </r>
  <r>
    <x v="2"/>
    <x v="2"/>
    <x v="0"/>
    <x v="1"/>
    <n v="80000"/>
    <s v="USD"/>
    <n v="80000"/>
    <s v="US"/>
    <n v="0"/>
    <x v="0"/>
    <s v="M"/>
  </r>
  <r>
    <x v="2"/>
    <x v="2"/>
    <x v="0"/>
    <x v="1"/>
    <n v="52500"/>
    <s v="USD"/>
    <n v="52500"/>
    <s v="US"/>
    <n v="0"/>
    <x v="0"/>
    <s v="M"/>
  </r>
  <r>
    <x v="2"/>
    <x v="0"/>
    <x v="0"/>
    <x v="11"/>
    <n v="370000"/>
    <s v="USD"/>
    <n v="370000"/>
    <s v="US"/>
    <n v="0"/>
    <x v="0"/>
    <s v="M"/>
  </r>
  <r>
    <x v="2"/>
    <x v="0"/>
    <x v="0"/>
    <x v="11"/>
    <n v="200000"/>
    <s v="USD"/>
    <n v="200000"/>
    <s v="US"/>
    <n v="0"/>
    <x v="0"/>
    <s v="M"/>
  </r>
  <r>
    <x v="2"/>
    <x v="1"/>
    <x v="0"/>
    <x v="1"/>
    <n v="72000"/>
    <s v="USD"/>
    <n v="72000"/>
    <s v="CO"/>
    <n v="100"/>
    <x v="44"/>
    <s v="M"/>
  </r>
  <r>
    <x v="2"/>
    <x v="1"/>
    <x v="0"/>
    <x v="1"/>
    <n v="60000"/>
    <s v="USD"/>
    <n v="60000"/>
    <s v="CO"/>
    <n v="100"/>
    <x v="44"/>
    <s v="M"/>
  </r>
  <r>
    <x v="2"/>
    <x v="0"/>
    <x v="0"/>
    <x v="6"/>
    <n v="180000"/>
    <s v="USD"/>
    <n v="180000"/>
    <s v="US"/>
    <n v="100"/>
    <x v="0"/>
    <s v="M"/>
  </r>
  <r>
    <x v="2"/>
    <x v="0"/>
    <x v="0"/>
    <x v="6"/>
    <n v="140000"/>
    <s v="USD"/>
    <n v="140000"/>
    <s v="US"/>
    <n v="100"/>
    <x v="0"/>
    <s v="M"/>
  </r>
  <r>
    <x v="2"/>
    <x v="0"/>
    <x v="0"/>
    <x v="4"/>
    <n v="94000"/>
    <s v="USD"/>
    <n v="94000"/>
    <s v="US"/>
    <n v="0"/>
    <x v="0"/>
    <s v="M"/>
  </r>
  <r>
    <x v="2"/>
    <x v="0"/>
    <x v="0"/>
    <x v="4"/>
    <n v="81900"/>
    <s v="USD"/>
    <n v="81900"/>
    <s v="US"/>
    <n v="0"/>
    <x v="0"/>
    <s v="M"/>
  </r>
  <r>
    <x v="2"/>
    <x v="0"/>
    <x v="0"/>
    <x v="28"/>
    <n v="210000"/>
    <s v="USD"/>
    <n v="210000"/>
    <s v="US"/>
    <n v="100"/>
    <x v="0"/>
    <s v="M"/>
  </r>
  <r>
    <x v="2"/>
    <x v="0"/>
    <x v="0"/>
    <x v="28"/>
    <n v="159090"/>
    <s v="USD"/>
    <n v="159090"/>
    <s v="US"/>
    <n v="100"/>
    <x v="0"/>
    <s v="M"/>
  </r>
  <r>
    <x v="2"/>
    <x v="0"/>
    <x v="0"/>
    <x v="2"/>
    <n v="210000"/>
    <s v="USD"/>
    <n v="210000"/>
    <s v="US"/>
    <n v="0"/>
    <x v="0"/>
    <s v="M"/>
  </r>
  <r>
    <x v="2"/>
    <x v="0"/>
    <x v="0"/>
    <x v="2"/>
    <n v="175000"/>
    <s v="USD"/>
    <n v="175000"/>
    <s v="US"/>
    <n v="0"/>
    <x v="0"/>
    <s v="M"/>
  </r>
  <r>
    <x v="2"/>
    <x v="0"/>
    <x v="0"/>
    <x v="4"/>
    <n v="118000"/>
    <s v="USD"/>
    <n v="118000"/>
    <s v="US"/>
    <n v="100"/>
    <x v="0"/>
    <s v="M"/>
  </r>
  <r>
    <x v="2"/>
    <x v="0"/>
    <x v="0"/>
    <x v="4"/>
    <n v="94400"/>
    <s v="USD"/>
    <n v="94400"/>
    <s v="US"/>
    <n v="100"/>
    <x v="0"/>
    <s v="M"/>
  </r>
  <r>
    <x v="2"/>
    <x v="1"/>
    <x v="0"/>
    <x v="9"/>
    <n v="150000"/>
    <s v="USD"/>
    <n v="150000"/>
    <s v="US"/>
    <n v="100"/>
    <x v="0"/>
    <s v="M"/>
  </r>
  <r>
    <x v="2"/>
    <x v="1"/>
    <x v="0"/>
    <x v="9"/>
    <n v="90000"/>
    <s v="USD"/>
    <n v="90000"/>
    <s v="US"/>
    <n v="100"/>
    <x v="0"/>
    <s v="M"/>
  </r>
  <r>
    <x v="2"/>
    <x v="1"/>
    <x v="0"/>
    <x v="6"/>
    <n v="190000"/>
    <s v="USD"/>
    <n v="190000"/>
    <s v="CA"/>
    <n v="100"/>
    <x v="3"/>
    <s v="M"/>
  </r>
  <r>
    <x v="2"/>
    <x v="1"/>
    <x v="0"/>
    <x v="6"/>
    <n v="125000"/>
    <s v="USD"/>
    <n v="125000"/>
    <s v="CA"/>
    <n v="100"/>
    <x v="3"/>
    <s v="M"/>
  </r>
  <r>
    <x v="2"/>
    <x v="2"/>
    <x v="0"/>
    <x v="1"/>
    <n v="130002"/>
    <s v="USD"/>
    <n v="130002"/>
    <s v="US"/>
    <n v="100"/>
    <x v="0"/>
    <s v="M"/>
  </r>
  <r>
    <x v="2"/>
    <x v="2"/>
    <x v="0"/>
    <x v="1"/>
    <n v="71908"/>
    <s v="USD"/>
    <n v="71908"/>
    <s v="US"/>
    <n v="100"/>
    <x v="0"/>
    <s v="M"/>
  </r>
  <r>
    <x v="2"/>
    <x v="1"/>
    <x v="0"/>
    <x v="4"/>
    <n v="80000"/>
    <s v="USD"/>
    <n v="80000"/>
    <s v="US"/>
    <n v="0"/>
    <x v="0"/>
    <s v="M"/>
  </r>
  <r>
    <x v="2"/>
    <x v="1"/>
    <x v="0"/>
    <x v="4"/>
    <n v="60000"/>
    <s v="USD"/>
    <n v="60000"/>
    <s v="US"/>
    <n v="0"/>
    <x v="0"/>
    <s v="M"/>
  </r>
  <r>
    <x v="2"/>
    <x v="1"/>
    <x v="0"/>
    <x v="1"/>
    <n v="167500"/>
    <s v="USD"/>
    <n v="167500"/>
    <s v="US"/>
    <n v="0"/>
    <x v="0"/>
    <s v="M"/>
  </r>
  <r>
    <x v="2"/>
    <x v="1"/>
    <x v="0"/>
    <x v="1"/>
    <n v="106500"/>
    <s v="USD"/>
    <n v="106500"/>
    <s v="US"/>
    <n v="0"/>
    <x v="0"/>
    <s v="M"/>
  </r>
  <r>
    <x v="2"/>
    <x v="0"/>
    <x v="0"/>
    <x v="13"/>
    <n v="202800"/>
    <s v="USD"/>
    <n v="202800"/>
    <s v="US"/>
    <n v="0"/>
    <x v="0"/>
    <s v="L"/>
  </r>
  <r>
    <x v="2"/>
    <x v="0"/>
    <x v="0"/>
    <x v="13"/>
    <n v="104300"/>
    <s v="USD"/>
    <n v="104300"/>
    <s v="US"/>
    <n v="0"/>
    <x v="0"/>
    <s v="L"/>
  </r>
  <r>
    <x v="2"/>
    <x v="1"/>
    <x v="0"/>
    <x v="35"/>
    <n v="121000"/>
    <s v="AUD"/>
    <n v="81838"/>
    <s v="AU"/>
    <n v="100"/>
    <x v="1"/>
    <s v="L"/>
  </r>
  <r>
    <x v="2"/>
    <x v="2"/>
    <x v="0"/>
    <x v="133"/>
    <n v="60000"/>
    <s v="USD"/>
    <n v="60000"/>
    <s v="US"/>
    <n v="100"/>
    <x v="0"/>
    <s v="L"/>
  </r>
  <r>
    <x v="2"/>
    <x v="0"/>
    <x v="0"/>
    <x v="1"/>
    <n v="185900"/>
    <s v="USD"/>
    <n v="185900"/>
    <s v="US"/>
    <n v="0"/>
    <x v="0"/>
    <s v="M"/>
  </r>
  <r>
    <x v="2"/>
    <x v="0"/>
    <x v="0"/>
    <x v="1"/>
    <n v="129300"/>
    <s v="USD"/>
    <n v="129300"/>
    <s v="US"/>
    <n v="0"/>
    <x v="0"/>
    <s v="M"/>
  </r>
  <r>
    <x v="2"/>
    <x v="0"/>
    <x v="0"/>
    <x v="4"/>
    <n v="150000"/>
    <s v="USD"/>
    <n v="150000"/>
    <s v="US"/>
    <n v="0"/>
    <x v="0"/>
    <s v="M"/>
  </r>
  <r>
    <x v="2"/>
    <x v="0"/>
    <x v="0"/>
    <x v="4"/>
    <n v="110000"/>
    <s v="USD"/>
    <n v="110000"/>
    <s v="US"/>
    <n v="0"/>
    <x v="0"/>
    <s v="M"/>
  </r>
  <r>
    <x v="2"/>
    <x v="0"/>
    <x v="0"/>
    <x v="6"/>
    <n v="230000"/>
    <s v="USD"/>
    <n v="230000"/>
    <s v="US"/>
    <n v="100"/>
    <x v="0"/>
    <s v="M"/>
  </r>
  <r>
    <x v="2"/>
    <x v="0"/>
    <x v="0"/>
    <x v="6"/>
    <n v="175000"/>
    <s v="USD"/>
    <n v="175000"/>
    <s v="US"/>
    <n v="100"/>
    <x v="0"/>
    <s v="M"/>
  </r>
  <r>
    <x v="2"/>
    <x v="0"/>
    <x v="0"/>
    <x v="25"/>
    <n v="200000"/>
    <s v="USD"/>
    <n v="200000"/>
    <s v="US"/>
    <n v="0"/>
    <x v="0"/>
    <s v="M"/>
  </r>
  <r>
    <x v="2"/>
    <x v="0"/>
    <x v="0"/>
    <x v="25"/>
    <n v="170000"/>
    <s v="USD"/>
    <n v="170000"/>
    <s v="US"/>
    <n v="0"/>
    <x v="0"/>
    <s v="M"/>
  </r>
  <r>
    <x v="2"/>
    <x v="0"/>
    <x v="0"/>
    <x v="6"/>
    <n v="175000"/>
    <s v="USD"/>
    <n v="175000"/>
    <s v="US"/>
    <n v="100"/>
    <x v="0"/>
    <s v="M"/>
  </r>
  <r>
    <x v="2"/>
    <x v="0"/>
    <x v="0"/>
    <x v="6"/>
    <n v="160000"/>
    <s v="USD"/>
    <n v="160000"/>
    <s v="US"/>
    <n v="100"/>
    <x v="0"/>
    <s v="M"/>
  </r>
  <r>
    <x v="2"/>
    <x v="0"/>
    <x v="0"/>
    <x v="6"/>
    <n v="255000"/>
    <s v="USD"/>
    <n v="255000"/>
    <s v="US"/>
    <n v="0"/>
    <x v="0"/>
    <s v="M"/>
  </r>
  <r>
    <x v="2"/>
    <x v="0"/>
    <x v="0"/>
    <x v="6"/>
    <n v="160000"/>
    <s v="USD"/>
    <n v="160000"/>
    <s v="US"/>
    <n v="0"/>
    <x v="0"/>
    <s v="M"/>
  </r>
  <r>
    <x v="2"/>
    <x v="0"/>
    <x v="0"/>
    <x v="28"/>
    <n v="116990"/>
    <s v="USD"/>
    <n v="116990"/>
    <s v="US"/>
    <n v="100"/>
    <x v="0"/>
    <s v="M"/>
  </r>
  <r>
    <x v="2"/>
    <x v="0"/>
    <x v="0"/>
    <x v="28"/>
    <n v="82920"/>
    <s v="USD"/>
    <n v="82920"/>
    <s v="US"/>
    <n v="100"/>
    <x v="0"/>
    <s v="M"/>
  </r>
  <r>
    <x v="2"/>
    <x v="0"/>
    <x v="0"/>
    <x v="1"/>
    <n v="121000"/>
    <s v="USD"/>
    <n v="121000"/>
    <s v="US"/>
    <n v="0"/>
    <x v="0"/>
    <s v="M"/>
  </r>
  <r>
    <x v="2"/>
    <x v="0"/>
    <x v="0"/>
    <x v="1"/>
    <n v="78000"/>
    <s v="USD"/>
    <n v="78000"/>
    <s v="US"/>
    <n v="0"/>
    <x v="0"/>
    <s v="M"/>
  </r>
  <r>
    <x v="2"/>
    <x v="0"/>
    <x v="0"/>
    <x v="28"/>
    <n v="159000"/>
    <s v="USD"/>
    <n v="159000"/>
    <s v="US"/>
    <n v="100"/>
    <x v="0"/>
    <s v="M"/>
  </r>
  <r>
    <x v="2"/>
    <x v="0"/>
    <x v="0"/>
    <x v="28"/>
    <n v="105000"/>
    <s v="USD"/>
    <n v="105000"/>
    <s v="US"/>
    <n v="100"/>
    <x v="0"/>
    <s v="M"/>
  </r>
  <r>
    <x v="2"/>
    <x v="0"/>
    <x v="0"/>
    <x v="7"/>
    <n v="309400"/>
    <s v="USD"/>
    <n v="309400"/>
    <s v="US"/>
    <n v="0"/>
    <x v="0"/>
    <s v="L"/>
  </r>
  <r>
    <x v="2"/>
    <x v="0"/>
    <x v="0"/>
    <x v="7"/>
    <n v="159100"/>
    <s v="USD"/>
    <n v="159100"/>
    <s v="US"/>
    <n v="0"/>
    <x v="0"/>
    <s v="L"/>
  </r>
  <r>
    <x v="2"/>
    <x v="1"/>
    <x v="0"/>
    <x v="11"/>
    <n v="155000"/>
    <s v="USD"/>
    <n v="155000"/>
    <s v="US"/>
    <n v="0"/>
    <x v="0"/>
    <s v="M"/>
  </r>
  <r>
    <x v="2"/>
    <x v="1"/>
    <x v="0"/>
    <x v="11"/>
    <n v="102000"/>
    <s v="USD"/>
    <n v="102000"/>
    <s v="US"/>
    <n v="0"/>
    <x v="0"/>
    <s v="M"/>
  </r>
  <r>
    <x v="2"/>
    <x v="0"/>
    <x v="0"/>
    <x v="11"/>
    <n v="374000"/>
    <s v="USD"/>
    <n v="374000"/>
    <s v="US"/>
    <n v="0"/>
    <x v="0"/>
    <s v="M"/>
  </r>
  <r>
    <x v="2"/>
    <x v="0"/>
    <x v="0"/>
    <x v="11"/>
    <n v="197500"/>
    <s v="USD"/>
    <n v="197500"/>
    <s v="US"/>
    <n v="0"/>
    <x v="0"/>
    <s v="M"/>
  </r>
  <r>
    <x v="2"/>
    <x v="0"/>
    <x v="0"/>
    <x v="7"/>
    <n v="260000"/>
    <s v="USD"/>
    <n v="260000"/>
    <s v="US"/>
    <n v="0"/>
    <x v="0"/>
    <s v="L"/>
  </r>
  <r>
    <x v="2"/>
    <x v="0"/>
    <x v="0"/>
    <x v="7"/>
    <n v="136000"/>
    <s v="USD"/>
    <n v="136000"/>
    <s v="US"/>
    <n v="0"/>
    <x v="0"/>
    <s v="L"/>
  </r>
  <r>
    <x v="2"/>
    <x v="0"/>
    <x v="0"/>
    <x v="6"/>
    <n v="240000"/>
    <s v="USD"/>
    <n v="240000"/>
    <s v="US"/>
    <n v="0"/>
    <x v="0"/>
    <s v="M"/>
  </r>
  <r>
    <x v="2"/>
    <x v="0"/>
    <x v="0"/>
    <x v="6"/>
    <n v="187000"/>
    <s v="USD"/>
    <n v="187000"/>
    <s v="US"/>
    <n v="0"/>
    <x v="0"/>
    <s v="M"/>
  </r>
  <r>
    <x v="2"/>
    <x v="1"/>
    <x v="0"/>
    <x v="7"/>
    <n v="20000"/>
    <s v="USD"/>
    <n v="20000"/>
    <s v="NG"/>
    <n v="100"/>
    <x v="0"/>
    <s v="L"/>
  </r>
  <r>
    <x v="2"/>
    <x v="0"/>
    <x v="0"/>
    <x v="2"/>
    <n v="210000"/>
    <s v="USD"/>
    <n v="210000"/>
    <s v="US"/>
    <n v="0"/>
    <x v="0"/>
    <s v="M"/>
  </r>
  <r>
    <x v="2"/>
    <x v="0"/>
    <x v="0"/>
    <x v="2"/>
    <n v="190000"/>
    <s v="USD"/>
    <n v="190000"/>
    <s v="US"/>
    <n v="0"/>
    <x v="0"/>
    <s v="M"/>
  </r>
  <r>
    <x v="2"/>
    <x v="1"/>
    <x v="0"/>
    <x v="81"/>
    <n v="95000"/>
    <s v="USD"/>
    <n v="95000"/>
    <s v="US"/>
    <n v="0"/>
    <x v="0"/>
    <s v="M"/>
  </r>
  <r>
    <x v="2"/>
    <x v="1"/>
    <x v="0"/>
    <x v="81"/>
    <n v="70000"/>
    <s v="USD"/>
    <n v="70000"/>
    <s v="US"/>
    <n v="0"/>
    <x v="0"/>
    <s v="M"/>
  </r>
  <r>
    <x v="2"/>
    <x v="0"/>
    <x v="0"/>
    <x v="6"/>
    <n v="195000"/>
    <s v="USD"/>
    <n v="195000"/>
    <s v="US"/>
    <n v="100"/>
    <x v="0"/>
    <s v="M"/>
  </r>
  <r>
    <x v="2"/>
    <x v="0"/>
    <x v="0"/>
    <x v="6"/>
    <n v="119000"/>
    <s v="USD"/>
    <n v="119000"/>
    <s v="US"/>
    <n v="100"/>
    <x v="0"/>
    <s v="M"/>
  </r>
  <r>
    <x v="2"/>
    <x v="0"/>
    <x v="0"/>
    <x v="7"/>
    <n v="216000"/>
    <s v="USD"/>
    <n v="216000"/>
    <s v="US"/>
    <n v="0"/>
    <x v="0"/>
    <s v="M"/>
  </r>
  <r>
    <x v="2"/>
    <x v="0"/>
    <x v="0"/>
    <x v="7"/>
    <n v="184000"/>
    <s v="USD"/>
    <n v="184000"/>
    <s v="US"/>
    <n v="0"/>
    <x v="0"/>
    <s v="M"/>
  </r>
  <r>
    <x v="2"/>
    <x v="0"/>
    <x v="0"/>
    <x v="2"/>
    <n v="200000"/>
    <s v="USD"/>
    <n v="200000"/>
    <s v="US"/>
    <n v="100"/>
    <x v="0"/>
    <s v="M"/>
  </r>
  <r>
    <x v="2"/>
    <x v="0"/>
    <x v="0"/>
    <x v="2"/>
    <n v="160000"/>
    <s v="USD"/>
    <n v="160000"/>
    <s v="US"/>
    <n v="100"/>
    <x v="0"/>
    <s v="M"/>
  </r>
  <r>
    <x v="2"/>
    <x v="0"/>
    <x v="0"/>
    <x v="4"/>
    <n v="80000"/>
    <s v="USD"/>
    <n v="80000"/>
    <s v="US"/>
    <n v="0"/>
    <x v="0"/>
    <s v="M"/>
  </r>
  <r>
    <x v="2"/>
    <x v="0"/>
    <x v="0"/>
    <x v="4"/>
    <n v="70000"/>
    <s v="USD"/>
    <n v="70000"/>
    <s v="US"/>
    <n v="0"/>
    <x v="0"/>
    <s v="M"/>
  </r>
  <r>
    <x v="2"/>
    <x v="0"/>
    <x v="0"/>
    <x v="13"/>
    <n v="185000"/>
    <s v="USD"/>
    <n v="185000"/>
    <s v="US"/>
    <n v="0"/>
    <x v="0"/>
    <s v="L"/>
  </r>
  <r>
    <x v="2"/>
    <x v="0"/>
    <x v="0"/>
    <x v="13"/>
    <n v="79600"/>
    <s v="USD"/>
    <n v="79600"/>
    <s v="US"/>
    <n v="0"/>
    <x v="0"/>
    <s v="L"/>
  </r>
  <r>
    <x v="2"/>
    <x v="1"/>
    <x v="0"/>
    <x v="4"/>
    <n v="60000"/>
    <s v="GBP"/>
    <n v="73824"/>
    <s v="GB"/>
    <n v="0"/>
    <x v="2"/>
    <s v="M"/>
  </r>
  <r>
    <x v="2"/>
    <x v="1"/>
    <x v="0"/>
    <x v="4"/>
    <n v="50000"/>
    <s v="GBP"/>
    <n v="61520"/>
    <s v="GB"/>
    <n v="0"/>
    <x v="2"/>
    <s v="M"/>
  </r>
  <r>
    <x v="2"/>
    <x v="0"/>
    <x v="0"/>
    <x v="26"/>
    <n v="266450"/>
    <s v="USD"/>
    <n v="266450"/>
    <s v="US"/>
    <n v="0"/>
    <x v="0"/>
    <s v="M"/>
  </r>
  <r>
    <x v="2"/>
    <x v="0"/>
    <x v="0"/>
    <x v="26"/>
    <n v="177700"/>
    <s v="USD"/>
    <n v="177700"/>
    <s v="US"/>
    <n v="0"/>
    <x v="0"/>
    <s v="M"/>
  </r>
  <r>
    <x v="2"/>
    <x v="0"/>
    <x v="0"/>
    <x v="6"/>
    <n v="245000"/>
    <s v="USD"/>
    <n v="245000"/>
    <s v="US"/>
    <n v="0"/>
    <x v="0"/>
    <s v="M"/>
  </r>
  <r>
    <x v="2"/>
    <x v="0"/>
    <x v="0"/>
    <x v="6"/>
    <n v="185000"/>
    <s v="USD"/>
    <n v="185000"/>
    <s v="US"/>
    <n v="0"/>
    <x v="0"/>
    <s v="M"/>
  </r>
  <r>
    <x v="2"/>
    <x v="0"/>
    <x v="0"/>
    <x v="2"/>
    <n v="247500"/>
    <s v="USD"/>
    <n v="247500"/>
    <s v="US"/>
    <n v="0"/>
    <x v="0"/>
    <s v="M"/>
  </r>
  <r>
    <x v="2"/>
    <x v="0"/>
    <x v="0"/>
    <x v="2"/>
    <n v="172200"/>
    <s v="USD"/>
    <n v="172200"/>
    <s v="US"/>
    <n v="0"/>
    <x v="0"/>
    <s v="M"/>
  </r>
  <r>
    <x v="2"/>
    <x v="0"/>
    <x v="0"/>
    <x v="7"/>
    <n v="222200"/>
    <s v="USD"/>
    <n v="222200"/>
    <s v="US"/>
    <n v="0"/>
    <x v="0"/>
    <s v="L"/>
  </r>
  <r>
    <x v="2"/>
    <x v="0"/>
    <x v="0"/>
    <x v="7"/>
    <n v="136000"/>
    <s v="USD"/>
    <n v="136000"/>
    <s v="US"/>
    <n v="0"/>
    <x v="0"/>
    <s v="L"/>
  </r>
  <r>
    <x v="2"/>
    <x v="0"/>
    <x v="0"/>
    <x v="54"/>
    <n v="55720"/>
    <s v="USD"/>
    <n v="55720"/>
    <s v="US"/>
    <n v="100"/>
    <x v="0"/>
    <s v="M"/>
  </r>
  <r>
    <x v="2"/>
    <x v="0"/>
    <x v="0"/>
    <x v="54"/>
    <n v="50700"/>
    <s v="USD"/>
    <n v="50700"/>
    <s v="US"/>
    <n v="100"/>
    <x v="0"/>
    <s v="M"/>
  </r>
  <r>
    <x v="4"/>
    <x v="1"/>
    <x v="2"/>
    <x v="107"/>
    <n v="56000"/>
    <s v="USD"/>
    <n v="56000"/>
    <s v="GH"/>
    <n v="100"/>
    <x v="0"/>
    <s v="M"/>
  </r>
  <r>
    <x v="2"/>
    <x v="0"/>
    <x v="0"/>
    <x v="34"/>
    <n v="370000"/>
    <s v="USD"/>
    <n v="370000"/>
    <s v="US"/>
    <n v="0"/>
    <x v="0"/>
    <s v="M"/>
  </r>
  <r>
    <x v="2"/>
    <x v="0"/>
    <x v="0"/>
    <x v="34"/>
    <n v="200000"/>
    <s v="USD"/>
    <n v="200000"/>
    <s v="US"/>
    <n v="0"/>
    <x v="0"/>
    <s v="M"/>
  </r>
  <r>
    <x v="2"/>
    <x v="0"/>
    <x v="0"/>
    <x v="1"/>
    <n v="196000"/>
    <s v="USD"/>
    <n v="196000"/>
    <s v="US"/>
    <n v="0"/>
    <x v="0"/>
    <s v="M"/>
  </r>
  <r>
    <x v="2"/>
    <x v="0"/>
    <x v="0"/>
    <x v="1"/>
    <n v="121000"/>
    <s v="USD"/>
    <n v="121000"/>
    <s v="US"/>
    <n v="0"/>
    <x v="0"/>
    <s v="M"/>
  </r>
  <r>
    <x v="2"/>
    <x v="0"/>
    <x v="0"/>
    <x v="13"/>
    <n v="202800"/>
    <s v="USD"/>
    <n v="202800"/>
    <s v="US"/>
    <n v="0"/>
    <x v="0"/>
    <s v="L"/>
  </r>
  <r>
    <x v="2"/>
    <x v="0"/>
    <x v="0"/>
    <x v="13"/>
    <n v="104300"/>
    <s v="USD"/>
    <n v="104300"/>
    <s v="US"/>
    <n v="0"/>
    <x v="0"/>
    <s v="L"/>
  </r>
  <r>
    <x v="2"/>
    <x v="1"/>
    <x v="0"/>
    <x v="9"/>
    <n v="135000"/>
    <s v="USD"/>
    <n v="135000"/>
    <s v="US"/>
    <n v="0"/>
    <x v="0"/>
    <s v="M"/>
  </r>
  <r>
    <x v="2"/>
    <x v="1"/>
    <x v="0"/>
    <x v="9"/>
    <n v="115000"/>
    <s v="USD"/>
    <n v="115000"/>
    <s v="US"/>
    <n v="0"/>
    <x v="0"/>
    <s v="M"/>
  </r>
  <r>
    <x v="2"/>
    <x v="0"/>
    <x v="0"/>
    <x v="118"/>
    <n v="302000"/>
    <s v="USD"/>
    <n v="302000"/>
    <s v="US"/>
    <n v="0"/>
    <x v="0"/>
    <s v="M"/>
  </r>
  <r>
    <x v="2"/>
    <x v="0"/>
    <x v="0"/>
    <x v="118"/>
    <n v="189000"/>
    <s v="USD"/>
    <n v="189000"/>
    <s v="US"/>
    <n v="0"/>
    <x v="0"/>
    <s v="M"/>
  </r>
  <r>
    <x v="2"/>
    <x v="1"/>
    <x v="0"/>
    <x v="4"/>
    <n v="65000"/>
    <s v="USD"/>
    <n v="65000"/>
    <s v="US"/>
    <n v="100"/>
    <x v="0"/>
    <s v="M"/>
  </r>
  <r>
    <x v="2"/>
    <x v="1"/>
    <x v="0"/>
    <x v="4"/>
    <n v="55000"/>
    <s v="USD"/>
    <n v="55000"/>
    <s v="US"/>
    <n v="100"/>
    <x v="0"/>
    <s v="M"/>
  </r>
  <r>
    <x v="2"/>
    <x v="0"/>
    <x v="0"/>
    <x v="2"/>
    <n v="220000"/>
    <s v="USD"/>
    <n v="220000"/>
    <s v="US"/>
    <n v="100"/>
    <x v="0"/>
    <s v="M"/>
  </r>
  <r>
    <x v="2"/>
    <x v="0"/>
    <x v="0"/>
    <x v="2"/>
    <n v="170000"/>
    <s v="USD"/>
    <n v="170000"/>
    <s v="US"/>
    <n v="100"/>
    <x v="0"/>
    <s v="M"/>
  </r>
  <r>
    <x v="2"/>
    <x v="0"/>
    <x v="0"/>
    <x v="13"/>
    <n v="185000"/>
    <s v="USD"/>
    <n v="185000"/>
    <s v="US"/>
    <n v="0"/>
    <x v="0"/>
    <s v="L"/>
  </r>
  <r>
    <x v="2"/>
    <x v="0"/>
    <x v="0"/>
    <x v="13"/>
    <n v="79600"/>
    <s v="USD"/>
    <n v="79600"/>
    <s v="US"/>
    <n v="0"/>
    <x v="0"/>
    <s v="L"/>
  </r>
  <r>
    <x v="2"/>
    <x v="0"/>
    <x v="0"/>
    <x v="4"/>
    <n v="110000"/>
    <s v="USD"/>
    <n v="110000"/>
    <s v="US"/>
    <n v="100"/>
    <x v="0"/>
    <s v="M"/>
  </r>
  <r>
    <x v="2"/>
    <x v="0"/>
    <x v="0"/>
    <x v="4"/>
    <n v="75000"/>
    <s v="USD"/>
    <n v="75000"/>
    <s v="US"/>
    <n v="100"/>
    <x v="0"/>
    <s v="M"/>
  </r>
  <r>
    <x v="2"/>
    <x v="0"/>
    <x v="0"/>
    <x v="62"/>
    <n v="150000"/>
    <s v="USD"/>
    <n v="150000"/>
    <s v="US"/>
    <n v="100"/>
    <x v="0"/>
    <s v="M"/>
  </r>
  <r>
    <x v="2"/>
    <x v="0"/>
    <x v="0"/>
    <x v="62"/>
    <n v="93000"/>
    <s v="USD"/>
    <n v="93000"/>
    <s v="US"/>
    <n v="100"/>
    <x v="0"/>
    <s v="M"/>
  </r>
  <r>
    <x v="1"/>
    <x v="0"/>
    <x v="0"/>
    <x v="12"/>
    <n v="190000"/>
    <s v="USD"/>
    <n v="190000"/>
    <s v="US"/>
    <n v="100"/>
    <x v="0"/>
    <s v="L"/>
  </r>
  <r>
    <x v="2"/>
    <x v="0"/>
    <x v="0"/>
    <x v="1"/>
    <n v="200000"/>
    <s v="PLN"/>
    <n v="46565"/>
    <s v="PL"/>
    <n v="100"/>
    <x v="22"/>
    <s v="L"/>
  </r>
  <r>
    <x v="2"/>
    <x v="0"/>
    <x v="0"/>
    <x v="2"/>
    <n v="204500"/>
    <s v="USD"/>
    <n v="204500"/>
    <s v="US"/>
    <n v="0"/>
    <x v="0"/>
    <s v="M"/>
  </r>
  <r>
    <x v="2"/>
    <x v="0"/>
    <x v="0"/>
    <x v="2"/>
    <n v="142200"/>
    <s v="USD"/>
    <n v="142200"/>
    <s v="US"/>
    <n v="0"/>
    <x v="0"/>
    <s v="M"/>
  </r>
  <r>
    <x v="2"/>
    <x v="0"/>
    <x v="0"/>
    <x v="111"/>
    <n v="204500"/>
    <s v="USD"/>
    <n v="204500"/>
    <s v="US"/>
    <n v="0"/>
    <x v="0"/>
    <s v="M"/>
  </r>
  <r>
    <x v="2"/>
    <x v="0"/>
    <x v="0"/>
    <x v="111"/>
    <n v="126400"/>
    <s v="USD"/>
    <n v="126400"/>
    <s v="US"/>
    <n v="0"/>
    <x v="0"/>
    <s v="M"/>
  </r>
  <r>
    <x v="2"/>
    <x v="0"/>
    <x v="0"/>
    <x v="2"/>
    <n v="216000"/>
    <s v="USD"/>
    <n v="216000"/>
    <s v="US"/>
    <n v="100"/>
    <x v="0"/>
    <s v="M"/>
  </r>
  <r>
    <x v="2"/>
    <x v="0"/>
    <x v="0"/>
    <x v="2"/>
    <n v="184000"/>
    <s v="USD"/>
    <n v="184000"/>
    <s v="US"/>
    <n v="100"/>
    <x v="0"/>
    <s v="M"/>
  </r>
  <r>
    <x v="2"/>
    <x v="0"/>
    <x v="0"/>
    <x v="4"/>
    <n v="139600"/>
    <s v="USD"/>
    <n v="139600"/>
    <s v="US"/>
    <n v="0"/>
    <x v="0"/>
    <s v="M"/>
  </r>
  <r>
    <x v="2"/>
    <x v="0"/>
    <x v="0"/>
    <x v="4"/>
    <n v="85700"/>
    <s v="USD"/>
    <n v="85700"/>
    <s v="US"/>
    <n v="0"/>
    <x v="0"/>
    <s v="M"/>
  </r>
  <r>
    <x v="2"/>
    <x v="1"/>
    <x v="0"/>
    <x v="56"/>
    <n v="100000"/>
    <s v="USD"/>
    <n v="100000"/>
    <s v="US"/>
    <n v="100"/>
    <x v="0"/>
    <s v="M"/>
  </r>
  <r>
    <x v="2"/>
    <x v="1"/>
    <x v="0"/>
    <x v="6"/>
    <n v="128750"/>
    <s v="USD"/>
    <n v="128750"/>
    <s v="US"/>
    <n v="0"/>
    <x v="0"/>
    <s v="M"/>
  </r>
  <r>
    <x v="2"/>
    <x v="1"/>
    <x v="0"/>
    <x v="6"/>
    <n v="79350"/>
    <s v="USD"/>
    <n v="79350"/>
    <s v="US"/>
    <n v="0"/>
    <x v="0"/>
    <s v="M"/>
  </r>
  <r>
    <x v="2"/>
    <x v="1"/>
    <x v="0"/>
    <x v="8"/>
    <n v="60000"/>
    <s v="GBP"/>
    <n v="73824"/>
    <s v="GB"/>
    <n v="0"/>
    <x v="2"/>
    <s v="M"/>
  </r>
  <r>
    <x v="2"/>
    <x v="1"/>
    <x v="0"/>
    <x v="8"/>
    <n v="55000"/>
    <s v="GBP"/>
    <n v="67672"/>
    <s v="GB"/>
    <n v="0"/>
    <x v="2"/>
    <s v="M"/>
  </r>
  <r>
    <x v="2"/>
    <x v="0"/>
    <x v="0"/>
    <x v="6"/>
    <n v="185900"/>
    <s v="USD"/>
    <n v="185900"/>
    <s v="US"/>
    <n v="0"/>
    <x v="0"/>
    <s v="M"/>
  </r>
  <r>
    <x v="2"/>
    <x v="0"/>
    <x v="0"/>
    <x v="6"/>
    <n v="129300"/>
    <s v="USD"/>
    <n v="129300"/>
    <s v="US"/>
    <n v="0"/>
    <x v="0"/>
    <s v="M"/>
  </r>
  <r>
    <x v="2"/>
    <x v="0"/>
    <x v="0"/>
    <x v="28"/>
    <n v="174000"/>
    <s v="USD"/>
    <n v="174000"/>
    <s v="US"/>
    <n v="100"/>
    <x v="0"/>
    <s v="M"/>
  </r>
  <r>
    <x v="2"/>
    <x v="0"/>
    <x v="0"/>
    <x v="28"/>
    <n v="134000"/>
    <s v="USD"/>
    <n v="134000"/>
    <s v="US"/>
    <n v="100"/>
    <x v="0"/>
    <s v="M"/>
  </r>
  <r>
    <x v="2"/>
    <x v="1"/>
    <x v="0"/>
    <x v="34"/>
    <n v="155000"/>
    <s v="USD"/>
    <n v="155000"/>
    <s v="US"/>
    <n v="0"/>
    <x v="0"/>
    <s v="M"/>
  </r>
  <r>
    <x v="2"/>
    <x v="1"/>
    <x v="0"/>
    <x v="34"/>
    <n v="125000"/>
    <s v="USD"/>
    <n v="125000"/>
    <s v="US"/>
    <n v="0"/>
    <x v="0"/>
    <s v="M"/>
  </r>
  <r>
    <x v="2"/>
    <x v="0"/>
    <x v="0"/>
    <x v="13"/>
    <n v="185000"/>
    <s v="USD"/>
    <n v="185000"/>
    <s v="US"/>
    <n v="0"/>
    <x v="0"/>
    <s v="L"/>
  </r>
  <r>
    <x v="2"/>
    <x v="0"/>
    <x v="0"/>
    <x v="13"/>
    <n v="79600"/>
    <s v="USD"/>
    <n v="79600"/>
    <s v="US"/>
    <n v="0"/>
    <x v="0"/>
    <s v="L"/>
  </r>
  <r>
    <x v="2"/>
    <x v="0"/>
    <x v="0"/>
    <x v="1"/>
    <n v="194400"/>
    <s v="USD"/>
    <n v="194400"/>
    <s v="US"/>
    <n v="100"/>
    <x v="0"/>
    <s v="M"/>
  </r>
  <r>
    <x v="2"/>
    <x v="0"/>
    <x v="0"/>
    <x v="1"/>
    <n v="132192"/>
    <s v="USD"/>
    <n v="132192"/>
    <s v="US"/>
    <n v="100"/>
    <x v="0"/>
    <s v="M"/>
  </r>
  <r>
    <x v="2"/>
    <x v="0"/>
    <x v="0"/>
    <x v="2"/>
    <n v="273400"/>
    <s v="USD"/>
    <n v="273400"/>
    <s v="US"/>
    <n v="100"/>
    <x v="0"/>
    <s v="M"/>
  </r>
  <r>
    <x v="2"/>
    <x v="0"/>
    <x v="0"/>
    <x v="2"/>
    <n v="182200"/>
    <s v="USD"/>
    <n v="182200"/>
    <s v="US"/>
    <n v="100"/>
    <x v="0"/>
    <s v="M"/>
  </r>
  <r>
    <x v="2"/>
    <x v="1"/>
    <x v="0"/>
    <x v="4"/>
    <n v="165000"/>
    <s v="USD"/>
    <n v="165000"/>
    <s v="AU"/>
    <n v="0"/>
    <x v="1"/>
    <s v="M"/>
  </r>
  <r>
    <x v="2"/>
    <x v="1"/>
    <x v="0"/>
    <x v="4"/>
    <n v="142500"/>
    <s v="USD"/>
    <n v="142500"/>
    <s v="AU"/>
    <n v="0"/>
    <x v="1"/>
    <s v="M"/>
  </r>
  <r>
    <x v="2"/>
    <x v="0"/>
    <x v="0"/>
    <x v="6"/>
    <n v="213654"/>
    <s v="USD"/>
    <n v="213654"/>
    <s v="GB"/>
    <n v="0"/>
    <x v="2"/>
    <s v="M"/>
  </r>
  <r>
    <x v="2"/>
    <x v="0"/>
    <x v="0"/>
    <x v="6"/>
    <n v="142436"/>
    <s v="USD"/>
    <n v="142436"/>
    <s v="GB"/>
    <n v="0"/>
    <x v="2"/>
    <s v="M"/>
  </r>
  <r>
    <x v="2"/>
    <x v="0"/>
    <x v="0"/>
    <x v="1"/>
    <n v="124230"/>
    <s v="USD"/>
    <n v="124230"/>
    <s v="US"/>
    <n v="100"/>
    <x v="0"/>
    <s v="M"/>
  </r>
  <r>
    <x v="2"/>
    <x v="0"/>
    <x v="0"/>
    <x v="1"/>
    <n v="68637"/>
    <s v="USD"/>
    <n v="68637"/>
    <s v="US"/>
    <n v="100"/>
    <x v="0"/>
    <s v="M"/>
  </r>
  <r>
    <x v="2"/>
    <x v="1"/>
    <x v="0"/>
    <x v="1"/>
    <n v="204000"/>
    <s v="USD"/>
    <n v="204000"/>
    <s v="US"/>
    <n v="100"/>
    <x v="0"/>
    <s v="M"/>
  </r>
  <r>
    <x v="2"/>
    <x v="1"/>
    <x v="0"/>
    <x v="1"/>
    <n v="161500"/>
    <s v="USD"/>
    <n v="161500"/>
    <s v="US"/>
    <n v="100"/>
    <x v="0"/>
    <s v="M"/>
  </r>
  <r>
    <x v="2"/>
    <x v="0"/>
    <x v="0"/>
    <x v="2"/>
    <n v="204500"/>
    <s v="USD"/>
    <n v="204500"/>
    <s v="US"/>
    <n v="0"/>
    <x v="0"/>
    <s v="M"/>
  </r>
  <r>
    <x v="2"/>
    <x v="0"/>
    <x v="0"/>
    <x v="2"/>
    <n v="142200"/>
    <s v="USD"/>
    <n v="142200"/>
    <s v="US"/>
    <n v="0"/>
    <x v="0"/>
    <s v="M"/>
  </r>
  <r>
    <x v="2"/>
    <x v="0"/>
    <x v="0"/>
    <x v="111"/>
    <n v="185900"/>
    <s v="USD"/>
    <n v="185900"/>
    <s v="US"/>
    <n v="0"/>
    <x v="0"/>
    <s v="M"/>
  </r>
  <r>
    <x v="2"/>
    <x v="0"/>
    <x v="0"/>
    <x v="111"/>
    <n v="129300"/>
    <s v="USD"/>
    <n v="129300"/>
    <s v="US"/>
    <n v="0"/>
    <x v="0"/>
    <s v="M"/>
  </r>
  <r>
    <x v="2"/>
    <x v="1"/>
    <x v="0"/>
    <x v="11"/>
    <n v="200000"/>
    <s v="USD"/>
    <n v="200000"/>
    <s v="US"/>
    <n v="0"/>
    <x v="0"/>
    <s v="M"/>
  </r>
  <r>
    <x v="2"/>
    <x v="1"/>
    <x v="0"/>
    <x v="11"/>
    <n v="100000"/>
    <s v="USD"/>
    <n v="100000"/>
    <s v="US"/>
    <n v="0"/>
    <x v="0"/>
    <s v="M"/>
  </r>
  <r>
    <x v="2"/>
    <x v="0"/>
    <x v="0"/>
    <x v="7"/>
    <n v="260000"/>
    <s v="USD"/>
    <n v="260000"/>
    <s v="US"/>
    <n v="0"/>
    <x v="0"/>
    <s v="L"/>
  </r>
  <r>
    <x v="2"/>
    <x v="0"/>
    <x v="0"/>
    <x v="7"/>
    <n v="136000"/>
    <s v="USD"/>
    <n v="136000"/>
    <s v="US"/>
    <n v="0"/>
    <x v="0"/>
    <s v="L"/>
  </r>
  <r>
    <x v="2"/>
    <x v="0"/>
    <x v="0"/>
    <x v="6"/>
    <n v="175000"/>
    <s v="USD"/>
    <n v="175000"/>
    <s v="US"/>
    <n v="0"/>
    <x v="0"/>
    <s v="M"/>
  </r>
  <r>
    <x v="2"/>
    <x v="0"/>
    <x v="0"/>
    <x v="6"/>
    <n v="148750"/>
    <s v="USD"/>
    <n v="148750"/>
    <s v="US"/>
    <n v="0"/>
    <x v="0"/>
    <s v="M"/>
  </r>
  <r>
    <x v="2"/>
    <x v="0"/>
    <x v="0"/>
    <x v="2"/>
    <n v="226600"/>
    <s v="USD"/>
    <n v="226600"/>
    <s v="US"/>
    <n v="0"/>
    <x v="0"/>
    <s v="M"/>
  </r>
  <r>
    <x v="2"/>
    <x v="0"/>
    <x v="0"/>
    <x v="2"/>
    <n v="140100"/>
    <s v="USD"/>
    <n v="140100"/>
    <s v="US"/>
    <n v="0"/>
    <x v="0"/>
    <s v="M"/>
  </r>
  <r>
    <x v="2"/>
    <x v="0"/>
    <x v="0"/>
    <x v="6"/>
    <n v="135000"/>
    <s v="USD"/>
    <n v="135000"/>
    <s v="US"/>
    <n v="100"/>
    <x v="0"/>
    <s v="M"/>
  </r>
  <r>
    <x v="2"/>
    <x v="0"/>
    <x v="0"/>
    <x v="6"/>
    <n v="95000"/>
    <s v="USD"/>
    <n v="95000"/>
    <s v="US"/>
    <n v="100"/>
    <x v="0"/>
    <s v="M"/>
  </r>
  <r>
    <x v="2"/>
    <x v="0"/>
    <x v="0"/>
    <x v="3"/>
    <n v="287700"/>
    <s v="USD"/>
    <n v="287700"/>
    <s v="US"/>
    <n v="0"/>
    <x v="0"/>
    <s v="L"/>
  </r>
  <r>
    <x v="2"/>
    <x v="0"/>
    <x v="0"/>
    <x v="3"/>
    <n v="148000"/>
    <s v="USD"/>
    <n v="148000"/>
    <s v="US"/>
    <n v="0"/>
    <x v="0"/>
    <s v="L"/>
  </r>
  <r>
    <x v="2"/>
    <x v="0"/>
    <x v="0"/>
    <x v="6"/>
    <n v="227240"/>
    <s v="USD"/>
    <n v="227240"/>
    <s v="US"/>
    <n v="100"/>
    <x v="0"/>
    <s v="M"/>
  </r>
  <r>
    <x v="2"/>
    <x v="0"/>
    <x v="0"/>
    <x v="6"/>
    <n v="197600"/>
    <s v="USD"/>
    <n v="197600"/>
    <s v="US"/>
    <n v="100"/>
    <x v="0"/>
    <s v="M"/>
  </r>
  <r>
    <x v="2"/>
    <x v="0"/>
    <x v="0"/>
    <x v="6"/>
    <n v="161000"/>
    <s v="USD"/>
    <n v="161000"/>
    <s v="US"/>
    <n v="100"/>
    <x v="0"/>
    <s v="M"/>
  </r>
  <r>
    <x v="2"/>
    <x v="0"/>
    <x v="0"/>
    <x v="6"/>
    <n v="140000"/>
    <s v="USD"/>
    <n v="140000"/>
    <s v="US"/>
    <n v="100"/>
    <x v="0"/>
    <s v="M"/>
  </r>
  <r>
    <x v="2"/>
    <x v="0"/>
    <x v="0"/>
    <x v="2"/>
    <n v="221000"/>
    <s v="USD"/>
    <n v="221000"/>
    <s v="US"/>
    <n v="0"/>
    <x v="0"/>
    <s v="M"/>
  </r>
  <r>
    <x v="2"/>
    <x v="0"/>
    <x v="0"/>
    <x v="2"/>
    <n v="185000"/>
    <s v="USD"/>
    <n v="185000"/>
    <s v="US"/>
    <n v="0"/>
    <x v="0"/>
    <s v="M"/>
  </r>
  <r>
    <x v="2"/>
    <x v="0"/>
    <x v="0"/>
    <x v="6"/>
    <n v="210000"/>
    <s v="USD"/>
    <n v="210000"/>
    <s v="US"/>
    <n v="0"/>
    <x v="0"/>
    <s v="M"/>
  </r>
  <r>
    <x v="2"/>
    <x v="0"/>
    <x v="0"/>
    <x v="6"/>
    <n v="178500"/>
    <s v="USD"/>
    <n v="178500"/>
    <s v="US"/>
    <n v="0"/>
    <x v="0"/>
    <s v="M"/>
  </r>
  <r>
    <x v="2"/>
    <x v="1"/>
    <x v="0"/>
    <x v="2"/>
    <n v="180000"/>
    <s v="USD"/>
    <n v="180000"/>
    <s v="US"/>
    <n v="100"/>
    <x v="0"/>
    <s v="M"/>
  </r>
  <r>
    <x v="2"/>
    <x v="1"/>
    <x v="0"/>
    <x v="2"/>
    <n v="150000"/>
    <s v="USD"/>
    <n v="150000"/>
    <s v="US"/>
    <n v="100"/>
    <x v="0"/>
    <s v="M"/>
  </r>
  <r>
    <x v="2"/>
    <x v="1"/>
    <x v="0"/>
    <x v="28"/>
    <n v="146100"/>
    <s v="USD"/>
    <n v="146100"/>
    <s v="GB"/>
    <n v="0"/>
    <x v="2"/>
    <s v="M"/>
  </r>
  <r>
    <x v="2"/>
    <x v="1"/>
    <x v="0"/>
    <x v="28"/>
    <n v="112400"/>
    <s v="USD"/>
    <n v="112400"/>
    <s v="GB"/>
    <n v="0"/>
    <x v="2"/>
    <s v="M"/>
  </r>
  <r>
    <x v="2"/>
    <x v="0"/>
    <x v="0"/>
    <x v="4"/>
    <n v="160000"/>
    <s v="USD"/>
    <n v="160000"/>
    <s v="US"/>
    <n v="100"/>
    <x v="0"/>
    <s v="M"/>
  </r>
  <r>
    <x v="2"/>
    <x v="0"/>
    <x v="0"/>
    <x v="4"/>
    <n v="140000"/>
    <s v="USD"/>
    <n v="140000"/>
    <s v="US"/>
    <n v="100"/>
    <x v="0"/>
    <s v="M"/>
  </r>
  <r>
    <x v="2"/>
    <x v="1"/>
    <x v="0"/>
    <x v="9"/>
    <n v="70000"/>
    <s v="GBP"/>
    <n v="86128"/>
    <s v="GB"/>
    <n v="0"/>
    <x v="2"/>
    <s v="M"/>
  </r>
  <r>
    <x v="2"/>
    <x v="1"/>
    <x v="0"/>
    <x v="9"/>
    <n v="65000"/>
    <s v="GBP"/>
    <n v="79976"/>
    <s v="GB"/>
    <n v="0"/>
    <x v="2"/>
    <s v="M"/>
  </r>
  <r>
    <x v="2"/>
    <x v="0"/>
    <x v="0"/>
    <x v="2"/>
    <n v="331640"/>
    <s v="USD"/>
    <n v="331640"/>
    <s v="US"/>
    <n v="0"/>
    <x v="0"/>
    <s v="M"/>
  </r>
  <r>
    <x v="2"/>
    <x v="0"/>
    <x v="0"/>
    <x v="2"/>
    <n v="267720"/>
    <s v="USD"/>
    <n v="267720"/>
    <s v="US"/>
    <n v="0"/>
    <x v="0"/>
    <s v="M"/>
  </r>
  <r>
    <x v="2"/>
    <x v="0"/>
    <x v="0"/>
    <x v="1"/>
    <n v="285000"/>
    <s v="USD"/>
    <n v="285000"/>
    <s v="US"/>
    <n v="0"/>
    <x v="0"/>
    <s v="M"/>
  </r>
  <r>
    <x v="2"/>
    <x v="0"/>
    <x v="0"/>
    <x v="1"/>
    <n v="205000"/>
    <s v="USD"/>
    <n v="205000"/>
    <s v="US"/>
    <n v="0"/>
    <x v="0"/>
    <s v="M"/>
  </r>
  <r>
    <x v="2"/>
    <x v="2"/>
    <x v="0"/>
    <x v="97"/>
    <n v="90000"/>
    <s v="USD"/>
    <n v="90000"/>
    <s v="IN"/>
    <n v="100"/>
    <x v="0"/>
    <s v="M"/>
  </r>
  <r>
    <x v="2"/>
    <x v="0"/>
    <x v="0"/>
    <x v="4"/>
    <n v="120350"/>
    <s v="USD"/>
    <n v="120350"/>
    <s v="US"/>
    <n v="0"/>
    <x v="0"/>
    <s v="M"/>
  </r>
  <r>
    <x v="2"/>
    <x v="0"/>
    <x v="0"/>
    <x v="4"/>
    <n v="74400"/>
    <s v="USD"/>
    <n v="74400"/>
    <s v="US"/>
    <n v="0"/>
    <x v="0"/>
    <s v="M"/>
  </r>
  <r>
    <x v="2"/>
    <x v="0"/>
    <x v="0"/>
    <x v="1"/>
    <n v="146000"/>
    <s v="USD"/>
    <n v="146000"/>
    <s v="US"/>
    <n v="0"/>
    <x v="0"/>
    <s v="M"/>
  </r>
  <r>
    <x v="2"/>
    <x v="0"/>
    <x v="0"/>
    <x v="1"/>
    <n v="94000"/>
    <s v="USD"/>
    <n v="94000"/>
    <s v="US"/>
    <n v="0"/>
    <x v="0"/>
    <s v="M"/>
  </r>
  <r>
    <x v="2"/>
    <x v="1"/>
    <x v="0"/>
    <x v="2"/>
    <n v="237400"/>
    <s v="USD"/>
    <n v="237400"/>
    <s v="US"/>
    <n v="0"/>
    <x v="0"/>
    <s v="M"/>
  </r>
  <r>
    <x v="2"/>
    <x v="1"/>
    <x v="0"/>
    <x v="2"/>
    <n v="158200"/>
    <s v="USD"/>
    <n v="158200"/>
    <s v="US"/>
    <n v="0"/>
    <x v="0"/>
    <s v="M"/>
  </r>
  <r>
    <x v="2"/>
    <x v="0"/>
    <x v="0"/>
    <x v="13"/>
    <n v="225000"/>
    <s v="USD"/>
    <n v="225000"/>
    <s v="US"/>
    <n v="0"/>
    <x v="0"/>
    <s v="M"/>
  </r>
  <r>
    <x v="2"/>
    <x v="0"/>
    <x v="0"/>
    <x v="13"/>
    <n v="156400"/>
    <s v="USD"/>
    <n v="156400"/>
    <s v="US"/>
    <n v="0"/>
    <x v="0"/>
    <s v="M"/>
  </r>
  <r>
    <x v="2"/>
    <x v="0"/>
    <x v="0"/>
    <x v="3"/>
    <n v="192000"/>
    <s v="USD"/>
    <n v="192000"/>
    <s v="US"/>
    <n v="100"/>
    <x v="0"/>
    <s v="M"/>
  </r>
  <r>
    <x v="2"/>
    <x v="0"/>
    <x v="0"/>
    <x v="3"/>
    <n v="164000"/>
    <s v="USD"/>
    <n v="164000"/>
    <s v="US"/>
    <n v="100"/>
    <x v="0"/>
    <s v="M"/>
  </r>
  <r>
    <x v="2"/>
    <x v="0"/>
    <x v="0"/>
    <x v="13"/>
    <n v="150000"/>
    <s v="USD"/>
    <n v="150000"/>
    <s v="US"/>
    <n v="0"/>
    <x v="0"/>
    <s v="M"/>
  </r>
  <r>
    <x v="2"/>
    <x v="0"/>
    <x v="0"/>
    <x v="13"/>
    <n v="141000"/>
    <s v="USD"/>
    <n v="141000"/>
    <s v="US"/>
    <n v="0"/>
    <x v="0"/>
    <s v="M"/>
  </r>
  <r>
    <x v="2"/>
    <x v="0"/>
    <x v="0"/>
    <x v="7"/>
    <n v="260000"/>
    <s v="USD"/>
    <n v="260000"/>
    <s v="US"/>
    <n v="0"/>
    <x v="0"/>
    <s v="L"/>
  </r>
  <r>
    <x v="2"/>
    <x v="0"/>
    <x v="0"/>
    <x v="7"/>
    <n v="136000"/>
    <s v="USD"/>
    <n v="136000"/>
    <s v="US"/>
    <n v="0"/>
    <x v="0"/>
    <s v="L"/>
  </r>
  <r>
    <x v="2"/>
    <x v="0"/>
    <x v="0"/>
    <x v="7"/>
    <n v="309400"/>
    <s v="USD"/>
    <n v="309400"/>
    <s v="US"/>
    <n v="0"/>
    <x v="0"/>
    <s v="L"/>
  </r>
  <r>
    <x v="2"/>
    <x v="0"/>
    <x v="0"/>
    <x v="7"/>
    <n v="159100"/>
    <s v="USD"/>
    <n v="159100"/>
    <s v="US"/>
    <n v="0"/>
    <x v="0"/>
    <s v="L"/>
  </r>
  <r>
    <x v="2"/>
    <x v="0"/>
    <x v="0"/>
    <x v="28"/>
    <n v="267000"/>
    <s v="USD"/>
    <n v="267000"/>
    <s v="US"/>
    <n v="0"/>
    <x v="0"/>
    <s v="M"/>
  </r>
  <r>
    <x v="2"/>
    <x v="0"/>
    <x v="0"/>
    <x v="28"/>
    <n v="205000"/>
    <s v="USD"/>
    <n v="205000"/>
    <s v="US"/>
    <n v="0"/>
    <x v="0"/>
    <s v="M"/>
  </r>
  <r>
    <x v="2"/>
    <x v="0"/>
    <x v="0"/>
    <x v="11"/>
    <n v="147100"/>
    <s v="USD"/>
    <n v="147100"/>
    <s v="US"/>
    <n v="0"/>
    <x v="0"/>
    <s v="M"/>
  </r>
  <r>
    <x v="2"/>
    <x v="0"/>
    <x v="0"/>
    <x v="11"/>
    <n v="90700"/>
    <s v="USD"/>
    <n v="90700"/>
    <s v="US"/>
    <n v="0"/>
    <x v="0"/>
    <s v="M"/>
  </r>
  <r>
    <x v="2"/>
    <x v="0"/>
    <x v="0"/>
    <x v="4"/>
    <n v="115000"/>
    <s v="USD"/>
    <n v="115000"/>
    <s v="US"/>
    <n v="100"/>
    <x v="0"/>
    <s v="M"/>
  </r>
  <r>
    <x v="2"/>
    <x v="0"/>
    <x v="0"/>
    <x v="4"/>
    <n v="72000"/>
    <s v="USD"/>
    <n v="72000"/>
    <s v="US"/>
    <n v="100"/>
    <x v="0"/>
    <s v="M"/>
  </r>
  <r>
    <x v="2"/>
    <x v="0"/>
    <x v="0"/>
    <x v="4"/>
    <n v="169000"/>
    <s v="USD"/>
    <n v="169000"/>
    <s v="US"/>
    <n v="0"/>
    <x v="0"/>
    <s v="M"/>
  </r>
  <r>
    <x v="2"/>
    <x v="0"/>
    <x v="0"/>
    <x v="4"/>
    <n v="110600"/>
    <s v="USD"/>
    <n v="110600"/>
    <s v="US"/>
    <n v="0"/>
    <x v="0"/>
    <s v="M"/>
  </r>
  <r>
    <x v="2"/>
    <x v="0"/>
    <x v="0"/>
    <x v="4"/>
    <n v="55000"/>
    <s v="GBP"/>
    <n v="67672"/>
    <s v="GB"/>
    <n v="0"/>
    <x v="2"/>
    <s v="M"/>
  </r>
  <r>
    <x v="2"/>
    <x v="0"/>
    <x v="0"/>
    <x v="4"/>
    <n v="55000"/>
    <s v="GBP"/>
    <n v="67672"/>
    <s v="GB"/>
    <n v="0"/>
    <x v="2"/>
    <s v="M"/>
  </r>
  <r>
    <x v="2"/>
    <x v="0"/>
    <x v="0"/>
    <x v="13"/>
    <n v="185000"/>
    <s v="USD"/>
    <n v="185000"/>
    <s v="US"/>
    <n v="0"/>
    <x v="0"/>
    <s v="L"/>
  </r>
  <r>
    <x v="2"/>
    <x v="0"/>
    <x v="0"/>
    <x v="13"/>
    <n v="79600"/>
    <s v="USD"/>
    <n v="79600"/>
    <s v="US"/>
    <n v="0"/>
    <x v="0"/>
    <s v="L"/>
  </r>
  <r>
    <x v="2"/>
    <x v="0"/>
    <x v="0"/>
    <x v="1"/>
    <n v="165000"/>
    <s v="USD"/>
    <n v="165000"/>
    <s v="US"/>
    <n v="0"/>
    <x v="0"/>
    <s v="M"/>
  </r>
  <r>
    <x v="2"/>
    <x v="0"/>
    <x v="0"/>
    <x v="1"/>
    <n v="141000"/>
    <s v="USD"/>
    <n v="141000"/>
    <s v="US"/>
    <n v="0"/>
    <x v="0"/>
    <s v="M"/>
  </r>
  <r>
    <x v="2"/>
    <x v="2"/>
    <x v="0"/>
    <x v="134"/>
    <n v="144000"/>
    <s v="GBP"/>
    <n v="177177"/>
    <s v="GB"/>
    <n v="100"/>
    <x v="2"/>
    <s v="L"/>
  </r>
  <r>
    <x v="2"/>
    <x v="0"/>
    <x v="0"/>
    <x v="6"/>
    <n v="240000"/>
    <s v="USD"/>
    <n v="240000"/>
    <s v="US"/>
    <n v="0"/>
    <x v="0"/>
    <s v="S"/>
  </r>
  <r>
    <x v="2"/>
    <x v="0"/>
    <x v="0"/>
    <x v="6"/>
    <n v="142000"/>
    <s v="USD"/>
    <n v="142000"/>
    <s v="US"/>
    <n v="0"/>
    <x v="0"/>
    <s v="S"/>
  </r>
  <r>
    <x v="2"/>
    <x v="1"/>
    <x v="1"/>
    <x v="2"/>
    <n v="180000"/>
    <s v="USD"/>
    <n v="180000"/>
    <s v="US"/>
    <n v="100"/>
    <x v="0"/>
    <s v="S"/>
  </r>
  <r>
    <x v="2"/>
    <x v="1"/>
    <x v="1"/>
    <x v="2"/>
    <n v="105000"/>
    <s v="USD"/>
    <n v="105000"/>
    <s v="US"/>
    <n v="100"/>
    <x v="0"/>
    <s v="S"/>
  </r>
  <r>
    <x v="2"/>
    <x v="2"/>
    <x v="0"/>
    <x v="4"/>
    <n v="80000"/>
    <s v="USD"/>
    <n v="80000"/>
    <s v="US"/>
    <n v="100"/>
    <x v="0"/>
    <s v="M"/>
  </r>
  <r>
    <x v="2"/>
    <x v="2"/>
    <x v="0"/>
    <x v="4"/>
    <n v="60000"/>
    <s v="USD"/>
    <n v="60000"/>
    <s v="US"/>
    <n v="100"/>
    <x v="0"/>
    <s v="M"/>
  </r>
  <r>
    <x v="2"/>
    <x v="0"/>
    <x v="0"/>
    <x v="2"/>
    <n v="268000"/>
    <s v="USD"/>
    <n v="268000"/>
    <s v="US"/>
    <n v="100"/>
    <x v="0"/>
    <s v="M"/>
  </r>
  <r>
    <x v="2"/>
    <x v="0"/>
    <x v="0"/>
    <x v="2"/>
    <n v="180000"/>
    <s v="USD"/>
    <n v="180000"/>
    <s v="US"/>
    <n v="100"/>
    <x v="0"/>
    <s v="M"/>
  </r>
  <r>
    <x v="2"/>
    <x v="1"/>
    <x v="0"/>
    <x v="28"/>
    <n v="144628"/>
    <s v="USD"/>
    <n v="144628"/>
    <s v="US"/>
    <n v="0"/>
    <x v="0"/>
    <s v="M"/>
  </r>
  <r>
    <x v="2"/>
    <x v="1"/>
    <x v="0"/>
    <x v="28"/>
    <n v="115702"/>
    <s v="USD"/>
    <n v="115702"/>
    <s v="US"/>
    <n v="0"/>
    <x v="0"/>
    <s v="M"/>
  </r>
  <r>
    <x v="2"/>
    <x v="0"/>
    <x v="0"/>
    <x v="4"/>
    <n v="144000"/>
    <s v="USD"/>
    <n v="144000"/>
    <s v="US"/>
    <n v="100"/>
    <x v="0"/>
    <s v="M"/>
  </r>
  <r>
    <x v="2"/>
    <x v="0"/>
    <x v="0"/>
    <x v="4"/>
    <n v="132000"/>
    <s v="USD"/>
    <n v="132000"/>
    <s v="US"/>
    <n v="100"/>
    <x v="0"/>
    <s v="M"/>
  </r>
  <r>
    <x v="2"/>
    <x v="0"/>
    <x v="0"/>
    <x v="4"/>
    <n v="106400"/>
    <s v="USD"/>
    <n v="106400"/>
    <s v="GB"/>
    <n v="0"/>
    <x v="2"/>
    <s v="M"/>
  </r>
  <r>
    <x v="2"/>
    <x v="0"/>
    <x v="0"/>
    <x v="4"/>
    <n v="81800"/>
    <s v="USD"/>
    <n v="81800"/>
    <s v="GB"/>
    <n v="0"/>
    <x v="2"/>
    <s v="M"/>
  </r>
  <r>
    <x v="2"/>
    <x v="0"/>
    <x v="0"/>
    <x v="4"/>
    <n v="134200"/>
    <s v="USD"/>
    <n v="134200"/>
    <s v="GB"/>
    <n v="0"/>
    <x v="2"/>
    <s v="M"/>
  </r>
  <r>
    <x v="2"/>
    <x v="0"/>
    <x v="0"/>
    <x v="4"/>
    <n v="103200"/>
    <s v="USD"/>
    <n v="103200"/>
    <s v="GB"/>
    <n v="0"/>
    <x v="2"/>
    <s v="M"/>
  </r>
  <r>
    <x v="2"/>
    <x v="0"/>
    <x v="0"/>
    <x v="4"/>
    <n v="110000"/>
    <s v="USD"/>
    <n v="110000"/>
    <s v="US"/>
    <n v="100"/>
    <x v="0"/>
    <s v="M"/>
  </r>
  <r>
    <x v="2"/>
    <x v="0"/>
    <x v="0"/>
    <x v="4"/>
    <n v="93500"/>
    <s v="USD"/>
    <n v="93500"/>
    <s v="US"/>
    <n v="100"/>
    <x v="0"/>
    <s v="M"/>
  </r>
  <r>
    <x v="2"/>
    <x v="0"/>
    <x v="0"/>
    <x v="1"/>
    <n v="208200"/>
    <s v="USD"/>
    <n v="208200"/>
    <s v="US"/>
    <n v="100"/>
    <x v="0"/>
    <s v="M"/>
  </r>
  <r>
    <x v="2"/>
    <x v="0"/>
    <x v="0"/>
    <x v="1"/>
    <n v="151200"/>
    <s v="USD"/>
    <n v="151200"/>
    <s v="US"/>
    <n v="100"/>
    <x v="0"/>
    <s v="M"/>
  </r>
  <r>
    <x v="2"/>
    <x v="0"/>
    <x v="0"/>
    <x v="2"/>
    <n v="240000"/>
    <s v="USD"/>
    <n v="240000"/>
    <s v="US"/>
    <n v="0"/>
    <x v="0"/>
    <s v="M"/>
  </r>
  <r>
    <x v="2"/>
    <x v="0"/>
    <x v="0"/>
    <x v="2"/>
    <n v="180000"/>
    <s v="USD"/>
    <n v="180000"/>
    <s v="US"/>
    <n v="0"/>
    <x v="0"/>
    <s v="M"/>
  </r>
  <r>
    <x v="2"/>
    <x v="0"/>
    <x v="0"/>
    <x v="6"/>
    <n v="270000"/>
    <s v="USD"/>
    <n v="270000"/>
    <s v="US"/>
    <n v="0"/>
    <x v="0"/>
    <s v="M"/>
  </r>
  <r>
    <x v="2"/>
    <x v="0"/>
    <x v="0"/>
    <x v="6"/>
    <n v="220000"/>
    <s v="USD"/>
    <n v="220000"/>
    <s v="US"/>
    <n v="0"/>
    <x v="0"/>
    <s v="M"/>
  </r>
  <r>
    <x v="2"/>
    <x v="3"/>
    <x v="0"/>
    <x v="1"/>
    <n v="194500"/>
    <s v="USD"/>
    <n v="194500"/>
    <s v="US"/>
    <n v="0"/>
    <x v="0"/>
    <s v="M"/>
  </r>
  <r>
    <x v="2"/>
    <x v="3"/>
    <x v="0"/>
    <x v="1"/>
    <n v="115500"/>
    <s v="USD"/>
    <n v="115500"/>
    <s v="US"/>
    <n v="0"/>
    <x v="0"/>
    <s v="M"/>
  </r>
  <r>
    <x v="2"/>
    <x v="0"/>
    <x v="0"/>
    <x v="6"/>
    <n v="225000"/>
    <s v="USD"/>
    <n v="225000"/>
    <s v="US"/>
    <n v="0"/>
    <x v="0"/>
    <s v="M"/>
  </r>
  <r>
    <x v="2"/>
    <x v="0"/>
    <x v="0"/>
    <x v="6"/>
    <n v="156400"/>
    <s v="USD"/>
    <n v="156400"/>
    <s v="US"/>
    <n v="0"/>
    <x v="0"/>
    <s v="M"/>
  </r>
  <r>
    <x v="2"/>
    <x v="0"/>
    <x v="0"/>
    <x v="4"/>
    <n v="140000"/>
    <s v="USD"/>
    <n v="140000"/>
    <s v="GB"/>
    <n v="100"/>
    <x v="2"/>
    <s v="M"/>
  </r>
  <r>
    <x v="2"/>
    <x v="0"/>
    <x v="0"/>
    <x v="4"/>
    <n v="100000"/>
    <s v="USD"/>
    <n v="100000"/>
    <s v="GB"/>
    <n v="100"/>
    <x v="2"/>
    <s v="M"/>
  </r>
  <r>
    <x v="2"/>
    <x v="0"/>
    <x v="0"/>
    <x v="2"/>
    <n v="193600"/>
    <s v="USD"/>
    <n v="193600"/>
    <s v="US"/>
    <n v="0"/>
    <x v="0"/>
    <s v="M"/>
  </r>
  <r>
    <x v="2"/>
    <x v="0"/>
    <x v="0"/>
    <x v="2"/>
    <n v="119700"/>
    <s v="USD"/>
    <n v="119700"/>
    <s v="US"/>
    <n v="0"/>
    <x v="0"/>
    <s v="M"/>
  </r>
  <r>
    <x v="2"/>
    <x v="0"/>
    <x v="0"/>
    <x v="2"/>
    <n v="225000"/>
    <s v="USD"/>
    <n v="225000"/>
    <s v="FR"/>
    <n v="0"/>
    <x v="7"/>
    <s v="M"/>
  </r>
  <r>
    <x v="2"/>
    <x v="0"/>
    <x v="0"/>
    <x v="2"/>
    <n v="199000"/>
    <s v="USD"/>
    <n v="199000"/>
    <s v="FR"/>
    <n v="0"/>
    <x v="7"/>
    <s v="M"/>
  </r>
  <r>
    <x v="2"/>
    <x v="2"/>
    <x v="0"/>
    <x v="4"/>
    <n v="50000"/>
    <s v="USD"/>
    <n v="50000"/>
    <s v="US"/>
    <n v="100"/>
    <x v="0"/>
    <s v="M"/>
  </r>
  <r>
    <x v="2"/>
    <x v="2"/>
    <x v="0"/>
    <x v="4"/>
    <n v="40000"/>
    <s v="USD"/>
    <n v="40000"/>
    <s v="US"/>
    <n v="100"/>
    <x v="0"/>
    <s v="M"/>
  </r>
  <r>
    <x v="2"/>
    <x v="0"/>
    <x v="0"/>
    <x v="6"/>
    <n v="185900"/>
    <s v="USD"/>
    <n v="185900"/>
    <s v="US"/>
    <n v="0"/>
    <x v="0"/>
    <s v="M"/>
  </r>
  <r>
    <x v="2"/>
    <x v="0"/>
    <x v="0"/>
    <x v="6"/>
    <n v="129300"/>
    <s v="USD"/>
    <n v="129300"/>
    <s v="US"/>
    <n v="0"/>
    <x v="0"/>
    <s v="M"/>
  </r>
  <r>
    <x v="2"/>
    <x v="0"/>
    <x v="0"/>
    <x v="4"/>
    <n v="120000"/>
    <s v="USD"/>
    <n v="120000"/>
    <s v="US"/>
    <n v="100"/>
    <x v="0"/>
    <s v="M"/>
  </r>
  <r>
    <x v="2"/>
    <x v="0"/>
    <x v="0"/>
    <x v="4"/>
    <n v="95000"/>
    <s v="USD"/>
    <n v="95000"/>
    <s v="US"/>
    <n v="100"/>
    <x v="0"/>
    <s v="M"/>
  </r>
  <r>
    <x v="2"/>
    <x v="1"/>
    <x v="0"/>
    <x v="4"/>
    <n v="80000"/>
    <s v="GBP"/>
    <n v="98432"/>
    <s v="GB"/>
    <n v="0"/>
    <x v="2"/>
    <s v="M"/>
  </r>
  <r>
    <x v="2"/>
    <x v="1"/>
    <x v="0"/>
    <x v="4"/>
    <n v="45000"/>
    <s v="GBP"/>
    <n v="55368"/>
    <s v="GB"/>
    <n v="0"/>
    <x v="2"/>
    <s v="M"/>
  </r>
  <r>
    <x v="2"/>
    <x v="0"/>
    <x v="0"/>
    <x v="6"/>
    <n v="225000"/>
    <s v="USD"/>
    <n v="225000"/>
    <s v="US"/>
    <n v="0"/>
    <x v="0"/>
    <s v="M"/>
  </r>
  <r>
    <x v="2"/>
    <x v="0"/>
    <x v="0"/>
    <x v="6"/>
    <n v="156400"/>
    <s v="USD"/>
    <n v="156400"/>
    <s v="US"/>
    <n v="0"/>
    <x v="0"/>
    <s v="M"/>
  </r>
  <r>
    <x v="2"/>
    <x v="0"/>
    <x v="0"/>
    <x v="135"/>
    <n v="325000"/>
    <s v="GBP"/>
    <n v="399880"/>
    <s v="GB"/>
    <n v="50"/>
    <x v="2"/>
    <s v="L"/>
  </r>
  <r>
    <x v="2"/>
    <x v="3"/>
    <x v="0"/>
    <x v="6"/>
    <n v="1050000"/>
    <s v="NOK"/>
    <n v="100416"/>
    <s v="NO"/>
    <n v="50"/>
    <x v="56"/>
    <s v="S"/>
  </r>
  <r>
    <x v="2"/>
    <x v="2"/>
    <x v="0"/>
    <x v="1"/>
    <n v="38000"/>
    <s v="EUR"/>
    <n v="41027"/>
    <s v="ES"/>
    <n v="100"/>
    <x v="11"/>
    <s v="L"/>
  </r>
  <r>
    <x v="2"/>
    <x v="0"/>
    <x v="0"/>
    <x v="2"/>
    <n v="155000"/>
    <s v="USD"/>
    <n v="155000"/>
    <s v="US"/>
    <n v="0"/>
    <x v="0"/>
    <s v="M"/>
  </r>
  <r>
    <x v="2"/>
    <x v="0"/>
    <x v="0"/>
    <x v="2"/>
    <n v="100000"/>
    <s v="USD"/>
    <n v="100000"/>
    <s v="US"/>
    <n v="0"/>
    <x v="0"/>
    <s v="M"/>
  </r>
  <r>
    <x v="2"/>
    <x v="0"/>
    <x v="0"/>
    <x v="4"/>
    <n v="85000"/>
    <s v="USD"/>
    <n v="85000"/>
    <s v="US"/>
    <n v="0"/>
    <x v="0"/>
    <s v="M"/>
  </r>
  <r>
    <x v="2"/>
    <x v="0"/>
    <x v="0"/>
    <x v="4"/>
    <n v="65000"/>
    <s v="USD"/>
    <n v="65000"/>
    <s v="US"/>
    <n v="0"/>
    <x v="0"/>
    <s v="M"/>
  </r>
  <r>
    <x v="2"/>
    <x v="0"/>
    <x v="0"/>
    <x v="9"/>
    <n v="280100"/>
    <s v="USD"/>
    <n v="280100"/>
    <s v="US"/>
    <n v="100"/>
    <x v="0"/>
    <s v="M"/>
  </r>
  <r>
    <x v="2"/>
    <x v="0"/>
    <x v="0"/>
    <x v="9"/>
    <n v="168100"/>
    <s v="USD"/>
    <n v="168100"/>
    <s v="US"/>
    <n v="100"/>
    <x v="0"/>
    <s v="M"/>
  </r>
  <r>
    <x v="2"/>
    <x v="0"/>
    <x v="0"/>
    <x v="25"/>
    <n v="200000"/>
    <s v="USD"/>
    <n v="200000"/>
    <s v="US"/>
    <n v="0"/>
    <x v="0"/>
    <s v="M"/>
  </r>
  <r>
    <x v="2"/>
    <x v="0"/>
    <x v="0"/>
    <x v="25"/>
    <n v="120000"/>
    <s v="USD"/>
    <n v="120000"/>
    <s v="US"/>
    <n v="0"/>
    <x v="0"/>
    <s v="M"/>
  </r>
  <r>
    <x v="2"/>
    <x v="0"/>
    <x v="0"/>
    <x v="13"/>
    <n v="185000"/>
    <s v="USD"/>
    <n v="185000"/>
    <s v="US"/>
    <n v="0"/>
    <x v="0"/>
    <s v="L"/>
  </r>
  <r>
    <x v="2"/>
    <x v="0"/>
    <x v="0"/>
    <x v="13"/>
    <n v="79600"/>
    <s v="USD"/>
    <n v="79600"/>
    <s v="US"/>
    <n v="0"/>
    <x v="0"/>
    <s v="L"/>
  </r>
  <r>
    <x v="2"/>
    <x v="0"/>
    <x v="0"/>
    <x v="1"/>
    <n v="149040"/>
    <s v="USD"/>
    <n v="149040"/>
    <s v="US"/>
    <n v="100"/>
    <x v="0"/>
    <s v="M"/>
  </r>
  <r>
    <x v="2"/>
    <x v="0"/>
    <x v="0"/>
    <x v="1"/>
    <n v="113900"/>
    <s v="USD"/>
    <n v="113900"/>
    <s v="US"/>
    <n v="100"/>
    <x v="0"/>
    <s v="M"/>
  </r>
  <r>
    <x v="2"/>
    <x v="0"/>
    <x v="0"/>
    <x v="2"/>
    <n v="240000"/>
    <s v="USD"/>
    <n v="240000"/>
    <s v="US"/>
    <n v="0"/>
    <x v="0"/>
    <s v="M"/>
  </r>
  <r>
    <x v="2"/>
    <x v="0"/>
    <x v="0"/>
    <x v="2"/>
    <n v="180000"/>
    <s v="USD"/>
    <n v="180000"/>
    <s v="US"/>
    <n v="0"/>
    <x v="0"/>
    <s v="M"/>
  </r>
  <r>
    <x v="2"/>
    <x v="0"/>
    <x v="0"/>
    <x v="25"/>
    <n v="165000"/>
    <s v="USD"/>
    <n v="165000"/>
    <s v="US"/>
    <n v="100"/>
    <x v="0"/>
    <s v="M"/>
  </r>
  <r>
    <x v="2"/>
    <x v="0"/>
    <x v="0"/>
    <x v="25"/>
    <n v="145000"/>
    <s v="USD"/>
    <n v="145000"/>
    <s v="US"/>
    <n v="100"/>
    <x v="0"/>
    <s v="M"/>
  </r>
  <r>
    <x v="2"/>
    <x v="0"/>
    <x v="0"/>
    <x v="25"/>
    <n v="165000"/>
    <s v="USD"/>
    <n v="165000"/>
    <s v="US"/>
    <n v="100"/>
    <x v="0"/>
    <s v="M"/>
  </r>
  <r>
    <x v="2"/>
    <x v="0"/>
    <x v="0"/>
    <x v="25"/>
    <n v="145000"/>
    <s v="USD"/>
    <n v="145000"/>
    <s v="US"/>
    <n v="100"/>
    <x v="0"/>
    <s v="M"/>
  </r>
  <r>
    <x v="2"/>
    <x v="0"/>
    <x v="0"/>
    <x v="9"/>
    <n v="274450"/>
    <s v="USD"/>
    <n v="274450"/>
    <s v="US"/>
    <n v="0"/>
    <x v="0"/>
    <s v="M"/>
  </r>
  <r>
    <x v="2"/>
    <x v="0"/>
    <x v="0"/>
    <x v="9"/>
    <n v="199600"/>
    <s v="USD"/>
    <n v="199600"/>
    <s v="US"/>
    <n v="0"/>
    <x v="0"/>
    <s v="M"/>
  </r>
  <r>
    <x v="2"/>
    <x v="1"/>
    <x v="0"/>
    <x v="1"/>
    <n v="83500"/>
    <s v="USD"/>
    <n v="83500"/>
    <s v="US"/>
    <n v="0"/>
    <x v="0"/>
    <s v="M"/>
  </r>
  <r>
    <x v="2"/>
    <x v="1"/>
    <x v="0"/>
    <x v="1"/>
    <n v="52500"/>
    <s v="USD"/>
    <n v="52500"/>
    <s v="US"/>
    <n v="0"/>
    <x v="0"/>
    <s v="M"/>
  </r>
  <r>
    <x v="2"/>
    <x v="0"/>
    <x v="0"/>
    <x v="36"/>
    <n v="140000"/>
    <s v="USD"/>
    <n v="140000"/>
    <s v="CA"/>
    <n v="100"/>
    <x v="3"/>
    <s v="M"/>
  </r>
  <r>
    <x v="2"/>
    <x v="0"/>
    <x v="0"/>
    <x v="36"/>
    <n v="76500"/>
    <s v="USD"/>
    <n v="76500"/>
    <s v="CA"/>
    <n v="100"/>
    <x v="3"/>
    <s v="M"/>
  </r>
  <r>
    <x v="2"/>
    <x v="0"/>
    <x v="0"/>
    <x v="6"/>
    <n v="45000"/>
    <s v="EUR"/>
    <n v="48585"/>
    <s v="ES"/>
    <n v="0"/>
    <x v="11"/>
    <s v="M"/>
  </r>
  <r>
    <x v="2"/>
    <x v="0"/>
    <x v="0"/>
    <x v="6"/>
    <n v="36000"/>
    <s v="EUR"/>
    <n v="38868"/>
    <s v="ES"/>
    <n v="0"/>
    <x v="11"/>
    <s v="M"/>
  </r>
  <r>
    <x v="2"/>
    <x v="0"/>
    <x v="0"/>
    <x v="9"/>
    <n v="306000"/>
    <s v="USD"/>
    <n v="306000"/>
    <s v="US"/>
    <n v="100"/>
    <x v="0"/>
    <s v="M"/>
  </r>
  <r>
    <x v="2"/>
    <x v="0"/>
    <x v="0"/>
    <x v="9"/>
    <n v="204000"/>
    <s v="USD"/>
    <n v="204000"/>
    <s v="US"/>
    <n v="100"/>
    <x v="0"/>
    <s v="M"/>
  </r>
  <r>
    <x v="2"/>
    <x v="0"/>
    <x v="0"/>
    <x v="2"/>
    <n v="204500"/>
    <s v="USD"/>
    <n v="204500"/>
    <s v="US"/>
    <n v="0"/>
    <x v="0"/>
    <s v="M"/>
  </r>
  <r>
    <x v="2"/>
    <x v="0"/>
    <x v="0"/>
    <x v="2"/>
    <n v="142200"/>
    <s v="USD"/>
    <n v="142200"/>
    <s v="US"/>
    <n v="0"/>
    <x v="0"/>
    <s v="M"/>
  </r>
  <r>
    <x v="2"/>
    <x v="0"/>
    <x v="0"/>
    <x v="6"/>
    <n v="185900"/>
    <s v="USD"/>
    <n v="185900"/>
    <s v="US"/>
    <n v="0"/>
    <x v="0"/>
    <s v="M"/>
  </r>
  <r>
    <x v="2"/>
    <x v="0"/>
    <x v="0"/>
    <x v="6"/>
    <n v="129300"/>
    <s v="USD"/>
    <n v="129300"/>
    <s v="US"/>
    <n v="0"/>
    <x v="0"/>
    <s v="M"/>
  </r>
  <r>
    <x v="2"/>
    <x v="0"/>
    <x v="0"/>
    <x v="4"/>
    <n v="136000"/>
    <s v="USD"/>
    <n v="136000"/>
    <s v="US"/>
    <n v="100"/>
    <x v="0"/>
    <s v="M"/>
  </r>
  <r>
    <x v="2"/>
    <x v="0"/>
    <x v="0"/>
    <x v="4"/>
    <n v="104000"/>
    <s v="USD"/>
    <n v="104000"/>
    <s v="US"/>
    <n v="100"/>
    <x v="0"/>
    <s v="M"/>
  </r>
  <r>
    <x v="2"/>
    <x v="0"/>
    <x v="0"/>
    <x v="1"/>
    <n v="115000"/>
    <s v="USD"/>
    <n v="115000"/>
    <s v="US"/>
    <n v="0"/>
    <x v="0"/>
    <s v="M"/>
  </r>
  <r>
    <x v="2"/>
    <x v="0"/>
    <x v="0"/>
    <x v="1"/>
    <n v="81500"/>
    <s v="USD"/>
    <n v="81500"/>
    <s v="US"/>
    <n v="0"/>
    <x v="0"/>
    <s v="M"/>
  </r>
  <r>
    <x v="2"/>
    <x v="1"/>
    <x v="0"/>
    <x v="11"/>
    <n v="280000"/>
    <s v="USD"/>
    <n v="280000"/>
    <s v="GB"/>
    <n v="50"/>
    <x v="2"/>
    <s v="L"/>
  </r>
  <r>
    <x v="2"/>
    <x v="0"/>
    <x v="0"/>
    <x v="6"/>
    <n v="800000"/>
    <s v="NOK"/>
    <n v="76508"/>
    <s v="NO"/>
    <n v="50"/>
    <x v="56"/>
    <s v="S"/>
  </r>
  <r>
    <x v="2"/>
    <x v="3"/>
    <x v="0"/>
    <x v="6"/>
    <n v="250000"/>
    <s v="USD"/>
    <n v="250000"/>
    <s v="US"/>
    <n v="100"/>
    <x v="0"/>
    <s v="M"/>
  </r>
  <r>
    <x v="2"/>
    <x v="3"/>
    <x v="0"/>
    <x v="6"/>
    <n v="180000"/>
    <s v="USD"/>
    <n v="180000"/>
    <s v="US"/>
    <n v="100"/>
    <x v="0"/>
    <s v="M"/>
  </r>
  <r>
    <x v="2"/>
    <x v="1"/>
    <x v="0"/>
    <x v="1"/>
    <n v="100000"/>
    <s v="USD"/>
    <n v="100000"/>
    <s v="US"/>
    <n v="100"/>
    <x v="0"/>
    <s v="M"/>
  </r>
  <r>
    <x v="2"/>
    <x v="1"/>
    <x v="0"/>
    <x v="1"/>
    <n v="70000"/>
    <s v="USD"/>
    <n v="70000"/>
    <s v="US"/>
    <n v="100"/>
    <x v="0"/>
    <s v="M"/>
  </r>
  <r>
    <x v="2"/>
    <x v="1"/>
    <x v="0"/>
    <x v="1"/>
    <n v="100000"/>
    <s v="USD"/>
    <n v="100000"/>
    <s v="US"/>
    <n v="100"/>
    <x v="0"/>
    <s v="M"/>
  </r>
  <r>
    <x v="2"/>
    <x v="1"/>
    <x v="0"/>
    <x v="1"/>
    <n v="70000"/>
    <s v="USD"/>
    <n v="70000"/>
    <s v="US"/>
    <n v="100"/>
    <x v="0"/>
    <s v="M"/>
  </r>
  <r>
    <x v="2"/>
    <x v="0"/>
    <x v="0"/>
    <x v="6"/>
    <n v="240000"/>
    <s v="USD"/>
    <n v="240000"/>
    <s v="US"/>
    <n v="100"/>
    <x v="0"/>
    <s v="M"/>
  </r>
  <r>
    <x v="2"/>
    <x v="0"/>
    <x v="0"/>
    <x v="6"/>
    <n v="157000"/>
    <s v="USD"/>
    <n v="157000"/>
    <s v="US"/>
    <n v="100"/>
    <x v="0"/>
    <s v="M"/>
  </r>
  <r>
    <x v="2"/>
    <x v="0"/>
    <x v="0"/>
    <x v="7"/>
    <n v="222200"/>
    <s v="USD"/>
    <n v="222200"/>
    <s v="US"/>
    <n v="0"/>
    <x v="0"/>
    <s v="L"/>
  </r>
  <r>
    <x v="2"/>
    <x v="0"/>
    <x v="0"/>
    <x v="7"/>
    <n v="136000"/>
    <s v="USD"/>
    <n v="136000"/>
    <s v="US"/>
    <n v="0"/>
    <x v="0"/>
    <s v="L"/>
  </r>
  <r>
    <x v="2"/>
    <x v="0"/>
    <x v="0"/>
    <x v="2"/>
    <n v="204500"/>
    <s v="USD"/>
    <n v="204500"/>
    <s v="US"/>
    <n v="0"/>
    <x v="0"/>
    <s v="M"/>
  </r>
  <r>
    <x v="2"/>
    <x v="0"/>
    <x v="0"/>
    <x v="2"/>
    <n v="142200"/>
    <s v="USD"/>
    <n v="142200"/>
    <s v="US"/>
    <n v="0"/>
    <x v="0"/>
    <s v="M"/>
  </r>
  <r>
    <x v="2"/>
    <x v="0"/>
    <x v="0"/>
    <x v="4"/>
    <n v="140700"/>
    <s v="USD"/>
    <n v="140700"/>
    <s v="US"/>
    <n v="100"/>
    <x v="0"/>
    <s v="M"/>
  </r>
  <r>
    <x v="2"/>
    <x v="0"/>
    <x v="0"/>
    <x v="4"/>
    <n v="109600"/>
    <s v="USD"/>
    <n v="109600"/>
    <s v="US"/>
    <n v="100"/>
    <x v="0"/>
    <s v="M"/>
  </r>
  <r>
    <x v="2"/>
    <x v="0"/>
    <x v="0"/>
    <x v="2"/>
    <n v="278000"/>
    <s v="USD"/>
    <n v="278000"/>
    <s v="US"/>
    <n v="0"/>
    <x v="0"/>
    <s v="M"/>
  </r>
  <r>
    <x v="2"/>
    <x v="0"/>
    <x v="0"/>
    <x v="2"/>
    <n v="173000"/>
    <s v="USD"/>
    <n v="173000"/>
    <s v="US"/>
    <n v="0"/>
    <x v="0"/>
    <s v="M"/>
  </r>
  <r>
    <x v="2"/>
    <x v="0"/>
    <x v="0"/>
    <x v="4"/>
    <n v="110000"/>
    <s v="USD"/>
    <n v="110000"/>
    <s v="US"/>
    <n v="100"/>
    <x v="0"/>
    <s v="M"/>
  </r>
  <r>
    <x v="2"/>
    <x v="0"/>
    <x v="0"/>
    <x v="4"/>
    <n v="95000"/>
    <s v="USD"/>
    <n v="95000"/>
    <s v="US"/>
    <n v="100"/>
    <x v="0"/>
    <s v="M"/>
  </r>
  <r>
    <x v="2"/>
    <x v="0"/>
    <x v="0"/>
    <x v="1"/>
    <n v="305000"/>
    <s v="USD"/>
    <n v="305000"/>
    <s v="US"/>
    <n v="100"/>
    <x v="0"/>
    <s v="M"/>
  </r>
  <r>
    <x v="2"/>
    <x v="0"/>
    <x v="0"/>
    <x v="1"/>
    <n v="160000"/>
    <s v="USD"/>
    <n v="160000"/>
    <s v="US"/>
    <n v="100"/>
    <x v="0"/>
    <s v="M"/>
  </r>
  <r>
    <x v="2"/>
    <x v="0"/>
    <x v="0"/>
    <x v="1"/>
    <n v="175000"/>
    <s v="USD"/>
    <n v="175000"/>
    <s v="US"/>
    <n v="100"/>
    <x v="0"/>
    <s v="M"/>
  </r>
  <r>
    <x v="2"/>
    <x v="0"/>
    <x v="0"/>
    <x v="1"/>
    <n v="125000"/>
    <s v="USD"/>
    <n v="125000"/>
    <s v="US"/>
    <n v="100"/>
    <x v="0"/>
    <s v="M"/>
  </r>
  <r>
    <x v="2"/>
    <x v="0"/>
    <x v="0"/>
    <x v="4"/>
    <n v="155000"/>
    <s v="USD"/>
    <n v="155000"/>
    <s v="GB"/>
    <n v="0"/>
    <x v="2"/>
    <s v="M"/>
  </r>
  <r>
    <x v="2"/>
    <x v="0"/>
    <x v="0"/>
    <x v="4"/>
    <n v="120000"/>
    <s v="USD"/>
    <n v="120000"/>
    <s v="GB"/>
    <n v="0"/>
    <x v="2"/>
    <s v="M"/>
  </r>
  <r>
    <x v="2"/>
    <x v="0"/>
    <x v="0"/>
    <x v="4"/>
    <n v="85000"/>
    <s v="USD"/>
    <n v="85000"/>
    <s v="US"/>
    <n v="100"/>
    <x v="0"/>
    <s v="M"/>
  </r>
  <r>
    <x v="2"/>
    <x v="0"/>
    <x v="0"/>
    <x v="4"/>
    <n v="80000"/>
    <s v="USD"/>
    <n v="80000"/>
    <s v="US"/>
    <n v="100"/>
    <x v="0"/>
    <s v="M"/>
  </r>
  <r>
    <x v="2"/>
    <x v="2"/>
    <x v="0"/>
    <x v="6"/>
    <n v="24000"/>
    <s v="USD"/>
    <n v="24000"/>
    <s v="US"/>
    <n v="100"/>
    <x v="0"/>
    <s v="M"/>
  </r>
  <r>
    <x v="2"/>
    <x v="0"/>
    <x v="0"/>
    <x v="66"/>
    <n v="165400"/>
    <s v="USD"/>
    <n v="165400"/>
    <s v="GB"/>
    <n v="0"/>
    <x v="2"/>
    <s v="M"/>
  </r>
  <r>
    <x v="2"/>
    <x v="0"/>
    <x v="0"/>
    <x v="66"/>
    <n v="127300"/>
    <s v="USD"/>
    <n v="127300"/>
    <s v="GB"/>
    <n v="0"/>
    <x v="2"/>
    <s v="M"/>
  </r>
  <r>
    <x v="2"/>
    <x v="0"/>
    <x v="0"/>
    <x v="7"/>
    <n v="260000"/>
    <s v="USD"/>
    <n v="260000"/>
    <s v="US"/>
    <n v="0"/>
    <x v="0"/>
    <s v="L"/>
  </r>
  <r>
    <x v="2"/>
    <x v="0"/>
    <x v="0"/>
    <x v="7"/>
    <n v="136000"/>
    <s v="USD"/>
    <n v="136000"/>
    <s v="US"/>
    <n v="0"/>
    <x v="0"/>
    <s v="L"/>
  </r>
  <r>
    <x v="2"/>
    <x v="0"/>
    <x v="0"/>
    <x v="13"/>
    <n v="259000"/>
    <s v="USD"/>
    <n v="259000"/>
    <s v="US"/>
    <n v="0"/>
    <x v="0"/>
    <s v="M"/>
  </r>
  <r>
    <x v="2"/>
    <x v="0"/>
    <x v="0"/>
    <x v="13"/>
    <n v="138750"/>
    <s v="USD"/>
    <n v="138750"/>
    <s v="US"/>
    <n v="0"/>
    <x v="0"/>
    <s v="M"/>
  </r>
  <r>
    <x v="2"/>
    <x v="0"/>
    <x v="0"/>
    <x v="111"/>
    <n v="185900"/>
    <s v="USD"/>
    <n v="185900"/>
    <s v="US"/>
    <n v="0"/>
    <x v="0"/>
    <s v="M"/>
  </r>
  <r>
    <x v="2"/>
    <x v="0"/>
    <x v="0"/>
    <x v="111"/>
    <n v="129300"/>
    <s v="USD"/>
    <n v="129300"/>
    <s v="US"/>
    <n v="0"/>
    <x v="0"/>
    <s v="M"/>
  </r>
  <r>
    <x v="2"/>
    <x v="0"/>
    <x v="0"/>
    <x v="2"/>
    <n v="273400"/>
    <s v="USD"/>
    <n v="273400"/>
    <s v="US"/>
    <n v="0"/>
    <x v="0"/>
    <s v="M"/>
  </r>
  <r>
    <x v="2"/>
    <x v="0"/>
    <x v="0"/>
    <x v="2"/>
    <n v="182200"/>
    <s v="USD"/>
    <n v="182200"/>
    <s v="US"/>
    <n v="0"/>
    <x v="0"/>
    <s v="M"/>
  </r>
  <r>
    <x v="2"/>
    <x v="0"/>
    <x v="0"/>
    <x v="6"/>
    <n v="192000"/>
    <s v="USD"/>
    <n v="192000"/>
    <s v="US"/>
    <n v="100"/>
    <x v="0"/>
    <s v="M"/>
  </r>
  <r>
    <x v="2"/>
    <x v="0"/>
    <x v="0"/>
    <x v="6"/>
    <n v="178000"/>
    <s v="USD"/>
    <n v="178000"/>
    <s v="US"/>
    <n v="100"/>
    <x v="0"/>
    <s v="M"/>
  </r>
  <r>
    <x v="2"/>
    <x v="0"/>
    <x v="0"/>
    <x v="6"/>
    <n v="218000"/>
    <s v="USD"/>
    <n v="218000"/>
    <s v="US"/>
    <n v="100"/>
    <x v="0"/>
    <s v="M"/>
  </r>
  <r>
    <x v="2"/>
    <x v="0"/>
    <x v="0"/>
    <x v="6"/>
    <n v="85000"/>
    <s v="USD"/>
    <n v="85000"/>
    <s v="US"/>
    <n v="100"/>
    <x v="0"/>
    <s v="M"/>
  </r>
  <r>
    <x v="2"/>
    <x v="0"/>
    <x v="0"/>
    <x v="20"/>
    <n v="132000"/>
    <s v="USD"/>
    <n v="132000"/>
    <s v="US"/>
    <n v="0"/>
    <x v="0"/>
    <s v="M"/>
  </r>
  <r>
    <x v="2"/>
    <x v="0"/>
    <x v="0"/>
    <x v="20"/>
    <n v="71500"/>
    <s v="USD"/>
    <n v="71500"/>
    <s v="US"/>
    <n v="0"/>
    <x v="0"/>
    <s v="M"/>
  </r>
  <r>
    <x v="2"/>
    <x v="0"/>
    <x v="0"/>
    <x v="1"/>
    <n v="252000"/>
    <s v="USD"/>
    <n v="252000"/>
    <s v="US"/>
    <n v="0"/>
    <x v="0"/>
    <s v="M"/>
  </r>
  <r>
    <x v="2"/>
    <x v="0"/>
    <x v="0"/>
    <x v="1"/>
    <n v="129000"/>
    <s v="USD"/>
    <n v="129000"/>
    <s v="US"/>
    <n v="0"/>
    <x v="0"/>
    <s v="M"/>
  </r>
  <r>
    <x v="2"/>
    <x v="0"/>
    <x v="0"/>
    <x v="28"/>
    <n v="215050"/>
    <s v="USD"/>
    <n v="215050"/>
    <s v="US"/>
    <n v="0"/>
    <x v="0"/>
    <s v="M"/>
  </r>
  <r>
    <x v="2"/>
    <x v="0"/>
    <x v="0"/>
    <x v="28"/>
    <n v="113100"/>
    <s v="USD"/>
    <n v="113100"/>
    <s v="US"/>
    <n v="0"/>
    <x v="0"/>
    <s v="M"/>
  </r>
  <r>
    <x v="2"/>
    <x v="0"/>
    <x v="0"/>
    <x v="7"/>
    <n v="260000"/>
    <s v="USD"/>
    <n v="260000"/>
    <s v="US"/>
    <n v="0"/>
    <x v="0"/>
    <s v="L"/>
  </r>
  <r>
    <x v="2"/>
    <x v="0"/>
    <x v="0"/>
    <x v="7"/>
    <n v="136000"/>
    <s v="USD"/>
    <n v="136000"/>
    <s v="US"/>
    <n v="0"/>
    <x v="0"/>
    <s v="L"/>
  </r>
  <r>
    <x v="2"/>
    <x v="0"/>
    <x v="0"/>
    <x v="6"/>
    <n v="218000"/>
    <s v="USD"/>
    <n v="218000"/>
    <s v="US"/>
    <n v="100"/>
    <x v="0"/>
    <s v="M"/>
  </r>
  <r>
    <x v="2"/>
    <x v="0"/>
    <x v="0"/>
    <x v="6"/>
    <n v="85000"/>
    <s v="USD"/>
    <n v="85000"/>
    <s v="US"/>
    <n v="100"/>
    <x v="0"/>
    <s v="M"/>
  </r>
  <r>
    <x v="2"/>
    <x v="1"/>
    <x v="0"/>
    <x v="6"/>
    <n v="130000"/>
    <s v="USD"/>
    <n v="130000"/>
    <s v="US"/>
    <n v="0"/>
    <x v="0"/>
    <s v="M"/>
  </r>
  <r>
    <x v="2"/>
    <x v="1"/>
    <x v="0"/>
    <x v="6"/>
    <n v="85000"/>
    <s v="USD"/>
    <n v="85000"/>
    <s v="US"/>
    <n v="0"/>
    <x v="0"/>
    <s v="M"/>
  </r>
  <r>
    <x v="2"/>
    <x v="3"/>
    <x v="0"/>
    <x v="1"/>
    <n v="250000"/>
    <s v="USD"/>
    <n v="250000"/>
    <s v="US"/>
    <n v="100"/>
    <x v="0"/>
    <s v="M"/>
  </r>
  <r>
    <x v="2"/>
    <x v="3"/>
    <x v="0"/>
    <x v="1"/>
    <n v="200000"/>
    <s v="USD"/>
    <n v="200000"/>
    <s v="US"/>
    <n v="100"/>
    <x v="0"/>
    <s v="M"/>
  </r>
  <r>
    <x v="2"/>
    <x v="0"/>
    <x v="0"/>
    <x v="2"/>
    <n v="220000"/>
    <s v="USD"/>
    <n v="220000"/>
    <s v="US"/>
    <n v="100"/>
    <x v="0"/>
    <s v="M"/>
  </r>
  <r>
    <x v="2"/>
    <x v="0"/>
    <x v="0"/>
    <x v="2"/>
    <n v="170000"/>
    <s v="USD"/>
    <n v="170000"/>
    <s v="US"/>
    <n v="100"/>
    <x v="0"/>
    <s v="M"/>
  </r>
  <r>
    <x v="2"/>
    <x v="0"/>
    <x v="0"/>
    <x v="1"/>
    <n v="145000"/>
    <s v="USD"/>
    <n v="145000"/>
    <s v="US"/>
    <n v="0"/>
    <x v="0"/>
    <s v="M"/>
  </r>
  <r>
    <x v="2"/>
    <x v="0"/>
    <x v="0"/>
    <x v="1"/>
    <n v="115000"/>
    <s v="USD"/>
    <n v="115000"/>
    <s v="US"/>
    <n v="0"/>
    <x v="0"/>
    <s v="M"/>
  </r>
  <r>
    <x v="2"/>
    <x v="0"/>
    <x v="0"/>
    <x v="6"/>
    <n v="184000"/>
    <s v="USD"/>
    <n v="184000"/>
    <s v="US"/>
    <n v="0"/>
    <x v="0"/>
    <s v="M"/>
  </r>
  <r>
    <x v="2"/>
    <x v="0"/>
    <x v="0"/>
    <x v="6"/>
    <n v="123000"/>
    <s v="USD"/>
    <n v="123000"/>
    <s v="US"/>
    <n v="0"/>
    <x v="0"/>
    <s v="M"/>
  </r>
  <r>
    <x v="2"/>
    <x v="1"/>
    <x v="0"/>
    <x v="4"/>
    <n v="75000"/>
    <s v="USD"/>
    <n v="75000"/>
    <s v="US"/>
    <n v="100"/>
    <x v="0"/>
    <s v="M"/>
  </r>
  <r>
    <x v="2"/>
    <x v="1"/>
    <x v="0"/>
    <x v="4"/>
    <n v="65000"/>
    <s v="USD"/>
    <n v="65000"/>
    <s v="US"/>
    <n v="100"/>
    <x v="0"/>
    <s v="M"/>
  </r>
  <r>
    <x v="2"/>
    <x v="0"/>
    <x v="0"/>
    <x v="11"/>
    <n v="168400"/>
    <s v="USD"/>
    <n v="168400"/>
    <s v="US"/>
    <n v="0"/>
    <x v="0"/>
    <s v="M"/>
  </r>
  <r>
    <x v="2"/>
    <x v="0"/>
    <x v="0"/>
    <x v="11"/>
    <n v="90700"/>
    <s v="USD"/>
    <n v="90700"/>
    <s v="US"/>
    <n v="0"/>
    <x v="0"/>
    <s v="M"/>
  </r>
  <r>
    <x v="2"/>
    <x v="0"/>
    <x v="0"/>
    <x v="1"/>
    <n v="185900"/>
    <s v="USD"/>
    <n v="185900"/>
    <s v="US"/>
    <n v="0"/>
    <x v="0"/>
    <s v="M"/>
  </r>
  <r>
    <x v="2"/>
    <x v="0"/>
    <x v="0"/>
    <x v="1"/>
    <n v="129300"/>
    <s v="USD"/>
    <n v="129300"/>
    <s v="US"/>
    <n v="0"/>
    <x v="0"/>
    <s v="M"/>
  </r>
  <r>
    <x v="2"/>
    <x v="0"/>
    <x v="0"/>
    <x v="6"/>
    <n v="258000"/>
    <s v="USD"/>
    <n v="258000"/>
    <s v="CA"/>
    <n v="0"/>
    <x v="3"/>
    <s v="M"/>
  </r>
  <r>
    <x v="2"/>
    <x v="0"/>
    <x v="0"/>
    <x v="6"/>
    <n v="190000"/>
    <s v="USD"/>
    <n v="190000"/>
    <s v="CA"/>
    <n v="0"/>
    <x v="3"/>
    <s v="M"/>
  </r>
  <r>
    <x v="2"/>
    <x v="0"/>
    <x v="0"/>
    <x v="4"/>
    <n v="169000"/>
    <s v="USD"/>
    <n v="169000"/>
    <s v="US"/>
    <n v="0"/>
    <x v="0"/>
    <s v="M"/>
  </r>
  <r>
    <x v="2"/>
    <x v="0"/>
    <x v="0"/>
    <x v="4"/>
    <n v="110600"/>
    <s v="USD"/>
    <n v="110600"/>
    <s v="US"/>
    <n v="0"/>
    <x v="0"/>
    <s v="M"/>
  </r>
  <r>
    <x v="2"/>
    <x v="0"/>
    <x v="0"/>
    <x v="4"/>
    <n v="80000"/>
    <s v="USD"/>
    <n v="80000"/>
    <s v="US"/>
    <n v="0"/>
    <x v="0"/>
    <s v="M"/>
  </r>
  <r>
    <x v="2"/>
    <x v="0"/>
    <x v="0"/>
    <x v="4"/>
    <n v="70000"/>
    <s v="USD"/>
    <n v="70000"/>
    <s v="US"/>
    <n v="0"/>
    <x v="0"/>
    <s v="M"/>
  </r>
  <r>
    <x v="2"/>
    <x v="0"/>
    <x v="0"/>
    <x v="4"/>
    <n v="136505"/>
    <s v="USD"/>
    <n v="136505"/>
    <s v="US"/>
    <n v="100"/>
    <x v="0"/>
    <s v="M"/>
  </r>
  <r>
    <x v="2"/>
    <x v="0"/>
    <x v="0"/>
    <x v="4"/>
    <n v="100895"/>
    <s v="USD"/>
    <n v="100895"/>
    <s v="US"/>
    <n v="100"/>
    <x v="0"/>
    <s v="M"/>
  </r>
  <r>
    <x v="2"/>
    <x v="0"/>
    <x v="0"/>
    <x v="2"/>
    <n v="200000"/>
    <s v="USD"/>
    <n v="200000"/>
    <s v="US"/>
    <n v="100"/>
    <x v="0"/>
    <s v="M"/>
  </r>
  <r>
    <x v="2"/>
    <x v="0"/>
    <x v="0"/>
    <x v="2"/>
    <n v="150000"/>
    <s v="USD"/>
    <n v="150000"/>
    <s v="US"/>
    <n v="100"/>
    <x v="0"/>
    <s v="M"/>
  </r>
  <r>
    <x v="2"/>
    <x v="0"/>
    <x v="0"/>
    <x v="13"/>
    <n v="202800"/>
    <s v="USD"/>
    <n v="202800"/>
    <s v="US"/>
    <n v="0"/>
    <x v="0"/>
    <s v="L"/>
  </r>
  <r>
    <x v="2"/>
    <x v="0"/>
    <x v="0"/>
    <x v="13"/>
    <n v="104300"/>
    <s v="USD"/>
    <n v="104300"/>
    <s v="US"/>
    <n v="0"/>
    <x v="0"/>
    <s v="L"/>
  </r>
  <r>
    <x v="2"/>
    <x v="0"/>
    <x v="0"/>
    <x v="1"/>
    <n v="275300"/>
    <s v="USD"/>
    <n v="275300"/>
    <s v="US"/>
    <n v="100"/>
    <x v="0"/>
    <s v="M"/>
  </r>
  <r>
    <x v="2"/>
    <x v="0"/>
    <x v="0"/>
    <x v="1"/>
    <n v="183500"/>
    <s v="USD"/>
    <n v="183500"/>
    <s v="US"/>
    <n v="100"/>
    <x v="0"/>
    <s v="M"/>
  </r>
  <r>
    <x v="2"/>
    <x v="0"/>
    <x v="0"/>
    <x v="6"/>
    <n v="168400"/>
    <s v="USD"/>
    <n v="168400"/>
    <s v="US"/>
    <n v="0"/>
    <x v="0"/>
    <s v="M"/>
  </r>
  <r>
    <x v="2"/>
    <x v="0"/>
    <x v="0"/>
    <x v="6"/>
    <n v="105200"/>
    <s v="USD"/>
    <n v="105200"/>
    <s v="US"/>
    <n v="0"/>
    <x v="0"/>
    <s v="M"/>
  </r>
  <r>
    <x v="2"/>
    <x v="1"/>
    <x v="0"/>
    <x v="9"/>
    <n v="240000"/>
    <s v="USD"/>
    <n v="240000"/>
    <s v="US"/>
    <n v="100"/>
    <x v="0"/>
    <s v="M"/>
  </r>
  <r>
    <x v="2"/>
    <x v="1"/>
    <x v="0"/>
    <x v="9"/>
    <n v="150000"/>
    <s v="USD"/>
    <n v="150000"/>
    <s v="US"/>
    <n v="100"/>
    <x v="0"/>
    <s v="M"/>
  </r>
  <r>
    <x v="2"/>
    <x v="1"/>
    <x v="0"/>
    <x v="8"/>
    <n v="130000"/>
    <s v="USD"/>
    <n v="130000"/>
    <s v="US"/>
    <n v="0"/>
    <x v="0"/>
    <s v="M"/>
  </r>
  <r>
    <x v="2"/>
    <x v="1"/>
    <x v="0"/>
    <x v="8"/>
    <n v="120000"/>
    <s v="USD"/>
    <n v="120000"/>
    <s v="US"/>
    <n v="0"/>
    <x v="0"/>
    <s v="M"/>
  </r>
  <r>
    <x v="2"/>
    <x v="1"/>
    <x v="0"/>
    <x v="4"/>
    <n v="93000"/>
    <s v="USD"/>
    <n v="93000"/>
    <s v="US"/>
    <n v="100"/>
    <x v="0"/>
    <s v="L"/>
  </r>
  <r>
    <x v="2"/>
    <x v="0"/>
    <x v="0"/>
    <x v="7"/>
    <n v="248100"/>
    <s v="USD"/>
    <n v="248100"/>
    <s v="US"/>
    <n v="0"/>
    <x v="0"/>
    <s v="M"/>
  </r>
  <r>
    <x v="2"/>
    <x v="0"/>
    <x v="0"/>
    <x v="7"/>
    <n v="145900"/>
    <s v="USD"/>
    <n v="145900"/>
    <s v="US"/>
    <n v="0"/>
    <x v="0"/>
    <s v="M"/>
  </r>
  <r>
    <x v="2"/>
    <x v="0"/>
    <x v="0"/>
    <x v="4"/>
    <n v="177000"/>
    <s v="USD"/>
    <n v="177000"/>
    <s v="US"/>
    <n v="100"/>
    <x v="0"/>
    <s v="M"/>
  </r>
  <r>
    <x v="2"/>
    <x v="0"/>
    <x v="0"/>
    <x v="4"/>
    <n v="118000"/>
    <s v="USD"/>
    <n v="118000"/>
    <s v="US"/>
    <n v="100"/>
    <x v="0"/>
    <s v="M"/>
  </r>
  <r>
    <x v="2"/>
    <x v="0"/>
    <x v="0"/>
    <x v="4"/>
    <n v="120350"/>
    <s v="USD"/>
    <n v="120350"/>
    <s v="US"/>
    <n v="0"/>
    <x v="0"/>
    <s v="M"/>
  </r>
  <r>
    <x v="2"/>
    <x v="0"/>
    <x v="0"/>
    <x v="4"/>
    <n v="74400"/>
    <s v="USD"/>
    <n v="74400"/>
    <s v="US"/>
    <n v="0"/>
    <x v="0"/>
    <s v="M"/>
  </r>
  <r>
    <x v="2"/>
    <x v="0"/>
    <x v="0"/>
    <x v="1"/>
    <n v="190000"/>
    <s v="USD"/>
    <n v="190000"/>
    <s v="US"/>
    <n v="100"/>
    <x v="0"/>
    <s v="M"/>
  </r>
  <r>
    <x v="2"/>
    <x v="0"/>
    <x v="0"/>
    <x v="1"/>
    <n v="120000"/>
    <s v="USD"/>
    <n v="120000"/>
    <s v="US"/>
    <n v="100"/>
    <x v="0"/>
    <s v="M"/>
  </r>
  <r>
    <x v="2"/>
    <x v="0"/>
    <x v="0"/>
    <x v="2"/>
    <n v="237400"/>
    <s v="USD"/>
    <n v="237400"/>
    <s v="GB"/>
    <n v="0"/>
    <x v="2"/>
    <s v="M"/>
  </r>
  <r>
    <x v="2"/>
    <x v="0"/>
    <x v="0"/>
    <x v="2"/>
    <n v="132870"/>
    <s v="USD"/>
    <n v="132870"/>
    <s v="GB"/>
    <n v="0"/>
    <x v="2"/>
    <s v="M"/>
  </r>
  <r>
    <x v="2"/>
    <x v="0"/>
    <x v="0"/>
    <x v="11"/>
    <n v="248100"/>
    <s v="USD"/>
    <n v="248100"/>
    <s v="US"/>
    <n v="0"/>
    <x v="0"/>
    <s v="M"/>
  </r>
  <r>
    <x v="2"/>
    <x v="0"/>
    <x v="0"/>
    <x v="11"/>
    <n v="145900"/>
    <s v="USD"/>
    <n v="145900"/>
    <s v="US"/>
    <n v="0"/>
    <x v="0"/>
    <s v="M"/>
  </r>
  <r>
    <x v="2"/>
    <x v="0"/>
    <x v="0"/>
    <x v="6"/>
    <n v="170000"/>
    <s v="USD"/>
    <n v="170000"/>
    <s v="US"/>
    <n v="0"/>
    <x v="0"/>
    <s v="M"/>
  </r>
  <r>
    <x v="2"/>
    <x v="0"/>
    <x v="0"/>
    <x v="6"/>
    <n v="125000"/>
    <s v="USD"/>
    <n v="125000"/>
    <s v="US"/>
    <n v="0"/>
    <x v="0"/>
    <s v="M"/>
  </r>
  <r>
    <x v="2"/>
    <x v="0"/>
    <x v="0"/>
    <x v="1"/>
    <n v="105000"/>
    <s v="USD"/>
    <n v="105000"/>
    <s v="US"/>
    <n v="0"/>
    <x v="0"/>
    <s v="M"/>
  </r>
  <r>
    <x v="2"/>
    <x v="0"/>
    <x v="0"/>
    <x v="1"/>
    <n v="90000"/>
    <s v="USD"/>
    <n v="90000"/>
    <s v="US"/>
    <n v="0"/>
    <x v="0"/>
    <s v="M"/>
  </r>
  <r>
    <x v="2"/>
    <x v="0"/>
    <x v="0"/>
    <x v="2"/>
    <n v="317070"/>
    <s v="USD"/>
    <n v="317070"/>
    <s v="US"/>
    <n v="0"/>
    <x v="0"/>
    <s v="M"/>
  </r>
  <r>
    <x v="2"/>
    <x v="0"/>
    <x v="0"/>
    <x v="2"/>
    <n v="170730"/>
    <s v="USD"/>
    <n v="170730"/>
    <s v="US"/>
    <n v="0"/>
    <x v="0"/>
    <s v="M"/>
  </r>
  <r>
    <x v="2"/>
    <x v="1"/>
    <x v="0"/>
    <x v="2"/>
    <n v="170000"/>
    <s v="USD"/>
    <n v="170000"/>
    <s v="US"/>
    <n v="0"/>
    <x v="0"/>
    <s v="M"/>
  </r>
  <r>
    <x v="2"/>
    <x v="1"/>
    <x v="0"/>
    <x v="2"/>
    <n v="125000"/>
    <s v="USD"/>
    <n v="125000"/>
    <s v="US"/>
    <n v="0"/>
    <x v="0"/>
    <s v="M"/>
  </r>
  <r>
    <x v="2"/>
    <x v="0"/>
    <x v="0"/>
    <x v="1"/>
    <n v="158700"/>
    <s v="USD"/>
    <n v="158700"/>
    <s v="US"/>
    <n v="0"/>
    <x v="0"/>
    <s v="M"/>
  </r>
  <r>
    <x v="2"/>
    <x v="0"/>
    <x v="0"/>
    <x v="1"/>
    <n v="123906"/>
    <s v="USD"/>
    <n v="123906"/>
    <s v="US"/>
    <n v="0"/>
    <x v="0"/>
    <s v="M"/>
  </r>
  <r>
    <x v="2"/>
    <x v="0"/>
    <x v="0"/>
    <x v="7"/>
    <n v="222200"/>
    <s v="USD"/>
    <n v="222200"/>
    <s v="US"/>
    <n v="0"/>
    <x v="0"/>
    <s v="L"/>
  </r>
  <r>
    <x v="2"/>
    <x v="0"/>
    <x v="0"/>
    <x v="7"/>
    <n v="136000"/>
    <s v="USD"/>
    <n v="136000"/>
    <s v="US"/>
    <n v="0"/>
    <x v="0"/>
    <s v="L"/>
  </r>
  <r>
    <x v="2"/>
    <x v="0"/>
    <x v="0"/>
    <x v="1"/>
    <n v="166000"/>
    <s v="USD"/>
    <n v="166000"/>
    <s v="US"/>
    <n v="0"/>
    <x v="0"/>
    <s v="M"/>
  </r>
  <r>
    <x v="2"/>
    <x v="0"/>
    <x v="0"/>
    <x v="1"/>
    <n v="128000"/>
    <s v="USD"/>
    <n v="128000"/>
    <s v="US"/>
    <n v="0"/>
    <x v="0"/>
    <s v="M"/>
  </r>
  <r>
    <x v="2"/>
    <x v="1"/>
    <x v="0"/>
    <x v="1"/>
    <n v="75000"/>
    <s v="EUR"/>
    <n v="80976"/>
    <s v="ES"/>
    <n v="100"/>
    <x v="11"/>
    <s v="M"/>
  </r>
  <r>
    <x v="2"/>
    <x v="1"/>
    <x v="0"/>
    <x v="1"/>
    <n v="62000"/>
    <s v="EUR"/>
    <n v="66940"/>
    <s v="ES"/>
    <n v="100"/>
    <x v="11"/>
    <s v="M"/>
  </r>
  <r>
    <x v="2"/>
    <x v="3"/>
    <x v="0"/>
    <x v="1"/>
    <n v="333500"/>
    <s v="USD"/>
    <n v="333500"/>
    <s v="US"/>
    <n v="0"/>
    <x v="0"/>
    <s v="M"/>
  </r>
  <r>
    <x v="2"/>
    <x v="3"/>
    <x v="0"/>
    <x v="1"/>
    <n v="180500"/>
    <s v="USD"/>
    <n v="180500"/>
    <s v="US"/>
    <n v="0"/>
    <x v="0"/>
    <s v="M"/>
  </r>
  <r>
    <x v="2"/>
    <x v="0"/>
    <x v="0"/>
    <x v="2"/>
    <n v="242921"/>
    <s v="USD"/>
    <n v="242921"/>
    <s v="US"/>
    <n v="0"/>
    <x v="0"/>
    <s v="M"/>
  </r>
  <r>
    <x v="2"/>
    <x v="0"/>
    <x v="0"/>
    <x v="2"/>
    <n v="170045"/>
    <s v="USD"/>
    <n v="170045"/>
    <s v="US"/>
    <n v="0"/>
    <x v="0"/>
    <s v="M"/>
  </r>
  <r>
    <x v="2"/>
    <x v="0"/>
    <x v="0"/>
    <x v="11"/>
    <n v="248100"/>
    <s v="USD"/>
    <n v="248100"/>
    <s v="US"/>
    <n v="0"/>
    <x v="0"/>
    <s v="M"/>
  </r>
  <r>
    <x v="2"/>
    <x v="0"/>
    <x v="0"/>
    <x v="11"/>
    <n v="145900"/>
    <s v="USD"/>
    <n v="145900"/>
    <s v="US"/>
    <n v="0"/>
    <x v="0"/>
    <s v="M"/>
  </r>
  <r>
    <x v="2"/>
    <x v="1"/>
    <x v="0"/>
    <x v="1"/>
    <n v="75000"/>
    <s v="GBP"/>
    <n v="92280"/>
    <s v="GB"/>
    <n v="100"/>
    <x v="2"/>
    <s v="M"/>
  </r>
  <r>
    <x v="2"/>
    <x v="1"/>
    <x v="0"/>
    <x v="1"/>
    <n v="62000"/>
    <s v="GBP"/>
    <n v="76284"/>
    <s v="GB"/>
    <n v="100"/>
    <x v="2"/>
    <s v="M"/>
  </r>
  <r>
    <x v="2"/>
    <x v="0"/>
    <x v="0"/>
    <x v="13"/>
    <n v="225000"/>
    <s v="USD"/>
    <n v="225000"/>
    <s v="US"/>
    <n v="0"/>
    <x v="0"/>
    <s v="M"/>
  </r>
  <r>
    <x v="2"/>
    <x v="0"/>
    <x v="0"/>
    <x v="13"/>
    <n v="156400"/>
    <s v="USD"/>
    <n v="156400"/>
    <s v="US"/>
    <n v="0"/>
    <x v="0"/>
    <s v="M"/>
  </r>
  <r>
    <x v="2"/>
    <x v="3"/>
    <x v="0"/>
    <x v="1"/>
    <n v="257400"/>
    <s v="USD"/>
    <n v="257400"/>
    <s v="US"/>
    <n v="100"/>
    <x v="0"/>
    <s v="M"/>
  </r>
  <r>
    <x v="2"/>
    <x v="3"/>
    <x v="0"/>
    <x v="1"/>
    <n v="210600"/>
    <s v="USD"/>
    <n v="210600"/>
    <s v="US"/>
    <n v="100"/>
    <x v="0"/>
    <s v="M"/>
  </r>
  <r>
    <x v="2"/>
    <x v="1"/>
    <x v="0"/>
    <x v="54"/>
    <n v="65000"/>
    <s v="USD"/>
    <n v="65000"/>
    <s v="US"/>
    <n v="0"/>
    <x v="0"/>
    <s v="M"/>
  </r>
  <r>
    <x v="2"/>
    <x v="1"/>
    <x v="0"/>
    <x v="54"/>
    <n v="50000"/>
    <s v="USD"/>
    <n v="50000"/>
    <s v="US"/>
    <n v="0"/>
    <x v="0"/>
    <s v="M"/>
  </r>
  <r>
    <x v="2"/>
    <x v="0"/>
    <x v="0"/>
    <x v="1"/>
    <n v="293000"/>
    <s v="USD"/>
    <n v="293000"/>
    <s v="US"/>
    <n v="0"/>
    <x v="0"/>
    <s v="M"/>
  </r>
  <r>
    <x v="2"/>
    <x v="0"/>
    <x v="0"/>
    <x v="1"/>
    <n v="180000"/>
    <s v="USD"/>
    <n v="180000"/>
    <s v="US"/>
    <n v="0"/>
    <x v="0"/>
    <s v="M"/>
  </r>
  <r>
    <x v="2"/>
    <x v="3"/>
    <x v="0"/>
    <x v="105"/>
    <n v="260000"/>
    <s v="USD"/>
    <n v="260000"/>
    <s v="US"/>
    <n v="100"/>
    <x v="0"/>
    <s v="M"/>
  </r>
  <r>
    <x v="2"/>
    <x v="3"/>
    <x v="0"/>
    <x v="105"/>
    <n v="192000"/>
    <s v="USD"/>
    <n v="192000"/>
    <s v="US"/>
    <n v="100"/>
    <x v="0"/>
    <s v="M"/>
  </r>
  <r>
    <x v="2"/>
    <x v="1"/>
    <x v="0"/>
    <x v="25"/>
    <n v="170000"/>
    <s v="USD"/>
    <n v="170000"/>
    <s v="US"/>
    <n v="0"/>
    <x v="0"/>
    <s v="M"/>
  </r>
  <r>
    <x v="2"/>
    <x v="1"/>
    <x v="0"/>
    <x v="25"/>
    <n v="125000"/>
    <s v="USD"/>
    <n v="125000"/>
    <s v="US"/>
    <n v="0"/>
    <x v="0"/>
    <s v="M"/>
  </r>
  <r>
    <x v="2"/>
    <x v="2"/>
    <x v="0"/>
    <x v="129"/>
    <n v="99000"/>
    <s v="USD"/>
    <n v="99000"/>
    <s v="US"/>
    <n v="100"/>
    <x v="0"/>
    <s v="L"/>
  </r>
  <r>
    <x v="2"/>
    <x v="0"/>
    <x v="0"/>
    <x v="4"/>
    <n v="130000"/>
    <s v="USD"/>
    <n v="130000"/>
    <s v="US"/>
    <n v="100"/>
    <x v="0"/>
    <s v="M"/>
  </r>
  <r>
    <x v="2"/>
    <x v="0"/>
    <x v="0"/>
    <x v="4"/>
    <n v="100000"/>
    <s v="USD"/>
    <n v="100000"/>
    <s v="US"/>
    <n v="100"/>
    <x v="0"/>
    <s v="M"/>
  </r>
  <r>
    <x v="2"/>
    <x v="0"/>
    <x v="0"/>
    <x v="2"/>
    <n v="233000"/>
    <s v="USD"/>
    <n v="233000"/>
    <s v="US"/>
    <n v="0"/>
    <x v="0"/>
    <s v="M"/>
  </r>
  <r>
    <x v="2"/>
    <x v="0"/>
    <x v="0"/>
    <x v="2"/>
    <n v="166000"/>
    <s v="USD"/>
    <n v="166000"/>
    <s v="US"/>
    <n v="0"/>
    <x v="0"/>
    <s v="M"/>
  </r>
  <r>
    <x v="2"/>
    <x v="0"/>
    <x v="0"/>
    <x v="1"/>
    <n v="185100"/>
    <s v="USD"/>
    <n v="185100"/>
    <s v="US"/>
    <n v="100"/>
    <x v="0"/>
    <s v="M"/>
  </r>
  <r>
    <x v="2"/>
    <x v="0"/>
    <x v="0"/>
    <x v="1"/>
    <n v="127600"/>
    <s v="USD"/>
    <n v="127600"/>
    <s v="US"/>
    <n v="100"/>
    <x v="0"/>
    <s v="M"/>
  </r>
  <r>
    <x v="2"/>
    <x v="1"/>
    <x v="0"/>
    <x v="4"/>
    <n v="105000"/>
    <s v="USD"/>
    <n v="105000"/>
    <s v="US"/>
    <n v="100"/>
    <x v="0"/>
    <s v="M"/>
  </r>
  <r>
    <x v="2"/>
    <x v="1"/>
    <x v="0"/>
    <x v="4"/>
    <n v="80000"/>
    <s v="USD"/>
    <n v="80000"/>
    <s v="US"/>
    <n v="100"/>
    <x v="0"/>
    <s v="M"/>
  </r>
  <r>
    <x v="2"/>
    <x v="3"/>
    <x v="0"/>
    <x v="4"/>
    <n v="160000"/>
    <s v="USD"/>
    <n v="160000"/>
    <s v="US"/>
    <n v="100"/>
    <x v="0"/>
    <s v="M"/>
  </r>
  <r>
    <x v="2"/>
    <x v="3"/>
    <x v="0"/>
    <x v="4"/>
    <n v="55000"/>
    <s v="USD"/>
    <n v="55000"/>
    <s v="US"/>
    <n v="100"/>
    <x v="0"/>
    <s v="M"/>
  </r>
  <r>
    <x v="2"/>
    <x v="0"/>
    <x v="0"/>
    <x v="2"/>
    <n v="241000"/>
    <s v="USD"/>
    <n v="241000"/>
    <s v="US"/>
    <n v="0"/>
    <x v="0"/>
    <s v="M"/>
  </r>
  <r>
    <x v="2"/>
    <x v="0"/>
    <x v="0"/>
    <x v="2"/>
    <n v="163000"/>
    <s v="USD"/>
    <n v="163000"/>
    <s v="US"/>
    <n v="0"/>
    <x v="0"/>
    <s v="M"/>
  </r>
  <r>
    <x v="2"/>
    <x v="1"/>
    <x v="0"/>
    <x v="6"/>
    <n v="120000"/>
    <s v="USD"/>
    <n v="120000"/>
    <s v="US"/>
    <n v="100"/>
    <x v="0"/>
    <s v="M"/>
  </r>
  <r>
    <x v="2"/>
    <x v="1"/>
    <x v="0"/>
    <x v="6"/>
    <n v="90000"/>
    <s v="USD"/>
    <n v="90000"/>
    <s v="US"/>
    <n v="100"/>
    <x v="0"/>
    <s v="M"/>
  </r>
  <r>
    <x v="2"/>
    <x v="0"/>
    <x v="0"/>
    <x v="6"/>
    <n v="218000"/>
    <s v="USD"/>
    <n v="218000"/>
    <s v="US"/>
    <n v="0"/>
    <x v="0"/>
    <s v="M"/>
  </r>
  <r>
    <x v="2"/>
    <x v="0"/>
    <x v="0"/>
    <x v="6"/>
    <n v="118000"/>
    <s v="USD"/>
    <n v="118000"/>
    <s v="US"/>
    <n v="0"/>
    <x v="0"/>
    <s v="M"/>
  </r>
  <r>
    <x v="2"/>
    <x v="0"/>
    <x v="0"/>
    <x v="6"/>
    <n v="210000"/>
    <s v="USD"/>
    <n v="210000"/>
    <s v="US"/>
    <n v="0"/>
    <x v="0"/>
    <s v="M"/>
  </r>
  <r>
    <x v="2"/>
    <x v="0"/>
    <x v="0"/>
    <x v="6"/>
    <n v="168000"/>
    <s v="USD"/>
    <n v="168000"/>
    <s v="US"/>
    <n v="0"/>
    <x v="0"/>
    <s v="M"/>
  </r>
  <r>
    <x v="2"/>
    <x v="0"/>
    <x v="0"/>
    <x v="2"/>
    <n v="311000"/>
    <s v="USD"/>
    <n v="311000"/>
    <s v="US"/>
    <n v="0"/>
    <x v="0"/>
    <s v="M"/>
  </r>
  <r>
    <x v="2"/>
    <x v="0"/>
    <x v="0"/>
    <x v="2"/>
    <n v="162540"/>
    <s v="USD"/>
    <n v="162540"/>
    <s v="US"/>
    <n v="0"/>
    <x v="0"/>
    <s v="M"/>
  </r>
  <r>
    <x v="2"/>
    <x v="1"/>
    <x v="0"/>
    <x v="42"/>
    <n v="42000"/>
    <s v="GBP"/>
    <n v="51676"/>
    <s v="GB"/>
    <n v="0"/>
    <x v="2"/>
    <s v="M"/>
  </r>
  <r>
    <x v="2"/>
    <x v="1"/>
    <x v="0"/>
    <x v="42"/>
    <n v="35000"/>
    <s v="GBP"/>
    <n v="43064"/>
    <s v="GB"/>
    <n v="0"/>
    <x v="2"/>
    <s v="M"/>
  </r>
  <r>
    <x v="2"/>
    <x v="3"/>
    <x v="0"/>
    <x v="6"/>
    <n v="258750"/>
    <s v="USD"/>
    <n v="258750"/>
    <s v="US"/>
    <n v="0"/>
    <x v="0"/>
    <s v="M"/>
  </r>
  <r>
    <x v="2"/>
    <x v="3"/>
    <x v="0"/>
    <x v="6"/>
    <n v="185000"/>
    <s v="USD"/>
    <n v="185000"/>
    <s v="US"/>
    <n v="0"/>
    <x v="0"/>
    <s v="M"/>
  </r>
  <r>
    <x v="2"/>
    <x v="3"/>
    <x v="0"/>
    <x v="6"/>
    <n v="225000"/>
    <s v="USD"/>
    <n v="225000"/>
    <s v="US"/>
    <n v="0"/>
    <x v="0"/>
    <s v="M"/>
  </r>
  <r>
    <x v="2"/>
    <x v="3"/>
    <x v="0"/>
    <x v="6"/>
    <n v="145000"/>
    <s v="USD"/>
    <n v="145000"/>
    <s v="US"/>
    <n v="0"/>
    <x v="0"/>
    <s v="M"/>
  </r>
  <r>
    <x v="2"/>
    <x v="0"/>
    <x v="0"/>
    <x v="2"/>
    <n v="226600"/>
    <s v="USD"/>
    <n v="226600"/>
    <s v="US"/>
    <n v="0"/>
    <x v="0"/>
    <s v="M"/>
  </r>
  <r>
    <x v="2"/>
    <x v="0"/>
    <x v="0"/>
    <x v="2"/>
    <n v="140100"/>
    <s v="USD"/>
    <n v="140100"/>
    <s v="US"/>
    <n v="0"/>
    <x v="0"/>
    <s v="M"/>
  </r>
  <r>
    <x v="2"/>
    <x v="0"/>
    <x v="0"/>
    <x v="6"/>
    <n v="45000"/>
    <s v="EUR"/>
    <n v="48585"/>
    <s v="ES"/>
    <n v="0"/>
    <x v="11"/>
    <s v="M"/>
  </r>
  <r>
    <x v="2"/>
    <x v="0"/>
    <x v="0"/>
    <x v="6"/>
    <n v="36000"/>
    <s v="EUR"/>
    <n v="38868"/>
    <s v="ES"/>
    <n v="0"/>
    <x v="11"/>
    <s v="M"/>
  </r>
  <r>
    <x v="2"/>
    <x v="0"/>
    <x v="0"/>
    <x v="6"/>
    <n v="190000"/>
    <s v="USD"/>
    <n v="190000"/>
    <s v="US"/>
    <n v="0"/>
    <x v="0"/>
    <s v="M"/>
  </r>
  <r>
    <x v="2"/>
    <x v="0"/>
    <x v="0"/>
    <x v="6"/>
    <n v="165000"/>
    <s v="USD"/>
    <n v="165000"/>
    <s v="US"/>
    <n v="0"/>
    <x v="0"/>
    <s v="M"/>
  </r>
  <r>
    <x v="2"/>
    <x v="0"/>
    <x v="0"/>
    <x v="6"/>
    <n v="175000"/>
    <s v="USD"/>
    <n v="175000"/>
    <s v="US"/>
    <n v="100"/>
    <x v="0"/>
    <s v="M"/>
  </r>
  <r>
    <x v="2"/>
    <x v="0"/>
    <x v="0"/>
    <x v="6"/>
    <n v="160000"/>
    <s v="USD"/>
    <n v="160000"/>
    <s v="US"/>
    <n v="100"/>
    <x v="0"/>
    <s v="M"/>
  </r>
  <r>
    <x v="2"/>
    <x v="0"/>
    <x v="0"/>
    <x v="2"/>
    <n v="247500"/>
    <s v="USD"/>
    <n v="247500"/>
    <s v="US"/>
    <n v="0"/>
    <x v="0"/>
    <s v="M"/>
  </r>
  <r>
    <x v="2"/>
    <x v="0"/>
    <x v="0"/>
    <x v="2"/>
    <n v="172200"/>
    <s v="USD"/>
    <n v="172200"/>
    <s v="US"/>
    <n v="0"/>
    <x v="0"/>
    <s v="M"/>
  </r>
  <r>
    <x v="2"/>
    <x v="0"/>
    <x v="0"/>
    <x v="2"/>
    <n v="247500"/>
    <s v="USD"/>
    <n v="247500"/>
    <s v="US"/>
    <n v="0"/>
    <x v="0"/>
    <s v="M"/>
  </r>
  <r>
    <x v="2"/>
    <x v="0"/>
    <x v="0"/>
    <x v="2"/>
    <n v="172200"/>
    <s v="USD"/>
    <n v="172200"/>
    <s v="US"/>
    <n v="0"/>
    <x v="0"/>
    <s v="M"/>
  </r>
  <r>
    <x v="2"/>
    <x v="0"/>
    <x v="0"/>
    <x v="1"/>
    <n v="153600"/>
    <s v="USD"/>
    <n v="153600"/>
    <s v="US"/>
    <n v="0"/>
    <x v="0"/>
    <s v="M"/>
  </r>
  <r>
    <x v="2"/>
    <x v="0"/>
    <x v="0"/>
    <x v="1"/>
    <n v="106800"/>
    <s v="USD"/>
    <n v="106800"/>
    <s v="US"/>
    <n v="0"/>
    <x v="0"/>
    <s v="M"/>
  </r>
  <r>
    <x v="2"/>
    <x v="0"/>
    <x v="0"/>
    <x v="36"/>
    <n v="140000"/>
    <s v="USD"/>
    <n v="140000"/>
    <s v="CA"/>
    <n v="0"/>
    <x v="3"/>
    <s v="M"/>
  </r>
  <r>
    <x v="2"/>
    <x v="0"/>
    <x v="0"/>
    <x v="36"/>
    <n v="76500"/>
    <s v="USD"/>
    <n v="76500"/>
    <s v="CA"/>
    <n v="0"/>
    <x v="3"/>
    <s v="M"/>
  </r>
  <r>
    <x v="2"/>
    <x v="0"/>
    <x v="0"/>
    <x v="69"/>
    <n v="182850"/>
    <s v="USD"/>
    <n v="182850"/>
    <s v="US"/>
    <n v="100"/>
    <x v="0"/>
    <s v="M"/>
  </r>
  <r>
    <x v="2"/>
    <x v="0"/>
    <x v="0"/>
    <x v="69"/>
    <n v="113000"/>
    <s v="USD"/>
    <n v="113000"/>
    <s v="US"/>
    <n v="100"/>
    <x v="0"/>
    <s v="M"/>
  </r>
  <r>
    <x v="2"/>
    <x v="0"/>
    <x v="0"/>
    <x v="1"/>
    <n v="150000"/>
    <s v="USD"/>
    <n v="150000"/>
    <s v="US"/>
    <n v="100"/>
    <x v="0"/>
    <s v="M"/>
  </r>
  <r>
    <x v="2"/>
    <x v="0"/>
    <x v="0"/>
    <x v="1"/>
    <n v="120000"/>
    <s v="USD"/>
    <n v="120000"/>
    <s v="US"/>
    <n v="100"/>
    <x v="0"/>
    <s v="M"/>
  </r>
  <r>
    <x v="2"/>
    <x v="1"/>
    <x v="0"/>
    <x v="4"/>
    <n v="105000"/>
    <s v="USD"/>
    <n v="105000"/>
    <s v="US"/>
    <n v="100"/>
    <x v="0"/>
    <s v="M"/>
  </r>
  <r>
    <x v="2"/>
    <x v="1"/>
    <x v="0"/>
    <x v="4"/>
    <n v="95000"/>
    <s v="USD"/>
    <n v="95000"/>
    <s v="US"/>
    <n v="100"/>
    <x v="0"/>
    <s v="M"/>
  </r>
  <r>
    <x v="2"/>
    <x v="0"/>
    <x v="0"/>
    <x v="9"/>
    <n v="306000"/>
    <s v="USD"/>
    <n v="306000"/>
    <s v="US"/>
    <n v="100"/>
    <x v="0"/>
    <s v="M"/>
  </r>
  <r>
    <x v="2"/>
    <x v="0"/>
    <x v="0"/>
    <x v="9"/>
    <n v="204000"/>
    <s v="USD"/>
    <n v="204000"/>
    <s v="US"/>
    <n v="100"/>
    <x v="0"/>
    <s v="M"/>
  </r>
  <r>
    <x v="2"/>
    <x v="0"/>
    <x v="0"/>
    <x v="6"/>
    <n v="160000"/>
    <s v="USD"/>
    <n v="160000"/>
    <s v="US"/>
    <n v="100"/>
    <x v="0"/>
    <s v="M"/>
  </r>
  <r>
    <x v="2"/>
    <x v="0"/>
    <x v="0"/>
    <x v="6"/>
    <n v="135000"/>
    <s v="USD"/>
    <n v="135000"/>
    <s v="US"/>
    <n v="100"/>
    <x v="0"/>
    <s v="M"/>
  </r>
  <r>
    <x v="2"/>
    <x v="0"/>
    <x v="0"/>
    <x v="9"/>
    <n v="85000"/>
    <s v="GBP"/>
    <n v="104584"/>
    <s v="GB"/>
    <n v="0"/>
    <x v="2"/>
    <s v="M"/>
  </r>
  <r>
    <x v="2"/>
    <x v="0"/>
    <x v="0"/>
    <x v="9"/>
    <n v="75000"/>
    <s v="GBP"/>
    <n v="92280"/>
    <s v="GB"/>
    <n v="0"/>
    <x v="2"/>
    <s v="M"/>
  </r>
  <r>
    <x v="2"/>
    <x v="1"/>
    <x v="0"/>
    <x v="4"/>
    <n v="126000"/>
    <s v="USD"/>
    <n v="126000"/>
    <s v="US"/>
    <n v="0"/>
    <x v="0"/>
    <s v="M"/>
  </r>
  <r>
    <x v="2"/>
    <x v="1"/>
    <x v="0"/>
    <x v="4"/>
    <n v="86400"/>
    <s v="USD"/>
    <n v="86400"/>
    <s v="US"/>
    <n v="0"/>
    <x v="0"/>
    <s v="M"/>
  </r>
  <r>
    <x v="2"/>
    <x v="0"/>
    <x v="0"/>
    <x v="1"/>
    <n v="232760"/>
    <s v="USD"/>
    <n v="232760"/>
    <s v="US"/>
    <n v="100"/>
    <x v="0"/>
    <s v="M"/>
  </r>
  <r>
    <x v="2"/>
    <x v="0"/>
    <x v="0"/>
    <x v="1"/>
    <n v="169280"/>
    <s v="USD"/>
    <n v="169280"/>
    <s v="US"/>
    <n v="100"/>
    <x v="0"/>
    <s v="M"/>
  </r>
  <r>
    <x v="2"/>
    <x v="0"/>
    <x v="0"/>
    <x v="4"/>
    <n v="136000"/>
    <s v="USD"/>
    <n v="136000"/>
    <s v="US"/>
    <n v="100"/>
    <x v="0"/>
    <s v="M"/>
  </r>
  <r>
    <x v="2"/>
    <x v="0"/>
    <x v="0"/>
    <x v="4"/>
    <n v="104000"/>
    <s v="USD"/>
    <n v="104000"/>
    <s v="US"/>
    <n v="100"/>
    <x v="0"/>
    <s v="M"/>
  </r>
  <r>
    <x v="2"/>
    <x v="0"/>
    <x v="0"/>
    <x v="6"/>
    <n v="185900"/>
    <s v="USD"/>
    <n v="185900"/>
    <s v="US"/>
    <n v="0"/>
    <x v="0"/>
    <s v="M"/>
  </r>
  <r>
    <x v="2"/>
    <x v="0"/>
    <x v="0"/>
    <x v="6"/>
    <n v="129300"/>
    <s v="USD"/>
    <n v="129300"/>
    <s v="US"/>
    <n v="0"/>
    <x v="0"/>
    <s v="M"/>
  </r>
  <r>
    <x v="2"/>
    <x v="0"/>
    <x v="0"/>
    <x v="6"/>
    <n v="168000"/>
    <s v="USD"/>
    <n v="168000"/>
    <s v="US"/>
    <n v="100"/>
    <x v="0"/>
    <s v="M"/>
  </r>
  <r>
    <x v="2"/>
    <x v="0"/>
    <x v="0"/>
    <x v="6"/>
    <n v="130000"/>
    <s v="USD"/>
    <n v="130000"/>
    <s v="US"/>
    <n v="100"/>
    <x v="0"/>
    <s v="M"/>
  </r>
  <r>
    <x v="2"/>
    <x v="0"/>
    <x v="0"/>
    <x v="6"/>
    <n v="185900"/>
    <s v="USD"/>
    <n v="185900"/>
    <s v="US"/>
    <n v="0"/>
    <x v="0"/>
    <s v="M"/>
  </r>
  <r>
    <x v="2"/>
    <x v="0"/>
    <x v="0"/>
    <x v="6"/>
    <n v="129300"/>
    <s v="USD"/>
    <n v="129300"/>
    <s v="US"/>
    <n v="0"/>
    <x v="0"/>
    <s v="M"/>
  </r>
  <r>
    <x v="2"/>
    <x v="1"/>
    <x v="0"/>
    <x v="1"/>
    <n v="162500"/>
    <s v="USD"/>
    <n v="162500"/>
    <s v="US"/>
    <n v="0"/>
    <x v="0"/>
    <s v="M"/>
  </r>
  <r>
    <x v="2"/>
    <x v="1"/>
    <x v="0"/>
    <x v="1"/>
    <n v="130000"/>
    <s v="USD"/>
    <n v="130000"/>
    <s v="US"/>
    <n v="0"/>
    <x v="0"/>
    <s v="M"/>
  </r>
  <r>
    <x v="2"/>
    <x v="0"/>
    <x v="0"/>
    <x v="6"/>
    <n v="240350"/>
    <s v="USD"/>
    <n v="240350"/>
    <s v="US"/>
    <n v="100"/>
    <x v="0"/>
    <s v="M"/>
  </r>
  <r>
    <x v="2"/>
    <x v="0"/>
    <x v="0"/>
    <x v="6"/>
    <n v="174800"/>
    <s v="USD"/>
    <n v="174800"/>
    <s v="US"/>
    <n v="100"/>
    <x v="0"/>
    <s v="M"/>
  </r>
  <r>
    <x v="2"/>
    <x v="0"/>
    <x v="0"/>
    <x v="2"/>
    <n v="247500"/>
    <s v="USD"/>
    <n v="247500"/>
    <s v="US"/>
    <n v="0"/>
    <x v="0"/>
    <s v="M"/>
  </r>
  <r>
    <x v="2"/>
    <x v="0"/>
    <x v="0"/>
    <x v="2"/>
    <n v="172200"/>
    <s v="USD"/>
    <n v="172200"/>
    <s v="US"/>
    <n v="0"/>
    <x v="0"/>
    <s v="M"/>
  </r>
  <r>
    <x v="2"/>
    <x v="0"/>
    <x v="0"/>
    <x v="1"/>
    <n v="154000"/>
    <s v="USD"/>
    <n v="154000"/>
    <s v="US"/>
    <n v="0"/>
    <x v="0"/>
    <s v="M"/>
  </r>
  <r>
    <x v="2"/>
    <x v="0"/>
    <x v="0"/>
    <x v="1"/>
    <n v="116000"/>
    <s v="USD"/>
    <n v="116000"/>
    <s v="US"/>
    <n v="0"/>
    <x v="0"/>
    <s v="M"/>
  </r>
  <r>
    <x v="2"/>
    <x v="0"/>
    <x v="0"/>
    <x v="6"/>
    <n v="168000"/>
    <s v="USD"/>
    <n v="168000"/>
    <s v="US"/>
    <n v="100"/>
    <x v="0"/>
    <s v="M"/>
  </r>
  <r>
    <x v="2"/>
    <x v="0"/>
    <x v="0"/>
    <x v="6"/>
    <n v="130000"/>
    <s v="USD"/>
    <n v="130000"/>
    <s v="US"/>
    <n v="100"/>
    <x v="0"/>
    <s v="M"/>
  </r>
  <r>
    <x v="2"/>
    <x v="0"/>
    <x v="0"/>
    <x v="4"/>
    <n v="153600"/>
    <s v="USD"/>
    <n v="153600"/>
    <s v="US"/>
    <n v="100"/>
    <x v="0"/>
    <s v="M"/>
  </r>
  <r>
    <x v="2"/>
    <x v="0"/>
    <x v="0"/>
    <x v="4"/>
    <n v="107500"/>
    <s v="USD"/>
    <n v="107500"/>
    <s v="US"/>
    <n v="100"/>
    <x v="0"/>
    <s v="M"/>
  </r>
  <r>
    <x v="2"/>
    <x v="1"/>
    <x v="0"/>
    <x v="4"/>
    <n v="94100"/>
    <s v="USD"/>
    <n v="94100"/>
    <s v="GB"/>
    <n v="0"/>
    <x v="2"/>
    <s v="M"/>
  </r>
  <r>
    <x v="2"/>
    <x v="1"/>
    <x v="0"/>
    <x v="4"/>
    <n v="72400"/>
    <s v="USD"/>
    <n v="72400"/>
    <s v="GB"/>
    <n v="0"/>
    <x v="2"/>
    <s v="M"/>
  </r>
  <r>
    <x v="2"/>
    <x v="0"/>
    <x v="0"/>
    <x v="3"/>
    <n v="178000"/>
    <s v="USD"/>
    <n v="178000"/>
    <s v="US"/>
    <n v="100"/>
    <x v="0"/>
    <s v="M"/>
  </r>
  <r>
    <x v="2"/>
    <x v="0"/>
    <x v="0"/>
    <x v="3"/>
    <n v="152000"/>
    <s v="USD"/>
    <n v="152000"/>
    <s v="US"/>
    <n v="100"/>
    <x v="0"/>
    <s v="M"/>
  </r>
  <r>
    <x v="2"/>
    <x v="0"/>
    <x v="0"/>
    <x v="7"/>
    <n v="192000"/>
    <s v="USD"/>
    <n v="192000"/>
    <s v="US"/>
    <n v="100"/>
    <x v="0"/>
    <s v="M"/>
  </r>
  <r>
    <x v="2"/>
    <x v="0"/>
    <x v="0"/>
    <x v="7"/>
    <n v="164000"/>
    <s v="USD"/>
    <n v="164000"/>
    <s v="US"/>
    <n v="100"/>
    <x v="0"/>
    <s v="M"/>
  </r>
  <r>
    <x v="2"/>
    <x v="0"/>
    <x v="0"/>
    <x v="6"/>
    <n v="233200"/>
    <s v="USD"/>
    <n v="233200"/>
    <s v="US"/>
    <n v="100"/>
    <x v="0"/>
    <s v="M"/>
  </r>
  <r>
    <x v="2"/>
    <x v="0"/>
    <x v="0"/>
    <x v="6"/>
    <n v="140000"/>
    <s v="USD"/>
    <n v="140000"/>
    <s v="US"/>
    <n v="100"/>
    <x v="0"/>
    <s v="M"/>
  </r>
  <r>
    <x v="2"/>
    <x v="0"/>
    <x v="0"/>
    <x v="1"/>
    <n v="194000"/>
    <s v="USD"/>
    <n v="194000"/>
    <s v="US"/>
    <n v="0"/>
    <x v="0"/>
    <s v="M"/>
  </r>
  <r>
    <x v="2"/>
    <x v="0"/>
    <x v="0"/>
    <x v="1"/>
    <n v="161000"/>
    <s v="USD"/>
    <n v="161000"/>
    <s v="US"/>
    <n v="0"/>
    <x v="0"/>
    <s v="M"/>
  </r>
  <r>
    <x v="2"/>
    <x v="0"/>
    <x v="0"/>
    <x v="13"/>
    <n v="225000"/>
    <s v="USD"/>
    <n v="225000"/>
    <s v="US"/>
    <n v="0"/>
    <x v="0"/>
    <s v="M"/>
  </r>
  <r>
    <x v="2"/>
    <x v="0"/>
    <x v="0"/>
    <x v="13"/>
    <n v="156400"/>
    <s v="USD"/>
    <n v="156400"/>
    <s v="US"/>
    <n v="0"/>
    <x v="0"/>
    <s v="M"/>
  </r>
  <r>
    <x v="2"/>
    <x v="0"/>
    <x v="0"/>
    <x v="5"/>
    <n v="210000"/>
    <s v="USD"/>
    <n v="210000"/>
    <s v="US"/>
    <n v="100"/>
    <x v="0"/>
    <s v="M"/>
  </r>
  <r>
    <x v="2"/>
    <x v="0"/>
    <x v="0"/>
    <x v="5"/>
    <n v="160000"/>
    <s v="USD"/>
    <n v="160000"/>
    <s v="US"/>
    <n v="100"/>
    <x v="0"/>
    <s v="M"/>
  </r>
  <r>
    <x v="2"/>
    <x v="0"/>
    <x v="0"/>
    <x v="4"/>
    <n v="153600"/>
    <s v="USD"/>
    <n v="153600"/>
    <s v="US"/>
    <n v="100"/>
    <x v="0"/>
    <s v="M"/>
  </r>
  <r>
    <x v="2"/>
    <x v="0"/>
    <x v="0"/>
    <x v="4"/>
    <n v="107500"/>
    <s v="USD"/>
    <n v="107500"/>
    <s v="US"/>
    <n v="100"/>
    <x v="0"/>
    <s v="M"/>
  </r>
  <r>
    <x v="2"/>
    <x v="0"/>
    <x v="0"/>
    <x v="1"/>
    <n v="185900"/>
    <s v="USD"/>
    <n v="185900"/>
    <s v="US"/>
    <n v="0"/>
    <x v="0"/>
    <s v="M"/>
  </r>
  <r>
    <x v="2"/>
    <x v="0"/>
    <x v="0"/>
    <x v="1"/>
    <n v="129300"/>
    <s v="USD"/>
    <n v="129300"/>
    <s v="US"/>
    <n v="0"/>
    <x v="0"/>
    <s v="M"/>
  </r>
  <r>
    <x v="2"/>
    <x v="0"/>
    <x v="0"/>
    <x v="6"/>
    <n v="145000"/>
    <s v="USD"/>
    <n v="145000"/>
    <s v="US"/>
    <n v="100"/>
    <x v="0"/>
    <s v="M"/>
  </r>
  <r>
    <x v="2"/>
    <x v="0"/>
    <x v="0"/>
    <x v="6"/>
    <n v="120000"/>
    <s v="USD"/>
    <n v="120000"/>
    <s v="US"/>
    <n v="100"/>
    <x v="0"/>
    <s v="M"/>
  </r>
  <r>
    <x v="2"/>
    <x v="0"/>
    <x v="0"/>
    <x v="4"/>
    <n v="206000"/>
    <s v="USD"/>
    <n v="206000"/>
    <s v="US"/>
    <n v="0"/>
    <x v="0"/>
    <s v="M"/>
  </r>
  <r>
    <x v="2"/>
    <x v="0"/>
    <x v="0"/>
    <x v="4"/>
    <n v="130000"/>
    <s v="USD"/>
    <n v="130000"/>
    <s v="US"/>
    <n v="0"/>
    <x v="0"/>
    <s v="M"/>
  </r>
  <r>
    <x v="2"/>
    <x v="0"/>
    <x v="0"/>
    <x v="4"/>
    <n v="153600"/>
    <s v="USD"/>
    <n v="153600"/>
    <s v="US"/>
    <n v="100"/>
    <x v="0"/>
    <s v="M"/>
  </r>
  <r>
    <x v="2"/>
    <x v="0"/>
    <x v="0"/>
    <x v="4"/>
    <n v="107500"/>
    <s v="USD"/>
    <n v="107500"/>
    <s v="US"/>
    <n v="100"/>
    <x v="0"/>
    <s v="M"/>
  </r>
  <r>
    <x v="2"/>
    <x v="0"/>
    <x v="0"/>
    <x v="1"/>
    <n v="146100"/>
    <s v="USD"/>
    <n v="146100"/>
    <s v="GB"/>
    <n v="0"/>
    <x v="2"/>
    <s v="M"/>
  </r>
  <r>
    <x v="2"/>
    <x v="0"/>
    <x v="0"/>
    <x v="1"/>
    <n v="112400"/>
    <s v="USD"/>
    <n v="112400"/>
    <s v="GB"/>
    <n v="0"/>
    <x v="2"/>
    <s v="M"/>
  </r>
  <r>
    <x v="2"/>
    <x v="0"/>
    <x v="0"/>
    <x v="1"/>
    <n v="241000"/>
    <s v="USD"/>
    <n v="241000"/>
    <s v="US"/>
    <n v="0"/>
    <x v="0"/>
    <s v="M"/>
  </r>
  <r>
    <x v="2"/>
    <x v="0"/>
    <x v="0"/>
    <x v="1"/>
    <n v="155000"/>
    <s v="USD"/>
    <n v="155000"/>
    <s v="US"/>
    <n v="0"/>
    <x v="0"/>
    <s v="M"/>
  </r>
  <r>
    <x v="2"/>
    <x v="3"/>
    <x v="0"/>
    <x v="1"/>
    <n v="194500"/>
    <s v="USD"/>
    <n v="194500"/>
    <s v="US"/>
    <n v="0"/>
    <x v="0"/>
    <s v="M"/>
  </r>
  <r>
    <x v="2"/>
    <x v="3"/>
    <x v="0"/>
    <x v="1"/>
    <n v="115500"/>
    <s v="USD"/>
    <n v="115500"/>
    <s v="US"/>
    <n v="0"/>
    <x v="0"/>
    <s v="M"/>
  </r>
  <r>
    <x v="2"/>
    <x v="1"/>
    <x v="0"/>
    <x v="20"/>
    <n v="110000"/>
    <s v="USD"/>
    <n v="110000"/>
    <s v="US"/>
    <n v="0"/>
    <x v="0"/>
    <s v="M"/>
  </r>
  <r>
    <x v="2"/>
    <x v="1"/>
    <x v="0"/>
    <x v="20"/>
    <n v="70000"/>
    <s v="USD"/>
    <n v="70000"/>
    <s v="US"/>
    <n v="0"/>
    <x v="0"/>
    <s v="M"/>
  </r>
  <r>
    <x v="2"/>
    <x v="0"/>
    <x v="0"/>
    <x v="3"/>
    <n v="199000"/>
    <s v="USD"/>
    <n v="199000"/>
    <s v="US"/>
    <n v="100"/>
    <x v="0"/>
    <s v="M"/>
  </r>
  <r>
    <x v="2"/>
    <x v="0"/>
    <x v="0"/>
    <x v="3"/>
    <n v="145000"/>
    <s v="USD"/>
    <n v="145000"/>
    <s v="US"/>
    <n v="100"/>
    <x v="0"/>
    <s v="M"/>
  </r>
  <r>
    <x v="2"/>
    <x v="0"/>
    <x v="0"/>
    <x v="6"/>
    <n v="200000"/>
    <s v="USD"/>
    <n v="200000"/>
    <s v="US"/>
    <n v="100"/>
    <x v="0"/>
    <s v="M"/>
  </r>
  <r>
    <x v="2"/>
    <x v="0"/>
    <x v="0"/>
    <x v="6"/>
    <n v="170000"/>
    <s v="USD"/>
    <n v="170000"/>
    <s v="US"/>
    <n v="100"/>
    <x v="0"/>
    <s v="M"/>
  </r>
  <r>
    <x v="2"/>
    <x v="0"/>
    <x v="0"/>
    <x v="6"/>
    <n v="150120"/>
    <s v="USD"/>
    <n v="150120"/>
    <s v="US"/>
    <n v="100"/>
    <x v="0"/>
    <s v="M"/>
  </r>
  <r>
    <x v="2"/>
    <x v="0"/>
    <x v="0"/>
    <x v="6"/>
    <n v="120096"/>
    <s v="USD"/>
    <n v="120096"/>
    <s v="US"/>
    <n v="100"/>
    <x v="0"/>
    <s v="M"/>
  </r>
  <r>
    <x v="2"/>
    <x v="0"/>
    <x v="0"/>
    <x v="2"/>
    <n v="253000"/>
    <s v="USD"/>
    <n v="253000"/>
    <s v="US"/>
    <n v="100"/>
    <x v="0"/>
    <s v="M"/>
  </r>
  <r>
    <x v="2"/>
    <x v="0"/>
    <x v="0"/>
    <x v="2"/>
    <n v="168000"/>
    <s v="USD"/>
    <n v="168000"/>
    <s v="US"/>
    <n v="100"/>
    <x v="0"/>
    <s v="M"/>
  </r>
  <r>
    <x v="2"/>
    <x v="0"/>
    <x v="0"/>
    <x v="6"/>
    <n v="200000"/>
    <s v="USD"/>
    <n v="200000"/>
    <s v="US"/>
    <n v="100"/>
    <x v="0"/>
    <s v="M"/>
  </r>
  <r>
    <x v="2"/>
    <x v="0"/>
    <x v="0"/>
    <x v="6"/>
    <n v="170000"/>
    <s v="USD"/>
    <n v="170000"/>
    <s v="US"/>
    <n v="100"/>
    <x v="0"/>
    <s v="M"/>
  </r>
  <r>
    <x v="2"/>
    <x v="0"/>
    <x v="0"/>
    <x v="111"/>
    <n v="185900"/>
    <s v="USD"/>
    <n v="185900"/>
    <s v="US"/>
    <n v="0"/>
    <x v="0"/>
    <s v="M"/>
  </r>
  <r>
    <x v="2"/>
    <x v="0"/>
    <x v="0"/>
    <x v="111"/>
    <n v="129300"/>
    <s v="USD"/>
    <n v="129300"/>
    <s v="US"/>
    <n v="0"/>
    <x v="0"/>
    <s v="M"/>
  </r>
  <r>
    <x v="2"/>
    <x v="0"/>
    <x v="0"/>
    <x v="28"/>
    <n v="178600"/>
    <s v="USD"/>
    <n v="178600"/>
    <s v="US"/>
    <n v="0"/>
    <x v="0"/>
    <s v="M"/>
  </r>
  <r>
    <x v="2"/>
    <x v="0"/>
    <x v="0"/>
    <x v="28"/>
    <n v="142880"/>
    <s v="USD"/>
    <n v="142880"/>
    <s v="US"/>
    <n v="0"/>
    <x v="0"/>
    <s v="M"/>
  </r>
  <r>
    <x v="2"/>
    <x v="0"/>
    <x v="0"/>
    <x v="12"/>
    <n v="255000"/>
    <s v="USD"/>
    <n v="255000"/>
    <s v="US"/>
    <n v="0"/>
    <x v="0"/>
    <s v="M"/>
  </r>
  <r>
    <x v="2"/>
    <x v="0"/>
    <x v="0"/>
    <x v="12"/>
    <n v="169000"/>
    <s v="USD"/>
    <n v="169000"/>
    <s v="US"/>
    <n v="0"/>
    <x v="0"/>
    <s v="M"/>
  </r>
  <r>
    <x v="2"/>
    <x v="1"/>
    <x v="0"/>
    <x v="6"/>
    <n v="155000"/>
    <s v="USD"/>
    <n v="155000"/>
    <s v="US"/>
    <n v="0"/>
    <x v="0"/>
    <s v="M"/>
  </r>
  <r>
    <x v="2"/>
    <x v="1"/>
    <x v="0"/>
    <x v="6"/>
    <n v="100000"/>
    <s v="USD"/>
    <n v="100000"/>
    <s v="US"/>
    <n v="0"/>
    <x v="0"/>
    <s v="M"/>
  </r>
  <r>
    <x v="2"/>
    <x v="1"/>
    <x v="0"/>
    <x v="1"/>
    <n v="151410"/>
    <s v="USD"/>
    <n v="151410"/>
    <s v="US"/>
    <n v="0"/>
    <x v="0"/>
    <s v="M"/>
  </r>
  <r>
    <x v="2"/>
    <x v="1"/>
    <x v="0"/>
    <x v="1"/>
    <n v="144200"/>
    <s v="USD"/>
    <n v="144200"/>
    <s v="US"/>
    <n v="0"/>
    <x v="0"/>
    <s v="M"/>
  </r>
  <r>
    <x v="2"/>
    <x v="2"/>
    <x v="0"/>
    <x v="6"/>
    <n v="151410"/>
    <s v="USD"/>
    <n v="151410"/>
    <s v="US"/>
    <n v="100"/>
    <x v="0"/>
    <s v="M"/>
  </r>
  <r>
    <x v="2"/>
    <x v="2"/>
    <x v="0"/>
    <x v="6"/>
    <n v="115360"/>
    <s v="USD"/>
    <n v="115360"/>
    <s v="US"/>
    <n v="100"/>
    <x v="0"/>
    <s v="M"/>
  </r>
  <r>
    <x v="2"/>
    <x v="0"/>
    <x v="0"/>
    <x v="1"/>
    <n v="252000"/>
    <s v="USD"/>
    <n v="252000"/>
    <s v="US"/>
    <n v="0"/>
    <x v="0"/>
    <s v="M"/>
  </r>
  <r>
    <x v="2"/>
    <x v="0"/>
    <x v="0"/>
    <x v="1"/>
    <n v="129000"/>
    <s v="USD"/>
    <n v="129000"/>
    <s v="US"/>
    <n v="0"/>
    <x v="0"/>
    <s v="M"/>
  </r>
  <r>
    <x v="2"/>
    <x v="1"/>
    <x v="0"/>
    <x v="28"/>
    <n v="193170"/>
    <s v="USD"/>
    <n v="193170"/>
    <s v="US"/>
    <n v="0"/>
    <x v="0"/>
    <s v="M"/>
  </r>
  <r>
    <x v="2"/>
    <x v="1"/>
    <x v="0"/>
    <x v="28"/>
    <n v="116480"/>
    <s v="USD"/>
    <n v="116480"/>
    <s v="US"/>
    <n v="0"/>
    <x v="0"/>
    <s v="M"/>
  </r>
  <r>
    <x v="2"/>
    <x v="1"/>
    <x v="0"/>
    <x v="7"/>
    <n v="250000"/>
    <s v="USD"/>
    <n v="250000"/>
    <s v="US"/>
    <n v="0"/>
    <x v="0"/>
    <s v="M"/>
  </r>
  <r>
    <x v="2"/>
    <x v="1"/>
    <x v="0"/>
    <x v="7"/>
    <n v="125000"/>
    <s v="USD"/>
    <n v="125000"/>
    <s v="US"/>
    <n v="0"/>
    <x v="0"/>
    <s v="M"/>
  </r>
  <r>
    <x v="2"/>
    <x v="0"/>
    <x v="0"/>
    <x v="1"/>
    <n v="146000"/>
    <s v="USD"/>
    <n v="146000"/>
    <s v="US"/>
    <n v="100"/>
    <x v="0"/>
    <s v="M"/>
  </r>
  <r>
    <x v="2"/>
    <x v="0"/>
    <x v="0"/>
    <x v="1"/>
    <n v="94000"/>
    <s v="USD"/>
    <n v="94000"/>
    <s v="US"/>
    <n v="100"/>
    <x v="0"/>
    <s v="M"/>
  </r>
  <r>
    <x v="2"/>
    <x v="3"/>
    <x v="0"/>
    <x v="105"/>
    <n v="200000"/>
    <s v="GBP"/>
    <n v="246080"/>
    <s v="GB"/>
    <n v="0"/>
    <x v="2"/>
    <s v="M"/>
  </r>
  <r>
    <x v="2"/>
    <x v="3"/>
    <x v="0"/>
    <x v="105"/>
    <n v="165000"/>
    <s v="GBP"/>
    <n v="203016"/>
    <s v="GB"/>
    <n v="0"/>
    <x v="2"/>
    <s v="M"/>
  </r>
  <r>
    <x v="2"/>
    <x v="3"/>
    <x v="0"/>
    <x v="32"/>
    <n v="110000"/>
    <s v="GBP"/>
    <n v="135344"/>
    <s v="GB"/>
    <n v="100"/>
    <x v="2"/>
    <s v="M"/>
  </r>
  <r>
    <x v="2"/>
    <x v="3"/>
    <x v="0"/>
    <x v="32"/>
    <n v="90000"/>
    <s v="GBP"/>
    <n v="110736"/>
    <s v="GB"/>
    <n v="100"/>
    <x v="2"/>
    <s v="M"/>
  </r>
  <r>
    <x v="2"/>
    <x v="0"/>
    <x v="0"/>
    <x v="7"/>
    <n v="260000"/>
    <s v="USD"/>
    <n v="260000"/>
    <s v="US"/>
    <n v="0"/>
    <x v="0"/>
    <s v="L"/>
  </r>
  <r>
    <x v="2"/>
    <x v="0"/>
    <x v="0"/>
    <x v="7"/>
    <n v="136000"/>
    <s v="USD"/>
    <n v="136000"/>
    <s v="US"/>
    <n v="0"/>
    <x v="0"/>
    <s v="L"/>
  </r>
  <r>
    <x v="2"/>
    <x v="3"/>
    <x v="0"/>
    <x v="32"/>
    <n v="329500"/>
    <s v="USD"/>
    <n v="329500"/>
    <s v="US"/>
    <n v="0"/>
    <x v="0"/>
    <s v="M"/>
  </r>
  <r>
    <x v="2"/>
    <x v="3"/>
    <x v="0"/>
    <x v="32"/>
    <n v="269600"/>
    <s v="USD"/>
    <n v="269600"/>
    <s v="US"/>
    <n v="0"/>
    <x v="0"/>
    <s v="M"/>
  </r>
  <r>
    <x v="2"/>
    <x v="0"/>
    <x v="0"/>
    <x v="9"/>
    <n v="250500"/>
    <s v="USD"/>
    <n v="250500"/>
    <s v="US"/>
    <n v="0"/>
    <x v="0"/>
    <s v="M"/>
  </r>
  <r>
    <x v="2"/>
    <x v="0"/>
    <x v="0"/>
    <x v="9"/>
    <n v="159500"/>
    <s v="USD"/>
    <n v="159500"/>
    <s v="US"/>
    <n v="0"/>
    <x v="0"/>
    <s v="M"/>
  </r>
  <r>
    <x v="2"/>
    <x v="2"/>
    <x v="0"/>
    <x v="4"/>
    <n v="115000"/>
    <s v="USD"/>
    <n v="115000"/>
    <s v="US"/>
    <n v="0"/>
    <x v="0"/>
    <s v="M"/>
  </r>
  <r>
    <x v="2"/>
    <x v="2"/>
    <x v="0"/>
    <x v="4"/>
    <n v="105000"/>
    <s v="USD"/>
    <n v="105000"/>
    <s v="US"/>
    <n v="0"/>
    <x v="0"/>
    <s v="M"/>
  </r>
  <r>
    <x v="2"/>
    <x v="0"/>
    <x v="0"/>
    <x v="11"/>
    <n v="250000"/>
    <s v="USD"/>
    <n v="250000"/>
    <s v="US"/>
    <n v="0"/>
    <x v="0"/>
    <s v="M"/>
  </r>
  <r>
    <x v="2"/>
    <x v="0"/>
    <x v="0"/>
    <x v="11"/>
    <n v="170000"/>
    <s v="USD"/>
    <n v="170000"/>
    <s v="US"/>
    <n v="0"/>
    <x v="0"/>
    <s v="M"/>
  </r>
  <r>
    <x v="2"/>
    <x v="0"/>
    <x v="0"/>
    <x v="11"/>
    <n v="198800"/>
    <s v="USD"/>
    <n v="198800"/>
    <s v="US"/>
    <n v="0"/>
    <x v="0"/>
    <s v="M"/>
  </r>
  <r>
    <x v="2"/>
    <x v="0"/>
    <x v="0"/>
    <x v="11"/>
    <n v="105200"/>
    <s v="USD"/>
    <n v="105200"/>
    <s v="US"/>
    <n v="0"/>
    <x v="0"/>
    <s v="M"/>
  </r>
  <r>
    <x v="2"/>
    <x v="2"/>
    <x v="0"/>
    <x v="4"/>
    <n v="94035"/>
    <s v="USD"/>
    <n v="94035"/>
    <s v="US"/>
    <n v="100"/>
    <x v="0"/>
    <s v="M"/>
  </r>
  <r>
    <x v="2"/>
    <x v="2"/>
    <x v="0"/>
    <x v="4"/>
    <n v="57920"/>
    <s v="USD"/>
    <n v="57920"/>
    <s v="US"/>
    <n v="100"/>
    <x v="0"/>
    <s v="M"/>
  </r>
  <r>
    <x v="2"/>
    <x v="0"/>
    <x v="0"/>
    <x v="7"/>
    <n v="222200"/>
    <s v="USD"/>
    <n v="222200"/>
    <s v="US"/>
    <n v="0"/>
    <x v="0"/>
    <s v="L"/>
  </r>
  <r>
    <x v="2"/>
    <x v="0"/>
    <x v="0"/>
    <x v="7"/>
    <n v="136000"/>
    <s v="USD"/>
    <n v="136000"/>
    <s v="US"/>
    <n v="0"/>
    <x v="0"/>
    <s v="L"/>
  </r>
  <r>
    <x v="2"/>
    <x v="0"/>
    <x v="0"/>
    <x v="4"/>
    <n v="113600"/>
    <s v="USD"/>
    <n v="113600"/>
    <s v="US"/>
    <n v="0"/>
    <x v="0"/>
    <s v="M"/>
  </r>
  <r>
    <x v="2"/>
    <x v="0"/>
    <x v="0"/>
    <x v="4"/>
    <n v="60000"/>
    <s v="USD"/>
    <n v="60000"/>
    <s v="US"/>
    <n v="0"/>
    <x v="0"/>
    <s v="M"/>
  </r>
  <r>
    <x v="2"/>
    <x v="0"/>
    <x v="0"/>
    <x v="1"/>
    <n v="150000"/>
    <s v="USD"/>
    <n v="150000"/>
    <s v="US"/>
    <n v="100"/>
    <x v="0"/>
    <s v="M"/>
  </r>
  <r>
    <x v="2"/>
    <x v="0"/>
    <x v="0"/>
    <x v="1"/>
    <n v="130000"/>
    <s v="USD"/>
    <n v="130000"/>
    <s v="US"/>
    <n v="100"/>
    <x v="0"/>
    <s v="M"/>
  </r>
  <r>
    <x v="2"/>
    <x v="0"/>
    <x v="0"/>
    <x v="6"/>
    <n v="256000"/>
    <s v="USD"/>
    <n v="256000"/>
    <s v="US"/>
    <n v="100"/>
    <x v="0"/>
    <s v="M"/>
  </r>
  <r>
    <x v="2"/>
    <x v="0"/>
    <x v="0"/>
    <x v="6"/>
    <n v="160000"/>
    <s v="USD"/>
    <n v="160000"/>
    <s v="US"/>
    <n v="100"/>
    <x v="0"/>
    <s v="M"/>
  </r>
  <r>
    <x v="2"/>
    <x v="0"/>
    <x v="0"/>
    <x v="1"/>
    <n v="180000"/>
    <s v="USD"/>
    <n v="180000"/>
    <s v="US"/>
    <n v="100"/>
    <x v="0"/>
    <s v="M"/>
  </r>
  <r>
    <x v="2"/>
    <x v="0"/>
    <x v="0"/>
    <x v="1"/>
    <n v="165000"/>
    <s v="USD"/>
    <n v="165000"/>
    <s v="US"/>
    <n v="100"/>
    <x v="0"/>
    <s v="M"/>
  </r>
  <r>
    <x v="2"/>
    <x v="0"/>
    <x v="0"/>
    <x v="4"/>
    <n v="116000"/>
    <s v="USD"/>
    <n v="116000"/>
    <s v="US"/>
    <n v="100"/>
    <x v="0"/>
    <s v="M"/>
  </r>
  <r>
    <x v="2"/>
    <x v="0"/>
    <x v="0"/>
    <x v="4"/>
    <n v="78000"/>
    <s v="USD"/>
    <n v="78000"/>
    <s v="US"/>
    <n v="100"/>
    <x v="0"/>
    <s v="M"/>
  </r>
  <r>
    <x v="2"/>
    <x v="0"/>
    <x v="0"/>
    <x v="97"/>
    <n v="245000"/>
    <s v="USD"/>
    <n v="245000"/>
    <s v="GB"/>
    <n v="0"/>
    <x v="2"/>
    <s v="M"/>
  </r>
  <r>
    <x v="2"/>
    <x v="0"/>
    <x v="0"/>
    <x v="97"/>
    <n v="210000"/>
    <s v="USD"/>
    <n v="210000"/>
    <s v="GB"/>
    <n v="0"/>
    <x v="2"/>
    <s v="M"/>
  </r>
  <r>
    <x v="2"/>
    <x v="0"/>
    <x v="0"/>
    <x v="4"/>
    <n v="115934"/>
    <s v="USD"/>
    <n v="115934"/>
    <s v="US"/>
    <n v="100"/>
    <x v="0"/>
    <s v="M"/>
  </r>
  <r>
    <x v="2"/>
    <x v="0"/>
    <x v="0"/>
    <x v="4"/>
    <n v="81666"/>
    <s v="USD"/>
    <n v="81666"/>
    <s v="US"/>
    <n v="100"/>
    <x v="0"/>
    <s v="M"/>
  </r>
  <r>
    <x v="2"/>
    <x v="0"/>
    <x v="0"/>
    <x v="2"/>
    <n v="283200"/>
    <s v="USD"/>
    <n v="283200"/>
    <s v="US"/>
    <n v="0"/>
    <x v="0"/>
    <s v="M"/>
  </r>
  <r>
    <x v="2"/>
    <x v="0"/>
    <x v="0"/>
    <x v="2"/>
    <n v="188800"/>
    <s v="USD"/>
    <n v="188800"/>
    <s v="US"/>
    <n v="0"/>
    <x v="0"/>
    <s v="M"/>
  </r>
  <r>
    <x v="2"/>
    <x v="0"/>
    <x v="0"/>
    <x v="11"/>
    <n v="220000"/>
    <s v="USD"/>
    <n v="220000"/>
    <s v="US"/>
    <n v="0"/>
    <x v="0"/>
    <s v="M"/>
  </r>
  <r>
    <x v="2"/>
    <x v="0"/>
    <x v="0"/>
    <x v="11"/>
    <n v="150000"/>
    <s v="USD"/>
    <n v="150000"/>
    <s v="US"/>
    <n v="0"/>
    <x v="0"/>
    <s v="M"/>
  </r>
  <r>
    <x v="2"/>
    <x v="0"/>
    <x v="0"/>
    <x v="7"/>
    <n v="192000"/>
    <s v="USD"/>
    <n v="192000"/>
    <s v="US"/>
    <n v="100"/>
    <x v="0"/>
    <s v="M"/>
  </r>
  <r>
    <x v="2"/>
    <x v="0"/>
    <x v="0"/>
    <x v="7"/>
    <n v="164000"/>
    <s v="USD"/>
    <n v="164000"/>
    <s v="US"/>
    <n v="100"/>
    <x v="0"/>
    <s v="M"/>
  </r>
  <r>
    <x v="2"/>
    <x v="1"/>
    <x v="3"/>
    <x v="107"/>
    <n v="36000"/>
    <s v="USD"/>
    <n v="36000"/>
    <s v="GH"/>
    <n v="0"/>
    <x v="52"/>
    <s v="S"/>
  </r>
  <r>
    <x v="2"/>
    <x v="1"/>
    <x v="0"/>
    <x v="5"/>
    <n v="2700000"/>
    <s v="INR"/>
    <n v="32834"/>
    <s v="IN"/>
    <n v="100"/>
    <x v="14"/>
    <s v="M"/>
  </r>
  <r>
    <x v="2"/>
    <x v="0"/>
    <x v="0"/>
    <x v="11"/>
    <n v="205640"/>
    <s v="USD"/>
    <n v="205640"/>
    <s v="US"/>
    <n v="0"/>
    <x v="0"/>
    <s v="M"/>
  </r>
  <r>
    <x v="2"/>
    <x v="0"/>
    <x v="0"/>
    <x v="11"/>
    <n v="142600"/>
    <s v="USD"/>
    <n v="142600"/>
    <s v="US"/>
    <n v="0"/>
    <x v="0"/>
    <s v="M"/>
  </r>
  <r>
    <x v="2"/>
    <x v="0"/>
    <x v="0"/>
    <x v="1"/>
    <n v="193200"/>
    <s v="USD"/>
    <n v="193200"/>
    <s v="US"/>
    <n v="100"/>
    <x v="0"/>
    <s v="M"/>
  </r>
  <r>
    <x v="2"/>
    <x v="0"/>
    <x v="0"/>
    <x v="1"/>
    <n v="156400"/>
    <s v="USD"/>
    <n v="156400"/>
    <s v="US"/>
    <n v="100"/>
    <x v="0"/>
    <s v="M"/>
  </r>
  <r>
    <x v="2"/>
    <x v="0"/>
    <x v="0"/>
    <x v="2"/>
    <n v="196000"/>
    <s v="USD"/>
    <n v="196000"/>
    <s v="US"/>
    <n v="0"/>
    <x v="0"/>
    <s v="M"/>
  </r>
  <r>
    <x v="2"/>
    <x v="0"/>
    <x v="0"/>
    <x v="2"/>
    <n v="121000"/>
    <s v="USD"/>
    <n v="121000"/>
    <s v="US"/>
    <n v="0"/>
    <x v="0"/>
    <s v="M"/>
  </r>
  <r>
    <x v="2"/>
    <x v="0"/>
    <x v="0"/>
    <x v="1"/>
    <n v="72000"/>
    <s v="USD"/>
    <n v="72000"/>
    <s v="AR"/>
    <n v="100"/>
    <x v="10"/>
    <s v="M"/>
  </r>
  <r>
    <x v="2"/>
    <x v="0"/>
    <x v="0"/>
    <x v="1"/>
    <n v="48000"/>
    <s v="USD"/>
    <n v="48000"/>
    <s v="AR"/>
    <n v="100"/>
    <x v="10"/>
    <s v="M"/>
  </r>
  <r>
    <x v="2"/>
    <x v="0"/>
    <x v="0"/>
    <x v="1"/>
    <n v="165000"/>
    <s v="USD"/>
    <n v="165000"/>
    <s v="US"/>
    <n v="0"/>
    <x v="0"/>
    <s v="M"/>
  </r>
  <r>
    <x v="2"/>
    <x v="0"/>
    <x v="0"/>
    <x v="1"/>
    <n v="132300"/>
    <s v="USD"/>
    <n v="132300"/>
    <s v="US"/>
    <n v="0"/>
    <x v="0"/>
    <s v="M"/>
  </r>
  <r>
    <x v="2"/>
    <x v="0"/>
    <x v="0"/>
    <x v="6"/>
    <n v="244000"/>
    <s v="USD"/>
    <n v="244000"/>
    <s v="CA"/>
    <n v="0"/>
    <x v="3"/>
    <s v="M"/>
  </r>
  <r>
    <x v="2"/>
    <x v="0"/>
    <x v="0"/>
    <x v="6"/>
    <n v="197000"/>
    <s v="USD"/>
    <n v="197000"/>
    <s v="CA"/>
    <n v="0"/>
    <x v="3"/>
    <s v="M"/>
  </r>
  <r>
    <x v="2"/>
    <x v="0"/>
    <x v="0"/>
    <x v="12"/>
    <n v="328000"/>
    <s v="USD"/>
    <n v="328000"/>
    <s v="US"/>
    <n v="0"/>
    <x v="0"/>
    <s v="M"/>
  </r>
  <r>
    <x v="2"/>
    <x v="0"/>
    <x v="0"/>
    <x v="12"/>
    <n v="211000"/>
    <s v="USD"/>
    <n v="211000"/>
    <s v="US"/>
    <n v="0"/>
    <x v="0"/>
    <s v="M"/>
  </r>
  <r>
    <x v="2"/>
    <x v="0"/>
    <x v="0"/>
    <x v="6"/>
    <n v="237000"/>
    <s v="USD"/>
    <n v="237000"/>
    <s v="US"/>
    <n v="100"/>
    <x v="0"/>
    <s v="M"/>
  </r>
  <r>
    <x v="2"/>
    <x v="0"/>
    <x v="0"/>
    <x v="6"/>
    <n v="201450"/>
    <s v="USD"/>
    <n v="201450"/>
    <s v="US"/>
    <n v="100"/>
    <x v="0"/>
    <s v="M"/>
  </r>
  <r>
    <x v="2"/>
    <x v="0"/>
    <x v="0"/>
    <x v="3"/>
    <n v="229000"/>
    <s v="USD"/>
    <n v="229000"/>
    <s v="US"/>
    <n v="0"/>
    <x v="0"/>
    <s v="M"/>
  </r>
  <r>
    <x v="2"/>
    <x v="0"/>
    <x v="0"/>
    <x v="3"/>
    <n v="206000"/>
    <s v="USD"/>
    <n v="206000"/>
    <s v="US"/>
    <n v="0"/>
    <x v="0"/>
    <s v="M"/>
  </r>
  <r>
    <x v="2"/>
    <x v="0"/>
    <x v="0"/>
    <x v="6"/>
    <n v="231000"/>
    <s v="USD"/>
    <n v="231000"/>
    <s v="US"/>
    <n v="100"/>
    <x v="0"/>
    <s v="M"/>
  </r>
  <r>
    <x v="2"/>
    <x v="0"/>
    <x v="0"/>
    <x v="6"/>
    <n v="134000"/>
    <s v="USD"/>
    <n v="134000"/>
    <s v="US"/>
    <n v="100"/>
    <x v="0"/>
    <s v="M"/>
  </r>
  <r>
    <x v="2"/>
    <x v="0"/>
    <x v="0"/>
    <x v="3"/>
    <n v="183750"/>
    <s v="USD"/>
    <n v="183750"/>
    <s v="US"/>
    <n v="0"/>
    <x v="0"/>
    <s v="M"/>
  </r>
  <r>
    <x v="2"/>
    <x v="0"/>
    <x v="0"/>
    <x v="3"/>
    <n v="165400"/>
    <s v="USD"/>
    <n v="165400"/>
    <s v="US"/>
    <n v="0"/>
    <x v="0"/>
    <s v="M"/>
  </r>
  <r>
    <x v="2"/>
    <x v="1"/>
    <x v="0"/>
    <x v="1"/>
    <n v="175000"/>
    <s v="USD"/>
    <n v="175000"/>
    <s v="US"/>
    <n v="0"/>
    <x v="0"/>
    <s v="M"/>
  </r>
  <r>
    <x v="2"/>
    <x v="1"/>
    <x v="0"/>
    <x v="1"/>
    <n v="125000"/>
    <s v="USD"/>
    <n v="125000"/>
    <s v="US"/>
    <n v="0"/>
    <x v="0"/>
    <s v="M"/>
  </r>
  <r>
    <x v="2"/>
    <x v="0"/>
    <x v="0"/>
    <x v="28"/>
    <n v="152900"/>
    <s v="USD"/>
    <n v="152900"/>
    <s v="GB"/>
    <n v="100"/>
    <x v="2"/>
    <s v="M"/>
  </r>
  <r>
    <x v="2"/>
    <x v="0"/>
    <x v="0"/>
    <x v="28"/>
    <n v="117700"/>
    <s v="USD"/>
    <n v="117700"/>
    <s v="GB"/>
    <n v="100"/>
    <x v="2"/>
    <s v="M"/>
  </r>
  <r>
    <x v="2"/>
    <x v="0"/>
    <x v="0"/>
    <x v="6"/>
    <n v="285800"/>
    <s v="USD"/>
    <n v="285800"/>
    <s v="US"/>
    <n v="0"/>
    <x v="0"/>
    <s v="M"/>
  </r>
  <r>
    <x v="2"/>
    <x v="0"/>
    <x v="0"/>
    <x v="6"/>
    <n v="154600"/>
    <s v="USD"/>
    <n v="154600"/>
    <s v="US"/>
    <n v="0"/>
    <x v="0"/>
    <s v="M"/>
  </r>
  <r>
    <x v="2"/>
    <x v="0"/>
    <x v="0"/>
    <x v="120"/>
    <n v="289120"/>
    <s v="USD"/>
    <n v="289120"/>
    <s v="US"/>
    <n v="0"/>
    <x v="0"/>
    <s v="M"/>
  </r>
  <r>
    <x v="2"/>
    <x v="0"/>
    <x v="0"/>
    <x v="120"/>
    <n v="192400"/>
    <s v="USD"/>
    <n v="192400"/>
    <s v="US"/>
    <n v="0"/>
    <x v="0"/>
    <s v="M"/>
  </r>
  <r>
    <x v="2"/>
    <x v="1"/>
    <x v="0"/>
    <x v="117"/>
    <n v="179998"/>
    <s v="USD"/>
    <n v="179998"/>
    <s v="SA"/>
    <n v="100"/>
    <x v="23"/>
    <s v="S"/>
  </r>
  <r>
    <x v="2"/>
    <x v="2"/>
    <x v="0"/>
    <x v="119"/>
    <n v="4000000"/>
    <s v="INR"/>
    <n v="48644"/>
    <s v="IN"/>
    <n v="100"/>
    <x v="15"/>
    <s v="L"/>
  </r>
  <r>
    <x v="2"/>
    <x v="1"/>
    <x v="0"/>
    <x v="6"/>
    <n v="35000"/>
    <s v="USD"/>
    <n v="35000"/>
    <s v="IN"/>
    <n v="0"/>
    <x v="14"/>
    <s v="L"/>
  </r>
  <r>
    <x v="2"/>
    <x v="0"/>
    <x v="0"/>
    <x v="1"/>
    <n v="230000"/>
    <s v="USD"/>
    <n v="230000"/>
    <s v="US"/>
    <n v="0"/>
    <x v="0"/>
    <s v="M"/>
  </r>
  <r>
    <x v="2"/>
    <x v="0"/>
    <x v="0"/>
    <x v="1"/>
    <n v="166000"/>
    <s v="USD"/>
    <n v="166000"/>
    <s v="US"/>
    <n v="0"/>
    <x v="0"/>
    <s v="M"/>
  </r>
  <r>
    <x v="2"/>
    <x v="1"/>
    <x v="0"/>
    <x v="136"/>
    <n v="258000"/>
    <s v="USD"/>
    <n v="258000"/>
    <s v="US"/>
    <n v="100"/>
    <x v="0"/>
    <s v="L"/>
  </r>
  <r>
    <x v="2"/>
    <x v="0"/>
    <x v="0"/>
    <x v="6"/>
    <n v="225000"/>
    <s v="USD"/>
    <n v="225000"/>
    <s v="US"/>
    <n v="0"/>
    <x v="0"/>
    <s v="M"/>
  </r>
  <r>
    <x v="2"/>
    <x v="0"/>
    <x v="0"/>
    <x v="6"/>
    <n v="156400"/>
    <s v="USD"/>
    <n v="156400"/>
    <s v="US"/>
    <n v="0"/>
    <x v="0"/>
    <s v="M"/>
  </r>
  <r>
    <x v="2"/>
    <x v="0"/>
    <x v="0"/>
    <x v="1"/>
    <n v="190000"/>
    <s v="USD"/>
    <n v="190000"/>
    <s v="US"/>
    <n v="100"/>
    <x v="0"/>
    <s v="M"/>
  </r>
  <r>
    <x v="2"/>
    <x v="0"/>
    <x v="0"/>
    <x v="1"/>
    <n v="150000"/>
    <s v="USD"/>
    <n v="150000"/>
    <s v="US"/>
    <n v="100"/>
    <x v="0"/>
    <s v="M"/>
  </r>
  <r>
    <x v="2"/>
    <x v="0"/>
    <x v="0"/>
    <x v="6"/>
    <n v="196000"/>
    <s v="USD"/>
    <n v="196000"/>
    <s v="US"/>
    <n v="0"/>
    <x v="0"/>
    <s v="M"/>
  </r>
  <r>
    <x v="2"/>
    <x v="0"/>
    <x v="0"/>
    <x v="6"/>
    <n v="121000"/>
    <s v="USD"/>
    <n v="121000"/>
    <s v="US"/>
    <n v="0"/>
    <x v="0"/>
    <s v="M"/>
  </r>
  <r>
    <x v="2"/>
    <x v="0"/>
    <x v="0"/>
    <x v="6"/>
    <n v="219000"/>
    <s v="USD"/>
    <n v="219000"/>
    <s v="US"/>
    <n v="0"/>
    <x v="0"/>
    <s v="M"/>
  </r>
  <r>
    <x v="2"/>
    <x v="0"/>
    <x v="0"/>
    <x v="6"/>
    <n v="141000"/>
    <s v="USD"/>
    <n v="141000"/>
    <s v="US"/>
    <n v="0"/>
    <x v="0"/>
    <s v="M"/>
  </r>
  <r>
    <x v="2"/>
    <x v="0"/>
    <x v="0"/>
    <x v="1"/>
    <n v="230000"/>
    <s v="USD"/>
    <n v="230000"/>
    <s v="US"/>
    <n v="0"/>
    <x v="0"/>
    <s v="M"/>
  </r>
  <r>
    <x v="2"/>
    <x v="0"/>
    <x v="0"/>
    <x v="1"/>
    <n v="206000"/>
    <s v="USD"/>
    <n v="206000"/>
    <s v="US"/>
    <n v="0"/>
    <x v="0"/>
    <s v="M"/>
  </r>
  <r>
    <x v="2"/>
    <x v="0"/>
    <x v="0"/>
    <x v="7"/>
    <n v="192000"/>
    <s v="USD"/>
    <n v="192000"/>
    <s v="US"/>
    <n v="0"/>
    <x v="0"/>
    <s v="M"/>
  </r>
  <r>
    <x v="2"/>
    <x v="0"/>
    <x v="0"/>
    <x v="7"/>
    <n v="164000"/>
    <s v="USD"/>
    <n v="164000"/>
    <s v="US"/>
    <n v="0"/>
    <x v="0"/>
    <s v="M"/>
  </r>
  <r>
    <x v="2"/>
    <x v="1"/>
    <x v="0"/>
    <x v="3"/>
    <n v="300000"/>
    <s v="USD"/>
    <n v="300000"/>
    <s v="AU"/>
    <n v="0"/>
    <x v="1"/>
    <s v="M"/>
  </r>
  <r>
    <x v="2"/>
    <x v="1"/>
    <x v="0"/>
    <x v="3"/>
    <n v="260000"/>
    <s v="USD"/>
    <n v="260000"/>
    <s v="AU"/>
    <n v="0"/>
    <x v="1"/>
    <s v="M"/>
  </r>
  <r>
    <x v="2"/>
    <x v="0"/>
    <x v="0"/>
    <x v="4"/>
    <n v="147000"/>
    <s v="USD"/>
    <n v="147000"/>
    <s v="US"/>
    <n v="100"/>
    <x v="0"/>
    <s v="M"/>
  </r>
  <r>
    <x v="2"/>
    <x v="0"/>
    <x v="0"/>
    <x v="4"/>
    <n v="92000"/>
    <s v="USD"/>
    <n v="92000"/>
    <s v="US"/>
    <n v="100"/>
    <x v="0"/>
    <s v="M"/>
  </r>
  <r>
    <x v="2"/>
    <x v="0"/>
    <x v="0"/>
    <x v="2"/>
    <n v="200000"/>
    <s v="USD"/>
    <n v="200000"/>
    <s v="US"/>
    <n v="0"/>
    <x v="0"/>
    <s v="M"/>
  </r>
  <r>
    <x v="2"/>
    <x v="0"/>
    <x v="0"/>
    <x v="2"/>
    <n v="140000"/>
    <s v="USD"/>
    <n v="140000"/>
    <s v="US"/>
    <n v="0"/>
    <x v="0"/>
    <s v="M"/>
  </r>
  <r>
    <x v="2"/>
    <x v="1"/>
    <x v="0"/>
    <x v="8"/>
    <n v="110000"/>
    <s v="USD"/>
    <n v="110000"/>
    <s v="US"/>
    <n v="0"/>
    <x v="0"/>
    <s v="M"/>
  </r>
  <r>
    <x v="2"/>
    <x v="1"/>
    <x v="0"/>
    <x v="8"/>
    <n v="70000"/>
    <s v="USD"/>
    <n v="70000"/>
    <s v="US"/>
    <n v="0"/>
    <x v="0"/>
    <s v="M"/>
  </r>
  <r>
    <x v="2"/>
    <x v="0"/>
    <x v="0"/>
    <x v="1"/>
    <n v="284310"/>
    <s v="USD"/>
    <n v="284310"/>
    <s v="US"/>
    <n v="0"/>
    <x v="0"/>
    <s v="M"/>
  </r>
  <r>
    <x v="2"/>
    <x v="0"/>
    <x v="0"/>
    <x v="1"/>
    <n v="153090"/>
    <s v="USD"/>
    <n v="153090"/>
    <s v="US"/>
    <n v="0"/>
    <x v="0"/>
    <s v="M"/>
  </r>
  <r>
    <x v="2"/>
    <x v="0"/>
    <x v="0"/>
    <x v="2"/>
    <n v="261500"/>
    <s v="USD"/>
    <n v="261500"/>
    <s v="US"/>
    <n v="0"/>
    <x v="0"/>
    <s v="L"/>
  </r>
  <r>
    <x v="2"/>
    <x v="0"/>
    <x v="0"/>
    <x v="2"/>
    <n v="134500"/>
    <s v="USD"/>
    <n v="134500"/>
    <s v="US"/>
    <n v="0"/>
    <x v="0"/>
    <s v="L"/>
  </r>
  <r>
    <x v="2"/>
    <x v="2"/>
    <x v="1"/>
    <x v="137"/>
    <n v="83200"/>
    <s v="USD"/>
    <n v="83200"/>
    <s v="US"/>
    <n v="50"/>
    <x v="0"/>
    <s v="S"/>
  </r>
  <r>
    <x v="2"/>
    <x v="0"/>
    <x v="0"/>
    <x v="1"/>
    <n v="204500"/>
    <s v="USD"/>
    <n v="204500"/>
    <s v="DE"/>
    <n v="0"/>
    <x v="15"/>
    <s v="M"/>
  </r>
  <r>
    <x v="2"/>
    <x v="0"/>
    <x v="0"/>
    <x v="1"/>
    <n v="142200"/>
    <s v="USD"/>
    <n v="142200"/>
    <s v="DE"/>
    <n v="0"/>
    <x v="15"/>
    <s v="M"/>
  </r>
  <r>
    <x v="2"/>
    <x v="0"/>
    <x v="0"/>
    <x v="4"/>
    <n v="145000"/>
    <s v="USD"/>
    <n v="145000"/>
    <s v="US"/>
    <n v="100"/>
    <x v="0"/>
    <s v="M"/>
  </r>
  <r>
    <x v="2"/>
    <x v="0"/>
    <x v="0"/>
    <x v="4"/>
    <n v="106000"/>
    <s v="USD"/>
    <n v="106000"/>
    <s v="US"/>
    <n v="100"/>
    <x v="0"/>
    <s v="M"/>
  </r>
  <r>
    <x v="2"/>
    <x v="0"/>
    <x v="0"/>
    <x v="6"/>
    <n v="190000"/>
    <s v="USD"/>
    <n v="190000"/>
    <s v="US"/>
    <n v="100"/>
    <x v="0"/>
    <s v="M"/>
  </r>
  <r>
    <x v="2"/>
    <x v="0"/>
    <x v="0"/>
    <x v="6"/>
    <n v="160000"/>
    <s v="USD"/>
    <n v="160000"/>
    <s v="US"/>
    <n v="100"/>
    <x v="0"/>
    <s v="M"/>
  </r>
  <r>
    <x v="2"/>
    <x v="0"/>
    <x v="0"/>
    <x v="28"/>
    <n v="275300"/>
    <s v="USD"/>
    <n v="275300"/>
    <s v="US"/>
    <n v="100"/>
    <x v="0"/>
    <s v="M"/>
  </r>
  <r>
    <x v="2"/>
    <x v="0"/>
    <x v="0"/>
    <x v="28"/>
    <n v="183500"/>
    <s v="USD"/>
    <n v="183500"/>
    <s v="US"/>
    <n v="100"/>
    <x v="0"/>
    <s v="M"/>
  </r>
  <r>
    <x v="2"/>
    <x v="1"/>
    <x v="0"/>
    <x v="1"/>
    <n v="120000"/>
    <s v="GBP"/>
    <n v="147648"/>
    <s v="GB"/>
    <n v="0"/>
    <x v="2"/>
    <s v="M"/>
  </r>
  <r>
    <x v="2"/>
    <x v="1"/>
    <x v="0"/>
    <x v="1"/>
    <n v="100000"/>
    <s v="GBP"/>
    <n v="123040"/>
    <s v="GB"/>
    <n v="0"/>
    <x v="2"/>
    <s v="M"/>
  </r>
  <r>
    <x v="2"/>
    <x v="0"/>
    <x v="0"/>
    <x v="69"/>
    <n v="182850"/>
    <s v="USD"/>
    <n v="182850"/>
    <s v="US"/>
    <n v="100"/>
    <x v="0"/>
    <s v="M"/>
  </r>
  <r>
    <x v="2"/>
    <x v="0"/>
    <x v="0"/>
    <x v="69"/>
    <n v="113000"/>
    <s v="USD"/>
    <n v="113000"/>
    <s v="US"/>
    <n v="100"/>
    <x v="0"/>
    <s v="M"/>
  </r>
  <r>
    <x v="2"/>
    <x v="0"/>
    <x v="0"/>
    <x v="13"/>
    <n v="202800"/>
    <s v="USD"/>
    <n v="202800"/>
    <s v="US"/>
    <n v="0"/>
    <x v="0"/>
    <s v="L"/>
  </r>
  <r>
    <x v="2"/>
    <x v="0"/>
    <x v="0"/>
    <x v="13"/>
    <n v="104300"/>
    <s v="USD"/>
    <n v="104300"/>
    <s v="US"/>
    <n v="0"/>
    <x v="0"/>
    <s v="L"/>
  </r>
  <r>
    <x v="2"/>
    <x v="0"/>
    <x v="0"/>
    <x v="1"/>
    <n v="215000"/>
    <s v="USD"/>
    <n v="215000"/>
    <s v="US"/>
    <n v="0"/>
    <x v="0"/>
    <s v="M"/>
  </r>
  <r>
    <x v="2"/>
    <x v="0"/>
    <x v="0"/>
    <x v="1"/>
    <n v="175000"/>
    <s v="USD"/>
    <n v="175000"/>
    <s v="US"/>
    <n v="0"/>
    <x v="0"/>
    <s v="M"/>
  </r>
  <r>
    <x v="2"/>
    <x v="3"/>
    <x v="0"/>
    <x v="6"/>
    <n v="228856"/>
    <s v="USD"/>
    <n v="228856"/>
    <s v="GB"/>
    <n v="100"/>
    <x v="2"/>
    <s v="M"/>
  </r>
  <r>
    <x v="2"/>
    <x v="3"/>
    <x v="0"/>
    <x v="6"/>
    <n v="144540"/>
    <s v="USD"/>
    <n v="144540"/>
    <s v="GB"/>
    <n v="100"/>
    <x v="2"/>
    <s v="M"/>
  </r>
  <r>
    <x v="2"/>
    <x v="1"/>
    <x v="0"/>
    <x v="1"/>
    <n v="162500"/>
    <s v="USD"/>
    <n v="162500"/>
    <s v="US"/>
    <n v="0"/>
    <x v="0"/>
    <s v="M"/>
  </r>
  <r>
    <x v="2"/>
    <x v="1"/>
    <x v="0"/>
    <x v="1"/>
    <n v="130000"/>
    <s v="USD"/>
    <n v="130000"/>
    <s v="US"/>
    <n v="0"/>
    <x v="0"/>
    <s v="M"/>
  </r>
  <r>
    <x v="2"/>
    <x v="1"/>
    <x v="0"/>
    <x v="6"/>
    <n v="140000"/>
    <s v="USD"/>
    <n v="140000"/>
    <s v="US"/>
    <n v="100"/>
    <x v="0"/>
    <s v="M"/>
  </r>
  <r>
    <x v="2"/>
    <x v="1"/>
    <x v="0"/>
    <x v="6"/>
    <n v="115000"/>
    <s v="USD"/>
    <n v="115000"/>
    <s v="US"/>
    <n v="100"/>
    <x v="0"/>
    <s v="M"/>
  </r>
  <r>
    <x v="2"/>
    <x v="0"/>
    <x v="0"/>
    <x v="1"/>
    <n v="136600"/>
    <s v="USD"/>
    <n v="136600"/>
    <s v="US"/>
    <n v="100"/>
    <x v="0"/>
    <s v="M"/>
  </r>
  <r>
    <x v="2"/>
    <x v="0"/>
    <x v="0"/>
    <x v="1"/>
    <n v="109280"/>
    <s v="USD"/>
    <n v="109280"/>
    <s v="US"/>
    <n v="100"/>
    <x v="0"/>
    <s v="M"/>
  </r>
  <r>
    <x v="2"/>
    <x v="0"/>
    <x v="0"/>
    <x v="2"/>
    <n v="221000"/>
    <s v="USD"/>
    <n v="221000"/>
    <s v="US"/>
    <n v="0"/>
    <x v="0"/>
    <s v="M"/>
  </r>
  <r>
    <x v="2"/>
    <x v="0"/>
    <x v="0"/>
    <x v="2"/>
    <n v="185000"/>
    <s v="USD"/>
    <n v="185000"/>
    <s v="US"/>
    <n v="0"/>
    <x v="0"/>
    <s v="M"/>
  </r>
  <r>
    <x v="2"/>
    <x v="0"/>
    <x v="0"/>
    <x v="4"/>
    <n v="84000"/>
    <s v="USD"/>
    <n v="84000"/>
    <s v="CO"/>
    <n v="100"/>
    <x v="44"/>
    <s v="M"/>
  </r>
  <r>
    <x v="2"/>
    <x v="0"/>
    <x v="0"/>
    <x v="4"/>
    <n v="60000"/>
    <s v="USD"/>
    <n v="60000"/>
    <s v="CO"/>
    <n v="100"/>
    <x v="44"/>
    <s v="M"/>
  </r>
  <r>
    <x v="2"/>
    <x v="1"/>
    <x v="0"/>
    <x v="28"/>
    <n v="60000"/>
    <s v="GBP"/>
    <n v="73824"/>
    <s v="GB"/>
    <n v="0"/>
    <x v="2"/>
    <s v="M"/>
  </r>
  <r>
    <x v="2"/>
    <x v="1"/>
    <x v="0"/>
    <x v="28"/>
    <n v="50000"/>
    <s v="GBP"/>
    <n v="61520"/>
    <s v="GB"/>
    <n v="0"/>
    <x v="2"/>
    <s v="M"/>
  </r>
  <r>
    <x v="2"/>
    <x v="1"/>
    <x v="0"/>
    <x v="73"/>
    <n v="70000"/>
    <s v="USD"/>
    <n v="70000"/>
    <s v="EG"/>
    <n v="100"/>
    <x v="0"/>
    <s v="M"/>
  </r>
  <r>
    <x v="4"/>
    <x v="0"/>
    <x v="3"/>
    <x v="37"/>
    <n v="60000"/>
    <s v="USD"/>
    <n v="60000"/>
    <s v="NG"/>
    <n v="100"/>
    <x v="41"/>
    <s v="M"/>
  </r>
  <r>
    <x v="2"/>
    <x v="0"/>
    <x v="0"/>
    <x v="34"/>
    <n v="281000"/>
    <s v="USD"/>
    <n v="281000"/>
    <s v="US"/>
    <n v="0"/>
    <x v="0"/>
    <s v="M"/>
  </r>
  <r>
    <x v="2"/>
    <x v="0"/>
    <x v="0"/>
    <x v="34"/>
    <n v="196000"/>
    <s v="USD"/>
    <n v="196000"/>
    <s v="US"/>
    <n v="0"/>
    <x v="0"/>
    <s v="M"/>
  </r>
  <r>
    <x v="2"/>
    <x v="0"/>
    <x v="0"/>
    <x v="1"/>
    <n v="146000"/>
    <s v="USD"/>
    <n v="146000"/>
    <s v="US"/>
    <n v="0"/>
    <x v="0"/>
    <s v="M"/>
  </r>
  <r>
    <x v="2"/>
    <x v="0"/>
    <x v="0"/>
    <x v="1"/>
    <n v="94000"/>
    <s v="USD"/>
    <n v="94000"/>
    <s v="US"/>
    <n v="0"/>
    <x v="0"/>
    <s v="M"/>
  </r>
  <r>
    <x v="2"/>
    <x v="2"/>
    <x v="0"/>
    <x v="16"/>
    <n v="69500"/>
    <s v="USD"/>
    <n v="69500"/>
    <s v="US"/>
    <n v="100"/>
    <x v="0"/>
    <s v="M"/>
  </r>
  <r>
    <x v="2"/>
    <x v="2"/>
    <x v="0"/>
    <x v="16"/>
    <n v="46400"/>
    <s v="USD"/>
    <n v="46400"/>
    <s v="US"/>
    <n v="100"/>
    <x v="0"/>
    <s v="M"/>
  </r>
  <r>
    <x v="2"/>
    <x v="0"/>
    <x v="0"/>
    <x v="1"/>
    <n v="185000"/>
    <s v="USD"/>
    <n v="185000"/>
    <s v="US"/>
    <n v="100"/>
    <x v="0"/>
    <s v="M"/>
  </r>
  <r>
    <x v="2"/>
    <x v="0"/>
    <x v="0"/>
    <x v="1"/>
    <n v="150000"/>
    <s v="USD"/>
    <n v="150000"/>
    <s v="US"/>
    <n v="100"/>
    <x v="0"/>
    <s v="M"/>
  </r>
  <r>
    <x v="2"/>
    <x v="0"/>
    <x v="0"/>
    <x v="1"/>
    <n v="145000"/>
    <s v="USD"/>
    <n v="145000"/>
    <s v="US"/>
    <n v="0"/>
    <x v="0"/>
    <s v="M"/>
  </r>
  <r>
    <x v="2"/>
    <x v="0"/>
    <x v="0"/>
    <x v="1"/>
    <n v="115000"/>
    <s v="USD"/>
    <n v="115000"/>
    <s v="US"/>
    <n v="0"/>
    <x v="0"/>
    <s v="M"/>
  </r>
  <r>
    <x v="2"/>
    <x v="0"/>
    <x v="0"/>
    <x v="1"/>
    <n v="254000"/>
    <s v="USD"/>
    <n v="254000"/>
    <s v="US"/>
    <n v="0"/>
    <x v="0"/>
    <s v="M"/>
  </r>
  <r>
    <x v="2"/>
    <x v="0"/>
    <x v="0"/>
    <x v="1"/>
    <n v="200000"/>
    <s v="USD"/>
    <n v="200000"/>
    <s v="US"/>
    <n v="0"/>
    <x v="0"/>
    <s v="M"/>
  </r>
  <r>
    <x v="2"/>
    <x v="0"/>
    <x v="0"/>
    <x v="7"/>
    <n v="260000"/>
    <s v="USD"/>
    <n v="260000"/>
    <s v="US"/>
    <n v="0"/>
    <x v="0"/>
    <s v="L"/>
  </r>
  <r>
    <x v="2"/>
    <x v="0"/>
    <x v="0"/>
    <x v="7"/>
    <n v="136000"/>
    <s v="USD"/>
    <n v="136000"/>
    <s v="US"/>
    <n v="0"/>
    <x v="0"/>
    <s v="L"/>
  </r>
  <r>
    <x v="2"/>
    <x v="0"/>
    <x v="0"/>
    <x v="6"/>
    <n v="281000"/>
    <s v="USD"/>
    <n v="281000"/>
    <s v="CA"/>
    <n v="0"/>
    <x v="3"/>
    <s v="M"/>
  </r>
  <r>
    <x v="2"/>
    <x v="0"/>
    <x v="0"/>
    <x v="6"/>
    <n v="181000"/>
    <s v="USD"/>
    <n v="181000"/>
    <s v="CA"/>
    <n v="0"/>
    <x v="3"/>
    <s v="M"/>
  </r>
  <r>
    <x v="2"/>
    <x v="0"/>
    <x v="0"/>
    <x v="9"/>
    <n v="285000"/>
    <s v="USD"/>
    <n v="285000"/>
    <s v="US"/>
    <n v="100"/>
    <x v="0"/>
    <s v="M"/>
  </r>
  <r>
    <x v="2"/>
    <x v="0"/>
    <x v="0"/>
    <x v="9"/>
    <n v="210000"/>
    <s v="USD"/>
    <n v="210000"/>
    <s v="US"/>
    <n v="100"/>
    <x v="0"/>
    <s v="M"/>
  </r>
  <r>
    <x v="2"/>
    <x v="2"/>
    <x v="0"/>
    <x v="4"/>
    <n v="69525"/>
    <s v="USD"/>
    <n v="69525"/>
    <s v="US"/>
    <n v="100"/>
    <x v="0"/>
    <s v="M"/>
  </r>
  <r>
    <x v="2"/>
    <x v="2"/>
    <x v="0"/>
    <x v="4"/>
    <n v="61800"/>
    <s v="USD"/>
    <n v="61800"/>
    <s v="US"/>
    <n v="100"/>
    <x v="0"/>
    <s v="M"/>
  </r>
  <r>
    <x v="2"/>
    <x v="0"/>
    <x v="0"/>
    <x v="6"/>
    <n v="192000"/>
    <s v="USD"/>
    <n v="192000"/>
    <s v="US"/>
    <n v="0"/>
    <x v="0"/>
    <s v="M"/>
  </r>
  <r>
    <x v="2"/>
    <x v="0"/>
    <x v="0"/>
    <x v="6"/>
    <n v="164000"/>
    <s v="USD"/>
    <n v="164000"/>
    <s v="US"/>
    <n v="0"/>
    <x v="0"/>
    <s v="M"/>
  </r>
  <r>
    <x v="2"/>
    <x v="0"/>
    <x v="0"/>
    <x v="3"/>
    <n v="178000"/>
    <s v="USD"/>
    <n v="178000"/>
    <s v="US"/>
    <n v="0"/>
    <x v="0"/>
    <s v="M"/>
  </r>
  <r>
    <x v="2"/>
    <x v="0"/>
    <x v="0"/>
    <x v="3"/>
    <n v="152000"/>
    <s v="USD"/>
    <n v="152000"/>
    <s v="US"/>
    <n v="0"/>
    <x v="0"/>
    <s v="M"/>
  </r>
  <r>
    <x v="2"/>
    <x v="0"/>
    <x v="0"/>
    <x v="40"/>
    <n v="160000"/>
    <s v="USD"/>
    <n v="160000"/>
    <s v="US"/>
    <n v="100"/>
    <x v="57"/>
    <s v="L"/>
  </r>
  <r>
    <x v="2"/>
    <x v="2"/>
    <x v="0"/>
    <x v="6"/>
    <n v="40000"/>
    <s v="USD"/>
    <n v="40000"/>
    <s v="UZ"/>
    <n v="100"/>
    <x v="0"/>
    <s v="M"/>
  </r>
  <r>
    <x v="2"/>
    <x v="0"/>
    <x v="0"/>
    <x v="4"/>
    <n v="125000"/>
    <s v="USD"/>
    <n v="125000"/>
    <s v="US"/>
    <n v="0"/>
    <x v="0"/>
    <s v="M"/>
  </r>
  <r>
    <x v="2"/>
    <x v="0"/>
    <x v="0"/>
    <x v="4"/>
    <n v="95000"/>
    <s v="USD"/>
    <n v="95000"/>
    <s v="US"/>
    <n v="0"/>
    <x v="0"/>
    <s v="M"/>
  </r>
  <r>
    <x v="2"/>
    <x v="0"/>
    <x v="0"/>
    <x v="138"/>
    <n v="130000"/>
    <s v="USD"/>
    <n v="130000"/>
    <s v="US"/>
    <n v="0"/>
    <x v="0"/>
    <s v="M"/>
  </r>
  <r>
    <x v="2"/>
    <x v="0"/>
    <x v="0"/>
    <x v="138"/>
    <n v="110000"/>
    <s v="USD"/>
    <n v="110000"/>
    <s v="US"/>
    <n v="0"/>
    <x v="0"/>
    <s v="M"/>
  </r>
  <r>
    <x v="2"/>
    <x v="0"/>
    <x v="0"/>
    <x v="6"/>
    <n v="45000"/>
    <s v="EUR"/>
    <n v="48585"/>
    <s v="ES"/>
    <n v="0"/>
    <x v="11"/>
    <s v="M"/>
  </r>
  <r>
    <x v="2"/>
    <x v="0"/>
    <x v="0"/>
    <x v="6"/>
    <n v="36000"/>
    <s v="EUR"/>
    <n v="38868"/>
    <s v="ES"/>
    <n v="0"/>
    <x v="11"/>
    <s v="M"/>
  </r>
  <r>
    <x v="2"/>
    <x v="0"/>
    <x v="0"/>
    <x v="1"/>
    <n v="145000"/>
    <s v="USD"/>
    <n v="145000"/>
    <s v="US"/>
    <n v="0"/>
    <x v="0"/>
    <s v="M"/>
  </r>
  <r>
    <x v="2"/>
    <x v="0"/>
    <x v="0"/>
    <x v="1"/>
    <n v="120000"/>
    <s v="USD"/>
    <n v="120000"/>
    <s v="US"/>
    <n v="0"/>
    <x v="0"/>
    <s v="M"/>
  </r>
  <r>
    <x v="2"/>
    <x v="0"/>
    <x v="0"/>
    <x v="2"/>
    <n v="283200"/>
    <s v="USD"/>
    <n v="283200"/>
    <s v="US"/>
    <n v="0"/>
    <x v="0"/>
    <s v="M"/>
  </r>
  <r>
    <x v="2"/>
    <x v="0"/>
    <x v="0"/>
    <x v="2"/>
    <n v="188800"/>
    <s v="USD"/>
    <n v="188800"/>
    <s v="US"/>
    <n v="0"/>
    <x v="0"/>
    <s v="M"/>
  </r>
  <r>
    <x v="2"/>
    <x v="0"/>
    <x v="0"/>
    <x v="34"/>
    <n v="225000"/>
    <s v="USD"/>
    <n v="225000"/>
    <s v="FR"/>
    <n v="0"/>
    <x v="7"/>
    <s v="M"/>
  </r>
  <r>
    <x v="2"/>
    <x v="0"/>
    <x v="0"/>
    <x v="34"/>
    <n v="168000"/>
    <s v="USD"/>
    <n v="168000"/>
    <s v="FR"/>
    <n v="0"/>
    <x v="7"/>
    <s v="M"/>
  </r>
  <r>
    <x v="2"/>
    <x v="0"/>
    <x v="0"/>
    <x v="6"/>
    <n v="140000"/>
    <s v="USD"/>
    <n v="140000"/>
    <s v="US"/>
    <n v="0"/>
    <x v="0"/>
    <s v="M"/>
  </r>
  <r>
    <x v="2"/>
    <x v="0"/>
    <x v="0"/>
    <x v="6"/>
    <n v="105000"/>
    <s v="USD"/>
    <n v="105000"/>
    <s v="US"/>
    <n v="0"/>
    <x v="0"/>
    <s v="M"/>
  </r>
  <r>
    <x v="2"/>
    <x v="2"/>
    <x v="0"/>
    <x v="6"/>
    <n v="130001"/>
    <s v="USD"/>
    <n v="130001"/>
    <s v="US"/>
    <n v="100"/>
    <x v="0"/>
    <s v="M"/>
  </r>
  <r>
    <x v="2"/>
    <x v="2"/>
    <x v="0"/>
    <x v="6"/>
    <n v="71907"/>
    <s v="USD"/>
    <n v="71907"/>
    <s v="US"/>
    <n v="100"/>
    <x v="0"/>
    <s v="M"/>
  </r>
  <r>
    <x v="2"/>
    <x v="0"/>
    <x v="0"/>
    <x v="28"/>
    <n v="144000"/>
    <s v="USD"/>
    <n v="144000"/>
    <s v="CA"/>
    <n v="100"/>
    <x v="3"/>
    <s v="M"/>
  </r>
  <r>
    <x v="2"/>
    <x v="0"/>
    <x v="0"/>
    <x v="28"/>
    <n v="80000"/>
    <s v="USD"/>
    <n v="80000"/>
    <s v="CA"/>
    <n v="100"/>
    <x v="3"/>
    <s v="M"/>
  </r>
  <r>
    <x v="2"/>
    <x v="0"/>
    <x v="0"/>
    <x v="9"/>
    <n v="205000"/>
    <s v="USD"/>
    <n v="205000"/>
    <s v="US"/>
    <n v="100"/>
    <x v="0"/>
    <s v="M"/>
  </r>
  <r>
    <x v="2"/>
    <x v="0"/>
    <x v="0"/>
    <x v="9"/>
    <n v="150000"/>
    <s v="USD"/>
    <n v="150000"/>
    <s v="US"/>
    <n v="100"/>
    <x v="0"/>
    <s v="M"/>
  </r>
  <r>
    <x v="2"/>
    <x v="0"/>
    <x v="0"/>
    <x v="4"/>
    <n v="189400"/>
    <s v="USD"/>
    <n v="189400"/>
    <s v="GB"/>
    <n v="0"/>
    <x v="2"/>
    <s v="M"/>
  </r>
  <r>
    <x v="2"/>
    <x v="0"/>
    <x v="0"/>
    <x v="4"/>
    <n v="131685"/>
    <s v="USD"/>
    <n v="131685"/>
    <s v="GB"/>
    <n v="0"/>
    <x v="2"/>
    <s v="M"/>
  </r>
  <r>
    <x v="2"/>
    <x v="3"/>
    <x v="0"/>
    <x v="32"/>
    <n v="204500"/>
    <s v="USD"/>
    <n v="204500"/>
    <s v="US"/>
    <n v="0"/>
    <x v="0"/>
    <s v="M"/>
  </r>
  <r>
    <x v="2"/>
    <x v="3"/>
    <x v="0"/>
    <x v="32"/>
    <n v="142200"/>
    <s v="USD"/>
    <n v="142200"/>
    <s v="US"/>
    <n v="0"/>
    <x v="0"/>
    <s v="M"/>
  </r>
  <r>
    <x v="2"/>
    <x v="0"/>
    <x v="0"/>
    <x v="6"/>
    <n v="150000"/>
    <s v="USD"/>
    <n v="150000"/>
    <s v="US"/>
    <n v="100"/>
    <x v="0"/>
    <s v="M"/>
  </r>
  <r>
    <x v="2"/>
    <x v="0"/>
    <x v="0"/>
    <x v="6"/>
    <n v="130000"/>
    <s v="USD"/>
    <n v="130000"/>
    <s v="US"/>
    <n v="100"/>
    <x v="0"/>
    <s v="M"/>
  </r>
  <r>
    <x v="2"/>
    <x v="1"/>
    <x v="0"/>
    <x v="1"/>
    <n v="120000"/>
    <s v="USD"/>
    <n v="120000"/>
    <s v="US"/>
    <n v="0"/>
    <x v="0"/>
    <s v="M"/>
  </r>
  <r>
    <x v="2"/>
    <x v="1"/>
    <x v="0"/>
    <x v="1"/>
    <n v="120000"/>
    <s v="USD"/>
    <n v="120000"/>
    <s v="US"/>
    <n v="0"/>
    <x v="0"/>
    <s v="M"/>
  </r>
  <r>
    <x v="2"/>
    <x v="0"/>
    <x v="0"/>
    <x v="4"/>
    <n v="172000"/>
    <s v="USD"/>
    <n v="172000"/>
    <s v="GB"/>
    <n v="100"/>
    <x v="2"/>
    <s v="M"/>
  </r>
  <r>
    <x v="2"/>
    <x v="0"/>
    <x v="0"/>
    <x v="4"/>
    <n v="110000"/>
    <s v="USD"/>
    <n v="110000"/>
    <s v="GB"/>
    <n v="100"/>
    <x v="2"/>
    <s v="M"/>
  </r>
  <r>
    <x v="2"/>
    <x v="0"/>
    <x v="0"/>
    <x v="7"/>
    <n v="260000"/>
    <s v="USD"/>
    <n v="260000"/>
    <s v="US"/>
    <n v="0"/>
    <x v="0"/>
    <s v="L"/>
  </r>
  <r>
    <x v="2"/>
    <x v="0"/>
    <x v="0"/>
    <x v="7"/>
    <n v="136000"/>
    <s v="USD"/>
    <n v="136000"/>
    <s v="US"/>
    <n v="0"/>
    <x v="0"/>
    <s v="L"/>
  </r>
  <r>
    <x v="2"/>
    <x v="0"/>
    <x v="0"/>
    <x v="4"/>
    <n v="110000"/>
    <s v="USD"/>
    <n v="110000"/>
    <s v="US"/>
    <n v="100"/>
    <x v="0"/>
    <s v="M"/>
  </r>
  <r>
    <x v="2"/>
    <x v="0"/>
    <x v="0"/>
    <x v="4"/>
    <n v="90000"/>
    <s v="USD"/>
    <n v="90000"/>
    <s v="US"/>
    <n v="100"/>
    <x v="0"/>
    <s v="M"/>
  </r>
  <r>
    <x v="2"/>
    <x v="2"/>
    <x v="0"/>
    <x v="73"/>
    <n v="60000"/>
    <s v="USD"/>
    <n v="60000"/>
    <s v="AR"/>
    <n v="100"/>
    <x v="0"/>
    <s v="M"/>
  </r>
  <r>
    <x v="2"/>
    <x v="2"/>
    <x v="0"/>
    <x v="6"/>
    <n v="105000"/>
    <s v="CAD"/>
    <n v="77791"/>
    <s v="CA"/>
    <n v="50"/>
    <x v="3"/>
    <s v="L"/>
  </r>
  <r>
    <x v="1"/>
    <x v="1"/>
    <x v="0"/>
    <x v="6"/>
    <n v="45000"/>
    <s v="GBP"/>
    <n v="55410"/>
    <s v="FR"/>
    <n v="100"/>
    <x v="2"/>
    <s v="M"/>
  </r>
  <r>
    <x v="2"/>
    <x v="0"/>
    <x v="0"/>
    <x v="137"/>
    <n v="57000"/>
    <s v="USD"/>
    <n v="57000"/>
    <s v="GE"/>
    <n v="100"/>
    <x v="48"/>
    <s v="L"/>
  </r>
  <r>
    <x v="2"/>
    <x v="1"/>
    <x v="0"/>
    <x v="139"/>
    <n v="120000"/>
    <s v="USD"/>
    <n v="120000"/>
    <s v="GB"/>
    <n v="50"/>
    <x v="2"/>
    <s v="M"/>
  </r>
  <r>
    <x v="2"/>
    <x v="0"/>
    <x v="0"/>
    <x v="15"/>
    <n v="168400"/>
    <s v="USD"/>
    <n v="168400"/>
    <s v="US"/>
    <n v="0"/>
    <x v="0"/>
    <s v="M"/>
  </r>
  <r>
    <x v="2"/>
    <x v="0"/>
    <x v="0"/>
    <x v="15"/>
    <n v="90700"/>
    <s v="USD"/>
    <n v="90700"/>
    <s v="US"/>
    <n v="0"/>
    <x v="0"/>
    <s v="M"/>
  </r>
  <r>
    <x v="2"/>
    <x v="0"/>
    <x v="0"/>
    <x v="4"/>
    <n v="150000"/>
    <s v="USD"/>
    <n v="150000"/>
    <s v="US"/>
    <n v="100"/>
    <x v="0"/>
    <s v="M"/>
  </r>
  <r>
    <x v="2"/>
    <x v="0"/>
    <x v="0"/>
    <x v="4"/>
    <n v="95000"/>
    <s v="USD"/>
    <n v="95000"/>
    <s v="US"/>
    <n v="100"/>
    <x v="0"/>
    <s v="M"/>
  </r>
  <r>
    <x v="2"/>
    <x v="0"/>
    <x v="0"/>
    <x v="1"/>
    <n v="161000"/>
    <s v="USD"/>
    <n v="161000"/>
    <s v="US"/>
    <n v="0"/>
    <x v="0"/>
    <s v="M"/>
  </r>
  <r>
    <x v="2"/>
    <x v="0"/>
    <x v="0"/>
    <x v="1"/>
    <n v="85000"/>
    <s v="USD"/>
    <n v="85000"/>
    <s v="US"/>
    <n v="0"/>
    <x v="0"/>
    <s v="M"/>
  </r>
  <r>
    <x v="2"/>
    <x v="0"/>
    <x v="0"/>
    <x v="34"/>
    <n v="240000"/>
    <s v="USD"/>
    <n v="240000"/>
    <s v="US"/>
    <n v="100"/>
    <x v="0"/>
    <s v="M"/>
  </r>
  <r>
    <x v="2"/>
    <x v="0"/>
    <x v="0"/>
    <x v="34"/>
    <n v="157250"/>
    <s v="USD"/>
    <n v="157250"/>
    <s v="US"/>
    <n v="100"/>
    <x v="0"/>
    <s v="M"/>
  </r>
  <r>
    <x v="2"/>
    <x v="0"/>
    <x v="0"/>
    <x v="7"/>
    <n v="260000"/>
    <s v="USD"/>
    <n v="260000"/>
    <s v="US"/>
    <n v="0"/>
    <x v="0"/>
    <s v="L"/>
  </r>
  <r>
    <x v="2"/>
    <x v="0"/>
    <x v="0"/>
    <x v="7"/>
    <n v="136000"/>
    <s v="USD"/>
    <n v="136000"/>
    <s v="US"/>
    <n v="0"/>
    <x v="0"/>
    <s v="L"/>
  </r>
  <r>
    <x v="2"/>
    <x v="0"/>
    <x v="0"/>
    <x v="6"/>
    <n v="277500"/>
    <s v="USD"/>
    <n v="277500"/>
    <s v="US"/>
    <n v="0"/>
    <x v="0"/>
    <s v="M"/>
  </r>
  <r>
    <x v="2"/>
    <x v="0"/>
    <x v="0"/>
    <x v="6"/>
    <n v="206000"/>
    <s v="USD"/>
    <n v="206000"/>
    <s v="US"/>
    <n v="0"/>
    <x v="0"/>
    <s v="M"/>
  </r>
  <r>
    <x v="2"/>
    <x v="1"/>
    <x v="0"/>
    <x v="2"/>
    <n v="165000"/>
    <s v="USD"/>
    <n v="165000"/>
    <s v="US"/>
    <n v="0"/>
    <x v="0"/>
    <s v="M"/>
  </r>
  <r>
    <x v="2"/>
    <x v="1"/>
    <x v="0"/>
    <x v="2"/>
    <n v="150000"/>
    <s v="USD"/>
    <n v="150000"/>
    <s v="US"/>
    <n v="0"/>
    <x v="0"/>
    <s v="M"/>
  </r>
  <r>
    <x v="2"/>
    <x v="0"/>
    <x v="0"/>
    <x v="7"/>
    <n v="222200"/>
    <s v="USD"/>
    <n v="222200"/>
    <s v="US"/>
    <n v="0"/>
    <x v="0"/>
    <s v="L"/>
  </r>
  <r>
    <x v="2"/>
    <x v="0"/>
    <x v="0"/>
    <x v="7"/>
    <n v="136000"/>
    <s v="USD"/>
    <n v="136000"/>
    <s v="US"/>
    <n v="0"/>
    <x v="0"/>
    <s v="L"/>
  </r>
  <r>
    <x v="2"/>
    <x v="0"/>
    <x v="0"/>
    <x v="6"/>
    <n v="236500"/>
    <s v="USD"/>
    <n v="236500"/>
    <s v="US"/>
    <n v="0"/>
    <x v="0"/>
    <s v="M"/>
  </r>
  <r>
    <x v="2"/>
    <x v="0"/>
    <x v="0"/>
    <x v="6"/>
    <n v="176000"/>
    <s v="USD"/>
    <n v="176000"/>
    <s v="US"/>
    <n v="0"/>
    <x v="0"/>
    <s v="M"/>
  </r>
  <r>
    <x v="2"/>
    <x v="0"/>
    <x v="0"/>
    <x v="4"/>
    <n v="155000"/>
    <s v="USD"/>
    <n v="155000"/>
    <s v="GB"/>
    <n v="0"/>
    <x v="2"/>
    <s v="M"/>
  </r>
  <r>
    <x v="2"/>
    <x v="0"/>
    <x v="0"/>
    <x v="4"/>
    <n v="120000"/>
    <s v="USD"/>
    <n v="120000"/>
    <s v="GB"/>
    <n v="0"/>
    <x v="2"/>
    <s v="M"/>
  </r>
  <r>
    <x v="2"/>
    <x v="0"/>
    <x v="0"/>
    <x v="6"/>
    <n v="172800"/>
    <s v="USD"/>
    <n v="172800"/>
    <s v="GB"/>
    <n v="100"/>
    <x v="2"/>
    <s v="M"/>
  </r>
  <r>
    <x v="2"/>
    <x v="0"/>
    <x v="0"/>
    <x v="6"/>
    <n v="110000"/>
    <s v="USD"/>
    <n v="110000"/>
    <s v="GB"/>
    <n v="100"/>
    <x v="2"/>
    <s v="M"/>
  </r>
  <r>
    <x v="2"/>
    <x v="0"/>
    <x v="0"/>
    <x v="7"/>
    <n v="260000"/>
    <s v="USD"/>
    <n v="260000"/>
    <s v="US"/>
    <n v="0"/>
    <x v="0"/>
    <s v="L"/>
  </r>
  <r>
    <x v="2"/>
    <x v="0"/>
    <x v="0"/>
    <x v="7"/>
    <n v="136000"/>
    <s v="USD"/>
    <n v="136000"/>
    <s v="US"/>
    <n v="0"/>
    <x v="0"/>
    <s v="L"/>
  </r>
  <r>
    <x v="2"/>
    <x v="0"/>
    <x v="0"/>
    <x v="1"/>
    <n v="171250"/>
    <s v="USD"/>
    <n v="171250"/>
    <s v="US"/>
    <n v="0"/>
    <x v="0"/>
    <s v="M"/>
  </r>
  <r>
    <x v="2"/>
    <x v="0"/>
    <x v="0"/>
    <x v="1"/>
    <n v="113750"/>
    <s v="USD"/>
    <n v="113750"/>
    <s v="US"/>
    <n v="0"/>
    <x v="0"/>
    <s v="M"/>
  </r>
  <r>
    <x v="1"/>
    <x v="2"/>
    <x v="0"/>
    <x v="34"/>
    <n v="5500000"/>
    <s v="JPY"/>
    <n v="41809"/>
    <s v="JP"/>
    <n v="50"/>
    <x v="57"/>
    <s v="L"/>
  </r>
  <r>
    <x v="3"/>
    <x v="1"/>
    <x v="1"/>
    <x v="140"/>
    <n v="60000"/>
    <s v="USD"/>
    <n v="60000"/>
    <s v="NG"/>
    <n v="0"/>
    <x v="41"/>
    <s v="M"/>
  </r>
  <r>
    <x v="2"/>
    <x v="2"/>
    <x v="0"/>
    <x v="134"/>
    <n v="100000"/>
    <s v="USD"/>
    <n v="100000"/>
    <s v="DE"/>
    <n v="50"/>
    <x v="0"/>
    <s v="L"/>
  </r>
  <r>
    <x v="2"/>
    <x v="0"/>
    <x v="1"/>
    <x v="131"/>
    <n v="300000"/>
    <s v="EUR"/>
    <n v="323905"/>
    <s v="FR"/>
    <n v="100"/>
    <x v="0"/>
    <s v="M"/>
  </r>
  <r>
    <x v="2"/>
    <x v="0"/>
    <x v="0"/>
    <x v="1"/>
    <n v="146000"/>
    <s v="USD"/>
    <n v="146000"/>
    <s v="US"/>
    <n v="0"/>
    <x v="0"/>
    <s v="M"/>
  </r>
  <r>
    <x v="2"/>
    <x v="0"/>
    <x v="0"/>
    <x v="1"/>
    <n v="75000"/>
    <s v="USD"/>
    <n v="75000"/>
    <s v="US"/>
    <n v="0"/>
    <x v="0"/>
    <s v="M"/>
  </r>
  <r>
    <x v="2"/>
    <x v="0"/>
    <x v="0"/>
    <x v="1"/>
    <n v="146000"/>
    <s v="USD"/>
    <n v="146000"/>
    <s v="US"/>
    <n v="0"/>
    <x v="0"/>
    <s v="M"/>
  </r>
  <r>
    <x v="2"/>
    <x v="0"/>
    <x v="0"/>
    <x v="1"/>
    <n v="75000"/>
    <s v="USD"/>
    <n v="75000"/>
    <s v="US"/>
    <n v="0"/>
    <x v="0"/>
    <s v="M"/>
  </r>
  <r>
    <x v="2"/>
    <x v="2"/>
    <x v="0"/>
    <x v="11"/>
    <n v="150000"/>
    <s v="USD"/>
    <n v="150000"/>
    <s v="US"/>
    <n v="0"/>
    <x v="0"/>
    <s v="M"/>
  </r>
  <r>
    <x v="2"/>
    <x v="2"/>
    <x v="0"/>
    <x v="11"/>
    <n v="100000"/>
    <s v="USD"/>
    <n v="100000"/>
    <s v="US"/>
    <n v="0"/>
    <x v="0"/>
    <s v="M"/>
  </r>
  <r>
    <x v="2"/>
    <x v="0"/>
    <x v="0"/>
    <x v="4"/>
    <n v="62000"/>
    <s v="USD"/>
    <n v="62000"/>
    <s v="US"/>
    <n v="0"/>
    <x v="0"/>
    <s v="M"/>
  </r>
  <r>
    <x v="2"/>
    <x v="0"/>
    <x v="0"/>
    <x v="4"/>
    <n v="55000"/>
    <s v="USD"/>
    <n v="55000"/>
    <s v="US"/>
    <n v="0"/>
    <x v="0"/>
    <s v="M"/>
  </r>
  <r>
    <x v="2"/>
    <x v="1"/>
    <x v="0"/>
    <x v="47"/>
    <n v="155000"/>
    <s v="USD"/>
    <n v="155000"/>
    <s v="US"/>
    <n v="0"/>
    <x v="0"/>
    <s v="M"/>
  </r>
  <r>
    <x v="2"/>
    <x v="1"/>
    <x v="0"/>
    <x v="47"/>
    <n v="140000"/>
    <s v="USD"/>
    <n v="140000"/>
    <s v="US"/>
    <n v="0"/>
    <x v="0"/>
    <s v="M"/>
  </r>
  <r>
    <x v="2"/>
    <x v="1"/>
    <x v="0"/>
    <x v="7"/>
    <n v="36000"/>
    <s v="USD"/>
    <n v="36000"/>
    <s v="NG"/>
    <n v="50"/>
    <x v="41"/>
    <s v="M"/>
  </r>
  <r>
    <x v="2"/>
    <x v="0"/>
    <x v="0"/>
    <x v="2"/>
    <n v="247500"/>
    <s v="USD"/>
    <n v="247500"/>
    <s v="US"/>
    <n v="0"/>
    <x v="0"/>
    <s v="M"/>
  </r>
  <r>
    <x v="2"/>
    <x v="0"/>
    <x v="0"/>
    <x v="2"/>
    <n v="172200"/>
    <s v="USD"/>
    <n v="172200"/>
    <s v="US"/>
    <n v="0"/>
    <x v="0"/>
    <s v="M"/>
  </r>
  <r>
    <x v="2"/>
    <x v="1"/>
    <x v="0"/>
    <x v="20"/>
    <n v="110000"/>
    <s v="USD"/>
    <n v="110000"/>
    <s v="US"/>
    <n v="0"/>
    <x v="0"/>
    <s v="M"/>
  </r>
  <r>
    <x v="2"/>
    <x v="1"/>
    <x v="0"/>
    <x v="20"/>
    <n v="70000"/>
    <s v="USD"/>
    <n v="70000"/>
    <s v="US"/>
    <n v="0"/>
    <x v="0"/>
    <s v="M"/>
  </r>
  <r>
    <x v="2"/>
    <x v="0"/>
    <x v="0"/>
    <x v="2"/>
    <n v="230000"/>
    <s v="USD"/>
    <n v="230000"/>
    <s v="US"/>
    <n v="0"/>
    <x v="0"/>
    <s v="M"/>
  </r>
  <r>
    <x v="2"/>
    <x v="0"/>
    <x v="0"/>
    <x v="2"/>
    <n v="140100"/>
    <s v="USD"/>
    <n v="140100"/>
    <s v="US"/>
    <n v="0"/>
    <x v="0"/>
    <s v="M"/>
  </r>
  <r>
    <x v="2"/>
    <x v="0"/>
    <x v="0"/>
    <x v="2"/>
    <n v="297300"/>
    <s v="USD"/>
    <n v="297300"/>
    <s v="US"/>
    <n v="100"/>
    <x v="0"/>
    <s v="M"/>
  </r>
  <r>
    <x v="2"/>
    <x v="0"/>
    <x v="0"/>
    <x v="2"/>
    <n v="198200"/>
    <s v="USD"/>
    <n v="198200"/>
    <s v="US"/>
    <n v="100"/>
    <x v="0"/>
    <s v="M"/>
  </r>
  <r>
    <x v="2"/>
    <x v="1"/>
    <x v="0"/>
    <x v="1"/>
    <n v="204000"/>
    <s v="USD"/>
    <n v="204000"/>
    <s v="US"/>
    <n v="100"/>
    <x v="0"/>
    <s v="M"/>
  </r>
  <r>
    <x v="2"/>
    <x v="1"/>
    <x v="0"/>
    <x v="1"/>
    <n v="161500"/>
    <s v="USD"/>
    <n v="161500"/>
    <s v="US"/>
    <n v="100"/>
    <x v="0"/>
    <s v="M"/>
  </r>
  <r>
    <x v="2"/>
    <x v="0"/>
    <x v="0"/>
    <x v="50"/>
    <n v="144000"/>
    <s v="USD"/>
    <n v="144000"/>
    <s v="GB"/>
    <n v="0"/>
    <x v="2"/>
    <s v="M"/>
  </r>
  <r>
    <x v="2"/>
    <x v="0"/>
    <x v="0"/>
    <x v="50"/>
    <n v="77000"/>
    <s v="USD"/>
    <n v="77000"/>
    <s v="GB"/>
    <n v="0"/>
    <x v="2"/>
    <s v="M"/>
  </r>
  <r>
    <x v="2"/>
    <x v="1"/>
    <x v="0"/>
    <x v="20"/>
    <n v="87500"/>
    <s v="USD"/>
    <n v="87500"/>
    <s v="US"/>
    <n v="100"/>
    <x v="0"/>
    <s v="M"/>
  </r>
  <r>
    <x v="2"/>
    <x v="1"/>
    <x v="0"/>
    <x v="20"/>
    <n v="62500"/>
    <s v="USD"/>
    <n v="62500"/>
    <s v="US"/>
    <n v="100"/>
    <x v="0"/>
    <s v="M"/>
  </r>
  <r>
    <x v="2"/>
    <x v="0"/>
    <x v="0"/>
    <x v="4"/>
    <n v="160000"/>
    <s v="USD"/>
    <n v="160000"/>
    <s v="US"/>
    <n v="100"/>
    <x v="0"/>
    <s v="M"/>
  </r>
  <r>
    <x v="2"/>
    <x v="0"/>
    <x v="0"/>
    <x v="4"/>
    <n v="135000"/>
    <s v="USD"/>
    <n v="135000"/>
    <s v="US"/>
    <n v="100"/>
    <x v="0"/>
    <s v="M"/>
  </r>
  <r>
    <x v="2"/>
    <x v="0"/>
    <x v="0"/>
    <x v="2"/>
    <n v="216000"/>
    <s v="USD"/>
    <n v="216000"/>
    <s v="US"/>
    <n v="100"/>
    <x v="0"/>
    <s v="M"/>
  </r>
  <r>
    <x v="2"/>
    <x v="0"/>
    <x v="0"/>
    <x v="2"/>
    <n v="184000"/>
    <s v="USD"/>
    <n v="184000"/>
    <s v="US"/>
    <n v="100"/>
    <x v="0"/>
    <s v="M"/>
  </r>
  <r>
    <x v="2"/>
    <x v="1"/>
    <x v="0"/>
    <x v="15"/>
    <n v="90000"/>
    <s v="GBP"/>
    <n v="110736"/>
    <s v="GB"/>
    <n v="0"/>
    <x v="2"/>
    <s v="M"/>
  </r>
  <r>
    <x v="2"/>
    <x v="1"/>
    <x v="0"/>
    <x v="15"/>
    <n v="45000"/>
    <s v="GBP"/>
    <n v="55368"/>
    <s v="GB"/>
    <n v="0"/>
    <x v="2"/>
    <s v="M"/>
  </r>
  <r>
    <x v="2"/>
    <x v="0"/>
    <x v="0"/>
    <x v="34"/>
    <n v="253000"/>
    <s v="USD"/>
    <n v="253000"/>
    <s v="US"/>
    <n v="100"/>
    <x v="0"/>
    <s v="M"/>
  </r>
  <r>
    <x v="2"/>
    <x v="0"/>
    <x v="0"/>
    <x v="34"/>
    <n v="156400"/>
    <s v="USD"/>
    <n v="156400"/>
    <s v="US"/>
    <n v="100"/>
    <x v="0"/>
    <s v="M"/>
  </r>
  <r>
    <x v="2"/>
    <x v="0"/>
    <x v="0"/>
    <x v="1"/>
    <n v="265000"/>
    <s v="USD"/>
    <n v="265000"/>
    <s v="US"/>
    <n v="100"/>
    <x v="0"/>
    <s v="M"/>
  </r>
  <r>
    <x v="2"/>
    <x v="0"/>
    <x v="0"/>
    <x v="1"/>
    <n v="200000"/>
    <s v="USD"/>
    <n v="200000"/>
    <s v="US"/>
    <n v="100"/>
    <x v="0"/>
    <s v="M"/>
  </r>
  <r>
    <x v="2"/>
    <x v="0"/>
    <x v="0"/>
    <x v="1"/>
    <n v="217000"/>
    <s v="USD"/>
    <n v="217000"/>
    <s v="US"/>
    <n v="100"/>
    <x v="0"/>
    <s v="M"/>
  </r>
  <r>
    <x v="2"/>
    <x v="0"/>
    <x v="0"/>
    <x v="1"/>
    <n v="185000"/>
    <s v="USD"/>
    <n v="185000"/>
    <s v="US"/>
    <n v="100"/>
    <x v="0"/>
    <s v="M"/>
  </r>
  <r>
    <x v="2"/>
    <x v="0"/>
    <x v="0"/>
    <x v="6"/>
    <n v="177300"/>
    <s v="USD"/>
    <n v="177300"/>
    <s v="GB"/>
    <n v="0"/>
    <x v="2"/>
    <s v="M"/>
  </r>
  <r>
    <x v="2"/>
    <x v="0"/>
    <x v="0"/>
    <x v="6"/>
    <n v="136300"/>
    <s v="USD"/>
    <n v="136300"/>
    <s v="GB"/>
    <n v="0"/>
    <x v="2"/>
    <s v="M"/>
  </r>
  <r>
    <x v="2"/>
    <x v="0"/>
    <x v="0"/>
    <x v="4"/>
    <n v="83000"/>
    <s v="USD"/>
    <n v="83000"/>
    <s v="US"/>
    <n v="100"/>
    <x v="0"/>
    <s v="M"/>
  </r>
  <r>
    <x v="2"/>
    <x v="0"/>
    <x v="0"/>
    <x v="4"/>
    <n v="72000"/>
    <s v="USD"/>
    <n v="72000"/>
    <s v="US"/>
    <n v="100"/>
    <x v="0"/>
    <s v="M"/>
  </r>
  <r>
    <x v="2"/>
    <x v="0"/>
    <x v="0"/>
    <x v="4"/>
    <n v="208450"/>
    <s v="USD"/>
    <n v="208450"/>
    <s v="US"/>
    <n v="100"/>
    <x v="0"/>
    <s v="M"/>
  </r>
  <r>
    <x v="2"/>
    <x v="0"/>
    <x v="0"/>
    <x v="4"/>
    <n v="170550"/>
    <s v="USD"/>
    <n v="170550"/>
    <s v="US"/>
    <n v="100"/>
    <x v="0"/>
    <s v="M"/>
  </r>
  <r>
    <x v="2"/>
    <x v="0"/>
    <x v="0"/>
    <x v="1"/>
    <n v="72000"/>
    <s v="USD"/>
    <n v="72000"/>
    <s v="CO"/>
    <n v="100"/>
    <x v="44"/>
    <s v="M"/>
  </r>
  <r>
    <x v="2"/>
    <x v="0"/>
    <x v="0"/>
    <x v="1"/>
    <n v="60000"/>
    <s v="USD"/>
    <n v="60000"/>
    <s v="CO"/>
    <n v="100"/>
    <x v="44"/>
    <s v="M"/>
  </r>
  <r>
    <x v="2"/>
    <x v="0"/>
    <x v="0"/>
    <x v="2"/>
    <n v="200000"/>
    <s v="USD"/>
    <n v="200000"/>
    <s v="US"/>
    <n v="0"/>
    <x v="0"/>
    <s v="M"/>
  </r>
  <r>
    <x v="2"/>
    <x v="0"/>
    <x v="0"/>
    <x v="2"/>
    <n v="130000"/>
    <s v="USD"/>
    <n v="130000"/>
    <s v="US"/>
    <n v="0"/>
    <x v="0"/>
    <s v="M"/>
  </r>
  <r>
    <x v="2"/>
    <x v="0"/>
    <x v="0"/>
    <x v="6"/>
    <n v="190000"/>
    <s v="USD"/>
    <n v="190000"/>
    <s v="US"/>
    <n v="0"/>
    <x v="0"/>
    <s v="M"/>
  </r>
  <r>
    <x v="2"/>
    <x v="0"/>
    <x v="0"/>
    <x v="6"/>
    <n v="165000"/>
    <s v="USD"/>
    <n v="165000"/>
    <s v="US"/>
    <n v="0"/>
    <x v="0"/>
    <s v="M"/>
  </r>
  <r>
    <x v="2"/>
    <x v="2"/>
    <x v="0"/>
    <x v="34"/>
    <n v="165000"/>
    <s v="USD"/>
    <n v="165000"/>
    <s v="US"/>
    <n v="0"/>
    <x v="0"/>
    <s v="M"/>
  </r>
  <r>
    <x v="2"/>
    <x v="2"/>
    <x v="0"/>
    <x v="34"/>
    <n v="145000"/>
    <s v="USD"/>
    <n v="145000"/>
    <s v="US"/>
    <n v="0"/>
    <x v="0"/>
    <s v="M"/>
  </r>
  <r>
    <x v="2"/>
    <x v="0"/>
    <x v="0"/>
    <x v="7"/>
    <n v="222200"/>
    <s v="USD"/>
    <n v="222200"/>
    <s v="US"/>
    <n v="0"/>
    <x v="0"/>
    <s v="L"/>
  </r>
  <r>
    <x v="2"/>
    <x v="0"/>
    <x v="0"/>
    <x v="7"/>
    <n v="136000"/>
    <s v="USD"/>
    <n v="136000"/>
    <s v="US"/>
    <n v="0"/>
    <x v="0"/>
    <s v="L"/>
  </r>
  <r>
    <x v="2"/>
    <x v="3"/>
    <x v="0"/>
    <x v="105"/>
    <n v="336400"/>
    <s v="USD"/>
    <n v="336400"/>
    <s v="US"/>
    <n v="0"/>
    <x v="0"/>
    <s v="M"/>
  </r>
  <r>
    <x v="2"/>
    <x v="3"/>
    <x v="0"/>
    <x v="105"/>
    <n v="201900"/>
    <s v="USD"/>
    <n v="201900"/>
    <s v="US"/>
    <n v="0"/>
    <x v="0"/>
    <s v="M"/>
  </r>
  <r>
    <x v="2"/>
    <x v="1"/>
    <x v="0"/>
    <x v="6"/>
    <n v="189750"/>
    <s v="USD"/>
    <n v="189750"/>
    <s v="US"/>
    <n v="0"/>
    <x v="0"/>
    <s v="M"/>
  </r>
  <r>
    <x v="2"/>
    <x v="1"/>
    <x v="0"/>
    <x v="6"/>
    <n v="131100"/>
    <s v="USD"/>
    <n v="131100"/>
    <s v="US"/>
    <n v="0"/>
    <x v="0"/>
    <s v="M"/>
  </r>
  <r>
    <x v="2"/>
    <x v="1"/>
    <x v="0"/>
    <x v="12"/>
    <n v="270000"/>
    <s v="USD"/>
    <n v="270000"/>
    <s v="US"/>
    <n v="100"/>
    <x v="0"/>
    <s v="M"/>
  </r>
  <r>
    <x v="2"/>
    <x v="1"/>
    <x v="0"/>
    <x v="12"/>
    <n v="95000"/>
    <s v="USD"/>
    <n v="95000"/>
    <s v="US"/>
    <n v="100"/>
    <x v="0"/>
    <s v="M"/>
  </r>
  <r>
    <x v="2"/>
    <x v="0"/>
    <x v="0"/>
    <x v="1"/>
    <n v="170000"/>
    <s v="USD"/>
    <n v="170000"/>
    <s v="US"/>
    <n v="0"/>
    <x v="0"/>
    <s v="M"/>
  </r>
  <r>
    <x v="2"/>
    <x v="0"/>
    <x v="0"/>
    <x v="1"/>
    <n v="120000"/>
    <s v="USD"/>
    <n v="120000"/>
    <s v="US"/>
    <n v="0"/>
    <x v="0"/>
    <s v="M"/>
  </r>
  <r>
    <x v="2"/>
    <x v="1"/>
    <x v="0"/>
    <x v="1"/>
    <n v="117300"/>
    <s v="USD"/>
    <n v="117300"/>
    <s v="US"/>
    <n v="0"/>
    <x v="0"/>
    <s v="M"/>
  </r>
  <r>
    <x v="2"/>
    <x v="1"/>
    <x v="0"/>
    <x v="1"/>
    <n v="69000"/>
    <s v="USD"/>
    <n v="69000"/>
    <s v="US"/>
    <n v="0"/>
    <x v="0"/>
    <s v="M"/>
  </r>
  <r>
    <x v="2"/>
    <x v="0"/>
    <x v="0"/>
    <x v="1"/>
    <n v="182000"/>
    <s v="USD"/>
    <n v="182000"/>
    <s v="US"/>
    <n v="100"/>
    <x v="0"/>
    <s v="M"/>
  </r>
  <r>
    <x v="2"/>
    <x v="0"/>
    <x v="0"/>
    <x v="1"/>
    <n v="144000"/>
    <s v="USD"/>
    <n v="144000"/>
    <s v="US"/>
    <n v="100"/>
    <x v="0"/>
    <s v="M"/>
  </r>
  <r>
    <x v="2"/>
    <x v="1"/>
    <x v="0"/>
    <x v="104"/>
    <n v="244000"/>
    <s v="USD"/>
    <n v="244000"/>
    <s v="US"/>
    <n v="0"/>
    <x v="0"/>
    <s v="M"/>
  </r>
  <r>
    <x v="2"/>
    <x v="1"/>
    <x v="0"/>
    <x v="104"/>
    <n v="200000"/>
    <s v="USD"/>
    <n v="200000"/>
    <s v="US"/>
    <n v="0"/>
    <x v="0"/>
    <s v="M"/>
  </r>
  <r>
    <x v="2"/>
    <x v="0"/>
    <x v="0"/>
    <x v="4"/>
    <n v="120000"/>
    <s v="USD"/>
    <n v="120000"/>
    <s v="US"/>
    <n v="100"/>
    <x v="0"/>
    <s v="M"/>
  </r>
  <r>
    <x v="2"/>
    <x v="0"/>
    <x v="0"/>
    <x v="4"/>
    <n v="100000"/>
    <s v="USD"/>
    <n v="100000"/>
    <s v="US"/>
    <n v="100"/>
    <x v="0"/>
    <s v="M"/>
  </r>
  <r>
    <x v="2"/>
    <x v="1"/>
    <x v="0"/>
    <x v="1"/>
    <n v="260000"/>
    <s v="USD"/>
    <n v="260000"/>
    <s v="US"/>
    <n v="0"/>
    <x v="0"/>
    <s v="M"/>
  </r>
  <r>
    <x v="2"/>
    <x v="1"/>
    <x v="0"/>
    <x v="1"/>
    <n v="175000"/>
    <s v="USD"/>
    <n v="175000"/>
    <s v="US"/>
    <n v="0"/>
    <x v="0"/>
    <s v="M"/>
  </r>
  <r>
    <x v="2"/>
    <x v="0"/>
    <x v="0"/>
    <x v="1"/>
    <n v="190000"/>
    <s v="USD"/>
    <n v="190000"/>
    <s v="US"/>
    <n v="0"/>
    <x v="0"/>
    <s v="M"/>
  </r>
  <r>
    <x v="2"/>
    <x v="0"/>
    <x v="0"/>
    <x v="1"/>
    <n v="150000"/>
    <s v="USD"/>
    <n v="150000"/>
    <s v="US"/>
    <n v="0"/>
    <x v="0"/>
    <s v="M"/>
  </r>
  <r>
    <x v="2"/>
    <x v="0"/>
    <x v="0"/>
    <x v="6"/>
    <n v="210000"/>
    <s v="USD"/>
    <n v="210000"/>
    <s v="US"/>
    <n v="100"/>
    <x v="0"/>
    <s v="M"/>
  </r>
  <r>
    <x v="2"/>
    <x v="0"/>
    <x v="0"/>
    <x v="6"/>
    <n v="160000"/>
    <s v="USD"/>
    <n v="160000"/>
    <s v="US"/>
    <n v="100"/>
    <x v="0"/>
    <s v="M"/>
  </r>
  <r>
    <x v="2"/>
    <x v="0"/>
    <x v="0"/>
    <x v="6"/>
    <n v="210000"/>
    <s v="USD"/>
    <n v="210000"/>
    <s v="US"/>
    <n v="100"/>
    <x v="0"/>
    <s v="M"/>
  </r>
  <r>
    <x v="2"/>
    <x v="0"/>
    <x v="0"/>
    <x v="6"/>
    <n v="160000"/>
    <s v="USD"/>
    <n v="160000"/>
    <s v="US"/>
    <n v="100"/>
    <x v="0"/>
    <s v="M"/>
  </r>
  <r>
    <x v="2"/>
    <x v="0"/>
    <x v="0"/>
    <x v="6"/>
    <n v="210000"/>
    <s v="USD"/>
    <n v="210000"/>
    <s v="US"/>
    <n v="100"/>
    <x v="0"/>
    <s v="M"/>
  </r>
  <r>
    <x v="2"/>
    <x v="0"/>
    <x v="0"/>
    <x v="6"/>
    <n v="160000"/>
    <s v="USD"/>
    <n v="160000"/>
    <s v="US"/>
    <n v="100"/>
    <x v="0"/>
    <s v="M"/>
  </r>
  <r>
    <x v="2"/>
    <x v="0"/>
    <x v="0"/>
    <x v="6"/>
    <n v="210000"/>
    <s v="USD"/>
    <n v="210000"/>
    <s v="US"/>
    <n v="100"/>
    <x v="0"/>
    <s v="M"/>
  </r>
  <r>
    <x v="2"/>
    <x v="0"/>
    <x v="0"/>
    <x v="6"/>
    <n v="160000"/>
    <s v="USD"/>
    <n v="160000"/>
    <s v="US"/>
    <n v="100"/>
    <x v="0"/>
    <s v="M"/>
  </r>
  <r>
    <x v="2"/>
    <x v="0"/>
    <x v="0"/>
    <x v="6"/>
    <n v="210000"/>
    <s v="USD"/>
    <n v="210000"/>
    <s v="US"/>
    <n v="100"/>
    <x v="0"/>
    <s v="M"/>
  </r>
  <r>
    <x v="2"/>
    <x v="0"/>
    <x v="0"/>
    <x v="6"/>
    <n v="160000"/>
    <s v="USD"/>
    <n v="160000"/>
    <s v="US"/>
    <n v="100"/>
    <x v="0"/>
    <s v="M"/>
  </r>
  <r>
    <x v="2"/>
    <x v="0"/>
    <x v="0"/>
    <x v="2"/>
    <n v="250000"/>
    <s v="USD"/>
    <n v="250000"/>
    <s v="US"/>
    <n v="0"/>
    <x v="0"/>
    <s v="M"/>
  </r>
  <r>
    <x v="2"/>
    <x v="0"/>
    <x v="0"/>
    <x v="2"/>
    <n v="100000"/>
    <s v="USD"/>
    <n v="100000"/>
    <s v="US"/>
    <n v="0"/>
    <x v="0"/>
    <s v="M"/>
  </r>
  <r>
    <x v="2"/>
    <x v="0"/>
    <x v="0"/>
    <x v="2"/>
    <n v="225000"/>
    <s v="USD"/>
    <n v="225000"/>
    <s v="US"/>
    <n v="100"/>
    <x v="0"/>
    <s v="M"/>
  </r>
  <r>
    <x v="2"/>
    <x v="0"/>
    <x v="0"/>
    <x v="2"/>
    <n v="175000"/>
    <s v="USD"/>
    <n v="175000"/>
    <s v="US"/>
    <n v="100"/>
    <x v="0"/>
    <s v="M"/>
  </r>
  <r>
    <x v="2"/>
    <x v="0"/>
    <x v="0"/>
    <x v="6"/>
    <n v="210000"/>
    <s v="USD"/>
    <n v="210000"/>
    <s v="US"/>
    <n v="100"/>
    <x v="0"/>
    <s v="M"/>
  </r>
  <r>
    <x v="2"/>
    <x v="0"/>
    <x v="0"/>
    <x v="6"/>
    <n v="160000"/>
    <s v="USD"/>
    <n v="160000"/>
    <s v="US"/>
    <n v="100"/>
    <x v="0"/>
    <s v="M"/>
  </r>
  <r>
    <x v="2"/>
    <x v="0"/>
    <x v="0"/>
    <x v="6"/>
    <n v="210000"/>
    <s v="USD"/>
    <n v="210000"/>
    <s v="US"/>
    <n v="100"/>
    <x v="0"/>
    <s v="M"/>
  </r>
  <r>
    <x v="2"/>
    <x v="0"/>
    <x v="0"/>
    <x v="6"/>
    <n v="160000"/>
    <s v="USD"/>
    <n v="160000"/>
    <s v="US"/>
    <n v="100"/>
    <x v="0"/>
    <s v="M"/>
  </r>
  <r>
    <x v="2"/>
    <x v="0"/>
    <x v="0"/>
    <x v="6"/>
    <n v="210000"/>
    <s v="USD"/>
    <n v="210000"/>
    <s v="US"/>
    <n v="100"/>
    <x v="0"/>
    <s v="M"/>
  </r>
  <r>
    <x v="2"/>
    <x v="0"/>
    <x v="0"/>
    <x v="6"/>
    <n v="160000"/>
    <s v="USD"/>
    <n v="160000"/>
    <s v="US"/>
    <n v="100"/>
    <x v="0"/>
    <s v="M"/>
  </r>
  <r>
    <x v="2"/>
    <x v="0"/>
    <x v="0"/>
    <x v="6"/>
    <n v="236500"/>
    <s v="USD"/>
    <n v="236500"/>
    <s v="US"/>
    <n v="0"/>
    <x v="0"/>
    <s v="M"/>
  </r>
  <r>
    <x v="2"/>
    <x v="0"/>
    <x v="0"/>
    <x v="6"/>
    <n v="176000"/>
    <s v="USD"/>
    <n v="176000"/>
    <s v="US"/>
    <n v="0"/>
    <x v="0"/>
    <s v="M"/>
  </r>
  <r>
    <x v="2"/>
    <x v="1"/>
    <x v="0"/>
    <x v="6"/>
    <n v="105000"/>
    <s v="USD"/>
    <n v="105000"/>
    <s v="US"/>
    <n v="0"/>
    <x v="0"/>
    <s v="M"/>
  </r>
  <r>
    <x v="2"/>
    <x v="1"/>
    <x v="0"/>
    <x v="6"/>
    <n v="102500"/>
    <s v="USD"/>
    <n v="102500"/>
    <s v="US"/>
    <n v="0"/>
    <x v="0"/>
    <s v="M"/>
  </r>
  <r>
    <x v="2"/>
    <x v="0"/>
    <x v="0"/>
    <x v="34"/>
    <n v="370000"/>
    <s v="USD"/>
    <n v="370000"/>
    <s v="US"/>
    <n v="0"/>
    <x v="0"/>
    <s v="M"/>
  </r>
  <r>
    <x v="2"/>
    <x v="0"/>
    <x v="0"/>
    <x v="34"/>
    <n v="200000"/>
    <s v="USD"/>
    <n v="200000"/>
    <s v="US"/>
    <n v="0"/>
    <x v="0"/>
    <s v="M"/>
  </r>
  <r>
    <x v="2"/>
    <x v="0"/>
    <x v="0"/>
    <x v="1"/>
    <n v="260000"/>
    <s v="USD"/>
    <n v="260000"/>
    <s v="US"/>
    <n v="0"/>
    <x v="0"/>
    <s v="M"/>
  </r>
  <r>
    <x v="2"/>
    <x v="0"/>
    <x v="0"/>
    <x v="1"/>
    <n v="225000"/>
    <s v="USD"/>
    <n v="225000"/>
    <s v="US"/>
    <n v="0"/>
    <x v="0"/>
    <s v="M"/>
  </r>
  <r>
    <x v="2"/>
    <x v="0"/>
    <x v="0"/>
    <x v="11"/>
    <n v="370000"/>
    <s v="USD"/>
    <n v="370000"/>
    <s v="US"/>
    <n v="0"/>
    <x v="0"/>
    <s v="M"/>
  </r>
  <r>
    <x v="2"/>
    <x v="0"/>
    <x v="0"/>
    <x v="11"/>
    <n v="200000"/>
    <s v="USD"/>
    <n v="200000"/>
    <s v="US"/>
    <n v="0"/>
    <x v="0"/>
    <s v="M"/>
  </r>
  <r>
    <x v="2"/>
    <x v="1"/>
    <x v="0"/>
    <x v="1"/>
    <n v="186600"/>
    <s v="USD"/>
    <n v="186600"/>
    <s v="US"/>
    <n v="100"/>
    <x v="0"/>
    <s v="M"/>
  </r>
  <r>
    <x v="2"/>
    <x v="1"/>
    <x v="0"/>
    <x v="1"/>
    <n v="116500"/>
    <s v="USD"/>
    <n v="116500"/>
    <s v="US"/>
    <n v="100"/>
    <x v="0"/>
    <s v="M"/>
  </r>
  <r>
    <x v="2"/>
    <x v="0"/>
    <x v="0"/>
    <x v="1"/>
    <n v="80000"/>
    <s v="USD"/>
    <n v="80000"/>
    <s v="AR"/>
    <n v="100"/>
    <x v="10"/>
    <s v="M"/>
  </r>
  <r>
    <x v="2"/>
    <x v="0"/>
    <x v="0"/>
    <x v="1"/>
    <n v="60000"/>
    <s v="USD"/>
    <n v="60000"/>
    <s v="AR"/>
    <n v="100"/>
    <x v="10"/>
    <s v="M"/>
  </r>
  <r>
    <x v="2"/>
    <x v="0"/>
    <x v="0"/>
    <x v="12"/>
    <n v="299500"/>
    <s v="USD"/>
    <n v="299500"/>
    <s v="US"/>
    <n v="0"/>
    <x v="0"/>
    <s v="M"/>
  </r>
  <r>
    <x v="2"/>
    <x v="0"/>
    <x v="0"/>
    <x v="12"/>
    <n v="245100"/>
    <s v="USD"/>
    <n v="245100"/>
    <s v="US"/>
    <n v="0"/>
    <x v="0"/>
    <s v="M"/>
  </r>
  <r>
    <x v="2"/>
    <x v="0"/>
    <x v="0"/>
    <x v="25"/>
    <n v="222000"/>
    <s v="USD"/>
    <n v="222000"/>
    <s v="US"/>
    <n v="100"/>
    <x v="0"/>
    <s v="M"/>
  </r>
  <r>
    <x v="2"/>
    <x v="0"/>
    <x v="0"/>
    <x v="25"/>
    <n v="138000"/>
    <s v="USD"/>
    <n v="138000"/>
    <s v="US"/>
    <n v="100"/>
    <x v="0"/>
    <s v="M"/>
  </r>
  <r>
    <x v="2"/>
    <x v="0"/>
    <x v="0"/>
    <x v="4"/>
    <n v="207300"/>
    <s v="USD"/>
    <n v="207300"/>
    <s v="CA"/>
    <n v="100"/>
    <x v="3"/>
    <s v="M"/>
  </r>
  <r>
    <x v="2"/>
    <x v="0"/>
    <x v="0"/>
    <x v="4"/>
    <n v="149200"/>
    <s v="USD"/>
    <n v="149200"/>
    <s v="CA"/>
    <n v="100"/>
    <x v="3"/>
    <s v="M"/>
  </r>
  <r>
    <x v="2"/>
    <x v="0"/>
    <x v="0"/>
    <x v="25"/>
    <n v="292000"/>
    <s v="USD"/>
    <n v="292000"/>
    <s v="US"/>
    <n v="100"/>
    <x v="0"/>
    <s v="M"/>
  </r>
  <r>
    <x v="2"/>
    <x v="0"/>
    <x v="0"/>
    <x v="25"/>
    <n v="164500"/>
    <s v="USD"/>
    <n v="164500"/>
    <s v="US"/>
    <n v="100"/>
    <x v="0"/>
    <s v="M"/>
  </r>
  <r>
    <x v="2"/>
    <x v="0"/>
    <x v="0"/>
    <x v="25"/>
    <n v="292200"/>
    <s v="USD"/>
    <n v="292200"/>
    <s v="US"/>
    <n v="100"/>
    <x v="0"/>
    <s v="M"/>
  </r>
  <r>
    <x v="2"/>
    <x v="0"/>
    <x v="0"/>
    <x v="25"/>
    <n v="164500"/>
    <s v="USD"/>
    <n v="164500"/>
    <s v="US"/>
    <n v="100"/>
    <x v="0"/>
    <s v="M"/>
  </r>
  <r>
    <x v="2"/>
    <x v="0"/>
    <x v="0"/>
    <x v="1"/>
    <n v="163800"/>
    <s v="USD"/>
    <n v="163800"/>
    <s v="US"/>
    <n v="0"/>
    <x v="0"/>
    <s v="M"/>
  </r>
  <r>
    <x v="2"/>
    <x v="0"/>
    <x v="0"/>
    <x v="1"/>
    <n v="126000"/>
    <s v="USD"/>
    <n v="126000"/>
    <s v="US"/>
    <n v="0"/>
    <x v="0"/>
    <s v="M"/>
  </r>
  <r>
    <x v="2"/>
    <x v="0"/>
    <x v="0"/>
    <x v="6"/>
    <n v="160000"/>
    <s v="USD"/>
    <n v="160000"/>
    <s v="US"/>
    <n v="0"/>
    <x v="0"/>
    <s v="M"/>
  </r>
  <r>
    <x v="2"/>
    <x v="0"/>
    <x v="0"/>
    <x v="6"/>
    <n v="120000"/>
    <s v="USD"/>
    <n v="120000"/>
    <s v="US"/>
    <n v="0"/>
    <x v="0"/>
    <s v="M"/>
  </r>
  <r>
    <x v="2"/>
    <x v="0"/>
    <x v="0"/>
    <x v="4"/>
    <n v="140000"/>
    <s v="USD"/>
    <n v="140000"/>
    <s v="US"/>
    <n v="0"/>
    <x v="0"/>
    <s v="M"/>
  </r>
  <r>
    <x v="2"/>
    <x v="0"/>
    <x v="0"/>
    <x v="4"/>
    <n v="120000"/>
    <s v="USD"/>
    <n v="120000"/>
    <s v="US"/>
    <n v="0"/>
    <x v="0"/>
    <s v="M"/>
  </r>
  <r>
    <x v="2"/>
    <x v="1"/>
    <x v="0"/>
    <x v="35"/>
    <n v="120000"/>
    <s v="USD"/>
    <n v="120000"/>
    <s v="DE"/>
    <n v="100"/>
    <x v="15"/>
    <s v="M"/>
  </r>
  <r>
    <x v="2"/>
    <x v="0"/>
    <x v="0"/>
    <x v="97"/>
    <n v="280000"/>
    <s v="USD"/>
    <n v="280000"/>
    <s v="US"/>
    <n v="0"/>
    <x v="0"/>
    <s v="M"/>
  </r>
  <r>
    <x v="2"/>
    <x v="0"/>
    <x v="0"/>
    <x v="97"/>
    <n v="210000"/>
    <s v="USD"/>
    <n v="210000"/>
    <s v="US"/>
    <n v="0"/>
    <x v="0"/>
    <s v="M"/>
  </r>
  <r>
    <x v="2"/>
    <x v="1"/>
    <x v="0"/>
    <x v="6"/>
    <n v="170000"/>
    <s v="USD"/>
    <n v="170000"/>
    <s v="US"/>
    <n v="100"/>
    <x v="0"/>
    <s v="M"/>
  </r>
  <r>
    <x v="2"/>
    <x v="1"/>
    <x v="0"/>
    <x v="6"/>
    <n v="150000"/>
    <s v="USD"/>
    <n v="150000"/>
    <s v="US"/>
    <n v="100"/>
    <x v="0"/>
    <s v="M"/>
  </r>
  <r>
    <x v="2"/>
    <x v="1"/>
    <x v="0"/>
    <x v="2"/>
    <n v="200000"/>
    <s v="USD"/>
    <n v="200000"/>
    <s v="US"/>
    <n v="100"/>
    <x v="0"/>
    <s v="M"/>
  </r>
  <r>
    <x v="2"/>
    <x v="1"/>
    <x v="0"/>
    <x v="2"/>
    <n v="170000"/>
    <s v="USD"/>
    <n v="170000"/>
    <s v="US"/>
    <n v="100"/>
    <x v="0"/>
    <s v="M"/>
  </r>
  <r>
    <x v="2"/>
    <x v="3"/>
    <x v="0"/>
    <x v="105"/>
    <n v="225000"/>
    <s v="USD"/>
    <n v="225000"/>
    <s v="US"/>
    <n v="100"/>
    <x v="0"/>
    <s v="M"/>
  </r>
  <r>
    <x v="2"/>
    <x v="3"/>
    <x v="0"/>
    <x v="105"/>
    <n v="175000"/>
    <s v="USD"/>
    <n v="175000"/>
    <s v="US"/>
    <n v="100"/>
    <x v="0"/>
    <s v="M"/>
  </r>
  <r>
    <x v="2"/>
    <x v="0"/>
    <x v="0"/>
    <x v="56"/>
    <n v="189750"/>
    <s v="USD"/>
    <n v="189750"/>
    <s v="US"/>
    <n v="0"/>
    <x v="0"/>
    <s v="M"/>
  </r>
  <r>
    <x v="2"/>
    <x v="0"/>
    <x v="0"/>
    <x v="56"/>
    <n v="131100"/>
    <s v="USD"/>
    <n v="131100"/>
    <s v="US"/>
    <n v="0"/>
    <x v="0"/>
    <s v="M"/>
  </r>
  <r>
    <x v="2"/>
    <x v="0"/>
    <x v="0"/>
    <x v="4"/>
    <n v="123400"/>
    <s v="USD"/>
    <n v="123400"/>
    <s v="US"/>
    <n v="100"/>
    <x v="0"/>
    <s v="M"/>
  </r>
  <r>
    <x v="2"/>
    <x v="0"/>
    <x v="0"/>
    <x v="4"/>
    <n v="82200"/>
    <s v="USD"/>
    <n v="82200"/>
    <s v="US"/>
    <n v="100"/>
    <x v="0"/>
    <s v="M"/>
  </r>
  <r>
    <x v="2"/>
    <x v="2"/>
    <x v="0"/>
    <x v="1"/>
    <n v="40000"/>
    <s v="GBP"/>
    <n v="49216"/>
    <s v="GB"/>
    <n v="100"/>
    <x v="2"/>
    <s v="M"/>
  </r>
  <r>
    <x v="2"/>
    <x v="2"/>
    <x v="0"/>
    <x v="1"/>
    <n v="35000"/>
    <s v="GBP"/>
    <n v="43064"/>
    <s v="GB"/>
    <n v="100"/>
    <x v="2"/>
    <s v="M"/>
  </r>
  <r>
    <x v="2"/>
    <x v="3"/>
    <x v="0"/>
    <x v="141"/>
    <n v="225000"/>
    <s v="USD"/>
    <n v="225000"/>
    <s v="US"/>
    <n v="100"/>
    <x v="0"/>
    <s v="M"/>
  </r>
  <r>
    <x v="2"/>
    <x v="0"/>
    <x v="0"/>
    <x v="28"/>
    <n v="50000"/>
    <s v="USD"/>
    <n v="50000"/>
    <s v="NG"/>
    <n v="100"/>
    <x v="41"/>
    <s v="S"/>
  </r>
  <r>
    <x v="2"/>
    <x v="0"/>
    <x v="0"/>
    <x v="1"/>
    <n v="161800"/>
    <s v="USD"/>
    <n v="161800"/>
    <s v="US"/>
    <n v="0"/>
    <x v="0"/>
    <s v="M"/>
  </r>
  <r>
    <x v="2"/>
    <x v="0"/>
    <x v="0"/>
    <x v="1"/>
    <n v="121400"/>
    <s v="USD"/>
    <n v="121400"/>
    <s v="US"/>
    <n v="0"/>
    <x v="0"/>
    <s v="M"/>
  </r>
  <r>
    <x v="2"/>
    <x v="0"/>
    <x v="0"/>
    <x v="11"/>
    <n v="285000"/>
    <s v="USD"/>
    <n v="285000"/>
    <s v="US"/>
    <n v="0"/>
    <x v="0"/>
    <s v="M"/>
  </r>
  <r>
    <x v="2"/>
    <x v="0"/>
    <x v="0"/>
    <x v="11"/>
    <n v="193900"/>
    <s v="USD"/>
    <n v="193900"/>
    <s v="US"/>
    <n v="0"/>
    <x v="0"/>
    <s v="M"/>
  </r>
  <r>
    <x v="2"/>
    <x v="0"/>
    <x v="0"/>
    <x v="28"/>
    <n v="240000"/>
    <s v="USD"/>
    <n v="240000"/>
    <s v="US"/>
    <n v="0"/>
    <x v="0"/>
    <s v="M"/>
  </r>
  <r>
    <x v="2"/>
    <x v="0"/>
    <x v="0"/>
    <x v="28"/>
    <n v="196000"/>
    <s v="USD"/>
    <n v="196000"/>
    <s v="US"/>
    <n v="0"/>
    <x v="0"/>
    <s v="M"/>
  </r>
  <r>
    <x v="2"/>
    <x v="0"/>
    <x v="0"/>
    <x v="6"/>
    <n v="214000"/>
    <s v="USD"/>
    <n v="214000"/>
    <s v="US"/>
    <n v="0"/>
    <x v="0"/>
    <s v="M"/>
  </r>
  <r>
    <x v="2"/>
    <x v="0"/>
    <x v="0"/>
    <x v="6"/>
    <n v="164000"/>
    <s v="USD"/>
    <n v="164000"/>
    <s v="US"/>
    <n v="0"/>
    <x v="0"/>
    <s v="M"/>
  </r>
  <r>
    <x v="2"/>
    <x v="0"/>
    <x v="0"/>
    <x v="111"/>
    <n v="170000"/>
    <s v="USD"/>
    <n v="170000"/>
    <s v="US"/>
    <n v="100"/>
    <x v="0"/>
    <s v="M"/>
  </r>
  <r>
    <x v="2"/>
    <x v="0"/>
    <x v="0"/>
    <x v="111"/>
    <n v="155000"/>
    <s v="USD"/>
    <n v="155000"/>
    <s v="US"/>
    <n v="100"/>
    <x v="0"/>
    <s v="M"/>
  </r>
  <r>
    <x v="2"/>
    <x v="0"/>
    <x v="0"/>
    <x v="4"/>
    <n v="125000"/>
    <s v="USD"/>
    <n v="125000"/>
    <s v="US"/>
    <n v="0"/>
    <x v="0"/>
    <s v="M"/>
  </r>
  <r>
    <x v="2"/>
    <x v="0"/>
    <x v="0"/>
    <x v="4"/>
    <n v="98000"/>
    <s v="USD"/>
    <n v="98000"/>
    <s v="US"/>
    <n v="0"/>
    <x v="0"/>
    <s v="M"/>
  </r>
  <r>
    <x v="2"/>
    <x v="0"/>
    <x v="0"/>
    <x v="2"/>
    <n v="199000"/>
    <s v="USD"/>
    <n v="199000"/>
    <s v="US"/>
    <n v="100"/>
    <x v="0"/>
    <s v="M"/>
  </r>
  <r>
    <x v="2"/>
    <x v="0"/>
    <x v="0"/>
    <x v="2"/>
    <n v="145000"/>
    <s v="USD"/>
    <n v="145000"/>
    <s v="US"/>
    <n v="100"/>
    <x v="0"/>
    <s v="M"/>
  </r>
  <r>
    <x v="2"/>
    <x v="0"/>
    <x v="0"/>
    <x v="2"/>
    <n v="260000"/>
    <s v="USD"/>
    <n v="260000"/>
    <s v="US"/>
    <n v="100"/>
    <x v="0"/>
    <s v="M"/>
  </r>
  <r>
    <x v="2"/>
    <x v="0"/>
    <x v="0"/>
    <x v="2"/>
    <n v="200000"/>
    <s v="USD"/>
    <n v="200000"/>
    <s v="US"/>
    <n v="100"/>
    <x v="0"/>
    <s v="M"/>
  </r>
  <r>
    <x v="1"/>
    <x v="1"/>
    <x v="0"/>
    <x v="34"/>
    <n v="100000"/>
    <s v="EUR"/>
    <n v="105066"/>
    <s v="GB"/>
    <n v="50"/>
    <x v="2"/>
    <s v="S"/>
  </r>
  <r>
    <x v="2"/>
    <x v="1"/>
    <x v="0"/>
    <x v="1"/>
    <n v="90000"/>
    <s v="GBP"/>
    <n v="110736"/>
    <s v="GB"/>
    <n v="0"/>
    <x v="2"/>
    <s v="M"/>
  </r>
  <r>
    <x v="2"/>
    <x v="1"/>
    <x v="0"/>
    <x v="1"/>
    <n v="70000"/>
    <s v="GBP"/>
    <n v="86128"/>
    <s v="GB"/>
    <n v="0"/>
    <x v="2"/>
    <s v="M"/>
  </r>
  <r>
    <x v="2"/>
    <x v="0"/>
    <x v="0"/>
    <x v="111"/>
    <n v="185900"/>
    <s v="USD"/>
    <n v="185900"/>
    <s v="US"/>
    <n v="0"/>
    <x v="0"/>
    <s v="M"/>
  </r>
  <r>
    <x v="2"/>
    <x v="0"/>
    <x v="0"/>
    <x v="111"/>
    <n v="129300"/>
    <s v="USD"/>
    <n v="129300"/>
    <s v="US"/>
    <n v="0"/>
    <x v="0"/>
    <s v="M"/>
  </r>
  <r>
    <x v="2"/>
    <x v="3"/>
    <x v="0"/>
    <x v="1"/>
    <n v="200000"/>
    <s v="USD"/>
    <n v="200000"/>
    <s v="US"/>
    <n v="0"/>
    <x v="0"/>
    <s v="M"/>
  </r>
  <r>
    <x v="2"/>
    <x v="3"/>
    <x v="0"/>
    <x v="1"/>
    <n v="145000"/>
    <s v="USD"/>
    <n v="145000"/>
    <s v="US"/>
    <n v="0"/>
    <x v="0"/>
    <s v="M"/>
  </r>
  <r>
    <x v="2"/>
    <x v="0"/>
    <x v="0"/>
    <x v="1"/>
    <n v="175000"/>
    <s v="USD"/>
    <n v="175000"/>
    <s v="US"/>
    <n v="0"/>
    <x v="0"/>
    <s v="M"/>
  </r>
  <r>
    <x v="2"/>
    <x v="0"/>
    <x v="0"/>
    <x v="1"/>
    <n v="120000"/>
    <s v="USD"/>
    <n v="120000"/>
    <s v="US"/>
    <n v="0"/>
    <x v="0"/>
    <s v="M"/>
  </r>
  <r>
    <x v="2"/>
    <x v="0"/>
    <x v="0"/>
    <x v="1"/>
    <n v="145000"/>
    <s v="USD"/>
    <n v="145000"/>
    <s v="US"/>
    <n v="0"/>
    <x v="0"/>
    <s v="M"/>
  </r>
  <r>
    <x v="2"/>
    <x v="0"/>
    <x v="0"/>
    <x v="1"/>
    <n v="120000"/>
    <s v="USD"/>
    <n v="120000"/>
    <s v="US"/>
    <n v="0"/>
    <x v="0"/>
    <s v="M"/>
  </r>
  <r>
    <x v="2"/>
    <x v="0"/>
    <x v="0"/>
    <x v="1"/>
    <n v="252000"/>
    <s v="USD"/>
    <n v="252000"/>
    <s v="US"/>
    <n v="0"/>
    <x v="0"/>
    <s v="M"/>
  </r>
  <r>
    <x v="2"/>
    <x v="0"/>
    <x v="0"/>
    <x v="1"/>
    <n v="129000"/>
    <s v="USD"/>
    <n v="129000"/>
    <s v="US"/>
    <n v="0"/>
    <x v="0"/>
    <s v="M"/>
  </r>
  <r>
    <x v="2"/>
    <x v="0"/>
    <x v="0"/>
    <x v="28"/>
    <n v="289800"/>
    <s v="USD"/>
    <n v="289800"/>
    <s v="GB"/>
    <n v="0"/>
    <x v="2"/>
    <s v="M"/>
  </r>
  <r>
    <x v="2"/>
    <x v="0"/>
    <x v="0"/>
    <x v="28"/>
    <n v="214000"/>
    <s v="USD"/>
    <n v="214000"/>
    <s v="GB"/>
    <n v="0"/>
    <x v="2"/>
    <s v="M"/>
  </r>
  <r>
    <x v="2"/>
    <x v="0"/>
    <x v="0"/>
    <x v="4"/>
    <n v="142000"/>
    <s v="USD"/>
    <n v="142000"/>
    <s v="US"/>
    <n v="0"/>
    <x v="0"/>
    <s v="M"/>
  </r>
  <r>
    <x v="2"/>
    <x v="0"/>
    <x v="0"/>
    <x v="4"/>
    <n v="87500"/>
    <s v="USD"/>
    <n v="87500"/>
    <s v="US"/>
    <n v="0"/>
    <x v="0"/>
    <s v="M"/>
  </r>
  <r>
    <x v="2"/>
    <x v="0"/>
    <x v="0"/>
    <x v="7"/>
    <n v="222200"/>
    <s v="USD"/>
    <n v="222200"/>
    <s v="US"/>
    <n v="0"/>
    <x v="0"/>
    <s v="L"/>
  </r>
  <r>
    <x v="2"/>
    <x v="0"/>
    <x v="0"/>
    <x v="7"/>
    <n v="136000"/>
    <s v="USD"/>
    <n v="136000"/>
    <s v="US"/>
    <n v="0"/>
    <x v="0"/>
    <s v="L"/>
  </r>
  <r>
    <x v="2"/>
    <x v="0"/>
    <x v="0"/>
    <x v="2"/>
    <n v="220000"/>
    <s v="USD"/>
    <n v="220000"/>
    <s v="US"/>
    <n v="100"/>
    <x v="0"/>
    <s v="M"/>
  </r>
  <r>
    <x v="2"/>
    <x v="0"/>
    <x v="0"/>
    <x v="2"/>
    <n v="165000"/>
    <s v="USD"/>
    <n v="165000"/>
    <s v="US"/>
    <n v="100"/>
    <x v="0"/>
    <s v="M"/>
  </r>
  <r>
    <x v="2"/>
    <x v="0"/>
    <x v="0"/>
    <x v="6"/>
    <n v="45000"/>
    <s v="EUR"/>
    <n v="48585"/>
    <s v="ES"/>
    <n v="0"/>
    <x v="11"/>
    <s v="M"/>
  </r>
  <r>
    <x v="2"/>
    <x v="0"/>
    <x v="0"/>
    <x v="6"/>
    <n v="36000"/>
    <s v="EUR"/>
    <n v="38868"/>
    <s v="ES"/>
    <n v="0"/>
    <x v="11"/>
    <s v="M"/>
  </r>
  <r>
    <x v="2"/>
    <x v="0"/>
    <x v="0"/>
    <x v="6"/>
    <n v="280830"/>
    <s v="USD"/>
    <n v="280830"/>
    <s v="CA"/>
    <n v="100"/>
    <x v="3"/>
    <s v="M"/>
  </r>
  <r>
    <x v="2"/>
    <x v="0"/>
    <x v="0"/>
    <x v="6"/>
    <n v="173175"/>
    <s v="USD"/>
    <n v="173175"/>
    <s v="CA"/>
    <n v="100"/>
    <x v="3"/>
    <s v="M"/>
  </r>
  <r>
    <x v="2"/>
    <x v="0"/>
    <x v="0"/>
    <x v="6"/>
    <n v="195000"/>
    <s v="USD"/>
    <n v="195000"/>
    <s v="US"/>
    <n v="0"/>
    <x v="0"/>
    <s v="M"/>
  </r>
  <r>
    <x v="2"/>
    <x v="0"/>
    <x v="0"/>
    <x v="6"/>
    <n v="160000"/>
    <s v="USD"/>
    <n v="160000"/>
    <s v="US"/>
    <n v="0"/>
    <x v="0"/>
    <s v="M"/>
  </r>
  <r>
    <x v="2"/>
    <x v="0"/>
    <x v="0"/>
    <x v="6"/>
    <n v="275300"/>
    <s v="USD"/>
    <n v="275300"/>
    <s v="US"/>
    <n v="100"/>
    <x v="0"/>
    <s v="M"/>
  </r>
  <r>
    <x v="2"/>
    <x v="0"/>
    <x v="0"/>
    <x v="6"/>
    <n v="183500"/>
    <s v="USD"/>
    <n v="183500"/>
    <s v="US"/>
    <n v="100"/>
    <x v="0"/>
    <s v="M"/>
  </r>
  <r>
    <x v="2"/>
    <x v="0"/>
    <x v="0"/>
    <x v="6"/>
    <n v="175000"/>
    <s v="USD"/>
    <n v="175000"/>
    <s v="US"/>
    <n v="100"/>
    <x v="0"/>
    <s v="M"/>
  </r>
  <r>
    <x v="2"/>
    <x v="0"/>
    <x v="0"/>
    <x v="6"/>
    <n v="145000"/>
    <s v="USD"/>
    <n v="145000"/>
    <s v="US"/>
    <n v="100"/>
    <x v="0"/>
    <s v="M"/>
  </r>
  <r>
    <x v="2"/>
    <x v="1"/>
    <x v="0"/>
    <x v="4"/>
    <n v="105000"/>
    <s v="USD"/>
    <n v="105000"/>
    <s v="US"/>
    <n v="0"/>
    <x v="0"/>
    <s v="M"/>
  </r>
  <r>
    <x v="2"/>
    <x v="1"/>
    <x v="0"/>
    <x v="4"/>
    <n v="85000"/>
    <s v="USD"/>
    <n v="85000"/>
    <s v="US"/>
    <n v="0"/>
    <x v="0"/>
    <s v="M"/>
  </r>
  <r>
    <x v="2"/>
    <x v="0"/>
    <x v="0"/>
    <x v="6"/>
    <n v="175000"/>
    <s v="USD"/>
    <n v="175000"/>
    <s v="US"/>
    <n v="100"/>
    <x v="0"/>
    <s v="M"/>
  </r>
  <r>
    <x v="2"/>
    <x v="0"/>
    <x v="0"/>
    <x v="6"/>
    <n v="160000"/>
    <s v="USD"/>
    <n v="160000"/>
    <s v="US"/>
    <n v="100"/>
    <x v="0"/>
    <s v="M"/>
  </r>
  <r>
    <x v="2"/>
    <x v="1"/>
    <x v="0"/>
    <x v="40"/>
    <n v="75000"/>
    <s v="GBP"/>
    <n v="92280"/>
    <s v="GB"/>
    <n v="0"/>
    <x v="2"/>
    <s v="M"/>
  </r>
  <r>
    <x v="2"/>
    <x v="1"/>
    <x v="0"/>
    <x v="40"/>
    <n v="40000"/>
    <s v="GBP"/>
    <n v="49216"/>
    <s v="GB"/>
    <n v="0"/>
    <x v="2"/>
    <s v="M"/>
  </r>
  <r>
    <x v="2"/>
    <x v="1"/>
    <x v="0"/>
    <x v="118"/>
    <n v="627000"/>
    <s v="ZAR"/>
    <n v="34482"/>
    <s v="ZA"/>
    <n v="50"/>
    <x v="8"/>
    <s v="L"/>
  </r>
  <r>
    <x v="2"/>
    <x v="1"/>
    <x v="0"/>
    <x v="1"/>
    <n v="162500"/>
    <s v="USD"/>
    <n v="162500"/>
    <s v="US"/>
    <n v="0"/>
    <x v="0"/>
    <s v="M"/>
  </r>
  <r>
    <x v="2"/>
    <x v="1"/>
    <x v="0"/>
    <x v="1"/>
    <n v="130000"/>
    <s v="USD"/>
    <n v="130000"/>
    <s v="US"/>
    <n v="0"/>
    <x v="0"/>
    <s v="M"/>
  </r>
  <r>
    <x v="2"/>
    <x v="0"/>
    <x v="0"/>
    <x v="5"/>
    <n v="69500"/>
    <s v="EUR"/>
    <n v="75038"/>
    <s v="ES"/>
    <n v="100"/>
    <x v="11"/>
    <s v="M"/>
  </r>
  <r>
    <x v="2"/>
    <x v="0"/>
    <x v="0"/>
    <x v="5"/>
    <n v="60000"/>
    <s v="EUR"/>
    <n v="64781"/>
    <s v="ES"/>
    <n v="100"/>
    <x v="11"/>
    <s v="M"/>
  </r>
  <r>
    <x v="2"/>
    <x v="0"/>
    <x v="0"/>
    <x v="1"/>
    <n v="174350"/>
    <s v="USD"/>
    <n v="174350"/>
    <s v="US"/>
    <n v="100"/>
    <x v="0"/>
    <s v="M"/>
  </r>
  <r>
    <x v="2"/>
    <x v="0"/>
    <x v="0"/>
    <x v="1"/>
    <n v="126800"/>
    <s v="USD"/>
    <n v="126800"/>
    <s v="US"/>
    <n v="100"/>
    <x v="0"/>
    <s v="M"/>
  </r>
  <r>
    <x v="2"/>
    <x v="0"/>
    <x v="0"/>
    <x v="5"/>
    <n v="66200"/>
    <s v="EUR"/>
    <n v="71475"/>
    <s v="IT"/>
    <n v="100"/>
    <x v="32"/>
    <s v="M"/>
  </r>
  <r>
    <x v="2"/>
    <x v="0"/>
    <x v="0"/>
    <x v="5"/>
    <n v="57000"/>
    <s v="EUR"/>
    <n v="61541"/>
    <s v="IT"/>
    <n v="100"/>
    <x v="32"/>
    <s v="M"/>
  </r>
  <r>
    <x v="2"/>
    <x v="0"/>
    <x v="0"/>
    <x v="1"/>
    <n v="245000"/>
    <s v="USD"/>
    <n v="245000"/>
    <s v="US"/>
    <n v="100"/>
    <x v="0"/>
    <s v="M"/>
  </r>
  <r>
    <x v="2"/>
    <x v="0"/>
    <x v="0"/>
    <x v="1"/>
    <n v="140000"/>
    <s v="USD"/>
    <n v="140000"/>
    <s v="US"/>
    <n v="100"/>
    <x v="0"/>
    <s v="M"/>
  </r>
  <r>
    <x v="2"/>
    <x v="0"/>
    <x v="0"/>
    <x v="28"/>
    <n v="231250"/>
    <s v="USD"/>
    <n v="231250"/>
    <s v="US"/>
    <n v="100"/>
    <x v="0"/>
    <s v="M"/>
  </r>
  <r>
    <x v="2"/>
    <x v="0"/>
    <x v="0"/>
    <x v="28"/>
    <n v="138750"/>
    <s v="USD"/>
    <n v="138750"/>
    <s v="US"/>
    <n v="100"/>
    <x v="0"/>
    <s v="M"/>
  </r>
  <r>
    <x v="2"/>
    <x v="1"/>
    <x v="0"/>
    <x v="2"/>
    <n v="155000"/>
    <s v="USD"/>
    <n v="155000"/>
    <s v="US"/>
    <n v="0"/>
    <x v="0"/>
    <s v="M"/>
  </r>
  <r>
    <x v="2"/>
    <x v="1"/>
    <x v="0"/>
    <x v="2"/>
    <n v="125000"/>
    <s v="USD"/>
    <n v="125000"/>
    <s v="US"/>
    <n v="0"/>
    <x v="0"/>
    <s v="M"/>
  </r>
  <r>
    <x v="2"/>
    <x v="1"/>
    <x v="0"/>
    <x v="1"/>
    <n v="242000"/>
    <s v="USD"/>
    <n v="242000"/>
    <s v="US"/>
    <n v="0"/>
    <x v="0"/>
    <s v="M"/>
  </r>
  <r>
    <x v="2"/>
    <x v="1"/>
    <x v="0"/>
    <x v="1"/>
    <n v="195000"/>
    <s v="USD"/>
    <n v="195000"/>
    <s v="US"/>
    <n v="0"/>
    <x v="0"/>
    <s v="M"/>
  </r>
  <r>
    <x v="2"/>
    <x v="2"/>
    <x v="0"/>
    <x v="11"/>
    <n v="155000"/>
    <s v="USD"/>
    <n v="155000"/>
    <s v="US"/>
    <n v="0"/>
    <x v="0"/>
    <s v="M"/>
  </r>
  <r>
    <x v="2"/>
    <x v="2"/>
    <x v="0"/>
    <x v="11"/>
    <n v="125000"/>
    <s v="USD"/>
    <n v="125000"/>
    <s v="US"/>
    <n v="0"/>
    <x v="0"/>
    <s v="M"/>
  </r>
  <r>
    <x v="2"/>
    <x v="0"/>
    <x v="0"/>
    <x v="7"/>
    <n v="222200"/>
    <s v="USD"/>
    <n v="222200"/>
    <s v="US"/>
    <n v="0"/>
    <x v="0"/>
    <s v="L"/>
  </r>
  <r>
    <x v="2"/>
    <x v="0"/>
    <x v="0"/>
    <x v="7"/>
    <n v="136000"/>
    <s v="USD"/>
    <n v="136000"/>
    <s v="US"/>
    <n v="0"/>
    <x v="0"/>
    <s v="L"/>
  </r>
  <r>
    <x v="2"/>
    <x v="1"/>
    <x v="0"/>
    <x v="2"/>
    <n v="160000"/>
    <s v="USD"/>
    <n v="160000"/>
    <s v="US"/>
    <n v="100"/>
    <x v="0"/>
    <s v="M"/>
  </r>
  <r>
    <x v="2"/>
    <x v="1"/>
    <x v="0"/>
    <x v="2"/>
    <n v="140000"/>
    <s v="USD"/>
    <n v="140000"/>
    <s v="US"/>
    <n v="100"/>
    <x v="0"/>
    <s v="M"/>
  </r>
  <r>
    <x v="2"/>
    <x v="1"/>
    <x v="0"/>
    <x v="20"/>
    <n v="110000"/>
    <s v="USD"/>
    <n v="110000"/>
    <s v="US"/>
    <n v="0"/>
    <x v="0"/>
    <s v="M"/>
  </r>
  <r>
    <x v="2"/>
    <x v="1"/>
    <x v="0"/>
    <x v="20"/>
    <n v="70000"/>
    <s v="USD"/>
    <n v="70000"/>
    <s v="US"/>
    <n v="0"/>
    <x v="0"/>
    <s v="M"/>
  </r>
  <r>
    <x v="2"/>
    <x v="0"/>
    <x v="0"/>
    <x v="6"/>
    <n v="183924"/>
    <s v="USD"/>
    <n v="183924"/>
    <s v="US"/>
    <n v="0"/>
    <x v="0"/>
    <s v="M"/>
  </r>
  <r>
    <x v="2"/>
    <x v="0"/>
    <x v="0"/>
    <x v="6"/>
    <n v="125760"/>
    <s v="USD"/>
    <n v="125760"/>
    <s v="US"/>
    <n v="0"/>
    <x v="0"/>
    <s v="M"/>
  </r>
  <r>
    <x v="2"/>
    <x v="0"/>
    <x v="0"/>
    <x v="4"/>
    <n v="150000"/>
    <s v="USD"/>
    <n v="150000"/>
    <s v="US"/>
    <n v="100"/>
    <x v="0"/>
    <s v="M"/>
  </r>
  <r>
    <x v="2"/>
    <x v="0"/>
    <x v="0"/>
    <x v="4"/>
    <n v="105000"/>
    <s v="USD"/>
    <n v="105000"/>
    <s v="US"/>
    <n v="100"/>
    <x v="0"/>
    <s v="M"/>
  </r>
  <r>
    <x v="2"/>
    <x v="1"/>
    <x v="0"/>
    <x v="28"/>
    <n v="350000"/>
    <s v="GBP"/>
    <n v="430640"/>
    <s v="GB"/>
    <n v="0"/>
    <x v="2"/>
    <s v="M"/>
  </r>
  <r>
    <x v="2"/>
    <x v="1"/>
    <x v="0"/>
    <x v="28"/>
    <n v="50000"/>
    <s v="GBP"/>
    <n v="61520"/>
    <s v="GB"/>
    <n v="0"/>
    <x v="2"/>
    <s v="M"/>
  </r>
  <r>
    <x v="2"/>
    <x v="0"/>
    <x v="0"/>
    <x v="116"/>
    <n v="80000"/>
    <s v="EUR"/>
    <n v="86374"/>
    <s v="ES"/>
    <n v="100"/>
    <x v="11"/>
    <s v="L"/>
  </r>
  <r>
    <x v="2"/>
    <x v="1"/>
    <x v="1"/>
    <x v="3"/>
    <n v="30000"/>
    <s v="USD"/>
    <n v="30000"/>
    <s v="US"/>
    <n v="100"/>
    <x v="0"/>
    <s v="S"/>
  </r>
  <r>
    <x v="2"/>
    <x v="1"/>
    <x v="1"/>
    <x v="3"/>
    <n v="25500"/>
    <s v="USD"/>
    <n v="25500"/>
    <s v="US"/>
    <n v="100"/>
    <x v="0"/>
    <s v="S"/>
  </r>
  <r>
    <x v="2"/>
    <x v="0"/>
    <x v="0"/>
    <x v="6"/>
    <n v="175000"/>
    <s v="USD"/>
    <n v="175000"/>
    <s v="CA"/>
    <n v="100"/>
    <x v="3"/>
    <s v="M"/>
  </r>
  <r>
    <x v="2"/>
    <x v="0"/>
    <x v="0"/>
    <x v="6"/>
    <n v="120000"/>
    <s v="USD"/>
    <n v="120000"/>
    <s v="CA"/>
    <n v="100"/>
    <x v="3"/>
    <s v="M"/>
  </r>
  <r>
    <x v="2"/>
    <x v="0"/>
    <x v="0"/>
    <x v="7"/>
    <n v="222200"/>
    <s v="USD"/>
    <n v="222200"/>
    <s v="US"/>
    <n v="0"/>
    <x v="0"/>
    <s v="L"/>
  </r>
  <r>
    <x v="2"/>
    <x v="0"/>
    <x v="0"/>
    <x v="7"/>
    <n v="136000"/>
    <s v="USD"/>
    <n v="136000"/>
    <s v="US"/>
    <n v="0"/>
    <x v="0"/>
    <s v="L"/>
  </r>
  <r>
    <x v="2"/>
    <x v="0"/>
    <x v="0"/>
    <x v="6"/>
    <n v="219000"/>
    <s v="USD"/>
    <n v="219000"/>
    <s v="CA"/>
    <n v="0"/>
    <x v="3"/>
    <s v="M"/>
  </r>
  <r>
    <x v="2"/>
    <x v="0"/>
    <x v="0"/>
    <x v="6"/>
    <n v="141000"/>
    <s v="USD"/>
    <n v="141000"/>
    <s v="CA"/>
    <n v="0"/>
    <x v="3"/>
    <s v="M"/>
  </r>
  <r>
    <x v="2"/>
    <x v="0"/>
    <x v="0"/>
    <x v="6"/>
    <n v="147100"/>
    <s v="USD"/>
    <n v="147100"/>
    <s v="US"/>
    <n v="0"/>
    <x v="0"/>
    <s v="M"/>
  </r>
  <r>
    <x v="2"/>
    <x v="0"/>
    <x v="0"/>
    <x v="6"/>
    <n v="90700"/>
    <s v="USD"/>
    <n v="90700"/>
    <s v="US"/>
    <n v="0"/>
    <x v="0"/>
    <s v="M"/>
  </r>
  <r>
    <x v="2"/>
    <x v="0"/>
    <x v="0"/>
    <x v="4"/>
    <n v="130000"/>
    <s v="USD"/>
    <n v="130000"/>
    <s v="US"/>
    <n v="100"/>
    <x v="0"/>
    <s v="M"/>
  </r>
  <r>
    <x v="2"/>
    <x v="0"/>
    <x v="0"/>
    <x v="4"/>
    <n v="100000"/>
    <s v="USD"/>
    <n v="100000"/>
    <s v="US"/>
    <n v="100"/>
    <x v="0"/>
    <s v="M"/>
  </r>
  <r>
    <x v="2"/>
    <x v="2"/>
    <x v="0"/>
    <x v="7"/>
    <n v="213660"/>
    <s v="USD"/>
    <n v="213660"/>
    <s v="US"/>
    <n v="0"/>
    <x v="0"/>
    <s v="L"/>
  </r>
  <r>
    <x v="2"/>
    <x v="2"/>
    <x v="0"/>
    <x v="7"/>
    <n v="130760"/>
    <s v="USD"/>
    <n v="130760"/>
    <s v="US"/>
    <n v="0"/>
    <x v="0"/>
    <s v="L"/>
  </r>
  <r>
    <x v="2"/>
    <x v="0"/>
    <x v="0"/>
    <x v="15"/>
    <n v="147100"/>
    <s v="USD"/>
    <n v="147100"/>
    <s v="US"/>
    <n v="0"/>
    <x v="0"/>
    <s v="M"/>
  </r>
  <r>
    <x v="2"/>
    <x v="0"/>
    <x v="0"/>
    <x v="15"/>
    <n v="90700"/>
    <s v="USD"/>
    <n v="90700"/>
    <s v="US"/>
    <n v="0"/>
    <x v="0"/>
    <s v="M"/>
  </r>
  <r>
    <x v="2"/>
    <x v="0"/>
    <x v="0"/>
    <x v="6"/>
    <n v="170000"/>
    <s v="USD"/>
    <n v="170000"/>
    <s v="US"/>
    <n v="0"/>
    <x v="0"/>
    <s v="M"/>
  </r>
  <r>
    <x v="2"/>
    <x v="0"/>
    <x v="0"/>
    <x v="6"/>
    <n v="150000"/>
    <s v="USD"/>
    <n v="150000"/>
    <s v="US"/>
    <n v="0"/>
    <x v="0"/>
    <s v="M"/>
  </r>
  <r>
    <x v="2"/>
    <x v="1"/>
    <x v="0"/>
    <x v="4"/>
    <n v="150000"/>
    <s v="USD"/>
    <n v="150000"/>
    <s v="US"/>
    <n v="100"/>
    <x v="0"/>
    <s v="M"/>
  </r>
  <r>
    <x v="2"/>
    <x v="1"/>
    <x v="0"/>
    <x v="4"/>
    <n v="110000"/>
    <s v="USD"/>
    <n v="110000"/>
    <s v="US"/>
    <n v="100"/>
    <x v="0"/>
    <s v="M"/>
  </r>
  <r>
    <x v="2"/>
    <x v="0"/>
    <x v="0"/>
    <x v="34"/>
    <n v="275000"/>
    <s v="USD"/>
    <n v="275000"/>
    <s v="DE"/>
    <n v="0"/>
    <x v="15"/>
    <s v="M"/>
  </r>
  <r>
    <x v="2"/>
    <x v="0"/>
    <x v="0"/>
    <x v="34"/>
    <n v="174000"/>
    <s v="USD"/>
    <n v="174000"/>
    <s v="DE"/>
    <n v="0"/>
    <x v="15"/>
    <s v="M"/>
  </r>
  <r>
    <x v="2"/>
    <x v="0"/>
    <x v="0"/>
    <x v="28"/>
    <n v="230000"/>
    <s v="USD"/>
    <n v="230000"/>
    <s v="GB"/>
    <n v="100"/>
    <x v="2"/>
    <s v="M"/>
  </r>
  <r>
    <x v="2"/>
    <x v="0"/>
    <x v="0"/>
    <x v="28"/>
    <n v="143200"/>
    <s v="USD"/>
    <n v="143200"/>
    <s v="GB"/>
    <n v="100"/>
    <x v="2"/>
    <s v="M"/>
  </r>
  <r>
    <x v="2"/>
    <x v="0"/>
    <x v="0"/>
    <x v="13"/>
    <n v="225000"/>
    <s v="USD"/>
    <n v="225000"/>
    <s v="US"/>
    <n v="0"/>
    <x v="0"/>
    <s v="M"/>
  </r>
  <r>
    <x v="2"/>
    <x v="0"/>
    <x v="0"/>
    <x v="13"/>
    <n v="156400"/>
    <s v="USD"/>
    <n v="156400"/>
    <s v="US"/>
    <n v="0"/>
    <x v="0"/>
    <s v="M"/>
  </r>
  <r>
    <x v="2"/>
    <x v="0"/>
    <x v="0"/>
    <x v="2"/>
    <n v="200000"/>
    <s v="USD"/>
    <n v="200000"/>
    <s v="US"/>
    <n v="0"/>
    <x v="0"/>
    <s v="M"/>
  </r>
  <r>
    <x v="2"/>
    <x v="0"/>
    <x v="0"/>
    <x v="2"/>
    <n v="130000"/>
    <s v="USD"/>
    <n v="130000"/>
    <s v="US"/>
    <n v="0"/>
    <x v="0"/>
    <s v="M"/>
  </r>
  <r>
    <x v="2"/>
    <x v="0"/>
    <x v="0"/>
    <x v="86"/>
    <n v="90000"/>
    <s v="USD"/>
    <n v="90000"/>
    <s v="CA"/>
    <n v="0"/>
    <x v="3"/>
    <s v="M"/>
  </r>
  <r>
    <x v="2"/>
    <x v="0"/>
    <x v="0"/>
    <x v="86"/>
    <n v="72000"/>
    <s v="USD"/>
    <n v="72000"/>
    <s v="CA"/>
    <n v="0"/>
    <x v="3"/>
    <s v="M"/>
  </r>
  <r>
    <x v="2"/>
    <x v="0"/>
    <x v="0"/>
    <x v="1"/>
    <n v="253200"/>
    <s v="USD"/>
    <n v="253200"/>
    <s v="US"/>
    <n v="0"/>
    <x v="0"/>
    <s v="M"/>
  </r>
  <r>
    <x v="2"/>
    <x v="0"/>
    <x v="0"/>
    <x v="1"/>
    <n v="90700"/>
    <s v="USD"/>
    <n v="90700"/>
    <s v="US"/>
    <n v="0"/>
    <x v="0"/>
    <s v="M"/>
  </r>
  <r>
    <x v="2"/>
    <x v="0"/>
    <x v="0"/>
    <x v="97"/>
    <n v="342810"/>
    <s v="USD"/>
    <n v="342810"/>
    <s v="US"/>
    <n v="0"/>
    <x v="0"/>
    <s v="M"/>
  </r>
  <r>
    <x v="2"/>
    <x v="0"/>
    <x v="0"/>
    <x v="97"/>
    <n v="184590"/>
    <s v="USD"/>
    <n v="184590"/>
    <s v="US"/>
    <n v="0"/>
    <x v="0"/>
    <s v="M"/>
  </r>
  <r>
    <x v="2"/>
    <x v="1"/>
    <x v="0"/>
    <x v="1"/>
    <n v="162500"/>
    <s v="USD"/>
    <n v="162500"/>
    <s v="US"/>
    <n v="0"/>
    <x v="0"/>
    <s v="M"/>
  </r>
  <r>
    <x v="2"/>
    <x v="1"/>
    <x v="0"/>
    <x v="1"/>
    <n v="130000"/>
    <s v="USD"/>
    <n v="130000"/>
    <s v="US"/>
    <n v="0"/>
    <x v="0"/>
    <s v="M"/>
  </r>
  <r>
    <x v="2"/>
    <x v="1"/>
    <x v="0"/>
    <x v="4"/>
    <n v="105380"/>
    <s v="USD"/>
    <n v="105380"/>
    <s v="US"/>
    <n v="0"/>
    <x v="0"/>
    <s v="M"/>
  </r>
  <r>
    <x v="2"/>
    <x v="1"/>
    <x v="0"/>
    <x v="4"/>
    <n v="64500"/>
    <s v="USD"/>
    <n v="64500"/>
    <s v="US"/>
    <n v="0"/>
    <x v="0"/>
    <s v="M"/>
  </r>
  <r>
    <x v="2"/>
    <x v="2"/>
    <x v="0"/>
    <x v="133"/>
    <n v="30000"/>
    <s v="USD"/>
    <n v="30000"/>
    <s v="NG"/>
    <n v="100"/>
    <x v="41"/>
    <s v="L"/>
  </r>
  <r>
    <x v="1"/>
    <x v="1"/>
    <x v="0"/>
    <x v="2"/>
    <n v="1650000"/>
    <s v="INR"/>
    <n v="20984"/>
    <s v="IN"/>
    <n v="50"/>
    <x v="14"/>
    <s v="L"/>
  </r>
  <r>
    <x v="2"/>
    <x v="2"/>
    <x v="0"/>
    <x v="7"/>
    <n v="204620"/>
    <s v="USD"/>
    <n v="204620"/>
    <s v="US"/>
    <n v="0"/>
    <x v="0"/>
    <s v="L"/>
  </r>
  <r>
    <x v="2"/>
    <x v="2"/>
    <x v="0"/>
    <x v="7"/>
    <n v="110680"/>
    <s v="USD"/>
    <n v="110680"/>
    <s v="US"/>
    <n v="0"/>
    <x v="0"/>
    <s v="L"/>
  </r>
  <r>
    <x v="2"/>
    <x v="0"/>
    <x v="0"/>
    <x v="1"/>
    <n v="270703"/>
    <s v="USD"/>
    <n v="270703"/>
    <s v="US"/>
    <n v="0"/>
    <x v="0"/>
    <s v="M"/>
  </r>
  <r>
    <x v="2"/>
    <x v="0"/>
    <x v="0"/>
    <x v="1"/>
    <n v="221484"/>
    <s v="USD"/>
    <n v="221484"/>
    <s v="US"/>
    <n v="0"/>
    <x v="0"/>
    <s v="M"/>
  </r>
  <r>
    <x v="2"/>
    <x v="0"/>
    <x v="0"/>
    <x v="6"/>
    <n v="212750"/>
    <s v="USD"/>
    <n v="212750"/>
    <s v="US"/>
    <n v="100"/>
    <x v="0"/>
    <s v="M"/>
  </r>
  <r>
    <x v="2"/>
    <x v="0"/>
    <x v="0"/>
    <x v="6"/>
    <n v="185000"/>
    <s v="USD"/>
    <n v="185000"/>
    <s v="US"/>
    <n v="100"/>
    <x v="0"/>
    <s v="M"/>
  </r>
  <r>
    <x v="2"/>
    <x v="0"/>
    <x v="0"/>
    <x v="6"/>
    <n v="262000"/>
    <s v="USD"/>
    <n v="262000"/>
    <s v="US"/>
    <n v="100"/>
    <x v="0"/>
    <s v="M"/>
  </r>
  <r>
    <x v="2"/>
    <x v="0"/>
    <x v="0"/>
    <x v="6"/>
    <n v="245000"/>
    <s v="USD"/>
    <n v="245000"/>
    <s v="US"/>
    <n v="100"/>
    <x v="0"/>
    <s v="M"/>
  </r>
  <r>
    <x v="2"/>
    <x v="0"/>
    <x v="0"/>
    <x v="6"/>
    <n v="275300"/>
    <s v="USD"/>
    <n v="275300"/>
    <s v="US"/>
    <n v="100"/>
    <x v="0"/>
    <s v="M"/>
  </r>
  <r>
    <x v="2"/>
    <x v="0"/>
    <x v="0"/>
    <x v="6"/>
    <n v="183500"/>
    <s v="USD"/>
    <n v="183500"/>
    <s v="US"/>
    <n v="100"/>
    <x v="0"/>
    <s v="M"/>
  </r>
  <r>
    <x v="2"/>
    <x v="0"/>
    <x v="0"/>
    <x v="6"/>
    <n v="218500"/>
    <s v="USD"/>
    <n v="218500"/>
    <s v="US"/>
    <n v="100"/>
    <x v="0"/>
    <s v="M"/>
  </r>
  <r>
    <x v="2"/>
    <x v="0"/>
    <x v="0"/>
    <x v="6"/>
    <n v="199098"/>
    <s v="USD"/>
    <n v="199098"/>
    <s v="US"/>
    <n v="100"/>
    <x v="0"/>
    <s v="M"/>
  </r>
  <r>
    <x v="2"/>
    <x v="0"/>
    <x v="0"/>
    <x v="1"/>
    <n v="203300"/>
    <s v="USD"/>
    <n v="203300"/>
    <s v="US"/>
    <n v="100"/>
    <x v="0"/>
    <s v="M"/>
  </r>
  <r>
    <x v="2"/>
    <x v="0"/>
    <x v="0"/>
    <x v="1"/>
    <n v="123600"/>
    <s v="USD"/>
    <n v="123600"/>
    <s v="US"/>
    <n v="100"/>
    <x v="0"/>
    <s v="M"/>
  </r>
  <r>
    <x v="2"/>
    <x v="0"/>
    <x v="0"/>
    <x v="34"/>
    <n v="189110"/>
    <s v="USD"/>
    <n v="189110"/>
    <s v="US"/>
    <n v="0"/>
    <x v="0"/>
    <s v="M"/>
  </r>
  <r>
    <x v="2"/>
    <x v="0"/>
    <x v="0"/>
    <x v="34"/>
    <n v="139000"/>
    <s v="USD"/>
    <n v="139000"/>
    <s v="US"/>
    <n v="0"/>
    <x v="0"/>
    <s v="M"/>
  </r>
  <r>
    <x v="2"/>
    <x v="3"/>
    <x v="0"/>
    <x v="6"/>
    <n v="258750"/>
    <s v="USD"/>
    <n v="258750"/>
    <s v="US"/>
    <n v="0"/>
    <x v="0"/>
    <s v="M"/>
  </r>
  <r>
    <x v="2"/>
    <x v="3"/>
    <x v="0"/>
    <x v="6"/>
    <n v="185000"/>
    <s v="USD"/>
    <n v="185000"/>
    <s v="US"/>
    <n v="0"/>
    <x v="0"/>
    <s v="M"/>
  </r>
  <r>
    <x v="2"/>
    <x v="0"/>
    <x v="0"/>
    <x v="1"/>
    <n v="231500"/>
    <s v="USD"/>
    <n v="231500"/>
    <s v="US"/>
    <n v="100"/>
    <x v="0"/>
    <s v="M"/>
  </r>
  <r>
    <x v="2"/>
    <x v="0"/>
    <x v="0"/>
    <x v="1"/>
    <n v="166000"/>
    <s v="USD"/>
    <n v="166000"/>
    <s v="US"/>
    <n v="100"/>
    <x v="0"/>
    <s v="M"/>
  </r>
  <r>
    <x v="2"/>
    <x v="0"/>
    <x v="0"/>
    <x v="6"/>
    <n v="172500"/>
    <s v="USD"/>
    <n v="172500"/>
    <s v="US"/>
    <n v="100"/>
    <x v="0"/>
    <s v="M"/>
  </r>
  <r>
    <x v="2"/>
    <x v="0"/>
    <x v="0"/>
    <x v="6"/>
    <n v="110500"/>
    <s v="USD"/>
    <n v="110500"/>
    <s v="US"/>
    <n v="100"/>
    <x v="0"/>
    <s v="M"/>
  </r>
  <r>
    <x v="2"/>
    <x v="0"/>
    <x v="0"/>
    <x v="1"/>
    <n v="238000"/>
    <s v="USD"/>
    <n v="238000"/>
    <s v="US"/>
    <n v="0"/>
    <x v="0"/>
    <s v="M"/>
  </r>
  <r>
    <x v="2"/>
    <x v="0"/>
    <x v="0"/>
    <x v="1"/>
    <n v="176000"/>
    <s v="USD"/>
    <n v="176000"/>
    <s v="US"/>
    <n v="0"/>
    <x v="0"/>
    <s v="M"/>
  </r>
  <r>
    <x v="2"/>
    <x v="0"/>
    <x v="0"/>
    <x v="1"/>
    <n v="237000"/>
    <s v="USD"/>
    <n v="237000"/>
    <s v="US"/>
    <n v="100"/>
    <x v="0"/>
    <s v="M"/>
  </r>
  <r>
    <x v="2"/>
    <x v="0"/>
    <x v="0"/>
    <x v="1"/>
    <n v="201450"/>
    <s v="USD"/>
    <n v="201450"/>
    <s v="US"/>
    <n v="100"/>
    <x v="0"/>
    <s v="M"/>
  </r>
  <r>
    <x v="2"/>
    <x v="0"/>
    <x v="0"/>
    <x v="7"/>
    <n v="309400"/>
    <s v="USD"/>
    <n v="309400"/>
    <s v="US"/>
    <n v="0"/>
    <x v="0"/>
    <s v="L"/>
  </r>
  <r>
    <x v="2"/>
    <x v="0"/>
    <x v="0"/>
    <x v="7"/>
    <n v="159100"/>
    <s v="USD"/>
    <n v="159100"/>
    <s v="US"/>
    <n v="0"/>
    <x v="0"/>
    <s v="L"/>
  </r>
  <r>
    <x v="2"/>
    <x v="0"/>
    <x v="0"/>
    <x v="1"/>
    <n v="115000"/>
    <s v="USD"/>
    <n v="115000"/>
    <s v="US"/>
    <n v="0"/>
    <x v="0"/>
    <s v="M"/>
  </r>
  <r>
    <x v="2"/>
    <x v="0"/>
    <x v="0"/>
    <x v="1"/>
    <n v="81500"/>
    <s v="USD"/>
    <n v="81500"/>
    <s v="US"/>
    <n v="0"/>
    <x v="0"/>
    <s v="M"/>
  </r>
  <r>
    <x v="2"/>
    <x v="0"/>
    <x v="0"/>
    <x v="6"/>
    <n v="237000"/>
    <s v="USD"/>
    <n v="237000"/>
    <s v="US"/>
    <n v="100"/>
    <x v="0"/>
    <s v="M"/>
  </r>
  <r>
    <x v="2"/>
    <x v="0"/>
    <x v="0"/>
    <x v="6"/>
    <n v="201450"/>
    <s v="USD"/>
    <n v="201450"/>
    <s v="US"/>
    <n v="100"/>
    <x v="0"/>
    <s v="M"/>
  </r>
  <r>
    <x v="2"/>
    <x v="0"/>
    <x v="0"/>
    <x v="97"/>
    <n v="280000"/>
    <s v="USD"/>
    <n v="280000"/>
    <s v="US"/>
    <n v="0"/>
    <x v="0"/>
    <s v="M"/>
  </r>
  <r>
    <x v="2"/>
    <x v="0"/>
    <x v="0"/>
    <x v="97"/>
    <n v="210000"/>
    <s v="USD"/>
    <n v="210000"/>
    <s v="US"/>
    <n v="0"/>
    <x v="0"/>
    <s v="M"/>
  </r>
  <r>
    <x v="2"/>
    <x v="0"/>
    <x v="0"/>
    <x v="9"/>
    <n v="280100"/>
    <s v="USD"/>
    <n v="280100"/>
    <s v="US"/>
    <n v="100"/>
    <x v="0"/>
    <s v="M"/>
  </r>
  <r>
    <x v="2"/>
    <x v="0"/>
    <x v="0"/>
    <x v="9"/>
    <n v="168100"/>
    <s v="USD"/>
    <n v="168100"/>
    <s v="US"/>
    <n v="100"/>
    <x v="0"/>
    <s v="M"/>
  </r>
  <r>
    <x v="2"/>
    <x v="0"/>
    <x v="0"/>
    <x v="1"/>
    <n v="193500"/>
    <s v="USD"/>
    <n v="193500"/>
    <s v="US"/>
    <n v="100"/>
    <x v="0"/>
    <s v="M"/>
  </r>
  <r>
    <x v="2"/>
    <x v="0"/>
    <x v="0"/>
    <x v="1"/>
    <n v="139000"/>
    <s v="USD"/>
    <n v="139000"/>
    <s v="US"/>
    <n v="100"/>
    <x v="0"/>
    <s v="M"/>
  </r>
  <r>
    <x v="2"/>
    <x v="1"/>
    <x v="0"/>
    <x v="6"/>
    <n v="510000"/>
    <s v="HKD"/>
    <n v="65058"/>
    <s v="HK"/>
    <n v="0"/>
    <x v="58"/>
    <s v="L"/>
  </r>
  <r>
    <x v="2"/>
    <x v="0"/>
    <x v="0"/>
    <x v="2"/>
    <n v="150000"/>
    <s v="USD"/>
    <n v="150000"/>
    <s v="PT"/>
    <n v="100"/>
    <x v="0"/>
    <s v="M"/>
  </r>
  <r>
    <x v="2"/>
    <x v="1"/>
    <x v="0"/>
    <x v="141"/>
    <n v="65000"/>
    <s v="EUR"/>
    <n v="70179"/>
    <s v="IN"/>
    <n v="100"/>
    <x v="15"/>
    <s v="S"/>
  </r>
  <r>
    <x v="2"/>
    <x v="1"/>
    <x v="0"/>
    <x v="2"/>
    <n v="90000"/>
    <s v="EUR"/>
    <n v="97171"/>
    <s v="NL"/>
    <n v="100"/>
    <x v="4"/>
    <s v="L"/>
  </r>
  <r>
    <x v="2"/>
    <x v="0"/>
    <x v="0"/>
    <x v="13"/>
    <n v="185900"/>
    <s v="USD"/>
    <n v="185900"/>
    <s v="US"/>
    <n v="0"/>
    <x v="0"/>
    <s v="M"/>
  </r>
  <r>
    <x v="2"/>
    <x v="0"/>
    <x v="0"/>
    <x v="13"/>
    <n v="129300"/>
    <s v="USD"/>
    <n v="129300"/>
    <s v="US"/>
    <n v="0"/>
    <x v="0"/>
    <s v="M"/>
  </r>
  <r>
    <x v="2"/>
    <x v="0"/>
    <x v="0"/>
    <x v="1"/>
    <n v="225000"/>
    <s v="USD"/>
    <n v="225000"/>
    <s v="US"/>
    <n v="100"/>
    <x v="0"/>
    <s v="M"/>
  </r>
  <r>
    <x v="2"/>
    <x v="0"/>
    <x v="0"/>
    <x v="1"/>
    <n v="175000"/>
    <s v="USD"/>
    <n v="175000"/>
    <s v="US"/>
    <n v="100"/>
    <x v="0"/>
    <s v="M"/>
  </r>
  <r>
    <x v="2"/>
    <x v="0"/>
    <x v="0"/>
    <x v="1"/>
    <n v="185000"/>
    <s v="USD"/>
    <n v="185000"/>
    <s v="US"/>
    <n v="0"/>
    <x v="0"/>
    <s v="M"/>
  </r>
  <r>
    <x v="2"/>
    <x v="0"/>
    <x v="0"/>
    <x v="1"/>
    <n v="140000"/>
    <s v="USD"/>
    <n v="140000"/>
    <s v="US"/>
    <n v="0"/>
    <x v="0"/>
    <s v="M"/>
  </r>
  <r>
    <x v="2"/>
    <x v="0"/>
    <x v="0"/>
    <x v="6"/>
    <n v="45000"/>
    <s v="EUR"/>
    <n v="48585"/>
    <s v="ES"/>
    <n v="0"/>
    <x v="11"/>
    <s v="M"/>
  </r>
  <r>
    <x v="2"/>
    <x v="0"/>
    <x v="0"/>
    <x v="6"/>
    <n v="36000"/>
    <s v="EUR"/>
    <n v="38868"/>
    <s v="ES"/>
    <n v="0"/>
    <x v="11"/>
    <s v="M"/>
  </r>
  <r>
    <x v="2"/>
    <x v="0"/>
    <x v="0"/>
    <x v="6"/>
    <n v="105000"/>
    <s v="USD"/>
    <n v="105000"/>
    <s v="US"/>
    <n v="0"/>
    <x v="0"/>
    <s v="M"/>
  </r>
  <r>
    <x v="2"/>
    <x v="0"/>
    <x v="0"/>
    <x v="6"/>
    <n v="70000"/>
    <s v="USD"/>
    <n v="70000"/>
    <s v="US"/>
    <n v="0"/>
    <x v="0"/>
    <s v="M"/>
  </r>
  <r>
    <x v="2"/>
    <x v="2"/>
    <x v="0"/>
    <x v="2"/>
    <n v="163196"/>
    <s v="USD"/>
    <n v="163196"/>
    <s v="US"/>
    <n v="0"/>
    <x v="0"/>
    <s v="M"/>
  </r>
  <r>
    <x v="2"/>
    <x v="2"/>
    <x v="0"/>
    <x v="2"/>
    <n v="145885"/>
    <s v="USD"/>
    <n v="145885"/>
    <s v="US"/>
    <n v="0"/>
    <x v="0"/>
    <s v="M"/>
  </r>
  <r>
    <x v="2"/>
    <x v="0"/>
    <x v="0"/>
    <x v="1"/>
    <n v="217000"/>
    <s v="USD"/>
    <n v="217000"/>
    <s v="US"/>
    <n v="100"/>
    <x v="0"/>
    <s v="M"/>
  </r>
  <r>
    <x v="2"/>
    <x v="0"/>
    <x v="0"/>
    <x v="1"/>
    <n v="185000"/>
    <s v="USD"/>
    <n v="185000"/>
    <s v="US"/>
    <n v="100"/>
    <x v="0"/>
    <s v="M"/>
  </r>
  <r>
    <x v="2"/>
    <x v="0"/>
    <x v="0"/>
    <x v="4"/>
    <n v="202800"/>
    <s v="USD"/>
    <n v="202800"/>
    <s v="US"/>
    <n v="0"/>
    <x v="0"/>
    <s v="L"/>
  </r>
  <r>
    <x v="2"/>
    <x v="0"/>
    <x v="0"/>
    <x v="4"/>
    <n v="104300"/>
    <s v="USD"/>
    <n v="104300"/>
    <s v="US"/>
    <n v="0"/>
    <x v="0"/>
    <s v="L"/>
  </r>
  <r>
    <x v="2"/>
    <x v="0"/>
    <x v="0"/>
    <x v="4"/>
    <n v="145000"/>
    <s v="USD"/>
    <n v="145000"/>
    <s v="US"/>
    <n v="0"/>
    <x v="0"/>
    <s v="M"/>
  </r>
  <r>
    <x v="2"/>
    <x v="0"/>
    <x v="0"/>
    <x v="4"/>
    <n v="65000"/>
    <s v="USD"/>
    <n v="65000"/>
    <s v="US"/>
    <n v="0"/>
    <x v="0"/>
    <s v="M"/>
  </r>
  <r>
    <x v="2"/>
    <x v="0"/>
    <x v="0"/>
    <x v="1"/>
    <n v="165000"/>
    <s v="USD"/>
    <n v="165000"/>
    <s v="US"/>
    <n v="0"/>
    <x v="0"/>
    <s v="M"/>
  </r>
  <r>
    <x v="2"/>
    <x v="0"/>
    <x v="0"/>
    <x v="1"/>
    <n v="132300"/>
    <s v="USD"/>
    <n v="132300"/>
    <s v="US"/>
    <n v="0"/>
    <x v="0"/>
    <s v="M"/>
  </r>
  <r>
    <x v="2"/>
    <x v="0"/>
    <x v="0"/>
    <x v="1"/>
    <n v="179170"/>
    <s v="USD"/>
    <n v="179170"/>
    <s v="US"/>
    <n v="0"/>
    <x v="0"/>
    <s v="M"/>
  </r>
  <r>
    <x v="2"/>
    <x v="0"/>
    <x v="0"/>
    <x v="1"/>
    <n v="94300"/>
    <s v="USD"/>
    <n v="94300"/>
    <s v="US"/>
    <n v="0"/>
    <x v="0"/>
    <s v="M"/>
  </r>
  <r>
    <x v="2"/>
    <x v="0"/>
    <x v="0"/>
    <x v="28"/>
    <n v="152500"/>
    <s v="USD"/>
    <n v="152500"/>
    <s v="US"/>
    <n v="0"/>
    <x v="0"/>
    <s v="M"/>
  </r>
  <r>
    <x v="2"/>
    <x v="0"/>
    <x v="0"/>
    <x v="28"/>
    <n v="116450"/>
    <s v="USD"/>
    <n v="116450"/>
    <s v="US"/>
    <n v="0"/>
    <x v="0"/>
    <s v="M"/>
  </r>
  <r>
    <x v="2"/>
    <x v="0"/>
    <x v="0"/>
    <x v="1"/>
    <n v="247300"/>
    <s v="USD"/>
    <n v="247300"/>
    <s v="US"/>
    <n v="0"/>
    <x v="0"/>
    <s v="M"/>
  </r>
  <r>
    <x v="2"/>
    <x v="0"/>
    <x v="0"/>
    <x v="1"/>
    <n v="133800"/>
    <s v="USD"/>
    <n v="133800"/>
    <s v="US"/>
    <n v="0"/>
    <x v="0"/>
    <s v="M"/>
  </r>
  <r>
    <x v="2"/>
    <x v="0"/>
    <x v="0"/>
    <x v="34"/>
    <n v="203000"/>
    <s v="USD"/>
    <n v="203000"/>
    <s v="US"/>
    <n v="0"/>
    <x v="0"/>
    <s v="M"/>
  </r>
  <r>
    <x v="2"/>
    <x v="0"/>
    <x v="0"/>
    <x v="34"/>
    <n v="133000"/>
    <s v="USD"/>
    <n v="133000"/>
    <s v="US"/>
    <n v="0"/>
    <x v="0"/>
    <s v="M"/>
  </r>
  <r>
    <x v="2"/>
    <x v="2"/>
    <x v="0"/>
    <x v="11"/>
    <n v="220000"/>
    <s v="USD"/>
    <n v="220000"/>
    <s v="US"/>
    <n v="50"/>
    <x v="0"/>
    <s v="L"/>
  </r>
  <r>
    <x v="1"/>
    <x v="2"/>
    <x v="0"/>
    <x v="2"/>
    <n v="54000"/>
    <s v="CHF"/>
    <n v="56536"/>
    <s v="CH"/>
    <n v="100"/>
    <x v="20"/>
    <s v="S"/>
  </r>
  <r>
    <x v="2"/>
    <x v="0"/>
    <x v="0"/>
    <x v="6"/>
    <n v="150000"/>
    <s v="USD"/>
    <n v="150000"/>
    <s v="US"/>
    <n v="0"/>
    <x v="0"/>
    <s v="M"/>
  </r>
  <r>
    <x v="2"/>
    <x v="0"/>
    <x v="0"/>
    <x v="6"/>
    <n v="120000"/>
    <s v="USD"/>
    <n v="120000"/>
    <s v="US"/>
    <n v="0"/>
    <x v="0"/>
    <s v="M"/>
  </r>
  <r>
    <x v="2"/>
    <x v="0"/>
    <x v="0"/>
    <x v="28"/>
    <n v="289800"/>
    <s v="USD"/>
    <n v="289800"/>
    <s v="US"/>
    <n v="0"/>
    <x v="0"/>
    <s v="M"/>
  </r>
  <r>
    <x v="2"/>
    <x v="0"/>
    <x v="0"/>
    <x v="28"/>
    <n v="214000"/>
    <s v="USD"/>
    <n v="214000"/>
    <s v="US"/>
    <n v="0"/>
    <x v="0"/>
    <s v="M"/>
  </r>
  <r>
    <x v="2"/>
    <x v="0"/>
    <x v="0"/>
    <x v="28"/>
    <n v="179820"/>
    <s v="USD"/>
    <n v="179820"/>
    <s v="US"/>
    <n v="0"/>
    <x v="0"/>
    <s v="M"/>
  </r>
  <r>
    <x v="2"/>
    <x v="0"/>
    <x v="0"/>
    <x v="28"/>
    <n v="143860"/>
    <s v="USD"/>
    <n v="143860"/>
    <s v="US"/>
    <n v="0"/>
    <x v="0"/>
    <s v="M"/>
  </r>
  <r>
    <x v="2"/>
    <x v="0"/>
    <x v="0"/>
    <x v="2"/>
    <n v="283200"/>
    <s v="USD"/>
    <n v="283200"/>
    <s v="US"/>
    <n v="100"/>
    <x v="0"/>
    <s v="M"/>
  </r>
  <r>
    <x v="2"/>
    <x v="0"/>
    <x v="0"/>
    <x v="2"/>
    <n v="188800"/>
    <s v="USD"/>
    <n v="188800"/>
    <s v="US"/>
    <n v="100"/>
    <x v="0"/>
    <s v="M"/>
  </r>
  <r>
    <x v="2"/>
    <x v="0"/>
    <x v="0"/>
    <x v="28"/>
    <n v="289800"/>
    <s v="USD"/>
    <n v="289800"/>
    <s v="US"/>
    <n v="0"/>
    <x v="0"/>
    <s v="M"/>
  </r>
  <r>
    <x v="2"/>
    <x v="0"/>
    <x v="0"/>
    <x v="28"/>
    <n v="214200"/>
    <s v="USD"/>
    <n v="214200"/>
    <s v="US"/>
    <n v="0"/>
    <x v="0"/>
    <s v="M"/>
  </r>
  <r>
    <x v="2"/>
    <x v="0"/>
    <x v="0"/>
    <x v="1"/>
    <n v="185900"/>
    <s v="USD"/>
    <n v="185900"/>
    <s v="US"/>
    <n v="0"/>
    <x v="0"/>
    <s v="M"/>
  </r>
  <r>
    <x v="2"/>
    <x v="0"/>
    <x v="0"/>
    <x v="1"/>
    <n v="129300"/>
    <s v="USD"/>
    <n v="129300"/>
    <s v="US"/>
    <n v="0"/>
    <x v="0"/>
    <s v="M"/>
  </r>
  <r>
    <x v="2"/>
    <x v="0"/>
    <x v="0"/>
    <x v="1"/>
    <n v="252000"/>
    <s v="USD"/>
    <n v="252000"/>
    <s v="US"/>
    <n v="0"/>
    <x v="0"/>
    <s v="M"/>
  </r>
  <r>
    <x v="2"/>
    <x v="0"/>
    <x v="0"/>
    <x v="1"/>
    <n v="129000"/>
    <s v="USD"/>
    <n v="129000"/>
    <s v="US"/>
    <n v="0"/>
    <x v="0"/>
    <s v="M"/>
  </r>
  <r>
    <x v="2"/>
    <x v="1"/>
    <x v="0"/>
    <x v="47"/>
    <n v="155000"/>
    <s v="USD"/>
    <n v="155000"/>
    <s v="US"/>
    <n v="0"/>
    <x v="0"/>
    <s v="M"/>
  </r>
  <r>
    <x v="2"/>
    <x v="1"/>
    <x v="0"/>
    <x v="47"/>
    <n v="140000"/>
    <s v="USD"/>
    <n v="140000"/>
    <s v="US"/>
    <n v="0"/>
    <x v="0"/>
    <s v="M"/>
  </r>
  <r>
    <x v="2"/>
    <x v="0"/>
    <x v="0"/>
    <x v="1"/>
    <n v="161800"/>
    <s v="USD"/>
    <n v="161800"/>
    <s v="US"/>
    <n v="100"/>
    <x v="0"/>
    <s v="M"/>
  </r>
  <r>
    <x v="2"/>
    <x v="0"/>
    <x v="0"/>
    <x v="1"/>
    <n v="141600"/>
    <s v="USD"/>
    <n v="141600"/>
    <s v="US"/>
    <n v="100"/>
    <x v="0"/>
    <s v="M"/>
  </r>
  <r>
    <x v="2"/>
    <x v="0"/>
    <x v="0"/>
    <x v="2"/>
    <n v="342300"/>
    <s v="USD"/>
    <n v="342300"/>
    <s v="US"/>
    <n v="0"/>
    <x v="0"/>
    <s v="L"/>
  </r>
  <r>
    <x v="2"/>
    <x v="0"/>
    <x v="0"/>
    <x v="2"/>
    <n v="176100"/>
    <s v="USD"/>
    <n v="176100"/>
    <s v="US"/>
    <n v="0"/>
    <x v="0"/>
    <s v="L"/>
  </r>
  <r>
    <x v="2"/>
    <x v="1"/>
    <x v="0"/>
    <x v="1"/>
    <n v="100000"/>
    <s v="USD"/>
    <n v="100000"/>
    <s v="US"/>
    <n v="100"/>
    <x v="0"/>
    <s v="M"/>
  </r>
  <r>
    <x v="2"/>
    <x v="1"/>
    <x v="0"/>
    <x v="1"/>
    <n v="70000"/>
    <s v="USD"/>
    <n v="70000"/>
    <s v="US"/>
    <n v="100"/>
    <x v="0"/>
    <s v="M"/>
  </r>
  <r>
    <x v="2"/>
    <x v="2"/>
    <x v="0"/>
    <x v="1"/>
    <n v="85000"/>
    <s v="USD"/>
    <n v="85000"/>
    <s v="US"/>
    <n v="0"/>
    <x v="0"/>
    <s v="M"/>
  </r>
  <r>
    <x v="2"/>
    <x v="2"/>
    <x v="0"/>
    <x v="1"/>
    <n v="65000"/>
    <s v="USD"/>
    <n v="65000"/>
    <s v="US"/>
    <n v="0"/>
    <x v="0"/>
    <s v="M"/>
  </r>
  <r>
    <x v="2"/>
    <x v="0"/>
    <x v="0"/>
    <x v="6"/>
    <n v="138784"/>
    <s v="USD"/>
    <n v="138784"/>
    <s v="US"/>
    <n v="100"/>
    <x v="0"/>
    <s v="M"/>
  </r>
  <r>
    <x v="2"/>
    <x v="0"/>
    <x v="0"/>
    <x v="6"/>
    <n v="83270"/>
    <s v="USD"/>
    <n v="83270"/>
    <s v="US"/>
    <n v="100"/>
    <x v="0"/>
    <s v="M"/>
  </r>
  <r>
    <x v="2"/>
    <x v="2"/>
    <x v="0"/>
    <x v="4"/>
    <n v="75000"/>
    <s v="USD"/>
    <n v="75000"/>
    <s v="US"/>
    <n v="0"/>
    <x v="0"/>
    <s v="M"/>
  </r>
  <r>
    <x v="2"/>
    <x v="2"/>
    <x v="0"/>
    <x v="4"/>
    <n v="70000"/>
    <s v="USD"/>
    <n v="70000"/>
    <s v="US"/>
    <n v="0"/>
    <x v="0"/>
    <s v="M"/>
  </r>
  <r>
    <x v="2"/>
    <x v="0"/>
    <x v="0"/>
    <x v="4"/>
    <n v="204500"/>
    <s v="USD"/>
    <n v="204500"/>
    <s v="US"/>
    <n v="0"/>
    <x v="0"/>
    <s v="M"/>
  </r>
  <r>
    <x v="2"/>
    <x v="0"/>
    <x v="0"/>
    <x v="4"/>
    <n v="138900"/>
    <s v="USD"/>
    <n v="138900"/>
    <s v="US"/>
    <n v="0"/>
    <x v="0"/>
    <s v="M"/>
  </r>
  <r>
    <x v="2"/>
    <x v="0"/>
    <x v="0"/>
    <x v="2"/>
    <n v="318300"/>
    <s v="USD"/>
    <n v="318300"/>
    <s v="US"/>
    <n v="100"/>
    <x v="0"/>
    <s v="M"/>
  </r>
  <r>
    <x v="2"/>
    <x v="0"/>
    <x v="0"/>
    <x v="2"/>
    <n v="212200"/>
    <s v="USD"/>
    <n v="212200"/>
    <s v="US"/>
    <n v="100"/>
    <x v="0"/>
    <s v="M"/>
  </r>
  <r>
    <x v="2"/>
    <x v="0"/>
    <x v="0"/>
    <x v="1"/>
    <n v="95000"/>
    <s v="USD"/>
    <n v="95000"/>
    <s v="US"/>
    <n v="100"/>
    <x v="0"/>
    <s v="M"/>
  </r>
  <r>
    <x v="2"/>
    <x v="0"/>
    <x v="0"/>
    <x v="1"/>
    <n v="75000"/>
    <s v="USD"/>
    <n v="75000"/>
    <s v="US"/>
    <n v="100"/>
    <x v="0"/>
    <s v="M"/>
  </r>
  <r>
    <x v="2"/>
    <x v="0"/>
    <x v="0"/>
    <x v="6"/>
    <n v="195000"/>
    <s v="USD"/>
    <n v="195000"/>
    <s v="US"/>
    <n v="0"/>
    <x v="0"/>
    <s v="M"/>
  </r>
  <r>
    <x v="2"/>
    <x v="0"/>
    <x v="0"/>
    <x v="6"/>
    <n v="160000"/>
    <s v="USD"/>
    <n v="160000"/>
    <s v="US"/>
    <n v="0"/>
    <x v="0"/>
    <s v="M"/>
  </r>
  <r>
    <x v="2"/>
    <x v="0"/>
    <x v="0"/>
    <x v="28"/>
    <n v="230000"/>
    <s v="USD"/>
    <n v="230000"/>
    <s v="US"/>
    <n v="0"/>
    <x v="0"/>
    <s v="M"/>
  </r>
  <r>
    <x v="2"/>
    <x v="0"/>
    <x v="0"/>
    <x v="28"/>
    <n v="143200"/>
    <s v="USD"/>
    <n v="143200"/>
    <s v="US"/>
    <n v="0"/>
    <x v="0"/>
    <s v="M"/>
  </r>
  <r>
    <x v="2"/>
    <x v="1"/>
    <x v="0"/>
    <x v="1"/>
    <n v="100000"/>
    <s v="USD"/>
    <n v="100000"/>
    <s v="US"/>
    <n v="100"/>
    <x v="0"/>
    <s v="M"/>
  </r>
  <r>
    <x v="2"/>
    <x v="1"/>
    <x v="0"/>
    <x v="1"/>
    <n v="70000"/>
    <s v="USD"/>
    <n v="70000"/>
    <s v="US"/>
    <n v="100"/>
    <x v="0"/>
    <s v="M"/>
  </r>
  <r>
    <x v="2"/>
    <x v="1"/>
    <x v="0"/>
    <x v="107"/>
    <n v="105000"/>
    <s v="USD"/>
    <n v="105000"/>
    <s v="US"/>
    <n v="50"/>
    <x v="0"/>
    <s v="L"/>
  </r>
  <r>
    <x v="2"/>
    <x v="1"/>
    <x v="0"/>
    <x v="74"/>
    <n v="1700000"/>
    <s v="INR"/>
    <n v="20673"/>
    <s v="IN"/>
    <n v="100"/>
    <x v="14"/>
    <s v="L"/>
  </r>
  <r>
    <x v="2"/>
    <x v="1"/>
    <x v="0"/>
    <x v="4"/>
    <n v="38000"/>
    <s v="GBP"/>
    <n v="46755"/>
    <s v="GB"/>
    <n v="0"/>
    <x v="2"/>
    <s v="M"/>
  </r>
  <r>
    <x v="2"/>
    <x v="1"/>
    <x v="0"/>
    <x v="4"/>
    <n v="35000"/>
    <s v="GBP"/>
    <n v="43064"/>
    <s v="GB"/>
    <n v="0"/>
    <x v="2"/>
    <s v="M"/>
  </r>
  <r>
    <x v="2"/>
    <x v="0"/>
    <x v="0"/>
    <x v="1"/>
    <n v="145000"/>
    <s v="USD"/>
    <n v="145000"/>
    <s v="US"/>
    <n v="0"/>
    <x v="0"/>
    <s v="M"/>
  </r>
  <r>
    <x v="2"/>
    <x v="0"/>
    <x v="0"/>
    <x v="1"/>
    <n v="115000"/>
    <s v="USD"/>
    <n v="115000"/>
    <s v="US"/>
    <n v="0"/>
    <x v="0"/>
    <s v="M"/>
  </r>
  <r>
    <x v="2"/>
    <x v="0"/>
    <x v="0"/>
    <x v="4"/>
    <n v="168400"/>
    <s v="USD"/>
    <n v="168400"/>
    <s v="US"/>
    <n v="0"/>
    <x v="0"/>
    <s v="M"/>
  </r>
  <r>
    <x v="2"/>
    <x v="0"/>
    <x v="0"/>
    <x v="4"/>
    <n v="105200"/>
    <s v="USD"/>
    <n v="105200"/>
    <s v="US"/>
    <n v="0"/>
    <x v="0"/>
    <s v="M"/>
  </r>
  <r>
    <x v="2"/>
    <x v="0"/>
    <x v="0"/>
    <x v="7"/>
    <n v="309400"/>
    <s v="USD"/>
    <n v="309400"/>
    <s v="US"/>
    <n v="0"/>
    <x v="0"/>
    <s v="L"/>
  </r>
  <r>
    <x v="2"/>
    <x v="0"/>
    <x v="0"/>
    <x v="7"/>
    <n v="159100"/>
    <s v="USD"/>
    <n v="159100"/>
    <s v="US"/>
    <n v="0"/>
    <x v="0"/>
    <s v="L"/>
  </r>
  <r>
    <x v="2"/>
    <x v="0"/>
    <x v="0"/>
    <x v="2"/>
    <n v="190000"/>
    <s v="USD"/>
    <n v="190000"/>
    <s v="US"/>
    <n v="0"/>
    <x v="0"/>
    <s v="M"/>
  </r>
  <r>
    <x v="2"/>
    <x v="0"/>
    <x v="0"/>
    <x v="2"/>
    <n v="150000"/>
    <s v="USD"/>
    <n v="150000"/>
    <s v="US"/>
    <n v="0"/>
    <x v="0"/>
    <s v="M"/>
  </r>
  <r>
    <x v="2"/>
    <x v="1"/>
    <x v="0"/>
    <x v="1"/>
    <n v="162500"/>
    <s v="USD"/>
    <n v="162500"/>
    <s v="US"/>
    <n v="0"/>
    <x v="0"/>
    <s v="M"/>
  </r>
  <r>
    <x v="2"/>
    <x v="1"/>
    <x v="0"/>
    <x v="1"/>
    <n v="130000"/>
    <s v="USD"/>
    <n v="130000"/>
    <s v="US"/>
    <n v="0"/>
    <x v="0"/>
    <s v="M"/>
  </r>
  <r>
    <x v="2"/>
    <x v="0"/>
    <x v="0"/>
    <x v="28"/>
    <n v="150000"/>
    <s v="USD"/>
    <n v="150000"/>
    <s v="US"/>
    <n v="100"/>
    <x v="0"/>
    <s v="M"/>
  </r>
  <r>
    <x v="2"/>
    <x v="0"/>
    <x v="0"/>
    <x v="28"/>
    <n v="120000"/>
    <s v="USD"/>
    <n v="120000"/>
    <s v="US"/>
    <n v="100"/>
    <x v="0"/>
    <s v="M"/>
  </r>
  <r>
    <x v="2"/>
    <x v="0"/>
    <x v="0"/>
    <x v="1"/>
    <n v="145000"/>
    <s v="USD"/>
    <n v="145000"/>
    <s v="US"/>
    <n v="0"/>
    <x v="0"/>
    <s v="M"/>
  </r>
  <r>
    <x v="2"/>
    <x v="0"/>
    <x v="0"/>
    <x v="1"/>
    <n v="120000"/>
    <s v="USD"/>
    <n v="120000"/>
    <s v="US"/>
    <n v="0"/>
    <x v="0"/>
    <s v="M"/>
  </r>
  <r>
    <x v="2"/>
    <x v="0"/>
    <x v="0"/>
    <x v="7"/>
    <n v="222200"/>
    <s v="USD"/>
    <n v="222200"/>
    <s v="US"/>
    <n v="0"/>
    <x v="0"/>
    <s v="L"/>
  </r>
  <r>
    <x v="2"/>
    <x v="0"/>
    <x v="0"/>
    <x v="7"/>
    <n v="136000"/>
    <s v="USD"/>
    <n v="136000"/>
    <s v="US"/>
    <n v="0"/>
    <x v="0"/>
    <s v="L"/>
  </r>
  <r>
    <x v="2"/>
    <x v="0"/>
    <x v="0"/>
    <x v="4"/>
    <n v="45000"/>
    <s v="GBP"/>
    <n v="55368"/>
    <s v="CF"/>
    <n v="100"/>
    <x v="59"/>
    <s v="M"/>
  </r>
  <r>
    <x v="2"/>
    <x v="0"/>
    <x v="0"/>
    <x v="4"/>
    <n v="35000"/>
    <s v="GBP"/>
    <n v="43064"/>
    <s v="CF"/>
    <n v="100"/>
    <x v="59"/>
    <s v="M"/>
  </r>
  <r>
    <x v="2"/>
    <x v="0"/>
    <x v="0"/>
    <x v="1"/>
    <n v="241000"/>
    <s v="USD"/>
    <n v="241000"/>
    <s v="US"/>
    <n v="0"/>
    <x v="0"/>
    <s v="M"/>
  </r>
  <r>
    <x v="2"/>
    <x v="0"/>
    <x v="0"/>
    <x v="1"/>
    <n v="155000"/>
    <s v="USD"/>
    <n v="155000"/>
    <s v="US"/>
    <n v="0"/>
    <x v="0"/>
    <s v="M"/>
  </r>
  <r>
    <x v="2"/>
    <x v="0"/>
    <x v="0"/>
    <x v="1"/>
    <n v="220000"/>
    <s v="USD"/>
    <n v="220000"/>
    <s v="US"/>
    <n v="100"/>
    <x v="0"/>
    <s v="M"/>
  </r>
  <r>
    <x v="2"/>
    <x v="0"/>
    <x v="0"/>
    <x v="1"/>
    <n v="190000"/>
    <s v="USD"/>
    <n v="190000"/>
    <s v="US"/>
    <n v="100"/>
    <x v="0"/>
    <s v="M"/>
  </r>
  <r>
    <x v="2"/>
    <x v="1"/>
    <x v="0"/>
    <x v="6"/>
    <n v="55000"/>
    <s v="GBP"/>
    <n v="67672"/>
    <s v="GB"/>
    <n v="0"/>
    <x v="2"/>
    <s v="M"/>
  </r>
  <r>
    <x v="2"/>
    <x v="1"/>
    <x v="0"/>
    <x v="6"/>
    <n v="45000"/>
    <s v="GBP"/>
    <n v="55368"/>
    <s v="GB"/>
    <n v="0"/>
    <x v="2"/>
    <s v="M"/>
  </r>
  <r>
    <x v="3"/>
    <x v="3"/>
    <x v="0"/>
    <x v="117"/>
    <n v="15000"/>
    <s v="USD"/>
    <n v="15000"/>
    <s v="NG"/>
    <n v="0"/>
    <x v="3"/>
    <s v="M"/>
  </r>
  <r>
    <x v="2"/>
    <x v="1"/>
    <x v="0"/>
    <x v="94"/>
    <n v="70000"/>
    <s v="GBP"/>
    <n v="86128"/>
    <s v="GB"/>
    <n v="100"/>
    <x v="2"/>
    <s v="M"/>
  </r>
  <r>
    <x v="2"/>
    <x v="1"/>
    <x v="0"/>
    <x v="94"/>
    <n v="47500"/>
    <s v="GBP"/>
    <n v="58444"/>
    <s v="GB"/>
    <n v="100"/>
    <x v="2"/>
    <s v="M"/>
  </r>
  <r>
    <x v="2"/>
    <x v="2"/>
    <x v="0"/>
    <x v="4"/>
    <n v="85000"/>
    <s v="USD"/>
    <n v="85000"/>
    <s v="US"/>
    <n v="100"/>
    <x v="0"/>
    <s v="M"/>
  </r>
  <r>
    <x v="2"/>
    <x v="2"/>
    <x v="0"/>
    <x v="4"/>
    <n v="75000"/>
    <s v="USD"/>
    <n v="75000"/>
    <s v="US"/>
    <n v="100"/>
    <x v="0"/>
    <s v="M"/>
  </r>
  <r>
    <x v="2"/>
    <x v="0"/>
    <x v="0"/>
    <x v="1"/>
    <n v="160000"/>
    <s v="USD"/>
    <n v="160000"/>
    <s v="US"/>
    <n v="0"/>
    <x v="0"/>
    <s v="M"/>
  </r>
  <r>
    <x v="2"/>
    <x v="0"/>
    <x v="0"/>
    <x v="1"/>
    <n v="140000"/>
    <s v="USD"/>
    <n v="140000"/>
    <s v="US"/>
    <n v="0"/>
    <x v="0"/>
    <s v="M"/>
  </r>
  <r>
    <x v="2"/>
    <x v="1"/>
    <x v="0"/>
    <x v="2"/>
    <n v="300000"/>
    <s v="USD"/>
    <n v="300000"/>
    <s v="US"/>
    <n v="0"/>
    <x v="0"/>
    <s v="M"/>
  </r>
  <r>
    <x v="2"/>
    <x v="1"/>
    <x v="0"/>
    <x v="2"/>
    <n v="250000"/>
    <s v="USD"/>
    <n v="250000"/>
    <s v="US"/>
    <n v="0"/>
    <x v="0"/>
    <s v="M"/>
  </r>
  <r>
    <x v="2"/>
    <x v="0"/>
    <x v="0"/>
    <x v="6"/>
    <n v="228000"/>
    <s v="USD"/>
    <n v="228000"/>
    <s v="US"/>
    <n v="0"/>
    <x v="0"/>
    <s v="M"/>
  </r>
  <r>
    <x v="2"/>
    <x v="0"/>
    <x v="0"/>
    <x v="6"/>
    <n v="186000"/>
    <s v="USD"/>
    <n v="186000"/>
    <s v="US"/>
    <n v="0"/>
    <x v="0"/>
    <s v="M"/>
  </r>
  <r>
    <x v="2"/>
    <x v="0"/>
    <x v="0"/>
    <x v="6"/>
    <n v="190000"/>
    <s v="USD"/>
    <n v="190000"/>
    <s v="US"/>
    <n v="0"/>
    <x v="0"/>
    <s v="M"/>
  </r>
  <r>
    <x v="2"/>
    <x v="0"/>
    <x v="0"/>
    <x v="6"/>
    <n v="170000"/>
    <s v="USD"/>
    <n v="170000"/>
    <s v="US"/>
    <n v="0"/>
    <x v="0"/>
    <s v="M"/>
  </r>
  <r>
    <x v="2"/>
    <x v="1"/>
    <x v="0"/>
    <x v="34"/>
    <n v="230000"/>
    <s v="USD"/>
    <n v="230000"/>
    <s v="US"/>
    <n v="0"/>
    <x v="0"/>
    <s v="M"/>
  </r>
  <r>
    <x v="2"/>
    <x v="1"/>
    <x v="0"/>
    <x v="34"/>
    <n v="200000"/>
    <s v="USD"/>
    <n v="200000"/>
    <s v="US"/>
    <n v="0"/>
    <x v="0"/>
    <s v="M"/>
  </r>
  <r>
    <x v="2"/>
    <x v="0"/>
    <x v="0"/>
    <x v="9"/>
    <n v="180000"/>
    <s v="USD"/>
    <n v="180000"/>
    <s v="US"/>
    <n v="100"/>
    <x v="0"/>
    <s v="M"/>
  </r>
  <r>
    <x v="2"/>
    <x v="0"/>
    <x v="0"/>
    <x v="9"/>
    <n v="115000"/>
    <s v="USD"/>
    <n v="115000"/>
    <s v="US"/>
    <n v="100"/>
    <x v="0"/>
    <s v="M"/>
  </r>
  <r>
    <x v="2"/>
    <x v="0"/>
    <x v="0"/>
    <x v="9"/>
    <n v="200000"/>
    <s v="USD"/>
    <n v="200000"/>
    <s v="US"/>
    <n v="100"/>
    <x v="0"/>
    <s v="M"/>
  </r>
  <r>
    <x v="2"/>
    <x v="0"/>
    <x v="0"/>
    <x v="9"/>
    <n v="115000"/>
    <s v="USD"/>
    <n v="115000"/>
    <s v="US"/>
    <n v="100"/>
    <x v="0"/>
    <s v="M"/>
  </r>
  <r>
    <x v="2"/>
    <x v="0"/>
    <x v="0"/>
    <x v="84"/>
    <n v="50000"/>
    <s v="EUR"/>
    <n v="53984"/>
    <s v="FR"/>
    <n v="50"/>
    <x v="7"/>
    <s v="S"/>
  </r>
  <r>
    <x v="2"/>
    <x v="3"/>
    <x v="0"/>
    <x v="1"/>
    <n v="220000"/>
    <s v="USD"/>
    <n v="220000"/>
    <s v="US"/>
    <n v="0"/>
    <x v="0"/>
    <s v="M"/>
  </r>
  <r>
    <x v="2"/>
    <x v="3"/>
    <x v="0"/>
    <x v="1"/>
    <n v="205000"/>
    <s v="USD"/>
    <n v="205000"/>
    <s v="US"/>
    <n v="0"/>
    <x v="0"/>
    <s v="M"/>
  </r>
  <r>
    <x v="2"/>
    <x v="1"/>
    <x v="0"/>
    <x v="1"/>
    <n v="180000"/>
    <s v="USD"/>
    <n v="180000"/>
    <s v="US"/>
    <n v="0"/>
    <x v="0"/>
    <s v="M"/>
  </r>
  <r>
    <x v="2"/>
    <x v="1"/>
    <x v="0"/>
    <x v="1"/>
    <n v="130000"/>
    <s v="USD"/>
    <n v="130000"/>
    <s v="US"/>
    <n v="0"/>
    <x v="0"/>
    <s v="M"/>
  </r>
  <r>
    <x v="2"/>
    <x v="0"/>
    <x v="0"/>
    <x v="1"/>
    <n v="200000"/>
    <s v="USD"/>
    <n v="200000"/>
    <s v="US"/>
    <n v="100"/>
    <x v="0"/>
    <s v="M"/>
  </r>
  <r>
    <x v="2"/>
    <x v="0"/>
    <x v="0"/>
    <x v="1"/>
    <n v="150000"/>
    <s v="USD"/>
    <n v="150000"/>
    <s v="US"/>
    <n v="100"/>
    <x v="0"/>
    <s v="M"/>
  </r>
  <r>
    <x v="2"/>
    <x v="0"/>
    <x v="0"/>
    <x v="97"/>
    <n v="215000"/>
    <s v="USD"/>
    <n v="215000"/>
    <s v="US"/>
    <n v="0"/>
    <x v="0"/>
    <s v="M"/>
  </r>
  <r>
    <x v="2"/>
    <x v="0"/>
    <x v="0"/>
    <x v="97"/>
    <n v="170000"/>
    <s v="USD"/>
    <n v="170000"/>
    <s v="US"/>
    <n v="0"/>
    <x v="0"/>
    <s v="M"/>
  </r>
  <r>
    <x v="2"/>
    <x v="0"/>
    <x v="0"/>
    <x v="2"/>
    <n v="247500"/>
    <s v="USD"/>
    <n v="247500"/>
    <s v="US"/>
    <n v="0"/>
    <x v="0"/>
    <s v="M"/>
  </r>
  <r>
    <x v="2"/>
    <x v="0"/>
    <x v="0"/>
    <x v="2"/>
    <n v="172200"/>
    <s v="USD"/>
    <n v="172200"/>
    <s v="US"/>
    <n v="0"/>
    <x v="0"/>
    <s v="M"/>
  </r>
  <r>
    <x v="2"/>
    <x v="0"/>
    <x v="0"/>
    <x v="6"/>
    <n v="224000"/>
    <s v="USD"/>
    <n v="224000"/>
    <s v="CA"/>
    <n v="0"/>
    <x v="3"/>
    <s v="M"/>
  </r>
  <r>
    <x v="2"/>
    <x v="0"/>
    <x v="0"/>
    <x v="6"/>
    <n v="176000"/>
    <s v="USD"/>
    <n v="176000"/>
    <s v="CA"/>
    <n v="0"/>
    <x v="3"/>
    <s v="M"/>
  </r>
  <r>
    <x v="2"/>
    <x v="0"/>
    <x v="0"/>
    <x v="4"/>
    <n v="120000"/>
    <s v="USD"/>
    <n v="120000"/>
    <s v="US"/>
    <n v="100"/>
    <x v="0"/>
    <s v="M"/>
  </r>
  <r>
    <x v="2"/>
    <x v="0"/>
    <x v="0"/>
    <x v="4"/>
    <n v="75000"/>
    <s v="USD"/>
    <n v="75000"/>
    <s v="US"/>
    <n v="100"/>
    <x v="0"/>
    <s v="M"/>
  </r>
  <r>
    <x v="2"/>
    <x v="2"/>
    <x v="0"/>
    <x v="1"/>
    <n v="1400000"/>
    <s v="INR"/>
    <n v="17025"/>
    <s v="IN"/>
    <n v="100"/>
    <x v="14"/>
    <s v="L"/>
  </r>
  <r>
    <x v="2"/>
    <x v="0"/>
    <x v="0"/>
    <x v="74"/>
    <n v="100000"/>
    <s v="AUD"/>
    <n v="67635"/>
    <s v="AU"/>
    <n v="100"/>
    <x v="17"/>
    <s v="M"/>
  </r>
  <r>
    <x v="2"/>
    <x v="1"/>
    <x v="0"/>
    <x v="96"/>
    <n v="100000"/>
    <s v="SGD"/>
    <n v="74883"/>
    <s v="FI"/>
    <n v="0"/>
    <x v="17"/>
    <s v="M"/>
  </r>
  <r>
    <x v="2"/>
    <x v="0"/>
    <x v="0"/>
    <x v="4"/>
    <n v="140000"/>
    <s v="USD"/>
    <n v="140000"/>
    <s v="US"/>
    <n v="0"/>
    <x v="0"/>
    <s v="M"/>
  </r>
  <r>
    <x v="2"/>
    <x v="0"/>
    <x v="0"/>
    <x v="4"/>
    <n v="120000"/>
    <s v="USD"/>
    <n v="120000"/>
    <s v="US"/>
    <n v="0"/>
    <x v="0"/>
    <s v="M"/>
  </r>
  <r>
    <x v="2"/>
    <x v="0"/>
    <x v="0"/>
    <x v="1"/>
    <n v="128000"/>
    <s v="USD"/>
    <n v="128000"/>
    <s v="US"/>
    <n v="0"/>
    <x v="0"/>
    <s v="M"/>
  </r>
  <r>
    <x v="2"/>
    <x v="0"/>
    <x v="0"/>
    <x v="1"/>
    <n v="81500"/>
    <s v="USD"/>
    <n v="81500"/>
    <s v="US"/>
    <n v="0"/>
    <x v="0"/>
    <s v="M"/>
  </r>
  <r>
    <x v="2"/>
    <x v="0"/>
    <x v="0"/>
    <x v="1"/>
    <n v="145000"/>
    <s v="USD"/>
    <n v="145000"/>
    <s v="US"/>
    <n v="0"/>
    <x v="0"/>
    <s v="M"/>
  </r>
  <r>
    <x v="2"/>
    <x v="0"/>
    <x v="0"/>
    <x v="1"/>
    <n v="115000"/>
    <s v="USD"/>
    <n v="115000"/>
    <s v="US"/>
    <n v="0"/>
    <x v="0"/>
    <s v="M"/>
  </r>
  <r>
    <x v="2"/>
    <x v="0"/>
    <x v="0"/>
    <x v="1"/>
    <n v="185000"/>
    <s v="USD"/>
    <n v="185000"/>
    <s v="US"/>
    <n v="0"/>
    <x v="0"/>
    <s v="M"/>
  </r>
  <r>
    <x v="2"/>
    <x v="0"/>
    <x v="0"/>
    <x v="1"/>
    <n v="140000"/>
    <s v="USD"/>
    <n v="140000"/>
    <s v="US"/>
    <n v="0"/>
    <x v="0"/>
    <s v="M"/>
  </r>
  <r>
    <x v="2"/>
    <x v="3"/>
    <x v="0"/>
    <x v="32"/>
    <n v="329500"/>
    <s v="USD"/>
    <n v="329500"/>
    <s v="US"/>
    <n v="0"/>
    <x v="0"/>
    <s v="M"/>
  </r>
  <r>
    <x v="2"/>
    <x v="3"/>
    <x v="0"/>
    <x v="32"/>
    <n v="269600"/>
    <s v="USD"/>
    <n v="269600"/>
    <s v="US"/>
    <n v="0"/>
    <x v="0"/>
    <s v="M"/>
  </r>
  <r>
    <x v="2"/>
    <x v="0"/>
    <x v="0"/>
    <x v="81"/>
    <n v="100000"/>
    <s v="USD"/>
    <n v="100000"/>
    <s v="US"/>
    <n v="0"/>
    <x v="0"/>
    <s v="M"/>
  </r>
  <r>
    <x v="2"/>
    <x v="0"/>
    <x v="0"/>
    <x v="81"/>
    <n v="80000"/>
    <s v="USD"/>
    <n v="80000"/>
    <s v="US"/>
    <n v="0"/>
    <x v="0"/>
    <s v="M"/>
  </r>
  <r>
    <x v="2"/>
    <x v="0"/>
    <x v="0"/>
    <x v="6"/>
    <n v="250000"/>
    <s v="USD"/>
    <n v="250000"/>
    <s v="US"/>
    <n v="0"/>
    <x v="0"/>
    <s v="M"/>
  </r>
  <r>
    <x v="2"/>
    <x v="0"/>
    <x v="0"/>
    <x v="6"/>
    <n v="162500"/>
    <s v="USD"/>
    <n v="162500"/>
    <s v="US"/>
    <n v="0"/>
    <x v="0"/>
    <s v="M"/>
  </r>
  <r>
    <x v="2"/>
    <x v="1"/>
    <x v="0"/>
    <x v="96"/>
    <n v="200000"/>
    <s v="USD"/>
    <n v="200000"/>
    <s v="US"/>
    <n v="100"/>
    <x v="0"/>
    <s v="M"/>
  </r>
  <r>
    <x v="2"/>
    <x v="0"/>
    <x v="0"/>
    <x v="1"/>
    <n v="145000"/>
    <s v="USD"/>
    <n v="145000"/>
    <s v="US"/>
    <n v="0"/>
    <x v="0"/>
    <s v="M"/>
  </r>
  <r>
    <x v="2"/>
    <x v="0"/>
    <x v="0"/>
    <x v="1"/>
    <n v="100000"/>
    <s v="USD"/>
    <n v="100000"/>
    <s v="US"/>
    <n v="0"/>
    <x v="0"/>
    <s v="M"/>
  </r>
  <r>
    <x v="2"/>
    <x v="3"/>
    <x v="0"/>
    <x v="1"/>
    <n v="145000"/>
    <s v="USD"/>
    <n v="145000"/>
    <s v="US"/>
    <n v="0"/>
    <x v="0"/>
    <s v="M"/>
  </r>
  <r>
    <x v="2"/>
    <x v="3"/>
    <x v="0"/>
    <x v="1"/>
    <n v="115000"/>
    <s v="USD"/>
    <n v="115000"/>
    <s v="US"/>
    <n v="0"/>
    <x v="0"/>
    <s v="M"/>
  </r>
  <r>
    <x v="2"/>
    <x v="0"/>
    <x v="0"/>
    <x v="6"/>
    <n v="203500"/>
    <s v="USD"/>
    <n v="203500"/>
    <s v="US"/>
    <n v="0"/>
    <x v="0"/>
    <s v="M"/>
  </r>
  <r>
    <x v="2"/>
    <x v="0"/>
    <x v="0"/>
    <x v="6"/>
    <n v="152000"/>
    <s v="USD"/>
    <n v="152000"/>
    <s v="US"/>
    <n v="0"/>
    <x v="0"/>
    <s v="M"/>
  </r>
  <r>
    <x v="2"/>
    <x v="0"/>
    <x v="0"/>
    <x v="6"/>
    <n v="239000"/>
    <s v="USD"/>
    <n v="239000"/>
    <s v="US"/>
    <n v="0"/>
    <x v="0"/>
    <s v="L"/>
  </r>
  <r>
    <x v="2"/>
    <x v="0"/>
    <x v="0"/>
    <x v="6"/>
    <n v="122900"/>
    <s v="USD"/>
    <n v="122900"/>
    <s v="US"/>
    <n v="0"/>
    <x v="0"/>
    <s v="L"/>
  </r>
  <r>
    <x v="2"/>
    <x v="0"/>
    <x v="0"/>
    <x v="6"/>
    <n v="237000"/>
    <s v="USD"/>
    <n v="237000"/>
    <s v="US"/>
    <n v="0"/>
    <x v="0"/>
    <s v="M"/>
  </r>
  <r>
    <x v="2"/>
    <x v="0"/>
    <x v="0"/>
    <x v="6"/>
    <n v="145000"/>
    <s v="USD"/>
    <n v="145000"/>
    <s v="US"/>
    <n v="0"/>
    <x v="0"/>
    <s v="M"/>
  </r>
  <r>
    <x v="2"/>
    <x v="0"/>
    <x v="0"/>
    <x v="12"/>
    <n v="191765"/>
    <s v="USD"/>
    <n v="191765"/>
    <s v="US"/>
    <n v="0"/>
    <x v="0"/>
    <s v="M"/>
  </r>
  <r>
    <x v="2"/>
    <x v="0"/>
    <x v="0"/>
    <x v="12"/>
    <n v="134236"/>
    <s v="USD"/>
    <n v="134236"/>
    <s v="US"/>
    <n v="0"/>
    <x v="0"/>
    <s v="M"/>
  </r>
  <r>
    <x v="2"/>
    <x v="0"/>
    <x v="0"/>
    <x v="28"/>
    <n v="190000"/>
    <s v="USD"/>
    <n v="190000"/>
    <s v="US"/>
    <n v="100"/>
    <x v="0"/>
    <s v="M"/>
  </r>
  <r>
    <x v="2"/>
    <x v="0"/>
    <x v="0"/>
    <x v="28"/>
    <n v="112000"/>
    <s v="USD"/>
    <n v="112000"/>
    <s v="US"/>
    <n v="100"/>
    <x v="0"/>
    <s v="M"/>
  </r>
  <r>
    <x v="1"/>
    <x v="0"/>
    <x v="0"/>
    <x v="6"/>
    <n v="84000"/>
    <s v="EUR"/>
    <n v="88256"/>
    <s v="ES"/>
    <n v="100"/>
    <x v="2"/>
    <s v="L"/>
  </r>
  <r>
    <x v="2"/>
    <x v="2"/>
    <x v="0"/>
    <x v="1"/>
    <n v="85000"/>
    <s v="USD"/>
    <n v="85000"/>
    <s v="US"/>
    <n v="0"/>
    <x v="0"/>
    <s v="M"/>
  </r>
  <r>
    <x v="2"/>
    <x v="2"/>
    <x v="0"/>
    <x v="1"/>
    <n v="65000"/>
    <s v="USD"/>
    <n v="65000"/>
    <s v="US"/>
    <n v="0"/>
    <x v="0"/>
    <s v="M"/>
  </r>
  <r>
    <x v="2"/>
    <x v="0"/>
    <x v="0"/>
    <x v="4"/>
    <n v="135000"/>
    <s v="USD"/>
    <n v="135000"/>
    <s v="US"/>
    <n v="0"/>
    <x v="0"/>
    <s v="M"/>
  </r>
  <r>
    <x v="2"/>
    <x v="0"/>
    <x v="0"/>
    <x v="4"/>
    <n v="105500"/>
    <s v="USD"/>
    <n v="105500"/>
    <s v="US"/>
    <n v="0"/>
    <x v="0"/>
    <s v="M"/>
  </r>
  <r>
    <x v="2"/>
    <x v="0"/>
    <x v="0"/>
    <x v="34"/>
    <n v="293000"/>
    <s v="USD"/>
    <n v="293000"/>
    <s v="US"/>
    <n v="0"/>
    <x v="0"/>
    <s v="M"/>
  </r>
  <r>
    <x v="2"/>
    <x v="0"/>
    <x v="0"/>
    <x v="34"/>
    <n v="185000"/>
    <s v="USD"/>
    <n v="185000"/>
    <s v="US"/>
    <n v="0"/>
    <x v="0"/>
    <s v="M"/>
  </r>
  <r>
    <x v="2"/>
    <x v="0"/>
    <x v="0"/>
    <x v="4"/>
    <n v="80000"/>
    <s v="USD"/>
    <n v="80000"/>
    <s v="US"/>
    <n v="0"/>
    <x v="0"/>
    <s v="M"/>
  </r>
  <r>
    <x v="2"/>
    <x v="0"/>
    <x v="0"/>
    <x v="4"/>
    <n v="70000"/>
    <s v="USD"/>
    <n v="70000"/>
    <s v="US"/>
    <n v="0"/>
    <x v="0"/>
    <s v="M"/>
  </r>
  <r>
    <x v="2"/>
    <x v="0"/>
    <x v="0"/>
    <x v="1"/>
    <n v="220000"/>
    <s v="USD"/>
    <n v="220000"/>
    <s v="US"/>
    <n v="100"/>
    <x v="0"/>
    <s v="M"/>
  </r>
  <r>
    <x v="2"/>
    <x v="0"/>
    <x v="0"/>
    <x v="1"/>
    <n v="160000"/>
    <s v="USD"/>
    <n v="160000"/>
    <s v="US"/>
    <n v="100"/>
    <x v="0"/>
    <s v="M"/>
  </r>
  <r>
    <x v="2"/>
    <x v="0"/>
    <x v="0"/>
    <x v="6"/>
    <n v="175000"/>
    <s v="USD"/>
    <n v="175000"/>
    <s v="US"/>
    <n v="100"/>
    <x v="0"/>
    <s v="M"/>
  </r>
  <r>
    <x v="2"/>
    <x v="0"/>
    <x v="0"/>
    <x v="6"/>
    <n v="145000"/>
    <s v="USD"/>
    <n v="145000"/>
    <s v="US"/>
    <n v="100"/>
    <x v="0"/>
    <s v="M"/>
  </r>
  <r>
    <x v="2"/>
    <x v="0"/>
    <x v="0"/>
    <x v="4"/>
    <n v="200000"/>
    <s v="USD"/>
    <n v="200000"/>
    <s v="US"/>
    <n v="0"/>
    <x v="0"/>
    <s v="M"/>
  </r>
  <r>
    <x v="2"/>
    <x v="0"/>
    <x v="0"/>
    <x v="4"/>
    <n v="148500"/>
    <s v="USD"/>
    <n v="148500"/>
    <s v="US"/>
    <n v="0"/>
    <x v="0"/>
    <s v="M"/>
  </r>
  <r>
    <x v="2"/>
    <x v="0"/>
    <x v="0"/>
    <x v="6"/>
    <n v="45000"/>
    <s v="EUR"/>
    <n v="48585"/>
    <s v="ES"/>
    <n v="0"/>
    <x v="11"/>
    <s v="M"/>
  </r>
  <r>
    <x v="2"/>
    <x v="0"/>
    <x v="0"/>
    <x v="6"/>
    <n v="36000"/>
    <s v="EUR"/>
    <n v="38868"/>
    <s v="ES"/>
    <n v="0"/>
    <x v="11"/>
    <s v="M"/>
  </r>
  <r>
    <x v="2"/>
    <x v="0"/>
    <x v="0"/>
    <x v="1"/>
    <n v="240500"/>
    <s v="USD"/>
    <n v="240500"/>
    <s v="US"/>
    <n v="0"/>
    <x v="0"/>
    <s v="L"/>
  </r>
  <r>
    <x v="2"/>
    <x v="0"/>
    <x v="0"/>
    <x v="1"/>
    <n v="123700"/>
    <s v="USD"/>
    <n v="123700"/>
    <s v="US"/>
    <n v="0"/>
    <x v="0"/>
    <s v="L"/>
  </r>
  <r>
    <x v="2"/>
    <x v="0"/>
    <x v="0"/>
    <x v="28"/>
    <n v="152900"/>
    <s v="USD"/>
    <n v="152900"/>
    <s v="US"/>
    <n v="100"/>
    <x v="0"/>
    <s v="M"/>
  </r>
  <r>
    <x v="2"/>
    <x v="0"/>
    <x v="0"/>
    <x v="28"/>
    <n v="117100"/>
    <s v="USD"/>
    <n v="117100"/>
    <s v="US"/>
    <n v="100"/>
    <x v="0"/>
    <s v="M"/>
  </r>
  <r>
    <x v="2"/>
    <x v="0"/>
    <x v="0"/>
    <x v="28"/>
    <n v="173000"/>
    <s v="USD"/>
    <n v="173000"/>
    <s v="US"/>
    <n v="100"/>
    <x v="0"/>
    <s v="M"/>
  </r>
  <r>
    <x v="2"/>
    <x v="0"/>
    <x v="0"/>
    <x v="28"/>
    <n v="113000"/>
    <s v="USD"/>
    <n v="113000"/>
    <s v="US"/>
    <n v="100"/>
    <x v="0"/>
    <s v="M"/>
  </r>
  <r>
    <x v="2"/>
    <x v="0"/>
    <x v="0"/>
    <x v="7"/>
    <n v="260000"/>
    <s v="USD"/>
    <n v="260000"/>
    <s v="US"/>
    <n v="0"/>
    <x v="0"/>
    <s v="L"/>
  </r>
  <r>
    <x v="2"/>
    <x v="0"/>
    <x v="0"/>
    <x v="7"/>
    <n v="136000"/>
    <s v="USD"/>
    <n v="136000"/>
    <s v="US"/>
    <n v="0"/>
    <x v="0"/>
    <s v="L"/>
  </r>
  <r>
    <x v="2"/>
    <x v="3"/>
    <x v="0"/>
    <x v="1"/>
    <n v="175000"/>
    <s v="USD"/>
    <n v="175000"/>
    <s v="US"/>
    <n v="0"/>
    <x v="0"/>
    <s v="M"/>
  </r>
  <r>
    <x v="2"/>
    <x v="3"/>
    <x v="0"/>
    <x v="1"/>
    <n v="110000"/>
    <s v="USD"/>
    <n v="110000"/>
    <s v="US"/>
    <n v="0"/>
    <x v="0"/>
    <s v="M"/>
  </r>
  <r>
    <x v="2"/>
    <x v="0"/>
    <x v="0"/>
    <x v="7"/>
    <n v="260000"/>
    <s v="USD"/>
    <n v="260000"/>
    <s v="US"/>
    <n v="0"/>
    <x v="0"/>
    <s v="L"/>
  </r>
  <r>
    <x v="2"/>
    <x v="0"/>
    <x v="0"/>
    <x v="7"/>
    <n v="136000"/>
    <s v="USD"/>
    <n v="136000"/>
    <s v="US"/>
    <n v="0"/>
    <x v="0"/>
    <s v="L"/>
  </r>
  <r>
    <x v="2"/>
    <x v="0"/>
    <x v="0"/>
    <x v="11"/>
    <n v="130000"/>
    <s v="USD"/>
    <n v="130000"/>
    <s v="US"/>
    <n v="100"/>
    <x v="0"/>
    <s v="M"/>
  </r>
  <r>
    <x v="2"/>
    <x v="0"/>
    <x v="0"/>
    <x v="11"/>
    <n v="110000"/>
    <s v="USD"/>
    <n v="110000"/>
    <s v="US"/>
    <n v="100"/>
    <x v="0"/>
    <s v="M"/>
  </r>
  <r>
    <x v="2"/>
    <x v="0"/>
    <x v="0"/>
    <x v="7"/>
    <n v="205000"/>
    <s v="USD"/>
    <n v="205000"/>
    <s v="US"/>
    <n v="100"/>
    <x v="0"/>
    <s v="M"/>
  </r>
  <r>
    <x v="2"/>
    <x v="0"/>
    <x v="0"/>
    <x v="7"/>
    <n v="184000"/>
    <s v="USD"/>
    <n v="184000"/>
    <s v="US"/>
    <n v="100"/>
    <x v="0"/>
    <s v="M"/>
  </r>
  <r>
    <x v="2"/>
    <x v="0"/>
    <x v="0"/>
    <x v="4"/>
    <n v="149500"/>
    <s v="USD"/>
    <n v="149500"/>
    <s v="US"/>
    <n v="100"/>
    <x v="0"/>
    <s v="M"/>
  </r>
  <r>
    <x v="2"/>
    <x v="0"/>
    <x v="0"/>
    <x v="4"/>
    <n v="127075"/>
    <s v="USD"/>
    <n v="127075"/>
    <s v="US"/>
    <n v="100"/>
    <x v="0"/>
    <s v="M"/>
  </r>
  <r>
    <x v="2"/>
    <x v="0"/>
    <x v="0"/>
    <x v="6"/>
    <n v="195000"/>
    <s v="USD"/>
    <n v="195000"/>
    <s v="US"/>
    <n v="0"/>
    <x v="0"/>
    <s v="M"/>
  </r>
  <r>
    <x v="2"/>
    <x v="0"/>
    <x v="0"/>
    <x v="6"/>
    <n v="160000"/>
    <s v="USD"/>
    <n v="160000"/>
    <s v="US"/>
    <n v="0"/>
    <x v="0"/>
    <s v="M"/>
  </r>
  <r>
    <x v="2"/>
    <x v="0"/>
    <x v="0"/>
    <x v="1"/>
    <n v="219535"/>
    <s v="USD"/>
    <n v="219535"/>
    <s v="US"/>
    <n v="100"/>
    <x v="0"/>
    <s v="M"/>
  </r>
  <r>
    <x v="2"/>
    <x v="0"/>
    <x v="0"/>
    <x v="1"/>
    <n v="146115"/>
    <s v="USD"/>
    <n v="146115"/>
    <s v="US"/>
    <n v="100"/>
    <x v="0"/>
    <s v="M"/>
  </r>
  <r>
    <x v="2"/>
    <x v="0"/>
    <x v="0"/>
    <x v="6"/>
    <n v="170000"/>
    <s v="USD"/>
    <n v="170000"/>
    <s v="US"/>
    <n v="0"/>
    <x v="0"/>
    <s v="M"/>
  </r>
  <r>
    <x v="2"/>
    <x v="0"/>
    <x v="0"/>
    <x v="6"/>
    <n v="135000"/>
    <s v="USD"/>
    <n v="135000"/>
    <s v="US"/>
    <n v="0"/>
    <x v="0"/>
    <s v="M"/>
  </r>
  <r>
    <x v="2"/>
    <x v="0"/>
    <x v="0"/>
    <x v="6"/>
    <n v="175000"/>
    <s v="USD"/>
    <n v="175000"/>
    <s v="US"/>
    <n v="100"/>
    <x v="0"/>
    <s v="M"/>
  </r>
  <r>
    <x v="2"/>
    <x v="0"/>
    <x v="0"/>
    <x v="6"/>
    <n v="145000"/>
    <s v="USD"/>
    <n v="145000"/>
    <s v="US"/>
    <n v="100"/>
    <x v="0"/>
    <s v="M"/>
  </r>
  <r>
    <x v="2"/>
    <x v="0"/>
    <x v="0"/>
    <x v="6"/>
    <n v="199000"/>
    <s v="USD"/>
    <n v="199000"/>
    <s v="US"/>
    <n v="0"/>
    <x v="0"/>
    <s v="M"/>
  </r>
  <r>
    <x v="2"/>
    <x v="0"/>
    <x v="0"/>
    <x v="6"/>
    <n v="162000"/>
    <s v="USD"/>
    <n v="162000"/>
    <s v="US"/>
    <n v="0"/>
    <x v="0"/>
    <s v="M"/>
  </r>
  <r>
    <x v="2"/>
    <x v="0"/>
    <x v="0"/>
    <x v="7"/>
    <n v="222200"/>
    <s v="USD"/>
    <n v="222200"/>
    <s v="US"/>
    <n v="0"/>
    <x v="0"/>
    <s v="L"/>
  </r>
  <r>
    <x v="2"/>
    <x v="0"/>
    <x v="0"/>
    <x v="7"/>
    <n v="136000"/>
    <s v="USD"/>
    <n v="136000"/>
    <s v="US"/>
    <n v="0"/>
    <x v="0"/>
    <s v="L"/>
  </r>
  <r>
    <x v="2"/>
    <x v="3"/>
    <x v="0"/>
    <x v="28"/>
    <n v="221000"/>
    <s v="USD"/>
    <n v="221000"/>
    <s v="US"/>
    <n v="100"/>
    <x v="0"/>
    <s v="M"/>
  </r>
  <r>
    <x v="2"/>
    <x v="3"/>
    <x v="0"/>
    <x v="28"/>
    <n v="153000"/>
    <s v="USD"/>
    <n v="153000"/>
    <s v="US"/>
    <n v="100"/>
    <x v="0"/>
    <s v="M"/>
  </r>
  <r>
    <x v="2"/>
    <x v="0"/>
    <x v="0"/>
    <x v="4"/>
    <n v="187000"/>
    <s v="USD"/>
    <n v="187000"/>
    <s v="US"/>
    <n v="0"/>
    <x v="0"/>
    <s v="M"/>
  </r>
  <r>
    <x v="2"/>
    <x v="0"/>
    <x v="0"/>
    <x v="4"/>
    <n v="128000"/>
    <s v="USD"/>
    <n v="128000"/>
    <s v="US"/>
    <n v="0"/>
    <x v="0"/>
    <s v="M"/>
  </r>
  <r>
    <x v="2"/>
    <x v="0"/>
    <x v="0"/>
    <x v="11"/>
    <n v="210000"/>
    <s v="USD"/>
    <n v="210000"/>
    <s v="US"/>
    <n v="0"/>
    <x v="0"/>
    <s v="M"/>
  </r>
  <r>
    <x v="2"/>
    <x v="0"/>
    <x v="0"/>
    <x v="11"/>
    <n v="136000"/>
    <s v="USD"/>
    <n v="136000"/>
    <s v="US"/>
    <n v="0"/>
    <x v="0"/>
    <s v="M"/>
  </r>
  <r>
    <x v="2"/>
    <x v="0"/>
    <x v="0"/>
    <x v="6"/>
    <n v="175000"/>
    <s v="USD"/>
    <n v="175000"/>
    <s v="US"/>
    <n v="100"/>
    <x v="0"/>
    <s v="M"/>
  </r>
  <r>
    <x v="2"/>
    <x v="0"/>
    <x v="0"/>
    <x v="6"/>
    <n v="100000"/>
    <s v="USD"/>
    <n v="100000"/>
    <s v="US"/>
    <n v="100"/>
    <x v="0"/>
    <s v="M"/>
  </r>
  <r>
    <x v="2"/>
    <x v="0"/>
    <x v="0"/>
    <x v="1"/>
    <n v="179000"/>
    <s v="USD"/>
    <n v="179000"/>
    <s v="US"/>
    <n v="0"/>
    <x v="0"/>
    <s v="M"/>
  </r>
  <r>
    <x v="2"/>
    <x v="0"/>
    <x v="0"/>
    <x v="1"/>
    <n v="109000"/>
    <s v="USD"/>
    <n v="109000"/>
    <s v="US"/>
    <n v="0"/>
    <x v="0"/>
    <s v="M"/>
  </r>
  <r>
    <x v="2"/>
    <x v="0"/>
    <x v="0"/>
    <x v="6"/>
    <n v="245000"/>
    <s v="USD"/>
    <n v="245000"/>
    <s v="US"/>
    <n v="0"/>
    <x v="0"/>
    <s v="M"/>
  </r>
  <r>
    <x v="2"/>
    <x v="0"/>
    <x v="0"/>
    <x v="6"/>
    <n v="180000"/>
    <s v="USD"/>
    <n v="180000"/>
    <s v="US"/>
    <n v="0"/>
    <x v="0"/>
    <s v="M"/>
  </r>
  <r>
    <x v="2"/>
    <x v="0"/>
    <x v="0"/>
    <x v="4"/>
    <n v="142000"/>
    <s v="USD"/>
    <n v="142000"/>
    <s v="US"/>
    <n v="100"/>
    <x v="0"/>
    <s v="M"/>
  </r>
  <r>
    <x v="2"/>
    <x v="0"/>
    <x v="0"/>
    <x v="4"/>
    <n v="75000"/>
    <s v="USD"/>
    <n v="75000"/>
    <s v="US"/>
    <n v="100"/>
    <x v="0"/>
    <s v="M"/>
  </r>
  <r>
    <x v="2"/>
    <x v="0"/>
    <x v="0"/>
    <x v="8"/>
    <n v="198800"/>
    <s v="USD"/>
    <n v="198800"/>
    <s v="US"/>
    <n v="0"/>
    <x v="0"/>
    <s v="M"/>
  </r>
  <r>
    <x v="2"/>
    <x v="0"/>
    <x v="0"/>
    <x v="8"/>
    <n v="105200"/>
    <s v="USD"/>
    <n v="105200"/>
    <s v="US"/>
    <n v="0"/>
    <x v="0"/>
    <s v="M"/>
  </r>
  <r>
    <x v="2"/>
    <x v="0"/>
    <x v="0"/>
    <x v="4"/>
    <n v="125000"/>
    <s v="USD"/>
    <n v="125000"/>
    <s v="US"/>
    <n v="100"/>
    <x v="0"/>
    <s v="M"/>
  </r>
  <r>
    <x v="2"/>
    <x v="0"/>
    <x v="0"/>
    <x v="4"/>
    <n v="112000"/>
    <s v="USD"/>
    <n v="112000"/>
    <s v="US"/>
    <n v="100"/>
    <x v="0"/>
    <s v="M"/>
  </r>
  <r>
    <x v="2"/>
    <x v="0"/>
    <x v="0"/>
    <x v="6"/>
    <n v="210000"/>
    <s v="USD"/>
    <n v="210000"/>
    <s v="US"/>
    <n v="0"/>
    <x v="0"/>
    <s v="M"/>
  </r>
  <r>
    <x v="2"/>
    <x v="0"/>
    <x v="0"/>
    <x v="6"/>
    <n v="155000"/>
    <s v="USD"/>
    <n v="155000"/>
    <s v="US"/>
    <n v="0"/>
    <x v="0"/>
    <s v="M"/>
  </r>
  <r>
    <x v="2"/>
    <x v="0"/>
    <x v="0"/>
    <x v="8"/>
    <n v="115000"/>
    <s v="USD"/>
    <n v="115000"/>
    <s v="US"/>
    <n v="100"/>
    <x v="0"/>
    <s v="M"/>
  </r>
  <r>
    <x v="2"/>
    <x v="0"/>
    <x v="0"/>
    <x v="8"/>
    <n v="86000"/>
    <s v="USD"/>
    <n v="86000"/>
    <s v="US"/>
    <n v="100"/>
    <x v="0"/>
    <s v="M"/>
  </r>
  <r>
    <x v="2"/>
    <x v="0"/>
    <x v="0"/>
    <x v="6"/>
    <n v="165000"/>
    <s v="USD"/>
    <n v="165000"/>
    <s v="US"/>
    <n v="0"/>
    <x v="0"/>
    <s v="M"/>
  </r>
  <r>
    <x v="2"/>
    <x v="0"/>
    <x v="0"/>
    <x v="6"/>
    <n v="140000"/>
    <s v="USD"/>
    <n v="140000"/>
    <s v="US"/>
    <n v="0"/>
    <x v="0"/>
    <s v="M"/>
  </r>
  <r>
    <x v="2"/>
    <x v="0"/>
    <x v="0"/>
    <x v="4"/>
    <n v="139000"/>
    <s v="USD"/>
    <n v="139000"/>
    <s v="US"/>
    <n v="0"/>
    <x v="0"/>
    <s v="M"/>
  </r>
  <r>
    <x v="2"/>
    <x v="0"/>
    <x v="0"/>
    <x v="4"/>
    <n v="106000"/>
    <s v="USD"/>
    <n v="106000"/>
    <s v="US"/>
    <n v="0"/>
    <x v="0"/>
    <s v="M"/>
  </r>
  <r>
    <x v="2"/>
    <x v="2"/>
    <x v="0"/>
    <x v="4"/>
    <n v="55000"/>
    <s v="CAD"/>
    <n v="40747"/>
    <s v="CA"/>
    <n v="0"/>
    <x v="3"/>
    <s v="L"/>
  </r>
  <r>
    <x v="1"/>
    <x v="0"/>
    <x v="0"/>
    <x v="96"/>
    <n v="275000"/>
    <s v="USD"/>
    <n v="275000"/>
    <s v="CA"/>
    <n v="0"/>
    <x v="3"/>
    <s v="S"/>
  </r>
  <r>
    <x v="2"/>
    <x v="0"/>
    <x v="3"/>
    <x v="83"/>
    <n v="50000"/>
    <s v="USD"/>
    <n v="50000"/>
    <s v="UA"/>
    <n v="50"/>
    <x v="24"/>
    <s v="S"/>
  </r>
  <r>
    <x v="2"/>
    <x v="1"/>
    <x v="0"/>
    <x v="2"/>
    <n v="280700"/>
    <s v="USD"/>
    <n v="280700"/>
    <s v="US"/>
    <n v="100"/>
    <x v="0"/>
    <s v="M"/>
  </r>
  <r>
    <x v="2"/>
    <x v="1"/>
    <x v="0"/>
    <x v="2"/>
    <n v="150450"/>
    <s v="USD"/>
    <n v="150450"/>
    <s v="US"/>
    <n v="100"/>
    <x v="0"/>
    <s v="M"/>
  </r>
  <r>
    <x v="2"/>
    <x v="2"/>
    <x v="0"/>
    <x v="6"/>
    <n v="70000"/>
    <s v="CAD"/>
    <n v="51861"/>
    <s v="CA"/>
    <n v="100"/>
    <x v="3"/>
    <s v="L"/>
  </r>
  <r>
    <x v="2"/>
    <x v="0"/>
    <x v="0"/>
    <x v="9"/>
    <n v="250500"/>
    <s v="USD"/>
    <n v="250500"/>
    <s v="US"/>
    <n v="0"/>
    <x v="0"/>
    <s v="M"/>
  </r>
  <r>
    <x v="2"/>
    <x v="0"/>
    <x v="0"/>
    <x v="9"/>
    <n v="159500"/>
    <s v="USD"/>
    <n v="159500"/>
    <s v="US"/>
    <n v="0"/>
    <x v="0"/>
    <s v="M"/>
  </r>
  <r>
    <x v="2"/>
    <x v="0"/>
    <x v="0"/>
    <x v="1"/>
    <n v="145000"/>
    <s v="USD"/>
    <n v="145000"/>
    <s v="US"/>
    <n v="0"/>
    <x v="0"/>
    <s v="M"/>
  </r>
  <r>
    <x v="2"/>
    <x v="0"/>
    <x v="0"/>
    <x v="1"/>
    <n v="115000"/>
    <s v="USD"/>
    <n v="115000"/>
    <s v="US"/>
    <n v="0"/>
    <x v="0"/>
    <s v="M"/>
  </r>
  <r>
    <x v="2"/>
    <x v="0"/>
    <x v="0"/>
    <x v="4"/>
    <n v="140000"/>
    <s v="USD"/>
    <n v="140000"/>
    <s v="US"/>
    <n v="0"/>
    <x v="0"/>
    <s v="M"/>
  </r>
  <r>
    <x v="2"/>
    <x v="0"/>
    <x v="0"/>
    <x v="4"/>
    <n v="120000"/>
    <s v="USD"/>
    <n v="120000"/>
    <s v="US"/>
    <n v="0"/>
    <x v="0"/>
    <s v="M"/>
  </r>
  <r>
    <x v="2"/>
    <x v="2"/>
    <x v="0"/>
    <x v="6"/>
    <n v="130001"/>
    <s v="USD"/>
    <n v="130001"/>
    <s v="US"/>
    <n v="100"/>
    <x v="0"/>
    <s v="M"/>
  </r>
  <r>
    <x v="2"/>
    <x v="2"/>
    <x v="0"/>
    <x v="6"/>
    <n v="71907"/>
    <s v="USD"/>
    <n v="71907"/>
    <s v="US"/>
    <n v="100"/>
    <x v="0"/>
    <s v="M"/>
  </r>
  <r>
    <x v="2"/>
    <x v="1"/>
    <x v="0"/>
    <x v="6"/>
    <n v="93918"/>
    <s v="USD"/>
    <n v="93918"/>
    <s v="US"/>
    <n v="100"/>
    <x v="0"/>
    <s v="M"/>
  </r>
  <r>
    <x v="2"/>
    <x v="1"/>
    <x v="0"/>
    <x v="6"/>
    <n v="51962"/>
    <s v="USD"/>
    <n v="51962"/>
    <s v="US"/>
    <n v="100"/>
    <x v="0"/>
    <s v="M"/>
  </r>
  <r>
    <x v="2"/>
    <x v="0"/>
    <x v="0"/>
    <x v="4"/>
    <n v="175000"/>
    <s v="USD"/>
    <n v="175000"/>
    <s v="CA"/>
    <n v="100"/>
    <x v="3"/>
    <s v="M"/>
  </r>
  <r>
    <x v="2"/>
    <x v="0"/>
    <x v="0"/>
    <x v="4"/>
    <n v="135000"/>
    <s v="USD"/>
    <n v="135000"/>
    <s v="CA"/>
    <n v="100"/>
    <x v="3"/>
    <s v="M"/>
  </r>
  <r>
    <x v="2"/>
    <x v="2"/>
    <x v="0"/>
    <x v="1"/>
    <n v="85000"/>
    <s v="USD"/>
    <n v="85000"/>
    <s v="US"/>
    <n v="0"/>
    <x v="0"/>
    <s v="M"/>
  </r>
  <r>
    <x v="2"/>
    <x v="2"/>
    <x v="0"/>
    <x v="1"/>
    <n v="65000"/>
    <s v="USD"/>
    <n v="65000"/>
    <s v="US"/>
    <n v="0"/>
    <x v="0"/>
    <s v="M"/>
  </r>
  <r>
    <x v="2"/>
    <x v="0"/>
    <x v="0"/>
    <x v="2"/>
    <n v="257000"/>
    <s v="USD"/>
    <n v="257000"/>
    <s v="US"/>
    <n v="0"/>
    <x v="0"/>
    <s v="M"/>
  </r>
  <r>
    <x v="2"/>
    <x v="0"/>
    <x v="0"/>
    <x v="2"/>
    <n v="147000"/>
    <s v="USD"/>
    <n v="147000"/>
    <s v="US"/>
    <n v="0"/>
    <x v="0"/>
    <s v="M"/>
  </r>
  <r>
    <x v="2"/>
    <x v="0"/>
    <x v="0"/>
    <x v="1"/>
    <n v="222000"/>
    <s v="USD"/>
    <n v="222000"/>
    <s v="US"/>
    <n v="100"/>
    <x v="0"/>
    <s v="M"/>
  </r>
  <r>
    <x v="2"/>
    <x v="0"/>
    <x v="0"/>
    <x v="1"/>
    <n v="175000"/>
    <s v="USD"/>
    <n v="175000"/>
    <s v="US"/>
    <n v="100"/>
    <x v="0"/>
    <s v="M"/>
  </r>
  <r>
    <x v="2"/>
    <x v="0"/>
    <x v="0"/>
    <x v="6"/>
    <n v="203000"/>
    <s v="USD"/>
    <n v="203000"/>
    <s v="US"/>
    <n v="100"/>
    <x v="0"/>
    <s v="M"/>
  </r>
  <r>
    <x v="2"/>
    <x v="0"/>
    <x v="0"/>
    <x v="6"/>
    <n v="133200"/>
    <s v="USD"/>
    <n v="133200"/>
    <s v="US"/>
    <n v="100"/>
    <x v="0"/>
    <s v="M"/>
  </r>
  <r>
    <x v="2"/>
    <x v="2"/>
    <x v="0"/>
    <x v="7"/>
    <n v="213660"/>
    <s v="USD"/>
    <n v="213660"/>
    <s v="US"/>
    <n v="0"/>
    <x v="0"/>
    <s v="L"/>
  </r>
  <r>
    <x v="2"/>
    <x v="2"/>
    <x v="0"/>
    <x v="7"/>
    <n v="130760"/>
    <s v="USD"/>
    <n v="130760"/>
    <s v="US"/>
    <n v="0"/>
    <x v="0"/>
    <s v="L"/>
  </r>
  <r>
    <x v="2"/>
    <x v="0"/>
    <x v="0"/>
    <x v="1"/>
    <n v="221000"/>
    <s v="USD"/>
    <n v="221000"/>
    <s v="US"/>
    <n v="0"/>
    <x v="0"/>
    <s v="M"/>
  </r>
  <r>
    <x v="2"/>
    <x v="0"/>
    <x v="0"/>
    <x v="1"/>
    <n v="147000"/>
    <s v="USD"/>
    <n v="147000"/>
    <s v="US"/>
    <n v="0"/>
    <x v="0"/>
    <s v="M"/>
  </r>
  <r>
    <x v="2"/>
    <x v="0"/>
    <x v="0"/>
    <x v="81"/>
    <n v="100000"/>
    <s v="USD"/>
    <n v="100000"/>
    <s v="US"/>
    <n v="0"/>
    <x v="0"/>
    <s v="M"/>
  </r>
  <r>
    <x v="2"/>
    <x v="0"/>
    <x v="0"/>
    <x v="81"/>
    <n v="80000"/>
    <s v="USD"/>
    <n v="80000"/>
    <s v="US"/>
    <n v="0"/>
    <x v="0"/>
    <s v="M"/>
  </r>
  <r>
    <x v="2"/>
    <x v="0"/>
    <x v="0"/>
    <x v="6"/>
    <n v="185900"/>
    <s v="USD"/>
    <n v="185900"/>
    <s v="US"/>
    <n v="0"/>
    <x v="0"/>
    <s v="M"/>
  </r>
  <r>
    <x v="2"/>
    <x v="0"/>
    <x v="0"/>
    <x v="6"/>
    <n v="129300"/>
    <s v="USD"/>
    <n v="129300"/>
    <s v="US"/>
    <n v="0"/>
    <x v="0"/>
    <s v="M"/>
  </r>
  <r>
    <x v="2"/>
    <x v="0"/>
    <x v="0"/>
    <x v="6"/>
    <n v="238000"/>
    <s v="USD"/>
    <n v="238000"/>
    <s v="US"/>
    <n v="100"/>
    <x v="0"/>
    <s v="M"/>
  </r>
  <r>
    <x v="2"/>
    <x v="0"/>
    <x v="0"/>
    <x v="6"/>
    <n v="156000"/>
    <s v="USD"/>
    <n v="156000"/>
    <s v="US"/>
    <n v="100"/>
    <x v="0"/>
    <s v="M"/>
  </r>
  <r>
    <x v="2"/>
    <x v="0"/>
    <x v="0"/>
    <x v="2"/>
    <n v="304000"/>
    <s v="USD"/>
    <n v="304000"/>
    <s v="US"/>
    <n v="100"/>
    <x v="0"/>
    <s v="M"/>
  </r>
  <r>
    <x v="2"/>
    <x v="0"/>
    <x v="0"/>
    <x v="2"/>
    <n v="199000"/>
    <s v="USD"/>
    <n v="199000"/>
    <s v="US"/>
    <n v="100"/>
    <x v="0"/>
    <s v="M"/>
  </r>
  <r>
    <x v="2"/>
    <x v="1"/>
    <x v="0"/>
    <x v="77"/>
    <n v="45000"/>
    <s v="EUR"/>
    <n v="48585"/>
    <s v="ES"/>
    <n v="100"/>
    <x v="11"/>
    <s v="M"/>
  </r>
  <r>
    <x v="2"/>
    <x v="0"/>
    <x v="0"/>
    <x v="1"/>
    <n v="150000"/>
    <s v="USD"/>
    <n v="150000"/>
    <s v="US"/>
    <n v="0"/>
    <x v="0"/>
    <s v="M"/>
  </r>
  <r>
    <x v="2"/>
    <x v="0"/>
    <x v="0"/>
    <x v="1"/>
    <n v="130000"/>
    <s v="USD"/>
    <n v="130000"/>
    <s v="US"/>
    <n v="0"/>
    <x v="0"/>
    <s v="M"/>
  </r>
  <r>
    <x v="2"/>
    <x v="0"/>
    <x v="0"/>
    <x v="6"/>
    <n v="140000"/>
    <s v="USD"/>
    <n v="140000"/>
    <s v="US"/>
    <n v="100"/>
    <x v="0"/>
    <s v="M"/>
  </r>
  <r>
    <x v="2"/>
    <x v="0"/>
    <x v="0"/>
    <x v="6"/>
    <n v="110000"/>
    <s v="USD"/>
    <n v="110000"/>
    <s v="US"/>
    <n v="100"/>
    <x v="0"/>
    <s v="M"/>
  </r>
  <r>
    <x v="2"/>
    <x v="1"/>
    <x v="0"/>
    <x v="4"/>
    <n v="90000"/>
    <s v="USD"/>
    <n v="90000"/>
    <s v="US"/>
    <n v="0"/>
    <x v="0"/>
    <s v="M"/>
  </r>
  <r>
    <x v="2"/>
    <x v="1"/>
    <x v="0"/>
    <x v="4"/>
    <n v="75000"/>
    <s v="USD"/>
    <n v="75000"/>
    <s v="US"/>
    <n v="0"/>
    <x v="0"/>
    <s v="M"/>
  </r>
  <r>
    <x v="2"/>
    <x v="1"/>
    <x v="0"/>
    <x v="11"/>
    <n v="161200"/>
    <s v="GBP"/>
    <n v="198340"/>
    <s v="GB"/>
    <n v="0"/>
    <x v="2"/>
    <s v="M"/>
  </r>
  <r>
    <x v="2"/>
    <x v="1"/>
    <x v="0"/>
    <x v="11"/>
    <n v="84570"/>
    <s v="GBP"/>
    <n v="104055"/>
    <s v="GB"/>
    <n v="0"/>
    <x v="2"/>
    <s v="M"/>
  </r>
  <r>
    <x v="2"/>
    <x v="0"/>
    <x v="0"/>
    <x v="1"/>
    <n v="240000"/>
    <s v="USD"/>
    <n v="240000"/>
    <s v="US"/>
    <n v="0"/>
    <x v="0"/>
    <s v="M"/>
  </r>
  <r>
    <x v="2"/>
    <x v="0"/>
    <x v="0"/>
    <x v="1"/>
    <n v="183600"/>
    <s v="USD"/>
    <n v="183600"/>
    <s v="US"/>
    <n v="0"/>
    <x v="0"/>
    <s v="M"/>
  </r>
  <r>
    <x v="2"/>
    <x v="1"/>
    <x v="0"/>
    <x v="20"/>
    <n v="130000"/>
    <s v="USD"/>
    <n v="130000"/>
    <s v="US"/>
    <n v="0"/>
    <x v="0"/>
    <s v="M"/>
  </r>
  <r>
    <x v="2"/>
    <x v="1"/>
    <x v="0"/>
    <x v="20"/>
    <n v="80000"/>
    <s v="USD"/>
    <n v="80000"/>
    <s v="US"/>
    <n v="0"/>
    <x v="0"/>
    <s v="M"/>
  </r>
  <r>
    <x v="2"/>
    <x v="0"/>
    <x v="0"/>
    <x v="1"/>
    <n v="250000"/>
    <s v="USD"/>
    <n v="250000"/>
    <s v="US"/>
    <n v="0"/>
    <x v="0"/>
    <s v="M"/>
  </r>
  <r>
    <x v="2"/>
    <x v="0"/>
    <x v="0"/>
    <x v="1"/>
    <n v="150000"/>
    <s v="USD"/>
    <n v="150000"/>
    <s v="US"/>
    <n v="0"/>
    <x v="0"/>
    <s v="M"/>
  </r>
  <r>
    <x v="2"/>
    <x v="0"/>
    <x v="0"/>
    <x v="47"/>
    <n v="160000"/>
    <s v="USD"/>
    <n v="160000"/>
    <s v="US"/>
    <n v="100"/>
    <x v="0"/>
    <s v="M"/>
  </r>
  <r>
    <x v="2"/>
    <x v="0"/>
    <x v="0"/>
    <x v="47"/>
    <n v="120000"/>
    <s v="USD"/>
    <n v="120000"/>
    <s v="US"/>
    <n v="100"/>
    <x v="0"/>
    <s v="M"/>
  </r>
  <r>
    <x v="2"/>
    <x v="0"/>
    <x v="0"/>
    <x v="2"/>
    <n v="289076"/>
    <s v="USD"/>
    <n v="289076"/>
    <s v="US"/>
    <n v="0"/>
    <x v="0"/>
    <s v="M"/>
  </r>
  <r>
    <x v="2"/>
    <x v="0"/>
    <x v="0"/>
    <x v="2"/>
    <n v="202353"/>
    <s v="USD"/>
    <n v="202353"/>
    <s v="US"/>
    <n v="0"/>
    <x v="0"/>
    <s v="M"/>
  </r>
  <r>
    <x v="2"/>
    <x v="0"/>
    <x v="0"/>
    <x v="1"/>
    <n v="145000"/>
    <s v="USD"/>
    <n v="145000"/>
    <s v="US"/>
    <n v="0"/>
    <x v="0"/>
    <s v="M"/>
  </r>
  <r>
    <x v="2"/>
    <x v="0"/>
    <x v="0"/>
    <x v="1"/>
    <n v="120000"/>
    <s v="USD"/>
    <n v="120000"/>
    <s v="US"/>
    <n v="0"/>
    <x v="0"/>
    <s v="M"/>
  </r>
  <r>
    <x v="2"/>
    <x v="0"/>
    <x v="0"/>
    <x v="4"/>
    <n v="155000"/>
    <s v="USD"/>
    <n v="155000"/>
    <s v="US"/>
    <n v="0"/>
    <x v="0"/>
    <s v="M"/>
  </r>
  <r>
    <x v="2"/>
    <x v="0"/>
    <x v="0"/>
    <x v="4"/>
    <n v="106000"/>
    <s v="USD"/>
    <n v="106000"/>
    <s v="US"/>
    <n v="0"/>
    <x v="0"/>
    <s v="M"/>
  </r>
  <r>
    <x v="2"/>
    <x v="0"/>
    <x v="0"/>
    <x v="1"/>
    <n v="200000"/>
    <s v="USD"/>
    <n v="200000"/>
    <s v="US"/>
    <n v="0"/>
    <x v="0"/>
    <s v="M"/>
  </r>
  <r>
    <x v="2"/>
    <x v="0"/>
    <x v="0"/>
    <x v="1"/>
    <n v="160000"/>
    <s v="USD"/>
    <n v="160000"/>
    <s v="US"/>
    <n v="0"/>
    <x v="0"/>
    <s v="M"/>
  </r>
  <r>
    <x v="2"/>
    <x v="0"/>
    <x v="0"/>
    <x v="6"/>
    <n v="157750"/>
    <s v="USD"/>
    <n v="157750"/>
    <s v="US"/>
    <n v="100"/>
    <x v="0"/>
    <s v="M"/>
  </r>
  <r>
    <x v="2"/>
    <x v="0"/>
    <x v="0"/>
    <x v="6"/>
    <n v="104650"/>
    <s v="USD"/>
    <n v="104650"/>
    <s v="US"/>
    <n v="100"/>
    <x v="0"/>
    <s v="M"/>
  </r>
  <r>
    <x v="2"/>
    <x v="1"/>
    <x v="0"/>
    <x v="6"/>
    <n v="180000"/>
    <s v="USD"/>
    <n v="180000"/>
    <s v="US"/>
    <n v="100"/>
    <x v="0"/>
    <s v="M"/>
  </r>
  <r>
    <x v="2"/>
    <x v="1"/>
    <x v="0"/>
    <x v="6"/>
    <n v="140000"/>
    <s v="USD"/>
    <n v="140000"/>
    <s v="US"/>
    <n v="100"/>
    <x v="0"/>
    <s v="M"/>
  </r>
  <r>
    <x v="2"/>
    <x v="3"/>
    <x v="0"/>
    <x v="6"/>
    <n v="200000"/>
    <s v="USD"/>
    <n v="200000"/>
    <s v="US"/>
    <n v="0"/>
    <x v="0"/>
    <s v="M"/>
  </r>
  <r>
    <x v="2"/>
    <x v="3"/>
    <x v="0"/>
    <x v="6"/>
    <n v="145000"/>
    <s v="USD"/>
    <n v="145000"/>
    <s v="US"/>
    <n v="0"/>
    <x v="0"/>
    <s v="M"/>
  </r>
  <r>
    <x v="2"/>
    <x v="1"/>
    <x v="0"/>
    <x v="103"/>
    <n v="68000"/>
    <s v="USD"/>
    <n v="68000"/>
    <s v="US"/>
    <n v="0"/>
    <x v="0"/>
    <s v="L"/>
  </r>
  <r>
    <x v="2"/>
    <x v="2"/>
    <x v="0"/>
    <x v="142"/>
    <n v="60000"/>
    <s v="USD"/>
    <n v="60000"/>
    <s v="US"/>
    <n v="100"/>
    <x v="0"/>
    <s v="M"/>
  </r>
  <r>
    <x v="2"/>
    <x v="0"/>
    <x v="0"/>
    <x v="6"/>
    <n v="45000"/>
    <s v="EUR"/>
    <n v="48585"/>
    <s v="ES"/>
    <n v="0"/>
    <x v="11"/>
    <s v="M"/>
  </r>
  <r>
    <x v="2"/>
    <x v="0"/>
    <x v="0"/>
    <x v="6"/>
    <n v="36000"/>
    <s v="EUR"/>
    <n v="38868"/>
    <s v="ES"/>
    <n v="0"/>
    <x v="11"/>
    <s v="M"/>
  </r>
  <r>
    <x v="2"/>
    <x v="2"/>
    <x v="0"/>
    <x v="1"/>
    <n v="85000"/>
    <s v="USD"/>
    <n v="85000"/>
    <s v="US"/>
    <n v="0"/>
    <x v="0"/>
    <s v="M"/>
  </r>
  <r>
    <x v="2"/>
    <x v="2"/>
    <x v="0"/>
    <x v="1"/>
    <n v="65000"/>
    <s v="USD"/>
    <n v="65000"/>
    <s v="US"/>
    <n v="0"/>
    <x v="0"/>
    <s v="M"/>
  </r>
  <r>
    <x v="2"/>
    <x v="1"/>
    <x v="0"/>
    <x v="1"/>
    <n v="125000"/>
    <s v="USD"/>
    <n v="125000"/>
    <s v="US"/>
    <n v="0"/>
    <x v="0"/>
    <s v="M"/>
  </r>
  <r>
    <x v="2"/>
    <x v="1"/>
    <x v="0"/>
    <x v="1"/>
    <n v="90000"/>
    <s v="USD"/>
    <n v="90000"/>
    <s v="US"/>
    <n v="0"/>
    <x v="0"/>
    <s v="M"/>
  </r>
  <r>
    <x v="2"/>
    <x v="0"/>
    <x v="0"/>
    <x v="4"/>
    <n v="105000"/>
    <s v="USD"/>
    <n v="105000"/>
    <s v="US"/>
    <n v="100"/>
    <x v="0"/>
    <s v="M"/>
  </r>
  <r>
    <x v="2"/>
    <x v="0"/>
    <x v="0"/>
    <x v="4"/>
    <n v="90000"/>
    <s v="USD"/>
    <n v="90000"/>
    <s v="US"/>
    <n v="100"/>
    <x v="0"/>
    <s v="M"/>
  </r>
  <r>
    <x v="2"/>
    <x v="0"/>
    <x v="0"/>
    <x v="28"/>
    <n v="179820"/>
    <s v="USD"/>
    <n v="179820"/>
    <s v="US"/>
    <n v="0"/>
    <x v="0"/>
    <s v="M"/>
  </r>
  <r>
    <x v="2"/>
    <x v="0"/>
    <x v="0"/>
    <x v="28"/>
    <n v="143860"/>
    <s v="USD"/>
    <n v="143860"/>
    <s v="US"/>
    <n v="0"/>
    <x v="0"/>
    <s v="M"/>
  </r>
  <r>
    <x v="2"/>
    <x v="0"/>
    <x v="0"/>
    <x v="4"/>
    <n v="135000"/>
    <s v="USD"/>
    <n v="135000"/>
    <s v="US"/>
    <n v="0"/>
    <x v="0"/>
    <s v="M"/>
  </r>
  <r>
    <x v="2"/>
    <x v="0"/>
    <x v="0"/>
    <x v="4"/>
    <n v="105500"/>
    <s v="USD"/>
    <n v="105500"/>
    <s v="US"/>
    <n v="0"/>
    <x v="0"/>
    <s v="M"/>
  </r>
  <r>
    <x v="2"/>
    <x v="2"/>
    <x v="0"/>
    <x v="34"/>
    <n v="155000"/>
    <s v="USD"/>
    <n v="155000"/>
    <s v="US"/>
    <n v="0"/>
    <x v="0"/>
    <s v="M"/>
  </r>
  <r>
    <x v="2"/>
    <x v="2"/>
    <x v="0"/>
    <x v="34"/>
    <n v="125000"/>
    <s v="USD"/>
    <n v="125000"/>
    <s v="US"/>
    <n v="0"/>
    <x v="0"/>
    <s v="M"/>
  </r>
  <r>
    <x v="2"/>
    <x v="0"/>
    <x v="0"/>
    <x v="2"/>
    <n v="241000"/>
    <s v="USD"/>
    <n v="241000"/>
    <s v="US"/>
    <n v="0"/>
    <x v="0"/>
    <s v="M"/>
  </r>
  <r>
    <x v="2"/>
    <x v="0"/>
    <x v="0"/>
    <x v="2"/>
    <n v="181000"/>
    <s v="USD"/>
    <n v="181000"/>
    <s v="US"/>
    <n v="0"/>
    <x v="0"/>
    <s v="M"/>
  </r>
  <r>
    <x v="2"/>
    <x v="0"/>
    <x v="0"/>
    <x v="6"/>
    <n v="252000"/>
    <s v="USD"/>
    <n v="252000"/>
    <s v="US"/>
    <n v="0"/>
    <x v="0"/>
    <s v="M"/>
  </r>
  <r>
    <x v="2"/>
    <x v="0"/>
    <x v="0"/>
    <x v="6"/>
    <n v="154000"/>
    <s v="USD"/>
    <n v="154000"/>
    <s v="US"/>
    <n v="0"/>
    <x v="0"/>
    <s v="M"/>
  </r>
  <r>
    <x v="2"/>
    <x v="3"/>
    <x v="0"/>
    <x v="9"/>
    <n v="180000"/>
    <s v="USD"/>
    <n v="180000"/>
    <s v="US"/>
    <n v="0"/>
    <x v="0"/>
    <s v="M"/>
  </r>
  <r>
    <x v="2"/>
    <x v="3"/>
    <x v="0"/>
    <x v="9"/>
    <n v="155000"/>
    <s v="USD"/>
    <n v="155000"/>
    <s v="US"/>
    <n v="0"/>
    <x v="0"/>
    <s v="M"/>
  </r>
  <r>
    <x v="2"/>
    <x v="0"/>
    <x v="0"/>
    <x v="6"/>
    <n v="191765"/>
    <s v="USD"/>
    <n v="191765"/>
    <s v="US"/>
    <n v="0"/>
    <x v="0"/>
    <s v="M"/>
  </r>
  <r>
    <x v="2"/>
    <x v="0"/>
    <x v="0"/>
    <x v="6"/>
    <n v="134236"/>
    <s v="USD"/>
    <n v="134236"/>
    <s v="US"/>
    <n v="0"/>
    <x v="0"/>
    <s v="M"/>
  </r>
  <r>
    <x v="2"/>
    <x v="0"/>
    <x v="0"/>
    <x v="6"/>
    <n v="175000"/>
    <s v="USD"/>
    <n v="175000"/>
    <s v="US"/>
    <n v="100"/>
    <x v="0"/>
    <s v="M"/>
  </r>
  <r>
    <x v="2"/>
    <x v="0"/>
    <x v="0"/>
    <x v="6"/>
    <n v="145000"/>
    <s v="USD"/>
    <n v="145000"/>
    <s v="US"/>
    <n v="100"/>
    <x v="0"/>
    <s v="M"/>
  </r>
  <r>
    <x v="2"/>
    <x v="0"/>
    <x v="0"/>
    <x v="6"/>
    <n v="237000"/>
    <s v="USD"/>
    <n v="237000"/>
    <s v="US"/>
    <n v="100"/>
    <x v="0"/>
    <s v="M"/>
  </r>
  <r>
    <x v="2"/>
    <x v="0"/>
    <x v="0"/>
    <x v="6"/>
    <n v="145000"/>
    <s v="USD"/>
    <n v="145000"/>
    <s v="US"/>
    <n v="100"/>
    <x v="0"/>
    <s v="M"/>
  </r>
  <r>
    <x v="2"/>
    <x v="2"/>
    <x v="0"/>
    <x v="34"/>
    <n v="155000"/>
    <s v="USD"/>
    <n v="155000"/>
    <s v="US"/>
    <n v="0"/>
    <x v="0"/>
    <s v="M"/>
  </r>
  <r>
    <x v="2"/>
    <x v="2"/>
    <x v="0"/>
    <x v="34"/>
    <n v="125000"/>
    <s v="USD"/>
    <n v="125000"/>
    <s v="US"/>
    <n v="0"/>
    <x v="0"/>
    <s v="M"/>
  </r>
  <r>
    <x v="2"/>
    <x v="0"/>
    <x v="0"/>
    <x v="4"/>
    <n v="80000"/>
    <s v="USD"/>
    <n v="80000"/>
    <s v="US"/>
    <n v="0"/>
    <x v="0"/>
    <s v="M"/>
  </r>
  <r>
    <x v="2"/>
    <x v="0"/>
    <x v="0"/>
    <x v="4"/>
    <n v="70000"/>
    <s v="USD"/>
    <n v="70000"/>
    <s v="US"/>
    <n v="0"/>
    <x v="0"/>
    <s v="M"/>
  </r>
  <r>
    <x v="2"/>
    <x v="0"/>
    <x v="0"/>
    <x v="1"/>
    <n v="146000"/>
    <s v="USD"/>
    <n v="146000"/>
    <s v="US"/>
    <n v="0"/>
    <x v="0"/>
    <s v="M"/>
  </r>
  <r>
    <x v="2"/>
    <x v="0"/>
    <x v="0"/>
    <x v="1"/>
    <n v="75000"/>
    <s v="USD"/>
    <n v="75000"/>
    <s v="US"/>
    <n v="0"/>
    <x v="0"/>
    <s v="M"/>
  </r>
  <r>
    <x v="2"/>
    <x v="2"/>
    <x v="0"/>
    <x v="4"/>
    <n v="64200"/>
    <s v="USD"/>
    <n v="64200"/>
    <s v="US"/>
    <n v="100"/>
    <x v="0"/>
    <s v="M"/>
  </r>
  <r>
    <x v="2"/>
    <x v="2"/>
    <x v="0"/>
    <x v="4"/>
    <n v="56100"/>
    <s v="USD"/>
    <n v="56100"/>
    <s v="US"/>
    <n v="100"/>
    <x v="0"/>
    <s v="M"/>
  </r>
  <r>
    <x v="2"/>
    <x v="0"/>
    <x v="0"/>
    <x v="2"/>
    <n v="170000"/>
    <s v="USD"/>
    <n v="170000"/>
    <s v="US"/>
    <n v="0"/>
    <x v="0"/>
    <s v="M"/>
  </r>
  <r>
    <x v="2"/>
    <x v="0"/>
    <x v="0"/>
    <x v="2"/>
    <n v="130000"/>
    <s v="USD"/>
    <n v="130000"/>
    <s v="US"/>
    <n v="0"/>
    <x v="0"/>
    <s v="M"/>
  </r>
  <r>
    <x v="2"/>
    <x v="0"/>
    <x v="0"/>
    <x v="4"/>
    <n v="208450"/>
    <s v="USD"/>
    <n v="208450"/>
    <s v="US"/>
    <n v="100"/>
    <x v="0"/>
    <s v="M"/>
  </r>
  <r>
    <x v="2"/>
    <x v="0"/>
    <x v="0"/>
    <x v="4"/>
    <n v="170550"/>
    <s v="USD"/>
    <n v="170550"/>
    <s v="US"/>
    <n v="100"/>
    <x v="0"/>
    <s v="M"/>
  </r>
  <r>
    <x v="2"/>
    <x v="0"/>
    <x v="0"/>
    <x v="2"/>
    <n v="125000"/>
    <s v="USD"/>
    <n v="125000"/>
    <s v="US"/>
    <n v="0"/>
    <x v="0"/>
    <s v="M"/>
  </r>
  <r>
    <x v="2"/>
    <x v="0"/>
    <x v="0"/>
    <x v="2"/>
    <n v="100000"/>
    <s v="USD"/>
    <n v="100000"/>
    <s v="US"/>
    <n v="0"/>
    <x v="0"/>
    <s v="M"/>
  </r>
  <r>
    <x v="2"/>
    <x v="1"/>
    <x v="0"/>
    <x v="8"/>
    <n v="135000"/>
    <s v="USD"/>
    <n v="135000"/>
    <s v="US"/>
    <n v="0"/>
    <x v="0"/>
    <s v="M"/>
  </r>
  <r>
    <x v="2"/>
    <x v="1"/>
    <x v="0"/>
    <x v="8"/>
    <n v="120000"/>
    <s v="USD"/>
    <n v="120000"/>
    <s v="US"/>
    <n v="0"/>
    <x v="0"/>
    <s v="M"/>
  </r>
  <r>
    <x v="2"/>
    <x v="0"/>
    <x v="0"/>
    <x v="6"/>
    <n v="200000"/>
    <s v="USD"/>
    <n v="200000"/>
    <s v="US"/>
    <n v="100"/>
    <x v="0"/>
    <s v="M"/>
  </r>
  <r>
    <x v="2"/>
    <x v="0"/>
    <x v="0"/>
    <x v="6"/>
    <n v="170000"/>
    <s v="USD"/>
    <n v="170000"/>
    <s v="US"/>
    <n v="100"/>
    <x v="0"/>
    <s v="M"/>
  </r>
  <r>
    <x v="2"/>
    <x v="0"/>
    <x v="0"/>
    <x v="6"/>
    <n v="171250"/>
    <s v="USD"/>
    <n v="171250"/>
    <s v="IE"/>
    <n v="0"/>
    <x v="34"/>
    <s v="M"/>
  </r>
  <r>
    <x v="2"/>
    <x v="0"/>
    <x v="0"/>
    <x v="6"/>
    <n v="113750"/>
    <s v="USD"/>
    <n v="113750"/>
    <s v="IE"/>
    <n v="0"/>
    <x v="34"/>
    <s v="M"/>
  </r>
  <r>
    <x v="2"/>
    <x v="0"/>
    <x v="0"/>
    <x v="7"/>
    <n v="222200"/>
    <s v="USD"/>
    <n v="222200"/>
    <s v="US"/>
    <n v="0"/>
    <x v="0"/>
    <s v="L"/>
  </r>
  <r>
    <x v="2"/>
    <x v="0"/>
    <x v="0"/>
    <x v="7"/>
    <n v="136000"/>
    <s v="USD"/>
    <n v="136000"/>
    <s v="US"/>
    <n v="0"/>
    <x v="0"/>
    <s v="L"/>
  </r>
  <r>
    <x v="2"/>
    <x v="0"/>
    <x v="0"/>
    <x v="7"/>
    <n v="260000"/>
    <s v="USD"/>
    <n v="260000"/>
    <s v="US"/>
    <n v="0"/>
    <x v="0"/>
    <s v="L"/>
  </r>
  <r>
    <x v="2"/>
    <x v="0"/>
    <x v="0"/>
    <x v="7"/>
    <n v="136000"/>
    <s v="USD"/>
    <n v="136000"/>
    <s v="US"/>
    <n v="0"/>
    <x v="0"/>
    <s v="L"/>
  </r>
  <r>
    <x v="2"/>
    <x v="0"/>
    <x v="0"/>
    <x v="4"/>
    <n v="153600"/>
    <s v="USD"/>
    <n v="153600"/>
    <s v="US"/>
    <n v="0"/>
    <x v="0"/>
    <s v="M"/>
  </r>
  <r>
    <x v="2"/>
    <x v="0"/>
    <x v="0"/>
    <x v="4"/>
    <n v="100500"/>
    <s v="USD"/>
    <n v="100500"/>
    <s v="US"/>
    <n v="0"/>
    <x v="0"/>
    <s v="M"/>
  </r>
  <r>
    <x v="2"/>
    <x v="0"/>
    <x v="0"/>
    <x v="7"/>
    <n v="205000"/>
    <s v="USD"/>
    <n v="205000"/>
    <s v="US"/>
    <n v="100"/>
    <x v="0"/>
    <s v="M"/>
  </r>
  <r>
    <x v="2"/>
    <x v="0"/>
    <x v="0"/>
    <x v="7"/>
    <n v="184000"/>
    <s v="USD"/>
    <n v="184000"/>
    <s v="US"/>
    <n v="100"/>
    <x v="0"/>
    <s v="M"/>
  </r>
  <r>
    <x v="2"/>
    <x v="0"/>
    <x v="0"/>
    <x v="2"/>
    <n v="115000"/>
    <s v="USD"/>
    <n v="115000"/>
    <s v="CA"/>
    <n v="100"/>
    <x v="3"/>
    <s v="M"/>
  </r>
  <r>
    <x v="2"/>
    <x v="0"/>
    <x v="0"/>
    <x v="2"/>
    <n v="95000"/>
    <s v="USD"/>
    <n v="95000"/>
    <s v="CA"/>
    <n v="100"/>
    <x v="3"/>
    <s v="M"/>
  </r>
  <r>
    <x v="2"/>
    <x v="1"/>
    <x v="0"/>
    <x v="4"/>
    <n v="182500"/>
    <s v="USD"/>
    <n v="182500"/>
    <s v="US"/>
    <n v="0"/>
    <x v="0"/>
    <s v="M"/>
  </r>
  <r>
    <x v="2"/>
    <x v="1"/>
    <x v="0"/>
    <x v="4"/>
    <n v="121500"/>
    <s v="USD"/>
    <n v="121500"/>
    <s v="US"/>
    <n v="0"/>
    <x v="0"/>
    <s v="M"/>
  </r>
  <r>
    <x v="2"/>
    <x v="0"/>
    <x v="0"/>
    <x v="1"/>
    <n v="203100"/>
    <s v="USD"/>
    <n v="203100"/>
    <s v="US"/>
    <n v="0"/>
    <x v="0"/>
    <s v="M"/>
  </r>
  <r>
    <x v="2"/>
    <x v="0"/>
    <x v="0"/>
    <x v="1"/>
    <n v="114500"/>
    <s v="USD"/>
    <n v="114500"/>
    <s v="US"/>
    <n v="0"/>
    <x v="0"/>
    <s v="M"/>
  </r>
  <r>
    <x v="2"/>
    <x v="1"/>
    <x v="0"/>
    <x v="4"/>
    <n v="60000"/>
    <s v="GBP"/>
    <n v="73824"/>
    <s v="GB"/>
    <n v="0"/>
    <x v="2"/>
    <s v="M"/>
  </r>
  <r>
    <x v="2"/>
    <x v="1"/>
    <x v="0"/>
    <x v="4"/>
    <n v="45000"/>
    <s v="GBP"/>
    <n v="55368"/>
    <s v="GB"/>
    <n v="0"/>
    <x v="2"/>
    <s v="M"/>
  </r>
  <r>
    <x v="2"/>
    <x v="0"/>
    <x v="0"/>
    <x v="1"/>
    <n v="252000"/>
    <s v="USD"/>
    <n v="252000"/>
    <s v="US"/>
    <n v="0"/>
    <x v="0"/>
    <s v="M"/>
  </r>
  <r>
    <x v="2"/>
    <x v="0"/>
    <x v="0"/>
    <x v="1"/>
    <n v="129000"/>
    <s v="USD"/>
    <n v="129000"/>
    <s v="US"/>
    <n v="0"/>
    <x v="0"/>
    <s v="M"/>
  </r>
  <r>
    <x v="2"/>
    <x v="2"/>
    <x v="0"/>
    <x v="1"/>
    <n v="92700"/>
    <s v="USD"/>
    <n v="92700"/>
    <s v="US"/>
    <n v="100"/>
    <x v="0"/>
    <s v="M"/>
  </r>
  <r>
    <x v="2"/>
    <x v="2"/>
    <x v="0"/>
    <x v="1"/>
    <n v="61800"/>
    <s v="USD"/>
    <n v="61800"/>
    <s v="US"/>
    <n v="100"/>
    <x v="0"/>
    <s v="M"/>
  </r>
  <r>
    <x v="2"/>
    <x v="0"/>
    <x v="0"/>
    <x v="1"/>
    <n v="160000"/>
    <s v="USD"/>
    <n v="160000"/>
    <s v="US"/>
    <n v="100"/>
    <x v="0"/>
    <s v="M"/>
  </r>
  <r>
    <x v="2"/>
    <x v="0"/>
    <x v="0"/>
    <x v="1"/>
    <n v="130000"/>
    <s v="USD"/>
    <n v="130000"/>
    <s v="US"/>
    <n v="100"/>
    <x v="0"/>
    <s v="M"/>
  </r>
  <r>
    <x v="2"/>
    <x v="0"/>
    <x v="0"/>
    <x v="6"/>
    <n v="258000"/>
    <s v="USD"/>
    <n v="258000"/>
    <s v="CA"/>
    <n v="0"/>
    <x v="3"/>
    <s v="M"/>
  </r>
  <r>
    <x v="2"/>
    <x v="0"/>
    <x v="0"/>
    <x v="6"/>
    <n v="190000"/>
    <s v="USD"/>
    <n v="190000"/>
    <s v="CA"/>
    <n v="0"/>
    <x v="3"/>
    <s v="M"/>
  </r>
  <r>
    <x v="2"/>
    <x v="0"/>
    <x v="0"/>
    <x v="6"/>
    <n v="170000"/>
    <s v="USD"/>
    <n v="170000"/>
    <s v="US"/>
    <n v="0"/>
    <x v="0"/>
    <s v="M"/>
  </r>
  <r>
    <x v="2"/>
    <x v="0"/>
    <x v="0"/>
    <x v="6"/>
    <n v="135000"/>
    <s v="USD"/>
    <n v="135000"/>
    <s v="US"/>
    <n v="0"/>
    <x v="0"/>
    <s v="M"/>
  </r>
  <r>
    <x v="2"/>
    <x v="1"/>
    <x v="0"/>
    <x v="9"/>
    <n v="167500"/>
    <s v="USD"/>
    <n v="167500"/>
    <s v="US"/>
    <n v="0"/>
    <x v="0"/>
    <s v="M"/>
  </r>
  <r>
    <x v="2"/>
    <x v="1"/>
    <x v="0"/>
    <x v="9"/>
    <n v="106500"/>
    <s v="USD"/>
    <n v="106500"/>
    <s v="US"/>
    <n v="0"/>
    <x v="0"/>
    <s v="M"/>
  </r>
  <r>
    <x v="2"/>
    <x v="0"/>
    <x v="0"/>
    <x v="6"/>
    <n v="195000"/>
    <s v="USD"/>
    <n v="195000"/>
    <s v="US"/>
    <n v="0"/>
    <x v="0"/>
    <s v="M"/>
  </r>
  <r>
    <x v="2"/>
    <x v="0"/>
    <x v="0"/>
    <x v="6"/>
    <n v="160000"/>
    <s v="USD"/>
    <n v="160000"/>
    <s v="US"/>
    <n v="0"/>
    <x v="0"/>
    <s v="M"/>
  </r>
  <r>
    <x v="2"/>
    <x v="1"/>
    <x v="0"/>
    <x v="1"/>
    <n v="146000"/>
    <s v="USD"/>
    <n v="146000"/>
    <s v="US"/>
    <n v="0"/>
    <x v="0"/>
    <s v="M"/>
  </r>
  <r>
    <x v="2"/>
    <x v="1"/>
    <x v="0"/>
    <x v="1"/>
    <n v="75000"/>
    <s v="USD"/>
    <n v="75000"/>
    <s v="US"/>
    <n v="0"/>
    <x v="0"/>
    <s v="M"/>
  </r>
  <r>
    <x v="1"/>
    <x v="2"/>
    <x v="0"/>
    <x v="1"/>
    <n v="57000"/>
    <s v="EUR"/>
    <n v="59888"/>
    <s v="NL"/>
    <n v="100"/>
    <x v="4"/>
    <s v="L"/>
  </r>
  <r>
    <x v="2"/>
    <x v="3"/>
    <x v="0"/>
    <x v="1"/>
    <n v="286000"/>
    <s v="USD"/>
    <n v="286000"/>
    <s v="US"/>
    <n v="100"/>
    <x v="0"/>
    <s v="M"/>
  </r>
  <r>
    <x v="2"/>
    <x v="3"/>
    <x v="0"/>
    <x v="1"/>
    <n v="207000"/>
    <s v="USD"/>
    <n v="207000"/>
    <s v="US"/>
    <n v="100"/>
    <x v="0"/>
    <s v="M"/>
  </r>
  <r>
    <x v="2"/>
    <x v="0"/>
    <x v="0"/>
    <x v="4"/>
    <n v="100000"/>
    <s v="USD"/>
    <n v="100000"/>
    <s v="US"/>
    <n v="100"/>
    <x v="0"/>
    <s v="M"/>
  </r>
  <r>
    <x v="2"/>
    <x v="0"/>
    <x v="0"/>
    <x v="4"/>
    <n v="80000"/>
    <s v="USD"/>
    <n v="80000"/>
    <s v="US"/>
    <n v="100"/>
    <x v="0"/>
    <s v="M"/>
  </r>
  <r>
    <x v="2"/>
    <x v="0"/>
    <x v="0"/>
    <x v="1"/>
    <n v="223250"/>
    <s v="USD"/>
    <n v="223250"/>
    <s v="US"/>
    <n v="0"/>
    <x v="0"/>
    <s v="M"/>
  </r>
  <r>
    <x v="2"/>
    <x v="0"/>
    <x v="0"/>
    <x v="1"/>
    <n v="178600"/>
    <s v="USD"/>
    <n v="178600"/>
    <s v="US"/>
    <n v="0"/>
    <x v="0"/>
    <s v="M"/>
  </r>
  <r>
    <x v="2"/>
    <x v="3"/>
    <x v="0"/>
    <x v="105"/>
    <n v="353200"/>
    <s v="USD"/>
    <n v="353200"/>
    <s v="US"/>
    <n v="0"/>
    <x v="0"/>
    <s v="M"/>
  </r>
  <r>
    <x v="2"/>
    <x v="3"/>
    <x v="0"/>
    <x v="105"/>
    <n v="249300"/>
    <s v="USD"/>
    <n v="249300"/>
    <s v="US"/>
    <n v="0"/>
    <x v="0"/>
    <s v="M"/>
  </r>
  <r>
    <x v="2"/>
    <x v="1"/>
    <x v="0"/>
    <x v="25"/>
    <n v="230000"/>
    <s v="USD"/>
    <n v="230000"/>
    <s v="US"/>
    <n v="0"/>
    <x v="0"/>
    <s v="M"/>
  </r>
  <r>
    <x v="2"/>
    <x v="1"/>
    <x v="0"/>
    <x v="25"/>
    <n v="220000"/>
    <s v="USD"/>
    <n v="220000"/>
    <s v="US"/>
    <n v="0"/>
    <x v="0"/>
    <s v="M"/>
  </r>
  <r>
    <x v="2"/>
    <x v="0"/>
    <x v="0"/>
    <x v="6"/>
    <n v="297300"/>
    <s v="USD"/>
    <n v="297300"/>
    <s v="US"/>
    <n v="100"/>
    <x v="0"/>
    <s v="M"/>
  </r>
  <r>
    <x v="2"/>
    <x v="0"/>
    <x v="0"/>
    <x v="6"/>
    <n v="198200"/>
    <s v="USD"/>
    <n v="198200"/>
    <s v="US"/>
    <n v="100"/>
    <x v="0"/>
    <s v="M"/>
  </r>
  <r>
    <x v="2"/>
    <x v="1"/>
    <x v="0"/>
    <x v="11"/>
    <n v="210000"/>
    <s v="USD"/>
    <n v="210000"/>
    <s v="US"/>
    <n v="100"/>
    <x v="0"/>
    <s v="M"/>
  </r>
  <r>
    <x v="2"/>
    <x v="1"/>
    <x v="0"/>
    <x v="11"/>
    <n v="151800"/>
    <s v="USD"/>
    <n v="151800"/>
    <s v="US"/>
    <n v="100"/>
    <x v="0"/>
    <s v="M"/>
  </r>
  <r>
    <x v="2"/>
    <x v="0"/>
    <x v="0"/>
    <x v="6"/>
    <n v="200000"/>
    <s v="USD"/>
    <n v="200000"/>
    <s v="US"/>
    <n v="100"/>
    <x v="0"/>
    <s v="M"/>
  </r>
  <r>
    <x v="2"/>
    <x v="0"/>
    <x v="0"/>
    <x v="6"/>
    <n v="170000"/>
    <s v="USD"/>
    <n v="170000"/>
    <s v="US"/>
    <n v="100"/>
    <x v="0"/>
    <s v="M"/>
  </r>
  <r>
    <x v="2"/>
    <x v="0"/>
    <x v="0"/>
    <x v="6"/>
    <n v="317070"/>
    <s v="USD"/>
    <n v="317070"/>
    <s v="US"/>
    <n v="0"/>
    <x v="0"/>
    <s v="M"/>
  </r>
  <r>
    <x v="2"/>
    <x v="0"/>
    <x v="0"/>
    <x v="6"/>
    <n v="170730"/>
    <s v="USD"/>
    <n v="170730"/>
    <s v="US"/>
    <n v="0"/>
    <x v="0"/>
    <s v="M"/>
  </r>
  <r>
    <x v="2"/>
    <x v="0"/>
    <x v="0"/>
    <x v="1"/>
    <n v="128000"/>
    <s v="USD"/>
    <n v="128000"/>
    <s v="US"/>
    <n v="0"/>
    <x v="0"/>
    <s v="M"/>
  </r>
  <r>
    <x v="2"/>
    <x v="0"/>
    <x v="0"/>
    <x v="1"/>
    <n v="81500"/>
    <s v="USD"/>
    <n v="81500"/>
    <s v="US"/>
    <n v="0"/>
    <x v="0"/>
    <s v="M"/>
  </r>
  <r>
    <x v="2"/>
    <x v="2"/>
    <x v="0"/>
    <x v="107"/>
    <n v="20000"/>
    <s v="EUR"/>
    <n v="21593"/>
    <s v="ES"/>
    <n v="0"/>
    <x v="11"/>
    <s v="M"/>
  </r>
  <r>
    <x v="2"/>
    <x v="0"/>
    <x v="0"/>
    <x v="96"/>
    <n v="108000"/>
    <s v="USD"/>
    <n v="108000"/>
    <s v="UA"/>
    <n v="0"/>
    <x v="24"/>
    <s v="M"/>
  </r>
  <r>
    <x v="2"/>
    <x v="0"/>
    <x v="0"/>
    <x v="96"/>
    <n v="60000"/>
    <s v="USD"/>
    <n v="60000"/>
    <s v="UA"/>
    <n v="0"/>
    <x v="24"/>
    <s v="M"/>
  </r>
  <r>
    <x v="2"/>
    <x v="1"/>
    <x v="0"/>
    <x v="61"/>
    <n v="134000"/>
    <s v="USD"/>
    <n v="134000"/>
    <s v="US"/>
    <n v="100"/>
    <x v="0"/>
    <s v="M"/>
  </r>
  <r>
    <x v="2"/>
    <x v="1"/>
    <x v="0"/>
    <x v="61"/>
    <n v="124000"/>
    <s v="USD"/>
    <n v="124000"/>
    <s v="US"/>
    <n v="100"/>
    <x v="0"/>
    <s v="M"/>
  </r>
  <r>
    <x v="2"/>
    <x v="0"/>
    <x v="0"/>
    <x v="1"/>
    <n v="171250"/>
    <s v="USD"/>
    <n v="171250"/>
    <s v="US"/>
    <n v="0"/>
    <x v="0"/>
    <s v="M"/>
  </r>
  <r>
    <x v="2"/>
    <x v="0"/>
    <x v="0"/>
    <x v="1"/>
    <n v="113750"/>
    <s v="USD"/>
    <n v="113750"/>
    <s v="US"/>
    <n v="0"/>
    <x v="0"/>
    <s v="M"/>
  </r>
  <r>
    <x v="2"/>
    <x v="0"/>
    <x v="0"/>
    <x v="1"/>
    <n v="165000"/>
    <s v="USD"/>
    <n v="165000"/>
    <s v="US"/>
    <n v="0"/>
    <x v="0"/>
    <s v="M"/>
  </r>
  <r>
    <x v="2"/>
    <x v="0"/>
    <x v="0"/>
    <x v="1"/>
    <n v="132300"/>
    <s v="USD"/>
    <n v="132300"/>
    <s v="US"/>
    <n v="0"/>
    <x v="0"/>
    <s v="M"/>
  </r>
  <r>
    <x v="2"/>
    <x v="0"/>
    <x v="0"/>
    <x v="6"/>
    <n v="225000"/>
    <s v="USD"/>
    <n v="225000"/>
    <s v="US"/>
    <n v="0"/>
    <x v="0"/>
    <s v="M"/>
  </r>
  <r>
    <x v="2"/>
    <x v="0"/>
    <x v="0"/>
    <x v="6"/>
    <n v="175000"/>
    <s v="USD"/>
    <n v="175000"/>
    <s v="US"/>
    <n v="0"/>
    <x v="0"/>
    <s v="M"/>
  </r>
  <r>
    <x v="2"/>
    <x v="0"/>
    <x v="0"/>
    <x v="1"/>
    <n v="230000"/>
    <s v="USD"/>
    <n v="230000"/>
    <s v="US"/>
    <n v="0"/>
    <x v="0"/>
    <s v="M"/>
  </r>
  <r>
    <x v="2"/>
    <x v="0"/>
    <x v="0"/>
    <x v="1"/>
    <n v="124500"/>
    <s v="USD"/>
    <n v="124500"/>
    <s v="US"/>
    <n v="0"/>
    <x v="0"/>
    <s v="M"/>
  </r>
  <r>
    <x v="2"/>
    <x v="0"/>
    <x v="0"/>
    <x v="2"/>
    <n v="247500"/>
    <s v="USD"/>
    <n v="247500"/>
    <s v="US"/>
    <n v="0"/>
    <x v="0"/>
    <s v="M"/>
  </r>
  <r>
    <x v="2"/>
    <x v="0"/>
    <x v="0"/>
    <x v="2"/>
    <n v="172200"/>
    <s v="USD"/>
    <n v="172200"/>
    <s v="US"/>
    <n v="0"/>
    <x v="0"/>
    <s v="M"/>
  </r>
  <r>
    <x v="2"/>
    <x v="0"/>
    <x v="0"/>
    <x v="4"/>
    <n v="175000"/>
    <s v="USD"/>
    <n v="175000"/>
    <s v="US"/>
    <n v="0"/>
    <x v="0"/>
    <s v="M"/>
  </r>
  <r>
    <x v="2"/>
    <x v="0"/>
    <x v="0"/>
    <x v="4"/>
    <n v="145000"/>
    <s v="USD"/>
    <n v="145000"/>
    <s v="US"/>
    <n v="0"/>
    <x v="0"/>
    <s v="M"/>
  </r>
  <r>
    <x v="2"/>
    <x v="0"/>
    <x v="0"/>
    <x v="4"/>
    <n v="148700"/>
    <s v="USD"/>
    <n v="148700"/>
    <s v="US"/>
    <n v="0"/>
    <x v="0"/>
    <s v="M"/>
  </r>
  <r>
    <x v="2"/>
    <x v="0"/>
    <x v="0"/>
    <x v="4"/>
    <n v="125600"/>
    <s v="USD"/>
    <n v="125600"/>
    <s v="US"/>
    <n v="0"/>
    <x v="0"/>
    <s v="M"/>
  </r>
  <r>
    <x v="2"/>
    <x v="0"/>
    <x v="0"/>
    <x v="1"/>
    <n v="145000"/>
    <s v="USD"/>
    <n v="145000"/>
    <s v="US"/>
    <n v="0"/>
    <x v="0"/>
    <s v="M"/>
  </r>
  <r>
    <x v="2"/>
    <x v="0"/>
    <x v="0"/>
    <x v="1"/>
    <n v="115000"/>
    <s v="USD"/>
    <n v="115000"/>
    <s v="US"/>
    <n v="0"/>
    <x v="0"/>
    <s v="M"/>
  </r>
  <r>
    <x v="2"/>
    <x v="0"/>
    <x v="0"/>
    <x v="11"/>
    <n v="200000"/>
    <s v="USD"/>
    <n v="200000"/>
    <s v="US"/>
    <n v="0"/>
    <x v="0"/>
    <s v="M"/>
  </r>
  <r>
    <x v="2"/>
    <x v="0"/>
    <x v="0"/>
    <x v="11"/>
    <n v="150000"/>
    <s v="USD"/>
    <n v="150000"/>
    <s v="US"/>
    <n v="0"/>
    <x v="0"/>
    <s v="M"/>
  </r>
  <r>
    <x v="2"/>
    <x v="2"/>
    <x v="0"/>
    <x v="34"/>
    <n v="160000"/>
    <s v="USD"/>
    <n v="160000"/>
    <s v="US"/>
    <n v="0"/>
    <x v="0"/>
    <s v="M"/>
  </r>
  <r>
    <x v="2"/>
    <x v="2"/>
    <x v="0"/>
    <x v="34"/>
    <n v="120000"/>
    <s v="USD"/>
    <n v="120000"/>
    <s v="US"/>
    <n v="0"/>
    <x v="0"/>
    <s v="M"/>
  </r>
  <r>
    <x v="2"/>
    <x v="0"/>
    <x v="0"/>
    <x v="4"/>
    <n v="185000"/>
    <s v="USD"/>
    <n v="185000"/>
    <s v="US"/>
    <n v="100"/>
    <x v="0"/>
    <s v="M"/>
  </r>
  <r>
    <x v="2"/>
    <x v="0"/>
    <x v="0"/>
    <x v="4"/>
    <n v="120250"/>
    <s v="USD"/>
    <n v="120250"/>
    <s v="US"/>
    <n v="100"/>
    <x v="0"/>
    <s v="M"/>
  </r>
  <r>
    <x v="2"/>
    <x v="0"/>
    <x v="0"/>
    <x v="6"/>
    <n v="275300"/>
    <s v="USD"/>
    <n v="275300"/>
    <s v="US"/>
    <n v="100"/>
    <x v="0"/>
    <s v="M"/>
  </r>
  <r>
    <x v="2"/>
    <x v="0"/>
    <x v="0"/>
    <x v="6"/>
    <n v="183000"/>
    <s v="USD"/>
    <n v="183000"/>
    <s v="US"/>
    <n v="100"/>
    <x v="0"/>
    <s v="M"/>
  </r>
  <r>
    <x v="2"/>
    <x v="0"/>
    <x v="0"/>
    <x v="9"/>
    <n v="170000"/>
    <s v="USD"/>
    <n v="170000"/>
    <s v="US"/>
    <n v="100"/>
    <x v="0"/>
    <s v="M"/>
  </r>
  <r>
    <x v="2"/>
    <x v="0"/>
    <x v="0"/>
    <x v="9"/>
    <n v="125000"/>
    <s v="USD"/>
    <n v="125000"/>
    <s v="US"/>
    <n v="100"/>
    <x v="0"/>
    <s v="M"/>
  </r>
  <r>
    <x v="2"/>
    <x v="1"/>
    <x v="0"/>
    <x v="9"/>
    <n v="167500"/>
    <s v="USD"/>
    <n v="167500"/>
    <s v="US"/>
    <n v="0"/>
    <x v="0"/>
    <s v="M"/>
  </r>
  <r>
    <x v="2"/>
    <x v="1"/>
    <x v="0"/>
    <x v="9"/>
    <n v="106500"/>
    <s v="USD"/>
    <n v="106500"/>
    <s v="US"/>
    <n v="0"/>
    <x v="0"/>
    <s v="M"/>
  </r>
  <r>
    <x v="2"/>
    <x v="0"/>
    <x v="0"/>
    <x v="11"/>
    <n v="250000"/>
    <s v="USD"/>
    <n v="250000"/>
    <s v="US"/>
    <n v="0"/>
    <x v="0"/>
    <s v="M"/>
  </r>
  <r>
    <x v="2"/>
    <x v="0"/>
    <x v="0"/>
    <x v="11"/>
    <n v="200000"/>
    <s v="USD"/>
    <n v="200000"/>
    <s v="US"/>
    <n v="0"/>
    <x v="0"/>
    <s v="M"/>
  </r>
  <r>
    <x v="2"/>
    <x v="1"/>
    <x v="0"/>
    <x v="2"/>
    <n v="135000"/>
    <s v="USD"/>
    <n v="135000"/>
    <s v="US"/>
    <n v="50"/>
    <x v="0"/>
    <s v="L"/>
  </r>
  <r>
    <x v="2"/>
    <x v="0"/>
    <x v="0"/>
    <x v="35"/>
    <n v="1500000"/>
    <s v="ILS"/>
    <n v="417937"/>
    <s v="IL"/>
    <n v="0"/>
    <x v="16"/>
    <s v="L"/>
  </r>
  <r>
    <x v="2"/>
    <x v="0"/>
    <x v="0"/>
    <x v="2"/>
    <n v="216000"/>
    <s v="USD"/>
    <n v="216000"/>
    <s v="US"/>
    <n v="100"/>
    <x v="0"/>
    <s v="M"/>
  </r>
  <r>
    <x v="2"/>
    <x v="0"/>
    <x v="0"/>
    <x v="2"/>
    <n v="184000"/>
    <s v="USD"/>
    <n v="184000"/>
    <s v="US"/>
    <n v="100"/>
    <x v="0"/>
    <s v="M"/>
  </r>
  <r>
    <x v="2"/>
    <x v="0"/>
    <x v="0"/>
    <x v="1"/>
    <n v="180000"/>
    <s v="USD"/>
    <n v="180000"/>
    <s v="US"/>
    <n v="100"/>
    <x v="0"/>
    <s v="M"/>
  </r>
  <r>
    <x v="2"/>
    <x v="0"/>
    <x v="0"/>
    <x v="1"/>
    <n v="165000"/>
    <s v="USD"/>
    <n v="165000"/>
    <s v="US"/>
    <n v="100"/>
    <x v="0"/>
    <s v="M"/>
  </r>
  <r>
    <x v="2"/>
    <x v="0"/>
    <x v="0"/>
    <x v="6"/>
    <n v="185900"/>
    <s v="USD"/>
    <n v="185900"/>
    <s v="US"/>
    <n v="0"/>
    <x v="0"/>
    <s v="M"/>
  </r>
  <r>
    <x v="2"/>
    <x v="0"/>
    <x v="0"/>
    <x v="6"/>
    <n v="129300"/>
    <s v="USD"/>
    <n v="129300"/>
    <s v="US"/>
    <n v="0"/>
    <x v="0"/>
    <s v="M"/>
  </r>
  <r>
    <x v="2"/>
    <x v="0"/>
    <x v="0"/>
    <x v="1"/>
    <n v="145000"/>
    <s v="USD"/>
    <n v="145000"/>
    <s v="US"/>
    <n v="0"/>
    <x v="0"/>
    <s v="M"/>
  </r>
  <r>
    <x v="2"/>
    <x v="0"/>
    <x v="0"/>
    <x v="1"/>
    <n v="120000"/>
    <s v="USD"/>
    <n v="120000"/>
    <s v="US"/>
    <n v="0"/>
    <x v="0"/>
    <s v="M"/>
  </r>
  <r>
    <x v="2"/>
    <x v="1"/>
    <x v="0"/>
    <x v="1"/>
    <n v="143865"/>
    <s v="USD"/>
    <n v="143865"/>
    <s v="US"/>
    <n v="0"/>
    <x v="0"/>
    <s v="M"/>
  </r>
  <r>
    <x v="2"/>
    <x v="1"/>
    <x v="0"/>
    <x v="1"/>
    <n v="115092"/>
    <s v="USD"/>
    <n v="115092"/>
    <s v="US"/>
    <n v="0"/>
    <x v="0"/>
    <s v="M"/>
  </r>
  <r>
    <x v="2"/>
    <x v="1"/>
    <x v="0"/>
    <x v="2"/>
    <n v="130000"/>
    <s v="USD"/>
    <n v="130000"/>
    <s v="US"/>
    <n v="0"/>
    <x v="0"/>
    <s v="M"/>
  </r>
  <r>
    <x v="2"/>
    <x v="1"/>
    <x v="0"/>
    <x v="2"/>
    <n v="90000"/>
    <s v="USD"/>
    <n v="90000"/>
    <s v="US"/>
    <n v="0"/>
    <x v="0"/>
    <s v="M"/>
  </r>
  <r>
    <x v="2"/>
    <x v="0"/>
    <x v="0"/>
    <x v="6"/>
    <n v="173000"/>
    <s v="USD"/>
    <n v="173000"/>
    <s v="US"/>
    <n v="100"/>
    <x v="0"/>
    <s v="M"/>
  </r>
  <r>
    <x v="2"/>
    <x v="0"/>
    <x v="0"/>
    <x v="6"/>
    <n v="132000"/>
    <s v="USD"/>
    <n v="132000"/>
    <s v="US"/>
    <n v="100"/>
    <x v="0"/>
    <s v="M"/>
  </r>
  <r>
    <x v="2"/>
    <x v="0"/>
    <x v="0"/>
    <x v="4"/>
    <n v="208049"/>
    <s v="USD"/>
    <n v="208049"/>
    <s v="US"/>
    <n v="0"/>
    <x v="0"/>
    <s v="M"/>
  </r>
  <r>
    <x v="2"/>
    <x v="0"/>
    <x v="0"/>
    <x v="4"/>
    <n v="128500"/>
    <s v="USD"/>
    <n v="128500"/>
    <s v="US"/>
    <n v="0"/>
    <x v="0"/>
    <s v="M"/>
  </r>
  <r>
    <x v="2"/>
    <x v="0"/>
    <x v="0"/>
    <x v="28"/>
    <n v="179820"/>
    <s v="USD"/>
    <n v="179820"/>
    <s v="US"/>
    <n v="0"/>
    <x v="0"/>
    <s v="M"/>
  </r>
  <r>
    <x v="2"/>
    <x v="0"/>
    <x v="0"/>
    <x v="28"/>
    <n v="143860"/>
    <s v="USD"/>
    <n v="143860"/>
    <s v="US"/>
    <n v="0"/>
    <x v="0"/>
    <s v="M"/>
  </r>
  <r>
    <x v="2"/>
    <x v="0"/>
    <x v="0"/>
    <x v="1"/>
    <n v="167500"/>
    <s v="USD"/>
    <n v="167500"/>
    <s v="US"/>
    <n v="0"/>
    <x v="0"/>
    <s v="M"/>
  </r>
  <r>
    <x v="2"/>
    <x v="0"/>
    <x v="0"/>
    <x v="1"/>
    <n v="106500"/>
    <s v="USD"/>
    <n v="106500"/>
    <s v="US"/>
    <n v="0"/>
    <x v="0"/>
    <s v="M"/>
  </r>
  <r>
    <x v="2"/>
    <x v="0"/>
    <x v="0"/>
    <x v="6"/>
    <n v="275300"/>
    <s v="USD"/>
    <n v="275300"/>
    <s v="US"/>
    <n v="100"/>
    <x v="0"/>
    <s v="M"/>
  </r>
  <r>
    <x v="2"/>
    <x v="0"/>
    <x v="0"/>
    <x v="6"/>
    <n v="183500"/>
    <s v="USD"/>
    <n v="183500"/>
    <s v="US"/>
    <n v="100"/>
    <x v="0"/>
    <s v="M"/>
  </r>
  <r>
    <x v="2"/>
    <x v="1"/>
    <x v="0"/>
    <x v="1"/>
    <n v="149600"/>
    <s v="USD"/>
    <n v="149600"/>
    <s v="US"/>
    <n v="0"/>
    <x v="0"/>
    <s v="M"/>
  </r>
  <r>
    <x v="2"/>
    <x v="1"/>
    <x v="0"/>
    <x v="1"/>
    <n v="102000"/>
    <s v="USD"/>
    <n v="102000"/>
    <s v="US"/>
    <n v="0"/>
    <x v="0"/>
    <s v="M"/>
  </r>
  <r>
    <x v="2"/>
    <x v="3"/>
    <x v="0"/>
    <x v="6"/>
    <n v="145000"/>
    <s v="USD"/>
    <n v="145000"/>
    <s v="US"/>
    <n v="0"/>
    <x v="0"/>
    <s v="M"/>
  </r>
  <r>
    <x v="2"/>
    <x v="3"/>
    <x v="0"/>
    <x v="6"/>
    <n v="100000"/>
    <s v="USD"/>
    <n v="100000"/>
    <s v="US"/>
    <n v="0"/>
    <x v="0"/>
    <s v="M"/>
  </r>
  <r>
    <x v="2"/>
    <x v="0"/>
    <x v="0"/>
    <x v="4"/>
    <n v="190000"/>
    <s v="USD"/>
    <n v="190000"/>
    <s v="US"/>
    <n v="100"/>
    <x v="0"/>
    <s v="M"/>
  </r>
  <r>
    <x v="2"/>
    <x v="0"/>
    <x v="0"/>
    <x v="4"/>
    <n v="95000"/>
    <s v="USD"/>
    <n v="95000"/>
    <s v="US"/>
    <n v="100"/>
    <x v="0"/>
    <s v="M"/>
  </r>
  <r>
    <x v="2"/>
    <x v="0"/>
    <x v="0"/>
    <x v="4"/>
    <n v="153600"/>
    <s v="USD"/>
    <n v="153600"/>
    <s v="US"/>
    <n v="0"/>
    <x v="0"/>
    <s v="M"/>
  </r>
  <r>
    <x v="2"/>
    <x v="0"/>
    <x v="0"/>
    <x v="4"/>
    <n v="106800"/>
    <s v="USD"/>
    <n v="106800"/>
    <s v="US"/>
    <n v="0"/>
    <x v="0"/>
    <s v="M"/>
  </r>
  <r>
    <x v="2"/>
    <x v="1"/>
    <x v="0"/>
    <x v="6"/>
    <n v="90000"/>
    <s v="EUR"/>
    <n v="97171"/>
    <s v="IE"/>
    <n v="0"/>
    <x v="34"/>
    <s v="M"/>
  </r>
  <r>
    <x v="2"/>
    <x v="1"/>
    <x v="0"/>
    <x v="6"/>
    <n v="75000"/>
    <s v="EUR"/>
    <n v="80976"/>
    <s v="IE"/>
    <n v="0"/>
    <x v="34"/>
    <s v="M"/>
  </r>
  <r>
    <x v="2"/>
    <x v="1"/>
    <x v="0"/>
    <x v="4"/>
    <n v="128000"/>
    <s v="USD"/>
    <n v="128000"/>
    <s v="US"/>
    <n v="0"/>
    <x v="0"/>
    <s v="M"/>
  </r>
  <r>
    <x v="2"/>
    <x v="1"/>
    <x v="0"/>
    <x v="4"/>
    <n v="85000"/>
    <s v="USD"/>
    <n v="85000"/>
    <s v="US"/>
    <n v="0"/>
    <x v="0"/>
    <s v="M"/>
  </r>
  <r>
    <x v="2"/>
    <x v="1"/>
    <x v="0"/>
    <x v="1"/>
    <n v="151000"/>
    <s v="USD"/>
    <n v="151000"/>
    <s v="US"/>
    <n v="0"/>
    <x v="0"/>
    <s v="M"/>
  </r>
  <r>
    <x v="2"/>
    <x v="1"/>
    <x v="0"/>
    <x v="1"/>
    <n v="140000"/>
    <s v="USD"/>
    <n v="140000"/>
    <s v="US"/>
    <n v="0"/>
    <x v="0"/>
    <s v="M"/>
  </r>
  <r>
    <x v="2"/>
    <x v="0"/>
    <x v="0"/>
    <x v="6"/>
    <n v="275300"/>
    <s v="USD"/>
    <n v="275300"/>
    <s v="US"/>
    <n v="100"/>
    <x v="0"/>
    <s v="M"/>
  </r>
  <r>
    <x v="2"/>
    <x v="0"/>
    <x v="0"/>
    <x v="6"/>
    <n v="183500"/>
    <s v="USD"/>
    <n v="183500"/>
    <s v="US"/>
    <n v="100"/>
    <x v="0"/>
    <s v="M"/>
  </r>
  <r>
    <x v="2"/>
    <x v="0"/>
    <x v="0"/>
    <x v="25"/>
    <n v="220000"/>
    <s v="USD"/>
    <n v="220000"/>
    <s v="US"/>
    <n v="0"/>
    <x v="0"/>
    <s v="M"/>
  </r>
  <r>
    <x v="2"/>
    <x v="0"/>
    <x v="0"/>
    <x v="25"/>
    <n v="170000"/>
    <s v="USD"/>
    <n v="170000"/>
    <s v="US"/>
    <n v="0"/>
    <x v="0"/>
    <s v="M"/>
  </r>
  <r>
    <x v="2"/>
    <x v="0"/>
    <x v="0"/>
    <x v="4"/>
    <n v="135000"/>
    <s v="USD"/>
    <n v="135000"/>
    <s v="US"/>
    <n v="0"/>
    <x v="0"/>
    <s v="M"/>
  </r>
  <r>
    <x v="2"/>
    <x v="0"/>
    <x v="0"/>
    <x v="4"/>
    <n v="105500"/>
    <s v="USD"/>
    <n v="105500"/>
    <s v="US"/>
    <n v="0"/>
    <x v="0"/>
    <s v="M"/>
  </r>
  <r>
    <x v="2"/>
    <x v="0"/>
    <x v="0"/>
    <x v="4"/>
    <n v="100000"/>
    <s v="USD"/>
    <n v="100000"/>
    <s v="US"/>
    <n v="100"/>
    <x v="0"/>
    <s v="M"/>
  </r>
  <r>
    <x v="2"/>
    <x v="0"/>
    <x v="0"/>
    <x v="4"/>
    <n v="80000"/>
    <s v="USD"/>
    <n v="80000"/>
    <s v="US"/>
    <n v="100"/>
    <x v="0"/>
    <s v="M"/>
  </r>
  <r>
    <x v="2"/>
    <x v="2"/>
    <x v="0"/>
    <x v="119"/>
    <n v="40000"/>
    <s v="EUR"/>
    <n v="43187"/>
    <s v="DE"/>
    <n v="50"/>
    <x v="15"/>
    <s v="M"/>
  </r>
  <r>
    <x v="2"/>
    <x v="0"/>
    <x v="0"/>
    <x v="1"/>
    <n v="160000"/>
    <s v="USD"/>
    <n v="160000"/>
    <s v="CA"/>
    <n v="100"/>
    <x v="3"/>
    <s v="M"/>
  </r>
  <r>
    <x v="2"/>
    <x v="0"/>
    <x v="0"/>
    <x v="1"/>
    <n v="145000"/>
    <s v="USD"/>
    <n v="145000"/>
    <s v="CA"/>
    <n v="100"/>
    <x v="3"/>
    <s v="M"/>
  </r>
  <r>
    <x v="2"/>
    <x v="1"/>
    <x v="0"/>
    <x v="4"/>
    <n v="154000"/>
    <s v="USD"/>
    <n v="154000"/>
    <s v="US"/>
    <n v="0"/>
    <x v="0"/>
    <s v="M"/>
  </r>
  <r>
    <x v="2"/>
    <x v="1"/>
    <x v="0"/>
    <x v="4"/>
    <n v="143000"/>
    <s v="USD"/>
    <n v="143000"/>
    <s v="US"/>
    <n v="0"/>
    <x v="0"/>
    <s v="M"/>
  </r>
  <r>
    <x v="2"/>
    <x v="1"/>
    <x v="0"/>
    <x v="6"/>
    <n v="65000"/>
    <s v="GBP"/>
    <n v="79976"/>
    <s v="GB"/>
    <n v="0"/>
    <x v="2"/>
    <s v="M"/>
  </r>
  <r>
    <x v="2"/>
    <x v="1"/>
    <x v="0"/>
    <x v="6"/>
    <n v="42000"/>
    <s v="GBP"/>
    <n v="51676"/>
    <s v="GB"/>
    <n v="0"/>
    <x v="2"/>
    <s v="M"/>
  </r>
  <r>
    <x v="2"/>
    <x v="2"/>
    <x v="0"/>
    <x v="6"/>
    <n v="190000"/>
    <s v="USD"/>
    <n v="190000"/>
    <s v="US"/>
    <n v="0"/>
    <x v="0"/>
    <s v="M"/>
  </r>
  <r>
    <x v="2"/>
    <x v="2"/>
    <x v="0"/>
    <x v="6"/>
    <n v="120000"/>
    <s v="USD"/>
    <n v="120000"/>
    <s v="US"/>
    <n v="0"/>
    <x v="0"/>
    <s v="M"/>
  </r>
  <r>
    <x v="2"/>
    <x v="1"/>
    <x v="0"/>
    <x v="6"/>
    <n v="70000"/>
    <s v="GBP"/>
    <n v="86128"/>
    <s v="GB"/>
    <n v="0"/>
    <x v="2"/>
    <s v="M"/>
  </r>
  <r>
    <x v="2"/>
    <x v="1"/>
    <x v="0"/>
    <x v="6"/>
    <n v="42000"/>
    <s v="GBP"/>
    <n v="51676"/>
    <s v="GB"/>
    <n v="0"/>
    <x v="2"/>
    <s v="M"/>
  </r>
  <r>
    <x v="2"/>
    <x v="1"/>
    <x v="0"/>
    <x v="6"/>
    <n v="90000"/>
    <s v="GBP"/>
    <n v="110736"/>
    <s v="GB"/>
    <n v="0"/>
    <x v="2"/>
    <s v="M"/>
  </r>
  <r>
    <x v="2"/>
    <x v="1"/>
    <x v="0"/>
    <x v="6"/>
    <n v="60000"/>
    <s v="GBP"/>
    <n v="73824"/>
    <s v="GB"/>
    <n v="0"/>
    <x v="2"/>
    <s v="M"/>
  </r>
  <r>
    <x v="2"/>
    <x v="0"/>
    <x v="0"/>
    <x v="1"/>
    <n v="150000"/>
    <s v="USD"/>
    <n v="150000"/>
    <s v="US"/>
    <n v="0"/>
    <x v="0"/>
    <s v="M"/>
  </r>
  <r>
    <x v="2"/>
    <x v="0"/>
    <x v="0"/>
    <x v="1"/>
    <n v="111000"/>
    <s v="USD"/>
    <n v="111000"/>
    <s v="US"/>
    <n v="0"/>
    <x v="0"/>
    <s v="M"/>
  </r>
  <r>
    <x v="2"/>
    <x v="3"/>
    <x v="0"/>
    <x v="1"/>
    <n v="265000"/>
    <s v="USD"/>
    <n v="265000"/>
    <s v="US"/>
    <n v="0"/>
    <x v="0"/>
    <s v="M"/>
  </r>
  <r>
    <x v="2"/>
    <x v="3"/>
    <x v="0"/>
    <x v="1"/>
    <n v="235000"/>
    <s v="USD"/>
    <n v="235000"/>
    <s v="US"/>
    <n v="0"/>
    <x v="0"/>
    <s v="M"/>
  </r>
  <r>
    <x v="2"/>
    <x v="2"/>
    <x v="0"/>
    <x v="6"/>
    <n v="112000"/>
    <s v="CHF"/>
    <n v="122638"/>
    <s v="CH"/>
    <n v="50"/>
    <x v="20"/>
    <s v="L"/>
  </r>
  <r>
    <x v="1"/>
    <x v="1"/>
    <x v="0"/>
    <x v="6"/>
    <n v="70000"/>
    <s v="EUR"/>
    <n v="73546"/>
    <s v="DE"/>
    <n v="100"/>
    <x v="15"/>
    <s v="M"/>
  </r>
  <r>
    <x v="2"/>
    <x v="0"/>
    <x v="0"/>
    <x v="1"/>
    <n v="160000"/>
    <s v="USD"/>
    <n v="160000"/>
    <s v="US"/>
    <n v="100"/>
    <x v="0"/>
    <s v="M"/>
  </r>
  <r>
    <x v="2"/>
    <x v="0"/>
    <x v="0"/>
    <x v="1"/>
    <n v="130000"/>
    <s v="USD"/>
    <n v="130000"/>
    <s v="US"/>
    <n v="100"/>
    <x v="0"/>
    <s v="M"/>
  </r>
  <r>
    <x v="2"/>
    <x v="1"/>
    <x v="0"/>
    <x v="1"/>
    <n v="75000"/>
    <s v="USD"/>
    <n v="75000"/>
    <s v="US"/>
    <n v="100"/>
    <x v="0"/>
    <s v="M"/>
  </r>
  <r>
    <x v="2"/>
    <x v="1"/>
    <x v="0"/>
    <x v="1"/>
    <n v="60400"/>
    <s v="USD"/>
    <n v="60400"/>
    <s v="US"/>
    <n v="100"/>
    <x v="0"/>
    <s v="M"/>
  </r>
  <r>
    <x v="2"/>
    <x v="2"/>
    <x v="0"/>
    <x v="4"/>
    <n v="85000"/>
    <s v="USD"/>
    <n v="85000"/>
    <s v="US"/>
    <n v="100"/>
    <x v="0"/>
    <s v="M"/>
  </r>
  <r>
    <x v="2"/>
    <x v="2"/>
    <x v="0"/>
    <x v="4"/>
    <n v="75000"/>
    <s v="USD"/>
    <n v="75000"/>
    <s v="US"/>
    <n v="100"/>
    <x v="0"/>
    <s v="M"/>
  </r>
  <r>
    <x v="2"/>
    <x v="0"/>
    <x v="0"/>
    <x v="1"/>
    <n v="252000"/>
    <s v="USD"/>
    <n v="252000"/>
    <s v="US"/>
    <n v="0"/>
    <x v="0"/>
    <s v="M"/>
  </r>
  <r>
    <x v="2"/>
    <x v="0"/>
    <x v="0"/>
    <x v="1"/>
    <n v="129000"/>
    <s v="USD"/>
    <n v="129000"/>
    <s v="US"/>
    <n v="0"/>
    <x v="0"/>
    <s v="M"/>
  </r>
  <r>
    <x v="2"/>
    <x v="2"/>
    <x v="0"/>
    <x v="1"/>
    <n v="92700"/>
    <s v="USD"/>
    <n v="92700"/>
    <s v="US"/>
    <n v="100"/>
    <x v="0"/>
    <s v="M"/>
  </r>
  <r>
    <x v="2"/>
    <x v="2"/>
    <x v="0"/>
    <x v="1"/>
    <n v="61800"/>
    <s v="USD"/>
    <n v="61800"/>
    <s v="US"/>
    <n v="100"/>
    <x v="0"/>
    <s v="M"/>
  </r>
  <r>
    <x v="1"/>
    <x v="0"/>
    <x v="0"/>
    <x v="60"/>
    <n v="164000"/>
    <s v="EUR"/>
    <n v="172309"/>
    <s v="IE"/>
    <n v="100"/>
    <x v="34"/>
    <s v="L"/>
  </r>
  <r>
    <x v="2"/>
    <x v="1"/>
    <x v="0"/>
    <x v="6"/>
    <n v="56000"/>
    <s v="EUR"/>
    <n v="60462"/>
    <s v="AT"/>
    <n v="100"/>
    <x v="15"/>
    <s v="M"/>
  </r>
  <r>
    <x v="2"/>
    <x v="1"/>
    <x v="0"/>
    <x v="4"/>
    <n v="83500"/>
    <s v="USD"/>
    <n v="83500"/>
    <s v="US"/>
    <n v="100"/>
    <x v="0"/>
    <s v="M"/>
  </r>
  <r>
    <x v="2"/>
    <x v="1"/>
    <x v="0"/>
    <x v="4"/>
    <n v="52500"/>
    <s v="USD"/>
    <n v="52500"/>
    <s v="US"/>
    <n v="100"/>
    <x v="0"/>
    <s v="M"/>
  </r>
  <r>
    <x v="2"/>
    <x v="0"/>
    <x v="0"/>
    <x v="6"/>
    <n v="201036"/>
    <s v="USD"/>
    <n v="201036"/>
    <s v="US"/>
    <n v="0"/>
    <x v="0"/>
    <s v="M"/>
  </r>
  <r>
    <x v="2"/>
    <x v="0"/>
    <x v="0"/>
    <x v="6"/>
    <n v="134024"/>
    <s v="USD"/>
    <n v="134024"/>
    <s v="US"/>
    <n v="0"/>
    <x v="0"/>
    <s v="M"/>
  </r>
  <r>
    <x v="2"/>
    <x v="0"/>
    <x v="0"/>
    <x v="4"/>
    <n v="165000"/>
    <s v="USD"/>
    <n v="165000"/>
    <s v="US"/>
    <n v="100"/>
    <x v="0"/>
    <s v="M"/>
  </r>
  <r>
    <x v="2"/>
    <x v="0"/>
    <x v="0"/>
    <x v="4"/>
    <n v="140000"/>
    <s v="USD"/>
    <n v="140000"/>
    <s v="US"/>
    <n v="100"/>
    <x v="0"/>
    <s v="M"/>
  </r>
  <r>
    <x v="2"/>
    <x v="2"/>
    <x v="0"/>
    <x v="1"/>
    <n v="62000"/>
    <s v="USD"/>
    <n v="62000"/>
    <s v="US"/>
    <n v="100"/>
    <x v="0"/>
    <s v="M"/>
  </r>
  <r>
    <x v="2"/>
    <x v="2"/>
    <x v="0"/>
    <x v="1"/>
    <n v="58000"/>
    <s v="USD"/>
    <n v="58000"/>
    <s v="US"/>
    <n v="100"/>
    <x v="0"/>
    <s v="M"/>
  </r>
  <r>
    <x v="2"/>
    <x v="0"/>
    <x v="0"/>
    <x v="6"/>
    <n v="172000"/>
    <s v="USD"/>
    <n v="172000"/>
    <s v="US"/>
    <n v="0"/>
    <x v="0"/>
    <s v="M"/>
  </r>
  <r>
    <x v="2"/>
    <x v="0"/>
    <x v="0"/>
    <x v="6"/>
    <n v="115000"/>
    <s v="USD"/>
    <n v="115000"/>
    <s v="US"/>
    <n v="0"/>
    <x v="0"/>
    <s v="M"/>
  </r>
  <r>
    <x v="2"/>
    <x v="2"/>
    <x v="0"/>
    <x v="1"/>
    <n v="125000"/>
    <s v="USD"/>
    <n v="125000"/>
    <s v="US"/>
    <n v="0"/>
    <x v="0"/>
    <s v="M"/>
  </r>
  <r>
    <x v="2"/>
    <x v="2"/>
    <x v="0"/>
    <x v="1"/>
    <n v="90000"/>
    <s v="USD"/>
    <n v="90000"/>
    <s v="US"/>
    <n v="0"/>
    <x v="0"/>
    <s v="M"/>
  </r>
  <r>
    <x v="2"/>
    <x v="0"/>
    <x v="0"/>
    <x v="1"/>
    <n v="163800"/>
    <s v="USD"/>
    <n v="163800"/>
    <s v="US"/>
    <n v="0"/>
    <x v="0"/>
    <s v="M"/>
  </r>
  <r>
    <x v="2"/>
    <x v="0"/>
    <x v="0"/>
    <x v="1"/>
    <n v="126000"/>
    <s v="USD"/>
    <n v="126000"/>
    <s v="US"/>
    <n v="0"/>
    <x v="0"/>
    <s v="M"/>
  </r>
  <r>
    <x v="2"/>
    <x v="0"/>
    <x v="0"/>
    <x v="6"/>
    <n v="237000"/>
    <s v="USD"/>
    <n v="237000"/>
    <s v="US"/>
    <n v="100"/>
    <x v="0"/>
    <s v="M"/>
  </r>
  <r>
    <x v="2"/>
    <x v="0"/>
    <x v="0"/>
    <x v="6"/>
    <n v="145000"/>
    <s v="USD"/>
    <n v="145000"/>
    <s v="US"/>
    <n v="100"/>
    <x v="0"/>
    <s v="M"/>
  </r>
  <r>
    <x v="2"/>
    <x v="1"/>
    <x v="0"/>
    <x v="1"/>
    <n v="90000"/>
    <s v="USD"/>
    <n v="90000"/>
    <s v="US"/>
    <n v="100"/>
    <x v="0"/>
    <s v="M"/>
  </r>
  <r>
    <x v="2"/>
    <x v="1"/>
    <x v="0"/>
    <x v="1"/>
    <n v="90000"/>
    <s v="USD"/>
    <n v="90000"/>
    <s v="US"/>
    <n v="100"/>
    <x v="0"/>
    <s v="M"/>
  </r>
  <r>
    <x v="2"/>
    <x v="0"/>
    <x v="0"/>
    <x v="1"/>
    <n v="139500"/>
    <s v="USD"/>
    <n v="139500"/>
    <s v="US"/>
    <n v="0"/>
    <x v="0"/>
    <s v="M"/>
  </r>
  <r>
    <x v="2"/>
    <x v="0"/>
    <x v="0"/>
    <x v="1"/>
    <n v="109400"/>
    <s v="USD"/>
    <n v="109400"/>
    <s v="US"/>
    <n v="0"/>
    <x v="0"/>
    <s v="M"/>
  </r>
  <r>
    <x v="2"/>
    <x v="0"/>
    <x v="0"/>
    <x v="6"/>
    <n v="258000"/>
    <s v="USD"/>
    <n v="258000"/>
    <s v="CA"/>
    <n v="0"/>
    <x v="3"/>
    <s v="M"/>
  </r>
  <r>
    <x v="2"/>
    <x v="0"/>
    <x v="0"/>
    <x v="6"/>
    <n v="190000"/>
    <s v="USD"/>
    <n v="190000"/>
    <s v="CA"/>
    <n v="0"/>
    <x v="3"/>
    <s v="M"/>
  </r>
  <r>
    <x v="2"/>
    <x v="1"/>
    <x v="0"/>
    <x v="1"/>
    <n v="145000"/>
    <s v="USD"/>
    <n v="145000"/>
    <s v="US"/>
    <n v="0"/>
    <x v="0"/>
    <s v="M"/>
  </r>
  <r>
    <x v="2"/>
    <x v="1"/>
    <x v="0"/>
    <x v="1"/>
    <n v="120000"/>
    <s v="USD"/>
    <n v="120000"/>
    <s v="US"/>
    <n v="0"/>
    <x v="0"/>
    <s v="M"/>
  </r>
  <r>
    <x v="2"/>
    <x v="0"/>
    <x v="0"/>
    <x v="1"/>
    <n v="205600"/>
    <s v="USD"/>
    <n v="205600"/>
    <s v="US"/>
    <n v="0"/>
    <x v="0"/>
    <s v="L"/>
  </r>
  <r>
    <x v="2"/>
    <x v="0"/>
    <x v="0"/>
    <x v="1"/>
    <n v="105700"/>
    <s v="USD"/>
    <n v="105700"/>
    <s v="US"/>
    <n v="0"/>
    <x v="0"/>
    <s v="L"/>
  </r>
  <r>
    <x v="2"/>
    <x v="0"/>
    <x v="0"/>
    <x v="1"/>
    <n v="252000"/>
    <s v="USD"/>
    <n v="252000"/>
    <s v="US"/>
    <n v="0"/>
    <x v="0"/>
    <s v="M"/>
  </r>
  <r>
    <x v="2"/>
    <x v="0"/>
    <x v="0"/>
    <x v="1"/>
    <n v="129000"/>
    <s v="USD"/>
    <n v="129000"/>
    <s v="US"/>
    <n v="0"/>
    <x v="0"/>
    <s v="M"/>
  </r>
  <r>
    <x v="2"/>
    <x v="0"/>
    <x v="0"/>
    <x v="6"/>
    <n v="239748"/>
    <s v="USD"/>
    <n v="239748"/>
    <s v="US"/>
    <n v="0"/>
    <x v="0"/>
    <s v="M"/>
  </r>
  <r>
    <x v="2"/>
    <x v="0"/>
    <x v="0"/>
    <x v="6"/>
    <n v="159832"/>
    <s v="USD"/>
    <n v="159832"/>
    <s v="US"/>
    <n v="0"/>
    <x v="0"/>
    <s v="M"/>
  </r>
  <r>
    <x v="2"/>
    <x v="0"/>
    <x v="0"/>
    <x v="6"/>
    <n v="186300"/>
    <s v="USD"/>
    <n v="186300"/>
    <s v="US"/>
    <n v="100"/>
    <x v="0"/>
    <s v="M"/>
  </r>
  <r>
    <x v="2"/>
    <x v="0"/>
    <x v="0"/>
    <x v="6"/>
    <n v="102500"/>
    <s v="USD"/>
    <n v="102500"/>
    <s v="US"/>
    <n v="100"/>
    <x v="0"/>
    <s v="M"/>
  </r>
  <r>
    <x v="2"/>
    <x v="0"/>
    <x v="0"/>
    <x v="1"/>
    <n v="165000"/>
    <s v="USD"/>
    <n v="165000"/>
    <s v="US"/>
    <n v="0"/>
    <x v="0"/>
    <s v="M"/>
  </r>
  <r>
    <x v="2"/>
    <x v="0"/>
    <x v="0"/>
    <x v="1"/>
    <n v="132300"/>
    <s v="USD"/>
    <n v="132300"/>
    <s v="US"/>
    <n v="0"/>
    <x v="0"/>
    <s v="M"/>
  </r>
  <r>
    <x v="2"/>
    <x v="0"/>
    <x v="0"/>
    <x v="6"/>
    <n v="190000"/>
    <s v="USD"/>
    <n v="190000"/>
    <s v="US"/>
    <n v="0"/>
    <x v="0"/>
    <s v="M"/>
  </r>
  <r>
    <x v="2"/>
    <x v="0"/>
    <x v="0"/>
    <x v="6"/>
    <n v="126000"/>
    <s v="USD"/>
    <n v="126000"/>
    <s v="US"/>
    <n v="0"/>
    <x v="0"/>
    <s v="M"/>
  </r>
  <r>
    <x v="2"/>
    <x v="0"/>
    <x v="0"/>
    <x v="9"/>
    <n v="149040"/>
    <s v="USD"/>
    <n v="149040"/>
    <s v="US"/>
    <n v="100"/>
    <x v="0"/>
    <s v="M"/>
  </r>
  <r>
    <x v="2"/>
    <x v="0"/>
    <x v="0"/>
    <x v="9"/>
    <n v="113900"/>
    <s v="USD"/>
    <n v="113900"/>
    <s v="US"/>
    <n v="100"/>
    <x v="0"/>
    <s v="M"/>
  </r>
  <r>
    <x v="2"/>
    <x v="0"/>
    <x v="0"/>
    <x v="1"/>
    <n v="153600"/>
    <s v="USD"/>
    <n v="153600"/>
    <s v="US"/>
    <n v="100"/>
    <x v="0"/>
    <s v="M"/>
  </r>
  <r>
    <x v="2"/>
    <x v="0"/>
    <x v="0"/>
    <x v="1"/>
    <n v="106800"/>
    <s v="USD"/>
    <n v="106800"/>
    <s v="US"/>
    <n v="100"/>
    <x v="0"/>
    <s v="M"/>
  </r>
  <r>
    <x v="2"/>
    <x v="0"/>
    <x v="0"/>
    <x v="1"/>
    <n v="172600"/>
    <s v="USD"/>
    <n v="172600"/>
    <s v="US"/>
    <n v="100"/>
    <x v="0"/>
    <s v="M"/>
  </r>
  <r>
    <x v="2"/>
    <x v="0"/>
    <x v="0"/>
    <x v="1"/>
    <n v="107900"/>
    <s v="USD"/>
    <n v="107900"/>
    <s v="US"/>
    <n v="100"/>
    <x v="0"/>
    <s v="M"/>
  </r>
  <r>
    <x v="2"/>
    <x v="0"/>
    <x v="0"/>
    <x v="4"/>
    <n v="180180"/>
    <s v="USD"/>
    <n v="180180"/>
    <s v="US"/>
    <n v="0"/>
    <x v="0"/>
    <s v="M"/>
  </r>
  <r>
    <x v="2"/>
    <x v="0"/>
    <x v="0"/>
    <x v="4"/>
    <n v="106020"/>
    <s v="USD"/>
    <n v="106020"/>
    <s v="US"/>
    <n v="0"/>
    <x v="0"/>
    <s v="M"/>
  </r>
  <r>
    <x v="2"/>
    <x v="0"/>
    <x v="0"/>
    <x v="9"/>
    <n v="376080"/>
    <s v="USD"/>
    <n v="376080"/>
    <s v="US"/>
    <n v="100"/>
    <x v="0"/>
    <s v="M"/>
  </r>
  <r>
    <x v="2"/>
    <x v="0"/>
    <x v="0"/>
    <x v="9"/>
    <n v="213120"/>
    <s v="USD"/>
    <n v="213120"/>
    <s v="US"/>
    <n v="100"/>
    <x v="0"/>
    <s v="M"/>
  </r>
  <r>
    <x v="2"/>
    <x v="0"/>
    <x v="0"/>
    <x v="4"/>
    <n v="153600"/>
    <s v="USD"/>
    <n v="153600"/>
    <s v="US"/>
    <n v="0"/>
    <x v="0"/>
    <s v="M"/>
  </r>
  <r>
    <x v="2"/>
    <x v="0"/>
    <x v="0"/>
    <x v="4"/>
    <n v="100500"/>
    <s v="USD"/>
    <n v="100500"/>
    <s v="US"/>
    <n v="0"/>
    <x v="0"/>
    <s v="M"/>
  </r>
  <r>
    <x v="2"/>
    <x v="0"/>
    <x v="0"/>
    <x v="4"/>
    <n v="206500"/>
    <s v="USD"/>
    <n v="206500"/>
    <s v="US"/>
    <n v="100"/>
    <x v="0"/>
    <s v="M"/>
  </r>
  <r>
    <x v="2"/>
    <x v="0"/>
    <x v="0"/>
    <x v="4"/>
    <n v="121600"/>
    <s v="USD"/>
    <n v="121600"/>
    <s v="US"/>
    <n v="100"/>
    <x v="0"/>
    <s v="M"/>
  </r>
  <r>
    <x v="2"/>
    <x v="0"/>
    <x v="0"/>
    <x v="1"/>
    <n v="260000"/>
    <s v="USD"/>
    <n v="260000"/>
    <s v="US"/>
    <n v="0"/>
    <x v="0"/>
    <s v="M"/>
  </r>
  <r>
    <x v="2"/>
    <x v="0"/>
    <x v="0"/>
    <x v="1"/>
    <n v="225000"/>
    <s v="USD"/>
    <n v="225000"/>
    <s v="US"/>
    <n v="0"/>
    <x v="0"/>
    <s v="M"/>
  </r>
  <r>
    <x v="2"/>
    <x v="3"/>
    <x v="0"/>
    <x v="1"/>
    <n v="194500"/>
    <s v="USD"/>
    <n v="194500"/>
    <s v="US"/>
    <n v="0"/>
    <x v="0"/>
    <s v="M"/>
  </r>
  <r>
    <x v="2"/>
    <x v="3"/>
    <x v="0"/>
    <x v="1"/>
    <n v="115500"/>
    <s v="USD"/>
    <n v="115500"/>
    <s v="US"/>
    <n v="0"/>
    <x v="0"/>
    <s v="M"/>
  </r>
  <r>
    <x v="2"/>
    <x v="0"/>
    <x v="0"/>
    <x v="70"/>
    <n v="170000"/>
    <s v="USD"/>
    <n v="170000"/>
    <s v="US"/>
    <n v="100"/>
    <x v="0"/>
    <s v="L"/>
  </r>
  <r>
    <x v="2"/>
    <x v="0"/>
    <x v="0"/>
    <x v="119"/>
    <n v="90000"/>
    <s v="USD"/>
    <n v="90000"/>
    <s v="US"/>
    <n v="100"/>
    <x v="0"/>
    <s v="L"/>
  </r>
  <r>
    <x v="2"/>
    <x v="2"/>
    <x v="0"/>
    <x v="4"/>
    <n v="95000"/>
    <s v="USD"/>
    <n v="95000"/>
    <s v="US"/>
    <n v="100"/>
    <x v="0"/>
    <s v="M"/>
  </r>
  <r>
    <x v="2"/>
    <x v="2"/>
    <x v="0"/>
    <x v="4"/>
    <n v="70000"/>
    <s v="USD"/>
    <n v="70000"/>
    <s v="US"/>
    <n v="100"/>
    <x v="0"/>
    <s v="M"/>
  </r>
  <r>
    <x v="2"/>
    <x v="0"/>
    <x v="0"/>
    <x v="1"/>
    <n v="275000"/>
    <s v="USD"/>
    <n v="275000"/>
    <s v="US"/>
    <n v="0"/>
    <x v="0"/>
    <s v="M"/>
  </r>
  <r>
    <x v="2"/>
    <x v="0"/>
    <x v="0"/>
    <x v="1"/>
    <n v="160000"/>
    <s v="USD"/>
    <n v="160000"/>
    <s v="US"/>
    <n v="0"/>
    <x v="0"/>
    <s v="M"/>
  </r>
  <r>
    <x v="2"/>
    <x v="0"/>
    <x v="0"/>
    <x v="4"/>
    <n v="115934"/>
    <s v="USD"/>
    <n v="115934"/>
    <s v="US"/>
    <n v="100"/>
    <x v="0"/>
    <s v="M"/>
  </r>
  <r>
    <x v="2"/>
    <x v="0"/>
    <x v="0"/>
    <x v="4"/>
    <n v="81666"/>
    <s v="USD"/>
    <n v="81666"/>
    <s v="US"/>
    <n v="100"/>
    <x v="0"/>
    <s v="M"/>
  </r>
  <r>
    <x v="2"/>
    <x v="0"/>
    <x v="0"/>
    <x v="6"/>
    <n v="175000"/>
    <s v="USD"/>
    <n v="175000"/>
    <s v="US"/>
    <n v="0"/>
    <x v="0"/>
    <s v="M"/>
  </r>
  <r>
    <x v="2"/>
    <x v="0"/>
    <x v="0"/>
    <x v="6"/>
    <n v="120000"/>
    <s v="USD"/>
    <n v="120000"/>
    <s v="US"/>
    <n v="0"/>
    <x v="0"/>
    <s v="M"/>
  </r>
  <r>
    <x v="2"/>
    <x v="0"/>
    <x v="0"/>
    <x v="2"/>
    <n v="150000"/>
    <s v="USD"/>
    <n v="150000"/>
    <s v="US"/>
    <n v="100"/>
    <x v="0"/>
    <s v="M"/>
  </r>
  <r>
    <x v="2"/>
    <x v="0"/>
    <x v="0"/>
    <x v="2"/>
    <n v="120000"/>
    <s v="USD"/>
    <n v="120000"/>
    <s v="US"/>
    <n v="100"/>
    <x v="0"/>
    <s v="M"/>
  </r>
  <r>
    <x v="2"/>
    <x v="0"/>
    <x v="0"/>
    <x v="34"/>
    <n v="200000"/>
    <s v="USD"/>
    <n v="200000"/>
    <s v="US"/>
    <n v="0"/>
    <x v="0"/>
    <s v="M"/>
  </r>
  <r>
    <x v="2"/>
    <x v="0"/>
    <x v="0"/>
    <x v="34"/>
    <n v="175000"/>
    <s v="USD"/>
    <n v="175000"/>
    <s v="US"/>
    <n v="0"/>
    <x v="0"/>
    <s v="M"/>
  </r>
  <r>
    <x v="2"/>
    <x v="1"/>
    <x v="0"/>
    <x v="4"/>
    <n v="206000"/>
    <s v="USD"/>
    <n v="206000"/>
    <s v="US"/>
    <n v="0"/>
    <x v="0"/>
    <s v="M"/>
  </r>
  <r>
    <x v="2"/>
    <x v="1"/>
    <x v="0"/>
    <x v="4"/>
    <n v="130000"/>
    <s v="USD"/>
    <n v="130000"/>
    <s v="US"/>
    <n v="0"/>
    <x v="0"/>
    <s v="M"/>
  </r>
  <r>
    <x v="2"/>
    <x v="0"/>
    <x v="0"/>
    <x v="9"/>
    <n v="138000"/>
    <s v="USD"/>
    <n v="138000"/>
    <s v="GB"/>
    <n v="100"/>
    <x v="2"/>
    <s v="M"/>
  </r>
  <r>
    <x v="2"/>
    <x v="0"/>
    <x v="0"/>
    <x v="9"/>
    <n v="92000"/>
    <s v="USD"/>
    <n v="92000"/>
    <s v="GB"/>
    <n v="100"/>
    <x v="2"/>
    <s v="M"/>
  </r>
  <r>
    <x v="2"/>
    <x v="0"/>
    <x v="0"/>
    <x v="8"/>
    <n v="65000"/>
    <s v="USD"/>
    <n v="65000"/>
    <s v="CO"/>
    <n v="0"/>
    <x v="44"/>
    <s v="M"/>
  </r>
  <r>
    <x v="2"/>
    <x v="0"/>
    <x v="0"/>
    <x v="8"/>
    <n v="48000"/>
    <s v="USD"/>
    <n v="48000"/>
    <s v="CO"/>
    <n v="0"/>
    <x v="44"/>
    <s v="M"/>
  </r>
  <r>
    <x v="2"/>
    <x v="0"/>
    <x v="0"/>
    <x v="4"/>
    <n v="110000"/>
    <s v="USD"/>
    <n v="110000"/>
    <s v="US"/>
    <n v="100"/>
    <x v="0"/>
    <s v="M"/>
  </r>
  <r>
    <x v="2"/>
    <x v="0"/>
    <x v="0"/>
    <x v="4"/>
    <n v="75000"/>
    <s v="USD"/>
    <n v="75000"/>
    <s v="US"/>
    <n v="100"/>
    <x v="0"/>
    <s v="M"/>
  </r>
  <r>
    <x v="2"/>
    <x v="0"/>
    <x v="0"/>
    <x v="28"/>
    <n v="130000"/>
    <s v="USD"/>
    <n v="130000"/>
    <s v="US"/>
    <n v="0"/>
    <x v="0"/>
    <s v="M"/>
  </r>
  <r>
    <x v="2"/>
    <x v="0"/>
    <x v="0"/>
    <x v="28"/>
    <n v="87000"/>
    <s v="USD"/>
    <n v="87000"/>
    <s v="US"/>
    <n v="0"/>
    <x v="0"/>
    <s v="M"/>
  </r>
  <r>
    <x v="2"/>
    <x v="1"/>
    <x v="0"/>
    <x v="4"/>
    <n v="160000"/>
    <s v="USD"/>
    <n v="160000"/>
    <s v="US"/>
    <n v="0"/>
    <x v="0"/>
    <s v="M"/>
  </r>
  <r>
    <x v="2"/>
    <x v="1"/>
    <x v="0"/>
    <x v="4"/>
    <n v="112000"/>
    <s v="USD"/>
    <n v="112000"/>
    <s v="US"/>
    <n v="0"/>
    <x v="0"/>
    <s v="M"/>
  </r>
  <r>
    <x v="2"/>
    <x v="1"/>
    <x v="0"/>
    <x v="1"/>
    <n v="162500"/>
    <s v="USD"/>
    <n v="162500"/>
    <s v="US"/>
    <n v="0"/>
    <x v="0"/>
    <s v="M"/>
  </r>
  <r>
    <x v="2"/>
    <x v="1"/>
    <x v="0"/>
    <x v="1"/>
    <n v="130000"/>
    <s v="USD"/>
    <n v="130000"/>
    <s v="US"/>
    <n v="0"/>
    <x v="0"/>
    <s v="M"/>
  </r>
  <r>
    <x v="2"/>
    <x v="0"/>
    <x v="0"/>
    <x v="12"/>
    <n v="299500"/>
    <s v="USD"/>
    <n v="299500"/>
    <s v="US"/>
    <n v="0"/>
    <x v="0"/>
    <s v="M"/>
  </r>
  <r>
    <x v="2"/>
    <x v="0"/>
    <x v="0"/>
    <x v="12"/>
    <n v="245100"/>
    <s v="USD"/>
    <n v="245100"/>
    <s v="US"/>
    <n v="0"/>
    <x v="0"/>
    <s v="M"/>
  </r>
  <r>
    <x v="2"/>
    <x v="1"/>
    <x v="0"/>
    <x v="6"/>
    <n v="145000"/>
    <s v="USD"/>
    <n v="145000"/>
    <s v="US"/>
    <n v="0"/>
    <x v="0"/>
    <s v="M"/>
  </r>
  <r>
    <x v="2"/>
    <x v="1"/>
    <x v="0"/>
    <x v="6"/>
    <n v="100000"/>
    <s v="USD"/>
    <n v="100000"/>
    <s v="US"/>
    <n v="0"/>
    <x v="0"/>
    <s v="M"/>
  </r>
  <r>
    <x v="2"/>
    <x v="0"/>
    <x v="0"/>
    <x v="1"/>
    <n v="147100"/>
    <s v="USD"/>
    <n v="147100"/>
    <s v="US"/>
    <n v="0"/>
    <x v="0"/>
    <s v="M"/>
  </r>
  <r>
    <x v="2"/>
    <x v="0"/>
    <x v="0"/>
    <x v="1"/>
    <n v="90700"/>
    <s v="USD"/>
    <n v="90700"/>
    <s v="US"/>
    <n v="0"/>
    <x v="0"/>
    <s v="M"/>
  </r>
  <r>
    <x v="2"/>
    <x v="2"/>
    <x v="0"/>
    <x v="1"/>
    <n v="115100"/>
    <s v="USD"/>
    <n v="115100"/>
    <s v="US"/>
    <n v="0"/>
    <x v="0"/>
    <s v="M"/>
  </r>
  <r>
    <x v="2"/>
    <x v="2"/>
    <x v="0"/>
    <x v="1"/>
    <n v="73900"/>
    <s v="USD"/>
    <n v="73900"/>
    <s v="US"/>
    <n v="0"/>
    <x v="0"/>
    <s v="M"/>
  </r>
  <r>
    <x v="2"/>
    <x v="0"/>
    <x v="0"/>
    <x v="1"/>
    <n v="168400"/>
    <s v="USD"/>
    <n v="168400"/>
    <s v="US"/>
    <n v="0"/>
    <x v="0"/>
    <s v="M"/>
  </r>
  <r>
    <x v="2"/>
    <x v="0"/>
    <x v="0"/>
    <x v="1"/>
    <n v="105200"/>
    <s v="USD"/>
    <n v="105200"/>
    <s v="US"/>
    <n v="0"/>
    <x v="0"/>
    <s v="M"/>
  </r>
  <r>
    <x v="2"/>
    <x v="0"/>
    <x v="0"/>
    <x v="6"/>
    <n v="210000"/>
    <s v="USD"/>
    <n v="210000"/>
    <s v="US"/>
    <n v="0"/>
    <x v="0"/>
    <s v="M"/>
  </r>
  <r>
    <x v="2"/>
    <x v="0"/>
    <x v="0"/>
    <x v="6"/>
    <n v="160000"/>
    <s v="USD"/>
    <n v="160000"/>
    <s v="US"/>
    <n v="0"/>
    <x v="0"/>
    <s v="M"/>
  </r>
  <r>
    <x v="2"/>
    <x v="1"/>
    <x v="0"/>
    <x v="6"/>
    <n v="145000"/>
    <s v="USD"/>
    <n v="145000"/>
    <s v="US"/>
    <n v="0"/>
    <x v="0"/>
    <s v="M"/>
  </r>
  <r>
    <x v="2"/>
    <x v="1"/>
    <x v="0"/>
    <x v="6"/>
    <n v="100000"/>
    <s v="USD"/>
    <n v="100000"/>
    <s v="US"/>
    <n v="0"/>
    <x v="0"/>
    <s v="M"/>
  </r>
  <r>
    <x v="2"/>
    <x v="0"/>
    <x v="0"/>
    <x v="7"/>
    <n v="222200"/>
    <s v="USD"/>
    <n v="222200"/>
    <s v="US"/>
    <n v="0"/>
    <x v="0"/>
    <s v="L"/>
  </r>
  <r>
    <x v="2"/>
    <x v="0"/>
    <x v="0"/>
    <x v="7"/>
    <n v="136000"/>
    <s v="USD"/>
    <n v="136000"/>
    <s v="US"/>
    <n v="0"/>
    <x v="0"/>
    <s v="L"/>
  </r>
  <r>
    <x v="2"/>
    <x v="1"/>
    <x v="0"/>
    <x v="4"/>
    <n v="100000"/>
    <s v="USD"/>
    <n v="100000"/>
    <s v="US"/>
    <n v="0"/>
    <x v="0"/>
    <s v="M"/>
  </r>
  <r>
    <x v="2"/>
    <x v="1"/>
    <x v="0"/>
    <x v="4"/>
    <n v="85000"/>
    <s v="USD"/>
    <n v="85000"/>
    <s v="US"/>
    <n v="0"/>
    <x v="0"/>
    <s v="M"/>
  </r>
  <r>
    <x v="2"/>
    <x v="1"/>
    <x v="0"/>
    <x v="1"/>
    <n v="70000"/>
    <s v="GBP"/>
    <n v="86128"/>
    <s v="GB"/>
    <n v="100"/>
    <x v="2"/>
    <s v="M"/>
  </r>
  <r>
    <x v="2"/>
    <x v="1"/>
    <x v="0"/>
    <x v="1"/>
    <n v="47500"/>
    <s v="GBP"/>
    <n v="58444"/>
    <s v="GB"/>
    <n v="100"/>
    <x v="2"/>
    <s v="M"/>
  </r>
  <r>
    <x v="2"/>
    <x v="3"/>
    <x v="0"/>
    <x v="6"/>
    <n v="200000"/>
    <s v="USD"/>
    <n v="200000"/>
    <s v="US"/>
    <n v="0"/>
    <x v="0"/>
    <s v="M"/>
  </r>
  <r>
    <x v="2"/>
    <x v="3"/>
    <x v="0"/>
    <x v="6"/>
    <n v="145000"/>
    <s v="USD"/>
    <n v="145000"/>
    <s v="US"/>
    <n v="0"/>
    <x v="0"/>
    <s v="M"/>
  </r>
  <r>
    <x v="2"/>
    <x v="1"/>
    <x v="0"/>
    <x v="1"/>
    <n v="140000"/>
    <s v="USD"/>
    <n v="140000"/>
    <s v="US"/>
    <n v="0"/>
    <x v="0"/>
    <s v="M"/>
  </r>
  <r>
    <x v="2"/>
    <x v="1"/>
    <x v="0"/>
    <x v="1"/>
    <n v="95000"/>
    <s v="USD"/>
    <n v="95000"/>
    <s v="US"/>
    <n v="0"/>
    <x v="0"/>
    <s v="M"/>
  </r>
  <r>
    <x v="2"/>
    <x v="0"/>
    <x v="0"/>
    <x v="4"/>
    <n v="185000"/>
    <s v="USD"/>
    <n v="185000"/>
    <s v="US"/>
    <n v="100"/>
    <x v="0"/>
    <s v="M"/>
  </r>
  <r>
    <x v="2"/>
    <x v="0"/>
    <x v="0"/>
    <x v="4"/>
    <n v="120250"/>
    <s v="USD"/>
    <n v="120250"/>
    <s v="US"/>
    <n v="100"/>
    <x v="0"/>
    <s v="M"/>
  </r>
  <r>
    <x v="2"/>
    <x v="1"/>
    <x v="0"/>
    <x v="112"/>
    <n v="130000"/>
    <s v="USD"/>
    <n v="130000"/>
    <s v="US"/>
    <n v="100"/>
    <x v="0"/>
    <s v="L"/>
  </r>
  <r>
    <x v="2"/>
    <x v="0"/>
    <x v="0"/>
    <x v="6"/>
    <n v="205000"/>
    <s v="USD"/>
    <n v="205000"/>
    <s v="US"/>
    <n v="0"/>
    <x v="0"/>
    <s v="M"/>
  </r>
  <r>
    <x v="2"/>
    <x v="0"/>
    <x v="0"/>
    <x v="6"/>
    <n v="140000"/>
    <s v="USD"/>
    <n v="140000"/>
    <s v="US"/>
    <n v="0"/>
    <x v="0"/>
    <s v="M"/>
  </r>
  <r>
    <x v="2"/>
    <x v="0"/>
    <x v="0"/>
    <x v="6"/>
    <n v="297300"/>
    <s v="USD"/>
    <n v="297300"/>
    <s v="US"/>
    <n v="100"/>
    <x v="0"/>
    <s v="M"/>
  </r>
  <r>
    <x v="2"/>
    <x v="0"/>
    <x v="0"/>
    <x v="6"/>
    <n v="198200"/>
    <s v="USD"/>
    <n v="198200"/>
    <s v="US"/>
    <n v="100"/>
    <x v="0"/>
    <s v="M"/>
  </r>
  <r>
    <x v="2"/>
    <x v="0"/>
    <x v="0"/>
    <x v="11"/>
    <n v="141288"/>
    <s v="USD"/>
    <n v="141288"/>
    <s v="US"/>
    <n v="0"/>
    <x v="0"/>
    <s v="M"/>
  </r>
  <r>
    <x v="2"/>
    <x v="0"/>
    <x v="0"/>
    <x v="11"/>
    <n v="94192"/>
    <s v="USD"/>
    <n v="94192"/>
    <s v="US"/>
    <n v="0"/>
    <x v="0"/>
    <s v="M"/>
  </r>
  <r>
    <x v="2"/>
    <x v="0"/>
    <x v="0"/>
    <x v="39"/>
    <n v="184000"/>
    <s v="USD"/>
    <n v="184000"/>
    <s v="US"/>
    <n v="100"/>
    <x v="0"/>
    <s v="M"/>
  </r>
  <r>
    <x v="2"/>
    <x v="0"/>
    <x v="0"/>
    <x v="39"/>
    <n v="143000"/>
    <s v="USD"/>
    <n v="143000"/>
    <s v="US"/>
    <n v="100"/>
    <x v="0"/>
    <s v="M"/>
  </r>
  <r>
    <x v="2"/>
    <x v="0"/>
    <x v="0"/>
    <x v="4"/>
    <n v="70000"/>
    <s v="USD"/>
    <n v="70000"/>
    <s v="US"/>
    <n v="0"/>
    <x v="0"/>
    <s v="M"/>
  </r>
  <r>
    <x v="2"/>
    <x v="0"/>
    <x v="0"/>
    <x v="4"/>
    <n v="55000"/>
    <s v="USD"/>
    <n v="55000"/>
    <s v="US"/>
    <n v="0"/>
    <x v="0"/>
    <s v="M"/>
  </r>
  <r>
    <x v="2"/>
    <x v="0"/>
    <x v="0"/>
    <x v="28"/>
    <n v="275300"/>
    <s v="USD"/>
    <n v="275300"/>
    <s v="US"/>
    <n v="100"/>
    <x v="0"/>
    <s v="M"/>
  </r>
  <r>
    <x v="2"/>
    <x v="0"/>
    <x v="0"/>
    <x v="28"/>
    <n v="183500"/>
    <s v="USD"/>
    <n v="183500"/>
    <s v="US"/>
    <n v="100"/>
    <x v="0"/>
    <s v="M"/>
  </r>
  <r>
    <x v="2"/>
    <x v="1"/>
    <x v="0"/>
    <x v="4"/>
    <n v="75000"/>
    <s v="USD"/>
    <n v="75000"/>
    <s v="US"/>
    <n v="100"/>
    <x v="0"/>
    <s v="M"/>
  </r>
  <r>
    <x v="2"/>
    <x v="1"/>
    <x v="0"/>
    <x v="4"/>
    <n v="65000"/>
    <s v="USD"/>
    <n v="65000"/>
    <s v="US"/>
    <n v="100"/>
    <x v="0"/>
    <s v="M"/>
  </r>
  <r>
    <x v="2"/>
    <x v="1"/>
    <x v="0"/>
    <x v="3"/>
    <n v="160000"/>
    <s v="USD"/>
    <n v="160000"/>
    <s v="US"/>
    <n v="0"/>
    <x v="0"/>
    <s v="M"/>
  </r>
  <r>
    <x v="2"/>
    <x v="1"/>
    <x v="0"/>
    <x v="3"/>
    <n v="147000"/>
    <s v="USD"/>
    <n v="147000"/>
    <s v="US"/>
    <n v="0"/>
    <x v="0"/>
    <s v="M"/>
  </r>
  <r>
    <x v="2"/>
    <x v="0"/>
    <x v="0"/>
    <x v="9"/>
    <n v="149040"/>
    <s v="USD"/>
    <n v="149040"/>
    <s v="US"/>
    <n v="100"/>
    <x v="0"/>
    <s v="M"/>
  </r>
  <r>
    <x v="2"/>
    <x v="0"/>
    <x v="0"/>
    <x v="9"/>
    <n v="113900"/>
    <s v="USD"/>
    <n v="113900"/>
    <s v="US"/>
    <n v="100"/>
    <x v="0"/>
    <s v="M"/>
  </r>
  <r>
    <x v="2"/>
    <x v="1"/>
    <x v="0"/>
    <x v="132"/>
    <n v="100000"/>
    <s v="SGD"/>
    <n v="74883"/>
    <s v="SG"/>
    <n v="100"/>
    <x v="60"/>
    <s v="L"/>
  </r>
  <r>
    <x v="2"/>
    <x v="0"/>
    <x v="0"/>
    <x v="4"/>
    <n v="180180"/>
    <s v="USD"/>
    <n v="180180"/>
    <s v="US"/>
    <n v="0"/>
    <x v="0"/>
    <s v="M"/>
  </r>
  <r>
    <x v="2"/>
    <x v="0"/>
    <x v="0"/>
    <x v="4"/>
    <n v="106020"/>
    <s v="USD"/>
    <n v="106020"/>
    <s v="US"/>
    <n v="0"/>
    <x v="0"/>
    <s v="M"/>
  </r>
  <r>
    <x v="2"/>
    <x v="1"/>
    <x v="0"/>
    <x v="6"/>
    <n v="1400000"/>
    <s v="INR"/>
    <n v="17025"/>
    <s v="IN"/>
    <n v="100"/>
    <x v="14"/>
    <s v="L"/>
  </r>
  <r>
    <x v="2"/>
    <x v="2"/>
    <x v="0"/>
    <x v="93"/>
    <n v="70000"/>
    <s v="USD"/>
    <n v="70000"/>
    <s v="IN"/>
    <n v="0"/>
    <x v="1"/>
    <s v="L"/>
  </r>
  <r>
    <x v="2"/>
    <x v="2"/>
    <x v="0"/>
    <x v="96"/>
    <n v="80000"/>
    <s v="USD"/>
    <n v="80000"/>
    <s v="SE"/>
    <n v="50"/>
    <x v="53"/>
    <s v="M"/>
  </r>
  <r>
    <x v="2"/>
    <x v="1"/>
    <x v="0"/>
    <x v="103"/>
    <n v="1500000"/>
    <s v="INR"/>
    <n v="18241"/>
    <s v="IN"/>
    <n v="50"/>
    <x v="14"/>
    <s v="L"/>
  </r>
  <r>
    <x v="2"/>
    <x v="1"/>
    <x v="0"/>
    <x v="2"/>
    <n v="250000"/>
    <s v="USD"/>
    <n v="250000"/>
    <s v="US"/>
    <n v="0"/>
    <x v="0"/>
    <s v="M"/>
  </r>
  <r>
    <x v="2"/>
    <x v="1"/>
    <x v="0"/>
    <x v="2"/>
    <n v="150000"/>
    <s v="USD"/>
    <n v="150000"/>
    <s v="US"/>
    <n v="0"/>
    <x v="0"/>
    <s v="M"/>
  </r>
  <r>
    <x v="2"/>
    <x v="0"/>
    <x v="0"/>
    <x v="1"/>
    <n v="139500"/>
    <s v="USD"/>
    <n v="139500"/>
    <s v="US"/>
    <n v="0"/>
    <x v="0"/>
    <s v="M"/>
  </r>
  <r>
    <x v="2"/>
    <x v="0"/>
    <x v="0"/>
    <x v="1"/>
    <n v="109400"/>
    <s v="USD"/>
    <n v="109400"/>
    <s v="US"/>
    <n v="0"/>
    <x v="0"/>
    <s v="M"/>
  </r>
  <r>
    <x v="2"/>
    <x v="0"/>
    <x v="0"/>
    <x v="6"/>
    <n v="105000"/>
    <s v="USD"/>
    <n v="105000"/>
    <s v="US"/>
    <n v="0"/>
    <x v="0"/>
    <s v="M"/>
  </r>
  <r>
    <x v="2"/>
    <x v="0"/>
    <x v="0"/>
    <x v="6"/>
    <n v="70000"/>
    <s v="USD"/>
    <n v="70000"/>
    <s v="US"/>
    <n v="0"/>
    <x v="0"/>
    <s v="M"/>
  </r>
  <r>
    <x v="2"/>
    <x v="3"/>
    <x v="0"/>
    <x v="1"/>
    <n v="210914"/>
    <s v="USD"/>
    <n v="210914"/>
    <s v="US"/>
    <n v="100"/>
    <x v="0"/>
    <s v="M"/>
  </r>
  <r>
    <x v="2"/>
    <x v="3"/>
    <x v="0"/>
    <x v="1"/>
    <n v="116704"/>
    <s v="USD"/>
    <n v="116704"/>
    <s v="US"/>
    <n v="100"/>
    <x v="0"/>
    <s v="M"/>
  </r>
  <r>
    <x v="2"/>
    <x v="2"/>
    <x v="0"/>
    <x v="11"/>
    <n v="150000"/>
    <s v="USD"/>
    <n v="150000"/>
    <s v="US"/>
    <n v="0"/>
    <x v="0"/>
    <s v="M"/>
  </r>
  <r>
    <x v="2"/>
    <x v="2"/>
    <x v="0"/>
    <x v="11"/>
    <n v="100000"/>
    <s v="USD"/>
    <n v="100000"/>
    <s v="US"/>
    <n v="0"/>
    <x v="0"/>
    <s v="M"/>
  </r>
  <r>
    <x v="2"/>
    <x v="0"/>
    <x v="0"/>
    <x v="1"/>
    <n v="146000"/>
    <s v="USD"/>
    <n v="146000"/>
    <s v="US"/>
    <n v="0"/>
    <x v="0"/>
    <s v="M"/>
  </r>
  <r>
    <x v="2"/>
    <x v="0"/>
    <x v="0"/>
    <x v="1"/>
    <n v="75000"/>
    <s v="USD"/>
    <n v="75000"/>
    <s v="US"/>
    <n v="0"/>
    <x v="0"/>
    <s v="M"/>
  </r>
  <r>
    <x v="2"/>
    <x v="2"/>
    <x v="0"/>
    <x v="4"/>
    <n v="75000"/>
    <s v="USD"/>
    <n v="75000"/>
    <s v="US"/>
    <n v="100"/>
    <x v="0"/>
    <s v="M"/>
  </r>
  <r>
    <x v="2"/>
    <x v="2"/>
    <x v="0"/>
    <x v="4"/>
    <n v="60000"/>
    <s v="USD"/>
    <n v="60000"/>
    <s v="US"/>
    <n v="100"/>
    <x v="0"/>
    <s v="M"/>
  </r>
  <r>
    <x v="2"/>
    <x v="1"/>
    <x v="0"/>
    <x v="28"/>
    <n v="185700"/>
    <s v="USD"/>
    <n v="185700"/>
    <s v="US"/>
    <n v="0"/>
    <x v="0"/>
    <s v="M"/>
  </r>
  <r>
    <x v="2"/>
    <x v="1"/>
    <x v="0"/>
    <x v="28"/>
    <n v="165000"/>
    <s v="USD"/>
    <n v="165000"/>
    <s v="US"/>
    <n v="0"/>
    <x v="0"/>
    <s v="M"/>
  </r>
  <r>
    <x v="2"/>
    <x v="0"/>
    <x v="0"/>
    <x v="1"/>
    <n v="160000"/>
    <s v="USD"/>
    <n v="160000"/>
    <s v="US"/>
    <n v="100"/>
    <x v="0"/>
    <s v="M"/>
  </r>
  <r>
    <x v="2"/>
    <x v="0"/>
    <x v="0"/>
    <x v="1"/>
    <n v="130000"/>
    <s v="USD"/>
    <n v="130000"/>
    <s v="US"/>
    <n v="100"/>
    <x v="0"/>
    <s v="M"/>
  </r>
  <r>
    <x v="2"/>
    <x v="0"/>
    <x v="0"/>
    <x v="4"/>
    <n v="169000"/>
    <s v="USD"/>
    <n v="169000"/>
    <s v="US"/>
    <n v="0"/>
    <x v="0"/>
    <s v="M"/>
  </r>
  <r>
    <x v="2"/>
    <x v="0"/>
    <x v="0"/>
    <x v="4"/>
    <n v="110600"/>
    <s v="USD"/>
    <n v="110600"/>
    <s v="US"/>
    <n v="0"/>
    <x v="0"/>
    <s v="M"/>
  </r>
  <r>
    <x v="2"/>
    <x v="0"/>
    <x v="0"/>
    <x v="120"/>
    <n v="193000"/>
    <s v="USD"/>
    <n v="193000"/>
    <s v="US"/>
    <n v="100"/>
    <x v="0"/>
    <s v="M"/>
  </r>
  <r>
    <x v="2"/>
    <x v="0"/>
    <x v="0"/>
    <x v="120"/>
    <n v="136850"/>
    <s v="USD"/>
    <n v="136850"/>
    <s v="US"/>
    <n v="100"/>
    <x v="0"/>
    <s v="M"/>
  </r>
  <r>
    <x v="2"/>
    <x v="0"/>
    <x v="0"/>
    <x v="2"/>
    <n v="139500"/>
    <s v="USD"/>
    <n v="139500"/>
    <s v="US"/>
    <n v="0"/>
    <x v="0"/>
    <s v="M"/>
  </r>
  <r>
    <x v="2"/>
    <x v="0"/>
    <x v="0"/>
    <x v="2"/>
    <n v="109400"/>
    <s v="USD"/>
    <n v="109400"/>
    <s v="US"/>
    <n v="0"/>
    <x v="0"/>
    <s v="M"/>
  </r>
  <r>
    <x v="2"/>
    <x v="0"/>
    <x v="0"/>
    <x v="1"/>
    <n v="276000"/>
    <s v="USD"/>
    <n v="276000"/>
    <s v="US"/>
    <n v="100"/>
    <x v="0"/>
    <s v="M"/>
  </r>
  <r>
    <x v="2"/>
    <x v="0"/>
    <x v="0"/>
    <x v="1"/>
    <n v="178500"/>
    <s v="USD"/>
    <n v="178500"/>
    <s v="US"/>
    <n v="100"/>
    <x v="0"/>
    <s v="M"/>
  </r>
  <r>
    <x v="2"/>
    <x v="1"/>
    <x v="0"/>
    <x v="6"/>
    <n v="55000"/>
    <s v="EUR"/>
    <n v="59382"/>
    <s v="ES"/>
    <n v="0"/>
    <x v="11"/>
    <s v="M"/>
  </r>
  <r>
    <x v="2"/>
    <x v="1"/>
    <x v="0"/>
    <x v="6"/>
    <n v="45000"/>
    <s v="EUR"/>
    <n v="48585"/>
    <s v="ES"/>
    <n v="0"/>
    <x v="11"/>
    <s v="M"/>
  </r>
  <r>
    <x v="2"/>
    <x v="1"/>
    <x v="0"/>
    <x v="1"/>
    <n v="70000"/>
    <s v="EUR"/>
    <n v="75577"/>
    <s v="SI"/>
    <n v="100"/>
    <x v="45"/>
    <s v="M"/>
  </r>
  <r>
    <x v="2"/>
    <x v="1"/>
    <x v="0"/>
    <x v="1"/>
    <n v="45000"/>
    <s v="EUR"/>
    <n v="48585"/>
    <s v="SI"/>
    <n v="100"/>
    <x v="45"/>
    <s v="M"/>
  </r>
  <r>
    <x v="2"/>
    <x v="0"/>
    <x v="0"/>
    <x v="2"/>
    <n v="161000"/>
    <s v="GBP"/>
    <n v="198094"/>
    <s v="GB"/>
    <n v="0"/>
    <x v="2"/>
    <s v="M"/>
  </r>
  <r>
    <x v="2"/>
    <x v="0"/>
    <x v="0"/>
    <x v="2"/>
    <n v="83300"/>
    <s v="GBP"/>
    <n v="102492"/>
    <s v="GB"/>
    <n v="0"/>
    <x v="2"/>
    <s v="M"/>
  </r>
  <r>
    <x v="2"/>
    <x v="0"/>
    <x v="0"/>
    <x v="1"/>
    <n v="112700"/>
    <s v="GBP"/>
    <n v="138666"/>
    <s v="GB"/>
    <n v="0"/>
    <x v="2"/>
    <s v="M"/>
  </r>
  <r>
    <x v="2"/>
    <x v="0"/>
    <x v="0"/>
    <x v="1"/>
    <n v="83300"/>
    <s v="GBP"/>
    <n v="102492"/>
    <s v="GB"/>
    <n v="0"/>
    <x v="2"/>
    <s v="M"/>
  </r>
  <r>
    <x v="2"/>
    <x v="0"/>
    <x v="0"/>
    <x v="1"/>
    <n v="252000"/>
    <s v="USD"/>
    <n v="252000"/>
    <s v="US"/>
    <n v="0"/>
    <x v="0"/>
    <s v="M"/>
  </r>
  <r>
    <x v="2"/>
    <x v="0"/>
    <x v="0"/>
    <x v="1"/>
    <n v="129000"/>
    <s v="USD"/>
    <n v="129000"/>
    <s v="US"/>
    <n v="0"/>
    <x v="0"/>
    <s v="M"/>
  </r>
  <r>
    <x v="1"/>
    <x v="0"/>
    <x v="0"/>
    <x v="40"/>
    <n v="130000"/>
    <s v="USD"/>
    <n v="130000"/>
    <s v="US"/>
    <n v="100"/>
    <x v="0"/>
    <s v="L"/>
  </r>
  <r>
    <x v="4"/>
    <x v="1"/>
    <x v="0"/>
    <x v="104"/>
    <n v="150000"/>
    <s v="USD"/>
    <n v="150000"/>
    <s v="US"/>
    <n v="100"/>
    <x v="0"/>
    <s v="M"/>
  </r>
  <r>
    <x v="2"/>
    <x v="0"/>
    <x v="0"/>
    <x v="1"/>
    <n v="163800"/>
    <s v="USD"/>
    <n v="163800"/>
    <s v="US"/>
    <n v="0"/>
    <x v="0"/>
    <s v="M"/>
  </r>
  <r>
    <x v="2"/>
    <x v="0"/>
    <x v="0"/>
    <x v="1"/>
    <n v="126000"/>
    <s v="USD"/>
    <n v="126000"/>
    <s v="US"/>
    <n v="0"/>
    <x v="0"/>
    <s v="M"/>
  </r>
  <r>
    <x v="2"/>
    <x v="0"/>
    <x v="0"/>
    <x v="3"/>
    <n v="260000"/>
    <s v="USD"/>
    <n v="260000"/>
    <s v="CA"/>
    <n v="100"/>
    <x v="3"/>
    <s v="M"/>
  </r>
  <r>
    <x v="2"/>
    <x v="0"/>
    <x v="0"/>
    <x v="3"/>
    <n v="110000"/>
    <s v="USD"/>
    <n v="110000"/>
    <s v="CA"/>
    <n v="100"/>
    <x v="3"/>
    <s v="M"/>
  </r>
  <r>
    <x v="2"/>
    <x v="0"/>
    <x v="0"/>
    <x v="28"/>
    <n v="170000"/>
    <s v="USD"/>
    <n v="170000"/>
    <s v="US"/>
    <n v="100"/>
    <x v="0"/>
    <s v="M"/>
  </r>
  <r>
    <x v="2"/>
    <x v="0"/>
    <x v="0"/>
    <x v="28"/>
    <n v="130000"/>
    <s v="USD"/>
    <n v="130000"/>
    <s v="US"/>
    <n v="100"/>
    <x v="0"/>
    <s v="M"/>
  </r>
  <r>
    <x v="2"/>
    <x v="0"/>
    <x v="0"/>
    <x v="2"/>
    <n v="247500"/>
    <s v="USD"/>
    <n v="247500"/>
    <s v="US"/>
    <n v="0"/>
    <x v="0"/>
    <s v="M"/>
  </r>
  <r>
    <x v="2"/>
    <x v="0"/>
    <x v="0"/>
    <x v="2"/>
    <n v="172200"/>
    <s v="USD"/>
    <n v="172200"/>
    <s v="US"/>
    <n v="0"/>
    <x v="0"/>
    <s v="M"/>
  </r>
  <r>
    <x v="2"/>
    <x v="0"/>
    <x v="0"/>
    <x v="6"/>
    <n v="239748"/>
    <s v="USD"/>
    <n v="239748"/>
    <s v="US"/>
    <n v="0"/>
    <x v="0"/>
    <s v="M"/>
  </r>
  <r>
    <x v="2"/>
    <x v="0"/>
    <x v="0"/>
    <x v="6"/>
    <n v="159832"/>
    <s v="USD"/>
    <n v="159832"/>
    <s v="US"/>
    <n v="0"/>
    <x v="0"/>
    <s v="M"/>
  </r>
  <r>
    <x v="2"/>
    <x v="0"/>
    <x v="0"/>
    <x v="2"/>
    <n v="163800"/>
    <s v="USD"/>
    <n v="163800"/>
    <s v="US"/>
    <n v="0"/>
    <x v="0"/>
    <s v="M"/>
  </r>
  <r>
    <x v="2"/>
    <x v="0"/>
    <x v="0"/>
    <x v="2"/>
    <n v="126000"/>
    <s v="USD"/>
    <n v="126000"/>
    <s v="US"/>
    <n v="0"/>
    <x v="0"/>
    <s v="M"/>
  </r>
  <r>
    <x v="2"/>
    <x v="1"/>
    <x v="0"/>
    <x v="6"/>
    <n v="128750"/>
    <s v="USD"/>
    <n v="128750"/>
    <s v="US"/>
    <n v="0"/>
    <x v="0"/>
    <s v="M"/>
  </r>
  <r>
    <x v="2"/>
    <x v="1"/>
    <x v="0"/>
    <x v="6"/>
    <n v="106250"/>
    <s v="USD"/>
    <n v="106250"/>
    <s v="US"/>
    <n v="0"/>
    <x v="0"/>
    <s v="M"/>
  </r>
  <r>
    <x v="2"/>
    <x v="0"/>
    <x v="0"/>
    <x v="1"/>
    <n v="252000"/>
    <s v="USD"/>
    <n v="252000"/>
    <s v="US"/>
    <n v="0"/>
    <x v="0"/>
    <s v="M"/>
  </r>
  <r>
    <x v="2"/>
    <x v="0"/>
    <x v="0"/>
    <x v="1"/>
    <n v="129000"/>
    <s v="USD"/>
    <n v="129000"/>
    <s v="US"/>
    <n v="0"/>
    <x v="0"/>
    <s v="M"/>
  </r>
  <r>
    <x v="2"/>
    <x v="0"/>
    <x v="0"/>
    <x v="12"/>
    <n v="299500"/>
    <s v="USD"/>
    <n v="299500"/>
    <s v="US"/>
    <n v="0"/>
    <x v="0"/>
    <s v="M"/>
  </r>
  <r>
    <x v="2"/>
    <x v="0"/>
    <x v="0"/>
    <x v="12"/>
    <n v="245100"/>
    <s v="USD"/>
    <n v="245100"/>
    <s v="US"/>
    <n v="0"/>
    <x v="0"/>
    <s v="M"/>
  </r>
  <r>
    <x v="2"/>
    <x v="1"/>
    <x v="0"/>
    <x v="47"/>
    <n v="155000"/>
    <s v="USD"/>
    <n v="155000"/>
    <s v="US"/>
    <n v="0"/>
    <x v="0"/>
    <s v="M"/>
  </r>
  <r>
    <x v="2"/>
    <x v="1"/>
    <x v="0"/>
    <x v="47"/>
    <n v="140000"/>
    <s v="USD"/>
    <n v="140000"/>
    <s v="US"/>
    <n v="0"/>
    <x v="0"/>
    <s v="M"/>
  </r>
  <r>
    <x v="2"/>
    <x v="3"/>
    <x v="0"/>
    <x v="1"/>
    <n v="167500"/>
    <s v="USD"/>
    <n v="167500"/>
    <s v="US"/>
    <n v="0"/>
    <x v="0"/>
    <s v="M"/>
  </r>
  <r>
    <x v="2"/>
    <x v="3"/>
    <x v="0"/>
    <x v="1"/>
    <n v="106500"/>
    <s v="USD"/>
    <n v="106500"/>
    <s v="US"/>
    <n v="0"/>
    <x v="0"/>
    <s v="M"/>
  </r>
  <r>
    <x v="2"/>
    <x v="0"/>
    <x v="0"/>
    <x v="9"/>
    <n v="188500"/>
    <s v="USD"/>
    <n v="188500"/>
    <s v="US"/>
    <n v="100"/>
    <x v="0"/>
    <s v="M"/>
  </r>
  <r>
    <x v="2"/>
    <x v="0"/>
    <x v="0"/>
    <x v="9"/>
    <n v="117000"/>
    <s v="USD"/>
    <n v="117000"/>
    <s v="US"/>
    <n v="100"/>
    <x v="0"/>
    <s v="M"/>
  </r>
  <r>
    <x v="2"/>
    <x v="0"/>
    <x v="0"/>
    <x v="4"/>
    <n v="250000"/>
    <s v="USD"/>
    <n v="250000"/>
    <s v="US"/>
    <n v="100"/>
    <x v="0"/>
    <s v="M"/>
  </r>
  <r>
    <x v="2"/>
    <x v="0"/>
    <x v="0"/>
    <x v="4"/>
    <n v="138000"/>
    <s v="USD"/>
    <n v="138000"/>
    <s v="US"/>
    <n v="100"/>
    <x v="0"/>
    <s v="M"/>
  </r>
  <r>
    <x v="2"/>
    <x v="1"/>
    <x v="0"/>
    <x v="4"/>
    <n v="130000"/>
    <s v="USD"/>
    <n v="130000"/>
    <s v="CA"/>
    <n v="100"/>
    <x v="3"/>
    <s v="M"/>
  </r>
  <r>
    <x v="2"/>
    <x v="1"/>
    <x v="0"/>
    <x v="4"/>
    <n v="100000"/>
    <s v="USD"/>
    <n v="100000"/>
    <s v="CA"/>
    <n v="100"/>
    <x v="3"/>
    <s v="M"/>
  </r>
  <r>
    <x v="2"/>
    <x v="0"/>
    <x v="0"/>
    <x v="143"/>
    <n v="115000"/>
    <s v="EUR"/>
    <n v="124163"/>
    <s v="DE"/>
    <n v="0"/>
    <x v="15"/>
    <s v="L"/>
  </r>
  <r>
    <x v="2"/>
    <x v="0"/>
    <x v="0"/>
    <x v="1"/>
    <n v="140000"/>
    <s v="USD"/>
    <n v="140000"/>
    <s v="US"/>
    <n v="0"/>
    <x v="0"/>
    <s v="M"/>
  </r>
  <r>
    <x v="2"/>
    <x v="0"/>
    <x v="0"/>
    <x v="1"/>
    <n v="120000"/>
    <s v="USD"/>
    <n v="120000"/>
    <s v="US"/>
    <n v="0"/>
    <x v="0"/>
    <s v="M"/>
  </r>
  <r>
    <x v="2"/>
    <x v="0"/>
    <x v="0"/>
    <x v="62"/>
    <n v="160000"/>
    <s v="USD"/>
    <n v="160000"/>
    <s v="US"/>
    <n v="0"/>
    <x v="0"/>
    <s v="M"/>
  </r>
  <r>
    <x v="2"/>
    <x v="0"/>
    <x v="0"/>
    <x v="62"/>
    <n v="135000"/>
    <s v="USD"/>
    <n v="135000"/>
    <s v="US"/>
    <n v="0"/>
    <x v="0"/>
    <s v="M"/>
  </r>
  <r>
    <x v="2"/>
    <x v="1"/>
    <x v="0"/>
    <x v="12"/>
    <n v="104500"/>
    <s v="USD"/>
    <n v="104500"/>
    <s v="US"/>
    <n v="0"/>
    <x v="0"/>
    <s v="M"/>
  </r>
  <r>
    <x v="2"/>
    <x v="1"/>
    <x v="0"/>
    <x v="12"/>
    <n v="70000"/>
    <s v="USD"/>
    <n v="70000"/>
    <s v="US"/>
    <n v="0"/>
    <x v="0"/>
    <s v="M"/>
  </r>
  <r>
    <x v="2"/>
    <x v="1"/>
    <x v="0"/>
    <x v="56"/>
    <n v="90000"/>
    <s v="USD"/>
    <n v="90000"/>
    <s v="US"/>
    <n v="0"/>
    <x v="0"/>
    <s v="M"/>
  </r>
  <r>
    <x v="2"/>
    <x v="1"/>
    <x v="0"/>
    <x v="56"/>
    <n v="70000"/>
    <s v="USD"/>
    <n v="70000"/>
    <s v="US"/>
    <n v="0"/>
    <x v="0"/>
    <s v="M"/>
  </r>
  <r>
    <x v="2"/>
    <x v="0"/>
    <x v="0"/>
    <x v="1"/>
    <n v="153600"/>
    <s v="USD"/>
    <n v="153600"/>
    <s v="US"/>
    <n v="100"/>
    <x v="0"/>
    <s v="M"/>
  </r>
  <r>
    <x v="2"/>
    <x v="0"/>
    <x v="0"/>
    <x v="1"/>
    <n v="106800"/>
    <s v="USD"/>
    <n v="106800"/>
    <s v="US"/>
    <n v="100"/>
    <x v="0"/>
    <s v="M"/>
  </r>
  <r>
    <x v="2"/>
    <x v="2"/>
    <x v="0"/>
    <x v="1"/>
    <n v="125000"/>
    <s v="USD"/>
    <n v="125000"/>
    <s v="US"/>
    <n v="0"/>
    <x v="0"/>
    <s v="M"/>
  </r>
  <r>
    <x v="2"/>
    <x v="2"/>
    <x v="0"/>
    <x v="1"/>
    <n v="90000"/>
    <s v="USD"/>
    <n v="90000"/>
    <s v="US"/>
    <n v="0"/>
    <x v="0"/>
    <s v="M"/>
  </r>
  <r>
    <x v="2"/>
    <x v="1"/>
    <x v="0"/>
    <x v="11"/>
    <n v="185000"/>
    <s v="USD"/>
    <n v="185000"/>
    <s v="US"/>
    <n v="100"/>
    <x v="0"/>
    <s v="M"/>
  </r>
  <r>
    <x v="2"/>
    <x v="1"/>
    <x v="0"/>
    <x v="11"/>
    <n v="125000"/>
    <s v="USD"/>
    <n v="125000"/>
    <s v="US"/>
    <n v="100"/>
    <x v="0"/>
    <s v="M"/>
  </r>
  <r>
    <x v="2"/>
    <x v="0"/>
    <x v="0"/>
    <x v="4"/>
    <n v="127000"/>
    <s v="USD"/>
    <n v="127000"/>
    <s v="US"/>
    <n v="100"/>
    <x v="0"/>
    <s v="M"/>
  </r>
  <r>
    <x v="2"/>
    <x v="0"/>
    <x v="0"/>
    <x v="4"/>
    <n v="94000"/>
    <s v="USD"/>
    <n v="94000"/>
    <s v="US"/>
    <n v="100"/>
    <x v="0"/>
    <s v="M"/>
  </r>
  <r>
    <x v="2"/>
    <x v="0"/>
    <x v="0"/>
    <x v="6"/>
    <n v="210550"/>
    <s v="USD"/>
    <n v="210550"/>
    <s v="US"/>
    <n v="0"/>
    <x v="0"/>
    <s v="M"/>
  </r>
  <r>
    <x v="2"/>
    <x v="0"/>
    <x v="0"/>
    <x v="6"/>
    <n v="153300"/>
    <s v="USD"/>
    <n v="153300"/>
    <s v="US"/>
    <n v="0"/>
    <x v="0"/>
    <s v="M"/>
  </r>
  <r>
    <x v="2"/>
    <x v="1"/>
    <x v="0"/>
    <x v="6"/>
    <n v="200000"/>
    <s v="USD"/>
    <n v="200000"/>
    <s v="US"/>
    <n v="100"/>
    <x v="0"/>
    <s v="M"/>
  </r>
  <r>
    <x v="2"/>
    <x v="1"/>
    <x v="0"/>
    <x v="6"/>
    <n v="150000"/>
    <s v="USD"/>
    <n v="150000"/>
    <s v="US"/>
    <n v="100"/>
    <x v="0"/>
    <s v="M"/>
  </r>
  <r>
    <x v="2"/>
    <x v="0"/>
    <x v="0"/>
    <x v="4"/>
    <n v="161500"/>
    <s v="USD"/>
    <n v="161500"/>
    <s v="US"/>
    <n v="100"/>
    <x v="0"/>
    <s v="M"/>
  </r>
  <r>
    <x v="2"/>
    <x v="0"/>
    <x v="0"/>
    <x v="4"/>
    <n v="119500"/>
    <s v="USD"/>
    <n v="119500"/>
    <s v="US"/>
    <n v="100"/>
    <x v="0"/>
    <s v="M"/>
  </r>
  <r>
    <x v="2"/>
    <x v="0"/>
    <x v="0"/>
    <x v="4"/>
    <n v="175000"/>
    <s v="USD"/>
    <n v="175000"/>
    <s v="US"/>
    <n v="0"/>
    <x v="0"/>
    <s v="M"/>
  </r>
  <r>
    <x v="2"/>
    <x v="0"/>
    <x v="0"/>
    <x v="4"/>
    <n v="145000"/>
    <s v="USD"/>
    <n v="145000"/>
    <s v="US"/>
    <n v="0"/>
    <x v="0"/>
    <s v="M"/>
  </r>
  <r>
    <x v="2"/>
    <x v="0"/>
    <x v="0"/>
    <x v="6"/>
    <n v="175000"/>
    <s v="USD"/>
    <n v="175000"/>
    <s v="US"/>
    <n v="0"/>
    <x v="0"/>
    <s v="M"/>
  </r>
  <r>
    <x v="2"/>
    <x v="0"/>
    <x v="0"/>
    <x v="6"/>
    <n v="148750"/>
    <s v="USD"/>
    <n v="148750"/>
    <s v="US"/>
    <n v="0"/>
    <x v="0"/>
    <s v="M"/>
  </r>
  <r>
    <x v="2"/>
    <x v="0"/>
    <x v="0"/>
    <x v="31"/>
    <n v="105000"/>
    <s v="USD"/>
    <n v="105000"/>
    <s v="US"/>
    <n v="0"/>
    <x v="0"/>
    <s v="M"/>
  </r>
  <r>
    <x v="2"/>
    <x v="0"/>
    <x v="0"/>
    <x v="31"/>
    <n v="85000"/>
    <s v="USD"/>
    <n v="85000"/>
    <s v="US"/>
    <n v="0"/>
    <x v="0"/>
    <s v="M"/>
  </r>
  <r>
    <x v="2"/>
    <x v="0"/>
    <x v="0"/>
    <x v="11"/>
    <n v="215000"/>
    <s v="USD"/>
    <n v="215000"/>
    <s v="US"/>
    <n v="0"/>
    <x v="0"/>
    <s v="M"/>
  </r>
  <r>
    <x v="2"/>
    <x v="0"/>
    <x v="0"/>
    <x v="11"/>
    <n v="146300"/>
    <s v="USD"/>
    <n v="146300"/>
    <s v="US"/>
    <n v="0"/>
    <x v="0"/>
    <s v="M"/>
  </r>
  <r>
    <x v="2"/>
    <x v="2"/>
    <x v="0"/>
    <x v="96"/>
    <n v="200000"/>
    <s v="EUR"/>
    <n v="215936"/>
    <s v="DE"/>
    <n v="100"/>
    <x v="15"/>
    <s v="L"/>
  </r>
  <r>
    <x v="2"/>
    <x v="1"/>
    <x v="0"/>
    <x v="1"/>
    <n v="72000"/>
    <s v="USD"/>
    <n v="72000"/>
    <s v="MX"/>
    <n v="100"/>
    <x v="29"/>
    <s v="M"/>
  </r>
  <r>
    <x v="2"/>
    <x v="1"/>
    <x v="0"/>
    <x v="1"/>
    <n v="60000"/>
    <s v="USD"/>
    <n v="60000"/>
    <s v="MX"/>
    <n v="100"/>
    <x v="29"/>
    <s v="M"/>
  </r>
  <r>
    <x v="2"/>
    <x v="0"/>
    <x v="0"/>
    <x v="2"/>
    <n v="153400"/>
    <s v="USD"/>
    <n v="153400"/>
    <s v="US"/>
    <n v="0"/>
    <x v="0"/>
    <s v="M"/>
  </r>
  <r>
    <x v="2"/>
    <x v="0"/>
    <x v="0"/>
    <x v="2"/>
    <n v="122700"/>
    <s v="USD"/>
    <n v="122700"/>
    <s v="US"/>
    <n v="0"/>
    <x v="0"/>
    <s v="M"/>
  </r>
  <r>
    <x v="2"/>
    <x v="1"/>
    <x v="0"/>
    <x v="1"/>
    <n v="260000"/>
    <s v="USD"/>
    <n v="260000"/>
    <s v="US"/>
    <n v="0"/>
    <x v="0"/>
    <s v="M"/>
  </r>
  <r>
    <x v="2"/>
    <x v="1"/>
    <x v="0"/>
    <x v="1"/>
    <n v="175000"/>
    <s v="USD"/>
    <n v="175000"/>
    <s v="US"/>
    <n v="0"/>
    <x v="0"/>
    <s v="M"/>
  </r>
  <r>
    <x v="2"/>
    <x v="0"/>
    <x v="0"/>
    <x v="6"/>
    <n v="186300"/>
    <s v="USD"/>
    <n v="186300"/>
    <s v="US"/>
    <n v="100"/>
    <x v="0"/>
    <s v="M"/>
  </r>
  <r>
    <x v="2"/>
    <x v="0"/>
    <x v="0"/>
    <x v="6"/>
    <n v="123900"/>
    <s v="USD"/>
    <n v="123900"/>
    <s v="US"/>
    <n v="100"/>
    <x v="0"/>
    <s v="M"/>
  </r>
  <r>
    <x v="2"/>
    <x v="1"/>
    <x v="0"/>
    <x v="11"/>
    <n v="340000"/>
    <s v="USD"/>
    <n v="340000"/>
    <s v="US"/>
    <n v="100"/>
    <x v="0"/>
    <s v="M"/>
  </r>
  <r>
    <x v="2"/>
    <x v="1"/>
    <x v="0"/>
    <x v="11"/>
    <n v="150000"/>
    <s v="USD"/>
    <n v="150000"/>
    <s v="US"/>
    <n v="100"/>
    <x v="0"/>
    <s v="M"/>
  </r>
  <r>
    <x v="2"/>
    <x v="0"/>
    <x v="0"/>
    <x v="2"/>
    <n v="153400"/>
    <s v="USD"/>
    <n v="153400"/>
    <s v="US"/>
    <n v="0"/>
    <x v="0"/>
    <s v="M"/>
  </r>
  <r>
    <x v="2"/>
    <x v="0"/>
    <x v="0"/>
    <x v="2"/>
    <n v="122700"/>
    <s v="USD"/>
    <n v="122700"/>
    <s v="US"/>
    <n v="0"/>
    <x v="0"/>
    <s v="M"/>
  </r>
  <r>
    <x v="2"/>
    <x v="1"/>
    <x v="0"/>
    <x v="1"/>
    <n v="250000"/>
    <s v="USD"/>
    <n v="250000"/>
    <s v="US"/>
    <n v="0"/>
    <x v="0"/>
    <s v="M"/>
  </r>
  <r>
    <x v="2"/>
    <x v="1"/>
    <x v="0"/>
    <x v="1"/>
    <n v="175000"/>
    <s v="USD"/>
    <n v="175000"/>
    <s v="US"/>
    <n v="0"/>
    <x v="0"/>
    <s v="M"/>
  </r>
  <r>
    <x v="2"/>
    <x v="1"/>
    <x v="0"/>
    <x v="6"/>
    <n v="60000"/>
    <s v="EUR"/>
    <n v="64781"/>
    <s v="FR"/>
    <n v="50"/>
    <x v="7"/>
    <s v="M"/>
  </r>
  <r>
    <x v="2"/>
    <x v="0"/>
    <x v="0"/>
    <x v="4"/>
    <n v="185900"/>
    <s v="USD"/>
    <n v="185900"/>
    <s v="US"/>
    <n v="0"/>
    <x v="0"/>
    <s v="M"/>
  </r>
  <r>
    <x v="2"/>
    <x v="0"/>
    <x v="0"/>
    <x v="4"/>
    <n v="121700"/>
    <s v="USD"/>
    <n v="121700"/>
    <s v="US"/>
    <n v="0"/>
    <x v="0"/>
    <s v="M"/>
  </r>
  <r>
    <x v="2"/>
    <x v="0"/>
    <x v="0"/>
    <x v="4"/>
    <n v="153600"/>
    <s v="USD"/>
    <n v="153600"/>
    <s v="US"/>
    <n v="0"/>
    <x v="0"/>
    <s v="M"/>
  </r>
  <r>
    <x v="2"/>
    <x v="0"/>
    <x v="0"/>
    <x v="4"/>
    <n v="106800"/>
    <s v="USD"/>
    <n v="106800"/>
    <s v="US"/>
    <n v="0"/>
    <x v="0"/>
    <s v="M"/>
  </r>
  <r>
    <x v="2"/>
    <x v="0"/>
    <x v="3"/>
    <x v="132"/>
    <n v="50000"/>
    <s v="USD"/>
    <n v="50000"/>
    <s v="NG"/>
    <n v="50"/>
    <x v="1"/>
    <s v="M"/>
  </r>
  <r>
    <x v="2"/>
    <x v="2"/>
    <x v="0"/>
    <x v="4"/>
    <n v="100000"/>
    <s v="USD"/>
    <n v="100000"/>
    <s v="UZ"/>
    <n v="100"/>
    <x v="0"/>
    <s v="L"/>
  </r>
  <r>
    <x v="2"/>
    <x v="0"/>
    <x v="0"/>
    <x v="2"/>
    <n v="247500"/>
    <s v="USD"/>
    <n v="247500"/>
    <s v="US"/>
    <n v="0"/>
    <x v="0"/>
    <s v="M"/>
  </r>
  <r>
    <x v="2"/>
    <x v="0"/>
    <x v="0"/>
    <x v="2"/>
    <n v="172200"/>
    <s v="USD"/>
    <n v="172200"/>
    <s v="US"/>
    <n v="0"/>
    <x v="0"/>
    <s v="M"/>
  </r>
  <r>
    <x v="2"/>
    <x v="3"/>
    <x v="0"/>
    <x v="1"/>
    <n v="310000"/>
    <s v="USD"/>
    <n v="310000"/>
    <s v="US"/>
    <n v="100"/>
    <x v="0"/>
    <s v="M"/>
  </r>
  <r>
    <x v="2"/>
    <x v="3"/>
    <x v="0"/>
    <x v="1"/>
    <n v="239000"/>
    <s v="USD"/>
    <n v="239000"/>
    <s v="US"/>
    <n v="100"/>
    <x v="0"/>
    <s v="M"/>
  </r>
  <r>
    <x v="2"/>
    <x v="0"/>
    <x v="0"/>
    <x v="4"/>
    <n v="125000"/>
    <s v="USD"/>
    <n v="125000"/>
    <s v="US"/>
    <n v="0"/>
    <x v="0"/>
    <s v="M"/>
  </r>
  <r>
    <x v="2"/>
    <x v="0"/>
    <x v="0"/>
    <x v="4"/>
    <n v="110000"/>
    <s v="USD"/>
    <n v="110000"/>
    <s v="US"/>
    <n v="0"/>
    <x v="0"/>
    <s v="M"/>
  </r>
  <r>
    <x v="2"/>
    <x v="2"/>
    <x v="0"/>
    <x v="4"/>
    <n v="150000"/>
    <s v="USD"/>
    <n v="150000"/>
    <s v="US"/>
    <n v="0"/>
    <x v="0"/>
    <s v="M"/>
  </r>
  <r>
    <x v="2"/>
    <x v="2"/>
    <x v="0"/>
    <x v="4"/>
    <n v="100000"/>
    <s v="USD"/>
    <n v="100000"/>
    <s v="US"/>
    <n v="0"/>
    <x v="0"/>
    <s v="M"/>
  </r>
  <r>
    <x v="2"/>
    <x v="0"/>
    <x v="0"/>
    <x v="6"/>
    <n v="149076"/>
    <s v="USD"/>
    <n v="149076"/>
    <s v="US"/>
    <n v="0"/>
    <x v="0"/>
    <s v="M"/>
  </r>
  <r>
    <x v="2"/>
    <x v="0"/>
    <x v="0"/>
    <x v="6"/>
    <n v="82365"/>
    <s v="USD"/>
    <n v="82365"/>
    <s v="US"/>
    <n v="0"/>
    <x v="0"/>
    <s v="M"/>
  </r>
  <r>
    <x v="2"/>
    <x v="1"/>
    <x v="0"/>
    <x v="1"/>
    <n v="146000"/>
    <s v="USD"/>
    <n v="146000"/>
    <s v="US"/>
    <n v="0"/>
    <x v="0"/>
    <s v="M"/>
  </r>
  <r>
    <x v="2"/>
    <x v="1"/>
    <x v="0"/>
    <x v="1"/>
    <n v="75000"/>
    <s v="USD"/>
    <n v="75000"/>
    <s v="US"/>
    <n v="0"/>
    <x v="0"/>
    <s v="M"/>
  </r>
  <r>
    <x v="2"/>
    <x v="0"/>
    <x v="0"/>
    <x v="2"/>
    <n v="139500"/>
    <s v="USD"/>
    <n v="139500"/>
    <s v="US"/>
    <n v="0"/>
    <x v="0"/>
    <s v="M"/>
  </r>
  <r>
    <x v="2"/>
    <x v="0"/>
    <x v="0"/>
    <x v="2"/>
    <n v="109400"/>
    <s v="USD"/>
    <n v="109400"/>
    <s v="US"/>
    <n v="0"/>
    <x v="0"/>
    <s v="M"/>
  </r>
  <r>
    <x v="2"/>
    <x v="0"/>
    <x v="0"/>
    <x v="1"/>
    <n v="139500"/>
    <s v="USD"/>
    <n v="139500"/>
    <s v="US"/>
    <n v="0"/>
    <x v="0"/>
    <s v="M"/>
  </r>
  <r>
    <x v="2"/>
    <x v="0"/>
    <x v="0"/>
    <x v="1"/>
    <n v="109400"/>
    <s v="USD"/>
    <n v="109400"/>
    <s v="US"/>
    <n v="0"/>
    <x v="0"/>
    <s v="M"/>
  </r>
  <r>
    <x v="2"/>
    <x v="1"/>
    <x v="0"/>
    <x v="1"/>
    <n v="149600"/>
    <s v="USD"/>
    <n v="149600"/>
    <s v="US"/>
    <n v="0"/>
    <x v="0"/>
    <s v="M"/>
  </r>
  <r>
    <x v="2"/>
    <x v="1"/>
    <x v="0"/>
    <x v="1"/>
    <n v="102000"/>
    <s v="USD"/>
    <n v="102000"/>
    <s v="US"/>
    <n v="0"/>
    <x v="0"/>
    <s v="M"/>
  </r>
  <r>
    <x v="2"/>
    <x v="1"/>
    <x v="0"/>
    <x v="4"/>
    <n v="80000"/>
    <s v="GBP"/>
    <n v="98432"/>
    <s v="GB"/>
    <n v="0"/>
    <x v="2"/>
    <s v="M"/>
  </r>
  <r>
    <x v="2"/>
    <x v="1"/>
    <x v="0"/>
    <x v="4"/>
    <n v="40000"/>
    <s v="GBP"/>
    <n v="49216"/>
    <s v="GB"/>
    <n v="0"/>
    <x v="2"/>
    <s v="M"/>
  </r>
  <r>
    <x v="2"/>
    <x v="0"/>
    <x v="0"/>
    <x v="1"/>
    <n v="252000"/>
    <s v="USD"/>
    <n v="252000"/>
    <s v="US"/>
    <n v="0"/>
    <x v="0"/>
    <s v="M"/>
  </r>
  <r>
    <x v="2"/>
    <x v="0"/>
    <x v="0"/>
    <x v="1"/>
    <n v="129000"/>
    <s v="USD"/>
    <n v="129000"/>
    <s v="US"/>
    <n v="0"/>
    <x v="0"/>
    <s v="M"/>
  </r>
  <r>
    <x v="2"/>
    <x v="0"/>
    <x v="0"/>
    <x v="4"/>
    <n v="95000"/>
    <s v="USD"/>
    <n v="95000"/>
    <s v="US"/>
    <n v="0"/>
    <x v="0"/>
    <s v="M"/>
  </r>
  <r>
    <x v="2"/>
    <x v="0"/>
    <x v="0"/>
    <x v="4"/>
    <n v="85500"/>
    <s v="USD"/>
    <n v="85500"/>
    <s v="US"/>
    <n v="0"/>
    <x v="0"/>
    <s v="M"/>
  </r>
  <r>
    <x v="2"/>
    <x v="0"/>
    <x v="0"/>
    <x v="4"/>
    <n v="185900"/>
    <s v="USD"/>
    <n v="185900"/>
    <s v="US"/>
    <n v="0"/>
    <x v="0"/>
    <s v="M"/>
  </r>
  <r>
    <x v="2"/>
    <x v="0"/>
    <x v="0"/>
    <x v="4"/>
    <n v="121700"/>
    <s v="USD"/>
    <n v="121700"/>
    <s v="US"/>
    <n v="0"/>
    <x v="0"/>
    <s v="M"/>
  </r>
  <r>
    <x v="2"/>
    <x v="2"/>
    <x v="0"/>
    <x v="11"/>
    <n v="150000"/>
    <s v="USD"/>
    <n v="150000"/>
    <s v="US"/>
    <n v="0"/>
    <x v="0"/>
    <s v="M"/>
  </r>
  <r>
    <x v="2"/>
    <x v="2"/>
    <x v="0"/>
    <x v="11"/>
    <n v="100000"/>
    <s v="USD"/>
    <n v="100000"/>
    <s v="US"/>
    <n v="0"/>
    <x v="0"/>
    <s v="M"/>
  </r>
  <r>
    <x v="2"/>
    <x v="1"/>
    <x v="0"/>
    <x v="1"/>
    <n v="145000"/>
    <s v="USD"/>
    <n v="145000"/>
    <s v="US"/>
    <n v="0"/>
    <x v="0"/>
    <s v="M"/>
  </r>
  <r>
    <x v="2"/>
    <x v="1"/>
    <x v="0"/>
    <x v="1"/>
    <n v="125000"/>
    <s v="USD"/>
    <n v="125000"/>
    <s v="US"/>
    <n v="0"/>
    <x v="0"/>
    <s v="M"/>
  </r>
  <r>
    <x v="2"/>
    <x v="1"/>
    <x v="0"/>
    <x v="6"/>
    <n v="150000"/>
    <s v="USD"/>
    <n v="150000"/>
    <s v="US"/>
    <n v="100"/>
    <x v="0"/>
    <s v="M"/>
  </r>
  <r>
    <x v="2"/>
    <x v="1"/>
    <x v="0"/>
    <x v="6"/>
    <n v="97750"/>
    <s v="USD"/>
    <n v="97750"/>
    <s v="US"/>
    <n v="100"/>
    <x v="0"/>
    <s v="M"/>
  </r>
  <r>
    <x v="2"/>
    <x v="0"/>
    <x v="0"/>
    <x v="6"/>
    <n v="201000"/>
    <s v="USD"/>
    <n v="201000"/>
    <s v="US"/>
    <n v="0"/>
    <x v="0"/>
    <s v="M"/>
  </r>
  <r>
    <x v="2"/>
    <x v="0"/>
    <x v="0"/>
    <x v="6"/>
    <n v="122000"/>
    <s v="USD"/>
    <n v="122000"/>
    <s v="US"/>
    <n v="0"/>
    <x v="0"/>
    <s v="M"/>
  </r>
  <r>
    <x v="2"/>
    <x v="0"/>
    <x v="0"/>
    <x v="1"/>
    <n v="252000"/>
    <s v="USD"/>
    <n v="252000"/>
    <s v="US"/>
    <n v="0"/>
    <x v="0"/>
    <s v="M"/>
  </r>
  <r>
    <x v="2"/>
    <x v="0"/>
    <x v="0"/>
    <x v="1"/>
    <n v="129000"/>
    <s v="USD"/>
    <n v="129000"/>
    <s v="US"/>
    <n v="0"/>
    <x v="0"/>
    <s v="M"/>
  </r>
  <r>
    <x v="2"/>
    <x v="0"/>
    <x v="0"/>
    <x v="4"/>
    <n v="120000"/>
    <s v="USD"/>
    <n v="120000"/>
    <s v="US"/>
    <n v="100"/>
    <x v="0"/>
    <s v="M"/>
  </r>
  <r>
    <x v="2"/>
    <x v="0"/>
    <x v="0"/>
    <x v="4"/>
    <n v="75000"/>
    <s v="USD"/>
    <n v="75000"/>
    <s v="US"/>
    <n v="100"/>
    <x v="0"/>
    <s v="M"/>
  </r>
  <r>
    <x v="2"/>
    <x v="1"/>
    <x v="0"/>
    <x v="6"/>
    <n v="116990"/>
    <s v="USD"/>
    <n v="116990"/>
    <s v="US"/>
    <n v="100"/>
    <x v="0"/>
    <s v="M"/>
  </r>
  <r>
    <x v="2"/>
    <x v="1"/>
    <x v="0"/>
    <x v="6"/>
    <n v="82920"/>
    <s v="USD"/>
    <n v="82920"/>
    <s v="US"/>
    <n v="100"/>
    <x v="0"/>
    <s v="M"/>
  </r>
  <r>
    <x v="2"/>
    <x v="0"/>
    <x v="0"/>
    <x v="6"/>
    <n v="185900"/>
    <s v="USD"/>
    <n v="185900"/>
    <s v="US"/>
    <n v="0"/>
    <x v="0"/>
    <s v="M"/>
  </r>
  <r>
    <x v="2"/>
    <x v="0"/>
    <x v="0"/>
    <x v="6"/>
    <n v="129300"/>
    <s v="USD"/>
    <n v="129300"/>
    <s v="US"/>
    <n v="0"/>
    <x v="0"/>
    <s v="M"/>
  </r>
  <r>
    <x v="2"/>
    <x v="1"/>
    <x v="0"/>
    <x v="25"/>
    <n v="200000"/>
    <s v="USD"/>
    <n v="200000"/>
    <s v="US"/>
    <n v="0"/>
    <x v="0"/>
    <s v="S"/>
  </r>
  <r>
    <x v="2"/>
    <x v="1"/>
    <x v="0"/>
    <x v="25"/>
    <n v="125000"/>
    <s v="USD"/>
    <n v="125000"/>
    <s v="US"/>
    <n v="0"/>
    <x v="0"/>
    <s v="S"/>
  </r>
  <r>
    <x v="2"/>
    <x v="0"/>
    <x v="0"/>
    <x v="6"/>
    <n v="201000"/>
    <s v="USD"/>
    <n v="201000"/>
    <s v="US"/>
    <n v="0"/>
    <x v="0"/>
    <s v="M"/>
  </r>
  <r>
    <x v="2"/>
    <x v="0"/>
    <x v="0"/>
    <x v="6"/>
    <n v="122000"/>
    <s v="USD"/>
    <n v="122000"/>
    <s v="US"/>
    <n v="0"/>
    <x v="0"/>
    <s v="M"/>
  </r>
  <r>
    <x v="2"/>
    <x v="0"/>
    <x v="0"/>
    <x v="2"/>
    <n v="204500"/>
    <s v="USD"/>
    <n v="204500"/>
    <s v="US"/>
    <n v="0"/>
    <x v="0"/>
    <s v="M"/>
  </r>
  <r>
    <x v="2"/>
    <x v="0"/>
    <x v="0"/>
    <x v="2"/>
    <n v="142200"/>
    <s v="USD"/>
    <n v="142200"/>
    <s v="US"/>
    <n v="0"/>
    <x v="0"/>
    <s v="M"/>
  </r>
  <r>
    <x v="2"/>
    <x v="0"/>
    <x v="0"/>
    <x v="8"/>
    <n v="155000"/>
    <s v="USD"/>
    <n v="155000"/>
    <s v="US"/>
    <n v="0"/>
    <x v="0"/>
    <s v="M"/>
  </r>
  <r>
    <x v="2"/>
    <x v="0"/>
    <x v="0"/>
    <x v="8"/>
    <n v="140000"/>
    <s v="USD"/>
    <n v="140000"/>
    <s v="US"/>
    <n v="0"/>
    <x v="0"/>
    <s v="M"/>
  </r>
  <r>
    <x v="2"/>
    <x v="1"/>
    <x v="0"/>
    <x v="66"/>
    <n v="205920"/>
    <s v="USD"/>
    <n v="205920"/>
    <s v="US"/>
    <n v="0"/>
    <x v="0"/>
    <s v="M"/>
  </r>
  <r>
    <x v="2"/>
    <x v="1"/>
    <x v="0"/>
    <x v="66"/>
    <n v="171600"/>
    <s v="USD"/>
    <n v="171600"/>
    <s v="US"/>
    <n v="0"/>
    <x v="0"/>
    <s v="M"/>
  </r>
  <r>
    <x v="2"/>
    <x v="0"/>
    <x v="0"/>
    <x v="1"/>
    <n v="121500"/>
    <s v="USD"/>
    <n v="121500"/>
    <s v="US"/>
    <n v="100"/>
    <x v="0"/>
    <s v="M"/>
  </r>
  <r>
    <x v="2"/>
    <x v="0"/>
    <x v="0"/>
    <x v="1"/>
    <n v="78000"/>
    <s v="USD"/>
    <n v="78000"/>
    <s v="US"/>
    <n v="100"/>
    <x v="0"/>
    <s v="M"/>
  </r>
  <r>
    <x v="2"/>
    <x v="1"/>
    <x v="0"/>
    <x v="1"/>
    <n v="154000"/>
    <s v="USD"/>
    <n v="154000"/>
    <s v="US"/>
    <n v="0"/>
    <x v="0"/>
    <s v="M"/>
  </r>
  <r>
    <x v="2"/>
    <x v="1"/>
    <x v="0"/>
    <x v="1"/>
    <n v="116000"/>
    <s v="USD"/>
    <n v="116000"/>
    <s v="US"/>
    <n v="0"/>
    <x v="0"/>
    <s v="M"/>
  </r>
  <r>
    <x v="2"/>
    <x v="0"/>
    <x v="0"/>
    <x v="6"/>
    <n v="190000"/>
    <s v="USD"/>
    <n v="190000"/>
    <s v="US"/>
    <n v="0"/>
    <x v="0"/>
    <s v="M"/>
  </r>
  <r>
    <x v="2"/>
    <x v="0"/>
    <x v="0"/>
    <x v="6"/>
    <n v="136000"/>
    <s v="USD"/>
    <n v="136000"/>
    <s v="US"/>
    <n v="0"/>
    <x v="0"/>
    <s v="M"/>
  </r>
  <r>
    <x v="2"/>
    <x v="1"/>
    <x v="0"/>
    <x v="4"/>
    <n v="65000"/>
    <s v="GBP"/>
    <n v="79976"/>
    <s v="GB"/>
    <n v="100"/>
    <x v="2"/>
    <s v="M"/>
  </r>
  <r>
    <x v="2"/>
    <x v="1"/>
    <x v="0"/>
    <x v="4"/>
    <n v="36050"/>
    <s v="GBP"/>
    <n v="44356"/>
    <s v="GB"/>
    <n v="100"/>
    <x v="2"/>
    <s v="M"/>
  </r>
  <r>
    <x v="2"/>
    <x v="0"/>
    <x v="0"/>
    <x v="4"/>
    <n v="180000"/>
    <s v="USD"/>
    <n v="180000"/>
    <s v="US"/>
    <n v="0"/>
    <x v="0"/>
    <s v="M"/>
  </r>
  <r>
    <x v="2"/>
    <x v="0"/>
    <x v="0"/>
    <x v="4"/>
    <n v="110000"/>
    <s v="USD"/>
    <n v="110000"/>
    <s v="US"/>
    <n v="0"/>
    <x v="0"/>
    <s v="M"/>
  </r>
  <r>
    <x v="2"/>
    <x v="0"/>
    <x v="0"/>
    <x v="6"/>
    <n v="275300"/>
    <s v="USD"/>
    <n v="275300"/>
    <s v="US"/>
    <n v="100"/>
    <x v="0"/>
    <s v="M"/>
  </r>
  <r>
    <x v="2"/>
    <x v="0"/>
    <x v="0"/>
    <x v="6"/>
    <n v="183000"/>
    <s v="USD"/>
    <n v="183000"/>
    <s v="US"/>
    <n v="100"/>
    <x v="0"/>
    <s v="M"/>
  </r>
  <r>
    <x v="2"/>
    <x v="0"/>
    <x v="0"/>
    <x v="1"/>
    <n v="170000"/>
    <s v="USD"/>
    <n v="170000"/>
    <s v="US"/>
    <n v="0"/>
    <x v="0"/>
    <s v="M"/>
  </r>
  <r>
    <x v="2"/>
    <x v="0"/>
    <x v="0"/>
    <x v="1"/>
    <n v="140000"/>
    <s v="USD"/>
    <n v="140000"/>
    <s v="US"/>
    <n v="0"/>
    <x v="0"/>
    <s v="M"/>
  </r>
  <r>
    <x v="2"/>
    <x v="0"/>
    <x v="0"/>
    <x v="1"/>
    <n v="154000"/>
    <s v="USD"/>
    <n v="154000"/>
    <s v="US"/>
    <n v="0"/>
    <x v="0"/>
    <s v="M"/>
  </r>
  <r>
    <x v="2"/>
    <x v="0"/>
    <x v="0"/>
    <x v="1"/>
    <n v="116000"/>
    <s v="USD"/>
    <n v="116000"/>
    <s v="US"/>
    <n v="0"/>
    <x v="0"/>
    <s v="M"/>
  </r>
  <r>
    <x v="2"/>
    <x v="0"/>
    <x v="0"/>
    <x v="1"/>
    <n v="160000"/>
    <s v="USD"/>
    <n v="160000"/>
    <s v="US"/>
    <n v="100"/>
    <x v="0"/>
    <s v="M"/>
  </r>
  <r>
    <x v="2"/>
    <x v="0"/>
    <x v="0"/>
    <x v="1"/>
    <n v="130000"/>
    <s v="USD"/>
    <n v="130000"/>
    <s v="US"/>
    <n v="100"/>
    <x v="0"/>
    <s v="M"/>
  </r>
  <r>
    <x v="2"/>
    <x v="1"/>
    <x v="0"/>
    <x v="1"/>
    <n v="200000"/>
    <s v="USD"/>
    <n v="200000"/>
    <s v="US"/>
    <n v="0"/>
    <x v="0"/>
    <s v="M"/>
  </r>
  <r>
    <x v="2"/>
    <x v="1"/>
    <x v="0"/>
    <x v="1"/>
    <n v="120000"/>
    <s v="USD"/>
    <n v="120000"/>
    <s v="US"/>
    <n v="0"/>
    <x v="0"/>
    <s v="M"/>
  </r>
  <r>
    <x v="2"/>
    <x v="0"/>
    <x v="0"/>
    <x v="6"/>
    <n v="175000"/>
    <s v="USD"/>
    <n v="175000"/>
    <s v="US"/>
    <n v="100"/>
    <x v="0"/>
    <s v="M"/>
  </r>
  <r>
    <x v="2"/>
    <x v="0"/>
    <x v="0"/>
    <x v="6"/>
    <n v="160000"/>
    <s v="USD"/>
    <n v="160000"/>
    <s v="US"/>
    <n v="100"/>
    <x v="0"/>
    <s v="M"/>
  </r>
  <r>
    <x v="2"/>
    <x v="1"/>
    <x v="0"/>
    <x v="1"/>
    <n v="105000"/>
    <s v="GBP"/>
    <n v="129192"/>
    <s v="GB"/>
    <n v="0"/>
    <x v="2"/>
    <s v="M"/>
  </r>
  <r>
    <x v="2"/>
    <x v="1"/>
    <x v="0"/>
    <x v="1"/>
    <n v="85000"/>
    <s v="GBP"/>
    <n v="104584"/>
    <s v="GB"/>
    <n v="0"/>
    <x v="2"/>
    <s v="M"/>
  </r>
  <r>
    <x v="2"/>
    <x v="0"/>
    <x v="0"/>
    <x v="1"/>
    <n v="153600"/>
    <s v="USD"/>
    <n v="153600"/>
    <s v="US"/>
    <n v="0"/>
    <x v="0"/>
    <s v="M"/>
  </r>
  <r>
    <x v="2"/>
    <x v="0"/>
    <x v="0"/>
    <x v="1"/>
    <n v="106800"/>
    <s v="USD"/>
    <n v="106800"/>
    <s v="US"/>
    <n v="0"/>
    <x v="0"/>
    <s v="M"/>
  </r>
  <r>
    <x v="2"/>
    <x v="2"/>
    <x v="0"/>
    <x v="4"/>
    <n v="85000"/>
    <s v="USD"/>
    <n v="85000"/>
    <s v="US"/>
    <n v="100"/>
    <x v="0"/>
    <s v="M"/>
  </r>
  <r>
    <x v="2"/>
    <x v="2"/>
    <x v="0"/>
    <x v="4"/>
    <n v="75000"/>
    <s v="USD"/>
    <n v="75000"/>
    <s v="US"/>
    <n v="100"/>
    <x v="0"/>
    <s v="M"/>
  </r>
  <r>
    <x v="2"/>
    <x v="0"/>
    <x v="0"/>
    <x v="6"/>
    <n v="225000"/>
    <s v="USD"/>
    <n v="225000"/>
    <s v="US"/>
    <n v="0"/>
    <x v="0"/>
    <s v="M"/>
  </r>
  <r>
    <x v="2"/>
    <x v="0"/>
    <x v="0"/>
    <x v="6"/>
    <n v="156400"/>
    <s v="USD"/>
    <n v="156400"/>
    <s v="US"/>
    <n v="0"/>
    <x v="0"/>
    <s v="M"/>
  </r>
  <r>
    <x v="2"/>
    <x v="0"/>
    <x v="0"/>
    <x v="28"/>
    <n v="150000"/>
    <s v="USD"/>
    <n v="150000"/>
    <s v="US"/>
    <n v="0"/>
    <x v="0"/>
    <s v="M"/>
  </r>
  <r>
    <x v="2"/>
    <x v="0"/>
    <x v="0"/>
    <x v="28"/>
    <n v="120000"/>
    <s v="USD"/>
    <n v="120000"/>
    <s v="US"/>
    <n v="0"/>
    <x v="0"/>
    <s v="M"/>
  </r>
  <r>
    <x v="2"/>
    <x v="0"/>
    <x v="0"/>
    <x v="2"/>
    <n v="163800"/>
    <s v="USD"/>
    <n v="163800"/>
    <s v="US"/>
    <n v="0"/>
    <x v="0"/>
    <s v="M"/>
  </r>
  <r>
    <x v="2"/>
    <x v="0"/>
    <x v="0"/>
    <x v="2"/>
    <n v="126000"/>
    <s v="USD"/>
    <n v="126000"/>
    <s v="US"/>
    <n v="0"/>
    <x v="0"/>
    <s v="M"/>
  </r>
  <r>
    <x v="2"/>
    <x v="0"/>
    <x v="0"/>
    <x v="4"/>
    <n v="145000"/>
    <s v="USD"/>
    <n v="145000"/>
    <s v="US"/>
    <n v="100"/>
    <x v="0"/>
    <s v="M"/>
  </r>
  <r>
    <x v="2"/>
    <x v="0"/>
    <x v="0"/>
    <x v="4"/>
    <n v="90000"/>
    <s v="USD"/>
    <n v="90000"/>
    <s v="US"/>
    <n v="100"/>
    <x v="0"/>
    <s v="M"/>
  </r>
  <r>
    <x v="2"/>
    <x v="0"/>
    <x v="0"/>
    <x v="2"/>
    <n v="204500"/>
    <s v="USD"/>
    <n v="204500"/>
    <s v="US"/>
    <n v="0"/>
    <x v="0"/>
    <s v="M"/>
  </r>
  <r>
    <x v="2"/>
    <x v="0"/>
    <x v="0"/>
    <x v="2"/>
    <n v="142200"/>
    <s v="USD"/>
    <n v="142200"/>
    <s v="US"/>
    <n v="0"/>
    <x v="0"/>
    <s v="M"/>
  </r>
  <r>
    <x v="2"/>
    <x v="0"/>
    <x v="0"/>
    <x v="4"/>
    <n v="95000"/>
    <s v="USD"/>
    <n v="95000"/>
    <s v="US"/>
    <n v="0"/>
    <x v="0"/>
    <s v="M"/>
  </r>
  <r>
    <x v="2"/>
    <x v="0"/>
    <x v="0"/>
    <x v="4"/>
    <n v="85500"/>
    <s v="USD"/>
    <n v="85500"/>
    <s v="US"/>
    <n v="0"/>
    <x v="0"/>
    <s v="M"/>
  </r>
  <r>
    <x v="2"/>
    <x v="0"/>
    <x v="0"/>
    <x v="1"/>
    <n v="167500"/>
    <s v="USD"/>
    <n v="167500"/>
    <s v="US"/>
    <n v="0"/>
    <x v="0"/>
    <s v="M"/>
  </r>
  <r>
    <x v="2"/>
    <x v="0"/>
    <x v="0"/>
    <x v="1"/>
    <n v="106500"/>
    <s v="USD"/>
    <n v="106500"/>
    <s v="US"/>
    <n v="0"/>
    <x v="0"/>
    <s v="M"/>
  </r>
  <r>
    <x v="2"/>
    <x v="0"/>
    <x v="0"/>
    <x v="1"/>
    <n v="163800"/>
    <s v="USD"/>
    <n v="163800"/>
    <s v="US"/>
    <n v="0"/>
    <x v="0"/>
    <s v="M"/>
  </r>
  <r>
    <x v="2"/>
    <x v="0"/>
    <x v="0"/>
    <x v="1"/>
    <n v="126000"/>
    <s v="USD"/>
    <n v="126000"/>
    <s v="US"/>
    <n v="0"/>
    <x v="0"/>
    <s v="M"/>
  </r>
  <r>
    <x v="2"/>
    <x v="1"/>
    <x v="0"/>
    <x v="47"/>
    <n v="155000"/>
    <s v="USD"/>
    <n v="155000"/>
    <s v="US"/>
    <n v="0"/>
    <x v="0"/>
    <s v="M"/>
  </r>
  <r>
    <x v="2"/>
    <x v="1"/>
    <x v="0"/>
    <x v="47"/>
    <n v="140000"/>
    <s v="USD"/>
    <n v="140000"/>
    <s v="US"/>
    <n v="0"/>
    <x v="0"/>
    <s v="M"/>
  </r>
  <r>
    <x v="2"/>
    <x v="0"/>
    <x v="0"/>
    <x v="11"/>
    <n v="250000"/>
    <s v="USD"/>
    <n v="250000"/>
    <s v="US"/>
    <n v="0"/>
    <x v="0"/>
    <s v="M"/>
  </r>
  <r>
    <x v="2"/>
    <x v="0"/>
    <x v="0"/>
    <x v="11"/>
    <n v="200000"/>
    <s v="USD"/>
    <n v="200000"/>
    <s v="US"/>
    <n v="0"/>
    <x v="0"/>
    <s v="M"/>
  </r>
  <r>
    <x v="2"/>
    <x v="0"/>
    <x v="0"/>
    <x v="6"/>
    <n v="260000"/>
    <s v="USD"/>
    <n v="260000"/>
    <s v="US"/>
    <n v="0"/>
    <x v="0"/>
    <s v="M"/>
  </r>
  <r>
    <x v="2"/>
    <x v="0"/>
    <x v="0"/>
    <x v="6"/>
    <n v="186000"/>
    <s v="USD"/>
    <n v="186000"/>
    <s v="US"/>
    <n v="0"/>
    <x v="0"/>
    <s v="M"/>
  </r>
  <r>
    <x v="2"/>
    <x v="0"/>
    <x v="0"/>
    <x v="1"/>
    <n v="160000"/>
    <s v="USD"/>
    <n v="160000"/>
    <s v="US"/>
    <n v="100"/>
    <x v="0"/>
    <s v="M"/>
  </r>
  <r>
    <x v="2"/>
    <x v="0"/>
    <x v="0"/>
    <x v="1"/>
    <n v="130000"/>
    <s v="USD"/>
    <n v="130000"/>
    <s v="US"/>
    <n v="100"/>
    <x v="0"/>
    <s v="M"/>
  </r>
  <r>
    <x v="2"/>
    <x v="0"/>
    <x v="0"/>
    <x v="11"/>
    <n v="200000"/>
    <s v="USD"/>
    <n v="200000"/>
    <s v="US"/>
    <n v="0"/>
    <x v="0"/>
    <s v="M"/>
  </r>
  <r>
    <x v="2"/>
    <x v="0"/>
    <x v="0"/>
    <x v="11"/>
    <n v="150000"/>
    <s v="USD"/>
    <n v="150000"/>
    <s v="US"/>
    <n v="0"/>
    <x v="0"/>
    <s v="M"/>
  </r>
  <r>
    <x v="2"/>
    <x v="0"/>
    <x v="0"/>
    <x v="6"/>
    <n v="45000"/>
    <s v="EUR"/>
    <n v="48585"/>
    <s v="ES"/>
    <n v="0"/>
    <x v="11"/>
    <s v="M"/>
  </r>
  <r>
    <x v="2"/>
    <x v="0"/>
    <x v="0"/>
    <x v="6"/>
    <n v="36000"/>
    <s v="EUR"/>
    <n v="38868"/>
    <s v="ES"/>
    <n v="0"/>
    <x v="11"/>
    <s v="M"/>
  </r>
  <r>
    <x v="2"/>
    <x v="0"/>
    <x v="0"/>
    <x v="6"/>
    <n v="150000"/>
    <s v="USD"/>
    <n v="150000"/>
    <s v="US"/>
    <n v="0"/>
    <x v="0"/>
    <s v="M"/>
  </r>
  <r>
    <x v="2"/>
    <x v="0"/>
    <x v="0"/>
    <x v="6"/>
    <n v="120000"/>
    <s v="USD"/>
    <n v="120000"/>
    <s v="US"/>
    <n v="0"/>
    <x v="0"/>
    <s v="M"/>
  </r>
  <r>
    <x v="2"/>
    <x v="2"/>
    <x v="0"/>
    <x v="4"/>
    <n v="30000"/>
    <s v="USD"/>
    <n v="30000"/>
    <s v="IN"/>
    <n v="50"/>
    <x v="14"/>
    <s v="M"/>
  </r>
  <r>
    <x v="2"/>
    <x v="1"/>
    <x v="0"/>
    <x v="11"/>
    <n v="185000"/>
    <s v="USD"/>
    <n v="185000"/>
    <s v="US"/>
    <n v="0"/>
    <x v="0"/>
    <s v="M"/>
  </r>
  <r>
    <x v="2"/>
    <x v="1"/>
    <x v="0"/>
    <x v="11"/>
    <n v="125000"/>
    <s v="USD"/>
    <n v="125000"/>
    <s v="US"/>
    <n v="0"/>
    <x v="0"/>
    <s v="M"/>
  </r>
  <r>
    <x v="1"/>
    <x v="2"/>
    <x v="2"/>
    <x v="4"/>
    <n v="34320"/>
    <s v="USD"/>
    <n v="34320"/>
    <s v="US"/>
    <n v="100"/>
    <x v="0"/>
    <s v="S"/>
  </r>
  <r>
    <x v="2"/>
    <x v="0"/>
    <x v="0"/>
    <x v="32"/>
    <n v="70000"/>
    <s v="EUR"/>
    <n v="75577"/>
    <s v="PT"/>
    <n v="100"/>
    <x v="30"/>
    <s v="L"/>
  </r>
  <r>
    <x v="1"/>
    <x v="3"/>
    <x v="0"/>
    <x v="12"/>
    <n v="106000"/>
    <s v="USD"/>
    <n v="106000"/>
    <s v="UZ"/>
    <n v="0"/>
    <x v="48"/>
    <s v="L"/>
  </r>
  <r>
    <x v="2"/>
    <x v="0"/>
    <x v="0"/>
    <x v="4"/>
    <n v="175000"/>
    <s v="USD"/>
    <n v="175000"/>
    <s v="US"/>
    <n v="100"/>
    <x v="0"/>
    <s v="M"/>
  </r>
  <r>
    <x v="2"/>
    <x v="0"/>
    <x v="0"/>
    <x v="4"/>
    <n v="130000"/>
    <s v="USD"/>
    <n v="130000"/>
    <s v="US"/>
    <n v="100"/>
    <x v="0"/>
    <s v="M"/>
  </r>
  <r>
    <x v="2"/>
    <x v="0"/>
    <x v="0"/>
    <x v="4"/>
    <n v="122000"/>
    <s v="USD"/>
    <n v="122000"/>
    <s v="US"/>
    <n v="100"/>
    <x v="0"/>
    <s v="M"/>
  </r>
  <r>
    <x v="2"/>
    <x v="0"/>
    <x v="0"/>
    <x v="4"/>
    <n v="93800"/>
    <s v="USD"/>
    <n v="93800"/>
    <s v="US"/>
    <n v="100"/>
    <x v="0"/>
    <s v="M"/>
  </r>
  <r>
    <x v="2"/>
    <x v="0"/>
    <x v="0"/>
    <x v="12"/>
    <n v="150000"/>
    <s v="USD"/>
    <n v="150000"/>
    <s v="MX"/>
    <n v="100"/>
    <x v="29"/>
    <s v="M"/>
  </r>
  <r>
    <x v="2"/>
    <x v="0"/>
    <x v="0"/>
    <x v="12"/>
    <n v="90000"/>
    <s v="USD"/>
    <n v="90000"/>
    <s v="MX"/>
    <n v="100"/>
    <x v="29"/>
    <s v="M"/>
  </r>
  <r>
    <x v="2"/>
    <x v="0"/>
    <x v="0"/>
    <x v="4"/>
    <n v="165000"/>
    <s v="USD"/>
    <n v="165000"/>
    <s v="US"/>
    <n v="100"/>
    <x v="0"/>
    <s v="M"/>
  </r>
  <r>
    <x v="2"/>
    <x v="0"/>
    <x v="0"/>
    <x v="4"/>
    <n v="112000"/>
    <s v="USD"/>
    <n v="112000"/>
    <s v="US"/>
    <n v="100"/>
    <x v="0"/>
    <s v="M"/>
  </r>
  <r>
    <x v="2"/>
    <x v="2"/>
    <x v="0"/>
    <x v="97"/>
    <n v="220000"/>
    <s v="USD"/>
    <n v="220000"/>
    <s v="US"/>
    <n v="0"/>
    <x v="0"/>
    <s v="M"/>
  </r>
  <r>
    <x v="2"/>
    <x v="0"/>
    <x v="0"/>
    <x v="73"/>
    <n v="67000"/>
    <s v="EUR"/>
    <n v="72338"/>
    <s v="DE"/>
    <n v="100"/>
    <x v="15"/>
    <s v="M"/>
  </r>
  <r>
    <x v="2"/>
    <x v="2"/>
    <x v="0"/>
    <x v="96"/>
    <n v="60000"/>
    <s v="EUR"/>
    <n v="64781"/>
    <s v="DE"/>
    <n v="0"/>
    <x v="15"/>
    <s v="M"/>
  </r>
  <r>
    <x v="2"/>
    <x v="0"/>
    <x v="0"/>
    <x v="2"/>
    <n v="204500"/>
    <s v="USD"/>
    <n v="204500"/>
    <s v="US"/>
    <n v="0"/>
    <x v="0"/>
    <s v="M"/>
  </r>
  <r>
    <x v="2"/>
    <x v="0"/>
    <x v="0"/>
    <x v="2"/>
    <n v="142200"/>
    <s v="USD"/>
    <n v="142200"/>
    <s v="US"/>
    <n v="0"/>
    <x v="0"/>
    <s v="M"/>
  </r>
  <r>
    <x v="2"/>
    <x v="0"/>
    <x v="0"/>
    <x v="4"/>
    <n v="1300000"/>
    <s v="INR"/>
    <n v="15809"/>
    <s v="IN"/>
    <n v="100"/>
    <x v="14"/>
    <s v="S"/>
  </r>
  <r>
    <x v="2"/>
    <x v="1"/>
    <x v="0"/>
    <x v="2"/>
    <n v="200000"/>
    <s v="USD"/>
    <n v="200000"/>
    <s v="US"/>
    <n v="0"/>
    <x v="0"/>
    <s v="M"/>
  </r>
  <r>
    <x v="2"/>
    <x v="1"/>
    <x v="0"/>
    <x v="2"/>
    <n v="175000"/>
    <s v="USD"/>
    <n v="175000"/>
    <s v="US"/>
    <n v="0"/>
    <x v="0"/>
    <s v="M"/>
  </r>
  <r>
    <x v="2"/>
    <x v="0"/>
    <x v="0"/>
    <x v="1"/>
    <n v="185900"/>
    <s v="USD"/>
    <n v="185900"/>
    <s v="US"/>
    <n v="0"/>
    <x v="0"/>
    <s v="M"/>
  </r>
  <r>
    <x v="2"/>
    <x v="0"/>
    <x v="0"/>
    <x v="1"/>
    <n v="129300"/>
    <s v="USD"/>
    <n v="129300"/>
    <s v="US"/>
    <n v="0"/>
    <x v="0"/>
    <s v="M"/>
  </r>
  <r>
    <x v="2"/>
    <x v="0"/>
    <x v="0"/>
    <x v="4"/>
    <n v="185900"/>
    <s v="USD"/>
    <n v="185900"/>
    <s v="US"/>
    <n v="0"/>
    <x v="0"/>
    <s v="M"/>
  </r>
  <r>
    <x v="2"/>
    <x v="0"/>
    <x v="0"/>
    <x v="4"/>
    <n v="121700"/>
    <s v="USD"/>
    <n v="121700"/>
    <s v="US"/>
    <n v="0"/>
    <x v="0"/>
    <s v="M"/>
  </r>
  <r>
    <x v="2"/>
    <x v="0"/>
    <x v="0"/>
    <x v="2"/>
    <n v="204500"/>
    <s v="USD"/>
    <n v="204500"/>
    <s v="US"/>
    <n v="0"/>
    <x v="0"/>
    <s v="M"/>
  </r>
  <r>
    <x v="2"/>
    <x v="0"/>
    <x v="0"/>
    <x v="2"/>
    <n v="142200"/>
    <s v="USD"/>
    <n v="142200"/>
    <s v="US"/>
    <n v="0"/>
    <x v="0"/>
    <s v="M"/>
  </r>
  <r>
    <x v="2"/>
    <x v="1"/>
    <x v="0"/>
    <x v="6"/>
    <n v="40000"/>
    <s v="USD"/>
    <n v="40000"/>
    <s v="FR"/>
    <n v="50"/>
    <x v="7"/>
    <s v="L"/>
  </r>
  <r>
    <x v="2"/>
    <x v="0"/>
    <x v="0"/>
    <x v="56"/>
    <n v="1000000"/>
    <s v="THB"/>
    <n v="29301"/>
    <s v="TH"/>
    <n v="50"/>
    <x v="61"/>
    <s v="M"/>
  </r>
  <r>
    <x v="2"/>
    <x v="0"/>
    <x v="0"/>
    <x v="4"/>
    <n v="180180"/>
    <s v="USD"/>
    <n v="180180"/>
    <s v="US"/>
    <n v="0"/>
    <x v="0"/>
    <s v="M"/>
  </r>
  <r>
    <x v="2"/>
    <x v="0"/>
    <x v="0"/>
    <x v="4"/>
    <n v="106020"/>
    <s v="USD"/>
    <n v="106020"/>
    <s v="US"/>
    <n v="0"/>
    <x v="0"/>
    <s v="M"/>
  </r>
  <r>
    <x v="2"/>
    <x v="0"/>
    <x v="0"/>
    <x v="6"/>
    <n v="136000"/>
    <s v="USD"/>
    <n v="136000"/>
    <s v="US"/>
    <n v="100"/>
    <x v="0"/>
    <s v="M"/>
  </r>
  <r>
    <x v="2"/>
    <x v="0"/>
    <x v="0"/>
    <x v="6"/>
    <n v="104000"/>
    <s v="USD"/>
    <n v="104000"/>
    <s v="US"/>
    <n v="100"/>
    <x v="0"/>
    <s v="M"/>
  </r>
  <r>
    <x v="2"/>
    <x v="0"/>
    <x v="0"/>
    <x v="4"/>
    <n v="125000"/>
    <s v="USD"/>
    <n v="125000"/>
    <s v="US"/>
    <n v="0"/>
    <x v="0"/>
    <s v="M"/>
  </r>
  <r>
    <x v="2"/>
    <x v="0"/>
    <x v="0"/>
    <x v="4"/>
    <n v="110000"/>
    <s v="USD"/>
    <n v="110000"/>
    <s v="US"/>
    <n v="0"/>
    <x v="0"/>
    <s v="M"/>
  </r>
  <r>
    <x v="2"/>
    <x v="0"/>
    <x v="0"/>
    <x v="2"/>
    <n v="153400"/>
    <s v="USD"/>
    <n v="153400"/>
    <s v="US"/>
    <n v="0"/>
    <x v="0"/>
    <s v="M"/>
  </r>
  <r>
    <x v="2"/>
    <x v="0"/>
    <x v="0"/>
    <x v="2"/>
    <n v="122700"/>
    <s v="USD"/>
    <n v="122700"/>
    <s v="US"/>
    <n v="0"/>
    <x v="0"/>
    <s v="M"/>
  </r>
  <r>
    <x v="2"/>
    <x v="3"/>
    <x v="0"/>
    <x v="1"/>
    <n v="310000"/>
    <s v="USD"/>
    <n v="310000"/>
    <s v="US"/>
    <n v="100"/>
    <x v="0"/>
    <s v="M"/>
  </r>
  <r>
    <x v="2"/>
    <x v="3"/>
    <x v="0"/>
    <x v="1"/>
    <n v="239000"/>
    <s v="USD"/>
    <n v="239000"/>
    <s v="US"/>
    <n v="100"/>
    <x v="0"/>
    <s v="M"/>
  </r>
  <r>
    <x v="2"/>
    <x v="0"/>
    <x v="0"/>
    <x v="4"/>
    <n v="152380"/>
    <s v="USD"/>
    <n v="152380"/>
    <s v="US"/>
    <n v="0"/>
    <x v="0"/>
    <s v="M"/>
  </r>
  <r>
    <x v="2"/>
    <x v="0"/>
    <x v="0"/>
    <x v="4"/>
    <n v="121904"/>
    <s v="USD"/>
    <n v="121904"/>
    <s v="US"/>
    <n v="0"/>
    <x v="0"/>
    <s v="M"/>
  </r>
  <r>
    <x v="2"/>
    <x v="0"/>
    <x v="0"/>
    <x v="6"/>
    <n v="185900"/>
    <s v="USD"/>
    <n v="185900"/>
    <s v="US"/>
    <n v="0"/>
    <x v="0"/>
    <s v="M"/>
  </r>
  <r>
    <x v="2"/>
    <x v="0"/>
    <x v="0"/>
    <x v="6"/>
    <n v="129300"/>
    <s v="USD"/>
    <n v="129300"/>
    <s v="US"/>
    <n v="0"/>
    <x v="0"/>
    <s v="M"/>
  </r>
  <r>
    <x v="2"/>
    <x v="0"/>
    <x v="0"/>
    <x v="2"/>
    <n v="247500"/>
    <s v="USD"/>
    <n v="247500"/>
    <s v="US"/>
    <n v="0"/>
    <x v="0"/>
    <s v="M"/>
  </r>
  <r>
    <x v="2"/>
    <x v="0"/>
    <x v="0"/>
    <x v="2"/>
    <n v="172200"/>
    <s v="USD"/>
    <n v="172200"/>
    <s v="US"/>
    <n v="0"/>
    <x v="0"/>
    <s v="M"/>
  </r>
  <r>
    <x v="2"/>
    <x v="0"/>
    <x v="0"/>
    <x v="9"/>
    <n v="168400"/>
    <s v="USD"/>
    <n v="168400"/>
    <s v="US"/>
    <n v="0"/>
    <x v="0"/>
    <s v="M"/>
  </r>
  <r>
    <x v="2"/>
    <x v="0"/>
    <x v="0"/>
    <x v="9"/>
    <n v="105200"/>
    <s v="USD"/>
    <n v="105200"/>
    <s v="US"/>
    <n v="0"/>
    <x v="0"/>
    <s v="M"/>
  </r>
  <r>
    <x v="2"/>
    <x v="0"/>
    <x v="0"/>
    <x v="2"/>
    <n v="128280"/>
    <s v="USD"/>
    <n v="128280"/>
    <s v="US"/>
    <n v="0"/>
    <x v="0"/>
    <s v="M"/>
  </r>
  <r>
    <x v="2"/>
    <x v="0"/>
    <x v="0"/>
    <x v="2"/>
    <n v="106900"/>
    <s v="USD"/>
    <n v="106900"/>
    <s v="US"/>
    <n v="0"/>
    <x v="0"/>
    <s v="M"/>
  </r>
  <r>
    <x v="1"/>
    <x v="0"/>
    <x v="0"/>
    <x v="60"/>
    <n v="192000"/>
    <s v="USD"/>
    <n v="192000"/>
    <s v="US"/>
    <n v="100"/>
    <x v="0"/>
    <s v="L"/>
  </r>
  <r>
    <x v="2"/>
    <x v="1"/>
    <x v="0"/>
    <x v="1"/>
    <n v="140000"/>
    <s v="USD"/>
    <n v="140000"/>
    <s v="US"/>
    <n v="0"/>
    <x v="0"/>
    <s v="M"/>
  </r>
  <r>
    <x v="2"/>
    <x v="1"/>
    <x v="0"/>
    <x v="1"/>
    <n v="100000"/>
    <s v="USD"/>
    <n v="100000"/>
    <s v="US"/>
    <n v="0"/>
    <x v="0"/>
    <s v="M"/>
  </r>
  <r>
    <x v="2"/>
    <x v="0"/>
    <x v="0"/>
    <x v="34"/>
    <n v="100000"/>
    <s v="EUR"/>
    <n v="107968"/>
    <s v="DE"/>
    <n v="100"/>
    <x v="15"/>
    <s v="S"/>
  </r>
  <r>
    <x v="2"/>
    <x v="0"/>
    <x v="0"/>
    <x v="34"/>
    <n v="80000"/>
    <s v="EUR"/>
    <n v="86374"/>
    <s v="DE"/>
    <n v="100"/>
    <x v="15"/>
    <s v="S"/>
  </r>
  <r>
    <x v="2"/>
    <x v="0"/>
    <x v="0"/>
    <x v="2"/>
    <n v="275000"/>
    <s v="USD"/>
    <n v="275000"/>
    <s v="DE"/>
    <n v="0"/>
    <x v="15"/>
    <s v="M"/>
  </r>
  <r>
    <x v="2"/>
    <x v="0"/>
    <x v="0"/>
    <x v="2"/>
    <n v="174000"/>
    <s v="USD"/>
    <n v="174000"/>
    <s v="DE"/>
    <n v="0"/>
    <x v="15"/>
    <s v="M"/>
  </r>
  <r>
    <x v="2"/>
    <x v="0"/>
    <x v="0"/>
    <x v="1"/>
    <n v="139500"/>
    <s v="USD"/>
    <n v="139500"/>
    <s v="US"/>
    <n v="0"/>
    <x v="0"/>
    <s v="M"/>
  </r>
  <r>
    <x v="2"/>
    <x v="0"/>
    <x v="0"/>
    <x v="1"/>
    <n v="109400"/>
    <s v="USD"/>
    <n v="109400"/>
    <s v="US"/>
    <n v="0"/>
    <x v="0"/>
    <s v="M"/>
  </r>
  <r>
    <x v="2"/>
    <x v="0"/>
    <x v="0"/>
    <x v="2"/>
    <n v="139500"/>
    <s v="USD"/>
    <n v="139500"/>
    <s v="US"/>
    <n v="0"/>
    <x v="0"/>
    <s v="M"/>
  </r>
  <r>
    <x v="2"/>
    <x v="0"/>
    <x v="0"/>
    <x v="2"/>
    <n v="109400"/>
    <s v="USD"/>
    <n v="109400"/>
    <s v="US"/>
    <n v="0"/>
    <x v="0"/>
    <s v="M"/>
  </r>
  <r>
    <x v="2"/>
    <x v="0"/>
    <x v="0"/>
    <x v="4"/>
    <n v="170500"/>
    <s v="USD"/>
    <n v="170500"/>
    <s v="US"/>
    <n v="100"/>
    <x v="0"/>
    <s v="M"/>
  </r>
  <r>
    <x v="2"/>
    <x v="0"/>
    <x v="0"/>
    <x v="4"/>
    <n v="85000"/>
    <s v="USD"/>
    <n v="85000"/>
    <s v="US"/>
    <n v="100"/>
    <x v="0"/>
    <s v="M"/>
  </r>
  <r>
    <x v="2"/>
    <x v="0"/>
    <x v="0"/>
    <x v="8"/>
    <n v="60027"/>
    <s v="GBP"/>
    <n v="73857"/>
    <s v="GB"/>
    <n v="0"/>
    <x v="2"/>
    <s v="M"/>
  </r>
  <r>
    <x v="2"/>
    <x v="0"/>
    <x v="0"/>
    <x v="8"/>
    <n v="44737"/>
    <s v="GBP"/>
    <n v="55044"/>
    <s v="GB"/>
    <n v="0"/>
    <x v="2"/>
    <s v="M"/>
  </r>
  <r>
    <x v="2"/>
    <x v="3"/>
    <x v="0"/>
    <x v="125"/>
    <n v="131899"/>
    <s v="GBP"/>
    <n v="162288"/>
    <s v="GB"/>
    <n v="0"/>
    <x v="2"/>
    <s v="M"/>
  </r>
  <r>
    <x v="2"/>
    <x v="3"/>
    <x v="0"/>
    <x v="125"/>
    <n v="104891"/>
    <s v="GBP"/>
    <n v="129058"/>
    <s v="GB"/>
    <n v="0"/>
    <x v="2"/>
    <s v="M"/>
  </r>
  <r>
    <x v="2"/>
    <x v="0"/>
    <x v="0"/>
    <x v="1"/>
    <n v="80000"/>
    <s v="USD"/>
    <n v="80000"/>
    <s v="US"/>
    <n v="0"/>
    <x v="0"/>
    <s v="M"/>
  </r>
  <r>
    <x v="2"/>
    <x v="0"/>
    <x v="0"/>
    <x v="1"/>
    <n v="65000"/>
    <s v="USD"/>
    <n v="65000"/>
    <s v="US"/>
    <n v="0"/>
    <x v="0"/>
    <s v="M"/>
  </r>
  <r>
    <x v="2"/>
    <x v="0"/>
    <x v="0"/>
    <x v="1"/>
    <n v="124740"/>
    <s v="USD"/>
    <n v="124740"/>
    <s v="US"/>
    <n v="0"/>
    <x v="0"/>
    <s v="M"/>
  </r>
  <r>
    <x v="2"/>
    <x v="0"/>
    <x v="0"/>
    <x v="1"/>
    <n v="65488"/>
    <s v="USD"/>
    <n v="65488"/>
    <s v="US"/>
    <n v="0"/>
    <x v="0"/>
    <s v="M"/>
  </r>
  <r>
    <x v="2"/>
    <x v="0"/>
    <x v="0"/>
    <x v="81"/>
    <n v="72200"/>
    <s v="USD"/>
    <n v="72200"/>
    <s v="US"/>
    <n v="0"/>
    <x v="0"/>
    <s v="M"/>
  </r>
  <r>
    <x v="2"/>
    <x v="0"/>
    <x v="0"/>
    <x v="81"/>
    <n v="64980"/>
    <s v="USD"/>
    <n v="64980"/>
    <s v="US"/>
    <n v="0"/>
    <x v="0"/>
    <s v="M"/>
  </r>
  <r>
    <x v="2"/>
    <x v="0"/>
    <x v="0"/>
    <x v="1"/>
    <n v="153600"/>
    <s v="USD"/>
    <n v="153600"/>
    <s v="US"/>
    <n v="0"/>
    <x v="0"/>
    <s v="M"/>
  </r>
  <r>
    <x v="2"/>
    <x v="0"/>
    <x v="0"/>
    <x v="1"/>
    <n v="106800"/>
    <s v="USD"/>
    <n v="106800"/>
    <s v="US"/>
    <n v="0"/>
    <x v="0"/>
    <s v="M"/>
  </r>
  <r>
    <x v="2"/>
    <x v="0"/>
    <x v="0"/>
    <x v="4"/>
    <n v="179975"/>
    <s v="USD"/>
    <n v="179975"/>
    <s v="US"/>
    <n v="100"/>
    <x v="0"/>
    <s v="M"/>
  </r>
  <r>
    <x v="2"/>
    <x v="0"/>
    <x v="0"/>
    <x v="4"/>
    <n v="86466"/>
    <s v="USD"/>
    <n v="86466"/>
    <s v="US"/>
    <n v="100"/>
    <x v="0"/>
    <s v="M"/>
  </r>
  <r>
    <x v="2"/>
    <x v="0"/>
    <x v="0"/>
    <x v="1"/>
    <n v="120000"/>
    <s v="USD"/>
    <n v="120000"/>
    <s v="US"/>
    <n v="0"/>
    <x v="0"/>
    <s v="M"/>
  </r>
  <r>
    <x v="2"/>
    <x v="0"/>
    <x v="0"/>
    <x v="1"/>
    <n v="90000"/>
    <s v="USD"/>
    <n v="90000"/>
    <s v="US"/>
    <n v="0"/>
    <x v="0"/>
    <s v="M"/>
  </r>
  <r>
    <x v="2"/>
    <x v="1"/>
    <x v="0"/>
    <x v="42"/>
    <n v="42000"/>
    <s v="GBP"/>
    <n v="51676"/>
    <s v="GB"/>
    <n v="0"/>
    <x v="2"/>
    <s v="M"/>
  </r>
  <r>
    <x v="2"/>
    <x v="1"/>
    <x v="0"/>
    <x v="42"/>
    <n v="35000"/>
    <s v="GBP"/>
    <n v="43064"/>
    <s v="GB"/>
    <n v="0"/>
    <x v="2"/>
    <s v="M"/>
  </r>
  <r>
    <x v="2"/>
    <x v="0"/>
    <x v="0"/>
    <x v="6"/>
    <n v="149076"/>
    <s v="USD"/>
    <n v="149076"/>
    <s v="US"/>
    <n v="0"/>
    <x v="0"/>
    <s v="M"/>
  </r>
  <r>
    <x v="2"/>
    <x v="0"/>
    <x v="0"/>
    <x v="6"/>
    <n v="82365"/>
    <s v="USD"/>
    <n v="82365"/>
    <s v="US"/>
    <n v="0"/>
    <x v="0"/>
    <s v="M"/>
  </r>
  <r>
    <x v="2"/>
    <x v="0"/>
    <x v="0"/>
    <x v="4"/>
    <n v="169000"/>
    <s v="USD"/>
    <n v="169000"/>
    <s v="US"/>
    <n v="0"/>
    <x v="0"/>
    <s v="M"/>
  </r>
  <r>
    <x v="2"/>
    <x v="0"/>
    <x v="0"/>
    <x v="4"/>
    <n v="110600"/>
    <s v="USD"/>
    <n v="110600"/>
    <s v="US"/>
    <n v="0"/>
    <x v="0"/>
    <s v="M"/>
  </r>
  <r>
    <x v="2"/>
    <x v="0"/>
    <x v="0"/>
    <x v="12"/>
    <n v="175000"/>
    <s v="USD"/>
    <n v="175000"/>
    <s v="US"/>
    <n v="0"/>
    <x v="0"/>
    <s v="M"/>
  </r>
  <r>
    <x v="2"/>
    <x v="0"/>
    <x v="0"/>
    <x v="12"/>
    <n v="120000"/>
    <s v="USD"/>
    <n v="120000"/>
    <s v="US"/>
    <n v="0"/>
    <x v="0"/>
    <s v="M"/>
  </r>
  <r>
    <x v="2"/>
    <x v="0"/>
    <x v="0"/>
    <x v="4"/>
    <n v="230000"/>
    <s v="USD"/>
    <n v="230000"/>
    <s v="US"/>
    <n v="0"/>
    <x v="0"/>
    <s v="M"/>
  </r>
  <r>
    <x v="2"/>
    <x v="0"/>
    <x v="0"/>
    <x v="4"/>
    <n v="180000"/>
    <s v="USD"/>
    <n v="180000"/>
    <s v="US"/>
    <n v="0"/>
    <x v="0"/>
    <s v="M"/>
  </r>
  <r>
    <x v="2"/>
    <x v="0"/>
    <x v="0"/>
    <x v="4"/>
    <n v="153600"/>
    <s v="USD"/>
    <n v="153600"/>
    <s v="US"/>
    <n v="0"/>
    <x v="0"/>
    <s v="M"/>
  </r>
  <r>
    <x v="2"/>
    <x v="0"/>
    <x v="0"/>
    <x v="4"/>
    <n v="106800"/>
    <s v="USD"/>
    <n v="106800"/>
    <s v="US"/>
    <n v="0"/>
    <x v="0"/>
    <s v="M"/>
  </r>
  <r>
    <x v="2"/>
    <x v="0"/>
    <x v="0"/>
    <x v="8"/>
    <n v="140000"/>
    <s v="USD"/>
    <n v="140000"/>
    <s v="US"/>
    <n v="0"/>
    <x v="0"/>
    <s v="M"/>
  </r>
  <r>
    <x v="2"/>
    <x v="0"/>
    <x v="0"/>
    <x v="8"/>
    <n v="120000"/>
    <s v="USD"/>
    <n v="120000"/>
    <s v="US"/>
    <n v="0"/>
    <x v="0"/>
    <s v="M"/>
  </r>
  <r>
    <x v="2"/>
    <x v="0"/>
    <x v="0"/>
    <x v="66"/>
    <n v="205920"/>
    <s v="USD"/>
    <n v="205920"/>
    <s v="US"/>
    <n v="0"/>
    <x v="0"/>
    <s v="M"/>
  </r>
  <r>
    <x v="2"/>
    <x v="0"/>
    <x v="0"/>
    <x v="66"/>
    <n v="171600"/>
    <s v="USD"/>
    <n v="171600"/>
    <s v="US"/>
    <n v="0"/>
    <x v="0"/>
    <s v="M"/>
  </r>
  <r>
    <x v="2"/>
    <x v="0"/>
    <x v="0"/>
    <x v="4"/>
    <n v="165000"/>
    <s v="USD"/>
    <n v="165000"/>
    <s v="US"/>
    <n v="100"/>
    <x v="0"/>
    <s v="M"/>
  </r>
  <r>
    <x v="2"/>
    <x v="0"/>
    <x v="0"/>
    <x v="4"/>
    <n v="125000"/>
    <s v="USD"/>
    <n v="125000"/>
    <s v="US"/>
    <n v="100"/>
    <x v="0"/>
    <s v="M"/>
  </r>
  <r>
    <x v="2"/>
    <x v="0"/>
    <x v="0"/>
    <x v="1"/>
    <n v="265000"/>
    <s v="USD"/>
    <n v="265000"/>
    <s v="US"/>
    <n v="0"/>
    <x v="0"/>
    <s v="M"/>
  </r>
  <r>
    <x v="2"/>
    <x v="0"/>
    <x v="0"/>
    <x v="1"/>
    <n v="185000"/>
    <s v="USD"/>
    <n v="185000"/>
    <s v="US"/>
    <n v="0"/>
    <x v="0"/>
    <s v="M"/>
  </r>
  <r>
    <x v="2"/>
    <x v="1"/>
    <x v="0"/>
    <x v="141"/>
    <n v="130000"/>
    <s v="USD"/>
    <n v="130000"/>
    <s v="US"/>
    <n v="0"/>
    <x v="0"/>
    <s v="M"/>
  </r>
  <r>
    <x v="1"/>
    <x v="2"/>
    <x v="0"/>
    <x v="6"/>
    <n v="168000"/>
    <s v="USD"/>
    <n v="168000"/>
    <s v="US"/>
    <n v="100"/>
    <x v="0"/>
    <s v="M"/>
  </r>
  <r>
    <x v="2"/>
    <x v="1"/>
    <x v="0"/>
    <x v="35"/>
    <n v="36000"/>
    <s v="EUR"/>
    <n v="38868"/>
    <s v="ES"/>
    <n v="50"/>
    <x v="11"/>
    <s v="L"/>
  </r>
  <r>
    <x v="2"/>
    <x v="0"/>
    <x v="0"/>
    <x v="4"/>
    <n v="95000"/>
    <s v="USD"/>
    <n v="95000"/>
    <s v="US"/>
    <n v="0"/>
    <x v="0"/>
    <s v="M"/>
  </r>
  <r>
    <x v="2"/>
    <x v="0"/>
    <x v="0"/>
    <x v="4"/>
    <n v="85500"/>
    <s v="USD"/>
    <n v="85500"/>
    <s v="US"/>
    <n v="0"/>
    <x v="0"/>
    <s v="M"/>
  </r>
  <r>
    <x v="2"/>
    <x v="0"/>
    <x v="0"/>
    <x v="6"/>
    <n v="147100"/>
    <s v="USD"/>
    <n v="147100"/>
    <s v="US"/>
    <n v="0"/>
    <x v="0"/>
    <s v="M"/>
  </r>
  <r>
    <x v="2"/>
    <x v="0"/>
    <x v="0"/>
    <x v="6"/>
    <n v="90700"/>
    <s v="USD"/>
    <n v="90700"/>
    <s v="US"/>
    <n v="0"/>
    <x v="0"/>
    <s v="M"/>
  </r>
  <r>
    <x v="2"/>
    <x v="0"/>
    <x v="0"/>
    <x v="1"/>
    <n v="167580"/>
    <s v="USD"/>
    <n v="167580"/>
    <s v="US"/>
    <n v="0"/>
    <x v="0"/>
    <s v="M"/>
  </r>
  <r>
    <x v="2"/>
    <x v="0"/>
    <x v="0"/>
    <x v="1"/>
    <n v="87980"/>
    <s v="USD"/>
    <n v="87980"/>
    <s v="US"/>
    <n v="0"/>
    <x v="0"/>
    <s v="M"/>
  </r>
  <r>
    <x v="2"/>
    <x v="0"/>
    <x v="0"/>
    <x v="1"/>
    <n v="202000"/>
    <s v="USD"/>
    <n v="202000"/>
    <s v="US"/>
    <n v="100"/>
    <x v="0"/>
    <s v="M"/>
  </r>
  <r>
    <x v="2"/>
    <x v="0"/>
    <x v="0"/>
    <x v="1"/>
    <n v="135000"/>
    <s v="USD"/>
    <n v="135000"/>
    <s v="US"/>
    <n v="100"/>
    <x v="0"/>
    <s v="M"/>
  </r>
  <r>
    <x v="2"/>
    <x v="0"/>
    <x v="0"/>
    <x v="1"/>
    <n v="163800"/>
    <s v="USD"/>
    <n v="163800"/>
    <s v="US"/>
    <n v="0"/>
    <x v="0"/>
    <s v="M"/>
  </r>
  <r>
    <x v="2"/>
    <x v="0"/>
    <x v="0"/>
    <x v="1"/>
    <n v="126000"/>
    <s v="USD"/>
    <n v="126000"/>
    <s v="US"/>
    <n v="0"/>
    <x v="0"/>
    <s v="M"/>
  </r>
  <r>
    <x v="2"/>
    <x v="0"/>
    <x v="0"/>
    <x v="2"/>
    <n v="163800"/>
    <s v="USD"/>
    <n v="163800"/>
    <s v="US"/>
    <n v="0"/>
    <x v="0"/>
    <s v="M"/>
  </r>
  <r>
    <x v="2"/>
    <x v="0"/>
    <x v="0"/>
    <x v="2"/>
    <n v="126000"/>
    <s v="USD"/>
    <n v="126000"/>
    <s v="US"/>
    <n v="0"/>
    <x v="0"/>
    <s v="M"/>
  </r>
  <r>
    <x v="2"/>
    <x v="0"/>
    <x v="0"/>
    <x v="1"/>
    <n v="104000"/>
    <s v="USD"/>
    <n v="104000"/>
    <s v="US"/>
    <n v="100"/>
    <x v="0"/>
    <s v="M"/>
  </r>
  <r>
    <x v="2"/>
    <x v="0"/>
    <x v="0"/>
    <x v="1"/>
    <n v="65000"/>
    <s v="USD"/>
    <n v="65000"/>
    <s v="US"/>
    <n v="100"/>
    <x v="0"/>
    <s v="M"/>
  </r>
  <r>
    <x v="2"/>
    <x v="0"/>
    <x v="0"/>
    <x v="34"/>
    <n v="230000"/>
    <s v="USD"/>
    <n v="230000"/>
    <s v="US"/>
    <n v="0"/>
    <x v="0"/>
    <s v="M"/>
  </r>
  <r>
    <x v="2"/>
    <x v="0"/>
    <x v="0"/>
    <x v="34"/>
    <n v="148000"/>
    <s v="USD"/>
    <n v="148000"/>
    <s v="US"/>
    <n v="0"/>
    <x v="0"/>
    <s v="M"/>
  </r>
  <r>
    <x v="2"/>
    <x v="0"/>
    <x v="0"/>
    <x v="2"/>
    <n v="269000"/>
    <s v="USD"/>
    <n v="269000"/>
    <s v="CA"/>
    <n v="100"/>
    <x v="3"/>
    <s v="M"/>
  </r>
  <r>
    <x v="2"/>
    <x v="0"/>
    <x v="0"/>
    <x v="2"/>
    <n v="158000"/>
    <s v="USD"/>
    <n v="158000"/>
    <s v="CA"/>
    <n v="100"/>
    <x v="3"/>
    <s v="M"/>
  </r>
  <r>
    <x v="2"/>
    <x v="0"/>
    <x v="0"/>
    <x v="28"/>
    <n v="197000"/>
    <s v="USD"/>
    <n v="197000"/>
    <s v="US"/>
    <n v="0"/>
    <x v="0"/>
    <s v="M"/>
  </r>
  <r>
    <x v="2"/>
    <x v="0"/>
    <x v="0"/>
    <x v="28"/>
    <n v="106000"/>
    <s v="USD"/>
    <n v="106000"/>
    <s v="US"/>
    <n v="0"/>
    <x v="0"/>
    <s v="M"/>
  </r>
  <r>
    <x v="2"/>
    <x v="1"/>
    <x v="0"/>
    <x v="109"/>
    <n v="150000"/>
    <s v="USD"/>
    <n v="150000"/>
    <s v="US"/>
    <n v="100"/>
    <x v="0"/>
    <s v="M"/>
  </r>
  <r>
    <x v="2"/>
    <x v="1"/>
    <x v="0"/>
    <x v="109"/>
    <n v="100000"/>
    <s v="USD"/>
    <n v="100000"/>
    <s v="US"/>
    <n v="100"/>
    <x v="0"/>
    <s v="M"/>
  </r>
  <r>
    <x v="2"/>
    <x v="0"/>
    <x v="0"/>
    <x v="1"/>
    <n v="290000"/>
    <s v="USD"/>
    <n v="290000"/>
    <s v="US"/>
    <n v="100"/>
    <x v="0"/>
    <s v="M"/>
  </r>
  <r>
    <x v="2"/>
    <x v="0"/>
    <x v="0"/>
    <x v="1"/>
    <n v="210000"/>
    <s v="USD"/>
    <n v="210000"/>
    <s v="US"/>
    <n v="100"/>
    <x v="0"/>
    <s v="M"/>
  </r>
  <r>
    <x v="2"/>
    <x v="0"/>
    <x v="0"/>
    <x v="1"/>
    <n v="192000"/>
    <s v="USD"/>
    <n v="192000"/>
    <s v="US"/>
    <n v="0"/>
    <x v="0"/>
    <s v="M"/>
  </r>
  <r>
    <x v="2"/>
    <x v="0"/>
    <x v="0"/>
    <x v="1"/>
    <n v="172800"/>
    <s v="USD"/>
    <n v="172800"/>
    <s v="US"/>
    <n v="0"/>
    <x v="0"/>
    <s v="M"/>
  </r>
  <r>
    <x v="2"/>
    <x v="0"/>
    <x v="0"/>
    <x v="6"/>
    <n v="300240"/>
    <s v="USD"/>
    <n v="300240"/>
    <s v="US"/>
    <n v="0"/>
    <x v="0"/>
    <s v="M"/>
  </r>
  <r>
    <x v="2"/>
    <x v="0"/>
    <x v="0"/>
    <x v="6"/>
    <n v="200160"/>
    <s v="USD"/>
    <n v="200160"/>
    <s v="US"/>
    <n v="0"/>
    <x v="0"/>
    <s v="M"/>
  </r>
  <r>
    <x v="2"/>
    <x v="0"/>
    <x v="0"/>
    <x v="6"/>
    <n v="300240"/>
    <s v="USD"/>
    <n v="300240"/>
    <s v="US"/>
    <n v="0"/>
    <x v="0"/>
    <s v="M"/>
  </r>
  <r>
    <x v="2"/>
    <x v="0"/>
    <x v="0"/>
    <x v="6"/>
    <n v="200160"/>
    <s v="USD"/>
    <n v="200160"/>
    <s v="US"/>
    <n v="0"/>
    <x v="0"/>
    <s v="M"/>
  </r>
  <r>
    <x v="2"/>
    <x v="0"/>
    <x v="0"/>
    <x v="28"/>
    <n v="175000"/>
    <s v="USD"/>
    <n v="175000"/>
    <s v="US"/>
    <n v="0"/>
    <x v="0"/>
    <s v="M"/>
  </r>
  <r>
    <x v="2"/>
    <x v="0"/>
    <x v="0"/>
    <x v="28"/>
    <n v="140000"/>
    <s v="USD"/>
    <n v="140000"/>
    <s v="US"/>
    <n v="0"/>
    <x v="0"/>
    <s v="M"/>
  </r>
  <r>
    <x v="2"/>
    <x v="0"/>
    <x v="0"/>
    <x v="8"/>
    <n v="169000"/>
    <s v="USD"/>
    <n v="169000"/>
    <s v="US"/>
    <n v="0"/>
    <x v="0"/>
    <s v="M"/>
  </r>
  <r>
    <x v="2"/>
    <x v="0"/>
    <x v="0"/>
    <x v="8"/>
    <n v="100000"/>
    <s v="USD"/>
    <n v="100000"/>
    <s v="US"/>
    <n v="0"/>
    <x v="0"/>
    <s v="M"/>
  </r>
  <r>
    <x v="2"/>
    <x v="0"/>
    <x v="0"/>
    <x v="6"/>
    <n v="370000"/>
    <s v="USD"/>
    <n v="370000"/>
    <s v="US"/>
    <n v="0"/>
    <x v="0"/>
    <s v="M"/>
  </r>
  <r>
    <x v="2"/>
    <x v="0"/>
    <x v="0"/>
    <x v="6"/>
    <n v="245000"/>
    <s v="USD"/>
    <n v="245000"/>
    <s v="US"/>
    <n v="0"/>
    <x v="0"/>
    <s v="M"/>
  </r>
  <r>
    <x v="2"/>
    <x v="1"/>
    <x v="0"/>
    <x v="1"/>
    <n v="95000"/>
    <s v="GBP"/>
    <n v="116888"/>
    <s v="GB"/>
    <n v="100"/>
    <x v="2"/>
    <s v="L"/>
  </r>
  <r>
    <x v="2"/>
    <x v="0"/>
    <x v="0"/>
    <x v="4"/>
    <n v="110000"/>
    <s v="USD"/>
    <n v="110000"/>
    <s v="US"/>
    <n v="100"/>
    <x v="0"/>
    <s v="S"/>
  </r>
  <r>
    <x v="2"/>
    <x v="0"/>
    <x v="0"/>
    <x v="4"/>
    <n v="80000"/>
    <s v="USD"/>
    <n v="80000"/>
    <s v="US"/>
    <n v="100"/>
    <x v="0"/>
    <s v="S"/>
  </r>
  <r>
    <x v="2"/>
    <x v="2"/>
    <x v="0"/>
    <x v="4"/>
    <n v="55000"/>
    <s v="USD"/>
    <n v="55000"/>
    <s v="US"/>
    <n v="0"/>
    <x v="0"/>
    <s v="M"/>
  </r>
  <r>
    <x v="2"/>
    <x v="2"/>
    <x v="0"/>
    <x v="4"/>
    <n v="48000"/>
    <s v="USD"/>
    <n v="48000"/>
    <s v="US"/>
    <n v="0"/>
    <x v="0"/>
    <s v="M"/>
  </r>
  <r>
    <x v="2"/>
    <x v="0"/>
    <x v="0"/>
    <x v="4"/>
    <n v="95000"/>
    <s v="USD"/>
    <n v="95000"/>
    <s v="US"/>
    <n v="0"/>
    <x v="0"/>
    <s v="M"/>
  </r>
  <r>
    <x v="2"/>
    <x v="0"/>
    <x v="0"/>
    <x v="4"/>
    <n v="85000"/>
    <s v="USD"/>
    <n v="85000"/>
    <s v="US"/>
    <n v="0"/>
    <x v="0"/>
    <s v="M"/>
  </r>
  <r>
    <x v="2"/>
    <x v="0"/>
    <x v="0"/>
    <x v="1"/>
    <n v="137500"/>
    <s v="USD"/>
    <n v="137500"/>
    <s v="US"/>
    <n v="100"/>
    <x v="0"/>
    <s v="M"/>
  </r>
  <r>
    <x v="2"/>
    <x v="0"/>
    <x v="0"/>
    <x v="1"/>
    <n v="81500"/>
    <s v="USD"/>
    <n v="81500"/>
    <s v="US"/>
    <n v="100"/>
    <x v="0"/>
    <s v="M"/>
  </r>
  <r>
    <x v="2"/>
    <x v="0"/>
    <x v="0"/>
    <x v="2"/>
    <n v="323300"/>
    <s v="USD"/>
    <n v="323300"/>
    <s v="US"/>
    <n v="0"/>
    <x v="0"/>
    <s v="M"/>
  </r>
  <r>
    <x v="2"/>
    <x v="0"/>
    <x v="0"/>
    <x v="2"/>
    <n v="184700"/>
    <s v="USD"/>
    <n v="184700"/>
    <s v="US"/>
    <n v="0"/>
    <x v="0"/>
    <s v="M"/>
  </r>
  <r>
    <x v="4"/>
    <x v="1"/>
    <x v="0"/>
    <x v="35"/>
    <n v="30000"/>
    <s v="USD"/>
    <n v="30000"/>
    <s v="GH"/>
    <n v="0"/>
    <x v="52"/>
    <s v="S"/>
  </r>
  <r>
    <x v="2"/>
    <x v="0"/>
    <x v="0"/>
    <x v="2"/>
    <n v="186000"/>
    <s v="USD"/>
    <n v="186000"/>
    <s v="US"/>
    <n v="100"/>
    <x v="0"/>
    <s v="M"/>
  </r>
  <r>
    <x v="2"/>
    <x v="0"/>
    <x v="0"/>
    <x v="2"/>
    <n v="153088"/>
    <s v="USD"/>
    <n v="153088"/>
    <s v="US"/>
    <n v="100"/>
    <x v="0"/>
    <s v="M"/>
  </r>
  <r>
    <x v="2"/>
    <x v="1"/>
    <x v="0"/>
    <x v="39"/>
    <n v="190000"/>
    <s v="USD"/>
    <n v="190000"/>
    <s v="US"/>
    <n v="100"/>
    <x v="0"/>
    <s v="M"/>
  </r>
  <r>
    <x v="2"/>
    <x v="1"/>
    <x v="0"/>
    <x v="39"/>
    <n v="160000"/>
    <s v="USD"/>
    <n v="160000"/>
    <s v="US"/>
    <n v="100"/>
    <x v="0"/>
    <s v="M"/>
  </r>
  <r>
    <x v="2"/>
    <x v="0"/>
    <x v="0"/>
    <x v="2"/>
    <n v="200000"/>
    <s v="USD"/>
    <n v="200000"/>
    <s v="US"/>
    <n v="100"/>
    <x v="0"/>
    <s v="M"/>
  </r>
  <r>
    <x v="2"/>
    <x v="0"/>
    <x v="0"/>
    <x v="2"/>
    <n v="150000"/>
    <s v="USD"/>
    <n v="150000"/>
    <s v="US"/>
    <n v="100"/>
    <x v="0"/>
    <s v="M"/>
  </r>
  <r>
    <x v="2"/>
    <x v="1"/>
    <x v="0"/>
    <x v="39"/>
    <n v="190000"/>
    <s v="USD"/>
    <n v="190000"/>
    <s v="US"/>
    <n v="0"/>
    <x v="0"/>
    <s v="M"/>
  </r>
  <r>
    <x v="2"/>
    <x v="1"/>
    <x v="0"/>
    <x v="39"/>
    <n v="183310"/>
    <s v="USD"/>
    <n v="183310"/>
    <s v="US"/>
    <n v="0"/>
    <x v="0"/>
    <s v="M"/>
  </r>
  <r>
    <x v="2"/>
    <x v="0"/>
    <x v="0"/>
    <x v="2"/>
    <n v="240000"/>
    <s v="USD"/>
    <n v="240000"/>
    <s v="US"/>
    <n v="100"/>
    <x v="0"/>
    <s v="M"/>
  </r>
  <r>
    <x v="2"/>
    <x v="0"/>
    <x v="0"/>
    <x v="2"/>
    <n v="180000"/>
    <s v="USD"/>
    <n v="180000"/>
    <s v="US"/>
    <n v="100"/>
    <x v="0"/>
    <s v="M"/>
  </r>
  <r>
    <x v="2"/>
    <x v="0"/>
    <x v="0"/>
    <x v="2"/>
    <n v="200000"/>
    <s v="USD"/>
    <n v="200000"/>
    <s v="US"/>
    <n v="100"/>
    <x v="0"/>
    <s v="M"/>
  </r>
  <r>
    <x v="2"/>
    <x v="0"/>
    <x v="0"/>
    <x v="2"/>
    <n v="150000"/>
    <s v="USD"/>
    <n v="150000"/>
    <s v="US"/>
    <n v="100"/>
    <x v="0"/>
    <s v="M"/>
  </r>
  <r>
    <x v="2"/>
    <x v="0"/>
    <x v="0"/>
    <x v="12"/>
    <n v="299500"/>
    <s v="USD"/>
    <n v="299500"/>
    <s v="US"/>
    <n v="0"/>
    <x v="0"/>
    <s v="M"/>
  </r>
  <r>
    <x v="2"/>
    <x v="0"/>
    <x v="0"/>
    <x v="12"/>
    <n v="245100"/>
    <s v="USD"/>
    <n v="245100"/>
    <s v="US"/>
    <n v="0"/>
    <x v="0"/>
    <s v="M"/>
  </r>
  <r>
    <x v="2"/>
    <x v="0"/>
    <x v="0"/>
    <x v="1"/>
    <n v="144000"/>
    <s v="USD"/>
    <n v="144000"/>
    <s v="US"/>
    <n v="100"/>
    <x v="0"/>
    <s v="M"/>
  </r>
  <r>
    <x v="2"/>
    <x v="0"/>
    <x v="0"/>
    <x v="1"/>
    <n v="66000"/>
    <s v="USD"/>
    <n v="66000"/>
    <s v="US"/>
    <n v="100"/>
    <x v="0"/>
    <s v="M"/>
  </r>
  <r>
    <x v="2"/>
    <x v="1"/>
    <x v="0"/>
    <x v="2"/>
    <n v="148500"/>
    <s v="USD"/>
    <n v="148500"/>
    <s v="US"/>
    <n v="0"/>
    <x v="0"/>
    <s v="M"/>
  </r>
  <r>
    <x v="2"/>
    <x v="1"/>
    <x v="0"/>
    <x v="2"/>
    <n v="126277"/>
    <s v="USD"/>
    <n v="126277"/>
    <s v="US"/>
    <n v="0"/>
    <x v="0"/>
    <s v="M"/>
  </r>
  <r>
    <x v="2"/>
    <x v="0"/>
    <x v="0"/>
    <x v="9"/>
    <n v="228000"/>
    <s v="USD"/>
    <n v="228000"/>
    <s v="US"/>
    <n v="0"/>
    <x v="0"/>
    <s v="M"/>
  </r>
  <r>
    <x v="2"/>
    <x v="0"/>
    <x v="0"/>
    <x v="9"/>
    <n v="120000"/>
    <s v="USD"/>
    <n v="120000"/>
    <s v="US"/>
    <n v="0"/>
    <x v="0"/>
    <s v="M"/>
  </r>
  <r>
    <x v="2"/>
    <x v="0"/>
    <x v="0"/>
    <x v="118"/>
    <n v="180000"/>
    <s v="USD"/>
    <n v="180000"/>
    <s v="US"/>
    <n v="0"/>
    <x v="0"/>
    <s v="M"/>
  </r>
  <r>
    <x v="2"/>
    <x v="0"/>
    <x v="0"/>
    <x v="118"/>
    <n v="90000"/>
    <s v="USD"/>
    <n v="90000"/>
    <s v="US"/>
    <n v="0"/>
    <x v="0"/>
    <s v="M"/>
  </r>
  <r>
    <x v="2"/>
    <x v="0"/>
    <x v="0"/>
    <x v="6"/>
    <n v="126500"/>
    <s v="USD"/>
    <n v="126500"/>
    <s v="US"/>
    <n v="0"/>
    <x v="0"/>
    <s v="M"/>
  </r>
  <r>
    <x v="2"/>
    <x v="0"/>
    <x v="0"/>
    <x v="6"/>
    <n v="78000"/>
    <s v="USD"/>
    <n v="78000"/>
    <s v="US"/>
    <n v="0"/>
    <x v="0"/>
    <s v="M"/>
  </r>
  <r>
    <x v="2"/>
    <x v="0"/>
    <x v="0"/>
    <x v="1"/>
    <n v="180000"/>
    <s v="USD"/>
    <n v="180000"/>
    <s v="US"/>
    <n v="0"/>
    <x v="0"/>
    <s v="M"/>
  </r>
  <r>
    <x v="2"/>
    <x v="0"/>
    <x v="0"/>
    <x v="1"/>
    <n v="160000"/>
    <s v="USD"/>
    <n v="160000"/>
    <s v="US"/>
    <n v="0"/>
    <x v="0"/>
    <s v="M"/>
  </r>
  <r>
    <x v="2"/>
    <x v="0"/>
    <x v="0"/>
    <x v="118"/>
    <n v="272000"/>
    <s v="USD"/>
    <n v="272000"/>
    <s v="US"/>
    <n v="0"/>
    <x v="0"/>
    <s v="M"/>
  </r>
  <r>
    <x v="2"/>
    <x v="0"/>
    <x v="0"/>
    <x v="118"/>
    <n v="170000"/>
    <s v="USD"/>
    <n v="170000"/>
    <s v="US"/>
    <n v="0"/>
    <x v="0"/>
    <s v="M"/>
  </r>
  <r>
    <x v="2"/>
    <x v="1"/>
    <x v="0"/>
    <x v="4"/>
    <n v="80000"/>
    <s v="USD"/>
    <n v="80000"/>
    <s v="US"/>
    <n v="0"/>
    <x v="0"/>
    <s v="M"/>
  </r>
  <r>
    <x v="2"/>
    <x v="1"/>
    <x v="0"/>
    <x v="4"/>
    <n v="60000"/>
    <s v="USD"/>
    <n v="60000"/>
    <s v="US"/>
    <n v="0"/>
    <x v="0"/>
    <s v="M"/>
  </r>
  <r>
    <x v="2"/>
    <x v="0"/>
    <x v="0"/>
    <x v="1"/>
    <n v="259000"/>
    <s v="USD"/>
    <n v="259000"/>
    <s v="US"/>
    <n v="100"/>
    <x v="0"/>
    <s v="M"/>
  </r>
  <r>
    <x v="2"/>
    <x v="0"/>
    <x v="0"/>
    <x v="1"/>
    <n v="146000"/>
    <s v="USD"/>
    <n v="146000"/>
    <s v="US"/>
    <n v="100"/>
    <x v="0"/>
    <s v="M"/>
  </r>
  <r>
    <x v="2"/>
    <x v="0"/>
    <x v="0"/>
    <x v="1"/>
    <n v="200000"/>
    <s v="USD"/>
    <n v="200000"/>
    <s v="US"/>
    <n v="0"/>
    <x v="0"/>
    <s v="M"/>
  </r>
  <r>
    <x v="2"/>
    <x v="0"/>
    <x v="0"/>
    <x v="1"/>
    <n v="160000"/>
    <s v="USD"/>
    <n v="160000"/>
    <s v="US"/>
    <n v="0"/>
    <x v="0"/>
    <s v="M"/>
  </r>
  <r>
    <x v="2"/>
    <x v="3"/>
    <x v="0"/>
    <x v="1"/>
    <n v="310000"/>
    <s v="USD"/>
    <n v="310000"/>
    <s v="US"/>
    <n v="100"/>
    <x v="0"/>
    <s v="M"/>
  </r>
  <r>
    <x v="2"/>
    <x v="3"/>
    <x v="0"/>
    <x v="1"/>
    <n v="239000"/>
    <s v="USD"/>
    <n v="239000"/>
    <s v="US"/>
    <n v="100"/>
    <x v="0"/>
    <s v="M"/>
  </r>
  <r>
    <x v="2"/>
    <x v="0"/>
    <x v="0"/>
    <x v="4"/>
    <n v="142000"/>
    <s v="USD"/>
    <n v="142000"/>
    <s v="US"/>
    <n v="100"/>
    <x v="0"/>
    <s v="M"/>
  </r>
  <r>
    <x v="2"/>
    <x v="0"/>
    <x v="0"/>
    <x v="4"/>
    <n v="95000"/>
    <s v="USD"/>
    <n v="95000"/>
    <s v="US"/>
    <n v="100"/>
    <x v="0"/>
    <s v="M"/>
  </r>
  <r>
    <x v="2"/>
    <x v="0"/>
    <x v="0"/>
    <x v="6"/>
    <n v="155000"/>
    <s v="USD"/>
    <n v="155000"/>
    <s v="US"/>
    <n v="0"/>
    <x v="0"/>
    <s v="M"/>
  </r>
  <r>
    <x v="2"/>
    <x v="0"/>
    <x v="0"/>
    <x v="6"/>
    <n v="139500"/>
    <s v="USD"/>
    <n v="139500"/>
    <s v="US"/>
    <n v="0"/>
    <x v="0"/>
    <s v="M"/>
  </r>
  <r>
    <x v="2"/>
    <x v="1"/>
    <x v="0"/>
    <x v="1"/>
    <n v="140000"/>
    <s v="USD"/>
    <n v="140000"/>
    <s v="US"/>
    <n v="100"/>
    <x v="0"/>
    <s v="M"/>
  </r>
  <r>
    <x v="2"/>
    <x v="1"/>
    <x v="0"/>
    <x v="1"/>
    <n v="120000"/>
    <s v="USD"/>
    <n v="120000"/>
    <s v="US"/>
    <n v="100"/>
    <x v="0"/>
    <s v="M"/>
  </r>
  <r>
    <x v="2"/>
    <x v="0"/>
    <x v="0"/>
    <x v="1"/>
    <n v="259000"/>
    <s v="USD"/>
    <n v="259000"/>
    <s v="US"/>
    <n v="100"/>
    <x v="0"/>
    <s v="M"/>
  </r>
  <r>
    <x v="2"/>
    <x v="0"/>
    <x v="0"/>
    <x v="1"/>
    <n v="146000"/>
    <s v="USD"/>
    <n v="146000"/>
    <s v="US"/>
    <n v="100"/>
    <x v="0"/>
    <s v="M"/>
  </r>
  <r>
    <x v="2"/>
    <x v="1"/>
    <x v="0"/>
    <x v="4"/>
    <n v="90000"/>
    <s v="GBP"/>
    <n v="110736"/>
    <s v="HR"/>
    <n v="0"/>
    <x v="62"/>
    <s v="M"/>
  </r>
  <r>
    <x v="2"/>
    <x v="1"/>
    <x v="0"/>
    <x v="4"/>
    <n v="60000"/>
    <s v="GBP"/>
    <n v="73824"/>
    <s v="HR"/>
    <n v="0"/>
    <x v="62"/>
    <s v="M"/>
  </r>
  <r>
    <x v="2"/>
    <x v="2"/>
    <x v="2"/>
    <x v="4"/>
    <n v="78000"/>
    <s v="PLN"/>
    <n v="18160"/>
    <s v="PL"/>
    <n v="100"/>
    <x v="14"/>
    <s v="L"/>
  </r>
  <r>
    <x v="2"/>
    <x v="2"/>
    <x v="0"/>
    <x v="6"/>
    <n v="101400"/>
    <s v="BRL"/>
    <n v="19910"/>
    <s v="BR"/>
    <n v="100"/>
    <x v="19"/>
    <s v="L"/>
  </r>
  <r>
    <x v="2"/>
    <x v="0"/>
    <x v="0"/>
    <x v="104"/>
    <n v="247500"/>
    <s v="USD"/>
    <n v="247500"/>
    <s v="US"/>
    <n v="0"/>
    <x v="0"/>
    <s v="M"/>
  </r>
  <r>
    <x v="2"/>
    <x v="0"/>
    <x v="0"/>
    <x v="104"/>
    <n v="172200"/>
    <s v="USD"/>
    <n v="172200"/>
    <s v="US"/>
    <n v="0"/>
    <x v="0"/>
    <s v="M"/>
  </r>
  <r>
    <x v="2"/>
    <x v="0"/>
    <x v="0"/>
    <x v="6"/>
    <n v="225000"/>
    <s v="USD"/>
    <n v="225000"/>
    <s v="US"/>
    <n v="0"/>
    <x v="0"/>
    <s v="M"/>
  </r>
  <r>
    <x v="2"/>
    <x v="0"/>
    <x v="0"/>
    <x v="6"/>
    <n v="156400"/>
    <s v="USD"/>
    <n v="156400"/>
    <s v="US"/>
    <n v="0"/>
    <x v="0"/>
    <s v="M"/>
  </r>
  <r>
    <x v="2"/>
    <x v="0"/>
    <x v="0"/>
    <x v="1"/>
    <n v="139500"/>
    <s v="USD"/>
    <n v="139500"/>
    <s v="US"/>
    <n v="0"/>
    <x v="0"/>
    <s v="M"/>
  </r>
  <r>
    <x v="2"/>
    <x v="0"/>
    <x v="0"/>
    <x v="1"/>
    <n v="109400"/>
    <s v="USD"/>
    <n v="109400"/>
    <s v="US"/>
    <n v="0"/>
    <x v="0"/>
    <s v="M"/>
  </r>
  <r>
    <x v="2"/>
    <x v="1"/>
    <x v="0"/>
    <x v="1"/>
    <n v="125000"/>
    <s v="USD"/>
    <n v="125000"/>
    <s v="US"/>
    <n v="0"/>
    <x v="0"/>
    <s v="M"/>
  </r>
  <r>
    <x v="2"/>
    <x v="1"/>
    <x v="0"/>
    <x v="1"/>
    <n v="90000"/>
    <s v="USD"/>
    <n v="90000"/>
    <s v="US"/>
    <n v="0"/>
    <x v="0"/>
    <s v="M"/>
  </r>
  <r>
    <x v="2"/>
    <x v="0"/>
    <x v="0"/>
    <x v="66"/>
    <n v="100000"/>
    <s v="EUR"/>
    <n v="107968"/>
    <s v="FR"/>
    <n v="100"/>
    <x v="7"/>
    <s v="M"/>
  </r>
  <r>
    <x v="2"/>
    <x v="0"/>
    <x v="0"/>
    <x v="66"/>
    <n v="70000"/>
    <s v="EUR"/>
    <n v="75577"/>
    <s v="FR"/>
    <n v="100"/>
    <x v="7"/>
    <s v="M"/>
  </r>
  <r>
    <x v="2"/>
    <x v="0"/>
    <x v="0"/>
    <x v="6"/>
    <n v="185900"/>
    <s v="USD"/>
    <n v="185900"/>
    <s v="US"/>
    <n v="0"/>
    <x v="0"/>
    <s v="M"/>
  </r>
  <r>
    <x v="2"/>
    <x v="0"/>
    <x v="0"/>
    <x v="6"/>
    <n v="129300"/>
    <s v="USD"/>
    <n v="129300"/>
    <s v="US"/>
    <n v="0"/>
    <x v="0"/>
    <s v="M"/>
  </r>
  <r>
    <x v="2"/>
    <x v="0"/>
    <x v="0"/>
    <x v="2"/>
    <n v="139500"/>
    <s v="USD"/>
    <n v="139500"/>
    <s v="US"/>
    <n v="0"/>
    <x v="0"/>
    <s v="M"/>
  </r>
  <r>
    <x v="2"/>
    <x v="0"/>
    <x v="0"/>
    <x v="2"/>
    <n v="109400"/>
    <s v="USD"/>
    <n v="109400"/>
    <s v="US"/>
    <n v="0"/>
    <x v="0"/>
    <s v="M"/>
  </r>
  <r>
    <x v="2"/>
    <x v="0"/>
    <x v="0"/>
    <x v="4"/>
    <n v="120000"/>
    <s v="USD"/>
    <n v="120000"/>
    <s v="US"/>
    <n v="100"/>
    <x v="0"/>
    <s v="M"/>
  </r>
  <r>
    <x v="2"/>
    <x v="0"/>
    <x v="0"/>
    <x v="4"/>
    <n v="75000"/>
    <s v="USD"/>
    <n v="75000"/>
    <s v="US"/>
    <n v="100"/>
    <x v="0"/>
    <s v="M"/>
  </r>
  <r>
    <x v="2"/>
    <x v="0"/>
    <x v="0"/>
    <x v="4"/>
    <n v="169000"/>
    <s v="USD"/>
    <n v="169000"/>
    <s v="US"/>
    <n v="0"/>
    <x v="0"/>
    <s v="M"/>
  </r>
  <r>
    <x v="2"/>
    <x v="0"/>
    <x v="0"/>
    <x v="4"/>
    <n v="110600"/>
    <s v="USD"/>
    <n v="110600"/>
    <s v="US"/>
    <n v="0"/>
    <x v="0"/>
    <s v="M"/>
  </r>
  <r>
    <x v="2"/>
    <x v="0"/>
    <x v="0"/>
    <x v="2"/>
    <n v="288000"/>
    <s v="USD"/>
    <n v="288000"/>
    <s v="US"/>
    <n v="100"/>
    <x v="0"/>
    <s v="M"/>
  </r>
  <r>
    <x v="2"/>
    <x v="0"/>
    <x v="0"/>
    <x v="2"/>
    <n v="140000"/>
    <s v="USD"/>
    <n v="140000"/>
    <s v="US"/>
    <n v="100"/>
    <x v="0"/>
    <s v="M"/>
  </r>
  <r>
    <x v="2"/>
    <x v="0"/>
    <x v="0"/>
    <x v="2"/>
    <n v="288000"/>
    <s v="USD"/>
    <n v="288000"/>
    <s v="US"/>
    <n v="100"/>
    <x v="0"/>
    <s v="M"/>
  </r>
  <r>
    <x v="2"/>
    <x v="0"/>
    <x v="0"/>
    <x v="2"/>
    <n v="140000"/>
    <s v="USD"/>
    <n v="140000"/>
    <s v="US"/>
    <n v="100"/>
    <x v="0"/>
    <s v="M"/>
  </r>
  <r>
    <x v="2"/>
    <x v="1"/>
    <x v="0"/>
    <x v="1"/>
    <n v="120000"/>
    <s v="USD"/>
    <n v="120000"/>
    <s v="US"/>
    <n v="0"/>
    <x v="0"/>
    <s v="M"/>
  </r>
  <r>
    <x v="2"/>
    <x v="1"/>
    <x v="0"/>
    <x v="1"/>
    <n v="90000"/>
    <s v="USD"/>
    <n v="90000"/>
    <s v="US"/>
    <n v="0"/>
    <x v="0"/>
    <s v="M"/>
  </r>
  <r>
    <x v="2"/>
    <x v="1"/>
    <x v="0"/>
    <x v="104"/>
    <n v="60000"/>
    <s v="GBP"/>
    <n v="73824"/>
    <s v="GB"/>
    <n v="0"/>
    <x v="2"/>
    <s v="M"/>
  </r>
  <r>
    <x v="2"/>
    <x v="1"/>
    <x v="0"/>
    <x v="104"/>
    <n v="50000"/>
    <s v="GBP"/>
    <n v="61520"/>
    <s v="GB"/>
    <n v="0"/>
    <x v="2"/>
    <s v="M"/>
  </r>
  <r>
    <x v="2"/>
    <x v="0"/>
    <x v="0"/>
    <x v="6"/>
    <n v="215050"/>
    <s v="USD"/>
    <n v="215050"/>
    <s v="US"/>
    <n v="100"/>
    <x v="0"/>
    <s v="M"/>
  </r>
  <r>
    <x v="2"/>
    <x v="0"/>
    <x v="0"/>
    <x v="6"/>
    <n v="156400"/>
    <s v="USD"/>
    <n v="156400"/>
    <s v="US"/>
    <n v="100"/>
    <x v="0"/>
    <s v="M"/>
  </r>
  <r>
    <x v="2"/>
    <x v="0"/>
    <x v="0"/>
    <x v="9"/>
    <n v="198000"/>
    <s v="USD"/>
    <n v="198000"/>
    <s v="US"/>
    <n v="100"/>
    <x v="0"/>
    <s v="M"/>
  </r>
  <r>
    <x v="2"/>
    <x v="0"/>
    <x v="0"/>
    <x v="9"/>
    <n v="114000"/>
    <s v="USD"/>
    <n v="114000"/>
    <s v="US"/>
    <n v="100"/>
    <x v="0"/>
    <s v="M"/>
  </r>
  <r>
    <x v="2"/>
    <x v="2"/>
    <x v="0"/>
    <x v="4"/>
    <n v="75000"/>
    <s v="USD"/>
    <n v="75000"/>
    <s v="US"/>
    <n v="100"/>
    <x v="0"/>
    <s v="M"/>
  </r>
  <r>
    <x v="2"/>
    <x v="2"/>
    <x v="0"/>
    <x v="4"/>
    <n v="60000"/>
    <s v="USD"/>
    <n v="60000"/>
    <s v="US"/>
    <n v="100"/>
    <x v="0"/>
    <s v="M"/>
  </r>
  <r>
    <x v="2"/>
    <x v="0"/>
    <x v="0"/>
    <x v="2"/>
    <n v="204500"/>
    <s v="USD"/>
    <n v="204500"/>
    <s v="US"/>
    <n v="0"/>
    <x v="0"/>
    <s v="M"/>
  </r>
  <r>
    <x v="2"/>
    <x v="0"/>
    <x v="0"/>
    <x v="2"/>
    <n v="142200"/>
    <s v="USD"/>
    <n v="142200"/>
    <s v="US"/>
    <n v="0"/>
    <x v="0"/>
    <s v="M"/>
  </r>
  <r>
    <x v="2"/>
    <x v="0"/>
    <x v="0"/>
    <x v="6"/>
    <n v="209300"/>
    <s v="USD"/>
    <n v="209300"/>
    <s v="US"/>
    <n v="100"/>
    <x v="0"/>
    <s v="M"/>
  </r>
  <r>
    <x v="2"/>
    <x v="0"/>
    <x v="0"/>
    <x v="6"/>
    <n v="182200"/>
    <s v="USD"/>
    <n v="182200"/>
    <s v="US"/>
    <n v="100"/>
    <x v="0"/>
    <s v="M"/>
  </r>
  <r>
    <x v="2"/>
    <x v="0"/>
    <x v="0"/>
    <x v="8"/>
    <n v="140000"/>
    <s v="USD"/>
    <n v="140000"/>
    <s v="US"/>
    <n v="0"/>
    <x v="0"/>
    <s v="M"/>
  </r>
  <r>
    <x v="2"/>
    <x v="0"/>
    <x v="0"/>
    <x v="8"/>
    <n v="120000"/>
    <s v="USD"/>
    <n v="120000"/>
    <s v="US"/>
    <n v="0"/>
    <x v="0"/>
    <s v="M"/>
  </r>
  <r>
    <x v="1"/>
    <x v="2"/>
    <x v="0"/>
    <x v="6"/>
    <n v="85000"/>
    <s v="USD"/>
    <n v="85000"/>
    <s v="US"/>
    <n v="0"/>
    <x v="0"/>
    <s v="M"/>
  </r>
  <r>
    <x v="2"/>
    <x v="1"/>
    <x v="0"/>
    <x v="2"/>
    <n v="40000"/>
    <s v="GBP"/>
    <n v="49216"/>
    <s v="GB"/>
    <n v="100"/>
    <x v="2"/>
    <s v="M"/>
  </r>
  <r>
    <x v="2"/>
    <x v="2"/>
    <x v="0"/>
    <x v="34"/>
    <n v="120000"/>
    <s v="USD"/>
    <n v="120000"/>
    <s v="GB"/>
    <n v="100"/>
    <x v="2"/>
    <s v="M"/>
  </r>
  <r>
    <x v="2"/>
    <x v="2"/>
    <x v="0"/>
    <x v="34"/>
    <n v="60000"/>
    <s v="USD"/>
    <n v="60000"/>
    <s v="GB"/>
    <n v="100"/>
    <x v="2"/>
    <s v="M"/>
  </r>
  <r>
    <x v="2"/>
    <x v="0"/>
    <x v="0"/>
    <x v="2"/>
    <n v="147100"/>
    <s v="USD"/>
    <n v="147100"/>
    <s v="US"/>
    <n v="0"/>
    <x v="0"/>
    <s v="M"/>
  </r>
  <r>
    <x v="2"/>
    <x v="0"/>
    <x v="0"/>
    <x v="2"/>
    <n v="90700"/>
    <s v="USD"/>
    <n v="90700"/>
    <s v="US"/>
    <n v="0"/>
    <x v="0"/>
    <s v="M"/>
  </r>
  <r>
    <x v="2"/>
    <x v="0"/>
    <x v="0"/>
    <x v="1"/>
    <n v="230000"/>
    <s v="USD"/>
    <n v="230000"/>
    <s v="US"/>
    <n v="0"/>
    <x v="0"/>
    <s v="M"/>
  </r>
  <r>
    <x v="2"/>
    <x v="0"/>
    <x v="0"/>
    <x v="1"/>
    <n v="170000"/>
    <s v="USD"/>
    <n v="170000"/>
    <s v="US"/>
    <n v="0"/>
    <x v="0"/>
    <s v="M"/>
  </r>
  <r>
    <x v="2"/>
    <x v="0"/>
    <x v="0"/>
    <x v="4"/>
    <n v="227000"/>
    <s v="USD"/>
    <n v="227000"/>
    <s v="US"/>
    <n v="0"/>
    <x v="0"/>
    <s v="M"/>
  </r>
  <r>
    <x v="2"/>
    <x v="0"/>
    <x v="0"/>
    <x v="4"/>
    <n v="108000"/>
    <s v="USD"/>
    <n v="108000"/>
    <s v="US"/>
    <n v="0"/>
    <x v="0"/>
    <s v="M"/>
  </r>
  <r>
    <x v="2"/>
    <x v="0"/>
    <x v="0"/>
    <x v="1"/>
    <n v="180000"/>
    <s v="USD"/>
    <n v="180000"/>
    <s v="US"/>
    <n v="100"/>
    <x v="0"/>
    <s v="M"/>
  </r>
  <r>
    <x v="2"/>
    <x v="0"/>
    <x v="0"/>
    <x v="1"/>
    <n v="160000"/>
    <s v="USD"/>
    <n v="160000"/>
    <s v="US"/>
    <n v="100"/>
    <x v="0"/>
    <s v="M"/>
  </r>
  <r>
    <x v="2"/>
    <x v="0"/>
    <x v="0"/>
    <x v="9"/>
    <n v="180000"/>
    <s v="USD"/>
    <n v="180000"/>
    <s v="US"/>
    <n v="100"/>
    <x v="0"/>
    <s v="M"/>
  </r>
  <r>
    <x v="2"/>
    <x v="0"/>
    <x v="0"/>
    <x v="9"/>
    <n v="160000"/>
    <s v="USD"/>
    <n v="160000"/>
    <s v="US"/>
    <n v="100"/>
    <x v="0"/>
    <s v="M"/>
  </r>
  <r>
    <x v="2"/>
    <x v="0"/>
    <x v="0"/>
    <x v="1"/>
    <n v="180000"/>
    <s v="USD"/>
    <n v="180000"/>
    <s v="US"/>
    <n v="0"/>
    <x v="0"/>
    <s v="M"/>
  </r>
  <r>
    <x v="2"/>
    <x v="0"/>
    <x v="0"/>
    <x v="1"/>
    <n v="130000"/>
    <s v="USD"/>
    <n v="130000"/>
    <s v="US"/>
    <n v="0"/>
    <x v="0"/>
    <s v="M"/>
  </r>
  <r>
    <x v="2"/>
    <x v="0"/>
    <x v="0"/>
    <x v="4"/>
    <n v="52000"/>
    <s v="EUR"/>
    <n v="56143"/>
    <s v="ES"/>
    <n v="100"/>
    <x v="11"/>
    <s v="M"/>
  </r>
  <r>
    <x v="2"/>
    <x v="0"/>
    <x v="0"/>
    <x v="4"/>
    <n v="48000"/>
    <s v="EUR"/>
    <n v="51824"/>
    <s v="ES"/>
    <n v="100"/>
    <x v="11"/>
    <s v="M"/>
  </r>
  <r>
    <x v="2"/>
    <x v="2"/>
    <x v="0"/>
    <x v="4"/>
    <n v="60000"/>
    <s v="USD"/>
    <n v="60000"/>
    <s v="US"/>
    <n v="100"/>
    <x v="0"/>
    <s v="L"/>
  </r>
  <r>
    <x v="2"/>
    <x v="2"/>
    <x v="0"/>
    <x v="4"/>
    <n v="50000"/>
    <s v="USD"/>
    <n v="50000"/>
    <s v="KW"/>
    <n v="50"/>
    <x v="0"/>
    <s v="L"/>
  </r>
  <r>
    <x v="2"/>
    <x v="0"/>
    <x v="0"/>
    <x v="1"/>
    <n v="226700"/>
    <s v="USD"/>
    <n v="226700"/>
    <s v="US"/>
    <n v="0"/>
    <x v="0"/>
    <s v="M"/>
  </r>
  <r>
    <x v="2"/>
    <x v="0"/>
    <x v="0"/>
    <x v="1"/>
    <n v="133300"/>
    <s v="USD"/>
    <n v="133300"/>
    <s v="US"/>
    <n v="0"/>
    <x v="0"/>
    <s v="M"/>
  </r>
  <r>
    <x v="2"/>
    <x v="0"/>
    <x v="0"/>
    <x v="1"/>
    <n v="252000"/>
    <s v="USD"/>
    <n v="252000"/>
    <s v="US"/>
    <n v="0"/>
    <x v="0"/>
    <s v="M"/>
  </r>
  <r>
    <x v="2"/>
    <x v="0"/>
    <x v="0"/>
    <x v="1"/>
    <n v="129000"/>
    <s v="USD"/>
    <n v="129000"/>
    <s v="US"/>
    <n v="0"/>
    <x v="0"/>
    <s v="M"/>
  </r>
  <r>
    <x v="2"/>
    <x v="0"/>
    <x v="0"/>
    <x v="144"/>
    <n v="124999"/>
    <s v="GBP"/>
    <n v="153799"/>
    <s v="GB"/>
    <n v="100"/>
    <x v="2"/>
    <s v="L"/>
  </r>
  <r>
    <x v="2"/>
    <x v="0"/>
    <x v="0"/>
    <x v="4"/>
    <n v="80000"/>
    <s v="USD"/>
    <n v="80000"/>
    <s v="US"/>
    <n v="0"/>
    <x v="0"/>
    <s v="M"/>
  </r>
  <r>
    <x v="2"/>
    <x v="0"/>
    <x v="0"/>
    <x v="4"/>
    <n v="52500"/>
    <s v="USD"/>
    <n v="52500"/>
    <s v="US"/>
    <n v="0"/>
    <x v="0"/>
    <s v="M"/>
  </r>
  <r>
    <x v="2"/>
    <x v="0"/>
    <x v="0"/>
    <x v="1"/>
    <n v="250000"/>
    <s v="USD"/>
    <n v="250000"/>
    <s v="US"/>
    <n v="100"/>
    <x v="0"/>
    <s v="M"/>
  </r>
  <r>
    <x v="2"/>
    <x v="0"/>
    <x v="0"/>
    <x v="1"/>
    <n v="162500"/>
    <s v="USD"/>
    <n v="162500"/>
    <s v="US"/>
    <n v="100"/>
    <x v="0"/>
    <s v="M"/>
  </r>
  <r>
    <x v="2"/>
    <x v="2"/>
    <x v="0"/>
    <x v="4"/>
    <n v="85000"/>
    <s v="USD"/>
    <n v="85000"/>
    <s v="US"/>
    <n v="100"/>
    <x v="0"/>
    <s v="M"/>
  </r>
  <r>
    <x v="2"/>
    <x v="2"/>
    <x v="0"/>
    <x v="4"/>
    <n v="75000"/>
    <s v="USD"/>
    <n v="75000"/>
    <s v="US"/>
    <n v="100"/>
    <x v="0"/>
    <s v="M"/>
  </r>
  <r>
    <x v="2"/>
    <x v="0"/>
    <x v="0"/>
    <x v="4"/>
    <n v="153600"/>
    <s v="USD"/>
    <n v="153600"/>
    <s v="US"/>
    <n v="0"/>
    <x v="0"/>
    <s v="M"/>
  </r>
  <r>
    <x v="2"/>
    <x v="0"/>
    <x v="0"/>
    <x v="4"/>
    <n v="106800"/>
    <s v="USD"/>
    <n v="106800"/>
    <s v="US"/>
    <n v="0"/>
    <x v="0"/>
    <s v="M"/>
  </r>
  <r>
    <x v="2"/>
    <x v="1"/>
    <x v="0"/>
    <x v="4"/>
    <n v="165000"/>
    <s v="USD"/>
    <n v="165000"/>
    <s v="US"/>
    <n v="0"/>
    <x v="0"/>
    <s v="M"/>
  </r>
  <r>
    <x v="2"/>
    <x v="1"/>
    <x v="0"/>
    <x v="4"/>
    <n v="124000"/>
    <s v="USD"/>
    <n v="124000"/>
    <s v="US"/>
    <n v="0"/>
    <x v="0"/>
    <s v="M"/>
  </r>
  <r>
    <x v="2"/>
    <x v="0"/>
    <x v="0"/>
    <x v="4"/>
    <n v="115934"/>
    <s v="USD"/>
    <n v="115934"/>
    <s v="US"/>
    <n v="100"/>
    <x v="0"/>
    <s v="M"/>
  </r>
  <r>
    <x v="2"/>
    <x v="0"/>
    <x v="0"/>
    <x v="4"/>
    <n v="81666"/>
    <s v="USD"/>
    <n v="81666"/>
    <s v="US"/>
    <n v="100"/>
    <x v="0"/>
    <s v="M"/>
  </r>
  <r>
    <x v="2"/>
    <x v="0"/>
    <x v="0"/>
    <x v="1"/>
    <n v="167580"/>
    <s v="USD"/>
    <n v="167580"/>
    <s v="US"/>
    <n v="0"/>
    <x v="0"/>
    <s v="M"/>
  </r>
  <r>
    <x v="2"/>
    <x v="0"/>
    <x v="0"/>
    <x v="1"/>
    <n v="87980"/>
    <s v="USD"/>
    <n v="87980"/>
    <s v="US"/>
    <n v="0"/>
    <x v="0"/>
    <s v="M"/>
  </r>
  <r>
    <x v="2"/>
    <x v="0"/>
    <x v="0"/>
    <x v="1"/>
    <n v="250000"/>
    <s v="USD"/>
    <n v="250000"/>
    <s v="US"/>
    <n v="100"/>
    <x v="0"/>
    <s v="M"/>
  </r>
  <r>
    <x v="2"/>
    <x v="0"/>
    <x v="0"/>
    <x v="1"/>
    <n v="63000"/>
    <s v="USD"/>
    <n v="63000"/>
    <s v="US"/>
    <n v="100"/>
    <x v="0"/>
    <s v="M"/>
  </r>
  <r>
    <x v="2"/>
    <x v="0"/>
    <x v="0"/>
    <x v="11"/>
    <n v="253750"/>
    <s v="USD"/>
    <n v="253750"/>
    <s v="ES"/>
    <n v="0"/>
    <x v="11"/>
    <s v="M"/>
  </r>
  <r>
    <x v="2"/>
    <x v="0"/>
    <x v="0"/>
    <x v="11"/>
    <n v="169200"/>
    <s v="USD"/>
    <n v="169200"/>
    <s v="ES"/>
    <n v="0"/>
    <x v="11"/>
    <s v="M"/>
  </r>
  <r>
    <x v="2"/>
    <x v="0"/>
    <x v="0"/>
    <x v="11"/>
    <n v="253750"/>
    <s v="USD"/>
    <n v="253750"/>
    <s v="ES"/>
    <n v="0"/>
    <x v="11"/>
    <s v="M"/>
  </r>
  <r>
    <x v="2"/>
    <x v="0"/>
    <x v="0"/>
    <x v="11"/>
    <n v="169200"/>
    <s v="USD"/>
    <n v="169200"/>
    <s v="ES"/>
    <n v="0"/>
    <x v="11"/>
    <s v="M"/>
  </r>
  <r>
    <x v="2"/>
    <x v="1"/>
    <x v="0"/>
    <x v="6"/>
    <n v="170000"/>
    <s v="USD"/>
    <n v="170000"/>
    <s v="US"/>
    <n v="0"/>
    <x v="0"/>
    <s v="M"/>
  </r>
  <r>
    <x v="2"/>
    <x v="1"/>
    <x v="0"/>
    <x v="6"/>
    <n v="120000"/>
    <s v="USD"/>
    <n v="120000"/>
    <s v="US"/>
    <n v="0"/>
    <x v="0"/>
    <s v="M"/>
  </r>
  <r>
    <x v="2"/>
    <x v="0"/>
    <x v="0"/>
    <x v="1"/>
    <n v="124740"/>
    <s v="USD"/>
    <n v="124740"/>
    <s v="US"/>
    <n v="0"/>
    <x v="0"/>
    <s v="M"/>
  </r>
  <r>
    <x v="2"/>
    <x v="0"/>
    <x v="0"/>
    <x v="1"/>
    <n v="65488"/>
    <s v="USD"/>
    <n v="65488"/>
    <s v="US"/>
    <n v="0"/>
    <x v="0"/>
    <s v="M"/>
  </r>
  <r>
    <x v="2"/>
    <x v="0"/>
    <x v="0"/>
    <x v="1"/>
    <n v="213580"/>
    <s v="USD"/>
    <n v="213580"/>
    <s v="US"/>
    <n v="100"/>
    <x v="0"/>
    <s v="M"/>
  </r>
  <r>
    <x v="2"/>
    <x v="0"/>
    <x v="0"/>
    <x v="1"/>
    <n v="163625"/>
    <s v="USD"/>
    <n v="163625"/>
    <s v="US"/>
    <n v="100"/>
    <x v="0"/>
    <s v="M"/>
  </r>
  <r>
    <x v="1"/>
    <x v="0"/>
    <x v="0"/>
    <x v="118"/>
    <n v="375000"/>
    <s v="USD"/>
    <n v="375000"/>
    <s v="US"/>
    <n v="100"/>
    <x v="0"/>
    <s v="M"/>
  </r>
  <r>
    <x v="2"/>
    <x v="0"/>
    <x v="0"/>
    <x v="1"/>
    <n v="95000"/>
    <s v="EUR"/>
    <n v="102569"/>
    <s v="IE"/>
    <n v="100"/>
    <x v="34"/>
    <s v="M"/>
  </r>
  <r>
    <x v="2"/>
    <x v="1"/>
    <x v="0"/>
    <x v="137"/>
    <n v="1350000"/>
    <s v="INR"/>
    <n v="16417"/>
    <s v="IN"/>
    <n v="100"/>
    <x v="14"/>
    <s v="L"/>
  </r>
  <r>
    <x v="2"/>
    <x v="0"/>
    <x v="0"/>
    <x v="2"/>
    <n v="220000"/>
    <s v="USD"/>
    <n v="220000"/>
    <s v="US"/>
    <n v="0"/>
    <x v="0"/>
    <s v="M"/>
  </r>
  <r>
    <x v="2"/>
    <x v="0"/>
    <x v="0"/>
    <x v="2"/>
    <n v="170000"/>
    <s v="USD"/>
    <n v="170000"/>
    <s v="US"/>
    <n v="0"/>
    <x v="0"/>
    <s v="M"/>
  </r>
  <r>
    <x v="2"/>
    <x v="3"/>
    <x v="0"/>
    <x v="1"/>
    <n v="235000"/>
    <s v="USD"/>
    <n v="235000"/>
    <s v="US"/>
    <n v="0"/>
    <x v="0"/>
    <s v="M"/>
  </r>
  <r>
    <x v="2"/>
    <x v="3"/>
    <x v="0"/>
    <x v="1"/>
    <n v="210000"/>
    <s v="USD"/>
    <n v="210000"/>
    <s v="US"/>
    <n v="0"/>
    <x v="0"/>
    <s v="M"/>
  </r>
  <r>
    <x v="2"/>
    <x v="0"/>
    <x v="0"/>
    <x v="9"/>
    <n v="180000"/>
    <s v="USD"/>
    <n v="180000"/>
    <s v="US"/>
    <n v="100"/>
    <x v="0"/>
    <s v="M"/>
  </r>
  <r>
    <x v="2"/>
    <x v="0"/>
    <x v="0"/>
    <x v="9"/>
    <n v="115000"/>
    <s v="USD"/>
    <n v="115000"/>
    <s v="US"/>
    <n v="100"/>
    <x v="0"/>
    <s v="M"/>
  </r>
  <r>
    <x v="2"/>
    <x v="0"/>
    <x v="0"/>
    <x v="9"/>
    <n v="200000"/>
    <s v="USD"/>
    <n v="200000"/>
    <s v="US"/>
    <n v="100"/>
    <x v="0"/>
    <s v="M"/>
  </r>
  <r>
    <x v="2"/>
    <x v="0"/>
    <x v="0"/>
    <x v="9"/>
    <n v="115000"/>
    <s v="USD"/>
    <n v="115000"/>
    <s v="US"/>
    <n v="100"/>
    <x v="0"/>
    <s v="M"/>
  </r>
  <r>
    <x v="2"/>
    <x v="0"/>
    <x v="0"/>
    <x v="12"/>
    <n v="231250"/>
    <s v="USD"/>
    <n v="231250"/>
    <s v="US"/>
    <n v="100"/>
    <x v="0"/>
    <s v="M"/>
  </r>
  <r>
    <x v="2"/>
    <x v="0"/>
    <x v="0"/>
    <x v="12"/>
    <n v="138750"/>
    <s v="USD"/>
    <n v="138750"/>
    <s v="US"/>
    <n v="100"/>
    <x v="0"/>
    <s v="M"/>
  </r>
  <r>
    <x v="2"/>
    <x v="0"/>
    <x v="0"/>
    <x v="2"/>
    <n v="284310"/>
    <s v="USD"/>
    <n v="284310"/>
    <s v="US"/>
    <n v="0"/>
    <x v="0"/>
    <s v="M"/>
  </r>
  <r>
    <x v="2"/>
    <x v="0"/>
    <x v="0"/>
    <x v="2"/>
    <n v="153090"/>
    <s v="USD"/>
    <n v="153090"/>
    <s v="US"/>
    <n v="0"/>
    <x v="0"/>
    <s v="M"/>
  </r>
  <r>
    <x v="2"/>
    <x v="0"/>
    <x v="0"/>
    <x v="1"/>
    <n v="160000"/>
    <s v="USD"/>
    <n v="160000"/>
    <s v="US"/>
    <n v="100"/>
    <x v="0"/>
    <s v="M"/>
  </r>
  <r>
    <x v="2"/>
    <x v="0"/>
    <x v="0"/>
    <x v="1"/>
    <n v="75000"/>
    <s v="USD"/>
    <n v="75000"/>
    <s v="US"/>
    <n v="100"/>
    <x v="0"/>
    <s v="M"/>
  </r>
  <r>
    <x v="2"/>
    <x v="1"/>
    <x v="0"/>
    <x v="4"/>
    <n v="125000"/>
    <s v="USD"/>
    <n v="125000"/>
    <s v="US"/>
    <n v="0"/>
    <x v="0"/>
    <s v="M"/>
  </r>
  <r>
    <x v="2"/>
    <x v="1"/>
    <x v="0"/>
    <x v="4"/>
    <n v="105000"/>
    <s v="USD"/>
    <n v="105000"/>
    <s v="US"/>
    <n v="0"/>
    <x v="0"/>
    <s v="M"/>
  </r>
  <r>
    <x v="2"/>
    <x v="1"/>
    <x v="0"/>
    <x v="4"/>
    <n v="90000"/>
    <s v="GBP"/>
    <n v="110736"/>
    <s v="GB"/>
    <n v="0"/>
    <x v="2"/>
    <s v="M"/>
  </r>
  <r>
    <x v="2"/>
    <x v="1"/>
    <x v="0"/>
    <x v="4"/>
    <n v="70000"/>
    <s v="GBP"/>
    <n v="86128"/>
    <s v="GB"/>
    <n v="0"/>
    <x v="2"/>
    <s v="M"/>
  </r>
  <r>
    <x v="2"/>
    <x v="2"/>
    <x v="0"/>
    <x v="4"/>
    <n v="55000"/>
    <s v="USD"/>
    <n v="55000"/>
    <s v="US"/>
    <n v="0"/>
    <x v="0"/>
    <s v="M"/>
  </r>
  <r>
    <x v="2"/>
    <x v="2"/>
    <x v="0"/>
    <x v="4"/>
    <n v="48000"/>
    <s v="USD"/>
    <n v="48000"/>
    <s v="US"/>
    <n v="0"/>
    <x v="0"/>
    <s v="M"/>
  </r>
  <r>
    <x v="2"/>
    <x v="2"/>
    <x v="0"/>
    <x v="4"/>
    <n v="100000"/>
    <s v="USD"/>
    <n v="100000"/>
    <s v="US"/>
    <n v="50"/>
    <x v="0"/>
    <s v="M"/>
  </r>
  <r>
    <x v="2"/>
    <x v="0"/>
    <x v="0"/>
    <x v="104"/>
    <n v="225900"/>
    <s v="USD"/>
    <n v="225900"/>
    <s v="US"/>
    <n v="0"/>
    <x v="0"/>
    <s v="M"/>
  </r>
  <r>
    <x v="2"/>
    <x v="0"/>
    <x v="0"/>
    <x v="104"/>
    <n v="156400"/>
    <s v="USD"/>
    <n v="156400"/>
    <s v="US"/>
    <n v="0"/>
    <x v="0"/>
    <s v="M"/>
  </r>
  <r>
    <x v="2"/>
    <x v="0"/>
    <x v="0"/>
    <x v="1"/>
    <n v="250000"/>
    <s v="USD"/>
    <n v="250000"/>
    <s v="US"/>
    <n v="100"/>
    <x v="0"/>
    <s v="M"/>
  </r>
  <r>
    <x v="2"/>
    <x v="0"/>
    <x v="0"/>
    <x v="1"/>
    <n v="162500"/>
    <s v="USD"/>
    <n v="162500"/>
    <s v="US"/>
    <n v="100"/>
    <x v="0"/>
    <s v="M"/>
  </r>
  <r>
    <x v="2"/>
    <x v="0"/>
    <x v="0"/>
    <x v="2"/>
    <n v="318300"/>
    <s v="USD"/>
    <n v="318300"/>
    <s v="US"/>
    <n v="100"/>
    <x v="0"/>
    <s v="M"/>
  </r>
  <r>
    <x v="2"/>
    <x v="0"/>
    <x v="0"/>
    <x v="2"/>
    <n v="188800"/>
    <s v="USD"/>
    <n v="188800"/>
    <s v="US"/>
    <n v="100"/>
    <x v="0"/>
    <s v="M"/>
  </r>
  <r>
    <x v="2"/>
    <x v="0"/>
    <x v="0"/>
    <x v="4"/>
    <n v="385000"/>
    <s v="USD"/>
    <n v="385000"/>
    <s v="US"/>
    <n v="0"/>
    <x v="0"/>
    <s v="M"/>
  </r>
  <r>
    <x v="2"/>
    <x v="0"/>
    <x v="0"/>
    <x v="4"/>
    <n v="60000"/>
    <s v="USD"/>
    <n v="60000"/>
    <s v="US"/>
    <n v="0"/>
    <x v="0"/>
    <s v="M"/>
  </r>
  <r>
    <x v="2"/>
    <x v="1"/>
    <x v="0"/>
    <x v="4"/>
    <n v="110000"/>
    <s v="USD"/>
    <n v="110000"/>
    <s v="US"/>
    <n v="100"/>
    <x v="0"/>
    <s v="M"/>
  </r>
  <r>
    <x v="2"/>
    <x v="1"/>
    <x v="0"/>
    <x v="4"/>
    <n v="95000"/>
    <s v="USD"/>
    <n v="95000"/>
    <s v="US"/>
    <n v="100"/>
    <x v="0"/>
    <s v="M"/>
  </r>
  <r>
    <x v="2"/>
    <x v="0"/>
    <x v="0"/>
    <x v="6"/>
    <n v="145000"/>
    <s v="USD"/>
    <n v="145000"/>
    <s v="US"/>
    <n v="100"/>
    <x v="0"/>
    <s v="M"/>
  </r>
  <r>
    <x v="2"/>
    <x v="0"/>
    <x v="0"/>
    <x v="6"/>
    <n v="135000"/>
    <s v="USD"/>
    <n v="135000"/>
    <s v="US"/>
    <n v="100"/>
    <x v="0"/>
    <s v="M"/>
  </r>
  <r>
    <x v="2"/>
    <x v="0"/>
    <x v="0"/>
    <x v="4"/>
    <n v="180180"/>
    <s v="USD"/>
    <n v="180180"/>
    <s v="US"/>
    <n v="0"/>
    <x v="0"/>
    <s v="M"/>
  </r>
  <r>
    <x v="2"/>
    <x v="0"/>
    <x v="0"/>
    <x v="4"/>
    <n v="106020"/>
    <s v="USD"/>
    <n v="106020"/>
    <s v="US"/>
    <n v="0"/>
    <x v="0"/>
    <s v="M"/>
  </r>
  <r>
    <x v="2"/>
    <x v="0"/>
    <x v="0"/>
    <x v="4"/>
    <n v="93919"/>
    <s v="USD"/>
    <n v="93919"/>
    <s v="US"/>
    <n v="100"/>
    <x v="0"/>
    <s v="M"/>
  </r>
  <r>
    <x v="2"/>
    <x v="0"/>
    <x v="0"/>
    <x v="4"/>
    <n v="51962"/>
    <s v="USD"/>
    <n v="51962"/>
    <s v="US"/>
    <n v="100"/>
    <x v="0"/>
    <s v="M"/>
  </r>
  <r>
    <x v="2"/>
    <x v="0"/>
    <x v="0"/>
    <x v="1"/>
    <n v="241871"/>
    <s v="USD"/>
    <n v="241871"/>
    <s v="US"/>
    <n v="0"/>
    <x v="0"/>
    <s v="M"/>
  </r>
  <r>
    <x v="2"/>
    <x v="0"/>
    <x v="0"/>
    <x v="1"/>
    <n v="133832"/>
    <s v="USD"/>
    <n v="133832"/>
    <s v="US"/>
    <n v="0"/>
    <x v="0"/>
    <s v="M"/>
  </r>
  <r>
    <x v="2"/>
    <x v="0"/>
    <x v="0"/>
    <x v="6"/>
    <n v="170000"/>
    <s v="USD"/>
    <n v="170000"/>
    <s v="US"/>
    <n v="100"/>
    <x v="0"/>
    <s v="M"/>
  </r>
  <r>
    <x v="2"/>
    <x v="0"/>
    <x v="0"/>
    <x v="6"/>
    <n v="90000"/>
    <s v="USD"/>
    <n v="90000"/>
    <s v="US"/>
    <n v="100"/>
    <x v="0"/>
    <s v="M"/>
  </r>
  <r>
    <x v="2"/>
    <x v="3"/>
    <x v="0"/>
    <x v="1"/>
    <n v="210914"/>
    <s v="USD"/>
    <n v="210914"/>
    <s v="US"/>
    <n v="100"/>
    <x v="0"/>
    <s v="M"/>
  </r>
  <r>
    <x v="2"/>
    <x v="3"/>
    <x v="0"/>
    <x v="1"/>
    <n v="116704"/>
    <s v="USD"/>
    <n v="116704"/>
    <s v="US"/>
    <n v="100"/>
    <x v="0"/>
    <s v="M"/>
  </r>
  <r>
    <x v="2"/>
    <x v="0"/>
    <x v="0"/>
    <x v="4"/>
    <n v="192500"/>
    <s v="USD"/>
    <n v="192500"/>
    <s v="US"/>
    <n v="100"/>
    <x v="0"/>
    <s v="M"/>
  </r>
  <r>
    <x v="2"/>
    <x v="0"/>
    <x v="0"/>
    <x v="4"/>
    <n v="140000"/>
    <s v="USD"/>
    <n v="140000"/>
    <s v="US"/>
    <n v="100"/>
    <x v="0"/>
    <s v="M"/>
  </r>
  <r>
    <x v="2"/>
    <x v="0"/>
    <x v="0"/>
    <x v="6"/>
    <n v="149076"/>
    <s v="USD"/>
    <n v="149076"/>
    <s v="US"/>
    <n v="0"/>
    <x v="0"/>
    <s v="M"/>
  </r>
  <r>
    <x v="2"/>
    <x v="0"/>
    <x v="0"/>
    <x v="6"/>
    <n v="82365"/>
    <s v="USD"/>
    <n v="82365"/>
    <s v="US"/>
    <n v="0"/>
    <x v="0"/>
    <s v="M"/>
  </r>
  <r>
    <x v="2"/>
    <x v="1"/>
    <x v="0"/>
    <x v="2"/>
    <n v="36000"/>
    <s v="USD"/>
    <n v="36000"/>
    <s v="MX"/>
    <n v="100"/>
    <x v="29"/>
    <s v="S"/>
  </r>
  <r>
    <x v="2"/>
    <x v="0"/>
    <x v="0"/>
    <x v="6"/>
    <n v="175000"/>
    <s v="USD"/>
    <n v="175000"/>
    <s v="US"/>
    <n v="0"/>
    <x v="0"/>
    <s v="M"/>
  </r>
  <r>
    <x v="2"/>
    <x v="0"/>
    <x v="0"/>
    <x v="6"/>
    <n v="148750"/>
    <s v="USD"/>
    <n v="148750"/>
    <s v="US"/>
    <n v="0"/>
    <x v="0"/>
    <s v="M"/>
  </r>
  <r>
    <x v="2"/>
    <x v="0"/>
    <x v="0"/>
    <x v="11"/>
    <n v="370000"/>
    <s v="USD"/>
    <n v="370000"/>
    <s v="US"/>
    <n v="0"/>
    <x v="0"/>
    <s v="M"/>
  </r>
  <r>
    <x v="2"/>
    <x v="0"/>
    <x v="0"/>
    <x v="11"/>
    <n v="200000"/>
    <s v="USD"/>
    <n v="200000"/>
    <s v="US"/>
    <n v="0"/>
    <x v="0"/>
    <s v="M"/>
  </r>
  <r>
    <x v="2"/>
    <x v="0"/>
    <x v="0"/>
    <x v="6"/>
    <n v="235000"/>
    <s v="USD"/>
    <n v="235000"/>
    <s v="US"/>
    <n v="100"/>
    <x v="0"/>
    <s v="M"/>
  </r>
  <r>
    <x v="2"/>
    <x v="0"/>
    <x v="0"/>
    <x v="6"/>
    <n v="185000"/>
    <s v="USD"/>
    <n v="185000"/>
    <s v="US"/>
    <n v="100"/>
    <x v="0"/>
    <s v="M"/>
  </r>
  <r>
    <x v="2"/>
    <x v="1"/>
    <x v="0"/>
    <x v="2"/>
    <n v="100000"/>
    <s v="GBP"/>
    <n v="123040"/>
    <s v="GB"/>
    <n v="0"/>
    <x v="2"/>
    <s v="M"/>
  </r>
  <r>
    <x v="2"/>
    <x v="1"/>
    <x v="0"/>
    <x v="2"/>
    <n v="80000"/>
    <s v="GBP"/>
    <n v="98432"/>
    <s v="GB"/>
    <n v="0"/>
    <x v="2"/>
    <s v="M"/>
  </r>
  <r>
    <x v="2"/>
    <x v="0"/>
    <x v="0"/>
    <x v="6"/>
    <n v="216100"/>
    <s v="USD"/>
    <n v="216100"/>
    <s v="US"/>
    <n v="0"/>
    <x v="0"/>
    <s v="M"/>
  </r>
  <r>
    <x v="2"/>
    <x v="0"/>
    <x v="0"/>
    <x v="6"/>
    <n v="140800"/>
    <s v="USD"/>
    <n v="140800"/>
    <s v="US"/>
    <n v="0"/>
    <x v="0"/>
    <s v="M"/>
  </r>
  <r>
    <x v="2"/>
    <x v="1"/>
    <x v="0"/>
    <x v="2"/>
    <n v="120000"/>
    <s v="GBP"/>
    <n v="147648"/>
    <s v="GB"/>
    <n v="0"/>
    <x v="2"/>
    <s v="M"/>
  </r>
  <r>
    <x v="2"/>
    <x v="1"/>
    <x v="0"/>
    <x v="2"/>
    <n v="100000"/>
    <s v="GBP"/>
    <n v="123040"/>
    <s v="GB"/>
    <n v="0"/>
    <x v="2"/>
    <s v="M"/>
  </r>
  <r>
    <x v="2"/>
    <x v="0"/>
    <x v="0"/>
    <x v="145"/>
    <n v="50000"/>
    <s v="EUR"/>
    <n v="53984"/>
    <s v="NL"/>
    <n v="100"/>
    <x v="3"/>
    <s v="L"/>
  </r>
  <r>
    <x v="2"/>
    <x v="2"/>
    <x v="0"/>
    <x v="6"/>
    <n v="110000"/>
    <s v="USD"/>
    <n v="110000"/>
    <s v="US"/>
    <n v="50"/>
    <x v="0"/>
    <s v="S"/>
  </r>
  <r>
    <x v="2"/>
    <x v="0"/>
    <x v="0"/>
    <x v="1"/>
    <n v="128000"/>
    <s v="USD"/>
    <n v="128000"/>
    <s v="US"/>
    <n v="0"/>
    <x v="0"/>
    <s v="M"/>
  </r>
  <r>
    <x v="2"/>
    <x v="0"/>
    <x v="0"/>
    <x v="1"/>
    <n v="81500"/>
    <s v="USD"/>
    <n v="81500"/>
    <s v="US"/>
    <n v="0"/>
    <x v="0"/>
    <s v="M"/>
  </r>
  <r>
    <x v="2"/>
    <x v="1"/>
    <x v="0"/>
    <x v="1"/>
    <n v="55000"/>
    <s v="GBP"/>
    <n v="67672"/>
    <s v="GB"/>
    <n v="100"/>
    <x v="2"/>
    <s v="M"/>
  </r>
  <r>
    <x v="2"/>
    <x v="1"/>
    <x v="0"/>
    <x v="1"/>
    <n v="52000"/>
    <s v="GBP"/>
    <n v="63980"/>
    <s v="GB"/>
    <n v="100"/>
    <x v="2"/>
    <s v="M"/>
  </r>
  <r>
    <x v="2"/>
    <x v="1"/>
    <x v="0"/>
    <x v="4"/>
    <n v="50000"/>
    <s v="GBP"/>
    <n v="61520"/>
    <s v="GB"/>
    <n v="0"/>
    <x v="2"/>
    <s v="M"/>
  </r>
  <r>
    <x v="2"/>
    <x v="1"/>
    <x v="0"/>
    <x v="4"/>
    <n v="45000"/>
    <s v="GBP"/>
    <n v="55368"/>
    <s v="GB"/>
    <n v="0"/>
    <x v="2"/>
    <s v="M"/>
  </r>
  <r>
    <x v="2"/>
    <x v="3"/>
    <x v="0"/>
    <x v="1"/>
    <n v="284000"/>
    <s v="USD"/>
    <n v="284000"/>
    <s v="US"/>
    <n v="100"/>
    <x v="0"/>
    <s v="M"/>
  </r>
  <r>
    <x v="2"/>
    <x v="3"/>
    <x v="0"/>
    <x v="1"/>
    <n v="236000"/>
    <s v="USD"/>
    <n v="236000"/>
    <s v="US"/>
    <n v="100"/>
    <x v="0"/>
    <s v="M"/>
  </r>
  <r>
    <x v="2"/>
    <x v="0"/>
    <x v="0"/>
    <x v="11"/>
    <n v="248100"/>
    <s v="USD"/>
    <n v="248100"/>
    <s v="CA"/>
    <n v="0"/>
    <x v="3"/>
    <s v="M"/>
  </r>
  <r>
    <x v="2"/>
    <x v="0"/>
    <x v="0"/>
    <x v="11"/>
    <n v="145900"/>
    <s v="USD"/>
    <n v="145900"/>
    <s v="CA"/>
    <n v="0"/>
    <x v="3"/>
    <s v="M"/>
  </r>
  <r>
    <x v="2"/>
    <x v="0"/>
    <x v="0"/>
    <x v="34"/>
    <n v="155850"/>
    <s v="USD"/>
    <n v="155850"/>
    <s v="US"/>
    <n v="0"/>
    <x v="0"/>
    <s v="M"/>
  </r>
  <r>
    <x v="2"/>
    <x v="0"/>
    <x v="0"/>
    <x v="34"/>
    <n v="102544"/>
    <s v="USD"/>
    <n v="102544"/>
    <s v="US"/>
    <n v="0"/>
    <x v="0"/>
    <s v="M"/>
  </r>
  <r>
    <x v="2"/>
    <x v="1"/>
    <x v="0"/>
    <x v="6"/>
    <n v="151410"/>
    <s v="USD"/>
    <n v="151410"/>
    <s v="US"/>
    <n v="100"/>
    <x v="0"/>
    <s v="M"/>
  </r>
  <r>
    <x v="2"/>
    <x v="1"/>
    <x v="0"/>
    <x v="6"/>
    <n v="115360"/>
    <s v="USD"/>
    <n v="115360"/>
    <s v="US"/>
    <n v="100"/>
    <x v="0"/>
    <s v="M"/>
  </r>
  <r>
    <x v="2"/>
    <x v="1"/>
    <x v="0"/>
    <x v="1"/>
    <n v="62000"/>
    <s v="EUR"/>
    <n v="66940"/>
    <s v="ES"/>
    <n v="100"/>
    <x v="11"/>
    <s v="M"/>
  </r>
  <r>
    <x v="2"/>
    <x v="1"/>
    <x v="0"/>
    <x v="1"/>
    <n v="55000"/>
    <s v="EUR"/>
    <n v="59382"/>
    <s v="ES"/>
    <n v="100"/>
    <x v="11"/>
    <s v="M"/>
  </r>
  <r>
    <x v="2"/>
    <x v="0"/>
    <x v="0"/>
    <x v="105"/>
    <n v="170000"/>
    <s v="CAD"/>
    <n v="125948"/>
    <s v="CA"/>
    <n v="50"/>
    <x v="3"/>
    <s v="M"/>
  </r>
  <r>
    <x v="2"/>
    <x v="0"/>
    <x v="0"/>
    <x v="115"/>
    <n v="100000"/>
    <s v="USD"/>
    <n v="100000"/>
    <s v="NL"/>
    <n v="50"/>
    <x v="4"/>
    <s v="L"/>
  </r>
  <r>
    <x v="2"/>
    <x v="0"/>
    <x v="0"/>
    <x v="6"/>
    <n v="250000"/>
    <s v="USD"/>
    <n v="250000"/>
    <s v="US"/>
    <n v="0"/>
    <x v="0"/>
    <s v="M"/>
  </r>
  <r>
    <x v="2"/>
    <x v="0"/>
    <x v="0"/>
    <x v="6"/>
    <n v="162500"/>
    <s v="USD"/>
    <n v="162500"/>
    <s v="US"/>
    <n v="0"/>
    <x v="0"/>
    <s v="M"/>
  </r>
  <r>
    <x v="2"/>
    <x v="0"/>
    <x v="0"/>
    <x v="6"/>
    <n v="185000"/>
    <s v="USD"/>
    <n v="185000"/>
    <s v="GB"/>
    <n v="0"/>
    <x v="2"/>
    <s v="M"/>
  </r>
  <r>
    <x v="2"/>
    <x v="0"/>
    <x v="0"/>
    <x v="6"/>
    <n v="120250"/>
    <s v="USD"/>
    <n v="120250"/>
    <s v="GB"/>
    <n v="0"/>
    <x v="2"/>
    <s v="M"/>
  </r>
  <r>
    <x v="2"/>
    <x v="2"/>
    <x v="0"/>
    <x v="1"/>
    <n v="25000"/>
    <s v="EUR"/>
    <n v="26992"/>
    <s v="DE"/>
    <n v="100"/>
    <x v="15"/>
    <s v="L"/>
  </r>
  <r>
    <x v="1"/>
    <x v="2"/>
    <x v="0"/>
    <x v="6"/>
    <n v="180000"/>
    <s v="USD"/>
    <n v="180000"/>
    <s v="US"/>
    <n v="100"/>
    <x v="0"/>
    <s v="M"/>
  </r>
  <r>
    <x v="2"/>
    <x v="1"/>
    <x v="0"/>
    <x v="11"/>
    <n v="85000"/>
    <s v="USD"/>
    <n v="85000"/>
    <s v="US"/>
    <n v="0"/>
    <x v="0"/>
    <s v="M"/>
  </r>
  <r>
    <x v="2"/>
    <x v="1"/>
    <x v="0"/>
    <x v="11"/>
    <n v="70000"/>
    <s v="USD"/>
    <n v="70000"/>
    <s v="US"/>
    <n v="0"/>
    <x v="0"/>
    <s v="M"/>
  </r>
  <r>
    <x v="2"/>
    <x v="0"/>
    <x v="0"/>
    <x v="40"/>
    <n v="135000"/>
    <s v="USD"/>
    <n v="135000"/>
    <s v="US"/>
    <n v="100"/>
    <x v="0"/>
    <s v="M"/>
  </r>
  <r>
    <x v="2"/>
    <x v="0"/>
    <x v="0"/>
    <x v="40"/>
    <n v="100000"/>
    <s v="USD"/>
    <n v="100000"/>
    <s v="US"/>
    <n v="100"/>
    <x v="0"/>
    <s v="M"/>
  </r>
  <r>
    <x v="2"/>
    <x v="3"/>
    <x v="0"/>
    <x v="47"/>
    <n v="155000"/>
    <s v="USD"/>
    <n v="155000"/>
    <s v="US"/>
    <n v="0"/>
    <x v="0"/>
    <s v="M"/>
  </r>
  <r>
    <x v="2"/>
    <x v="3"/>
    <x v="0"/>
    <x v="47"/>
    <n v="140000"/>
    <s v="USD"/>
    <n v="140000"/>
    <s v="US"/>
    <n v="0"/>
    <x v="0"/>
    <s v="M"/>
  </r>
  <r>
    <x v="2"/>
    <x v="0"/>
    <x v="0"/>
    <x v="2"/>
    <n v="204500"/>
    <s v="USD"/>
    <n v="204500"/>
    <s v="US"/>
    <n v="0"/>
    <x v="0"/>
    <s v="M"/>
  </r>
  <r>
    <x v="2"/>
    <x v="0"/>
    <x v="0"/>
    <x v="2"/>
    <n v="142200"/>
    <s v="USD"/>
    <n v="142200"/>
    <s v="US"/>
    <n v="0"/>
    <x v="0"/>
    <s v="M"/>
  </r>
  <r>
    <x v="2"/>
    <x v="0"/>
    <x v="0"/>
    <x v="1"/>
    <n v="226700"/>
    <s v="USD"/>
    <n v="226700"/>
    <s v="US"/>
    <n v="0"/>
    <x v="0"/>
    <s v="M"/>
  </r>
  <r>
    <x v="2"/>
    <x v="0"/>
    <x v="0"/>
    <x v="1"/>
    <n v="133300"/>
    <s v="USD"/>
    <n v="133300"/>
    <s v="US"/>
    <n v="0"/>
    <x v="0"/>
    <s v="M"/>
  </r>
  <r>
    <x v="2"/>
    <x v="0"/>
    <x v="0"/>
    <x v="6"/>
    <n v="225000"/>
    <s v="USD"/>
    <n v="225000"/>
    <s v="US"/>
    <n v="100"/>
    <x v="0"/>
    <s v="M"/>
  </r>
  <r>
    <x v="2"/>
    <x v="0"/>
    <x v="0"/>
    <x v="6"/>
    <n v="156400"/>
    <s v="USD"/>
    <n v="156400"/>
    <s v="US"/>
    <n v="100"/>
    <x v="0"/>
    <s v="M"/>
  </r>
  <r>
    <x v="2"/>
    <x v="0"/>
    <x v="0"/>
    <x v="1"/>
    <n v="163800"/>
    <s v="USD"/>
    <n v="163800"/>
    <s v="US"/>
    <n v="0"/>
    <x v="0"/>
    <s v="M"/>
  </r>
  <r>
    <x v="2"/>
    <x v="0"/>
    <x v="0"/>
    <x v="1"/>
    <n v="126000"/>
    <s v="USD"/>
    <n v="126000"/>
    <s v="US"/>
    <n v="0"/>
    <x v="0"/>
    <s v="M"/>
  </r>
  <r>
    <x v="2"/>
    <x v="0"/>
    <x v="0"/>
    <x v="2"/>
    <n v="163800"/>
    <s v="USD"/>
    <n v="163800"/>
    <s v="US"/>
    <n v="0"/>
    <x v="0"/>
    <s v="M"/>
  </r>
  <r>
    <x v="2"/>
    <x v="0"/>
    <x v="0"/>
    <x v="2"/>
    <n v="126000"/>
    <s v="USD"/>
    <n v="126000"/>
    <s v="US"/>
    <n v="0"/>
    <x v="0"/>
    <s v="M"/>
  </r>
  <r>
    <x v="2"/>
    <x v="0"/>
    <x v="0"/>
    <x v="3"/>
    <n v="220000"/>
    <s v="USD"/>
    <n v="220000"/>
    <s v="US"/>
    <n v="0"/>
    <x v="0"/>
    <s v="M"/>
  </r>
  <r>
    <x v="2"/>
    <x v="0"/>
    <x v="0"/>
    <x v="3"/>
    <n v="150000"/>
    <s v="USD"/>
    <n v="150000"/>
    <s v="US"/>
    <n v="0"/>
    <x v="0"/>
    <s v="M"/>
  </r>
  <r>
    <x v="2"/>
    <x v="0"/>
    <x v="0"/>
    <x v="1"/>
    <n v="145000"/>
    <s v="USD"/>
    <n v="145000"/>
    <s v="US"/>
    <n v="0"/>
    <x v="0"/>
    <s v="M"/>
  </r>
  <r>
    <x v="2"/>
    <x v="0"/>
    <x v="0"/>
    <x v="1"/>
    <n v="115000"/>
    <s v="USD"/>
    <n v="115000"/>
    <s v="US"/>
    <n v="0"/>
    <x v="0"/>
    <s v="M"/>
  </r>
  <r>
    <x v="2"/>
    <x v="0"/>
    <x v="0"/>
    <x v="47"/>
    <n v="204500"/>
    <s v="USD"/>
    <n v="204500"/>
    <s v="US"/>
    <n v="0"/>
    <x v="0"/>
    <s v="M"/>
  </r>
  <r>
    <x v="2"/>
    <x v="0"/>
    <x v="0"/>
    <x v="47"/>
    <n v="138900"/>
    <s v="USD"/>
    <n v="138900"/>
    <s v="US"/>
    <n v="0"/>
    <x v="0"/>
    <s v="M"/>
  </r>
  <r>
    <x v="2"/>
    <x v="1"/>
    <x v="0"/>
    <x v="1"/>
    <n v="162500"/>
    <s v="USD"/>
    <n v="162500"/>
    <s v="US"/>
    <n v="0"/>
    <x v="0"/>
    <s v="M"/>
  </r>
  <r>
    <x v="2"/>
    <x v="1"/>
    <x v="0"/>
    <x v="1"/>
    <n v="130000"/>
    <s v="USD"/>
    <n v="130000"/>
    <s v="US"/>
    <n v="0"/>
    <x v="0"/>
    <s v="M"/>
  </r>
  <r>
    <x v="2"/>
    <x v="0"/>
    <x v="0"/>
    <x v="1"/>
    <n v="150000"/>
    <s v="USD"/>
    <n v="150000"/>
    <s v="US"/>
    <n v="100"/>
    <x v="0"/>
    <s v="M"/>
  </r>
  <r>
    <x v="2"/>
    <x v="0"/>
    <x v="0"/>
    <x v="1"/>
    <n v="107000"/>
    <s v="USD"/>
    <n v="107000"/>
    <s v="US"/>
    <n v="100"/>
    <x v="0"/>
    <s v="M"/>
  </r>
  <r>
    <x v="2"/>
    <x v="3"/>
    <x v="0"/>
    <x v="1"/>
    <n v="175000"/>
    <s v="USD"/>
    <n v="175000"/>
    <s v="US"/>
    <n v="0"/>
    <x v="0"/>
    <s v="M"/>
  </r>
  <r>
    <x v="2"/>
    <x v="3"/>
    <x v="0"/>
    <x v="1"/>
    <n v="110000"/>
    <s v="USD"/>
    <n v="110000"/>
    <s v="US"/>
    <n v="0"/>
    <x v="0"/>
    <s v="M"/>
  </r>
  <r>
    <x v="2"/>
    <x v="0"/>
    <x v="0"/>
    <x v="1"/>
    <n v="226700"/>
    <s v="USD"/>
    <n v="226700"/>
    <s v="US"/>
    <n v="0"/>
    <x v="0"/>
    <s v="M"/>
  </r>
  <r>
    <x v="2"/>
    <x v="0"/>
    <x v="0"/>
    <x v="1"/>
    <n v="133300"/>
    <s v="USD"/>
    <n v="133300"/>
    <s v="US"/>
    <n v="0"/>
    <x v="0"/>
    <s v="M"/>
  </r>
  <r>
    <x v="2"/>
    <x v="0"/>
    <x v="0"/>
    <x v="1"/>
    <n v="252000"/>
    <s v="USD"/>
    <n v="252000"/>
    <s v="US"/>
    <n v="0"/>
    <x v="0"/>
    <s v="M"/>
  </r>
  <r>
    <x v="2"/>
    <x v="0"/>
    <x v="0"/>
    <x v="1"/>
    <n v="129000"/>
    <s v="USD"/>
    <n v="129000"/>
    <s v="US"/>
    <n v="0"/>
    <x v="0"/>
    <s v="M"/>
  </r>
  <r>
    <x v="2"/>
    <x v="0"/>
    <x v="0"/>
    <x v="2"/>
    <n v="150000"/>
    <s v="USD"/>
    <n v="150000"/>
    <s v="US"/>
    <n v="0"/>
    <x v="0"/>
    <s v="M"/>
  </r>
  <r>
    <x v="2"/>
    <x v="0"/>
    <x v="0"/>
    <x v="2"/>
    <n v="125000"/>
    <s v="USD"/>
    <n v="125000"/>
    <s v="US"/>
    <n v="0"/>
    <x v="0"/>
    <s v="M"/>
  </r>
  <r>
    <x v="2"/>
    <x v="0"/>
    <x v="0"/>
    <x v="1"/>
    <n v="252000"/>
    <s v="USD"/>
    <n v="252000"/>
    <s v="US"/>
    <n v="0"/>
    <x v="0"/>
    <s v="M"/>
  </r>
  <r>
    <x v="2"/>
    <x v="0"/>
    <x v="0"/>
    <x v="1"/>
    <n v="129000"/>
    <s v="USD"/>
    <n v="129000"/>
    <s v="US"/>
    <n v="0"/>
    <x v="0"/>
    <s v="M"/>
  </r>
  <r>
    <x v="2"/>
    <x v="0"/>
    <x v="0"/>
    <x v="6"/>
    <n v="225000"/>
    <s v="USD"/>
    <n v="225000"/>
    <s v="US"/>
    <n v="0"/>
    <x v="0"/>
    <s v="M"/>
  </r>
  <r>
    <x v="2"/>
    <x v="0"/>
    <x v="0"/>
    <x v="6"/>
    <n v="156400"/>
    <s v="USD"/>
    <n v="156400"/>
    <s v="US"/>
    <n v="0"/>
    <x v="0"/>
    <s v="M"/>
  </r>
  <r>
    <x v="1"/>
    <x v="1"/>
    <x v="0"/>
    <x v="11"/>
    <n v="23000"/>
    <s v="USD"/>
    <n v="23000"/>
    <s v="IN"/>
    <n v="100"/>
    <x v="14"/>
    <s v="L"/>
  </r>
  <r>
    <x v="2"/>
    <x v="1"/>
    <x v="0"/>
    <x v="2"/>
    <n v="110000"/>
    <s v="USD"/>
    <n v="110000"/>
    <s v="US"/>
    <n v="100"/>
    <x v="0"/>
    <s v="L"/>
  </r>
  <r>
    <x v="2"/>
    <x v="0"/>
    <x v="0"/>
    <x v="1"/>
    <n v="265000"/>
    <s v="USD"/>
    <n v="265000"/>
    <s v="US"/>
    <n v="100"/>
    <x v="0"/>
    <s v="M"/>
  </r>
  <r>
    <x v="2"/>
    <x v="0"/>
    <x v="0"/>
    <x v="1"/>
    <n v="182750"/>
    <s v="USD"/>
    <n v="182750"/>
    <s v="US"/>
    <n v="100"/>
    <x v="0"/>
    <s v="M"/>
  </r>
  <r>
    <x v="2"/>
    <x v="1"/>
    <x v="0"/>
    <x v="4"/>
    <n v="130000"/>
    <s v="USD"/>
    <n v="130000"/>
    <s v="US"/>
    <n v="0"/>
    <x v="0"/>
    <s v="M"/>
  </r>
  <r>
    <x v="2"/>
    <x v="1"/>
    <x v="0"/>
    <x v="4"/>
    <n v="100000"/>
    <s v="USD"/>
    <n v="100000"/>
    <s v="US"/>
    <n v="0"/>
    <x v="0"/>
    <s v="M"/>
  </r>
  <r>
    <x v="2"/>
    <x v="0"/>
    <x v="0"/>
    <x v="4"/>
    <n v="153600"/>
    <s v="USD"/>
    <n v="153600"/>
    <s v="US"/>
    <n v="0"/>
    <x v="0"/>
    <s v="M"/>
  </r>
  <r>
    <x v="2"/>
    <x v="0"/>
    <x v="0"/>
    <x v="4"/>
    <n v="106800"/>
    <s v="USD"/>
    <n v="106800"/>
    <s v="US"/>
    <n v="0"/>
    <x v="0"/>
    <s v="M"/>
  </r>
  <r>
    <x v="2"/>
    <x v="0"/>
    <x v="0"/>
    <x v="1"/>
    <n v="137500"/>
    <s v="USD"/>
    <n v="137500"/>
    <s v="US"/>
    <n v="0"/>
    <x v="0"/>
    <s v="M"/>
  </r>
  <r>
    <x v="2"/>
    <x v="0"/>
    <x v="0"/>
    <x v="1"/>
    <n v="81500"/>
    <s v="USD"/>
    <n v="81500"/>
    <s v="US"/>
    <n v="0"/>
    <x v="0"/>
    <s v="M"/>
  </r>
  <r>
    <x v="2"/>
    <x v="3"/>
    <x v="0"/>
    <x v="125"/>
    <n v="314100"/>
    <s v="USD"/>
    <n v="314100"/>
    <s v="US"/>
    <n v="0"/>
    <x v="0"/>
    <s v="M"/>
  </r>
  <r>
    <x v="2"/>
    <x v="3"/>
    <x v="0"/>
    <x v="125"/>
    <n v="195800"/>
    <s v="USD"/>
    <n v="195800"/>
    <s v="US"/>
    <n v="0"/>
    <x v="0"/>
    <s v="M"/>
  </r>
  <r>
    <x v="2"/>
    <x v="0"/>
    <x v="0"/>
    <x v="7"/>
    <n v="205000"/>
    <s v="USD"/>
    <n v="205000"/>
    <s v="US"/>
    <n v="0"/>
    <x v="0"/>
    <s v="M"/>
  </r>
  <r>
    <x v="2"/>
    <x v="0"/>
    <x v="0"/>
    <x v="7"/>
    <n v="180000"/>
    <s v="USD"/>
    <n v="180000"/>
    <s v="US"/>
    <n v="0"/>
    <x v="0"/>
    <s v="M"/>
  </r>
  <r>
    <x v="2"/>
    <x v="0"/>
    <x v="0"/>
    <x v="6"/>
    <n v="165000"/>
    <s v="USD"/>
    <n v="165000"/>
    <s v="US"/>
    <n v="100"/>
    <x v="0"/>
    <s v="M"/>
  </r>
  <r>
    <x v="2"/>
    <x v="0"/>
    <x v="0"/>
    <x v="6"/>
    <n v="144000"/>
    <s v="USD"/>
    <n v="144000"/>
    <s v="US"/>
    <n v="100"/>
    <x v="0"/>
    <s v="M"/>
  </r>
  <r>
    <x v="2"/>
    <x v="2"/>
    <x v="0"/>
    <x v="40"/>
    <n v="160000"/>
    <s v="USD"/>
    <n v="160000"/>
    <s v="US"/>
    <n v="0"/>
    <x v="0"/>
    <s v="M"/>
  </r>
  <r>
    <x v="2"/>
    <x v="2"/>
    <x v="0"/>
    <x v="40"/>
    <n v="100000"/>
    <s v="USD"/>
    <n v="100000"/>
    <s v="US"/>
    <n v="0"/>
    <x v="0"/>
    <s v="M"/>
  </r>
  <r>
    <x v="2"/>
    <x v="3"/>
    <x v="0"/>
    <x v="1"/>
    <n v="200000"/>
    <s v="USD"/>
    <n v="200000"/>
    <s v="US"/>
    <n v="0"/>
    <x v="0"/>
    <s v="M"/>
  </r>
  <r>
    <x v="2"/>
    <x v="3"/>
    <x v="0"/>
    <x v="1"/>
    <n v="145000"/>
    <s v="USD"/>
    <n v="145000"/>
    <s v="US"/>
    <n v="0"/>
    <x v="0"/>
    <s v="M"/>
  </r>
  <r>
    <x v="2"/>
    <x v="1"/>
    <x v="0"/>
    <x v="4"/>
    <n v="150000"/>
    <s v="USD"/>
    <n v="150000"/>
    <s v="US"/>
    <n v="0"/>
    <x v="0"/>
    <s v="M"/>
  </r>
  <r>
    <x v="2"/>
    <x v="1"/>
    <x v="0"/>
    <x v="4"/>
    <n v="100000"/>
    <s v="USD"/>
    <n v="100000"/>
    <s v="US"/>
    <n v="0"/>
    <x v="0"/>
    <s v="M"/>
  </r>
  <r>
    <x v="2"/>
    <x v="0"/>
    <x v="0"/>
    <x v="8"/>
    <n v="199000"/>
    <s v="USD"/>
    <n v="199000"/>
    <s v="US"/>
    <n v="0"/>
    <x v="0"/>
    <s v="M"/>
  </r>
  <r>
    <x v="2"/>
    <x v="0"/>
    <x v="0"/>
    <x v="8"/>
    <n v="112000"/>
    <s v="USD"/>
    <n v="112000"/>
    <s v="US"/>
    <n v="0"/>
    <x v="0"/>
    <s v="M"/>
  </r>
  <r>
    <x v="2"/>
    <x v="0"/>
    <x v="0"/>
    <x v="6"/>
    <n v="105000"/>
    <s v="USD"/>
    <n v="105000"/>
    <s v="US"/>
    <n v="0"/>
    <x v="0"/>
    <s v="M"/>
  </r>
  <r>
    <x v="2"/>
    <x v="0"/>
    <x v="0"/>
    <x v="6"/>
    <n v="70000"/>
    <s v="USD"/>
    <n v="70000"/>
    <s v="US"/>
    <n v="0"/>
    <x v="0"/>
    <s v="M"/>
  </r>
  <r>
    <x v="2"/>
    <x v="2"/>
    <x v="0"/>
    <x v="77"/>
    <n v="130000"/>
    <s v="USD"/>
    <n v="130000"/>
    <s v="SE"/>
    <n v="100"/>
    <x v="53"/>
    <s v="S"/>
  </r>
  <r>
    <x v="2"/>
    <x v="0"/>
    <x v="0"/>
    <x v="4"/>
    <n v="180180"/>
    <s v="USD"/>
    <n v="180180"/>
    <s v="US"/>
    <n v="0"/>
    <x v="0"/>
    <s v="M"/>
  </r>
  <r>
    <x v="2"/>
    <x v="0"/>
    <x v="0"/>
    <x v="4"/>
    <n v="106020"/>
    <s v="USD"/>
    <n v="106020"/>
    <s v="US"/>
    <n v="0"/>
    <x v="0"/>
    <s v="M"/>
  </r>
  <r>
    <x v="2"/>
    <x v="2"/>
    <x v="0"/>
    <x v="1"/>
    <n v="160000"/>
    <s v="USD"/>
    <n v="160000"/>
    <s v="US"/>
    <n v="0"/>
    <x v="0"/>
    <s v="M"/>
  </r>
  <r>
    <x v="2"/>
    <x v="2"/>
    <x v="0"/>
    <x v="1"/>
    <n v="135000"/>
    <s v="USD"/>
    <n v="135000"/>
    <s v="US"/>
    <n v="0"/>
    <x v="0"/>
    <s v="M"/>
  </r>
  <r>
    <x v="2"/>
    <x v="0"/>
    <x v="0"/>
    <x v="6"/>
    <n v="183000"/>
    <s v="USD"/>
    <n v="183000"/>
    <s v="US"/>
    <n v="0"/>
    <x v="0"/>
    <s v="M"/>
  </r>
  <r>
    <x v="2"/>
    <x v="0"/>
    <x v="0"/>
    <x v="6"/>
    <n v="134000"/>
    <s v="USD"/>
    <n v="134000"/>
    <s v="US"/>
    <n v="0"/>
    <x v="0"/>
    <s v="M"/>
  </r>
  <r>
    <x v="2"/>
    <x v="0"/>
    <x v="0"/>
    <x v="2"/>
    <n v="220000"/>
    <s v="USD"/>
    <n v="220000"/>
    <s v="US"/>
    <n v="0"/>
    <x v="0"/>
    <s v="M"/>
  </r>
  <r>
    <x v="2"/>
    <x v="0"/>
    <x v="0"/>
    <x v="2"/>
    <n v="150000"/>
    <s v="USD"/>
    <n v="150000"/>
    <s v="US"/>
    <n v="0"/>
    <x v="0"/>
    <s v="M"/>
  </r>
  <r>
    <x v="2"/>
    <x v="0"/>
    <x v="0"/>
    <x v="7"/>
    <n v="350000"/>
    <s v="USD"/>
    <n v="350000"/>
    <s v="US"/>
    <n v="0"/>
    <x v="0"/>
    <s v="L"/>
  </r>
  <r>
    <x v="2"/>
    <x v="0"/>
    <x v="0"/>
    <x v="7"/>
    <n v="262500"/>
    <s v="USD"/>
    <n v="262500"/>
    <s v="US"/>
    <n v="0"/>
    <x v="0"/>
    <s v="L"/>
  </r>
  <r>
    <x v="2"/>
    <x v="0"/>
    <x v="0"/>
    <x v="4"/>
    <n v="122000"/>
    <s v="USD"/>
    <n v="122000"/>
    <s v="US"/>
    <n v="0"/>
    <x v="0"/>
    <s v="M"/>
  </r>
  <r>
    <x v="2"/>
    <x v="0"/>
    <x v="0"/>
    <x v="4"/>
    <n v="94000"/>
    <s v="USD"/>
    <n v="94000"/>
    <s v="US"/>
    <n v="0"/>
    <x v="0"/>
    <s v="M"/>
  </r>
  <r>
    <x v="2"/>
    <x v="0"/>
    <x v="0"/>
    <x v="2"/>
    <n v="276000"/>
    <s v="USD"/>
    <n v="276000"/>
    <s v="US"/>
    <n v="0"/>
    <x v="0"/>
    <s v="M"/>
  </r>
  <r>
    <x v="2"/>
    <x v="0"/>
    <x v="0"/>
    <x v="2"/>
    <n v="184000"/>
    <s v="USD"/>
    <n v="184000"/>
    <s v="US"/>
    <n v="0"/>
    <x v="0"/>
    <s v="M"/>
  </r>
  <r>
    <x v="2"/>
    <x v="3"/>
    <x v="0"/>
    <x v="1"/>
    <n v="310000"/>
    <s v="USD"/>
    <n v="310000"/>
    <s v="US"/>
    <n v="100"/>
    <x v="0"/>
    <s v="M"/>
  </r>
  <r>
    <x v="2"/>
    <x v="3"/>
    <x v="0"/>
    <x v="1"/>
    <n v="239000"/>
    <s v="USD"/>
    <n v="239000"/>
    <s v="US"/>
    <n v="100"/>
    <x v="0"/>
    <s v="M"/>
  </r>
  <r>
    <x v="2"/>
    <x v="0"/>
    <x v="0"/>
    <x v="6"/>
    <n v="225000"/>
    <s v="USD"/>
    <n v="225000"/>
    <s v="US"/>
    <n v="100"/>
    <x v="0"/>
    <s v="M"/>
  </r>
  <r>
    <x v="2"/>
    <x v="0"/>
    <x v="0"/>
    <x v="6"/>
    <n v="156400"/>
    <s v="USD"/>
    <n v="156400"/>
    <s v="US"/>
    <n v="100"/>
    <x v="0"/>
    <s v="M"/>
  </r>
  <r>
    <x v="2"/>
    <x v="1"/>
    <x v="0"/>
    <x v="2"/>
    <n v="180000"/>
    <s v="USD"/>
    <n v="180000"/>
    <s v="US"/>
    <n v="100"/>
    <x v="0"/>
    <s v="M"/>
  </r>
  <r>
    <x v="2"/>
    <x v="1"/>
    <x v="0"/>
    <x v="2"/>
    <n v="150000"/>
    <s v="USD"/>
    <n v="150000"/>
    <s v="US"/>
    <n v="100"/>
    <x v="0"/>
    <s v="M"/>
  </r>
  <r>
    <x v="2"/>
    <x v="0"/>
    <x v="0"/>
    <x v="6"/>
    <n v="228000"/>
    <s v="USD"/>
    <n v="228000"/>
    <s v="US"/>
    <n v="0"/>
    <x v="0"/>
    <s v="M"/>
  </r>
  <r>
    <x v="2"/>
    <x v="0"/>
    <x v="0"/>
    <x v="6"/>
    <n v="152000"/>
    <s v="USD"/>
    <n v="152000"/>
    <s v="US"/>
    <n v="0"/>
    <x v="0"/>
    <s v="M"/>
  </r>
  <r>
    <x v="2"/>
    <x v="0"/>
    <x v="0"/>
    <x v="6"/>
    <n v="209450"/>
    <s v="USD"/>
    <n v="209450"/>
    <s v="US"/>
    <n v="100"/>
    <x v="0"/>
    <s v="M"/>
  </r>
  <r>
    <x v="2"/>
    <x v="0"/>
    <x v="0"/>
    <x v="6"/>
    <n v="158677"/>
    <s v="USD"/>
    <n v="158677"/>
    <s v="US"/>
    <n v="100"/>
    <x v="0"/>
    <s v="M"/>
  </r>
  <r>
    <x v="2"/>
    <x v="0"/>
    <x v="0"/>
    <x v="4"/>
    <n v="175000"/>
    <s v="USD"/>
    <n v="175000"/>
    <s v="US"/>
    <n v="0"/>
    <x v="0"/>
    <s v="M"/>
  </r>
  <r>
    <x v="2"/>
    <x v="0"/>
    <x v="0"/>
    <x v="4"/>
    <n v="145000"/>
    <s v="USD"/>
    <n v="145000"/>
    <s v="US"/>
    <n v="0"/>
    <x v="0"/>
    <s v="M"/>
  </r>
  <r>
    <x v="2"/>
    <x v="0"/>
    <x v="0"/>
    <x v="1"/>
    <n v="240000"/>
    <s v="USD"/>
    <n v="240000"/>
    <s v="US"/>
    <n v="0"/>
    <x v="0"/>
    <s v="M"/>
  </r>
  <r>
    <x v="2"/>
    <x v="0"/>
    <x v="0"/>
    <x v="1"/>
    <n v="170000"/>
    <s v="USD"/>
    <n v="170000"/>
    <s v="US"/>
    <n v="0"/>
    <x v="0"/>
    <s v="M"/>
  </r>
  <r>
    <x v="2"/>
    <x v="1"/>
    <x v="0"/>
    <x v="4"/>
    <n v="103200"/>
    <s v="USD"/>
    <n v="103200"/>
    <s v="US"/>
    <n v="0"/>
    <x v="0"/>
    <s v="M"/>
  </r>
  <r>
    <x v="2"/>
    <x v="1"/>
    <x v="0"/>
    <x v="4"/>
    <n v="61200"/>
    <s v="USD"/>
    <n v="61200"/>
    <s v="US"/>
    <n v="0"/>
    <x v="0"/>
    <s v="M"/>
  </r>
  <r>
    <x v="1"/>
    <x v="1"/>
    <x v="0"/>
    <x v="6"/>
    <n v="155000"/>
    <s v="USD"/>
    <n v="155000"/>
    <s v="US"/>
    <n v="100"/>
    <x v="0"/>
    <s v="L"/>
  </r>
  <r>
    <x v="4"/>
    <x v="2"/>
    <x v="0"/>
    <x v="146"/>
    <n v="90000"/>
    <s v="SGD"/>
    <n v="66970"/>
    <s v="SG"/>
    <n v="50"/>
    <x v="60"/>
    <s v="L"/>
  </r>
  <r>
    <x v="2"/>
    <x v="0"/>
    <x v="0"/>
    <x v="6"/>
    <n v="59000"/>
    <s v="EUR"/>
    <n v="63701"/>
    <s v="CY"/>
    <n v="50"/>
    <x v="35"/>
    <s v="L"/>
  </r>
  <r>
    <x v="2"/>
    <x v="0"/>
    <x v="0"/>
    <x v="6"/>
    <n v="237000"/>
    <s v="USD"/>
    <n v="237000"/>
    <s v="US"/>
    <n v="100"/>
    <x v="0"/>
    <s v="M"/>
  </r>
  <r>
    <x v="2"/>
    <x v="0"/>
    <x v="0"/>
    <x v="6"/>
    <n v="145000"/>
    <s v="USD"/>
    <n v="145000"/>
    <s v="US"/>
    <n v="100"/>
    <x v="0"/>
    <s v="M"/>
  </r>
  <r>
    <x v="2"/>
    <x v="0"/>
    <x v="0"/>
    <x v="6"/>
    <n v="240000"/>
    <s v="USD"/>
    <n v="240000"/>
    <s v="US"/>
    <n v="100"/>
    <x v="0"/>
    <s v="M"/>
  </r>
  <r>
    <x v="2"/>
    <x v="0"/>
    <x v="0"/>
    <x v="6"/>
    <n v="139000"/>
    <s v="USD"/>
    <n v="139000"/>
    <s v="US"/>
    <n v="100"/>
    <x v="0"/>
    <s v="M"/>
  </r>
  <r>
    <x v="2"/>
    <x v="0"/>
    <x v="0"/>
    <x v="9"/>
    <n v="174500"/>
    <s v="USD"/>
    <n v="174500"/>
    <s v="US"/>
    <n v="0"/>
    <x v="0"/>
    <s v="M"/>
  </r>
  <r>
    <x v="2"/>
    <x v="0"/>
    <x v="0"/>
    <x v="9"/>
    <n v="113000"/>
    <s v="USD"/>
    <n v="113000"/>
    <s v="US"/>
    <n v="0"/>
    <x v="0"/>
    <s v="M"/>
  </r>
  <r>
    <x v="2"/>
    <x v="0"/>
    <x v="0"/>
    <x v="4"/>
    <n v="130000"/>
    <s v="USD"/>
    <n v="130000"/>
    <s v="US"/>
    <n v="100"/>
    <x v="0"/>
    <s v="M"/>
  </r>
  <r>
    <x v="2"/>
    <x v="0"/>
    <x v="0"/>
    <x v="4"/>
    <n v="87000"/>
    <s v="USD"/>
    <n v="87000"/>
    <s v="US"/>
    <n v="100"/>
    <x v="0"/>
    <s v="M"/>
  </r>
  <r>
    <x v="2"/>
    <x v="0"/>
    <x v="0"/>
    <x v="4"/>
    <n v="160000"/>
    <s v="USD"/>
    <n v="160000"/>
    <s v="US"/>
    <n v="100"/>
    <x v="0"/>
    <s v="M"/>
  </r>
  <r>
    <x v="2"/>
    <x v="0"/>
    <x v="0"/>
    <x v="4"/>
    <n v="108000"/>
    <s v="USD"/>
    <n v="108000"/>
    <s v="US"/>
    <n v="100"/>
    <x v="0"/>
    <s v="M"/>
  </r>
  <r>
    <x v="2"/>
    <x v="0"/>
    <x v="0"/>
    <x v="1"/>
    <n v="165000"/>
    <s v="USD"/>
    <n v="165000"/>
    <s v="US"/>
    <n v="100"/>
    <x v="0"/>
    <s v="M"/>
  </r>
  <r>
    <x v="2"/>
    <x v="0"/>
    <x v="0"/>
    <x v="1"/>
    <n v="107250"/>
    <s v="USD"/>
    <n v="107250"/>
    <s v="US"/>
    <n v="100"/>
    <x v="0"/>
    <s v="M"/>
  </r>
  <r>
    <x v="2"/>
    <x v="0"/>
    <x v="0"/>
    <x v="1"/>
    <n v="300000"/>
    <s v="USD"/>
    <n v="300000"/>
    <s v="US"/>
    <n v="0"/>
    <x v="0"/>
    <s v="M"/>
  </r>
  <r>
    <x v="2"/>
    <x v="0"/>
    <x v="0"/>
    <x v="1"/>
    <n v="119000"/>
    <s v="USD"/>
    <n v="119000"/>
    <s v="US"/>
    <n v="0"/>
    <x v="0"/>
    <s v="M"/>
  </r>
  <r>
    <x v="2"/>
    <x v="0"/>
    <x v="0"/>
    <x v="6"/>
    <n v="285800"/>
    <s v="USD"/>
    <n v="285800"/>
    <s v="US"/>
    <n v="100"/>
    <x v="0"/>
    <s v="M"/>
  </r>
  <r>
    <x v="2"/>
    <x v="0"/>
    <x v="0"/>
    <x v="6"/>
    <n v="154600"/>
    <s v="USD"/>
    <n v="154600"/>
    <s v="US"/>
    <n v="100"/>
    <x v="0"/>
    <s v="M"/>
  </r>
  <r>
    <x v="2"/>
    <x v="1"/>
    <x v="0"/>
    <x v="125"/>
    <n v="5000000"/>
    <s v="INR"/>
    <n v="60805"/>
    <s v="IN"/>
    <n v="50"/>
    <x v="14"/>
    <s v="L"/>
  </r>
  <r>
    <x v="2"/>
    <x v="2"/>
    <x v="0"/>
    <x v="4"/>
    <n v="30000"/>
    <s v="USD"/>
    <n v="30000"/>
    <s v="AR"/>
    <n v="100"/>
    <x v="0"/>
    <s v="S"/>
  </r>
  <r>
    <x v="2"/>
    <x v="1"/>
    <x v="0"/>
    <x v="12"/>
    <n v="220000"/>
    <s v="USD"/>
    <n v="220000"/>
    <s v="US"/>
    <n v="0"/>
    <x v="0"/>
    <s v="M"/>
  </r>
  <r>
    <x v="2"/>
    <x v="1"/>
    <x v="0"/>
    <x v="12"/>
    <n v="195000"/>
    <s v="USD"/>
    <n v="195000"/>
    <s v="US"/>
    <n v="0"/>
    <x v="0"/>
    <s v="M"/>
  </r>
  <r>
    <x v="2"/>
    <x v="0"/>
    <x v="0"/>
    <x v="8"/>
    <n v="168400"/>
    <s v="USD"/>
    <n v="168400"/>
    <s v="US"/>
    <n v="0"/>
    <x v="0"/>
    <s v="M"/>
  </r>
  <r>
    <x v="2"/>
    <x v="0"/>
    <x v="0"/>
    <x v="8"/>
    <n v="105200"/>
    <s v="USD"/>
    <n v="105200"/>
    <s v="US"/>
    <n v="0"/>
    <x v="0"/>
    <s v="M"/>
  </r>
  <r>
    <x v="2"/>
    <x v="1"/>
    <x v="0"/>
    <x v="4"/>
    <n v="206000"/>
    <s v="USD"/>
    <n v="206000"/>
    <s v="US"/>
    <n v="0"/>
    <x v="0"/>
    <s v="M"/>
  </r>
  <r>
    <x v="2"/>
    <x v="1"/>
    <x v="0"/>
    <x v="4"/>
    <n v="160000"/>
    <s v="USD"/>
    <n v="160000"/>
    <s v="US"/>
    <n v="0"/>
    <x v="0"/>
    <s v="M"/>
  </r>
  <r>
    <x v="2"/>
    <x v="0"/>
    <x v="0"/>
    <x v="28"/>
    <n v="200000"/>
    <s v="USD"/>
    <n v="200000"/>
    <s v="US"/>
    <n v="100"/>
    <x v="0"/>
    <s v="M"/>
  </r>
  <r>
    <x v="2"/>
    <x v="0"/>
    <x v="0"/>
    <x v="28"/>
    <n v="175000"/>
    <s v="USD"/>
    <n v="175000"/>
    <s v="US"/>
    <n v="100"/>
    <x v="0"/>
    <s v="M"/>
  </r>
  <r>
    <x v="2"/>
    <x v="0"/>
    <x v="0"/>
    <x v="28"/>
    <n v="231250"/>
    <s v="USD"/>
    <n v="231250"/>
    <s v="US"/>
    <n v="100"/>
    <x v="0"/>
    <s v="M"/>
  </r>
  <r>
    <x v="2"/>
    <x v="0"/>
    <x v="0"/>
    <x v="28"/>
    <n v="138750"/>
    <s v="USD"/>
    <n v="138750"/>
    <s v="US"/>
    <n v="100"/>
    <x v="0"/>
    <s v="M"/>
  </r>
  <r>
    <x v="2"/>
    <x v="0"/>
    <x v="0"/>
    <x v="1"/>
    <n v="153000"/>
    <s v="USD"/>
    <n v="153000"/>
    <s v="CA"/>
    <n v="100"/>
    <x v="3"/>
    <s v="M"/>
  </r>
  <r>
    <x v="2"/>
    <x v="0"/>
    <x v="0"/>
    <x v="1"/>
    <n v="94000"/>
    <s v="USD"/>
    <n v="94000"/>
    <s v="CA"/>
    <n v="100"/>
    <x v="3"/>
    <s v="M"/>
  </r>
  <r>
    <x v="2"/>
    <x v="0"/>
    <x v="0"/>
    <x v="1"/>
    <n v="240500"/>
    <s v="USD"/>
    <n v="240500"/>
    <s v="US"/>
    <n v="0"/>
    <x v="0"/>
    <s v="L"/>
  </r>
  <r>
    <x v="2"/>
    <x v="0"/>
    <x v="0"/>
    <x v="1"/>
    <n v="123700"/>
    <s v="USD"/>
    <n v="123700"/>
    <s v="US"/>
    <n v="0"/>
    <x v="0"/>
    <s v="L"/>
  </r>
  <r>
    <x v="2"/>
    <x v="0"/>
    <x v="0"/>
    <x v="1"/>
    <n v="160000"/>
    <s v="USD"/>
    <n v="160000"/>
    <s v="US"/>
    <n v="100"/>
    <x v="0"/>
    <s v="M"/>
  </r>
  <r>
    <x v="2"/>
    <x v="0"/>
    <x v="0"/>
    <x v="1"/>
    <n v="90000"/>
    <s v="USD"/>
    <n v="90000"/>
    <s v="US"/>
    <n v="100"/>
    <x v="0"/>
    <s v="M"/>
  </r>
  <r>
    <x v="2"/>
    <x v="2"/>
    <x v="0"/>
    <x v="6"/>
    <n v="124234"/>
    <s v="USD"/>
    <n v="124234"/>
    <s v="US"/>
    <n v="0"/>
    <x v="0"/>
    <s v="M"/>
  </r>
  <r>
    <x v="2"/>
    <x v="2"/>
    <x v="0"/>
    <x v="6"/>
    <n v="74540"/>
    <s v="USD"/>
    <n v="74540"/>
    <s v="US"/>
    <n v="0"/>
    <x v="0"/>
    <s v="M"/>
  </r>
  <r>
    <x v="2"/>
    <x v="1"/>
    <x v="0"/>
    <x v="4"/>
    <n v="109000"/>
    <s v="USD"/>
    <n v="109000"/>
    <s v="US"/>
    <n v="0"/>
    <x v="0"/>
    <s v="M"/>
  </r>
  <r>
    <x v="2"/>
    <x v="1"/>
    <x v="0"/>
    <x v="4"/>
    <n v="79000"/>
    <s v="USD"/>
    <n v="79000"/>
    <s v="US"/>
    <n v="0"/>
    <x v="0"/>
    <s v="M"/>
  </r>
  <r>
    <x v="1"/>
    <x v="0"/>
    <x v="0"/>
    <x v="2"/>
    <n v="80000"/>
    <s v="EUR"/>
    <n v="84053"/>
    <s v="FR"/>
    <n v="50"/>
    <x v="7"/>
    <s v="L"/>
  </r>
  <r>
    <x v="2"/>
    <x v="1"/>
    <x v="0"/>
    <x v="2"/>
    <n v="50000"/>
    <s v="USD"/>
    <n v="50000"/>
    <s v="AM"/>
    <n v="0"/>
    <x v="63"/>
    <s v="S"/>
  </r>
  <r>
    <x v="2"/>
    <x v="0"/>
    <x v="0"/>
    <x v="6"/>
    <n v="275300"/>
    <s v="USD"/>
    <n v="275300"/>
    <s v="US"/>
    <n v="100"/>
    <x v="0"/>
    <s v="M"/>
  </r>
  <r>
    <x v="2"/>
    <x v="0"/>
    <x v="0"/>
    <x v="6"/>
    <n v="183500"/>
    <s v="USD"/>
    <n v="183500"/>
    <s v="US"/>
    <n v="100"/>
    <x v="0"/>
    <s v="M"/>
  </r>
  <r>
    <x v="2"/>
    <x v="0"/>
    <x v="0"/>
    <x v="6"/>
    <n v="275300"/>
    <s v="USD"/>
    <n v="275300"/>
    <s v="US"/>
    <n v="100"/>
    <x v="0"/>
    <s v="M"/>
  </r>
  <r>
    <x v="2"/>
    <x v="0"/>
    <x v="0"/>
    <x v="6"/>
    <n v="183500"/>
    <s v="USD"/>
    <n v="183500"/>
    <s v="US"/>
    <n v="100"/>
    <x v="0"/>
    <s v="M"/>
  </r>
  <r>
    <x v="2"/>
    <x v="0"/>
    <x v="0"/>
    <x v="4"/>
    <n v="160000"/>
    <s v="USD"/>
    <n v="160000"/>
    <s v="US"/>
    <n v="100"/>
    <x v="0"/>
    <s v="M"/>
  </r>
  <r>
    <x v="2"/>
    <x v="0"/>
    <x v="0"/>
    <x v="4"/>
    <n v="125600"/>
    <s v="USD"/>
    <n v="125600"/>
    <s v="US"/>
    <n v="100"/>
    <x v="0"/>
    <s v="M"/>
  </r>
  <r>
    <x v="2"/>
    <x v="0"/>
    <x v="0"/>
    <x v="1"/>
    <n v="170000"/>
    <s v="USD"/>
    <n v="170000"/>
    <s v="US"/>
    <n v="0"/>
    <x v="0"/>
    <s v="M"/>
  </r>
  <r>
    <x v="2"/>
    <x v="0"/>
    <x v="0"/>
    <x v="1"/>
    <n v="120000"/>
    <s v="USD"/>
    <n v="120000"/>
    <s v="US"/>
    <n v="0"/>
    <x v="0"/>
    <s v="M"/>
  </r>
  <r>
    <x v="2"/>
    <x v="0"/>
    <x v="0"/>
    <x v="1"/>
    <n v="225000"/>
    <s v="USD"/>
    <n v="225000"/>
    <s v="US"/>
    <n v="0"/>
    <x v="0"/>
    <s v="M"/>
  </r>
  <r>
    <x v="2"/>
    <x v="0"/>
    <x v="0"/>
    <x v="1"/>
    <n v="140000"/>
    <s v="USD"/>
    <n v="140000"/>
    <s v="US"/>
    <n v="0"/>
    <x v="0"/>
    <s v="M"/>
  </r>
  <r>
    <x v="2"/>
    <x v="0"/>
    <x v="0"/>
    <x v="4"/>
    <n v="141290"/>
    <s v="USD"/>
    <n v="141290"/>
    <s v="US"/>
    <n v="0"/>
    <x v="0"/>
    <s v="M"/>
  </r>
  <r>
    <x v="2"/>
    <x v="0"/>
    <x v="0"/>
    <x v="4"/>
    <n v="74178"/>
    <s v="USD"/>
    <n v="74178"/>
    <s v="US"/>
    <n v="0"/>
    <x v="0"/>
    <s v="M"/>
  </r>
  <r>
    <x v="2"/>
    <x v="0"/>
    <x v="0"/>
    <x v="6"/>
    <n v="150000"/>
    <s v="USD"/>
    <n v="150000"/>
    <s v="US"/>
    <n v="0"/>
    <x v="0"/>
    <s v="M"/>
  </r>
  <r>
    <x v="2"/>
    <x v="0"/>
    <x v="0"/>
    <x v="6"/>
    <n v="120000"/>
    <s v="USD"/>
    <n v="120000"/>
    <s v="US"/>
    <n v="0"/>
    <x v="0"/>
    <s v="M"/>
  </r>
  <r>
    <x v="2"/>
    <x v="0"/>
    <x v="0"/>
    <x v="1"/>
    <n v="85000"/>
    <s v="USD"/>
    <n v="85000"/>
    <s v="US"/>
    <n v="100"/>
    <x v="0"/>
    <s v="M"/>
  </r>
  <r>
    <x v="2"/>
    <x v="0"/>
    <x v="0"/>
    <x v="1"/>
    <n v="75000"/>
    <s v="USD"/>
    <n v="75000"/>
    <s v="US"/>
    <n v="100"/>
    <x v="0"/>
    <s v="M"/>
  </r>
  <r>
    <x v="2"/>
    <x v="0"/>
    <x v="0"/>
    <x v="1"/>
    <n v="220000"/>
    <s v="USD"/>
    <n v="220000"/>
    <s v="US"/>
    <n v="0"/>
    <x v="0"/>
    <s v="M"/>
  </r>
  <r>
    <x v="2"/>
    <x v="0"/>
    <x v="0"/>
    <x v="1"/>
    <n v="160000"/>
    <s v="USD"/>
    <n v="160000"/>
    <s v="US"/>
    <n v="0"/>
    <x v="0"/>
    <s v="M"/>
  </r>
  <r>
    <x v="2"/>
    <x v="0"/>
    <x v="0"/>
    <x v="1"/>
    <n v="205600"/>
    <s v="USD"/>
    <n v="205600"/>
    <s v="US"/>
    <n v="100"/>
    <x v="0"/>
    <s v="M"/>
  </r>
  <r>
    <x v="2"/>
    <x v="0"/>
    <x v="0"/>
    <x v="1"/>
    <n v="107500"/>
    <s v="USD"/>
    <n v="107500"/>
    <s v="US"/>
    <n v="100"/>
    <x v="0"/>
    <s v="M"/>
  </r>
  <r>
    <x v="2"/>
    <x v="1"/>
    <x v="0"/>
    <x v="1"/>
    <n v="120000"/>
    <s v="USD"/>
    <n v="120000"/>
    <s v="US"/>
    <n v="0"/>
    <x v="0"/>
    <s v="M"/>
  </r>
  <r>
    <x v="2"/>
    <x v="1"/>
    <x v="0"/>
    <x v="1"/>
    <n v="95000"/>
    <s v="USD"/>
    <n v="95000"/>
    <s v="US"/>
    <n v="0"/>
    <x v="0"/>
    <s v="M"/>
  </r>
  <r>
    <x v="2"/>
    <x v="0"/>
    <x v="0"/>
    <x v="1"/>
    <n v="185900"/>
    <s v="USD"/>
    <n v="185900"/>
    <s v="US"/>
    <n v="0"/>
    <x v="0"/>
    <s v="M"/>
  </r>
  <r>
    <x v="2"/>
    <x v="0"/>
    <x v="0"/>
    <x v="1"/>
    <n v="129300"/>
    <s v="USD"/>
    <n v="129300"/>
    <s v="US"/>
    <n v="0"/>
    <x v="0"/>
    <s v="M"/>
  </r>
  <r>
    <x v="2"/>
    <x v="0"/>
    <x v="0"/>
    <x v="1"/>
    <n v="160000"/>
    <s v="USD"/>
    <n v="160000"/>
    <s v="US"/>
    <n v="100"/>
    <x v="0"/>
    <s v="M"/>
  </r>
  <r>
    <x v="2"/>
    <x v="0"/>
    <x v="0"/>
    <x v="1"/>
    <n v="130000"/>
    <s v="USD"/>
    <n v="130000"/>
    <s v="US"/>
    <n v="100"/>
    <x v="0"/>
    <s v="M"/>
  </r>
  <r>
    <x v="2"/>
    <x v="1"/>
    <x v="0"/>
    <x v="1"/>
    <n v="250000"/>
    <s v="USD"/>
    <n v="250000"/>
    <s v="US"/>
    <n v="0"/>
    <x v="0"/>
    <s v="M"/>
  </r>
  <r>
    <x v="2"/>
    <x v="1"/>
    <x v="0"/>
    <x v="1"/>
    <n v="175000"/>
    <s v="USD"/>
    <n v="175000"/>
    <s v="US"/>
    <n v="0"/>
    <x v="0"/>
    <s v="M"/>
  </r>
  <r>
    <x v="2"/>
    <x v="0"/>
    <x v="0"/>
    <x v="6"/>
    <n v="136000"/>
    <s v="USD"/>
    <n v="136000"/>
    <s v="US"/>
    <n v="100"/>
    <x v="0"/>
    <s v="M"/>
  </r>
  <r>
    <x v="2"/>
    <x v="0"/>
    <x v="0"/>
    <x v="6"/>
    <n v="104000"/>
    <s v="USD"/>
    <n v="104000"/>
    <s v="US"/>
    <n v="100"/>
    <x v="0"/>
    <s v="M"/>
  </r>
  <r>
    <x v="2"/>
    <x v="1"/>
    <x v="0"/>
    <x v="4"/>
    <n v="80000"/>
    <s v="USD"/>
    <n v="80000"/>
    <s v="US"/>
    <n v="0"/>
    <x v="0"/>
    <s v="M"/>
  </r>
  <r>
    <x v="2"/>
    <x v="1"/>
    <x v="0"/>
    <x v="4"/>
    <n v="52500"/>
    <s v="USD"/>
    <n v="52500"/>
    <s v="US"/>
    <n v="0"/>
    <x v="0"/>
    <s v="M"/>
  </r>
  <r>
    <x v="2"/>
    <x v="0"/>
    <x v="0"/>
    <x v="6"/>
    <n v="110000"/>
    <s v="USD"/>
    <n v="110000"/>
    <s v="US"/>
    <n v="100"/>
    <x v="0"/>
    <s v="M"/>
  </r>
  <r>
    <x v="2"/>
    <x v="0"/>
    <x v="0"/>
    <x v="6"/>
    <n v="84000"/>
    <s v="USD"/>
    <n v="84000"/>
    <s v="US"/>
    <n v="100"/>
    <x v="0"/>
    <s v="M"/>
  </r>
  <r>
    <x v="2"/>
    <x v="0"/>
    <x v="0"/>
    <x v="62"/>
    <n v="125000"/>
    <s v="USD"/>
    <n v="125000"/>
    <s v="US"/>
    <n v="0"/>
    <x v="0"/>
    <s v="M"/>
  </r>
  <r>
    <x v="2"/>
    <x v="0"/>
    <x v="0"/>
    <x v="62"/>
    <n v="110000"/>
    <s v="USD"/>
    <n v="110000"/>
    <s v="US"/>
    <n v="0"/>
    <x v="0"/>
    <s v="M"/>
  </r>
  <r>
    <x v="2"/>
    <x v="1"/>
    <x v="0"/>
    <x v="4"/>
    <n v="90000"/>
    <s v="USD"/>
    <n v="90000"/>
    <s v="US"/>
    <n v="0"/>
    <x v="0"/>
    <s v="M"/>
  </r>
  <r>
    <x v="2"/>
    <x v="1"/>
    <x v="0"/>
    <x v="4"/>
    <n v="80000"/>
    <s v="USD"/>
    <n v="80000"/>
    <s v="US"/>
    <n v="0"/>
    <x v="0"/>
    <s v="M"/>
  </r>
  <r>
    <x v="2"/>
    <x v="0"/>
    <x v="0"/>
    <x v="3"/>
    <n v="200000"/>
    <s v="USD"/>
    <n v="200000"/>
    <s v="US"/>
    <n v="0"/>
    <x v="0"/>
    <s v="M"/>
  </r>
  <r>
    <x v="2"/>
    <x v="0"/>
    <x v="0"/>
    <x v="3"/>
    <n v="135000"/>
    <s v="USD"/>
    <n v="135000"/>
    <s v="US"/>
    <n v="0"/>
    <x v="0"/>
    <s v="M"/>
  </r>
  <r>
    <x v="1"/>
    <x v="2"/>
    <x v="0"/>
    <x v="107"/>
    <n v="48000"/>
    <s v="USD"/>
    <n v="48000"/>
    <s v="US"/>
    <n v="50"/>
    <x v="0"/>
    <s v="L"/>
  </r>
  <r>
    <x v="2"/>
    <x v="2"/>
    <x v="0"/>
    <x v="96"/>
    <n v="120000"/>
    <s v="USD"/>
    <n v="120000"/>
    <s v="BA"/>
    <n v="50"/>
    <x v="31"/>
    <s v="S"/>
  </r>
  <r>
    <x v="2"/>
    <x v="0"/>
    <x v="0"/>
    <x v="1"/>
    <n v="130000"/>
    <s v="USD"/>
    <n v="130000"/>
    <s v="US"/>
    <n v="0"/>
    <x v="0"/>
    <s v="M"/>
  </r>
  <r>
    <x v="2"/>
    <x v="0"/>
    <x v="0"/>
    <x v="1"/>
    <n v="75000"/>
    <s v="USD"/>
    <n v="75000"/>
    <s v="US"/>
    <n v="0"/>
    <x v="0"/>
    <s v="M"/>
  </r>
  <r>
    <x v="2"/>
    <x v="0"/>
    <x v="0"/>
    <x v="1"/>
    <n v="252000"/>
    <s v="USD"/>
    <n v="252000"/>
    <s v="US"/>
    <n v="0"/>
    <x v="0"/>
    <s v="M"/>
  </r>
  <r>
    <x v="2"/>
    <x v="0"/>
    <x v="0"/>
    <x v="1"/>
    <n v="129000"/>
    <s v="USD"/>
    <n v="129000"/>
    <s v="US"/>
    <n v="0"/>
    <x v="0"/>
    <s v="M"/>
  </r>
  <r>
    <x v="2"/>
    <x v="1"/>
    <x v="0"/>
    <x v="4"/>
    <n v="150000"/>
    <s v="USD"/>
    <n v="150000"/>
    <s v="US"/>
    <n v="0"/>
    <x v="0"/>
    <s v="M"/>
  </r>
  <r>
    <x v="2"/>
    <x v="1"/>
    <x v="0"/>
    <x v="4"/>
    <n v="100000"/>
    <s v="USD"/>
    <n v="100000"/>
    <s v="US"/>
    <n v="0"/>
    <x v="0"/>
    <s v="M"/>
  </r>
  <r>
    <x v="2"/>
    <x v="0"/>
    <x v="0"/>
    <x v="1"/>
    <n v="226700"/>
    <s v="USD"/>
    <n v="226700"/>
    <s v="US"/>
    <n v="0"/>
    <x v="0"/>
    <s v="M"/>
  </r>
  <r>
    <x v="2"/>
    <x v="0"/>
    <x v="0"/>
    <x v="1"/>
    <n v="133300"/>
    <s v="USD"/>
    <n v="133300"/>
    <s v="US"/>
    <n v="0"/>
    <x v="0"/>
    <s v="M"/>
  </r>
  <r>
    <x v="2"/>
    <x v="0"/>
    <x v="0"/>
    <x v="6"/>
    <n v="190000"/>
    <s v="USD"/>
    <n v="190000"/>
    <s v="US"/>
    <n v="0"/>
    <x v="0"/>
    <s v="M"/>
  </r>
  <r>
    <x v="2"/>
    <x v="0"/>
    <x v="0"/>
    <x v="6"/>
    <n v="165000"/>
    <s v="USD"/>
    <n v="165000"/>
    <s v="US"/>
    <n v="0"/>
    <x v="0"/>
    <s v="M"/>
  </r>
  <r>
    <x v="2"/>
    <x v="0"/>
    <x v="0"/>
    <x v="1"/>
    <n v="170000"/>
    <s v="USD"/>
    <n v="170000"/>
    <s v="US"/>
    <n v="100"/>
    <x v="0"/>
    <s v="M"/>
  </r>
  <r>
    <x v="2"/>
    <x v="0"/>
    <x v="0"/>
    <x v="1"/>
    <n v="150000"/>
    <s v="USD"/>
    <n v="150000"/>
    <s v="US"/>
    <n v="100"/>
    <x v="0"/>
    <s v="M"/>
  </r>
  <r>
    <x v="2"/>
    <x v="1"/>
    <x v="0"/>
    <x v="1"/>
    <n v="150000"/>
    <s v="USD"/>
    <n v="150000"/>
    <s v="US"/>
    <n v="0"/>
    <x v="0"/>
    <s v="M"/>
  </r>
  <r>
    <x v="2"/>
    <x v="1"/>
    <x v="0"/>
    <x v="1"/>
    <n v="130000"/>
    <s v="USD"/>
    <n v="130000"/>
    <s v="US"/>
    <n v="0"/>
    <x v="0"/>
    <s v="M"/>
  </r>
  <r>
    <x v="2"/>
    <x v="0"/>
    <x v="0"/>
    <x v="6"/>
    <n v="225000"/>
    <s v="USD"/>
    <n v="225000"/>
    <s v="US"/>
    <n v="0"/>
    <x v="0"/>
    <s v="M"/>
  </r>
  <r>
    <x v="2"/>
    <x v="0"/>
    <x v="0"/>
    <x v="6"/>
    <n v="156400"/>
    <s v="USD"/>
    <n v="156400"/>
    <s v="US"/>
    <n v="0"/>
    <x v="0"/>
    <s v="M"/>
  </r>
  <r>
    <x v="2"/>
    <x v="0"/>
    <x v="0"/>
    <x v="97"/>
    <n v="200000"/>
    <s v="USD"/>
    <n v="200000"/>
    <s v="US"/>
    <n v="100"/>
    <x v="0"/>
    <s v="S"/>
  </r>
  <r>
    <x v="2"/>
    <x v="1"/>
    <x v="0"/>
    <x v="74"/>
    <n v="80000"/>
    <s v="USD"/>
    <n v="80000"/>
    <s v="KE"/>
    <n v="100"/>
    <x v="12"/>
    <s v="S"/>
  </r>
  <r>
    <x v="2"/>
    <x v="1"/>
    <x v="0"/>
    <x v="33"/>
    <n v="1440000"/>
    <s v="INR"/>
    <n v="17511"/>
    <s v="IN"/>
    <n v="50"/>
    <x v="60"/>
    <s v="M"/>
  </r>
  <r>
    <x v="2"/>
    <x v="0"/>
    <x v="0"/>
    <x v="6"/>
    <n v="257000"/>
    <s v="USD"/>
    <n v="257000"/>
    <s v="US"/>
    <n v="0"/>
    <x v="0"/>
    <s v="M"/>
  </r>
  <r>
    <x v="2"/>
    <x v="0"/>
    <x v="0"/>
    <x v="6"/>
    <n v="134000"/>
    <s v="USD"/>
    <n v="134000"/>
    <s v="US"/>
    <n v="0"/>
    <x v="0"/>
    <s v="M"/>
  </r>
  <r>
    <x v="2"/>
    <x v="0"/>
    <x v="0"/>
    <x v="6"/>
    <n v="72000"/>
    <s v="EUR"/>
    <n v="77737"/>
    <s v="LV"/>
    <n v="0"/>
    <x v="13"/>
    <s v="M"/>
  </r>
  <r>
    <x v="2"/>
    <x v="0"/>
    <x v="0"/>
    <x v="6"/>
    <n v="36000"/>
    <s v="EUR"/>
    <n v="38868"/>
    <s v="LV"/>
    <n v="0"/>
    <x v="13"/>
    <s v="M"/>
  </r>
  <r>
    <x v="2"/>
    <x v="0"/>
    <x v="0"/>
    <x v="1"/>
    <n v="205600"/>
    <s v="USD"/>
    <n v="205600"/>
    <s v="US"/>
    <n v="0"/>
    <x v="0"/>
    <s v="L"/>
  </r>
  <r>
    <x v="2"/>
    <x v="0"/>
    <x v="0"/>
    <x v="1"/>
    <n v="105700"/>
    <s v="USD"/>
    <n v="105700"/>
    <s v="US"/>
    <n v="0"/>
    <x v="0"/>
    <s v="L"/>
  </r>
  <r>
    <x v="2"/>
    <x v="0"/>
    <x v="0"/>
    <x v="40"/>
    <n v="140000"/>
    <s v="USD"/>
    <n v="140000"/>
    <s v="US"/>
    <n v="100"/>
    <x v="0"/>
    <s v="M"/>
  </r>
  <r>
    <x v="2"/>
    <x v="0"/>
    <x v="0"/>
    <x v="40"/>
    <n v="110000"/>
    <s v="USD"/>
    <n v="110000"/>
    <s v="US"/>
    <n v="100"/>
    <x v="0"/>
    <s v="M"/>
  </r>
  <r>
    <x v="2"/>
    <x v="0"/>
    <x v="0"/>
    <x v="12"/>
    <n v="299500"/>
    <s v="USD"/>
    <n v="299500"/>
    <s v="US"/>
    <n v="0"/>
    <x v="0"/>
    <s v="M"/>
  </r>
  <r>
    <x v="2"/>
    <x v="0"/>
    <x v="0"/>
    <x v="12"/>
    <n v="245100"/>
    <s v="USD"/>
    <n v="245100"/>
    <s v="US"/>
    <n v="0"/>
    <x v="0"/>
    <s v="M"/>
  </r>
  <r>
    <x v="2"/>
    <x v="0"/>
    <x v="0"/>
    <x v="11"/>
    <n v="210000"/>
    <s v="USD"/>
    <n v="210000"/>
    <s v="US"/>
    <n v="0"/>
    <x v="0"/>
    <s v="M"/>
  </r>
  <r>
    <x v="2"/>
    <x v="0"/>
    <x v="0"/>
    <x v="11"/>
    <n v="151800"/>
    <s v="USD"/>
    <n v="151800"/>
    <s v="US"/>
    <n v="0"/>
    <x v="0"/>
    <s v="M"/>
  </r>
  <r>
    <x v="2"/>
    <x v="1"/>
    <x v="0"/>
    <x v="6"/>
    <n v="50000"/>
    <s v="EUR"/>
    <n v="53984"/>
    <s v="RO"/>
    <n v="50"/>
    <x v="39"/>
    <s v="L"/>
  </r>
  <r>
    <x v="2"/>
    <x v="0"/>
    <x v="0"/>
    <x v="4"/>
    <n v="48000"/>
    <s v="EUR"/>
    <n v="51824"/>
    <s v="ES"/>
    <n v="0"/>
    <x v="11"/>
    <s v="M"/>
  </r>
  <r>
    <x v="2"/>
    <x v="0"/>
    <x v="0"/>
    <x v="4"/>
    <n v="38000"/>
    <s v="EUR"/>
    <n v="41027"/>
    <s v="ES"/>
    <n v="0"/>
    <x v="11"/>
    <s v="M"/>
  </r>
  <r>
    <x v="2"/>
    <x v="0"/>
    <x v="0"/>
    <x v="4"/>
    <n v="48000"/>
    <s v="EUR"/>
    <n v="51824"/>
    <s v="ES"/>
    <n v="0"/>
    <x v="11"/>
    <s v="M"/>
  </r>
  <r>
    <x v="2"/>
    <x v="0"/>
    <x v="0"/>
    <x v="4"/>
    <n v="38000"/>
    <s v="EUR"/>
    <n v="41027"/>
    <s v="ES"/>
    <n v="0"/>
    <x v="11"/>
    <s v="M"/>
  </r>
  <r>
    <x v="2"/>
    <x v="2"/>
    <x v="0"/>
    <x v="1"/>
    <n v="160000"/>
    <s v="USD"/>
    <n v="160000"/>
    <s v="US"/>
    <n v="0"/>
    <x v="0"/>
    <s v="M"/>
  </r>
  <r>
    <x v="2"/>
    <x v="2"/>
    <x v="0"/>
    <x v="1"/>
    <n v="135000"/>
    <s v="USD"/>
    <n v="135000"/>
    <s v="US"/>
    <n v="0"/>
    <x v="0"/>
    <s v="M"/>
  </r>
  <r>
    <x v="2"/>
    <x v="1"/>
    <x v="0"/>
    <x v="1"/>
    <n v="120000"/>
    <s v="USD"/>
    <n v="120000"/>
    <s v="US"/>
    <n v="100"/>
    <x v="0"/>
    <s v="M"/>
  </r>
  <r>
    <x v="2"/>
    <x v="1"/>
    <x v="0"/>
    <x v="1"/>
    <n v="95000"/>
    <s v="USD"/>
    <n v="95000"/>
    <s v="US"/>
    <n v="100"/>
    <x v="0"/>
    <s v="M"/>
  </r>
  <r>
    <x v="2"/>
    <x v="0"/>
    <x v="0"/>
    <x v="1"/>
    <n v="250000"/>
    <s v="USD"/>
    <n v="250000"/>
    <s v="US"/>
    <n v="100"/>
    <x v="0"/>
    <s v="M"/>
  </r>
  <r>
    <x v="2"/>
    <x v="0"/>
    <x v="0"/>
    <x v="1"/>
    <n v="63000"/>
    <s v="USD"/>
    <n v="63000"/>
    <s v="US"/>
    <n v="100"/>
    <x v="0"/>
    <s v="M"/>
  </r>
  <r>
    <x v="2"/>
    <x v="0"/>
    <x v="0"/>
    <x v="6"/>
    <n v="237000"/>
    <s v="USD"/>
    <n v="237000"/>
    <s v="US"/>
    <n v="100"/>
    <x v="0"/>
    <s v="M"/>
  </r>
  <r>
    <x v="2"/>
    <x v="0"/>
    <x v="0"/>
    <x v="6"/>
    <n v="145000"/>
    <s v="USD"/>
    <n v="145000"/>
    <s v="US"/>
    <n v="100"/>
    <x v="0"/>
    <s v="M"/>
  </r>
  <r>
    <x v="2"/>
    <x v="0"/>
    <x v="0"/>
    <x v="6"/>
    <n v="130000"/>
    <s v="USD"/>
    <n v="130000"/>
    <s v="US"/>
    <n v="100"/>
    <x v="0"/>
    <s v="M"/>
  </r>
  <r>
    <x v="2"/>
    <x v="0"/>
    <x v="0"/>
    <x v="6"/>
    <n v="90000"/>
    <s v="USD"/>
    <n v="90000"/>
    <s v="US"/>
    <n v="100"/>
    <x v="0"/>
    <s v="M"/>
  </r>
  <r>
    <x v="2"/>
    <x v="1"/>
    <x v="0"/>
    <x v="4"/>
    <n v="120000"/>
    <s v="USD"/>
    <n v="120000"/>
    <s v="US"/>
    <n v="100"/>
    <x v="0"/>
    <s v="M"/>
  </r>
  <r>
    <x v="2"/>
    <x v="1"/>
    <x v="0"/>
    <x v="4"/>
    <n v="100000"/>
    <s v="USD"/>
    <n v="100000"/>
    <s v="US"/>
    <n v="100"/>
    <x v="0"/>
    <s v="M"/>
  </r>
  <r>
    <x v="2"/>
    <x v="0"/>
    <x v="0"/>
    <x v="9"/>
    <n v="174500"/>
    <s v="USD"/>
    <n v="174500"/>
    <s v="US"/>
    <n v="0"/>
    <x v="0"/>
    <s v="M"/>
  </r>
  <r>
    <x v="2"/>
    <x v="0"/>
    <x v="0"/>
    <x v="9"/>
    <n v="113000"/>
    <s v="USD"/>
    <n v="113000"/>
    <s v="US"/>
    <n v="0"/>
    <x v="0"/>
    <s v="M"/>
  </r>
  <r>
    <x v="2"/>
    <x v="1"/>
    <x v="0"/>
    <x v="6"/>
    <n v="183310"/>
    <s v="USD"/>
    <n v="183310"/>
    <s v="US"/>
    <n v="0"/>
    <x v="0"/>
    <s v="M"/>
  </r>
  <r>
    <x v="2"/>
    <x v="1"/>
    <x v="0"/>
    <x v="6"/>
    <n v="183310"/>
    <s v="USD"/>
    <n v="183310"/>
    <s v="US"/>
    <n v="0"/>
    <x v="0"/>
    <s v="M"/>
  </r>
  <r>
    <x v="2"/>
    <x v="0"/>
    <x v="0"/>
    <x v="4"/>
    <n v="145000"/>
    <s v="USD"/>
    <n v="145000"/>
    <s v="US"/>
    <n v="100"/>
    <x v="0"/>
    <s v="M"/>
  </r>
  <r>
    <x v="2"/>
    <x v="0"/>
    <x v="0"/>
    <x v="4"/>
    <n v="102500"/>
    <s v="USD"/>
    <n v="102500"/>
    <s v="US"/>
    <n v="100"/>
    <x v="0"/>
    <s v="M"/>
  </r>
  <r>
    <x v="2"/>
    <x v="0"/>
    <x v="0"/>
    <x v="6"/>
    <n v="210000"/>
    <s v="USD"/>
    <n v="210000"/>
    <s v="US"/>
    <n v="0"/>
    <x v="0"/>
    <s v="M"/>
  </r>
  <r>
    <x v="2"/>
    <x v="0"/>
    <x v="0"/>
    <x v="6"/>
    <n v="185000"/>
    <s v="USD"/>
    <n v="185000"/>
    <s v="US"/>
    <n v="0"/>
    <x v="0"/>
    <s v="M"/>
  </r>
  <r>
    <x v="2"/>
    <x v="0"/>
    <x v="0"/>
    <x v="9"/>
    <n v="174500"/>
    <s v="USD"/>
    <n v="174500"/>
    <s v="US"/>
    <n v="0"/>
    <x v="0"/>
    <s v="M"/>
  </r>
  <r>
    <x v="2"/>
    <x v="0"/>
    <x v="0"/>
    <x v="9"/>
    <n v="113000"/>
    <s v="USD"/>
    <n v="113000"/>
    <s v="US"/>
    <n v="0"/>
    <x v="0"/>
    <s v="M"/>
  </r>
  <r>
    <x v="2"/>
    <x v="0"/>
    <x v="0"/>
    <x v="56"/>
    <n v="122000"/>
    <s v="USD"/>
    <n v="122000"/>
    <s v="US"/>
    <n v="0"/>
    <x v="0"/>
    <s v="M"/>
  </r>
  <r>
    <x v="2"/>
    <x v="0"/>
    <x v="0"/>
    <x v="56"/>
    <n v="94000"/>
    <s v="USD"/>
    <n v="94000"/>
    <s v="US"/>
    <n v="0"/>
    <x v="0"/>
    <s v="M"/>
  </r>
  <r>
    <x v="2"/>
    <x v="0"/>
    <x v="0"/>
    <x v="6"/>
    <n v="220000"/>
    <s v="USD"/>
    <n v="220000"/>
    <s v="US"/>
    <n v="0"/>
    <x v="0"/>
    <s v="M"/>
  </r>
  <r>
    <x v="2"/>
    <x v="0"/>
    <x v="0"/>
    <x v="6"/>
    <n v="146000"/>
    <s v="USD"/>
    <n v="146000"/>
    <s v="US"/>
    <n v="0"/>
    <x v="0"/>
    <s v="M"/>
  </r>
  <r>
    <x v="2"/>
    <x v="0"/>
    <x v="0"/>
    <x v="1"/>
    <n v="300000"/>
    <s v="USD"/>
    <n v="300000"/>
    <s v="US"/>
    <n v="0"/>
    <x v="0"/>
    <s v="M"/>
  </r>
  <r>
    <x v="2"/>
    <x v="0"/>
    <x v="0"/>
    <x v="1"/>
    <n v="130000"/>
    <s v="USD"/>
    <n v="130000"/>
    <s v="US"/>
    <n v="0"/>
    <x v="0"/>
    <s v="M"/>
  </r>
  <r>
    <x v="2"/>
    <x v="1"/>
    <x v="0"/>
    <x v="6"/>
    <n v="840000"/>
    <s v="THB"/>
    <n v="24613"/>
    <s v="TH"/>
    <n v="50"/>
    <x v="61"/>
    <s v="L"/>
  </r>
  <r>
    <x v="1"/>
    <x v="1"/>
    <x v="0"/>
    <x v="97"/>
    <n v="1250000"/>
    <s v="INR"/>
    <n v="15897"/>
    <s v="IN"/>
    <n v="100"/>
    <x v="14"/>
    <s v="M"/>
  </r>
  <r>
    <x v="2"/>
    <x v="0"/>
    <x v="0"/>
    <x v="56"/>
    <n v="145000"/>
    <s v="USD"/>
    <n v="145000"/>
    <s v="US"/>
    <n v="0"/>
    <x v="0"/>
    <s v="M"/>
  </r>
  <r>
    <x v="2"/>
    <x v="0"/>
    <x v="0"/>
    <x v="56"/>
    <n v="128000"/>
    <s v="USD"/>
    <n v="128000"/>
    <s v="US"/>
    <n v="0"/>
    <x v="0"/>
    <s v="M"/>
  </r>
  <r>
    <x v="2"/>
    <x v="0"/>
    <x v="0"/>
    <x v="6"/>
    <n v="182000"/>
    <s v="USD"/>
    <n v="182000"/>
    <s v="US"/>
    <n v="0"/>
    <x v="0"/>
    <s v="M"/>
  </r>
  <r>
    <x v="2"/>
    <x v="0"/>
    <x v="0"/>
    <x v="6"/>
    <n v="140000"/>
    <s v="USD"/>
    <n v="140000"/>
    <s v="US"/>
    <n v="0"/>
    <x v="0"/>
    <s v="M"/>
  </r>
  <r>
    <x v="2"/>
    <x v="0"/>
    <x v="0"/>
    <x v="1"/>
    <n v="122000"/>
    <s v="USD"/>
    <n v="122000"/>
    <s v="US"/>
    <n v="0"/>
    <x v="0"/>
    <s v="M"/>
  </r>
  <r>
    <x v="2"/>
    <x v="0"/>
    <x v="0"/>
    <x v="1"/>
    <n v="94000"/>
    <s v="USD"/>
    <n v="94000"/>
    <s v="US"/>
    <n v="0"/>
    <x v="0"/>
    <s v="M"/>
  </r>
  <r>
    <x v="2"/>
    <x v="0"/>
    <x v="0"/>
    <x v="2"/>
    <n v="72000"/>
    <s v="EUR"/>
    <n v="77737"/>
    <s v="LV"/>
    <n v="0"/>
    <x v="13"/>
    <s v="M"/>
  </r>
  <r>
    <x v="2"/>
    <x v="0"/>
    <x v="0"/>
    <x v="2"/>
    <n v="36000"/>
    <s v="EUR"/>
    <n v="38868"/>
    <s v="LV"/>
    <n v="0"/>
    <x v="13"/>
    <s v="M"/>
  </r>
  <r>
    <x v="2"/>
    <x v="3"/>
    <x v="0"/>
    <x v="6"/>
    <n v="300000"/>
    <s v="USD"/>
    <n v="300000"/>
    <s v="US"/>
    <n v="0"/>
    <x v="0"/>
    <s v="M"/>
  </r>
  <r>
    <x v="2"/>
    <x v="3"/>
    <x v="0"/>
    <x v="6"/>
    <n v="200000"/>
    <s v="USD"/>
    <n v="200000"/>
    <s v="US"/>
    <n v="0"/>
    <x v="0"/>
    <s v="M"/>
  </r>
  <r>
    <x v="2"/>
    <x v="1"/>
    <x v="0"/>
    <x v="4"/>
    <n v="135000"/>
    <s v="USD"/>
    <n v="135000"/>
    <s v="US"/>
    <n v="0"/>
    <x v="0"/>
    <s v="M"/>
  </r>
  <r>
    <x v="2"/>
    <x v="1"/>
    <x v="0"/>
    <x v="4"/>
    <n v="105500"/>
    <s v="USD"/>
    <n v="105500"/>
    <s v="US"/>
    <n v="0"/>
    <x v="0"/>
    <s v="M"/>
  </r>
  <r>
    <x v="2"/>
    <x v="0"/>
    <x v="0"/>
    <x v="1"/>
    <n v="252000"/>
    <s v="USD"/>
    <n v="252000"/>
    <s v="US"/>
    <n v="0"/>
    <x v="0"/>
    <s v="M"/>
  </r>
  <r>
    <x v="2"/>
    <x v="0"/>
    <x v="0"/>
    <x v="1"/>
    <n v="129000"/>
    <s v="USD"/>
    <n v="129000"/>
    <s v="US"/>
    <n v="0"/>
    <x v="0"/>
    <s v="M"/>
  </r>
  <r>
    <x v="1"/>
    <x v="1"/>
    <x v="0"/>
    <x v="6"/>
    <n v="110000"/>
    <s v="USD"/>
    <n v="110000"/>
    <s v="US"/>
    <n v="100"/>
    <x v="0"/>
    <s v="L"/>
  </r>
  <r>
    <x v="2"/>
    <x v="0"/>
    <x v="0"/>
    <x v="6"/>
    <n v="136000"/>
    <s v="USD"/>
    <n v="136000"/>
    <s v="US"/>
    <n v="100"/>
    <x v="0"/>
    <s v="M"/>
  </r>
  <r>
    <x v="2"/>
    <x v="0"/>
    <x v="0"/>
    <x v="6"/>
    <n v="104000"/>
    <s v="USD"/>
    <n v="104000"/>
    <s v="US"/>
    <n v="100"/>
    <x v="0"/>
    <s v="M"/>
  </r>
  <r>
    <x v="2"/>
    <x v="0"/>
    <x v="0"/>
    <x v="6"/>
    <n v="168000"/>
    <s v="USD"/>
    <n v="168000"/>
    <s v="US"/>
    <n v="100"/>
    <x v="0"/>
    <s v="M"/>
  </r>
  <r>
    <x v="2"/>
    <x v="0"/>
    <x v="0"/>
    <x v="6"/>
    <n v="130000"/>
    <s v="USD"/>
    <n v="130000"/>
    <s v="US"/>
    <n v="100"/>
    <x v="0"/>
    <s v="M"/>
  </r>
  <r>
    <x v="2"/>
    <x v="1"/>
    <x v="0"/>
    <x v="4"/>
    <n v="65000"/>
    <s v="GBP"/>
    <n v="79976"/>
    <s v="GB"/>
    <n v="0"/>
    <x v="2"/>
    <s v="M"/>
  </r>
  <r>
    <x v="2"/>
    <x v="1"/>
    <x v="0"/>
    <x v="4"/>
    <n v="36050"/>
    <s v="GBP"/>
    <n v="44356"/>
    <s v="GB"/>
    <n v="0"/>
    <x v="2"/>
    <s v="M"/>
  </r>
  <r>
    <x v="2"/>
    <x v="1"/>
    <x v="0"/>
    <x v="1"/>
    <n v="120000"/>
    <s v="USD"/>
    <n v="120000"/>
    <s v="US"/>
    <n v="0"/>
    <x v="0"/>
    <s v="M"/>
  </r>
  <r>
    <x v="2"/>
    <x v="1"/>
    <x v="0"/>
    <x v="1"/>
    <n v="95000"/>
    <s v="USD"/>
    <n v="95000"/>
    <s v="US"/>
    <n v="0"/>
    <x v="0"/>
    <s v="M"/>
  </r>
  <r>
    <x v="2"/>
    <x v="0"/>
    <x v="0"/>
    <x v="6"/>
    <n v="153400"/>
    <s v="USD"/>
    <n v="153400"/>
    <s v="US"/>
    <n v="0"/>
    <x v="0"/>
    <s v="M"/>
  </r>
  <r>
    <x v="2"/>
    <x v="0"/>
    <x v="0"/>
    <x v="6"/>
    <n v="122700"/>
    <s v="USD"/>
    <n v="122700"/>
    <s v="US"/>
    <n v="0"/>
    <x v="0"/>
    <s v="M"/>
  </r>
  <r>
    <x v="2"/>
    <x v="0"/>
    <x v="0"/>
    <x v="6"/>
    <n v="185000"/>
    <s v="USD"/>
    <n v="185000"/>
    <s v="US"/>
    <n v="0"/>
    <x v="0"/>
    <s v="M"/>
  </r>
  <r>
    <x v="2"/>
    <x v="0"/>
    <x v="0"/>
    <x v="6"/>
    <n v="160000"/>
    <s v="USD"/>
    <n v="160000"/>
    <s v="US"/>
    <n v="0"/>
    <x v="0"/>
    <s v="M"/>
  </r>
  <r>
    <x v="2"/>
    <x v="0"/>
    <x v="0"/>
    <x v="6"/>
    <n v="205000"/>
    <s v="USD"/>
    <n v="205000"/>
    <s v="US"/>
    <n v="100"/>
    <x v="0"/>
    <s v="M"/>
  </r>
  <r>
    <x v="2"/>
    <x v="0"/>
    <x v="0"/>
    <x v="6"/>
    <n v="185000"/>
    <s v="USD"/>
    <n v="185000"/>
    <s v="US"/>
    <n v="100"/>
    <x v="0"/>
    <s v="M"/>
  </r>
  <r>
    <x v="2"/>
    <x v="0"/>
    <x v="0"/>
    <x v="2"/>
    <n v="204500"/>
    <s v="USD"/>
    <n v="204500"/>
    <s v="US"/>
    <n v="0"/>
    <x v="0"/>
    <s v="M"/>
  </r>
  <r>
    <x v="2"/>
    <x v="0"/>
    <x v="0"/>
    <x v="2"/>
    <n v="142200"/>
    <s v="USD"/>
    <n v="142200"/>
    <s v="US"/>
    <n v="0"/>
    <x v="0"/>
    <s v="M"/>
  </r>
  <r>
    <x v="2"/>
    <x v="1"/>
    <x v="0"/>
    <x v="2"/>
    <n v="145000"/>
    <s v="USD"/>
    <n v="145000"/>
    <s v="US"/>
    <n v="0"/>
    <x v="0"/>
    <s v="M"/>
  </r>
  <r>
    <x v="2"/>
    <x v="1"/>
    <x v="0"/>
    <x v="2"/>
    <n v="87000"/>
    <s v="USD"/>
    <n v="87000"/>
    <s v="US"/>
    <n v="0"/>
    <x v="0"/>
    <s v="M"/>
  </r>
  <r>
    <x v="2"/>
    <x v="2"/>
    <x v="0"/>
    <x v="6"/>
    <n v="50000"/>
    <s v="USD"/>
    <n v="50000"/>
    <s v="IN"/>
    <n v="100"/>
    <x v="0"/>
    <s v="M"/>
  </r>
  <r>
    <x v="2"/>
    <x v="0"/>
    <x v="0"/>
    <x v="3"/>
    <n v="234100"/>
    <s v="USD"/>
    <n v="234100"/>
    <s v="US"/>
    <n v="100"/>
    <x v="0"/>
    <s v="M"/>
  </r>
  <r>
    <x v="2"/>
    <x v="0"/>
    <x v="0"/>
    <x v="3"/>
    <n v="203500"/>
    <s v="USD"/>
    <n v="203500"/>
    <s v="US"/>
    <n v="100"/>
    <x v="0"/>
    <s v="M"/>
  </r>
  <r>
    <x v="2"/>
    <x v="0"/>
    <x v="0"/>
    <x v="6"/>
    <n v="223800"/>
    <s v="USD"/>
    <n v="223800"/>
    <s v="US"/>
    <n v="0"/>
    <x v="0"/>
    <s v="M"/>
  </r>
  <r>
    <x v="2"/>
    <x v="0"/>
    <x v="0"/>
    <x v="6"/>
    <n v="172100"/>
    <s v="USD"/>
    <n v="172100"/>
    <s v="US"/>
    <n v="0"/>
    <x v="0"/>
    <s v="M"/>
  </r>
  <r>
    <x v="2"/>
    <x v="0"/>
    <x v="0"/>
    <x v="6"/>
    <n v="180000"/>
    <s v="USD"/>
    <n v="180000"/>
    <s v="US"/>
    <n v="0"/>
    <x v="0"/>
    <s v="M"/>
  </r>
  <r>
    <x v="2"/>
    <x v="0"/>
    <x v="0"/>
    <x v="6"/>
    <n v="150000"/>
    <s v="USD"/>
    <n v="150000"/>
    <s v="US"/>
    <n v="0"/>
    <x v="0"/>
    <s v="M"/>
  </r>
  <r>
    <x v="2"/>
    <x v="0"/>
    <x v="0"/>
    <x v="1"/>
    <n v="232200"/>
    <s v="USD"/>
    <n v="232200"/>
    <s v="US"/>
    <n v="100"/>
    <x v="0"/>
    <s v="M"/>
  </r>
  <r>
    <x v="2"/>
    <x v="0"/>
    <x v="0"/>
    <x v="1"/>
    <n v="167200"/>
    <s v="USD"/>
    <n v="167200"/>
    <s v="US"/>
    <n v="100"/>
    <x v="0"/>
    <s v="M"/>
  </r>
  <r>
    <x v="2"/>
    <x v="0"/>
    <x v="0"/>
    <x v="40"/>
    <n v="197000"/>
    <s v="USD"/>
    <n v="197000"/>
    <s v="US"/>
    <n v="0"/>
    <x v="0"/>
    <s v="M"/>
  </r>
  <r>
    <x v="2"/>
    <x v="0"/>
    <x v="0"/>
    <x v="40"/>
    <n v="106000"/>
    <s v="USD"/>
    <n v="106000"/>
    <s v="US"/>
    <n v="0"/>
    <x v="0"/>
    <s v="M"/>
  </r>
  <r>
    <x v="2"/>
    <x v="0"/>
    <x v="0"/>
    <x v="11"/>
    <n v="180000"/>
    <s v="USD"/>
    <n v="180000"/>
    <s v="US"/>
    <n v="0"/>
    <x v="0"/>
    <s v="M"/>
  </r>
  <r>
    <x v="2"/>
    <x v="0"/>
    <x v="0"/>
    <x v="11"/>
    <n v="145000"/>
    <s v="USD"/>
    <n v="145000"/>
    <s v="US"/>
    <n v="0"/>
    <x v="0"/>
    <s v="M"/>
  </r>
  <r>
    <x v="2"/>
    <x v="0"/>
    <x v="0"/>
    <x v="57"/>
    <n v="225000"/>
    <s v="USD"/>
    <n v="225000"/>
    <s v="US"/>
    <n v="0"/>
    <x v="0"/>
    <s v="M"/>
  </r>
  <r>
    <x v="2"/>
    <x v="0"/>
    <x v="0"/>
    <x v="57"/>
    <n v="200000"/>
    <s v="USD"/>
    <n v="200000"/>
    <s v="US"/>
    <n v="0"/>
    <x v="0"/>
    <s v="M"/>
  </r>
  <r>
    <x v="2"/>
    <x v="0"/>
    <x v="0"/>
    <x v="1"/>
    <n v="170000"/>
    <s v="USD"/>
    <n v="170000"/>
    <s v="US"/>
    <n v="100"/>
    <x v="0"/>
    <s v="M"/>
  </r>
  <r>
    <x v="2"/>
    <x v="0"/>
    <x v="0"/>
    <x v="1"/>
    <n v="114000"/>
    <s v="USD"/>
    <n v="114000"/>
    <s v="US"/>
    <n v="100"/>
    <x v="0"/>
    <s v="M"/>
  </r>
  <r>
    <x v="2"/>
    <x v="0"/>
    <x v="0"/>
    <x v="1"/>
    <n v="291500"/>
    <s v="USD"/>
    <n v="291500"/>
    <s v="US"/>
    <n v="0"/>
    <x v="0"/>
    <s v="M"/>
  </r>
  <r>
    <x v="2"/>
    <x v="0"/>
    <x v="0"/>
    <x v="1"/>
    <n v="180000"/>
    <s v="USD"/>
    <n v="180000"/>
    <s v="US"/>
    <n v="0"/>
    <x v="0"/>
    <s v="M"/>
  </r>
  <r>
    <x v="2"/>
    <x v="3"/>
    <x v="0"/>
    <x v="1"/>
    <n v="196200"/>
    <s v="USD"/>
    <n v="196200"/>
    <s v="US"/>
    <n v="0"/>
    <x v="0"/>
    <s v="M"/>
  </r>
  <r>
    <x v="2"/>
    <x v="3"/>
    <x v="0"/>
    <x v="1"/>
    <n v="150900"/>
    <s v="USD"/>
    <n v="150900"/>
    <s v="US"/>
    <n v="0"/>
    <x v="0"/>
    <s v="M"/>
  </r>
  <r>
    <x v="2"/>
    <x v="0"/>
    <x v="0"/>
    <x v="6"/>
    <n v="168400"/>
    <s v="USD"/>
    <n v="168400"/>
    <s v="US"/>
    <n v="0"/>
    <x v="0"/>
    <s v="M"/>
  </r>
  <r>
    <x v="2"/>
    <x v="0"/>
    <x v="0"/>
    <x v="6"/>
    <n v="105200"/>
    <s v="USD"/>
    <n v="105200"/>
    <s v="US"/>
    <n v="0"/>
    <x v="0"/>
    <s v="M"/>
  </r>
  <r>
    <x v="2"/>
    <x v="1"/>
    <x v="0"/>
    <x v="1"/>
    <n v="95000"/>
    <s v="USD"/>
    <n v="95000"/>
    <s v="ES"/>
    <n v="100"/>
    <x v="11"/>
    <s v="M"/>
  </r>
  <r>
    <x v="2"/>
    <x v="1"/>
    <x v="0"/>
    <x v="1"/>
    <n v="80000"/>
    <s v="USD"/>
    <n v="80000"/>
    <s v="ES"/>
    <n v="100"/>
    <x v="11"/>
    <s v="M"/>
  </r>
  <r>
    <x v="2"/>
    <x v="1"/>
    <x v="0"/>
    <x v="4"/>
    <n v="116000"/>
    <s v="USD"/>
    <n v="116000"/>
    <s v="US"/>
    <n v="0"/>
    <x v="0"/>
    <s v="M"/>
  </r>
  <r>
    <x v="2"/>
    <x v="1"/>
    <x v="0"/>
    <x v="4"/>
    <n v="72000"/>
    <s v="USD"/>
    <n v="72000"/>
    <s v="US"/>
    <n v="0"/>
    <x v="0"/>
    <s v="M"/>
  </r>
  <r>
    <x v="2"/>
    <x v="0"/>
    <x v="0"/>
    <x v="28"/>
    <n v="207000"/>
    <s v="USD"/>
    <n v="207000"/>
    <s v="US"/>
    <n v="0"/>
    <x v="0"/>
    <s v="M"/>
  </r>
  <r>
    <x v="2"/>
    <x v="0"/>
    <x v="0"/>
    <x v="28"/>
    <n v="167000"/>
    <s v="USD"/>
    <n v="167000"/>
    <s v="US"/>
    <n v="0"/>
    <x v="0"/>
    <s v="M"/>
  </r>
  <r>
    <x v="2"/>
    <x v="0"/>
    <x v="0"/>
    <x v="2"/>
    <n v="145000"/>
    <s v="USD"/>
    <n v="145000"/>
    <s v="US"/>
    <n v="0"/>
    <x v="0"/>
    <s v="M"/>
  </r>
  <r>
    <x v="2"/>
    <x v="0"/>
    <x v="0"/>
    <x v="2"/>
    <n v="135000"/>
    <s v="USD"/>
    <n v="135000"/>
    <s v="US"/>
    <n v="0"/>
    <x v="0"/>
    <s v="M"/>
  </r>
  <r>
    <x v="2"/>
    <x v="1"/>
    <x v="0"/>
    <x v="1"/>
    <n v="105000"/>
    <s v="USD"/>
    <n v="105000"/>
    <s v="US"/>
    <n v="0"/>
    <x v="0"/>
    <s v="M"/>
  </r>
  <r>
    <x v="2"/>
    <x v="1"/>
    <x v="0"/>
    <x v="1"/>
    <n v="70000"/>
    <s v="USD"/>
    <n v="70000"/>
    <s v="US"/>
    <n v="0"/>
    <x v="0"/>
    <s v="M"/>
  </r>
  <r>
    <x v="2"/>
    <x v="0"/>
    <x v="0"/>
    <x v="9"/>
    <n v="180000"/>
    <s v="USD"/>
    <n v="180000"/>
    <s v="US"/>
    <n v="100"/>
    <x v="0"/>
    <s v="M"/>
  </r>
  <r>
    <x v="2"/>
    <x v="0"/>
    <x v="0"/>
    <x v="9"/>
    <n v="115000"/>
    <s v="USD"/>
    <n v="115000"/>
    <s v="US"/>
    <n v="100"/>
    <x v="0"/>
    <s v="M"/>
  </r>
  <r>
    <x v="2"/>
    <x v="0"/>
    <x v="0"/>
    <x v="1"/>
    <n v="133800"/>
    <s v="USD"/>
    <n v="133800"/>
    <s v="US"/>
    <n v="100"/>
    <x v="0"/>
    <s v="M"/>
  </r>
  <r>
    <x v="2"/>
    <x v="0"/>
    <x v="0"/>
    <x v="1"/>
    <n v="96100"/>
    <s v="USD"/>
    <n v="96100"/>
    <s v="US"/>
    <n v="100"/>
    <x v="0"/>
    <s v="M"/>
  </r>
  <r>
    <x v="2"/>
    <x v="1"/>
    <x v="0"/>
    <x v="4"/>
    <n v="120000"/>
    <s v="USD"/>
    <n v="120000"/>
    <s v="US"/>
    <n v="0"/>
    <x v="0"/>
    <s v="M"/>
  </r>
  <r>
    <x v="2"/>
    <x v="1"/>
    <x v="0"/>
    <x v="4"/>
    <n v="80000"/>
    <s v="USD"/>
    <n v="80000"/>
    <s v="US"/>
    <n v="0"/>
    <x v="0"/>
    <s v="M"/>
  </r>
  <r>
    <x v="2"/>
    <x v="0"/>
    <x v="0"/>
    <x v="26"/>
    <n v="140000"/>
    <s v="USD"/>
    <n v="140000"/>
    <s v="US"/>
    <n v="0"/>
    <x v="0"/>
    <s v="M"/>
  </r>
  <r>
    <x v="2"/>
    <x v="0"/>
    <x v="0"/>
    <x v="26"/>
    <n v="100000"/>
    <s v="USD"/>
    <n v="100000"/>
    <s v="US"/>
    <n v="0"/>
    <x v="0"/>
    <s v="M"/>
  </r>
  <r>
    <x v="2"/>
    <x v="0"/>
    <x v="0"/>
    <x v="11"/>
    <n v="150000"/>
    <s v="USD"/>
    <n v="150000"/>
    <s v="US"/>
    <n v="0"/>
    <x v="0"/>
    <s v="M"/>
  </r>
  <r>
    <x v="2"/>
    <x v="0"/>
    <x v="0"/>
    <x v="11"/>
    <n v="120000"/>
    <s v="USD"/>
    <n v="120000"/>
    <s v="US"/>
    <n v="0"/>
    <x v="0"/>
    <s v="M"/>
  </r>
  <r>
    <x v="2"/>
    <x v="0"/>
    <x v="0"/>
    <x v="70"/>
    <n v="140000"/>
    <s v="USD"/>
    <n v="140000"/>
    <s v="US"/>
    <n v="100"/>
    <x v="0"/>
    <s v="M"/>
  </r>
  <r>
    <x v="2"/>
    <x v="0"/>
    <x v="0"/>
    <x v="70"/>
    <n v="115000"/>
    <s v="USD"/>
    <n v="115000"/>
    <s v="US"/>
    <n v="100"/>
    <x v="0"/>
    <s v="M"/>
  </r>
  <r>
    <x v="2"/>
    <x v="0"/>
    <x v="0"/>
    <x v="12"/>
    <n v="297300"/>
    <s v="USD"/>
    <n v="297300"/>
    <s v="US"/>
    <n v="100"/>
    <x v="0"/>
    <s v="M"/>
  </r>
  <r>
    <x v="2"/>
    <x v="0"/>
    <x v="0"/>
    <x v="12"/>
    <n v="198200"/>
    <s v="USD"/>
    <n v="198200"/>
    <s v="US"/>
    <n v="100"/>
    <x v="0"/>
    <s v="M"/>
  </r>
  <r>
    <x v="2"/>
    <x v="0"/>
    <x v="0"/>
    <x v="6"/>
    <n v="297300"/>
    <s v="USD"/>
    <n v="297300"/>
    <s v="US"/>
    <n v="100"/>
    <x v="0"/>
    <s v="M"/>
  </r>
  <r>
    <x v="2"/>
    <x v="0"/>
    <x v="0"/>
    <x v="6"/>
    <n v="198200"/>
    <s v="USD"/>
    <n v="198200"/>
    <s v="US"/>
    <n v="100"/>
    <x v="0"/>
    <s v="M"/>
  </r>
  <r>
    <x v="2"/>
    <x v="0"/>
    <x v="0"/>
    <x v="1"/>
    <n v="202000"/>
    <s v="USD"/>
    <n v="202000"/>
    <s v="US"/>
    <n v="100"/>
    <x v="0"/>
    <s v="M"/>
  </r>
  <r>
    <x v="2"/>
    <x v="0"/>
    <x v="0"/>
    <x v="1"/>
    <n v="135000"/>
    <s v="USD"/>
    <n v="135000"/>
    <s v="US"/>
    <n v="100"/>
    <x v="0"/>
    <s v="M"/>
  </r>
  <r>
    <x v="2"/>
    <x v="0"/>
    <x v="0"/>
    <x v="6"/>
    <n v="110000"/>
    <s v="USD"/>
    <n v="110000"/>
    <s v="US"/>
    <n v="100"/>
    <x v="0"/>
    <s v="M"/>
  </r>
  <r>
    <x v="2"/>
    <x v="0"/>
    <x v="0"/>
    <x v="6"/>
    <n v="84000"/>
    <s v="USD"/>
    <n v="84000"/>
    <s v="US"/>
    <n v="100"/>
    <x v="0"/>
    <s v="M"/>
  </r>
  <r>
    <x v="2"/>
    <x v="1"/>
    <x v="0"/>
    <x v="2"/>
    <n v="219000"/>
    <s v="USD"/>
    <n v="219000"/>
    <s v="US"/>
    <n v="50"/>
    <x v="0"/>
    <s v="L"/>
  </r>
  <r>
    <x v="2"/>
    <x v="0"/>
    <x v="0"/>
    <x v="7"/>
    <n v="230000"/>
    <s v="USD"/>
    <n v="230000"/>
    <s v="US"/>
    <n v="100"/>
    <x v="0"/>
    <s v="M"/>
  </r>
  <r>
    <x v="2"/>
    <x v="0"/>
    <x v="0"/>
    <x v="7"/>
    <n v="196000"/>
    <s v="USD"/>
    <n v="196000"/>
    <s v="US"/>
    <n v="100"/>
    <x v="0"/>
    <s v="M"/>
  </r>
  <r>
    <x v="2"/>
    <x v="0"/>
    <x v="0"/>
    <x v="40"/>
    <n v="140000"/>
    <s v="USD"/>
    <n v="140000"/>
    <s v="US"/>
    <n v="100"/>
    <x v="0"/>
    <s v="M"/>
  </r>
  <r>
    <x v="2"/>
    <x v="0"/>
    <x v="0"/>
    <x v="40"/>
    <n v="110000"/>
    <s v="USD"/>
    <n v="110000"/>
    <s v="US"/>
    <n v="100"/>
    <x v="0"/>
    <s v="M"/>
  </r>
  <r>
    <x v="2"/>
    <x v="1"/>
    <x v="0"/>
    <x v="4"/>
    <n v="150000"/>
    <s v="USD"/>
    <n v="150000"/>
    <s v="US"/>
    <n v="0"/>
    <x v="0"/>
    <s v="M"/>
  </r>
  <r>
    <x v="2"/>
    <x v="1"/>
    <x v="0"/>
    <x v="4"/>
    <n v="100000"/>
    <s v="USD"/>
    <n v="100000"/>
    <s v="US"/>
    <n v="0"/>
    <x v="0"/>
    <s v="M"/>
  </r>
  <r>
    <x v="2"/>
    <x v="0"/>
    <x v="0"/>
    <x v="1"/>
    <n v="160000"/>
    <s v="USD"/>
    <n v="160000"/>
    <s v="US"/>
    <n v="0"/>
    <x v="0"/>
    <s v="M"/>
  </r>
  <r>
    <x v="2"/>
    <x v="0"/>
    <x v="0"/>
    <x v="1"/>
    <n v="110000"/>
    <s v="USD"/>
    <n v="110000"/>
    <s v="US"/>
    <n v="0"/>
    <x v="0"/>
    <s v="M"/>
  </r>
  <r>
    <x v="2"/>
    <x v="0"/>
    <x v="0"/>
    <x v="6"/>
    <n v="185900"/>
    <s v="USD"/>
    <n v="185900"/>
    <s v="US"/>
    <n v="0"/>
    <x v="0"/>
    <s v="M"/>
  </r>
  <r>
    <x v="2"/>
    <x v="0"/>
    <x v="0"/>
    <x v="6"/>
    <n v="129300"/>
    <s v="USD"/>
    <n v="129300"/>
    <s v="US"/>
    <n v="0"/>
    <x v="0"/>
    <s v="M"/>
  </r>
  <r>
    <x v="2"/>
    <x v="0"/>
    <x v="0"/>
    <x v="7"/>
    <n v="126100"/>
    <s v="USD"/>
    <n v="126100"/>
    <s v="US"/>
    <n v="0"/>
    <x v="0"/>
    <s v="L"/>
  </r>
  <r>
    <x v="2"/>
    <x v="0"/>
    <x v="0"/>
    <x v="7"/>
    <n v="72000"/>
    <s v="USD"/>
    <n v="72000"/>
    <s v="US"/>
    <n v="0"/>
    <x v="0"/>
    <s v="L"/>
  </r>
  <r>
    <x v="2"/>
    <x v="0"/>
    <x v="0"/>
    <x v="1"/>
    <n v="170000"/>
    <s v="USD"/>
    <n v="170000"/>
    <s v="US"/>
    <n v="100"/>
    <x v="0"/>
    <s v="M"/>
  </r>
  <r>
    <x v="2"/>
    <x v="0"/>
    <x v="0"/>
    <x v="1"/>
    <n v="150000"/>
    <s v="USD"/>
    <n v="150000"/>
    <s v="US"/>
    <n v="100"/>
    <x v="0"/>
    <s v="M"/>
  </r>
  <r>
    <x v="2"/>
    <x v="1"/>
    <x v="0"/>
    <x v="2"/>
    <n v="175000"/>
    <s v="USD"/>
    <n v="175000"/>
    <s v="US"/>
    <n v="100"/>
    <x v="0"/>
    <s v="M"/>
  </r>
  <r>
    <x v="2"/>
    <x v="1"/>
    <x v="0"/>
    <x v="2"/>
    <n v="140000"/>
    <s v="USD"/>
    <n v="140000"/>
    <s v="US"/>
    <n v="100"/>
    <x v="0"/>
    <s v="M"/>
  </r>
  <r>
    <x v="2"/>
    <x v="0"/>
    <x v="0"/>
    <x v="4"/>
    <n v="240500"/>
    <s v="USD"/>
    <n v="240500"/>
    <s v="US"/>
    <n v="0"/>
    <x v="0"/>
    <s v="M"/>
  </r>
  <r>
    <x v="2"/>
    <x v="0"/>
    <x v="0"/>
    <x v="4"/>
    <n v="137500"/>
    <s v="USD"/>
    <n v="137500"/>
    <s v="US"/>
    <n v="0"/>
    <x v="0"/>
    <s v="M"/>
  </r>
  <r>
    <x v="2"/>
    <x v="1"/>
    <x v="0"/>
    <x v="6"/>
    <n v="187500"/>
    <s v="USD"/>
    <n v="187500"/>
    <s v="US"/>
    <n v="0"/>
    <x v="0"/>
    <s v="M"/>
  </r>
  <r>
    <x v="2"/>
    <x v="1"/>
    <x v="0"/>
    <x v="6"/>
    <n v="165000"/>
    <s v="USD"/>
    <n v="165000"/>
    <s v="US"/>
    <n v="0"/>
    <x v="0"/>
    <s v="M"/>
  </r>
  <r>
    <x v="2"/>
    <x v="1"/>
    <x v="0"/>
    <x v="90"/>
    <n v="60000"/>
    <s v="GBP"/>
    <n v="73824"/>
    <s v="GB"/>
    <n v="0"/>
    <x v="2"/>
    <s v="L"/>
  </r>
  <r>
    <x v="1"/>
    <x v="2"/>
    <x v="2"/>
    <x v="4"/>
    <n v="24000"/>
    <s v="EUR"/>
    <n v="25216"/>
    <s v="ES"/>
    <n v="100"/>
    <x v="0"/>
    <s v="L"/>
  </r>
  <r>
    <x v="2"/>
    <x v="0"/>
    <x v="0"/>
    <x v="11"/>
    <n v="210000"/>
    <s v="USD"/>
    <n v="210000"/>
    <s v="US"/>
    <n v="0"/>
    <x v="0"/>
    <s v="M"/>
  </r>
  <r>
    <x v="2"/>
    <x v="0"/>
    <x v="0"/>
    <x v="11"/>
    <n v="165750"/>
    <s v="USD"/>
    <n v="165750"/>
    <s v="US"/>
    <n v="0"/>
    <x v="0"/>
    <s v="M"/>
  </r>
  <r>
    <x v="2"/>
    <x v="0"/>
    <x v="0"/>
    <x v="25"/>
    <n v="225000"/>
    <s v="USD"/>
    <n v="225000"/>
    <s v="US"/>
    <n v="100"/>
    <x v="0"/>
    <s v="M"/>
  </r>
  <r>
    <x v="2"/>
    <x v="0"/>
    <x v="0"/>
    <x v="25"/>
    <n v="165750"/>
    <s v="USD"/>
    <n v="165750"/>
    <s v="US"/>
    <n v="100"/>
    <x v="0"/>
    <s v="M"/>
  </r>
  <r>
    <x v="2"/>
    <x v="1"/>
    <x v="0"/>
    <x v="2"/>
    <n v="89700"/>
    <s v="GBP"/>
    <n v="110367"/>
    <s v="GB"/>
    <n v="0"/>
    <x v="2"/>
    <s v="M"/>
  </r>
  <r>
    <x v="2"/>
    <x v="1"/>
    <x v="0"/>
    <x v="2"/>
    <n v="55250"/>
    <s v="GBP"/>
    <n v="67979"/>
    <s v="GB"/>
    <n v="0"/>
    <x v="2"/>
    <s v="M"/>
  </r>
  <r>
    <x v="2"/>
    <x v="0"/>
    <x v="0"/>
    <x v="6"/>
    <n v="135000"/>
    <s v="USD"/>
    <n v="135000"/>
    <s v="US"/>
    <n v="100"/>
    <x v="0"/>
    <s v="M"/>
  </r>
  <r>
    <x v="2"/>
    <x v="0"/>
    <x v="0"/>
    <x v="6"/>
    <n v="115000"/>
    <s v="USD"/>
    <n v="115000"/>
    <s v="US"/>
    <n v="100"/>
    <x v="0"/>
    <s v="M"/>
  </r>
  <r>
    <x v="2"/>
    <x v="0"/>
    <x v="0"/>
    <x v="5"/>
    <n v="275000"/>
    <s v="USD"/>
    <n v="275000"/>
    <s v="US"/>
    <n v="0"/>
    <x v="0"/>
    <s v="M"/>
  </r>
  <r>
    <x v="2"/>
    <x v="0"/>
    <x v="0"/>
    <x v="5"/>
    <n v="175000"/>
    <s v="USD"/>
    <n v="175000"/>
    <s v="US"/>
    <n v="0"/>
    <x v="0"/>
    <s v="M"/>
  </r>
  <r>
    <x v="2"/>
    <x v="0"/>
    <x v="0"/>
    <x v="6"/>
    <n v="170000"/>
    <s v="USD"/>
    <n v="170000"/>
    <s v="US"/>
    <n v="100"/>
    <x v="0"/>
    <s v="M"/>
  </r>
  <r>
    <x v="2"/>
    <x v="0"/>
    <x v="0"/>
    <x v="6"/>
    <n v="140000"/>
    <s v="USD"/>
    <n v="140000"/>
    <s v="US"/>
    <n v="100"/>
    <x v="0"/>
    <s v="M"/>
  </r>
  <r>
    <x v="2"/>
    <x v="0"/>
    <x v="0"/>
    <x v="1"/>
    <n v="175308"/>
    <s v="USD"/>
    <n v="175308"/>
    <s v="US"/>
    <n v="0"/>
    <x v="0"/>
    <s v="M"/>
  </r>
  <r>
    <x v="2"/>
    <x v="0"/>
    <x v="0"/>
    <x v="1"/>
    <n v="100706"/>
    <s v="USD"/>
    <n v="100706"/>
    <s v="US"/>
    <n v="0"/>
    <x v="0"/>
    <s v="M"/>
  </r>
  <r>
    <x v="2"/>
    <x v="0"/>
    <x v="0"/>
    <x v="5"/>
    <n v="235000"/>
    <s v="USD"/>
    <n v="235000"/>
    <s v="US"/>
    <n v="0"/>
    <x v="0"/>
    <s v="M"/>
  </r>
  <r>
    <x v="2"/>
    <x v="0"/>
    <x v="0"/>
    <x v="5"/>
    <n v="135000"/>
    <s v="USD"/>
    <n v="135000"/>
    <s v="US"/>
    <n v="0"/>
    <x v="0"/>
    <s v="M"/>
  </r>
  <r>
    <x v="2"/>
    <x v="0"/>
    <x v="0"/>
    <x v="1"/>
    <n v="310000"/>
    <s v="USD"/>
    <n v="310000"/>
    <s v="US"/>
    <n v="0"/>
    <x v="0"/>
    <s v="M"/>
  </r>
  <r>
    <x v="2"/>
    <x v="0"/>
    <x v="0"/>
    <x v="1"/>
    <n v="229000"/>
    <s v="USD"/>
    <n v="229000"/>
    <s v="US"/>
    <n v="0"/>
    <x v="0"/>
    <s v="M"/>
  </r>
  <r>
    <x v="2"/>
    <x v="0"/>
    <x v="0"/>
    <x v="3"/>
    <n v="289076"/>
    <s v="USD"/>
    <n v="289076"/>
    <s v="US"/>
    <n v="0"/>
    <x v="0"/>
    <s v="M"/>
  </r>
  <r>
    <x v="2"/>
    <x v="0"/>
    <x v="0"/>
    <x v="3"/>
    <n v="202353"/>
    <s v="USD"/>
    <n v="202353"/>
    <s v="US"/>
    <n v="0"/>
    <x v="0"/>
    <s v="M"/>
  </r>
  <r>
    <x v="2"/>
    <x v="0"/>
    <x v="0"/>
    <x v="1"/>
    <n v="65000"/>
    <s v="EUR"/>
    <n v="70179"/>
    <s v="PT"/>
    <n v="0"/>
    <x v="30"/>
    <s v="M"/>
  </r>
  <r>
    <x v="2"/>
    <x v="0"/>
    <x v="0"/>
    <x v="1"/>
    <n v="35000"/>
    <s v="EUR"/>
    <n v="37788"/>
    <s v="PT"/>
    <n v="0"/>
    <x v="30"/>
    <s v="M"/>
  </r>
  <r>
    <x v="2"/>
    <x v="1"/>
    <x v="0"/>
    <x v="34"/>
    <n v="120000"/>
    <s v="USD"/>
    <n v="120000"/>
    <s v="US"/>
    <n v="100"/>
    <x v="0"/>
    <s v="M"/>
  </r>
  <r>
    <x v="2"/>
    <x v="1"/>
    <x v="0"/>
    <x v="34"/>
    <n v="100000"/>
    <s v="USD"/>
    <n v="100000"/>
    <s v="US"/>
    <n v="100"/>
    <x v="0"/>
    <s v="M"/>
  </r>
  <r>
    <x v="2"/>
    <x v="0"/>
    <x v="0"/>
    <x v="1"/>
    <n v="226700"/>
    <s v="USD"/>
    <n v="226700"/>
    <s v="US"/>
    <n v="0"/>
    <x v="0"/>
    <s v="M"/>
  </r>
  <r>
    <x v="2"/>
    <x v="0"/>
    <x v="0"/>
    <x v="1"/>
    <n v="133300"/>
    <s v="USD"/>
    <n v="133300"/>
    <s v="US"/>
    <n v="0"/>
    <x v="0"/>
    <s v="M"/>
  </r>
  <r>
    <x v="2"/>
    <x v="0"/>
    <x v="0"/>
    <x v="4"/>
    <n v="125000"/>
    <s v="USD"/>
    <n v="125000"/>
    <s v="US"/>
    <n v="0"/>
    <x v="0"/>
    <s v="M"/>
  </r>
  <r>
    <x v="2"/>
    <x v="0"/>
    <x v="0"/>
    <x v="4"/>
    <n v="85000"/>
    <s v="USD"/>
    <n v="85000"/>
    <s v="US"/>
    <n v="0"/>
    <x v="0"/>
    <s v="M"/>
  </r>
  <r>
    <x v="2"/>
    <x v="0"/>
    <x v="0"/>
    <x v="4"/>
    <n v="130000"/>
    <s v="USD"/>
    <n v="130000"/>
    <s v="US"/>
    <n v="100"/>
    <x v="0"/>
    <s v="M"/>
  </r>
  <r>
    <x v="2"/>
    <x v="0"/>
    <x v="0"/>
    <x v="4"/>
    <n v="80000"/>
    <s v="USD"/>
    <n v="80000"/>
    <s v="US"/>
    <n v="100"/>
    <x v="0"/>
    <s v="M"/>
  </r>
  <r>
    <x v="2"/>
    <x v="1"/>
    <x v="0"/>
    <x v="1"/>
    <n v="120000"/>
    <s v="USD"/>
    <n v="120000"/>
    <s v="US"/>
    <n v="0"/>
    <x v="0"/>
    <s v="M"/>
  </r>
  <r>
    <x v="2"/>
    <x v="1"/>
    <x v="0"/>
    <x v="1"/>
    <n v="100000"/>
    <s v="USD"/>
    <n v="100000"/>
    <s v="US"/>
    <n v="0"/>
    <x v="0"/>
    <s v="M"/>
  </r>
  <r>
    <x v="4"/>
    <x v="0"/>
    <x v="0"/>
    <x v="6"/>
    <n v="4000000"/>
    <s v="INR"/>
    <n v="54094"/>
    <s v="IN"/>
    <n v="100"/>
    <x v="14"/>
    <s v="L"/>
  </r>
  <r>
    <x v="1"/>
    <x v="1"/>
    <x v="0"/>
    <x v="107"/>
    <n v="1440000"/>
    <s v="INR"/>
    <n v="18314"/>
    <s v="IN"/>
    <n v="50"/>
    <x v="14"/>
    <s v="L"/>
  </r>
  <r>
    <x v="2"/>
    <x v="0"/>
    <x v="0"/>
    <x v="1"/>
    <n v="231250"/>
    <s v="USD"/>
    <n v="231250"/>
    <s v="US"/>
    <n v="100"/>
    <x v="0"/>
    <s v="M"/>
  </r>
  <r>
    <x v="2"/>
    <x v="0"/>
    <x v="0"/>
    <x v="1"/>
    <n v="138750"/>
    <s v="USD"/>
    <n v="138750"/>
    <s v="US"/>
    <n v="100"/>
    <x v="0"/>
    <s v="M"/>
  </r>
  <r>
    <x v="2"/>
    <x v="0"/>
    <x v="0"/>
    <x v="1"/>
    <n v="199000"/>
    <s v="USD"/>
    <n v="199000"/>
    <s v="US"/>
    <n v="0"/>
    <x v="0"/>
    <s v="M"/>
  </r>
  <r>
    <x v="2"/>
    <x v="0"/>
    <x v="0"/>
    <x v="1"/>
    <n v="162000"/>
    <s v="USD"/>
    <n v="162000"/>
    <s v="US"/>
    <n v="0"/>
    <x v="0"/>
    <s v="M"/>
  </r>
  <r>
    <x v="2"/>
    <x v="2"/>
    <x v="0"/>
    <x v="1"/>
    <n v="160000"/>
    <s v="USD"/>
    <n v="160000"/>
    <s v="US"/>
    <n v="0"/>
    <x v="0"/>
    <s v="M"/>
  </r>
  <r>
    <x v="2"/>
    <x v="2"/>
    <x v="0"/>
    <x v="1"/>
    <n v="135000"/>
    <s v="USD"/>
    <n v="135000"/>
    <s v="US"/>
    <n v="0"/>
    <x v="0"/>
    <s v="M"/>
  </r>
  <r>
    <x v="1"/>
    <x v="2"/>
    <x v="0"/>
    <x v="6"/>
    <n v="100000"/>
    <s v="USD"/>
    <n v="100000"/>
    <s v="US"/>
    <n v="100"/>
    <x v="0"/>
    <s v="M"/>
  </r>
  <r>
    <x v="2"/>
    <x v="0"/>
    <x v="0"/>
    <x v="11"/>
    <n v="200000"/>
    <s v="USD"/>
    <n v="200000"/>
    <s v="US"/>
    <n v="0"/>
    <x v="0"/>
    <s v="M"/>
  </r>
  <r>
    <x v="2"/>
    <x v="0"/>
    <x v="0"/>
    <x v="11"/>
    <n v="150000"/>
    <s v="USD"/>
    <n v="150000"/>
    <s v="US"/>
    <n v="0"/>
    <x v="0"/>
    <s v="M"/>
  </r>
  <r>
    <x v="2"/>
    <x v="2"/>
    <x v="0"/>
    <x v="34"/>
    <n v="160000"/>
    <s v="USD"/>
    <n v="160000"/>
    <s v="US"/>
    <n v="0"/>
    <x v="0"/>
    <s v="M"/>
  </r>
  <r>
    <x v="2"/>
    <x v="2"/>
    <x v="0"/>
    <x v="34"/>
    <n v="120000"/>
    <s v="USD"/>
    <n v="120000"/>
    <s v="US"/>
    <n v="0"/>
    <x v="0"/>
    <s v="M"/>
  </r>
  <r>
    <x v="2"/>
    <x v="0"/>
    <x v="0"/>
    <x v="11"/>
    <n v="250000"/>
    <s v="USD"/>
    <n v="250000"/>
    <s v="US"/>
    <n v="0"/>
    <x v="0"/>
    <s v="M"/>
  </r>
  <r>
    <x v="2"/>
    <x v="0"/>
    <x v="0"/>
    <x v="11"/>
    <n v="200000"/>
    <s v="USD"/>
    <n v="200000"/>
    <s v="US"/>
    <n v="0"/>
    <x v="0"/>
    <s v="M"/>
  </r>
  <r>
    <x v="2"/>
    <x v="2"/>
    <x v="0"/>
    <x v="109"/>
    <n v="150000"/>
    <s v="USD"/>
    <n v="150000"/>
    <s v="US"/>
    <n v="0"/>
    <x v="0"/>
    <s v="M"/>
  </r>
  <r>
    <x v="2"/>
    <x v="2"/>
    <x v="0"/>
    <x v="109"/>
    <n v="120000"/>
    <s v="USD"/>
    <n v="120000"/>
    <s v="US"/>
    <n v="0"/>
    <x v="0"/>
    <s v="M"/>
  </r>
  <r>
    <x v="2"/>
    <x v="0"/>
    <x v="0"/>
    <x v="34"/>
    <n v="150000"/>
    <s v="USD"/>
    <n v="150000"/>
    <s v="US"/>
    <n v="0"/>
    <x v="0"/>
    <s v="M"/>
  </r>
  <r>
    <x v="2"/>
    <x v="0"/>
    <x v="0"/>
    <x v="34"/>
    <n v="100000"/>
    <s v="USD"/>
    <n v="100000"/>
    <s v="US"/>
    <n v="0"/>
    <x v="0"/>
    <s v="M"/>
  </r>
  <r>
    <x v="1"/>
    <x v="0"/>
    <x v="0"/>
    <x v="47"/>
    <n v="133000"/>
    <s v="USD"/>
    <n v="133000"/>
    <s v="NL"/>
    <n v="0"/>
    <x v="4"/>
    <s v="L"/>
  </r>
  <r>
    <x v="2"/>
    <x v="0"/>
    <x v="0"/>
    <x v="6"/>
    <n v="272550"/>
    <s v="USD"/>
    <n v="272550"/>
    <s v="US"/>
    <n v="0"/>
    <x v="0"/>
    <s v="M"/>
  </r>
  <r>
    <x v="2"/>
    <x v="0"/>
    <x v="0"/>
    <x v="6"/>
    <n v="198200"/>
    <s v="USD"/>
    <n v="198200"/>
    <s v="US"/>
    <n v="0"/>
    <x v="0"/>
    <s v="M"/>
  </r>
  <r>
    <x v="2"/>
    <x v="0"/>
    <x v="0"/>
    <x v="6"/>
    <n v="182000"/>
    <s v="USD"/>
    <n v="182000"/>
    <s v="US"/>
    <n v="0"/>
    <x v="0"/>
    <s v="M"/>
  </r>
  <r>
    <x v="2"/>
    <x v="0"/>
    <x v="0"/>
    <x v="6"/>
    <n v="140000"/>
    <s v="USD"/>
    <n v="140000"/>
    <s v="US"/>
    <n v="0"/>
    <x v="0"/>
    <s v="M"/>
  </r>
  <r>
    <x v="2"/>
    <x v="0"/>
    <x v="0"/>
    <x v="1"/>
    <n v="200000"/>
    <s v="USD"/>
    <n v="200000"/>
    <s v="US"/>
    <n v="0"/>
    <x v="0"/>
    <s v="M"/>
  </r>
  <r>
    <x v="2"/>
    <x v="0"/>
    <x v="0"/>
    <x v="1"/>
    <n v="160000"/>
    <s v="USD"/>
    <n v="160000"/>
    <s v="US"/>
    <n v="0"/>
    <x v="0"/>
    <s v="M"/>
  </r>
  <r>
    <x v="2"/>
    <x v="0"/>
    <x v="0"/>
    <x v="2"/>
    <n v="204500"/>
    <s v="USD"/>
    <n v="204500"/>
    <s v="US"/>
    <n v="0"/>
    <x v="0"/>
    <s v="M"/>
  </r>
  <r>
    <x v="2"/>
    <x v="0"/>
    <x v="0"/>
    <x v="2"/>
    <n v="142200"/>
    <s v="USD"/>
    <n v="142200"/>
    <s v="US"/>
    <n v="0"/>
    <x v="0"/>
    <s v="M"/>
  </r>
  <r>
    <x v="2"/>
    <x v="1"/>
    <x v="0"/>
    <x v="6"/>
    <n v="120000"/>
    <s v="USD"/>
    <n v="120000"/>
    <s v="US"/>
    <n v="0"/>
    <x v="0"/>
    <s v="M"/>
  </r>
  <r>
    <x v="2"/>
    <x v="1"/>
    <x v="0"/>
    <x v="6"/>
    <n v="105000"/>
    <s v="USD"/>
    <n v="105000"/>
    <s v="US"/>
    <n v="0"/>
    <x v="0"/>
    <s v="M"/>
  </r>
  <r>
    <x v="2"/>
    <x v="0"/>
    <x v="0"/>
    <x v="1"/>
    <n v="187500"/>
    <s v="USD"/>
    <n v="187500"/>
    <s v="US"/>
    <n v="100"/>
    <x v="0"/>
    <s v="M"/>
  </r>
  <r>
    <x v="2"/>
    <x v="0"/>
    <x v="0"/>
    <x v="1"/>
    <n v="175000"/>
    <s v="USD"/>
    <n v="175000"/>
    <s v="US"/>
    <n v="100"/>
    <x v="0"/>
    <s v="M"/>
  </r>
  <r>
    <x v="2"/>
    <x v="0"/>
    <x v="0"/>
    <x v="2"/>
    <n v="204500"/>
    <s v="USD"/>
    <n v="204500"/>
    <s v="US"/>
    <n v="0"/>
    <x v="0"/>
    <s v="M"/>
  </r>
  <r>
    <x v="2"/>
    <x v="0"/>
    <x v="0"/>
    <x v="2"/>
    <n v="142200"/>
    <s v="USD"/>
    <n v="142200"/>
    <s v="US"/>
    <n v="0"/>
    <x v="0"/>
    <s v="M"/>
  </r>
  <r>
    <x v="2"/>
    <x v="0"/>
    <x v="0"/>
    <x v="4"/>
    <n v="155000"/>
    <s v="USD"/>
    <n v="155000"/>
    <s v="US"/>
    <n v="100"/>
    <x v="0"/>
    <s v="M"/>
  </r>
  <r>
    <x v="2"/>
    <x v="0"/>
    <x v="0"/>
    <x v="4"/>
    <n v="64000"/>
    <s v="USD"/>
    <n v="64000"/>
    <s v="US"/>
    <n v="100"/>
    <x v="0"/>
    <s v="M"/>
  </r>
  <r>
    <x v="2"/>
    <x v="0"/>
    <x v="0"/>
    <x v="97"/>
    <n v="235000"/>
    <s v="USD"/>
    <n v="235000"/>
    <s v="US"/>
    <n v="0"/>
    <x v="0"/>
    <s v="M"/>
  </r>
  <r>
    <x v="2"/>
    <x v="0"/>
    <x v="0"/>
    <x v="97"/>
    <n v="185000"/>
    <s v="USD"/>
    <n v="185000"/>
    <s v="US"/>
    <n v="0"/>
    <x v="0"/>
    <s v="M"/>
  </r>
  <r>
    <x v="2"/>
    <x v="0"/>
    <x v="0"/>
    <x v="9"/>
    <n v="174500"/>
    <s v="USD"/>
    <n v="174500"/>
    <s v="US"/>
    <n v="0"/>
    <x v="0"/>
    <s v="M"/>
  </r>
  <r>
    <x v="2"/>
    <x v="0"/>
    <x v="0"/>
    <x v="9"/>
    <n v="113000"/>
    <s v="USD"/>
    <n v="113000"/>
    <s v="US"/>
    <n v="0"/>
    <x v="0"/>
    <s v="M"/>
  </r>
  <r>
    <x v="2"/>
    <x v="0"/>
    <x v="0"/>
    <x v="6"/>
    <n v="143100"/>
    <s v="USD"/>
    <n v="143100"/>
    <s v="CA"/>
    <n v="0"/>
    <x v="3"/>
    <s v="M"/>
  </r>
  <r>
    <x v="2"/>
    <x v="0"/>
    <x v="0"/>
    <x v="6"/>
    <n v="113000"/>
    <s v="USD"/>
    <n v="113000"/>
    <s v="CA"/>
    <n v="0"/>
    <x v="3"/>
    <s v="M"/>
  </r>
  <r>
    <x v="2"/>
    <x v="0"/>
    <x v="0"/>
    <x v="7"/>
    <n v="184000"/>
    <s v="USD"/>
    <n v="184000"/>
    <s v="US"/>
    <n v="100"/>
    <x v="0"/>
    <s v="M"/>
  </r>
  <r>
    <x v="2"/>
    <x v="0"/>
    <x v="0"/>
    <x v="7"/>
    <n v="142000"/>
    <s v="USD"/>
    <n v="142000"/>
    <s v="US"/>
    <n v="100"/>
    <x v="0"/>
    <s v="M"/>
  </r>
  <r>
    <x v="2"/>
    <x v="0"/>
    <x v="0"/>
    <x v="6"/>
    <n v="140000"/>
    <s v="USD"/>
    <n v="140000"/>
    <s v="US"/>
    <n v="0"/>
    <x v="0"/>
    <s v="M"/>
  </r>
  <r>
    <x v="2"/>
    <x v="0"/>
    <x v="0"/>
    <x v="6"/>
    <n v="120000"/>
    <s v="USD"/>
    <n v="120000"/>
    <s v="US"/>
    <n v="0"/>
    <x v="0"/>
    <s v="M"/>
  </r>
  <r>
    <x v="2"/>
    <x v="0"/>
    <x v="0"/>
    <x v="9"/>
    <n v="174500"/>
    <s v="USD"/>
    <n v="174500"/>
    <s v="US"/>
    <n v="0"/>
    <x v="0"/>
    <s v="M"/>
  </r>
  <r>
    <x v="2"/>
    <x v="0"/>
    <x v="0"/>
    <x v="9"/>
    <n v="113000"/>
    <s v="USD"/>
    <n v="113000"/>
    <s v="US"/>
    <n v="0"/>
    <x v="0"/>
    <s v="M"/>
  </r>
  <r>
    <x v="2"/>
    <x v="0"/>
    <x v="0"/>
    <x v="6"/>
    <n v="180560"/>
    <s v="USD"/>
    <n v="180560"/>
    <s v="US"/>
    <n v="0"/>
    <x v="0"/>
    <s v="M"/>
  </r>
  <r>
    <x v="2"/>
    <x v="0"/>
    <x v="0"/>
    <x v="6"/>
    <n v="115440"/>
    <s v="USD"/>
    <n v="115440"/>
    <s v="US"/>
    <n v="0"/>
    <x v="0"/>
    <s v="M"/>
  </r>
  <r>
    <x v="2"/>
    <x v="0"/>
    <x v="0"/>
    <x v="6"/>
    <n v="140000"/>
    <s v="USD"/>
    <n v="140000"/>
    <s v="US"/>
    <n v="0"/>
    <x v="0"/>
    <s v="M"/>
  </r>
  <r>
    <x v="2"/>
    <x v="0"/>
    <x v="0"/>
    <x v="6"/>
    <n v="120000"/>
    <s v="USD"/>
    <n v="120000"/>
    <s v="US"/>
    <n v="0"/>
    <x v="0"/>
    <s v="M"/>
  </r>
  <r>
    <x v="2"/>
    <x v="0"/>
    <x v="0"/>
    <x v="11"/>
    <n v="248100"/>
    <s v="USD"/>
    <n v="248100"/>
    <s v="US"/>
    <n v="0"/>
    <x v="0"/>
    <s v="M"/>
  </r>
  <r>
    <x v="2"/>
    <x v="0"/>
    <x v="0"/>
    <x v="11"/>
    <n v="145900"/>
    <s v="USD"/>
    <n v="145900"/>
    <s v="US"/>
    <n v="0"/>
    <x v="0"/>
    <s v="M"/>
  </r>
  <r>
    <x v="2"/>
    <x v="0"/>
    <x v="0"/>
    <x v="6"/>
    <n v="120000"/>
    <s v="USD"/>
    <n v="120000"/>
    <s v="CA"/>
    <n v="0"/>
    <x v="3"/>
    <s v="M"/>
  </r>
  <r>
    <x v="2"/>
    <x v="0"/>
    <x v="0"/>
    <x v="6"/>
    <n v="110000"/>
    <s v="USD"/>
    <n v="110000"/>
    <s v="CA"/>
    <n v="0"/>
    <x v="3"/>
    <s v="M"/>
  </r>
  <r>
    <x v="2"/>
    <x v="0"/>
    <x v="0"/>
    <x v="1"/>
    <n v="291500"/>
    <s v="USD"/>
    <n v="291500"/>
    <s v="US"/>
    <n v="0"/>
    <x v="0"/>
    <s v="M"/>
  </r>
  <r>
    <x v="2"/>
    <x v="0"/>
    <x v="0"/>
    <x v="1"/>
    <n v="180000"/>
    <s v="USD"/>
    <n v="180000"/>
    <s v="US"/>
    <n v="0"/>
    <x v="0"/>
    <s v="M"/>
  </r>
  <r>
    <x v="2"/>
    <x v="1"/>
    <x v="0"/>
    <x v="2"/>
    <n v="62000"/>
    <s v="GBP"/>
    <n v="76284"/>
    <s v="GB"/>
    <n v="100"/>
    <x v="2"/>
    <s v="M"/>
  </r>
  <r>
    <x v="2"/>
    <x v="1"/>
    <x v="0"/>
    <x v="2"/>
    <n v="52000"/>
    <s v="GBP"/>
    <n v="63980"/>
    <s v="GB"/>
    <n v="100"/>
    <x v="2"/>
    <s v="M"/>
  </r>
  <r>
    <x v="2"/>
    <x v="0"/>
    <x v="0"/>
    <x v="1"/>
    <n v="161800"/>
    <s v="USD"/>
    <n v="161800"/>
    <s v="US"/>
    <n v="0"/>
    <x v="0"/>
    <s v="M"/>
  </r>
  <r>
    <x v="2"/>
    <x v="0"/>
    <x v="0"/>
    <x v="1"/>
    <n v="141600"/>
    <s v="USD"/>
    <n v="141600"/>
    <s v="US"/>
    <n v="0"/>
    <x v="0"/>
    <s v="M"/>
  </r>
  <r>
    <x v="2"/>
    <x v="1"/>
    <x v="0"/>
    <x v="2"/>
    <n v="48000"/>
    <s v="GBP"/>
    <n v="59059"/>
    <s v="GB"/>
    <n v="100"/>
    <x v="2"/>
    <s v="M"/>
  </r>
  <r>
    <x v="2"/>
    <x v="1"/>
    <x v="0"/>
    <x v="2"/>
    <n v="38000"/>
    <s v="GBP"/>
    <n v="46755"/>
    <s v="GB"/>
    <n v="100"/>
    <x v="2"/>
    <s v="M"/>
  </r>
  <r>
    <x v="2"/>
    <x v="0"/>
    <x v="0"/>
    <x v="1"/>
    <n v="166000"/>
    <s v="USD"/>
    <n v="166000"/>
    <s v="US"/>
    <n v="100"/>
    <x v="0"/>
    <s v="M"/>
  </r>
  <r>
    <x v="2"/>
    <x v="0"/>
    <x v="0"/>
    <x v="1"/>
    <n v="128000"/>
    <s v="USD"/>
    <n v="128000"/>
    <s v="US"/>
    <n v="100"/>
    <x v="0"/>
    <s v="M"/>
  </r>
  <r>
    <x v="2"/>
    <x v="0"/>
    <x v="0"/>
    <x v="9"/>
    <n v="170000"/>
    <s v="USD"/>
    <n v="170000"/>
    <s v="US"/>
    <n v="100"/>
    <x v="0"/>
    <s v="M"/>
  </r>
  <r>
    <x v="2"/>
    <x v="0"/>
    <x v="0"/>
    <x v="9"/>
    <n v="110000"/>
    <s v="USD"/>
    <n v="110000"/>
    <s v="US"/>
    <n v="100"/>
    <x v="0"/>
    <s v="M"/>
  </r>
  <r>
    <x v="2"/>
    <x v="0"/>
    <x v="0"/>
    <x v="1"/>
    <n v="160000"/>
    <s v="USD"/>
    <n v="160000"/>
    <s v="US"/>
    <n v="100"/>
    <x v="0"/>
    <s v="M"/>
  </r>
  <r>
    <x v="2"/>
    <x v="0"/>
    <x v="0"/>
    <x v="1"/>
    <n v="75000"/>
    <s v="USD"/>
    <n v="75000"/>
    <s v="US"/>
    <n v="100"/>
    <x v="0"/>
    <s v="M"/>
  </r>
  <r>
    <x v="2"/>
    <x v="0"/>
    <x v="0"/>
    <x v="1"/>
    <n v="236000"/>
    <s v="USD"/>
    <n v="236000"/>
    <s v="US"/>
    <n v="100"/>
    <x v="0"/>
    <s v="M"/>
  </r>
  <r>
    <x v="2"/>
    <x v="0"/>
    <x v="0"/>
    <x v="1"/>
    <n v="182000"/>
    <s v="USD"/>
    <n v="182000"/>
    <s v="US"/>
    <n v="100"/>
    <x v="0"/>
    <s v="M"/>
  </r>
  <r>
    <x v="1"/>
    <x v="2"/>
    <x v="0"/>
    <x v="6"/>
    <n v="130000"/>
    <s v="USD"/>
    <n v="130000"/>
    <s v="US"/>
    <n v="0"/>
    <x v="0"/>
    <s v="M"/>
  </r>
  <r>
    <x v="2"/>
    <x v="1"/>
    <x v="0"/>
    <x v="4"/>
    <n v="150000"/>
    <s v="USD"/>
    <n v="150000"/>
    <s v="US"/>
    <n v="0"/>
    <x v="0"/>
    <s v="M"/>
  </r>
  <r>
    <x v="2"/>
    <x v="1"/>
    <x v="0"/>
    <x v="4"/>
    <n v="100000"/>
    <s v="USD"/>
    <n v="100000"/>
    <s v="US"/>
    <n v="0"/>
    <x v="0"/>
    <s v="M"/>
  </r>
  <r>
    <x v="2"/>
    <x v="0"/>
    <x v="0"/>
    <x v="2"/>
    <n v="261500"/>
    <s v="USD"/>
    <n v="261500"/>
    <s v="US"/>
    <n v="0"/>
    <x v="0"/>
    <s v="L"/>
  </r>
  <r>
    <x v="2"/>
    <x v="0"/>
    <x v="0"/>
    <x v="2"/>
    <n v="134500"/>
    <s v="USD"/>
    <n v="134500"/>
    <s v="US"/>
    <n v="0"/>
    <x v="0"/>
    <s v="L"/>
  </r>
  <r>
    <x v="2"/>
    <x v="1"/>
    <x v="0"/>
    <x v="6"/>
    <n v="130000"/>
    <s v="USD"/>
    <n v="130000"/>
    <s v="US"/>
    <n v="0"/>
    <x v="0"/>
    <s v="M"/>
  </r>
  <r>
    <x v="2"/>
    <x v="1"/>
    <x v="0"/>
    <x v="6"/>
    <n v="90000"/>
    <s v="USD"/>
    <n v="90000"/>
    <s v="US"/>
    <n v="0"/>
    <x v="0"/>
    <s v="M"/>
  </r>
  <r>
    <x v="2"/>
    <x v="2"/>
    <x v="0"/>
    <x v="1"/>
    <n v="160000"/>
    <s v="USD"/>
    <n v="160000"/>
    <s v="US"/>
    <n v="0"/>
    <x v="0"/>
    <s v="M"/>
  </r>
  <r>
    <x v="2"/>
    <x v="2"/>
    <x v="0"/>
    <x v="1"/>
    <n v="135000"/>
    <s v="USD"/>
    <n v="135000"/>
    <s v="US"/>
    <n v="0"/>
    <x v="0"/>
    <s v="M"/>
  </r>
  <r>
    <x v="1"/>
    <x v="0"/>
    <x v="0"/>
    <x v="45"/>
    <n v="125000"/>
    <s v="USD"/>
    <n v="125000"/>
    <s v="US"/>
    <n v="100"/>
    <x v="0"/>
    <s v="L"/>
  </r>
  <r>
    <x v="1"/>
    <x v="0"/>
    <x v="0"/>
    <x v="1"/>
    <n v="175000"/>
    <s v="USD"/>
    <n v="175000"/>
    <s v="US"/>
    <n v="0"/>
    <x v="0"/>
    <s v="M"/>
  </r>
  <r>
    <x v="1"/>
    <x v="0"/>
    <x v="0"/>
    <x v="1"/>
    <n v="155000"/>
    <s v="USD"/>
    <n v="155000"/>
    <s v="US"/>
    <n v="0"/>
    <x v="0"/>
    <s v="M"/>
  </r>
  <r>
    <x v="1"/>
    <x v="0"/>
    <x v="0"/>
    <x v="1"/>
    <n v="153600"/>
    <s v="USD"/>
    <n v="153600"/>
    <s v="US"/>
    <n v="0"/>
    <x v="0"/>
    <s v="M"/>
  </r>
  <r>
    <x v="1"/>
    <x v="0"/>
    <x v="0"/>
    <x v="1"/>
    <n v="106800"/>
    <s v="USD"/>
    <n v="106800"/>
    <s v="US"/>
    <n v="0"/>
    <x v="0"/>
    <s v="M"/>
  </r>
  <r>
    <x v="1"/>
    <x v="0"/>
    <x v="0"/>
    <x v="6"/>
    <n v="150000"/>
    <s v="USD"/>
    <n v="150000"/>
    <s v="US"/>
    <n v="0"/>
    <x v="0"/>
    <s v="M"/>
  </r>
  <r>
    <x v="1"/>
    <x v="0"/>
    <x v="0"/>
    <x v="6"/>
    <n v="140000"/>
    <s v="USD"/>
    <n v="140000"/>
    <s v="US"/>
    <n v="0"/>
    <x v="0"/>
    <s v="M"/>
  </r>
  <r>
    <x v="1"/>
    <x v="0"/>
    <x v="0"/>
    <x v="56"/>
    <n v="122000"/>
    <s v="USD"/>
    <n v="122000"/>
    <s v="US"/>
    <n v="0"/>
    <x v="0"/>
    <s v="M"/>
  </r>
  <r>
    <x v="1"/>
    <x v="0"/>
    <x v="0"/>
    <x v="56"/>
    <n v="94500"/>
    <s v="USD"/>
    <n v="94500"/>
    <s v="US"/>
    <n v="0"/>
    <x v="0"/>
    <s v="M"/>
  </r>
  <r>
    <x v="1"/>
    <x v="0"/>
    <x v="0"/>
    <x v="1"/>
    <n v="170000"/>
    <s v="USD"/>
    <n v="170000"/>
    <s v="US"/>
    <n v="0"/>
    <x v="0"/>
    <s v="M"/>
  </r>
  <r>
    <x v="1"/>
    <x v="0"/>
    <x v="0"/>
    <x v="1"/>
    <n v="130000"/>
    <s v="USD"/>
    <n v="130000"/>
    <s v="US"/>
    <n v="0"/>
    <x v="0"/>
    <s v="M"/>
  </r>
  <r>
    <x v="1"/>
    <x v="0"/>
    <x v="0"/>
    <x v="56"/>
    <n v="145000"/>
    <s v="USD"/>
    <n v="145000"/>
    <s v="US"/>
    <n v="0"/>
    <x v="0"/>
    <s v="M"/>
  </r>
  <r>
    <x v="1"/>
    <x v="0"/>
    <x v="0"/>
    <x v="56"/>
    <n v="128000"/>
    <s v="USD"/>
    <n v="128000"/>
    <s v="US"/>
    <n v="0"/>
    <x v="0"/>
    <s v="M"/>
  </r>
  <r>
    <x v="1"/>
    <x v="0"/>
    <x v="0"/>
    <x v="1"/>
    <n v="145000"/>
    <s v="USD"/>
    <n v="145000"/>
    <s v="US"/>
    <n v="0"/>
    <x v="0"/>
    <s v="M"/>
  </r>
  <r>
    <x v="1"/>
    <x v="0"/>
    <x v="0"/>
    <x v="1"/>
    <n v="100000"/>
    <s v="USD"/>
    <n v="100000"/>
    <s v="US"/>
    <n v="0"/>
    <x v="0"/>
    <s v="M"/>
  </r>
  <r>
    <x v="1"/>
    <x v="0"/>
    <x v="0"/>
    <x v="1"/>
    <n v="175000"/>
    <s v="USD"/>
    <n v="175000"/>
    <s v="US"/>
    <n v="0"/>
    <x v="0"/>
    <s v="M"/>
  </r>
  <r>
    <x v="1"/>
    <x v="0"/>
    <x v="0"/>
    <x v="1"/>
    <n v="120000"/>
    <s v="USD"/>
    <n v="120000"/>
    <s v="US"/>
    <n v="0"/>
    <x v="0"/>
    <s v="M"/>
  </r>
  <r>
    <x v="1"/>
    <x v="0"/>
    <x v="0"/>
    <x v="1"/>
    <n v="145000"/>
    <s v="USD"/>
    <n v="145000"/>
    <s v="US"/>
    <n v="0"/>
    <x v="0"/>
    <s v="M"/>
  </r>
  <r>
    <x v="1"/>
    <x v="0"/>
    <x v="0"/>
    <x v="1"/>
    <n v="115000"/>
    <s v="USD"/>
    <n v="115000"/>
    <s v="US"/>
    <n v="0"/>
    <x v="0"/>
    <s v="M"/>
  </r>
  <r>
    <x v="1"/>
    <x v="0"/>
    <x v="0"/>
    <x v="119"/>
    <n v="150000"/>
    <s v="USD"/>
    <n v="150000"/>
    <s v="US"/>
    <n v="100"/>
    <x v="0"/>
    <s v="M"/>
  </r>
  <r>
    <x v="1"/>
    <x v="1"/>
    <x v="0"/>
    <x v="4"/>
    <n v="150000"/>
    <s v="USD"/>
    <n v="150000"/>
    <s v="US"/>
    <n v="0"/>
    <x v="0"/>
    <s v="M"/>
  </r>
  <r>
    <x v="1"/>
    <x v="1"/>
    <x v="0"/>
    <x v="4"/>
    <n v="100000"/>
    <s v="USD"/>
    <n v="100000"/>
    <s v="US"/>
    <n v="0"/>
    <x v="0"/>
    <s v="M"/>
  </r>
  <r>
    <x v="1"/>
    <x v="1"/>
    <x v="0"/>
    <x v="6"/>
    <n v="150000"/>
    <s v="USD"/>
    <n v="150000"/>
    <s v="US"/>
    <n v="100"/>
    <x v="0"/>
    <s v="M"/>
  </r>
  <r>
    <x v="1"/>
    <x v="1"/>
    <x v="0"/>
    <x v="6"/>
    <n v="127500"/>
    <s v="USD"/>
    <n v="127500"/>
    <s v="US"/>
    <n v="100"/>
    <x v="0"/>
    <s v="M"/>
  </r>
  <r>
    <x v="1"/>
    <x v="0"/>
    <x v="0"/>
    <x v="6"/>
    <n v="126500"/>
    <s v="USD"/>
    <n v="126500"/>
    <s v="US"/>
    <n v="100"/>
    <x v="0"/>
    <s v="M"/>
  </r>
  <r>
    <x v="1"/>
    <x v="0"/>
    <x v="0"/>
    <x v="6"/>
    <n v="51000"/>
    <s v="USD"/>
    <n v="51000"/>
    <s v="US"/>
    <n v="100"/>
    <x v="0"/>
    <s v="M"/>
  </r>
  <r>
    <x v="1"/>
    <x v="1"/>
    <x v="0"/>
    <x v="1"/>
    <n v="260000"/>
    <s v="USD"/>
    <n v="260000"/>
    <s v="US"/>
    <n v="0"/>
    <x v="0"/>
    <s v="M"/>
  </r>
  <r>
    <x v="1"/>
    <x v="1"/>
    <x v="0"/>
    <x v="1"/>
    <n v="175000"/>
    <s v="USD"/>
    <n v="175000"/>
    <s v="US"/>
    <n v="0"/>
    <x v="0"/>
    <s v="M"/>
  </r>
  <r>
    <x v="1"/>
    <x v="2"/>
    <x v="0"/>
    <x v="74"/>
    <n v="40000"/>
    <s v="USD"/>
    <n v="40000"/>
    <s v="AU"/>
    <n v="100"/>
    <x v="64"/>
    <s v="M"/>
  </r>
  <r>
    <x v="1"/>
    <x v="2"/>
    <x v="0"/>
    <x v="93"/>
    <n v="40000"/>
    <s v="USD"/>
    <n v="40000"/>
    <s v="PK"/>
    <n v="100"/>
    <x v="1"/>
    <s v="M"/>
  </r>
  <r>
    <x v="1"/>
    <x v="0"/>
    <x v="0"/>
    <x v="1"/>
    <n v="250000"/>
    <s v="USD"/>
    <n v="250000"/>
    <s v="US"/>
    <n v="100"/>
    <x v="0"/>
    <s v="M"/>
  </r>
  <r>
    <x v="1"/>
    <x v="0"/>
    <x v="0"/>
    <x v="1"/>
    <n v="63000"/>
    <s v="USD"/>
    <n v="63000"/>
    <s v="US"/>
    <n v="100"/>
    <x v="0"/>
    <s v="M"/>
  </r>
  <r>
    <x v="1"/>
    <x v="0"/>
    <x v="0"/>
    <x v="2"/>
    <n v="210000"/>
    <s v="USD"/>
    <n v="210000"/>
    <s v="US"/>
    <n v="100"/>
    <x v="0"/>
    <s v="M"/>
  </r>
  <r>
    <x v="1"/>
    <x v="0"/>
    <x v="0"/>
    <x v="2"/>
    <n v="160000"/>
    <s v="USD"/>
    <n v="160000"/>
    <s v="US"/>
    <n v="100"/>
    <x v="0"/>
    <s v="M"/>
  </r>
  <r>
    <x v="1"/>
    <x v="0"/>
    <x v="0"/>
    <x v="6"/>
    <n v="272550"/>
    <s v="USD"/>
    <n v="272550"/>
    <s v="US"/>
    <n v="100"/>
    <x v="0"/>
    <s v="M"/>
  </r>
  <r>
    <x v="1"/>
    <x v="0"/>
    <x v="0"/>
    <x v="6"/>
    <n v="198200"/>
    <s v="USD"/>
    <n v="198200"/>
    <s v="US"/>
    <n v="100"/>
    <x v="0"/>
    <s v="M"/>
  </r>
  <r>
    <x v="1"/>
    <x v="1"/>
    <x v="0"/>
    <x v="6"/>
    <n v="90000"/>
    <s v="EUR"/>
    <n v="94560"/>
    <s v="FR"/>
    <n v="100"/>
    <x v="7"/>
    <s v="M"/>
  </r>
  <r>
    <x v="1"/>
    <x v="1"/>
    <x v="0"/>
    <x v="6"/>
    <n v="50000"/>
    <s v="EUR"/>
    <n v="52533"/>
    <s v="FR"/>
    <n v="100"/>
    <x v="7"/>
    <s v="M"/>
  </r>
  <r>
    <x v="1"/>
    <x v="0"/>
    <x v="0"/>
    <x v="6"/>
    <n v="220000"/>
    <s v="USD"/>
    <n v="220000"/>
    <s v="US"/>
    <n v="0"/>
    <x v="0"/>
    <s v="M"/>
  </r>
  <r>
    <x v="1"/>
    <x v="0"/>
    <x v="0"/>
    <x v="6"/>
    <n v="146000"/>
    <s v="USD"/>
    <n v="146000"/>
    <s v="US"/>
    <n v="0"/>
    <x v="0"/>
    <s v="M"/>
  </r>
  <r>
    <x v="1"/>
    <x v="1"/>
    <x v="0"/>
    <x v="4"/>
    <n v="150000"/>
    <s v="USD"/>
    <n v="150000"/>
    <s v="US"/>
    <n v="0"/>
    <x v="0"/>
    <s v="M"/>
  </r>
  <r>
    <x v="1"/>
    <x v="1"/>
    <x v="0"/>
    <x v="4"/>
    <n v="100000"/>
    <s v="USD"/>
    <n v="100000"/>
    <s v="US"/>
    <n v="0"/>
    <x v="0"/>
    <s v="M"/>
  </r>
  <r>
    <x v="1"/>
    <x v="0"/>
    <x v="0"/>
    <x v="118"/>
    <n v="248400"/>
    <s v="USD"/>
    <n v="248400"/>
    <s v="CA"/>
    <n v="100"/>
    <x v="3"/>
    <s v="M"/>
  </r>
  <r>
    <x v="1"/>
    <x v="0"/>
    <x v="0"/>
    <x v="118"/>
    <n v="183600"/>
    <s v="USD"/>
    <n v="183600"/>
    <s v="CA"/>
    <n v="100"/>
    <x v="3"/>
    <s v="M"/>
  </r>
  <r>
    <x v="1"/>
    <x v="1"/>
    <x v="0"/>
    <x v="1"/>
    <n v="150000"/>
    <s v="USD"/>
    <n v="150000"/>
    <s v="US"/>
    <n v="100"/>
    <x v="0"/>
    <s v="M"/>
  </r>
  <r>
    <x v="1"/>
    <x v="1"/>
    <x v="0"/>
    <x v="1"/>
    <n v="150000"/>
    <s v="USD"/>
    <n v="150000"/>
    <s v="US"/>
    <n v="100"/>
    <x v="0"/>
    <s v="M"/>
  </r>
  <r>
    <x v="1"/>
    <x v="2"/>
    <x v="0"/>
    <x v="37"/>
    <n v="40000"/>
    <s v="USD"/>
    <n v="40000"/>
    <s v="PK"/>
    <n v="100"/>
    <x v="1"/>
    <s v="M"/>
  </r>
  <r>
    <x v="1"/>
    <x v="0"/>
    <x v="0"/>
    <x v="60"/>
    <n v="4460000"/>
    <s v="INR"/>
    <n v="56723"/>
    <s v="IN"/>
    <n v="0"/>
    <x v="14"/>
    <s v="L"/>
  </r>
  <r>
    <x v="1"/>
    <x v="1"/>
    <x v="0"/>
    <x v="1"/>
    <n v="120000"/>
    <s v="USD"/>
    <n v="120000"/>
    <s v="US"/>
    <n v="0"/>
    <x v="0"/>
    <s v="M"/>
  </r>
  <r>
    <x v="1"/>
    <x v="1"/>
    <x v="0"/>
    <x v="1"/>
    <n v="95000"/>
    <s v="USD"/>
    <n v="95000"/>
    <s v="US"/>
    <n v="0"/>
    <x v="0"/>
    <s v="M"/>
  </r>
  <r>
    <x v="1"/>
    <x v="2"/>
    <x v="0"/>
    <x v="1"/>
    <n v="160000"/>
    <s v="USD"/>
    <n v="160000"/>
    <s v="US"/>
    <n v="0"/>
    <x v="0"/>
    <s v="M"/>
  </r>
  <r>
    <x v="1"/>
    <x v="2"/>
    <x v="0"/>
    <x v="1"/>
    <n v="135000"/>
    <s v="USD"/>
    <n v="135000"/>
    <s v="US"/>
    <n v="0"/>
    <x v="0"/>
    <s v="M"/>
  </r>
  <r>
    <x v="1"/>
    <x v="2"/>
    <x v="0"/>
    <x v="56"/>
    <n v="23000"/>
    <s v="EUR"/>
    <n v="24165"/>
    <s v="IT"/>
    <n v="50"/>
    <x v="32"/>
    <s v="M"/>
  </r>
  <r>
    <x v="1"/>
    <x v="0"/>
    <x v="0"/>
    <x v="1"/>
    <n v="216000"/>
    <s v="USD"/>
    <n v="216000"/>
    <s v="US"/>
    <n v="100"/>
    <x v="0"/>
    <s v="M"/>
  </r>
  <r>
    <x v="1"/>
    <x v="0"/>
    <x v="0"/>
    <x v="1"/>
    <n v="144000"/>
    <s v="USD"/>
    <n v="144000"/>
    <s v="US"/>
    <n v="100"/>
    <x v="0"/>
    <s v="M"/>
  </r>
  <r>
    <x v="1"/>
    <x v="2"/>
    <x v="0"/>
    <x v="1"/>
    <n v="85000"/>
    <s v="USD"/>
    <n v="85000"/>
    <s v="US"/>
    <n v="0"/>
    <x v="0"/>
    <s v="M"/>
  </r>
  <r>
    <x v="1"/>
    <x v="2"/>
    <x v="0"/>
    <x v="1"/>
    <n v="65000"/>
    <s v="USD"/>
    <n v="65000"/>
    <s v="US"/>
    <n v="0"/>
    <x v="0"/>
    <s v="M"/>
  </r>
  <r>
    <x v="1"/>
    <x v="0"/>
    <x v="0"/>
    <x v="4"/>
    <n v="149000"/>
    <s v="USD"/>
    <n v="149000"/>
    <s v="US"/>
    <n v="100"/>
    <x v="0"/>
    <s v="M"/>
  </r>
  <r>
    <x v="1"/>
    <x v="0"/>
    <x v="0"/>
    <x v="4"/>
    <n v="119000"/>
    <s v="USD"/>
    <n v="119000"/>
    <s v="US"/>
    <n v="100"/>
    <x v="0"/>
    <s v="M"/>
  </r>
  <r>
    <x v="1"/>
    <x v="0"/>
    <x v="0"/>
    <x v="6"/>
    <n v="140000"/>
    <s v="USD"/>
    <n v="140000"/>
    <s v="US"/>
    <n v="0"/>
    <x v="0"/>
    <s v="M"/>
  </r>
  <r>
    <x v="1"/>
    <x v="0"/>
    <x v="0"/>
    <x v="6"/>
    <n v="120000"/>
    <s v="USD"/>
    <n v="120000"/>
    <s v="US"/>
    <n v="0"/>
    <x v="0"/>
    <s v="M"/>
  </r>
  <r>
    <x v="1"/>
    <x v="1"/>
    <x v="0"/>
    <x v="6"/>
    <n v="150000"/>
    <s v="USD"/>
    <n v="150000"/>
    <s v="US"/>
    <n v="0"/>
    <x v="0"/>
    <s v="M"/>
  </r>
  <r>
    <x v="1"/>
    <x v="1"/>
    <x v="0"/>
    <x v="6"/>
    <n v="110000"/>
    <s v="USD"/>
    <n v="110000"/>
    <s v="US"/>
    <n v="0"/>
    <x v="0"/>
    <s v="M"/>
  </r>
  <r>
    <x v="1"/>
    <x v="0"/>
    <x v="0"/>
    <x v="2"/>
    <n v="246000"/>
    <s v="USD"/>
    <n v="246000"/>
    <s v="US"/>
    <n v="100"/>
    <x v="0"/>
    <s v="M"/>
  </r>
  <r>
    <x v="1"/>
    <x v="0"/>
    <x v="0"/>
    <x v="2"/>
    <n v="201000"/>
    <s v="USD"/>
    <n v="201000"/>
    <s v="US"/>
    <n v="100"/>
    <x v="0"/>
    <s v="M"/>
  </r>
  <r>
    <x v="1"/>
    <x v="0"/>
    <x v="0"/>
    <x v="6"/>
    <n v="190000"/>
    <s v="USD"/>
    <n v="190000"/>
    <s v="US"/>
    <n v="0"/>
    <x v="0"/>
    <s v="M"/>
  </r>
  <r>
    <x v="1"/>
    <x v="0"/>
    <x v="0"/>
    <x v="6"/>
    <n v="155000"/>
    <s v="USD"/>
    <n v="155000"/>
    <s v="US"/>
    <n v="0"/>
    <x v="0"/>
    <s v="M"/>
  </r>
  <r>
    <x v="1"/>
    <x v="0"/>
    <x v="0"/>
    <x v="3"/>
    <n v="235000"/>
    <s v="USD"/>
    <n v="235000"/>
    <s v="US"/>
    <n v="100"/>
    <x v="0"/>
    <s v="M"/>
  </r>
  <r>
    <x v="1"/>
    <x v="0"/>
    <x v="0"/>
    <x v="3"/>
    <n v="185000"/>
    <s v="USD"/>
    <n v="185000"/>
    <s v="US"/>
    <n v="100"/>
    <x v="0"/>
    <s v="M"/>
  </r>
  <r>
    <x v="1"/>
    <x v="0"/>
    <x v="0"/>
    <x v="70"/>
    <n v="190000"/>
    <s v="USD"/>
    <n v="190000"/>
    <s v="US"/>
    <n v="100"/>
    <x v="0"/>
    <s v="M"/>
  </r>
  <r>
    <x v="1"/>
    <x v="0"/>
    <x v="0"/>
    <x v="70"/>
    <n v="160000"/>
    <s v="USD"/>
    <n v="160000"/>
    <s v="US"/>
    <n v="100"/>
    <x v="0"/>
    <s v="M"/>
  </r>
  <r>
    <x v="1"/>
    <x v="2"/>
    <x v="0"/>
    <x v="137"/>
    <n v="100000"/>
    <s v="USD"/>
    <n v="100000"/>
    <s v="US"/>
    <n v="100"/>
    <x v="0"/>
    <s v="M"/>
  </r>
  <r>
    <x v="1"/>
    <x v="1"/>
    <x v="0"/>
    <x v="1"/>
    <n v="130000"/>
    <s v="USD"/>
    <n v="130000"/>
    <s v="US"/>
    <n v="0"/>
    <x v="0"/>
    <s v="M"/>
  </r>
  <r>
    <x v="1"/>
    <x v="1"/>
    <x v="0"/>
    <x v="1"/>
    <n v="115000"/>
    <s v="USD"/>
    <n v="115000"/>
    <s v="US"/>
    <n v="0"/>
    <x v="0"/>
    <s v="M"/>
  </r>
  <r>
    <x v="1"/>
    <x v="1"/>
    <x v="0"/>
    <x v="6"/>
    <n v="75000"/>
    <s v="GBP"/>
    <n v="92350"/>
    <s v="GB"/>
    <n v="0"/>
    <x v="2"/>
    <s v="M"/>
  </r>
  <r>
    <x v="1"/>
    <x v="1"/>
    <x v="0"/>
    <x v="6"/>
    <n v="55000"/>
    <s v="GBP"/>
    <n v="67723"/>
    <s v="GB"/>
    <n v="0"/>
    <x v="2"/>
    <s v="M"/>
  </r>
  <r>
    <x v="1"/>
    <x v="1"/>
    <x v="0"/>
    <x v="1"/>
    <n v="105000"/>
    <s v="USD"/>
    <n v="105000"/>
    <s v="US"/>
    <n v="0"/>
    <x v="0"/>
    <s v="M"/>
  </r>
  <r>
    <x v="1"/>
    <x v="1"/>
    <x v="0"/>
    <x v="1"/>
    <n v="70000"/>
    <s v="USD"/>
    <n v="70000"/>
    <s v="US"/>
    <n v="0"/>
    <x v="0"/>
    <s v="M"/>
  </r>
  <r>
    <x v="1"/>
    <x v="0"/>
    <x v="0"/>
    <x v="2"/>
    <n v="204500"/>
    <s v="USD"/>
    <n v="204500"/>
    <s v="US"/>
    <n v="0"/>
    <x v="0"/>
    <s v="M"/>
  </r>
  <r>
    <x v="1"/>
    <x v="0"/>
    <x v="0"/>
    <x v="2"/>
    <n v="142200"/>
    <s v="USD"/>
    <n v="142200"/>
    <s v="US"/>
    <n v="0"/>
    <x v="0"/>
    <s v="M"/>
  </r>
  <r>
    <x v="1"/>
    <x v="0"/>
    <x v="0"/>
    <x v="2"/>
    <n v="192000"/>
    <s v="USD"/>
    <n v="192000"/>
    <s v="US"/>
    <n v="100"/>
    <x v="0"/>
    <s v="M"/>
  </r>
  <r>
    <x v="1"/>
    <x v="0"/>
    <x v="0"/>
    <x v="2"/>
    <n v="164000"/>
    <s v="USD"/>
    <n v="164000"/>
    <s v="US"/>
    <n v="100"/>
    <x v="0"/>
    <s v="M"/>
  </r>
  <r>
    <x v="1"/>
    <x v="0"/>
    <x v="0"/>
    <x v="1"/>
    <n v="185900"/>
    <s v="USD"/>
    <n v="185900"/>
    <s v="US"/>
    <n v="0"/>
    <x v="0"/>
    <s v="M"/>
  </r>
  <r>
    <x v="1"/>
    <x v="0"/>
    <x v="0"/>
    <x v="1"/>
    <n v="129300"/>
    <s v="USD"/>
    <n v="129300"/>
    <s v="US"/>
    <n v="0"/>
    <x v="0"/>
    <s v="M"/>
  </r>
  <r>
    <x v="1"/>
    <x v="0"/>
    <x v="0"/>
    <x v="1"/>
    <n v="130000"/>
    <s v="USD"/>
    <n v="130000"/>
    <s v="US"/>
    <n v="0"/>
    <x v="0"/>
    <s v="M"/>
  </r>
  <r>
    <x v="1"/>
    <x v="0"/>
    <x v="0"/>
    <x v="1"/>
    <n v="75000"/>
    <s v="USD"/>
    <n v="75000"/>
    <s v="US"/>
    <n v="0"/>
    <x v="0"/>
    <s v="M"/>
  </r>
  <r>
    <x v="1"/>
    <x v="0"/>
    <x v="0"/>
    <x v="12"/>
    <n v="175000"/>
    <s v="USD"/>
    <n v="175000"/>
    <s v="US"/>
    <n v="0"/>
    <x v="0"/>
    <s v="M"/>
  </r>
  <r>
    <x v="1"/>
    <x v="0"/>
    <x v="0"/>
    <x v="12"/>
    <n v="120000"/>
    <s v="USD"/>
    <n v="120000"/>
    <s v="US"/>
    <n v="0"/>
    <x v="0"/>
    <s v="M"/>
  </r>
  <r>
    <x v="1"/>
    <x v="0"/>
    <x v="0"/>
    <x v="1"/>
    <n v="167500"/>
    <s v="USD"/>
    <n v="167500"/>
    <s v="US"/>
    <n v="0"/>
    <x v="0"/>
    <s v="M"/>
  </r>
  <r>
    <x v="1"/>
    <x v="0"/>
    <x v="0"/>
    <x v="1"/>
    <n v="106500"/>
    <s v="USD"/>
    <n v="106500"/>
    <s v="US"/>
    <n v="0"/>
    <x v="0"/>
    <s v="M"/>
  </r>
  <r>
    <x v="1"/>
    <x v="1"/>
    <x v="0"/>
    <x v="4"/>
    <n v="75000"/>
    <s v="USD"/>
    <n v="75000"/>
    <s v="US"/>
    <n v="100"/>
    <x v="0"/>
    <s v="M"/>
  </r>
  <r>
    <x v="1"/>
    <x v="1"/>
    <x v="0"/>
    <x v="4"/>
    <n v="60000"/>
    <s v="USD"/>
    <n v="60000"/>
    <s v="US"/>
    <n v="100"/>
    <x v="0"/>
    <s v="M"/>
  </r>
  <r>
    <x v="1"/>
    <x v="0"/>
    <x v="0"/>
    <x v="7"/>
    <n v="184000"/>
    <s v="USD"/>
    <n v="184000"/>
    <s v="US"/>
    <n v="100"/>
    <x v="0"/>
    <s v="M"/>
  </r>
  <r>
    <x v="1"/>
    <x v="0"/>
    <x v="0"/>
    <x v="7"/>
    <n v="142000"/>
    <s v="USD"/>
    <n v="142000"/>
    <s v="US"/>
    <n v="100"/>
    <x v="0"/>
    <s v="M"/>
  </r>
  <r>
    <x v="1"/>
    <x v="1"/>
    <x v="0"/>
    <x v="6"/>
    <n v="145000"/>
    <s v="USD"/>
    <n v="145000"/>
    <s v="US"/>
    <n v="0"/>
    <x v="0"/>
    <s v="M"/>
  </r>
  <r>
    <x v="1"/>
    <x v="1"/>
    <x v="0"/>
    <x v="6"/>
    <n v="100000"/>
    <s v="USD"/>
    <n v="100000"/>
    <s v="US"/>
    <n v="0"/>
    <x v="0"/>
    <s v="M"/>
  </r>
  <r>
    <x v="1"/>
    <x v="1"/>
    <x v="0"/>
    <x v="6"/>
    <n v="2500000"/>
    <s v="INR"/>
    <n v="31795"/>
    <s v="IN"/>
    <n v="100"/>
    <x v="0"/>
    <s v="M"/>
  </r>
  <r>
    <x v="1"/>
    <x v="1"/>
    <x v="0"/>
    <x v="5"/>
    <n v="198000"/>
    <s v="PLN"/>
    <n v="44365"/>
    <s v="PL"/>
    <n v="100"/>
    <x v="22"/>
    <s v="S"/>
  </r>
  <r>
    <x v="1"/>
    <x v="0"/>
    <x v="0"/>
    <x v="1"/>
    <n v="175000"/>
    <s v="USD"/>
    <n v="175000"/>
    <s v="US"/>
    <n v="0"/>
    <x v="0"/>
    <s v="M"/>
  </r>
  <r>
    <x v="1"/>
    <x v="0"/>
    <x v="0"/>
    <x v="1"/>
    <n v="120000"/>
    <s v="USD"/>
    <n v="120000"/>
    <s v="US"/>
    <n v="0"/>
    <x v="0"/>
    <s v="M"/>
  </r>
  <r>
    <x v="1"/>
    <x v="0"/>
    <x v="0"/>
    <x v="1"/>
    <n v="175000"/>
    <s v="USD"/>
    <n v="175000"/>
    <s v="US"/>
    <n v="0"/>
    <x v="0"/>
    <s v="M"/>
  </r>
  <r>
    <x v="1"/>
    <x v="0"/>
    <x v="0"/>
    <x v="1"/>
    <n v="120000"/>
    <s v="USD"/>
    <n v="120000"/>
    <s v="US"/>
    <n v="0"/>
    <x v="0"/>
    <s v="M"/>
  </r>
  <r>
    <x v="1"/>
    <x v="3"/>
    <x v="0"/>
    <x v="1"/>
    <n v="200000"/>
    <s v="USD"/>
    <n v="200000"/>
    <s v="US"/>
    <n v="0"/>
    <x v="0"/>
    <s v="M"/>
  </r>
  <r>
    <x v="1"/>
    <x v="3"/>
    <x v="0"/>
    <x v="1"/>
    <n v="145000"/>
    <s v="USD"/>
    <n v="145000"/>
    <s v="US"/>
    <n v="0"/>
    <x v="0"/>
    <s v="M"/>
  </r>
  <r>
    <x v="1"/>
    <x v="1"/>
    <x v="0"/>
    <x v="1"/>
    <n v="75000"/>
    <s v="GBP"/>
    <n v="92350"/>
    <s v="GB"/>
    <n v="100"/>
    <x v="2"/>
    <s v="M"/>
  </r>
  <r>
    <x v="1"/>
    <x v="1"/>
    <x v="0"/>
    <x v="1"/>
    <n v="60000"/>
    <s v="GBP"/>
    <n v="73880"/>
    <s v="GB"/>
    <n v="100"/>
    <x v="2"/>
    <s v="M"/>
  </r>
  <r>
    <x v="1"/>
    <x v="0"/>
    <x v="0"/>
    <x v="1"/>
    <n v="145000"/>
    <s v="USD"/>
    <n v="145000"/>
    <s v="US"/>
    <n v="0"/>
    <x v="0"/>
    <s v="M"/>
  </r>
  <r>
    <x v="1"/>
    <x v="0"/>
    <x v="0"/>
    <x v="1"/>
    <n v="100000"/>
    <s v="USD"/>
    <n v="100000"/>
    <s v="US"/>
    <n v="0"/>
    <x v="0"/>
    <s v="M"/>
  </r>
  <r>
    <x v="1"/>
    <x v="0"/>
    <x v="0"/>
    <x v="7"/>
    <n v="192000"/>
    <s v="USD"/>
    <n v="192000"/>
    <s v="US"/>
    <n v="100"/>
    <x v="0"/>
    <s v="M"/>
  </r>
  <r>
    <x v="1"/>
    <x v="0"/>
    <x v="0"/>
    <x v="7"/>
    <n v="164000"/>
    <s v="USD"/>
    <n v="164000"/>
    <s v="US"/>
    <n v="100"/>
    <x v="0"/>
    <s v="M"/>
  </r>
  <r>
    <x v="1"/>
    <x v="3"/>
    <x v="0"/>
    <x v="1"/>
    <n v="310000"/>
    <s v="USD"/>
    <n v="310000"/>
    <s v="US"/>
    <n v="100"/>
    <x v="0"/>
    <s v="M"/>
  </r>
  <r>
    <x v="1"/>
    <x v="3"/>
    <x v="0"/>
    <x v="1"/>
    <n v="239000"/>
    <s v="USD"/>
    <n v="239000"/>
    <s v="US"/>
    <n v="100"/>
    <x v="0"/>
    <s v="M"/>
  </r>
  <r>
    <x v="1"/>
    <x v="0"/>
    <x v="0"/>
    <x v="4"/>
    <n v="120000"/>
    <s v="USD"/>
    <n v="120000"/>
    <s v="US"/>
    <n v="0"/>
    <x v="0"/>
    <s v="M"/>
  </r>
  <r>
    <x v="1"/>
    <x v="0"/>
    <x v="0"/>
    <x v="4"/>
    <n v="95000"/>
    <s v="USD"/>
    <n v="95000"/>
    <s v="US"/>
    <n v="0"/>
    <x v="0"/>
    <s v="M"/>
  </r>
  <r>
    <x v="1"/>
    <x v="0"/>
    <x v="0"/>
    <x v="2"/>
    <n v="145000"/>
    <s v="USD"/>
    <n v="145000"/>
    <s v="US"/>
    <n v="0"/>
    <x v="0"/>
    <s v="M"/>
  </r>
  <r>
    <x v="1"/>
    <x v="0"/>
    <x v="0"/>
    <x v="2"/>
    <n v="135000"/>
    <s v="USD"/>
    <n v="135000"/>
    <s v="US"/>
    <n v="0"/>
    <x v="0"/>
    <s v="M"/>
  </r>
  <r>
    <x v="1"/>
    <x v="0"/>
    <x v="0"/>
    <x v="1"/>
    <n v="100000"/>
    <s v="USD"/>
    <n v="100000"/>
    <s v="US"/>
    <n v="0"/>
    <x v="0"/>
    <s v="M"/>
  </r>
  <r>
    <x v="1"/>
    <x v="0"/>
    <x v="0"/>
    <x v="1"/>
    <n v="78000"/>
    <s v="USD"/>
    <n v="78000"/>
    <s v="US"/>
    <n v="0"/>
    <x v="0"/>
    <s v="M"/>
  </r>
  <r>
    <x v="1"/>
    <x v="0"/>
    <x v="0"/>
    <x v="1"/>
    <n v="70000"/>
    <s v="EUR"/>
    <n v="73546"/>
    <s v="ES"/>
    <n v="0"/>
    <x v="11"/>
    <s v="M"/>
  </r>
  <r>
    <x v="1"/>
    <x v="0"/>
    <x v="0"/>
    <x v="1"/>
    <n v="35000"/>
    <s v="EUR"/>
    <n v="36773"/>
    <s v="ES"/>
    <n v="0"/>
    <x v="11"/>
    <s v="M"/>
  </r>
  <r>
    <x v="1"/>
    <x v="1"/>
    <x v="0"/>
    <x v="1"/>
    <n v="160000"/>
    <s v="USD"/>
    <n v="160000"/>
    <s v="US"/>
    <n v="100"/>
    <x v="0"/>
    <s v="M"/>
  </r>
  <r>
    <x v="1"/>
    <x v="1"/>
    <x v="0"/>
    <x v="1"/>
    <n v="120000"/>
    <s v="USD"/>
    <n v="120000"/>
    <s v="US"/>
    <n v="100"/>
    <x v="0"/>
    <s v="M"/>
  </r>
  <r>
    <x v="1"/>
    <x v="0"/>
    <x v="0"/>
    <x v="6"/>
    <n v="190000"/>
    <s v="USD"/>
    <n v="190000"/>
    <s v="US"/>
    <n v="0"/>
    <x v="0"/>
    <s v="M"/>
  </r>
  <r>
    <x v="1"/>
    <x v="0"/>
    <x v="0"/>
    <x v="6"/>
    <n v="150000"/>
    <s v="USD"/>
    <n v="150000"/>
    <s v="US"/>
    <n v="0"/>
    <x v="0"/>
    <s v="M"/>
  </r>
  <r>
    <x v="1"/>
    <x v="1"/>
    <x v="0"/>
    <x v="1"/>
    <n v="2800000"/>
    <s v="INR"/>
    <n v="35610"/>
    <s v="IN"/>
    <n v="50"/>
    <x v="14"/>
    <s v="L"/>
  </r>
  <r>
    <x v="1"/>
    <x v="0"/>
    <x v="0"/>
    <x v="35"/>
    <n v="125000"/>
    <s v="USD"/>
    <n v="125000"/>
    <s v="CO"/>
    <n v="100"/>
    <x v="44"/>
    <s v="L"/>
  </r>
  <r>
    <x v="1"/>
    <x v="0"/>
    <x v="0"/>
    <x v="1"/>
    <n v="120000"/>
    <s v="USD"/>
    <n v="120000"/>
    <s v="US"/>
    <n v="0"/>
    <x v="0"/>
    <s v="M"/>
  </r>
  <r>
    <x v="1"/>
    <x v="0"/>
    <x v="0"/>
    <x v="1"/>
    <n v="95000"/>
    <s v="USD"/>
    <n v="95000"/>
    <s v="US"/>
    <n v="0"/>
    <x v="0"/>
    <s v="M"/>
  </r>
  <r>
    <x v="1"/>
    <x v="1"/>
    <x v="0"/>
    <x v="4"/>
    <n v="150000"/>
    <s v="USD"/>
    <n v="150000"/>
    <s v="US"/>
    <n v="0"/>
    <x v="0"/>
    <s v="M"/>
  </r>
  <r>
    <x v="1"/>
    <x v="1"/>
    <x v="0"/>
    <x v="4"/>
    <n v="100000"/>
    <s v="USD"/>
    <n v="100000"/>
    <s v="US"/>
    <n v="0"/>
    <x v="0"/>
    <s v="M"/>
  </r>
  <r>
    <x v="1"/>
    <x v="0"/>
    <x v="0"/>
    <x v="6"/>
    <n v="45000"/>
    <s v="EUR"/>
    <n v="47280"/>
    <s v="ES"/>
    <n v="0"/>
    <x v="11"/>
    <s v="M"/>
  </r>
  <r>
    <x v="1"/>
    <x v="0"/>
    <x v="0"/>
    <x v="6"/>
    <n v="36000"/>
    <s v="EUR"/>
    <n v="37824"/>
    <s v="ES"/>
    <n v="0"/>
    <x v="11"/>
    <s v="M"/>
  </r>
  <r>
    <x v="1"/>
    <x v="0"/>
    <x v="0"/>
    <x v="4"/>
    <n v="115934"/>
    <s v="USD"/>
    <n v="115934"/>
    <s v="US"/>
    <n v="100"/>
    <x v="0"/>
    <s v="M"/>
  </r>
  <r>
    <x v="1"/>
    <x v="0"/>
    <x v="0"/>
    <x v="4"/>
    <n v="81666"/>
    <s v="USD"/>
    <n v="81666"/>
    <s v="US"/>
    <n v="100"/>
    <x v="0"/>
    <s v="M"/>
  </r>
  <r>
    <x v="1"/>
    <x v="0"/>
    <x v="0"/>
    <x v="6"/>
    <n v="175000"/>
    <s v="USD"/>
    <n v="175000"/>
    <s v="US"/>
    <n v="100"/>
    <x v="0"/>
    <s v="M"/>
  </r>
  <r>
    <x v="1"/>
    <x v="0"/>
    <x v="0"/>
    <x v="6"/>
    <n v="140000"/>
    <s v="USD"/>
    <n v="140000"/>
    <s v="US"/>
    <n v="100"/>
    <x v="0"/>
    <s v="M"/>
  </r>
  <r>
    <x v="1"/>
    <x v="0"/>
    <x v="0"/>
    <x v="1"/>
    <n v="120000"/>
    <s v="USD"/>
    <n v="120000"/>
    <s v="US"/>
    <n v="0"/>
    <x v="0"/>
    <s v="M"/>
  </r>
  <r>
    <x v="1"/>
    <x v="0"/>
    <x v="0"/>
    <x v="1"/>
    <n v="95000"/>
    <s v="USD"/>
    <n v="95000"/>
    <s v="US"/>
    <n v="0"/>
    <x v="0"/>
    <s v="M"/>
  </r>
  <r>
    <x v="1"/>
    <x v="0"/>
    <x v="0"/>
    <x v="34"/>
    <n v="249500"/>
    <s v="USD"/>
    <n v="249500"/>
    <s v="US"/>
    <n v="0"/>
    <x v="0"/>
    <s v="M"/>
  </r>
  <r>
    <x v="1"/>
    <x v="0"/>
    <x v="0"/>
    <x v="34"/>
    <n v="149850"/>
    <s v="USD"/>
    <n v="149850"/>
    <s v="US"/>
    <n v="0"/>
    <x v="0"/>
    <s v="M"/>
  </r>
  <r>
    <x v="1"/>
    <x v="1"/>
    <x v="0"/>
    <x v="28"/>
    <n v="122500"/>
    <s v="USD"/>
    <n v="122500"/>
    <s v="US"/>
    <n v="100"/>
    <x v="0"/>
    <s v="M"/>
  </r>
  <r>
    <x v="1"/>
    <x v="1"/>
    <x v="0"/>
    <x v="28"/>
    <n v="100000"/>
    <s v="USD"/>
    <n v="100000"/>
    <s v="US"/>
    <n v="100"/>
    <x v="0"/>
    <s v="M"/>
  </r>
  <r>
    <x v="1"/>
    <x v="0"/>
    <x v="0"/>
    <x v="6"/>
    <n v="249500"/>
    <s v="USD"/>
    <n v="249500"/>
    <s v="US"/>
    <n v="0"/>
    <x v="0"/>
    <s v="M"/>
  </r>
  <r>
    <x v="1"/>
    <x v="0"/>
    <x v="0"/>
    <x v="6"/>
    <n v="149850"/>
    <s v="USD"/>
    <n v="149850"/>
    <s v="US"/>
    <n v="0"/>
    <x v="0"/>
    <s v="M"/>
  </r>
  <r>
    <x v="1"/>
    <x v="2"/>
    <x v="0"/>
    <x v="4"/>
    <n v="55000"/>
    <s v="USD"/>
    <n v="55000"/>
    <s v="US"/>
    <n v="0"/>
    <x v="0"/>
    <s v="M"/>
  </r>
  <r>
    <x v="1"/>
    <x v="2"/>
    <x v="0"/>
    <x v="4"/>
    <n v="48000"/>
    <s v="USD"/>
    <n v="48000"/>
    <s v="US"/>
    <n v="0"/>
    <x v="0"/>
    <s v="M"/>
  </r>
  <r>
    <x v="1"/>
    <x v="0"/>
    <x v="0"/>
    <x v="11"/>
    <n v="249500"/>
    <s v="USD"/>
    <n v="249500"/>
    <s v="US"/>
    <n v="0"/>
    <x v="0"/>
    <s v="M"/>
  </r>
  <r>
    <x v="1"/>
    <x v="0"/>
    <x v="0"/>
    <x v="11"/>
    <n v="149850"/>
    <s v="USD"/>
    <n v="149850"/>
    <s v="US"/>
    <n v="0"/>
    <x v="0"/>
    <s v="M"/>
  </r>
  <r>
    <x v="1"/>
    <x v="1"/>
    <x v="0"/>
    <x v="97"/>
    <n v="56000"/>
    <s v="EUR"/>
    <n v="58837"/>
    <s v="FR"/>
    <n v="100"/>
    <x v="7"/>
    <s v="S"/>
  </r>
  <r>
    <x v="1"/>
    <x v="0"/>
    <x v="0"/>
    <x v="1"/>
    <n v="190000"/>
    <s v="USD"/>
    <n v="190000"/>
    <s v="US"/>
    <n v="100"/>
    <x v="0"/>
    <s v="M"/>
  </r>
  <r>
    <x v="1"/>
    <x v="0"/>
    <x v="0"/>
    <x v="1"/>
    <n v="120000"/>
    <s v="USD"/>
    <n v="120000"/>
    <s v="US"/>
    <n v="100"/>
    <x v="0"/>
    <s v="M"/>
  </r>
  <r>
    <x v="1"/>
    <x v="0"/>
    <x v="0"/>
    <x v="4"/>
    <n v="127000"/>
    <s v="USD"/>
    <n v="127000"/>
    <s v="US"/>
    <n v="100"/>
    <x v="0"/>
    <s v="M"/>
  </r>
  <r>
    <x v="1"/>
    <x v="0"/>
    <x v="0"/>
    <x v="4"/>
    <n v="104000"/>
    <s v="USD"/>
    <n v="104000"/>
    <s v="US"/>
    <n v="100"/>
    <x v="0"/>
    <s v="M"/>
  </r>
  <r>
    <x v="1"/>
    <x v="0"/>
    <x v="0"/>
    <x v="6"/>
    <n v="210000"/>
    <s v="USD"/>
    <n v="210000"/>
    <s v="US"/>
    <n v="100"/>
    <x v="0"/>
    <s v="M"/>
  </r>
  <r>
    <x v="1"/>
    <x v="0"/>
    <x v="0"/>
    <x v="6"/>
    <n v="150000"/>
    <s v="USD"/>
    <n v="150000"/>
    <s v="US"/>
    <n v="100"/>
    <x v="0"/>
    <s v="M"/>
  </r>
  <r>
    <x v="1"/>
    <x v="0"/>
    <x v="0"/>
    <x v="2"/>
    <n v="210000"/>
    <s v="USD"/>
    <n v="210000"/>
    <s v="US"/>
    <n v="100"/>
    <x v="0"/>
    <s v="M"/>
  </r>
  <r>
    <x v="1"/>
    <x v="0"/>
    <x v="0"/>
    <x v="2"/>
    <n v="150000"/>
    <s v="USD"/>
    <n v="150000"/>
    <s v="US"/>
    <n v="100"/>
    <x v="0"/>
    <s v="M"/>
  </r>
  <r>
    <x v="1"/>
    <x v="0"/>
    <x v="0"/>
    <x v="1"/>
    <n v="210000"/>
    <s v="USD"/>
    <n v="210000"/>
    <s v="US"/>
    <n v="100"/>
    <x v="0"/>
    <s v="M"/>
  </r>
  <r>
    <x v="1"/>
    <x v="0"/>
    <x v="0"/>
    <x v="1"/>
    <n v="130000"/>
    <s v="USD"/>
    <n v="130000"/>
    <s v="US"/>
    <n v="100"/>
    <x v="0"/>
    <s v="M"/>
  </r>
  <r>
    <x v="1"/>
    <x v="0"/>
    <x v="0"/>
    <x v="6"/>
    <n v="182750"/>
    <s v="USD"/>
    <n v="182750"/>
    <s v="US"/>
    <n v="100"/>
    <x v="0"/>
    <s v="M"/>
  </r>
  <r>
    <x v="1"/>
    <x v="0"/>
    <x v="0"/>
    <x v="6"/>
    <n v="161500"/>
    <s v="USD"/>
    <n v="161500"/>
    <s v="US"/>
    <n v="100"/>
    <x v="0"/>
    <s v="M"/>
  </r>
  <r>
    <x v="1"/>
    <x v="1"/>
    <x v="0"/>
    <x v="4"/>
    <n v="102640"/>
    <s v="USD"/>
    <n v="102640"/>
    <s v="US"/>
    <n v="100"/>
    <x v="0"/>
    <s v="M"/>
  </r>
  <r>
    <x v="1"/>
    <x v="1"/>
    <x v="0"/>
    <x v="4"/>
    <n v="66100"/>
    <s v="USD"/>
    <n v="66100"/>
    <s v="US"/>
    <n v="100"/>
    <x v="0"/>
    <s v="M"/>
  </r>
  <r>
    <x v="1"/>
    <x v="0"/>
    <x v="0"/>
    <x v="11"/>
    <n v="210000"/>
    <s v="USD"/>
    <n v="210000"/>
    <s v="US"/>
    <n v="100"/>
    <x v="0"/>
    <s v="M"/>
  </r>
  <r>
    <x v="1"/>
    <x v="0"/>
    <x v="0"/>
    <x v="11"/>
    <n v="150000"/>
    <s v="USD"/>
    <n v="150000"/>
    <s v="US"/>
    <n v="100"/>
    <x v="0"/>
    <s v="M"/>
  </r>
  <r>
    <x v="1"/>
    <x v="0"/>
    <x v="0"/>
    <x v="1"/>
    <n v="198800"/>
    <s v="USD"/>
    <n v="198800"/>
    <s v="US"/>
    <n v="0"/>
    <x v="0"/>
    <s v="M"/>
  </r>
  <r>
    <x v="1"/>
    <x v="0"/>
    <x v="0"/>
    <x v="1"/>
    <n v="122600"/>
    <s v="USD"/>
    <n v="122600"/>
    <s v="US"/>
    <n v="0"/>
    <x v="0"/>
    <s v="M"/>
  </r>
  <r>
    <x v="1"/>
    <x v="1"/>
    <x v="0"/>
    <x v="1"/>
    <n v="130000"/>
    <s v="USD"/>
    <n v="130000"/>
    <s v="US"/>
    <n v="100"/>
    <x v="0"/>
    <s v="M"/>
  </r>
  <r>
    <x v="1"/>
    <x v="1"/>
    <x v="0"/>
    <x v="1"/>
    <n v="80000"/>
    <s v="USD"/>
    <n v="80000"/>
    <s v="US"/>
    <n v="100"/>
    <x v="0"/>
    <s v="M"/>
  </r>
  <r>
    <x v="1"/>
    <x v="0"/>
    <x v="0"/>
    <x v="6"/>
    <n v="136000"/>
    <s v="USD"/>
    <n v="136000"/>
    <s v="US"/>
    <n v="100"/>
    <x v="0"/>
    <s v="M"/>
  </r>
  <r>
    <x v="1"/>
    <x v="0"/>
    <x v="0"/>
    <x v="6"/>
    <n v="104000"/>
    <s v="USD"/>
    <n v="104000"/>
    <s v="US"/>
    <n v="100"/>
    <x v="0"/>
    <s v="M"/>
  </r>
  <r>
    <x v="1"/>
    <x v="0"/>
    <x v="0"/>
    <x v="4"/>
    <n v="150000"/>
    <s v="USD"/>
    <n v="150000"/>
    <s v="US"/>
    <n v="100"/>
    <x v="0"/>
    <s v="M"/>
  </r>
  <r>
    <x v="1"/>
    <x v="0"/>
    <x v="0"/>
    <x v="4"/>
    <n v="100000"/>
    <s v="USD"/>
    <n v="100000"/>
    <s v="US"/>
    <n v="100"/>
    <x v="0"/>
    <s v="M"/>
  </r>
  <r>
    <x v="1"/>
    <x v="2"/>
    <x v="0"/>
    <x v="1"/>
    <n v="160000"/>
    <s v="USD"/>
    <n v="160000"/>
    <s v="US"/>
    <n v="0"/>
    <x v="0"/>
    <s v="M"/>
  </r>
  <r>
    <x v="1"/>
    <x v="2"/>
    <x v="0"/>
    <x v="1"/>
    <n v="135000"/>
    <s v="USD"/>
    <n v="135000"/>
    <s v="US"/>
    <n v="0"/>
    <x v="0"/>
    <s v="M"/>
  </r>
  <r>
    <x v="1"/>
    <x v="0"/>
    <x v="0"/>
    <x v="1"/>
    <n v="216000"/>
    <s v="USD"/>
    <n v="216000"/>
    <s v="US"/>
    <n v="100"/>
    <x v="0"/>
    <s v="M"/>
  </r>
  <r>
    <x v="1"/>
    <x v="0"/>
    <x v="0"/>
    <x v="1"/>
    <n v="144000"/>
    <s v="USD"/>
    <n v="144000"/>
    <s v="US"/>
    <n v="100"/>
    <x v="0"/>
    <s v="M"/>
  </r>
  <r>
    <x v="1"/>
    <x v="3"/>
    <x v="0"/>
    <x v="6"/>
    <n v="159000"/>
    <s v="USD"/>
    <n v="159000"/>
    <s v="US"/>
    <n v="100"/>
    <x v="0"/>
    <s v="M"/>
  </r>
  <r>
    <x v="1"/>
    <x v="3"/>
    <x v="0"/>
    <x v="6"/>
    <n v="130000"/>
    <s v="USD"/>
    <n v="130000"/>
    <s v="US"/>
    <n v="100"/>
    <x v="0"/>
    <s v="M"/>
  </r>
  <r>
    <x v="1"/>
    <x v="0"/>
    <x v="0"/>
    <x v="4"/>
    <n v="115934"/>
    <s v="USD"/>
    <n v="115934"/>
    <s v="US"/>
    <n v="100"/>
    <x v="0"/>
    <s v="M"/>
  </r>
  <r>
    <x v="1"/>
    <x v="0"/>
    <x v="0"/>
    <x v="4"/>
    <n v="81666"/>
    <s v="USD"/>
    <n v="81666"/>
    <s v="US"/>
    <n v="100"/>
    <x v="0"/>
    <s v="M"/>
  </r>
  <r>
    <x v="1"/>
    <x v="0"/>
    <x v="0"/>
    <x v="1"/>
    <n v="215000"/>
    <s v="USD"/>
    <n v="215000"/>
    <s v="US"/>
    <n v="100"/>
    <x v="0"/>
    <s v="M"/>
  </r>
  <r>
    <x v="1"/>
    <x v="0"/>
    <x v="0"/>
    <x v="1"/>
    <n v="150000"/>
    <s v="USD"/>
    <n v="150000"/>
    <s v="US"/>
    <n v="100"/>
    <x v="0"/>
    <s v="M"/>
  </r>
  <r>
    <x v="1"/>
    <x v="0"/>
    <x v="0"/>
    <x v="2"/>
    <n v="246000"/>
    <s v="USD"/>
    <n v="246000"/>
    <s v="US"/>
    <n v="100"/>
    <x v="0"/>
    <s v="M"/>
  </r>
  <r>
    <x v="1"/>
    <x v="0"/>
    <x v="0"/>
    <x v="2"/>
    <n v="201000"/>
    <s v="USD"/>
    <n v="201000"/>
    <s v="US"/>
    <n v="100"/>
    <x v="0"/>
    <s v="M"/>
  </r>
  <r>
    <x v="1"/>
    <x v="1"/>
    <x v="0"/>
    <x v="1"/>
    <n v="187000"/>
    <s v="USD"/>
    <n v="187000"/>
    <s v="US"/>
    <n v="100"/>
    <x v="0"/>
    <s v="M"/>
  </r>
  <r>
    <x v="1"/>
    <x v="1"/>
    <x v="0"/>
    <x v="1"/>
    <n v="153000"/>
    <s v="USD"/>
    <n v="153000"/>
    <s v="US"/>
    <n v="100"/>
    <x v="0"/>
    <s v="M"/>
  </r>
  <r>
    <x v="1"/>
    <x v="0"/>
    <x v="0"/>
    <x v="2"/>
    <n v="255000"/>
    <s v="USD"/>
    <n v="255000"/>
    <s v="MX"/>
    <n v="100"/>
    <x v="29"/>
    <s v="M"/>
  </r>
  <r>
    <x v="1"/>
    <x v="0"/>
    <x v="0"/>
    <x v="2"/>
    <n v="185000"/>
    <s v="USD"/>
    <n v="185000"/>
    <s v="MX"/>
    <n v="100"/>
    <x v="29"/>
    <s v="M"/>
  </r>
  <r>
    <x v="1"/>
    <x v="1"/>
    <x v="0"/>
    <x v="4"/>
    <n v="350000"/>
    <s v="GBP"/>
    <n v="430967"/>
    <s v="GB"/>
    <n v="0"/>
    <x v="2"/>
    <s v="M"/>
  </r>
  <r>
    <x v="1"/>
    <x v="1"/>
    <x v="0"/>
    <x v="4"/>
    <n v="45000"/>
    <s v="GBP"/>
    <n v="55410"/>
    <s v="GB"/>
    <n v="0"/>
    <x v="2"/>
    <s v="M"/>
  </r>
  <r>
    <x v="1"/>
    <x v="0"/>
    <x v="0"/>
    <x v="4"/>
    <n v="48000"/>
    <s v="EUR"/>
    <n v="50432"/>
    <s v="ES"/>
    <n v="0"/>
    <x v="11"/>
    <s v="M"/>
  </r>
  <r>
    <x v="1"/>
    <x v="0"/>
    <x v="0"/>
    <x v="4"/>
    <n v="38000"/>
    <s v="EUR"/>
    <n v="39925"/>
    <s v="ES"/>
    <n v="0"/>
    <x v="11"/>
    <s v="M"/>
  </r>
  <r>
    <x v="1"/>
    <x v="0"/>
    <x v="0"/>
    <x v="4"/>
    <n v="169000"/>
    <s v="USD"/>
    <n v="169000"/>
    <s v="US"/>
    <n v="0"/>
    <x v="0"/>
    <s v="M"/>
  </r>
  <r>
    <x v="1"/>
    <x v="0"/>
    <x v="0"/>
    <x v="4"/>
    <n v="110600"/>
    <s v="USD"/>
    <n v="110600"/>
    <s v="US"/>
    <n v="0"/>
    <x v="0"/>
    <s v="M"/>
  </r>
  <r>
    <x v="1"/>
    <x v="2"/>
    <x v="0"/>
    <x v="73"/>
    <n v="58000"/>
    <s v="EUR"/>
    <n v="60938"/>
    <s v="DE"/>
    <n v="0"/>
    <x v="15"/>
    <s v="L"/>
  </r>
  <r>
    <x v="1"/>
    <x v="0"/>
    <x v="0"/>
    <x v="40"/>
    <n v="140000"/>
    <s v="USD"/>
    <n v="140000"/>
    <s v="US"/>
    <n v="100"/>
    <x v="0"/>
    <s v="M"/>
  </r>
  <r>
    <x v="1"/>
    <x v="0"/>
    <x v="0"/>
    <x v="40"/>
    <n v="120000"/>
    <s v="USD"/>
    <n v="120000"/>
    <s v="US"/>
    <n v="100"/>
    <x v="0"/>
    <s v="M"/>
  </r>
  <r>
    <x v="1"/>
    <x v="1"/>
    <x v="0"/>
    <x v="4"/>
    <n v="75000"/>
    <s v="USD"/>
    <n v="75000"/>
    <s v="US"/>
    <n v="100"/>
    <x v="0"/>
    <s v="M"/>
  </r>
  <r>
    <x v="1"/>
    <x v="1"/>
    <x v="0"/>
    <x v="4"/>
    <n v="60000"/>
    <s v="USD"/>
    <n v="60000"/>
    <s v="US"/>
    <n v="100"/>
    <x v="0"/>
    <s v="M"/>
  </r>
  <r>
    <x v="1"/>
    <x v="2"/>
    <x v="0"/>
    <x v="4"/>
    <n v="50000"/>
    <s v="USD"/>
    <n v="50000"/>
    <s v="US"/>
    <n v="50"/>
    <x v="0"/>
    <s v="L"/>
  </r>
  <r>
    <x v="1"/>
    <x v="1"/>
    <x v="0"/>
    <x v="61"/>
    <n v="134000"/>
    <s v="USD"/>
    <n v="134000"/>
    <s v="US"/>
    <n v="100"/>
    <x v="0"/>
    <s v="M"/>
  </r>
  <r>
    <x v="1"/>
    <x v="1"/>
    <x v="0"/>
    <x v="61"/>
    <n v="124000"/>
    <s v="USD"/>
    <n v="124000"/>
    <s v="US"/>
    <n v="100"/>
    <x v="0"/>
    <s v="M"/>
  </r>
  <r>
    <x v="1"/>
    <x v="0"/>
    <x v="0"/>
    <x v="4"/>
    <n v="166700"/>
    <s v="USD"/>
    <n v="166700"/>
    <s v="US"/>
    <n v="0"/>
    <x v="0"/>
    <s v="M"/>
  </r>
  <r>
    <x v="1"/>
    <x v="0"/>
    <x v="0"/>
    <x v="4"/>
    <n v="119000"/>
    <s v="USD"/>
    <n v="119000"/>
    <s v="US"/>
    <n v="0"/>
    <x v="0"/>
    <s v="M"/>
  </r>
  <r>
    <x v="1"/>
    <x v="2"/>
    <x v="0"/>
    <x v="6"/>
    <n v="124234"/>
    <s v="USD"/>
    <n v="124234"/>
    <s v="US"/>
    <n v="0"/>
    <x v="0"/>
    <s v="M"/>
  </r>
  <r>
    <x v="1"/>
    <x v="2"/>
    <x v="0"/>
    <x v="6"/>
    <n v="74540"/>
    <s v="USD"/>
    <n v="74540"/>
    <s v="US"/>
    <n v="0"/>
    <x v="0"/>
    <s v="M"/>
  </r>
  <r>
    <x v="1"/>
    <x v="1"/>
    <x v="0"/>
    <x v="4"/>
    <n v="100000"/>
    <s v="USD"/>
    <n v="100000"/>
    <s v="US"/>
    <n v="100"/>
    <x v="0"/>
    <s v="M"/>
  </r>
  <r>
    <x v="1"/>
    <x v="1"/>
    <x v="0"/>
    <x v="4"/>
    <n v="65000"/>
    <s v="USD"/>
    <n v="65000"/>
    <s v="US"/>
    <n v="100"/>
    <x v="0"/>
    <s v="M"/>
  </r>
  <r>
    <x v="4"/>
    <x v="1"/>
    <x v="0"/>
    <x v="4"/>
    <n v="1250000"/>
    <s v="INR"/>
    <n v="16904"/>
    <s v="IN"/>
    <n v="50"/>
    <x v="14"/>
    <s v="L"/>
  </r>
  <r>
    <x v="1"/>
    <x v="2"/>
    <x v="0"/>
    <x v="35"/>
    <n v="200000"/>
    <s v="USD"/>
    <n v="200000"/>
    <s v="CA"/>
    <n v="50"/>
    <x v="3"/>
    <s v="L"/>
  </r>
  <r>
    <x v="1"/>
    <x v="0"/>
    <x v="0"/>
    <x v="1"/>
    <n v="220000"/>
    <s v="USD"/>
    <n v="220000"/>
    <s v="US"/>
    <n v="100"/>
    <x v="0"/>
    <s v="M"/>
  </r>
  <r>
    <x v="1"/>
    <x v="0"/>
    <x v="0"/>
    <x v="1"/>
    <n v="146000"/>
    <s v="USD"/>
    <n v="146000"/>
    <s v="US"/>
    <n v="100"/>
    <x v="0"/>
    <s v="M"/>
  </r>
  <r>
    <x v="1"/>
    <x v="0"/>
    <x v="0"/>
    <x v="1"/>
    <n v="65000"/>
    <s v="EUR"/>
    <n v="68293"/>
    <s v="ES"/>
    <n v="0"/>
    <x v="11"/>
    <s v="M"/>
  </r>
  <r>
    <x v="1"/>
    <x v="0"/>
    <x v="0"/>
    <x v="1"/>
    <n v="35000"/>
    <s v="EUR"/>
    <n v="36773"/>
    <s v="ES"/>
    <n v="0"/>
    <x v="11"/>
    <s v="M"/>
  </r>
  <r>
    <x v="1"/>
    <x v="0"/>
    <x v="0"/>
    <x v="20"/>
    <n v="110000"/>
    <s v="USD"/>
    <n v="110000"/>
    <s v="US"/>
    <n v="0"/>
    <x v="0"/>
    <s v="M"/>
  </r>
  <r>
    <x v="1"/>
    <x v="0"/>
    <x v="0"/>
    <x v="20"/>
    <n v="70000"/>
    <s v="USD"/>
    <n v="70000"/>
    <s v="US"/>
    <n v="0"/>
    <x v="0"/>
    <s v="M"/>
  </r>
  <r>
    <x v="1"/>
    <x v="2"/>
    <x v="0"/>
    <x v="4"/>
    <n v="50000"/>
    <s v="USD"/>
    <n v="50000"/>
    <s v="US"/>
    <n v="50"/>
    <x v="0"/>
    <s v="L"/>
  </r>
  <r>
    <x v="1"/>
    <x v="0"/>
    <x v="0"/>
    <x v="1"/>
    <n v="120000"/>
    <s v="USD"/>
    <n v="120000"/>
    <s v="US"/>
    <n v="0"/>
    <x v="0"/>
    <s v="M"/>
  </r>
  <r>
    <x v="1"/>
    <x v="0"/>
    <x v="0"/>
    <x v="1"/>
    <n v="95000"/>
    <s v="USD"/>
    <n v="95000"/>
    <s v="US"/>
    <n v="0"/>
    <x v="0"/>
    <s v="M"/>
  </r>
  <r>
    <x v="1"/>
    <x v="1"/>
    <x v="0"/>
    <x v="4"/>
    <n v="150000"/>
    <s v="USD"/>
    <n v="150000"/>
    <s v="US"/>
    <n v="0"/>
    <x v="0"/>
    <s v="M"/>
  </r>
  <r>
    <x v="1"/>
    <x v="1"/>
    <x v="0"/>
    <x v="4"/>
    <n v="100000"/>
    <s v="USD"/>
    <n v="100000"/>
    <s v="US"/>
    <n v="0"/>
    <x v="0"/>
    <s v="M"/>
  </r>
  <r>
    <x v="1"/>
    <x v="0"/>
    <x v="0"/>
    <x v="6"/>
    <n v="45000"/>
    <s v="EUR"/>
    <n v="47280"/>
    <s v="ES"/>
    <n v="0"/>
    <x v="11"/>
    <s v="M"/>
  </r>
  <r>
    <x v="1"/>
    <x v="0"/>
    <x v="0"/>
    <x v="6"/>
    <n v="36000"/>
    <s v="EUR"/>
    <n v="37824"/>
    <s v="ES"/>
    <n v="0"/>
    <x v="11"/>
    <s v="M"/>
  </r>
  <r>
    <x v="1"/>
    <x v="0"/>
    <x v="0"/>
    <x v="9"/>
    <n v="190000"/>
    <s v="USD"/>
    <n v="190000"/>
    <s v="US"/>
    <n v="100"/>
    <x v="0"/>
    <s v="M"/>
  </r>
  <r>
    <x v="1"/>
    <x v="0"/>
    <x v="0"/>
    <x v="9"/>
    <n v="135000"/>
    <s v="USD"/>
    <n v="135000"/>
    <s v="US"/>
    <n v="100"/>
    <x v="0"/>
    <s v="M"/>
  </r>
  <r>
    <x v="1"/>
    <x v="0"/>
    <x v="0"/>
    <x v="6"/>
    <n v="128000"/>
    <s v="USD"/>
    <n v="128000"/>
    <s v="US"/>
    <n v="0"/>
    <x v="0"/>
    <s v="M"/>
  </r>
  <r>
    <x v="1"/>
    <x v="0"/>
    <x v="0"/>
    <x v="6"/>
    <n v="81500"/>
    <s v="USD"/>
    <n v="81500"/>
    <s v="US"/>
    <n v="0"/>
    <x v="0"/>
    <s v="M"/>
  </r>
  <r>
    <x v="1"/>
    <x v="0"/>
    <x v="0"/>
    <x v="6"/>
    <n v="173000"/>
    <s v="USD"/>
    <n v="173000"/>
    <s v="US"/>
    <n v="100"/>
    <x v="0"/>
    <s v="M"/>
  </r>
  <r>
    <x v="1"/>
    <x v="0"/>
    <x v="0"/>
    <x v="6"/>
    <n v="110000"/>
    <s v="USD"/>
    <n v="110000"/>
    <s v="US"/>
    <n v="100"/>
    <x v="0"/>
    <s v="M"/>
  </r>
  <r>
    <x v="1"/>
    <x v="0"/>
    <x v="0"/>
    <x v="2"/>
    <n v="192000"/>
    <s v="USD"/>
    <n v="192000"/>
    <s v="US"/>
    <n v="0"/>
    <x v="0"/>
    <s v="M"/>
  </r>
  <r>
    <x v="1"/>
    <x v="0"/>
    <x v="0"/>
    <x v="2"/>
    <n v="120000"/>
    <s v="USD"/>
    <n v="120000"/>
    <s v="US"/>
    <n v="0"/>
    <x v="0"/>
    <s v="M"/>
  </r>
  <r>
    <x v="1"/>
    <x v="0"/>
    <x v="0"/>
    <x v="4"/>
    <n v="115934"/>
    <s v="USD"/>
    <n v="115934"/>
    <s v="US"/>
    <n v="100"/>
    <x v="0"/>
    <s v="M"/>
  </r>
  <r>
    <x v="1"/>
    <x v="0"/>
    <x v="0"/>
    <x v="4"/>
    <n v="81666"/>
    <s v="USD"/>
    <n v="81666"/>
    <s v="US"/>
    <n v="100"/>
    <x v="0"/>
    <s v="M"/>
  </r>
  <r>
    <x v="1"/>
    <x v="0"/>
    <x v="0"/>
    <x v="4"/>
    <n v="120000"/>
    <s v="USD"/>
    <n v="120000"/>
    <s v="US"/>
    <n v="0"/>
    <x v="0"/>
    <s v="M"/>
  </r>
  <r>
    <x v="1"/>
    <x v="0"/>
    <x v="0"/>
    <x v="4"/>
    <n v="95000"/>
    <s v="USD"/>
    <n v="95000"/>
    <s v="US"/>
    <n v="0"/>
    <x v="0"/>
    <s v="M"/>
  </r>
  <r>
    <x v="1"/>
    <x v="0"/>
    <x v="0"/>
    <x v="122"/>
    <n v="190000"/>
    <s v="USD"/>
    <n v="190000"/>
    <s v="US"/>
    <n v="100"/>
    <x v="0"/>
    <s v="L"/>
  </r>
  <r>
    <x v="1"/>
    <x v="0"/>
    <x v="0"/>
    <x v="1"/>
    <n v="194000"/>
    <s v="USD"/>
    <n v="194000"/>
    <s v="US"/>
    <n v="100"/>
    <x v="0"/>
    <s v="M"/>
  </r>
  <r>
    <x v="1"/>
    <x v="0"/>
    <x v="0"/>
    <x v="1"/>
    <n v="129400"/>
    <s v="USD"/>
    <n v="129400"/>
    <s v="US"/>
    <n v="100"/>
    <x v="0"/>
    <s v="M"/>
  </r>
  <r>
    <x v="1"/>
    <x v="0"/>
    <x v="0"/>
    <x v="4"/>
    <n v="201000"/>
    <s v="USD"/>
    <n v="201000"/>
    <s v="US"/>
    <n v="100"/>
    <x v="0"/>
    <s v="M"/>
  </r>
  <r>
    <x v="1"/>
    <x v="0"/>
    <x v="0"/>
    <x v="4"/>
    <n v="89200"/>
    <s v="USD"/>
    <n v="89200"/>
    <s v="US"/>
    <n v="100"/>
    <x v="0"/>
    <s v="M"/>
  </r>
  <r>
    <x v="1"/>
    <x v="0"/>
    <x v="0"/>
    <x v="6"/>
    <n v="165000"/>
    <s v="USD"/>
    <n v="165000"/>
    <s v="US"/>
    <n v="0"/>
    <x v="0"/>
    <s v="M"/>
  </r>
  <r>
    <x v="1"/>
    <x v="0"/>
    <x v="0"/>
    <x v="6"/>
    <n v="125000"/>
    <s v="USD"/>
    <n v="125000"/>
    <s v="US"/>
    <n v="0"/>
    <x v="0"/>
    <s v="M"/>
  </r>
  <r>
    <x v="1"/>
    <x v="0"/>
    <x v="0"/>
    <x v="7"/>
    <n v="230000"/>
    <s v="USD"/>
    <n v="230000"/>
    <s v="US"/>
    <n v="100"/>
    <x v="0"/>
    <s v="M"/>
  </r>
  <r>
    <x v="1"/>
    <x v="0"/>
    <x v="0"/>
    <x v="7"/>
    <n v="196000"/>
    <s v="USD"/>
    <n v="196000"/>
    <s v="US"/>
    <n v="100"/>
    <x v="0"/>
    <s v="M"/>
  </r>
  <r>
    <x v="1"/>
    <x v="1"/>
    <x v="0"/>
    <x v="2"/>
    <n v="130000"/>
    <s v="USD"/>
    <n v="130000"/>
    <s v="US"/>
    <n v="0"/>
    <x v="0"/>
    <s v="M"/>
  </r>
  <r>
    <x v="1"/>
    <x v="1"/>
    <x v="0"/>
    <x v="2"/>
    <n v="90000"/>
    <s v="USD"/>
    <n v="90000"/>
    <s v="US"/>
    <n v="0"/>
    <x v="0"/>
    <s v="M"/>
  </r>
  <r>
    <x v="1"/>
    <x v="1"/>
    <x v="0"/>
    <x v="83"/>
    <n v="150000"/>
    <s v="USD"/>
    <n v="150000"/>
    <s v="US"/>
    <n v="100"/>
    <x v="0"/>
    <s v="M"/>
  </r>
  <r>
    <x v="1"/>
    <x v="1"/>
    <x v="0"/>
    <x v="83"/>
    <n v="100000"/>
    <s v="USD"/>
    <n v="100000"/>
    <s v="US"/>
    <n v="100"/>
    <x v="0"/>
    <s v="M"/>
  </r>
  <r>
    <x v="1"/>
    <x v="1"/>
    <x v="0"/>
    <x v="2"/>
    <n v="230000"/>
    <s v="USD"/>
    <n v="230000"/>
    <s v="US"/>
    <n v="0"/>
    <x v="0"/>
    <s v="M"/>
  </r>
  <r>
    <x v="1"/>
    <x v="1"/>
    <x v="0"/>
    <x v="2"/>
    <n v="150000"/>
    <s v="USD"/>
    <n v="150000"/>
    <s v="US"/>
    <n v="0"/>
    <x v="0"/>
    <s v="M"/>
  </r>
  <r>
    <x v="1"/>
    <x v="0"/>
    <x v="0"/>
    <x v="1"/>
    <n v="153600"/>
    <s v="USD"/>
    <n v="153600"/>
    <s v="US"/>
    <n v="0"/>
    <x v="0"/>
    <s v="M"/>
  </r>
  <r>
    <x v="1"/>
    <x v="0"/>
    <x v="0"/>
    <x v="1"/>
    <n v="106800"/>
    <s v="USD"/>
    <n v="106800"/>
    <s v="US"/>
    <n v="0"/>
    <x v="0"/>
    <s v="M"/>
  </r>
  <r>
    <x v="1"/>
    <x v="1"/>
    <x v="0"/>
    <x v="83"/>
    <n v="130000"/>
    <s v="USD"/>
    <n v="130000"/>
    <s v="US"/>
    <n v="100"/>
    <x v="0"/>
    <s v="M"/>
  </r>
  <r>
    <x v="1"/>
    <x v="1"/>
    <x v="0"/>
    <x v="83"/>
    <n v="100000"/>
    <s v="USD"/>
    <n v="100000"/>
    <s v="US"/>
    <n v="100"/>
    <x v="0"/>
    <s v="M"/>
  </r>
  <r>
    <x v="1"/>
    <x v="0"/>
    <x v="0"/>
    <x v="1"/>
    <n v="216000"/>
    <s v="USD"/>
    <n v="216000"/>
    <s v="US"/>
    <n v="100"/>
    <x v="0"/>
    <s v="M"/>
  </r>
  <r>
    <x v="1"/>
    <x v="0"/>
    <x v="0"/>
    <x v="1"/>
    <n v="144000"/>
    <s v="USD"/>
    <n v="144000"/>
    <s v="US"/>
    <n v="100"/>
    <x v="0"/>
    <s v="M"/>
  </r>
  <r>
    <x v="1"/>
    <x v="1"/>
    <x v="0"/>
    <x v="6"/>
    <n v="180000"/>
    <s v="USD"/>
    <n v="180000"/>
    <s v="US"/>
    <n v="0"/>
    <x v="0"/>
    <s v="M"/>
  </r>
  <r>
    <x v="1"/>
    <x v="1"/>
    <x v="0"/>
    <x v="6"/>
    <n v="120000"/>
    <s v="USD"/>
    <n v="120000"/>
    <s v="US"/>
    <n v="0"/>
    <x v="0"/>
    <s v="M"/>
  </r>
  <r>
    <x v="1"/>
    <x v="2"/>
    <x v="0"/>
    <x v="1"/>
    <n v="160000"/>
    <s v="USD"/>
    <n v="160000"/>
    <s v="US"/>
    <n v="0"/>
    <x v="0"/>
    <s v="M"/>
  </r>
  <r>
    <x v="1"/>
    <x v="2"/>
    <x v="0"/>
    <x v="1"/>
    <n v="135000"/>
    <s v="USD"/>
    <n v="135000"/>
    <s v="US"/>
    <n v="0"/>
    <x v="0"/>
    <s v="M"/>
  </r>
  <r>
    <x v="1"/>
    <x v="0"/>
    <x v="0"/>
    <x v="4"/>
    <n v="192500"/>
    <s v="USD"/>
    <n v="192500"/>
    <s v="US"/>
    <n v="100"/>
    <x v="0"/>
    <s v="M"/>
  </r>
  <r>
    <x v="1"/>
    <x v="0"/>
    <x v="0"/>
    <x v="4"/>
    <n v="140000"/>
    <s v="USD"/>
    <n v="140000"/>
    <s v="US"/>
    <n v="100"/>
    <x v="0"/>
    <s v="M"/>
  </r>
  <r>
    <x v="1"/>
    <x v="0"/>
    <x v="0"/>
    <x v="1"/>
    <n v="152500"/>
    <s v="USD"/>
    <n v="152500"/>
    <s v="US"/>
    <n v="0"/>
    <x v="0"/>
    <s v="M"/>
  </r>
  <r>
    <x v="1"/>
    <x v="0"/>
    <x v="0"/>
    <x v="1"/>
    <n v="130000"/>
    <s v="USD"/>
    <n v="130000"/>
    <s v="US"/>
    <n v="0"/>
    <x v="0"/>
    <s v="M"/>
  </r>
  <r>
    <x v="1"/>
    <x v="0"/>
    <x v="0"/>
    <x v="4"/>
    <n v="65000"/>
    <s v="USD"/>
    <n v="65000"/>
    <s v="US"/>
    <n v="100"/>
    <x v="0"/>
    <s v="M"/>
  </r>
  <r>
    <x v="1"/>
    <x v="0"/>
    <x v="0"/>
    <x v="4"/>
    <n v="55000"/>
    <s v="USD"/>
    <n v="55000"/>
    <s v="US"/>
    <n v="100"/>
    <x v="0"/>
    <s v="M"/>
  </r>
  <r>
    <x v="1"/>
    <x v="0"/>
    <x v="0"/>
    <x v="1"/>
    <n v="178750"/>
    <s v="USD"/>
    <n v="178750"/>
    <s v="US"/>
    <n v="0"/>
    <x v="0"/>
    <s v="M"/>
  </r>
  <r>
    <x v="1"/>
    <x v="0"/>
    <x v="0"/>
    <x v="1"/>
    <n v="160000"/>
    <s v="USD"/>
    <n v="160000"/>
    <s v="US"/>
    <n v="0"/>
    <x v="0"/>
    <s v="M"/>
  </r>
  <r>
    <x v="1"/>
    <x v="1"/>
    <x v="0"/>
    <x v="6"/>
    <n v="60000"/>
    <s v="EUR"/>
    <n v="63040"/>
    <s v="FR"/>
    <n v="100"/>
    <x v="7"/>
    <s v="M"/>
  </r>
  <r>
    <x v="1"/>
    <x v="1"/>
    <x v="0"/>
    <x v="6"/>
    <n v="50000"/>
    <s v="EUR"/>
    <n v="52533"/>
    <s v="FR"/>
    <n v="100"/>
    <x v="7"/>
    <s v="M"/>
  </r>
  <r>
    <x v="1"/>
    <x v="1"/>
    <x v="0"/>
    <x v="25"/>
    <n v="165000"/>
    <s v="USD"/>
    <n v="165000"/>
    <s v="US"/>
    <n v="0"/>
    <x v="0"/>
    <s v="M"/>
  </r>
  <r>
    <x v="1"/>
    <x v="1"/>
    <x v="0"/>
    <x v="25"/>
    <n v="135000"/>
    <s v="USD"/>
    <n v="135000"/>
    <s v="US"/>
    <n v="0"/>
    <x v="0"/>
    <s v="M"/>
  </r>
  <r>
    <x v="1"/>
    <x v="0"/>
    <x v="0"/>
    <x v="28"/>
    <n v="170000"/>
    <s v="USD"/>
    <n v="170000"/>
    <s v="US"/>
    <n v="100"/>
    <x v="0"/>
    <s v="M"/>
  </r>
  <r>
    <x v="1"/>
    <x v="0"/>
    <x v="0"/>
    <x v="28"/>
    <n v="125000"/>
    <s v="USD"/>
    <n v="125000"/>
    <s v="US"/>
    <n v="100"/>
    <x v="0"/>
    <s v="M"/>
  </r>
  <r>
    <x v="1"/>
    <x v="0"/>
    <x v="0"/>
    <x v="1"/>
    <n v="105000"/>
    <s v="USD"/>
    <n v="105000"/>
    <s v="US"/>
    <n v="0"/>
    <x v="0"/>
    <s v="M"/>
  </r>
  <r>
    <x v="1"/>
    <x v="0"/>
    <x v="0"/>
    <x v="1"/>
    <n v="70000"/>
    <s v="USD"/>
    <n v="70000"/>
    <s v="US"/>
    <n v="0"/>
    <x v="0"/>
    <s v="M"/>
  </r>
  <r>
    <x v="1"/>
    <x v="0"/>
    <x v="0"/>
    <x v="6"/>
    <n v="130000"/>
    <s v="USD"/>
    <n v="130000"/>
    <s v="US"/>
    <n v="0"/>
    <x v="0"/>
    <s v="M"/>
  </r>
  <r>
    <x v="1"/>
    <x v="0"/>
    <x v="0"/>
    <x v="6"/>
    <n v="95000"/>
    <s v="USD"/>
    <n v="95000"/>
    <s v="US"/>
    <n v="0"/>
    <x v="0"/>
    <s v="M"/>
  </r>
  <r>
    <x v="1"/>
    <x v="0"/>
    <x v="0"/>
    <x v="6"/>
    <n v="203500"/>
    <s v="USD"/>
    <n v="203500"/>
    <s v="US"/>
    <n v="0"/>
    <x v="0"/>
    <s v="M"/>
  </r>
  <r>
    <x v="1"/>
    <x v="0"/>
    <x v="0"/>
    <x v="6"/>
    <n v="152000"/>
    <s v="USD"/>
    <n v="152000"/>
    <s v="US"/>
    <n v="0"/>
    <x v="0"/>
    <s v="M"/>
  </r>
  <r>
    <x v="1"/>
    <x v="0"/>
    <x v="0"/>
    <x v="1"/>
    <n v="197430"/>
    <s v="USD"/>
    <n v="197430"/>
    <s v="US"/>
    <n v="100"/>
    <x v="0"/>
    <s v="M"/>
  </r>
  <r>
    <x v="1"/>
    <x v="0"/>
    <x v="0"/>
    <x v="1"/>
    <n v="134760"/>
    <s v="USD"/>
    <n v="134760"/>
    <s v="US"/>
    <n v="100"/>
    <x v="0"/>
    <s v="M"/>
  </r>
  <r>
    <x v="1"/>
    <x v="1"/>
    <x v="0"/>
    <x v="6"/>
    <n v="120000"/>
    <s v="USD"/>
    <n v="120000"/>
    <s v="US"/>
    <n v="100"/>
    <x v="0"/>
    <s v="M"/>
  </r>
  <r>
    <x v="1"/>
    <x v="0"/>
    <x v="0"/>
    <x v="1"/>
    <n v="197000"/>
    <s v="USD"/>
    <n v="197000"/>
    <s v="US"/>
    <n v="0"/>
    <x v="0"/>
    <s v="M"/>
  </r>
  <r>
    <x v="1"/>
    <x v="0"/>
    <x v="0"/>
    <x v="1"/>
    <n v="99000"/>
    <s v="USD"/>
    <n v="99000"/>
    <s v="US"/>
    <n v="0"/>
    <x v="0"/>
    <s v="M"/>
  </r>
  <r>
    <x v="1"/>
    <x v="0"/>
    <x v="0"/>
    <x v="1"/>
    <n v="220000"/>
    <s v="USD"/>
    <n v="220000"/>
    <s v="US"/>
    <n v="100"/>
    <x v="0"/>
    <s v="M"/>
  </r>
  <r>
    <x v="1"/>
    <x v="0"/>
    <x v="0"/>
    <x v="1"/>
    <n v="162000"/>
    <s v="USD"/>
    <n v="162000"/>
    <s v="US"/>
    <n v="100"/>
    <x v="0"/>
    <s v="M"/>
  </r>
  <r>
    <x v="1"/>
    <x v="1"/>
    <x v="0"/>
    <x v="1"/>
    <n v="105120"/>
    <s v="EUR"/>
    <n v="110446"/>
    <s v="LT"/>
    <n v="0"/>
    <x v="5"/>
    <s v="M"/>
  </r>
  <r>
    <x v="1"/>
    <x v="1"/>
    <x v="0"/>
    <x v="1"/>
    <n v="75360"/>
    <s v="EUR"/>
    <n v="79178"/>
    <s v="LT"/>
    <n v="0"/>
    <x v="5"/>
    <s v="M"/>
  </r>
  <r>
    <x v="1"/>
    <x v="1"/>
    <x v="0"/>
    <x v="56"/>
    <n v="57000"/>
    <s v="GBP"/>
    <n v="70186"/>
    <s v="GB"/>
    <n v="0"/>
    <x v="2"/>
    <s v="M"/>
  </r>
  <r>
    <x v="1"/>
    <x v="1"/>
    <x v="0"/>
    <x v="56"/>
    <n v="42000"/>
    <s v="GBP"/>
    <n v="51716"/>
    <s v="GB"/>
    <n v="0"/>
    <x v="2"/>
    <s v="M"/>
  </r>
  <r>
    <x v="1"/>
    <x v="0"/>
    <x v="0"/>
    <x v="9"/>
    <n v="149040"/>
    <s v="USD"/>
    <n v="149040"/>
    <s v="US"/>
    <n v="100"/>
    <x v="0"/>
    <s v="M"/>
  </r>
  <r>
    <x v="1"/>
    <x v="0"/>
    <x v="0"/>
    <x v="9"/>
    <n v="113900"/>
    <s v="USD"/>
    <n v="113900"/>
    <s v="US"/>
    <n v="100"/>
    <x v="0"/>
    <s v="M"/>
  </r>
  <r>
    <x v="3"/>
    <x v="1"/>
    <x v="0"/>
    <x v="107"/>
    <n v="95000"/>
    <s v="USD"/>
    <n v="95000"/>
    <s v="US"/>
    <n v="0"/>
    <x v="0"/>
    <s v="M"/>
  </r>
  <r>
    <x v="4"/>
    <x v="0"/>
    <x v="0"/>
    <x v="4"/>
    <n v="115000"/>
    <s v="USD"/>
    <n v="115000"/>
    <s v="US"/>
    <n v="100"/>
    <x v="0"/>
    <s v="S"/>
  </r>
  <r>
    <x v="1"/>
    <x v="0"/>
    <x v="0"/>
    <x v="4"/>
    <n v="171000"/>
    <s v="USD"/>
    <n v="171000"/>
    <s v="US"/>
    <n v="100"/>
    <x v="1"/>
    <s v="L"/>
  </r>
  <r>
    <x v="1"/>
    <x v="0"/>
    <x v="0"/>
    <x v="1"/>
    <n v="100000"/>
    <s v="USD"/>
    <n v="100000"/>
    <s v="US"/>
    <n v="0"/>
    <x v="0"/>
    <s v="M"/>
  </r>
  <r>
    <x v="1"/>
    <x v="0"/>
    <x v="0"/>
    <x v="1"/>
    <n v="78000"/>
    <s v="USD"/>
    <n v="78000"/>
    <s v="US"/>
    <n v="0"/>
    <x v="0"/>
    <s v="M"/>
  </r>
  <r>
    <x v="1"/>
    <x v="0"/>
    <x v="0"/>
    <x v="1"/>
    <n v="120000"/>
    <s v="USD"/>
    <n v="120000"/>
    <s v="US"/>
    <n v="0"/>
    <x v="0"/>
    <s v="M"/>
  </r>
  <r>
    <x v="1"/>
    <x v="0"/>
    <x v="0"/>
    <x v="1"/>
    <n v="95000"/>
    <s v="USD"/>
    <n v="95000"/>
    <s v="US"/>
    <n v="0"/>
    <x v="0"/>
    <s v="M"/>
  </r>
  <r>
    <x v="1"/>
    <x v="0"/>
    <x v="0"/>
    <x v="20"/>
    <n v="110000"/>
    <s v="USD"/>
    <n v="110000"/>
    <s v="US"/>
    <n v="0"/>
    <x v="0"/>
    <s v="M"/>
  </r>
  <r>
    <x v="1"/>
    <x v="0"/>
    <x v="0"/>
    <x v="20"/>
    <n v="70000"/>
    <s v="USD"/>
    <n v="70000"/>
    <s v="US"/>
    <n v="0"/>
    <x v="0"/>
    <s v="M"/>
  </r>
  <r>
    <x v="1"/>
    <x v="2"/>
    <x v="3"/>
    <x v="91"/>
    <n v="50000"/>
    <s v="USD"/>
    <n v="50000"/>
    <s v="BE"/>
    <n v="100"/>
    <x v="0"/>
    <s v="S"/>
  </r>
  <r>
    <x v="1"/>
    <x v="0"/>
    <x v="0"/>
    <x v="6"/>
    <n v="185900"/>
    <s v="USD"/>
    <n v="185900"/>
    <s v="US"/>
    <n v="0"/>
    <x v="0"/>
    <s v="M"/>
  </r>
  <r>
    <x v="1"/>
    <x v="0"/>
    <x v="0"/>
    <x v="6"/>
    <n v="129300"/>
    <s v="USD"/>
    <n v="129300"/>
    <s v="US"/>
    <n v="0"/>
    <x v="0"/>
    <s v="M"/>
  </r>
  <r>
    <x v="1"/>
    <x v="1"/>
    <x v="0"/>
    <x v="4"/>
    <n v="150000"/>
    <s v="USD"/>
    <n v="150000"/>
    <s v="US"/>
    <n v="0"/>
    <x v="0"/>
    <s v="M"/>
  </r>
  <r>
    <x v="1"/>
    <x v="1"/>
    <x v="0"/>
    <x v="4"/>
    <n v="100000"/>
    <s v="USD"/>
    <n v="100000"/>
    <s v="US"/>
    <n v="0"/>
    <x v="0"/>
    <s v="M"/>
  </r>
  <r>
    <x v="1"/>
    <x v="0"/>
    <x v="0"/>
    <x v="1"/>
    <n v="230000"/>
    <s v="USD"/>
    <n v="230000"/>
    <s v="US"/>
    <n v="100"/>
    <x v="0"/>
    <s v="M"/>
  </r>
  <r>
    <x v="1"/>
    <x v="0"/>
    <x v="0"/>
    <x v="1"/>
    <n v="154600"/>
    <s v="USD"/>
    <n v="154600"/>
    <s v="US"/>
    <n v="100"/>
    <x v="0"/>
    <s v="M"/>
  </r>
  <r>
    <x v="1"/>
    <x v="0"/>
    <x v="0"/>
    <x v="2"/>
    <n v="204500"/>
    <s v="USD"/>
    <n v="204500"/>
    <s v="US"/>
    <n v="0"/>
    <x v="0"/>
    <s v="M"/>
  </r>
  <r>
    <x v="1"/>
    <x v="0"/>
    <x v="0"/>
    <x v="2"/>
    <n v="142200"/>
    <s v="USD"/>
    <n v="142200"/>
    <s v="US"/>
    <n v="0"/>
    <x v="0"/>
    <s v="M"/>
  </r>
  <r>
    <x v="1"/>
    <x v="1"/>
    <x v="0"/>
    <x v="1"/>
    <n v="160000"/>
    <s v="USD"/>
    <n v="160000"/>
    <s v="US"/>
    <n v="100"/>
    <x v="0"/>
    <s v="M"/>
  </r>
  <r>
    <x v="1"/>
    <x v="1"/>
    <x v="0"/>
    <x v="1"/>
    <n v="75000"/>
    <s v="USD"/>
    <n v="75000"/>
    <s v="US"/>
    <n v="100"/>
    <x v="0"/>
    <s v="M"/>
  </r>
  <r>
    <x v="1"/>
    <x v="0"/>
    <x v="0"/>
    <x v="6"/>
    <n v="45000"/>
    <s v="EUR"/>
    <n v="47280"/>
    <s v="ES"/>
    <n v="0"/>
    <x v="11"/>
    <s v="M"/>
  </r>
  <r>
    <x v="1"/>
    <x v="0"/>
    <x v="0"/>
    <x v="6"/>
    <n v="36000"/>
    <s v="EUR"/>
    <n v="37824"/>
    <s v="ES"/>
    <n v="0"/>
    <x v="11"/>
    <s v="M"/>
  </r>
  <r>
    <x v="1"/>
    <x v="0"/>
    <x v="0"/>
    <x v="1"/>
    <n v="213000"/>
    <s v="USD"/>
    <n v="213000"/>
    <s v="US"/>
    <n v="0"/>
    <x v="0"/>
    <s v="M"/>
  </r>
  <r>
    <x v="1"/>
    <x v="0"/>
    <x v="0"/>
    <x v="1"/>
    <n v="152000"/>
    <s v="USD"/>
    <n v="152000"/>
    <s v="US"/>
    <n v="0"/>
    <x v="0"/>
    <s v="M"/>
  </r>
  <r>
    <x v="1"/>
    <x v="0"/>
    <x v="0"/>
    <x v="6"/>
    <n v="140000"/>
    <s v="USD"/>
    <n v="140000"/>
    <s v="US"/>
    <n v="100"/>
    <x v="0"/>
    <s v="M"/>
  </r>
  <r>
    <x v="1"/>
    <x v="0"/>
    <x v="0"/>
    <x v="6"/>
    <n v="120000"/>
    <s v="USD"/>
    <n v="120000"/>
    <s v="US"/>
    <n v="100"/>
    <x v="0"/>
    <s v="M"/>
  </r>
  <r>
    <x v="1"/>
    <x v="0"/>
    <x v="0"/>
    <x v="6"/>
    <n v="110000"/>
    <s v="USD"/>
    <n v="110000"/>
    <s v="US"/>
    <n v="0"/>
    <x v="0"/>
    <s v="M"/>
  </r>
  <r>
    <x v="1"/>
    <x v="0"/>
    <x v="0"/>
    <x v="6"/>
    <n v="70000"/>
    <s v="USD"/>
    <n v="70000"/>
    <s v="US"/>
    <n v="0"/>
    <x v="0"/>
    <s v="M"/>
  </r>
  <r>
    <x v="1"/>
    <x v="0"/>
    <x v="0"/>
    <x v="118"/>
    <n v="227200"/>
    <s v="USD"/>
    <n v="227200"/>
    <s v="CA"/>
    <n v="100"/>
    <x v="3"/>
    <s v="M"/>
  </r>
  <r>
    <x v="1"/>
    <x v="0"/>
    <x v="0"/>
    <x v="118"/>
    <n v="168000"/>
    <s v="USD"/>
    <n v="168000"/>
    <s v="CA"/>
    <n v="100"/>
    <x v="3"/>
    <s v="M"/>
  </r>
  <r>
    <x v="1"/>
    <x v="1"/>
    <x v="0"/>
    <x v="6"/>
    <n v="61000"/>
    <s v="EUR"/>
    <n v="64090"/>
    <s v="DE"/>
    <n v="0"/>
    <x v="15"/>
    <s v="M"/>
  </r>
  <r>
    <x v="1"/>
    <x v="1"/>
    <x v="0"/>
    <x v="6"/>
    <n v="58000"/>
    <s v="EUR"/>
    <n v="60938"/>
    <s v="DE"/>
    <n v="0"/>
    <x v="15"/>
    <s v="M"/>
  </r>
  <r>
    <x v="1"/>
    <x v="0"/>
    <x v="0"/>
    <x v="3"/>
    <n v="243000"/>
    <s v="USD"/>
    <n v="243000"/>
    <s v="US"/>
    <n v="100"/>
    <x v="0"/>
    <s v="M"/>
  </r>
  <r>
    <x v="1"/>
    <x v="0"/>
    <x v="0"/>
    <x v="3"/>
    <n v="183000"/>
    <s v="USD"/>
    <n v="183000"/>
    <s v="US"/>
    <n v="100"/>
    <x v="0"/>
    <s v="M"/>
  </r>
  <r>
    <x v="1"/>
    <x v="0"/>
    <x v="0"/>
    <x v="1"/>
    <n v="175000"/>
    <s v="USD"/>
    <n v="175000"/>
    <s v="US"/>
    <n v="0"/>
    <x v="0"/>
    <s v="M"/>
  </r>
  <r>
    <x v="1"/>
    <x v="0"/>
    <x v="0"/>
    <x v="1"/>
    <n v="150000"/>
    <s v="USD"/>
    <n v="150000"/>
    <s v="US"/>
    <n v="0"/>
    <x v="0"/>
    <s v="M"/>
  </r>
  <r>
    <x v="1"/>
    <x v="1"/>
    <x v="0"/>
    <x v="6"/>
    <n v="130000"/>
    <s v="USD"/>
    <n v="130000"/>
    <s v="US"/>
    <n v="100"/>
    <x v="0"/>
    <s v="M"/>
  </r>
  <r>
    <x v="1"/>
    <x v="1"/>
    <x v="0"/>
    <x v="6"/>
    <n v="90000"/>
    <s v="USD"/>
    <n v="90000"/>
    <s v="US"/>
    <n v="100"/>
    <x v="0"/>
    <s v="M"/>
  </r>
  <r>
    <x v="1"/>
    <x v="1"/>
    <x v="0"/>
    <x v="4"/>
    <n v="165000"/>
    <s v="USD"/>
    <n v="165000"/>
    <s v="US"/>
    <n v="0"/>
    <x v="0"/>
    <s v="M"/>
  </r>
  <r>
    <x v="1"/>
    <x v="1"/>
    <x v="0"/>
    <x v="4"/>
    <n v="124000"/>
    <s v="USD"/>
    <n v="124000"/>
    <s v="US"/>
    <n v="0"/>
    <x v="0"/>
    <s v="M"/>
  </r>
  <r>
    <x v="1"/>
    <x v="0"/>
    <x v="0"/>
    <x v="1"/>
    <n v="178000"/>
    <s v="USD"/>
    <n v="178000"/>
    <s v="CA"/>
    <n v="0"/>
    <x v="3"/>
    <s v="M"/>
  </r>
  <r>
    <x v="1"/>
    <x v="0"/>
    <x v="0"/>
    <x v="1"/>
    <n v="132000"/>
    <s v="USD"/>
    <n v="132000"/>
    <s v="CA"/>
    <n v="0"/>
    <x v="3"/>
    <s v="M"/>
  </r>
  <r>
    <x v="1"/>
    <x v="0"/>
    <x v="0"/>
    <x v="1"/>
    <n v="300000"/>
    <s v="USD"/>
    <n v="300000"/>
    <s v="US"/>
    <n v="0"/>
    <x v="0"/>
    <s v="M"/>
  </r>
  <r>
    <x v="1"/>
    <x v="0"/>
    <x v="0"/>
    <x v="1"/>
    <n v="130000"/>
    <s v="USD"/>
    <n v="130000"/>
    <s v="US"/>
    <n v="0"/>
    <x v="0"/>
    <s v="M"/>
  </r>
  <r>
    <x v="1"/>
    <x v="0"/>
    <x v="0"/>
    <x v="4"/>
    <n v="169000"/>
    <s v="USD"/>
    <n v="169000"/>
    <s v="US"/>
    <n v="0"/>
    <x v="0"/>
    <s v="M"/>
  </r>
  <r>
    <x v="1"/>
    <x v="0"/>
    <x v="0"/>
    <x v="4"/>
    <n v="110600"/>
    <s v="USD"/>
    <n v="110600"/>
    <s v="US"/>
    <n v="0"/>
    <x v="0"/>
    <s v="M"/>
  </r>
  <r>
    <x v="1"/>
    <x v="0"/>
    <x v="0"/>
    <x v="4"/>
    <n v="116000"/>
    <s v="USD"/>
    <n v="116000"/>
    <s v="US"/>
    <n v="100"/>
    <x v="0"/>
    <s v="M"/>
  </r>
  <r>
    <x v="1"/>
    <x v="0"/>
    <x v="0"/>
    <x v="4"/>
    <n v="96000"/>
    <s v="USD"/>
    <n v="96000"/>
    <s v="US"/>
    <n v="100"/>
    <x v="0"/>
    <s v="M"/>
  </r>
  <r>
    <x v="1"/>
    <x v="0"/>
    <x v="0"/>
    <x v="4"/>
    <n v="75000"/>
    <s v="GBP"/>
    <n v="92350"/>
    <s v="GB"/>
    <n v="0"/>
    <x v="2"/>
    <s v="M"/>
  </r>
  <r>
    <x v="1"/>
    <x v="0"/>
    <x v="0"/>
    <x v="4"/>
    <n v="57000"/>
    <s v="GBP"/>
    <n v="70186"/>
    <s v="GB"/>
    <n v="0"/>
    <x v="2"/>
    <s v="M"/>
  </r>
  <r>
    <x v="1"/>
    <x v="0"/>
    <x v="0"/>
    <x v="4"/>
    <n v="105000"/>
    <s v="USD"/>
    <n v="105000"/>
    <s v="US"/>
    <n v="0"/>
    <x v="0"/>
    <s v="M"/>
  </r>
  <r>
    <x v="1"/>
    <x v="0"/>
    <x v="0"/>
    <x v="4"/>
    <n v="70000"/>
    <s v="USD"/>
    <n v="70000"/>
    <s v="US"/>
    <n v="0"/>
    <x v="0"/>
    <s v="M"/>
  </r>
  <r>
    <x v="1"/>
    <x v="1"/>
    <x v="0"/>
    <x v="83"/>
    <n v="137000"/>
    <s v="CAD"/>
    <n v="105236"/>
    <s v="CA"/>
    <n v="50"/>
    <x v="3"/>
    <s v="L"/>
  </r>
  <r>
    <x v="1"/>
    <x v="0"/>
    <x v="0"/>
    <x v="1"/>
    <n v="194000"/>
    <s v="USD"/>
    <n v="194000"/>
    <s v="US"/>
    <n v="100"/>
    <x v="0"/>
    <s v="M"/>
  </r>
  <r>
    <x v="1"/>
    <x v="0"/>
    <x v="0"/>
    <x v="1"/>
    <n v="129400"/>
    <s v="USD"/>
    <n v="129400"/>
    <s v="US"/>
    <n v="100"/>
    <x v="0"/>
    <s v="M"/>
  </r>
  <r>
    <x v="1"/>
    <x v="0"/>
    <x v="0"/>
    <x v="9"/>
    <n v="190000"/>
    <s v="USD"/>
    <n v="190000"/>
    <s v="US"/>
    <n v="100"/>
    <x v="0"/>
    <s v="M"/>
  </r>
  <r>
    <x v="1"/>
    <x v="0"/>
    <x v="0"/>
    <x v="9"/>
    <n v="135000"/>
    <s v="USD"/>
    <n v="135000"/>
    <s v="US"/>
    <n v="100"/>
    <x v="0"/>
    <s v="M"/>
  </r>
  <r>
    <x v="1"/>
    <x v="0"/>
    <x v="0"/>
    <x v="4"/>
    <n v="100000"/>
    <s v="USD"/>
    <n v="100000"/>
    <s v="US"/>
    <n v="0"/>
    <x v="0"/>
    <s v="M"/>
  </r>
  <r>
    <x v="1"/>
    <x v="0"/>
    <x v="0"/>
    <x v="4"/>
    <n v="70000"/>
    <s v="USD"/>
    <n v="70000"/>
    <s v="US"/>
    <n v="0"/>
    <x v="0"/>
    <s v="M"/>
  </r>
  <r>
    <x v="1"/>
    <x v="2"/>
    <x v="0"/>
    <x v="2"/>
    <n v="189750"/>
    <s v="USD"/>
    <n v="189750"/>
    <s v="US"/>
    <n v="0"/>
    <x v="0"/>
    <s v="M"/>
  </r>
  <r>
    <x v="1"/>
    <x v="2"/>
    <x v="0"/>
    <x v="2"/>
    <n v="140250"/>
    <s v="USD"/>
    <n v="140250"/>
    <s v="US"/>
    <n v="0"/>
    <x v="0"/>
    <s v="M"/>
  </r>
  <r>
    <x v="1"/>
    <x v="0"/>
    <x v="0"/>
    <x v="4"/>
    <n v="130000"/>
    <s v="USD"/>
    <n v="130000"/>
    <s v="US"/>
    <n v="0"/>
    <x v="0"/>
    <s v="M"/>
  </r>
  <r>
    <x v="1"/>
    <x v="0"/>
    <x v="0"/>
    <x v="4"/>
    <n v="100000"/>
    <s v="USD"/>
    <n v="100000"/>
    <s v="US"/>
    <n v="0"/>
    <x v="0"/>
    <s v="M"/>
  </r>
  <r>
    <x v="1"/>
    <x v="1"/>
    <x v="0"/>
    <x v="4"/>
    <n v="160000"/>
    <s v="USD"/>
    <n v="160000"/>
    <s v="US"/>
    <n v="0"/>
    <x v="0"/>
    <s v="M"/>
  </r>
  <r>
    <x v="1"/>
    <x v="1"/>
    <x v="0"/>
    <x v="4"/>
    <n v="109000"/>
    <s v="USD"/>
    <n v="109000"/>
    <s v="US"/>
    <n v="0"/>
    <x v="0"/>
    <s v="M"/>
  </r>
  <r>
    <x v="1"/>
    <x v="0"/>
    <x v="0"/>
    <x v="34"/>
    <n v="250000"/>
    <s v="USD"/>
    <n v="250000"/>
    <s v="US"/>
    <n v="0"/>
    <x v="0"/>
    <s v="M"/>
  </r>
  <r>
    <x v="1"/>
    <x v="0"/>
    <x v="0"/>
    <x v="34"/>
    <n v="150000"/>
    <s v="USD"/>
    <n v="150000"/>
    <s v="US"/>
    <n v="0"/>
    <x v="0"/>
    <s v="M"/>
  </r>
  <r>
    <x v="1"/>
    <x v="1"/>
    <x v="0"/>
    <x v="4"/>
    <n v="206000"/>
    <s v="USD"/>
    <n v="206000"/>
    <s v="US"/>
    <n v="0"/>
    <x v="0"/>
    <s v="M"/>
  </r>
  <r>
    <x v="1"/>
    <x v="1"/>
    <x v="0"/>
    <x v="4"/>
    <n v="160000"/>
    <s v="USD"/>
    <n v="160000"/>
    <s v="US"/>
    <n v="0"/>
    <x v="0"/>
    <s v="M"/>
  </r>
  <r>
    <x v="1"/>
    <x v="0"/>
    <x v="0"/>
    <x v="1"/>
    <n v="135000"/>
    <s v="USD"/>
    <n v="135000"/>
    <s v="US"/>
    <n v="0"/>
    <x v="0"/>
    <s v="M"/>
  </r>
  <r>
    <x v="1"/>
    <x v="0"/>
    <x v="0"/>
    <x v="1"/>
    <n v="120000"/>
    <s v="USD"/>
    <n v="120000"/>
    <s v="US"/>
    <n v="0"/>
    <x v="0"/>
    <s v="M"/>
  </r>
  <r>
    <x v="1"/>
    <x v="0"/>
    <x v="0"/>
    <x v="2"/>
    <n v="110000"/>
    <s v="EUR"/>
    <n v="115573"/>
    <s v="FR"/>
    <n v="100"/>
    <x v="7"/>
    <s v="M"/>
  </r>
  <r>
    <x v="1"/>
    <x v="0"/>
    <x v="0"/>
    <x v="2"/>
    <n v="70000"/>
    <s v="EUR"/>
    <n v="73546"/>
    <s v="FR"/>
    <n v="100"/>
    <x v="7"/>
    <s v="M"/>
  </r>
  <r>
    <x v="1"/>
    <x v="2"/>
    <x v="0"/>
    <x v="1"/>
    <n v="160000"/>
    <s v="USD"/>
    <n v="160000"/>
    <s v="US"/>
    <n v="0"/>
    <x v="0"/>
    <s v="M"/>
  </r>
  <r>
    <x v="1"/>
    <x v="2"/>
    <x v="0"/>
    <x v="1"/>
    <n v="135000"/>
    <s v="USD"/>
    <n v="135000"/>
    <s v="US"/>
    <n v="0"/>
    <x v="0"/>
    <s v="M"/>
  </r>
  <r>
    <x v="1"/>
    <x v="1"/>
    <x v="0"/>
    <x v="4"/>
    <n v="150000"/>
    <s v="USD"/>
    <n v="150000"/>
    <s v="US"/>
    <n v="0"/>
    <x v="0"/>
    <s v="M"/>
  </r>
  <r>
    <x v="1"/>
    <x v="1"/>
    <x v="0"/>
    <x v="4"/>
    <n v="100000"/>
    <s v="USD"/>
    <n v="100000"/>
    <s v="US"/>
    <n v="0"/>
    <x v="0"/>
    <s v="M"/>
  </r>
  <r>
    <x v="1"/>
    <x v="1"/>
    <x v="0"/>
    <x v="1"/>
    <n v="120000"/>
    <s v="USD"/>
    <n v="120000"/>
    <s v="US"/>
    <n v="0"/>
    <x v="0"/>
    <s v="M"/>
  </r>
  <r>
    <x v="1"/>
    <x v="1"/>
    <x v="0"/>
    <x v="1"/>
    <n v="95000"/>
    <s v="USD"/>
    <n v="95000"/>
    <s v="US"/>
    <n v="0"/>
    <x v="0"/>
    <s v="M"/>
  </r>
  <r>
    <x v="1"/>
    <x v="0"/>
    <x v="0"/>
    <x v="1"/>
    <n v="65000"/>
    <s v="EUR"/>
    <n v="68293"/>
    <s v="ES"/>
    <n v="0"/>
    <x v="11"/>
    <s v="M"/>
  </r>
  <r>
    <x v="1"/>
    <x v="0"/>
    <x v="0"/>
    <x v="1"/>
    <n v="40000"/>
    <s v="EUR"/>
    <n v="42026"/>
    <s v="ES"/>
    <n v="0"/>
    <x v="11"/>
    <s v="M"/>
  </r>
  <r>
    <x v="1"/>
    <x v="0"/>
    <x v="0"/>
    <x v="1"/>
    <n v="191200"/>
    <s v="USD"/>
    <n v="191200"/>
    <s v="US"/>
    <n v="0"/>
    <x v="0"/>
    <s v="M"/>
  </r>
  <r>
    <x v="1"/>
    <x v="0"/>
    <x v="0"/>
    <x v="1"/>
    <n v="130000"/>
    <s v="USD"/>
    <n v="130000"/>
    <s v="US"/>
    <n v="0"/>
    <x v="0"/>
    <s v="M"/>
  </r>
  <r>
    <x v="1"/>
    <x v="0"/>
    <x v="0"/>
    <x v="1"/>
    <n v="191200"/>
    <s v="USD"/>
    <n v="191200"/>
    <s v="US"/>
    <n v="0"/>
    <x v="0"/>
    <s v="M"/>
  </r>
  <r>
    <x v="1"/>
    <x v="0"/>
    <x v="0"/>
    <x v="1"/>
    <n v="130000"/>
    <s v="USD"/>
    <n v="130000"/>
    <s v="US"/>
    <n v="0"/>
    <x v="0"/>
    <s v="M"/>
  </r>
  <r>
    <x v="1"/>
    <x v="2"/>
    <x v="0"/>
    <x v="90"/>
    <n v="63000"/>
    <s v="EUR"/>
    <n v="66192"/>
    <s v="DE"/>
    <n v="50"/>
    <x v="15"/>
    <s v="L"/>
  </r>
  <r>
    <x v="1"/>
    <x v="0"/>
    <x v="0"/>
    <x v="1"/>
    <n v="230000"/>
    <s v="USD"/>
    <n v="230000"/>
    <s v="US"/>
    <n v="0"/>
    <x v="0"/>
    <s v="L"/>
  </r>
  <r>
    <x v="1"/>
    <x v="0"/>
    <x v="0"/>
    <x v="1"/>
    <n v="154600"/>
    <s v="USD"/>
    <n v="154600"/>
    <s v="US"/>
    <n v="0"/>
    <x v="0"/>
    <s v="L"/>
  </r>
  <r>
    <x v="1"/>
    <x v="0"/>
    <x v="0"/>
    <x v="1"/>
    <n v="120000"/>
    <s v="USD"/>
    <n v="120000"/>
    <s v="US"/>
    <n v="0"/>
    <x v="0"/>
    <s v="M"/>
  </r>
  <r>
    <x v="1"/>
    <x v="0"/>
    <x v="0"/>
    <x v="1"/>
    <n v="95000"/>
    <s v="USD"/>
    <n v="95000"/>
    <s v="US"/>
    <n v="0"/>
    <x v="0"/>
    <s v="M"/>
  </r>
  <r>
    <x v="1"/>
    <x v="0"/>
    <x v="0"/>
    <x v="6"/>
    <n v="140000"/>
    <s v="USD"/>
    <n v="140000"/>
    <s v="US"/>
    <n v="0"/>
    <x v="0"/>
    <s v="M"/>
  </r>
  <r>
    <x v="1"/>
    <x v="0"/>
    <x v="0"/>
    <x v="6"/>
    <n v="120000"/>
    <s v="USD"/>
    <n v="120000"/>
    <s v="US"/>
    <n v="0"/>
    <x v="0"/>
    <s v="M"/>
  </r>
  <r>
    <x v="1"/>
    <x v="0"/>
    <x v="0"/>
    <x v="4"/>
    <n v="169000"/>
    <s v="USD"/>
    <n v="169000"/>
    <s v="US"/>
    <n v="0"/>
    <x v="0"/>
    <s v="M"/>
  </r>
  <r>
    <x v="1"/>
    <x v="0"/>
    <x v="0"/>
    <x v="4"/>
    <n v="110600"/>
    <s v="USD"/>
    <n v="110600"/>
    <s v="US"/>
    <n v="0"/>
    <x v="0"/>
    <s v="M"/>
  </r>
  <r>
    <x v="1"/>
    <x v="1"/>
    <x v="0"/>
    <x v="4"/>
    <n v="80000"/>
    <s v="USD"/>
    <n v="80000"/>
    <s v="US"/>
    <n v="100"/>
    <x v="0"/>
    <s v="L"/>
  </r>
  <r>
    <x v="1"/>
    <x v="0"/>
    <x v="0"/>
    <x v="1"/>
    <n v="185900"/>
    <s v="USD"/>
    <n v="185900"/>
    <s v="US"/>
    <n v="0"/>
    <x v="0"/>
    <s v="M"/>
  </r>
  <r>
    <x v="1"/>
    <x v="0"/>
    <x v="0"/>
    <x v="1"/>
    <n v="129300"/>
    <s v="USD"/>
    <n v="129300"/>
    <s v="US"/>
    <n v="0"/>
    <x v="0"/>
    <s v="M"/>
  </r>
  <r>
    <x v="1"/>
    <x v="0"/>
    <x v="0"/>
    <x v="28"/>
    <n v="135000"/>
    <s v="USD"/>
    <n v="135000"/>
    <s v="US"/>
    <n v="0"/>
    <x v="0"/>
    <s v="M"/>
  </r>
  <r>
    <x v="1"/>
    <x v="0"/>
    <x v="0"/>
    <x v="28"/>
    <n v="110000"/>
    <s v="USD"/>
    <n v="110000"/>
    <s v="US"/>
    <n v="0"/>
    <x v="0"/>
    <s v="M"/>
  </r>
  <r>
    <x v="1"/>
    <x v="1"/>
    <x v="0"/>
    <x v="47"/>
    <n v="155000"/>
    <s v="USD"/>
    <n v="155000"/>
    <s v="US"/>
    <n v="0"/>
    <x v="0"/>
    <s v="M"/>
  </r>
  <r>
    <x v="1"/>
    <x v="1"/>
    <x v="0"/>
    <x v="47"/>
    <n v="140000"/>
    <s v="USD"/>
    <n v="140000"/>
    <s v="US"/>
    <n v="0"/>
    <x v="0"/>
    <s v="M"/>
  </r>
  <r>
    <x v="1"/>
    <x v="0"/>
    <x v="0"/>
    <x v="1"/>
    <n v="205000"/>
    <s v="USD"/>
    <n v="205000"/>
    <s v="US"/>
    <n v="100"/>
    <x v="0"/>
    <s v="M"/>
  </r>
  <r>
    <x v="1"/>
    <x v="0"/>
    <x v="0"/>
    <x v="1"/>
    <n v="150000"/>
    <s v="USD"/>
    <n v="150000"/>
    <s v="US"/>
    <n v="100"/>
    <x v="0"/>
    <s v="M"/>
  </r>
  <r>
    <x v="1"/>
    <x v="0"/>
    <x v="0"/>
    <x v="1"/>
    <n v="179500"/>
    <s v="USD"/>
    <n v="179500"/>
    <s v="US"/>
    <n v="0"/>
    <x v="0"/>
    <s v="M"/>
  </r>
  <r>
    <x v="1"/>
    <x v="0"/>
    <x v="0"/>
    <x v="1"/>
    <n v="134000"/>
    <s v="USD"/>
    <n v="134000"/>
    <s v="US"/>
    <n v="0"/>
    <x v="0"/>
    <s v="M"/>
  </r>
  <r>
    <x v="1"/>
    <x v="1"/>
    <x v="0"/>
    <x v="6"/>
    <n v="180000"/>
    <s v="USD"/>
    <n v="180000"/>
    <s v="US"/>
    <n v="0"/>
    <x v="0"/>
    <s v="M"/>
  </r>
  <r>
    <x v="1"/>
    <x v="1"/>
    <x v="0"/>
    <x v="6"/>
    <n v="120000"/>
    <s v="USD"/>
    <n v="120000"/>
    <s v="US"/>
    <n v="0"/>
    <x v="0"/>
    <s v="M"/>
  </r>
  <r>
    <x v="1"/>
    <x v="0"/>
    <x v="0"/>
    <x v="6"/>
    <n v="185900"/>
    <s v="USD"/>
    <n v="185900"/>
    <s v="US"/>
    <n v="0"/>
    <x v="0"/>
    <s v="M"/>
  </r>
  <r>
    <x v="1"/>
    <x v="0"/>
    <x v="0"/>
    <x v="6"/>
    <n v="129300"/>
    <s v="USD"/>
    <n v="129300"/>
    <s v="US"/>
    <n v="0"/>
    <x v="0"/>
    <s v="M"/>
  </r>
  <r>
    <x v="1"/>
    <x v="0"/>
    <x v="0"/>
    <x v="6"/>
    <n v="175000"/>
    <s v="USD"/>
    <n v="175000"/>
    <s v="US"/>
    <n v="100"/>
    <x v="0"/>
    <s v="M"/>
  </r>
  <r>
    <x v="1"/>
    <x v="0"/>
    <x v="0"/>
    <x v="6"/>
    <n v="145000"/>
    <s v="USD"/>
    <n v="145000"/>
    <s v="US"/>
    <n v="100"/>
    <x v="0"/>
    <s v="M"/>
  </r>
  <r>
    <x v="1"/>
    <x v="0"/>
    <x v="0"/>
    <x v="9"/>
    <n v="235000"/>
    <s v="USD"/>
    <n v="235000"/>
    <s v="US"/>
    <n v="100"/>
    <x v="0"/>
    <s v="M"/>
  </r>
  <r>
    <x v="1"/>
    <x v="0"/>
    <x v="0"/>
    <x v="9"/>
    <n v="175000"/>
    <s v="USD"/>
    <n v="175000"/>
    <s v="US"/>
    <n v="100"/>
    <x v="0"/>
    <s v="M"/>
  </r>
  <r>
    <x v="1"/>
    <x v="2"/>
    <x v="0"/>
    <x v="56"/>
    <n v="26000"/>
    <s v="EUR"/>
    <n v="27317"/>
    <s v="ES"/>
    <n v="50"/>
    <x v="11"/>
    <s v="L"/>
  </r>
  <r>
    <x v="1"/>
    <x v="1"/>
    <x v="0"/>
    <x v="1"/>
    <n v="160000"/>
    <s v="USD"/>
    <n v="160000"/>
    <s v="US"/>
    <n v="100"/>
    <x v="0"/>
    <s v="M"/>
  </r>
  <r>
    <x v="1"/>
    <x v="1"/>
    <x v="0"/>
    <x v="1"/>
    <n v="90000"/>
    <s v="USD"/>
    <n v="90000"/>
    <s v="US"/>
    <n v="100"/>
    <x v="0"/>
    <s v="M"/>
  </r>
  <r>
    <x v="1"/>
    <x v="0"/>
    <x v="0"/>
    <x v="1"/>
    <n v="65000"/>
    <s v="EUR"/>
    <n v="68293"/>
    <s v="ES"/>
    <n v="0"/>
    <x v="11"/>
    <s v="M"/>
  </r>
  <r>
    <x v="1"/>
    <x v="0"/>
    <x v="0"/>
    <x v="1"/>
    <n v="35000"/>
    <s v="EUR"/>
    <n v="36773"/>
    <s v="ES"/>
    <n v="0"/>
    <x v="11"/>
    <s v="M"/>
  </r>
  <r>
    <x v="1"/>
    <x v="0"/>
    <x v="0"/>
    <x v="1"/>
    <n v="145000"/>
    <s v="USD"/>
    <n v="145000"/>
    <s v="US"/>
    <n v="0"/>
    <x v="0"/>
    <s v="M"/>
  </r>
  <r>
    <x v="1"/>
    <x v="0"/>
    <x v="0"/>
    <x v="1"/>
    <n v="115000"/>
    <s v="USD"/>
    <n v="115000"/>
    <s v="US"/>
    <n v="0"/>
    <x v="0"/>
    <s v="M"/>
  </r>
  <r>
    <x v="1"/>
    <x v="1"/>
    <x v="0"/>
    <x v="20"/>
    <n v="165000"/>
    <s v="USD"/>
    <n v="165000"/>
    <s v="US"/>
    <n v="0"/>
    <x v="0"/>
    <s v="M"/>
  </r>
  <r>
    <x v="1"/>
    <x v="1"/>
    <x v="0"/>
    <x v="20"/>
    <n v="135000"/>
    <s v="USD"/>
    <n v="135000"/>
    <s v="US"/>
    <n v="0"/>
    <x v="0"/>
    <s v="M"/>
  </r>
  <r>
    <x v="1"/>
    <x v="0"/>
    <x v="0"/>
    <x v="1"/>
    <n v="168400"/>
    <s v="USD"/>
    <n v="168400"/>
    <s v="US"/>
    <n v="0"/>
    <x v="0"/>
    <s v="M"/>
  </r>
  <r>
    <x v="1"/>
    <x v="0"/>
    <x v="0"/>
    <x v="1"/>
    <n v="105200"/>
    <s v="USD"/>
    <n v="105200"/>
    <s v="US"/>
    <n v="0"/>
    <x v="0"/>
    <s v="M"/>
  </r>
  <r>
    <x v="1"/>
    <x v="1"/>
    <x v="0"/>
    <x v="109"/>
    <n v="70000"/>
    <s v="GBP"/>
    <n v="86193"/>
    <s v="GB"/>
    <n v="100"/>
    <x v="2"/>
    <s v="M"/>
  </r>
  <r>
    <x v="1"/>
    <x v="1"/>
    <x v="0"/>
    <x v="109"/>
    <n v="40000"/>
    <s v="GBP"/>
    <n v="49253"/>
    <s v="GB"/>
    <n v="100"/>
    <x v="2"/>
    <s v="M"/>
  </r>
  <r>
    <x v="1"/>
    <x v="0"/>
    <x v="0"/>
    <x v="1"/>
    <n v="200000"/>
    <s v="USD"/>
    <n v="200000"/>
    <s v="US"/>
    <n v="0"/>
    <x v="0"/>
    <s v="M"/>
  </r>
  <r>
    <x v="1"/>
    <x v="0"/>
    <x v="0"/>
    <x v="1"/>
    <n v="160000"/>
    <s v="USD"/>
    <n v="160000"/>
    <s v="US"/>
    <n v="0"/>
    <x v="0"/>
    <s v="M"/>
  </r>
  <r>
    <x v="1"/>
    <x v="0"/>
    <x v="0"/>
    <x v="6"/>
    <n v="45000"/>
    <s v="EUR"/>
    <n v="47280"/>
    <s v="ES"/>
    <n v="0"/>
    <x v="11"/>
    <s v="M"/>
  </r>
  <r>
    <x v="1"/>
    <x v="0"/>
    <x v="0"/>
    <x v="6"/>
    <n v="36000"/>
    <s v="EUR"/>
    <n v="37824"/>
    <s v="ES"/>
    <n v="0"/>
    <x v="11"/>
    <s v="M"/>
  </r>
  <r>
    <x v="1"/>
    <x v="0"/>
    <x v="0"/>
    <x v="6"/>
    <n v="198800"/>
    <s v="USD"/>
    <n v="198800"/>
    <s v="US"/>
    <n v="0"/>
    <x v="0"/>
    <s v="M"/>
  </r>
  <r>
    <x v="1"/>
    <x v="0"/>
    <x v="0"/>
    <x v="6"/>
    <n v="122600"/>
    <s v="USD"/>
    <n v="122600"/>
    <s v="US"/>
    <n v="0"/>
    <x v="0"/>
    <s v="M"/>
  </r>
  <r>
    <x v="1"/>
    <x v="2"/>
    <x v="3"/>
    <x v="2"/>
    <n v="100000"/>
    <s v="USD"/>
    <n v="100000"/>
    <s v="IR"/>
    <n v="100"/>
    <x v="65"/>
    <s v="M"/>
  </r>
  <r>
    <x v="1"/>
    <x v="1"/>
    <x v="0"/>
    <x v="73"/>
    <n v="100000"/>
    <s v="EUR"/>
    <n v="105066"/>
    <s v="FR"/>
    <n v="50"/>
    <x v="7"/>
    <s v="M"/>
  </r>
  <r>
    <x v="1"/>
    <x v="0"/>
    <x v="0"/>
    <x v="4"/>
    <n v="130000"/>
    <s v="USD"/>
    <n v="130000"/>
    <s v="US"/>
    <n v="0"/>
    <x v="0"/>
    <s v="M"/>
  </r>
  <r>
    <x v="1"/>
    <x v="0"/>
    <x v="0"/>
    <x v="4"/>
    <n v="100000"/>
    <s v="USD"/>
    <n v="100000"/>
    <s v="US"/>
    <n v="0"/>
    <x v="0"/>
    <s v="M"/>
  </r>
  <r>
    <x v="1"/>
    <x v="1"/>
    <x v="0"/>
    <x v="28"/>
    <n v="85000"/>
    <s v="GBP"/>
    <n v="104663"/>
    <s v="GB"/>
    <n v="0"/>
    <x v="2"/>
    <s v="M"/>
  </r>
  <r>
    <x v="1"/>
    <x v="1"/>
    <x v="0"/>
    <x v="28"/>
    <n v="60000"/>
    <s v="GBP"/>
    <n v="73880"/>
    <s v="GB"/>
    <n v="0"/>
    <x v="2"/>
    <s v="M"/>
  </r>
  <r>
    <x v="1"/>
    <x v="0"/>
    <x v="0"/>
    <x v="1"/>
    <n v="125000"/>
    <s v="USD"/>
    <n v="125000"/>
    <s v="US"/>
    <n v="100"/>
    <x v="0"/>
    <s v="M"/>
  </r>
  <r>
    <x v="1"/>
    <x v="0"/>
    <x v="0"/>
    <x v="1"/>
    <n v="110000"/>
    <s v="USD"/>
    <n v="110000"/>
    <s v="US"/>
    <n v="100"/>
    <x v="0"/>
    <s v="M"/>
  </r>
  <r>
    <x v="1"/>
    <x v="1"/>
    <x v="0"/>
    <x v="4"/>
    <n v="165000"/>
    <s v="USD"/>
    <n v="165000"/>
    <s v="US"/>
    <n v="0"/>
    <x v="0"/>
    <s v="M"/>
  </r>
  <r>
    <x v="1"/>
    <x v="1"/>
    <x v="0"/>
    <x v="4"/>
    <n v="124000"/>
    <s v="USD"/>
    <n v="124000"/>
    <s v="US"/>
    <n v="0"/>
    <x v="0"/>
    <s v="M"/>
  </r>
  <r>
    <x v="1"/>
    <x v="0"/>
    <x v="0"/>
    <x v="6"/>
    <n v="148000"/>
    <s v="USD"/>
    <n v="148000"/>
    <s v="US"/>
    <n v="100"/>
    <x v="0"/>
    <s v="M"/>
  </r>
  <r>
    <x v="1"/>
    <x v="0"/>
    <x v="0"/>
    <x v="6"/>
    <n v="107000"/>
    <s v="USD"/>
    <n v="107000"/>
    <s v="US"/>
    <n v="100"/>
    <x v="0"/>
    <s v="M"/>
  </r>
  <r>
    <x v="1"/>
    <x v="1"/>
    <x v="0"/>
    <x v="4"/>
    <n v="150000"/>
    <s v="USD"/>
    <n v="150000"/>
    <s v="US"/>
    <n v="0"/>
    <x v="0"/>
    <s v="M"/>
  </r>
  <r>
    <x v="1"/>
    <x v="1"/>
    <x v="0"/>
    <x v="4"/>
    <n v="100000"/>
    <s v="USD"/>
    <n v="100000"/>
    <s v="US"/>
    <n v="0"/>
    <x v="0"/>
    <s v="M"/>
  </r>
  <r>
    <x v="1"/>
    <x v="2"/>
    <x v="0"/>
    <x v="1"/>
    <n v="160000"/>
    <s v="USD"/>
    <n v="160000"/>
    <s v="US"/>
    <n v="0"/>
    <x v="0"/>
    <s v="M"/>
  </r>
  <r>
    <x v="1"/>
    <x v="2"/>
    <x v="0"/>
    <x v="1"/>
    <n v="135000"/>
    <s v="USD"/>
    <n v="135000"/>
    <s v="US"/>
    <n v="0"/>
    <x v="0"/>
    <s v="M"/>
  </r>
  <r>
    <x v="1"/>
    <x v="1"/>
    <x v="0"/>
    <x v="1"/>
    <n v="120000"/>
    <s v="USD"/>
    <n v="120000"/>
    <s v="US"/>
    <n v="0"/>
    <x v="0"/>
    <s v="M"/>
  </r>
  <r>
    <x v="1"/>
    <x v="1"/>
    <x v="0"/>
    <x v="1"/>
    <n v="95000"/>
    <s v="USD"/>
    <n v="95000"/>
    <s v="US"/>
    <n v="0"/>
    <x v="0"/>
    <s v="M"/>
  </r>
  <r>
    <x v="1"/>
    <x v="0"/>
    <x v="0"/>
    <x v="1"/>
    <n v="153600"/>
    <s v="USD"/>
    <n v="153600"/>
    <s v="US"/>
    <n v="0"/>
    <x v="0"/>
    <s v="M"/>
  </r>
  <r>
    <x v="1"/>
    <x v="0"/>
    <x v="0"/>
    <x v="1"/>
    <n v="106800"/>
    <s v="USD"/>
    <n v="106800"/>
    <s v="US"/>
    <n v="0"/>
    <x v="0"/>
    <s v="M"/>
  </r>
  <r>
    <x v="1"/>
    <x v="1"/>
    <x v="0"/>
    <x v="4"/>
    <n v="100000"/>
    <s v="USD"/>
    <n v="100000"/>
    <s v="CA"/>
    <n v="0"/>
    <x v="3"/>
    <s v="M"/>
  </r>
  <r>
    <x v="1"/>
    <x v="1"/>
    <x v="0"/>
    <x v="4"/>
    <n v="65000"/>
    <s v="USD"/>
    <n v="65000"/>
    <s v="CA"/>
    <n v="0"/>
    <x v="3"/>
    <s v="M"/>
  </r>
  <r>
    <x v="1"/>
    <x v="1"/>
    <x v="0"/>
    <x v="1"/>
    <n v="120000"/>
    <s v="USD"/>
    <n v="120000"/>
    <s v="US"/>
    <n v="0"/>
    <x v="0"/>
    <s v="M"/>
  </r>
  <r>
    <x v="1"/>
    <x v="1"/>
    <x v="0"/>
    <x v="1"/>
    <n v="95000"/>
    <s v="USD"/>
    <n v="95000"/>
    <s v="US"/>
    <n v="0"/>
    <x v="0"/>
    <s v="M"/>
  </r>
  <r>
    <x v="1"/>
    <x v="0"/>
    <x v="0"/>
    <x v="1"/>
    <n v="60000"/>
    <s v="EUR"/>
    <n v="63040"/>
    <s v="PT"/>
    <n v="0"/>
    <x v="30"/>
    <s v="M"/>
  </r>
  <r>
    <x v="1"/>
    <x v="0"/>
    <x v="0"/>
    <x v="1"/>
    <n v="35000"/>
    <s v="EUR"/>
    <n v="36773"/>
    <s v="PT"/>
    <n v="0"/>
    <x v="30"/>
    <s v="M"/>
  </r>
  <r>
    <x v="1"/>
    <x v="3"/>
    <x v="0"/>
    <x v="1"/>
    <n v="310000"/>
    <s v="USD"/>
    <n v="310000"/>
    <s v="US"/>
    <n v="100"/>
    <x v="0"/>
    <s v="M"/>
  </r>
  <r>
    <x v="1"/>
    <x v="3"/>
    <x v="0"/>
    <x v="1"/>
    <n v="239000"/>
    <s v="USD"/>
    <n v="239000"/>
    <s v="US"/>
    <n v="100"/>
    <x v="0"/>
    <s v="M"/>
  </r>
  <r>
    <x v="1"/>
    <x v="0"/>
    <x v="0"/>
    <x v="12"/>
    <n v="299500"/>
    <s v="USD"/>
    <n v="299500"/>
    <s v="US"/>
    <n v="0"/>
    <x v="0"/>
    <s v="M"/>
  </r>
  <r>
    <x v="1"/>
    <x v="0"/>
    <x v="0"/>
    <x v="12"/>
    <n v="245100"/>
    <s v="USD"/>
    <n v="245100"/>
    <s v="US"/>
    <n v="0"/>
    <x v="0"/>
    <s v="M"/>
  </r>
  <r>
    <x v="1"/>
    <x v="0"/>
    <x v="0"/>
    <x v="6"/>
    <n v="168000"/>
    <s v="USD"/>
    <n v="168000"/>
    <s v="US"/>
    <n v="100"/>
    <x v="0"/>
    <s v="M"/>
  </r>
  <r>
    <x v="1"/>
    <x v="0"/>
    <x v="0"/>
    <x v="6"/>
    <n v="130000"/>
    <s v="USD"/>
    <n v="130000"/>
    <s v="US"/>
    <n v="100"/>
    <x v="0"/>
    <s v="M"/>
  </r>
  <r>
    <x v="1"/>
    <x v="0"/>
    <x v="0"/>
    <x v="6"/>
    <n v="136000"/>
    <s v="USD"/>
    <n v="136000"/>
    <s v="US"/>
    <n v="100"/>
    <x v="0"/>
    <s v="M"/>
  </r>
  <r>
    <x v="1"/>
    <x v="0"/>
    <x v="0"/>
    <x v="6"/>
    <n v="104000"/>
    <s v="USD"/>
    <n v="104000"/>
    <s v="US"/>
    <n v="100"/>
    <x v="0"/>
    <s v="M"/>
  </r>
  <r>
    <x v="1"/>
    <x v="1"/>
    <x v="0"/>
    <x v="1"/>
    <n v="161000"/>
    <s v="USD"/>
    <n v="161000"/>
    <s v="US"/>
    <n v="100"/>
    <x v="0"/>
    <s v="M"/>
  </r>
  <r>
    <x v="1"/>
    <x v="1"/>
    <x v="0"/>
    <x v="1"/>
    <n v="118000"/>
    <s v="USD"/>
    <n v="118000"/>
    <s v="US"/>
    <n v="100"/>
    <x v="0"/>
    <s v="M"/>
  </r>
  <r>
    <x v="1"/>
    <x v="0"/>
    <x v="0"/>
    <x v="7"/>
    <n v="205000"/>
    <s v="USD"/>
    <n v="205000"/>
    <s v="US"/>
    <n v="100"/>
    <x v="0"/>
    <s v="M"/>
  </r>
  <r>
    <x v="1"/>
    <x v="0"/>
    <x v="0"/>
    <x v="7"/>
    <n v="184000"/>
    <s v="USD"/>
    <n v="184000"/>
    <s v="US"/>
    <n v="100"/>
    <x v="0"/>
    <s v="M"/>
  </r>
  <r>
    <x v="1"/>
    <x v="0"/>
    <x v="0"/>
    <x v="6"/>
    <n v="185900"/>
    <s v="USD"/>
    <n v="185900"/>
    <s v="US"/>
    <n v="0"/>
    <x v="0"/>
    <s v="M"/>
  </r>
  <r>
    <x v="1"/>
    <x v="0"/>
    <x v="0"/>
    <x v="6"/>
    <n v="129300"/>
    <s v="USD"/>
    <n v="129300"/>
    <s v="US"/>
    <n v="0"/>
    <x v="0"/>
    <s v="M"/>
  </r>
  <r>
    <x v="1"/>
    <x v="0"/>
    <x v="0"/>
    <x v="12"/>
    <n v="247500"/>
    <s v="USD"/>
    <n v="247500"/>
    <s v="US"/>
    <n v="0"/>
    <x v="0"/>
    <s v="M"/>
  </r>
  <r>
    <x v="1"/>
    <x v="0"/>
    <x v="0"/>
    <x v="12"/>
    <n v="172200"/>
    <s v="USD"/>
    <n v="172200"/>
    <s v="US"/>
    <n v="0"/>
    <x v="0"/>
    <s v="M"/>
  </r>
  <r>
    <x v="1"/>
    <x v="0"/>
    <x v="0"/>
    <x v="38"/>
    <n v="65000"/>
    <s v="EUR"/>
    <n v="68293"/>
    <s v="IT"/>
    <n v="0"/>
    <x v="32"/>
    <s v="L"/>
  </r>
  <r>
    <x v="1"/>
    <x v="0"/>
    <x v="0"/>
    <x v="4"/>
    <n v="177000"/>
    <s v="USD"/>
    <n v="177000"/>
    <s v="US"/>
    <n v="0"/>
    <x v="0"/>
    <s v="M"/>
  </r>
  <r>
    <x v="1"/>
    <x v="0"/>
    <x v="0"/>
    <x v="4"/>
    <n v="131000"/>
    <s v="USD"/>
    <n v="131000"/>
    <s v="US"/>
    <n v="0"/>
    <x v="0"/>
    <s v="M"/>
  </r>
  <r>
    <x v="1"/>
    <x v="0"/>
    <x v="0"/>
    <x v="7"/>
    <n v="205000"/>
    <s v="USD"/>
    <n v="205000"/>
    <s v="US"/>
    <n v="100"/>
    <x v="0"/>
    <s v="M"/>
  </r>
  <r>
    <x v="1"/>
    <x v="0"/>
    <x v="0"/>
    <x v="7"/>
    <n v="184000"/>
    <s v="USD"/>
    <n v="184000"/>
    <s v="US"/>
    <n v="100"/>
    <x v="0"/>
    <s v="M"/>
  </r>
  <r>
    <x v="1"/>
    <x v="0"/>
    <x v="0"/>
    <x v="1"/>
    <n v="146000"/>
    <s v="USD"/>
    <n v="146000"/>
    <s v="US"/>
    <n v="0"/>
    <x v="0"/>
    <s v="M"/>
  </r>
  <r>
    <x v="1"/>
    <x v="0"/>
    <x v="0"/>
    <x v="1"/>
    <n v="102000"/>
    <s v="USD"/>
    <n v="102000"/>
    <s v="US"/>
    <n v="0"/>
    <x v="0"/>
    <s v="M"/>
  </r>
  <r>
    <x v="1"/>
    <x v="0"/>
    <x v="0"/>
    <x v="4"/>
    <n v="169000"/>
    <s v="USD"/>
    <n v="169000"/>
    <s v="US"/>
    <n v="0"/>
    <x v="0"/>
    <s v="M"/>
  </r>
  <r>
    <x v="1"/>
    <x v="0"/>
    <x v="0"/>
    <x v="4"/>
    <n v="110600"/>
    <s v="USD"/>
    <n v="110600"/>
    <s v="US"/>
    <n v="0"/>
    <x v="0"/>
    <s v="M"/>
  </r>
  <r>
    <x v="1"/>
    <x v="0"/>
    <x v="0"/>
    <x v="7"/>
    <n v="230000"/>
    <s v="USD"/>
    <n v="230000"/>
    <s v="US"/>
    <n v="100"/>
    <x v="0"/>
    <s v="M"/>
  </r>
  <r>
    <x v="1"/>
    <x v="0"/>
    <x v="0"/>
    <x v="7"/>
    <n v="196000"/>
    <s v="USD"/>
    <n v="196000"/>
    <s v="US"/>
    <n v="100"/>
    <x v="0"/>
    <s v="M"/>
  </r>
  <r>
    <x v="1"/>
    <x v="0"/>
    <x v="0"/>
    <x v="1"/>
    <n v="135000"/>
    <s v="USD"/>
    <n v="135000"/>
    <s v="US"/>
    <n v="0"/>
    <x v="0"/>
    <s v="M"/>
  </r>
  <r>
    <x v="1"/>
    <x v="0"/>
    <x v="0"/>
    <x v="1"/>
    <n v="100000"/>
    <s v="USD"/>
    <n v="100000"/>
    <s v="US"/>
    <n v="0"/>
    <x v="0"/>
    <s v="M"/>
  </r>
  <r>
    <x v="1"/>
    <x v="1"/>
    <x v="0"/>
    <x v="1"/>
    <n v="80000"/>
    <s v="USD"/>
    <n v="80000"/>
    <s v="US"/>
    <n v="0"/>
    <x v="0"/>
    <s v="M"/>
  </r>
  <r>
    <x v="1"/>
    <x v="1"/>
    <x v="0"/>
    <x v="1"/>
    <n v="65000"/>
    <s v="USD"/>
    <n v="65000"/>
    <s v="US"/>
    <n v="0"/>
    <x v="0"/>
    <s v="M"/>
  </r>
  <r>
    <x v="1"/>
    <x v="0"/>
    <x v="0"/>
    <x v="1"/>
    <n v="135000"/>
    <s v="USD"/>
    <n v="135000"/>
    <s v="US"/>
    <n v="0"/>
    <x v="0"/>
    <s v="M"/>
  </r>
  <r>
    <x v="1"/>
    <x v="0"/>
    <x v="0"/>
    <x v="1"/>
    <n v="100000"/>
    <s v="USD"/>
    <n v="100000"/>
    <s v="US"/>
    <n v="0"/>
    <x v="0"/>
    <s v="M"/>
  </r>
  <r>
    <x v="1"/>
    <x v="0"/>
    <x v="0"/>
    <x v="1"/>
    <n v="50000"/>
    <s v="GBP"/>
    <n v="61566"/>
    <s v="GB"/>
    <n v="100"/>
    <x v="2"/>
    <s v="M"/>
  </r>
  <r>
    <x v="1"/>
    <x v="0"/>
    <x v="0"/>
    <x v="1"/>
    <n v="35000"/>
    <s v="GBP"/>
    <n v="43096"/>
    <s v="GB"/>
    <n v="100"/>
    <x v="2"/>
    <s v="M"/>
  </r>
  <r>
    <x v="1"/>
    <x v="1"/>
    <x v="0"/>
    <x v="1"/>
    <n v="175000"/>
    <s v="USD"/>
    <n v="175000"/>
    <s v="US"/>
    <n v="100"/>
    <x v="0"/>
    <s v="M"/>
  </r>
  <r>
    <x v="1"/>
    <x v="1"/>
    <x v="0"/>
    <x v="1"/>
    <n v="135000"/>
    <s v="USD"/>
    <n v="135000"/>
    <s v="US"/>
    <n v="100"/>
    <x v="0"/>
    <s v="M"/>
  </r>
  <r>
    <x v="1"/>
    <x v="2"/>
    <x v="0"/>
    <x v="6"/>
    <n v="80000"/>
    <s v="USD"/>
    <n v="80000"/>
    <s v="US"/>
    <n v="0"/>
    <x v="0"/>
    <s v="M"/>
  </r>
  <r>
    <x v="1"/>
    <x v="0"/>
    <x v="0"/>
    <x v="1"/>
    <n v="231250"/>
    <s v="USD"/>
    <n v="231250"/>
    <s v="US"/>
    <n v="100"/>
    <x v="0"/>
    <s v="M"/>
  </r>
  <r>
    <x v="1"/>
    <x v="0"/>
    <x v="0"/>
    <x v="1"/>
    <n v="138750"/>
    <s v="USD"/>
    <n v="138750"/>
    <s v="US"/>
    <n v="100"/>
    <x v="0"/>
    <s v="M"/>
  </r>
  <r>
    <x v="1"/>
    <x v="0"/>
    <x v="0"/>
    <x v="28"/>
    <n v="193750"/>
    <s v="USD"/>
    <n v="193750"/>
    <s v="US"/>
    <n v="100"/>
    <x v="0"/>
    <s v="M"/>
  </r>
  <r>
    <x v="1"/>
    <x v="0"/>
    <x v="0"/>
    <x v="28"/>
    <n v="116250"/>
    <s v="USD"/>
    <n v="116250"/>
    <s v="US"/>
    <n v="100"/>
    <x v="0"/>
    <s v="M"/>
  </r>
  <r>
    <x v="1"/>
    <x v="0"/>
    <x v="0"/>
    <x v="1"/>
    <n v="231250"/>
    <s v="USD"/>
    <n v="231250"/>
    <s v="US"/>
    <n v="100"/>
    <x v="0"/>
    <s v="M"/>
  </r>
  <r>
    <x v="1"/>
    <x v="0"/>
    <x v="0"/>
    <x v="1"/>
    <n v="138750"/>
    <s v="USD"/>
    <n v="138750"/>
    <s v="US"/>
    <n v="100"/>
    <x v="0"/>
    <s v="M"/>
  </r>
  <r>
    <x v="1"/>
    <x v="0"/>
    <x v="0"/>
    <x v="28"/>
    <n v="231250"/>
    <s v="USD"/>
    <n v="231250"/>
    <s v="US"/>
    <n v="100"/>
    <x v="0"/>
    <s v="M"/>
  </r>
  <r>
    <x v="1"/>
    <x v="0"/>
    <x v="0"/>
    <x v="28"/>
    <n v="138750"/>
    <s v="USD"/>
    <n v="138750"/>
    <s v="US"/>
    <n v="100"/>
    <x v="0"/>
    <s v="M"/>
  </r>
  <r>
    <x v="1"/>
    <x v="0"/>
    <x v="0"/>
    <x v="28"/>
    <n v="231250"/>
    <s v="USD"/>
    <n v="231250"/>
    <s v="US"/>
    <n v="100"/>
    <x v="0"/>
    <s v="M"/>
  </r>
  <r>
    <x v="1"/>
    <x v="0"/>
    <x v="0"/>
    <x v="28"/>
    <n v="138750"/>
    <s v="USD"/>
    <n v="138750"/>
    <s v="US"/>
    <n v="100"/>
    <x v="0"/>
    <s v="M"/>
  </r>
  <r>
    <x v="1"/>
    <x v="0"/>
    <x v="0"/>
    <x v="1"/>
    <n v="193750"/>
    <s v="USD"/>
    <n v="193750"/>
    <s v="US"/>
    <n v="100"/>
    <x v="0"/>
    <s v="M"/>
  </r>
  <r>
    <x v="1"/>
    <x v="0"/>
    <x v="0"/>
    <x v="1"/>
    <n v="116250"/>
    <s v="USD"/>
    <n v="116250"/>
    <s v="US"/>
    <n v="100"/>
    <x v="0"/>
    <s v="M"/>
  </r>
  <r>
    <x v="1"/>
    <x v="0"/>
    <x v="0"/>
    <x v="6"/>
    <n v="208000"/>
    <s v="USD"/>
    <n v="208000"/>
    <s v="US"/>
    <n v="100"/>
    <x v="0"/>
    <s v="M"/>
  </r>
  <r>
    <x v="1"/>
    <x v="0"/>
    <x v="0"/>
    <x v="6"/>
    <n v="127000"/>
    <s v="USD"/>
    <n v="127000"/>
    <s v="US"/>
    <n v="100"/>
    <x v="0"/>
    <s v="M"/>
  </r>
  <r>
    <x v="1"/>
    <x v="0"/>
    <x v="0"/>
    <x v="11"/>
    <n v="300000"/>
    <s v="USD"/>
    <n v="300000"/>
    <s v="US"/>
    <n v="100"/>
    <x v="0"/>
    <s v="M"/>
  </r>
  <r>
    <x v="1"/>
    <x v="0"/>
    <x v="0"/>
    <x v="11"/>
    <n v="196000"/>
    <s v="USD"/>
    <n v="196000"/>
    <s v="US"/>
    <n v="100"/>
    <x v="0"/>
    <s v="M"/>
  </r>
  <r>
    <x v="1"/>
    <x v="0"/>
    <x v="0"/>
    <x v="2"/>
    <n v="204500"/>
    <s v="USD"/>
    <n v="204500"/>
    <s v="US"/>
    <n v="0"/>
    <x v="0"/>
    <s v="M"/>
  </r>
  <r>
    <x v="1"/>
    <x v="0"/>
    <x v="0"/>
    <x v="2"/>
    <n v="142200"/>
    <s v="USD"/>
    <n v="142200"/>
    <s v="US"/>
    <n v="0"/>
    <x v="0"/>
    <s v="M"/>
  </r>
  <r>
    <x v="4"/>
    <x v="1"/>
    <x v="3"/>
    <x v="139"/>
    <n v="45555"/>
    <s v="USD"/>
    <n v="45555"/>
    <s v="AS"/>
    <n v="50"/>
    <x v="66"/>
    <s v="M"/>
  </r>
  <r>
    <x v="1"/>
    <x v="0"/>
    <x v="0"/>
    <x v="1"/>
    <n v="185900"/>
    <s v="USD"/>
    <n v="185900"/>
    <s v="US"/>
    <n v="0"/>
    <x v="0"/>
    <s v="M"/>
  </r>
  <r>
    <x v="1"/>
    <x v="0"/>
    <x v="0"/>
    <x v="1"/>
    <n v="129300"/>
    <s v="USD"/>
    <n v="129300"/>
    <s v="US"/>
    <n v="0"/>
    <x v="0"/>
    <s v="M"/>
  </r>
  <r>
    <x v="1"/>
    <x v="0"/>
    <x v="0"/>
    <x v="6"/>
    <n v="45000"/>
    <s v="EUR"/>
    <n v="47280"/>
    <s v="ES"/>
    <n v="0"/>
    <x v="11"/>
    <s v="M"/>
  </r>
  <r>
    <x v="1"/>
    <x v="0"/>
    <x v="0"/>
    <x v="6"/>
    <n v="36000"/>
    <s v="EUR"/>
    <n v="37824"/>
    <s v="ES"/>
    <n v="0"/>
    <x v="11"/>
    <s v="M"/>
  </r>
  <r>
    <x v="1"/>
    <x v="0"/>
    <x v="0"/>
    <x v="2"/>
    <n v="204500"/>
    <s v="USD"/>
    <n v="204500"/>
    <s v="US"/>
    <n v="0"/>
    <x v="0"/>
    <s v="M"/>
  </r>
  <r>
    <x v="1"/>
    <x v="0"/>
    <x v="0"/>
    <x v="2"/>
    <n v="142200"/>
    <s v="USD"/>
    <n v="142200"/>
    <s v="US"/>
    <n v="0"/>
    <x v="0"/>
    <s v="M"/>
  </r>
  <r>
    <x v="1"/>
    <x v="0"/>
    <x v="0"/>
    <x v="6"/>
    <n v="205000"/>
    <s v="USD"/>
    <n v="205000"/>
    <s v="US"/>
    <n v="100"/>
    <x v="0"/>
    <s v="M"/>
  </r>
  <r>
    <x v="1"/>
    <x v="0"/>
    <x v="0"/>
    <x v="6"/>
    <n v="185000"/>
    <s v="USD"/>
    <n v="185000"/>
    <s v="US"/>
    <n v="100"/>
    <x v="0"/>
    <s v="M"/>
  </r>
  <r>
    <x v="1"/>
    <x v="0"/>
    <x v="0"/>
    <x v="6"/>
    <n v="185900"/>
    <s v="USD"/>
    <n v="185900"/>
    <s v="US"/>
    <n v="0"/>
    <x v="0"/>
    <s v="M"/>
  </r>
  <r>
    <x v="1"/>
    <x v="0"/>
    <x v="0"/>
    <x v="6"/>
    <n v="129300"/>
    <s v="USD"/>
    <n v="129300"/>
    <s v="US"/>
    <n v="0"/>
    <x v="0"/>
    <s v="M"/>
  </r>
  <r>
    <x v="1"/>
    <x v="0"/>
    <x v="0"/>
    <x v="2"/>
    <n v="247500"/>
    <s v="USD"/>
    <n v="247500"/>
    <s v="US"/>
    <n v="0"/>
    <x v="0"/>
    <s v="M"/>
  </r>
  <r>
    <x v="1"/>
    <x v="0"/>
    <x v="0"/>
    <x v="2"/>
    <n v="172200"/>
    <s v="USD"/>
    <n v="172200"/>
    <s v="US"/>
    <n v="0"/>
    <x v="0"/>
    <s v="M"/>
  </r>
  <r>
    <x v="1"/>
    <x v="2"/>
    <x v="0"/>
    <x v="1"/>
    <n v="160000"/>
    <s v="USD"/>
    <n v="160000"/>
    <s v="US"/>
    <n v="0"/>
    <x v="0"/>
    <s v="M"/>
  </r>
  <r>
    <x v="1"/>
    <x v="2"/>
    <x v="0"/>
    <x v="1"/>
    <n v="135000"/>
    <s v="USD"/>
    <n v="135000"/>
    <s v="US"/>
    <n v="0"/>
    <x v="0"/>
    <s v="M"/>
  </r>
  <r>
    <x v="1"/>
    <x v="1"/>
    <x v="0"/>
    <x v="4"/>
    <n v="150000"/>
    <s v="USD"/>
    <n v="150000"/>
    <s v="US"/>
    <n v="0"/>
    <x v="0"/>
    <s v="M"/>
  </r>
  <r>
    <x v="1"/>
    <x v="1"/>
    <x v="0"/>
    <x v="4"/>
    <n v="100000"/>
    <s v="USD"/>
    <n v="100000"/>
    <s v="US"/>
    <n v="0"/>
    <x v="0"/>
    <s v="M"/>
  </r>
  <r>
    <x v="1"/>
    <x v="0"/>
    <x v="0"/>
    <x v="4"/>
    <n v="110000"/>
    <s v="USD"/>
    <n v="110000"/>
    <s v="US"/>
    <n v="0"/>
    <x v="0"/>
    <s v="M"/>
  </r>
  <r>
    <x v="1"/>
    <x v="0"/>
    <x v="0"/>
    <x v="4"/>
    <n v="95000"/>
    <s v="USD"/>
    <n v="95000"/>
    <s v="US"/>
    <n v="0"/>
    <x v="0"/>
    <s v="M"/>
  </r>
  <r>
    <x v="1"/>
    <x v="0"/>
    <x v="0"/>
    <x v="6"/>
    <n v="185900"/>
    <s v="USD"/>
    <n v="185900"/>
    <s v="US"/>
    <n v="0"/>
    <x v="0"/>
    <s v="M"/>
  </r>
  <r>
    <x v="1"/>
    <x v="0"/>
    <x v="0"/>
    <x v="6"/>
    <n v="129300"/>
    <s v="USD"/>
    <n v="129300"/>
    <s v="US"/>
    <n v="0"/>
    <x v="0"/>
    <s v="M"/>
  </r>
  <r>
    <x v="1"/>
    <x v="0"/>
    <x v="0"/>
    <x v="7"/>
    <n v="205000"/>
    <s v="USD"/>
    <n v="205000"/>
    <s v="US"/>
    <n v="100"/>
    <x v="0"/>
    <s v="M"/>
  </r>
  <r>
    <x v="1"/>
    <x v="0"/>
    <x v="0"/>
    <x v="7"/>
    <n v="184000"/>
    <s v="USD"/>
    <n v="184000"/>
    <s v="US"/>
    <n v="100"/>
    <x v="0"/>
    <s v="M"/>
  </r>
  <r>
    <x v="1"/>
    <x v="2"/>
    <x v="0"/>
    <x v="6"/>
    <n v="6600000"/>
    <s v="HUF"/>
    <n v="17684"/>
    <s v="HU"/>
    <n v="100"/>
    <x v="37"/>
    <s v="M"/>
  </r>
  <r>
    <x v="1"/>
    <x v="0"/>
    <x v="0"/>
    <x v="147"/>
    <n v="375000"/>
    <s v="USD"/>
    <n v="375000"/>
    <s v="US"/>
    <n v="50"/>
    <x v="0"/>
    <s v="L"/>
  </r>
  <r>
    <x v="1"/>
    <x v="0"/>
    <x v="0"/>
    <x v="1"/>
    <n v="191200"/>
    <s v="USD"/>
    <n v="191200"/>
    <s v="US"/>
    <n v="0"/>
    <x v="0"/>
    <s v="M"/>
  </r>
  <r>
    <x v="1"/>
    <x v="0"/>
    <x v="0"/>
    <x v="1"/>
    <n v="130000"/>
    <s v="USD"/>
    <n v="130000"/>
    <s v="US"/>
    <n v="0"/>
    <x v="0"/>
    <s v="M"/>
  </r>
  <r>
    <x v="1"/>
    <x v="0"/>
    <x v="0"/>
    <x v="6"/>
    <n v="225000"/>
    <s v="USD"/>
    <n v="225000"/>
    <s v="US"/>
    <n v="0"/>
    <x v="0"/>
    <s v="M"/>
  </r>
  <r>
    <x v="1"/>
    <x v="0"/>
    <x v="0"/>
    <x v="6"/>
    <n v="156400"/>
    <s v="USD"/>
    <n v="156400"/>
    <s v="US"/>
    <n v="0"/>
    <x v="0"/>
    <s v="M"/>
  </r>
  <r>
    <x v="1"/>
    <x v="0"/>
    <x v="0"/>
    <x v="4"/>
    <n v="169000"/>
    <s v="USD"/>
    <n v="169000"/>
    <s v="US"/>
    <n v="0"/>
    <x v="0"/>
    <s v="M"/>
  </r>
  <r>
    <x v="1"/>
    <x v="0"/>
    <x v="0"/>
    <x v="4"/>
    <n v="110600"/>
    <s v="USD"/>
    <n v="110600"/>
    <s v="US"/>
    <n v="0"/>
    <x v="0"/>
    <s v="M"/>
  </r>
  <r>
    <x v="1"/>
    <x v="0"/>
    <x v="0"/>
    <x v="2"/>
    <n v="204500"/>
    <s v="USD"/>
    <n v="204500"/>
    <s v="US"/>
    <n v="0"/>
    <x v="0"/>
    <s v="M"/>
  </r>
  <r>
    <x v="1"/>
    <x v="0"/>
    <x v="0"/>
    <x v="2"/>
    <n v="142200"/>
    <s v="USD"/>
    <n v="142200"/>
    <s v="US"/>
    <n v="0"/>
    <x v="0"/>
    <s v="M"/>
  </r>
  <r>
    <x v="1"/>
    <x v="1"/>
    <x v="0"/>
    <x v="2"/>
    <n v="85000"/>
    <s v="GBP"/>
    <n v="104663"/>
    <s v="GB"/>
    <n v="0"/>
    <x v="2"/>
    <s v="M"/>
  </r>
  <r>
    <x v="1"/>
    <x v="1"/>
    <x v="0"/>
    <x v="2"/>
    <n v="65000"/>
    <s v="GBP"/>
    <n v="80036"/>
    <s v="GB"/>
    <n v="0"/>
    <x v="2"/>
    <s v="M"/>
  </r>
  <r>
    <x v="1"/>
    <x v="0"/>
    <x v="0"/>
    <x v="6"/>
    <n v="185900"/>
    <s v="USD"/>
    <n v="185900"/>
    <s v="US"/>
    <n v="0"/>
    <x v="0"/>
    <s v="M"/>
  </r>
  <r>
    <x v="1"/>
    <x v="0"/>
    <x v="0"/>
    <x v="6"/>
    <n v="129300"/>
    <s v="USD"/>
    <n v="129300"/>
    <s v="US"/>
    <n v="0"/>
    <x v="0"/>
    <s v="M"/>
  </r>
  <r>
    <x v="1"/>
    <x v="0"/>
    <x v="0"/>
    <x v="6"/>
    <n v="140700"/>
    <s v="USD"/>
    <n v="140700"/>
    <s v="US"/>
    <n v="0"/>
    <x v="0"/>
    <s v="M"/>
  </r>
  <r>
    <x v="1"/>
    <x v="0"/>
    <x v="0"/>
    <x v="6"/>
    <n v="93800"/>
    <s v="USD"/>
    <n v="93800"/>
    <s v="US"/>
    <n v="0"/>
    <x v="0"/>
    <s v="M"/>
  </r>
  <r>
    <x v="1"/>
    <x v="0"/>
    <x v="0"/>
    <x v="6"/>
    <n v="350000"/>
    <s v="USD"/>
    <n v="350000"/>
    <s v="US"/>
    <n v="100"/>
    <x v="0"/>
    <s v="M"/>
  </r>
  <r>
    <x v="1"/>
    <x v="0"/>
    <x v="0"/>
    <x v="6"/>
    <n v="135000"/>
    <s v="USD"/>
    <n v="135000"/>
    <s v="US"/>
    <n v="100"/>
    <x v="0"/>
    <s v="M"/>
  </r>
  <r>
    <x v="1"/>
    <x v="0"/>
    <x v="0"/>
    <x v="4"/>
    <n v="115934"/>
    <s v="USD"/>
    <n v="115934"/>
    <s v="US"/>
    <n v="100"/>
    <x v="0"/>
    <s v="M"/>
  </r>
  <r>
    <x v="1"/>
    <x v="0"/>
    <x v="0"/>
    <x v="4"/>
    <n v="81666"/>
    <s v="USD"/>
    <n v="81666"/>
    <s v="US"/>
    <n v="100"/>
    <x v="0"/>
    <s v="M"/>
  </r>
  <r>
    <x v="1"/>
    <x v="1"/>
    <x v="0"/>
    <x v="2"/>
    <n v="100000"/>
    <s v="CHF"/>
    <n v="104697"/>
    <s v="CH"/>
    <n v="100"/>
    <x v="20"/>
    <s v="L"/>
  </r>
  <r>
    <x v="1"/>
    <x v="2"/>
    <x v="0"/>
    <x v="37"/>
    <n v="33000"/>
    <s v="USD"/>
    <n v="33000"/>
    <s v="IT"/>
    <n v="100"/>
    <x v="15"/>
    <s v="S"/>
  </r>
  <r>
    <x v="1"/>
    <x v="2"/>
    <x v="0"/>
    <x v="25"/>
    <n v="33000"/>
    <s v="EUR"/>
    <n v="34672"/>
    <s v="IT"/>
    <n v="100"/>
    <x v="15"/>
    <s v="S"/>
  </r>
  <r>
    <x v="1"/>
    <x v="0"/>
    <x v="0"/>
    <x v="2"/>
    <n v="201000"/>
    <s v="USD"/>
    <n v="201000"/>
    <s v="US"/>
    <n v="0"/>
    <x v="0"/>
    <s v="M"/>
  </r>
  <r>
    <x v="1"/>
    <x v="0"/>
    <x v="0"/>
    <x v="2"/>
    <n v="119000"/>
    <s v="USD"/>
    <n v="119000"/>
    <s v="US"/>
    <n v="0"/>
    <x v="0"/>
    <s v="M"/>
  </r>
  <r>
    <x v="1"/>
    <x v="0"/>
    <x v="0"/>
    <x v="1"/>
    <n v="175000"/>
    <s v="USD"/>
    <n v="175000"/>
    <s v="US"/>
    <n v="100"/>
    <x v="0"/>
    <s v="M"/>
  </r>
  <r>
    <x v="1"/>
    <x v="0"/>
    <x v="0"/>
    <x v="1"/>
    <n v="150000"/>
    <s v="USD"/>
    <n v="150000"/>
    <s v="US"/>
    <n v="100"/>
    <x v="0"/>
    <s v="M"/>
  </r>
  <r>
    <x v="1"/>
    <x v="0"/>
    <x v="0"/>
    <x v="4"/>
    <n v="154560"/>
    <s v="USD"/>
    <n v="154560"/>
    <s v="US"/>
    <n v="0"/>
    <x v="0"/>
    <s v="M"/>
  </r>
  <r>
    <x v="1"/>
    <x v="0"/>
    <x v="0"/>
    <x v="4"/>
    <n v="123648"/>
    <s v="USD"/>
    <n v="123648"/>
    <s v="US"/>
    <n v="0"/>
    <x v="0"/>
    <s v="M"/>
  </r>
  <r>
    <x v="1"/>
    <x v="0"/>
    <x v="0"/>
    <x v="4"/>
    <n v="130000"/>
    <s v="USD"/>
    <n v="130000"/>
    <s v="US"/>
    <n v="0"/>
    <x v="0"/>
    <s v="M"/>
  </r>
  <r>
    <x v="1"/>
    <x v="0"/>
    <x v="0"/>
    <x v="4"/>
    <n v="100000"/>
    <s v="USD"/>
    <n v="100000"/>
    <s v="US"/>
    <n v="0"/>
    <x v="0"/>
    <s v="M"/>
  </r>
  <r>
    <x v="1"/>
    <x v="1"/>
    <x v="0"/>
    <x v="1"/>
    <n v="170000"/>
    <s v="USD"/>
    <n v="170000"/>
    <s v="US"/>
    <n v="0"/>
    <x v="0"/>
    <s v="M"/>
  </r>
  <r>
    <x v="1"/>
    <x v="1"/>
    <x v="0"/>
    <x v="1"/>
    <n v="145000"/>
    <s v="USD"/>
    <n v="145000"/>
    <s v="US"/>
    <n v="0"/>
    <x v="0"/>
    <s v="M"/>
  </r>
  <r>
    <x v="1"/>
    <x v="0"/>
    <x v="0"/>
    <x v="1"/>
    <n v="135000"/>
    <s v="USD"/>
    <n v="135000"/>
    <s v="US"/>
    <n v="100"/>
    <x v="0"/>
    <s v="M"/>
  </r>
  <r>
    <x v="1"/>
    <x v="0"/>
    <x v="0"/>
    <x v="1"/>
    <n v="100000"/>
    <s v="USD"/>
    <n v="100000"/>
    <s v="US"/>
    <n v="100"/>
    <x v="0"/>
    <s v="M"/>
  </r>
  <r>
    <x v="1"/>
    <x v="0"/>
    <x v="0"/>
    <x v="6"/>
    <n v="247500"/>
    <s v="USD"/>
    <n v="247500"/>
    <s v="US"/>
    <n v="0"/>
    <x v="0"/>
    <s v="M"/>
  </r>
  <r>
    <x v="1"/>
    <x v="0"/>
    <x v="0"/>
    <x v="6"/>
    <n v="172200"/>
    <s v="USD"/>
    <n v="172200"/>
    <s v="US"/>
    <n v="0"/>
    <x v="0"/>
    <s v="M"/>
  </r>
  <r>
    <x v="1"/>
    <x v="0"/>
    <x v="0"/>
    <x v="6"/>
    <n v="177500"/>
    <s v="USD"/>
    <n v="177500"/>
    <s v="US"/>
    <n v="100"/>
    <x v="0"/>
    <s v="M"/>
  </r>
  <r>
    <x v="1"/>
    <x v="0"/>
    <x v="0"/>
    <x v="6"/>
    <n v="134000"/>
    <s v="USD"/>
    <n v="134000"/>
    <s v="US"/>
    <n v="100"/>
    <x v="0"/>
    <s v="M"/>
  </r>
  <r>
    <x v="1"/>
    <x v="0"/>
    <x v="0"/>
    <x v="6"/>
    <n v="185900"/>
    <s v="USD"/>
    <n v="185900"/>
    <s v="US"/>
    <n v="0"/>
    <x v="0"/>
    <s v="M"/>
  </r>
  <r>
    <x v="1"/>
    <x v="0"/>
    <x v="0"/>
    <x v="6"/>
    <n v="129300"/>
    <s v="USD"/>
    <n v="129300"/>
    <s v="US"/>
    <n v="0"/>
    <x v="0"/>
    <s v="M"/>
  </r>
  <r>
    <x v="1"/>
    <x v="0"/>
    <x v="0"/>
    <x v="9"/>
    <n v="192564"/>
    <s v="USD"/>
    <n v="192564"/>
    <s v="US"/>
    <n v="100"/>
    <x v="0"/>
    <s v="M"/>
  </r>
  <r>
    <x v="1"/>
    <x v="0"/>
    <x v="0"/>
    <x v="9"/>
    <n v="144854"/>
    <s v="USD"/>
    <n v="144854"/>
    <s v="US"/>
    <n v="100"/>
    <x v="0"/>
    <s v="M"/>
  </r>
  <r>
    <x v="1"/>
    <x v="0"/>
    <x v="0"/>
    <x v="4"/>
    <n v="130000"/>
    <s v="USD"/>
    <n v="130000"/>
    <s v="US"/>
    <n v="0"/>
    <x v="0"/>
    <s v="M"/>
  </r>
  <r>
    <x v="1"/>
    <x v="0"/>
    <x v="0"/>
    <x v="4"/>
    <n v="105000"/>
    <s v="USD"/>
    <n v="105000"/>
    <s v="US"/>
    <n v="0"/>
    <x v="0"/>
    <s v="M"/>
  </r>
  <r>
    <x v="1"/>
    <x v="0"/>
    <x v="0"/>
    <x v="1"/>
    <n v="179305"/>
    <s v="USD"/>
    <n v="179305"/>
    <s v="US"/>
    <n v="100"/>
    <x v="0"/>
    <s v="M"/>
  </r>
  <r>
    <x v="1"/>
    <x v="0"/>
    <x v="0"/>
    <x v="1"/>
    <n v="142127"/>
    <s v="USD"/>
    <n v="142127"/>
    <s v="US"/>
    <n v="100"/>
    <x v="0"/>
    <s v="M"/>
  </r>
  <r>
    <x v="1"/>
    <x v="0"/>
    <x v="0"/>
    <x v="1"/>
    <n v="315000"/>
    <s v="USD"/>
    <n v="315000"/>
    <s v="US"/>
    <n v="100"/>
    <x v="0"/>
    <s v="M"/>
  </r>
  <r>
    <x v="1"/>
    <x v="0"/>
    <x v="0"/>
    <x v="1"/>
    <n v="225000"/>
    <s v="USD"/>
    <n v="225000"/>
    <s v="US"/>
    <n v="100"/>
    <x v="0"/>
    <s v="M"/>
  </r>
  <r>
    <x v="1"/>
    <x v="0"/>
    <x v="0"/>
    <x v="6"/>
    <n v="243900"/>
    <s v="USD"/>
    <n v="243900"/>
    <s v="US"/>
    <n v="100"/>
    <x v="0"/>
    <s v="M"/>
  </r>
  <r>
    <x v="1"/>
    <x v="0"/>
    <x v="0"/>
    <x v="6"/>
    <n v="156600"/>
    <s v="USD"/>
    <n v="156600"/>
    <s v="US"/>
    <n v="100"/>
    <x v="0"/>
    <s v="M"/>
  </r>
  <r>
    <x v="1"/>
    <x v="1"/>
    <x v="0"/>
    <x v="4"/>
    <n v="206000"/>
    <s v="USD"/>
    <n v="206000"/>
    <s v="US"/>
    <n v="0"/>
    <x v="0"/>
    <s v="M"/>
  </r>
  <r>
    <x v="1"/>
    <x v="1"/>
    <x v="0"/>
    <x v="4"/>
    <n v="160000"/>
    <s v="USD"/>
    <n v="160000"/>
    <s v="US"/>
    <n v="0"/>
    <x v="0"/>
    <s v="M"/>
  </r>
  <r>
    <x v="1"/>
    <x v="1"/>
    <x v="0"/>
    <x v="4"/>
    <n v="109000"/>
    <s v="USD"/>
    <n v="109000"/>
    <s v="US"/>
    <n v="0"/>
    <x v="0"/>
    <s v="M"/>
  </r>
  <r>
    <x v="1"/>
    <x v="1"/>
    <x v="0"/>
    <x v="4"/>
    <n v="79000"/>
    <s v="USD"/>
    <n v="79000"/>
    <s v="US"/>
    <n v="0"/>
    <x v="0"/>
    <s v="M"/>
  </r>
  <r>
    <x v="1"/>
    <x v="1"/>
    <x v="0"/>
    <x v="4"/>
    <n v="160000"/>
    <s v="USD"/>
    <n v="160000"/>
    <s v="US"/>
    <n v="0"/>
    <x v="0"/>
    <s v="M"/>
  </r>
  <r>
    <x v="1"/>
    <x v="1"/>
    <x v="0"/>
    <x v="4"/>
    <n v="109000"/>
    <s v="USD"/>
    <n v="109000"/>
    <s v="US"/>
    <n v="0"/>
    <x v="0"/>
    <s v="M"/>
  </r>
  <r>
    <x v="1"/>
    <x v="1"/>
    <x v="0"/>
    <x v="148"/>
    <n v="85000"/>
    <s v="EUR"/>
    <n v="89306"/>
    <s v="AT"/>
    <n v="50"/>
    <x v="18"/>
    <s v="L"/>
  </r>
  <r>
    <x v="1"/>
    <x v="0"/>
    <x v="0"/>
    <x v="1"/>
    <n v="182500"/>
    <s v="USD"/>
    <n v="182500"/>
    <s v="US"/>
    <n v="100"/>
    <x v="0"/>
    <s v="M"/>
  </r>
  <r>
    <x v="1"/>
    <x v="0"/>
    <x v="0"/>
    <x v="1"/>
    <n v="128500"/>
    <s v="USD"/>
    <n v="128500"/>
    <s v="US"/>
    <n v="100"/>
    <x v="0"/>
    <s v="M"/>
  </r>
  <r>
    <x v="1"/>
    <x v="1"/>
    <x v="0"/>
    <x v="1"/>
    <n v="160000"/>
    <s v="USD"/>
    <n v="160000"/>
    <s v="US"/>
    <n v="100"/>
    <x v="0"/>
    <s v="M"/>
  </r>
  <r>
    <x v="1"/>
    <x v="1"/>
    <x v="0"/>
    <x v="1"/>
    <n v="90000"/>
    <s v="USD"/>
    <n v="90000"/>
    <s v="US"/>
    <n v="100"/>
    <x v="0"/>
    <s v="M"/>
  </r>
  <r>
    <x v="1"/>
    <x v="2"/>
    <x v="0"/>
    <x v="8"/>
    <n v="77300"/>
    <s v="USD"/>
    <n v="77300"/>
    <s v="US"/>
    <n v="100"/>
    <x v="0"/>
    <s v="M"/>
  </r>
  <r>
    <x v="1"/>
    <x v="2"/>
    <x v="0"/>
    <x v="8"/>
    <n v="45600"/>
    <s v="USD"/>
    <n v="45600"/>
    <s v="US"/>
    <n v="100"/>
    <x v="0"/>
    <s v="M"/>
  </r>
  <r>
    <x v="1"/>
    <x v="0"/>
    <x v="0"/>
    <x v="4"/>
    <n v="127000"/>
    <s v="USD"/>
    <n v="127000"/>
    <s v="US"/>
    <n v="100"/>
    <x v="0"/>
    <s v="M"/>
  </r>
  <r>
    <x v="1"/>
    <x v="0"/>
    <x v="0"/>
    <x v="4"/>
    <n v="110000"/>
    <s v="USD"/>
    <n v="110000"/>
    <s v="US"/>
    <n v="100"/>
    <x v="0"/>
    <s v="M"/>
  </r>
  <r>
    <x v="1"/>
    <x v="0"/>
    <x v="0"/>
    <x v="9"/>
    <n v="210000"/>
    <s v="USD"/>
    <n v="210000"/>
    <s v="US"/>
    <n v="100"/>
    <x v="0"/>
    <s v="M"/>
  </r>
  <r>
    <x v="1"/>
    <x v="0"/>
    <x v="0"/>
    <x v="9"/>
    <n v="136000"/>
    <s v="USD"/>
    <n v="136000"/>
    <s v="US"/>
    <n v="100"/>
    <x v="0"/>
    <s v="M"/>
  </r>
  <r>
    <x v="1"/>
    <x v="0"/>
    <x v="0"/>
    <x v="1"/>
    <n v="170000"/>
    <s v="USD"/>
    <n v="170000"/>
    <s v="US"/>
    <n v="100"/>
    <x v="0"/>
    <s v="M"/>
  </r>
  <r>
    <x v="1"/>
    <x v="0"/>
    <x v="0"/>
    <x v="1"/>
    <n v="140000"/>
    <s v="USD"/>
    <n v="140000"/>
    <s v="US"/>
    <n v="100"/>
    <x v="0"/>
    <s v="M"/>
  </r>
  <r>
    <x v="1"/>
    <x v="0"/>
    <x v="0"/>
    <x v="1"/>
    <n v="247500"/>
    <s v="USD"/>
    <n v="247500"/>
    <s v="US"/>
    <n v="0"/>
    <x v="0"/>
    <s v="M"/>
  </r>
  <r>
    <x v="1"/>
    <x v="0"/>
    <x v="0"/>
    <x v="1"/>
    <n v="172200"/>
    <s v="USD"/>
    <n v="172200"/>
    <s v="US"/>
    <n v="0"/>
    <x v="0"/>
    <s v="M"/>
  </r>
  <r>
    <x v="1"/>
    <x v="0"/>
    <x v="0"/>
    <x v="1"/>
    <n v="225000"/>
    <s v="USD"/>
    <n v="225000"/>
    <s v="US"/>
    <n v="0"/>
    <x v="0"/>
    <s v="M"/>
  </r>
  <r>
    <x v="1"/>
    <x v="0"/>
    <x v="0"/>
    <x v="1"/>
    <n v="184100"/>
    <s v="USD"/>
    <n v="184100"/>
    <s v="US"/>
    <n v="0"/>
    <x v="0"/>
    <s v="M"/>
  </r>
  <r>
    <x v="1"/>
    <x v="1"/>
    <x v="0"/>
    <x v="2"/>
    <n v="130000"/>
    <s v="USD"/>
    <n v="130000"/>
    <s v="US"/>
    <n v="0"/>
    <x v="0"/>
    <s v="M"/>
  </r>
  <r>
    <x v="1"/>
    <x v="1"/>
    <x v="0"/>
    <x v="2"/>
    <n v="90000"/>
    <s v="USD"/>
    <n v="90000"/>
    <s v="US"/>
    <n v="0"/>
    <x v="0"/>
    <s v="M"/>
  </r>
  <r>
    <x v="1"/>
    <x v="1"/>
    <x v="0"/>
    <x v="6"/>
    <n v="120000"/>
    <s v="USD"/>
    <n v="120000"/>
    <s v="US"/>
    <n v="100"/>
    <x v="0"/>
    <s v="M"/>
  </r>
  <r>
    <x v="1"/>
    <x v="1"/>
    <x v="0"/>
    <x v="6"/>
    <n v="100000"/>
    <s v="USD"/>
    <n v="100000"/>
    <s v="US"/>
    <n v="100"/>
    <x v="0"/>
    <s v="M"/>
  </r>
  <r>
    <x v="1"/>
    <x v="1"/>
    <x v="0"/>
    <x v="6"/>
    <n v="85000"/>
    <s v="USD"/>
    <n v="85000"/>
    <s v="US"/>
    <n v="100"/>
    <x v="0"/>
    <s v="M"/>
  </r>
  <r>
    <x v="1"/>
    <x v="1"/>
    <x v="0"/>
    <x v="6"/>
    <n v="78000"/>
    <s v="USD"/>
    <n v="78000"/>
    <s v="US"/>
    <n v="100"/>
    <x v="0"/>
    <s v="M"/>
  </r>
  <r>
    <x v="1"/>
    <x v="0"/>
    <x v="0"/>
    <x v="1"/>
    <n v="161000"/>
    <s v="USD"/>
    <n v="161000"/>
    <s v="US"/>
    <n v="100"/>
    <x v="0"/>
    <s v="M"/>
  </r>
  <r>
    <x v="1"/>
    <x v="0"/>
    <x v="0"/>
    <x v="1"/>
    <n v="110000"/>
    <s v="USD"/>
    <n v="110000"/>
    <s v="US"/>
    <n v="100"/>
    <x v="0"/>
    <s v="M"/>
  </r>
  <r>
    <x v="1"/>
    <x v="0"/>
    <x v="0"/>
    <x v="6"/>
    <n v="136000"/>
    <s v="USD"/>
    <n v="136000"/>
    <s v="US"/>
    <n v="100"/>
    <x v="0"/>
    <s v="M"/>
  </r>
  <r>
    <x v="1"/>
    <x v="0"/>
    <x v="0"/>
    <x v="6"/>
    <n v="104000"/>
    <s v="USD"/>
    <n v="104000"/>
    <s v="US"/>
    <n v="100"/>
    <x v="0"/>
    <s v="M"/>
  </r>
  <r>
    <x v="1"/>
    <x v="0"/>
    <x v="0"/>
    <x v="6"/>
    <n v="45000"/>
    <s v="EUR"/>
    <n v="47280"/>
    <s v="ES"/>
    <n v="0"/>
    <x v="11"/>
    <s v="M"/>
  </r>
  <r>
    <x v="1"/>
    <x v="0"/>
    <x v="0"/>
    <x v="6"/>
    <n v="36000"/>
    <s v="EUR"/>
    <n v="37824"/>
    <s v="ES"/>
    <n v="0"/>
    <x v="11"/>
    <s v="M"/>
  </r>
  <r>
    <x v="1"/>
    <x v="3"/>
    <x v="0"/>
    <x v="32"/>
    <n v="205000"/>
    <s v="USD"/>
    <n v="205000"/>
    <s v="US"/>
    <n v="0"/>
    <x v="0"/>
    <s v="M"/>
  </r>
  <r>
    <x v="1"/>
    <x v="3"/>
    <x v="0"/>
    <x v="32"/>
    <n v="160000"/>
    <s v="USD"/>
    <n v="160000"/>
    <s v="US"/>
    <n v="0"/>
    <x v="0"/>
    <s v="M"/>
  </r>
  <r>
    <x v="1"/>
    <x v="0"/>
    <x v="0"/>
    <x v="4"/>
    <n v="169000"/>
    <s v="USD"/>
    <n v="169000"/>
    <s v="US"/>
    <n v="0"/>
    <x v="0"/>
    <s v="M"/>
  </r>
  <r>
    <x v="1"/>
    <x v="0"/>
    <x v="0"/>
    <x v="4"/>
    <n v="110600"/>
    <s v="USD"/>
    <n v="110600"/>
    <s v="US"/>
    <n v="0"/>
    <x v="0"/>
    <s v="M"/>
  </r>
  <r>
    <x v="1"/>
    <x v="2"/>
    <x v="0"/>
    <x v="1"/>
    <n v="50000"/>
    <s v="GBP"/>
    <n v="61566"/>
    <s v="GB"/>
    <n v="100"/>
    <x v="2"/>
    <s v="M"/>
  </r>
  <r>
    <x v="1"/>
    <x v="2"/>
    <x v="0"/>
    <x v="1"/>
    <n v="40000"/>
    <s v="GBP"/>
    <n v="49253"/>
    <s v="GB"/>
    <n v="100"/>
    <x v="2"/>
    <s v="M"/>
  </r>
  <r>
    <x v="1"/>
    <x v="0"/>
    <x v="0"/>
    <x v="1"/>
    <n v="160000"/>
    <s v="USD"/>
    <n v="160000"/>
    <s v="US"/>
    <n v="0"/>
    <x v="0"/>
    <s v="M"/>
  </r>
  <r>
    <x v="1"/>
    <x v="0"/>
    <x v="0"/>
    <x v="1"/>
    <n v="130000"/>
    <s v="USD"/>
    <n v="130000"/>
    <s v="US"/>
    <n v="0"/>
    <x v="0"/>
    <s v="M"/>
  </r>
  <r>
    <x v="1"/>
    <x v="0"/>
    <x v="0"/>
    <x v="6"/>
    <n v="245000"/>
    <s v="USD"/>
    <n v="245000"/>
    <s v="US"/>
    <n v="0"/>
    <x v="0"/>
    <s v="M"/>
  </r>
  <r>
    <x v="1"/>
    <x v="0"/>
    <x v="0"/>
    <x v="6"/>
    <n v="180000"/>
    <s v="USD"/>
    <n v="180000"/>
    <s v="US"/>
    <n v="0"/>
    <x v="0"/>
    <s v="M"/>
  </r>
  <r>
    <x v="1"/>
    <x v="0"/>
    <x v="0"/>
    <x v="1"/>
    <n v="135000"/>
    <s v="USD"/>
    <n v="135000"/>
    <s v="US"/>
    <n v="0"/>
    <x v="0"/>
    <s v="M"/>
  </r>
  <r>
    <x v="1"/>
    <x v="0"/>
    <x v="0"/>
    <x v="1"/>
    <n v="100000"/>
    <s v="USD"/>
    <n v="100000"/>
    <s v="US"/>
    <n v="0"/>
    <x v="0"/>
    <s v="M"/>
  </r>
  <r>
    <x v="1"/>
    <x v="0"/>
    <x v="0"/>
    <x v="1"/>
    <n v="220000"/>
    <s v="USD"/>
    <n v="220000"/>
    <s v="US"/>
    <n v="0"/>
    <x v="0"/>
    <s v="M"/>
  </r>
  <r>
    <x v="1"/>
    <x v="0"/>
    <x v="0"/>
    <x v="1"/>
    <n v="150000"/>
    <s v="USD"/>
    <n v="150000"/>
    <s v="US"/>
    <n v="0"/>
    <x v="0"/>
    <s v="M"/>
  </r>
  <r>
    <x v="1"/>
    <x v="0"/>
    <x v="0"/>
    <x v="6"/>
    <n v="198440"/>
    <s v="USD"/>
    <n v="198440"/>
    <s v="US"/>
    <n v="0"/>
    <x v="0"/>
    <s v="L"/>
  </r>
  <r>
    <x v="1"/>
    <x v="0"/>
    <x v="0"/>
    <x v="6"/>
    <n v="144000"/>
    <s v="USD"/>
    <n v="144000"/>
    <s v="US"/>
    <n v="0"/>
    <x v="0"/>
    <s v="L"/>
  </r>
  <r>
    <x v="1"/>
    <x v="0"/>
    <x v="0"/>
    <x v="1"/>
    <n v="240000"/>
    <s v="USD"/>
    <n v="240000"/>
    <s v="US"/>
    <n v="0"/>
    <x v="0"/>
    <s v="M"/>
  </r>
  <r>
    <x v="1"/>
    <x v="0"/>
    <x v="0"/>
    <x v="1"/>
    <n v="170000"/>
    <s v="USD"/>
    <n v="170000"/>
    <s v="US"/>
    <n v="0"/>
    <x v="0"/>
    <s v="M"/>
  </r>
  <r>
    <x v="1"/>
    <x v="0"/>
    <x v="0"/>
    <x v="6"/>
    <n v="198440"/>
    <s v="USD"/>
    <n v="198440"/>
    <s v="US"/>
    <n v="0"/>
    <x v="0"/>
    <s v="M"/>
  </r>
  <r>
    <x v="1"/>
    <x v="0"/>
    <x v="0"/>
    <x v="6"/>
    <n v="144000"/>
    <s v="USD"/>
    <n v="144000"/>
    <s v="US"/>
    <n v="0"/>
    <x v="0"/>
    <s v="M"/>
  </r>
  <r>
    <x v="1"/>
    <x v="1"/>
    <x v="0"/>
    <x v="4"/>
    <n v="150000"/>
    <s v="USD"/>
    <n v="150000"/>
    <s v="US"/>
    <n v="100"/>
    <x v="0"/>
    <s v="M"/>
  </r>
  <r>
    <x v="1"/>
    <x v="1"/>
    <x v="0"/>
    <x v="4"/>
    <n v="100000"/>
    <s v="USD"/>
    <n v="100000"/>
    <s v="US"/>
    <n v="100"/>
    <x v="0"/>
    <s v="M"/>
  </r>
  <r>
    <x v="1"/>
    <x v="0"/>
    <x v="0"/>
    <x v="4"/>
    <n v="120000"/>
    <s v="USD"/>
    <n v="120000"/>
    <s v="US"/>
    <n v="0"/>
    <x v="0"/>
    <s v="M"/>
  </r>
  <r>
    <x v="1"/>
    <x v="0"/>
    <x v="0"/>
    <x v="4"/>
    <n v="95000"/>
    <s v="USD"/>
    <n v="95000"/>
    <s v="US"/>
    <n v="0"/>
    <x v="0"/>
    <s v="M"/>
  </r>
  <r>
    <x v="1"/>
    <x v="1"/>
    <x v="0"/>
    <x v="6"/>
    <n v="47000"/>
    <s v="GBP"/>
    <n v="57872"/>
    <s v="GB"/>
    <n v="50"/>
    <x v="2"/>
    <s v="M"/>
  </r>
  <r>
    <x v="1"/>
    <x v="2"/>
    <x v="0"/>
    <x v="4"/>
    <n v="64000"/>
    <s v="USD"/>
    <n v="64000"/>
    <s v="US"/>
    <n v="100"/>
    <x v="0"/>
    <s v="L"/>
  </r>
  <r>
    <x v="1"/>
    <x v="2"/>
    <x v="0"/>
    <x v="6"/>
    <n v="38000"/>
    <s v="EUR"/>
    <n v="39925"/>
    <s v="FR"/>
    <n v="50"/>
    <x v="7"/>
    <s v="L"/>
  </r>
  <r>
    <x v="1"/>
    <x v="0"/>
    <x v="0"/>
    <x v="2"/>
    <n v="187200"/>
    <s v="USD"/>
    <n v="187200"/>
    <s v="CA"/>
    <n v="100"/>
    <x v="3"/>
    <s v="M"/>
  </r>
  <r>
    <x v="1"/>
    <x v="0"/>
    <x v="0"/>
    <x v="2"/>
    <n v="116100"/>
    <s v="USD"/>
    <n v="116100"/>
    <s v="CA"/>
    <n v="100"/>
    <x v="3"/>
    <s v="M"/>
  </r>
  <r>
    <x v="1"/>
    <x v="0"/>
    <x v="0"/>
    <x v="4"/>
    <n v="150000"/>
    <s v="USD"/>
    <n v="150000"/>
    <s v="US"/>
    <n v="0"/>
    <x v="0"/>
    <s v="M"/>
  </r>
  <r>
    <x v="1"/>
    <x v="0"/>
    <x v="0"/>
    <x v="4"/>
    <n v="127000"/>
    <s v="USD"/>
    <n v="127000"/>
    <s v="US"/>
    <n v="0"/>
    <x v="0"/>
    <s v="M"/>
  </r>
  <r>
    <x v="1"/>
    <x v="0"/>
    <x v="0"/>
    <x v="1"/>
    <n v="275000"/>
    <s v="USD"/>
    <n v="275000"/>
    <s v="US"/>
    <n v="100"/>
    <x v="0"/>
    <s v="M"/>
  </r>
  <r>
    <x v="1"/>
    <x v="0"/>
    <x v="0"/>
    <x v="1"/>
    <n v="166000"/>
    <s v="USD"/>
    <n v="166000"/>
    <s v="US"/>
    <n v="100"/>
    <x v="0"/>
    <s v="M"/>
  </r>
  <r>
    <x v="1"/>
    <x v="0"/>
    <x v="0"/>
    <x v="6"/>
    <n v="159699"/>
    <s v="USD"/>
    <n v="159699"/>
    <s v="US"/>
    <n v="0"/>
    <x v="0"/>
    <s v="M"/>
  </r>
  <r>
    <x v="1"/>
    <x v="0"/>
    <x v="0"/>
    <x v="6"/>
    <n v="138938"/>
    <s v="USD"/>
    <n v="138938"/>
    <s v="US"/>
    <n v="0"/>
    <x v="0"/>
    <s v="M"/>
  </r>
  <r>
    <x v="1"/>
    <x v="2"/>
    <x v="0"/>
    <x v="62"/>
    <n v="76000"/>
    <s v="USD"/>
    <n v="76000"/>
    <s v="US"/>
    <n v="50"/>
    <x v="0"/>
    <s v="L"/>
  </r>
  <r>
    <x v="1"/>
    <x v="0"/>
    <x v="0"/>
    <x v="4"/>
    <n v="166700"/>
    <s v="USD"/>
    <n v="166700"/>
    <s v="US"/>
    <n v="0"/>
    <x v="0"/>
    <s v="M"/>
  </r>
  <r>
    <x v="1"/>
    <x v="0"/>
    <x v="0"/>
    <x v="4"/>
    <n v="119000"/>
    <s v="USD"/>
    <n v="119000"/>
    <s v="US"/>
    <n v="0"/>
    <x v="0"/>
    <s v="M"/>
  </r>
  <r>
    <x v="1"/>
    <x v="0"/>
    <x v="0"/>
    <x v="4"/>
    <n v="130000"/>
    <s v="USD"/>
    <n v="130000"/>
    <s v="US"/>
    <n v="0"/>
    <x v="0"/>
    <s v="M"/>
  </r>
  <r>
    <x v="1"/>
    <x v="0"/>
    <x v="0"/>
    <x v="4"/>
    <n v="100000"/>
    <s v="USD"/>
    <n v="100000"/>
    <s v="US"/>
    <n v="0"/>
    <x v="0"/>
    <s v="M"/>
  </r>
  <r>
    <x v="1"/>
    <x v="0"/>
    <x v="0"/>
    <x v="28"/>
    <n v="84000"/>
    <s v="GBP"/>
    <n v="103432"/>
    <s v="GB"/>
    <n v="0"/>
    <x v="2"/>
    <s v="M"/>
  </r>
  <r>
    <x v="1"/>
    <x v="0"/>
    <x v="0"/>
    <x v="28"/>
    <n v="75000"/>
    <s v="GBP"/>
    <n v="92350"/>
    <s v="GB"/>
    <n v="0"/>
    <x v="2"/>
    <s v="M"/>
  </r>
  <r>
    <x v="1"/>
    <x v="0"/>
    <x v="0"/>
    <x v="4"/>
    <n v="80000"/>
    <s v="USD"/>
    <n v="80000"/>
    <s v="US"/>
    <n v="0"/>
    <x v="0"/>
    <s v="M"/>
  </r>
  <r>
    <x v="1"/>
    <x v="0"/>
    <x v="0"/>
    <x v="4"/>
    <n v="52500"/>
    <s v="USD"/>
    <n v="52500"/>
    <s v="US"/>
    <n v="0"/>
    <x v="0"/>
    <s v="M"/>
  </r>
  <r>
    <x v="1"/>
    <x v="0"/>
    <x v="0"/>
    <x v="1"/>
    <n v="236000"/>
    <s v="USD"/>
    <n v="236000"/>
    <s v="US"/>
    <n v="100"/>
    <x v="0"/>
    <s v="M"/>
  </r>
  <r>
    <x v="1"/>
    <x v="0"/>
    <x v="0"/>
    <x v="1"/>
    <n v="182000"/>
    <s v="USD"/>
    <n v="182000"/>
    <s v="US"/>
    <n v="100"/>
    <x v="0"/>
    <s v="M"/>
  </r>
  <r>
    <x v="1"/>
    <x v="0"/>
    <x v="0"/>
    <x v="6"/>
    <n v="180000"/>
    <s v="USD"/>
    <n v="180000"/>
    <s v="US"/>
    <n v="100"/>
    <x v="0"/>
    <s v="M"/>
  </r>
  <r>
    <x v="1"/>
    <x v="0"/>
    <x v="0"/>
    <x v="6"/>
    <n v="140000"/>
    <s v="USD"/>
    <n v="140000"/>
    <s v="US"/>
    <n v="100"/>
    <x v="0"/>
    <s v="M"/>
  </r>
  <r>
    <x v="1"/>
    <x v="0"/>
    <x v="0"/>
    <x v="6"/>
    <n v="225000"/>
    <s v="USD"/>
    <n v="225000"/>
    <s v="US"/>
    <n v="0"/>
    <x v="0"/>
    <s v="M"/>
  </r>
  <r>
    <x v="1"/>
    <x v="0"/>
    <x v="0"/>
    <x v="6"/>
    <n v="156400"/>
    <s v="USD"/>
    <n v="156400"/>
    <s v="US"/>
    <n v="0"/>
    <x v="0"/>
    <s v="M"/>
  </r>
  <r>
    <x v="1"/>
    <x v="0"/>
    <x v="0"/>
    <x v="4"/>
    <n v="135000"/>
    <s v="USD"/>
    <n v="135000"/>
    <s v="US"/>
    <n v="100"/>
    <x v="0"/>
    <s v="M"/>
  </r>
  <r>
    <x v="1"/>
    <x v="0"/>
    <x v="0"/>
    <x v="4"/>
    <n v="100000"/>
    <s v="USD"/>
    <n v="100000"/>
    <s v="US"/>
    <n v="100"/>
    <x v="0"/>
    <s v="M"/>
  </r>
  <r>
    <x v="1"/>
    <x v="0"/>
    <x v="0"/>
    <x v="2"/>
    <n v="204500"/>
    <s v="USD"/>
    <n v="204500"/>
    <s v="US"/>
    <n v="0"/>
    <x v="0"/>
    <s v="M"/>
  </r>
  <r>
    <x v="1"/>
    <x v="0"/>
    <x v="0"/>
    <x v="2"/>
    <n v="142200"/>
    <s v="USD"/>
    <n v="142200"/>
    <s v="US"/>
    <n v="0"/>
    <x v="0"/>
    <s v="M"/>
  </r>
  <r>
    <x v="1"/>
    <x v="1"/>
    <x v="0"/>
    <x v="34"/>
    <n v="240000"/>
    <s v="USD"/>
    <n v="240000"/>
    <s v="US"/>
    <n v="100"/>
    <x v="0"/>
    <s v="M"/>
  </r>
  <r>
    <x v="1"/>
    <x v="2"/>
    <x v="2"/>
    <x v="4"/>
    <n v="125404"/>
    <s v="USD"/>
    <n v="125404"/>
    <s v="CN"/>
    <n v="50"/>
    <x v="0"/>
    <s v="S"/>
  </r>
  <r>
    <x v="1"/>
    <x v="0"/>
    <x v="0"/>
    <x v="1"/>
    <n v="300000"/>
    <s v="USD"/>
    <n v="300000"/>
    <s v="US"/>
    <n v="0"/>
    <x v="0"/>
    <s v="M"/>
  </r>
  <r>
    <x v="1"/>
    <x v="0"/>
    <x v="0"/>
    <x v="1"/>
    <n v="130000"/>
    <s v="USD"/>
    <n v="130000"/>
    <s v="US"/>
    <n v="0"/>
    <x v="0"/>
    <s v="M"/>
  </r>
  <r>
    <x v="1"/>
    <x v="0"/>
    <x v="0"/>
    <x v="1"/>
    <n v="195000"/>
    <s v="USD"/>
    <n v="195000"/>
    <s v="US"/>
    <n v="100"/>
    <x v="0"/>
    <s v="M"/>
  </r>
  <r>
    <x v="1"/>
    <x v="0"/>
    <x v="0"/>
    <x v="1"/>
    <n v="175000"/>
    <s v="USD"/>
    <n v="175000"/>
    <s v="US"/>
    <n v="100"/>
    <x v="0"/>
    <s v="M"/>
  </r>
  <r>
    <x v="1"/>
    <x v="0"/>
    <x v="0"/>
    <x v="1"/>
    <n v="155000"/>
    <s v="USD"/>
    <n v="155000"/>
    <s v="US"/>
    <n v="0"/>
    <x v="0"/>
    <s v="M"/>
  </r>
  <r>
    <x v="1"/>
    <x v="0"/>
    <x v="0"/>
    <x v="1"/>
    <n v="110000"/>
    <s v="USD"/>
    <n v="110000"/>
    <s v="US"/>
    <n v="0"/>
    <x v="0"/>
    <s v="M"/>
  </r>
  <r>
    <x v="1"/>
    <x v="0"/>
    <x v="0"/>
    <x v="50"/>
    <n v="123000"/>
    <s v="USD"/>
    <n v="123000"/>
    <s v="US"/>
    <n v="0"/>
    <x v="0"/>
    <s v="M"/>
  </r>
  <r>
    <x v="1"/>
    <x v="0"/>
    <x v="0"/>
    <x v="50"/>
    <n v="92250"/>
    <s v="USD"/>
    <n v="92250"/>
    <s v="US"/>
    <n v="0"/>
    <x v="0"/>
    <s v="M"/>
  </r>
  <r>
    <x v="1"/>
    <x v="0"/>
    <x v="0"/>
    <x v="1"/>
    <n v="170000"/>
    <s v="USD"/>
    <n v="170000"/>
    <s v="US"/>
    <n v="0"/>
    <x v="0"/>
    <s v="M"/>
  </r>
  <r>
    <x v="1"/>
    <x v="0"/>
    <x v="0"/>
    <x v="1"/>
    <n v="150000"/>
    <s v="USD"/>
    <n v="150000"/>
    <s v="US"/>
    <n v="0"/>
    <x v="0"/>
    <s v="M"/>
  </r>
  <r>
    <x v="1"/>
    <x v="1"/>
    <x v="0"/>
    <x v="3"/>
    <n v="180000"/>
    <s v="USD"/>
    <n v="180000"/>
    <s v="US"/>
    <n v="100"/>
    <x v="0"/>
    <s v="M"/>
  </r>
  <r>
    <x v="1"/>
    <x v="1"/>
    <x v="0"/>
    <x v="3"/>
    <n v="100000"/>
    <s v="USD"/>
    <n v="100000"/>
    <s v="US"/>
    <n v="100"/>
    <x v="0"/>
    <s v="M"/>
  </r>
  <r>
    <x v="1"/>
    <x v="0"/>
    <x v="0"/>
    <x v="1"/>
    <n v="97000"/>
    <s v="USD"/>
    <n v="97000"/>
    <s v="US"/>
    <n v="100"/>
    <x v="0"/>
    <s v="M"/>
  </r>
  <r>
    <x v="1"/>
    <x v="0"/>
    <x v="0"/>
    <x v="1"/>
    <n v="90000"/>
    <s v="USD"/>
    <n v="90000"/>
    <s v="US"/>
    <n v="100"/>
    <x v="0"/>
    <s v="M"/>
  </r>
  <r>
    <x v="1"/>
    <x v="0"/>
    <x v="0"/>
    <x v="1"/>
    <n v="200000"/>
    <s v="USD"/>
    <n v="200000"/>
    <s v="US"/>
    <n v="0"/>
    <x v="0"/>
    <s v="M"/>
  </r>
  <r>
    <x v="1"/>
    <x v="0"/>
    <x v="0"/>
    <x v="1"/>
    <n v="160000"/>
    <s v="USD"/>
    <n v="160000"/>
    <s v="US"/>
    <n v="0"/>
    <x v="0"/>
    <s v="M"/>
  </r>
  <r>
    <x v="1"/>
    <x v="0"/>
    <x v="0"/>
    <x v="2"/>
    <n v="210000"/>
    <s v="USD"/>
    <n v="210000"/>
    <s v="US"/>
    <n v="100"/>
    <x v="0"/>
    <s v="M"/>
  </r>
  <r>
    <x v="1"/>
    <x v="0"/>
    <x v="0"/>
    <x v="2"/>
    <n v="180000"/>
    <s v="USD"/>
    <n v="180000"/>
    <s v="US"/>
    <n v="100"/>
    <x v="0"/>
    <s v="M"/>
  </r>
  <r>
    <x v="1"/>
    <x v="0"/>
    <x v="0"/>
    <x v="1"/>
    <n v="260000"/>
    <s v="USD"/>
    <n v="260000"/>
    <s v="US"/>
    <n v="0"/>
    <x v="0"/>
    <s v="M"/>
  </r>
  <r>
    <x v="1"/>
    <x v="0"/>
    <x v="0"/>
    <x v="1"/>
    <n v="180000"/>
    <s v="USD"/>
    <n v="180000"/>
    <s v="US"/>
    <n v="0"/>
    <x v="0"/>
    <s v="M"/>
  </r>
  <r>
    <x v="1"/>
    <x v="3"/>
    <x v="0"/>
    <x v="28"/>
    <n v="210000"/>
    <s v="USD"/>
    <n v="210000"/>
    <s v="US"/>
    <n v="100"/>
    <x v="0"/>
    <s v="M"/>
  </r>
  <r>
    <x v="1"/>
    <x v="3"/>
    <x v="0"/>
    <x v="28"/>
    <n v="157000"/>
    <s v="USD"/>
    <n v="157000"/>
    <s v="US"/>
    <n v="100"/>
    <x v="0"/>
    <s v="M"/>
  </r>
  <r>
    <x v="1"/>
    <x v="2"/>
    <x v="0"/>
    <x v="6"/>
    <n v="180000"/>
    <s v="USD"/>
    <n v="180000"/>
    <s v="US"/>
    <n v="100"/>
    <x v="0"/>
    <s v="M"/>
  </r>
  <r>
    <x v="1"/>
    <x v="2"/>
    <x v="0"/>
    <x v="6"/>
    <n v="100000"/>
    <s v="USD"/>
    <n v="100000"/>
    <s v="US"/>
    <n v="100"/>
    <x v="0"/>
    <s v="M"/>
  </r>
  <r>
    <x v="1"/>
    <x v="1"/>
    <x v="0"/>
    <x v="4"/>
    <n v="80000"/>
    <s v="USD"/>
    <n v="80000"/>
    <s v="US"/>
    <n v="0"/>
    <x v="0"/>
    <s v="M"/>
  </r>
  <r>
    <x v="1"/>
    <x v="1"/>
    <x v="0"/>
    <x v="4"/>
    <n v="52500"/>
    <s v="USD"/>
    <n v="52500"/>
    <s v="US"/>
    <n v="0"/>
    <x v="0"/>
    <s v="M"/>
  </r>
  <r>
    <x v="1"/>
    <x v="0"/>
    <x v="0"/>
    <x v="9"/>
    <n v="128000"/>
    <s v="USD"/>
    <n v="128000"/>
    <s v="US"/>
    <n v="0"/>
    <x v="0"/>
    <s v="M"/>
  </r>
  <r>
    <x v="1"/>
    <x v="0"/>
    <x v="0"/>
    <x v="9"/>
    <n v="81500"/>
    <s v="USD"/>
    <n v="81500"/>
    <s v="US"/>
    <n v="0"/>
    <x v="0"/>
    <s v="M"/>
  </r>
  <r>
    <x v="1"/>
    <x v="0"/>
    <x v="0"/>
    <x v="120"/>
    <n v="105000"/>
    <s v="USD"/>
    <n v="105000"/>
    <s v="US"/>
    <n v="0"/>
    <x v="0"/>
    <s v="M"/>
  </r>
  <r>
    <x v="1"/>
    <x v="0"/>
    <x v="0"/>
    <x v="120"/>
    <n v="70000"/>
    <s v="USD"/>
    <n v="70000"/>
    <s v="US"/>
    <n v="0"/>
    <x v="0"/>
    <s v="M"/>
  </r>
  <r>
    <x v="1"/>
    <x v="0"/>
    <x v="0"/>
    <x v="6"/>
    <n v="175000"/>
    <s v="USD"/>
    <n v="175000"/>
    <s v="US"/>
    <n v="0"/>
    <x v="0"/>
    <s v="M"/>
  </r>
  <r>
    <x v="1"/>
    <x v="0"/>
    <x v="0"/>
    <x v="6"/>
    <n v="122500"/>
    <s v="USD"/>
    <n v="122500"/>
    <s v="US"/>
    <n v="0"/>
    <x v="0"/>
    <s v="M"/>
  </r>
  <r>
    <x v="1"/>
    <x v="0"/>
    <x v="0"/>
    <x v="1"/>
    <n v="171000"/>
    <s v="USD"/>
    <n v="171000"/>
    <s v="US"/>
    <n v="0"/>
    <x v="0"/>
    <s v="M"/>
  </r>
  <r>
    <x v="1"/>
    <x v="0"/>
    <x v="0"/>
    <x v="1"/>
    <n v="117000"/>
    <s v="USD"/>
    <n v="117000"/>
    <s v="US"/>
    <n v="0"/>
    <x v="0"/>
    <s v="M"/>
  </r>
  <r>
    <x v="1"/>
    <x v="0"/>
    <x v="0"/>
    <x v="6"/>
    <n v="202800"/>
    <s v="USD"/>
    <n v="202800"/>
    <s v="US"/>
    <n v="0"/>
    <x v="0"/>
    <s v="L"/>
  </r>
  <r>
    <x v="1"/>
    <x v="0"/>
    <x v="0"/>
    <x v="6"/>
    <n v="104300"/>
    <s v="USD"/>
    <n v="104300"/>
    <s v="US"/>
    <n v="0"/>
    <x v="0"/>
    <s v="L"/>
  </r>
  <r>
    <x v="1"/>
    <x v="0"/>
    <x v="0"/>
    <x v="4"/>
    <n v="48000"/>
    <s v="EUR"/>
    <n v="50432"/>
    <s v="ES"/>
    <n v="0"/>
    <x v="11"/>
    <s v="M"/>
  </r>
  <r>
    <x v="1"/>
    <x v="0"/>
    <x v="0"/>
    <x v="4"/>
    <n v="35000"/>
    <s v="EUR"/>
    <n v="36773"/>
    <s v="ES"/>
    <n v="0"/>
    <x v="11"/>
    <s v="M"/>
  </r>
  <r>
    <x v="1"/>
    <x v="0"/>
    <x v="0"/>
    <x v="1"/>
    <n v="197000"/>
    <s v="USD"/>
    <n v="197000"/>
    <s v="US"/>
    <n v="0"/>
    <x v="0"/>
    <s v="M"/>
  </r>
  <r>
    <x v="1"/>
    <x v="0"/>
    <x v="0"/>
    <x v="1"/>
    <n v="99000"/>
    <s v="USD"/>
    <n v="99000"/>
    <s v="US"/>
    <n v="0"/>
    <x v="0"/>
    <s v="M"/>
  </r>
  <r>
    <x v="1"/>
    <x v="0"/>
    <x v="0"/>
    <x v="1"/>
    <n v="160000"/>
    <s v="USD"/>
    <n v="160000"/>
    <s v="US"/>
    <n v="0"/>
    <x v="0"/>
    <s v="M"/>
  </r>
  <r>
    <x v="1"/>
    <x v="0"/>
    <x v="0"/>
    <x v="1"/>
    <n v="110000"/>
    <s v="USD"/>
    <n v="110000"/>
    <s v="US"/>
    <n v="0"/>
    <x v="0"/>
    <s v="M"/>
  </r>
  <r>
    <x v="1"/>
    <x v="0"/>
    <x v="0"/>
    <x v="6"/>
    <n v="185900"/>
    <s v="USD"/>
    <n v="185900"/>
    <s v="US"/>
    <n v="0"/>
    <x v="0"/>
    <s v="M"/>
  </r>
  <r>
    <x v="1"/>
    <x v="0"/>
    <x v="0"/>
    <x v="6"/>
    <n v="129300"/>
    <s v="USD"/>
    <n v="129300"/>
    <s v="US"/>
    <n v="0"/>
    <x v="0"/>
    <s v="M"/>
  </r>
  <r>
    <x v="1"/>
    <x v="1"/>
    <x v="0"/>
    <x v="6"/>
    <n v="30000"/>
    <s v="USD"/>
    <n v="30000"/>
    <s v="MX"/>
    <n v="100"/>
    <x v="29"/>
    <s v="L"/>
  </r>
  <r>
    <x v="1"/>
    <x v="1"/>
    <x v="0"/>
    <x v="28"/>
    <n v="78000"/>
    <s v="USD"/>
    <n v="78000"/>
    <s v="BR"/>
    <n v="100"/>
    <x v="19"/>
    <s v="M"/>
  </r>
  <r>
    <x v="1"/>
    <x v="1"/>
    <x v="0"/>
    <x v="28"/>
    <n v="48000"/>
    <s v="USD"/>
    <n v="48000"/>
    <s v="BR"/>
    <n v="100"/>
    <x v="19"/>
    <s v="M"/>
  </r>
  <r>
    <x v="1"/>
    <x v="0"/>
    <x v="0"/>
    <x v="1"/>
    <n v="170000"/>
    <s v="USD"/>
    <n v="170000"/>
    <s v="US"/>
    <n v="0"/>
    <x v="0"/>
    <s v="M"/>
  </r>
  <r>
    <x v="1"/>
    <x v="0"/>
    <x v="0"/>
    <x v="1"/>
    <n v="130000"/>
    <s v="USD"/>
    <n v="130000"/>
    <s v="US"/>
    <n v="0"/>
    <x v="0"/>
    <s v="M"/>
  </r>
  <r>
    <x v="1"/>
    <x v="0"/>
    <x v="0"/>
    <x v="4"/>
    <n v="150000"/>
    <s v="USD"/>
    <n v="150000"/>
    <s v="US"/>
    <n v="0"/>
    <x v="0"/>
    <s v="M"/>
  </r>
  <r>
    <x v="1"/>
    <x v="0"/>
    <x v="0"/>
    <x v="4"/>
    <n v="95000"/>
    <s v="USD"/>
    <n v="95000"/>
    <s v="US"/>
    <n v="0"/>
    <x v="0"/>
    <s v="M"/>
  </r>
  <r>
    <x v="1"/>
    <x v="1"/>
    <x v="0"/>
    <x v="1"/>
    <n v="78000"/>
    <s v="USD"/>
    <n v="78000"/>
    <s v="BR"/>
    <n v="100"/>
    <x v="19"/>
    <s v="M"/>
  </r>
  <r>
    <x v="1"/>
    <x v="1"/>
    <x v="0"/>
    <x v="1"/>
    <n v="42000"/>
    <s v="USD"/>
    <n v="42000"/>
    <s v="BR"/>
    <n v="100"/>
    <x v="19"/>
    <s v="M"/>
  </r>
  <r>
    <x v="1"/>
    <x v="0"/>
    <x v="0"/>
    <x v="9"/>
    <n v="345600"/>
    <s v="USD"/>
    <n v="345600"/>
    <s v="US"/>
    <n v="0"/>
    <x v="0"/>
    <s v="M"/>
  </r>
  <r>
    <x v="1"/>
    <x v="0"/>
    <x v="0"/>
    <x v="9"/>
    <n v="230400"/>
    <s v="USD"/>
    <n v="230400"/>
    <s v="US"/>
    <n v="0"/>
    <x v="0"/>
    <s v="M"/>
  </r>
  <r>
    <x v="1"/>
    <x v="0"/>
    <x v="0"/>
    <x v="1"/>
    <n v="145000"/>
    <s v="USD"/>
    <n v="145000"/>
    <s v="US"/>
    <n v="0"/>
    <x v="0"/>
    <s v="M"/>
  </r>
  <r>
    <x v="1"/>
    <x v="0"/>
    <x v="0"/>
    <x v="1"/>
    <n v="115000"/>
    <s v="USD"/>
    <n v="115000"/>
    <s v="US"/>
    <n v="0"/>
    <x v="0"/>
    <s v="M"/>
  </r>
  <r>
    <x v="1"/>
    <x v="1"/>
    <x v="0"/>
    <x v="62"/>
    <n v="78000"/>
    <s v="USD"/>
    <n v="78000"/>
    <s v="BR"/>
    <n v="100"/>
    <x v="19"/>
    <s v="M"/>
  </r>
  <r>
    <x v="1"/>
    <x v="1"/>
    <x v="0"/>
    <x v="62"/>
    <n v="48000"/>
    <s v="USD"/>
    <n v="48000"/>
    <s v="BR"/>
    <n v="100"/>
    <x v="19"/>
    <s v="M"/>
  </r>
  <r>
    <x v="1"/>
    <x v="0"/>
    <x v="0"/>
    <x v="4"/>
    <n v="175950"/>
    <s v="USD"/>
    <n v="175950"/>
    <s v="US"/>
    <n v="100"/>
    <x v="0"/>
    <s v="M"/>
  </r>
  <r>
    <x v="1"/>
    <x v="0"/>
    <x v="0"/>
    <x v="4"/>
    <n v="130050"/>
    <s v="USD"/>
    <n v="130050"/>
    <s v="US"/>
    <n v="100"/>
    <x v="0"/>
    <s v="M"/>
  </r>
  <r>
    <x v="1"/>
    <x v="0"/>
    <x v="0"/>
    <x v="1"/>
    <n v="205600"/>
    <s v="USD"/>
    <n v="205600"/>
    <s v="US"/>
    <n v="0"/>
    <x v="0"/>
    <s v="L"/>
  </r>
  <r>
    <x v="1"/>
    <x v="0"/>
    <x v="0"/>
    <x v="1"/>
    <n v="105700"/>
    <s v="USD"/>
    <n v="105700"/>
    <s v="US"/>
    <n v="0"/>
    <x v="0"/>
    <s v="L"/>
  </r>
  <r>
    <x v="1"/>
    <x v="0"/>
    <x v="0"/>
    <x v="4"/>
    <n v="236600"/>
    <s v="USD"/>
    <n v="236600"/>
    <s v="US"/>
    <n v="100"/>
    <x v="0"/>
    <s v="M"/>
  </r>
  <r>
    <x v="1"/>
    <x v="0"/>
    <x v="0"/>
    <x v="4"/>
    <n v="89200"/>
    <s v="USD"/>
    <n v="89200"/>
    <s v="US"/>
    <n v="100"/>
    <x v="0"/>
    <s v="M"/>
  </r>
  <r>
    <x v="1"/>
    <x v="1"/>
    <x v="0"/>
    <x v="6"/>
    <n v="84000"/>
    <s v="USD"/>
    <n v="84000"/>
    <s v="BR"/>
    <n v="100"/>
    <x v="19"/>
    <s v="M"/>
  </r>
  <r>
    <x v="1"/>
    <x v="1"/>
    <x v="0"/>
    <x v="6"/>
    <n v="54000"/>
    <s v="USD"/>
    <n v="54000"/>
    <s v="BR"/>
    <n v="100"/>
    <x v="19"/>
    <s v="M"/>
  </r>
  <r>
    <x v="1"/>
    <x v="2"/>
    <x v="0"/>
    <x v="6"/>
    <n v="80000"/>
    <s v="USD"/>
    <n v="80000"/>
    <s v="US"/>
    <n v="100"/>
    <x v="0"/>
    <s v="L"/>
  </r>
  <r>
    <x v="1"/>
    <x v="0"/>
    <x v="0"/>
    <x v="149"/>
    <n v="200000"/>
    <s v="USD"/>
    <n v="200000"/>
    <s v="GB"/>
    <n v="100"/>
    <x v="2"/>
    <s v="S"/>
  </r>
  <r>
    <x v="1"/>
    <x v="2"/>
    <x v="0"/>
    <x v="6"/>
    <n v="96000"/>
    <s v="CAD"/>
    <n v="73742"/>
    <s v="CA"/>
    <n v="100"/>
    <x v="3"/>
    <s v="L"/>
  </r>
  <r>
    <x v="1"/>
    <x v="0"/>
    <x v="0"/>
    <x v="104"/>
    <n v="165000"/>
    <s v="USD"/>
    <n v="165000"/>
    <s v="US"/>
    <n v="50"/>
    <x v="0"/>
    <s v="S"/>
  </r>
  <r>
    <x v="1"/>
    <x v="2"/>
    <x v="0"/>
    <x v="6"/>
    <n v="27000"/>
    <s v="GBP"/>
    <n v="33246"/>
    <s v="GB"/>
    <n v="50"/>
    <x v="2"/>
    <s v="L"/>
  </r>
  <r>
    <x v="1"/>
    <x v="0"/>
    <x v="0"/>
    <x v="1"/>
    <n v="185900"/>
    <s v="USD"/>
    <n v="185900"/>
    <s v="US"/>
    <n v="0"/>
    <x v="0"/>
    <s v="M"/>
  </r>
  <r>
    <x v="1"/>
    <x v="0"/>
    <x v="0"/>
    <x v="1"/>
    <n v="129300"/>
    <s v="USD"/>
    <n v="129300"/>
    <s v="US"/>
    <n v="0"/>
    <x v="0"/>
    <s v="M"/>
  </r>
  <r>
    <x v="1"/>
    <x v="0"/>
    <x v="0"/>
    <x v="4"/>
    <n v="169000"/>
    <s v="USD"/>
    <n v="169000"/>
    <s v="US"/>
    <n v="0"/>
    <x v="0"/>
    <s v="M"/>
  </r>
  <r>
    <x v="1"/>
    <x v="0"/>
    <x v="0"/>
    <x v="4"/>
    <n v="110600"/>
    <s v="USD"/>
    <n v="110600"/>
    <s v="US"/>
    <n v="0"/>
    <x v="0"/>
    <s v="M"/>
  </r>
  <r>
    <x v="4"/>
    <x v="1"/>
    <x v="0"/>
    <x v="1"/>
    <n v="100000"/>
    <s v="AUD"/>
    <n v="75050"/>
    <s v="AU"/>
    <n v="50"/>
    <x v="1"/>
    <s v="L"/>
  </r>
  <r>
    <x v="1"/>
    <x v="0"/>
    <x v="0"/>
    <x v="1"/>
    <n v="225000"/>
    <s v="USD"/>
    <n v="225000"/>
    <s v="US"/>
    <n v="0"/>
    <x v="0"/>
    <s v="M"/>
  </r>
  <r>
    <x v="1"/>
    <x v="0"/>
    <x v="0"/>
    <x v="1"/>
    <n v="184100"/>
    <s v="USD"/>
    <n v="184100"/>
    <s v="US"/>
    <n v="0"/>
    <x v="0"/>
    <s v="M"/>
  </r>
  <r>
    <x v="1"/>
    <x v="0"/>
    <x v="0"/>
    <x v="6"/>
    <n v="185900"/>
    <s v="USD"/>
    <n v="185900"/>
    <s v="US"/>
    <n v="0"/>
    <x v="0"/>
    <s v="M"/>
  </r>
  <r>
    <x v="1"/>
    <x v="0"/>
    <x v="0"/>
    <x v="6"/>
    <n v="129300"/>
    <s v="USD"/>
    <n v="129300"/>
    <s v="US"/>
    <n v="0"/>
    <x v="0"/>
    <s v="M"/>
  </r>
  <r>
    <x v="1"/>
    <x v="0"/>
    <x v="0"/>
    <x v="6"/>
    <n v="225000"/>
    <s v="USD"/>
    <n v="225000"/>
    <s v="US"/>
    <n v="0"/>
    <x v="0"/>
    <s v="M"/>
  </r>
  <r>
    <x v="1"/>
    <x v="0"/>
    <x v="0"/>
    <x v="6"/>
    <n v="156400"/>
    <s v="USD"/>
    <n v="156400"/>
    <s v="US"/>
    <n v="0"/>
    <x v="0"/>
    <s v="M"/>
  </r>
  <r>
    <x v="1"/>
    <x v="0"/>
    <x v="0"/>
    <x v="6"/>
    <n v="185900"/>
    <s v="USD"/>
    <n v="185900"/>
    <s v="US"/>
    <n v="0"/>
    <x v="0"/>
    <s v="M"/>
  </r>
  <r>
    <x v="1"/>
    <x v="0"/>
    <x v="0"/>
    <x v="6"/>
    <n v="129300"/>
    <s v="USD"/>
    <n v="129300"/>
    <s v="US"/>
    <n v="0"/>
    <x v="0"/>
    <s v="M"/>
  </r>
  <r>
    <x v="1"/>
    <x v="2"/>
    <x v="0"/>
    <x v="2"/>
    <n v="108000"/>
    <s v="USD"/>
    <n v="108000"/>
    <s v="US"/>
    <n v="0"/>
    <x v="0"/>
    <s v="S"/>
  </r>
  <r>
    <x v="1"/>
    <x v="0"/>
    <x v="0"/>
    <x v="6"/>
    <n v="155000"/>
    <s v="USD"/>
    <n v="155000"/>
    <s v="US"/>
    <n v="100"/>
    <x v="0"/>
    <s v="M"/>
  </r>
  <r>
    <x v="1"/>
    <x v="0"/>
    <x v="0"/>
    <x v="6"/>
    <n v="38000"/>
    <s v="USD"/>
    <n v="38000"/>
    <s v="US"/>
    <n v="100"/>
    <x v="0"/>
    <s v="M"/>
  </r>
  <r>
    <x v="1"/>
    <x v="1"/>
    <x v="0"/>
    <x v="4"/>
    <n v="85000"/>
    <s v="USD"/>
    <n v="85000"/>
    <s v="US"/>
    <n v="0"/>
    <x v="0"/>
    <s v="M"/>
  </r>
  <r>
    <x v="1"/>
    <x v="1"/>
    <x v="0"/>
    <x v="4"/>
    <n v="65000"/>
    <s v="USD"/>
    <n v="65000"/>
    <s v="US"/>
    <n v="0"/>
    <x v="0"/>
    <s v="M"/>
  </r>
  <r>
    <x v="1"/>
    <x v="0"/>
    <x v="0"/>
    <x v="6"/>
    <n v="155000"/>
    <s v="USD"/>
    <n v="155000"/>
    <s v="US"/>
    <n v="100"/>
    <x v="0"/>
    <s v="M"/>
  </r>
  <r>
    <x v="1"/>
    <x v="0"/>
    <x v="0"/>
    <x v="6"/>
    <n v="38000"/>
    <s v="USD"/>
    <n v="38000"/>
    <s v="US"/>
    <n v="100"/>
    <x v="0"/>
    <s v="M"/>
  </r>
  <r>
    <x v="1"/>
    <x v="1"/>
    <x v="0"/>
    <x v="1"/>
    <n v="90000"/>
    <s v="GBP"/>
    <n v="110820"/>
    <s v="GB"/>
    <n v="0"/>
    <x v="2"/>
    <s v="M"/>
  </r>
  <r>
    <x v="1"/>
    <x v="1"/>
    <x v="0"/>
    <x v="1"/>
    <n v="75000"/>
    <s v="GBP"/>
    <n v="92350"/>
    <s v="GB"/>
    <n v="0"/>
    <x v="2"/>
    <s v="M"/>
  </r>
  <r>
    <x v="1"/>
    <x v="0"/>
    <x v="0"/>
    <x v="6"/>
    <n v="153600"/>
    <s v="USD"/>
    <n v="153600"/>
    <s v="US"/>
    <n v="100"/>
    <x v="0"/>
    <s v="M"/>
  </r>
  <r>
    <x v="1"/>
    <x v="0"/>
    <x v="0"/>
    <x v="6"/>
    <n v="106800"/>
    <s v="USD"/>
    <n v="106800"/>
    <s v="US"/>
    <n v="100"/>
    <x v="0"/>
    <s v="M"/>
  </r>
  <r>
    <x v="1"/>
    <x v="0"/>
    <x v="0"/>
    <x v="6"/>
    <n v="185000"/>
    <s v="USD"/>
    <n v="185000"/>
    <s v="US"/>
    <n v="100"/>
    <x v="0"/>
    <s v="M"/>
  </r>
  <r>
    <x v="1"/>
    <x v="0"/>
    <x v="0"/>
    <x v="6"/>
    <n v="50000"/>
    <s v="USD"/>
    <n v="50000"/>
    <s v="US"/>
    <n v="100"/>
    <x v="0"/>
    <s v="M"/>
  </r>
  <r>
    <x v="1"/>
    <x v="0"/>
    <x v="0"/>
    <x v="1"/>
    <n v="185900"/>
    <s v="USD"/>
    <n v="185900"/>
    <s v="US"/>
    <n v="0"/>
    <x v="0"/>
    <s v="M"/>
  </r>
  <r>
    <x v="1"/>
    <x v="0"/>
    <x v="0"/>
    <x v="1"/>
    <n v="129300"/>
    <s v="USD"/>
    <n v="129300"/>
    <s v="US"/>
    <n v="0"/>
    <x v="0"/>
    <s v="M"/>
  </r>
  <r>
    <x v="1"/>
    <x v="0"/>
    <x v="0"/>
    <x v="6"/>
    <n v="155000"/>
    <s v="USD"/>
    <n v="155000"/>
    <s v="US"/>
    <n v="100"/>
    <x v="0"/>
    <s v="M"/>
  </r>
  <r>
    <x v="1"/>
    <x v="0"/>
    <x v="0"/>
    <x v="6"/>
    <n v="38000"/>
    <s v="USD"/>
    <n v="38000"/>
    <s v="US"/>
    <n v="100"/>
    <x v="0"/>
    <s v="M"/>
  </r>
  <r>
    <x v="1"/>
    <x v="0"/>
    <x v="0"/>
    <x v="6"/>
    <n v="168000"/>
    <s v="USD"/>
    <n v="168000"/>
    <s v="US"/>
    <n v="100"/>
    <x v="0"/>
    <s v="M"/>
  </r>
  <r>
    <x v="1"/>
    <x v="0"/>
    <x v="0"/>
    <x v="6"/>
    <n v="130000"/>
    <s v="USD"/>
    <n v="130000"/>
    <s v="US"/>
    <n v="100"/>
    <x v="0"/>
    <s v="M"/>
  </r>
  <r>
    <x v="1"/>
    <x v="0"/>
    <x v="0"/>
    <x v="6"/>
    <n v="123400"/>
    <s v="USD"/>
    <n v="123400"/>
    <s v="US"/>
    <n v="0"/>
    <x v="0"/>
    <s v="M"/>
  </r>
  <r>
    <x v="1"/>
    <x v="0"/>
    <x v="0"/>
    <x v="6"/>
    <n v="88100"/>
    <s v="USD"/>
    <n v="88100"/>
    <s v="US"/>
    <n v="0"/>
    <x v="0"/>
    <s v="M"/>
  </r>
  <r>
    <x v="1"/>
    <x v="0"/>
    <x v="0"/>
    <x v="6"/>
    <n v="120000"/>
    <s v="USD"/>
    <n v="120000"/>
    <s v="US"/>
    <n v="100"/>
    <x v="0"/>
    <s v="S"/>
  </r>
  <r>
    <x v="1"/>
    <x v="0"/>
    <x v="0"/>
    <x v="6"/>
    <n v="55000"/>
    <s v="USD"/>
    <n v="55000"/>
    <s v="US"/>
    <n v="100"/>
    <x v="0"/>
    <s v="S"/>
  </r>
  <r>
    <x v="1"/>
    <x v="0"/>
    <x v="0"/>
    <x v="6"/>
    <n v="185900"/>
    <s v="USD"/>
    <n v="185900"/>
    <s v="US"/>
    <n v="0"/>
    <x v="0"/>
    <s v="M"/>
  </r>
  <r>
    <x v="1"/>
    <x v="0"/>
    <x v="0"/>
    <x v="6"/>
    <n v="129300"/>
    <s v="USD"/>
    <n v="129300"/>
    <s v="US"/>
    <n v="0"/>
    <x v="0"/>
    <s v="M"/>
  </r>
  <r>
    <x v="1"/>
    <x v="0"/>
    <x v="0"/>
    <x v="1"/>
    <n v="191200"/>
    <s v="USD"/>
    <n v="191200"/>
    <s v="US"/>
    <n v="0"/>
    <x v="0"/>
    <s v="M"/>
  </r>
  <r>
    <x v="1"/>
    <x v="0"/>
    <x v="0"/>
    <x v="1"/>
    <n v="130000"/>
    <s v="USD"/>
    <n v="130000"/>
    <s v="US"/>
    <n v="0"/>
    <x v="0"/>
    <s v="M"/>
  </r>
  <r>
    <x v="1"/>
    <x v="0"/>
    <x v="0"/>
    <x v="4"/>
    <n v="169000"/>
    <s v="USD"/>
    <n v="169000"/>
    <s v="US"/>
    <n v="0"/>
    <x v="0"/>
    <s v="M"/>
  </r>
  <r>
    <x v="1"/>
    <x v="0"/>
    <x v="0"/>
    <x v="4"/>
    <n v="110600"/>
    <s v="USD"/>
    <n v="110600"/>
    <s v="US"/>
    <n v="0"/>
    <x v="0"/>
    <s v="M"/>
  </r>
  <r>
    <x v="1"/>
    <x v="0"/>
    <x v="0"/>
    <x v="28"/>
    <n v="150000"/>
    <s v="USD"/>
    <n v="150000"/>
    <s v="US"/>
    <n v="0"/>
    <x v="0"/>
    <s v="M"/>
  </r>
  <r>
    <x v="1"/>
    <x v="0"/>
    <x v="0"/>
    <x v="28"/>
    <n v="120000"/>
    <s v="USD"/>
    <n v="120000"/>
    <s v="US"/>
    <n v="0"/>
    <x v="0"/>
    <s v="M"/>
  </r>
  <r>
    <x v="1"/>
    <x v="0"/>
    <x v="0"/>
    <x v="56"/>
    <n v="139000"/>
    <s v="USD"/>
    <n v="139000"/>
    <s v="US"/>
    <n v="0"/>
    <x v="0"/>
    <s v="M"/>
  </r>
  <r>
    <x v="1"/>
    <x v="0"/>
    <x v="0"/>
    <x v="56"/>
    <n v="122000"/>
    <s v="USD"/>
    <n v="122000"/>
    <s v="US"/>
    <n v="0"/>
    <x v="0"/>
    <s v="M"/>
  </r>
  <r>
    <x v="1"/>
    <x v="0"/>
    <x v="0"/>
    <x v="6"/>
    <n v="185900"/>
    <s v="USD"/>
    <n v="185900"/>
    <s v="US"/>
    <n v="0"/>
    <x v="0"/>
    <s v="M"/>
  </r>
  <r>
    <x v="1"/>
    <x v="0"/>
    <x v="0"/>
    <x v="6"/>
    <n v="129300"/>
    <s v="USD"/>
    <n v="129300"/>
    <s v="US"/>
    <n v="0"/>
    <x v="0"/>
    <s v="M"/>
  </r>
  <r>
    <x v="1"/>
    <x v="0"/>
    <x v="0"/>
    <x v="4"/>
    <n v="139600"/>
    <s v="USD"/>
    <n v="139600"/>
    <s v="US"/>
    <n v="0"/>
    <x v="0"/>
    <s v="M"/>
  </r>
  <r>
    <x v="1"/>
    <x v="0"/>
    <x v="0"/>
    <x v="4"/>
    <n v="85700"/>
    <s v="USD"/>
    <n v="85700"/>
    <s v="US"/>
    <n v="0"/>
    <x v="0"/>
    <s v="M"/>
  </r>
  <r>
    <x v="1"/>
    <x v="0"/>
    <x v="0"/>
    <x v="1"/>
    <n v="185000"/>
    <s v="USD"/>
    <n v="185000"/>
    <s v="US"/>
    <n v="100"/>
    <x v="0"/>
    <s v="M"/>
  </r>
  <r>
    <x v="1"/>
    <x v="0"/>
    <x v="0"/>
    <x v="1"/>
    <n v="50000"/>
    <s v="USD"/>
    <n v="50000"/>
    <s v="US"/>
    <n v="100"/>
    <x v="0"/>
    <s v="M"/>
  </r>
  <r>
    <x v="1"/>
    <x v="0"/>
    <x v="0"/>
    <x v="1"/>
    <n v="185900"/>
    <s v="USD"/>
    <n v="185900"/>
    <s v="US"/>
    <n v="0"/>
    <x v="0"/>
    <s v="M"/>
  </r>
  <r>
    <x v="1"/>
    <x v="0"/>
    <x v="0"/>
    <x v="1"/>
    <n v="129300"/>
    <s v="USD"/>
    <n v="129300"/>
    <s v="US"/>
    <n v="0"/>
    <x v="0"/>
    <s v="M"/>
  </r>
  <r>
    <x v="1"/>
    <x v="0"/>
    <x v="0"/>
    <x v="6"/>
    <n v="225000"/>
    <s v="USD"/>
    <n v="225000"/>
    <s v="US"/>
    <n v="0"/>
    <x v="0"/>
    <s v="M"/>
  </r>
  <r>
    <x v="1"/>
    <x v="0"/>
    <x v="0"/>
    <x v="6"/>
    <n v="156400"/>
    <s v="USD"/>
    <n v="156400"/>
    <s v="US"/>
    <n v="0"/>
    <x v="0"/>
    <s v="M"/>
  </r>
  <r>
    <x v="1"/>
    <x v="0"/>
    <x v="0"/>
    <x v="6"/>
    <n v="200000"/>
    <s v="USD"/>
    <n v="200000"/>
    <s v="US"/>
    <n v="100"/>
    <x v="0"/>
    <s v="M"/>
  </r>
  <r>
    <x v="1"/>
    <x v="0"/>
    <x v="0"/>
    <x v="6"/>
    <n v="175000"/>
    <s v="USD"/>
    <n v="175000"/>
    <s v="US"/>
    <n v="100"/>
    <x v="0"/>
    <s v="M"/>
  </r>
  <r>
    <x v="1"/>
    <x v="0"/>
    <x v="0"/>
    <x v="1"/>
    <n v="185900"/>
    <s v="USD"/>
    <n v="185900"/>
    <s v="US"/>
    <n v="0"/>
    <x v="0"/>
    <s v="M"/>
  </r>
  <r>
    <x v="1"/>
    <x v="0"/>
    <x v="0"/>
    <x v="1"/>
    <n v="129300"/>
    <s v="USD"/>
    <n v="129300"/>
    <s v="US"/>
    <n v="0"/>
    <x v="0"/>
    <s v="M"/>
  </r>
  <r>
    <x v="1"/>
    <x v="1"/>
    <x v="0"/>
    <x v="3"/>
    <n v="148500"/>
    <s v="USD"/>
    <n v="148500"/>
    <s v="US"/>
    <n v="100"/>
    <x v="0"/>
    <s v="L"/>
  </r>
  <r>
    <x v="1"/>
    <x v="1"/>
    <x v="0"/>
    <x v="3"/>
    <n v="98200"/>
    <s v="USD"/>
    <n v="98200"/>
    <s v="US"/>
    <n v="100"/>
    <x v="0"/>
    <s v="L"/>
  </r>
  <r>
    <x v="1"/>
    <x v="0"/>
    <x v="0"/>
    <x v="4"/>
    <n v="115000"/>
    <s v="USD"/>
    <n v="115000"/>
    <s v="US"/>
    <n v="100"/>
    <x v="0"/>
    <s v="M"/>
  </r>
  <r>
    <x v="1"/>
    <x v="0"/>
    <x v="0"/>
    <x v="4"/>
    <n v="95000"/>
    <s v="USD"/>
    <n v="95000"/>
    <s v="US"/>
    <n v="100"/>
    <x v="0"/>
    <s v="M"/>
  </r>
  <r>
    <x v="1"/>
    <x v="0"/>
    <x v="0"/>
    <x v="9"/>
    <n v="225000"/>
    <s v="USD"/>
    <n v="225000"/>
    <s v="US"/>
    <n v="100"/>
    <x v="0"/>
    <s v="M"/>
  </r>
  <r>
    <x v="1"/>
    <x v="0"/>
    <x v="0"/>
    <x v="9"/>
    <n v="66000"/>
    <s v="USD"/>
    <n v="66000"/>
    <s v="US"/>
    <n v="100"/>
    <x v="0"/>
    <s v="M"/>
  </r>
  <r>
    <x v="1"/>
    <x v="0"/>
    <x v="0"/>
    <x v="6"/>
    <n v="185000"/>
    <s v="USD"/>
    <n v="185000"/>
    <s v="US"/>
    <n v="100"/>
    <x v="0"/>
    <s v="M"/>
  </r>
  <r>
    <x v="1"/>
    <x v="0"/>
    <x v="0"/>
    <x v="6"/>
    <n v="50000"/>
    <s v="USD"/>
    <n v="50000"/>
    <s v="US"/>
    <n v="100"/>
    <x v="0"/>
    <s v="M"/>
  </r>
  <r>
    <x v="1"/>
    <x v="0"/>
    <x v="0"/>
    <x v="6"/>
    <n v="45000"/>
    <s v="EUR"/>
    <n v="47280"/>
    <s v="ES"/>
    <n v="0"/>
    <x v="11"/>
    <s v="M"/>
  </r>
  <r>
    <x v="1"/>
    <x v="0"/>
    <x v="0"/>
    <x v="6"/>
    <n v="36000"/>
    <s v="EUR"/>
    <n v="37824"/>
    <s v="ES"/>
    <n v="0"/>
    <x v="11"/>
    <s v="M"/>
  </r>
  <r>
    <x v="1"/>
    <x v="1"/>
    <x v="0"/>
    <x v="8"/>
    <n v="134000"/>
    <s v="USD"/>
    <n v="134000"/>
    <s v="US"/>
    <n v="0"/>
    <x v="0"/>
    <s v="M"/>
  </r>
  <r>
    <x v="1"/>
    <x v="1"/>
    <x v="0"/>
    <x v="8"/>
    <n v="98000"/>
    <s v="USD"/>
    <n v="98000"/>
    <s v="US"/>
    <n v="0"/>
    <x v="0"/>
    <s v="M"/>
  </r>
  <r>
    <x v="1"/>
    <x v="1"/>
    <x v="0"/>
    <x v="4"/>
    <n v="105000"/>
    <s v="USD"/>
    <n v="105000"/>
    <s v="US"/>
    <n v="0"/>
    <x v="0"/>
    <s v="M"/>
  </r>
  <r>
    <x v="1"/>
    <x v="1"/>
    <x v="0"/>
    <x v="4"/>
    <n v="62000"/>
    <s v="USD"/>
    <n v="62000"/>
    <s v="US"/>
    <n v="0"/>
    <x v="0"/>
    <s v="M"/>
  </r>
  <r>
    <x v="1"/>
    <x v="2"/>
    <x v="0"/>
    <x v="73"/>
    <n v="57000"/>
    <s v="USD"/>
    <n v="57000"/>
    <s v="US"/>
    <n v="100"/>
    <x v="0"/>
    <s v="L"/>
  </r>
  <r>
    <x v="1"/>
    <x v="0"/>
    <x v="0"/>
    <x v="77"/>
    <n v="210000"/>
    <s v="CAD"/>
    <n v="161311"/>
    <s v="CA"/>
    <n v="50"/>
    <x v="3"/>
    <s v="M"/>
  </r>
  <r>
    <x v="1"/>
    <x v="1"/>
    <x v="0"/>
    <x v="6"/>
    <n v="144200"/>
    <s v="USD"/>
    <n v="144200"/>
    <s v="US"/>
    <n v="100"/>
    <x v="0"/>
    <s v="M"/>
  </r>
  <r>
    <x v="1"/>
    <x v="1"/>
    <x v="0"/>
    <x v="6"/>
    <n v="115360"/>
    <s v="USD"/>
    <n v="115360"/>
    <s v="US"/>
    <n v="100"/>
    <x v="0"/>
    <s v="M"/>
  </r>
  <r>
    <x v="1"/>
    <x v="1"/>
    <x v="0"/>
    <x v="6"/>
    <n v="120000"/>
    <s v="AUD"/>
    <n v="83171"/>
    <s v="AU"/>
    <n v="0"/>
    <x v="1"/>
    <s v="L"/>
  </r>
  <r>
    <x v="1"/>
    <x v="0"/>
    <x v="0"/>
    <x v="150"/>
    <n v="3000000"/>
    <s v="INR"/>
    <n v="38154"/>
    <s v="IN"/>
    <n v="100"/>
    <x v="14"/>
    <s v="L"/>
  </r>
  <r>
    <x v="1"/>
    <x v="0"/>
    <x v="0"/>
    <x v="1"/>
    <n v="70000"/>
    <s v="EUR"/>
    <n v="73546"/>
    <s v="PT"/>
    <n v="0"/>
    <x v="30"/>
    <s v="M"/>
  </r>
  <r>
    <x v="1"/>
    <x v="0"/>
    <x v="0"/>
    <x v="1"/>
    <n v="40000"/>
    <s v="EUR"/>
    <n v="42026"/>
    <s v="PT"/>
    <n v="0"/>
    <x v="30"/>
    <s v="M"/>
  </r>
  <r>
    <x v="1"/>
    <x v="0"/>
    <x v="0"/>
    <x v="1"/>
    <n v="170000"/>
    <s v="USD"/>
    <n v="170000"/>
    <s v="US"/>
    <n v="100"/>
    <x v="0"/>
    <s v="M"/>
  </r>
  <r>
    <x v="1"/>
    <x v="0"/>
    <x v="0"/>
    <x v="1"/>
    <n v="150000"/>
    <s v="USD"/>
    <n v="150000"/>
    <s v="US"/>
    <n v="100"/>
    <x v="0"/>
    <s v="M"/>
  </r>
  <r>
    <x v="1"/>
    <x v="0"/>
    <x v="0"/>
    <x v="9"/>
    <n v="180000"/>
    <s v="USD"/>
    <n v="180000"/>
    <s v="US"/>
    <n v="100"/>
    <x v="0"/>
    <s v="M"/>
  </r>
  <r>
    <x v="1"/>
    <x v="0"/>
    <x v="0"/>
    <x v="9"/>
    <n v="160000"/>
    <s v="USD"/>
    <n v="160000"/>
    <s v="US"/>
    <n v="100"/>
    <x v="0"/>
    <s v="M"/>
  </r>
  <r>
    <x v="1"/>
    <x v="1"/>
    <x v="0"/>
    <x v="6"/>
    <n v="108000"/>
    <s v="USD"/>
    <n v="108000"/>
    <s v="US"/>
    <n v="50"/>
    <x v="0"/>
    <s v="L"/>
  </r>
  <r>
    <x v="1"/>
    <x v="0"/>
    <x v="0"/>
    <x v="121"/>
    <n v="200000"/>
    <s v="USD"/>
    <n v="200000"/>
    <s v="US"/>
    <n v="100"/>
    <x v="0"/>
    <s v="M"/>
  </r>
  <r>
    <x v="1"/>
    <x v="0"/>
    <x v="0"/>
    <x v="121"/>
    <n v="150000"/>
    <s v="USD"/>
    <n v="150000"/>
    <s v="US"/>
    <n v="100"/>
    <x v="0"/>
    <s v="M"/>
  </r>
  <r>
    <x v="1"/>
    <x v="3"/>
    <x v="0"/>
    <x v="8"/>
    <n v="164000"/>
    <s v="CAD"/>
    <n v="125976"/>
    <s v="CA"/>
    <n v="50"/>
    <x v="3"/>
    <s v="L"/>
  </r>
  <r>
    <x v="1"/>
    <x v="0"/>
    <x v="0"/>
    <x v="1"/>
    <n v="188700"/>
    <s v="USD"/>
    <n v="188700"/>
    <s v="US"/>
    <n v="100"/>
    <x v="0"/>
    <s v="M"/>
  </r>
  <r>
    <x v="1"/>
    <x v="0"/>
    <x v="0"/>
    <x v="1"/>
    <n v="160395"/>
    <s v="USD"/>
    <n v="160395"/>
    <s v="US"/>
    <n v="100"/>
    <x v="0"/>
    <s v="M"/>
  </r>
  <r>
    <x v="1"/>
    <x v="0"/>
    <x v="0"/>
    <x v="4"/>
    <n v="115934"/>
    <s v="USD"/>
    <n v="115934"/>
    <s v="US"/>
    <n v="100"/>
    <x v="0"/>
    <s v="M"/>
  </r>
  <r>
    <x v="1"/>
    <x v="0"/>
    <x v="0"/>
    <x v="4"/>
    <n v="81666"/>
    <s v="USD"/>
    <n v="81666"/>
    <s v="US"/>
    <n v="100"/>
    <x v="0"/>
    <s v="M"/>
  </r>
  <r>
    <x v="1"/>
    <x v="0"/>
    <x v="0"/>
    <x v="1"/>
    <n v="300000"/>
    <s v="USD"/>
    <n v="300000"/>
    <s v="US"/>
    <n v="0"/>
    <x v="0"/>
    <s v="M"/>
  </r>
  <r>
    <x v="1"/>
    <x v="0"/>
    <x v="0"/>
    <x v="1"/>
    <n v="225000"/>
    <s v="USD"/>
    <n v="225000"/>
    <s v="US"/>
    <n v="0"/>
    <x v="0"/>
    <s v="M"/>
  </r>
  <r>
    <x v="1"/>
    <x v="0"/>
    <x v="0"/>
    <x v="6"/>
    <n v="198440"/>
    <s v="USD"/>
    <n v="198440"/>
    <s v="US"/>
    <n v="100"/>
    <x v="0"/>
    <s v="M"/>
  </r>
  <r>
    <x v="1"/>
    <x v="0"/>
    <x v="0"/>
    <x v="6"/>
    <n v="144000"/>
    <s v="USD"/>
    <n v="144000"/>
    <s v="US"/>
    <n v="100"/>
    <x v="0"/>
    <s v="M"/>
  </r>
  <r>
    <x v="1"/>
    <x v="0"/>
    <x v="0"/>
    <x v="7"/>
    <n v="191475"/>
    <s v="USD"/>
    <n v="191475"/>
    <s v="US"/>
    <n v="100"/>
    <x v="0"/>
    <s v="M"/>
  </r>
  <r>
    <x v="1"/>
    <x v="0"/>
    <x v="0"/>
    <x v="7"/>
    <n v="141525"/>
    <s v="USD"/>
    <n v="141525"/>
    <s v="US"/>
    <n v="100"/>
    <x v="0"/>
    <s v="M"/>
  </r>
  <r>
    <x v="1"/>
    <x v="0"/>
    <x v="0"/>
    <x v="4"/>
    <n v="48000"/>
    <s v="EUR"/>
    <n v="50432"/>
    <s v="ES"/>
    <n v="0"/>
    <x v="11"/>
    <s v="M"/>
  </r>
  <r>
    <x v="1"/>
    <x v="0"/>
    <x v="0"/>
    <x v="4"/>
    <n v="35000"/>
    <s v="EUR"/>
    <n v="36773"/>
    <s v="ES"/>
    <n v="0"/>
    <x v="11"/>
    <s v="M"/>
  </r>
  <r>
    <x v="1"/>
    <x v="1"/>
    <x v="0"/>
    <x v="6"/>
    <n v="72000"/>
    <s v="EUR"/>
    <n v="75648"/>
    <s v="DE"/>
    <n v="100"/>
    <x v="15"/>
    <s v="S"/>
  </r>
  <r>
    <x v="1"/>
    <x v="0"/>
    <x v="0"/>
    <x v="60"/>
    <n v="156868"/>
    <s v="USD"/>
    <n v="156868"/>
    <s v="US"/>
    <n v="100"/>
    <x v="0"/>
    <s v="L"/>
  </r>
  <r>
    <x v="1"/>
    <x v="0"/>
    <x v="0"/>
    <x v="62"/>
    <n v="200000"/>
    <s v="USD"/>
    <n v="200000"/>
    <s v="NG"/>
    <n v="100"/>
    <x v="41"/>
    <s v="S"/>
  </r>
  <r>
    <x v="1"/>
    <x v="0"/>
    <x v="0"/>
    <x v="6"/>
    <n v="198440"/>
    <s v="USD"/>
    <n v="198440"/>
    <s v="US"/>
    <n v="0"/>
    <x v="0"/>
    <s v="L"/>
  </r>
  <r>
    <x v="1"/>
    <x v="0"/>
    <x v="0"/>
    <x v="6"/>
    <n v="144000"/>
    <s v="USD"/>
    <n v="144000"/>
    <s v="US"/>
    <n v="0"/>
    <x v="0"/>
    <s v="L"/>
  </r>
  <r>
    <x v="1"/>
    <x v="0"/>
    <x v="0"/>
    <x v="89"/>
    <n v="66000"/>
    <s v="EUR"/>
    <n v="69344"/>
    <s v="PT"/>
    <n v="100"/>
    <x v="30"/>
    <s v="L"/>
  </r>
  <r>
    <x v="1"/>
    <x v="0"/>
    <x v="1"/>
    <x v="4"/>
    <n v="90000"/>
    <s v="USD"/>
    <n v="90000"/>
    <s v="US"/>
    <n v="100"/>
    <x v="0"/>
    <s v="M"/>
  </r>
  <r>
    <x v="1"/>
    <x v="1"/>
    <x v="0"/>
    <x v="11"/>
    <n v="120000"/>
    <s v="EUR"/>
    <n v="126080"/>
    <s v="DE"/>
    <n v="0"/>
    <x v="15"/>
    <s v="S"/>
  </r>
  <r>
    <x v="1"/>
    <x v="1"/>
    <x v="0"/>
    <x v="11"/>
    <n v="80000"/>
    <s v="EUR"/>
    <n v="84053"/>
    <s v="DE"/>
    <n v="0"/>
    <x v="15"/>
    <s v="S"/>
  </r>
  <r>
    <x v="1"/>
    <x v="0"/>
    <x v="0"/>
    <x v="1"/>
    <n v="200000"/>
    <s v="USD"/>
    <n v="200000"/>
    <s v="US"/>
    <n v="100"/>
    <x v="0"/>
    <s v="M"/>
  </r>
  <r>
    <x v="1"/>
    <x v="0"/>
    <x v="0"/>
    <x v="1"/>
    <n v="180000"/>
    <s v="USD"/>
    <n v="180000"/>
    <s v="US"/>
    <n v="100"/>
    <x v="0"/>
    <s v="M"/>
  </r>
  <r>
    <x v="1"/>
    <x v="1"/>
    <x v="0"/>
    <x v="28"/>
    <n v="108000"/>
    <s v="USD"/>
    <n v="108000"/>
    <s v="US"/>
    <n v="100"/>
    <x v="0"/>
    <s v="M"/>
  </r>
  <r>
    <x v="1"/>
    <x v="1"/>
    <x v="0"/>
    <x v="28"/>
    <n v="85000"/>
    <s v="USD"/>
    <n v="85000"/>
    <s v="US"/>
    <n v="100"/>
    <x v="0"/>
    <s v="M"/>
  </r>
  <r>
    <x v="1"/>
    <x v="0"/>
    <x v="0"/>
    <x v="2"/>
    <n v="210000"/>
    <s v="USD"/>
    <n v="210000"/>
    <s v="US"/>
    <n v="100"/>
    <x v="0"/>
    <s v="M"/>
  </r>
  <r>
    <x v="1"/>
    <x v="0"/>
    <x v="0"/>
    <x v="2"/>
    <n v="180000"/>
    <s v="USD"/>
    <n v="180000"/>
    <s v="US"/>
    <n v="100"/>
    <x v="0"/>
    <s v="M"/>
  </r>
  <r>
    <x v="1"/>
    <x v="0"/>
    <x v="0"/>
    <x v="1"/>
    <n v="165000"/>
    <s v="USD"/>
    <n v="165000"/>
    <s v="US"/>
    <n v="100"/>
    <x v="0"/>
    <s v="M"/>
  </r>
  <r>
    <x v="1"/>
    <x v="0"/>
    <x v="0"/>
    <x v="1"/>
    <n v="132000"/>
    <s v="USD"/>
    <n v="132000"/>
    <s v="US"/>
    <n v="100"/>
    <x v="0"/>
    <s v="M"/>
  </r>
  <r>
    <x v="1"/>
    <x v="0"/>
    <x v="0"/>
    <x v="28"/>
    <n v="130000"/>
    <s v="USD"/>
    <n v="130000"/>
    <s v="US"/>
    <n v="100"/>
    <x v="0"/>
    <s v="M"/>
  </r>
  <r>
    <x v="1"/>
    <x v="0"/>
    <x v="0"/>
    <x v="28"/>
    <n v="110000"/>
    <s v="USD"/>
    <n v="110000"/>
    <s v="US"/>
    <n v="100"/>
    <x v="0"/>
    <s v="M"/>
  </r>
  <r>
    <x v="1"/>
    <x v="1"/>
    <x v="0"/>
    <x v="73"/>
    <n v="65000"/>
    <s v="AUD"/>
    <n v="45050"/>
    <s v="AU"/>
    <n v="50"/>
    <x v="1"/>
    <s v="L"/>
  </r>
  <r>
    <x v="4"/>
    <x v="2"/>
    <x v="0"/>
    <x v="4"/>
    <n v="56000"/>
    <s v="AUD"/>
    <n v="42028"/>
    <s v="AU"/>
    <n v="50"/>
    <x v="1"/>
    <s v="L"/>
  </r>
  <r>
    <x v="1"/>
    <x v="1"/>
    <x v="0"/>
    <x v="151"/>
    <n v="135000"/>
    <s v="USD"/>
    <n v="135000"/>
    <s v="US"/>
    <n v="100"/>
    <x v="0"/>
    <s v="L"/>
  </r>
  <r>
    <x v="1"/>
    <x v="0"/>
    <x v="0"/>
    <x v="1"/>
    <n v="178800"/>
    <s v="USD"/>
    <n v="178800"/>
    <s v="US"/>
    <n v="100"/>
    <x v="0"/>
    <s v="L"/>
  </r>
  <r>
    <x v="1"/>
    <x v="0"/>
    <x v="0"/>
    <x v="1"/>
    <n v="132100"/>
    <s v="USD"/>
    <n v="132100"/>
    <s v="US"/>
    <n v="100"/>
    <x v="0"/>
    <s v="L"/>
  </r>
  <r>
    <x v="1"/>
    <x v="2"/>
    <x v="0"/>
    <x v="4"/>
    <n v="20000"/>
    <s v="USD"/>
    <n v="20000"/>
    <s v="CR"/>
    <n v="50"/>
    <x v="0"/>
    <s v="M"/>
  </r>
  <r>
    <x v="1"/>
    <x v="0"/>
    <x v="0"/>
    <x v="2"/>
    <n v="140000"/>
    <s v="USD"/>
    <n v="140000"/>
    <s v="CA"/>
    <n v="0"/>
    <x v="3"/>
    <s v="M"/>
  </r>
  <r>
    <x v="1"/>
    <x v="0"/>
    <x v="0"/>
    <x v="2"/>
    <n v="110000"/>
    <s v="USD"/>
    <n v="110000"/>
    <s v="CA"/>
    <n v="0"/>
    <x v="3"/>
    <s v="M"/>
  </r>
  <r>
    <x v="1"/>
    <x v="0"/>
    <x v="0"/>
    <x v="1"/>
    <n v="160000"/>
    <s v="USD"/>
    <n v="160000"/>
    <s v="US"/>
    <n v="100"/>
    <x v="0"/>
    <s v="M"/>
  </r>
  <r>
    <x v="1"/>
    <x v="0"/>
    <x v="0"/>
    <x v="1"/>
    <n v="85000"/>
    <s v="USD"/>
    <n v="85000"/>
    <s v="US"/>
    <n v="100"/>
    <x v="0"/>
    <s v="M"/>
  </r>
  <r>
    <x v="1"/>
    <x v="0"/>
    <x v="0"/>
    <x v="69"/>
    <n v="250000"/>
    <s v="USD"/>
    <n v="250000"/>
    <s v="US"/>
    <n v="100"/>
    <x v="0"/>
    <s v="M"/>
  </r>
  <r>
    <x v="1"/>
    <x v="0"/>
    <x v="0"/>
    <x v="69"/>
    <n v="63000"/>
    <s v="USD"/>
    <n v="63000"/>
    <s v="US"/>
    <n v="100"/>
    <x v="0"/>
    <s v="M"/>
  </r>
  <r>
    <x v="1"/>
    <x v="3"/>
    <x v="0"/>
    <x v="1"/>
    <n v="187200"/>
    <s v="USD"/>
    <n v="187200"/>
    <s v="US"/>
    <n v="100"/>
    <x v="0"/>
    <s v="M"/>
  </r>
  <r>
    <x v="1"/>
    <x v="3"/>
    <x v="0"/>
    <x v="1"/>
    <n v="116100"/>
    <s v="USD"/>
    <n v="116100"/>
    <s v="US"/>
    <n v="100"/>
    <x v="0"/>
    <s v="M"/>
  </r>
  <r>
    <x v="1"/>
    <x v="0"/>
    <x v="0"/>
    <x v="1"/>
    <n v="200000"/>
    <s v="USD"/>
    <n v="200000"/>
    <s v="US"/>
    <n v="100"/>
    <x v="0"/>
    <s v="M"/>
  </r>
  <r>
    <x v="1"/>
    <x v="0"/>
    <x v="0"/>
    <x v="1"/>
    <n v="145000"/>
    <s v="USD"/>
    <n v="145000"/>
    <s v="US"/>
    <n v="100"/>
    <x v="0"/>
    <s v="M"/>
  </r>
  <r>
    <x v="1"/>
    <x v="0"/>
    <x v="0"/>
    <x v="1"/>
    <n v="229998"/>
    <s v="USD"/>
    <n v="229998"/>
    <s v="US"/>
    <n v="0"/>
    <x v="0"/>
    <s v="L"/>
  </r>
  <r>
    <x v="1"/>
    <x v="0"/>
    <x v="0"/>
    <x v="1"/>
    <n v="154545"/>
    <s v="USD"/>
    <n v="154545"/>
    <s v="US"/>
    <n v="0"/>
    <x v="0"/>
    <s v="L"/>
  </r>
  <r>
    <x v="1"/>
    <x v="0"/>
    <x v="0"/>
    <x v="6"/>
    <n v="215000"/>
    <s v="USD"/>
    <n v="215000"/>
    <s v="US"/>
    <n v="0"/>
    <x v="0"/>
    <s v="L"/>
  </r>
  <r>
    <x v="1"/>
    <x v="0"/>
    <x v="0"/>
    <x v="6"/>
    <n v="159000"/>
    <s v="USD"/>
    <n v="159000"/>
    <s v="US"/>
    <n v="0"/>
    <x v="0"/>
    <s v="L"/>
  </r>
  <r>
    <x v="1"/>
    <x v="0"/>
    <x v="0"/>
    <x v="1"/>
    <n v="229998"/>
    <s v="USD"/>
    <n v="229998"/>
    <s v="US"/>
    <n v="0"/>
    <x v="0"/>
    <s v="L"/>
  </r>
  <r>
    <x v="1"/>
    <x v="0"/>
    <x v="0"/>
    <x v="1"/>
    <n v="154545"/>
    <s v="USD"/>
    <n v="154545"/>
    <s v="US"/>
    <n v="0"/>
    <x v="0"/>
    <s v="L"/>
  </r>
  <r>
    <x v="1"/>
    <x v="2"/>
    <x v="0"/>
    <x v="35"/>
    <n v="50000"/>
    <s v="USD"/>
    <n v="50000"/>
    <s v="US"/>
    <n v="100"/>
    <x v="0"/>
    <s v="M"/>
  </r>
  <r>
    <x v="1"/>
    <x v="0"/>
    <x v="0"/>
    <x v="148"/>
    <n v="183000"/>
    <s v="USD"/>
    <n v="183000"/>
    <s v="US"/>
    <n v="100"/>
    <x v="0"/>
    <s v="L"/>
  </r>
  <r>
    <x v="1"/>
    <x v="0"/>
    <x v="0"/>
    <x v="4"/>
    <n v="99750"/>
    <s v="USD"/>
    <n v="99750"/>
    <s v="US"/>
    <n v="100"/>
    <x v="0"/>
    <s v="M"/>
  </r>
  <r>
    <x v="1"/>
    <x v="0"/>
    <x v="0"/>
    <x v="4"/>
    <n v="68400"/>
    <s v="USD"/>
    <n v="68400"/>
    <s v="US"/>
    <n v="100"/>
    <x v="0"/>
    <s v="M"/>
  </r>
  <r>
    <x v="1"/>
    <x v="0"/>
    <x v="0"/>
    <x v="6"/>
    <n v="236900"/>
    <s v="USD"/>
    <n v="236900"/>
    <s v="US"/>
    <n v="100"/>
    <x v="0"/>
    <s v="L"/>
  </r>
  <r>
    <x v="1"/>
    <x v="0"/>
    <x v="0"/>
    <x v="6"/>
    <n v="159200"/>
    <s v="USD"/>
    <n v="159200"/>
    <s v="US"/>
    <n v="100"/>
    <x v="0"/>
    <s v="L"/>
  </r>
  <r>
    <x v="1"/>
    <x v="0"/>
    <x v="0"/>
    <x v="12"/>
    <n v="243225"/>
    <s v="USD"/>
    <n v="243225"/>
    <s v="US"/>
    <n v="100"/>
    <x v="0"/>
    <s v="M"/>
  </r>
  <r>
    <x v="1"/>
    <x v="0"/>
    <x v="0"/>
    <x v="12"/>
    <n v="179775"/>
    <s v="USD"/>
    <n v="179775"/>
    <s v="US"/>
    <n v="100"/>
    <x v="0"/>
    <s v="M"/>
  </r>
  <r>
    <x v="1"/>
    <x v="0"/>
    <x v="0"/>
    <x v="1"/>
    <n v="175000"/>
    <s v="USD"/>
    <n v="175000"/>
    <s v="US"/>
    <n v="100"/>
    <x v="0"/>
    <s v="M"/>
  </r>
  <r>
    <x v="1"/>
    <x v="0"/>
    <x v="0"/>
    <x v="1"/>
    <n v="150000"/>
    <s v="USD"/>
    <n v="150000"/>
    <s v="US"/>
    <n v="100"/>
    <x v="0"/>
    <s v="M"/>
  </r>
  <r>
    <x v="1"/>
    <x v="0"/>
    <x v="0"/>
    <x v="2"/>
    <n v="210000"/>
    <s v="USD"/>
    <n v="210000"/>
    <s v="US"/>
    <n v="100"/>
    <x v="0"/>
    <s v="M"/>
  </r>
  <r>
    <x v="1"/>
    <x v="0"/>
    <x v="0"/>
    <x v="2"/>
    <n v="180000"/>
    <s v="USD"/>
    <n v="180000"/>
    <s v="US"/>
    <n v="100"/>
    <x v="0"/>
    <s v="M"/>
  </r>
  <r>
    <x v="1"/>
    <x v="0"/>
    <x v="0"/>
    <x v="6"/>
    <n v="148000"/>
    <s v="USD"/>
    <n v="148000"/>
    <s v="US"/>
    <n v="100"/>
    <x v="0"/>
    <s v="M"/>
  </r>
  <r>
    <x v="1"/>
    <x v="0"/>
    <x v="0"/>
    <x v="6"/>
    <n v="128000"/>
    <s v="USD"/>
    <n v="128000"/>
    <s v="US"/>
    <n v="100"/>
    <x v="0"/>
    <s v="M"/>
  </r>
  <r>
    <x v="1"/>
    <x v="0"/>
    <x v="0"/>
    <x v="9"/>
    <n v="190000"/>
    <s v="USD"/>
    <n v="190000"/>
    <s v="US"/>
    <n v="100"/>
    <x v="0"/>
    <s v="M"/>
  </r>
  <r>
    <x v="1"/>
    <x v="0"/>
    <x v="0"/>
    <x v="9"/>
    <n v="135000"/>
    <s v="USD"/>
    <n v="135000"/>
    <s v="US"/>
    <n v="100"/>
    <x v="0"/>
    <s v="M"/>
  </r>
  <r>
    <x v="1"/>
    <x v="0"/>
    <x v="0"/>
    <x v="28"/>
    <n v="130000"/>
    <s v="USD"/>
    <n v="130000"/>
    <s v="US"/>
    <n v="100"/>
    <x v="0"/>
    <s v="M"/>
  </r>
  <r>
    <x v="1"/>
    <x v="0"/>
    <x v="0"/>
    <x v="28"/>
    <n v="110000"/>
    <s v="USD"/>
    <n v="110000"/>
    <s v="US"/>
    <n v="100"/>
    <x v="0"/>
    <s v="M"/>
  </r>
  <r>
    <x v="1"/>
    <x v="0"/>
    <x v="0"/>
    <x v="6"/>
    <n v="191475"/>
    <s v="USD"/>
    <n v="191475"/>
    <s v="US"/>
    <n v="100"/>
    <x v="0"/>
    <s v="M"/>
  </r>
  <r>
    <x v="1"/>
    <x v="0"/>
    <x v="0"/>
    <x v="6"/>
    <n v="141525"/>
    <s v="USD"/>
    <n v="141525"/>
    <s v="US"/>
    <n v="100"/>
    <x v="0"/>
    <s v="M"/>
  </r>
  <r>
    <x v="1"/>
    <x v="0"/>
    <x v="0"/>
    <x v="1"/>
    <n v="160000"/>
    <s v="USD"/>
    <n v="160000"/>
    <s v="US"/>
    <n v="100"/>
    <x v="0"/>
    <s v="M"/>
  </r>
  <r>
    <x v="1"/>
    <x v="0"/>
    <x v="0"/>
    <x v="1"/>
    <n v="85000"/>
    <s v="USD"/>
    <n v="85000"/>
    <s v="US"/>
    <n v="100"/>
    <x v="0"/>
    <s v="M"/>
  </r>
  <r>
    <x v="1"/>
    <x v="0"/>
    <x v="0"/>
    <x v="6"/>
    <n v="218000"/>
    <s v="USD"/>
    <n v="218000"/>
    <s v="US"/>
    <n v="0"/>
    <x v="0"/>
    <s v="M"/>
  </r>
  <r>
    <x v="1"/>
    <x v="0"/>
    <x v="0"/>
    <x v="6"/>
    <n v="145300"/>
    <s v="USD"/>
    <n v="145300"/>
    <s v="US"/>
    <n v="0"/>
    <x v="0"/>
    <s v="M"/>
  </r>
  <r>
    <x v="1"/>
    <x v="0"/>
    <x v="0"/>
    <x v="3"/>
    <n v="195400"/>
    <s v="USD"/>
    <n v="195400"/>
    <s v="US"/>
    <n v="100"/>
    <x v="0"/>
    <s v="L"/>
  </r>
  <r>
    <x v="1"/>
    <x v="0"/>
    <x v="0"/>
    <x v="3"/>
    <n v="131300"/>
    <s v="USD"/>
    <n v="131300"/>
    <s v="US"/>
    <n v="100"/>
    <x v="0"/>
    <s v="L"/>
  </r>
  <r>
    <x v="1"/>
    <x v="2"/>
    <x v="0"/>
    <x v="20"/>
    <n v="105000"/>
    <s v="USD"/>
    <n v="105000"/>
    <s v="CL"/>
    <n v="100"/>
    <x v="0"/>
    <s v="L"/>
  </r>
  <r>
    <x v="1"/>
    <x v="0"/>
    <x v="0"/>
    <x v="6"/>
    <n v="191475"/>
    <s v="USD"/>
    <n v="191475"/>
    <s v="US"/>
    <n v="100"/>
    <x v="0"/>
    <s v="M"/>
  </r>
  <r>
    <x v="1"/>
    <x v="0"/>
    <x v="0"/>
    <x v="6"/>
    <n v="141525"/>
    <s v="USD"/>
    <n v="141525"/>
    <s v="US"/>
    <n v="100"/>
    <x v="0"/>
    <s v="M"/>
  </r>
  <r>
    <x v="1"/>
    <x v="0"/>
    <x v="0"/>
    <x v="6"/>
    <n v="207000"/>
    <s v="USD"/>
    <n v="207000"/>
    <s v="US"/>
    <n v="100"/>
    <x v="0"/>
    <s v="M"/>
  </r>
  <r>
    <x v="1"/>
    <x v="0"/>
    <x v="0"/>
    <x v="6"/>
    <n v="153000"/>
    <s v="USD"/>
    <n v="153000"/>
    <s v="US"/>
    <n v="100"/>
    <x v="0"/>
    <s v="M"/>
  </r>
  <r>
    <x v="1"/>
    <x v="0"/>
    <x v="0"/>
    <x v="6"/>
    <n v="191475"/>
    <s v="USD"/>
    <n v="191475"/>
    <s v="US"/>
    <n v="100"/>
    <x v="0"/>
    <s v="M"/>
  </r>
  <r>
    <x v="1"/>
    <x v="0"/>
    <x v="0"/>
    <x v="6"/>
    <n v="141525"/>
    <s v="USD"/>
    <n v="141525"/>
    <s v="US"/>
    <n v="100"/>
    <x v="0"/>
    <s v="M"/>
  </r>
  <r>
    <x v="1"/>
    <x v="0"/>
    <x v="0"/>
    <x v="4"/>
    <n v="110000"/>
    <s v="USD"/>
    <n v="110000"/>
    <s v="US"/>
    <n v="0"/>
    <x v="0"/>
    <s v="M"/>
  </r>
  <r>
    <x v="1"/>
    <x v="0"/>
    <x v="0"/>
    <x v="4"/>
    <n v="99000"/>
    <s v="USD"/>
    <n v="99000"/>
    <s v="US"/>
    <n v="0"/>
    <x v="0"/>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2"/>
    <n v="200000"/>
    <s v="USD"/>
    <n v="200000"/>
    <s v="PR"/>
    <n v="100"/>
    <x v="67"/>
    <s v="M"/>
  </r>
  <r>
    <x v="1"/>
    <x v="0"/>
    <x v="0"/>
    <x v="2"/>
    <n v="135000"/>
    <s v="USD"/>
    <n v="135000"/>
    <s v="PR"/>
    <n v="100"/>
    <x v="67"/>
    <s v="M"/>
  </r>
  <r>
    <x v="1"/>
    <x v="0"/>
    <x v="0"/>
    <x v="6"/>
    <n v="207000"/>
    <s v="USD"/>
    <n v="207000"/>
    <s v="US"/>
    <n v="100"/>
    <x v="0"/>
    <s v="M"/>
  </r>
  <r>
    <x v="1"/>
    <x v="0"/>
    <x v="0"/>
    <x v="6"/>
    <n v="153000"/>
    <s v="USD"/>
    <n v="153000"/>
    <s v="US"/>
    <n v="100"/>
    <x v="0"/>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1"/>
    <n v="195700"/>
    <s v="USD"/>
    <n v="195700"/>
    <s v="US"/>
    <n v="0"/>
    <x v="0"/>
    <s v="M"/>
  </r>
  <r>
    <x v="1"/>
    <x v="0"/>
    <x v="0"/>
    <x v="1"/>
    <n v="130500"/>
    <s v="USD"/>
    <n v="130500"/>
    <s v="US"/>
    <n v="0"/>
    <x v="0"/>
    <s v="M"/>
  </r>
  <r>
    <x v="1"/>
    <x v="0"/>
    <x v="0"/>
    <x v="3"/>
    <n v="130000"/>
    <s v="USD"/>
    <n v="130000"/>
    <s v="US"/>
    <n v="100"/>
    <x v="0"/>
    <s v="M"/>
  </r>
  <r>
    <x v="1"/>
    <x v="0"/>
    <x v="0"/>
    <x v="3"/>
    <n v="84000"/>
    <s v="USD"/>
    <n v="84000"/>
    <s v="US"/>
    <n v="100"/>
    <x v="0"/>
    <s v="M"/>
  </r>
  <r>
    <x v="1"/>
    <x v="1"/>
    <x v="0"/>
    <x v="120"/>
    <n v="100000"/>
    <s v="USD"/>
    <n v="100000"/>
    <s v="US"/>
    <n v="100"/>
    <x v="0"/>
    <s v="M"/>
  </r>
  <r>
    <x v="1"/>
    <x v="1"/>
    <x v="0"/>
    <x v="120"/>
    <n v="60000"/>
    <s v="USD"/>
    <n v="60000"/>
    <s v="US"/>
    <n v="100"/>
    <x v="0"/>
    <s v="M"/>
  </r>
  <r>
    <x v="1"/>
    <x v="1"/>
    <x v="0"/>
    <x v="1"/>
    <n v="65000"/>
    <s v="GBP"/>
    <n v="80036"/>
    <s v="GB"/>
    <n v="100"/>
    <x v="2"/>
    <s v="M"/>
  </r>
  <r>
    <x v="1"/>
    <x v="1"/>
    <x v="0"/>
    <x v="1"/>
    <n v="55000"/>
    <s v="GBP"/>
    <n v="67723"/>
    <s v="GB"/>
    <n v="100"/>
    <x v="2"/>
    <s v="M"/>
  </r>
  <r>
    <x v="1"/>
    <x v="0"/>
    <x v="0"/>
    <x v="1"/>
    <n v="141300"/>
    <s v="USD"/>
    <n v="141300"/>
    <s v="US"/>
    <n v="0"/>
    <x v="0"/>
    <s v="M"/>
  </r>
  <r>
    <x v="1"/>
    <x v="0"/>
    <x v="0"/>
    <x v="1"/>
    <n v="102100"/>
    <s v="USD"/>
    <n v="102100"/>
    <s v="US"/>
    <n v="0"/>
    <x v="0"/>
    <s v="M"/>
  </r>
  <r>
    <x v="1"/>
    <x v="0"/>
    <x v="0"/>
    <x v="4"/>
    <n v="48000"/>
    <s v="EUR"/>
    <n v="50432"/>
    <s v="ES"/>
    <n v="0"/>
    <x v="11"/>
    <s v="M"/>
  </r>
  <r>
    <x v="1"/>
    <x v="0"/>
    <x v="0"/>
    <x v="4"/>
    <n v="35000"/>
    <s v="EUR"/>
    <n v="36773"/>
    <s v="ES"/>
    <n v="0"/>
    <x v="11"/>
    <s v="M"/>
  </r>
  <r>
    <x v="1"/>
    <x v="1"/>
    <x v="0"/>
    <x v="107"/>
    <n v="150000"/>
    <s v="USD"/>
    <n v="150000"/>
    <s v="US"/>
    <n v="100"/>
    <x v="0"/>
    <s v="L"/>
  </r>
  <r>
    <x v="1"/>
    <x v="1"/>
    <x v="0"/>
    <x v="6"/>
    <n v="83000"/>
    <s v="GBP"/>
    <n v="102200"/>
    <s v="GB"/>
    <n v="100"/>
    <x v="2"/>
    <s v="M"/>
  </r>
  <r>
    <x v="1"/>
    <x v="2"/>
    <x v="0"/>
    <x v="6"/>
    <n v="1800000"/>
    <s v="INR"/>
    <n v="22892"/>
    <s v="IN"/>
    <n v="50"/>
    <x v="14"/>
    <s v="M"/>
  </r>
  <r>
    <x v="1"/>
    <x v="0"/>
    <x v="0"/>
    <x v="4"/>
    <n v="144000"/>
    <s v="USD"/>
    <n v="144000"/>
    <s v="US"/>
    <n v="100"/>
    <x v="0"/>
    <s v="M"/>
  </r>
  <r>
    <x v="1"/>
    <x v="0"/>
    <x v="0"/>
    <x v="4"/>
    <n v="113000"/>
    <s v="USD"/>
    <n v="113000"/>
    <s v="US"/>
    <n v="100"/>
    <x v="0"/>
    <s v="M"/>
  </r>
  <r>
    <x v="1"/>
    <x v="2"/>
    <x v="0"/>
    <x v="35"/>
    <n v="30000"/>
    <s v="EUR"/>
    <n v="31520"/>
    <s v="PT"/>
    <n v="100"/>
    <x v="11"/>
    <s v="M"/>
  </r>
  <r>
    <x v="1"/>
    <x v="0"/>
    <x v="0"/>
    <x v="9"/>
    <n v="195400"/>
    <s v="USD"/>
    <n v="195400"/>
    <s v="US"/>
    <n v="100"/>
    <x v="0"/>
    <s v="L"/>
  </r>
  <r>
    <x v="1"/>
    <x v="0"/>
    <x v="0"/>
    <x v="9"/>
    <n v="131300"/>
    <s v="USD"/>
    <n v="131300"/>
    <s v="US"/>
    <n v="100"/>
    <x v="0"/>
    <s v="L"/>
  </r>
  <r>
    <x v="1"/>
    <x v="0"/>
    <x v="0"/>
    <x v="2"/>
    <n v="195400"/>
    <s v="USD"/>
    <n v="195400"/>
    <s v="US"/>
    <n v="100"/>
    <x v="0"/>
    <s v="L"/>
  </r>
  <r>
    <x v="1"/>
    <x v="0"/>
    <x v="0"/>
    <x v="2"/>
    <n v="131300"/>
    <s v="USD"/>
    <n v="131300"/>
    <s v="US"/>
    <n v="100"/>
    <x v="0"/>
    <s v="L"/>
  </r>
  <r>
    <x v="1"/>
    <x v="0"/>
    <x v="0"/>
    <x v="9"/>
    <n v="195400"/>
    <s v="USD"/>
    <n v="195400"/>
    <s v="US"/>
    <n v="100"/>
    <x v="0"/>
    <s v="L"/>
  </r>
  <r>
    <x v="1"/>
    <x v="0"/>
    <x v="0"/>
    <x v="9"/>
    <n v="131300"/>
    <s v="USD"/>
    <n v="131300"/>
    <s v="US"/>
    <n v="100"/>
    <x v="0"/>
    <s v="L"/>
  </r>
  <r>
    <x v="1"/>
    <x v="0"/>
    <x v="0"/>
    <x v="9"/>
    <n v="190000"/>
    <s v="USD"/>
    <n v="190000"/>
    <s v="US"/>
    <n v="100"/>
    <x v="0"/>
    <s v="M"/>
  </r>
  <r>
    <x v="1"/>
    <x v="0"/>
    <x v="0"/>
    <x v="9"/>
    <n v="135000"/>
    <s v="USD"/>
    <n v="135000"/>
    <s v="US"/>
    <n v="100"/>
    <x v="0"/>
    <s v="M"/>
  </r>
  <r>
    <x v="1"/>
    <x v="0"/>
    <x v="0"/>
    <x v="1"/>
    <n v="135000"/>
    <s v="USD"/>
    <n v="135000"/>
    <s v="US"/>
    <n v="100"/>
    <x v="0"/>
    <s v="M"/>
  </r>
  <r>
    <x v="1"/>
    <x v="0"/>
    <x v="0"/>
    <x v="1"/>
    <n v="80000"/>
    <s v="USD"/>
    <n v="80000"/>
    <s v="US"/>
    <n v="100"/>
    <x v="0"/>
    <s v="M"/>
  </r>
  <r>
    <x v="1"/>
    <x v="0"/>
    <x v="0"/>
    <x v="1"/>
    <n v="160000"/>
    <s v="USD"/>
    <n v="160000"/>
    <s v="US"/>
    <n v="100"/>
    <x v="0"/>
    <s v="M"/>
  </r>
  <r>
    <x v="1"/>
    <x v="0"/>
    <x v="0"/>
    <x v="1"/>
    <n v="85000"/>
    <s v="USD"/>
    <n v="85000"/>
    <s v="US"/>
    <n v="100"/>
    <x v="0"/>
    <s v="M"/>
  </r>
  <r>
    <x v="1"/>
    <x v="0"/>
    <x v="0"/>
    <x v="1"/>
    <n v="178800"/>
    <s v="USD"/>
    <n v="178800"/>
    <s v="US"/>
    <n v="100"/>
    <x v="0"/>
    <s v="L"/>
  </r>
  <r>
    <x v="1"/>
    <x v="0"/>
    <x v="0"/>
    <x v="1"/>
    <n v="132100"/>
    <s v="USD"/>
    <n v="132100"/>
    <s v="US"/>
    <n v="100"/>
    <x v="0"/>
    <s v="L"/>
  </r>
  <r>
    <x v="1"/>
    <x v="1"/>
    <x v="1"/>
    <x v="5"/>
    <n v="60000"/>
    <s v="USD"/>
    <n v="60000"/>
    <s v="IN"/>
    <n v="100"/>
    <x v="0"/>
    <s v="S"/>
  </r>
  <r>
    <x v="1"/>
    <x v="0"/>
    <x v="0"/>
    <x v="2"/>
    <n v="60000"/>
    <s v="EUR"/>
    <n v="63040"/>
    <s v="FI"/>
    <n v="50"/>
    <x v="17"/>
    <s v="S"/>
  </r>
  <r>
    <x v="1"/>
    <x v="2"/>
    <x v="0"/>
    <x v="107"/>
    <n v="50000"/>
    <s v="USD"/>
    <n v="50000"/>
    <s v="IN"/>
    <n v="100"/>
    <x v="33"/>
    <s v="L"/>
  </r>
  <r>
    <x v="1"/>
    <x v="0"/>
    <x v="0"/>
    <x v="1"/>
    <n v="140000"/>
    <s v="USD"/>
    <n v="140000"/>
    <s v="US"/>
    <n v="100"/>
    <x v="0"/>
    <s v="M"/>
  </r>
  <r>
    <x v="1"/>
    <x v="0"/>
    <x v="0"/>
    <x v="1"/>
    <n v="105000"/>
    <s v="USD"/>
    <n v="105000"/>
    <s v="US"/>
    <n v="100"/>
    <x v="0"/>
    <s v="M"/>
  </r>
  <r>
    <x v="1"/>
    <x v="1"/>
    <x v="0"/>
    <x v="1"/>
    <n v="65000"/>
    <s v="GBP"/>
    <n v="80036"/>
    <s v="GB"/>
    <n v="100"/>
    <x v="2"/>
    <s v="M"/>
  </r>
  <r>
    <x v="1"/>
    <x v="1"/>
    <x v="0"/>
    <x v="1"/>
    <n v="55000"/>
    <s v="GBP"/>
    <n v="67723"/>
    <s v="GB"/>
    <n v="100"/>
    <x v="2"/>
    <s v="M"/>
  </r>
  <r>
    <x v="1"/>
    <x v="0"/>
    <x v="0"/>
    <x v="28"/>
    <n v="190000"/>
    <s v="USD"/>
    <n v="190000"/>
    <s v="US"/>
    <n v="100"/>
    <x v="0"/>
    <s v="M"/>
  </r>
  <r>
    <x v="1"/>
    <x v="0"/>
    <x v="0"/>
    <x v="28"/>
    <n v="140000"/>
    <s v="USD"/>
    <n v="140000"/>
    <s v="US"/>
    <n v="100"/>
    <x v="0"/>
    <s v="M"/>
  </r>
  <r>
    <x v="1"/>
    <x v="1"/>
    <x v="0"/>
    <x v="120"/>
    <n v="100000"/>
    <s v="USD"/>
    <n v="100000"/>
    <s v="US"/>
    <n v="100"/>
    <x v="0"/>
    <s v="M"/>
  </r>
  <r>
    <x v="1"/>
    <x v="1"/>
    <x v="0"/>
    <x v="120"/>
    <n v="60000"/>
    <s v="USD"/>
    <n v="60000"/>
    <s v="US"/>
    <n v="100"/>
    <x v="0"/>
    <s v="M"/>
  </r>
  <r>
    <x v="1"/>
    <x v="0"/>
    <x v="0"/>
    <x v="6"/>
    <n v="180000"/>
    <s v="USD"/>
    <n v="180000"/>
    <s v="US"/>
    <n v="100"/>
    <x v="0"/>
    <s v="L"/>
  </r>
  <r>
    <x v="1"/>
    <x v="0"/>
    <x v="0"/>
    <x v="6"/>
    <n v="165000"/>
    <s v="USD"/>
    <n v="165000"/>
    <s v="US"/>
    <n v="100"/>
    <x v="0"/>
    <s v="L"/>
  </r>
  <r>
    <x v="1"/>
    <x v="0"/>
    <x v="0"/>
    <x v="119"/>
    <n v="108000"/>
    <s v="USD"/>
    <n v="108000"/>
    <s v="US"/>
    <n v="0"/>
    <x v="0"/>
    <s v="L"/>
  </r>
  <r>
    <x v="4"/>
    <x v="2"/>
    <x v="0"/>
    <x v="90"/>
    <n v="20000"/>
    <s v="USD"/>
    <n v="20000"/>
    <s v="FR"/>
    <n v="50"/>
    <x v="7"/>
    <s v="M"/>
  </r>
  <r>
    <x v="1"/>
    <x v="0"/>
    <x v="0"/>
    <x v="9"/>
    <n v="190000"/>
    <s v="USD"/>
    <n v="190000"/>
    <s v="US"/>
    <n v="100"/>
    <x v="0"/>
    <s v="M"/>
  </r>
  <r>
    <x v="1"/>
    <x v="0"/>
    <x v="0"/>
    <x v="9"/>
    <n v="135000"/>
    <s v="USD"/>
    <n v="135000"/>
    <s v="US"/>
    <n v="100"/>
    <x v="0"/>
    <s v="M"/>
  </r>
  <r>
    <x v="1"/>
    <x v="0"/>
    <x v="0"/>
    <x v="6"/>
    <n v="179400"/>
    <s v="USD"/>
    <n v="179400"/>
    <s v="US"/>
    <n v="0"/>
    <x v="0"/>
    <s v="M"/>
  </r>
  <r>
    <x v="1"/>
    <x v="0"/>
    <x v="0"/>
    <x v="6"/>
    <n v="154000"/>
    <s v="USD"/>
    <n v="154000"/>
    <s v="US"/>
    <n v="0"/>
    <x v="0"/>
    <s v="M"/>
  </r>
  <r>
    <x v="1"/>
    <x v="0"/>
    <x v="0"/>
    <x v="25"/>
    <n v="193900"/>
    <s v="USD"/>
    <n v="193900"/>
    <s v="US"/>
    <n v="0"/>
    <x v="0"/>
    <s v="M"/>
  </r>
  <r>
    <x v="1"/>
    <x v="0"/>
    <x v="0"/>
    <x v="25"/>
    <n v="129300"/>
    <s v="USD"/>
    <n v="129300"/>
    <s v="US"/>
    <n v="0"/>
    <x v="0"/>
    <s v="M"/>
  </r>
  <r>
    <x v="1"/>
    <x v="3"/>
    <x v="0"/>
    <x v="12"/>
    <n v="222640"/>
    <s v="USD"/>
    <n v="222640"/>
    <s v="US"/>
    <n v="0"/>
    <x v="0"/>
    <s v="M"/>
  </r>
  <r>
    <x v="1"/>
    <x v="3"/>
    <x v="0"/>
    <x v="12"/>
    <n v="182160"/>
    <s v="USD"/>
    <n v="182160"/>
    <s v="US"/>
    <n v="0"/>
    <x v="0"/>
    <s v="M"/>
  </r>
  <r>
    <x v="1"/>
    <x v="1"/>
    <x v="0"/>
    <x v="1"/>
    <n v="150000"/>
    <s v="USD"/>
    <n v="150000"/>
    <s v="US"/>
    <n v="0"/>
    <x v="0"/>
    <s v="M"/>
  </r>
  <r>
    <x v="1"/>
    <x v="1"/>
    <x v="0"/>
    <x v="1"/>
    <n v="100000"/>
    <s v="USD"/>
    <n v="100000"/>
    <s v="US"/>
    <n v="0"/>
    <x v="0"/>
    <s v="M"/>
  </r>
  <r>
    <x v="1"/>
    <x v="0"/>
    <x v="0"/>
    <x v="28"/>
    <n v="122500"/>
    <s v="USD"/>
    <n v="122500"/>
    <s v="US"/>
    <n v="100"/>
    <x v="0"/>
    <s v="M"/>
  </r>
  <r>
    <x v="1"/>
    <x v="0"/>
    <x v="0"/>
    <x v="28"/>
    <n v="100000"/>
    <s v="USD"/>
    <n v="100000"/>
    <s v="US"/>
    <n v="100"/>
    <x v="0"/>
    <s v="M"/>
  </r>
  <r>
    <x v="1"/>
    <x v="3"/>
    <x v="0"/>
    <x v="1"/>
    <n v="297500"/>
    <s v="USD"/>
    <n v="297500"/>
    <s v="US"/>
    <n v="100"/>
    <x v="0"/>
    <s v="M"/>
  </r>
  <r>
    <x v="1"/>
    <x v="3"/>
    <x v="0"/>
    <x v="1"/>
    <n v="260000"/>
    <s v="USD"/>
    <n v="260000"/>
    <s v="US"/>
    <n v="100"/>
    <x v="0"/>
    <s v="M"/>
  </r>
  <r>
    <x v="4"/>
    <x v="2"/>
    <x v="0"/>
    <x v="37"/>
    <n v="15000"/>
    <s v="USD"/>
    <n v="15000"/>
    <s v="TH"/>
    <n v="100"/>
    <x v="61"/>
    <s v="L"/>
  </r>
  <r>
    <x v="1"/>
    <x v="0"/>
    <x v="0"/>
    <x v="1"/>
    <n v="193000"/>
    <s v="USD"/>
    <n v="193000"/>
    <s v="ES"/>
    <n v="100"/>
    <x v="0"/>
    <s v="M"/>
  </r>
  <r>
    <x v="1"/>
    <x v="2"/>
    <x v="0"/>
    <x v="6"/>
    <n v="93000"/>
    <s v="USD"/>
    <n v="93000"/>
    <s v="US"/>
    <n v="0"/>
    <x v="0"/>
    <s v="M"/>
  </r>
  <r>
    <x v="1"/>
    <x v="2"/>
    <x v="0"/>
    <x v="6"/>
    <n v="73000"/>
    <s v="USD"/>
    <n v="73000"/>
    <s v="US"/>
    <n v="0"/>
    <x v="0"/>
    <s v="M"/>
  </r>
  <r>
    <x v="1"/>
    <x v="1"/>
    <x v="0"/>
    <x v="120"/>
    <n v="100000"/>
    <s v="USD"/>
    <n v="100000"/>
    <s v="US"/>
    <n v="100"/>
    <x v="0"/>
    <s v="M"/>
  </r>
  <r>
    <x v="1"/>
    <x v="1"/>
    <x v="0"/>
    <x v="120"/>
    <n v="60000"/>
    <s v="USD"/>
    <n v="60000"/>
    <s v="US"/>
    <n v="100"/>
    <x v="0"/>
    <s v="M"/>
  </r>
  <r>
    <x v="1"/>
    <x v="0"/>
    <x v="0"/>
    <x v="6"/>
    <n v="136994"/>
    <s v="USD"/>
    <n v="136994"/>
    <s v="US"/>
    <n v="100"/>
    <x v="0"/>
    <s v="M"/>
  </r>
  <r>
    <x v="1"/>
    <x v="0"/>
    <x v="0"/>
    <x v="6"/>
    <n v="101570"/>
    <s v="USD"/>
    <n v="101570"/>
    <s v="US"/>
    <n v="100"/>
    <x v="0"/>
    <s v="M"/>
  </r>
  <r>
    <x v="1"/>
    <x v="0"/>
    <x v="0"/>
    <x v="69"/>
    <n v="250000"/>
    <s v="USD"/>
    <n v="250000"/>
    <s v="US"/>
    <n v="100"/>
    <x v="0"/>
    <s v="M"/>
  </r>
  <r>
    <x v="1"/>
    <x v="0"/>
    <x v="0"/>
    <x v="69"/>
    <n v="63000"/>
    <s v="USD"/>
    <n v="63000"/>
    <s v="US"/>
    <n v="100"/>
    <x v="0"/>
    <s v="M"/>
  </r>
  <r>
    <x v="1"/>
    <x v="1"/>
    <x v="0"/>
    <x v="8"/>
    <n v="134000"/>
    <s v="USD"/>
    <n v="134000"/>
    <s v="US"/>
    <n v="0"/>
    <x v="0"/>
    <s v="M"/>
  </r>
  <r>
    <x v="1"/>
    <x v="1"/>
    <x v="0"/>
    <x v="8"/>
    <n v="98000"/>
    <s v="USD"/>
    <n v="98000"/>
    <s v="US"/>
    <n v="0"/>
    <x v="0"/>
    <s v="M"/>
  </r>
  <r>
    <x v="1"/>
    <x v="0"/>
    <x v="0"/>
    <x v="6"/>
    <n v="191475"/>
    <s v="USD"/>
    <n v="191475"/>
    <s v="US"/>
    <n v="100"/>
    <x v="0"/>
    <s v="M"/>
  </r>
  <r>
    <x v="1"/>
    <x v="0"/>
    <x v="0"/>
    <x v="6"/>
    <n v="141525"/>
    <s v="USD"/>
    <n v="141525"/>
    <s v="US"/>
    <n v="100"/>
    <x v="0"/>
    <s v="M"/>
  </r>
  <r>
    <x v="1"/>
    <x v="0"/>
    <x v="0"/>
    <x v="105"/>
    <n v="55000"/>
    <s v="EUR"/>
    <n v="57786"/>
    <s v="FR"/>
    <n v="50"/>
    <x v="7"/>
    <s v="L"/>
  </r>
  <r>
    <x v="1"/>
    <x v="1"/>
    <x v="0"/>
    <x v="4"/>
    <n v="136000"/>
    <s v="USD"/>
    <n v="136000"/>
    <s v="US"/>
    <n v="100"/>
    <x v="0"/>
    <s v="M"/>
  </r>
  <r>
    <x v="1"/>
    <x v="1"/>
    <x v="0"/>
    <x v="4"/>
    <n v="112000"/>
    <s v="USD"/>
    <n v="112000"/>
    <s v="US"/>
    <n v="100"/>
    <x v="0"/>
    <s v="M"/>
  </r>
  <r>
    <x v="1"/>
    <x v="0"/>
    <x v="0"/>
    <x v="6"/>
    <n v="172000"/>
    <s v="USD"/>
    <n v="172000"/>
    <s v="US"/>
    <n v="100"/>
    <x v="0"/>
    <s v="M"/>
  </r>
  <r>
    <x v="1"/>
    <x v="0"/>
    <x v="0"/>
    <x v="6"/>
    <n v="140000"/>
    <s v="USD"/>
    <n v="140000"/>
    <s v="US"/>
    <n v="100"/>
    <x v="0"/>
    <s v="M"/>
  </r>
  <r>
    <x v="1"/>
    <x v="0"/>
    <x v="0"/>
    <x v="1"/>
    <n v="215000"/>
    <s v="USD"/>
    <n v="215000"/>
    <s v="US"/>
    <n v="0"/>
    <x v="0"/>
    <s v="M"/>
  </r>
  <r>
    <x v="1"/>
    <x v="0"/>
    <x v="0"/>
    <x v="1"/>
    <n v="164000"/>
    <s v="USD"/>
    <n v="164000"/>
    <s v="US"/>
    <n v="0"/>
    <x v="0"/>
    <s v="M"/>
  </r>
  <r>
    <x v="1"/>
    <x v="0"/>
    <x v="0"/>
    <x v="1"/>
    <n v="300000"/>
    <s v="USD"/>
    <n v="300000"/>
    <s v="US"/>
    <n v="0"/>
    <x v="0"/>
    <s v="M"/>
  </r>
  <r>
    <x v="1"/>
    <x v="0"/>
    <x v="0"/>
    <x v="1"/>
    <n v="130000"/>
    <s v="USD"/>
    <n v="130000"/>
    <s v="US"/>
    <n v="0"/>
    <x v="0"/>
    <s v="M"/>
  </r>
  <r>
    <x v="1"/>
    <x v="0"/>
    <x v="0"/>
    <x v="1"/>
    <n v="250000"/>
    <s v="USD"/>
    <n v="250000"/>
    <s v="US"/>
    <n v="100"/>
    <x v="0"/>
    <s v="M"/>
  </r>
  <r>
    <x v="1"/>
    <x v="0"/>
    <x v="0"/>
    <x v="1"/>
    <n v="63000"/>
    <s v="USD"/>
    <n v="63000"/>
    <s v="US"/>
    <n v="100"/>
    <x v="0"/>
    <s v="M"/>
  </r>
  <r>
    <x v="1"/>
    <x v="0"/>
    <x v="0"/>
    <x v="1"/>
    <n v="180000"/>
    <s v="USD"/>
    <n v="180000"/>
    <s v="US"/>
    <n v="100"/>
    <x v="0"/>
    <s v="M"/>
  </r>
  <r>
    <x v="1"/>
    <x v="0"/>
    <x v="0"/>
    <x v="1"/>
    <n v="150000"/>
    <s v="USD"/>
    <n v="150000"/>
    <s v="US"/>
    <n v="100"/>
    <x v="0"/>
    <s v="M"/>
  </r>
  <r>
    <x v="4"/>
    <x v="2"/>
    <x v="0"/>
    <x v="1"/>
    <n v="33000"/>
    <s v="GBP"/>
    <n v="45390"/>
    <s v="GB"/>
    <n v="50"/>
    <x v="2"/>
    <s v="L"/>
  </r>
  <r>
    <x v="1"/>
    <x v="0"/>
    <x v="0"/>
    <x v="1"/>
    <n v="250000"/>
    <s v="USD"/>
    <n v="250000"/>
    <s v="US"/>
    <n v="100"/>
    <x v="0"/>
    <s v="M"/>
  </r>
  <r>
    <x v="1"/>
    <x v="0"/>
    <x v="0"/>
    <x v="1"/>
    <n v="63000"/>
    <s v="USD"/>
    <n v="63000"/>
    <s v="US"/>
    <n v="100"/>
    <x v="0"/>
    <s v="M"/>
  </r>
  <r>
    <x v="1"/>
    <x v="0"/>
    <x v="0"/>
    <x v="6"/>
    <n v="191475"/>
    <s v="USD"/>
    <n v="191475"/>
    <s v="US"/>
    <n v="100"/>
    <x v="0"/>
    <s v="M"/>
  </r>
  <r>
    <x v="1"/>
    <x v="0"/>
    <x v="0"/>
    <x v="6"/>
    <n v="141525"/>
    <s v="USD"/>
    <n v="141525"/>
    <s v="US"/>
    <n v="100"/>
    <x v="0"/>
    <s v="M"/>
  </r>
  <r>
    <x v="1"/>
    <x v="1"/>
    <x v="0"/>
    <x v="4"/>
    <n v="97500"/>
    <s v="USD"/>
    <n v="97500"/>
    <s v="US"/>
    <n v="100"/>
    <x v="0"/>
    <s v="L"/>
  </r>
  <r>
    <x v="1"/>
    <x v="0"/>
    <x v="0"/>
    <x v="7"/>
    <n v="212800"/>
    <s v="USD"/>
    <n v="212800"/>
    <s v="US"/>
    <n v="100"/>
    <x v="0"/>
    <s v="M"/>
  </r>
  <r>
    <x v="1"/>
    <x v="0"/>
    <x v="0"/>
    <x v="7"/>
    <n v="142800"/>
    <s v="USD"/>
    <n v="142800"/>
    <s v="US"/>
    <n v="100"/>
    <x v="0"/>
    <s v="M"/>
  </r>
  <r>
    <x v="1"/>
    <x v="1"/>
    <x v="0"/>
    <x v="6"/>
    <n v="70000"/>
    <s v="EUR"/>
    <n v="73546"/>
    <s v="NL"/>
    <n v="50"/>
    <x v="4"/>
    <s v="L"/>
  </r>
  <r>
    <x v="1"/>
    <x v="2"/>
    <x v="0"/>
    <x v="6"/>
    <n v="50000"/>
    <s v="USD"/>
    <n v="50000"/>
    <s v="US"/>
    <n v="50"/>
    <x v="15"/>
    <s v="M"/>
  </r>
  <r>
    <x v="1"/>
    <x v="0"/>
    <x v="0"/>
    <x v="6"/>
    <n v="151800"/>
    <s v="USD"/>
    <n v="151800"/>
    <s v="US"/>
    <n v="0"/>
    <x v="0"/>
    <s v="M"/>
  </r>
  <r>
    <x v="1"/>
    <x v="0"/>
    <x v="0"/>
    <x v="6"/>
    <n v="130240"/>
    <s v="USD"/>
    <n v="130240"/>
    <s v="US"/>
    <n v="0"/>
    <x v="0"/>
    <s v="M"/>
  </r>
  <r>
    <x v="1"/>
    <x v="0"/>
    <x v="0"/>
    <x v="28"/>
    <n v="165000"/>
    <s v="USD"/>
    <n v="165000"/>
    <s v="US"/>
    <n v="100"/>
    <x v="0"/>
    <s v="M"/>
  </r>
  <r>
    <x v="1"/>
    <x v="0"/>
    <x v="0"/>
    <x v="28"/>
    <n v="140250"/>
    <s v="USD"/>
    <n v="140250"/>
    <s v="US"/>
    <n v="100"/>
    <x v="0"/>
    <s v="M"/>
  </r>
  <r>
    <x v="1"/>
    <x v="0"/>
    <x v="0"/>
    <x v="1"/>
    <n v="135000"/>
    <s v="USD"/>
    <n v="135000"/>
    <s v="US"/>
    <n v="0"/>
    <x v="0"/>
    <s v="M"/>
  </r>
  <r>
    <x v="1"/>
    <x v="0"/>
    <x v="0"/>
    <x v="1"/>
    <n v="115000"/>
    <s v="USD"/>
    <n v="115000"/>
    <s v="US"/>
    <n v="0"/>
    <x v="0"/>
    <s v="M"/>
  </r>
  <r>
    <x v="1"/>
    <x v="0"/>
    <x v="0"/>
    <x v="6"/>
    <n v="179400"/>
    <s v="USD"/>
    <n v="179400"/>
    <s v="US"/>
    <n v="100"/>
    <x v="0"/>
    <s v="M"/>
  </r>
  <r>
    <x v="1"/>
    <x v="0"/>
    <x v="0"/>
    <x v="6"/>
    <n v="154000"/>
    <s v="USD"/>
    <n v="154000"/>
    <s v="US"/>
    <n v="100"/>
    <x v="0"/>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1"/>
    <x v="0"/>
    <x v="112"/>
    <n v="75000"/>
    <s v="USD"/>
    <n v="75000"/>
    <s v="US"/>
    <n v="0"/>
    <x v="0"/>
    <s v="M"/>
  </r>
  <r>
    <x v="1"/>
    <x v="1"/>
    <x v="0"/>
    <x v="1"/>
    <n v="80000"/>
    <s v="EUR"/>
    <n v="84053"/>
    <s v="GR"/>
    <n v="100"/>
    <x v="46"/>
    <s v="M"/>
  </r>
  <r>
    <x v="1"/>
    <x v="1"/>
    <x v="0"/>
    <x v="1"/>
    <n v="70000"/>
    <s v="EUR"/>
    <n v="73546"/>
    <s v="GR"/>
    <n v="100"/>
    <x v="46"/>
    <s v="M"/>
  </r>
  <r>
    <x v="1"/>
    <x v="1"/>
    <x v="0"/>
    <x v="1"/>
    <n v="80000"/>
    <s v="GBP"/>
    <n v="98506"/>
    <s v="GB"/>
    <n v="100"/>
    <x v="2"/>
    <s v="M"/>
  </r>
  <r>
    <x v="1"/>
    <x v="1"/>
    <x v="0"/>
    <x v="1"/>
    <n v="70000"/>
    <s v="GBP"/>
    <n v="86193"/>
    <s v="GB"/>
    <n v="100"/>
    <x v="2"/>
    <s v="M"/>
  </r>
  <r>
    <x v="1"/>
    <x v="1"/>
    <x v="0"/>
    <x v="1"/>
    <n v="80000"/>
    <s v="EUR"/>
    <n v="84053"/>
    <s v="ES"/>
    <n v="100"/>
    <x v="11"/>
    <s v="M"/>
  </r>
  <r>
    <x v="1"/>
    <x v="1"/>
    <x v="0"/>
    <x v="1"/>
    <n v="70000"/>
    <s v="EUR"/>
    <n v="73546"/>
    <s v="ES"/>
    <n v="100"/>
    <x v="11"/>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28"/>
    <n v="83376"/>
    <s v="GBP"/>
    <n v="102663"/>
    <s v="GB"/>
    <n v="100"/>
    <x v="2"/>
    <s v="M"/>
  </r>
  <r>
    <x v="1"/>
    <x v="0"/>
    <x v="0"/>
    <x v="28"/>
    <n v="65004"/>
    <s v="GBP"/>
    <n v="80041"/>
    <s v="GB"/>
    <n v="100"/>
    <x v="2"/>
    <s v="M"/>
  </r>
  <r>
    <x v="1"/>
    <x v="0"/>
    <x v="0"/>
    <x v="6"/>
    <n v="191475"/>
    <s v="USD"/>
    <n v="191475"/>
    <s v="US"/>
    <n v="100"/>
    <x v="0"/>
    <s v="M"/>
  </r>
  <r>
    <x v="1"/>
    <x v="0"/>
    <x v="0"/>
    <x v="6"/>
    <n v="141525"/>
    <s v="USD"/>
    <n v="141525"/>
    <s v="US"/>
    <n v="100"/>
    <x v="0"/>
    <s v="M"/>
  </r>
  <r>
    <x v="1"/>
    <x v="0"/>
    <x v="0"/>
    <x v="1"/>
    <n v="84958"/>
    <s v="GBP"/>
    <n v="104611"/>
    <s v="GB"/>
    <n v="100"/>
    <x v="2"/>
    <s v="M"/>
  </r>
  <r>
    <x v="1"/>
    <x v="0"/>
    <x v="0"/>
    <x v="1"/>
    <n v="66822"/>
    <s v="GBP"/>
    <n v="82280"/>
    <s v="GB"/>
    <n v="100"/>
    <x v="2"/>
    <s v="M"/>
  </r>
  <r>
    <x v="1"/>
    <x v="0"/>
    <x v="0"/>
    <x v="6"/>
    <n v="191475"/>
    <s v="USD"/>
    <n v="191475"/>
    <s v="US"/>
    <n v="100"/>
    <x v="0"/>
    <s v="M"/>
  </r>
  <r>
    <x v="1"/>
    <x v="0"/>
    <x v="0"/>
    <x v="6"/>
    <n v="141525"/>
    <s v="USD"/>
    <n v="141525"/>
    <s v="US"/>
    <n v="100"/>
    <x v="0"/>
    <s v="M"/>
  </r>
  <r>
    <x v="1"/>
    <x v="0"/>
    <x v="0"/>
    <x v="6"/>
    <n v="191475"/>
    <s v="USD"/>
    <n v="191475"/>
    <s v="US"/>
    <n v="0"/>
    <x v="0"/>
    <s v="M"/>
  </r>
  <r>
    <x v="1"/>
    <x v="0"/>
    <x v="0"/>
    <x v="6"/>
    <n v="141525"/>
    <s v="USD"/>
    <n v="141525"/>
    <s v="US"/>
    <n v="0"/>
    <x v="0"/>
    <s v="M"/>
  </r>
  <r>
    <x v="1"/>
    <x v="0"/>
    <x v="0"/>
    <x v="4"/>
    <n v="115000"/>
    <s v="USD"/>
    <n v="115000"/>
    <s v="US"/>
    <n v="0"/>
    <x v="0"/>
    <s v="L"/>
  </r>
  <r>
    <x v="1"/>
    <x v="2"/>
    <x v="0"/>
    <x v="6"/>
    <n v="30000"/>
    <s v="EUR"/>
    <n v="31520"/>
    <s v="ES"/>
    <n v="50"/>
    <x v="11"/>
    <s v="M"/>
  </r>
  <r>
    <x v="1"/>
    <x v="0"/>
    <x v="0"/>
    <x v="50"/>
    <n v="81000"/>
    <s v="USD"/>
    <n v="81000"/>
    <s v="US"/>
    <n v="100"/>
    <x v="0"/>
    <s v="M"/>
  </r>
  <r>
    <x v="1"/>
    <x v="0"/>
    <x v="0"/>
    <x v="50"/>
    <n v="66000"/>
    <s v="USD"/>
    <n v="66000"/>
    <s v="US"/>
    <n v="100"/>
    <x v="0"/>
    <s v="M"/>
  </r>
  <r>
    <x v="1"/>
    <x v="2"/>
    <x v="0"/>
    <x v="4"/>
    <n v="46000"/>
    <s v="USD"/>
    <n v="46000"/>
    <s v="US"/>
    <n v="100"/>
    <x v="0"/>
    <s v="L"/>
  </r>
  <r>
    <x v="1"/>
    <x v="2"/>
    <x v="0"/>
    <x v="1"/>
    <n v="80000"/>
    <s v="USD"/>
    <n v="80000"/>
    <s v="US"/>
    <n v="100"/>
    <x v="0"/>
    <s v="L"/>
  </r>
  <r>
    <x v="1"/>
    <x v="3"/>
    <x v="0"/>
    <x v="25"/>
    <n v="200000"/>
    <s v="USD"/>
    <n v="200000"/>
    <s v="US"/>
    <n v="100"/>
    <x v="0"/>
    <s v="S"/>
  </r>
  <r>
    <x v="1"/>
    <x v="3"/>
    <x v="0"/>
    <x v="25"/>
    <n v="180000"/>
    <s v="USD"/>
    <n v="180000"/>
    <s v="US"/>
    <n v="100"/>
    <x v="0"/>
    <s v="S"/>
  </r>
  <r>
    <x v="1"/>
    <x v="3"/>
    <x v="0"/>
    <x v="35"/>
    <n v="200000"/>
    <s v="USD"/>
    <n v="200000"/>
    <s v="US"/>
    <n v="100"/>
    <x v="0"/>
    <s v="S"/>
  </r>
  <r>
    <x v="1"/>
    <x v="0"/>
    <x v="0"/>
    <x v="6"/>
    <n v="204100"/>
    <s v="USD"/>
    <n v="204100"/>
    <s v="US"/>
    <n v="0"/>
    <x v="0"/>
    <s v="M"/>
  </r>
  <r>
    <x v="1"/>
    <x v="0"/>
    <x v="0"/>
    <x v="6"/>
    <n v="136100"/>
    <s v="USD"/>
    <n v="136100"/>
    <s v="US"/>
    <n v="0"/>
    <x v="0"/>
    <s v="M"/>
  </r>
  <r>
    <x v="1"/>
    <x v="0"/>
    <x v="0"/>
    <x v="28"/>
    <n v="250000"/>
    <s v="USD"/>
    <n v="250000"/>
    <s v="US"/>
    <n v="0"/>
    <x v="0"/>
    <s v="M"/>
  </r>
  <r>
    <x v="1"/>
    <x v="0"/>
    <x v="0"/>
    <x v="28"/>
    <n v="63000"/>
    <s v="USD"/>
    <n v="63000"/>
    <s v="US"/>
    <n v="0"/>
    <x v="0"/>
    <s v="M"/>
  </r>
  <r>
    <x v="1"/>
    <x v="1"/>
    <x v="0"/>
    <x v="6"/>
    <n v="96000"/>
    <s v="GBP"/>
    <n v="118208"/>
    <s v="GB"/>
    <n v="0"/>
    <x v="2"/>
    <s v="M"/>
  </r>
  <r>
    <x v="1"/>
    <x v="1"/>
    <x v="0"/>
    <x v="6"/>
    <n v="90000"/>
    <s v="GBP"/>
    <n v="110820"/>
    <s v="GB"/>
    <n v="0"/>
    <x v="2"/>
    <s v="M"/>
  </r>
  <r>
    <x v="4"/>
    <x v="2"/>
    <x v="2"/>
    <x v="145"/>
    <n v="120000"/>
    <s v="DKK"/>
    <n v="19073"/>
    <s v="DK"/>
    <n v="50"/>
    <x v="6"/>
    <s v="L"/>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6"/>
    <n v="191475"/>
    <s v="USD"/>
    <n v="191475"/>
    <s v="US"/>
    <n v="100"/>
    <x v="0"/>
    <s v="M"/>
  </r>
  <r>
    <x v="1"/>
    <x v="0"/>
    <x v="0"/>
    <x v="6"/>
    <n v="141525"/>
    <s v="USD"/>
    <n v="141525"/>
    <s v="US"/>
    <n v="100"/>
    <x v="0"/>
    <s v="M"/>
  </r>
  <r>
    <x v="1"/>
    <x v="0"/>
    <x v="0"/>
    <x v="20"/>
    <n v="95000"/>
    <s v="USD"/>
    <n v="95000"/>
    <s v="US"/>
    <n v="100"/>
    <x v="0"/>
    <s v="M"/>
  </r>
  <r>
    <x v="1"/>
    <x v="0"/>
    <x v="0"/>
    <x v="20"/>
    <n v="70000"/>
    <s v="USD"/>
    <n v="70000"/>
    <s v="US"/>
    <n v="100"/>
    <x v="0"/>
    <s v="M"/>
  </r>
  <r>
    <x v="1"/>
    <x v="1"/>
    <x v="0"/>
    <x v="119"/>
    <n v="75000"/>
    <s v="USD"/>
    <n v="75000"/>
    <s v="BO"/>
    <n v="100"/>
    <x v="0"/>
    <s v="M"/>
  </r>
  <r>
    <x v="1"/>
    <x v="1"/>
    <x v="0"/>
    <x v="4"/>
    <n v="113000"/>
    <s v="USD"/>
    <n v="113000"/>
    <s v="US"/>
    <n v="0"/>
    <x v="0"/>
    <s v="L"/>
  </r>
  <r>
    <x v="1"/>
    <x v="0"/>
    <x v="0"/>
    <x v="6"/>
    <n v="170000"/>
    <s v="USD"/>
    <n v="170000"/>
    <s v="US"/>
    <n v="100"/>
    <x v="0"/>
    <s v="M"/>
  </r>
  <r>
    <x v="1"/>
    <x v="0"/>
    <x v="0"/>
    <x v="6"/>
    <n v="130000"/>
    <s v="USD"/>
    <n v="130000"/>
    <s v="US"/>
    <n v="100"/>
    <x v="0"/>
    <s v="M"/>
  </r>
  <r>
    <x v="1"/>
    <x v="1"/>
    <x v="0"/>
    <x v="91"/>
    <n v="113000"/>
    <s v="USD"/>
    <n v="113000"/>
    <s v="US"/>
    <n v="100"/>
    <x v="0"/>
    <s v="L"/>
  </r>
  <r>
    <x v="1"/>
    <x v="1"/>
    <x v="0"/>
    <x v="137"/>
    <n v="140000"/>
    <s v="USD"/>
    <n v="140000"/>
    <s v="US"/>
    <n v="100"/>
    <x v="0"/>
    <s v="M"/>
  </r>
  <r>
    <x v="4"/>
    <x v="0"/>
    <x v="0"/>
    <x v="4"/>
    <n v="50000"/>
    <s v="USD"/>
    <n v="50000"/>
    <s v="PH"/>
    <n v="100"/>
    <x v="26"/>
    <s v="S"/>
  </r>
  <r>
    <x v="1"/>
    <x v="1"/>
    <x v="0"/>
    <x v="73"/>
    <n v="77000"/>
    <s v="AUD"/>
    <n v="53368"/>
    <s v="AU"/>
    <n v="100"/>
    <x v="1"/>
    <s v="M"/>
  </r>
  <r>
    <x v="1"/>
    <x v="0"/>
    <x v="0"/>
    <x v="6"/>
    <n v="175000"/>
    <s v="USD"/>
    <n v="175000"/>
    <s v="US"/>
    <n v="0"/>
    <x v="0"/>
    <s v="M"/>
  </r>
  <r>
    <x v="1"/>
    <x v="0"/>
    <x v="0"/>
    <x v="6"/>
    <n v="140000"/>
    <s v="USD"/>
    <n v="140000"/>
    <s v="US"/>
    <n v="0"/>
    <x v="0"/>
    <s v="M"/>
  </r>
  <r>
    <x v="1"/>
    <x v="0"/>
    <x v="0"/>
    <x v="60"/>
    <n v="28500"/>
    <s v="EUR"/>
    <n v="29944"/>
    <s v="PT"/>
    <n v="50"/>
    <x v="30"/>
    <s v="S"/>
  </r>
  <r>
    <x v="1"/>
    <x v="0"/>
    <x v="0"/>
    <x v="28"/>
    <n v="250000"/>
    <s v="USD"/>
    <n v="250000"/>
    <s v="US"/>
    <n v="0"/>
    <x v="0"/>
    <s v="M"/>
  </r>
  <r>
    <x v="1"/>
    <x v="0"/>
    <x v="0"/>
    <x v="28"/>
    <n v="63000"/>
    <s v="USD"/>
    <n v="63000"/>
    <s v="US"/>
    <n v="0"/>
    <x v="0"/>
    <s v="M"/>
  </r>
  <r>
    <x v="1"/>
    <x v="0"/>
    <x v="0"/>
    <x v="6"/>
    <n v="160000"/>
    <s v="USD"/>
    <n v="160000"/>
    <s v="US"/>
    <n v="0"/>
    <x v="0"/>
    <s v="L"/>
  </r>
  <r>
    <x v="1"/>
    <x v="0"/>
    <x v="0"/>
    <x v="6"/>
    <n v="119300"/>
    <s v="USD"/>
    <n v="119300"/>
    <s v="US"/>
    <n v="0"/>
    <x v="0"/>
    <s v="L"/>
  </r>
  <r>
    <x v="1"/>
    <x v="1"/>
    <x v="0"/>
    <x v="11"/>
    <n v="145000"/>
    <s v="USD"/>
    <n v="145000"/>
    <s v="US"/>
    <n v="50"/>
    <x v="0"/>
    <s v="L"/>
  </r>
  <r>
    <x v="1"/>
    <x v="0"/>
    <x v="0"/>
    <x v="1"/>
    <n v="105000"/>
    <s v="USD"/>
    <n v="105000"/>
    <s v="US"/>
    <n v="0"/>
    <x v="0"/>
    <s v="M"/>
  </r>
  <r>
    <x v="1"/>
    <x v="0"/>
    <x v="0"/>
    <x v="1"/>
    <n v="90000"/>
    <s v="USD"/>
    <n v="90000"/>
    <s v="US"/>
    <n v="0"/>
    <x v="0"/>
    <s v="M"/>
  </r>
  <r>
    <x v="1"/>
    <x v="0"/>
    <x v="0"/>
    <x v="69"/>
    <n v="146200"/>
    <s v="USD"/>
    <n v="146200"/>
    <s v="US"/>
    <n v="100"/>
    <x v="0"/>
    <s v="M"/>
  </r>
  <r>
    <x v="1"/>
    <x v="0"/>
    <x v="0"/>
    <x v="69"/>
    <n v="124270"/>
    <s v="USD"/>
    <n v="124270"/>
    <s v="US"/>
    <n v="100"/>
    <x v="0"/>
    <s v="M"/>
  </r>
  <r>
    <x v="1"/>
    <x v="1"/>
    <x v="0"/>
    <x v="6"/>
    <n v="225000"/>
    <s v="USD"/>
    <n v="225000"/>
    <s v="US"/>
    <n v="0"/>
    <x v="0"/>
    <s v="M"/>
  </r>
  <r>
    <x v="1"/>
    <x v="1"/>
    <x v="0"/>
    <x v="6"/>
    <n v="160000"/>
    <s v="USD"/>
    <n v="160000"/>
    <s v="US"/>
    <n v="0"/>
    <x v="0"/>
    <s v="M"/>
  </r>
  <r>
    <x v="1"/>
    <x v="1"/>
    <x v="0"/>
    <x v="6"/>
    <n v="52000"/>
    <s v="EUR"/>
    <n v="54634"/>
    <s v="NL"/>
    <n v="100"/>
    <x v="4"/>
    <s v="S"/>
  </r>
  <r>
    <x v="1"/>
    <x v="0"/>
    <x v="0"/>
    <x v="1"/>
    <n v="185800"/>
    <s v="USD"/>
    <n v="185800"/>
    <s v="CA"/>
    <n v="100"/>
    <x v="3"/>
    <s v="M"/>
  </r>
  <r>
    <x v="1"/>
    <x v="0"/>
    <x v="0"/>
    <x v="1"/>
    <n v="137400"/>
    <s v="USD"/>
    <n v="137400"/>
    <s v="CA"/>
    <n v="100"/>
    <x v="3"/>
    <s v="M"/>
  </r>
  <r>
    <x v="1"/>
    <x v="0"/>
    <x v="0"/>
    <x v="28"/>
    <n v="245000"/>
    <s v="USD"/>
    <n v="245000"/>
    <s v="US"/>
    <n v="0"/>
    <x v="0"/>
    <s v="M"/>
  </r>
  <r>
    <x v="1"/>
    <x v="0"/>
    <x v="0"/>
    <x v="28"/>
    <n v="180000"/>
    <s v="USD"/>
    <n v="180000"/>
    <s v="US"/>
    <n v="0"/>
    <x v="0"/>
    <s v="M"/>
  </r>
  <r>
    <x v="1"/>
    <x v="0"/>
    <x v="0"/>
    <x v="28"/>
    <n v="203500"/>
    <s v="USD"/>
    <n v="203500"/>
    <s v="US"/>
    <n v="0"/>
    <x v="0"/>
    <s v="M"/>
  </r>
  <r>
    <x v="1"/>
    <x v="0"/>
    <x v="0"/>
    <x v="28"/>
    <n v="152000"/>
    <s v="USD"/>
    <n v="152000"/>
    <s v="US"/>
    <n v="0"/>
    <x v="0"/>
    <s v="M"/>
  </r>
  <r>
    <x v="1"/>
    <x v="0"/>
    <x v="0"/>
    <x v="1"/>
    <n v="250000"/>
    <s v="USD"/>
    <n v="250000"/>
    <s v="US"/>
    <n v="0"/>
    <x v="0"/>
    <s v="M"/>
  </r>
  <r>
    <x v="1"/>
    <x v="0"/>
    <x v="0"/>
    <x v="1"/>
    <n v="63000"/>
    <s v="USD"/>
    <n v="63000"/>
    <s v="US"/>
    <n v="0"/>
    <x v="0"/>
    <s v="M"/>
  </r>
  <r>
    <x v="1"/>
    <x v="0"/>
    <x v="0"/>
    <x v="66"/>
    <n v="186000"/>
    <s v="USD"/>
    <n v="186000"/>
    <s v="US"/>
    <n v="100"/>
    <x v="0"/>
    <s v="M"/>
  </r>
  <r>
    <x v="1"/>
    <x v="0"/>
    <x v="0"/>
    <x v="66"/>
    <n v="148800"/>
    <s v="USD"/>
    <n v="148800"/>
    <s v="US"/>
    <n v="100"/>
    <x v="0"/>
    <s v="M"/>
  </r>
  <r>
    <x v="1"/>
    <x v="0"/>
    <x v="0"/>
    <x v="89"/>
    <n v="7500000"/>
    <s v="INR"/>
    <n v="95386"/>
    <s v="IN"/>
    <n v="50"/>
    <x v="14"/>
    <s v="L"/>
  </r>
  <r>
    <x v="1"/>
    <x v="1"/>
    <x v="0"/>
    <x v="2"/>
    <n v="104000"/>
    <s v="GBP"/>
    <n v="128058"/>
    <s v="GB"/>
    <n v="50"/>
    <x v="2"/>
    <s v="L"/>
  </r>
  <r>
    <x v="1"/>
    <x v="2"/>
    <x v="0"/>
    <x v="6"/>
    <n v="82000"/>
    <s v="USD"/>
    <n v="82000"/>
    <s v="US"/>
    <n v="0"/>
    <x v="0"/>
    <s v="L"/>
  </r>
  <r>
    <x v="1"/>
    <x v="2"/>
    <x v="2"/>
    <x v="6"/>
    <n v="110000"/>
    <s v="USD"/>
    <n v="110000"/>
    <s v="DO"/>
    <n v="100"/>
    <x v="7"/>
    <s v="M"/>
  </r>
  <r>
    <x v="1"/>
    <x v="1"/>
    <x v="0"/>
    <x v="119"/>
    <n v="173000"/>
    <s v="USD"/>
    <n v="173000"/>
    <s v="US"/>
    <n v="50"/>
    <x v="0"/>
    <s v="M"/>
  </r>
  <r>
    <x v="1"/>
    <x v="0"/>
    <x v="0"/>
    <x v="6"/>
    <n v="203500"/>
    <s v="USD"/>
    <n v="203500"/>
    <s v="US"/>
    <n v="0"/>
    <x v="0"/>
    <s v="M"/>
  </r>
  <r>
    <x v="1"/>
    <x v="0"/>
    <x v="0"/>
    <x v="6"/>
    <n v="152000"/>
    <s v="USD"/>
    <n v="152000"/>
    <s v="US"/>
    <n v="0"/>
    <x v="0"/>
    <s v="M"/>
  </r>
  <r>
    <x v="1"/>
    <x v="0"/>
    <x v="0"/>
    <x v="2"/>
    <n v="186000"/>
    <s v="USD"/>
    <n v="186000"/>
    <s v="US"/>
    <n v="100"/>
    <x v="0"/>
    <s v="M"/>
  </r>
  <r>
    <x v="1"/>
    <x v="0"/>
    <x v="0"/>
    <x v="2"/>
    <n v="148800"/>
    <s v="USD"/>
    <n v="148800"/>
    <s v="US"/>
    <n v="100"/>
    <x v="0"/>
    <s v="M"/>
  </r>
  <r>
    <x v="1"/>
    <x v="1"/>
    <x v="0"/>
    <x v="12"/>
    <n v="158000"/>
    <s v="USD"/>
    <n v="158000"/>
    <s v="US"/>
    <n v="100"/>
    <x v="0"/>
    <s v="M"/>
  </r>
  <r>
    <x v="1"/>
    <x v="1"/>
    <x v="0"/>
    <x v="12"/>
    <n v="134000"/>
    <s v="USD"/>
    <n v="134000"/>
    <s v="US"/>
    <n v="100"/>
    <x v="0"/>
    <s v="M"/>
  </r>
  <r>
    <x v="1"/>
    <x v="0"/>
    <x v="0"/>
    <x v="6"/>
    <n v="170000"/>
    <s v="USD"/>
    <n v="170000"/>
    <s v="US"/>
    <n v="100"/>
    <x v="0"/>
    <s v="M"/>
  </r>
  <r>
    <x v="1"/>
    <x v="0"/>
    <x v="0"/>
    <x v="6"/>
    <n v="120000"/>
    <s v="USD"/>
    <n v="120000"/>
    <s v="US"/>
    <n v="100"/>
    <x v="0"/>
    <s v="M"/>
  </r>
  <r>
    <x v="1"/>
    <x v="3"/>
    <x v="0"/>
    <x v="28"/>
    <n v="200000"/>
    <s v="USD"/>
    <n v="200000"/>
    <s v="US"/>
    <n v="100"/>
    <x v="0"/>
    <s v="M"/>
  </r>
  <r>
    <x v="1"/>
    <x v="3"/>
    <x v="0"/>
    <x v="28"/>
    <n v="150000"/>
    <s v="USD"/>
    <n v="150000"/>
    <s v="US"/>
    <n v="100"/>
    <x v="0"/>
    <s v="M"/>
  </r>
  <r>
    <x v="1"/>
    <x v="0"/>
    <x v="0"/>
    <x v="4"/>
    <n v="216200"/>
    <s v="USD"/>
    <n v="216200"/>
    <s v="US"/>
    <n v="0"/>
    <x v="0"/>
    <s v="M"/>
  </r>
  <r>
    <x v="1"/>
    <x v="0"/>
    <x v="0"/>
    <x v="4"/>
    <n v="144100"/>
    <s v="USD"/>
    <n v="144100"/>
    <s v="US"/>
    <n v="0"/>
    <x v="0"/>
    <s v="M"/>
  </r>
  <r>
    <x v="1"/>
    <x v="1"/>
    <x v="0"/>
    <x v="6"/>
    <n v="110000"/>
    <s v="EUR"/>
    <n v="115573"/>
    <s v="NL"/>
    <n v="0"/>
    <x v="4"/>
    <s v="M"/>
  </r>
  <r>
    <x v="1"/>
    <x v="1"/>
    <x v="0"/>
    <x v="6"/>
    <n v="85000"/>
    <s v="EUR"/>
    <n v="89306"/>
    <s v="NL"/>
    <n v="0"/>
    <x v="4"/>
    <s v="M"/>
  </r>
  <r>
    <x v="1"/>
    <x v="0"/>
    <x v="0"/>
    <x v="69"/>
    <n v="250000"/>
    <s v="USD"/>
    <n v="250000"/>
    <s v="US"/>
    <n v="0"/>
    <x v="0"/>
    <s v="M"/>
  </r>
  <r>
    <x v="1"/>
    <x v="0"/>
    <x v="0"/>
    <x v="69"/>
    <n v="63000"/>
    <s v="USD"/>
    <n v="63000"/>
    <s v="US"/>
    <n v="0"/>
    <x v="0"/>
    <s v="M"/>
  </r>
  <r>
    <x v="1"/>
    <x v="0"/>
    <x v="0"/>
    <x v="1"/>
    <n v="135000"/>
    <s v="USD"/>
    <n v="135000"/>
    <s v="US"/>
    <n v="100"/>
    <x v="0"/>
    <s v="M"/>
  </r>
  <r>
    <x v="1"/>
    <x v="0"/>
    <x v="0"/>
    <x v="1"/>
    <n v="85000"/>
    <s v="USD"/>
    <n v="85000"/>
    <s v="US"/>
    <n v="100"/>
    <x v="0"/>
    <s v="M"/>
  </r>
  <r>
    <x v="1"/>
    <x v="0"/>
    <x v="0"/>
    <x v="2"/>
    <n v="135000"/>
    <s v="USD"/>
    <n v="135000"/>
    <s v="US"/>
    <n v="100"/>
    <x v="0"/>
    <s v="M"/>
  </r>
  <r>
    <x v="1"/>
    <x v="0"/>
    <x v="0"/>
    <x v="2"/>
    <n v="85000"/>
    <s v="USD"/>
    <n v="85000"/>
    <s v="US"/>
    <n v="100"/>
    <x v="0"/>
    <s v="M"/>
  </r>
  <r>
    <x v="1"/>
    <x v="0"/>
    <x v="0"/>
    <x v="12"/>
    <n v="206000"/>
    <s v="USD"/>
    <n v="206000"/>
    <s v="US"/>
    <n v="100"/>
    <x v="0"/>
    <s v="M"/>
  </r>
  <r>
    <x v="1"/>
    <x v="0"/>
    <x v="0"/>
    <x v="12"/>
    <n v="175100"/>
    <s v="USD"/>
    <n v="175100"/>
    <s v="US"/>
    <n v="100"/>
    <x v="0"/>
    <s v="M"/>
  </r>
  <r>
    <x v="1"/>
    <x v="0"/>
    <x v="0"/>
    <x v="2"/>
    <n v="189650"/>
    <s v="USD"/>
    <n v="189650"/>
    <s v="US"/>
    <n v="0"/>
    <x v="0"/>
    <s v="M"/>
  </r>
  <r>
    <x v="1"/>
    <x v="0"/>
    <x v="0"/>
    <x v="2"/>
    <n v="164996"/>
    <s v="USD"/>
    <n v="164996"/>
    <s v="US"/>
    <n v="0"/>
    <x v="0"/>
    <s v="M"/>
  </r>
  <r>
    <x v="1"/>
    <x v="0"/>
    <x v="0"/>
    <x v="9"/>
    <n v="149040"/>
    <s v="USD"/>
    <n v="149040"/>
    <s v="US"/>
    <n v="100"/>
    <x v="0"/>
    <s v="M"/>
  </r>
  <r>
    <x v="1"/>
    <x v="0"/>
    <x v="0"/>
    <x v="9"/>
    <n v="113900"/>
    <s v="USD"/>
    <n v="113900"/>
    <s v="US"/>
    <n v="100"/>
    <x v="0"/>
    <s v="M"/>
  </r>
  <r>
    <x v="1"/>
    <x v="0"/>
    <x v="0"/>
    <x v="1"/>
    <n v="154000"/>
    <s v="USD"/>
    <n v="154000"/>
    <s v="US"/>
    <n v="100"/>
    <x v="0"/>
    <s v="M"/>
  </r>
  <r>
    <x v="1"/>
    <x v="0"/>
    <x v="0"/>
    <x v="1"/>
    <n v="126000"/>
    <s v="USD"/>
    <n v="126000"/>
    <s v="US"/>
    <n v="100"/>
    <x v="0"/>
    <s v="M"/>
  </r>
  <r>
    <x v="1"/>
    <x v="0"/>
    <x v="0"/>
    <x v="2"/>
    <n v="200000"/>
    <s v="USD"/>
    <n v="200000"/>
    <s v="US"/>
    <n v="100"/>
    <x v="0"/>
    <s v="L"/>
  </r>
  <r>
    <x v="1"/>
    <x v="0"/>
    <x v="0"/>
    <x v="2"/>
    <n v="150000"/>
    <s v="USD"/>
    <n v="150000"/>
    <s v="US"/>
    <n v="100"/>
    <x v="0"/>
    <s v="L"/>
  </r>
  <r>
    <x v="1"/>
    <x v="0"/>
    <x v="0"/>
    <x v="1"/>
    <n v="195700"/>
    <s v="USD"/>
    <n v="195700"/>
    <s v="US"/>
    <n v="0"/>
    <x v="0"/>
    <s v="M"/>
  </r>
  <r>
    <x v="1"/>
    <x v="0"/>
    <x v="0"/>
    <x v="1"/>
    <n v="130500"/>
    <s v="USD"/>
    <n v="130500"/>
    <s v="US"/>
    <n v="0"/>
    <x v="0"/>
    <s v="M"/>
  </r>
  <r>
    <x v="1"/>
    <x v="0"/>
    <x v="0"/>
    <x v="28"/>
    <n v="170000"/>
    <s v="USD"/>
    <n v="170000"/>
    <s v="US"/>
    <n v="100"/>
    <x v="0"/>
    <s v="M"/>
  </r>
  <r>
    <x v="1"/>
    <x v="0"/>
    <x v="0"/>
    <x v="28"/>
    <n v="135000"/>
    <s v="USD"/>
    <n v="135000"/>
    <s v="US"/>
    <n v="100"/>
    <x v="0"/>
    <s v="M"/>
  </r>
  <r>
    <x v="1"/>
    <x v="1"/>
    <x v="0"/>
    <x v="1"/>
    <n v="80000"/>
    <s v="GBP"/>
    <n v="98506"/>
    <s v="GB"/>
    <n v="0"/>
    <x v="2"/>
    <s v="M"/>
  </r>
  <r>
    <x v="1"/>
    <x v="1"/>
    <x v="0"/>
    <x v="1"/>
    <n v="60000"/>
    <s v="GBP"/>
    <n v="73880"/>
    <s v="GB"/>
    <n v="0"/>
    <x v="2"/>
    <s v="M"/>
  </r>
  <r>
    <x v="1"/>
    <x v="0"/>
    <x v="0"/>
    <x v="4"/>
    <n v="117000"/>
    <s v="USD"/>
    <n v="117000"/>
    <s v="US"/>
    <n v="100"/>
    <x v="0"/>
    <s v="M"/>
  </r>
  <r>
    <x v="1"/>
    <x v="0"/>
    <x v="0"/>
    <x v="4"/>
    <n v="99450"/>
    <s v="USD"/>
    <n v="99450"/>
    <s v="US"/>
    <n v="100"/>
    <x v="0"/>
    <s v="M"/>
  </r>
  <r>
    <x v="1"/>
    <x v="0"/>
    <x v="0"/>
    <x v="1"/>
    <n v="200000"/>
    <s v="USD"/>
    <n v="200000"/>
    <s v="PR"/>
    <n v="100"/>
    <x v="67"/>
    <s v="M"/>
  </r>
  <r>
    <x v="1"/>
    <x v="0"/>
    <x v="0"/>
    <x v="1"/>
    <n v="135000"/>
    <s v="USD"/>
    <n v="135000"/>
    <s v="PR"/>
    <n v="100"/>
    <x v="67"/>
    <s v="M"/>
  </r>
  <r>
    <x v="1"/>
    <x v="0"/>
    <x v="0"/>
    <x v="2"/>
    <n v="193900"/>
    <s v="USD"/>
    <n v="193900"/>
    <s v="US"/>
    <n v="0"/>
    <x v="0"/>
    <s v="M"/>
  </r>
  <r>
    <x v="1"/>
    <x v="0"/>
    <x v="0"/>
    <x v="2"/>
    <n v="129300"/>
    <s v="USD"/>
    <n v="129300"/>
    <s v="US"/>
    <n v="0"/>
    <x v="0"/>
    <s v="M"/>
  </r>
  <r>
    <x v="1"/>
    <x v="2"/>
    <x v="0"/>
    <x v="2"/>
    <n v="45000"/>
    <s v="GBP"/>
    <n v="55410"/>
    <s v="GB"/>
    <n v="100"/>
    <x v="2"/>
    <s v="S"/>
  </r>
  <r>
    <x v="1"/>
    <x v="0"/>
    <x v="0"/>
    <x v="4"/>
    <n v="70000"/>
    <s v="GBP"/>
    <n v="86193"/>
    <s v="GB"/>
    <n v="0"/>
    <x v="2"/>
    <s v="M"/>
  </r>
  <r>
    <x v="1"/>
    <x v="0"/>
    <x v="0"/>
    <x v="4"/>
    <n v="50000"/>
    <s v="GBP"/>
    <n v="61566"/>
    <s v="GB"/>
    <n v="0"/>
    <x v="2"/>
    <s v="M"/>
  </r>
  <r>
    <x v="1"/>
    <x v="0"/>
    <x v="0"/>
    <x v="4"/>
    <n v="175000"/>
    <s v="USD"/>
    <n v="175000"/>
    <s v="US"/>
    <n v="100"/>
    <x v="0"/>
    <s v="M"/>
  </r>
  <r>
    <x v="1"/>
    <x v="0"/>
    <x v="0"/>
    <x v="4"/>
    <n v="130000"/>
    <s v="USD"/>
    <n v="130000"/>
    <s v="US"/>
    <n v="100"/>
    <x v="0"/>
    <s v="M"/>
  </r>
  <r>
    <x v="1"/>
    <x v="0"/>
    <x v="0"/>
    <x v="1"/>
    <n v="188100"/>
    <s v="USD"/>
    <n v="188100"/>
    <s v="US"/>
    <n v="0"/>
    <x v="0"/>
    <s v="M"/>
  </r>
  <r>
    <x v="1"/>
    <x v="0"/>
    <x v="0"/>
    <x v="1"/>
    <n v="139860"/>
    <s v="USD"/>
    <n v="139860"/>
    <s v="US"/>
    <n v="0"/>
    <x v="0"/>
    <s v="M"/>
  </r>
  <r>
    <x v="1"/>
    <x v="0"/>
    <x v="0"/>
    <x v="2"/>
    <n v="248700"/>
    <s v="USD"/>
    <n v="248700"/>
    <s v="US"/>
    <n v="0"/>
    <x v="0"/>
    <s v="M"/>
  </r>
  <r>
    <x v="1"/>
    <x v="0"/>
    <x v="0"/>
    <x v="2"/>
    <n v="167100"/>
    <s v="USD"/>
    <n v="167100"/>
    <s v="US"/>
    <n v="0"/>
    <x v="0"/>
    <s v="M"/>
  </r>
  <r>
    <x v="1"/>
    <x v="0"/>
    <x v="0"/>
    <x v="6"/>
    <n v="123400"/>
    <s v="USD"/>
    <n v="123400"/>
    <s v="US"/>
    <n v="0"/>
    <x v="0"/>
    <s v="M"/>
  </r>
  <r>
    <x v="1"/>
    <x v="0"/>
    <x v="0"/>
    <x v="6"/>
    <n v="88100"/>
    <s v="USD"/>
    <n v="88100"/>
    <s v="US"/>
    <n v="0"/>
    <x v="0"/>
    <s v="M"/>
  </r>
  <r>
    <x v="1"/>
    <x v="1"/>
    <x v="0"/>
    <x v="73"/>
    <n v="48000"/>
    <s v="EUR"/>
    <n v="50432"/>
    <s v="DE"/>
    <n v="100"/>
    <x v="15"/>
    <s v="S"/>
  </r>
  <r>
    <x v="1"/>
    <x v="0"/>
    <x v="0"/>
    <x v="6"/>
    <n v="245000"/>
    <s v="USD"/>
    <n v="245000"/>
    <s v="US"/>
    <n v="0"/>
    <x v="0"/>
    <s v="M"/>
  </r>
  <r>
    <x v="1"/>
    <x v="0"/>
    <x v="0"/>
    <x v="6"/>
    <n v="205000"/>
    <s v="USD"/>
    <n v="205000"/>
    <s v="US"/>
    <n v="0"/>
    <x v="0"/>
    <s v="M"/>
  </r>
  <r>
    <x v="1"/>
    <x v="0"/>
    <x v="0"/>
    <x v="1"/>
    <n v="141300"/>
    <s v="USD"/>
    <n v="141300"/>
    <s v="US"/>
    <n v="0"/>
    <x v="0"/>
    <s v="M"/>
  </r>
  <r>
    <x v="1"/>
    <x v="0"/>
    <x v="0"/>
    <x v="1"/>
    <n v="102100"/>
    <s v="USD"/>
    <n v="102100"/>
    <s v="US"/>
    <n v="0"/>
    <x v="0"/>
    <s v="M"/>
  </r>
  <r>
    <x v="1"/>
    <x v="0"/>
    <x v="0"/>
    <x v="9"/>
    <n v="141300"/>
    <s v="USD"/>
    <n v="141300"/>
    <s v="US"/>
    <n v="0"/>
    <x v="0"/>
    <s v="M"/>
  </r>
  <r>
    <x v="1"/>
    <x v="0"/>
    <x v="0"/>
    <x v="9"/>
    <n v="102100"/>
    <s v="USD"/>
    <n v="102100"/>
    <s v="US"/>
    <n v="0"/>
    <x v="0"/>
    <s v="M"/>
  </r>
  <r>
    <x v="1"/>
    <x v="2"/>
    <x v="0"/>
    <x v="4"/>
    <n v="50000"/>
    <s v="USD"/>
    <n v="50000"/>
    <s v="AR"/>
    <n v="100"/>
    <x v="10"/>
    <s v="L"/>
  </r>
  <r>
    <x v="1"/>
    <x v="2"/>
    <x v="0"/>
    <x v="6"/>
    <n v="80000"/>
    <s v="EUR"/>
    <n v="84053"/>
    <s v="BE"/>
    <n v="100"/>
    <x v="68"/>
    <s v="L"/>
  </r>
  <r>
    <x v="1"/>
    <x v="1"/>
    <x v="0"/>
    <x v="60"/>
    <n v="50000"/>
    <s v="GBP"/>
    <n v="61566"/>
    <s v="GB"/>
    <n v="50"/>
    <x v="2"/>
    <s v="S"/>
  </r>
  <r>
    <x v="1"/>
    <x v="0"/>
    <x v="0"/>
    <x v="9"/>
    <n v="250000"/>
    <s v="USD"/>
    <n v="250000"/>
    <s v="US"/>
    <n v="0"/>
    <x v="0"/>
    <s v="M"/>
  </r>
  <r>
    <x v="1"/>
    <x v="0"/>
    <x v="0"/>
    <x v="9"/>
    <n v="63000"/>
    <s v="USD"/>
    <n v="63000"/>
    <s v="US"/>
    <n v="0"/>
    <x v="0"/>
    <s v="M"/>
  </r>
  <r>
    <x v="1"/>
    <x v="0"/>
    <x v="0"/>
    <x v="12"/>
    <n v="189500"/>
    <s v="USD"/>
    <n v="189500"/>
    <s v="US"/>
    <n v="100"/>
    <x v="0"/>
    <s v="L"/>
  </r>
  <r>
    <x v="1"/>
    <x v="0"/>
    <x v="0"/>
    <x v="12"/>
    <n v="140100"/>
    <s v="USD"/>
    <n v="140100"/>
    <s v="US"/>
    <n v="100"/>
    <x v="0"/>
    <s v="L"/>
  </r>
  <r>
    <x v="1"/>
    <x v="0"/>
    <x v="0"/>
    <x v="1"/>
    <n v="177600"/>
    <s v="USD"/>
    <n v="177600"/>
    <s v="US"/>
    <n v="100"/>
    <x v="0"/>
    <s v="L"/>
  </r>
  <r>
    <x v="1"/>
    <x v="0"/>
    <x v="0"/>
    <x v="1"/>
    <n v="131300"/>
    <s v="USD"/>
    <n v="131300"/>
    <s v="US"/>
    <n v="100"/>
    <x v="0"/>
    <s v="L"/>
  </r>
  <r>
    <x v="1"/>
    <x v="1"/>
    <x v="0"/>
    <x v="1"/>
    <n v="24000"/>
    <s v="USD"/>
    <n v="24000"/>
    <s v="US"/>
    <n v="0"/>
    <x v="0"/>
    <s v="M"/>
  </r>
  <r>
    <x v="1"/>
    <x v="1"/>
    <x v="0"/>
    <x v="1"/>
    <n v="24000"/>
    <s v="USD"/>
    <n v="24000"/>
    <s v="US"/>
    <n v="0"/>
    <x v="0"/>
    <s v="M"/>
  </r>
  <r>
    <x v="1"/>
    <x v="0"/>
    <x v="0"/>
    <x v="1"/>
    <n v="250000"/>
    <s v="USD"/>
    <n v="250000"/>
    <s v="US"/>
    <n v="0"/>
    <x v="0"/>
    <s v="M"/>
  </r>
  <r>
    <x v="1"/>
    <x v="0"/>
    <x v="0"/>
    <x v="1"/>
    <n v="63000"/>
    <s v="USD"/>
    <n v="63000"/>
    <s v="US"/>
    <n v="0"/>
    <x v="0"/>
    <s v="M"/>
  </r>
  <r>
    <x v="1"/>
    <x v="0"/>
    <x v="0"/>
    <x v="2"/>
    <n v="202900"/>
    <s v="USD"/>
    <n v="202900"/>
    <s v="US"/>
    <n v="100"/>
    <x v="0"/>
    <s v="L"/>
  </r>
  <r>
    <x v="1"/>
    <x v="0"/>
    <x v="0"/>
    <x v="2"/>
    <n v="131300"/>
    <s v="USD"/>
    <n v="131300"/>
    <s v="US"/>
    <n v="100"/>
    <x v="0"/>
    <s v="L"/>
  </r>
  <r>
    <x v="1"/>
    <x v="0"/>
    <x v="0"/>
    <x v="1"/>
    <n v="145000"/>
    <s v="USD"/>
    <n v="145000"/>
    <s v="US"/>
    <n v="100"/>
    <x v="0"/>
    <s v="M"/>
  </r>
  <r>
    <x v="1"/>
    <x v="0"/>
    <x v="0"/>
    <x v="1"/>
    <n v="115000"/>
    <s v="USD"/>
    <n v="115000"/>
    <s v="US"/>
    <n v="100"/>
    <x v="0"/>
    <s v="M"/>
  </r>
  <r>
    <x v="1"/>
    <x v="2"/>
    <x v="0"/>
    <x v="2"/>
    <n v="115000"/>
    <s v="USD"/>
    <n v="115000"/>
    <s v="US"/>
    <n v="50"/>
    <x v="0"/>
    <s v="L"/>
  </r>
  <r>
    <x v="1"/>
    <x v="1"/>
    <x v="0"/>
    <x v="2"/>
    <n v="193900"/>
    <s v="USD"/>
    <n v="193900"/>
    <s v="US"/>
    <n v="0"/>
    <x v="0"/>
    <s v="M"/>
  </r>
  <r>
    <x v="1"/>
    <x v="1"/>
    <x v="0"/>
    <x v="2"/>
    <n v="129300"/>
    <s v="USD"/>
    <n v="129300"/>
    <s v="US"/>
    <n v="0"/>
    <x v="0"/>
    <s v="M"/>
  </r>
  <r>
    <x v="1"/>
    <x v="0"/>
    <x v="0"/>
    <x v="6"/>
    <n v="180000"/>
    <s v="USD"/>
    <n v="180000"/>
    <s v="US"/>
    <n v="100"/>
    <x v="0"/>
    <s v="L"/>
  </r>
  <r>
    <x v="1"/>
    <x v="0"/>
    <x v="0"/>
    <x v="6"/>
    <n v="140000"/>
    <s v="USD"/>
    <n v="140000"/>
    <s v="US"/>
    <n v="100"/>
    <x v="0"/>
    <s v="L"/>
  </r>
  <r>
    <x v="1"/>
    <x v="1"/>
    <x v="0"/>
    <x v="4"/>
    <n v="216200"/>
    <s v="USD"/>
    <n v="216200"/>
    <s v="US"/>
    <n v="0"/>
    <x v="0"/>
    <s v="M"/>
  </r>
  <r>
    <x v="1"/>
    <x v="1"/>
    <x v="0"/>
    <x v="4"/>
    <n v="144100"/>
    <s v="USD"/>
    <n v="144100"/>
    <s v="US"/>
    <n v="0"/>
    <x v="0"/>
    <s v="M"/>
  </r>
  <r>
    <x v="1"/>
    <x v="0"/>
    <x v="0"/>
    <x v="25"/>
    <n v="216000"/>
    <s v="USD"/>
    <n v="216000"/>
    <s v="US"/>
    <n v="0"/>
    <x v="0"/>
    <s v="M"/>
  </r>
  <r>
    <x v="1"/>
    <x v="0"/>
    <x v="0"/>
    <x v="25"/>
    <n v="144000"/>
    <s v="USD"/>
    <n v="144000"/>
    <s v="US"/>
    <n v="0"/>
    <x v="0"/>
    <s v="M"/>
  </r>
  <r>
    <x v="1"/>
    <x v="2"/>
    <x v="0"/>
    <x v="4"/>
    <n v="150000"/>
    <s v="USD"/>
    <n v="150000"/>
    <s v="US"/>
    <n v="100"/>
    <x v="0"/>
    <s v="L"/>
  </r>
  <r>
    <x v="1"/>
    <x v="1"/>
    <x v="0"/>
    <x v="6"/>
    <n v="4200000"/>
    <s v="INR"/>
    <n v="53416"/>
    <s v="IN"/>
    <n v="100"/>
    <x v="69"/>
    <s v="L"/>
  </r>
  <r>
    <x v="1"/>
    <x v="2"/>
    <x v="0"/>
    <x v="74"/>
    <n v="50000"/>
    <s v="USD"/>
    <n v="50000"/>
    <s v="AT"/>
    <n v="50"/>
    <x v="18"/>
    <s v="M"/>
  </r>
  <r>
    <x v="4"/>
    <x v="0"/>
    <x v="0"/>
    <x v="152"/>
    <n v="250000"/>
    <s v="USD"/>
    <n v="250000"/>
    <s v="US"/>
    <n v="50"/>
    <x v="0"/>
    <s v="L"/>
  </r>
  <r>
    <x v="1"/>
    <x v="3"/>
    <x v="0"/>
    <x v="11"/>
    <n v="80000"/>
    <s v="EUR"/>
    <n v="84053"/>
    <s v="NL"/>
    <n v="0"/>
    <x v="4"/>
    <s v="L"/>
  </r>
  <r>
    <x v="1"/>
    <x v="1"/>
    <x v="0"/>
    <x v="6"/>
    <n v="107000"/>
    <s v="GBP"/>
    <n v="131752"/>
    <s v="GB"/>
    <n v="100"/>
    <x v="2"/>
    <s v="M"/>
  </r>
  <r>
    <x v="1"/>
    <x v="0"/>
    <x v="0"/>
    <x v="28"/>
    <n v="48000"/>
    <s v="USD"/>
    <n v="48000"/>
    <s v="AR"/>
    <n v="100"/>
    <x v="0"/>
    <s v="S"/>
  </r>
  <r>
    <x v="1"/>
    <x v="3"/>
    <x v="0"/>
    <x v="12"/>
    <n v="260500"/>
    <s v="USD"/>
    <n v="260500"/>
    <s v="US"/>
    <n v="0"/>
    <x v="0"/>
    <s v="M"/>
  </r>
  <r>
    <x v="1"/>
    <x v="3"/>
    <x v="0"/>
    <x v="12"/>
    <n v="175100"/>
    <s v="USD"/>
    <n v="175100"/>
    <s v="US"/>
    <n v="0"/>
    <x v="0"/>
    <s v="M"/>
  </r>
  <r>
    <x v="1"/>
    <x v="0"/>
    <x v="0"/>
    <x v="1"/>
    <n v="210000"/>
    <s v="USD"/>
    <n v="210000"/>
    <s v="US"/>
    <n v="100"/>
    <x v="0"/>
    <s v="M"/>
  </r>
  <r>
    <x v="1"/>
    <x v="0"/>
    <x v="0"/>
    <x v="1"/>
    <n v="100000"/>
    <s v="USD"/>
    <n v="100000"/>
    <s v="US"/>
    <n v="100"/>
    <x v="0"/>
    <s v="M"/>
  </r>
  <r>
    <x v="1"/>
    <x v="2"/>
    <x v="0"/>
    <x v="4"/>
    <n v="55000"/>
    <s v="USD"/>
    <n v="55000"/>
    <s v="US"/>
    <n v="100"/>
    <x v="0"/>
    <s v="S"/>
  </r>
  <r>
    <x v="1"/>
    <x v="1"/>
    <x v="0"/>
    <x v="4"/>
    <n v="130000"/>
    <s v="USD"/>
    <n v="130000"/>
    <s v="US"/>
    <n v="100"/>
    <x v="0"/>
    <s v="M"/>
  </r>
  <r>
    <x v="1"/>
    <x v="0"/>
    <x v="0"/>
    <x v="119"/>
    <n v="73400"/>
    <s v="EUR"/>
    <n v="77119"/>
    <s v="FR"/>
    <n v="100"/>
    <x v="2"/>
    <s v="L"/>
  </r>
  <r>
    <x v="1"/>
    <x v="2"/>
    <x v="0"/>
    <x v="6"/>
    <n v="49500"/>
    <s v="EUR"/>
    <n v="52008"/>
    <s v="BE"/>
    <n v="50"/>
    <x v="68"/>
    <s v="S"/>
  </r>
  <r>
    <x v="1"/>
    <x v="1"/>
    <x v="3"/>
    <x v="119"/>
    <n v="2400000"/>
    <s v="INR"/>
    <n v="30523"/>
    <s v="IN"/>
    <n v="100"/>
    <x v="14"/>
    <s v="S"/>
  </r>
  <r>
    <x v="1"/>
    <x v="0"/>
    <x v="0"/>
    <x v="1"/>
    <n v="206699"/>
    <s v="USD"/>
    <n v="206699"/>
    <s v="US"/>
    <n v="0"/>
    <x v="0"/>
    <s v="M"/>
  </r>
  <r>
    <x v="1"/>
    <x v="0"/>
    <x v="0"/>
    <x v="1"/>
    <n v="99100"/>
    <s v="USD"/>
    <n v="99100"/>
    <s v="US"/>
    <n v="0"/>
    <x v="0"/>
    <s v="M"/>
  </r>
  <r>
    <x v="1"/>
    <x v="1"/>
    <x v="0"/>
    <x v="28"/>
    <n v="200000"/>
    <s v="USD"/>
    <n v="200000"/>
    <s v="US"/>
    <n v="0"/>
    <x v="0"/>
    <s v="M"/>
  </r>
  <r>
    <x v="1"/>
    <x v="1"/>
    <x v="0"/>
    <x v="28"/>
    <n v="54000"/>
    <s v="USD"/>
    <n v="54000"/>
    <s v="US"/>
    <n v="0"/>
    <x v="0"/>
    <s v="M"/>
  </r>
  <r>
    <x v="1"/>
    <x v="0"/>
    <x v="0"/>
    <x v="1"/>
    <n v="250000"/>
    <s v="USD"/>
    <n v="250000"/>
    <s v="US"/>
    <n v="0"/>
    <x v="0"/>
    <s v="M"/>
  </r>
  <r>
    <x v="1"/>
    <x v="0"/>
    <x v="0"/>
    <x v="1"/>
    <n v="63000"/>
    <s v="USD"/>
    <n v="63000"/>
    <s v="US"/>
    <n v="0"/>
    <x v="0"/>
    <s v="M"/>
  </r>
  <r>
    <x v="1"/>
    <x v="0"/>
    <x v="0"/>
    <x v="9"/>
    <n v="250000"/>
    <s v="USD"/>
    <n v="250000"/>
    <s v="US"/>
    <n v="0"/>
    <x v="0"/>
    <s v="M"/>
  </r>
  <r>
    <x v="1"/>
    <x v="0"/>
    <x v="0"/>
    <x v="9"/>
    <n v="63000"/>
    <s v="USD"/>
    <n v="63000"/>
    <s v="US"/>
    <n v="0"/>
    <x v="0"/>
    <s v="M"/>
  </r>
  <r>
    <x v="1"/>
    <x v="0"/>
    <x v="0"/>
    <x v="1"/>
    <n v="250000"/>
    <s v="USD"/>
    <n v="250000"/>
    <s v="US"/>
    <n v="0"/>
    <x v="0"/>
    <s v="M"/>
  </r>
  <r>
    <x v="1"/>
    <x v="0"/>
    <x v="0"/>
    <x v="1"/>
    <n v="63000"/>
    <s v="USD"/>
    <n v="63000"/>
    <s v="US"/>
    <n v="0"/>
    <x v="0"/>
    <s v="M"/>
  </r>
  <r>
    <x v="1"/>
    <x v="2"/>
    <x v="0"/>
    <x v="28"/>
    <n v="130000"/>
    <s v="USD"/>
    <n v="130000"/>
    <s v="US"/>
    <n v="50"/>
    <x v="0"/>
    <s v="L"/>
  </r>
  <r>
    <x v="1"/>
    <x v="0"/>
    <x v="0"/>
    <x v="1"/>
    <n v="100000"/>
    <s v="USD"/>
    <n v="100000"/>
    <s v="US"/>
    <n v="0"/>
    <x v="0"/>
    <s v="L"/>
  </r>
  <r>
    <x v="1"/>
    <x v="0"/>
    <x v="0"/>
    <x v="1"/>
    <n v="80000"/>
    <s v="USD"/>
    <n v="80000"/>
    <s v="US"/>
    <n v="0"/>
    <x v="0"/>
    <s v="L"/>
  </r>
  <r>
    <x v="1"/>
    <x v="0"/>
    <x v="0"/>
    <x v="6"/>
    <n v="160000"/>
    <s v="USD"/>
    <n v="160000"/>
    <s v="US"/>
    <n v="0"/>
    <x v="0"/>
    <s v="L"/>
  </r>
  <r>
    <x v="1"/>
    <x v="0"/>
    <x v="0"/>
    <x v="6"/>
    <n v="100000"/>
    <s v="USD"/>
    <n v="100000"/>
    <s v="US"/>
    <n v="0"/>
    <x v="0"/>
    <s v="L"/>
  </r>
  <r>
    <x v="1"/>
    <x v="0"/>
    <x v="0"/>
    <x v="20"/>
    <n v="221300"/>
    <s v="USD"/>
    <n v="221300"/>
    <s v="US"/>
    <n v="100"/>
    <x v="0"/>
    <s v="L"/>
  </r>
  <r>
    <x v="1"/>
    <x v="0"/>
    <x v="0"/>
    <x v="20"/>
    <n v="148700"/>
    <s v="USD"/>
    <n v="148700"/>
    <s v="US"/>
    <n v="100"/>
    <x v="0"/>
    <s v="L"/>
  </r>
  <r>
    <x v="1"/>
    <x v="2"/>
    <x v="0"/>
    <x v="2"/>
    <n v="30000"/>
    <s v="USD"/>
    <n v="30000"/>
    <s v="GB"/>
    <n v="100"/>
    <x v="2"/>
    <s v="L"/>
  </r>
  <r>
    <x v="1"/>
    <x v="2"/>
    <x v="0"/>
    <x v="4"/>
    <n v="27000"/>
    <s v="EUR"/>
    <n v="28368"/>
    <s v="FR"/>
    <n v="50"/>
    <x v="7"/>
    <s v="M"/>
  </r>
  <r>
    <x v="1"/>
    <x v="1"/>
    <x v="0"/>
    <x v="1"/>
    <n v="74000"/>
    <s v="GBP"/>
    <n v="91118"/>
    <s v="GB"/>
    <n v="0"/>
    <x v="2"/>
    <s v="M"/>
  </r>
  <r>
    <x v="1"/>
    <x v="1"/>
    <x v="0"/>
    <x v="1"/>
    <n v="50000"/>
    <s v="GBP"/>
    <n v="61566"/>
    <s v="GB"/>
    <n v="0"/>
    <x v="2"/>
    <s v="M"/>
  </r>
  <r>
    <x v="1"/>
    <x v="1"/>
    <x v="0"/>
    <x v="6"/>
    <n v="58000"/>
    <s v="EUR"/>
    <n v="60938"/>
    <s v="DE"/>
    <n v="100"/>
    <x v="15"/>
    <s v="S"/>
  </r>
  <r>
    <x v="1"/>
    <x v="0"/>
    <x v="0"/>
    <x v="12"/>
    <n v="249260"/>
    <s v="USD"/>
    <n v="249260"/>
    <s v="US"/>
    <n v="0"/>
    <x v="0"/>
    <s v="M"/>
  </r>
  <r>
    <x v="1"/>
    <x v="0"/>
    <x v="0"/>
    <x v="12"/>
    <n v="185400"/>
    <s v="USD"/>
    <n v="185400"/>
    <s v="US"/>
    <n v="0"/>
    <x v="0"/>
    <s v="M"/>
  </r>
  <r>
    <x v="1"/>
    <x v="0"/>
    <x v="0"/>
    <x v="1"/>
    <n v="170000"/>
    <s v="USD"/>
    <n v="170000"/>
    <s v="US"/>
    <n v="100"/>
    <x v="0"/>
    <s v="M"/>
  </r>
  <r>
    <x v="1"/>
    <x v="0"/>
    <x v="0"/>
    <x v="1"/>
    <n v="130000"/>
    <s v="USD"/>
    <n v="130000"/>
    <s v="US"/>
    <n v="100"/>
    <x v="0"/>
    <s v="M"/>
  </r>
  <r>
    <x v="1"/>
    <x v="1"/>
    <x v="0"/>
    <x v="6"/>
    <n v="65000"/>
    <s v="GBP"/>
    <n v="80036"/>
    <s v="GB"/>
    <n v="50"/>
    <x v="2"/>
    <s v="M"/>
  </r>
  <r>
    <x v="1"/>
    <x v="0"/>
    <x v="0"/>
    <x v="4"/>
    <n v="128875"/>
    <s v="USD"/>
    <n v="128875"/>
    <s v="US"/>
    <n v="100"/>
    <x v="0"/>
    <s v="M"/>
  </r>
  <r>
    <x v="1"/>
    <x v="0"/>
    <x v="0"/>
    <x v="4"/>
    <n v="93700"/>
    <s v="USD"/>
    <n v="93700"/>
    <s v="US"/>
    <n v="100"/>
    <x v="0"/>
    <s v="M"/>
  </r>
  <r>
    <x v="1"/>
    <x v="0"/>
    <x v="0"/>
    <x v="2"/>
    <n v="180000"/>
    <s v="USD"/>
    <n v="180000"/>
    <s v="US"/>
    <n v="100"/>
    <x v="0"/>
    <s v="M"/>
  </r>
  <r>
    <x v="1"/>
    <x v="0"/>
    <x v="0"/>
    <x v="2"/>
    <n v="100000"/>
    <s v="USD"/>
    <n v="100000"/>
    <s v="US"/>
    <n v="100"/>
    <x v="0"/>
    <s v="M"/>
  </r>
  <r>
    <x v="1"/>
    <x v="0"/>
    <x v="0"/>
    <x v="4"/>
    <n v="136260"/>
    <s v="USD"/>
    <n v="136260"/>
    <s v="US"/>
    <n v="100"/>
    <x v="0"/>
    <s v="M"/>
  </r>
  <r>
    <x v="1"/>
    <x v="0"/>
    <x v="0"/>
    <x v="4"/>
    <n v="109280"/>
    <s v="USD"/>
    <n v="109280"/>
    <s v="US"/>
    <n v="100"/>
    <x v="0"/>
    <s v="M"/>
  </r>
  <r>
    <x v="1"/>
    <x v="0"/>
    <x v="0"/>
    <x v="6"/>
    <n v="160000"/>
    <s v="USD"/>
    <n v="160000"/>
    <s v="US"/>
    <n v="100"/>
    <x v="0"/>
    <s v="L"/>
  </r>
  <r>
    <x v="1"/>
    <x v="0"/>
    <x v="0"/>
    <x v="6"/>
    <n v="92000"/>
    <s v="USD"/>
    <n v="92000"/>
    <s v="US"/>
    <n v="100"/>
    <x v="0"/>
    <s v="L"/>
  </r>
  <r>
    <x v="1"/>
    <x v="0"/>
    <x v="0"/>
    <x v="1"/>
    <n v="200000"/>
    <s v="USD"/>
    <n v="200000"/>
    <s v="US"/>
    <n v="100"/>
    <x v="0"/>
    <s v="M"/>
  </r>
  <r>
    <x v="1"/>
    <x v="0"/>
    <x v="0"/>
    <x v="1"/>
    <n v="160000"/>
    <s v="USD"/>
    <n v="160000"/>
    <s v="US"/>
    <n v="100"/>
    <x v="0"/>
    <s v="M"/>
  </r>
  <r>
    <x v="1"/>
    <x v="1"/>
    <x v="0"/>
    <x v="1"/>
    <n v="110000"/>
    <s v="GBP"/>
    <n v="135446"/>
    <s v="GB"/>
    <n v="0"/>
    <x v="2"/>
    <s v="M"/>
  </r>
  <r>
    <x v="1"/>
    <x v="1"/>
    <x v="0"/>
    <x v="1"/>
    <n v="85000"/>
    <s v="GBP"/>
    <n v="104663"/>
    <s v="GB"/>
    <n v="0"/>
    <x v="2"/>
    <s v="M"/>
  </r>
  <r>
    <x v="1"/>
    <x v="0"/>
    <x v="0"/>
    <x v="4"/>
    <n v="117000"/>
    <s v="USD"/>
    <n v="117000"/>
    <s v="US"/>
    <n v="100"/>
    <x v="0"/>
    <s v="M"/>
  </r>
  <r>
    <x v="1"/>
    <x v="0"/>
    <x v="0"/>
    <x v="4"/>
    <n v="99450"/>
    <s v="USD"/>
    <n v="99450"/>
    <s v="US"/>
    <n v="100"/>
    <x v="0"/>
    <s v="M"/>
  </r>
  <r>
    <x v="1"/>
    <x v="2"/>
    <x v="0"/>
    <x v="1"/>
    <n v="129000"/>
    <s v="USD"/>
    <n v="129000"/>
    <s v="US"/>
    <n v="100"/>
    <x v="0"/>
    <s v="L"/>
  </r>
  <r>
    <x v="1"/>
    <x v="2"/>
    <x v="0"/>
    <x v="1"/>
    <n v="86000"/>
    <s v="USD"/>
    <n v="86000"/>
    <s v="US"/>
    <n v="100"/>
    <x v="0"/>
    <s v="L"/>
  </r>
  <r>
    <x v="1"/>
    <x v="0"/>
    <x v="0"/>
    <x v="6"/>
    <n v="160000"/>
    <s v="USD"/>
    <n v="160000"/>
    <s v="US"/>
    <n v="0"/>
    <x v="0"/>
    <s v="L"/>
  </r>
  <r>
    <x v="1"/>
    <x v="0"/>
    <x v="0"/>
    <x v="6"/>
    <n v="119300"/>
    <s v="USD"/>
    <n v="119300"/>
    <s v="US"/>
    <n v="0"/>
    <x v="0"/>
    <s v="L"/>
  </r>
  <r>
    <x v="1"/>
    <x v="0"/>
    <x v="0"/>
    <x v="107"/>
    <n v="100000"/>
    <s v="USD"/>
    <n v="100000"/>
    <s v="US"/>
    <n v="100"/>
    <x v="0"/>
    <s v="L"/>
  </r>
  <r>
    <x v="1"/>
    <x v="1"/>
    <x v="0"/>
    <x v="6"/>
    <n v="25000"/>
    <s v="USD"/>
    <n v="25000"/>
    <s v="TR"/>
    <n v="50"/>
    <x v="27"/>
    <s v="M"/>
  </r>
  <r>
    <x v="1"/>
    <x v="1"/>
    <x v="0"/>
    <x v="4"/>
    <n v="90000"/>
    <s v="SGD"/>
    <n v="65257"/>
    <s v="SG"/>
    <n v="50"/>
    <x v="60"/>
    <s v="M"/>
  </r>
  <r>
    <x v="1"/>
    <x v="1"/>
    <x v="0"/>
    <x v="35"/>
    <n v="200000"/>
    <s v="USD"/>
    <n v="200000"/>
    <s v="US"/>
    <n v="100"/>
    <x v="0"/>
    <s v="M"/>
  </r>
  <r>
    <x v="1"/>
    <x v="2"/>
    <x v="0"/>
    <x v="37"/>
    <n v="180000"/>
    <s v="USD"/>
    <n v="180000"/>
    <s v="US"/>
    <n v="100"/>
    <x v="0"/>
    <s v="L"/>
  </r>
  <r>
    <x v="1"/>
    <x v="1"/>
    <x v="0"/>
    <x v="6"/>
    <n v="153000"/>
    <s v="USD"/>
    <n v="153000"/>
    <s v="US"/>
    <n v="100"/>
    <x v="0"/>
    <s v="L"/>
  </r>
  <r>
    <x v="1"/>
    <x v="0"/>
    <x v="0"/>
    <x v="1"/>
    <n v="210000"/>
    <s v="USD"/>
    <n v="210000"/>
    <s v="US"/>
    <n v="100"/>
    <x v="0"/>
    <s v="M"/>
  </r>
  <r>
    <x v="1"/>
    <x v="0"/>
    <x v="0"/>
    <x v="1"/>
    <n v="100000"/>
    <s v="USD"/>
    <n v="100000"/>
    <s v="US"/>
    <n v="100"/>
    <x v="0"/>
    <s v="M"/>
  </r>
  <r>
    <x v="1"/>
    <x v="0"/>
    <x v="0"/>
    <x v="4"/>
    <n v="150075"/>
    <s v="USD"/>
    <n v="150075"/>
    <s v="US"/>
    <n v="100"/>
    <x v="0"/>
    <s v="M"/>
  </r>
  <r>
    <x v="1"/>
    <x v="0"/>
    <x v="0"/>
    <x v="4"/>
    <n v="110925"/>
    <s v="USD"/>
    <n v="110925"/>
    <s v="US"/>
    <n v="100"/>
    <x v="0"/>
    <s v="M"/>
  </r>
  <r>
    <x v="1"/>
    <x v="1"/>
    <x v="0"/>
    <x v="25"/>
    <n v="22800"/>
    <s v="USD"/>
    <n v="22800"/>
    <s v="EG"/>
    <n v="100"/>
    <x v="25"/>
    <s v="M"/>
  </r>
  <r>
    <x v="1"/>
    <x v="0"/>
    <x v="0"/>
    <x v="6"/>
    <n v="160000"/>
    <s v="USD"/>
    <n v="160000"/>
    <s v="US"/>
    <n v="100"/>
    <x v="0"/>
    <s v="L"/>
  </r>
  <r>
    <x v="1"/>
    <x v="0"/>
    <x v="0"/>
    <x v="6"/>
    <n v="92000"/>
    <s v="USD"/>
    <n v="92000"/>
    <s v="US"/>
    <n v="100"/>
    <x v="0"/>
    <s v="L"/>
  </r>
  <r>
    <x v="1"/>
    <x v="0"/>
    <x v="0"/>
    <x v="2"/>
    <n v="202900"/>
    <s v="USD"/>
    <n v="202900"/>
    <s v="US"/>
    <n v="100"/>
    <x v="0"/>
    <s v="L"/>
  </r>
  <r>
    <x v="1"/>
    <x v="0"/>
    <x v="0"/>
    <x v="2"/>
    <n v="131300"/>
    <s v="USD"/>
    <n v="131300"/>
    <s v="US"/>
    <n v="100"/>
    <x v="0"/>
    <s v="L"/>
  </r>
  <r>
    <x v="3"/>
    <x v="2"/>
    <x v="0"/>
    <x v="4"/>
    <n v="20000"/>
    <s v="EUR"/>
    <n v="22809"/>
    <s v="PT"/>
    <n v="100"/>
    <x v="30"/>
    <s v="M"/>
  </r>
  <r>
    <x v="1"/>
    <x v="2"/>
    <x v="0"/>
    <x v="4"/>
    <n v="15000"/>
    <s v="USD"/>
    <n v="15000"/>
    <s v="ID"/>
    <n v="0"/>
    <x v="69"/>
    <s v="L"/>
  </r>
  <r>
    <x v="1"/>
    <x v="0"/>
    <x v="0"/>
    <x v="1"/>
    <n v="175000"/>
    <s v="USD"/>
    <n v="175000"/>
    <s v="US"/>
    <n v="100"/>
    <x v="0"/>
    <s v="M"/>
  </r>
  <r>
    <x v="1"/>
    <x v="0"/>
    <x v="0"/>
    <x v="1"/>
    <n v="135000"/>
    <s v="USD"/>
    <n v="135000"/>
    <s v="US"/>
    <n v="100"/>
    <x v="0"/>
    <s v="M"/>
  </r>
  <r>
    <x v="1"/>
    <x v="0"/>
    <x v="0"/>
    <x v="12"/>
    <n v="193000"/>
    <s v="AUD"/>
    <n v="133766"/>
    <s v="AU"/>
    <n v="100"/>
    <x v="1"/>
    <s v="L"/>
  </r>
  <r>
    <x v="1"/>
    <x v="2"/>
    <x v="0"/>
    <x v="2"/>
    <n v="83000"/>
    <s v="USD"/>
    <n v="83000"/>
    <s v="US"/>
    <n v="0"/>
    <x v="0"/>
    <s v="L"/>
  </r>
  <r>
    <x v="1"/>
    <x v="1"/>
    <x v="0"/>
    <x v="1"/>
    <n v="75000"/>
    <s v="GBP"/>
    <n v="92350"/>
    <s v="GB"/>
    <n v="100"/>
    <x v="2"/>
    <s v="M"/>
  </r>
  <r>
    <x v="1"/>
    <x v="1"/>
    <x v="0"/>
    <x v="1"/>
    <n v="55000"/>
    <s v="GBP"/>
    <n v="67723"/>
    <s v="GB"/>
    <n v="100"/>
    <x v="2"/>
    <s v="M"/>
  </r>
  <r>
    <x v="1"/>
    <x v="0"/>
    <x v="0"/>
    <x v="6"/>
    <n v="186000"/>
    <s v="USD"/>
    <n v="186000"/>
    <s v="US"/>
    <n v="0"/>
    <x v="0"/>
    <s v="M"/>
  </r>
  <r>
    <x v="1"/>
    <x v="0"/>
    <x v="0"/>
    <x v="6"/>
    <n v="148800"/>
    <s v="USD"/>
    <n v="148800"/>
    <s v="US"/>
    <n v="0"/>
    <x v="0"/>
    <s v="M"/>
  </r>
  <r>
    <x v="1"/>
    <x v="0"/>
    <x v="0"/>
    <x v="4"/>
    <n v="112900"/>
    <s v="USD"/>
    <n v="112900"/>
    <s v="US"/>
    <n v="0"/>
    <x v="0"/>
    <s v="M"/>
  </r>
  <r>
    <x v="1"/>
    <x v="0"/>
    <x v="0"/>
    <x v="4"/>
    <n v="90320"/>
    <s v="USD"/>
    <n v="90320"/>
    <s v="US"/>
    <n v="0"/>
    <x v="0"/>
    <s v="M"/>
  </r>
  <r>
    <x v="1"/>
    <x v="0"/>
    <x v="0"/>
    <x v="3"/>
    <n v="240000"/>
    <s v="USD"/>
    <n v="240000"/>
    <s v="US"/>
    <n v="0"/>
    <x v="0"/>
    <s v="M"/>
  </r>
  <r>
    <x v="1"/>
    <x v="0"/>
    <x v="0"/>
    <x v="3"/>
    <n v="160000"/>
    <s v="USD"/>
    <n v="160000"/>
    <s v="US"/>
    <n v="0"/>
    <x v="0"/>
    <s v="M"/>
  </r>
  <r>
    <x v="1"/>
    <x v="0"/>
    <x v="0"/>
    <x v="12"/>
    <n v="300000"/>
    <s v="USD"/>
    <n v="300000"/>
    <s v="US"/>
    <n v="100"/>
    <x v="0"/>
    <s v="M"/>
  </r>
  <r>
    <x v="1"/>
    <x v="0"/>
    <x v="0"/>
    <x v="12"/>
    <n v="200000"/>
    <s v="USD"/>
    <n v="200000"/>
    <s v="US"/>
    <n v="100"/>
    <x v="0"/>
    <s v="M"/>
  </r>
  <r>
    <x v="1"/>
    <x v="1"/>
    <x v="0"/>
    <x v="1"/>
    <n v="62500"/>
    <s v="EUR"/>
    <n v="65666"/>
    <s v="DE"/>
    <n v="50"/>
    <x v="15"/>
    <s v="S"/>
  </r>
  <r>
    <x v="1"/>
    <x v="1"/>
    <x v="0"/>
    <x v="35"/>
    <n v="200000"/>
    <s v="USD"/>
    <n v="200000"/>
    <s v="IN"/>
    <n v="100"/>
    <x v="0"/>
    <s v="L"/>
  </r>
  <r>
    <x v="1"/>
    <x v="1"/>
    <x v="0"/>
    <x v="2"/>
    <n v="95000"/>
    <s v="GBP"/>
    <n v="116976"/>
    <s v="GB"/>
    <n v="0"/>
    <x v="2"/>
    <s v="M"/>
  </r>
  <r>
    <x v="1"/>
    <x v="1"/>
    <x v="0"/>
    <x v="2"/>
    <n v="75000"/>
    <s v="GBP"/>
    <n v="92350"/>
    <s v="GB"/>
    <n v="0"/>
    <x v="2"/>
    <s v="M"/>
  </r>
  <r>
    <x v="1"/>
    <x v="1"/>
    <x v="0"/>
    <x v="35"/>
    <n v="120000"/>
    <s v="USD"/>
    <n v="120000"/>
    <s v="US"/>
    <n v="0"/>
    <x v="0"/>
    <s v="M"/>
  </r>
  <r>
    <x v="1"/>
    <x v="0"/>
    <x v="0"/>
    <x v="4"/>
    <n v="112900"/>
    <s v="USD"/>
    <n v="112900"/>
    <s v="US"/>
    <n v="100"/>
    <x v="0"/>
    <s v="M"/>
  </r>
  <r>
    <x v="1"/>
    <x v="0"/>
    <x v="0"/>
    <x v="4"/>
    <n v="90320"/>
    <s v="USD"/>
    <n v="90320"/>
    <s v="US"/>
    <n v="100"/>
    <x v="0"/>
    <s v="M"/>
  </r>
  <r>
    <x v="1"/>
    <x v="0"/>
    <x v="0"/>
    <x v="47"/>
    <n v="145000"/>
    <s v="USD"/>
    <n v="145000"/>
    <s v="US"/>
    <n v="100"/>
    <x v="0"/>
    <s v="M"/>
  </r>
  <r>
    <x v="1"/>
    <x v="0"/>
    <x v="0"/>
    <x v="47"/>
    <n v="105400"/>
    <s v="USD"/>
    <n v="105400"/>
    <s v="US"/>
    <n v="100"/>
    <x v="0"/>
    <s v="M"/>
  </r>
  <r>
    <x v="3"/>
    <x v="2"/>
    <x v="0"/>
    <x v="6"/>
    <n v="43200"/>
    <s v="EUR"/>
    <n v="49268"/>
    <s v="DE"/>
    <n v="0"/>
    <x v="15"/>
    <s v="S"/>
  </r>
  <r>
    <x v="1"/>
    <x v="1"/>
    <x v="0"/>
    <x v="1"/>
    <n v="90000"/>
    <s v="GBP"/>
    <n v="110820"/>
    <s v="GB"/>
    <n v="0"/>
    <x v="2"/>
    <s v="M"/>
  </r>
  <r>
    <x v="1"/>
    <x v="1"/>
    <x v="0"/>
    <x v="1"/>
    <n v="75000"/>
    <s v="GBP"/>
    <n v="92350"/>
    <s v="GB"/>
    <n v="0"/>
    <x v="2"/>
    <s v="M"/>
  </r>
  <r>
    <x v="1"/>
    <x v="0"/>
    <x v="0"/>
    <x v="6"/>
    <n v="215300"/>
    <s v="USD"/>
    <n v="215300"/>
    <s v="US"/>
    <n v="100"/>
    <x v="0"/>
    <s v="L"/>
  </r>
  <r>
    <x v="1"/>
    <x v="0"/>
    <x v="0"/>
    <x v="6"/>
    <n v="158200"/>
    <s v="USD"/>
    <n v="158200"/>
    <s v="US"/>
    <n v="100"/>
    <x v="0"/>
    <s v="L"/>
  </r>
  <r>
    <x v="1"/>
    <x v="0"/>
    <x v="0"/>
    <x v="1"/>
    <n v="209100"/>
    <s v="USD"/>
    <n v="209100"/>
    <s v="US"/>
    <n v="100"/>
    <x v="0"/>
    <s v="L"/>
  </r>
  <r>
    <x v="1"/>
    <x v="0"/>
    <x v="0"/>
    <x v="1"/>
    <n v="154600"/>
    <s v="USD"/>
    <n v="154600"/>
    <s v="US"/>
    <n v="100"/>
    <x v="0"/>
    <s v="L"/>
  </r>
  <r>
    <x v="1"/>
    <x v="0"/>
    <x v="0"/>
    <x v="4"/>
    <n v="115934"/>
    <s v="USD"/>
    <n v="115934"/>
    <s v="US"/>
    <n v="0"/>
    <x v="0"/>
    <s v="M"/>
  </r>
  <r>
    <x v="1"/>
    <x v="0"/>
    <x v="0"/>
    <x v="4"/>
    <n v="81666"/>
    <s v="USD"/>
    <n v="81666"/>
    <s v="US"/>
    <n v="0"/>
    <x v="0"/>
    <s v="M"/>
  </r>
  <r>
    <x v="1"/>
    <x v="0"/>
    <x v="0"/>
    <x v="1"/>
    <n v="175000"/>
    <s v="USD"/>
    <n v="175000"/>
    <s v="US"/>
    <n v="100"/>
    <x v="0"/>
    <s v="M"/>
  </r>
  <r>
    <x v="1"/>
    <x v="0"/>
    <x v="0"/>
    <x v="1"/>
    <n v="155000"/>
    <s v="USD"/>
    <n v="155000"/>
    <s v="US"/>
    <n v="100"/>
    <x v="0"/>
    <s v="M"/>
  </r>
  <r>
    <x v="1"/>
    <x v="1"/>
    <x v="0"/>
    <x v="2"/>
    <n v="80000"/>
    <s v="EUR"/>
    <n v="84053"/>
    <s v="FR"/>
    <n v="100"/>
    <x v="15"/>
    <s v="M"/>
  </r>
  <r>
    <x v="1"/>
    <x v="0"/>
    <x v="0"/>
    <x v="4"/>
    <n v="164000"/>
    <s v="USD"/>
    <n v="164000"/>
    <s v="US"/>
    <n v="0"/>
    <x v="0"/>
    <s v="M"/>
  </r>
  <r>
    <x v="1"/>
    <x v="0"/>
    <x v="0"/>
    <x v="4"/>
    <n v="132000"/>
    <s v="USD"/>
    <n v="132000"/>
    <s v="US"/>
    <n v="0"/>
    <x v="0"/>
    <s v="M"/>
  </r>
  <r>
    <x v="1"/>
    <x v="0"/>
    <x v="0"/>
    <x v="6"/>
    <n v="170000"/>
    <s v="USD"/>
    <n v="170000"/>
    <s v="US"/>
    <n v="100"/>
    <x v="0"/>
    <s v="M"/>
  </r>
  <r>
    <x v="1"/>
    <x v="0"/>
    <x v="0"/>
    <x v="6"/>
    <n v="123000"/>
    <s v="USD"/>
    <n v="123000"/>
    <s v="US"/>
    <n v="100"/>
    <x v="0"/>
    <s v="M"/>
  </r>
  <r>
    <x v="1"/>
    <x v="0"/>
    <x v="0"/>
    <x v="2"/>
    <n v="189650"/>
    <s v="USD"/>
    <n v="189650"/>
    <s v="US"/>
    <n v="0"/>
    <x v="0"/>
    <s v="M"/>
  </r>
  <r>
    <x v="1"/>
    <x v="0"/>
    <x v="0"/>
    <x v="2"/>
    <n v="164996"/>
    <s v="USD"/>
    <n v="164996"/>
    <s v="US"/>
    <n v="0"/>
    <x v="0"/>
    <s v="M"/>
  </r>
  <r>
    <x v="1"/>
    <x v="1"/>
    <x v="0"/>
    <x v="69"/>
    <n v="50000"/>
    <s v="EUR"/>
    <n v="52533"/>
    <s v="GR"/>
    <n v="0"/>
    <x v="46"/>
    <s v="M"/>
  </r>
  <r>
    <x v="1"/>
    <x v="1"/>
    <x v="0"/>
    <x v="69"/>
    <n v="50000"/>
    <s v="EUR"/>
    <n v="52533"/>
    <s v="GR"/>
    <n v="0"/>
    <x v="46"/>
    <s v="M"/>
  </r>
  <r>
    <x v="1"/>
    <x v="3"/>
    <x v="0"/>
    <x v="153"/>
    <n v="150000"/>
    <s v="CAD"/>
    <n v="115222"/>
    <s v="CA"/>
    <n v="100"/>
    <x v="3"/>
    <s v="S"/>
  </r>
  <r>
    <x v="1"/>
    <x v="0"/>
    <x v="0"/>
    <x v="1"/>
    <n v="165400"/>
    <s v="USD"/>
    <n v="165400"/>
    <s v="US"/>
    <n v="100"/>
    <x v="0"/>
    <s v="M"/>
  </r>
  <r>
    <x v="1"/>
    <x v="0"/>
    <x v="0"/>
    <x v="1"/>
    <n v="132320"/>
    <s v="USD"/>
    <n v="132320"/>
    <s v="US"/>
    <n v="100"/>
    <x v="0"/>
    <s v="M"/>
  </r>
  <r>
    <x v="1"/>
    <x v="0"/>
    <x v="0"/>
    <x v="9"/>
    <n v="208775"/>
    <s v="USD"/>
    <n v="208775"/>
    <s v="US"/>
    <n v="100"/>
    <x v="0"/>
    <s v="M"/>
  </r>
  <r>
    <x v="1"/>
    <x v="0"/>
    <x v="0"/>
    <x v="9"/>
    <n v="147800"/>
    <s v="USD"/>
    <n v="147800"/>
    <s v="US"/>
    <n v="100"/>
    <x v="0"/>
    <s v="M"/>
  </r>
  <r>
    <x v="1"/>
    <x v="0"/>
    <x v="0"/>
    <x v="1"/>
    <n v="136994"/>
    <s v="USD"/>
    <n v="136994"/>
    <s v="US"/>
    <n v="100"/>
    <x v="0"/>
    <s v="M"/>
  </r>
  <r>
    <x v="1"/>
    <x v="0"/>
    <x v="0"/>
    <x v="1"/>
    <n v="101570"/>
    <s v="USD"/>
    <n v="101570"/>
    <s v="US"/>
    <n v="100"/>
    <x v="0"/>
    <s v="M"/>
  </r>
  <r>
    <x v="1"/>
    <x v="0"/>
    <x v="0"/>
    <x v="4"/>
    <n v="128875"/>
    <s v="USD"/>
    <n v="128875"/>
    <s v="US"/>
    <n v="100"/>
    <x v="0"/>
    <s v="M"/>
  </r>
  <r>
    <x v="1"/>
    <x v="0"/>
    <x v="0"/>
    <x v="4"/>
    <n v="93700"/>
    <s v="USD"/>
    <n v="93700"/>
    <s v="US"/>
    <n v="100"/>
    <x v="0"/>
    <s v="M"/>
  </r>
  <r>
    <x v="1"/>
    <x v="3"/>
    <x v="0"/>
    <x v="98"/>
    <n v="6000000"/>
    <s v="INR"/>
    <n v="76309"/>
    <s v="IN"/>
    <n v="50"/>
    <x v="14"/>
    <s v="L"/>
  </r>
  <r>
    <x v="1"/>
    <x v="2"/>
    <x v="0"/>
    <x v="2"/>
    <n v="28500"/>
    <s v="GBP"/>
    <n v="35093"/>
    <s v="GB"/>
    <n v="100"/>
    <x v="2"/>
    <s v="L"/>
  </r>
  <r>
    <x v="1"/>
    <x v="0"/>
    <x v="0"/>
    <x v="1"/>
    <n v="183600"/>
    <s v="USD"/>
    <n v="183600"/>
    <s v="US"/>
    <n v="100"/>
    <x v="0"/>
    <s v="L"/>
  </r>
  <r>
    <x v="1"/>
    <x v="0"/>
    <x v="0"/>
    <x v="1"/>
    <n v="100800"/>
    <s v="USD"/>
    <n v="100800"/>
    <s v="US"/>
    <n v="100"/>
    <x v="0"/>
    <s v="L"/>
  </r>
  <r>
    <x v="1"/>
    <x v="1"/>
    <x v="0"/>
    <x v="4"/>
    <n v="40000"/>
    <s v="GBP"/>
    <n v="49253"/>
    <s v="GB"/>
    <n v="100"/>
    <x v="2"/>
    <s v="M"/>
  </r>
  <r>
    <x v="1"/>
    <x v="1"/>
    <x v="0"/>
    <x v="4"/>
    <n v="30000"/>
    <s v="GBP"/>
    <n v="36940"/>
    <s v="GB"/>
    <n v="100"/>
    <x v="2"/>
    <s v="M"/>
  </r>
  <r>
    <x v="1"/>
    <x v="1"/>
    <x v="0"/>
    <x v="4"/>
    <n v="40000"/>
    <s v="EUR"/>
    <n v="42026"/>
    <s v="ES"/>
    <n v="100"/>
    <x v="11"/>
    <s v="M"/>
  </r>
  <r>
    <x v="1"/>
    <x v="1"/>
    <x v="0"/>
    <x v="4"/>
    <n v="30000"/>
    <s v="EUR"/>
    <n v="31520"/>
    <s v="ES"/>
    <n v="100"/>
    <x v="11"/>
    <s v="M"/>
  </r>
  <r>
    <x v="1"/>
    <x v="1"/>
    <x v="0"/>
    <x v="1"/>
    <n v="80000"/>
    <s v="EUR"/>
    <n v="84053"/>
    <s v="ES"/>
    <n v="100"/>
    <x v="11"/>
    <s v="M"/>
  </r>
  <r>
    <x v="1"/>
    <x v="1"/>
    <x v="0"/>
    <x v="1"/>
    <n v="70000"/>
    <s v="EUR"/>
    <n v="73546"/>
    <s v="ES"/>
    <n v="100"/>
    <x v="11"/>
    <s v="M"/>
  </r>
  <r>
    <x v="1"/>
    <x v="1"/>
    <x v="0"/>
    <x v="1"/>
    <n v="80000"/>
    <s v="GBP"/>
    <n v="98506"/>
    <s v="GB"/>
    <n v="100"/>
    <x v="2"/>
    <s v="M"/>
  </r>
  <r>
    <x v="1"/>
    <x v="1"/>
    <x v="0"/>
    <x v="1"/>
    <n v="70000"/>
    <s v="GBP"/>
    <n v="86193"/>
    <s v="GB"/>
    <n v="100"/>
    <x v="2"/>
    <s v="M"/>
  </r>
  <r>
    <x v="1"/>
    <x v="1"/>
    <x v="0"/>
    <x v="1"/>
    <n v="80000"/>
    <s v="EUR"/>
    <n v="84053"/>
    <s v="GR"/>
    <n v="100"/>
    <x v="46"/>
    <s v="M"/>
  </r>
  <r>
    <x v="1"/>
    <x v="1"/>
    <x v="0"/>
    <x v="1"/>
    <n v="70000"/>
    <s v="EUR"/>
    <n v="73546"/>
    <s v="GR"/>
    <n v="100"/>
    <x v="46"/>
    <s v="M"/>
  </r>
  <r>
    <x v="1"/>
    <x v="0"/>
    <x v="0"/>
    <x v="2"/>
    <n v="189650"/>
    <s v="USD"/>
    <n v="189650"/>
    <s v="US"/>
    <n v="0"/>
    <x v="0"/>
    <s v="M"/>
  </r>
  <r>
    <x v="1"/>
    <x v="0"/>
    <x v="0"/>
    <x v="2"/>
    <n v="164996"/>
    <s v="USD"/>
    <n v="164996"/>
    <s v="US"/>
    <n v="0"/>
    <x v="0"/>
    <s v="M"/>
  </r>
  <r>
    <x v="1"/>
    <x v="1"/>
    <x v="0"/>
    <x v="4"/>
    <n v="40000"/>
    <s v="EUR"/>
    <n v="42026"/>
    <s v="GR"/>
    <n v="100"/>
    <x v="46"/>
    <s v="M"/>
  </r>
  <r>
    <x v="1"/>
    <x v="1"/>
    <x v="0"/>
    <x v="4"/>
    <n v="30000"/>
    <s v="EUR"/>
    <n v="31520"/>
    <s v="GR"/>
    <n v="100"/>
    <x v="46"/>
    <s v="M"/>
  </r>
  <r>
    <x v="1"/>
    <x v="1"/>
    <x v="0"/>
    <x v="1"/>
    <n v="75000"/>
    <s v="GBP"/>
    <n v="92350"/>
    <s v="GB"/>
    <n v="100"/>
    <x v="2"/>
    <s v="M"/>
  </r>
  <r>
    <x v="1"/>
    <x v="1"/>
    <x v="0"/>
    <x v="1"/>
    <n v="60000"/>
    <s v="GBP"/>
    <n v="73880"/>
    <s v="GB"/>
    <n v="100"/>
    <x v="2"/>
    <s v="M"/>
  </r>
  <r>
    <x v="1"/>
    <x v="0"/>
    <x v="0"/>
    <x v="6"/>
    <n v="215300"/>
    <s v="USD"/>
    <n v="215300"/>
    <s v="US"/>
    <n v="0"/>
    <x v="0"/>
    <s v="L"/>
  </r>
  <r>
    <x v="1"/>
    <x v="0"/>
    <x v="0"/>
    <x v="6"/>
    <n v="140400"/>
    <s v="USD"/>
    <n v="140400"/>
    <s v="US"/>
    <n v="0"/>
    <x v="0"/>
    <s v="L"/>
  </r>
  <r>
    <x v="1"/>
    <x v="1"/>
    <x v="0"/>
    <x v="1"/>
    <n v="60000"/>
    <s v="EUR"/>
    <n v="63040"/>
    <s v="ES"/>
    <n v="100"/>
    <x v="11"/>
    <s v="M"/>
  </r>
  <r>
    <x v="1"/>
    <x v="1"/>
    <x v="0"/>
    <x v="1"/>
    <n v="45000"/>
    <s v="EUR"/>
    <n v="47280"/>
    <s v="ES"/>
    <n v="100"/>
    <x v="11"/>
    <s v="M"/>
  </r>
  <r>
    <x v="1"/>
    <x v="0"/>
    <x v="0"/>
    <x v="6"/>
    <n v="260000"/>
    <s v="USD"/>
    <n v="260000"/>
    <s v="US"/>
    <n v="100"/>
    <x v="0"/>
    <s v="M"/>
  </r>
  <r>
    <x v="1"/>
    <x v="0"/>
    <x v="0"/>
    <x v="6"/>
    <n v="180000"/>
    <s v="USD"/>
    <n v="180000"/>
    <s v="US"/>
    <n v="100"/>
    <x v="0"/>
    <s v="M"/>
  </r>
  <r>
    <x v="1"/>
    <x v="1"/>
    <x v="0"/>
    <x v="6"/>
    <n v="55000"/>
    <s v="GBP"/>
    <n v="67723"/>
    <s v="GB"/>
    <n v="0"/>
    <x v="2"/>
    <s v="M"/>
  </r>
  <r>
    <x v="1"/>
    <x v="1"/>
    <x v="0"/>
    <x v="6"/>
    <n v="35000"/>
    <s v="GBP"/>
    <n v="43096"/>
    <s v="GB"/>
    <n v="0"/>
    <x v="2"/>
    <s v="M"/>
  </r>
  <r>
    <x v="1"/>
    <x v="1"/>
    <x v="0"/>
    <x v="1"/>
    <n v="60000"/>
    <s v="EUR"/>
    <n v="63040"/>
    <s v="GR"/>
    <n v="100"/>
    <x v="46"/>
    <s v="M"/>
  </r>
  <r>
    <x v="1"/>
    <x v="1"/>
    <x v="0"/>
    <x v="1"/>
    <n v="45000"/>
    <s v="EUR"/>
    <n v="47280"/>
    <s v="GR"/>
    <n v="100"/>
    <x v="46"/>
    <s v="M"/>
  </r>
  <r>
    <x v="1"/>
    <x v="1"/>
    <x v="0"/>
    <x v="1"/>
    <n v="60000"/>
    <s v="GBP"/>
    <n v="73880"/>
    <s v="GB"/>
    <n v="100"/>
    <x v="2"/>
    <s v="M"/>
  </r>
  <r>
    <x v="1"/>
    <x v="1"/>
    <x v="0"/>
    <x v="1"/>
    <n v="45000"/>
    <s v="GBP"/>
    <n v="55410"/>
    <s v="GB"/>
    <n v="100"/>
    <x v="2"/>
    <s v="M"/>
  </r>
  <r>
    <x v="4"/>
    <x v="1"/>
    <x v="0"/>
    <x v="2"/>
    <n v="43200"/>
    <s v="EUR"/>
    <n v="51064"/>
    <s v="IT"/>
    <n v="50"/>
    <x v="32"/>
    <s v="L"/>
  </r>
  <r>
    <x v="1"/>
    <x v="0"/>
    <x v="0"/>
    <x v="26"/>
    <n v="60000"/>
    <s v="USD"/>
    <n v="60000"/>
    <s v="AR"/>
    <n v="100"/>
    <x v="29"/>
    <s v="L"/>
  </r>
  <r>
    <x v="1"/>
    <x v="1"/>
    <x v="0"/>
    <x v="1"/>
    <n v="82900"/>
    <s v="USD"/>
    <n v="82900"/>
    <s v="US"/>
    <n v="0"/>
    <x v="0"/>
    <s v="M"/>
  </r>
  <r>
    <x v="1"/>
    <x v="1"/>
    <x v="0"/>
    <x v="1"/>
    <n v="63900"/>
    <s v="USD"/>
    <n v="63900"/>
    <s v="US"/>
    <n v="0"/>
    <x v="0"/>
    <s v="M"/>
  </r>
  <r>
    <x v="1"/>
    <x v="1"/>
    <x v="0"/>
    <x v="25"/>
    <n v="160000"/>
    <s v="USD"/>
    <n v="160000"/>
    <s v="US"/>
    <n v="100"/>
    <x v="0"/>
    <s v="L"/>
  </r>
  <r>
    <x v="1"/>
    <x v="1"/>
    <x v="0"/>
    <x v="25"/>
    <n v="112300"/>
    <s v="USD"/>
    <n v="112300"/>
    <s v="US"/>
    <n v="100"/>
    <x v="0"/>
    <s v="L"/>
  </r>
  <r>
    <x v="1"/>
    <x v="1"/>
    <x v="0"/>
    <x v="12"/>
    <n v="241000"/>
    <s v="USD"/>
    <n v="241000"/>
    <s v="US"/>
    <n v="100"/>
    <x v="0"/>
    <s v="M"/>
  </r>
  <r>
    <x v="1"/>
    <x v="1"/>
    <x v="0"/>
    <x v="12"/>
    <n v="159000"/>
    <s v="USD"/>
    <n v="159000"/>
    <s v="US"/>
    <n v="100"/>
    <x v="0"/>
    <s v="M"/>
  </r>
  <r>
    <x v="1"/>
    <x v="0"/>
    <x v="0"/>
    <x v="6"/>
    <n v="180000"/>
    <s v="USD"/>
    <n v="180000"/>
    <s v="US"/>
    <n v="0"/>
    <x v="0"/>
    <s v="M"/>
  </r>
  <r>
    <x v="1"/>
    <x v="0"/>
    <x v="0"/>
    <x v="6"/>
    <n v="80000"/>
    <s v="USD"/>
    <n v="80000"/>
    <s v="US"/>
    <n v="0"/>
    <x v="0"/>
    <s v="M"/>
  </r>
  <r>
    <x v="1"/>
    <x v="1"/>
    <x v="0"/>
    <x v="4"/>
    <n v="58000"/>
    <s v="USD"/>
    <n v="58000"/>
    <s v="US"/>
    <n v="0"/>
    <x v="0"/>
    <s v="S"/>
  </r>
  <r>
    <x v="1"/>
    <x v="1"/>
    <x v="0"/>
    <x v="4"/>
    <n v="58000"/>
    <s v="USD"/>
    <n v="58000"/>
    <s v="US"/>
    <n v="0"/>
    <x v="0"/>
    <s v="S"/>
  </r>
  <r>
    <x v="1"/>
    <x v="0"/>
    <x v="0"/>
    <x v="1"/>
    <n v="136000"/>
    <s v="USD"/>
    <n v="136000"/>
    <s v="US"/>
    <n v="0"/>
    <x v="0"/>
    <s v="M"/>
  </r>
  <r>
    <x v="1"/>
    <x v="0"/>
    <x v="0"/>
    <x v="1"/>
    <n v="108800"/>
    <s v="USD"/>
    <n v="108800"/>
    <s v="US"/>
    <n v="0"/>
    <x v="0"/>
    <s v="M"/>
  </r>
  <r>
    <x v="1"/>
    <x v="3"/>
    <x v="0"/>
    <x v="1"/>
    <n v="242000"/>
    <s v="USD"/>
    <n v="242000"/>
    <s v="US"/>
    <n v="100"/>
    <x v="0"/>
    <s v="M"/>
  </r>
  <r>
    <x v="1"/>
    <x v="3"/>
    <x v="0"/>
    <x v="1"/>
    <n v="200000"/>
    <s v="USD"/>
    <n v="200000"/>
    <s v="US"/>
    <n v="100"/>
    <x v="0"/>
    <s v="M"/>
  </r>
  <r>
    <x v="1"/>
    <x v="1"/>
    <x v="0"/>
    <x v="6"/>
    <n v="50000"/>
    <s v="GBP"/>
    <n v="61566"/>
    <s v="GB"/>
    <n v="0"/>
    <x v="2"/>
    <s v="M"/>
  </r>
  <r>
    <x v="1"/>
    <x v="1"/>
    <x v="0"/>
    <x v="6"/>
    <n v="30000"/>
    <s v="GBP"/>
    <n v="36940"/>
    <s v="GB"/>
    <n v="0"/>
    <x v="2"/>
    <s v="M"/>
  </r>
  <r>
    <x v="1"/>
    <x v="1"/>
    <x v="0"/>
    <x v="1"/>
    <n v="60000"/>
    <s v="GBP"/>
    <n v="73880"/>
    <s v="GB"/>
    <n v="0"/>
    <x v="2"/>
    <s v="M"/>
  </r>
  <r>
    <x v="1"/>
    <x v="1"/>
    <x v="0"/>
    <x v="1"/>
    <n v="40000"/>
    <s v="GBP"/>
    <n v="49253"/>
    <s v="GB"/>
    <n v="0"/>
    <x v="2"/>
    <s v="M"/>
  </r>
  <r>
    <x v="1"/>
    <x v="0"/>
    <x v="0"/>
    <x v="6"/>
    <n v="165220"/>
    <s v="USD"/>
    <n v="165220"/>
    <s v="US"/>
    <n v="100"/>
    <x v="0"/>
    <s v="M"/>
  </r>
  <r>
    <x v="1"/>
    <x v="0"/>
    <x v="0"/>
    <x v="6"/>
    <n v="120160"/>
    <s v="USD"/>
    <n v="120160"/>
    <s v="US"/>
    <n v="100"/>
    <x v="0"/>
    <s v="M"/>
  </r>
  <r>
    <x v="1"/>
    <x v="0"/>
    <x v="0"/>
    <x v="4"/>
    <n v="124190"/>
    <s v="USD"/>
    <n v="124190"/>
    <s v="US"/>
    <n v="100"/>
    <x v="0"/>
    <s v="M"/>
  </r>
  <r>
    <x v="1"/>
    <x v="0"/>
    <x v="0"/>
    <x v="4"/>
    <n v="90320"/>
    <s v="USD"/>
    <n v="90320"/>
    <s v="US"/>
    <n v="100"/>
    <x v="0"/>
    <s v="M"/>
  </r>
  <r>
    <x v="1"/>
    <x v="0"/>
    <x v="0"/>
    <x v="1"/>
    <n v="181940"/>
    <s v="USD"/>
    <n v="181940"/>
    <s v="US"/>
    <n v="0"/>
    <x v="0"/>
    <s v="M"/>
  </r>
  <r>
    <x v="1"/>
    <x v="0"/>
    <x v="0"/>
    <x v="1"/>
    <n v="132320"/>
    <s v="USD"/>
    <n v="132320"/>
    <s v="US"/>
    <n v="0"/>
    <x v="0"/>
    <s v="M"/>
  </r>
  <r>
    <x v="1"/>
    <x v="0"/>
    <x v="0"/>
    <x v="1"/>
    <n v="220110"/>
    <s v="USD"/>
    <n v="220110"/>
    <s v="US"/>
    <n v="0"/>
    <x v="0"/>
    <s v="M"/>
  </r>
  <r>
    <x v="1"/>
    <x v="0"/>
    <x v="0"/>
    <x v="1"/>
    <n v="160080"/>
    <s v="USD"/>
    <n v="160080"/>
    <s v="US"/>
    <n v="0"/>
    <x v="0"/>
    <s v="M"/>
  </r>
  <r>
    <x v="1"/>
    <x v="0"/>
    <x v="0"/>
    <x v="6"/>
    <n v="180000"/>
    <s v="USD"/>
    <n v="180000"/>
    <s v="US"/>
    <n v="0"/>
    <x v="0"/>
    <s v="L"/>
  </r>
  <r>
    <x v="1"/>
    <x v="0"/>
    <x v="0"/>
    <x v="6"/>
    <n v="120000"/>
    <s v="USD"/>
    <n v="120000"/>
    <s v="US"/>
    <n v="0"/>
    <x v="0"/>
    <s v="L"/>
  </r>
  <r>
    <x v="1"/>
    <x v="1"/>
    <x v="0"/>
    <x v="4"/>
    <n v="126500"/>
    <s v="USD"/>
    <n v="126500"/>
    <s v="US"/>
    <n v="0"/>
    <x v="0"/>
    <s v="M"/>
  </r>
  <r>
    <x v="1"/>
    <x v="1"/>
    <x v="0"/>
    <x v="4"/>
    <n v="106260"/>
    <s v="USD"/>
    <n v="106260"/>
    <s v="US"/>
    <n v="0"/>
    <x v="0"/>
    <s v="M"/>
  </r>
  <r>
    <x v="1"/>
    <x v="0"/>
    <x v="0"/>
    <x v="4"/>
    <n v="116000"/>
    <s v="USD"/>
    <n v="116000"/>
    <s v="US"/>
    <n v="0"/>
    <x v="0"/>
    <s v="M"/>
  </r>
  <r>
    <x v="1"/>
    <x v="0"/>
    <x v="0"/>
    <x v="4"/>
    <n v="99000"/>
    <s v="USD"/>
    <n v="99000"/>
    <s v="US"/>
    <n v="0"/>
    <x v="0"/>
    <s v="M"/>
  </r>
  <r>
    <x v="1"/>
    <x v="0"/>
    <x v="0"/>
    <x v="4"/>
    <n v="155000"/>
    <s v="USD"/>
    <n v="155000"/>
    <s v="US"/>
    <n v="100"/>
    <x v="0"/>
    <s v="M"/>
  </r>
  <r>
    <x v="1"/>
    <x v="0"/>
    <x v="0"/>
    <x v="4"/>
    <n v="120600"/>
    <s v="USD"/>
    <n v="120600"/>
    <s v="US"/>
    <n v="100"/>
    <x v="0"/>
    <s v="M"/>
  </r>
  <r>
    <x v="1"/>
    <x v="1"/>
    <x v="0"/>
    <x v="6"/>
    <n v="130000"/>
    <s v="USD"/>
    <n v="130000"/>
    <s v="US"/>
    <n v="0"/>
    <x v="0"/>
    <s v="M"/>
  </r>
  <r>
    <x v="1"/>
    <x v="1"/>
    <x v="0"/>
    <x v="6"/>
    <n v="90000"/>
    <s v="USD"/>
    <n v="90000"/>
    <s v="US"/>
    <n v="0"/>
    <x v="0"/>
    <s v="M"/>
  </r>
  <r>
    <x v="1"/>
    <x v="1"/>
    <x v="0"/>
    <x v="1"/>
    <n v="170000"/>
    <s v="USD"/>
    <n v="170000"/>
    <s v="US"/>
    <n v="100"/>
    <x v="0"/>
    <s v="M"/>
  </r>
  <r>
    <x v="1"/>
    <x v="1"/>
    <x v="0"/>
    <x v="1"/>
    <n v="150000"/>
    <s v="USD"/>
    <n v="150000"/>
    <s v="US"/>
    <n v="100"/>
    <x v="0"/>
    <s v="M"/>
  </r>
  <r>
    <x v="1"/>
    <x v="0"/>
    <x v="0"/>
    <x v="4"/>
    <n v="102100"/>
    <s v="USD"/>
    <n v="102100"/>
    <s v="US"/>
    <n v="100"/>
    <x v="0"/>
    <s v="M"/>
  </r>
  <r>
    <x v="1"/>
    <x v="0"/>
    <x v="0"/>
    <x v="4"/>
    <n v="84900"/>
    <s v="USD"/>
    <n v="84900"/>
    <s v="US"/>
    <n v="100"/>
    <x v="0"/>
    <s v="M"/>
  </r>
  <r>
    <x v="1"/>
    <x v="0"/>
    <x v="0"/>
    <x v="6"/>
    <n v="136620"/>
    <s v="USD"/>
    <n v="136620"/>
    <s v="US"/>
    <n v="100"/>
    <x v="0"/>
    <s v="M"/>
  </r>
  <r>
    <x v="1"/>
    <x v="0"/>
    <x v="0"/>
    <x v="6"/>
    <n v="99360"/>
    <s v="USD"/>
    <n v="99360"/>
    <s v="US"/>
    <n v="100"/>
    <x v="0"/>
    <s v="M"/>
  </r>
  <r>
    <x v="1"/>
    <x v="0"/>
    <x v="0"/>
    <x v="6"/>
    <n v="90000"/>
    <s v="GBP"/>
    <n v="110820"/>
    <s v="GB"/>
    <n v="0"/>
    <x v="2"/>
    <s v="M"/>
  </r>
  <r>
    <x v="1"/>
    <x v="0"/>
    <x v="0"/>
    <x v="6"/>
    <n v="80000"/>
    <s v="GBP"/>
    <n v="98506"/>
    <s v="GB"/>
    <n v="0"/>
    <x v="2"/>
    <s v="M"/>
  </r>
  <r>
    <x v="1"/>
    <x v="0"/>
    <x v="0"/>
    <x v="6"/>
    <n v="146000"/>
    <s v="USD"/>
    <n v="146000"/>
    <s v="US"/>
    <n v="100"/>
    <x v="0"/>
    <s v="M"/>
  </r>
  <r>
    <x v="1"/>
    <x v="0"/>
    <x v="0"/>
    <x v="6"/>
    <n v="123000"/>
    <s v="USD"/>
    <n v="123000"/>
    <s v="US"/>
    <n v="100"/>
    <x v="0"/>
    <s v="M"/>
  </r>
  <r>
    <x v="1"/>
    <x v="2"/>
    <x v="0"/>
    <x v="1"/>
    <n v="40000"/>
    <s v="GBP"/>
    <n v="49253"/>
    <s v="GB"/>
    <n v="100"/>
    <x v="2"/>
    <s v="M"/>
  </r>
  <r>
    <x v="1"/>
    <x v="2"/>
    <x v="0"/>
    <x v="1"/>
    <n v="35000"/>
    <s v="GBP"/>
    <n v="43096"/>
    <s v="GB"/>
    <n v="100"/>
    <x v="2"/>
    <s v="M"/>
  </r>
  <r>
    <x v="1"/>
    <x v="3"/>
    <x v="0"/>
    <x v="4"/>
    <n v="130000"/>
    <s v="USD"/>
    <n v="130000"/>
    <s v="US"/>
    <n v="100"/>
    <x v="0"/>
    <s v="M"/>
  </r>
  <r>
    <x v="1"/>
    <x v="3"/>
    <x v="0"/>
    <x v="4"/>
    <n v="110000"/>
    <s v="USD"/>
    <n v="110000"/>
    <s v="US"/>
    <n v="100"/>
    <x v="0"/>
    <s v="M"/>
  </r>
  <r>
    <x v="1"/>
    <x v="0"/>
    <x v="0"/>
    <x v="4"/>
    <n v="170000"/>
    <s v="USD"/>
    <n v="170000"/>
    <s v="US"/>
    <n v="100"/>
    <x v="0"/>
    <s v="M"/>
  </r>
  <r>
    <x v="1"/>
    <x v="0"/>
    <x v="0"/>
    <x v="4"/>
    <n v="135000"/>
    <s v="USD"/>
    <n v="135000"/>
    <s v="US"/>
    <n v="100"/>
    <x v="0"/>
    <s v="M"/>
  </r>
  <r>
    <x v="1"/>
    <x v="0"/>
    <x v="0"/>
    <x v="12"/>
    <n v="161342"/>
    <s v="USD"/>
    <n v="161342"/>
    <s v="US"/>
    <n v="100"/>
    <x v="0"/>
    <s v="M"/>
  </r>
  <r>
    <x v="1"/>
    <x v="0"/>
    <x v="0"/>
    <x v="12"/>
    <n v="137141"/>
    <s v="USD"/>
    <n v="137141"/>
    <s v="US"/>
    <n v="100"/>
    <x v="0"/>
    <s v="M"/>
  </r>
  <r>
    <x v="1"/>
    <x v="0"/>
    <x v="0"/>
    <x v="6"/>
    <n v="167000"/>
    <s v="USD"/>
    <n v="167000"/>
    <s v="US"/>
    <n v="100"/>
    <x v="0"/>
    <s v="M"/>
  </r>
  <r>
    <x v="1"/>
    <x v="0"/>
    <x v="0"/>
    <x v="6"/>
    <n v="123000"/>
    <s v="USD"/>
    <n v="123000"/>
    <s v="US"/>
    <n v="100"/>
    <x v="0"/>
    <s v="M"/>
  </r>
  <r>
    <x v="1"/>
    <x v="0"/>
    <x v="0"/>
    <x v="1"/>
    <n v="60000"/>
    <s v="GBP"/>
    <n v="73880"/>
    <s v="GB"/>
    <n v="0"/>
    <x v="2"/>
    <s v="M"/>
  </r>
  <r>
    <x v="1"/>
    <x v="0"/>
    <x v="0"/>
    <x v="1"/>
    <n v="50000"/>
    <s v="GBP"/>
    <n v="61566"/>
    <s v="GB"/>
    <n v="0"/>
    <x v="2"/>
    <s v="M"/>
  </r>
  <r>
    <x v="1"/>
    <x v="0"/>
    <x v="0"/>
    <x v="6"/>
    <n v="211500"/>
    <s v="USD"/>
    <n v="211500"/>
    <s v="US"/>
    <n v="100"/>
    <x v="0"/>
    <s v="M"/>
  </r>
  <r>
    <x v="1"/>
    <x v="0"/>
    <x v="0"/>
    <x v="6"/>
    <n v="138600"/>
    <s v="USD"/>
    <n v="138600"/>
    <s v="US"/>
    <n v="100"/>
    <x v="0"/>
    <s v="M"/>
  </r>
  <r>
    <x v="1"/>
    <x v="0"/>
    <x v="0"/>
    <x v="9"/>
    <n v="192400"/>
    <s v="USD"/>
    <n v="192400"/>
    <s v="CA"/>
    <n v="100"/>
    <x v="3"/>
    <s v="M"/>
  </r>
  <r>
    <x v="1"/>
    <x v="0"/>
    <x v="0"/>
    <x v="9"/>
    <n v="90700"/>
    <s v="USD"/>
    <n v="90700"/>
    <s v="CA"/>
    <n v="100"/>
    <x v="3"/>
    <s v="M"/>
  </r>
  <r>
    <x v="1"/>
    <x v="0"/>
    <x v="0"/>
    <x v="4"/>
    <n v="130000"/>
    <s v="USD"/>
    <n v="130000"/>
    <s v="CA"/>
    <n v="100"/>
    <x v="3"/>
    <s v="M"/>
  </r>
  <r>
    <x v="1"/>
    <x v="0"/>
    <x v="0"/>
    <x v="4"/>
    <n v="61300"/>
    <s v="USD"/>
    <n v="61300"/>
    <s v="CA"/>
    <n v="100"/>
    <x v="3"/>
    <s v="M"/>
  </r>
  <r>
    <x v="1"/>
    <x v="0"/>
    <x v="0"/>
    <x v="4"/>
    <n v="130000"/>
    <s v="USD"/>
    <n v="130000"/>
    <s v="CA"/>
    <n v="100"/>
    <x v="3"/>
    <s v="M"/>
  </r>
  <r>
    <x v="1"/>
    <x v="0"/>
    <x v="0"/>
    <x v="4"/>
    <n v="61300"/>
    <s v="USD"/>
    <n v="61300"/>
    <s v="CA"/>
    <n v="100"/>
    <x v="3"/>
    <s v="M"/>
  </r>
  <r>
    <x v="1"/>
    <x v="0"/>
    <x v="0"/>
    <x v="1"/>
    <n v="160000"/>
    <s v="USD"/>
    <n v="160000"/>
    <s v="US"/>
    <n v="0"/>
    <x v="0"/>
    <s v="L"/>
  </r>
  <r>
    <x v="1"/>
    <x v="0"/>
    <x v="0"/>
    <x v="1"/>
    <n v="113000"/>
    <s v="USD"/>
    <n v="113000"/>
    <s v="US"/>
    <n v="0"/>
    <x v="0"/>
    <s v="L"/>
  </r>
  <r>
    <x v="1"/>
    <x v="0"/>
    <x v="0"/>
    <x v="6"/>
    <n v="150000"/>
    <s v="USD"/>
    <n v="150000"/>
    <s v="US"/>
    <n v="0"/>
    <x v="0"/>
    <s v="M"/>
  </r>
  <r>
    <x v="1"/>
    <x v="0"/>
    <x v="0"/>
    <x v="6"/>
    <n v="95550"/>
    <s v="USD"/>
    <n v="95550"/>
    <s v="US"/>
    <n v="0"/>
    <x v="0"/>
    <s v="M"/>
  </r>
  <r>
    <x v="1"/>
    <x v="1"/>
    <x v="0"/>
    <x v="4"/>
    <n v="167000"/>
    <s v="USD"/>
    <n v="167000"/>
    <s v="US"/>
    <n v="100"/>
    <x v="0"/>
    <s v="M"/>
  </r>
  <r>
    <x v="1"/>
    <x v="1"/>
    <x v="0"/>
    <x v="4"/>
    <n v="115500"/>
    <s v="USD"/>
    <n v="115500"/>
    <s v="US"/>
    <n v="100"/>
    <x v="0"/>
    <s v="M"/>
  </r>
  <r>
    <x v="1"/>
    <x v="0"/>
    <x v="0"/>
    <x v="4"/>
    <n v="112900"/>
    <s v="USD"/>
    <n v="112900"/>
    <s v="US"/>
    <n v="100"/>
    <x v="0"/>
    <s v="M"/>
  </r>
  <r>
    <x v="1"/>
    <x v="0"/>
    <x v="0"/>
    <x v="4"/>
    <n v="90320"/>
    <s v="USD"/>
    <n v="90320"/>
    <s v="US"/>
    <n v="100"/>
    <x v="0"/>
    <s v="M"/>
  </r>
  <r>
    <x v="1"/>
    <x v="0"/>
    <x v="0"/>
    <x v="4"/>
    <n v="112900"/>
    <s v="USD"/>
    <n v="112900"/>
    <s v="US"/>
    <n v="100"/>
    <x v="0"/>
    <s v="M"/>
  </r>
  <r>
    <x v="1"/>
    <x v="0"/>
    <x v="0"/>
    <x v="4"/>
    <n v="90320"/>
    <s v="USD"/>
    <n v="90320"/>
    <s v="US"/>
    <n v="100"/>
    <x v="0"/>
    <s v="M"/>
  </r>
  <r>
    <x v="1"/>
    <x v="0"/>
    <x v="0"/>
    <x v="1"/>
    <n v="165400"/>
    <s v="USD"/>
    <n v="165400"/>
    <s v="US"/>
    <n v="100"/>
    <x v="0"/>
    <s v="M"/>
  </r>
  <r>
    <x v="1"/>
    <x v="0"/>
    <x v="0"/>
    <x v="1"/>
    <n v="132320"/>
    <s v="USD"/>
    <n v="132320"/>
    <s v="US"/>
    <n v="100"/>
    <x v="0"/>
    <s v="M"/>
  </r>
  <r>
    <x v="1"/>
    <x v="0"/>
    <x v="0"/>
    <x v="1"/>
    <n v="243900"/>
    <s v="USD"/>
    <n v="243900"/>
    <s v="US"/>
    <n v="100"/>
    <x v="0"/>
    <s v="M"/>
  </r>
  <r>
    <x v="1"/>
    <x v="0"/>
    <x v="0"/>
    <x v="1"/>
    <n v="156600"/>
    <s v="USD"/>
    <n v="156600"/>
    <s v="US"/>
    <n v="100"/>
    <x v="0"/>
    <s v="M"/>
  </r>
  <r>
    <x v="1"/>
    <x v="0"/>
    <x v="0"/>
    <x v="4"/>
    <n v="136600"/>
    <s v="USD"/>
    <n v="136600"/>
    <s v="US"/>
    <n v="100"/>
    <x v="0"/>
    <s v="M"/>
  </r>
  <r>
    <x v="1"/>
    <x v="0"/>
    <x v="0"/>
    <x v="4"/>
    <n v="109280"/>
    <s v="USD"/>
    <n v="109280"/>
    <s v="US"/>
    <n v="100"/>
    <x v="0"/>
    <s v="M"/>
  </r>
  <r>
    <x v="1"/>
    <x v="0"/>
    <x v="0"/>
    <x v="1"/>
    <n v="128875"/>
    <s v="USD"/>
    <n v="128875"/>
    <s v="US"/>
    <n v="100"/>
    <x v="0"/>
    <s v="M"/>
  </r>
  <r>
    <x v="1"/>
    <x v="0"/>
    <x v="0"/>
    <x v="1"/>
    <n v="93700"/>
    <s v="USD"/>
    <n v="93700"/>
    <s v="US"/>
    <n v="100"/>
    <x v="0"/>
    <s v="M"/>
  </r>
  <r>
    <x v="1"/>
    <x v="3"/>
    <x v="0"/>
    <x v="125"/>
    <n v="224000"/>
    <s v="USD"/>
    <n v="224000"/>
    <s v="US"/>
    <n v="100"/>
    <x v="0"/>
    <s v="M"/>
  </r>
  <r>
    <x v="1"/>
    <x v="3"/>
    <x v="0"/>
    <x v="125"/>
    <n v="167875"/>
    <s v="USD"/>
    <n v="167875"/>
    <s v="US"/>
    <n v="100"/>
    <x v="0"/>
    <s v="M"/>
  </r>
  <r>
    <x v="1"/>
    <x v="3"/>
    <x v="0"/>
    <x v="28"/>
    <n v="175000"/>
    <s v="USD"/>
    <n v="175000"/>
    <s v="US"/>
    <n v="100"/>
    <x v="0"/>
    <s v="M"/>
  </r>
  <r>
    <x v="1"/>
    <x v="3"/>
    <x v="0"/>
    <x v="28"/>
    <n v="135000"/>
    <s v="USD"/>
    <n v="135000"/>
    <s v="US"/>
    <n v="100"/>
    <x v="0"/>
    <s v="M"/>
  </r>
  <r>
    <x v="1"/>
    <x v="0"/>
    <x v="0"/>
    <x v="1"/>
    <n v="209100"/>
    <s v="USD"/>
    <n v="209100"/>
    <s v="US"/>
    <n v="100"/>
    <x v="0"/>
    <s v="L"/>
  </r>
  <r>
    <x v="1"/>
    <x v="0"/>
    <x v="0"/>
    <x v="1"/>
    <n v="154600"/>
    <s v="USD"/>
    <n v="154600"/>
    <s v="US"/>
    <n v="100"/>
    <x v="0"/>
    <s v="L"/>
  </r>
  <r>
    <x v="1"/>
    <x v="0"/>
    <x v="0"/>
    <x v="1"/>
    <n v="180000"/>
    <s v="USD"/>
    <n v="180000"/>
    <s v="US"/>
    <n v="100"/>
    <x v="0"/>
    <s v="M"/>
  </r>
  <r>
    <x v="1"/>
    <x v="0"/>
    <x v="0"/>
    <x v="1"/>
    <n v="160000"/>
    <s v="USD"/>
    <n v="160000"/>
    <s v="US"/>
    <n v="100"/>
    <x v="0"/>
    <s v="M"/>
  </r>
  <r>
    <x v="1"/>
    <x v="0"/>
    <x v="0"/>
    <x v="6"/>
    <n v="205300"/>
    <s v="USD"/>
    <n v="205300"/>
    <s v="US"/>
    <n v="0"/>
    <x v="0"/>
    <s v="L"/>
  </r>
  <r>
    <x v="1"/>
    <x v="0"/>
    <x v="0"/>
    <x v="6"/>
    <n v="140400"/>
    <s v="USD"/>
    <n v="140400"/>
    <s v="US"/>
    <n v="0"/>
    <x v="0"/>
    <s v="L"/>
  </r>
  <r>
    <x v="1"/>
    <x v="0"/>
    <x v="0"/>
    <x v="6"/>
    <n v="176000"/>
    <s v="USD"/>
    <n v="176000"/>
    <s v="US"/>
    <n v="100"/>
    <x v="0"/>
    <s v="M"/>
  </r>
  <r>
    <x v="1"/>
    <x v="0"/>
    <x v="0"/>
    <x v="6"/>
    <n v="144000"/>
    <s v="USD"/>
    <n v="144000"/>
    <s v="US"/>
    <n v="100"/>
    <x v="0"/>
    <s v="M"/>
  </r>
  <r>
    <x v="1"/>
    <x v="0"/>
    <x v="0"/>
    <x v="1"/>
    <n v="200100"/>
    <s v="USD"/>
    <n v="200100"/>
    <s v="US"/>
    <n v="100"/>
    <x v="0"/>
    <s v="M"/>
  </r>
  <r>
    <x v="1"/>
    <x v="0"/>
    <x v="0"/>
    <x v="1"/>
    <n v="160000"/>
    <s v="USD"/>
    <n v="160000"/>
    <s v="US"/>
    <n v="100"/>
    <x v="0"/>
    <s v="M"/>
  </r>
  <r>
    <x v="1"/>
    <x v="0"/>
    <x v="0"/>
    <x v="1"/>
    <n v="70500"/>
    <s v="USD"/>
    <n v="70500"/>
    <s v="US"/>
    <n v="0"/>
    <x v="0"/>
    <s v="M"/>
  </r>
  <r>
    <x v="1"/>
    <x v="0"/>
    <x v="0"/>
    <x v="1"/>
    <n v="54000"/>
    <s v="USD"/>
    <n v="54000"/>
    <s v="US"/>
    <n v="0"/>
    <x v="0"/>
    <s v="M"/>
  </r>
  <r>
    <x v="1"/>
    <x v="0"/>
    <x v="0"/>
    <x v="6"/>
    <n v="205300"/>
    <s v="USD"/>
    <n v="205300"/>
    <s v="US"/>
    <n v="0"/>
    <x v="0"/>
    <s v="M"/>
  </r>
  <r>
    <x v="1"/>
    <x v="0"/>
    <x v="0"/>
    <x v="6"/>
    <n v="140400"/>
    <s v="USD"/>
    <n v="140400"/>
    <s v="US"/>
    <n v="0"/>
    <x v="0"/>
    <s v="M"/>
  </r>
  <r>
    <x v="1"/>
    <x v="0"/>
    <x v="0"/>
    <x v="28"/>
    <n v="205300"/>
    <s v="USD"/>
    <n v="205300"/>
    <s v="US"/>
    <n v="0"/>
    <x v="0"/>
    <s v="M"/>
  </r>
  <r>
    <x v="1"/>
    <x v="0"/>
    <x v="0"/>
    <x v="28"/>
    <n v="184700"/>
    <s v="USD"/>
    <n v="184700"/>
    <s v="US"/>
    <n v="0"/>
    <x v="0"/>
    <s v="M"/>
  </r>
  <r>
    <x v="1"/>
    <x v="0"/>
    <x v="0"/>
    <x v="1"/>
    <n v="175100"/>
    <s v="USD"/>
    <n v="175100"/>
    <s v="US"/>
    <n v="100"/>
    <x v="0"/>
    <s v="M"/>
  </r>
  <r>
    <x v="1"/>
    <x v="0"/>
    <x v="0"/>
    <x v="1"/>
    <n v="140250"/>
    <s v="USD"/>
    <n v="140250"/>
    <s v="US"/>
    <n v="100"/>
    <x v="0"/>
    <s v="M"/>
  </r>
  <r>
    <x v="1"/>
    <x v="0"/>
    <x v="0"/>
    <x v="4"/>
    <n v="116150"/>
    <s v="USD"/>
    <n v="116150"/>
    <s v="US"/>
    <n v="100"/>
    <x v="0"/>
    <s v="M"/>
  </r>
  <r>
    <x v="1"/>
    <x v="0"/>
    <x v="0"/>
    <x v="4"/>
    <n v="99050"/>
    <s v="USD"/>
    <n v="99050"/>
    <s v="US"/>
    <n v="100"/>
    <x v="0"/>
    <s v="M"/>
  </r>
  <r>
    <x v="1"/>
    <x v="0"/>
    <x v="0"/>
    <x v="1"/>
    <n v="145000"/>
    <s v="USD"/>
    <n v="145000"/>
    <s v="US"/>
    <n v="100"/>
    <x v="0"/>
    <s v="M"/>
  </r>
  <r>
    <x v="1"/>
    <x v="0"/>
    <x v="0"/>
    <x v="1"/>
    <n v="130000"/>
    <s v="USD"/>
    <n v="130000"/>
    <s v="US"/>
    <n v="100"/>
    <x v="0"/>
    <s v="M"/>
  </r>
  <r>
    <x v="1"/>
    <x v="0"/>
    <x v="0"/>
    <x v="4"/>
    <n v="112900"/>
    <s v="USD"/>
    <n v="112900"/>
    <s v="US"/>
    <n v="100"/>
    <x v="0"/>
    <s v="M"/>
  </r>
  <r>
    <x v="1"/>
    <x v="0"/>
    <x v="0"/>
    <x v="4"/>
    <n v="90320"/>
    <s v="USD"/>
    <n v="90320"/>
    <s v="US"/>
    <n v="100"/>
    <x v="0"/>
    <s v="M"/>
  </r>
  <r>
    <x v="1"/>
    <x v="1"/>
    <x v="0"/>
    <x v="4"/>
    <n v="85000"/>
    <s v="USD"/>
    <n v="85000"/>
    <s v="CA"/>
    <n v="0"/>
    <x v="3"/>
    <s v="M"/>
  </r>
  <r>
    <x v="1"/>
    <x v="1"/>
    <x v="0"/>
    <x v="4"/>
    <n v="75000"/>
    <s v="USD"/>
    <n v="75000"/>
    <s v="CA"/>
    <n v="0"/>
    <x v="3"/>
    <s v="M"/>
  </r>
  <r>
    <x v="1"/>
    <x v="0"/>
    <x v="0"/>
    <x v="2"/>
    <n v="214000"/>
    <s v="USD"/>
    <n v="214000"/>
    <s v="US"/>
    <n v="100"/>
    <x v="0"/>
    <s v="M"/>
  </r>
  <r>
    <x v="1"/>
    <x v="0"/>
    <x v="0"/>
    <x v="2"/>
    <n v="192600"/>
    <s v="USD"/>
    <n v="192600"/>
    <s v="US"/>
    <n v="100"/>
    <x v="0"/>
    <s v="M"/>
  </r>
  <r>
    <x v="1"/>
    <x v="0"/>
    <x v="0"/>
    <x v="9"/>
    <n v="266400"/>
    <s v="USD"/>
    <n v="266400"/>
    <s v="US"/>
    <n v="100"/>
    <x v="0"/>
    <s v="M"/>
  </r>
  <r>
    <x v="1"/>
    <x v="0"/>
    <x v="0"/>
    <x v="9"/>
    <n v="213120"/>
    <s v="USD"/>
    <n v="213120"/>
    <s v="US"/>
    <n v="100"/>
    <x v="0"/>
    <s v="M"/>
  </r>
  <r>
    <x v="1"/>
    <x v="0"/>
    <x v="0"/>
    <x v="1"/>
    <n v="155000"/>
    <s v="USD"/>
    <n v="155000"/>
    <s v="US"/>
    <n v="100"/>
    <x v="0"/>
    <s v="M"/>
  </r>
  <r>
    <x v="1"/>
    <x v="0"/>
    <x v="0"/>
    <x v="1"/>
    <n v="115000"/>
    <s v="USD"/>
    <n v="115000"/>
    <s v="US"/>
    <n v="100"/>
    <x v="0"/>
    <s v="M"/>
  </r>
  <r>
    <x v="1"/>
    <x v="1"/>
    <x v="0"/>
    <x v="6"/>
    <n v="141300"/>
    <s v="USD"/>
    <n v="141300"/>
    <s v="US"/>
    <n v="0"/>
    <x v="0"/>
    <s v="M"/>
  </r>
  <r>
    <x v="1"/>
    <x v="1"/>
    <x v="0"/>
    <x v="6"/>
    <n v="102100"/>
    <s v="USD"/>
    <n v="102100"/>
    <s v="US"/>
    <n v="0"/>
    <x v="0"/>
    <s v="M"/>
  </r>
  <r>
    <x v="1"/>
    <x v="0"/>
    <x v="0"/>
    <x v="4"/>
    <n v="115934"/>
    <s v="USD"/>
    <n v="115934"/>
    <s v="US"/>
    <n v="100"/>
    <x v="0"/>
    <s v="M"/>
  </r>
  <r>
    <x v="1"/>
    <x v="0"/>
    <x v="0"/>
    <x v="4"/>
    <n v="81666"/>
    <s v="USD"/>
    <n v="81666"/>
    <s v="US"/>
    <n v="100"/>
    <x v="0"/>
    <s v="M"/>
  </r>
  <r>
    <x v="1"/>
    <x v="1"/>
    <x v="0"/>
    <x v="1"/>
    <n v="206699"/>
    <s v="USD"/>
    <n v="206699"/>
    <s v="US"/>
    <n v="0"/>
    <x v="0"/>
    <s v="M"/>
  </r>
  <r>
    <x v="1"/>
    <x v="1"/>
    <x v="0"/>
    <x v="1"/>
    <n v="99100"/>
    <s v="USD"/>
    <n v="99100"/>
    <s v="US"/>
    <n v="0"/>
    <x v="0"/>
    <s v="M"/>
  </r>
  <r>
    <x v="1"/>
    <x v="0"/>
    <x v="0"/>
    <x v="1"/>
    <n v="130000"/>
    <s v="USD"/>
    <n v="130000"/>
    <s v="US"/>
    <n v="100"/>
    <x v="0"/>
    <s v="M"/>
  </r>
  <r>
    <x v="1"/>
    <x v="0"/>
    <x v="0"/>
    <x v="1"/>
    <n v="110500"/>
    <s v="USD"/>
    <n v="110500"/>
    <s v="US"/>
    <n v="100"/>
    <x v="0"/>
    <s v="M"/>
  </r>
  <r>
    <x v="1"/>
    <x v="1"/>
    <x v="0"/>
    <x v="4"/>
    <n v="50000"/>
    <s v="GBP"/>
    <n v="61566"/>
    <s v="GB"/>
    <n v="0"/>
    <x v="2"/>
    <s v="M"/>
  </r>
  <r>
    <x v="1"/>
    <x v="1"/>
    <x v="0"/>
    <x v="4"/>
    <n v="35000"/>
    <s v="GBP"/>
    <n v="43096"/>
    <s v="GB"/>
    <n v="0"/>
    <x v="2"/>
    <s v="M"/>
  </r>
  <r>
    <x v="1"/>
    <x v="0"/>
    <x v="0"/>
    <x v="4"/>
    <n v="80000"/>
    <s v="USD"/>
    <n v="80000"/>
    <s v="US"/>
    <n v="100"/>
    <x v="0"/>
    <s v="M"/>
  </r>
  <r>
    <x v="1"/>
    <x v="0"/>
    <x v="0"/>
    <x v="4"/>
    <n v="60000"/>
    <s v="USD"/>
    <n v="60000"/>
    <s v="US"/>
    <n v="100"/>
    <x v="0"/>
    <s v="M"/>
  </r>
  <r>
    <x v="1"/>
    <x v="0"/>
    <x v="0"/>
    <x v="9"/>
    <n v="192564"/>
    <s v="USD"/>
    <n v="192564"/>
    <s v="US"/>
    <n v="100"/>
    <x v="0"/>
    <s v="M"/>
  </r>
  <r>
    <x v="1"/>
    <x v="0"/>
    <x v="0"/>
    <x v="9"/>
    <n v="144854"/>
    <s v="USD"/>
    <n v="144854"/>
    <s v="US"/>
    <n v="100"/>
    <x v="0"/>
    <s v="M"/>
  </r>
  <r>
    <x v="1"/>
    <x v="0"/>
    <x v="0"/>
    <x v="6"/>
    <n v="230000"/>
    <s v="USD"/>
    <n v="230000"/>
    <s v="US"/>
    <n v="100"/>
    <x v="0"/>
    <s v="M"/>
  </r>
  <r>
    <x v="1"/>
    <x v="0"/>
    <x v="0"/>
    <x v="6"/>
    <n v="150000"/>
    <s v="USD"/>
    <n v="150000"/>
    <s v="US"/>
    <n v="100"/>
    <x v="0"/>
    <s v="M"/>
  </r>
  <r>
    <x v="1"/>
    <x v="0"/>
    <x v="0"/>
    <x v="47"/>
    <n v="150260"/>
    <s v="USD"/>
    <n v="150260"/>
    <s v="US"/>
    <n v="100"/>
    <x v="0"/>
    <s v="M"/>
  </r>
  <r>
    <x v="1"/>
    <x v="0"/>
    <x v="0"/>
    <x v="47"/>
    <n v="109280"/>
    <s v="USD"/>
    <n v="109280"/>
    <s v="US"/>
    <n v="100"/>
    <x v="0"/>
    <s v="M"/>
  </r>
  <r>
    <x v="1"/>
    <x v="0"/>
    <x v="0"/>
    <x v="4"/>
    <n v="170000"/>
    <s v="USD"/>
    <n v="170000"/>
    <s v="US"/>
    <n v="100"/>
    <x v="0"/>
    <s v="M"/>
  </r>
  <r>
    <x v="1"/>
    <x v="0"/>
    <x v="0"/>
    <x v="4"/>
    <n v="150000"/>
    <s v="USD"/>
    <n v="150000"/>
    <s v="US"/>
    <n v="100"/>
    <x v="0"/>
    <s v="M"/>
  </r>
  <r>
    <x v="1"/>
    <x v="1"/>
    <x v="0"/>
    <x v="6"/>
    <n v="160000"/>
    <s v="USD"/>
    <n v="160000"/>
    <s v="US"/>
    <n v="100"/>
    <x v="0"/>
    <s v="M"/>
  </r>
  <r>
    <x v="1"/>
    <x v="1"/>
    <x v="0"/>
    <x v="6"/>
    <n v="130000"/>
    <s v="USD"/>
    <n v="130000"/>
    <s v="US"/>
    <n v="100"/>
    <x v="0"/>
    <s v="M"/>
  </r>
  <r>
    <x v="1"/>
    <x v="2"/>
    <x v="0"/>
    <x v="4"/>
    <n v="67000"/>
    <s v="USD"/>
    <n v="67000"/>
    <s v="CA"/>
    <n v="0"/>
    <x v="3"/>
    <s v="M"/>
  </r>
  <r>
    <x v="1"/>
    <x v="2"/>
    <x v="0"/>
    <x v="4"/>
    <n v="52000"/>
    <s v="USD"/>
    <n v="52000"/>
    <s v="CA"/>
    <n v="0"/>
    <x v="3"/>
    <s v="M"/>
  </r>
  <r>
    <x v="1"/>
    <x v="0"/>
    <x v="0"/>
    <x v="1"/>
    <n v="154000"/>
    <s v="USD"/>
    <n v="154000"/>
    <s v="US"/>
    <n v="100"/>
    <x v="0"/>
    <s v="M"/>
  </r>
  <r>
    <x v="1"/>
    <x v="0"/>
    <x v="0"/>
    <x v="1"/>
    <n v="126000"/>
    <s v="USD"/>
    <n v="126000"/>
    <s v="US"/>
    <n v="100"/>
    <x v="0"/>
    <s v="M"/>
  </r>
  <r>
    <x v="1"/>
    <x v="0"/>
    <x v="0"/>
    <x v="4"/>
    <n v="129000"/>
    <s v="USD"/>
    <n v="129000"/>
    <s v="US"/>
    <n v="0"/>
    <x v="0"/>
    <s v="M"/>
  </r>
  <r>
    <x v="1"/>
    <x v="0"/>
    <x v="0"/>
    <x v="4"/>
    <n v="99000"/>
    <s v="USD"/>
    <n v="99000"/>
    <s v="US"/>
    <n v="0"/>
    <x v="0"/>
    <s v="M"/>
  </r>
  <r>
    <x v="1"/>
    <x v="0"/>
    <x v="0"/>
    <x v="6"/>
    <n v="210000"/>
    <s v="USD"/>
    <n v="210000"/>
    <s v="US"/>
    <n v="100"/>
    <x v="0"/>
    <s v="M"/>
  </r>
  <r>
    <x v="1"/>
    <x v="0"/>
    <x v="0"/>
    <x v="6"/>
    <n v="140000"/>
    <s v="USD"/>
    <n v="140000"/>
    <s v="US"/>
    <n v="100"/>
    <x v="0"/>
    <s v="M"/>
  </r>
  <r>
    <x v="1"/>
    <x v="0"/>
    <x v="0"/>
    <x v="6"/>
    <n v="210000"/>
    <s v="USD"/>
    <n v="210000"/>
    <s v="US"/>
    <n v="100"/>
    <x v="0"/>
    <s v="M"/>
  </r>
  <r>
    <x v="1"/>
    <x v="0"/>
    <x v="0"/>
    <x v="6"/>
    <n v="140000"/>
    <s v="USD"/>
    <n v="140000"/>
    <s v="US"/>
    <n v="100"/>
    <x v="0"/>
    <s v="M"/>
  </r>
  <r>
    <x v="1"/>
    <x v="0"/>
    <x v="0"/>
    <x v="6"/>
    <n v="210000"/>
    <s v="USD"/>
    <n v="210000"/>
    <s v="US"/>
    <n v="100"/>
    <x v="0"/>
    <s v="M"/>
  </r>
  <r>
    <x v="1"/>
    <x v="0"/>
    <x v="0"/>
    <x v="6"/>
    <n v="140000"/>
    <s v="USD"/>
    <n v="140000"/>
    <s v="US"/>
    <n v="100"/>
    <x v="0"/>
    <s v="M"/>
  </r>
  <r>
    <x v="1"/>
    <x v="0"/>
    <x v="0"/>
    <x v="4"/>
    <n v="100000"/>
    <s v="USD"/>
    <n v="100000"/>
    <s v="US"/>
    <n v="100"/>
    <x v="0"/>
    <s v="M"/>
  </r>
  <r>
    <x v="1"/>
    <x v="0"/>
    <x v="0"/>
    <x v="4"/>
    <n v="69000"/>
    <s v="USD"/>
    <n v="69000"/>
    <s v="US"/>
    <n v="100"/>
    <x v="0"/>
    <s v="M"/>
  </r>
  <r>
    <x v="1"/>
    <x v="0"/>
    <x v="0"/>
    <x v="6"/>
    <n v="210000"/>
    <s v="USD"/>
    <n v="210000"/>
    <s v="US"/>
    <n v="100"/>
    <x v="0"/>
    <s v="M"/>
  </r>
  <r>
    <x v="1"/>
    <x v="0"/>
    <x v="0"/>
    <x v="6"/>
    <n v="140000"/>
    <s v="USD"/>
    <n v="140000"/>
    <s v="US"/>
    <n v="100"/>
    <x v="0"/>
    <s v="M"/>
  </r>
  <r>
    <x v="1"/>
    <x v="0"/>
    <x v="0"/>
    <x v="4"/>
    <n v="150075"/>
    <s v="USD"/>
    <n v="150075"/>
    <s v="US"/>
    <n v="100"/>
    <x v="0"/>
    <s v="M"/>
  </r>
  <r>
    <x v="1"/>
    <x v="0"/>
    <x v="0"/>
    <x v="4"/>
    <n v="110925"/>
    <s v="USD"/>
    <n v="110925"/>
    <s v="US"/>
    <n v="100"/>
    <x v="0"/>
    <s v="M"/>
  </r>
  <r>
    <x v="1"/>
    <x v="0"/>
    <x v="0"/>
    <x v="1"/>
    <n v="100000"/>
    <s v="USD"/>
    <n v="100000"/>
    <s v="US"/>
    <n v="100"/>
    <x v="0"/>
    <s v="M"/>
  </r>
  <r>
    <x v="1"/>
    <x v="0"/>
    <x v="0"/>
    <x v="1"/>
    <n v="25000"/>
    <s v="USD"/>
    <n v="25000"/>
    <s v="US"/>
    <n v="100"/>
    <x v="0"/>
    <s v="M"/>
  </r>
  <r>
    <x v="1"/>
    <x v="0"/>
    <x v="0"/>
    <x v="4"/>
    <n v="126500"/>
    <s v="USD"/>
    <n v="126500"/>
    <s v="US"/>
    <n v="100"/>
    <x v="0"/>
    <s v="M"/>
  </r>
  <r>
    <x v="1"/>
    <x v="0"/>
    <x v="0"/>
    <x v="4"/>
    <n v="106260"/>
    <s v="USD"/>
    <n v="106260"/>
    <s v="US"/>
    <n v="100"/>
    <x v="0"/>
    <s v="M"/>
  </r>
  <r>
    <x v="1"/>
    <x v="0"/>
    <x v="0"/>
    <x v="1"/>
    <n v="220110"/>
    <s v="USD"/>
    <n v="220110"/>
    <s v="US"/>
    <n v="100"/>
    <x v="0"/>
    <s v="M"/>
  </r>
  <r>
    <x v="1"/>
    <x v="0"/>
    <x v="0"/>
    <x v="1"/>
    <n v="160080"/>
    <s v="USD"/>
    <n v="160080"/>
    <s v="US"/>
    <n v="100"/>
    <x v="0"/>
    <s v="M"/>
  </r>
  <r>
    <x v="1"/>
    <x v="0"/>
    <x v="0"/>
    <x v="4"/>
    <n v="105000"/>
    <s v="USD"/>
    <n v="105000"/>
    <s v="US"/>
    <n v="100"/>
    <x v="0"/>
    <s v="M"/>
  </r>
  <r>
    <x v="1"/>
    <x v="0"/>
    <x v="0"/>
    <x v="4"/>
    <n v="100000"/>
    <s v="USD"/>
    <n v="100000"/>
    <s v="US"/>
    <n v="100"/>
    <x v="0"/>
    <s v="M"/>
  </r>
  <r>
    <x v="1"/>
    <x v="0"/>
    <x v="0"/>
    <x v="4"/>
    <n v="170000"/>
    <s v="USD"/>
    <n v="170000"/>
    <s v="US"/>
    <n v="100"/>
    <x v="0"/>
    <s v="M"/>
  </r>
  <r>
    <x v="1"/>
    <x v="0"/>
    <x v="0"/>
    <x v="4"/>
    <n v="135000"/>
    <s v="USD"/>
    <n v="135000"/>
    <s v="US"/>
    <n v="100"/>
    <x v="0"/>
    <s v="M"/>
  </r>
  <r>
    <x v="1"/>
    <x v="0"/>
    <x v="0"/>
    <x v="6"/>
    <n v="230000"/>
    <s v="USD"/>
    <n v="230000"/>
    <s v="US"/>
    <n v="100"/>
    <x v="0"/>
    <s v="M"/>
  </r>
  <r>
    <x v="1"/>
    <x v="0"/>
    <x v="0"/>
    <x v="6"/>
    <n v="140000"/>
    <s v="USD"/>
    <n v="140000"/>
    <s v="US"/>
    <n v="100"/>
    <x v="0"/>
    <s v="M"/>
  </r>
  <r>
    <x v="1"/>
    <x v="1"/>
    <x v="0"/>
    <x v="4"/>
    <n v="135000"/>
    <s v="USD"/>
    <n v="135000"/>
    <s v="US"/>
    <n v="100"/>
    <x v="0"/>
    <s v="M"/>
  </r>
  <r>
    <x v="1"/>
    <x v="1"/>
    <x v="0"/>
    <x v="4"/>
    <n v="50000"/>
    <s v="USD"/>
    <n v="50000"/>
    <s v="US"/>
    <n v="100"/>
    <x v="0"/>
    <s v="M"/>
  </r>
  <r>
    <x v="1"/>
    <x v="0"/>
    <x v="0"/>
    <x v="6"/>
    <n v="220000"/>
    <s v="USD"/>
    <n v="220000"/>
    <s v="US"/>
    <n v="100"/>
    <x v="0"/>
    <s v="M"/>
  </r>
  <r>
    <x v="1"/>
    <x v="0"/>
    <x v="0"/>
    <x v="6"/>
    <n v="140000"/>
    <s v="USD"/>
    <n v="140000"/>
    <s v="US"/>
    <n v="100"/>
    <x v="0"/>
    <s v="M"/>
  </r>
  <r>
    <x v="1"/>
    <x v="1"/>
    <x v="0"/>
    <x v="6"/>
    <n v="140000"/>
    <s v="GBP"/>
    <n v="172386"/>
    <s v="GB"/>
    <n v="0"/>
    <x v="2"/>
    <s v="M"/>
  </r>
  <r>
    <x v="1"/>
    <x v="1"/>
    <x v="0"/>
    <x v="6"/>
    <n v="70000"/>
    <s v="GBP"/>
    <n v="86193"/>
    <s v="GB"/>
    <n v="0"/>
    <x v="2"/>
    <s v="M"/>
  </r>
  <r>
    <x v="1"/>
    <x v="0"/>
    <x v="0"/>
    <x v="2"/>
    <n v="220000"/>
    <s v="USD"/>
    <n v="220000"/>
    <s v="US"/>
    <n v="100"/>
    <x v="0"/>
    <s v="M"/>
  </r>
  <r>
    <x v="1"/>
    <x v="0"/>
    <x v="0"/>
    <x v="2"/>
    <n v="120000"/>
    <s v="USD"/>
    <n v="120000"/>
    <s v="US"/>
    <n v="100"/>
    <x v="0"/>
    <s v="M"/>
  </r>
  <r>
    <x v="1"/>
    <x v="1"/>
    <x v="0"/>
    <x v="6"/>
    <n v="200000"/>
    <s v="USD"/>
    <n v="200000"/>
    <s v="US"/>
    <n v="100"/>
    <x v="0"/>
    <s v="M"/>
  </r>
  <r>
    <x v="1"/>
    <x v="1"/>
    <x v="0"/>
    <x v="6"/>
    <n v="120000"/>
    <s v="USD"/>
    <n v="120000"/>
    <s v="US"/>
    <n v="100"/>
    <x v="0"/>
    <s v="M"/>
  </r>
  <r>
    <x v="1"/>
    <x v="0"/>
    <x v="0"/>
    <x v="2"/>
    <n v="120000"/>
    <s v="USD"/>
    <n v="120000"/>
    <s v="AE"/>
    <n v="100"/>
    <x v="21"/>
    <s v="S"/>
  </r>
  <r>
    <x v="1"/>
    <x v="0"/>
    <x v="0"/>
    <x v="2"/>
    <n v="65000"/>
    <s v="USD"/>
    <n v="65000"/>
    <s v="AE"/>
    <n v="100"/>
    <x v="21"/>
    <s v="S"/>
  </r>
  <r>
    <x v="1"/>
    <x v="3"/>
    <x v="0"/>
    <x v="1"/>
    <n v="324000"/>
    <s v="USD"/>
    <n v="324000"/>
    <s v="US"/>
    <n v="100"/>
    <x v="0"/>
    <s v="M"/>
  </r>
  <r>
    <x v="1"/>
    <x v="3"/>
    <x v="0"/>
    <x v="1"/>
    <n v="216000"/>
    <s v="USD"/>
    <n v="216000"/>
    <s v="US"/>
    <n v="100"/>
    <x v="0"/>
    <s v="M"/>
  </r>
  <r>
    <x v="1"/>
    <x v="0"/>
    <x v="0"/>
    <x v="1"/>
    <n v="210000"/>
    <s v="USD"/>
    <n v="210000"/>
    <s v="US"/>
    <n v="100"/>
    <x v="0"/>
    <s v="M"/>
  </r>
  <r>
    <x v="1"/>
    <x v="0"/>
    <x v="0"/>
    <x v="1"/>
    <n v="100000"/>
    <s v="USD"/>
    <n v="100000"/>
    <s v="US"/>
    <n v="100"/>
    <x v="0"/>
    <s v="M"/>
  </r>
  <r>
    <x v="1"/>
    <x v="0"/>
    <x v="0"/>
    <x v="6"/>
    <n v="185100"/>
    <s v="USD"/>
    <n v="185100"/>
    <s v="US"/>
    <n v="100"/>
    <x v="0"/>
    <s v="M"/>
  </r>
  <r>
    <x v="1"/>
    <x v="0"/>
    <x v="0"/>
    <x v="6"/>
    <n v="104890"/>
    <s v="USD"/>
    <n v="104890"/>
    <s v="US"/>
    <n v="100"/>
    <x v="0"/>
    <s v="M"/>
  </r>
  <r>
    <x v="1"/>
    <x v="0"/>
    <x v="0"/>
    <x v="1"/>
    <n v="105000"/>
    <s v="USD"/>
    <n v="105000"/>
    <s v="US"/>
    <n v="100"/>
    <x v="0"/>
    <s v="M"/>
  </r>
  <r>
    <x v="1"/>
    <x v="0"/>
    <x v="0"/>
    <x v="1"/>
    <n v="80000"/>
    <s v="USD"/>
    <n v="80000"/>
    <s v="US"/>
    <n v="100"/>
    <x v="0"/>
    <s v="M"/>
  </r>
  <r>
    <x v="1"/>
    <x v="1"/>
    <x v="0"/>
    <x v="37"/>
    <n v="100000"/>
    <s v="CAD"/>
    <n v="76814"/>
    <s v="CA"/>
    <n v="100"/>
    <x v="3"/>
    <s v="M"/>
  </r>
  <r>
    <x v="3"/>
    <x v="0"/>
    <x v="0"/>
    <x v="121"/>
    <n v="157000"/>
    <s v="CAD"/>
    <n v="117104"/>
    <s v="CA"/>
    <n v="50"/>
    <x v="3"/>
    <s v="L"/>
  </r>
  <r>
    <x v="1"/>
    <x v="3"/>
    <x v="0"/>
    <x v="105"/>
    <n v="250000"/>
    <s v="CAD"/>
    <n v="192037"/>
    <s v="CA"/>
    <n v="50"/>
    <x v="3"/>
    <s v="L"/>
  </r>
  <r>
    <x v="1"/>
    <x v="1"/>
    <x v="0"/>
    <x v="2"/>
    <n v="120000"/>
    <s v="USD"/>
    <n v="120000"/>
    <s v="US"/>
    <n v="100"/>
    <x v="0"/>
    <s v="S"/>
  </r>
  <r>
    <x v="1"/>
    <x v="1"/>
    <x v="0"/>
    <x v="107"/>
    <n v="1400000"/>
    <s v="INR"/>
    <n v="17805"/>
    <s v="IN"/>
    <n v="100"/>
    <x v="14"/>
    <s v="M"/>
  </r>
  <r>
    <x v="1"/>
    <x v="1"/>
    <x v="0"/>
    <x v="6"/>
    <n v="2400000"/>
    <s v="INR"/>
    <n v="30523"/>
    <s v="IN"/>
    <n v="100"/>
    <x v="14"/>
    <s v="L"/>
  </r>
  <r>
    <x v="1"/>
    <x v="1"/>
    <x v="0"/>
    <x v="66"/>
    <n v="53000"/>
    <s v="EUR"/>
    <n v="55685"/>
    <s v="PT"/>
    <n v="50"/>
    <x v="30"/>
    <s v="L"/>
  </r>
  <r>
    <x v="1"/>
    <x v="1"/>
    <x v="2"/>
    <x v="1"/>
    <n v="50000"/>
    <s v="EUR"/>
    <n v="52533"/>
    <s v="DE"/>
    <n v="50"/>
    <x v="15"/>
    <s v="L"/>
  </r>
  <r>
    <x v="1"/>
    <x v="2"/>
    <x v="0"/>
    <x v="6"/>
    <n v="1400000"/>
    <s v="INR"/>
    <n v="17805"/>
    <s v="IN"/>
    <n v="100"/>
    <x v="14"/>
    <s v="M"/>
  </r>
  <r>
    <x v="1"/>
    <x v="1"/>
    <x v="0"/>
    <x v="119"/>
    <n v="75000"/>
    <s v="USD"/>
    <n v="75000"/>
    <s v="BO"/>
    <n v="100"/>
    <x v="0"/>
    <s v="L"/>
  </r>
  <r>
    <x v="1"/>
    <x v="1"/>
    <x v="0"/>
    <x v="74"/>
    <n v="157000"/>
    <s v="USD"/>
    <n v="157000"/>
    <s v="US"/>
    <n v="100"/>
    <x v="0"/>
    <s v="L"/>
  </r>
  <r>
    <x v="1"/>
    <x v="1"/>
    <x v="0"/>
    <x v="107"/>
    <n v="90000"/>
    <s v="CAD"/>
    <n v="69133"/>
    <s v="CA"/>
    <n v="50"/>
    <x v="3"/>
    <s v="L"/>
  </r>
  <r>
    <x v="1"/>
    <x v="2"/>
    <x v="0"/>
    <x v="1"/>
    <n v="65000"/>
    <s v="USD"/>
    <n v="65000"/>
    <s v="US"/>
    <n v="100"/>
    <x v="0"/>
    <s v="S"/>
  </r>
  <r>
    <x v="1"/>
    <x v="0"/>
    <x v="0"/>
    <x v="2"/>
    <n v="65000"/>
    <s v="EUR"/>
    <n v="68293"/>
    <s v="IE"/>
    <n v="100"/>
    <x v="34"/>
    <s v="S"/>
  </r>
  <r>
    <x v="4"/>
    <x v="1"/>
    <x v="0"/>
    <x v="6"/>
    <n v="109000"/>
    <s v="USD"/>
    <n v="109000"/>
    <s v="US"/>
    <n v="50"/>
    <x v="0"/>
    <s v="L"/>
  </r>
  <r>
    <x v="1"/>
    <x v="1"/>
    <x v="0"/>
    <x v="6"/>
    <n v="88000"/>
    <s v="CAD"/>
    <n v="67597"/>
    <s v="CA"/>
    <n v="100"/>
    <x v="3"/>
    <s v="M"/>
  </r>
  <r>
    <x v="1"/>
    <x v="1"/>
    <x v="0"/>
    <x v="4"/>
    <n v="20000"/>
    <s v="USD"/>
    <n v="20000"/>
    <s v="GR"/>
    <n v="100"/>
    <x v="46"/>
    <s v="S"/>
  </r>
  <r>
    <x v="4"/>
    <x v="0"/>
    <x v="0"/>
    <x v="32"/>
    <n v="87000"/>
    <s v="EUR"/>
    <n v="102839"/>
    <s v="SI"/>
    <n v="100"/>
    <x v="45"/>
    <s v="L"/>
  </r>
  <r>
    <x v="1"/>
    <x v="0"/>
    <x v="0"/>
    <x v="32"/>
    <n v="200000"/>
    <s v="USD"/>
    <n v="200000"/>
    <s v="MY"/>
    <n v="100"/>
    <x v="0"/>
    <s v="M"/>
  </r>
  <r>
    <x v="1"/>
    <x v="2"/>
    <x v="0"/>
    <x v="6"/>
    <n v="66500"/>
    <s v="CAD"/>
    <n v="51081"/>
    <s v="CA"/>
    <n v="100"/>
    <x v="3"/>
    <s v="L"/>
  </r>
  <r>
    <x v="1"/>
    <x v="1"/>
    <x v="0"/>
    <x v="6"/>
    <n v="78000"/>
    <s v="USD"/>
    <n v="78000"/>
    <s v="US"/>
    <n v="100"/>
    <x v="0"/>
    <s v="M"/>
  </r>
  <r>
    <x v="1"/>
    <x v="0"/>
    <x v="0"/>
    <x v="1"/>
    <n v="135000"/>
    <s v="USD"/>
    <n v="135000"/>
    <s v="US"/>
    <n v="100"/>
    <x v="0"/>
    <s v="M"/>
  </r>
  <r>
    <x v="1"/>
    <x v="0"/>
    <x v="0"/>
    <x v="1"/>
    <n v="115000"/>
    <s v="USD"/>
    <n v="115000"/>
    <s v="US"/>
    <n v="100"/>
    <x v="0"/>
    <s v="M"/>
  </r>
  <r>
    <x v="1"/>
    <x v="1"/>
    <x v="0"/>
    <x v="2"/>
    <n v="121000"/>
    <s v="AUD"/>
    <n v="83864"/>
    <s v="AU"/>
    <n v="100"/>
    <x v="1"/>
    <s v="L"/>
  </r>
  <r>
    <x v="1"/>
    <x v="2"/>
    <x v="0"/>
    <x v="6"/>
    <n v="40000"/>
    <s v="USD"/>
    <n v="40000"/>
    <s v="JP"/>
    <n v="100"/>
    <x v="70"/>
    <s v="L"/>
  </r>
  <r>
    <x v="1"/>
    <x v="1"/>
    <x v="0"/>
    <x v="32"/>
    <n v="30000"/>
    <s v="EUR"/>
    <n v="31520"/>
    <s v="EE"/>
    <n v="100"/>
    <x v="35"/>
    <s v="S"/>
  </r>
  <r>
    <x v="1"/>
    <x v="0"/>
    <x v="0"/>
    <x v="2"/>
    <n v="57000"/>
    <s v="EUR"/>
    <n v="59888"/>
    <s v="NL"/>
    <n v="100"/>
    <x v="4"/>
    <s v="L"/>
  </r>
  <r>
    <x v="3"/>
    <x v="2"/>
    <x v="0"/>
    <x v="1"/>
    <n v="48000"/>
    <s v="EUR"/>
    <n v="54742"/>
    <s v="PK"/>
    <n v="100"/>
    <x v="15"/>
    <s v="L"/>
  </r>
  <r>
    <x v="1"/>
    <x v="0"/>
    <x v="0"/>
    <x v="11"/>
    <n v="85000"/>
    <s v="EUR"/>
    <n v="89306"/>
    <s v="FR"/>
    <n v="50"/>
    <x v="7"/>
    <s v="L"/>
  </r>
  <r>
    <x v="1"/>
    <x v="2"/>
    <x v="0"/>
    <x v="6"/>
    <n v="120000"/>
    <s v="AUD"/>
    <n v="83171"/>
    <s v="AU"/>
    <n v="50"/>
    <x v="1"/>
    <s v="M"/>
  </r>
  <r>
    <x v="1"/>
    <x v="0"/>
    <x v="0"/>
    <x v="6"/>
    <n v="165000"/>
    <s v="USD"/>
    <n v="165000"/>
    <s v="US"/>
    <n v="100"/>
    <x v="0"/>
    <s v="M"/>
  </r>
  <r>
    <x v="1"/>
    <x v="1"/>
    <x v="0"/>
    <x v="25"/>
    <n v="153000"/>
    <s v="USD"/>
    <n v="153000"/>
    <s v="US"/>
    <n v="50"/>
    <x v="0"/>
    <s v="M"/>
  </r>
  <r>
    <x v="1"/>
    <x v="0"/>
    <x v="0"/>
    <x v="6"/>
    <n v="100000"/>
    <s v="USD"/>
    <n v="100000"/>
    <s v="BR"/>
    <n v="100"/>
    <x v="0"/>
    <s v="M"/>
  </r>
  <r>
    <x v="1"/>
    <x v="0"/>
    <x v="0"/>
    <x v="37"/>
    <n v="100000"/>
    <s v="CAD"/>
    <n v="76814"/>
    <s v="CA"/>
    <n v="100"/>
    <x v="3"/>
    <s v="M"/>
  </r>
  <r>
    <x v="1"/>
    <x v="1"/>
    <x v="0"/>
    <x v="6"/>
    <n v="150000"/>
    <s v="PLN"/>
    <n v="33609"/>
    <s v="PL"/>
    <n v="100"/>
    <x v="22"/>
    <s v="L"/>
  </r>
  <r>
    <x v="1"/>
    <x v="1"/>
    <x v="0"/>
    <x v="154"/>
    <n v="75000"/>
    <s v="USD"/>
    <n v="75000"/>
    <s v="CA"/>
    <n v="100"/>
    <x v="3"/>
    <s v="S"/>
  </r>
  <r>
    <x v="3"/>
    <x v="1"/>
    <x v="0"/>
    <x v="137"/>
    <n v="20000"/>
    <s v="USD"/>
    <n v="20000"/>
    <s v="HN"/>
    <n v="0"/>
    <x v="71"/>
    <s v="S"/>
  </r>
  <r>
    <x v="1"/>
    <x v="2"/>
    <x v="1"/>
    <x v="119"/>
    <n v="29000"/>
    <s v="EUR"/>
    <n v="30469"/>
    <s v="TN"/>
    <n v="100"/>
    <x v="50"/>
    <s v="M"/>
  </r>
  <r>
    <x v="4"/>
    <x v="1"/>
    <x v="0"/>
    <x v="11"/>
    <n v="69999"/>
    <s v="USD"/>
    <n v="69999"/>
    <s v="CZ"/>
    <n v="50"/>
    <x v="50"/>
    <s v="L"/>
  </r>
  <r>
    <x v="1"/>
    <x v="2"/>
    <x v="0"/>
    <x v="1"/>
    <n v="52800"/>
    <s v="EUR"/>
    <n v="55475"/>
    <s v="PK"/>
    <n v="100"/>
    <x v="15"/>
    <s v="M"/>
  </r>
  <r>
    <x v="1"/>
    <x v="1"/>
    <x v="0"/>
    <x v="11"/>
    <n v="59000"/>
    <s v="EUR"/>
    <n v="61989"/>
    <s v="AT"/>
    <n v="0"/>
    <x v="18"/>
    <s v="L"/>
  </r>
  <r>
    <x v="1"/>
    <x v="0"/>
    <x v="0"/>
    <x v="12"/>
    <n v="152500"/>
    <s v="USD"/>
    <n v="152500"/>
    <s v="US"/>
    <n v="100"/>
    <x v="0"/>
    <s v="M"/>
  </r>
  <r>
    <x v="1"/>
    <x v="2"/>
    <x v="0"/>
    <x v="11"/>
    <n v="120000"/>
    <s v="USD"/>
    <n v="120000"/>
    <s v="US"/>
    <n v="100"/>
    <x v="0"/>
    <s v="L"/>
  </r>
  <r>
    <x v="1"/>
    <x v="1"/>
    <x v="0"/>
    <x v="6"/>
    <n v="135000"/>
    <s v="USD"/>
    <n v="135000"/>
    <s v="US"/>
    <n v="100"/>
    <x v="0"/>
    <s v="L"/>
  </r>
  <r>
    <x v="1"/>
    <x v="0"/>
    <x v="0"/>
    <x v="33"/>
    <n v="405000"/>
    <s v="USD"/>
    <n v="405000"/>
    <s v="US"/>
    <n v="100"/>
    <x v="0"/>
    <s v="L"/>
  </r>
  <r>
    <x v="4"/>
    <x v="0"/>
    <x v="0"/>
    <x v="1"/>
    <n v="150000"/>
    <s v="USD"/>
    <n v="150000"/>
    <s v="US"/>
    <n v="0"/>
    <x v="0"/>
    <s v="L"/>
  </r>
  <r>
    <x v="4"/>
    <x v="0"/>
    <x v="0"/>
    <x v="12"/>
    <n v="240000"/>
    <s v="USD"/>
    <n v="240000"/>
    <s v="US"/>
    <n v="0"/>
    <x v="0"/>
    <s v="L"/>
  </r>
  <r>
    <x v="4"/>
    <x v="1"/>
    <x v="0"/>
    <x v="4"/>
    <n v="135000"/>
    <s v="USD"/>
    <n v="135000"/>
    <s v="US"/>
    <n v="100"/>
    <x v="0"/>
    <s v="L"/>
  </r>
  <r>
    <x v="4"/>
    <x v="2"/>
    <x v="0"/>
    <x v="6"/>
    <n v="80000"/>
    <s v="USD"/>
    <n v="80000"/>
    <s v="US"/>
    <n v="100"/>
    <x v="0"/>
    <s v="M"/>
  </r>
  <r>
    <x v="1"/>
    <x v="0"/>
    <x v="0"/>
    <x v="74"/>
    <n v="380000"/>
    <s v="USD"/>
    <n v="380000"/>
    <s v="US"/>
    <n v="100"/>
    <x v="0"/>
    <s v="L"/>
  </r>
  <r>
    <x v="1"/>
    <x v="1"/>
    <x v="0"/>
    <x v="6"/>
    <n v="115000"/>
    <s v="CHF"/>
    <n v="120402"/>
    <s v="CH"/>
    <n v="0"/>
    <x v="20"/>
    <s v="L"/>
  </r>
  <r>
    <x v="1"/>
    <x v="0"/>
    <x v="0"/>
    <x v="74"/>
    <n v="177000"/>
    <s v="USD"/>
    <n v="177000"/>
    <s v="US"/>
    <n v="100"/>
    <x v="0"/>
    <s v="L"/>
  </r>
  <r>
    <x v="1"/>
    <x v="1"/>
    <x v="0"/>
    <x v="1"/>
    <n v="62000"/>
    <s v="EUR"/>
    <n v="65141"/>
    <s v="FR"/>
    <n v="100"/>
    <x v="7"/>
    <s v="M"/>
  </r>
  <r>
    <x v="1"/>
    <x v="1"/>
    <x v="0"/>
    <x v="6"/>
    <n v="48000"/>
    <s v="USD"/>
    <n v="48000"/>
    <s v="RU"/>
    <n v="100"/>
    <x v="0"/>
    <s v="S"/>
  </r>
  <r>
    <x v="1"/>
    <x v="2"/>
    <x v="0"/>
    <x v="151"/>
    <n v="20000"/>
    <s v="USD"/>
    <n v="20000"/>
    <s v="PK"/>
    <n v="0"/>
    <x v="64"/>
    <s v="M"/>
  </r>
  <r>
    <x v="4"/>
    <x v="0"/>
    <x v="0"/>
    <x v="116"/>
    <n v="220000"/>
    <s v="USD"/>
    <n v="220000"/>
    <s v="US"/>
    <n v="0"/>
    <x v="0"/>
    <s v="L"/>
  </r>
  <r>
    <x v="4"/>
    <x v="1"/>
    <x v="0"/>
    <x v="3"/>
    <n v="8500000"/>
    <s v="JPY"/>
    <n v="77364"/>
    <s v="JP"/>
    <n v="50"/>
    <x v="57"/>
    <s v="S"/>
  </r>
  <r>
    <x v="4"/>
    <x v="1"/>
    <x v="0"/>
    <x v="3"/>
    <n v="7000000"/>
    <s v="JPY"/>
    <n v="63711"/>
    <s v="JP"/>
    <n v="50"/>
    <x v="57"/>
    <s v="S"/>
  </r>
  <r>
    <x v="1"/>
    <x v="2"/>
    <x v="0"/>
    <x v="145"/>
    <n v="150000"/>
    <s v="USD"/>
    <n v="150000"/>
    <s v="AU"/>
    <n v="100"/>
    <x v="1"/>
    <s v="S"/>
  </r>
  <r>
    <x v="4"/>
    <x v="1"/>
    <x v="0"/>
    <x v="4"/>
    <n v="90000"/>
    <s v="USD"/>
    <n v="90000"/>
    <s v="US"/>
    <n v="100"/>
    <x v="0"/>
    <s v="M"/>
  </r>
  <r>
    <x v="1"/>
    <x v="1"/>
    <x v="3"/>
    <x v="6"/>
    <n v="100000"/>
    <s v="USD"/>
    <n v="100000"/>
    <s v="CA"/>
    <n v="100"/>
    <x v="0"/>
    <s v="M"/>
  </r>
  <r>
    <x v="4"/>
    <x v="2"/>
    <x v="0"/>
    <x v="6"/>
    <n v="100000"/>
    <s v="USD"/>
    <n v="100000"/>
    <s v="US"/>
    <n v="0"/>
    <x v="0"/>
    <s v="S"/>
  </r>
  <r>
    <x v="1"/>
    <x v="2"/>
    <x v="2"/>
    <x v="6"/>
    <n v="100000"/>
    <s v="USD"/>
    <n v="100000"/>
    <s v="DZ"/>
    <n v="50"/>
    <x v="72"/>
    <s v="M"/>
  </r>
  <r>
    <x v="1"/>
    <x v="0"/>
    <x v="0"/>
    <x v="11"/>
    <n v="144000"/>
    <s v="USD"/>
    <n v="144000"/>
    <s v="US"/>
    <n v="50"/>
    <x v="0"/>
    <s v="L"/>
  </r>
  <r>
    <x v="1"/>
    <x v="0"/>
    <x v="0"/>
    <x v="116"/>
    <n v="148000"/>
    <s v="EUR"/>
    <n v="155499"/>
    <s v="DE"/>
    <n v="100"/>
    <x v="15"/>
    <s v="M"/>
  </r>
  <r>
    <x v="4"/>
    <x v="0"/>
    <x v="0"/>
    <x v="97"/>
    <n v="24000"/>
    <s v="USD"/>
    <n v="24000"/>
    <s v="BR"/>
    <n v="100"/>
    <x v="19"/>
    <s v="M"/>
  </r>
  <r>
    <x v="4"/>
    <x v="1"/>
    <x v="0"/>
    <x v="119"/>
    <n v="38400"/>
    <s v="USD"/>
    <n v="38400"/>
    <s v="VN"/>
    <n v="100"/>
    <x v="0"/>
    <s v="M"/>
  </r>
  <r>
    <x v="1"/>
    <x v="2"/>
    <x v="0"/>
    <x v="112"/>
    <n v="100000"/>
    <s v="USD"/>
    <n v="100000"/>
    <s v="US"/>
    <n v="50"/>
    <x v="0"/>
    <s v="L"/>
  </r>
  <r>
    <x v="4"/>
    <x v="1"/>
    <x v="0"/>
    <x v="6"/>
    <n v="82500"/>
    <s v="USD"/>
    <n v="82500"/>
    <s v="US"/>
    <n v="100"/>
    <x v="0"/>
    <s v="S"/>
  </r>
  <r>
    <x v="4"/>
    <x v="2"/>
    <x v="0"/>
    <x v="6"/>
    <n v="42000"/>
    <s v="EUR"/>
    <n v="49646"/>
    <s v="FR"/>
    <n v="50"/>
    <x v="7"/>
    <s v="M"/>
  </r>
  <r>
    <x v="4"/>
    <x v="0"/>
    <x v="0"/>
    <x v="60"/>
    <n v="3000000"/>
    <s v="INR"/>
    <n v="40570"/>
    <s v="IN"/>
    <n v="50"/>
    <x v="14"/>
    <s v="L"/>
  </r>
  <r>
    <x v="1"/>
    <x v="2"/>
    <x v="0"/>
    <x v="1"/>
    <n v="120000"/>
    <s v="USD"/>
    <n v="120000"/>
    <s v="US"/>
    <n v="100"/>
    <x v="0"/>
    <s v="M"/>
  </r>
  <r>
    <x v="1"/>
    <x v="0"/>
    <x v="0"/>
    <x v="89"/>
    <n v="80000"/>
    <s v="EUR"/>
    <n v="84053"/>
    <s v="DE"/>
    <n v="0"/>
    <x v="15"/>
    <s v="M"/>
  </r>
  <r>
    <x v="4"/>
    <x v="2"/>
    <x v="0"/>
    <x v="2"/>
    <n v="20000"/>
    <s v="USD"/>
    <n v="20000"/>
    <s v="IN"/>
    <n v="100"/>
    <x v="14"/>
    <s v="S"/>
  </r>
  <r>
    <x v="1"/>
    <x v="2"/>
    <x v="0"/>
    <x v="97"/>
    <n v="125000"/>
    <s v="USD"/>
    <n v="125000"/>
    <s v="US"/>
    <n v="0"/>
    <x v="0"/>
    <s v="M"/>
  </r>
  <r>
    <x v="4"/>
    <x v="0"/>
    <x v="0"/>
    <x v="25"/>
    <n v="120000"/>
    <s v="USD"/>
    <n v="120000"/>
    <s v="US"/>
    <n v="50"/>
    <x v="0"/>
    <s v="S"/>
  </r>
  <r>
    <x v="4"/>
    <x v="2"/>
    <x v="0"/>
    <x v="74"/>
    <n v="80000"/>
    <s v="GBP"/>
    <n v="110037"/>
    <s v="GB"/>
    <n v="0"/>
    <x v="2"/>
    <s v="L"/>
  </r>
  <r>
    <x v="1"/>
    <x v="2"/>
    <x v="0"/>
    <x v="3"/>
    <n v="20000"/>
    <s v="EUR"/>
    <n v="21013"/>
    <s v="PT"/>
    <n v="100"/>
    <x v="30"/>
    <s v="L"/>
  </r>
  <r>
    <x v="4"/>
    <x v="2"/>
    <x v="0"/>
    <x v="4"/>
    <n v="50000"/>
    <s v="USD"/>
    <n v="50000"/>
    <s v="US"/>
    <n v="100"/>
    <x v="0"/>
    <s v="M"/>
  </r>
  <r>
    <x v="4"/>
    <x v="0"/>
    <x v="0"/>
    <x v="123"/>
    <n v="200000"/>
    <s v="USD"/>
    <n v="200000"/>
    <s v="US"/>
    <n v="100"/>
    <x v="0"/>
    <s v="M"/>
  </r>
  <r>
    <x v="4"/>
    <x v="1"/>
    <x v="0"/>
    <x v="77"/>
    <n v="60000"/>
    <s v="USD"/>
    <n v="60000"/>
    <s v="ES"/>
    <n v="50"/>
    <x v="39"/>
    <s v="M"/>
  </r>
  <r>
    <x v="4"/>
    <x v="1"/>
    <x v="0"/>
    <x v="1"/>
    <n v="200000"/>
    <s v="USD"/>
    <n v="200000"/>
    <s v="US"/>
    <n v="100"/>
    <x v="0"/>
    <s v="L"/>
  </r>
  <r>
    <x v="4"/>
    <x v="2"/>
    <x v="0"/>
    <x v="37"/>
    <n v="100000"/>
    <s v="USD"/>
    <n v="100000"/>
    <s v="IQ"/>
    <n v="50"/>
    <x v="73"/>
    <s v="S"/>
  </r>
  <r>
    <x v="4"/>
    <x v="1"/>
    <x v="0"/>
    <x v="1"/>
    <n v="100000"/>
    <s v="USD"/>
    <n v="100000"/>
    <s v="US"/>
    <n v="100"/>
    <x v="0"/>
    <s v="L"/>
  </r>
  <r>
    <x v="4"/>
    <x v="0"/>
    <x v="0"/>
    <x v="2"/>
    <n v="70000"/>
    <s v="EUR"/>
    <n v="82744"/>
    <s v="BE"/>
    <n v="50"/>
    <x v="68"/>
    <s v="M"/>
  </r>
  <r>
    <x v="3"/>
    <x v="1"/>
    <x v="0"/>
    <x v="1"/>
    <n v="51999"/>
    <s v="EUR"/>
    <n v="59303"/>
    <s v="DE"/>
    <n v="100"/>
    <x v="15"/>
    <s v="S"/>
  </r>
  <r>
    <x v="4"/>
    <x v="1"/>
    <x v="0"/>
    <x v="11"/>
    <n v="53000"/>
    <s v="EUR"/>
    <n v="62649"/>
    <s v="FR"/>
    <n v="50"/>
    <x v="7"/>
    <s v="M"/>
  </r>
  <r>
    <x v="4"/>
    <x v="1"/>
    <x v="0"/>
    <x v="1"/>
    <n v="60000"/>
    <s v="GBP"/>
    <n v="82528"/>
    <s v="GB"/>
    <n v="100"/>
    <x v="2"/>
    <s v="L"/>
  </r>
  <r>
    <x v="4"/>
    <x v="1"/>
    <x v="0"/>
    <x v="9"/>
    <n v="170000"/>
    <s v="USD"/>
    <n v="170000"/>
    <s v="US"/>
    <n v="100"/>
    <x v="0"/>
    <s v="L"/>
  </r>
  <r>
    <x v="4"/>
    <x v="1"/>
    <x v="0"/>
    <x v="9"/>
    <n v="150000"/>
    <s v="USD"/>
    <n v="150000"/>
    <s v="US"/>
    <n v="100"/>
    <x v="0"/>
    <s v="L"/>
  </r>
  <r>
    <x v="4"/>
    <x v="2"/>
    <x v="0"/>
    <x v="73"/>
    <n v="55000"/>
    <s v="USD"/>
    <n v="55000"/>
    <s v="US"/>
    <n v="50"/>
    <x v="0"/>
    <s v="S"/>
  </r>
  <r>
    <x v="4"/>
    <x v="3"/>
    <x v="0"/>
    <x v="105"/>
    <n v="250000"/>
    <s v="USD"/>
    <n v="250000"/>
    <s v="US"/>
    <n v="0"/>
    <x v="0"/>
    <s v="L"/>
  </r>
  <r>
    <x v="4"/>
    <x v="2"/>
    <x v="0"/>
    <x v="1"/>
    <n v="80000"/>
    <s v="USD"/>
    <n v="80000"/>
    <s v="US"/>
    <n v="100"/>
    <x v="0"/>
    <s v="L"/>
  </r>
  <r>
    <x v="3"/>
    <x v="2"/>
    <x v="0"/>
    <x v="77"/>
    <n v="70000"/>
    <s v="USD"/>
    <n v="70000"/>
    <s v="US"/>
    <n v="100"/>
    <x v="0"/>
    <s v="L"/>
  </r>
  <r>
    <x v="4"/>
    <x v="3"/>
    <x v="0"/>
    <x v="105"/>
    <n v="110000"/>
    <s v="EUR"/>
    <n v="130026"/>
    <s v="DE"/>
    <n v="50"/>
    <x v="15"/>
    <s v="M"/>
  </r>
  <r>
    <x v="4"/>
    <x v="2"/>
    <x v="0"/>
    <x v="56"/>
    <n v="54000"/>
    <s v="EUR"/>
    <n v="63831"/>
    <s v="DE"/>
    <n v="50"/>
    <x v="15"/>
    <s v="L"/>
  </r>
  <r>
    <x v="3"/>
    <x v="0"/>
    <x v="0"/>
    <x v="6"/>
    <n v="60000"/>
    <s v="EUR"/>
    <n v="68428"/>
    <s v="GR"/>
    <n v="100"/>
    <x v="0"/>
    <s v="L"/>
  </r>
  <r>
    <x v="4"/>
    <x v="3"/>
    <x v="0"/>
    <x v="125"/>
    <n v="85000"/>
    <s v="USD"/>
    <n v="85000"/>
    <s v="RU"/>
    <n v="0"/>
    <x v="48"/>
    <s v="M"/>
  </r>
  <r>
    <x v="4"/>
    <x v="3"/>
    <x v="0"/>
    <x v="32"/>
    <n v="230000"/>
    <s v="USD"/>
    <n v="230000"/>
    <s v="RU"/>
    <n v="50"/>
    <x v="48"/>
    <s v="L"/>
  </r>
  <r>
    <x v="4"/>
    <x v="2"/>
    <x v="0"/>
    <x v="2"/>
    <n v="125000"/>
    <s v="USD"/>
    <n v="125000"/>
    <s v="US"/>
    <n v="100"/>
    <x v="0"/>
    <s v="S"/>
  </r>
  <r>
    <x v="4"/>
    <x v="0"/>
    <x v="0"/>
    <x v="47"/>
    <n v="120000"/>
    <s v="USD"/>
    <n v="120000"/>
    <s v="US"/>
    <n v="100"/>
    <x v="0"/>
    <s v="M"/>
  </r>
  <r>
    <x v="3"/>
    <x v="1"/>
    <x v="0"/>
    <x v="11"/>
    <n v="450000"/>
    <s v="USD"/>
    <n v="450000"/>
    <s v="US"/>
    <n v="0"/>
    <x v="0"/>
    <s v="M"/>
  </r>
  <r>
    <x v="3"/>
    <x v="1"/>
    <x v="0"/>
    <x v="4"/>
    <n v="41000"/>
    <s v="EUR"/>
    <n v="46759"/>
    <s v="FR"/>
    <n v="50"/>
    <x v="7"/>
    <s v="L"/>
  </r>
  <r>
    <x v="3"/>
    <x v="1"/>
    <x v="0"/>
    <x v="1"/>
    <n v="65000"/>
    <s v="EUR"/>
    <n v="74130"/>
    <s v="AT"/>
    <n v="50"/>
    <x v="18"/>
    <s v="L"/>
  </r>
  <r>
    <x v="4"/>
    <x v="0"/>
    <x v="0"/>
    <x v="26"/>
    <n v="159500"/>
    <s v="CAD"/>
    <n v="127221"/>
    <s v="CA"/>
    <n v="50"/>
    <x v="3"/>
    <s v="L"/>
  </r>
  <r>
    <x v="4"/>
    <x v="0"/>
    <x v="0"/>
    <x v="12"/>
    <n v="144000"/>
    <s v="USD"/>
    <n v="144000"/>
    <s v="US"/>
    <n v="100"/>
    <x v="0"/>
    <s v="L"/>
  </r>
  <r>
    <x v="4"/>
    <x v="1"/>
    <x v="0"/>
    <x v="6"/>
    <n v="95000"/>
    <s v="CAD"/>
    <n v="75774"/>
    <s v="CA"/>
    <n v="100"/>
    <x v="3"/>
    <s v="L"/>
  </r>
  <r>
    <x v="4"/>
    <x v="1"/>
    <x v="0"/>
    <x v="6"/>
    <n v="150000"/>
    <s v="USD"/>
    <n v="150000"/>
    <s v="US"/>
    <n v="100"/>
    <x v="0"/>
    <s v="M"/>
  </r>
  <r>
    <x v="3"/>
    <x v="1"/>
    <x v="0"/>
    <x v="56"/>
    <n v="103000"/>
    <s v="USD"/>
    <n v="103000"/>
    <s v="US"/>
    <n v="100"/>
    <x v="0"/>
    <s v="L"/>
  </r>
  <r>
    <x v="4"/>
    <x v="0"/>
    <x v="0"/>
    <x v="1"/>
    <n v="153000"/>
    <s v="USD"/>
    <n v="153000"/>
    <s v="US"/>
    <n v="100"/>
    <x v="0"/>
    <s v="L"/>
  </r>
  <r>
    <x v="4"/>
    <x v="1"/>
    <x v="0"/>
    <x v="1"/>
    <n v="90000"/>
    <s v="USD"/>
    <n v="90000"/>
    <s v="US"/>
    <n v="100"/>
    <x v="0"/>
    <s v="L"/>
  </r>
  <r>
    <x v="4"/>
    <x v="2"/>
    <x v="0"/>
    <x v="4"/>
    <n v="90000"/>
    <s v="USD"/>
    <n v="90000"/>
    <s v="US"/>
    <n v="100"/>
    <x v="0"/>
    <s v="S"/>
  </r>
  <r>
    <x v="4"/>
    <x v="2"/>
    <x v="0"/>
    <x v="4"/>
    <n v="60000"/>
    <s v="USD"/>
    <n v="60000"/>
    <s v="US"/>
    <n v="100"/>
    <x v="0"/>
    <s v="S"/>
  </r>
  <r>
    <x v="4"/>
    <x v="1"/>
    <x v="0"/>
    <x v="6"/>
    <n v="50000"/>
    <s v="USD"/>
    <n v="50000"/>
    <s v="NG"/>
    <n v="100"/>
    <x v="41"/>
    <s v="L"/>
  </r>
  <r>
    <x v="4"/>
    <x v="1"/>
    <x v="1"/>
    <x v="3"/>
    <n v="270000"/>
    <s v="USD"/>
    <n v="270000"/>
    <s v="US"/>
    <n v="100"/>
    <x v="0"/>
    <s v="L"/>
  </r>
  <r>
    <x v="4"/>
    <x v="1"/>
    <x v="0"/>
    <x v="74"/>
    <n v="68000"/>
    <s v="CAD"/>
    <n v="54238"/>
    <s v="GB"/>
    <n v="50"/>
    <x v="3"/>
    <s v="L"/>
  </r>
  <r>
    <x v="4"/>
    <x v="1"/>
    <x v="0"/>
    <x v="2"/>
    <n v="40000"/>
    <s v="EUR"/>
    <n v="47282"/>
    <s v="ES"/>
    <n v="100"/>
    <x v="11"/>
    <s v="S"/>
  </r>
  <r>
    <x v="4"/>
    <x v="3"/>
    <x v="0"/>
    <x v="105"/>
    <n v="130000"/>
    <s v="EUR"/>
    <n v="153667"/>
    <s v="IT"/>
    <n v="100"/>
    <x v="22"/>
    <s v="L"/>
  </r>
  <r>
    <x v="4"/>
    <x v="1"/>
    <x v="0"/>
    <x v="1"/>
    <n v="110000"/>
    <s v="PLN"/>
    <n v="28476"/>
    <s v="PL"/>
    <n v="100"/>
    <x v="22"/>
    <s v="L"/>
  </r>
  <r>
    <x v="4"/>
    <x v="1"/>
    <x v="0"/>
    <x v="151"/>
    <n v="110000"/>
    <s v="USD"/>
    <n v="110000"/>
    <s v="US"/>
    <n v="100"/>
    <x v="0"/>
    <s v="L"/>
  </r>
  <r>
    <x v="4"/>
    <x v="2"/>
    <x v="0"/>
    <x v="11"/>
    <n v="60000"/>
    <s v="GBP"/>
    <n v="82528"/>
    <s v="GB"/>
    <n v="50"/>
    <x v="2"/>
    <s v="L"/>
  </r>
  <r>
    <x v="3"/>
    <x v="2"/>
    <x v="0"/>
    <x v="2"/>
    <n v="250000"/>
    <s v="USD"/>
    <n v="250000"/>
    <s v="US"/>
    <n v="50"/>
    <x v="0"/>
    <s v="L"/>
  </r>
  <r>
    <x v="4"/>
    <x v="2"/>
    <x v="0"/>
    <x v="4"/>
    <n v="50000"/>
    <s v="EUR"/>
    <n v="59102"/>
    <s v="FR"/>
    <n v="50"/>
    <x v="7"/>
    <s v="M"/>
  </r>
  <r>
    <x v="4"/>
    <x v="0"/>
    <x v="0"/>
    <x v="4"/>
    <n v="80000"/>
    <s v="USD"/>
    <n v="80000"/>
    <s v="BG"/>
    <n v="100"/>
    <x v="0"/>
    <s v="S"/>
  </r>
  <r>
    <x v="3"/>
    <x v="2"/>
    <x v="0"/>
    <x v="2"/>
    <n v="138000"/>
    <s v="USD"/>
    <n v="138000"/>
    <s v="US"/>
    <n v="100"/>
    <x v="0"/>
    <s v="S"/>
  </r>
  <r>
    <x v="4"/>
    <x v="1"/>
    <x v="0"/>
    <x v="1"/>
    <n v="140000"/>
    <s v="USD"/>
    <n v="140000"/>
    <s v="US"/>
    <n v="100"/>
    <x v="0"/>
    <s v="L"/>
  </r>
  <r>
    <x v="4"/>
    <x v="0"/>
    <x v="0"/>
    <x v="151"/>
    <n v="67000"/>
    <s v="EUR"/>
    <n v="79197"/>
    <s v="DE"/>
    <n v="100"/>
    <x v="15"/>
    <s v="L"/>
  </r>
  <r>
    <x v="4"/>
    <x v="0"/>
    <x v="0"/>
    <x v="103"/>
    <n v="170000"/>
    <s v="USD"/>
    <n v="170000"/>
    <s v="US"/>
    <n v="100"/>
    <x v="0"/>
    <s v="L"/>
  </r>
  <r>
    <x v="4"/>
    <x v="2"/>
    <x v="0"/>
    <x v="4"/>
    <n v="80000"/>
    <s v="USD"/>
    <n v="80000"/>
    <s v="US"/>
    <n v="100"/>
    <x v="0"/>
    <s v="M"/>
  </r>
  <r>
    <x v="3"/>
    <x v="1"/>
    <x v="0"/>
    <x v="6"/>
    <n v="45760"/>
    <s v="USD"/>
    <n v="45760"/>
    <s v="PH"/>
    <n v="100"/>
    <x v="0"/>
    <s v="S"/>
  </r>
  <r>
    <x v="4"/>
    <x v="1"/>
    <x v="0"/>
    <x v="73"/>
    <n v="100000"/>
    <s v="USD"/>
    <n v="100000"/>
    <s v="US"/>
    <n v="100"/>
    <x v="0"/>
    <s v="M"/>
  </r>
  <r>
    <x v="4"/>
    <x v="0"/>
    <x v="0"/>
    <x v="6"/>
    <n v="45000"/>
    <s v="EUR"/>
    <n v="53192"/>
    <s v="FR"/>
    <n v="50"/>
    <x v="7"/>
    <s v="L"/>
  </r>
  <r>
    <x v="4"/>
    <x v="3"/>
    <x v="0"/>
    <x v="32"/>
    <n v="235000"/>
    <s v="USD"/>
    <n v="235000"/>
    <s v="US"/>
    <n v="100"/>
    <x v="0"/>
    <s v="L"/>
  </r>
  <r>
    <x v="4"/>
    <x v="3"/>
    <x v="0"/>
    <x v="73"/>
    <n v="150000"/>
    <s v="USD"/>
    <n v="150000"/>
    <s v="IN"/>
    <n v="100"/>
    <x v="0"/>
    <s v="L"/>
  </r>
  <r>
    <x v="3"/>
    <x v="3"/>
    <x v="0"/>
    <x v="1"/>
    <n v="70000"/>
    <s v="EUR"/>
    <n v="79833"/>
    <s v="ES"/>
    <n v="50"/>
    <x v="11"/>
    <s v="L"/>
  </r>
  <r>
    <x v="4"/>
    <x v="2"/>
    <x v="0"/>
    <x v="25"/>
    <n v="225000"/>
    <s v="USD"/>
    <n v="225000"/>
    <s v="US"/>
    <n v="100"/>
    <x v="0"/>
    <s v="L"/>
  </r>
  <r>
    <x v="4"/>
    <x v="2"/>
    <x v="0"/>
    <x v="56"/>
    <n v="65000"/>
    <s v="EUR"/>
    <n v="76833"/>
    <s v="DE"/>
    <n v="100"/>
    <x v="15"/>
    <s v="S"/>
  </r>
  <r>
    <x v="3"/>
    <x v="1"/>
    <x v="0"/>
    <x v="66"/>
    <n v="44000"/>
    <s v="EUR"/>
    <n v="50180"/>
    <s v="PT"/>
    <n v="0"/>
    <x v="30"/>
    <s v="M"/>
  </r>
  <r>
    <x v="4"/>
    <x v="0"/>
    <x v="0"/>
    <x v="149"/>
    <n v="75000"/>
    <s v="EUR"/>
    <n v="88654"/>
    <s v="GR"/>
    <n v="100"/>
    <x v="6"/>
    <s v="L"/>
  </r>
  <r>
    <x v="4"/>
    <x v="0"/>
    <x v="0"/>
    <x v="153"/>
    <n v="75000"/>
    <s v="GBP"/>
    <n v="103160"/>
    <s v="GB"/>
    <n v="100"/>
    <x v="2"/>
    <s v="S"/>
  </r>
  <r>
    <x v="4"/>
    <x v="0"/>
    <x v="0"/>
    <x v="1"/>
    <n v="82500"/>
    <s v="GBP"/>
    <n v="113476"/>
    <s v="GB"/>
    <n v="100"/>
    <x v="2"/>
    <s v="M"/>
  </r>
  <r>
    <x v="4"/>
    <x v="0"/>
    <x v="0"/>
    <x v="2"/>
    <n v="80000"/>
    <s v="EUR"/>
    <n v="94564"/>
    <s v="DE"/>
    <n v="50"/>
    <x v="15"/>
    <s v="L"/>
  </r>
  <r>
    <x v="4"/>
    <x v="2"/>
    <x v="0"/>
    <x v="1"/>
    <n v="2250000"/>
    <s v="INR"/>
    <n v="30428"/>
    <s v="IN"/>
    <n v="100"/>
    <x v="14"/>
    <s v="L"/>
  </r>
  <r>
    <x v="4"/>
    <x v="0"/>
    <x v="0"/>
    <x v="1"/>
    <n v="150000"/>
    <s v="USD"/>
    <n v="150000"/>
    <s v="US"/>
    <n v="100"/>
    <x v="0"/>
    <s v="M"/>
  </r>
  <r>
    <x v="4"/>
    <x v="0"/>
    <x v="0"/>
    <x v="1"/>
    <n v="115000"/>
    <s v="USD"/>
    <n v="115000"/>
    <s v="US"/>
    <n v="100"/>
    <x v="0"/>
    <s v="S"/>
  </r>
  <r>
    <x v="4"/>
    <x v="1"/>
    <x v="0"/>
    <x v="11"/>
    <n v="235000"/>
    <s v="CAD"/>
    <n v="187442"/>
    <s v="CA"/>
    <n v="100"/>
    <x v="3"/>
    <s v="L"/>
  </r>
  <r>
    <x v="4"/>
    <x v="1"/>
    <x v="0"/>
    <x v="4"/>
    <n v="37456"/>
    <s v="GBP"/>
    <n v="51519"/>
    <s v="GB"/>
    <n v="50"/>
    <x v="2"/>
    <s v="L"/>
  </r>
  <r>
    <x v="3"/>
    <x v="1"/>
    <x v="0"/>
    <x v="1"/>
    <n v="106000"/>
    <s v="USD"/>
    <n v="106000"/>
    <s v="US"/>
    <n v="100"/>
    <x v="0"/>
    <s v="L"/>
  </r>
  <r>
    <x v="3"/>
    <x v="1"/>
    <x v="0"/>
    <x v="1"/>
    <n v="88000"/>
    <s v="GBP"/>
    <n v="112872"/>
    <s v="GB"/>
    <n v="50"/>
    <x v="2"/>
    <s v="L"/>
  </r>
  <r>
    <x v="4"/>
    <x v="1"/>
    <x v="0"/>
    <x v="73"/>
    <n v="11000000"/>
    <s v="HUF"/>
    <n v="36259"/>
    <s v="HU"/>
    <n v="50"/>
    <x v="0"/>
    <s v="L"/>
  </r>
  <r>
    <x v="4"/>
    <x v="0"/>
    <x v="0"/>
    <x v="1"/>
    <n v="150000"/>
    <s v="USD"/>
    <n v="150000"/>
    <s v="US"/>
    <n v="100"/>
    <x v="0"/>
    <s v="L"/>
  </r>
  <r>
    <x v="3"/>
    <x v="2"/>
    <x v="2"/>
    <x v="3"/>
    <n v="14000"/>
    <s v="EUR"/>
    <n v="15966"/>
    <s v="DE"/>
    <n v="100"/>
    <x v="15"/>
    <s v="S"/>
  </r>
  <r>
    <x v="4"/>
    <x v="1"/>
    <x v="0"/>
    <x v="145"/>
    <n v="81000"/>
    <s v="EUR"/>
    <n v="95746"/>
    <s v="DE"/>
    <n v="100"/>
    <x v="0"/>
    <s v="S"/>
  </r>
  <r>
    <x v="4"/>
    <x v="2"/>
    <x v="0"/>
    <x v="145"/>
    <n v="70000"/>
    <s v="USD"/>
    <n v="70000"/>
    <s v="US"/>
    <n v="100"/>
    <x v="0"/>
    <s v="M"/>
  </r>
  <r>
    <x v="3"/>
    <x v="1"/>
    <x v="0"/>
    <x v="6"/>
    <n v="60000"/>
    <s v="GBP"/>
    <n v="76958"/>
    <s v="GB"/>
    <n v="100"/>
    <x v="2"/>
    <s v="S"/>
  </r>
  <r>
    <x v="4"/>
    <x v="1"/>
    <x v="0"/>
    <x v="134"/>
    <n v="120000"/>
    <s v="SGD"/>
    <n v="89294"/>
    <s v="SG"/>
    <n v="50"/>
    <x v="60"/>
    <s v="L"/>
  </r>
  <r>
    <x v="4"/>
    <x v="2"/>
    <x v="0"/>
    <x v="6"/>
    <n v="2200000"/>
    <s v="INR"/>
    <n v="29751"/>
    <s v="IN"/>
    <n v="50"/>
    <x v="14"/>
    <s v="L"/>
  </r>
  <r>
    <x v="4"/>
    <x v="0"/>
    <x v="0"/>
    <x v="153"/>
    <n v="276000"/>
    <s v="USD"/>
    <n v="276000"/>
    <s v="US"/>
    <n v="0"/>
    <x v="0"/>
    <s v="L"/>
  </r>
  <r>
    <x v="3"/>
    <x v="0"/>
    <x v="0"/>
    <x v="1"/>
    <n v="188000"/>
    <s v="USD"/>
    <n v="188000"/>
    <s v="US"/>
    <n v="100"/>
    <x v="0"/>
    <s v="L"/>
  </r>
  <r>
    <x v="4"/>
    <x v="0"/>
    <x v="0"/>
    <x v="134"/>
    <n v="160000"/>
    <s v="USD"/>
    <n v="160000"/>
    <s v="BR"/>
    <n v="100"/>
    <x v="0"/>
    <s v="S"/>
  </r>
  <r>
    <x v="3"/>
    <x v="1"/>
    <x v="0"/>
    <x v="6"/>
    <n v="105000"/>
    <s v="USD"/>
    <n v="105000"/>
    <s v="US"/>
    <n v="100"/>
    <x v="0"/>
    <s v="L"/>
  </r>
  <r>
    <x v="4"/>
    <x v="1"/>
    <x v="0"/>
    <x v="1"/>
    <n v="200000"/>
    <s v="USD"/>
    <n v="200000"/>
    <s v="US"/>
    <n v="100"/>
    <x v="0"/>
    <s v="L"/>
  </r>
  <r>
    <x v="4"/>
    <x v="0"/>
    <x v="0"/>
    <x v="1"/>
    <n v="174000"/>
    <s v="USD"/>
    <n v="174000"/>
    <s v="US"/>
    <n v="100"/>
    <x v="0"/>
    <s v="L"/>
  </r>
  <r>
    <x v="4"/>
    <x v="1"/>
    <x v="0"/>
    <x v="4"/>
    <n v="93000"/>
    <s v="USD"/>
    <n v="93000"/>
    <s v="US"/>
    <n v="100"/>
    <x v="0"/>
    <s v="L"/>
  </r>
  <r>
    <x v="4"/>
    <x v="2"/>
    <x v="0"/>
    <x v="6"/>
    <n v="2100000"/>
    <s v="INR"/>
    <n v="28399"/>
    <s v="IN"/>
    <n v="100"/>
    <x v="14"/>
    <s v="M"/>
  </r>
  <r>
    <x v="4"/>
    <x v="0"/>
    <x v="0"/>
    <x v="11"/>
    <n v="51400"/>
    <s v="EUR"/>
    <n v="60757"/>
    <s v="PT"/>
    <n v="50"/>
    <x v="30"/>
    <s v="L"/>
  </r>
  <r>
    <x v="4"/>
    <x v="2"/>
    <x v="0"/>
    <x v="6"/>
    <n v="90000"/>
    <s v="USD"/>
    <n v="90000"/>
    <s v="US"/>
    <n v="100"/>
    <x v="0"/>
    <s v="S"/>
  </r>
  <r>
    <x v="3"/>
    <x v="1"/>
    <x v="0"/>
    <x v="1"/>
    <n v="61500"/>
    <s v="EUR"/>
    <n v="70139"/>
    <s v="FR"/>
    <n v="50"/>
    <x v="7"/>
    <s v="L"/>
  </r>
  <r>
    <x v="3"/>
    <x v="0"/>
    <x v="0"/>
    <x v="1"/>
    <n v="720000"/>
    <s v="MXN"/>
    <n v="33511"/>
    <s v="MX"/>
    <n v="0"/>
    <x v="29"/>
    <s v="S"/>
  </r>
  <r>
    <x v="4"/>
    <x v="0"/>
    <x v="0"/>
    <x v="154"/>
    <n v="170000"/>
    <s v="USD"/>
    <n v="170000"/>
    <s v="US"/>
    <n v="100"/>
    <x v="0"/>
    <s v="M"/>
  </r>
  <r>
    <x v="4"/>
    <x v="0"/>
    <x v="0"/>
    <x v="1"/>
    <n v="70000"/>
    <s v="GBP"/>
    <n v="96282"/>
    <s v="GB"/>
    <n v="50"/>
    <x v="2"/>
    <s v="L"/>
  </r>
  <r>
    <x v="4"/>
    <x v="2"/>
    <x v="0"/>
    <x v="6"/>
    <n v="31000"/>
    <s v="EUR"/>
    <n v="36643"/>
    <s v="FR"/>
    <n v="50"/>
    <x v="7"/>
    <s v="L"/>
  </r>
  <r>
    <x v="4"/>
    <x v="1"/>
    <x v="0"/>
    <x v="1"/>
    <n v="52500"/>
    <s v="GBP"/>
    <n v="72212"/>
    <s v="GB"/>
    <n v="50"/>
    <x v="2"/>
    <s v="L"/>
  </r>
  <r>
    <x v="3"/>
    <x v="2"/>
    <x v="0"/>
    <x v="4"/>
    <n v="91000"/>
    <s v="USD"/>
    <n v="91000"/>
    <s v="US"/>
    <n v="100"/>
    <x v="0"/>
    <s v="L"/>
  </r>
  <r>
    <x v="4"/>
    <x v="0"/>
    <x v="0"/>
    <x v="144"/>
    <n v="125000"/>
    <s v="CAD"/>
    <n v="99703"/>
    <s v="CA"/>
    <n v="50"/>
    <x v="3"/>
    <s v="M"/>
  </r>
  <r>
    <x v="4"/>
    <x v="0"/>
    <x v="0"/>
    <x v="6"/>
    <n v="165000"/>
    <s v="USD"/>
    <n v="165000"/>
    <s v="US"/>
    <n v="100"/>
    <x v="0"/>
    <s v="L"/>
  </r>
  <r>
    <x v="4"/>
    <x v="1"/>
    <x v="0"/>
    <x v="4"/>
    <n v="80000"/>
    <s v="USD"/>
    <n v="80000"/>
    <s v="US"/>
    <n v="100"/>
    <x v="0"/>
    <s v="L"/>
  </r>
  <r>
    <x v="4"/>
    <x v="0"/>
    <x v="0"/>
    <x v="6"/>
    <n v="130000"/>
    <s v="CAD"/>
    <n v="103691"/>
    <s v="CA"/>
    <n v="100"/>
    <x v="3"/>
    <s v="L"/>
  </r>
  <r>
    <x v="4"/>
    <x v="2"/>
    <x v="0"/>
    <x v="1"/>
    <n v="1600000"/>
    <s v="INR"/>
    <n v="21637"/>
    <s v="IN"/>
    <n v="50"/>
    <x v="14"/>
    <s v="M"/>
  </r>
  <r>
    <x v="3"/>
    <x v="2"/>
    <x v="0"/>
    <x v="11"/>
    <n v="42000"/>
    <s v="USD"/>
    <n v="42000"/>
    <s v="NL"/>
    <n v="50"/>
    <x v="4"/>
    <s v="L"/>
  </r>
  <r>
    <x v="3"/>
    <x v="1"/>
    <x v="0"/>
    <x v="60"/>
    <n v="115000"/>
    <s v="USD"/>
    <n v="115000"/>
    <s v="AE"/>
    <n v="0"/>
    <x v="21"/>
    <s v="L"/>
  </r>
  <r>
    <x v="4"/>
    <x v="1"/>
    <x v="0"/>
    <x v="11"/>
    <n v="80000"/>
    <s v="CAD"/>
    <n v="63810"/>
    <s v="CA"/>
    <n v="100"/>
    <x v="3"/>
    <s v="M"/>
  </r>
  <r>
    <x v="3"/>
    <x v="0"/>
    <x v="0"/>
    <x v="25"/>
    <n v="260000"/>
    <s v="USD"/>
    <n v="260000"/>
    <s v="JP"/>
    <n v="0"/>
    <x v="57"/>
    <s v="S"/>
  </r>
  <r>
    <x v="4"/>
    <x v="1"/>
    <x v="0"/>
    <x v="125"/>
    <n v="110000"/>
    <s v="USD"/>
    <n v="110000"/>
    <s v="US"/>
    <n v="0"/>
    <x v="0"/>
    <s v="S"/>
  </r>
  <r>
    <x v="4"/>
    <x v="1"/>
    <x v="0"/>
    <x v="9"/>
    <n v="180000"/>
    <s v="USD"/>
    <n v="180000"/>
    <s v="US"/>
    <n v="100"/>
    <x v="0"/>
    <s v="L"/>
  </r>
  <r>
    <x v="4"/>
    <x v="0"/>
    <x v="0"/>
    <x v="4"/>
    <n v="200000"/>
    <s v="USD"/>
    <n v="200000"/>
    <s v="US"/>
    <n v="100"/>
    <x v="0"/>
    <s v="L"/>
  </r>
  <r>
    <x v="3"/>
    <x v="0"/>
    <x v="0"/>
    <x v="77"/>
    <n v="85000"/>
    <s v="GBP"/>
    <n v="109024"/>
    <s v="GB"/>
    <n v="50"/>
    <x v="2"/>
    <s v="M"/>
  </r>
  <r>
    <x v="4"/>
    <x v="0"/>
    <x v="0"/>
    <x v="1"/>
    <n v="200000"/>
    <s v="USD"/>
    <n v="200000"/>
    <s v="US"/>
    <n v="100"/>
    <x v="0"/>
    <s v="L"/>
  </r>
  <r>
    <x v="4"/>
    <x v="0"/>
    <x v="0"/>
    <x v="3"/>
    <n v="256000"/>
    <s v="USD"/>
    <n v="256000"/>
    <s v="US"/>
    <n v="100"/>
    <x v="0"/>
    <s v="S"/>
  </r>
  <r>
    <x v="4"/>
    <x v="1"/>
    <x v="0"/>
    <x v="1"/>
    <n v="110000"/>
    <s v="USD"/>
    <n v="110000"/>
    <s v="US"/>
    <n v="100"/>
    <x v="0"/>
    <s v="L"/>
  </r>
  <r>
    <x v="3"/>
    <x v="1"/>
    <x v="0"/>
    <x v="6"/>
    <n v="70000"/>
    <s v="EUR"/>
    <n v="79833"/>
    <s v="DE"/>
    <n v="0"/>
    <x v="15"/>
    <s v="L"/>
  </r>
  <r>
    <x v="4"/>
    <x v="2"/>
    <x v="0"/>
    <x v="1"/>
    <n v="72500"/>
    <s v="USD"/>
    <n v="72500"/>
    <s v="US"/>
    <n v="100"/>
    <x v="0"/>
    <s v="L"/>
  </r>
  <r>
    <x v="4"/>
    <x v="0"/>
    <x v="0"/>
    <x v="2"/>
    <n v="185000"/>
    <s v="USD"/>
    <n v="185000"/>
    <s v="US"/>
    <n v="50"/>
    <x v="0"/>
    <s v="L"/>
  </r>
  <r>
    <x v="4"/>
    <x v="1"/>
    <x v="2"/>
    <x v="1"/>
    <n v="59000"/>
    <s v="EUR"/>
    <n v="69741"/>
    <s v="NL"/>
    <n v="100"/>
    <x v="4"/>
    <s v="L"/>
  </r>
  <r>
    <x v="4"/>
    <x v="2"/>
    <x v="0"/>
    <x v="11"/>
    <n v="100000"/>
    <s v="USD"/>
    <n v="100000"/>
    <s v="JE"/>
    <n v="0"/>
    <x v="74"/>
    <s v="L"/>
  </r>
  <r>
    <x v="4"/>
    <x v="1"/>
    <x v="0"/>
    <x v="1"/>
    <n v="112000"/>
    <s v="USD"/>
    <n v="112000"/>
    <s v="US"/>
    <n v="100"/>
    <x v="0"/>
    <s v="L"/>
  </r>
  <r>
    <x v="3"/>
    <x v="0"/>
    <x v="0"/>
    <x v="2"/>
    <n v="150000"/>
    <s v="USD"/>
    <n v="150000"/>
    <s v="US"/>
    <n v="50"/>
    <x v="0"/>
    <s v="L"/>
  </r>
  <r>
    <x v="4"/>
    <x v="0"/>
    <x v="0"/>
    <x v="6"/>
    <n v="180000"/>
    <s v="TRY"/>
    <n v="20171"/>
    <s v="TR"/>
    <n v="50"/>
    <x v="27"/>
    <s v="L"/>
  </r>
  <r>
    <x v="4"/>
    <x v="0"/>
    <x v="0"/>
    <x v="35"/>
    <n v="55000"/>
    <s v="USD"/>
    <n v="55000"/>
    <s v="ES"/>
    <n v="100"/>
    <x v="11"/>
    <s v="L"/>
  </r>
  <r>
    <x v="4"/>
    <x v="2"/>
    <x v="0"/>
    <x v="6"/>
    <n v="58000"/>
    <s v="USD"/>
    <n v="58000"/>
    <s v="US"/>
    <n v="50"/>
    <x v="0"/>
    <s v="L"/>
  </r>
  <r>
    <x v="4"/>
    <x v="2"/>
    <x v="0"/>
    <x v="6"/>
    <n v="100000"/>
    <s v="USD"/>
    <n v="100000"/>
    <s v="US"/>
    <n v="100"/>
    <x v="0"/>
    <s v="M"/>
  </r>
  <r>
    <x v="4"/>
    <x v="0"/>
    <x v="0"/>
    <x v="6"/>
    <n v="65720"/>
    <s v="EUR"/>
    <n v="77684"/>
    <s v="FR"/>
    <n v="50"/>
    <x v="7"/>
    <s v="M"/>
  </r>
  <r>
    <x v="4"/>
    <x v="2"/>
    <x v="0"/>
    <x v="2"/>
    <n v="85000"/>
    <s v="USD"/>
    <n v="85000"/>
    <s v="NL"/>
    <n v="100"/>
    <x v="15"/>
    <s v="S"/>
  </r>
  <r>
    <x v="4"/>
    <x v="2"/>
    <x v="0"/>
    <x v="56"/>
    <n v="65000"/>
    <s v="EUR"/>
    <n v="76833"/>
    <s v="DE"/>
    <n v="0"/>
    <x v="15"/>
    <s v="L"/>
  </r>
  <r>
    <x v="4"/>
    <x v="0"/>
    <x v="1"/>
    <x v="127"/>
    <n v="105000"/>
    <s v="USD"/>
    <n v="105000"/>
    <s v="US"/>
    <n v="100"/>
    <x v="0"/>
    <s v="M"/>
  </r>
  <r>
    <x v="3"/>
    <x v="2"/>
    <x v="0"/>
    <x v="4"/>
    <n v="72000"/>
    <s v="USD"/>
    <n v="72000"/>
    <s v="US"/>
    <n v="100"/>
    <x v="0"/>
    <s v="L"/>
  </r>
  <r>
    <x v="4"/>
    <x v="2"/>
    <x v="0"/>
    <x v="1"/>
    <n v="55000"/>
    <s v="EUR"/>
    <n v="65013"/>
    <s v="DE"/>
    <n v="50"/>
    <x v="15"/>
    <s v="M"/>
  </r>
  <r>
    <x v="4"/>
    <x v="1"/>
    <x v="0"/>
    <x v="1"/>
    <n v="250000"/>
    <s v="TRY"/>
    <n v="28016"/>
    <s v="TR"/>
    <n v="100"/>
    <x v="27"/>
    <s v="M"/>
  </r>
  <r>
    <x v="4"/>
    <x v="1"/>
    <x v="0"/>
    <x v="1"/>
    <n v="111775"/>
    <s v="USD"/>
    <n v="111775"/>
    <s v="US"/>
    <n v="0"/>
    <x v="0"/>
    <s v="M"/>
  </r>
  <r>
    <x v="4"/>
    <x v="1"/>
    <x v="0"/>
    <x v="1"/>
    <n v="93150"/>
    <s v="USD"/>
    <n v="93150"/>
    <s v="US"/>
    <n v="0"/>
    <x v="0"/>
    <s v="M"/>
  </r>
  <r>
    <x v="4"/>
    <x v="0"/>
    <x v="0"/>
    <x v="153"/>
    <n v="160000"/>
    <s v="USD"/>
    <n v="160000"/>
    <s v="PR"/>
    <n v="50"/>
    <x v="0"/>
    <s v="S"/>
  </r>
  <r>
    <x v="4"/>
    <x v="1"/>
    <x v="0"/>
    <x v="6"/>
    <n v="21600"/>
    <s v="EUR"/>
    <n v="25532"/>
    <s v="RS"/>
    <n v="100"/>
    <x v="15"/>
    <s v="S"/>
  </r>
  <r>
    <x v="4"/>
    <x v="0"/>
    <x v="0"/>
    <x v="2"/>
    <n v="4900000"/>
    <s v="INR"/>
    <n v="66265"/>
    <s v="IN"/>
    <n v="0"/>
    <x v="14"/>
    <s v="L"/>
  </r>
  <r>
    <x v="4"/>
    <x v="1"/>
    <x v="0"/>
    <x v="6"/>
    <n v="1250000"/>
    <s v="INR"/>
    <n v="16904"/>
    <s v="IN"/>
    <n v="100"/>
    <x v="14"/>
    <s v="S"/>
  </r>
  <r>
    <x v="4"/>
    <x v="0"/>
    <x v="0"/>
    <x v="4"/>
    <n v="54000"/>
    <s v="EUR"/>
    <n v="63831"/>
    <s v="DE"/>
    <n v="50"/>
    <x v="15"/>
    <s v="L"/>
  </r>
  <r>
    <x v="3"/>
    <x v="0"/>
    <x v="0"/>
    <x v="60"/>
    <n v="190000"/>
    <s v="USD"/>
    <n v="190000"/>
    <s v="US"/>
    <n v="100"/>
    <x v="0"/>
    <s v="S"/>
  </r>
  <r>
    <x v="4"/>
    <x v="3"/>
    <x v="0"/>
    <x v="105"/>
    <n v="120000"/>
    <s v="EUR"/>
    <n v="141846"/>
    <s v="DE"/>
    <n v="0"/>
    <x v="15"/>
    <s v="L"/>
  </r>
  <r>
    <x v="4"/>
    <x v="2"/>
    <x v="0"/>
    <x v="77"/>
    <n v="1200000"/>
    <s v="INR"/>
    <n v="16228"/>
    <s v="IN"/>
    <n v="100"/>
    <x v="14"/>
    <s v="L"/>
  </r>
  <r>
    <x v="4"/>
    <x v="0"/>
    <x v="0"/>
    <x v="4"/>
    <n v="90000"/>
    <s v="CAD"/>
    <n v="71786"/>
    <s v="CA"/>
    <n v="100"/>
    <x v="3"/>
    <s v="M"/>
  </r>
  <r>
    <x v="3"/>
    <x v="1"/>
    <x v="0"/>
    <x v="6"/>
    <n v="11000000"/>
    <s v="HUF"/>
    <n v="35735"/>
    <s v="HU"/>
    <n v="50"/>
    <x v="37"/>
    <s v="L"/>
  </r>
  <r>
    <x v="4"/>
    <x v="0"/>
    <x v="0"/>
    <x v="6"/>
    <n v="135000"/>
    <s v="USD"/>
    <n v="135000"/>
    <s v="US"/>
    <n v="0"/>
    <x v="0"/>
    <s v="L"/>
  </r>
  <r>
    <x v="4"/>
    <x v="2"/>
    <x v="0"/>
    <x v="2"/>
    <n v="21000"/>
    <s v="EUR"/>
    <n v="24823"/>
    <s v="DE"/>
    <n v="50"/>
    <x v="15"/>
    <s v="M"/>
  </r>
  <r>
    <x v="4"/>
    <x v="0"/>
    <x v="0"/>
    <x v="12"/>
    <n v="4000000"/>
    <s v="INR"/>
    <n v="54094"/>
    <s v="IN"/>
    <n v="50"/>
    <x v="0"/>
    <s v="L"/>
  </r>
  <r>
    <x v="4"/>
    <x v="0"/>
    <x v="0"/>
    <x v="2"/>
    <n v="1799997"/>
    <s v="INR"/>
    <n v="24342"/>
    <s v="IN"/>
    <n v="100"/>
    <x v="14"/>
    <s v="L"/>
  </r>
  <r>
    <x v="4"/>
    <x v="1"/>
    <x v="0"/>
    <x v="6"/>
    <n v="147000"/>
    <s v="USD"/>
    <n v="147000"/>
    <s v="US"/>
    <n v="50"/>
    <x v="0"/>
    <s v="L"/>
  </r>
  <r>
    <x v="4"/>
    <x v="0"/>
    <x v="0"/>
    <x v="11"/>
    <n v="120500"/>
    <s v="CAD"/>
    <n v="96113"/>
    <s v="CA"/>
    <n v="50"/>
    <x v="3"/>
    <s v="L"/>
  </r>
  <r>
    <x v="4"/>
    <x v="0"/>
    <x v="0"/>
    <x v="12"/>
    <n v="174000"/>
    <s v="USD"/>
    <n v="174000"/>
    <s v="US"/>
    <n v="100"/>
    <x v="0"/>
    <s v="L"/>
  </r>
  <r>
    <x v="3"/>
    <x v="1"/>
    <x v="0"/>
    <x v="107"/>
    <n v="135000"/>
    <s v="USD"/>
    <n v="135000"/>
    <s v="US"/>
    <n v="100"/>
    <x v="0"/>
    <s v="L"/>
  </r>
  <r>
    <x v="4"/>
    <x v="2"/>
    <x v="0"/>
    <x v="2"/>
    <n v="21844"/>
    <s v="USD"/>
    <n v="21844"/>
    <s v="CO"/>
    <n v="50"/>
    <x v="44"/>
    <s v="M"/>
  </r>
  <r>
    <x v="3"/>
    <x v="0"/>
    <x v="0"/>
    <x v="153"/>
    <n v="125000"/>
    <s v="USD"/>
    <n v="125000"/>
    <s v="NZ"/>
    <n v="50"/>
    <x v="9"/>
    <s v="S"/>
  </r>
  <r>
    <x v="3"/>
    <x v="2"/>
    <x v="0"/>
    <x v="6"/>
    <n v="45000"/>
    <s v="EUR"/>
    <n v="51321"/>
    <s v="FR"/>
    <n v="0"/>
    <x v="7"/>
    <s v="S"/>
  </r>
  <r>
    <x v="3"/>
    <x v="1"/>
    <x v="0"/>
    <x v="6"/>
    <n v="3000000"/>
    <s v="INR"/>
    <n v="40481"/>
    <s v="IN"/>
    <n v="0"/>
    <x v="14"/>
    <s v="L"/>
  </r>
  <r>
    <x v="4"/>
    <x v="3"/>
    <x v="0"/>
    <x v="56"/>
    <n v="59000"/>
    <s v="EUR"/>
    <n v="69741"/>
    <s v="FR"/>
    <n v="100"/>
    <x v="11"/>
    <s v="S"/>
  </r>
  <r>
    <x v="4"/>
    <x v="0"/>
    <x v="0"/>
    <x v="151"/>
    <n v="50000"/>
    <s v="USD"/>
    <n v="50000"/>
    <s v="VN"/>
    <n v="100"/>
    <x v="2"/>
    <s v="M"/>
  </r>
  <r>
    <x v="3"/>
    <x v="2"/>
    <x v="0"/>
    <x v="6"/>
    <n v="35000"/>
    <s v="EUR"/>
    <n v="39916"/>
    <s v="FR"/>
    <n v="0"/>
    <x v="7"/>
    <s v="M"/>
  </r>
  <r>
    <x v="3"/>
    <x v="1"/>
    <x v="0"/>
    <x v="103"/>
    <n v="87000"/>
    <s v="USD"/>
    <n v="87000"/>
    <s v="US"/>
    <n v="100"/>
    <x v="0"/>
    <s v="L"/>
  </r>
  <r>
    <x v="4"/>
    <x v="1"/>
    <x v="0"/>
    <x v="1"/>
    <n v="22000"/>
    <s v="EUR"/>
    <n v="26005"/>
    <s v="RO"/>
    <n v="0"/>
    <x v="0"/>
    <s v="L"/>
  </r>
  <r>
    <x v="4"/>
    <x v="1"/>
    <x v="0"/>
    <x v="6"/>
    <n v="76760"/>
    <s v="EUR"/>
    <n v="90734"/>
    <s v="DE"/>
    <n v="50"/>
    <x v="15"/>
    <s v="L"/>
  </r>
  <r>
    <x v="4"/>
    <x v="1"/>
    <x v="0"/>
    <x v="77"/>
    <n v="1672000"/>
    <s v="INR"/>
    <n v="22611"/>
    <s v="IN"/>
    <n v="0"/>
    <x v="14"/>
    <s v="L"/>
  </r>
  <r>
    <x v="4"/>
    <x v="2"/>
    <x v="0"/>
    <x v="2"/>
    <n v="81000"/>
    <s v="USD"/>
    <n v="81000"/>
    <s v="US"/>
    <n v="50"/>
    <x v="0"/>
    <s v="S"/>
  </r>
  <r>
    <x v="4"/>
    <x v="1"/>
    <x v="0"/>
    <x v="6"/>
    <n v="30400000"/>
    <s v="CLP"/>
    <n v="40038"/>
    <s v="CL"/>
    <n v="100"/>
    <x v="75"/>
    <s v="L"/>
  </r>
  <r>
    <x v="4"/>
    <x v="2"/>
    <x v="0"/>
    <x v="56"/>
    <n v="90000"/>
    <s v="USD"/>
    <n v="90000"/>
    <s v="US"/>
    <n v="100"/>
    <x v="0"/>
    <s v="S"/>
  </r>
  <r>
    <x v="4"/>
    <x v="1"/>
    <x v="0"/>
    <x v="6"/>
    <n v="52000"/>
    <s v="EUR"/>
    <n v="61467"/>
    <s v="DE"/>
    <n v="50"/>
    <x v="18"/>
    <s v="M"/>
  </r>
  <r>
    <x v="4"/>
    <x v="0"/>
    <x v="0"/>
    <x v="66"/>
    <n v="195000"/>
    <s v="USD"/>
    <n v="195000"/>
    <s v="US"/>
    <n v="100"/>
    <x v="0"/>
    <s v="M"/>
  </r>
  <r>
    <x v="4"/>
    <x v="1"/>
    <x v="0"/>
    <x v="6"/>
    <n v="32000"/>
    <s v="EUR"/>
    <n v="37825"/>
    <s v="ES"/>
    <n v="100"/>
    <x v="11"/>
    <s v="L"/>
  </r>
  <r>
    <x v="3"/>
    <x v="1"/>
    <x v="0"/>
    <x v="4"/>
    <n v="85000"/>
    <s v="USD"/>
    <n v="85000"/>
    <s v="US"/>
    <n v="100"/>
    <x v="0"/>
    <s v="L"/>
  </r>
  <r>
    <x v="4"/>
    <x v="3"/>
    <x v="1"/>
    <x v="116"/>
    <n v="416000"/>
    <s v="USD"/>
    <n v="416000"/>
    <s v="US"/>
    <n v="100"/>
    <x v="0"/>
    <s v="S"/>
  </r>
  <r>
    <x v="4"/>
    <x v="0"/>
    <x v="0"/>
    <x v="25"/>
    <n v="225000"/>
    <s v="USD"/>
    <n v="225000"/>
    <s v="US"/>
    <n v="100"/>
    <x v="3"/>
    <s v="L"/>
  </r>
  <r>
    <x v="4"/>
    <x v="1"/>
    <x v="0"/>
    <x v="6"/>
    <n v="40900"/>
    <s v="GBP"/>
    <n v="56256"/>
    <s v="GB"/>
    <n v="50"/>
    <x v="2"/>
    <s v="L"/>
  </r>
  <r>
    <x v="4"/>
    <x v="1"/>
    <x v="0"/>
    <x v="6"/>
    <n v="2500000"/>
    <s v="INR"/>
    <n v="33808"/>
    <s v="IN"/>
    <n v="0"/>
    <x v="14"/>
    <s v="M"/>
  </r>
  <r>
    <x v="4"/>
    <x v="1"/>
    <x v="0"/>
    <x v="6"/>
    <n v="85000"/>
    <s v="GBP"/>
    <n v="116914"/>
    <s v="GB"/>
    <n v="50"/>
    <x v="2"/>
    <s v="L"/>
  </r>
  <r>
    <x v="4"/>
    <x v="1"/>
    <x v="0"/>
    <x v="2"/>
    <n v="180000"/>
    <s v="PLN"/>
    <n v="46597"/>
    <s v="PL"/>
    <n v="100"/>
    <x v="22"/>
    <s v="L"/>
  </r>
  <r>
    <x v="3"/>
    <x v="2"/>
    <x v="0"/>
    <x v="1"/>
    <n v="4450000"/>
    <s v="JPY"/>
    <n v="41689"/>
    <s v="JP"/>
    <n v="100"/>
    <x v="57"/>
    <s v="S"/>
  </r>
  <r>
    <x v="3"/>
    <x v="0"/>
    <x v="0"/>
    <x v="77"/>
    <n v="100000"/>
    <s v="EUR"/>
    <n v="114047"/>
    <s v="PL"/>
    <n v="100"/>
    <x v="2"/>
    <s v="S"/>
  </r>
  <r>
    <x v="4"/>
    <x v="1"/>
    <x v="0"/>
    <x v="2"/>
    <n v="75000"/>
    <s v="EUR"/>
    <n v="88654"/>
    <s v="BE"/>
    <n v="100"/>
    <x v="68"/>
    <s v="M"/>
  </r>
  <r>
    <x v="3"/>
    <x v="1"/>
    <x v="0"/>
    <x v="153"/>
    <n v="56000"/>
    <s v="USD"/>
    <n v="56000"/>
    <s v="PT"/>
    <n v="100"/>
    <x v="0"/>
    <s v="M"/>
  </r>
  <r>
    <x v="4"/>
    <x v="2"/>
    <x v="2"/>
    <x v="97"/>
    <n v="180000"/>
    <s v="DKK"/>
    <n v="28609"/>
    <s v="DK"/>
    <n v="50"/>
    <x v="6"/>
    <s v="S"/>
  </r>
  <r>
    <x v="4"/>
    <x v="1"/>
    <x v="0"/>
    <x v="6"/>
    <n v="75000"/>
    <s v="EUR"/>
    <n v="88654"/>
    <s v="DE"/>
    <n v="50"/>
    <x v="15"/>
    <s v="L"/>
  </r>
  <r>
    <x v="3"/>
    <x v="0"/>
    <x v="0"/>
    <x v="1"/>
    <n v="42000"/>
    <s v="EUR"/>
    <n v="47899"/>
    <s v="GR"/>
    <n v="50"/>
    <x v="46"/>
    <s v="L"/>
  </r>
  <r>
    <x v="3"/>
    <x v="1"/>
    <x v="0"/>
    <x v="73"/>
    <n v="98000"/>
    <s v="USD"/>
    <n v="98000"/>
    <s v="US"/>
    <n v="0"/>
    <x v="0"/>
    <s v="M"/>
  </r>
  <r>
    <x v="4"/>
    <x v="1"/>
    <x v="0"/>
    <x v="1"/>
    <n v="48000"/>
    <s v="GBP"/>
    <n v="66022"/>
    <s v="HK"/>
    <n v="50"/>
    <x v="2"/>
    <s v="S"/>
  </r>
  <r>
    <x v="4"/>
    <x v="1"/>
    <x v="0"/>
    <x v="11"/>
    <n v="48000"/>
    <s v="EUR"/>
    <n v="56738"/>
    <s v="FR"/>
    <n v="50"/>
    <x v="7"/>
    <s v="S"/>
  </r>
  <r>
    <x v="4"/>
    <x v="1"/>
    <x v="0"/>
    <x v="2"/>
    <n v="21000"/>
    <s v="EUR"/>
    <n v="24823"/>
    <s v="SI"/>
    <n v="50"/>
    <x v="45"/>
    <s v="L"/>
  </r>
  <r>
    <x v="4"/>
    <x v="0"/>
    <x v="0"/>
    <x v="47"/>
    <n v="120000"/>
    <s v="USD"/>
    <n v="120000"/>
    <s v="US"/>
    <n v="0"/>
    <x v="0"/>
    <s v="L"/>
  </r>
  <r>
    <x v="4"/>
    <x v="1"/>
    <x v="3"/>
    <x v="1"/>
    <n v="20000"/>
    <s v="USD"/>
    <n v="20000"/>
    <s v="IT"/>
    <n v="0"/>
    <x v="0"/>
    <s v="L"/>
  </r>
  <r>
    <x v="3"/>
    <x v="3"/>
    <x v="0"/>
    <x v="105"/>
    <n v="325000"/>
    <s v="USD"/>
    <n v="325000"/>
    <s v="US"/>
    <n v="100"/>
    <x v="0"/>
    <s v="L"/>
  </r>
  <r>
    <x v="4"/>
    <x v="0"/>
    <x v="0"/>
    <x v="2"/>
    <n v="200000"/>
    <s v="USD"/>
    <n v="200000"/>
    <s v="US"/>
    <n v="100"/>
    <x v="0"/>
    <s v="L"/>
  </r>
  <r>
    <x v="3"/>
    <x v="2"/>
    <x v="0"/>
    <x v="35"/>
    <n v="300000"/>
    <s v="DKK"/>
    <n v="45896"/>
    <s v="DK"/>
    <n v="50"/>
    <x v="6"/>
    <s v="S"/>
  </r>
  <r>
    <x v="4"/>
    <x v="1"/>
    <x v="0"/>
    <x v="6"/>
    <n v="160000"/>
    <s v="USD"/>
    <n v="160000"/>
    <s v="US"/>
    <n v="100"/>
    <x v="0"/>
    <s v="L"/>
  </r>
  <r>
    <x v="4"/>
    <x v="0"/>
    <x v="0"/>
    <x v="11"/>
    <n v="50000"/>
    <s v="USD"/>
    <n v="50000"/>
    <s v="FR"/>
    <n v="100"/>
    <x v="0"/>
    <s v="S"/>
  </r>
  <r>
    <x v="4"/>
    <x v="1"/>
    <x v="0"/>
    <x v="26"/>
    <n v="34000"/>
    <s v="EUR"/>
    <n v="40189"/>
    <s v="GR"/>
    <n v="100"/>
    <x v="46"/>
    <s v="M"/>
  </r>
  <r>
    <x v="4"/>
    <x v="0"/>
    <x v="0"/>
    <x v="1"/>
    <n v="165000"/>
    <s v="USD"/>
    <n v="165000"/>
    <s v="US"/>
    <n v="0"/>
    <x v="0"/>
    <s v="M"/>
  </r>
  <r>
    <x v="3"/>
    <x v="1"/>
    <x v="0"/>
    <x v="6"/>
    <n v="37000"/>
    <s v="EUR"/>
    <n v="42197"/>
    <s v="FR"/>
    <n v="50"/>
    <x v="7"/>
    <s v="S"/>
  </r>
  <r>
    <x v="4"/>
    <x v="0"/>
    <x v="0"/>
    <x v="123"/>
    <n v="185000"/>
    <s v="USD"/>
    <n v="185000"/>
    <s v="US"/>
    <n v="100"/>
    <x v="0"/>
    <s v="L"/>
  </r>
  <r>
    <x v="3"/>
    <x v="2"/>
    <x v="0"/>
    <x v="6"/>
    <n v="55000"/>
    <s v="EUR"/>
    <n v="62726"/>
    <s v="DE"/>
    <n v="50"/>
    <x v="15"/>
    <s v="S"/>
  </r>
  <r>
    <x v="4"/>
    <x v="1"/>
    <x v="0"/>
    <x v="6"/>
    <n v="76760"/>
    <s v="EUR"/>
    <n v="90734"/>
    <s v="DE"/>
    <n v="50"/>
    <x v="15"/>
    <s v="L"/>
  </r>
  <r>
    <x v="3"/>
    <x v="2"/>
    <x v="2"/>
    <x v="6"/>
    <n v="19000"/>
    <s v="EUR"/>
    <n v="21669"/>
    <s v="IT"/>
    <n v="50"/>
    <x v="32"/>
    <s v="S"/>
  </r>
  <r>
    <x v="3"/>
    <x v="1"/>
    <x v="0"/>
    <x v="1"/>
    <n v="110000"/>
    <s v="USD"/>
    <n v="110000"/>
    <s v="US"/>
    <n v="100"/>
    <x v="0"/>
    <s v="L"/>
  </r>
  <r>
    <x v="4"/>
    <x v="0"/>
    <x v="0"/>
    <x v="47"/>
    <n v="140000"/>
    <s v="USD"/>
    <n v="140000"/>
    <s v="US"/>
    <n v="100"/>
    <x v="0"/>
    <s v="L"/>
  </r>
  <r>
    <x v="3"/>
    <x v="0"/>
    <x v="0"/>
    <x v="6"/>
    <n v="120000"/>
    <s v="USD"/>
    <n v="120000"/>
    <s v="US"/>
    <n v="50"/>
    <x v="0"/>
    <s v="L"/>
  </r>
  <r>
    <x v="4"/>
    <x v="0"/>
    <x v="0"/>
    <x v="6"/>
    <n v="110000"/>
    <s v="CAD"/>
    <n v="87738"/>
    <s v="CA"/>
    <n v="100"/>
    <x v="3"/>
    <s v="S"/>
  </r>
  <r>
    <x v="4"/>
    <x v="0"/>
    <x v="0"/>
    <x v="131"/>
    <n v="45000"/>
    <s v="GBP"/>
    <n v="61896"/>
    <s v="GB"/>
    <n v="50"/>
    <x v="2"/>
    <s v="L"/>
  </r>
  <r>
    <x v="4"/>
    <x v="0"/>
    <x v="0"/>
    <x v="1"/>
    <n v="65000"/>
    <s v="EUR"/>
    <n v="76833"/>
    <s v="RO"/>
    <n v="50"/>
    <x v="2"/>
    <s v="S"/>
  </r>
  <r>
    <x v="4"/>
    <x v="1"/>
    <x v="0"/>
    <x v="2"/>
    <n v="74000"/>
    <s v="USD"/>
    <n v="74000"/>
    <s v="JP"/>
    <n v="50"/>
    <x v="57"/>
    <s v="S"/>
  </r>
  <r>
    <x v="4"/>
    <x v="0"/>
    <x v="0"/>
    <x v="12"/>
    <n v="152000"/>
    <s v="USD"/>
    <n v="152000"/>
    <s v="US"/>
    <n v="100"/>
    <x v="7"/>
    <s v="L"/>
  </r>
  <r>
    <x v="4"/>
    <x v="1"/>
    <x v="0"/>
    <x v="77"/>
    <n v="18000"/>
    <s v="USD"/>
    <n v="18000"/>
    <s v="MD"/>
    <n v="0"/>
    <x v="76"/>
    <s v="S"/>
  </r>
  <r>
    <x v="3"/>
    <x v="0"/>
    <x v="3"/>
    <x v="97"/>
    <n v="60000"/>
    <s v="USD"/>
    <n v="60000"/>
    <s v="RU"/>
    <n v="100"/>
    <x v="0"/>
    <s v="S"/>
  </r>
  <r>
    <x v="4"/>
    <x v="1"/>
    <x v="0"/>
    <x v="6"/>
    <n v="130000"/>
    <s v="USD"/>
    <n v="130000"/>
    <s v="US"/>
    <n v="50"/>
    <x v="0"/>
    <s v="L"/>
  </r>
  <r>
    <x v="4"/>
    <x v="0"/>
    <x v="0"/>
    <x v="97"/>
    <n v="102000"/>
    <s v="BRL"/>
    <n v="18907"/>
    <s v="BR"/>
    <n v="0"/>
    <x v="19"/>
    <s v="M"/>
  </r>
  <r>
    <x v="4"/>
    <x v="2"/>
    <x v="0"/>
    <x v="107"/>
    <n v="50000"/>
    <s v="EUR"/>
    <n v="59102"/>
    <s v="LU"/>
    <n v="100"/>
    <x v="42"/>
    <s v="L"/>
  </r>
  <r>
    <x v="4"/>
    <x v="0"/>
    <x v="0"/>
    <x v="116"/>
    <n v="147000"/>
    <s v="EUR"/>
    <n v="173762"/>
    <s v="DE"/>
    <n v="100"/>
    <x v="15"/>
    <s v="M"/>
  </r>
  <r>
    <x v="3"/>
    <x v="0"/>
    <x v="0"/>
    <x v="116"/>
    <n v="130000"/>
    <s v="EUR"/>
    <n v="148261"/>
    <s v="DE"/>
    <n v="100"/>
    <x v="15"/>
    <s v="M"/>
  </r>
  <r>
    <x v="3"/>
    <x v="1"/>
    <x v="0"/>
    <x v="6"/>
    <n v="34000"/>
    <s v="EUR"/>
    <n v="38776"/>
    <s v="ES"/>
    <n v="100"/>
    <x v="11"/>
    <s v="M"/>
  </r>
  <r>
    <x v="4"/>
    <x v="1"/>
    <x v="0"/>
    <x v="6"/>
    <n v="39600"/>
    <s v="EUR"/>
    <n v="46809"/>
    <s v="ES"/>
    <n v="100"/>
    <x v="11"/>
    <s v="M"/>
  </r>
  <r>
    <x v="4"/>
    <x v="2"/>
    <x v="0"/>
    <x v="35"/>
    <n v="1335000"/>
    <s v="INR"/>
    <n v="18053"/>
    <s v="IN"/>
    <n v="100"/>
    <x v="33"/>
    <s v="S"/>
  </r>
  <r>
    <x v="3"/>
    <x v="0"/>
    <x v="0"/>
    <x v="6"/>
    <n v="80000"/>
    <s v="EUR"/>
    <n v="91237"/>
    <s v="AT"/>
    <n v="0"/>
    <x v="18"/>
    <s v="S"/>
  </r>
  <r>
    <x v="3"/>
    <x v="1"/>
    <x v="0"/>
    <x v="6"/>
    <n v="55000"/>
    <s v="EUR"/>
    <n v="62726"/>
    <s v="FR"/>
    <n v="50"/>
    <x v="42"/>
    <s v="S"/>
  </r>
  <r>
    <x v="4"/>
    <x v="1"/>
    <x v="0"/>
    <x v="6"/>
    <n v="115000"/>
    <s v="USD"/>
    <n v="115000"/>
    <s v="US"/>
    <n v="50"/>
    <x v="0"/>
    <s v="L"/>
  </r>
  <r>
    <x v="4"/>
    <x v="0"/>
    <x v="0"/>
    <x v="116"/>
    <n v="235000"/>
    <s v="USD"/>
    <n v="235000"/>
    <s v="US"/>
    <n v="100"/>
    <x v="0"/>
    <s v="L"/>
  </r>
  <r>
    <x v="4"/>
    <x v="1"/>
    <x v="0"/>
    <x v="103"/>
    <n v="1450000"/>
    <s v="INR"/>
    <n v="19609"/>
    <s v="IN"/>
    <n v="100"/>
    <x v="14"/>
    <s v="L"/>
  </r>
  <r>
    <x v="4"/>
    <x v="1"/>
    <x v="0"/>
    <x v="4"/>
    <n v="75000"/>
    <s v="USD"/>
    <n v="75000"/>
    <s v="US"/>
    <n v="0"/>
    <x v="0"/>
    <s v="L"/>
  </r>
  <r>
    <x v="4"/>
    <x v="1"/>
    <x v="0"/>
    <x v="4"/>
    <n v="62000"/>
    <s v="USD"/>
    <n v="62000"/>
    <s v="US"/>
    <n v="0"/>
    <x v="0"/>
    <s v="L"/>
  </r>
  <r>
    <x v="4"/>
    <x v="1"/>
    <x v="0"/>
    <x v="6"/>
    <n v="73000"/>
    <s v="USD"/>
    <n v="73000"/>
    <s v="US"/>
    <n v="0"/>
    <x v="0"/>
    <s v="L"/>
  </r>
  <r>
    <x v="4"/>
    <x v="1"/>
    <x v="0"/>
    <x v="1"/>
    <n v="38400"/>
    <s v="EUR"/>
    <n v="45391"/>
    <s v="NL"/>
    <n v="100"/>
    <x v="4"/>
    <s v="L"/>
  </r>
  <r>
    <x v="3"/>
    <x v="0"/>
    <x v="0"/>
    <x v="12"/>
    <n v="190200"/>
    <s v="USD"/>
    <n v="190200"/>
    <s v="US"/>
    <n v="100"/>
    <x v="0"/>
    <s v="M"/>
  </r>
  <r>
    <x v="3"/>
    <x v="1"/>
    <x v="0"/>
    <x v="6"/>
    <n v="118000"/>
    <s v="USD"/>
    <n v="118000"/>
    <s v="US"/>
    <n v="100"/>
    <x v="0"/>
    <s v="M"/>
  </r>
  <r>
    <x v="3"/>
    <x v="1"/>
    <x v="0"/>
    <x v="6"/>
    <n v="138350"/>
    <s v="USD"/>
    <n v="138350"/>
    <s v="US"/>
    <n v="100"/>
    <x v="0"/>
    <s v="M"/>
  </r>
  <r>
    <x v="3"/>
    <x v="1"/>
    <x v="0"/>
    <x v="1"/>
    <n v="130800"/>
    <s v="USD"/>
    <n v="130800"/>
    <s v="ES"/>
    <n v="100"/>
    <x v="0"/>
    <s v="M"/>
  </r>
  <r>
    <x v="3"/>
    <x v="0"/>
    <x v="0"/>
    <x v="2"/>
    <n v="40000"/>
    <s v="EUR"/>
    <n v="45618"/>
    <s v="HR"/>
    <n v="100"/>
    <x v="62"/>
    <s v="S"/>
  </r>
  <r>
    <x v="4"/>
    <x v="0"/>
    <x v="0"/>
    <x v="105"/>
    <n v="168000"/>
    <s v="USD"/>
    <n v="168000"/>
    <s v="JP"/>
    <n v="0"/>
    <x v="57"/>
    <s v="S"/>
  </r>
  <r>
    <x v="4"/>
    <x v="1"/>
    <x v="0"/>
    <x v="6"/>
    <n v="160000"/>
    <s v="SGD"/>
    <n v="119059"/>
    <s v="SG"/>
    <n v="100"/>
    <x v="16"/>
    <s v="M"/>
  </r>
  <r>
    <x v="4"/>
    <x v="1"/>
    <x v="0"/>
    <x v="119"/>
    <n v="423000"/>
    <s v="USD"/>
    <n v="423000"/>
    <s v="US"/>
    <n v="50"/>
    <x v="0"/>
    <s v="L"/>
  </r>
  <r>
    <x v="4"/>
    <x v="1"/>
    <x v="0"/>
    <x v="1"/>
    <n v="24000"/>
    <s v="EUR"/>
    <n v="28369"/>
    <s v="MT"/>
    <n v="50"/>
    <x v="36"/>
    <s v="L"/>
  </r>
  <r>
    <x v="4"/>
    <x v="0"/>
    <x v="0"/>
    <x v="20"/>
    <n v="165000"/>
    <s v="USD"/>
    <n v="165000"/>
    <s v="US"/>
    <n v="100"/>
    <x v="0"/>
    <s v="L"/>
  </r>
  <r>
    <x v="3"/>
    <x v="0"/>
    <x v="0"/>
    <x v="6"/>
    <n v="412000"/>
    <s v="USD"/>
    <n v="412000"/>
    <s v="US"/>
    <n v="100"/>
    <x v="0"/>
    <s v="L"/>
  </r>
  <r>
    <x v="4"/>
    <x v="1"/>
    <x v="0"/>
    <x v="116"/>
    <n v="151000"/>
    <s v="USD"/>
    <n v="151000"/>
    <s v="US"/>
    <n v="100"/>
    <x v="0"/>
    <s v="L"/>
  </r>
  <r>
    <x v="3"/>
    <x v="2"/>
    <x v="0"/>
    <x v="6"/>
    <n v="105000"/>
    <s v="USD"/>
    <n v="105000"/>
    <s v="US"/>
    <n v="100"/>
    <x v="0"/>
    <s v="S"/>
  </r>
  <r>
    <x v="3"/>
    <x v="2"/>
    <x v="1"/>
    <x v="107"/>
    <n v="100000"/>
    <s v="USD"/>
    <n v="100000"/>
    <s v="US"/>
    <n v="100"/>
    <x v="0"/>
    <s v="L"/>
  </r>
  <r>
    <x v="4"/>
    <x v="0"/>
    <x v="0"/>
    <x v="12"/>
    <n v="7000000"/>
    <s v="INR"/>
    <n v="94665"/>
    <s v="IN"/>
    <n v="50"/>
    <x v="14"/>
    <s v="L"/>
  </r>
</pivotCacheRecords>
</file>

<file path=xl/pivotCache/pivotCacheRecords2.xml><?xml version="1.0" encoding="utf-8"?>
<pivotCacheRecords xmlns="http://schemas.openxmlformats.org/spreadsheetml/2006/main" xmlns:r="http://schemas.openxmlformats.org/officeDocument/2006/relationships" count="16534">
  <r>
    <n v="2024"/>
    <s v="SE"/>
    <x v="0"/>
    <s v="AI Engineer"/>
    <n v="202730"/>
    <s v="USD"/>
    <n v="202730"/>
    <s v="US"/>
    <n v="0"/>
    <s v="US"/>
    <s v="M"/>
  </r>
  <r>
    <n v="2024"/>
    <s v="SE"/>
    <x v="0"/>
    <s v="AI Engineer"/>
    <n v="92118"/>
    <s v="USD"/>
    <n v="92118"/>
    <s v="US"/>
    <n v="0"/>
    <s v="US"/>
    <s v="M"/>
  </r>
  <r>
    <n v="2024"/>
    <s v="SE"/>
    <x v="0"/>
    <s v="Data Engineer"/>
    <n v="130500"/>
    <s v="USD"/>
    <n v="130500"/>
    <s v="US"/>
    <n v="0"/>
    <s v="US"/>
    <s v="M"/>
  </r>
  <r>
    <n v="2024"/>
    <s v="SE"/>
    <x v="0"/>
    <s v="Data Engineer"/>
    <n v="96000"/>
    <s v="USD"/>
    <n v="96000"/>
    <s v="US"/>
    <n v="0"/>
    <s v="US"/>
    <s v="M"/>
  </r>
  <r>
    <n v="2024"/>
    <s v="SE"/>
    <x v="0"/>
    <s v="Machine Learning Engineer"/>
    <n v="190000"/>
    <s v="USD"/>
    <n v="190000"/>
    <s v="US"/>
    <n v="0"/>
    <s v="US"/>
    <s v="M"/>
  </r>
  <r>
    <n v="2024"/>
    <s v="SE"/>
    <x v="0"/>
    <s v="Machine Learning Engineer"/>
    <n v="160000"/>
    <s v="USD"/>
    <n v="160000"/>
    <s v="US"/>
    <n v="0"/>
    <s v="US"/>
    <s v="M"/>
  </r>
  <r>
    <n v="2024"/>
    <s v="MI"/>
    <x v="0"/>
    <s v="ML Engineer"/>
    <n v="400000"/>
    <s v="USD"/>
    <n v="400000"/>
    <s v="US"/>
    <n v="0"/>
    <s v="US"/>
    <s v="M"/>
  </r>
  <r>
    <n v="2024"/>
    <s v="MI"/>
    <x v="0"/>
    <s v="ML Engineer"/>
    <n v="65000"/>
    <s v="USD"/>
    <n v="65000"/>
    <s v="US"/>
    <n v="0"/>
    <s v="US"/>
    <s v="M"/>
  </r>
  <r>
    <n v="2024"/>
    <s v="EN"/>
    <x v="0"/>
    <s v="Data Analyst"/>
    <n v="101520"/>
    <s v="USD"/>
    <n v="101520"/>
    <s v="US"/>
    <n v="0"/>
    <s v="US"/>
    <s v="M"/>
  </r>
  <r>
    <n v="2024"/>
    <s v="EN"/>
    <x v="0"/>
    <s v="Data Analyst"/>
    <n v="45864"/>
    <s v="USD"/>
    <n v="45864"/>
    <s v="US"/>
    <n v="0"/>
    <s v="US"/>
    <s v="M"/>
  </r>
  <r>
    <n v="2024"/>
    <s v="SE"/>
    <x v="0"/>
    <s v="Data Engineer"/>
    <n v="172469"/>
    <s v="USD"/>
    <n v="172469"/>
    <s v="US"/>
    <n v="0"/>
    <s v="US"/>
    <s v="M"/>
  </r>
  <r>
    <n v="2024"/>
    <s v="SE"/>
    <x v="0"/>
    <s v="Data Engineer"/>
    <n v="114945"/>
    <s v="USD"/>
    <n v="114945"/>
    <s v="US"/>
    <n v="0"/>
    <s v="US"/>
    <s v="M"/>
  </r>
  <r>
    <n v="2024"/>
    <s v="EX"/>
    <x v="0"/>
    <s v="NLP Engineer"/>
    <n v="200000"/>
    <s v="USD"/>
    <n v="200000"/>
    <s v="US"/>
    <n v="0"/>
    <s v="US"/>
    <s v="M"/>
  </r>
  <r>
    <n v="2024"/>
    <s v="EX"/>
    <x v="0"/>
    <s v="NLP Engineer"/>
    <n v="150000"/>
    <s v="USD"/>
    <n v="150000"/>
    <s v="US"/>
    <n v="0"/>
    <s v="US"/>
    <s v="M"/>
  </r>
  <r>
    <n v="2024"/>
    <s v="MI"/>
    <x v="0"/>
    <s v="Data Scientist"/>
    <n v="156450"/>
    <s v="USD"/>
    <n v="156450"/>
    <s v="US"/>
    <n v="100"/>
    <s v="US"/>
    <s v="M"/>
  </r>
  <r>
    <n v="2024"/>
    <s v="MI"/>
    <x v="0"/>
    <s v="Data Scientist"/>
    <n v="119200"/>
    <s v="USD"/>
    <n v="119200"/>
    <s v="US"/>
    <n v="100"/>
    <s v="US"/>
    <s v="M"/>
  </r>
  <r>
    <n v="2024"/>
    <s v="SE"/>
    <x v="0"/>
    <s v="Data Analyst"/>
    <n v="170000"/>
    <s v="USD"/>
    <n v="170000"/>
    <s v="US"/>
    <n v="0"/>
    <s v="US"/>
    <s v="M"/>
  </r>
  <r>
    <n v="2024"/>
    <s v="SE"/>
    <x v="0"/>
    <s v="Data Analyst"/>
    <n v="130000"/>
    <s v="USD"/>
    <n v="130000"/>
    <s v="US"/>
    <n v="0"/>
    <s v="US"/>
    <s v="M"/>
  </r>
  <r>
    <n v="2024"/>
    <s v="SE"/>
    <x v="0"/>
    <s v="Applied Scientist"/>
    <n v="222200"/>
    <s v="USD"/>
    <n v="222200"/>
    <s v="US"/>
    <n v="0"/>
    <s v="US"/>
    <s v="L"/>
  </r>
  <r>
    <n v="2024"/>
    <s v="SE"/>
    <x v="0"/>
    <s v="Applied Scientist"/>
    <n v="136000"/>
    <s v="USD"/>
    <n v="136000"/>
    <s v="US"/>
    <n v="0"/>
    <s v="US"/>
    <s v="L"/>
  </r>
  <r>
    <n v="2024"/>
    <s v="MI"/>
    <x v="0"/>
    <s v="Data Manager"/>
    <n v="128000"/>
    <s v="USD"/>
    <n v="128000"/>
    <s v="US"/>
    <n v="0"/>
    <s v="US"/>
    <s v="M"/>
  </r>
  <r>
    <n v="2024"/>
    <s v="MI"/>
    <x v="0"/>
    <s v="Data Manager"/>
    <n v="81500"/>
    <s v="USD"/>
    <n v="81500"/>
    <s v="US"/>
    <n v="0"/>
    <s v="US"/>
    <s v="M"/>
  </r>
  <r>
    <n v="2024"/>
    <s v="SE"/>
    <x v="0"/>
    <s v="Data Architect"/>
    <n v="93838"/>
    <s v="USD"/>
    <n v="93838"/>
    <s v="US"/>
    <n v="0"/>
    <s v="US"/>
    <s v="M"/>
  </r>
  <r>
    <n v="2024"/>
    <s v="SE"/>
    <x v="0"/>
    <s v="Data Architect"/>
    <n v="69535"/>
    <s v="USD"/>
    <n v="69535"/>
    <s v="US"/>
    <n v="0"/>
    <s v="US"/>
    <s v="M"/>
  </r>
  <r>
    <n v="2024"/>
    <s v="EN"/>
    <x v="0"/>
    <s v="Data Analyst"/>
    <n v="75000"/>
    <s v="USD"/>
    <n v="75000"/>
    <s v="US"/>
    <n v="0"/>
    <s v="US"/>
    <s v="M"/>
  </r>
  <r>
    <n v="2024"/>
    <s v="EN"/>
    <x v="0"/>
    <s v="Data Analyst"/>
    <n v="65000"/>
    <s v="USD"/>
    <n v="65000"/>
    <s v="US"/>
    <n v="0"/>
    <s v="US"/>
    <s v="M"/>
  </r>
  <r>
    <n v="2024"/>
    <s v="MI"/>
    <x v="0"/>
    <s v="Data Operations Manager"/>
    <n v="150000"/>
    <s v="USD"/>
    <n v="150000"/>
    <s v="US"/>
    <n v="0"/>
    <s v="US"/>
    <s v="M"/>
  </r>
  <r>
    <n v="2024"/>
    <s v="MI"/>
    <x v="0"/>
    <s v="Data Operations Manager"/>
    <n v="125000"/>
    <s v="USD"/>
    <n v="125000"/>
    <s v="US"/>
    <n v="0"/>
    <s v="US"/>
    <s v="M"/>
  </r>
  <r>
    <n v="2024"/>
    <s v="MI"/>
    <x v="0"/>
    <s v="Research Scientist"/>
    <n v="260570"/>
    <s v="USD"/>
    <n v="260570"/>
    <s v="US"/>
    <n v="0"/>
    <s v="US"/>
    <s v="M"/>
  </r>
  <r>
    <n v="2024"/>
    <s v="MI"/>
    <x v="0"/>
    <s v="Research Scientist"/>
    <n v="167030"/>
    <s v="USD"/>
    <n v="167030"/>
    <s v="US"/>
    <n v="0"/>
    <s v="US"/>
    <s v="M"/>
  </r>
  <r>
    <n v="2024"/>
    <s v="EN"/>
    <x v="0"/>
    <s v="Data Engineer"/>
    <n v="120000"/>
    <s v="USD"/>
    <n v="120000"/>
    <s v="US"/>
    <n v="0"/>
    <s v="US"/>
    <s v="M"/>
  </r>
  <r>
    <n v="2024"/>
    <s v="EN"/>
    <x v="0"/>
    <s v="Data Engineer"/>
    <n v="100000"/>
    <s v="USD"/>
    <n v="100000"/>
    <s v="US"/>
    <n v="0"/>
    <s v="US"/>
    <s v="M"/>
  </r>
  <r>
    <n v="2024"/>
    <s v="SE"/>
    <x v="0"/>
    <s v="Data Engineer"/>
    <n v="190000"/>
    <s v="USD"/>
    <n v="190000"/>
    <s v="US"/>
    <n v="100"/>
    <s v="US"/>
    <s v="M"/>
  </r>
  <r>
    <n v="2024"/>
    <s v="SE"/>
    <x v="0"/>
    <s v="Data Engineer"/>
    <n v="155000"/>
    <s v="USD"/>
    <n v="155000"/>
    <s v="US"/>
    <n v="100"/>
    <s v="US"/>
    <s v="M"/>
  </r>
  <r>
    <n v="2024"/>
    <s v="SE"/>
    <x v="0"/>
    <s v="Data Analyst"/>
    <n v="174000"/>
    <s v="USD"/>
    <n v="174000"/>
    <s v="US"/>
    <n v="100"/>
    <s v="US"/>
    <s v="M"/>
  </r>
  <r>
    <n v="2024"/>
    <s v="SE"/>
    <x v="0"/>
    <s v="Data Analyst"/>
    <n v="116000"/>
    <s v="USD"/>
    <n v="116000"/>
    <s v="US"/>
    <n v="100"/>
    <s v="US"/>
    <s v="M"/>
  </r>
  <r>
    <n v="2024"/>
    <s v="MI"/>
    <x v="0"/>
    <s v="Data Analyst"/>
    <n v="100000"/>
    <s v="USD"/>
    <n v="100000"/>
    <s v="US"/>
    <n v="0"/>
    <s v="US"/>
    <s v="M"/>
  </r>
  <r>
    <n v="2024"/>
    <s v="MI"/>
    <x v="0"/>
    <s v="Data Analyst"/>
    <n v="80000"/>
    <s v="USD"/>
    <n v="80000"/>
    <s v="US"/>
    <n v="0"/>
    <s v="US"/>
    <s v="M"/>
  </r>
  <r>
    <n v="2024"/>
    <s v="MI"/>
    <x v="0"/>
    <s v="Data Analyst"/>
    <n v="145000"/>
    <s v="USD"/>
    <n v="145000"/>
    <s v="US"/>
    <n v="0"/>
    <s v="US"/>
    <s v="M"/>
  </r>
  <r>
    <n v="2024"/>
    <s v="MI"/>
    <x v="0"/>
    <s v="Data Analyst"/>
    <n v="95000"/>
    <s v="USD"/>
    <n v="95000"/>
    <s v="US"/>
    <n v="0"/>
    <s v="US"/>
    <s v="M"/>
  </r>
  <r>
    <n v="2024"/>
    <s v="MI"/>
    <x v="0"/>
    <s v="Data Scientist"/>
    <n v="120000"/>
    <s v="USD"/>
    <n v="120000"/>
    <s v="AU"/>
    <n v="0"/>
    <s v="AU"/>
    <s v="S"/>
  </r>
  <r>
    <n v="2024"/>
    <s v="MI"/>
    <x v="0"/>
    <s v="Data Scientist"/>
    <n v="70000"/>
    <s v="USD"/>
    <n v="70000"/>
    <s v="AU"/>
    <n v="0"/>
    <s v="AU"/>
    <s v="S"/>
  </r>
  <r>
    <n v="2024"/>
    <s v="MI"/>
    <x v="1"/>
    <s v="Data Scientist"/>
    <n v="130000"/>
    <s v="USD"/>
    <n v="130000"/>
    <s v="US"/>
    <n v="0"/>
    <s v="US"/>
    <s v="M"/>
  </r>
  <r>
    <n v="2024"/>
    <s v="MI"/>
    <x v="1"/>
    <s v="Data Scientist"/>
    <n v="110000"/>
    <s v="USD"/>
    <n v="110000"/>
    <s v="US"/>
    <n v="0"/>
    <s v="US"/>
    <s v="M"/>
  </r>
  <r>
    <n v="2024"/>
    <s v="MI"/>
    <x v="0"/>
    <s v="Data Science Manager"/>
    <n v="240000"/>
    <s v="USD"/>
    <n v="240000"/>
    <s v="US"/>
    <n v="0"/>
    <s v="US"/>
    <s v="M"/>
  </r>
  <r>
    <n v="2024"/>
    <s v="MI"/>
    <x v="0"/>
    <s v="Data Science Manager"/>
    <n v="180000"/>
    <s v="USD"/>
    <n v="180000"/>
    <s v="US"/>
    <n v="0"/>
    <s v="US"/>
    <s v="M"/>
  </r>
  <r>
    <n v="2024"/>
    <s v="SE"/>
    <x v="0"/>
    <s v="Business Intelligence Engineer"/>
    <n v="202800"/>
    <s v="USD"/>
    <n v="202800"/>
    <s v="US"/>
    <n v="0"/>
    <s v="US"/>
    <s v="M"/>
  </r>
  <r>
    <n v="2024"/>
    <s v="SE"/>
    <x v="0"/>
    <s v="Business Intelligence Engineer"/>
    <n v="115000"/>
    <s v="USD"/>
    <n v="115000"/>
    <s v="US"/>
    <n v="0"/>
    <s v="US"/>
    <s v="M"/>
  </r>
  <r>
    <n v="2024"/>
    <s v="SE"/>
    <x v="0"/>
    <s v="Data Architect"/>
    <n v="80000"/>
    <s v="GBP"/>
    <n v="100000"/>
    <s v="GB"/>
    <n v="0"/>
    <s v="GB"/>
    <s v="M"/>
  </r>
  <r>
    <n v="2024"/>
    <s v="SE"/>
    <x v="0"/>
    <s v="Data Architect"/>
    <n v="45000"/>
    <s v="GBP"/>
    <n v="56250"/>
    <s v="GB"/>
    <n v="0"/>
    <s v="GB"/>
    <s v="M"/>
  </r>
  <r>
    <n v="2024"/>
    <s v="SE"/>
    <x v="0"/>
    <s v="Data Analyst"/>
    <n v="90000"/>
    <s v="CAD"/>
    <n v="69230"/>
    <s v="CA"/>
    <n v="0"/>
    <s v="CA"/>
    <s v="M"/>
  </r>
  <r>
    <n v="2024"/>
    <s v="SE"/>
    <x v="0"/>
    <s v="Data Analyst"/>
    <n v="75000"/>
    <s v="CAD"/>
    <n v="57692"/>
    <s v="CA"/>
    <n v="0"/>
    <s v="CA"/>
    <s v="M"/>
  </r>
  <r>
    <n v="2024"/>
    <s v="MI"/>
    <x v="0"/>
    <s v="Data Analyst"/>
    <n v="112300"/>
    <s v="USD"/>
    <n v="112300"/>
    <s v="US"/>
    <n v="0"/>
    <s v="US"/>
    <s v="M"/>
  </r>
  <r>
    <n v="2024"/>
    <s v="MI"/>
    <x v="0"/>
    <s v="Data Analyst"/>
    <n v="75100"/>
    <s v="USD"/>
    <n v="75100"/>
    <s v="US"/>
    <n v="0"/>
    <s v="US"/>
    <s v="M"/>
  </r>
  <r>
    <n v="2024"/>
    <s v="MI"/>
    <x v="0"/>
    <s v="Business Intelligence"/>
    <n v="178200"/>
    <s v="USD"/>
    <n v="178200"/>
    <s v="US"/>
    <n v="0"/>
    <s v="US"/>
    <s v="M"/>
  </r>
  <r>
    <n v="2024"/>
    <s v="MI"/>
    <x v="0"/>
    <s v="Business Intelligence"/>
    <n v="87000"/>
    <s v="USD"/>
    <n v="87000"/>
    <s v="US"/>
    <n v="0"/>
    <s v="US"/>
    <s v="M"/>
  </r>
  <r>
    <n v="2024"/>
    <s v="SE"/>
    <x v="0"/>
    <s v="Data Scientist"/>
    <n v="138000"/>
    <s v="USD"/>
    <n v="138000"/>
    <s v="CA"/>
    <n v="0"/>
    <s v="CA"/>
    <s v="M"/>
  </r>
  <r>
    <n v="2024"/>
    <s v="SE"/>
    <x v="0"/>
    <s v="Data Scientist"/>
    <n v="72000"/>
    <s v="USD"/>
    <n v="72000"/>
    <s v="CA"/>
    <n v="0"/>
    <s v="CA"/>
    <s v="M"/>
  </r>
  <r>
    <n v="2024"/>
    <s v="MI"/>
    <x v="0"/>
    <s v="ML Engineer"/>
    <n v="252000"/>
    <s v="USD"/>
    <n v="252000"/>
    <s v="US"/>
    <n v="0"/>
    <s v="US"/>
    <s v="M"/>
  </r>
  <r>
    <n v="2024"/>
    <s v="MI"/>
    <x v="0"/>
    <s v="ML Engineer"/>
    <n v="168000"/>
    <s v="USD"/>
    <n v="168000"/>
    <s v="US"/>
    <n v="0"/>
    <s v="US"/>
    <s v="M"/>
  </r>
  <r>
    <n v="2024"/>
    <s v="SE"/>
    <x v="0"/>
    <s v="Data Modeler"/>
    <n v="140000"/>
    <s v="USD"/>
    <n v="140000"/>
    <s v="US"/>
    <n v="100"/>
    <s v="US"/>
    <s v="M"/>
  </r>
  <r>
    <n v="2024"/>
    <s v="SE"/>
    <x v="0"/>
    <s v="Data Modeler"/>
    <n v="130000"/>
    <s v="USD"/>
    <n v="130000"/>
    <s v="US"/>
    <n v="100"/>
    <s v="US"/>
    <s v="M"/>
  </r>
  <r>
    <n v="2024"/>
    <s v="SE"/>
    <x v="0"/>
    <s v="Machine Learning Engineer"/>
    <n v="190000"/>
    <s v="USD"/>
    <n v="190000"/>
    <s v="US"/>
    <n v="0"/>
    <s v="US"/>
    <s v="M"/>
  </r>
  <r>
    <n v="2024"/>
    <s v="SE"/>
    <x v="0"/>
    <s v="Machine Learning Engineer"/>
    <n v="100000"/>
    <s v="USD"/>
    <n v="100000"/>
    <s v="US"/>
    <n v="0"/>
    <s v="US"/>
    <s v="M"/>
  </r>
  <r>
    <n v="2024"/>
    <s v="MI"/>
    <x v="0"/>
    <s v="Data Scientist"/>
    <n v="150650"/>
    <s v="USD"/>
    <n v="150650"/>
    <s v="US"/>
    <n v="0"/>
    <s v="US"/>
    <s v="M"/>
  </r>
  <r>
    <n v="2024"/>
    <s v="MI"/>
    <x v="0"/>
    <s v="Data Scientist"/>
    <n v="106700"/>
    <s v="USD"/>
    <n v="106700"/>
    <s v="US"/>
    <n v="0"/>
    <s v="US"/>
    <s v="M"/>
  </r>
  <r>
    <n v="2024"/>
    <s v="SE"/>
    <x v="0"/>
    <s v="Data Scientist"/>
    <n v="192300"/>
    <s v="USD"/>
    <n v="192300"/>
    <s v="US"/>
    <n v="0"/>
    <s v="US"/>
    <s v="M"/>
  </r>
  <r>
    <n v="2024"/>
    <s v="SE"/>
    <x v="0"/>
    <s v="Data Scientist"/>
    <n v="107900"/>
    <s v="USD"/>
    <n v="107900"/>
    <s v="US"/>
    <n v="0"/>
    <s v="US"/>
    <s v="M"/>
  </r>
  <r>
    <n v="2024"/>
    <s v="MI"/>
    <x v="0"/>
    <s v="Data Integration Specialist"/>
    <n v="115000"/>
    <s v="USD"/>
    <n v="115000"/>
    <s v="US"/>
    <n v="100"/>
    <s v="US"/>
    <s v="M"/>
  </r>
  <r>
    <n v="2024"/>
    <s v="MI"/>
    <x v="0"/>
    <s v="Data Integration Specialist"/>
    <n v="95500"/>
    <s v="USD"/>
    <n v="95500"/>
    <s v="US"/>
    <n v="100"/>
    <s v="US"/>
    <s v="M"/>
  </r>
  <r>
    <n v="2024"/>
    <s v="MI"/>
    <x v="0"/>
    <s v="Research Scientist"/>
    <n v="195000"/>
    <s v="USD"/>
    <n v="195000"/>
    <s v="US"/>
    <n v="100"/>
    <s v="US"/>
    <s v="M"/>
  </r>
  <r>
    <n v="2024"/>
    <s v="MI"/>
    <x v="0"/>
    <s v="Research Scientist"/>
    <n v="160000"/>
    <s v="USD"/>
    <n v="160000"/>
    <s v="US"/>
    <n v="100"/>
    <s v="US"/>
    <s v="M"/>
  </r>
  <r>
    <n v="2024"/>
    <s v="SE"/>
    <x v="0"/>
    <s v="Data Scientist"/>
    <n v="257600"/>
    <s v="USD"/>
    <n v="257600"/>
    <s v="US"/>
    <n v="0"/>
    <s v="US"/>
    <s v="M"/>
  </r>
  <r>
    <n v="2024"/>
    <s v="SE"/>
    <x v="0"/>
    <s v="Data Scientist"/>
    <n v="146000"/>
    <s v="USD"/>
    <n v="146000"/>
    <s v="US"/>
    <n v="0"/>
    <s v="US"/>
    <s v="M"/>
  </r>
  <r>
    <n v="2024"/>
    <s v="EN"/>
    <x v="0"/>
    <s v="Data Analyst"/>
    <n v="90000"/>
    <s v="USD"/>
    <n v="90000"/>
    <s v="CA"/>
    <n v="0"/>
    <s v="CA"/>
    <s v="M"/>
  </r>
  <r>
    <n v="2024"/>
    <s v="EN"/>
    <x v="0"/>
    <s v="Data Analyst"/>
    <n v="70000"/>
    <s v="USD"/>
    <n v="70000"/>
    <s v="CA"/>
    <n v="0"/>
    <s v="CA"/>
    <s v="M"/>
  </r>
  <r>
    <n v="2024"/>
    <s v="SE"/>
    <x v="0"/>
    <s v="Machine Learning Engineer"/>
    <n v="110000"/>
    <s v="EUR"/>
    <n v="122222"/>
    <s v="NL"/>
    <n v="100"/>
    <s v="NL"/>
    <s v="S"/>
  </r>
  <r>
    <n v="2024"/>
    <s v="SE"/>
    <x v="0"/>
    <s v="Machine Learning Engineer"/>
    <n v="70000"/>
    <s v="EUR"/>
    <n v="77777"/>
    <s v="NL"/>
    <n v="100"/>
    <s v="NL"/>
    <s v="S"/>
  </r>
  <r>
    <n v="2024"/>
    <s v="SE"/>
    <x v="0"/>
    <s v="Data Engineer"/>
    <n v="158200"/>
    <s v="USD"/>
    <n v="158200"/>
    <s v="US"/>
    <n v="0"/>
    <s v="US"/>
    <s v="M"/>
  </r>
  <r>
    <n v="2024"/>
    <s v="SE"/>
    <x v="0"/>
    <s v="Data Engineer"/>
    <n v="74100"/>
    <s v="USD"/>
    <n v="74100"/>
    <s v="US"/>
    <n v="0"/>
    <s v="US"/>
    <s v="M"/>
  </r>
  <r>
    <n v="2024"/>
    <s v="SE"/>
    <x v="0"/>
    <s v="Data Engineer"/>
    <n v="231400"/>
    <s v="USD"/>
    <n v="231400"/>
    <s v="US"/>
    <n v="0"/>
    <s v="US"/>
    <s v="M"/>
  </r>
  <r>
    <n v="2024"/>
    <s v="SE"/>
    <x v="0"/>
    <s v="Data Engineer"/>
    <n v="170955"/>
    <s v="USD"/>
    <n v="170955"/>
    <s v="US"/>
    <n v="0"/>
    <s v="US"/>
    <s v="M"/>
  </r>
  <r>
    <n v="2024"/>
    <s v="MI"/>
    <x v="0"/>
    <s v="Data Engineer"/>
    <n v="137000"/>
    <s v="USD"/>
    <n v="137000"/>
    <s v="US"/>
    <n v="0"/>
    <s v="US"/>
    <s v="M"/>
  </r>
  <r>
    <n v="2024"/>
    <s v="MI"/>
    <x v="0"/>
    <s v="Data Engineer"/>
    <n v="60300"/>
    <s v="USD"/>
    <n v="60300"/>
    <s v="US"/>
    <n v="0"/>
    <s v="US"/>
    <s v="M"/>
  </r>
  <r>
    <n v="2024"/>
    <s v="MI"/>
    <x v="0"/>
    <s v="Data Analyst"/>
    <n v="101098"/>
    <s v="USD"/>
    <n v="101098"/>
    <s v="US"/>
    <n v="0"/>
    <s v="US"/>
    <s v="M"/>
  </r>
  <r>
    <n v="2024"/>
    <s v="MI"/>
    <x v="0"/>
    <s v="Data Analyst"/>
    <n v="59469"/>
    <s v="USD"/>
    <n v="59469"/>
    <s v="US"/>
    <n v="0"/>
    <s v="US"/>
    <s v="M"/>
  </r>
  <r>
    <n v="2024"/>
    <s v="MI"/>
    <x v="0"/>
    <s v="Data Product Manager"/>
    <n v="166363"/>
    <s v="USD"/>
    <n v="166363"/>
    <s v="US"/>
    <n v="0"/>
    <s v="US"/>
    <s v="M"/>
  </r>
  <r>
    <n v="2024"/>
    <s v="MI"/>
    <x v="0"/>
    <s v="Data Product Manager"/>
    <n v="103977"/>
    <s v="USD"/>
    <n v="103977"/>
    <s v="US"/>
    <n v="0"/>
    <s v="US"/>
    <s v="M"/>
  </r>
  <r>
    <n v="2024"/>
    <s v="SE"/>
    <x v="0"/>
    <s v="Data Manager"/>
    <n v="166000"/>
    <s v="USD"/>
    <n v="166000"/>
    <s v="US"/>
    <n v="0"/>
    <s v="US"/>
    <s v="M"/>
  </r>
  <r>
    <n v="2024"/>
    <s v="SE"/>
    <x v="0"/>
    <s v="Data Manager"/>
    <n v="104000"/>
    <s v="USD"/>
    <n v="104000"/>
    <s v="US"/>
    <n v="0"/>
    <s v="US"/>
    <s v="M"/>
  </r>
  <r>
    <n v="2024"/>
    <s v="SE"/>
    <x v="0"/>
    <s v="Research Scientist"/>
    <n v="170400"/>
    <s v="USD"/>
    <n v="170400"/>
    <s v="US"/>
    <n v="0"/>
    <s v="US"/>
    <s v="M"/>
  </r>
  <r>
    <n v="2024"/>
    <s v="SE"/>
    <x v="0"/>
    <s v="Research Scientist"/>
    <n v="123800"/>
    <s v="USD"/>
    <n v="123800"/>
    <s v="US"/>
    <n v="0"/>
    <s v="US"/>
    <s v="M"/>
  </r>
  <r>
    <n v="2024"/>
    <s v="MI"/>
    <x v="0"/>
    <s v="Data Visualization Specialist"/>
    <n v="94763"/>
    <s v="USD"/>
    <n v="94763"/>
    <s v="US"/>
    <n v="100"/>
    <s v="US"/>
    <s v="M"/>
  </r>
  <r>
    <n v="2024"/>
    <s v="MI"/>
    <x v="0"/>
    <s v="Data Visualization Specialist"/>
    <n v="67750"/>
    <s v="USD"/>
    <n v="67750"/>
    <s v="US"/>
    <n v="100"/>
    <s v="US"/>
    <s v="M"/>
  </r>
  <r>
    <n v="2024"/>
    <s v="SE"/>
    <x v="0"/>
    <s v="Machine Learning Engineer"/>
    <n v="251250"/>
    <s v="USD"/>
    <n v="251250"/>
    <s v="US"/>
    <n v="0"/>
    <s v="US"/>
    <s v="M"/>
  </r>
  <r>
    <n v="2024"/>
    <s v="SE"/>
    <x v="0"/>
    <s v="Machine Learning Engineer"/>
    <n v="120750"/>
    <s v="USD"/>
    <n v="120750"/>
    <s v="US"/>
    <n v="0"/>
    <s v="US"/>
    <s v="M"/>
  </r>
  <r>
    <n v="2024"/>
    <s v="MI"/>
    <x v="0"/>
    <s v="Data Analyst"/>
    <n v="30000"/>
    <s v="EUR"/>
    <n v="33333"/>
    <s v="LT"/>
    <n v="0"/>
    <s v="LT"/>
    <s v="M"/>
  </r>
  <r>
    <n v="2024"/>
    <s v="MI"/>
    <x v="0"/>
    <s v="Data Analyst"/>
    <n v="25800"/>
    <s v="EUR"/>
    <n v="28666"/>
    <s v="LT"/>
    <n v="0"/>
    <s v="LT"/>
    <s v="M"/>
  </r>
  <r>
    <n v="2024"/>
    <s v="SE"/>
    <x v="0"/>
    <s v="Data Scientist"/>
    <n v="189615"/>
    <s v="USD"/>
    <n v="189615"/>
    <s v="US"/>
    <n v="0"/>
    <s v="US"/>
    <s v="M"/>
  </r>
  <r>
    <n v="2024"/>
    <s v="SE"/>
    <x v="0"/>
    <s v="Data Scientist"/>
    <n v="150385"/>
    <s v="USD"/>
    <n v="150385"/>
    <s v="US"/>
    <n v="0"/>
    <s v="US"/>
    <s v="M"/>
  </r>
  <r>
    <n v="2024"/>
    <s v="SE"/>
    <x v="0"/>
    <s v="Data Science"/>
    <n v="283800"/>
    <s v="USD"/>
    <n v="283800"/>
    <s v="US"/>
    <n v="0"/>
    <s v="US"/>
    <s v="M"/>
  </r>
  <r>
    <n v="2024"/>
    <s v="SE"/>
    <x v="0"/>
    <s v="Data Science"/>
    <n v="234700"/>
    <s v="USD"/>
    <n v="234700"/>
    <s v="US"/>
    <n v="0"/>
    <s v="US"/>
    <s v="M"/>
  </r>
  <r>
    <n v="2024"/>
    <s v="MI"/>
    <x v="0"/>
    <s v="Data Scientist"/>
    <n v="109000"/>
    <s v="USD"/>
    <n v="109000"/>
    <s v="US"/>
    <n v="100"/>
    <s v="US"/>
    <s v="M"/>
  </r>
  <r>
    <n v="2024"/>
    <s v="MI"/>
    <x v="0"/>
    <s v="Data Scientist"/>
    <n v="93000"/>
    <s v="USD"/>
    <n v="93000"/>
    <s v="US"/>
    <n v="100"/>
    <s v="US"/>
    <s v="M"/>
  </r>
  <r>
    <n v="2024"/>
    <s v="MI"/>
    <x v="0"/>
    <s v="Data Scientist"/>
    <n v="164000"/>
    <s v="USD"/>
    <n v="164000"/>
    <s v="US"/>
    <n v="0"/>
    <s v="US"/>
    <s v="M"/>
  </r>
  <r>
    <n v="2024"/>
    <s v="MI"/>
    <x v="0"/>
    <s v="Data Scientist"/>
    <n v="131000"/>
    <s v="USD"/>
    <n v="131000"/>
    <s v="US"/>
    <n v="0"/>
    <s v="US"/>
    <s v="M"/>
  </r>
  <r>
    <n v="2024"/>
    <s v="MI"/>
    <x v="0"/>
    <s v="Data Specialist"/>
    <n v="45607"/>
    <s v="GBP"/>
    <n v="57008"/>
    <s v="GB"/>
    <n v="0"/>
    <s v="GB"/>
    <s v="M"/>
  </r>
  <r>
    <n v="2024"/>
    <s v="MI"/>
    <x v="0"/>
    <s v="Data Specialist"/>
    <n v="30921"/>
    <s v="GBP"/>
    <n v="38651"/>
    <s v="GB"/>
    <n v="0"/>
    <s v="GB"/>
    <s v="M"/>
  </r>
  <r>
    <n v="2024"/>
    <s v="MI"/>
    <x v="0"/>
    <s v="Data Analyst"/>
    <n v="55000"/>
    <s v="GBP"/>
    <n v="68750"/>
    <s v="GB"/>
    <n v="100"/>
    <s v="GB"/>
    <s v="M"/>
  </r>
  <r>
    <n v="2024"/>
    <s v="MI"/>
    <x v="0"/>
    <s v="Data Analyst"/>
    <n v="45000"/>
    <s v="GBP"/>
    <n v="56250"/>
    <s v="GB"/>
    <n v="100"/>
    <s v="GB"/>
    <s v="M"/>
  </r>
  <r>
    <n v="2024"/>
    <s v="SE"/>
    <x v="0"/>
    <s v="Business Intelligence Lead"/>
    <n v="144300"/>
    <s v="USD"/>
    <n v="144300"/>
    <s v="US"/>
    <n v="0"/>
    <s v="US"/>
    <s v="M"/>
  </r>
  <r>
    <n v="2024"/>
    <s v="SE"/>
    <x v="0"/>
    <s v="Business Intelligence Lead"/>
    <n v="104800"/>
    <s v="USD"/>
    <n v="104800"/>
    <s v="US"/>
    <n v="0"/>
    <s v="US"/>
    <s v="M"/>
  </r>
  <r>
    <n v="2024"/>
    <s v="SE"/>
    <x v="0"/>
    <s v="Data Engineer"/>
    <n v="212750"/>
    <s v="USD"/>
    <n v="212750"/>
    <s v="US"/>
    <n v="0"/>
    <s v="US"/>
    <s v="M"/>
  </r>
  <r>
    <n v="2024"/>
    <s v="SE"/>
    <x v="0"/>
    <s v="Data Engineer"/>
    <n v="157250"/>
    <s v="USD"/>
    <n v="157250"/>
    <s v="US"/>
    <n v="0"/>
    <s v="US"/>
    <s v="M"/>
  </r>
  <r>
    <n v="2024"/>
    <s v="EN"/>
    <x v="0"/>
    <s v="Data Analyst"/>
    <n v="150000"/>
    <s v="USD"/>
    <n v="150000"/>
    <s v="US"/>
    <n v="100"/>
    <s v="US"/>
    <s v="M"/>
  </r>
  <r>
    <n v="2024"/>
    <s v="EN"/>
    <x v="0"/>
    <s v="Data Analyst"/>
    <n v="129200"/>
    <s v="USD"/>
    <n v="129200"/>
    <s v="US"/>
    <n v="100"/>
    <s v="US"/>
    <s v="M"/>
  </r>
  <r>
    <n v="2024"/>
    <s v="SE"/>
    <x v="0"/>
    <s v="Machine Learning Engineer"/>
    <n v="265000"/>
    <s v="USD"/>
    <n v="265000"/>
    <s v="US"/>
    <n v="0"/>
    <s v="US"/>
    <s v="M"/>
  </r>
  <r>
    <n v="2024"/>
    <s v="SE"/>
    <x v="0"/>
    <s v="Machine Learning Engineer"/>
    <n v="170000"/>
    <s v="USD"/>
    <n v="170000"/>
    <s v="US"/>
    <n v="0"/>
    <s v="US"/>
    <s v="M"/>
  </r>
  <r>
    <n v="2024"/>
    <s v="SE"/>
    <x v="0"/>
    <s v="Data Scientist"/>
    <n v="190000"/>
    <s v="USD"/>
    <n v="190000"/>
    <s v="US"/>
    <n v="100"/>
    <s v="US"/>
    <s v="M"/>
  </r>
  <r>
    <n v="2024"/>
    <s v="SE"/>
    <x v="0"/>
    <s v="Data Scientist"/>
    <n v="155000"/>
    <s v="USD"/>
    <n v="155000"/>
    <s v="US"/>
    <n v="100"/>
    <s v="US"/>
    <s v="M"/>
  </r>
  <r>
    <n v="2024"/>
    <s v="SE"/>
    <x v="0"/>
    <s v="Data Engineer"/>
    <n v="165000"/>
    <s v="USD"/>
    <n v="165000"/>
    <s v="US"/>
    <n v="100"/>
    <s v="US"/>
    <s v="M"/>
  </r>
  <r>
    <n v="2024"/>
    <s v="SE"/>
    <x v="0"/>
    <s v="Data Engineer"/>
    <n v="100000"/>
    <s v="USD"/>
    <n v="100000"/>
    <s v="US"/>
    <n v="100"/>
    <s v="US"/>
    <s v="M"/>
  </r>
  <r>
    <n v="2024"/>
    <s v="MI"/>
    <x v="0"/>
    <s v="Data Engineer"/>
    <n v="213900"/>
    <s v="USD"/>
    <n v="213900"/>
    <s v="US"/>
    <n v="100"/>
    <s v="US"/>
    <s v="M"/>
  </r>
  <r>
    <n v="2024"/>
    <s v="MI"/>
    <x v="0"/>
    <s v="Data Engineer"/>
    <n v="126500"/>
    <s v="USD"/>
    <n v="126500"/>
    <s v="US"/>
    <n v="100"/>
    <s v="US"/>
    <s v="M"/>
  </r>
  <r>
    <n v="2024"/>
    <s v="SE"/>
    <x v="0"/>
    <s v="Research Analyst"/>
    <n v="130000"/>
    <s v="USD"/>
    <n v="130000"/>
    <s v="US"/>
    <n v="0"/>
    <s v="US"/>
    <s v="M"/>
  </r>
  <r>
    <n v="2024"/>
    <s v="SE"/>
    <x v="0"/>
    <s v="Research Analyst"/>
    <n v="104000"/>
    <s v="USD"/>
    <n v="104000"/>
    <s v="US"/>
    <n v="0"/>
    <s v="US"/>
    <s v="M"/>
  </r>
  <r>
    <n v="2024"/>
    <s v="SE"/>
    <x v="0"/>
    <s v="Machine Learning Engineer"/>
    <n v="225000"/>
    <s v="USD"/>
    <n v="225000"/>
    <s v="US"/>
    <n v="100"/>
    <s v="US"/>
    <s v="M"/>
  </r>
  <r>
    <n v="2024"/>
    <s v="SE"/>
    <x v="0"/>
    <s v="Machine Learning Engineer"/>
    <n v="66000"/>
    <s v="USD"/>
    <n v="66000"/>
    <s v="US"/>
    <n v="100"/>
    <s v="US"/>
    <s v="M"/>
  </r>
  <r>
    <n v="2024"/>
    <s v="SE"/>
    <x v="0"/>
    <s v="ML Engineer"/>
    <n v="220000"/>
    <s v="USD"/>
    <n v="220000"/>
    <s v="US"/>
    <n v="0"/>
    <s v="US"/>
    <s v="M"/>
  </r>
  <r>
    <n v="2024"/>
    <s v="MI"/>
    <x v="0"/>
    <s v="Business Intelligence Analyst"/>
    <n v="110000"/>
    <s v="USD"/>
    <n v="110000"/>
    <s v="US"/>
    <n v="0"/>
    <s v="US"/>
    <s v="M"/>
  </r>
  <r>
    <n v="2024"/>
    <s v="MI"/>
    <x v="0"/>
    <s v="Business Intelligence Analyst"/>
    <n v="85000"/>
    <s v="USD"/>
    <n v="85000"/>
    <s v="US"/>
    <n v="0"/>
    <s v="US"/>
    <s v="M"/>
  </r>
  <r>
    <n v="2024"/>
    <s v="SE"/>
    <x v="0"/>
    <s v="Machine Learning Engineer"/>
    <n v="282000"/>
    <s v="USD"/>
    <n v="282000"/>
    <s v="US"/>
    <n v="100"/>
    <s v="US"/>
    <s v="M"/>
  </r>
  <r>
    <n v="2024"/>
    <s v="SE"/>
    <x v="0"/>
    <s v="Machine Learning Engineer"/>
    <n v="188000"/>
    <s v="USD"/>
    <n v="188000"/>
    <s v="US"/>
    <n v="100"/>
    <s v="US"/>
    <s v="M"/>
  </r>
  <r>
    <n v="2024"/>
    <s v="EX"/>
    <x v="0"/>
    <s v="Data Science"/>
    <n v="219650"/>
    <s v="USD"/>
    <n v="219650"/>
    <s v="US"/>
    <n v="100"/>
    <s v="US"/>
    <s v="M"/>
  </r>
  <r>
    <n v="2024"/>
    <s v="EX"/>
    <x v="0"/>
    <s v="Data Science"/>
    <n v="136000"/>
    <s v="USD"/>
    <n v="136000"/>
    <s v="US"/>
    <n v="100"/>
    <s v="US"/>
    <s v="M"/>
  </r>
  <r>
    <n v="2024"/>
    <s v="SE"/>
    <x v="0"/>
    <s v="Data Science"/>
    <n v="210850"/>
    <s v="USD"/>
    <n v="210850"/>
    <s v="US"/>
    <n v="0"/>
    <s v="US"/>
    <s v="M"/>
  </r>
  <r>
    <n v="2024"/>
    <s v="SE"/>
    <x v="0"/>
    <s v="Data Science"/>
    <n v="145400"/>
    <s v="USD"/>
    <n v="145400"/>
    <s v="US"/>
    <n v="0"/>
    <s v="US"/>
    <s v="M"/>
  </r>
  <r>
    <n v="2024"/>
    <s v="MI"/>
    <x v="0"/>
    <s v="Data Analyst"/>
    <n v="143800"/>
    <s v="USD"/>
    <n v="143800"/>
    <s v="US"/>
    <n v="100"/>
    <s v="US"/>
    <s v="M"/>
  </r>
  <r>
    <n v="2024"/>
    <s v="MI"/>
    <x v="0"/>
    <s v="Data Analyst"/>
    <n v="106300"/>
    <s v="USD"/>
    <n v="106300"/>
    <s v="US"/>
    <n v="100"/>
    <s v="US"/>
    <s v="M"/>
  </r>
  <r>
    <n v="2024"/>
    <s v="MI"/>
    <x v="0"/>
    <s v="AI Engineer"/>
    <n v="150000"/>
    <s v="USD"/>
    <n v="150000"/>
    <s v="US"/>
    <n v="100"/>
    <s v="US"/>
    <s v="M"/>
  </r>
  <r>
    <n v="2024"/>
    <s v="MI"/>
    <x v="0"/>
    <s v="AI Engineer"/>
    <n v="90200"/>
    <s v="USD"/>
    <n v="90200"/>
    <s v="US"/>
    <n v="100"/>
    <s v="US"/>
    <s v="M"/>
  </r>
  <r>
    <n v="2024"/>
    <s v="MI"/>
    <x v="0"/>
    <s v="Data Engineer"/>
    <n v="140000"/>
    <s v="USD"/>
    <n v="140000"/>
    <s v="US"/>
    <n v="0"/>
    <s v="US"/>
    <s v="M"/>
  </r>
  <r>
    <n v="2024"/>
    <s v="MI"/>
    <x v="0"/>
    <s v="Data Engineer"/>
    <n v="110000"/>
    <s v="USD"/>
    <n v="110000"/>
    <s v="US"/>
    <n v="0"/>
    <s v="US"/>
    <s v="M"/>
  </r>
  <r>
    <n v="2024"/>
    <s v="SE"/>
    <x v="0"/>
    <s v="Data Analyst"/>
    <n v="140000"/>
    <s v="USD"/>
    <n v="140000"/>
    <s v="US"/>
    <n v="100"/>
    <s v="US"/>
    <s v="M"/>
  </r>
  <r>
    <n v="2024"/>
    <s v="SE"/>
    <x v="0"/>
    <s v="Data Analyst"/>
    <n v="120000"/>
    <s v="USD"/>
    <n v="120000"/>
    <s v="US"/>
    <n v="100"/>
    <s v="US"/>
    <s v="M"/>
  </r>
  <r>
    <n v="2024"/>
    <s v="EN"/>
    <x v="2"/>
    <s v="AI Software Engineer"/>
    <n v="800000"/>
    <s v="DKK"/>
    <n v="117647"/>
    <s v="DK"/>
    <n v="0"/>
    <s v="DK"/>
    <s v="S"/>
  </r>
  <r>
    <n v="2024"/>
    <s v="MI"/>
    <x v="2"/>
    <s v="Research Scientist"/>
    <n v="138000"/>
    <s v="USD"/>
    <n v="138000"/>
    <s v="US"/>
    <n v="0"/>
    <s v="US"/>
    <s v="M"/>
  </r>
  <r>
    <n v="2024"/>
    <s v="MI"/>
    <x v="2"/>
    <s v="Research Scientist"/>
    <n v="86000"/>
    <s v="USD"/>
    <n v="86000"/>
    <s v="US"/>
    <n v="0"/>
    <s v="US"/>
    <s v="M"/>
  </r>
  <r>
    <n v="2024"/>
    <s v="MI"/>
    <x v="0"/>
    <s v="Data Scientist"/>
    <n v="199700"/>
    <s v="USD"/>
    <n v="199700"/>
    <s v="US"/>
    <n v="0"/>
    <s v="US"/>
    <s v="M"/>
  </r>
  <r>
    <n v="2024"/>
    <s v="MI"/>
    <x v="0"/>
    <s v="Data Scientist"/>
    <n v="70800"/>
    <s v="USD"/>
    <n v="70800"/>
    <s v="US"/>
    <n v="0"/>
    <s v="US"/>
    <s v="M"/>
  </r>
  <r>
    <n v="2024"/>
    <s v="SE"/>
    <x v="0"/>
    <s v="Research Analyst"/>
    <n v="175000"/>
    <s v="USD"/>
    <n v="175000"/>
    <s v="US"/>
    <n v="0"/>
    <s v="US"/>
    <s v="M"/>
  </r>
  <r>
    <n v="2024"/>
    <s v="SE"/>
    <x v="0"/>
    <s v="Research Analyst"/>
    <n v="130000"/>
    <s v="USD"/>
    <n v="130000"/>
    <s v="US"/>
    <n v="0"/>
    <s v="US"/>
    <s v="M"/>
  </r>
  <r>
    <n v="2024"/>
    <s v="SE"/>
    <x v="0"/>
    <s v="Data Architect"/>
    <n v="169847"/>
    <s v="USD"/>
    <n v="169847"/>
    <s v="US"/>
    <n v="100"/>
    <s v="US"/>
    <s v="M"/>
  </r>
  <r>
    <n v="2024"/>
    <s v="SE"/>
    <x v="0"/>
    <s v="Data Architect"/>
    <n v="131631"/>
    <s v="USD"/>
    <n v="131631"/>
    <s v="US"/>
    <n v="100"/>
    <s v="US"/>
    <s v="M"/>
  </r>
  <r>
    <n v="2024"/>
    <s v="SE"/>
    <x v="0"/>
    <s v="Machine Learning Scientist"/>
    <n v="277000"/>
    <s v="USD"/>
    <n v="277000"/>
    <s v="US"/>
    <n v="0"/>
    <s v="US"/>
    <s v="M"/>
  </r>
  <r>
    <n v="2024"/>
    <s v="SE"/>
    <x v="0"/>
    <s v="Machine Learning Scientist"/>
    <n v="173000"/>
    <s v="USD"/>
    <n v="173000"/>
    <s v="US"/>
    <n v="0"/>
    <s v="US"/>
    <s v="M"/>
  </r>
  <r>
    <n v="2024"/>
    <s v="SE"/>
    <x v="0"/>
    <s v="Machine Learning Engineer"/>
    <n v="264500"/>
    <s v="USD"/>
    <n v="264500"/>
    <s v="US"/>
    <n v="100"/>
    <s v="US"/>
    <s v="M"/>
  </r>
  <r>
    <n v="2024"/>
    <s v="SE"/>
    <x v="0"/>
    <s v="Machine Learning Engineer"/>
    <n v="165600"/>
    <s v="USD"/>
    <n v="165600"/>
    <s v="US"/>
    <n v="100"/>
    <s v="US"/>
    <s v="M"/>
  </r>
  <r>
    <n v="2024"/>
    <s v="SE"/>
    <x v="0"/>
    <s v="Business Intelligence"/>
    <n v="194000"/>
    <s v="USD"/>
    <n v="194000"/>
    <s v="US"/>
    <n v="100"/>
    <s v="US"/>
    <s v="M"/>
  </r>
  <r>
    <n v="2024"/>
    <s v="SE"/>
    <x v="0"/>
    <s v="Business Intelligence"/>
    <n v="168000"/>
    <s v="USD"/>
    <n v="168000"/>
    <s v="US"/>
    <n v="100"/>
    <s v="US"/>
    <s v="M"/>
  </r>
  <r>
    <n v="2024"/>
    <s v="MI"/>
    <x v="0"/>
    <s v="Data Engineer"/>
    <n v="90000"/>
    <s v="USD"/>
    <n v="90000"/>
    <s v="US"/>
    <n v="0"/>
    <s v="US"/>
    <s v="M"/>
  </r>
  <r>
    <n v="2024"/>
    <s v="MI"/>
    <x v="0"/>
    <s v="Data Engineer"/>
    <n v="70000"/>
    <s v="USD"/>
    <n v="70000"/>
    <s v="US"/>
    <n v="0"/>
    <s v="US"/>
    <s v="M"/>
  </r>
  <r>
    <n v="2024"/>
    <s v="EN"/>
    <x v="0"/>
    <s v="Data Scientist"/>
    <n v="137000"/>
    <s v="USD"/>
    <n v="137000"/>
    <s v="US"/>
    <n v="0"/>
    <s v="US"/>
    <s v="M"/>
  </r>
  <r>
    <n v="2024"/>
    <s v="EN"/>
    <x v="0"/>
    <s v="Data Scientist"/>
    <n v="60400"/>
    <s v="USD"/>
    <n v="60400"/>
    <s v="US"/>
    <n v="0"/>
    <s v="US"/>
    <s v="M"/>
  </r>
  <r>
    <n v="2024"/>
    <s v="EX"/>
    <x v="0"/>
    <s v="Data Science"/>
    <n v="197689"/>
    <s v="USD"/>
    <n v="197689"/>
    <s v="US"/>
    <n v="0"/>
    <s v="US"/>
    <s v="M"/>
  </r>
  <r>
    <n v="2024"/>
    <s v="EX"/>
    <x v="0"/>
    <s v="Data Science"/>
    <n v="152311"/>
    <s v="USD"/>
    <n v="152311"/>
    <s v="US"/>
    <n v="0"/>
    <s v="US"/>
    <s v="M"/>
  </r>
  <r>
    <n v="2024"/>
    <s v="EX"/>
    <x v="0"/>
    <s v="Research Analyst"/>
    <n v="209500"/>
    <s v="USD"/>
    <n v="209500"/>
    <s v="US"/>
    <n v="0"/>
    <s v="US"/>
    <s v="M"/>
  </r>
  <r>
    <n v="2024"/>
    <s v="EX"/>
    <x v="0"/>
    <s v="Research Analyst"/>
    <n v="147500"/>
    <s v="USD"/>
    <n v="147500"/>
    <s v="US"/>
    <n v="0"/>
    <s v="US"/>
    <s v="M"/>
  </r>
  <r>
    <n v="2024"/>
    <s v="SE"/>
    <x v="0"/>
    <s v="Data Engineer"/>
    <n v="170000"/>
    <s v="USD"/>
    <n v="170000"/>
    <s v="US"/>
    <n v="100"/>
    <s v="US"/>
    <s v="M"/>
  </r>
  <r>
    <n v="2024"/>
    <s v="SE"/>
    <x v="0"/>
    <s v="Data Engineer"/>
    <n v="146000"/>
    <s v="USD"/>
    <n v="146000"/>
    <s v="US"/>
    <n v="100"/>
    <s v="US"/>
    <s v="M"/>
  </r>
  <r>
    <n v="2024"/>
    <s v="SE"/>
    <x v="0"/>
    <s v="Machine Learning Engineer"/>
    <n v="220600"/>
    <s v="USD"/>
    <n v="220600"/>
    <s v="US"/>
    <n v="0"/>
    <s v="US"/>
    <s v="M"/>
  </r>
  <r>
    <n v="2024"/>
    <s v="SE"/>
    <x v="0"/>
    <s v="Machine Learning Engineer"/>
    <n v="140100"/>
    <s v="USD"/>
    <n v="140100"/>
    <s v="US"/>
    <n v="0"/>
    <s v="US"/>
    <s v="M"/>
  </r>
  <r>
    <n v="2024"/>
    <s v="SE"/>
    <x v="0"/>
    <s v="AI Engineer"/>
    <n v="236872"/>
    <s v="USD"/>
    <n v="236872"/>
    <s v="US"/>
    <n v="0"/>
    <s v="US"/>
    <s v="M"/>
  </r>
  <r>
    <n v="2024"/>
    <s v="SE"/>
    <x v="0"/>
    <s v="AI Engineer"/>
    <n v="148045"/>
    <s v="USD"/>
    <n v="148045"/>
    <s v="US"/>
    <n v="0"/>
    <s v="US"/>
    <s v="M"/>
  </r>
  <r>
    <n v="2024"/>
    <s v="MI"/>
    <x v="0"/>
    <s v="Data Science Engineer"/>
    <n v="143896"/>
    <s v="USD"/>
    <n v="143896"/>
    <s v="US"/>
    <n v="0"/>
    <s v="US"/>
    <s v="M"/>
  </r>
  <r>
    <n v="2024"/>
    <s v="MI"/>
    <x v="0"/>
    <s v="Data Science Engineer"/>
    <n v="99208"/>
    <s v="USD"/>
    <n v="99208"/>
    <s v="US"/>
    <n v="0"/>
    <s v="US"/>
    <s v="M"/>
  </r>
  <r>
    <n v="2024"/>
    <s v="SE"/>
    <x v="0"/>
    <s v="Applied Scientist"/>
    <n v="250000"/>
    <s v="USD"/>
    <n v="250000"/>
    <s v="US"/>
    <n v="0"/>
    <s v="US"/>
    <s v="M"/>
  </r>
  <r>
    <n v="2024"/>
    <s v="SE"/>
    <x v="0"/>
    <s v="Applied Scientist"/>
    <n v="160000"/>
    <s v="USD"/>
    <n v="160000"/>
    <s v="US"/>
    <n v="0"/>
    <s v="US"/>
    <s v="M"/>
  </r>
  <r>
    <n v="2024"/>
    <s v="SE"/>
    <x v="0"/>
    <s v="ML Engineer"/>
    <n v="200000"/>
    <s v="USD"/>
    <n v="200000"/>
    <s v="US"/>
    <n v="0"/>
    <s v="US"/>
    <s v="M"/>
  </r>
  <r>
    <n v="2024"/>
    <s v="SE"/>
    <x v="0"/>
    <s v="ML Engineer"/>
    <n v="25000"/>
    <s v="USD"/>
    <n v="25000"/>
    <s v="US"/>
    <n v="0"/>
    <s v="US"/>
    <s v="M"/>
  </r>
  <r>
    <n v="2024"/>
    <s v="SE"/>
    <x v="0"/>
    <s v="Data Engineer"/>
    <n v="137500"/>
    <s v="USD"/>
    <n v="137500"/>
    <s v="US"/>
    <n v="0"/>
    <s v="US"/>
    <s v="M"/>
  </r>
  <r>
    <n v="2024"/>
    <s v="SE"/>
    <x v="0"/>
    <s v="Data Engineer"/>
    <n v="81500"/>
    <s v="USD"/>
    <n v="81500"/>
    <s v="US"/>
    <n v="0"/>
    <s v="US"/>
    <s v="M"/>
  </r>
  <r>
    <n v="2024"/>
    <s v="EX"/>
    <x v="0"/>
    <s v="Data Science"/>
    <n v="209700"/>
    <s v="USD"/>
    <n v="209700"/>
    <s v="US"/>
    <n v="0"/>
    <s v="US"/>
    <s v="M"/>
  </r>
  <r>
    <n v="2024"/>
    <s v="EX"/>
    <x v="0"/>
    <s v="Data Science"/>
    <n v="161300"/>
    <s v="USD"/>
    <n v="161300"/>
    <s v="US"/>
    <n v="0"/>
    <s v="US"/>
    <s v="M"/>
  </r>
  <r>
    <n v="2024"/>
    <s v="SE"/>
    <x v="0"/>
    <s v="Data Scientist"/>
    <n v="249000"/>
    <s v="USD"/>
    <n v="249000"/>
    <s v="US"/>
    <n v="0"/>
    <s v="US"/>
    <s v="M"/>
  </r>
  <r>
    <n v="2024"/>
    <s v="SE"/>
    <x v="0"/>
    <s v="Data Scientist"/>
    <n v="216000"/>
    <s v="USD"/>
    <n v="216000"/>
    <s v="US"/>
    <n v="0"/>
    <s v="US"/>
    <s v="M"/>
  </r>
  <r>
    <n v="2024"/>
    <s v="SE"/>
    <x v="0"/>
    <s v="Data Engineer"/>
    <n v="170040"/>
    <s v="USD"/>
    <n v="170040"/>
    <s v="US"/>
    <n v="0"/>
    <s v="US"/>
    <s v="M"/>
  </r>
  <r>
    <n v="2024"/>
    <s v="SE"/>
    <x v="0"/>
    <s v="Data Engineer"/>
    <n v="113360"/>
    <s v="USD"/>
    <n v="113360"/>
    <s v="US"/>
    <n v="0"/>
    <s v="US"/>
    <s v="M"/>
  </r>
  <r>
    <n v="2024"/>
    <s v="MI"/>
    <x v="0"/>
    <s v="Machine Learning Operations Engineer"/>
    <n v="178250"/>
    <s v="USD"/>
    <n v="178250"/>
    <s v="US"/>
    <n v="0"/>
    <s v="US"/>
    <s v="M"/>
  </r>
  <r>
    <n v="2024"/>
    <s v="MI"/>
    <x v="0"/>
    <s v="Machine Learning Operations Engineer"/>
    <n v="110500"/>
    <s v="USD"/>
    <n v="110500"/>
    <s v="US"/>
    <n v="0"/>
    <s v="US"/>
    <s v="M"/>
  </r>
  <r>
    <n v="2024"/>
    <s v="EN"/>
    <x v="0"/>
    <s v="Data Analyst"/>
    <n v="83300"/>
    <s v="USD"/>
    <n v="83300"/>
    <s v="US"/>
    <n v="0"/>
    <s v="US"/>
    <s v="M"/>
  </r>
  <r>
    <n v="2024"/>
    <s v="EN"/>
    <x v="0"/>
    <s v="Data Analyst"/>
    <n v="47500"/>
    <s v="USD"/>
    <n v="47500"/>
    <s v="US"/>
    <n v="0"/>
    <s v="US"/>
    <s v="M"/>
  </r>
  <r>
    <n v="2024"/>
    <s v="SE"/>
    <x v="0"/>
    <s v="Data Scientist"/>
    <n v="200000"/>
    <s v="USD"/>
    <n v="200000"/>
    <s v="US"/>
    <n v="100"/>
    <s v="US"/>
    <s v="M"/>
  </r>
  <r>
    <n v="2024"/>
    <s v="SE"/>
    <x v="0"/>
    <s v="Data Scientist"/>
    <n v="148500"/>
    <s v="USD"/>
    <n v="148500"/>
    <s v="US"/>
    <n v="100"/>
    <s v="US"/>
    <s v="M"/>
  </r>
  <r>
    <n v="2024"/>
    <s v="SE"/>
    <x v="0"/>
    <s v="Data Architect"/>
    <n v="138000"/>
    <s v="USD"/>
    <n v="138000"/>
    <s v="US"/>
    <n v="0"/>
    <s v="US"/>
    <s v="M"/>
  </r>
  <r>
    <n v="2024"/>
    <s v="SE"/>
    <x v="0"/>
    <s v="Data Architect"/>
    <n v="120000"/>
    <s v="USD"/>
    <n v="120000"/>
    <s v="US"/>
    <n v="0"/>
    <s v="US"/>
    <s v="M"/>
  </r>
  <r>
    <n v="2024"/>
    <s v="SE"/>
    <x v="0"/>
    <s v="Research Scientist"/>
    <n v="250000"/>
    <s v="USD"/>
    <n v="250000"/>
    <s v="US"/>
    <n v="0"/>
    <s v="US"/>
    <s v="M"/>
  </r>
  <r>
    <n v="2024"/>
    <s v="SE"/>
    <x v="0"/>
    <s v="Research Scientist"/>
    <n v="200000"/>
    <s v="USD"/>
    <n v="200000"/>
    <s v="US"/>
    <n v="0"/>
    <s v="US"/>
    <s v="M"/>
  </r>
  <r>
    <n v="2024"/>
    <s v="SE"/>
    <x v="0"/>
    <s v="Data Engineer"/>
    <n v="110000"/>
    <s v="USD"/>
    <n v="110000"/>
    <s v="US"/>
    <n v="100"/>
    <s v="US"/>
    <s v="M"/>
  </r>
  <r>
    <n v="2024"/>
    <s v="SE"/>
    <x v="0"/>
    <s v="Data Engineer"/>
    <n v="90000"/>
    <s v="USD"/>
    <n v="90000"/>
    <s v="US"/>
    <n v="100"/>
    <s v="US"/>
    <s v="M"/>
  </r>
  <r>
    <n v="2024"/>
    <s v="MI"/>
    <x v="0"/>
    <s v="Data Engineer"/>
    <n v="142000"/>
    <s v="USD"/>
    <n v="142000"/>
    <s v="US"/>
    <n v="100"/>
    <s v="US"/>
    <s v="M"/>
  </r>
  <r>
    <n v="2024"/>
    <s v="MI"/>
    <x v="0"/>
    <s v="Data Engineer"/>
    <n v="129500"/>
    <s v="USD"/>
    <n v="129500"/>
    <s v="US"/>
    <n v="100"/>
    <s v="US"/>
    <s v="M"/>
  </r>
  <r>
    <n v="2024"/>
    <s v="MI"/>
    <x v="0"/>
    <s v="Data Product Manager"/>
    <n v="210554"/>
    <s v="USD"/>
    <n v="210554"/>
    <s v="US"/>
    <n v="0"/>
    <s v="US"/>
    <s v="M"/>
  </r>
  <r>
    <n v="2024"/>
    <s v="MI"/>
    <x v="0"/>
    <s v="Data Product Manager"/>
    <n v="131596"/>
    <s v="USD"/>
    <n v="131596"/>
    <s v="US"/>
    <n v="0"/>
    <s v="US"/>
    <s v="M"/>
  </r>
  <r>
    <n v="2024"/>
    <s v="SE"/>
    <x v="0"/>
    <s v="Data Engineer"/>
    <n v="170000"/>
    <s v="USD"/>
    <n v="170000"/>
    <s v="US"/>
    <n v="0"/>
    <s v="US"/>
    <s v="M"/>
  </r>
  <r>
    <n v="2024"/>
    <s v="SE"/>
    <x v="0"/>
    <s v="Data Engineer"/>
    <n v="130000"/>
    <s v="USD"/>
    <n v="130000"/>
    <s v="US"/>
    <n v="0"/>
    <s v="US"/>
    <s v="M"/>
  </r>
  <r>
    <n v="2024"/>
    <s v="SE"/>
    <x v="0"/>
    <s v="Data Engineer"/>
    <n v="159550"/>
    <s v="USD"/>
    <n v="159550"/>
    <s v="US"/>
    <n v="0"/>
    <s v="US"/>
    <s v="M"/>
  </r>
  <r>
    <n v="2024"/>
    <s v="SE"/>
    <x v="0"/>
    <s v="Data Engineer"/>
    <n v="113000"/>
    <s v="USD"/>
    <n v="113000"/>
    <s v="US"/>
    <n v="0"/>
    <s v="US"/>
    <s v="M"/>
  </r>
  <r>
    <n v="2024"/>
    <s v="MI"/>
    <x v="0"/>
    <s v="Data Engineer"/>
    <n v="135000"/>
    <s v="USD"/>
    <n v="135000"/>
    <s v="US"/>
    <n v="0"/>
    <s v="US"/>
    <s v="M"/>
  </r>
  <r>
    <n v="2024"/>
    <s v="MI"/>
    <x v="0"/>
    <s v="Data Engineer"/>
    <n v="100000"/>
    <s v="USD"/>
    <n v="100000"/>
    <s v="US"/>
    <n v="0"/>
    <s v="US"/>
    <s v="M"/>
  </r>
  <r>
    <n v="2024"/>
    <s v="MI"/>
    <x v="0"/>
    <s v="Machine Learning Engineer"/>
    <n v="245400"/>
    <s v="USD"/>
    <n v="245400"/>
    <s v="US"/>
    <n v="0"/>
    <s v="US"/>
    <s v="M"/>
  </r>
  <r>
    <n v="2024"/>
    <s v="MI"/>
    <x v="0"/>
    <s v="Machine Learning Engineer"/>
    <n v="139000"/>
    <s v="USD"/>
    <n v="139000"/>
    <s v="US"/>
    <n v="0"/>
    <s v="US"/>
    <s v="M"/>
  </r>
  <r>
    <n v="2024"/>
    <s v="SE"/>
    <x v="0"/>
    <s v="Data Engineer"/>
    <n v="190000"/>
    <s v="USD"/>
    <n v="190000"/>
    <s v="US"/>
    <n v="0"/>
    <s v="US"/>
    <s v="M"/>
  </r>
  <r>
    <n v="2024"/>
    <s v="SE"/>
    <x v="0"/>
    <s v="Data Engineer"/>
    <n v="167000"/>
    <s v="USD"/>
    <n v="167000"/>
    <s v="US"/>
    <n v="0"/>
    <s v="US"/>
    <s v="M"/>
  </r>
  <r>
    <n v="2024"/>
    <s v="SE"/>
    <x v="0"/>
    <s v="Machine Learning Engineer"/>
    <n v="304000"/>
    <s v="USD"/>
    <n v="304000"/>
    <s v="US"/>
    <n v="0"/>
    <s v="US"/>
    <s v="M"/>
  </r>
  <r>
    <n v="2024"/>
    <s v="SE"/>
    <x v="0"/>
    <s v="Machine Learning Engineer"/>
    <n v="244000"/>
    <s v="USD"/>
    <n v="244000"/>
    <s v="US"/>
    <n v="0"/>
    <s v="US"/>
    <s v="M"/>
  </r>
  <r>
    <n v="2024"/>
    <s v="EN"/>
    <x v="0"/>
    <s v="Data Analyst"/>
    <n v="50000"/>
    <s v="GBP"/>
    <n v="62500"/>
    <s v="US"/>
    <n v="0"/>
    <s v="US"/>
    <s v="M"/>
  </r>
  <r>
    <n v="2024"/>
    <s v="EN"/>
    <x v="0"/>
    <s v="Data Analyst"/>
    <n v="44000"/>
    <s v="GBP"/>
    <n v="55000"/>
    <s v="US"/>
    <n v="0"/>
    <s v="US"/>
    <s v="M"/>
  </r>
  <r>
    <n v="2024"/>
    <s v="SE"/>
    <x v="0"/>
    <s v="Data Scientist"/>
    <n v="247600"/>
    <s v="USD"/>
    <n v="247600"/>
    <s v="US"/>
    <n v="0"/>
    <s v="US"/>
    <s v="L"/>
  </r>
  <r>
    <n v="2024"/>
    <s v="SE"/>
    <x v="0"/>
    <s v="Data Scientist"/>
    <n v="127300"/>
    <s v="USD"/>
    <n v="127300"/>
    <s v="US"/>
    <n v="0"/>
    <s v="US"/>
    <s v="L"/>
  </r>
  <r>
    <n v="2024"/>
    <s v="SE"/>
    <x v="0"/>
    <s v="Data Science"/>
    <n v="210000"/>
    <s v="USD"/>
    <n v="210000"/>
    <s v="US"/>
    <n v="0"/>
    <s v="US"/>
    <s v="M"/>
  </r>
  <r>
    <n v="2024"/>
    <s v="SE"/>
    <x v="0"/>
    <s v="Data Science"/>
    <n v="170000"/>
    <s v="USD"/>
    <n v="170000"/>
    <s v="US"/>
    <n v="0"/>
    <s v="US"/>
    <s v="M"/>
  </r>
  <r>
    <n v="2024"/>
    <s v="MI"/>
    <x v="0"/>
    <s v="Applied Scientist"/>
    <n v="222200"/>
    <s v="USD"/>
    <n v="222200"/>
    <s v="US"/>
    <n v="0"/>
    <s v="US"/>
    <s v="L"/>
  </r>
  <r>
    <n v="2024"/>
    <s v="MI"/>
    <x v="0"/>
    <s v="Applied Scientist"/>
    <n v="136000"/>
    <s v="USD"/>
    <n v="136000"/>
    <s v="US"/>
    <n v="0"/>
    <s v="US"/>
    <s v="L"/>
  </r>
  <r>
    <n v="2024"/>
    <s v="MI"/>
    <x v="0"/>
    <s v="Research Analyst"/>
    <n v="200000"/>
    <s v="USD"/>
    <n v="200000"/>
    <s v="US"/>
    <n v="100"/>
    <s v="US"/>
    <s v="M"/>
  </r>
  <r>
    <n v="2024"/>
    <s v="MI"/>
    <x v="0"/>
    <s v="Research Analyst"/>
    <n v="151300"/>
    <s v="USD"/>
    <n v="151300"/>
    <s v="US"/>
    <n v="100"/>
    <s v="US"/>
    <s v="M"/>
  </r>
  <r>
    <n v="2024"/>
    <s v="MI"/>
    <x v="0"/>
    <s v="Data Scientist"/>
    <n v="110000"/>
    <s v="USD"/>
    <n v="110000"/>
    <s v="US"/>
    <n v="100"/>
    <s v="US"/>
    <s v="M"/>
  </r>
  <r>
    <n v="2024"/>
    <s v="MI"/>
    <x v="0"/>
    <s v="Data Scientist"/>
    <n v="90000"/>
    <s v="USD"/>
    <n v="90000"/>
    <s v="US"/>
    <n v="100"/>
    <s v="US"/>
    <s v="M"/>
  </r>
  <r>
    <n v="2024"/>
    <s v="EN"/>
    <x v="0"/>
    <s v="Data Analyst"/>
    <n v="156000"/>
    <s v="USD"/>
    <n v="156000"/>
    <s v="US"/>
    <n v="0"/>
    <s v="US"/>
    <s v="M"/>
  </r>
  <r>
    <n v="2024"/>
    <s v="EN"/>
    <x v="0"/>
    <s v="Data Analyst"/>
    <n v="94000"/>
    <s v="USD"/>
    <n v="94000"/>
    <s v="US"/>
    <n v="0"/>
    <s v="US"/>
    <s v="M"/>
  </r>
  <r>
    <n v="2024"/>
    <s v="MI"/>
    <x v="0"/>
    <s v="Research Scientist"/>
    <n v="212800"/>
    <s v="USD"/>
    <n v="212800"/>
    <s v="US"/>
    <n v="0"/>
    <s v="US"/>
    <s v="L"/>
  </r>
  <r>
    <n v="2024"/>
    <s v="MI"/>
    <x v="0"/>
    <s v="Research Scientist"/>
    <n v="124100"/>
    <s v="USD"/>
    <n v="124100"/>
    <s v="US"/>
    <n v="0"/>
    <s v="US"/>
    <s v="L"/>
  </r>
  <r>
    <n v="2024"/>
    <s v="MI"/>
    <x v="0"/>
    <s v="Analytics Engineer"/>
    <n v="195000"/>
    <s v="USD"/>
    <n v="195000"/>
    <s v="US"/>
    <n v="0"/>
    <s v="US"/>
    <s v="M"/>
  </r>
  <r>
    <n v="2024"/>
    <s v="MI"/>
    <x v="0"/>
    <s v="Analytics Engineer"/>
    <n v="140000"/>
    <s v="USD"/>
    <n v="140000"/>
    <s v="US"/>
    <n v="0"/>
    <s v="US"/>
    <s v="M"/>
  </r>
  <r>
    <n v="2024"/>
    <s v="SE"/>
    <x v="0"/>
    <s v="Data Management Analyst"/>
    <n v="199068"/>
    <s v="USD"/>
    <n v="199068"/>
    <s v="US"/>
    <n v="0"/>
    <s v="US"/>
    <s v="M"/>
  </r>
  <r>
    <n v="2024"/>
    <s v="SE"/>
    <x v="0"/>
    <s v="Data Management Analyst"/>
    <n v="150000"/>
    <s v="USD"/>
    <n v="150000"/>
    <s v="US"/>
    <n v="0"/>
    <s v="US"/>
    <s v="M"/>
  </r>
  <r>
    <n v="2024"/>
    <s v="EX"/>
    <x v="0"/>
    <s v="Data Science"/>
    <n v="250900"/>
    <s v="USD"/>
    <n v="250900"/>
    <s v="US"/>
    <n v="0"/>
    <s v="US"/>
    <s v="M"/>
  </r>
  <r>
    <n v="2024"/>
    <s v="EX"/>
    <x v="0"/>
    <s v="Data Science"/>
    <n v="173100"/>
    <s v="USD"/>
    <n v="173100"/>
    <s v="US"/>
    <n v="0"/>
    <s v="US"/>
    <s v="M"/>
  </r>
  <r>
    <n v="2024"/>
    <s v="MI"/>
    <x v="0"/>
    <s v="Data Analyst"/>
    <n v="95000"/>
    <s v="USD"/>
    <n v="95000"/>
    <s v="US"/>
    <n v="0"/>
    <s v="US"/>
    <s v="M"/>
  </r>
  <r>
    <n v="2024"/>
    <s v="MI"/>
    <x v="0"/>
    <s v="Data Analyst"/>
    <n v="80000"/>
    <s v="USD"/>
    <n v="80000"/>
    <s v="US"/>
    <n v="0"/>
    <s v="US"/>
    <s v="M"/>
  </r>
  <r>
    <n v="2024"/>
    <s v="EN"/>
    <x v="0"/>
    <s v="Data Scientist"/>
    <n v="60000"/>
    <s v="EUR"/>
    <n v="66666"/>
    <s v="FR"/>
    <n v="0"/>
    <s v="FR"/>
    <s v="M"/>
  </r>
  <r>
    <n v="2024"/>
    <s v="EN"/>
    <x v="0"/>
    <s v="Data Scientist"/>
    <n v="40000"/>
    <s v="EUR"/>
    <n v="44444"/>
    <s v="FR"/>
    <n v="0"/>
    <s v="FR"/>
    <s v="M"/>
  </r>
  <r>
    <n v="2024"/>
    <s v="SE"/>
    <x v="0"/>
    <s v="Data Engineer"/>
    <n v="138000"/>
    <s v="USD"/>
    <n v="138000"/>
    <s v="US"/>
    <n v="0"/>
    <s v="US"/>
    <s v="M"/>
  </r>
  <r>
    <n v="2024"/>
    <s v="SE"/>
    <x v="0"/>
    <s v="Data Engineer"/>
    <n v="86000"/>
    <s v="USD"/>
    <n v="86000"/>
    <s v="US"/>
    <n v="0"/>
    <s v="US"/>
    <s v="M"/>
  </r>
  <r>
    <n v="2024"/>
    <s v="SE"/>
    <x v="0"/>
    <s v="AI Engineer"/>
    <n v="186754"/>
    <s v="USD"/>
    <n v="186754"/>
    <s v="US"/>
    <n v="0"/>
    <s v="US"/>
    <s v="M"/>
  </r>
  <r>
    <n v="2024"/>
    <s v="SE"/>
    <x v="0"/>
    <s v="AI Engineer"/>
    <n v="101000"/>
    <s v="USD"/>
    <n v="101000"/>
    <s v="US"/>
    <n v="0"/>
    <s v="US"/>
    <s v="M"/>
  </r>
  <r>
    <n v="2024"/>
    <s v="SE"/>
    <x v="0"/>
    <s v="Data Scientist"/>
    <n v="234000"/>
    <s v="USD"/>
    <n v="234000"/>
    <s v="US"/>
    <n v="0"/>
    <s v="US"/>
    <s v="M"/>
  </r>
  <r>
    <n v="2024"/>
    <s v="SE"/>
    <x v="0"/>
    <s v="Data Scientist"/>
    <n v="146000"/>
    <s v="USD"/>
    <n v="146000"/>
    <s v="US"/>
    <n v="0"/>
    <s v="US"/>
    <s v="M"/>
  </r>
  <r>
    <n v="2024"/>
    <s v="MI"/>
    <x v="0"/>
    <s v="Research Scientist"/>
    <n v="96200"/>
    <s v="USD"/>
    <n v="96200"/>
    <s v="US"/>
    <n v="100"/>
    <s v="US"/>
    <s v="M"/>
  </r>
  <r>
    <n v="2024"/>
    <s v="MI"/>
    <x v="0"/>
    <s v="Research Scientist"/>
    <n v="69800"/>
    <s v="USD"/>
    <n v="69800"/>
    <s v="US"/>
    <n v="100"/>
    <s v="US"/>
    <s v="M"/>
  </r>
  <r>
    <n v="2024"/>
    <s v="SE"/>
    <x v="0"/>
    <s v="Encounter Data Management Professional"/>
    <n v="96200"/>
    <s v="USD"/>
    <n v="96200"/>
    <s v="US"/>
    <n v="100"/>
    <s v="US"/>
    <s v="M"/>
  </r>
  <r>
    <n v="2024"/>
    <s v="SE"/>
    <x v="0"/>
    <s v="Encounter Data Management Professional"/>
    <n v="69800"/>
    <s v="USD"/>
    <n v="69800"/>
    <s v="US"/>
    <n v="100"/>
    <s v="US"/>
    <s v="M"/>
  </r>
  <r>
    <n v="2024"/>
    <s v="SE"/>
    <x v="0"/>
    <s v="Business Intelligence"/>
    <n v="170000"/>
    <s v="USD"/>
    <n v="170000"/>
    <s v="US"/>
    <n v="0"/>
    <s v="US"/>
    <s v="M"/>
  </r>
  <r>
    <n v="2024"/>
    <s v="SE"/>
    <x v="0"/>
    <s v="Business Intelligence"/>
    <n v="150000"/>
    <s v="USD"/>
    <n v="150000"/>
    <s v="US"/>
    <n v="0"/>
    <s v="US"/>
    <s v="M"/>
  </r>
  <r>
    <n v="2024"/>
    <s v="MI"/>
    <x v="0"/>
    <s v="Data Engineer"/>
    <n v="157500"/>
    <s v="USD"/>
    <n v="157500"/>
    <s v="US"/>
    <n v="0"/>
    <s v="US"/>
    <s v="M"/>
  </r>
  <r>
    <n v="2024"/>
    <s v="MI"/>
    <x v="0"/>
    <s v="Data Engineer"/>
    <n v="149900"/>
    <s v="USD"/>
    <n v="149900"/>
    <s v="US"/>
    <n v="0"/>
    <s v="US"/>
    <s v="M"/>
  </r>
  <r>
    <n v="2024"/>
    <s v="SE"/>
    <x v="0"/>
    <s v="Data Analyst"/>
    <n v="169000"/>
    <s v="USD"/>
    <n v="169000"/>
    <s v="US"/>
    <n v="0"/>
    <s v="US"/>
    <s v="M"/>
  </r>
  <r>
    <n v="2024"/>
    <s v="SE"/>
    <x v="0"/>
    <s v="Data Analyst"/>
    <n v="105000"/>
    <s v="USD"/>
    <n v="105000"/>
    <s v="US"/>
    <n v="0"/>
    <s v="US"/>
    <s v="M"/>
  </r>
  <r>
    <n v="2024"/>
    <s v="SE"/>
    <x v="0"/>
    <s v="Data Engineer"/>
    <n v="148017"/>
    <s v="USD"/>
    <n v="148017"/>
    <s v="US"/>
    <n v="100"/>
    <s v="US"/>
    <s v="M"/>
  </r>
  <r>
    <n v="2024"/>
    <s v="SE"/>
    <x v="0"/>
    <s v="Data Engineer"/>
    <n v="87069"/>
    <s v="USD"/>
    <n v="87069"/>
    <s v="US"/>
    <n v="100"/>
    <s v="US"/>
    <s v="M"/>
  </r>
  <r>
    <n v="2024"/>
    <s v="MI"/>
    <x v="0"/>
    <s v="Data Specialist"/>
    <n v="106336"/>
    <s v="USD"/>
    <n v="106336"/>
    <s v="CA"/>
    <n v="0"/>
    <s v="CA"/>
    <s v="M"/>
  </r>
  <r>
    <n v="2024"/>
    <s v="MI"/>
    <x v="0"/>
    <s v="Data Specialist"/>
    <n v="83150"/>
    <s v="USD"/>
    <n v="83150"/>
    <s v="CA"/>
    <n v="0"/>
    <s v="CA"/>
    <s v="M"/>
  </r>
  <r>
    <n v="2024"/>
    <s v="MI"/>
    <x v="0"/>
    <s v="Data Analytics Specialist"/>
    <n v="130000"/>
    <s v="USD"/>
    <n v="130000"/>
    <s v="US"/>
    <n v="100"/>
    <s v="US"/>
    <s v="M"/>
  </r>
  <r>
    <n v="2024"/>
    <s v="MI"/>
    <x v="0"/>
    <s v="Data Analytics Specialist"/>
    <n v="91000"/>
    <s v="USD"/>
    <n v="91000"/>
    <s v="US"/>
    <n v="100"/>
    <s v="US"/>
    <s v="M"/>
  </r>
  <r>
    <n v="2024"/>
    <s v="SE"/>
    <x v="0"/>
    <s v="Data Analyst"/>
    <n v="149925"/>
    <s v="USD"/>
    <n v="149925"/>
    <s v="US"/>
    <n v="0"/>
    <s v="US"/>
    <s v="M"/>
  </r>
  <r>
    <n v="2024"/>
    <s v="SE"/>
    <x v="0"/>
    <s v="Data Analyst"/>
    <n v="91260"/>
    <s v="USD"/>
    <n v="91260"/>
    <s v="US"/>
    <n v="0"/>
    <s v="US"/>
    <s v="M"/>
  </r>
  <r>
    <n v="2024"/>
    <s v="SE"/>
    <x v="0"/>
    <s v="ML Engineer"/>
    <n v="185000"/>
    <s v="USD"/>
    <n v="185000"/>
    <s v="US"/>
    <n v="0"/>
    <s v="US"/>
    <s v="M"/>
  </r>
  <r>
    <n v="2024"/>
    <s v="SE"/>
    <x v="0"/>
    <s v="ML Engineer"/>
    <n v="25000"/>
    <s v="USD"/>
    <n v="25000"/>
    <s v="US"/>
    <n v="0"/>
    <s v="US"/>
    <s v="M"/>
  </r>
  <r>
    <n v="2024"/>
    <s v="SE"/>
    <x v="0"/>
    <s v="Data Scientist"/>
    <n v="155000"/>
    <s v="USD"/>
    <n v="155000"/>
    <s v="US"/>
    <n v="100"/>
    <s v="US"/>
    <s v="M"/>
  </r>
  <r>
    <n v="2024"/>
    <s v="SE"/>
    <x v="0"/>
    <s v="Data Scientist"/>
    <n v="120000"/>
    <s v="USD"/>
    <n v="120000"/>
    <s v="US"/>
    <n v="100"/>
    <s v="US"/>
    <s v="M"/>
  </r>
  <r>
    <n v="2024"/>
    <s v="SE"/>
    <x v="0"/>
    <s v="ML Engineer"/>
    <n v="209700"/>
    <s v="USD"/>
    <n v="209700"/>
    <s v="US"/>
    <n v="0"/>
    <s v="US"/>
    <s v="M"/>
  </r>
  <r>
    <n v="2024"/>
    <s v="SE"/>
    <x v="0"/>
    <s v="ML Engineer"/>
    <n v="144600"/>
    <s v="USD"/>
    <n v="144600"/>
    <s v="US"/>
    <n v="0"/>
    <s v="US"/>
    <s v="M"/>
  </r>
  <r>
    <n v="2024"/>
    <s v="SE"/>
    <x v="0"/>
    <s v="Data Architect"/>
    <n v="175000"/>
    <s v="USD"/>
    <n v="175000"/>
    <s v="US"/>
    <n v="0"/>
    <s v="US"/>
    <s v="M"/>
  </r>
  <r>
    <n v="2024"/>
    <s v="SE"/>
    <x v="0"/>
    <s v="Data Architect"/>
    <n v="117000"/>
    <s v="USD"/>
    <n v="117000"/>
    <s v="US"/>
    <n v="0"/>
    <s v="US"/>
    <s v="M"/>
  </r>
  <r>
    <n v="2024"/>
    <s v="MI"/>
    <x v="0"/>
    <s v="Data Analyst"/>
    <n v="77280"/>
    <s v="USD"/>
    <n v="77280"/>
    <s v="US"/>
    <n v="0"/>
    <s v="US"/>
    <s v="M"/>
  </r>
  <r>
    <n v="2024"/>
    <s v="MI"/>
    <x v="0"/>
    <s v="Data Analyst"/>
    <n v="58000"/>
    <s v="USD"/>
    <n v="58000"/>
    <s v="US"/>
    <n v="0"/>
    <s v="US"/>
    <s v="M"/>
  </r>
  <r>
    <n v="2024"/>
    <s v="SE"/>
    <x v="0"/>
    <s v="Data Engineer"/>
    <n v="170200"/>
    <s v="USD"/>
    <n v="170200"/>
    <s v="US"/>
    <n v="100"/>
    <s v="US"/>
    <s v="M"/>
  </r>
  <r>
    <n v="2024"/>
    <s v="SE"/>
    <x v="0"/>
    <s v="Data Engineer"/>
    <n v="125800"/>
    <s v="USD"/>
    <n v="125800"/>
    <s v="US"/>
    <n v="100"/>
    <s v="US"/>
    <s v="M"/>
  </r>
  <r>
    <n v="2024"/>
    <s v="SE"/>
    <x v="0"/>
    <s v="Data Architect"/>
    <n v="202730"/>
    <s v="USD"/>
    <n v="202730"/>
    <s v="US"/>
    <n v="100"/>
    <s v="US"/>
    <s v="M"/>
  </r>
  <r>
    <n v="2024"/>
    <s v="SE"/>
    <x v="0"/>
    <s v="Data Architect"/>
    <n v="92118"/>
    <s v="USD"/>
    <n v="92118"/>
    <s v="US"/>
    <n v="100"/>
    <s v="US"/>
    <s v="M"/>
  </r>
  <r>
    <n v="2024"/>
    <s v="MI"/>
    <x v="0"/>
    <s v="Data Analyst"/>
    <n v="125000"/>
    <s v="USD"/>
    <n v="125000"/>
    <s v="US"/>
    <n v="100"/>
    <s v="US"/>
    <s v="M"/>
  </r>
  <r>
    <n v="2024"/>
    <s v="MI"/>
    <x v="0"/>
    <s v="Data Analyst"/>
    <n v="100000"/>
    <s v="USD"/>
    <n v="100000"/>
    <s v="US"/>
    <n v="100"/>
    <s v="US"/>
    <s v="M"/>
  </r>
  <r>
    <n v="2024"/>
    <s v="SE"/>
    <x v="0"/>
    <s v="Applied Scientist"/>
    <n v="200000"/>
    <s v="USD"/>
    <n v="200000"/>
    <s v="US"/>
    <n v="100"/>
    <s v="US"/>
    <s v="M"/>
  </r>
  <r>
    <n v="2024"/>
    <s v="SE"/>
    <x v="0"/>
    <s v="Applied Scientist"/>
    <n v="160000"/>
    <s v="USD"/>
    <n v="160000"/>
    <s v="US"/>
    <n v="100"/>
    <s v="US"/>
    <s v="M"/>
  </r>
  <r>
    <n v="2024"/>
    <s v="MI"/>
    <x v="0"/>
    <s v="Data Scientist"/>
    <n v="157144"/>
    <s v="USD"/>
    <n v="157144"/>
    <s v="US"/>
    <n v="0"/>
    <s v="US"/>
    <s v="M"/>
  </r>
  <r>
    <n v="2024"/>
    <s v="MI"/>
    <x v="0"/>
    <s v="Data Scientist"/>
    <n v="93101"/>
    <s v="USD"/>
    <n v="93101"/>
    <s v="US"/>
    <n v="0"/>
    <s v="US"/>
    <s v="M"/>
  </r>
  <r>
    <n v="2024"/>
    <s v="SE"/>
    <x v="0"/>
    <s v="Data Scientist"/>
    <n v="209000"/>
    <s v="CAD"/>
    <n v="160769"/>
    <s v="CA"/>
    <n v="0"/>
    <s v="CA"/>
    <s v="M"/>
  </r>
  <r>
    <n v="2024"/>
    <s v="SE"/>
    <x v="0"/>
    <s v="Data Scientist"/>
    <n v="150000"/>
    <s v="CAD"/>
    <n v="115384"/>
    <s v="CA"/>
    <n v="0"/>
    <s v="CA"/>
    <s v="M"/>
  </r>
  <r>
    <n v="2024"/>
    <s v="SE"/>
    <x v="0"/>
    <s v="Applied Scientist"/>
    <n v="260000"/>
    <s v="USD"/>
    <n v="260000"/>
    <s v="US"/>
    <n v="0"/>
    <s v="US"/>
    <s v="L"/>
  </r>
  <r>
    <n v="2024"/>
    <s v="SE"/>
    <x v="0"/>
    <s v="Applied Scientist"/>
    <n v="136000"/>
    <s v="USD"/>
    <n v="136000"/>
    <s v="US"/>
    <n v="0"/>
    <s v="US"/>
    <s v="L"/>
  </r>
  <r>
    <n v="2024"/>
    <s v="SE"/>
    <x v="0"/>
    <s v="Machine Learning Engineer"/>
    <n v="189000"/>
    <s v="USD"/>
    <n v="189000"/>
    <s v="US"/>
    <n v="0"/>
    <s v="US"/>
    <s v="M"/>
  </r>
  <r>
    <n v="2024"/>
    <s v="SE"/>
    <x v="0"/>
    <s v="Machine Learning Engineer"/>
    <n v="145400"/>
    <s v="USD"/>
    <n v="145400"/>
    <s v="US"/>
    <n v="0"/>
    <s v="US"/>
    <s v="M"/>
  </r>
  <r>
    <n v="2024"/>
    <s v="SE"/>
    <x v="0"/>
    <s v="Data Architect"/>
    <n v="200070"/>
    <s v="USD"/>
    <n v="200070"/>
    <s v="CA"/>
    <n v="0"/>
    <s v="CA"/>
    <s v="M"/>
  </r>
  <r>
    <n v="2024"/>
    <s v="SE"/>
    <x v="0"/>
    <s v="Data Architect"/>
    <n v="107730"/>
    <s v="USD"/>
    <n v="107730"/>
    <s v="CA"/>
    <n v="0"/>
    <s v="CA"/>
    <s v="M"/>
  </r>
  <r>
    <n v="2024"/>
    <s v="SE"/>
    <x v="0"/>
    <s v="Data Engineer"/>
    <n v="154000"/>
    <s v="USD"/>
    <n v="154000"/>
    <s v="US"/>
    <n v="0"/>
    <s v="US"/>
    <s v="M"/>
  </r>
  <r>
    <n v="2024"/>
    <s v="SE"/>
    <x v="0"/>
    <s v="Data Engineer"/>
    <n v="103000"/>
    <s v="USD"/>
    <n v="103000"/>
    <s v="US"/>
    <n v="0"/>
    <s v="US"/>
    <s v="M"/>
  </r>
  <r>
    <n v="2024"/>
    <s v="EX"/>
    <x v="0"/>
    <s v="Head of Data"/>
    <n v="223000"/>
    <s v="USD"/>
    <n v="223000"/>
    <s v="US"/>
    <n v="0"/>
    <s v="US"/>
    <s v="M"/>
  </r>
  <r>
    <n v="2024"/>
    <s v="EX"/>
    <x v="0"/>
    <s v="Head of Data"/>
    <n v="205000"/>
    <s v="USD"/>
    <n v="205000"/>
    <s v="US"/>
    <n v="0"/>
    <s v="US"/>
    <s v="M"/>
  </r>
  <r>
    <n v="2024"/>
    <s v="SE"/>
    <x v="0"/>
    <s v="Data Analyst"/>
    <n v="209000"/>
    <s v="USD"/>
    <n v="209000"/>
    <s v="US"/>
    <n v="0"/>
    <s v="US"/>
    <s v="M"/>
  </r>
  <r>
    <n v="2024"/>
    <s v="SE"/>
    <x v="0"/>
    <s v="Data Analyst"/>
    <n v="120000"/>
    <s v="USD"/>
    <n v="120000"/>
    <s v="US"/>
    <n v="0"/>
    <s v="US"/>
    <s v="M"/>
  </r>
  <r>
    <n v="2024"/>
    <s v="MI"/>
    <x v="0"/>
    <s v="Machine Learning Engineer"/>
    <n v="200000"/>
    <s v="USD"/>
    <n v="200000"/>
    <s v="CA"/>
    <n v="0"/>
    <s v="CA"/>
    <s v="M"/>
  </r>
  <r>
    <n v="2024"/>
    <s v="MI"/>
    <x v="0"/>
    <s v="Machine Learning Engineer"/>
    <n v="160000"/>
    <s v="USD"/>
    <n v="160000"/>
    <s v="CA"/>
    <n v="0"/>
    <s v="CA"/>
    <s v="M"/>
  </r>
  <r>
    <n v="2024"/>
    <s v="MI"/>
    <x v="0"/>
    <s v="Data Scientist"/>
    <n v="110000"/>
    <s v="USD"/>
    <n v="110000"/>
    <s v="US"/>
    <n v="100"/>
    <s v="US"/>
    <s v="M"/>
  </r>
  <r>
    <n v="2024"/>
    <s v="MI"/>
    <x v="0"/>
    <s v="Data Scientist"/>
    <n v="90000"/>
    <s v="USD"/>
    <n v="90000"/>
    <s v="US"/>
    <n v="100"/>
    <s v="US"/>
    <s v="M"/>
  </r>
  <r>
    <n v="2024"/>
    <s v="SE"/>
    <x v="0"/>
    <s v="Data Scientist"/>
    <n v="252000"/>
    <s v="USD"/>
    <n v="252000"/>
    <s v="US"/>
    <n v="0"/>
    <s v="US"/>
    <s v="M"/>
  </r>
  <r>
    <n v="2024"/>
    <s v="SE"/>
    <x v="0"/>
    <s v="Data Scientist"/>
    <n v="168000"/>
    <s v="USD"/>
    <n v="168000"/>
    <s v="US"/>
    <n v="0"/>
    <s v="US"/>
    <s v="M"/>
  </r>
  <r>
    <n v="2024"/>
    <s v="MI"/>
    <x v="0"/>
    <s v="Applied Scientist"/>
    <n v="222200"/>
    <s v="USD"/>
    <n v="222200"/>
    <s v="US"/>
    <n v="0"/>
    <s v="US"/>
    <s v="L"/>
  </r>
  <r>
    <n v="2024"/>
    <s v="MI"/>
    <x v="0"/>
    <s v="Applied Scientist"/>
    <n v="136000"/>
    <s v="USD"/>
    <n v="136000"/>
    <s v="US"/>
    <n v="0"/>
    <s v="US"/>
    <s v="L"/>
  </r>
  <r>
    <n v="2024"/>
    <s v="SE"/>
    <x v="0"/>
    <s v="Data Analytics Lead"/>
    <n v="250000"/>
    <s v="USD"/>
    <n v="250000"/>
    <s v="US"/>
    <n v="100"/>
    <s v="US"/>
    <s v="M"/>
  </r>
  <r>
    <n v="2024"/>
    <s v="SE"/>
    <x v="0"/>
    <s v="Data Scientist"/>
    <n v="385000"/>
    <s v="USD"/>
    <n v="385000"/>
    <s v="US"/>
    <n v="100"/>
    <s v="US"/>
    <s v="M"/>
  </r>
  <r>
    <n v="2024"/>
    <s v="SE"/>
    <x v="0"/>
    <s v="Data Scientist"/>
    <n v="130000"/>
    <s v="USD"/>
    <n v="130000"/>
    <s v="US"/>
    <n v="100"/>
    <s v="US"/>
    <s v="M"/>
  </r>
  <r>
    <n v="2024"/>
    <s v="MI"/>
    <x v="0"/>
    <s v="Data Scientist"/>
    <n v="150000"/>
    <s v="USD"/>
    <n v="150000"/>
    <s v="US"/>
    <n v="0"/>
    <s v="US"/>
    <s v="M"/>
  </r>
  <r>
    <n v="2024"/>
    <s v="MI"/>
    <x v="0"/>
    <s v="Data Scientist"/>
    <n v="127500"/>
    <s v="USD"/>
    <n v="127500"/>
    <s v="US"/>
    <n v="0"/>
    <s v="US"/>
    <s v="M"/>
  </r>
  <r>
    <n v="2024"/>
    <s v="EN"/>
    <x v="0"/>
    <s v="Business Intelligence Analyst"/>
    <n v="142136"/>
    <s v="USD"/>
    <n v="142136"/>
    <s v="US"/>
    <n v="0"/>
    <s v="US"/>
    <s v="M"/>
  </r>
  <r>
    <n v="2024"/>
    <s v="EN"/>
    <x v="0"/>
    <s v="Business Intelligence Analyst"/>
    <n v="123596"/>
    <s v="USD"/>
    <n v="123596"/>
    <s v="US"/>
    <n v="0"/>
    <s v="US"/>
    <s v="M"/>
  </r>
  <r>
    <n v="2024"/>
    <s v="MI"/>
    <x v="0"/>
    <s v="Data Scientist"/>
    <n v="285200"/>
    <s v="USD"/>
    <n v="285200"/>
    <s v="US"/>
    <n v="100"/>
    <s v="US"/>
    <s v="M"/>
  </r>
  <r>
    <n v="2024"/>
    <s v="MI"/>
    <x v="0"/>
    <s v="Data Scientist"/>
    <n v="168600"/>
    <s v="USD"/>
    <n v="168600"/>
    <s v="US"/>
    <n v="100"/>
    <s v="US"/>
    <s v="M"/>
  </r>
  <r>
    <n v="2024"/>
    <s v="SE"/>
    <x v="0"/>
    <s v="Data Scientist"/>
    <n v="223500"/>
    <s v="USD"/>
    <n v="223500"/>
    <s v="US"/>
    <n v="0"/>
    <s v="US"/>
    <s v="M"/>
  </r>
  <r>
    <n v="2024"/>
    <s v="SE"/>
    <x v="0"/>
    <s v="Data Scientist"/>
    <n v="109100"/>
    <s v="USD"/>
    <n v="109100"/>
    <s v="US"/>
    <n v="0"/>
    <s v="US"/>
    <s v="M"/>
  </r>
  <r>
    <n v="2024"/>
    <s v="EN"/>
    <x v="0"/>
    <s v="Data Analyst"/>
    <n v="64500"/>
    <s v="USD"/>
    <n v="64500"/>
    <s v="US"/>
    <n v="0"/>
    <s v="US"/>
    <s v="M"/>
  </r>
  <r>
    <n v="2024"/>
    <s v="EN"/>
    <x v="0"/>
    <s v="Data Analyst"/>
    <n v="46500"/>
    <s v="USD"/>
    <n v="46500"/>
    <s v="US"/>
    <n v="0"/>
    <s v="US"/>
    <s v="M"/>
  </r>
  <r>
    <n v="2024"/>
    <s v="SE"/>
    <x v="0"/>
    <s v="Data Engineer"/>
    <n v="180500"/>
    <s v="USD"/>
    <n v="180500"/>
    <s v="US"/>
    <n v="0"/>
    <s v="US"/>
    <s v="M"/>
  </r>
  <r>
    <n v="2024"/>
    <s v="SE"/>
    <x v="0"/>
    <s v="Data Engineer"/>
    <n v="96200"/>
    <s v="USD"/>
    <n v="96200"/>
    <s v="US"/>
    <n v="0"/>
    <s v="US"/>
    <s v="M"/>
  </r>
  <r>
    <n v="2024"/>
    <s v="MI"/>
    <x v="0"/>
    <s v="Data Analyst"/>
    <n v="86940"/>
    <s v="USD"/>
    <n v="86940"/>
    <s v="US"/>
    <n v="0"/>
    <s v="US"/>
    <s v="M"/>
  </r>
  <r>
    <n v="2024"/>
    <s v="MI"/>
    <x v="0"/>
    <s v="Data Analyst"/>
    <n v="66000"/>
    <s v="USD"/>
    <n v="66000"/>
    <s v="US"/>
    <n v="0"/>
    <s v="US"/>
    <s v="M"/>
  </r>
  <r>
    <n v="2024"/>
    <s v="MI"/>
    <x v="0"/>
    <s v="Data Analyst"/>
    <n v="77280"/>
    <s v="USD"/>
    <n v="77280"/>
    <s v="US"/>
    <n v="0"/>
    <s v="US"/>
    <s v="M"/>
  </r>
  <r>
    <n v="2024"/>
    <s v="MI"/>
    <x v="0"/>
    <s v="Data Analyst"/>
    <n v="58000"/>
    <s v="USD"/>
    <n v="58000"/>
    <s v="US"/>
    <n v="0"/>
    <s v="US"/>
    <s v="M"/>
  </r>
  <r>
    <n v="2024"/>
    <s v="SE"/>
    <x v="0"/>
    <s v="Data Specialist"/>
    <n v="41418"/>
    <s v="GBP"/>
    <n v="51772"/>
    <s v="GB"/>
    <n v="0"/>
    <s v="GB"/>
    <s v="M"/>
  </r>
  <r>
    <n v="2024"/>
    <s v="SE"/>
    <x v="0"/>
    <s v="Data Specialist"/>
    <n v="38223"/>
    <s v="GBP"/>
    <n v="47778"/>
    <s v="GB"/>
    <n v="0"/>
    <s v="GB"/>
    <s v="M"/>
  </r>
  <r>
    <n v="2024"/>
    <s v="SE"/>
    <x v="0"/>
    <s v="Data Manager"/>
    <n v="166000"/>
    <s v="USD"/>
    <n v="166000"/>
    <s v="US"/>
    <n v="0"/>
    <s v="US"/>
    <s v="M"/>
  </r>
  <r>
    <n v="2024"/>
    <s v="SE"/>
    <x v="0"/>
    <s v="Data Manager"/>
    <n v="104000"/>
    <s v="USD"/>
    <n v="104000"/>
    <s v="US"/>
    <n v="0"/>
    <s v="US"/>
    <s v="M"/>
  </r>
  <r>
    <n v="2024"/>
    <s v="EN"/>
    <x v="0"/>
    <s v="Data Analyst"/>
    <n v="97000"/>
    <s v="USD"/>
    <n v="97000"/>
    <s v="US"/>
    <n v="0"/>
    <s v="US"/>
    <s v="M"/>
  </r>
  <r>
    <n v="2024"/>
    <s v="EN"/>
    <x v="0"/>
    <s v="Data Analyst"/>
    <n v="62000"/>
    <s v="USD"/>
    <n v="62000"/>
    <s v="US"/>
    <n v="0"/>
    <s v="US"/>
    <s v="M"/>
  </r>
  <r>
    <n v="2024"/>
    <s v="MI"/>
    <x v="0"/>
    <s v="Machine Learning Scientist"/>
    <n v="176000"/>
    <s v="USD"/>
    <n v="176000"/>
    <s v="US"/>
    <n v="0"/>
    <s v="US"/>
    <s v="M"/>
  </r>
  <r>
    <n v="2024"/>
    <s v="MI"/>
    <x v="0"/>
    <s v="Machine Learning Scientist"/>
    <n v="72700"/>
    <s v="USD"/>
    <n v="72700"/>
    <s v="US"/>
    <n v="0"/>
    <s v="US"/>
    <s v="M"/>
  </r>
  <r>
    <n v="2024"/>
    <s v="MI"/>
    <x v="0"/>
    <s v="Data Science"/>
    <n v="33966"/>
    <s v="GBP"/>
    <n v="42457"/>
    <s v="ZA"/>
    <n v="0"/>
    <s v="ZA"/>
    <s v="M"/>
  </r>
  <r>
    <n v="2024"/>
    <s v="MI"/>
    <x v="0"/>
    <s v="Data Science"/>
    <n v="31396"/>
    <s v="GBP"/>
    <n v="39245"/>
    <s v="ZA"/>
    <n v="0"/>
    <s v="ZA"/>
    <s v="M"/>
  </r>
  <r>
    <n v="2024"/>
    <s v="EN"/>
    <x v="0"/>
    <s v="Research Scientist"/>
    <n v="170500"/>
    <s v="USD"/>
    <n v="170500"/>
    <s v="US"/>
    <n v="100"/>
    <s v="US"/>
    <s v="M"/>
  </r>
  <r>
    <n v="2024"/>
    <s v="EN"/>
    <x v="0"/>
    <s v="Research Scientist"/>
    <n v="123200"/>
    <s v="USD"/>
    <n v="123200"/>
    <s v="US"/>
    <n v="100"/>
    <s v="US"/>
    <s v="M"/>
  </r>
  <r>
    <n v="2024"/>
    <s v="SE"/>
    <x v="0"/>
    <s v="Machine Learning Engineer"/>
    <n v="296400"/>
    <s v="USD"/>
    <n v="296400"/>
    <s v="US"/>
    <n v="0"/>
    <s v="US"/>
    <s v="M"/>
  </r>
  <r>
    <n v="2024"/>
    <s v="SE"/>
    <x v="0"/>
    <s v="Machine Learning Engineer"/>
    <n v="159600"/>
    <s v="USD"/>
    <n v="159600"/>
    <s v="US"/>
    <n v="0"/>
    <s v="US"/>
    <s v="M"/>
  </r>
  <r>
    <n v="2024"/>
    <s v="SE"/>
    <x v="0"/>
    <s v="Applied Scientist"/>
    <n v="158200"/>
    <s v="USD"/>
    <n v="158200"/>
    <s v="US"/>
    <n v="0"/>
    <s v="US"/>
    <s v="M"/>
  </r>
  <r>
    <n v="2024"/>
    <s v="SE"/>
    <x v="0"/>
    <s v="Applied Scientist"/>
    <n v="79000"/>
    <s v="USD"/>
    <n v="79000"/>
    <s v="US"/>
    <n v="0"/>
    <s v="US"/>
    <s v="M"/>
  </r>
  <r>
    <n v="2024"/>
    <s v="SE"/>
    <x v="0"/>
    <s v="Data Scientist"/>
    <n v="153000"/>
    <s v="USD"/>
    <n v="153000"/>
    <s v="NZ"/>
    <n v="0"/>
    <s v="NZ"/>
    <s v="M"/>
  </r>
  <r>
    <n v="2024"/>
    <s v="SE"/>
    <x v="0"/>
    <s v="Data Scientist"/>
    <n v="135000"/>
    <s v="USD"/>
    <n v="135000"/>
    <s v="NZ"/>
    <n v="0"/>
    <s v="NZ"/>
    <s v="M"/>
  </r>
  <r>
    <n v="2024"/>
    <s v="MI"/>
    <x v="0"/>
    <s v="Data Scientist"/>
    <n v="145000"/>
    <s v="USD"/>
    <n v="145000"/>
    <s v="US"/>
    <n v="0"/>
    <s v="US"/>
    <s v="M"/>
  </r>
  <r>
    <n v="2024"/>
    <s v="MI"/>
    <x v="0"/>
    <s v="Data Scientist"/>
    <n v="125000"/>
    <s v="USD"/>
    <n v="125000"/>
    <s v="US"/>
    <n v="0"/>
    <s v="US"/>
    <s v="M"/>
  </r>
  <r>
    <n v="2024"/>
    <s v="EX"/>
    <x v="0"/>
    <s v="Head of Data"/>
    <n v="230000"/>
    <s v="USD"/>
    <n v="230000"/>
    <s v="US"/>
    <n v="100"/>
    <s v="US"/>
    <s v="M"/>
  </r>
  <r>
    <n v="2024"/>
    <s v="EX"/>
    <x v="0"/>
    <s v="Head of Data"/>
    <n v="200000"/>
    <s v="USD"/>
    <n v="200000"/>
    <s v="US"/>
    <n v="100"/>
    <s v="US"/>
    <s v="M"/>
  </r>
  <r>
    <n v="2024"/>
    <s v="SE"/>
    <x v="0"/>
    <s v="Machine Learning Engineer"/>
    <n v="278000"/>
    <s v="USD"/>
    <n v="278000"/>
    <s v="US"/>
    <n v="0"/>
    <s v="US"/>
    <s v="M"/>
  </r>
  <r>
    <n v="2024"/>
    <s v="SE"/>
    <x v="0"/>
    <s v="Machine Learning Engineer"/>
    <n v="196000"/>
    <s v="USD"/>
    <n v="196000"/>
    <s v="US"/>
    <n v="0"/>
    <s v="US"/>
    <s v="M"/>
  </r>
  <r>
    <n v="2024"/>
    <s v="SE"/>
    <x v="0"/>
    <s v="Data Engineer"/>
    <n v="140000"/>
    <s v="USD"/>
    <n v="140000"/>
    <s v="US"/>
    <n v="100"/>
    <s v="US"/>
    <s v="M"/>
  </r>
  <r>
    <n v="2024"/>
    <s v="SE"/>
    <x v="0"/>
    <s v="Data Engineer"/>
    <n v="100000"/>
    <s v="USD"/>
    <n v="100000"/>
    <s v="US"/>
    <n v="100"/>
    <s v="US"/>
    <s v="M"/>
  </r>
  <r>
    <n v="2024"/>
    <s v="MI"/>
    <x v="0"/>
    <s v="Data Scientist"/>
    <n v="45000"/>
    <s v="USD"/>
    <n v="45000"/>
    <s v="AR"/>
    <n v="100"/>
    <s v="AR"/>
    <s v="M"/>
  </r>
  <r>
    <n v="2024"/>
    <s v="MI"/>
    <x v="0"/>
    <s v="Data Scientist"/>
    <n v="30000"/>
    <s v="USD"/>
    <n v="30000"/>
    <s v="AR"/>
    <n v="100"/>
    <s v="AR"/>
    <s v="M"/>
  </r>
  <r>
    <n v="2024"/>
    <s v="SE"/>
    <x v="0"/>
    <s v="Data Scientist"/>
    <n v="218000"/>
    <s v="USD"/>
    <n v="218000"/>
    <s v="US"/>
    <n v="0"/>
    <s v="US"/>
    <s v="M"/>
  </r>
  <r>
    <n v="2024"/>
    <s v="SE"/>
    <x v="0"/>
    <s v="Data Scientist"/>
    <n v="145000"/>
    <s v="USD"/>
    <n v="145000"/>
    <s v="US"/>
    <n v="0"/>
    <s v="US"/>
    <s v="M"/>
  </r>
  <r>
    <n v="2024"/>
    <s v="SE"/>
    <x v="0"/>
    <s v="Data Analyst"/>
    <n v="100000"/>
    <s v="USD"/>
    <n v="100000"/>
    <s v="US"/>
    <n v="0"/>
    <s v="US"/>
    <s v="M"/>
  </r>
  <r>
    <n v="2024"/>
    <s v="SE"/>
    <x v="0"/>
    <s v="Data Analyst"/>
    <n v="86220"/>
    <s v="USD"/>
    <n v="86220"/>
    <s v="US"/>
    <n v="0"/>
    <s v="US"/>
    <s v="M"/>
  </r>
  <r>
    <n v="2024"/>
    <s v="MI"/>
    <x v="0"/>
    <s v="Data Engineer"/>
    <n v="190000"/>
    <s v="USD"/>
    <n v="190000"/>
    <s v="US"/>
    <n v="0"/>
    <s v="US"/>
    <s v="M"/>
  </r>
  <r>
    <n v="2024"/>
    <s v="MI"/>
    <x v="0"/>
    <s v="Data Engineer"/>
    <n v="150000"/>
    <s v="USD"/>
    <n v="150000"/>
    <s v="US"/>
    <n v="0"/>
    <s v="US"/>
    <s v="M"/>
  </r>
  <r>
    <n v="2024"/>
    <s v="MI"/>
    <x v="0"/>
    <s v="Business Intelligence"/>
    <n v="110000"/>
    <s v="USD"/>
    <n v="110000"/>
    <s v="US"/>
    <n v="0"/>
    <s v="US"/>
    <s v="M"/>
  </r>
  <r>
    <n v="2024"/>
    <s v="MI"/>
    <x v="0"/>
    <s v="Business Intelligence"/>
    <n v="95000"/>
    <s v="USD"/>
    <n v="95000"/>
    <s v="US"/>
    <n v="0"/>
    <s v="US"/>
    <s v="M"/>
  </r>
  <r>
    <n v="2024"/>
    <s v="SE"/>
    <x v="0"/>
    <s v="Data Science"/>
    <n v="110000"/>
    <s v="USD"/>
    <n v="110000"/>
    <s v="US"/>
    <n v="0"/>
    <s v="US"/>
    <s v="M"/>
  </r>
  <r>
    <n v="2024"/>
    <s v="SE"/>
    <x v="0"/>
    <s v="Data Science"/>
    <n v="90000"/>
    <s v="USD"/>
    <n v="90000"/>
    <s v="US"/>
    <n v="0"/>
    <s v="US"/>
    <s v="M"/>
  </r>
  <r>
    <n v="2024"/>
    <s v="MI"/>
    <x v="0"/>
    <s v="Data Engineer"/>
    <n v="140000"/>
    <s v="USD"/>
    <n v="140000"/>
    <s v="US"/>
    <n v="0"/>
    <s v="US"/>
    <s v="M"/>
  </r>
  <r>
    <n v="2024"/>
    <s v="MI"/>
    <x v="0"/>
    <s v="Data Engineer"/>
    <n v="110000"/>
    <s v="USD"/>
    <n v="110000"/>
    <s v="US"/>
    <n v="0"/>
    <s v="US"/>
    <s v="M"/>
  </r>
  <r>
    <n v="2024"/>
    <s v="MI"/>
    <x v="0"/>
    <s v="Data Analyst"/>
    <n v="80000"/>
    <s v="USD"/>
    <n v="80000"/>
    <s v="US"/>
    <n v="100"/>
    <s v="US"/>
    <s v="M"/>
  </r>
  <r>
    <n v="2024"/>
    <s v="MI"/>
    <x v="0"/>
    <s v="Data Analyst"/>
    <n v="50000"/>
    <s v="USD"/>
    <n v="50000"/>
    <s v="US"/>
    <n v="100"/>
    <s v="US"/>
    <s v="M"/>
  </r>
  <r>
    <n v="2024"/>
    <s v="SE"/>
    <x v="0"/>
    <s v="Data Analyst"/>
    <n v="180000"/>
    <s v="USD"/>
    <n v="180000"/>
    <s v="US"/>
    <n v="100"/>
    <s v="US"/>
    <s v="M"/>
  </r>
  <r>
    <n v="2024"/>
    <s v="SE"/>
    <x v="0"/>
    <s v="Data Analyst"/>
    <n v="130000"/>
    <s v="USD"/>
    <n v="130000"/>
    <s v="US"/>
    <n v="100"/>
    <s v="US"/>
    <s v="M"/>
  </r>
  <r>
    <n v="2024"/>
    <s v="SE"/>
    <x v="0"/>
    <s v="Data Engineer"/>
    <n v="200000"/>
    <s v="USD"/>
    <n v="200000"/>
    <s v="US"/>
    <n v="0"/>
    <s v="US"/>
    <s v="M"/>
  </r>
  <r>
    <n v="2024"/>
    <s v="SE"/>
    <x v="0"/>
    <s v="Data Engineer"/>
    <n v="147000"/>
    <s v="USD"/>
    <n v="147000"/>
    <s v="US"/>
    <n v="0"/>
    <s v="US"/>
    <s v="M"/>
  </r>
  <r>
    <n v="2024"/>
    <s v="SE"/>
    <x v="0"/>
    <s v="Data Analyst"/>
    <n v="148000"/>
    <s v="USD"/>
    <n v="148000"/>
    <s v="US"/>
    <n v="0"/>
    <s v="US"/>
    <s v="M"/>
  </r>
  <r>
    <n v="2024"/>
    <s v="SE"/>
    <x v="0"/>
    <s v="Data Analyst"/>
    <n v="125000"/>
    <s v="USD"/>
    <n v="125000"/>
    <s v="US"/>
    <n v="0"/>
    <s v="US"/>
    <s v="M"/>
  </r>
  <r>
    <n v="2024"/>
    <s v="SE"/>
    <x v="0"/>
    <s v="Data Scientist"/>
    <n v="150000"/>
    <s v="USD"/>
    <n v="150000"/>
    <s v="US"/>
    <n v="0"/>
    <s v="US"/>
    <s v="M"/>
  </r>
  <r>
    <n v="2024"/>
    <s v="SE"/>
    <x v="0"/>
    <s v="Data Scientist"/>
    <n v="110000"/>
    <s v="USD"/>
    <n v="110000"/>
    <s v="US"/>
    <n v="0"/>
    <s v="US"/>
    <s v="M"/>
  </r>
  <r>
    <n v="2024"/>
    <s v="SE"/>
    <x v="0"/>
    <s v="Data Analyst"/>
    <n v="245400"/>
    <s v="USD"/>
    <n v="245400"/>
    <s v="US"/>
    <n v="100"/>
    <s v="US"/>
    <s v="M"/>
  </r>
  <r>
    <n v="2024"/>
    <s v="SE"/>
    <x v="0"/>
    <s v="Data Analyst"/>
    <n v="135800"/>
    <s v="USD"/>
    <n v="135800"/>
    <s v="US"/>
    <n v="100"/>
    <s v="US"/>
    <s v="M"/>
  </r>
  <r>
    <n v="2024"/>
    <s v="EX"/>
    <x v="0"/>
    <s v="Business Intelligence"/>
    <n v="200000"/>
    <s v="USD"/>
    <n v="200000"/>
    <s v="US"/>
    <n v="0"/>
    <s v="US"/>
    <s v="M"/>
  </r>
  <r>
    <n v="2024"/>
    <s v="EX"/>
    <x v="0"/>
    <s v="Business Intelligence"/>
    <n v="175000"/>
    <s v="USD"/>
    <n v="175000"/>
    <s v="US"/>
    <n v="0"/>
    <s v="US"/>
    <s v="M"/>
  </r>
  <r>
    <n v="2024"/>
    <s v="SE"/>
    <x v="0"/>
    <s v="Applied Scientist"/>
    <n v="249700"/>
    <s v="USD"/>
    <n v="249700"/>
    <s v="US"/>
    <n v="100"/>
    <s v="US"/>
    <s v="M"/>
  </r>
  <r>
    <n v="2024"/>
    <s v="SE"/>
    <x v="0"/>
    <s v="Applied Scientist"/>
    <n v="156300"/>
    <s v="USD"/>
    <n v="156300"/>
    <s v="US"/>
    <n v="100"/>
    <s v="US"/>
    <s v="M"/>
  </r>
  <r>
    <n v="2024"/>
    <s v="SE"/>
    <x v="0"/>
    <s v="Data Architect"/>
    <n v="190000"/>
    <s v="USD"/>
    <n v="190000"/>
    <s v="US"/>
    <n v="100"/>
    <s v="US"/>
    <s v="M"/>
  </r>
  <r>
    <n v="2024"/>
    <s v="SE"/>
    <x v="0"/>
    <s v="Data Architect"/>
    <n v="140000"/>
    <s v="USD"/>
    <n v="140000"/>
    <s v="US"/>
    <n v="100"/>
    <s v="US"/>
    <s v="M"/>
  </r>
  <r>
    <n v="2024"/>
    <s v="SE"/>
    <x v="0"/>
    <s v="Machine Learning Engineer"/>
    <n v="370000"/>
    <s v="USD"/>
    <n v="370000"/>
    <s v="US"/>
    <n v="0"/>
    <s v="US"/>
    <s v="M"/>
  </r>
  <r>
    <n v="2024"/>
    <s v="SE"/>
    <x v="0"/>
    <s v="Machine Learning Engineer"/>
    <n v="220000"/>
    <s v="USD"/>
    <n v="220000"/>
    <s v="US"/>
    <n v="0"/>
    <s v="US"/>
    <s v="M"/>
  </r>
  <r>
    <n v="2024"/>
    <s v="EN"/>
    <x v="0"/>
    <s v="Data Engineer"/>
    <n v="35000"/>
    <s v="EUR"/>
    <n v="38888"/>
    <s v="ES"/>
    <n v="0"/>
    <s v="ES"/>
    <s v="M"/>
  </r>
  <r>
    <n v="2024"/>
    <s v="EN"/>
    <x v="0"/>
    <s v="Data Engineer"/>
    <n v="27000"/>
    <s v="EUR"/>
    <n v="30000"/>
    <s v="ES"/>
    <n v="0"/>
    <s v="ES"/>
    <s v="M"/>
  </r>
  <r>
    <n v="2024"/>
    <s v="SE"/>
    <x v="0"/>
    <s v="Machine Learning Engineer"/>
    <n v="280000"/>
    <s v="USD"/>
    <n v="280000"/>
    <s v="US"/>
    <n v="100"/>
    <s v="US"/>
    <s v="M"/>
  </r>
  <r>
    <n v="2024"/>
    <s v="SE"/>
    <x v="0"/>
    <s v="Machine Learning Engineer"/>
    <n v="184000"/>
    <s v="USD"/>
    <n v="184000"/>
    <s v="US"/>
    <n v="100"/>
    <s v="US"/>
    <s v="M"/>
  </r>
  <r>
    <n v="2024"/>
    <s v="MI"/>
    <x v="0"/>
    <s v="Data Analyst"/>
    <n v="174000"/>
    <s v="USD"/>
    <n v="174000"/>
    <s v="US"/>
    <n v="0"/>
    <s v="US"/>
    <s v="M"/>
  </r>
  <r>
    <n v="2024"/>
    <s v="MI"/>
    <x v="0"/>
    <s v="Data Analyst"/>
    <n v="132000"/>
    <s v="USD"/>
    <n v="132000"/>
    <s v="US"/>
    <n v="0"/>
    <s v="US"/>
    <s v="M"/>
  </r>
  <r>
    <n v="2024"/>
    <s v="SE"/>
    <x v="0"/>
    <s v="Analytics Engineer"/>
    <n v="720000"/>
    <s v="USD"/>
    <n v="720000"/>
    <s v="US"/>
    <n v="0"/>
    <s v="US"/>
    <s v="M"/>
  </r>
  <r>
    <n v="2024"/>
    <s v="SE"/>
    <x v="0"/>
    <s v="Analytics Engineer"/>
    <n v="170000"/>
    <s v="USD"/>
    <n v="170000"/>
    <s v="US"/>
    <n v="0"/>
    <s v="US"/>
    <s v="M"/>
  </r>
  <r>
    <n v="2024"/>
    <s v="SE"/>
    <x v="0"/>
    <s v="Machine Learning Engineer"/>
    <n v="200000"/>
    <s v="USD"/>
    <n v="200000"/>
    <s v="US"/>
    <n v="0"/>
    <s v="US"/>
    <s v="M"/>
  </r>
  <r>
    <n v="2024"/>
    <s v="SE"/>
    <x v="0"/>
    <s v="Machine Learning Engineer"/>
    <n v="160000"/>
    <s v="USD"/>
    <n v="160000"/>
    <s v="US"/>
    <n v="0"/>
    <s v="US"/>
    <s v="M"/>
  </r>
  <r>
    <n v="2024"/>
    <s v="SE"/>
    <x v="0"/>
    <s v="Data Scientist"/>
    <n v="150000"/>
    <s v="USD"/>
    <n v="150000"/>
    <s v="US"/>
    <n v="0"/>
    <s v="US"/>
    <s v="M"/>
  </r>
  <r>
    <n v="2024"/>
    <s v="SE"/>
    <x v="0"/>
    <s v="Data Scientist"/>
    <n v="111000"/>
    <s v="USD"/>
    <n v="111000"/>
    <s v="US"/>
    <n v="0"/>
    <s v="US"/>
    <s v="M"/>
  </r>
  <r>
    <n v="2024"/>
    <s v="SE"/>
    <x v="0"/>
    <s v="Machine Learning Engineer"/>
    <n v="280000"/>
    <s v="USD"/>
    <n v="280000"/>
    <s v="US"/>
    <n v="100"/>
    <s v="US"/>
    <s v="M"/>
  </r>
  <r>
    <n v="2024"/>
    <s v="SE"/>
    <x v="0"/>
    <s v="Machine Learning Engineer"/>
    <n v="184000"/>
    <s v="USD"/>
    <n v="184000"/>
    <s v="US"/>
    <n v="100"/>
    <s v="US"/>
    <s v="M"/>
  </r>
  <r>
    <n v="2024"/>
    <s v="SE"/>
    <x v="0"/>
    <s v="Machine Learning Engineer"/>
    <n v="302900"/>
    <s v="USD"/>
    <n v="302900"/>
    <s v="US"/>
    <n v="0"/>
    <s v="US"/>
    <s v="M"/>
  </r>
  <r>
    <n v="2024"/>
    <s v="SE"/>
    <x v="0"/>
    <s v="Machine Learning Engineer"/>
    <n v="302900"/>
    <s v="USD"/>
    <n v="302900"/>
    <s v="US"/>
    <n v="0"/>
    <s v="US"/>
    <s v="M"/>
  </r>
  <r>
    <n v="2024"/>
    <s v="MI"/>
    <x v="0"/>
    <s v="Data Engineer"/>
    <n v="179500"/>
    <s v="USD"/>
    <n v="179500"/>
    <s v="US"/>
    <n v="0"/>
    <s v="US"/>
    <s v="M"/>
  </r>
  <r>
    <n v="2024"/>
    <s v="MI"/>
    <x v="0"/>
    <s v="Data Engineer"/>
    <n v="149500"/>
    <s v="USD"/>
    <n v="149500"/>
    <s v="US"/>
    <n v="0"/>
    <s v="US"/>
    <s v="M"/>
  </r>
  <r>
    <n v="2024"/>
    <s v="SE"/>
    <x v="0"/>
    <s v="Data Architect"/>
    <n v="238000"/>
    <s v="USD"/>
    <n v="238000"/>
    <s v="US"/>
    <n v="100"/>
    <s v="US"/>
    <s v="M"/>
  </r>
  <r>
    <n v="2024"/>
    <s v="SE"/>
    <x v="0"/>
    <s v="Data Architect"/>
    <n v="149000"/>
    <s v="USD"/>
    <n v="149000"/>
    <s v="US"/>
    <n v="100"/>
    <s v="US"/>
    <s v="M"/>
  </r>
  <r>
    <n v="2024"/>
    <s v="SE"/>
    <x v="0"/>
    <s v="Data Scientist"/>
    <n v="190000"/>
    <s v="USD"/>
    <n v="190000"/>
    <s v="US"/>
    <n v="0"/>
    <s v="US"/>
    <s v="M"/>
  </r>
  <r>
    <n v="2024"/>
    <s v="SE"/>
    <x v="0"/>
    <s v="Data Scientist"/>
    <n v="148000"/>
    <s v="USD"/>
    <n v="148000"/>
    <s v="US"/>
    <n v="0"/>
    <s v="US"/>
    <s v="M"/>
  </r>
  <r>
    <n v="2024"/>
    <s v="SE"/>
    <x v="0"/>
    <s v="Data Modeler"/>
    <n v="162225"/>
    <s v="USD"/>
    <n v="162225"/>
    <s v="US"/>
    <n v="0"/>
    <s v="US"/>
    <s v="M"/>
  </r>
  <r>
    <n v="2024"/>
    <s v="SE"/>
    <x v="0"/>
    <s v="Data Modeler"/>
    <n v="139050"/>
    <s v="USD"/>
    <n v="139050"/>
    <s v="US"/>
    <n v="0"/>
    <s v="US"/>
    <s v="M"/>
  </r>
  <r>
    <n v="2024"/>
    <s v="SE"/>
    <x v="0"/>
    <s v="Data Engineer"/>
    <n v="190000"/>
    <s v="USD"/>
    <n v="190000"/>
    <s v="US"/>
    <n v="100"/>
    <s v="US"/>
    <s v="M"/>
  </r>
  <r>
    <n v="2024"/>
    <s v="SE"/>
    <x v="0"/>
    <s v="Data Engineer"/>
    <n v="105301"/>
    <s v="USD"/>
    <n v="105301"/>
    <s v="US"/>
    <n v="100"/>
    <s v="US"/>
    <s v="M"/>
  </r>
  <r>
    <n v="2024"/>
    <s v="SE"/>
    <x v="0"/>
    <s v="Data Scientist"/>
    <n v="180000"/>
    <s v="USD"/>
    <n v="180000"/>
    <s v="US"/>
    <n v="0"/>
    <s v="US"/>
    <s v="M"/>
  </r>
  <r>
    <n v="2024"/>
    <s v="SE"/>
    <x v="0"/>
    <s v="Data Scientist"/>
    <n v="139000"/>
    <s v="USD"/>
    <n v="139000"/>
    <s v="US"/>
    <n v="0"/>
    <s v="US"/>
    <s v="M"/>
  </r>
  <r>
    <n v="2024"/>
    <s v="SE"/>
    <x v="0"/>
    <s v="Data Analyst"/>
    <n v="50000"/>
    <s v="GBP"/>
    <n v="62500"/>
    <s v="GB"/>
    <n v="0"/>
    <s v="GB"/>
    <s v="M"/>
  </r>
  <r>
    <n v="2024"/>
    <s v="SE"/>
    <x v="0"/>
    <s v="Data Analyst"/>
    <n v="44000"/>
    <s v="GBP"/>
    <n v="55000"/>
    <s v="GB"/>
    <n v="0"/>
    <s v="GB"/>
    <s v="M"/>
  </r>
  <r>
    <n v="2024"/>
    <s v="SE"/>
    <x v="0"/>
    <s v="Machine Learning Engineer"/>
    <n v="252000"/>
    <s v="USD"/>
    <n v="252000"/>
    <s v="US"/>
    <n v="0"/>
    <s v="US"/>
    <s v="M"/>
  </r>
  <r>
    <n v="2024"/>
    <s v="SE"/>
    <x v="0"/>
    <s v="Machine Learning Engineer"/>
    <n v="168000"/>
    <s v="USD"/>
    <n v="168000"/>
    <s v="US"/>
    <n v="0"/>
    <s v="US"/>
    <s v="M"/>
  </r>
  <r>
    <n v="2024"/>
    <s v="MI"/>
    <x v="0"/>
    <s v="Data Engineer"/>
    <n v="85000"/>
    <s v="USD"/>
    <n v="85000"/>
    <s v="US"/>
    <n v="0"/>
    <s v="US"/>
    <s v="M"/>
  </r>
  <r>
    <n v="2024"/>
    <s v="MI"/>
    <x v="0"/>
    <s v="Data Engineer"/>
    <n v="74880"/>
    <s v="USD"/>
    <n v="74880"/>
    <s v="US"/>
    <n v="0"/>
    <s v="US"/>
    <s v="M"/>
  </r>
  <r>
    <n v="2024"/>
    <s v="SE"/>
    <x v="0"/>
    <s v="Machine Learning Engineer"/>
    <n v="260000"/>
    <s v="USD"/>
    <n v="260000"/>
    <s v="US"/>
    <n v="0"/>
    <s v="US"/>
    <s v="M"/>
  </r>
  <r>
    <n v="2024"/>
    <s v="SE"/>
    <x v="0"/>
    <s v="Machine Learning Engineer"/>
    <n v="160000"/>
    <s v="USD"/>
    <n v="160000"/>
    <s v="US"/>
    <n v="0"/>
    <s v="US"/>
    <s v="M"/>
  </r>
  <r>
    <n v="2024"/>
    <s v="SE"/>
    <x v="0"/>
    <s v="Data Engineer"/>
    <n v="190000"/>
    <s v="USD"/>
    <n v="190000"/>
    <s v="US"/>
    <n v="100"/>
    <s v="US"/>
    <s v="M"/>
  </r>
  <r>
    <n v="2024"/>
    <s v="SE"/>
    <x v="0"/>
    <s v="Data Engineer"/>
    <n v="150000"/>
    <s v="USD"/>
    <n v="150000"/>
    <s v="US"/>
    <n v="100"/>
    <s v="US"/>
    <s v="M"/>
  </r>
  <r>
    <n v="2024"/>
    <s v="MI"/>
    <x v="0"/>
    <s v="Research Engineer"/>
    <n v="234000"/>
    <s v="USD"/>
    <n v="234000"/>
    <s v="US"/>
    <n v="0"/>
    <s v="US"/>
    <s v="M"/>
  </r>
  <r>
    <n v="2024"/>
    <s v="MI"/>
    <x v="0"/>
    <s v="Research Engineer"/>
    <n v="176000"/>
    <s v="USD"/>
    <n v="176000"/>
    <s v="US"/>
    <n v="0"/>
    <s v="US"/>
    <s v="M"/>
  </r>
  <r>
    <n v="2024"/>
    <s v="MI"/>
    <x v="0"/>
    <s v="Data Engineer"/>
    <n v="125000"/>
    <s v="USD"/>
    <n v="125000"/>
    <s v="US"/>
    <n v="100"/>
    <s v="US"/>
    <s v="M"/>
  </r>
  <r>
    <n v="2024"/>
    <s v="MI"/>
    <x v="0"/>
    <s v="Data Engineer"/>
    <n v="100000"/>
    <s v="USD"/>
    <n v="100000"/>
    <s v="US"/>
    <n v="100"/>
    <s v="US"/>
    <s v="M"/>
  </r>
  <r>
    <n v="2024"/>
    <s v="SE"/>
    <x v="0"/>
    <s v="ML Engineer"/>
    <n v="155000"/>
    <s v="USD"/>
    <n v="155000"/>
    <s v="US"/>
    <n v="0"/>
    <s v="US"/>
    <s v="M"/>
  </r>
  <r>
    <n v="2024"/>
    <s v="SE"/>
    <x v="0"/>
    <s v="ML Engineer"/>
    <n v="100000"/>
    <s v="USD"/>
    <n v="100000"/>
    <s v="US"/>
    <n v="0"/>
    <s v="US"/>
    <s v="M"/>
  </r>
  <r>
    <n v="2024"/>
    <s v="SE"/>
    <x v="0"/>
    <s v="Data Analyst"/>
    <n v="170000"/>
    <s v="USD"/>
    <n v="170000"/>
    <s v="CA"/>
    <n v="100"/>
    <s v="CA"/>
    <s v="M"/>
  </r>
  <r>
    <n v="2024"/>
    <s v="SE"/>
    <x v="0"/>
    <s v="Data Analyst"/>
    <n v="130000"/>
    <s v="USD"/>
    <n v="130000"/>
    <s v="CA"/>
    <n v="100"/>
    <s v="CA"/>
    <s v="M"/>
  </r>
  <r>
    <n v="2024"/>
    <s v="MI"/>
    <x v="0"/>
    <s v="Data Engineer"/>
    <n v="184000"/>
    <s v="USD"/>
    <n v="184000"/>
    <s v="US"/>
    <n v="0"/>
    <s v="US"/>
    <s v="M"/>
  </r>
  <r>
    <n v="2024"/>
    <s v="MI"/>
    <x v="0"/>
    <s v="Data Engineer"/>
    <n v="123000"/>
    <s v="USD"/>
    <n v="123000"/>
    <s v="US"/>
    <n v="0"/>
    <s v="US"/>
    <s v="M"/>
  </r>
  <r>
    <n v="2024"/>
    <s v="SE"/>
    <x v="0"/>
    <s v="Data Modeler"/>
    <n v="140000"/>
    <s v="USD"/>
    <n v="140000"/>
    <s v="US"/>
    <n v="100"/>
    <s v="US"/>
    <s v="M"/>
  </r>
  <r>
    <n v="2024"/>
    <s v="SE"/>
    <x v="0"/>
    <s v="Data Modeler"/>
    <n v="130000"/>
    <s v="USD"/>
    <n v="130000"/>
    <s v="US"/>
    <n v="100"/>
    <s v="US"/>
    <s v="M"/>
  </r>
  <r>
    <n v="2024"/>
    <s v="MI"/>
    <x v="0"/>
    <s v="Data Scientist"/>
    <n v="159550"/>
    <s v="USD"/>
    <n v="159550"/>
    <s v="US"/>
    <n v="0"/>
    <s v="US"/>
    <s v="M"/>
  </r>
  <r>
    <n v="2024"/>
    <s v="MI"/>
    <x v="0"/>
    <s v="Data Scientist"/>
    <n v="113000"/>
    <s v="USD"/>
    <n v="113000"/>
    <s v="US"/>
    <n v="0"/>
    <s v="US"/>
    <s v="M"/>
  </r>
  <r>
    <n v="2024"/>
    <s v="SE"/>
    <x v="0"/>
    <s v="Data Scientist"/>
    <n v="222300"/>
    <s v="USD"/>
    <n v="222300"/>
    <s v="FR"/>
    <n v="0"/>
    <s v="FR"/>
    <s v="M"/>
  </r>
  <r>
    <n v="2024"/>
    <s v="SE"/>
    <x v="0"/>
    <s v="Data Scientist"/>
    <n v="119700"/>
    <s v="USD"/>
    <n v="119700"/>
    <s v="FR"/>
    <n v="0"/>
    <s v="FR"/>
    <s v="M"/>
  </r>
  <r>
    <n v="2024"/>
    <s v="SE"/>
    <x v="0"/>
    <s v="ML Engineer"/>
    <n v="120000"/>
    <s v="USD"/>
    <n v="120000"/>
    <s v="US"/>
    <n v="0"/>
    <s v="US"/>
    <s v="M"/>
  </r>
  <r>
    <n v="2024"/>
    <s v="SE"/>
    <x v="0"/>
    <s v="ML Engineer"/>
    <n v="75000"/>
    <s v="USD"/>
    <n v="75000"/>
    <s v="US"/>
    <n v="0"/>
    <s v="US"/>
    <s v="M"/>
  </r>
  <r>
    <n v="2024"/>
    <s v="SE"/>
    <x v="0"/>
    <s v="AI Scientist"/>
    <n v="166000"/>
    <s v="USD"/>
    <n v="166000"/>
    <s v="US"/>
    <n v="0"/>
    <s v="US"/>
    <s v="M"/>
  </r>
  <r>
    <n v="2024"/>
    <s v="SE"/>
    <x v="0"/>
    <s v="AI Scientist"/>
    <n v="110781"/>
    <s v="USD"/>
    <n v="110781"/>
    <s v="US"/>
    <n v="0"/>
    <s v="US"/>
    <s v="M"/>
  </r>
  <r>
    <n v="2024"/>
    <s v="MI"/>
    <x v="0"/>
    <s v="Data Scientist"/>
    <n v="121500"/>
    <s v="USD"/>
    <n v="121500"/>
    <s v="US"/>
    <n v="100"/>
    <s v="US"/>
    <s v="M"/>
  </r>
  <r>
    <n v="2024"/>
    <s v="MI"/>
    <x v="0"/>
    <s v="Data Scientist"/>
    <n v="88200"/>
    <s v="USD"/>
    <n v="88200"/>
    <s v="US"/>
    <n v="100"/>
    <s v="US"/>
    <s v="M"/>
  </r>
  <r>
    <n v="2024"/>
    <s v="EN"/>
    <x v="2"/>
    <s v="Data Science"/>
    <n v="63162"/>
    <s v="USD"/>
    <n v="63162"/>
    <s v="US"/>
    <n v="0"/>
    <s v="US"/>
    <s v="M"/>
  </r>
  <r>
    <n v="2024"/>
    <s v="EN"/>
    <x v="2"/>
    <s v="Data Science"/>
    <n v="37154"/>
    <s v="USD"/>
    <n v="37154"/>
    <s v="US"/>
    <n v="0"/>
    <s v="US"/>
    <s v="M"/>
  </r>
  <r>
    <n v="2024"/>
    <s v="SE"/>
    <x v="0"/>
    <s v="Data Scientist"/>
    <n v="195800"/>
    <s v="USD"/>
    <n v="195800"/>
    <s v="US"/>
    <n v="0"/>
    <s v="US"/>
    <s v="M"/>
  </r>
  <r>
    <n v="2024"/>
    <s v="SE"/>
    <x v="0"/>
    <s v="Data Scientist"/>
    <n v="161900"/>
    <s v="USD"/>
    <n v="161900"/>
    <s v="US"/>
    <n v="0"/>
    <s v="US"/>
    <s v="M"/>
  </r>
  <r>
    <n v="2024"/>
    <s v="SE"/>
    <x v="0"/>
    <s v="Data Analyst"/>
    <n v="142166"/>
    <s v="USD"/>
    <n v="142166"/>
    <s v="US"/>
    <n v="0"/>
    <s v="US"/>
    <s v="M"/>
  </r>
  <r>
    <n v="2024"/>
    <s v="SE"/>
    <x v="0"/>
    <s v="Data Analyst"/>
    <n v="88854"/>
    <s v="USD"/>
    <n v="88854"/>
    <s v="US"/>
    <n v="0"/>
    <s v="US"/>
    <s v="M"/>
  </r>
  <r>
    <n v="2024"/>
    <s v="EN"/>
    <x v="0"/>
    <s v="Business Intelligence Developer"/>
    <n v="137000"/>
    <s v="USD"/>
    <n v="137000"/>
    <s v="US"/>
    <n v="0"/>
    <s v="US"/>
    <s v="M"/>
  </r>
  <r>
    <n v="2024"/>
    <s v="EN"/>
    <x v="0"/>
    <s v="Business Intelligence Developer"/>
    <n v="60400"/>
    <s v="USD"/>
    <n v="60400"/>
    <s v="US"/>
    <n v="0"/>
    <s v="US"/>
    <s v="M"/>
  </r>
  <r>
    <n v="2024"/>
    <s v="SE"/>
    <x v="0"/>
    <s v="Data Architect"/>
    <n v="178090"/>
    <s v="USD"/>
    <n v="178090"/>
    <s v="US"/>
    <n v="100"/>
    <s v="US"/>
    <s v="M"/>
  </r>
  <r>
    <n v="2024"/>
    <s v="SE"/>
    <x v="0"/>
    <s v="Data Architect"/>
    <n v="92118"/>
    <s v="USD"/>
    <n v="92118"/>
    <s v="US"/>
    <n v="100"/>
    <s v="US"/>
    <s v="M"/>
  </r>
  <r>
    <n v="2024"/>
    <s v="EX"/>
    <x v="0"/>
    <s v="Head of Data"/>
    <n v="257500"/>
    <s v="USD"/>
    <n v="257500"/>
    <s v="US"/>
    <n v="0"/>
    <s v="US"/>
    <s v="M"/>
  </r>
  <r>
    <n v="2024"/>
    <s v="EX"/>
    <x v="0"/>
    <s v="Head of Data"/>
    <n v="190000"/>
    <s v="USD"/>
    <n v="190000"/>
    <s v="US"/>
    <n v="0"/>
    <s v="US"/>
    <s v="M"/>
  </r>
  <r>
    <n v="2024"/>
    <s v="MI"/>
    <x v="0"/>
    <s v="AI Engineer"/>
    <n v="176000"/>
    <s v="USD"/>
    <n v="176000"/>
    <s v="US"/>
    <n v="0"/>
    <s v="US"/>
    <s v="M"/>
  </r>
  <r>
    <n v="2024"/>
    <s v="MI"/>
    <x v="0"/>
    <s v="AI Engineer"/>
    <n v="106500"/>
    <s v="USD"/>
    <n v="106500"/>
    <s v="US"/>
    <n v="0"/>
    <s v="US"/>
    <s v="M"/>
  </r>
  <r>
    <n v="2024"/>
    <s v="MI"/>
    <x v="0"/>
    <s v="Business Intelligence"/>
    <n v="125500"/>
    <s v="USD"/>
    <n v="125500"/>
    <s v="US"/>
    <n v="0"/>
    <s v="US"/>
    <s v="M"/>
  </r>
  <r>
    <n v="2024"/>
    <s v="MI"/>
    <x v="0"/>
    <s v="Business Intelligence"/>
    <n v="78000"/>
    <s v="USD"/>
    <n v="78000"/>
    <s v="US"/>
    <n v="0"/>
    <s v="US"/>
    <s v="M"/>
  </r>
  <r>
    <n v="2024"/>
    <s v="SE"/>
    <x v="0"/>
    <s v="Data Engineer"/>
    <n v="200000"/>
    <s v="USD"/>
    <n v="200000"/>
    <s v="US"/>
    <n v="100"/>
    <s v="US"/>
    <s v="M"/>
  </r>
  <r>
    <n v="2024"/>
    <s v="SE"/>
    <x v="0"/>
    <s v="Data Engineer"/>
    <n v="96000"/>
    <s v="USD"/>
    <n v="96000"/>
    <s v="US"/>
    <n v="100"/>
    <s v="US"/>
    <s v="M"/>
  </r>
  <r>
    <n v="2024"/>
    <s v="EN"/>
    <x v="0"/>
    <s v="Business Intelligence Analyst"/>
    <n v="192500"/>
    <s v="USD"/>
    <n v="192500"/>
    <s v="US"/>
    <n v="0"/>
    <s v="US"/>
    <s v="M"/>
  </r>
  <r>
    <n v="2024"/>
    <s v="EN"/>
    <x v="0"/>
    <s v="Business Intelligence Analyst"/>
    <n v="140000"/>
    <s v="USD"/>
    <n v="140000"/>
    <s v="US"/>
    <n v="0"/>
    <s v="US"/>
    <s v="M"/>
  </r>
  <r>
    <n v="2024"/>
    <s v="SE"/>
    <x v="0"/>
    <s v="Data Engineer"/>
    <n v="220000"/>
    <s v="USD"/>
    <n v="220000"/>
    <s v="US"/>
    <n v="0"/>
    <s v="US"/>
    <s v="M"/>
  </r>
  <r>
    <n v="2024"/>
    <s v="SE"/>
    <x v="0"/>
    <s v="Data Engineer"/>
    <n v="96600"/>
    <s v="USD"/>
    <n v="96600"/>
    <s v="US"/>
    <n v="0"/>
    <s v="US"/>
    <s v="M"/>
  </r>
  <r>
    <n v="2024"/>
    <s v="SE"/>
    <x v="0"/>
    <s v="Data Engineer"/>
    <n v="195500"/>
    <s v="USD"/>
    <n v="195500"/>
    <s v="US"/>
    <n v="0"/>
    <s v="US"/>
    <s v="M"/>
  </r>
  <r>
    <n v="2024"/>
    <s v="SE"/>
    <x v="0"/>
    <s v="Data Engineer"/>
    <n v="117300"/>
    <s v="USD"/>
    <n v="117300"/>
    <s v="US"/>
    <n v="0"/>
    <s v="US"/>
    <s v="M"/>
  </r>
  <r>
    <n v="2024"/>
    <s v="SE"/>
    <x v="0"/>
    <s v="Data Engineer"/>
    <n v="156000"/>
    <s v="USD"/>
    <n v="156000"/>
    <s v="US"/>
    <n v="0"/>
    <s v="US"/>
    <s v="M"/>
  </r>
  <r>
    <n v="2024"/>
    <s v="SE"/>
    <x v="0"/>
    <s v="Data Engineer"/>
    <n v="124000"/>
    <s v="USD"/>
    <n v="124000"/>
    <s v="US"/>
    <n v="0"/>
    <s v="US"/>
    <s v="M"/>
  </r>
  <r>
    <n v="2024"/>
    <s v="SE"/>
    <x v="0"/>
    <s v="Data Architect"/>
    <n v="178090"/>
    <s v="USD"/>
    <n v="178090"/>
    <s v="US"/>
    <n v="0"/>
    <s v="US"/>
    <s v="M"/>
  </r>
  <r>
    <n v="2024"/>
    <s v="SE"/>
    <x v="0"/>
    <s v="Data Architect"/>
    <n v="81978"/>
    <s v="USD"/>
    <n v="81978"/>
    <s v="US"/>
    <n v="0"/>
    <s v="US"/>
    <s v="M"/>
  </r>
  <r>
    <n v="2024"/>
    <s v="SE"/>
    <x v="0"/>
    <s v="Data Engineer"/>
    <n v="142500"/>
    <s v="USD"/>
    <n v="142500"/>
    <s v="US"/>
    <n v="0"/>
    <s v="US"/>
    <s v="M"/>
  </r>
  <r>
    <n v="2024"/>
    <s v="SE"/>
    <x v="0"/>
    <s v="Data Engineer"/>
    <n v="90000"/>
    <s v="USD"/>
    <n v="90000"/>
    <s v="US"/>
    <n v="0"/>
    <s v="US"/>
    <s v="M"/>
  </r>
  <r>
    <n v="2024"/>
    <s v="SE"/>
    <x v="0"/>
    <s v="Data Engineer"/>
    <n v="171210"/>
    <s v="USD"/>
    <n v="171210"/>
    <s v="CA"/>
    <n v="0"/>
    <s v="CA"/>
    <s v="M"/>
  </r>
  <r>
    <n v="2024"/>
    <s v="SE"/>
    <x v="0"/>
    <s v="Data Engineer"/>
    <n v="92190"/>
    <s v="USD"/>
    <n v="92190"/>
    <s v="CA"/>
    <n v="0"/>
    <s v="CA"/>
    <s v="M"/>
  </r>
  <r>
    <n v="2024"/>
    <s v="SE"/>
    <x v="0"/>
    <s v="Data Architect"/>
    <n v="59421"/>
    <s v="GBP"/>
    <n v="74276"/>
    <s v="GB"/>
    <n v="0"/>
    <s v="GB"/>
    <s v="M"/>
  </r>
  <r>
    <n v="2024"/>
    <s v="SE"/>
    <x v="0"/>
    <s v="Data Architect"/>
    <n v="48350"/>
    <s v="GBP"/>
    <n v="60437"/>
    <s v="GB"/>
    <n v="0"/>
    <s v="GB"/>
    <s v="M"/>
  </r>
  <r>
    <n v="2024"/>
    <s v="MI"/>
    <x v="0"/>
    <s v="Machine Learning Developer"/>
    <n v="125000"/>
    <s v="USD"/>
    <n v="125000"/>
    <s v="CA"/>
    <n v="0"/>
    <s v="CA"/>
    <s v="M"/>
  </r>
  <r>
    <n v="2024"/>
    <s v="MI"/>
    <x v="0"/>
    <s v="Machine Learning Developer"/>
    <n v="90000"/>
    <s v="USD"/>
    <n v="90000"/>
    <s v="CA"/>
    <n v="0"/>
    <s v="CA"/>
    <s v="M"/>
  </r>
  <r>
    <n v="2024"/>
    <s v="MI"/>
    <x v="0"/>
    <s v="Data Scientist"/>
    <n v="176000"/>
    <s v="USD"/>
    <n v="176000"/>
    <s v="US"/>
    <n v="100"/>
    <s v="US"/>
    <s v="M"/>
  </r>
  <r>
    <n v="2024"/>
    <s v="MI"/>
    <x v="0"/>
    <s v="Data Scientist"/>
    <n v="72700"/>
    <s v="USD"/>
    <n v="72700"/>
    <s v="US"/>
    <n v="100"/>
    <s v="US"/>
    <s v="M"/>
  </r>
  <r>
    <n v="2024"/>
    <s v="MI"/>
    <x v="0"/>
    <s v="Data Engineer"/>
    <n v="132600"/>
    <s v="USD"/>
    <n v="132600"/>
    <s v="US"/>
    <n v="0"/>
    <s v="US"/>
    <s v="M"/>
  </r>
  <r>
    <n v="2024"/>
    <s v="MI"/>
    <x v="0"/>
    <s v="Data Engineer"/>
    <n v="80845"/>
    <s v="USD"/>
    <n v="80845"/>
    <s v="US"/>
    <n v="0"/>
    <s v="US"/>
    <s v="M"/>
  </r>
  <r>
    <n v="2024"/>
    <s v="EX"/>
    <x v="0"/>
    <s v="Data Engineer"/>
    <n v="250000"/>
    <s v="USD"/>
    <n v="250000"/>
    <s v="US"/>
    <n v="0"/>
    <s v="US"/>
    <s v="M"/>
  </r>
  <r>
    <n v="2024"/>
    <s v="EX"/>
    <x v="0"/>
    <s v="Data Engineer"/>
    <n v="150000"/>
    <s v="USD"/>
    <n v="150000"/>
    <s v="US"/>
    <n v="0"/>
    <s v="US"/>
    <s v="M"/>
  </r>
  <r>
    <n v="2024"/>
    <s v="MI"/>
    <x v="0"/>
    <s v="Data Management Specialist"/>
    <n v="79000"/>
    <s v="USD"/>
    <n v="79000"/>
    <s v="US"/>
    <n v="0"/>
    <s v="US"/>
    <s v="M"/>
  </r>
  <r>
    <n v="2024"/>
    <s v="MI"/>
    <x v="0"/>
    <s v="Data Management Specialist"/>
    <n v="72000"/>
    <s v="USD"/>
    <n v="72000"/>
    <s v="US"/>
    <n v="0"/>
    <s v="US"/>
    <s v="M"/>
  </r>
  <r>
    <n v="2024"/>
    <s v="SE"/>
    <x v="0"/>
    <s v="Data Scientist"/>
    <n v="230800"/>
    <s v="USD"/>
    <n v="230800"/>
    <s v="US"/>
    <n v="100"/>
    <s v="US"/>
    <s v="M"/>
  </r>
  <r>
    <n v="2024"/>
    <s v="SE"/>
    <x v="0"/>
    <s v="Data Scientist"/>
    <n v="96200"/>
    <s v="USD"/>
    <n v="96200"/>
    <s v="US"/>
    <n v="100"/>
    <s v="US"/>
    <s v="M"/>
  </r>
  <r>
    <n v="2024"/>
    <s v="EN"/>
    <x v="0"/>
    <s v="Data Scientist"/>
    <n v="187415"/>
    <s v="USD"/>
    <n v="187415"/>
    <s v="US"/>
    <n v="0"/>
    <s v="US"/>
    <s v="M"/>
  </r>
  <r>
    <n v="2024"/>
    <s v="EN"/>
    <x v="0"/>
    <s v="Data Scientist"/>
    <n v="114080"/>
    <s v="USD"/>
    <n v="114080"/>
    <s v="US"/>
    <n v="0"/>
    <s v="US"/>
    <s v="M"/>
  </r>
  <r>
    <n v="2024"/>
    <s v="EN"/>
    <x v="0"/>
    <s v="Business Intelligence Lead"/>
    <n v="187415"/>
    <s v="USD"/>
    <n v="187415"/>
    <s v="US"/>
    <n v="0"/>
    <s v="US"/>
    <s v="M"/>
  </r>
  <r>
    <n v="2024"/>
    <s v="EN"/>
    <x v="0"/>
    <s v="Business Intelligence Lead"/>
    <n v="114080"/>
    <s v="USD"/>
    <n v="114080"/>
    <s v="US"/>
    <n v="0"/>
    <s v="US"/>
    <s v="M"/>
  </r>
  <r>
    <n v="2024"/>
    <s v="SE"/>
    <x v="0"/>
    <s v="Data Engineer"/>
    <n v="277000"/>
    <s v="USD"/>
    <n v="277000"/>
    <s v="US"/>
    <n v="0"/>
    <s v="US"/>
    <s v="M"/>
  </r>
  <r>
    <n v="2024"/>
    <s v="SE"/>
    <x v="0"/>
    <s v="Data Engineer"/>
    <n v="173000"/>
    <s v="USD"/>
    <n v="173000"/>
    <s v="US"/>
    <n v="0"/>
    <s v="US"/>
    <s v="M"/>
  </r>
  <r>
    <n v="2024"/>
    <s v="MI"/>
    <x v="0"/>
    <s v="Data Engineer"/>
    <n v="175000"/>
    <s v="USD"/>
    <n v="175000"/>
    <s v="US"/>
    <n v="0"/>
    <s v="US"/>
    <s v="M"/>
  </r>
  <r>
    <n v="2024"/>
    <s v="MI"/>
    <x v="0"/>
    <s v="Data Engineer"/>
    <n v="117000"/>
    <s v="USD"/>
    <n v="117000"/>
    <s v="US"/>
    <n v="0"/>
    <s v="US"/>
    <s v="M"/>
  </r>
  <r>
    <n v="2024"/>
    <s v="SE"/>
    <x v="0"/>
    <s v="Data Architect"/>
    <n v="193000"/>
    <s v="USD"/>
    <n v="193000"/>
    <s v="US"/>
    <n v="0"/>
    <s v="US"/>
    <s v="M"/>
  </r>
  <r>
    <n v="2024"/>
    <s v="SE"/>
    <x v="0"/>
    <s v="Data Architect"/>
    <n v="84600"/>
    <s v="USD"/>
    <n v="84600"/>
    <s v="US"/>
    <n v="0"/>
    <s v="US"/>
    <s v="M"/>
  </r>
  <r>
    <n v="2024"/>
    <s v="SE"/>
    <x v="0"/>
    <s v="AI Engineer"/>
    <n v="220000"/>
    <s v="USD"/>
    <n v="220000"/>
    <s v="US"/>
    <n v="0"/>
    <s v="US"/>
    <s v="M"/>
  </r>
  <r>
    <n v="2024"/>
    <s v="SE"/>
    <x v="0"/>
    <s v="AI Engineer"/>
    <n v="96600"/>
    <s v="USD"/>
    <n v="96600"/>
    <s v="US"/>
    <n v="0"/>
    <s v="US"/>
    <s v="M"/>
  </r>
  <r>
    <n v="2024"/>
    <s v="SE"/>
    <x v="0"/>
    <s v="Data Analyst"/>
    <n v="170000"/>
    <s v="USD"/>
    <n v="170000"/>
    <s v="US"/>
    <n v="0"/>
    <s v="US"/>
    <s v="M"/>
  </r>
  <r>
    <n v="2024"/>
    <s v="SE"/>
    <x v="0"/>
    <s v="Data Analyst"/>
    <n v="130000"/>
    <s v="USD"/>
    <n v="130000"/>
    <s v="US"/>
    <n v="0"/>
    <s v="US"/>
    <s v="M"/>
  </r>
  <r>
    <n v="2024"/>
    <s v="MI"/>
    <x v="0"/>
    <s v="Data Scientist"/>
    <n v="172000"/>
    <s v="USD"/>
    <n v="172000"/>
    <s v="US"/>
    <n v="0"/>
    <s v="US"/>
    <s v="M"/>
  </r>
  <r>
    <n v="2024"/>
    <s v="MI"/>
    <x v="0"/>
    <s v="Data Scientist"/>
    <n v="75600"/>
    <s v="USD"/>
    <n v="75600"/>
    <s v="US"/>
    <n v="0"/>
    <s v="US"/>
    <s v="M"/>
  </r>
  <r>
    <n v="2024"/>
    <s v="SE"/>
    <x v="0"/>
    <s v="Machine Learning Scientist"/>
    <n v="201000"/>
    <s v="USD"/>
    <n v="201000"/>
    <s v="US"/>
    <n v="0"/>
    <s v="US"/>
    <s v="M"/>
  </r>
  <r>
    <n v="2024"/>
    <s v="SE"/>
    <x v="0"/>
    <s v="Machine Learning Scientist"/>
    <n v="125500"/>
    <s v="USD"/>
    <n v="125500"/>
    <s v="US"/>
    <n v="0"/>
    <s v="US"/>
    <s v="M"/>
  </r>
  <r>
    <n v="2024"/>
    <s v="SE"/>
    <x v="0"/>
    <s v="Business Intelligence Analyst"/>
    <n v="187000"/>
    <s v="USD"/>
    <n v="187000"/>
    <s v="US"/>
    <n v="100"/>
    <s v="US"/>
    <s v="M"/>
  </r>
  <r>
    <n v="2024"/>
    <s v="SE"/>
    <x v="0"/>
    <s v="Business Intelligence Analyst"/>
    <n v="117000"/>
    <s v="USD"/>
    <n v="117000"/>
    <s v="US"/>
    <n v="100"/>
    <s v="US"/>
    <s v="M"/>
  </r>
  <r>
    <n v="2024"/>
    <s v="EN"/>
    <x v="0"/>
    <s v="Data Analyst"/>
    <n v="61700"/>
    <s v="USD"/>
    <n v="61700"/>
    <s v="US"/>
    <n v="0"/>
    <s v="US"/>
    <s v="M"/>
  </r>
  <r>
    <n v="2024"/>
    <s v="EN"/>
    <x v="0"/>
    <s v="Data Analyst"/>
    <n v="55000"/>
    <s v="USD"/>
    <n v="55000"/>
    <s v="US"/>
    <n v="0"/>
    <s v="US"/>
    <s v="M"/>
  </r>
  <r>
    <n v="2024"/>
    <s v="MI"/>
    <x v="0"/>
    <s v="Data Engineer"/>
    <n v="45000"/>
    <s v="GBP"/>
    <n v="56250"/>
    <s v="GB"/>
    <n v="0"/>
    <s v="GB"/>
    <s v="M"/>
  </r>
  <r>
    <n v="2024"/>
    <s v="MI"/>
    <x v="0"/>
    <s v="Data Engineer"/>
    <n v="35000"/>
    <s v="GBP"/>
    <n v="43750"/>
    <s v="GB"/>
    <n v="0"/>
    <s v="GB"/>
    <s v="M"/>
  </r>
  <r>
    <n v="2024"/>
    <s v="SE"/>
    <x v="0"/>
    <s v="Data Science"/>
    <n v="292300"/>
    <s v="USD"/>
    <n v="292300"/>
    <s v="CA"/>
    <n v="0"/>
    <s v="CA"/>
    <s v="M"/>
  </r>
  <r>
    <n v="2024"/>
    <s v="SE"/>
    <x v="0"/>
    <s v="Data Science"/>
    <n v="149700"/>
    <s v="USD"/>
    <n v="149700"/>
    <s v="CA"/>
    <n v="0"/>
    <s v="CA"/>
    <s v="M"/>
  </r>
  <r>
    <n v="2024"/>
    <s v="SE"/>
    <x v="0"/>
    <s v="Business Intelligence Engineer"/>
    <n v="165600"/>
    <s v="USD"/>
    <n v="165600"/>
    <s v="US"/>
    <n v="0"/>
    <s v="US"/>
    <s v="L"/>
  </r>
  <r>
    <n v="2024"/>
    <s v="SE"/>
    <x v="0"/>
    <s v="Business Intelligence Engineer"/>
    <n v="65800"/>
    <s v="USD"/>
    <n v="65800"/>
    <s v="US"/>
    <n v="0"/>
    <s v="US"/>
    <s v="L"/>
  </r>
  <r>
    <n v="2024"/>
    <s v="MI"/>
    <x v="0"/>
    <s v="Data Engineer"/>
    <n v="148000"/>
    <s v="USD"/>
    <n v="148000"/>
    <s v="US"/>
    <n v="0"/>
    <s v="US"/>
    <s v="M"/>
  </r>
  <r>
    <n v="2024"/>
    <s v="MI"/>
    <x v="0"/>
    <s v="Data Engineer"/>
    <n v="118000"/>
    <s v="USD"/>
    <n v="118000"/>
    <s v="US"/>
    <n v="0"/>
    <s v="US"/>
    <s v="M"/>
  </r>
  <r>
    <n v="2024"/>
    <s v="SE"/>
    <x v="0"/>
    <s v="Data Scientist"/>
    <n v="50000"/>
    <s v="GBP"/>
    <n v="62500"/>
    <s v="GB"/>
    <n v="0"/>
    <s v="GB"/>
    <s v="M"/>
  </r>
  <r>
    <n v="2024"/>
    <s v="SE"/>
    <x v="0"/>
    <s v="Data Scientist"/>
    <n v="50000"/>
    <s v="GBP"/>
    <n v="62500"/>
    <s v="GB"/>
    <n v="0"/>
    <s v="GB"/>
    <s v="M"/>
  </r>
  <r>
    <n v="2024"/>
    <s v="MI"/>
    <x v="0"/>
    <s v="ML Engineer"/>
    <n v="252000"/>
    <s v="USD"/>
    <n v="252000"/>
    <s v="US"/>
    <n v="0"/>
    <s v="US"/>
    <s v="M"/>
  </r>
  <r>
    <n v="2024"/>
    <s v="MI"/>
    <x v="0"/>
    <s v="ML Engineer"/>
    <n v="168000"/>
    <s v="USD"/>
    <n v="168000"/>
    <s v="US"/>
    <n v="0"/>
    <s v="US"/>
    <s v="M"/>
  </r>
  <r>
    <n v="2024"/>
    <s v="SE"/>
    <x v="0"/>
    <s v="Data Engineer"/>
    <n v="149076"/>
    <s v="USD"/>
    <n v="149076"/>
    <s v="US"/>
    <n v="0"/>
    <s v="US"/>
    <s v="M"/>
  </r>
  <r>
    <n v="2024"/>
    <s v="SE"/>
    <x v="0"/>
    <s v="Data Engineer"/>
    <n v="82365"/>
    <s v="USD"/>
    <n v="82365"/>
    <s v="US"/>
    <n v="0"/>
    <s v="US"/>
    <s v="M"/>
  </r>
  <r>
    <n v="2024"/>
    <s v="SE"/>
    <x v="0"/>
    <s v="Data Engineer"/>
    <n v="160000"/>
    <s v="USD"/>
    <n v="160000"/>
    <s v="US"/>
    <n v="0"/>
    <s v="US"/>
    <s v="M"/>
  </r>
  <r>
    <n v="2024"/>
    <s v="SE"/>
    <x v="0"/>
    <s v="Data Engineer"/>
    <n v="120000"/>
    <s v="USD"/>
    <n v="120000"/>
    <s v="US"/>
    <n v="0"/>
    <s v="US"/>
    <s v="M"/>
  </r>
  <r>
    <n v="2024"/>
    <s v="SE"/>
    <x v="0"/>
    <s v="Data Engineer"/>
    <n v="160000"/>
    <s v="USD"/>
    <n v="160000"/>
    <s v="US"/>
    <n v="0"/>
    <s v="US"/>
    <s v="M"/>
  </r>
  <r>
    <n v="2024"/>
    <s v="SE"/>
    <x v="0"/>
    <s v="Data Engineer"/>
    <n v="115000"/>
    <s v="USD"/>
    <n v="115000"/>
    <s v="US"/>
    <n v="0"/>
    <s v="US"/>
    <s v="M"/>
  </r>
  <r>
    <n v="2024"/>
    <s v="MI"/>
    <x v="0"/>
    <s v="Data Engineer"/>
    <n v="193000"/>
    <s v="USD"/>
    <n v="193000"/>
    <s v="US"/>
    <n v="0"/>
    <s v="US"/>
    <s v="M"/>
  </r>
  <r>
    <n v="2024"/>
    <s v="MI"/>
    <x v="0"/>
    <s v="Data Engineer"/>
    <n v="128000"/>
    <s v="USD"/>
    <n v="128000"/>
    <s v="US"/>
    <n v="0"/>
    <s v="US"/>
    <s v="M"/>
  </r>
  <r>
    <n v="2024"/>
    <s v="SE"/>
    <x v="0"/>
    <s v="ML Engineer"/>
    <n v="220000"/>
    <s v="USD"/>
    <n v="220000"/>
    <s v="US"/>
    <n v="0"/>
    <s v="US"/>
    <s v="M"/>
  </r>
  <r>
    <n v="2024"/>
    <s v="SE"/>
    <x v="0"/>
    <s v="ML Engineer"/>
    <n v="170000"/>
    <s v="USD"/>
    <n v="170000"/>
    <s v="US"/>
    <n v="0"/>
    <s v="US"/>
    <s v="M"/>
  </r>
  <r>
    <n v="2024"/>
    <s v="SE"/>
    <x v="0"/>
    <s v="Machine Learning Engineer"/>
    <n v="189000"/>
    <s v="USD"/>
    <n v="189000"/>
    <s v="US"/>
    <n v="0"/>
    <s v="US"/>
    <s v="M"/>
  </r>
  <r>
    <n v="2024"/>
    <s v="SE"/>
    <x v="0"/>
    <s v="Machine Learning Engineer"/>
    <n v="136000"/>
    <s v="USD"/>
    <n v="136000"/>
    <s v="US"/>
    <n v="0"/>
    <s v="US"/>
    <s v="M"/>
  </r>
  <r>
    <n v="2024"/>
    <s v="MI"/>
    <x v="0"/>
    <s v="Business Intelligence Engineer"/>
    <n v="185000"/>
    <s v="USD"/>
    <n v="185000"/>
    <s v="US"/>
    <n v="0"/>
    <s v="US"/>
    <s v="L"/>
  </r>
  <r>
    <n v="2024"/>
    <s v="MI"/>
    <x v="0"/>
    <s v="Business Intelligence Engineer"/>
    <n v="79600"/>
    <s v="USD"/>
    <n v="79600"/>
    <s v="US"/>
    <n v="0"/>
    <s v="US"/>
    <s v="L"/>
  </r>
  <r>
    <n v="2024"/>
    <s v="MI"/>
    <x v="0"/>
    <s v="Applied Scientist"/>
    <n v="210000"/>
    <s v="USD"/>
    <n v="210000"/>
    <s v="US"/>
    <n v="0"/>
    <s v="US"/>
    <s v="M"/>
  </r>
  <r>
    <n v="2024"/>
    <s v="MI"/>
    <x v="0"/>
    <s v="Applied Scientist"/>
    <n v="160000"/>
    <s v="USD"/>
    <n v="160000"/>
    <s v="US"/>
    <n v="0"/>
    <s v="US"/>
    <s v="M"/>
  </r>
  <r>
    <n v="2024"/>
    <s v="EX"/>
    <x v="0"/>
    <s v="Data Science"/>
    <n v="200000"/>
    <s v="USD"/>
    <n v="200000"/>
    <s v="US"/>
    <n v="0"/>
    <s v="US"/>
    <s v="M"/>
  </r>
  <r>
    <n v="2024"/>
    <s v="EX"/>
    <x v="0"/>
    <s v="Data Science"/>
    <n v="160000"/>
    <s v="USD"/>
    <n v="160000"/>
    <s v="US"/>
    <n v="0"/>
    <s v="US"/>
    <s v="M"/>
  </r>
  <r>
    <n v="2024"/>
    <s v="SE"/>
    <x v="0"/>
    <s v="Machine Learning Engineer"/>
    <n v="150000"/>
    <s v="USD"/>
    <n v="150000"/>
    <s v="US"/>
    <n v="0"/>
    <s v="US"/>
    <s v="M"/>
  </r>
  <r>
    <n v="2024"/>
    <s v="SE"/>
    <x v="0"/>
    <s v="Machine Learning Engineer"/>
    <n v="90000"/>
    <s v="USD"/>
    <n v="90000"/>
    <s v="US"/>
    <n v="0"/>
    <s v="US"/>
    <s v="M"/>
  </r>
  <r>
    <n v="2024"/>
    <s v="MI"/>
    <x v="0"/>
    <s v="Machine Learning Engineer"/>
    <n v="208200"/>
    <s v="USD"/>
    <n v="208200"/>
    <s v="US"/>
    <n v="100"/>
    <s v="US"/>
    <s v="M"/>
  </r>
  <r>
    <n v="2024"/>
    <s v="MI"/>
    <x v="0"/>
    <s v="Machine Learning Engineer"/>
    <n v="124900"/>
    <s v="USD"/>
    <n v="124900"/>
    <s v="US"/>
    <n v="100"/>
    <s v="US"/>
    <s v="M"/>
  </r>
  <r>
    <n v="2024"/>
    <s v="SE"/>
    <x v="0"/>
    <s v="Data Engineer"/>
    <n v="150000"/>
    <s v="USD"/>
    <n v="150000"/>
    <s v="US"/>
    <n v="0"/>
    <s v="US"/>
    <s v="M"/>
  </r>
  <r>
    <n v="2024"/>
    <s v="SE"/>
    <x v="0"/>
    <s v="Data Engineer"/>
    <n v="130000"/>
    <s v="USD"/>
    <n v="130000"/>
    <s v="US"/>
    <n v="0"/>
    <s v="US"/>
    <s v="M"/>
  </r>
  <r>
    <n v="2024"/>
    <s v="SE"/>
    <x v="0"/>
    <s v="Machine Learning Engineer"/>
    <n v="189000"/>
    <s v="USD"/>
    <n v="189000"/>
    <s v="US"/>
    <n v="0"/>
    <s v="US"/>
    <s v="M"/>
  </r>
  <r>
    <n v="2024"/>
    <s v="SE"/>
    <x v="0"/>
    <s v="Machine Learning Engineer"/>
    <n v="160000"/>
    <s v="USD"/>
    <n v="160000"/>
    <s v="US"/>
    <n v="0"/>
    <s v="US"/>
    <s v="M"/>
  </r>
  <r>
    <n v="2024"/>
    <s v="SE"/>
    <x v="0"/>
    <s v="Data Engineer"/>
    <n v="255475"/>
    <s v="USD"/>
    <n v="255475"/>
    <s v="US"/>
    <n v="0"/>
    <s v="US"/>
    <s v="M"/>
  </r>
  <r>
    <n v="2024"/>
    <s v="SE"/>
    <x v="0"/>
    <s v="Data Engineer"/>
    <n v="185800"/>
    <s v="USD"/>
    <n v="185800"/>
    <s v="US"/>
    <n v="0"/>
    <s v="US"/>
    <s v="M"/>
  </r>
  <r>
    <n v="2024"/>
    <s v="SE"/>
    <x v="0"/>
    <s v="Data Engineer"/>
    <n v="220000"/>
    <s v="USD"/>
    <n v="220000"/>
    <s v="US"/>
    <n v="0"/>
    <s v="US"/>
    <s v="M"/>
  </r>
  <r>
    <n v="2024"/>
    <s v="SE"/>
    <x v="0"/>
    <s v="Data Engineer"/>
    <n v="170000"/>
    <s v="USD"/>
    <n v="170000"/>
    <s v="US"/>
    <n v="0"/>
    <s v="US"/>
    <s v="M"/>
  </r>
  <r>
    <n v="2024"/>
    <s v="SE"/>
    <x v="0"/>
    <s v="Machine Learning Engineer"/>
    <n v="220000"/>
    <s v="USD"/>
    <n v="220000"/>
    <s v="US"/>
    <n v="0"/>
    <s v="US"/>
    <s v="M"/>
  </r>
  <r>
    <n v="2024"/>
    <s v="SE"/>
    <x v="0"/>
    <s v="Machine Learning Engineer"/>
    <n v="170000"/>
    <s v="USD"/>
    <n v="170000"/>
    <s v="US"/>
    <n v="0"/>
    <s v="US"/>
    <s v="M"/>
  </r>
  <r>
    <n v="2024"/>
    <s v="SE"/>
    <x v="0"/>
    <s v="Data Analyst"/>
    <n v="113800"/>
    <s v="USD"/>
    <n v="113800"/>
    <s v="US"/>
    <n v="100"/>
    <s v="US"/>
    <s v="M"/>
  </r>
  <r>
    <n v="2024"/>
    <s v="SE"/>
    <x v="0"/>
    <s v="Data Analyst"/>
    <n v="74400"/>
    <s v="USD"/>
    <n v="74400"/>
    <s v="US"/>
    <n v="100"/>
    <s v="US"/>
    <s v="M"/>
  </r>
  <r>
    <n v="2024"/>
    <s v="SE"/>
    <x v="0"/>
    <s v="Machine Learning Engineer"/>
    <n v="260000"/>
    <s v="USD"/>
    <n v="260000"/>
    <s v="US"/>
    <n v="0"/>
    <s v="US"/>
    <s v="M"/>
  </r>
  <r>
    <n v="2024"/>
    <s v="MI"/>
    <x v="0"/>
    <s v="Data Scientist"/>
    <n v="180000"/>
    <s v="USD"/>
    <n v="180000"/>
    <s v="US"/>
    <n v="0"/>
    <s v="US"/>
    <s v="M"/>
  </r>
  <r>
    <n v="2024"/>
    <s v="MI"/>
    <x v="0"/>
    <s v="Data Scientist"/>
    <n v="140000"/>
    <s v="USD"/>
    <n v="140000"/>
    <s v="US"/>
    <n v="0"/>
    <s v="US"/>
    <s v="M"/>
  </r>
  <r>
    <n v="2024"/>
    <s v="SE"/>
    <x v="0"/>
    <s v="Business Intelligence Engineer"/>
    <n v="108500"/>
    <s v="USD"/>
    <n v="108500"/>
    <s v="US"/>
    <n v="0"/>
    <s v="US"/>
    <s v="M"/>
  </r>
  <r>
    <n v="2024"/>
    <s v="SE"/>
    <x v="0"/>
    <s v="Business Intelligence Engineer"/>
    <n v="78800"/>
    <s v="USD"/>
    <n v="78800"/>
    <s v="US"/>
    <n v="0"/>
    <s v="US"/>
    <s v="M"/>
  </r>
  <r>
    <n v="2024"/>
    <s v="SE"/>
    <x v="0"/>
    <s v="Machine Learning Engineer"/>
    <n v="252000"/>
    <s v="USD"/>
    <n v="252000"/>
    <s v="US"/>
    <n v="0"/>
    <s v="US"/>
    <s v="M"/>
  </r>
  <r>
    <n v="2024"/>
    <s v="SE"/>
    <x v="0"/>
    <s v="Machine Learning Engineer"/>
    <n v="181000"/>
    <s v="USD"/>
    <n v="181000"/>
    <s v="US"/>
    <n v="0"/>
    <s v="US"/>
    <s v="M"/>
  </r>
  <r>
    <n v="2024"/>
    <s v="SE"/>
    <x v="0"/>
    <s v="Data Scientist"/>
    <n v="301126"/>
    <s v="USD"/>
    <n v="301126"/>
    <s v="US"/>
    <n v="100"/>
    <s v="US"/>
    <s v="M"/>
  </r>
  <r>
    <n v="2024"/>
    <s v="SE"/>
    <x v="0"/>
    <s v="Data Scientist"/>
    <n v="210788"/>
    <s v="USD"/>
    <n v="210788"/>
    <s v="US"/>
    <n v="100"/>
    <s v="US"/>
    <s v="M"/>
  </r>
  <r>
    <n v="2024"/>
    <s v="EN"/>
    <x v="0"/>
    <s v="Data Analyst"/>
    <n v="20000"/>
    <s v="USD"/>
    <n v="20000"/>
    <s v="KE"/>
    <n v="100"/>
    <s v="KE"/>
    <s v="M"/>
  </r>
  <r>
    <n v="2024"/>
    <s v="SE"/>
    <x v="0"/>
    <s v="Data Analyst"/>
    <n v="147500"/>
    <s v="USD"/>
    <n v="147500"/>
    <s v="US"/>
    <n v="0"/>
    <s v="US"/>
    <s v="M"/>
  </r>
  <r>
    <n v="2024"/>
    <s v="SE"/>
    <x v="0"/>
    <s v="Data Analyst"/>
    <n v="85000"/>
    <s v="USD"/>
    <n v="85000"/>
    <s v="US"/>
    <n v="0"/>
    <s v="US"/>
    <s v="M"/>
  </r>
  <r>
    <n v="2024"/>
    <s v="SE"/>
    <x v="0"/>
    <s v="Data Architect"/>
    <n v="175000"/>
    <s v="USD"/>
    <n v="175000"/>
    <s v="US"/>
    <n v="0"/>
    <s v="US"/>
    <s v="M"/>
  </r>
  <r>
    <n v="2024"/>
    <s v="SE"/>
    <x v="0"/>
    <s v="Data Architect"/>
    <n v="117000"/>
    <s v="USD"/>
    <n v="117000"/>
    <s v="US"/>
    <n v="0"/>
    <s v="US"/>
    <s v="M"/>
  </r>
  <r>
    <n v="2024"/>
    <s v="EN"/>
    <x v="0"/>
    <s v="Data Analyst"/>
    <n v="102927"/>
    <s v="USD"/>
    <n v="102927"/>
    <s v="AU"/>
    <n v="0"/>
    <s v="AU"/>
    <s v="M"/>
  </r>
  <r>
    <n v="2024"/>
    <s v="EN"/>
    <x v="0"/>
    <s v="Data Analyst"/>
    <n v="95010"/>
    <s v="USD"/>
    <n v="95010"/>
    <s v="AU"/>
    <n v="0"/>
    <s v="AU"/>
    <s v="M"/>
  </r>
  <r>
    <n v="2024"/>
    <s v="EN"/>
    <x v="0"/>
    <s v="Business Intelligence Analyst"/>
    <n v="157400"/>
    <s v="USD"/>
    <n v="157400"/>
    <s v="US"/>
    <n v="100"/>
    <s v="US"/>
    <s v="M"/>
  </r>
  <r>
    <n v="2024"/>
    <s v="EN"/>
    <x v="0"/>
    <s v="Business Intelligence Analyst"/>
    <n v="98600"/>
    <s v="USD"/>
    <n v="98600"/>
    <s v="US"/>
    <n v="100"/>
    <s v="US"/>
    <s v="M"/>
  </r>
  <r>
    <n v="2024"/>
    <s v="EN"/>
    <x v="0"/>
    <s v="Data Analyst"/>
    <n v="83000"/>
    <s v="USD"/>
    <n v="83000"/>
    <s v="US"/>
    <n v="100"/>
    <s v="US"/>
    <s v="M"/>
  </r>
  <r>
    <n v="2024"/>
    <s v="EN"/>
    <x v="0"/>
    <s v="Data Analyst"/>
    <n v="64000"/>
    <s v="USD"/>
    <n v="64000"/>
    <s v="US"/>
    <n v="100"/>
    <s v="US"/>
    <s v="M"/>
  </r>
  <r>
    <n v="2024"/>
    <s v="SE"/>
    <x v="0"/>
    <s v="Data Engineer"/>
    <n v="200000"/>
    <s v="USD"/>
    <n v="200000"/>
    <s v="US"/>
    <n v="100"/>
    <s v="US"/>
    <s v="M"/>
  </r>
  <r>
    <n v="2024"/>
    <s v="SE"/>
    <x v="0"/>
    <s v="Data Engineer"/>
    <n v="90000"/>
    <s v="USD"/>
    <n v="90000"/>
    <s v="US"/>
    <n v="100"/>
    <s v="US"/>
    <s v="M"/>
  </r>
  <r>
    <n v="2024"/>
    <s v="SE"/>
    <x v="0"/>
    <s v="ML Engineer"/>
    <n v="250000"/>
    <s v="USD"/>
    <n v="250000"/>
    <s v="US"/>
    <n v="100"/>
    <s v="US"/>
    <s v="M"/>
  </r>
  <r>
    <n v="2024"/>
    <s v="SE"/>
    <x v="0"/>
    <s v="ML Engineer"/>
    <n v="190000"/>
    <s v="USD"/>
    <n v="190000"/>
    <s v="US"/>
    <n v="100"/>
    <s v="US"/>
    <s v="M"/>
  </r>
  <r>
    <n v="2024"/>
    <s v="SE"/>
    <x v="0"/>
    <s v="ML Engineer"/>
    <n v="258750"/>
    <s v="USD"/>
    <n v="258750"/>
    <s v="US"/>
    <n v="0"/>
    <s v="US"/>
    <s v="M"/>
  </r>
  <r>
    <n v="2024"/>
    <s v="SE"/>
    <x v="0"/>
    <s v="ML Engineer"/>
    <n v="191250"/>
    <s v="USD"/>
    <n v="191250"/>
    <s v="US"/>
    <n v="0"/>
    <s v="US"/>
    <s v="M"/>
  </r>
  <r>
    <n v="2024"/>
    <s v="EN"/>
    <x v="0"/>
    <s v="ML Engineer"/>
    <n v="177100"/>
    <s v="USD"/>
    <n v="177100"/>
    <s v="US"/>
    <n v="0"/>
    <s v="US"/>
    <s v="M"/>
  </r>
  <r>
    <n v="2024"/>
    <s v="EN"/>
    <x v="0"/>
    <s v="ML Engineer"/>
    <n v="130900"/>
    <s v="USD"/>
    <n v="130900"/>
    <s v="US"/>
    <n v="0"/>
    <s v="US"/>
    <s v="M"/>
  </r>
  <r>
    <n v="2024"/>
    <s v="EN"/>
    <x v="0"/>
    <s v="Data Analyst"/>
    <n v="99200"/>
    <s v="USD"/>
    <n v="99200"/>
    <s v="US"/>
    <n v="100"/>
    <s v="US"/>
    <s v="M"/>
  </r>
  <r>
    <n v="2024"/>
    <s v="EN"/>
    <x v="0"/>
    <s v="Data Analyst"/>
    <n v="69400"/>
    <s v="USD"/>
    <n v="69400"/>
    <s v="US"/>
    <n v="100"/>
    <s v="US"/>
    <s v="M"/>
  </r>
  <r>
    <n v="2024"/>
    <s v="MI"/>
    <x v="0"/>
    <s v="Encounter Data Management Professional"/>
    <n v="79500"/>
    <s v="USD"/>
    <n v="79500"/>
    <s v="US"/>
    <n v="100"/>
    <s v="US"/>
    <s v="M"/>
  </r>
  <r>
    <n v="2024"/>
    <s v="MI"/>
    <x v="0"/>
    <s v="Encounter Data Management Professional"/>
    <n v="57700"/>
    <s v="USD"/>
    <n v="57700"/>
    <s v="US"/>
    <n v="100"/>
    <s v="US"/>
    <s v="M"/>
  </r>
  <r>
    <n v="2024"/>
    <s v="SE"/>
    <x v="0"/>
    <s v="Data Engineer"/>
    <n v="179000"/>
    <s v="USD"/>
    <n v="179000"/>
    <s v="US"/>
    <n v="0"/>
    <s v="US"/>
    <s v="M"/>
  </r>
  <r>
    <n v="2024"/>
    <s v="SE"/>
    <x v="0"/>
    <s v="Data Engineer"/>
    <n v="112000"/>
    <s v="USD"/>
    <n v="112000"/>
    <s v="US"/>
    <n v="0"/>
    <s v="US"/>
    <s v="M"/>
  </r>
  <r>
    <n v="2024"/>
    <s v="SE"/>
    <x v="0"/>
    <s v="Machine Learning Engineer"/>
    <n v="206000"/>
    <s v="USD"/>
    <n v="206000"/>
    <s v="US"/>
    <n v="0"/>
    <s v="US"/>
    <s v="M"/>
  </r>
  <r>
    <n v="2024"/>
    <s v="SE"/>
    <x v="0"/>
    <s v="Machine Learning Engineer"/>
    <n v="97335"/>
    <s v="USD"/>
    <n v="97335"/>
    <s v="US"/>
    <n v="0"/>
    <s v="US"/>
    <s v="M"/>
  </r>
  <r>
    <n v="2024"/>
    <s v="MI"/>
    <x v="0"/>
    <s v="Machine Learning Engineer"/>
    <n v="223900"/>
    <s v="USD"/>
    <n v="223900"/>
    <s v="US"/>
    <n v="100"/>
    <s v="US"/>
    <s v="M"/>
  </r>
  <r>
    <n v="2024"/>
    <s v="MI"/>
    <x v="0"/>
    <s v="Machine Learning Engineer"/>
    <n v="140100"/>
    <s v="USD"/>
    <n v="140100"/>
    <s v="US"/>
    <n v="100"/>
    <s v="US"/>
    <s v="M"/>
  </r>
  <r>
    <n v="2024"/>
    <s v="SE"/>
    <x v="0"/>
    <s v="Data Architect"/>
    <n v="75000"/>
    <s v="GBP"/>
    <n v="93750"/>
    <s v="GB"/>
    <n v="0"/>
    <s v="GB"/>
    <s v="M"/>
  </r>
  <r>
    <n v="2024"/>
    <s v="SE"/>
    <x v="0"/>
    <s v="Data Architect"/>
    <n v="65000"/>
    <s v="GBP"/>
    <n v="81250"/>
    <s v="GB"/>
    <n v="0"/>
    <s v="GB"/>
    <s v="M"/>
  </r>
  <r>
    <n v="2024"/>
    <s v="SE"/>
    <x v="0"/>
    <s v="Data Manager"/>
    <n v="144300"/>
    <s v="USD"/>
    <n v="144300"/>
    <s v="US"/>
    <n v="100"/>
    <s v="US"/>
    <s v="M"/>
  </r>
  <r>
    <n v="2024"/>
    <s v="SE"/>
    <x v="0"/>
    <s v="Data Manager"/>
    <n v="104800"/>
    <s v="USD"/>
    <n v="104800"/>
    <s v="US"/>
    <n v="100"/>
    <s v="US"/>
    <s v="M"/>
  </r>
  <r>
    <n v="2024"/>
    <s v="MI"/>
    <x v="0"/>
    <s v="Business Intelligence"/>
    <n v="168000"/>
    <s v="USD"/>
    <n v="168000"/>
    <s v="US"/>
    <n v="100"/>
    <s v="US"/>
    <s v="L"/>
  </r>
  <r>
    <n v="2024"/>
    <s v="MI"/>
    <x v="0"/>
    <s v="Business Intelligence"/>
    <n v="78400"/>
    <s v="USD"/>
    <n v="78400"/>
    <s v="US"/>
    <n v="100"/>
    <s v="US"/>
    <s v="L"/>
  </r>
  <r>
    <n v="2024"/>
    <s v="SE"/>
    <x v="0"/>
    <s v="Data Analyst"/>
    <n v="207300"/>
    <s v="USD"/>
    <n v="207300"/>
    <s v="US"/>
    <n v="0"/>
    <s v="US"/>
    <s v="M"/>
  </r>
  <r>
    <n v="2024"/>
    <s v="SE"/>
    <x v="0"/>
    <s v="Data Analyst"/>
    <n v="114700"/>
    <s v="USD"/>
    <n v="114700"/>
    <s v="US"/>
    <n v="0"/>
    <s v="US"/>
    <s v="M"/>
  </r>
  <r>
    <n v="2024"/>
    <s v="SE"/>
    <x v="0"/>
    <s v="Data Scientist"/>
    <n v="265000"/>
    <s v="USD"/>
    <n v="265000"/>
    <s v="US"/>
    <n v="100"/>
    <s v="US"/>
    <s v="M"/>
  </r>
  <r>
    <n v="2024"/>
    <s v="SE"/>
    <x v="0"/>
    <s v="Data Scientist"/>
    <n v="220000"/>
    <s v="USD"/>
    <n v="220000"/>
    <s v="US"/>
    <n v="100"/>
    <s v="US"/>
    <s v="M"/>
  </r>
  <r>
    <n v="2024"/>
    <s v="SE"/>
    <x v="0"/>
    <s v="Business Intelligence Analyst"/>
    <n v="120000"/>
    <s v="USD"/>
    <n v="120000"/>
    <s v="US"/>
    <n v="0"/>
    <s v="US"/>
    <s v="M"/>
  </r>
  <r>
    <n v="2024"/>
    <s v="SE"/>
    <x v="0"/>
    <s v="Business Intelligence Analyst"/>
    <n v="100000"/>
    <s v="USD"/>
    <n v="100000"/>
    <s v="US"/>
    <n v="0"/>
    <s v="US"/>
    <s v="M"/>
  </r>
  <r>
    <n v="2024"/>
    <s v="SE"/>
    <x v="0"/>
    <s v="Machine Learning Engineer"/>
    <n v="306000"/>
    <s v="USD"/>
    <n v="306000"/>
    <s v="US"/>
    <n v="0"/>
    <s v="US"/>
    <s v="M"/>
  </r>
  <r>
    <n v="2024"/>
    <s v="SE"/>
    <x v="0"/>
    <s v="Machine Learning Engineer"/>
    <n v="151600"/>
    <s v="USD"/>
    <n v="151600"/>
    <s v="US"/>
    <n v="0"/>
    <s v="US"/>
    <s v="M"/>
  </r>
  <r>
    <n v="2024"/>
    <s v="EX"/>
    <x v="0"/>
    <s v="Data Science"/>
    <n v="300000"/>
    <s v="USD"/>
    <n v="300000"/>
    <s v="US"/>
    <n v="100"/>
    <s v="US"/>
    <s v="M"/>
  </r>
  <r>
    <n v="2024"/>
    <s v="EX"/>
    <x v="0"/>
    <s v="Data Science"/>
    <n v="220000"/>
    <s v="USD"/>
    <n v="220000"/>
    <s v="US"/>
    <n v="100"/>
    <s v="US"/>
    <s v="M"/>
  </r>
  <r>
    <n v="2024"/>
    <s v="SE"/>
    <x v="0"/>
    <s v="Data Scientist"/>
    <n v="167500"/>
    <s v="USD"/>
    <n v="167500"/>
    <s v="US"/>
    <n v="0"/>
    <s v="US"/>
    <s v="M"/>
  </r>
  <r>
    <n v="2024"/>
    <s v="SE"/>
    <x v="0"/>
    <s v="Data Scientist"/>
    <n v="138500"/>
    <s v="USD"/>
    <n v="138500"/>
    <s v="US"/>
    <n v="0"/>
    <s v="US"/>
    <s v="M"/>
  </r>
  <r>
    <n v="2024"/>
    <s v="MI"/>
    <x v="0"/>
    <s v="Data Scientist"/>
    <n v="194000"/>
    <s v="USD"/>
    <n v="194000"/>
    <s v="US"/>
    <n v="0"/>
    <s v="US"/>
    <s v="M"/>
  </r>
  <r>
    <n v="2024"/>
    <s v="MI"/>
    <x v="0"/>
    <s v="Data Scientist"/>
    <n v="125500"/>
    <s v="USD"/>
    <n v="125500"/>
    <s v="US"/>
    <n v="0"/>
    <s v="US"/>
    <s v="M"/>
  </r>
  <r>
    <n v="2024"/>
    <s v="SE"/>
    <x v="0"/>
    <s v="Analytics Engineer"/>
    <n v="95000"/>
    <s v="GBP"/>
    <n v="118750"/>
    <s v="GB"/>
    <n v="0"/>
    <s v="GB"/>
    <s v="M"/>
  </r>
  <r>
    <n v="2024"/>
    <s v="SE"/>
    <x v="0"/>
    <s v="Analytics Engineer"/>
    <n v="60000"/>
    <s v="GBP"/>
    <n v="75000"/>
    <s v="GB"/>
    <n v="0"/>
    <s v="GB"/>
    <s v="M"/>
  </r>
  <r>
    <n v="2024"/>
    <s v="SE"/>
    <x v="0"/>
    <s v="Data Engineer"/>
    <n v="194500"/>
    <s v="USD"/>
    <n v="194500"/>
    <s v="US"/>
    <n v="0"/>
    <s v="US"/>
    <s v="M"/>
  </r>
  <r>
    <n v="2024"/>
    <s v="SE"/>
    <x v="0"/>
    <s v="Data Engineer"/>
    <n v="147368"/>
    <s v="USD"/>
    <n v="147368"/>
    <s v="US"/>
    <n v="0"/>
    <s v="US"/>
    <s v="M"/>
  </r>
  <r>
    <n v="2024"/>
    <s v="MI"/>
    <x v="0"/>
    <s v="Data Engineer"/>
    <n v="165000"/>
    <s v="USD"/>
    <n v="165000"/>
    <s v="US"/>
    <n v="0"/>
    <s v="US"/>
    <s v="M"/>
  </r>
  <r>
    <n v="2024"/>
    <s v="MI"/>
    <x v="0"/>
    <s v="Data Engineer"/>
    <n v="117000"/>
    <s v="USD"/>
    <n v="117000"/>
    <s v="US"/>
    <n v="0"/>
    <s v="US"/>
    <s v="M"/>
  </r>
  <r>
    <n v="2024"/>
    <s v="SE"/>
    <x v="0"/>
    <s v="Data Analyst"/>
    <n v="170000"/>
    <s v="USD"/>
    <n v="170000"/>
    <s v="US"/>
    <n v="0"/>
    <s v="US"/>
    <s v="M"/>
  </r>
  <r>
    <n v="2024"/>
    <s v="SE"/>
    <x v="0"/>
    <s v="Data Analyst"/>
    <n v="148000"/>
    <s v="USD"/>
    <n v="148000"/>
    <s v="US"/>
    <n v="0"/>
    <s v="US"/>
    <s v="M"/>
  </r>
  <r>
    <n v="2024"/>
    <s v="SE"/>
    <x v="0"/>
    <s v="Data Manager"/>
    <n v="160500"/>
    <s v="USD"/>
    <n v="160500"/>
    <s v="US"/>
    <n v="100"/>
    <s v="US"/>
    <s v="M"/>
  </r>
  <r>
    <n v="2024"/>
    <s v="SE"/>
    <x v="0"/>
    <s v="Data Manager"/>
    <n v="107000"/>
    <s v="USD"/>
    <n v="107000"/>
    <s v="US"/>
    <n v="100"/>
    <s v="US"/>
    <s v="M"/>
  </r>
  <r>
    <n v="2024"/>
    <s v="SE"/>
    <x v="0"/>
    <s v="Analytics Engineer"/>
    <n v="500000"/>
    <s v="USD"/>
    <n v="500000"/>
    <s v="US"/>
    <n v="0"/>
    <s v="US"/>
    <s v="M"/>
  </r>
  <r>
    <n v="2024"/>
    <s v="SE"/>
    <x v="0"/>
    <s v="Analytics Engineer"/>
    <n v="80000"/>
    <s v="USD"/>
    <n v="80000"/>
    <s v="US"/>
    <n v="0"/>
    <s v="US"/>
    <s v="M"/>
  </r>
  <r>
    <n v="2024"/>
    <s v="MI"/>
    <x v="0"/>
    <s v="Data Infrastructure Engineer"/>
    <n v="241000"/>
    <s v="USD"/>
    <n v="241000"/>
    <s v="US"/>
    <n v="0"/>
    <s v="US"/>
    <s v="M"/>
  </r>
  <r>
    <n v="2024"/>
    <s v="MI"/>
    <x v="0"/>
    <s v="Data Infrastructure Engineer"/>
    <n v="189000"/>
    <s v="USD"/>
    <n v="189000"/>
    <s v="US"/>
    <n v="0"/>
    <s v="US"/>
    <s v="M"/>
  </r>
  <r>
    <n v="2024"/>
    <s v="SE"/>
    <x v="0"/>
    <s v="Data Scientist"/>
    <n v="167500"/>
    <s v="USD"/>
    <n v="167500"/>
    <s v="US"/>
    <n v="0"/>
    <s v="US"/>
    <s v="M"/>
  </r>
  <r>
    <n v="2024"/>
    <s v="SE"/>
    <x v="0"/>
    <s v="Data Scientist"/>
    <n v="138500"/>
    <s v="USD"/>
    <n v="138500"/>
    <s v="US"/>
    <n v="0"/>
    <s v="US"/>
    <s v="M"/>
  </r>
  <r>
    <n v="2024"/>
    <s v="SE"/>
    <x v="0"/>
    <s v="Research Scientist"/>
    <n v="200000"/>
    <s v="USD"/>
    <n v="200000"/>
    <s v="US"/>
    <n v="100"/>
    <s v="US"/>
    <s v="M"/>
  </r>
  <r>
    <n v="2024"/>
    <s v="SE"/>
    <x v="0"/>
    <s v="Research Scientist"/>
    <n v="148500"/>
    <s v="USD"/>
    <n v="148500"/>
    <s v="US"/>
    <n v="100"/>
    <s v="US"/>
    <s v="M"/>
  </r>
  <r>
    <n v="2024"/>
    <s v="SE"/>
    <x v="0"/>
    <s v="Research Engineer"/>
    <n v="273000"/>
    <s v="USD"/>
    <n v="273000"/>
    <s v="US"/>
    <n v="0"/>
    <s v="US"/>
    <s v="M"/>
  </r>
  <r>
    <n v="2024"/>
    <s v="SE"/>
    <x v="0"/>
    <s v="Research Engineer"/>
    <n v="166500"/>
    <s v="USD"/>
    <n v="166500"/>
    <s v="US"/>
    <n v="0"/>
    <s v="US"/>
    <s v="M"/>
  </r>
  <r>
    <n v="2024"/>
    <s v="SE"/>
    <x v="0"/>
    <s v="Data Analyst"/>
    <n v="106260"/>
    <s v="USD"/>
    <n v="106260"/>
    <s v="US"/>
    <n v="0"/>
    <s v="US"/>
    <s v="M"/>
  </r>
  <r>
    <n v="2024"/>
    <s v="SE"/>
    <x v="0"/>
    <s v="Data Analyst"/>
    <n v="82000"/>
    <s v="USD"/>
    <n v="82000"/>
    <s v="US"/>
    <n v="0"/>
    <s v="US"/>
    <s v="M"/>
  </r>
  <r>
    <n v="2024"/>
    <s v="MI"/>
    <x v="0"/>
    <s v="Business Intelligence Analyst"/>
    <n v="115000"/>
    <s v="USD"/>
    <n v="115000"/>
    <s v="US"/>
    <n v="100"/>
    <s v="US"/>
    <s v="M"/>
  </r>
  <r>
    <n v="2024"/>
    <s v="MI"/>
    <x v="0"/>
    <s v="Business Intelligence Analyst"/>
    <n v="100000"/>
    <s v="USD"/>
    <n v="100000"/>
    <s v="US"/>
    <n v="100"/>
    <s v="US"/>
    <s v="M"/>
  </r>
  <r>
    <n v="2024"/>
    <s v="MI"/>
    <x v="0"/>
    <s v="Data Scientist"/>
    <n v="105000"/>
    <s v="USD"/>
    <n v="105000"/>
    <s v="US"/>
    <n v="0"/>
    <s v="US"/>
    <s v="M"/>
  </r>
  <r>
    <n v="2024"/>
    <s v="MI"/>
    <x v="0"/>
    <s v="Data Scientist"/>
    <n v="90000"/>
    <s v="USD"/>
    <n v="90000"/>
    <s v="US"/>
    <n v="0"/>
    <s v="US"/>
    <s v="M"/>
  </r>
  <r>
    <n v="2024"/>
    <s v="SE"/>
    <x v="0"/>
    <s v="Data Scientist"/>
    <n v="170000"/>
    <s v="USD"/>
    <n v="170000"/>
    <s v="US"/>
    <n v="0"/>
    <s v="US"/>
    <s v="M"/>
  </r>
  <r>
    <n v="2024"/>
    <s v="SE"/>
    <x v="0"/>
    <s v="Data Scientist"/>
    <n v="140000"/>
    <s v="USD"/>
    <n v="140000"/>
    <s v="US"/>
    <n v="0"/>
    <s v="US"/>
    <s v="M"/>
  </r>
  <r>
    <n v="2024"/>
    <s v="MI"/>
    <x v="0"/>
    <s v="Data Scientist"/>
    <n v="170000"/>
    <s v="USD"/>
    <n v="170000"/>
    <s v="US"/>
    <n v="0"/>
    <s v="US"/>
    <s v="M"/>
  </r>
  <r>
    <n v="2024"/>
    <s v="MI"/>
    <x v="0"/>
    <s v="Data Scientist"/>
    <n v="145000"/>
    <s v="USD"/>
    <n v="145000"/>
    <s v="US"/>
    <n v="0"/>
    <s v="US"/>
    <s v="M"/>
  </r>
  <r>
    <n v="2024"/>
    <s v="SE"/>
    <x v="0"/>
    <s v="Data Engineer"/>
    <n v="233000"/>
    <s v="USD"/>
    <n v="233000"/>
    <s v="US"/>
    <n v="0"/>
    <s v="US"/>
    <s v="M"/>
  </r>
  <r>
    <n v="2024"/>
    <s v="SE"/>
    <x v="0"/>
    <s v="Data Engineer"/>
    <n v="140000"/>
    <s v="USD"/>
    <n v="140000"/>
    <s v="US"/>
    <n v="0"/>
    <s v="US"/>
    <s v="M"/>
  </r>
  <r>
    <n v="2024"/>
    <s v="SE"/>
    <x v="0"/>
    <s v="Data Analyst"/>
    <n v="202800"/>
    <s v="USD"/>
    <n v="202800"/>
    <s v="US"/>
    <n v="0"/>
    <s v="US"/>
    <s v="M"/>
  </r>
  <r>
    <n v="2024"/>
    <s v="SE"/>
    <x v="0"/>
    <s v="Data Analyst"/>
    <n v="108200"/>
    <s v="USD"/>
    <n v="108200"/>
    <s v="US"/>
    <n v="0"/>
    <s v="US"/>
    <s v="M"/>
  </r>
  <r>
    <n v="2024"/>
    <s v="EX"/>
    <x v="0"/>
    <s v="Head of Data"/>
    <n v="190000"/>
    <s v="USD"/>
    <n v="190000"/>
    <s v="US"/>
    <n v="0"/>
    <s v="US"/>
    <s v="M"/>
  </r>
  <r>
    <n v="2024"/>
    <s v="EX"/>
    <x v="0"/>
    <s v="Head of Data"/>
    <n v="150000"/>
    <s v="USD"/>
    <n v="150000"/>
    <s v="US"/>
    <n v="0"/>
    <s v="US"/>
    <s v="M"/>
  </r>
  <r>
    <n v="2024"/>
    <s v="SE"/>
    <x v="0"/>
    <s v="Data Scientist"/>
    <n v="214872"/>
    <s v="USD"/>
    <n v="214872"/>
    <s v="US"/>
    <n v="100"/>
    <s v="US"/>
    <s v="M"/>
  </r>
  <r>
    <n v="2024"/>
    <s v="SE"/>
    <x v="0"/>
    <s v="Data Scientist"/>
    <n v="186846"/>
    <s v="USD"/>
    <n v="186846"/>
    <s v="US"/>
    <n v="100"/>
    <s v="US"/>
    <s v="M"/>
  </r>
  <r>
    <n v="2024"/>
    <s v="EN"/>
    <x v="0"/>
    <s v="Data Scientist"/>
    <n v="35000"/>
    <s v="GBP"/>
    <n v="43750"/>
    <s v="GB"/>
    <n v="0"/>
    <s v="GB"/>
    <s v="M"/>
  </r>
  <r>
    <n v="2024"/>
    <s v="EN"/>
    <x v="0"/>
    <s v="Data Scientist"/>
    <n v="30000"/>
    <s v="GBP"/>
    <n v="37500"/>
    <s v="GB"/>
    <n v="0"/>
    <s v="GB"/>
    <s v="M"/>
  </r>
  <r>
    <n v="2024"/>
    <s v="SE"/>
    <x v="0"/>
    <s v="Data Engineer"/>
    <n v="145360"/>
    <s v="USD"/>
    <n v="145360"/>
    <s v="US"/>
    <n v="100"/>
    <s v="US"/>
    <s v="M"/>
  </r>
  <r>
    <n v="2024"/>
    <s v="SE"/>
    <x v="0"/>
    <s v="Data Engineer"/>
    <n v="107440"/>
    <s v="USD"/>
    <n v="107440"/>
    <s v="US"/>
    <n v="100"/>
    <s v="US"/>
    <s v="M"/>
  </r>
  <r>
    <n v="2024"/>
    <s v="SE"/>
    <x v="0"/>
    <s v="Applied Scientist"/>
    <n v="212800"/>
    <s v="USD"/>
    <n v="212800"/>
    <s v="US"/>
    <n v="0"/>
    <s v="US"/>
    <s v="L"/>
  </r>
  <r>
    <n v="2024"/>
    <s v="SE"/>
    <x v="0"/>
    <s v="Applied Scientist"/>
    <n v="115100"/>
    <s v="USD"/>
    <n v="115100"/>
    <s v="US"/>
    <n v="0"/>
    <s v="US"/>
    <s v="L"/>
  </r>
  <r>
    <n v="2024"/>
    <s v="SE"/>
    <x v="0"/>
    <s v="AI Software Engineer"/>
    <n v="174000"/>
    <s v="USD"/>
    <n v="174000"/>
    <s v="US"/>
    <n v="0"/>
    <s v="US"/>
    <s v="M"/>
  </r>
  <r>
    <n v="2024"/>
    <s v="SE"/>
    <x v="0"/>
    <s v="AI Software Engineer"/>
    <n v="116000"/>
    <s v="USD"/>
    <n v="116000"/>
    <s v="US"/>
    <n v="0"/>
    <s v="US"/>
    <s v="M"/>
  </r>
  <r>
    <n v="2024"/>
    <s v="MI"/>
    <x v="0"/>
    <s v="Data Engineer"/>
    <n v="181700"/>
    <s v="USD"/>
    <n v="181700"/>
    <s v="US"/>
    <n v="0"/>
    <s v="US"/>
    <s v="M"/>
  </r>
  <r>
    <n v="2024"/>
    <s v="MI"/>
    <x v="0"/>
    <s v="Data Engineer"/>
    <n v="64300"/>
    <s v="USD"/>
    <n v="64300"/>
    <s v="US"/>
    <n v="0"/>
    <s v="US"/>
    <s v="M"/>
  </r>
  <r>
    <n v="2024"/>
    <s v="EN"/>
    <x v="0"/>
    <s v="Data Analyst"/>
    <n v="26800"/>
    <s v="GBP"/>
    <n v="33500"/>
    <s v="GB"/>
    <n v="0"/>
    <s v="GB"/>
    <s v="M"/>
  </r>
  <r>
    <n v="2024"/>
    <s v="EN"/>
    <x v="0"/>
    <s v="Data Analyst"/>
    <n v="26800"/>
    <s v="GBP"/>
    <n v="33500"/>
    <s v="GB"/>
    <n v="0"/>
    <s v="GB"/>
    <s v="M"/>
  </r>
  <r>
    <n v="2024"/>
    <s v="MI"/>
    <x v="0"/>
    <s v="Data Engineer"/>
    <n v="185000"/>
    <s v="USD"/>
    <n v="185000"/>
    <s v="US"/>
    <n v="0"/>
    <s v="US"/>
    <s v="L"/>
  </r>
  <r>
    <n v="2024"/>
    <s v="MI"/>
    <x v="0"/>
    <s v="Data Engineer"/>
    <n v="81000"/>
    <s v="USD"/>
    <n v="81000"/>
    <s v="US"/>
    <n v="0"/>
    <s v="US"/>
    <s v="L"/>
  </r>
  <r>
    <n v="2024"/>
    <s v="SE"/>
    <x v="0"/>
    <s v="Encounter Data Management Professional"/>
    <n v="96200"/>
    <s v="USD"/>
    <n v="96200"/>
    <s v="US"/>
    <n v="0"/>
    <s v="US"/>
    <s v="M"/>
  </r>
  <r>
    <n v="2024"/>
    <s v="SE"/>
    <x v="0"/>
    <s v="Encounter Data Management Professional"/>
    <n v="69800"/>
    <s v="USD"/>
    <n v="69800"/>
    <s v="US"/>
    <n v="0"/>
    <s v="US"/>
    <s v="M"/>
  </r>
  <r>
    <n v="2024"/>
    <s v="EN"/>
    <x v="0"/>
    <s v="Data Analyst"/>
    <n v="77280"/>
    <s v="USD"/>
    <n v="77280"/>
    <s v="US"/>
    <n v="0"/>
    <s v="US"/>
    <s v="M"/>
  </r>
  <r>
    <n v="2024"/>
    <s v="EN"/>
    <x v="0"/>
    <s v="Data Analyst"/>
    <n v="58000"/>
    <s v="USD"/>
    <n v="58000"/>
    <s v="US"/>
    <n v="0"/>
    <s v="US"/>
    <s v="M"/>
  </r>
  <r>
    <n v="2024"/>
    <s v="EN"/>
    <x v="0"/>
    <s v="Data Scientist"/>
    <n v="26800"/>
    <s v="GBP"/>
    <n v="33500"/>
    <s v="GB"/>
    <n v="0"/>
    <s v="GB"/>
    <s v="M"/>
  </r>
  <r>
    <n v="2024"/>
    <s v="EN"/>
    <x v="0"/>
    <s v="Data Scientist"/>
    <n v="26800"/>
    <s v="GBP"/>
    <n v="33500"/>
    <s v="GB"/>
    <n v="0"/>
    <s v="GB"/>
    <s v="M"/>
  </r>
  <r>
    <n v="2024"/>
    <s v="SE"/>
    <x v="0"/>
    <s v="Research Scientist"/>
    <n v="178200"/>
    <s v="USD"/>
    <n v="178200"/>
    <s v="US"/>
    <n v="0"/>
    <s v="US"/>
    <s v="M"/>
  </r>
  <r>
    <n v="2024"/>
    <s v="SE"/>
    <x v="0"/>
    <s v="Research Scientist"/>
    <n v="74800"/>
    <s v="USD"/>
    <n v="74800"/>
    <s v="US"/>
    <n v="0"/>
    <s v="US"/>
    <s v="M"/>
  </r>
  <r>
    <n v="2024"/>
    <s v="EN"/>
    <x v="0"/>
    <s v="Business Intelligence Analyst"/>
    <n v="164500"/>
    <s v="USD"/>
    <n v="164500"/>
    <s v="US"/>
    <n v="0"/>
    <s v="US"/>
    <s v="M"/>
  </r>
  <r>
    <n v="2024"/>
    <s v="EN"/>
    <x v="0"/>
    <s v="Business Intelligence Analyst"/>
    <n v="67200"/>
    <s v="USD"/>
    <n v="67200"/>
    <s v="US"/>
    <n v="0"/>
    <s v="US"/>
    <s v="M"/>
  </r>
  <r>
    <n v="2024"/>
    <s v="SE"/>
    <x v="0"/>
    <s v="Data Architect"/>
    <n v="165000"/>
    <s v="USD"/>
    <n v="165000"/>
    <s v="US"/>
    <n v="0"/>
    <s v="US"/>
    <s v="M"/>
  </r>
  <r>
    <n v="2024"/>
    <s v="SE"/>
    <x v="0"/>
    <s v="Data Architect"/>
    <n v="117000"/>
    <s v="USD"/>
    <n v="117000"/>
    <s v="US"/>
    <n v="0"/>
    <s v="US"/>
    <s v="M"/>
  </r>
  <r>
    <n v="2024"/>
    <s v="EN"/>
    <x v="0"/>
    <s v="Data Engineer"/>
    <n v="185000"/>
    <s v="USD"/>
    <n v="185000"/>
    <s v="US"/>
    <n v="0"/>
    <s v="US"/>
    <s v="L"/>
  </r>
  <r>
    <n v="2024"/>
    <s v="EN"/>
    <x v="0"/>
    <s v="Data Engineer"/>
    <n v="81000"/>
    <s v="USD"/>
    <n v="81000"/>
    <s v="US"/>
    <n v="0"/>
    <s v="US"/>
    <s v="L"/>
  </r>
  <r>
    <n v="2024"/>
    <s v="MI"/>
    <x v="0"/>
    <s v="Data Science"/>
    <n v="287800"/>
    <s v="USD"/>
    <n v="287800"/>
    <s v="US"/>
    <n v="0"/>
    <s v="US"/>
    <s v="M"/>
  </r>
  <r>
    <n v="2024"/>
    <s v="MI"/>
    <x v="0"/>
    <s v="Data Science"/>
    <n v="287800"/>
    <s v="USD"/>
    <n v="287800"/>
    <s v="US"/>
    <n v="0"/>
    <s v="US"/>
    <s v="M"/>
  </r>
  <r>
    <n v="2024"/>
    <s v="SE"/>
    <x v="0"/>
    <s v="Data Scientist"/>
    <n v="150000"/>
    <s v="USD"/>
    <n v="150000"/>
    <s v="US"/>
    <n v="0"/>
    <s v="US"/>
    <s v="M"/>
  </r>
  <r>
    <n v="2024"/>
    <s v="SE"/>
    <x v="0"/>
    <s v="Data Scientist"/>
    <n v="110000"/>
    <s v="USD"/>
    <n v="110000"/>
    <s v="US"/>
    <n v="0"/>
    <s v="US"/>
    <s v="M"/>
  </r>
  <r>
    <n v="2024"/>
    <s v="MI"/>
    <x v="0"/>
    <s v="Research Engineer"/>
    <n v="250000"/>
    <s v="USD"/>
    <n v="250000"/>
    <s v="US"/>
    <n v="0"/>
    <s v="US"/>
    <s v="M"/>
  </r>
  <r>
    <n v="2024"/>
    <s v="MI"/>
    <x v="0"/>
    <s v="Research Engineer"/>
    <n v="200000"/>
    <s v="USD"/>
    <n v="200000"/>
    <s v="US"/>
    <n v="0"/>
    <s v="US"/>
    <s v="M"/>
  </r>
  <r>
    <n v="2024"/>
    <s v="SE"/>
    <x v="0"/>
    <s v="Machine Learning Engineer"/>
    <n v="200000"/>
    <s v="USD"/>
    <n v="200000"/>
    <s v="US"/>
    <n v="0"/>
    <s v="US"/>
    <s v="M"/>
  </r>
  <r>
    <n v="2024"/>
    <s v="SE"/>
    <x v="0"/>
    <s v="Machine Learning Engineer"/>
    <n v="160000"/>
    <s v="USD"/>
    <n v="160000"/>
    <s v="US"/>
    <n v="0"/>
    <s v="US"/>
    <s v="M"/>
  </r>
  <r>
    <n v="2024"/>
    <s v="MI"/>
    <x v="0"/>
    <s v="Data Scientist"/>
    <n v="172000"/>
    <s v="USD"/>
    <n v="172000"/>
    <s v="US"/>
    <n v="0"/>
    <s v="US"/>
    <s v="M"/>
  </r>
  <r>
    <n v="2024"/>
    <s v="MI"/>
    <x v="0"/>
    <s v="Data Scientist"/>
    <n v="75600"/>
    <s v="USD"/>
    <n v="75600"/>
    <s v="US"/>
    <n v="0"/>
    <s v="US"/>
    <s v="M"/>
  </r>
  <r>
    <n v="2024"/>
    <s v="EN"/>
    <x v="2"/>
    <s v="Data Scientist"/>
    <n v="291340"/>
    <s v="USD"/>
    <n v="291340"/>
    <s v="US"/>
    <n v="0"/>
    <s v="US"/>
    <s v="M"/>
  </r>
  <r>
    <n v="2024"/>
    <s v="EN"/>
    <x v="2"/>
    <s v="Data Scientist"/>
    <n v="194240"/>
    <s v="USD"/>
    <n v="194240"/>
    <s v="US"/>
    <n v="0"/>
    <s v="US"/>
    <s v="M"/>
  </r>
  <r>
    <n v="2024"/>
    <s v="MI"/>
    <x v="0"/>
    <s v="Applied Scientist"/>
    <n v="191070"/>
    <s v="USD"/>
    <n v="191070"/>
    <s v="US"/>
    <n v="0"/>
    <s v="US"/>
    <s v="M"/>
  </r>
  <r>
    <n v="2024"/>
    <s v="MI"/>
    <x v="0"/>
    <s v="Applied Scientist"/>
    <n v="135900"/>
    <s v="USD"/>
    <n v="135900"/>
    <s v="US"/>
    <n v="0"/>
    <s v="US"/>
    <s v="M"/>
  </r>
  <r>
    <n v="2024"/>
    <s v="MI"/>
    <x v="0"/>
    <s v="BI Developer"/>
    <n v="38000"/>
    <s v="GBP"/>
    <n v="47500"/>
    <s v="GB"/>
    <n v="0"/>
    <s v="GB"/>
    <s v="M"/>
  </r>
  <r>
    <n v="2024"/>
    <s v="MI"/>
    <x v="0"/>
    <s v="BI Developer"/>
    <n v="35000"/>
    <s v="GBP"/>
    <n v="43750"/>
    <s v="GB"/>
    <n v="0"/>
    <s v="GB"/>
    <s v="M"/>
  </r>
  <r>
    <n v="2024"/>
    <s v="SE"/>
    <x v="0"/>
    <s v="Research Engineer"/>
    <n v="282000"/>
    <s v="USD"/>
    <n v="282000"/>
    <s v="US"/>
    <n v="0"/>
    <s v="US"/>
    <s v="M"/>
  </r>
  <r>
    <n v="2024"/>
    <s v="SE"/>
    <x v="0"/>
    <s v="Research Engineer"/>
    <n v="171000"/>
    <s v="USD"/>
    <n v="171000"/>
    <s v="US"/>
    <n v="0"/>
    <s v="US"/>
    <s v="M"/>
  </r>
  <r>
    <n v="2024"/>
    <s v="SE"/>
    <x v="0"/>
    <s v="Applied Scientist"/>
    <n v="260000"/>
    <s v="USD"/>
    <n v="260000"/>
    <s v="US"/>
    <n v="0"/>
    <s v="US"/>
    <s v="L"/>
  </r>
  <r>
    <n v="2024"/>
    <s v="SE"/>
    <x v="0"/>
    <s v="Applied Scientist"/>
    <n v="136000"/>
    <s v="USD"/>
    <n v="136000"/>
    <s v="US"/>
    <n v="0"/>
    <s v="US"/>
    <s v="L"/>
  </r>
  <r>
    <n v="2024"/>
    <s v="MI"/>
    <x v="0"/>
    <s v="Data Engineer"/>
    <n v="152800"/>
    <s v="USD"/>
    <n v="152800"/>
    <s v="US"/>
    <n v="0"/>
    <s v="US"/>
    <s v="M"/>
  </r>
  <r>
    <n v="2024"/>
    <s v="MI"/>
    <x v="0"/>
    <s v="Data Engineer"/>
    <n v="149282"/>
    <s v="USD"/>
    <n v="149282"/>
    <s v="US"/>
    <n v="0"/>
    <s v="US"/>
    <s v="M"/>
  </r>
  <r>
    <n v="2024"/>
    <s v="SE"/>
    <x v="0"/>
    <s v="Machine Learning Engineer"/>
    <n v="264500"/>
    <s v="USD"/>
    <n v="264500"/>
    <s v="US"/>
    <n v="100"/>
    <s v="US"/>
    <s v="M"/>
  </r>
  <r>
    <n v="2024"/>
    <s v="SE"/>
    <x v="0"/>
    <s v="Machine Learning Engineer"/>
    <n v="165600"/>
    <s v="USD"/>
    <n v="165600"/>
    <s v="US"/>
    <n v="100"/>
    <s v="US"/>
    <s v="M"/>
  </r>
  <r>
    <n v="2024"/>
    <s v="MI"/>
    <x v="0"/>
    <s v="Data Scientist"/>
    <n v="228000"/>
    <s v="USD"/>
    <n v="228000"/>
    <s v="US"/>
    <n v="0"/>
    <s v="US"/>
    <s v="M"/>
  </r>
  <r>
    <n v="2024"/>
    <s v="MI"/>
    <x v="0"/>
    <s v="Data Scientist"/>
    <n v="134000"/>
    <s v="USD"/>
    <n v="134000"/>
    <s v="US"/>
    <n v="0"/>
    <s v="US"/>
    <s v="M"/>
  </r>
  <r>
    <n v="2024"/>
    <s v="SE"/>
    <x v="0"/>
    <s v="Data Engineer"/>
    <n v="78000"/>
    <s v="EUR"/>
    <n v="86666"/>
    <s v="LV"/>
    <n v="0"/>
    <s v="LV"/>
    <s v="M"/>
  </r>
  <r>
    <n v="2024"/>
    <s v="SE"/>
    <x v="0"/>
    <s v="Data Engineer"/>
    <n v="54000"/>
    <s v="EUR"/>
    <n v="60000"/>
    <s v="LV"/>
    <n v="0"/>
    <s v="LV"/>
    <s v="M"/>
  </r>
  <r>
    <n v="2024"/>
    <s v="SE"/>
    <x v="0"/>
    <s v="Applied Scientist"/>
    <n v="199500"/>
    <s v="USD"/>
    <n v="199500"/>
    <s v="US"/>
    <n v="0"/>
    <s v="US"/>
    <s v="M"/>
  </r>
  <r>
    <n v="2024"/>
    <s v="SE"/>
    <x v="0"/>
    <s v="Applied Scientist"/>
    <n v="97400"/>
    <s v="USD"/>
    <n v="97400"/>
    <s v="US"/>
    <n v="0"/>
    <s v="US"/>
    <s v="M"/>
  </r>
  <r>
    <n v="2024"/>
    <s v="SE"/>
    <x v="0"/>
    <s v="Data Engineer"/>
    <n v="155000"/>
    <s v="USD"/>
    <n v="155000"/>
    <s v="US"/>
    <n v="0"/>
    <s v="US"/>
    <s v="M"/>
  </r>
  <r>
    <n v="2024"/>
    <s v="SE"/>
    <x v="0"/>
    <s v="Data Engineer"/>
    <n v="139500"/>
    <s v="USD"/>
    <n v="139500"/>
    <s v="US"/>
    <n v="0"/>
    <s v="US"/>
    <s v="M"/>
  </r>
  <r>
    <n v="2024"/>
    <s v="MI"/>
    <x v="0"/>
    <s v="Data Engineer"/>
    <n v="140000"/>
    <s v="USD"/>
    <n v="140000"/>
    <s v="US"/>
    <n v="0"/>
    <s v="US"/>
    <s v="M"/>
  </r>
  <r>
    <n v="2024"/>
    <s v="MI"/>
    <x v="0"/>
    <s v="Data Engineer"/>
    <n v="100000"/>
    <s v="USD"/>
    <n v="100000"/>
    <s v="US"/>
    <n v="0"/>
    <s v="US"/>
    <s v="M"/>
  </r>
  <r>
    <n v="2024"/>
    <s v="SE"/>
    <x v="0"/>
    <s v="Data Engineer"/>
    <n v="205000"/>
    <s v="USD"/>
    <n v="205000"/>
    <s v="US"/>
    <n v="100"/>
    <s v="US"/>
    <s v="M"/>
  </r>
  <r>
    <n v="2024"/>
    <s v="SE"/>
    <x v="0"/>
    <s v="Data Engineer"/>
    <n v="155000"/>
    <s v="USD"/>
    <n v="155000"/>
    <s v="US"/>
    <n v="100"/>
    <s v="US"/>
    <s v="M"/>
  </r>
  <r>
    <n v="2024"/>
    <s v="EN"/>
    <x v="0"/>
    <s v="Data Analyst"/>
    <n v="110000"/>
    <s v="USD"/>
    <n v="110000"/>
    <s v="US"/>
    <n v="100"/>
    <s v="US"/>
    <s v="M"/>
  </r>
  <r>
    <n v="2024"/>
    <s v="EN"/>
    <x v="0"/>
    <s v="Data Analyst"/>
    <n v="90000"/>
    <s v="USD"/>
    <n v="90000"/>
    <s v="US"/>
    <n v="100"/>
    <s v="US"/>
    <s v="M"/>
  </r>
  <r>
    <n v="2024"/>
    <s v="EN"/>
    <x v="0"/>
    <s v="Data Analyst"/>
    <n v="83300"/>
    <s v="USD"/>
    <n v="83300"/>
    <s v="US"/>
    <n v="0"/>
    <s v="US"/>
    <s v="M"/>
  </r>
  <r>
    <n v="2024"/>
    <s v="EN"/>
    <x v="0"/>
    <s v="Data Analyst"/>
    <n v="47500"/>
    <s v="USD"/>
    <n v="47500"/>
    <s v="US"/>
    <n v="0"/>
    <s v="US"/>
    <s v="M"/>
  </r>
  <r>
    <n v="2024"/>
    <s v="SE"/>
    <x v="0"/>
    <s v="Data Scientist"/>
    <n v="208500"/>
    <s v="USD"/>
    <n v="208500"/>
    <s v="US"/>
    <n v="0"/>
    <s v="US"/>
    <s v="M"/>
  </r>
  <r>
    <n v="2024"/>
    <s v="SE"/>
    <x v="0"/>
    <s v="Data Scientist"/>
    <n v="174000"/>
    <s v="USD"/>
    <n v="174000"/>
    <s v="US"/>
    <n v="0"/>
    <s v="US"/>
    <s v="M"/>
  </r>
  <r>
    <n v="2024"/>
    <s v="SE"/>
    <x v="0"/>
    <s v="Data Engineer"/>
    <n v="170000"/>
    <s v="USD"/>
    <n v="170000"/>
    <s v="US"/>
    <n v="0"/>
    <s v="US"/>
    <s v="M"/>
  </r>
  <r>
    <n v="2024"/>
    <s v="SE"/>
    <x v="0"/>
    <s v="Data Engineer"/>
    <n v="130000"/>
    <s v="USD"/>
    <n v="130000"/>
    <s v="US"/>
    <n v="0"/>
    <s v="US"/>
    <s v="M"/>
  </r>
  <r>
    <n v="2024"/>
    <s v="MI"/>
    <x v="0"/>
    <s v="Data Science Manager"/>
    <n v="240000"/>
    <s v="USD"/>
    <n v="240000"/>
    <s v="US"/>
    <n v="0"/>
    <s v="US"/>
    <s v="M"/>
  </r>
  <r>
    <n v="2024"/>
    <s v="MI"/>
    <x v="0"/>
    <s v="Data Science Manager"/>
    <n v="180000"/>
    <s v="USD"/>
    <n v="180000"/>
    <s v="US"/>
    <n v="0"/>
    <s v="US"/>
    <s v="M"/>
  </r>
  <r>
    <n v="2024"/>
    <s v="MI"/>
    <x v="0"/>
    <s v="Data Engineer"/>
    <n v="90000"/>
    <s v="USD"/>
    <n v="90000"/>
    <s v="US"/>
    <n v="0"/>
    <s v="US"/>
    <s v="M"/>
  </r>
  <r>
    <n v="2024"/>
    <s v="MI"/>
    <x v="0"/>
    <s v="Data Engineer"/>
    <n v="70000"/>
    <s v="USD"/>
    <n v="70000"/>
    <s v="US"/>
    <n v="0"/>
    <s v="US"/>
    <s v="M"/>
  </r>
  <r>
    <n v="2024"/>
    <s v="SE"/>
    <x v="0"/>
    <s v="Business Intelligence Analyst"/>
    <n v="138000"/>
    <s v="USD"/>
    <n v="138000"/>
    <s v="US"/>
    <n v="0"/>
    <s v="US"/>
    <s v="M"/>
  </r>
  <r>
    <n v="2024"/>
    <s v="SE"/>
    <x v="0"/>
    <s v="Business Intelligence Analyst"/>
    <n v="110400"/>
    <s v="USD"/>
    <n v="110400"/>
    <s v="US"/>
    <n v="0"/>
    <s v="US"/>
    <s v="M"/>
  </r>
  <r>
    <n v="2024"/>
    <s v="SE"/>
    <x v="0"/>
    <s v="Data Scientist"/>
    <n v="239000"/>
    <s v="USD"/>
    <n v="239000"/>
    <s v="US"/>
    <n v="100"/>
    <s v="US"/>
    <s v="M"/>
  </r>
  <r>
    <n v="2024"/>
    <s v="SE"/>
    <x v="0"/>
    <s v="Data Scientist"/>
    <n v="159000"/>
    <s v="USD"/>
    <n v="159000"/>
    <s v="US"/>
    <n v="100"/>
    <s v="US"/>
    <s v="M"/>
  </r>
  <r>
    <n v="2024"/>
    <s v="SE"/>
    <x v="0"/>
    <s v="Data Engineer"/>
    <n v="145000"/>
    <s v="USD"/>
    <n v="145000"/>
    <s v="US"/>
    <n v="0"/>
    <s v="US"/>
    <s v="M"/>
  </r>
  <r>
    <n v="2024"/>
    <s v="SE"/>
    <x v="0"/>
    <s v="Data Engineer"/>
    <n v="115000"/>
    <s v="USD"/>
    <n v="115000"/>
    <s v="US"/>
    <n v="0"/>
    <s v="US"/>
    <s v="M"/>
  </r>
  <r>
    <n v="2024"/>
    <s v="SE"/>
    <x v="0"/>
    <s v="Data Engineer"/>
    <n v="185000"/>
    <s v="USD"/>
    <n v="185000"/>
    <s v="US"/>
    <n v="0"/>
    <s v="US"/>
    <s v="M"/>
  </r>
  <r>
    <n v="2024"/>
    <s v="SE"/>
    <x v="0"/>
    <s v="Data Engineer"/>
    <n v="160000"/>
    <s v="USD"/>
    <n v="160000"/>
    <s v="US"/>
    <n v="0"/>
    <s v="US"/>
    <s v="M"/>
  </r>
  <r>
    <n v="2024"/>
    <s v="MI"/>
    <x v="0"/>
    <s v="Applied Scientist"/>
    <n v="210000"/>
    <s v="USD"/>
    <n v="210000"/>
    <s v="US"/>
    <n v="0"/>
    <s v="US"/>
    <s v="M"/>
  </r>
  <r>
    <n v="2024"/>
    <s v="MI"/>
    <x v="0"/>
    <s v="Applied Scientist"/>
    <n v="160000"/>
    <s v="USD"/>
    <n v="160000"/>
    <s v="US"/>
    <n v="0"/>
    <s v="US"/>
    <s v="M"/>
  </r>
  <r>
    <n v="2024"/>
    <s v="EN"/>
    <x v="0"/>
    <s v="Data Science"/>
    <n v="128750"/>
    <s v="USD"/>
    <n v="128750"/>
    <s v="US"/>
    <n v="0"/>
    <s v="US"/>
    <s v="M"/>
  </r>
  <r>
    <n v="2024"/>
    <s v="EN"/>
    <x v="0"/>
    <s v="Data Science"/>
    <n v="61875"/>
    <s v="USD"/>
    <n v="61875"/>
    <s v="US"/>
    <n v="0"/>
    <s v="US"/>
    <s v="M"/>
  </r>
  <r>
    <n v="2024"/>
    <s v="SE"/>
    <x v="0"/>
    <s v="Machine Learning Engineer"/>
    <n v="240000"/>
    <s v="USD"/>
    <n v="240000"/>
    <s v="CA"/>
    <n v="0"/>
    <s v="CA"/>
    <s v="M"/>
  </r>
  <r>
    <n v="2024"/>
    <s v="SE"/>
    <x v="0"/>
    <s v="Machine Learning Engineer"/>
    <n v="178000"/>
    <s v="USD"/>
    <n v="178000"/>
    <s v="CA"/>
    <n v="0"/>
    <s v="CA"/>
    <s v="M"/>
  </r>
  <r>
    <n v="2024"/>
    <s v="EN"/>
    <x v="0"/>
    <s v="Research Analyst"/>
    <n v="91200"/>
    <s v="USD"/>
    <n v="91200"/>
    <s v="US"/>
    <n v="0"/>
    <s v="US"/>
    <s v="M"/>
  </r>
  <r>
    <n v="2024"/>
    <s v="EN"/>
    <x v="0"/>
    <s v="Research Analyst"/>
    <n v="58200"/>
    <s v="USD"/>
    <n v="58200"/>
    <s v="US"/>
    <n v="0"/>
    <s v="US"/>
    <s v="M"/>
  </r>
  <r>
    <n v="2024"/>
    <s v="SE"/>
    <x v="0"/>
    <s v="Data Engineer"/>
    <n v="122000"/>
    <s v="USD"/>
    <n v="122000"/>
    <s v="US"/>
    <n v="0"/>
    <s v="US"/>
    <s v="M"/>
  </r>
  <r>
    <n v="2024"/>
    <s v="SE"/>
    <x v="0"/>
    <s v="Data Engineer"/>
    <n v="94500"/>
    <s v="USD"/>
    <n v="94500"/>
    <s v="US"/>
    <n v="0"/>
    <s v="US"/>
    <s v="M"/>
  </r>
  <r>
    <n v="2024"/>
    <s v="MI"/>
    <x v="0"/>
    <s v="Data Analyst"/>
    <n v="152300"/>
    <s v="USD"/>
    <n v="152300"/>
    <s v="US"/>
    <n v="0"/>
    <s v="US"/>
    <s v="M"/>
  </r>
  <r>
    <n v="2024"/>
    <s v="MI"/>
    <x v="0"/>
    <s v="Data Analyst"/>
    <n v="76200"/>
    <s v="USD"/>
    <n v="76200"/>
    <s v="US"/>
    <n v="0"/>
    <s v="US"/>
    <s v="M"/>
  </r>
  <r>
    <n v="2024"/>
    <s v="SE"/>
    <x v="0"/>
    <s v="Machine Learning Engineer"/>
    <n v="336000"/>
    <s v="USD"/>
    <n v="336000"/>
    <s v="CA"/>
    <n v="100"/>
    <s v="CA"/>
    <s v="M"/>
  </r>
  <r>
    <n v="2024"/>
    <s v="SE"/>
    <x v="0"/>
    <s v="Machine Learning Engineer"/>
    <n v="304000"/>
    <s v="USD"/>
    <n v="304000"/>
    <s v="CA"/>
    <n v="100"/>
    <s v="CA"/>
    <s v="M"/>
  </r>
  <r>
    <n v="2024"/>
    <s v="MI"/>
    <x v="0"/>
    <s v="Data Analyst"/>
    <n v="70000"/>
    <s v="USD"/>
    <n v="70000"/>
    <s v="US"/>
    <n v="100"/>
    <s v="US"/>
    <s v="M"/>
  </r>
  <r>
    <n v="2024"/>
    <s v="MI"/>
    <x v="0"/>
    <s v="Data Analyst"/>
    <n v="51000"/>
    <s v="USD"/>
    <n v="51000"/>
    <s v="US"/>
    <n v="100"/>
    <s v="US"/>
    <s v="M"/>
  </r>
  <r>
    <n v="2024"/>
    <s v="SE"/>
    <x v="0"/>
    <s v="Machine Learning Engineer"/>
    <n v="223000"/>
    <s v="USD"/>
    <n v="223000"/>
    <s v="US"/>
    <n v="0"/>
    <s v="US"/>
    <s v="M"/>
  </r>
  <r>
    <n v="2024"/>
    <s v="SE"/>
    <x v="0"/>
    <s v="Machine Learning Engineer"/>
    <n v="185000"/>
    <s v="USD"/>
    <n v="185000"/>
    <s v="US"/>
    <n v="0"/>
    <s v="US"/>
    <s v="M"/>
  </r>
  <r>
    <n v="2024"/>
    <s v="MI"/>
    <x v="0"/>
    <s v="Data Engineer"/>
    <n v="155000"/>
    <s v="USD"/>
    <n v="155000"/>
    <s v="US"/>
    <n v="0"/>
    <s v="US"/>
    <s v="M"/>
  </r>
  <r>
    <n v="2024"/>
    <s v="MI"/>
    <x v="0"/>
    <s v="Data Engineer"/>
    <n v="120000"/>
    <s v="USD"/>
    <n v="120000"/>
    <s v="US"/>
    <n v="0"/>
    <s v="US"/>
    <s v="M"/>
  </r>
  <r>
    <n v="2024"/>
    <s v="SE"/>
    <x v="0"/>
    <s v="Data Infrastructure Engineer"/>
    <n v="245900"/>
    <s v="USD"/>
    <n v="245900"/>
    <s v="US"/>
    <n v="100"/>
    <s v="US"/>
    <s v="M"/>
  </r>
  <r>
    <n v="2024"/>
    <s v="SE"/>
    <x v="0"/>
    <s v="Data Infrastructure Engineer"/>
    <n v="139000"/>
    <s v="USD"/>
    <n v="139000"/>
    <s v="US"/>
    <n v="100"/>
    <s v="US"/>
    <s v="M"/>
  </r>
  <r>
    <n v="2024"/>
    <s v="MI"/>
    <x v="0"/>
    <s v="Admin &amp; Data Analyst"/>
    <n v="95000"/>
    <s v="USD"/>
    <n v="95000"/>
    <s v="US"/>
    <n v="0"/>
    <s v="US"/>
    <s v="M"/>
  </r>
  <r>
    <n v="2024"/>
    <s v="SE"/>
    <x v="0"/>
    <s v="Data Scientist"/>
    <n v="213000"/>
    <s v="USD"/>
    <n v="213000"/>
    <s v="US"/>
    <n v="0"/>
    <s v="US"/>
    <s v="M"/>
  </r>
  <r>
    <n v="2024"/>
    <s v="SE"/>
    <x v="0"/>
    <s v="Data Scientist"/>
    <n v="120700"/>
    <s v="USD"/>
    <n v="120700"/>
    <s v="US"/>
    <n v="0"/>
    <s v="US"/>
    <s v="M"/>
  </r>
  <r>
    <n v="2024"/>
    <s v="MI"/>
    <x v="0"/>
    <s v="Data Engineer"/>
    <n v="128000"/>
    <s v="USD"/>
    <n v="128000"/>
    <s v="US"/>
    <n v="0"/>
    <s v="US"/>
    <s v="M"/>
  </r>
  <r>
    <n v="2024"/>
    <s v="MI"/>
    <x v="0"/>
    <s v="Data Engineer"/>
    <n v="81500"/>
    <s v="USD"/>
    <n v="81500"/>
    <s v="US"/>
    <n v="0"/>
    <s v="US"/>
    <s v="M"/>
  </r>
  <r>
    <n v="2024"/>
    <s v="EN"/>
    <x v="0"/>
    <s v="Data Science"/>
    <n v="46000"/>
    <s v="USD"/>
    <n v="46000"/>
    <s v="US"/>
    <n v="0"/>
    <s v="US"/>
    <s v="M"/>
  </r>
  <r>
    <n v="2024"/>
    <s v="EN"/>
    <x v="0"/>
    <s v="Data Science"/>
    <n v="40000"/>
    <s v="USD"/>
    <n v="40000"/>
    <s v="US"/>
    <n v="0"/>
    <s v="US"/>
    <s v="M"/>
  </r>
  <r>
    <n v="2024"/>
    <s v="SE"/>
    <x v="0"/>
    <s v="Insight Analyst"/>
    <n v="60000"/>
    <s v="GBP"/>
    <n v="75000"/>
    <s v="US"/>
    <n v="0"/>
    <s v="US"/>
    <s v="M"/>
  </r>
  <r>
    <n v="2024"/>
    <s v="SE"/>
    <x v="0"/>
    <s v="Insight Analyst"/>
    <n v="55000"/>
    <s v="GBP"/>
    <n v="68750"/>
    <s v="US"/>
    <n v="0"/>
    <s v="US"/>
    <s v="M"/>
  </r>
  <r>
    <n v="2024"/>
    <s v="EN"/>
    <x v="0"/>
    <s v="Business Intelligence"/>
    <n v="176627"/>
    <s v="USD"/>
    <n v="176627"/>
    <s v="US"/>
    <n v="0"/>
    <s v="US"/>
    <s v="M"/>
  </r>
  <r>
    <n v="2024"/>
    <s v="EN"/>
    <x v="0"/>
    <s v="Business Intelligence"/>
    <n v="106029"/>
    <s v="USD"/>
    <n v="106029"/>
    <s v="US"/>
    <n v="0"/>
    <s v="US"/>
    <s v="M"/>
  </r>
  <r>
    <n v="2024"/>
    <s v="SE"/>
    <x v="0"/>
    <s v="Data Architect"/>
    <n v="193000"/>
    <s v="USD"/>
    <n v="193000"/>
    <s v="US"/>
    <n v="0"/>
    <s v="US"/>
    <s v="M"/>
  </r>
  <r>
    <n v="2024"/>
    <s v="SE"/>
    <x v="0"/>
    <s v="Data Architect"/>
    <n v="84600"/>
    <s v="USD"/>
    <n v="84600"/>
    <s v="US"/>
    <n v="0"/>
    <s v="US"/>
    <s v="M"/>
  </r>
  <r>
    <n v="2024"/>
    <s v="EN"/>
    <x v="0"/>
    <s v="Business Intelligence"/>
    <n v="94250"/>
    <s v="USD"/>
    <n v="94250"/>
    <s v="US"/>
    <n v="100"/>
    <s v="US"/>
    <s v="M"/>
  </r>
  <r>
    <n v="2024"/>
    <s v="EN"/>
    <x v="0"/>
    <s v="Business Intelligence"/>
    <n v="65000"/>
    <s v="USD"/>
    <n v="65000"/>
    <s v="US"/>
    <n v="100"/>
    <s v="US"/>
    <s v="M"/>
  </r>
  <r>
    <n v="2024"/>
    <s v="MI"/>
    <x v="0"/>
    <s v="Data Analyst"/>
    <n v="148017"/>
    <s v="USD"/>
    <n v="148017"/>
    <s v="US"/>
    <n v="0"/>
    <s v="US"/>
    <s v="M"/>
  </r>
  <r>
    <n v="2024"/>
    <s v="MI"/>
    <x v="0"/>
    <s v="Data Analyst"/>
    <n v="87069"/>
    <s v="USD"/>
    <n v="87069"/>
    <s v="US"/>
    <n v="0"/>
    <s v="US"/>
    <s v="M"/>
  </r>
  <r>
    <n v="2024"/>
    <s v="MI"/>
    <x v="0"/>
    <s v="Data Science"/>
    <n v="135800"/>
    <s v="USD"/>
    <n v="135800"/>
    <s v="US"/>
    <n v="100"/>
    <s v="US"/>
    <s v="M"/>
  </r>
  <r>
    <n v="2024"/>
    <s v="MI"/>
    <x v="0"/>
    <s v="Data Science"/>
    <n v="95100"/>
    <s v="USD"/>
    <n v="95100"/>
    <s v="US"/>
    <n v="100"/>
    <s v="US"/>
    <s v="M"/>
  </r>
  <r>
    <n v="2024"/>
    <s v="SE"/>
    <x v="0"/>
    <s v="Data Engineer"/>
    <n v="175000"/>
    <s v="USD"/>
    <n v="175000"/>
    <s v="US"/>
    <n v="0"/>
    <s v="US"/>
    <s v="M"/>
  </r>
  <r>
    <n v="2024"/>
    <s v="SE"/>
    <x v="0"/>
    <s v="Data Engineer"/>
    <n v="117000"/>
    <s v="USD"/>
    <n v="117000"/>
    <s v="US"/>
    <n v="0"/>
    <s v="US"/>
    <s v="M"/>
  </r>
  <r>
    <n v="2024"/>
    <s v="SE"/>
    <x v="0"/>
    <s v="Data Architect"/>
    <n v="234000"/>
    <s v="USD"/>
    <n v="234000"/>
    <s v="US"/>
    <n v="0"/>
    <s v="US"/>
    <s v="M"/>
  </r>
  <r>
    <n v="2024"/>
    <s v="SE"/>
    <x v="0"/>
    <s v="Data Architect"/>
    <n v="146000"/>
    <s v="USD"/>
    <n v="146000"/>
    <s v="US"/>
    <n v="0"/>
    <s v="US"/>
    <s v="M"/>
  </r>
  <r>
    <n v="2024"/>
    <s v="MI"/>
    <x v="0"/>
    <s v="Data Analyst"/>
    <n v="120000"/>
    <s v="USD"/>
    <n v="120000"/>
    <s v="US"/>
    <n v="0"/>
    <s v="US"/>
    <s v="M"/>
  </r>
  <r>
    <n v="2024"/>
    <s v="MI"/>
    <x v="0"/>
    <s v="Data Analyst"/>
    <n v="105000"/>
    <s v="USD"/>
    <n v="105000"/>
    <s v="US"/>
    <n v="0"/>
    <s v="US"/>
    <s v="M"/>
  </r>
  <r>
    <n v="2024"/>
    <s v="EN"/>
    <x v="0"/>
    <s v="Data Analyst"/>
    <n v="43500"/>
    <s v="USD"/>
    <n v="43500"/>
    <s v="US"/>
    <n v="0"/>
    <s v="US"/>
    <s v="M"/>
  </r>
  <r>
    <n v="2024"/>
    <s v="EN"/>
    <x v="0"/>
    <s v="Data Analyst"/>
    <n v="41000"/>
    <s v="USD"/>
    <n v="41000"/>
    <s v="US"/>
    <n v="0"/>
    <s v="US"/>
    <s v="M"/>
  </r>
  <r>
    <n v="2024"/>
    <s v="SE"/>
    <x v="0"/>
    <s v="Data Engineer"/>
    <n v="234000"/>
    <s v="USD"/>
    <n v="234000"/>
    <s v="US"/>
    <n v="0"/>
    <s v="US"/>
    <s v="M"/>
  </r>
  <r>
    <n v="2024"/>
    <s v="SE"/>
    <x v="0"/>
    <s v="Data Engineer"/>
    <n v="117000"/>
    <s v="USD"/>
    <n v="117000"/>
    <s v="US"/>
    <n v="0"/>
    <s v="US"/>
    <s v="M"/>
  </r>
  <r>
    <n v="2024"/>
    <s v="SE"/>
    <x v="0"/>
    <s v="ML Engineer"/>
    <n v="211888"/>
    <s v="USD"/>
    <n v="211888"/>
    <s v="US"/>
    <n v="0"/>
    <s v="US"/>
    <s v="M"/>
  </r>
  <r>
    <n v="2024"/>
    <s v="SE"/>
    <x v="0"/>
    <s v="ML Engineer"/>
    <n v="154100"/>
    <s v="USD"/>
    <n v="154100"/>
    <s v="US"/>
    <n v="0"/>
    <s v="US"/>
    <s v="M"/>
  </r>
  <r>
    <n v="2024"/>
    <s v="SE"/>
    <x v="0"/>
    <s v="Data Analyst"/>
    <n v="185100"/>
    <s v="USD"/>
    <n v="185100"/>
    <s v="US"/>
    <n v="0"/>
    <s v="US"/>
    <s v="M"/>
  </r>
  <r>
    <n v="2024"/>
    <s v="SE"/>
    <x v="0"/>
    <s v="Data Analyst"/>
    <n v="148500"/>
    <s v="USD"/>
    <n v="148500"/>
    <s v="US"/>
    <n v="0"/>
    <s v="US"/>
    <s v="M"/>
  </r>
  <r>
    <n v="2024"/>
    <s v="SE"/>
    <x v="0"/>
    <s v="Data Analyst"/>
    <n v="147000"/>
    <s v="USD"/>
    <n v="147000"/>
    <s v="US"/>
    <n v="100"/>
    <s v="US"/>
    <s v="M"/>
  </r>
  <r>
    <n v="2024"/>
    <s v="SE"/>
    <x v="0"/>
    <s v="Data Analyst"/>
    <n v="92000"/>
    <s v="USD"/>
    <n v="92000"/>
    <s v="US"/>
    <n v="100"/>
    <s v="US"/>
    <s v="M"/>
  </r>
  <r>
    <n v="2024"/>
    <s v="SE"/>
    <x v="0"/>
    <s v="Analytics Engineer"/>
    <n v="148500"/>
    <s v="USD"/>
    <n v="148500"/>
    <s v="US"/>
    <n v="0"/>
    <s v="US"/>
    <s v="M"/>
  </r>
  <r>
    <n v="2024"/>
    <s v="SE"/>
    <x v="0"/>
    <s v="Analytics Engineer"/>
    <n v="117000"/>
    <s v="USD"/>
    <n v="117000"/>
    <s v="US"/>
    <n v="0"/>
    <s v="US"/>
    <s v="M"/>
  </r>
  <r>
    <n v="2024"/>
    <s v="SE"/>
    <x v="0"/>
    <s v="Data Analyst"/>
    <n v="130000"/>
    <s v="USD"/>
    <n v="130000"/>
    <s v="US"/>
    <n v="100"/>
    <s v="US"/>
    <s v="M"/>
  </r>
  <r>
    <n v="2024"/>
    <s v="SE"/>
    <x v="0"/>
    <s v="Data Analyst"/>
    <n v="100000"/>
    <s v="USD"/>
    <n v="100000"/>
    <s v="US"/>
    <n v="100"/>
    <s v="US"/>
    <s v="M"/>
  </r>
  <r>
    <n v="2024"/>
    <s v="MI"/>
    <x v="0"/>
    <s v="ML Engineer"/>
    <n v="203000"/>
    <s v="USD"/>
    <n v="203000"/>
    <s v="US"/>
    <n v="100"/>
    <s v="US"/>
    <s v="M"/>
  </r>
  <r>
    <n v="2024"/>
    <s v="MI"/>
    <x v="0"/>
    <s v="ML Engineer"/>
    <n v="135000"/>
    <s v="USD"/>
    <n v="135000"/>
    <s v="US"/>
    <n v="100"/>
    <s v="US"/>
    <s v="M"/>
  </r>
  <r>
    <n v="2024"/>
    <s v="SE"/>
    <x v="0"/>
    <s v="Consultant Data Engineer"/>
    <n v="50000"/>
    <s v="USD"/>
    <n v="50000"/>
    <s v="GE"/>
    <n v="100"/>
    <s v="US"/>
    <s v="M"/>
  </r>
  <r>
    <n v="2024"/>
    <s v="SE"/>
    <x v="0"/>
    <s v="Data Scientist"/>
    <n v="322100"/>
    <s v="USD"/>
    <n v="322100"/>
    <s v="US"/>
    <n v="100"/>
    <s v="US"/>
    <s v="M"/>
  </r>
  <r>
    <n v="2024"/>
    <s v="SE"/>
    <x v="0"/>
    <s v="Data Scientist"/>
    <n v="173400"/>
    <s v="USD"/>
    <n v="173400"/>
    <s v="US"/>
    <n v="100"/>
    <s v="US"/>
    <s v="M"/>
  </r>
  <r>
    <n v="2024"/>
    <s v="SE"/>
    <x v="0"/>
    <s v="Business Intelligence Analyst"/>
    <n v="158900"/>
    <s v="USD"/>
    <n v="158900"/>
    <s v="US"/>
    <n v="100"/>
    <s v="US"/>
    <s v="M"/>
  </r>
  <r>
    <n v="2024"/>
    <s v="SE"/>
    <x v="0"/>
    <s v="Business Intelligence Analyst"/>
    <n v="132400"/>
    <s v="USD"/>
    <n v="132400"/>
    <s v="US"/>
    <n v="100"/>
    <s v="US"/>
    <s v="M"/>
  </r>
  <r>
    <n v="2024"/>
    <s v="SE"/>
    <x v="0"/>
    <s v="Machine Learning Engineer"/>
    <n v="370000"/>
    <s v="USD"/>
    <n v="370000"/>
    <s v="US"/>
    <n v="0"/>
    <s v="US"/>
    <s v="M"/>
  </r>
  <r>
    <n v="2024"/>
    <s v="SE"/>
    <x v="0"/>
    <s v="Machine Learning Engineer"/>
    <n v="220000"/>
    <s v="USD"/>
    <n v="220000"/>
    <s v="US"/>
    <n v="0"/>
    <s v="US"/>
    <s v="M"/>
  </r>
  <r>
    <n v="2024"/>
    <s v="SE"/>
    <x v="0"/>
    <s v="Analytics Engineer"/>
    <n v="180000"/>
    <s v="USD"/>
    <n v="180000"/>
    <s v="US"/>
    <n v="0"/>
    <s v="US"/>
    <s v="M"/>
  </r>
  <r>
    <n v="2024"/>
    <s v="SE"/>
    <x v="0"/>
    <s v="Analytics Engineer"/>
    <n v="140000"/>
    <s v="USD"/>
    <n v="140000"/>
    <s v="US"/>
    <n v="0"/>
    <s v="US"/>
    <s v="M"/>
  </r>
  <r>
    <n v="2024"/>
    <s v="SE"/>
    <x v="0"/>
    <s v="Data Engineer"/>
    <n v="247300"/>
    <s v="USD"/>
    <n v="247300"/>
    <s v="US"/>
    <n v="0"/>
    <s v="US"/>
    <s v="M"/>
  </r>
  <r>
    <n v="2024"/>
    <s v="SE"/>
    <x v="0"/>
    <s v="Data Engineer"/>
    <n v="139800"/>
    <s v="USD"/>
    <n v="139800"/>
    <s v="US"/>
    <n v="0"/>
    <s v="US"/>
    <s v="M"/>
  </r>
  <r>
    <n v="2024"/>
    <s v="SE"/>
    <x v="0"/>
    <s v="Data Scientist"/>
    <n v="213000"/>
    <s v="USD"/>
    <n v="213000"/>
    <s v="US"/>
    <n v="0"/>
    <s v="US"/>
    <s v="M"/>
  </r>
  <r>
    <n v="2024"/>
    <s v="SE"/>
    <x v="0"/>
    <s v="Data Scientist"/>
    <n v="120700"/>
    <s v="USD"/>
    <n v="120700"/>
    <s v="US"/>
    <n v="0"/>
    <s v="US"/>
    <s v="M"/>
  </r>
  <r>
    <n v="2024"/>
    <s v="SE"/>
    <x v="0"/>
    <s v="Data Engineer"/>
    <n v="172000"/>
    <s v="USD"/>
    <n v="172000"/>
    <s v="US"/>
    <n v="100"/>
    <s v="US"/>
    <s v="M"/>
  </r>
  <r>
    <n v="2024"/>
    <s v="SE"/>
    <x v="0"/>
    <s v="Data Engineer"/>
    <n v="141000"/>
    <s v="USD"/>
    <n v="141000"/>
    <s v="US"/>
    <n v="100"/>
    <s v="US"/>
    <s v="M"/>
  </r>
  <r>
    <n v="2024"/>
    <s v="MI"/>
    <x v="0"/>
    <s v="Business Intelligence Manager"/>
    <n v="140000"/>
    <s v="USD"/>
    <n v="140000"/>
    <s v="US"/>
    <n v="100"/>
    <s v="US"/>
    <s v="M"/>
  </r>
  <r>
    <n v="2024"/>
    <s v="MI"/>
    <x v="0"/>
    <s v="Business Intelligence Manager"/>
    <n v="100000"/>
    <s v="USD"/>
    <n v="100000"/>
    <s v="US"/>
    <n v="100"/>
    <s v="US"/>
    <s v="M"/>
  </r>
  <r>
    <n v="2024"/>
    <s v="EN"/>
    <x v="0"/>
    <s v="Data Analyst"/>
    <n v="100000"/>
    <s v="USD"/>
    <n v="100000"/>
    <s v="US"/>
    <n v="100"/>
    <s v="US"/>
    <s v="M"/>
  </r>
  <r>
    <n v="2024"/>
    <s v="EN"/>
    <x v="0"/>
    <s v="Data Analyst"/>
    <n v="90000"/>
    <s v="USD"/>
    <n v="90000"/>
    <s v="US"/>
    <n v="100"/>
    <s v="US"/>
    <s v="M"/>
  </r>
  <r>
    <n v="2024"/>
    <s v="SE"/>
    <x v="0"/>
    <s v="Data Engineer"/>
    <n v="135000"/>
    <s v="USD"/>
    <n v="135000"/>
    <s v="US"/>
    <n v="0"/>
    <s v="US"/>
    <s v="M"/>
  </r>
  <r>
    <n v="2024"/>
    <s v="SE"/>
    <x v="0"/>
    <s v="Data Engineer"/>
    <n v="115000"/>
    <s v="USD"/>
    <n v="115000"/>
    <s v="US"/>
    <n v="0"/>
    <s v="US"/>
    <s v="M"/>
  </r>
  <r>
    <n v="2024"/>
    <s v="SE"/>
    <x v="0"/>
    <s v="Data Engineer"/>
    <n v="130000"/>
    <s v="USD"/>
    <n v="130000"/>
    <s v="US"/>
    <n v="0"/>
    <s v="US"/>
    <s v="M"/>
  </r>
  <r>
    <n v="2024"/>
    <s v="SE"/>
    <x v="0"/>
    <s v="Data Engineer"/>
    <n v="100000"/>
    <s v="USD"/>
    <n v="100000"/>
    <s v="US"/>
    <n v="0"/>
    <s v="US"/>
    <s v="M"/>
  </r>
  <r>
    <n v="2024"/>
    <s v="SE"/>
    <x v="0"/>
    <s v="Data Scientist"/>
    <n v="240901"/>
    <s v="USD"/>
    <n v="240901"/>
    <s v="US"/>
    <n v="100"/>
    <s v="US"/>
    <s v="M"/>
  </r>
  <r>
    <n v="2024"/>
    <s v="SE"/>
    <x v="0"/>
    <s v="Data Scientist"/>
    <n v="168630"/>
    <s v="USD"/>
    <n v="168630"/>
    <s v="US"/>
    <n v="100"/>
    <s v="US"/>
    <s v="M"/>
  </r>
  <r>
    <n v="2024"/>
    <s v="MI"/>
    <x v="0"/>
    <s v="Data Analyst"/>
    <n v="100000"/>
    <s v="USD"/>
    <n v="100000"/>
    <s v="US"/>
    <n v="0"/>
    <s v="US"/>
    <s v="M"/>
  </r>
  <r>
    <n v="2024"/>
    <s v="MI"/>
    <x v="0"/>
    <s v="Data Analyst"/>
    <n v="90000"/>
    <s v="USD"/>
    <n v="90000"/>
    <s v="US"/>
    <n v="0"/>
    <s v="US"/>
    <s v="M"/>
  </r>
  <r>
    <n v="2024"/>
    <s v="EX"/>
    <x v="0"/>
    <s v="Head of Data"/>
    <n v="312300"/>
    <s v="USD"/>
    <n v="312300"/>
    <s v="US"/>
    <n v="100"/>
    <s v="US"/>
    <s v="M"/>
  </r>
  <r>
    <n v="2024"/>
    <s v="EX"/>
    <x v="0"/>
    <s v="Head of Data"/>
    <n v="269000"/>
    <s v="USD"/>
    <n v="269000"/>
    <s v="US"/>
    <n v="100"/>
    <s v="US"/>
    <s v="M"/>
  </r>
  <r>
    <n v="2024"/>
    <s v="EX"/>
    <x v="0"/>
    <s v="Data Engineer"/>
    <n v="273600"/>
    <s v="USD"/>
    <n v="273600"/>
    <s v="US"/>
    <n v="100"/>
    <s v="US"/>
    <s v="M"/>
  </r>
  <r>
    <n v="2024"/>
    <s v="EX"/>
    <x v="0"/>
    <s v="Data Engineer"/>
    <n v="182400"/>
    <s v="USD"/>
    <n v="182400"/>
    <s v="US"/>
    <n v="100"/>
    <s v="US"/>
    <s v="M"/>
  </r>
  <r>
    <n v="2024"/>
    <s v="SE"/>
    <x v="0"/>
    <s v="Data Architect"/>
    <n v="184000"/>
    <s v="USD"/>
    <n v="184000"/>
    <s v="US"/>
    <n v="0"/>
    <s v="US"/>
    <s v="M"/>
  </r>
  <r>
    <n v="2024"/>
    <s v="SE"/>
    <x v="0"/>
    <s v="Data Architect"/>
    <n v="123000"/>
    <s v="USD"/>
    <n v="123000"/>
    <s v="US"/>
    <n v="0"/>
    <s v="US"/>
    <s v="M"/>
  </r>
  <r>
    <n v="2024"/>
    <s v="SE"/>
    <x v="0"/>
    <s v="Research Engineer"/>
    <n v="250000"/>
    <s v="USD"/>
    <n v="250000"/>
    <s v="US"/>
    <n v="100"/>
    <s v="US"/>
    <s v="M"/>
  </r>
  <r>
    <n v="2024"/>
    <s v="SE"/>
    <x v="0"/>
    <s v="Research Engineer"/>
    <n v="150000"/>
    <s v="USD"/>
    <n v="150000"/>
    <s v="US"/>
    <n v="100"/>
    <s v="US"/>
    <s v="M"/>
  </r>
  <r>
    <n v="2024"/>
    <s v="SE"/>
    <x v="0"/>
    <s v="Business Intelligence Analyst"/>
    <n v="140000"/>
    <s v="USD"/>
    <n v="140000"/>
    <s v="US"/>
    <n v="100"/>
    <s v="US"/>
    <s v="M"/>
  </r>
  <r>
    <n v="2024"/>
    <s v="SE"/>
    <x v="0"/>
    <s v="Business Intelligence Analyst"/>
    <n v="100000"/>
    <s v="USD"/>
    <n v="100000"/>
    <s v="US"/>
    <n v="100"/>
    <s v="US"/>
    <s v="M"/>
  </r>
  <r>
    <n v="2024"/>
    <s v="SE"/>
    <x v="0"/>
    <s v="Data Scientist"/>
    <n v="202500"/>
    <s v="USD"/>
    <n v="202500"/>
    <s v="US"/>
    <n v="0"/>
    <s v="US"/>
    <s v="M"/>
  </r>
  <r>
    <n v="2024"/>
    <s v="SE"/>
    <x v="0"/>
    <s v="Data Scientist"/>
    <n v="135000"/>
    <s v="USD"/>
    <n v="135000"/>
    <s v="US"/>
    <n v="0"/>
    <s v="US"/>
    <s v="M"/>
  </r>
  <r>
    <n v="2024"/>
    <s v="MI"/>
    <x v="0"/>
    <s v="Data Engineer"/>
    <n v="159550"/>
    <s v="USD"/>
    <n v="159550"/>
    <s v="US"/>
    <n v="0"/>
    <s v="US"/>
    <s v="M"/>
  </r>
  <r>
    <n v="2024"/>
    <s v="MI"/>
    <x v="0"/>
    <s v="Data Engineer"/>
    <n v="113000"/>
    <s v="USD"/>
    <n v="113000"/>
    <s v="US"/>
    <n v="0"/>
    <s v="US"/>
    <s v="M"/>
  </r>
  <r>
    <n v="2024"/>
    <s v="MI"/>
    <x v="0"/>
    <s v="Data Science"/>
    <n v="75000"/>
    <s v="USD"/>
    <n v="75000"/>
    <s v="US"/>
    <n v="100"/>
    <s v="US"/>
    <s v="M"/>
  </r>
  <r>
    <n v="2024"/>
    <s v="MI"/>
    <x v="0"/>
    <s v="Data Science"/>
    <n v="55000"/>
    <s v="USD"/>
    <n v="55000"/>
    <s v="US"/>
    <n v="100"/>
    <s v="US"/>
    <s v="M"/>
  </r>
  <r>
    <n v="2024"/>
    <s v="EX"/>
    <x v="0"/>
    <s v="Data Engineer"/>
    <n v="253900"/>
    <s v="USD"/>
    <n v="253900"/>
    <s v="US"/>
    <n v="0"/>
    <s v="US"/>
    <s v="M"/>
  </r>
  <r>
    <n v="2024"/>
    <s v="EX"/>
    <x v="0"/>
    <s v="Data Engineer"/>
    <n v="145100"/>
    <s v="USD"/>
    <n v="145100"/>
    <s v="US"/>
    <n v="0"/>
    <s v="US"/>
    <s v="M"/>
  </r>
  <r>
    <n v="2024"/>
    <s v="MI"/>
    <x v="0"/>
    <s v="Research Scientist"/>
    <n v="138000"/>
    <s v="USD"/>
    <n v="138000"/>
    <s v="US"/>
    <n v="0"/>
    <s v="US"/>
    <s v="M"/>
  </r>
  <r>
    <n v="2024"/>
    <s v="MI"/>
    <x v="0"/>
    <s v="Research Scientist"/>
    <n v="86000"/>
    <s v="USD"/>
    <n v="86000"/>
    <s v="US"/>
    <n v="0"/>
    <s v="US"/>
    <s v="M"/>
  </r>
  <r>
    <n v="2024"/>
    <s v="SE"/>
    <x v="0"/>
    <s v="Research Scientist"/>
    <n v="179000"/>
    <s v="USD"/>
    <n v="179000"/>
    <s v="US"/>
    <n v="0"/>
    <s v="US"/>
    <s v="M"/>
  </r>
  <r>
    <n v="2024"/>
    <s v="SE"/>
    <x v="0"/>
    <s v="Research Scientist"/>
    <n v="112000"/>
    <s v="USD"/>
    <n v="112000"/>
    <s v="US"/>
    <n v="0"/>
    <s v="US"/>
    <s v="M"/>
  </r>
  <r>
    <n v="2024"/>
    <s v="EN"/>
    <x v="0"/>
    <s v="Data Management Analyst"/>
    <n v="105000"/>
    <s v="USD"/>
    <n v="105000"/>
    <s v="CA"/>
    <n v="0"/>
    <s v="CA"/>
    <s v="M"/>
  </r>
  <r>
    <n v="2024"/>
    <s v="EN"/>
    <x v="0"/>
    <s v="Data Management Analyst"/>
    <n v="80800"/>
    <s v="USD"/>
    <n v="80800"/>
    <s v="CA"/>
    <n v="0"/>
    <s v="CA"/>
    <s v="M"/>
  </r>
  <r>
    <n v="2024"/>
    <s v="EN"/>
    <x v="0"/>
    <s v="Data Analyst"/>
    <n v="64500"/>
    <s v="USD"/>
    <n v="64500"/>
    <s v="US"/>
    <n v="0"/>
    <s v="US"/>
    <s v="M"/>
  </r>
  <r>
    <n v="2024"/>
    <s v="EN"/>
    <x v="0"/>
    <s v="Data Analyst"/>
    <n v="46500"/>
    <s v="USD"/>
    <n v="46500"/>
    <s v="US"/>
    <n v="0"/>
    <s v="US"/>
    <s v="M"/>
  </r>
  <r>
    <n v="2024"/>
    <s v="SE"/>
    <x v="0"/>
    <s v="Data Engineer"/>
    <n v="120750"/>
    <s v="USD"/>
    <n v="120750"/>
    <s v="US"/>
    <n v="0"/>
    <s v="US"/>
    <s v="M"/>
  </r>
  <r>
    <n v="2024"/>
    <s v="SE"/>
    <x v="0"/>
    <s v="Data Engineer"/>
    <n v="85000"/>
    <s v="USD"/>
    <n v="85000"/>
    <s v="US"/>
    <n v="0"/>
    <s v="US"/>
    <s v="M"/>
  </r>
  <r>
    <n v="2024"/>
    <s v="SE"/>
    <x v="0"/>
    <s v="Data Architect"/>
    <n v="180000"/>
    <s v="USD"/>
    <n v="180000"/>
    <s v="US"/>
    <n v="100"/>
    <s v="US"/>
    <s v="M"/>
  </r>
  <r>
    <n v="2024"/>
    <s v="SE"/>
    <x v="0"/>
    <s v="Data Architect"/>
    <n v="144000"/>
    <s v="USD"/>
    <n v="144000"/>
    <s v="US"/>
    <n v="100"/>
    <s v="US"/>
    <s v="M"/>
  </r>
  <r>
    <n v="2024"/>
    <s v="SE"/>
    <x v="0"/>
    <s v="Data Analyst"/>
    <n v="144606"/>
    <s v="USD"/>
    <n v="144606"/>
    <s v="US"/>
    <n v="0"/>
    <s v="US"/>
    <s v="M"/>
  </r>
  <r>
    <n v="2024"/>
    <s v="SE"/>
    <x v="0"/>
    <s v="Data Analyst"/>
    <n v="128539"/>
    <s v="USD"/>
    <n v="128539"/>
    <s v="US"/>
    <n v="0"/>
    <s v="US"/>
    <s v="M"/>
  </r>
  <r>
    <n v="2024"/>
    <s v="MI"/>
    <x v="0"/>
    <s v="BI Developer"/>
    <n v="79400"/>
    <s v="USD"/>
    <n v="79400"/>
    <s v="US"/>
    <n v="0"/>
    <s v="US"/>
    <s v="M"/>
  </r>
  <r>
    <n v="2024"/>
    <s v="MI"/>
    <x v="0"/>
    <s v="BI Developer"/>
    <n v="55600"/>
    <s v="USD"/>
    <n v="55600"/>
    <s v="US"/>
    <n v="0"/>
    <s v="US"/>
    <s v="M"/>
  </r>
  <r>
    <n v="2024"/>
    <s v="MI"/>
    <x v="0"/>
    <s v="Data Engineer"/>
    <n v="131700"/>
    <s v="USD"/>
    <n v="131700"/>
    <s v="US"/>
    <n v="0"/>
    <s v="US"/>
    <s v="M"/>
  </r>
  <r>
    <n v="2024"/>
    <s v="MI"/>
    <x v="0"/>
    <s v="Data Engineer"/>
    <n v="84000"/>
    <s v="USD"/>
    <n v="84000"/>
    <s v="US"/>
    <n v="0"/>
    <s v="US"/>
    <s v="M"/>
  </r>
  <r>
    <n v="2024"/>
    <s v="SE"/>
    <x v="0"/>
    <s v="Data Science"/>
    <n v="206000"/>
    <s v="USD"/>
    <n v="206000"/>
    <s v="US"/>
    <n v="0"/>
    <s v="US"/>
    <s v="M"/>
  </r>
  <r>
    <n v="2024"/>
    <s v="SE"/>
    <x v="0"/>
    <s v="Data Science"/>
    <n v="106605"/>
    <s v="USD"/>
    <n v="106605"/>
    <s v="US"/>
    <n v="0"/>
    <s v="US"/>
    <s v="M"/>
  </r>
  <r>
    <n v="2024"/>
    <s v="MI"/>
    <x v="0"/>
    <s v="Data Analyst"/>
    <n v="179000"/>
    <s v="USD"/>
    <n v="179000"/>
    <s v="US"/>
    <n v="0"/>
    <s v="US"/>
    <s v="M"/>
  </r>
  <r>
    <n v="2024"/>
    <s v="MI"/>
    <x v="0"/>
    <s v="Data Analyst"/>
    <n v="112000"/>
    <s v="USD"/>
    <n v="112000"/>
    <s v="US"/>
    <n v="0"/>
    <s v="US"/>
    <s v="M"/>
  </r>
  <r>
    <n v="2024"/>
    <s v="SE"/>
    <x v="0"/>
    <s v="Business Intelligence"/>
    <n v="120750"/>
    <s v="USD"/>
    <n v="120750"/>
    <s v="US"/>
    <n v="0"/>
    <s v="US"/>
    <s v="M"/>
  </r>
  <r>
    <n v="2024"/>
    <s v="SE"/>
    <x v="0"/>
    <s v="Business Intelligence"/>
    <n v="85000"/>
    <s v="USD"/>
    <n v="85000"/>
    <s v="US"/>
    <n v="0"/>
    <s v="US"/>
    <s v="M"/>
  </r>
  <r>
    <n v="2024"/>
    <s v="SE"/>
    <x v="0"/>
    <s v="Research Scientist"/>
    <n v="175000"/>
    <s v="USD"/>
    <n v="175000"/>
    <s v="US"/>
    <n v="0"/>
    <s v="US"/>
    <s v="M"/>
  </r>
  <r>
    <n v="2024"/>
    <s v="SE"/>
    <x v="0"/>
    <s v="Research Scientist"/>
    <n v="118000"/>
    <s v="USD"/>
    <n v="118000"/>
    <s v="US"/>
    <n v="0"/>
    <s v="US"/>
    <s v="M"/>
  </r>
  <r>
    <n v="2024"/>
    <s v="SE"/>
    <x v="0"/>
    <s v="Data Analyst"/>
    <n v="194000"/>
    <s v="USD"/>
    <n v="194000"/>
    <s v="US"/>
    <n v="0"/>
    <s v="US"/>
    <s v="M"/>
  </r>
  <r>
    <n v="2024"/>
    <s v="SE"/>
    <x v="0"/>
    <s v="Data Analyst"/>
    <n v="122000"/>
    <s v="USD"/>
    <n v="122000"/>
    <s v="US"/>
    <n v="0"/>
    <s v="US"/>
    <s v="M"/>
  </r>
  <r>
    <n v="2024"/>
    <s v="SE"/>
    <x v="0"/>
    <s v="Business Intelligence"/>
    <n v="142250"/>
    <s v="USD"/>
    <n v="142250"/>
    <s v="US"/>
    <n v="0"/>
    <s v="US"/>
    <s v="M"/>
  </r>
  <r>
    <n v="2024"/>
    <s v="SE"/>
    <x v="0"/>
    <s v="Business Intelligence"/>
    <n v="100000"/>
    <s v="USD"/>
    <n v="100000"/>
    <s v="US"/>
    <n v="0"/>
    <s v="US"/>
    <s v="M"/>
  </r>
  <r>
    <n v="2024"/>
    <s v="MI"/>
    <x v="0"/>
    <s v="Data Scientist"/>
    <n v="99000"/>
    <s v="USD"/>
    <n v="99000"/>
    <s v="US"/>
    <n v="0"/>
    <s v="US"/>
    <s v="M"/>
  </r>
  <r>
    <n v="2024"/>
    <s v="MI"/>
    <x v="0"/>
    <s v="Data Scientist"/>
    <n v="87000"/>
    <s v="USD"/>
    <n v="87000"/>
    <s v="US"/>
    <n v="0"/>
    <s v="US"/>
    <s v="M"/>
  </r>
  <r>
    <n v="2024"/>
    <s v="EN"/>
    <x v="0"/>
    <s v="Research Engineer"/>
    <n v="118400"/>
    <s v="USD"/>
    <n v="118400"/>
    <s v="US"/>
    <n v="0"/>
    <s v="US"/>
    <s v="M"/>
  </r>
  <r>
    <n v="2024"/>
    <s v="EN"/>
    <x v="0"/>
    <s v="Research Engineer"/>
    <n v="64000"/>
    <s v="USD"/>
    <n v="64000"/>
    <s v="US"/>
    <n v="0"/>
    <s v="US"/>
    <s v="M"/>
  </r>
  <r>
    <n v="2024"/>
    <s v="MI"/>
    <x v="0"/>
    <s v="Machine Learning Engineer"/>
    <n v="176000"/>
    <s v="USD"/>
    <n v="176000"/>
    <s v="US"/>
    <n v="0"/>
    <s v="US"/>
    <s v="M"/>
  </r>
  <r>
    <n v="2024"/>
    <s v="MI"/>
    <x v="0"/>
    <s v="Machine Learning Engineer"/>
    <n v="72700"/>
    <s v="USD"/>
    <n v="72700"/>
    <s v="US"/>
    <n v="0"/>
    <s v="US"/>
    <s v="M"/>
  </r>
  <r>
    <n v="2024"/>
    <s v="SE"/>
    <x v="3"/>
    <s v="Manager Data Management"/>
    <n v="3000000"/>
    <s v="INR"/>
    <n v="36014"/>
    <s v="IN"/>
    <n v="100"/>
    <s v="IN"/>
    <s v="S"/>
  </r>
  <r>
    <n v="2024"/>
    <s v="MI"/>
    <x v="0"/>
    <s v="Data Engineer"/>
    <n v="145000"/>
    <s v="USD"/>
    <n v="145000"/>
    <s v="US"/>
    <n v="0"/>
    <s v="US"/>
    <s v="M"/>
  </r>
  <r>
    <n v="2024"/>
    <s v="MI"/>
    <x v="0"/>
    <s v="Data Engineer"/>
    <n v="120000"/>
    <s v="USD"/>
    <n v="120000"/>
    <s v="US"/>
    <n v="0"/>
    <s v="US"/>
    <s v="M"/>
  </r>
  <r>
    <n v="2024"/>
    <s v="EN"/>
    <x v="0"/>
    <s v="Research Analyst"/>
    <n v="126225"/>
    <s v="USD"/>
    <n v="126225"/>
    <s v="US"/>
    <n v="0"/>
    <s v="US"/>
    <s v="M"/>
  </r>
  <r>
    <n v="2024"/>
    <s v="EN"/>
    <x v="0"/>
    <s v="Research Analyst"/>
    <n v="61846"/>
    <s v="USD"/>
    <n v="61846"/>
    <s v="US"/>
    <n v="0"/>
    <s v="US"/>
    <s v="M"/>
  </r>
  <r>
    <n v="2024"/>
    <s v="SE"/>
    <x v="0"/>
    <s v="Data Analyst"/>
    <n v="114200"/>
    <s v="USD"/>
    <n v="114200"/>
    <s v="US"/>
    <n v="0"/>
    <s v="US"/>
    <s v="M"/>
  </r>
  <r>
    <n v="2024"/>
    <s v="SE"/>
    <x v="0"/>
    <s v="Data Analyst"/>
    <n v="92900"/>
    <s v="USD"/>
    <n v="92900"/>
    <s v="US"/>
    <n v="0"/>
    <s v="US"/>
    <s v="M"/>
  </r>
  <r>
    <n v="2024"/>
    <s v="SE"/>
    <x v="0"/>
    <s v="Data Engineer"/>
    <n v="219700"/>
    <s v="USD"/>
    <n v="219700"/>
    <s v="US"/>
    <n v="0"/>
    <s v="US"/>
    <s v="M"/>
  </r>
  <r>
    <n v="2024"/>
    <s v="SE"/>
    <x v="0"/>
    <s v="Data Engineer"/>
    <n v="137300"/>
    <s v="USD"/>
    <n v="137300"/>
    <s v="US"/>
    <n v="0"/>
    <s v="US"/>
    <s v="M"/>
  </r>
  <r>
    <n v="2024"/>
    <s v="SE"/>
    <x v="0"/>
    <s v="Business Intelligence Engineer"/>
    <n v="108500"/>
    <s v="USD"/>
    <n v="108500"/>
    <s v="US"/>
    <n v="0"/>
    <s v="US"/>
    <s v="M"/>
  </r>
  <r>
    <n v="2024"/>
    <s v="SE"/>
    <x v="0"/>
    <s v="Business Intelligence Engineer"/>
    <n v="78800"/>
    <s v="USD"/>
    <n v="78800"/>
    <s v="US"/>
    <n v="0"/>
    <s v="US"/>
    <s v="M"/>
  </r>
  <r>
    <n v="2024"/>
    <s v="MI"/>
    <x v="0"/>
    <s v="Data Scientist"/>
    <n v="44263"/>
    <s v="GBP"/>
    <n v="55328"/>
    <s v="ZA"/>
    <n v="0"/>
    <s v="ZA"/>
    <s v="M"/>
  </r>
  <r>
    <n v="2024"/>
    <s v="MI"/>
    <x v="0"/>
    <s v="Data Scientist"/>
    <n v="33966"/>
    <s v="GBP"/>
    <n v="42457"/>
    <s v="ZA"/>
    <n v="0"/>
    <s v="ZA"/>
    <s v="M"/>
  </r>
  <r>
    <n v="2024"/>
    <s v="SE"/>
    <x v="0"/>
    <s v="Data Analyst"/>
    <n v="95000"/>
    <s v="USD"/>
    <n v="95000"/>
    <s v="US"/>
    <n v="0"/>
    <s v="US"/>
    <s v="M"/>
  </r>
  <r>
    <n v="2024"/>
    <s v="SE"/>
    <x v="0"/>
    <s v="Data Analyst"/>
    <n v="85000"/>
    <s v="USD"/>
    <n v="85000"/>
    <s v="US"/>
    <n v="0"/>
    <s v="US"/>
    <s v="M"/>
  </r>
  <r>
    <n v="2024"/>
    <s v="MI"/>
    <x v="0"/>
    <s v="Data Quality Manager"/>
    <n v="50000"/>
    <s v="EUR"/>
    <n v="55555"/>
    <s v="ES"/>
    <n v="0"/>
    <s v="ES"/>
    <s v="M"/>
  </r>
  <r>
    <n v="2024"/>
    <s v="MI"/>
    <x v="0"/>
    <s v="Data Quality Manager"/>
    <n v="40000"/>
    <s v="EUR"/>
    <n v="44444"/>
    <s v="ES"/>
    <n v="0"/>
    <s v="ES"/>
    <s v="M"/>
  </r>
  <r>
    <n v="2024"/>
    <s v="SE"/>
    <x v="0"/>
    <s v="Data Modeler"/>
    <n v="155000"/>
    <s v="USD"/>
    <n v="155000"/>
    <s v="US"/>
    <n v="100"/>
    <s v="US"/>
    <s v="M"/>
  </r>
  <r>
    <n v="2024"/>
    <s v="SE"/>
    <x v="0"/>
    <s v="Data Modeler"/>
    <n v="140000"/>
    <s v="USD"/>
    <n v="140000"/>
    <s v="US"/>
    <n v="100"/>
    <s v="US"/>
    <s v="M"/>
  </r>
  <r>
    <n v="2024"/>
    <s v="MI"/>
    <x v="0"/>
    <s v="Data Analytics Manager"/>
    <n v="128000"/>
    <s v="USD"/>
    <n v="128000"/>
    <s v="US"/>
    <n v="0"/>
    <s v="US"/>
    <s v="M"/>
  </r>
  <r>
    <n v="2024"/>
    <s v="MI"/>
    <x v="0"/>
    <s v="Data Analytics Manager"/>
    <n v="81500"/>
    <s v="USD"/>
    <n v="81500"/>
    <s v="US"/>
    <n v="0"/>
    <s v="US"/>
    <s v="M"/>
  </r>
  <r>
    <n v="2024"/>
    <s v="MI"/>
    <x v="0"/>
    <s v="Business Intelligence Analyst"/>
    <n v="95000"/>
    <s v="USD"/>
    <n v="95000"/>
    <s v="US"/>
    <n v="100"/>
    <s v="US"/>
    <s v="M"/>
  </r>
  <r>
    <n v="2024"/>
    <s v="MI"/>
    <x v="0"/>
    <s v="Business Intelligence Analyst"/>
    <n v="68000"/>
    <s v="USD"/>
    <n v="68000"/>
    <s v="US"/>
    <n v="100"/>
    <s v="US"/>
    <s v="M"/>
  </r>
  <r>
    <n v="2024"/>
    <s v="EN"/>
    <x v="0"/>
    <s v="Data Scientist"/>
    <n v="194500"/>
    <s v="USD"/>
    <n v="194500"/>
    <s v="US"/>
    <n v="0"/>
    <s v="US"/>
    <s v="M"/>
  </r>
  <r>
    <n v="2024"/>
    <s v="EN"/>
    <x v="0"/>
    <s v="Data Scientist"/>
    <n v="125500"/>
    <s v="USD"/>
    <n v="125500"/>
    <s v="US"/>
    <n v="0"/>
    <s v="US"/>
    <s v="M"/>
  </r>
  <r>
    <n v="2024"/>
    <s v="MI"/>
    <x v="0"/>
    <s v="Data Scientist"/>
    <n v="187000"/>
    <s v="USD"/>
    <n v="187000"/>
    <s v="US"/>
    <n v="0"/>
    <s v="US"/>
    <s v="M"/>
  </r>
  <r>
    <n v="2024"/>
    <s v="MI"/>
    <x v="0"/>
    <s v="Data Scientist"/>
    <n v="153000"/>
    <s v="USD"/>
    <n v="153000"/>
    <s v="US"/>
    <n v="0"/>
    <s v="US"/>
    <s v="M"/>
  </r>
  <r>
    <n v="2024"/>
    <s v="SE"/>
    <x v="0"/>
    <s v="Data Architect"/>
    <n v="146000"/>
    <s v="USD"/>
    <n v="146000"/>
    <s v="US"/>
    <n v="0"/>
    <s v="US"/>
    <s v="M"/>
  </r>
  <r>
    <n v="2024"/>
    <s v="SE"/>
    <x v="0"/>
    <s v="Data Architect"/>
    <n v="128000"/>
    <s v="USD"/>
    <n v="128000"/>
    <s v="US"/>
    <n v="0"/>
    <s v="US"/>
    <s v="M"/>
  </r>
  <r>
    <n v="2024"/>
    <s v="MI"/>
    <x v="0"/>
    <s v="Data Scientist"/>
    <n v="130500"/>
    <s v="USD"/>
    <n v="130500"/>
    <s v="US"/>
    <n v="0"/>
    <s v="US"/>
    <s v="M"/>
  </r>
  <r>
    <n v="2024"/>
    <s v="MI"/>
    <x v="0"/>
    <s v="Data Scientist"/>
    <n v="96000"/>
    <s v="USD"/>
    <n v="96000"/>
    <s v="US"/>
    <n v="0"/>
    <s v="US"/>
    <s v="M"/>
  </r>
  <r>
    <n v="2024"/>
    <s v="SE"/>
    <x v="0"/>
    <s v="Business Intelligence Analyst"/>
    <n v="140000"/>
    <s v="USD"/>
    <n v="140000"/>
    <s v="US"/>
    <n v="100"/>
    <s v="US"/>
    <s v="M"/>
  </r>
  <r>
    <n v="2024"/>
    <s v="SE"/>
    <x v="0"/>
    <s v="Business Intelligence Analyst"/>
    <n v="105000"/>
    <s v="USD"/>
    <n v="105000"/>
    <s v="US"/>
    <n v="100"/>
    <s v="US"/>
    <s v="M"/>
  </r>
  <r>
    <n v="2024"/>
    <s v="SE"/>
    <x v="0"/>
    <s v="Data Engineer"/>
    <n v="153000"/>
    <s v="USD"/>
    <n v="153000"/>
    <s v="US"/>
    <n v="100"/>
    <s v="US"/>
    <s v="M"/>
  </r>
  <r>
    <n v="2024"/>
    <s v="SE"/>
    <x v="0"/>
    <s v="Data Engineer"/>
    <n v="122000"/>
    <s v="USD"/>
    <n v="122000"/>
    <s v="US"/>
    <n v="100"/>
    <s v="US"/>
    <s v="M"/>
  </r>
  <r>
    <n v="2024"/>
    <s v="SE"/>
    <x v="0"/>
    <s v="Data Science Engineer"/>
    <n v="190000"/>
    <s v="USD"/>
    <n v="190000"/>
    <s v="US"/>
    <n v="100"/>
    <s v="US"/>
    <s v="M"/>
  </r>
  <r>
    <n v="2024"/>
    <s v="SE"/>
    <x v="0"/>
    <s v="Data Science Engineer"/>
    <n v="126000"/>
    <s v="USD"/>
    <n v="126000"/>
    <s v="US"/>
    <n v="100"/>
    <s v="US"/>
    <s v="M"/>
  </r>
  <r>
    <n v="2024"/>
    <s v="MI"/>
    <x v="0"/>
    <s v="Research Engineer"/>
    <n v="108100"/>
    <s v="USD"/>
    <n v="108100"/>
    <s v="US"/>
    <n v="0"/>
    <s v="US"/>
    <s v="M"/>
  </r>
  <r>
    <n v="2024"/>
    <s v="MI"/>
    <x v="0"/>
    <s v="Research Engineer"/>
    <n v="60800"/>
    <s v="USD"/>
    <n v="60800"/>
    <s v="US"/>
    <n v="0"/>
    <s v="US"/>
    <s v="M"/>
  </r>
  <r>
    <n v="2024"/>
    <s v="MI"/>
    <x v="0"/>
    <s v="Data Scientist"/>
    <n v="170000"/>
    <s v="USD"/>
    <n v="170000"/>
    <s v="US"/>
    <n v="100"/>
    <s v="US"/>
    <s v="M"/>
  </r>
  <r>
    <n v="2024"/>
    <s v="MI"/>
    <x v="0"/>
    <s v="Data Scientist"/>
    <n v="100000"/>
    <s v="USD"/>
    <n v="100000"/>
    <s v="US"/>
    <n v="100"/>
    <s v="US"/>
    <s v="M"/>
  </r>
  <r>
    <n v="2024"/>
    <s v="SE"/>
    <x v="0"/>
    <s v="Data Scientist"/>
    <n v="208000"/>
    <s v="USD"/>
    <n v="208000"/>
    <s v="US"/>
    <n v="0"/>
    <s v="US"/>
    <s v="M"/>
  </r>
  <r>
    <n v="2024"/>
    <s v="SE"/>
    <x v="0"/>
    <s v="Data Scientist"/>
    <n v="175000"/>
    <s v="USD"/>
    <n v="175000"/>
    <s v="US"/>
    <n v="0"/>
    <s v="US"/>
    <s v="M"/>
  </r>
  <r>
    <n v="2024"/>
    <s v="SE"/>
    <x v="0"/>
    <s v="Research Engineer"/>
    <n v="485000"/>
    <s v="USD"/>
    <n v="485000"/>
    <s v="US"/>
    <n v="0"/>
    <s v="US"/>
    <s v="M"/>
  </r>
  <r>
    <n v="2024"/>
    <s v="SE"/>
    <x v="0"/>
    <s v="Research Engineer"/>
    <n v="280000"/>
    <s v="USD"/>
    <n v="280000"/>
    <s v="US"/>
    <n v="0"/>
    <s v="US"/>
    <s v="M"/>
  </r>
  <r>
    <n v="2024"/>
    <s v="SE"/>
    <x v="0"/>
    <s v="Robotics Engineer"/>
    <n v="240000"/>
    <s v="USD"/>
    <n v="240000"/>
    <s v="US"/>
    <n v="0"/>
    <s v="US"/>
    <s v="M"/>
  </r>
  <r>
    <n v="2024"/>
    <s v="SE"/>
    <x v="0"/>
    <s v="Robotics Engineer"/>
    <n v="160000"/>
    <s v="USD"/>
    <n v="160000"/>
    <s v="US"/>
    <n v="0"/>
    <s v="US"/>
    <s v="M"/>
  </r>
  <r>
    <n v="2024"/>
    <s v="SE"/>
    <x v="0"/>
    <s v="Data Scientist"/>
    <n v="239000"/>
    <s v="USD"/>
    <n v="239000"/>
    <s v="US"/>
    <n v="0"/>
    <s v="US"/>
    <s v="M"/>
  </r>
  <r>
    <n v="2024"/>
    <s v="SE"/>
    <x v="0"/>
    <s v="Data Scientist"/>
    <n v="177000"/>
    <s v="USD"/>
    <n v="177000"/>
    <s v="US"/>
    <n v="0"/>
    <s v="US"/>
    <s v="M"/>
  </r>
  <r>
    <n v="2024"/>
    <s v="SE"/>
    <x v="0"/>
    <s v="Data Engineer"/>
    <n v="135000"/>
    <s v="USD"/>
    <n v="135000"/>
    <s v="US"/>
    <n v="100"/>
    <s v="US"/>
    <s v="M"/>
  </r>
  <r>
    <n v="2024"/>
    <s v="SE"/>
    <x v="0"/>
    <s v="Data Engineer"/>
    <n v="110000"/>
    <s v="USD"/>
    <n v="110000"/>
    <s v="US"/>
    <n v="100"/>
    <s v="US"/>
    <s v="M"/>
  </r>
  <r>
    <n v="2024"/>
    <s v="MI"/>
    <x v="0"/>
    <s v="Data Scientist"/>
    <n v="177300"/>
    <s v="USD"/>
    <n v="177300"/>
    <s v="US"/>
    <n v="0"/>
    <s v="US"/>
    <s v="M"/>
  </r>
  <r>
    <n v="2024"/>
    <s v="MI"/>
    <x v="0"/>
    <s v="Data Scientist"/>
    <n v="136300"/>
    <s v="USD"/>
    <n v="136300"/>
    <s v="US"/>
    <n v="0"/>
    <s v="US"/>
    <s v="M"/>
  </r>
  <r>
    <n v="2024"/>
    <s v="SE"/>
    <x v="0"/>
    <s v="Data Scientist"/>
    <n v="250944"/>
    <s v="USD"/>
    <n v="250944"/>
    <s v="US"/>
    <n v="100"/>
    <s v="US"/>
    <s v="M"/>
  </r>
  <r>
    <n v="2024"/>
    <s v="SE"/>
    <x v="0"/>
    <s v="Data Scientist"/>
    <n v="178538"/>
    <s v="USD"/>
    <n v="178538"/>
    <s v="US"/>
    <n v="100"/>
    <s v="US"/>
    <s v="M"/>
  </r>
  <r>
    <n v="2024"/>
    <s v="SE"/>
    <x v="0"/>
    <s v="Data Scientist"/>
    <n v="180000"/>
    <s v="USD"/>
    <n v="180000"/>
    <s v="US"/>
    <n v="100"/>
    <s v="US"/>
    <s v="M"/>
  </r>
  <r>
    <n v="2024"/>
    <s v="SE"/>
    <x v="0"/>
    <s v="Data Scientist"/>
    <n v="140000"/>
    <s v="USD"/>
    <n v="140000"/>
    <s v="US"/>
    <n v="100"/>
    <s v="US"/>
    <s v="M"/>
  </r>
  <r>
    <n v="2024"/>
    <s v="SE"/>
    <x v="0"/>
    <s v="Data Engineer"/>
    <n v="250000"/>
    <s v="USD"/>
    <n v="250000"/>
    <s v="US"/>
    <n v="100"/>
    <s v="US"/>
    <s v="M"/>
  </r>
  <r>
    <n v="2024"/>
    <s v="SE"/>
    <x v="0"/>
    <s v="Data Engineer"/>
    <n v="180700"/>
    <s v="USD"/>
    <n v="180700"/>
    <s v="US"/>
    <n v="100"/>
    <s v="US"/>
    <s v="M"/>
  </r>
  <r>
    <n v="2024"/>
    <s v="EX"/>
    <x v="0"/>
    <s v="Head of Data"/>
    <n v="243000"/>
    <s v="USD"/>
    <n v="243000"/>
    <s v="US"/>
    <n v="0"/>
    <s v="US"/>
    <s v="M"/>
  </r>
  <r>
    <n v="2024"/>
    <s v="EX"/>
    <x v="0"/>
    <s v="Head of Data"/>
    <n v="163000"/>
    <s v="USD"/>
    <n v="163000"/>
    <s v="US"/>
    <n v="0"/>
    <s v="US"/>
    <s v="M"/>
  </r>
  <r>
    <n v="2024"/>
    <s v="MI"/>
    <x v="0"/>
    <s v="Research Scientist"/>
    <n v="250000"/>
    <s v="USD"/>
    <n v="250000"/>
    <s v="US"/>
    <n v="0"/>
    <s v="US"/>
    <s v="M"/>
  </r>
  <r>
    <n v="2024"/>
    <s v="MI"/>
    <x v="0"/>
    <s v="Research Scientist"/>
    <n v="190000"/>
    <s v="USD"/>
    <n v="190000"/>
    <s v="US"/>
    <n v="0"/>
    <s v="US"/>
    <s v="M"/>
  </r>
  <r>
    <n v="2024"/>
    <s v="SE"/>
    <x v="0"/>
    <s v="Data Science"/>
    <n v="150000"/>
    <s v="USD"/>
    <n v="150000"/>
    <s v="US"/>
    <n v="100"/>
    <s v="US"/>
    <s v="M"/>
  </r>
  <r>
    <n v="2024"/>
    <s v="SE"/>
    <x v="0"/>
    <s v="Data Science"/>
    <n v="90200"/>
    <s v="USD"/>
    <n v="90200"/>
    <s v="US"/>
    <n v="100"/>
    <s v="US"/>
    <s v="M"/>
  </r>
  <r>
    <n v="2024"/>
    <s v="MI"/>
    <x v="0"/>
    <s v="Research Scientist"/>
    <n v="162000"/>
    <s v="USD"/>
    <n v="162000"/>
    <s v="US"/>
    <n v="0"/>
    <s v="US"/>
    <s v="M"/>
  </r>
  <r>
    <n v="2024"/>
    <s v="MI"/>
    <x v="0"/>
    <s v="Research Scientist"/>
    <n v="128000"/>
    <s v="USD"/>
    <n v="128000"/>
    <s v="US"/>
    <n v="0"/>
    <s v="US"/>
    <s v="M"/>
  </r>
  <r>
    <n v="2024"/>
    <s v="SE"/>
    <x v="0"/>
    <s v="Data Analyst"/>
    <n v="140000"/>
    <s v="USD"/>
    <n v="140000"/>
    <s v="US"/>
    <n v="0"/>
    <s v="US"/>
    <s v="M"/>
  </r>
  <r>
    <n v="2024"/>
    <s v="SE"/>
    <x v="0"/>
    <s v="Data Analyst"/>
    <n v="107000"/>
    <s v="USD"/>
    <n v="107000"/>
    <s v="US"/>
    <n v="0"/>
    <s v="US"/>
    <s v="M"/>
  </r>
  <r>
    <n v="2024"/>
    <s v="MI"/>
    <x v="0"/>
    <s v="Data Analyst"/>
    <n v="155700"/>
    <s v="USD"/>
    <n v="155700"/>
    <s v="US"/>
    <n v="0"/>
    <s v="US"/>
    <s v="M"/>
  </r>
  <r>
    <n v="2024"/>
    <s v="MI"/>
    <x v="0"/>
    <s v="Data Analyst"/>
    <n v="75500"/>
    <s v="USD"/>
    <n v="75500"/>
    <s v="US"/>
    <n v="0"/>
    <s v="US"/>
    <s v="M"/>
  </r>
  <r>
    <n v="2024"/>
    <s v="EN"/>
    <x v="0"/>
    <s v="Business Intelligence Analyst"/>
    <n v="111400"/>
    <s v="USD"/>
    <n v="111400"/>
    <s v="US"/>
    <n v="100"/>
    <s v="US"/>
    <s v="M"/>
  </r>
  <r>
    <n v="2024"/>
    <s v="EN"/>
    <x v="0"/>
    <s v="Business Intelligence Analyst"/>
    <n v="62800"/>
    <s v="USD"/>
    <n v="62800"/>
    <s v="US"/>
    <n v="100"/>
    <s v="US"/>
    <s v="M"/>
  </r>
  <r>
    <n v="2024"/>
    <s v="SE"/>
    <x v="0"/>
    <s v="Research Scientist"/>
    <n v="234000"/>
    <s v="USD"/>
    <n v="234000"/>
    <s v="US"/>
    <n v="0"/>
    <s v="US"/>
    <s v="M"/>
  </r>
  <r>
    <n v="2024"/>
    <s v="SE"/>
    <x v="0"/>
    <s v="Research Scientist"/>
    <n v="146000"/>
    <s v="USD"/>
    <n v="146000"/>
    <s v="US"/>
    <n v="0"/>
    <s v="US"/>
    <s v="M"/>
  </r>
  <r>
    <n v="2024"/>
    <s v="MI"/>
    <x v="0"/>
    <s v="Data Scientist"/>
    <n v="172000"/>
    <s v="USD"/>
    <n v="172000"/>
    <s v="US"/>
    <n v="0"/>
    <s v="US"/>
    <s v="M"/>
  </r>
  <r>
    <n v="2024"/>
    <s v="MI"/>
    <x v="0"/>
    <s v="Data Scientist"/>
    <n v="75600"/>
    <s v="USD"/>
    <n v="75600"/>
    <s v="US"/>
    <n v="0"/>
    <s v="US"/>
    <s v="M"/>
  </r>
  <r>
    <n v="2024"/>
    <s v="SE"/>
    <x v="0"/>
    <s v="Business Intelligence"/>
    <n v="204000"/>
    <s v="USD"/>
    <n v="204000"/>
    <s v="US"/>
    <n v="0"/>
    <s v="US"/>
    <s v="M"/>
  </r>
  <r>
    <n v="2024"/>
    <s v="SE"/>
    <x v="0"/>
    <s v="Business Intelligence"/>
    <n v="105800"/>
    <s v="USD"/>
    <n v="105800"/>
    <s v="US"/>
    <n v="0"/>
    <s v="US"/>
    <s v="M"/>
  </r>
  <r>
    <n v="2024"/>
    <s v="SE"/>
    <x v="0"/>
    <s v="Business Intelligence"/>
    <n v="246000"/>
    <s v="USD"/>
    <n v="246000"/>
    <s v="US"/>
    <n v="0"/>
    <s v="US"/>
    <s v="M"/>
  </r>
  <r>
    <n v="2024"/>
    <s v="SE"/>
    <x v="0"/>
    <s v="Business Intelligence"/>
    <n v="132600"/>
    <s v="USD"/>
    <n v="132600"/>
    <s v="US"/>
    <n v="0"/>
    <s v="US"/>
    <s v="M"/>
  </r>
  <r>
    <n v="2024"/>
    <s v="SE"/>
    <x v="0"/>
    <s v="Data Analyst"/>
    <n v="190000"/>
    <s v="USD"/>
    <n v="190000"/>
    <s v="US"/>
    <n v="0"/>
    <s v="US"/>
    <s v="M"/>
  </r>
  <r>
    <n v="2024"/>
    <s v="SE"/>
    <x v="0"/>
    <s v="Data Analyst"/>
    <n v="152000"/>
    <s v="USD"/>
    <n v="152000"/>
    <s v="US"/>
    <n v="0"/>
    <s v="US"/>
    <s v="M"/>
  </r>
  <r>
    <n v="2024"/>
    <s v="SE"/>
    <x v="0"/>
    <s v="Machine Learning Scientist"/>
    <n v="125000"/>
    <s v="USD"/>
    <n v="125000"/>
    <s v="US"/>
    <n v="100"/>
    <s v="US"/>
    <s v="M"/>
  </r>
  <r>
    <n v="2024"/>
    <s v="SE"/>
    <x v="0"/>
    <s v="Machine Learning Scientist"/>
    <n v="110000"/>
    <s v="USD"/>
    <n v="110000"/>
    <s v="US"/>
    <n v="100"/>
    <s v="US"/>
    <s v="M"/>
  </r>
  <r>
    <n v="2024"/>
    <s v="MI"/>
    <x v="0"/>
    <s v="Data Analyst"/>
    <n v="84105"/>
    <s v="USD"/>
    <n v="84105"/>
    <s v="US"/>
    <n v="0"/>
    <s v="US"/>
    <s v="M"/>
  </r>
  <r>
    <n v="2024"/>
    <s v="MI"/>
    <x v="0"/>
    <s v="Data Analyst"/>
    <n v="76095"/>
    <s v="USD"/>
    <n v="76095"/>
    <s v="US"/>
    <n v="0"/>
    <s v="US"/>
    <s v="M"/>
  </r>
  <r>
    <n v="2024"/>
    <s v="MI"/>
    <x v="0"/>
    <s v="Data Analytics Manager"/>
    <n v="203900"/>
    <s v="USD"/>
    <n v="203900"/>
    <s v="US"/>
    <n v="0"/>
    <s v="US"/>
    <s v="M"/>
  </r>
  <r>
    <n v="2024"/>
    <s v="MI"/>
    <x v="0"/>
    <s v="Data Analytics Manager"/>
    <n v="116600"/>
    <s v="USD"/>
    <n v="116600"/>
    <s v="US"/>
    <n v="0"/>
    <s v="US"/>
    <s v="M"/>
  </r>
  <r>
    <n v="2024"/>
    <s v="SE"/>
    <x v="0"/>
    <s v="Data Engineer"/>
    <n v="143706"/>
    <s v="USD"/>
    <n v="143706"/>
    <s v="US"/>
    <n v="100"/>
    <s v="US"/>
    <s v="M"/>
  </r>
  <r>
    <n v="2024"/>
    <s v="SE"/>
    <x v="0"/>
    <s v="Data Engineer"/>
    <n v="84533"/>
    <s v="USD"/>
    <n v="84533"/>
    <s v="US"/>
    <n v="100"/>
    <s v="US"/>
    <s v="M"/>
  </r>
  <r>
    <n v="2024"/>
    <s v="SE"/>
    <x v="0"/>
    <s v="Data Architect"/>
    <n v="201700"/>
    <s v="USD"/>
    <n v="201700"/>
    <s v="US"/>
    <n v="100"/>
    <s v="US"/>
    <s v="M"/>
  </r>
  <r>
    <n v="2024"/>
    <s v="SE"/>
    <x v="0"/>
    <s v="Data Architect"/>
    <n v="122300"/>
    <s v="USD"/>
    <n v="122300"/>
    <s v="US"/>
    <n v="100"/>
    <s v="US"/>
    <s v="M"/>
  </r>
  <r>
    <n v="2024"/>
    <s v="MI"/>
    <x v="0"/>
    <s v="Analytics Engineer"/>
    <n v="45600"/>
    <s v="EUR"/>
    <n v="50666"/>
    <s v="LT"/>
    <n v="0"/>
    <s v="LT"/>
    <s v="M"/>
  </r>
  <r>
    <n v="2024"/>
    <s v="MI"/>
    <x v="0"/>
    <s v="Analytics Engineer"/>
    <n v="26400"/>
    <s v="EUR"/>
    <n v="29333"/>
    <s v="LT"/>
    <n v="0"/>
    <s v="LT"/>
    <s v="M"/>
  </r>
  <r>
    <n v="2024"/>
    <s v="SE"/>
    <x v="0"/>
    <s v="Analytics Engineer"/>
    <n v="194000"/>
    <s v="USD"/>
    <n v="194000"/>
    <s v="US"/>
    <n v="100"/>
    <s v="US"/>
    <s v="M"/>
  </r>
  <r>
    <n v="2024"/>
    <s v="SE"/>
    <x v="0"/>
    <s v="Analytics Engineer"/>
    <n v="96000"/>
    <s v="USD"/>
    <n v="96000"/>
    <s v="US"/>
    <n v="100"/>
    <s v="US"/>
    <s v="M"/>
  </r>
  <r>
    <n v="2024"/>
    <s v="SE"/>
    <x v="0"/>
    <s v="Data Scientist"/>
    <n v="70000"/>
    <s v="EUR"/>
    <n v="77777"/>
    <s v="DE"/>
    <n v="0"/>
    <s v="DE"/>
    <s v="M"/>
  </r>
  <r>
    <n v="2024"/>
    <s v="SE"/>
    <x v="0"/>
    <s v="Data Scientist"/>
    <n v="40000"/>
    <s v="EUR"/>
    <n v="44444"/>
    <s v="DE"/>
    <n v="0"/>
    <s v="DE"/>
    <s v="M"/>
  </r>
  <r>
    <n v="2024"/>
    <s v="SE"/>
    <x v="0"/>
    <s v="Data Analyst"/>
    <n v="165000"/>
    <s v="USD"/>
    <n v="165000"/>
    <s v="US"/>
    <n v="100"/>
    <s v="US"/>
    <s v="M"/>
  </r>
  <r>
    <n v="2024"/>
    <s v="SE"/>
    <x v="0"/>
    <s v="Data Analyst"/>
    <n v="165000"/>
    <s v="USD"/>
    <n v="165000"/>
    <s v="US"/>
    <n v="100"/>
    <s v="US"/>
    <s v="M"/>
  </r>
  <r>
    <n v="2024"/>
    <s v="SE"/>
    <x v="0"/>
    <s v="Research Engineer"/>
    <n v="142200"/>
    <s v="USD"/>
    <n v="142200"/>
    <s v="US"/>
    <n v="0"/>
    <s v="US"/>
    <s v="M"/>
  </r>
  <r>
    <n v="2024"/>
    <s v="SE"/>
    <x v="0"/>
    <s v="Research Engineer"/>
    <n v="116200"/>
    <s v="USD"/>
    <n v="116200"/>
    <s v="US"/>
    <n v="0"/>
    <s v="US"/>
    <s v="M"/>
  </r>
  <r>
    <n v="2024"/>
    <s v="SE"/>
    <x v="0"/>
    <s v="Data Science"/>
    <n v="175000"/>
    <s v="USD"/>
    <n v="175000"/>
    <s v="US"/>
    <n v="0"/>
    <s v="US"/>
    <s v="M"/>
  </r>
  <r>
    <n v="2024"/>
    <s v="SE"/>
    <x v="0"/>
    <s v="Data Science"/>
    <n v="100000"/>
    <s v="USD"/>
    <n v="100000"/>
    <s v="US"/>
    <n v="0"/>
    <s v="US"/>
    <s v="M"/>
  </r>
  <r>
    <n v="2024"/>
    <s v="MI"/>
    <x v="0"/>
    <s v="Data Scientist"/>
    <n v="80000"/>
    <s v="USD"/>
    <n v="80000"/>
    <s v="US"/>
    <n v="0"/>
    <s v="US"/>
    <s v="M"/>
  </r>
  <r>
    <n v="2024"/>
    <s v="MI"/>
    <x v="0"/>
    <s v="Data Scientist"/>
    <n v="52500"/>
    <s v="USD"/>
    <n v="52500"/>
    <s v="US"/>
    <n v="0"/>
    <s v="US"/>
    <s v="M"/>
  </r>
  <r>
    <n v="2024"/>
    <s v="SE"/>
    <x v="0"/>
    <s v="Data Scientist"/>
    <n v="213000"/>
    <s v="USD"/>
    <n v="213000"/>
    <s v="US"/>
    <n v="0"/>
    <s v="US"/>
    <s v="M"/>
  </r>
  <r>
    <n v="2024"/>
    <s v="SE"/>
    <x v="0"/>
    <s v="Data Scientist"/>
    <n v="120700"/>
    <s v="USD"/>
    <n v="120700"/>
    <s v="US"/>
    <n v="0"/>
    <s v="US"/>
    <s v="M"/>
  </r>
  <r>
    <n v="2024"/>
    <s v="SE"/>
    <x v="0"/>
    <s v="Data Scientist"/>
    <n v="200000"/>
    <s v="USD"/>
    <n v="200000"/>
    <s v="US"/>
    <n v="100"/>
    <s v="US"/>
    <s v="M"/>
  </r>
  <r>
    <n v="2024"/>
    <s v="SE"/>
    <x v="0"/>
    <s v="Data Scientist"/>
    <n v="160000"/>
    <s v="USD"/>
    <n v="160000"/>
    <s v="US"/>
    <n v="100"/>
    <s v="US"/>
    <s v="M"/>
  </r>
  <r>
    <n v="2024"/>
    <s v="SE"/>
    <x v="0"/>
    <s v="Machine Learning Engineer"/>
    <n v="169200"/>
    <s v="USD"/>
    <n v="169200"/>
    <s v="US"/>
    <n v="0"/>
    <s v="US"/>
    <s v="M"/>
  </r>
  <r>
    <n v="2024"/>
    <s v="SE"/>
    <x v="0"/>
    <s v="Machine Learning Engineer"/>
    <n v="130100"/>
    <s v="USD"/>
    <n v="130100"/>
    <s v="US"/>
    <n v="0"/>
    <s v="US"/>
    <s v="M"/>
  </r>
  <r>
    <n v="2024"/>
    <s v="SE"/>
    <x v="0"/>
    <s v="Data Architect"/>
    <n v="227000"/>
    <s v="USD"/>
    <n v="227000"/>
    <s v="US"/>
    <n v="0"/>
    <s v="US"/>
    <s v="M"/>
  </r>
  <r>
    <n v="2024"/>
    <s v="SE"/>
    <x v="0"/>
    <s v="Data Architect"/>
    <n v="122200"/>
    <s v="USD"/>
    <n v="122200"/>
    <s v="US"/>
    <n v="0"/>
    <s v="US"/>
    <s v="M"/>
  </r>
  <r>
    <n v="2024"/>
    <s v="MI"/>
    <x v="0"/>
    <s v="Data Engineer"/>
    <n v="136400"/>
    <s v="USD"/>
    <n v="136400"/>
    <s v="US"/>
    <n v="100"/>
    <s v="US"/>
    <s v="M"/>
  </r>
  <r>
    <n v="2024"/>
    <s v="MI"/>
    <x v="0"/>
    <s v="Data Engineer"/>
    <n v="77000"/>
    <s v="USD"/>
    <n v="77000"/>
    <s v="US"/>
    <n v="100"/>
    <s v="US"/>
    <s v="M"/>
  </r>
  <r>
    <n v="2024"/>
    <s v="SE"/>
    <x v="0"/>
    <s v="Machine Learning Engineer"/>
    <n v="179000"/>
    <s v="USD"/>
    <n v="179000"/>
    <s v="US"/>
    <n v="0"/>
    <s v="US"/>
    <s v="M"/>
  </r>
  <r>
    <n v="2024"/>
    <s v="SE"/>
    <x v="0"/>
    <s v="Machine Learning Engineer"/>
    <n v="140000"/>
    <s v="USD"/>
    <n v="140000"/>
    <s v="US"/>
    <n v="0"/>
    <s v="US"/>
    <s v="M"/>
  </r>
  <r>
    <n v="2024"/>
    <s v="SE"/>
    <x v="0"/>
    <s v="Data Scientist"/>
    <n v="247600"/>
    <s v="USD"/>
    <n v="247600"/>
    <s v="US"/>
    <n v="0"/>
    <s v="US"/>
    <s v="L"/>
  </r>
  <r>
    <n v="2024"/>
    <s v="SE"/>
    <x v="0"/>
    <s v="Data Scientist"/>
    <n v="127300"/>
    <s v="USD"/>
    <n v="127300"/>
    <s v="US"/>
    <n v="0"/>
    <s v="US"/>
    <s v="L"/>
  </r>
  <r>
    <n v="2024"/>
    <s v="SE"/>
    <x v="0"/>
    <s v="Business Intelligence Specialist"/>
    <n v="120529"/>
    <s v="USD"/>
    <n v="120529"/>
    <s v="US"/>
    <n v="0"/>
    <s v="US"/>
    <s v="M"/>
  </r>
  <r>
    <n v="2024"/>
    <s v="SE"/>
    <x v="0"/>
    <s v="Business Intelligence Specialist"/>
    <n v="96428"/>
    <s v="USD"/>
    <n v="96428"/>
    <s v="US"/>
    <n v="0"/>
    <s v="US"/>
    <s v="M"/>
  </r>
  <r>
    <n v="2024"/>
    <s v="SE"/>
    <x v="0"/>
    <s v="Data Operations Analyst"/>
    <n v="168000"/>
    <s v="USD"/>
    <n v="168000"/>
    <s v="US"/>
    <n v="0"/>
    <s v="US"/>
    <s v="M"/>
  </r>
  <r>
    <n v="2024"/>
    <s v="SE"/>
    <x v="0"/>
    <s v="Data Operations Analyst"/>
    <n v="90900"/>
    <s v="USD"/>
    <n v="90900"/>
    <s v="US"/>
    <n v="0"/>
    <s v="US"/>
    <s v="M"/>
  </r>
  <r>
    <n v="2024"/>
    <s v="SE"/>
    <x v="0"/>
    <s v="Data Scientist"/>
    <n v="209000"/>
    <s v="USD"/>
    <n v="209000"/>
    <s v="US"/>
    <n v="0"/>
    <s v="US"/>
    <s v="M"/>
  </r>
  <r>
    <n v="2024"/>
    <s v="SE"/>
    <x v="0"/>
    <s v="Data Scientist"/>
    <n v="171000"/>
    <s v="USD"/>
    <n v="171000"/>
    <s v="US"/>
    <n v="0"/>
    <s v="US"/>
    <s v="M"/>
  </r>
  <r>
    <n v="2024"/>
    <s v="EX"/>
    <x v="0"/>
    <s v="Director of Business Intelligence"/>
    <n v="200000"/>
    <s v="USD"/>
    <n v="200000"/>
    <s v="US"/>
    <n v="0"/>
    <s v="US"/>
    <s v="M"/>
  </r>
  <r>
    <n v="2024"/>
    <s v="EX"/>
    <x v="0"/>
    <s v="Director of Business Intelligence"/>
    <n v="175000"/>
    <s v="USD"/>
    <n v="175000"/>
    <s v="US"/>
    <n v="0"/>
    <s v="US"/>
    <s v="M"/>
  </r>
  <r>
    <n v="2024"/>
    <s v="SE"/>
    <x v="0"/>
    <s v="Data Scientist"/>
    <n v="243000"/>
    <s v="USD"/>
    <n v="243000"/>
    <s v="US"/>
    <n v="0"/>
    <s v="US"/>
    <s v="M"/>
  </r>
  <r>
    <n v="2024"/>
    <s v="SE"/>
    <x v="0"/>
    <s v="Data Scientist"/>
    <n v="192000"/>
    <s v="USD"/>
    <n v="192000"/>
    <s v="US"/>
    <n v="0"/>
    <s v="US"/>
    <s v="M"/>
  </r>
  <r>
    <n v="2024"/>
    <s v="SE"/>
    <x v="0"/>
    <s v="Data Architect"/>
    <n v="170000"/>
    <s v="USD"/>
    <n v="170000"/>
    <s v="US"/>
    <n v="0"/>
    <s v="US"/>
    <s v="M"/>
  </r>
  <r>
    <n v="2024"/>
    <s v="SE"/>
    <x v="0"/>
    <s v="Data Architect"/>
    <n v="25000"/>
    <s v="USD"/>
    <n v="25000"/>
    <s v="US"/>
    <n v="0"/>
    <s v="US"/>
    <s v="M"/>
  </r>
  <r>
    <n v="2024"/>
    <s v="SE"/>
    <x v="0"/>
    <s v="Data Science Manager"/>
    <n v="314100"/>
    <s v="USD"/>
    <n v="314100"/>
    <s v="US"/>
    <n v="0"/>
    <s v="US"/>
    <s v="M"/>
  </r>
  <r>
    <n v="2024"/>
    <s v="SE"/>
    <x v="0"/>
    <s v="Data Science Manager"/>
    <n v="169700"/>
    <s v="USD"/>
    <n v="169700"/>
    <s v="US"/>
    <n v="0"/>
    <s v="US"/>
    <s v="M"/>
  </r>
  <r>
    <n v="2024"/>
    <s v="SE"/>
    <x v="0"/>
    <s v="Data Analyst"/>
    <n v="160000"/>
    <s v="USD"/>
    <n v="160000"/>
    <s v="US"/>
    <n v="0"/>
    <s v="US"/>
    <s v="M"/>
  </r>
  <r>
    <n v="2024"/>
    <s v="SE"/>
    <x v="0"/>
    <s v="Data Analyst"/>
    <n v="128000"/>
    <s v="USD"/>
    <n v="128000"/>
    <s v="US"/>
    <n v="0"/>
    <s v="US"/>
    <s v="M"/>
  </r>
  <r>
    <n v="2024"/>
    <s v="SE"/>
    <x v="0"/>
    <s v="Data Engineer"/>
    <n v="178500"/>
    <s v="USD"/>
    <n v="178500"/>
    <s v="US"/>
    <n v="0"/>
    <s v="US"/>
    <s v="M"/>
  </r>
  <r>
    <n v="2024"/>
    <s v="SE"/>
    <x v="0"/>
    <s v="Data Engineer"/>
    <n v="156312"/>
    <s v="USD"/>
    <n v="156312"/>
    <s v="US"/>
    <n v="0"/>
    <s v="US"/>
    <s v="M"/>
  </r>
  <r>
    <n v="2024"/>
    <s v="MI"/>
    <x v="0"/>
    <s v="Machine Learning Engineer"/>
    <n v="208200"/>
    <s v="USD"/>
    <n v="208200"/>
    <s v="US"/>
    <n v="100"/>
    <s v="US"/>
    <s v="M"/>
  </r>
  <r>
    <n v="2024"/>
    <s v="MI"/>
    <x v="0"/>
    <s v="Machine Learning Engineer"/>
    <n v="124900"/>
    <s v="USD"/>
    <n v="124900"/>
    <s v="US"/>
    <n v="100"/>
    <s v="US"/>
    <s v="M"/>
  </r>
  <r>
    <n v="2024"/>
    <s v="MI"/>
    <x v="0"/>
    <s v="Data Engineer"/>
    <n v="300000"/>
    <s v="USD"/>
    <n v="300000"/>
    <s v="US"/>
    <n v="0"/>
    <s v="US"/>
    <s v="M"/>
  </r>
  <r>
    <n v="2024"/>
    <s v="MI"/>
    <x v="0"/>
    <s v="Data Engineer"/>
    <n v="130000"/>
    <s v="USD"/>
    <n v="130000"/>
    <s v="US"/>
    <n v="0"/>
    <s v="US"/>
    <s v="M"/>
  </r>
  <r>
    <n v="2024"/>
    <s v="SE"/>
    <x v="0"/>
    <s v="Research Scientist"/>
    <n v="200000"/>
    <s v="USD"/>
    <n v="200000"/>
    <s v="US"/>
    <n v="0"/>
    <s v="US"/>
    <s v="M"/>
  </r>
  <r>
    <n v="2024"/>
    <s v="SE"/>
    <x v="0"/>
    <s v="Research Scientist"/>
    <n v="180000"/>
    <s v="USD"/>
    <n v="180000"/>
    <s v="US"/>
    <n v="0"/>
    <s v="US"/>
    <s v="M"/>
  </r>
  <r>
    <n v="2024"/>
    <s v="MI"/>
    <x v="0"/>
    <s v="Machine Learning Engineer"/>
    <n v="200000"/>
    <s v="USD"/>
    <n v="200000"/>
    <s v="CA"/>
    <n v="0"/>
    <s v="CA"/>
    <s v="M"/>
  </r>
  <r>
    <n v="2024"/>
    <s v="MI"/>
    <x v="0"/>
    <s v="Machine Learning Engineer"/>
    <n v="160000"/>
    <s v="USD"/>
    <n v="160000"/>
    <s v="CA"/>
    <n v="0"/>
    <s v="CA"/>
    <s v="M"/>
  </r>
  <r>
    <n v="2024"/>
    <s v="SE"/>
    <x v="0"/>
    <s v="Machine Learning Engineer"/>
    <n v="355000"/>
    <s v="USD"/>
    <n v="355000"/>
    <s v="US"/>
    <n v="0"/>
    <s v="US"/>
    <s v="M"/>
  </r>
  <r>
    <n v="2024"/>
    <s v="SE"/>
    <x v="0"/>
    <s v="Machine Learning Engineer"/>
    <n v="213500"/>
    <s v="USD"/>
    <n v="213500"/>
    <s v="US"/>
    <n v="0"/>
    <s v="US"/>
    <s v="M"/>
  </r>
  <r>
    <n v="2024"/>
    <s v="SE"/>
    <x v="0"/>
    <s v="Data Engineer"/>
    <n v="185000"/>
    <s v="USD"/>
    <n v="185000"/>
    <s v="US"/>
    <n v="0"/>
    <s v="US"/>
    <s v="M"/>
  </r>
  <r>
    <n v="2024"/>
    <s v="SE"/>
    <x v="0"/>
    <s v="Data Engineer"/>
    <n v="102600"/>
    <s v="USD"/>
    <n v="102600"/>
    <s v="US"/>
    <n v="0"/>
    <s v="US"/>
    <s v="M"/>
  </r>
  <r>
    <n v="2024"/>
    <s v="EN"/>
    <x v="0"/>
    <s v="Data Analyst"/>
    <n v="50000"/>
    <s v="GBP"/>
    <n v="62500"/>
    <s v="GB"/>
    <n v="0"/>
    <s v="GB"/>
    <s v="M"/>
  </r>
  <r>
    <n v="2024"/>
    <s v="MI"/>
    <x v="0"/>
    <s v="Data Engineer"/>
    <n v="110000"/>
    <s v="USD"/>
    <n v="110000"/>
    <s v="US"/>
    <n v="0"/>
    <s v="US"/>
    <s v="M"/>
  </r>
  <r>
    <n v="2024"/>
    <s v="MI"/>
    <x v="0"/>
    <s v="Data Engineer"/>
    <n v="90000"/>
    <s v="USD"/>
    <n v="90000"/>
    <s v="US"/>
    <n v="0"/>
    <s v="US"/>
    <s v="M"/>
  </r>
  <r>
    <n v="2024"/>
    <s v="MI"/>
    <x v="0"/>
    <s v="Data Engineer"/>
    <n v="108600"/>
    <s v="USD"/>
    <n v="108600"/>
    <s v="US"/>
    <n v="100"/>
    <s v="US"/>
    <s v="M"/>
  </r>
  <r>
    <n v="2024"/>
    <s v="MI"/>
    <x v="0"/>
    <s v="Data Engineer"/>
    <n v="74400"/>
    <s v="USD"/>
    <n v="74400"/>
    <s v="US"/>
    <n v="100"/>
    <s v="US"/>
    <s v="M"/>
  </r>
  <r>
    <n v="2024"/>
    <s v="MI"/>
    <x v="0"/>
    <s v="Applied Scientist"/>
    <n v="212800"/>
    <s v="USD"/>
    <n v="212800"/>
    <s v="US"/>
    <n v="0"/>
    <s v="US"/>
    <s v="L"/>
  </r>
  <r>
    <n v="2024"/>
    <s v="MI"/>
    <x v="0"/>
    <s v="Applied Scientist"/>
    <n v="115100"/>
    <s v="USD"/>
    <n v="115100"/>
    <s v="US"/>
    <n v="0"/>
    <s v="US"/>
    <s v="L"/>
  </r>
  <r>
    <n v="2024"/>
    <s v="SE"/>
    <x v="0"/>
    <s v="Business Intelligence Engineer"/>
    <n v="202800"/>
    <s v="USD"/>
    <n v="202800"/>
    <s v="US"/>
    <n v="0"/>
    <s v="US"/>
    <s v="L"/>
  </r>
  <r>
    <n v="2024"/>
    <s v="SE"/>
    <x v="0"/>
    <s v="Business Intelligence Engineer"/>
    <n v="104300"/>
    <s v="USD"/>
    <n v="104300"/>
    <s v="US"/>
    <n v="0"/>
    <s v="US"/>
    <s v="L"/>
  </r>
  <r>
    <n v="2024"/>
    <s v="EN"/>
    <x v="0"/>
    <s v="Data Analyst"/>
    <n v="225000"/>
    <s v="USD"/>
    <n v="225000"/>
    <s v="US"/>
    <n v="0"/>
    <s v="US"/>
    <s v="M"/>
  </r>
  <r>
    <n v="2024"/>
    <s v="EN"/>
    <x v="0"/>
    <s v="Data Analyst"/>
    <n v="150000"/>
    <s v="USD"/>
    <n v="150000"/>
    <s v="US"/>
    <n v="0"/>
    <s v="US"/>
    <s v="M"/>
  </r>
  <r>
    <n v="2024"/>
    <s v="EN"/>
    <x v="0"/>
    <s v="Data Analyst"/>
    <n v="129000"/>
    <s v="USD"/>
    <n v="129000"/>
    <s v="US"/>
    <n v="0"/>
    <s v="US"/>
    <s v="M"/>
  </r>
  <r>
    <n v="2024"/>
    <s v="EN"/>
    <x v="0"/>
    <s v="Data Analyst"/>
    <n v="86000"/>
    <s v="USD"/>
    <n v="86000"/>
    <s v="US"/>
    <n v="0"/>
    <s v="US"/>
    <s v="M"/>
  </r>
  <r>
    <n v="2022"/>
    <s v="MI"/>
    <x v="0"/>
    <s v="AI Engineer"/>
    <n v="360000"/>
    <s v="ILS"/>
    <n v="107093"/>
    <s v="IL"/>
    <n v="100"/>
    <s v="IL"/>
    <s v="L"/>
  </r>
  <r>
    <n v="2024"/>
    <s v="MI"/>
    <x v="0"/>
    <s v="Data Scientist"/>
    <n v="172000"/>
    <s v="USD"/>
    <n v="172000"/>
    <s v="US"/>
    <n v="0"/>
    <s v="US"/>
    <s v="M"/>
  </r>
  <r>
    <n v="2024"/>
    <s v="MI"/>
    <x v="0"/>
    <s v="Data Scientist"/>
    <n v="75600"/>
    <s v="USD"/>
    <n v="75600"/>
    <s v="US"/>
    <n v="0"/>
    <s v="US"/>
    <s v="M"/>
  </r>
  <r>
    <n v="2024"/>
    <s v="MI"/>
    <x v="0"/>
    <s v="Machine Learning Engineer"/>
    <n v="265400"/>
    <s v="USD"/>
    <n v="265400"/>
    <s v="US"/>
    <n v="0"/>
    <s v="US"/>
    <s v="M"/>
  </r>
  <r>
    <n v="2024"/>
    <s v="MI"/>
    <x v="0"/>
    <s v="Machine Learning Engineer"/>
    <n v="127400"/>
    <s v="USD"/>
    <n v="127400"/>
    <s v="US"/>
    <n v="0"/>
    <s v="US"/>
    <s v="M"/>
  </r>
  <r>
    <n v="2024"/>
    <s v="SE"/>
    <x v="0"/>
    <s v="Data Architect"/>
    <n v="363000"/>
    <s v="USD"/>
    <n v="363000"/>
    <s v="US"/>
    <n v="0"/>
    <s v="US"/>
    <s v="M"/>
  </r>
  <r>
    <n v="2024"/>
    <s v="SE"/>
    <x v="0"/>
    <s v="Data Architect"/>
    <n v="139800"/>
    <s v="USD"/>
    <n v="139800"/>
    <s v="US"/>
    <n v="0"/>
    <s v="US"/>
    <s v="M"/>
  </r>
  <r>
    <n v="2024"/>
    <s v="EN"/>
    <x v="0"/>
    <s v="Data Scientist"/>
    <n v="175100"/>
    <s v="USD"/>
    <n v="175100"/>
    <s v="US"/>
    <n v="0"/>
    <s v="US"/>
    <s v="M"/>
  </r>
  <r>
    <n v="2024"/>
    <s v="EN"/>
    <x v="0"/>
    <s v="Data Scientist"/>
    <n v="82915"/>
    <s v="USD"/>
    <n v="82915"/>
    <s v="US"/>
    <n v="0"/>
    <s v="US"/>
    <s v="M"/>
  </r>
  <r>
    <n v="2024"/>
    <s v="MI"/>
    <x v="0"/>
    <s v="Business Intelligence Analyst"/>
    <n v="192300"/>
    <s v="USD"/>
    <n v="192300"/>
    <s v="US"/>
    <n v="0"/>
    <s v="US"/>
    <s v="M"/>
  </r>
  <r>
    <n v="2024"/>
    <s v="MI"/>
    <x v="0"/>
    <s v="Business Intelligence Analyst"/>
    <n v="120200"/>
    <s v="USD"/>
    <n v="120200"/>
    <s v="US"/>
    <n v="0"/>
    <s v="US"/>
    <s v="M"/>
  </r>
  <r>
    <n v="2024"/>
    <s v="MI"/>
    <x v="0"/>
    <s v="Data Scientist"/>
    <n v="155000"/>
    <s v="USD"/>
    <n v="155000"/>
    <s v="US"/>
    <n v="0"/>
    <s v="US"/>
    <s v="M"/>
  </r>
  <r>
    <n v="2024"/>
    <s v="MI"/>
    <x v="0"/>
    <s v="Data Scientist"/>
    <n v="135000"/>
    <s v="USD"/>
    <n v="135000"/>
    <s v="US"/>
    <n v="0"/>
    <s v="US"/>
    <s v="M"/>
  </r>
  <r>
    <n v="2024"/>
    <s v="MI"/>
    <x v="0"/>
    <s v="Data Scientist"/>
    <n v="150200"/>
    <s v="USD"/>
    <n v="150200"/>
    <s v="CA"/>
    <n v="0"/>
    <s v="CA"/>
    <s v="M"/>
  </r>
  <r>
    <n v="2024"/>
    <s v="MI"/>
    <x v="0"/>
    <s v="Data Scientist"/>
    <n v="100100"/>
    <s v="USD"/>
    <n v="100100"/>
    <s v="CA"/>
    <n v="0"/>
    <s v="CA"/>
    <s v="M"/>
  </r>
  <r>
    <n v="2024"/>
    <s v="SE"/>
    <x v="0"/>
    <s v="Data Engineer"/>
    <n v="220000"/>
    <s v="USD"/>
    <n v="220000"/>
    <s v="US"/>
    <n v="0"/>
    <s v="US"/>
    <s v="M"/>
  </r>
  <r>
    <n v="2024"/>
    <s v="SE"/>
    <x v="0"/>
    <s v="Data Engineer"/>
    <n v="137500"/>
    <s v="USD"/>
    <n v="137500"/>
    <s v="US"/>
    <n v="0"/>
    <s v="US"/>
    <s v="M"/>
  </r>
  <r>
    <n v="2024"/>
    <s v="MI"/>
    <x v="0"/>
    <s v="Data Manager"/>
    <n v="100000"/>
    <s v="USD"/>
    <n v="100000"/>
    <s v="US"/>
    <n v="0"/>
    <s v="US"/>
    <s v="M"/>
  </r>
  <r>
    <n v="2024"/>
    <s v="MI"/>
    <x v="0"/>
    <s v="Data Manager"/>
    <n v="90000"/>
    <s v="USD"/>
    <n v="90000"/>
    <s v="US"/>
    <n v="0"/>
    <s v="US"/>
    <s v="M"/>
  </r>
  <r>
    <n v="2024"/>
    <s v="MI"/>
    <x v="0"/>
    <s v="Data Scientist"/>
    <n v="165000"/>
    <s v="USD"/>
    <n v="165000"/>
    <s v="US"/>
    <n v="0"/>
    <s v="US"/>
    <s v="M"/>
  </r>
  <r>
    <n v="2024"/>
    <s v="MI"/>
    <x v="0"/>
    <s v="Data Scientist"/>
    <n v="110000"/>
    <s v="USD"/>
    <n v="110000"/>
    <s v="US"/>
    <n v="0"/>
    <s v="US"/>
    <s v="M"/>
  </r>
  <r>
    <n v="2024"/>
    <s v="EN"/>
    <x v="0"/>
    <s v="Data Analyst"/>
    <n v="54000"/>
    <s v="USD"/>
    <n v="54000"/>
    <s v="US"/>
    <n v="100"/>
    <s v="US"/>
    <s v="M"/>
  </r>
  <r>
    <n v="2024"/>
    <s v="EN"/>
    <x v="0"/>
    <s v="Data Analyst"/>
    <n v="43400"/>
    <s v="USD"/>
    <n v="43400"/>
    <s v="US"/>
    <n v="100"/>
    <s v="US"/>
    <s v="M"/>
  </r>
  <r>
    <n v="2024"/>
    <s v="MI"/>
    <x v="0"/>
    <s v="Data Analyst"/>
    <n v="101081"/>
    <s v="USD"/>
    <n v="101081"/>
    <s v="US"/>
    <n v="0"/>
    <s v="US"/>
    <s v="M"/>
  </r>
  <r>
    <n v="2024"/>
    <s v="MI"/>
    <x v="0"/>
    <s v="Data Analyst"/>
    <n v="78108"/>
    <s v="USD"/>
    <n v="78108"/>
    <s v="US"/>
    <n v="0"/>
    <s v="US"/>
    <s v="M"/>
  </r>
  <r>
    <n v="2024"/>
    <s v="SE"/>
    <x v="0"/>
    <s v="ML Engineer"/>
    <n v="285500"/>
    <s v="USD"/>
    <n v="285500"/>
    <s v="US"/>
    <n v="0"/>
    <s v="US"/>
    <s v="M"/>
  </r>
  <r>
    <n v="2024"/>
    <s v="SE"/>
    <x v="0"/>
    <s v="ML Engineer"/>
    <n v="142500"/>
    <s v="USD"/>
    <n v="142500"/>
    <s v="US"/>
    <n v="0"/>
    <s v="US"/>
    <s v="M"/>
  </r>
  <r>
    <n v="2024"/>
    <s v="SE"/>
    <x v="0"/>
    <s v="Machine Learning Engineer"/>
    <n v="324000"/>
    <s v="USD"/>
    <n v="324000"/>
    <s v="US"/>
    <n v="0"/>
    <s v="US"/>
    <s v="M"/>
  </r>
  <r>
    <n v="2024"/>
    <s v="SE"/>
    <x v="0"/>
    <s v="Machine Learning Engineer"/>
    <n v="159000"/>
    <s v="USD"/>
    <n v="159000"/>
    <s v="US"/>
    <n v="0"/>
    <s v="US"/>
    <s v="M"/>
  </r>
  <r>
    <n v="2024"/>
    <s v="MI"/>
    <x v="0"/>
    <s v="Data Specialist"/>
    <n v="150000"/>
    <s v="USD"/>
    <n v="150000"/>
    <s v="US"/>
    <n v="0"/>
    <s v="US"/>
    <s v="M"/>
  </r>
  <r>
    <n v="2024"/>
    <s v="MI"/>
    <x v="0"/>
    <s v="Data Specialist"/>
    <n v="130000"/>
    <s v="USD"/>
    <n v="130000"/>
    <s v="US"/>
    <n v="0"/>
    <s v="US"/>
    <s v="M"/>
  </r>
  <r>
    <n v="2024"/>
    <s v="SE"/>
    <x v="0"/>
    <s v="Data Engineer"/>
    <n v="277000"/>
    <s v="USD"/>
    <n v="277000"/>
    <s v="US"/>
    <n v="0"/>
    <s v="US"/>
    <s v="M"/>
  </r>
  <r>
    <n v="2024"/>
    <s v="SE"/>
    <x v="0"/>
    <s v="Data Engineer"/>
    <n v="173000"/>
    <s v="USD"/>
    <n v="173000"/>
    <s v="US"/>
    <n v="0"/>
    <s v="US"/>
    <s v="M"/>
  </r>
  <r>
    <n v="2024"/>
    <s v="MI"/>
    <x v="0"/>
    <s v="Data Engineer"/>
    <n v="137000"/>
    <s v="USD"/>
    <n v="137000"/>
    <s v="US"/>
    <n v="0"/>
    <s v="US"/>
    <s v="M"/>
  </r>
  <r>
    <n v="2024"/>
    <s v="MI"/>
    <x v="0"/>
    <s v="Data Engineer"/>
    <n v="60300"/>
    <s v="USD"/>
    <n v="60300"/>
    <s v="US"/>
    <n v="0"/>
    <s v="US"/>
    <s v="M"/>
  </r>
  <r>
    <n v="2024"/>
    <s v="SE"/>
    <x v="0"/>
    <s v="Data Product Owner"/>
    <n v="159120"/>
    <s v="USD"/>
    <n v="159120"/>
    <s v="US"/>
    <n v="0"/>
    <s v="US"/>
    <s v="M"/>
  </r>
  <r>
    <n v="2024"/>
    <s v="SE"/>
    <x v="0"/>
    <s v="Data Product Owner"/>
    <n v="92240"/>
    <s v="USD"/>
    <n v="92240"/>
    <s v="US"/>
    <n v="0"/>
    <s v="US"/>
    <s v="M"/>
  </r>
  <r>
    <n v="2024"/>
    <s v="MI"/>
    <x v="0"/>
    <s v="Data Scientist"/>
    <n v="225000"/>
    <s v="USD"/>
    <n v="225000"/>
    <s v="US"/>
    <n v="0"/>
    <s v="US"/>
    <s v="M"/>
  </r>
  <r>
    <n v="2024"/>
    <s v="MI"/>
    <x v="0"/>
    <s v="Data Scientist"/>
    <n v="200000"/>
    <s v="USD"/>
    <n v="200000"/>
    <s v="US"/>
    <n v="0"/>
    <s v="US"/>
    <s v="M"/>
  </r>
  <r>
    <n v="2024"/>
    <s v="SE"/>
    <x v="0"/>
    <s v="Data Analyst"/>
    <n v="180500"/>
    <s v="USD"/>
    <n v="180500"/>
    <s v="US"/>
    <n v="0"/>
    <s v="US"/>
    <s v="M"/>
  </r>
  <r>
    <n v="2024"/>
    <s v="SE"/>
    <x v="0"/>
    <s v="Data Analyst"/>
    <n v="96200"/>
    <s v="USD"/>
    <n v="96200"/>
    <s v="US"/>
    <n v="0"/>
    <s v="US"/>
    <s v="M"/>
  </r>
  <r>
    <n v="2024"/>
    <s v="MI"/>
    <x v="0"/>
    <s v="Machine Learning Engineer"/>
    <n v="245400"/>
    <s v="USD"/>
    <n v="245400"/>
    <s v="US"/>
    <n v="0"/>
    <s v="US"/>
    <s v="M"/>
  </r>
  <r>
    <n v="2024"/>
    <s v="MI"/>
    <x v="0"/>
    <s v="Machine Learning Engineer"/>
    <n v="139000"/>
    <s v="USD"/>
    <n v="139000"/>
    <s v="US"/>
    <n v="0"/>
    <s v="US"/>
    <s v="M"/>
  </r>
  <r>
    <n v="2024"/>
    <s v="SE"/>
    <x v="0"/>
    <s v="Data Analytics Lead"/>
    <n v="176500"/>
    <s v="USD"/>
    <n v="176500"/>
    <s v="US"/>
    <n v="0"/>
    <s v="US"/>
    <s v="M"/>
  </r>
  <r>
    <n v="2024"/>
    <s v="SE"/>
    <x v="0"/>
    <s v="Data Analytics Lead"/>
    <n v="116600"/>
    <s v="USD"/>
    <n v="116600"/>
    <s v="US"/>
    <n v="0"/>
    <s v="US"/>
    <s v="M"/>
  </r>
  <r>
    <n v="2024"/>
    <s v="SE"/>
    <x v="0"/>
    <s v="Machine Learning Engineer"/>
    <n v="208500"/>
    <s v="USD"/>
    <n v="208500"/>
    <s v="US"/>
    <n v="0"/>
    <s v="US"/>
    <s v="M"/>
  </r>
  <r>
    <n v="2024"/>
    <s v="SE"/>
    <x v="0"/>
    <s v="Machine Learning Engineer"/>
    <n v="100100"/>
    <s v="USD"/>
    <n v="100100"/>
    <s v="US"/>
    <n v="0"/>
    <s v="US"/>
    <s v="M"/>
  </r>
  <r>
    <n v="2024"/>
    <s v="SE"/>
    <x v="0"/>
    <s v="Data Scientist"/>
    <n v="40000"/>
    <s v="GBP"/>
    <n v="50000"/>
    <s v="GB"/>
    <n v="0"/>
    <s v="GB"/>
    <s v="M"/>
  </r>
  <r>
    <n v="2024"/>
    <s v="SE"/>
    <x v="0"/>
    <s v="Data Scientist"/>
    <n v="25000"/>
    <s v="GBP"/>
    <n v="31250"/>
    <s v="GB"/>
    <n v="0"/>
    <s v="GB"/>
    <s v="M"/>
  </r>
  <r>
    <n v="2024"/>
    <s v="SE"/>
    <x v="0"/>
    <s v="ML Engineer"/>
    <n v="260000"/>
    <s v="USD"/>
    <n v="260000"/>
    <s v="US"/>
    <n v="100"/>
    <s v="US"/>
    <s v="M"/>
  </r>
  <r>
    <n v="2024"/>
    <s v="SE"/>
    <x v="0"/>
    <s v="ML Engineer"/>
    <n v="190000"/>
    <s v="USD"/>
    <n v="190000"/>
    <s v="US"/>
    <n v="100"/>
    <s v="US"/>
    <s v="M"/>
  </r>
  <r>
    <n v="2024"/>
    <s v="MI"/>
    <x v="0"/>
    <s v="Applied Scientist"/>
    <n v="222200"/>
    <s v="USD"/>
    <n v="222200"/>
    <s v="US"/>
    <n v="0"/>
    <s v="US"/>
    <s v="L"/>
  </r>
  <r>
    <n v="2024"/>
    <s v="MI"/>
    <x v="0"/>
    <s v="Applied Scientist"/>
    <n v="136000"/>
    <s v="USD"/>
    <n v="136000"/>
    <s v="US"/>
    <n v="0"/>
    <s v="US"/>
    <s v="L"/>
  </r>
  <r>
    <n v="2024"/>
    <s v="SE"/>
    <x v="0"/>
    <s v="Analytics Engineer"/>
    <n v="153018"/>
    <s v="USD"/>
    <n v="153018"/>
    <s v="US"/>
    <n v="0"/>
    <s v="US"/>
    <s v="M"/>
  </r>
  <r>
    <n v="2024"/>
    <s v="SE"/>
    <x v="0"/>
    <s v="Analytics Engineer"/>
    <n v="135000"/>
    <s v="USD"/>
    <n v="135000"/>
    <s v="US"/>
    <n v="0"/>
    <s v="US"/>
    <s v="M"/>
  </r>
  <r>
    <n v="2024"/>
    <s v="SE"/>
    <x v="0"/>
    <s v="Research Scientist"/>
    <n v="303050"/>
    <s v="USD"/>
    <n v="303050"/>
    <s v="US"/>
    <n v="0"/>
    <s v="US"/>
    <s v="M"/>
  </r>
  <r>
    <n v="2024"/>
    <s v="SE"/>
    <x v="0"/>
    <s v="Research Scientist"/>
    <n v="202350"/>
    <s v="USD"/>
    <n v="202350"/>
    <s v="US"/>
    <n v="0"/>
    <s v="US"/>
    <s v="M"/>
  </r>
  <r>
    <n v="2024"/>
    <s v="SE"/>
    <x v="0"/>
    <s v="Machine Learning Engineer"/>
    <n v="173000"/>
    <s v="USD"/>
    <n v="173000"/>
    <s v="CA"/>
    <n v="100"/>
    <s v="CA"/>
    <s v="M"/>
  </r>
  <r>
    <n v="2024"/>
    <s v="SE"/>
    <x v="0"/>
    <s v="Machine Learning Engineer"/>
    <n v="108000"/>
    <s v="USD"/>
    <n v="108000"/>
    <s v="CA"/>
    <n v="100"/>
    <s v="CA"/>
    <s v="M"/>
  </r>
  <r>
    <n v="2024"/>
    <s v="MI"/>
    <x v="0"/>
    <s v="Analytics Engineer"/>
    <n v="228900"/>
    <s v="USD"/>
    <n v="228900"/>
    <s v="US"/>
    <n v="100"/>
    <s v="US"/>
    <s v="M"/>
  </r>
  <r>
    <n v="2024"/>
    <s v="MI"/>
    <x v="0"/>
    <s v="Analytics Engineer"/>
    <n v="174400"/>
    <s v="USD"/>
    <n v="174400"/>
    <s v="US"/>
    <n v="100"/>
    <s v="US"/>
    <s v="M"/>
  </r>
  <r>
    <n v="2024"/>
    <s v="EN"/>
    <x v="0"/>
    <s v="Data Analyst"/>
    <n v="144000"/>
    <s v="USD"/>
    <n v="144000"/>
    <s v="US"/>
    <n v="100"/>
    <s v="US"/>
    <s v="M"/>
  </r>
  <r>
    <n v="2024"/>
    <s v="EN"/>
    <x v="0"/>
    <s v="Data Analyst"/>
    <n v="81000"/>
    <s v="USD"/>
    <n v="81000"/>
    <s v="US"/>
    <n v="100"/>
    <s v="US"/>
    <s v="M"/>
  </r>
  <r>
    <n v="2024"/>
    <s v="SE"/>
    <x v="0"/>
    <s v="Data Analyst"/>
    <n v="110000"/>
    <s v="USD"/>
    <n v="110000"/>
    <s v="US"/>
    <n v="100"/>
    <s v="US"/>
    <s v="M"/>
  </r>
  <r>
    <n v="2024"/>
    <s v="SE"/>
    <x v="0"/>
    <s v="Data Analyst"/>
    <n v="100000"/>
    <s v="USD"/>
    <n v="100000"/>
    <s v="US"/>
    <n v="100"/>
    <s v="US"/>
    <s v="M"/>
  </r>
  <r>
    <n v="2024"/>
    <s v="MI"/>
    <x v="0"/>
    <s v="Data Operations Manager"/>
    <n v="140000"/>
    <s v="USD"/>
    <n v="140000"/>
    <s v="CA"/>
    <n v="100"/>
    <s v="CA"/>
    <s v="M"/>
  </r>
  <r>
    <n v="2024"/>
    <s v="MI"/>
    <x v="0"/>
    <s v="Data Operations Manager"/>
    <n v="80000"/>
    <s v="USD"/>
    <n v="80000"/>
    <s v="CA"/>
    <n v="100"/>
    <s v="CA"/>
    <s v="M"/>
  </r>
  <r>
    <n v="2024"/>
    <s v="SE"/>
    <x v="0"/>
    <s v="Data Scientist"/>
    <n v="230300"/>
    <s v="USD"/>
    <n v="230300"/>
    <s v="US"/>
    <n v="0"/>
    <s v="US"/>
    <s v="M"/>
  </r>
  <r>
    <n v="2024"/>
    <s v="SE"/>
    <x v="0"/>
    <s v="Data Scientist"/>
    <n v="114700"/>
    <s v="USD"/>
    <n v="114700"/>
    <s v="US"/>
    <n v="0"/>
    <s v="US"/>
    <s v="M"/>
  </r>
  <r>
    <n v="2024"/>
    <s v="SE"/>
    <x v="0"/>
    <s v="Business Intelligence Analyst"/>
    <n v="190000"/>
    <s v="USD"/>
    <n v="190000"/>
    <s v="US"/>
    <n v="0"/>
    <s v="US"/>
    <s v="M"/>
  </r>
  <r>
    <n v="2024"/>
    <s v="SE"/>
    <x v="0"/>
    <s v="Business Intelligence Analyst"/>
    <n v="160000"/>
    <s v="USD"/>
    <n v="160000"/>
    <s v="US"/>
    <n v="0"/>
    <s v="US"/>
    <s v="M"/>
  </r>
  <r>
    <n v="2024"/>
    <s v="SE"/>
    <x v="0"/>
    <s v="Machine Learning Engineer"/>
    <n v="245400"/>
    <s v="USD"/>
    <n v="245400"/>
    <s v="US"/>
    <n v="0"/>
    <s v="US"/>
    <s v="M"/>
  </r>
  <r>
    <n v="2024"/>
    <s v="SE"/>
    <x v="0"/>
    <s v="Machine Learning Engineer"/>
    <n v="139000"/>
    <s v="USD"/>
    <n v="139000"/>
    <s v="US"/>
    <n v="0"/>
    <s v="US"/>
    <s v="M"/>
  </r>
  <r>
    <n v="2024"/>
    <s v="SE"/>
    <x v="0"/>
    <s v="Data Analyst"/>
    <n v="108334"/>
    <s v="USD"/>
    <n v="108334"/>
    <s v="US"/>
    <n v="0"/>
    <s v="US"/>
    <s v="M"/>
  </r>
  <r>
    <n v="2024"/>
    <s v="SE"/>
    <x v="0"/>
    <s v="Data Analyst"/>
    <n v="59923"/>
    <s v="USD"/>
    <n v="59923"/>
    <s v="US"/>
    <n v="0"/>
    <s v="US"/>
    <s v="M"/>
  </r>
  <r>
    <n v="2024"/>
    <s v="SE"/>
    <x v="0"/>
    <s v="Data Scientist"/>
    <n v="249000"/>
    <s v="USD"/>
    <n v="249000"/>
    <s v="US"/>
    <n v="0"/>
    <s v="US"/>
    <s v="M"/>
  </r>
  <r>
    <n v="2024"/>
    <s v="SE"/>
    <x v="0"/>
    <s v="Data Scientist"/>
    <n v="216000"/>
    <s v="USD"/>
    <n v="216000"/>
    <s v="US"/>
    <n v="0"/>
    <s v="US"/>
    <s v="M"/>
  </r>
  <r>
    <n v="2024"/>
    <s v="SE"/>
    <x v="0"/>
    <s v="Data Engineer"/>
    <n v="241000"/>
    <s v="USD"/>
    <n v="241000"/>
    <s v="US"/>
    <n v="100"/>
    <s v="US"/>
    <s v="M"/>
  </r>
  <r>
    <n v="2024"/>
    <s v="SE"/>
    <x v="0"/>
    <s v="Data Engineer"/>
    <n v="172000"/>
    <s v="USD"/>
    <n v="172000"/>
    <s v="US"/>
    <n v="100"/>
    <s v="US"/>
    <s v="M"/>
  </r>
  <r>
    <n v="2024"/>
    <s v="EX"/>
    <x v="0"/>
    <s v="Data Science"/>
    <n v="340000"/>
    <s v="USD"/>
    <n v="340000"/>
    <s v="US"/>
    <n v="0"/>
    <s v="US"/>
    <s v="M"/>
  </r>
  <r>
    <n v="2024"/>
    <s v="EX"/>
    <x v="0"/>
    <s v="Data Science"/>
    <n v="256000"/>
    <s v="USD"/>
    <n v="256000"/>
    <s v="US"/>
    <n v="0"/>
    <s v="US"/>
    <s v="M"/>
  </r>
  <r>
    <n v="2024"/>
    <s v="MI"/>
    <x v="0"/>
    <s v="Machine Learning Engineer"/>
    <n v="223600"/>
    <s v="USD"/>
    <n v="223600"/>
    <s v="US"/>
    <n v="0"/>
    <s v="US"/>
    <s v="L"/>
  </r>
  <r>
    <n v="2024"/>
    <s v="MI"/>
    <x v="0"/>
    <s v="Machine Learning Engineer"/>
    <n v="115000"/>
    <s v="USD"/>
    <n v="115000"/>
    <s v="US"/>
    <n v="0"/>
    <s v="US"/>
    <s v="L"/>
  </r>
  <r>
    <n v="2024"/>
    <s v="MI"/>
    <x v="0"/>
    <s v="Data Engineer"/>
    <n v="175000"/>
    <s v="USD"/>
    <n v="175000"/>
    <s v="CA"/>
    <n v="100"/>
    <s v="CA"/>
    <s v="M"/>
  </r>
  <r>
    <n v="2024"/>
    <s v="MI"/>
    <x v="0"/>
    <s v="Data Engineer"/>
    <n v="100000"/>
    <s v="USD"/>
    <n v="100000"/>
    <s v="CA"/>
    <n v="100"/>
    <s v="CA"/>
    <s v="M"/>
  </r>
  <r>
    <n v="2024"/>
    <s v="SE"/>
    <x v="0"/>
    <s v="Research Scientist"/>
    <n v="250800"/>
    <s v="USD"/>
    <n v="250800"/>
    <s v="US"/>
    <n v="0"/>
    <s v="US"/>
    <s v="M"/>
  </r>
  <r>
    <n v="2024"/>
    <s v="SE"/>
    <x v="0"/>
    <s v="Research Scientist"/>
    <n v="167200"/>
    <s v="USD"/>
    <n v="167200"/>
    <s v="US"/>
    <n v="0"/>
    <s v="US"/>
    <s v="M"/>
  </r>
  <r>
    <n v="2024"/>
    <s v="SE"/>
    <x v="0"/>
    <s v="Machine Learning Engineer"/>
    <n v="75000"/>
    <s v="USD"/>
    <n v="75000"/>
    <s v="IN"/>
    <n v="100"/>
    <s v="IN"/>
    <s v="M"/>
  </r>
  <r>
    <n v="2024"/>
    <s v="SE"/>
    <x v="0"/>
    <s v="Machine Learning Engineer"/>
    <n v="55000"/>
    <s v="USD"/>
    <n v="55000"/>
    <s v="IN"/>
    <n v="100"/>
    <s v="IN"/>
    <s v="M"/>
  </r>
  <r>
    <n v="2024"/>
    <s v="SE"/>
    <x v="0"/>
    <s v="Data Analyst"/>
    <n v="150000"/>
    <s v="USD"/>
    <n v="150000"/>
    <s v="US"/>
    <n v="100"/>
    <s v="US"/>
    <s v="M"/>
  </r>
  <r>
    <n v="2024"/>
    <s v="SE"/>
    <x v="0"/>
    <s v="Data Analyst"/>
    <n v="120000"/>
    <s v="USD"/>
    <n v="120000"/>
    <s v="US"/>
    <n v="100"/>
    <s v="US"/>
    <s v="M"/>
  </r>
  <r>
    <n v="2024"/>
    <s v="MI"/>
    <x v="0"/>
    <s v="Business Intelligence Developer"/>
    <n v="128000"/>
    <s v="USD"/>
    <n v="128000"/>
    <s v="US"/>
    <n v="0"/>
    <s v="US"/>
    <s v="M"/>
  </r>
  <r>
    <n v="2024"/>
    <s v="MI"/>
    <x v="0"/>
    <s v="Business Intelligence Developer"/>
    <n v="92000"/>
    <s v="USD"/>
    <n v="92000"/>
    <s v="US"/>
    <n v="0"/>
    <s v="US"/>
    <s v="M"/>
  </r>
  <r>
    <n v="2024"/>
    <s v="SE"/>
    <x v="0"/>
    <s v="Data Engineer"/>
    <n v="235000"/>
    <s v="USD"/>
    <n v="235000"/>
    <s v="US"/>
    <n v="100"/>
    <s v="US"/>
    <s v="M"/>
  </r>
  <r>
    <n v="2024"/>
    <s v="SE"/>
    <x v="0"/>
    <s v="Data Engineer"/>
    <n v="210000"/>
    <s v="USD"/>
    <n v="210000"/>
    <s v="US"/>
    <n v="100"/>
    <s v="US"/>
    <s v="M"/>
  </r>
  <r>
    <n v="2024"/>
    <s v="SE"/>
    <x v="0"/>
    <s v="Business Intelligence"/>
    <n v="125000"/>
    <s v="USD"/>
    <n v="125000"/>
    <s v="US"/>
    <n v="100"/>
    <s v="US"/>
    <s v="M"/>
  </r>
  <r>
    <n v="2024"/>
    <s v="SE"/>
    <x v="0"/>
    <s v="Business Intelligence"/>
    <n v="120000"/>
    <s v="USD"/>
    <n v="120000"/>
    <s v="US"/>
    <n v="100"/>
    <s v="US"/>
    <s v="M"/>
  </r>
  <r>
    <n v="2024"/>
    <s v="SE"/>
    <x v="0"/>
    <s v="Data Architect"/>
    <n v="189600"/>
    <s v="USD"/>
    <n v="189600"/>
    <s v="US"/>
    <n v="0"/>
    <s v="US"/>
    <s v="M"/>
  </r>
  <r>
    <n v="2024"/>
    <s v="SE"/>
    <x v="0"/>
    <s v="Data Architect"/>
    <n v="101100"/>
    <s v="USD"/>
    <n v="101100"/>
    <s v="US"/>
    <n v="0"/>
    <s v="US"/>
    <s v="M"/>
  </r>
  <r>
    <n v="2024"/>
    <s v="SE"/>
    <x v="0"/>
    <s v="Machine Learning Engineer"/>
    <n v="270400"/>
    <s v="USD"/>
    <n v="270400"/>
    <s v="US"/>
    <n v="0"/>
    <s v="US"/>
    <s v="M"/>
  </r>
  <r>
    <n v="2024"/>
    <s v="SE"/>
    <x v="0"/>
    <s v="Machine Learning Engineer"/>
    <n v="145600"/>
    <s v="USD"/>
    <n v="145600"/>
    <s v="US"/>
    <n v="0"/>
    <s v="US"/>
    <s v="M"/>
  </r>
  <r>
    <n v="2024"/>
    <s v="EN"/>
    <x v="0"/>
    <s v="Data Scientist"/>
    <n v="137000"/>
    <s v="USD"/>
    <n v="137000"/>
    <s v="US"/>
    <n v="0"/>
    <s v="US"/>
    <s v="M"/>
  </r>
  <r>
    <n v="2024"/>
    <s v="EN"/>
    <x v="0"/>
    <s v="Data Scientist"/>
    <n v="60400"/>
    <s v="USD"/>
    <n v="60400"/>
    <s v="US"/>
    <n v="0"/>
    <s v="US"/>
    <s v="M"/>
  </r>
  <r>
    <n v="2024"/>
    <s v="MI"/>
    <x v="0"/>
    <s v="Machine Learning Engineer"/>
    <n v="158100"/>
    <s v="USD"/>
    <n v="158100"/>
    <s v="US"/>
    <n v="0"/>
    <s v="US"/>
    <s v="M"/>
  </r>
  <r>
    <n v="2024"/>
    <s v="MI"/>
    <x v="0"/>
    <s v="Machine Learning Engineer"/>
    <n v="138500"/>
    <s v="USD"/>
    <n v="138500"/>
    <s v="US"/>
    <n v="0"/>
    <s v="US"/>
    <s v="M"/>
  </r>
  <r>
    <n v="2024"/>
    <s v="SE"/>
    <x v="0"/>
    <s v="Machine Learning Engineer"/>
    <n v="188500"/>
    <s v="USD"/>
    <n v="188500"/>
    <s v="US"/>
    <n v="0"/>
    <s v="US"/>
    <s v="M"/>
  </r>
  <r>
    <n v="2024"/>
    <s v="SE"/>
    <x v="0"/>
    <s v="Machine Learning Engineer"/>
    <n v="165100"/>
    <s v="USD"/>
    <n v="165100"/>
    <s v="US"/>
    <n v="0"/>
    <s v="US"/>
    <s v="M"/>
  </r>
  <r>
    <n v="2024"/>
    <s v="SE"/>
    <x v="0"/>
    <s v="Machine Learning Engineer"/>
    <n v="250000"/>
    <s v="USD"/>
    <n v="250000"/>
    <s v="US"/>
    <n v="0"/>
    <s v="US"/>
    <s v="M"/>
  </r>
  <r>
    <n v="2024"/>
    <s v="SE"/>
    <x v="0"/>
    <s v="Machine Learning Engineer"/>
    <n v="180000"/>
    <s v="USD"/>
    <n v="180000"/>
    <s v="US"/>
    <n v="0"/>
    <s v="US"/>
    <s v="M"/>
  </r>
  <r>
    <n v="2024"/>
    <s v="SE"/>
    <x v="0"/>
    <s v="Machine Learning Engineer"/>
    <n v="160000"/>
    <s v="USD"/>
    <n v="160000"/>
    <s v="US"/>
    <n v="0"/>
    <s v="US"/>
    <s v="M"/>
  </r>
  <r>
    <n v="2024"/>
    <s v="SE"/>
    <x v="0"/>
    <s v="Machine Learning Engineer"/>
    <n v="130000"/>
    <s v="USD"/>
    <n v="130000"/>
    <s v="US"/>
    <n v="0"/>
    <s v="US"/>
    <s v="M"/>
  </r>
  <r>
    <n v="2024"/>
    <s v="SE"/>
    <x v="0"/>
    <s v="Data Engineer"/>
    <n v="115000"/>
    <s v="USD"/>
    <n v="115000"/>
    <s v="US"/>
    <n v="100"/>
    <s v="US"/>
    <s v="M"/>
  </r>
  <r>
    <n v="2024"/>
    <s v="SE"/>
    <x v="0"/>
    <s v="Data Engineer"/>
    <n v="100500"/>
    <s v="USD"/>
    <n v="100500"/>
    <s v="US"/>
    <n v="100"/>
    <s v="US"/>
    <s v="M"/>
  </r>
  <r>
    <n v="2024"/>
    <s v="SE"/>
    <x v="0"/>
    <s v="Data Architect"/>
    <n v="242100"/>
    <s v="USD"/>
    <n v="242100"/>
    <s v="US"/>
    <n v="0"/>
    <s v="US"/>
    <s v="M"/>
  </r>
  <r>
    <n v="2024"/>
    <s v="SE"/>
    <x v="0"/>
    <s v="Data Architect"/>
    <n v="116200"/>
    <s v="USD"/>
    <n v="116200"/>
    <s v="US"/>
    <n v="0"/>
    <s v="US"/>
    <s v="M"/>
  </r>
  <r>
    <n v="2024"/>
    <s v="MI"/>
    <x v="0"/>
    <s v="Analytics Engineer"/>
    <n v="126000"/>
    <s v="USD"/>
    <n v="126000"/>
    <s v="US"/>
    <n v="0"/>
    <s v="US"/>
    <s v="M"/>
  </r>
  <r>
    <n v="2024"/>
    <s v="MI"/>
    <x v="0"/>
    <s v="Analytics Engineer"/>
    <n v="78000"/>
    <s v="USD"/>
    <n v="78000"/>
    <s v="US"/>
    <n v="0"/>
    <s v="US"/>
    <s v="M"/>
  </r>
  <r>
    <n v="2024"/>
    <s v="SE"/>
    <x v="0"/>
    <s v="Data Engineer"/>
    <n v="185000"/>
    <s v="USD"/>
    <n v="185000"/>
    <s v="US"/>
    <n v="0"/>
    <s v="US"/>
    <s v="M"/>
  </r>
  <r>
    <n v="2024"/>
    <s v="SE"/>
    <x v="0"/>
    <s v="Data Engineer"/>
    <n v="160000"/>
    <s v="USD"/>
    <n v="160000"/>
    <s v="US"/>
    <n v="0"/>
    <s v="US"/>
    <s v="M"/>
  </r>
  <r>
    <n v="2024"/>
    <s v="SE"/>
    <x v="0"/>
    <s v="Data Analyst"/>
    <n v="172000"/>
    <s v="USD"/>
    <n v="172000"/>
    <s v="US"/>
    <n v="0"/>
    <s v="US"/>
    <s v="M"/>
  </r>
  <r>
    <n v="2024"/>
    <s v="SE"/>
    <x v="0"/>
    <s v="Data Analyst"/>
    <n v="101000"/>
    <s v="USD"/>
    <n v="101000"/>
    <s v="US"/>
    <n v="0"/>
    <s v="US"/>
    <s v="M"/>
  </r>
  <r>
    <n v="2024"/>
    <s v="SE"/>
    <x v="0"/>
    <s v="Data Modeler"/>
    <n v="130000"/>
    <s v="USD"/>
    <n v="130000"/>
    <s v="US"/>
    <n v="0"/>
    <s v="US"/>
    <s v="M"/>
  </r>
  <r>
    <n v="2024"/>
    <s v="SE"/>
    <x v="0"/>
    <s v="Data Modeler"/>
    <n v="120000"/>
    <s v="USD"/>
    <n v="120000"/>
    <s v="US"/>
    <n v="0"/>
    <s v="US"/>
    <s v="M"/>
  </r>
  <r>
    <n v="2024"/>
    <s v="SE"/>
    <x v="0"/>
    <s v="Business Intelligence"/>
    <n v="135000"/>
    <s v="USD"/>
    <n v="135000"/>
    <s v="US"/>
    <n v="100"/>
    <s v="US"/>
    <s v="M"/>
  </r>
  <r>
    <n v="2024"/>
    <s v="SE"/>
    <x v="0"/>
    <s v="Business Intelligence"/>
    <n v="100000"/>
    <s v="USD"/>
    <n v="100000"/>
    <s v="US"/>
    <n v="100"/>
    <s v="US"/>
    <s v="M"/>
  </r>
  <r>
    <n v="2024"/>
    <s v="SE"/>
    <x v="0"/>
    <s v="Analytics Engineer"/>
    <n v="138000"/>
    <s v="USD"/>
    <n v="138000"/>
    <s v="US"/>
    <n v="0"/>
    <s v="US"/>
    <s v="M"/>
  </r>
  <r>
    <n v="2024"/>
    <s v="SE"/>
    <x v="0"/>
    <s v="Analytics Engineer"/>
    <n v="92000"/>
    <s v="USD"/>
    <n v="92000"/>
    <s v="US"/>
    <n v="0"/>
    <s v="US"/>
    <s v="M"/>
  </r>
  <r>
    <n v="2024"/>
    <s v="MI"/>
    <x v="0"/>
    <s v="Data Engineer"/>
    <n v="145000"/>
    <s v="USD"/>
    <n v="145000"/>
    <s v="US"/>
    <n v="0"/>
    <s v="US"/>
    <s v="M"/>
  </r>
  <r>
    <n v="2024"/>
    <s v="MI"/>
    <x v="0"/>
    <s v="Data Engineer"/>
    <n v="95000"/>
    <s v="USD"/>
    <n v="95000"/>
    <s v="US"/>
    <n v="0"/>
    <s v="US"/>
    <s v="M"/>
  </r>
  <r>
    <n v="2024"/>
    <s v="SE"/>
    <x v="0"/>
    <s v="Business Intelligence Analyst"/>
    <n v="105000"/>
    <s v="USD"/>
    <n v="105000"/>
    <s v="US"/>
    <n v="100"/>
    <s v="US"/>
    <s v="M"/>
  </r>
  <r>
    <n v="2024"/>
    <s v="SE"/>
    <x v="0"/>
    <s v="Business Intelligence Analyst"/>
    <n v="80000"/>
    <s v="USD"/>
    <n v="80000"/>
    <s v="US"/>
    <n v="100"/>
    <s v="US"/>
    <s v="M"/>
  </r>
  <r>
    <n v="2024"/>
    <s v="SE"/>
    <x v="0"/>
    <s v="Data Architect"/>
    <n v="175000"/>
    <s v="USD"/>
    <n v="175000"/>
    <s v="US"/>
    <n v="0"/>
    <s v="US"/>
    <s v="M"/>
  </r>
  <r>
    <n v="2024"/>
    <s v="SE"/>
    <x v="0"/>
    <s v="Data Architect"/>
    <n v="115200"/>
    <s v="USD"/>
    <n v="115200"/>
    <s v="US"/>
    <n v="0"/>
    <s v="US"/>
    <s v="M"/>
  </r>
  <r>
    <n v="2024"/>
    <s v="MI"/>
    <x v="0"/>
    <s v="Machine Learning Scientist"/>
    <n v="270000"/>
    <s v="USD"/>
    <n v="270000"/>
    <s v="US"/>
    <n v="0"/>
    <s v="US"/>
    <s v="M"/>
  </r>
  <r>
    <n v="2024"/>
    <s v="MI"/>
    <x v="0"/>
    <s v="Machine Learning Scientist"/>
    <n v="185000"/>
    <s v="USD"/>
    <n v="185000"/>
    <s v="US"/>
    <n v="0"/>
    <s v="US"/>
    <s v="M"/>
  </r>
  <r>
    <n v="2024"/>
    <s v="SE"/>
    <x v="0"/>
    <s v="Data Analyst"/>
    <n v="165000"/>
    <s v="USD"/>
    <n v="165000"/>
    <s v="US"/>
    <n v="100"/>
    <s v="US"/>
    <s v="M"/>
  </r>
  <r>
    <n v="2024"/>
    <s v="SE"/>
    <x v="0"/>
    <s v="Data Scientist"/>
    <n v="267900"/>
    <s v="USD"/>
    <n v="267900"/>
    <s v="US"/>
    <n v="0"/>
    <s v="US"/>
    <s v="M"/>
  </r>
  <r>
    <n v="2024"/>
    <s v="SE"/>
    <x v="0"/>
    <s v="Data Scientist"/>
    <n v="234700"/>
    <s v="USD"/>
    <n v="234700"/>
    <s v="US"/>
    <n v="0"/>
    <s v="US"/>
    <s v="M"/>
  </r>
  <r>
    <n v="2024"/>
    <s v="MI"/>
    <x v="0"/>
    <s v="Research Scientist"/>
    <n v="100000"/>
    <s v="USD"/>
    <n v="100000"/>
    <s v="US"/>
    <n v="0"/>
    <s v="US"/>
    <s v="M"/>
  </r>
  <r>
    <n v="2024"/>
    <s v="MI"/>
    <x v="0"/>
    <s v="Research Scientist"/>
    <n v="75000"/>
    <s v="USD"/>
    <n v="75000"/>
    <s v="US"/>
    <n v="0"/>
    <s v="US"/>
    <s v="M"/>
  </r>
  <r>
    <n v="2024"/>
    <s v="SE"/>
    <x v="0"/>
    <s v="Applied Scientist"/>
    <n v="260000"/>
    <s v="USD"/>
    <n v="260000"/>
    <s v="US"/>
    <n v="0"/>
    <s v="US"/>
    <s v="L"/>
  </r>
  <r>
    <n v="2024"/>
    <s v="SE"/>
    <x v="0"/>
    <s v="Applied Scientist"/>
    <n v="136000"/>
    <s v="USD"/>
    <n v="136000"/>
    <s v="US"/>
    <n v="0"/>
    <s v="US"/>
    <s v="L"/>
  </r>
  <r>
    <n v="2024"/>
    <s v="SE"/>
    <x v="0"/>
    <s v="Data Architect"/>
    <n v="175000"/>
    <s v="USD"/>
    <n v="175000"/>
    <s v="US"/>
    <n v="0"/>
    <s v="US"/>
    <s v="M"/>
  </r>
  <r>
    <n v="2024"/>
    <s v="SE"/>
    <x v="0"/>
    <s v="Data Architect"/>
    <n v="117000"/>
    <s v="USD"/>
    <n v="117000"/>
    <s v="US"/>
    <n v="0"/>
    <s v="US"/>
    <s v="M"/>
  </r>
  <r>
    <n v="2024"/>
    <s v="SE"/>
    <x v="0"/>
    <s v="Data Architect"/>
    <n v="143537"/>
    <s v="USD"/>
    <n v="143537"/>
    <s v="CA"/>
    <n v="0"/>
    <s v="CA"/>
    <s v="M"/>
  </r>
  <r>
    <n v="2024"/>
    <s v="SE"/>
    <x v="0"/>
    <s v="Data Architect"/>
    <n v="112241"/>
    <s v="USD"/>
    <n v="112241"/>
    <s v="CA"/>
    <n v="0"/>
    <s v="CA"/>
    <s v="M"/>
  </r>
  <r>
    <n v="2024"/>
    <s v="EN"/>
    <x v="0"/>
    <s v="Data Analyst"/>
    <n v="170000"/>
    <s v="USD"/>
    <n v="170000"/>
    <s v="US"/>
    <n v="0"/>
    <s v="US"/>
    <s v="M"/>
  </r>
  <r>
    <n v="2024"/>
    <s v="EN"/>
    <x v="0"/>
    <s v="Data Analyst"/>
    <n v="140000"/>
    <s v="USD"/>
    <n v="140000"/>
    <s v="US"/>
    <n v="0"/>
    <s v="US"/>
    <s v="M"/>
  </r>
  <r>
    <n v="2024"/>
    <s v="SE"/>
    <x v="0"/>
    <s v="Research Scientist"/>
    <n v="205000"/>
    <s v="USD"/>
    <n v="205000"/>
    <s v="US"/>
    <n v="0"/>
    <s v="US"/>
    <s v="M"/>
  </r>
  <r>
    <n v="2024"/>
    <s v="SE"/>
    <x v="0"/>
    <s v="Research Scientist"/>
    <n v="178000"/>
    <s v="USD"/>
    <n v="178000"/>
    <s v="US"/>
    <n v="0"/>
    <s v="US"/>
    <s v="M"/>
  </r>
  <r>
    <n v="2024"/>
    <s v="SE"/>
    <x v="0"/>
    <s v="Machine Learning Engineer"/>
    <n v="297000"/>
    <s v="USD"/>
    <n v="297000"/>
    <s v="US"/>
    <n v="0"/>
    <s v="US"/>
    <s v="M"/>
  </r>
  <r>
    <n v="2024"/>
    <s v="SE"/>
    <x v="0"/>
    <s v="Machine Learning Engineer"/>
    <n v="168300"/>
    <s v="USD"/>
    <n v="168300"/>
    <s v="US"/>
    <n v="0"/>
    <s v="US"/>
    <s v="M"/>
  </r>
  <r>
    <n v="2024"/>
    <s v="MI"/>
    <x v="0"/>
    <s v="Data Scientist"/>
    <n v="110000"/>
    <s v="USD"/>
    <n v="110000"/>
    <s v="US"/>
    <n v="0"/>
    <s v="US"/>
    <s v="M"/>
  </r>
  <r>
    <n v="2024"/>
    <s v="MI"/>
    <x v="0"/>
    <s v="Data Scientist"/>
    <n v="92000"/>
    <s v="USD"/>
    <n v="92000"/>
    <s v="US"/>
    <n v="0"/>
    <s v="US"/>
    <s v="M"/>
  </r>
  <r>
    <n v="2024"/>
    <s v="EN"/>
    <x v="2"/>
    <s v="Business Intelligence Engineer"/>
    <n v="151260"/>
    <s v="USD"/>
    <n v="151260"/>
    <s v="US"/>
    <n v="0"/>
    <s v="US"/>
    <s v="L"/>
  </r>
  <r>
    <n v="2024"/>
    <s v="EN"/>
    <x v="2"/>
    <s v="Business Intelligence Engineer"/>
    <n v="30000"/>
    <s v="USD"/>
    <n v="30000"/>
    <s v="US"/>
    <n v="0"/>
    <s v="US"/>
    <s v="L"/>
  </r>
  <r>
    <n v="2024"/>
    <s v="MI"/>
    <x v="0"/>
    <s v="Business Intelligence"/>
    <n v="152000"/>
    <s v="USD"/>
    <n v="152000"/>
    <s v="US"/>
    <n v="100"/>
    <s v="US"/>
    <s v="M"/>
  </r>
  <r>
    <n v="2024"/>
    <s v="MI"/>
    <x v="0"/>
    <s v="Business Intelligence"/>
    <n v="120000"/>
    <s v="USD"/>
    <n v="120000"/>
    <s v="US"/>
    <n v="100"/>
    <s v="US"/>
    <s v="M"/>
  </r>
  <r>
    <n v="2024"/>
    <s v="EX"/>
    <x v="0"/>
    <s v="Business Intelligence"/>
    <n v="237500"/>
    <s v="USD"/>
    <n v="237500"/>
    <s v="US"/>
    <n v="0"/>
    <s v="US"/>
    <s v="M"/>
  </r>
  <r>
    <n v="2024"/>
    <s v="EX"/>
    <x v="0"/>
    <s v="Business Intelligence"/>
    <n v="157500"/>
    <s v="USD"/>
    <n v="157500"/>
    <s v="US"/>
    <n v="0"/>
    <s v="US"/>
    <s v="M"/>
  </r>
  <r>
    <n v="2024"/>
    <s v="SE"/>
    <x v="0"/>
    <s v="Data Scientist"/>
    <n v="200000"/>
    <s v="USD"/>
    <n v="200000"/>
    <s v="US"/>
    <n v="0"/>
    <s v="US"/>
    <s v="M"/>
  </r>
  <r>
    <n v="2024"/>
    <s v="SE"/>
    <x v="0"/>
    <s v="Data Scientist"/>
    <n v="172750"/>
    <s v="USD"/>
    <n v="172750"/>
    <s v="US"/>
    <n v="0"/>
    <s v="US"/>
    <s v="M"/>
  </r>
  <r>
    <n v="2024"/>
    <s v="EN"/>
    <x v="0"/>
    <s v="Data Analyst"/>
    <n v="52000"/>
    <s v="GBP"/>
    <n v="65000"/>
    <s v="GB"/>
    <n v="0"/>
    <s v="GB"/>
    <s v="M"/>
  </r>
  <r>
    <n v="2024"/>
    <s v="EN"/>
    <x v="0"/>
    <s v="Data Analyst"/>
    <n v="45000"/>
    <s v="GBP"/>
    <n v="56250"/>
    <s v="GB"/>
    <n v="0"/>
    <s v="GB"/>
    <s v="M"/>
  </r>
  <r>
    <n v="2024"/>
    <s v="EN"/>
    <x v="0"/>
    <s v="Data Analyst"/>
    <n v="122000"/>
    <s v="USD"/>
    <n v="122000"/>
    <s v="US"/>
    <n v="0"/>
    <s v="US"/>
    <s v="M"/>
  </r>
  <r>
    <n v="2024"/>
    <s v="EN"/>
    <x v="0"/>
    <s v="Data Analyst"/>
    <n v="94000"/>
    <s v="USD"/>
    <n v="94000"/>
    <s v="US"/>
    <n v="0"/>
    <s v="US"/>
    <s v="M"/>
  </r>
  <r>
    <n v="2024"/>
    <s v="SE"/>
    <x v="0"/>
    <s v="Research Scientist"/>
    <n v="240000"/>
    <s v="USD"/>
    <n v="240000"/>
    <s v="US"/>
    <n v="0"/>
    <s v="US"/>
    <s v="M"/>
  </r>
  <r>
    <n v="2024"/>
    <s v="SE"/>
    <x v="0"/>
    <s v="Research Scientist"/>
    <n v="133000"/>
    <s v="USD"/>
    <n v="133000"/>
    <s v="US"/>
    <n v="0"/>
    <s v="US"/>
    <s v="M"/>
  </r>
  <r>
    <n v="2024"/>
    <s v="EX"/>
    <x v="0"/>
    <s v="Data Science"/>
    <n v="175762"/>
    <s v="USD"/>
    <n v="175762"/>
    <s v="US"/>
    <n v="0"/>
    <s v="US"/>
    <s v="M"/>
  </r>
  <r>
    <n v="2024"/>
    <s v="EX"/>
    <x v="0"/>
    <s v="Data Science"/>
    <n v="97254"/>
    <s v="USD"/>
    <n v="97254"/>
    <s v="US"/>
    <n v="0"/>
    <s v="US"/>
    <s v="M"/>
  </r>
  <r>
    <n v="2024"/>
    <s v="MI"/>
    <x v="0"/>
    <s v="ML Engineer"/>
    <n v="145000"/>
    <s v="USD"/>
    <n v="145000"/>
    <s v="US"/>
    <n v="100"/>
    <s v="US"/>
    <s v="M"/>
  </r>
  <r>
    <n v="2024"/>
    <s v="MI"/>
    <x v="0"/>
    <s v="ML Engineer"/>
    <n v="89000"/>
    <s v="USD"/>
    <n v="89000"/>
    <s v="US"/>
    <n v="100"/>
    <s v="US"/>
    <s v="M"/>
  </r>
  <r>
    <n v="2024"/>
    <s v="SE"/>
    <x v="0"/>
    <s v="Data Engineer"/>
    <n v="250000"/>
    <s v="USD"/>
    <n v="250000"/>
    <s v="US"/>
    <n v="0"/>
    <s v="US"/>
    <s v="M"/>
  </r>
  <r>
    <n v="2024"/>
    <s v="SE"/>
    <x v="0"/>
    <s v="Data Engineer"/>
    <n v="141500"/>
    <s v="USD"/>
    <n v="141500"/>
    <s v="US"/>
    <n v="0"/>
    <s v="US"/>
    <s v="M"/>
  </r>
  <r>
    <n v="2024"/>
    <s v="SE"/>
    <x v="0"/>
    <s v="Data Engineer"/>
    <n v="209362"/>
    <s v="USD"/>
    <n v="209362"/>
    <s v="US"/>
    <n v="100"/>
    <s v="US"/>
    <s v="M"/>
  </r>
  <r>
    <n v="2024"/>
    <s v="SE"/>
    <x v="0"/>
    <s v="Data Engineer"/>
    <n v="182054"/>
    <s v="USD"/>
    <n v="182054"/>
    <s v="US"/>
    <n v="100"/>
    <s v="US"/>
    <s v="M"/>
  </r>
  <r>
    <n v="2024"/>
    <s v="SE"/>
    <x v="0"/>
    <s v="Robotics Engineer"/>
    <n v="140000"/>
    <s v="USD"/>
    <n v="140000"/>
    <s v="US"/>
    <n v="0"/>
    <s v="US"/>
    <s v="M"/>
  </r>
  <r>
    <n v="2024"/>
    <s v="SE"/>
    <x v="0"/>
    <s v="Robotics Engineer"/>
    <n v="65000"/>
    <s v="USD"/>
    <n v="65000"/>
    <s v="US"/>
    <n v="0"/>
    <s v="US"/>
    <s v="M"/>
  </r>
  <r>
    <n v="2024"/>
    <s v="SE"/>
    <x v="0"/>
    <s v="Business Intelligence Analyst"/>
    <n v="157400"/>
    <s v="USD"/>
    <n v="157400"/>
    <s v="US"/>
    <n v="100"/>
    <s v="US"/>
    <s v="M"/>
  </r>
  <r>
    <n v="2024"/>
    <s v="SE"/>
    <x v="0"/>
    <s v="Business Intelligence Analyst"/>
    <n v="98600"/>
    <s v="USD"/>
    <n v="98600"/>
    <s v="US"/>
    <n v="100"/>
    <s v="US"/>
    <s v="M"/>
  </r>
  <r>
    <n v="2024"/>
    <s v="SE"/>
    <x v="0"/>
    <s v="Data Scientist"/>
    <n v="226500"/>
    <s v="USD"/>
    <n v="226500"/>
    <s v="US"/>
    <n v="100"/>
    <s v="US"/>
    <s v="M"/>
  </r>
  <r>
    <n v="2024"/>
    <s v="SE"/>
    <x v="0"/>
    <s v="Data Scientist"/>
    <n v="110900"/>
    <s v="USD"/>
    <n v="110900"/>
    <s v="US"/>
    <n v="100"/>
    <s v="US"/>
    <s v="M"/>
  </r>
  <r>
    <n v="2024"/>
    <s v="EN"/>
    <x v="0"/>
    <s v="Data Analyst"/>
    <n v="82402"/>
    <s v="USD"/>
    <n v="82402"/>
    <s v="US"/>
    <n v="0"/>
    <s v="US"/>
    <s v="M"/>
  </r>
  <r>
    <n v="2024"/>
    <s v="EN"/>
    <x v="0"/>
    <s v="Data Analyst"/>
    <n v="48508"/>
    <s v="USD"/>
    <n v="48508"/>
    <s v="US"/>
    <n v="0"/>
    <s v="US"/>
    <s v="M"/>
  </r>
  <r>
    <n v="2024"/>
    <s v="SE"/>
    <x v="0"/>
    <s v="Data Engineer"/>
    <n v="130500"/>
    <s v="USD"/>
    <n v="130500"/>
    <s v="US"/>
    <n v="0"/>
    <s v="US"/>
    <s v="M"/>
  </r>
  <r>
    <n v="2024"/>
    <s v="SE"/>
    <x v="0"/>
    <s v="Data Engineer"/>
    <n v="96000"/>
    <s v="USD"/>
    <n v="96000"/>
    <s v="US"/>
    <n v="0"/>
    <s v="US"/>
    <s v="M"/>
  </r>
  <r>
    <n v="2024"/>
    <s v="SE"/>
    <x v="0"/>
    <s v="Data Engineer"/>
    <n v="150000"/>
    <s v="USD"/>
    <n v="150000"/>
    <s v="US"/>
    <n v="0"/>
    <s v="US"/>
    <s v="M"/>
  </r>
  <r>
    <n v="2024"/>
    <s v="SE"/>
    <x v="0"/>
    <s v="Data Engineer"/>
    <n v="130000"/>
    <s v="USD"/>
    <n v="130000"/>
    <s v="US"/>
    <n v="0"/>
    <s v="US"/>
    <s v="M"/>
  </r>
  <r>
    <n v="2024"/>
    <s v="SE"/>
    <x v="0"/>
    <s v="Data Engineer"/>
    <n v="150000"/>
    <s v="USD"/>
    <n v="150000"/>
    <s v="US"/>
    <n v="100"/>
    <s v="US"/>
    <s v="M"/>
  </r>
  <r>
    <n v="2024"/>
    <s v="SE"/>
    <x v="0"/>
    <s v="Data Engineer"/>
    <n v="90000"/>
    <s v="USD"/>
    <n v="90000"/>
    <s v="US"/>
    <n v="100"/>
    <s v="US"/>
    <s v="M"/>
  </r>
  <r>
    <n v="2024"/>
    <s v="SE"/>
    <x v="0"/>
    <s v="Data Scientist"/>
    <n v="60000"/>
    <s v="EUR"/>
    <n v="66666"/>
    <s v="ES"/>
    <n v="0"/>
    <s v="ES"/>
    <s v="M"/>
  </r>
  <r>
    <n v="2024"/>
    <s v="SE"/>
    <x v="0"/>
    <s v="Data Scientist"/>
    <n v="38000"/>
    <s v="EUR"/>
    <n v="42222"/>
    <s v="ES"/>
    <n v="0"/>
    <s v="ES"/>
    <s v="M"/>
  </r>
  <r>
    <n v="2024"/>
    <s v="MI"/>
    <x v="0"/>
    <s v="Machine Learning Engineer"/>
    <n v="245400"/>
    <s v="USD"/>
    <n v="245400"/>
    <s v="US"/>
    <n v="0"/>
    <s v="US"/>
    <s v="M"/>
  </r>
  <r>
    <n v="2024"/>
    <s v="MI"/>
    <x v="0"/>
    <s v="Machine Learning Engineer"/>
    <n v="139000"/>
    <s v="USD"/>
    <n v="139000"/>
    <s v="US"/>
    <n v="0"/>
    <s v="US"/>
    <s v="M"/>
  </r>
  <r>
    <n v="2024"/>
    <s v="MI"/>
    <x v="0"/>
    <s v="Data Scientist"/>
    <n v="200000"/>
    <s v="USD"/>
    <n v="200000"/>
    <s v="US"/>
    <n v="0"/>
    <s v="US"/>
    <s v="M"/>
  </r>
  <r>
    <n v="2024"/>
    <s v="MI"/>
    <x v="0"/>
    <s v="Data Scientist"/>
    <n v="140000"/>
    <s v="USD"/>
    <n v="140000"/>
    <s v="US"/>
    <n v="0"/>
    <s v="US"/>
    <s v="M"/>
  </r>
  <r>
    <n v="2024"/>
    <s v="SE"/>
    <x v="0"/>
    <s v="Data Science"/>
    <n v="223100"/>
    <s v="USD"/>
    <n v="223100"/>
    <s v="US"/>
    <n v="0"/>
    <s v="US"/>
    <s v="M"/>
  </r>
  <r>
    <n v="2024"/>
    <s v="SE"/>
    <x v="0"/>
    <s v="Data Science"/>
    <n v="126400"/>
    <s v="USD"/>
    <n v="126400"/>
    <s v="US"/>
    <n v="0"/>
    <s v="US"/>
    <s v="M"/>
  </r>
  <r>
    <n v="2024"/>
    <s v="EN"/>
    <x v="0"/>
    <s v="Data Analyst"/>
    <n v="90000"/>
    <s v="USD"/>
    <n v="90000"/>
    <s v="US"/>
    <n v="0"/>
    <s v="US"/>
    <s v="M"/>
  </r>
  <r>
    <n v="2024"/>
    <s v="EN"/>
    <x v="0"/>
    <s v="Data Analyst"/>
    <n v="75000"/>
    <s v="USD"/>
    <n v="75000"/>
    <s v="US"/>
    <n v="0"/>
    <s v="US"/>
    <s v="M"/>
  </r>
  <r>
    <n v="2024"/>
    <s v="SE"/>
    <x v="0"/>
    <s v="Data Architect"/>
    <n v="173100"/>
    <s v="USD"/>
    <n v="173100"/>
    <s v="US"/>
    <n v="100"/>
    <s v="US"/>
    <s v="M"/>
  </r>
  <r>
    <n v="2024"/>
    <s v="SE"/>
    <x v="0"/>
    <s v="Data Architect"/>
    <n v="108200"/>
    <s v="USD"/>
    <n v="108200"/>
    <s v="US"/>
    <n v="100"/>
    <s v="US"/>
    <s v="M"/>
  </r>
  <r>
    <n v="2024"/>
    <s v="SE"/>
    <x v="0"/>
    <s v="Data Scientist"/>
    <n v="180000"/>
    <s v="USD"/>
    <n v="180000"/>
    <s v="US"/>
    <n v="0"/>
    <s v="US"/>
    <s v="M"/>
  </r>
  <r>
    <n v="2024"/>
    <s v="SE"/>
    <x v="0"/>
    <s v="Data Scientist"/>
    <n v="162000"/>
    <s v="USD"/>
    <n v="162000"/>
    <s v="US"/>
    <n v="0"/>
    <s v="US"/>
    <s v="M"/>
  </r>
  <r>
    <n v="2024"/>
    <s v="SE"/>
    <x v="0"/>
    <s v="Applied Scientist"/>
    <n v="309400"/>
    <s v="USD"/>
    <n v="309400"/>
    <s v="US"/>
    <n v="0"/>
    <s v="US"/>
    <s v="L"/>
  </r>
  <r>
    <n v="2024"/>
    <s v="SE"/>
    <x v="0"/>
    <s v="Applied Scientist"/>
    <n v="159100"/>
    <s v="USD"/>
    <n v="159100"/>
    <s v="US"/>
    <n v="0"/>
    <s v="US"/>
    <s v="L"/>
  </r>
  <r>
    <n v="2024"/>
    <s v="EX"/>
    <x v="0"/>
    <s v="Data Science"/>
    <n v="175762"/>
    <s v="USD"/>
    <n v="175762"/>
    <s v="US"/>
    <n v="0"/>
    <s v="US"/>
    <s v="M"/>
  </r>
  <r>
    <n v="2024"/>
    <s v="EX"/>
    <x v="0"/>
    <s v="Data Science"/>
    <n v="97254"/>
    <s v="USD"/>
    <n v="97254"/>
    <s v="US"/>
    <n v="0"/>
    <s v="US"/>
    <s v="M"/>
  </r>
  <r>
    <n v="2024"/>
    <s v="EN"/>
    <x v="0"/>
    <s v="Research Scientist"/>
    <n v="210000"/>
    <s v="USD"/>
    <n v="210000"/>
    <s v="US"/>
    <n v="100"/>
    <s v="US"/>
    <s v="M"/>
  </r>
  <r>
    <n v="2024"/>
    <s v="EN"/>
    <x v="0"/>
    <s v="Research Scientist"/>
    <n v="180000"/>
    <s v="USD"/>
    <n v="180000"/>
    <s v="US"/>
    <n v="100"/>
    <s v="US"/>
    <s v="M"/>
  </r>
  <r>
    <n v="2024"/>
    <s v="EN"/>
    <x v="0"/>
    <s v="Data Management Analyst"/>
    <n v="75000"/>
    <s v="USD"/>
    <n v="75000"/>
    <s v="US"/>
    <n v="0"/>
    <s v="US"/>
    <s v="M"/>
  </r>
  <r>
    <n v="2024"/>
    <s v="EN"/>
    <x v="0"/>
    <s v="Data Management Analyst"/>
    <n v="50000"/>
    <s v="USD"/>
    <n v="50000"/>
    <s v="US"/>
    <n v="0"/>
    <s v="US"/>
    <s v="M"/>
  </r>
  <r>
    <n v="2024"/>
    <s v="EN"/>
    <x v="0"/>
    <s v="Data Analyst"/>
    <n v="75000"/>
    <s v="USD"/>
    <n v="75000"/>
    <s v="US"/>
    <n v="100"/>
    <s v="US"/>
    <s v="M"/>
  </r>
  <r>
    <n v="2024"/>
    <s v="EN"/>
    <x v="0"/>
    <s v="Data Analyst"/>
    <n v="47500"/>
    <s v="USD"/>
    <n v="47500"/>
    <s v="US"/>
    <n v="100"/>
    <s v="US"/>
    <s v="M"/>
  </r>
  <r>
    <n v="2024"/>
    <s v="SE"/>
    <x v="0"/>
    <s v="Data Engineer"/>
    <n v="145000"/>
    <s v="USD"/>
    <n v="145000"/>
    <s v="US"/>
    <n v="0"/>
    <s v="US"/>
    <s v="M"/>
  </r>
  <r>
    <n v="2024"/>
    <s v="SE"/>
    <x v="0"/>
    <s v="Data Engineer"/>
    <n v="115000"/>
    <s v="USD"/>
    <n v="115000"/>
    <s v="US"/>
    <n v="0"/>
    <s v="US"/>
    <s v="M"/>
  </r>
  <r>
    <n v="2024"/>
    <s v="SE"/>
    <x v="0"/>
    <s v="Business Intelligence"/>
    <n v="150000"/>
    <s v="USD"/>
    <n v="150000"/>
    <s v="US"/>
    <n v="100"/>
    <s v="US"/>
    <s v="M"/>
  </r>
  <r>
    <n v="2024"/>
    <s v="SE"/>
    <x v="0"/>
    <s v="Business Intelligence"/>
    <n v="90200"/>
    <s v="USD"/>
    <n v="90200"/>
    <s v="US"/>
    <n v="100"/>
    <s v="US"/>
    <s v="M"/>
  </r>
  <r>
    <n v="2024"/>
    <s v="MI"/>
    <x v="0"/>
    <s v="Applied Scientist"/>
    <n v="222200"/>
    <s v="USD"/>
    <n v="222200"/>
    <s v="US"/>
    <n v="0"/>
    <s v="US"/>
    <s v="L"/>
  </r>
  <r>
    <n v="2024"/>
    <s v="MI"/>
    <x v="0"/>
    <s v="Applied Scientist"/>
    <n v="136000"/>
    <s v="USD"/>
    <n v="136000"/>
    <s v="US"/>
    <n v="0"/>
    <s v="US"/>
    <s v="L"/>
  </r>
  <r>
    <n v="2024"/>
    <s v="MI"/>
    <x v="0"/>
    <s v="Data Science Manager"/>
    <n v="279500"/>
    <s v="USD"/>
    <n v="279500"/>
    <s v="US"/>
    <n v="100"/>
    <s v="US"/>
    <s v="M"/>
  </r>
  <r>
    <n v="2024"/>
    <s v="MI"/>
    <x v="0"/>
    <s v="Data Science Manager"/>
    <n v="216200"/>
    <s v="USD"/>
    <n v="216200"/>
    <s v="US"/>
    <n v="100"/>
    <s v="US"/>
    <s v="M"/>
  </r>
  <r>
    <n v="2024"/>
    <s v="SE"/>
    <x v="0"/>
    <s v="Machine Learning Engineer"/>
    <n v="250000"/>
    <s v="USD"/>
    <n v="250000"/>
    <s v="US"/>
    <n v="100"/>
    <s v="US"/>
    <s v="M"/>
  </r>
  <r>
    <n v="2024"/>
    <s v="SE"/>
    <x v="0"/>
    <s v="Machine Learning Engineer"/>
    <n v="185000"/>
    <s v="USD"/>
    <n v="185000"/>
    <s v="US"/>
    <n v="100"/>
    <s v="US"/>
    <s v="M"/>
  </r>
  <r>
    <n v="2024"/>
    <s v="SE"/>
    <x v="0"/>
    <s v="Machine Learning Engineer"/>
    <n v="245400"/>
    <s v="USD"/>
    <n v="245400"/>
    <s v="US"/>
    <n v="0"/>
    <s v="US"/>
    <s v="M"/>
  </r>
  <r>
    <n v="2024"/>
    <s v="SE"/>
    <x v="0"/>
    <s v="Machine Learning Engineer"/>
    <n v="139000"/>
    <s v="USD"/>
    <n v="139000"/>
    <s v="US"/>
    <n v="0"/>
    <s v="US"/>
    <s v="M"/>
  </r>
  <r>
    <n v="2024"/>
    <s v="SE"/>
    <x v="0"/>
    <s v="Data Engineer"/>
    <n v="250000"/>
    <s v="USD"/>
    <n v="250000"/>
    <s v="US"/>
    <n v="100"/>
    <s v="US"/>
    <s v="M"/>
  </r>
  <r>
    <n v="2024"/>
    <s v="SE"/>
    <x v="0"/>
    <s v="Data Engineer"/>
    <n v="185000"/>
    <s v="USD"/>
    <n v="185000"/>
    <s v="US"/>
    <n v="100"/>
    <s v="US"/>
    <s v="M"/>
  </r>
  <r>
    <n v="2024"/>
    <s v="SE"/>
    <x v="0"/>
    <s v="Machine Learning Engineer"/>
    <n v="270000"/>
    <s v="USD"/>
    <n v="270000"/>
    <s v="US"/>
    <n v="100"/>
    <s v="US"/>
    <s v="M"/>
  </r>
  <r>
    <n v="2024"/>
    <s v="SE"/>
    <x v="0"/>
    <s v="Machine Learning Engineer"/>
    <n v="229500"/>
    <s v="USD"/>
    <n v="229500"/>
    <s v="US"/>
    <n v="100"/>
    <s v="US"/>
    <s v="M"/>
  </r>
  <r>
    <n v="2024"/>
    <s v="SE"/>
    <x v="0"/>
    <s v="Research Scientist"/>
    <n v="205500"/>
    <s v="USD"/>
    <n v="205500"/>
    <s v="US"/>
    <n v="0"/>
    <s v="US"/>
    <s v="M"/>
  </r>
  <r>
    <n v="2024"/>
    <s v="SE"/>
    <x v="0"/>
    <s v="Research Scientist"/>
    <n v="132500"/>
    <s v="USD"/>
    <n v="132500"/>
    <s v="US"/>
    <n v="0"/>
    <s v="US"/>
    <s v="M"/>
  </r>
  <r>
    <n v="2024"/>
    <s v="SE"/>
    <x v="0"/>
    <s v="Data Analyst"/>
    <n v="144538"/>
    <s v="USD"/>
    <n v="144538"/>
    <s v="US"/>
    <n v="0"/>
    <s v="US"/>
    <s v="M"/>
  </r>
  <r>
    <n v="2024"/>
    <s v="SE"/>
    <x v="0"/>
    <s v="Data Analyst"/>
    <n v="96358"/>
    <s v="USD"/>
    <n v="96358"/>
    <s v="US"/>
    <n v="0"/>
    <s v="US"/>
    <s v="M"/>
  </r>
  <r>
    <n v="2024"/>
    <s v="SE"/>
    <x v="0"/>
    <s v="Research Engineer"/>
    <n v="306000"/>
    <s v="USD"/>
    <n v="306000"/>
    <s v="US"/>
    <n v="0"/>
    <s v="US"/>
    <s v="M"/>
  </r>
  <r>
    <n v="2024"/>
    <s v="SE"/>
    <x v="0"/>
    <s v="Research Engineer"/>
    <n v="180000"/>
    <s v="USD"/>
    <n v="180000"/>
    <s v="US"/>
    <n v="0"/>
    <s v="US"/>
    <s v="M"/>
  </r>
  <r>
    <n v="2024"/>
    <s v="MI"/>
    <x v="0"/>
    <s v="AI Research Scientist"/>
    <n v="84500"/>
    <s v="CAD"/>
    <n v="65000"/>
    <s v="CA"/>
    <n v="50"/>
    <s v="CA"/>
    <s v="S"/>
  </r>
  <r>
    <n v="2024"/>
    <s v="MI"/>
    <x v="0"/>
    <s v="Applied Scientist"/>
    <n v="222200"/>
    <s v="USD"/>
    <n v="222200"/>
    <s v="US"/>
    <n v="0"/>
    <s v="US"/>
    <s v="L"/>
  </r>
  <r>
    <n v="2024"/>
    <s v="MI"/>
    <x v="0"/>
    <s v="Applied Scientist"/>
    <n v="136000"/>
    <s v="USD"/>
    <n v="136000"/>
    <s v="US"/>
    <n v="0"/>
    <s v="US"/>
    <s v="L"/>
  </r>
  <r>
    <n v="2024"/>
    <s v="MI"/>
    <x v="0"/>
    <s v="Data Engineer"/>
    <n v="30000"/>
    <s v="GBP"/>
    <n v="37500"/>
    <s v="GB"/>
    <n v="0"/>
    <s v="GB"/>
    <s v="M"/>
  </r>
  <r>
    <n v="2024"/>
    <s v="MI"/>
    <x v="0"/>
    <s v="Data Engineer"/>
    <n v="27000"/>
    <s v="GBP"/>
    <n v="33750"/>
    <s v="GB"/>
    <n v="0"/>
    <s v="GB"/>
    <s v="M"/>
  </r>
  <r>
    <n v="2024"/>
    <s v="SE"/>
    <x v="0"/>
    <s v="Applied Scientist"/>
    <n v="315000"/>
    <s v="USD"/>
    <n v="315000"/>
    <s v="US"/>
    <n v="100"/>
    <s v="US"/>
    <s v="M"/>
  </r>
  <r>
    <n v="2024"/>
    <s v="SE"/>
    <x v="0"/>
    <s v="Applied Scientist"/>
    <n v="285000"/>
    <s v="USD"/>
    <n v="285000"/>
    <s v="US"/>
    <n v="100"/>
    <s v="US"/>
    <s v="M"/>
  </r>
  <r>
    <n v="2024"/>
    <s v="MI"/>
    <x v="0"/>
    <s v="Data Scientist"/>
    <n v="130000"/>
    <s v="USD"/>
    <n v="130000"/>
    <s v="US"/>
    <n v="0"/>
    <s v="US"/>
    <s v="M"/>
  </r>
  <r>
    <n v="2024"/>
    <s v="MI"/>
    <x v="0"/>
    <s v="Data Scientist"/>
    <n v="100000"/>
    <s v="USD"/>
    <n v="100000"/>
    <s v="US"/>
    <n v="0"/>
    <s v="US"/>
    <s v="M"/>
  </r>
  <r>
    <n v="2024"/>
    <s v="EN"/>
    <x v="0"/>
    <s v="Data Analyst"/>
    <n v="77280"/>
    <s v="USD"/>
    <n v="77280"/>
    <s v="US"/>
    <n v="0"/>
    <s v="US"/>
    <s v="M"/>
  </r>
  <r>
    <n v="2024"/>
    <s v="EN"/>
    <x v="0"/>
    <s v="Data Analyst"/>
    <n v="58000"/>
    <s v="USD"/>
    <n v="58000"/>
    <s v="US"/>
    <n v="0"/>
    <s v="US"/>
    <s v="M"/>
  </r>
  <r>
    <n v="2024"/>
    <s v="SE"/>
    <x v="0"/>
    <s v="Data Scientist"/>
    <n v="264846"/>
    <s v="USD"/>
    <n v="264846"/>
    <s v="US"/>
    <n v="0"/>
    <s v="US"/>
    <s v="M"/>
  </r>
  <r>
    <n v="2024"/>
    <s v="SE"/>
    <x v="0"/>
    <s v="Data Scientist"/>
    <n v="143060"/>
    <s v="USD"/>
    <n v="143060"/>
    <s v="US"/>
    <n v="0"/>
    <s v="US"/>
    <s v="M"/>
  </r>
  <r>
    <n v="2024"/>
    <s v="MI"/>
    <x v="0"/>
    <s v="Business Intelligence Developer"/>
    <n v="75000"/>
    <s v="USD"/>
    <n v="75000"/>
    <s v="US"/>
    <n v="0"/>
    <s v="US"/>
    <s v="M"/>
  </r>
  <r>
    <n v="2024"/>
    <s v="MI"/>
    <x v="0"/>
    <s v="Business Intelligence Developer"/>
    <n v="65000"/>
    <s v="USD"/>
    <n v="65000"/>
    <s v="US"/>
    <n v="0"/>
    <s v="US"/>
    <s v="M"/>
  </r>
  <r>
    <n v="2024"/>
    <s v="MI"/>
    <x v="0"/>
    <s v="Data Scientist"/>
    <n v="172000"/>
    <s v="USD"/>
    <n v="172000"/>
    <s v="US"/>
    <n v="0"/>
    <s v="US"/>
    <s v="M"/>
  </r>
  <r>
    <n v="2024"/>
    <s v="MI"/>
    <x v="0"/>
    <s v="Data Scientist"/>
    <n v="75600"/>
    <s v="USD"/>
    <n v="75600"/>
    <s v="US"/>
    <n v="0"/>
    <s v="US"/>
    <s v="M"/>
  </r>
  <r>
    <n v="2024"/>
    <s v="MI"/>
    <x v="0"/>
    <s v="Business Intelligence Manager"/>
    <n v="187000"/>
    <s v="USD"/>
    <n v="187000"/>
    <s v="US"/>
    <n v="100"/>
    <s v="US"/>
    <s v="M"/>
  </r>
  <r>
    <n v="2024"/>
    <s v="MI"/>
    <x v="0"/>
    <s v="Business Intelligence Manager"/>
    <n v="117000"/>
    <s v="USD"/>
    <n v="117000"/>
    <s v="US"/>
    <n v="100"/>
    <s v="US"/>
    <s v="M"/>
  </r>
  <r>
    <n v="2024"/>
    <s v="MI"/>
    <x v="0"/>
    <s v="Data Scientist"/>
    <n v="158100"/>
    <s v="USD"/>
    <n v="158100"/>
    <s v="US"/>
    <n v="0"/>
    <s v="US"/>
    <s v="M"/>
  </r>
  <r>
    <n v="2024"/>
    <s v="MI"/>
    <x v="0"/>
    <s v="Data Scientist"/>
    <n v="138500"/>
    <s v="USD"/>
    <n v="138500"/>
    <s v="US"/>
    <n v="0"/>
    <s v="US"/>
    <s v="M"/>
  </r>
  <r>
    <n v="2024"/>
    <s v="SE"/>
    <x v="0"/>
    <s v="Data Scientist"/>
    <n v="283800"/>
    <s v="USD"/>
    <n v="283800"/>
    <s v="US"/>
    <n v="0"/>
    <s v="US"/>
    <s v="M"/>
  </r>
  <r>
    <n v="2024"/>
    <s v="SE"/>
    <x v="0"/>
    <s v="Data Scientist"/>
    <n v="234700"/>
    <s v="USD"/>
    <n v="234700"/>
    <s v="US"/>
    <n v="0"/>
    <s v="US"/>
    <s v="M"/>
  </r>
  <r>
    <n v="2024"/>
    <s v="MI"/>
    <x v="0"/>
    <s v="Data Manager"/>
    <n v="134000"/>
    <s v="USD"/>
    <n v="134000"/>
    <s v="US"/>
    <n v="100"/>
    <s v="US"/>
    <s v="M"/>
  </r>
  <r>
    <n v="2024"/>
    <s v="MI"/>
    <x v="0"/>
    <s v="Data Manager"/>
    <n v="120000"/>
    <s v="USD"/>
    <n v="120000"/>
    <s v="US"/>
    <n v="100"/>
    <s v="US"/>
    <s v="M"/>
  </r>
  <r>
    <n v="2024"/>
    <s v="EN"/>
    <x v="0"/>
    <s v="Data Analyst"/>
    <n v="198000"/>
    <s v="USD"/>
    <n v="198000"/>
    <s v="US"/>
    <n v="0"/>
    <s v="US"/>
    <s v="M"/>
  </r>
  <r>
    <n v="2024"/>
    <s v="EN"/>
    <x v="0"/>
    <s v="Data Analyst"/>
    <n v="144000"/>
    <s v="USD"/>
    <n v="144000"/>
    <s v="US"/>
    <n v="0"/>
    <s v="US"/>
    <s v="M"/>
  </r>
  <r>
    <n v="2024"/>
    <s v="SE"/>
    <x v="0"/>
    <s v="Data Engineer"/>
    <n v="220000"/>
    <s v="USD"/>
    <n v="220000"/>
    <s v="US"/>
    <n v="0"/>
    <s v="US"/>
    <s v="M"/>
  </r>
  <r>
    <n v="2024"/>
    <s v="SE"/>
    <x v="0"/>
    <s v="Data Engineer"/>
    <n v="96600"/>
    <s v="USD"/>
    <n v="96600"/>
    <s v="US"/>
    <n v="0"/>
    <s v="US"/>
    <s v="M"/>
  </r>
  <r>
    <n v="2024"/>
    <s v="EN"/>
    <x v="0"/>
    <s v="Research Analyst"/>
    <n v="83300"/>
    <s v="USD"/>
    <n v="83300"/>
    <s v="US"/>
    <n v="0"/>
    <s v="US"/>
    <s v="M"/>
  </r>
  <r>
    <n v="2024"/>
    <s v="EN"/>
    <x v="0"/>
    <s v="Research Analyst"/>
    <n v="47500"/>
    <s v="USD"/>
    <n v="47500"/>
    <s v="US"/>
    <n v="0"/>
    <s v="US"/>
    <s v="M"/>
  </r>
  <r>
    <n v="2024"/>
    <s v="SE"/>
    <x v="0"/>
    <s v="Data Analyst"/>
    <n v="118000"/>
    <s v="USD"/>
    <n v="118000"/>
    <s v="US"/>
    <n v="0"/>
    <s v="US"/>
    <s v="M"/>
  </r>
  <r>
    <n v="2024"/>
    <s v="SE"/>
    <x v="0"/>
    <s v="Data Analyst"/>
    <n v="100000"/>
    <s v="USD"/>
    <n v="100000"/>
    <s v="US"/>
    <n v="0"/>
    <s v="US"/>
    <s v="M"/>
  </r>
  <r>
    <n v="2024"/>
    <s v="MI"/>
    <x v="0"/>
    <s v="Data Scientist"/>
    <n v="162819"/>
    <s v="USD"/>
    <n v="162819"/>
    <s v="US"/>
    <n v="100"/>
    <s v="US"/>
    <s v="M"/>
  </r>
  <r>
    <n v="2024"/>
    <s v="MI"/>
    <x v="0"/>
    <s v="Data Scientist"/>
    <n v="95776"/>
    <s v="USD"/>
    <n v="95776"/>
    <s v="US"/>
    <n v="100"/>
    <s v="US"/>
    <s v="M"/>
  </r>
  <r>
    <n v="2024"/>
    <s v="MI"/>
    <x v="0"/>
    <s v="Research Engineer"/>
    <n v="220000"/>
    <s v="USD"/>
    <n v="220000"/>
    <s v="US"/>
    <n v="0"/>
    <s v="US"/>
    <s v="M"/>
  </r>
  <r>
    <n v="2024"/>
    <s v="MI"/>
    <x v="0"/>
    <s v="Research Engineer"/>
    <n v="96600"/>
    <s v="USD"/>
    <n v="96600"/>
    <s v="US"/>
    <n v="0"/>
    <s v="US"/>
    <s v="M"/>
  </r>
  <r>
    <n v="2024"/>
    <s v="MI"/>
    <x v="0"/>
    <s v="Data Operations Specialist"/>
    <n v="132500"/>
    <s v="USD"/>
    <n v="132500"/>
    <s v="US"/>
    <n v="0"/>
    <s v="US"/>
    <s v="M"/>
  </r>
  <r>
    <n v="2024"/>
    <s v="MI"/>
    <x v="0"/>
    <s v="Data Operations Specialist"/>
    <n v="88000"/>
    <s v="USD"/>
    <n v="88000"/>
    <s v="US"/>
    <n v="0"/>
    <s v="US"/>
    <s v="M"/>
  </r>
  <r>
    <n v="2024"/>
    <s v="EN"/>
    <x v="0"/>
    <s v="Data Analyst"/>
    <n v="93100"/>
    <s v="USD"/>
    <n v="93100"/>
    <s v="US"/>
    <n v="0"/>
    <s v="US"/>
    <s v="M"/>
  </r>
  <r>
    <n v="2024"/>
    <s v="EN"/>
    <x v="0"/>
    <s v="Data Analyst"/>
    <n v="60000"/>
    <s v="USD"/>
    <n v="60000"/>
    <s v="US"/>
    <n v="0"/>
    <s v="US"/>
    <s v="M"/>
  </r>
  <r>
    <n v="2024"/>
    <s v="MI"/>
    <x v="0"/>
    <s v="Data Engineer"/>
    <n v="135000"/>
    <s v="USD"/>
    <n v="135000"/>
    <s v="US"/>
    <n v="0"/>
    <s v="US"/>
    <s v="M"/>
  </r>
  <r>
    <n v="2024"/>
    <s v="MI"/>
    <x v="0"/>
    <s v="Data Engineer"/>
    <n v="100000"/>
    <s v="USD"/>
    <n v="100000"/>
    <s v="US"/>
    <n v="0"/>
    <s v="US"/>
    <s v="M"/>
  </r>
  <r>
    <n v="2024"/>
    <s v="SE"/>
    <x v="0"/>
    <s v="Machine Learning Engineer"/>
    <n v="190000"/>
    <s v="USD"/>
    <n v="190000"/>
    <s v="US"/>
    <n v="100"/>
    <s v="US"/>
    <s v="M"/>
  </r>
  <r>
    <n v="2024"/>
    <s v="SE"/>
    <x v="0"/>
    <s v="Machine Learning Engineer"/>
    <n v="140000"/>
    <s v="USD"/>
    <n v="140000"/>
    <s v="US"/>
    <n v="100"/>
    <s v="US"/>
    <s v="M"/>
  </r>
  <r>
    <n v="2024"/>
    <s v="MI"/>
    <x v="0"/>
    <s v="Bear Robotics"/>
    <n v="215000"/>
    <s v="USD"/>
    <n v="215000"/>
    <s v="US"/>
    <n v="0"/>
    <s v="US"/>
    <s v="M"/>
  </r>
  <r>
    <n v="2024"/>
    <s v="MI"/>
    <x v="0"/>
    <s v="Bear Robotics"/>
    <n v="120000"/>
    <s v="USD"/>
    <n v="120000"/>
    <s v="US"/>
    <n v="0"/>
    <s v="US"/>
    <s v="M"/>
  </r>
  <r>
    <n v="2024"/>
    <s v="MI"/>
    <x v="0"/>
    <s v="Data Science"/>
    <n v="56000"/>
    <s v="EUR"/>
    <n v="62222"/>
    <s v="FI"/>
    <n v="0"/>
    <s v="FI"/>
    <s v="M"/>
  </r>
  <r>
    <n v="2024"/>
    <s v="MI"/>
    <x v="0"/>
    <s v="Data Science"/>
    <n v="42000"/>
    <s v="EUR"/>
    <n v="46666"/>
    <s v="FI"/>
    <n v="0"/>
    <s v="FI"/>
    <s v="M"/>
  </r>
  <r>
    <n v="2024"/>
    <s v="SE"/>
    <x v="0"/>
    <s v="Data Science"/>
    <n v="160000"/>
    <s v="USD"/>
    <n v="160000"/>
    <s v="US"/>
    <n v="100"/>
    <s v="US"/>
    <s v="M"/>
  </r>
  <r>
    <n v="2024"/>
    <s v="SE"/>
    <x v="0"/>
    <s v="Data Science"/>
    <n v="120000"/>
    <s v="USD"/>
    <n v="120000"/>
    <s v="US"/>
    <n v="100"/>
    <s v="US"/>
    <s v="M"/>
  </r>
  <r>
    <n v="2024"/>
    <s v="SE"/>
    <x v="0"/>
    <s v="Data Scientist"/>
    <n v="171210"/>
    <s v="USD"/>
    <n v="171210"/>
    <s v="CA"/>
    <n v="0"/>
    <s v="CA"/>
    <s v="M"/>
  </r>
  <r>
    <n v="2024"/>
    <s v="SE"/>
    <x v="0"/>
    <s v="Data Scientist"/>
    <n v="92190"/>
    <s v="USD"/>
    <n v="92190"/>
    <s v="CA"/>
    <n v="0"/>
    <s v="CA"/>
    <s v="M"/>
  </r>
  <r>
    <n v="2024"/>
    <s v="MI"/>
    <x v="0"/>
    <s v="Data Scientist"/>
    <n v="177250"/>
    <s v="USD"/>
    <n v="177250"/>
    <s v="US"/>
    <n v="0"/>
    <s v="US"/>
    <s v="M"/>
  </r>
  <r>
    <n v="2024"/>
    <s v="MI"/>
    <x v="0"/>
    <s v="Data Scientist"/>
    <n v="125500"/>
    <s v="USD"/>
    <n v="125500"/>
    <s v="US"/>
    <n v="0"/>
    <s v="US"/>
    <s v="M"/>
  </r>
  <r>
    <n v="2024"/>
    <s v="SE"/>
    <x v="0"/>
    <s v="Data Engineer"/>
    <n v="139500"/>
    <s v="USD"/>
    <n v="139500"/>
    <s v="CA"/>
    <n v="0"/>
    <s v="CA"/>
    <s v="M"/>
  </r>
  <r>
    <n v="2024"/>
    <s v="SE"/>
    <x v="0"/>
    <s v="Data Engineer"/>
    <n v="90000"/>
    <s v="USD"/>
    <n v="90000"/>
    <s v="CA"/>
    <n v="0"/>
    <s v="CA"/>
    <s v="M"/>
  </r>
  <r>
    <n v="2024"/>
    <s v="SE"/>
    <x v="0"/>
    <s v="Data Science Consultant"/>
    <n v="122000"/>
    <s v="USD"/>
    <n v="122000"/>
    <s v="US"/>
    <n v="0"/>
    <s v="US"/>
    <s v="M"/>
  </r>
  <r>
    <n v="2024"/>
    <s v="SE"/>
    <x v="0"/>
    <s v="Data Science Consultant"/>
    <n v="94000"/>
    <s v="USD"/>
    <n v="94000"/>
    <s v="US"/>
    <n v="0"/>
    <s v="US"/>
    <s v="M"/>
  </r>
  <r>
    <n v="2024"/>
    <s v="SE"/>
    <x v="0"/>
    <s v="Data Engineer"/>
    <n v="140000"/>
    <s v="USD"/>
    <n v="140000"/>
    <s v="US"/>
    <n v="100"/>
    <s v="US"/>
    <s v="M"/>
  </r>
  <r>
    <n v="2024"/>
    <s v="SE"/>
    <x v="0"/>
    <s v="Data Engineer"/>
    <n v="55000"/>
    <s v="USD"/>
    <n v="55000"/>
    <s v="US"/>
    <n v="100"/>
    <s v="US"/>
    <s v="M"/>
  </r>
  <r>
    <n v="2024"/>
    <s v="EN"/>
    <x v="0"/>
    <s v="Business Intelligence Analyst"/>
    <n v="95000"/>
    <s v="USD"/>
    <n v="95000"/>
    <s v="US"/>
    <n v="0"/>
    <s v="US"/>
    <s v="M"/>
  </r>
  <r>
    <n v="2024"/>
    <s v="EN"/>
    <x v="0"/>
    <s v="Business Intelligence Analyst"/>
    <n v="85000"/>
    <s v="USD"/>
    <n v="85000"/>
    <s v="US"/>
    <n v="0"/>
    <s v="US"/>
    <s v="M"/>
  </r>
  <r>
    <n v="2024"/>
    <s v="EN"/>
    <x v="0"/>
    <s v="Data Analyst"/>
    <n v="67095"/>
    <s v="USD"/>
    <n v="67095"/>
    <s v="US"/>
    <n v="0"/>
    <s v="US"/>
    <s v="M"/>
  </r>
  <r>
    <n v="2024"/>
    <s v="EN"/>
    <x v="0"/>
    <s v="Data Analyst"/>
    <n v="51120"/>
    <s v="USD"/>
    <n v="51120"/>
    <s v="US"/>
    <n v="0"/>
    <s v="US"/>
    <s v="M"/>
  </r>
  <r>
    <n v="2024"/>
    <s v="EN"/>
    <x v="0"/>
    <s v="Business Intelligence Analyst"/>
    <n v="234000"/>
    <s v="USD"/>
    <n v="234000"/>
    <s v="US"/>
    <n v="0"/>
    <s v="US"/>
    <s v="M"/>
  </r>
  <r>
    <n v="2024"/>
    <s v="EN"/>
    <x v="0"/>
    <s v="Business Intelligence Analyst"/>
    <n v="146000"/>
    <s v="USD"/>
    <n v="146000"/>
    <s v="US"/>
    <n v="0"/>
    <s v="US"/>
    <s v="M"/>
  </r>
  <r>
    <n v="2024"/>
    <s v="SE"/>
    <x v="0"/>
    <s v="Data Analyst"/>
    <n v="150700"/>
    <s v="USD"/>
    <n v="150700"/>
    <s v="US"/>
    <n v="0"/>
    <s v="US"/>
    <s v="M"/>
  </r>
  <r>
    <n v="2024"/>
    <s v="SE"/>
    <x v="0"/>
    <s v="Data Analyst"/>
    <n v="87400"/>
    <s v="USD"/>
    <n v="87400"/>
    <s v="US"/>
    <n v="0"/>
    <s v="US"/>
    <s v="M"/>
  </r>
  <r>
    <n v="2024"/>
    <s v="EN"/>
    <x v="0"/>
    <s v="Data Analyst"/>
    <n v="80000"/>
    <s v="USD"/>
    <n v="80000"/>
    <s v="US"/>
    <n v="0"/>
    <s v="US"/>
    <s v="M"/>
  </r>
  <r>
    <n v="2024"/>
    <s v="EN"/>
    <x v="0"/>
    <s v="Data Analyst"/>
    <n v="75000"/>
    <s v="USD"/>
    <n v="75000"/>
    <s v="US"/>
    <n v="0"/>
    <s v="US"/>
    <s v="M"/>
  </r>
  <r>
    <n v="2024"/>
    <s v="SE"/>
    <x v="0"/>
    <s v="Business Intelligence"/>
    <n v="117000"/>
    <s v="USD"/>
    <n v="117000"/>
    <s v="US"/>
    <n v="0"/>
    <s v="US"/>
    <s v="M"/>
  </r>
  <r>
    <n v="2024"/>
    <s v="SE"/>
    <x v="0"/>
    <s v="Business Intelligence"/>
    <n v="99600"/>
    <s v="USD"/>
    <n v="99600"/>
    <s v="US"/>
    <n v="0"/>
    <s v="US"/>
    <s v="M"/>
  </r>
  <r>
    <n v="2024"/>
    <s v="SE"/>
    <x v="0"/>
    <s v="Data Engineer"/>
    <n v="180000"/>
    <s v="USD"/>
    <n v="180000"/>
    <s v="US"/>
    <n v="100"/>
    <s v="US"/>
    <s v="M"/>
  </r>
  <r>
    <n v="2024"/>
    <s v="SE"/>
    <x v="0"/>
    <s v="Data Engineer"/>
    <n v="160000"/>
    <s v="USD"/>
    <n v="160000"/>
    <s v="US"/>
    <n v="100"/>
    <s v="US"/>
    <s v="M"/>
  </r>
  <r>
    <n v="2024"/>
    <s v="SE"/>
    <x v="0"/>
    <s v="Data Science"/>
    <n v="221000"/>
    <s v="USD"/>
    <n v="221000"/>
    <s v="US"/>
    <n v="0"/>
    <s v="US"/>
    <s v="M"/>
  </r>
  <r>
    <n v="2024"/>
    <s v="SE"/>
    <x v="0"/>
    <s v="Data Science"/>
    <n v="138000"/>
    <s v="USD"/>
    <n v="138000"/>
    <s v="US"/>
    <n v="0"/>
    <s v="US"/>
    <s v="M"/>
  </r>
  <r>
    <n v="2024"/>
    <s v="SE"/>
    <x v="0"/>
    <s v="Business Intelligence Engineer"/>
    <n v="202800"/>
    <s v="USD"/>
    <n v="202800"/>
    <s v="US"/>
    <n v="0"/>
    <s v="US"/>
    <s v="L"/>
  </r>
  <r>
    <n v="2024"/>
    <s v="SE"/>
    <x v="0"/>
    <s v="Business Intelligence Engineer"/>
    <n v="104300"/>
    <s v="USD"/>
    <n v="104300"/>
    <s v="US"/>
    <n v="0"/>
    <s v="US"/>
    <s v="L"/>
  </r>
  <r>
    <n v="2024"/>
    <s v="SE"/>
    <x v="0"/>
    <s v="Research Engineer"/>
    <n v="268000"/>
    <s v="USD"/>
    <n v="268000"/>
    <s v="US"/>
    <n v="100"/>
    <s v="US"/>
    <s v="M"/>
  </r>
  <r>
    <n v="2024"/>
    <s v="SE"/>
    <x v="0"/>
    <s v="Research Engineer"/>
    <n v="202000"/>
    <s v="USD"/>
    <n v="202000"/>
    <s v="US"/>
    <n v="100"/>
    <s v="US"/>
    <s v="M"/>
  </r>
  <r>
    <n v="2024"/>
    <s v="SE"/>
    <x v="0"/>
    <s v="Data Engineer"/>
    <n v="213580"/>
    <s v="USD"/>
    <n v="213580"/>
    <s v="US"/>
    <n v="100"/>
    <s v="US"/>
    <s v="M"/>
  </r>
  <r>
    <n v="2024"/>
    <s v="SE"/>
    <x v="0"/>
    <s v="Data Engineer"/>
    <n v="173000"/>
    <s v="USD"/>
    <n v="173000"/>
    <s v="US"/>
    <n v="100"/>
    <s v="US"/>
    <s v="M"/>
  </r>
  <r>
    <n v="2024"/>
    <s v="SE"/>
    <x v="0"/>
    <s v="Data Engineer"/>
    <n v="159550"/>
    <s v="USD"/>
    <n v="159550"/>
    <s v="US"/>
    <n v="0"/>
    <s v="US"/>
    <s v="M"/>
  </r>
  <r>
    <n v="2024"/>
    <s v="SE"/>
    <x v="0"/>
    <s v="Data Engineer"/>
    <n v="113000"/>
    <s v="USD"/>
    <n v="113000"/>
    <s v="US"/>
    <n v="0"/>
    <s v="US"/>
    <s v="M"/>
  </r>
  <r>
    <n v="2024"/>
    <s v="SE"/>
    <x v="0"/>
    <s v="Data Analyst"/>
    <n v="200000"/>
    <s v="USD"/>
    <n v="200000"/>
    <s v="US"/>
    <n v="100"/>
    <s v="US"/>
    <s v="M"/>
  </r>
  <r>
    <n v="2024"/>
    <s v="SE"/>
    <x v="0"/>
    <s v="Data Analyst"/>
    <n v="168000"/>
    <s v="USD"/>
    <n v="168000"/>
    <s v="US"/>
    <n v="100"/>
    <s v="US"/>
    <s v="M"/>
  </r>
  <r>
    <n v="2024"/>
    <s v="EN"/>
    <x v="0"/>
    <s v="Data Analyst"/>
    <n v="100000"/>
    <s v="USD"/>
    <n v="100000"/>
    <s v="US"/>
    <n v="0"/>
    <s v="US"/>
    <s v="M"/>
  </r>
  <r>
    <n v="2024"/>
    <s v="EN"/>
    <x v="0"/>
    <s v="Data Analyst"/>
    <n v="64000"/>
    <s v="USD"/>
    <n v="64000"/>
    <s v="US"/>
    <n v="0"/>
    <s v="US"/>
    <s v="M"/>
  </r>
  <r>
    <n v="2024"/>
    <s v="EN"/>
    <x v="0"/>
    <s v="Data Analyst"/>
    <n v="124650"/>
    <s v="USD"/>
    <n v="124650"/>
    <s v="US"/>
    <n v="0"/>
    <s v="US"/>
    <s v="M"/>
  </r>
  <r>
    <n v="2024"/>
    <s v="EN"/>
    <x v="0"/>
    <s v="Data Analyst"/>
    <n v="88200"/>
    <s v="USD"/>
    <n v="88200"/>
    <s v="US"/>
    <n v="0"/>
    <s v="US"/>
    <s v="M"/>
  </r>
  <r>
    <n v="2024"/>
    <s v="SE"/>
    <x v="0"/>
    <s v="Data Analyst"/>
    <n v="180000"/>
    <s v="USD"/>
    <n v="180000"/>
    <s v="US"/>
    <n v="100"/>
    <s v="US"/>
    <s v="M"/>
  </r>
  <r>
    <n v="2024"/>
    <s v="SE"/>
    <x v="0"/>
    <s v="Data Analyst"/>
    <n v="140000"/>
    <s v="USD"/>
    <n v="140000"/>
    <s v="US"/>
    <n v="100"/>
    <s v="US"/>
    <s v="M"/>
  </r>
  <r>
    <n v="2024"/>
    <s v="SE"/>
    <x v="0"/>
    <s v="Data Analyst"/>
    <n v="150000"/>
    <s v="USD"/>
    <n v="150000"/>
    <s v="US"/>
    <n v="0"/>
    <s v="US"/>
    <s v="M"/>
  </r>
  <r>
    <n v="2024"/>
    <s v="SE"/>
    <x v="0"/>
    <s v="Data Analyst"/>
    <n v="130000"/>
    <s v="USD"/>
    <n v="130000"/>
    <s v="US"/>
    <n v="0"/>
    <s v="US"/>
    <s v="M"/>
  </r>
  <r>
    <n v="2024"/>
    <s v="MI"/>
    <x v="0"/>
    <s v="Data Analytics Manager"/>
    <n v="128000"/>
    <s v="USD"/>
    <n v="128000"/>
    <s v="US"/>
    <n v="0"/>
    <s v="US"/>
    <s v="M"/>
  </r>
  <r>
    <n v="2024"/>
    <s v="MI"/>
    <x v="0"/>
    <s v="Data Analytics Manager"/>
    <n v="81500"/>
    <s v="USD"/>
    <n v="81500"/>
    <s v="US"/>
    <n v="0"/>
    <s v="US"/>
    <s v="M"/>
  </r>
  <r>
    <n v="2024"/>
    <s v="SE"/>
    <x v="0"/>
    <s v="Data Engineer"/>
    <n v="173300"/>
    <s v="USD"/>
    <n v="173300"/>
    <s v="US"/>
    <n v="0"/>
    <s v="US"/>
    <s v="M"/>
  </r>
  <r>
    <n v="2024"/>
    <s v="SE"/>
    <x v="0"/>
    <s v="Data Engineer"/>
    <n v="98800"/>
    <s v="USD"/>
    <n v="98800"/>
    <s v="US"/>
    <n v="0"/>
    <s v="US"/>
    <s v="M"/>
  </r>
  <r>
    <n v="2024"/>
    <s v="MI"/>
    <x v="0"/>
    <s v="Business Intelligence"/>
    <n v="150000"/>
    <s v="USD"/>
    <n v="150000"/>
    <s v="US"/>
    <n v="0"/>
    <s v="US"/>
    <s v="M"/>
  </r>
  <r>
    <n v="2024"/>
    <s v="MI"/>
    <x v="0"/>
    <s v="Business Intelligence"/>
    <n v="113000"/>
    <s v="USD"/>
    <n v="113000"/>
    <s v="US"/>
    <n v="0"/>
    <s v="US"/>
    <s v="M"/>
  </r>
  <r>
    <n v="2024"/>
    <s v="MI"/>
    <x v="0"/>
    <s v="Applied Scientist"/>
    <n v="210000"/>
    <s v="USD"/>
    <n v="210000"/>
    <s v="US"/>
    <n v="0"/>
    <s v="US"/>
    <s v="M"/>
  </r>
  <r>
    <n v="2024"/>
    <s v="MI"/>
    <x v="0"/>
    <s v="Applied Scientist"/>
    <n v="160000"/>
    <s v="USD"/>
    <n v="160000"/>
    <s v="US"/>
    <n v="0"/>
    <s v="US"/>
    <s v="M"/>
  </r>
  <r>
    <n v="2024"/>
    <s v="SE"/>
    <x v="0"/>
    <s v="Data Analyst"/>
    <n v="204650"/>
    <s v="USD"/>
    <n v="204650"/>
    <s v="US"/>
    <n v="100"/>
    <s v="US"/>
    <s v="M"/>
  </r>
  <r>
    <n v="2024"/>
    <s v="SE"/>
    <x v="0"/>
    <s v="Data Analyst"/>
    <n v="123990"/>
    <s v="USD"/>
    <n v="123990"/>
    <s v="US"/>
    <n v="100"/>
    <s v="US"/>
    <s v="M"/>
  </r>
  <r>
    <n v="2024"/>
    <s v="SE"/>
    <x v="0"/>
    <s v="Data Science Consultant"/>
    <n v="131000"/>
    <s v="USD"/>
    <n v="131000"/>
    <s v="US"/>
    <n v="0"/>
    <s v="US"/>
    <s v="M"/>
  </r>
  <r>
    <n v="2024"/>
    <s v="SE"/>
    <x v="0"/>
    <s v="Data Science Consultant"/>
    <n v="128000"/>
    <s v="USD"/>
    <n v="128000"/>
    <s v="US"/>
    <n v="0"/>
    <s v="US"/>
    <s v="M"/>
  </r>
  <r>
    <n v="2024"/>
    <s v="MI"/>
    <x v="0"/>
    <s v="Data Scientist"/>
    <n v="137930"/>
    <s v="USD"/>
    <n v="137930"/>
    <s v="CA"/>
    <n v="0"/>
    <s v="CA"/>
    <s v="M"/>
  </r>
  <r>
    <n v="2024"/>
    <s v="MI"/>
    <x v="0"/>
    <s v="Data Scientist"/>
    <n v="74270"/>
    <s v="USD"/>
    <n v="74270"/>
    <s v="CA"/>
    <n v="0"/>
    <s v="CA"/>
    <s v="M"/>
  </r>
  <r>
    <n v="2024"/>
    <s v="SE"/>
    <x v="0"/>
    <s v="Business Intelligence Developer"/>
    <n v="156000"/>
    <s v="USD"/>
    <n v="156000"/>
    <s v="US"/>
    <n v="0"/>
    <s v="US"/>
    <s v="M"/>
  </r>
  <r>
    <n v="2024"/>
    <s v="SE"/>
    <x v="0"/>
    <s v="Business Intelligence Developer"/>
    <n v="105267"/>
    <s v="USD"/>
    <n v="105267"/>
    <s v="US"/>
    <n v="0"/>
    <s v="US"/>
    <s v="M"/>
  </r>
  <r>
    <n v="2024"/>
    <s v="EN"/>
    <x v="0"/>
    <s v="Data Analyst"/>
    <n v="106000"/>
    <s v="USD"/>
    <n v="106000"/>
    <s v="US"/>
    <n v="0"/>
    <s v="US"/>
    <s v="M"/>
  </r>
  <r>
    <n v="2024"/>
    <s v="EN"/>
    <x v="0"/>
    <s v="Data Analyst"/>
    <n v="66000"/>
    <s v="USD"/>
    <n v="66000"/>
    <s v="US"/>
    <n v="0"/>
    <s v="US"/>
    <s v="M"/>
  </r>
  <r>
    <n v="2024"/>
    <s v="MI"/>
    <x v="0"/>
    <s v="Data Analyst"/>
    <n v="95000"/>
    <s v="USD"/>
    <n v="95000"/>
    <s v="US"/>
    <n v="0"/>
    <s v="US"/>
    <s v="M"/>
  </r>
  <r>
    <n v="2024"/>
    <s v="MI"/>
    <x v="0"/>
    <s v="Data Analyst"/>
    <n v="75000"/>
    <s v="USD"/>
    <n v="75000"/>
    <s v="US"/>
    <n v="0"/>
    <s v="US"/>
    <s v="M"/>
  </r>
  <r>
    <n v="2024"/>
    <s v="MI"/>
    <x v="0"/>
    <s v="Data Manager"/>
    <n v="128000"/>
    <s v="USD"/>
    <n v="128000"/>
    <s v="US"/>
    <n v="0"/>
    <s v="US"/>
    <s v="M"/>
  </r>
  <r>
    <n v="2024"/>
    <s v="MI"/>
    <x v="0"/>
    <s v="Data Manager"/>
    <n v="81500"/>
    <s v="USD"/>
    <n v="81500"/>
    <s v="US"/>
    <n v="0"/>
    <s v="US"/>
    <s v="M"/>
  </r>
  <r>
    <n v="2024"/>
    <s v="SE"/>
    <x v="0"/>
    <s v="Research Engineer"/>
    <n v="138000"/>
    <s v="USD"/>
    <n v="138000"/>
    <s v="US"/>
    <n v="0"/>
    <s v="US"/>
    <s v="M"/>
  </r>
  <r>
    <n v="2024"/>
    <s v="SE"/>
    <x v="0"/>
    <s v="Research Engineer"/>
    <n v="86000"/>
    <s v="USD"/>
    <n v="86000"/>
    <s v="US"/>
    <n v="0"/>
    <s v="US"/>
    <s v="M"/>
  </r>
  <r>
    <n v="2024"/>
    <s v="SE"/>
    <x v="0"/>
    <s v="Data Scientist"/>
    <n v="194000"/>
    <s v="USD"/>
    <n v="194000"/>
    <s v="US"/>
    <n v="0"/>
    <s v="US"/>
    <s v="M"/>
  </r>
  <r>
    <n v="2024"/>
    <s v="SE"/>
    <x v="0"/>
    <s v="Data Scientist"/>
    <n v="122000"/>
    <s v="USD"/>
    <n v="122000"/>
    <s v="US"/>
    <n v="0"/>
    <s v="US"/>
    <s v="M"/>
  </r>
  <r>
    <n v="2024"/>
    <s v="SE"/>
    <x v="0"/>
    <s v="Data Analytics Lead"/>
    <n v="239880"/>
    <s v="USD"/>
    <n v="239880"/>
    <s v="US"/>
    <n v="0"/>
    <s v="US"/>
    <s v="M"/>
  </r>
  <r>
    <n v="2024"/>
    <s v="SE"/>
    <x v="0"/>
    <s v="Data Analytics Lead"/>
    <n v="146010"/>
    <s v="USD"/>
    <n v="146010"/>
    <s v="US"/>
    <n v="0"/>
    <s v="US"/>
    <s v="M"/>
  </r>
  <r>
    <n v="2024"/>
    <s v="MI"/>
    <x v="0"/>
    <s v="BI Developer"/>
    <n v="101098"/>
    <s v="USD"/>
    <n v="101098"/>
    <s v="US"/>
    <n v="100"/>
    <s v="US"/>
    <s v="M"/>
  </r>
  <r>
    <n v="2024"/>
    <s v="MI"/>
    <x v="0"/>
    <s v="BI Developer"/>
    <n v="59469"/>
    <s v="USD"/>
    <n v="59469"/>
    <s v="US"/>
    <n v="100"/>
    <s v="US"/>
    <s v="M"/>
  </r>
  <r>
    <n v="2024"/>
    <s v="EX"/>
    <x v="0"/>
    <s v="Data Analyst"/>
    <n v="125000"/>
    <s v="USD"/>
    <n v="125000"/>
    <s v="US"/>
    <n v="0"/>
    <s v="US"/>
    <s v="M"/>
  </r>
  <r>
    <n v="2024"/>
    <s v="EX"/>
    <x v="0"/>
    <s v="Data Analyst"/>
    <n v="100000"/>
    <s v="USD"/>
    <n v="100000"/>
    <s v="US"/>
    <n v="0"/>
    <s v="US"/>
    <s v="M"/>
  </r>
  <r>
    <n v="2024"/>
    <s v="EN"/>
    <x v="0"/>
    <s v="Data Scientist"/>
    <n v="140000"/>
    <s v="USD"/>
    <n v="140000"/>
    <s v="US"/>
    <n v="0"/>
    <s v="US"/>
    <s v="M"/>
  </r>
  <r>
    <n v="2024"/>
    <s v="EN"/>
    <x v="0"/>
    <s v="Data Scientist"/>
    <n v="70000"/>
    <s v="USD"/>
    <n v="70000"/>
    <s v="US"/>
    <n v="0"/>
    <s v="US"/>
    <s v="M"/>
  </r>
  <r>
    <n v="2024"/>
    <s v="SE"/>
    <x v="0"/>
    <s v="Data Scientist"/>
    <n v="155000"/>
    <s v="USD"/>
    <n v="155000"/>
    <s v="US"/>
    <n v="100"/>
    <s v="US"/>
    <s v="M"/>
  </r>
  <r>
    <n v="2024"/>
    <s v="SE"/>
    <x v="0"/>
    <s v="Data Scientist"/>
    <n v="120000"/>
    <s v="USD"/>
    <n v="120000"/>
    <s v="US"/>
    <n v="100"/>
    <s v="US"/>
    <s v="M"/>
  </r>
  <r>
    <n v="2024"/>
    <s v="SE"/>
    <x v="0"/>
    <s v="Data Engineer"/>
    <n v="65000"/>
    <s v="GBP"/>
    <n v="81250"/>
    <s v="GB"/>
    <n v="0"/>
    <s v="GB"/>
    <s v="M"/>
  </r>
  <r>
    <n v="2024"/>
    <s v="SE"/>
    <x v="0"/>
    <s v="Data Engineer"/>
    <n v="45000"/>
    <s v="GBP"/>
    <n v="56250"/>
    <s v="GB"/>
    <n v="0"/>
    <s v="GB"/>
    <s v="M"/>
  </r>
  <r>
    <n v="2024"/>
    <s v="SE"/>
    <x v="0"/>
    <s v="Business Intelligence Engineer"/>
    <n v="202800"/>
    <s v="USD"/>
    <n v="202800"/>
    <s v="US"/>
    <n v="100"/>
    <s v="US"/>
    <s v="M"/>
  </r>
  <r>
    <n v="2024"/>
    <s v="SE"/>
    <x v="0"/>
    <s v="Business Intelligence Engineer"/>
    <n v="115000"/>
    <s v="USD"/>
    <n v="115000"/>
    <s v="US"/>
    <n v="100"/>
    <s v="US"/>
    <s v="M"/>
  </r>
  <r>
    <n v="2024"/>
    <s v="SE"/>
    <x v="0"/>
    <s v="Machine Learning Engineer"/>
    <n v="210100"/>
    <s v="USD"/>
    <n v="210100"/>
    <s v="US"/>
    <n v="0"/>
    <s v="US"/>
    <s v="M"/>
  </r>
  <r>
    <n v="2024"/>
    <s v="SE"/>
    <x v="0"/>
    <s v="Machine Learning Engineer"/>
    <n v="210100"/>
    <s v="USD"/>
    <n v="210100"/>
    <s v="US"/>
    <n v="0"/>
    <s v="US"/>
    <s v="M"/>
  </r>
  <r>
    <n v="2024"/>
    <s v="MI"/>
    <x v="0"/>
    <s v="Data Scientist"/>
    <n v="149600"/>
    <s v="USD"/>
    <n v="149600"/>
    <s v="US"/>
    <n v="0"/>
    <s v="US"/>
    <s v="M"/>
  </r>
  <r>
    <n v="2024"/>
    <s v="MI"/>
    <x v="0"/>
    <s v="Data Scientist"/>
    <n v="90200"/>
    <s v="USD"/>
    <n v="90200"/>
    <s v="US"/>
    <n v="0"/>
    <s v="US"/>
    <s v="M"/>
  </r>
  <r>
    <n v="2024"/>
    <s v="SE"/>
    <x v="0"/>
    <s v="Analytics Engineer"/>
    <n v="243600"/>
    <s v="USD"/>
    <n v="243600"/>
    <s v="US"/>
    <n v="100"/>
    <s v="US"/>
    <s v="M"/>
  </r>
  <r>
    <n v="2024"/>
    <s v="SE"/>
    <x v="0"/>
    <s v="Analytics Engineer"/>
    <n v="139200"/>
    <s v="USD"/>
    <n v="139200"/>
    <s v="US"/>
    <n v="100"/>
    <s v="US"/>
    <s v="M"/>
  </r>
  <r>
    <n v="2024"/>
    <s v="MI"/>
    <x v="0"/>
    <s v="Data Analyst"/>
    <n v="83552"/>
    <s v="USD"/>
    <n v="83552"/>
    <s v="US"/>
    <n v="100"/>
    <s v="US"/>
    <s v="M"/>
  </r>
  <r>
    <n v="2024"/>
    <s v="MI"/>
    <x v="0"/>
    <s v="Data Analyst"/>
    <n v="49148"/>
    <s v="USD"/>
    <n v="49148"/>
    <s v="US"/>
    <n v="100"/>
    <s v="US"/>
    <s v="M"/>
  </r>
  <r>
    <n v="2024"/>
    <s v="SE"/>
    <x v="0"/>
    <s v="Applied Scientist"/>
    <n v="260000"/>
    <s v="USD"/>
    <n v="260000"/>
    <s v="US"/>
    <n v="0"/>
    <s v="US"/>
    <s v="L"/>
  </r>
  <r>
    <n v="2024"/>
    <s v="SE"/>
    <x v="0"/>
    <s v="Applied Scientist"/>
    <n v="136000"/>
    <s v="USD"/>
    <n v="136000"/>
    <s v="US"/>
    <n v="0"/>
    <s v="US"/>
    <s v="L"/>
  </r>
  <r>
    <n v="2024"/>
    <s v="SE"/>
    <x v="0"/>
    <s v="Data Manager"/>
    <n v="176000"/>
    <s v="USD"/>
    <n v="176000"/>
    <s v="US"/>
    <n v="0"/>
    <s v="US"/>
    <s v="M"/>
  </r>
  <r>
    <n v="2024"/>
    <s v="SE"/>
    <x v="0"/>
    <s v="Data Manager"/>
    <n v="106000"/>
    <s v="USD"/>
    <n v="106000"/>
    <s v="US"/>
    <n v="0"/>
    <s v="US"/>
    <s v="M"/>
  </r>
  <r>
    <n v="2024"/>
    <s v="EX"/>
    <x v="0"/>
    <s v="Data Science"/>
    <n v="300000"/>
    <s v="USD"/>
    <n v="300000"/>
    <s v="US"/>
    <n v="100"/>
    <s v="US"/>
    <s v="M"/>
  </r>
  <r>
    <n v="2024"/>
    <s v="EX"/>
    <x v="0"/>
    <s v="Data Science"/>
    <n v="220000"/>
    <s v="USD"/>
    <n v="220000"/>
    <s v="US"/>
    <n v="100"/>
    <s v="US"/>
    <s v="M"/>
  </r>
  <r>
    <n v="2024"/>
    <s v="EN"/>
    <x v="0"/>
    <s v="Data Engineer"/>
    <n v="47820"/>
    <s v="EUR"/>
    <n v="53133"/>
    <s v="NL"/>
    <n v="0"/>
    <s v="NL"/>
    <s v="M"/>
  </r>
  <r>
    <n v="2024"/>
    <s v="EN"/>
    <x v="0"/>
    <s v="Data Engineer"/>
    <n v="34538"/>
    <s v="EUR"/>
    <n v="38375"/>
    <s v="NL"/>
    <n v="0"/>
    <s v="NL"/>
    <s v="M"/>
  </r>
  <r>
    <n v="2024"/>
    <s v="SE"/>
    <x v="0"/>
    <s v="Data Engineer"/>
    <n v="223000"/>
    <s v="USD"/>
    <n v="223000"/>
    <s v="US"/>
    <n v="0"/>
    <s v="US"/>
    <s v="M"/>
  </r>
  <r>
    <n v="2024"/>
    <s v="SE"/>
    <x v="0"/>
    <s v="Data Engineer"/>
    <n v="190000"/>
    <s v="USD"/>
    <n v="190000"/>
    <s v="US"/>
    <n v="0"/>
    <s v="US"/>
    <s v="M"/>
  </r>
  <r>
    <n v="2024"/>
    <s v="MI"/>
    <x v="0"/>
    <s v="Data Engineer"/>
    <n v="116000"/>
    <s v="USD"/>
    <n v="116000"/>
    <s v="US"/>
    <n v="0"/>
    <s v="US"/>
    <s v="M"/>
  </r>
  <r>
    <n v="2024"/>
    <s v="MI"/>
    <x v="0"/>
    <s v="Data Engineer"/>
    <n v="97800"/>
    <s v="USD"/>
    <n v="97800"/>
    <s v="US"/>
    <n v="0"/>
    <s v="US"/>
    <s v="M"/>
  </r>
  <r>
    <n v="2024"/>
    <s v="SE"/>
    <x v="0"/>
    <s v="Data Scientist"/>
    <n v="174300"/>
    <s v="USD"/>
    <n v="174300"/>
    <s v="US"/>
    <n v="0"/>
    <s v="US"/>
    <s v="M"/>
  </r>
  <r>
    <n v="2024"/>
    <s v="SE"/>
    <x v="0"/>
    <s v="Data Scientist"/>
    <n v="145000"/>
    <s v="USD"/>
    <n v="145000"/>
    <s v="US"/>
    <n v="0"/>
    <s v="US"/>
    <s v="M"/>
  </r>
  <r>
    <n v="2024"/>
    <s v="SE"/>
    <x v="0"/>
    <s v="Data Engineer"/>
    <n v="52000"/>
    <s v="EUR"/>
    <n v="57777"/>
    <s v="AT"/>
    <n v="0"/>
    <s v="AT"/>
    <s v="M"/>
  </r>
  <r>
    <n v="2024"/>
    <s v="SE"/>
    <x v="0"/>
    <s v="Data Engineer"/>
    <n v="43000"/>
    <s v="EUR"/>
    <n v="47777"/>
    <s v="AT"/>
    <n v="0"/>
    <s v="AT"/>
    <s v="M"/>
  </r>
  <r>
    <n v="2024"/>
    <s v="SE"/>
    <x v="0"/>
    <s v="Data Engineer"/>
    <n v="175000"/>
    <s v="USD"/>
    <n v="175000"/>
    <s v="US"/>
    <n v="100"/>
    <s v="US"/>
    <s v="M"/>
  </r>
  <r>
    <n v="2024"/>
    <s v="SE"/>
    <x v="0"/>
    <s v="Data Engineer"/>
    <n v="161201"/>
    <s v="USD"/>
    <n v="161201"/>
    <s v="US"/>
    <n v="100"/>
    <s v="US"/>
    <s v="M"/>
  </r>
  <r>
    <n v="2024"/>
    <s v="MI"/>
    <x v="0"/>
    <s v="Applied Scientist"/>
    <n v="210000"/>
    <s v="USD"/>
    <n v="210000"/>
    <s v="US"/>
    <n v="0"/>
    <s v="US"/>
    <s v="M"/>
  </r>
  <r>
    <n v="2024"/>
    <s v="MI"/>
    <x v="0"/>
    <s v="Applied Scientist"/>
    <n v="160000"/>
    <s v="USD"/>
    <n v="160000"/>
    <s v="US"/>
    <n v="0"/>
    <s v="US"/>
    <s v="M"/>
  </r>
  <r>
    <n v="2024"/>
    <s v="SE"/>
    <x v="0"/>
    <s v="Data Engineer"/>
    <n v="202000"/>
    <s v="USD"/>
    <n v="202000"/>
    <s v="US"/>
    <n v="0"/>
    <s v="US"/>
    <s v="M"/>
  </r>
  <r>
    <n v="2024"/>
    <s v="SE"/>
    <x v="0"/>
    <s v="Data Engineer"/>
    <n v="180000"/>
    <s v="USD"/>
    <n v="180000"/>
    <s v="US"/>
    <n v="0"/>
    <s v="US"/>
    <s v="M"/>
  </r>
  <r>
    <n v="2024"/>
    <s v="SE"/>
    <x v="0"/>
    <s v="Data Analyst"/>
    <n v="148000"/>
    <s v="USD"/>
    <n v="148000"/>
    <s v="US"/>
    <n v="0"/>
    <s v="US"/>
    <s v="M"/>
  </r>
  <r>
    <n v="2024"/>
    <s v="SE"/>
    <x v="0"/>
    <s v="Data Analyst"/>
    <n v="125000"/>
    <s v="USD"/>
    <n v="125000"/>
    <s v="US"/>
    <n v="0"/>
    <s v="US"/>
    <s v="M"/>
  </r>
  <r>
    <n v="2024"/>
    <s v="SE"/>
    <x v="0"/>
    <s v="Machine Learning Engineer"/>
    <n v="250000"/>
    <s v="USD"/>
    <n v="250000"/>
    <s v="US"/>
    <n v="100"/>
    <s v="US"/>
    <s v="M"/>
  </r>
  <r>
    <n v="2024"/>
    <s v="SE"/>
    <x v="0"/>
    <s v="Machine Learning Engineer"/>
    <n v="195000"/>
    <s v="USD"/>
    <n v="195000"/>
    <s v="US"/>
    <n v="100"/>
    <s v="US"/>
    <s v="M"/>
  </r>
  <r>
    <n v="2024"/>
    <s v="SE"/>
    <x v="0"/>
    <s v="Data Engineer"/>
    <n v="215000"/>
    <s v="USD"/>
    <n v="215000"/>
    <s v="DE"/>
    <n v="0"/>
    <s v="DE"/>
    <s v="M"/>
  </r>
  <r>
    <n v="2024"/>
    <s v="SE"/>
    <x v="0"/>
    <s v="Data Engineer"/>
    <n v="193000"/>
    <s v="USD"/>
    <n v="193000"/>
    <s v="DE"/>
    <n v="0"/>
    <s v="DE"/>
    <s v="M"/>
  </r>
  <r>
    <n v="2024"/>
    <s v="SE"/>
    <x v="0"/>
    <s v="Data Engineer"/>
    <n v="223800"/>
    <s v="USD"/>
    <n v="223800"/>
    <s v="US"/>
    <n v="0"/>
    <s v="US"/>
    <s v="M"/>
  </r>
  <r>
    <n v="2024"/>
    <s v="SE"/>
    <x v="0"/>
    <s v="Data Engineer"/>
    <n v="172100"/>
    <s v="USD"/>
    <n v="172100"/>
    <s v="US"/>
    <n v="0"/>
    <s v="US"/>
    <s v="M"/>
  </r>
  <r>
    <n v="2024"/>
    <s v="EX"/>
    <x v="0"/>
    <s v="Data Science"/>
    <n v="200000"/>
    <s v="USD"/>
    <n v="200000"/>
    <s v="US"/>
    <n v="100"/>
    <s v="US"/>
    <s v="M"/>
  </r>
  <r>
    <n v="2024"/>
    <s v="EX"/>
    <x v="0"/>
    <s v="Data Science"/>
    <n v="150000"/>
    <s v="USD"/>
    <n v="150000"/>
    <s v="US"/>
    <n v="100"/>
    <s v="US"/>
    <s v="M"/>
  </r>
  <r>
    <n v="2024"/>
    <s v="SE"/>
    <x v="0"/>
    <s v="Data Scientist"/>
    <n v="210000"/>
    <s v="USD"/>
    <n v="210000"/>
    <s v="US"/>
    <n v="0"/>
    <s v="US"/>
    <s v="M"/>
  </r>
  <r>
    <n v="2024"/>
    <s v="SE"/>
    <x v="0"/>
    <s v="Data Scientist"/>
    <n v="160000"/>
    <s v="USD"/>
    <n v="160000"/>
    <s v="US"/>
    <n v="0"/>
    <s v="US"/>
    <s v="M"/>
  </r>
  <r>
    <n v="2024"/>
    <s v="SE"/>
    <x v="0"/>
    <s v="Machine Learning Engineer"/>
    <n v="212800"/>
    <s v="USD"/>
    <n v="212800"/>
    <s v="US"/>
    <n v="100"/>
    <s v="US"/>
    <s v="M"/>
  </r>
  <r>
    <n v="2024"/>
    <s v="SE"/>
    <x v="0"/>
    <s v="Machine Learning Engineer"/>
    <n v="177300"/>
    <s v="USD"/>
    <n v="177300"/>
    <s v="US"/>
    <n v="100"/>
    <s v="US"/>
    <s v="M"/>
  </r>
  <r>
    <n v="2024"/>
    <s v="SE"/>
    <x v="0"/>
    <s v="Data Scientist"/>
    <n v="238000"/>
    <s v="USD"/>
    <n v="238000"/>
    <s v="US"/>
    <n v="0"/>
    <s v="US"/>
    <s v="M"/>
  </r>
  <r>
    <n v="2024"/>
    <s v="SE"/>
    <x v="0"/>
    <s v="Data Scientist"/>
    <n v="158000"/>
    <s v="USD"/>
    <n v="158000"/>
    <s v="US"/>
    <n v="0"/>
    <s v="US"/>
    <s v="M"/>
  </r>
  <r>
    <n v="2024"/>
    <s v="SE"/>
    <x v="0"/>
    <s v="Data Lead"/>
    <n v="200400"/>
    <s v="USD"/>
    <n v="200400"/>
    <s v="US"/>
    <n v="0"/>
    <s v="US"/>
    <s v="M"/>
  </r>
  <r>
    <n v="2024"/>
    <s v="SE"/>
    <x v="0"/>
    <s v="Data Lead"/>
    <n v="190500"/>
    <s v="USD"/>
    <n v="190500"/>
    <s v="US"/>
    <n v="0"/>
    <s v="US"/>
    <s v="M"/>
  </r>
  <r>
    <n v="2024"/>
    <s v="MI"/>
    <x v="0"/>
    <s v="Data Scientist"/>
    <n v="115000"/>
    <s v="USD"/>
    <n v="115000"/>
    <s v="US"/>
    <n v="100"/>
    <s v="US"/>
    <s v="M"/>
  </r>
  <r>
    <n v="2024"/>
    <s v="MI"/>
    <x v="0"/>
    <s v="Data Scientist"/>
    <n v="85000"/>
    <s v="USD"/>
    <n v="85000"/>
    <s v="US"/>
    <n v="100"/>
    <s v="US"/>
    <s v="M"/>
  </r>
  <r>
    <n v="2024"/>
    <s v="MI"/>
    <x v="0"/>
    <s v="AI Engineer"/>
    <n v="212000"/>
    <s v="USD"/>
    <n v="212000"/>
    <s v="US"/>
    <n v="0"/>
    <s v="US"/>
    <s v="M"/>
  </r>
  <r>
    <n v="2024"/>
    <s v="MI"/>
    <x v="0"/>
    <s v="AI Engineer"/>
    <n v="93300"/>
    <s v="USD"/>
    <n v="93300"/>
    <s v="US"/>
    <n v="0"/>
    <s v="US"/>
    <s v="M"/>
  </r>
  <r>
    <n v="2024"/>
    <s v="SE"/>
    <x v="0"/>
    <s v="Business Intelligence"/>
    <n v="182800"/>
    <s v="USD"/>
    <n v="182800"/>
    <s v="US"/>
    <n v="100"/>
    <s v="US"/>
    <s v="M"/>
  </r>
  <r>
    <n v="2024"/>
    <s v="SE"/>
    <x v="0"/>
    <s v="Business Intelligence"/>
    <n v="136100"/>
    <s v="USD"/>
    <n v="136100"/>
    <s v="US"/>
    <n v="100"/>
    <s v="US"/>
    <s v="M"/>
  </r>
  <r>
    <n v="2024"/>
    <s v="SE"/>
    <x v="0"/>
    <s v="Data Scientist"/>
    <n v="227900"/>
    <s v="USD"/>
    <n v="227900"/>
    <s v="US"/>
    <n v="0"/>
    <s v="US"/>
    <s v="M"/>
  </r>
  <r>
    <n v="2024"/>
    <s v="SE"/>
    <x v="0"/>
    <s v="Data Scientist"/>
    <n v="126600"/>
    <s v="USD"/>
    <n v="126600"/>
    <s v="US"/>
    <n v="0"/>
    <s v="US"/>
    <s v="M"/>
  </r>
  <r>
    <n v="2024"/>
    <s v="EN"/>
    <x v="0"/>
    <s v="Data Analyst"/>
    <n v="92700"/>
    <s v="USD"/>
    <n v="92700"/>
    <s v="US"/>
    <n v="0"/>
    <s v="US"/>
    <s v="M"/>
  </r>
  <r>
    <n v="2024"/>
    <s v="EN"/>
    <x v="0"/>
    <s v="Data Analyst"/>
    <n v="64900"/>
    <s v="USD"/>
    <n v="64900"/>
    <s v="US"/>
    <n v="0"/>
    <s v="US"/>
    <s v="M"/>
  </r>
  <r>
    <n v="2024"/>
    <s v="SE"/>
    <x v="0"/>
    <s v="Data Analyst"/>
    <n v="179000"/>
    <s v="USD"/>
    <n v="179000"/>
    <s v="US"/>
    <n v="0"/>
    <s v="US"/>
    <s v="M"/>
  </r>
  <r>
    <n v="2024"/>
    <s v="SE"/>
    <x v="0"/>
    <s v="Data Analyst"/>
    <n v="112000"/>
    <s v="USD"/>
    <n v="112000"/>
    <s v="US"/>
    <n v="0"/>
    <s v="US"/>
    <s v="M"/>
  </r>
  <r>
    <n v="2024"/>
    <s v="EN"/>
    <x v="0"/>
    <s v="Data Analyst"/>
    <n v="136000"/>
    <s v="USD"/>
    <n v="136000"/>
    <s v="US"/>
    <n v="0"/>
    <s v="US"/>
    <s v="M"/>
  </r>
  <r>
    <n v="2024"/>
    <s v="EN"/>
    <x v="0"/>
    <s v="Data Analyst"/>
    <n v="82000"/>
    <s v="USD"/>
    <n v="82000"/>
    <s v="US"/>
    <n v="0"/>
    <s v="US"/>
    <s v="M"/>
  </r>
  <r>
    <n v="2024"/>
    <s v="SE"/>
    <x v="0"/>
    <s v="Data Scientist"/>
    <n v="221550"/>
    <s v="USD"/>
    <n v="221550"/>
    <s v="US"/>
    <n v="0"/>
    <s v="US"/>
    <s v="M"/>
  </r>
  <r>
    <n v="2024"/>
    <s v="SE"/>
    <x v="0"/>
    <s v="Data Scientist"/>
    <n v="143850"/>
    <s v="USD"/>
    <n v="143850"/>
    <s v="US"/>
    <n v="0"/>
    <s v="US"/>
    <s v="M"/>
  </r>
  <r>
    <n v="2024"/>
    <s v="MI"/>
    <x v="0"/>
    <s v="Data Analyst"/>
    <n v="92000"/>
    <s v="USD"/>
    <n v="92000"/>
    <s v="US"/>
    <n v="0"/>
    <s v="US"/>
    <s v="M"/>
  </r>
  <r>
    <n v="2024"/>
    <s v="MI"/>
    <x v="0"/>
    <s v="Data Analyst"/>
    <n v="82000"/>
    <s v="USD"/>
    <n v="82000"/>
    <s v="US"/>
    <n v="0"/>
    <s v="US"/>
    <s v="M"/>
  </r>
  <r>
    <n v="2024"/>
    <s v="EN"/>
    <x v="0"/>
    <s v="Research Analyst"/>
    <n v="143000"/>
    <s v="USD"/>
    <n v="143000"/>
    <s v="US"/>
    <n v="0"/>
    <s v="US"/>
    <s v="M"/>
  </r>
  <r>
    <n v="2024"/>
    <s v="EN"/>
    <x v="0"/>
    <s v="Research Analyst"/>
    <n v="70400"/>
    <s v="USD"/>
    <n v="70400"/>
    <s v="US"/>
    <n v="0"/>
    <s v="US"/>
    <s v="M"/>
  </r>
  <r>
    <n v="2024"/>
    <s v="SE"/>
    <x v="0"/>
    <s v="Data Scientist"/>
    <n v="260940"/>
    <s v="USD"/>
    <n v="260940"/>
    <s v="US"/>
    <n v="100"/>
    <s v="US"/>
    <s v="M"/>
  </r>
  <r>
    <n v="2024"/>
    <s v="SE"/>
    <x v="0"/>
    <s v="Data Scientist"/>
    <n v="158130"/>
    <s v="USD"/>
    <n v="158130"/>
    <s v="US"/>
    <n v="100"/>
    <s v="US"/>
    <s v="M"/>
  </r>
  <r>
    <n v="2024"/>
    <s v="EN"/>
    <x v="0"/>
    <s v="Data Analyst"/>
    <n v="80000"/>
    <s v="USD"/>
    <n v="80000"/>
    <s v="US"/>
    <n v="0"/>
    <s v="US"/>
    <s v="M"/>
  </r>
  <r>
    <n v="2024"/>
    <s v="EN"/>
    <x v="0"/>
    <s v="Data Analyst"/>
    <n v="70000"/>
    <s v="USD"/>
    <n v="70000"/>
    <s v="US"/>
    <n v="0"/>
    <s v="US"/>
    <s v="M"/>
  </r>
  <r>
    <n v="2024"/>
    <s v="MI"/>
    <x v="2"/>
    <s v="Data Scientist"/>
    <n v="122328"/>
    <s v="USD"/>
    <n v="122328"/>
    <s v="US"/>
    <n v="100"/>
    <s v="US"/>
    <s v="M"/>
  </r>
  <r>
    <n v="2024"/>
    <s v="MI"/>
    <x v="2"/>
    <s v="Data Scientist"/>
    <n v="71958"/>
    <s v="USD"/>
    <n v="71958"/>
    <s v="US"/>
    <n v="100"/>
    <s v="US"/>
    <s v="M"/>
  </r>
  <r>
    <n v="2024"/>
    <s v="SE"/>
    <x v="0"/>
    <s v="Data Analyst"/>
    <n v="204650"/>
    <s v="USD"/>
    <n v="204650"/>
    <s v="US"/>
    <n v="100"/>
    <s v="US"/>
    <s v="M"/>
  </r>
  <r>
    <n v="2024"/>
    <s v="SE"/>
    <x v="0"/>
    <s v="Data Analyst"/>
    <n v="123990"/>
    <s v="USD"/>
    <n v="123990"/>
    <s v="US"/>
    <n v="100"/>
    <s v="US"/>
    <s v="M"/>
  </r>
  <r>
    <n v="2024"/>
    <s v="SE"/>
    <x v="0"/>
    <s v="Research Scientist"/>
    <n v="299375"/>
    <s v="USD"/>
    <n v="299375"/>
    <s v="US"/>
    <n v="0"/>
    <s v="US"/>
    <s v="M"/>
  </r>
  <r>
    <n v="2024"/>
    <s v="SE"/>
    <x v="0"/>
    <s v="Research Scientist"/>
    <n v="143625"/>
    <s v="USD"/>
    <n v="143625"/>
    <s v="US"/>
    <n v="0"/>
    <s v="US"/>
    <s v="M"/>
  </r>
  <r>
    <n v="2024"/>
    <s v="SE"/>
    <x v="0"/>
    <s v="Machine Learning Engineer"/>
    <n v="75000"/>
    <s v="GBP"/>
    <n v="93750"/>
    <s v="GB"/>
    <n v="100"/>
    <s v="GB"/>
    <s v="M"/>
  </r>
  <r>
    <n v="2024"/>
    <s v="SE"/>
    <x v="0"/>
    <s v="Machine Learning Engineer"/>
    <n v="55000"/>
    <s v="GBP"/>
    <n v="68750"/>
    <s v="GB"/>
    <n v="100"/>
    <s v="GB"/>
    <s v="M"/>
  </r>
  <r>
    <n v="2024"/>
    <s v="MI"/>
    <x v="0"/>
    <s v="Analytics Engineer"/>
    <n v="170000"/>
    <s v="USD"/>
    <n v="170000"/>
    <s v="CA"/>
    <n v="100"/>
    <s v="CA"/>
    <s v="M"/>
  </r>
  <r>
    <n v="2024"/>
    <s v="MI"/>
    <x v="0"/>
    <s v="Analytics Engineer"/>
    <n v="95000"/>
    <s v="USD"/>
    <n v="95000"/>
    <s v="CA"/>
    <n v="100"/>
    <s v="CA"/>
    <s v="M"/>
  </r>
  <r>
    <n v="2024"/>
    <s v="SE"/>
    <x v="0"/>
    <s v="Machine Learning Engineer"/>
    <n v="309000"/>
    <s v="USD"/>
    <n v="309000"/>
    <s v="US"/>
    <n v="0"/>
    <s v="US"/>
    <s v="M"/>
  </r>
  <r>
    <n v="2024"/>
    <s v="SE"/>
    <x v="0"/>
    <s v="Machine Learning Engineer"/>
    <n v="142000"/>
    <s v="USD"/>
    <n v="142000"/>
    <s v="US"/>
    <n v="0"/>
    <s v="US"/>
    <s v="M"/>
  </r>
  <r>
    <n v="2024"/>
    <s v="SE"/>
    <x v="0"/>
    <s v="Machine Learning Engineer"/>
    <n v="184800"/>
    <s v="USD"/>
    <n v="184800"/>
    <s v="CA"/>
    <n v="100"/>
    <s v="CA"/>
    <s v="M"/>
  </r>
  <r>
    <n v="2024"/>
    <s v="SE"/>
    <x v="0"/>
    <s v="Machine Learning Engineer"/>
    <n v="123200"/>
    <s v="USD"/>
    <n v="123200"/>
    <s v="CA"/>
    <n v="100"/>
    <s v="CA"/>
    <s v="M"/>
  </r>
  <r>
    <n v="2024"/>
    <s v="MI"/>
    <x v="0"/>
    <s v="Data Scientist"/>
    <n v="95000"/>
    <s v="GBP"/>
    <n v="118750"/>
    <s v="DE"/>
    <n v="0"/>
    <s v="DE"/>
    <s v="M"/>
  </r>
  <r>
    <n v="2024"/>
    <s v="MI"/>
    <x v="0"/>
    <s v="Data Scientist"/>
    <n v="75000"/>
    <s v="GBP"/>
    <n v="93750"/>
    <s v="DE"/>
    <n v="0"/>
    <s v="DE"/>
    <s v="M"/>
  </r>
  <r>
    <n v="2024"/>
    <s v="SE"/>
    <x v="0"/>
    <s v="Data Engineer"/>
    <n v="105000"/>
    <s v="USD"/>
    <n v="105000"/>
    <s v="US"/>
    <n v="100"/>
    <s v="US"/>
    <s v="M"/>
  </r>
  <r>
    <n v="2024"/>
    <s v="SE"/>
    <x v="0"/>
    <s v="Data Engineer"/>
    <n v="75000"/>
    <s v="USD"/>
    <n v="75000"/>
    <s v="US"/>
    <n v="100"/>
    <s v="US"/>
    <s v="M"/>
  </r>
  <r>
    <n v="2024"/>
    <s v="SE"/>
    <x v="0"/>
    <s v="Machine Learning Scientist"/>
    <n v="235000"/>
    <s v="USD"/>
    <n v="235000"/>
    <s v="CA"/>
    <n v="0"/>
    <s v="CA"/>
    <s v="M"/>
  </r>
  <r>
    <n v="2024"/>
    <s v="SE"/>
    <x v="0"/>
    <s v="Machine Learning Scientist"/>
    <n v="178000"/>
    <s v="USD"/>
    <n v="178000"/>
    <s v="CA"/>
    <n v="0"/>
    <s v="CA"/>
    <s v="M"/>
  </r>
  <r>
    <n v="2024"/>
    <s v="SE"/>
    <x v="0"/>
    <s v="Data Architect"/>
    <n v="165000"/>
    <s v="USD"/>
    <n v="165000"/>
    <s v="US"/>
    <n v="0"/>
    <s v="US"/>
    <s v="M"/>
  </r>
  <r>
    <n v="2024"/>
    <s v="SE"/>
    <x v="0"/>
    <s v="Data Architect"/>
    <n v="123000"/>
    <s v="USD"/>
    <n v="123000"/>
    <s v="US"/>
    <n v="0"/>
    <s v="US"/>
    <s v="M"/>
  </r>
  <r>
    <n v="2024"/>
    <s v="SE"/>
    <x v="0"/>
    <s v="Data Infrastructure Engineer"/>
    <n v="190000"/>
    <s v="USD"/>
    <n v="190000"/>
    <s v="US"/>
    <n v="0"/>
    <s v="US"/>
    <s v="M"/>
  </r>
  <r>
    <n v="2024"/>
    <s v="SE"/>
    <x v="0"/>
    <s v="Data Infrastructure Engineer"/>
    <n v="170000"/>
    <s v="USD"/>
    <n v="170000"/>
    <s v="US"/>
    <n v="0"/>
    <s v="US"/>
    <s v="M"/>
  </r>
  <r>
    <n v="2024"/>
    <s v="MI"/>
    <x v="0"/>
    <s v="Machine Learning Engineer"/>
    <n v="247500"/>
    <s v="USD"/>
    <n v="247500"/>
    <s v="US"/>
    <n v="0"/>
    <s v="US"/>
    <s v="M"/>
  </r>
  <r>
    <n v="2024"/>
    <s v="MI"/>
    <x v="0"/>
    <s v="Machine Learning Engineer"/>
    <n v="172200"/>
    <s v="USD"/>
    <n v="172200"/>
    <s v="US"/>
    <n v="0"/>
    <s v="US"/>
    <s v="M"/>
  </r>
  <r>
    <n v="2024"/>
    <s v="SE"/>
    <x v="0"/>
    <s v="Business Intelligence"/>
    <n v="125000"/>
    <s v="USD"/>
    <n v="125000"/>
    <s v="US"/>
    <n v="100"/>
    <s v="US"/>
    <s v="M"/>
  </r>
  <r>
    <n v="2024"/>
    <s v="SE"/>
    <x v="0"/>
    <s v="Business Intelligence"/>
    <n v="120000"/>
    <s v="USD"/>
    <n v="120000"/>
    <s v="US"/>
    <n v="100"/>
    <s v="US"/>
    <s v="M"/>
  </r>
  <r>
    <n v="2024"/>
    <s v="MI"/>
    <x v="0"/>
    <s v="Data Analyst"/>
    <n v="152300"/>
    <s v="USD"/>
    <n v="152300"/>
    <s v="US"/>
    <n v="0"/>
    <s v="US"/>
    <s v="M"/>
  </r>
  <r>
    <n v="2024"/>
    <s v="MI"/>
    <x v="0"/>
    <s v="Data Analyst"/>
    <n v="76200"/>
    <s v="USD"/>
    <n v="76200"/>
    <s v="US"/>
    <n v="0"/>
    <s v="US"/>
    <s v="M"/>
  </r>
  <r>
    <n v="2024"/>
    <s v="SE"/>
    <x v="0"/>
    <s v="Data Scientist"/>
    <n v="269000"/>
    <s v="USD"/>
    <n v="269000"/>
    <s v="CA"/>
    <n v="0"/>
    <s v="CA"/>
    <s v="M"/>
  </r>
  <r>
    <n v="2024"/>
    <s v="SE"/>
    <x v="0"/>
    <s v="Data Scientist"/>
    <n v="139000"/>
    <s v="USD"/>
    <n v="139000"/>
    <s v="CA"/>
    <n v="0"/>
    <s v="CA"/>
    <s v="M"/>
  </r>
  <r>
    <n v="2024"/>
    <s v="MI"/>
    <x v="0"/>
    <s v="Data Engineer"/>
    <n v="214300"/>
    <s v="USD"/>
    <n v="214300"/>
    <s v="US"/>
    <n v="0"/>
    <s v="US"/>
    <s v="M"/>
  </r>
  <r>
    <n v="2024"/>
    <s v="MI"/>
    <x v="0"/>
    <s v="Data Engineer"/>
    <n v="108500"/>
    <s v="USD"/>
    <n v="108500"/>
    <s v="US"/>
    <n v="0"/>
    <s v="US"/>
    <s v="M"/>
  </r>
  <r>
    <n v="2024"/>
    <s v="SE"/>
    <x v="0"/>
    <s v="Machine Learning Engineer"/>
    <n v="195000"/>
    <s v="USD"/>
    <n v="195000"/>
    <s v="US"/>
    <n v="100"/>
    <s v="US"/>
    <s v="M"/>
  </r>
  <r>
    <n v="2024"/>
    <s v="SE"/>
    <x v="0"/>
    <s v="Machine Learning Engineer"/>
    <n v="130000"/>
    <s v="USD"/>
    <n v="130000"/>
    <s v="US"/>
    <n v="100"/>
    <s v="US"/>
    <s v="M"/>
  </r>
  <r>
    <n v="2024"/>
    <s v="MI"/>
    <x v="0"/>
    <s v="Data Engineer"/>
    <n v="115000"/>
    <s v="USD"/>
    <n v="115000"/>
    <s v="US"/>
    <n v="100"/>
    <s v="US"/>
    <s v="M"/>
  </r>
  <r>
    <n v="2024"/>
    <s v="MI"/>
    <x v="0"/>
    <s v="Data Engineer"/>
    <n v="95000"/>
    <s v="USD"/>
    <n v="95000"/>
    <s v="US"/>
    <n v="100"/>
    <s v="US"/>
    <s v="M"/>
  </r>
  <r>
    <n v="2024"/>
    <s v="SE"/>
    <x v="0"/>
    <s v="Data Analyst"/>
    <n v="150000"/>
    <s v="USD"/>
    <n v="150000"/>
    <s v="US"/>
    <n v="100"/>
    <s v="US"/>
    <s v="M"/>
  </r>
  <r>
    <n v="2024"/>
    <s v="SE"/>
    <x v="0"/>
    <s v="Data Analyst"/>
    <n v="125000"/>
    <s v="USD"/>
    <n v="125000"/>
    <s v="US"/>
    <n v="100"/>
    <s v="US"/>
    <s v="M"/>
  </r>
  <r>
    <n v="2024"/>
    <s v="MI"/>
    <x v="0"/>
    <s v="Data Operations Associate"/>
    <n v="120000"/>
    <s v="USD"/>
    <n v="120000"/>
    <s v="US"/>
    <n v="0"/>
    <s v="US"/>
    <s v="M"/>
  </r>
  <r>
    <n v="2024"/>
    <s v="MI"/>
    <x v="0"/>
    <s v="Data Operations Associate"/>
    <n v="100000"/>
    <s v="USD"/>
    <n v="100000"/>
    <s v="US"/>
    <n v="0"/>
    <s v="US"/>
    <s v="M"/>
  </r>
  <r>
    <n v="2024"/>
    <s v="MI"/>
    <x v="0"/>
    <s v="Data Engineer"/>
    <n v="170000"/>
    <s v="USD"/>
    <n v="170000"/>
    <s v="US"/>
    <n v="100"/>
    <s v="US"/>
    <s v="M"/>
  </r>
  <r>
    <n v="2024"/>
    <s v="MI"/>
    <x v="0"/>
    <s v="Data Engineer"/>
    <n v="90000"/>
    <s v="USD"/>
    <n v="90000"/>
    <s v="US"/>
    <n v="100"/>
    <s v="US"/>
    <s v="M"/>
  </r>
  <r>
    <n v="2024"/>
    <s v="MI"/>
    <x v="0"/>
    <s v="Business Intelligence"/>
    <n v="151250"/>
    <s v="USD"/>
    <n v="151250"/>
    <s v="US"/>
    <n v="0"/>
    <s v="US"/>
    <s v="M"/>
  </r>
  <r>
    <n v="2024"/>
    <s v="MI"/>
    <x v="0"/>
    <s v="Business Intelligence"/>
    <n v="137500"/>
    <s v="USD"/>
    <n v="137500"/>
    <s v="US"/>
    <n v="0"/>
    <s v="US"/>
    <s v="M"/>
  </r>
  <r>
    <n v="2024"/>
    <s v="SE"/>
    <x v="0"/>
    <s v="Data Analyst"/>
    <n v="119900"/>
    <s v="USD"/>
    <n v="119900"/>
    <s v="US"/>
    <n v="0"/>
    <s v="US"/>
    <s v="M"/>
  </r>
  <r>
    <n v="2024"/>
    <s v="SE"/>
    <x v="0"/>
    <s v="Data Analyst"/>
    <n v="109000"/>
    <s v="USD"/>
    <n v="109000"/>
    <s v="US"/>
    <n v="0"/>
    <s v="US"/>
    <s v="M"/>
  </r>
  <r>
    <n v="2024"/>
    <s v="MI"/>
    <x v="0"/>
    <s v="Data Scientist"/>
    <n v="200000"/>
    <s v="USD"/>
    <n v="200000"/>
    <s v="US"/>
    <n v="100"/>
    <s v="US"/>
    <s v="M"/>
  </r>
  <r>
    <n v="2024"/>
    <s v="MI"/>
    <x v="0"/>
    <s v="Data Scientist"/>
    <n v="160000"/>
    <s v="USD"/>
    <n v="160000"/>
    <s v="US"/>
    <n v="100"/>
    <s v="US"/>
    <s v="M"/>
  </r>
  <r>
    <n v="2024"/>
    <s v="EN"/>
    <x v="0"/>
    <s v="Data Analyst"/>
    <n v="135000"/>
    <s v="USD"/>
    <n v="135000"/>
    <s v="US"/>
    <n v="0"/>
    <s v="US"/>
    <s v="M"/>
  </r>
  <r>
    <n v="2024"/>
    <s v="EN"/>
    <x v="0"/>
    <s v="Data Analyst"/>
    <n v="90000"/>
    <s v="USD"/>
    <n v="90000"/>
    <s v="US"/>
    <n v="0"/>
    <s v="US"/>
    <s v="M"/>
  </r>
  <r>
    <n v="2024"/>
    <s v="SE"/>
    <x v="0"/>
    <s v="Data Scientist"/>
    <n v="260000"/>
    <s v="USD"/>
    <n v="260000"/>
    <s v="CA"/>
    <n v="0"/>
    <s v="CA"/>
    <s v="M"/>
  </r>
  <r>
    <n v="2024"/>
    <s v="SE"/>
    <x v="0"/>
    <s v="Data Scientist"/>
    <n v="178000"/>
    <s v="USD"/>
    <n v="178000"/>
    <s v="CA"/>
    <n v="0"/>
    <s v="CA"/>
    <s v="M"/>
  </r>
  <r>
    <n v="2022"/>
    <s v="SE"/>
    <x v="0"/>
    <s v="AI Architect"/>
    <n v="180000"/>
    <s v="USD"/>
    <n v="180000"/>
    <s v="HR"/>
    <n v="100"/>
    <s v="US"/>
    <s v="M"/>
  </r>
  <r>
    <n v="2024"/>
    <s v="SE"/>
    <x v="0"/>
    <s v="Data Scientist"/>
    <n v="4000000"/>
    <s v="INR"/>
    <n v="48019"/>
    <s v="IN"/>
    <n v="100"/>
    <s v="IN"/>
    <s v="L"/>
  </r>
  <r>
    <n v="2024"/>
    <s v="MI"/>
    <x v="0"/>
    <s v="Data Analyst"/>
    <n v="89500"/>
    <s v="USD"/>
    <n v="89500"/>
    <s v="US"/>
    <n v="100"/>
    <s v="US"/>
    <s v="M"/>
  </r>
  <r>
    <n v="2024"/>
    <s v="MI"/>
    <x v="0"/>
    <s v="Data Analyst"/>
    <n v="65000"/>
    <s v="USD"/>
    <n v="65000"/>
    <s v="US"/>
    <n v="100"/>
    <s v="US"/>
    <s v="M"/>
  </r>
  <r>
    <n v="2024"/>
    <s v="SE"/>
    <x v="0"/>
    <s v="Data Scientist"/>
    <n v="179000"/>
    <s v="USD"/>
    <n v="179000"/>
    <s v="US"/>
    <n v="0"/>
    <s v="US"/>
    <s v="M"/>
  </r>
  <r>
    <n v="2024"/>
    <s v="SE"/>
    <x v="0"/>
    <s v="Data Scientist"/>
    <n v="112000"/>
    <s v="USD"/>
    <n v="112000"/>
    <s v="US"/>
    <n v="0"/>
    <s v="US"/>
    <s v="M"/>
  </r>
  <r>
    <n v="2024"/>
    <s v="SE"/>
    <x v="0"/>
    <s v="Data Manager"/>
    <n v="96600"/>
    <s v="USD"/>
    <n v="96600"/>
    <s v="US"/>
    <n v="0"/>
    <s v="US"/>
    <s v="M"/>
  </r>
  <r>
    <n v="2024"/>
    <s v="SE"/>
    <x v="0"/>
    <s v="Data Manager"/>
    <n v="55200"/>
    <s v="USD"/>
    <n v="55200"/>
    <s v="US"/>
    <n v="0"/>
    <s v="US"/>
    <s v="M"/>
  </r>
  <r>
    <n v="2024"/>
    <s v="SE"/>
    <x v="0"/>
    <s v="Data Engineer"/>
    <n v="235700"/>
    <s v="USD"/>
    <n v="235700"/>
    <s v="US"/>
    <n v="0"/>
    <s v="US"/>
    <s v="M"/>
  </r>
  <r>
    <n v="2024"/>
    <s v="SE"/>
    <x v="0"/>
    <s v="Data Engineer"/>
    <n v="124400"/>
    <s v="USD"/>
    <n v="124400"/>
    <s v="US"/>
    <n v="0"/>
    <s v="US"/>
    <s v="M"/>
  </r>
  <r>
    <n v="2024"/>
    <s v="SE"/>
    <x v="0"/>
    <s v="Business Intelligence Analyst"/>
    <n v="109000"/>
    <s v="USD"/>
    <n v="109000"/>
    <s v="US"/>
    <n v="0"/>
    <s v="US"/>
    <s v="M"/>
  </r>
  <r>
    <n v="2024"/>
    <s v="SE"/>
    <x v="0"/>
    <s v="Business Intelligence Analyst"/>
    <n v="62300"/>
    <s v="USD"/>
    <n v="62300"/>
    <s v="US"/>
    <n v="0"/>
    <s v="US"/>
    <s v="M"/>
  </r>
  <r>
    <n v="2024"/>
    <s v="MI"/>
    <x v="0"/>
    <s v="Data Engineer"/>
    <n v="144200"/>
    <s v="USD"/>
    <n v="144200"/>
    <s v="US"/>
    <n v="0"/>
    <s v="US"/>
    <s v="M"/>
  </r>
  <r>
    <n v="2024"/>
    <s v="MI"/>
    <x v="0"/>
    <s v="Data Engineer"/>
    <n v="72100"/>
    <s v="USD"/>
    <n v="72100"/>
    <s v="US"/>
    <n v="0"/>
    <s v="US"/>
    <s v="M"/>
  </r>
  <r>
    <n v="2024"/>
    <s v="SE"/>
    <x v="0"/>
    <s v="Business Intelligence"/>
    <n v="135193"/>
    <s v="USD"/>
    <n v="135193"/>
    <s v="US"/>
    <n v="0"/>
    <s v="US"/>
    <s v="M"/>
  </r>
  <r>
    <n v="2024"/>
    <s v="SE"/>
    <x v="0"/>
    <s v="Business Intelligence"/>
    <n v="90129"/>
    <s v="USD"/>
    <n v="90129"/>
    <s v="US"/>
    <n v="0"/>
    <s v="US"/>
    <s v="M"/>
  </r>
  <r>
    <n v="2024"/>
    <s v="MI"/>
    <x v="0"/>
    <s v="Machine Learning Scientist"/>
    <n v="165000"/>
    <s v="USD"/>
    <n v="165000"/>
    <s v="US"/>
    <n v="0"/>
    <s v="US"/>
    <s v="M"/>
  </r>
  <r>
    <n v="2024"/>
    <s v="MI"/>
    <x v="0"/>
    <s v="Machine Learning Scientist"/>
    <n v="103000"/>
    <s v="USD"/>
    <n v="103000"/>
    <s v="US"/>
    <n v="0"/>
    <s v="US"/>
    <s v="M"/>
  </r>
  <r>
    <n v="2024"/>
    <s v="SE"/>
    <x v="0"/>
    <s v="Business Intelligence Lead"/>
    <n v="144300"/>
    <s v="USD"/>
    <n v="144300"/>
    <s v="US"/>
    <n v="100"/>
    <s v="US"/>
    <s v="M"/>
  </r>
  <r>
    <n v="2024"/>
    <s v="SE"/>
    <x v="0"/>
    <s v="Business Intelligence Lead"/>
    <n v="104800"/>
    <s v="USD"/>
    <n v="104800"/>
    <s v="US"/>
    <n v="100"/>
    <s v="US"/>
    <s v="M"/>
  </r>
  <r>
    <n v="2024"/>
    <s v="MI"/>
    <x v="0"/>
    <s v="Data Scientist"/>
    <n v="212000"/>
    <s v="USD"/>
    <n v="212000"/>
    <s v="US"/>
    <n v="0"/>
    <s v="US"/>
    <s v="M"/>
  </r>
  <r>
    <n v="2024"/>
    <s v="MI"/>
    <x v="0"/>
    <s v="Data Scientist"/>
    <n v="93300"/>
    <s v="USD"/>
    <n v="93300"/>
    <s v="US"/>
    <n v="0"/>
    <s v="US"/>
    <s v="M"/>
  </r>
  <r>
    <n v="2024"/>
    <s v="EN"/>
    <x v="0"/>
    <s v="Data Science"/>
    <n v="50000"/>
    <s v="USD"/>
    <n v="50000"/>
    <s v="US"/>
    <n v="0"/>
    <s v="US"/>
    <s v="M"/>
  </r>
  <r>
    <n v="2024"/>
    <s v="EN"/>
    <x v="0"/>
    <s v="Data Science"/>
    <n v="40000"/>
    <s v="USD"/>
    <n v="40000"/>
    <s v="US"/>
    <n v="0"/>
    <s v="US"/>
    <s v="M"/>
  </r>
  <r>
    <n v="2024"/>
    <s v="MI"/>
    <x v="0"/>
    <s v="Data Scientist"/>
    <n v="149925"/>
    <s v="USD"/>
    <n v="149925"/>
    <s v="US"/>
    <n v="0"/>
    <s v="US"/>
    <s v="M"/>
  </r>
  <r>
    <n v="2024"/>
    <s v="MI"/>
    <x v="0"/>
    <s v="Data Scientist"/>
    <n v="91260"/>
    <s v="USD"/>
    <n v="91260"/>
    <s v="US"/>
    <n v="0"/>
    <s v="US"/>
    <s v="M"/>
  </r>
  <r>
    <n v="2024"/>
    <s v="MI"/>
    <x v="0"/>
    <s v="Data Science Engineer"/>
    <n v="150000"/>
    <s v="USD"/>
    <n v="150000"/>
    <s v="US"/>
    <n v="0"/>
    <s v="US"/>
    <s v="M"/>
  </r>
  <r>
    <n v="2024"/>
    <s v="MI"/>
    <x v="0"/>
    <s v="Data Science Engineer"/>
    <n v="140000"/>
    <s v="USD"/>
    <n v="140000"/>
    <s v="US"/>
    <n v="0"/>
    <s v="US"/>
    <s v="M"/>
  </r>
  <r>
    <n v="2024"/>
    <s v="SE"/>
    <x v="0"/>
    <s v="Data Scientist"/>
    <n v="212000"/>
    <s v="USD"/>
    <n v="212000"/>
    <s v="US"/>
    <n v="0"/>
    <s v="US"/>
    <s v="M"/>
  </r>
  <r>
    <n v="2024"/>
    <s v="SE"/>
    <x v="0"/>
    <s v="Data Scientist"/>
    <n v="93300"/>
    <s v="USD"/>
    <n v="93300"/>
    <s v="US"/>
    <n v="0"/>
    <s v="US"/>
    <s v="M"/>
  </r>
  <r>
    <n v="2024"/>
    <s v="SE"/>
    <x v="0"/>
    <s v="Data Architect"/>
    <n v="271500"/>
    <s v="USD"/>
    <n v="271500"/>
    <s v="US"/>
    <n v="0"/>
    <s v="US"/>
    <s v="M"/>
  </r>
  <r>
    <n v="2024"/>
    <s v="SE"/>
    <x v="0"/>
    <s v="Data Architect"/>
    <n v="136800"/>
    <s v="USD"/>
    <n v="136800"/>
    <s v="US"/>
    <n v="0"/>
    <s v="US"/>
    <s v="M"/>
  </r>
  <r>
    <n v="2024"/>
    <s v="SE"/>
    <x v="0"/>
    <s v="Data Scientist"/>
    <n v="170000"/>
    <s v="USD"/>
    <n v="170000"/>
    <s v="US"/>
    <n v="0"/>
    <s v="US"/>
    <s v="M"/>
  </r>
  <r>
    <n v="2024"/>
    <s v="SE"/>
    <x v="0"/>
    <s v="Data Scientist"/>
    <n v="160000"/>
    <s v="USD"/>
    <n v="160000"/>
    <s v="US"/>
    <n v="0"/>
    <s v="US"/>
    <s v="M"/>
  </r>
  <r>
    <n v="2024"/>
    <s v="EX"/>
    <x v="0"/>
    <s v="ML Engineer"/>
    <n v="238500"/>
    <s v="USD"/>
    <n v="238500"/>
    <s v="US"/>
    <n v="0"/>
    <s v="US"/>
    <s v="M"/>
  </r>
  <r>
    <n v="2024"/>
    <s v="EX"/>
    <x v="0"/>
    <s v="ML Engineer"/>
    <n v="183400"/>
    <s v="USD"/>
    <n v="183400"/>
    <s v="US"/>
    <n v="0"/>
    <s v="US"/>
    <s v="M"/>
  </r>
  <r>
    <n v="2024"/>
    <s v="SE"/>
    <x v="0"/>
    <s v="Data Engineer"/>
    <n v="193200"/>
    <s v="USD"/>
    <n v="193200"/>
    <s v="US"/>
    <n v="0"/>
    <s v="US"/>
    <s v="M"/>
  </r>
  <r>
    <n v="2024"/>
    <s v="SE"/>
    <x v="0"/>
    <s v="Data Engineer"/>
    <n v="154560"/>
    <s v="USD"/>
    <n v="154560"/>
    <s v="US"/>
    <n v="0"/>
    <s v="US"/>
    <s v="M"/>
  </r>
  <r>
    <n v="2024"/>
    <s v="SE"/>
    <x v="0"/>
    <s v="Machine Learning Engineer"/>
    <n v="277200"/>
    <s v="USD"/>
    <n v="277200"/>
    <s v="US"/>
    <n v="0"/>
    <s v="US"/>
    <s v="M"/>
  </r>
  <r>
    <n v="2024"/>
    <s v="SE"/>
    <x v="0"/>
    <s v="Machine Learning Engineer"/>
    <n v="151600"/>
    <s v="USD"/>
    <n v="151600"/>
    <s v="US"/>
    <n v="0"/>
    <s v="US"/>
    <s v="M"/>
  </r>
  <r>
    <n v="2024"/>
    <s v="SE"/>
    <x v="0"/>
    <s v="Data Scientist"/>
    <n v="220800"/>
    <s v="USD"/>
    <n v="220800"/>
    <s v="US"/>
    <n v="100"/>
    <s v="US"/>
    <s v="M"/>
  </r>
  <r>
    <n v="2024"/>
    <s v="SE"/>
    <x v="0"/>
    <s v="Data Scientist"/>
    <n v="124800"/>
    <s v="USD"/>
    <n v="124800"/>
    <s v="US"/>
    <n v="100"/>
    <s v="US"/>
    <s v="M"/>
  </r>
  <r>
    <n v="2024"/>
    <s v="MI"/>
    <x v="0"/>
    <s v="Data Manager"/>
    <n v="208800"/>
    <s v="USD"/>
    <n v="208800"/>
    <s v="US"/>
    <n v="100"/>
    <s v="US"/>
    <s v="M"/>
  </r>
  <r>
    <n v="2024"/>
    <s v="MI"/>
    <x v="0"/>
    <s v="Data Manager"/>
    <n v="177500"/>
    <s v="USD"/>
    <n v="177500"/>
    <s v="US"/>
    <n v="100"/>
    <s v="US"/>
    <s v="M"/>
  </r>
  <r>
    <n v="2024"/>
    <s v="SE"/>
    <x v="0"/>
    <s v="Data Scientist"/>
    <n v="205000"/>
    <s v="USD"/>
    <n v="205000"/>
    <s v="US"/>
    <n v="0"/>
    <s v="US"/>
    <s v="M"/>
  </r>
  <r>
    <n v="2024"/>
    <s v="SE"/>
    <x v="0"/>
    <s v="Data Scientist"/>
    <n v="139000"/>
    <s v="USD"/>
    <n v="139000"/>
    <s v="US"/>
    <n v="0"/>
    <s v="US"/>
    <s v="M"/>
  </r>
  <r>
    <n v="2024"/>
    <s v="SE"/>
    <x v="0"/>
    <s v="Data Scientist"/>
    <n v="175000"/>
    <s v="USD"/>
    <n v="175000"/>
    <s v="US"/>
    <n v="0"/>
    <s v="US"/>
    <s v="M"/>
  </r>
  <r>
    <n v="2024"/>
    <s v="SE"/>
    <x v="0"/>
    <s v="Data Scientist"/>
    <n v="157500"/>
    <s v="USD"/>
    <n v="157500"/>
    <s v="US"/>
    <n v="0"/>
    <s v="US"/>
    <s v="M"/>
  </r>
  <r>
    <n v="2024"/>
    <s v="SE"/>
    <x v="0"/>
    <s v="Data Analyst"/>
    <n v="150000"/>
    <s v="USD"/>
    <n v="150000"/>
    <s v="US"/>
    <n v="100"/>
    <s v="US"/>
    <s v="M"/>
  </r>
  <r>
    <n v="2024"/>
    <s v="SE"/>
    <x v="0"/>
    <s v="Data Analyst"/>
    <n v="135000"/>
    <s v="USD"/>
    <n v="135000"/>
    <s v="US"/>
    <n v="100"/>
    <s v="US"/>
    <s v="M"/>
  </r>
  <r>
    <n v="2024"/>
    <s v="EX"/>
    <x v="0"/>
    <s v="Data Engineer"/>
    <n v="140000"/>
    <s v="USD"/>
    <n v="140000"/>
    <s v="US"/>
    <n v="0"/>
    <s v="US"/>
    <s v="M"/>
  </r>
  <r>
    <n v="2024"/>
    <s v="EX"/>
    <x v="0"/>
    <s v="Data Engineer"/>
    <n v="120000"/>
    <s v="USD"/>
    <n v="120000"/>
    <s v="US"/>
    <n v="0"/>
    <s v="US"/>
    <s v="M"/>
  </r>
  <r>
    <n v="2024"/>
    <s v="MI"/>
    <x v="0"/>
    <s v="Data Product Manager"/>
    <n v="135000"/>
    <s v="USD"/>
    <n v="135000"/>
    <s v="US"/>
    <n v="0"/>
    <s v="US"/>
    <s v="M"/>
  </r>
  <r>
    <n v="2024"/>
    <s v="MI"/>
    <x v="0"/>
    <s v="Data Product Manager"/>
    <n v="115000"/>
    <s v="USD"/>
    <n v="115000"/>
    <s v="US"/>
    <n v="0"/>
    <s v="US"/>
    <s v="M"/>
  </r>
  <r>
    <n v="2024"/>
    <s v="SE"/>
    <x v="0"/>
    <s v="Research Scientist"/>
    <n v="240000"/>
    <s v="USD"/>
    <n v="240000"/>
    <s v="US"/>
    <n v="0"/>
    <s v="US"/>
    <s v="M"/>
  </r>
  <r>
    <n v="2024"/>
    <s v="SE"/>
    <x v="0"/>
    <s v="Research Scientist"/>
    <n v="133000"/>
    <s v="USD"/>
    <n v="133000"/>
    <s v="US"/>
    <n v="0"/>
    <s v="US"/>
    <s v="M"/>
  </r>
  <r>
    <n v="2024"/>
    <s v="SE"/>
    <x v="0"/>
    <s v="Machine Learning Engineer"/>
    <n v="169200"/>
    <s v="USD"/>
    <n v="169200"/>
    <s v="US"/>
    <n v="0"/>
    <s v="US"/>
    <s v="M"/>
  </r>
  <r>
    <n v="2024"/>
    <s v="SE"/>
    <x v="0"/>
    <s v="Machine Learning Engineer"/>
    <n v="130100"/>
    <s v="USD"/>
    <n v="130100"/>
    <s v="US"/>
    <n v="0"/>
    <s v="US"/>
    <s v="M"/>
  </r>
  <r>
    <n v="2024"/>
    <s v="EX"/>
    <x v="0"/>
    <s v="Data Engineer"/>
    <n v="150000"/>
    <s v="USD"/>
    <n v="150000"/>
    <s v="US"/>
    <n v="0"/>
    <s v="US"/>
    <s v="M"/>
  </r>
  <r>
    <n v="2024"/>
    <s v="EX"/>
    <x v="0"/>
    <s v="Data Engineer"/>
    <n v="120000"/>
    <s v="USD"/>
    <n v="120000"/>
    <s v="US"/>
    <n v="0"/>
    <s v="US"/>
    <s v="M"/>
  </r>
  <r>
    <n v="2024"/>
    <s v="MI"/>
    <x v="0"/>
    <s v="Data Manager"/>
    <n v="100000"/>
    <s v="USD"/>
    <n v="100000"/>
    <s v="US"/>
    <n v="0"/>
    <s v="US"/>
    <s v="M"/>
  </r>
  <r>
    <n v="2024"/>
    <s v="MI"/>
    <x v="0"/>
    <s v="Data Manager"/>
    <n v="90000"/>
    <s v="USD"/>
    <n v="90000"/>
    <s v="US"/>
    <n v="0"/>
    <s v="US"/>
    <s v="M"/>
  </r>
  <r>
    <n v="2024"/>
    <s v="SE"/>
    <x v="0"/>
    <s v="Research Scientist"/>
    <n v="300000"/>
    <s v="USD"/>
    <n v="300000"/>
    <s v="CA"/>
    <n v="100"/>
    <s v="CA"/>
    <s v="M"/>
  </r>
  <r>
    <n v="2024"/>
    <s v="SE"/>
    <x v="0"/>
    <s v="Research Scientist"/>
    <n v="190000"/>
    <s v="USD"/>
    <n v="190000"/>
    <s v="CA"/>
    <n v="100"/>
    <s v="CA"/>
    <s v="M"/>
  </r>
  <r>
    <n v="2024"/>
    <s v="SE"/>
    <x v="0"/>
    <s v="Machine Learning Engineer"/>
    <n v="193000"/>
    <s v="USD"/>
    <n v="193000"/>
    <s v="CA"/>
    <n v="0"/>
    <s v="CA"/>
    <s v="M"/>
  </r>
  <r>
    <n v="2024"/>
    <s v="SE"/>
    <x v="0"/>
    <s v="Machine Learning Engineer"/>
    <n v="154400"/>
    <s v="USD"/>
    <n v="154400"/>
    <s v="CA"/>
    <n v="0"/>
    <s v="CA"/>
    <s v="M"/>
  </r>
  <r>
    <n v="2024"/>
    <s v="SE"/>
    <x v="0"/>
    <s v="Data Scientist"/>
    <n v="200000"/>
    <s v="USD"/>
    <n v="200000"/>
    <s v="US"/>
    <n v="0"/>
    <s v="US"/>
    <s v="M"/>
  </r>
  <r>
    <n v="2024"/>
    <s v="SE"/>
    <x v="0"/>
    <s v="Data Scientist"/>
    <n v="180000"/>
    <s v="USD"/>
    <n v="180000"/>
    <s v="US"/>
    <n v="0"/>
    <s v="US"/>
    <s v="M"/>
  </r>
  <r>
    <n v="2024"/>
    <s v="SE"/>
    <x v="0"/>
    <s v="Data Scientist"/>
    <n v="209000"/>
    <s v="USD"/>
    <n v="209000"/>
    <s v="US"/>
    <n v="100"/>
    <s v="US"/>
    <s v="M"/>
  </r>
  <r>
    <n v="2024"/>
    <s v="SE"/>
    <x v="0"/>
    <s v="Data Scientist"/>
    <n v="145350"/>
    <s v="USD"/>
    <n v="145350"/>
    <s v="US"/>
    <n v="100"/>
    <s v="US"/>
    <s v="M"/>
  </r>
  <r>
    <n v="2024"/>
    <s v="SE"/>
    <x v="0"/>
    <s v="Robotics Engineer"/>
    <n v="190000"/>
    <s v="USD"/>
    <n v="190000"/>
    <s v="US"/>
    <n v="0"/>
    <s v="US"/>
    <s v="M"/>
  </r>
  <r>
    <n v="2024"/>
    <s v="SE"/>
    <x v="0"/>
    <s v="Robotics Engineer"/>
    <n v="152000"/>
    <s v="USD"/>
    <n v="152000"/>
    <s v="US"/>
    <n v="0"/>
    <s v="US"/>
    <s v="M"/>
  </r>
  <r>
    <n v="2024"/>
    <s v="MI"/>
    <x v="0"/>
    <s v="Data Scientist"/>
    <n v="212800"/>
    <s v="USD"/>
    <n v="212800"/>
    <s v="US"/>
    <n v="0"/>
    <s v="US"/>
    <s v="L"/>
  </r>
  <r>
    <n v="2024"/>
    <s v="MI"/>
    <x v="0"/>
    <s v="Data Scientist"/>
    <n v="111600"/>
    <s v="USD"/>
    <n v="111600"/>
    <s v="US"/>
    <n v="0"/>
    <s v="US"/>
    <s v="L"/>
  </r>
  <r>
    <n v="2024"/>
    <s v="SE"/>
    <x v="0"/>
    <s v="Research Engineer"/>
    <n v="240000"/>
    <s v="USD"/>
    <n v="240000"/>
    <s v="US"/>
    <n v="0"/>
    <s v="US"/>
    <s v="M"/>
  </r>
  <r>
    <n v="2024"/>
    <s v="SE"/>
    <x v="0"/>
    <s v="Research Engineer"/>
    <n v="133000"/>
    <s v="USD"/>
    <n v="133000"/>
    <s v="US"/>
    <n v="0"/>
    <s v="US"/>
    <s v="M"/>
  </r>
  <r>
    <n v="2024"/>
    <s v="MI"/>
    <x v="0"/>
    <s v="Data Scientist"/>
    <n v="196400"/>
    <s v="USD"/>
    <n v="196400"/>
    <s v="US"/>
    <n v="0"/>
    <s v="US"/>
    <s v="M"/>
  </r>
  <r>
    <n v="2024"/>
    <s v="MI"/>
    <x v="0"/>
    <s v="Data Scientist"/>
    <n v="174117"/>
    <s v="USD"/>
    <n v="174117"/>
    <s v="US"/>
    <n v="0"/>
    <s v="US"/>
    <s v="M"/>
  </r>
  <r>
    <n v="2024"/>
    <s v="MI"/>
    <x v="0"/>
    <s v="Applied Scientist"/>
    <n v="222200"/>
    <s v="USD"/>
    <n v="222200"/>
    <s v="US"/>
    <n v="0"/>
    <s v="US"/>
    <s v="L"/>
  </r>
  <r>
    <n v="2024"/>
    <s v="MI"/>
    <x v="0"/>
    <s v="Applied Scientist"/>
    <n v="136000"/>
    <s v="USD"/>
    <n v="136000"/>
    <s v="US"/>
    <n v="0"/>
    <s v="US"/>
    <s v="L"/>
  </r>
  <r>
    <n v="2024"/>
    <s v="SE"/>
    <x v="0"/>
    <s v="Lead Data Scientist"/>
    <n v="95000"/>
    <s v="EUR"/>
    <n v="105555"/>
    <s v="DE"/>
    <n v="100"/>
    <s v="DE"/>
    <s v="L"/>
  </r>
  <r>
    <n v="2024"/>
    <s v="EN"/>
    <x v="0"/>
    <s v="Data Analyst"/>
    <n v="110000"/>
    <s v="USD"/>
    <n v="110000"/>
    <s v="US"/>
    <n v="0"/>
    <s v="US"/>
    <s v="M"/>
  </r>
  <r>
    <n v="2024"/>
    <s v="EN"/>
    <x v="0"/>
    <s v="Data Analyst"/>
    <n v="80000"/>
    <s v="USD"/>
    <n v="80000"/>
    <s v="US"/>
    <n v="0"/>
    <s v="US"/>
    <s v="M"/>
  </r>
  <r>
    <n v="2024"/>
    <s v="EX"/>
    <x v="0"/>
    <s v="Machine Learning Engineer"/>
    <n v="408500"/>
    <s v="USD"/>
    <n v="408500"/>
    <s v="US"/>
    <n v="0"/>
    <s v="US"/>
    <s v="M"/>
  </r>
  <r>
    <n v="2024"/>
    <s v="EX"/>
    <x v="0"/>
    <s v="Machine Learning Engineer"/>
    <n v="233500"/>
    <s v="USD"/>
    <n v="233500"/>
    <s v="US"/>
    <n v="0"/>
    <s v="US"/>
    <s v="M"/>
  </r>
  <r>
    <n v="2024"/>
    <s v="EN"/>
    <x v="0"/>
    <s v="Business Intelligence Analyst"/>
    <n v="192300"/>
    <s v="USD"/>
    <n v="192300"/>
    <s v="US"/>
    <n v="0"/>
    <s v="US"/>
    <s v="M"/>
  </r>
  <r>
    <n v="2024"/>
    <s v="EN"/>
    <x v="0"/>
    <s v="Business Intelligence Analyst"/>
    <n v="120200"/>
    <s v="USD"/>
    <n v="120200"/>
    <s v="US"/>
    <n v="0"/>
    <s v="US"/>
    <s v="M"/>
  </r>
  <r>
    <n v="2024"/>
    <s v="SE"/>
    <x v="0"/>
    <s v="Data Engineer"/>
    <n v="238000"/>
    <s v="USD"/>
    <n v="238000"/>
    <s v="US"/>
    <n v="0"/>
    <s v="US"/>
    <s v="M"/>
  </r>
  <r>
    <n v="2024"/>
    <s v="SE"/>
    <x v="0"/>
    <s v="Data Engineer"/>
    <n v="158000"/>
    <s v="USD"/>
    <n v="158000"/>
    <s v="US"/>
    <n v="0"/>
    <s v="US"/>
    <s v="M"/>
  </r>
  <r>
    <n v="2024"/>
    <s v="SE"/>
    <x v="0"/>
    <s v="Machine Learning Engineer"/>
    <n v="254000"/>
    <s v="USD"/>
    <n v="254000"/>
    <s v="US"/>
    <n v="0"/>
    <s v="US"/>
    <s v="M"/>
  </r>
  <r>
    <n v="2024"/>
    <s v="SE"/>
    <x v="0"/>
    <s v="Machine Learning Engineer"/>
    <n v="200000"/>
    <s v="USD"/>
    <n v="200000"/>
    <s v="US"/>
    <n v="0"/>
    <s v="US"/>
    <s v="M"/>
  </r>
  <r>
    <n v="2024"/>
    <s v="EN"/>
    <x v="0"/>
    <s v="Research Scientist"/>
    <n v="253000"/>
    <s v="USD"/>
    <n v="253000"/>
    <s v="US"/>
    <n v="0"/>
    <s v="US"/>
    <s v="M"/>
  </r>
  <r>
    <n v="2024"/>
    <s v="EN"/>
    <x v="0"/>
    <s v="Research Scientist"/>
    <n v="160000"/>
    <s v="USD"/>
    <n v="160000"/>
    <s v="US"/>
    <n v="0"/>
    <s v="US"/>
    <s v="M"/>
  </r>
  <r>
    <n v="2024"/>
    <s v="EN"/>
    <x v="0"/>
    <s v="Machine Learning Engineer"/>
    <n v="108806"/>
    <s v="USD"/>
    <n v="108806"/>
    <s v="US"/>
    <n v="0"/>
    <s v="US"/>
    <s v="M"/>
  </r>
  <r>
    <n v="2024"/>
    <s v="EN"/>
    <x v="0"/>
    <s v="Machine Learning Engineer"/>
    <n v="82909"/>
    <s v="USD"/>
    <n v="82909"/>
    <s v="US"/>
    <n v="0"/>
    <s v="US"/>
    <s v="M"/>
  </r>
  <r>
    <n v="2024"/>
    <s v="SE"/>
    <x v="0"/>
    <s v="MLOps Engineer"/>
    <n v="200000"/>
    <s v="USD"/>
    <n v="200000"/>
    <s v="US"/>
    <n v="0"/>
    <s v="US"/>
    <s v="M"/>
  </r>
  <r>
    <n v="2024"/>
    <s v="SE"/>
    <x v="0"/>
    <s v="MLOps Engineer"/>
    <n v="160000"/>
    <s v="USD"/>
    <n v="160000"/>
    <s v="US"/>
    <n v="0"/>
    <s v="US"/>
    <s v="M"/>
  </r>
  <r>
    <n v="2024"/>
    <s v="SE"/>
    <x v="0"/>
    <s v="Data Engineer"/>
    <n v="185000"/>
    <s v="USD"/>
    <n v="185000"/>
    <s v="US"/>
    <n v="0"/>
    <s v="US"/>
    <s v="M"/>
  </r>
  <r>
    <n v="2024"/>
    <s v="SE"/>
    <x v="0"/>
    <s v="Data Engineer"/>
    <n v="160000"/>
    <s v="USD"/>
    <n v="160000"/>
    <s v="US"/>
    <n v="0"/>
    <s v="US"/>
    <s v="M"/>
  </r>
  <r>
    <n v="2024"/>
    <s v="SE"/>
    <x v="0"/>
    <s v="Data Analyst"/>
    <n v="198000"/>
    <s v="USD"/>
    <n v="198000"/>
    <s v="US"/>
    <n v="0"/>
    <s v="US"/>
    <s v="M"/>
  </r>
  <r>
    <n v="2024"/>
    <s v="SE"/>
    <x v="0"/>
    <s v="Data Analyst"/>
    <n v="108000"/>
    <s v="USD"/>
    <n v="108000"/>
    <s v="US"/>
    <n v="0"/>
    <s v="US"/>
    <s v="M"/>
  </r>
  <r>
    <n v="2024"/>
    <s v="SE"/>
    <x v="0"/>
    <s v="Data Scientist"/>
    <n v="245000"/>
    <s v="USD"/>
    <n v="245000"/>
    <s v="US"/>
    <n v="0"/>
    <s v="US"/>
    <s v="M"/>
  </r>
  <r>
    <n v="2024"/>
    <s v="SE"/>
    <x v="0"/>
    <s v="Data Scientist"/>
    <n v="185000"/>
    <s v="USD"/>
    <n v="185000"/>
    <s v="US"/>
    <n v="0"/>
    <s v="US"/>
    <s v="M"/>
  </r>
  <r>
    <n v="2024"/>
    <s v="SE"/>
    <x v="0"/>
    <s v="Applied Scientist"/>
    <n v="249700"/>
    <s v="USD"/>
    <n v="249700"/>
    <s v="US"/>
    <n v="100"/>
    <s v="US"/>
    <s v="M"/>
  </r>
  <r>
    <n v="2024"/>
    <s v="SE"/>
    <x v="0"/>
    <s v="Applied Scientist"/>
    <n v="156300"/>
    <s v="USD"/>
    <n v="156300"/>
    <s v="US"/>
    <n v="100"/>
    <s v="US"/>
    <s v="M"/>
  </r>
  <r>
    <n v="2024"/>
    <s v="SE"/>
    <x v="0"/>
    <s v="Machine Learning Engineer"/>
    <n v="254000"/>
    <s v="USD"/>
    <n v="254000"/>
    <s v="US"/>
    <n v="0"/>
    <s v="US"/>
    <s v="M"/>
  </r>
  <r>
    <n v="2024"/>
    <s v="SE"/>
    <x v="0"/>
    <s v="Machine Learning Engineer"/>
    <n v="204000"/>
    <s v="USD"/>
    <n v="204000"/>
    <s v="US"/>
    <n v="0"/>
    <s v="US"/>
    <s v="M"/>
  </r>
  <r>
    <n v="2024"/>
    <s v="SE"/>
    <x v="0"/>
    <s v="Research Engineer"/>
    <n v="203000"/>
    <s v="USD"/>
    <n v="203000"/>
    <s v="US"/>
    <n v="0"/>
    <s v="US"/>
    <s v="M"/>
  </r>
  <r>
    <n v="2024"/>
    <s v="SE"/>
    <x v="0"/>
    <s v="Research Engineer"/>
    <n v="112000"/>
    <s v="USD"/>
    <n v="112000"/>
    <s v="US"/>
    <n v="0"/>
    <s v="US"/>
    <s v="M"/>
  </r>
  <r>
    <n v="2024"/>
    <s v="MI"/>
    <x v="0"/>
    <s v="Data Scientist"/>
    <n v="155000"/>
    <s v="USD"/>
    <n v="155000"/>
    <s v="US"/>
    <n v="0"/>
    <s v="US"/>
    <s v="M"/>
  </r>
  <r>
    <n v="2024"/>
    <s v="MI"/>
    <x v="0"/>
    <s v="Data Scientist"/>
    <n v="139000"/>
    <s v="USD"/>
    <n v="139000"/>
    <s v="US"/>
    <n v="0"/>
    <s v="US"/>
    <s v="M"/>
  </r>
  <r>
    <n v="2024"/>
    <s v="SE"/>
    <x v="0"/>
    <s v="Data Science"/>
    <n v="237500"/>
    <s v="USD"/>
    <n v="237500"/>
    <s v="US"/>
    <n v="0"/>
    <s v="US"/>
    <s v="M"/>
  </r>
  <r>
    <n v="2024"/>
    <s v="SE"/>
    <x v="0"/>
    <s v="Data Science"/>
    <n v="192000"/>
    <s v="USD"/>
    <n v="192000"/>
    <s v="US"/>
    <n v="0"/>
    <s v="US"/>
    <s v="M"/>
  </r>
  <r>
    <n v="2024"/>
    <s v="SE"/>
    <x v="0"/>
    <s v="Data Engineer"/>
    <n v="300000"/>
    <s v="USD"/>
    <n v="300000"/>
    <s v="US"/>
    <n v="0"/>
    <s v="US"/>
    <s v="M"/>
  </r>
  <r>
    <n v="2024"/>
    <s v="SE"/>
    <x v="0"/>
    <s v="Data Engineer"/>
    <n v="244000"/>
    <s v="USD"/>
    <n v="244000"/>
    <s v="US"/>
    <n v="0"/>
    <s v="US"/>
    <s v="M"/>
  </r>
  <r>
    <n v="2024"/>
    <s v="SE"/>
    <x v="0"/>
    <s v="Data Quality Manager"/>
    <n v="162000"/>
    <s v="USD"/>
    <n v="162000"/>
    <s v="US"/>
    <n v="100"/>
    <s v="US"/>
    <s v="M"/>
  </r>
  <r>
    <n v="2024"/>
    <s v="SE"/>
    <x v="0"/>
    <s v="Data Quality Manager"/>
    <n v="117000"/>
    <s v="USD"/>
    <n v="117000"/>
    <s v="US"/>
    <n v="100"/>
    <s v="US"/>
    <s v="M"/>
  </r>
  <r>
    <n v="2024"/>
    <s v="SE"/>
    <x v="0"/>
    <s v="Data Scientist"/>
    <n v="285200"/>
    <s v="USD"/>
    <n v="285200"/>
    <s v="US"/>
    <n v="100"/>
    <s v="US"/>
    <s v="M"/>
  </r>
  <r>
    <n v="2024"/>
    <s v="SE"/>
    <x v="0"/>
    <s v="Data Scientist"/>
    <n v="168600"/>
    <s v="USD"/>
    <n v="168600"/>
    <s v="US"/>
    <n v="100"/>
    <s v="US"/>
    <s v="M"/>
  </r>
  <r>
    <n v="2024"/>
    <s v="SE"/>
    <x v="0"/>
    <s v="Machine Learning Engineer"/>
    <n v="221000"/>
    <s v="USD"/>
    <n v="221000"/>
    <s v="US"/>
    <n v="0"/>
    <s v="US"/>
    <s v="M"/>
  </r>
  <r>
    <n v="2024"/>
    <s v="SE"/>
    <x v="0"/>
    <s v="Machine Learning Engineer"/>
    <n v="185000"/>
    <s v="USD"/>
    <n v="185000"/>
    <s v="US"/>
    <n v="0"/>
    <s v="US"/>
    <s v="M"/>
  </r>
  <r>
    <n v="2024"/>
    <s v="SE"/>
    <x v="0"/>
    <s v="Machine Learning Engineer"/>
    <n v="184800"/>
    <s v="USD"/>
    <n v="184800"/>
    <s v="CA"/>
    <n v="100"/>
    <s v="CA"/>
    <s v="M"/>
  </r>
  <r>
    <n v="2024"/>
    <s v="SE"/>
    <x v="0"/>
    <s v="Machine Learning Engineer"/>
    <n v="123200"/>
    <s v="USD"/>
    <n v="123200"/>
    <s v="CA"/>
    <n v="100"/>
    <s v="CA"/>
    <s v="M"/>
  </r>
  <r>
    <n v="2024"/>
    <s v="SE"/>
    <x v="0"/>
    <s v="Data Engineer"/>
    <n v="221000"/>
    <s v="USD"/>
    <n v="221000"/>
    <s v="US"/>
    <n v="0"/>
    <s v="US"/>
    <s v="M"/>
  </r>
  <r>
    <n v="2024"/>
    <s v="SE"/>
    <x v="0"/>
    <s v="Data Engineer"/>
    <n v="185000"/>
    <s v="USD"/>
    <n v="185000"/>
    <s v="US"/>
    <n v="0"/>
    <s v="US"/>
    <s v="M"/>
  </r>
  <r>
    <n v="2024"/>
    <s v="MI"/>
    <x v="0"/>
    <s v="Data Scientist"/>
    <n v="135000"/>
    <s v="USD"/>
    <n v="135000"/>
    <s v="US"/>
    <n v="0"/>
    <s v="US"/>
    <s v="M"/>
  </r>
  <r>
    <n v="2024"/>
    <s v="MI"/>
    <x v="0"/>
    <s v="Data Scientist"/>
    <n v="110000"/>
    <s v="USD"/>
    <n v="110000"/>
    <s v="US"/>
    <n v="0"/>
    <s v="US"/>
    <s v="M"/>
  </r>
  <r>
    <n v="2024"/>
    <s v="SE"/>
    <x v="0"/>
    <s v="Data Engineer"/>
    <n v="222200"/>
    <s v="USD"/>
    <n v="222200"/>
    <s v="US"/>
    <n v="0"/>
    <s v="US"/>
    <s v="M"/>
  </r>
  <r>
    <n v="2024"/>
    <s v="SE"/>
    <x v="0"/>
    <s v="Data Engineer"/>
    <n v="150900"/>
    <s v="USD"/>
    <n v="150900"/>
    <s v="US"/>
    <n v="0"/>
    <s v="US"/>
    <s v="M"/>
  </r>
  <r>
    <n v="2024"/>
    <s v="SE"/>
    <x v="0"/>
    <s v="Data Science"/>
    <n v="245000"/>
    <s v="USD"/>
    <n v="245000"/>
    <s v="US"/>
    <n v="0"/>
    <s v="US"/>
    <s v="M"/>
  </r>
  <r>
    <n v="2024"/>
    <s v="SE"/>
    <x v="0"/>
    <s v="Data Science"/>
    <n v="185000"/>
    <s v="USD"/>
    <n v="185000"/>
    <s v="US"/>
    <n v="0"/>
    <s v="US"/>
    <s v="M"/>
  </r>
  <r>
    <n v="2024"/>
    <s v="SE"/>
    <x v="0"/>
    <s v="Data Scientist"/>
    <n v="202800"/>
    <s v="USD"/>
    <n v="202800"/>
    <s v="US"/>
    <n v="0"/>
    <s v="US"/>
    <s v="M"/>
  </r>
  <r>
    <n v="2024"/>
    <s v="SE"/>
    <x v="0"/>
    <s v="Data Scientist"/>
    <n v="115000"/>
    <s v="USD"/>
    <n v="115000"/>
    <s v="US"/>
    <n v="0"/>
    <s v="US"/>
    <s v="M"/>
  </r>
  <r>
    <n v="2024"/>
    <s v="SE"/>
    <x v="0"/>
    <s v="Machine Learning Engineer"/>
    <n v="254000"/>
    <s v="USD"/>
    <n v="254000"/>
    <s v="US"/>
    <n v="0"/>
    <s v="US"/>
    <s v="M"/>
  </r>
  <r>
    <n v="2024"/>
    <s v="SE"/>
    <x v="0"/>
    <s v="Machine Learning Engineer"/>
    <n v="204000"/>
    <s v="USD"/>
    <n v="204000"/>
    <s v="US"/>
    <n v="0"/>
    <s v="US"/>
    <s v="M"/>
  </r>
  <r>
    <n v="2024"/>
    <s v="SE"/>
    <x v="0"/>
    <s v="Data Scientist"/>
    <n v="155000"/>
    <s v="USD"/>
    <n v="155000"/>
    <s v="US"/>
    <n v="0"/>
    <s v="US"/>
    <s v="M"/>
  </r>
  <r>
    <n v="2024"/>
    <s v="SE"/>
    <x v="0"/>
    <s v="Data Scientist"/>
    <n v="139500"/>
    <s v="USD"/>
    <n v="139500"/>
    <s v="US"/>
    <n v="0"/>
    <s v="US"/>
    <s v="M"/>
  </r>
  <r>
    <n v="2024"/>
    <s v="EN"/>
    <x v="0"/>
    <s v="Data Analyst"/>
    <n v="71250"/>
    <s v="USD"/>
    <n v="71250"/>
    <s v="US"/>
    <n v="100"/>
    <s v="US"/>
    <s v="M"/>
  </r>
  <r>
    <n v="2024"/>
    <s v="EN"/>
    <x v="0"/>
    <s v="Data Analyst"/>
    <n v="57000"/>
    <s v="USD"/>
    <n v="57000"/>
    <s v="US"/>
    <n v="100"/>
    <s v="US"/>
    <s v="M"/>
  </r>
  <r>
    <n v="2024"/>
    <s v="SE"/>
    <x v="0"/>
    <s v="Data Engineer"/>
    <n v="200000"/>
    <s v="USD"/>
    <n v="200000"/>
    <s v="US"/>
    <n v="0"/>
    <s v="US"/>
    <s v="M"/>
  </r>
  <r>
    <n v="2024"/>
    <s v="SE"/>
    <x v="0"/>
    <s v="Data Engineer"/>
    <n v="180000"/>
    <s v="USD"/>
    <n v="180000"/>
    <s v="US"/>
    <n v="0"/>
    <s v="US"/>
    <s v="M"/>
  </r>
  <r>
    <n v="2024"/>
    <s v="SE"/>
    <x v="0"/>
    <s v="Machine Learning Engineer"/>
    <n v="159550"/>
    <s v="USD"/>
    <n v="159550"/>
    <s v="US"/>
    <n v="0"/>
    <s v="US"/>
    <s v="M"/>
  </r>
  <r>
    <n v="2024"/>
    <s v="SE"/>
    <x v="0"/>
    <s v="Machine Learning Engineer"/>
    <n v="113000"/>
    <s v="USD"/>
    <n v="113000"/>
    <s v="US"/>
    <n v="0"/>
    <s v="US"/>
    <s v="M"/>
  </r>
  <r>
    <n v="2024"/>
    <s v="SE"/>
    <x v="0"/>
    <s v="Data Scientist"/>
    <n v="225000"/>
    <s v="USD"/>
    <n v="225000"/>
    <s v="US"/>
    <n v="0"/>
    <s v="US"/>
    <s v="M"/>
  </r>
  <r>
    <n v="2024"/>
    <s v="SE"/>
    <x v="0"/>
    <s v="Data Scientist"/>
    <n v="175000"/>
    <s v="USD"/>
    <n v="175000"/>
    <s v="US"/>
    <n v="0"/>
    <s v="US"/>
    <s v="M"/>
  </r>
  <r>
    <n v="2024"/>
    <s v="MI"/>
    <x v="0"/>
    <s v="Data Engineer"/>
    <n v="130000"/>
    <s v="USD"/>
    <n v="130000"/>
    <s v="US"/>
    <n v="100"/>
    <s v="US"/>
    <s v="M"/>
  </r>
  <r>
    <n v="2024"/>
    <s v="MI"/>
    <x v="0"/>
    <s v="Data Engineer"/>
    <n v="100000"/>
    <s v="USD"/>
    <n v="100000"/>
    <s v="US"/>
    <n v="100"/>
    <s v="US"/>
    <s v="M"/>
  </r>
  <r>
    <n v="2024"/>
    <s v="SE"/>
    <x v="0"/>
    <s v="Data Scientist"/>
    <n v="170000"/>
    <s v="USD"/>
    <n v="170000"/>
    <s v="US"/>
    <n v="100"/>
    <s v="US"/>
    <s v="M"/>
  </r>
  <r>
    <n v="2024"/>
    <s v="SE"/>
    <x v="0"/>
    <s v="Data Scientist"/>
    <n v="150000"/>
    <s v="USD"/>
    <n v="150000"/>
    <s v="US"/>
    <n v="100"/>
    <s v="US"/>
    <s v="M"/>
  </r>
  <r>
    <n v="2022"/>
    <s v="SE"/>
    <x v="0"/>
    <s v="BI Analyst"/>
    <n v="133333"/>
    <s v="BRL"/>
    <n v="25804"/>
    <s v="BR"/>
    <n v="100"/>
    <s v="BR"/>
    <s v="M"/>
  </r>
  <r>
    <n v="2024"/>
    <s v="SE"/>
    <x v="0"/>
    <s v="Applied Research Scientist"/>
    <n v="60000"/>
    <s v="EUR"/>
    <n v="66666"/>
    <s v="DE"/>
    <n v="0"/>
    <s v="DE"/>
    <s v="S"/>
  </r>
  <r>
    <n v="2024"/>
    <s v="SE"/>
    <x v="0"/>
    <s v="Data Scientist"/>
    <n v="226500"/>
    <s v="USD"/>
    <n v="226500"/>
    <s v="US"/>
    <n v="100"/>
    <s v="US"/>
    <s v="M"/>
  </r>
  <r>
    <n v="2024"/>
    <s v="SE"/>
    <x v="0"/>
    <s v="Data Scientist"/>
    <n v="110900"/>
    <s v="USD"/>
    <n v="110900"/>
    <s v="US"/>
    <n v="100"/>
    <s v="US"/>
    <s v="M"/>
  </r>
  <r>
    <n v="2024"/>
    <s v="SE"/>
    <x v="0"/>
    <s v="Business Intelligence"/>
    <n v="115254"/>
    <s v="USD"/>
    <n v="115254"/>
    <s v="US"/>
    <n v="100"/>
    <s v="US"/>
    <s v="M"/>
  </r>
  <r>
    <n v="2024"/>
    <s v="SE"/>
    <x v="0"/>
    <s v="Business Intelligence"/>
    <n v="85393"/>
    <s v="USD"/>
    <n v="85393"/>
    <s v="US"/>
    <n v="100"/>
    <s v="US"/>
    <s v="M"/>
  </r>
  <r>
    <n v="2024"/>
    <s v="EN"/>
    <x v="0"/>
    <s v="Business Intelligence Analyst"/>
    <n v="95166"/>
    <s v="USD"/>
    <n v="95166"/>
    <s v="US"/>
    <n v="0"/>
    <s v="US"/>
    <s v="M"/>
  </r>
  <r>
    <n v="2024"/>
    <s v="EN"/>
    <x v="0"/>
    <s v="Business Intelligence Analyst"/>
    <n v="63444"/>
    <s v="USD"/>
    <n v="63444"/>
    <s v="US"/>
    <n v="0"/>
    <s v="US"/>
    <s v="M"/>
  </r>
  <r>
    <n v="2024"/>
    <s v="MI"/>
    <x v="0"/>
    <s v="Machine Learning Engineer"/>
    <n v="250900"/>
    <s v="USD"/>
    <n v="250900"/>
    <s v="US"/>
    <n v="0"/>
    <s v="US"/>
    <s v="M"/>
  </r>
  <r>
    <n v="2024"/>
    <s v="MI"/>
    <x v="0"/>
    <s v="Machine Learning Engineer"/>
    <n v="135200"/>
    <s v="USD"/>
    <n v="135200"/>
    <s v="US"/>
    <n v="0"/>
    <s v="US"/>
    <s v="M"/>
  </r>
  <r>
    <n v="2024"/>
    <s v="SE"/>
    <x v="0"/>
    <s v="Prompt Engineer"/>
    <n v="217508"/>
    <s v="USD"/>
    <n v="217508"/>
    <s v="US"/>
    <n v="0"/>
    <s v="US"/>
    <s v="M"/>
  </r>
  <r>
    <n v="2024"/>
    <s v="SE"/>
    <x v="0"/>
    <s v="Prompt Engineer"/>
    <n v="177961"/>
    <s v="USD"/>
    <n v="177961"/>
    <s v="US"/>
    <n v="0"/>
    <s v="US"/>
    <s v="M"/>
  </r>
  <r>
    <n v="2024"/>
    <s v="MI"/>
    <x v="0"/>
    <s v="Data Science"/>
    <n v="80000"/>
    <s v="GBP"/>
    <n v="100000"/>
    <s v="GB"/>
    <n v="0"/>
    <s v="GB"/>
    <s v="M"/>
  </r>
  <r>
    <n v="2024"/>
    <s v="MI"/>
    <x v="0"/>
    <s v="Data Science"/>
    <n v="80000"/>
    <s v="GBP"/>
    <n v="100000"/>
    <s v="GB"/>
    <n v="0"/>
    <s v="GB"/>
    <s v="M"/>
  </r>
  <r>
    <n v="2024"/>
    <s v="MI"/>
    <x v="0"/>
    <s v="ML Engineer"/>
    <n v="140000"/>
    <s v="USD"/>
    <n v="140000"/>
    <s v="US"/>
    <n v="0"/>
    <s v="US"/>
    <s v="M"/>
  </r>
  <r>
    <n v="2024"/>
    <s v="MI"/>
    <x v="0"/>
    <s v="ML Engineer"/>
    <n v="110000"/>
    <s v="USD"/>
    <n v="110000"/>
    <s v="US"/>
    <n v="0"/>
    <s v="US"/>
    <s v="M"/>
  </r>
  <r>
    <n v="2024"/>
    <s v="MI"/>
    <x v="0"/>
    <s v="Data Engineer"/>
    <n v="140000"/>
    <s v="USD"/>
    <n v="140000"/>
    <s v="CA"/>
    <n v="0"/>
    <s v="CA"/>
    <s v="M"/>
  </r>
  <r>
    <n v="2024"/>
    <s v="MI"/>
    <x v="0"/>
    <s v="Data Engineer"/>
    <n v="65000"/>
    <s v="USD"/>
    <n v="65000"/>
    <s v="CA"/>
    <n v="0"/>
    <s v="CA"/>
    <s v="M"/>
  </r>
  <r>
    <n v="2024"/>
    <s v="SE"/>
    <x v="0"/>
    <s v="Research Scientist"/>
    <n v="206800"/>
    <s v="USD"/>
    <n v="206800"/>
    <s v="CA"/>
    <n v="0"/>
    <s v="CA"/>
    <s v="M"/>
  </r>
  <r>
    <n v="2024"/>
    <s v="SE"/>
    <x v="0"/>
    <s v="Research Scientist"/>
    <n v="119900"/>
    <s v="USD"/>
    <n v="119900"/>
    <s v="CA"/>
    <n v="0"/>
    <s v="CA"/>
    <s v="M"/>
  </r>
  <r>
    <n v="2024"/>
    <s v="SE"/>
    <x v="0"/>
    <s v="Data Scientist"/>
    <n v="185000"/>
    <s v="USD"/>
    <n v="185000"/>
    <s v="US"/>
    <n v="0"/>
    <s v="US"/>
    <s v="M"/>
  </r>
  <r>
    <n v="2024"/>
    <s v="SE"/>
    <x v="0"/>
    <s v="Data Scientist"/>
    <n v="100200"/>
    <s v="USD"/>
    <n v="100200"/>
    <s v="US"/>
    <n v="0"/>
    <s v="US"/>
    <s v="M"/>
  </r>
  <r>
    <n v="2024"/>
    <s v="SE"/>
    <x v="0"/>
    <s v="Data Engineer"/>
    <n v="200000"/>
    <s v="USD"/>
    <n v="200000"/>
    <s v="US"/>
    <n v="0"/>
    <s v="US"/>
    <s v="M"/>
  </r>
  <r>
    <n v="2024"/>
    <s v="SE"/>
    <x v="0"/>
    <s v="Data Engineer"/>
    <n v="100200"/>
    <s v="USD"/>
    <n v="100200"/>
    <s v="US"/>
    <n v="0"/>
    <s v="US"/>
    <s v="M"/>
  </r>
  <r>
    <n v="2024"/>
    <s v="SE"/>
    <x v="0"/>
    <s v="Business Intelligence"/>
    <n v="246000"/>
    <s v="USD"/>
    <n v="246000"/>
    <s v="US"/>
    <n v="0"/>
    <s v="US"/>
    <s v="M"/>
  </r>
  <r>
    <n v="2024"/>
    <s v="SE"/>
    <x v="0"/>
    <s v="Business Intelligence"/>
    <n v="132600"/>
    <s v="USD"/>
    <n v="132600"/>
    <s v="US"/>
    <n v="0"/>
    <s v="US"/>
    <s v="M"/>
  </r>
  <r>
    <n v="2024"/>
    <s v="SE"/>
    <x v="0"/>
    <s v="Data Scientist"/>
    <n v="238400"/>
    <s v="USD"/>
    <n v="238400"/>
    <s v="US"/>
    <n v="0"/>
    <s v="US"/>
    <s v="M"/>
  </r>
  <r>
    <n v="2024"/>
    <s v="SE"/>
    <x v="0"/>
    <s v="Data Scientist"/>
    <n v="140300"/>
    <s v="USD"/>
    <n v="140300"/>
    <s v="US"/>
    <n v="0"/>
    <s v="US"/>
    <s v="M"/>
  </r>
  <r>
    <n v="2024"/>
    <s v="MI"/>
    <x v="0"/>
    <s v="Business Intelligence Engineer"/>
    <n v="89500"/>
    <s v="USD"/>
    <n v="89500"/>
    <s v="US"/>
    <n v="100"/>
    <s v="US"/>
    <s v="M"/>
  </r>
  <r>
    <n v="2024"/>
    <s v="MI"/>
    <x v="0"/>
    <s v="Business Intelligence Engineer"/>
    <n v="65000"/>
    <s v="USD"/>
    <n v="65000"/>
    <s v="US"/>
    <n v="100"/>
    <s v="US"/>
    <s v="M"/>
  </r>
  <r>
    <n v="2024"/>
    <s v="MI"/>
    <x v="0"/>
    <s v="Data Science"/>
    <n v="180000"/>
    <s v="USD"/>
    <n v="180000"/>
    <s v="US"/>
    <n v="0"/>
    <s v="US"/>
    <s v="M"/>
  </r>
  <r>
    <n v="2024"/>
    <s v="MI"/>
    <x v="0"/>
    <s v="Data Science"/>
    <n v="130000"/>
    <s v="USD"/>
    <n v="130000"/>
    <s v="US"/>
    <n v="0"/>
    <s v="US"/>
    <s v="M"/>
  </r>
  <r>
    <n v="2024"/>
    <s v="SE"/>
    <x v="0"/>
    <s v="Machine Learning Scientist"/>
    <n v="220000"/>
    <s v="USD"/>
    <n v="220000"/>
    <s v="US"/>
    <n v="0"/>
    <s v="US"/>
    <s v="M"/>
  </r>
  <r>
    <n v="2024"/>
    <s v="SE"/>
    <x v="0"/>
    <s v="Machine Learning Scientist"/>
    <n v="137500"/>
    <s v="USD"/>
    <n v="137500"/>
    <s v="US"/>
    <n v="0"/>
    <s v="US"/>
    <s v="M"/>
  </r>
  <r>
    <n v="2024"/>
    <s v="SE"/>
    <x v="0"/>
    <s v="Data Scientist"/>
    <n v="215000"/>
    <s v="USD"/>
    <n v="215000"/>
    <s v="US"/>
    <n v="0"/>
    <s v="US"/>
    <s v="M"/>
  </r>
  <r>
    <n v="2024"/>
    <s v="SE"/>
    <x v="0"/>
    <s v="Data Scientist"/>
    <n v="100200"/>
    <s v="USD"/>
    <n v="100200"/>
    <s v="US"/>
    <n v="0"/>
    <s v="US"/>
    <s v="M"/>
  </r>
  <r>
    <n v="2024"/>
    <s v="SE"/>
    <x v="0"/>
    <s v="Data Scientist"/>
    <n v="150000"/>
    <s v="USD"/>
    <n v="150000"/>
    <s v="US"/>
    <n v="0"/>
    <s v="US"/>
    <s v="M"/>
  </r>
  <r>
    <n v="2024"/>
    <s v="SE"/>
    <x v="0"/>
    <s v="Data Scientist"/>
    <n v="85000"/>
    <s v="USD"/>
    <n v="85000"/>
    <s v="US"/>
    <n v="0"/>
    <s v="US"/>
    <s v="M"/>
  </r>
  <r>
    <n v="2024"/>
    <s v="MI"/>
    <x v="0"/>
    <s v="Data Engineer"/>
    <n v="120000"/>
    <s v="CHF"/>
    <n v="136363"/>
    <s v="CH"/>
    <n v="50"/>
    <s v="CH"/>
    <s v="L"/>
  </r>
  <r>
    <n v="2024"/>
    <s v="SE"/>
    <x v="2"/>
    <s v="Data Architect"/>
    <n v="212000"/>
    <s v="USD"/>
    <n v="212000"/>
    <s v="US"/>
    <n v="0"/>
    <s v="US"/>
    <s v="M"/>
  </r>
  <r>
    <n v="2024"/>
    <s v="SE"/>
    <x v="2"/>
    <s v="Data Architect"/>
    <n v="93300"/>
    <s v="USD"/>
    <n v="93300"/>
    <s v="US"/>
    <n v="0"/>
    <s v="US"/>
    <s v="M"/>
  </r>
  <r>
    <n v="2024"/>
    <s v="MI"/>
    <x v="0"/>
    <s v="Data Product Owner"/>
    <n v="321830"/>
    <s v="USD"/>
    <n v="321830"/>
    <s v="US"/>
    <n v="0"/>
    <s v="US"/>
    <s v="M"/>
  </r>
  <r>
    <n v="2024"/>
    <s v="MI"/>
    <x v="0"/>
    <s v="Data Product Owner"/>
    <n v="124690"/>
    <s v="USD"/>
    <n v="124690"/>
    <s v="US"/>
    <n v="0"/>
    <s v="US"/>
    <s v="M"/>
  </r>
  <r>
    <n v="2024"/>
    <s v="SE"/>
    <x v="0"/>
    <s v="MLOps Engineer"/>
    <n v="210000"/>
    <s v="USD"/>
    <n v="210000"/>
    <s v="US"/>
    <n v="0"/>
    <s v="US"/>
    <s v="M"/>
  </r>
  <r>
    <n v="2024"/>
    <s v="SE"/>
    <x v="0"/>
    <s v="MLOps Engineer"/>
    <n v="117800"/>
    <s v="USD"/>
    <n v="117800"/>
    <s v="US"/>
    <n v="0"/>
    <s v="US"/>
    <s v="M"/>
  </r>
  <r>
    <n v="2024"/>
    <s v="SE"/>
    <x v="0"/>
    <s v="Data Specialist"/>
    <n v="224800"/>
    <s v="USD"/>
    <n v="224800"/>
    <s v="US"/>
    <n v="0"/>
    <s v="US"/>
    <s v="M"/>
  </r>
  <r>
    <n v="2024"/>
    <s v="SE"/>
    <x v="0"/>
    <s v="Data Specialist"/>
    <n v="127000"/>
    <s v="USD"/>
    <n v="127000"/>
    <s v="US"/>
    <n v="0"/>
    <s v="US"/>
    <s v="M"/>
  </r>
  <r>
    <n v="2024"/>
    <s v="SE"/>
    <x v="0"/>
    <s v="Data Engineer"/>
    <n v="182600"/>
    <s v="USD"/>
    <n v="182600"/>
    <s v="US"/>
    <n v="0"/>
    <s v="US"/>
    <s v="M"/>
  </r>
  <r>
    <n v="2024"/>
    <s v="SE"/>
    <x v="0"/>
    <s v="Data Engineer"/>
    <n v="105800"/>
    <s v="USD"/>
    <n v="105800"/>
    <s v="US"/>
    <n v="0"/>
    <s v="US"/>
    <s v="M"/>
  </r>
  <r>
    <n v="2024"/>
    <s v="SE"/>
    <x v="0"/>
    <s v="Data Manager"/>
    <n v="122116"/>
    <s v="USD"/>
    <n v="122116"/>
    <s v="CA"/>
    <n v="0"/>
    <s v="CA"/>
    <s v="M"/>
  </r>
  <r>
    <n v="2024"/>
    <s v="SE"/>
    <x v="0"/>
    <s v="Data Manager"/>
    <n v="97693"/>
    <s v="USD"/>
    <n v="97693"/>
    <s v="CA"/>
    <n v="0"/>
    <s v="CA"/>
    <s v="M"/>
  </r>
  <r>
    <n v="2024"/>
    <s v="MI"/>
    <x v="0"/>
    <s v="Analytics Engineer"/>
    <n v="174000"/>
    <s v="USD"/>
    <n v="174000"/>
    <s v="US"/>
    <n v="0"/>
    <s v="US"/>
    <s v="M"/>
  </r>
  <r>
    <n v="2024"/>
    <s v="MI"/>
    <x v="0"/>
    <s v="Analytics Engineer"/>
    <n v="97300"/>
    <s v="USD"/>
    <n v="97300"/>
    <s v="US"/>
    <n v="0"/>
    <s v="US"/>
    <s v="M"/>
  </r>
  <r>
    <n v="2024"/>
    <s v="SE"/>
    <x v="0"/>
    <s v="Data Analyst"/>
    <n v="96600"/>
    <s v="USD"/>
    <n v="96600"/>
    <s v="US"/>
    <n v="0"/>
    <s v="US"/>
    <s v="M"/>
  </r>
  <r>
    <n v="2024"/>
    <s v="SE"/>
    <x v="0"/>
    <s v="Data Analyst"/>
    <n v="55200"/>
    <s v="USD"/>
    <n v="55200"/>
    <s v="US"/>
    <n v="0"/>
    <s v="US"/>
    <s v="M"/>
  </r>
  <r>
    <n v="2024"/>
    <s v="SE"/>
    <x v="0"/>
    <s v="Data Architect"/>
    <n v="186000"/>
    <s v="USD"/>
    <n v="186000"/>
    <s v="US"/>
    <n v="0"/>
    <s v="US"/>
    <s v="M"/>
  </r>
  <r>
    <n v="2024"/>
    <s v="SE"/>
    <x v="0"/>
    <s v="Data Architect"/>
    <n v="81800"/>
    <s v="USD"/>
    <n v="81800"/>
    <s v="US"/>
    <n v="0"/>
    <s v="US"/>
    <s v="M"/>
  </r>
  <r>
    <n v="2024"/>
    <s v="SE"/>
    <x v="0"/>
    <s v="Machine Learning Scientist"/>
    <n v="220000"/>
    <s v="USD"/>
    <n v="220000"/>
    <s v="US"/>
    <n v="0"/>
    <s v="US"/>
    <s v="M"/>
  </r>
  <r>
    <n v="2024"/>
    <s v="SE"/>
    <x v="0"/>
    <s v="Machine Learning Scientist"/>
    <n v="137500"/>
    <s v="USD"/>
    <n v="137500"/>
    <s v="US"/>
    <n v="0"/>
    <s v="US"/>
    <s v="M"/>
  </r>
  <r>
    <n v="2024"/>
    <s v="MI"/>
    <x v="0"/>
    <s v="Business Intelligence Engineer"/>
    <n v="89500"/>
    <s v="USD"/>
    <n v="89500"/>
    <s v="US"/>
    <n v="100"/>
    <s v="US"/>
    <s v="M"/>
  </r>
  <r>
    <n v="2024"/>
    <s v="MI"/>
    <x v="0"/>
    <s v="Business Intelligence Engineer"/>
    <n v="65000"/>
    <s v="USD"/>
    <n v="65000"/>
    <s v="US"/>
    <n v="100"/>
    <s v="US"/>
    <s v="M"/>
  </r>
  <r>
    <n v="2024"/>
    <s v="EN"/>
    <x v="0"/>
    <s v="Data Analyst"/>
    <n v="140000"/>
    <s v="USD"/>
    <n v="140000"/>
    <s v="US"/>
    <n v="0"/>
    <s v="US"/>
    <s v="M"/>
  </r>
  <r>
    <n v="2024"/>
    <s v="EN"/>
    <x v="0"/>
    <s v="Data Analyst"/>
    <n v="112000"/>
    <s v="USD"/>
    <n v="112000"/>
    <s v="US"/>
    <n v="0"/>
    <s v="US"/>
    <s v="M"/>
  </r>
  <r>
    <n v="2024"/>
    <s v="SE"/>
    <x v="0"/>
    <s v="Data Engineer"/>
    <n v="217508"/>
    <s v="USD"/>
    <n v="217508"/>
    <s v="US"/>
    <n v="0"/>
    <s v="US"/>
    <s v="M"/>
  </r>
  <r>
    <n v="2024"/>
    <s v="SE"/>
    <x v="0"/>
    <s v="Data Engineer"/>
    <n v="177961"/>
    <s v="USD"/>
    <n v="177961"/>
    <s v="US"/>
    <n v="0"/>
    <s v="US"/>
    <s v="M"/>
  </r>
  <r>
    <n v="2024"/>
    <s v="MI"/>
    <x v="0"/>
    <s v="Data Scientist"/>
    <n v="115000"/>
    <s v="USD"/>
    <n v="115000"/>
    <s v="US"/>
    <n v="0"/>
    <s v="US"/>
    <s v="M"/>
  </r>
  <r>
    <n v="2024"/>
    <s v="MI"/>
    <x v="0"/>
    <s v="Data Scientist"/>
    <n v="90950"/>
    <s v="USD"/>
    <n v="90950"/>
    <s v="US"/>
    <n v="0"/>
    <s v="US"/>
    <s v="M"/>
  </r>
  <r>
    <n v="2024"/>
    <s v="SE"/>
    <x v="0"/>
    <s v="Data Scientist"/>
    <n v="198000"/>
    <s v="USD"/>
    <n v="198000"/>
    <s v="US"/>
    <n v="0"/>
    <s v="US"/>
    <s v="M"/>
  </r>
  <r>
    <n v="2024"/>
    <s v="SE"/>
    <x v="0"/>
    <s v="Data Scientist"/>
    <n v="144000"/>
    <s v="USD"/>
    <n v="144000"/>
    <s v="US"/>
    <n v="0"/>
    <s v="US"/>
    <s v="M"/>
  </r>
  <r>
    <n v="2024"/>
    <s v="SE"/>
    <x v="0"/>
    <s v="Data Analyst"/>
    <n v="132974"/>
    <s v="USD"/>
    <n v="132974"/>
    <s v="US"/>
    <n v="0"/>
    <s v="US"/>
    <s v="M"/>
  </r>
  <r>
    <n v="2024"/>
    <s v="SE"/>
    <x v="0"/>
    <s v="Data Analyst"/>
    <n v="88670"/>
    <s v="USD"/>
    <n v="88670"/>
    <s v="US"/>
    <n v="0"/>
    <s v="US"/>
    <s v="M"/>
  </r>
  <r>
    <n v="2024"/>
    <s v="SE"/>
    <x v="0"/>
    <s v="Business Intelligence Analyst"/>
    <n v="112000"/>
    <s v="GBP"/>
    <n v="140000"/>
    <s v="GB"/>
    <n v="0"/>
    <s v="GB"/>
    <s v="M"/>
  </r>
  <r>
    <n v="2024"/>
    <s v="SE"/>
    <x v="0"/>
    <s v="Business Intelligence Analyst"/>
    <n v="74000"/>
    <s v="GBP"/>
    <n v="92500"/>
    <s v="GB"/>
    <n v="0"/>
    <s v="GB"/>
    <s v="M"/>
  </r>
  <r>
    <n v="2024"/>
    <s v="SE"/>
    <x v="0"/>
    <s v="Data Scientist"/>
    <n v="286000"/>
    <s v="USD"/>
    <n v="286000"/>
    <s v="US"/>
    <n v="0"/>
    <s v="US"/>
    <s v="M"/>
  </r>
  <r>
    <n v="2024"/>
    <s v="SE"/>
    <x v="0"/>
    <s v="Data Scientist"/>
    <n v="143000"/>
    <s v="USD"/>
    <n v="143000"/>
    <s v="US"/>
    <n v="0"/>
    <s v="US"/>
    <s v="M"/>
  </r>
  <r>
    <n v="2024"/>
    <s v="MI"/>
    <x v="0"/>
    <s v="Data Analyst"/>
    <n v="80000"/>
    <s v="USD"/>
    <n v="80000"/>
    <s v="US"/>
    <n v="0"/>
    <s v="US"/>
    <s v="M"/>
  </r>
  <r>
    <n v="2024"/>
    <s v="MI"/>
    <x v="0"/>
    <s v="Data Analyst"/>
    <n v="70000"/>
    <s v="USD"/>
    <n v="70000"/>
    <s v="US"/>
    <n v="0"/>
    <s v="US"/>
    <s v="M"/>
  </r>
  <r>
    <n v="2024"/>
    <s v="SE"/>
    <x v="0"/>
    <s v="Data Science"/>
    <n v="200000"/>
    <s v="USD"/>
    <n v="200000"/>
    <s v="US"/>
    <n v="0"/>
    <s v="US"/>
    <s v="M"/>
  </r>
  <r>
    <n v="2024"/>
    <s v="SE"/>
    <x v="0"/>
    <s v="Data Science"/>
    <n v="170000"/>
    <s v="USD"/>
    <n v="170000"/>
    <s v="US"/>
    <n v="0"/>
    <s v="US"/>
    <s v="M"/>
  </r>
  <r>
    <n v="2024"/>
    <s v="SE"/>
    <x v="0"/>
    <s v="Data Analyst"/>
    <n v="192500"/>
    <s v="USD"/>
    <n v="192500"/>
    <s v="US"/>
    <n v="100"/>
    <s v="US"/>
    <s v="M"/>
  </r>
  <r>
    <n v="2024"/>
    <s v="SE"/>
    <x v="0"/>
    <s v="Data Analyst"/>
    <n v="122500"/>
    <s v="USD"/>
    <n v="122500"/>
    <s v="US"/>
    <n v="100"/>
    <s v="US"/>
    <s v="M"/>
  </r>
  <r>
    <n v="2024"/>
    <s v="SE"/>
    <x v="0"/>
    <s v="Business Intelligence Analyst"/>
    <n v="198200"/>
    <s v="USD"/>
    <n v="198200"/>
    <s v="US"/>
    <n v="0"/>
    <s v="US"/>
    <s v="M"/>
  </r>
  <r>
    <n v="2024"/>
    <s v="SE"/>
    <x v="0"/>
    <s v="Business Intelligence Analyst"/>
    <n v="113100"/>
    <s v="USD"/>
    <n v="113100"/>
    <s v="US"/>
    <n v="0"/>
    <s v="US"/>
    <s v="M"/>
  </r>
  <r>
    <n v="2024"/>
    <s v="SE"/>
    <x v="0"/>
    <s v="Data Architect"/>
    <n v="135127"/>
    <s v="USD"/>
    <n v="135127"/>
    <s v="US"/>
    <n v="100"/>
    <s v="US"/>
    <s v="M"/>
  </r>
  <r>
    <n v="2024"/>
    <s v="SE"/>
    <x v="0"/>
    <s v="Data Architect"/>
    <n v="119250"/>
    <s v="USD"/>
    <n v="119250"/>
    <s v="US"/>
    <n v="100"/>
    <s v="US"/>
    <s v="M"/>
  </r>
  <r>
    <n v="2024"/>
    <s v="MI"/>
    <x v="0"/>
    <s v="Data Analytics Manager"/>
    <n v="160000"/>
    <s v="USD"/>
    <n v="160000"/>
    <s v="US"/>
    <n v="100"/>
    <s v="US"/>
    <s v="M"/>
  </r>
  <r>
    <n v="2024"/>
    <s v="MI"/>
    <x v="0"/>
    <s v="Data Analytics Manager"/>
    <n v="130000"/>
    <s v="USD"/>
    <n v="130000"/>
    <s v="US"/>
    <n v="100"/>
    <s v="US"/>
    <s v="M"/>
  </r>
  <r>
    <n v="2024"/>
    <s v="MI"/>
    <x v="0"/>
    <s v="Encounter Data Management Professional"/>
    <n v="65600"/>
    <s v="USD"/>
    <n v="65600"/>
    <s v="US"/>
    <n v="0"/>
    <s v="US"/>
    <s v="M"/>
  </r>
  <r>
    <n v="2024"/>
    <s v="MI"/>
    <x v="0"/>
    <s v="Encounter Data Management Professional"/>
    <n v="47700"/>
    <s v="USD"/>
    <n v="47700"/>
    <s v="US"/>
    <n v="0"/>
    <s v="US"/>
    <s v="M"/>
  </r>
  <r>
    <n v="2024"/>
    <s v="SE"/>
    <x v="0"/>
    <s v="Machine Learning Engineer"/>
    <n v="229900"/>
    <s v="USD"/>
    <n v="229900"/>
    <s v="US"/>
    <n v="0"/>
    <s v="US"/>
    <s v="M"/>
  </r>
  <r>
    <n v="2024"/>
    <s v="SE"/>
    <x v="0"/>
    <s v="Machine Learning Engineer"/>
    <n v="201400"/>
    <s v="USD"/>
    <n v="201400"/>
    <s v="US"/>
    <n v="0"/>
    <s v="US"/>
    <s v="M"/>
  </r>
  <r>
    <n v="2024"/>
    <s v="SE"/>
    <x v="0"/>
    <s v="Data Scientist"/>
    <n v="185400"/>
    <s v="USD"/>
    <n v="185400"/>
    <s v="US"/>
    <n v="0"/>
    <s v="US"/>
    <s v="M"/>
  </r>
  <r>
    <n v="2024"/>
    <s v="SE"/>
    <x v="0"/>
    <s v="Data Scientist"/>
    <n v="92700"/>
    <s v="USD"/>
    <n v="92700"/>
    <s v="US"/>
    <n v="0"/>
    <s v="US"/>
    <s v="M"/>
  </r>
  <r>
    <n v="2024"/>
    <s v="SE"/>
    <x v="0"/>
    <s v="Research Scientist"/>
    <n v="211900"/>
    <s v="USD"/>
    <n v="211900"/>
    <s v="US"/>
    <n v="0"/>
    <s v="US"/>
    <s v="M"/>
  </r>
  <r>
    <n v="2024"/>
    <s v="SE"/>
    <x v="0"/>
    <s v="Research Scientist"/>
    <n v="113700"/>
    <s v="USD"/>
    <n v="113700"/>
    <s v="US"/>
    <n v="0"/>
    <s v="US"/>
    <s v="M"/>
  </r>
  <r>
    <n v="2024"/>
    <s v="MI"/>
    <x v="0"/>
    <s v="Data Scientist"/>
    <n v="170000"/>
    <s v="USD"/>
    <n v="170000"/>
    <s v="US"/>
    <n v="100"/>
    <s v="US"/>
    <s v="M"/>
  </r>
  <r>
    <n v="2024"/>
    <s v="MI"/>
    <x v="0"/>
    <s v="Data Scientist"/>
    <n v="90000"/>
    <s v="USD"/>
    <n v="90000"/>
    <s v="US"/>
    <n v="100"/>
    <s v="US"/>
    <s v="M"/>
  </r>
  <r>
    <n v="2024"/>
    <s v="MI"/>
    <x v="0"/>
    <s v="Data Engineer"/>
    <n v="198000"/>
    <s v="USD"/>
    <n v="198000"/>
    <s v="US"/>
    <n v="100"/>
    <s v="US"/>
    <s v="M"/>
  </r>
  <r>
    <n v="2024"/>
    <s v="MI"/>
    <x v="0"/>
    <s v="Data Engineer"/>
    <n v="132000"/>
    <s v="USD"/>
    <n v="132000"/>
    <s v="US"/>
    <n v="100"/>
    <s v="US"/>
    <s v="M"/>
  </r>
  <r>
    <n v="2024"/>
    <s v="SE"/>
    <x v="0"/>
    <s v="Research Engineer"/>
    <n v="235680"/>
    <s v="USD"/>
    <n v="235680"/>
    <s v="US"/>
    <n v="0"/>
    <s v="US"/>
    <s v="M"/>
  </r>
  <r>
    <n v="2024"/>
    <s v="SE"/>
    <x v="0"/>
    <s v="Research Engineer"/>
    <n v="153040"/>
    <s v="USD"/>
    <n v="153040"/>
    <s v="US"/>
    <n v="0"/>
    <s v="US"/>
    <s v="M"/>
  </r>
  <r>
    <n v="2024"/>
    <s v="EX"/>
    <x v="0"/>
    <s v="AI Engineer"/>
    <n v="240000"/>
    <s v="USD"/>
    <n v="240000"/>
    <s v="US"/>
    <n v="0"/>
    <s v="US"/>
    <s v="M"/>
  </r>
  <r>
    <n v="2024"/>
    <s v="EX"/>
    <x v="0"/>
    <s v="AI Engineer"/>
    <n v="150000"/>
    <s v="USD"/>
    <n v="150000"/>
    <s v="US"/>
    <n v="0"/>
    <s v="US"/>
    <s v="M"/>
  </r>
  <r>
    <n v="2024"/>
    <s v="EX"/>
    <x v="0"/>
    <s v="Business Intelligence Analyst"/>
    <n v="180000"/>
    <s v="USD"/>
    <n v="180000"/>
    <s v="US"/>
    <n v="0"/>
    <s v="US"/>
    <s v="M"/>
  </r>
  <r>
    <n v="2024"/>
    <s v="EX"/>
    <x v="0"/>
    <s v="Business Intelligence Analyst"/>
    <n v="130000"/>
    <s v="USD"/>
    <n v="130000"/>
    <s v="US"/>
    <n v="0"/>
    <s v="US"/>
    <s v="M"/>
  </r>
  <r>
    <n v="2024"/>
    <s v="EX"/>
    <x v="0"/>
    <s v="Data Engineer"/>
    <n v="312287"/>
    <s v="USD"/>
    <n v="312287"/>
    <s v="US"/>
    <n v="0"/>
    <s v="US"/>
    <s v="M"/>
  </r>
  <r>
    <n v="2024"/>
    <s v="EX"/>
    <x v="0"/>
    <s v="Data Engineer"/>
    <n v="208122"/>
    <s v="USD"/>
    <n v="208122"/>
    <s v="US"/>
    <n v="0"/>
    <s v="US"/>
    <s v="M"/>
  </r>
  <r>
    <n v="2024"/>
    <s v="SE"/>
    <x v="0"/>
    <s v="Machine Learning Engineer"/>
    <n v="157476"/>
    <s v="USD"/>
    <n v="157476"/>
    <s v="US"/>
    <n v="100"/>
    <s v="US"/>
    <s v="M"/>
  </r>
  <r>
    <n v="2024"/>
    <s v="SE"/>
    <x v="0"/>
    <s v="Machine Learning Engineer"/>
    <n v="104981"/>
    <s v="USD"/>
    <n v="104981"/>
    <s v="US"/>
    <n v="100"/>
    <s v="US"/>
    <s v="M"/>
  </r>
  <r>
    <n v="2024"/>
    <s v="SE"/>
    <x v="0"/>
    <s v="Data Engineer"/>
    <n v="180000"/>
    <s v="USD"/>
    <n v="180000"/>
    <s v="US"/>
    <n v="100"/>
    <s v="US"/>
    <s v="M"/>
  </r>
  <r>
    <n v="2024"/>
    <s v="SE"/>
    <x v="0"/>
    <s v="Data Engineer"/>
    <n v="110000"/>
    <s v="USD"/>
    <n v="110000"/>
    <s v="US"/>
    <n v="100"/>
    <s v="US"/>
    <s v="M"/>
  </r>
  <r>
    <n v="2024"/>
    <s v="MI"/>
    <x v="0"/>
    <s v="Data Modeler"/>
    <n v="185800"/>
    <s v="USD"/>
    <n v="185800"/>
    <s v="US"/>
    <n v="0"/>
    <s v="US"/>
    <s v="M"/>
  </r>
  <r>
    <n v="2024"/>
    <s v="MI"/>
    <x v="0"/>
    <s v="Data Modeler"/>
    <n v="93400"/>
    <s v="USD"/>
    <n v="93400"/>
    <s v="US"/>
    <n v="0"/>
    <s v="US"/>
    <s v="M"/>
  </r>
  <r>
    <n v="2024"/>
    <s v="SE"/>
    <x v="0"/>
    <s v="Machine Learning Scientist"/>
    <n v="175000"/>
    <s v="USD"/>
    <n v="175000"/>
    <s v="US"/>
    <n v="0"/>
    <s v="US"/>
    <s v="M"/>
  </r>
  <r>
    <n v="2024"/>
    <s v="SE"/>
    <x v="0"/>
    <s v="Machine Learning Scientist"/>
    <n v="145000"/>
    <s v="USD"/>
    <n v="145000"/>
    <s v="US"/>
    <n v="0"/>
    <s v="US"/>
    <s v="M"/>
  </r>
  <r>
    <n v="2024"/>
    <s v="MI"/>
    <x v="0"/>
    <s v="Machine Learning Engineer"/>
    <n v="223600"/>
    <s v="USD"/>
    <n v="223600"/>
    <s v="US"/>
    <n v="0"/>
    <s v="US"/>
    <s v="L"/>
  </r>
  <r>
    <n v="2024"/>
    <s v="MI"/>
    <x v="0"/>
    <s v="Machine Learning Engineer"/>
    <n v="115000"/>
    <s v="USD"/>
    <n v="115000"/>
    <s v="US"/>
    <n v="0"/>
    <s v="US"/>
    <s v="L"/>
  </r>
  <r>
    <n v="2024"/>
    <s v="EN"/>
    <x v="0"/>
    <s v="Research Analyst"/>
    <n v="80000"/>
    <s v="USD"/>
    <n v="80000"/>
    <s v="US"/>
    <n v="0"/>
    <s v="US"/>
    <s v="M"/>
  </r>
  <r>
    <n v="2024"/>
    <s v="EN"/>
    <x v="0"/>
    <s v="Research Analyst"/>
    <n v="50000"/>
    <s v="USD"/>
    <n v="50000"/>
    <s v="US"/>
    <n v="0"/>
    <s v="US"/>
    <s v="M"/>
  </r>
  <r>
    <n v="2024"/>
    <s v="MI"/>
    <x v="0"/>
    <s v="ML Engineer"/>
    <n v="230000"/>
    <s v="USD"/>
    <n v="230000"/>
    <s v="US"/>
    <n v="100"/>
    <s v="US"/>
    <s v="M"/>
  </r>
  <r>
    <n v="2024"/>
    <s v="MI"/>
    <x v="0"/>
    <s v="ML Engineer"/>
    <n v="150000"/>
    <s v="USD"/>
    <n v="150000"/>
    <s v="US"/>
    <n v="100"/>
    <s v="US"/>
    <s v="M"/>
  </r>
  <r>
    <n v="2024"/>
    <s v="MI"/>
    <x v="0"/>
    <s v="Data Engineer"/>
    <n v="118300"/>
    <s v="USD"/>
    <n v="118300"/>
    <s v="CA"/>
    <n v="0"/>
    <s v="CA"/>
    <s v="M"/>
  </r>
  <r>
    <n v="2024"/>
    <s v="MI"/>
    <x v="0"/>
    <s v="Data Engineer"/>
    <n v="94600"/>
    <s v="USD"/>
    <n v="94600"/>
    <s v="CA"/>
    <n v="0"/>
    <s v="CA"/>
    <s v="M"/>
  </r>
  <r>
    <n v="2024"/>
    <s v="SE"/>
    <x v="0"/>
    <s v="Data Engineer"/>
    <n v="135000"/>
    <s v="USD"/>
    <n v="135000"/>
    <s v="US"/>
    <n v="100"/>
    <s v="US"/>
    <s v="M"/>
  </r>
  <r>
    <n v="2024"/>
    <s v="SE"/>
    <x v="0"/>
    <s v="Data Engineer"/>
    <n v="110000"/>
    <s v="USD"/>
    <n v="110000"/>
    <s v="US"/>
    <n v="100"/>
    <s v="US"/>
    <s v="M"/>
  </r>
  <r>
    <n v="2024"/>
    <s v="SE"/>
    <x v="0"/>
    <s v="Machine Learning Scientist"/>
    <n v="196350"/>
    <s v="USD"/>
    <n v="196350"/>
    <s v="US"/>
    <n v="100"/>
    <s v="US"/>
    <s v="M"/>
  </r>
  <r>
    <n v="2024"/>
    <s v="SE"/>
    <x v="0"/>
    <s v="Machine Learning Scientist"/>
    <n v="127500"/>
    <s v="USD"/>
    <n v="127500"/>
    <s v="US"/>
    <n v="100"/>
    <s v="US"/>
    <s v="M"/>
  </r>
  <r>
    <n v="2024"/>
    <s v="MI"/>
    <x v="0"/>
    <s v="Data Scientist"/>
    <n v="116259"/>
    <s v="USD"/>
    <n v="116259"/>
    <s v="AU"/>
    <n v="0"/>
    <s v="AU"/>
    <s v="M"/>
  </r>
  <r>
    <n v="2024"/>
    <s v="MI"/>
    <x v="0"/>
    <s v="Data Scientist"/>
    <n v="88995"/>
    <s v="USD"/>
    <n v="88995"/>
    <s v="AU"/>
    <n v="0"/>
    <s v="AU"/>
    <s v="M"/>
  </r>
  <r>
    <n v="2024"/>
    <s v="EN"/>
    <x v="0"/>
    <s v="Data Science"/>
    <n v="46080"/>
    <s v="USD"/>
    <n v="46080"/>
    <s v="US"/>
    <n v="0"/>
    <s v="US"/>
    <s v="M"/>
  </r>
  <r>
    <n v="2024"/>
    <s v="EN"/>
    <x v="0"/>
    <s v="Data Science"/>
    <n v="37120"/>
    <s v="USD"/>
    <n v="37120"/>
    <s v="US"/>
    <n v="0"/>
    <s v="US"/>
    <s v="M"/>
  </r>
  <r>
    <n v="2024"/>
    <s v="MI"/>
    <x v="0"/>
    <s v="Business Intelligence Analyst"/>
    <n v="150000"/>
    <s v="USD"/>
    <n v="150000"/>
    <s v="US"/>
    <n v="0"/>
    <s v="US"/>
    <s v="M"/>
  </r>
  <r>
    <n v="2024"/>
    <s v="MI"/>
    <x v="0"/>
    <s v="Business Intelligence Analyst"/>
    <n v="100000"/>
    <s v="USD"/>
    <n v="100000"/>
    <s v="US"/>
    <n v="0"/>
    <s v="US"/>
    <s v="M"/>
  </r>
  <r>
    <n v="2024"/>
    <s v="MI"/>
    <x v="0"/>
    <s v="Data Scientist"/>
    <n v="135000"/>
    <s v="USD"/>
    <n v="135000"/>
    <s v="US"/>
    <n v="0"/>
    <s v="US"/>
    <s v="M"/>
  </r>
  <r>
    <n v="2024"/>
    <s v="MI"/>
    <x v="0"/>
    <s v="Data Scientist"/>
    <n v="110000"/>
    <s v="USD"/>
    <n v="110000"/>
    <s v="US"/>
    <n v="0"/>
    <s v="US"/>
    <s v="M"/>
  </r>
  <r>
    <n v="2024"/>
    <s v="SE"/>
    <x v="0"/>
    <s v="Data Architect"/>
    <n v="231600"/>
    <s v="USD"/>
    <n v="231600"/>
    <s v="US"/>
    <n v="100"/>
    <s v="US"/>
    <s v="M"/>
  </r>
  <r>
    <n v="2024"/>
    <s v="SE"/>
    <x v="0"/>
    <s v="Data Architect"/>
    <n v="154400"/>
    <s v="USD"/>
    <n v="154400"/>
    <s v="US"/>
    <n v="100"/>
    <s v="US"/>
    <s v="M"/>
  </r>
  <r>
    <n v="2024"/>
    <s v="SE"/>
    <x v="0"/>
    <s v="Data Engineer"/>
    <n v="190000"/>
    <s v="USD"/>
    <n v="190000"/>
    <s v="US"/>
    <n v="0"/>
    <s v="US"/>
    <s v="M"/>
  </r>
  <r>
    <n v="2024"/>
    <s v="SE"/>
    <x v="0"/>
    <s v="Data Engineer"/>
    <n v="167000"/>
    <s v="USD"/>
    <n v="167000"/>
    <s v="US"/>
    <n v="0"/>
    <s v="US"/>
    <s v="M"/>
  </r>
  <r>
    <n v="2024"/>
    <s v="SE"/>
    <x v="0"/>
    <s v="Business Intelligence Engineer"/>
    <n v="147600"/>
    <s v="USD"/>
    <n v="147600"/>
    <s v="US"/>
    <n v="0"/>
    <s v="US"/>
    <s v="M"/>
  </r>
  <r>
    <n v="2024"/>
    <s v="SE"/>
    <x v="0"/>
    <s v="Business Intelligence Engineer"/>
    <n v="106300"/>
    <s v="USD"/>
    <n v="106300"/>
    <s v="US"/>
    <n v="0"/>
    <s v="US"/>
    <s v="M"/>
  </r>
  <r>
    <n v="2024"/>
    <s v="SE"/>
    <x v="0"/>
    <s v="Analytics Engineer"/>
    <n v="145000"/>
    <s v="USD"/>
    <n v="145000"/>
    <s v="US"/>
    <n v="100"/>
    <s v="US"/>
    <s v="M"/>
  </r>
  <r>
    <n v="2024"/>
    <s v="SE"/>
    <x v="0"/>
    <s v="Analytics Engineer"/>
    <n v="130000"/>
    <s v="USD"/>
    <n v="130000"/>
    <s v="US"/>
    <n v="100"/>
    <s v="US"/>
    <s v="M"/>
  </r>
  <r>
    <n v="2024"/>
    <s v="SE"/>
    <x v="0"/>
    <s v="Data Analyst"/>
    <n v="65000"/>
    <s v="GBP"/>
    <n v="81250"/>
    <s v="GB"/>
    <n v="0"/>
    <s v="GB"/>
    <s v="M"/>
  </r>
  <r>
    <n v="2024"/>
    <s v="SE"/>
    <x v="0"/>
    <s v="Data Analyst"/>
    <n v="60000"/>
    <s v="GBP"/>
    <n v="75000"/>
    <s v="GB"/>
    <n v="0"/>
    <s v="GB"/>
    <s v="M"/>
  </r>
  <r>
    <n v="2024"/>
    <s v="MI"/>
    <x v="0"/>
    <s v="Data Analyst"/>
    <n v="70000"/>
    <s v="USD"/>
    <n v="70000"/>
    <s v="US"/>
    <n v="0"/>
    <s v="US"/>
    <s v="M"/>
  </r>
  <r>
    <n v="2024"/>
    <s v="MI"/>
    <x v="0"/>
    <s v="Data Analyst"/>
    <n v="60000"/>
    <s v="USD"/>
    <n v="60000"/>
    <s v="US"/>
    <n v="0"/>
    <s v="US"/>
    <s v="M"/>
  </r>
  <r>
    <n v="2024"/>
    <s v="SE"/>
    <x v="0"/>
    <s v="Data Engineer"/>
    <n v="210000"/>
    <s v="USD"/>
    <n v="210000"/>
    <s v="US"/>
    <n v="100"/>
    <s v="US"/>
    <s v="M"/>
  </r>
  <r>
    <n v="2024"/>
    <s v="SE"/>
    <x v="0"/>
    <s v="Data Engineer"/>
    <n v="190000"/>
    <s v="USD"/>
    <n v="190000"/>
    <s v="US"/>
    <n v="100"/>
    <s v="US"/>
    <s v="M"/>
  </r>
  <r>
    <n v="2024"/>
    <s v="SE"/>
    <x v="0"/>
    <s v="Data Science Consultant"/>
    <n v="122000"/>
    <s v="USD"/>
    <n v="122000"/>
    <s v="US"/>
    <n v="0"/>
    <s v="US"/>
    <s v="M"/>
  </r>
  <r>
    <n v="2024"/>
    <s v="SE"/>
    <x v="0"/>
    <s v="Data Science Consultant"/>
    <n v="94000"/>
    <s v="USD"/>
    <n v="94000"/>
    <s v="US"/>
    <n v="0"/>
    <s v="US"/>
    <s v="M"/>
  </r>
  <r>
    <n v="2024"/>
    <s v="EN"/>
    <x v="0"/>
    <s v="Data Analyst"/>
    <n v="83300"/>
    <s v="USD"/>
    <n v="83300"/>
    <s v="US"/>
    <n v="0"/>
    <s v="US"/>
    <s v="M"/>
  </r>
  <r>
    <n v="2024"/>
    <s v="EN"/>
    <x v="0"/>
    <s v="Data Analyst"/>
    <n v="47500"/>
    <s v="USD"/>
    <n v="47500"/>
    <s v="US"/>
    <n v="0"/>
    <s v="US"/>
    <s v="M"/>
  </r>
  <r>
    <n v="2024"/>
    <s v="SE"/>
    <x v="0"/>
    <s v="Data Scientist"/>
    <n v="190000"/>
    <s v="USD"/>
    <n v="190000"/>
    <s v="US"/>
    <n v="100"/>
    <s v="US"/>
    <s v="M"/>
  </r>
  <r>
    <n v="2024"/>
    <s v="SE"/>
    <x v="0"/>
    <s v="Data Scientist"/>
    <n v="155000"/>
    <s v="USD"/>
    <n v="155000"/>
    <s v="US"/>
    <n v="100"/>
    <s v="US"/>
    <s v="M"/>
  </r>
  <r>
    <n v="2024"/>
    <s v="SE"/>
    <x v="0"/>
    <s v="Data Engineer"/>
    <n v="160000"/>
    <s v="USD"/>
    <n v="160000"/>
    <s v="US"/>
    <n v="0"/>
    <s v="US"/>
    <s v="M"/>
  </r>
  <r>
    <n v="2024"/>
    <s v="SE"/>
    <x v="0"/>
    <s v="Data Engineer"/>
    <n v="94000"/>
    <s v="USD"/>
    <n v="94000"/>
    <s v="US"/>
    <n v="0"/>
    <s v="US"/>
    <s v="M"/>
  </r>
  <r>
    <n v="2024"/>
    <s v="SE"/>
    <x v="0"/>
    <s v="Data Engineer"/>
    <n v="122000"/>
    <s v="USD"/>
    <n v="122000"/>
    <s v="US"/>
    <n v="0"/>
    <s v="US"/>
    <s v="M"/>
  </r>
  <r>
    <n v="2024"/>
    <s v="SE"/>
    <x v="0"/>
    <s v="Data Engineer"/>
    <n v="94500"/>
    <s v="USD"/>
    <n v="94500"/>
    <s v="US"/>
    <n v="0"/>
    <s v="US"/>
    <s v="M"/>
  </r>
  <r>
    <n v="2024"/>
    <s v="MI"/>
    <x v="0"/>
    <s v="Data Manager"/>
    <n v="150000"/>
    <s v="USD"/>
    <n v="150000"/>
    <s v="CA"/>
    <n v="0"/>
    <s v="CA"/>
    <s v="M"/>
  </r>
  <r>
    <n v="2024"/>
    <s v="MI"/>
    <x v="0"/>
    <s v="Data Manager"/>
    <n v="110000"/>
    <s v="USD"/>
    <n v="110000"/>
    <s v="CA"/>
    <n v="0"/>
    <s v="CA"/>
    <s v="M"/>
  </r>
  <r>
    <n v="2024"/>
    <s v="EN"/>
    <x v="0"/>
    <s v="Machine Learning Engineer"/>
    <n v="157900"/>
    <s v="USD"/>
    <n v="157900"/>
    <s v="CA"/>
    <n v="100"/>
    <s v="CA"/>
    <s v="M"/>
  </r>
  <r>
    <n v="2024"/>
    <s v="EN"/>
    <x v="0"/>
    <s v="Machine Learning Engineer"/>
    <n v="105300"/>
    <s v="USD"/>
    <n v="105300"/>
    <s v="CA"/>
    <n v="100"/>
    <s v="CA"/>
    <s v="M"/>
  </r>
  <r>
    <n v="2024"/>
    <s v="MI"/>
    <x v="0"/>
    <s v="Business Intelligence Analyst"/>
    <n v="58000"/>
    <s v="USD"/>
    <n v="58000"/>
    <s v="US"/>
    <n v="0"/>
    <s v="US"/>
    <s v="M"/>
  </r>
  <r>
    <n v="2024"/>
    <s v="MI"/>
    <x v="0"/>
    <s v="Business Intelligence Analyst"/>
    <n v="48000"/>
    <s v="USD"/>
    <n v="48000"/>
    <s v="US"/>
    <n v="0"/>
    <s v="US"/>
    <s v="M"/>
  </r>
  <r>
    <n v="2024"/>
    <s v="MI"/>
    <x v="0"/>
    <s v="Data Engineer"/>
    <n v="97000"/>
    <s v="USD"/>
    <n v="97000"/>
    <s v="US"/>
    <n v="0"/>
    <s v="US"/>
    <s v="M"/>
  </r>
  <r>
    <n v="2024"/>
    <s v="MI"/>
    <x v="0"/>
    <s v="Data Engineer"/>
    <n v="62000"/>
    <s v="USD"/>
    <n v="62000"/>
    <s v="US"/>
    <n v="0"/>
    <s v="US"/>
    <s v="M"/>
  </r>
  <r>
    <n v="2024"/>
    <s v="MI"/>
    <x v="0"/>
    <s v="Data Scientist"/>
    <n v="194200"/>
    <s v="USD"/>
    <n v="194200"/>
    <s v="US"/>
    <n v="0"/>
    <s v="US"/>
    <s v="M"/>
  </r>
  <r>
    <n v="2024"/>
    <s v="MI"/>
    <x v="0"/>
    <s v="Data Scientist"/>
    <n v="110400"/>
    <s v="USD"/>
    <n v="110400"/>
    <s v="US"/>
    <n v="0"/>
    <s v="US"/>
    <s v="M"/>
  </r>
  <r>
    <n v="2024"/>
    <s v="SE"/>
    <x v="0"/>
    <s v="Data Analyst"/>
    <n v="96600"/>
    <s v="USD"/>
    <n v="96600"/>
    <s v="US"/>
    <n v="0"/>
    <s v="US"/>
    <s v="M"/>
  </r>
  <r>
    <n v="2024"/>
    <s v="SE"/>
    <x v="0"/>
    <s v="Data Analyst"/>
    <n v="55200"/>
    <s v="USD"/>
    <n v="55200"/>
    <s v="US"/>
    <n v="0"/>
    <s v="US"/>
    <s v="M"/>
  </r>
  <r>
    <n v="2024"/>
    <s v="MI"/>
    <x v="0"/>
    <s v="Machine Learning Engineer"/>
    <n v="174000"/>
    <s v="USD"/>
    <n v="174000"/>
    <s v="US"/>
    <n v="100"/>
    <s v="US"/>
    <s v="M"/>
  </r>
  <r>
    <n v="2024"/>
    <s v="MI"/>
    <x v="0"/>
    <s v="Machine Learning Engineer"/>
    <n v="147900"/>
    <s v="USD"/>
    <n v="147900"/>
    <s v="US"/>
    <n v="100"/>
    <s v="US"/>
    <s v="M"/>
  </r>
  <r>
    <n v="2024"/>
    <s v="MI"/>
    <x v="0"/>
    <s v="Applied Scientist"/>
    <n v="250000"/>
    <s v="USD"/>
    <n v="250000"/>
    <s v="US"/>
    <n v="0"/>
    <s v="US"/>
    <s v="M"/>
  </r>
  <r>
    <n v="2024"/>
    <s v="MI"/>
    <x v="0"/>
    <s v="Applied Scientist"/>
    <n v="170000"/>
    <s v="USD"/>
    <n v="170000"/>
    <s v="US"/>
    <n v="0"/>
    <s v="US"/>
    <s v="M"/>
  </r>
  <r>
    <n v="2024"/>
    <s v="SE"/>
    <x v="0"/>
    <s v="BI Analyst"/>
    <n v="130000"/>
    <s v="USD"/>
    <n v="130000"/>
    <s v="US"/>
    <n v="0"/>
    <s v="US"/>
    <s v="M"/>
  </r>
  <r>
    <n v="2024"/>
    <s v="SE"/>
    <x v="0"/>
    <s v="BI Analyst"/>
    <n v="110000"/>
    <s v="USD"/>
    <n v="110000"/>
    <s v="US"/>
    <n v="0"/>
    <s v="US"/>
    <s v="M"/>
  </r>
  <r>
    <n v="2024"/>
    <s v="SE"/>
    <x v="0"/>
    <s v="Data Science Consultant"/>
    <n v="112000"/>
    <s v="USD"/>
    <n v="112000"/>
    <s v="US"/>
    <n v="0"/>
    <s v="US"/>
    <s v="M"/>
  </r>
  <r>
    <n v="2024"/>
    <s v="SE"/>
    <x v="0"/>
    <s v="Data Science Consultant"/>
    <n v="109000"/>
    <s v="USD"/>
    <n v="109000"/>
    <s v="US"/>
    <n v="0"/>
    <s v="US"/>
    <s v="M"/>
  </r>
  <r>
    <n v="2024"/>
    <s v="SE"/>
    <x v="0"/>
    <s v="Data Architect"/>
    <n v="175000"/>
    <s v="USD"/>
    <n v="175000"/>
    <s v="US"/>
    <n v="0"/>
    <s v="US"/>
    <s v="M"/>
  </r>
  <r>
    <n v="2024"/>
    <s v="SE"/>
    <x v="0"/>
    <s v="Data Architect"/>
    <n v="150000"/>
    <s v="USD"/>
    <n v="150000"/>
    <s v="US"/>
    <n v="0"/>
    <s v="US"/>
    <s v="M"/>
  </r>
  <r>
    <n v="2024"/>
    <s v="SE"/>
    <x v="0"/>
    <s v="Data Architect"/>
    <n v="150000"/>
    <s v="USD"/>
    <n v="150000"/>
    <s v="US"/>
    <n v="100"/>
    <s v="US"/>
    <s v="M"/>
  </r>
  <r>
    <n v="2024"/>
    <s v="SE"/>
    <x v="0"/>
    <s v="Data Architect"/>
    <n v="120000"/>
    <s v="USD"/>
    <n v="120000"/>
    <s v="US"/>
    <n v="100"/>
    <s v="US"/>
    <s v="M"/>
  </r>
  <r>
    <n v="2024"/>
    <s v="SE"/>
    <x v="0"/>
    <s v="Data Engineer"/>
    <n v="145000"/>
    <s v="USD"/>
    <n v="145000"/>
    <s v="US"/>
    <n v="0"/>
    <s v="US"/>
    <s v="M"/>
  </r>
  <r>
    <n v="2024"/>
    <s v="SE"/>
    <x v="0"/>
    <s v="Data Engineer"/>
    <n v="104000"/>
    <s v="USD"/>
    <n v="104000"/>
    <s v="US"/>
    <n v="0"/>
    <s v="US"/>
    <s v="M"/>
  </r>
  <r>
    <n v="2024"/>
    <s v="EN"/>
    <x v="0"/>
    <s v="Data Analyst"/>
    <n v="40000"/>
    <s v="USD"/>
    <n v="40000"/>
    <s v="BR"/>
    <n v="0"/>
    <s v="BR"/>
    <s v="M"/>
  </r>
  <r>
    <n v="2024"/>
    <s v="EN"/>
    <x v="0"/>
    <s v="Data Analyst"/>
    <n v="30000"/>
    <s v="USD"/>
    <n v="30000"/>
    <s v="BR"/>
    <n v="0"/>
    <s v="BR"/>
    <s v="M"/>
  </r>
  <r>
    <n v="2024"/>
    <s v="SE"/>
    <x v="0"/>
    <s v="Business Intelligence Engineer"/>
    <n v="202800"/>
    <s v="USD"/>
    <n v="202800"/>
    <s v="US"/>
    <n v="100"/>
    <s v="US"/>
    <s v="M"/>
  </r>
  <r>
    <n v="2024"/>
    <s v="SE"/>
    <x v="0"/>
    <s v="Business Intelligence Engineer"/>
    <n v="115000"/>
    <s v="USD"/>
    <n v="115000"/>
    <s v="US"/>
    <n v="100"/>
    <s v="US"/>
    <s v="M"/>
  </r>
  <r>
    <n v="2024"/>
    <s v="MI"/>
    <x v="0"/>
    <s v="Applied Scientist"/>
    <n v="250000"/>
    <s v="USD"/>
    <n v="250000"/>
    <s v="US"/>
    <n v="0"/>
    <s v="US"/>
    <s v="M"/>
  </r>
  <r>
    <n v="2024"/>
    <s v="MI"/>
    <x v="0"/>
    <s v="Applied Scientist"/>
    <n v="170000"/>
    <s v="USD"/>
    <n v="170000"/>
    <s v="US"/>
    <n v="0"/>
    <s v="US"/>
    <s v="M"/>
  </r>
  <r>
    <n v="2024"/>
    <s v="SE"/>
    <x v="0"/>
    <s v="Machine Learning Engineer"/>
    <n v="550000"/>
    <s v="USD"/>
    <n v="550000"/>
    <s v="US"/>
    <n v="0"/>
    <s v="US"/>
    <s v="M"/>
  </r>
  <r>
    <n v="2024"/>
    <s v="SE"/>
    <x v="0"/>
    <s v="Machine Learning Engineer"/>
    <n v="310000"/>
    <s v="USD"/>
    <n v="310000"/>
    <s v="US"/>
    <n v="0"/>
    <s v="US"/>
    <s v="M"/>
  </r>
  <r>
    <n v="2024"/>
    <s v="SE"/>
    <x v="0"/>
    <s v="Data Integration Engineer"/>
    <n v="148000"/>
    <s v="USD"/>
    <n v="148000"/>
    <s v="US"/>
    <n v="0"/>
    <s v="US"/>
    <s v="M"/>
  </r>
  <r>
    <n v="2024"/>
    <s v="SE"/>
    <x v="0"/>
    <s v="Data Integration Engineer"/>
    <n v="100000"/>
    <s v="USD"/>
    <n v="100000"/>
    <s v="US"/>
    <n v="0"/>
    <s v="US"/>
    <s v="M"/>
  </r>
  <r>
    <n v="2024"/>
    <s v="SE"/>
    <x v="0"/>
    <s v="Machine Learning Engineer"/>
    <n v="550000"/>
    <s v="USD"/>
    <n v="550000"/>
    <s v="US"/>
    <n v="0"/>
    <s v="US"/>
    <s v="M"/>
  </r>
  <r>
    <n v="2024"/>
    <s v="SE"/>
    <x v="0"/>
    <s v="Machine Learning Engineer"/>
    <n v="310000"/>
    <s v="USD"/>
    <n v="310000"/>
    <s v="US"/>
    <n v="0"/>
    <s v="US"/>
    <s v="M"/>
  </r>
  <r>
    <n v="2024"/>
    <s v="MI"/>
    <x v="0"/>
    <s v="Data Analyst"/>
    <n v="135000"/>
    <s v="USD"/>
    <n v="135000"/>
    <s v="US"/>
    <n v="0"/>
    <s v="US"/>
    <s v="M"/>
  </r>
  <r>
    <n v="2024"/>
    <s v="MI"/>
    <x v="0"/>
    <s v="Data Analyst"/>
    <n v="120000"/>
    <s v="USD"/>
    <n v="120000"/>
    <s v="US"/>
    <n v="0"/>
    <s v="US"/>
    <s v="M"/>
  </r>
  <r>
    <n v="2024"/>
    <s v="SE"/>
    <x v="0"/>
    <s v="Data Engineer"/>
    <n v="198433"/>
    <s v="USD"/>
    <n v="198433"/>
    <s v="US"/>
    <n v="100"/>
    <s v="US"/>
    <s v="M"/>
  </r>
  <r>
    <n v="2024"/>
    <s v="SE"/>
    <x v="0"/>
    <s v="Data Engineer"/>
    <n v="119060"/>
    <s v="USD"/>
    <n v="119060"/>
    <s v="US"/>
    <n v="100"/>
    <s v="US"/>
    <s v="M"/>
  </r>
  <r>
    <n v="2024"/>
    <s v="SE"/>
    <x v="0"/>
    <s v="ML Engineer"/>
    <n v="235000"/>
    <s v="USD"/>
    <n v="235000"/>
    <s v="US"/>
    <n v="100"/>
    <s v="US"/>
    <s v="M"/>
  </r>
  <r>
    <n v="2024"/>
    <s v="SE"/>
    <x v="0"/>
    <s v="ML Engineer"/>
    <n v="175000"/>
    <s v="USD"/>
    <n v="175000"/>
    <s v="US"/>
    <n v="100"/>
    <s v="US"/>
    <s v="M"/>
  </r>
  <r>
    <n v="2024"/>
    <s v="SE"/>
    <x v="0"/>
    <s v="Research Engineer"/>
    <n v="196720"/>
    <s v="USD"/>
    <n v="196720"/>
    <s v="US"/>
    <n v="0"/>
    <s v="US"/>
    <s v="M"/>
  </r>
  <r>
    <n v="2024"/>
    <s v="SE"/>
    <x v="0"/>
    <s v="Research Engineer"/>
    <n v="113210"/>
    <s v="USD"/>
    <n v="113210"/>
    <s v="US"/>
    <n v="0"/>
    <s v="US"/>
    <s v="M"/>
  </r>
  <r>
    <n v="2024"/>
    <s v="SE"/>
    <x v="0"/>
    <s v="Business Intelligence Engineer"/>
    <n v="204500"/>
    <s v="USD"/>
    <n v="204500"/>
    <s v="US"/>
    <n v="0"/>
    <s v="US"/>
    <s v="M"/>
  </r>
  <r>
    <n v="2024"/>
    <s v="SE"/>
    <x v="0"/>
    <s v="Business Intelligence Engineer"/>
    <n v="139000"/>
    <s v="USD"/>
    <n v="139000"/>
    <s v="US"/>
    <n v="0"/>
    <s v="US"/>
    <s v="M"/>
  </r>
  <r>
    <n v="2024"/>
    <s v="SE"/>
    <x v="0"/>
    <s v="Machine Learning Engineer"/>
    <n v="270000"/>
    <s v="USD"/>
    <n v="270000"/>
    <s v="US"/>
    <n v="0"/>
    <s v="US"/>
    <s v="M"/>
  </r>
  <r>
    <n v="2024"/>
    <s v="SE"/>
    <x v="0"/>
    <s v="Machine Learning Engineer"/>
    <n v="153000"/>
    <s v="USD"/>
    <n v="153000"/>
    <s v="US"/>
    <n v="0"/>
    <s v="US"/>
    <s v="M"/>
  </r>
  <r>
    <n v="2024"/>
    <s v="MI"/>
    <x v="0"/>
    <s v="Data Integration Specialist"/>
    <n v="75000"/>
    <s v="GBP"/>
    <n v="93750"/>
    <s v="GB"/>
    <n v="100"/>
    <s v="GB"/>
    <s v="M"/>
  </r>
  <r>
    <n v="2024"/>
    <s v="MI"/>
    <x v="0"/>
    <s v="Data Integration Specialist"/>
    <n v="55000"/>
    <s v="GBP"/>
    <n v="68750"/>
    <s v="GB"/>
    <n v="100"/>
    <s v="GB"/>
    <s v="M"/>
  </r>
  <r>
    <n v="2024"/>
    <s v="EN"/>
    <x v="0"/>
    <s v="Data Analyst"/>
    <n v="93500"/>
    <s v="USD"/>
    <n v="93500"/>
    <s v="US"/>
    <n v="0"/>
    <s v="US"/>
    <s v="M"/>
  </r>
  <r>
    <n v="2024"/>
    <s v="EN"/>
    <x v="0"/>
    <s v="Data Analyst"/>
    <n v="53300"/>
    <s v="USD"/>
    <n v="53300"/>
    <s v="US"/>
    <n v="0"/>
    <s v="US"/>
    <s v="M"/>
  </r>
  <r>
    <n v="2024"/>
    <s v="SE"/>
    <x v="0"/>
    <s v="Machine Learning Engineer"/>
    <n v="179000"/>
    <s v="USD"/>
    <n v="179000"/>
    <s v="US"/>
    <n v="0"/>
    <s v="US"/>
    <s v="M"/>
  </r>
  <r>
    <n v="2024"/>
    <s v="SE"/>
    <x v="0"/>
    <s v="Machine Learning Engineer"/>
    <n v="112000"/>
    <s v="USD"/>
    <n v="112000"/>
    <s v="US"/>
    <n v="0"/>
    <s v="US"/>
    <s v="M"/>
  </r>
  <r>
    <n v="2024"/>
    <s v="SE"/>
    <x v="0"/>
    <s v="Data Analyst"/>
    <n v="197100"/>
    <s v="USD"/>
    <n v="197100"/>
    <s v="US"/>
    <n v="100"/>
    <s v="US"/>
    <s v="M"/>
  </r>
  <r>
    <n v="2024"/>
    <s v="SE"/>
    <x v="0"/>
    <s v="Data Analyst"/>
    <n v="131414"/>
    <s v="USD"/>
    <n v="131414"/>
    <s v="US"/>
    <n v="100"/>
    <s v="US"/>
    <s v="M"/>
  </r>
  <r>
    <n v="2024"/>
    <s v="EN"/>
    <x v="0"/>
    <s v="Data Analyst"/>
    <n v="36500"/>
    <s v="GBP"/>
    <n v="45625"/>
    <s v="GB"/>
    <n v="0"/>
    <s v="GB"/>
    <s v="M"/>
  </r>
  <r>
    <n v="2024"/>
    <s v="EN"/>
    <x v="0"/>
    <s v="Data Analyst"/>
    <n v="34000"/>
    <s v="GBP"/>
    <n v="42500"/>
    <s v="GB"/>
    <n v="0"/>
    <s v="GB"/>
    <s v="M"/>
  </r>
  <r>
    <n v="2024"/>
    <s v="SE"/>
    <x v="0"/>
    <s v="Data Scientist"/>
    <n v="197000"/>
    <s v="USD"/>
    <n v="197000"/>
    <s v="US"/>
    <n v="0"/>
    <s v="US"/>
    <s v="M"/>
  </r>
  <r>
    <n v="2024"/>
    <s v="SE"/>
    <x v="0"/>
    <s v="Data Scientist"/>
    <n v="106000"/>
    <s v="USD"/>
    <n v="106000"/>
    <s v="US"/>
    <n v="0"/>
    <s v="US"/>
    <s v="M"/>
  </r>
  <r>
    <n v="2024"/>
    <s v="EN"/>
    <x v="0"/>
    <s v="Machine Learning Operations Engineer"/>
    <n v="160000"/>
    <s v="USD"/>
    <n v="160000"/>
    <s v="US"/>
    <n v="0"/>
    <s v="US"/>
    <s v="M"/>
  </r>
  <r>
    <n v="2024"/>
    <s v="EN"/>
    <x v="0"/>
    <s v="Machine Learning Operations Engineer"/>
    <n v="140000"/>
    <s v="USD"/>
    <n v="140000"/>
    <s v="US"/>
    <n v="0"/>
    <s v="US"/>
    <s v="M"/>
  </r>
  <r>
    <n v="2024"/>
    <s v="SE"/>
    <x v="0"/>
    <s v="Data Scientist"/>
    <n v="220000"/>
    <s v="USD"/>
    <n v="220000"/>
    <s v="US"/>
    <n v="0"/>
    <s v="US"/>
    <s v="M"/>
  </r>
  <r>
    <n v="2024"/>
    <s v="SE"/>
    <x v="0"/>
    <s v="Data Scientist"/>
    <n v="170000"/>
    <s v="USD"/>
    <n v="170000"/>
    <s v="US"/>
    <n v="0"/>
    <s v="US"/>
    <s v="M"/>
  </r>
  <r>
    <n v="2024"/>
    <s v="SE"/>
    <x v="0"/>
    <s v="Data Analyst"/>
    <n v="140000"/>
    <s v="USD"/>
    <n v="140000"/>
    <s v="US"/>
    <n v="0"/>
    <s v="US"/>
    <s v="M"/>
  </r>
  <r>
    <n v="2024"/>
    <s v="SE"/>
    <x v="0"/>
    <s v="Data Analyst"/>
    <n v="100000"/>
    <s v="USD"/>
    <n v="100000"/>
    <s v="US"/>
    <n v="0"/>
    <s v="US"/>
    <s v="M"/>
  </r>
  <r>
    <n v="2024"/>
    <s v="EX"/>
    <x v="0"/>
    <s v="Machine Learning Engineer"/>
    <n v="259850"/>
    <s v="USD"/>
    <n v="259850"/>
    <s v="US"/>
    <n v="0"/>
    <s v="US"/>
    <s v="M"/>
  </r>
  <r>
    <n v="2024"/>
    <s v="EX"/>
    <x v="0"/>
    <s v="Machine Learning Engineer"/>
    <n v="179200"/>
    <s v="USD"/>
    <n v="179200"/>
    <s v="US"/>
    <n v="0"/>
    <s v="US"/>
    <s v="M"/>
  </r>
  <r>
    <n v="2024"/>
    <s v="SE"/>
    <x v="0"/>
    <s v="Data Analyst"/>
    <n v="130000"/>
    <s v="USD"/>
    <n v="130000"/>
    <s v="US"/>
    <n v="100"/>
    <s v="US"/>
    <s v="M"/>
  </r>
  <r>
    <n v="2024"/>
    <s v="SE"/>
    <x v="0"/>
    <s v="Data Analyst"/>
    <n v="120000"/>
    <s v="USD"/>
    <n v="120000"/>
    <s v="US"/>
    <n v="100"/>
    <s v="US"/>
    <s v="M"/>
  </r>
  <r>
    <n v="2024"/>
    <s v="SE"/>
    <x v="0"/>
    <s v="Machine Learning Engineer"/>
    <n v="283780"/>
    <s v="USD"/>
    <n v="283780"/>
    <s v="US"/>
    <n v="0"/>
    <s v="US"/>
    <s v="M"/>
  </r>
  <r>
    <n v="2024"/>
    <s v="SE"/>
    <x v="0"/>
    <s v="Machine Learning Engineer"/>
    <n v="233840"/>
    <s v="USD"/>
    <n v="233840"/>
    <s v="US"/>
    <n v="0"/>
    <s v="US"/>
    <s v="M"/>
  </r>
  <r>
    <n v="2024"/>
    <s v="SE"/>
    <x v="0"/>
    <s v="Machine Learning Infrastructure Engineer"/>
    <n v="300000"/>
    <s v="USD"/>
    <n v="300000"/>
    <s v="US"/>
    <n v="0"/>
    <s v="US"/>
    <s v="M"/>
  </r>
  <r>
    <n v="2024"/>
    <s v="SE"/>
    <x v="0"/>
    <s v="Machine Learning Infrastructure Engineer"/>
    <n v="180000"/>
    <s v="USD"/>
    <n v="180000"/>
    <s v="US"/>
    <n v="0"/>
    <s v="US"/>
    <s v="M"/>
  </r>
  <r>
    <n v="2024"/>
    <s v="SE"/>
    <x v="0"/>
    <s v="Applied Scientist"/>
    <n v="260000"/>
    <s v="USD"/>
    <n v="260000"/>
    <s v="US"/>
    <n v="0"/>
    <s v="US"/>
    <s v="L"/>
  </r>
  <r>
    <n v="2024"/>
    <s v="SE"/>
    <x v="0"/>
    <s v="Applied Scientist"/>
    <n v="136000"/>
    <s v="USD"/>
    <n v="136000"/>
    <s v="US"/>
    <n v="0"/>
    <s v="US"/>
    <s v="L"/>
  </r>
  <r>
    <n v="2024"/>
    <s v="SE"/>
    <x v="0"/>
    <s v="Applied Scientist"/>
    <n v="260000"/>
    <s v="USD"/>
    <n v="260000"/>
    <s v="US"/>
    <n v="0"/>
    <s v="US"/>
    <s v="L"/>
  </r>
  <r>
    <n v="2024"/>
    <s v="SE"/>
    <x v="0"/>
    <s v="Applied Scientist"/>
    <n v="136000"/>
    <s v="USD"/>
    <n v="136000"/>
    <s v="US"/>
    <n v="0"/>
    <s v="US"/>
    <s v="L"/>
  </r>
  <r>
    <n v="2024"/>
    <s v="SE"/>
    <x v="0"/>
    <s v="Research Scientist"/>
    <n v="247600"/>
    <s v="USD"/>
    <n v="247600"/>
    <s v="US"/>
    <n v="0"/>
    <s v="US"/>
    <s v="L"/>
  </r>
  <r>
    <n v="2024"/>
    <s v="SE"/>
    <x v="0"/>
    <s v="Research Scientist"/>
    <n v="127300"/>
    <s v="USD"/>
    <n v="127300"/>
    <s v="US"/>
    <n v="0"/>
    <s v="US"/>
    <s v="L"/>
  </r>
  <r>
    <n v="2024"/>
    <s v="SE"/>
    <x v="0"/>
    <s v="Data Scientist"/>
    <n v="185000"/>
    <s v="USD"/>
    <n v="185000"/>
    <s v="US"/>
    <n v="0"/>
    <s v="US"/>
    <s v="M"/>
  </r>
  <r>
    <n v="2024"/>
    <s v="SE"/>
    <x v="0"/>
    <s v="Data Scientist"/>
    <n v="175000"/>
    <s v="USD"/>
    <n v="175000"/>
    <s v="US"/>
    <n v="0"/>
    <s v="US"/>
    <s v="M"/>
  </r>
  <r>
    <n v="2024"/>
    <s v="MI"/>
    <x v="0"/>
    <s v="Data Scientist"/>
    <n v="110000"/>
    <s v="USD"/>
    <n v="110000"/>
    <s v="US"/>
    <n v="100"/>
    <s v="US"/>
    <s v="M"/>
  </r>
  <r>
    <n v="2024"/>
    <s v="MI"/>
    <x v="0"/>
    <s v="Data Scientist"/>
    <n v="90000"/>
    <s v="USD"/>
    <n v="90000"/>
    <s v="US"/>
    <n v="100"/>
    <s v="US"/>
    <s v="M"/>
  </r>
  <r>
    <n v="2024"/>
    <s v="SE"/>
    <x v="0"/>
    <s v="Machine Learning Engineer"/>
    <n v="215000"/>
    <s v="USD"/>
    <n v="215000"/>
    <s v="US"/>
    <n v="0"/>
    <s v="US"/>
    <s v="M"/>
  </r>
  <r>
    <n v="2024"/>
    <s v="SE"/>
    <x v="0"/>
    <s v="Machine Learning Engineer"/>
    <n v="160000"/>
    <s v="USD"/>
    <n v="160000"/>
    <s v="US"/>
    <n v="0"/>
    <s v="US"/>
    <s v="M"/>
  </r>
  <r>
    <n v="2024"/>
    <s v="SE"/>
    <x v="0"/>
    <s v="Analytics Engineer"/>
    <n v="190000"/>
    <s v="USD"/>
    <n v="190000"/>
    <s v="US"/>
    <n v="100"/>
    <s v="US"/>
    <s v="M"/>
  </r>
  <r>
    <n v="2024"/>
    <s v="SE"/>
    <x v="0"/>
    <s v="Analytics Engineer"/>
    <n v="137871"/>
    <s v="USD"/>
    <n v="137871"/>
    <s v="US"/>
    <n v="100"/>
    <s v="US"/>
    <s v="M"/>
  </r>
  <r>
    <n v="2024"/>
    <s v="MI"/>
    <x v="0"/>
    <s v="Data Engineer"/>
    <n v="142500"/>
    <s v="USD"/>
    <n v="142500"/>
    <s v="US"/>
    <n v="0"/>
    <s v="US"/>
    <s v="M"/>
  </r>
  <r>
    <n v="2024"/>
    <s v="MI"/>
    <x v="0"/>
    <s v="Data Engineer"/>
    <n v="120000"/>
    <s v="USD"/>
    <n v="120000"/>
    <s v="US"/>
    <n v="0"/>
    <s v="US"/>
    <s v="M"/>
  </r>
  <r>
    <n v="2024"/>
    <s v="SE"/>
    <x v="0"/>
    <s v="Machine Learning Engineer"/>
    <n v="324000"/>
    <s v="USD"/>
    <n v="324000"/>
    <s v="US"/>
    <n v="0"/>
    <s v="US"/>
    <s v="M"/>
  </r>
  <r>
    <n v="2024"/>
    <s v="SE"/>
    <x v="0"/>
    <s v="Machine Learning Engineer"/>
    <n v="159000"/>
    <s v="USD"/>
    <n v="159000"/>
    <s v="US"/>
    <n v="0"/>
    <s v="US"/>
    <s v="M"/>
  </r>
  <r>
    <n v="2024"/>
    <s v="MI"/>
    <x v="0"/>
    <s v="Data Scientist"/>
    <n v="247600"/>
    <s v="USD"/>
    <n v="247600"/>
    <s v="US"/>
    <n v="0"/>
    <s v="US"/>
    <s v="L"/>
  </r>
  <r>
    <n v="2024"/>
    <s v="MI"/>
    <x v="0"/>
    <s v="Data Scientist"/>
    <n v="127300"/>
    <s v="USD"/>
    <n v="127300"/>
    <s v="US"/>
    <n v="0"/>
    <s v="US"/>
    <s v="L"/>
  </r>
  <r>
    <n v="2024"/>
    <s v="MI"/>
    <x v="0"/>
    <s v="Data Developer"/>
    <n v="100000"/>
    <s v="USD"/>
    <n v="100000"/>
    <s v="US"/>
    <n v="100"/>
    <s v="US"/>
    <s v="M"/>
  </r>
  <r>
    <n v="2024"/>
    <s v="MI"/>
    <x v="0"/>
    <s v="Data Developer"/>
    <n v="85000"/>
    <s v="USD"/>
    <n v="85000"/>
    <s v="US"/>
    <n v="100"/>
    <s v="US"/>
    <s v="M"/>
  </r>
  <r>
    <n v="2024"/>
    <s v="MI"/>
    <x v="0"/>
    <s v="Data Science"/>
    <n v="250000"/>
    <s v="USD"/>
    <n v="250000"/>
    <s v="US"/>
    <n v="0"/>
    <s v="US"/>
    <s v="M"/>
  </r>
  <r>
    <n v="2024"/>
    <s v="MI"/>
    <x v="0"/>
    <s v="Data Science"/>
    <n v="190000"/>
    <s v="USD"/>
    <n v="190000"/>
    <s v="US"/>
    <n v="0"/>
    <s v="US"/>
    <s v="M"/>
  </r>
  <r>
    <n v="2024"/>
    <s v="SE"/>
    <x v="0"/>
    <s v="Business Intelligence"/>
    <n v="190000"/>
    <s v="USD"/>
    <n v="190000"/>
    <s v="US"/>
    <n v="100"/>
    <s v="US"/>
    <s v="M"/>
  </r>
  <r>
    <n v="2024"/>
    <s v="SE"/>
    <x v="0"/>
    <s v="Business Intelligence"/>
    <n v="139600"/>
    <s v="USD"/>
    <n v="139600"/>
    <s v="US"/>
    <n v="100"/>
    <s v="US"/>
    <s v="M"/>
  </r>
  <r>
    <n v="2024"/>
    <s v="MI"/>
    <x v="0"/>
    <s v="Business Intelligence Analyst"/>
    <n v="135000"/>
    <s v="USD"/>
    <n v="135000"/>
    <s v="US"/>
    <n v="0"/>
    <s v="US"/>
    <s v="M"/>
  </r>
  <r>
    <n v="2024"/>
    <s v="MI"/>
    <x v="0"/>
    <s v="Business Intelligence Analyst"/>
    <n v="125000"/>
    <s v="USD"/>
    <n v="125000"/>
    <s v="US"/>
    <n v="0"/>
    <s v="US"/>
    <s v="M"/>
  </r>
  <r>
    <n v="2024"/>
    <s v="MI"/>
    <x v="0"/>
    <s v="AI Engineer"/>
    <n v="210000"/>
    <s v="USD"/>
    <n v="210000"/>
    <s v="GB"/>
    <n v="0"/>
    <s v="GB"/>
    <s v="M"/>
  </r>
  <r>
    <n v="2024"/>
    <s v="MI"/>
    <x v="0"/>
    <s v="AI Engineer"/>
    <n v="50000"/>
    <s v="USD"/>
    <n v="50000"/>
    <s v="GB"/>
    <n v="0"/>
    <s v="GB"/>
    <s v="M"/>
  </r>
  <r>
    <n v="2024"/>
    <s v="SE"/>
    <x v="0"/>
    <s v="Machine Learning Engineer"/>
    <n v="309000"/>
    <s v="USD"/>
    <n v="309000"/>
    <s v="US"/>
    <n v="0"/>
    <s v="US"/>
    <s v="M"/>
  </r>
  <r>
    <n v="2024"/>
    <s v="SE"/>
    <x v="0"/>
    <s v="Machine Learning Engineer"/>
    <n v="142000"/>
    <s v="USD"/>
    <n v="142000"/>
    <s v="US"/>
    <n v="0"/>
    <s v="US"/>
    <s v="M"/>
  </r>
  <r>
    <n v="2024"/>
    <s v="SE"/>
    <x v="2"/>
    <s v="CRM Data Analyst"/>
    <n v="40000"/>
    <s v="USD"/>
    <n v="40000"/>
    <s v="AE"/>
    <n v="100"/>
    <s v="AE"/>
    <s v="L"/>
  </r>
  <r>
    <n v="2024"/>
    <s v="SE"/>
    <x v="0"/>
    <s v="Data Scientist"/>
    <n v="284500"/>
    <s v="CHF"/>
    <n v="323295"/>
    <s v="CH"/>
    <n v="50"/>
    <s v="CH"/>
    <s v="L"/>
  </r>
  <r>
    <n v="2024"/>
    <s v="SE"/>
    <x v="0"/>
    <s v="Data Scientist"/>
    <n v="206000"/>
    <s v="USD"/>
    <n v="206000"/>
    <s v="US"/>
    <n v="0"/>
    <s v="US"/>
    <s v="M"/>
  </r>
  <r>
    <n v="2024"/>
    <s v="SE"/>
    <x v="0"/>
    <s v="Data Scientist"/>
    <n v="106605"/>
    <s v="USD"/>
    <n v="106605"/>
    <s v="US"/>
    <n v="0"/>
    <s v="US"/>
    <s v="M"/>
  </r>
  <r>
    <n v="2024"/>
    <s v="EX"/>
    <x v="0"/>
    <s v="Data Science"/>
    <n v="288400"/>
    <s v="USD"/>
    <n v="288400"/>
    <s v="US"/>
    <n v="0"/>
    <s v="US"/>
    <s v="M"/>
  </r>
  <r>
    <n v="2024"/>
    <s v="EX"/>
    <x v="0"/>
    <s v="Data Science"/>
    <n v="144200"/>
    <s v="USD"/>
    <n v="144200"/>
    <s v="US"/>
    <n v="0"/>
    <s v="US"/>
    <s v="M"/>
  </r>
  <r>
    <n v="2024"/>
    <s v="MI"/>
    <x v="0"/>
    <s v="Data Science"/>
    <n v="220000"/>
    <s v="USD"/>
    <n v="220000"/>
    <s v="US"/>
    <n v="0"/>
    <s v="US"/>
    <s v="M"/>
  </r>
  <r>
    <n v="2024"/>
    <s v="MI"/>
    <x v="0"/>
    <s v="Data Science"/>
    <n v="137500"/>
    <s v="USD"/>
    <n v="137500"/>
    <s v="US"/>
    <n v="0"/>
    <s v="US"/>
    <s v="M"/>
  </r>
  <r>
    <n v="2024"/>
    <s v="SE"/>
    <x v="0"/>
    <s v="Research Scientist"/>
    <n v="337300"/>
    <s v="USD"/>
    <n v="337300"/>
    <s v="US"/>
    <n v="0"/>
    <s v="US"/>
    <s v="M"/>
  </r>
  <r>
    <n v="2024"/>
    <s v="SE"/>
    <x v="0"/>
    <s v="Research Scientist"/>
    <n v="192700"/>
    <s v="USD"/>
    <n v="192700"/>
    <s v="US"/>
    <n v="0"/>
    <s v="US"/>
    <s v="M"/>
  </r>
  <r>
    <n v="2024"/>
    <s v="SE"/>
    <x v="0"/>
    <s v="Data Engineer"/>
    <n v="215000"/>
    <s v="USD"/>
    <n v="215000"/>
    <s v="US"/>
    <n v="0"/>
    <s v="US"/>
    <s v="M"/>
  </r>
  <r>
    <n v="2024"/>
    <s v="SE"/>
    <x v="0"/>
    <s v="Data Engineer"/>
    <n v="190000"/>
    <s v="USD"/>
    <n v="190000"/>
    <s v="US"/>
    <n v="0"/>
    <s v="US"/>
    <s v="M"/>
  </r>
  <r>
    <n v="2024"/>
    <s v="MI"/>
    <x v="0"/>
    <s v="Data Integration Engineer"/>
    <n v="100000"/>
    <s v="USD"/>
    <n v="100000"/>
    <s v="US"/>
    <n v="0"/>
    <s v="US"/>
    <s v="M"/>
  </r>
  <r>
    <n v="2024"/>
    <s v="MI"/>
    <x v="0"/>
    <s v="Data Integration Engineer"/>
    <n v="70000"/>
    <s v="USD"/>
    <n v="70000"/>
    <s v="US"/>
    <n v="0"/>
    <s v="US"/>
    <s v="M"/>
  </r>
  <r>
    <n v="2024"/>
    <s v="MI"/>
    <x v="0"/>
    <s v="ETL Developer"/>
    <n v="120000"/>
    <s v="USD"/>
    <n v="120000"/>
    <s v="US"/>
    <n v="0"/>
    <s v="US"/>
    <s v="M"/>
  </r>
  <r>
    <n v="2024"/>
    <s v="MI"/>
    <x v="0"/>
    <s v="ETL Developer"/>
    <n v="72000"/>
    <s v="USD"/>
    <n v="72000"/>
    <s v="US"/>
    <n v="0"/>
    <s v="US"/>
    <s v="M"/>
  </r>
  <r>
    <n v="2024"/>
    <s v="MI"/>
    <x v="0"/>
    <s v="Data Engineer"/>
    <n v="118400"/>
    <s v="USD"/>
    <n v="118400"/>
    <s v="US"/>
    <n v="0"/>
    <s v="US"/>
    <s v="M"/>
  </r>
  <r>
    <n v="2024"/>
    <s v="MI"/>
    <x v="0"/>
    <s v="Data Engineer"/>
    <n v="100700"/>
    <s v="USD"/>
    <n v="100700"/>
    <s v="US"/>
    <n v="0"/>
    <s v="US"/>
    <s v="M"/>
  </r>
  <r>
    <n v="2024"/>
    <s v="MI"/>
    <x v="0"/>
    <s v="Data Scientist"/>
    <n v="200300"/>
    <s v="USD"/>
    <n v="200300"/>
    <s v="US"/>
    <n v="0"/>
    <s v="US"/>
    <s v="M"/>
  </r>
  <r>
    <n v="2024"/>
    <s v="MI"/>
    <x v="0"/>
    <s v="Data Scientist"/>
    <n v="151500"/>
    <s v="USD"/>
    <n v="151500"/>
    <s v="US"/>
    <n v="0"/>
    <s v="US"/>
    <s v="M"/>
  </r>
  <r>
    <n v="2024"/>
    <s v="SE"/>
    <x v="0"/>
    <s v="Business Intelligence Analyst"/>
    <n v="55000"/>
    <s v="GBP"/>
    <n v="68750"/>
    <s v="GB"/>
    <n v="0"/>
    <s v="GB"/>
    <s v="M"/>
  </r>
  <r>
    <n v="2024"/>
    <s v="SE"/>
    <x v="0"/>
    <s v="Business Intelligence Analyst"/>
    <n v="40000"/>
    <s v="GBP"/>
    <n v="50000"/>
    <s v="GB"/>
    <n v="0"/>
    <s v="GB"/>
    <s v="M"/>
  </r>
  <r>
    <n v="2024"/>
    <s v="MI"/>
    <x v="0"/>
    <s v="Applied Scientist"/>
    <n v="222200"/>
    <s v="USD"/>
    <n v="222200"/>
    <s v="US"/>
    <n v="0"/>
    <s v="US"/>
    <s v="L"/>
  </r>
  <r>
    <n v="2024"/>
    <s v="MI"/>
    <x v="0"/>
    <s v="Applied Scientist"/>
    <n v="136000"/>
    <s v="USD"/>
    <n v="136000"/>
    <s v="US"/>
    <n v="0"/>
    <s v="US"/>
    <s v="L"/>
  </r>
  <r>
    <n v="2024"/>
    <s v="SE"/>
    <x v="0"/>
    <s v="Data Engineer"/>
    <n v="125000"/>
    <s v="USD"/>
    <n v="125000"/>
    <s v="US"/>
    <n v="0"/>
    <s v="US"/>
    <s v="M"/>
  </r>
  <r>
    <n v="2024"/>
    <s v="SE"/>
    <x v="0"/>
    <s v="Data Engineer"/>
    <n v="106500"/>
    <s v="USD"/>
    <n v="106500"/>
    <s v="US"/>
    <n v="0"/>
    <s v="US"/>
    <s v="M"/>
  </r>
  <r>
    <n v="2024"/>
    <s v="SE"/>
    <x v="0"/>
    <s v="Data Scientist"/>
    <n v="136000"/>
    <s v="USD"/>
    <n v="136000"/>
    <s v="US"/>
    <n v="0"/>
    <s v="US"/>
    <s v="M"/>
  </r>
  <r>
    <n v="2024"/>
    <s v="SE"/>
    <x v="0"/>
    <s v="Data Scientist"/>
    <n v="97000"/>
    <s v="USD"/>
    <n v="97000"/>
    <s v="US"/>
    <n v="0"/>
    <s v="US"/>
    <s v="M"/>
  </r>
  <r>
    <n v="2024"/>
    <s v="EN"/>
    <x v="0"/>
    <s v="Data Analyst"/>
    <n v="100000"/>
    <s v="USD"/>
    <n v="100000"/>
    <s v="US"/>
    <n v="100"/>
    <s v="US"/>
    <s v="M"/>
  </r>
  <r>
    <n v="2024"/>
    <s v="EN"/>
    <x v="0"/>
    <s v="Data Analyst"/>
    <n v="80000"/>
    <s v="USD"/>
    <n v="80000"/>
    <s v="US"/>
    <n v="100"/>
    <s v="US"/>
    <s v="M"/>
  </r>
  <r>
    <n v="2024"/>
    <s v="SE"/>
    <x v="0"/>
    <s v="Data Engineer"/>
    <n v="221630"/>
    <s v="USD"/>
    <n v="221630"/>
    <s v="US"/>
    <n v="0"/>
    <s v="US"/>
    <s v="M"/>
  </r>
  <r>
    <n v="2024"/>
    <s v="SE"/>
    <x v="0"/>
    <s v="Data Engineer"/>
    <n v="199467"/>
    <s v="USD"/>
    <n v="199467"/>
    <s v="US"/>
    <n v="0"/>
    <s v="US"/>
    <s v="M"/>
  </r>
  <r>
    <n v="2024"/>
    <s v="SE"/>
    <x v="0"/>
    <s v="Machine Learning Engineer"/>
    <n v="176000"/>
    <s v="USD"/>
    <n v="176000"/>
    <s v="US"/>
    <n v="0"/>
    <s v="US"/>
    <s v="M"/>
  </r>
  <r>
    <n v="2024"/>
    <s v="SE"/>
    <x v="0"/>
    <s v="Machine Learning Engineer"/>
    <n v="140000"/>
    <s v="USD"/>
    <n v="140000"/>
    <s v="US"/>
    <n v="0"/>
    <s v="US"/>
    <s v="M"/>
  </r>
  <r>
    <n v="2024"/>
    <s v="MI"/>
    <x v="0"/>
    <s v="Data Scientist"/>
    <n v="172200"/>
    <s v="USD"/>
    <n v="172200"/>
    <s v="US"/>
    <n v="0"/>
    <s v="US"/>
    <s v="M"/>
  </r>
  <r>
    <n v="2024"/>
    <s v="MI"/>
    <x v="0"/>
    <s v="Data Scientist"/>
    <n v="131200"/>
    <s v="USD"/>
    <n v="131200"/>
    <s v="US"/>
    <n v="0"/>
    <s v="US"/>
    <s v="M"/>
  </r>
  <r>
    <n v="2024"/>
    <s v="SE"/>
    <x v="0"/>
    <s v="Business Intelligence Manager"/>
    <n v="85000"/>
    <s v="GBP"/>
    <n v="106250"/>
    <s v="GB"/>
    <n v="0"/>
    <s v="GB"/>
    <s v="M"/>
  </r>
  <r>
    <n v="2024"/>
    <s v="SE"/>
    <x v="0"/>
    <s v="Business Intelligence Manager"/>
    <n v="66000"/>
    <s v="GBP"/>
    <n v="82500"/>
    <s v="GB"/>
    <n v="0"/>
    <s v="GB"/>
    <s v="M"/>
  </r>
  <r>
    <n v="2024"/>
    <s v="SE"/>
    <x v="0"/>
    <s v="Data Architect"/>
    <n v="252000"/>
    <s v="USD"/>
    <n v="252000"/>
    <s v="US"/>
    <n v="100"/>
    <s v="US"/>
    <s v="M"/>
  </r>
  <r>
    <n v="2024"/>
    <s v="SE"/>
    <x v="0"/>
    <s v="Data Architect"/>
    <n v="210000"/>
    <s v="USD"/>
    <n v="210000"/>
    <s v="US"/>
    <n v="100"/>
    <s v="US"/>
    <s v="M"/>
  </r>
  <r>
    <n v="2024"/>
    <s v="SE"/>
    <x v="0"/>
    <s v="Data Engineer"/>
    <n v="140000"/>
    <s v="USD"/>
    <n v="140000"/>
    <s v="US"/>
    <n v="100"/>
    <s v="US"/>
    <s v="M"/>
  </r>
  <r>
    <n v="2024"/>
    <s v="SE"/>
    <x v="0"/>
    <s v="Data Engineer"/>
    <n v="90000"/>
    <s v="USD"/>
    <n v="90000"/>
    <s v="US"/>
    <n v="100"/>
    <s v="US"/>
    <s v="M"/>
  </r>
  <r>
    <n v="2024"/>
    <s v="MI"/>
    <x v="0"/>
    <s v="Data Manager"/>
    <n v="128000"/>
    <s v="USD"/>
    <n v="128000"/>
    <s v="US"/>
    <n v="0"/>
    <s v="US"/>
    <s v="M"/>
  </r>
  <r>
    <n v="2024"/>
    <s v="MI"/>
    <x v="0"/>
    <s v="Data Manager"/>
    <n v="81500"/>
    <s v="USD"/>
    <n v="81500"/>
    <s v="US"/>
    <n v="0"/>
    <s v="US"/>
    <s v="M"/>
  </r>
  <r>
    <n v="2024"/>
    <s v="EN"/>
    <x v="0"/>
    <s v="Business Intelligence Analyst"/>
    <n v="95000"/>
    <s v="USD"/>
    <n v="95000"/>
    <s v="US"/>
    <n v="0"/>
    <s v="US"/>
    <s v="M"/>
  </r>
  <r>
    <n v="2024"/>
    <s v="EN"/>
    <x v="0"/>
    <s v="Business Intelligence Analyst"/>
    <n v="80000"/>
    <s v="USD"/>
    <n v="80000"/>
    <s v="US"/>
    <n v="0"/>
    <s v="US"/>
    <s v="M"/>
  </r>
  <r>
    <n v="2024"/>
    <s v="SE"/>
    <x v="0"/>
    <s v="Data Engineer"/>
    <n v="195000"/>
    <s v="USD"/>
    <n v="195000"/>
    <s v="US"/>
    <n v="100"/>
    <s v="US"/>
    <s v="M"/>
  </r>
  <r>
    <n v="2024"/>
    <s v="SE"/>
    <x v="0"/>
    <s v="Data Engineer"/>
    <n v="147500"/>
    <s v="USD"/>
    <n v="147500"/>
    <s v="US"/>
    <n v="100"/>
    <s v="US"/>
    <s v="M"/>
  </r>
  <r>
    <n v="2024"/>
    <s v="SE"/>
    <x v="0"/>
    <s v="Data Science Engineer"/>
    <n v="210000"/>
    <s v="USD"/>
    <n v="210000"/>
    <s v="US"/>
    <n v="100"/>
    <s v="US"/>
    <s v="M"/>
  </r>
  <r>
    <n v="2024"/>
    <s v="EX"/>
    <x v="0"/>
    <s v="Business Intelligence"/>
    <n v="320000"/>
    <s v="USD"/>
    <n v="320000"/>
    <s v="US"/>
    <n v="0"/>
    <s v="US"/>
    <s v="M"/>
  </r>
  <r>
    <n v="2024"/>
    <s v="EX"/>
    <x v="0"/>
    <s v="Business Intelligence"/>
    <n v="200000"/>
    <s v="USD"/>
    <n v="200000"/>
    <s v="US"/>
    <n v="0"/>
    <s v="US"/>
    <s v="M"/>
  </r>
  <r>
    <n v="2024"/>
    <s v="MI"/>
    <x v="0"/>
    <s v="Machine Learning Engineer"/>
    <n v="150000"/>
    <s v="USD"/>
    <n v="150000"/>
    <s v="US"/>
    <n v="0"/>
    <s v="US"/>
    <s v="M"/>
  </r>
  <r>
    <n v="2024"/>
    <s v="MI"/>
    <x v="0"/>
    <s v="Machine Learning Engineer"/>
    <n v="120000"/>
    <s v="USD"/>
    <n v="120000"/>
    <s v="US"/>
    <n v="0"/>
    <s v="US"/>
    <s v="M"/>
  </r>
  <r>
    <n v="2024"/>
    <s v="EN"/>
    <x v="0"/>
    <s v="Data Analyst"/>
    <n v="70000"/>
    <s v="USD"/>
    <n v="70000"/>
    <s v="US"/>
    <n v="0"/>
    <s v="US"/>
    <s v="M"/>
  </r>
  <r>
    <n v="2024"/>
    <s v="EN"/>
    <x v="0"/>
    <s v="Data Analyst"/>
    <n v="65000"/>
    <s v="USD"/>
    <n v="65000"/>
    <s v="US"/>
    <n v="0"/>
    <s v="US"/>
    <s v="M"/>
  </r>
  <r>
    <n v="2024"/>
    <s v="SE"/>
    <x v="0"/>
    <s v="Data Analyst"/>
    <n v="192500"/>
    <s v="USD"/>
    <n v="192500"/>
    <s v="US"/>
    <n v="100"/>
    <s v="US"/>
    <s v="M"/>
  </r>
  <r>
    <n v="2024"/>
    <s v="SE"/>
    <x v="0"/>
    <s v="Data Analyst"/>
    <n v="122500"/>
    <s v="USD"/>
    <n v="122500"/>
    <s v="US"/>
    <n v="100"/>
    <s v="US"/>
    <s v="M"/>
  </r>
  <r>
    <n v="2024"/>
    <s v="MI"/>
    <x v="0"/>
    <s v="Data Science"/>
    <n v="174500"/>
    <s v="USD"/>
    <n v="174500"/>
    <s v="US"/>
    <n v="100"/>
    <s v="US"/>
    <s v="M"/>
  </r>
  <r>
    <n v="2024"/>
    <s v="MI"/>
    <x v="0"/>
    <s v="Data Science"/>
    <n v="142500"/>
    <s v="USD"/>
    <n v="142500"/>
    <s v="US"/>
    <n v="100"/>
    <s v="US"/>
    <s v="M"/>
  </r>
  <r>
    <n v="2024"/>
    <s v="SE"/>
    <x v="0"/>
    <s v="Data Engineer"/>
    <n v="265200"/>
    <s v="USD"/>
    <n v="265200"/>
    <s v="US"/>
    <n v="0"/>
    <s v="US"/>
    <s v="M"/>
  </r>
  <r>
    <n v="2024"/>
    <s v="SE"/>
    <x v="0"/>
    <s v="Data Engineer"/>
    <n v="138000"/>
    <s v="USD"/>
    <n v="138000"/>
    <s v="US"/>
    <n v="0"/>
    <s v="US"/>
    <s v="M"/>
  </r>
  <r>
    <n v="2024"/>
    <s v="EN"/>
    <x v="0"/>
    <s v="Data Analyst"/>
    <n v="82000"/>
    <s v="USD"/>
    <n v="82000"/>
    <s v="US"/>
    <n v="100"/>
    <s v="US"/>
    <s v="M"/>
  </r>
  <r>
    <n v="2024"/>
    <s v="EN"/>
    <x v="0"/>
    <s v="Data Analyst"/>
    <n v="64000"/>
    <s v="USD"/>
    <n v="64000"/>
    <s v="US"/>
    <n v="100"/>
    <s v="US"/>
    <s v="M"/>
  </r>
  <r>
    <n v="2024"/>
    <s v="MI"/>
    <x v="0"/>
    <s v="ETL Developer"/>
    <n v="160000"/>
    <s v="USD"/>
    <n v="160000"/>
    <s v="US"/>
    <n v="0"/>
    <s v="US"/>
    <s v="M"/>
  </r>
  <r>
    <n v="2024"/>
    <s v="MI"/>
    <x v="0"/>
    <s v="ETL Developer"/>
    <n v="140000"/>
    <s v="USD"/>
    <n v="140000"/>
    <s v="US"/>
    <n v="0"/>
    <s v="US"/>
    <s v="M"/>
  </r>
  <r>
    <n v="2024"/>
    <s v="MI"/>
    <x v="0"/>
    <s v="Data Analytics Manager"/>
    <n v="178250"/>
    <s v="USD"/>
    <n v="178250"/>
    <s v="US"/>
    <n v="100"/>
    <s v="US"/>
    <s v="M"/>
  </r>
  <r>
    <n v="2024"/>
    <s v="MI"/>
    <x v="0"/>
    <s v="Data Analytics Manager"/>
    <n v="105500"/>
    <s v="USD"/>
    <n v="105500"/>
    <s v="US"/>
    <n v="100"/>
    <s v="US"/>
    <s v="M"/>
  </r>
  <r>
    <n v="2024"/>
    <s v="MI"/>
    <x v="0"/>
    <s v="Data Scientist"/>
    <n v="147400"/>
    <s v="USD"/>
    <n v="147400"/>
    <s v="US"/>
    <n v="0"/>
    <s v="US"/>
    <s v="M"/>
  </r>
  <r>
    <n v="2024"/>
    <s v="MI"/>
    <x v="0"/>
    <s v="Data Scientist"/>
    <n v="135097"/>
    <s v="USD"/>
    <n v="135097"/>
    <s v="US"/>
    <n v="0"/>
    <s v="US"/>
    <s v="M"/>
  </r>
  <r>
    <n v="2024"/>
    <s v="SE"/>
    <x v="0"/>
    <s v="Data Engineer"/>
    <n v="212000"/>
    <s v="USD"/>
    <n v="212000"/>
    <s v="US"/>
    <n v="0"/>
    <s v="US"/>
    <s v="M"/>
  </r>
  <r>
    <n v="2024"/>
    <s v="SE"/>
    <x v="0"/>
    <s v="Data Engineer"/>
    <n v="93300"/>
    <s v="USD"/>
    <n v="93300"/>
    <s v="US"/>
    <n v="0"/>
    <s v="US"/>
    <s v="M"/>
  </r>
  <r>
    <n v="2024"/>
    <s v="MI"/>
    <x v="0"/>
    <s v="Data Specialist"/>
    <n v="93150"/>
    <s v="USD"/>
    <n v="93150"/>
    <s v="US"/>
    <n v="0"/>
    <s v="US"/>
    <s v="M"/>
  </r>
  <r>
    <n v="2024"/>
    <s v="MI"/>
    <x v="0"/>
    <s v="Data Specialist"/>
    <n v="68850"/>
    <s v="USD"/>
    <n v="68850"/>
    <s v="US"/>
    <n v="0"/>
    <s v="US"/>
    <s v="M"/>
  </r>
  <r>
    <n v="2024"/>
    <s v="MI"/>
    <x v="0"/>
    <s v="Data Scientist"/>
    <n v="166000"/>
    <s v="USD"/>
    <n v="166000"/>
    <s v="US"/>
    <n v="0"/>
    <s v="US"/>
    <s v="M"/>
  </r>
  <r>
    <n v="2024"/>
    <s v="MI"/>
    <x v="0"/>
    <s v="Data Scientist"/>
    <n v="73100"/>
    <s v="USD"/>
    <n v="73100"/>
    <s v="US"/>
    <n v="0"/>
    <s v="US"/>
    <s v="M"/>
  </r>
  <r>
    <n v="2024"/>
    <s v="MI"/>
    <x v="0"/>
    <s v="Data Engineer"/>
    <n v="70000"/>
    <s v="GBP"/>
    <n v="87500"/>
    <s v="GB"/>
    <n v="0"/>
    <s v="GB"/>
    <s v="M"/>
  </r>
  <r>
    <n v="2024"/>
    <s v="MI"/>
    <x v="0"/>
    <s v="Data Engineer"/>
    <n v="55000"/>
    <s v="GBP"/>
    <n v="68750"/>
    <s v="GB"/>
    <n v="0"/>
    <s v="GB"/>
    <s v="M"/>
  </r>
  <r>
    <n v="2024"/>
    <s v="SE"/>
    <x v="0"/>
    <s v="Data Engineer"/>
    <n v="55000"/>
    <s v="GBP"/>
    <n v="68750"/>
    <s v="GB"/>
    <n v="0"/>
    <s v="GB"/>
    <s v="M"/>
  </r>
  <r>
    <n v="2024"/>
    <s v="SE"/>
    <x v="0"/>
    <s v="Data Engineer"/>
    <n v="40000"/>
    <s v="GBP"/>
    <n v="50000"/>
    <s v="GB"/>
    <n v="0"/>
    <s v="GB"/>
    <s v="M"/>
  </r>
  <r>
    <n v="2024"/>
    <s v="EN"/>
    <x v="0"/>
    <s v="Data Analyst"/>
    <n v="88800"/>
    <s v="USD"/>
    <n v="88800"/>
    <s v="US"/>
    <n v="0"/>
    <s v="US"/>
    <s v="M"/>
  </r>
  <r>
    <n v="2024"/>
    <s v="EN"/>
    <x v="0"/>
    <s v="Data Analyst"/>
    <n v="64600"/>
    <s v="USD"/>
    <n v="64600"/>
    <s v="US"/>
    <n v="0"/>
    <s v="US"/>
    <s v="M"/>
  </r>
  <r>
    <n v="2024"/>
    <s v="MI"/>
    <x v="0"/>
    <s v="Data Scientist"/>
    <n v="86218"/>
    <s v="USD"/>
    <n v="86218"/>
    <s v="CA"/>
    <n v="0"/>
    <s v="CA"/>
    <s v="M"/>
  </r>
  <r>
    <n v="2024"/>
    <s v="MI"/>
    <x v="0"/>
    <s v="Data Scientist"/>
    <n v="68975"/>
    <s v="USD"/>
    <n v="68975"/>
    <s v="CA"/>
    <n v="0"/>
    <s v="CA"/>
    <s v="M"/>
  </r>
  <r>
    <n v="2024"/>
    <s v="SE"/>
    <x v="0"/>
    <s v="AI Architect"/>
    <n v="285000"/>
    <s v="USD"/>
    <n v="285000"/>
    <s v="US"/>
    <n v="0"/>
    <s v="US"/>
    <s v="M"/>
  </r>
  <r>
    <n v="2024"/>
    <s v="SE"/>
    <x v="0"/>
    <s v="AI Architect"/>
    <n v="153400"/>
    <s v="USD"/>
    <n v="153400"/>
    <s v="US"/>
    <n v="0"/>
    <s v="US"/>
    <s v="M"/>
  </r>
  <r>
    <n v="2024"/>
    <s v="SE"/>
    <x v="0"/>
    <s v="Data Scientist"/>
    <n v="101763"/>
    <s v="USD"/>
    <n v="101763"/>
    <s v="CA"/>
    <n v="0"/>
    <s v="CA"/>
    <s v="M"/>
  </r>
  <r>
    <n v="2024"/>
    <s v="SE"/>
    <x v="0"/>
    <s v="Data Scientist"/>
    <n v="81410"/>
    <s v="USD"/>
    <n v="81410"/>
    <s v="CA"/>
    <n v="0"/>
    <s v="CA"/>
    <s v="M"/>
  </r>
  <r>
    <n v="2024"/>
    <s v="MI"/>
    <x v="0"/>
    <s v="Data Analyst"/>
    <n v="166000"/>
    <s v="USD"/>
    <n v="166000"/>
    <s v="US"/>
    <n v="0"/>
    <s v="US"/>
    <s v="M"/>
  </r>
  <r>
    <n v="2024"/>
    <s v="MI"/>
    <x v="0"/>
    <s v="Data Analyst"/>
    <n v="73100"/>
    <s v="USD"/>
    <n v="73100"/>
    <s v="US"/>
    <n v="0"/>
    <s v="US"/>
    <s v="M"/>
  </r>
  <r>
    <n v="2024"/>
    <s v="SE"/>
    <x v="0"/>
    <s v="AI Engineer"/>
    <n v="170000"/>
    <s v="USD"/>
    <n v="170000"/>
    <s v="US"/>
    <n v="100"/>
    <s v="US"/>
    <s v="M"/>
  </r>
  <r>
    <n v="2024"/>
    <s v="SE"/>
    <x v="0"/>
    <s v="AI Engineer"/>
    <n v="85000"/>
    <s v="USD"/>
    <n v="85000"/>
    <s v="US"/>
    <n v="100"/>
    <s v="US"/>
    <s v="M"/>
  </r>
  <r>
    <n v="2024"/>
    <s v="SE"/>
    <x v="0"/>
    <s v="Data Architect"/>
    <n v="400000"/>
    <s v="USD"/>
    <n v="400000"/>
    <s v="US"/>
    <n v="100"/>
    <s v="US"/>
    <s v="M"/>
  </r>
  <r>
    <n v="2024"/>
    <s v="SE"/>
    <x v="0"/>
    <s v="Data Architect"/>
    <n v="160100"/>
    <s v="USD"/>
    <n v="160100"/>
    <s v="US"/>
    <n v="100"/>
    <s v="US"/>
    <s v="M"/>
  </r>
  <r>
    <n v="2024"/>
    <s v="EX"/>
    <x v="0"/>
    <s v="Data Engineer"/>
    <n v="258500"/>
    <s v="USD"/>
    <n v="258500"/>
    <s v="US"/>
    <n v="0"/>
    <s v="US"/>
    <s v="M"/>
  </r>
  <r>
    <n v="2024"/>
    <s v="EX"/>
    <x v="0"/>
    <s v="Data Engineer"/>
    <n v="191857"/>
    <s v="USD"/>
    <n v="191857"/>
    <s v="US"/>
    <n v="0"/>
    <s v="US"/>
    <s v="M"/>
  </r>
  <r>
    <n v="2024"/>
    <s v="SE"/>
    <x v="0"/>
    <s v="AI Engineer"/>
    <n v="212000"/>
    <s v="USD"/>
    <n v="212000"/>
    <s v="US"/>
    <n v="0"/>
    <s v="US"/>
    <s v="M"/>
  </r>
  <r>
    <n v="2024"/>
    <s v="SE"/>
    <x v="0"/>
    <s v="AI Engineer"/>
    <n v="93300"/>
    <s v="USD"/>
    <n v="93300"/>
    <s v="US"/>
    <n v="0"/>
    <s v="US"/>
    <s v="M"/>
  </r>
  <r>
    <n v="2024"/>
    <s v="MI"/>
    <x v="0"/>
    <s v="Data Scientist"/>
    <n v="160000"/>
    <s v="USD"/>
    <n v="160000"/>
    <s v="US"/>
    <n v="0"/>
    <s v="US"/>
    <s v="M"/>
  </r>
  <r>
    <n v="2024"/>
    <s v="MI"/>
    <x v="0"/>
    <s v="Data Scientist"/>
    <n v="110000"/>
    <s v="USD"/>
    <n v="110000"/>
    <s v="US"/>
    <n v="0"/>
    <s v="US"/>
    <s v="M"/>
  </r>
  <r>
    <n v="2024"/>
    <s v="MI"/>
    <x v="0"/>
    <s v="Data Integration Specialist"/>
    <n v="240000"/>
    <s v="USD"/>
    <n v="240000"/>
    <s v="US"/>
    <n v="100"/>
    <s v="US"/>
    <s v="M"/>
  </r>
  <r>
    <n v="2024"/>
    <s v="MI"/>
    <x v="0"/>
    <s v="Data Integration Specialist"/>
    <n v="100000"/>
    <s v="USD"/>
    <n v="100000"/>
    <s v="US"/>
    <n v="100"/>
    <s v="US"/>
    <s v="M"/>
  </r>
  <r>
    <n v="2024"/>
    <s v="MI"/>
    <x v="0"/>
    <s v="Data Science"/>
    <n v="180000"/>
    <s v="USD"/>
    <n v="180000"/>
    <s v="US"/>
    <n v="0"/>
    <s v="US"/>
    <s v="M"/>
  </r>
  <r>
    <n v="2024"/>
    <s v="MI"/>
    <x v="0"/>
    <s v="Data Science"/>
    <n v="130000"/>
    <s v="USD"/>
    <n v="130000"/>
    <s v="US"/>
    <n v="0"/>
    <s v="US"/>
    <s v="M"/>
  </r>
  <r>
    <n v="2024"/>
    <s v="MI"/>
    <x v="0"/>
    <s v="Data Scientist"/>
    <n v="145000"/>
    <s v="USD"/>
    <n v="145000"/>
    <s v="US"/>
    <n v="0"/>
    <s v="US"/>
    <s v="M"/>
  </r>
  <r>
    <n v="2024"/>
    <s v="MI"/>
    <x v="0"/>
    <s v="Data Scientist"/>
    <n v="116000"/>
    <s v="USD"/>
    <n v="116000"/>
    <s v="US"/>
    <n v="0"/>
    <s v="US"/>
    <s v="M"/>
  </r>
  <r>
    <n v="2024"/>
    <s v="MI"/>
    <x v="0"/>
    <s v="Data Scientist"/>
    <n v="176000"/>
    <s v="USD"/>
    <n v="176000"/>
    <s v="US"/>
    <n v="100"/>
    <s v="US"/>
    <s v="M"/>
  </r>
  <r>
    <n v="2024"/>
    <s v="MI"/>
    <x v="0"/>
    <s v="Data Scientist"/>
    <n v="117000"/>
    <s v="USD"/>
    <n v="117000"/>
    <s v="US"/>
    <n v="100"/>
    <s v="US"/>
    <s v="M"/>
  </r>
  <r>
    <n v="2024"/>
    <s v="SE"/>
    <x v="0"/>
    <s v="Robotics Engineer"/>
    <n v="181000"/>
    <s v="USD"/>
    <n v="181000"/>
    <s v="US"/>
    <n v="0"/>
    <s v="US"/>
    <s v="M"/>
  </r>
  <r>
    <n v="2024"/>
    <s v="SE"/>
    <x v="0"/>
    <s v="Robotics Engineer"/>
    <n v="82000"/>
    <s v="USD"/>
    <n v="82000"/>
    <s v="US"/>
    <n v="0"/>
    <s v="US"/>
    <s v="M"/>
  </r>
  <r>
    <n v="2024"/>
    <s v="EN"/>
    <x v="0"/>
    <s v="Research Analyst"/>
    <n v="127305"/>
    <s v="USD"/>
    <n v="127305"/>
    <s v="CA"/>
    <n v="0"/>
    <s v="CA"/>
    <s v="M"/>
  </r>
  <r>
    <n v="2024"/>
    <s v="EN"/>
    <x v="0"/>
    <s v="Research Analyst"/>
    <n v="99548"/>
    <s v="USD"/>
    <n v="99548"/>
    <s v="CA"/>
    <n v="0"/>
    <s v="CA"/>
    <s v="M"/>
  </r>
  <r>
    <n v="2024"/>
    <s v="EN"/>
    <x v="0"/>
    <s v="Data Analyst"/>
    <n v="153000"/>
    <s v="USD"/>
    <n v="153000"/>
    <s v="US"/>
    <n v="100"/>
    <s v="US"/>
    <s v="M"/>
  </r>
  <r>
    <n v="2024"/>
    <s v="EN"/>
    <x v="0"/>
    <s v="Data Analyst"/>
    <n v="96000"/>
    <s v="USD"/>
    <n v="96000"/>
    <s v="US"/>
    <n v="100"/>
    <s v="US"/>
    <s v="M"/>
  </r>
  <r>
    <n v="2024"/>
    <s v="EX"/>
    <x v="0"/>
    <s v="Data Engineer"/>
    <n v="219650"/>
    <s v="USD"/>
    <n v="219650"/>
    <s v="US"/>
    <n v="100"/>
    <s v="US"/>
    <s v="M"/>
  </r>
  <r>
    <n v="2024"/>
    <s v="EX"/>
    <x v="0"/>
    <s v="Data Engineer"/>
    <n v="136000"/>
    <s v="USD"/>
    <n v="136000"/>
    <s v="US"/>
    <n v="100"/>
    <s v="US"/>
    <s v="M"/>
  </r>
  <r>
    <n v="2024"/>
    <s v="EN"/>
    <x v="0"/>
    <s v="Data Analyst"/>
    <n v="153000"/>
    <s v="USD"/>
    <n v="153000"/>
    <s v="US"/>
    <n v="100"/>
    <s v="US"/>
    <s v="M"/>
  </r>
  <r>
    <n v="2024"/>
    <s v="EN"/>
    <x v="0"/>
    <s v="Data Analyst"/>
    <n v="96000"/>
    <s v="USD"/>
    <n v="96000"/>
    <s v="US"/>
    <n v="100"/>
    <s v="US"/>
    <s v="M"/>
  </r>
  <r>
    <n v="2024"/>
    <s v="SE"/>
    <x v="0"/>
    <s v="Applied Scientist"/>
    <n v="230000"/>
    <s v="USD"/>
    <n v="230000"/>
    <s v="US"/>
    <n v="0"/>
    <s v="US"/>
    <s v="M"/>
  </r>
  <r>
    <n v="2024"/>
    <s v="SE"/>
    <x v="0"/>
    <s v="Applied Scientist"/>
    <n v="196000"/>
    <s v="USD"/>
    <n v="196000"/>
    <s v="US"/>
    <n v="0"/>
    <s v="US"/>
    <s v="M"/>
  </r>
  <r>
    <n v="2024"/>
    <s v="MI"/>
    <x v="0"/>
    <s v="Data Engineer"/>
    <n v="80000"/>
    <s v="USD"/>
    <n v="80000"/>
    <s v="US"/>
    <n v="100"/>
    <s v="US"/>
    <s v="M"/>
  </r>
  <r>
    <n v="2024"/>
    <s v="MI"/>
    <x v="0"/>
    <s v="Data Engineer"/>
    <n v="67000"/>
    <s v="USD"/>
    <n v="67000"/>
    <s v="US"/>
    <n v="100"/>
    <s v="US"/>
    <s v="M"/>
  </r>
  <r>
    <n v="2024"/>
    <s v="MI"/>
    <x v="0"/>
    <s v="Data Engineer"/>
    <n v="100000"/>
    <s v="USD"/>
    <n v="100000"/>
    <s v="US"/>
    <n v="100"/>
    <s v="US"/>
    <s v="M"/>
  </r>
  <r>
    <n v="2024"/>
    <s v="MI"/>
    <x v="0"/>
    <s v="Data Engineer"/>
    <n v="85000"/>
    <s v="USD"/>
    <n v="85000"/>
    <s v="US"/>
    <n v="100"/>
    <s v="US"/>
    <s v="M"/>
  </r>
  <r>
    <n v="2024"/>
    <s v="SE"/>
    <x v="0"/>
    <s v="Data Engineer"/>
    <n v="135000"/>
    <s v="USD"/>
    <n v="135000"/>
    <s v="US"/>
    <n v="0"/>
    <s v="US"/>
    <s v="M"/>
  </r>
  <r>
    <n v="2024"/>
    <s v="SE"/>
    <x v="0"/>
    <s v="Data Engineer"/>
    <n v="115000"/>
    <s v="USD"/>
    <n v="115000"/>
    <s v="US"/>
    <n v="0"/>
    <s v="US"/>
    <s v="M"/>
  </r>
  <r>
    <n v="2024"/>
    <s v="MI"/>
    <x v="0"/>
    <s v="BI Developer"/>
    <n v="106100"/>
    <s v="USD"/>
    <n v="106100"/>
    <s v="US"/>
    <n v="0"/>
    <s v="US"/>
    <s v="M"/>
  </r>
  <r>
    <n v="2024"/>
    <s v="MI"/>
    <x v="0"/>
    <s v="BI Developer"/>
    <n v="74300"/>
    <s v="USD"/>
    <n v="74300"/>
    <s v="US"/>
    <n v="0"/>
    <s v="US"/>
    <s v="M"/>
  </r>
  <r>
    <n v="2024"/>
    <s v="MI"/>
    <x v="0"/>
    <s v="Data Engineer"/>
    <n v="143000"/>
    <s v="USD"/>
    <n v="143000"/>
    <s v="US"/>
    <n v="0"/>
    <s v="US"/>
    <s v="M"/>
  </r>
  <r>
    <n v="2024"/>
    <s v="MI"/>
    <x v="0"/>
    <s v="Data Engineer"/>
    <n v="102000"/>
    <s v="USD"/>
    <n v="102000"/>
    <s v="US"/>
    <n v="0"/>
    <s v="US"/>
    <s v="M"/>
  </r>
  <r>
    <n v="2024"/>
    <s v="SE"/>
    <x v="0"/>
    <s v="Data Scientist"/>
    <n v="214500"/>
    <s v="USD"/>
    <n v="214500"/>
    <s v="US"/>
    <n v="0"/>
    <s v="US"/>
    <s v="M"/>
  </r>
  <r>
    <n v="2024"/>
    <s v="SE"/>
    <x v="0"/>
    <s v="Data Scientist"/>
    <n v="157500"/>
    <s v="USD"/>
    <n v="157500"/>
    <s v="US"/>
    <n v="0"/>
    <s v="US"/>
    <s v="M"/>
  </r>
  <r>
    <n v="2024"/>
    <s v="SE"/>
    <x v="0"/>
    <s v="Data Engineer"/>
    <n v="194500"/>
    <s v="USD"/>
    <n v="194500"/>
    <s v="US"/>
    <n v="0"/>
    <s v="US"/>
    <s v="M"/>
  </r>
  <r>
    <n v="2024"/>
    <s v="SE"/>
    <x v="0"/>
    <s v="Data Engineer"/>
    <n v="146266"/>
    <s v="USD"/>
    <n v="146266"/>
    <s v="US"/>
    <n v="0"/>
    <s v="US"/>
    <s v="M"/>
  </r>
  <r>
    <n v="2024"/>
    <s v="EN"/>
    <x v="0"/>
    <s v="Business Intelligence Analyst"/>
    <n v="125000"/>
    <s v="USD"/>
    <n v="125000"/>
    <s v="US"/>
    <n v="0"/>
    <s v="US"/>
    <s v="M"/>
  </r>
  <r>
    <n v="2024"/>
    <s v="EN"/>
    <x v="0"/>
    <s v="Business Intelligence Analyst"/>
    <n v="89000"/>
    <s v="USD"/>
    <n v="89000"/>
    <s v="US"/>
    <n v="0"/>
    <s v="US"/>
    <s v="M"/>
  </r>
  <r>
    <n v="2024"/>
    <s v="MI"/>
    <x v="0"/>
    <s v="Machine Learning Engineer"/>
    <n v="223100"/>
    <s v="USD"/>
    <n v="223100"/>
    <s v="US"/>
    <n v="0"/>
    <s v="US"/>
    <s v="M"/>
  </r>
  <r>
    <n v="2024"/>
    <s v="MI"/>
    <x v="0"/>
    <s v="Machine Learning Engineer"/>
    <n v="126400"/>
    <s v="USD"/>
    <n v="126400"/>
    <s v="US"/>
    <n v="0"/>
    <s v="US"/>
    <s v="M"/>
  </r>
  <r>
    <n v="2024"/>
    <s v="SE"/>
    <x v="0"/>
    <s v="AI Engineer"/>
    <n v="276000"/>
    <s v="USD"/>
    <n v="276000"/>
    <s v="US"/>
    <n v="0"/>
    <s v="US"/>
    <s v="M"/>
  </r>
  <r>
    <n v="2024"/>
    <s v="SE"/>
    <x v="0"/>
    <s v="AI Engineer"/>
    <n v="148000"/>
    <s v="USD"/>
    <n v="148000"/>
    <s v="US"/>
    <n v="0"/>
    <s v="US"/>
    <s v="M"/>
  </r>
  <r>
    <n v="2024"/>
    <s v="SE"/>
    <x v="0"/>
    <s v="Machine Learning Engineer"/>
    <n v="229900"/>
    <s v="USD"/>
    <n v="229900"/>
    <s v="US"/>
    <n v="0"/>
    <s v="US"/>
    <s v="M"/>
  </r>
  <r>
    <n v="2024"/>
    <s v="SE"/>
    <x v="0"/>
    <s v="Machine Learning Engineer"/>
    <n v="201400"/>
    <s v="USD"/>
    <n v="201400"/>
    <s v="US"/>
    <n v="0"/>
    <s v="US"/>
    <s v="M"/>
  </r>
  <r>
    <n v="2024"/>
    <s v="SE"/>
    <x v="0"/>
    <s v="Research Scientist"/>
    <n v="337300"/>
    <s v="USD"/>
    <n v="337300"/>
    <s v="US"/>
    <n v="0"/>
    <s v="US"/>
    <s v="M"/>
  </r>
  <r>
    <n v="2024"/>
    <s v="SE"/>
    <x v="0"/>
    <s v="Research Scientist"/>
    <n v="192700"/>
    <s v="USD"/>
    <n v="192700"/>
    <s v="US"/>
    <n v="0"/>
    <s v="US"/>
    <s v="M"/>
  </r>
  <r>
    <n v="2024"/>
    <s v="SE"/>
    <x v="0"/>
    <s v="Data Engineer"/>
    <n v="194500"/>
    <s v="USD"/>
    <n v="194500"/>
    <s v="US"/>
    <n v="0"/>
    <s v="US"/>
    <s v="M"/>
  </r>
  <r>
    <n v="2024"/>
    <s v="SE"/>
    <x v="0"/>
    <s v="Data Engineer"/>
    <n v="146266"/>
    <s v="USD"/>
    <n v="146266"/>
    <s v="US"/>
    <n v="0"/>
    <s v="US"/>
    <s v="M"/>
  </r>
  <r>
    <n v="2024"/>
    <s v="MI"/>
    <x v="0"/>
    <s v="Data Engineer"/>
    <n v="89000"/>
    <s v="USD"/>
    <n v="89000"/>
    <s v="US"/>
    <n v="0"/>
    <s v="US"/>
    <s v="M"/>
  </r>
  <r>
    <n v="2024"/>
    <s v="MI"/>
    <x v="0"/>
    <s v="Data Engineer"/>
    <n v="62300"/>
    <s v="USD"/>
    <n v="62300"/>
    <s v="US"/>
    <n v="0"/>
    <s v="US"/>
    <s v="M"/>
  </r>
  <r>
    <n v="2024"/>
    <s v="EN"/>
    <x v="0"/>
    <s v="Data Analyst"/>
    <n v="85000"/>
    <s v="USD"/>
    <n v="85000"/>
    <s v="US"/>
    <n v="0"/>
    <s v="US"/>
    <s v="M"/>
  </r>
  <r>
    <n v="2024"/>
    <s v="EN"/>
    <x v="0"/>
    <s v="Data Analyst"/>
    <n v="68000"/>
    <s v="USD"/>
    <n v="68000"/>
    <s v="US"/>
    <n v="0"/>
    <s v="US"/>
    <s v="M"/>
  </r>
  <r>
    <n v="2024"/>
    <s v="EX"/>
    <x v="0"/>
    <s v="Head of Data"/>
    <n v="267500"/>
    <s v="USD"/>
    <n v="267500"/>
    <s v="US"/>
    <n v="0"/>
    <s v="US"/>
    <s v="M"/>
  </r>
  <r>
    <n v="2024"/>
    <s v="EX"/>
    <x v="0"/>
    <s v="Head of Data"/>
    <n v="210000"/>
    <s v="USD"/>
    <n v="210000"/>
    <s v="US"/>
    <n v="0"/>
    <s v="US"/>
    <s v="M"/>
  </r>
  <r>
    <n v="2024"/>
    <s v="MI"/>
    <x v="0"/>
    <s v="Data Engineer"/>
    <n v="106100"/>
    <s v="USD"/>
    <n v="106100"/>
    <s v="US"/>
    <n v="0"/>
    <s v="US"/>
    <s v="M"/>
  </r>
  <r>
    <n v="2024"/>
    <s v="MI"/>
    <x v="0"/>
    <s v="Data Engineer"/>
    <n v="74300"/>
    <s v="USD"/>
    <n v="74300"/>
    <s v="US"/>
    <n v="0"/>
    <s v="US"/>
    <s v="M"/>
  </r>
  <r>
    <n v="2024"/>
    <s v="EN"/>
    <x v="0"/>
    <s v="Data Analyst"/>
    <n v="85420"/>
    <s v="USD"/>
    <n v="85420"/>
    <s v="US"/>
    <n v="0"/>
    <s v="US"/>
    <s v="M"/>
  </r>
  <r>
    <n v="2024"/>
    <s v="EN"/>
    <x v="0"/>
    <s v="Data Analyst"/>
    <n v="65400"/>
    <s v="USD"/>
    <n v="65400"/>
    <s v="US"/>
    <n v="0"/>
    <s v="US"/>
    <s v="M"/>
  </r>
  <r>
    <n v="2024"/>
    <s v="SE"/>
    <x v="0"/>
    <s v="Machine Learning Engineer"/>
    <n v="175000"/>
    <s v="USD"/>
    <n v="175000"/>
    <s v="US"/>
    <n v="0"/>
    <s v="US"/>
    <s v="M"/>
  </r>
  <r>
    <n v="2024"/>
    <s v="SE"/>
    <x v="0"/>
    <s v="Machine Learning Engineer"/>
    <n v="148750"/>
    <s v="USD"/>
    <n v="148750"/>
    <s v="US"/>
    <n v="0"/>
    <s v="US"/>
    <s v="M"/>
  </r>
  <r>
    <n v="2024"/>
    <s v="MI"/>
    <x v="0"/>
    <s v="Data Scientist"/>
    <n v="166000"/>
    <s v="USD"/>
    <n v="166000"/>
    <s v="US"/>
    <n v="0"/>
    <s v="US"/>
    <s v="M"/>
  </r>
  <r>
    <n v="2024"/>
    <s v="MI"/>
    <x v="0"/>
    <s v="Data Scientist"/>
    <n v="73100"/>
    <s v="USD"/>
    <n v="73100"/>
    <s v="US"/>
    <n v="0"/>
    <s v="US"/>
    <s v="M"/>
  </r>
  <r>
    <n v="2024"/>
    <s v="MI"/>
    <x v="0"/>
    <s v="Data Science Manager"/>
    <n v="180000"/>
    <s v="USD"/>
    <n v="180000"/>
    <s v="US"/>
    <n v="0"/>
    <s v="US"/>
    <s v="M"/>
  </r>
  <r>
    <n v="2024"/>
    <s v="MI"/>
    <x v="0"/>
    <s v="Data Science Manager"/>
    <n v="143000"/>
    <s v="USD"/>
    <n v="143000"/>
    <s v="US"/>
    <n v="0"/>
    <s v="US"/>
    <s v="M"/>
  </r>
  <r>
    <n v="2024"/>
    <s v="SE"/>
    <x v="0"/>
    <s v="Data Modeler"/>
    <n v="106100"/>
    <s v="USD"/>
    <n v="106100"/>
    <s v="US"/>
    <n v="0"/>
    <s v="US"/>
    <s v="M"/>
  </r>
  <r>
    <n v="2024"/>
    <s v="SE"/>
    <x v="0"/>
    <s v="Data Modeler"/>
    <n v="74300"/>
    <s v="USD"/>
    <n v="74300"/>
    <s v="US"/>
    <n v="0"/>
    <s v="US"/>
    <s v="M"/>
  </r>
  <r>
    <n v="2024"/>
    <s v="EN"/>
    <x v="0"/>
    <s v="Data Analyst"/>
    <n v="60080"/>
    <s v="USD"/>
    <n v="60080"/>
    <s v="US"/>
    <n v="0"/>
    <s v="US"/>
    <s v="M"/>
  </r>
  <r>
    <n v="2024"/>
    <s v="EN"/>
    <x v="0"/>
    <s v="Data Analyst"/>
    <n v="57300"/>
    <s v="USD"/>
    <n v="57300"/>
    <s v="US"/>
    <n v="0"/>
    <s v="US"/>
    <s v="M"/>
  </r>
  <r>
    <n v="2024"/>
    <s v="SE"/>
    <x v="0"/>
    <s v="Data Engineer"/>
    <n v="125000"/>
    <s v="USD"/>
    <n v="125000"/>
    <s v="US"/>
    <n v="100"/>
    <s v="US"/>
    <s v="M"/>
  </r>
  <r>
    <n v="2024"/>
    <s v="SE"/>
    <x v="0"/>
    <s v="Data Engineer"/>
    <n v="90000"/>
    <s v="USD"/>
    <n v="90000"/>
    <s v="US"/>
    <n v="100"/>
    <s v="US"/>
    <s v="M"/>
  </r>
  <r>
    <n v="2024"/>
    <s v="EX"/>
    <x v="0"/>
    <s v="Data Science"/>
    <n v="300000"/>
    <s v="USD"/>
    <n v="300000"/>
    <s v="US"/>
    <n v="100"/>
    <s v="US"/>
    <s v="M"/>
  </r>
  <r>
    <n v="2024"/>
    <s v="EX"/>
    <x v="0"/>
    <s v="Data Science"/>
    <n v="220000"/>
    <s v="USD"/>
    <n v="220000"/>
    <s v="US"/>
    <n v="100"/>
    <s v="US"/>
    <s v="M"/>
  </r>
  <r>
    <n v="2024"/>
    <s v="SE"/>
    <x v="0"/>
    <s v="Data Scientist"/>
    <n v="45000"/>
    <s v="GBP"/>
    <n v="56250"/>
    <s v="GB"/>
    <n v="0"/>
    <s v="GB"/>
    <s v="M"/>
  </r>
  <r>
    <n v="2024"/>
    <s v="SE"/>
    <x v="0"/>
    <s v="Data Scientist"/>
    <n v="45000"/>
    <s v="GBP"/>
    <n v="56250"/>
    <s v="GB"/>
    <n v="0"/>
    <s v="GB"/>
    <s v="M"/>
  </r>
  <r>
    <n v="2024"/>
    <s v="SE"/>
    <x v="0"/>
    <s v="Machine Learning Engineer"/>
    <n v="247500"/>
    <s v="USD"/>
    <n v="247500"/>
    <s v="US"/>
    <n v="0"/>
    <s v="US"/>
    <s v="M"/>
  </r>
  <r>
    <n v="2024"/>
    <s v="SE"/>
    <x v="0"/>
    <s v="Machine Learning Engineer"/>
    <n v="172200"/>
    <s v="USD"/>
    <n v="172200"/>
    <s v="US"/>
    <n v="0"/>
    <s v="US"/>
    <s v="M"/>
  </r>
  <r>
    <n v="2024"/>
    <s v="MI"/>
    <x v="0"/>
    <s v="Data Scientist"/>
    <n v="194500"/>
    <s v="USD"/>
    <n v="194500"/>
    <s v="US"/>
    <n v="0"/>
    <s v="US"/>
    <s v="M"/>
  </r>
  <r>
    <n v="2024"/>
    <s v="MI"/>
    <x v="0"/>
    <s v="Data Scientist"/>
    <n v="125500"/>
    <s v="USD"/>
    <n v="125500"/>
    <s v="US"/>
    <n v="0"/>
    <s v="US"/>
    <s v="M"/>
  </r>
  <r>
    <n v="2024"/>
    <s v="SE"/>
    <x v="0"/>
    <s v="Business Intelligence Engineer"/>
    <n v="108500"/>
    <s v="USD"/>
    <n v="108500"/>
    <s v="US"/>
    <n v="100"/>
    <s v="US"/>
    <s v="M"/>
  </r>
  <r>
    <n v="2024"/>
    <s v="SE"/>
    <x v="0"/>
    <s v="Business Intelligence Engineer"/>
    <n v="78800"/>
    <s v="USD"/>
    <n v="78800"/>
    <s v="US"/>
    <n v="100"/>
    <s v="US"/>
    <s v="M"/>
  </r>
  <r>
    <n v="2024"/>
    <s v="MI"/>
    <x v="0"/>
    <s v="Cloud Database Engineer"/>
    <n v="189000"/>
    <s v="USD"/>
    <n v="189000"/>
    <s v="US"/>
    <n v="0"/>
    <s v="US"/>
    <s v="M"/>
  </r>
  <r>
    <n v="2024"/>
    <s v="MI"/>
    <x v="0"/>
    <s v="Cloud Database Engineer"/>
    <n v="106000"/>
    <s v="USD"/>
    <n v="106000"/>
    <s v="US"/>
    <n v="0"/>
    <s v="US"/>
    <s v="M"/>
  </r>
  <r>
    <n v="2024"/>
    <s v="SE"/>
    <x v="0"/>
    <s v="Data Architect"/>
    <n v="160000"/>
    <s v="USD"/>
    <n v="160000"/>
    <s v="US"/>
    <n v="0"/>
    <s v="US"/>
    <s v="M"/>
  </r>
  <r>
    <n v="2024"/>
    <s v="SE"/>
    <x v="0"/>
    <s v="Data Architect"/>
    <n v="110000"/>
    <s v="USD"/>
    <n v="110000"/>
    <s v="US"/>
    <n v="0"/>
    <s v="US"/>
    <s v="M"/>
  </r>
  <r>
    <n v="2024"/>
    <s v="MI"/>
    <x v="0"/>
    <s v="Machine Learning Scientist"/>
    <n v="720000"/>
    <s v="USD"/>
    <n v="720000"/>
    <s v="US"/>
    <n v="0"/>
    <s v="US"/>
    <s v="M"/>
  </r>
  <r>
    <n v="2024"/>
    <s v="MI"/>
    <x v="0"/>
    <s v="Machine Learning Scientist"/>
    <n v="170000"/>
    <s v="USD"/>
    <n v="170000"/>
    <s v="US"/>
    <n v="0"/>
    <s v="US"/>
    <s v="M"/>
  </r>
  <r>
    <n v="2024"/>
    <s v="EN"/>
    <x v="0"/>
    <s v="Data Analyst"/>
    <n v="181610"/>
    <s v="USD"/>
    <n v="181610"/>
    <s v="US"/>
    <n v="0"/>
    <s v="US"/>
    <s v="M"/>
  </r>
  <r>
    <n v="2024"/>
    <s v="EN"/>
    <x v="0"/>
    <s v="Data Analyst"/>
    <n v="100000"/>
    <s v="USD"/>
    <n v="100000"/>
    <s v="US"/>
    <n v="0"/>
    <s v="US"/>
    <s v="M"/>
  </r>
  <r>
    <n v="2024"/>
    <s v="SE"/>
    <x v="0"/>
    <s v="Research Scientist"/>
    <n v="321000"/>
    <s v="USD"/>
    <n v="321000"/>
    <s v="US"/>
    <n v="0"/>
    <s v="US"/>
    <s v="M"/>
  </r>
  <r>
    <n v="2024"/>
    <s v="SE"/>
    <x v="0"/>
    <s v="Research Scientist"/>
    <n v="190000"/>
    <s v="USD"/>
    <n v="190000"/>
    <s v="US"/>
    <n v="0"/>
    <s v="US"/>
    <s v="M"/>
  </r>
  <r>
    <n v="2024"/>
    <s v="EN"/>
    <x v="0"/>
    <s v="Data Specialist"/>
    <n v="90000"/>
    <s v="USD"/>
    <n v="90000"/>
    <s v="US"/>
    <n v="0"/>
    <s v="US"/>
    <s v="M"/>
  </r>
  <r>
    <n v="2024"/>
    <s v="EN"/>
    <x v="0"/>
    <s v="Data Specialist"/>
    <n v="65000"/>
    <s v="USD"/>
    <n v="65000"/>
    <s v="US"/>
    <n v="0"/>
    <s v="US"/>
    <s v="M"/>
  </r>
  <r>
    <n v="2024"/>
    <s v="EN"/>
    <x v="2"/>
    <s v="Applied Scientist"/>
    <n v="151260"/>
    <s v="USD"/>
    <n v="151260"/>
    <s v="US"/>
    <n v="0"/>
    <s v="US"/>
    <s v="L"/>
  </r>
  <r>
    <n v="2024"/>
    <s v="EN"/>
    <x v="2"/>
    <s v="Applied Scientist"/>
    <n v="30000"/>
    <s v="USD"/>
    <n v="30000"/>
    <s v="US"/>
    <n v="0"/>
    <s v="US"/>
    <s v="L"/>
  </r>
  <r>
    <n v="2024"/>
    <s v="MI"/>
    <x v="0"/>
    <s v="Data Operations Analyst"/>
    <n v="114000"/>
    <s v="USD"/>
    <n v="114000"/>
    <s v="US"/>
    <n v="0"/>
    <s v="US"/>
    <s v="M"/>
  </r>
  <r>
    <n v="2024"/>
    <s v="MI"/>
    <x v="0"/>
    <s v="Data Operations Analyst"/>
    <n v="67000"/>
    <s v="USD"/>
    <n v="67000"/>
    <s v="US"/>
    <n v="0"/>
    <s v="US"/>
    <s v="M"/>
  </r>
  <r>
    <n v="2024"/>
    <s v="SE"/>
    <x v="0"/>
    <s v="Data Scientist"/>
    <n v="231000"/>
    <s v="USD"/>
    <n v="231000"/>
    <s v="US"/>
    <n v="100"/>
    <s v="US"/>
    <s v="M"/>
  </r>
  <r>
    <n v="2024"/>
    <s v="SE"/>
    <x v="0"/>
    <s v="Data Scientist"/>
    <n v="160700"/>
    <s v="USD"/>
    <n v="160700"/>
    <s v="US"/>
    <n v="100"/>
    <s v="US"/>
    <s v="M"/>
  </r>
  <r>
    <n v="2024"/>
    <s v="SE"/>
    <x v="0"/>
    <s v="Data Developer"/>
    <n v="137000"/>
    <s v="USD"/>
    <n v="137000"/>
    <s v="US"/>
    <n v="0"/>
    <s v="US"/>
    <s v="M"/>
  </r>
  <r>
    <n v="2024"/>
    <s v="SE"/>
    <x v="0"/>
    <s v="Data Developer"/>
    <n v="110000"/>
    <s v="USD"/>
    <n v="110000"/>
    <s v="US"/>
    <n v="0"/>
    <s v="US"/>
    <s v="M"/>
  </r>
  <r>
    <n v="2024"/>
    <s v="SE"/>
    <x v="0"/>
    <s v="Data Engineer"/>
    <n v="137000"/>
    <s v="USD"/>
    <n v="137000"/>
    <s v="US"/>
    <n v="0"/>
    <s v="US"/>
    <s v="M"/>
  </r>
  <r>
    <n v="2024"/>
    <s v="SE"/>
    <x v="0"/>
    <s v="Data Engineer"/>
    <n v="110000"/>
    <s v="USD"/>
    <n v="110000"/>
    <s v="US"/>
    <n v="0"/>
    <s v="US"/>
    <s v="M"/>
  </r>
  <r>
    <n v="2024"/>
    <s v="EX"/>
    <x v="0"/>
    <s v="Machine Learning Engineer"/>
    <n v="408500"/>
    <s v="USD"/>
    <n v="408500"/>
    <s v="US"/>
    <n v="0"/>
    <s v="US"/>
    <s v="M"/>
  </r>
  <r>
    <n v="2024"/>
    <s v="EX"/>
    <x v="0"/>
    <s v="Machine Learning Engineer"/>
    <n v="233500"/>
    <s v="USD"/>
    <n v="233500"/>
    <s v="US"/>
    <n v="0"/>
    <s v="US"/>
    <s v="M"/>
  </r>
  <r>
    <n v="2023"/>
    <s v="EN"/>
    <x v="0"/>
    <s v="Data Analyst"/>
    <n v="25000"/>
    <s v="EUR"/>
    <n v="26992"/>
    <s v="GR"/>
    <n v="100"/>
    <s v="GB"/>
    <s v="S"/>
  </r>
  <r>
    <n v="2024"/>
    <s v="EN"/>
    <x v="0"/>
    <s v="Data Engineer"/>
    <n v="115000"/>
    <s v="USD"/>
    <n v="115000"/>
    <s v="US"/>
    <n v="100"/>
    <s v="US"/>
    <s v="M"/>
  </r>
  <r>
    <n v="2024"/>
    <s v="EN"/>
    <x v="0"/>
    <s v="Data Engineer"/>
    <n v="87550"/>
    <s v="USD"/>
    <n v="87550"/>
    <s v="US"/>
    <n v="100"/>
    <s v="US"/>
    <s v="M"/>
  </r>
  <r>
    <n v="2024"/>
    <s v="EN"/>
    <x v="0"/>
    <s v="Data Analyst"/>
    <n v="123625"/>
    <s v="USD"/>
    <n v="123625"/>
    <s v="US"/>
    <n v="0"/>
    <s v="US"/>
    <s v="M"/>
  </r>
  <r>
    <n v="2024"/>
    <s v="EN"/>
    <x v="0"/>
    <s v="Data Analyst"/>
    <n v="77265"/>
    <s v="USD"/>
    <n v="77265"/>
    <s v="US"/>
    <n v="0"/>
    <s v="US"/>
    <s v="M"/>
  </r>
  <r>
    <n v="2024"/>
    <s v="SE"/>
    <x v="0"/>
    <s v="Data Scientist"/>
    <n v="199700"/>
    <s v="USD"/>
    <n v="199700"/>
    <s v="US"/>
    <n v="0"/>
    <s v="US"/>
    <s v="M"/>
  </r>
  <r>
    <n v="2024"/>
    <s v="SE"/>
    <x v="0"/>
    <s v="Data Scientist"/>
    <n v="165100"/>
    <s v="USD"/>
    <n v="165100"/>
    <s v="US"/>
    <n v="0"/>
    <s v="US"/>
    <s v="M"/>
  </r>
  <r>
    <n v="2024"/>
    <s v="SE"/>
    <x v="0"/>
    <s v="Machine Learning Engineer"/>
    <n v="188500"/>
    <s v="USD"/>
    <n v="188500"/>
    <s v="US"/>
    <n v="0"/>
    <s v="US"/>
    <s v="M"/>
  </r>
  <r>
    <n v="2024"/>
    <s v="SE"/>
    <x v="0"/>
    <s v="Machine Learning Engineer"/>
    <n v="165100"/>
    <s v="USD"/>
    <n v="165100"/>
    <s v="US"/>
    <n v="0"/>
    <s v="US"/>
    <s v="M"/>
  </r>
  <r>
    <n v="2024"/>
    <s v="SE"/>
    <x v="0"/>
    <s v="Research Engineer"/>
    <n v="176700"/>
    <s v="USD"/>
    <n v="176700"/>
    <s v="US"/>
    <n v="0"/>
    <s v="US"/>
    <s v="M"/>
  </r>
  <r>
    <n v="2024"/>
    <s v="SE"/>
    <x v="0"/>
    <s v="Research Engineer"/>
    <n v="144600"/>
    <s v="USD"/>
    <n v="144600"/>
    <s v="US"/>
    <n v="0"/>
    <s v="US"/>
    <s v="M"/>
  </r>
  <r>
    <n v="2024"/>
    <s v="SE"/>
    <x v="0"/>
    <s v="Research Engineer"/>
    <n v="176700"/>
    <s v="USD"/>
    <n v="176700"/>
    <s v="US"/>
    <n v="100"/>
    <s v="US"/>
    <s v="M"/>
  </r>
  <r>
    <n v="2024"/>
    <s v="SE"/>
    <x v="0"/>
    <s v="Research Engineer"/>
    <n v="144600"/>
    <s v="USD"/>
    <n v="144600"/>
    <s v="US"/>
    <n v="100"/>
    <s v="US"/>
    <s v="M"/>
  </r>
  <r>
    <n v="2024"/>
    <s v="SE"/>
    <x v="0"/>
    <s v="Data Architect"/>
    <n v="278800"/>
    <s v="USD"/>
    <n v="278800"/>
    <s v="US"/>
    <n v="0"/>
    <s v="US"/>
    <s v="M"/>
  </r>
  <r>
    <n v="2024"/>
    <s v="SE"/>
    <x v="0"/>
    <s v="Data Architect"/>
    <n v="154000"/>
    <s v="USD"/>
    <n v="154000"/>
    <s v="US"/>
    <n v="0"/>
    <s v="US"/>
    <s v="M"/>
  </r>
  <r>
    <n v="2024"/>
    <s v="EN"/>
    <x v="0"/>
    <s v="Data Analyst"/>
    <n v="150700"/>
    <s v="USD"/>
    <n v="150700"/>
    <s v="US"/>
    <n v="0"/>
    <s v="US"/>
    <s v="M"/>
  </r>
  <r>
    <n v="2024"/>
    <s v="EN"/>
    <x v="0"/>
    <s v="Data Analyst"/>
    <n v="87400"/>
    <s v="USD"/>
    <n v="87400"/>
    <s v="US"/>
    <n v="0"/>
    <s v="US"/>
    <s v="M"/>
  </r>
  <r>
    <n v="2024"/>
    <s v="MI"/>
    <x v="0"/>
    <s v="Data Engineer"/>
    <n v="50000"/>
    <s v="GBP"/>
    <n v="62500"/>
    <s v="GB"/>
    <n v="0"/>
    <s v="GB"/>
    <s v="M"/>
  </r>
  <r>
    <n v="2024"/>
    <s v="MI"/>
    <x v="0"/>
    <s v="Data Engineer"/>
    <n v="27000"/>
    <s v="GBP"/>
    <n v="33750"/>
    <s v="GB"/>
    <n v="0"/>
    <s v="GB"/>
    <s v="M"/>
  </r>
  <r>
    <n v="2024"/>
    <s v="SE"/>
    <x v="0"/>
    <s v="Data Architect"/>
    <n v="149750"/>
    <s v="USD"/>
    <n v="149750"/>
    <s v="US"/>
    <n v="100"/>
    <s v="US"/>
    <s v="M"/>
  </r>
  <r>
    <n v="2024"/>
    <s v="SE"/>
    <x v="0"/>
    <s v="Data Architect"/>
    <n v="84500"/>
    <s v="USD"/>
    <n v="84500"/>
    <s v="US"/>
    <n v="100"/>
    <s v="US"/>
    <s v="M"/>
  </r>
  <r>
    <n v="2024"/>
    <s v="SE"/>
    <x v="0"/>
    <s v="Data Engineer"/>
    <n v="152375"/>
    <s v="USD"/>
    <n v="152375"/>
    <s v="US"/>
    <n v="100"/>
    <s v="US"/>
    <s v="M"/>
  </r>
  <r>
    <n v="2024"/>
    <s v="SE"/>
    <x v="0"/>
    <s v="Data Engineer"/>
    <n v="94000"/>
    <s v="USD"/>
    <n v="94000"/>
    <s v="US"/>
    <n v="100"/>
    <s v="US"/>
    <s v="M"/>
  </r>
  <r>
    <n v="2024"/>
    <s v="EN"/>
    <x v="0"/>
    <s v="Research Scientist"/>
    <n v="253000"/>
    <s v="USD"/>
    <n v="253000"/>
    <s v="US"/>
    <n v="0"/>
    <s v="US"/>
    <s v="M"/>
  </r>
  <r>
    <n v="2024"/>
    <s v="EN"/>
    <x v="0"/>
    <s v="Research Scientist"/>
    <n v="160000"/>
    <s v="USD"/>
    <n v="160000"/>
    <s v="US"/>
    <n v="0"/>
    <s v="US"/>
    <s v="M"/>
  </r>
  <r>
    <n v="2024"/>
    <s v="SE"/>
    <x v="0"/>
    <s v="AI Architect"/>
    <n v="449000"/>
    <s v="USD"/>
    <n v="449000"/>
    <s v="US"/>
    <n v="0"/>
    <s v="US"/>
    <s v="M"/>
  </r>
  <r>
    <n v="2024"/>
    <s v="SE"/>
    <x v="0"/>
    <s v="AI Architect"/>
    <n v="173000"/>
    <s v="USD"/>
    <n v="173000"/>
    <s v="US"/>
    <n v="0"/>
    <s v="US"/>
    <s v="M"/>
  </r>
  <r>
    <n v="2024"/>
    <s v="SE"/>
    <x v="0"/>
    <s v="Data Scientist"/>
    <n v="359170"/>
    <s v="USD"/>
    <n v="359170"/>
    <s v="US"/>
    <n v="0"/>
    <s v="US"/>
    <s v="M"/>
  </r>
  <r>
    <n v="2024"/>
    <s v="SE"/>
    <x v="0"/>
    <s v="Data Scientist"/>
    <n v="295490"/>
    <s v="USD"/>
    <n v="295490"/>
    <s v="US"/>
    <n v="0"/>
    <s v="US"/>
    <s v="M"/>
  </r>
  <r>
    <n v="2024"/>
    <s v="SE"/>
    <x v="0"/>
    <s v="Research Scientist"/>
    <n v="176700"/>
    <s v="USD"/>
    <n v="176700"/>
    <s v="US"/>
    <n v="0"/>
    <s v="US"/>
    <s v="M"/>
  </r>
  <r>
    <n v="2024"/>
    <s v="SE"/>
    <x v="0"/>
    <s v="Research Scientist"/>
    <n v="144600"/>
    <s v="USD"/>
    <n v="144600"/>
    <s v="US"/>
    <n v="0"/>
    <s v="US"/>
    <s v="M"/>
  </r>
  <r>
    <n v="2024"/>
    <s v="EN"/>
    <x v="0"/>
    <s v="Data Operations Analyst"/>
    <n v="90000"/>
    <s v="USD"/>
    <n v="90000"/>
    <s v="US"/>
    <n v="100"/>
    <s v="US"/>
    <s v="M"/>
  </r>
  <r>
    <n v="2024"/>
    <s v="EN"/>
    <x v="0"/>
    <s v="Data Operations Analyst"/>
    <n v="70000"/>
    <s v="USD"/>
    <n v="70000"/>
    <s v="US"/>
    <n v="100"/>
    <s v="US"/>
    <s v="M"/>
  </r>
  <r>
    <n v="2024"/>
    <s v="SE"/>
    <x v="0"/>
    <s v="Data Scientist"/>
    <n v="155000"/>
    <s v="USD"/>
    <n v="155000"/>
    <s v="US"/>
    <n v="0"/>
    <s v="US"/>
    <s v="M"/>
  </r>
  <r>
    <n v="2024"/>
    <s v="SE"/>
    <x v="0"/>
    <s v="Data Scientist"/>
    <n v="130000"/>
    <s v="USD"/>
    <n v="130000"/>
    <s v="US"/>
    <n v="0"/>
    <s v="US"/>
    <s v="M"/>
  </r>
  <r>
    <n v="2024"/>
    <s v="EN"/>
    <x v="0"/>
    <s v="Data Analyst"/>
    <n v="122328"/>
    <s v="USD"/>
    <n v="122328"/>
    <s v="US"/>
    <n v="0"/>
    <s v="US"/>
    <s v="M"/>
  </r>
  <r>
    <n v="2024"/>
    <s v="EN"/>
    <x v="0"/>
    <s v="Data Analyst"/>
    <n v="71958"/>
    <s v="USD"/>
    <n v="71958"/>
    <s v="US"/>
    <n v="0"/>
    <s v="US"/>
    <s v="M"/>
  </r>
  <r>
    <n v="2024"/>
    <s v="MI"/>
    <x v="0"/>
    <s v="Data Engineer"/>
    <n v="45000"/>
    <s v="GBP"/>
    <n v="56250"/>
    <s v="GB"/>
    <n v="0"/>
    <s v="GB"/>
    <s v="M"/>
  </r>
  <r>
    <n v="2024"/>
    <s v="MI"/>
    <x v="0"/>
    <s v="Data Engineer"/>
    <n v="35000"/>
    <s v="GBP"/>
    <n v="43750"/>
    <s v="GB"/>
    <n v="0"/>
    <s v="GB"/>
    <s v="M"/>
  </r>
  <r>
    <n v="2024"/>
    <s v="MI"/>
    <x v="0"/>
    <s v="Data Developer"/>
    <n v="110000"/>
    <s v="USD"/>
    <n v="110000"/>
    <s v="US"/>
    <n v="0"/>
    <s v="US"/>
    <s v="M"/>
  </r>
  <r>
    <n v="2024"/>
    <s v="MI"/>
    <x v="0"/>
    <s v="Data Developer"/>
    <n v="79000"/>
    <s v="USD"/>
    <n v="79000"/>
    <s v="US"/>
    <n v="0"/>
    <s v="US"/>
    <s v="M"/>
  </r>
  <r>
    <n v="2024"/>
    <s v="SE"/>
    <x v="0"/>
    <s v="Data Operations Analyst"/>
    <n v="140000"/>
    <s v="USD"/>
    <n v="140000"/>
    <s v="US"/>
    <n v="0"/>
    <s v="US"/>
    <s v="M"/>
  </r>
  <r>
    <n v="2024"/>
    <s v="SE"/>
    <x v="0"/>
    <s v="Data Operations Analyst"/>
    <n v="120000"/>
    <s v="USD"/>
    <n v="120000"/>
    <s v="US"/>
    <n v="0"/>
    <s v="US"/>
    <s v="M"/>
  </r>
  <r>
    <n v="2024"/>
    <s v="EN"/>
    <x v="0"/>
    <s v="Data Science Analyst"/>
    <n v="150000"/>
    <s v="USD"/>
    <n v="150000"/>
    <s v="US"/>
    <n v="0"/>
    <s v="US"/>
    <s v="M"/>
  </r>
  <r>
    <n v="2024"/>
    <s v="EN"/>
    <x v="0"/>
    <s v="Data Science Analyst"/>
    <n v="120000"/>
    <s v="USD"/>
    <n v="120000"/>
    <s v="US"/>
    <n v="0"/>
    <s v="US"/>
    <s v="M"/>
  </r>
  <r>
    <n v="2024"/>
    <s v="MI"/>
    <x v="0"/>
    <s v="Data Science Practitioner"/>
    <n v="132100"/>
    <s v="USD"/>
    <n v="132100"/>
    <s v="US"/>
    <n v="0"/>
    <s v="US"/>
    <s v="M"/>
  </r>
  <r>
    <n v="2024"/>
    <s v="MI"/>
    <x v="0"/>
    <s v="Data Science Practitioner"/>
    <n v="68400"/>
    <s v="USD"/>
    <n v="68400"/>
    <s v="US"/>
    <n v="0"/>
    <s v="US"/>
    <s v="M"/>
  </r>
  <r>
    <n v="2024"/>
    <s v="SE"/>
    <x v="0"/>
    <s v="Data Engineer"/>
    <n v="201900"/>
    <s v="USD"/>
    <n v="201900"/>
    <s v="US"/>
    <n v="0"/>
    <s v="US"/>
    <s v="M"/>
  </r>
  <r>
    <n v="2024"/>
    <s v="SE"/>
    <x v="0"/>
    <s v="Data Engineer"/>
    <n v="97335"/>
    <s v="USD"/>
    <n v="97335"/>
    <s v="US"/>
    <n v="0"/>
    <s v="US"/>
    <s v="M"/>
  </r>
  <r>
    <n v="2024"/>
    <s v="SE"/>
    <x v="0"/>
    <s v="Machine Learning Engineer"/>
    <n v="255000"/>
    <s v="USD"/>
    <n v="255000"/>
    <s v="US"/>
    <n v="100"/>
    <s v="US"/>
    <s v="M"/>
  </r>
  <r>
    <n v="2024"/>
    <s v="SE"/>
    <x v="0"/>
    <s v="Machine Learning Engineer"/>
    <n v="163000"/>
    <s v="USD"/>
    <n v="163000"/>
    <s v="US"/>
    <n v="100"/>
    <s v="US"/>
    <s v="M"/>
  </r>
  <r>
    <n v="2024"/>
    <s v="EN"/>
    <x v="0"/>
    <s v="Data Management Analyst"/>
    <n v="75000"/>
    <s v="USD"/>
    <n v="75000"/>
    <s v="US"/>
    <n v="0"/>
    <s v="US"/>
    <s v="M"/>
  </r>
  <r>
    <n v="2024"/>
    <s v="EN"/>
    <x v="0"/>
    <s v="Data Management Analyst"/>
    <n v="50000"/>
    <s v="USD"/>
    <n v="50000"/>
    <s v="US"/>
    <n v="0"/>
    <s v="US"/>
    <s v="M"/>
  </r>
  <r>
    <n v="2024"/>
    <s v="MI"/>
    <x v="0"/>
    <s v="Data Scientist"/>
    <n v="115000"/>
    <s v="USD"/>
    <n v="115000"/>
    <s v="US"/>
    <n v="100"/>
    <s v="US"/>
    <s v="M"/>
  </r>
  <r>
    <n v="2024"/>
    <s v="MI"/>
    <x v="0"/>
    <s v="Data Scientist"/>
    <n v="90500"/>
    <s v="USD"/>
    <n v="90500"/>
    <s v="US"/>
    <n v="100"/>
    <s v="US"/>
    <s v="M"/>
  </r>
  <r>
    <n v="2024"/>
    <s v="SE"/>
    <x v="0"/>
    <s v="Data Scientist"/>
    <n v="240000"/>
    <s v="USD"/>
    <n v="240000"/>
    <s v="FR"/>
    <n v="0"/>
    <s v="FR"/>
    <s v="M"/>
  </r>
  <r>
    <n v="2024"/>
    <s v="SE"/>
    <x v="0"/>
    <s v="Data Scientist"/>
    <n v="187000"/>
    <s v="USD"/>
    <n v="187000"/>
    <s v="FR"/>
    <n v="0"/>
    <s v="FR"/>
    <s v="M"/>
  </r>
  <r>
    <n v="2024"/>
    <s v="SE"/>
    <x v="0"/>
    <s v="Data Scientist"/>
    <n v="210000"/>
    <s v="USD"/>
    <n v="210000"/>
    <s v="US"/>
    <n v="0"/>
    <s v="US"/>
    <s v="M"/>
  </r>
  <r>
    <n v="2024"/>
    <s v="SE"/>
    <x v="0"/>
    <s v="Data Scientist"/>
    <n v="160000"/>
    <s v="USD"/>
    <n v="160000"/>
    <s v="US"/>
    <n v="0"/>
    <s v="US"/>
    <s v="M"/>
  </r>
  <r>
    <n v="2024"/>
    <s v="MI"/>
    <x v="0"/>
    <s v="Analytics Engineer"/>
    <n v="130000"/>
    <s v="GBP"/>
    <n v="162500"/>
    <s v="GB"/>
    <n v="100"/>
    <s v="GB"/>
    <s v="M"/>
  </r>
  <r>
    <n v="2024"/>
    <s v="MI"/>
    <x v="0"/>
    <s v="Analytics Engineer"/>
    <n v="92000"/>
    <s v="GBP"/>
    <n v="115000"/>
    <s v="GB"/>
    <n v="100"/>
    <s v="GB"/>
    <s v="M"/>
  </r>
  <r>
    <n v="2024"/>
    <s v="SE"/>
    <x v="0"/>
    <s v="Data Science Consultant"/>
    <n v="122000"/>
    <s v="USD"/>
    <n v="122000"/>
    <s v="US"/>
    <n v="0"/>
    <s v="US"/>
    <s v="M"/>
  </r>
  <r>
    <n v="2024"/>
    <s v="SE"/>
    <x v="0"/>
    <s v="Data Science Consultant"/>
    <n v="94000"/>
    <s v="USD"/>
    <n v="94000"/>
    <s v="US"/>
    <n v="0"/>
    <s v="US"/>
    <s v="M"/>
  </r>
  <r>
    <n v="2024"/>
    <s v="EN"/>
    <x v="0"/>
    <s v="Data Management Analyst"/>
    <n v="90000"/>
    <s v="USD"/>
    <n v="90000"/>
    <s v="US"/>
    <n v="0"/>
    <s v="US"/>
    <s v="M"/>
  </r>
  <r>
    <n v="2024"/>
    <s v="EN"/>
    <x v="0"/>
    <s v="Data Management Analyst"/>
    <n v="60000"/>
    <s v="USD"/>
    <n v="60000"/>
    <s v="US"/>
    <n v="0"/>
    <s v="US"/>
    <s v="M"/>
  </r>
  <r>
    <n v="2024"/>
    <s v="SE"/>
    <x v="0"/>
    <s v="Data Engineer"/>
    <n v="122000"/>
    <s v="USD"/>
    <n v="122000"/>
    <s v="US"/>
    <n v="0"/>
    <s v="US"/>
    <s v="M"/>
  </r>
  <r>
    <n v="2024"/>
    <s v="SE"/>
    <x v="0"/>
    <s v="Data Engineer"/>
    <n v="94500"/>
    <s v="USD"/>
    <n v="94500"/>
    <s v="US"/>
    <n v="0"/>
    <s v="US"/>
    <s v="M"/>
  </r>
  <r>
    <n v="2024"/>
    <s v="SE"/>
    <x v="0"/>
    <s v="Machine Learning Engineer"/>
    <n v="331640"/>
    <s v="USD"/>
    <n v="331640"/>
    <s v="US"/>
    <n v="0"/>
    <s v="US"/>
    <s v="M"/>
  </r>
  <r>
    <n v="2024"/>
    <s v="SE"/>
    <x v="0"/>
    <s v="Machine Learning Engineer"/>
    <n v="283780"/>
    <s v="USD"/>
    <n v="283780"/>
    <s v="US"/>
    <n v="0"/>
    <s v="US"/>
    <s v="M"/>
  </r>
  <r>
    <n v="2024"/>
    <s v="SE"/>
    <x v="0"/>
    <s v="AI Engineer"/>
    <n v="255000"/>
    <s v="USD"/>
    <n v="255000"/>
    <s v="US"/>
    <n v="100"/>
    <s v="US"/>
    <s v="M"/>
  </r>
  <r>
    <n v="2024"/>
    <s v="SE"/>
    <x v="0"/>
    <s v="AI Engineer"/>
    <n v="163000"/>
    <s v="USD"/>
    <n v="163000"/>
    <s v="US"/>
    <n v="100"/>
    <s v="US"/>
    <s v="M"/>
  </r>
  <r>
    <n v="2024"/>
    <s v="MI"/>
    <x v="0"/>
    <s v="Data Engineer"/>
    <n v="100000"/>
    <s v="USD"/>
    <n v="100000"/>
    <s v="US"/>
    <n v="100"/>
    <s v="US"/>
    <s v="M"/>
  </r>
  <r>
    <n v="2024"/>
    <s v="MI"/>
    <x v="0"/>
    <s v="Data Engineer"/>
    <n v="85000"/>
    <s v="USD"/>
    <n v="85000"/>
    <s v="US"/>
    <n v="100"/>
    <s v="US"/>
    <s v="M"/>
  </r>
  <r>
    <n v="2024"/>
    <s v="SE"/>
    <x v="0"/>
    <s v="Data Engineer"/>
    <n v="45000"/>
    <s v="GBP"/>
    <n v="56250"/>
    <s v="GB"/>
    <n v="100"/>
    <s v="GB"/>
    <s v="M"/>
  </r>
  <r>
    <n v="2024"/>
    <s v="SE"/>
    <x v="0"/>
    <s v="Data Engineer"/>
    <n v="38000"/>
    <s v="GBP"/>
    <n v="47500"/>
    <s v="GB"/>
    <n v="100"/>
    <s v="GB"/>
    <s v="M"/>
  </r>
  <r>
    <n v="2024"/>
    <s v="MI"/>
    <x v="0"/>
    <s v="BI Data Analyst"/>
    <n v="40000"/>
    <s v="GBP"/>
    <n v="50000"/>
    <s v="GB"/>
    <n v="50"/>
    <s v="GB"/>
    <s v="L"/>
  </r>
  <r>
    <n v="2024"/>
    <s v="EN"/>
    <x v="3"/>
    <s v="Applied Data Scientist"/>
    <n v="30000"/>
    <s v="USD"/>
    <n v="30000"/>
    <s v="GB"/>
    <n v="100"/>
    <s v="GB"/>
    <s v="M"/>
  </r>
  <r>
    <n v="2024"/>
    <s v="EX"/>
    <x v="0"/>
    <s v="Business Intelligence"/>
    <n v="230000"/>
    <s v="USD"/>
    <n v="230000"/>
    <s v="US"/>
    <n v="0"/>
    <s v="US"/>
    <s v="M"/>
  </r>
  <r>
    <n v="2024"/>
    <s v="EX"/>
    <x v="0"/>
    <s v="Business Intelligence"/>
    <n v="176900"/>
    <s v="USD"/>
    <n v="176900"/>
    <s v="US"/>
    <n v="0"/>
    <s v="US"/>
    <s v="M"/>
  </r>
  <r>
    <n v="2024"/>
    <s v="SE"/>
    <x v="0"/>
    <s v="Data Architect"/>
    <n v="171210"/>
    <s v="USD"/>
    <n v="171210"/>
    <s v="CA"/>
    <n v="0"/>
    <s v="CA"/>
    <s v="M"/>
  </r>
  <r>
    <n v="2024"/>
    <s v="SE"/>
    <x v="0"/>
    <s v="Data Architect"/>
    <n v="92190"/>
    <s v="USD"/>
    <n v="92190"/>
    <s v="CA"/>
    <n v="0"/>
    <s v="CA"/>
    <s v="M"/>
  </r>
  <r>
    <n v="2024"/>
    <s v="MI"/>
    <x v="0"/>
    <s v="Data Science"/>
    <n v="46203"/>
    <s v="GBP"/>
    <n v="57753"/>
    <s v="GB"/>
    <n v="0"/>
    <s v="GB"/>
    <s v="M"/>
  </r>
  <r>
    <n v="2024"/>
    <s v="MI"/>
    <x v="0"/>
    <s v="Data Science"/>
    <n v="38280"/>
    <s v="GBP"/>
    <n v="47850"/>
    <s v="GB"/>
    <n v="0"/>
    <s v="GB"/>
    <s v="M"/>
  </r>
  <r>
    <n v="2024"/>
    <s v="EN"/>
    <x v="0"/>
    <s v="Insight Analyst"/>
    <n v="50000"/>
    <s v="USD"/>
    <n v="50000"/>
    <s v="US"/>
    <n v="100"/>
    <s v="US"/>
    <s v="M"/>
  </r>
  <r>
    <n v="2024"/>
    <s v="EN"/>
    <x v="0"/>
    <s v="Insight Analyst"/>
    <n v="40000"/>
    <s v="USD"/>
    <n v="40000"/>
    <s v="US"/>
    <n v="100"/>
    <s v="US"/>
    <s v="M"/>
  </r>
  <r>
    <n v="2024"/>
    <s v="SE"/>
    <x v="0"/>
    <s v="Data Engineer"/>
    <n v="276000"/>
    <s v="USD"/>
    <n v="276000"/>
    <s v="US"/>
    <n v="0"/>
    <s v="US"/>
    <s v="M"/>
  </r>
  <r>
    <n v="2024"/>
    <s v="SE"/>
    <x v="0"/>
    <s v="Data Engineer"/>
    <n v="148000"/>
    <s v="USD"/>
    <n v="148000"/>
    <s v="US"/>
    <n v="0"/>
    <s v="US"/>
    <s v="M"/>
  </r>
  <r>
    <n v="2024"/>
    <s v="SE"/>
    <x v="0"/>
    <s v="Research Scientist"/>
    <n v="234000"/>
    <s v="USD"/>
    <n v="234000"/>
    <s v="US"/>
    <n v="0"/>
    <s v="US"/>
    <s v="M"/>
  </r>
  <r>
    <n v="2024"/>
    <s v="SE"/>
    <x v="0"/>
    <s v="Research Scientist"/>
    <n v="146000"/>
    <s v="USD"/>
    <n v="146000"/>
    <s v="US"/>
    <n v="0"/>
    <s v="US"/>
    <s v="M"/>
  </r>
  <r>
    <n v="2024"/>
    <s v="EN"/>
    <x v="0"/>
    <s v="Business Intelligence Analyst"/>
    <n v="192300"/>
    <s v="USD"/>
    <n v="192300"/>
    <s v="US"/>
    <n v="0"/>
    <s v="US"/>
    <s v="M"/>
  </r>
  <r>
    <n v="2024"/>
    <s v="EN"/>
    <x v="0"/>
    <s v="Business Intelligence Analyst"/>
    <n v="120200"/>
    <s v="USD"/>
    <n v="120200"/>
    <s v="US"/>
    <n v="0"/>
    <s v="US"/>
    <s v="M"/>
  </r>
  <r>
    <n v="2024"/>
    <s v="EN"/>
    <x v="0"/>
    <s v="Analytics Engineer"/>
    <n v="132500"/>
    <s v="USD"/>
    <n v="132500"/>
    <s v="US"/>
    <n v="0"/>
    <s v="US"/>
    <s v="M"/>
  </r>
  <r>
    <n v="2024"/>
    <s v="EN"/>
    <x v="0"/>
    <s v="Analytics Engineer"/>
    <n v="111500"/>
    <s v="USD"/>
    <n v="111500"/>
    <s v="US"/>
    <n v="0"/>
    <s v="US"/>
    <s v="M"/>
  </r>
  <r>
    <n v="2024"/>
    <s v="EN"/>
    <x v="0"/>
    <s v="Data Engineer"/>
    <n v="234000"/>
    <s v="USD"/>
    <n v="234000"/>
    <s v="US"/>
    <n v="0"/>
    <s v="US"/>
    <s v="M"/>
  </r>
  <r>
    <n v="2024"/>
    <s v="EN"/>
    <x v="0"/>
    <s v="Data Engineer"/>
    <n v="146000"/>
    <s v="USD"/>
    <n v="146000"/>
    <s v="US"/>
    <n v="0"/>
    <s v="US"/>
    <s v="M"/>
  </r>
  <r>
    <n v="2024"/>
    <s v="SE"/>
    <x v="0"/>
    <s v="Data Scientist"/>
    <n v="322000"/>
    <s v="USD"/>
    <n v="322000"/>
    <s v="US"/>
    <n v="0"/>
    <s v="US"/>
    <s v="M"/>
  </r>
  <r>
    <n v="2024"/>
    <s v="SE"/>
    <x v="0"/>
    <s v="Data Scientist"/>
    <n v="168000"/>
    <s v="USD"/>
    <n v="168000"/>
    <s v="US"/>
    <n v="0"/>
    <s v="US"/>
    <s v="M"/>
  </r>
  <r>
    <n v="2024"/>
    <s v="MI"/>
    <x v="0"/>
    <s v="Data Scientist"/>
    <n v="152000"/>
    <s v="USD"/>
    <n v="152000"/>
    <s v="CA"/>
    <n v="0"/>
    <s v="CA"/>
    <s v="M"/>
  </r>
  <r>
    <n v="2024"/>
    <s v="MI"/>
    <x v="0"/>
    <s v="Data Scientist"/>
    <n v="98000"/>
    <s v="USD"/>
    <n v="98000"/>
    <s v="CA"/>
    <n v="0"/>
    <s v="CA"/>
    <s v="M"/>
  </r>
  <r>
    <n v="2024"/>
    <s v="SE"/>
    <x v="0"/>
    <s v="Research Engineer"/>
    <n v="138000"/>
    <s v="USD"/>
    <n v="138000"/>
    <s v="US"/>
    <n v="0"/>
    <s v="US"/>
    <s v="M"/>
  </r>
  <r>
    <n v="2024"/>
    <s v="SE"/>
    <x v="0"/>
    <s v="Research Engineer"/>
    <n v="86000"/>
    <s v="USD"/>
    <n v="86000"/>
    <s v="US"/>
    <n v="0"/>
    <s v="US"/>
    <s v="M"/>
  </r>
  <r>
    <n v="2024"/>
    <s v="SE"/>
    <x v="0"/>
    <s v="Data Science"/>
    <n v="268700"/>
    <s v="USD"/>
    <n v="268700"/>
    <s v="US"/>
    <n v="0"/>
    <s v="US"/>
    <s v="M"/>
  </r>
  <r>
    <n v="2024"/>
    <s v="SE"/>
    <x v="0"/>
    <s v="Data Science"/>
    <n v="130300"/>
    <s v="USD"/>
    <n v="130300"/>
    <s v="US"/>
    <n v="0"/>
    <s v="US"/>
    <s v="M"/>
  </r>
  <r>
    <n v="2024"/>
    <s v="SE"/>
    <x v="0"/>
    <s v="BI Developer"/>
    <n v="60000"/>
    <s v="GBP"/>
    <n v="75000"/>
    <s v="GB"/>
    <n v="0"/>
    <s v="GB"/>
    <s v="M"/>
  </r>
  <r>
    <n v="2024"/>
    <s v="SE"/>
    <x v="0"/>
    <s v="BI Developer"/>
    <n v="40000"/>
    <s v="GBP"/>
    <n v="50000"/>
    <s v="GB"/>
    <n v="0"/>
    <s v="GB"/>
    <s v="M"/>
  </r>
  <r>
    <n v="2024"/>
    <s v="SE"/>
    <x v="0"/>
    <s v="Data Analyst"/>
    <n v="115000"/>
    <s v="USD"/>
    <n v="115000"/>
    <s v="US"/>
    <n v="0"/>
    <s v="US"/>
    <s v="M"/>
  </r>
  <r>
    <n v="2024"/>
    <s v="SE"/>
    <x v="0"/>
    <s v="Data Analyst"/>
    <n v="105000"/>
    <s v="USD"/>
    <n v="105000"/>
    <s v="US"/>
    <n v="0"/>
    <s v="US"/>
    <s v="M"/>
  </r>
  <r>
    <n v="2024"/>
    <s v="SE"/>
    <x v="0"/>
    <s v="Data Scientist"/>
    <n v="80000"/>
    <s v="GBP"/>
    <n v="100000"/>
    <s v="GB"/>
    <n v="0"/>
    <s v="GB"/>
    <s v="M"/>
  </r>
  <r>
    <n v="2024"/>
    <s v="SE"/>
    <x v="0"/>
    <s v="Data Scientist"/>
    <n v="70000"/>
    <s v="GBP"/>
    <n v="87500"/>
    <s v="GB"/>
    <n v="0"/>
    <s v="GB"/>
    <s v="M"/>
  </r>
  <r>
    <n v="2024"/>
    <s v="SE"/>
    <x v="0"/>
    <s v="Business Intelligence Engineer"/>
    <n v="156476"/>
    <s v="USD"/>
    <n v="156476"/>
    <s v="US"/>
    <n v="100"/>
    <s v="US"/>
    <s v="M"/>
  </r>
  <r>
    <n v="2024"/>
    <s v="SE"/>
    <x v="0"/>
    <s v="Business Intelligence Engineer"/>
    <n v="104981"/>
    <s v="USD"/>
    <n v="104981"/>
    <s v="US"/>
    <n v="100"/>
    <s v="US"/>
    <s v="M"/>
  </r>
  <r>
    <n v="2024"/>
    <s v="MI"/>
    <x v="0"/>
    <s v="Data Engineer"/>
    <n v="146000"/>
    <s v="USD"/>
    <n v="146000"/>
    <s v="US"/>
    <n v="100"/>
    <s v="US"/>
    <s v="M"/>
  </r>
  <r>
    <n v="2024"/>
    <s v="MI"/>
    <x v="0"/>
    <s v="Data Engineer"/>
    <n v="110000"/>
    <s v="USD"/>
    <n v="110000"/>
    <s v="US"/>
    <n v="100"/>
    <s v="US"/>
    <s v="M"/>
  </r>
  <r>
    <n v="2024"/>
    <s v="SE"/>
    <x v="0"/>
    <s v="Data Scientist"/>
    <n v="297000"/>
    <s v="USD"/>
    <n v="297000"/>
    <s v="US"/>
    <n v="0"/>
    <s v="US"/>
    <s v="M"/>
  </r>
  <r>
    <n v="2024"/>
    <s v="SE"/>
    <x v="0"/>
    <s v="Data Scientist"/>
    <n v="138000"/>
    <s v="USD"/>
    <n v="138000"/>
    <s v="US"/>
    <n v="0"/>
    <s v="US"/>
    <s v="M"/>
  </r>
  <r>
    <n v="2024"/>
    <s v="SE"/>
    <x v="0"/>
    <s v="Data Quality Engineer"/>
    <n v="190000"/>
    <s v="USD"/>
    <n v="190000"/>
    <s v="US"/>
    <n v="0"/>
    <s v="US"/>
    <s v="M"/>
  </r>
  <r>
    <n v="2024"/>
    <s v="SE"/>
    <x v="0"/>
    <s v="Data Quality Engineer"/>
    <n v="25000"/>
    <s v="USD"/>
    <n v="25000"/>
    <s v="US"/>
    <n v="0"/>
    <s v="US"/>
    <s v="M"/>
  </r>
  <r>
    <n v="2024"/>
    <s v="MI"/>
    <x v="0"/>
    <s v="Machine Learning Engineer"/>
    <n v="160480"/>
    <s v="USD"/>
    <n v="160480"/>
    <s v="US"/>
    <n v="0"/>
    <s v="US"/>
    <s v="M"/>
  </r>
  <r>
    <n v="2024"/>
    <s v="MI"/>
    <x v="0"/>
    <s v="Machine Learning Engineer"/>
    <n v="109920"/>
    <s v="USD"/>
    <n v="109920"/>
    <s v="US"/>
    <n v="0"/>
    <s v="US"/>
    <s v="M"/>
  </r>
  <r>
    <n v="2024"/>
    <s v="SE"/>
    <x v="0"/>
    <s v="Data Engineer"/>
    <n v="224000"/>
    <s v="USD"/>
    <n v="224000"/>
    <s v="US"/>
    <n v="0"/>
    <s v="US"/>
    <s v="M"/>
  </r>
  <r>
    <n v="2024"/>
    <s v="SE"/>
    <x v="0"/>
    <s v="Data Engineer"/>
    <n v="150000"/>
    <s v="USD"/>
    <n v="150000"/>
    <s v="US"/>
    <n v="0"/>
    <s v="US"/>
    <s v="M"/>
  </r>
  <r>
    <n v="2024"/>
    <s v="EN"/>
    <x v="0"/>
    <s v="Data Analyst"/>
    <n v="84000"/>
    <s v="USD"/>
    <n v="84000"/>
    <s v="US"/>
    <n v="0"/>
    <s v="US"/>
    <s v="M"/>
  </r>
  <r>
    <n v="2024"/>
    <s v="EN"/>
    <x v="0"/>
    <s v="Data Analyst"/>
    <n v="75800"/>
    <s v="USD"/>
    <n v="75800"/>
    <s v="US"/>
    <n v="0"/>
    <s v="US"/>
    <s v="M"/>
  </r>
  <r>
    <n v="2024"/>
    <s v="MI"/>
    <x v="0"/>
    <s v="Cloud Database Engineer"/>
    <n v="146125"/>
    <s v="USD"/>
    <n v="146125"/>
    <s v="US"/>
    <n v="100"/>
    <s v="US"/>
    <s v="M"/>
  </r>
  <r>
    <n v="2024"/>
    <s v="MI"/>
    <x v="0"/>
    <s v="Cloud Database Engineer"/>
    <n v="82000"/>
    <s v="USD"/>
    <n v="82000"/>
    <s v="US"/>
    <n v="100"/>
    <s v="US"/>
    <s v="M"/>
  </r>
  <r>
    <n v="2024"/>
    <s v="MI"/>
    <x v="0"/>
    <s v="Business Intelligence"/>
    <n v="207600"/>
    <s v="USD"/>
    <n v="207600"/>
    <s v="US"/>
    <n v="0"/>
    <s v="US"/>
    <s v="M"/>
  </r>
  <r>
    <n v="2024"/>
    <s v="MI"/>
    <x v="0"/>
    <s v="Business Intelligence"/>
    <n v="138400"/>
    <s v="USD"/>
    <n v="138400"/>
    <s v="US"/>
    <n v="0"/>
    <s v="US"/>
    <s v="M"/>
  </r>
  <r>
    <n v="2024"/>
    <s v="EN"/>
    <x v="0"/>
    <s v="Data Analyst"/>
    <n v="94600"/>
    <s v="USD"/>
    <n v="94600"/>
    <s v="US"/>
    <n v="0"/>
    <s v="US"/>
    <s v="M"/>
  </r>
  <r>
    <n v="2024"/>
    <s v="EN"/>
    <x v="0"/>
    <s v="Data Analyst"/>
    <n v="75700"/>
    <s v="USD"/>
    <n v="75700"/>
    <s v="US"/>
    <n v="0"/>
    <s v="US"/>
    <s v="M"/>
  </r>
  <r>
    <n v="2024"/>
    <s v="SE"/>
    <x v="0"/>
    <s v="Data Science"/>
    <n v="331292"/>
    <s v="USD"/>
    <n v="331292"/>
    <s v="US"/>
    <n v="0"/>
    <s v="US"/>
    <s v="M"/>
  </r>
  <r>
    <n v="2024"/>
    <s v="SE"/>
    <x v="0"/>
    <s v="Data Science"/>
    <n v="244868"/>
    <s v="USD"/>
    <n v="244868"/>
    <s v="US"/>
    <n v="0"/>
    <s v="US"/>
    <s v="M"/>
  </r>
  <r>
    <n v="2024"/>
    <s v="SE"/>
    <x v="0"/>
    <s v="Data Scientist"/>
    <n v="190000"/>
    <s v="USD"/>
    <n v="190000"/>
    <s v="US"/>
    <n v="100"/>
    <s v="US"/>
    <s v="M"/>
  </r>
  <r>
    <n v="2024"/>
    <s v="SE"/>
    <x v="0"/>
    <s v="Data Scientist"/>
    <n v="155000"/>
    <s v="USD"/>
    <n v="155000"/>
    <s v="US"/>
    <n v="100"/>
    <s v="US"/>
    <s v="M"/>
  </r>
  <r>
    <n v="2024"/>
    <s v="MI"/>
    <x v="0"/>
    <s v="Data Engineer"/>
    <n v="168000"/>
    <s v="USD"/>
    <n v="168000"/>
    <s v="US"/>
    <n v="0"/>
    <s v="US"/>
    <s v="M"/>
  </r>
  <r>
    <n v="2024"/>
    <s v="MI"/>
    <x v="0"/>
    <s v="Data Engineer"/>
    <n v="158000"/>
    <s v="USD"/>
    <n v="158000"/>
    <s v="US"/>
    <n v="0"/>
    <s v="US"/>
    <s v="M"/>
  </r>
  <r>
    <n v="2024"/>
    <s v="EX"/>
    <x v="0"/>
    <s v="Head of Data"/>
    <n v="243000"/>
    <s v="USD"/>
    <n v="243000"/>
    <s v="US"/>
    <n v="0"/>
    <s v="US"/>
    <s v="M"/>
  </r>
  <r>
    <n v="2024"/>
    <s v="EX"/>
    <x v="0"/>
    <s v="Head of Data"/>
    <n v="163000"/>
    <s v="USD"/>
    <n v="163000"/>
    <s v="US"/>
    <n v="0"/>
    <s v="US"/>
    <s v="M"/>
  </r>
  <r>
    <n v="2024"/>
    <s v="SE"/>
    <x v="0"/>
    <s v="Data Scientist"/>
    <n v="190000"/>
    <s v="USD"/>
    <n v="190000"/>
    <s v="US"/>
    <n v="100"/>
    <s v="US"/>
    <s v="M"/>
  </r>
  <r>
    <n v="2024"/>
    <s v="SE"/>
    <x v="0"/>
    <s v="Data Scientist"/>
    <n v="155000"/>
    <s v="USD"/>
    <n v="155000"/>
    <s v="US"/>
    <n v="100"/>
    <s v="US"/>
    <s v="M"/>
  </r>
  <r>
    <n v="2024"/>
    <s v="SE"/>
    <x v="0"/>
    <s v="Data Scientist"/>
    <n v="720000"/>
    <s v="USD"/>
    <n v="720000"/>
    <s v="US"/>
    <n v="100"/>
    <s v="US"/>
    <s v="M"/>
  </r>
  <r>
    <n v="2024"/>
    <s v="SE"/>
    <x v="0"/>
    <s v="Data Scientist"/>
    <n v="170000"/>
    <s v="USD"/>
    <n v="170000"/>
    <s v="US"/>
    <n v="100"/>
    <s v="US"/>
    <s v="M"/>
  </r>
  <r>
    <n v="2024"/>
    <s v="SE"/>
    <x v="0"/>
    <s v="Machine Learning Engineer"/>
    <n v="112800"/>
    <s v="EUR"/>
    <n v="125333"/>
    <s v="LT"/>
    <n v="0"/>
    <s v="LT"/>
    <s v="M"/>
  </r>
  <r>
    <n v="2024"/>
    <s v="SE"/>
    <x v="0"/>
    <s v="Machine Learning Engineer"/>
    <n v="73200"/>
    <s v="EUR"/>
    <n v="81333"/>
    <s v="LT"/>
    <n v="0"/>
    <s v="LT"/>
    <s v="M"/>
  </r>
  <r>
    <n v="2024"/>
    <s v="SE"/>
    <x v="0"/>
    <s v="Business Intelligence"/>
    <n v="192500"/>
    <s v="USD"/>
    <n v="192500"/>
    <s v="US"/>
    <n v="0"/>
    <s v="US"/>
    <s v="M"/>
  </r>
  <r>
    <n v="2024"/>
    <s v="SE"/>
    <x v="0"/>
    <s v="Business Intelligence"/>
    <n v="134900"/>
    <s v="USD"/>
    <n v="134900"/>
    <s v="US"/>
    <n v="0"/>
    <s v="US"/>
    <s v="M"/>
  </r>
  <r>
    <n v="2024"/>
    <s v="SE"/>
    <x v="0"/>
    <s v="Data Scientist"/>
    <n v="227000"/>
    <s v="USD"/>
    <n v="227000"/>
    <s v="US"/>
    <n v="0"/>
    <s v="US"/>
    <s v="M"/>
  </r>
  <r>
    <n v="2024"/>
    <s v="SE"/>
    <x v="0"/>
    <s v="Data Scientist"/>
    <n v="192780"/>
    <s v="USD"/>
    <n v="192780"/>
    <s v="US"/>
    <n v="0"/>
    <s v="US"/>
    <s v="M"/>
  </r>
  <r>
    <n v="2024"/>
    <s v="MI"/>
    <x v="0"/>
    <s v="BI Analyst"/>
    <n v="85000"/>
    <s v="USD"/>
    <n v="85000"/>
    <s v="US"/>
    <n v="100"/>
    <s v="US"/>
    <s v="M"/>
  </r>
  <r>
    <n v="2024"/>
    <s v="MI"/>
    <x v="0"/>
    <s v="BI Analyst"/>
    <n v="70000"/>
    <s v="USD"/>
    <n v="70000"/>
    <s v="US"/>
    <n v="100"/>
    <s v="US"/>
    <s v="M"/>
  </r>
  <r>
    <n v="2024"/>
    <s v="SE"/>
    <x v="0"/>
    <s v="Analytics Engineer"/>
    <n v="180000"/>
    <s v="USD"/>
    <n v="180000"/>
    <s v="US"/>
    <n v="0"/>
    <s v="US"/>
    <s v="M"/>
  </r>
  <r>
    <n v="2024"/>
    <s v="SE"/>
    <x v="0"/>
    <s v="Analytics Engineer"/>
    <n v="112000"/>
    <s v="USD"/>
    <n v="112000"/>
    <s v="US"/>
    <n v="0"/>
    <s v="US"/>
    <s v="M"/>
  </r>
  <r>
    <n v="2024"/>
    <s v="SE"/>
    <x v="0"/>
    <s v="Data Engineer"/>
    <n v="130000"/>
    <s v="USD"/>
    <n v="130000"/>
    <s v="US"/>
    <n v="0"/>
    <s v="US"/>
    <s v="M"/>
  </r>
  <r>
    <n v="2024"/>
    <s v="SE"/>
    <x v="0"/>
    <s v="Data Engineer"/>
    <n v="100000"/>
    <s v="USD"/>
    <n v="100000"/>
    <s v="US"/>
    <n v="0"/>
    <s v="US"/>
    <s v="M"/>
  </r>
  <r>
    <n v="2024"/>
    <s v="SE"/>
    <x v="0"/>
    <s v="Data Engineer"/>
    <n v="140000"/>
    <s v="USD"/>
    <n v="140000"/>
    <s v="US"/>
    <n v="100"/>
    <s v="US"/>
    <s v="M"/>
  </r>
  <r>
    <n v="2024"/>
    <s v="SE"/>
    <x v="0"/>
    <s v="Data Engineer"/>
    <n v="100000"/>
    <s v="USD"/>
    <n v="100000"/>
    <s v="US"/>
    <n v="100"/>
    <s v="US"/>
    <s v="M"/>
  </r>
  <r>
    <n v="2024"/>
    <s v="MI"/>
    <x v="0"/>
    <s v="Data Scientist"/>
    <n v="175000"/>
    <s v="USD"/>
    <n v="175000"/>
    <s v="US"/>
    <n v="100"/>
    <s v="US"/>
    <s v="M"/>
  </r>
  <r>
    <n v="2024"/>
    <s v="MI"/>
    <x v="0"/>
    <s v="Data Scientist"/>
    <n v="135000"/>
    <s v="USD"/>
    <n v="135000"/>
    <s v="US"/>
    <n v="100"/>
    <s v="US"/>
    <s v="M"/>
  </r>
  <r>
    <n v="2024"/>
    <s v="MI"/>
    <x v="0"/>
    <s v="Data Manager"/>
    <n v="110000"/>
    <s v="USD"/>
    <n v="110000"/>
    <s v="US"/>
    <n v="0"/>
    <s v="US"/>
    <s v="M"/>
  </r>
  <r>
    <n v="2024"/>
    <s v="MI"/>
    <x v="0"/>
    <s v="Data Manager"/>
    <n v="70000"/>
    <s v="USD"/>
    <n v="70000"/>
    <s v="US"/>
    <n v="0"/>
    <s v="US"/>
    <s v="M"/>
  </r>
  <r>
    <n v="2024"/>
    <s v="SE"/>
    <x v="0"/>
    <s v="Computational Biologist"/>
    <n v="236000"/>
    <s v="USD"/>
    <n v="236000"/>
    <s v="US"/>
    <n v="0"/>
    <s v="US"/>
    <s v="M"/>
  </r>
  <r>
    <n v="2024"/>
    <s v="SE"/>
    <x v="0"/>
    <s v="Computational Biologist"/>
    <n v="174000"/>
    <s v="USD"/>
    <n v="174000"/>
    <s v="US"/>
    <n v="0"/>
    <s v="US"/>
    <s v="M"/>
  </r>
  <r>
    <n v="2024"/>
    <s v="SE"/>
    <x v="0"/>
    <s v="Computational Biologist"/>
    <n v="242000"/>
    <s v="CAD"/>
    <n v="186153"/>
    <s v="CA"/>
    <n v="0"/>
    <s v="CA"/>
    <s v="M"/>
  </r>
  <r>
    <n v="2024"/>
    <s v="SE"/>
    <x v="0"/>
    <s v="Computational Biologist"/>
    <n v="215000"/>
    <s v="CAD"/>
    <n v="165384"/>
    <s v="CA"/>
    <n v="0"/>
    <s v="CA"/>
    <s v="M"/>
  </r>
  <r>
    <n v="2024"/>
    <s v="SE"/>
    <x v="0"/>
    <s v="Data Architect"/>
    <n v="363000"/>
    <s v="USD"/>
    <n v="363000"/>
    <s v="US"/>
    <n v="0"/>
    <s v="US"/>
    <s v="M"/>
  </r>
  <r>
    <n v="2024"/>
    <s v="SE"/>
    <x v="0"/>
    <s v="Data Architect"/>
    <n v="139800"/>
    <s v="USD"/>
    <n v="139800"/>
    <s v="US"/>
    <n v="0"/>
    <s v="US"/>
    <s v="M"/>
  </r>
  <r>
    <n v="2024"/>
    <s v="SE"/>
    <x v="0"/>
    <s v="Research Scientist"/>
    <n v="345000"/>
    <s v="USD"/>
    <n v="345000"/>
    <s v="US"/>
    <n v="0"/>
    <s v="US"/>
    <s v="M"/>
  </r>
  <r>
    <n v="2024"/>
    <s v="SE"/>
    <x v="0"/>
    <s v="Research Scientist"/>
    <n v="180000"/>
    <s v="USD"/>
    <n v="180000"/>
    <s v="US"/>
    <n v="0"/>
    <s v="US"/>
    <s v="M"/>
  </r>
  <r>
    <n v="2024"/>
    <s v="SE"/>
    <x v="0"/>
    <s v="Analytics Engineer"/>
    <n v="170000"/>
    <s v="USD"/>
    <n v="170000"/>
    <s v="US"/>
    <n v="100"/>
    <s v="US"/>
    <s v="M"/>
  </r>
  <r>
    <n v="2024"/>
    <s v="SE"/>
    <x v="0"/>
    <s v="Analytics Engineer"/>
    <n v="130000"/>
    <s v="USD"/>
    <n v="130000"/>
    <s v="US"/>
    <n v="100"/>
    <s v="US"/>
    <s v="M"/>
  </r>
  <r>
    <n v="2024"/>
    <s v="MI"/>
    <x v="0"/>
    <s v="Data Integration Specialist"/>
    <n v="75000"/>
    <s v="GBP"/>
    <n v="93750"/>
    <s v="GB"/>
    <n v="100"/>
    <s v="GB"/>
    <s v="M"/>
  </r>
  <r>
    <n v="2024"/>
    <s v="MI"/>
    <x v="0"/>
    <s v="Data Integration Specialist"/>
    <n v="55000"/>
    <s v="GBP"/>
    <n v="68750"/>
    <s v="GB"/>
    <n v="100"/>
    <s v="GB"/>
    <s v="M"/>
  </r>
  <r>
    <n v="2024"/>
    <s v="SE"/>
    <x v="0"/>
    <s v="Machine Learning Engineer"/>
    <n v="184800"/>
    <s v="USD"/>
    <n v="184800"/>
    <s v="CA"/>
    <n v="100"/>
    <s v="CA"/>
    <s v="M"/>
  </r>
  <r>
    <n v="2024"/>
    <s v="SE"/>
    <x v="0"/>
    <s v="Machine Learning Engineer"/>
    <n v="123200"/>
    <s v="USD"/>
    <n v="123200"/>
    <s v="CA"/>
    <n v="100"/>
    <s v="CA"/>
    <s v="M"/>
  </r>
  <r>
    <n v="2024"/>
    <s v="SE"/>
    <x v="0"/>
    <s v="Data Engineer"/>
    <n v="115000"/>
    <s v="USD"/>
    <n v="115000"/>
    <s v="US"/>
    <n v="100"/>
    <s v="US"/>
    <s v="M"/>
  </r>
  <r>
    <n v="2024"/>
    <s v="SE"/>
    <x v="0"/>
    <s v="Data Engineer"/>
    <n v="105000"/>
    <s v="USD"/>
    <n v="105000"/>
    <s v="US"/>
    <n v="100"/>
    <s v="US"/>
    <s v="M"/>
  </r>
  <r>
    <n v="2024"/>
    <s v="MI"/>
    <x v="0"/>
    <s v="Data Science Manager"/>
    <n v="110000"/>
    <s v="USD"/>
    <n v="110000"/>
    <s v="US"/>
    <n v="0"/>
    <s v="US"/>
    <s v="M"/>
  </r>
  <r>
    <n v="2024"/>
    <s v="MI"/>
    <x v="0"/>
    <s v="Data Science Manager"/>
    <n v="70000"/>
    <s v="USD"/>
    <n v="70000"/>
    <s v="US"/>
    <n v="0"/>
    <s v="US"/>
    <s v="M"/>
  </r>
  <r>
    <n v="2024"/>
    <s v="EN"/>
    <x v="0"/>
    <s v="Machine Learning Engineer"/>
    <n v="157900"/>
    <s v="USD"/>
    <n v="157900"/>
    <s v="CA"/>
    <n v="100"/>
    <s v="CA"/>
    <s v="M"/>
  </r>
  <r>
    <n v="2024"/>
    <s v="EN"/>
    <x v="0"/>
    <s v="Machine Learning Engineer"/>
    <n v="105300"/>
    <s v="USD"/>
    <n v="105300"/>
    <s v="CA"/>
    <n v="100"/>
    <s v="CA"/>
    <s v="M"/>
  </r>
  <r>
    <n v="2024"/>
    <s v="MI"/>
    <x v="0"/>
    <s v="Data Scientist"/>
    <n v="252000"/>
    <s v="USD"/>
    <n v="252000"/>
    <s v="US"/>
    <n v="0"/>
    <s v="US"/>
    <s v="M"/>
  </r>
  <r>
    <n v="2024"/>
    <s v="MI"/>
    <x v="0"/>
    <s v="Data Scientist"/>
    <n v="168000"/>
    <s v="USD"/>
    <n v="168000"/>
    <s v="US"/>
    <n v="0"/>
    <s v="US"/>
    <s v="M"/>
  </r>
  <r>
    <n v="2024"/>
    <s v="EX"/>
    <x v="0"/>
    <s v="AI Engineer"/>
    <n v="225000"/>
    <s v="USD"/>
    <n v="225000"/>
    <s v="US"/>
    <n v="0"/>
    <s v="US"/>
    <s v="M"/>
  </r>
  <r>
    <n v="2024"/>
    <s v="EX"/>
    <x v="0"/>
    <s v="AI Engineer"/>
    <n v="150000"/>
    <s v="USD"/>
    <n v="150000"/>
    <s v="US"/>
    <n v="0"/>
    <s v="US"/>
    <s v="M"/>
  </r>
  <r>
    <n v="2024"/>
    <s v="MI"/>
    <x v="0"/>
    <s v="Data Engineer"/>
    <n v="150000"/>
    <s v="USD"/>
    <n v="150000"/>
    <s v="US"/>
    <n v="100"/>
    <s v="US"/>
    <s v="M"/>
  </r>
  <r>
    <n v="2024"/>
    <s v="MI"/>
    <x v="0"/>
    <s v="Data Engineer"/>
    <n v="90000"/>
    <s v="USD"/>
    <n v="90000"/>
    <s v="US"/>
    <n v="100"/>
    <s v="US"/>
    <s v="M"/>
  </r>
  <r>
    <n v="2024"/>
    <s v="MI"/>
    <x v="0"/>
    <s v="Data Analyst"/>
    <n v="150000"/>
    <s v="USD"/>
    <n v="150000"/>
    <s v="US"/>
    <n v="0"/>
    <s v="US"/>
    <s v="M"/>
  </r>
  <r>
    <n v="2024"/>
    <s v="MI"/>
    <x v="0"/>
    <s v="Data Analyst"/>
    <n v="117000"/>
    <s v="USD"/>
    <n v="117000"/>
    <s v="US"/>
    <n v="0"/>
    <s v="US"/>
    <s v="M"/>
  </r>
  <r>
    <n v="2024"/>
    <s v="MI"/>
    <x v="0"/>
    <s v="Research Engineer"/>
    <n v="440000"/>
    <s v="USD"/>
    <n v="440000"/>
    <s v="US"/>
    <n v="0"/>
    <s v="US"/>
    <s v="M"/>
  </r>
  <r>
    <n v="2024"/>
    <s v="MI"/>
    <x v="0"/>
    <s v="Research Engineer"/>
    <n v="295000"/>
    <s v="USD"/>
    <n v="295000"/>
    <s v="US"/>
    <n v="0"/>
    <s v="US"/>
    <s v="M"/>
  </r>
  <r>
    <n v="2024"/>
    <s v="MI"/>
    <x v="0"/>
    <s v="Data Scientist"/>
    <n v="70000"/>
    <s v="GBP"/>
    <n v="87500"/>
    <s v="GB"/>
    <n v="0"/>
    <s v="GB"/>
    <s v="M"/>
  </r>
  <r>
    <n v="2024"/>
    <s v="MI"/>
    <x v="0"/>
    <s v="Data Scientist"/>
    <n v="50000"/>
    <s v="GBP"/>
    <n v="62500"/>
    <s v="GB"/>
    <n v="0"/>
    <s v="GB"/>
    <s v="M"/>
  </r>
  <r>
    <n v="2024"/>
    <s v="MI"/>
    <x v="0"/>
    <s v="Data Analyst"/>
    <n v="150000"/>
    <s v="USD"/>
    <n v="150000"/>
    <s v="US"/>
    <n v="100"/>
    <s v="US"/>
    <s v="M"/>
  </r>
  <r>
    <n v="2024"/>
    <s v="MI"/>
    <x v="0"/>
    <s v="Data Analyst"/>
    <n v="120000"/>
    <s v="USD"/>
    <n v="120000"/>
    <s v="US"/>
    <n v="100"/>
    <s v="US"/>
    <s v="M"/>
  </r>
  <r>
    <n v="2024"/>
    <s v="MI"/>
    <x v="0"/>
    <s v="Data Engineer"/>
    <n v="148000"/>
    <s v="USD"/>
    <n v="148000"/>
    <s v="US"/>
    <n v="0"/>
    <s v="US"/>
    <s v="M"/>
  </r>
  <r>
    <n v="2024"/>
    <s v="MI"/>
    <x v="0"/>
    <s v="Data Engineer"/>
    <n v="106500"/>
    <s v="USD"/>
    <n v="106500"/>
    <s v="US"/>
    <n v="0"/>
    <s v="US"/>
    <s v="M"/>
  </r>
  <r>
    <n v="2024"/>
    <s v="SE"/>
    <x v="0"/>
    <s v="Applied Scientist"/>
    <n v="209000"/>
    <s v="USD"/>
    <n v="209000"/>
    <s v="PL"/>
    <n v="100"/>
    <s v="PL"/>
    <s v="M"/>
  </r>
  <r>
    <n v="2024"/>
    <s v="SE"/>
    <x v="0"/>
    <s v="Applied Scientist"/>
    <n v="155000"/>
    <s v="USD"/>
    <n v="155000"/>
    <s v="PL"/>
    <n v="100"/>
    <s v="PL"/>
    <s v="M"/>
  </r>
  <r>
    <n v="2024"/>
    <s v="SE"/>
    <x v="0"/>
    <s v="AI Engineer"/>
    <n v="210000"/>
    <s v="USD"/>
    <n v="210000"/>
    <s v="US"/>
    <n v="0"/>
    <s v="US"/>
    <s v="M"/>
  </r>
  <r>
    <n v="2024"/>
    <s v="SE"/>
    <x v="0"/>
    <s v="AI Engineer"/>
    <n v="180000"/>
    <s v="USD"/>
    <n v="180000"/>
    <s v="US"/>
    <n v="0"/>
    <s v="US"/>
    <s v="M"/>
  </r>
  <r>
    <n v="2024"/>
    <s v="SE"/>
    <x v="0"/>
    <s v="Data Scientist"/>
    <n v="170000"/>
    <s v="USD"/>
    <n v="170000"/>
    <s v="US"/>
    <n v="0"/>
    <s v="US"/>
    <s v="M"/>
  </r>
  <r>
    <n v="2024"/>
    <s v="SE"/>
    <x v="0"/>
    <s v="Data Scientist"/>
    <n v="130000"/>
    <s v="USD"/>
    <n v="130000"/>
    <s v="US"/>
    <n v="0"/>
    <s v="US"/>
    <s v="M"/>
  </r>
  <r>
    <n v="2024"/>
    <s v="SE"/>
    <x v="0"/>
    <s v="Data Scientist"/>
    <n v="70000"/>
    <s v="GBP"/>
    <n v="87500"/>
    <s v="GB"/>
    <n v="0"/>
    <s v="GB"/>
    <s v="M"/>
  </r>
  <r>
    <n v="2024"/>
    <s v="SE"/>
    <x v="0"/>
    <s v="Data Scientist"/>
    <n v="50000"/>
    <s v="GBP"/>
    <n v="62500"/>
    <s v="GB"/>
    <n v="0"/>
    <s v="GB"/>
    <s v="M"/>
  </r>
  <r>
    <n v="2024"/>
    <s v="SE"/>
    <x v="0"/>
    <s v="Data Engineer"/>
    <n v="220000"/>
    <s v="USD"/>
    <n v="220000"/>
    <s v="CA"/>
    <n v="0"/>
    <s v="CA"/>
    <s v="M"/>
  </r>
  <r>
    <n v="2024"/>
    <s v="SE"/>
    <x v="0"/>
    <s v="Data Engineer"/>
    <n v="180000"/>
    <s v="USD"/>
    <n v="180000"/>
    <s v="CA"/>
    <n v="0"/>
    <s v="CA"/>
    <s v="M"/>
  </r>
  <r>
    <n v="2024"/>
    <s v="SE"/>
    <x v="0"/>
    <s v="Machine Learning Engineer"/>
    <n v="278700"/>
    <s v="USD"/>
    <n v="278700"/>
    <s v="US"/>
    <n v="0"/>
    <s v="US"/>
    <s v="M"/>
  </r>
  <r>
    <n v="2024"/>
    <s v="SE"/>
    <x v="0"/>
    <s v="Machine Learning Engineer"/>
    <n v="159300"/>
    <s v="USD"/>
    <n v="159300"/>
    <s v="US"/>
    <n v="0"/>
    <s v="US"/>
    <s v="M"/>
  </r>
  <r>
    <n v="2024"/>
    <s v="SE"/>
    <x v="0"/>
    <s v="Data Analyst"/>
    <n v="145000"/>
    <s v="USD"/>
    <n v="145000"/>
    <s v="US"/>
    <n v="0"/>
    <s v="US"/>
    <s v="M"/>
  </r>
  <r>
    <n v="2024"/>
    <s v="SE"/>
    <x v="0"/>
    <s v="Data Analyst"/>
    <n v="110000"/>
    <s v="USD"/>
    <n v="110000"/>
    <s v="US"/>
    <n v="0"/>
    <s v="US"/>
    <s v="M"/>
  </r>
  <r>
    <n v="2024"/>
    <s v="EN"/>
    <x v="0"/>
    <s v="Data Science"/>
    <n v="51550"/>
    <s v="EUR"/>
    <n v="57277"/>
    <s v="FR"/>
    <n v="50"/>
    <s v="FR"/>
    <s v="M"/>
  </r>
  <r>
    <n v="2024"/>
    <s v="SE"/>
    <x v="0"/>
    <s v="BI Data Analyst"/>
    <n v="60000"/>
    <s v="EUR"/>
    <n v="66666"/>
    <s v="DE"/>
    <n v="50"/>
    <s v="DE"/>
    <s v="S"/>
  </r>
  <r>
    <n v="2024"/>
    <s v="MI"/>
    <x v="0"/>
    <s v="Analytics Engineer"/>
    <n v="126000"/>
    <s v="USD"/>
    <n v="126000"/>
    <s v="US"/>
    <n v="0"/>
    <s v="US"/>
    <s v="M"/>
  </r>
  <r>
    <n v="2024"/>
    <s v="MI"/>
    <x v="0"/>
    <s v="Analytics Engineer"/>
    <n v="78000"/>
    <s v="USD"/>
    <n v="78000"/>
    <s v="US"/>
    <n v="0"/>
    <s v="US"/>
    <s v="M"/>
  </r>
  <r>
    <n v="2024"/>
    <s v="SE"/>
    <x v="0"/>
    <s v="Research Scientist"/>
    <n v="290000"/>
    <s v="USD"/>
    <n v="290000"/>
    <s v="US"/>
    <n v="0"/>
    <s v="US"/>
    <s v="M"/>
  </r>
  <r>
    <n v="2024"/>
    <s v="SE"/>
    <x v="0"/>
    <s v="Research Scientist"/>
    <n v="240000"/>
    <s v="USD"/>
    <n v="240000"/>
    <s v="US"/>
    <n v="0"/>
    <s v="US"/>
    <s v="M"/>
  </r>
  <r>
    <n v="2024"/>
    <s v="SE"/>
    <x v="0"/>
    <s v="Machine Learning Engineer"/>
    <n v="210000"/>
    <s v="USD"/>
    <n v="210000"/>
    <s v="US"/>
    <n v="0"/>
    <s v="US"/>
    <s v="M"/>
  </r>
  <r>
    <n v="2024"/>
    <s v="SE"/>
    <x v="0"/>
    <s v="Machine Learning Engineer"/>
    <n v="178500"/>
    <s v="USD"/>
    <n v="178500"/>
    <s v="US"/>
    <n v="0"/>
    <s v="US"/>
    <s v="M"/>
  </r>
  <r>
    <n v="2024"/>
    <s v="SE"/>
    <x v="0"/>
    <s v="AI Research Scientist"/>
    <n v="150000"/>
    <s v="USD"/>
    <n v="150000"/>
    <s v="SA"/>
    <n v="50"/>
    <s v="SA"/>
    <s v="M"/>
  </r>
  <r>
    <n v="2024"/>
    <s v="EX"/>
    <x v="0"/>
    <s v="Machine Learning Engineer"/>
    <n v="290000"/>
    <s v="USD"/>
    <n v="290000"/>
    <s v="US"/>
    <n v="0"/>
    <s v="US"/>
    <s v="M"/>
  </r>
  <r>
    <n v="2024"/>
    <s v="EX"/>
    <x v="0"/>
    <s v="Machine Learning Engineer"/>
    <n v="232000"/>
    <s v="USD"/>
    <n v="232000"/>
    <s v="US"/>
    <n v="0"/>
    <s v="US"/>
    <s v="M"/>
  </r>
  <r>
    <n v="2024"/>
    <s v="SE"/>
    <x v="0"/>
    <s v="Research Scientist"/>
    <n v="234000"/>
    <s v="USD"/>
    <n v="234000"/>
    <s v="US"/>
    <n v="0"/>
    <s v="US"/>
    <s v="M"/>
  </r>
  <r>
    <n v="2024"/>
    <s v="SE"/>
    <x v="0"/>
    <s v="Research Scientist"/>
    <n v="146000"/>
    <s v="USD"/>
    <n v="146000"/>
    <s v="US"/>
    <n v="0"/>
    <s v="US"/>
    <s v="M"/>
  </r>
  <r>
    <n v="2024"/>
    <s v="MI"/>
    <x v="0"/>
    <s v="Data Engineer"/>
    <n v="172400"/>
    <s v="USD"/>
    <n v="172400"/>
    <s v="US"/>
    <n v="0"/>
    <s v="US"/>
    <s v="M"/>
  </r>
  <r>
    <n v="2024"/>
    <s v="MI"/>
    <x v="0"/>
    <s v="Data Engineer"/>
    <n v="109000"/>
    <s v="USD"/>
    <n v="109000"/>
    <s v="US"/>
    <n v="0"/>
    <s v="US"/>
    <s v="M"/>
  </r>
  <r>
    <n v="2024"/>
    <s v="EN"/>
    <x v="0"/>
    <s v="Data Analyst"/>
    <n v="88800"/>
    <s v="USD"/>
    <n v="88800"/>
    <s v="US"/>
    <n v="0"/>
    <s v="US"/>
    <s v="M"/>
  </r>
  <r>
    <n v="2024"/>
    <s v="EN"/>
    <x v="0"/>
    <s v="Data Analyst"/>
    <n v="64600"/>
    <s v="USD"/>
    <n v="64600"/>
    <s v="US"/>
    <n v="0"/>
    <s v="US"/>
    <s v="M"/>
  </r>
  <r>
    <n v="2024"/>
    <s v="MI"/>
    <x v="0"/>
    <s v="MLOps Engineer"/>
    <n v="156200"/>
    <s v="USD"/>
    <n v="156200"/>
    <s v="CA"/>
    <n v="0"/>
    <s v="CA"/>
    <s v="M"/>
  </r>
  <r>
    <n v="2024"/>
    <s v="MI"/>
    <x v="0"/>
    <s v="MLOps Engineer"/>
    <n v="106500"/>
    <s v="USD"/>
    <n v="106500"/>
    <s v="CA"/>
    <n v="0"/>
    <s v="CA"/>
    <s v="M"/>
  </r>
  <r>
    <n v="2024"/>
    <s v="SE"/>
    <x v="0"/>
    <s v="Data Scientist"/>
    <n v="185900"/>
    <s v="USD"/>
    <n v="185900"/>
    <s v="US"/>
    <n v="0"/>
    <s v="US"/>
    <s v="M"/>
  </r>
  <r>
    <n v="2024"/>
    <s v="SE"/>
    <x v="0"/>
    <s v="Data Scientist"/>
    <n v="109400"/>
    <s v="USD"/>
    <n v="109400"/>
    <s v="US"/>
    <n v="0"/>
    <s v="US"/>
    <s v="M"/>
  </r>
  <r>
    <n v="2024"/>
    <s v="EN"/>
    <x v="0"/>
    <s v="Research Analyst"/>
    <n v="106000"/>
    <s v="USD"/>
    <n v="106000"/>
    <s v="US"/>
    <n v="0"/>
    <s v="US"/>
    <s v="M"/>
  </r>
  <r>
    <n v="2024"/>
    <s v="EN"/>
    <x v="0"/>
    <s v="Research Analyst"/>
    <n v="66000"/>
    <s v="USD"/>
    <n v="66000"/>
    <s v="US"/>
    <n v="0"/>
    <s v="US"/>
    <s v="M"/>
  </r>
  <r>
    <n v="2024"/>
    <s v="SE"/>
    <x v="0"/>
    <s v="Machine Learning Engineer"/>
    <n v="234300"/>
    <s v="USD"/>
    <n v="234300"/>
    <s v="US"/>
    <n v="0"/>
    <s v="US"/>
    <s v="M"/>
  </r>
  <r>
    <n v="2024"/>
    <s v="SE"/>
    <x v="0"/>
    <s v="Machine Learning Engineer"/>
    <n v="96900"/>
    <s v="USD"/>
    <n v="96900"/>
    <s v="US"/>
    <n v="0"/>
    <s v="US"/>
    <s v="M"/>
  </r>
  <r>
    <n v="2024"/>
    <s v="EN"/>
    <x v="0"/>
    <s v="Data Analyst"/>
    <n v="157600"/>
    <s v="USD"/>
    <n v="157600"/>
    <s v="US"/>
    <n v="0"/>
    <s v="US"/>
    <s v="M"/>
  </r>
  <r>
    <n v="2024"/>
    <s v="EN"/>
    <x v="0"/>
    <s v="Data Analyst"/>
    <n v="96800"/>
    <s v="USD"/>
    <n v="96800"/>
    <s v="US"/>
    <n v="0"/>
    <s v="US"/>
    <s v="M"/>
  </r>
  <r>
    <n v="2024"/>
    <s v="SE"/>
    <x v="0"/>
    <s v="Research Engineer"/>
    <n v="339250"/>
    <s v="USD"/>
    <n v="339250"/>
    <s v="US"/>
    <n v="0"/>
    <s v="US"/>
    <s v="M"/>
  </r>
  <r>
    <n v="2024"/>
    <s v="SE"/>
    <x v="0"/>
    <s v="Research Engineer"/>
    <n v="180000"/>
    <s v="USD"/>
    <n v="180000"/>
    <s v="US"/>
    <n v="0"/>
    <s v="US"/>
    <s v="M"/>
  </r>
  <r>
    <n v="2024"/>
    <s v="MI"/>
    <x v="0"/>
    <s v="Big Data Engineer"/>
    <n v="2300000"/>
    <s v="INR"/>
    <n v="27611"/>
    <s v="IN"/>
    <n v="100"/>
    <s v="IN"/>
    <s v="L"/>
  </r>
  <r>
    <n v="2024"/>
    <s v="EN"/>
    <x v="0"/>
    <s v="Data Analyst"/>
    <n v="70000"/>
    <s v="USD"/>
    <n v="70000"/>
    <s v="US"/>
    <n v="0"/>
    <s v="US"/>
    <s v="M"/>
  </r>
  <r>
    <n v="2024"/>
    <s v="EN"/>
    <x v="0"/>
    <s v="Data Analyst"/>
    <n v="50000"/>
    <s v="USD"/>
    <n v="50000"/>
    <s v="US"/>
    <n v="0"/>
    <s v="US"/>
    <s v="M"/>
  </r>
  <r>
    <n v="2024"/>
    <s v="SE"/>
    <x v="0"/>
    <s v="Research Analyst"/>
    <n v="94600"/>
    <s v="USD"/>
    <n v="94600"/>
    <s v="US"/>
    <n v="0"/>
    <s v="US"/>
    <s v="M"/>
  </r>
  <r>
    <n v="2024"/>
    <s v="SE"/>
    <x v="0"/>
    <s v="Research Analyst"/>
    <n v="77400"/>
    <s v="USD"/>
    <n v="77400"/>
    <s v="US"/>
    <n v="0"/>
    <s v="US"/>
    <s v="M"/>
  </r>
  <r>
    <n v="2024"/>
    <s v="EN"/>
    <x v="0"/>
    <s v="Data Analyst"/>
    <n v="192500"/>
    <s v="USD"/>
    <n v="192500"/>
    <s v="US"/>
    <n v="0"/>
    <s v="US"/>
    <s v="M"/>
  </r>
  <r>
    <n v="2024"/>
    <s v="EN"/>
    <x v="0"/>
    <s v="Data Analyst"/>
    <n v="140000"/>
    <s v="USD"/>
    <n v="140000"/>
    <s v="US"/>
    <n v="0"/>
    <s v="US"/>
    <s v="M"/>
  </r>
  <r>
    <n v="2024"/>
    <s v="MI"/>
    <x v="0"/>
    <s v="Data Scientist"/>
    <n v="154500"/>
    <s v="USD"/>
    <n v="154500"/>
    <s v="US"/>
    <n v="0"/>
    <s v="US"/>
    <s v="M"/>
  </r>
  <r>
    <n v="2024"/>
    <s v="MI"/>
    <x v="0"/>
    <s v="Data Scientist"/>
    <n v="75705"/>
    <s v="USD"/>
    <n v="75705"/>
    <s v="US"/>
    <n v="0"/>
    <s v="US"/>
    <s v="M"/>
  </r>
  <r>
    <n v="2024"/>
    <s v="EN"/>
    <x v="0"/>
    <s v="Business Intelligence Analyst"/>
    <n v="95000"/>
    <s v="USD"/>
    <n v="95000"/>
    <s v="US"/>
    <n v="0"/>
    <s v="US"/>
    <s v="M"/>
  </r>
  <r>
    <n v="2024"/>
    <s v="EN"/>
    <x v="0"/>
    <s v="Business Intelligence Analyst"/>
    <n v="85000"/>
    <s v="USD"/>
    <n v="85000"/>
    <s v="US"/>
    <n v="0"/>
    <s v="US"/>
    <s v="M"/>
  </r>
  <r>
    <n v="2024"/>
    <s v="MI"/>
    <x v="0"/>
    <s v="Business Intelligence Manager"/>
    <n v="164700"/>
    <s v="USD"/>
    <n v="164700"/>
    <s v="US"/>
    <n v="0"/>
    <s v="US"/>
    <s v="M"/>
  </r>
  <r>
    <n v="2024"/>
    <s v="MI"/>
    <x v="0"/>
    <s v="Business Intelligence Manager"/>
    <n v="117500"/>
    <s v="USD"/>
    <n v="117500"/>
    <s v="US"/>
    <n v="0"/>
    <s v="US"/>
    <s v="M"/>
  </r>
  <r>
    <n v="2024"/>
    <s v="EN"/>
    <x v="0"/>
    <s v="Data Analyst"/>
    <n v="80000"/>
    <s v="USD"/>
    <n v="80000"/>
    <s v="US"/>
    <n v="0"/>
    <s v="US"/>
    <s v="M"/>
  </r>
  <r>
    <n v="2024"/>
    <s v="EN"/>
    <x v="0"/>
    <s v="Data Analyst"/>
    <n v="45700"/>
    <s v="USD"/>
    <n v="45700"/>
    <s v="US"/>
    <n v="0"/>
    <s v="US"/>
    <s v="M"/>
  </r>
  <r>
    <n v="2024"/>
    <s v="SE"/>
    <x v="0"/>
    <s v="Data Analyst"/>
    <n v="117000"/>
    <s v="USD"/>
    <n v="117000"/>
    <s v="US"/>
    <n v="0"/>
    <s v="US"/>
    <s v="M"/>
  </r>
  <r>
    <n v="2024"/>
    <s v="SE"/>
    <x v="0"/>
    <s v="Data Analyst"/>
    <n v="115765"/>
    <s v="USD"/>
    <n v="115765"/>
    <s v="US"/>
    <n v="0"/>
    <s v="US"/>
    <s v="M"/>
  </r>
  <r>
    <n v="2024"/>
    <s v="SE"/>
    <x v="0"/>
    <s v="Data Analyst"/>
    <n v="140000"/>
    <s v="USD"/>
    <n v="140000"/>
    <s v="CA"/>
    <n v="0"/>
    <s v="CA"/>
    <s v="M"/>
  </r>
  <r>
    <n v="2024"/>
    <s v="SE"/>
    <x v="0"/>
    <s v="Data Analyst"/>
    <n v="107000"/>
    <s v="USD"/>
    <n v="107000"/>
    <s v="CA"/>
    <n v="0"/>
    <s v="CA"/>
    <s v="M"/>
  </r>
  <r>
    <n v="2024"/>
    <s v="SE"/>
    <x v="0"/>
    <s v="Machine Learning Engineer"/>
    <n v="178250"/>
    <s v="USD"/>
    <n v="178250"/>
    <s v="US"/>
    <n v="100"/>
    <s v="US"/>
    <s v="M"/>
  </r>
  <r>
    <n v="2024"/>
    <s v="SE"/>
    <x v="0"/>
    <s v="Machine Learning Engineer"/>
    <n v="105500"/>
    <s v="USD"/>
    <n v="105500"/>
    <s v="US"/>
    <n v="100"/>
    <s v="US"/>
    <s v="M"/>
  </r>
  <r>
    <n v="2024"/>
    <s v="SE"/>
    <x v="0"/>
    <s v="Data Developer"/>
    <n v="50000"/>
    <s v="GBP"/>
    <n v="62500"/>
    <s v="GB"/>
    <n v="0"/>
    <s v="GB"/>
    <s v="M"/>
  </r>
  <r>
    <n v="2024"/>
    <s v="SE"/>
    <x v="0"/>
    <s v="Data Developer"/>
    <n v="50000"/>
    <s v="GBP"/>
    <n v="62500"/>
    <s v="GB"/>
    <n v="0"/>
    <s v="GB"/>
    <s v="M"/>
  </r>
  <r>
    <n v="2024"/>
    <s v="SE"/>
    <x v="0"/>
    <s v="Prompt Engineer"/>
    <n v="197011"/>
    <s v="USD"/>
    <n v="197011"/>
    <s v="US"/>
    <n v="100"/>
    <s v="US"/>
    <s v="M"/>
  </r>
  <r>
    <n v="2024"/>
    <s v="SE"/>
    <x v="0"/>
    <s v="Prompt Engineer"/>
    <n v="115889"/>
    <s v="USD"/>
    <n v="115889"/>
    <s v="US"/>
    <n v="100"/>
    <s v="US"/>
    <s v="M"/>
  </r>
  <r>
    <n v="2024"/>
    <s v="MI"/>
    <x v="0"/>
    <s v="Research Scientist"/>
    <n v="138000"/>
    <s v="USD"/>
    <n v="138000"/>
    <s v="US"/>
    <n v="0"/>
    <s v="US"/>
    <s v="M"/>
  </r>
  <r>
    <n v="2024"/>
    <s v="MI"/>
    <x v="0"/>
    <s v="Research Scientist"/>
    <n v="86000"/>
    <s v="USD"/>
    <n v="86000"/>
    <s v="US"/>
    <n v="0"/>
    <s v="US"/>
    <s v="M"/>
  </r>
  <r>
    <n v="2024"/>
    <s v="SE"/>
    <x v="0"/>
    <s v="Data Engineer"/>
    <n v="259700"/>
    <s v="USD"/>
    <n v="259700"/>
    <s v="US"/>
    <n v="100"/>
    <s v="US"/>
    <s v="M"/>
  </r>
  <r>
    <n v="2024"/>
    <s v="SE"/>
    <x v="0"/>
    <s v="Data Engineer"/>
    <n v="185500"/>
    <s v="USD"/>
    <n v="185500"/>
    <s v="US"/>
    <n v="100"/>
    <s v="US"/>
    <s v="M"/>
  </r>
  <r>
    <n v="2024"/>
    <s v="EN"/>
    <x v="0"/>
    <s v="Data Analyst"/>
    <n v="80000"/>
    <s v="USD"/>
    <n v="80000"/>
    <s v="US"/>
    <n v="100"/>
    <s v="US"/>
    <s v="M"/>
  </r>
  <r>
    <n v="2024"/>
    <s v="EN"/>
    <x v="0"/>
    <s v="Data Analyst"/>
    <n v="80000"/>
    <s v="USD"/>
    <n v="80000"/>
    <s v="US"/>
    <n v="100"/>
    <s v="US"/>
    <s v="M"/>
  </r>
  <r>
    <n v="2024"/>
    <s v="EX"/>
    <x v="0"/>
    <s v="Data Analyst"/>
    <n v="175000"/>
    <s v="USD"/>
    <n v="175000"/>
    <s v="US"/>
    <n v="0"/>
    <s v="US"/>
    <s v="M"/>
  </r>
  <r>
    <n v="2024"/>
    <s v="EX"/>
    <x v="0"/>
    <s v="Data Analyst"/>
    <n v="68000"/>
    <s v="USD"/>
    <n v="68000"/>
    <s v="US"/>
    <n v="0"/>
    <s v="US"/>
    <s v="M"/>
  </r>
  <r>
    <n v="2024"/>
    <s v="MI"/>
    <x v="0"/>
    <s v="Data Science"/>
    <n v="243500"/>
    <s v="USD"/>
    <n v="243500"/>
    <s v="US"/>
    <n v="0"/>
    <s v="US"/>
    <s v="M"/>
  </r>
  <r>
    <n v="2024"/>
    <s v="MI"/>
    <x v="0"/>
    <s v="Data Science"/>
    <n v="201400"/>
    <s v="USD"/>
    <n v="201400"/>
    <s v="US"/>
    <n v="0"/>
    <s v="US"/>
    <s v="M"/>
  </r>
  <r>
    <n v="2024"/>
    <s v="EN"/>
    <x v="0"/>
    <s v="Data Analyst"/>
    <n v="26800"/>
    <s v="GBP"/>
    <n v="33500"/>
    <s v="GB"/>
    <n v="0"/>
    <s v="GB"/>
    <s v="M"/>
  </r>
  <r>
    <n v="2024"/>
    <s v="EN"/>
    <x v="0"/>
    <s v="Data Analyst"/>
    <n v="26800"/>
    <s v="GBP"/>
    <n v="33500"/>
    <s v="GB"/>
    <n v="0"/>
    <s v="GB"/>
    <s v="M"/>
  </r>
  <r>
    <n v="2024"/>
    <s v="MI"/>
    <x v="0"/>
    <s v="Data Analyst"/>
    <n v="110000"/>
    <s v="USD"/>
    <n v="110000"/>
    <s v="US"/>
    <n v="0"/>
    <s v="US"/>
    <s v="M"/>
  </r>
  <r>
    <n v="2024"/>
    <s v="MI"/>
    <x v="0"/>
    <s v="Data Analyst"/>
    <n v="90000"/>
    <s v="USD"/>
    <n v="90000"/>
    <s v="US"/>
    <n v="0"/>
    <s v="US"/>
    <s v="M"/>
  </r>
  <r>
    <n v="2024"/>
    <s v="SE"/>
    <x v="0"/>
    <s v="Research Scientist"/>
    <n v="123765"/>
    <s v="USD"/>
    <n v="123765"/>
    <s v="US"/>
    <n v="100"/>
    <s v="US"/>
    <s v="M"/>
  </r>
  <r>
    <n v="2024"/>
    <s v="SE"/>
    <x v="0"/>
    <s v="Research Scientist"/>
    <n v="85469"/>
    <s v="USD"/>
    <n v="85469"/>
    <s v="US"/>
    <n v="100"/>
    <s v="US"/>
    <s v="M"/>
  </r>
  <r>
    <n v="2024"/>
    <s v="MI"/>
    <x v="0"/>
    <s v="Data Analyst"/>
    <n v="85000"/>
    <s v="USD"/>
    <n v="85000"/>
    <s v="US"/>
    <n v="100"/>
    <s v="US"/>
    <s v="M"/>
  </r>
  <r>
    <n v="2024"/>
    <s v="MI"/>
    <x v="0"/>
    <s v="Data Analyst"/>
    <n v="61800"/>
    <s v="USD"/>
    <n v="61800"/>
    <s v="US"/>
    <n v="100"/>
    <s v="US"/>
    <s v="M"/>
  </r>
  <r>
    <n v="2024"/>
    <s v="MI"/>
    <x v="0"/>
    <s v="Data Engineer"/>
    <n v="242100"/>
    <s v="USD"/>
    <n v="242100"/>
    <s v="US"/>
    <n v="0"/>
    <s v="US"/>
    <s v="M"/>
  </r>
  <r>
    <n v="2024"/>
    <s v="MI"/>
    <x v="0"/>
    <s v="Data Engineer"/>
    <n v="116200"/>
    <s v="USD"/>
    <n v="116200"/>
    <s v="US"/>
    <n v="0"/>
    <s v="US"/>
    <s v="M"/>
  </r>
  <r>
    <n v="2024"/>
    <s v="MI"/>
    <x v="0"/>
    <s v="Data Manager"/>
    <n v="128000"/>
    <s v="USD"/>
    <n v="128000"/>
    <s v="US"/>
    <n v="0"/>
    <s v="US"/>
    <s v="M"/>
  </r>
  <r>
    <n v="2024"/>
    <s v="MI"/>
    <x v="0"/>
    <s v="Data Manager"/>
    <n v="81500"/>
    <s v="USD"/>
    <n v="81500"/>
    <s v="US"/>
    <n v="0"/>
    <s v="US"/>
    <s v="M"/>
  </r>
  <r>
    <n v="2024"/>
    <s v="SE"/>
    <x v="0"/>
    <s v="Machine Learning Engineer"/>
    <n v="250000"/>
    <s v="USD"/>
    <n v="250000"/>
    <s v="US"/>
    <n v="0"/>
    <s v="US"/>
    <s v="M"/>
  </r>
  <r>
    <n v="2024"/>
    <s v="SE"/>
    <x v="0"/>
    <s v="Machine Learning Engineer"/>
    <n v="212500"/>
    <s v="USD"/>
    <n v="212500"/>
    <s v="US"/>
    <n v="0"/>
    <s v="US"/>
    <s v="M"/>
  </r>
  <r>
    <n v="2024"/>
    <s v="SE"/>
    <x v="0"/>
    <s v="Data Scientist"/>
    <n v="90000"/>
    <s v="EUR"/>
    <n v="100000"/>
    <s v="FR"/>
    <n v="100"/>
    <s v="FR"/>
    <s v="M"/>
  </r>
  <r>
    <n v="2024"/>
    <s v="SE"/>
    <x v="0"/>
    <s v="Data Scientist"/>
    <n v="50000"/>
    <s v="EUR"/>
    <n v="55555"/>
    <s v="FR"/>
    <n v="100"/>
    <s v="FR"/>
    <s v="M"/>
  </r>
  <r>
    <n v="2024"/>
    <s v="MI"/>
    <x v="0"/>
    <s v="Data Specialist"/>
    <n v="69000"/>
    <s v="USD"/>
    <n v="69000"/>
    <s v="US"/>
    <n v="0"/>
    <s v="US"/>
    <s v="M"/>
  </r>
  <r>
    <n v="2024"/>
    <s v="MI"/>
    <x v="0"/>
    <s v="Data Specialist"/>
    <n v="44000"/>
    <s v="USD"/>
    <n v="44000"/>
    <s v="US"/>
    <n v="0"/>
    <s v="US"/>
    <s v="M"/>
  </r>
  <r>
    <n v="2024"/>
    <s v="MI"/>
    <x v="0"/>
    <s v="Data Analyst"/>
    <n v="77280"/>
    <s v="USD"/>
    <n v="77280"/>
    <s v="US"/>
    <n v="0"/>
    <s v="US"/>
    <s v="M"/>
  </r>
  <r>
    <n v="2024"/>
    <s v="MI"/>
    <x v="0"/>
    <s v="Data Analyst"/>
    <n v="58000"/>
    <s v="USD"/>
    <n v="58000"/>
    <s v="US"/>
    <n v="0"/>
    <s v="US"/>
    <s v="M"/>
  </r>
  <r>
    <n v="2024"/>
    <s v="EN"/>
    <x v="0"/>
    <s v="Business Intelligence"/>
    <n v="166000"/>
    <s v="USD"/>
    <n v="166000"/>
    <s v="US"/>
    <n v="100"/>
    <s v="US"/>
    <s v="M"/>
  </r>
  <r>
    <n v="2024"/>
    <s v="EN"/>
    <x v="0"/>
    <s v="Business Intelligence"/>
    <n v="119000"/>
    <s v="USD"/>
    <n v="119000"/>
    <s v="US"/>
    <n v="100"/>
    <s v="US"/>
    <s v="M"/>
  </r>
  <r>
    <n v="2024"/>
    <s v="SE"/>
    <x v="0"/>
    <s v="Machine Learning Engineer"/>
    <n v="192000"/>
    <s v="USD"/>
    <n v="192000"/>
    <s v="US"/>
    <n v="0"/>
    <s v="US"/>
    <s v="M"/>
  </r>
  <r>
    <n v="2024"/>
    <s v="SE"/>
    <x v="0"/>
    <s v="Machine Learning Engineer"/>
    <n v="164000"/>
    <s v="USD"/>
    <n v="164000"/>
    <s v="US"/>
    <n v="0"/>
    <s v="US"/>
    <s v="M"/>
  </r>
  <r>
    <n v="2024"/>
    <s v="MI"/>
    <x v="0"/>
    <s v="Research Scientist"/>
    <n v="218213"/>
    <s v="USD"/>
    <n v="218213"/>
    <s v="US"/>
    <n v="0"/>
    <s v="US"/>
    <s v="M"/>
  </r>
  <r>
    <n v="2024"/>
    <s v="MI"/>
    <x v="0"/>
    <s v="Research Scientist"/>
    <n v="151800"/>
    <s v="USD"/>
    <n v="151800"/>
    <s v="US"/>
    <n v="0"/>
    <s v="US"/>
    <s v="M"/>
  </r>
  <r>
    <n v="2024"/>
    <s v="SE"/>
    <x v="0"/>
    <s v="Data Architect"/>
    <n v="149750"/>
    <s v="USD"/>
    <n v="149750"/>
    <s v="US"/>
    <n v="100"/>
    <s v="US"/>
    <s v="M"/>
  </r>
  <r>
    <n v="2024"/>
    <s v="SE"/>
    <x v="0"/>
    <s v="Data Architect"/>
    <n v="84500"/>
    <s v="USD"/>
    <n v="84500"/>
    <s v="US"/>
    <n v="100"/>
    <s v="US"/>
    <s v="M"/>
  </r>
  <r>
    <n v="2024"/>
    <s v="SE"/>
    <x v="0"/>
    <s v="Data Scientist"/>
    <n v="130000"/>
    <s v="USD"/>
    <n v="130000"/>
    <s v="US"/>
    <n v="0"/>
    <s v="US"/>
    <s v="M"/>
  </r>
  <r>
    <n v="2024"/>
    <s v="SE"/>
    <x v="0"/>
    <s v="Data Scientist"/>
    <n v="120000"/>
    <s v="USD"/>
    <n v="120000"/>
    <s v="US"/>
    <n v="0"/>
    <s v="US"/>
    <s v="M"/>
  </r>
  <r>
    <n v="2024"/>
    <s v="MI"/>
    <x v="0"/>
    <s v="Data Integration Engineer"/>
    <n v="100000"/>
    <s v="USD"/>
    <n v="100000"/>
    <s v="US"/>
    <n v="0"/>
    <s v="US"/>
    <s v="M"/>
  </r>
  <r>
    <n v="2024"/>
    <s v="MI"/>
    <x v="0"/>
    <s v="Data Integration Engineer"/>
    <n v="70000"/>
    <s v="USD"/>
    <n v="70000"/>
    <s v="US"/>
    <n v="0"/>
    <s v="US"/>
    <s v="M"/>
  </r>
  <r>
    <n v="2024"/>
    <s v="MI"/>
    <x v="0"/>
    <s v="Data Engineer"/>
    <n v="200000"/>
    <s v="USD"/>
    <n v="200000"/>
    <s v="US"/>
    <n v="0"/>
    <s v="US"/>
    <s v="M"/>
  </r>
  <r>
    <n v="2024"/>
    <s v="MI"/>
    <x v="0"/>
    <s v="Data Engineer"/>
    <n v="150000"/>
    <s v="USD"/>
    <n v="150000"/>
    <s v="US"/>
    <n v="0"/>
    <s v="US"/>
    <s v="M"/>
  </r>
  <r>
    <n v="2024"/>
    <s v="SE"/>
    <x v="0"/>
    <s v="Data Scientist"/>
    <n v="253430"/>
    <s v="USD"/>
    <n v="253430"/>
    <s v="US"/>
    <n v="0"/>
    <s v="US"/>
    <s v="M"/>
  </r>
  <r>
    <n v="2024"/>
    <s v="SE"/>
    <x v="0"/>
    <s v="Data Scientist"/>
    <n v="200740"/>
    <s v="USD"/>
    <n v="200740"/>
    <s v="US"/>
    <n v="0"/>
    <s v="US"/>
    <s v="M"/>
  </r>
  <r>
    <n v="2024"/>
    <s v="SE"/>
    <x v="0"/>
    <s v="Data Scientist"/>
    <n v="234900"/>
    <s v="USD"/>
    <n v="234900"/>
    <s v="US"/>
    <n v="0"/>
    <s v="US"/>
    <s v="M"/>
  </r>
  <r>
    <n v="2024"/>
    <s v="SE"/>
    <x v="0"/>
    <s v="Data Scientist"/>
    <n v="97300"/>
    <s v="USD"/>
    <n v="97300"/>
    <s v="US"/>
    <n v="0"/>
    <s v="US"/>
    <s v="M"/>
  </r>
  <r>
    <n v="2024"/>
    <s v="SE"/>
    <x v="0"/>
    <s v="Machine Learning Engineer"/>
    <n v="206000"/>
    <s v="USD"/>
    <n v="206000"/>
    <s v="US"/>
    <n v="100"/>
    <s v="US"/>
    <s v="M"/>
  </r>
  <r>
    <n v="2024"/>
    <s v="SE"/>
    <x v="0"/>
    <s v="Machine Learning Engineer"/>
    <n v="165000"/>
    <s v="USD"/>
    <n v="165000"/>
    <s v="US"/>
    <n v="100"/>
    <s v="US"/>
    <s v="M"/>
  </r>
  <r>
    <n v="2024"/>
    <s v="EN"/>
    <x v="0"/>
    <s v="Data Analyst"/>
    <n v="70000"/>
    <s v="USD"/>
    <n v="70000"/>
    <s v="US"/>
    <n v="100"/>
    <s v="US"/>
    <s v="M"/>
  </r>
  <r>
    <n v="2024"/>
    <s v="EN"/>
    <x v="0"/>
    <s v="Data Analyst"/>
    <n v="60000"/>
    <s v="USD"/>
    <n v="60000"/>
    <s v="US"/>
    <n v="100"/>
    <s v="US"/>
    <s v="M"/>
  </r>
  <r>
    <n v="2024"/>
    <s v="MI"/>
    <x v="0"/>
    <s v="Data Science Manager"/>
    <n v="328000"/>
    <s v="USD"/>
    <n v="328000"/>
    <s v="US"/>
    <n v="0"/>
    <s v="US"/>
    <s v="M"/>
  </r>
  <r>
    <n v="2024"/>
    <s v="MI"/>
    <x v="0"/>
    <s v="Data Science Manager"/>
    <n v="258000"/>
    <s v="USD"/>
    <n v="258000"/>
    <s v="US"/>
    <n v="0"/>
    <s v="US"/>
    <s v="M"/>
  </r>
  <r>
    <n v="2024"/>
    <s v="SE"/>
    <x v="0"/>
    <s v="Data Engineer"/>
    <n v="190000"/>
    <s v="USD"/>
    <n v="190000"/>
    <s v="US"/>
    <n v="0"/>
    <s v="US"/>
    <s v="M"/>
  </r>
  <r>
    <n v="2024"/>
    <s v="SE"/>
    <x v="0"/>
    <s v="Data Engineer"/>
    <n v="170000"/>
    <s v="USD"/>
    <n v="170000"/>
    <s v="US"/>
    <n v="0"/>
    <s v="US"/>
    <s v="M"/>
  </r>
  <r>
    <n v="2024"/>
    <s v="SE"/>
    <x v="0"/>
    <s v="Data Engineer"/>
    <n v="100000"/>
    <s v="EUR"/>
    <n v="111111"/>
    <s v="PL"/>
    <n v="100"/>
    <s v="PL"/>
    <s v="M"/>
  </r>
  <r>
    <n v="2024"/>
    <s v="SE"/>
    <x v="0"/>
    <s v="Data Engineer"/>
    <n v="60000"/>
    <s v="EUR"/>
    <n v="66666"/>
    <s v="PL"/>
    <n v="100"/>
    <s v="PL"/>
    <s v="M"/>
  </r>
  <r>
    <n v="2024"/>
    <s v="SE"/>
    <x v="0"/>
    <s v="Data Scientist"/>
    <n v="180000"/>
    <s v="USD"/>
    <n v="180000"/>
    <s v="US"/>
    <n v="0"/>
    <s v="US"/>
    <s v="M"/>
  </r>
  <r>
    <n v="2024"/>
    <s v="SE"/>
    <x v="0"/>
    <s v="Data Scientist"/>
    <n v="162000"/>
    <s v="USD"/>
    <n v="162000"/>
    <s v="US"/>
    <n v="0"/>
    <s v="US"/>
    <s v="M"/>
  </r>
  <r>
    <n v="2024"/>
    <s v="EX"/>
    <x v="0"/>
    <s v="Business Intelligence"/>
    <n v="230000"/>
    <s v="USD"/>
    <n v="230000"/>
    <s v="CA"/>
    <n v="0"/>
    <s v="CA"/>
    <s v="M"/>
  </r>
  <r>
    <n v="2024"/>
    <s v="EX"/>
    <x v="0"/>
    <s v="Business Intelligence"/>
    <n v="155000"/>
    <s v="USD"/>
    <n v="155000"/>
    <s v="CA"/>
    <n v="0"/>
    <s v="CA"/>
    <s v="M"/>
  </r>
  <r>
    <n v="2024"/>
    <s v="EN"/>
    <x v="0"/>
    <s v="Data Science Analyst"/>
    <n v="70000"/>
    <s v="USD"/>
    <n v="70000"/>
    <s v="US"/>
    <n v="0"/>
    <s v="US"/>
    <s v="M"/>
  </r>
  <r>
    <n v="2024"/>
    <s v="EN"/>
    <x v="0"/>
    <s v="Data Science Analyst"/>
    <n v="64000"/>
    <s v="USD"/>
    <n v="64000"/>
    <s v="US"/>
    <n v="0"/>
    <s v="US"/>
    <s v="M"/>
  </r>
  <r>
    <n v="2024"/>
    <s v="SE"/>
    <x v="0"/>
    <s v="Data Analyst"/>
    <n v="165000"/>
    <s v="USD"/>
    <n v="165000"/>
    <s v="US"/>
    <n v="100"/>
    <s v="US"/>
    <s v="M"/>
  </r>
  <r>
    <n v="2024"/>
    <s v="SE"/>
    <x v="0"/>
    <s v="Data Scientist"/>
    <n v="180000"/>
    <s v="USD"/>
    <n v="180000"/>
    <s v="US"/>
    <n v="0"/>
    <s v="US"/>
    <s v="M"/>
  </r>
  <r>
    <n v="2024"/>
    <s v="SE"/>
    <x v="0"/>
    <s v="Data Scientist"/>
    <n v="162000"/>
    <s v="USD"/>
    <n v="162000"/>
    <s v="US"/>
    <n v="0"/>
    <s v="US"/>
    <s v="M"/>
  </r>
  <r>
    <n v="2024"/>
    <s v="SE"/>
    <x v="0"/>
    <s v="Data Analytics Associate"/>
    <n v="91000"/>
    <s v="USD"/>
    <n v="91000"/>
    <s v="US"/>
    <n v="50"/>
    <s v="US"/>
    <s v="L"/>
  </r>
  <r>
    <n v="2024"/>
    <s v="EN"/>
    <x v="0"/>
    <s v="Research Analyst"/>
    <n v="219000"/>
    <s v="USD"/>
    <n v="219000"/>
    <s v="US"/>
    <n v="0"/>
    <s v="US"/>
    <s v="M"/>
  </r>
  <r>
    <n v="2024"/>
    <s v="EN"/>
    <x v="0"/>
    <s v="Research Analyst"/>
    <n v="123000"/>
    <s v="USD"/>
    <n v="123000"/>
    <s v="US"/>
    <n v="0"/>
    <s v="US"/>
    <s v="M"/>
  </r>
  <r>
    <n v="2024"/>
    <s v="MI"/>
    <x v="0"/>
    <s v="Data Scientist"/>
    <n v="212000"/>
    <s v="USD"/>
    <n v="212000"/>
    <s v="US"/>
    <n v="0"/>
    <s v="US"/>
    <s v="M"/>
  </r>
  <r>
    <n v="2024"/>
    <s v="MI"/>
    <x v="0"/>
    <s v="Data Scientist"/>
    <n v="93300"/>
    <s v="USD"/>
    <n v="93300"/>
    <s v="US"/>
    <n v="0"/>
    <s v="US"/>
    <s v="M"/>
  </r>
  <r>
    <n v="2024"/>
    <s v="EN"/>
    <x v="0"/>
    <s v="BI Analyst"/>
    <n v="157600"/>
    <s v="USD"/>
    <n v="157600"/>
    <s v="US"/>
    <n v="0"/>
    <s v="US"/>
    <s v="M"/>
  </r>
  <r>
    <n v="2024"/>
    <s v="EN"/>
    <x v="0"/>
    <s v="BI Analyst"/>
    <n v="96800"/>
    <s v="USD"/>
    <n v="96800"/>
    <s v="US"/>
    <n v="0"/>
    <s v="US"/>
    <s v="M"/>
  </r>
  <r>
    <n v="2024"/>
    <s v="EN"/>
    <x v="0"/>
    <s v="Data Analyst"/>
    <n v="137100"/>
    <s v="USD"/>
    <n v="137100"/>
    <s v="US"/>
    <n v="0"/>
    <s v="US"/>
    <s v="M"/>
  </r>
  <r>
    <n v="2024"/>
    <s v="EN"/>
    <x v="0"/>
    <s v="Data Analyst"/>
    <n v="109700"/>
    <s v="USD"/>
    <n v="109700"/>
    <s v="US"/>
    <n v="0"/>
    <s v="US"/>
    <s v="M"/>
  </r>
  <r>
    <n v="2024"/>
    <s v="MI"/>
    <x v="0"/>
    <s v="Data Manager"/>
    <n v="83300"/>
    <s v="USD"/>
    <n v="83300"/>
    <s v="US"/>
    <n v="0"/>
    <s v="US"/>
    <s v="M"/>
  </r>
  <r>
    <n v="2024"/>
    <s v="MI"/>
    <x v="0"/>
    <s v="Data Manager"/>
    <n v="47500"/>
    <s v="USD"/>
    <n v="47500"/>
    <s v="US"/>
    <n v="0"/>
    <s v="US"/>
    <s v="M"/>
  </r>
  <r>
    <n v="2024"/>
    <s v="SE"/>
    <x v="0"/>
    <s v="Data Engineer"/>
    <n v="304750"/>
    <s v="USD"/>
    <n v="304750"/>
    <s v="US"/>
    <n v="0"/>
    <s v="US"/>
    <s v="M"/>
  </r>
  <r>
    <n v="2024"/>
    <s v="SE"/>
    <x v="0"/>
    <s v="Data Engineer"/>
    <n v="160000"/>
    <s v="USD"/>
    <n v="160000"/>
    <s v="US"/>
    <n v="0"/>
    <s v="US"/>
    <s v="M"/>
  </r>
  <r>
    <n v="2024"/>
    <s v="SE"/>
    <x v="0"/>
    <s v="Data Architect"/>
    <n v="242100"/>
    <s v="USD"/>
    <n v="242100"/>
    <s v="US"/>
    <n v="0"/>
    <s v="US"/>
    <s v="M"/>
  </r>
  <r>
    <n v="2024"/>
    <s v="SE"/>
    <x v="0"/>
    <s v="Data Architect"/>
    <n v="116200"/>
    <s v="USD"/>
    <n v="116200"/>
    <s v="US"/>
    <n v="0"/>
    <s v="US"/>
    <s v="M"/>
  </r>
  <r>
    <n v="2024"/>
    <s v="MI"/>
    <x v="0"/>
    <s v="Cloud Database Engineer"/>
    <n v="189000"/>
    <s v="USD"/>
    <n v="189000"/>
    <s v="US"/>
    <n v="0"/>
    <s v="US"/>
    <s v="M"/>
  </r>
  <r>
    <n v="2024"/>
    <s v="MI"/>
    <x v="0"/>
    <s v="Cloud Database Engineer"/>
    <n v="106000"/>
    <s v="USD"/>
    <n v="106000"/>
    <s v="US"/>
    <n v="0"/>
    <s v="US"/>
    <s v="M"/>
  </r>
  <r>
    <n v="2024"/>
    <s v="EN"/>
    <x v="0"/>
    <s v="Research Engineer"/>
    <n v="101200"/>
    <s v="USD"/>
    <n v="101200"/>
    <s v="US"/>
    <n v="0"/>
    <s v="US"/>
    <s v="M"/>
  </r>
  <r>
    <n v="2024"/>
    <s v="EN"/>
    <x v="0"/>
    <s v="Research Engineer"/>
    <n v="57700"/>
    <s v="USD"/>
    <n v="57700"/>
    <s v="US"/>
    <n v="0"/>
    <s v="US"/>
    <s v="M"/>
  </r>
  <r>
    <n v="2024"/>
    <s v="SE"/>
    <x v="0"/>
    <s v="Data Engineer"/>
    <n v="160000"/>
    <s v="USD"/>
    <n v="160000"/>
    <s v="US"/>
    <n v="0"/>
    <s v="US"/>
    <s v="M"/>
  </r>
  <r>
    <n v="2024"/>
    <s v="SE"/>
    <x v="0"/>
    <s v="Data Engineer"/>
    <n v="77400"/>
    <s v="USD"/>
    <n v="77400"/>
    <s v="US"/>
    <n v="0"/>
    <s v="US"/>
    <s v="M"/>
  </r>
  <r>
    <n v="2024"/>
    <s v="SE"/>
    <x v="0"/>
    <s v="Machine Learning Engineer"/>
    <n v="270000"/>
    <s v="USD"/>
    <n v="270000"/>
    <s v="US"/>
    <n v="0"/>
    <s v="US"/>
    <s v="M"/>
  </r>
  <r>
    <n v="2024"/>
    <s v="SE"/>
    <x v="0"/>
    <s v="Machine Learning Engineer"/>
    <n v="153000"/>
    <s v="USD"/>
    <n v="153000"/>
    <s v="US"/>
    <n v="0"/>
    <s v="US"/>
    <s v="M"/>
  </r>
  <r>
    <n v="2024"/>
    <s v="EN"/>
    <x v="0"/>
    <s v="Data Reporting Analyst"/>
    <n v="90300"/>
    <s v="USD"/>
    <n v="90300"/>
    <s v="US"/>
    <n v="0"/>
    <s v="US"/>
    <s v="M"/>
  </r>
  <r>
    <n v="2024"/>
    <s v="EN"/>
    <x v="0"/>
    <s v="Data Reporting Analyst"/>
    <n v="50200"/>
    <s v="USD"/>
    <n v="50200"/>
    <s v="US"/>
    <n v="0"/>
    <s v="US"/>
    <s v="M"/>
  </r>
  <r>
    <n v="2024"/>
    <s v="EN"/>
    <x v="0"/>
    <s v="Data Engineer"/>
    <n v="146000"/>
    <s v="USD"/>
    <n v="146000"/>
    <s v="US"/>
    <n v="0"/>
    <s v="US"/>
    <s v="M"/>
  </r>
  <r>
    <n v="2024"/>
    <s v="EN"/>
    <x v="0"/>
    <s v="Data Engineer"/>
    <n v="98000"/>
    <s v="USD"/>
    <n v="98000"/>
    <s v="US"/>
    <n v="0"/>
    <s v="US"/>
    <s v="M"/>
  </r>
  <r>
    <n v="2024"/>
    <s v="MI"/>
    <x v="0"/>
    <s v="Data Specialist"/>
    <n v="105000"/>
    <s v="USD"/>
    <n v="105000"/>
    <s v="AU"/>
    <n v="0"/>
    <s v="AU"/>
    <s v="M"/>
  </r>
  <r>
    <n v="2024"/>
    <s v="MI"/>
    <x v="0"/>
    <s v="Data Specialist"/>
    <n v="80000"/>
    <s v="USD"/>
    <n v="80000"/>
    <s v="AU"/>
    <n v="0"/>
    <s v="AU"/>
    <s v="M"/>
  </r>
  <r>
    <n v="2024"/>
    <s v="SE"/>
    <x v="0"/>
    <s v="Data Engineer"/>
    <n v="300000"/>
    <s v="USD"/>
    <n v="300000"/>
    <s v="US"/>
    <n v="0"/>
    <s v="US"/>
    <s v="M"/>
  </r>
  <r>
    <n v="2024"/>
    <s v="SE"/>
    <x v="0"/>
    <s v="Data Engineer"/>
    <n v="200000"/>
    <s v="USD"/>
    <n v="200000"/>
    <s v="US"/>
    <n v="0"/>
    <s v="US"/>
    <s v="M"/>
  </r>
  <r>
    <n v="2024"/>
    <s v="EX"/>
    <x v="0"/>
    <s v="Data Analyst"/>
    <n v="125000"/>
    <s v="USD"/>
    <n v="125000"/>
    <s v="US"/>
    <n v="0"/>
    <s v="US"/>
    <s v="M"/>
  </r>
  <r>
    <n v="2024"/>
    <s v="EX"/>
    <x v="0"/>
    <s v="Data Analyst"/>
    <n v="100000"/>
    <s v="USD"/>
    <n v="100000"/>
    <s v="US"/>
    <n v="0"/>
    <s v="US"/>
    <s v="M"/>
  </r>
  <r>
    <n v="2024"/>
    <s v="SE"/>
    <x v="0"/>
    <s v="Data Engineer"/>
    <n v="165000"/>
    <s v="USD"/>
    <n v="165000"/>
    <s v="US"/>
    <n v="0"/>
    <s v="US"/>
    <s v="M"/>
  </r>
  <r>
    <n v="2024"/>
    <s v="SE"/>
    <x v="0"/>
    <s v="Data Engineer"/>
    <n v="100000"/>
    <s v="USD"/>
    <n v="100000"/>
    <s v="US"/>
    <n v="0"/>
    <s v="US"/>
    <s v="M"/>
  </r>
  <r>
    <n v="2024"/>
    <s v="MI"/>
    <x v="0"/>
    <s v="Data Engineer"/>
    <n v="115000"/>
    <s v="USD"/>
    <n v="115000"/>
    <s v="US"/>
    <n v="100"/>
    <s v="US"/>
    <s v="M"/>
  </r>
  <r>
    <n v="2024"/>
    <s v="MI"/>
    <x v="0"/>
    <s v="Data Engineer"/>
    <n v="75000"/>
    <s v="USD"/>
    <n v="75000"/>
    <s v="US"/>
    <n v="100"/>
    <s v="US"/>
    <s v="M"/>
  </r>
  <r>
    <n v="2024"/>
    <s v="SE"/>
    <x v="0"/>
    <s v="Research Scientist"/>
    <n v="96643"/>
    <s v="USD"/>
    <n v="96643"/>
    <s v="CA"/>
    <n v="0"/>
    <s v="CA"/>
    <s v="M"/>
  </r>
  <r>
    <n v="2024"/>
    <s v="SE"/>
    <x v="0"/>
    <s v="Research Scientist"/>
    <n v="51543"/>
    <s v="USD"/>
    <n v="51543"/>
    <s v="CA"/>
    <n v="0"/>
    <s v="CA"/>
    <s v="M"/>
  </r>
  <r>
    <n v="2024"/>
    <s v="MI"/>
    <x v="0"/>
    <s v="Business Intelligence Analyst"/>
    <n v="181280"/>
    <s v="USD"/>
    <n v="181280"/>
    <s v="US"/>
    <n v="0"/>
    <s v="US"/>
    <s v="M"/>
  </r>
  <r>
    <n v="2024"/>
    <s v="MI"/>
    <x v="0"/>
    <s v="Business Intelligence Analyst"/>
    <n v="164800"/>
    <s v="USD"/>
    <n v="164800"/>
    <s v="US"/>
    <n v="0"/>
    <s v="US"/>
    <s v="M"/>
  </r>
  <r>
    <n v="2024"/>
    <s v="MI"/>
    <x v="0"/>
    <s v="Data Analyst"/>
    <n v="107500"/>
    <s v="USD"/>
    <n v="107500"/>
    <s v="US"/>
    <n v="0"/>
    <s v="US"/>
    <s v="M"/>
  </r>
  <r>
    <n v="2024"/>
    <s v="MI"/>
    <x v="0"/>
    <s v="Data Analyst"/>
    <n v="96750"/>
    <s v="USD"/>
    <n v="96750"/>
    <s v="US"/>
    <n v="0"/>
    <s v="US"/>
    <s v="M"/>
  </r>
  <r>
    <n v="2024"/>
    <s v="SE"/>
    <x v="0"/>
    <s v="Data Scientist"/>
    <n v="96750"/>
    <s v="USD"/>
    <n v="96750"/>
    <s v="US"/>
    <n v="0"/>
    <s v="US"/>
    <s v="M"/>
  </r>
  <r>
    <n v="2024"/>
    <s v="SE"/>
    <x v="0"/>
    <s v="Data Scientist"/>
    <n v="69600"/>
    <s v="USD"/>
    <n v="69600"/>
    <s v="US"/>
    <n v="0"/>
    <s v="US"/>
    <s v="M"/>
  </r>
  <r>
    <n v="2024"/>
    <s v="MI"/>
    <x v="0"/>
    <s v="Data Scientist"/>
    <n v="150000"/>
    <s v="USD"/>
    <n v="150000"/>
    <s v="US"/>
    <n v="100"/>
    <s v="US"/>
    <s v="M"/>
  </r>
  <r>
    <n v="2024"/>
    <s v="MI"/>
    <x v="0"/>
    <s v="Data Scientist"/>
    <n v="127500"/>
    <s v="USD"/>
    <n v="127500"/>
    <s v="US"/>
    <n v="100"/>
    <s v="US"/>
    <s v="M"/>
  </r>
  <r>
    <n v="2024"/>
    <s v="EX"/>
    <x v="0"/>
    <s v="Data Engineer"/>
    <n v="225000"/>
    <s v="USD"/>
    <n v="225000"/>
    <s v="US"/>
    <n v="0"/>
    <s v="US"/>
    <s v="M"/>
  </r>
  <r>
    <n v="2024"/>
    <s v="EX"/>
    <x v="0"/>
    <s v="Data Engineer"/>
    <n v="190000"/>
    <s v="USD"/>
    <n v="190000"/>
    <s v="US"/>
    <n v="0"/>
    <s v="US"/>
    <s v="M"/>
  </r>
  <r>
    <n v="2024"/>
    <s v="SE"/>
    <x v="0"/>
    <s v="Data Scientist"/>
    <n v="245000"/>
    <s v="USD"/>
    <n v="245000"/>
    <s v="US"/>
    <n v="0"/>
    <s v="US"/>
    <s v="M"/>
  </r>
  <r>
    <n v="2024"/>
    <s v="SE"/>
    <x v="0"/>
    <s v="Data Scientist"/>
    <n v="180000"/>
    <s v="USD"/>
    <n v="180000"/>
    <s v="US"/>
    <n v="0"/>
    <s v="US"/>
    <s v="M"/>
  </r>
  <r>
    <n v="2024"/>
    <s v="SE"/>
    <x v="0"/>
    <s v="Data Architect"/>
    <n v="175000"/>
    <s v="USD"/>
    <n v="175000"/>
    <s v="US"/>
    <n v="0"/>
    <s v="US"/>
    <s v="M"/>
  </r>
  <r>
    <n v="2024"/>
    <s v="SE"/>
    <x v="0"/>
    <s v="Data Architect"/>
    <n v="117000"/>
    <s v="USD"/>
    <n v="117000"/>
    <s v="US"/>
    <n v="0"/>
    <s v="US"/>
    <s v="M"/>
  </r>
  <r>
    <n v="2024"/>
    <s v="SE"/>
    <x v="0"/>
    <s v="Data Scientist"/>
    <n v="190000"/>
    <s v="USD"/>
    <n v="190000"/>
    <s v="US"/>
    <n v="100"/>
    <s v="US"/>
    <s v="M"/>
  </r>
  <r>
    <n v="2024"/>
    <s v="SE"/>
    <x v="0"/>
    <s v="Data Scientist"/>
    <n v="136000"/>
    <s v="USD"/>
    <n v="136000"/>
    <s v="US"/>
    <n v="100"/>
    <s v="US"/>
    <s v="M"/>
  </r>
  <r>
    <n v="2024"/>
    <s v="SE"/>
    <x v="0"/>
    <s v="Research Scientist"/>
    <n v="245400"/>
    <s v="USD"/>
    <n v="245400"/>
    <s v="US"/>
    <n v="0"/>
    <s v="US"/>
    <s v="M"/>
  </r>
  <r>
    <n v="2024"/>
    <s v="SE"/>
    <x v="0"/>
    <s v="Research Scientist"/>
    <n v="139000"/>
    <s v="USD"/>
    <n v="139000"/>
    <s v="US"/>
    <n v="0"/>
    <s v="US"/>
    <s v="M"/>
  </r>
  <r>
    <n v="2024"/>
    <s v="MI"/>
    <x v="0"/>
    <s v="Data Scientist"/>
    <n v="170000"/>
    <s v="USD"/>
    <n v="170000"/>
    <s v="US"/>
    <n v="0"/>
    <s v="US"/>
    <s v="M"/>
  </r>
  <r>
    <n v="2024"/>
    <s v="MI"/>
    <x v="0"/>
    <s v="Data Scientist"/>
    <n v="120000"/>
    <s v="USD"/>
    <n v="120000"/>
    <s v="US"/>
    <n v="0"/>
    <s v="US"/>
    <s v="M"/>
  </r>
  <r>
    <n v="2024"/>
    <s v="SE"/>
    <x v="0"/>
    <s v="Data Engineer"/>
    <n v="169900"/>
    <s v="USD"/>
    <n v="169900"/>
    <s v="US"/>
    <n v="100"/>
    <s v="US"/>
    <s v="M"/>
  </r>
  <r>
    <n v="2024"/>
    <s v="SE"/>
    <x v="0"/>
    <s v="Data Engineer"/>
    <n v="135920"/>
    <s v="USD"/>
    <n v="135920"/>
    <s v="US"/>
    <n v="100"/>
    <s v="US"/>
    <s v="M"/>
  </r>
  <r>
    <n v="2024"/>
    <s v="SE"/>
    <x v="0"/>
    <s v="Data Scientist"/>
    <n v="170000"/>
    <s v="USD"/>
    <n v="170000"/>
    <s v="US"/>
    <n v="0"/>
    <s v="US"/>
    <s v="M"/>
  </r>
  <r>
    <n v="2024"/>
    <s v="SE"/>
    <x v="0"/>
    <s v="Data Scientist"/>
    <n v="160000"/>
    <s v="USD"/>
    <n v="160000"/>
    <s v="US"/>
    <n v="0"/>
    <s v="US"/>
    <s v="M"/>
  </r>
  <r>
    <n v="2024"/>
    <s v="SE"/>
    <x v="0"/>
    <s v="Data Science"/>
    <n v="240000"/>
    <s v="USD"/>
    <n v="240000"/>
    <s v="US"/>
    <n v="0"/>
    <s v="US"/>
    <s v="M"/>
  </r>
  <r>
    <n v="2024"/>
    <s v="SE"/>
    <x v="0"/>
    <s v="Data Science"/>
    <n v="204000"/>
    <s v="USD"/>
    <n v="204000"/>
    <s v="US"/>
    <n v="0"/>
    <s v="US"/>
    <s v="M"/>
  </r>
  <r>
    <n v="2024"/>
    <s v="SE"/>
    <x v="0"/>
    <s v="Data Scientist"/>
    <n v="185000"/>
    <s v="USD"/>
    <n v="185000"/>
    <s v="US"/>
    <n v="0"/>
    <s v="US"/>
    <s v="M"/>
  </r>
  <r>
    <n v="2024"/>
    <s v="SE"/>
    <x v="0"/>
    <s v="Data Scientist"/>
    <n v="123000"/>
    <s v="USD"/>
    <n v="123000"/>
    <s v="US"/>
    <n v="0"/>
    <s v="US"/>
    <s v="M"/>
  </r>
  <r>
    <n v="2024"/>
    <s v="MI"/>
    <x v="0"/>
    <s v="Data Science"/>
    <n v="170000"/>
    <s v="USD"/>
    <n v="170000"/>
    <s v="US"/>
    <n v="0"/>
    <s v="US"/>
    <s v="M"/>
  </r>
  <r>
    <n v="2024"/>
    <s v="MI"/>
    <x v="0"/>
    <s v="Data Science"/>
    <n v="140000"/>
    <s v="USD"/>
    <n v="140000"/>
    <s v="US"/>
    <n v="0"/>
    <s v="US"/>
    <s v="M"/>
  </r>
  <r>
    <n v="2024"/>
    <s v="SE"/>
    <x v="0"/>
    <s v="AI Engineer"/>
    <n v="90000"/>
    <s v="USD"/>
    <n v="90000"/>
    <s v="AE"/>
    <n v="0"/>
    <s v="AE"/>
    <s v="L"/>
  </r>
  <r>
    <n v="2024"/>
    <s v="SE"/>
    <x v="0"/>
    <s v="Machine Learning Engineer"/>
    <n v="180500"/>
    <s v="USD"/>
    <n v="180500"/>
    <s v="US"/>
    <n v="0"/>
    <s v="US"/>
    <s v="M"/>
  </r>
  <r>
    <n v="2024"/>
    <s v="SE"/>
    <x v="0"/>
    <s v="Machine Learning Engineer"/>
    <n v="96200"/>
    <s v="USD"/>
    <n v="96200"/>
    <s v="US"/>
    <n v="0"/>
    <s v="US"/>
    <s v="M"/>
  </r>
  <r>
    <n v="2024"/>
    <s v="SE"/>
    <x v="0"/>
    <s v="Machine Learning Engineer"/>
    <n v="235000"/>
    <s v="USD"/>
    <n v="235000"/>
    <s v="AU"/>
    <n v="0"/>
    <s v="AU"/>
    <s v="M"/>
  </r>
  <r>
    <n v="2024"/>
    <s v="SE"/>
    <x v="0"/>
    <s v="Machine Learning Engineer"/>
    <n v="175000"/>
    <s v="USD"/>
    <n v="175000"/>
    <s v="AU"/>
    <n v="0"/>
    <s v="AU"/>
    <s v="M"/>
  </r>
  <r>
    <n v="2024"/>
    <s v="MI"/>
    <x v="0"/>
    <s v="Business Intelligence Developer"/>
    <n v="95413"/>
    <s v="USD"/>
    <n v="95413"/>
    <s v="US"/>
    <n v="100"/>
    <s v="US"/>
    <s v="M"/>
  </r>
  <r>
    <n v="2024"/>
    <s v="MI"/>
    <x v="0"/>
    <s v="Business Intelligence Developer"/>
    <n v="70692"/>
    <s v="USD"/>
    <n v="70692"/>
    <s v="US"/>
    <n v="100"/>
    <s v="US"/>
    <s v="M"/>
  </r>
  <r>
    <n v="2024"/>
    <s v="SE"/>
    <x v="0"/>
    <s v="Data Engineer"/>
    <n v="110000"/>
    <s v="USD"/>
    <n v="110000"/>
    <s v="UA"/>
    <n v="0"/>
    <s v="UA"/>
    <s v="M"/>
  </r>
  <r>
    <n v="2024"/>
    <s v="SE"/>
    <x v="0"/>
    <s v="Data Engineer"/>
    <n v="48000"/>
    <s v="USD"/>
    <n v="48000"/>
    <s v="UA"/>
    <n v="0"/>
    <s v="UA"/>
    <s v="M"/>
  </r>
  <r>
    <n v="2024"/>
    <s v="SE"/>
    <x v="0"/>
    <s v="Data Scientist"/>
    <n v="222300"/>
    <s v="USD"/>
    <n v="222300"/>
    <s v="US"/>
    <n v="0"/>
    <s v="US"/>
    <s v="M"/>
  </r>
  <r>
    <n v="2024"/>
    <s v="SE"/>
    <x v="0"/>
    <s v="Data Scientist"/>
    <n v="119700"/>
    <s v="USD"/>
    <n v="119700"/>
    <s v="US"/>
    <n v="0"/>
    <s v="US"/>
    <s v="M"/>
  </r>
  <r>
    <n v="2024"/>
    <s v="SE"/>
    <x v="0"/>
    <s v="Cloud Database Engineer"/>
    <n v="170375"/>
    <s v="USD"/>
    <n v="170375"/>
    <s v="US"/>
    <n v="100"/>
    <s v="US"/>
    <s v="M"/>
  </r>
  <r>
    <n v="2024"/>
    <s v="SE"/>
    <x v="0"/>
    <s v="Cloud Database Engineer"/>
    <n v="102500"/>
    <s v="USD"/>
    <n v="102500"/>
    <s v="US"/>
    <n v="100"/>
    <s v="US"/>
    <s v="M"/>
  </r>
  <r>
    <n v="2024"/>
    <s v="SE"/>
    <x v="0"/>
    <s v="Data Engineer"/>
    <n v="270000"/>
    <s v="USD"/>
    <n v="270000"/>
    <s v="AU"/>
    <n v="0"/>
    <s v="AU"/>
    <s v="M"/>
  </r>
  <r>
    <n v="2024"/>
    <s v="SE"/>
    <x v="0"/>
    <s v="Data Engineer"/>
    <n v="190000"/>
    <s v="USD"/>
    <n v="190000"/>
    <s v="AU"/>
    <n v="0"/>
    <s v="AU"/>
    <s v="M"/>
  </r>
  <r>
    <n v="2024"/>
    <s v="MI"/>
    <x v="0"/>
    <s v="Data Engineer"/>
    <n v="98000"/>
    <s v="USD"/>
    <n v="98000"/>
    <s v="US"/>
    <n v="0"/>
    <s v="US"/>
    <s v="M"/>
  </r>
  <r>
    <n v="2024"/>
    <s v="MI"/>
    <x v="0"/>
    <s v="Data Engineer"/>
    <n v="68300"/>
    <s v="USD"/>
    <n v="68300"/>
    <s v="US"/>
    <n v="0"/>
    <s v="US"/>
    <s v="M"/>
  </r>
  <r>
    <n v="2024"/>
    <s v="MI"/>
    <x v="0"/>
    <s v="Machine Learning Engineer"/>
    <n v="223100"/>
    <s v="USD"/>
    <n v="223100"/>
    <s v="US"/>
    <n v="100"/>
    <s v="US"/>
    <s v="M"/>
  </r>
  <r>
    <n v="2024"/>
    <s v="MI"/>
    <x v="0"/>
    <s v="Machine Learning Engineer"/>
    <n v="126400"/>
    <s v="USD"/>
    <n v="126400"/>
    <s v="US"/>
    <n v="100"/>
    <s v="US"/>
    <s v="M"/>
  </r>
  <r>
    <n v="2024"/>
    <s v="SE"/>
    <x v="0"/>
    <s v="Data Engineer"/>
    <n v="283800"/>
    <s v="USD"/>
    <n v="283800"/>
    <s v="US"/>
    <n v="100"/>
    <s v="US"/>
    <s v="M"/>
  </r>
  <r>
    <n v="2024"/>
    <s v="SE"/>
    <x v="0"/>
    <s v="Data Engineer"/>
    <n v="198900"/>
    <s v="USD"/>
    <n v="198900"/>
    <s v="US"/>
    <n v="100"/>
    <s v="US"/>
    <s v="M"/>
  </r>
  <r>
    <n v="2024"/>
    <s v="MI"/>
    <x v="0"/>
    <s v="Research Engineer"/>
    <n v="166000"/>
    <s v="USD"/>
    <n v="166000"/>
    <s v="US"/>
    <n v="0"/>
    <s v="US"/>
    <s v="M"/>
  </r>
  <r>
    <n v="2024"/>
    <s v="MI"/>
    <x v="0"/>
    <s v="Research Engineer"/>
    <n v="73000"/>
    <s v="USD"/>
    <n v="73000"/>
    <s v="US"/>
    <n v="0"/>
    <s v="US"/>
    <s v="M"/>
  </r>
  <r>
    <n v="2024"/>
    <s v="EN"/>
    <x v="0"/>
    <s v="Data Analyst"/>
    <n v="130000"/>
    <s v="USD"/>
    <n v="130000"/>
    <s v="US"/>
    <n v="0"/>
    <s v="US"/>
    <s v="M"/>
  </r>
  <r>
    <n v="2024"/>
    <s v="EN"/>
    <x v="0"/>
    <s v="Data Analyst"/>
    <n v="100000"/>
    <s v="USD"/>
    <n v="100000"/>
    <s v="US"/>
    <n v="0"/>
    <s v="US"/>
    <s v="M"/>
  </r>
  <r>
    <n v="2024"/>
    <s v="SE"/>
    <x v="0"/>
    <s v="Machine Learning Scientist"/>
    <n v="220000"/>
    <s v="USD"/>
    <n v="220000"/>
    <s v="US"/>
    <n v="0"/>
    <s v="US"/>
    <s v="M"/>
  </r>
  <r>
    <n v="2024"/>
    <s v="SE"/>
    <x v="0"/>
    <s v="Machine Learning Scientist"/>
    <n v="137500"/>
    <s v="USD"/>
    <n v="137500"/>
    <s v="US"/>
    <n v="0"/>
    <s v="US"/>
    <s v="M"/>
  </r>
  <r>
    <n v="2024"/>
    <s v="SE"/>
    <x v="0"/>
    <s v="Research Engineer"/>
    <n v="234000"/>
    <s v="USD"/>
    <n v="234000"/>
    <s v="US"/>
    <n v="0"/>
    <s v="US"/>
    <s v="M"/>
  </r>
  <r>
    <n v="2024"/>
    <s v="SE"/>
    <x v="0"/>
    <s v="Research Engineer"/>
    <n v="146000"/>
    <s v="USD"/>
    <n v="146000"/>
    <s v="US"/>
    <n v="0"/>
    <s v="US"/>
    <s v="M"/>
  </r>
  <r>
    <n v="2024"/>
    <s v="EN"/>
    <x v="0"/>
    <s v="Data Analyst"/>
    <n v="39600"/>
    <s v="EUR"/>
    <n v="44000"/>
    <s v="LT"/>
    <n v="0"/>
    <s v="LT"/>
    <s v="M"/>
  </r>
  <r>
    <n v="2024"/>
    <s v="EN"/>
    <x v="0"/>
    <s v="Data Analyst"/>
    <n v="33600"/>
    <s v="EUR"/>
    <n v="37333"/>
    <s v="LT"/>
    <n v="0"/>
    <s v="LT"/>
    <s v="M"/>
  </r>
  <r>
    <n v="2024"/>
    <s v="SE"/>
    <x v="0"/>
    <s v="Data Engineer"/>
    <n v="275000"/>
    <s v="USD"/>
    <n v="275000"/>
    <s v="US"/>
    <n v="100"/>
    <s v="US"/>
    <s v="M"/>
  </r>
  <r>
    <n v="2024"/>
    <s v="SE"/>
    <x v="0"/>
    <s v="Data Engineer"/>
    <n v="200000"/>
    <s v="USD"/>
    <n v="200000"/>
    <s v="US"/>
    <n v="100"/>
    <s v="US"/>
    <s v="M"/>
  </r>
  <r>
    <n v="2024"/>
    <s v="SE"/>
    <x v="0"/>
    <s v="Data Engineer"/>
    <n v="204000"/>
    <s v="USD"/>
    <n v="204000"/>
    <s v="US"/>
    <n v="0"/>
    <s v="US"/>
    <s v="M"/>
  </r>
  <r>
    <n v="2024"/>
    <s v="SE"/>
    <x v="0"/>
    <s v="Data Engineer"/>
    <n v="163200"/>
    <s v="USD"/>
    <n v="163200"/>
    <s v="US"/>
    <n v="0"/>
    <s v="US"/>
    <s v="M"/>
  </r>
  <r>
    <n v="2024"/>
    <s v="MI"/>
    <x v="0"/>
    <s v="Data Scientist"/>
    <n v="135000"/>
    <s v="USD"/>
    <n v="135000"/>
    <s v="US"/>
    <n v="100"/>
    <s v="US"/>
    <s v="M"/>
  </r>
  <r>
    <n v="2024"/>
    <s v="MI"/>
    <x v="0"/>
    <s v="Data Scientist"/>
    <n v="110000"/>
    <s v="USD"/>
    <n v="110000"/>
    <s v="US"/>
    <n v="100"/>
    <s v="US"/>
    <s v="M"/>
  </r>
  <r>
    <n v="2024"/>
    <s v="SE"/>
    <x v="0"/>
    <s v="Machine Learning Engineer"/>
    <n v="195000"/>
    <s v="USD"/>
    <n v="195000"/>
    <s v="US"/>
    <n v="100"/>
    <s v="US"/>
    <s v="M"/>
  </r>
  <r>
    <n v="2024"/>
    <s v="SE"/>
    <x v="0"/>
    <s v="Machine Learning Engineer"/>
    <n v="170000"/>
    <s v="USD"/>
    <n v="170000"/>
    <s v="US"/>
    <n v="100"/>
    <s v="US"/>
    <s v="M"/>
  </r>
  <r>
    <n v="2024"/>
    <s v="MI"/>
    <x v="0"/>
    <s v="Data Engineer"/>
    <n v="210000"/>
    <s v="USD"/>
    <n v="210000"/>
    <s v="US"/>
    <n v="0"/>
    <s v="US"/>
    <s v="M"/>
  </r>
  <r>
    <n v="2024"/>
    <s v="MI"/>
    <x v="0"/>
    <s v="Data Engineer"/>
    <n v="130000"/>
    <s v="USD"/>
    <n v="130000"/>
    <s v="US"/>
    <n v="0"/>
    <s v="US"/>
    <s v="M"/>
  </r>
  <r>
    <n v="2024"/>
    <s v="MI"/>
    <x v="0"/>
    <s v="Data Scientist"/>
    <n v="136000"/>
    <s v="USD"/>
    <n v="136000"/>
    <s v="US"/>
    <n v="0"/>
    <s v="US"/>
    <s v="M"/>
  </r>
  <r>
    <n v="2024"/>
    <s v="MI"/>
    <x v="0"/>
    <s v="Data Scientist"/>
    <n v="106700"/>
    <s v="USD"/>
    <n v="106700"/>
    <s v="US"/>
    <n v="0"/>
    <s v="US"/>
    <s v="M"/>
  </r>
  <r>
    <n v="2024"/>
    <s v="MI"/>
    <x v="0"/>
    <s v="Data Scientist"/>
    <n v="164000"/>
    <s v="USD"/>
    <n v="164000"/>
    <s v="US"/>
    <n v="0"/>
    <s v="US"/>
    <s v="M"/>
  </r>
  <r>
    <n v="2024"/>
    <s v="MI"/>
    <x v="0"/>
    <s v="Data Scientist"/>
    <n v="131000"/>
    <s v="USD"/>
    <n v="131000"/>
    <s v="US"/>
    <n v="0"/>
    <s v="US"/>
    <s v="M"/>
  </r>
  <r>
    <n v="2024"/>
    <s v="MI"/>
    <x v="0"/>
    <s v="Applied Scientist"/>
    <n v="250000"/>
    <s v="USD"/>
    <n v="250000"/>
    <s v="US"/>
    <n v="0"/>
    <s v="US"/>
    <s v="M"/>
  </r>
  <r>
    <n v="2024"/>
    <s v="MI"/>
    <x v="0"/>
    <s v="Applied Scientist"/>
    <n v="170000"/>
    <s v="USD"/>
    <n v="170000"/>
    <s v="US"/>
    <n v="0"/>
    <s v="US"/>
    <s v="M"/>
  </r>
  <r>
    <n v="2024"/>
    <s v="SE"/>
    <x v="0"/>
    <s v="Data Analyst"/>
    <n v="175000"/>
    <s v="USD"/>
    <n v="175000"/>
    <s v="US"/>
    <n v="0"/>
    <s v="US"/>
    <s v="M"/>
  </r>
  <r>
    <n v="2024"/>
    <s v="SE"/>
    <x v="0"/>
    <s v="Data Analyst"/>
    <n v="117000"/>
    <s v="USD"/>
    <n v="117000"/>
    <s v="US"/>
    <n v="0"/>
    <s v="US"/>
    <s v="M"/>
  </r>
  <r>
    <n v="2024"/>
    <s v="SE"/>
    <x v="0"/>
    <s v="Data Engineer"/>
    <n v="205500"/>
    <s v="USD"/>
    <n v="205500"/>
    <s v="US"/>
    <n v="100"/>
    <s v="US"/>
    <s v="M"/>
  </r>
  <r>
    <n v="2024"/>
    <s v="SE"/>
    <x v="0"/>
    <s v="Data Engineer"/>
    <n v="135000"/>
    <s v="USD"/>
    <n v="135000"/>
    <s v="US"/>
    <n v="100"/>
    <s v="US"/>
    <s v="M"/>
  </r>
  <r>
    <n v="2024"/>
    <s v="SE"/>
    <x v="0"/>
    <s v="Data Engineer"/>
    <n v="146000"/>
    <s v="USD"/>
    <n v="146000"/>
    <s v="US"/>
    <n v="0"/>
    <s v="US"/>
    <s v="M"/>
  </r>
  <r>
    <n v="2024"/>
    <s v="SE"/>
    <x v="0"/>
    <s v="Data Engineer"/>
    <n v="82500"/>
    <s v="USD"/>
    <n v="82500"/>
    <s v="US"/>
    <n v="0"/>
    <s v="US"/>
    <s v="M"/>
  </r>
  <r>
    <n v="2024"/>
    <s v="MI"/>
    <x v="0"/>
    <s v="Data Science Manager"/>
    <n v="240000"/>
    <s v="USD"/>
    <n v="240000"/>
    <s v="US"/>
    <n v="0"/>
    <s v="US"/>
    <s v="M"/>
  </r>
  <r>
    <n v="2024"/>
    <s v="MI"/>
    <x v="0"/>
    <s v="Data Science Manager"/>
    <n v="180000"/>
    <s v="USD"/>
    <n v="180000"/>
    <s v="US"/>
    <n v="0"/>
    <s v="US"/>
    <s v="M"/>
  </r>
  <r>
    <n v="2024"/>
    <s v="SE"/>
    <x v="0"/>
    <s v="Data Analyst"/>
    <n v="157500"/>
    <s v="USD"/>
    <n v="157500"/>
    <s v="US"/>
    <n v="100"/>
    <s v="US"/>
    <s v="M"/>
  </r>
  <r>
    <n v="2024"/>
    <s v="SE"/>
    <x v="0"/>
    <s v="Data Analyst"/>
    <n v="132500"/>
    <s v="USD"/>
    <n v="132500"/>
    <s v="US"/>
    <n v="100"/>
    <s v="US"/>
    <s v="M"/>
  </r>
  <r>
    <n v="2024"/>
    <s v="SE"/>
    <x v="0"/>
    <s v="Data Engineer"/>
    <n v="209943"/>
    <s v="USD"/>
    <n v="209943"/>
    <s v="US"/>
    <n v="0"/>
    <s v="US"/>
    <s v="M"/>
  </r>
  <r>
    <n v="2024"/>
    <s v="SE"/>
    <x v="0"/>
    <s v="Data Engineer"/>
    <n v="155175"/>
    <s v="USD"/>
    <n v="155175"/>
    <s v="US"/>
    <n v="0"/>
    <s v="US"/>
    <s v="M"/>
  </r>
  <r>
    <n v="2024"/>
    <s v="SE"/>
    <x v="0"/>
    <s v="Data Scientist"/>
    <n v="244800"/>
    <s v="USD"/>
    <n v="244800"/>
    <s v="US"/>
    <n v="0"/>
    <s v="US"/>
    <s v="M"/>
  </r>
  <r>
    <n v="2024"/>
    <s v="SE"/>
    <x v="0"/>
    <s v="Data Scientist"/>
    <n v="172000"/>
    <s v="USD"/>
    <n v="172000"/>
    <s v="US"/>
    <n v="0"/>
    <s v="US"/>
    <s v="M"/>
  </r>
  <r>
    <n v="2024"/>
    <s v="SE"/>
    <x v="0"/>
    <s v="Research Scientist"/>
    <n v="250000"/>
    <s v="USD"/>
    <n v="250000"/>
    <s v="US"/>
    <n v="0"/>
    <s v="US"/>
    <s v="M"/>
  </r>
  <r>
    <n v="2024"/>
    <s v="SE"/>
    <x v="0"/>
    <s v="Research Scientist"/>
    <n v="200000"/>
    <s v="USD"/>
    <n v="200000"/>
    <s v="US"/>
    <n v="0"/>
    <s v="US"/>
    <s v="M"/>
  </r>
  <r>
    <n v="2024"/>
    <s v="SE"/>
    <x v="0"/>
    <s v="Research Scientist"/>
    <n v="600000"/>
    <s v="USD"/>
    <n v="600000"/>
    <s v="US"/>
    <n v="0"/>
    <s v="US"/>
    <s v="M"/>
  </r>
  <r>
    <n v="2024"/>
    <s v="SE"/>
    <x v="0"/>
    <s v="Research Scientist"/>
    <n v="280000"/>
    <s v="USD"/>
    <n v="280000"/>
    <s v="US"/>
    <n v="0"/>
    <s v="US"/>
    <s v="M"/>
  </r>
  <r>
    <n v="2024"/>
    <s v="SE"/>
    <x v="0"/>
    <s v="Prompt Engineer"/>
    <n v="600000"/>
    <s v="USD"/>
    <n v="600000"/>
    <s v="US"/>
    <n v="0"/>
    <s v="US"/>
    <s v="M"/>
  </r>
  <r>
    <n v="2024"/>
    <s v="SE"/>
    <x v="0"/>
    <s v="Prompt Engineer"/>
    <n v="280000"/>
    <s v="USD"/>
    <n v="280000"/>
    <s v="US"/>
    <n v="0"/>
    <s v="US"/>
    <s v="M"/>
  </r>
  <r>
    <n v="2024"/>
    <s v="SE"/>
    <x v="0"/>
    <s v="Data Science"/>
    <n v="180000"/>
    <s v="USD"/>
    <n v="180000"/>
    <s v="US"/>
    <n v="0"/>
    <s v="US"/>
    <s v="M"/>
  </r>
  <r>
    <n v="2024"/>
    <s v="SE"/>
    <x v="0"/>
    <s v="Data Science"/>
    <n v="160000"/>
    <s v="USD"/>
    <n v="160000"/>
    <s v="US"/>
    <n v="0"/>
    <s v="US"/>
    <s v="M"/>
  </r>
  <r>
    <n v="2024"/>
    <s v="EN"/>
    <x v="0"/>
    <s v="Data Analyst"/>
    <n v="184180"/>
    <s v="USD"/>
    <n v="184180"/>
    <s v="US"/>
    <n v="0"/>
    <s v="US"/>
    <s v="M"/>
  </r>
  <r>
    <n v="2024"/>
    <s v="EN"/>
    <x v="0"/>
    <s v="Data Analyst"/>
    <n v="159870"/>
    <s v="USD"/>
    <n v="159870"/>
    <s v="US"/>
    <n v="0"/>
    <s v="US"/>
    <s v="M"/>
  </r>
  <r>
    <n v="2024"/>
    <s v="SE"/>
    <x v="0"/>
    <s v="Data Scientist"/>
    <n v="195000"/>
    <s v="USD"/>
    <n v="195000"/>
    <s v="US"/>
    <n v="0"/>
    <s v="US"/>
    <s v="M"/>
  </r>
  <r>
    <n v="2024"/>
    <s v="SE"/>
    <x v="0"/>
    <s v="Data Scientist"/>
    <n v="110000"/>
    <s v="USD"/>
    <n v="110000"/>
    <s v="US"/>
    <n v="0"/>
    <s v="US"/>
    <s v="M"/>
  </r>
  <r>
    <n v="2024"/>
    <s v="SE"/>
    <x v="0"/>
    <s v="Research Scientist"/>
    <n v="500000"/>
    <s v="USD"/>
    <n v="500000"/>
    <s v="US"/>
    <n v="100"/>
    <s v="US"/>
    <s v="M"/>
  </r>
  <r>
    <n v="2024"/>
    <s v="SE"/>
    <x v="0"/>
    <s v="Research Scientist"/>
    <n v="180000"/>
    <s v="USD"/>
    <n v="180000"/>
    <s v="US"/>
    <n v="100"/>
    <s v="US"/>
    <s v="M"/>
  </r>
  <r>
    <n v="2024"/>
    <s v="SE"/>
    <x v="0"/>
    <s v="Data Scientist"/>
    <n v="220000"/>
    <s v="USD"/>
    <n v="220000"/>
    <s v="US"/>
    <n v="0"/>
    <s v="US"/>
    <s v="M"/>
  </r>
  <r>
    <n v="2024"/>
    <s v="SE"/>
    <x v="0"/>
    <s v="Data Scientist"/>
    <n v="137500"/>
    <s v="USD"/>
    <n v="137500"/>
    <s v="US"/>
    <n v="0"/>
    <s v="US"/>
    <s v="M"/>
  </r>
  <r>
    <n v="2024"/>
    <s v="SE"/>
    <x v="0"/>
    <s v="AI Engineer"/>
    <n v="212000"/>
    <s v="USD"/>
    <n v="212000"/>
    <s v="US"/>
    <n v="0"/>
    <s v="US"/>
    <s v="M"/>
  </r>
  <r>
    <n v="2024"/>
    <s v="SE"/>
    <x v="0"/>
    <s v="AI Engineer"/>
    <n v="93300"/>
    <s v="USD"/>
    <n v="93300"/>
    <s v="US"/>
    <n v="0"/>
    <s v="US"/>
    <s v="M"/>
  </r>
  <r>
    <n v="2024"/>
    <s v="SE"/>
    <x v="0"/>
    <s v="Data Scientist"/>
    <n v="212000"/>
    <s v="USD"/>
    <n v="212000"/>
    <s v="US"/>
    <n v="0"/>
    <s v="US"/>
    <s v="M"/>
  </r>
  <r>
    <n v="2024"/>
    <s v="SE"/>
    <x v="0"/>
    <s v="Data Scientist"/>
    <n v="93300"/>
    <s v="USD"/>
    <n v="93300"/>
    <s v="US"/>
    <n v="0"/>
    <s v="US"/>
    <s v="M"/>
  </r>
  <r>
    <n v="2024"/>
    <s v="EN"/>
    <x v="0"/>
    <s v="Data Analyst"/>
    <n v="291900"/>
    <s v="USD"/>
    <n v="291900"/>
    <s v="US"/>
    <n v="0"/>
    <s v="US"/>
    <s v="M"/>
  </r>
  <r>
    <n v="2024"/>
    <s v="EN"/>
    <x v="0"/>
    <s v="Data Analyst"/>
    <n v="103800"/>
    <s v="USD"/>
    <n v="103800"/>
    <s v="US"/>
    <n v="0"/>
    <s v="US"/>
    <s v="M"/>
  </r>
  <r>
    <n v="2024"/>
    <s v="SE"/>
    <x v="0"/>
    <s v="Data Science"/>
    <n v="234000"/>
    <s v="USD"/>
    <n v="234000"/>
    <s v="US"/>
    <n v="0"/>
    <s v="US"/>
    <s v="M"/>
  </r>
  <r>
    <n v="2024"/>
    <s v="SE"/>
    <x v="0"/>
    <s v="Data Science"/>
    <n v="146000"/>
    <s v="USD"/>
    <n v="146000"/>
    <s v="US"/>
    <n v="0"/>
    <s v="US"/>
    <s v="M"/>
  </r>
  <r>
    <n v="2024"/>
    <s v="SE"/>
    <x v="0"/>
    <s v="Data Scientist"/>
    <n v="212000"/>
    <s v="USD"/>
    <n v="212000"/>
    <s v="US"/>
    <n v="0"/>
    <s v="US"/>
    <s v="M"/>
  </r>
  <r>
    <n v="2024"/>
    <s v="SE"/>
    <x v="0"/>
    <s v="Data Scientist"/>
    <n v="93300"/>
    <s v="USD"/>
    <n v="93300"/>
    <s v="US"/>
    <n v="0"/>
    <s v="US"/>
    <s v="M"/>
  </r>
  <r>
    <n v="2024"/>
    <s v="MI"/>
    <x v="0"/>
    <s v="Data Science Consultant"/>
    <n v="160000"/>
    <s v="USD"/>
    <n v="160000"/>
    <s v="US"/>
    <n v="100"/>
    <s v="US"/>
    <s v="M"/>
  </r>
  <r>
    <n v="2024"/>
    <s v="MI"/>
    <x v="0"/>
    <s v="Data Science Consultant"/>
    <n v="70000"/>
    <s v="USD"/>
    <n v="70000"/>
    <s v="US"/>
    <n v="100"/>
    <s v="US"/>
    <s v="M"/>
  </r>
  <r>
    <n v="2024"/>
    <s v="SE"/>
    <x v="0"/>
    <s v="Research Engineer"/>
    <n v="179000"/>
    <s v="USD"/>
    <n v="179000"/>
    <s v="US"/>
    <n v="0"/>
    <s v="US"/>
    <s v="M"/>
  </r>
  <r>
    <n v="2024"/>
    <s v="SE"/>
    <x v="0"/>
    <s v="Research Engineer"/>
    <n v="112000"/>
    <s v="USD"/>
    <n v="112000"/>
    <s v="US"/>
    <n v="0"/>
    <s v="US"/>
    <s v="M"/>
  </r>
  <r>
    <n v="2024"/>
    <s v="EN"/>
    <x v="0"/>
    <s v="Data Management Analyst"/>
    <n v="145000"/>
    <s v="USD"/>
    <n v="145000"/>
    <s v="US"/>
    <n v="0"/>
    <s v="US"/>
    <s v="M"/>
  </r>
  <r>
    <n v="2024"/>
    <s v="EN"/>
    <x v="0"/>
    <s v="Data Management Analyst"/>
    <n v="120000"/>
    <s v="USD"/>
    <n v="120000"/>
    <s v="US"/>
    <n v="0"/>
    <s v="US"/>
    <s v="M"/>
  </r>
  <r>
    <n v="2024"/>
    <s v="MI"/>
    <x v="0"/>
    <s v="Data Scientist"/>
    <n v="142100"/>
    <s v="USD"/>
    <n v="142100"/>
    <s v="US"/>
    <n v="0"/>
    <s v="US"/>
    <s v="M"/>
  </r>
  <r>
    <n v="2024"/>
    <s v="MI"/>
    <x v="0"/>
    <s v="Data Scientist"/>
    <n v="94700"/>
    <s v="USD"/>
    <n v="94700"/>
    <s v="US"/>
    <n v="0"/>
    <s v="US"/>
    <s v="M"/>
  </r>
  <r>
    <n v="2024"/>
    <s v="MI"/>
    <x v="0"/>
    <s v="AI Engineer"/>
    <n v="166000"/>
    <s v="USD"/>
    <n v="166000"/>
    <s v="US"/>
    <n v="0"/>
    <s v="US"/>
    <s v="M"/>
  </r>
  <r>
    <n v="2024"/>
    <s v="MI"/>
    <x v="0"/>
    <s v="AI Engineer"/>
    <n v="73100"/>
    <s v="USD"/>
    <n v="73100"/>
    <s v="US"/>
    <n v="0"/>
    <s v="US"/>
    <s v="M"/>
  </r>
  <r>
    <n v="2024"/>
    <s v="SE"/>
    <x v="0"/>
    <s v="Data Science Consultant"/>
    <n v="145000"/>
    <s v="USD"/>
    <n v="145000"/>
    <s v="US"/>
    <n v="0"/>
    <s v="US"/>
    <s v="M"/>
  </r>
  <r>
    <n v="2024"/>
    <s v="SE"/>
    <x v="0"/>
    <s v="Data Science Consultant"/>
    <n v="128000"/>
    <s v="USD"/>
    <n v="128000"/>
    <s v="US"/>
    <n v="0"/>
    <s v="US"/>
    <s v="M"/>
  </r>
  <r>
    <n v="2024"/>
    <s v="EN"/>
    <x v="0"/>
    <s v="Data Analyst"/>
    <n v="90000"/>
    <s v="USD"/>
    <n v="90000"/>
    <s v="US"/>
    <n v="0"/>
    <s v="US"/>
    <s v="M"/>
  </r>
  <r>
    <n v="2024"/>
    <s v="EN"/>
    <x v="0"/>
    <s v="Data Analyst"/>
    <n v="75000"/>
    <s v="USD"/>
    <n v="75000"/>
    <s v="US"/>
    <n v="0"/>
    <s v="US"/>
    <s v="M"/>
  </r>
  <r>
    <n v="2024"/>
    <s v="MI"/>
    <x v="0"/>
    <s v="Data Scientist"/>
    <n v="99000"/>
    <s v="USD"/>
    <n v="99000"/>
    <s v="US"/>
    <n v="0"/>
    <s v="US"/>
    <s v="M"/>
  </r>
  <r>
    <n v="2024"/>
    <s v="MI"/>
    <x v="0"/>
    <s v="Data Scientist"/>
    <n v="87000"/>
    <s v="USD"/>
    <n v="87000"/>
    <s v="US"/>
    <n v="0"/>
    <s v="US"/>
    <s v="M"/>
  </r>
  <r>
    <n v="2024"/>
    <s v="EX"/>
    <x v="0"/>
    <s v="Data Engineer"/>
    <n v="334075"/>
    <s v="USD"/>
    <n v="334075"/>
    <s v="CA"/>
    <n v="0"/>
    <s v="CA"/>
    <s v="M"/>
  </r>
  <r>
    <n v="2024"/>
    <s v="EX"/>
    <x v="0"/>
    <s v="Data Engineer"/>
    <n v="268500"/>
    <s v="USD"/>
    <n v="268500"/>
    <s v="CA"/>
    <n v="0"/>
    <s v="CA"/>
    <s v="M"/>
  </r>
  <r>
    <n v="2024"/>
    <s v="SE"/>
    <x v="0"/>
    <s v="Data Scientist"/>
    <n v="230000"/>
    <s v="USD"/>
    <n v="230000"/>
    <s v="US"/>
    <n v="0"/>
    <s v="US"/>
    <s v="M"/>
  </r>
  <r>
    <n v="2024"/>
    <s v="SE"/>
    <x v="0"/>
    <s v="Data Scientist"/>
    <n v="195000"/>
    <s v="USD"/>
    <n v="195000"/>
    <s v="US"/>
    <n v="0"/>
    <s v="US"/>
    <s v="M"/>
  </r>
  <r>
    <n v="2024"/>
    <s v="SE"/>
    <x v="0"/>
    <s v="Research Analyst"/>
    <n v="212000"/>
    <s v="USD"/>
    <n v="212000"/>
    <s v="US"/>
    <n v="0"/>
    <s v="US"/>
    <s v="M"/>
  </r>
  <r>
    <n v="2024"/>
    <s v="SE"/>
    <x v="0"/>
    <s v="Research Analyst"/>
    <n v="93300"/>
    <s v="USD"/>
    <n v="93300"/>
    <s v="US"/>
    <n v="0"/>
    <s v="US"/>
    <s v="M"/>
  </r>
  <r>
    <n v="2024"/>
    <s v="EN"/>
    <x v="0"/>
    <s v="Data Operations Analyst"/>
    <n v="110500"/>
    <s v="USD"/>
    <n v="110500"/>
    <s v="US"/>
    <n v="0"/>
    <s v="US"/>
    <s v="M"/>
  </r>
  <r>
    <n v="2024"/>
    <s v="EN"/>
    <x v="0"/>
    <s v="Data Operations Analyst"/>
    <n v="69000"/>
    <s v="USD"/>
    <n v="69000"/>
    <s v="US"/>
    <n v="0"/>
    <s v="US"/>
    <s v="M"/>
  </r>
  <r>
    <n v="2024"/>
    <s v="SE"/>
    <x v="0"/>
    <s v="Data Management Consultant"/>
    <n v="100000"/>
    <s v="USD"/>
    <n v="100000"/>
    <s v="US"/>
    <n v="0"/>
    <s v="US"/>
    <s v="M"/>
  </r>
  <r>
    <n v="2024"/>
    <s v="SE"/>
    <x v="0"/>
    <s v="Data Management Consultant"/>
    <n v="85000"/>
    <s v="USD"/>
    <n v="85000"/>
    <s v="US"/>
    <n v="0"/>
    <s v="US"/>
    <s v="M"/>
  </r>
  <r>
    <n v="2024"/>
    <s v="MI"/>
    <x v="0"/>
    <s v="Business Intelligence Analyst"/>
    <n v="107690"/>
    <s v="USD"/>
    <n v="107690"/>
    <s v="US"/>
    <n v="0"/>
    <s v="US"/>
    <s v="M"/>
  </r>
  <r>
    <n v="2024"/>
    <s v="MI"/>
    <x v="0"/>
    <s v="Business Intelligence Analyst"/>
    <n v="78300"/>
    <s v="USD"/>
    <n v="78300"/>
    <s v="US"/>
    <n v="0"/>
    <s v="US"/>
    <s v="M"/>
  </r>
  <r>
    <n v="2024"/>
    <s v="EN"/>
    <x v="0"/>
    <s v="Analytics Engineer"/>
    <n v="131000"/>
    <s v="USD"/>
    <n v="131000"/>
    <s v="US"/>
    <n v="100"/>
    <s v="US"/>
    <s v="M"/>
  </r>
  <r>
    <n v="2024"/>
    <s v="EN"/>
    <x v="0"/>
    <s v="Analytics Engineer"/>
    <n v="110000"/>
    <s v="USD"/>
    <n v="110000"/>
    <s v="US"/>
    <n v="100"/>
    <s v="US"/>
    <s v="M"/>
  </r>
  <r>
    <n v="2024"/>
    <s v="EN"/>
    <x v="0"/>
    <s v="Data Analyst"/>
    <n v="133000"/>
    <s v="USD"/>
    <n v="133000"/>
    <s v="US"/>
    <n v="0"/>
    <s v="US"/>
    <s v="M"/>
  </r>
  <r>
    <n v="2024"/>
    <s v="EN"/>
    <x v="0"/>
    <s v="Data Analyst"/>
    <n v="58400"/>
    <s v="USD"/>
    <n v="58400"/>
    <s v="US"/>
    <n v="0"/>
    <s v="US"/>
    <s v="M"/>
  </r>
  <r>
    <n v="2024"/>
    <s v="EN"/>
    <x v="0"/>
    <s v="Data Engineer"/>
    <n v="115000"/>
    <s v="USD"/>
    <n v="115000"/>
    <s v="US"/>
    <n v="100"/>
    <s v="US"/>
    <s v="M"/>
  </r>
  <r>
    <n v="2024"/>
    <s v="EN"/>
    <x v="0"/>
    <s v="Data Engineer"/>
    <n v="87550"/>
    <s v="USD"/>
    <n v="87550"/>
    <s v="US"/>
    <n v="100"/>
    <s v="US"/>
    <s v="M"/>
  </r>
  <r>
    <n v="2024"/>
    <s v="EX"/>
    <x v="0"/>
    <s v="Data Engineer"/>
    <n v="209309"/>
    <s v="USD"/>
    <n v="209309"/>
    <s v="US"/>
    <n v="0"/>
    <s v="US"/>
    <s v="M"/>
  </r>
  <r>
    <n v="2024"/>
    <s v="EX"/>
    <x v="0"/>
    <s v="Data Engineer"/>
    <n v="168854"/>
    <s v="USD"/>
    <n v="168854"/>
    <s v="US"/>
    <n v="0"/>
    <s v="US"/>
    <s v="M"/>
  </r>
  <r>
    <n v="2024"/>
    <s v="EN"/>
    <x v="0"/>
    <s v="Research Analyst"/>
    <n v="133000"/>
    <s v="USD"/>
    <n v="133000"/>
    <s v="US"/>
    <n v="0"/>
    <s v="US"/>
    <s v="M"/>
  </r>
  <r>
    <n v="2024"/>
    <s v="EN"/>
    <x v="0"/>
    <s v="Research Analyst"/>
    <n v="58400"/>
    <s v="USD"/>
    <n v="58400"/>
    <s v="US"/>
    <n v="0"/>
    <s v="US"/>
    <s v="M"/>
  </r>
  <r>
    <n v="2024"/>
    <s v="SE"/>
    <x v="0"/>
    <s v="Data Scientist"/>
    <n v="269000"/>
    <s v="USD"/>
    <n v="269000"/>
    <s v="CA"/>
    <n v="0"/>
    <s v="CA"/>
    <s v="M"/>
  </r>
  <r>
    <n v="2024"/>
    <s v="SE"/>
    <x v="0"/>
    <s v="Data Scientist"/>
    <n v="165000"/>
    <s v="USD"/>
    <n v="165000"/>
    <s v="CA"/>
    <n v="0"/>
    <s v="CA"/>
    <s v="M"/>
  </r>
  <r>
    <n v="2024"/>
    <s v="SE"/>
    <x v="0"/>
    <s v="Data Scientist"/>
    <n v="245000"/>
    <s v="USD"/>
    <n v="245000"/>
    <s v="US"/>
    <n v="0"/>
    <s v="US"/>
    <s v="M"/>
  </r>
  <r>
    <n v="2024"/>
    <s v="SE"/>
    <x v="0"/>
    <s v="Data Scientist"/>
    <n v="185000"/>
    <s v="USD"/>
    <n v="185000"/>
    <s v="US"/>
    <n v="0"/>
    <s v="US"/>
    <s v="M"/>
  </r>
  <r>
    <n v="2024"/>
    <s v="SE"/>
    <x v="0"/>
    <s v="Research Scientist"/>
    <n v="333500"/>
    <s v="USD"/>
    <n v="333500"/>
    <s v="US"/>
    <n v="0"/>
    <s v="US"/>
    <s v="M"/>
  </r>
  <r>
    <n v="2024"/>
    <s v="SE"/>
    <x v="0"/>
    <s v="Research Scientist"/>
    <n v="180000"/>
    <s v="USD"/>
    <n v="180000"/>
    <s v="US"/>
    <n v="0"/>
    <s v="US"/>
    <s v="M"/>
  </r>
  <r>
    <n v="2024"/>
    <s v="SE"/>
    <x v="0"/>
    <s v="Data Scientist"/>
    <n v="195000"/>
    <s v="USD"/>
    <n v="195000"/>
    <s v="US"/>
    <n v="100"/>
    <s v="US"/>
    <s v="M"/>
  </r>
  <r>
    <n v="2024"/>
    <s v="SE"/>
    <x v="0"/>
    <s v="Data Scientist"/>
    <n v="147500"/>
    <s v="USD"/>
    <n v="147500"/>
    <s v="US"/>
    <n v="100"/>
    <s v="US"/>
    <s v="M"/>
  </r>
  <r>
    <n v="2024"/>
    <s v="EN"/>
    <x v="0"/>
    <s v="Machine Learning Engineer"/>
    <n v="187500"/>
    <s v="USD"/>
    <n v="187500"/>
    <s v="US"/>
    <n v="0"/>
    <s v="US"/>
    <s v="M"/>
  </r>
  <r>
    <n v="2024"/>
    <s v="EN"/>
    <x v="0"/>
    <s v="Machine Learning Engineer"/>
    <n v="99500"/>
    <s v="USD"/>
    <n v="99500"/>
    <s v="US"/>
    <n v="0"/>
    <s v="US"/>
    <s v="M"/>
  </r>
  <r>
    <n v="2024"/>
    <s v="SE"/>
    <x v="0"/>
    <s v="Analytics Engineer"/>
    <n v="126400"/>
    <s v="USD"/>
    <n v="126400"/>
    <s v="US"/>
    <n v="100"/>
    <s v="US"/>
    <s v="M"/>
  </r>
  <r>
    <n v="2024"/>
    <s v="SE"/>
    <x v="0"/>
    <s v="Analytics Engineer"/>
    <n v="101100"/>
    <s v="USD"/>
    <n v="101100"/>
    <s v="US"/>
    <n v="100"/>
    <s v="US"/>
    <s v="M"/>
  </r>
  <r>
    <n v="2024"/>
    <s v="SE"/>
    <x v="0"/>
    <s v="Data Engineer"/>
    <n v="167400"/>
    <s v="USD"/>
    <n v="167400"/>
    <s v="US"/>
    <n v="100"/>
    <s v="US"/>
    <s v="M"/>
  </r>
  <r>
    <n v="2024"/>
    <s v="SE"/>
    <x v="0"/>
    <s v="Data Engineer"/>
    <n v="116600"/>
    <s v="USD"/>
    <n v="116600"/>
    <s v="US"/>
    <n v="100"/>
    <s v="US"/>
    <s v="M"/>
  </r>
  <r>
    <n v="2024"/>
    <s v="SE"/>
    <x v="0"/>
    <s v="Data Analyst"/>
    <n v="126000"/>
    <s v="USD"/>
    <n v="126000"/>
    <s v="US"/>
    <n v="0"/>
    <s v="US"/>
    <s v="M"/>
  </r>
  <r>
    <n v="2024"/>
    <s v="SE"/>
    <x v="0"/>
    <s v="Data Analyst"/>
    <n v="87000"/>
    <s v="USD"/>
    <n v="87000"/>
    <s v="US"/>
    <n v="0"/>
    <s v="US"/>
    <s v="M"/>
  </r>
  <r>
    <n v="2024"/>
    <s v="SE"/>
    <x v="0"/>
    <s v="Data Engineer"/>
    <n v="152375"/>
    <s v="USD"/>
    <n v="152375"/>
    <s v="US"/>
    <n v="100"/>
    <s v="US"/>
    <s v="M"/>
  </r>
  <r>
    <n v="2024"/>
    <s v="SE"/>
    <x v="0"/>
    <s v="Data Engineer"/>
    <n v="94000"/>
    <s v="USD"/>
    <n v="94000"/>
    <s v="US"/>
    <n v="100"/>
    <s v="US"/>
    <s v="M"/>
  </r>
  <r>
    <n v="2024"/>
    <s v="SE"/>
    <x v="0"/>
    <s v="Data Quality Analyst"/>
    <n v="80000"/>
    <s v="GBP"/>
    <n v="100000"/>
    <s v="GB"/>
    <n v="0"/>
    <s v="GB"/>
    <s v="M"/>
  </r>
  <r>
    <n v="2024"/>
    <s v="SE"/>
    <x v="0"/>
    <s v="Data Quality Analyst"/>
    <n v="45000"/>
    <s v="GBP"/>
    <n v="56250"/>
    <s v="GB"/>
    <n v="0"/>
    <s v="GB"/>
    <s v="M"/>
  </r>
  <r>
    <n v="2024"/>
    <s v="SE"/>
    <x v="0"/>
    <s v="Data Architect"/>
    <n v="276000"/>
    <s v="USD"/>
    <n v="276000"/>
    <s v="US"/>
    <n v="0"/>
    <s v="US"/>
    <s v="M"/>
  </r>
  <r>
    <n v="2024"/>
    <s v="SE"/>
    <x v="0"/>
    <s v="Data Architect"/>
    <n v="174000"/>
    <s v="USD"/>
    <n v="174000"/>
    <s v="US"/>
    <n v="0"/>
    <s v="US"/>
    <s v="M"/>
  </r>
  <r>
    <n v="2024"/>
    <s v="EN"/>
    <x v="0"/>
    <s v="Data Analyst"/>
    <n v="113800"/>
    <s v="USD"/>
    <n v="113800"/>
    <s v="US"/>
    <n v="100"/>
    <s v="US"/>
    <s v="M"/>
  </r>
  <r>
    <n v="2024"/>
    <s v="EN"/>
    <x v="0"/>
    <s v="Data Analyst"/>
    <n v="74400"/>
    <s v="USD"/>
    <n v="74400"/>
    <s v="US"/>
    <n v="100"/>
    <s v="US"/>
    <s v="M"/>
  </r>
  <r>
    <n v="2024"/>
    <s v="SE"/>
    <x v="0"/>
    <s v="Machine Learning Engineer"/>
    <n v="333500"/>
    <s v="USD"/>
    <n v="333500"/>
    <s v="US"/>
    <n v="0"/>
    <s v="US"/>
    <s v="M"/>
  </r>
  <r>
    <n v="2024"/>
    <s v="SE"/>
    <x v="0"/>
    <s v="Machine Learning Engineer"/>
    <n v="183000"/>
    <s v="USD"/>
    <n v="183000"/>
    <s v="US"/>
    <n v="0"/>
    <s v="US"/>
    <s v="M"/>
  </r>
  <r>
    <n v="2024"/>
    <s v="SE"/>
    <x v="0"/>
    <s v="Machine Learning Engineer"/>
    <n v="260000"/>
    <s v="USD"/>
    <n v="260000"/>
    <s v="US"/>
    <n v="0"/>
    <s v="US"/>
    <s v="M"/>
  </r>
  <r>
    <n v="2024"/>
    <s v="SE"/>
    <x v="0"/>
    <s v="Machine Learning Engineer"/>
    <n v="192000"/>
    <s v="USD"/>
    <n v="192000"/>
    <s v="US"/>
    <n v="0"/>
    <s v="US"/>
    <s v="M"/>
  </r>
  <r>
    <n v="2024"/>
    <s v="EN"/>
    <x v="0"/>
    <s v="Data Analyst"/>
    <n v="158000"/>
    <s v="USD"/>
    <n v="158000"/>
    <s v="US"/>
    <n v="0"/>
    <s v="US"/>
    <s v="M"/>
  </r>
  <r>
    <n v="2024"/>
    <s v="EN"/>
    <x v="0"/>
    <s v="Data Analyst"/>
    <n v="105000"/>
    <s v="USD"/>
    <n v="105000"/>
    <s v="US"/>
    <n v="0"/>
    <s v="US"/>
    <s v="M"/>
  </r>
  <r>
    <n v="2024"/>
    <s v="SE"/>
    <x v="0"/>
    <s v="Data Scientist"/>
    <n v="148000"/>
    <s v="USD"/>
    <n v="148000"/>
    <s v="US"/>
    <n v="0"/>
    <s v="US"/>
    <s v="M"/>
  </r>
  <r>
    <n v="2024"/>
    <s v="SE"/>
    <x v="0"/>
    <s v="Data Scientist"/>
    <n v="110000"/>
    <s v="USD"/>
    <n v="110000"/>
    <s v="US"/>
    <n v="0"/>
    <s v="US"/>
    <s v="M"/>
  </r>
  <r>
    <n v="2024"/>
    <s v="MI"/>
    <x v="0"/>
    <s v="Data Manager"/>
    <n v="128000"/>
    <s v="USD"/>
    <n v="128000"/>
    <s v="US"/>
    <n v="0"/>
    <s v="US"/>
    <s v="M"/>
  </r>
  <r>
    <n v="2024"/>
    <s v="MI"/>
    <x v="0"/>
    <s v="Data Manager"/>
    <n v="81500"/>
    <s v="USD"/>
    <n v="81500"/>
    <s v="US"/>
    <n v="0"/>
    <s v="US"/>
    <s v="M"/>
  </r>
  <r>
    <n v="2024"/>
    <s v="SE"/>
    <x v="0"/>
    <s v="Data Analyst"/>
    <n v="115000"/>
    <s v="USD"/>
    <n v="115000"/>
    <s v="US"/>
    <n v="0"/>
    <s v="US"/>
    <s v="M"/>
  </r>
  <r>
    <n v="2024"/>
    <s v="SE"/>
    <x v="0"/>
    <s v="Data Analyst"/>
    <n v="75300"/>
    <s v="USD"/>
    <n v="75300"/>
    <s v="US"/>
    <n v="0"/>
    <s v="US"/>
    <s v="M"/>
  </r>
  <r>
    <n v="2024"/>
    <s v="MI"/>
    <x v="0"/>
    <s v="Data Scientist"/>
    <n v="140000"/>
    <s v="USD"/>
    <n v="140000"/>
    <s v="US"/>
    <n v="100"/>
    <s v="US"/>
    <s v="M"/>
  </r>
  <r>
    <n v="2024"/>
    <s v="MI"/>
    <x v="0"/>
    <s v="Data Scientist"/>
    <n v="100000"/>
    <s v="USD"/>
    <n v="100000"/>
    <s v="US"/>
    <n v="100"/>
    <s v="US"/>
    <s v="M"/>
  </r>
  <r>
    <n v="2024"/>
    <s v="MI"/>
    <x v="0"/>
    <s v="ML Engineer"/>
    <n v="240000"/>
    <s v="USD"/>
    <n v="240000"/>
    <s v="US"/>
    <n v="0"/>
    <s v="US"/>
    <s v="M"/>
  </r>
  <r>
    <n v="2024"/>
    <s v="MI"/>
    <x v="0"/>
    <s v="ML Engineer"/>
    <n v="140000"/>
    <s v="USD"/>
    <n v="140000"/>
    <s v="US"/>
    <n v="0"/>
    <s v="US"/>
    <s v="M"/>
  </r>
  <r>
    <n v="2024"/>
    <s v="MI"/>
    <x v="0"/>
    <s v="Applied Scientist"/>
    <n v="222200"/>
    <s v="USD"/>
    <n v="222200"/>
    <s v="US"/>
    <n v="0"/>
    <s v="US"/>
    <s v="L"/>
  </r>
  <r>
    <n v="2024"/>
    <s v="MI"/>
    <x v="0"/>
    <s v="Applied Scientist"/>
    <n v="136000"/>
    <s v="USD"/>
    <n v="136000"/>
    <s v="US"/>
    <n v="0"/>
    <s v="US"/>
    <s v="L"/>
  </r>
  <r>
    <n v="2024"/>
    <s v="MI"/>
    <x v="0"/>
    <s v="Data Scientist"/>
    <n v="187200"/>
    <s v="USD"/>
    <n v="187200"/>
    <s v="CA"/>
    <n v="0"/>
    <s v="CA"/>
    <s v="M"/>
  </r>
  <r>
    <n v="2024"/>
    <s v="MI"/>
    <x v="0"/>
    <s v="Data Scientist"/>
    <n v="100800"/>
    <s v="USD"/>
    <n v="100800"/>
    <s v="CA"/>
    <n v="0"/>
    <s v="CA"/>
    <s v="M"/>
  </r>
  <r>
    <n v="2024"/>
    <s v="SE"/>
    <x v="0"/>
    <s v="Data Engineer"/>
    <n v="153200"/>
    <s v="USD"/>
    <n v="153200"/>
    <s v="US"/>
    <n v="100"/>
    <s v="US"/>
    <s v="M"/>
  </r>
  <r>
    <n v="2024"/>
    <s v="SE"/>
    <x v="0"/>
    <s v="Data Engineer"/>
    <n v="102200"/>
    <s v="USD"/>
    <n v="102200"/>
    <s v="US"/>
    <n v="100"/>
    <s v="US"/>
    <s v="M"/>
  </r>
  <r>
    <n v="2024"/>
    <s v="SE"/>
    <x v="0"/>
    <s v="Robotics Software Engineer"/>
    <n v="240000"/>
    <s v="USD"/>
    <n v="240000"/>
    <s v="US"/>
    <n v="0"/>
    <s v="US"/>
    <s v="M"/>
  </r>
  <r>
    <n v="2024"/>
    <s v="SE"/>
    <x v="0"/>
    <s v="Robotics Software Engineer"/>
    <n v="160000"/>
    <s v="USD"/>
    <n v="160000"/>
    <s v="US"/>
    <n v="0"/>
    <s v="US"/>
    <s v="M"/>
  </r>
  <r>
    <n v="2024"/>
    <s v="MI"/>
    <x v="0"/>
    <s v="Data Analyst"/>
    <n v="105000"/>
    <s v="USD"/>
    <n v="105000"/>
    <s v="US"/>
    <n v="0"/>
    <s v="US"/>
    <s v="M"/>
  </r>
  <r>
    <n v="2024"/>
    <s v="MI"/>
    <x v="0"/>
    <s v="Data Analyst"/>
    <n v="77000"/>
    <s v="USD"/>
    <n v="77000"/>
    <s v="US"/>
    <n v="0"/>
    <s v="US"/>
    <s v="M"/>
  </r>
  <r>
    <n v="2024"/>
    <s v="SE"/>
    <x v="0"/>
    <s v="Data Engineer"/>
    <n v="207300"/>
    <s v="USD"/>
    <n v="207300"/>
    <s v="US"/>
    <n v="0"/>
    <s v="US"/>
    <s v="M"/>
  </r>
  <r>
    <n v="2024"/>
    <s v="SE"/>
    <x v="0"/>
    <s v="Data Engineer"/>
    <n v="119000"/>
    <s v="USD"/>
    <n v="119000"/>
    <s v="US"/>
    <n v="0"/>
    <s v="US"/>
    <s v="M"/>
  </r>
  <r>
    <n v="2024"/>
    <s v="MI"/>
    <x v="0"/>
    <s v="Machine Learning Engineer"/>
    <n v="160000"/>
    <s v="USD"/>
    <n v="160000"/>
    <s v="US"/>
    <n v="100"/>
    <s v="US"/>
    <s v="M"/>
  </r>
  <r>
    <n v="2024"/>
    <s v="MI"/>
    <x v="0"/>
    <s v="Machine Learning Engineer"/>
    <n v="130000"/>
    <s v="USD"/>
    <n v="130000"/>
    <s v="US"/>
    <n v="100"/>
    <s v="US"/>
    <s v="M"/>
  </r>
  <r>
    <n v="2024"/>
    <s v="SE"/>
    <x v="0"/>
    <s v="Machine Learning Engineer"/>
    <n v="155000"/>
    <s v="USD"/>
    <n v="155000"/>
    <s v="US"/>
    <n v="0"/>
    <s v="US"/>
    <s v="M"/>
  </r>
  <r>
    <n v="2024"/>
    <s v="SE"/>
    <x v="0"/>
    <s v="Machine Learning Engineer"/>
    <n v="125000"/>
    <s v="USD"/>
    <n v="125000"/>
    <s v="US"/>
    <n v="0"/>
    <s v="US"/>
    <s v="M"/>
  </r>
  <r>
    <n v="2024"/>
    <s v="EX"/>
    <x v="0"/>
    <s v="Machine Learning Engineer"/>
    <n v="265000"/>
    <s v="USD"/>
    <n v="265000"/>
    <s v="US"/>
    <n v="0"/>
    <s v="US"/>
    <s v="M"/>
  </r>
  <r>
    <n v="2024"/>
    <s v="EX"/>
    <x v="0"/>
    <s v="Machine Learning Engineer"/>
    <n v="203800"/>
    <s v="USD"/>
    <n v="203800"/>
    <s v="US"/>
    <n v="0"/>
    <s v="US"/>
    <s v="M"/>
  </r>
  <r>
    <n v="2024"/>
    <s v="SE"/>
    <x v="0"/>
    <s v="Data Analyst"/>
    <n v="135000"/>
    <s v="USD"/>
    <n v="135000"/>
    <s v="US"/>
    <n v="0"/>
    <s v="US"/>
    <s v="M"/>
  </r>
  <r>
    <n v="2024"/>
    <s v="SE"/>
    <x v="0"/>
    <s v="Data Analyst"/>
    <n v="105000"/>
    <s v="USD"/>
    <n v="105000"/>
    <s v="US"/>
    <n v="0"/>
    <s v="US"/>
    <s v="M"/>
  </r>
  <r>
    <n v="2024"/>
    <s v="SE"/>
    <x v="0"/>
    <s v="Analytics Engineer"/>
    <n v="345400"/>
    <s v="USD"/>
    <n v="345400"/>
    <s v="US"/>
    <n v="0"/>
    <s v="US"/>
    <s v="M"/>
  </r>
  <r>
    <n v="2024"/>
    <s v="SE"/>
    <x v="0"/>
    <s v="Analytics Engineer"/>
    <n v="272700"/>
    <s v="USD"/>
    <n v="272700"/>
    <s v="US"/>
    <n v="0"/>
    <s v="US"/>
    <s v="M"/>
  </r>
  <r>
    <n v="2024"/>
    <s v="MI"/>
    <x v="0"/>
    <s v="Robotics Software Engineer"/>
    <n v="198000"/>
    <s v="USD"/>
    <n v="198000"/>
    <s v="US"/>
    <n v="0"/>
    <s v="US"/>
    <s v="M"/>
  </r>
  <r>
    <n v="2024"/>
    <s v="MI"/>
    <x v="0"/>
    <s v="Robotics Software Engineer"/>
    <n v="160000"/>
    <s v="USD"/>
    <n v="160000"/>
    <s v="US"/>
    <n v="0"/>
    <s v="US"/>
    <s v="M"/>
  </r>
  <r>
    <n v="2024"/>
    <s v="SE"/>
    <x v="0"/>
    <s v="Data Engineer"/>
    <n v="198000"/>
    <s v="USD"/>
    <n v="198000"/>
    <s v="US"/>
    <n v="0"/>
    <s v="US"/>
    <s v="M"/>
  </r>
  <r>
    <n v="2024"/>
    <s v="SE"/>
    <x v="0"/>
    <s v="Data Engineer"/>
    <n v="180000"/>
    <s v="USD"/>
    <n v="180000"/>
    <s v="US"/>
    <n v="0"/>
    <s v="US"/>
    <s v="M"/>
  </r>
  <r>
    <n v="2024"/>
    <s v="SE"/>
    <x v="0"/>
    <s v="Data Analyst"/>
    <n v="100000"/>
    <s v="USD"/>
    <n v="100000"/>
    <s v="US"/>
    <n v="0"/>
    <s v="US"/>
    <s v="M"/>
  </r>
  <r>
    <n v="2024"/>
    <s v="SE"/>
    <x v="0"/>
    <s v="Data Analyst"/>
    <n v="80000"/>
    <s v="USD"/>
    <n v="80000"/>
    <s v="US"/>
    <n v="0"/>
    <s v="US"/>
    <s v="M"/>
  </r>
  <r>
    <n v="2024"/>
    <s v="SE"/>
    <x v="0"/>
    <s v="ML Engineer"/>
    <n v="250000"/>
    <s v="USD"/>
    <n v="250000"/>
    <s v="US"/>
    <n v="0"/>
    <s v="US"/>
    <s v="M"/>
  </r>
  <r>
    <n v="2024"/>
    <s v="SE"/>
    <x v="0"/>
    <s v="ML Engineer"/>
    <n v="200000"/>
    <s v="USD"/>
    <n v="200000"/>
    <s v="US"/>
    <n v="0"/>
    <s v="US"/>
    <s v="M"/>
  </r>
  <r>
    <n v="2024"/>
    <s v="SE"/>
    <x v="0"/>
    <s v="Data Scientist"/>
    <n v="155000"/>
    <s v="USD"/>
    <n v="155000"/>
    <s v="US"/>
    <n v="0"/>
    <s v="US"/>
    <s v="M"/>
  </r>
  <r>
    <n v="2024"/>
    <s v="SE"/>
    <x v="0"/>
    <s v="Data Scientist"/>
    <n v="139500"/>
    <s v="USD"/>
    <n v="139500"/>
    <s v="US"/>
    <n v="0"/>
    <s v="US"/>
    <s v="M"/>
  </r>
  <r>
    <n v="2024"/>
    <s v="SE"/>
    <x v="0"/>
    <s v="Data Architect"/>
    <n v="160000"/>
    <s v="USD"/>
    <n v="160000"/>
    <s v="US"/>
    <n v="0"/>
    <s v="US"/>
    <s v="M"/>
  </r>
  <r>
    <n v="2024"/>
    <s v="SE"/>
    <x v="0"/>
    <s v="Data Architect"/>
    <n v="110000"/>
    <s v="USD"/>
    <n v="110000"/>
    <s v="US"/>
    <n v="0"/>
    <s v="US"/>
    <s v="M"/>
  </r>
  <r>
    <n v="2024"/>
    <s v="SE"/>
    <x v="0"/>
    <s v="Research Scientist"/>
    <n v="247600"/>
    <s v="USD"/>
    <n v="247600"/>
    <s v="US"/>
    <n v="0"/>
    <s v="US"/>
    <s v="L"/>
  </r>
  <r>
    <n v="2024"/>
    <s v="SE"/>
    <x v="0"/>
    <s v="Research Scientist"/>
    <n v="127300"/>
    <s v="USD"/>
    <n v="127300"/>
    <s v="US"/>
    <n v="0"/>
    <s v="US"/>
    <s v="L"/>
  </r>
  <r>
    <n v="2024"/>
    <s v="SE"/>
    <x v="0"/>
    <s v="Data Scientist"/>
    <n v="191500"/>
    <s v="USD"/>
    <n v="191500"/>
    <s v="US"/>
    <n v="0"/>
    <s v="US"/>
    <s v="M"/>
  </r>
  <r>
    <n v="2024"/>
    <s v="SE"/>
    <x v="0"/>
    <s v="Data Scientist"/>
    <n v="111500"/>
    <s v="USD"/>
    <n v="111500"/>
    <s v="US"/>
    <n v="0"/>
    <s v="US"/>
    <s v="M"/>
  </r>
  <r>
    <n v="2024"/>
    <s v="SE"/>
    <x v="0"/>
    <s v="Data Scientist"/>
    <n v="204800"/>
    <s v="USD"/>
    <n v="204800"/>
    <s v="US"/>
    <n v="0"/>
    <s v="US"/>
    <s v="M"/>
  </r>
  <r>
    <n v="2024"/>
    <s v="SE"/>
    <x v="0"/>
    <s v="Data Scientist"/>
    <n v="115800"/>
    <s v="USD"/>
    <n v="115800"/>
    <s v="US"/>
    <n v="0"/>
    <s v="US"/>
    <s v="M"/>
  </r>
  <r>
    <n v="2024"/>
    <s v="SE"/>
    <x v="0"/>
    <s v="Data Science Consultant"/>
    <n v="116000"/>
    <s v="USD"/>
    <n v="116000"/>
    <s v="US"/>
    <n v="0"/>
    <s v="US"/>
    <s v="M"/>
  </r>
  <r>
    <n v="2024"/>
    <s v="SE"/>
    <x v="0"/>
    <s v="Data Science Consultant"/>
    <n v="90000"/>
    <s v="USD"/>
    <n v="90000"/>
    <s v="US"/>
    <n v="0"/>
    <s v="US"/>
    <s v="M"/>
  </r>
  <r>
    <n v="2024"/>
    <s v="SE"/>
    <x v="0"/>
    <s v="Data Scientist"/>
    <n v="206000"/>
    <s v="USD"/>
    <n v="206000"/>
    <s v="US"/>
    <n v="100"/>
    <s v="US"/>
    <s v="M"/>
  </r>
  <r>
    <n v="2024"/>
    <s v="SE"/>
    <x v="0"/>
    <s v="Data Scientist"/>
    <n v="140250"/>
    <s v="USD"/>
    <n v="140250"/>
    <s v="US"/>
    <n v="100"/>
    <s v="US"/>
    <s v="M"/>
  </r>
  <r>
    <n v="2024"/>
    <s v="SE"/>
    <x v="0"/>
    <s v="Applied Scientist"/>
    <n v="225000"/>
    <s v="USD"/>
    <n v="225000"/>
    <s v="US"/>
    <n v="0"/>
    <s v="US"/>
    <s v="M"/>
  </r>
  <r>
    <n v="2024"/>
    <s v="MI"/>
    <x v="0"/>
    <s v="Data Scientist"/>
    <n v="190000"/>
    <s v="USD"/>
    <n v="190000"/>
    <s v="US"/>
    <n v="100"/>
    <s v="US"/>
    <s v="M"/>
  </r>
  <r>
    <n v="2024"/>
    <s v="MI"/>
    <x v="0"/>
    <s v="Data Scientist"/>
    <n v="175000"/>
    <s v="USD"/>
    <n v="175000"/>
    <s v="US"/>
    <n v="100"/>
    <s v="US"/>
    <s v="M"/>
  </r>
  <r>
    <n v="2024"/>
    <s v="EN"/>
    <x v="0"/>
    <s v="Data Analyst"/>
    <n v="84105"/>
    <s v="USD"/>
    <n v="84105"/>
    <s v="US"/>
    <n v="0"/>
    <s v="US"/>
    <s v="M"/>
  </r>
  <r>
    <n v="2024"/>
    <s v="EN"/>
    <x v="0"/>
    <s v="Data Analyst"/>
    <n v="76095"/>
    <s v="USD"/>
    <n v="76095"/>
    <s v="US"/>
    <n v="0"/>
    <s v="US"/>
    <s v="M"/>
  </r>
  <r>
    <n v="2024"/>
    <s v="SE"/>
    <x v="0"/>
    <s v="Machine Learning Engineer"/>
    <n v="250000"/>
    <s v="USD"/>
    <n v="250000"/>
    <s v="US"/>
    <n v="0"/>
    <s v="US"/>
    <s v="M"/>
  </r>
  <r>
    <n v="2024"/>
    <s v="SE"/>
    <x v="0"/>
    <s v="Machine Learning Engineer"/>
    <n v="140000"/>
    <s v="USD"/>
    <n v="140000"/>
    <s v="US"/>
    <n v="0"/>
    <s v="US"/>
    <s v="M"/>
  </r>
  <r>
    <n v="2024"/>
    <s v="SE"/>
    <x v="0"/>
    <s v="Data Engineer"/>
    <n v="140000"/>
    <s v="USD"/>
    <n v="140000"/>
    <s v="US"/>
    <n v="100"/>
    <s v="US"/>
    <s v="M"/>
  </r>
  <r>
    <n v="2024"/>
    <s v="SE"/>
    <x v="0"/>
    <s v="Data Engineer"/>
    <n v="100000"/>
    <s v="USD"/>
    <n v="100000"/>
    <s v="US"/>
    <n v="100"/>
    <s v="US"/>
    <s v="M"/>
  </r>
  <r>
    <n v="2024"/>
    <s v="SE"/>
    <x v="0"/>
    <s v="Machine Learning Researcher"/>
    <n v="250800"/>
    <s v="USD"/>
    <n v="250800"/>
    <s v="US"/>
    <n v="0"/>
    <s v="US"/>
    <s v="M"/>
  </r>
  <r>
    <n v="2024"/>
    <s v="SE"/>
    <x v="0"/>
    <s v="Machine Learning Researcher"/>
    <n v="167200"/>
    <s v="USD"/>
    <n v="167200"/>
    <s v="US"/>
    <n v="0"/>
    <s v="US"/>
    <s v="M"/>
  </r>
  <r>
    <n v="2024"/>
    <s v="MI"/>
    <x v="0"/>
    <s v="Data Engineer"/>
    <n v="165000"/>
    <s v="USD"/>
    <n v="165000"/>
    <s v="US"/>
    <n v="100"/>
    <s v="US"/>
    <s v="M"/>
  </r>
  <r>
    <n v="2024"/>
    <s v="MI"/>
    <x v="0"/>
    <s v="Data Engineer"/>
    <n v="140250"/>
    <s v="USD"/>
    <n v="140250"/>
    <s v="US"/>
    <n v="100"/>
    <s v="US"/>
    <s v="M"/>
  </r>
  <r>
    <n v="2024"/>
    <s v="MI"/>
    <x v="0"/>
    <s v="Data Scientist"/>
    <n v="110000"/>
    <s v="USD"/>
    <n v="110000"/>
    <s v="US"/>
    <n v="100"/>
    <s v="US"/>
    <s v="M"/>
  </r>
  <r>
    <n v="2024"/>
    <s v="MI"/>
    <x v="0"/>
    <s v="Data Scientist"/>
    <n v="90000"/>
    <s v="USD"/>
    <n v="90000"/>
    <s v="US"/>
    <n v="100"/>
    <s v="US"/>
    <s v="M"/>
  </r>
  <r>
    <n v="2024"/>
    <s v="MI"/>
    <x v="0"/>
    <s v="Research Scientist"/>
    <n v="300000"/>
    <s v="USD"/>
    <n v="300000"/>
    <s v="US"/>
    <n v="0"/>
    <s v="US"/>
    <s v="M"/>
  </r>
  <r>
    <n v="2024"/>
    <s v="MI"/>
    <x v="0"/>
    <s v="Research Scientist"/>
    <n v="200000"/>
    <s v="USD"/>
    <n v="200000"/>
    <s v="US"/>
    <n v="0"/>
    <s v="US"/>
    <s v="M"/>
  </r>
  <r>
    <n v="2024"/>
    <s v="SE"/>
    <x v="0"/>
    <s v="Data Scientist"/>
    <n v="155000"/>
    <s v="USD"/>
    <n v="155000"/>
    <s v="US"/>
    <n v="0"/>
    <s v="US"/>
    <s v="M"/>
  </r>
  <r>
    <n v="2024"/>
    <s v="SE"/>
    <x v="0"/>
    <s v="Data Scientist"/>
    <n v="104603"/>
    <s v="USD"/>
    <n v="104603"/>
    <s v="US"/>
    <n v="0"/>
    <s v="US"/>
    <s v="M"/>
  </r>
  <r>
    <n v="2024"/>
    <s v="SE"/>
    <x v="0"/>
    <s v="Data Scientist"/>
    <n v="279000"/>
    <s v="USD"/>
    <n v="279000"/>
    <s v="US"/>
    <n v="100"/>
    <s v="US"/>
    <s v="M"/>
  </r>
  <r>
    <n v="2024"/>
    <s v="SE"/>
    <x v="0"/>
    <s v="Data Scientist"/>
    <n v="183000"/>
    <s v="USD"/>
    <n v="183000"/>
    <s v="US"/>
    <n v="100"/>
    <s v="US"/>
    <s v="M"/>
  </r>
  <r>
    <n v="2024"/>
    <s v="MI"/>
    <x v="0"/>
    <s v="Data Scientist"/>
    <n v="252000"/>
    <s v="USD"/>
    <n v="252000"/>
    <s v="US"/>
    <n v="0"/>
    <s v="US"/>
    <s v="M"/>
  </r>
  <r>
    <n v="2024"/>
    <s v="MI"/>
    <x v="0"/>
    <s v="Data Scientist"/>
    <n v="168000"/>
    <s v="USD"/>
    <n v="168000"/>
    <s v="US"/>
    <n v="0"/>
    <s v="US"/>
    <s v="M"/>
  </r>
  <r>
    <n v="2024"/>
    <s v="SE"/>
    <x v="0"/>
    <s v="Data Analyst"/>
    <n v="96600"/>
    <s v="USD"/>
    <n v="96600"/>
    <s v="US"/>
    <n v="0"/>
    <s v="US"/>
    <s v="M"/>
  </r>
  <r>
    <n v="2024"/>
    <s v="SE"/>
    <x v="0"/>
    <s v="Data Analyst"/>
    <n v="55200"/>
    <s v="USD"/>
    <n v="55200"/>
    <s v="US"/>
    <n v="0"/>
    <s v="US"/>
    <s v="M"/>
  </r>
  <r>
    <n v="2024"/>
    <s v="EN"/>
    <x v="0"/>
    <s v="Data Analyst"/>
    <n v="73756"/>
    <s v="USD"/>
    <n v="73756"/>
    <s v="US"/>
    <n v="0"/>
    <s v="US"/>
    <s v="M"/>
  </r>
  <r>
    <n v="2024"/>
    <s v="EN"/>
    <x v="0"/>
    <s v="Data Analyst"/>
    <n v="61463"/>
    <s v="USD"/>
    <n v="61463"/>
    <s v="US"/>
    <n v="0"/>
    <s v="US"/>
    <s v="M"/>
  </r>
  <r>
    <n v="2024"/>
    <s v="SE"/>
    <x v="0"/>
    <s v="Data Engineer"/>
    <n v="130000"/>
    <s v="USD"/>
    <n v="130000"/>
    <s v="US"/>
    <n v="0"/>
    <s v="US"/>
    <s v="M"/>
  </r>
  <r>
    <n v="2024"/>
    <s v="SE"/>
    <x v="0"/>
    <s v="Data Engineer"/>
    <n v="100000"/>
    <s v="USD"/>
    <n v="100000"/>
    <s v="US"/>
    <n v="0"/>
    <s v="US"/>
    <s v="M"/>
  </r>
  <r>
    <n v="2024"/>
    <s v="MI"/>
    <x v="0"/>
    <s v="Data Engineer"/>
    <n v="167500"/>
    <s v="USD"/>
    <n v="167500"/>
    <s v="US"/>
    <n v="0"/>
    <s v="US"/>
    <s v="M"/>
  </r>
  <r>
    <n v="2024"/>
    <s v="MI"/>
    <x v="0"/>
    <s v="Data Engineer"/>
    <n v="106500"/>
    <s v="USD"/>
    <n v="106500"/>
    <s v="US"/>
    <n v="0"/>
    <s v="US"/>
    <s v="M"/>
  </r>
  <r>
    <n v="2024"/>
    <s v="MI"/>
    <x v="0"/>
    <s v="Analytics Engineer"/>
    <n v="126000"/>
    <s v="USD"/>
    <n v="126000"/>
    <s v="US"/>
    <n v="0"/>
    <s v="US"/>
    <s v="M"/>
  </r>
  <r>
    <n v="2024"/>
    <s v="MI"/>
    <x v="0"/>
    <s v="Analytics Engineer"/>
    <n v="78000"/>
    <s v="USD"/>
    <n v="78000"/>
    <s v="US"/>
    <n v="0"/>
    <s v="US"/>
    <s v="M"/>
  </r>
  <r>
    <n v="2024"/>
    <s v="MI"/>
    <x v="0"/>
    <s v="AI Architect"/>
    <n v="800000"/>
    <s v="USD"/>
    <n v="800000"/>
    <s v="CA"/>
    <n v="100"/>
    <s v="CA"/>
    <s v="M"/>
  </r>
  <r>
    <n v="2023"/>
    <s v="EN"/>
    <x v="0"/>
    <s v="Data DevOps Engineer"/>
    <n v="44382"/>
    <s v="EUR"/>
    <n v="47918"/>
    <s v="NL"/>
    <n v="50"/>
    <s v="NL"/>
    <s v="L"/>
  </r>
  <r>
    <n v="2024"/>
    <s v="EN"/>
    <x v="0"/>
    <s v="Data Analyst"/>
    <n v="40100"/>
    <s v="EUR"/>
    <n v="44555"/>
    <s v="LT"/>
    <n v="0"/>
    <s v="LT"/>
    <s v="M"/>
  </r>
  <r>
    <n v="2024"/>
    <s v="EN"/>
    <x v="0"/>
    <s v="Data Analyst"/>
    <n v="28069"/>
    <s v="EUR"/>
    <n v="31187"/>
    <s v="LT"/>
    <n v="0"/>
    <s v="LT"/>
    <s v="M"/>
  </r>
  <r>
    <n v="2024"/>
    <s v="SE"/>
    <x v="0"/>
    <s v="Data Engineer"/>
    <n v="220000"/>
    <s v="USD"/>
    <n v="220000"/>
    <s v="US"/>
    <n v="0"/>
    <s v="US"/>
    <s v="M"/>
  </r>
  <r>
    <n v="2024"/>
    <s v="SE"/>
    <x v="0"/>
    <s v="Data Engineer"/>
    <n v="137500"/>
    <s v="USD"/>
    <n v="137500"/>
    <s v="US"/>
    <n v="0"/>
    <s v="US"/>
    <s v="M"/>
  </r>
  <r>
    <n v="2024"/>
    <s v="MI"/>
    <x v="0"/>
    <s v="Data Scientist"/>
    <n v="127660"/>
    <s v="USD"/>
    <n v="127660"/>
    <s v="US"/>
    <n v="0"/>
    <s v="US"/>
    <s v="M"/>
  </r>
  <r>
    <n v="2024"/>
    <s v="MI"/>
    <x v="0"/>
    <s v="Data Scientist"/>
    <n v="68740"/>
    <s v="USD"/>
    <n v="68740"/>
    <s v="US"/>
    <n v="0"/>
    <s v="US"/>
    <s v="M"/>
  </r>
  <r>
    <n v="2024"/>
    <s v="SE"/>
    <x v="0"/>
    <s v="Machine Learning Engineer"/>
    <n v="137930"/>
    <s v="USD"/>
    <n v="137930"/>
    <s v="CA"/>
    <n v="0"/>
    <s v="CA"/>
    <s v="M"/>
  </r>
  <r>
    <n v="2024"/>
    <s v="SE"/>
    <x v="0"/>
    <s v="Machine Learning Engineer"/>
    <n v="74270"/>
    <s v="USD"/>
    <n v="74270"/>
    <s v="CA"/>
    <n v="0"/>
    <s v="CA"/>
    <s v="M"/>
  </r>
  <r>
    <n v="2024"/>
    <s v="SE"/>
    <x v="0"/>
    <s v="Data Engineer"/>
    <n v="180500"/>
    <s v="USD"/>
    <n v="180500"/>
    <s v="US"/>
    <n v="0"/>
    <s v="US"/>
    <s v="M"/>
  </r>
  <r>
    <n v="2024"/>
    <s v="SE"/>
    <x v="0"/>
    <s v="Data Engineer"/>
    <n v="96200"/>
    <s v="USD"/>
    <n v="96200"/>
    <s v="US"/>
    <n v="0"/>
    <s v="US"/>
    <s v="M"/>
  </r>
  <r>
    <n v="2024"/>
    <s v="SE"/>
    <x v="0"/>
    <s v="Data Engineer"/>
    <n v="266875"/>
    <s v="USD"/>
    <n v="266875"/>
    <s v="US"/>
    <n v="0"/>
    <s v="US"/>
    <s v="M"/>
  </r>
  <r>
    <n v="2024"/>
    <s v="SE"/>
    <x v="0"/>
    <s v="Data Engineer"/>
    <n v="128250"/>
    <s v="USD"/>
    <n v="128250"/>
    <s v="US"/>
    <n v="0"/>
    <s v="US"/>
    <s v="M"/>
  </r>
  <r>
    <n v="2024"/>
    <s v="EX"/>
    <x v="0"/>
    <s v="Business Intelligence"/>
    <n v="230000"/>
    <s v="USD"/>
    <n v="230000"/>
    <s v="US"/>
    <n v="0"/>
    <s v="US"/>
    <s v="M"/>
  </r>
  <r>
    <n v="2024"/>
    <s v="EX"/>
    <x v="0"/>
    <s v="Business Intelligence"/>
    <n v="176900"/>
    <s v="USD"/>
    <n v="176900"/>
    <s v="US"/>
    <n v="0"/>
    <s v="US"/>
    <s v="M"/>
  </r>
  <r>
    <n v="2024"/>
    <s v="MI"/>
    <x v="0"/>
    <s v="Data Scientist"/>
    <n v="212000"/>
    <s v="USD"/>
    <n v="212000"/>
    <s v="US"/>
    <n v="0"/>
    <s v="US"/>
    <s v="M"/>
  </r>
  <r>
    <n v="2024"/>
    <s v="MI"/>
    <x v="0"/>
    <s v="Data Scientist"/>
    <n v="93300"/>
    <s v="USD"/>
    <n v="93300"/>
    <s v="US"/>
    <n v="0"/>
    <s v="US"/>
    <s v="M"/>
  </r>
  <r>
    <n v="2024"/>
    <s v="MI"/>
    <x v="0"/>
    <s v="Machine Learning Scientist"/>
    <n v="200000"/>
    <s v="USD"/>
    <n v="200000"/>
    <s v="US"/>
    <n v="0"/>
    <s v="US"/>
    <s v="M"/>
  </r>
  <r>
    <n v="2024"/>
    <s v="MI"/>
    <x v="0"/>
    <s v="Machine Learning Scientist"/>
    <n v="140000"/>
    <s v="USD"/>
    <n v="140000"/>
    <s v="US"/>
    <n v="0"/>
    <s v="US"/>
    <s v="M"/>
  </r>
  <r>
    <n v="2024"/>
    <s v="EN"/>
    <x v="0"/>
    <s v="Data Analyst"/>
    <n v="80080"/>
    <s v="USD"/>
    <n v="80080"/>
    <s v="US"/>
    <n v="0"/>
    <s v="US"/>
    <s v="M"/>
  </r>
  <r>
    <n v="2024"/>
    <s v="EN"/>
    <x v="0"/>
    <s v="Data Analyst"/>
    <n v="65400"/>
    <s v="USD"/>
    <n v="65400"/>
    <s v="US"/>
    <n v="0"/>
    <s v="US"/>
    <s v="M"/>
  </r>
  <r>
    <n v="2024"/>
    <s v="SE"/>
    <x v="0"/>
    <s v="Machine Learning Engineer"/>
    <n v="210000"/>
    <s v="USD"/>
    <n v="210000"/>
    <s v="US"/>
    <n v="0"/>
    <s v="US"/>
    <s v="M"/>
  </r>
  <r>
    <n v="2024"/>
    <s v="SE"/>
    <x v="0"/>
    <s v="Machine Learning Engineer"/>
    <n v="178500"/>
    <s v="USD"/>
    <n v="178500"/>
    <s v="US"/>
    <n v="0"/>
    <s v="US"/>
    <s v="M"/>
  </r>
  <r>
    <n v="2024"/>
    <s v="SE"/>
    <x v="0"/>
    <s v="Data Scientist"/>
    <n v="165000"/>
    <s v="USD"/>
    <n v="165000"/>
    <s v="US"/>
    <n v="0"/>
    <s v="US"/>
    <s v="M"/>
  </r>
  <r>
    <n v="2024"/>
    <s v="SE"/>
    <x v="0"/>
    <s v="Data Scientist"/>
    <n v="115500"/>
    <s v="USD"/>
    <n v="115500"/>
    <s v="US"/>
    <n v="0"/>
    <s v="US"/>
    <s v="M"/>
  </r>
  <r>
    <n v="2024"/>
    <s v="SE"/>
    <x v="0"/>
    <s v="AI Software Engineer"/>
    <n v="242000"/>
    <s v="USD"/>
    <n v="242000"/>
    <s v="EG"/>
    <n v="0"/>
    <s v="EG"/>
    <s v="M"/>
  </r>
  <r>
    <n v="2024"/>
    <s v="SE"/>
    <x v="0"/>
    <s v="AI Software Engineer"/>
    <n v="106200"/>
    <s v="USD"/>
    <n v="106200"/>
    <s v="EG"/>
    <n v="0"/>
    <s v="EG"/>
    <s v="M"/>
  </r>
  <r>
    <n v="2024"/>
    <s v="SE"/>
    <x v="0"/>
    <s v="Data Integration Engineer"/>
    <n v="148000"/>
    <s v="USD"/>
    <n v="148000"/>
    <s v="US"/>
    <n v="0"/>
    <s v="US"/>
    <s v="M"/>
  </r>
  <r>
    <n v="2024"/>
    <s v="SE"/>
    <x v="0"/>
    <s v="Data Integration Engineer"/>
    <n v="100000"/>
    <s v="USD"/>
    <n v="100000"/>
    <s v="US"/>
    <n v="0"/>
    <s v="US"/>
    <s v="M"/>
  </r>
  <r>
    <n v="2024"/>
    <s v="SE"/>
    <x v="0"/>
    <s v="Data Engineer"/>
    <n v="160000"/>
    <s v="USD"/>
    <n v="160000"/>
    <s v="US"/>
    <n v="100"/>
    <s v="US"/>
    <s v="M"/>
  </r>
  <r>
    <n v="2024"/>
    <s v="SE"/>
    <x v="0"/>
    <s v="Data Engineer"/>
    <n v="145000"/>
    <s v="USD"/>
    <n v="145000"/>
    <s v="US"/>
    <n v="100"/>
    <s v="US"/>
    <s v="M"/>
  </r>
  <r>
    <n v="2024"/>
    <s v="SE"/>
    <x v="0"/>
    <s v="Machine Learning Engineer"/>
    <n v="180000"/>
    <s v="USD"/>
    <n v="180000"/>
    <s v="US"/>
    <n v="0"/>
    <s v="US"/>
    <s v="M"/>
  </r>
  <r>
    <n v="2024"/>
    <s v="SE"/>
    <x v="0"/>
    <s v="Machine Learning Engineer"/>
    <n v="140000"/>
    <s v="USD"/>
    <n v="140000"/>
    <s v="US"/>
    <n v="0"/>
    <s v="US"/>
    <s v="M"/>
  </r>
  <r>
    <n v="2024"/>
    <s v="SE"/>
    <x v="0"/>
    <s v="Data Analyst"/>
    <n v="96600"/>
    <s v="USD"/>
    <n v="96600"/>
    <s v="US"/>
    <n v="0"/>
    <s v="US"/>
    <s v="M"/>
  </r>
  <r>
    <n v="2024"/>
    <s v="SE"/>
    <x v="0"/>
    <s v="Data Analyst"/>
    <n v="55200"/>
    <s v="USD"/>
    <n v="55200"/>
    <s v="US"/>
    <n v="0"/>
    <s v="US"/>
    <s v="M"/>
  </r>
  <r>
    <n v="2024"/>
    <s v="EN"/>
    <x v="0"/>
    <s v="Data Analyst"/>
    <n v="85500"/>
    <s v="USD"/>
    <n v="85500"/>
    <s v="US"/>
    <n v="100"/>
    <s v="US"/>
    <s v="M"/>
  </r>
  <r>
    <n v="2024"/>
    <s v="EN"/>
    <x v="0"/>
    <s v="Data Analyst"/>
    <n v="51000"/>
    <s v="USD"/>
    <n v="51000"/>
    <s v="US"/>
    <n v="100"/>
    <s v="US"/>
    <s v="M"/>
  </r>
  <r>
    <n v="2024"/>
    <s v="SE"/>
    <x v="0"/>
    <s v="Data Science"/>
    <n v="185490"/>
    <s v="USD"/>
    <n v="185490"/>
    <s v="US"/>
    <n v="0"/>
    <s v="US"/>
    <s v="M"/>
  </r>
  <r>
    <n v="2024"/>
    <s v="SE"/>
    <x v="0"/>
    <s v="Data Science"/>
    <n v="134530"/>
    <s v="USD"/>
    <n v="134530"/>
    <s v="US"/>
    <n v="0"/>
    <s v="US"/>
    <s v="M"/>
  </r>
  <r>
    <n v="2024"/>
    <s v="SE"/>
    <x v="0"/>
    <s v="Research Scientist"/>
    <n v="337300"/>
    <s v="USD"/>
    <n v="337300"/>
    <s v="US"/>
    <n v="0"/>
    <s v="US"/>
    <s v="M"/>
  </r>
  <r>
    <n v="2024"/>
    <s v="SE"/>
    <x v="0"/>
    <s v="Research Scientist"/>
    <n v="192700"/>
    <s v="USD"/>
    <n v="192700"/>
    <s v="US"/>
    <n v="0"/>
    <s v="US"/>
    <s v="M"/>
  </r>
  <r>
    <n v="2024"/>
    <s v="SE"/>
    <x v="0"/>
    <s v="Data Engineer"/>
    <n v="205000"/>
    <s v="USD"/>
    <n v="205000"/>
    <s v="US"/>
    <n v="0"/>
    <s v="US"/>
    <s v="M"/>
  </r>
  <r>
    <n v="2024"/>
    <s v="SE"/>
    <x v="0"/>
    <s v="Data Engineer"/>
    <n v="175000"/>
    <s v="USD"/>
    <n v="175000"/>
    <s v="US"/>
    <n v="0"/>
    <s v="US"/>
    <s v="M"/>
  </r>
  <r>
    <n v="2024"/>
    <s v="SE"/>
    <x v="0"/>
    <s v="Data Scientist"/>
    <n v="185900"/>
    <s v="USD"/>
    <n v="185900"/>
    <s v="US"/>
    <n v="0"/>
    <s v="US"/>
    <s v="M"/>
  </r>
  <r>
    <n v="2024"/>
    <s v="SE"/>
    <x v="0"/>
    <s v="Data Scientist"/>
    <n v="109400"/>
    <s v="USD"/>
    <n v="109400"/>
    <s v="US"/>
    <n v="0"/>
    <s v="US"/>
    <s v="M"/>
  </r>
  <r>
    <n v="2024"/>
    <s v="MI"/>
    <x v="0"/>
    <s v="Machine Learning Engineer"/>
    <n v="200000"/>
    <s v="USD"/>
    <n v="200000"/>
    <s v="US"/>
    <n v="0"/>
    <s v="US"/>
    <s v="M"/>
  </r>
  <r>
    <n v="2024"/>
    <s v="MI"/>
    <x v="0"/>
    <s v="Machine Learning Engineer"/>
    <n v="140000"/>
    <s v="USD"/>
    <n v="140000"/>
    <s v="US"/>
    <n v="0"/>
    <s v="US"/>
    <s v="M"/>
  </r>
  <r>
    <n v="2024"/>
    <s v="SE"/>
    <x v="0"/>
    <s v="Data Engineer"/>
    <n v="277000"/>
    <s v="USD"/>
    <n v="277000"/>
    <s v="US"/>
    <n v="0"/>
    <s v="US"/>
    <s v="M"/>
  </r>
  <r>
    <n v="2024"/>
    <s v="SE"/>
    <x v="0"/>
    <s v="Data Engineer"/>
    <n v="173000"/>
    <s v="USD"/>
    <n v="173000"/>
    <s v="US"/>
    <n v="0"/>
    <s v="US"/>
    <s v="M"/>
  </r>
  <r>
    <n v="2024"/>
    <s v="EX"/>
    <x v="0"/>
    <s v="Data Architect"/>
    <n v="210000"/>
    <s v="USD"/>
    <n v="210000"/>
    <s v="US"/>
    <n v="100"/>
    <s v="US"/>
    <s v="M"/>
  </r>
  <r>
    <n v="2024"/>
    <s v="EX"/>
    <x v="0"/>
    <s v="Data Architect"/>
    <n v="180000"/>
    <s v="USD"/>
    <n v="180000"/>
    <s v="US"/>
    <n v="100"/>
    <s v="US"/>
    <s v="M"/>
  </r>
  <r>
    <n v="2024"/>
    <s v="MI"/>
    <x v="0"/>
    <s v="Data Engineer"/>
    <n v="70000"/>
    <s v="EUR"/>
    <n v="77777"/>
    <s v="AT"/>
    <n v="0"/>
    <s v="AT"/>
    <s v="M"/>
  </r>
  <r>
    <n v="2024"/>
    <s v="MI"/>
    <x v="0"/>
    <s v="Data Engineer"/>
    <n v="53000"/>
    <s v="EUR"/>
    <n v="58888"/>
    <s v="AT"/>
    <n v="0"/>
    <s v="AT"/>
    <s v="M"/>
  </r>
  <r>
    <n v="2024"/>
    <s v="MI"/>
    <x v="0"/>
    <s v="Data Engineer"/>
    <n v="200000"/>
    <s v="USD"/>
    <n v="200000"/>
    <s v="US"/>
    <n v="100"/>
    <s v="US"/>
    <s v="M"/>
  </r>
  <r>
    <n v="2024"/>
    <s v="MI"/>
    <x v="0"/>
    <s v="Data Engineer"/>
    <n v="150000"/>
    <s v="USD"/>
    <n v="150000"/>
    <s v="US"/>
    <n v="100"/>
    <s v="US"/>
    <s v="M"/>
  </r>
  <r>
    <n v="2024"/>
    <s v="SE"/>
    <x v="0"/>
    <s v="Data Analyst"/>
    <n v="193000"/>
    <s v="USD"/>
    <n v="193000"/>
    <s v="US"/>
    <n v="100"/>
    <s v="US"/>
    <s v="M"/>
  </r>
  <r>
    <n v="2024"/>
    <s v="SE"/>
    <x v="0"/>
    <s v="Data Analyst"/>
    <n v="156000"/>
    <s v="USD"/>
    <n v="156000"/>
    <s v="US"/>
    <n v="100"/>
    <s v="US"/>
    <s v="M"/>
  </r>
  <r>
    <n v="2024"/>
    <s v="EN"/>
    <x v="0"/>
    <s v="Business Intelligence Analyst"/>
    <n v="92000"/>
    <s v="USD"/>
    <n v="92000"/>
    <s v="AU"/>
    <n v="0"/>
    <s v="AU"/>
    <s v="M"/>
  </r>
  <r>
    <n v="2024"/>
    <s v="EN"/>
    <x v="0"/>
    <s v="Business Intelligence Analyst"/>
    <n v="90000"/>
    <s v="USD"/>
    <n v="90000"/>
    <s v="AU"/>
    <n v="0"/>
    <s v="AU"/>
    <s v="M"/>
  </r>
  <r>
    <n v="2024"/>
    <s v="MI"/>
    <x v="0"/>
    <s v="Analytics Engineer"/>
    <n v="197000"/>
    <s v="USD"/>
    <n v="197000"/>
    <s v="US"/>
    <n v="0"/>
    <s v="US"/>
    <s v="M"/>
  </r>
  <r>
    <n v="2024"/>
    <s v="MI"/>
    <x v="0"/>
    <s v="Analytics Engineer"/>
    <n v="115000"/>
    <s v="USD"/>
    <n v="115000"/>
    <s v="US"/>
    <n v="0"/>
    <s v="US"/>
    <s v="M"/>
  </r>
  <r>
    <n v="2024"/>
    <s v="SE"/>
    <x v="0"/>
    <s v="Data Analyst"/>
    <n v="86026"/>
    <s v="EUR"/>
    <n v="95584"/>
    <s v="DE"/>
    <n v="100"/>
    <s v="DE"/>
    <s v="M"/>
  </r>
  <r>
    <n v="2024"/>
    <s v="SE"/>
    <x v="0"/>
    <s v="Data Analyst"/>
    <n v="71688"/>
    <s v="EUR"/>
    <n v="79653"/>
    <s v="DE"/>
    <n v="100"/>
    <s v="DE"/>
    <s v="M"/>
  </r>
  <r>
    <n v="2024"/>
    <s v="SE"/>
    <x v="0"/>
    <s v="Data Analyst"/>
    <n v="86146"/>
    <s v="EUR"/>
    <n v="95717"/>
    <s v="NL"/>
    <n v="100"/>
    <s v="NL"/>
    <s v="M"/>
  </r>
  <r>
    <n v="2024"/>
    <s v="SE"/>
    <x v="0"/>
    <s v="Data Analyst"/>
    <n v="71789"/>
    <s v="EUR"/>
    <n v="79765"/>
    <s v="NL"/>
    <n v="100"/>
    <s v="NL"/>
    <s v="M"/>
  </r>
  <r>
    <n v="2024"/>
    <s v="SE"/>
    <x v="0"/>
    <s v="Data Scientist"/>
    <n v="170000"/>
    <s v="USD"/>
    <n v="170000"/>
    <s v="US"/>
    <n v="0"/>
    <s v="US"/>
    <s v="M"/>
  </r>
  <r>
    <n v="2024"/>
    <s v="SE"/>
    <x v="0"/>
    <s v="Data Scientist"/>
    <n v="130000"/>
    <s v="USD"/>
    <n v="130000"/>
    <s v="US"/>
    <n v="0"/>
    <s v="US"/>
    <s v="M"/>
  </r>
  <r>
    <n v="2024"/>
    <s v="SE"/>
    <x v="0"/>
    <s v="Data Scientist"/>
    <n v="297000"/>
    <s v="USD"/>
    <n v="297000"/>
    <s v="US"/>
    <n v="0"/>
    <s v="US"/>
    <s v="M"/>
  </r>
  <r>
    <n v="2024"/>
    <s v="SE"/>
    <x v="0"/>
    <s v="Data Scientist"/>
    <n v="138000"/>
    <s v="USD"/>
    <n v="138000"/>
    <s v="US"/>
    <n v="0"/>
    <s v="US"/>
    <s v="M"/>
  </r>
  <r>
    <n v="2024"/>
    <s v="MI"/>
    <x v="0"/>
    <s v="Research Scientist"/>
    <n v="212800"/>
    <s v="USD"/>
    <n v="212800"/>
    <s v="US"/>
    <n v="0"/>
    <s v="US"/>
    <s v="L"/>
  </r>
  <r>
    <n v="2024"/>
    <s v="MI"/>
    <x v="0"/>
    <s v="Research Scientist"/>
    <n v="124100"/>
    <s v="USD"/>
    <n v="124100"/>
    <s v="US"/>
    <n v="0"/>
    <s v="US"/>
    <s v="L"/>
  </r>
  <r>
    <n v="2024"/>
    <s v="SE"/>
    <x v="0"/>
    <s v="Data Science"/>
    <n v="160000"/>
    <s v="USD"/>
    <n v="160000"/>
    <s v="US"/>
    <n v="100"/>
    <s v="US"/>
    <s v="M"/>
  </r>
  <r>
    <n v="2024"/>
    <s v="SE"/>
    <x v="0"/>
    <s v="Data Science"/>
    <n v="150000"/>
    <s v="USD"/>
    <n v="150000"/>
    <s v="US"/>
    <n v="100"/>
    <s v="US"/>
    <s v="M"/>
  </r>
  <r>
    <n v="2024"/>
    <s v="SE"/>
    <x v="0"/>
    <s v="Data Operations Specialist"/>
    <n v="55720"/>
    <s v="USD"/>
    <n v="55720"/>
    <s v="US"/>
    <n v="100"/>
    <s v="US"/>
    <s v="M"/>
  </r>
  <r>
    <n v="2024"/>
    <s v="SE"/>
    <x v="0"/>
    <s v="Data Operations Specialist"/>
    <n v="50700"/>
    <s v="USD"/>
    <n v="50700"/>
    <s v="US"/>
    <n v="100"/>
    <s v="US"/>
    <s v="M"/>
  </r>
  <r>
    <n v="2024"/>
    <s v="SE"/>
    <x v="0"/>
    <s v="Data Analyst"/>
    <n v="140000"/>
    <s v="USD"/>
    <n v="140000"/>
    <s v="US"/>
    <n v="0"/>
    <s v="US"/>
    <s v="M"/>
  </r>
  <r>
    <n v="2024"/>
    <s v="SE"/>
    <x v="0"/>
    <s v="Data Analyst"/>
    <n v="136000"/>
    <s v="USD"/>
    <n v="136000"/>
    <s v="US"/>
    <n v="0"/>
    <s v="US"/>
    <s v="M"/>
  </r>
  <r>
    <n v="2024"/>
    <s v="SE"/>
    <x v="0"/>
    <s v="Data Engineer"/>
    <n v="195000"/>
    <s v="USD"/>
    <n v="195000"/>
    <s v="US"/>
    <n v="100"/>
    <s v="US"/>
    <s v="M"/>
  </r>
  <r>
    <n v="2024"/>
    <s v="SE"/>
    <x v="0"/>
    <s v="Data Engineer"/>
    <n v="147500"/>
    <s v="USD"/>
    <n v="147500"/>
    <s v="US"/>
    <n v="100"/>
    <s v="US"/>
    <s v="M"/>
  </r>
  <r>
    <n v="2024"/>
    <s v="SE"/>
    <x v="0"/>
    <s v="Data Engineer"/>
    <n v="195000"/>
    <s v="USD"/>
    <n v="195000"/>
    <s v="US"/>
    <n v="100"/>
    <s v="US"/>
    <s v="M"/>
  </r>
  <r>
    <n v="2024"/>
    <s v="SE"/>
    <x v="0"/>
    <s v="Data Engineer"/>
    <n v="147500"/>
    <s v="USD"/>
    <n v="147500"/>
    <s v="US"/>
    <n v="100"/>
    <s v="US"/>
    <s v="M"/>
  </r>
  <r>
    <n v="2024"/>
    <s v="EN"/>
    <x v="0"/>
    <s v="Research Analyst"/>
    <n v="300000"/>
    <s v="USD"/>
    <n v="300000"/>
    <s v="US"/>
    <n v="0"/>
    <s v="US"/>
    <s v="M"/>
  </r>
  <r>
    <n v="2024"/>
    <s v="EN"/>
    <x v="0"/>
    <s v="Research Analyst"/>
    <n v="150000"/>
    <s v="USD"/>
    <n v="150000"/>
    <s v="US"/>
    <n v="0"/>
    <s v="US"/>
    <s v="M"/>
  </r>
  <r>
    <n v="2024"/>
    <s v="SE"/>
    <x v="0"/>
    <s v="Data Engineer"/>
    <n v="154000"/>
    <s v="USD"/>
    <n v="154000"/>
    <s v="US"/>
    <n v="0"/>
    <s v="US"/>
    <s v="M"/>
  </r>
  <r>
    <n v="2024"/>
    <s v="SE"/>
    <x v="0"/>
    <s v="Data Engineer"/>
    <n v="103000"/>
    <s v="USD"/>
    <n v="103000"/>
    <s v="US"/>
    <n v="0"/>
    <s v="US"/>
    <s v="M"/>
  </r>
  <r>
    <n v="2024"/>
    <s v="EN"/>
    <x v="0"/>
    <s v="Research Analyst"/>
    <n v="300000"/>
    <s v="USD"/>
    <n v="300000"/>
    <s v="US"/>
    <n v="0"/>
    <s v="US"/>
    <s v="M"/>
  </r>
  <r>
    <n v="2024"/>
    <s v="EN"/>
    <x v="0"/>
    <s v="Research Analyst"/>
    <n v="150000"/>
    <s v="USD"/>
    <n v="150000"/>
    <s v="US"/>
    <n v="0"/>
    <s v="US"/>
    <s v="M"/>
  </r>
  <r>
    <n v="2024"/>
    <s v="SE"/>
    <x v="0"/>
    <s v="Machine Learning Engineer"/>
    <n v="234000"/>
    <s v="USD"/>
    <n v="234000"/>
    <s v="US"/>
    <n v="100"/>
    <s v="US"/>
    <s v="M"/>
  </r>
  <r>
    <n v="2024"/>
    <s v="SE"/>
    <x v="0"/>
    <s v="Machine Learning Engineer"/>
    <n v="208000"/>
    <s v="USD"/>
    <n v="208000"/>
    <s v="US"/>
    <n v="100"/>
    <s v="US"/>
    <s v="M"/>
  </r>
  <r>
    <n v="2024"/>
    <s v="SE"/>
    <x v="0"/>
    <s v="Data Engineer"/>
    <n v="206000"/>
    <s v="USD"/>
    <n v="206000"/>
    <s v="US"/>
    <n v="100"/>
    <s v="US"/>
    <s v="M"/>
  </r>
  <r>
    <n v="2024"/>
    <s v="SE"/>
    <x v="0"/>
    <s v="Data Engineer"/>
    <n v="175100"/>
    <s v="USD"/>
    <n v="175100"/>
    <s v="US"/>
    <n v="100"/>
    <s v="US"/>
    <s v="M"/>
  </r>
  <r>
    <n v="2024"/>
    <s v="SE"/>
    <x v="0"/>
    <s v="Machine Learning Engineer"/>
    <n v="324000"/>
    <s v="USD"/>
    <n v="324000"/>
    <s v="US"/>
    <n v="0"/>
    <s v="US"/>
    <s v="M"/>
  </r>
  <r>
    <n v="2024"/>
    <s v="SE"/>
    <x v="0"/>
    <s v="Machine Learning Engineer"/>
    <n v="159000"/>
    <s v="USD"/>
    <n v="159000"/>
    <s v="US"/>
    <n v="0"/>
    <s v="US"/>
    <s v="M"/>
  </r>
  <r>
    <n v="2024"/>
    <s v="SE"/>
    <x v="0"/>
    <s v="Data Engineer"/>
    <n v="150895"/>
    <s v="USD"/>
    <n v="150895"/>
    <s v="US"/>
    <n v="0"/>
    <s v="US"/>
    <s v="M"/>
  </r>
  <r>
    <n v="2024"/>
    <s v="SE"/>
    <x v="0"/>
    <s v="Data Engineer"/>
    <n v="120715"/>
    <s v="USD"/>
    <n v="120715"/>
    <s v="US"/>
    <n v="0"/>
    <s v="US"/>
    <s v="M"/>
  </r>
  <r>
    <n v="2024"/>
    <s v="EN"/>
    <x v="0"/>
    <s v="Research Analyst"/>
    <n v="300000"/>
    <s v="USD"/>
    <n v="300000"/>
    <s v="US"/>
    <n v="100"/>
    <s v="US"/>
    <s v="M"/>
  </r>
  <r>
    <n v="2024"/>
    <s v="EN"/>
    <x v="0"/>
    <s v="Research Analyst"/>
    <n v="150000"/>
    <s v="USD"/>
    <n v="150000"/>
    <s v="US"/>
    <n v="100"/>
    <s v="US"/>
    <s v="M"/>
  </r>
  <r>
    <n v="2024"/>
    <s v="SE"/>
    <x v="0"/>
    <s v="Data Scientist"/>
    <n v="283800"/>
    <s v="USD"/>
    <n v="283800"/>
    <s v="US"/>
    <n v="0"/>
    <s v="US"/>
    <s v="M"/>
  </r>
  <r>
    <n v="2024"/>
    <s v="SE"/>
    <x v="0"/>
    <s v="Data Scientist"/>
    <n v="234700"/>
    <s v="USD"/>
    <n v="234700"/>
    <s v="US"/>
    <n v="0"/>
    <s v="US"/>
    <s v="M"/>
  </r>
  <r>
    <n v="2024"/>
    <s v="EN"/>
    <x v="0"/>
    <s v="Business Intelligence Analyst"/>
    <n v="86000"/>
    <s v="USD"/>
    <n v="86000"/>
    <s v="US"/>
    <n v="0"/>
    <s v="US"/>
    <s v="M"/>
  </r>
  <r>
    <n v="2024"/>
    <s v="EN"/>
    <x v="0"/>
    <s v="Business Intelligence Analyst"/>
    <n v="53000"/>
    <s v="USD"/>
    <n v="53000"/>
    <s v="US"/>
    <n v="0"/>
    <s v="US"/>
    <s v="M"/>
  </r>
  <r>
    <n v="2024"/>
    <s v="SE"/>
    <x v="0"/>
    <s v="Data Scientist"/>
    <n v="187158"/>
    <s v="USD"/>
    <n v="187158"/>
    <s v="US"/>
    <n v="0"/>
    <s v="US"/>
    <s v="M"/>
  </r>
  <r>
    <n v="2024"/>
    <s v="SE"/>
    <x v="0"/>
    <s v="Data Scientist"/>
    <n v="116974"/>
    <s v="USD"/>
    <n v="116974"/>
    <s v="US"/>
    <n v="0"/>
    <s v="US"/>
    <s v="M"/>
  </r>
  <r>
    <n v="2024"/>
    <s v="SE"/>
    <x v="0"/>
    <s v="Analytics Engineer"/>
    <n v="225000"/>
    <s v="USD"/>
    <n v="225000"/>
    <s v="US"/>
    <n v="0"/>
    <s v="US"/>
    <s v="M"/>
  </r>
  <r>
    <n v="2024"/>
    <s v="SE"/>
    <x v="0"/>
    <s v="Analytics Engineer"/>
    <n v="180000"/>
    <s v="USD"/>
    <n v="180000"/>
    <s v="US"/>
    <n v="0"/>
    <s v="US"/>
    <s v="M"/>
  </r>
  <r>
    <n v="2024"/>
    <s v="SE"/>
    <x v="0"/>
    <s v="Data Scientist"/>
    <n v="179000"/>
    <s v="USD"/>
    <n v="179000"/>
    <s v="US"/>
    <n v="0"/>
    <s v="US"/>
    <s v="M"/>
  </r>
  <r>
    <n v="2024"/>
    <s v="SE"/>
    <x v="0"/>
    <s v="Data Scientist"/>
    <n v="112000"/>
    <s v="USD"/>
    <n v="112000"/>
    <s v="US"/>
    <n v="0"/>
    <s v="US"/>
    <s v="M"/>
  </r>
  <r>
    <n v="2024"/>
    <s v="SE"/>
    <x v="0"/>
    <s v="Machine Learning Engineer"/>
    <n v="195700"/>
    <s v="USD"/>
    <n v="195700"/>
    <s v="US"/>
    <n v="0"/>
    <s v="US"/>
    <s v="M"/>
  </r>
  <r>
    <n v="2024"/>
    <s v="SE"/>
    <x v="0"/>
    <s v="Machine Learning Engineer"/>
    <n v="97700"/>
    <s v="USD"/>
    <n v="97700"/>
    <s v="US"/>
    <n v="0"/>
    <s v="US"/>
    <s v="M"/>
  </r>
  <r>
    <n v="2024"/>
    <s v="SE"/>
    <x v="0"/>
    <s v="BI Analyst"/>
    <n v="100000"/>
    <s v="USD"/>
    <n v="100000"/>
    <s v="US"/>
    <n v="0"/>
    <s v="US"/>
    <s v="M"/>
  </r>
  <r>
    <n v="2024"/>
    <s v="SE"/>
    <x v="0"/>
    <s v="BI Analyst"/>
    <n v="85000"/>
    <s v="USD"/>
    <n v="85000"/>
    <s v="US"/>
    <n v="0"/>
    <s v="US"/>
    <s v="M"/>
  </r>
  <r>
    <n v="2024"/>
    <s v="MI"/>
    <x v="0"/>
    <s v="Data Analyst"/>
    <n v="119000"/>
    <s v="USD"/>
    <n v="119000"/>
    <s v="US"/>
    <n v="0"/>
    <s v="US"/>
    <s v="M"/>
  </r>
  <r>
    <n v="2024"/>
    <s v="MI"/>
    <x v="0"/>
    <s v="Data Analyst"/>
    <n v="52100"/>
    <s v="USD"/>
    <n v="52100"/>
    <s v="US"/>
    <n v="0"/>
    <s v="US"/>
    <s v="M"/>
  </r>
  <r>
    <n v="2024"/>
    <s v="SE"/>
    <x v="0"/>
    <s v="Business Intelligence Developer"/>
    <n v="136000"/>
    <s v="USD"/>
    <n v="136000"/>
    <s v="US"/>
    <n v="0"/>
    <s v="US"/>
    <s v="M"/>
  </r>
  <r>
    <n v="2024"/>
    <s v="SE"/>
    <x v="0"/>
    <s v="Business Intelligence Developer"/>
    <n v="91536"/>
    <s v="USD"/>
    <n v="91536"/>
    <s v="US"/>
    <n v="0"/>
    <s v="US"/>
    <s v="M"/>
  </r>
  <r>
    <n v="2024"/>
    <s v="SE"/>
    <x v="0"/>
    <s v="Data Engineer"/>
    <n v="199700"/>
    <s v="USD"/>
    <n v="199700"/>
    <s v="US"/>
    <n v="0"/>
    <s v="US"/>
    <s v="M"/>
  </r>
  <r>
    <n v="2024"/>
    <s v="SE"/>
    <x v="0"/>
    <s v="Data Engineer"/>
    <n v="165100"/>
    <s v="USD"/>
    <n v="165100"/>
    <s v="US"/>
    <n v="0"/>
    <s v="US"/>
    <s v="M"/>
  </r>
  <r>
    <n v="2024"/>
    <s v="SE"/>
    <x v="0"/>
    <s v="Machine Learning Engineer"/>
    <n v="251250"/>
    <s v="USD"/>
    <n v="251250"/>
    <s v="US"/>
    <n v="0"/>
    <s v="US"/>
    <s v="M"/>
  </r>
  <r>
    <n v="2024"/>
    <s v="SE"/>
    <x v="0"/>
    <s v="Machine Learning Engineer"/>
    <n v="120750"/>
    <s v="USD"/>
    <n v="120750"/>
    <s v="US"/>
    <n v="0"/>
    <s v="US"/>
    <s v="M"/>
  </r>
  <r>
    <n v="2024"/>
    <s v="SE"/>
    <x v="0"/>
    <s v="Data Scientist"/>
    <n v="240000"/>
    <s v="USD"/>
    <n v="240000"/>
    <s v="US"/>
    <n v="100"/>
    <s v="US"/>
    <s v="M"/>
  </r>
  <r>
    <n v="2024"/>
    <s v="SE"/>
    <x v="0"/>
    <s v="Data Scientist"/>
    <n v="220000"/>
    <s v="USD"/>
    <n v="220000"/>
    <s v="US"/>
    <n v="100"/>
    <s v="US"/>
    <s v="M"/>
  </r>
  <r>
    <n v="2024"/>
    <s v="SE"/>
    <x v="0"/>
    <s v="Data Science"/>
    <n v="160000"/>
    <s v="USD"/>
    <n v="160000"/>
    <s v="US"/>
    <n v="100"/>
    <s v="US"/>
    <s v="M"/>
  </r>
  <r>
    <n v="2024"/>
    <s v="SE"/>
    <x v="0"/>
    <s v="Data Science"/>
    <n v="150000"/>
    <s v="USD"/>
    <n v="150000"/>
    <s v="US"/>
    <n v="100"/>
    <s v="US"/>
    <s v="M"/>
  </r>
  <r>
    <n v="2024"/>
    <s v="EX"/>
    <x v="0"/>
    <s v="Data Science"/>
    <n v="300000"/>
    <s v="USD"/>
    <n v="300000"/>
    <s v="US"/>
    <n v="100"/>
    <s v="US"/>
    <s v="M"/>
  </r>
  <r>
    <n v="2024"/>
    <s v="EX"/>
    <x v="0"/>
    <s v="Data Science"/>
    <n v="220000"/>
    <s v="USD"/>
    <n v="220000"/>
    <s v="US"/>
    <n v="100"/>
    <s v="US"/>
    <s v="M"/>
  </r>
  <r>
    <n v="2024"/>
    <s v="EN"/>
    <x v="0"/>
    <s v="Data Analyst"/>
    <n v="130000"/>
    <s v="USD"/>
    <n v="130000"/>
    <s v="US"/>
    <n v="0"/>
    <s v="US"/>
    <s v="M"/>
  </r>
  <r>
    <n v="2024"/>
    <s v="EN"/>
    <x v="0"/>
    <s v="Data Analyst"/>
    <n v="100000"/>
    <s v="USD"/>
    <n v="100000"/>
    <s v="US"/>
    <n v="0"/>
    <s v="US"/>
    <s v="M"/>
  </r>
  <r>
    <n v="2024"/>
    <s v="EN"/>
    <x v="0"/>
    <s v="Data Analyst"/>
    <n v="170000"/>
    <s v="USD"/>
    <n v="170000"/>
    <s v="US"/>
    <n v="100"/>
    <s v="US"/>
    <s v="M"/>
  </r>
  <r>
    <n v="2024"/>
    <s v="EN"/>
    <x v="0"/>
    <s v="Data Analyst"/>
    <n v="150000"/>
    <s v="USD"/>
    <n v="150000"/>
    <s v="US"/>
    <n v="100"/>
    <s v="US"/>
    <s v="M"/>
  </r>
  <r>
    <n v="2024"/>
    <s v="SE"/>
    <x v="0"/>
    <s v="Data Analyst"/>
    <n v="150000"/>
    <s v="USD"/>
    <n v="150000"/>
    <s v="US"/>
    <n v="0"/>
    <s v="US"/>
    <s v="M"/>
  </r>
  <r>
    <n v="2024"/>
    <s v="SE"/>
    <x v="0"/>
    <s v="Data Analyst"/>
    <n v="120000"/>
    <s v="USD"/>
    <n v="120000"/>
    <s v="US"/>
    <n v="0"/>
    <s v="US"/>
    <s v="M"/>
  </r>
  <r>
    <n v="2024"/>
    <s v="SE"/>
    <x v="0"/>
    <s v="Data Scientist"/>
    <n v="247300"/>
    <s v="USD"/>
    <n v="247300"/>
    <s v="US"/>
    <n v="0"/>
    <s v="US"/>
    <s v="M"/>
  </r>
  <r>
    <n v="2024"/>
    <s v="SE"/>
    <x v="0"/>
    <s v="Data Scientist"/>
    <n v="139800"/>
    <s v="USD"/>
    <n v="139800"/>
    <s v="US"/>
    <n v="0"/>
    <s v="US"/>
    <s v="M"/>
  </r>
  <r>
    <n v="2024"/>
    <s v="EX"/>
    <x v="0"/>
    <s v="Data Engineer"/>
    <n v="220000"/>
    <s v="USD"/>
    <n v="220000"/>
    <s v="US"/>
    <n v="100"/>
    <s v="US"/>
    <s v="M"/>
  </r>
  <r>
    <n v="2024"/>
    <s v="EX"/>
    <x v="0"/>
    <s v="Data Engineer"/>
    <n v="210000"/>
    <s v="USD"/>
    <n v="210000"/>
    <s v="US"/>
    <n v="100"/>
    <s v="US"/>
    <s v="M"/>
  </r>
  <r>
    <n v="2024"/>
    <s v="EN"/>
    <x v="0"/>
    <s v="Research Analyst"/>
    <n v="116000"/>
    <s v="USD"/>
    <n v="116000"/>
    <s v="US"/>
    <n v="100"/>
    <s v="US"/>
    <s v="M"/>
  </r>
  <r>
    <n v="2024"/>
    <s v="EN"/>
    <x v="0"/>
    <s v="Research Analyst"/>
    <n v="79000"/>
    <s v="USD"/>
    <n v="79000"/>
    <s v="US"/>
    <n v="100"/>
    <s v="US"/>
    <s v="M"/>
  </r>
  <r>
    <n v="2024"/>
    <s v="MI"/>
    <x v="0"/>
    <s v="Data Scientist"/>
    <n v="130000"/>
    <s v="USD"/>
    <n v="130000"/>
    <s v="US"/>
    <n v="0"/>
    <s v="US"/>
    <s v="M"/>
  </r>
  <r>
    <n v="2024"/>
    <s v="MI"/>
    <x v="0"/>
    <s v="Data Scientist"/>
    <n v="117000"/>
    <s v="USD"/>
    <n v="117000"/>
    <s v="US"/>
    <n v="0"/>
    <s v="US"/>
    <s v="M"/>
  </r>
  <r>
    <n v="2024"/>
    <s v="MI"/>
    <x v="0"/>
    <s v="Data Scientist"/>
    <n v="172200"/>
    <s v="USD"/>
    <n v="172200"/>
    <s v="US"/>
    <n v="0"/>
    <s v="US"/>
    <s v="M"/>
  </r>
  <r>
    <n v="2024"/>
    <s v="MI"/>
    <x v="0"/>
    <s v="Data Scientist"/>
    <n v="131200"/>
    <s v="USD"/>
    <n v="131200"/>
    <s v="US"/>
    <n v="0"/>
    <s v="US"/>
    <s v="M"/>
  </r>
  <r>
    <n v="2024"/>
    <s v="SE"/>
    <x v="0"/>
    <s v="Research Scientist"/>
    <n v="210000"/>
    <s v="USD"/>
    <n v="210000"/>
    <s v="US"/>
    <n v="0"/>
    <s v="US"/>
    <s v="M"/>
  </r>
  <r>
    <n v="2024"/>
    <s v="SE"/>
    <x v="0"/>
    <s v="Research Scientist"/>
    <n v="151800"/>
    <s v="USD"/>
    <n v="151800"/>
    <s v="US"/>
    <n v="0"/>
    <s v="US"/>
    <s v="M"/>
  </r>
  <r>
    <n v="2024"/>
    <s v="MI"/>
    <x v="0"/>
    <s v="Data Engineer"/>
    <n v="133000"/>
    <s v="USD"/>
    <n v="133000"/>
    <s v="US"/>
    <n v="0"/>
    <s v="US"/>
    <s v="M"/>
  </r>
  <r>
    <n v="2024"/>
    <s v="MI"/>
    <x v="0"/>
    <s v="Data Engineer"/>
    <n v="58300"/>
    <s v="USD"/>
    <n v="58300"/>
    <s v="US"/>
    <n v="0"/>
    <s v="US"/>
    <s v="M"/>
  </r>
  <r>
    <n v="2024"/>
    <s v="MI"/>
    <x v="0"/>
    <s v="Research Scientist"/>
    <n v="359400"/>
    <s v="USD"/>
    <n v="359400"/>
    <s v="US"/>
    <n v="100"/>
    <s v="US"/>
    <s v="M"/>
  </r>
  <r>
    <n v="2024"/>
    <s v="MI"/>
    <x v="0"/>
    <s v="Research Scientist"/>
    <n v="239600"/>
    <s v="USD"/>
    <n v="239600"/>
    <s v="US"/>
    <n v="100"/>
    <s v="US"/>
    <s v="M"/>
  </r>
  <r>
    <n v="2024"/>
    <s v="EN"/>
    <x v="0"/>
    <s v="BI Analyst"/>
    <n v="80000"/>
    <s v="USD"/>
    <n v="80000"/>
    <s v="US"/>
    <n v="0"/>
    <s v="US"/>
    <s v="M"/>
  </r>
  <r>
    <n v="2024"/>
    <s v="EN"/>
    <x v="0"/>
    <s v="BI Analyst"/>
    <n v="70000"/>
    <s v="USD"/>
    <n v="70000"/>
    <s v="US"/>
    <n v="0"/>
    <s v="US"/>
    <s v="M"/>
  </r>
  <r>
    <n v="2024"/>
    <s v="SE"/>
    <x v="0"/>
    <s v="Data Science"/>
    <n v="324100"/>
    <s v="USD"/>
    <n v="324100"/>
    <s v="US"/>
    <n v="0"/>
    <s v="US"/>
    <s v="L"/>
  </r>
  <r>
    <n v="2024"/>
    <s v="SE"/>
    <x v="0"/>
    <s v="Data Science"/>
    <n v="166700"/>
    <s v="USD"/>
    <n v="166700"/>
    <s v="US"/>
    <n v="0"/>
    <s v="US"/>
    <s v="L"/>
  </r>
  <r>
    <n v="2024"/>
    <s v="MI"/>
    <x v="0"/>
    <s v="Data Engineer"/>
    <n v="100000"/>
    <s v="USD"/>
    <n v="100000"/>
    <s v="US"/>
    <n v="0"/>
    <s v="US"/>
    <s v="M"/>
  </r>
  <r>
    <n v="2024"/>
    <s v="MI"/>
    <x v="0"/>
    <s v="Data Engineer"/>
    <n v="80000"/>
    <s v="USD"/>
    <n v="80000"/>
    <s v="US"/>
    <n v="0"/>
    <s v="US"/>
    <s v="M"/>
  </r>
  <r>
    <n v="2024"/>
    <s v="SE"/>
    <x v="0"/>
    <s v="Data Analyst"/>
    <n v="85000"/>
    <s v="USD"/>
    <n v="85000"/>
    <s v="US"/>
    <n v="0"/>
    <s v="US"/>
    <s v="M"/>
  </r>
  <r>
    <n v="2024"/>
    <s v="SE"/>
    <x v="0"/>
    <s v="Data Analyst"/>
    <n v="75000"/>
    <s v="USD"/>
    <n v="75000"/>
    <s v="US"/>
    <n v="0"/>
    <s v="US"/>
    <s v="M"/>
  </r>
  <r>
    <n v="2024"/>
    <s v="SE"/>
    <x v="0"/>
    <s v="Data Scientist"/>
    <n v="243800"/>
    <s v="USD"/>
    <n v="243800"/>
    <s v="US"/>
    <n v="100"/>
    <s v="US"/>
    <s v="M"/>
  </r>
  <r>
    <n v="2024"/>
    <s v="SE"/>
    <x v="0"/>
    <s v="Data Scientist"/>
    <n v="144200"/>
    <s v="USD"/>
    <n v="144200"/>
    <s v="US"/>
    <n v="100"/>
    <s v="US"/>
    <s v="M"/>
  </r>
  <r>
    <n v="2024"/>
    <s v="SE"/>
    <x v="0"/>
    <s v="Machine Learning Engineer"/>
    <n v="220000"/>
    <s v="USD"/>
    <n v="220000"/>
    <s v="CA"/>
    <n v="0"/>
    <s v="CA"/>
    <s v="M"/>
  </r>
  <r>
    <n v="2024"/>
    <s v="SE"/>
    <x v="0"/>
    <s v="Machine Learning Engineer"/>
    <n v="200000"/>
    <s v="USD"/>
    <n v="200000"/>
    <s v="CA"/>
    <n v="0"/>
    <s v="CA"/>
    <s v="M"/>
  </r>
  <r>
    <n v="2024"/>
    <s v="SE"/>
    <x v="0"/>
    <s v="AI Architect"/>
    <n v="289000"/>
    <s v="USD"/>
    <n v="289000"/>
    <s v="US"/>
    <n v="100"/>
    <s v="US"/>
    <s v="L"/>
  </r>
  <r>
    <n v="2024"/>
    <s v="MI"/>
    <x v="0"/>
    <s v="Business Intelligence Developer"/>
    <n v="77826"/>
    <s v="USD"/>
    <n v="77826"/>
    <s v="US"/>
    <n v="100"/>
    <s v="US"/>
    <s v="M"/>
  </r>
  <r>
    <n v="2024"/>
    <s v="MI"/>
    <x v="0"/>
    <s v="Business Intelligence Developer"/>
    <n v="59300"/>
    <s v="USD"/>
    <n v="59300"/>
    <s v="US"/>
    <n v="100"/>
    <s v="US"/>
    <s v="M"/>
  </r>
  <r>
    <n v="2024"/>
    <s v="MI"/>
    <x v="0"/>
    <s v="Data Scientist"/>
    <n v="166000"/>
    <s v="USD"/>
    <n v="166000"/>
    <s v="US"/>
    <n v="0"/>
    <s v="US"/>
    <s v="M"/>
  </r>
  <r>
    <n v="2024"/>
    <s v="MI"/>
    <x v="0"/>
    <s v="Data Scientist"/>
    <n v="73100"/>
    <s v="USD"/>
    <n v="73100"/>
    <s v="US"/>
    <n v="0"/>
    <s v="US"/>
    <s v="M"/>
  </r>
  <r>
    <n v="2024"/>
    <s v="MI"/>
    <x v="0"/>
    <s v="Research Engineer"/>
    <n v="151500"/>
    <s v="USD"/>
    <n v="151500"/>
    <s v="US"/>
    <n v="0"/>
    <s v="US"/>
    <s v="M"/>
  </r>
  <r>
    <n v="2024"/>
    <s v="MI"/>
    <x v="0"/>
    <s v="Research Engineer"/>
    <n v="101000"/>
    <s v="USD"/>
    <n v="101000"/>
    <s v="US"/>
    <n v="0"/>
    <s v="US"/>
    <s v="M"/>
  </r>
  <r>
    <n v="2024"/>
    <s v="SE"/>
    <x v="0"/>
    <s v="Machine Learning Engineer"/>
    <n v="182000"/>
    <s v="USD"/>
    <n v="182000"/>
    <s v="US"/>
    <n v="0"/>
    <s v="US"/>
    <s v="M"/>
  </r>
  <r>
    <n v="2024"/>
    <s v="SE"/>
    <x v="0"/>
    <s v="Machine Learning Engineer"/>
    <n v="164000"/>
    <s v="USD"/>
    <n v="164000"/>
    <s v="US"/>
    <n v="0"/>
    <s v="US"/>
    <s v="M"/>
  </r>
  <r>
    <n v="2024"/>
    <s v="SE"/>
    <x v="0"/>
    <s v="Analytics Engineer"/>
    <n v="132100"/>
    <s v="USD"/>
    <n v="132100"/>
    <s v="US"/>
    <n v="100"/>
    <s v="US"/>
    <s v="M"/>
  </r>
  <r>
    <n v="2024"/>
    <s v="SE"/>
    <x v="0"/>
    <s v="Analytics Engineer"/>
    <n v="96700"/>
    <s v="USD"/>
    <n v="96700"/>
    <s v="US"/>
    <n v="100"/>
    <s v="US"/>
    <s v="M"/>
  </r>
  <r>
    <n v="2024"/>
    <s v="MI"/>
    <x v="0"/>
    <s v="Data Manager"/>
    <n v="98500"/>
    <s v="USD"/>
    <n v="98500"/>
    <s v="US"/>
    <n v="100"/>
    <s v="US"/>
    <s v="M"/>
  </r>
  <r>
    <n v="2024"/>
    <s v="MI"/>
    <x v="0"/>
    <s v="Data Manager"/>
    <n v="71500"/>
    <s v="USD"/>
    <n v="71500"/>
    <s v="US"/>
    <n v="100"/>
    <s v="US"/>
    <s v="M"/>
  </r>
  <r>
    <n v="2024"/>
    <s v="SE"/>
    <x v="0"/>
    <s v="Machine Learning Engineer"/>
    <n v="200800"/>
    <s v="USD"/>
    <n v="200800"/>
    <s v="US"/>
    <n v="0"/>
    <s v="US"/>
    <s v="M"/>
  </r>
  <r>
    <n v="2024"/>
    <s v="SE"/>
    <x v="0"/>
    <s v="Machine Learning Engineer"/>
    <n v="107800"/>
    <s v="USD"/>
    <n v="107800"/>
    <s v="US"/>
    <n v="0"/>
    <s v="US"/>
    <s v="M"/>
  </r>
  <r>
    <n v="2024"/>
    <s v="EN"/>
    <x v="0"/>
    <s v="Data Analyst"/>
    <n v="106100"/>
    <s v="USD"/>
    <n v="106100"/>
    <s v="US"/>
    <n v="0"/>
    <s v="US"/>
    <s v="M"/>
  </r>
  <r>
    <n v="2024"/>
    <s v="EN"/>
    <x v="0"/>
    <s v="Data Analyst"/>
    <n v="74300"/>
    <s v="USD"/>
    <n v="74300"/>
    <s v="US"/>
    <n v="0"/>
    <s v="US"/>
    <s v="M"/>
  </r>
  <r>
    <n v="2024"/>
    <s v="SE"/>
    <x v="0"/>
    <s v="Data Analyst"/>
    <n v="153900"/>
    <s v="USD"/>
    <n v="153900"/>
    <s v="US"/>
    <n v="0"/>
    <s v="US"/>
    <s v="M"/>
  </r>
  <r>
    <n v="2024"/>
    <s v="SE"/>
    <x v="0"/>
    <s v="Data Analyst"/>
    <n v="112715"/>
    <s v="USD"/>
    <n v="112715"/>
    <s v="US"/>
    <n v="0"/>
    <s v="US"/>
    <s v="M"/>
  </r>
  <r>
    <n v="2024"/>
    <s v="SE"/>
    <x v="0"/>
    <s v="Analytics Engineer"/>
    <n v="105000"/>
    <s v="USD"/>
    <n v="105000"/>
    <s v="US"/>
    <n v="0"/>
    <s v="US"/>
    <s v="M"/>
  </r>
  <r>
    <n v="2024"/>
    <s v="SE"/>
    <x v="0"/>
    <s v="Analytics Engineer"/>
    <n v="94200"/>
    <s v="USD"/>
    <n v="94200"/>
    <s v="US"/>
    <n v="0"/>
    <s v="US"/>
    <s v="M"/>
  </r>
  <r>
    <n v="2024"/>
    <s v="MI"/>
    <x v="0"/>
    <s v="Data Product Manager"/>
    <n v="171000"/>
    <s v="USD"/>
    <n v="171000"/>
    <s v="US"/>
    <n v="100"/>
    <s v="US"/>
    <s v="M"/>
  </r>
  <r>
    <n v="2024"/>
    <s v="MI"/>
    <x v="0"/>
    <s v="Data Product Manager"/>
    <n v="136000"/>
    <s v="USD"/>
    <n v="136000"/>
    <s v="US"/>
    <n v="100"/>
    <s v="US"/>
    <s v="M"/>
  </r>
  <r>
    <n v="2024"/>
    <s v="SE"/>
    <x v="0"/>
    <s v="Machine Learning Engineer"/>
    <n v="221000"/>
    <s v="USD"/>
    <n v="221000"/>
    <s v="US"/>
    <n v="0"/>
    <s v="US"/>
    <s v="M"/>
  </r>
  <r>
    <n v="2024"/>
    <s v="SE"/>
    <x v="0"/>
    <s v="Machine Learning Engineer"/>
    <n v="185000"/>
    <s v="USD"/>
    <n v="185000"/>
    <s v="US"/>
    <n v="0"/>
    <s v="US"/>
    <s v="M"/>
  </r>
  <r>
    <n v="2024"/>
    <s v="EN"/>
    <x v="0"/>
    <s v="Data Analyst"/>
    <n v="92700"/>
    <s v="USD"/>
    <n v="92700"/>
    <s v="US"/>
    <n v="100"/>
    <s v="US"/>
    <s v="M"/>
  </r>
  <r>
    <n v="2024"/>
    <s v="EN"/>
    <x v="0"/>
    <s v="Data Analyst"/>
    <n v="64900"/>
    <s v="USD"/>
    <n v="64900"/>
    <s v="US"/>
    <n v="100"/>
    <s v="US"/>
    <s v="M"/>
  </r>
  <r>
    <n v="2024"/>
    <s v="MI"/>
    <x v="0"/>
    <s v="Data Engineer"/>
    <n v="126600"/>
    <s v="USD"/>
    <n v="126600"/>
    <s v="US"/>
    <n v="0"/>
    <s v="US"/>
    <s v="M"/>
  </r>
  <r>
    <n v="2024"/>
    <s v="MI"/>
    <x v="0"/>
    <s v="Data Engineer"/>
    <n v="80800"/>
    <s v="USD"/>
    <n v="80800"/>
    <s v="US"/>
    <n v="0"/>
    <s v="US"/>
    <s v="M"/>
  </r>
  <r>
    <n v="2024"/>
    <s v="SE"/>
    <x v="0"/>
    <s v="Data Scientist"/>
    <n v="164845"/>
    <s v="USD"/>
    <n v="164845"/>
    <s v="US"/>
    <n v="0"/>
    <s v="US"/>
    <s v="M"/>
  </r>
  <r>
    <n v="2024"/>
    <s v="SE"/>
    <x v="0"/>
    <s v="Data Scientist"/>
    <n v="119887"/>
    <s v="USD"/>
    <n v="119887"/>
    <s v="US"/>
    <n v="0"/>
    <s v="US"/>
    <s v="M"/>
  </r>
  <r>
    <n v="2024"/>
    <s v="EN"/>
    <x v="0"/>
    <s v="Data Analyst"/>
    <n v="93000"/>
    <s v="USD"/>
    <n v="93000"/>
    <s v="US"/>
    <n v="0"/>
    <s v="US"/>
    <s v="M"/>
  </r>
  <r>
    <n v="2024"/>
    <s v="EN"/>
    <x v="0"/>
    <s v="Data Analyst"/>
    <n v="87000"/>
    <s v="USD"/>
    <n v="87000"/>
    <s v="US"/>
    <n v="0"/>
    <s v="US"/>
    <s v="M"/>
  </r>
  <r>
    <n v="2024"/>
    <s v="MI"/>
    <x v="0"/>
    <s v="Data Analyst"/>
    <n v="103500"/>
    <s v="USD"/>
    <n v="103500"/>
    <s v="US"/>
    <n v="0"/>
    <s v="US"/>
    <s v="M"/>
  </r>
  <r>
    <n v="2024"/>
    <s v="MI"/>
    <x v="0"/>
    <s v="Data Analyst"/>
    <n v="65600"/>
    <s v="USD"/>
    <n v="65600"/>
    <s v="US"/>
    <n v="0"/>
    <s v="US"/>
    <s v="M"/>
  </r>
  <r>
    <n v="2024"/>
    <s v="MI"/>
    <x v="0"/>
    <s v="Business Intelligence Engineer"/>
    <n v="165600"/>
    <s v="USD"/>
    <n v="165600"/>
    <s v="US"/>
    <n v="0"/>
    <s v="US"/>
    <s v="L"/>
  </r>
  <r>
    <n v="2024"/>
    <s v="MI"/>
    <x v="0"/>
    <s v="Business Intelligence Engineer"/>
    <n v="65800"/>
    <s v="USD"/>
    <n v="65800"/>
    <s v="US"/>
    <n v="0"/>
    <s v="US"/>
    <s v="L"/>
  </r>
  <r>
    <n v="2024"/>
    <s v="SE"/>
    <x v="0"/>
    <s v="Data Scientist"/>
    <n v="164000"/>
    <s v="USD"/>
    <n v="164000"/>
    <s v="US"/>
    <n v="100"/>
    <s v="US"/>
    <s v="M"/>
  </r>
  <r>
    <n v="2024"/>
    <s v="SE"/>
    <x v="0"/>
    <s v="Data Scientist"/>
    <n v="152000"/>
    <s v="USD"/>
    <n v="152000"/>
    <s v="US"/>
    <n v="100"/>
    <s v="US"/>
    <s v="M"/>
  </r>
  <r>
    <n v="2024"/>
    <s v="SE"/>
    <x v="0"/>
    <s v="Applied Scientist"/>
    <n v="250000"/>
    <s v="USD"/>
    <n v="250000"/>
    <s v="US"/>
    <n v="100"/>
    <s v="US"/>
    <s v="M"/>
  </r>
  <r>
    <n v="2024"/>
    <s v="SE"/>
    <x v="0"/>
    <s v="Applied Scientist"/>
    <n v="180000"/>
    <s v="USD"/>
    <n v="180000"/>
    <s v="US"/>
    <n v="100"/>
    <s v="US"/>
    <s v="M"/>
  </r>
  <r>
    <n v="2024"/>
    <s v="MI"/>
    <x v="0"/>
    <s v="Machine Learning Engineer"/>
    <n v="202000"/>
    <s v="USD"/>
    <n v="202000"/>
    <s v="US"/>
    <n v="0"/>
    <s v="US"/>
    <s v="M"/>
  </r>
  <r>
    <n v="2024"/>
    <s v="MI"/>
    <x v="0"/>
    <s v="Machine Learning Engineer"/>
    <n v="137000"/>
    <s v="USD"/>
    <n v="137000"/>
    <s v="US"/>
    <n v="0"/>
    <s v="US"/>
    <s v="M"/>
  </r>
  <r>
    <n v="2024"/>
    <s v="SE"/>
    <x v="0"/>
    <s v="Machine Learning Scientist"/>
    <n v="204600"/>
    <s v="USD"/>
    <n v="204600"/>
    <s v="US"/>
    <n v="0"/>
    <s v="US"/>
    <s v="M"/>
  </r>
  <r>
    <n v="2024"/>
    <s v="SE"/>
    <x v="0"/>
    <s v="Machine Learning Scientist"/>
    <n v="84500"/>
    <s v="USD"/>
    <n v="84500"/>
    <s v="US"/>
    <n v="0"/>
    <s v="US"/>
    <s v="M"/>
  </r>
  <r>
    <n v="2024"/>
    <s v="SE"/>
    <x v="0"/>
    <s v="Research Engineer"/>
    <n v="190000"/>
    <s v="USD"/>
    <n v="190000"/>
    <s v="US"/>
    <n v="0"/>
    <s v="US"/>
    <s v="M"/>
  </r>
  <r>
    <n v="2024"/>
    <s v="SE"/>
    <x v="0"/>
    <s v="Research Engineer"/>
    <n v="151500"/>
    <s v="USD"/>
    <n v="151500"/>
    <s v="US"/>
    <n v="0"/>
    <s v="US"/>
    <s v="M"/>
  </r>
  <r>
    <n v="2024"/>
    <s v="MI"/>
    <x v="0"/>
    <s v="Data Science"/>
    <n v="65000"/>
    <s v="GBP"/>
    <n v="81250"/>
    <s v="GB"/>
    <n v="0"/>
    <s v="GB"/>
    <s v="M"/>
  </r>
  <r>
    <n v="2024"/>
    <s v="MI"/>
    <x v="0"/>
    <s v="Data Science"/>
    <n v="55000"/>
    <s v="GBP"/>
    <n v="68750"/>
    <s v="GB"/>
    <n v="0"/>
    <s v="GB"/>
    <s v="M"/>
  </r>
  <r>
    <n v="2024"/>
    <s v="SE"/>
    <x v="0"/>
    <s v="Data Scientist"/>
    <n v="168800"/>
    <s v="USD"/>
    <n v="168800"/>
    <s v="US"/>
    <n v="0"/>
    <s v="US"/>
    <s v="M"/>
  </r>
  <r>
    <n v="2024"/>
    <s v="SE"/>
    <x v="0"/>
    <s v="Data Scientist"/>
    <n v="93800"/>
    <s v="USD"/>
    <n v="93800"/>
    <s v="US"/>
    <n v="0"/>
    <s v="US"/>
    <s v="M"/>
  </r>
  <r>
    <n v="2024"/>
    <s v="MI"/>
    <x v="0"/>
    <s v="Data Scientist"/>
    <n v="132567"/>
    <s v="USD"/>
    <n v="132567"/>
    <s v="US"/>
    <n v="0"/>
    <s v="US"/>
    <s v="M"/>
  </r>
  <r>
    <n v="2024"/>
    <s v="MI"/>
    <x v="0"/>
    <s v="Data Scientist"/>
    <n v="96412"/>
    <s v="USD"/>
    <n v="96412"/>
    <s v="US"/>
    <n v="0"/>
    <s v="US"/>
    <s v="M"/>
  </r>
  <r>
    <n v="2024"/>
    <s v="SE"/>
    <x v="0"/>
    <s v="Machine Learning Engineer"/>
    <n v="309000"/>
    <s v="USD"/>
    <n v="309000"/>
    <s v="US"/>
    <n v="0"/>
    <s v="US"/>
    <s v="M"/>
  </r>
  <r>
    <n v="2024"/>
    <s v="SE"/>
    <x v="0"/>
    <s v="Machine Learning Engineer"/>
    <n v="142000"/>
    <s v="USD"/>
    <n v="142000"/>
    <s v="US"/>
    <n v="0"/>
    <s v="US"/>
    <s v="M"/>
  </r>
  <r>
    <n v="2024"/>
    <s v="SE"/>
    <x v="0"/>
    <s v="Research Engineer"/>
    <n v="333500"/>
    <s v="USD"/>
    <n v="333500"/>
    <s v="US"/>
    <n v="0"/>
    <s v="US"/>
    <s v="M"/>
  </r>
  <r>
    <n v="2024"/>
    <s v="SE"/>
    <x v="0"/>
    <s v="Research Engineer"/>
    <n v="156000"/>
    <s v="USD"/>
    <n v="156000"/>
    <s v="US"/>
    <n v="0"/>
    <s v="US"/>
    <s v="M"/>
  </r>
  <r>
    <n v="2024"/>
    <s v="SE"/>
    <x v="0"/>
    <s v="Data Scientist"/>
    <n v="266875"/>
    <s v="USD"/>
    <n v="266875"/>
    <s v="US"/>
    <n v="0"/>
    <s v="US"/>
    <s v="M"/>
  </r>
  <r>
    <n v="2024"/>
    <s v="SE"/>
    <x v="0"/>
    <s v="Data Scientist"/>
    <n v="128250"/>
    <s v="USD"/>
    <n v="128250"/>
    <s v="US"/>
    <n v="0"/>
    <s v="US"/>
    <s v="M"/>
  </r>
  <r>
    <n v="2024"/>
    <s v="SE"/>
    <x v="0"/>
    <s v="Data Engineer"/>
    <n v="191311"/>
    <s v="USD"/>
    <n v="191311"/>
    <s v="US"/>
    <n v="100"/>
    <s v="US"/>
    <s v="M"/>
  </r>
  <r>
    <n v="2024"/>
    <s v="SE"/>
    <x v="0"/>
    <s v="Data Engineer"/>
    <n v="166358"/>
    <s v="USD"/>
    <n v="166358"/>
    <s v="US"/>
    <n v="100"/>
    <s v="US"/>
    <s v="M"/>
  </r>
  <r>
    <n v="2024"/>
    <s v="SE"/>
    <x v="0"/>
    <s v="Data Scientist"/>
    <n v="218500"/>
    <s v="USD"/>
    <n v="218500"/>
    <s v="US"/>
    <n v="100"/>
    <s v="US"/>
    <s v="M"/>
  </r>
  <r>
    <n v="2024"/>
    <s v="SE"/>
    <x v="0"/>
    <s v="Data Scientist"/>
    <n v="190000"/>
    <s v="USD"/>
    <n v="190000"/>
    <s v="US"/>
    <n v="100"/>
    <s v="US"/>
    <s v="M"/>
  </r>
  <r>
    <n v="2024"/>
    <s v="MI"/>
    <x v="0"/>
    <s v="Data Specialist"/>
    <n v="70000"/>
    <s v="USD"/>
    <n v="70000"/>
    <s v="US"/>
    <n v="0"/>
    <s v="US"/>
    <s v="M"/>
  </r>
  <r>
    <n v="2024"/>
    <s v="MI"/>
    <x v="0"/>
    <s v="Data Specialist"/>
    <n v="60000"/>
    <s v="USD"/>
    <n v="60000"/>
    <s v="US"/>
    <n v="0"/>
    <s v="US"/>
    <s v="M"/>
  </r>
  <r>
    <n v="2024"/>
    <s v="SE"/>
    <x v="0"/>
    <s v="Machine Learning Engineer"/>
    <n v="324000"/>
    <s v="USD"/>
    <n v="324000"/>
    <s v="US"/>
    <n v="0"/>
    <s v="US"/>
    <s v="M"/>
  </r>
  <r>
    <n v="2024"/>
    <s v="SE"/>
    <x v="0"/>
    <s v="Machine Learning Engineer"/>
    <n v="159000"/>
    <s v="USD"/>
    <n v="159000"/>
    <s v="US"/>
    <n v="0"/>
    <s v="US"/>
    <s v="M"/>
  </r>
  <r>
    <n v="2024"/>
    <s v="SE"/>
    <x v="0"/>
    <s v="Analytics Engineer"/>
    <n v="179000"/>
    <s v="USD"/>
    <n v="179000"/>
    <s v="US"/>
    <n v="0"/>
    <s v="US"/>
    <s v="M"/>
  </r>
  <r>
    <n v="2024"/>
    <s v="SE"/>
    <x v="0"/>
    <s v="Analytics Engineer"/>
    <n v="152000"/>
    <s v="USD"/>
    <n v="152000"/>
    <s v="US"/>
    <n v="0"/>
    <s v="US"/>
    <s v="M"/>
  </r>
  <r>
    <n v="2024"/>
    <s v="SE"/>
    <x v="0"/>
    <s v="Machine Learning Engineer"/>
    <n v="235680"/>
    <s v="USD"/>
    <n v="235680"/>
    <s v="US"/>
    <n v="0"/>
    <s v="US"/>
    <s v="M"/>
  </r>
  <r>
    <n v="2024"/>
    <s v="SE"/>
    <x v="0"/>
    <s v="Machine Learning Engineer"/>
    <n v="153040"/>
    <s v="USD"/>
    <n v="153040"/>
    <s v="US"/>
    <n v="0"/>
    <s v="US"/>
    <s v="M"/>
  </r>
  <r>
    <n v="2024"/>
    <s v="EN"/>
    <x v="0"/>
    <s v="Data Analyst"/>
    <n v="140000"/>
    <s v="USD"/>
    <n v="140000"/>
    <s v="US"/>
    <n v="0"/>
    <s v="US"/>
    <s v="M"/>
  </r>
  <r>
    <n v="2024"/>
    <s v="EN"/>
    <x v="0"/>
    <s v="Data Analyst"/>
    <n v="100000"/>
    <s v="USD"/>
    <n v="100000"/>
    <s v="US"/>
    <n v="0"/>
    <s v="US"/>
    <s v="M"/>
  </r>
  <r>
    <n v="2024"/>
    <s v="MI"/>
    <x v="0"/>
    <s v="Data Analyst"/>
    <n v="187000"/>
    <s v="USD"/>
    <n v="187000"/>
    <s v="US"/>
    <n v="0"/>
    <s v="US"/>
    <s v="M"/>
  </r>
  <r>
    <n v="2024"/>
    <s v="MI"/>
    <x v="0"/>
    <s v="Data Analyst"/>
    <n v="153000"/>
    <s v="USD"/>
    <n v="153000"/>
    <s v="US"/>
    <n v="0"/>
    <s v="US"/>
    <s v="M"/>
  </r>
  <r>
    <n v="2024"/>
    <s v="MI"/>
    <x v="0"/>
    <s v="Data Engineer"/>
    <n v="185000"/>
    <s v="USD"/>
    <n v="185000"/>
    <s v="US"/>
    <n v="0"/>
    <s v="US"/>
    <s v="L"/>
  </r>
  <r>
    <n v="2024"/>
    <s v="MI"/>
    <x v="0"/>
    <s v="Data Engineer"/>
    <n v="81000"/>
    <s v="USD"/>
    <n v="81000"/>
    <s v="US"/>
    <n v="0"/>
    <s v="US"/>
    <s v="L"/>
  </r>
  <r>
    <n v="2024"/>
    <s v="SE"/>
    <x v="0"/>
    <s v="Machine Learning Engineer"/>
    <n v="290000"/>
    <s v="USD"/>
    <n v="290000"/>
    <s v="US"/>
    <n v="0"/>
    <s v="US"/>
    <s v="M"/>
  </r>
  <r>
    <n v="2024"/>
    <s v="SE"/>
    <x v="0"/>
    <s v="Machine Learning Engineer"/>
    <n v="203000"/>
    <s v="USD"/>
    <n v="203000"/>
    <s v="US"/>
    <n v="0"/>
    <s v="US"/>
    <s v="M"/>
  </r>
  <r>
    <n v="2024"/>
    <s v="SE"/>
    <x v="0"/>
    <s v="AI Engineer"/>
    <n v="142352"/>
    <s v="USD"/>
    <n v="142352"/>
    <s v="US"/>
    <n v="0"/>
    <s v="US"/>
    <s v="M"/>
  </r>
  <r>
    <n v="2024"/>
    <s v="SE"/>
    <x v="0"/>
    <s v="AI Engineer"/>
    <n v="95325"/>
    <s v="USD"/>
    <n v="95325"/>
    <s v="US"/>
    <n v="0"/>
    <s v="US"/>
    <s v="M"/>
  </r>
  <r>
    <n v="2024"/>
    <s v="MI"/>
    <x v="0"/>
    <s v="Data Analyst"/>
    <n v="187000"/>
    <s v="USD"/>
    <n v="187000"/>
    <s v="US"/>
    <n v="0"/>
    <s v="US"/>
    <s v="M"/>
  </r>
  <r>
    <n v="2024"/>
    <s v="MI"/>
    <x v="0"/>
    <s v="Data Analyst"/>
    <n v="153000"/>
    <s v="USD"/>
    <n v="153000"/>
    <s v="US"/>
    <n v="0"/>
    <s v="US"/>
    <s v="M"/>
  </r>
  <r>
    <n v="2024"/>
    <s v="SE"/>
    <x v="0"/>
    <s v="Data Scientist"/>
    <n v="190000"/>
    <s v="USD"/>
    <n v="190000"/>
    <s v="CA"/>
    <n v="0"/>
    <s v="CA"/>
    <s v="M"/>
  </r>
  <r>
    <n v="2024"/>
    <s v="SE"/>
    <x v="0"/>
    <s v="Data Scientist"/>
    <n v="158500"/>
    <s v="USD"/>
    <n v="158500"/>
    <s v="CA"/>
    <n v="0"/>
    <s v="CA"/>
    <s v="M"/>
  </r>
  <r>
    <n v="2024"/>
    <s v="MI"/>
    <x v="0"/>
    <s v="Data Scientist"/>
    <n v="240000"/>
    <s v="USD"/>
    <n v="240000"/>
    <s v="US"/>
    <n v="0"/>
    <s v="US"/>
    <s v="M"/>
  </r>
  <r>
    <n v="2024"/>
    <s v="MI"/>
    <x v="0"/>
    <s v="Data Scientist"/>
    <n v="180000"/>
    <s v="USD"/>
    <n v="180000"/>
    <s v="US"/>
    <n v="0"/>
    <s v="US"/>
    <s v="M"/>
  </r>
  <r>
    <n v="2024"/>
    <s v="EN"/>
    <x v="1"/>
    <s v="AI Research Scientist"/>
    <n v="80000"/>
    <s v="EUR"/>
    <n v="88888"/>
    <s v="DE"/>
    <n v="0"/>
    <s v="DE"/>
    <s v="L"/>
  </r>
  <r>
    <n v="2024"/>
    <s v="EX"/>
    <x v="0"/>
    <s v="Data Science Director"/>
    <n v="96000"/>
    <s v="EUR"/>
    <n v="106666"/>
    <s v="ES"/>
    <n v="100"/>
    <s v="ES"/>
    <s v="L"/>
  </r>
  <r>
    <n v="2024"/>
    <s v="EX"/>
    <x v="0"/>
    <s v="Data Science Director"/>
    <n v="96000"/>
    <s v="EUR"/>
    <n v="106666"/>
    <s v="ES"/>
    <n v="100"/>
    <s v="ES"/>
    <s v="L"/>
  </r>
  <r>
    <n v="2024"/>
    <s v="SE"/>
    <x v="0"/>
    <s v="Data Engineer"/>
    <n v="130500"/>
    <s v="USD"/>
    <n v="130500"/>
    <s v="US"/>
    <n v="0"/>
    <s v="US"/>
    <s v="M"/>
  </r>
  <r>
    <n v="2024"/>
    <s v="SE"/>
    <x v="0"/>
    <s v="Data Engineer"/>
    <n v="96000"/>
    <s v="USD"/>
    <n v="96000"/>
    <s v="US"/>
    <n v="0"/>
    <s v="US"/>
    <s v="M"/>
  </r>
  <r>
    <n v="2024"/>
    <s v="MI"/>
    <x v="0"/>
    <s v="Data Scientist"/>
    <n v="166000"/>
    <s v="USD"/>
    <n v="166000"/>
    <s v="US"/>
    <n v="0"/>
    <s v="US"/>
    <s v="M"/>
  </r>
  <r>
    <n v="2024"/>
    <s v="MI"/>
    <x v="0"/>
    <s v="Data Scientist"/>
    <n v="73100"/>
    <s v="USD"/>
    <n v="73100"/>
    <s v="US"/>
    <n v="0"/>
    <s v="US"/>
    <s v="M"/>
  </r>
  <r>
    <n v="2024"/>
    <s v="MI"/>
    <x v="0"/>
    <s v="Machine Learning Engineer"/>
    <n v="50000"/>
    <s v="GBP"/>
    <n v="62500"/>
    <s v="GB"/>
    <n v="0"/>
    <s v="GB"/>
    <s v="M"/>
  </r>
  <r>
    <n v="2024"/>
    <s v="MI"/>
    <x v="0"/>
    <s v="Machine Learning Engineer"/>
    <n v="40000"/>
    <s v="GBP"/>
    <n v="50000"/>
    <s v="GB"/>
    <n v="0"/>
    <s v="GB"/>
    <s v="M"/>
  </r>
  <r>
    <n v="2024"/>
    <s v="SE"/>
    <x v="0"/>
    <s v="Data Analyst"/>
    <n v="234000"/>
    <s v="USD"/>
    <n v="234000"/>
    <s v="US"/>
    <n v="0"/>
    <s v="US"/>
    <s v="M"/>
  </r>
  <r>
    <n v="2024"/>
    <s v="SE"/>
    <x v="0"/>
    <s v="Data Analyst"/>
    <n v="146000"/>
    <s v="USD"/>
    <n v="146000"/>
    <s v="US"/>
    <n v="0"/>
    <s v="US"/>
    <s v="M"/>
  </r>
  <r>
    <n v="2024"/>
    <s v="SE"/>
    <x v="0"/>
    <s v="Data Engineer"/>
    <n v="100000"/>
    <s v="GBP"/>
    <n v="125000"/>
    <s v="GB"/>
    <n v="0"/>
    <s v="GB"/>
    <s v="M"/>
  </r>
  <r>
    <n v="2024"/>
    <s v="SE"/>
    <x v="0"/>
    <s v="Data Engineer"/>
    <n v="100000"/>
    <s v="GBP"/>
    <n v="125000"/>
    <s v="GB"/>
    <n v="0"/>
    <s v="GB"/>
    <s v="M"/>
  </r>
  <r>
    <n v="2024"/>
    <s v="SE"/>
    <x v="0"/>
    <s v="Data Scientist"/>
    <n v="58800"/>
    <s v="EUR"/>
    <n v="65333"/>
    <s v="LT"/>
    <n v="0"/>
    <s v="LT"/>
    <s v="M"/>
  </r>
  <r>
    <n v="2024"/>
    <s v="SE"/>
    <x v="0"/>
    <s v="Data Scientist"/>
    <n v="42000"/>
    <s v="EUR"/>
    <n v="46666"/>
    <s v="LT"/>
    <n v="0"/>
    <s v="LT"/>
    <s v="M"/>
  </r>
  <r>
    <n v="2024"/>
    <s v="SE"/>
    <x v="0"/>
    <s v="Data Engineer"/>
    <n v="105000"/>
    <s v="USD"/>
    <n v="105000"/>
    <s v="US"/>
    <n v="100"/>
    <s v="US"/>
    <s v="M"/>
  </r>
  <r>
    <n v="2024"/>
    <s v="SE"/>
    <x v="0"/>
    <s v="Data Engineer"/>
    <n v="95000"/>
    <s v="USD"/>
    <n v="95000"/>
    <s v="US"/>
    <n v="100"/>
    <s v="US"/>
    <s v="M"/>
  </r>
  <r>
    <n v="2024"/>
    <s v="EN"/>
    <x v="0"/>
    <s v="Data Analyst"/>
    <n v="60500"/>
    <s v="USD"/>
    <n v="60500"/>
    <s v="US"/>
    <n v="0"/>
    <s v="US"/>
    <s v="M"/>
  </r>
  <r>
    <n v="2024"/>
    <s v="EN"/>
    <x v="0"/>
    <s v="Data Analyst"/>
    <n v="40300"/>
    <s v="USD"/>
    <n v="40300"/>
    <s v="US"/>
    <n v="0"/>
    <s v="US"/>
    <s v="M"/>
  </r>
  <r>
    <n v="2024"/>
    <s v="MI"/>
    <x v="0"/>
    <s v="Data Analyst"/>
    <n v="160000"/>
    <s v="USD"/>
    <n v="160000"/>
    <s v="US"/>
    <n v="0"/>
    <s v="US"/>
    <s v="M"/>
  </r>
  <r>
    <n v="2024"/>
    <s v="MI"/>
    <x v="0"/>
    <s v="Data Analyst"/>
    <n v="95000"/>
    <s v="USD"/>
    <n v="95000"/>
    <s v="US"/>
    <n v="0"/>
    <s v="US"/>
    <s v="M"/>
  </r>
  <r>
    <n v="2024"/>
    <s v="EN"/>
    <x v="0"/>
    <s v="Data Engineer"/>
    <n v="152500"/>
    <s v="USD"/>
    <n v="152500"/>
    <s v="US"/>
    <n v="0"/>
    <s v="US"/>
    <s v="M"/>
  </r>
  <r>
    <n v="2024"/>
    <s v="EN"/>
    <x v="0"/>
    <s v="Data Engineer"/>
    <n v="138200"/>
    <s v="USD"/>
    <n v="138200"/>
    <s v="US"/>
    <n v="0"/>
    <s v="US"/>
    <s v="M"/>
  </r>
  <r>
    <n v="2024"/>
    <s v="SE"/>
    <x v="0"/>
    <s v="Research Scientist"/>
    <n v="164300"/>
    <s v="USD"/>
    <n v="164300"/>
    <s v="US"/>
    <n v="0"/>
    <s v="US"/>
    <s v="M"/>
  </r>
  <r>
    <n v="2024"/>
    <s v="SE"/>
    <x v="0"/>
    <s v="Research Scientist"/>
    <n v="104000"/>
    <s v="USD"/>
    <n v="104000"/>
    <s v="US"/>
    <n v="0"/>
    <s v="US"/>
    <s v="M"/>
  </r>
  <r>
    <n v="2024"/>
    <s v="SE"/>
    <x v="0"/>
    <s v="Data Analyst"/>
    <n v="163700"/>
    <s v="USD"/>
    <n v="163700"/>
    <s v="US"/>
    <n v="0"/>
    <s v="US"/>
    <s v="M"/>
  </r>
  <r>
    <n v="2024"/>
    <s v="SE"/>
    <x v="0"/>
    <s v="Data Analyst"/>
    <n v="109100"/>
    <s v="USD"/>
    <n v="109100"/>
    <s v="US"/>
    <n v="0"/>
    <s v="US"/>
    <s v="M"/>
  </r>
  <r>
    <n v="2024"/>
    <s v="SE"/>
    <x v="0"/>
    <s v="Data Engineer"/>
    <n v="130000"/>
    <s v="USD"/>
    <n v="130000"/>
    <s v="US"/>
    <n v="0"/>
    <s v="US"/>
    <s v="M"/>
  </r>
  <r>
    <n v="2024"/>
    <s v="SE"/>
    <x v="0"/>
    <s v="Data Engineer"/>
    <n v="100000"/>
    <s v="USD"/>
    <n v="100000"/>
    <s v="US"/>
    <n v="0"/>
    <s v="US"/>
    <s v="M"/>
  </r>
  <r>
    <n v="2024"/>
    <s v="SE"/>
    <x v="0"/>
    <s v="Machine Learning Engineer"/>
    <n v="220000"/>
    <s v="USD"/>
    <n v="220000"/>
    <s v="US"/>
    <n v="0"/>
    <s v="US"/>
    <s v="M"/>
  </r>
  <r>
    <n v="2024"/>
    <s v="SE"/>
    <x v="0"/>
    <s v="Machine Learning Engineer"/>
    <n v="200000"/>
    <s v="USD"/>
    <n v="200000"/>
    <s v="US"/>
    <n v="0"/>
    <s v="US"/>
    <s v="M"/>
  </r>
  <r>
    <n v="2024"/>
    <s v="MI"/>
    <x v="0"/>
    <s v="Data Engineer"/>
    <n v="115000"/>
    <s v="USD"/>
    <n v="115000"/>
    <s v="US"/>
    <n v="100"/>
    <s v="US"/>
    <s v="M"/>
  </r>
  <r>
    <n v="2024"/>
    <s v="MI"/>
    <x v="0"/>
    <s v="Data Engineer"/>
    <n v="95000"/>
    <s v="USD"/>
    <n v="95000"/>
    <s v="US"/>
    <n v="100"/>
    <s v="US"/>
    <s v="M"/>
  </r>
  <r>
    <n v="2024"/>
    <s v="SE"/>
    <x v="0"/>
    <s v="Analytics Engineer"/>
    <n v="230000"/>
    <s v="USD"/>
    <n v="230000"/>
    <s v="US"/>
    <n v="0"/>
    <s v="US"/>
    <s v="M"/>
  </r>
  <r>
    <n v="2024"/>
    <s v="SE"/>
    <x v="0"/>
    <s v="Analytics Engineer"/>
    <n v="170000"/>
    <s v="USD"/>
    <n v="170000"/>
    <s v="US"/>
    <n v="0"/>
    <s v="US"/>
    <s v="M"/>
  </r>
  <r>
    <n v="2024"/>
    <s v="SE"/>
    <x v="0"/>
    <s v="Analytics Engineer"/>
    <n v="250000"/>
    <s v="USD"/>
    <n v="250000"/>
    <s v="US"/>
    <n v="100"/>
    <s v="US"/>
    <s v="M"/>
  </r>
  <r>
    <n v="2024"/>
    <s v="SE"/>
    <x v="0"/>
    <s v="Analytics Engineer"/>
    <n v="180700"/>
    <s v="USD"/>
    <n v="180700"/>
    <s v="US"/>
    <n v="100"/>
    <s v="US"/>
    <s v="M"/>
  </r>
  <r>
    <n v="2024"/>
    <s v="SE"/>
    <x v="0"/>
    <s v="Analytics Engineer"/>
    <n v="136675"/>
    <s v="USD"/>
    <n v="136675"/>
    <s v="US"/>
    <n v="100"/>
    <s v="US"/>
    <s v="M"/>
  </r>
  <r>
    <n v="2024"/>
    <s v="SE"/>
    <x v="0"/>
    <s v="Analytics Engineer"/>
    <n v="111648"/>
    <s v="USD"/>
    <n v="111648"/>
    <s v="US"/>
    <n v="100"/>
    <s v="US"/>
    <s v="M"/>
  </r>
  <r>
    <n v="2024"/>
    <s v="SE"/>
    <x v="0"/>
    <s v="Data Engineer"/>
    <n v="65000"/>
    <s v="GBP"/>
    <n v="81250"/>
    <s v="GB"/>
    <n v="0"/>
    <s v="GB"/>
    <s v="M"/>
  </r>
  <r>
    <n v="2024"/>
    <s v="SE"/>
    <x v="0"/>
    <s v="Data Engineer"/>
    <n v="65000"/>
    <s v="GBP"/>
    <n v="81250"/>
    <s v="GB"/>
    <n v="0"/>
    <s v="GB"/>
    <s v="M"/>
  </r>
  <r>
    <n v="2024"/>
    <s v="SE"/>
    <x v="0"/>
    <s v="Machine Learning Engineer"/>
    <n v="254000"/>
    <s v="USD"/>
    <n v="254000"/>
    <s v="US"/>
    <n v="0"/>
    <s v="US"/>
    <s v="M"/>
  </r>
  <r>
    <n v="2024"/>
    <s v="SE"/>
    <x v="0"/>
    <s v="Machine Learning Engineer"/>
    <n v="200000"/>
    <s v="USD"/>
    <n v="200000"/>
    <s v="US"/>
    <n v="0"/>
    <s v="US"/>
    <s v="M"/>
  </r>
  <r>
    <n v="2024"/>
    <s v="SE"/>
    <x v="0"/>
    <s v="Data Scientist"/>
    <n v="161000"/>
    <s v="USD"/>
    <n v="161000"/>
    <s v="US"/>
    <n v="0"/>
    <s v="US"/>
    <s v="M"/>
  </r>
  <r>
    <n v="2024"/>
    <s v="SE"/>
    <x v="0"/>
    <s v="Data Scientist"/>
    <n v="133200"/>
    <s v="USD"/>
    <n v="133200"/>
    <s v="US"/>
    <n v="0"/>
    <s v="US"/>
    <s v="M"/>
  </r>
  <r>
    <n v="2024"/>
    <s v="MI"/>
    <x v="0"/>
    <s v="Data Engineer"/>
    <n v="85000"/>
    <s v="GBP"/>
    <n v="106250"/>
    <s v="GB"/>
    <n v="0"/>
    <s v="GB"/>
    <s v="M"/>
  </r>
  <r>
    <n v="2024"/>
    <s v="MI"/>
    <x v="0"/>
    <s v="Data Engineer"/>
    <n v="85000"/>
    <s v="GBP"/>
    <n v="106250"/>
    <s v="GB"/>
    <n v="0"/>
    <s v="GB"/>
    <s v="M"/>
  </r>
  <r>
    <n v="2024"/>
    <s v="EN"/>
    <x v="0"/>
    <s v="Research Engineer"/>
    <n v="160000"/>
    <s v="USD"/>
    <n v="160000"/>
    <s v="US"/>
    <n v="0"/>
    <s v="US"/>
    <s v="M"/>
  </r>
  <r>
    <n v="2024"/>
    <s v="EN"/>
    <x v="0"/>
    <s v="Research Engineer"/>
    <n v="140000"/>
    <s v="USD"/>
    <n v="140000"/>
    <s v="US"/>
    <n v="0"/>
    <s v="US"/>
    <s v="M"/>
  </r>
  <r>
    <n v="2024"/>
    <s v="MI"/>
    <x v="0"/>
    <s v="Machine Learning Engineer"/>
    <n v="223100"/>
    <s v="USD"/>
    <n v="223100"/>
    <s v="US"/>
    <n v="100"/>
    <s v="US"/>
    <s v="M"/>
  </r>
  <r>
    <n v="2024"/>
    <s v="MI"/>
    <x v="0"/>
    <s v="Machine Learning Engineer"/>
    <n v="126400"/>
    <s v="USD"/>
    <n v="126400"/>
    <s v="US"/>
    <n v="100"/>
    <s v="US"/>
    <s v="M"/>
  </r>
  <r>
    <n v="2024"/>
    <s v="SE"/>
    <x v="0"/>
    <s v="Analytics Engineer"/>
    <n v="190000"/>
    <s v="USD"/>
    <n v="190000"/>
    <s v="US"/>
    <n v="100"/>
    <s v="US"/>
    <s v="M"/>
  </r>
  <r>
    <n v="2024"/>
    <s v="SE"/>
    <x v="0"/>
    <s v="Analytics Engineer"/>
    <n v="136000"/>
    <s v="USD"/>
    <n v="136000"/>
    <s v="US"/>
    <n v="100"/>
    <s v="US"/>
    <s v="M"/>
  </r>
  <r>
    <n v="2024"/>
    <s v="MI"/>
    <x v="0"/>
    <s v="Data Strategist"/>
    <n v="134400"/>
    <s v="USD"/>
    <n v="134400"/>
    <s v="US"/>
    <n v="0"/>
    <s v="US"/>
    <s v="M"/>
  </r>
  <r>
    <n v="2024"/>
    <s v="MI"/>
    <x v="0"/>
    <s v="Data Strategist"/>
    <n v="100000"/>
    <s v="USD"/>
    <n v="100000"/>
    <s v="US"/>
    <n v="0"/>
    <s v="US"/>
    <s v="M"/>
  </r>
  <r>
    <n v="2024"/>
    <s v="MI"/>
    <x v="0"/>
    <s v="Data Engineer"/>
    <n v="246000"/>
    <s v="USD"/>
    <n v="246000"/>
    <s v="US"/>
    <n v="100"/>
    <s v="US"/>
    <s v="M"/>
  </r>
  <r>
    <n v="2024"/>
    <s v="MI"/>
    <x v="0"/>
    <s v="Data Engineer"/>
    <n v="170000"/>
    <s v="USD"/>
    <n v="170000"/>
    <s v="US"/>
    <n v="100"/>
    <s v="US"/>
    <s v="M"/>
  </r>
  <r>
    <n v="2024"/>
    <s v="EN"/>
    <x v="0"/>
    <s v="Research Analyst"/>
    <n v="198000"/>
    <s v="USD"/>
    <n v="198000"/>
    <s v="US"/>
    <n v="100"/>
    <s v="US"/>
    <s v="M"/>
  </r>
  <r>
    <n v="2024"/>
    <s v="EN"/>
    <x v="0"/>
    <s v="Research Analyst"/>
    <n v="115000"/>
    <s v="USD"/>
    <n v="115000"/>
    <s v="US"/>
    <n v="100"/>
    <s v="US"/>
    <s v="M"/>
  </r>
  <r>
    <n v="2024"/>
    <s v="MI"/>
    <x v="0"/>
    <s v="Data Scientist"/>
    <n v="150000"/>
    <s v="USD"/>
    <n v="150000"/>
    <s v="US"/>
    <n v="100"/>
    <s v="US"/>
    <s v="M"/>
  </r>
  <r>
    <n v="2024"/>
    <s v="MI"/>
    <x v="0"/>
    <s v="Data Scientist"/>
    <n v="103000"/>
    <s v="USD"/>
    <n v="103000"/>
    <s v="US"/>
    <n v="100"/>
    <s v="US"/>
    <s v="M"/>
  </r>
  <r>
    <n v="2024"/>
    <s v="SE"/>
    <x v="0"/>
    <s v="Data Scientist"/>
    <n v="170000"/>
    <s v="USD"/>
    <n v="170000"/>
    <s v="US"/>
    <n v="0"/>
    <s v="US"/>
    <s v="M"/>
  </r>
  <r>
    <n v="2024"/>
    <s v="SE"/>
    <x v="0"/>
    <s v="Data Scientist"/>
    <n v="160000"/>
    <s v="USD"/>
    <n v="160000"/>
    <s v="US"/>
    <n v="0"/>
    <s v="US"/>
    <s v="M"/>
  </r>
  <r>
    <n v="2024"/>
    <s v="SE"/>
    <x v="0"/>
    <s v="Data Analyst"/>
    <n v="175000"/>
    <s v="USD"/>
    <n v="175000"/>
    <s v="US"/>
    <n v="0"/>
    <s v="US"/>
    <s v="M"/>
  </r>
  <r>
    <n v="2024"/>
    <s v="SE"/>
    <x v="0"/>
    <s v="Data Analyst"/>
    <n v="117000"/>
    <s v="USD"/>
    <n v="117000"/>
    <s v="US"/>
    <n v="0"/>
    <s v="US"/>
    <s v="M"/>
  </r>
  <r>
    <n v="2024"/>
    <s v="SE"/>
    <x v="0"/>
    <s v="Data Analyst"/>
    <n v="85000"/>
    <s v="USD"/>
    <n v="85000"/>
    <s v="US"/>
    <n v="0"/>
    <s v="US"/>
    <s v="M"/>
  </r>
  <r>
    <n v="2024"/>
    <s v="SE"/>
    <x v="0"/>
    <s v="Data Analyst"/>
    <n v="79000"/>
    <s v="USD"/>
    <n v="79000"/>
    <s v="US"/>
    <n v="0"/>
    <s v="US"/>
    <s v="M"/>
  </r>
  <r>
    <n v="2024"/>
    <s v="MI"/>
    <x v="0"/>
    <s v="Analytics Engineer"/>
    <n v="100000"/>
    <s v="USD"/>
    <n v="100000"/>
    <s v="US"/>
    <n v="100"/>
    <s v="US"/>
    <s v="M"/>
  </r>
  <r>
    <n v="2024"/>
    <s v="MI"/>
    <x v="0"/>
    <s v="Analytics Engineer"/>
    <n v="75000"/>
    <s v="USD"/>
    <n v="75000"/>
    <s v="US"/>
    <n v="100"/>
    <s v="US"/>
    <s v="M"/>
  </r>
  <r>
    <n v="2024"/>
    <s v="SE"/>
    <x v="0"/>
    <s v="Data Scientist"/>
    <n v="205000"/>
    <s v="USD"/>
    <n v="205000"/>
    <s v="US"/>
    <n v="0"/>
    <s v="US"/>
    <s v="M"/>
  </r>
  <r>
    <n v="2024"/>
    <s v="SE"/>
    <x v="0"/>
    <s v="Data Scientist"/>
    <n v="190000"/>
    <s v="USD"/>
    <n v="190000"/>
    <s v="US"/>
    <n v="0"/>
    <s v="US"/>
    <s v="M"/>
  </r>
  <r>
    <n v="2024"/>
    <s v="SE"/>
    <x v="0"/>
    <s v="Data Engineer"/>
    <n v="331640"/>
    <s v="USD"/>
    <n v="331640"/>
    <s v="US"/>
    <n v="0"/>
    <s v="US"/>
    <s v="M"/>
  </r>
  <r>
    <n v="2024"/>
    <s v="SE"/>
    <x v="0"/>
    <s v="Data Engineer"/>
    <n v="283780"/>
    <s v="USD"/>
    <n v="283780"/>
    <s v="US"/>
    <n v="0"/>
    <s v="US"/>
    <s v="M"/>
  </r>
  <r>
    <n v="2024"/>
    <s v="MI"/>
    <x v="0"/>
    <s v="Applied Scientist"/>
    <n v="222200"/>
    <s v="USD"/>
    <n v="222200"/>
    <s v="US"/>
    <n v="0"/>
    <s v="US"/>
    <s v="L"/>
  </r>
  <r>
    <n v="2024"/>
    <s v="MI"/>
    <x v="0"/>
    <s v="Applied Scientist"/>
    <n v="136000"/>
    <s v="USD"/>
    <n v="136000"/>
    <s v="US"/>
    <n v="0"/>
    <s v="US"/>
    <s v="L"/>
  </r>
  <r>
    <n v="2024"/>
    <s v="MI"/>
    <x v="0"/>
    <s v="Big Data Developer"/>
    <n v="117000"/>
    <s v="USD"/>
    <n v="117000"/>
    <s v="US"/>
    <n v="0"/>
    <s v="US"/>
    <s v="L"/>
  </r>
  <r>
    <n v="2024"/>
    <s v="EN"/>
    <x v="0"/>
    <s v="Business Intelligence Analyst"/>
    <n v="99000"/>
    <s v="USD"/>
    <n v="99000"/>
    <s v="US"/>
    <n v="0"/>
    <s v="US"/>
    <s v="M"/>
  </r>
  <r>
    <n v="2024"/>
    <s v="EN"/>
    <x v="0"/>
    <s v="Business Intelligence Analyst"/>
    <n v="72000"/>
    <s v="USD"/>
    <n v="72000"/>
    <s v="US"/>
    <n v="0"/>
    <s v="US"/>
    <s v="M"/>
  </r>
  <r>
    <n v="2024"/>
    <s v="MI"/>
    <x v="0"/>
    <s v="Data Manager"/>
    <n v="77000"/>
    <s v="USD"/>
    <n v="77000"/>
    <s v="US"/>
    <n v="0"/>
    <s v="US"/>
    <s v="M"/>
  </r>
  <r>
    <n v="2024"/>
    <s v="MI"/>
    <x v="0"/>
    <s v="Data Manager"/>
    <n v="49900"/>
    <s v="USD"/>
    <n v="49900"/>
    <s v="US"/>
    <n v="0"/>
    <s v="US"/>
    <s v="M"/>
  </r>
  <r>
    <n v="2024"/>
    <s v="MI"/>
    <x v="0"/>
    <s v="Data Analyst"/>
    <n v="95000"/>
    <s v="USD"/>
    <n v="95000"/>
    <s v="US"/>
    <n v="0"/>
    <s v="US"/>
    <s v="M"/>
  </r>
  <r>
    <n v="2024"/>
    <s v="MI"/>
    <x v="0"/>
    <s v="Data Analyst"/>
    <n v="70000"/>
    <s v="USD"/>
    <n v="70000"/>
    <s v="US"/>
    <n v="0"/>
    <s v="US"/>
    <s v="M"/>
  </r>
  <r>
    <n v="2024"/>
    <s v="MI"/>
    <x v="0"/>
    <s v="Data Scientist"/>
    <n v="203500"/>
    <s v="USD"/>
    <n v="203500"/>
    <s v="US"/>
    <n v="100"/>
    <s v="US"/>
    <s v="M"/>
  </r>
  <r>
    <n v="2024"/>
    <s v="MI"/>
    <x v="0"/>
    <s v="Data Scientist"/>
    <n v="133000"/>
    <s v="USD"/>
    <n v="133000"/>
    <s v="US"/>
    <n v="100"/>
    <s v="US"/>
    <s v="M"/>
  </r>
  <r>
    <n v="2024"/>
    <s v="SE"/>
    <x v="0"/>
    <s v="Data Engineer"/>
    <n v="104000"/>
    <s v="USD"/>
    <n v="104000"/>
    <s v="US"/>
    <n v="0"/>
    <s v="US"/>
    <s v="M"/>
  </r>
  <r>
    <n v="2024"/>
    <s v="SE"/>
    <x v="0"/>
    <s v="Data Engineer"/>
    <n v="80000"/>
    <s v="USD"/>
    <n v="80000"/>
    <s v="US"/>
    <n v="0"/>
    <s v="US"/>
    <s v="M"/>
  </r>
  <r>
    <n v="2024"/>
    <s v="MI"/>
    <x v="0"/>
    <s v="Data Analyst"/>
    <n v="134400"/>
    <s v="USD"/>
    <n v="134400"/>
    <s v="US"/>
    <n v="0"/>
    <s v="US"/>
    <s v="M"/>
  </r>
  <r>
    <n v="2024"/>
    <s v="MI"/>
    <x v="0"/>
    <s v="Data Analyst"/>
    <n v="100000"/>
    <s v="USD"/>
    <n v="100000"/>
    <s v="US"/>
    <n v="0"/>
    <s v="US"/>
    <s v="M"/>
  </r>
  <r>
    <n v="2024"/>
    <s v="EN"/>
    <x v="0"/>
    <s v="Data Scientist"/>
    <n v="26800"/>
    <s v="GBP"/>
    <n v="33500"/>
    <s v="GB"/>
    <n v="0"/>
    <s v="GB"/>
    <s v="M"/>
  </r>
  <r>
    <n v="2024"/>
    <s v="EN"/>
    <x v="0"/>
    <s v="Data Scientist"/>
    <n v="26800"/>
    <s v="GBP"/>
    <n v="33500"/>
    <s v="GB"/>
    <n v="0"/>
    <s v="GB"/>
    <s v="M"/>
  </r>
  <r>
    <n v="2024"/>
    <s v="SE"/>
    <x v="0"/>
    <s v="Data Scientist"/>
    <n v="65000"/>
    <s v="GBP"/>
    <n v="81250"/>
    <s v="GB"/>
    <n v="100"/>
    <s v="GB"/>
    <s v="M"/>
  </r>
  <r>
    <n v="2024"/>
    <s v="SE"/>
    <x v="0"/>
    <s v="Data Scientist"/>
    <n v="45000"/>
    <s v="GBP"/>
    <n v="56250"/>
    <s v="GB"/>
    <n v="100"/>
    <s v="GB"/>
    <s v="M"/>
  </r>
  <r>
    <n v="2024"/>
    <s v="EN"/>
    <x v="0"/>
    <s v="Data Analyst"/>
    <n v="64500"/>
    <s v="USD"/>
    <n v="64500"/>
    <s v="US"/>
    <n v="0"/>
    <s v="US"/>
    <s v="M"/>
  </r>
  <r>
    <n v="2024"/>
    <s v="EN"/>
    <x v="0"/>
    <s v="Data Analyst"/>
    <n v="51500"/>
    <s v="USD"/>
    <n v="51500"/>
    <s v="US"/>
    <n v="0"/>
    <s v="US"/>
    <s v="M"/>
  </r>
  <r>
    <n v="2024"/>
    <s v="SE"/>
    <x v="0"/>
    <s v="Machine Learning Engineer"/>
    <n v="240200"/>
    <s v="USD"/>
    <n v="240200"/>
    <s v="GB"/>
    <n v="100"/>
    <s v="GB"/>
    <s v="M"/>
  </r>
  <r>
    <n v="2024"/>
    <s v="SE"/>
    <x v="0"/>
    <s v="Machine Learning Engineer"/>
    <n v="102900"/>
    <s v="USD"/>
    <n v="102900"/>
    <s v="GB"/>
    <n v="100"/>
    <s v="GB"/>
    <s v="M"/>
  </r>
  <r>
    <n v="2024"/>
    <s v="MI"/>
    <x v="0"/>
    <s v="Data Analyst"/>
    <n v="195600"/>
    <s v="USD"/>
    <n v="195600"/>
    <s v="US"/>
    <n v="100"/>
    <s v="US"/>
    <s v="M"/>
  </r>
  <r>
    <n v="2024"/>
    <s v="MI"/>
    <x v="0"/>
    <s v="Data Analyst"/>
    <n v="165500"/>
    <s v="USD"/>
    <n v="165500"/>
    <s v="US"/>
    <n v="100"/>
    <s v="US"/>
    <s v="M"/>
  </r>
  <r>
    <n v="2024"/>
    <s v="SE"/>
    <x v="0"/>
    <s v="Data Analyst"/>
    <n v="180400"/>
    <s v="USD"/>
    <n v="180400"/>
    <s v="US"/>
    <n v="0"/>
    <s v="US"/>
    <s v="M"/>
  </r>
  <r>
    <n v="2024"/>
    <s v="SE"/>
    <x v="0"/>
    <s v="Data Analyst"/>
    <n v="138800"/>
    <s v="USD"/>
    <n v="138800"/>
    <s v="US"/>
    <n v="0"/>
    <s v="US"/>
    <s v="M"/>
  </r>
  <r>
    <n v="2024"/>
    <s v="SE"/>
    <x v="0"/>
    <s v="Data Scientist"/>
    <n v="180000"/>
    <s v="USD"/>
    <n v="180000"/>
    <s v="US"/>
    <n v="0"/>
    <s v="US"/>
    <s v="M"/>
  </r>
  <r>
    <n v="2024"/>
    <s v="SE"/>
    <x v="0"/>
    <s v="Data Scientist"/>
    <n v="139000"/>
    <s v="USD"/>
    <n v="139000"/>
    <s v="US"/>
    <n v="0"/>
    <s v="US"/>
    <s v="M"/>
  </r>
  <r>
    <n v="2024"/>
    <s v="SE"/>
    <x v="0"/>
    <s v="Data Science Consultant"/>
    <n v="112000"/>
    <s v="USD"/>
    <n v="112000"/>
    <s v="US"/>
    <n v="0"/>
    <s v="US"/>
    <s v="M"/>
  </r>
  <r>
    <n v="2024"/>
    <s v="SE"/>
    <x v="0"/>
    <s v="Data Science Consultant"/>
    <n v="109000"/>
    <s v="USD"/>
    <n v="109000"/>
    <s v="US"/>
    <n v="0"/>
    <s v="US"/>
    <s v="M"/>
  </r>
  <r>
    <n v="2024"/>
    <s v="SE"/>
    <x v="0"/>
    <s v="Data Scientist"/>
    <n v="147670"/>
    <s v="USD"/>
    <n v="147670"/>
    <s v="US"/>
    <n v="0"/>
    <s v="US"/>
    <s v="M"/>
  </r>
  <r>
    <n v="2024"/>
    <s v="SE"/>
    <x v="0"/>
    <s v="Data Scientist"/>
    <n v="118136"/>
    <s v="USD"/>
    <n v="118136"/>
    <s v="US"/>
    <n v="0"/>
    <s v="US"/>
    <s v="M"/>
  </r>
  <r>
    <n v="2024"/>
    <s v="SE"/>
    <x v="0"/>
    <s v="Data Architect"/>
    <n v="164000"/>
    <s v="USD"/>
    <n v="164000"/>
    <s v="US"/>
    <n v="0"/>
    <s v="US"/>
    <s v="M"/>
  </r>
  <r>
    <n v="2024"/>
    <s v="SE"/>
    <x v="0"/>
    <s v="Data Architect"/>
    <n v="117000"/>
    <s v="USD"/>
    <n v="117000"/>
    <s v="US"/>
    <n v="0"/>
    <s v="US"/>
    <s v="M"/>
  </r>
  <r>
    <n v="2024"/>
    <s v="SE"/>
    <x v="0"/>
    <s v="BI Developer"/>
    <n v="42000"/>
    <s v="USD"/>
    <n v="42000"/>
    <s v="PH"/>
    <n v="0"/>
    <s v="PH"/>
    <s v="M"/>
  </r>
  <r>
    <n v="2024"/>
    <s v="SE"/>
    <x v="0"/>
    <s v="BI Developer"/>
    <n v="21600"/>
    <s v="USD"/>
    <n v="21600"/>
    <s v="PH"/>
    <n v="0"/>
    <s v="PH"/>
    <s v="M"/>
  </r>
  <r>
    <n v="2024"/>
    <s v="SE"/>
    <x v="0"/>
    <s v="Data Scientist"/>
    <n v="154000"/>
    <s v="USD"/>
    <n v="154000"/>
    <s v="US"/>
    <n v="0"/>
    <s v="US"/>
    <s v="M"/>
  </r>
  <r>
    <n v="2024"/>
    <s v="SE"/>
    <x v="0"/>
    <s v="Data Scientist"/>
    <n v="81536"/>
    <s v="USD"/>
    <n v="81536"/>
    <s v="US"/>
    <n v="0"/>
    <s v="US"/>
    <s v="M"/>
  </r>
  <r>
    <n v="2024"/>
    <s v="SE"/>
    <x v="0"/>
    <s v="Data Scientist"/>
    <n v="180000"/>
    <s v="USD"/>
    <n v="180000"/>
    <s v="US"/>
    <n v="0"/>
    <s v="US"/>
    <s v="M"/>
  </r>
  <r>
    <n v="2024"/>
    <s v="SE"/>
    <x v="0"/>
    <s v="Data Scientist"/>
    <n v="139000"/>
    <s v="USD"/>
    <n v="139000"/>
    <s v="US"/>
    <n v="0"/>
    <s v="US"/>
    <s v="M"/>
  </r>
  <r>
    <n v="2024"/>
    <s v="EN"/>
    <x v="0"/>
    <s v="Data Analyst"/>
    <n v="23000"/>
    <s v="GBP"/>
    <n v="28750"/>
    <s v="GB"/>
    <n v="0"/>
    <s v="GB"/>
    <s v="M"/>
  </r>
  <r>
    <n v="2024"/>
    <s v="EN"/>
    <x v="0"/>
    <s v="Data Analyst"/>
    <n v="23000"/>
    <s v="GBP"/>
    <n v="28750"/>
    <s v="GB"/>
    <n v="0"/>
    <s v="GB"/>
    <s v="M"/>
  </r>
  <r>
    <n v="2024"/>
    <s v="SE"/>
    <x v="0"/>
    <s v="Data Engineer"/>
    <n v="198000"/>
    <s v="USD"/>
    <n v="198000"/>
    <s v="US"/>
    <n v="100"/>
    <s v="US"/>
    <s v="M"/>
  </r>
  <r>
    <n v="2024"/>
    <s v="SE"/>
    <x v="0"/>
    <s v="Data Engineer"/>
    <n v="143000"/>
    <s v="USD"/>
    <n v="143000"/>
    <s v="US"/>
    <n v="100"/>
    <s v="US"/>
    <s v="M"/>
  </r>
  <r>
    <n v="2024"/>
    <s v="SE"/>
    <x v="0"/>
    <s v="Machine Learning Engineer"/>
    <n v="340000"/>
    <s v="USD"/>
    <n v="340000"/>
    <s v="US"/>
    <n v="0"/>
    <s v="US"/>
    <s v="M"/>
  </r>
  <r>
    <n v="2024"/>
    <s v="SE"/>
    <x v="0"/>
    <s v="Machine Learning Engineer"/>
    <n v="212000"/>
    <s v="USD"/>
    <n v="212000"/>
    <s v="US"/>
    <n v="0"/>
    <s v="US"/>
    <s v="M"/>
  </r>
  <r>
    <n v="2024"/>
    <s v="SE"/>
    <x v="0"/>
    <s v="Machine Learning Scientist"/>
    <n v="230000"/>
    <s v="USD"/>
    <n v="230000"/>
    <s v="US"/>
    <n v="0"/>
    <s v="US"/>
    <s v="M"/>
  </r>
  <r>
    <n v="2024"/>
    <s v="SE"/>
    <x v="0"/>
    <s v="Machine Learning Scientist"/>
    <n v="170000"/>
    <s v="USD"/>
    <n v="170000"/>
    <s v="US"/>
    <n v="0"/>
    <s v="US"/>
    <s v="M"/>
  </r>
  <r>
    <n v="2024"/>
    <s v="EN"/>
    <x v="0"/>
    <s v="Quantitative Research Analyst"/>
    <n v="51000"/>
    <s v="USD"/>
    <n v="51000"/>
    <s v="US"/>
    <n v="0"/>
    <s v="US"/>
    <s v="M"/>
  </r>
  <r>
    <n v="2024"/>
    <s v="SE"/>
    <x v="0"/>
    <s v="Lead Machine Learning Engineer"/>
    <n v="70000"/>
    <s v="EUR"/>
    <n v="77777"/>
    <s v="FI"/>
    <n v="50"/>
    <s v="FI"/>
    <s v="L"/>
  </r>
  <r>
    <n v="2024"/>
    <s v="EN"/>
    <x v="0"/>
    <s v="ML Engineer"/>
    <n v="27000"/>
    <s v="USD"/>
    <n v="27000"/>
    <s v="TR"/>
    <n v="0"/>
    <s v="TR"/>
    <s v="S"/>
  </r>
  <r>
    <n v="2024"/>
    <s v="MI"/>
    <x v="0"/>
    <s v="Data Scientist"/>
    <n v="114000"/>
    <s v="CHF"/>
    <n v="129545"/>
    <s v="CH"/>
    <n v="50"/>
    <s v="CH"/>
    <s v="L"/>
  </r>
  <r>
    <n v="2024"/>
    <s v="EN"/>
    <x v="0"/>
    <s v="Machine Learning Research Engineer"/>
    <n v="105000"/>
    <s v="CAD"/>
    <n v="80769"/>
    <s v="CA"/>
    <n v="50"/>
    <s v="CA"/>
    <s v="M"/>
  </r>
  <r>
    <n v="2024"/>
    <s v="SE"/>
    <x v="0"/>
    <s v="Business Intelligence Engineer"/>
    <n v="108500"/>
    <s v="USD"/>
    <n v="108500"/>
    <s v="US"/>
    <n v="100"/>
    <s v="US"/>
    <s v="M"/>
  </r>
  <r>
    <n v="2024"/>
    <s v="SE"/>
    <x v="0"/>
    <s v="Business Intelligence Engineer"/>
    <n v="78800"/>
    <s v="USD"/>
    <n v="78800"/>
    <s v="US"/>
    <n v="100"/>
    <s v="US"/>
    <s v="M"/>
  </r>
  <r>
    <n v="2024"/>
    <s v="MI"/>
    <x v="0"/>
    <s v="Data Infrastructure Engineer"/>
    <n v="385000"/>
    <s v="USD"/>
    <n v="385000"/>
    <s v="US"/>
    <n v="0"/>
    <s v="US"/>
    <s v="M"/>
  </r>
  <r>
    <n v="2024"/>
    <s v="MI"/>
    <x v="0"/>
    <s v="Data Infrastructure Engineer"/>
    <n v="200000"/>
    <s v="USD"/>
    <n v="200000"/>
    <s v="US"/>
    <n v="0"/>
    <s v="US"/>
    <s v="M"/>
  </r>
  <r>
    <n v="2024"/>
    <s v="SE"/>
    <x v="0"/>
    <s v="Data Scientist"/>
    <n v="297000"/>
    <s v="USD"/>
    <n v="297000"/>
    <s v="US"/>
    <n v="0"/>
    <s v="US"/>
    <s v="M"/>
  </r>
  <r>
    <n v="2024"/>
    <s v="SE"/>
    <x v="0"/>
    <s v="Data Scientist"/>
    <n v="138000"/>
    <s v="USD"/>
    <n v="138000"/>
    <s v="US"/>
    <n v="0"/>
    <s v="US"/>
    <s v="M"/>
  </r>
  <r>
    <n v="2024"/>
    <s v="MI"/>
    <x v="0"/>
    <s v="Data Scientist"/>
    <n v="198000"/>
    <s v="USD"/>
    <n v="198000"/>
    <s v="US"/>
    <n v="0"/>
    <s v="US"/>
    <s v="M"/>
  </r>
  <r>
    <n v="2024"/>
    <s v="MI"/>
    <x v="0"/>
    <s v="Data Scientist"/>
    <n v="140000"/>
    <s v="USD"/>
    <n v="140000"/>
    <s v="US"/>
    <n v="0"/>
    <s v="US"/>
    <s v="M"/>
  </r>
  <r>
    <n v="2023"/>
    <s v="SE"/>
    <x v="0"/>
    <s v="AI Engineer"/>
    <n v="46848"/>
    <s v="USD"/>
    <n v="46848"/>
    <s v="OM"/>
    <n v="0"/>
    <s v="OM"/>
    <s v="M"/>
  </r>
  <r>
    <n v="2024"/>
    <s v="EN"/>
    <x v="0"/>
    <s v="Machine Learning Engineer"/>
    <n v="130400"/>
    <s v="USD"/>
    <n v="130400"/>
    <s v="US"/>
    <n v="0"/>
    <s v="US"/>
    <s v="M"/>
  </r>
  <r>
    <n v="2024"/>
    <s v="EN"/>
    <x v="0"/>
    <s v="Machine Learning Engineer"/>
    <n v="74500"/>
    <s v="USD"/>
    <n v="74500"/>
    <s v="US"/>
    <n v="0"/>
    <s v="US"/>
    <s v="M"/>
  </r>
  <r>
    <n v="2024"/>
    <s v="SE"/>
    <x v="0"/>
    <s v="Data Architect"/>
    <n v="212000"/>
    <s v="USD"/>
    <n v="212000"/>
    <s v="AU"/>
    <n v="0"/>
    <s v="AU"/>
    <s v="M"/>
  </r>
  <r>
    <n v="2024"/>
    <s v="SE"/>
    <x v="0"/>
    <s v="Data Architect"/>
    <n v="93400"/>
    <s v="USD"/>
    <n v="93400"/>
    <s v="AU"/>
    <n v="0"/>
    <s v="AU"/>
    <s v="M"/>
  </r>
  <r>
    <n v="2024"/>
    <s v="MI"/>
    <x v="0"/>
    <s v="Business Intelligence Analyst"/>
    <n v="142000"/>
    <s v="USD"/>
    <n v="142000"/>
    <s v="CA"/>
    <n v="0"/>
    <s v="CA"/>
    <s v="M"/>
  </r>
  <r>
    <n v="2024"/>
    <s v="MI"/>
    <x v="0"/>
    <s v="Business Intelligence Analyst"/>
    <n v="91300"/>
    <s v="USD"/>
    <n v="91300"/>
    <s v="CA"/>
    <n v="0"/>
    <s v="CA"/>
    <s v="M"/>
  </r>
  <r>
    <n v="2024"/>
    <s v="SE"/>
    <x v="0"/>
    <s v="Data Analytics Lead"/>
    <n v="166000"/>
    <s v="USD"/>
    <n v="166000"/>
    <s v="US"/>
    <n v="0"/>
    <s v="US"/>
    <s v="M"/>
  </r>
  <r>
    <n v="2024"/>
    <s v="SE"/>
    <x v="0"/>
    <s v="Data Analytics Lead"/>
    <n v="73100"/>
    <s v="USD"/>
    <n v="73100"/>
    <s v="US"/>
    <n v="0"/>
    <s v="US"/>
    <s v="M"/>
  </r>
  <r>
    <n v="2024"/>
    <s v="EN"/>
    <x v="0"/>
    <s v="Data Scientist"/>
    <n v="133000"/>
    <s v="USD"/>
    <n v="133000"/>
    <s v="US"/>
    <n v="0"/>
    <s v="US"/>
    <s v="M"/>
  </r>
  <r>
    <n v="2024"/>
    <s v="EN"/>
    <x v="0"/>
    <s v="Data Scientist"/>
    <n v="58400"/>
    <s v="USD"/>
    <n v="58400"/>
    <s v="US"/>
    <n v="0"/>
    <s v="US"/>
    <s v="M"/>
  </r>
  <r>
    <n v="2024"/>
    <s v="SE"/>
    <x v="0"/>
    <s v="Data Scientist"/>
    <n v="204600"/>
    <s v="USD"/>
    <n v="204600"/>
    <s v="US"/>
    <n v="0"/>
    <s v="US"/>
    <s v="M"/>
  </r>
  <r>
    <n v="2024"/>
    <s v="SE"/>
    <x v="0"/>
    <s v="Data Scientist"/>
    <n v="84500"/>
    <s v="USD"/>
    <n v="84500"/>
    <s v="US"/>
    <n v="0"/>
    <s v="US"/>
    <s v="M"/>
  </r>
  <r>
    <n v="2024"/>
    <s v="MI"/>
    <x v="0"/>
    <s v="Data Scientist"/>
    <n v="176000"/>
    <s v="USD"/>
    <n v="176000"/>
    <s v="US"/>
    <n v="0"/>
    <s v="US"/>
    <s v="M"/>
  </r>
  <r>
    <n v="2024"/>
    <s v="MI"/>
    <x v="0"/>
    <s v="Data Scientist"/>
    <n v="72700"/>
    <s v="USD"/>
    <n v="72700"/>
    <s v="US"/>
    <n v="0"/>
    <s v="US"/>
    <s v="M"/>
  </r>
  <r>
    <n v="2024"/>
    <s v="EN"/>
    <x v="0"/>
    <s v="Data Analyst"/>
    <n v="92000"/>
    <s v="USD"/>
    <n v="92000"/>
    <s v="US"/>
    <n v="100"/>
    <s v="US"/>
    <s v="M"/>
  </r>
  <r>
    <n v="2024"/>
    <s v="EN"/>
    <x v="0"/>
    <s v="Data Analyst"/>
    <n v="65000"/>
    <s v="USD"/>
    <n v="65000"/>
    <s v="US"/>
    <n v="100"/>
    <s v="US"/>
    <s v="M"/>
  </r>
  <r>
    <n v="2024"/>
    <s v="SE"/>
    <x v="0"/>
    <s v="Data Engineer"/>
    <n v="231000"/>
    <s v="USD"/>
    <n v="231000"/>
    <s v="US"/>
    <n v="100"/>
    <s v="US"/>
    <s v="M"/>
  </r>
  <r>
    <n v="2024"/>
    <s v="SE"/>
    <x v="0"/>
    <s v="Data Engineer"/>
    <n v="141000"/>
    <s v="USD"/>
    <n v="141000"/>
    <s v="US"/>
    <n v="100"/>
    <s v="US"/>
    <s v="M"/>
  </r>
  <r>
    <n v="2024"/>
    <s v="SE"/>
    <x v="0"/>
    <s v="Data Scientist"/>
    <n v="162819"/>
    <s v="USD"/>
    <n v="162819"/>
    <s v="US"/>
    <n v="100"/>
    <s v="US"/>
    <s v="M"/>
  </r>
  <r>
    <n v="2024"/>
    <s v="SE"/>
    <x v="0"/>
    <s v="Data Scientist"/>
    <n v="95776"/>
    <s v="USD"/>
    <n v="95776"/>
    <s v="US"/>
    <n v="100"/>
    <s v="US"/>
    <s v="M"/>
  </r>
  <r>
    <n v="2024"/>
    <s v="MI"/>
    <x v="0"/>
    <s v="Applied Scientist"/>
    <n v="222200"/>
    <s v="USD"/>
    <n v="222200"/>
    <s v="US"/>
    <n v="0"/>
    <s v="US"/>
    <s v="L"/>
  </r>
  <r>
    <n v="2024"/>
    <s v="MI"/>
    <x v="0"/>
    <s v="Applied Scientist"/>
    <n v="136000"/>
    <s v="USD"/>
    <n v="136000"/>
    <s v="US"/>
    <n v="0"/>
    <s v="US"/>
    <s v="L"/>
  </r>
  <r>
    <n v="2024"/>
    <s v="MI"/>
    <x v="0"/>
    <s v="Data Engineer"/>
    <n v="138278"/>
    <s v="USD"/>
    <n v="138278"/>
    <s v="US"/>
    <n v="0"/>
    <s v="US"/>
    <s v="M"/>
  </r>
  <r>
    <n v="2024"/>
    <s v="MI"/>
    <x v="0"/>
    <s v="Data Engineer"/>
    <n v="86424"/>
    <s v="USD"/>
    <n v="86424"/>
    <s v="US"/>
    <n v="0"/>
    <s v="US"/>
    <s v="M"/>
  </r>
  <r>
    <n v="2024"/>
    <s v="SE"/>
    <x v="0"/>
    <s v="Analytics Engineer"/>
    <n v="130500"/>
    <s v="USD"/>
    <n v="130500"/>
    <s v="US"/>
    <n v="0"/>
    <s v="US"/>
    <s v="M"/>
  </r>
  <r>
    <n v="2024"/>
    <s v="SE"/>
    <x v="0"/>
    <s v="Analytics Engineer"/>
    <n v="96000"/>
    <s v="USD"/>
    <n v="96000"/>
    <s v="US"/>
    <n v="0"/>
    <s v="US"/>
    <s v="M"/>
  </r>
  <r>
    <n v="2024"/>
    <s v="SE"/>
    <x v="0"/>
    <s v="Data Architect"/>
    <n v="175000"/>
    <s v="USD"/>
    <n v="175000"/>
    <s v="US"/>
    <n v="0"/>
    <s v="US"/>
    <s v="M"/>
  </r>
  <r>
    <n v="2024"/>
    <s v="SE"/>
    <x v="0"/>
    <s v="Data Architect"/>
    <n v="117000"/>
    <s v="USD"/>
    <n v="117000"/>
    <s v="US"/>
    <n v="0"/>
    <s v="US"/>
    <s v="M"/>
  </r>
  <r>
    <n v="2024"/>
    <s v="MI"/>
    <x v="0"/>
    <s v="Data Engineer"/>
    <n v="122100"/>
    <s v="USD"/>
    <n v="122100"/>
    <s v="US"/>
    <n v="0"/>
    <s v="US"/>
    <s v="M"/>
  </r>
  <r>
    <n v="2024"/>
    <s v="MI"/>
    <x v="0"/>
    <s v="Data Engineer"/>
    <n v="75500"/>
    <s v="USD"/>
    <n v="75500"/>
    <s v="US"/>
    <n v="0"/>
    <s v="US"/>
    <s v="M"/>
  </r>
  <r>
    <n v="2024"/>
    <s v="MI"/>
    <x v="0"/>
    <s v="Data Product Manager"/>
    <n v="250000"/>
    <s v="USD"/>
    <n v="250000"/>
    <s v="US"/>
    <n v="0"/>
    <s v="US"/>
    <s v="M"/>
  </r>
  <r>
    <n v="2024"/>
    <s v="MI"/>
    <x v="0"/>
    <s v="Data Product Manager"/>
    <n v="200000"/>
    <s v="USD"/>
    <n v="200000"/>
    <s v="US"/>
    <n v="0"/>
    <s v="US"/>
    <s v="M"/>
  </r>
  <r>
    <n v="2024"/>
    <s v="MI"/>
    <x v="0"/>
    <s v="Business Intelligence Manager"/>
    <n v="117000"/>
    <s v="USD"/>
    <n v="117000"/>
    <s v="US"/>
    <n v="0"/>
    <s v="US"/>
    <s v="M"/>
  </r>
  <r>
    <n v="2024"/>
    <s v="MI"/>
    <x v="0"/>
    <s v="Business Intelligence Manager"/>
    <n v="99600"/>
    <s v="USD"/>
    <n v="99600"/>
    <s v="US"/>
    <n v="0"/>
    <s v="US"/>
    <s v="M"/>
  </r>
  <r>
    <n v="2024"/>
    <s v="EN"/>
    <x v="0"/>
    <s v="Data Engineer"/>
    <n v="162240"/>
    <s v="USD"/>
    <n v="162240"/>
    <s v="US"/>
    <n v="0"/>
    <s v="US"/>
    <s v="M"/>
  </r>
  <r>
    <n v="2024"/>
    <s v="EN"/>
    <x v="0"/>
    <s v="Data Engineer"/>
    <n v="47840"/>
    <s v="USD"/>
    <n v="47840"/>
    <s v="US"/>
    <n v="0"/>
    <s v="US"/>
    <s v="M"/>
  </r>
  <r>
    <n v="2024"/>
    <s v="MI"/>
    <x v="0"/>
    <s v="Data Scientist"/>
    <n v="231250"/>
    <s v="USD"/>
    <n v="231250"/>
    <s v="US"/>
    <n v="0"/>
    <s v="US"/>
    <s v="M"/>
  </r>
  <r>
    <n v="2024"/>
    <s v="MI"/>
    <x v="0"/>
    <s v="Data Scientist"/>
    <n v="111000"/>
    <s v="USD"/>
    <n v="111000"/>
    <s v="US"/>
    <n v="0"/>
    <s v="US"/>
    <s v="M"/>
  </r>
  <r>
    <n v="2024"/>
    <s v="SE"/>
    <x v="0"/>
    <s v="Data Engineer"/>
    <n v="277000"/>
    <s v="USD"/>
    <n v="277000"/>
    <s v="US"/>
    <n v="0"/>
    <s v="US"/>
    <s v="M"/>
  </r>
  <r>
    <n v="2024"/>
    <s v="SE"/>
    <x v="0"/>
    <s v="Data Engineer"/>
    <n v="173000"/>
    <s v="USD"/>
    <n v="173000"/>
    <s v="US"/>
    <n v="0"/>
    <s v="US"/>
    <s v="M"/>
  </r>
  <r>
    <n v="2024"/>
    <s v="MI"/>
    <x v="0"/>
    <s v="Data Analytics Manager"/>
    <n v="128000"/>
    <s v="USD"/>
    <n v="128000"/>
    <s v="US"/>
    <n v="0"/>
    <s v="US"/>
    <s v="M"/>
  </r>
  <r>
    <n v="2024"/>
    <s v="MI"/>
    <x v="0"/>
    <s v="Data Analytics Manager"/>
    <n v="81500"/>
    <s v="USD"/>
    <n v="81500"/>
    <s v="US"/>
    <n v="0"/>
    <s v="US"/>
    <s v="M"/>
  </r>
  <r>
    <n v="2024"/>
    <s v="SE"/>
    <x v="0"/>
    <s v="Data Scientist"/>
    <n v="202800"/>
    <s v="USD"/>
    <n v="202800"/>
    <s v="US"/>
    <n v="0"/>
    <s v="US"/>
    <s v="M"/>
  </r>
  <r>
    <n v="2024"/>
    <s v="SE"/>
    <x v="0"/>
    <s v="Data Scientist"/>
    <n v="115000"/>
    <s v="USD"/>
    <n v="115000"/>
    <s v="US"/>
    <n v="0"/>
    <s v="US"/>
    <s v="M"/>
  </r>
  <r>
    <n v="2024"/>
    <s v="EN"/>
    <x v="0"/>
    <s v="Data Analyst"/>
    <n v="65000"/>
    <s v="USD"/>
    <n v="65000"/>
    <s v="US"/>
    <n v="0"/>
    <s v="US"/>
    <s v="M"/>
  </r>
  <r>
    <n v="2024"/>
    <s v="EN"/>
    <x v="0"/>
    <s v="Data Analyst"/>
    <n v="55751"/>
    <s v="USD"/>
    <n v="55751"/>
    <s v="US"/>
    <n v="0"/>
    <s v="US"/>
    <s v="M"/>
  </r>
  <r>
    <n v="2024"/>
    <s v="SE"/>
    <x v="0"/>
    <s v="Data Architect"/>
    <n v="165000"/>
    <s v="USD"/>
    <n v="165000"/>
    <s v="US"/>
    <n v="100"/>
    <s v="US"/>
    <s v="M"/>
  </r>
  <r>
    <n v="2024"/>
    <s v="SE"/>
    <x v="0"/>
    <s v="Data Architect"/>
    <n v="150000"/>
    <s v="USD"/>
    <n v="150000"/>
    <s v="US"/>
    <n v="100"/>
    <s v="US"/>
    <s v="M"/>
  </r>
  <r>
    <n v="2024"/>
    <s v="SE"/>
    <x v="0"/>
    <s v="AI Architect"/>
    <n v="257250"/>
    <s v="USD"/>
    <n v="257250"/>
    <s v="US"/>
    <n v="100"/>
    <s v="US"/>
    <s v="M"/>
  </r>
  <r>
    <n v="2024"/>
    <s v="SE"/>
    <x v="0"/>
    <s v="AI Architect"/>
    <n v="99750"/>
    <s v="USD"/>
    <n v="99750"/>
    <s v="US"/>
    <n v="100"/>
    <s v="US"/>
    <s v="M"/>
  </r>
  <r>
    <n v="2024"/>
    <s v="SE"/>
    <x v="0"/>
    <s v="Data Architect"/>
    <n v="169767"/>
    <s v="USD"/>
    <n v="169767"/>
    <s v="NZ"/>
    <n v="0"/>
    <s v="NZ"/>
    <s v="M"/>
  </r>
  <r>
    <n v="2024"/>
    <s v="SE"/>
    <x v="0"/>
    <s v="Data Architect"/>
    <n v="136420"/>
    <s v="USD"/>
    <n v="136420"/>
    <s v="NZ"/>
    <n v="0"/>
    <s v="NZ"/>
    <s v="M"/>
  </r>
  <r>
    <n v="2024"/>
    <s v="MI"/>
    <x v="0"/>
    <s v="Data Developer"/>
    <n v="100000"/>
    <s v="USD"/>
    <n v="100000"/>
    <s v="US"/>
    <n v="0"/>
    <s v="US"/>
    <s v="M"/>
  </r>
  <r>
    <n v="2024"/>
    <s v="MI"/>
    <x v="0"/>
    <s v="Data Developer"/>
    <n v="95000"/>
    <s v="USD"/>
    <n v="95000"/>
    <s v="US"/>
    <n v="0"/>
    <s v="US"/>
    <s v="M"/>
  </r>
  <r>
    <n v="2024"/>
    <s v="MI"/>
    <x v="0"/>
    <s v="Data Scientist"/>
    <n v="147800"/>
    <s v="USD"/>
    <n v="147800"/>
    <s v="US"/>
    <n v="0"/>
    <s v="US"/>
    <s v="M"/>
  </r>
  <r>
    <n v="2024"/>
    <s v="MI"/>
    <x v="0"/>
    <s v="Data Scientist"/>
    <n v="93100"/>
    <s v="USD"/>
    <n v="93100"/>
    <s v="US"/>
    <n v="0"/>
    <s v="US"/>
    <s v="M"/>
  </r>
  <r>
    <n v="2024"/>
    <s v="MI"/>
    <x v="0"/>
    <s v="Data Manager"/>
    <n v="83300"/>
    <s v="USD"/>
    <n v="83300"/>
    <s v="US"/>
    <n v="0"/>
    <s v="US"/>
    <s v="M"/>
  </r>
  <r>
    <n v="2024"/>
    <s v="MI"/>
    <x v="0"/>
    <s v="Data Manager"/>
    <n v="47500"/>
    <s v="USD"/>
    <n v="47500"/>
    <s v="US"/>
    <n v="0"/>
    <s v="US"/>
    <s v="M"/>
  </r>
  <r>
    <n v="2024"/>
    <s v="SE"/>
    <x v="0"/>
    <s v="Data Engineer"/>
    <n v="160000"/>
    <s v="USD"/>
    <n v="160000"/>
    <s v="US"/>
    <n v="0"/>
    <s v="US"/>
    <s v="M"/>
  </r>
  <r>
    <n v="2024"/>
    <s v="SE"/>
    <x v="0"/>
    <s v="Data Engineer"/>
    <n v="100000"/>
    <s v="USD"/>
    <n v="100000"/>
    <s v="US"/>
    <n v="0"/>
    <s v="US"/>
    <s v="M"/>
  </r>
  <r>
    <n v="2024"/>
    <s v="EN"/>
    <x v="0"/>
    <s v="Business Intelligence Analyst"/>
    <n v="92000"/>
    <s v="USD"/>
    <n v="92000"/>
    <s v="AU"/>
    <n v="0"/>
    <s v="AU"/>
    <s v="M"/>
  </r>
  <r>
    <n v="2024"/>
    <s v="EN"/>
    <x v="0"/>
    <s v="Business Intelligence Analyst"/>
    <n v="90000"/>
    <s v="USD"/>
    <n v="90000"/>
    <s v="AU"/>
    <n v="0"/>
    <s v="AU"/>
    <s v="M"/>
  </r>
  <r>
    <n v="2024"/>
    <s v="SE"/>
    <x v="0"/>
    <s v="Data Product Manager"/>
    <n v="220000"/>
    <s v="USD"/>
    <n v="220000"/>
    <s v="GB"/>
    <n v="0"/>
    <s v="GB"/>
    <s v="M"/>
  </r>
  <r>
    <n v="2024"/>
    <s v="SE"/>
    <x v="0"/>
    <s v="Data Product Manager"/>
    <n v="137500"/>
    <s v="USD"/>
    <n v="137500"/>
    <s v="GB"/>
    <n v="0"/>
    <s v="GB"/>
    <s v="M"/>
  </r>
  <r>
    <n v="2024"/>
    <s v="EN"/>
    <x v="0"/>
    <s v="Data Scientist"/>
    <n v="175100"/>
    <s v="USD"/>
    <n v="175100"/>
    <s v="US"/>
    <n v="0"/>
    <s v="US"/>
    <s v="M"/>
  </r>
  <r>
    <n v="2024"/>
    <s v="EN"/>
    <x v="0"/>
    <s v="Data Scientist"/>
    <n v="82915"/>
    <s v="USD"/>
    <n v="82915"/>
    <s v="US"/>
    <n v="0"/>
    <s v="US"/>
    <s v="M"/>
  </r>
  <r>
    <n v="2024"/>
    <s v="MI"/>
    <x v="0"/>
    <s v="Data Engineer"/>
    <n v="166000"/>
    <s v="USD"/>
    <n v="166000"/>
    <s v="US"/>
    <n v="0"/>
    <s v="US"/>
    <s v="M"/>
  </r>
  <r>
    <n v="2024"/>
    <s v="MI"/>
    <x v="0"/>
    <s v="Data Engineer"/>
    <n v="73000"/>
    <s v="USD"/>
    <n v="73000"/>
    <s v="US"/>
    <n v="0"/>
    <s v="US"/>
    <s v="M"/>
  </r>
  <r>
    <n v="2024"/>
    <s v="SE"/>
    <x v="0"/>
    <s v="Data Scientist"/>
    <n v="236400"/>
    <s v="USD"/>
    <n v="236400"/>
    <s v="US"/>
    <n v="0"/>
    <s v="US"/>
    <s v="M"/>
  </r>
  <r>
    <n v="2024"/>
    <s v="SE"/>
    <x v="0"/>
    <s v="Data Scientist"/>
    <n v="141800"/>
    <s v="USD"/>
    <n v="141800"/>
    <s v="US"/>
    <n v="0"/>
    <s v="US"/>
    <s v="M"/>
  </r>
  <r>
    <n v="2024"/>
    <s v="SE"/>
    <x v="0"/>
    <s v="Data Engineer"/>
    <n v="150000"/>
    <s v="USD"/>
    <n v="150000"/>
    <s v="US"/>
    <n v="0"/>
    <s v="US"/>
    <s v="M"/>
  </r>
  <r>
    <n v="2024"/>
    <s v="SE"/>
    <x v="0"/>
    <s v="Data Engineer"/>
    <n v="135000"/>
    <s v="USD"/>
    <n v="135000"/>
    <s v="US"/>
    <n v="0"/>
    <s v="US"/>
    <s v="M"/>
  </r>
  <r>
    <n v="2024"/>
    <s v="SE"/>
    <x v="0"/>
    <s v="Business Intelligence Developer"/>
    <n v="147500"/>
    <s v="USD"/>
    <n v="147500"/>
    <s v="US"/>
    <n v="100"/>
    <s v="US"/>
    <s v="M"/>
  </r>
  <r>
    <n v="2024"/>
    <s v="SE"/>
    <x v="0"/>
    <s v="Business Intelligence Developer"/>
    <n v="70800"/>
    <s v="USD"/>
    <n v="70800"/>
    <s v="US"/>
    <n v="100"/>
    <s v="US"/>
    <s v="M"/>
  </r>
  <r>
    <n v="2024"/>
    <s v="MI"/>
    <x v="0"/>
    <s v="Business Intelligence Engineer"/>
    <n v="185000"/>
    <s v="USD"/>
    <n v="185000"/>
    <s v="US"/>
    <n v="0"/>
    <s v="US"/>
    <s v="L"/>
  </r>
  <r>
    <n v="2024"/>
    <s v="MI"/>
    <x v="0"/>
    <s v="Business Intelligence Engineer"/>
    <n v="79600"/>
    <s v="USD"/>
    <n v="79600"/>
    <s v="US"/>
    <n v="0"/>
    <s v="US"/>
    <s v="L"/>
  </r>
  <r>
    <n v="2024"/>
    <s v="EN"/>
    <x v="0"/>
    <s v="Data Analyst"/>
    <n v="99200"/>
    <s v="USD"/>
    <n v="99200"/>
    <s v="US"/>
    <n v="100"/>
    <s v="US"/>
    <s v="M"/>
  </r>
  <r>
    <n v="2024"/>
    <s v="EN"/>
    <x v="0"/>
    <s v="Data Analyst"/>
    <n v="69400"/>
    <s v="USD"/>
    <n v="69400"/>
    <s v="US"/>
    <n v="100"/>
    <s v="US"/>
    <s v="M"/>
  </r>
  <r>
    <n v="2024"/>
    <s v="EN"/>
    <x v="0"/>
    <s v="Data Analyst"/>
    <n v="88200"/>
    <s v="USD"/>
    <n v="88200"/>
    <s v="US"/>
    <n v="100"/>
    <s v="US"/>
    <s v="M"/>
  </r>
  <r>
    <n v="2024"/>
    <s v="EN"/>
    <x v="0"/>
    <s v="Data Analyst"/>
    <n v="61700"/>
    <s v="USD"/>
    <n v="61700"/>
    <s v="US"/>
    <n v="100"/>
    <s v="US"/>
    <s v="M"/>
  </r>
  <r>
    <n v="2024"/>
    <s v="SE"/>
    <x v="0"/>
    <s v="Research Engineer"/>
    <n v="234000"/>
    <s v="USD"/>
    <n v="234000"/>
    <s v="US"/>
    <n v="0"/>
    <s v="US"/>
    <s v="M"/>
  </r>
  <r>
    <n v="2024"/>
    <s v="SE"/>
    <x v="0"/>
    <s v="Research Engineer"/>
    <n v="146000"/>
    <s v="USD"/>
    <n v="146000"/>
    <s v="US"/>
    <n v="0"/>
    <s v="US"/>
    <s v="M"/>
  </r>
  <r>
    <n v="2024"/>
    <s v="MI"/>
    <x v="0"/>
    <s v="Data Scientist"/>
    <n v="165000"/>
    <s v="USD"/>
    <n v="165000"/>
    <s v="US"/>
    <n v="0"/>
    <s v="US"/>
    <s v="M"/>
  </r>
  <r>
    <n v="2024"/>
    <s v="MI"/>
    <x v="0"/>
    <s v="Data Scientist"/>
    <n v="165000"/>
    <s v="USD"/>
    <n v="165000"/>
    <s v="US"/>
    <n v="0"/>
    <s v="US"/>
    <s v="M"/>
  </r>
  <r>
    <n v="2024"/>
    <s v="SE"/>
    <x v="0"/>
    <s v="Data Analyst"/>
    <n v="160000"/>
    <s v="USD"/>
    <n v="160000"/>
    <s v="US"/>
    <n v="0"/>
    <s v="US"/>
    <s v="M"/>
  </r>
  <r>
    <n v="2024"/>
    <s v="SE"/>
    <x v="0"/>
    <s v="Data Analyst"/>
    <n v="130000"/>
    <s v="USD"/>
    <n v="130000"/>
    <s v="US"/>
    <n v="0"/>
    <s v="US"/>
    <s v="M"/>
  </r>
  <r>
    <n v="2024"/>
    <s v="MI"/>
    <x v="0"/>
    <s v="Data Scientist"/>
    <n v="154800"/>
    <s v="USD"/>
    <n v="154800"/>
    <s v="US"/>
    <n v="0"/>
    <s v="US"/>
    <s v="M"/>
  </r>
  <r>
    <n v="2024"/>
    <s v="MI"/>
    <x v="0"/>
    <s v="Data Scientist"/>
    <n v="76300"/>
    <s v="USD"/>
    <n v="76300"/>
    <s v="US"/>
    <n v="0"/>
    <s v="US"/>
    <s v="M"/>
  </r>
  <r>
    <n v="2024"/>
    <s v="MI"/>
    <x v="0"/>
    <s v="Data Analyst"/>
    <n v="112000"/>
    <s v="USD"/>
    <n v="112000"/>
    <s v="US"/>
    <n v="0"/>
    <s v="US"/>
    <s v="M"/>
  </r>
  <r>
    <n v="2024"/>
    <s v="MI"/>
    <x v="0"/>
    <s v="Data Analyst"/>
    <n v="84000"/>
    <s v="USD"/>
    <n v="84000"/>
    <s v="US"/>
    <n v="0"/>
    <s v="US"/>
    <s v="M"/>
  </r>
  <r>
    <n v="2024"/>
    <s v="EN"/>
    <x v="0"/>
    <s v="Data Analyst"/>
    <n v="115000"/>
    <s v="USD"/>
    <n v="115000"/>
    <s v="US"/>
    <n v="0"/>
    <s v="US"/>
    <s v="M"/>
  </r>
  <r>
    <n v="2024"/>
    <s v="EN"/>
    <x v="0"/>
    <s v="Data Analyst"/>
    <n v="90000"/>
    <s v="USD"/>
    <n v="90000"/>
    <s v="US"/>
    <n v="0"/>
    <s v="US"/>
    <s v="M"/>
  </r>
  <r>
    <n v="2024"/>
    <s v="SE"/>
    <x v="0"/>
    <s v="Data Engineer"/>
    <n v="170000"/>
    <s v="USD"/>
    <n v="170000"/>
    <s v="US"/>
    <n v="0"/>
    <s v="US"/>
    <s v="M"/>
  </r>
  <r>
    <n v="2024"/>
    <s v="SE"/>
    <x v="0"/>
    <s v="Data Engineer"/>
    <n v="130000"/>
    <s v="USD"/>
    <n v="130000"/>
    <s v="US"/>
    <n v="0"/>
    <s v="US"/>
    <s v="M"/>
  </r>
  <r>
    <n v="2024"/>
    <s v="SE"/>
    <x v="0"/>
    <s v="Business Intelligence Engineer"/>
    <n v="185000"/>
    <s v="USD"/>
    <n v="185000"/>
    <s v="US"/>
    <n v="0"/>
    <s v="US"/>
    <s v="L"/>
  </r>
  <r>
    <n v="2024"/>
    <s v="SE"/>
    <x v="0"/>
    <s v="Business Intelligence Engineer"/>
    <n v="79600"/>
    <s v="USD"/>
    <n v="79600"/>
    <s v="US"/>
    <n v="0"/>
    <s v="US"/>
    <s v="L"/>
  </r>
  <r>
    <n v="2024"/>
    <s v="EN"/>
    <x v="0"/>
    <s v="Data Analyst"/>
    <n v="160000"/>
    <s v="USD"/>
    <n v="160000"/>
    <s v="US"/>
    <n v="0"/>
    <s v="US"/>
    <s v="M"/>
  </r>
  <r>
    <n v="2024"/>
    <s v="EN"/>
    <x v="0"/>
    <s v="Data Analyst"/>
    <n v="110000"/>
    <s v="USD"/>
    <n v="110000"/>
    <s v="US"/>
    <n v="0"/>
    <s v="US"/>
    <s v="M"/>
  </r>
  <r>
    <n v="2024"/>
    <s v="MI"/>
    <x v="0"/>
    <s v="Data Analyst"/>
    <n v="95000"/>
    <s v="USD"/>
    <n v="95000"/>
    <s v="US"/>
    <n v="0"/>
    <s v="US"/>
    <s v="M"/>
  </r>
  <r>
    <n v="2024"/>
    <s v="MI"/>
    <x v="0"/>
    <s v="Data Analyst"/>
    <n v="65000"/>
    <s v="USD"/>
    <n v="65000"/>
    <s v="US"/>
    <n v="0"/>
    <s v="US"/>
    <s v="M"/>
  </r>
  <r>
    <n v="2024"/>
    <s v="SE"/>
    <x v="0"/>
    <s v="Analytics Engineer"/>
    <n v="180000"/>
    <s v="USD"/>
    <n v="180000"/>
    <s v="CA"/>
    <n v="100"/>
    <s v="CA"/>
    <s v="M"/>
  </r>
  <r>
    <n v="2024"/>
    <s v="SE"/>
    <x v="0"/>
    <s v="Analytics Engineer"/>
    <n v="120000"/>
    <s v="USD"/>
    <n v="120000"/>
    <s v="CA"/>
    <n v="100"/>
    <s v="CA"/>
    <s v="M"/>
  </r>
  <r>
    <n v="2024"/>
    <s v="SE"/>
    <x v="0"/>
    <s v="Data Analyst"/>
    <n v="155000"/>
    <s v="USD"/>
    <n v="155000"/>
    <s v="US"/>
    <n v="0"/>
    <s v="US"/>
    <s v="M"/>
  </r>
  <r>
    <n v="2024"/>
    <s v="SE"/>
    <x v="0"/>
    <s v="Data Analyst"/>
    <n v="100000"/>
    <s v="USD"/>
    <n v="100000"/>
    <s v="US"/>
    <n v="0"/>
    <s v="US"/>
    <s v="M"/>
  </r>
  <r>
    <n v="2024"/>
    <s v="SE"/>
    <x v="0"/>
    <s v="Data Scientist"/>
    <n v="190500"/>
    <s v="USD"/>
    <n v="190500"/>
    <s v="CA"/>
    <n v="100"/>
    <s v="CA"/>
    <s v="M"/>
  </r>
  <r>
    <n v="2024"/>
    <s v="SE"/>
    <x v="0"/>
    <s v="Data Scientist"/>
    <n v="138500"/>
    <s v="USD"/>
    <n v="138500"/>
    <s v="CA"/>
    <n v="100"/>
    <s v="CA"/>
    <s v="M"/>
  </r>
  <r>
    <n v="2024"/>
    <s v="SE"/>
    <x v="0"/>
    <s v="Data Engineer"/>
    <n v="159000"/>
    <s v="USD"/>
    <n v="159000"/>
    <s v="CA"/>
    <n v="0"/>
    <s v="CA"/>
    <s v="M"/>
  </r>
  <r>
    <n v="2024"/>
    <s v="SE"/>
    <x v="0"/>
    <s v="Data Engineer"/>
    <n v="127000"/>
    <s v="USD"/>
    <n v="127000"/>
    <s v="CA"/>
    <n v="0"/>
    <s v="CA"/>
    <s v="M"/>
  </r>
  <r>
    <n v="2024"/>
    <s v="EN"/>
    <x v="0"/>
    <s v="Data Analyst"/>
    <n v="147000"/>
    <s v="USD"/>
    <n v="147000"/>
    <s v="US"/>
    <n v="0"/>
    <s v="US"/>
    <s v="M"/>
  </r>
  <r>
    <n v="2024"/>
    <s v="EN"/>
    <x v="0"/>
    <s v="Data Analyst"/>
    <n v="118000"/>
    <s v="USD"/>
    <n v="118000"/>
    <s v="US"/>
    <n v="0"/>
    <s v="US"/>
    <s v="M"/>
  </r>
  <r>
    <n v="2024"/>
    <s v="EN"/>
    <x v="0"/>
    <s v="Machine Learning Engineer"/>
    <n v="170000"/>
    <s v="USD"/>
    <n v="170000"/>
    <s v="US"/>
    <n v="0"/>
    <s v="US"/>
    <s v="M"/>
  </r>
  <r>
    <n v="2024"/>
    <s v="EN"/>
    <x v="0"/>
    <s v="Machine Learning Engineer"/>
    <n v="125000"/>
    <s v="USD"/>
    <n v="125000"/>
    <s v="US"/>
    <n v="0"/>
    <s v="US"/>
    <s v="M"/>
  </r>
  <r>
    <n v="2024"/>
    <s v="SE"/>
    <x v="0"/>
    <s v="Data Science Consultant"/>
    <n v="116000"/>
    <s v="USD"/>
    <n v="116000"/>
    <s v="US"/>
    <n v="0"/>
    <s v="US"/>
    <s v="M"/>
  </r>
  <r>
    <n v="2024"/>
    <s v="SE"/>
    <x v="0"/>
    <s v="Data Science Consultant"/>
    <n v="90000"/>
    <s v="USD"/>
    <n v="90000"/>
    <s v="US"/>
    <n v="0"/>
    <s v="US"/>
    <s v="M"/>
  </r>
  <r>
    <n v="2024"/>
    <s v="SE"/>
    <x v="0"/>
    <s v="Data Engineer"/>
    <n v="255475"/>
    <s v="USD"/>
    <n v="255475"/>
    <s v="US"/>
    <n v="100"/>
    <s v="US"/>
    <s v="M"/>
  </r>
  <r>
    <n v="2024"/>
    <s v="SE"/>
    <x v="0"/>
    <s v="Data Engineer"/>
    <n v="185800"/>
    <s v="USD"/>
    <n v="185800"/>
    <s v="US"/>
    <n v="100"/>
    <s v="US"/>
    <s v="M"/>
  </r>
  <r>
    <n v="2024"/>
    <s v="MI"/>
    <x v="0"/>
    <s v="Data Strategist"/>
    <n v="85000"/>
    <s v="USD"/>
    <n v="85000"/>
    <s v="US"/>
    <n v="0"/>
    <s v="US"/>
    <s v="M"/>
  </r>
  <r>
    <n v="2024"/>
    <s v="MI"/>
    <x v="0"/>
    <s v="Data Strategist"/>
    <n v="65000"/>
    <s v="USD"/>
    <n v="65000"/>
    <s v="US"/>
    <n v="0"/>
    <s v="US"/>
    <s v="M"/>
  </r>
  <r>
    <n v="2024"/>
    <s v="MI"/>
    <x v="0"/>
    <s v="Data Science"/>
    <n v="150000"/>
    <s v="USD"/>
    <n v="150000"/>
    <s v="US"/>
    <n v="0"/>
    <s v="US"/>
    <s v="M"/>
  </r>
  <r>
    <n v="2024"/>
    <s v="MI"/>
    <x v="0"/>
    <s v="Data Science"/>
    <n v="120000"/>
    <s v="USD"/>
    <n v="120000"/>
    <s v="US"/>
    <n v="0"/>
    <s v="US"/>
    <s v="M"/>
  </r>
  <r>
    <n v="2024"/>
    <s v="MI"/>
    <x v="0"/>
    <s v="Analytics Engineer"/>
    <n v="190000"/>
    <s v="USD"/>
    <n v="190000"/>
    <s v="US"/>
    <n v="0"/>
    <s v="US"/>
    <s v="M"/>
  </r>
  <r>
    <n v="2024"/>
    <s v="MI"/>
    <x v="0"/>
    <s v="Analytics Engineer"/>
    <n v="190000"/>
    <s v="USD"/>
    <n v="190000"/>
    <s v="US"/>
    <n v="0"/>
    <s v="US"/>
    <s v="M"/>
  </r>
  <r>
    <n v="2024"/>
    <s v="MI"/>
    <x v="0"/>
    <s v="Research Engineer"/>
    <n v="440000"/>
    <s v="USD"/>
    <n v="440000"/>
    <s v="US"/>
    <n v="0"/>
    <s v="US"/>
    <s v="M"/>
  </r>
  <r>
    <n v="2024"/>
    <s v="MI"/>
    <x v="0"/>
    <s v="Research Engineer"/>
    <n v="295000"/>
    <s v="USD"/>
    <n v="295000"/>
    <s v="US"/>
    <n v="0"/>
    <s v="US"/>
    <s v="M"/>
  </r>
  <r>
    <n v="2024"/>
    <s v="SE"/>
    <x v="0"/>
    <s v="Analytics Engineer"/>
    <n v="170000"/>
    <s v="USD"/>
    <n v="170000"/>
    <s v="US"/>
    <n v="100"/>
    <s v="US"/>
    <s v="M"/>
  </r>
  <r>
    <n v="2024"/>
    <s v="SE"/>
    <x v="0"/>
    <s v="Analytics Engineer"/>
    <n v="140000"/>
    <s v="USD"/>
    <n v="140000"/>
    <s v="US"/>
    <n v="100"/>
    <s v="US"/>
    <s v="M"/>
  </r>
  <r>
    <n v="2024"/>
    <s v="SE"/>
    <x v="0"/>
    <s v="Data Scientist"/>
    <n v="165000"/>
    <s v="USD"/>
    <n v="165000"/>
    <s v="US"/>
    <n v="100"/>
    <s v="US"/>
    <s v="M"/>
  </r>
  <r>
    <n v="2024"/>
    <s v="SE"/>
    <x v="0"/>
    <s v="Data Scientist"/>
    <n v="140250"/>
    <s v="USD"/>
    <n v="140250"/>
    <s v="US"/>
    <n v="100"/>
    <s v="US"/>
    <s v="M"/>
  </r>
  <r>
    <n v="2024"/>
    <s v="MI"/>
    <x v="0"/>
    <s v="Data Analytics Consultant"/>
    <n v="110300"/>
    <s v="USD"/>
    <n v="110300"/>
    <s v="US"/>
    <n v="100"/>
    <s v="US"/>
    <s v="M"/>
  </r>
  <r>
    <n v="2024"/>
    <s v="MI"/>
    <x v="0"/>
    <s v="Data Analytics Consultant"/>
    <n v="78100"/>
    <s v="USD"/>
    <n v="78100"/>
    <s v="US"/>
    <n v="100"/>
    <s v="US"/>
    <s v="M"/>
  </r>
  <r>
    <n v="2024"/>
    <s v="MI"/>
    <x v="0"/>
    <s v="Machine Learning Researcher"/>
    <n v="210000"/>
    <s v="USD"/>
    <n v="210000"/>
    <s v="US"/>
    <n v="0"/>
    <s v="US"/>
    <s v="M"/>
  </r>
  <r>
    <n v="2024"/>
    <s v="MI"/>
    <x v="0"/>
    <s v="Machine Learning Researcher"/>
    <n v="151800"/>
    <s v="USD"/>
    <n v="151800"/>
    <s v="US"/>
    <n v="0"/>
    <s v="US"/>
    <s v="M"/>
  </r>
  <r>
    <n v="2024"/>
    <s v="EN"/>
    <x v="0"/>
    <s v="Business Intelligence Analyst"/>
    <n v="75000"/>
    <s v="USD"/>
    <n v="75000"/>
    <s v="US"/>
    <n v="0"/>
    <s v="US"/>
    <s v="M"/>
  </r>
  <r>
    <n v="2024"/>
    <s v="EN"/>
    <x v="0"/>
    <s v="Business Intelligence Analyst"/>
    <n v="65000"/>
    <s v="USD"/>
    <n v="65000"/>
    <s v="US"/>
    <n v="0"/>
    <s v="US"/>
    <s v="M"/>
  </r>
  <r>
    <n v="2024"/>
    <s v="MI"/>
    <x v="0"/>
    <s v="Data Analyst"/>
    <n v="140000"/>
    <s v="USD"/>
    <n v="140000"/>
    <s v="US"/>
    <n v="0"/>
    <s v="US"/>
    <s v="M"/>
  </r>
  <r>
    <n v="2024"/>
    <s v="MI"/>
    <x v="0"/>
    <s v="Data Analyst"/>
    <n v="105000"/>
    <s v="USD"/>
    <n v="105000"/>
    <s v="US"/>
    <n v="0"/>
    <s v="US"/>
    <s v="M"/>
  </r>
  <r>
    <n v="2024"/>
    <s v="MI"/>
    <x v="0"/>
    <s v="AI Research Engineer"/>
    <n v="200000"/>
    <s v="USD"/>
    <n v="200000"/>
    <s v="US"/>
    <n v="0"/>
    <s v="US"/>
    <s v="L"/>
  </r>
  <r>
    <n v="2024"/>
    <s v="SE"/>
    <x v="0"/>
    <s v="Data Analytics Specialist"/>
    <n v="157144"/>
    <s v="USD"/>
    <n v="157144"/>
    <s v="US"/>
    <n v="0"/>
    <s v="US"/>
    <s v="M"/>
  </r>
  <r>
    <n v="2024"/>
    <s v="SE"/>
    <x v="0"/>
    <s v="Data Analytics Specialist"/>
    <n v="99445"/>
    <s v="USD"/>
    <n v="99445"/>
    <s v="US"/>
    <n v="0"/>
    <s v="US"/>
    <s v="M"/>
  </r>
  <r>
    <n v="2024"/>
    <s v="SE"/>
    <x v="0"/>
    <s v="Data Engineer"/>
    <n v="274965"/>
    <s v="CAD"/>
    <n v="211511"/>
    <s v="CA"/>
    <n v="0"/>
    <s v="CA"/>
    <s v="M"/>
  </r>
  <r>
    <n v="2024"/>
    <s v="SE"/>
    <x v="0"/>
    <s v="Data Engineer"/>
    <n v="130008"/>
    <s v="CAD"/>
    <n v="100006"/>
    <s v="CA"/>
    <n v="0"/>
    <s v="CA"/>
    <s v="M"/>
  </r>
  <r>
    <n v="2024"/>
    <s v="SE"/>
    <x v="0"/>
    <s v="Data Engineer"/>
    <n v="201900"/>
    <s v="USD"/>
    <n v="201900"/>
    <s v="US"/>
    <n v="0"/>
    <s v="US"/>
    <s v="M"/>
  </r>
  <r>
    <n v="2024"/>
    <s v="SE"/>
    <x v="0"/>
    <s v="Data Engineer"/>
    <n v="97335"/>
    <s v="USD"/>
    <n v="97335"/>
    <s v="US"/>
    <n v="0"/>
    <s v="US"/>
    <s v="M"/>
  </r>
  <r>
    <n v="2024"/>
    <s v="SE"/>
    <x v="0"/>
    <s v="Data Scientist"/>
    <n v="283800"/>
    <s v="USD"/>
    <n v="283800"/>
    <s v="US"/>
    <n v="0"/>
    <s v="US"/>
    <s v="M"/>
  </r>
  <r>
    <n v="2024"/>
    <s v="SE"/>
    <x v="0"/>
    <s v="Data Scientist"/>
    <n v="170700"/>
    <s v="USD"/>
    <n v="170700"/>
    <s v="US"/>
    <n v="0"/>
    <s v="US"/>
    <s v="M"/>
  </r>
  <r>
    <n v="2024"/>
    <s v="SE"/>
    <x v="0"/>
    <s v="Research Analyst"/>
    <n v="152400"/>
    <s v="USD"/>
    <n v="152400"/>
    <s v="US"/>
    <n v="100"/>
    <s v="US"/>
    <s v="M"/>
  </r>
  <r>
    <n v="2024"/>
    <s v="SE"/>
    <x v="0"/>
    <s v="Research Analyst"/>
    <n v="73700"/>
    <s v="USD"/>
    <n v="73700"/>
    <s v="US"/>
    <n v="100"/>
    <s v="US"/>
    <s v="M"/>
  </r>
  <r>
    <n v="2024"/>
    <s v="MI"/>
    <x v="0"/>
    <s v="Data Engineer"/>
    <n v="166000"/>
    <s v="USD"/>
    <n v="166000"/>
    <s v="US"/>
    <n v="0"/>
    <s v="US"/>
    <s v="M"/>
  </r>
  <r>
    <n v="2024"/>
    <s v="MI"/>
    <x v="0"/>
    <s v="Data Engineer"/>
    <n v="73100"/>
    <s v="USD"/>
    <n v="73100"/>
    <s v="US"/>
    <n v="0"/>
    <s v="US"/>
    <s v="M"/>
  </r>
  <r>
    <n v="2024"/>
    <s v="SE"/>
    <x v="0"/>
    <s v="Data Scientist"/>
    <n v="202600"/>
    <s v="USD"/>
    <n v="202600"/>
    <s v="US"/>
    <n v="0"/>
    <s v="US"/>
    <s v="M"/>
  </r>
  <r>
    <n v="2024"/>
    <s v="SE"/>
    <x v="0"/>
    <s v="Data Scientist"/>
    <n v="93800"/>
    <s v="USD"/>
    <n v="93800"/>
    <s v="US"/>
    <n v="0"/>
    <s v="US"/>
    <s v="M"/>
  </r>
  <r>
    <n v="2024"/>
    <s v="SE"/>
    <x v="0"/>
    <s v="Data Scientist"/>
    <n v="273500"/>
    <s v="USD"/>
    <n v="273500"/>
    <s v="US"/>
    <n v="0"/>
    <s v="US"/>
    <s v="M"/>
  </r>
  <r>
    <n v="2024"/>
    <s v="SE"/>
    <x v="0"/>
    <s v="Data Scientist"/>
    <n v="126600"/>
    <s v="USD"/>
    <n v="126600"/>
    <s v="US"/>
    <n v="0"/>
    <s v="US"/>
    <s v="M"/>
  </r>
  <r>
    <n v="2024"/>
    <s v="SE"/>
    <x v="0"/>
    <s v="Business Intelligence"/>
    <n v="176875"/>
    <s v="USD"/>
    <n v="176875"/>
    <s v="US"/>
    <n v="0"/>
    <s v="US"/>
    <s v="M"/>
  </r>
  <r>
    <n v="2024"/>
    <s v="SE"/>
    <x v="0"/>
    <s v="Business Intelligence"/>
    <n v="84750"/>
    <s v="USD"/>
    <n v="84750"/>
    <s v="US"/>
    <n v="0"/>
    <s v="US"/>
    <s v="M"/>
  </r>
  <r>
    <n v="2024"/>
    <s v="MI"/>
    <x v="0"/>
    <s v="ETL Developer"/>
    <n v="166000"/>
    <s v="USD"/>
    <n v="166000"/>
    <s v="US"/>
    <n v="0"/>
    <s v="US"/>
    <s v="M"/>
  </r>
  <r>
    <n v="2024"/>
    <s v="MI"/>
    <x v="0"/>
    <s v="ETL Developer"/>
    <n v="73100"/>
    <s v="USD"/>
    <n v="73100"/>
    <s v="US"/>
    <n v="0"/>
    <s v="US"/>
    <s v="M"/>
  </r>
  <r>
    <n v="2024"/>
    <s v="EN"/>
    <x v="0"/>
    <s v="Data Analyst"/>
    <n v="88200"/>
    <s v="USD"/>
    <n v="88200"/>
    <s v="US"/>
    <n v="100"/>
    <s v="US"/>
    <s v="M"/>
  </r>
  <r>
    <n v="2024"/>
    <s v="EN"/>
    <x v="0"/>
    <s v="Data Analyst"/>
    <n v="61700"/>
    <s v="USD"/>
    <n v="61700"/>
    <s v="US"/>
    <n v="100"/>
    <s v="US"/>
    <s v="M"/>
  </r>
  <r>
    <n v="2024"/>
    <s v="MI"/>
    <x v="0"/>
    <s v="Data Engineer"/>
    <n v="75000"/>
    <s v="USD"/>
    <n v="75000"/>
    <s v="US"/>
    <n v="100"/>
    <s v="US"/>
    <s v="M"/>
  </r>
  <r>
    <n v="2024"/>
    <s v="MI"/>
    <x v="0"/>
    <s v="Data Engineer"/>
    <n v="60000"/>
    <s v="USD"/>
    <n v="60000"/>
    <s v="US"/>
    <n v="100"/>
    <s v="US"/>
    <s v="M"/>
  </r>
  <r>
    <n v="2024"/>
    <s v="MI"/>
    <x v="0"/>
    <s v="Data Scientist"/>
    <n v="121500"/>
    <s v="USD"/>
    <n v="121500"/>
    <s v="US"/>
    <n v="100"/>
    <s v="US"/>
    <s v="M"/>
  </r>
  <r>
    <n v="2024"/>
    <s v="MI"/>
    <x v="0"/>
    <s v="Data Scientist"/>
    <n v="88200"/>
    <s v="USD"/>
    <n v="88200"/>
    <s v="US"/>
    <n v="100"/>
    <s v="US"/>
    <s v="M"/>
  </r>
  <r>
    <n v="2024"/>
    <s v="MI"/>
    <x v="0"/>
    <s v="Data Engineer"/>
    <n v="133000"/>
    <s v="USD"/>
    <n v="133000"/>
    <s v="US"/>
    <n v="0"/>
    <s v="US"/>
    <s v="M"/>
  </r>
  <r>
    <n v="2024"/>
    <s v="MI"/>
    <x v="0"/>
    <s v="Data Engineer"/>
    <n v="58300"/>
    <s v="USD"/>
    <n v="58300"/>
    <s v="US"/>
    <n v="0"/>
    <s v="US"/>
    <s v="M"/>
  </r>
  <r>
    <n v="2024"/>
    <s v="SE"/>
    <x v="0"/>
    <s v="Data Engineer"/>
    <n v="229900"/>
    <s v="USD"/>
    <n v="229900"/>
    <s v="US"/>
    <n v="0"/>
    <s v="US"/>
    <s v="M"/>
  </r>
  <r>
    <n v="2024"/>
    <s v="SE"/>
    <x v="0"/>
    <s v="Data Engineer"/>
    <n v="201400"/>
    <s v="USD"/>
    <n v="201400"/>
    <s v="US"/>
    <n v="0"/>
    <s v="US"/>
    <s v="M"/>
  </r>
  <r>
    <n v="2024"/>
    <s v="SE"/>
    <x v="0"/>
    <s v="Data Scientist"/>
    <n v="247250"/>
    <s v="USD"/>
    <n v="247250"/>
    <s v="US"/>
    <n v="0"/>
    <s v="US"/>
    <s v="M"/>
  </r>
  <r>
    <n v="2024"/>
    <s v="SE"/>
    <x v="0"/>
    <s v="Data Scientist"/>
    <n v="160000"/>
    <s v="USD"/>
    <n v="160000"/>
    <s v="US"/>
    <n v="0"/>
    <s v="US"/>
    <s v="M"/>
  </r>
  <r>
    <n v="2024"/>
    <s v="SE"/>
    <x v="0"/>
    <s v="Data Scientist"/>
    <n v="177700"/>
    <s v="USD"/>
    <n v="177700"/>
    <s v="US"/>
    <n v="0"/>
    <s v="US"/>
    <s v="M"/>
  </r>
  <r>
    <n v="2024"/>
    <s v="SE"/>
    <x v="0"/>
    <s v="Data Scientist"/>
    <n v="94700"/>
    <s v="USD"/>
    <n v="94700"/>
    <s v="US"/>
    <n v="0"/>
    <s v="US"/>
    <s v="M"/>
  </r>
  <r>
    <n v="2024"/>
    <s v="SE"/>
    <x v="0"/>
    <s v="Data Engineer"/>
    <n v="184000"/>
    <s v="USD"/>
    <n v="184000"/>
    <s v="US"/>
    <n v="0"/>
    <s v="US"/>
    <s v="M"/>
  </r>
  <r>
    <n v="2024"/>
    <s v="SE"/>
    <x v="0"/>
    <s v="Data Engineer"/>
    <n v="123000"/>
    <s v="USD"/>
    <n v="123000"/>
    <s v="US"/>
    <n v="0"/>
    <s v="US"/>
    <s v="M"/>
  </r>
  <r>
    <n v="2024"/>
    <s v="SE"/>
    <x v="0"/>
    <s v="Machine Learning Engineer"/>
    <n v="258600"/>
    <s v="USD"/>
    <n v="258600"/>
    <s v="US"/>
    <n v="100"/>
    <s v="US"/>
    <s v="M"/>
  </r>
  <r>
    <n v="2024"/>
    <s v="SE"/>
    <x v="0"/>
    <s v="Machine Learning Engineer"/>
    <n v="215500"/>
    <s v="USD"/>
    <n v="215500"/>
    <s v="US"/>
    <n v="100"/>
    <s v="US"/>
    <s v="M"/>
  </r>
  <r>
    <n v="2024"/>
    <s v="SE"/>
    <x v="0"/>
    <s v="Data Scientist"/>
    <n v="237188"/>
    <s v="USD"/>
    <n v="237188"/>
    <s v="US"/>
    <n v="100"/>
    <s v="US"/>
    <s v="M"/>
  </r>
  <r>
    <n v="2024"/>
    <s v="SE"/>
    <x v="0"/>
    <s v="Data Scientist"/>
    <n v="194063"/>
    <s v="USD"/>
    <n v="194063"/>
    <s v="US"/>
    <n v="100"/>
    <s v="US"/>
    <s v="M"/>
  </r>
  <r>
    <n v="2024"/>
    <s v="MI"/>
    <x v="0"/>
    <s v="Data Specialist"/>
    <n v="112500"/>
    <s v="USD"/>
    <n v="112500"/>
    <s v="US"/>
    <n v="100"/>
    <s v="US"/>
    <s v="M"/>
  </r>
  <r>
    <n v="2024"/>
    <s v="MI"/>
    <x v="0"/>
    <s v="Data Specialist"/>
    <n v="59500"/>
    <s v="USD"/>
    <n v="59500"/>
    <s v="US"/>
    <n v="100"/>
    <s v="US"/>
    <s v="M"/>
  </r>
  <r>
    <n v="2024"/>
    <s v="SE"/>
    <x v="0"/>
    <s v="Data Analyst"/>
    <n v="153900"/>
    <s v="USD"/>
    <n v="153900"/>
    <s v="US"/>
    <n v="0"/>
    <s v="US"/>
    <s v="M"/>
  </r>
  <r>
    <n v="2024"/>
    <s v="SE"/>
    <x v="0"/>
    <s v="Data Analyst"/>
    <n v="85500"/>
    <s v="USD"/>
    <n v="85500"/>
    <s v="US"/>
    <n v="0"/>
    <s v="US"/>
    <s v="M"/>
  </r>
  <r>
    <n v="2024"/>
    <s v="SE"/>
    <x v="0"/>
    <s v="Research Scientist"/>
    <n v="210000"/>
    <s v="USD"/>
    <n v="210000"/>
    <s v="US"/>
    <n v="0"/>
    <s v="US"/>
    <s v="M"/>
  </r>
  <r>
    <n v="2024"/>
    <s v="SE"/>
    <x v="0"/>
    <s v="Research Scientist"/>
    <n v="151800"/>
    <s v="USD"/>
    <n v="151800"/>
    <s v="US"/>
    <n v="0"/>
    <s v="US"/>
    <s v="M"/>
  </r>
  <r>
    <n v="2024"/>
    <s v="SE"/>
    <x v="0"/>
    <s v="Business Intelligence Engineer"/>
    <n v="108500"/>
    <s v="USD"/>
    <n v="108500"/>
    <s v="US"/>
    <n v="100"/>
    <s v="US"/>
    <s v="M"/>
  </r>
  <r>
    <n v="2024"/>
    <s v="SE"/>
    <x v="0"/>
    <s v="Business Intelligence Engineer"/>
    <n v="78800"/>
    <s v="USD"/>
    <n v="78800"/>
    <s v="US"/>
    <n v="100"/>
    <s v="US"/>
    <s v="M"/>
  </r>
  <r>
    <n v="2024"/>
    <s v="MI"/>
    <x v="0"/>
    <s v="Data Scientist"/>
    <n v="212000"/>
    <s v="USD"/>
    <n v="212000"/>
    <s v="US"/>
    <n v="0"/>
    <s v="US"/>
    <s v="M"/>
  </r>
  <r>
    <n v="2024"/>
    <s v="MI"/>
    <x v="0"/>
    <s v="Data Scientist"/>
    <n v="93300"/>
    <s v="USD"/>
    <n v="93300"/>
    <s v="US"/>
    <n v="0"/>
    <s v="US"/>
    <s v="M"/>
  </r>
  <r>
    <n v="2024"/>
    <s v="MI"/>
    <x v="0"/>
    <s v="Data Engineer"/>
    <n v="209000"/>
    <s v="USD"/>
    <n v="209000"/>
    <s v="US"/>
    <n v="0"/>
    <s v="US"/>
    <s v="M"/>
  </r>
  <r>
    <n v="2024"/>
    <s v="MI"/>
    <x v="0"/>
    <s v="Data Engineer"/>
    <n v="171000"/>
    <s v="USD"/>
    <n v="171000"/>
    <s v="US"/>
    <n v="0"/>
    <s v="US"/>
    <s v="M"/>
  </r>
  <r>
    <n v="2024"/>
    <s v="SE"/>
    <x v="0"/>
    <s v="Data Analyst"/>
    <n v="164000"/>
    <s v="USD"/>
    <n v="164000"/>
    <s v="US"/>
    <n v="0"/>
    <s v="US"/>
    <s v="M"/>
  </r>
  <r>
    <n v="2024"/>
    <s v="SE"/>
    <x v="0"/>
    <s v="Data Analyst"/>
    <n v="109000"/>
    <s v="USD"/>
    <n v="109000"/>
    <s v="US"/>
    <n v="0"/>
    <s v="US"/>
    <s v="M"/>
  </r>
  <r>
    <n v="2024"/>
    <s v="SE"/>
    <x v="0"/>
    <s v="Data Analyst"/>
    <n v="140000"/>
    <s v="USD"/>
    <n v="140000"/>
    <s v="US"/>
    <n v="0"/>
    <s v="US"/>
    <s v="M"/>
  </r>
  <r>
    <n v="2024"/>
    <s v="SE"/>
    <x v="0"/>
    <s v="Data Analyst"/>
    <n v="115000"/>
    <s v="USD"/>
    <n v="115000"/>
    <s v="US"/>
    <n v="0"/>
    <s v="US"/>
    <s v="M"/>
  </r>
  <r>
    <n v="2024"/>
    <s v="EN"/>
    <x v="0"/>
    <s v="Data Analyst"/>
    <n v="83300"/>
    <s v="USD"/>
    <n v="83300"/>
    <s v="US"/>
    <n v="0"/>
    <s v="US"/>
    <s v="M"/>
  </r>
  <r>
    <n v="2024"/>
    <s v="EN"/>
    <x v="0"/>
    <s v="Data Analyst"/>
    <n v="47500"/>
    <s v="USD"/>
    <n v="47500"/>
    <s v="US"/>
    <n v="0"/>
    <s v="US"/>
    <s v="M"/>
  </r>
  <r>
    <n v="2024"/>
    <s v="MI"/>
    <x v="0"/>
    <s v="Analytics Engineer"/>
    <n v="156450"/>
    <s v="USD"/>
    <n v="156450"/>
    <s v="US"/>
    <n v="0"/>
    <s v="US"/>
    <s v="M"/>
  </r>
  <r>
    <n v="2024"/>
    <s v="MI"/>
    <x v="0"/>
    <s v="Analytics Engineer"/>
    <n v="119200"/>
    <s v="USD"/>
    <n v="119200"/>
    <s v="US"/>
    <n v="0"/>
    <s v="US"/>
    <s v="M"/>
  </r>
  <r>
    <n v="2024"/>
    <s v="SE"/>
    <x v="0"/>
    <s v="Data Scientist"/>
    <n v="161500"/>
    <s v="USD"/>
    <n v="161500"/>
    <s v="US"/>
    <n v="0"/>
    <s v="US"/>
    <s v="M"/>
  </r>
  <r>
    <n v="2024"/>
    <s v="SE"/>
    <x v="0"/>
    <s v="Data Scientist"/>
    <n v="113050"/>
    <s v="USD"/>
    <n v="113050"/>
    <s v="US"/>
    <n v="0"/>
    <s v="US"/>
    <s v="M"/>
  </r>
  <r>
    <n v="2024"/>
    <s v="EN"/>
    <x v="0"/>
    <s v="Data Engineer"/>
    <n v="130916"/>
    <s v="USD"/>
    <n v="130916"/>
    <s v="US"/>
    <n v="0"/>
    <s v="US"/>
    <s v="M"/>
  </r>
  <r>
    <n v="2024"/>
    <s v="EN"/>
    <x v="0"/>
    <s v="Data Engineer"/>
    <n v="120000"/>
    <s v="USD"/>
    <n v="120000"/>
    <s v="US"/>
    <n v="0"/>
    <s v="US"/>
    <s v="M"/>
  </r>
  <r>
    <n v="2024"/>
    <s v="MI"/>
    <x v="0"/>
    <s v="Data Scientist"/>
    <n v="260000"/>
    <s v="USD"/>
    <n v="260000"/>
    <s v="US"/>
    <n v="0"/>
    <s v="US"/>
    <s v="M"/>
  </r>
  <r>
    <n v="2024"/>
    <s v="MI"/>
    <x v="0"/>
    <s v="Data Scientist"/>
    <n v="198000"/>
    <s v="USD"/>
    <n v="198000"/>
    <s v="US"/>
    <n v="0"/>
    <s v="US"/>
    <s v="M"/>
  </r>
  <r>
    <n v="2024"/>
    <s v="MI"/>
    <x v="0"/>
    <s v="Data Engineer"/>
    <n v="235000"/>
    <s v="USD"/>
    <n v="235000"/>
    <s v="US"/>
    <n v="0"/>
    <s v="US"/>
    <s v="M"/>
  </r>
  <r>
    <n v="2024"/>
    <s v="MI"/>
    <x v="0"/>
    <s v="Data Engineer"/>
    <n v="170000"/>
    <s v="USD"/>
    <n v="170000"/>
    <s v="US"/>
    <n v="0"/>
    <s v="US"/>
    <s v="M"/>
  </r>
  <r>
    <n v="2024"/>
    <s v="SE"/>
    <x v="0"/>
    <s v="Data Scientist"/>
    <n v="185900"/>
    <s v="USD"/>
    <n v="185900"/>
    <s v="US"/>
    <n v="0"/>
    <s v="US"/>
    <s v="M"/>
  </r>
  <r>
    <n v="2024"/>
    <s v="SE"/>
    <x v="0"/>
    <s v="Data Scientist"/>
    <n v="109400"/>
    <s v="USD"/>
    <n v="109400"/>
    <s v="US"/>
    <n v="0"/>
    <s v="US"/>
    <s v="M"/>
  </r>
  <r>
    <n v="2024"/>
    <s v="SE"/>
    <x v="0"/>
    <s v="Machine Learning Engineer"/>
    <n v="210000"/>
    <s v="USD"/>
    <n v="210000"/>
    <s v="US"/>
    <n v="0"/>
    <s v="US"/>
    <s v="M"/>
  </r>
  <r>
    <n v="2024"/>
    <s v="SE"/>
    <x v="0"/>
    <s v="Machine Learning Engineer"/>
    <n v="180000"/>
    <s v="USD"/>
    <n v="180000"/>
    <s v="US"/>
    <n v="0"/>
    <s v="US"/>
    <s v="M"/>
  </r>
  <r>
    <n v="2024"/>
    <s v="SE"/>
    <x v="0"/>
    <s v="Data Engineer"/>
    <n v="180000"/>
    <s v="USD"/>
    <n v="180000"/>
    <s v="US"/>
    <n v="0"/>
    <s v="US"/>
    <s v="M"/>
  </r>
  <r>
    <n v="2024"/>
    <s v="SE"/>
    <x v="0"/>
    <s v="Data Engineer"/>
    <n v="110000"/>
    <s v="USD"/>
    <n v="110000"/>
    <s v="US"/>
    <n v="0"/>
    <s v="US"/>
    <s v="M"/>
  </r>
  <r>
    <n v="2024"/>
    <s v="SE"/>
    <x v="0"/>
    <s v="Data Engineer"/>
    <n v="185000"/>
    <s v="USD"/>
    <n v="185000"/>
    <s v="US"/>
    <n v="100"/>
    <s v="US"/>
    <s v="M"/>
  </r>
  <r>
    <n v="2024"/>
    <s v="SE"/>
    <x v="0"/>
    <s v="Data Engineer"/>
    <n v="148000"/>
    <s v="USD"/>
    <n v="148000"/>
    <s v="US"/>
    <n v="100"/>
    <s v="US"/>
    <s v="M"/>
  </r>
  <r>
    <n v="2024"/>
    <s v="SE"/>
    <x v="0"/>
    <s v="Data Scientist"/>
    <n v="180000"/>
    <s v="USD"/>
    <n v="180000"/>
    <s v="US"/>
    <n v="0"/>
    <s v="US"/>
    <s v="M"/>
  </r>
  <r>
    <n v="2024"/>
    <s v="SE"/>
    <x v="0"/>
    <s v="Data Scientist"/>
    <n v="110000"/>
    <s v="USD"/>
    <n v="110000"/>
    <s v="US"/>
    <n v="0"/>
    <s v="US"/>
    <s v="M"/>
  </r>
  <r>
    <n v="2024"/>
    <s v="MI"/>
    <x v="0"/>
    <s v="Machine Learning Engineer"/>
    <n v="235680"/>
    <s v="USD"/>
    <n v="235680"/>
    <s v="US"/>
    <n v="0"/>
    <s v="US"/>
    <s v="M"/>
  </r>
  <r>
    <n v="2024"/>
    <s v="MI"/>
    <x v="0"/>
    <s v="Machine Learning Engineer"/>
    <n v="153040"/>
    <s v="USD"/>
    <n v="153040"/>
    <s v="US"/>
    <n v="0"/>
    <s v="US"/>
    <s v="M"/>
  </r>
  <r>
    <n v="2024"/>
    <s v="SE"/>
    <x v="0"/>
    <s v="Data Engineer"/>
    <n v="145000"/>
    <s v="USD"/>
    <n v="145000"/>
    <s v="US"/>
    <n v="0"/>
    <s v="US"/>
    <s v="M"/>
  </r>
  <r>
    <n v="2024"/>
    <s v="SE"/>
    <x v="0"/>
    <s v="Data Engineer"/>
    <n v="106500"/>
    <s v="USD"/>
    <n v="106500"/>
    <s v="US"/>
    <n v="0"/>
    <s v="US"/>
    <s v="M"/>
  </r>
  <r>
    <n v="2024"/>
    <s v="SE"/>
    <x v="0"/>
    <s v="Research Engineer"/>
    <n v="290000"/>
    <s v="USD"/>
    <n v="290000"/>
    <s v="US"/>
    <n v="0"/>
    <s v="US"/>
    <s v="M"/>
  </r>
  <r>
    <n v="2024"/>
    <s v="SE"/>
    <x v="0"/>
    <s v="Research Engineer"/>
    <n v="240000"/>
    <s v="USD"/>
    <n v="240000"/>
    <s v="US"/>
    <n v="0"/>
    <s v="US"/>
    <s v="M"/>
  </r>
  <r>
    <n v="2024"/>
    <s v="SE"/>
    <x v="0"/>
    <s v="Data Analyst"/>
    <n v="185000"/>
    <s v="USD"/>
    <n v="185000"/>
    <s v="US"/>
    <n v="0"/>
    <s v="US"/>
    <s v="M"/>
  </r>
  <r>
    <n v="2024"/>
    <s v="SE"/>
    <x v="0"/>
    <s v="Data Analyst"/>
    <n v="145000"/>
    <s v="USD"/>
    <n v="145000"/>
    <s v="US"/>
    <n v="0"/>
    <s v="US"/>
    <s v="M"/>
  </r>
  <r>
    <n v="2024"/>
    <s v="SE"/>
    <x v="0"/>
    <s v="Business Intelligence Analyst"/>
    <n v="150000"/>
    <s v="USD"/>
    <n v="150000"/>
    <s v="US"/>
    <n v="100"/>
    <s v="US"/>
    <s v="M"/>
  </r>
  <r>
    <n v="2024"/>
    <s v="SE"/>
    <x v="0"/>
    <s v="Business Intelligence Analyst"/>
    <n v="123000"/>
    <s v="USD"/>
    <n v="123000"/>
    <s v="US"/>
    <n v="100"/>
    <s v="US"/>
    <s v="M"/>
  </r>
  <r>
    <n v="2024"/>
    <s v="SE"/>
    <x v="0"/>
    <s v="Machine Learning Engineer"/>
    <n v="270400"/>
    <s v="USD"/>
    <n v="270400"/>
    <s v="US"/>
    <n v="0"/>
    <s v="US"/>
    <s v="M"/>
  </r>
  <r>
    <n v="2024"/>
    <s v="SE"/>
    <x v="0"/>
    <s v="Machine Learning Engineer"/>
    <n v="145600"/>
    <s v="USD"/>
    <n v="145600"/>
    <s v="US"/>
    <n v="0"/>
    <s v="US"/>
    <s v="M"/>
  </r>
  <r>
    <n v="2024"/>
    <s v="MI"/>
    <x v="0"/>
    <s v="Data Analyst"/>
    <n v="177000"/>
    <s v="USD"/>
    <n v="177000"/>
    <s v="US"/>
    <n v="100"/>
    <s v="US"/>
    <s v="M"/>
  </r>
  <r>
    <n v="2024"/>
    <s v="MI"/>
    <x v="0"/>
    <s v="Data Analyst"/>
    <n v="149000"/>
    <s v="USD"/>
    <n v="149000"/>
    <s v="US"/>
    <n v="100"/>
    <s v="US"/>
    <s v="M"/>
  </r>
  <r>
    <n v="2024"/>
    <s v="EN"/>
    <x v="0"/>
    <s v="Data Analyst"/>
    <n v="115000"/>
    <s v="USD"/>
    <n v="115000"/>
    <s v="US"/>
    <n v="0"/>
    <s v="US"/>
    <s v="M"/>
  </r>
  <r>
    <n v="2024"/>
    <s v="EN"/>
    <x v="0"/>
    <s v="Data Analyst"/>
    <n v="95000"/>
    <s v="USD"/>
    <n v="95000"/>
    <s v="US"/>
    <n v="0"/>
    <s v="US"/>
    <s v="M"/>
  </r>
  <r>
    <n v="2024"/>
    <s v="MI"/>
    <x v="0"/>
    <s v="Business Intelligence"/>
    <n v="167500"/>
    <s v="USD"/>
    <n v="167500"/>
    <s v="US"/>
    <n v="0"/>
    <s v="US"/>
    <s v="M"/>
  </r>
  <r>
    <n v="2024"/>
    <s v="MI"/>
    <x v="0"/>
    <s v="Business Intelligence"/>
    <n v="106500"/>
    <s v="USD"/>
    <n v="106500"/>
    <s v="US"/>
    <n v="0"/>
    <s v="US"/>
    <s v="M"/>
  </r>
  <r>
    <n v="2024"/>
    <s v="SE"/>
    <x v="0"/>
    <s v="Research Scientist"/>
    <n v="303050"/>
    <s v="USD"/>
    <n v="303050"/>
    <s v="US"/>
    <n v="0"/>
    <s v="US"/>
    <s v="M"/>
  </r>
  <r>
    <n v="2024"/>
    <s v="SE"/>
    <x v="0"/>
    <s v="Research Scientist"/>
    <n v="202350"/>
    <s v="USD"/>
    <n v="202350"/>
    <s v="US"/>
    <n v="0"/>
    <s v="US"/>
    <s v="M"/>
  </r>
  <r>
    <n v="2024"/>
    <s v="SE"/>
    <x v="0"/>
    <s v="Data Architect"/>
    <n v="184000"/>
    <s v="USD"/>
    <n v="184000"/>
    <s v="US"/>
    <n v="0"/>
    <s v="US"/>
    <s v="M"/>
  </r>
  <r>
    <n v="2024"/>
    <s v="SE"/>
    <x v="0"/>
    <s v="Data Architect"/>
    <n v="123000"/>
    <s v="USD"/>
    <n v="123000"/>
    <s v="US"/>
    <n v="0"/>
    <s v="US"/>
    <s v="M"/>
  </r>
  <r>
    <n v="2024"/>
    <s v="SE"/>
    <x v="0"/>
    <s v="Analytics Engineer"/>
    <n v="244400"/>
    <s v="USD"/>
    <n v="244400"/>
    <s v="FR"/>
    <n v="0"/>
    <s v="FR"/>
    <s v="M"/>
  </r>
  <r>
    <n v="2024"/>
    <s v="SE"/>
    <x v="0"/>
    <s v="Analytics Engineer"/>
    <n v="131600"/>
    <s v="USD"/>
    <n v="131600"/>
    <s v="FR"/>
    <n v="0"/>
    <s v="FR"/>
    <s v="M"/>
  </r>
  <r>
    <n v="2024"/>
    <s v="SE"/>
    <x v="0"/>
    <s v="Data Engineer"/>
    <n v="110000"/>
    <s v="USD"/>
    <n v="110000"/>
    <s v="US"/>
    <n v="0"/>
    <s v="US"/>
    <s v="M"/>
  </r>
  <r>
    <n v="2024"/>
    <s v="SE"/>
    <x v="0"/>
    <s v="Data Engineer"/>
    <n v="76500"/>
    <s v="USD"/>
    <n v="76500"/>
    <s v="US"/>
    <n v="0"/>
    <s v="US"/>
    <s v="M"/>
  </r>
  <r>
    <n v="2024"/>
    <s v="MI"/>
    <x v="0"/>
    <s v="Data Analyst"/>
    <n v="134400"/>
    <s v="USD"/>
    <n v="134400"/>
    <s v="US"/>
    <n v="0"/>
    <s v="US"/>
    <s v="M"/>
  </r>
  <r>
    <n v="2024"/>
    <s v="MI"/>
    <x v="0"/>
    <s v="Data Analyst"/>
    <n v="81200"/>
    <s v="USD"/>
    <n v="81200"/>
    <s v="US"/>
    <n v="0"/>
    <s v="US"/>
    <s v="M"/>
  </r>
  <r>
    <n v="2024"/>
    <s v="EN"/>
    <x v="0"/>
    <s v="Data Analyst"/>
    <n v="100000"/>
    <s v="USD"/>
    <n v="100000"/>
    <s v="US"/>
    <n v="0"/>
    <s v="US"/>
    <s v="M"/>
  </r>
  <r>
    <n v="2024"/>
    <s v="EN"/>
    <x v="0"/>
    <s v="Data Analyst"/>
    <n v="75000"/>
    <s v="USD"/>
    <n v="75000"/>
    <s v="US"/>
    <n v="0"/>
    <s v="US"/>
    <s v="M"/>
  </r>
  <r>
    <n v="2024"/>
    <s v="SE"/>
    <x v="0"/>
    <s v="Research Engineer"/>
    <n v="600000"/>
    <s v="USD"/>
    <n v="600000"/>
    <s v="US"/>
    <n v="0"/>
    <s v="US"/>
    <s v="M"/>
  </r>
  <r>
    <n v="2024"/>
    <s v="SE"/>
    <x v="0"/>
    <s v="Research Engineer"/>
    <n v="280000"/>
    <s v="USD"/>
    <n v="280000"/>
    <s v="US"/>
    <n v="0"/>
    <s v="US"/>
    <s v="M"/>
  </r>
  <r>
    <n v="2024"/>
    <s v="EN"/>
    <x v="0"/>
    <s v="Data Analyst"/>
    <n v="130000"/>
    <s v="USD"/>
    <n v="130000"/>
    <s v="US"/>
    <n v="0"/>
    <s v="US"/>
    <s v="M"/>
  </r>
  <r>
    <n v="2024"/>
    <s v="EN"/>
    <x v="0"/>
    <s v="Data Analyst"/>
    <n v="100000"/>
    <s v="USD"/>
    <n v="100000"/>
    <s v="US"/>
    <n v="0"/>
    <s v="US"/>
    <s v="M"/>
  </r>
  <r>
    <n v="2024"/>
    <s v="SE"/>
    <x v="0"/>
    <s v="Data Analyst"/>
    <n v="207300"/>
    <s v="USD"/>
    <n v="207300"/>
    <s v="US"/>
    <n v="0"/>
    <s v="US"/>
    <s v="M"/>
  </r>
  <r>
    <n v="2024"/>
    <s v="SE"/>
    <x v="0"/>
    <s v="Data Analyst"/>
    <n v="149300"/>
    <s v="USD"/>
    <n v="149300"/>
    <s v="US"/>
    <n v="0"/>
    <s v="US"/>
    <s v="M"/>
  </r>
  <r>
    <n v="2024"/>
    <s v="MI"/>
    <x v="0"/>
    <s v="Data Science"/>
    <n v="128000"/>
    <s v="USD"/>
    <n v="128000"/>
    <s v="US"/>
    <n v="0"/>
    <s v="US"/>
    <s v="M"/>
  </r>
  <r>
    <n v="2024"/>
    <s v="MI"/>
    <x v="0"/>
    <s v="Data Science"/>
    <n v="81500"/>
    <s v="USD"/>
    <n v="81500"/>
    <s v="US"/>
    <n v="0"/>
    <s v="US"/>
    <s v="M"/>
  </r>
  <r>
    <n v="2024"/>
    <s v="SE"/>
    <x v="0"/>
    <s v="Data Engineer"/>
    <n v="144000"/>
    <s v="USD"/>
    <n v="144000"/>
    <s v="US"/>
    <n v="0"/>
    <s v="US"/>
    <s v="M"/>
  </r>
  <r>
    <n v="2024"/>
    <s v="SE"/>
    <x v="0"/>
    <s v="Data Engineer"/>
    <n v="113000"/>
    <s v="USD"/>
    <n v="113000"/>
    <s v="US"/>
    <n v="0"/>
    <s v="US"/>
    <s v="M"/>
  </r>
  <r>
    <n v="2024"/>
    <s v="SE"/>
    <x v="0"/>
    <s v="Research Scientist"/>
    <n v="278700"/>
    <s v="USD"/>
    <n v="278700"/>
    <s v="US"/>
    <n v="0"/>
    <s v="US"/>
    <s v="M"/>
  </r>
  <r>
    <n v="2024"/>
    <s v="SE"/>
    <x v="0"/>
    <s v="Research Scientist"/>
    <n v="159300"/>
    <s v="USD"/>
    <n v="159300"/>
    <s v="US"/>
    <n v="0"/>
    <s v="US"/>
    <s v="M"/>
  </r>
  <r>
    <n v="2024"/>
    <s v="SE"/>
    <x v="0"/>
    <s v="Data Scientist"/>
    <n v="65000"/>
    <s v="GBP"/>
    <n v="81250"/>
    <s v="GB"/>
    <n v="0"/>
    <s v="GB"/>
    <s v="M"/>
  </r>
  <r>
    <n v="2024"/>
    <s v="SE"/>
    <x v="0"/>
    <s v="Data Scientist"/>
    <n v="55000"/>
    <s v="GBP"/>
    <n v="68750"/>
    <s v="GB"/>
    <n v="0"/>
    <s v="GB"/>
    <s v="M"/>
  </r>
  <r>
    <n v="2024"/>
    <s v="MI"/>
    <x v="0"/>
    <s v="Business Intelligence Engineer"/>
    <n v="165600"/>
    <s v="USD"/>
    <n v="165600"/>
    <s v="US"/>
    <n v="0"/>
    <s v="US"/>
    <s v="L"/>
  </r>
  <r>
    <n v="2024"/>
    <s v="MI"/>
    <x v="0"/>
    <s v="Business Intelligence Engineer"/>
    <n v="65800"/>
    <s v="USD"/>
    <n v="65800"/>
    <s v="US"/>
    <n v="0"/>
    <s v="US"/>
    <s v="L"/>
  </r>
  <r>
    <n v="2024"/>
    <s v="SE"/>
    <x v="0"/>
    <s v="Machine Learning Engineer"/>
    <n v="200000"/>
    <s v="USD"/>
    <n v="200000"/>
    <s v="US"/>
    <n v="0"/>
    <s v="US"/>
    <s v="M"/>
  </r>
  <r>
    <n v="2024"/>
    <s v="SE"/>
    <x v="0"/>
    <s v="Machine Learning Engineer"/>
    <n v="85000"/>
    <s v="USD"/>
    <n v="85000"/>
    <s v="US"/>
    <n v="0"/>
    <s v="US"/>
    <s v="M"/>
  </r>
  <r>
    <n v="2024"/>
    <s v="MI"/>
    <x v="0"/>
    <s v="Data Engineer"/>
    <n v="193412"/>
    <s v="USD"/>
    <n v="193412"/>
    <s v="CA"/>
    <n v="0"/>
    <s v="CA"/>
    <s v="M"/>
  </r>
  <r>
    <n v="2024"/>
    <s v="MI"/>
    <x v="0"/>
    <s v="Data Engineer"/>
    <n v="116047"/>
    <s v="USD"/>
    <n v="116047"/>
    <s v="CA"/>
    <n v="0"/>
    <s v="CA"/>
    <s v="M"/>
  </r>
  <r>
    <n v="2024"/>
    <s v="MI"/>
    <x v="0"/>
    <s v="Research Scientist"/>
    <n v="359400"/>
    <s v="USD"/>
    <n v="359400"/>
    <s v="US"/>
    <n v="100"/>
    <s v="US"/>
    <s v="M"/>
  </r>
  <r>
    <n v="2024"/>
    <s v="MI"/>
    <x v="0"/>
    <s v="Research Scientist"/>
    <n v="239600"/>
    <s v="USD"/>
    <n v="239600"/>
    <s v="US"/>
    <n v="100"/>
    <s v="US"/>
    <s v="M"/>
  </r>
  <r>
    <n v="2024"/>
    <s v="EN"/>
    <x v="0"/>
    <s v="Data Analyst"/>
    <n v="132000"/>
    <s v="USD"/>
    <n v="132000"/>
    <s v="US"/>
    <n v="0"/>
    <s v="US"/>
    <s v="M"/>
  </r>
  <r>
    <n v="2024"/>
    <s v="EN"/>
    <x v="0"/>
    <s v="Data Analyst"/>
    <n v="108000"/>
    <s v="USD"/>
    <n v="108000"/>
    <s v="US"/>
    <n v="0"/>
    <s v="US"/>
    <s v="M"/>
  </r>
  <r>
    <n v="2024"/>
    <s v="MI"/>
    <x v="0"/>
    <s v="Data Engineer"/>
    <n v="106050"/>
    <s v="USD"/>
    <n v="106050"/>
    <s v="US"/>
    <n v="0"/>
    <s v="US"/>
    <s v="M"/>
  </r>
  <r>
    <n v="2024"/>
    <s v="MI"/>
    <x v="0"/>
    <s v="Data Engineer"/>
    <n v="80420"/>
    <s v="USD"/>
    <n v="80420"/>
    <s v="US"/>
    <n v="0"/>
    <s v="US"/>
    <s v="M"/>
  </r>
  <r>
    <n v="2024"/>
    <s v="SE"/>
    <x v="0"/>
    <s v="Data Science"/>
    <n v="240000"/>
    <s v="USD"/>
    <n v="240000"/>
    <s v="US"/>
    <n v="0"/>
    <s v="US"/>
    <s v="M"/>
  </r>
  <r>
    <n v="2024"/>
    <s v="SE"/>
    <x v="0"/>
    <s v="Data Science"/>
    <n v="204000"/>
    <s v="USD"/>
    <n v="204000"/>
    <s v="US"/>
    <n v="0"/>
    <s v="US"/>
    <s v="M"/>
  </r>
  <r>
    <n v="2024"/>
    <s v="SE"/>
    <x v="0"/>
    <s v="Data Scientist"/>
    <n v="174300"/>
    <s v="USD"/>
    <n v="174300"/>
    <s v="US"/>
    <n v="0"/>
    <s v="US"/>
    <s v="M"/>
  </r>
  <r>
    <n v="2024"/>
    <s v="SE"/>
    <x v="0"/>
    <s v="Data Scientist"/>
    <n v="140000"/>
    <s v="USD"/>
    <n v="140000"/>
    <s v="US"/>
    <n v="0"/>
    <s v="US"/>
    <s v="M"/>
  </r>
  <r>
    <n v="2024"/>
    <s v="SE"/>
    <x v="0"/>
    <s v="Data Scientist"/>
    <n v="195000"/>
    <s v="USD"/>
    <n v="195000"/>
    <s v="US"/>
    <n v="100"/>
    <s v="US"/>
    <s v="M"/>
  </r>
  <r>
    <n v="2024"/>
    <s v="SE"/>
    <x v="0"/>
    <s v="Data Scientist"/>
    <n v="136500"/>
    <s v="USD"/>
    <n v="136500"/>
    <s v="US"/>
    <n v="100"/>
    <s v="US"/>
    <s v="M"/>
  </r>
  <r>
    <n v="2024"/>
    <s v="MI"/>
    <x v="0"/>
    <s v="Data Engineer"/>
    <n v="180000"/>
    <s v="USD"/>
    <n v="180000"/>
    <s v="US"/>
    <n v="0"/>
    <s v="US"/>
    <s v="M"/>
  </r>
  <r>
    <n v="2024"/>
    <s v="MI"/>
    <x v="0"/>
    <s v="Data Engineer"/>
    <n v="155000"/>
    <s v="USD"/>
    <n v="155000"/>
    <s v="US"/>
    <n v="0"/>
    <s v="US"/>
    <s v="M"/>
  </r>
  <r>
    <n v="2024"/>
    <s v="EX"/>
    <x v="0"/>
    <s v="Data Science"/>
    <n v="175762"/>
    <s v="USD"/>
    <n v="175762"/>
    <s v="US"/>
    <n v="0"/>
    <s v="US"/>
    <s v="M"/>
  </r>
  <r>
    <n v="2024"/>
    <s v="EX"/>
    <x v="0"/>
    <s v="Data Science"/>
    <n v="97254"/>
    <s v="USD"/>
    <n v="97254"/>
    <s v="US"/>
    <n v="0"/>
    <s v="US"/>
    <s v="M"/>
  </r>
  <r>
    <n v="2024"/>
    <s v="EX"/>
    <x v="0"/>
    <s v="Data Analyst"/>
    <n v="160000"/>
    <s v="USD"/>
    <n v="160000"/>
    <s v="US"/>
    <n v="0"/>
    <s v="US"/>
    <s v="M"/>
  </r>
  <r>
    <n v="2024"/>
    <s v="EX"/>
    <x v="0"/>
    <s v="Data Analyst"/>
    <n v="120000"/>
    <s v="USD"/>
    <n v="120000"/>
    <s v="US"/>
    <n v="0"/>
    <s v="US"/>
    <s v="M"/>
  </r>
  <r>
    <n v="2024"/>
    <s v="SE"/>
    <x v="0"/>
    <s v="Data Analyst"/>
    <n v="120000"/>
    <s v="USD"/>
    <n v="120000"/>
    <s v="US"/>
    <n v="100"/>
    <s v="US"/>
    <s v="M"/>
  </r>
  <r>
    <n v="2024"/>
    <s v="SE"/>
    <x v="0"/>
    <s v="Data Analyst"/>
    <n v="100000"/>
    <s v="USD"/>
    <n v="100000"/>
    <s v="US"/>
    <n v="100"/>
    <s v="US"/>
    <s v="M"/>
  </r>
  <r>
    <n v="2024"/>
    <s v="MI"/>
    <x v="0"/>
    <s v="Machine Learning Engineer"/>
    <n v="180000"/>
    <s v="USD"/>
    <n v="180000"/>
    <s v="US"/>
    <n v="0"/>
    <s v="US"/>
    <s v="M"/>
  </r>
  <r>
    <n v="2024"/>
    <s v="MI"/>
    <x v="0"/>
    <s v="Machine Learning Engineer"/>
    <n v="150000"/>
    <s v="USD"/>
    <n v="150000"/>
    <s v="US"/>
    <n v="0"/>
    <s v="US"/>
    <s v="M"/>
  </r>
  <r>
    <n v="2024"/>
    <s v="SE"/>
    <x v="0"/>
    <s v="Data Scientist"/>
    <n v="145125"/>
    <s v="USD"/>
    <n v="145125"/>
    <s v="US"/>
    <n v="0"/>
    <s v="US"/>
    <s v="M"/>
  </r>
  <r>
    <n v="2024"/>
    <s v="SE"/>
    <x v="0"/>
    <s v="Data Scientist"/>
    <n v="124875"/>
    <s v="USD"/>
    <n v="124875"/>
    <s v="US"/>
    <n v="0"/>
    <s v="US"/>
    <s v="M"/>
  </r>
  <r>
    <n v="2024"/>
    <s v="SE"/>
    <x v="0"/>
    <s v="Applied Scientist"/>
    <n v="290000"/>
    <s v="USD"/>
    <n v="290000"/>
    <s v="US"/>
    <n v="100"/>
    <s v="US"/>
    <s v="M"/>
  </r>
  <r>
    <n v="2024"/>
    <s v="SE"/>
    <x v="0"/>
    <s v="Applied Scientist"/>
    <n v="210000"/>
    <s v="USD"/>
    <n v="210000"/>
    <s v="US"/>
    <n v="100"/>
    <s v="US"/>
    <s v="M"/>
  </r>
  <r>
    <n v="2024"/>
    <s v="MI"/>
    <x v="0"/>
    <s v="Data Scientist"/>
    <n v="215000"/>
    <s v="USD"/>
    <n v="215000"/>
    <s v="US"/>
    <n v="0"/>
    <s v="US"/>
    <s v="M"/>
  </r>
  <r>
    <n v="2024"/>
    <s v="MI"/>
    <x v="0"/>
    <s v="Data Scientist"/>
    <n v="152000"/>
    <s v="USD"/>
    <n v="152000"/>
    <s v="US"/>
    <n v="0"/>
    <s v="US"/>
    <s v="M"/>
  </r>
  <r>
    <n v="2024"/>
    <s v="MI"/>
    <x v="0"/>
    <s v="Data Analytics Consultant"/>
    <n v="123900"/>
    <s v="USD"/>
    <n v="123900"/>
    <s v="US"/>
    <n v="0"/>
    <s v="US"/>
    <s v="M"/>
  </r>
  <r>
    <n v="2024"/>
    <s v="MI"/>
    <x v="0"/>
    <s v="Data Analytics Consultant"/>
    <n v="66100"/>
    <s v="USD"/>
    <n v="66100"/>
    <s v="US"/>
    <n v="0"/>
    <s v="US"/>
    <s v="M"/>
  </r>
  <r>
    <n v="2024"/>
    <s v="SE"/>
    <x v="0"/>
    <s v="Machine Learning Engineer"/>
    <n v="182000"/>
    <s v="USD"/>
    <n v="182000"/>
    <s v="US"/>
    <n v="100"/>
    <s v="US"/>
    <s v="M"/>
  </r>
  <r>
    <n v="2024"/>
    <s v="SE"/>
    <x v="0"/>
    <s v="Machine Learning Engineer"/>
    <n v="164000"/>
    <s v="USD"/>
    <n v="164000"/>
    <s v="US"/>
    <n v="100"/>
    <s v="US"/>
    <s v="M"/>
  </r>
  <r>
    <n v="2024"/>
    <s v="SE"/>
    <x v="0"/>
    <s v="Data Analyst"/>
    <n v="108334"/>
    <s v="USD"/>
    <n v="108334"/>
    <s v="US"/>
    <n v="0"/>
    <s v="US"/>
    <s v="M"/>
  </r>
  <r>
    <n v="2024"/>
    <s v="SE"/>
    <x v="0"/>
    <s v="Data Analyst"/>
    <n v="59923"/>
    <s v="USD"/>
    <n v="59923"/>
    <s v="US"/>
    <n v="0"/>
    <s v="US"/>
    <s v="M"/>
  </r>
  <r>
    <n v="2024"/>
    <s v="SE"/>
    <x v="0"/>
    <s v="Data Scientist"/>
    <n v="150000"/>
    <s v="USD"/>
    <n v="150000"/>
    <s v="US"/>
    <n v="0"/>
    <s v="US"/>
    <s v="M"/>
  </r>
  <r>
    <n v="2024"/>
    <s v="SE"/>
    <x v="0"/>
    <s v="Data Scientist"/>
    <n v="130000"/>
    <s v="USD"/>
    <n v="130000"/>
    <s v="US"/>
    <n v="0"/>
    <s v="US"/>
    <s v="M"/>
  </r>
  <r>
    <n v="2024"/>
    <s v="EX"/>
    <x v="0"/>
    <s v="Data Science Engineer"/>
    <n v="160000"/>
    <s v="USD"/>
    <n v="160000"/>
    <s v="US"/>
    <n v="0"/>
    <s v="US"/>
    <s v="M"/>
  </r>
  <r>
    <n v="2024"/>
    <s v="EX"/>
    <x v="0"/>
    <s v="Data Science Engineer"/>
    <n v="120000"/>
    <s v="USD"/>
    <n v="120000"/>
    <s v="US"/>
    <n v="0"/>
    <s v="US"/>
    <s v="M"/>
  </r>
  <r>
    <n v="2024"/>
    <s v="MI"/>
    <x v="0"/>
    <s v="Data Engineer"/>
    <n v="140000"/>
    <s v="USD"/>
    <n v="140000"/>
    <s v="US"/>
    <n v="0"/>
    <s v="US"/>
    <s v="M"/>
  </r>
  <r>
    <n v="2024"/>
    <s v="MI"/>
    <x v="0"/>
    <s v="Data Engineer"/>
    <n v="70000"/>
    <s v="USD"/>
    <n v="70000"/>
    <s v="US"/>
    <n v="0"/>
    <s v="US"/>
    <s v="M"/>
  </r>
  <r>
    <n v="2024"/>
    <s v="SE"/>
    <x v="0"/>
    <s v="Data Scientist"/>
    <n v="150800"/>
    <s v="USD"/>
    <n v="150800"/>
    <s v="US"/>
    <n v="0"/>
    <s v="US"/>
    <s v="M"/>
  </r>
  <r>
    <n v="2024"/>
    <s v="SE"/>
    <x v="0"/>
    <s v="Data Scientist"/>
    <n v="100600"/>
    <s v="USD"/>
    <n v="100600"/>
    <s v="US"/>
    <n v="0"/>
    <s v="US"/>
    <s v="M"/>
  </r>
  <r>
    <n v="2024"/>
    <s v="SE"/>
    <x v="0"/>
    <s v="Data Architect"/>
    <n v="276000"/>
    <s v="USD"/>
    <n v="276000"/>
    <s v="US"/>
    <n v="0"/>
    <s v="US"/>
    <s v="M"/>
  </r>
  <r>
    <n v="2024"/>
    <s v="SE"/>
    <x v="0"/>
    <s v="Data Architect"/>
    <n v="174000"/>
    <s v="USD"/>
    <n v="174000"/>
    <s v="US"/>
    <n v="0"/>
    <s v="US"/>
    <s v="M"/>
  </r>
  <r>
    <n v="2024"/>
    <s v="MI"/>
    <x v="0"/>
    <s v="Data Scientist"/>
    <n v="120000"/>
    <s v="USD"/>
    <n v="120000"/>
    <s v="US"/>
    <n v="0"/>
    <s v="US"/>
    <s v="M"/>
  </r>
  <r>
    <n v="2024"/>
    <s v="MI"/>
    <x v="0"/>
    <s v="Data Scientist"/>
    <n v="94400"/>
    <s v="USD"/>
    <n v="94400"/>
    <s v="US"/>
    <n v="0"/>
    <s v="US"/>
    <s v="M"/>
  </r>
  <r>
    <n v="2024"/>
    <s v="MI"/>
    <x v="0"/>
    <s v="Data Scientist"/>
    <n v="160000"/>
    <s v="USD"/>
    <n v="160000"/>
    <s v="US"/>
    <n v="0"/>
    <s v="US"/>
    <s v="M"/>
  </r>
  <r>
    <n v="2024"/>
    <s v="MI"/>
    <x v="0"/>
    <s v="Data Scientist"/>
    <n v="136000"/>
    <s v="USD"/>
    <n v="136000"/>
    <s v="US"/>
    <n v="0"/>
    <s v="US"/>
    <s v="M"/>
  </r>
  <r>
    <n v="2024"/>
    <s v="MI"/>
    <x v="0"/>
    <s v="Data Scientist"/>
    <n v="215000"/>
    <s v="USD"/>
    <n v="215000"/>
    <s v="US"/>
    <n v="0"/>
    <s v="US"/>
    <s v="M"/>
  </r>
  <r>
    <n v="2024"/>
    <s v="MI"/>
    <x v="0"/>
    <s v="Data Scientist"/>
    <n v="152000"/>
    <s v="USD"/>
    <n v="152000"/>
    <s v="US"/>
    <n v="0"/>
    <s v="US"/>
    <s v="M"/>
  </r>
  <r>
    <n v="2024"/>
    <s v="SE"/>
    <x v="0"/>
    <s v="Data Analyst"/>
    <n v="140000"/>
    <s v="USD"/>
    <n v="140000"/>
    <s v="US"/>
    <n v="0"/>
    <s v="US"/>
    <s v="M"/>
  </r>
  <r>
    <n v="2024"/>
    <s v="SE"/>
    <x v="0"/>
    <s v="Data Analyst"/>
    <n v="110000"/>
    <s v="USD"/>
    <n v="110000"/>
    <s v="US"/>
    <n v="0"/>
    <s v="US"/>
    <s v="M"/>
  </r>
  <r>
    <n v="2024"/>
    <s v="SE"/>
    <x v="0"/>
    <s v="Business Intelligence Engineer"/>
    <n v="185000"/>
    <s v="USD"/>
    <n v="185000"/>
    <s v="US"/>
    <n v="0"/>
    <s v="US"/>
    <s v="L"/>
  </r>
  <r>
    <n v="2024"/>
    <s v="SE"/>
    <x v="0"/>
    <s v="Business Intelligence Engineer"/>
    <n v="79600"/>
    <s v="USD"/>
    <n v="79600"/>
    <s v="US"/>
    <n v="0"/>
    <s v="US"/>
    <s v="L"/>
  </r>
  <r>
    <n v="2024"/>
    <s v="MI"/>
    <x v="0"/>
    <s v="Prompt Engineer"/>
    <n v="215000"/>
    <s v="USD"/>
    <n v="215000"/>
    <s v="AU"/>
    <n v="100"/>
    <s v="AU"/>
    <s v="M"/>
  </r>
  <r>
    <n v="2024"/>
    <s v="MI"/>
    <x v="0"/>
    <s v="Prompt Engineer"/>
    <n v="200000"/>
    <s v="USD"/>
    <n v="200000"/>
    <s v="AU"/>
    <n v="100"/>
    <s v="AU"/>
    <s v="M"/>
  </r>
  <r>
    <n v="2024"/>
    <s v="EX"/>
    <x v="0"/>
    <s v="Data Engineer"/>
    <n v="212500"/>
    <s v="USD"/>
    <n v="212500"/>
    <s v="US"/>
    <n v="0"/>
    <s v="US"/>
    <s v="M"/>
  </r>
  <r>
    <n v="2024"/>
    <s v="EX"/>
    <x v="0"/>
    <s v="Data Engineer"/>
    <n v="163500"/>
    <s v="USD"/>
    <n v="163500"/>
    <s v="US"/>
    <n v="0"/>
    <s v="US"/>
    <s v="M"/>
  </r>
  <r>
    <n v="2024"/>
    <s v="SE"/>
    <x v="0"/>
    <s v="Research Engineer"/>
    <n v="237650"/>
    <s v="USD"/>
    <n v="237650"/>
    <s v="US"/>
    <n v="0"/>
    <s v="US"/>
    <s v="M"/>
  </r>
  <r>
    <n v="2024"/>
    <s v="SE"/>
    <x v="0"/>
    <s v="Research Engineer"/>
    <n v="172700"/>
    <s v="USD"/>
    <n v="172700"/>
    <s v="US"/>
    <n v="0"/>
    <s v="US"/>
    <s v="M"/>
  </r>
  <r>
    <n v="2024"/>
    <s v="SE"/>
    <x v="0"/>
    <s v="Data Scientist"/>
    <n v="148500"/>
    <s v="USD"/>
    <n v="148500"/>
    <s v="US"/>
    <n v="100"/>
    <s v="US"/>
    <s v="M"/>
  </r>
  <r>
    <n v="2024"/>
    <s v="SE"/>
    <x v="0"/>
    <s v="Data Scientist"/>
    <n v="103275"/>
    <s v="USD"/>
    <n v="103275"/>
    <s v="US"/>
    <n v="100"/>
    <s v="US"/>
    <s v="M"/>
  </r>
  <r>
    <n v="2024"/>
    <s v="SE"/>
    <x v="0"/>
    <s v="Data Scientist"/>
    <n v="175000"/>
    <s v="USD"/>
    <n v="175000"/>
    <s v="US"/>
    <n v="100"/>
    <s v="US"/>
    <s v="M"/>
  </r>
  <r>
    <n v="2024"/>
    <s v="SE"/>
    <x v="0"/>
    <s v="Data Scientist"/>
    <n v="145000"/>
    <s v="USD"/>
    <n v="145000"/>
    <s v="US"/>
    <n v="100"/>
    <s v="US"/>
    <s v="M"/>
  </r>
  <r>
    <n v="2024"/>
    <s v="EN"/>
    <x v="0"/>
    <s v="Research Engineer"/>
    <n v="257400"/>
    <s v="USD"/>
    <n v="257400"/>
    <s v="US"/>
    <n v="0"/>
    <s v="US"/>
    <s v="M"/>
  </r>
  <r>
    <n v="2024"/>
    <s v="EN"/>
    <x v="0"/>
    <s v="Research Engineer"/>
    <n v="193500"/>
    <s v="USD"/>
    <n v="193500"/>
    <s v="US"/>
    <n v="0"/>
    <s v="US"/>
    <s v="M"/>
  </r>
  <r>
    <n v="2024"/>
    <s v="EN"/>
    <x v="0"/>
    <s v="Data Engineer"/>
    <n v="17598"/>
    <s v="USD"/>
    <n v="17598"/>
    <s v="MX"/>
    <n v="50"/>
    <s v="MX"/>
    <s v="L"/>
  </r>
  <r>
    <n v="2024"/>
    <s v="EN"/>
    <x v="0"/>
    <s v="Big Data Engineer"/>
    <n v="17600"/>
    <s v="USD"/>
    <n v="17600"/>
    <s v="MX"/>
    <n v="50"/>
    <s v="MX"/>
    <s v="L"/>
  </r>
  <r>
    <n v="2024"/>
    <s v="SE"/>
    <x v="0"/>
    <s v="Machine Learning Scientist"/>
    <n v="140000"/>
    <s v="USD"/>
    <n v="140000"/>
    <s v="US"/>
    <n v="0"/>
    <s v="US"/>
    <s v="M"/>
  </r>
  <r>
    <n v="2024"/>
    <s v="SE"/>
    <x v="0"/>
    <s v="Machine Learning Scientist"/>
    <n v="90000"/>
    <s v="USD"/>
    <n v="90000"/>
    <s v="US"/>
    <n v="0"/>
    <s v="US"/>
    <s v="M"/>
  </r>
  <r>
    <n v="2024"/>
    <s v="SE"/>
    <x v="0"/>
    <s v="Research Engineer"/>
    <n v="333500"/>
    <s v="USD"/>
    <n v="333500"/>
    <s v="US"/>
    <n v="0"/>
    <s v="US"/>
    <s v="M"/>
  </r>
  <r>
    <n v="2024"/>
    <s v="SE"/>
    <x v="0"/>
    <s v="Research Engineer"/>
    <n v="180000"/>
    <s v="USD"/>
    <n v="180000"/>
    <s v="US"/>
    <n v="0"/>
    <s v="US"/>
    <s v="M"/>
  </r>
  <r>
    <n v="2024"/>
    <s v="SE"/>
    <x v="0"/>
    <s v="Data Scientist"/>
    <n v="285670"/>
    <s v="USD"/>
    <n v="285670"/>
    <s v="US"/>
    <n v="100"/>
    <s v="US"/>
    <s v="M"/>
  </r>
  <r>
    <n v="2024"/>
    <s v="SE"/>
    <x v="0"/>
    <s v="Data Scientist"/>
    <n v="207760"/>
    <s v="USD"/>
    <n v="207760"/>
    <s v="US"/>
    <n v="100"/>
    <s v="US"/>
    <s v="M"/>
  </r>
  <r>
    <n v="2024"/>
    <s v="EN"/>
    <x v="0"/>
    <s v="Data Analyst"/>
    <n v="72128"/>
    <s v="EUR"/>
    <n v="80142"/>
    <s v="NL"/>
    <n v="0"/>
    <s v="NL"/>
    <s v="M"/>
  </r>
  <r>
    <n v="2024"/>
    <s v="EN"/>
    <x v="0"/>
    <s v="Data Analyst"/>
    <n v="50490"/>
    <s v="EUR"/>
    <n v="56100"/>
    <s v="NL"/>
    <n v="0"/>
    <s v="NL"/>
    <s v="M"/>
  </r>
  <r>
    <n v="2024"/>
    <s v="SE"/>
    <x v="0"/>
    <s v="Data Scientist"/>
    <n v="170800"/>
    <s v="USD"/>
    <n v="170800"/>
    <s v="US"/>
    <n v="0"/>
    <s v="US"/>
    <s v="M"/>
  </r>
  <r>
    <n v="2024"/>
    <s v="SE"/>
    <x v="0"/>
    <s v="Data Scientist"/>
    <n v="92300"/>
    <s v="USD"/>
    <n v="92300"/>
    <s v="US"/>
    <n v="0"/>
    <s v="US"/>
    <s v="M"/>
  </r>
  <r>
    <n v="2024"/>
    <s v="SE"/>
    <x v="0"/>
    <s v="Applied Scientist"/>
    <n v="249700"/>
    <s v="USD"/>
    <n v="249700"/>
    <s v="US"/>
    <n v="100"/>
    <s v="US"/>
    <s v="M"/>
  </r>
  <r>
    <n v="2024"/>
    <s v="SE"/>
    <x v="0"/>
    <s v="Applied Scientist"/>
    <n v="156300"/>
    <s v="USD"/>
    <n v="156300"/>
    <s v="US"/>
    <n v="100"/>
    <s v="US"/>
    <s v="M"/>
  </r>
  <r>
    <n v="2024"/>
    <s v="SE"/>
    <x v="0"/>
    <s v="Data Analyst"/>
    <n v="200200"/>
    <s v="USD"/>
    <n v="200200"/>
    <s v="US"/>
    <n v="0"/>
    <s v="US"/>
    <s v="M"/>
  </r>
  <r>
    <n v="2024"/>
    <s v="SE"/>
    <x v="0"/>
    <s v="Data Analyst"/>
    <n v="111200"/>
    <s v="USD"/>
    <n v="111200"/>
    <s v="US"/>
    <n v="0"/>
    <s v="US"/>
    <s v="M"/>
  </r>
  <r>
    <n v="2024"/>
    <s v="MI"/>
    <x v="0"/>
    <s v="Research Scientist"/>
    <n v="195200"/>
    <s v="USD"/>
    <n v="195200"/>
    <s v="US"/>
    <n v="0"/>
    <s v="US"/>
    <s v="L"/>
  </r>
  <r>
    <n v="2024"/>
    <s v="MI"/>
    <x v="0"/>
    <s v="Research Scientist"/>
    <n v="100400"/>
    <s v="USD"/>
    <n v="100400"/>
    <s v="US"/>
    <n v="0"/>
    <s v="US"/>
    <s v="L"/>
  </r>
  <r>
    <n v="2024"/>
    <s v="SE"/>
    <x v="0"/>
    <s v="Data Analyst"/>
    <n v="153900"/>
    <s v="USD"/>
    <n v="153900"/>
    <s v="US"/>
    <n v="0"/>
    <s v="US"/>
    <s v="M"/>
  </r>
  <r>
    <n v="2024"/>
    <s v="SE"/>
    <x v="0"/>
    <s v="Data Analyst"/>
    <n v="85500"/>
    <s v="USD"/>
    <n v="85500"/>
    <s v="US"/>
    <n v="0"/>
    <s v="US"/>
    <s v="M"/>
  </r>
  <r>
    <n v="2024"/>
    <s v="SE"/>
    <x v="0"/>
    <s v="Data Architect"/>
    <n v="222000"/>
    <s v="USD"/>
    <n v="222000"/>
    <s v="US"/>
    <n v="100"/>
    <s v="US"/>
    <s v="M"/>
  </r>
  <r>
    <n v="2024"/>
    <s v="SE"/>
    <x v="0"/>
    <s v="Data Architect"/>
    <n v="132000"/>
    <s v="USD"/>
    <n v="132000"/>
    <s v="US"/>
    <n v="100"/>
    <s v="US"/>
    <s v="M"/>
  </r>
  <r>
    <n v="2024"/>
    <s v="SE"/>
    <x v="0"/>
    <s v="Data Scientist"/>
    <n v="220000"/>
    <s v="USD"/>
    <n v="220000"/>
    <s v="US"/>
    <n v="0"/>
    <s v="US"/>
    <s v="M"/>
  </r>
  <r>
    <n v="2024"/>
    <s v="SE"/>
    <x v="0"/>
    <s v="Data Scientist"/>
    <n v="137500"/>
    <s v="USD"/>
    <n v="137500"/>
    <s v="US"/>
    <n v="0"/>
    <s v="US"/>
    <s v="M"/>
  </r>
  <r>
    <n v="2024"/>
    <s v="EN"/>
    <x v="0"/>
    <s v="Research Analyst"/>
    <n v="83200"/>
    <s v="USD"/>
    <n v="83200"/>
    <s v="US"/>
    <n v="100"/>
    <s v="US"/>
    <s v="M"/>
  </r>
  <r>
    <n v="2024"/>
    <s v="EN"/>
    <x v="0"/>
    <s v="Research Analyst"/>
    <n v="45900"/>
    <s v="USD"/>
    <n v="45900"/>
    <s v="US"/>
    <n v="100"/>
    <s v="US"/>
    <s v="M"/>
  </r>
  <r>
    <n v="2024"/>
    <s v="MI"/>
    <x v="0"/>
    <s v="Data Scientist"/>
    <n v="179000"/>
    <s v="USD"/>
    <n v="179000"/>
    <s v="US"/>
    <n v="0"/>
    <s v="US"/>
    <s v="M"/>
  </r>
  <r>
    <n v="2024"/>
    <s v="MI"/>
    <x v="0"/>
    <s v="Data Scientist"/>
    <n v="112000"/>
    <s v="USD"/>
    <n v="112000"/>
    <s v="US"/>
    <n v="0"/>
    <s v="US"/>
    <s v="M"/>
  </r>
  <r>
    <n v="2024"/>
    <s v="MI"/>
    <x v="0"/>
    <s v="AI Engineer"/>
    <n v="200000"/>
    <s v="USD"/>
    <n v="200000"/>
    <s v="US"/>
    <n v="100"/>
    <s v="US"/>
    <s v="M"/>
  </r>
  <r>
    <n v="2024"/>
    <s v="MI"/>
    <x v="0"/>
    <s v="AI Engineer"/>
    <n v="180000"/>
    <s v="USD"/>
    <n v="180000"/>
    <s v="US"/>
    <n v="100"/>
    <s v="US"/>
    <s v="M"/>
  </r>
  <r>
    <n v="2024"/>
    <s v="EN"/>
    <x v="0"/>
    <s v="Data Analyst"/>
    <n v="54000"/>
    <s v="EUR"/>
    <n v="60000"/>
    <s v="FR"/>
    <n v="0"/>
    <s v="FR"/>
    <s v="M"/>
  </r>
  <r>
    <n v="2024"/>
    <s v="EN"/>
    <x v="0"/>
    <s v="Data Analyst"/>
    <n v="50000"/>
    <s v="EUR"/>
    <n v="55555"/>
    <s v="FR"/>
    <n v="0"/>
    <s v="FR"/>
    <s v="M"/>
  </r>
  <r>
    <n v="2024"/>
    <s v="SE"/>
    <x v="0"/>
    <s v="Data Scientist"/>
    <n v="60000"/>
    <s v="GBP"/>
    <n v="75000"/>
    <s v="GB"/>
    <n v="0"/>
    <s v="GB"/>
    <s v="M"/>
  </r>
  <r>
    <n v="2024"/>
    <s v="SE"/>
    <x v="0"/>
    <s v="Data Scientist"/>
    <n v="40000"/>
    <s v="GBP"/>
    <n v="50000"/>
    <s v="GB"/>
    <n v="0"/>
    <s v="GB"/>
    <s v="M"/>
  </r>
  <r>
    <n v="2023"/>
    <s v="MI"/>
    <x v="0"/>
    <s v="Prompt Engineer"/>
    <n v="56000"/>
    <s v="EUR"/>
    <n v="60462"/>
    <s v="DE"/>
    <n v="0"/>
    <s v="DE"/>
    <s v="S"/>
  </r>
  <r>
    <n v="2024"/>
    <s v="EN"/>
    <x v="0"/>
    <s v="Research Engineer"/>
    <n v="172800"/>
    <s v="USD"/>
    <n v="172800"/>
    <s v="US"/>
    <n v="0"/>
    <s v="US"/>
    <s v="M"/>
  </r>
  <r>
    <n v="2024"/>
    <s v="EN"/>
    <x v="0"/>
    <s v="Research Engineer"/>
    <n v="144000"/>
    <s v="USD"/>
    <n v="144000"/>
    <s v="US"/>
    <n v="0"/>
    <s v="US"/>
    <s v="M"/>
  </r>
  <r>
    <n v="2024"/>
    <s v="MI"/>
    <x v="0"/>
    <s v="Data Engineer"/>
    <n v="65000"/>
    <s v="EUR"/>
    <n v="72222"/>
    <s v="AT"/>
    <n v="0"/>
    <s v="AT"/>
    <s v="M"/>
  </r>
  <r>
    <n v="2024"/>
    <s v="MI"/>
    <x v="0"/>
    <s v="Data Engineer"/>
    <n v="43000"/>
    <s v="EUR"/>
    <n v="47777"/>
    <s v="AT"/>
    <n v="0"/>
    <s v="AT"/>
    <s v="M"/>
  </r>
  <r>
    <n v="2024"/>
    <s v="SE"/>
    <x v="0"/>
    <s v="Machine Learning Engineer"/>
    <n v="230000"/>
    <s v="USD"/>
    <n v="230000"/>
    <s v="US"/>
    <n v="100"/>
    <s v="US"/>
    <s v="M"/>
  </r>
  <r>
    <n v="2024"/>
    <s v="SE"/>
    <x v="0"/>
    <s v="Machine Learning Engineer"/>
    <n v="200000"/>
    <s v="USD"/>
    <n v="200000"/>
    <s v="US"/>
    <n v="100"/>
    <s v="US"/>
    <s v="M"/>
  </r>
  <r>
    <n v="2024"/>
    <s v="SE"/>
    <x v="0"/>
    <s v="Data Architect"/>
    <n v="363000"/>
    <s v="USD"/>
    <n v="363000"/>
    <s v="US"/>
    <n v="0"/>
    <s v="US"/>
    <s v="M"/>
  </r>
  <r>
    <n v="2024"/>
    <s v="SE"/>
    <x v="0"/>
    <s v="Data Architect"/>
    <n v="139800"/>
    <s v="USD"/>
    <n v="139800"/>
    <s v="US"/>
    <n v="0"/>
    <s v="US"/>
    <s v="M"/>
  </r>
  <r>
    <n v="2024"/>
    <s v="MI"/>
    <x v="0"/>
    <s v="Data Scientist"/>
    <n v="109000"/>
    <s v="USD"/>
    <n v="109000"/>
    <s v="US"/>
    <n v="100"/>
    <s v="US"/>
    <s v="M"/>
  </r>
  <r>
    <n v="2024"/>
    <s v="MI"/>
    <x v="0"/>
    <s v="Data Scientist"/>
    <n v="93000"/>
    <s v="USD"/>
    <n v="93000"/>
    <s v="US"/>
    <n v="100"/>
    <s v="US"/>
    <s v="M"/>
  </r>
  <r>
    <n v="2024"/>
    <s v="MI"/>
    <x v="0"/>
    <s v="Research Engineer"/>
    <n v="35000"/>
    <s v="EUR"/>
    <n v="38888"/>
    <s v="PT"/>
    <n v="0"/>
    <s v="PT"/>
    <s v="M"/>
  </r>
  <r>
    <n v="2024"/>
    <s v="MI"/>
    <x v="0"/>
    <s v="Research Engineer"/>
    <n v="26000"/>
    <s v="EUR"/>
    <n v="28888"/>
    <s v="PT"/>
    <n v="0"/>
    <s v="PT"/>
    <s v="M"/>
  </r>
  <r>
    <n v="2024"/>
    <s v="SE"/>
    <x v="0"/>
    <s v="Data Scientist"/>
    <n v="248600"/>
    <s v="USD"/>
    <n v="248600"/>
    <s v="US"/>
    <n v="0"/>
    <s v="US"/>
    <s v="M"/>
  </r>
  <r>
    <n v="2024"/>
    <s v="SE"/>
    <x v="0"/>
    <s v="Data Scientist"/>
    <n v="149200"/>
    <s v="USD"/>
    <n v="149200"/>
    <s v="US"/>
    <n v="0"/>
    <s v="US"/>
    <s v="M"/>
  </r>
  <r>
    <n v="2024"/>
    <s v="SE"/>
    <x v="0"/>
    <s v="Business Intelligence"/>
    <n v="175000"/>
    <s v="USD"/>
    <n v="175000"/>
    <s v="US"/>
    <n v="0"/>
    <s v="US"/>
    <s v="M"/>
  </r>
  <r>
    <n v="2024"/>
    <s v="SE"/>
    <x v="0"/>
    <s v="Business Intelligence"/>
    <n v="150000"/>
    <s v="USD"/>
    <n v="150000"/>
    <s v="US"/>
    <n v="0"/>
    <s v="US"/>
    <s v="M"/>
  </r>
  <r>
    <n v="2024"/>
    <s v="SE"/>
    <x v="0"/>
    <s v="Data Modeler"/>
    <n v="179000"/>
    <s v="USD"/>
    <n v="179000"/>
    <s v="US"/>
    <n v="0"/>
    <s v="US"/>
    <s v="M"/>
  </r>
  <r>
    <n v="2024"/>
    <s v="SE"/>
    <x v="0"/>
    <s v="Data Modeler"/>
    <n v="112000"/>
    <s v="USD"/>
    <n v="112000"/>
    <s v="US"/>
    <n v="0"/>
    <s v="US"/>
    <s v="M"/>
  </r>
  <r>
    <n v="2024"/>
    <s v="EN"/>
    <x v="0"/>
    <s v="Data Analyst"/>
    <n v="87999"/>
    <s v="USD"/>
    <n v="87999"/>
    <s v="US"/>
    <n v="0"/>
    <s v="US"/>
    <s v="M"/>
  </r>
  <r>
    <n v="2024"/>
    <s v="EN"/>
    <x v="0"/>
    <s v="Data Analyst"/>
    <n v="66560"/>
    <s v="USD"/>
    <n v="66560"/>
    <s v="US"/>
    <n v="0"/>
    <s v="US"/>
    <s v="M"/>
  </r>
  <r>
    <n v="2024"/>
    <s v="SE"/>
    <x v="0"/>
    <s v="Business Intelligence Engineer"/>
    <n v="108500"/>
    <s v="USD"/>
    <n v="108500"/>
    <s v="US"/>
    <n v="100"/>
    <s v="US"/>
    <s v="M"/>
  </r>
  <r>
    <n v="2024"/>
    <s v="SE"/>
    <x v="0"/>
    <s v="Business Intelligence Engineer"/>
    <n v="78800"/>
    <s v="USD"/>
    <n v="78800"/>
    <s v="US"/>
    <n v="100"/>
    <s v="US"/>
    <s v="M"/>
  </r>
  <r>
    <n v="2024"/>
    <s v="MI"/>
    <x v="0"/>
    <s v="Robotics Engineer"/>
    <n v="90000"/>
    <s v="USD"/>
    <n v="90000"/>
    <s v="US"/>
    <n v="0"/>
    <s v="US"/>
    <s v="M"/>
  </r>
  <r>
    <n v="2024"/>
    <s v="MI"/>
    <x v="0"/>
    <s v="Robotics Engineer"/>
    <n v="70000"/>
    <s v="USD"/>
    <n v="70000"/>
    <s v="US"/>
    <n v="0"/>
    <s v="US"/>
    <s v="M"/>
  </r>
  <r>
    <n v="2024"/>
    <s v="SE"/>
    <x v="0"/>
    <s v="Robotics Engineer"/>
    <n v="165000"/>
    <s v="USD"/>
    <n v="165000"/>
    <s v="US"/>
    <n v="0"/>
    <s v="US"/>
    <s v="M"/>
  </r>
  <r>
    <n v="2024"/>
    <s v="SE"/>
    <x v="0"/>
    <s v="Robotics Engineer"/>
    <n v="150000"/>
    <s v="USD"/>
    <n v="150000"/>
    <s v="US"/>
    <n v="0"/>
    <s v="US"/>
    <s v="M"/>
  </r>
  <r>
    <n v="2024"/>
    <s v="SE"/>
    <x v="0"/>
    <s v="Data Engineer"/>
    <n v="179000"/>
    <s v="USD"/>
    <n v="179000"/>
    <s v="US"/>
    <n v="0"/>
    <s v="US"/>
    <s v="M"/>
  </r>
  <r>
    <n v="2024"/>
    <s v="SE"/>
    <x v="0"/>
    <s v="Data Engineer"/>
    <n v="112000"/>
    <s v="USD"/>
    <n v="112000"/>
    <s v="US"/>
    <n v="0"/>
    <s v="US"/>
    <s v="M"/>
  </r>
  <r>
    <n v="2024"/>
    <s v="SE"/>
    <x v="0"/>
    <s v="Data Manager"/>
    <n v="131200"/>
    <s v="USD"/>
    <n v="131200"/>
    <s v="US"/>
    <n v="100"/>
    <s v="US"/>
    <s v="M"/>
  </r>
  <r>
    <n v="2024"/>
    <s v="SE"/>
    <x v="0"/>
    <s v="Data Manager"/>
    <n v="95300"/>
    <s v="USD"/>
    <n v="95300"/>
    <s v="US"/>
    <n v="100"/>
    <s v="US"/>
    <s v="M"/>
  </r>
  <r>
    <n v="2024"/>
    <s v="SE"/>
    <x v="0"/>
    <s v="Business Intelligence Lead"/>
    <n v="144300"/>
    <s v="USD"/>
    <n v="144300"/>
    <s v="US"/>
    <n v="100"/>
    <s v="US"/>
    <s v="M"/>
  </r>
  <r>
    <n v="2024"/>
    <s v="SE"/>
    <x v="0"/>
    <s v="Business Intelligence Lead"/>
    <n v="104800"/>
    <s v="USD"/>
    <n v="104800"/>
    <s v="US"/>
    <n v="100"/>
    <s v="US"/>
    <s v="M"/>
  </r>
  <r>
    <n v="2024"/>
    <s v="SE"/>
    <x v="0"/>
    <s v="Machine Learning Engineer"/>
    <n v="178250"/>
    <s v="USD"/>
    <n v="178250"/>
    <s v="US"/>
    <n v="100"/>
    <s v="US"/>
    <s v="M"/>
  </r>
  <r>
    <n v="2024"/>
    <s v="SE"/>
    <x v="0"/>
    <s v="Machine Learning Engineer"/>
    <n v="105500"/>
    <s v="USD"/>
    <n v="105500"/>
    <s v="US"/>
    <n v="100"/>
    <s v="US"/>
    <s v="M"/>
  </r>
  <r>
    <n v="2024"/>
    <s v="SE"/>
    <x v="0"/>
    <s v="Data Scientist"/>
    <n v="248600"/>
    <s v="USD"/>
    <n v="248600"/>
    <s v="US"/>
    <n v="0"/>
    <s v="US"/>
    <s v="M"/>
  </r>
  <r>
    <n v="2024"/>
    <s v="SE"/>
    <x v="0"/>
    <s v="Data Scientist"/>
    <n v="149200"/>
    <s v="USD"/>
    <n v="149200"/>
    <s v="US"/>
    <n v="0"/>
    <s v="US"/>
    <s v="M"/>
  </r>
  <r>
    <n v="2024"/>
    <s v="SE"/>
    <x v="0"/>
    <s v="Data Manager"/>
    <n v="219600"/>
    <s v="USD"/>
    <n v="219600"/>
    <s v="US"/>
    <n v="0"/>
    <s v="US"/>
    <s v="M"/>
  </r>
  <r>
    <n v="2024"/>
    <s v="SE"/>
    <x v="0"/>
    <s v="Data Manager"/>
    <n v="125500"/>
    <s v="USD"/>
    <n v="125500"/>
    <s v="US"/>
    <n v="0"/>
    <s v="US"/>
    <s v="M"/>
  </r>
  <r>
    <n v="2024"/>
    <s v="SE"/>
    <x v="0"/>
    <s v="Data Engineer"/>
    <n v="258500"/>
    <s v="USD"/>
    <n v="258500"/>
    <s v="US"/>
    <n v="0"/>
    <s v="US"/>
    <s v="M"/>
  </r>
  <r>
    <n v="2024"/>
    <s v="SE"/>
    <x v="0"/>
    <s v="Data Engineer"/>
    <n v="191857"/>
    <s v="USD"/>
    <n v="191857"/>
    <s v="US"/>
    <n v="0"/>
    <s v="US"/>
    <s v="M"/>
  </r>
  <r>
    <n v="2024"/>
    <s v="MI"/>
    <x v="0"/>
    <s v="Data Engineer"/>
    <n v="41105"/>
    <s v="GBP"/>
    <n v="51381"/>
    <s v="US"/>
    <n v="0"/>
    <s v="US"/>
    <s v="M"/>
  </r>
  <r>
    <n v="2024"/>
    <s v="MI"/>
    <x v="0"/>
    <s v="Data Engineer"/>
    <n v="34940"/>
    <s v="GBP"/>
    <n v="43675"/>
    <s v="US"/>
    <n v="0"/>
    <s v="US"/>
    <s v="M"/>
  </r>
  <r>
    <n v="2024"/>
    <s v="SE"/>
    <x v="0"/>
    <s v="AI Engineer"/>
    <n v="212000"/>
    <s v="USD"/>
    <n v="212000"/>
    <s v="US"/>
    <n v="0"/>
    <s v="US"/>
    <s v="M"/>
  </r>
  <r>
    <n v="2024"/>
    <s v="SE"/>
    <x v="0"/>
    <s v="AI Engineer"/>
    <n v="93300"/>
    <s v="USD"/>
    <n v="93300"/>
    <s v="US"/>
    <n v="0"/>
    <s v="US"/>
    <s v="M"/>
  </r>
  <r>
    <n v="2024"/>
    <s v="MI"/>
    <x v="0"/>
    <s v="Data Engineer"/>
    <n v="194000"/>
    <s v="USD"/>
    <n v="194000"/>
    <s v="US"/>
    <n v="0"/>
    <s v="US"/>
    <s v="M"/>
  </r>
  <r>
    <n v="2024"/>
    <s v="MI"/>
    <x v="0"/>
    <s v="Data Engineer"/>
    <n v="96000"/>
    <s v="USD"/>
    <n v="96000"/>
    <s v="US"/>
    <n v="0"/>
    <s v="US"/>
    <s v="M"/>
  </r>
  <r>
    <n v="2024"/>
    <s v="SE"/>
    <x v="0"/>
    <s v="Data Architect"/>
    <n v="250000"/>
    <s v="USD"/>
    <n v="250000"/>
    <s v="US"/>
    <n v="100"/>
    <s v="US"/>
    <s v="M"/>
  </r>
  <r>
    <n v="2024"/>
    <s v="SE"/>
    <x v="0"/>
    <s v="Data Architect"/>
    <n v="140000"/>
    <s v="USD"/>
    <n v="140000"/>
    <s v="US"/>
    <n v="100"/>
    <s v="US"/>
    <s v="M"/>
  </r>
  <r>
    <n v="2024"/>
    <s v="EN"/>
    <x v="0"/>
    <s v="Data Engineer"/>
    <n v="54000"/>
    <s v="EUR"/>
    <n v="60000"/>
    <s v="LT"/>
    <n v="0"/>
    <s v="LT"/>
    <s v="M"/>
  </r>
  <r>
    <n v="2024"/>
    <s v="EN"/>
    <x v="0"/>
    <s v="Data Engineer"/>
    <n v="45600"/>
    <s v="EUR"/>
    <n v="50666"/>
    <s v="LT"/>
    <n v="0"/>
    <s v="LT"/>
    <s v="M"/>
  </r>
  <r>
    <n v="2024"/>
    <s v="EN"/>
    <x v="0"/>
    <s v="Data Scientist"/>
    <n v="175100"/>
    <s v="USD"/>
    <n v="175100"/>
    <s v="US"/>
    <n v="0"/>
    <s v="US"/>
    <s v="M"/>
  </r>
  <r>
    <n v="2024"/>
    <s v="EN"/>
    <x v="0"/>
    <s v="Data Scientist"/>
    <n v="82915"/>
    <s v="USD"/>
    <n v="82915"/>
    <s v="US"/>
    <n v="0"/>
    <s v="US"/>
    <s v="M"/>
  </r>
  <r>
    <n v="2024"/>
    <s v="EN"/>
    <x v="0"/>
    <s v="Data Scientist"/>
    <n v="162240"/>
    <s v="USD"/>
    <n v="162240"/>
    <s v="US"/>
    <n v="0"/>
    <s v="US"/>
    <s v="M"/>
  </r>
  <r>
    <n v="2024"/>
    <s v="EN"/>
    <x v="0"/>
    <s v="Data Scientist"/>
    <n v="47840"/>
    <s v="USD"/>
    <n v="47840"/>
    <s v="US"/>
    <n v="0"/>
    <s v="US"/>
    <s v="M"/>
  </r>
  <r>
    <n v="2024"/>
    <s v="MI"/>
    <x v="0"/>
    <s v="Data Scientist"/>
    <n v="243800"/>
    <s v="USD"/>
    <n v="243800"/>
    <s v="US"/>
    <n v="100"/>
    <s v="US"/>
    <s v="M"/>
  </r>
  <r>
    <n v="2024"/>
    <s v="MI"/>
    <x v="0"/>
    <s v="Data Scientist"/>
    <n v="123800"/>
    <s v="USD"/>
    <n v="123800"/>
    <s v="US"/>
    <n v="100"/>
    <s v="US"/>
    <s v="M"/>
  </r>
  <r>
    <n v="2024"/>
    <s v="SE"/>
    <x v="0"/>
    <s v="Data Engineer"/>
    <n v="237600"/>
    <s v="USD"/>
    <n v="237600"/>
    <s v="US"/>
    <n v="100"/>
    <s v="US"/>
    <s v="M"/>
  </r>
  <r>
    <n v="2024"/>
    <s v="SE"/>
    <x v="0"/>
    <s v="Data Engineer"/>
    <n v="168600"/>
    <s v="USD"/>
    <n v="168600"/>
    <s v="US"/>
    <n v="100"/>
    <s v="US"/>
    <s v="M"/>
  </r>
  <r>
    <n v="2024"/>
    <s v="MI"/>
    <x v="0"/>
    <s v="Business Intelligence"/>
    <n v="155000"/>
    <s v="USD"/>
    <n v="155000"/>
    <s v="US"/>
    <n v="100"/>
    <s v="US"/>
    <s v="M"/>
  </r>
  <r>
    <n v="2024"/>
    <s v="MI"/>
    <x v="0"/>
    <s v="Business Intelligence"/>
    <n v="124000"/>
    <s v="USD"/>
    <n v="124000"/>
    <s v="US"/>
    <n v="100"/>
    <s v="US"/>
    <s v="M"/>
  </r>
  <r>
    <n v="2024"/>
    <s v="SE"/>
    <x v="0"/>
    <s v="Machine Learning Engineer"/>
    <n v="242000"/>
    <s v="USD"/>
    <n v="242000"/>
    <s v="CA"/>
    <n v="0"/>
    <s v="CA"/>
    <s v="M"/>
  </r>
  <r>
    <n v="2024"/>
    <s v="SE"/>
    <x v="0"/>
    <s v="Machine Learning Engineer"/>
    <n v="215000"/>
    <s v="USD"/>
    <n v="215000"/>
    <s v="CA"/>
    <n v="0"/>
    <s v="CA"/>
    <s v="M"/>
  </r>
  <r>
    <n v="2024"/>
    <s v="SE"/>
    <x v="0"/>
    <s v="Machine Learning Engineer"/>
    <n v="229369"/>
    <s v="USD"/>
    <n v="229369"/>
    <s v="US"/>
    <n v="0"/>
    <s v="US"/>
    <s v="M"/>
  </r>
  <r>
    <n v="2024"/>
    <s v="SE"/>
    <x v="0"/>
    <s v="Machine Learning Engineer"/>
    <n v="146900"/>
    <s v="USD"/>
    <n v="146900"/>
    <s v="US"/>
    <n v="0"/>
    <s v="US"/>
    <s v="M"/>
  </r>
  <r>
    <n v="2024"/>
    <s v="SE"/>
    <x v="0"/>
    <s v="Data Scientist"/>
    <n v="170000"/>
    <s v="USD"/>
    <n v="170000"/>
    <s v="US"/>
    <n v="0"/>
    <s v="US"/>
    <s v="M"/>
  </r>
  <r>
    <n v="2024"/>
    <s v="SE"/>
    <x v="0"/>
    <s v="Data Scientist"/>
    <n v="152000"/>
    <s v="USD"/>
    <n v="152000"/>
    <s v="US"/>
    <n v="0"/>
    <s v="US"/>
    <s v="M"/>
  </r>
  <r>
    <n v="2024"/>
    <s v="SE"/>
    <x v="0"/>
    <s v="Applied Scientist"/>
    <n v="260000"/>
    <s v="USD"/>
    <n v="260000"/>
    <s v="US"/>
    <n v="0"/>
    <s v="US"/>
    <s v="L"/>
  </r>
  <r>
    <n v="2024"/>
    <s v="SE"/>
    <x v="0"/>
    <s v="Applied Scientist"/>
    <n v="136000"/>
    <s v="USD"/>
    <n v="136000"/>
    <s v="US"/>
    <n v="0"/>
    <s v="US"/>
    <s v="L"/>
  </r>
  <r>
    <n v="2024"/>
    <s v="EX"/>
    <x v="0"/>
    <s v="Data Scientist"/>
    <n v="180000"/>
    <s v="USD"/>
    <n v="180000"/>
    <s v="US"/>
    <n v="0"/>
    <s v="US"/>
    <s v="M"/>
  </r>
  <r>
    <n v="2024"/>
    <s v="EX"/>
    <x v="0"/>
    <s v="Data Scientist"/>
    <n v="125000"/>
    <s v="USD"/>
    <n v="125000"/>
    <s v="US"/>
    <n v="0"/>
    <s v="US"/>
    <s v="M"/>
  </r>
  <r>
    <n v="2024"/>
    <s v="MI"/>
    <x v="0"/>
    <s v="Data Analyst"/>
    <n v="147000"/>
    <s v="USD"/>
    <n v="147000"/>
    <s v="US"/>
    <n v="0"/>
    <s v="US"/>
    <s v="M"/>
  </r>
  <r>
    <n v="2024"/>
    <s v="MI"/>
    <x v="0"/>
    <s v="Data Analyst"/>
    <n v="118000"/>
    <s v="USD"/>
    <n v="118000"/>
    <s v="US"/>
    <n v="0"/>
    <s v="US"/>
    <s v="M"/>
  </r>
  <r>
    <n v="2024"/>
    <s v="SE"/>
    <x v="0"/>
    <s v="Data Engineer"/>
    <n v="247500"/>
    <s v="USD"/>
    <n v="247500"/>
    <s v="US"/>
    <n v="100"/>
    <s v="US"/>
    <s v="M"/>
  </r>
  <r>
    <n v="2024"/>
    <s v="SE"/>
    <x v="0"/>
    <s v="Data Engineer"/>
    <n v="172200"/>
    <s v="USD"/>
    <n v="172200"/>
    <s v="US"/>
    <n v="100"/>
    <s v="US"/>
    <s v="M"/>
  </r>
  <r>
    <n v="2024"/>
    <s v="EN"/>
    <x v="0"/>
    <s v="Data Analyst"/>
    <n v="101000"/>
    <s v="USD"/>
    <n v="101000"/>
    <s v="US"/>
    <n v="0"/>
    <s v="US"/>
    <s v="M"/>
  </r>
  <r>
    <n v="2024"/>
    <s v="EN"/>
    <x v="0"/>
    <s v="Data Analyst"/>
    <n v="85000"/>
    <s v="USD"/>
    <n v="85000"/>
    <s v="US"/>
    <n v="0"/>
    <s v="US"/>
    <s v="M"/>
  </r>
  <r>
    <n v="2024"/>
    <s v="MI"/>
    <x v="0"/>
    <s v="Data Analyst"/>
    <n v="154000"/>
    <s v="USD"/>
    <n v="154000"/>
    <s v="US"/>
    <n v="0"/>
    <s v="US"/>
    <s v="M"/>
  </r>
  <r>
    <n v="2024"/>
    <s v="MI"/>
    <x v="0"/>
    <s v="Data Analyst"/>
    <n v="105000"/>
    <s v="USD"/>
    <n v="105000"/>
    <s v="US"/>
    <n v="0"/>
    <s v="US"/>
    <s v="M"/>
  </r>
  <r>
    <n v="2024"/>
    <s v="SE"/>
    <x v="0"/>
    <s v="Data Operations Specialist"/>
    <n v="206500"/>
    <s v="USD"/>
    <n v="206500"/>
    <s v="US"/>
    <n v="0"/>
    <s v="US"/>
    <s v="M"/>
  </r>
  <r>
    <n v="2024"/>
    <s v="SE"/>
    <x v="0"/>
    <s v="Data Operations Specialist"/>
    <n v="121500"/>
    <s v="USD"/>
    <n v="121500"/>
    <s v="US"/>
    <n v="0"/>
    <s v="US"/>
    <s v="M"/>
  </r>
  <r>
    <n v="2024"/>
    <s v="MI"/>
    <x v="0"/>
    <s v="Data Analyst"/>
    <n v="72500"/>
    <s v="USD"/>
    <n v="72500"/>
    <s v="US"/>
    <n v="0"/>
    <s v="US"/>
    <s v="M"/>
  </r>
  <r>
    <n v="2024"/>
    <s v="MI"/>
    <x v="0"/>
    <s v="Data Analyst"/>
    <n v="61000"/>
    <s v="USD"/>
    <n v="61000"/>
    <s v="US"/>
    <n v="0"/>
    <s v="US"/>
    <s v="M"/>
  </r>
  <r>
    <n v="2024"/>
    <s v="SE"/>
    <x v="0"/>
    <s v="Research Analyst"/>
    <n v="80000"/>
    <s v="GBP"/>
    <n v="100000"/>
    <s v="GB"/>
    <n v="0"/>
    <s v="GB"/>
    <s v="M"/>
  </r>
  <r>
    <n v="2024"/>
    <s v="SE"/>
    <x v="0"/>
    <s v="Research Analyst"/>
    <n v="70000"/>
    <s v="GBP"/>
    <n v="87500"/>
    <s v="GB"/>
    <n v="0"/>
    <s v="GB"/>
    <s v="M"/>
  </r>
  <r>
    <n v="2024"/>
    <s v="SE"/>
    <x v="0"/>
    <s v="Data Science"/>
    <n v="288400"/>
    <s v="USD"/>
    <n v="288400"/>
    <s v="US"/>
    <n v="0"/>
    <s v="US"/>
    <s v="M"/>
  </r>
  <r>
    <n v="2024"/>
    <s v="SE"/>
    <x v="0"/>
    <s v="Data Science"/>
    <n v="144200"/>
    <s v="USD"/>
    <n v="144200"/>
    <s v="US"/>
    <n v="0"/>
    <s v="US"/>
    <s v="M"/>
  </r>
  <r>
    <n v="2024"/>
    <s v="MI"/>
    <x v="0"/>
    <s v="ML Engineer"/>
    <n v="530000"/>
    <s v="USD"/>
    <n v="530000"/>
    <s v="US"/>
    <n v="0"/>
    <s v="US"/>
    <s v="M"/>
  </r>
  <r>
    <n v="2024"/>
    <s v="MI"/>
    <x v="0"/>
    <s v="ML Engineer"/>
    <n v="440000"/>
    <s v="USD"/>
    <n v="440000"/>
    <s v="US"/>
    <n v="0"/>
    <s v="US"/>
    <s v="M"/>
  </r>
  <r>
    <n v="2024"/>
    <s v="EN"/>
    <x v="0"/>
    <s v="Machine Learning Engineer"/>
    <n v="171600"/>
    <s v="USD"/>
    <n v="171600"/>
    <s v="US"/>
    <n v="0"/>
    <s v="US"/>
    <s v="M"/>
  </r>
  <r>
    <n v="2024"/>
    <s v="EN"/>
    <x v="0"/>
    <s v="Machine Learning Engineer"/>
    <n v="99500"/>
    <s v="USD"/>
    <n v="99500"/>
    <s v="US"/>
    <n v="0"/>
    <s v="US"/>
    <s v="M"/>
  </r>
  <r>
    <n v="2024"/>
    <s v="SE"/>
    <x v="0"/>
    <s v="Data Analyst"/>
    <n v="175000"/>
    <s v="USD"/>
    <n v="175000"/>
    <s v="US"/>
    <n v="100"/>
    <s v="US"/>
    <s v="M"/>
  </r>
  <r>
    <n v="2024"/>
    <s v="SE"/>
    <x v="0"/>
    <s v="Data Analyst"/>
    <n v="150000"/>
    <s v="USD"/>
    <n v="150000"/>
    <s v="US"/>
    <n v="100"/>
    <s v="US"/>
    <s v="M"/>
  </r>
  <r>
    <n v="2024"/>
    <s v="SE"/>
    <x v="0"/>
    <s v="Data Engineer"/>
    <n v="199700"/>
    <s v="USD"/>
    <n v="199700"/>
    <s v="US"/>
    <n v="0"/>
    <s v="US"/>
    <s v="M"/>
  </r>
  <r>
    <n v="2024"/>
    <s v="SE"/>
    <x v="0"/>
    <s v="Data Engineer"/>
    <n v="165100"/>
    <s v="USD"/>
    <n v="165100"/>
    <s v="US"/>
    <n v="0"/>
    <s v="US"/>
    <s v="M"/>
  </r>
  <r>
    <n v="2024"/>
    <s v="EN"/>
    <x v="0"/>
    <s v="Data Analyst"/>
    <n v="774000"/>
    <s v="USD"/>
    <n v="774000"/>
    <s v="MX"/>
    <n v="0"/>
    <s v="MX"/>
    <s v="M"/>
  </r>
  <r>
    <n v="2024"/>
    <s v="EN"/>
    <x v="0"/>
    <s v="Data Analyst"/>
    <n v="85900"/>
    <s v="USD"/>
    <n v="85900"/>
    <s v="MX"/>
    <n v="0"/>
    <s v="MX"/>
    <s v="M"/>
  </r>
  <r>
    <n v="2024"/>
    <s v="MI"/>
    <x v="0"/>
    <s v="Applied Scientist"/>
    <n v="222200"/>
    <s v="USD"/>
    <n v="222200"/>
    <s v="US"/>
    <n v="0"/>
    <s v="US"/>
    <s v="L"/>
  </r>
  <r>
    <n v="2024"/>
    <s v="MI"/>
    <x v="0"/>
    <s v="Applied Scientist"/>
    <n v="136000"/>
    <s v="USD"/>
    <n v="136000"/>
    <s v="US"/>
    <n v="0"/>
    <s v="US"/>
    <s v="L"/>
  </r>
  <r>
    <n v="2024"/>
    <s v="SE"/>
    <x v="0"/>
    <s v="Data Engineer"/>
    <n v="313000"/>
    <s v="USD"/>
    <n v="313000"/>
    <s v="US"/>
    <n v="100"/>
    <s v="US"/>
    <s v="M"/>
  </r>
  <r>
    <n v="2024"/>
    <s v="SE"/>
    <x v="0"/>
    <s v="Data Engineer"/>
    <n v="135000"/>
    <s v="USD"/>
    <n v="135000"/>
    <s v="US"/>
    <n v="100"/>
    <s v="US"/>
    <s v="M"/>
  </r>
  <r>
    <n v="2024"/>
    <s v="SE"/>
    <x v="0"/>
    <s v="Analytics Engineer"/>
    <n v="153018"/>
    <s v="USD"/>
    <n v="153018"/>
    <s v="US"/>
    <n v="0"/>
    <s v="US"/>
    <s v="M"/>
  </r>
  <r>
    <n v="2024"/>
    <s v="SE"/>
    <x v="0"/>
    <s v="Analytics Engineer"/>
    <n v="135000"/>
    <s v="USD"/>
    <n v="135000"/>
    <s v="US"/>
    <n v="0"/>
    <s v="US"/>
    <s v="M"/>
  </r>
  <r>
    <n v="2024"/>
    <s v="MI"/>
    <x v="0"/>
    <s v="Analytics Engineer"/>
    <n v="720000"/>
    <s v="USD"/>
    <n v="720000"/>
    <s v="US"/>
    <n v="0"/>
    <s v="US"/>
    <s v="M"/>
  </r>
  <r>
    <n v="2024"/>
    <s v="MI"/>
    <x v="0"/>
    <s v="Analytics Engineer"/>
    <n v="170000"/>
    <s v="USD"/>
    <n v="170000"/>
    <s v="US"/>
    <n v="0"/>
    <s v="US"/>
    <s v="M"/>
  </r>
  <r>
    <n v="2024"/>
    <s v="SE"/>
    <x v="0"/>
    <s v="Research Scientist"/>
    <n v="321000"/>
    <s v="USD"/>
    <n v="321000"/>
    <s v="US"/>
    <n v="100"/>
    <s v="US"/>
    <s v="M"/>
  </r>
  <r>
    <n v="2024"/>
    <s v="SE"/>
    <x v="0"/>
    <s v="Research Scientist"/>
    <n v="214000"/>
    <s v="USD"/>
    <n v="214000"/>
    <s v="US"/>
    <n v="100"/>
    <s v="US"/>
    <s v="M"/>
  </r>
  <r>
    <n v="2024"/>
    <s v="SE"/>
    <x v="0"/>
    <s v="Data Engineer"/>
    <n v="95000"/>
    <s v="GBP"/>
    <n v="118750"/>
    <s v="GB"/>
    <n v="0"/>
    <s v="GB"/>
    <s v="M"/>
  </r>
  <r>
    <n v="2024"/>
    <s v="SE"/>
    <x v="0"/>
    <s v="Data Engineer"/>
    <n v="50750"/>
    <s v="GBP"/>
    <n v="63437"/>
    <s v="GB"/>
    <n v="0"/>
    <s v="GB"/>
    <s v="M"/>
  </r>
  <r>
    <n v="2024"/>
    <s v="EN"/>
    <x v="0"/>
    <s v="Data Analyst"/>
    <n v="120000"/>
    <s v="USD"/>
    <n v="120000"/>
    <s v="US"/>
    <n v="100"/>
    <s v="US"/>
    <s v="M"/>
  </r>
  <r>
    <n v="2024"/>
    <s v="EN"/>
    <x v="0"/>
    <s v="Data Analyst"/>
    <n v="111510"/>
    <s v="USD"/>
    <n v="111510"/>
    <s v="US"/>
    <n v="100"/>
    <s v="US"/>
    <s v="M"/>
  </r>
  <r>
    <n v="2024"/>
    <s v="SE"/>
    <x v="0"/>
    <s v="Data Analyst"/>
    <n v="141375"/>
    <s v="USD"/>
    <n v="141375"/>
    <s v="US"/>
    <n v="100"/>
    <s v="US"/>
    <s v="M"/>
  </r>
  <r>
    <n v="2024"/>
    <s v="SE"/>
    <x v="0"/>
    <s v="Data Analyst"/>
    <n v="111500"/>
    <s v="USD"/>
    <n v="111500"/>
    <s v="US"/>
    <n v="100"/>
    <s v="US"/>
    <s v="M"/>
  </r>
  <r>
    <n v="2024"/>
    <s v="MI"/>
    <x v="0"/>
    <s v="AI Programmer"/>
    <n v="30000"/>
    <s v="USD"/>
    <n v="30000"/>
    <s v="BA"/>
    <n v="0"/>
    <s v="BA"/>
    <s v="S"/>
  </r>
  <r>
    <n v="2024"/>
    <s v="MI"/>
    <x v="0"/>
    <s v="Data Analyst"/>
    <n v="75000"/>
    <s v="USD"/>
    <n v="75000"/>
    <s v="US"/>
    <n v="100"/>
    <s v="US"/>
    <s v="M"/>
  </r>
  <r>
    <n v="2024"/>
    <s v="SE"/>
    <x v="0"/>
    <s v="Machine Learning Scientist"/>
    <n v="250000"/>
    <s v="USD"/>
    <n v="250000"/>
    <s v="US"/>
    <n v="100"/>
    <s v="US"/>
    <s v="M"/>
  </r>
  <r>
    <n v="2024"/>
    <s v="SE"/>
    <x v="0"/>
    <s v="Machine Learning Scientist"/>
    <n v="125000"/>
    <s v="USD"/>
    <n v="125000"/>
    <s v="US"/>
    <n v="100"/>
    <s v="US"/>
    <s v="M"/>
  </r>
  <r>
    <n v="2024"/>
    <s v="EN"/>
    <x v="0"/>
    <s v="Data Analyst"/>
    <n v="83300"/>
    <s v="USD"/>
    <n v="83300"/>
    <s v="US"/>
    <n v="0"/>
    <s v="US"/>
    <s v="M"/>
  </r>
  <r>
    <n v="2024"/>
    <s v="EN"/>
    <x v="0"/>
    <s v="Data Analyst"/>
    <n v="47500"/>
    <s v="USD"/>
    <n v="47500"/>
    <s v="US"/>
    <n v="0"/>
    <s v="US"/>
    <s v="M"/>
  </r>
  <r>
    <n v="2024"/>
    <s v="EN"/>
    <x v="0"/>
    <s v="Data Analyst"/>
    <n v="154818"/>
    <s v="USD"/>
    <n v="154818"/>
    <s v="US"/>
    <n v="0"/>
    <s v="US"/>
    <s v="M"/>
  </r>
  <r>
    <n v="2024"/>
    <s v="EN"/>
    <x v="0"/>
    <s v="Data Analyst"/>
    <n v="96761"/>
    <s v="USD"/>
    <n v="96761"/>
    <s v="US"/>
    <n v="0"/>
    <s v="US"/>
    <s v="M"/>
  </r>
  <r>
    <n v="2024"/>
    <s v="SE"/>
    <x v="0"/>
    <s v="Data Architect"/>
    <n v="120000"/>
    <s v="GBP"/>
    <n v="150000"/>
    <s v="GB"/>
    <n v="0"/>
    <s v="GB"/>
    <s v="M"/>
  </r>
  <r>
    <n v="2024"/>
    <s v="SE"/>
    <x v="0"/>
    <s v="Data Architect"/>
    <n v="90000"/>
    <s v="GBP"/>
    <n v="112500"/>
    <s v="GB"/>
    <n v="0"/>
    <s v="GB"/>
    <s v="M"/>
  </r>
  <r>
    <n v="2024"/>
    <s v="SE"/>
    <x v="0"/>
    <s v="Machine Learning Engineer"/>
    <n v="345400"/>
    <s v="USD"/>
    <n v="345400"/>
    <s v="US"/>
    <n v="0"/>
    <s v="US"/>
    <s v="M"/>
  </r>
  <r>
    <n v="2024"/>
    <s v="SE"/>
    <x v="0"/>
    <s v="Machine Learning Engineer"/>
    <n v="223700"/>
    <s v="USD"/>
    <n v="223700"/>
    <s v="US"/>
    <n v="0"/>
    <s v="US"/>
    <s v="M"/>
  </r>
  <r>
    <n v="2024"/>
    <s v="SE"/>
    <x v="0"/>
    <s v="Data Manager"/>
    <n v="96600"/>
    <s v="USD"/>
    <n v="96600"/>
    <s v="US"/>
    <n v="0"/>
    <s v="US"/>
    <s v="M"/>
  </r>
  <r>
    <n v="2024"/>
    <s v="SE"/>
    <x v="0"/>
    <s v="Data Manager"/>
    <n v="55200"/>
    <s v="USD"/>
    <n v="55200"/>
    <s v="US"/>
    <n v="0"/>
    <s v="US"/>
    <s v="M"/>
  </r>
  <r>
    <n v="2024"/>
    <s v="SE"/>
    <x v="0"/>
    <s v="Data Engineer"/>
    <n v="128000"/>
    <s v="USD"/>
    <n v="128000"/>
    <s v="US"/>
    <n v="0"/>
    <s v="US"/>
    <s v="M"/>
  </r>
  <r>
    <n v="2024"/>
    <s v="SE"/>
    <x v="0"/>
    <s v="Data Engineer"/>
    <n v="81500"/>
    <s v="USD"/>
    <n v="81500"/>
    <s v="US"/>
    <n v="0"/>
    <s v="US"/>
    <s v="M"/>
  </r>
  <r>
    <n v="2024"/>
    <s v="SE"/>
    <x v="0"/>
    <s v="Data Engineer"/>
    <n v="218185"/>
    <s v="USD"/>
    <n v="218185"/>
    <s v="US"/>
    <n v="100"/>
    <s v="US"/>
    <s v="M"/>
  </r>
  <r>
    <n v="2024"/>
    <s v="SE"/>
    <x v="0"/>
    <s v="Data Engineer"/>
    <n v="158680"/>
    <s v="USD"/>
    <n v="158680"/>
    <s v="US"/>
    <n v="100"/>
    <s v="US"/>
    <s v="M"/>
  </r>
  <r>
    <n v="2024"/>
    <s v="SE"/>
    <x v="0"/>
    <s v="Data Analyst"/>
    <n v="135000"/>
    <s v="USD"/>
    <n v="135000"/>
    <s v="US"/>
    <n v="0"/>
    <s v="US"/>
    <s v="M"/>
  </r>
  <r>
    <n v="2024"/>
    <s v="SE"/>
    <x v="0"/>
    <s v="Data Analyst"/>
    <n v="100000"/>
    <s v="USD"/>
    <n v="100000"/>
    <s v="US"/>
    <n v="0"/>
    <s v="US"/>
    <s v="M"/>
  </r>
  <r>
    <n v="2024"/>
    <s v="MI"/>
    <x v="0"/>
    <s v="Business Intelligence Engineer"/>
    <n v="185000"/>
    <s v="USD"/>
    <n v="185000"/>
    <s v="US"/>
    <n v="0"/>
    <s v="US"/>
    <s v="L"/>
  </r>
  <r>
    <n v="2024"/>
    <s v="MI"/>
    <x v="0"/>
    <s v="Business Intelligence Engineer"/>
    <n v="79600"/>
    <s v="USD"/>
    <n v="79600"/>
    <s v="US"/>
    <n v="0"/>
    <s v="US"/>
    <s v="L"/>
  </r>
  <r>
    <n v="2024"/>
    <s v="SE"/>
    <x v="0"/>
    <s v="Data Scientist"/>
    <n v="235700"/>
    <s v="USD"/>
    <n v="235700"/>
    <s v="US"/>
    <n v="0"/>
    <s v="US"/>
    <s v="M"/>
  </r>
  <r>
    <n v="2024"/>
    <s v="SE"/>
    <x v="0"/>
    <s v="Data Scientist"/>
    <n v="124400"/>
    <s v="USD"/>
    <n v="124400"/>
    <s v="US"/>
    <n v="0"/>
    <s v="US"/>
    <s v="M"/>
  </r>
  <r>
    <n v="2024"/>
    <s v="MI"/>
    <x v="0"/>
    <s v="Applied Scientist"/>
    <n v="222200"/>
    <s v="USD"/>
    <n v="222200"/>
    <s v="US"/>
    <n v="0"/>
    <s v="US"/>
    <s v="L"/>
  </r>
  <r>
    <n v="2024"/>
    <s v="MI"/>
    <x v="0"/>
    <s v="Applied Scientist"/>
    <n v="136000"/>
    <s v="USD"/>
    <n v="136000"/>
    <s v="US"/>
    <n v="0"/>
    <s v="US"/>
    <s v="L"/>
  </r>
  <r>
    <n v="2024"/>
    <s v="SE"/>
    <x v="0"/>
    <s v="Machine Learning Engineer"/>
    <n v="225000"/>
    <s v="USD"/>
    <n v="225000"/>
    <s v="US"/>
    <n v="0"/>
    <s v="US"/>
    <s v="M"/>
  </r>
  <r>
    <n v="2024"/>
    <s v="SE"/>
    <x v="0"/>
    <s v="Machine Learning Engineer"/>
    <n v="150000"/>
    <s v="USD"/>
    <n v="150000"/>
    <s v="US"/>
    <n v="0"/>
    <s v="US"/>
    <s v="M"/>
  </r>
  <r>
    <n v="2024"/>
    <s v="MI"/>
    <x v="0"/>
    <s v="Data Engineer"/>
    <n v="180000"/>
    <s v="USD"/>
    <n v="180000"/>
    <s v="US"/>
    <n v="0"/>
    <s v="US"/>
    <s v="M"/>
  </r>
  <r>
    <n v="2024"/>
    <s v="MI"/>
    <x v="0"/>
    <s v="Data Engineer"/>
    <n v="130000"/>
    <s v="USD"/>
    <n v="130000"/>
    <s v="US"/>
    <n v="0"/>
    <s v="US"/>
    <s v="M"/>
  </r>
  <r>
    <n v="2024"/>
    <s v="EX"/>
    <x v="0"/>
    <s v="Data Science"/>
    <n v="286500"/>
    <s v="USD"/>
    <n v="286500"/>
    <s v="US"/>
    <n v="0"/>
    <s v="US"/>
    <s v="M"/>
  </r>
  <r>
    <n v="2024"/>
    <s v="EX"/>
    <x v="0"/>
    <s v="Data Science"/>
    <n v="204000"/>
    <s v="USD"/>
    <n v="204000"/>
    <s v="US"/>
    <n v="0"/>
    <s v="US"/>
    <s v="M"/>
  </r>
  <r>
    <n v="2024"/>
    <s v="SE"/>
    <x v="0"/>
    <s v="Data Scientist"/>
    <n v="180000"/>
    <s v="USD"/>
    <n v="180000"/>
    <s v="US"/>
    <n v="0"/>
    <s v="US"/>
    <s v="M"/>
  </r>
  <r>
    <n v="2024"/>
    <s v="SE"/>
    <x v="0"/>
    <s v="Data Scientist"/>
    <n v="139000"/>
    <s v="USD"/>
    <n v="139000"/>
    <s v="US"/>
    <n v="0"/>
    <s v="US"/>
    <s v="M"/>
  </r>
  <r>
    <n v="2024"/>
    <s v="MI"/>
    <x v="0"/>
    <s v="Data Developer"/>
    <n v="100000"/>
    <s v="USD"/>
    <n v="100000"/>
    <s v="US"/>
    <n v="0"/>
    <s v="US"/>
    <s v="M"/>
  </r>
  <r>
    <n v="2024"/>
    <s v="MI"/>
    <x v="0"/>
    <s v="Data Developer"/>
    <n v="95000"/>
    <s v="USD"/>
    <n v="95000"/>
    <s v="US"/>
    <n v="0"/>
    <s v="US"/>
    <s v="M"/>
  </r>
  <r>
    <n v="2024"/>
    <s v="SE"/>
    <x v="0"/>
    <s v="Machine Learning Engineer"/>
    <n v="60000"/>
    <s v="USD"/>
    <n v="60000"/>
    <s v="BR"/>
    <n v="100"/>
    <s v="BR"/>
    <s v="M"/>
  </r>
  <r>
    <n v="2024"/>
    <s v="SE"/>
    <x v="0"/>
    <s v="Machine Learning Engineer"/>
    <n v="54000"/>
    <s v="USD"/>
    <n v="54000"/>
    <s v="BR"/>
    <n v="100"/>
    <s v="BR"/>
    <s v="M"/>
  </r>
  <r>
    <n v="2024"/>
    <s v="SE"/>
    <x v="0"/>
    <s v="AI Engineer"/>
    <n v="385000"/>
    <s v="USD"/>
    <n v="385000"/>
    <s v="US"/>
    <n v="0"/>
    <s v="US"/>
    <s v="M"/>
  </r>
  <r>
    <n v="2024"/>
    <s v="SE"/>
    <x v="0"/>
    <s v="AI Engineer"/>
    <n v="310000"/>
    <s v="USD"/>
    <n v="310000"/>
    <s v="US"/>
    <n v="0"/>
    <s v="US"/>
    <s v="M"/>
  </r>
  <r>
    <n v="2024"/>
    <s v="SE"/>
    <x v="0"/>
    <s v="Machine Learning Engineer"/>
    <n v="207000"/>
    <s v="USD"/>
    <n v="207000"/>
    <s v="US"/>
    <n v="100"/>
    <s v="US"/>
    <s v="M"/>
  </r>
  <r>
    <n v="2024"/>
    <s v="SE"/>
    <x v="0"/>
    <s v="Machine Learning Engineer"/>
    <n v="149800"/>
    <s v="USD"/>
    <n v="149800"/>
    <s v="US"/>
    <n v="100"/>
    <s v="US"/>
    <s v="M"/>
  </r>
  <r>
    <n v="2024"/>
    <s v="EX"/>
    <x v="0"/>
    <s v="Data Science"/>
    <n v="300000"/>
    <s v="USD"/>
    <n v="300000"/>
    <s v="US"/>
    <n v="100"/>
    <s v="US"/>
    <s v="M"/>
  </r>
  <r>
    <n v="2024"/>
    <s v="EX"/>
    <x v="0"/>
    <s v="Data Science"/>
    <n v="220000"/>
    <s v="USD"/>
    <n v="220000"/>
    <s v="US"/>
    <n v="100"/>
    <s v="US"/>
    <s v="M"/>
  </r>
  <r>
    <n v="2024"/>
    <s v="SE"/>
    <x v="0"/>
    <s v="Data Scientist"/>
    <n v="202800"/>
    <s v="USD"/>
    <n v="202800"/>
    <s v="US"/>
    <n v="100"/>
    <s v="US"/>
    <s v="M"/>
  </r>
  <r>
    <n v="2024"/>
    <s v="SE"/>
    <x v="0"/>
    <s v="Data Scientist"/>
    <n v="115000"/>
    <s v="USD"/>
    <n v="115000"/>
    <s v="US"/>
    <n v="100"/>
    <s v="US"/>
    <s v="M"/>
  </r>
  <r>
    <n v="2024"/>
    <s v="MI"/>
    <x v="0"/>
    <s v="Data Scientist"/>
    <n v="140400"/>
    <s v="USD"/>
    <n v="140400"/>
    <s v="US"/>
    <n v="100"/>
    <s v="US"/>
    <s v="M"/>
  </r>
  <r>
    <n v="2024"/>
    <s v="MI"/>
    <x v="0"/>
    <s v="Data Scientist"/>
    <n v="90000"/>
    <s v="USD"/>
    <n v="90000"/>
    <s v="US"/>
    <n v="100"/>
    <s v="US"/>
    <s v="M"/>
  </r>
  <r>
    <n v="2024"/>
    <s v="SE"/>
    <x v="0"/>
    <s v="Machine Learning Engineer"/>
    <n v="175000"/>
    <s v="USD"/>
    <n v="175000"/>
    <s v="US"/>
    <n v="100"/>
    <s v="US"/>
    <s v="M"/>
  </r>
  <r>
    <n v="2024"/>
    <s v="SE"/>
    <x v="0"/>
    <s v="Machine Learning Engineer"/>
    <n v="150000"/>
    <s v="USD"/>
    <n v="150000"/>
    <s v="US"/>
    <n v="100"/>
    <s v="US"/>
    <s v="M"/>
  </r>
  <r>
    <n v="2024"/>
    <s v="MI"/>
    <x v="0"/>
    <s v="BI Developer"/>
    <n v="168000"/>
    <s v="USD"/>
    <n v="168000"/>
    <s v="US"/>
    <n v="0"/>
    <s v="US"/>
    <s v="M"/>
  </r>
  <r>
    <n v="2024"/>
    <s v="MI"/>
    <x v="0"/>
    <s v="BI Developer"/>
    <n v="158000"/>
    <s v="USD"/>
    <n v="158000"/>
    <s v="US"/>
    <n v="0"/>
    <s v="US"/>
    <s v="M"/>
  </r>
  <r>
    <n v="2024"/>
    <s v="SE"/>
    <x v="0"/>
    <s v="Data Architect"/>
    <n v="165000"/>
    <s v="USD"/>
    <n v="165000"/>
    <s v="US"/>
    <n v="0"/>
    <s v="US"/>
    <s v="M"/>
  </r>
  <r>
    <n v="2024"/>
    <s v="SE"/>
    <x v="0"/>
    <s v="Data Architect"/>
    <n v="123000"/>
    <s v="USD"/>
    <n v="123000"/>
    <s v="US"/>
    <n v="0"/>
    <s v="US"/>
    <s v="M"/>
  </r>
  <r>
    <n v="2024"/>
    <s v="SE"/>
    <x v="0"/>
    <s v="Machine Learning Engineer"/>
    <n v="92000"/>
    <s v="USD"/>
    <n v="92000"/>
    <s v="AR"/>
    <n v="100"/>
    <s v="AR"/>
    <s v="M"/>
  </r>
  <r>
    <n v="2024"/>
    <s v="SE"/>
    <x v="0"/>
    <s v="Machine Learning Engineer"/>
    <n v="85000"/>
    <s v="USD"/>
    <n v="85000"/>
    <s v="AR"/>
    <n v="100"/>
    <s v="AR"/>
    <s v="M"/>
  </r>
  <r>
    <n v="2024"/>
    <s v="MI"/>
    <x v="0"/>
    <s v="Data Scientist"/>
    <n v="170200"/>
    <s v="USD"/>
    <n v="170200"/>
    <s v="US"/>
    <n v="0"/>
    <s v="US"/>
    <s v="M"/>
  </r>
  <r>
    <n v="2024"/>
    <s v="MI"/>
    <x v="0"/>
    <s v="Data Scientist"/>
    <n v="83900"/>
    <s v="USD"/>
    <n v="83900"/>
    <s v="US"/>
    <n v="0"/>
    <s v="US"/>
    <s v="M"/>
  </r>
  <r>
    <n v="2024"/>
    <s v="SE"/>
    <x v="0"/>
    <s v="Data Scientist"/>
    <n v="180000"/>
    <s v="USD"/>
    <n v="180000"/>
    <s v="US"/>
    <n v="0"/>
    <s v="US"/>
    <s v="M"/>
  </r>
  <r>
    <n v="2024"/>
    <s v="SE"/>
    <x v="0"/>
    <s v="Data Scientist"/>
    <n v="139000"/>
    <s v="USD"/>
    <n v="139000"/>
    <s v="US"/>
    <n v="0"/>
    <s v="US"/>
    <s v="M"/>
  </r>
  <r>
    <n v="2024"/>
    <s v="MI"/>
    <x v="0"/>
    <s v="Data Engineer"/>
    <n v="130000"/>
    <s v="USD"/>
    <n v="130000"/>
    <s v="US"/>
    <n v="100"/>
    <s v="US"/>
    <s v="M"/>
  </r>
  <r>
    <n v="2024"/>
    <s v="MI"/>
    <x v="0"/>
    <s v="Data Engineer"/>
    <n v="90000"/>
    <s v="USD"/>
    <n v="90000"/>
    <s v="US"/>
    <n v="100"/>
    <s v="US"/>
    <s v="M"/>
  </r>
  <r>
    <n v="2024"/>
    <s v="SE"/>
    <x v="0"/>
    <s v="AI Engineer"/>
    <n v="210000"/>
    <s v="USD"/>
    <n v="210000"/>
    <s v="US"/>
    <n v="0"/>
    <s v="US"/>
    <s v="M"/>
  </r>
  <r>
    <n v="2024"/>
    <s v="SE"/>
    <x v="0"/>
    <s v="AI Engineer"/>
    <n v="190000"/>
    <s v="USD"/>
    <n v="190000"/>
    <s v="US"/>
    <n v="0"/>
    <s v="US"/>
    <s v="M"/>
  </r>
  <r>
    <n v="2024"/>
    <s v="EX"/>
    <x v="0"/>
    <s v="ETL Engineer"/>
    <n v="150000"/>
    <s v="USD"/>
    <n v="150000"/>
    <s v="US"/>
    <n v="100"/>
    <s v="US"/>
    <s v="L"/>
  </r>
  <r>
    <n v="2024"/>
    <s v="SE"/>
    <x v="0"/>
    <s v="Data Architect"/>
    <n v="200000"/>
    <s v="USD"/>
    <n v="200000"/>
    <s v="US"/>
    <n v="0"/>
    <s v="US"/>
    <s v="M"/>
  </r>
  <r>
    <n v="2024"/>
    <s v="SE"/>
    <x v="0"/>
    <s v="Data Architect"/>
    <n v="115000"/>
    <s v="USD"/>
    <n v="115000"/>
    <s v="US"/>
    <n v="0"/>
    <s v="US"/>
    <s v="M"/>
  </r>
  <r>
    <n v="2024"/>
    <s v="SE"/>
    <x v="0"/>
    <s v="Data Scientist"/>
    <n v="174500"/>
    <s v="USD"/>
    <n v="174500"/>
    <s v="US"/>
    <n v="100"/>
    <s v="US"/>
    <s v="M"/>
  </r>
  <r>
    <n v="2024"/>
    <s v="SE"/>
    <x v="0"/>
    <s v="Data Scientist"/>
    <n v="126800"/>
    <s v="USD"/>
    <n v="126800"/>
    <s v="US"/>
    <n v="100"/>
    <s v="US"/>
    <s v="M"/>
  </r>
  <r>
    <n v="2024"/>
    <s v="MI"/>
    <x v="0"/>
    <s v="Data Modeler"/>
    <n v="114000"/>
    <s v="USD"/>
    <n v="114000"/>
    <s v="CA"/>
    <n v="0"/>
    <s v="CA"/>
    <s v="M"/>
  </r>
  <r>
    <n v="2024"/>
    <s v="MI"/>
    <x v="0"/>
    <s v="Data Modeler"/>
    <n v="69000"/>
    <s v="USD"/>
    <n v="69000"/>
    <s v="CA"/>
    <n v="0"/>
    <s v="CA"/>
    <s v="M"/>
  </r>
  <r>
    <n v="2024"/>
    <s v="SE"/>
    <x v="0"/>
    <s v="Machine Learning Scientist"/>
    <n v="277000"/>
    <s v="USD"/>
    <n v="277000"/>
    <s v="US"/>
    <n v="0"/>
    <s v="US"/>
    <s v="M"/>
  </r>
  <r>
    <n v="2024"/>
    <s v="SE"/>
    <x v="0"/>
    <s v="Machine Learning Scientist"/>
    <n v="173000"/>
    <s v="USD"/>
    <n v="173000"/>
    <s v="US"/>
    <n v="0"/>
    <s v="US"/>
    <s v="M"/>
  </r>
  <r>
    <n v="2024"/>
    <s v="MI"/>
    <x v="0"/>
    <s v="Data Engineer"/>
    <n v="179000"/>
    <s v="USD"/>
    <n v="179000"/>
    <s v="US"/>
    <n v="0"/>
    <s v="US"/>
    <s v="M"/>
  </r>
  <r>
    <n v="2024"/>
    <s v="MI"/>
    <x v="0"/>
    <s v="Data Engineer"/>
    <n v="112000"/>
    <s v="USD"/>
    <n v="112000"/>
    <s v="US"/>
    <n v="0"/>
    <s v="US"/>
    <s v="M"/>
  </r>
  <r>
    <n v="2024"/>
    <s v="EN"/>
    <x v="0"/>
    <s v="Data Analyst"/>
    <n v="130000"/>
    <s v="USD"/>
    <n v="130000"/>
    <s v="US"/>
    <n v="100"/>
    <s v="US"/>
    <s v="M"/>
  </r>
  <r>
    <n v="2024"/>
    <s v="EN"/>
    <x v="0"/>
    <s v="Data Analyst"/>
    <n v="115000"/>
    <s v="USD"/>
    <n v="115000"/>
    <s v="US"/>
    <n v="100"/>
    <s v="US"/>
    <s v="M"/>
  </r>
  <r>
    <n v="2024"/>
    <s v="SE"/>
    <x v="0"/>
    <s v="ML Engineer"/>
    <n v="200070"/>
    <s v="USD"/>
    <n v="200070"/>
    <s v="CA"/>
    <n v="0"/>
    <s v="CA"/>
    <s v="M"/>
  </r>
  <r>
    <n v="2024"/>
    <s v="SE"/>
    <x v="0"/>
    <s v="ML Engineer"/>
    <n v="107730"/>
    <s v="USD"/>
    <n v="107730"/>
    <s v="CA"/>
    <n v="0"/>
    <s v="CA"/>
    <s v="M"/>
  </r>
  <r>
    <n v="2024"/>
    <s v="SE"/>
    <x v="0"/>
    <s v="Data Scientist"/>
    <n v="65000"/>
    <s v="GBP"/>
    <n v="81250"/>
    <s v="US"/>
    <n v="0"/>
    <s v="US"/>
    <s v="M"/>
  </r>
  <r>
    <n v="2024"/>
    <s v="SE"/>
    <x v="0"/>
    <s v="Data Scientist"/>
    <n v="56000"/>
    <s v="GBP"/>
    <n v="70000"/>
    <s v="US"/>
    <n v="0"/>
    <s v="US"/>
    <s v="M"/>
  </r>
  <r>
    <n v="2024"/>
    <s v="MI"/>
    <x v="0"/>
    <s v="Machine Learning Engineer"/>
    <n v="240000"/>
    <s v="USD"/>
    <n v="240000"/>
    <s v="US"/>
    <n v="0"/>
    <s v="US"/>
    <s v="M"/>
  </r>
  <r>
    <n v="2024"/>
    <s v="MI"/>
    <x v="0"/>
    <s v="Machine Learning Engineer"/>
    <n v="130000"/>
    <s v="USD"/>
    <n v="130000"/>
    <s v="US"/>
    <n v="0"/>
    <s v="US"/>
    <s v="M"/>
  </r>
  <r>
    <n v="2024"/>
    <s v="SE"/>
    <x v="0"/>
    <s v="Data Engineer"/>
    <n v="230000"/>
    <s v="USD"/>
    <n v="230000"/>
    <s v="US"/>
    <n v="100"/>
    <s v="US"/>
    <s v="M"/>
  </r>
  <r>
    <n v="2024"/>
    <s v="SE"/>
    <x v="0"/>
    <s v="Data Engineer"/>
    <n v="165000"/>
    <s v="USD"/>
    <n v="165000"/>
    <s v="US"/>
    <n v="100"/>
    <s v="US"/>
    <s v="M"/>
  </r>
  <r>
    <n v="2024"/>
    <s v="SE"/>
    <x v="0"/>
    <s v="Machine Learning Engineer"/>
    <n v="180000"/>
    <s v="USD"/>
    <n v="180000"/>
    <s v="US"/>
    <n v="0"/>
    <s v="US"/>
    <s v="M"/>
  </r>
  <r>
    <n v="2024"/>
    <s v="SE"/>
    <x v="0"/>
    <s v="Machine Learning Engineer"/>
    <n v="125000"/>
    <s v="USD"/>
    <n v="125000"/>
    <s v="US"/>
    <n v="0"/>
    <s v="US"/>
    <s v="M"/>
  </r>
  <r>
    <n v="2024"/>
    <s v="MI"/>
    <x v="0"/>
    <s v="Data Scientist"/>
    <n v="165000"/>
    <s v="USD"/>
    <n v="165000"/>
    <s v="US"/>
    <n v="0"/>
    <s v="US"/>
    <s v="M"/>
  </r>
  <r>
    <n v="2024"/>
    <s v="MI"/>
    <x v="0"/>
    <s v="Data Scientist"/>
    <n v="132000"/>
    <s v="USD"/>
    <n v="132000"/>
    <s v="US"/>
    <n v="0"/>
    <s v="US"/>
    <s v="M"/>
  </r>
  <r>
    <n v="2024"/>
    <s v="SE"/>
    <x v="0"/>
    <s v="Robotics Software Engineer"/>
    <n v="282000"/>
    <s v="USD"/>
    <n v="282000"/>
    <s v="US"/>
    <n v="0"/>
    <s v="US"/>
    <s v="M"/>
  </r>
  <r>
    <n v="2024"/>
    <s v="SE"/>
    <x v="0"/>
    <s v="Robotics Software Engineer"/>
    <n v="188000"/>
    <s v="USD"/>
    <n v="188000"/>
    <s v="US"/>
    <n v="0"/>
    <s v="US"/>
    <s v="M"/>
  </r>
  <r>
    <n v="2024"/>
    <s v="SE"/>
    <x v="0"/>
    <s v="Analytics Engineer"/>
    <n v="287500"/>
    <s v="USD"/>
    <n v="287500"/>
    <s v="US"/>
    <n v="0"/>
    <s v="US"/>
    <s v="M"/>
  </r>
  <r>
    <n v="2024"/>
    <s v="SE"/>
    <x v="0"/>
    <s v="Analytics Engineer"/>
    <n v="156000"/>
    <s v="USD"/>
    <n v="156000"/>
    <s v="US"/>
    <n v="0"/>
    <s v="US"/>
    <s v="M"/>
  </r>
  <r>
    <n v="2024"/>
    <s v="SE"/>
    <x v="0"/>
    <s v="Data Scientist"/>
    <n v="175000"/>
    <s v="USD"/>
    <n v="175000"/>
    <s v="US"/>
    <n v="100"/>
    <s v="US"/>
    <s v="M"/>
  </r>
  <r>
    <n v="2024"/>
    <s v="SE"/>
    <x v="0"/>
    <s v="Data Scientist"/>
    <n v="150000"/>
    <s v="USD"/>
    <n v="150000"/>
    <s v="US"/>
    <n v="100"/>
    <s v="US"/>
    <s v="M"/>
  </r>
  <r>
    <n v="2024"/>
    <s v="MI"/>
    <x v="0"/>
    <s v="Data Engineer"/>
    <n v="125000"/>
    <s v="USD"/>
    <n v="125000"/>
    <s v="US"/>
    <n v="0"/>
    <s v="US"/>
    <s v="M"/>
  </r>
  <r>
    <n v="2024"/>
    <s v="MI"/>
    <x v="0"/>
    <s v="Data Engineer"/>
    <n v="89000"/>
    <s v="USD"/>
    <n v="89000"/>
    <s v="US"/>
    <n v="0"/>
    <s v="US"/>
    <s v="M"/>
  </r>
  <r>
    <n v="2024"/>
    <s v="EN"/>
    <x v="0"/>
    <s v="Data Science"/>
    <n v="198000"/>
    <s v="USD"/>
    <n v="198000"/>
    <s v="US"/>
    <n v="0"/>
    <s v="US"/>
    <s v="M"/>
  </r>
  <r>
    <n v="2024"/>
    <s v="EN"/>
    <x v="0"/>
    <s v="Data Science"/>
    <n v="132000"/>
    <s v="USD"/>
    <n v="132000"/>
    <s v="US"/>
    <n v="0"/>
    <s v="US"/>
    <s v="M"/>
  </r>
  <r>
    <n v="2024"/>
    <s v="MI"/>
    <x v="0"/>
    <s v="Data Scientist"/>
    <n v="158100"/>
    <s v="USD"/>
    <n v="158100"/>
    <s v="US"/>
    <n v="0"/>
    <s v="US"/>
    <s v="M"/>
  </r>
  <r>
    <n v="2024"/>
    <s v="MI"/>
    <x v="0"/>
    <s v="Data Scientist"/>
    <n v="138500"/>
    <s v="USD"/>
    <n v="138500"/>
    <s v="US"/>
    <n v="0"/>
    <s v="US"/>
    <s v="M"/>
  </r>
  <r>
    <n v="2024"/>
    <s v="MI"/>
    <x v="0"/>
    <s v="Data Scientist"/>
    <n v="220000"/>
    <s v="USD"/>
    <n v="220000"/>
    <s v="US"/>
    <n v="0"/>
    <s v="US"/>
    <s v="M"/>
  </r>
  <r>
    <n v="2024"/>
    <s v="MI"/>
    <x v="0"/>
    <s v="Data Scientist"/>
    <n v="150000"/>
    <s v="USD"/>
    <n v="150000"/>
    <s v="US"/>
    <n v="0"/>
    <s v="US"/>
    <s v="M"/>
  </r>
  <r>
    <n v="2024"/>
    <s v="MI"/>
    <x v="0"/>
    <s v="Machine Learning Engineer"/>
    <n v="179700"/>
    <s v="USD"/>
    <n v="179700"/>
    <s v="US"/>
    <n v="0"/>
    <s v="US"/>
    <s v="M"/>
  </r>
  <r>
    <n v="2024"/>
    <s v="MI"/>
    <x v="0"/>
    <s v="Machine Learning Engineer"/>
    <n v="85700"/>
    <s v="USD"/>
    <n v="85700"/>
    <s v="US"/>
    <n v="0"/>
    <s v="US"/>
    <s v="M"/>
  </r>
  <r>
    <n v="2024"/>
    <s v="MI"/>
    <x v="0"/>
    <s v="Machine Learning Engineer"/>
    <n v="220000"/>
    <s v="USD"/>
    <n v="220000"/>
    <s v="US"/>
    <n v="0"/>
    <s v="US"/>
    <s v="M"/>
  </r>
  <r>
    <n v="2024"/>
    <s v="MI"/>
    <x v="0"/>
    <s v="Machine Learning Engineer"/>
    <n v="137500"/>
    <s v="USD"/>
    <n v="137500"/>
    <s v="US"/>
    <n v="0"/>
    <s v="US"/>
    <s v="M"/>
  </r>
  <r>
    <n v="2024"/>
    <s v="EX"/>
    <x v="0"/>
    <s v="Business Intelligence"/>
    <n v="150000"/>
    <s v="USD"/>
    <n v="150000"/>
    <s v="US"/>
    <n v="0"/>
    <s v="US"/>
    <s v="M"/>
  </r>
  <r>
    <n v="2024"/>
    <s v="EX"/>
    <x v="0"/>
    <s v="Business Intelligence"/>
    <n v="120000"/>
    <s v="USD"/>
    <n v="120000"/>
    <s v="US"/>
    <n v="0"/>
    <s v="US"/>
    <s v="M"/>
  </r>
  <r>
    <n v="2024"/>
    <s v="MI"/>
    <x v="0"/>
    <s v="Data Analyst"/>
    <n v="38400"/>
    <s v="EUR"/>
    <n v="42666"/>
    <s v="LV"/>
    <n v="0"/>
    <s v="LV"/>
    <s v="M"/>
  </r>
  <r>
    <n v="2024"/>
    <s v="MI"/>
    <x v="0"/>
    <s v="Data Analyst"/>
    <n v="32400"/>
    <s v="EUR"/>
    <n v="36000"/>
    <s v="LV"/>
    <n v="0"/>
    <s v="LV"/>
    <s v="M"/>
  </r>
  <r>
    <n v="2024"/>
    <s v="SE"/>
    <x v="0"/>
    <s v="Data Scientist"/>
    <n v="144300"/>
    <s v="USD"/>
    <n v="144300"/>
    <s v="US"/>
    <n v="100"/>
    <s v="US"/>
    <s v="M"/>
  </r>
  <r>
    <n v="2024"/>
    <s v="SE"/>
    <x v="0"/>
    <s v="Data Scientist"/>
    <n v="104800"/>
    <s v="USD"/>
    <n v="104800"/>
    <s v="US"/>
    <n v="100"/>
    <s v="US"/>
    <s v="M"/>
  </r>
  <r>
    <n v="2024"/>
    <s v="EX"/>
    <x v="0"/>
    <s v="Head of Data"/>
    <n v="250000"/>
    <s v="USD"/>
    <n v="250000"/>
    <s v="US"/>
    <n v="100"/>
    <s v="US"/>
    <s v="M"/>
  </r>
  <r>
    <n v="2024"/>
    <s v="EX"/>
    <x v="0"/>
    <s v="Head of Data"/>
    <n v="215000"/>
    <s v="USD"/>
    <n v="215000"/>
    <s v="US"/>
    <n v="100"/>
    <s v="US"/>
    <s v="M"/>
  </r>
  <r>
    <n v="2024"/>
    <s v="EN"/>
    <x v="0"/>
    <s v="Data Analyst"/>
    <n v="150000"/>
    <s v="USD"/>
    <n v="150000"/>
    <s v="US"/>
    <n v="100"/>
    <s v="US"/>
    <s v="M"/>
  </r>
  <r>
    <n v="2024"/>
    <s v="EN"/>
    <x v="0"/>
    <s v="Data Analyst"/>
    <n v="110000"/>
    <s v="USD"/>
    <n v="110000"/>
    <s v="US"/>
    <n v="100"/>
    <s v="US"/>
    <s v="M"/>
  </r>
  <r>
    <n v="2024"/>
    <s v="MI"/>
    <x v="0"/>
    <s v="Data Scientist"/>
    <n v="110000"/>
    <s v="USD"/>
    <n v="110000"/>
    <s v="US"/>
    <n v="100"/>
    <s v="US"/>
    <s v="M"/>
  </r>
  <r>
    <n v="2024"/>
    <s v="MI"/>
    <x v="0"/>
    <s v="Data Scientist"/>
    <n v="90000"/>
    <s v="USD"/>
    <n v="90000"/>
    <s v="US"/>
    <n v="100"/>
    <s v="US"/>
    <s v="M"/>
  </r>
  <r>
    <n v="2024"/>
    <s v="MI"/>
    <x v="0"/>
    <s v="Machine Learning Engineer"/>
    <n v="200000"/>
    <s v="USD"/>
    <n v="200000"/>
    <s v="US"/>
    <n v="0"/>
    <s v="US"/>
    <s v="M"/>
  </r>
  <r>
    <n v="2024"/>
    <s v="MI"/>
    <x v="0"/>
    <s v="Machine Learning Engineer"/>
    <n v="140000"/>
    <s v="USD"/>
    <n v="140000"/>
    <s v="US"/>
    <n v="0"/>
    <s v="US"/>
    <s v="M"/>
  </r>
  <r>
    <n v="2024"/>
    <s v="SE"/>
    <x v="0"/>
    <s v="Machine Learning Scientist"/>
    <n v="196350"/>
    <s v="USD"/>
    <n v="196350"/>
    <s v="US"/>
    <n v="100"/>
    <s v="US"/>
    <s v="M"/>
  </r>
  <r>
    <n v="2024"/>
    <s v="SE"/>
    <x v="0"/>
    <s v="Machine Learning Scientist"/>
    <n v="127500"/>
    <s v="USD"/>
    <n v="127500"/>
    <s v="US"/>
    <n v="100"/>
    <s v="US"/>
    <s v="M"/>
  </r>
  <r>
    <n v="2024"/>
    <s v="SE"/>
    <x v="0"/>
    <s v="Data Manager"/>
    <n v="219600"/>
    <s v="USD"/>
    <n v="219600"/>
    <s v="US"/>
    <n v="0"/>
    <s v="US"/>
    <s v="M"/>
  </r>
  <r>
    <n v="2024"/>
    <s v="SE"/>
    <x v="0"/>
    <s v="Data Manager"/>
    <n v="125500"/>
    <s v="USD"/>
    <n v="125500"/>
    <s v="US"/>
    <n v="0"/>
    <s v="US"/>
    <s v="M"/>
  </r>
  <r>
    <n v="2024"/>
    <s v="MI"/>
    <x v="0"/>
    <s v="AI Product Manager"/>
    <n v="212000"/>
    <s v="USD"/>
    <n v="212000"/>
    <s v="US"/>
    <n v="0"/>
    <s v="US"/>
    <s v="M"/>
  </r>
  <r>
    <n v="2024"/>
    <s v="MI"/>
    <x v="0"/>
    <s v="AI Product Manager"/>
    <n v="93300"/>
    <s v="USD"/>
    <n v="93300"/>
    <s v="US"/>
    <n v="0"/>
    <s v="US"/>
    <s v="M"/>
  </r>
  <r>
    <n v="2024"/>
    <s v="MI"/>
    <x v="0"/>
    <s v="Data Engineer"/>
    <n v="140900"/>
    <s v="USD"/>
    <n v="140900"/>
    <s v="US"/>
    <n v="100"/>
    <s v="US"/>
    <s v="M"/>
  </r>
  <r>
    <n v="2024"/>
    <s v="MI"/>
    <x v="0"/>
    <s v="Data Engineer"/>
    <n v="104100"/>
    <s v="USD"/>
    <n v="104100"/>
    <s v="US"/>
    <n v="100"/>
    <s v="US"/>
    <s v="M"/>
  </r>
  <r>
    <n v="2024"/>
    <s v="SE"/>
    <x v="0"/>
    <s v="Data Scientist"/>
    <n v="193000"/>
    <s v="USD"/>
    <n v="193000"/>
    <s v="US"/>
    <n v="0"/>
    <s v="US"/>
    <s v="M"/>
  </r>
  <r>
    <n v="2024"/>
    <s v="SE"/>
    <x v="0"/>
    <s v="Data Scientist"/>
    <n v="147645"/>
    <s v="USD"/>
    <n v="147645"/>
    <s v="US"/>
    <n v="0"/>
    <s v="US"/>
    <s v="M"/>
  </r>
  <r>
    <n v="2024"/>
    <s v="MI"/>
    <x v="0"/>
    <s v="Data Scientist"/>
    <n v="207000"/>
    <s v="USD"/>
    <n v="207000"/>
    <s v="US"/>
    <n v="0"/>
    <s v="US"/>
    <s v="M"/>
  </r>
  <r>
    <n v="2024"/>
    <s v="MI"/>
    <x v="0"/>
    <s v="Data Scientist"/>
    <n v="150000"/>
    <s v="USD"/>
    <n v="150000"/>
    <s v="US"/>
    <n v="0"/>
    <s v="US"/>
    <s v="M"/>
  </r>
  <r>
    <n v="2024"/>
    <s v="SE"/>
    <x v="0"/>
    <s v="Data Engineer"/>
    <n v="150000"/>
    <s v="USD"/>
    <n v="150000"/>
    <s v="US"/>
    <n v="100"/>
    <s v="US"/>
    <s v="M"/>
  </r>
  <r>
    <n v="2024"/>
    <s v="SE"/>
    <x v="0"/>
    <s v="Data Engineer"/>
    <n v="120000"/>
    <s v="USD"/>
    <n v="120000"/>
    <s v="US"/>
    <n v="100"/>
    <s v="US"/>
    <s v="M"/>
  </r>
  <r>
    <n v="2024"/>
    <s v="SE"/>
    <x v="0"/>
    <s v="Research Scientist"/>
    <n v="180000"/>
    <s v="USD"/>
    <n v="180000"/>
    <s v="US"/>
    <n v="0"/>
    <s v="US"/>
    <s v="M"/>
  </r>
  <r>
    <n v="2024"/>
    <s v="SE"/>
    <x v="0"/>
    <s v="Research Scientist"/>
    <n v="148000"/>
    <s v="USD"/>
    <n v="148000"/>
    <s v="US"/>
    <n v="0"/>
    <s v="US"/>
    <s v="M"/>
  </r>
  <r>
    <n v="2024"/>
    <s v="MI"/>
    <x v="0"/>
    <s v="Data Scientist"/>
    <n v="160000"/>
    <s v="USD"/>
    <n v="160000"/>
    <s v="US"/>
    <n v="0"/>
    <s v="US"/>
    <s v="M"/>
  </r>
  <r>
    <n v="2024"/>
    <s v="MI"/>
    <x v="0"/>
    <s v="Data Scientist"/>
    <n v="120000"/>
    <s v="USD"/>
    <n v="120000"/>
    <s v="US"/>
    <n v="0"/>
    <s v="US"/>
    <s v="M"/>
  </r>
  <r>
    <n v="2024"/>
    <s v="EX"/>
    <x v="0"/>
    <s v="Data Engineer"/>
    <n v="204500"/>
    <s v="USD"/>
    <n v="204500"/>
    <s v="US"/>
    <n v="0"/>
    <s v="US"/>
    <s v="M"/>
  </r>
  <r>
    <n v="2024"/>
    <s v="EX"/>
    <x v="0"/>
    <s v="Data Engineer"/>
    <n v="130000"/>
    <s v="USD"/>
    <n v="130000"/>
    <s v="US"/>
    <n v="0"/>
    <s v="US"/>
    <s v="M"/>
  </r>
  <r>
    <n v="2024"/>
    <s v="MI"/>
    <x v="0"/>
    <s v="Robotics Software Engineer"/>
    <n v="207000"/>
    <s v="USD"/>
    <n v="207000"/>
    <s v="US"/>
    <n v="0"/>
    <s v="US"/>
    <s v="M"/>
  </r>
  <r>
    <n v="2024"/>
    <s v="MI"/>
    <x v="0"/>
    <s v="Robotics Software Engineer"/>
    <n v="138000"/>
    <s v="USD"/>
    <n v="138000"/>
    <s v="US"/>
    <n v="0"/>
    <s v="US"/>
    <s v="M"/>
  </r>
  <r>
    <n v="2024"/>
    <s v="SE"/>
    <x v="0"/>
    <s v="Data Engineer"/>
    <n v="173000"/>
    <s v="USD"/>
    <n v="173000"/>
    <s v="US"/>
    <n v="100"/>
    <s v="US"/>
    <s v="M"/>
  </r>
  <r>
    <n v="2024"/>
    <s v="SE"/>
    <x v="0"/>
    <s v="Data Engineer"/>
    <n v="138400"/>
    <s v="USD"/>
    <n v="138400"/>
    <s v="US"/>
    <n v="100"/>
    <s v="US"/>
    <s v="M"/>
  </r>
  <r>
    <n v="2024"/>
    <s v="SE"/>
    <x v="0"/>
    <s v="Research Scientist"/>
    <n v="278700"/>
    <s v="USD"/>
    <n v="278700"/>
    <s v="US"/>
    <n v="0"/>
    <s v="US"/>
    <s v="M"/>
  </r>
  <r>
    <n v="2024"/>
    <s v="SE"/>
    <x v="0"/>
    <s v="Research Scientist"/>
    <n v="159300"/>
    <s v="USD"/>
    <n v="159300"/>
    <s v="US"/>
    <n v="0"/>
    <s v="US"/>
    <s v="M"/>
  </r>
  <r>
    <n v="2024"/>
    <s v="SE"/>
    <x v="0"/>
    <s v="Machine Learning Engineer"/>
    <n v="215000"/>
    <s v="USD"/>
    <n v="215000"/>
    <s v="US"/>
    <n v="0"/>
    <s v="US"/>
    <s v="M"/>
  </r>
  <r>
    <n v="2024"/>
    <s v="SE"/>
    <x v="0"/>
    <s v="Machine Learning Engineer"/>
    <n v="146900"/>
    <s v="USD"/>
    <n v="146900"/>
    <s v="US"/>
    <n v="0"/>
    <s v="US"/>
    <s v="M"/>
  </r>
  <r>
    <n v="2024"/>
    <s v="SE"/>
    <x v="0"/>
    <s v="Business Intelligence"/>
    <n v="115000"/>
    <s v="USD"/>
    <n v="115000"/>
    <s v="US"/>
    <n v="0"/>
    <s v="US"/>
    <s v="M"/>
  </r>
  <r>
    <n v="2024"/>
    <s v="SE"/>
    <x v="0"/>
    <s v="Business Intelligence"/>
    <n v="100000"/>
    <s v="USD"/>
    <n v="100000"/>
    <s v="US"/>
    <n v="0"/>
    <s v="US"/>
    <s v="M"/>
  </r>
  <r>
    <n v="2024"/>
    <s v="SE"/>
    <x v="0"/>
    <s v="Data Analyst"/>
    <n v="106260"/>
    <s v="USD"/>
    <n v="106260"/>
    <s v="US"/>
    <n v="0"/>
    <s v="US"/>
    <s v="M"/>
  </r>
  <r>
    <n v="2024"/>
    <s v="SE"/>
    <x v="0"/>
    <s v="Data Analyst"/>
    <n v="82000"/>
    <s v="USD"/>
    <n v="82000"/>
    <s v="US"/>
    <n v="0"/>
    <s v="US"/>
    <s v="M"/>
  </r>
  <r>
    <n v="2024"/>
    <s v="SE"/>
    <x v="0"/>
    <s v="Data Engineer"/>
    <n v="220000"/>
    <s v="USD"/>
    <n v="220000"/>
    <s v="US"/>
    <n v="0"/>
    <s v="US"/>
    <s v="M"/>
  </r>
  <r>
    <n v="2024"/>
    <s v="SE"/>
    <x v="0"/>
    <s v="Data Engineer"/>
    <n v="190000"/>
    <s v="USD"/>
    <n v="190000"/>
    <s v="US"/>
    <n v="0"/>
    <s v="US"/>
    <s v="M"/>
  </r>
  <r>
    <n v="2024"/>
    <s v="MI"/>
    <x v="0"/>
    <s v="Data Analyst"/>
    <n v="150000"/>
    <s v="USD"/>
    <n v="150000"/>
    <s v="US"/>
    <n v="100"/>
    <s v="US"/>
    <s v="M"/>
  </r>
  <r>
    <n v="2024"/>
    <s v="MI"/>
    <x v="0"/>
    <s v="Data Analyst"/>
    <n v="110000"/>
    <s v="USD"/>
    <n v="110000"/>
    <s v="US"/>
    <n v="100"/>
    <s v="US"/>
    <s v="M"/>
  </r>
  <r>
    <n v="2024"/>
    <s v="MI"/>
    <x v="0"/>
    <s v="AI Engineer"/>
    <n v="145000"/>
    <s v="USD"/>
    <n v="145000"/>
    <s v="US"/>
    <n v="100"/>
    <s v="US"/>
    <s v="M"/>
  </r>
  <r>
    <n v="2024"/>
    <s v="MI"/>
    <x v="0"/>
    <s v="AI Engineer"/>
    <n v="95000"/>
    <s v="USD"/>
    <n v="95000"/>
    <s v="US"/>
    <n v="100"/>
    <s v="US"/>
    <s v="M"/>
  </r>
  <r>
    <n v="2024"/>
    <s v="MI"/>
    <x v="0"/>
    <s v="Data Analyst"/>
    <n v="92000"/>
    <s v="USD"/>
    <n v="92000"/>
    <s v="US"/>
    <n v="0"/>
    <s v="US"/>
    <s v="M"/>
  </r>
  <r>
    <n v="2024"/>
    <s v="MI"/>
    <x v="0"/>
    <s v="Data Analyst"/>
    <n v="68000"/>
    <s v="USD"/>
    <n v="68000"/>
    <s v="US"/>
    <n v="0"/>
    <s v="US"/>
    <s v="M"/>
  </r>
  <r>
    <n v="2024"/>
    <s v="SE"/>
    <x v="0"/>
    <s v="Research Engineer"/>
    <n v="300000"/>
    <s v="USD"/>
    <n v="300000"/>
    <s v="GB"/>
    <n v="0"/>
    <s v="GB"/>
    <s v="M"/>
  </r>
  <r>
    <n v="2024"/>
    <s v="SE"/>
    <x v="0"/>
    <s v="Research Engineer"/>
    <n v="150000"/>
    <s v="USD"/>
    <n v="150000"/>
    <s v="GB"/>
    <n v="0"/>
    <s v="GB"/>
    <s v="M"/>
  </r>
  <r>
    <n v="2024"/>
    <s v="SE"/>
    <x v="0"/>
    <s v="Data Engineer"/>
    <n v="188000"/>
    <s v="USD"/>
    <n v="188000"/>
    <s v="US"/>
    <n v="100"/>
    <s v="US"/>
    <s v="M"/>
  </r>
  <r>
    <n v="2024"/>
    <s v="SE"/>
    <x v="0"/>
    <s v="Data Engineer"/>
    <n v="114000"/>
    <s v="USD"/>
    <n v="114000"/>
    <s v="US"/>
    <n v="100"/>
    <s v="US"/>
    <s v="M"/>
  </r>
  <r>
    <n v="2024"/>
    <s v="MI"/>
    <x v="0"/>
    <s v="Data Scientist"/>
    <n v="135000"/>
    <s v="USD"/>
    <n v="135000"/>
    <s v="US"/>
    <n v="0"/>
    <s v="US"/>
    <s v="M"/>
  </r>
  <r>
    <n v="2024"/>
    <s v="MI"/>
    <x v="0"/>
    <s v="Data Scientist"/>
    <n v="115000"/>
    <s v="USD"/>
    <n v="115000"/>
    <s v="US"/>
    <n v="0"/>
    <s v="US"/>
    <s v="M"/>
  </r>
  <r>
    <n v="2024"/>
    <s v="EN"/>
    <x v="0"/>
    <s v="Data Scientist"/>
    <n v="154800"/>
    <s v="USD"/>
    <n v="154800"/>
    <s v="US"/>
    <n v="0"/>
    <s v="US"/>
    <s v="M"/>
  </r>
  <r>
    <n v="2024"/>
    <s v="EN"/>
    <x v="0"/>
    <s v="Data Scientist"/>
    <n v="76300"/>
    <s v="USD"/>
    <n v="76300"/>
    <s v="US"/>
    <n v="0"/>
    <s v="US"/>
    <s v="M"/>
  </r>
  <r>
    <n v="2024"/>
    <s v="MI"/>
    <x v="0"/>
    <s v="AI Engineer"/>
    <n v="400000"/>
    <s v="USD"/>
    <n v="400000"/>
    <s v="US"/>
    <n v="0"/>
    <s v="US"/>
    <s v="M"/>
  </r>
  <r>
    <n v="2024"/>
    <s v="MI"/>
    <x v="0"/>
    <s v="AI Engineer"/>
    <n v="65000"/>
    <s v="USD"/>
    <n v="65000"/>
    <s v="US"/>
    <n v="0"/>
    <s v="US"/>
    <s v="M"/>
  </r>
  <r>
    <n v="2024"/>
    <s v="SE"/>
    <x v="0"/>
    <s v="Data Scientist"/>
    <n v="187000"/>
    <s v="USD"/>
    <n v="187000"/>
    <s v="US"/>
    <n v="100"/>
    <s v="US"/>
    <s v="M"/>
  </r>
  <r>
    <n v="2024"/>
    <s v="SE"/>
    <x v="0"/>
    <s v="Data Scientist"/>
    <n v="153000"/>
    <s v="USD"/>
    <n v="153000"/>
    <s v="US"/>
    <n v="100"/>
    <s v="US"/>
    <s v="M"/>
  </r>
  <r>
    <n v="2024"/>
    <s v="MI"/>
    <x v="0"/>
    <s v="Research Scientist"/>
    <n v="150000"/>
    <s v="USD"/>
    <n v="150000"/>
    <s v="US"/>
    <n v="100"/>
    <s v="US"/>
    <s v="M"/>
  </r>
  <r>
    <n v="2024"/>
    <s v="MI"/>
    <x v="0"/>
    <s v="Research Scientist"/>
    <n v="128000"/>
    <s v="USD"/>
    <n v="128000"/>
    <s v="US"/>
    <n v="100"/>
    <s v="US"/>
    <s v="M"/>
  </r>
  <r>
    <n v="2024"/>
    <s v="SE"/>
    <x v="0"/>
    <s v="AI Engineer"/>
    <n v="195000"/>
    <s v="USD"/>
    <n v="195000"/>
    <s v="US"/>
    <n v="100"/>
    <s v="US"/>
    <s v="M"/>
  </r>
  <r>
    <n v="2024"/>
    <s v="SE"/>
    <x v="0"/>
    <s v="AI Engineer"/>
    <n v="140000"/>
    <s v="USD"/>
    <n v="140000"/>
    <s v="US"/>
    <n v="100"/>
    <s v="US"/>
    <s v="M"/>
  </r>
  <r>
    <n v="2024"/>
    <s v="MI"/>
    <x v="0"/>
    <s v="Data Engineer"/>
    <n v="150000"/>
    <s v="USD"/>
    <n v="150000"/>
    <s v="US"/>
    <n v="0"/>
    <s v="US"/>
    <s v="M"/>
  </r>
  <r>
    <n v="2024"/>
    <s v="MI"/>
    <x v="0"/>
    <s v="Data Engineer"/>
    <n v="130000"/>
    <s v="USD"/>
    <n v="130000"/>
    <s v="US"/>
    <n v="0"/>
    <s v="US"/>
    <s v="M"/>
  </r>
  <r>
    <n v="2024"/>
    <s v="MI"/>
    <x v="0"/>
    <s v="Data Scientist"/>
    <n v="166000"/>
    <s v="USD"/>
    <n v="166000"/>
    <s v="US"/>
    <n v="0"/>
    <s v="US"/>
    <s v="M"/>
  </r>
  <r>
    <n v="2024"/>
    <s v="MI"/>
    <x v="0"/>
    <s v="Data Scientist"/>
    <n v="73100"/>
    <s v="USD"/>
    <n v="73100"/>
    <s v="US"/>
    <n v="0"/>
    <s v="US"/>
    <s v="M"/>
  </r>
  <r>
    <n v="2024"/>
    <s v="EN"/>
    <x v="0"/>
    <s v="Research Analyst"/>
    <n v="200000"/>
    <s v="USD"/>
    <n v="200000"/>
    <s v="US"/>
    <n v="0"/>
    <s v="US"/>
    <s v="M"/>
  </r>
  <r>
    <n v="2024"/>
    <s v="EN"/>
    <x v="0"/>
    <s v="Research Analyst"/>
    <n v="150000"/>
    <s v="USD"/>
    <n v="150000"/>
    <s v="US"/>
    <n v="0"/>
    <s v="US"/>
    <s v="M"/>
  </r>
  <r>
    <n v="2024"/>
    <s v="SE"/>
    <x v="0"/>
    <s v="Machine Learning Engineer"/>
    <n v="220000"/>
    <s v="USD"/>
    <n v="220000"/>
    <s v="US"/>
    <n v="0"/>
    <s v="US"/>
    <s v="M"/>
  </r>
  <r>
    <n v="2024"/>
    <s v="SE"/>
    <x v="0"/>
    <s v="Machine Learning Engineer"/>
    <n v="137500"/>
    <s v="USD"/>
    <n v="137500"/>
    <s v="US"/>
    <n v="0"/>
    <s v="US"/>
    <s v="M"/>
  </r>
  <r>
    <n v="2024"/>
    <s v="SE"/>
    <x v="0"/>
    <s v="Data Science"/>
    <n v="170000"/>
    <s v="USD"/>
    <n v="170000"/>
    <s v="US"/>
    <n v="0"/>
    <s v="US"/>
    <s v="M"/>
  </r>
  <r>
    <n v="2024"/>
    <s v="SE"/>
    <x v="0"/>
    <s v="Data Science"/>
    <n v="130000"/>
    <s v="USD"/>
    <n v="130000"/>
    <s v="US"/>
    <n v="0"/>
    <s v="US"/>
    <s v="M"/>
  </r>
  <r>
    <n v="2024"/>
    <s v="SE"/>
    <x v="0"/>
    <s v="Business Intelligence Analyst"/>
    <n v="138000"/>
    <s v="USD"/>
    <n v="138000"/>
    <s v="US"/>
    <n v="0"/>
    <s v="US"/>
    <s v="M"/>
  </r>
  <r>
    <n v="2024"/>
    <s v="SE"/>
    <x v="0"/>
    <s v="Business Intelligence Analyst"/>
    <n v="86000"/>
    <s v="USD"/>
    <n v="86000"/>
    <s v="US"/>
    <n v="0"/>
    <s v="US"/>
    <s v="M"/>
  </r>
  <r>
    <n v="2024"/>
    <s v="MI"/>
    <x v="0"/>
    <s v="Business Intelligence Developer"/>
    <n v="105000"/>
    <s v="USD"/>
    <n v="105000"/>
    <s v="US"/>
    <n v="100"/>
    <s v="US"/>
    <s v="M"/>
  </r>
  <r>
    <n v="2024"/>
    <s v="MI"/>
    <x v="0"/>
    <s v="Business Intelligence Developer"/>
    <n v="80000"/>
    <s v="USD"/>
    <n v="80000"/>
    <s v="US"/>
    <n v="100"/>
    <s v="US"/>
    <s v="M"/>
  </r>
  <r>
    <n v="2024"/>
    <s v="MI"/>
    <x v="0"/>
    <s v="Data Product Manager"/>
    <n v="77000"/>
    <s v="GBP"/>
    <n v="96250"/>
    <s v="US"/>
    <n v="0"/>
    <s v="US"/>
    <s v="M"/>
  </r>
  <r>
    <n v="2024"/>
    <s v="MI"/>
    <x v="0"/>
    <s v="Data Product Manager"/>
    <n v="60000"/>
    <s v="GBP"/>
    <n v="75000"/>
    <s v="US"/>
    <n v="0"/>
    <s v="US"/>
    <s v="M"/>
  </r>
  <r>
    <n v="2024"/>
    <s v="SE"/>
    <x v="0"/>
    <s v="AI Architect"/>
    <n v="197500"/>
    <s v="USD"/>
    <n v="197500"/>
    <s v="US"/>
    <n v="0"/>
    <s v="US"/>
    <s v="M"/>
  </r>
  <r>
    <n v="2024"/>
    <s v="SE"/>
    <x v="0"/>
    <s v="AI Architect"/>
    <n v="132500"/>
    <s v="USD"/>
    <n v="132500"/>
    <s v="US"/>
    <n v="0"/>
    <s v="US"/>
    <s v="M"/>
  </r>
  <r>
    <n v="2024"/>
    <s v="EN"/>
    <x v="0"/>
    <s v="Data Science"/>
    <n v="90000"/>
    <s v="USD"/>
    <n v="90000"/>
    <s v="US"/>
    <n v="0"/>
    <s v="US"/>
    <s v="M"/>
  </r>
  <r>
    <n v="2024"/>
    <s v="EN"/>
    <x v="0"/>
    <s v="Data Science"/>
    <n v="80000"/>
    <s v="USD"/>
    <n v="80000"/>
    <s v="US"/>
    <n v="0"/>
    <s v="US"/>
    <s v="M"/>
  </r>
  <r>
    <n v="2024"/>
    <s v="MI"/>
    <x v="0"/>
    <s v="Research Scientist"/>
    <n v="210000"/>
    <s v="USD"/>
    <n v="210000"/>
    <s v="US"/>
    <n v="0"/>
    <s v="US"/>
    <s v="M"/>
  </r>
  <r>
    <n v="2024"/>
    <s v="MI"/>
    <x v="0"/>
    <s v="Research Scientist"/>
    <n v="151800"/>
    <s v="USD"/>
    <n v="151800"/>
    <s v="US"/>
    <n v="0"/>
    <s v="US"/>
    <s v="M"/>
  </r>
  <r>
    <n v="2024"/>
    <s v="SE"/>
    <x v="0"/>
    <s v="Data Science"/>
    <n v="210000"/>
    <s v="USD"/>
    <n v="210000"/>
    <s v="US"/>
    <n v="0"/>
    <s v="US"/>
    <s v="M"/>
  </r>
  <r>
    <n v="2024"/>
    <s v="SE"/>
    <x v="0"/>
    <s v="Data Science"/>
    <n v="170000"/>
    <s v="USD"/>
    <n v="170000"/>
    <s v="US"/>
    <n v="0"/>
    <s v="US"/>
    <s v="M"/>
  </r>
  <r>
    <n v="2024"/>
    <s v="SE"/>
    <x v="0"/>
    <s v="Data Scientist"/>
    <n v="175000"/>
    <s v="USD"/>
    <n v="175000"/>
    <s v="US"/>
    <n v="100"/>
    <s v="US"/>
    <s v="M"/>
  </r>
  <r>
    <n v="2024"/>
    <s v="SE"/>
    <x v="0"/>
    <s v="Data Scientist"/>
    <n v="150000"/>
    <s v="USD"/>
    <n v="150000"/>
    <s v="US"/>
    <n v="100"/>
    <s v="US"/>
    <s v="M"/>
  </r>
  <r>
    <n v="2024"/>
    <s v="SE"/>
    <x v="0"/>
    <s v="Machine Learning Engineer"/>
    <n v="219100"/>
    <s v="USD"/>
    <n v="219100"/>
    <s v="US"/>
    <n v="100"/>
    <s v="US"/>
    <s v="M"/>
  </r>
  <r>
    <n v="2024"/>
    <s v="SE"/>
    <x v="0"/>
    <s v="Machine Learning Engineer"/>
    <n v="118500"/>
    <s v="USD"/>
    <n v="118500"/>
    <s v="US"/>
    <n v="100"/>
    <s v="US"/>
    <s v="M"/>
  </r>
  <r>
    <n v="2024"/>
    <s v="SE"/>
    <x v="0"/>
    <s v="Business Intelligence Lead"/>
    <n v="175000"/>
    <s v="USD"/>
    <n v="175000"/>
    <s v="US"/>
    <n v="100"/>
    <s v="US"/>
    <s v="M"/>
  </r>
  <r>
    <n v="2024"/>
    <s v="SE"/>
    <x v="0"/>
    <s v="Business Intelligence Lead"/>
    <n v="150000"/>
    <s v="USD"/>
    <n v="150000"/>
    <s v="US"/>
    <n v="100"/>
    <s v="US"/>
    <s v="M"/>
  </r>
  <r>
    <n v="2024"/>
    <s v="MI"/>
    <x v="0"/>
    <s v="Data Management Specialist"/>
    <n v="81530"/>
    <s v="USD"/>
    <n v="81530"/>
    <s v="CA"/>
    <n v="0"/>
    <s v="CA"/>
    <s v="M"/>
  </r>
  <r>
    <n v="2024"/>
    <s v="MI"/>
    <x v="0"/>
    <s v="Data Management Specialist"/>
    <n v="69300"/>
    <s v="USD"/>
    <n v="69300"/>
    <s v="CA"/>
    <n v="0"/>
    <s v="CA"/>
    <s v="M"/>
  </r>
  <r>
    <n v="2024"/>
    <s v="SE"/>
    <x v="0"/>
    <s v="Data Architect"/>
    <n v="164000"/>
    <s v="USD"/>
    <n v="164000"/>
    <s v="US"/>
    <n v="0"/>
    <s v="US"/>
    <s v="M"/>
  </r>
  <r>
    <n v="2024"/>
    <s v="SE"/>
    <x v="0"/>
    <s v="Data Architect"/>
    <n v="117000"/>
    <s v="USD"/>
    <n v="117000"/>
    <s v="US"/>
    <n v="0"/>
    <s v="US"/>
    <s v="M"/>
  </r>
  <r>
    <n v="2024"/>
    <s v="SE"/>
    <x v="0"/>
    <s v="Data Analyst"/>
    <n v="145000"/>
    <s v="USD"/>
    <n v="145000"/>
    <s v="US"/>
    <n v="0"/>
    <s v="US"/>
    <s v="M"/>
  </r>
  <r>
    <n v="2024"/>
    <s v="SE"/>
    <x v="0"/>
    <s v="Data Analyst"/>
    <n v="110000"/>
    <s v="USD"/>
    <n v="110000"/>
    <s v="US"/>
    <n v="0"/>
    <s v="US"/>
    <s v="M"/>
  </r>
  <r>
    <n v="2024"/>
    <s v="SE"/>
    <x v="0"/>
    <s v="Research Engineer"/>
    <n v="125000"/>
    <s v="USD"/>
    <n v="125000"/>
    <s v="US"/>
    <n v="0"/>
    <s v="US"/>
    <s v="M"/>
  </r>
  <r>
    <n v="2024"/>
    <s v="SE"/>
    <x v="0"/>
    <s v="Research Engineer"/>
    <n v="106000"/>
    <s v="USD"/>
    <n v="106000"/>
    <s v="US"/>
    <n v="0"/>
    <s v="US"/>
    <s v="M"/>
  </r>
  <r>
    <n v="2024"/>
    <s v="EN"/>
    <x v="0"/>
    <s v="Data Analyst"/>
    <n v="75065"/>
    <s v="USD"/>
    <n v="75065"/>
    <s v="US"/>
    <n v="100"/>
    <s v="US"/>
    <s v="M"/>
  </r>
  <r>
    <n v="2024"/>
    <s v="EN"/>
    <x v="0"/>
    <s v="Data Analyst"/>
    <n v="41419"/>
    <s v="USD"/>
    <n v="41419"/>
    <s v="US"/>
    <n v="100"/>
    <s v="US"/>
    <s v="M"/>
  </r>
  <r>
    <n v="2024"/>
    <s v="SE"/>
    <x v="0"/>
    <s v="Data Analyst"/>
    <n v="140000"/>
    <s v="USD"/>
    <n v="140000"/>
    <s v="US"/>
    <n v="0"/>
    <s v="US"/>
    <s v="M"/>
  </r>
  <r>
    <n v="2024"/>
    <s v="SE"/>
    <x v="0"/>
    <s v="Data Analyst"/>
    <n v="100000"/>
    <s v="USD"/>
    <n v="100000"/>
    <s v="US"/>
    <n v="0"/>
    <s v="US"/>
    <s v="M"/>
  </r>
  <r>
    <n v="2024"/>
    <s v="MI"/>
    <x v="0"/>
    <s v="Data Analyst"/>
    <n v="80000"/>
    <s v="USD"/>
    <n v="80000"/>
    <s v="US"/>
    <n v="0"/>
    <s v="US"/>
    <s v="M"/>
  </r>
  <r>
    <n v="2024"/>
    <s v="MI"/>
    <x v="0"/>
    <s v="Data Analyst"/>
    <n v="70000"/>
    <s v="USD"/>
    <n v="70000"/>
    <s v="US"/>
    <n v="0"/>
    <s v="US"/>
    <s v="M"/>
  </r>
  <r>
    <n v="2024"/>
    <s v="EX"/>
    <x v="0"/>
    <s v="ML Engineer"/>
    <n v="238500"/>
    <s v="USD"/>
    <n v="238500"/>
    <s v="US"/>
    <n v="0"/>
    <s v="US"/>
    <s v="M"/>
  </r>
  <r>
    <n v="2024"/>
    <s v="EX"/>
    <x v="0"/>
    <s v="ML Engineer"/>
    <n v="183400"/>
    <s v="USD"/>
    <n v="183400"/>
    <s v="US"/>
    <n v="0"/>
    <s v="US"/>
    <s v="M"/>
  </r>
  <r>
    <n v="2024"/>
    <s v="MI"/>
    <x v="0"/>
    <s v="Data Scientist"/>
    <n v="105000"/>
    <s v="USD"/>
    <n v="105000"/>
    <s v="US"/>
    <n v="0"/>
    <s v="US"/>
    <s v="M"/>
  </r>
  <r>
    <n v="2024"/>
    <s v="MI"/>
    <x v="0"/>
    <s v="Data Scientist"/>
    <n v="70000"/>
    <s v="USD"/>
    <n v="70000"/>
    <s v="US"/>
    <n v="0"/>
    <s v="US"/>
    <s v="M"/>
  </r>
  <r>
    <n v="2024"/>
    <s v="SE"/>
    <x v="0"/>
    <s v="Machine Learning Engineer"/>
    <n v="225000"/>
    <s v="USD"/>
    <n v="225000"/>
    <s v="US"/>
    <n v="100"/>
    <s v="US"/>
    <s v="M"/>
  </r>
  <r>
    <n v="2024"/>
    <s v="SE"/>
    <x v="0"/>
    <s v="Machine Learning Engineer"/>
    <n v="162000"/>
    <s v="USD"/>
    <n v="162000"/>
    <s v="US"/>
    <n v="100"/>
    <s v="US"/>
    <s v="M"/>
  </r>
  <r>
    <n v="2024"/>
    <s v="SE"/>
    <x v="0"/>
    <s v="Research Scientist"/>
    <n v="278700"/>
    <s v="USD"/>
    <n v="278700"/>
    <s v="US"/>
    <n v="0"/>
    <s v="US"/>
    <s v="M"/>
  </r>
  <r>
    <n v="2024"/>
    <s v="SE"/>
    <x v="0"/>
    <s v="Research Scientist"/>
    <n v="159300"/>
    <s v="USD"/>
    <n v="159300"/>
    <s v="US"/>
    <n v="0"/>
    <s v="US"/>
    <s v="M"/>
  </r>
  <r>
    <n v="2024"/>
    <s v="MI"/>
    <x v="0"/>
    <s v="Data Engineer"/>
    <n v="180000"/>
    <s v="USD"/>
    <n v="180000"/>
    <s v="US"/>
    <n v="0"/>
    <s v="US"/>
    <s v="M"/>
  </r>
  <r>
    <n v="2024"/>
    <s v="MI"/>
    <x v="0"/>
    <s v="Data Engineer"/>
    <n v="120000"/>
    <s v="USD"/>
    <n v="120000"/>
    <s v="US"/>
    <n v="0"/>
    <s v="US"/>
    <s v="M"/>
  </r>
  <r>
    <n v="2024"/>
    <s v="SE"/>
    <x v="0"/>
    <s v="Data Scientist"/>
    <n v="170000"/>
    <s v="USD"/>
    <n v="170000"/>
    <s v="US"/>
    <n v="0"/>
    <s v="US"/>
    <s v="M"/>
  </r>
  <r>
    <n v="2024"/>
    <s v="SE"/>
    <x v="0"/>
    <s v="Data Scientist"/>
    <n v="160000"/>
    <s v="USD"/>
    <n v="160000"/>
    <s v="US"/>
    <n v="0"/>
    <s v="US"/>
    <s v="M"/>
  </r>
  <r>
    <n v="2024"/>
    <s v="EN"/>
    <x v="0"/>
    <s v="Data Operations Associate"/>
    <n v="72000"/>
    <s v="USD"/>
    <n v="72000"/>
    <s v="US"/>
    <n v="0"/>
    <s v="US"/>
    <s v="M"/>
  </r>
  <r>
    <n v="2024"/>
    <s v="EN"/>
    <x v="0"/>
    <s v="Data Operations Associate"/>
    <n v="51375"/>
    <s v="USD"/>
    <n v="51375"/>
    <s v="US"/>
    <n v="0"/>
    <s v="US"/>
    <s v="M"/>
  </r>
  <r>
    <n v="2024"/>
    <s v="SE"/>
    <x v="0"/>
    <s v="Applied Scientist"/>
    <n v="260000"/>
    <s v="USD"/>
    <n v="260000"/>
    <s v="US"/>
    <n v="0"/>
    <s v="US"/>
    <s v="L"/>
  </r>
  <r>
    <n v="2024"/>
    <s v="SE"/>
    <x v="0"/>
    <s v="Applied Scientist"/>
    <n v="136000"/>
    <s v="USD"/>
    <n v="136000"/>
    <s v="US"/>
    <n v="0"/>
    <s v="US"/>
    <s v="L"/>
  </r>
  <r>
    <n v="2024"/>
    <s v="MI"/>
    <x v="0"/>
    <s v="Data Engineer"/>
    <n v="75000"/>
    <s v="USD"/>
    <n v="75000"/>
    <s v="US"/>
    <n v="0"/>
    <s v="US"/>
    <s v="M"/>
  </r>
  <r>
    <n v="2024"/>
    <s v="MI"/>
    <x v="0"/>
    <s v="Data Engineer"/>
    <n v="60000"/>
    <s v="USD"/>
    <n v="60000"/>
    <s v="US"/>
    <n v="0"/>
    <s v="US"/>
    <s v="M"/>
  </r>
  <r>
    <n v="2024"/>
    <s v="MI"/>
    <x v="0"/>
    <s v="Data Engineer"/>
    <n v="135000"/>
    <s v="USD"/>
    <n v="135000"/>
    <s v="US"/>
    <n v="0"/>
    <s v="US"/>
    <s v="M"/>
  </r>
  <r>
    <n v="2024"/>
    <s v="MI"/>
    <x v="0"/>
    <s v="Data Engineer"/>
    <n v="113000"/>
    <s v="USD"/>
    <n v="113000"/>
    <s v="US"/>
    <n v="0"/>
    <s v="US"/>
    <s v="M"/>
  </r>
  <r>
    <n v="2024"/>
    <s v="SE"/>
    <x v="0"/>
    <s v="Data Engineer"/>
    <n v="150000"/>
    <s v="USD"/>
    <n v="150000"/>
    <s v="US"/>
    <n v="100"/>
    <s v="US"/>
    <s v="M"/>
  </r>
  <r>
    <n v="2024"/>
    <s v="SE"/>
    <x v="0"/>
    <s v="Data Engineer"/>
    <n v="130000"/>
    <s v="USD"/>
    <n v="130000"/>
    <s v="US"/>
    <n v="100"/>
    <s v="US"/>
    <s v="M"/>
  </r>
  <r>
    <n v="2024"/>
    <s v="MI"/>
    <x v="0"/>
    <s v="Data Science Manager"/>
    <n v="267100"/>
    <s v="USD"/>
    <n v="267100"/>
    <s v="US"/>
    <n v="0"/>
    <s v="US"/>
    <s v="M"/>
  </r>
  <r>
    <n v="2024"/>
    <s v="MI"/>
    <x v="0"/>
    <s v="Data Science Manager"/>
    <n v="188500"/>
    <s v="USD"/>
    <n v="188500"/>
    <s v="US"/>
    <n v="0"/>
    <s v="US"/>
    <s v="M"/>
  </r>
  <r>
    <n v="2024"/>
    <s v="SE"/>
    <x v="0"/>
    <s v="Data Scientist"/>
    <n v="207000"/>
    <s v="USD"/>
    <n v="207000"/>
    <s v="US"/>
    <n v="100"/>
    <s v="US"/>
    <s v="M"/>
  </r>
  <r>
    <n v="2024"/>
    <s v="SE"/>
    <x v="0"/>
    <s v="Data Scientist"/>
    <n v="149800"/>
    <s v="USD"/>
    <n v="149800"/>
    <s v="US"/>
    <n v="100"/>
    <s v="US"/>
    <s v="M"/>
  </r>
  <r>
    <n v="2024"/>
    <s v="SE"/>
    <x v="0"/>
    <s v="Data Analyst"/>
    <n v="155000"/>
    <s v="USD"/>
    <n v="155000"/>
    <s v="CA"/>
    <n v="0"/>
    <s v="CA"/>
    <s v="M"/>
  </r>
  <r>
    <n v="2024"/>
    <s v="SE"/>
    <x v="0"/>
    <s v="Data Analyst"/>
    <n v="105000"/>
    <s v="USD"/>
    <n v="105000"/>
    <s v="CA"/>
    <n v="0"/>
    <s v="CA"/>
    <s v="M"/>
  </r>
  <r>
    <n v="2024"/>
    <s v="MI"/>
    <x v="0"/>
    <s v="Data Engineer"/>
    <n v="270250"/>
    <s v="USD"/>
    <n v="270250"/>
    <s v="US"/>
    <n v="0"/>
    <s v="US"/>
    <s v="M"/>
  </r>
  <r>
    <n v="2024"/>
    <s v="MI"/>
    <x v="0"/>
    <s v="Data Engineer"/>
    <n v="176000"/>
    <s v="USD"/>
    <n v="176000"/>
    <s v="US"/>
    <n v="0"/>
    <s v="US"/>
    <s v="M"/>
  </r>
  <r>
    <n v="2024"/>
    <s v="SE"/>
    <x v="0"/>
    <s v="Machine Learning Engineer"/>
    <n v="189000"/>
    <s v="USD"/>
    <n v="189000"/>
    <s v="US"/>
    <n v="0"/>
    <s v="US"/>
    <s v="M"/>
  </r>
  <r>
    <n v="2024"/>
    <s v="SE"/>
    <x v="0"/>
    <s v="Machine Learning Engineer"/>
    <n v="145400"/>
    <s v="USD"/>
    <n v="145400"/>
    <s v="US"/>
    <n v="0"/>
    <s v="US"/>
    <s v="M"/>
  </r>
  <r>
    <n v="2024"/>
    <s v="MI"/>
    <x v="0"/>
    <s v="Machine Learning Engineer"/>
    <n v="133903"/>
    <s v="USD"/>
    <n v="133903"/>
    <s v="US"/>
    <n v="100"/>
    <s v="US"/>
    <s v="M"/>
  </r>
  <r>
    <n v="2024"/>
    <s v="MI"/>
    <x v="0"/>
    <s v="Machine Learning Engineer"/>
    <n v="96411"/>
    <s v="USD"/>
    <n v="96411"/>
    <s v="US"/>
    <n v="100"/>
    <s v="US"/>
    <s v="M"/>
  </r>
  <r>
    <n v="2024"/>
    <s v="SE"/>
    <x v="0"/>
    <s v="Data Scientist"/>
    <n v="170000"/>
    <s v="USD"/>
    <n v="170000"/>
    <s v="US"/>
    <n v="0"/>
    <s v="US"/>
    <s v="M"/>
  </r>
  <r>
    <n v="2024"/>
    <s v="SE"/>
    <x v="0"/>
    <s v="Data Scientist"/>
    <n v="160000"/>
    <s v="USD"/>
    <n v="160000"/>
    <s v="US"/>
    <n v="0"/>
    <s v="US"/>
    <s v="M"/>
  </r>
  <r>
    <n v="2024"/>
    <s v="SE"/>
    <x v="0"/>
    <s v="Business Intelligence"/>
    <n v="172800"/>
    <s v="USD"/>
    <n v="172800"/>
    <s v="US"/>
    <n v="0"/>
    <s v="US"/>
    <s v="M"/>
  </r>
  <r>
    <n v="2024"/>
    <s v="SE"/>
    <x v="0"/>
    <s v="Business Intelligence"/>
    <n v="132900"/>
    <s v="USD"/>
    <n v="132900"/>
    <s v="US"/>
    <n v="0"/>
    <s v="US"/>
    <s v="M"/>
  </r>
  <r>
    <n v="2024"/>
    <s v="MI"/>
    <x v="0"/>
    <s v="Research Scientist"/>
    <n v="165000"/>
    <s v="USD"/>
    <n v="165000"/>
    <s v="US"/>
    <n v="0"/>
    <s v="US"/>
    <s v="M"/>
  </r>
  <r>
    <n v="2024"/>
    <s v="MI"/>
    <x v="0"/>
    <s v="Research Scientist"/>
    <n v="150000"/>
    <s v="USD"/>
    <n v="150000"/>
    <s v="US"/>
    <n v="0"/>
    <s v="US"/>
    <s v="M"/>
  </r>
  <r>
    <n v="2024"/>
    <s v="SE"/>
    <x v="0"/>
    <s v="Data Scientist"/>
    <n v="145000"/>
    <s v="USD"/>
    <n v="145000"/>
    <s v="US"/>
    <n v="100"/>
    <s v="US"/>
    <s v="M"/>
  </r>
  <r>
    <n v="2024"/>
    <s v="SE"/>
    <x v="0"/>
    <s v="Data Scientist"/>
    <n v="116000"/>
    <s v="USD"/>
    <n v="116000"/>
    <s v="US"/>
    <n v="100"/>
    <s v="US"/>
    <s v="M"/>
  </r>
  <r>
    <n v="2024"/>
    <s v="MI"/>
    <x v="0"/>
    <s v="Data Analyst"/>
    <n v="98000"/>
    <s v="USD"/>
    <n v="98000"/>
    <s v="US"/>
    <n v="100"/>
    <s v="US"/>
    <s v="M"/>
  </r>
  <r>
    <n v="2024"/>
    <s v="MI"/>
    <x v="0"/>
    <s v="Data Analyst"/>
    <n v="88000"/>
    <s v="USD"/>
    <n v="88000"/>
    <s v="US"/>
    <n v="100"/>
    <s v="US"/>
    <s v="M"/>
  </r>
  <r>
    <n v="2024"/>
    <s v="MI"/>
    <x v="0"/>
    <s v="Data Analyst"/>
    <n v="150000"/>
    <s v="USD"/>
    <n v="150000"/>
    <s v="US"/>
    <n v="100"/>
    <s v="US"/>
    <s v="M"/>
  </r>
  <r>
    <n v="2024"/>
    <s v="MI"/>
    <x v="0"/>
    <s v="Data Analyst"/>
    <n v="130000"/>
    <s v="USD"/>
    <n v="130000"/>
    <s v="US"/>
    <n v="100"/>
    <s v="US"/>
    <s v="M"/>
  </r>
  <r>
    <n v="2024"/>
    <s v="SE"/>
    <x v="0"/>
    <s v="Data Analyst"/>
    <n v="174000"/>
    <s v="USD"/>
    <n v="174000"/>
    <s v="US"/>
    <n v="100"/>
    <s v="US"/>
    <s v="M"/>
  </r>
  <r>
    <n v="2024"/>
    <s v="SE"/>
    <x v="0"/>
    <s v="Data Analyst"/>
    <n v="116000"/>
    <s v="USD"/>
    <n v="116000"/>
    <s v="US"/>
    <n v="100"/>
    <s v="US"/>
    <s v="M"/>
  </r>
  <r>
    <n v="2024"/>
    <s v="SE"/>
    <x v="0"/>
    <s v="Data Engineer"/>
    <n v="188000"/>
    <s v="USD"/>
    <n v="188000"/>
    <s v="US"/>
    <n v="0"/>
    <s v="US"/>
    <s v="M"/>
  </r>
  <r>
    <n v="2024"/>
    <s v="SE"/>
    <x v="0"/>
    <s v="Data Engineer"/>
    <n v="144600"/>
    <s v="USD"/>
    <n v="144600"/>
    <s v="US"/>
    <n v="0"/>
    <s v="US"/>
    <s v="M"/>
  </r>
  <r>
    <n v="2024"/>
    <s v="SE"/>
    <x v="0"/>
    <s v="Analytics Engineer"/>
    <n v="149500"/>
    <s v="USD"/>
    <n v="149500"/>
    <s v="US"/>
    <n v="100"/>
    <s v="US"/>
    <s v="M"/>
  </r>
  <r>
    <n v="2024"/>
    <s v="SE"/>
    <x v="0"/>
    <s v="Analytics Engineer"/>
    <n v="140000"/>
    <s v="USD"/>
    <n v="140000"/>
    <s v="US"/>
    <n v="100"/>
    <s v="US"/>
    <s v="M"/>
  </r>
  <r>
    <n v="2024"/>
    <s v="EN"/>
    <x v="0"/>
    <s v="Business Intelligence Analyst"/>
    <n v="100000"/>
    <s v="USD"/>
    <n v="100000"/>
    <s v="US"/>
    <n v="100"/>
    <s v="US"/>
    <s v="M"/>
  </r>
  <r>
    <n v="2024"/>
    <s v="EN"/>
    <x v="0"/>
    <s v="Business Intelligence Analyst"/>
    <n v="90000"/>
    <s v="USD"/>
    <n v="90000"/>
    <s v="US"/>
    <n v="100"/>
    <s v="US"/>
    <s v="M"/>
  </r>
  <r>
    <n v="2024"/>
    <s v="SE"/>
    <x v="0"/>
    <s v="Business Intelligence Engineer"/>
    <n v="115000"/>
    <s v="USD"/>
    <n v="115000"/>
    <s v="US"/>
    <n v="100"/>
    <s v="US"/>
    <s v="M"/>
  </r>
  <r>
    <n v="2024"/>
    <s v="SE"/>
    <x v="0"/>
    <s v="Business Intelligence Engineer"/>
    <n v="85000"/>
    <s v="USD"/>
    <n v="85000"/>
    <s v="US"/>
    <n v="100"/>
    <s v="US"/>
    <s v="M"/>
  </r>
  <r>
    <n v="2024"/>
    <s v="EN"/>
    <x v="0"/>
    <s v="Data Management Analyst"/>
    <n v="80000"/>
    <s v="USD"/>
    <n v="80000"/>
    <s v="US"/>
    <n v="100"/>
    <s v="US"/>
    <s v="M"/>
  </r>
  <r>
    <n v="2024"/>
    <s v="EN"/>
    <x v="0"/>
    <s v="Data Management Analyst"/>
    <n v="72000"/>
    <s v="USD"/>
    <n v="72000"/>
    <s v="US"/>
    <n v="100"/>
    <s v="US"/>
    <s v="M"/>
  </r>
  <r>
    <n v="2024"/>
    <s v="EN"/>
    <x v="0"/>
    <s v="Data Analyst"/>
    <n v="85000"/>
    <s v="USD"/>
    <n v="85000"/>
    <s v="US"/>
    <n v="0"/>
    <s v="US"/>
    <s v="M"/>
  </r>
  <r>
    <n v="2024"/>
    <s v="EN"/>
    <x v="0"/>
    <s v="Data Analyst"/>
    <n v="76500"/>
    <s v="USD"/>
    <n v="76500"/>
    <s v="US"/>
    <n v="0"/>
    <s v="US"/>
    <s v="M"/>
  </r>
  <r>
    <n v="2024"/>
    <s v="SE"/>
    <x v="0"/>
    <s v="Data Scientist"/>
    <n v="187165"/>
    <s v="USD"/>
    <n v="187165"/>
    <s v="CA"/>
    <n v="0"/>
    <s v="CA"/>
    <s v="M"/>
  </r>
  <r>
    <n v="2024"/>
    <s v="SE"/>
    <x v="0"/>
    <s v="Data Scientist"/>
    <n v="150500"/>
    <s v="USD"/>
    <n v="150500"/>
    <s v="CA"/>
    <n v="0"/>
    <s v="CA"/>
    <s v="M"/>
  </r>
  <r>
    <n v="2024"/>
    <s v="SE"/>
    <x v="0"/>
    <s v="Data Analyst"/>
    <n v="134500"/>
    <s v="USD"/>
    <n v="134500"/>
    <s v="US"/>
    <n v="0"/>
    <s v="US"/>
    <s v="M"/>
  </r>
  <r>
    <n v="2024"/>
    <s v="SE"/>
    <x v="0"/>
    <s v="Data Analyst"/>
    <n v="100000"/>
    <s v="USD"/>
    <n v="100000"/>
    <s v="US"/>
    <n v="0"/>
    <s v="US"/>
    <s v="M"/>
  </r>
  <r>
    <n v="2024"/>
    <s v="SE"/>
    <x v="0"/>
    <s v="Machine Learning Engineer"/>
    <n v="274000"/>
    <s v="USD"/>
    <n v="274000"/>
    <s v="US"/>
    <n v="100"/>
    <s v="US"/>
    <s v="M"/>
  </r>
  <r>
    <n v="2024"/>
    <s v="SE"/>
    <x v="0"/>
    <s v="Machine Learning Engineer"/>
    <n v="245000"/>
    <s v="USD"/>
    <n v="245000"/>
    <s v="US"/>
    <n v="100"/>
    <s v="US"/>
    <s v="M"/>
  </r>
  <r>
    <n v="2024"/>
    <s v="MI"/>
    <x v="0"/>
    <s v="Business Intelligence Manager"/>
    <n v="263000"/>
    <s v="USD"/>
    <n v="263000"/>
    <s v="US"/>
    <n v="0"/>
    <s v="US"/>
    <s v="M"/>
  </r>
  <r>
    <n v="2024"/>
    <s v="MI"/>
    <x v="0"/>
    <s v="Business Intelligence Manager"/>
    <n v="207000"/>
    <s v="USD"/>
    <n v="207000"/>
    <s v="US"/>
    <n v="0"/>
    <s v="US"/>
    <s v="M"/>
  </r>
  <r>
    <n v="2024"/>
    <s v="SE"/>
    <x v="0"/>
    <s v="Data Engineer"/>
    <n v="149076"/>
    <s v="USD"/>
    <n v="149076"/>
    <s v="US"/>
    <n v="0"/>
    <s v="US"/>
    <s v="M"/>
  </r>
  <r>
    <n v="2024"/>
    <s v="SE"/>
    <x v="0"/>
    <s v="Data Engineer"/>
    <n v="82365"/>
    <s v="USD"/>
    <n v="82365"/>
    <s v="US"/>
    <n v="0"/>
    <s v="US"/>
    <s v="M"/>
  </r>
  <r>
    <n v="2024"/>
    <s v="EN"/>
    <x v="0"/>
    <s v="Data Analyst"/>
    <n v="90000"/>
    <s v="USD"/>
    <n v="90000"/>
    <s v="US"/>
    <n v="100"/>
    <s v="US"/>
    <s v="M"/>
  </r>
  <r>
    <n v="2024"/>
    <s v="EN"/>
    <x v="0"/>
    <s v="Data Analyst"/>
    <n v="80000"/>
    <s v="USD"/>
    <n v="80000"/>
    <s v="US"/>
    <n v="100"/>
    <s v="US"/>
    <s v="M"/>
  </r>
  <r>
    <n v="2024"/>
    <s v="EX"/>
    <x v="0"/>
    <s v="Data Engineer"/>
    <n v="314000"/>
    <s v="USD"/>
    <n v="314000"/>
    <s v="CA"/>
    <n v="100"/>
    <s v="CA"/>
    <s v="M"/>
  </r>
  <r>
    <n v="2024"/>
    <s v="EX"/>
    <x v="0"/>
    <s v="Data Engineer"/>
    <n v="201000"/>
    <s v="USD"/>
    <n v="201000"/>
    <s v="CA"/>
    <n v="100"/>
    <s v="CA"/>
    <s v="M"/>
  </r>
  <r>
    <n v="2024"/>
    <s v="SE"/>
    <x v="0"/>
    <s v="Analytics Engineer"/>
    <n v="200400"/>
    <s v="USD"/>
    <n v="200400"/>
    <s v="US"/>
    <n v="0"/>
    <s v="US"/>
    <s v="M"/>
  </r>
  <r>
    <n v="2024"/>
    <s v="SE"/>
    <x v="0"/>
    <s v="Analytics Engineer"/>
    <n v="154100"/>
    <s v="USD"/>
    <n v="154100"/>
    <s v="US"/>
    <n v="0"/>
    <s v="US"/>
    <s v="M"/>
  </r>
  <r>
    <n v="2024"/>
    <s v="SE"/>
    <x v="0"/>
    <s v="Data Analyst"/>
    <n v="165000"/>
    <s v="USD"/>
    <n v="165000"/>
    <s v="AU"/>
    <n v="0"/>
    <s v="AU"/>
    <s v="M"/>
  </r>
  <r>
    <n v="2024"/>
    <s v="SE"/>
    <x v="0"/>
    <s v="Data Analyst"/>
    <n v="142500"/>
    <s v="USD"/>
    <n v="142500"/>
    <s v="AU"/>
    <n v="0"/>
    <s v="AU"/>
    <s v="M"/>
  </r>
  <r>
    <n v="2024"/>
    <s v="MI"/>
    <x v="0"/>
    <s v="AI Developer"/>
    <n v="30000"/>
    <s v="EUR"/>
    <n v="33333"/>
    <s v="FR"/>
    <n v="50"/>
    <s v="FR"/>
    <s v="M"/>
  </r>
  <r>
    <n v="2024"/>
    <s v="SE"/>
    <x v="0"/>
    <s v="Research Engineer"/>
    <n v="310000"/>
    <s v="USD"/>
    <n v="310000"/>
    <s v="US"/>
    <n v="0"/>
    <s v="US"/>
    <s v="M"/>
  </r>
  <r>
    <n v="2024"/>
    <s v="SE"/>
    <x v="0"/>
    <s v="Research Engineer"/>
    <n v="270000"/>
    <s v="USD"/>
    <n v="270000"/>
    <s v="US"/>
    <n v="0"/>
    <s v="US"/>
    <s v="M"/>
  </r>
  <r>
    <n v="2024"/>
    <s v="MI"/>
    <x v="0"/>
    <s v="Data Engineer"/>
    <n v="115000"/>
    <s v="USD"/>
    <n v="115000"/>
    <s v="US"/>
    <n v="0"/>
    <s v="US"/>
    <s v="M"/>
  </r>
  <r>
    <n v="2024"/>
    <s v="MI"/>
    <x v="0"/>
    <s v="Data Engineer"/>
    <n v="80000"/>
    <s v="USD"/>
    <n v="80000"/>
    <s v="US"/>
    <n v="0"/>
    <s v="US"/>
    <s v="M"/>
  </r>
  <r>
    <n v="2024"/>
    <s v="SE"/>
    <x v="0"/>
    <s v="Data Engineer"/>
    <n v="144900"/>
    <s v="USD"/>
    <n v="144900"/>
    <s v="US"/>
    <n v="0"/>
    <s v="US"/>
    <s v="M"/>
  </r>
  <r>
    <n v="2024"/>
    <s v="SE"/>
    <x v="0"/>
    <s v="Data Engineer"/>
    <n v="110000"/>
    <s v="USD"/>
    <n v="110000"/>
    <s v="US"/>
    <n v="0"/>
    <s v="US"/>
    <s v="M"/>
  </r>
  <r>
    <n v="2024"/>
    <s v="EN"/>
    <x v="0"/>
    <s v="Research Analyst"/>
    <n v="84068"/>
    <s v="USD"/>
    <n v="84068"/>
    <s v="US"/>
    <n v="0"/>
    <s v="US"/>
    <s v="M"/>
  </r>
  <r>
    <n v="2024"/>
    <s v="EN"/>
    <x v="0"/>
    <s v="Research Analyst"/>
    <n v="49452"/>
    <s v="USD"/>
    <n v="49452"/>
    <s v="US"/>
    <n v="0"/>
    <s v="US"/>
    <s v="M"/>
  </r>
  <r>
    <n v="2024"/>
    <s v="SE"/>
    <x v="0"/>
    <s v="Machine Learning Engineer"/>
    <n v="188500"/>
    <s v="USD"/>
    <n v="188500"/>
    <s v="US"/>
    <n v="0"/>
    <s v="US"/>
    <s v="M"/>
  </r>
  <r>
    <n v="2024"/>
    <s v="SE"/>
    <x v="0"/>
    <s v="Machine Learning Engineer"/>
    <n v="165100"/>
    <s v="USD"/>
    <n v="165100"/>
    <s v="US"/>
    <n v="0"/>
    <s v="US"/>
    <s v="M"/>
  </r>
  <r>
    <n v="2024"/>
    <s v="SE"/>
    <x v="0"/>
    <s v="Data Engineer"/>
    <n v="60000"/>
    <s v="GBP"/>
    <n v="75000"/>
    <s v="GB"/>
    <n v="0"/>
    <s v="GB"/>
    <s v="M"/>
  </r>
  <r>
    <n v="2024"/>
    <s v="SE"/>
    <x v="0"/>
    <s v="Data Engineer"/>
    <n v="50000"/>
    <s v="GBP"/>
    <n v="62500"/>
    <s v="GB"/>
    <n v="0"/>
    <s v="GB"/>
    <s v="M"/>
  </r>
  <r>
    <n v="2024"/>
    <s v="MI"/>
    <x v="0"/>
    <s v="Data Operations Specialist"/>
    <n v="132500"/>
    <s v="USD"/>
    <n v="132500"/>
    <s v="US"/>
    <n v="0"/>
    <s v="US"/>
    <s v="M"/>
  </r>
  <r>
    <n v="2024"/>
    <s v="MI"/>
    <x v="0"/>
    <s v="Data Operations Specialist"/>
    <n v="88000"/>
    <s v="USD"/>
    <n v="88000"/>
    <s v="US"/>
    <n v="0"/>
    <s v="US"/>
    <s v="M"/>
  </r>
  <r>
    <n v="2024"/>
    <s v="MI"/>
    <x v="0"/>
    <s v="Data Engineer"/>
    <n v="179900"/>
    <s v="USD"/>
    <n v="179900"/>
    <s v="US"/>
    <n v="0"/>
    <s v="US"/>
    <s v="M"/>
  </r>
  <r>
    <n v="2024"/>
    <s v="MI"/>
    <x v="0"/>
    <s v="Data Engineer"/>
    <n v="142002"/>
    <s v="USD"/>
    <n v="142002"/>
    <s v="US"/>
    <n v="0"/>
    <s v="US"/>
    <s v="M"/>
  </r>
  <r>
    <n v="2024"/>
    <s v="SE"/>
    <x v="0"/>
    <s v="AI Engineer"/>
    <n v="287500"/>
    <s v="USD"/>
    <n v="287500"/>
    <s v="US"/>
    <n v="0"/>
    <s v="US"/>
    <s v="M"/>
  </r>
  <r>
    <n v="2024"/>
    <s v="SE"/>
    <x v="0"/>
    <s v="AI Engineer"/>
    <n v="168000"/>
    <s v="USD"/>
    <n v="168000"/>
    <s v="US"/>
    <n v="0"/>
    <s v="US"/>
    <s v="M"/>
  </r>
  <r>
    <n v="2024"/>
    <s v="SE"/>
    <x v="0"/>
    <s v="Data Engineer"/>
    <n v="220000"/>
    <s v="USD"/>
    <n v="220000"/>
    <s v="US"/>
    <n v="0"/>
    <s v="US"/>
    <s v="M"/>
  </r>
  <r>
    <n v="2024"/>
    <s v="SE"/>
    <x v="0"/>
    <s v="Data Engineer"/>
    <n v="137500"/>
    <s v="USD"/>
    <n v="137500"/>
    <s v="US"/>
    <n v="0"/>
    <s v="US"/>
    <s v="M"/>
  </r>
  <r>
    <n v="2024"/>
    <s v="SE"/>
    <x v="0"/>
    <s v="Data Analyst"/>
    <n v="96600"/>
    <s v="USD"/>
    <n v="96600"/>
    <s v="US"/>
    <n v="0"/>
    <s v="US"/>
    <s v="M"/>
  </r>
  <r>
    <n v="2024"/>
    <s v="SE"/>
    <x v="0"/>
    <s v="Data Analyst"/>
    <n v="55200"/>
    <s v="USD"/>
    <n v="55200"/>
    <s v="US"/>
    <n v="0"/>
    <s v="US"/>
    <s v="M"/>
  </r>
  <r>
    <n v="2024"/>
    <s v="SE"/>
    <x v="0"/>
    <s v="Data Engineer"/>
    <n v="194500"/>
    <s v="USD"/>
    <n v="194500"/>
    <s v="US"/>
    <n v="0"/>
    <s v="US"/>
    <s v="M"/>
  </r>
  <r>
    <n v="2024"/>
    <s v="SE"/>
    <x v="0"/>
    <s v="Data Engineer"/>
    <n v="146266"/>
    <s v="USD"/>
    <n v="146266"/>
    <s v="US"/>
    <n v="0"/>
    <s v="US"/>
    <s v="M"/>
  </r>
  <r>
    <n v="2024"/>
    <s v="SE"/>
    <x v="0"/>
    <s v="Data Engineer"/>
    <n v="194500"/>
    <s v="USD"/>
    <n v="194500"/>
    <s v="US"/>
    <n v="0"/>
    <s v="US"/>
    <s v="M"/>
  </r>
  <r>
    <n v="2024"/>
    <s v="SE"/>
    <x v="0"/>
    <s v="Data Engineer"/>
    <n v="146266"/>
    <s v="USD"/>
    <n v="146266"/>
    <s v="US"/>
    <n v="0"/>
    <s v="US"/>
    <s v="M"/>
  </r>
  <r>
    <n v="2024"/>
    <s v="MI"/>
    <x v="0"/>
    <s v="Data Engineer"/>
    <n v="146100"/>
    <s v="USD"/>
    <n v="146100"/>
    <s v="US"/>
    <n v="0"/>
    <s v="US"/>
    <s v="M"/>
  </r>
  <r>
    <n v="2024"/>
    <s v="MI"/>
    <x v="0"/>
    <s v="Data Engineer"/>
    <n v="111800"/>
    <s v="USD"/>
    <n v="111800"/>
    <s v="US"/>
    <n v="0"/>
    <s v="US"/>
    <s v="M"/>
  </r>
  <r>
    <n v="2024"/>
    <s v="MI"/>
    <x v="0"/>
    <s v="Data Scientist"/>
    <n v="145580"/>
    <s v="USD"/>
    <n v="145580"/>
    <s v="US"/>
    <n v="100"/>
    <s v="US"/>
    <s v="M"/>
  </r>
  <r>
    <n v="2024"/>
    <s v="MI"/>
    <x v="0"/>
    <s v="Data Scientist"/>
    <n v="97060"/>
    <s v="USD"/>
    <n v="97060"/>
    <s v="US"/>
    <n v="100"/>
    <s v="US"/>
    <s v="M"/>
  </r>
  <r>
    <n v="2024"/>
    <s v="SE"/>
    <x v="0"/>
    <s v="Business Intelligence Engineer"/>
    <n v="108500"/>
    <s v="USD"/>
    <n v="108500"/>
    <s v="US"/>
    <n v="100"/>
    <s v="US"/>
    <s v="M"/>
  </r>
  <r>
    <n v="2024"/>
    <s v="SE"/>
    <x v="0"/>
    <s v="Business Intelligence Engineer"/>
    <n v="78800"/>
    <s v="USD"/>
    <n v="78800"/>
    <s v="US"/>
    <n v="100"/>
    <s v="US"/>
    <s v="M"/>
  </r>
  <r>
    <n v="2024"/>
    <s v="EN"/>
    <x v="0"/>
    <s v="Data Operations Analyst"/>
    <n v="95000"/>
    <s v="USD"/>
    <n v="95000"/>
    <s v="US"/>
    <n v="0"/>
    <s v="US"/>
    <s v="M"/>
  </r>
  <r>
    <n v="2024"/>
    <s v="EN"/>
    <x v="0"/>
    <s v="Data Operations Analyst"/>
    <n v="76000"/>
    <s v="USD"/>
    <n v="76000"/>
    <s v="US"/>
    <n v="0"/>
    <s v="US"/>
    <s v="M"/>
  </r>
  <r>
    <n v="2024"/>
    <s v="MI"/>
    <x v="0"/>
    <s v="Data Engineer"/>
    <n v="97000"/>
    <s v="USD"/>
    <n v="97000"/>
    <s v="US"/>
    <n v="0"/>
    <s v="US"/>
    <s v="M"/>
  </r>
  <r>
    <n v="2024"/>
    <s v="MI"/>
    <x v="0"/>
    <s v="Data Engineer"/>
    <n v="62000"/>
    <s v="USD"/>
    <n v="62000"/>
    <s v="US"/>
    <n v="0"/>
    <s v="US"/>
    <s v="M"/>
  </r>
  <r>
    <n v="2024"/>
    <s v="SE"/>
    <x v="0"/>
    <s v="Data Architect"/>
    <n v="234000"/>
    <s v="USD"/>
    <n v="234000"/>
    <s v="US"/>
    <n v="0"/>
    <s v="US"/>
    <s v="M"/>
  </r>
  <r>
    <n v="2024"/>
    <s v="SE"/>
    <x v="0"/>
    <s v="Data Architect"/>
    <n v="146000"/>
    <s v="USD"/>
    <n v="146000"/>
    <s v="US"/>
    <n v="0"/>
    <s v="US"/>
    <s v="M"/>
  </r>
  <r>
    <n v="2024"/>
    <s v="MI"/>
    <x v="0"/>
    <s v="Machine Learning Engineer"/>
    <n v="177100"/>
    <s v="USD"/>
    <n v="177100"/>
    <s v="US"/>
    <n v="0"/>
    <s v="US"/>
    <s v="M"/>
  </r>
  <r>
    <n v="2024"/>
    <s v="MI"/>
    <x v="0"/>
    <s v="Machine Learning Engineer"/>
    <n v="130900"/>
    <s v="USD"/>
    <n v="130900"/>
    <s v="US"/>
    <n v="0"/>
    <s v="US"/>
    <s v="M"/>
  </r>
  <r>
    <n v="2024"/>
    <s v="MI"/>
    <x v="0"/>
    <s v="BI Developer"/>
    <n v="106050"/>
    <s v="USD"/>
    <n v="106050"/>
    <s v="US"/>
    <n v="0"/>
    <s v="US"/>
    <s v="M"/>
  </r>
  <r>
    <n v="2024"/>
    <s v="MI"/>
    <x v="0"/>
    <s v="BI Developer"/>
    <n v="80420"/>
    <s v="USD"/>
    <n v="80420"/>
    <s v="US"/>
    <n v="0"/>
    <s v="US"/>
    <s v="M"/>
  </r>
  <r>
    <n v="2024"/>
    <s v="SE"/>
    <x v="0"/>
    <s v="Data Engineer"/>
    <n v="277000"/>
    <s v="USD"/>
    <n v="277000"/>
    <s v="US"/>
    <n v="0"/>
    <s v="US"/>
    <s v="M"/>
  </r>
  <r>
    <n v="2024"/>
    <s v="SE"/>
    <x v="0"/>
    <s v="Data Engineer"/>
    <n v="173000"/>
    <s v="USD"/>
    <n v="173000"/>
    <s v="US"/>
    <n v="0"/>
    <s v="US"/>
    <s v="M"/>
  </r>
  <r>
    <n v="2024"/>
    <s v="MI"/>
    <x v="0"/>
    <s v="Admin &amp; Data Analyst"/>
    <n v="38000"/>
    <s v="EUR"/>
    <n v="42222"/>
    <s v="ES"/>
    <n v="100"/>
    <s v="ES"/>
    <s v="L"/>
  </r>
  <r>
    <n v="2024"/>
    <s v="MI"/>
    <x v="0"/>
    <s v="Data Scientist"/>
    <n v="166000"/>
    <s v="USD"/>
    <n v="166000"/>
    <s v="EG"/>
    <n v="0"/>
    <s v="EG"/>
    <s v="M"/>
  </r>
  <r>
    <n v="2024"/>
    <s v="MI"/>
    <x v="0"/>
    <s v="Data Scientist"/>
    <n v="73100"/>
    <s v="USD"/>
    <n v="73100"/>
    <s v="EG"/>
    <n v="0"/>
    <s v="EG"/>
    <s v="M"/>
  </r>
  <r>
    <n v="2024"/>
    <s v="MI"/>
    <x v="0"/>
    <s v="Data Science"/>
    <n v="220000"/>
    <s v="USD"/>
    <n v="220000"/>
    <s v="US"/>
    <n v="0"/>
    <s v="US"/>
    <s v="M"/>
  </r>
  <r>
    <n v="2024"/>
    <s v="MI"/>
    <x v="0"/>
    <s v="Data Science"/>
    <n v="137500"/>
    <s v="USD"/>
    <n v="137500"/>
    <s v="US"/>
    <n v="0"/>
    <s v="US"/>
    <s v="M"/>
  </r>
  <r>
    <n v="2024"/>
    <s v="MI"/>
    <x v="0"/>
    <s v="Data Engineer"/>
    <n v="133000"/>
    <s v="USD"/>
    <n v="133000"/>
    <s v="US"/>
    <n v="0"/>
    <s v="US"/>
    <s v="M"/>
  </r>
  <r>
    <n v="2024"/>
    <s v="MI"/>
    <x v="0"/>
    <s v="Data Engineer"/>
    <n v="58400"/>
    <s v="USD"/>
    <n v="58400"/>
    <s v="US"/>
    <n v="0"/>
    <s v="US"/>
    <s v="M"/>
  </r>
  <r>
    <n v="2024"/>
    <s v="MI"/>
    <x v="0"/>
    <s v="Analytics Engineer"/>
    <n v="80000"/>
    <s v="USD"/>
    <n v="80000"/>
    <s v="US"/>
    <n v="0"/>
    <s v="US"/>
    <s v="M"/>
  </r>
  <r>
    <n v="2024"/>
    <s v="MI"/>
    <x v="0"/>
    <s v="Analytics Engineer"/>
    <n v="75000"/>
    <s v="USD"/>
    <n v="75000"/>
    <s v="US"/>
    <n v="0"/>
    <s v="US"/>
    <s v="M"/>
  </r>
  <r>
    <n v="2024"/>
    <s v="SE"/>
    <x v="0"/>
    <s v="Data Scientist"/>
    <n v="140000"/>
    <s v="USD"/>
    <n v="140000"/>
    <s v="US"/>
    <n v="100"/>
    <s v="US"/>
    <s v="M"/>
  </r>
  <r>
    <n v="2024"/>
    <s v="SE"/>
    <x v="0"/>
    <s v="Data Scientist"/>
    <n v="125000"/>
    <s v="USD"/>
    <n v="125000"/>
    <s v="US"/>
    <n v="100"/>
    <s v="US"/>
    <s v="M"/>
  </r>
  <r>
    <n v="2024"/>
    <s v="EN"/>
    <x v="0"/>
    <s v="Data Analyst"/>
    <n v="65000"/>
    <s v="USD"/>
    <n v="65000"/>
    <s v="US"/>
    <n v="0"/>
    <s v="US"/>
    <s v="M"/>
  </r>
  <r>
    <n v="2024"/>
    <s v="EN"/>
    <x v="0"/>
    <s v="Data Analyst"/>
    <n v="55000"/>
    <s v="USD"/>
    <n v="55000"/>
    <s v="US"/>
    <n v="0"/>
    <s v="US"/>
    <s v="M"/>
  </r>
  <r>
    <n v="2024"/>
    <s v="MI"/>
    <x v="0"/>
    <s v="Data Analyst"/>
    <n v="105000"/>
    <s v="USD"/>
    <n v="105000"/>
    <s v="US"/>
    <n v="0"/>
    <s v="US"/>
    <s v="M"/>
  </r>
  <r>
    <n v="2024"/>
    <s v="MI"/>
    <x v="0"/>
    <s v="Data Analyst"/>
    <n v="78000"/>
    <s v="USD"/>
    <n v="78000"/>
    <s v="US"/>
    <n v="0"/>
    <s v="US"/>
    <s v="M"/>
  </r>
  <r>
    <n v="2024"/>
    <s v="EX"/>
    <x v="0"/>
    <s v="AI Engineer"/>
    <n v="200070"/>
    <s v="USD"/>
    <n v="200070"/>
    <s v="CA"/>
    <n v="0"/>
    <s v="CA"/>
    <s v="M"/>
  </r>
  <r>
    <n v="2024"/>
    <s v="EX"/>
    <x v="0"/>
    <s v="AI Engineer"/>
    <n v="107730"/>
    <s v="USD"/>
    <n v="107730"/>
    <s v="CA"/>
    <n v="0"/>
    <s v="CA"/>
    <s v="M"/>
  </r>
  <r>
    <n v="2024"/>
    <s v="SE"/>
    <x v="0"/>
    <s v="BI Developer"/>
    <n v="179000"/>
    <s v="USD"/>
    <n v="179000"/>
    <s v="US"/>
    <n v="0"/>
    <s v="US"/>
    <s v="M"/>
  </r>
  <r>
    <n v="2024"/>
    <s v="SE"/>
    <x v="0"/>
    <s v="BI Developer"/>
    <n v="112000"/>
    <s v="USD"/>
    <n v="112000"/>
    <s v="US"/>
    <n v="0"/>
    <s v="US"/>
    <s v="M"/>
  </r>
  <r>
    <n v="2024"/>
    <s v="MI"/>
    <x v="0"/>
    <s v="Data Engineer"/>
    <n v="166363"/>
    <s v="USD"/>
    <n v="166363"/>
    <s v="US"/>
    <n v="0"/>
    <s v="US"/>
    <s v="M"/>
  </r>
  <r>
    <n v="2024"/>
    <s v="MI"/>
    <x v="0"/>
    <s v="Data Engineer"/>
    <n v="103977"/>
    <s v="USD"/>
    <n v="103977"/>
    <s v="US"/>
    <n v="0"/>
    <s v="US"/>
    <s v="M"/>
  </r>
  <r>
    <n v="2024"/>
    <s v="MI"/>
    <x v="0"/>
    <s v="Data Scientist"/>
    <n v="130000"/>
    <s v="USD"/>
    <n v="130000"/>
    <s v="US"/>
    <n v="0"/>
    <s v="US"/>
    <s v="M"/>
  </r>
  <r>
    <n v="2024"/>
    <s v="MI"/>
    <x v="0"/>
    <s v="Data Scientist"/>
    <n v="95000"/>
    <s v="USD"/>
    <n v="95000"/>
    <s v="US"/>
    <n v="0"/>
    <s v="US"/>
    <s v="M"/>
  </r>
  <r>
    <n v="2024"/>
    <s v="SE"/>
    <x v="0"/>
    <s v="Data Engineer"/>
    <n v="214300"/>
    <s v="USD"/>
    <n v="214300"/>
    <s v="US"/>
    <n v="0"/>
    <s v="US"/>
    <s v="M"/>
  </r>
  <r>
    <n v="2024"/>
    <s v="SE"/>
    <x v="0"/>
    <s v="Data Engineer"/>
    <n v="108500"/>
    <s v="USD"/>
    <n v="108500"/>
    <s v="US"/>
    <n v="0"/>
    <s v="US"/>
    <s v="M"/>
  </r>
  <r>
    <n v="2024"/>
    <s v="SE"/>
    <x v="0"/>
    <s v="Applied Scientist"/>
    <n v="266482"/>
    <s v="USD"/>
    <n v="266482"/>
    <s v="US"/>
    <n v="0"/>
    <s v="US"/>
    <s v="M"/>
  </r>
  <r>
    <n v="2024"/>
    <s v="SE"/>
    <x v="0"/>
    <s v="Applied Scientist"/>
    <n v="166551"/>
    <s v="USD"/>
    <n v="166551"/>
    <s v="US"/>
    <n v="0"/>
    <s v="US"/>
    <s v="M"/>
  </r>
  <r>
    <n v="2024"/>
    <s v="MI"/>
    <x v="0"/>
    <s v="Business Intelligence Developer"/>
    <n v="90279"/>
    <s v="USD"/>
    <n v="90279"/>
    <s v="US"/>
    <n v="0"/>
    <s v="US"/>
    <s v="M"/>
  </r>
  <r>
    <n v="2024"/>
    <s v="MI"/>
    <x v="0"/>
    <s v="Business Intelligence Developer"/>
    <n v="67060"/>
    <s v="USD"/>
    <n v="67060"/>
    <s v="US"/>
    <n v="0"/>
    <s v="US"/>
    <s v="M"/>
  </r>
  <r>
    <n v="2024"/>
    <s v="SE"/>
    <x v="0"/>
    <s v="AI Scientist"/>
    <n v="190000"/>
    <s v="USD"/>
    <n v="190000"/>
    <s v="US"/>
    <n v="100"/>
    <s v="US"/>
    <s v="M"/>
  </r>
  <r>
    <n v="2024"/>
    <s v="SE"/>
    <x v="0"/>
    <s v="AI Scientist"/>
    <n v="160000"/>
    <s v="USD"/>
    <n v="160000"/>
    <s v="US"/>
    <n v="100"/>
    <s v="US"/>
    <s v="M"/>
  </r>
  <r>
    <n v="2024"/>
    <s v="MI"/>
    <x v="0"/>
    <s v="Data Scientist"/>
    <n v="212800"/>
    <s v="USD"/>
    <n v="212800"/>
    <s v="US"/>
    <n v="0"/>
    <s v="US"/>
    <s v="L"/>
  </r>
  <r>
    <n v="2024"/>
    <s v="MI"/>
    <x v="0"/>
    <s v="Data Scientist"/>
    <n v="111600"/>
    <s v="USD"/>
    <n v="111600"/>
    <s v="US"/>
    <n v="0"/>
    <s v="US"/>
    <s v="L"/>
  </r>
  <r>
    <n v="2024"/>
    <s v="SE"/>
    <x v="0"/>
    <s v="Data Modeler"/>
    <n v="130000"/>
    <s v="USD"/>
    <n v="130000"/>
    <s v="US"/>
    <n v="100"/>
    <s v="US"/>
    <s v="M"/>
  </r>
  <r>
    <n v="2024"/>
    <s v="SE"/>
    <x v="0"/>
    <s v="Data Modeler"/>
    <n v="110000"/>
    <s v="USD"/>
    <n v="110000"/>
    <s v="US"/>
    <n v="100"/>
    <s v="US"/>
    <s v="M"/>
  </r>
  <r>
    <n v="2024"/>
    <s v="SE"/>
    <x v="0"/>
    <s v="Data Engineer"/>
    <n v="190100"/>
    <s v="USD"/>
    <n v="190100"/>
    <s v="US"/>
    <n v="100"/>
    <s v="US"/>
    <s v="M"/>
  </r>
  <r>
    <n v="2024"/>
    <s v="SE"/>
    <x v="0"/>
    <s v="Data Engineer"/>
    <n v="131414"/>
    <s v="USD"/>
    <n v="131414"/>
    <s v="US"/>
    <n v="100"/>
    <s v="US"/>
    <s v="M"/>
  </r>
  <r>
    <n v="2024"/>
    <s v="SE"/>
    <x v="0"/>
    <s v="Machine Learning Engineer"/>
    <n v="284400"/>
    <s v="USD"/>
    <n v="284400"/>
    <s v="US"/>
    <n v="0"/>
    <s v="US"/>
    <s v="M"/>
  </r>
  <r>
    <n v="2024"/>
    <s v="SE"/>
    <x v="0"/>
    <s v="Machine Learning Engineer"/>
    <n v="150700"/>
    <s v="USD"/>
    <n v="150700"/>
    <s v="US"/>
    <n v="0"/>
    <s v="US"/>
    <s v="M"/>
  </r>
  <r>
    <n v="2024"/>
    <s v="SE"/>
    <x v="0"/>
    <s v="Data Architect"/>
    <n v="166500"/>
    <s v="CAD"/>
    <n v="128076"/>
    <s v="CA"/>
    <n v="100"/>
    <s v="CA"/>
    <s v="M"/>
  </r>
  <r>
    <n v="2024"/>
    <s v="SE"/>
    <x v="0"/>
    <s v="Data Architect"/>
    <n v="135000"/>
    <s v="CAD"/>
    <n v="103846"/>
    <s v="CA"/>
    <n v="100"/>
    <s v="CA"/>
    <s v="M"/>
  </r>
  <r>
    <n v="2024"/>
    <s v="MI"/>
    <x v="0"/>
    <s v="Analytics Engineer"/>
    <n v="145000"/>
    <s v="USD"/>
    <n v="145000"/>
    <s v="US"/>
    <n v="100"/>
    <s v="US"/>
    <s v="M"/>
  </r>
  <r>
    <n v="2024"/>
    <s v="MI"/>
    <x v="0"/>
    <s v="Analytics Engineer"/>
    <n v="104000"/>
    <s v="USD"/>
    <n v="104000"/>
    <s v="US"/>
    <n v="100"/>
    <s v="US"/>
    <s v="M"/>
  </r>
  <r>
    <n v="2024"/>
    <s v="SE"/>
    <x v="0"/>
    <s v="Data Engineer"/>
    <n v="165000"/>
    <s v="USD"/>
    <n v="165000"/>
    <s v="US"/>
    <n v="100"/>
    <s v="US"/>
    <s v="M"/>
  </r>
  <r>
    <n v="2024"/>
    <s v="SE"/>
    <x v="0"/>
    <s v="Data Engineer"/>
    <n v="132000"/>
    <s v="USD"/>
    <n v="132000"/>
    <s v="US"/>
    <n v="100"/>
    <s v="US"/>
    <s v="M"/>
  </r>
  <r>
    <n v="2024"/>
    <s v="SE"/>
    <x v="0"/>
    <s v="Data Engineer"/>
    <n v="234000"/>
    <s v="USD"/>
    <n v="234000"/>
    <s v="US"/>
    <n v="0"/>
    <s v="US"/>
    <s v="M"/>
  </r>
  <r>
    <n v="2024"/>
    <s v="SE"/>
    <x v="0"/>
    <s v="Data Engineer"/>
    <n v="117000"/>
    <s v="USD"/>
    <n v="117000"/>
    <s v="US"/>
    <n v="0"/>
    <s v="US"/>
    <s v="M"/>
  </r>
  <r>
    <n v="2024"/>
    <s v="MI"/>
    <x v="0"/>
    <s v="Data Engineer"/>
    <n v="215500"/>
    <s v="USD"/>
    <n v="215500"/>
    <s v="US"/>
    <n v="0"/>
    <s v="US"/>
    <s v="M"/>
  </r>
  <r>
    <n v="2024"/>
    <s v="MI"/>
    <x v="0"/>
    <s v="Data Engineer"/>
    <n v="121800"/>
    <s v="USD"/>
    <n v="121800"/>
    <s v="US"/>
    <n v="0"/>
    <s v="US"/>
    <s v="M"/>
  </r>
  <r>
    <n v="2024"/>
    <s v="MI"/>
    <x v="0"/>
    <s v="Data Engineer"/>
    <n v="165000"/>
    <s v="USD"/>
    <n v="165000"/>
    <s v="US"/>
    <n v="100"/>
    <s v="US"/>
    <s v="M"/>
  </r>
  <r>
    <n v="2024"/>
    <s v="MI"/>
    <x v="0"/>
    <s v="Data Engineer"/>
    <n v="140250"/>
    <s v="USD"/>
    <n v="140250"/>
    <s v="US"/>
    <n v="100"/>
    <s v="US"/>
    <s v="M"/>
  </r>
  <r>
    <n v="2024"/>
    <s v="MI"/>
    <x v="0"/>
    <s v="Analytics Engineer"/>
    <n v="164850"/>
    <s v="USD"/>
    <n v="164850"/>
    <s v="US"/>
    <n v="100"/>
    <s v="US"/>
    <s v="M"/>
  </r>
  <r>
    <n v="2024"/>
    <s v="MI"/>
    <x v="0"/>
    <s v="Analytics Engineer"/>
    <n v="112000"/>
    <s v="USD"/>
    <n v="112000"/>
    <s v="US"/>
    <n v="100"/>
    <s v="US"/>
    <s v="M"/>
  </r>
  <r>
    <n v="2024"/>
    <s v="SE"/>
    <x v="0"/>
    <s v="Data Engineer"/>
    <n v="295000"/>
    <s v="USD"/>
    <n v="295000"/>
    <s v="US"/>
    <n v="0"/>
    <s v="US"/>
    <s v="M"/>
  </r>
  <r>
    <n v="2024"/>
    <s v="SE"/>
    <x v="0"/>
    <s v="Data Engineer"/>
    <n v="235000"/>
    <s v="USD"/>
    <n v="235000"/>
    <s v="US"/>
    <n v="0"/>
    <s v="US"/>
    <s v="M"/>
  </r>
  <r>
    <n v="2024"/>
    <s v="MI"/>
    <x v="0"/>
    <s v="Business Intelligence"/>
    <n v="150000"/>
    <s v="USD"/>
    <n v="150000"/>
    <s v="US"/>
    <n v="0"/>
    <s v="US"/>
    <s v="M"/>
  </r>
  <r>
    <n v="2024"/>
    <s v="MI"/>
    <x v="0"/>
    <s v="Business Intelligence"/>
    <n v="100000"/>
    <s v="USD"/>
    <n v="100000"/>
    <s v="US"/>
    <n v="0"/>
    <s v="US"/>
    <s v="M"/>
  </r>
  <r>
    <n v="2024"/>
    <s v="MI"/>
    <x v="0"/>
    <s v="Data Integration Specialist"/>
    <n v="75000"/>
    <s v="GBP"/>
    <n v="93750"/>
    <s v="GB"/>
    <n v="100"/>
    <s v="GB"/>
    <s v="M"/>
  </r>
  <r>
    <n v="2024"/>
    <s v="MI"/>
    <x v="0"/>
    <s v="Data Integration Specialist"/>
    <n v="55000"/>
    <s v="GBP"/>
    <n v="68750"/>
    <s v="GB"/>
    <n v="100"/>
    <s v="GB"/>
    <s v="M"/>
  </r>
  <r>
    <n v="2024"/>
    <s v="EN"/>
    <x v="0"/>
    <s v="Data Analyst"/>
    <n v="120000"/>
    <s v="USD"/>
    <n v="120000"/>
    <s v="US"/>
    <n v="0"/>
    <s v="US"/>
    <s v="M"/>
  </r>
  <r>
    <n v="2024"/>
    <s v="EN"/>
    <x v="0"/>
    <s v="Data Analyst"/>
    <n v="97500"/>
    <s v="USD"/>
    <n v="97500"/>
    <s v="US"/>
    <n v="0"/>
    <s v="US"/>
    <s v="M"/>
  </r>
  <r>
    <n v="2024"/>
    <s v="SE"/>
    <x v="0"/>
    <s v="Computer Vision Engineer"/>
    <n v="220000"/>
    <s v="USD"/>
    <n v="220000"/>
    <s v="US"/>
    <n v="100"/>
    <s v="US"/>
    <s v="M"/>
  </r>
  <r>
    <n v="2024"/>
    <s v="SE"/>
    <x v="0"/>
    <s v="Computer Vision Engineer"/>
    <n v="183000"/>
    <s v="USD"/>
    <n v="183000"/>
    <s v="US"/>
    <n v="100"/>
    <s v="US"/>
    <s v="M"/>
  </r>
  <r>
    <n v="2024"/>
    <s v="MI"/>
    <x v="0"/>
    <s v="Data Engineer"/>
    <n v="205600"/>
    <s v="USD"/>
    <n v="205600"/>
    <s v="US"/>
    <n v="0"/>
    <s v="US"/>
    <s v="L"/>
  </r>
  <r>
    <n v="2024"/>
    <s v="MI"/>
    <x v="0"/>
    <s v="Data Engineer"/>
    <n v="105700"/>
    <s v="USD"/>
    <n v="105700"/>
    <s v="US"/>
    <n v="0"/>
    <s v="US"/>
    <s v="L"/>
  </r>
  <r>
    <n v="2024"/>
    <s v="SE"/>
    <x v="0"/>
    <s v="Data Engineer"/>
    <n v="240500"/>
    <s v="USD"/>
    <n v="240500"/>
    <s v="US"/>
    <n v="0"/>
    <s v="US"/>
    <s v="L"/>
  </r>
  <r>
    <n v="2024"/>
    <s v="SE"/>
    <x v="0"/>
    <s v="Data Engineer"/>
    <n v="123700"/>
    <s v="USD"/>
    <n v="123700"/>
    <s v="US"/>
    <n v="0"/>
    <s v="US"/>
    <s v="L"/>
  </r>
  <r>
    <n v="2024"/>
    <s v="SE"/>
    <x v="0"/>
    <s v="Data Infrastructure Engineer"/>
    <n v="179900"/>
    <s v="USD"/>
    <n v="179900"/>
    <s v="US"/>
    <n v="100"/>
    <s v="US"/>
    <s v="M"/>
  </r>
  <r>
    <n v="2024"/>
    <s v="SE"/>
    <x v="0"/>
    <s v="Data Infrastructure Engineer"/>
    <n v="135920"/>
    <s v="USD"/>
    <n v="135920"/>
    <s v="US"/>
    <n v="100"/>
    <s v="US"/>
    <s v="M"/>
  </r>
  <r>
    <n v="2024"/>
    <s v="MI"/>
    <x v="0"/>
    <s v="Data Manager"/>
    <n v="83300"/>
    <s v="USD"/>
    <n v="83300"/>
    <s v="US"/>
    <n v="0"/>
    <s v="US"/>
    <s v="M"/>
  </r>
  <r>
    <n v="2024"/>
    <s v="MI"/>
    <x v="0"/>
    <s v="Data Manager"/>
    <n v="47500"/>
    <s v="USD"/>
    <n v="47500"/>
    <s v="US"/>
    <n v="0"/>
    <s v="US"/>
    <s v="M"/>
  </r>
  <r>
    <n v="2024"/>
    <s v="SE"/>
    <x v="0"/>
    <s v="Data Manager"/>
    <n v="96600"/>
    <s v="USD"/>
    <n v="96600"/>
    <s v="US"/>
    <n v="0"/>
    <s v="US"/>
    <s v="M"/>
  </r>
  <r>
    <n v="2024"/>
    <s v="SE"/>
    <x v="0"/>
    <s v="Data Manager"/>
    <n v="55200"/>
    <s v="USD"/>
    <n v="55200"/>
    <s v="US"/>
    <n v="0"/>
    <s v="US"/>
    <s v="M"/>
  </r>
  <r>
    <n v="2024"/>
    <s v="EN"/>
    <x v="0"/>
    <s v="Data Science"/>
    <n v="86900"/>
    <s v="USD"/>
    <n v="86900"/>
    <s v="US"/>
    <n v="0"/>
    <s v="US"/>
    <s v="M"/>
  </r>
  <r>
    <n v="2024"/>
    <s v="EN"/>
    <x v="0"/>
    <s v="Data Science"/>
    <n v="60800"/>
    <s v="USD"/>
    <n v="60800"/>
    <s v="US"/>
    <n v="0"/>
    <s v="US"/>
    <s v="M"/>
  </r>
  <r>
    <n v="2024"/>
    <s v="SE"/>
    <x v="0"/>
    <s v="Machine Learning Scientist"/>
    <n v="140000"/>
    <s v="USD"/>
    <n v="140000"/>
    <s v="US"/>
    <n v="0"/>
    <s v="US"/>
    <s v="M"/>
  </r>
  <r>
    <n v="2024"/>
    <s v="SE"/>
    <x v="0"/>
    <s v="Machine Learning Scientist"/>
    <n v="90000"/>
    <s v="USD"/>
    <n v="90000"/>
    <s v="US"/>
    <n v="0"/>
    <s v="US"/>
    <s v="M"/>
  </r>
  <r>
    <n v="2024"/>
    <s v="SE"/>
    <x v="0"/>
    <s v="Research Engineer"/>
    <n v="234000"/>
    <s v="USD"/>
    <n v="234000"/>
    <s v="US"/>
    <n v="0"/>
    <s v="US"/>
    <s v="M"/>
  </r>
  <r>
    <n v="2024"/>
    <s v="SE"/>
    <x v="0"/>
    <s v="Research Engineer"/>
    <n v="146000"/>
    <s v="USD"/>
    <n v="146000"/>
    <s v="US"/>
    <n v="0"/>
    <s v="US"/>
    <s v="M"/>
  </r>
  <r>
    <n v="2024"/>
    <s v="SE"/>
    <x v="0"/>
    <s v="Data Analyst"/>
    <n v="120000"/>
    <s v="USD"/>
    <n v="120000"/>
    <s v="CA"/>
    <n v="0"/>
    <s v="CA"/>
    <s v="M"/>
  </r>
  <r>
    <n v="2024"/>
    <s v="SE"/>
    <x v="0"/>
    <s v="Data Analyst"/>
    <n v="90000"/>
    <s v="USD"/>
    <n v="90000"/>
    <s v="CA"/>
    <n v="0"/>
    <s v="CA"/>
    <s v="M"/>
  </r>
  <r>
    <n v="2024"/>
    <s v="SE"/>
    <x v="0"/>
    <s v="Business Intelligence"/>
    <n v="193000"/>
    <s v="USD"/>
    <n v="193000"/>
    <s v="US"/>
    <n v="0"/>
    <s v="US"/>
    <s v="M"/>
  </r>
  <r>
    <n v="2024"/>
    <s v="SE"/>
    <x v="0"/>
    <s v="Business Intelligence"/>
    <n v="119000"/>
    <s v="USD"/>
    <n v="119000"/>
    <s v="US"/>
    <n v="0"/>
    <s v="US"/>
    <s v="M"/>
  </r>
  <r>
    <n v="2024"/>
    <s v="SE"/>
    <x v="0"/>
    <s v="Data Scientist"/>
    <n v="215000"/>
    <s v="USD"/>
    <n v="215000"/>
    <s v="US"/>
    <n v="0"/>
    <s v="US"/>
    <s v="M"/>
  </r>
  <r>
    <n v="2024"/>
    <s v="SE"/>
    <x v="0"/>
    <s v="Data Scientist"/>
    <n v="146900"/>
    <s v="USD"/>
    <n v="146900"/>
    <s v="US"/>
    <n v="0"/>
    <s v="US"/>
    <s v="M"/>
  </r>
  <r>
    <n v="2024"/>
    <s v="EN"/>
    <x v="0"/>
    <s v="Applied Scientist"/>
    <n v="166000"/>
    <s v="USD"/>
    <n v="166000"/>
    <s v="US"/>
    <n v="100"/>
    <s v="US"/>
    <s v="M"/>
  </r>
  <r>
    <n v="2024"/>
    <s v="EN"/>
    <x v="0"/>
    <s v="Applied Scientist"/>
    <n v="104000"/>
    <s v="USD"/>
    <n v="104000"/>
    <s v="US"/>
    <n v="100"/>
    <s v="US"/>
    <s v="M"/>
  </r>
  <r>
    <n v="2024"/>
    <s v="MI"/>
    <x v="0"/>
    <s v="Data Engineer"/>
    <n v="140000"/>
    <s v="USD"/>
    <n v="140000"/>
    <s v="US"/>
    <n v="0"/>
    <s v="US"/>
    <s v="M"/>
  </r>
  <r>
    <n v="2024"/>
    <s v="MI"/>
    <x v="0"/>
    <s v="Data Engineer"/>
    <n v="70000"/>
    <s v="USD"/>
    <n v="70000"/>
    <s v="US"/>
    <n v="0"/>
    <s v="US"/>
    <s v="M"/>
  </r>
  <r>
    <n v="2024"/>
    <s v="MI"/>
    <x v="0"/>
    <s v="Data Engineer"/>
    <n v="124000"/>
    <s v="USD"/>
    <n v="124000"/>
    <s v="US"/>
    <n v="0"/>
    <s v="US"/>
    <s v="M"/>
  </r>
  <r>
    <n v="2024"/>
    <s v="MI"/>
    <x v="0"/>
    <s v="Data Engineer"/>
    <n v="80000"/>
    <s v="USD"/>
    <n v="80000"/>
    <s v="US"/>
    <n v="0"/>
    <s v="US"/>
    <s v="M"/>
  </r>
  <r>
    <n v="2024"/>
    <s v="MI"/>
    <x v="0"/>
    <s v="Data Scientist"/>
    <n v="133000"/>
    <s v="USD"/>
    <n v="133000"/>
    <s v="US"/>
    <n v="0"/>
    <s v="US"/>
    <s v="M"/>
  </r>
  <r>
    <n v="2024"/>
    <s v="MI"/>
    <x v="0"/>
    <s v="Data Scientist"/>
    <n v="58400"/>
    <s v="USD"/>
    <n v="58400"/>
    <s v="US"/>
    <n v="0"/>
    <s v="US"/>
    <s v="M"/>
  </r>
  <r>
    <n v="2024"/>
    <s v="SE"/>
    <x v="0"/>
    <s v="Data Manager"/>
    <n v="149000"/>
    <s v="USD"/>
    <n v="149000"/>
    <s v="DE"/>
    <n v="0"/>
    <s v="DE"/>
    <s v="M"/>
  </r>
  <r>
    <n v="2024"/>
    <s v="SE"/>
    <x v="0"/>
    <s v="Data Manager"/>
    <n v="65300"/>
    <s v="USD"/>
    <n v="65300"/>
    <s v="DE"/>
    <n v="0"/>
    <s v="DE"/>
    <s v="M"/>
  </r>
  <r>
    <n v="2024"/>
    <s v="SE"/>
    <x v="0"/>
    <s v="Research Engineer"/>
    <n v="120000"/>
    <s v="USD"/>
    <n v="120000"/>
    <s v="US"/>
    <n v="100"/>
    <s v="US"/>
    <s v="M"/>
  </r>
  <r>
    <n v="2024"/>
    <s v="SE"/>
    <x v="0"/>
    <s v="Research Engineer"/>
    <n v="100000"/>
    <s v="USD"/>
    <n v="100000"/>
    <s v="US"/>
    <n v="100"/>
    <s v="US"/>
    <s v="M"/>
  </r>
  <r>
    <n v="2024"/>
    <s v="SE"/>
    <x v="0"/>
    <s v="Machine Learning Engineer"/>
    <n v="182000"/>
    <s v="USD"/>
    <n v="182000"/>
    <s v="US"/>
    <n v="0"/>
    <s v="US"/>
    <s v="M"/>
  </r>
  <r>
    <n v="2024"/>
    <s v="SE"/>
    <x v="0"/>
    <s v="Machine Learning Engineer"/>
    <n v="164000"/>
    <s v="USD"/>
    <n v="164000"/>
    <s v="US"/>
    <n v="0"/>
    <s v="US"/>
    <s v="M"/>
  </r>
  <r>
    <n v="2024"/>
    <s v="MI"/>
    <x v="0"/>
    <s v="Data Integration Engineer"/>
    <n v="161250"/>
    <s v="USD"/>
    <n v="161250"/>
    <s v="US"/>
    <n v="100"/>
    <s v="US"/>
    <s v="M"/>
  </r>
  <r>
    <n v="2024"/>
    <s v="MI"/>
    <x v="0"/>
    <s v="Data Integration Engineer"/>
    <n v="132974"/>
    <s v="USD"/>
    <n v="132974"/>
    <s v="US"/>
    <n v="100"/>
    <s v="US"/>
    <s v="M"/>
  </r>
  <r>
    <n v="2024"/>
    <s v="MI"/>
    <x v="0"/>
    <s v="Data Integration Engineer"/>
    <n v="161250"/>
    <s v="USD"/>
    <n v="161250"/>
    <s v="US"/>
    <n v="100"/>
    <s v="US"/>
    <s v="M"/>
  </r>
  <r>
    <n v="2024"/>
    <s v="MI"/>
    <x v="0"/>
    <s v="Data Integration Engineer"/>
    <n v="132974"/>
    <s v="USD"/>
    <n v="132974"/>
    <s v="US"/>
    <n v="100"/>
    <s v="US"/>
    <s v="M"/>
  </r>
  <r>
    <n v="2024"/>
    <s v="SE"/>
    <x v="0"/>
    <s v="Data Engineer"/>
    <n v="90000"/>
    <s v="GBP"/>
    <n v="112500"/>
    <s v="GB"/>
    <n v="0"/>
    <s v="GB"/>
    <s v="M"/>
  </r>
  <r>
    <n v="2024"/>
    <s v="SE"/>
    <x v="0"/>
    <s v="Data Engineer"/>
    <n v="49500"/>
    <s v="GBP"/>
    <n v="61875"/>
    <s v="GB"/>
    <n v="0"/>
    <s v="GB"/>
    <s v="M"/>
  </r>
  <r>
    <n v="2024"/>
    <s v="SE"/>
    <x v="0"/>
    <s v="Data Analyst"/>
    <n v="140000"/>
    <s v="USD"/>
    <n v="140000"/>
    <s v="US"/>
    <n v="0"/>
    <s v="US"/>
    <s v="M"/>
  </r>
  <r>
    <n v="2024"/>
    <s v="SE"/>
    <x v="0"/>
    <s v="Data Analyst"/>
    <n v="115000"/>
    <s v="USD"/>
    <n v="115000"/>
    <s v="US"/>
    <n v="0"/>
    <s v="US"/>
    <s v="M"/>
  </r>
  <r>
    <n v="2024"/>
    <s v="SE"/>
    <x v="0"/>
    <s v="Data Scientist"/>
    <n v="155000"/>
    <s v="USD"/>
    <n v="155000"/>
    <s v="US"/>
    <n v="0"/>
    <s v="US"/>
    <s v="M"/>
  </r>
  <r>
    <n v="2024"/>
    <s v="SE"/>
    <x v="0"/>
    <s v="Data Scientist"/>
    <n v="100000"/>
    <s v="USD"/>
    <n v="100000"/>
    <s v="US"/>
    <n v="0"/>
    <s v="US"/>
    <s v="M"/>
  </r>
  <r>
    <n v="2024"/>
    <s v="MI"/>
    <x v="0"/>
    <s v="Research Engineer"/>
    <n v="440000"/>
    <s v="USD"/>
    <n v="440000"/>
    <s v="US"/>
    <n v="0"/>
    <s v="US"/>
    <s v="M"/>
  </r>
  <r>
    <n v="2024"/>
    <s v="MI"/>
    <x v="0"/>
    <s v="Research Engineer"/>
    <n v="295000"/>
    <s v="USD"/>
    <n v="295000"/>
    <s v="US"/>
    <n v="0"/>
    <s v="US"/>
    <s v="M"/>
  </r>
  <r>
    <n v="2024"/>
    <s v="SE"/>
    <x v="0"/>
    <s v="Data Scientist"/>
    <n v="40000"/>
    <s v="GBP"/>
    <n v="50000"/>
    <s v="GB"/>
    <n v="0"/>
    <s v="GB"/>
    <s v="M"/>
  </r>
  <r>
    <n v="2024"/>
    <s v="SE"/>
    <x v="0"/>
    <s v="Data Scientist"/>
    <n v="25000"/>
    <s v="GBP"/>
    <n v="31250"/>
    <s v="GB"/>
    <n v="0"/>
    <s v="GB"/>
    <s v="M"/>
  </r>
  <r>
    <n v="2024"/>
    <s v="MI"/>
    <x v="0"/>
    <s v="Research Engineer"/>
    <n v="135000"/>
    <s v="USD"/>
    <n v="135000"/>
    <s v="US"/>
    <n v="0"/>
    <s v="US"/>
    <s v="M"/>
  </r>
  <r>
    <n v="2024"/>
    <s v="MI"/>
    <x v="0"/>
    <s v="Research Engineer"/>
    <n v="120000"/>
    <s v="USD"/>
    <n v="120000"/>
    <s v="US"/>
    <n v="0"/>
    <s v="US"/>
    <s v="M"/>
  </r>
  <r>
    <n v="2024"/>
    <s v="MI"/>
    <x v="0"/>
    <s v="Data Scientist"/>
    <n v="155000"/>
    <s v="USD"/>
    <n v="155000"/>
    <s v="US"/>
    <n v="0"/>
    <s v="US"/>
    <s v="M"/>
  </r>
  <r>
    <n v="2024"/>
    <s v="MI"/>
    <x v="0"/>
    <s v="Data Scientist"/>
    <n v="139000"/>
    <s v="USD"/>
    <n v="139000"/>
    <s v="US"/>
    <n v="0"/>
    <s v="US"/>
    <s v="M"/>
  </r>
  <r>
    <n v="2024"/>
    <s v="SE"/>
    <x v="0"/>
    <s v="Data Analyst"/>
    <n v="185000"/>
    <s v="USD"/>
    <n v="185000"/>
    <s v="US"/>
    <n v="0"/>
    <s v="US"/>
    <s v="M"/>
  </r>
  <r>
    <n v="2024"/>
    <s v="SE"/>
    <x v="0"/>
    <s v="Data Analyst"/>
    <n v="140000"/>
    <s v="USD"/>
    <n v="140000"/>
    <s v="US"/>
    <n v="0"/>
    <s v="US"/>
    <s v="M"/>
  </r>
  <r>
    <n v="2024"/>
    <s v="MI"/>
    <x v="0"/>
    <s v="Data Engineer"/>
    <n v="40000"/>
    <s v="GBP"/>
    <n v="50000"/>
    <s v="GB"/>
    <n v="0"/>
    <s v="GB"/>
    <s v="M"/>
  </r>
  <r>
    <n v="2024"/>
    <s v="MI"/>
    <x v="0"/>
    <s v="Data Engineer"/>
    <n v="40000"/>
    <s v="GBP"/>
    <n v="50000"/>
    <s v="GB"/>
    <n v="0"/>
    <s v="GB"/>
    <s v="M"/>
  </r>
  <r>
    <n v="2024"/>
    <s v="SE"/>
    <x v="0"/>
    <s v="Analytics Engineer"/>
    <n v="720000"/>
    <s v="USD"/>
    <n v="720000"/>
    <s v="US"/>
    <n v="0"/>
    <s v="US"/>
    <s v="M"/>
  </r>
  <r>
    <n v="2024"/>
    <s v="SE"/>
    <x v="0"/>
    <s v="Analytics Engineer"/>
    <n v="170000"/>
    <s v="USD"/>
    <n v="170000"/>
    <s v="US"/>
    <n v="0"/>
    <s v="US"/>
    <s v="M"/>
  </r>
  <r>
    <n v="2024"/>
    <s v="SE"/>
    <x v="0"/>
    <s v="Business Intelligence Engineer"/>
    <n v="165600"/>
    <s v="USD"/>
    <n v="165600"/>
    <s v="US"/>
    <n v="0"/>
    <s v="US"/>
    <s v="L"/>
  </r>
  <r>
    <n v="2024"/>
    <s v="SE"/>
    <x v="0"/>
    <s v="Business Intelligence Engineer"/>
    <n v="65800"/>
    <s v="USD"/>
    <n v="65800"/>
    <s v="US"/>
    <n v="0"/>
    <s v="US"/>
    <s v="L"/>
  </r>
  <r>
    <n v="2024"/>
    <s v="MI"/>
    <x v="0"/>
    <s v="Data Analyst"/>
    <n v="167000"/>
    <s v="USD"/>
    <n v="167000"/>
    <s v="US"/>
    <n v="0"/>
    <s v="US"/>
    <s v="M"/>
  </r>
  <r>
    <n v="2024"/>
    <s v="MI"/>
    <x v="0"/>
    <s v="Data Analyst"/>
    <n v="121000"/>
    <s v="USD"/>
    <n v="121000"/>
    <s v="US"/>
    <n v="0"/>
    <s v="US"/>
    <s v="M"/>
  </r>
  <r>
    <n v="2024"/>
    <s v="SE"/>
    <x v="0"/>
    <s v="AI Architect"/>
    <n v="208000"/>
    <s v="USD"/>
    <n v="208000"/>
    <s v="US"/>
    <n v="0"/>
    <s v="US"/>
    <s v="M"/>
  </r>
  <r>
    <n v="2024"/>
    <s v="SE"/>
    <x v="0"/>
    <s v="AI Architect"/>
    <n v="177000"/>
    <s v="USD"/>
    <n v="177000"/>
    <s v="US"/>
    <n v="0"/>
    <s v="US"/>
    <s v="M"/>
  </r>
  <r>
    <n v="2024"/>
    <s v="SE"/>
    <x v="0"/>
    <s v="Data Engineer"/>
    <n v="180000"/>
    <s v="USD"/>
    <n v="180000"/>
    <s v="US"/>
    <n v="100"/>
    <s v="US"/>
    <s v="M"/>
  </r>
  <r>
    <n v="2024"/>
    <s v="SE"/>
    <x v="0"/>
    <s v="Data Engineer"/>
    <n v="119000"/>
    <s v="USD"/>
    <n v="119000"/>
    <s v="US"/>
    <n v="100"/>
    <s v="US"/>
    <s v="M"/>
  </r>
  <r>
    <n v="2024"/>
    <s v="SE"/>
    <x v="0"/>
    <s v="Data Science"/>
    <n v="227000"/>
    <s v="USD"/>
    <n v="227000"/>
    <s v="US"/>
    <n v="0"/>
    <s v="US"/>
    <s v="M"/>
  </r>
  <r>
    <n v="2024"/>
    <s v="SE"/>
    <x v="0"/>
    <s v="Data Science"/>
    <n v="116000"/>
    <s v="USD"/>
    <n v="116000"/>
    <s v="US"/>
    <n v="0"/>
    <s v="US"/>
    <s v="M"/>
  </r>
  <r>
    <n v="2024"/>
    <s v="MI"/>
    <x v="0"/>
    <s v="Data Integration Engineer"/>
    <n v="130000"/>
    <s v="USD"/>
    <n v="130000"/>
    <s v="US"/>
    <n v="0"/>
    <s v="US"/>
    <s v="M"/>
  </r>
  <r>
    <n v="2024"/>
    <s v="MI"/>
    <x v="0"/>
    <s v="Data Integration Engineer"/>
    <n v="110000"/>
    <s v="USD"/>
    <n v="110000"/>
    <s v="US"/>
    <n v="0"/>
    <s v="US"/>
    <s v="M"/>
  </r>
  <r>
    <n v="2024"/>
    <s v="MI"/>
    <x v="0"/>
    <s v="Analytics Engineer"/>
    <n v="220000"/>
    <s v="USD"/>
    <n v="220000"/>
    <s v="US"/>
    <n v="0"/>
    <s v="US"/>
    <s v="M"/>
  </r>
  <r>
    <n v="2024"/>
    <s v="MI"/>
    <x v="0"/>
    <s v="Analytics Engineer"/>
    <n v="176000"/>
    <s v="USD"/>
    <n v="176000"/>
    <s v="US"/>
    <n v="0"/>
    <s v="US"/>
    <s v="M"/>
  </r>
  <r>
    <n v="2024"/>
    <s v="SE"/>
    <x v="0"/>
    <s v="Research Scientist"/>
    <n v="440000"/>
    <s v="USD"/>
    <n v="440000"/>
    <s v="US"/>
    <n v="0"/>
    <s v="US"/>
    <s v="M"/>
  </r>
  <r>
    <n v="2024"/>
    <s v="SE"/>
    <x v="0"/>
    <s v="Research Scientist"/>
    <n v="360000"/>
    <s v="USD"/>
    <n v="360000"/>
    <s v="US"/>
    <n v="0"/>
    <s v="US"/>
    <s v="M"/>
  </r>
  <r>
    <n v="2024"/>
    <s v="MI"/>
    <x v="0"/>
    <s v="Machine Learning Scientist"/>
    <n v="180000"/>
    <s v="USD"/>
    <n v="180000"/>
    <s v="CA"/>
    <n v="100"/>
    <s v="CA"/>
    <s v="M"/>
  </r>
  <r>
    <n v="2024"/>
    <s v="MI"/>
    <x v="0"/>
    <s v="Machine Learning Scientist"/>
    <n v="117000"/>
    <s v="USD"/>
    <n v="117000"/>
    <s v="CA"/>
    <n v="100"/>
    <s v="CA"/>
    <s v="M"/>
  </r>
  <r>
    <n v="2024"/>
    <s v="MI"/>
    <x v="0"/>
    <s v="Data Analyst"/>
    <n v="180000"/>
    <s v="USD"/>
    <n v="180000"/>
    <s v="US"/>
    <n v="0"/>
    <s v="US"/>
    <s v="M"/>
  </r>
  <r>
    <n v="2024"/>
    <s v="MI"/>
    <x v="0"/>
    <s v="Data Analyst"/>
    <n v="140000"/>
    <s v="USD"/>
    <n v="140000"/>
    <s v="US"/>
    <n v="0"/>
    <s v="US"/>
    <s v="M"/>
  </r>
  <r>
    <n v="2024"/>
    <s v="SE"/>
    <x v="0"/>
    <s v="Data Analytics Lead"/>
    <n v="155000"/>
    <s v="USD"/>
    <n v="155000"/>
    <s v="US"/>
    <n v="0"/>
    <s v="US"/>
    <s v="M"/>
  </r>
  <r>
    <n v="2024"/>
    <s v="SE"/>
    <x v="0"/>
    <s v="Data Analytics Lead"/>
    <n v="130000"/>
    <s v="USD"/>
    <n v="130000"/>
    <s v="US"/>
    <n v="0"/>
    <s v="US"/>
    <s v="M"/>
  </r>
  <r>
    <n v="2024"/>
    <s v="SE"/>
    <x v="0"/>
    <s v="Data Analytics Lead"/>
    <n v="215000"/>
    <s v="USD"/>
    <n v="215000"/>
    <s v="US"/>
    <n v="0"/>
    <s v="US"/>
    <s v="M"/>
  </r>
  <r>
    <n v="2024"/>
    <s v="SE"/>
    <x v="0"/>
    <s v="Data Analytics Lead"/>
    <n v="155000"/>
    <s v="USD"/>
    <n v="155000"/>
    <s v="US"/>
    <n v="0"/>
    <s v="US"/>
    <s v="M"/>
  </r>
  <r>
    <n v="2024"/>
    <s v="SE"/>
    <x v="0"/>
    <s v="Data Scientist"/>
    <n v="130000"/>
    <s v="USD"/>
    <n v="130000"/>
    <s v="US"/>
    <n v="0"/>
    <s v="US"/>
    <s v="M"/>
  </r>
  <r>
    <n v="2024"/>
    <s v="SE"/>
    <x v="0"/>
    <s v="Data Scientist"/>
    <n v="120000"/>
    <s v="USD"/>
    <n v="120000"/>
    <s v="US"/>
    <n v="0"/>
    <s v="US"/>
    <s v="M"/>
  </r>
  <r>
    <n v="2024"/>
    <s v="SE"/>
    <x v="0"/>
    <s v="Data Scientist"/>
    <n v="135000"/>
    <s v="USD"/>
    <n v="135000"/>
    <s v="US"/>
    <n v="100"/>
    <s v="US"/>
    <s v="M"/>
  </r>
  <r>
    <n v="2024"/>
    <s v="SE"/>
    <x v="0"/>
    <s v="Data Scientist"/>
    <n v="115000"/>
    <s v="USD"/>
    <n v="115000"/>
    <s v="US"/>
    <n v="100"/>
    <s v="US"/>
    <s v="M"/>
  </r>
  <r>
    <n v="2024"/>
    <s v="EX"/>
    <x v="0"/>
    <s v="Head of Machine Learning"/>
    <n v="448000"/>
    <s v="USD"/>
    <n v="448000"/>
    <s v="US"/>
    <n v="100"/>
    <s v="US"/>
    <s v="M"/>
  </r>
  <r>
    <n v="2024"/>
    <s v="EX"/>
    <x v="0"/>
    <s v="Head of Machine Learning"/>
    <n v="373000"/>
    <s v="USD"/>
    <n v="373000"/>
    <s v="US"/>
    <n v="100"/>
    <s v="US"/>
    <s v="M"/>
  </r>
  <r>
    <n v="2024"/>
    <s v="SE"/>
    <x v="0"/>
    <s v="Machine Learning Engineer"/>
    <n v="195500"/>
    <s v="USD"/>
    <n v="195500"/>
    <s v="US"/>
    <n v="100"/>
    <s v="US"/>
    <s v="M"/>
  </r>
  <r>
    <n v="2024"/>
    <s v="SE"/>
    <x v="0"/>
    <s v="Machine Learning Engineer"/>
    <n v="141300"/>
    <s v="USD"/>
    <n v="141300"/>
    <s v="US"/>
    <n v="100"/>
    <s v="US"/>
    <s v="M"/>
  </r>
  <r>
    <n v="2024"/>
    <s v="MI"/>
    <x v="0"/>
    <s v="Data Engineer"/>
    <n v="110000"/>
    <s v="USD"/>
    <n v="110000"/>
    <s v="US"/>
    <n v="0"/>
    <s v="US"/>
    <s v="M"/>
  </r>
  <r>
    <n v="2024"/>
    <s v="MI"/>
    <x v="0"/>
    <s v="Data Engineer"/>
    <n v="90000"/>
    <s v="USD"/>
    <n v="90000"/>
    <s v="US"/>
    <n v="0"/>
    <s v="US"/>
    <s v="M"/>
  </r>
  <r>
    <n v="2024"/>
    <s v="EN"/>
    <x v="0"/>
    <s v="Data Analyst"/>
    <n v="70000"/>
    <s v="USD"/>
    <n v="70000"/>
    <s v="US"/>
    <n v="100"/>
    <s v="US"/>
    <s v="M"/>
  </r>
  <r>
    <n v="2024"/>
    <s v="EN"/>
    <x v="0"/>
    <s v="Data Analyst"/>
    <n v="57000"/>
    <s v="USD"/>
    <n v="57000"/>
    <s v="US"/>
    <n v="100"/>
    <s v="US"/>
    <s v="M"/>
  </r>
  <r>
    <n v="2024"/>
    <s v="MI"/>
    <x v="0"/>
    <s v="Data Architect"/>
    <n v="44263"/>
    <s v="GBP"/>
    <n v="55328"/>
    <s v="ZA"/>
    <n v="0"/>
    <s v="ZA"/>
    <s v="M"/>
  </r>
  <r>
    <n v="2024"/>
    <s v="MI"/>
    <x v="0"/>
    <s v="Data Architect"/>
    <n v="31396"/>
    <s v="GBP"/>
    <n v="39245"/>
    <s v="ZA"/>
    <n v="0"/>
    <s v="ZA"/>
    <s v="M"/>
  </r>
  <r>
    <n v="2024"/>
    <s v="SE"/>
    <x v="0"/>
    <s v="Data Scientist"/>
    <n v="191027"/>
    <s v="USD"/>
    <n v="191027"/>
    <s v="US"/>
    <n v="0"/>
    <s v="US"/>
    <s v="M"/>
  </r>
  <r>
    <n v="2024"/>
    <s v="SE"/>
    <x v="0"/>
    <s v="Data Scientist"/>
    <n v="99445"/>
    <s v="USD"/>
    <n v="99445"/>
    <s v="US"/>
    <n v="0"/>
    <s v="US"/>
    <s v="M"/>
  </r>
  <r>
    <n v="2024"/>
    <s v="SE"/>
    <x v="0"/>
    <s v="Data Engineer"/>
    <n v="130000"/>
    <s v="USD"/>
    <n v="130000"/>
    <s v="US"/>
    <n v="0"/>
    <s v="US"/>
    <s v="M"/>
  </r>
  <r>
    <n v="2024"/>
    <s v="SE"/>
    <x v="0"/>
    <s v="Data Engineer"/>
    <n v="110000"/>
    <s v="USD"/>
    <n v="110000"/>
    <s v="US"/>
    <n v="0"/>
    <s v="US"/>
    <s v="M"/>
  </r>
  <r>
    <n v="2024"/>
    <s v="MI"/>
    <x v="0"/>
    <s v="Data Scientist"/>
    <n v="166000"/>
    <s v="USD"/>
    <n v="166000"/>
    <s v="US"/>
    <n v="0"/>
    <s v="US"/>
    <s v="M"/>
  </r>
  <r>
    <n v="2024"/>
    <s v="MI"/>
    <x v="0"/>
    <s v="Data Scientist"/>
    <n v="73100"/>
    <s v="USD"/>
    <n v="73100"/>
    <s v="US"/>
    <n v="0"/>
    <s v="US"/>
    <s v="M"/>
  </r>
  <r>
    <n v="2024"/>
    <s v="SE"/>
    <x v="0"/>
    <s v="Data Scientist"/>
    <n v="204200"/>
    <s v="USD"/>
    <n v="204200"/>
    <s v="US"/>
    <n v="0"/>
    <s v="US"/>
    <s v="M"/>
  </r>
  <r>
    <n v="2024"/>
    <s v="SE"/>
    <x v="0"/>
    <s v="Data Scientist"/>
    <n v="122600"/>
    <s v="USD"/>
    <n v="122600"/>
    <s v="US"/>
    <n v="0"/>
    <s v="US"/>
    <s v="M"/>
  </r>
  <r>
    <n v="2024"/>
    <s v="EN"/>
    <x v="0"/>
    <s v="Data Science"/>
    <n v="110400"/>
    <s v="USD"/>
    <n v="110400"/>
    <s v="US"/>
    <n v="0"/>
    <s v="US"/>
    <s v="M"/>
  </r>
  <r>
    <n v="2024"/>
    <s v="EN"/>
    <x v="0"/>
    <s v="Data Science"/>
    <n v="68000"/>
    <s v="USD"/>
    <n v="68000"/>
    <s v="US"/>
    <n v="0"/>
    <s v="US"/>
    <s v="M"/>
  </r>
  <r>
    <n v="2024"/>
    <s v="SE"/>
    <x v="0"/>
    <s v="Data Analyst"/>
    <n v="120000"/>
    <s v="USD"/>
    <n v="120000"/>
    <s v="US"/>
    <n v="0"/>
    <s v="US"/>
    <s v="M"/>
  </r>
  <r>
    <n v="2024"/>
    <s v="SE"/>
    <x v="0"/>
    <s v="Data Analyst"/>
    <n v="100000"/>
    <s v="USD"/>
    <n v="100000"/>
    <s v="US"/>
    <n v="0"/>
    <s v="US"/>
    <s v="M"/>
  </r>
  <r>
    <n v="2024"/>
    <s v="MI"/>
    <x v="0"/>
    <s v="Data Science"/>
    <n v="179000"/>
    <s v="USD"/>
    <n v="179000"/>
    <s v="US"/>
    <n v="0"/>
    <s v="US"/>
    <s v="M"/>
  </r>
  <r>
    <n v="2024"/>
    <s v="MI"/>
    <x v="0"/>
    <s v="Data Science"/>
    <n v="106500"/>
    <s v="USD"/>
    <n v="106500"/>
    <s v="US"/>
    <n v="0"/>
    <s v="US"/>
    <s v="M"/>
  </r>
  <r>
    <n v="2024"/>
    <s v="EN"/>
    <x v="0"/>
    <s v="Data Engineer"/>
    <n v="115000"/>
    <s v="USD"/>
    <n v="115000"/>
    <s v="US"/>
    <n v="100"/>
    <s v="US"/>
    <s v="M"/>
  </r>
  <r>
    <n v="2024"/>
    <s v="EN"/>
    <x v="0"/>
    <s v="Data Engineer"/>
    <n v="87550"/>
    <s v="USD"/>
    <n v="87550"/>
    <s v="US"/>
    <n v="100"/>
    <s v="US"/>
    <s v="M"/>
  </r>
  <r>
    <n v="2024"/>
    <s v="SE"/>
    <x v="0"/>
    <s v="Data Analytics Lead"/>
    <n v="398900"/>
    <s v="USD"/>
    <n v="398900"/>
    <s v="US"/>
    <n v="0"/>
    <s v="US"/>
    <s v="M"/>
  </r>
  <r>
    <n v="2024"/>
    <s v="SE"/>
    <x v="0"/>
    <s v="Data Analytics Lead"/>
    <n v="239300"/>
    <s v="USD"/>
    <n v="239300"/>
    <s v="US"/>
    <n v="0"/>
    <s v="US"/>
    <s v="M"/>
  </r>
  <r>
    <n v="2024"/>
    <s v="EX"/>
    <x v="0"/>
    <s v="Head of Machine Learning"/>
    <n v="438000"/>
    <s v="USD"/>
    <n v="438000"/>
    <s v="US"/>
    <n v="0"/>
    <s v="US"/>
    <s v="M"/>
  </r>
  <r>
    <n v="2024"/>
    <s v="EX"/>
    <x v="0"/>
    <s v="Head of Machine Learning"/>
    <n v="245000"/>
    <s v="USD"/>
    <n v="245000"/>
    <s v="US"/>
    <n v="0"/>
    <s v="US"/>
    <s v="M"/>
  </r>
  <r>
    <n v="2024"/>
    <s v="SE"/>
    <x v="0"/>
    <s v="Data Scientist"/>
    <n v="190000"/>
    <s v="USD"/>
    <n v="190000"/>
    <s v="US"/>
    <n v="100"/>
    <s v="US"/>
    <s v="M"/>
  </r>
  <r>
    <n v="2024"/>
    <s v="SE"/>
    <x v="0"/>
    <s v="Data Scientist"/>
    <n v="105301"/>
    <s v="USD"/>
    <n v="105301"/>
    <s v="US"/>
    <n v="100"/>
    <s v="US"/>
    <s v="M"/>
  </r>
  <r>
    <n v="2024"/>
    <s v="SE"/>
    <x v="0"/>
    <s v="Data Architect"/>
    <n v="120000"/>
    <s v="GBP"/>
    <n v="150000"/>
    <s v="GB"/>
    <n v="0"/>
    <s v="GB"/>
    <s v="M"/>
  </r>
  <r>
    <n v="2024"/>
    <s v="SE"/>
    <x v="0"/>
    <s v="Data Architect"/>
    <n v="90000"/>
    <s v="GBP"/>
    <n v="112500"/>
    <s v="GB"/>
    <n v="0"/>
    <s v="GB"/>
    <s v="M"/>
  </r>
  <r>
    <n v="2024"/>
    <s v="SE"/>
    <x v="0"/>
    <s v="Research Scientist"/>
    <n v="340000"/>
    <s v="USD"/>
    <n v="340000"/>
    <s v="US"/>
    <n v="100"/>
    <s v="US"/>
    <s v="M"/>
  </r>
  <r>
    <n v="2024"/>
    <s v="SE"/>
    <x v="0"/>
    <s v="Research Scientist"/>
    <n v="180000"/>
    <s v="USD"/>
    <n v="180000"/>
    <s v="US"/>
    <n v="100"/>
    <s v="US"/>
    <s v="M"/>
  </r>
  <r>
    <n v="2024"/>
    <s v="SE"/>
    <x v="0"/>
    <s v="Machine Learning Engineer"/>
    <n v="324000"/>
    <s v="USD"/>
    <n v="324000"/>
    <s v="US"/>
    <n v="0"/>
    <s v="US"/>
    <s v="M"/>
  </r>
  <r>
    <n v="2024"/>
    <s v="SE"/>
    <x v="0"/>
    <s v="Machine Learning Engineer"/>
    <n v="159000"/>
    <s v="USD"/>
    <n v="159000"/>
    <s v="US"/>
    <n v="0"/>
    <s v="US"/>
    <s v="M"/>
  </r>
  <r>
    <n v="2024"/>
    <s v="MI"/>
    <x v="0"/>
    <s v="Data Analyst"/>
    <n v="95000"/>
    <s v="USD"/>
    <n v="95000"/>
    <s v="US"/>
    <n v="0"/>
    <s v="US"/>
    <s v="M"/>
  </r>
  <r>
    <n v="2024"/>
    <s v="MI"/>
    <x v="0"/>
    <s v="Data Analyst"/>
    <n v="65000"/>
    <s v="USD"/>
    <n v="65000"/>
    <s v="US"/>
    <n v="0"/>
    <s v="US"/>
    <s v="M"/>
  </r>
  <r>
    <n v="2024"/>
    <s v="SE"/>
    <x v="0"/>
    <s v="Data Science"/>
    <n v="157900"/>
    <s v="USD"/>
    <n v="157900"/>
    <s v="CA"/>
    <n v="100"/>
    <s v="CA"/>
    <s v="M"/>
  </r>
  <r>
    <n v="2024"/>
    <s v="SE"/>
    <x v="0"/>
    <s v="Data Science"/>
    <n v="105300"/>
    <s v="USD"/>
    <n v="105300"/>
    <s v="CA"/>
    <n v="100"/>
    <s v="CA"/>
    <s v="M"/>
  </r>
  <r>
    <n v="2024"/>
    <s v="SE"/>
    <x v="0"/>
    <s v="Data Analyst"/>
    <n v="120000"/>
    <s v="USD"/>
    <n v="120000"/>
    <s v="US"/>
    <n v="0"/>
    <s v="US"/>
    <s v="M"/>
  </r>
  <r>
    <n v="2024"/>
    <s v="SE"/>
    <x v="0"/>
    <s v="Data Analyst"/>
    <n v="110000"/>
    <s v="USD"/>
    <n v="110000"/>
    <s v="US"/>
    <n v="0"/>
    <s v="US"/>
    <s v="M"/>
  </r>
  <r>
    <n v="2024"/>
    <s v="EN"/>
    <x v="0"/>
    <s v="Data Analyst"/>
    <n v="90000"/>
    <s v="USD"/>
    <n v="90000"/>
    <s v="US"/>
    <n v="0"/>
    <s v="US"/>
    <s v="M"/>
  </r>
  <r>
    <n v="2024"/>
    <s v="EN"/>
    <x v="0"/>
    <s v="Data Analyst"/>
    <n v="70000"/>
    <s v="USD"/>
    <n v="70000"/>
    <s v="US"/>
    <n v="0"/>
    <s v="US"/>
    <s v="M"/>
  </r>
  <r>
    <n v="2024"/>
    <s v="SE"/>
    <x v="0"/>
    <s v="Data Scientist"/>
    <n v="175000"/>
    <s v="USD"/>
    <n v="175000"/>
    <s v="US"/>
    <n v="100"/>
    <s v="US"/>
    <s v="M"/>
  </r>
  <r>
    <n v="2024"/>
    <s v="SE"/>
    <x v="0"/>
    <s v="Data Scientist"/>
    <n v="105000"/>
    <s v="USD"/>
    <n v="105000"/>
    <s v="US"/>
    <n v="100"/>
    <s v="US"/>
    <s v="M"/>
  </r>
  <r>
    <n v="2024"/>
    <s v="MI"/>
    <x v="0"/>
    <s v="Data Scientist"/>
    <n v="166000"/>
    <s v="USD"/>
    <n v="166000"/>
    <s v="US"/>
    <n v="0"/>
    <s v="US"/>
    <s v="M"/>
  </r>
  <r>
    <n v="2024"/>
    <s v="MI"/>
    <x v="0"/>
    <s v="Data Scientist"/>
    <n v="73100"/>
    <s v="USD"/>
    <n v="73100"/>
    <s v="US"/>
    <n v="0"/>
    <s v="US"/>
    <s v="M"/>
  </r>
  <r>
    <n v="2024"/>
    <s v="MI"/>
    <x v="0"/>
    <s v="Analytics Engineer"/>
    <n v="221500"/>
    <s v="USD"/>
    <n v="221500"/>
    <s v="US"/>
    <n v="0"/>
    <s v="US"/>
    <s v="M"/>
  </r>
  <r>
    <n v="2024"/>
    <s v="MI"/>
    <x v="0"/>
    <s v="Analytics Engineer"/>
    <n v="153000"/>
    <s v="USD"/>
    <n v="153000"/>
    <s v="US"/>
    <n v="0"/>
    <s v="US"/>
    <s v="M"/>
  </r>
  <r>
    <n v="2024"/>
    <s v="EN"/>
    <x v="0"/>
    <s v="Data Analyst"/>
    <n v="55000"/>
    <s v="GBP"/>
    <n v="68750"/>
    <s v="GB"/>
    <n v="0"/>
    <s v="GB"/>
    <s v="M"/>
  </r>
  <r>
    <n v="2024"/>
    <s v="EN"/>
    <x v="0"/>
    <s v="Data Analyst"/>
    <n v="50000"/>
    <s v="GBP"/>
    <n v="62500"/>
    <s v="GB"/>
    <n v="0"/>
    <s v="GB"/>
    <s v="M"/>
  </r>
  <r>
    <n v="2024"/>
    <s v="SE"/>
    <x v="0"/>
    <s v="Machine Learning Engineer"/>
    <n v="345400"/>
    <s v="USD"/>
    <n v="345400"/>
    <s v="US"/>
    <n v="0"/>
    <s v="US"/>
    <s v="M"/>
  </r>
  <r>
    <n v="2024"/>
    <s v="SE"/>
    <x v="0"/>
    <s v="Machine Learning Engineer"/>
    <n v="223700"/>
    <s v="USD"/>
    <n v="223700"/>
    <s v="US"/>
    <n v="0"/>
    <s v="US"/>
    <s v="M"/>
  </r>
  <r>
    <n v="2024"/>
    <s v="SE"/>
    <x v="0"/>
    <s v="Research Scientist"/>
    <n v="500000"/>
    <s v="USD"/>
    <n v="500000"/>
    <s v="US"/>
    <n v="100"/>
    <s v="US"/>
    <s v="M"/>
  </r>
  <r>
    <n v="2024"/>
    <s v="SE"/>
    <x v="0"/>
    <s v="Research Scientist"/>
    <n v="180000"/>
    <s v="USD"/>
    <n v="180000"/>
    <s v="US"/>
    <n v="100"/>
    <s v="US"/>
    <s v="M"/>
  </r>
  <r>
    <n v="2024"/>
    <s v="SE"/>
    <x v="0"/>
    <s v="Data Engineer"/>
    <n v="313000"/>
    <s v="USD"/>
    <n v="313000"/>
    <s v="US"/>
    <n v="100"/>
    <s v="US"/>
    <s v="M"/>
  </r>
  <r>
    <n v="2024"/>
    <s v="SE"/>
    <x v="0"/>
    <s v="Data Engineer"/>
    <n v="135000"/>
    <s v="USD"/>
    <n v="135000"/>
    <s v="US"/>
    <n v="100"/>
    <s v="US"/>
    <s v="M"/>
  </r>
  <r>
    <n v="2024"/>
    <s v="EN"/>
    <x v="0"/>
    <s v="Data Analyst"/>
    <n v="77000"/>
    <s v="USD"/>
    <n v="77000"/>
    <s v="US"/>
    <n v="100"/>
    <s v="US"/>
    <s v="M"/>
  </r>
  <r>
    <n v="2024"/>
    <s v="EN"/>
    <x v="0"/>
    <s v="Data Analyst"/>
    <n v="66000"/>
    <s v="USD"/>
    <n v="66000"/>
    <s v="US"/>
    <n v="100"/>
    <s v="US"/>
    <s v="M"/>
  </r>
  <r>
    <n v="2024"/>
    <s v="SE"/>
    <x v="0"/>
    <s v="Machine Learning Engineer"/>
    <n v="315000"/>
    <s v="USD"/>
    <n v="315000"/>
    <s v="US"/>
    <n v="100"/>
    <s v="US"/>
    <s v="M"/>
  </r>
  <r>
    <n v="2024"/>
    <s v="SE"/>
    <x v="0"/>
    <s v="Machine Learning Engineer"/>
    <n v="250000"/>
    <s v="USD"/>
    <n v="250000"/>
    <s v="US"/>
    <n v="100"/>
    <s v="US"/>
    <s v="M"/>
  </r>
  <r>
    <n v="2024"/>
    <s v="SE"/>
    <x v="0"/>
    <s v="Machine Learning Engineer"/>
    <n v="190000"/>
    <s v="USD"/>
    <n v="190000"/>
    <s v="US"/>
    <n v="100"/>
    <s v="US"/>
    <s v="M"/>
  </r>
  <r>
    <n v="2024"/>
    <s v="SE"/>
    <x v="0"/>
    <s v="Machine Learning Engineer"/>
    <n v="105301"/>
    <s v="USD"/>
    <n v="105301"/>
    <s v="US"/>
    <n v="100"/>
    <s v="US"/>
    <s v="M"/>
  </r>
  <r>
    <n v="2024"/>
    <s v="SE"/>
    <x v="0"/>
    <s v="Machine Learning Engineer"/>
    <n v="309000"/>
    <s v="USD"/>
    <n v="309000"/>
    <s v="US"/>
    <n v="0"/>
    <s v="US"/>
    <s v="M"/>
  </r>
  <r>
    <n v="2024"/>
    <s v="SE"/>
    <x v="0"/>
    <s v="Machine Learning Engineer"/>
    <n v="142000"/>
    <s v="USD"/>
    <n v="142000"/>
    <s v="US"/>
    <n v="0"/>
    <s v="US"/>
    <s v="M"/>
  </r>
  <r>
    <n v="2024"/>
    <s v="SE"/>
    <x v="0"/>
    <s v="Data Analyst"/>
    <n v="207300"/>
    <s v="USD"/>
    <n v="207300"/>
    <s v="US"/>
    <n v="0"/>
    <s v="US"/>
    <s v="M"/>
  </r>
  <r>
    <n v="2024"/>
    <s v="SE"/>
    <x v="0"/>
    <s v="Data Analyst"/>
    <n v="165900"/>
    <s v="USD"/>
    <n v="165900"/>
    <s v="US"/>
    <n v="0"/>
    <s v="US"/>
    <s v="M"/>
  </r>
  <r>
    <n v="2024"/>
    <s v="EX"/>
    <x v="0"/>
    <s v="Data Analyst"/>
    <n v="55000"/>
    <s v="GBP"/>
    <n v="68750"/>
    <s v="GB"/>
    <n v="0"/>
    <s v="GB"/>
    <s v="M"/>
  </r>
  <r>
    <n v="2024"/>
    <s v="EX"/>
    <x v="0"/>
    <s v="Data Analyst"/>
    <n v="50000"/>
    <s v="GBP"/>
    <n v="62500"/>
    <s v="GB"/>
    <n v="0"/>
    <s v="GB"/>
    <s v="M"/>
  </r>
  <r>
    <n v="2024"/>
    <s v="MI"/>
    <x v="0"/>
    <s v="Analytics Engineer"/>
    <n v="115000"/>
    <s v="USD"/>
    <n v="115000"/>
    <s v="US"/>
    <n v="0"/>
    <s v="US"/>
    <s v="M"/>
  </r>
  <r>
    <n v="2024"/>
    <s v="MI"/>
    <x v="0"/>
    <s v="Analytics Engineer"/>
    <n v="100000"/>
    <s v="USD"/>
    <n v="100000"/>
    <s v="US"/>
    <n v="0"/>
    <s v="US"/>
    <s v="M"/>
  </r>
  <r>
    <n v="2024"/>
    <s v="MI"/>
    <x v="0"/>
    <s v="Data Engineer"/>
    <n v="220000"/>
    <s v="USD"/>
    <n v="220000"/>
    <s v="US"/>
    <n v="100"/>
    <s v="US"/>
    <s v="M"/>
  </r>
  <r>
    <n v="2024"/>
    <s v="MI"/>
    <x v="0"/>
    <s v="Data Engineer"/>
    <n v="206000"/>
    <s v="USD"/>
    <n v="206000"/>
    <s v="US"/>
    <n v="100"/>
    <s v="US"/>
    <s v="M"/>
  </r>
  <r>
    <n v="2024"/>
    <s v="EX"/>
    <x v="0"/>
    <s v="Head of Data"/>
    <n v="263000"/>
    <s v="USD"/>
    <n v="263000"/>
    <s v="US"/>
    <n v="0"/>
    <s v="US"/>
    <s v="M"/>
  </r>
  <r>
    <n v="2024"/>
    <s v="EX"/>
    <x v="0"/>
    <s v="Head of Data"/>
    <n v="236000"/>
    <s v="USD"/>
    <n v="236000"/>
    <s v="US"/>
    <n v="0"/>
    <s v="US"/>
    <s v="M"/>
  </r>
  <r>
    <n v="2024"/>
    <s v="MI"/>
    <x v="0"/>
    <s v="Data Engineer"/>
    <n v="203500"/>
    <s v="USD"/>
    <n v="203500"/>
    <s v="US"/>
    <n v="100"/>
    <s v="US"/>
    <s v="M"/>
  </r>
  <r>
    <n v="2024"/>
    <s v="MI"/>
    <x v="0"/>
    <s v="Data Engineer"/>
    <n v="148000"/>
    <s v="USD"/>
    <n v="148000"/>
    <s v="US"/>
    <n v="100"/>
    <s v="US"/>
    <s v="M"/>
  </r>
  <r>
    <n v="2024"/>
    <s v="EN"/>
    <x v="0"/>
    <s v="Data Analyst"/>
    <n v="100000"/>
    <s v="USD"/>
    <n v="100000"/>
    <s v="US"/>
    <n v="0"/>
    <s v="US"/>
    <s v="M"/>
  </r>
  <r>
    <n v="2024"/>
    <s v="EN"/>
    <x v="0"/>
    <s v="Data Analyst"/>
    <n v="90000"/>
    <s v="USD"/>
    <n v="90000"/>
    <s v="US"/>
    <n v="0"/>
    <s v="US"/>
    <s v="M"/>
  </r>
  <r>
    <n v="2024"/>
    <s v="MI"/>
    <x v="0"/>
    <s v="Data Engineer"/>
    <n v="120000"/>
    <s v="USD"/>
    <n v="120000"/>
    <s v="US"/>
    <n v="0"/>
    <s v="US"/>
    <s v="M"/>
  </r>
  <r>
    <n v="2024"/>
    <s v="MI"/>
    <x v="0"/>
    <s v="Data Engineer"/>
    <n v="84000"/>
    <s v="USD"/>
    <n v="84000"/>
    <s v="US"/>
    <n v="0"/>
    <s v="US"/>
    <s v="M"/>
  </r>
  <r>
    <n v="2024"/>
    <s v="EN"/>
    <x v="0"/>
    <s v="Research Analyst"/>
    <n v="79300"/>
    <s v="USD"/>
    <n v="79300"/>
    <s v="US"/>
    <n v="0"/>
    <s v="US"/>
    <s v="M"/>
  </r>
  <r>
    <n v="2024"/>
    <s v="EN"/>
    <x v="0"/>
    <s v="Research Analyst"/>
    <n v="42700"/>
    <s v="USD"/>
    <n v="42700"/>
    <s v="US"/>
    <n v="0"/>
    <s v="US"/>
    <s v="M"/>
  </r>
  <r>
    <n v="2024"/>
    <s v="SE"/>
    <x v="0"/>
    <s v="Data Scientist"/>
    <n v="103500"/>
    <s v="USD"/>
    <n v="103500"/>
    <s v="US"/>
    <n v="0"/>
    <s v="US"/>
    <s v="M"/>
  </r>
  <r>
    <n v="2024"/>
    <s v="SE"/>
    <x v="0"/>
    <s v="Data Scientist"/>
    <n v="72500"/>
    <s v="USD"/>
    <n v="72500"/>
    <s v="US"/>
    <n v="0"/>
    <s v="US"/>
    <s v="M"/>
  </r>
  <r>
    <n v="2024"/>
    <s v="SE"/>
    <x v="0"/>
    <s v="Research Scientist"/>
    <n v="201000"/>
    <s v="USD"/>
    <n v="201000"/>
    <s v="US"/>
    <n v="0"/>
    <s v="US"/>
    <s v="M"/>
  </r>
  <r>
    <n v="2024"/>
    <s v="SE"/>
    <x v="0"/>
    <s v="Research Scientist"/>
    <n v="103300"/>
    <s v="USD"/>
    <n v="103300"/>
    <s v="US"/>
    <n v="0"/>
    <s v="US"/>
    <s v="M"/>
  </r>
  <r>
    <n v="2024"/>
    <s v="SE"/>
    <x v="0"/>
    <s v="Machine Learning Engineer"/>
    <n v="196350"/>
    <s v="USD"/>
    <n v="196350"/>
    <s v="US"/>
    <n v="100"/>
    <s v="US"/>
    <s v="M"/>
  </r>
  <r>
    <n v="2024"/>
    <s v="SE"/>
    <x v="0"/>
    <s v="Machine Learning Engineer"/>
    <n v="127500"/>
    <s v="USD"/>
    <n v="127500"/>
    <s v="US"/>
    <n v="100"/>
    <s v="US"/>
    <s v="M"/>
  </r>
  <r>
    <n v="2024"/>
    <s v="SE"/>
    <x v="0"/>
    <s v="Data Engineer"/>
    <n v="143706"/>
    <s v="USD"/>
    <n v="143706"/>
    <s v="US"/>
    <n v="100"/>
    <s v="US"/>
    <s v="M"/>
  </r>
  <r>
    <n v="2024"/>
    <s v="SE"/>
    <x v="0"/>
    <s v="Data Engineer"/>
    <n v="84533"/>
    <s v="USD"/>
    <n v="84533"/>
    <s v="US"/>
    <n v="100"/>
    <s v="US"/>
    <s v="M"/>
  </r>
  <r>
    <n v="2024"/>
    <s v="MI"/>
    <x v="0"/>
    <s v="Analytics Engineer"/>
    <n v="172100"/>
    <s v="USD"/>
    <n v="172100"/>
    <s v="US"/>
    <n v="0"/>
    <s v="US"/>
    <s v="M"/>
  </r>
  <r>
    <n v="2024"/>
    <s v="MI"/>
    <x v="0"/>
    <s v="Analytics Engineer"/>
    <n v="97400"/>
    <s v="USD"/>
    <n v="97400"/>
    <s v="US"/>
    <n v="0"/>
    <s v="US"/>
    <s v="M"/>
  </r>
  <r>
    <n v="2024"/>
    <s v="MI"/>
    <x v="0"/>
    <s v="Data Scientist"/>
    <n v="159000"/>
    <s v="USD"/>
    <n v="159000"/>
    <s v="US"/>
    <n v="0"/>
    <s v="US"/>
    <s v="M"/>
  </r>
  <r>
    <n v="2024"/>
    <s v="MI"/>
    <x v="0"/>
    <s v="Data Scientist"/>
    <n v="106000"/>
    <s v="USD"/>
    <n v="106000"/>
    <s v="US"/>
    <n v="0"/>
    <s v="US"/>
    <s v="M"/>
  </r>
  <r>
    <n v="2024"/>
    <s v="MI"/>
    <x v="0"/>
    <s v="Data Scientist"/>
    <n v="104922"/>
    <s v="USD"/>
    <n v="104922"/>
    <s v="US"/>
    <n v="0"/>
    <s v="US"/>
    <s v="M"/>
  </r>
  <r>
    <n v="2024"/>
    <s v="MI"/>
    <x v="0"/>
    <s v="Data Scientist"/>
    <n v="72360"/>
    <s v="USD"/>
    <n v="72360"/>
    <s v="US"/>
    <n v="0"/>
    <s v="US"/>
    <s v="M"/>
  </r>
  <r>
    <n v="2024"/>
    <s v="EN"/>
    <x v="0"/>
    <s v="Data Analyst"/>
    <n v="106000"/>
    <s v="USD"/>
    <n v="106000"/>
    <s v="US"/>
    <n v="0"/>
    <s v="US"/>
    <s v="M"/>
  </r>
  <r>
    <n v="2024"/>
    <s v="EN"/>
    <x v="0"/>
    <s v="Data Analyst"/>
    <n v="66000"/>
    <s v="USD"/>
    <n v="66000"/>
    <s v="US"/>
    <n v="0"/>
    <s v="US"/>
    <s v="M"/>
  </r>
  <r>
    <n v="2024"/>
    <s v="SE"/>
    <x v="0"/>
    <s v="Data Scientist"/>
    <n v="255000"/>
    <s v="USD"/>
    <n v="255000"/>
    <s v="US"/>
    <n v="0"/>
    <s v="US"/>
    <s v="M"/>
  </r>
  <r>
    <n v="2024"/>
    <s v="SE"/>
    <x v="0"/>
    <s v="Data Scientist"/>
    <n v="199000"/>
    <s v="USD"/>
    <n v="199000"/>
    <s v="US"/>
    <n v="0"/>
    <s v="US"/>
    <s v="M"/>
  </r>
  <r>
    <n v="2024"/>
    <s v="SE"/>
    <x v="0"/>
    <s v="Business Intelligence Engineer"/>
    <n v="167500"/>
    <s v="USD"/>
    <n v="167500"/>
    <s v="US"/>
    <n v="0"/>
    <s v="US"/>
    <s v="M"/>
  </r>
  <r>
    <n v="2024"/>
    <s v="SE"/>
    <x v="0"/>
    <s v="Business Intelligence Engineer"/>
    <n v="106500"/>
    <s v="USD"/>
    <n v="106500"/>
    <s v="US"/>
    <n v="0"/>
    <s v="US"/>
    <s v="M"/>
  </r>
  <r>
    <n v="2024"/>
    <s v="SE"/>
    <x v="0"/>
    <s v="Data Scientist"/>
    <n v="150000"/>
    <s v="USD"/>
    <n v="150000"/>
    <s v="US"/>
    <n v="100"/>
    <s v="US"/>
    <s v="M"/>
  </r>
  <r>
    <n v="2024"/>
    <s v="SE"/>
    <x v="0"/>
    <s v="Data Scientist"/>
    <n v="104000"/>
    <s v="USD"/>
    <n v="104000"/>
    <s v="US"/>
    <n v="100"/>
    <s v="US"/>
    <s v="M"/>
  </r>
  <r>
    <n v="2024"/>
    <s v="SE"/>
    <x v="0"/>
    <s v="Data Analyst"/>
    <n v="166000"/>
    <s v="USD"/>
    <n v="166000"/>
    <s v="US"/>
    <n v="0"/>
    <s v="US"/>
    <s v="M"/>
  </r>
  <r>
    <n v="2024"/>
    <s v="SE"/>
    <x v="0"/>
    <s v="Data Analyst"/>
    <n v="73100"/>
    <s v="USD"/>
    <n v="73100"/>
    <s v="US"/>
    <n v="0"/>
    <s v="US"/>
    <s v="M"/>
  </r>
  <r>
    <n v="2024"/>
    <s v="SE"/>
    <x v="0"/>
    <s v="AI Engineer"/>
    <n v="230000"/>
    <s v="USD"/>
    <n v="230000"/>
    <s v="US"/>
    <n v="0"/>
    <s v="US"/>
    <s v="M"/>
  </r>
  <r>
    <n v="2024"/>
    <s v="SE"/>
    <x v="0"/>
    <s v="AI Engineer"/>
    <n v="150000"/>
    <s v="USD"/>
    <n v="150000"/>
    <s v="US"/>
    <n v="0"/>
    <s v="US"/>
    <s v="M"/>
  </r>
  <r>
    <n v="2024"/>
    <s v="SE"/>
    <x v="0"/>
    <s v="Data Scientist"/>
    <n v="155000"/>
    <s v="USD"/>
    <n v="155000"/>
    <s v="US"/>
    <n v="0"/>
    <s v="US"/>
    <s v="M"/>
  </r>
  <r>
    <n v="2024"/>
    <s v="SE"/>
    <x v="0"/>
    <s v="Data Scientist"/>
    <n v="130500"/>
    <s v="USD"/>
    <n v="130500"/>
    <s v="US"/>
    <n v="0"/>
    <s v="US"/>
    <s v="M"/>
  </r>
  <r>
    <n v="2024"/>
    <s v="SE"/>
    <x v="0"/>
    <s v="Data Scientist"/>
    <n v="190000"/>
    <s v="USD"/>
    <n v="190000"/>
    <s v="US"/>
    <n v="0"/>
    <s v="US"/>
    <s v="M"/>
  </r>
  <r>
    <n v="2024"/>
    <s v="SE"/>
    <x v="0"/>
    <s v="Data Scientist"/>
    <n v="158500"/>
    <s v="USD"/>
    <n v="158500"/>
    <s v="US"/>
    <n v="0"/>
    <s v="US"/>
    <s v="M"/>
  </r>
  <r>
    <n v="2024"/>
    <s v="SE"/>
    <x v="0"/>
    <s v="Applied Scientist"/>
    <n v="260000"/>
    <s v="USD"/>
    <n v="260000"/>
    <s v="US"/>
    <n v="0"/>
    <s v="US"/>
    <s v="L"/>
  </r>
  <r>
    <n v="2024"/>
    <s v="SE"/>
    <x v="0"/>
    <s v="Applied Scientist"/>
    <n v="136000"/>
    <s v="USD"/>
    <n v="136000"/>
    <s v="US"/>
    <n v="0"/>
    <s v="US"/>
    <s v="L"/>
  </r>
  <r>
    <n v="2024"/>
    <s v="SE"/>
    <x v="0"/>
    <s v="Data Engineer"/>
    <n v="230000"/>
    <s v="USD"/>
    <n v="230000"/>
    <s v="US"/>
    <n v="0"/>
    <s v="US"/>
    <s v="M"/>
  </r>
  <r>
    <n v="2024"/>
    <s v="SE"/>
    <x v="0"/>
    <s v="Data Engineer"/>
    <n v="170000"/>
    <s v="USD"/>
    <n v="170000"/>
    <s v="US"/>
    <n v="0"/>
    <s v="US"/>
    <s v="M"/>
  </r>
  <r>
    <n v="2024"/>
    <s v="MI"/>
    <x v="0"/>
    <s v="Data Engineer"/>
    <n v="150000"/>
    <s v="USD"/>
    <n v="150000"/>
    <s v="US"/>
    <n v="0"/>
    <s v="US"/>
    <s v="M"/>
  </r>
  <r>
    <n v="2024"/>
    <s v="MI"/>
    <x v="0"/>
    <s v="Data Engineer"/>
    <n v="90800"/>
    <s v="USD"/>
    <n v="90800"/>
    <s v="US"/>
    <n v="0"/>
    <s v="US"/>
    <s v="M"/>
  </r>
  <r>
    <n v="2024"/>
    <s v="MI"/>
    <x v="0"/>
    <s v="Data Engineer"/>
    <n v="125000"/>
    <s v="USD"/>
    <n v="125000"/>
    <s v="US"/>
    <n v="100"/>
    <s v="US"/>
    <s v="M"/>
  </r>
  <r>
    <n v="2024"/>
    <s v="MI"/>
    <x v="0"/>
    <s v="Data Engineer"/>
    <n v="100000"/>
    <s v="USD"/>
    <n v="100000"/>
    <s v="US"/>
    <n v="100"/>
    <s v="US"/>
    <s v="M"/>
  </r>
  <r>
    <n v="2024"/>
    <s v="MI"/>
    <x v="0"/>
    <s v="Applied Scientist"/>
    <n v="222200"/>
    <s v="USD"/>
    <n v="222200"/>
    <s v="US"/>
    <n v="0"/>
    <s v="US"/>
    <s v="L"/>
  </r>
  <r>
    <n v="2024"/>
    <s v="MI"/>
    <x v="0"/>
    <s v="Applied Scientist"/>
    <n v="136000"/>
    <s v="USD"/>
    <n v="136000"/>
    <s v="US"/>
    <n v="0"/>
    <s v="US"/>
    <s v="L"/>
  </r>
  <r>
    <n v="2024"/>
    <s v="SE"/>
    <x v="0"/>
    <s v="Data Analyst"/>
    <n v="120000"/>
    <s v="USD"/>
    <n v="120000"/>
    <s v="US"/>
    <n v="0"/>
    <s v="US"/>
    <s v="M"/>
  </r>
  <r>
    <n v="2024"/>
    <s v="SE"/>
    <x v="0"/>
    <s v="Data Analyst"/>
    <n v="100000"/>
    <s v="USD"/>
    <n v="100000"/>
    <s v="US"/>
    <n v="0"/>
    <s v="US"/>
    <s v="M"/>
  </r>
  <r>
    <n v="2024"/>
    <s v="SE"/>
    <x v="0"/>
    <s v="Data Architect"/>
    <n v="175000"/>
    <s v="USD"/>
    <n v="175000"/>
    <s v="US"/>
    <n v="0"/>
    <s v="US"/>
    <s v="M"/>
  </r>
  <r>
    <n v="2024"/>
    <s v="SE"/>
    <x v="0"/>
    <s v="Data Architect"/>
    <n v="117000"/>
    <s v="USD"/>
    <n v="117000"/>
    <s v="US"/>
    <n v="0"/>
    <s v="US"/>
    <s v="M"/>
  </r>
  <r>
    <n v="2024"/>
    <s v="SE"/>
    <x v="0"/>
    <s v="Machine Learning Engineer"/>
    <n v="215000"/>
    <s v="USD"/>
    <n v="215000"/>
    <s v="US"/>
    <n v="0"/>
    <s v="US"/>
    <s v="M"/>
  </r>
  <r>
    <n v="2024"/>
    <s v="SE"/>
    <x v="0"/>
    <s v="Machine Learning Engineer"/>
    <n v="146900"/>
    <s v="USD"/>
    <n v="146900"/>
    <s v="US"/>
    <n v="0"/>
    <s v="US"/>
    <s v="M"/>
  </r>
  <r>
    <n v="2024"/>
    <s v="SE"/>
    <x v="0"/>
    <s v="Machine Learning Engineer"/>
    <n v="225000"/>
    <s v="USD"/>
    <n v="225000"/>
    <s v="US"/>
    <n v="0"/>
    <s v="US"/>
    <s v="M"/>
  </r>
  <r>
    <n v="2024"/>
    <s v="SE"/>
    <x v="0"/>
    <s v="Machine Learning Engineer"/>
    <n v="166000"/>
    <s v="USD"/>
    <n v="166000"/>
    <s v="US"/>
    <n v="0"/>
    <s v="US"/>
    <s v="M"/>
  </r>
  <r>
    <n v="2024"/>
    <s v="MI"/>
    <x v="0"/>
    <s v="Analytics Engineer"/>
    <n v="150000"/>
    <s v="USD"/>
    <n v="150000"/>
    <s v="US"/>
    <n v="100"/>
    <s v="US"/>
    <s v="M"/>
  </r>
  <r>
    <n v="2024"/>
    <s v="MI"/>
    <x v="0"/>
    <s v="Analytics Engineer"/>
    <n v="135000"/>
    <s v="USD"/>
    <n v="135000"/>
    <s v="US"/>
    <n v="100"/>
    <s v="US"/>
    <s v="M"/>
  </r>
  <r>
    <n v="2024"/>
    <s v="EN"/>
    <x v="0"/>
    <s v="Data Scientist"/>
    <n v="104500"/>
    <s v="USD"/>
    <n v="104500"/>
    <s v="US"/>
    <n v="0"/>
    <s v="US"/>
    <s v="M"/>
  </r>
  <r>
    <n v="2024"/>
    <s v="EN"/>
    <x v="0"/>
    <s v="Data Scientist"/>
    <n v="76000"/>
    <s v="USD"/>
    <n v="76000"/>
    <s v="US"/>
    <n v="0"/>
    <s v="US"/>
    <s v="M"/>
  </r>
  <r>
    <n v="2024"/>
    <s v="MI"/>
    <x v="0"/>
    <s v="Data Engineer"/>
    <n v="105000"/>
    <s v="USD"/>
    <n v="105000"/>
    <s v="US"/>
    <n v="0"/>
    <s v="US"/>
    <s v="M"/>
  </r>
  <r>
    <n v="2024"/>
    <s v="MI"/>
    <x v="0"/>
    <s v="Data Engineer"/>
    <n v="70000"/>
    <s v="USD"/>
    <n v="70000"/>
    <s v="US"/>
    <n v="0"/>
    <s v="US"/>
    <s v="M"/>
  </r>
  <r>
    <n v="2024"/>
    <s v="SE"/>
    <x v="0"/>
    <s v="Data Scientist"/>
    <n v="165000"/>
    <s v="USD"/>
    <n v="165000"/>
    <s v="US"/>
    <n v="100"/>
    <s v="US"/>
    <s v="M"/>
  </r>
  <r>
    <n v="2024"/>
    <s v="SE"/>
    <x v="0"/>
    <s v="Data Scientist"/>
    <n v="115500"/>
    <s v="USD"/>
    <n v="115500"/>
    <s v="US"/>
    <n v="100"/>
    <s v="US"/>
    <s v="M"/>
  </r>
  <r>
    <n v="2024"/>
    <s v="SE"/>
    <x v="0"/>
    <s v="Data Scientist"/>
    <n v="220000"/>
    <s v="USD"/>
    <n v="220000"/>
    <s v="US"/>
    <n v="0"/>
    <s v="US"/>
    <s v="M"/>
  </r>
  <r>
    <n v="2024"/>
    <s v="SE"/>
    <x v="0"/>
    <s v="Data Scientist"/>
    <n v="160000"/>
    <s v="USD"/>
    <n v="160000"/>
    <s v="US"/>
    <n v="0"/>
    <s v="US"/>
    <s v="M"/>
  </r>
  <r>
    <n v="2024"/>
    <s v="MI"/>
    <x v="0"/>
    <s v="AI Engineer"/>
    <n v="166000"/>
    <s v="USD"/>
    <n v="166000"/>
    <s v="US"/>
    <n v="0"/>
    <s v="US"/>
    <s v="M"/>
  </r>
  <r>
    <n v="2024"/>
    <s v="MI"/>
    <x v="0"/>
    <s v="AI Engineer"/>
    <n v="73100"/>
    <s v="USD"/>
    <n v="73100"/>
    <s v="US"/>
    <n v="0"/>
    <s v="US"/>
    <s v="M"/>
  </r>
  <r>
    <n v="2024"/>
    <s v="SE"/>
    <x v="0"/>
    <s v="Research Scientist"/>
    <n v="484000"/>
    <s v="USD"/>
    <n v="484000"/>
    <s v="US"/>
    <n v="100"/>
    <s v="US"/>
    <s v="M"/>
  </r>
  <r>
    <n v="2024"/>
    <s v="SE"/>
    <x v="0"/>
    <s v="Research Scientist"/>
    <n v="164000"/>
    <s v="USD"/>
    <n v="164000"/>
    <s v="US"/>
    <n v="100"/>
    <s v="US"/>
    <s v="M"/>
  </r>
  <r>
    <n v="2024"/>
    <s v="MI"/>
    <x v="0"/>
    <s v="Data Scientist"/>
    <n v="144650"/>
    <s v="USD"/>
    <n v="144650"/>
    <s v="US"/>
    <n v="0"/>
    <s v="US"/>
    <s v="M"/>
  </r>
  <r>
    <n v="2024"/>
    <s v="MI"/>
    <x v="0"/>
    <s v="Data Scientist"/>
    <n v="86800"/>
    <s v="USD"/>
    <n v="86800"/>
    <s v="US"/>
    <n v="0"/>
    <s v="US"/>
    <s v="M"/>
  </r>
  <r>
    <n v="2024"/>
    <s v="SE"/>
    <x v="0"/>
    <s v="Data Scientist"/>
    <n v="720000"/>
    <s v="USD"/>
    <n v="720000"/>
    <s v="US"/>
    <n v="0"/>
    <s v="US"/>
    <s v="M"/>
  </r>
  <r>
    <n v="2024"/>
    <s v="SE"/>
    <x v="0"/>
    <s v="Data Scientist"/>
    <n v="170000"/>
    <s v="USD"/>
    <n v="170000"/>
    <s v="US"/>
    <n v="0"/>
    <s v="US"/>
    <s v="M"/>
  </r>
  <r>
    <n v="2024"/>
    <s v="MI"/>
    <x v="1"/>
    <s v="Data Analyst Lead"/>
    <n v="200000"/>
    <s v="NZD"/>
    <n v="125000"/>
    <s v="NZ"/>
    <n v="50"/>
    <s v="NZ"/>
    <s v="S"/>
  </r>
  <r>
    <n v="2024"/>
    <s v="MI"/>
    <x v="0"/>
    <s v="Business Intelligence Analyst"/>
    <n v="42000"/>
    <s v="GBP"/>
    <n v="52500"/>
    <s v="GB"/>
    <n v="50"/>
    <s v="GB"/>
    <s v="L"/>
  </r>
  <r>
    <n v="2024"/>
    <s v="EN"/>
    <x v="0"/>
    <s v="Business Intelligence"/>
    <n v="142000"/>
    <s v="USD"/>
    <n v="142000"/>
    <s v="US"/>
    <n v="0"/>
    <s v="US"/>
    <s v="M"/>
  </r>
  <r>
    <n v="2024"/>
    <s v="EN"/>
    <x v="0"/>
    <s v="Business Intelligence"/>
    <n v="70000"/>
    <s v="USD"/>
    <n v="70000"/>
    <s v="US"/>
    <n v="0"/>
    <s v="US"/>
    <s v="M"/>
  </r>
  <r>
    <n v="2024"/>
    <s v="MI"/>
    <x v="0"/>
    <s v="Business Intelligence"/>
    <n v="146851"/>
    <s v="USD"/>
    <n v="146851"/>
    <s v="US"/>
    <n v="0"/>
    <s v="US"/>
    <s v="M"/>
  </r>
  <r>
    <n v="2024"/>
    <s v="MI"/>
    <x v="0"/>
    <s v="Business Intelligence"/>
    <n v="94000"/>
    <s v="USD"/>
    <n v="94000"/>
    <s v="US"/>
    <n v="0"/>
    <s v="US"/>
    <s v="M"/>
  </r>
  <r>
    <n v="2024"/>
    <s v="SE"/>
    <x v="0"/>
    <s v="Business Intelligence"/>
    <n v="260000"/>
    <s v="USD"/>
    <n v="260000"/>
    <s v="US"/>
    <n v="0"/>
    <s v="US"/>
    <s v="M"/>
  </r>
  <r>
    <n v="2024"/>
    <s v="SE"/>
    <x v="0"/>
    <s v="Business Intelligence"/>
    <n v="180000"/>
    <s v="USD"/>
    <n v="180000"/>
    <s v="US"/>
    <n v="0"/>
    <s v="US"/>
    <s v="M"/>
  </r>
  <r>
    <n v="2024"/>
    <s v="MI"/>
    <x v="0"/>
    <s v="Business Intelligence"/>
    <n v="150000"/>
    <s v="USD"/>
    <n v="150000"/>
    <s v="US"/>
    <n v="0"/>
    <s v="US"/>
    <s v="M"/>
  </r>
  <r>
    <n v="2024"/>
    <s v="MI"/>
    <x v="0"/>
    <s v="Business Intelligence"/>
    <n v="100000"/>
    <s v="USD"/>
    <n v="100000"/>
    <s v="US"/>
    <n v="0"/>
    <s v="US"/>
    <s v="M"/>
  </r>
  <r>
    <n v="2024"/>
    <s v="SE"/>
    <x v="0"/>
    <s v="Business Intelligence"/>
    <n v="105000"/>
    <s v="USD"/>
    <n v="105000"/>
    <s v="US"/>
    <n v="0"/>
    <s v="US"/>
    <s v="M"/>
  </r>
  <r>
    <n v="2024"/>
    <s v="SE"/>
    <x v="0"/>
    <s v="Business Intelligence"/>
    <n v="70000"/>
    <s v="USD"/>
    <n v="70000"/>
    <s v="US"/>
    <n v="0"/>
    <s v="US"/>
    <s v="M"/>
  </r>
  <r>
    <n v="2024"/>
    <s v="MI"/>
    <x v="0"/>
    <s v="Business Intelligence"/>
    <n v="155000"/>
    <s v="USD"/>
    <n v="155000"/>
    <s v="US"/>
    <n v="100"/>
    <s v="US"/>
    <s v="M"/>
  </r>
  <r>
    <n v="2024"/>
    <s v="MI"/>
    <x v="0"/>
    <s v="Business Intelligence"/>
    <n v="140000"/>
    <s v="USD"/>
    <n v="140000"/>
    <s v="US"/>
    <n v="100"/>
    <s v="US"/>
    <s v="M"/>
  </r>
  <r>
    <n v="2024"/>
    <s v="SE"/>
    <x v="0"/>
    <s v="Data Analytics Lead"/>
    <n v="342400"/>
    <s v="USD"/>
    <n v="342400"/>
    <s v="US"/>
    <n v="0"/>
    <s v="US"/>
    <s v="M"/>
  </r>
  <r>
    <n v="2024"/>
    <s v="SE"/>
    <x v="0"/>
    <s v="Data Analytics Lead"/>
    <n v="205400"/>
    <s v="USD"/>
    <n v="205400"/>
    <s v="US"/>
    <n v="0"/>
    <s v="US"/>
    <s v="M"/>
  </r>
  <r>
    <n v="2024"/>
    <s v="EN"/>
    <x v="0"/>
    <s v="Data Science"/>
    <n v="70000"/>
    <s v="EUR"/>
    <n v="77777"/>
    <s v="DE"/>
    <n v="0"/>
    <s v="DE"/>
    <s v="M"/>
  </r>
  <r>
    <n v="2024"/>
    <s v="EN"/>
    <x v="0"/>
    <s v="Data Science"/>
    <n v="65000"/>
    <s v="EUR"/>
    <n v="72222"/>
    <s v="DE"/>
    <n v="0"/>
    <s v="DE"/>
    <s v="M"/>
  </r>
  <r>
    <n v="2024"/>
    <s v="MI"/>
    <x v="0"/>
    <s v="Data Science"/>
    <n v="138000"/>
    <s v="USD"/>
    <n v="138000"/>
    <s v="US"/>
    <n v="0"/>
    <s v="US"/>
    <s v="M"/>
  </r>
  <r>
    <n v="2024"/>
    <s v="MI"/>
    <x v="0"/>
    <s v="Data Science"/>
    <n v="86000"/>
    <s v="USD"/>
    <n v="86000"/>
    <s v="US"/>
    <n v="0"/>
    <s v="US"/>
    <s v="M"/>
  </r>
  <r>
    <n v="2024"/>
    <s v="SE"/>
    <x v="0"/>
    <s v="Data Analytics Lead"/>
    <n v="398900"/>
    <s v="USD"/>
    <n v="398900"/>
    <s v="US"/>
    <n v="0"/>
    <s v="US"/>
    <s v="M"/>
  </r>
  <r>
    <n v="2024"/>
    <s v="SE"/>
    <x v="0"/>
    <s v="Data Analytics Lead"/>
    <n v="239300"/>
    <s v="USD"/>
    <n v="239300"/>
    <s v="US"/>
    <n v="0"/>
    <s v="US"/>
    <s v="M"/>
  </r>
  <r>
    <n v="2024"/>
    <s v="SE"/>
    <x v="0"/>
    <s v="Data Science Consultant"/>
    <n v="112000"/>
    <s v="USD"/>
    <n v="112000"/>
    <s v="US"/>
    <n v="0"/>
    <s v="US"/>
    <s v="M"/>
  </r>
  <r>
    <n v="2024"/>
    <s v="SE"/>
    <x v="0"/>
    <s v="Data Science Consultant"/>
    <n v="109000"/>
    <s v="USD"/>
    <n v="109000"/>
    <s v="US"/>
    <n v="0"/>
    <s v="US"/>
    <s v="M"/>
  </r>
  <r>
    <n v="2024"/>
    <s v="SE"/>
    <x v="0"/>
    <s v="Data Scientist"/>
    <n v="250000"/>
    <s v="USD"/>
    <n v="250000"/>
    <s v="US"/>
    <n v="0"/>
    <s v="US"/>
    <s v="M"/>
  </r>
  <r>
    <n v="2024"/>
    <s v="SE"/>
    <x v="0"/>
    <s v="Data Scientist"/>
    <n v="218750"/>
    <s v="USD"/>
    <n v="218750"/>
    <s v="US"/>
    <n v="0"/>
    <s v="US"/>
    <s v="M"/>
  </r>
  <r>
    <n v="2024"/>
    <s v="MI"/>
    <x v="0"/>
    <s v="Data Scientist"/>
    <n v="212800"/>
    <s v="USD"/>
    <n v="212800"/>
    <s v="US"/>
    <n v="0"/>
    <s v="US"/>
    <s v="L"/>
  </r>
  <r>
    <n v="2024"/>
    <s v="MI"/>
    <x v="0"/>
    <s v="Data Scientist"/>
    <n v="111600"/>
    <s v="USD"/>
    <n v="111600"/>
    <s v="US"/>
    <n v="0"/>
    <s v="US"/>
    <s v="L"/>
  </r>
  <r>
    <n v="2024"/>
    <s v="SE"/>
    <x v="0"/>
    <s v="Machine Learning Engineer"/>
    <n v="250000"/>
    <s v="USD"/>
    <n v="250000"/>
    <s v="US"/>
    <n v="100"/>
    <s v="US"/>
    <s v="M"/>
  </r>
  <r>
    <n v="2024"/>
    <s v="SE"/>
    <x v="0"/>
    <s v="Machine Learning Engineer"/>
    <n v="230000"/>
    <s v="USD"/>
    <n v="230000"/>
    <s v="US"/>
    <n v="100"/>
    <s v="US"/>
    <s v="M"/>
  </r>
  <r>
    <n v="2024"/>
    <s v="SE"/>
    <x v="0"/>
    <s v="Data Scientist"/>
    <n v="247600"/>
    <s v="USD"/>
    <n v="247600"/>
    <s v="US"/>
    <n v="0"/>
    <s v="US"/>
    <s v="L"/>
  </r>
  <r>
    <n v="2024"/>
    <s v="SE"/>
    <x v="0"/>
    <s v="Data Scientist"/>
    <n v="127300"/>
    <s v="USD"/>
    <n v="127300"/>
    <s v="US"/>
    <n v="0"/>
    <s v="US"/>
    <s v="L"/>
  </r>
  <r>
    <n v="2024"/>
    <s v="MI"/>
    <x v="0"/>
    <s v="Data Engineer"/>
    <n v="170000"/>
    <s v="USD"/>
    <n v="170000"/>
    <s v="US"/>
    <n v="0"/>
    <s v="US"/>
    <s v="M"/>
  </r>
  <r>
    <n v="2024"/>
    <s v="MI"/>
    <x v="0"/>
    <s v="Data Engineer"/>
    <n v="120000"/>
    <s v="USD"/>
    <n v="120000"/>
    <s v="US"/>
    <n v="0"/>
    <s v="US"/>
    <s v="M"/>
  </r>
  <r>
    <n v="2024"/>
    <s v="MI"/>
    <x v="0"/>
    <s v="Analytics Engineer"/>
    <n v="200400"/>
    <s v="USD"/>
    <n v="200400"/>
    <s v="US"/>
    <n v="0"/>
    <s v="US"/>
    <s v="M"/>
  </r>
  <r>
    <n v="2024"/>
    <s v="MI"/>
    <x v="0"/>
    <s v="Analytics Engineer"/>
    <n v="154100"/>
    <s v="USD"/>
    <n v="154100"/>
    <s v="US"/>
    <n v="0"/>
    <s v="US"/>
    <s v="M"/>
  </r>
  <r>
    <n v="2024"/>
    <s v="EN"/>
    <x v="0"/>
    <s v="Data Analyst"/>
    <n v="26800"/>
    <s v="GBP"/>
    <n v="33500"/>
    <s v="GB"/>
    <n v="0"/>
    <s v="GB"/>
    <s v="M"/>
  </r>
  <r>
    <n v="2024"/>
    <s v="EN"/>
    <x v="0"/>
    <s v="Data Analyst"/>
    <n v="26800"/>
    <s v="GBP"/>
    <n v="33500"/>
    <s v="GB"/>
    <n v="0"/>
    <s v="GB"/>
    <s v="M"/>
  </r>
  <r>
    <n v="2024"/>
    <s v="EN"/>
    <x v="0"/>
    <s v="Data Analyst"/>
    <n v="75065"/>
    <s v="USD"/>
    <n v="75065"/>
    <s v="US"/>
    <n v="100"/>
    <s v="US"/>
    <s v="M"/>
  </r>
  <r>
    <n v="2024"/>
    <s v="EN"/>
    <x v="0"/>
    <s v="Data Analyst"/>
    <n v="41419"/>
    <s v="USD"/>
    <n v="41419"/>
    <s v="US"/>
    <n v="100"/>
    <s v="US"/>
    <s v="M"/>
  </r>
  <r>
    <n v="2024"/>
    <s v="MI"/>
    <x v="0"/>
    <s v="Data Scientist"/>
    <n v="180000"/>
    <s v="USD"/>
    <n v="180000"/>
    <s v="US"/>
    <n v="0"/>
    <s v="US"/>
    <s v="M"/>
  </r>
  <r>
    <n v="2024"/>
    <s v="MI"/>
    <x v="0"/>
    <s v="Data Scientist"/>
    <n v="160000"/>
    <s v="USD"/>
    <n v="160000"/>
    <s v="US"/>
    <n v="0"/>
    <s v="US"/>
    <s v="M"/>
  </r>
  <r>
    <n v="2024"/>
    <s v="MI"/>
    <x v="0"/>
    <s v="Data Engineer"/>
    <n v="114000"/>
    <s v="USD"/>
    <n v="114000"/>
    <s v="US"/>
    <n v="100"/>
    <s v="US"/>
    <s v="M"/>
  </r>
  <r>
    <n v="2024"/>
    <s v="MI"/>
    <x v="0"/>
    <s v="Data Engineer"/>
    <n v="68000"/>
    <s v="USD"/>
    <n v="68000"/>
    <s v="US"/>
    <n v="100"/>
    <s v="US"/>
    <s v="M"/>
  </r>
  <r>
    <n v="2024"/>
    <s v="MI"/>
    <x v="0"/>
    <s v="Data Analyst"/>
    <n v="325000"/>
    <s v="USD"/>
    <n v="325000"/>
    <s v="US"/>
    <n v="0"/>
    <s v="US"/>
    <s v="M"/>
  </r>
  <r>
    <n v="2024"/>
    <s v="MI"/>
    <x v="0"/>
    <s v="Data Analyst"/>
    <n v="80000"/>
    <s v="USD"/>
    <n v="80000"/>
    <s v="US"/>
    <n v="0"/>
    <s v="US"/>
    <s v="M"/>
  </r>
  <r>
    <n v="2024"/>
    <s v="MI"/>
    <x v="0"/>
    <s v="Machine Learning Engineer"/>
    <n v="84000"/>
    <s v="EUR"/>
    <n v="93333"/>
    <s v="DE"/>
    <n v="100"/>
    <s v="DE"/>
    <s v="M"/>
  </r>
  <r>
    <n v="2024"/>
    <s v="MI"/>
    <x v="0"/>
    <s v="Applied Scientist"/>
    <n v="222200"/>
    <s v="USD"/>
    <n v="222200"/>
    <s v="US"/>
    <n v="0"/>
    <s v="US"/>
    <s v="L"/>
  </r>
  <r>
    <n v="2024"/>
    <s v="MI"/>
    <x v="0"/>
    <s v="Applied Scientist"/>
    <n v="136000"/>
    <s v="USD"/>
    <n v="136000"/>
    <s v="US"/>
    <n v="0"/>
    <s v="US"/>
    <s v="L"/>
  </r>
  <r>
    <n v="2024"/>
    <s v="MI"/>
    <x v="0"/>
    <s v="Data Engineer"/>
    <n v="210100"/>
    <s v="USD"/>
    <n v="210100"/>
    <s v="US"/>
    <n v="0"/>
    <s v="US"/>
    <s v="M"/>
  </r>
  <r>
    <n v="2024"/>
    <s v="MI"/>
    <x v="0"/>
    <s v="Data Engineer"/>
    <n v="210100"/>
    <s v="USD"/>
    <n v="210100"/>
    <s v="US"/>
    <n v="0"/>
    <s v="US"/>
    <s v="M"/>
  </r>
  <r>
    <n v="2024"/>
    <s v="SE"/>
    <x v="0"/>
    <s v="Applied Scientist"/>
    <n v="260000"/>
    <s v="USD"/>
    <n v="260000"/>
    <s v="US"/>
    <n v="0"/>
    <s v="US"/>
    <s v="L"/>
  </r>
  <r>
    <n v="2024"/>
    <s v="SE"/>
    <x v="0"/>
    <s v="Applied Scientist"/>
    <n v="136000"/>
    <s v="USD"/>
    <n v="136000"/>
    <s v="US"/>
    <n v="0"/>
    <s v="US"/>
    <s v="L"/>
  </r>
  <r>
    <n v="2024"/>
    <s v="MI"/>
    <x v="0"/>
    <s v="Applied Scientist"/>
    <n v="222200"/>
    <s v="USD"/>
    <n v="222200"/>
    <s v="US"/>
    <n v="0"/>
    <s v="US"/>
    <s v="L"/>
  </r>
  <r>
    <n v="2024"/>
    <s v="MI"/>
    <x v="0"/>
    <s v="Applied Scientist"/>
    <n v="136000"/>
    <s v="USD"/>
    <n v="136000"/>
    <s v="US"/>
    <n v="0"/>
    <s v="US"/>
    <s v="L"/>
  </r>
  <r>
    <n v="2024"/>
    <s v="SE"/>
    <x v="0"/>
    <s v="Applied Scientist"/>
    <n v="260000"/>
    <s v="USD"/>
    <n v="260000"/>
    <s v="US"/>
    <n v="0"/>
    <s v="US"/>
    <s v="L"/>
  </r>
  <r>
    <n v="2024"/>
    <s v="SE"/>
    <x v="0"/>
    <s v="Applied Scientist"/>
    <n v="136000"/>
    <s v="USD"/>
    <n v="136000"/>
    <s v="US"/>
    <n v="0"/>
    <s v="US"/>
    <s v="L"/>
  </r>
  <r>
    <n v="2024"/>
    <s v="MI"/>
    <x v="0"/>
    <s v="Data Engineer"/>
    <n v="171816"/>
    <s v="USD"/>
    <n v="171816"/>
    <s v="US"/>
    <n v="0"/>
    <s v="US"/>
    <s v="M"/>
  </r>
  <r>
    <n v="2024"/>
    <s v="MI"/>
    <x v="0"/>
    <s v="Data Engineer"/>
    <n v="97935"/>
    <s v="USD"/>
    <n v="97935"/>
    <s v="US"/>
    <n v="0"/>
    <s v="US"/>
    <s v="M"/>
  </r>
  <r>
    <n v="2024"/>
    <s v="SE"/>
    <x v="0"/>
    <s v="Data Analyst"/>
    <n v="164000"/>
    <s v="USD"/>
    <n v="164000"/>
    <s v="US"/>
    <n v="0"/>
    <s v="US"/>
    <s v="M"/>
  </r>
  <r>
    <n v="2024"/>
    <s v="SE"/>
    <x v="0"/>
    <s v="Data Analyst"/>
    <n v="109000"/>
    <s v="USD"/>
    <n v="109000"/>
    <s v="US"/>
    <n v="0"/>
    <s v="US"/>
    <s v="M"/>
  </r>
  <r>
    <n v="2024"/>
    <s v="MI"/>
    <x v="0"/>
    <s v="Data Manager"/>
    <n v="127000"/>
    <s v="USD"/>
    <n v="127000"/>
    <s v="US"/>
    <n v="100"/>
    <s v="US"/>
    <s v="M"/>
  </r>
  <r>
    <n v="2024"/>
    <s v="MI"/>
    <x v="0"/>
    <s v="Data Manager"/>
    <n v="65000"/>
    <s v="USD"/>
    <n v="65000"/>
    <s v="US"/>
    <n v="100"/>
    <s v="US"/>
    <s v="M"/>
  </r>
  <r>
    <n v="2024"/>
    <s v="SE"/>
    <x v="0"/>
    <s v="Data Scientist"/>
    <n v="143000"/>
    <s v="USD"/>
    <n v="143000"/>
    <s v="US"/>
    <n v="0"/>
    <s v="US"/>
    <s v="M"/>
  </r>
  <r>
    <n v="2024"/>
    <s v="SE"/>
    <x v="0"/>
    <s v="Data Scientist"/>
    <n v="104000"/>
    <s v="USD"/>
    <n v="104000"/>
    <s v="US"/>
    <n v="0"/>
    <s v="US"/>
    <s v="M"/>
  </r>
  <r>
    <n v="2024"/>
    <s v="SE"/>
    <x v="0"/>
    <s v="Machine Learning Engineer"/>
    <n v="221000"/>
    <s v="USD"/>
    <n v="221000"/>
    <s v="US"/>
    <n v="0"/>
    <s v="US"/>
    <s v="M"/>
  </r>
  <r>
    <n v="2024"/>
    <s v="SE"/>
    <x v="0"/>
    <s v="Machine Learning Engineer"/>
    <n v="180000"/>
    <s v="USD"/>
    <n v="180000"/>
    <s v="US"/>
    <n v="0"/>
    <s v="US"/>
    <s v="M"/>
  </r>
  <r>
    <n v="2024"/>
    <s v="SE"/>
    <x v="0"/>
    <s v="Data Scientist"/>
    <n v="157850"/>
    <s v="USD"/>
    <n v="157850"/>
    <s v="US"/>
    <n v="100"/>
    <s v="US"/>
    <s v="M"/>
  </r>
  <r>
    <n v="2024"/>
    <s v="SE"/>
    <x v="0"/>
    <s v="Data Scientist"/>
    <n v="128945"/>
    <s v="USD"/>
    <n v="128945"/>
    <s v="US"/>
    <n v="100"/>
    <s v="US"/>
    <s v="M"/>
  </r>
  <r>
    <n v="2024"/>
    <s v="SE"/>
    <x v="0"/>
    <s v="Data Scientist"/>
    <n v="310270"/>
    <s v="USD"/>
    <n v="310270"/>
    <s v="US"/>
    <n v="0"/>
    <s v="US"/>
    <s v="M"/>
  </r>
  <r>
    <n v="2024"/>
    <s v="SE"/>
    <x v="0"/>
    <s v="Data Scientist"/>
    <n v="253430"/>
    <s v="USD"/>
    <n v="253430"/>
    <s v="US"/>
    <n v="0"/>
    <s v="US"/>
    <s v="M"/>
  </r>
  <r>
    <n v="2024"/>
    <s v="SE"/>
    <x v="0"/>
    <s v="Data Scientist"/>
    <n v="200000"/>
    <s v="USD"/>
    <n v="200000"/>
    <s v="US"/>
    <n v="0"/>
    <s v="US"/>
    <s v="M"/>
  </r>
  <r>
    <n v="2024"/>
    <s v="SE"/>
    <x v="0"/>
    <s v="Data Scientist"/>
    <n v="155000"/>
    <s v="USD"/>
    <n v="155000"/>
    <s v="US"/>
    <n v="0"/>
    <s v="US"/>
    <s v="M"/>
  </r>
  <r>
    <n v="2024"/>
    <s v="SE"/>
    <x v="0"/>
    <s v="Machine Learning Engineer"/>
    <n v="220067"/>
    <s v="USD"/>
    <n v="220067"/>
    <s v="US"/>
    <n v="100"/>
    <s v="US"/>
    <s v="M"/>
  </r>
  <r>
    <n v="2024"/>
    <s v="SE"/>
    <x v="0"/>
    <s v="Machine Learning Engineer"/>
    <n v="135549"/>
    <s v="USD"/>
    <n v="135549"/>
    <s v="US"/>
    <n v="100"/>
    <s v="US"/>
    <s v="M"/>
  </r>
  <r>
    <n v="2024"/>
    <s v="SE"/>
    <x v="0"/>
    <s v="Machine Learning Engineer"/>
    <n v="258800"/>
    <s v="USD"/>
    <n v="258800"/>
    <s v="US"/>
    <n v="0"/>
    <s v="US"/>
    <s v="M"/>
  </r>
  <r>
    <n v="2024"/>
    <s v="SE"/>
    <x v="0"/>
    <s v="Machine Learning Engineer"/>
    <n v="199200"/>
    <s v="USD"/>
    <n v="199200"/>
    <s v="US"/>
    <n v="0"/>
    <s v="US"/>
    <s v="M"/>
  </r>
  <r>
    <n v="2024"/>
    <s v="SE"/>
    <x v="0"/>
    <s v="Machine Learning Engineer"/>
    <n v="198000"/>
    <s v="USD"/>
    <n v="198000"/>
    <s v="US"/>
    <n v="100"/>
    <s v="US"/>
    <s v="M"/>
  </r>
  <r>
    <n v="2024"/>
    <s v="SE"/>
    <x v="0"/>
    <s v="Machine Learning Engineer"/>
    <n v="132000"/>
    <s v="USD"/>
    <n v="132000"/>
    <s v="US"/>
    <n v="100"/>
    <s v="US"/>
    <s v="M"/>
  </r>
  <r>
    <n v="2024"/>
    <s v="SE"/>
    <x v="0"/>
    <s v="Data Engineer"/>
    <n v="180000"/>
    <s v="USD"/>
    <n v="180000"/>
    <s v="US"/>
    <n v="0"/>
    <s v="US"/>
    <s v="M"/>
  </r>
  <r>
    <n v="2024"/>
    <s v="SE"/>
    <x v="0"/>
    <s v="Data Engineer"/>
    <n v="162000"/>
    <s v="USD"/>
    <n v="162000"/>
    <s v="US"/>
    <n v="0"/>
    <s v="US"/>
    <s v="M"/>
  </r>
  <r>
    <n v="2024"/>
    <s v="SE"/>
    <x v="0"/>
    <s v="Data Scientist"/>
    <n v="170000"/>
    <s v="USD"/>
    <n v="170000"/>
    <s v="US"/>
    <n v="0"/>
    <s v="US"/>
    <s v="M"/>
  </r>
  <r>
    <n v="2024"/>
    <s v="SE"/>
    <x v="0"/>
    <s v="Data Scientist"/>
    <n v="130000"/>
    <s v="USD"/>
    <n v="130000"/>
    <s v="US"/>
    <n v="0"/>
    <s v="US"/>
    <s v="M"/>
  </r>
  <r>
    <n v="2024"/>
    <s v="MI"/>
    <x v="0"/>
    <s v="Data Analytics Manager"/>
    <n v="145400"/>
    <s v="USD"/>
    <n v="145400"/>
    <s v="US"/>
    <n v="0"/>
    <s v="US"/>
    <s v="M"/>
  </r>
  <r>
    <n v="2024"/>
    <s v="MI"/>
    <x v="0"/>
    <s v="Data Analytics Manager"/>
    <n v="88000"/>
    <s v="USD"/>
    <n v="88000"/>
    <s v="US"/>
    <n v="0"/>
    <s v="US"/>
    <s v="M"/>
  </r>
  <r>
    <n v="2024"/>
    <s v="MI"/>
    <x v="0"/>
    <s v="Analytics Engineer"/>
    <n v="205500"/>
    <s v="USD"/>
    <n v="205500"/>
    <s v="US"/>
    <n v="0"/>
    <s v="US"/>
    <s v="M"/>
  </r>
  <r>
    <n v="2024"/>
    <s v="MI"/>
    <x v="0"/>
    <s v="Analytics Engineer"/>
    <n v="117400"/>
    <s v="USD"/>
    <n v="117400"/>
    <s v="US"/>
    <n v="0"/>
    <s v="US"/>
    <s v="M"/>
  </r>
  <r>
    <n v="2024"/>
    <s v="SE"/>
    <x v="0"/>
    <s v="Business Intelligence Analyst"/>
    <n v="148300"/>
    <s v="USD"/>
    <n v="148300"/>
    <s v="US"/>
    <n v="0"/>
    <s v="US"/>
    <s v="M"/>
  </r>
  <r>
    <n v="2024"/>
    <s v="SE"/>
    <x v="0"/>
    <s v="Business Intelligence Analyst"/>
    <n v="84700"/>
    <s v="USD"/>
    <n v="84700"/>
    <s v="US"/>
    <n v="0"/>
    <s v="US"/>
    <s v="M"/>
  </r>
  <r>
    <n v="2024"/>
    <s v="SE"/>
    <x v="0"/>
    <s v="Data Analyst"/>
    <n v="105000"/>
    <s v="USD"/>
    <n v="105000"/>
    <s v="US"/>
    <n v="0"/>
    <s v="US"/>
    <s v="M"/>
  </r>
  <r>
    <n v="2024"/>
    <s v="SE"/>
    <x v="0"/>
    <s v="Data Analyst"/>
    <n v="85000"/>
    <s v="USD"/>
    <n v="85000"/>
    <s v="US"/>
    <n v="0"/>
    <s v="US"/>
    <s v="M"/>
  </r>
  <r>
    <n v="2024"/>
    <s v="MI"/>
    <x v="0"/>
    <s v="Machine Learning Engineer"/>
    <n v="250900"/>
    <s v="USD"/>
    <n v="250900"/>
    <s v="US"/>
    <n v="0"/>
    <s v="US"/>
    <s v="M"/>
  </r>
  <r>
    <n v="2024"/>
    <s v="MI"/>
    <x v="0"/>
    <s v="Machine Learning Engineer"/>
    <n v="135200"/>
    <s v="USD"/>
    <n v="135200"/>
    <s v="US"/>
    <n v="0"/>
    <s v="US"/>
    <s v="M"/>
  </r>
  <r>
    <n v="2024"/>
    <s v="SE"/>
    <x v="1"/>
    <s v="Data Scientist"/>
    <n v="191027"/>
    <s v="USD"/>
    <n v="191027"/>
    <s v="US"/>
    <n v="0"/>
    <s v="US"/>
    <s v="M"/>
  </r>
  <r>
    <n v="2024"/>
    <s v="SE"/>
    <x v="1"/>
    <s v="Data Scientist"/>
    <n v="120869"/>
    <s v="USD"/>
    <n v="120869"/>
    <s v="US"/>
    <n v="0"/>
    <s v="US"/>
    <s v="M"/>
  </r>
  <r>
    <n v="2024"/>
    <s v="SE"/>
    <x v="0"/>
    <s v="Data Engineer"/>
    <n v="212000"/>
    <s v="USD"/>
    <n v="212000"/>
    <s v="US"/>
    <n v="0"/>
    <s v="US"/>
    <s v="M"/>
  </r>
  <r>
    <n v="2024"/>
    <s v="SE"/>
    <x v="0"/>
    <s v="Data Engineer"/>
    <n v="93300"/>
    <s v="USD"/>
    <n v="93300"/>
    <s v="US"/>
    <n v="0"/>
    <s v="US"/>
    <s v="M"/>
  </r>
  <r>
    <n v="2024"/>
    <s v="SE"/>
    <x v="0"/>
    <s v="Data Scientist"/>
    <n v="140000"/>
    <s v="USD"/>
    <n v="140000"/>
    <s v="CA"/>
    <n v="0"/>
    <s v="CA"/>
    <s v="M"/>
  </r>
  <r>
    <n v="2024"/>
    <s v="SE"/>
    <x v="0"/>
    <s v="Data Scientist"/>
    <n v="110000"/>
    <s v="USD"/>
    <n v="110000"/>
    <s v="CA"/>
    <n v="0"/>
    <s v="CA"/>
    <s v="M"/>
  </r>
  <r>
    <n v="2024"/>
    <s v="SE"/>
    <x v="0"/>
    <s v="Data Engineer"/>
    <n v="270250"/>
    <s v="USD"/>
    <n v="270250"/>
    <s v="US"/>
    <n v="0"/>
    <s v="US"/>
    <s v="M"/>
  </r>
  <r>
    <n v="2024"/>
    <s v="SE"/>
    <x v="0"/>
    <s v="Data Engineer"/>
    <n v="144000"/>
    <s v="USD"/>
    <n v="144000"/>
    <s v="US"/>
    <n v="0"/>
    <s v="US"/>
    <s v="M"/>
  </r>
  <r>
    <n v="2024"/>
    <s v="EN"/>
    <x v="0"/>
    <s v="AI Engineer"/>
    <n v="40000"/>
    <s v="EUR"/>
    <n v="44444"/>
    <s v="IT"/>
    <n v="50"/>
    <s v="IT"/>
    <s v="L"/>
  </r>
  <r>
    <n v="2024"/>
    <s v="MI"/>
    <x v="0"/>
    <s v="Data Analyst"/>
    <n v="138000"/>
    <s v="USD"/>
    <n v="138000"/>
    <s v="US"/>
    <n v="0"/>
    <s v="US"/>
    <s v="M"/>
  </r>
  <r>
    <n v="2024"/>
    <s v="MI"/>
    <x v="0"/>
    <s v="Data Analyst"/>
    <n v="86000"/>
    <s v="USD"/>
    <n v="86000"/>
    <s v="US"/>
    <n v="0"/>
    <s v="US"/>
    <s v="M"/>
  </r>
  <r>
    <n v="2024"/>
    <s v="MI"/>
    <x v="0"/>
    <s v="Data Science"/>
    <n v="106000"/>
    <s v="USD"/>
    <n v="106000"/>
    <s v="US"/>
    <n v="0"/>
    <s v="US"/>
    <s v="M"/>
  </r>
  <r>
    <n v="2024"/>
    <s v="MI"/>
    <x v="0"/>
    <s v="Data Science"/>
    <n v="66000"/>
    <s v="USD"/>
    <n v="66000"/>
    <s v="US"/>
    <n v="0"/>
    <s v="US"/>
    <s v="M"/>
  </r>
  <r>
    <n v="2024"/>
    <s v="SE"/>
    <x v="0"/>
    <s v="Data Analyst"/>
    <n v="128800"/>
    <s v="USD"/>
    <n v="128800"/>
    <s v="US"/>
    <n v="0"/>
    <s v="US"/>
    <s v="M"/>
  </r>
  <r>
    <n v="2024"/>
    <s v="SE"/>
    <x v="0"/>
    <s v="Data Analyst"/>
    <n v="88854"/>
    <s v="USD"/>
    <n v="88854"/>
    <s v="US"/>
    <n v="0"/>
    <s v="US"/>
    <s v="M"/>
  </r>
  <r>
    <n v="2024"/>
    <s v="SE"/>
    <x v="0"/>
    <s v="Research Analyst"/>
    <n v="210000"/>
    <s v="USD"/>
    <n v="210000"/>
    <s v="US"/>
    <n v="0"/>
    <s v="US"/>
    <s v="M"/>
  </r>
  <r>
    <n v="2024"/>
    <s v="SE"/>
    <x v="0"/>
    <s v="Research Analyst"/>
    <n v="180000"/>
    <s v="USD"/>
    <n v="180000"/>
    <s v="US"/>
    <n v="0"/>
    <s v="US"/>
    <s v="M"/>
  </r>
  <r>
    <n v="2024"/>
    <s v="MI"/>
    <x v="0"/>
    <s v="Data Science"/>
    <n v="138000"/>
    <s v="USD"/>
    <n v="138000"/>
    <s v="US"/>
    <n v="0"/>
    <s v="US"/>
    <s v="M"/>
  </r>
  <r>
    <n v="2024"/>
    <s v="MI"/>
    <x v="0"/>
    <s v="Data Science"/>
    <n v="86000"/>
    <s v="USD"/>
    <n v="86000"/>
    <s v="US"/>
    <n v="0"/>
    <s v="US"/>
    <s v="M"/>
  </r>
  <r>
    <n v="2024"/>
    <s v="SE"/>
    <x v="0"/>
    <s v="Machine Learning Engineer"/>
    <n v="284400"/>
    <s v="USD"/>
    <n v="284400"/>
    <s v="US"/>
    <n v="0"/>
    <s v="US"/>
    <s v="M"/>
  </r>
  <r>
    <n v="2024"/>
    <s v="SE"/>
    <x v="0"/>
    <s v="Machine Learning Engineer"/>
    <n v="150700"/>
    <s v="USD"/>
    <n v="150700"/>
    <s v="US"/>
    <n v="0"/>
    <s v="US"/>
    <s v="M"/>
  </r>
  <r>
    <n v="2024"/>
    <s v="MI"/>
    <x v="0"/>
    <s v="Data Science"/>
    <n v="276000"/>
    <s v="USD"/>
    <n v="276000"/>
    <s v="US"/>
    <n v="0"/>
    <s v="US"/>
    <s v="M"/>
  </r>
  <r>
    <n v="2024"/>
    <s v="MI"/>
    <x v="0"/>
    <s v="Data Science"/>
    <n v="176000"/>
    <s v="USD"/>
    <n v="176000"/>
    <s v="US"/>
    <n v="0"/>
    <s v="US"/>
    <s v="M"/>
  </r>
  <r>
    <n v="2024"/>
    <s v="EN"/>
    <x v="1"/>
    <s v="Business Intelligence Analyst"/>
    <n v="50000"/>
    <s v="USD"/>
    <n v="50000"/>
    <s v="US"/>
    <n v="0"/>
    <s v="US"/>
    <s v="M"/>
  </r>
  <r>
    <n v="2024"/>
    <s v="EN"/>
    <x v="1"/>
    <s v="Business Intelligence Analyst"/>
    <n v="48000"/>
    <s v="USD"/>
    <n v="48000"/>
    <s v="US"/>
    <n v="0"/>
    <s v="US"/>
    <s v="M"/>
  </r>
  <r>
    <n v="2024"/>
    <s v="EN"/>
    <x v="0"/>
    <s v="Data Analyst"/>
    <n v="179000"/>
    <s v="USD"/>
    <n v="179000"/>
    <s v="US"/>
    <n v="0"/>
    <s v="US"/>
    <s v="M"/>
  </r>
  <r>
    <n v="2024"/>
    <s v="EN"/>
    <x v="0"/>
    <s v="Data Analyst"/>
    <n v="112000"/>
    <s v="USD"/>
    <n v="112000"/>
    <s v="US"/>
    <n v="0"/>
    <s v="US"/>
    <s v="M"/>
  </r>
  <r>
    <n v="2024"/>
    <s v="MI"/>
    <x v="0"/>
    <s v="Machine Learning Operations Engineer"/>
    <n v="160000"/>
    <s v="USD"/>
    <n v="160000"/>
    <s v="US"/>
    <n v="0"/>
    <s v="US"/>
    <s v="M"/>
  </r>
  <r>
    <n v="2024"/>
    <s v="MI"/>
    <x v="0"/>
    <s v="Machine Learning Operations Engineer"/>
    <n v="120000"/>
    <s v="USD"/>
    <n v="120000"/>
    <s v="US"/>
    <n v="0"/>
    <s v="US"/>
    <s v="M"/>
  </r>
  <r>
    <n v="2024"/>
    <s v="SE"/>
    <x v="0"/>
    <s v="Data Engineer"/>
    <n v="145360"/>
    <s v="USD"/>
    <n v="145360"/>
    <s v="US"/>
    <n v="100"/>
    <s v="US"/>
    <s v="M"/>
  </r>
  <r>
    <n v="2024"/>
    <s v="SE"/>
    <x v="0"/>
    <s v="Data Engineer"/>
    <n v="101100"/>
    <s v="USD"/>
    <n v="101100"/>
    <s v="US"/>
    <n v="100"/>
    <s v="US"/>
    <s v="M"/>
  </r>
  <r>
    <n v="2024"/>
    <s v="SE"/>
    <x v="0"/>
    <s v="Data Architect"/>
    <n v="299792"/>
    <s v="USD"/>
    <n v="299792"/>
    <s v="US"/>
    <n v="0"/>
    <s v="US"/>
    <s v="M"/>
  </r>
  <r>
    <n v="2024"/>
    <s v="SE"/>
    <x v="0"/>
    <s v="Data Architect"/>
    <n v="187370"/>
    <s v="USD"/>
    <n v="187370"/>
    <s v="US"/>
    <n v="0"/>
    <s v="US"/>
    <s v="M"/>
  </r>
  <r>
    <n v="2024"/>
    <s v="SE"/>
    <x v="0"/>
    <s v="Research Scientist"/>
    <n v="382320"/>
    <s v="USD"/>
    <n v="382320"/>
    <s v="US"/>
    <n v="0"/>
    <s v="US"/>
    <s v="M"/>
  </r>
  <r>
    <n v="2024"/>
    <s v="SE"/>
    <x v="0"/>
    <s v="Research Scientist"/>
    <n v="302840"/>
    <s v="USD"/>
    <n v="302840"/>
    <s v="US"/>
    <n v="0"/>
    <s v="US"/>
    <s v="M"/>
  </r>
  <r>
    <n v="2024"/>
    <s v="SE"/>
    <x v="0"/>
    <s v="Machine Learning Engineer"/>
    <n v="258800"/>
    <s v="USD"/>
    <n v="258800"/>
    <s v="US"/>
    <n v="0"/>
    <s v="US"/>
    <s v="M"/>
  </r>
  <r>
    <n v="2024"/>
    <s v="SE"/>
    <x v="0"/>
    <s v="Machine Learning Engineer"/>
    <n v="199200"/>
    <s v="USD"/>
    <n v="199200"/>
    <s v="US"/>
    <n v="0"/>
    <s v="US"/>
    <s v="M"/>
  </r>
  <r>
    <n v="2024"/>
    <s v="SE"/>
    <x v="0"/>
    <s v="Data Scientist"/>
    <n v="212000"/>
    <s v="USD"/>
    <n v="212000"/>
    <s v="US"/>
    <n v="0"/>
    <s v="US"/>
    <s v="M"/>
  </r>
  <r>
    <n v="2024"/>
    <s v="SE"/>
    <x v="0"/>
    <s v="Data Scientist"/>
    <n v="93300"/>
    <s v="USD"/>
    <n v="93300"/>
    <s v="US"/>
    <n v="0"/>
    <s v="US"/>
    <s v="M"/>
  </r>
  <r>
    <n v="2024"/>
    <s v="SE"/>
    <x v="0"/>
    <s v="Data Engineer"/>
    <n v="154000"/>
    <s v="USD"/>
    <n v="154000"/>
    <s v="US"/>
    <n v="0"/>
    <s v="US"/>
    <s v="M"/>
  </r>
  <r>
    <n v="2024"/>
    <s v="SE"/>
    <x v="0"/>
    <s v="Data Engineer"/>
    <n v="103000"/>
    <s v="USD"/>
    <n v="103000"/>
    <s v="US"/>
    <n v="0"/>
    <s v="US"/>
    <s v="M"/>
  </r>
  <r>
    <n v="2024"/>
    <s v="SE"/>
    <x v="0"/>
    <s v="Analytics Engineer"/>
    <n v="750000"/>
    <s v="USD"/>
    <n v="750000"/>
    <s v="US"/>
    <n v="0"/>
    <s v="US"/>
    <s v="M"/>
  </r>
  <r>
    <n v="2024"/>
    <s v="SE"/>
    <x v="0"/>
    <s v="Analytics Engineer"/>
    <n v="150000"/>
    <s v="USD"/>
    <n v="150000"/>
    <s v="US"/>
    <n v="0"/>
    <s v="US"/>
    <s v="M"/>
  </r>
  <r>
    <n v="2024"/>
    <s v="SE"/>
    <x v="0"/>
    <s v="Data Analyst"/>
    <n v="144700"/>
    <s v="USD"/>
    <n v="144700"/>
    <s v="US"/>
    <n v="100"/>
    <s v="US"/>
    <s v="M"/>
  </r>
  <r>
    <n v="2024"/>
    <s v="SE"/>
    <x v="0"/>
    <s v="Data Analyst"/>
    <n v="96500"/>
    <s v="USD"/>
    <n v="96500"/>
    <s v="US"/>
    <n v="100"/>
    <s v="US"/>
    <s v="M"/>
  </r>
  <r>
    <n v="2024"/>
    <s v="SE"/>
    <x v="0"/>
    <s v="Data Scientist"/>
    <n v="314100"/>
    <s v="USD"/>
    <n v="314100"/>
    <s v="US"/>
    <n v="0"/>
    <s v="US"/>
    <s v="M"/>
  </r>
  <r>
    <n v="2024"/>
    <s v="SE"/>
    <x v="0"/>
    <s v="Data Scientist"/>
    <n v="169700"/>
    <s v="USD"/>
    <n v="169700"/>
    <s v="US"/>
    <n v="0"/>
    <s v="US"/>
    <s v="M"/>
  </r>
  <r>
    <n v="2024"/>
    <s v="EX"/>
    <x v="0"/>
    <s v="Machine Learning Engineer"/>
    <n v="209700"/>
    <s v="USD"/>
    <n v="209700"/>
    <s v="US"/>
    <n v="0"/>
    <s v="US"/>
    <s v="M"/>
  </r>
  <r>
    <n v="2024"/>
    <s v="EX"/>
    <x v="0"/>
    <s v="Machine Learning Engineer"/>
    <n v="161300"/>
    <s v="USD"/>
    <n v="161300"/>
    <s v="US"/>
    <n v="0"/>
    <s v="US"/>
    <s v="M"/>
  </r>
  <r>
    <n v="2024"/>
    <s v="EN"/>
    <x v="0"/>
    <s v="Data Scientist"/>
    <n v="84000"/>
    <s v="USD"/>
    <n v="84000"/>
    <s v="US"/>
    <n v="0"/>
    <s v="US"/>
    <s v="M"/>
  </r>
  <r>
    <n v="2024"/>
    <s v="EN"/>
    <x v="0"/>
    <s v="Data Scientist"/>
    <n v="58000"/>
    <s v="USD"/>
    <n v="58000"/>
    <s v="US"/>
    <n v="0"/>
    <s v="US"/>
    <s v="M"/>
  </r>
  <r>
    <n v="2024"/>
    <s v="SE"/>
    <x v="0"/>
    <s v="Data Engineer"/>
    <n v="135000"/>
    <s v="USD"/>
    <n v="135000"/>
    <s v="US"/>
    <n v="0"/>
    <s v="US"/>
    <s v="M"/>
  </r>
  <r>
    <n v="2024"/>
    <s v="SE"/>
    <x v="0"/>
    <s v="Data Engineer"/>
    <n v="115000"/>
    <s v="USD"/>
    <n v="115000"/>
    <s v="US"/>
    <n v="0"/>
    <s v="US"/>
    <s v="M"/>
  </r>
  <r>
    <n v="2024"/>
    <s v="SE"/>
    <x v="0"/>
    <s v="Data Analyst"/>
    <n v="153000"/>
    <s v="USD"/>
    <n v="153000"/>
    <s v="US"/>
    <n v="0"/>
    <s v="US"/>
    <s v="M"/>
  </r>
  <r>
    <n v="2024"/>
    <s v="SE"/>
    <x v="0"/>
    <s v="Data Analyst"/>
    <n v="143000"/>
    <s v="USD"/>
    <n v="143000"/>
    <s v="US"/>
    <n v="0"/>
    <s v="US"/>
    <s v="M"/>
  </r>
  <r>
    <n v="2024"/>
    <s v="SE"/>
    <x v="0"/>
    <s v="Data Engineer"/>
    <n v="200000"/>
    <s v="USD"/>
    <n v="200000"/>
    <s v="US"/>
    <n v="0"/>
    <s v="US"/>
    <s v="M"/>
  </r>
  <r>
    <n v="2024"/>
    <s v="SE"/>
    <x v="0"/>
    <s v="Data Engineer"/>
    <n v="160000"/>
    <s v="USD"/>
    <n v="160000"/>
    <s v="US"/>
    <n v="0"/>
    <s v="US"/>
    <s v="M"/>
  </r>
  <r>
    <n v="2024"/>
    <s v="EN"/>
    <x v="0"/>
    <s v="Research Scientist"/>
    <n v="254270"/>
    <s v="USD"/>
    <n v="254270"/>
    <s v="US"/>
    <n v="0"/>
    <s v="US"/>
    <s v="M"/>
  </r>
  <r>
    <n v="2024"/>
    <s v="EN"/>
    <x v="0"/>
    <s v="Research Scientist"/>
    <n v="254270"/>
    <s v="USD"/>
    <n v="254270"/>
    <s v="US"/>
    <n v="0"/>
    <s v="US"/>
    <s v="M"/>
  </r>
  <r>
    <n v="2024"/>
    <s v="SE"/>
    <x v="0"/>
    <s v="Data Engineer"/>
    <n v="240000"/>
    <s v="USD"/>
    <n v="240000"/>
    <s v="US"/>
    <n v="0"/>
    <s v="US"/>
    <s v="M"/>
  </r>
  <r>
    <n v="2024"/>
    <s v="SE"/>
    <x v="0"/>
    <s v="Data Engineer"/>
    <n v="187000"/>
    <s v="USD"/>
    <n v="187000"/>
    <s v="US"/>
    <n v="0"/>
    <s v="US"/>
    <s v="M"/>
  </r>
  <r>
    <n v="2024"/>
    <s v="MI"/>
    <x v="0"/>
    <s v="Data Analytics Manager"/>
    <n v="165000"/>
    <s v="USD"/>
    <n v="165000"/>
    <s v="US"/>
    <n v="0"/>
    <s v="US"/>
    <s v="M"/>
  </r>
  <r>
    <n v="2024"/>
    <s v="MI"/>
    <x v="0"/>
    <s v="Data Analytics Manager"/>
    <n v="108750"/>
    <s v="USD"/>
    <n v="108750"/>
    <s v="US"/>
    <n v="0"/>
    <s v="US"/>
    <s v="M"/>
  </r>
  <r>
    <n v="2024"/>
    <s v="SE"/>
    <x v="0"/>
    <s v="Business Intelligence Analyst"/>
    <n v="55000"/>
    <s v="GBP"/>
    <n v="68750"/>
    <s v="GB"/>
    <n v="0"/>
    <s v="GB"/>
    <s v="M"/>
  </r>
  <r>
    <n v="2024"/>
    <s v="SE"/>
    <x v="0"/>
    <s v="Business Intelligence Analyst"/>
    <n v="40000"/>
    <s v="GBP"/>
    <n v="50000"/>
    <s v="GB"/>
    <n v="0"/>
    <s v="GB"/>
    <s v="M"/>
  </r>
  <r>
    <n v="2024"/>
    <s v="SE"/>
    <x v="0"/>
    <s v="Business Intelligence Engineer"/>
    <n v="190000"/>
    <s v="USD"/>
    <n v="190000"/>
    <s v="US"/>
    <n v="0"/>
    <s v="US"/>
    <s v="M"/>
  </r>
  <r>
    <n v="2024"/>
    <s v="SE"/>
    <x v="0"/>
    <s v="Business Intelligence Engineer"/>
    <n v="130000"/>
    <s v="USD"/>
    <n v="130000"/>
    <s v="US"/>
    <n v="0"/>
    <s v="US"/>
    <s v="M"/>
  </r>
  <r>
    <n v="2024"/>
    <s v="SE"/>
    <x v="0"/>
    <s v="Applied Scientist"/>
    <n v="285200"/>
    <s v="USD"/>
    <n v="285200"/>
    <s v="US"/>
    <n v="100"/>
    <s v="US"/>
    <s v="M"/>
  </r>
  <r>
    <n v="2024"/>
    <s v="SE"/>
    <x v="0"/>
    <s v="Applied Scientist"/>
    <n v="168600"/>
    <s v="USD"/>
    <n v="168600"/>
    <s v="US"/>
    <n v="100"/>
    <s v="US"/>
    <s v="M"/>
  </r>
  <r>
    <n v="2024"/>
    <s v="EN"/>
    <x v="0"/>
    <s v="Data Scientist"/>
    <n v="55000"/>
    <s v="EUR"/>
    <n v="61111"/>
    <s v="DE"/>
    <n v="50"/>
    <s v="DE"/>
    <s v="M"/>
  </r>
  <r>
    <n v="2024"/>
    <s v="EN"/>
    <x v="0"/>
    <s v="Analytics Engineer"/>
    <n v="66000"/>
    <s v="USD"/>
    <n v="66000"/>
    <s v="US"/>
    <n v="100"/>
    <s v="US"/>
    <s v="M"/>
  </r>
  <r>
    <n v="2024"/>
    <s v="MI"/>
    <x v="0"/>
    <s v="Data Engineer"/>
    <n v="133000"/>
    <s v="USD"/>
    <n v="133000"/>
    <s v="US"/>
    <n v="0"/>
    <s v="US"/>
    <s v="M"/>
  </r>
  <r>
    <n v="2024"/>
    <s v="MI"/>
    <x v="0"/>
    <s v="Data Engineer"/>
    <n v="58400"/>
    <s v="USD"/>
    <n v="58400"/>
    <s v="US"/>
    <n v="0"/>
    <s v="US"/>
    <s v="M"/>
  </r>
  <r>
    <n v="2024"/>
    <s v="SE"/>
    <x v="0"/>
    <s v="Data Analyst"/>
    <n v="163000"/>
    <s v="USD"/>
    <n v="163000"/>
    <s v="US"/>
    <n v="100"/>
    <s v="US"/>
    <s v="M"/>
  </r>
  <r>
    <n v="2024"/>
    <s v="SE"/>
    <x v="0"/>
    <s v="Data Analyst"/>
    <n v="77000"/>
    <s v="USD"/>
    <n v="77000"/>
    <s v="US"/>
    <n v="100"/>
    <s v="US"/>
    <s v="M"/>
  </r>
  <r>
    <n v="2024"/>
    <s v="SE"/>
    <x v="0"/>
    <s v="Data Engineer"/>
    <n v="146000"/>
    <s v="USD"/>
    <n v="146000"/>
    <s v="US"/>
    <n v="0"/>
    <s v="US"/>
    <s v="M"/>
  </r>
  <r>
    <n v="2024"/>
    <s v="SE"/>
    <x v="0"/>
    <s v="Data Engineer"/>
    <n v="78900"/>
    <s v="USD"/>
    <n v="78900"/>
    <s v="US"/>
    <n v="0"/>
    <s v="US"/>
    <s v="M"/>
  </r>
  <r>
    <n v="2024"/>
    <s v="MI"/>
    <x v="0"/>
    <s v="Machine Learning Engineer"/>
    <n v="200000"/>
    <s v="USD"/>
    <n v="200000"/>
    <s v="US"/>
    <n v="100"/>
    <s v="US"/>
    <s v="L"/>
  </r>
  <r>
    <n v="2024"/>
    <s v="MI"/>
    <x v="0"/>
    <s v="Machine Learning Engineer"/>
    <n v="100000"/>
    <s v="USD"/>
    <n v="100000"/>
    <s v="US"/>
    <n v="100"/>
    <s v="US"/>
    <s v="L"/>
  </r>
  <r>
    <n v="2024"/>
    <s v="SE"/>
    <x v="0"/>
    <s v="Research Scientist"/>
    <n v="195500"/>
    <s v="USD"/>
    <n v="195500"/>
    <s v="US"/>
    <n v="100"/>
    <s v="US"/>
    <s v="M"/>
  </r>
  <r>
    <n v="2024"/>
    <s v="SE"/>
    <x v="0"/>
    <s v="Research Scientist"/>
    <n v="141300"/>
    <s v="USD"/>
    <n v="141300"/>
    <s v="US"/>
    <n v="100"/>
    <s v="US"/>
    <s v="M"/>
  </r>
  <r>
    <n v="2024"/>
    <s v="MI"/>
    <x v="0"/>
    <s v="Research Engineer"/>
    <n v="128000"/>
    <s v="USD"/>
    <n v="128000"/>
    <s v="US"/>
    <n v="0"/>
    <s v="US"/>
    <s v="M"/>
  </r>
  <r>
    <n v="2024"/>
    <s v="MI"/>
    <x v="0"/>
    <s v="Research Engineer"/>
    <n v="64000"/>
    <s v="USD"/>
    <n v="64000"/>
    <s v="US"/>
    <n v="0"/>
    <s v="US"/>
    <s v="M"/>
  </r>
  <r>
    <n v="2024"/>
    <s v="MI"/>
    <x v="0"/>
    <s v="Data Scientist"/>
    <n v="77040"/>
    <s v="EUR"/>
    <n v="85600"/>
    <s v="LV"/>
    <n v="0"/>
    <s v="LV"/>
    <s v="M"/>
  </r>
  <r>
    <n v="2024"/>
    <s v="MI"/>
    <x v="0"/>
    <s v="Data Scientist"/>
    <n v="39840"/>
    <s v="EUR"/>
    <n v="44266"/>
    <s v="LV"/>
    <n v="0"/>
    <s v="LV"/>
    <s v="M"/>
  </r>
  <r>
    <n v="2024"/>
    <s v="MI"/>
    <x v="0"/>
    <s v="Data Engineer"/>
    <n v="48000"/>
    <s v="GBP"/>
    <n v="60000"/>
    <s v="GB"/>
    <n v="0"/>
    <s v="GB"/>
    <s v="M"/>
  </r>
  <r>
    <n v="2024"/>
    <s v="MI"/>
    <x v="0"/>
    <s v="Data Engineer"/>
    <n v="37200"/>
    <s v="GBP"/>
    <n v="46500"/>
    <s v="GB"/>
    <n v="0"/>
    <s v="GB"/>
    <s v="M"/>
  </r>
  <r>
    <n v="2024"/>
    <s v="EX"/>
    <x v="0"/>
    <s v="Data Engineer"/>
    <n v="204500"/>
    <s v="USD"/>
    <n v="204500"/>
    <s v="US"/>
    <n v="0"/>
    <s v="US"/>
    <s v="M"/>
  </r>
  <r>
    <n v="2024"/>
    <s v="EX"/>
    <x v="0"/>
    <s v="Data Engineer"/>
    <n v="130000"/>
    <s v="USD"/>
    <n v="130000"/>
    <s v="US"/>
    <n v="0"/>
    <s v="US"/>
    <s v="M"/>
  </r>
  <r>
    <n v="2024"/>
    <s v="SE"/>
    <x v="0"/>
    <s v="Data Scientist"/>
    <n v="65000"/>
    <s v="GBP"/>
    <n v="81250"/>
    <s v="GB"/>
    <n v="0"/>
    <s v="GB"/>
    <s v="M"/>
  </r>
  <r>
    <n v="2024"/>
    <s v="SE"/>
    <x v="0"/>
    <s v="Data Scientist"/>
    <n v="40000"/>
    <s v="GBP"/>
    <n v="50000"/>
    <s v="GB"/>
    <n v="0"/>
    <s v="GB"/>
    <s v="M"/>
  </r>
  <r>
    <n v="2024"/>
    <s v="SE"/>
    <x v="0"/>
    <s v="Data Engineer"/>
    <n v="230000"/>
    <s v="USD"/>
    <n v="230000"/>
    <s v="US"/>
    <n v="100"/>
    <s v="US"/>
    <s v="M"/>
  </r>
  <r>
    <n v="2024"/>
    <s v="SE"/>
    <x v="0"/>
    <s v="Data Engineer"/>
    <n v="149000"/>
    <s v="USD"/>
    <n v="149000"/>
    <s v="US"/>
    <n v="100"/>
    <s v="US"/>
    <s v="M"/>
  </r>
  <r>
    <n v="2024"/>
    <s v="SE"/>
    <x v="0"/>
    <s v="Data Scientist"/>
    <n v="185900"/>
    <s v="USD"/>
    <n v="185900"/>
    <s v="US"/>
    <n v="0"/>
    <s v="US"/>
    <s v="M"/>
  </r>
  <r>
    <n v="2024"/>
    <s v="SE"/>
    <x v="0"/>
    <s v="Data Scientist"/>
    <n v="109400"/>
    <s v="USD"/>
    <n v="109400"/>
    <s v="US"/>
    <n v="0"/>
    <s v="US"/>
    <s v="M"/>
  </r>
  <r>
    <n v="2024"/>
    <s v="SE"/>
    <x v="0"/>
    <s v="Data Scientist"/>
    <n v="145000"/>
    <s v="USD"/>
    <n v="145000"/>
    <s v="US"/>
    <n v="100"/>
    <s v="US"/>
    <s v="M"/>
  </r>
  <r>
    <n v="2024"/>
    <s v="SE"/>
    <x v="0"/>
    <s v="Data Scientist"/>
    <n v="125000"/>
    <s v="USD"/>
    <n v="125000"/>
    <s v="US"/>
    <n v="100"/>
    <s v="US"/>
    <s v="M"/>
  </r>
  <r>
    <n v="2024"/>
    <s v="SE"/>
    <x v="0"/>
    <s v="Data Lead"/>
    <n v="54000"/>
    <s v="GBP"/>
    <n v="67500"/>
    <s v="GB"/>
    <n v="0"/>
    <s v="GB"/>
    <s v="M"/>
  </r>
  <r>
    <n v="2024"/>
    <s v="SE"/>
    <x v="0"/>
    <s v="Data Lead"/>
    <n v="48000"/>
    <s v="GBP"/>
    <n v="60000"/>
    <s v="GB"/>
    <n v="0"/>
    <s v="GB"/>
    <s v="M"/>
  </r>
  <r>
    <n v="2024"/>
    <s v="SE"/>
    <x v="0"/>
    <s v="Data Architect"/>
    <n v="195000"/>
    <s v="USD"/>
    <n v="195000"/>
    <s v="US"/>
    <n v="0"/>
    <s v="US"/>
    <s v="M"/>
  </r>
  <r>
    <n v="2024"/>
    <s v="SE"/>
    <x v="0"/>
    <s v="Data Architect"/>
    <n v="64200"/>
    <s v="USD"/>
    <n v="64200"/>
    <s v="US"/>
    <n v="0"/>
    <s v="US"/>
    <s v="M"/>
  </r>
  <r>
    <n v="2024"/>
    <s v="SE"/>
    <x v="0"/>
    <s v="Data Scientist"/>
    <n v="208500"/>
    <s v="USD"/>
    <n v="208500"/>
    <s v="US"/>
    <n v="0"/>
    <s v="US"/>
    <s v="M"/>
  </r>
  <r>
    <n v="2024"/>
    <s v="SE"/>
    <x v="0"/>
    <s v="Data Scientist"/>
    <n v="165000"/>
    <s v="USD"/>
    <n v="165000"/>
    <s v="US"/>
    <n v="0"/>
    <s v="US"/>
    <s v="M"/>
  </r>
  <r>
    <n v="2024"/>
    <s v="SE"/>
    <x v="0"/>
    <s v="Data Analyst"/>
    <n v="47215"/>
    <s v="GBP"/>
    <n v="59018"/>
    <s v="GB"/>
    <n v="0"/>
    <s v="GB"/>
    <s v="M"/>
  </r>
  <r>
    <n v="2024"/>
    <s v="SE"/>
    <x v="0"/>
    <s v="Data Analyst"/>
    <n v="42245"/>
    <s v="GBP"/>
    <n v="52806"/>
    <s v="GB"/>
    <n v="0"/>
    <s v="GB"/>
    <s v="M"/>
  </r>
  <r>
    <n v="2024"/>
    <s v="MI"/>
    <x v="0"/>
    <s v="Data Analytics Manager"/>
    <n v="124230"/>
    <s v="USD"/>
    <n v="124230"/>
    <s v="US"/>
    <n v="0"/>
    <s v="US"/>
    <s v="M"/>
  </r>
  <r>
    <n v="2024"/>
    <s v="MI"/>
    <x v="0"/>
    <s v="Data Analytics Manager"/>
    <n v="68637"/>
    <s v="USD"/>
    <n v="68637"/>
    <s v="US"/>
    <n v="0"/>
    <s v="US"/>
    <s v="M"/>
  </r>
  <r>
    <n v="2024"/>
    <s v="EX"/>
    <x v="0"/>
    <s v="Head of Data"/>
    <n v="247000"/>
    <s v="USD"/>
    <n v="247000"/>
    <s v="US"/>
    <n v="0"/>
    <s v="US"/>
    <s v="M"/>
  </r>
  <r>
    <n v="2024"/>
    <s v="EX"/>
    <x v="0"/>
    <s v="Head of Data"/>
    <n v="182000"/>
    <s v="USD"/>
    <n v="182000"/>
    <s v="US"/>
    <n v="0"/>
    <s v="US"/>
    <s v="M"/>
  </r>
  <r>
    <n v="2024"/>
    <s v="SE"/>
    <x v="0"/>
    <s v="Research Scientist"/>
    <n v="278700"/>
    <s v="USD"/>
    <n v="278700"/>
    <s v="US"/>
    <n v="0"/>
    <s v="US"/>
    <s v="M"/>
  </r>
  <r>
    <n v="2024"/>
    <s v="SE"/>
    <x v="0"/>
    <s v="Research Scientist"/>
    <n v="159300"/>
    <s v="USD"/>
    <n v="159300"/>
    <s v="US"/>
    <n v="0"/>
    <s v="US"/>
    <s v="M"/>
  </r>
  <r>
    <n v="2024"/>
    <s v="SE"/>
    <x v="0"/>
    <s v="Data Engineer"/>
    <n v="233200"/>
    <s v="USD"/>
    <n v="233200"/>
    <s v="US"/>
    <n v="0"/>
    <s v="US"/>
    <s v="M"/>
  </r>
  <r>
    <n v="2024"/>
    <s v="SE"/>
    <x v="0"/>
    <s v="Data Engineer"/>
    <n v="144200"/>
    <s v="USD"/>
    <n v="144200"/>
    <s v="US"/>
    <n v="0"/>
    <s v="US"/>
    <s v="M"/>
  </r>
  <r>
    <n v="2024"/>
    <s v="EX"/>
    <x v="0"/>
    <s v="ML Engineer"/>
    <n v="238500"/>
    <s v="USD"/>
    <n v="238500"/>
    <s v="US"/>
    <n v="0"/>
    <s v="US"/>
    <s v="M"/>
  </r>
  <r>
    <n v="2024"/>
    <s v="EX"/>
    <x v="0"/>
    <s v="ML Engineer"/>
    <n v="183400"/>
    <s v="USD"/>
    <n v="183400"/>
    <s v="US"/>
    <n v="0"/>
    <s v="US"/>
    <s v="M"/>
  </r>
  <r>
    <n v="2024"/>
    <s v="SE"/>
    <x v="0"/>
    <s v="Research Scientist"/>
    <n v="205500"/>
    <s v="USD"/>
    <n v="205500"/>
    <s v="US"/>
    <n v="0"/>
    <s v="US"/>
    <s v="M"/>
  </r>
  <r>
    <n v="2024"/>
    <s v="SE"/>
    <x v="0"/>
    <s v="Research Scientist"/>
    <n v="132500"/>
    <s v="USD"/>
    <n v="132500"/>
    <s v="US"/>
    <n v="0"/>
    <s v="US"/>
    <s v="M"/>
  </r>
  <r>
    <n v="2024"/>
    <s v="MI"/>
    <x v="0"/>
    <s v="Data Analyst"/>
    <n v="134500"/>
    <s v="USD"/>
    <n v="134500"/>
    <s v="US"/>
    <n v="0"/>
    <s v="US"/>
    <s v="M"/>
  </r>
  <r>
    <n v="2024"/>
    <s v="MI"/>
    <x v="0"/>
    <s v="Data Analyst"/>
    <n v="100000"/>
    <s v="USD"/>
    <n v="100000"/>
    <s v="US"/>
    <n v="0"/>
    <s v="US"/>
    <s v="M"/>
  </r>
  <r>
    <n v="2024"/>
    <s v="SE"/>
    <x v="0"/>
    <s v="Research Scientist"/>
    <n v="258100"/>
    <s v="USD"/>
    <n v="258100"/>
    <s v="US"/>
    <n v="0"/>
    <s v="US"/>
    <s v="M"/>
  </r>
  <r>
    <n v="2024"/>
    <s v="SE"/>
    <x v="0"/>
    <s v="Research Scientist"/>
    <n v="151900"/>
    <s v="USD"/>
    <n v="151900"/>
    <s v="US"/>
    <n v="0"/>
    <s v="US"/>
    <s v="M"/>
  </r>
  <r>
    <n v="2024"/>
    <s v="EX"/>
    <x v="0"/>
    <s v="Data Science"/>
    <n v="300000"/>
    <s v="USD"/>
    <n v="300000"/>
    <s v="US"/>
    <n v="100"/>
    <s v="US"/>
    <s v="M"/>
  </r>
  <r>
    <n v="2024"/>
    <s v="EX"/>
    <x v="0"/>
    <s v="Data Science"/>
    <n v="220000"/>
    <s v="USD"/>
    <n v="220000"/>
    <s v="US"/>
    <n v="100"/>
    <s v="US"/>
    <s v="M"/>
  </r>
  <r>
    <n v="2024"/>
    <s v="SE"/>
    <x v="0"/>
    <s v="Data Analyst"/>
    <n v="200000"/>
    <s v="USD"/>
    <n v="200000"/>
    <s v="US"/>
    <n v="100"/>
    <s v="US"/>
    <s v="M"/>
  </r>
  <r>
    <n v="2024"/>
    <s v="SE"/>
    <x v="0"/>
    <s v="Data Analyst"/>
    <n v="145000"/>
    <s v="USD"/>
    <n v="145000"/>
    <s v="US"/>
    <n v="100"/>
    <s v="US"/>
    <s v="M"/>
  </r>
  <r>
    <n v="2024"/>
    <s v="SE"/>
    <x v="0"/>
    <s v="Research Scientist"/>
    <n v="323300"/>
    <s v="USD"/>
    <n v="323300"/>
    <s v="US"/>
    <n v="0"/>
    <s v="US"/>
    <s v="M"/>
  </r>
  <r>
    <n v="2024"/>
    <s v="SE"/>
    <x v="0"/>
    <s v="Research Scientist"/>
    <n v="184700"/>
    <s v="USD"/>
    <n v="184700"/>
    <s v="US"/>
    <n v="0"/>
    <s v="US"/>
    <s v="M"/>
  </r>
  <r>
    <n v="2024"/>
    <s v="SE"/>
    <x v="0"/>
    <s v="Data Scientist"/>
    <n v="253430"/>
    <s v="USD"/>
    <n v="253430"/>
    <s v="US"/>
    <n v="0"/>
    <s v="US"/>
    <s v="M"/>
  </r>
  <r>
    <n v="2024"/>
    <s v="SE"/>
    <x v="0"/>
    <s v="Data Scientist"/>
    <n v="212780"/>
    <s v="USD"/>
    <n v="212780"/>
    <s v="US"/>
    <n v="0"/>
    <s v="US"/>
    <s v="M"/>
  </r>
  <r>
    <n v="2024"/>
    <s v="MI"/>
    <x v="0"/>
    <s v="Data Scientist"/>
    <n v="130000"/>
    <s v="USD"/>
    <n v="130000"/>
    <s v="US"/>
    <n v="100"/>
    <s v="US"/>
    <s v="M"/>
  </r>
  <r>
    <n v="2024"/>
    <s v="MI"/>
    <x v="0"/>
    <s v="Data Scientist"/>
    <n v="110000"/>
    <s v="USD"/>
    <n v="110000"/>
    <s v="US"/>
    <n v="100"/>
    <s v="US"/>
    <s v="M"/>
  </r>
  <r>
    <n v="2024"/>
    <s v="SE"/>
    <x v="0"/>
    <s v="ML Engineer"/>
    <n v="300000"/>
    <s v="USD"/>
    <n v="300000"/>
    <s v="US"/>
    <n v="0"/>
    <s v="US"/>
    <s v="M"/>
  </r>
  <r>
    <n v="2024"/>
    <s v="SE"/>
    <x v="0"/>
    <s v="ML Engineer"/>
    <n v="130000"/>
    <s v="USD"/>
    <n v="130000"/>
    <s v="US"/>
    <n v="0"/>
    <s v="US"/>
    <s v="M"/>
  </r>
  <r>
    <n v="2024"/>
    <s v="SE"/>
    <x v="0"/>
    <s v="Research Scientist"/>
    <n v="278700"/>
    <s v="USD"/>
    <n v="278700"/>
    <s v="US"/>
    <n v="0"/>
    <s v="US"/>
    <s v="M"/>
  </r>
  <r>
    <n v="2024"/>
    <s v="SE"/>
    <x v="0"/>
    <s v="Research Scientist"/>
    <n v="159300"/>
    <s v="USD"/>
    <n v="159300"/>
    <s v="US"/>
    <n v="0"/>
    <s v="US"/>
    <s v="M"/>
  </r>
  <r>
    <n v="2024"/>
    <s v="EN"/>
    <x v="0"/>
    <s v="Data Analytics Manager"/>
    <n v="27000"/>
    <s v="USD"/>
    <n v="27000"/>
    <s v="IN"/>
    <n v="100"/>
    <s v="AS"/>
    <s v="M"/>
  </r>
  <r>
    <n v="2024"/>
    <s v="EN"/>
    <x v="2"/>
    <s v="Data Engineer"/>
    <n v="93000"/>
    <s v="USD"/>
    <n v="93000"/>
    <s v="US"/>
    <n v="0"/>
    <s v="US"/>
    <s v="M"/>
  </r>
  <r>
    <n v="2024"/>
    <s v="EN"/>
    <x v="2"/>
    <s v="Data Engineer"/>
    <n v="45400"/>
    <s v="USD"/>
    <n v="45400"/>
    <s v="US"/>
    <n v="0"/>
    <s v="US"/>
    <s v="M"/>
  </r>
  <r>
    <n v="2024"/>
    <s v="MI"/>
    <x v="0"/>
    <s v="Data Scientist"/>
    <n v="119200"/>
    <s v="USD"/>
    <n v="119200"/>
    <s v="US"/>
    <n v="100"/>
    <s v="US"/>
    <s v="M"/>
  </r>
  <r>
    <n v="2024"/>
    <s v="MI"/>
    <x v="0"/>
    <s v="Data Scientist"/>
    <n v="86600"/>
    <s v="USD"/>
    <n v="86600"/>
    <s v="US"/>
    <n v="100"/>
    <s v="US"/>
    <s v="M"/>
  </r>
  <r>
    <n v="2024"/>
    <s v="MI"/>
    <x v="0"/>
    <s v="Data Scientist"/>
    <n v="166000"/>
    <s v="USD"/>
    <n v="166000"/>
    <s v="US"/>
    <n v="0"/>
    <s v="US"/>
    <s v="M"/>
  </r>
  <r>
    <n v="2024"/>
    <s v="MI"/>
    <x v="0"/>
    <s v="Data Scientist"/>
    <n v="73100"/>
    <s v="USD"/>
    <n v="73100"/>
    <s v="US"/>
    <n v="0"/>
    <s v="US"/>
    <s v="M"/>
  </r>
  <r>
    <n v="2024"/>
    <s v="MI"/>
    <x v="0"/>
    <s v="Data Scientist"/>
    <n v="212000"/>
    <s v="USD"/>
    <n v="212000"/>
    <s v="EG"/>
    <n v="0"/>
    <s v="EG"/>
    <s v="M"/>
  </r>
  <r>
    <n v="2024"/>
    <s v="MI"/>
    <x v="0"/>
    <s v="Data Scientist"/>
    <n v="93300"/>
    <s v="USD"/>
    <n v="93300"/>
    <s v="EG"/>
    <n v="0"/>
    <s v="EG"/>
    <s v="M"/>
  </r>
  <r>
    <n v="2024"/>
    <s v="SE"/>
    <x v="0"/>
    <s v="Data Analyst"/>
    <n v="96600"/>
    <s v="USD"/>
    <n v="96600"/>
    <s v="US"/>
    <n v="0"/>
    <s v="US"/>
    <s v="M"/>
  </r>
  <r>
    <n v="2024"/>
    <s v="SE"/>
    <x v="0"/>
    <s v="Data Analyst"/>
    <n v="55200"/>
    <s v="USD"/>
    <n v="55200"/>
    <s v="US"/>
    <n v="0"/>
    <s v="US"/>
    <s v="M"/>
  </r>
  <r>
    <n v="2024"/>
    <s v="MI"/>
    <x v="0"/>
    <s v="Data Science"/>
    <n v="132600"/>
    <s v="USD"/>
    <n v="132600"/>
    <s v="US"/>
    <n v="0"/>
    <s v="US"/>
    <s v="M"/>
  </r>
  <r>
    <n v="2024"/>
    <s v="MI"/>
    <x v="0"/>
    <s v="Data Science"/>
    <n v="80845"/>
    <s v="USD"/>
    <n v="80845"/>
    <s v="US"/>
    <n v="0"/>
    <s v="US"/>
    <s v="M"/>
  </r>
  <r>
    <n v="2024"/>
    <s v="EN"/>
    <x v="0"/>
    <s v="Data Scientist"/>
    <n v="144200"/>
    <s v="USD"/>
    <n v="144200"/>
    <s v="US"/>
    <n v="0"/>
    <s v="US"/>
    <s v="M"/>
  </r>
  <r>
    <n v="2024"/>
    <s v="EN"/>
    <x v="0"/>
    <s v="Data Scientist"/>
    <n v="72100"/>
    <s v="USD"/>
    <n v="72100"/>
    <s v="US"/>
    <n v="0"/>
    <s v="US"/>
    <s v="M"/>
  </r>
  <r>
    <n v="2024"/>
    <s v="MI"/>
    <x v="0"/>
    <s v="Data Scientist"/>
    <n v="212000"/>
    <s v="USD"/>
    <n v="212000"/>
    <s v="EG"/>
    <n v="0"/>
    <s v="EG"/>
    <s v="M"/>
  </r>
  <r>
    <n v="2024"/>
    <s v="MI"/>
    <x v="0"/>
    <s v="Data Scientist"/>
    <n v="93300"/>
    <s v="USD"/>
    <n v="93300"/>
    <s v="EG"/>
    <n v="0"/>
    <s v="EG"/>
    <s v="M"/>
  </r>
  <r>
    <n v="2024"/>
    <s v="EN"/>
    <x v="0"/>
    <s v="Research Analyst"/>
    <n v="100144"/>
    <s v="USD"/>
    <n v="100144"/>
    <s v="CA"/>
    <n v="0"/>
    <s v="CA"/>
    <s v="M"/>
  </r>
  <r>
    <n v="2024"/>
    <s v="EN"/>
    <x v="0"/>
    <s v="Research Analyst"/>
    <n v="78308"/>
    <s v="USD"/>
    <n v="78308"/>
    <s v="CA"/>
    <n v="0"/>
    <s v="CA"/>
    <s v="M"/>
  </r>
  <r>
    <n v="2024"/>
    <s v="SE"/>
    <x v="0"/>
    <s v="Data Scientist"/>
    <n v="212000"/>
    <s v="USD"/>
    <n v="212000"/>
    <s v="EG"/>
    <n v="0"/>
    <s v="EG"/>
    <s v="M"/>
  </r>
  <r>
    <n v="2024"/>
    <s v="SE"/>
    <x v="0"/>
    <s v="Data Scientist"/>
    <n v="93300"/>
    <s v="USD"/>
    <n v="93300"/>
    <s v="EG"/>
    <n v="0"/>
    <s v="EG"/>
    <s v="M"/>
  </r>
  <r>
    <n v="2024"/>
    <s v="EN"/>
    <x v="2"/>
    <s v="Data Analyst"/>
    <n v="93000"/>
    <s v="USD"/>
    <n v="93000"/>
    <s v="US"/>
    <n v="0"/>
    <s v="US"/>
    <s v="M"/>
  </r>
  <r>
    <n v="2024"/>
    <s v="EN"/>
    <x v="2"/>
    <s v="Data Analyst"/>
    <n v="45400"/>
    <s v="USD"/>
    <n v="45400"/>
    <s v="US"/>
    <n v="0"/>
    <s v="US"/>
    <s v="M"/>
  </r>
  <r>
    <n v="2024"/>
    <s v="SE"/>
    <x v="0"/>
    <s v="Data Scientist"/>
    <n v="60000"/>
    <s v="EUR"/>
    <n v="66666"/>
    <s v="LT"/>
    <n v="0"/>
    <s v="LT"/>
    <s v="M"/>
  </r>
  <r>
    <n v="2024"/>
    <s v="SE"/>
    <x v="0"/>
    <s v="Data Scientist"/>
    <n v="48000"/>
    <s v="EUR"/>
    <n v="53333"/>
    <s v="LT"/>
    <n v="0"/>
    <s v="LT"/>
    <s v="M"/>
  </r>
  <r>
    <n v="2024"/>
    <s v="SE"/>
    <x v="0"/>
    <s v="Business Intelligence Analyst"/>
    <n v="112125"/>
    <s v="USD"/>
    <n v="112125"/>
    <s v="CA"/>
    <n v="100"/>
    <s v="CA"/>
    <s v="M"/>
  </r>
  <r>
    <n v="2024"/>
    <s v="SE"/>
    <x v="0"/>
    <s v="Business Intelligence Analyst"/>
    <n v="67275"/>
    <s v="USD"/>
    <n v="67275"/>
    <s v="CA"/>
    <n v="100"/>
    <s v="CA"/>
    <s v="M"/>
  </r>
  <r>
    <n v="2024"/>
    <s v="MI"/>
    <x v="0"/>
    <s v="Data Scientist"/>
    <n v="166000"/>
    <s v="USD"/>
    <n v="166000"/>
    <s v="US"/>
    <n v="0"/>
    <s v="US"/>
    <s v="M"/>
  </r>
  <r>
    <n v="2024"/>
    <s v="MI"/>
    <x v="0"/>
    <s v="Data Scientist"/>
    <n v="73100"/>
    <s v="USD"/>
    <n v="73100"/>
    <s v="US"/>
    <n v="0"/>
    <s v="US"/>
    <s v="M"/>
  </r>
  <r>
    <n v="2024"/>
    <s v="EN"/>
    <x v="0"/>
    <s v="Data Analyst"/>
    <n v="114000"/>
    <s v="USD"/>
    <n v="114000"/>
    <s v="US"/>
    <n v="0"/>
    <s v="US"/>
    <s v="M"/>
  </r>
  <r>
    <n v="2024"/>
    <s v="EN"/>
    <x v="0"/>
    <s v="Data Analyst"/>
    <n v="75000"/>
    <s v="USD"/>
    <n v="75000"/>
    <s v="US"/>
    <n v="0"/>
    <s v="US"/>
    <s v="M"/>
  </r>
  <r>
    <n v="2024"/>
    <s v="SE"/>
    <x v="0"/>
    <s v="Data Scientist"/>
    <n v="200070"/>
    <s v="USD"/>
    <n v="200070"/>
    <s v="CA"/>
    <n v="0"/>
    <s v="CA"/>
    <s v="M"/>
  </r>
  <r>
    <n v="2024"/>
    <s v="SE"/>
    <x v="0"/>
    <s v="Data Scientist"/>
    <n v="107730"/>
    <s v="USD"/>
    <n v="107730"/>
    <s v="CA"/>
    <n v="0"/>
    <s v="CA"/>
    <s v="M"/>
  </r>
  <r>
    <n v="2024"/>
    <s v="MI"/>
    <x v="0"/>
    <s v="Data Engineer"/>
    <n v="220000"/>
    <s v="USD"/>
    <n v="220000"/>
    <s v="US"/>
    <n v="0"/>
    <s v="US"/>
    <s v="M"/>
  </r>
  <r>
    <n v="2024"/>
    <s v="MI"/>
    <x v="0"/>
    <s v="Data Engineer"/>
    <n v="140000"/>
    <s v="USD"/>
    <n v="140000"/>
    <s v="US"/>
    <n v="0"/>
    <s v="US"/>
    <s v="M"/>
  </r>
  <r>
    <n v="2024"/>
    <s v="SE"/>
    <x v="0"/>
    <s v="Data Analyst"/>
    <n v="100000"/>
    <s v="USD"/>
    <n v="100000"/>
    <s v="IE"/>
    <n v="0"/>
    <s v="IE"/>
    <s v="M"/>
  </r>
  <r>
    <n v="2024"/>
    <s v="SE"/>
    <x v="0"/>
    <s v="Data Analyst"/>
    <n v="80000"/>
    <s v="USD"/>
    <n v="80000"/>
    <s v="IE"/>
    <n v="0"/>
    <s v="IE"/>
    <s v="M"/>
  </r>
  <r>
    <n v="2024"/>
    <s v="MI"/>
    <x v="0"/>
    <s v="Data Science"/>
    <n v="287800"/>
    <s v="USD"/>
    <n v="287800"/>
    <s v="US"/>
    <n v="0"/>
    <s v="US"/>
    <s v="M"/>
  </r>
  <r>
    <n v="2024"/>
    <s v="MI"/>
    <x v="0"/>
    <s v="Data Science"/>
    <n v="287800"/>
    <s v="USD"/>
    <n v="287800"/>
    <s v="US"/>
    <n v="0"/>
    <s v="US"/>
    <s v="M"/>
  </r>
  <r>
    <n v="2024"/>
    <s v="SE"/>
    <x v="0"/>
    <s v="Data Engineer"/>
    <n v="166000"/>
    <s v="USD"/>
    <n v="166000"/>
    <s v="US"/>
    <n v="0"/>
    <s v="US"/>
    <s v="M"/>
  </r>
  <r>
    <n v="2024"/>
    <s v="SE"/>
    <x v="0"/>
    <s v="Data Engineer"/>
    <n v="73100"/>
    <s v="USD"/>
    <n v="73100"/>
    <s v="US"/>
    <n v="0"/>
    <s v="US"/>
    <s v="M"/>
  </r>
  <r>
    <n v="2024"/>
    <s v="SE"/>
    <x v="0"/>
    <s v="Data Analyst"/>
    <n v="187770"/>
    <s v="USD"/>
    <n v="187770"/>
    <s v="US"/>
    <n v="0"/>
    <s v="US"/>
    <s v="M"/>
  </r>
  <r>
    <n v="2024"/>
    <s v="SE"/>
    <x v="0"/>
    <s v="Data Analyst"/>
    <n v="109500"/>
    <s v="USD"/>
    <n v="109500"/>
    <s v="US"/>
    <n v="0"/>
    <s v="US"/>
    <s v="M"/>
  </r>
  <r>
    <n v="2024"/>
    <s v="EN"/>
    <x v="0"/>
    <s v="Data Analyst"/>
    <n v="75000"/>
    <s v="GBP"/>
    <n v="93750"/>
    <s v="GB"/>
    <n v="0"/>
    <s v="GB"/>
    <s v="M"/>
  </r>
  <r>
    <n v="2024"/>
    <s v="EN"/>
    <x v="0"/>
    <s v="Data Analyst"/>
    <n v="55000"/>
    <s v="GBP"/>
    <n v="68750"/>
    <s v="GB"/>
    <n v="0"/>
    <s v="GB"/>
    <s v="M"/>
  </r>
  <r>
    <n v="2024"/>
    <s v="SE"/>
    <x v="0"/>
    <s v="Data Science"/>
    <n v="177300"/>
    <s v="USD"/>
    <n v="177300"/>
    <s v="US"/>
    <n v="0"/>
    <s v="US"/>
    <s v="M"/>
  </r>
  <r>
    <n v="2024"/>
    <s v="SE"/>
    <x v="0"/>
    <s v="Data Science"/>
    <n v="126500"/>
    <s v="USD"/>
    <n v="126500"/>
    <s v="US"/>
    <n v="0"/>
    <s v="US"/>
    <s v="M"/>
  </r>
  <r>
    <n v="2024"/>
    <s v="MI"/>
    <x v="0"/>
    <s v="Data Science Practitioner"/>
    <n v="145100"/>
    <s v="USD"/>
    <n v="145100"/>
    <s v="US"/>
    <n v="0"/>
    <s v="US"/>
    <s v="M"/>
  </r>
  <r>
    <n v="2024"/>
    <s v="MI"/>
    <x v="0"/>
    <s v="Data Science Practitioner"/>
    <n v="93900"/>
    <s v="USD"/>
    <n v="93900"/>
    <s v="US"/>
    <n v="0"/>
    <s v="US"/>
    <s v="M"/>
  </r>
  <r>
    <n v="2024"/>
    <s v="SE"/>
    <x v="0"/>
    <s v="Machine Learning Engineer"/>
    <n v="245000"/>
    <s v="USD"/>
    <n v="245000"/>
    <s v="US"/>
    <n v="100"/>
    <s v="US"/>
    <s v="M"/>
  </r>
  <r>
    <n v="2024"/>
    <s v="SE"/>
    <x v="0"/>
    <s v="Machine Learning Engineer"/>
    <n v="163000"/>
    <s v="USD"/>
    <n v="163000"/>
    <s v="US"/>
    <n v="100"/>
    <s v="US"/>
    <s v="M"/>
  </r>
  <r>
    <n v="2024"/>
    <s v="SE"/>
    <x v="0"/>
    <s v="Data Scientist"/>
    <n v="189100"/>
    <s v="USD"/>
    <n v="189100"/>
    <s v="US"/>
    <n v="0"/>
    <s v="US"/>
    <s v="M"/>
  </r>
  <r>
    <n v="2024"/>
    <s v="SE"/>
    <x v="0"/>
    <s v="Data Scientist"/>
    <n v="154360"/>
    <s v="USD"/>
    <n v="154360"/>
    <s v="US"/>
    <n v="0"/>
    <s v="US"/>
    <s v="M"/>
  </r>
  <r>
    <n v="2024"/>
    <s v="MI"/>
    <x v="0"/>
    <s v="Data Engineer"/>
    <n v="159250"/>
    <s v="USD"/>
    <n v="159250"/>
    <s v="US"/>
    <n v="0"/>
    <s v="US"/>
    <s v="M"/>
  </r>
  <r>
    <n v="2024"/>
    <s v="MI"/>
    <x v="0"/>
    <s v="Data Engineer"/>
    <n v="85750"/>
    <s v="USD"/>
    <n v="85750"/>
    <s v="US"/>
    <n v="0"/>
    <s v="US"/>
    <s v="M"/>
  </r>
  <r>
    <n v="2024"/>
    <s v="SE"/>
    <x v="0"/>
    <s v="Data Scientist"/>
    <n v="152000"/>
    <s v="USD"/>
    <n v="152000"/>
    <s v="US"/>
    <n v="0"/>
    <s v="US"/>
    <s v="M"/>
  </r>
  <r>
    <n v="2024"/>
    <s v="SE"/>
    <x v="0"/>
    <s v="Data Scientist"/>
    <n v="133200"/>
    <s v="USD"/>
    <n v="133200"/>
    <s v="US"/>
    <n v="0"/>
    <s v="US"/>
    <s v="M"/>
  </r>
  <r>
    <n v="2024"/>
    <s v="EN"/>
    <x v="0"/>
    <s v="Data Analyst"/>
    <n v="75000"/>
    <s v="EUR"/>
    <n v="83333"/>
    <s v="FR"/>
    <n v="0"/>
    <s v="FR"/>
    <s v="M"/>
  </r>
  <r>
    <n v="2024"/>
    <s v="SE"/>
    <x v="0"/>
    <s v="Data Scientist"/>
    <n v="225000"/>
    <s v="USD"/>
    <n v="225000"/>
    <s v="US"/>
    <n v="0"/>
    <s v="US"/>
    <s v="M"/>
  </r>
  <r>
    <n v="2024"/>
    <s v="SE"/>
    <x v="0"/>
    <s v="Data Scientist"/>
    <n v="156400"/>
    <s v="USD"/>
    <n v="156400"/>
    <s v="US"/>
    <n v="0"/>
    <s v="US"/>
    <s v="M"/>
  </r>
  <r>
    <n v="2024"/>
    <s v="SE"/>
    <x v="0"/>
    <s v="Data Engineer"/>
    <n v="197000"/>
    <s v="USD"/>
    <n v="197000"/>
    <s v="US"/>
    <n v="0"/>
    <s v="US"/>
    <s v="M"/>
  </r>
  <r>
    <n v="2024"/>
    <s v="SE"/>
    <x v="0"/>
    <s v="Data Engineer"/>
    <n v="99000"/>
    <s v="USD"/>
    <n v="99000"/>
    <s v="US"/>
    <n v="0"/>
    <s v="US"/>
    <s v="M"/>
  </r>
  <r>
    <n v="2024"/>
    <s v="SE"/>
    <x v="0"/>
    <s v="Applied Scientist"/>
    <n v="256100"/>
    <s v="USD"/>
    <n v="256100"/>
    <s v="US"/>
    <n v="0"/>
    <s v="US"/>
    <s v="M"/>
  </r>
  <r>
    <n v="2024"/>
    <s v="SE"/>
    <x v="0"/>
    <s v="Applied Scientist"/>
    <n v="137900"/>
    <s v="USD"/>
    <n v="137900"/>
    <s v="US"/>
    <n v="0"/>
    <s v="US"/>
    <s v="M"/>
  </r>
  <r>
    <n v="2024"/>
    <s v="SE"/>
    <x v="0"/>
    <s v="Business Intelligence Analyst"/>
    <n v="54395"/>
    <s v="GBP"/>
    <n v="67993"/>
    <s v="ZA"/>
    <n v="0"/>
    <s v="ZA"/>
    <s v="M"/>
  </r>
  <r>
    <n v="2024"/>
    <s v="SE"/>
    <x v="0"/>
    <s v="Business Intelligence Analyst"/>
    <n v="33966"/>
    <s v="GBP"/>
    <n v="42457"/>
    <s v="ZA"/>
    <n v="0"/>
    <s v="ZA"/>
    <s v="M"/>
  </r>
  <r>
    <n v="2024"/>
    <s v="MI"/>
    <x v="0"/>
    <s v="Research Scientist"/>
    <n v="212800"/>
    <s v="USD"/>
    <n v="212800"/>
    <s v="US"/>
    <n v="0"/>
    <s v="US"/>
    <s v="L"/>
  </r>
  <r>
    <n v="2024"/>
    <s v="MI"/>
    <x v="0"/>
    <s v="Research Scientist"/>
    <n v="124100"/>
    <s v="USD"/>
    <n v="124100"/>
    <s v="US"/>
    <n v="0"/>
    <s v="US"/>
    <s v="L"/>
  </r>
  <r>
    <n v="2024"/>
    <s v="SE"/>
    <x v="0"/>
    <s v="Data Architect"/>
    <n v="220000"/>
    <s v="USD"/>
    <n v="220000"/>
    <s v="US"/>
    <n v="0"/>
    <s v="US"/>
    <s v="M"/>
  </r>
  <r>
    <n v="2024"/>
    <s v="SE"/>
    <x v="0"/>
    <s v="Data Architect"/>
    <n v="200000"/>
    <s v="USD"/>
    <n v="200000"/>
    <s v="US"/>
    <n v="0"/>
    <s v="US"/>
    <s v="M"/>
  </r>
  <r>
    <n v="2024"/>
    <s v="SE"/>
    <x v="0"/>
    <s v="Machine Learning Engineer"/>
    <n v="300000"/>
    <s v="USD"/>
    <n v="300000"/>
    <s v="US"/>
    <n v="100"/>
    <s v="US"/>
    <s v="M"/>
  </r>
  <r>
    <n v="2024"/>
    <s v="SE"/>
    <x v="0"/>
    <s v="Machine Learning Engineer"/>
    <n v="235000"/>
    <s v="USD"/>
    <n v="235000"/>
    <s v="US"/>
    <n v="100"/>
    <s v="US"/>
    <s v="M"/>
  </r>
  <r>
    <n v="2024"/>
    <s v="SE"/>
    <x v="0"/>
    <s v="ML Engineer"/>
    <n v="262269"/>
    <s v="USD"/>
    <n v="262269"/>
    <s v="US"/>
    <n v="100"/>
    <s v="US"/>
    <s v="M"/>
  </r>
  <r>
    <n v="2024"/>
    <s v="SE"/>
    <x v="0"/>
    <s v="ML Engineer"/>
    <n v="230797"/>
    <s v="USD"/>
    <n v="230797"/>
    <s v="US"/>
    <n v="100"/>
    <s v="US"/>
    <s v="M"/>
  </r>
  <r>
    <n v="2024"/>
    <s v="EN"/>
    <x v="0"/>
    <s v="Data Scientist"/>
    <n v="36000"/>
    <s v="EUR"/>
    <n v="40000"/>
    <s v="EE"/>
    <n v="0"/>
    <s v="EE"/>
    <s v="M"/>
  </r>
  <r>
    <n v="2024"/>
    <s v="EN"/>
    <x v="0"/>
    <s v="Data Scientist"/>
    <n v="36000"/>
    <s v="EUR"/>
    <n v="40000"/>
    <s v="EE"/>
    <n v="0"/>
    <s v="EE"/>
    <s v="M"/>
  </r>
  <r>
    <n v="2024"/>
    <s v="SE"/>
    <x v="0"/>
    <s v="Data Analyst"/>
    <n v="152000"/>
    <s v="USD"/>
    <n v="152000"/>
    <s v="US"/>
    <n v="0"/>
    <s v="US"/>
    <s v="M"/>
  </r>
  <r>
    <n v="2024"/>
    <s v="SE"/>
    <x v="0"/>
    <s v="Data Analyst"/>
    <n v="126667"/>
    <s v="USD"/>
    <n v="126667"/>
    <s v="US"/>
    <n v="0"/>
    <s v="US"/>
    <s v="M"/>
  </r>
  <r>
    <n v="2024"/>
    <s v="EN"/>
    <x v="0"/>
    <s v="Data Analyst"/>
    <n v="90000"/>
    <s v="USD"/>
    <n v="90000"/>
    <s v="US"/>
    <n v="100"/>
    <s v="US"/>
    <s v="M"/>
  </r>
  <r>
    <n v="2024"/>
    <s v="EN"/>
    <x v="0"/>
    <s v="Data Analyst"/>
    <n v="75000"/>
    <s v="USD"/>
    <n v="75000"/>
    <s v="US"/>
    <n v="100"/>
    <s v="US"/>
    <s v="M"/>
  </r>
  <r>
    <n v="2024"/>
    <s v="EN"/>
    <x v="0"/>
    <s v="Data Analyst"/>
    <n v="115000"/>
    <s v="USD"/>
    <n v="115000"/>
    <s v="US"/>
    <n v="0"/>
    <s v="US"/>
    <s v="M"/>
  </r>
  <r>
    <n v="2024"/>
    <s v="EN"/>
    <x v="0"/>
    <s v="Data Analyst"/>
    <n v="90000"/>
    <s v="USD"/>
    <n v="90000"/>
    <s v="US"/>
    <n v="0"/>
    <s v="US"/>
    <s v="M"/>
  </r>
  <r>
    <n v="2024"/>
    <s v="MI"/>
    <x v="0"/>
    <s v="Machine Learning Scientist"/>
    <n v="750000"/>
    <s v="USD"/>
    <n v="750000"/>
    <s v="US"/>
    <n v="0"/>
    <s v="US"/>
    <s v="M"/>
  </r>
  <r>
    <n v="2024"/>
    <s v="MI"/>
    <x v="0"/>
    <s v="Machine Learning Scientist"/>
    <n v="150000"/>
    <s v="USD"/>
    <n v="150000"/>
    <s v="US"/>
    <n v="0"/>
    <s v="US"/>
    <s v="M"/>
  </r>
  <r>
    <n v="2024"/>
    <s v="SE"/>
    <x v="0"/>
    <s v="Data Engineer"/>
    <n v="247300"/>
    <s v="USD"/>
    <n v="247300"/>
    <s v="US"/>
    <n v="0"/>
    <s v="US"/>
    <s v="M"/>
  </r>
  <r>
    <n v="2024"/>
    <s v="SE"/>
    <x v="0"/>
    <s v="Data Engineer"/>
    <n v="139700"/>
    <s v="USD"/>
    <n v="139700"/>
    <s v="US"/>
    <n v="0"/>
    <s v="US"/>
    <s v="M"/>
  </r>
  <r>
    <n v="2024"/>
    <s v="MI"/>
    <x v="0"/>
    <s v="Research Engineer"/>
    <n v="360000"/>
    <s v="USD"/>
    <n v="360000"/>
    <s v="US"/>
    <n v="0"/>
    <s v="US"/>
    <s v="M"/>
  </r>
  <r>
    <n v="2024"/>
    <s v="MI"/>
    <x v="0"/>
    <s v="Research Engineer"/>
    <n v="295000"/>
    <s v="USD"/>
    <n v="295000"/>
    <s v="US"/>
    <n v="0"/>
    <s v="US"/>
    <s v="M"/>
  </r>
  <r>
    <n v="2024"/>
    <s v="MI"/>
    <x v="0"/>
    <s v="AI Engineer"/>
    <n v="200000"/>
    <s v="USD"/>
    <n v="200000"/>
    <s v="US"/>
    <n v="0"/>
    <s v="US"/>
    <s v="M"/>
  </r>
  <r>
    <n v="2024"/>
    <s v="MI"/>
    <x v="0"/>
    <s v="AI Engineer"/>
    <n v="151000"/>
    <s v="USD"/>
    <n v="151000"/>
    <s v="US"/>
    <n v="0"/>
    <s v="US"/>
    <s v="M"/>
  </r>
  <r>
    <n v="2024"/>
    <s v="SE"/>
    <x v="0"/>
    <s v="Data Scientist"/>
    <n v="170000"/>
    <s v="USD"/>
    <n v="170000"/>
    <s v="US"/>
    <n v="100"/>
    <s v="US"/>
    <s v="M"/>
  </r>
  <r>
    <n v="2024"/>
    <s v="SE"/>
    <x v="0"/>
    <s v="Data Scientist"/>
    <n v="130000"/>
    <s v="USD"/>
    <n v="130000"/>
    <s v="US"/>
    <n v="100"/>
    <s v="US"/>
    <s v="M"/>
  </r>
  <r>
    <n v="2024"/>
    <s v="SE"/>
    <x v="0"/>
    <s v="Data Analyst"/>
    <n v="140000"/>
    <s v="USD"/>
    <n v="140000"/>
    <s v="US"/>
    <n v="0"/>
    <s v="US"/>
    <s v="M"/>
  </r>
  <r>
    <n v="2024"/>
    <s v="SE"/>
    <x v="0"/>
    <s v="Data Analyst"/>
    <n v="115000"/>
    <s v="USD"/>
    <n v="115000"/>
    <s v="US"/>
    <n v="0"/>
    <s v="US"/>
    <s v="M"/>
  </r>
  <r>
    <n v="2024"/>
    <s v="MI"/>
    <x v="0"/>
    <s v="Data Analyst"/>
    <n v="105000"/>
    <s v="USD"/>
    <n v="105000"/>
    <s v="US"/>
    <n v="0"/>
    <s v="US"/>
    <s v="M"/>
  </r>
  <r>
    <n v="2024"/>
    <s v="MI"/>
    <x v="0"/>
    <s v="Data Analyst"/>
    <n v="78575"/>
    <s v="USD"/>
    <n v="78575"/>
    <s v="US"/>
    <n v="0"/>
    <s v="US"/>
    <s v="M"/>
  </r>
  <r>
    <n v="2024"/>
    <s v="MI"/>
    <x v="0"/>
    <s v="Data Engineer"/>
    <n v="117000"/>
    <s v="EUR"/>
    <n v="130000"/>
    <s v="DE"/>
    <n v="0"/>
    <s v="DE"/>
    <s v="L"/>
  </r>
  <r>
    <n v="2024"/>
    <s v="MI"/>
    <x v="0"/>
    <s v="Data Engineer"/>
    <n v="60000"/>
    <s v="EUR"/>
    <n v="66666"/>
    <s v="DE"/>
    <n v="0"/>
    <s v="DE"/>
    <s v="L"/>
  </r>
  <r>
    <n v="2024"/>
    <s v="SE"/>
    <x v="0"/>
    <s v="Data Engineer"/>
    <n v="175000"/>
    <s v="USD"/>
    <n v="175000"/>
    <s v="US"/>
    <n v="100"/>
    <s v="US"/>
    <s v="M"/>
  </r>
  <r>
    <n v="2024"/>
    <s v="SE"/>
    <x v="0"/>
    <s v="Data Engineer"/>
    <n v="140000"/>
    <s v="USD"/>
    <n v="140000"/>
    <s v="US"/>
    <n v="100"/>
    <s v="US"/>
    <s v="M"/>
  </r>
  <r>
    <n v="2024"/>
    <s v="SE"/>
    <x v="0"/>
    <s v="Data Science"/>
    <n v="276000"/>
    <s v="USD"/>
    <n v="276000"/>
    <s v="US"/>
    <n v="0"/>
    <s v="US"/>
    <s v="M"/>
  </r>
  <r>
    <n v="2024"/>
    <s v="SE"/>
    <x v="0"/>
    <s v="Data Science"/>
    <n v="140000"/>
    <s v="USD"/>
    <n v="140000"/>
    <s v="US"/>
    <n v="0"/>
    <s v="US"/>
    <s v="M"/>
  </r>
  <r>
    <n v="2024"/>
    <s v="SE"/>
    <x v="0"/>
    <s v="Data Analyst"/>
    <n v="173000"/>
    <s v="USD"/>
    <n v="173000"/>
    <s v="US"/>
    <n v="0"/>
    <s v="US"/>
    <s v="M"/>
  </r>
  <r>
    <n v="2024"/>
    <s v="SE"/>
    <x v="0"/>
    <s v="Data Analyst"/>
    <n v="102000"/>
    <s v="USD"/>
    <n v="102000"/>
    <s v="US"/>
    <n v="0"/>
    <s v="US"/>
    <s v="M"/>
  </r>
  <r>
    <n v="2024"/>
    <s v="SE"/>
    <x v="0"/>
    <s v="Analytics Engineer"/>
    <n v="53000"/>
    <s v="GBP"/>
    <n v="66250"/>
    <s v="GB"/>
    <n v="0"/>
    <s v="GB"/>
    <s v="M"/>
  </r>
  <r>
    <n v="2024"/>
    <s v="SE"/>
    <x v="0"/>
    <s v="Analytics Engineer"/>
    <n v="45600"/>
    <s v="GBP"/>
    <n v="57000"/>
    <s v="GB"/>
    <n v="0"/>
    <s v="GB"/>
    <s v="M"/>
  </r>
  <r>
    <n v="2024"/>
    <s v="MI"/>
    <x v="0"/>
    <s v="Data Scientist"/>
    <n v="188500"/>
    <s v="USD"/>
    <n v="188500"/>
    <s v="US"/>
    <n v="0"/>
    <s v="US"/>
    <s v="M"/>
  </r>
  <r>
    <n v="2024"/>
    <s v="MI"/>
    <x v="0"/>
    <s v="Data Scientist"/>
    <n v="165100"/>
    <s v="USD"/>
    <n v="165100"/>
    <s v="US"/>
    <n v="0"/>
    <s v="US"/>
    <s v="M"/>
  </r>
  <r>
    <n v="2024"/>
    <s v="MI"/>
    <x v="0"/>
    <s v="AI Engineer"/>
    <n v="166000"/>
    <s v="USD"/>
    <n v="166000"/>
    <s v="US"/>
    <n v="0"/>
    <s v="US"/>
    <s v="M"/>
  </r>
  <r>
    <n v="2024"/>
    <s v="MI"/>
    <x v="0"/>
    <s v="AI Engineer"/>
    <n v="73100"/>
    <s v="USD"/>
    <n v="73100"/>
    <s v="US"/>
    <n v="0"/>
    <s v="US"/>
    <s v="M"/>
  </r>
  <r>
    <n v="2024"/>
    <s v="SE"/>
    <x v="0"/>
    <s v="Machine Learning Engineer"/>
    <n v="414000"/>
    <s v="USD"/>
    <n v="414000"/>
    <s v="US"/>
    <n v="0"/>
    <s v="US"/>
    <s v="M"/>
  </r>
  <r>
    <n v="2024"/>
    <s v="SE"/>
    <x v="0"/>
    <s v="Machine Learning Engineer"/>
    <n v="216000"/>
    <s v="USD"/>
    <n v="216000"/>
    <s v="US"/>
    <n v="0"/>
    <s v="US"/>
    <s v="M"/>
  </r>
  <r>
    <n v="2024"/>
    <s v="MI"/>
    <x v="0"/>
    <s v="Research Scientist"/>
    <n v="96200"/>
    <s v="USD"/>
    <n v="96200"/>
    <s v="US"/>
    <n v="100"/>
    <s v="US"/>
    <s v="M"/>
  </r>
  <r>
    <n v="2024"/>
    <s v="MI"/>
    <x v="0"/>
    <s v="Research Scientist"/>
    <n v="69800"/>
    <s v="USD"/>
    <n v="69800"/>
    <s v="US"/>
    <n v="100"/>
    <s v="US"/>
    <s v="M"/>
  </r>
  <r>
    <n v="2024"/>
    <s v="MI"/>
    <x v="0"/>
    <s v="Data Scientist"/>
    <n v="179000"/>
    <s v="USD"/>
    <n v="179000"/>
    <s v="GB"/>
    <n v="0"/>
    <s v="GB"/>
    <s v="M"/>
  </r>
  <r>
    <n v="2024"/>
    <s v="MI"/>
    <x v="0"/>
    <s v="Data Scientist"/>
    <n v="112000"/>
    <s v="USD"/>
    <n v="112000"/>
    <s v="GB"/>
    <n v="0"/>
    <s v="GB"/>
    <s v="M"/>
  </r>
  <r>
    <n v="2024"/>
    <s v="EN"/>
    <x v="0"/>
    <s v="Data Analyst"/>
    <n v="118750"/>
    <s v="USD"/>
    <n v="118750"/>
    <s v="US"/>
    <n v="0"/>
    <s v="US"/>
    <s v="M"/>
  </r>
  <r>
    <n v="2024"/>
    <s v="EN"/>
    <x v="0"/>
    <s v="Data Analyst"/>
    <n v="106875"/>
    <s v="USD"/>
    <n v="106875"/>
    <s v="US"/>
    <n v="0"/>
    <s v="US"/>
    <s v="M"/>
  </r>
  <r>
    <n v="2024"/>
    <s v="MI"/>
    <x v="0"/>
    <s v="Data Scientist"/>
    <n v="212800"/>
    <s v="USD"/>
    <n v="212800"/>
    <s v="US"/>
    <n v="0"/>
    <s v="US"/>
    <s v="L"/>
  </r>
  <r>
    <n v="2024"/>
    <s v="MI"/>
    <x v="0"/>
    <s v="Data Scientist"/>
    <n v="111600"/>
    <s v="USD"/>
    <n v="111600"/>
    <s v="US"/>
    <n v="0"/>
    <s v="US"/>
    <s v="L"/>
  </r>
  <r>
    <n v="2024"/>
    <s v="MI"/>
    <x v="0"/>
    <s v="Data Engineer"/>
    <n v="83024"/>
    <s v="EUR"/>
    <n v="92248"/>
    <s v="NL"/>
    <n v="0"/>
    <s v="NL"/>
    <s v="M"/>
  </r>
  <r>
    <n v="2024"/>
    <s v="MI"/>
    <x v="0"/>
    <s v="Data Engineer"/>
    <n v="58117"/>
    <s v="EUR"/>
    <n v="64574"/>
    <s v="NL"/>
    <n v="0"/>
    <s v="NL"/>
    <s v="M"/>
  </r>
  <r>
    <n v="2024"/>
    <s v="SE"/>
    <x v="0"/>
    <s v="ML Engineer"/>
    <n v="212000"/>
    <s v="USD"/>
    <n v="212000"/>
    <s v="US"/>
    <n v="0"/>
    <s v="US"/>
    <s v="M"/>
  </r>
  <r>
    <n v="2024"/>
    <s v="SE"/>
    <x v="0"/>
    <s v="ML Engineer"/>
    <n v="93300"/>
    <s v="USD"/>
    <n v="93300"/>
    <s v="US"/>
    <n v="0"/>
    <s v="US"/>
    <s v="M"/>
  </r>
  <r>
    <n v="2024"/>
    <s v="EN"/>
    <x v="0"/>
    <s v="Machine Learning Engineer"/>
    <n v="162240"/>
    <s v="USD"/>
    <n v="162240"/>
    <s v="US"/>
    <n v="0"/>
    <s v="US"/>
    <s v="M"/>
  </r>
  <r>
    <n v="2024"/>
    <s v="EN"/>
    <x v="0"/>
    <s v="Machine Learning Engineer"/>
    <n v="47840"/>
    <s v="USD"/>
    <n v="47840"/>
    <s v="US"/>
    <n v="0"/>
    <s v="US"/>
    <s v="M"/>
  </r>
  <r>
    <n v="2024"/>
    <s v="MI"/>
    <x v="0"/>
    <s v="Applied Scientist"/>
    <n v="222200"/>
    <s v="USD"/>
    <n v="222200"/>
    <s v="US"/>
    <n v="0"/>
    <s v="US"/>
    <s v="L"/>
  </r>
  <r>
    <n v="2024"/>
    <s v="MI"/>
    <x v="0"/>
    <s v="Applied Scientist"/>
    <n v="136000"/>
    <s v="USD"/>
    <n v="136000"/>
    <s v="US"/>
    <n v="0"/>
    <s v="US"/>
    <s v="L"/>
  </r>
  <r>
    <n v="2024"/>
    <s v="SE"/>
    <x v="0"/>
    <s v="Data Product Manager"/>
    <n v="170000"/>
    <s v="USD"/>
    <n v="170000"/>
    <s v="US"/>
    <n v="100"/>
    <s v="US"/>
    <s v="M"/>
  </r>
  <r>
    <n v="2024"/>
    <s v="SE"/>
    <x v="0"/>
    <s v="Data Product Manager"/>
    <n v="145000"/>
    <s v="USD"/>
    <n v="145000"/>
    <s v="US"/>
    <n v="100"/>
    <s v="US"/>
    <s v="M"/>
  </r>
  <r>
    <n v="2024"/>
    <s v="SE"/>
    <x v="0"/>
    <s v="Data Analyst"/>
    <n v="117000"/>
    <s v="USD"/>
    <n v="117000"/>
    <s v="US"/>
    <n v="0"/>
    <s v="US"/>
    <s v="M"/>
  </r>
  <r>
    <n v="2024"/>
    <s v="SE"/>
    <x v="0"/>
    <s v="Data Analyst"/>
    <n v="93000"/>
    <s v="USD"/>
    <n v="93000"/>
    <s v="US"/>
    <n v="0"/>
    <s v="US"/>
    <s v="M"/>
  </r>
  <r>
    <n v="2024"/>
    <s v="MI"/>
    <x v="0"/>
    <s v="Data Engineer"/>
    <n v="65000"/>
    <s v="GBP"/>
    <n v="81250"/>
    <s v="GB"/>
    <n v="0"/>
    <s v="GB"/>
    <s v="M"/>
  </r>
  <r>
    <n v="2024"/>
    <s v="MI"/>
    <x v="0"/>
    <s v="Data Engineer"/>
    <n v="55000"/>
    <s v="GBP"/>
    <n v="68750"/>
    <s v="GB"/>
    <n v="0"/>
    <s v="GB"/>
    <s v="M"/>
  </r>
  <r>
    <n v="2024"/>
    <s v="SE"/>
    <x v="0"/>
    <s v="Data Engineer"/>
    <n v="130000"/>
    <s v="USD"/>
    <n v="130000"/>
    <s v="US"/>
    <n v="0"/>
    <s v="US"/>
    <s v="M"/>
  </r>
  <r>
    <n v="2024"/>
    <s v="SE"/>
    <x v="0"/>
    <s v="Data Engineer"/>
    <n v="110000"/>
    <s v="USD"/>
    <n v="110000"/>
    <s v="US"/>
    <n v="0"/>
    <s v="US"/>
    <s v="M"/>
  </r>
  <r>
    <n v="2024"/>
    <s v="SE"/>
    <x v="0"/>
    <s v="Machine Learning Engineer"/>
    <n v="190400"/>
    <s v="USD"/>
    <n v="190400"/>
    <s v="US"/>
    <n v="0"/>
    <s v="US"/>
    <s v="M"/>
  </r>
  <r>
    <n v="2024"/>
    <s v="SE"/>
    <x v="0"/>
    <s v="Machine Learning Engineer"/>
    <n v="122900"/>
    <s v="USD"/>
    <n v="122900"/>
    <s v="US"/>
    <n v="0"/>
    <s v="US"/>
    <s v="M"/>
  </r>
  <r>
    <n v="2024"/>
    <s v="SE"/>
    <x v="0"/>
    <s v="Machine Learning Engineer"/>
    <n v="221000"/>
    <s v="USD"/>
    <n v="221000"/>
    <s v="US"/>
    <n v="0"/>
    <s v="US"/>
    <s v="M"/>
  </r>
  <r>
    <n v="2024"/>
    <s v="SE"/>
    <x v="0"/>
    <s v="Machine Learning Engineer"/>
    <n v="185000"/>
    <s v="USD"/>
    <n v="185000"/>
    <s v="US"/>
    <n v="0"/>
    <s v="US"/>
    <s v="M"/>
  </r>
  <r>
    <n v="2024"/>
    <s v="SE"/>
    <x v="0"/>
    <s v="Data Engineer"/>
    <n v="220000"/>
    <s v="USD"/>
    <n v="220000"/>
    <s v="US"/>
    <n v="0"/>
    <s v="US"/>
    <s v="M"/>
  </r>
  <r>
    <n v="2024"/>
    <s v="SE"/>
    <x v="0"/>
    <s v="Data Engineer"/>
    <n v="170000"/>
    <s v="USD"/>
    <n v="170000"/>
    <s v="US"/>
    <n v="0"/>
    <s v="US"/>
    <s v="M"/>
  </r>
  <r>
    <n v="2024"/>
    <s v="MI"/>
    <x v="0"/>
    <s v="Machine Learning Engineer"/>
    <n v="210100"/>
    <s v="USD"/>
    <n v="210100"/>
    <s v="US"/>
    <n v="0"/>
    <s v="US"/>
    <s v="M"/>
  </r>
  <r>
    <n v="2024"/>
    <s v="MI"/>
    <x v="0"/>
    <s v="Machine Learning Engineer"/>
    <n v="210100"/>
    <s v="USD"/>
    <n v="210100"/>
    <s v="US"/>
    <n v="0"/>
    <s v="US"/>
    <s v="M"/>
  </r>
  <r>
    <n v="2024"/>
    <s v="SE"/>
    <x v="0"/>
    <s v="BI Analyst"/>
    <n v="130000"/>
    <s v="USD"/>
    <n v="130000"/>
    <s v="US"/>
    <n v="0"/>
    <s v="US"/>
    <s v="M"/>
  </r>
  <r>
    <n v="2024"/>
    <s v="SE"/>
    <x v="0"/>
    <s v="BI Analyst"/>
    <n v="115000"/>
    <s v="USD"/>
    <n v="115000"/>
    <s v="US"/>
    <n v="0"/>
    <s v="US"/>
    <s v="M"/>
  </r>
  <r>
    <n v="2024"/>
    <s v="MI"/>
    <x v="0"/>
    <s v="Data Engineer"/>
    <n v="170000"/>
    <s v="USD"/>
    <n v="170000"/>
    <s v="US"/>
    <n v="100"/>
    <s v="US"/>
    <s v="M"/>
  </r>
  <r>
    <n v="2024"/>
    <s v="MI"/>
    <x v="0"/>
    <s v="Data Engineer"/>
    <n v="90000"/>
    <s v="USD"/>
    <n v="90000"/>
    <s v="US"/>
    <n v="100"/>
    <s v="US"/>
    <s v="M"/>
  </r>
  <r>
    <n v="2024"/>
    <s v="MI"/>
    <x v="0"/>
    <s v="MLOps Engineer"/>
    <n v="280000"/>
    <s v="USD"/>
    <n v="280000"/>
    <s v="US"/>
    <n v="0"/>
    <s v="US"/>
    <s v="M"/>
  </r>
  <r>
    <n v="2024"/>
    <s v="MI"/>
    <x v="0"/>
    <s v="MLOps Engineer"/>
    <n v="160000"/>
    <s v="USD"/>
    <n v="160000"/>
    <s v="US"/>
    <n v="0"/>
    <s v="US"/>
    <s v="M"/>
  </r>
  <r>
    <n v="2024"/>
    <s v="SE"/>
    <x v="0"/>
    <s v="Data Scientist"/>
    <n v="255475"/>
    <s v="USD"/>
    <n v="255475"/>
    <s v="US"/>
    <n v="100"/>
    <s v="US"/>
    <s v="M"/>
  </r>
  <r>
    <n v="2024"/>
    <s v="SE"/>
    <x v="0"/>
    <s v="Data Scientist"/>
    <n v="185800"/>
    <s v="USD"/>
    <n v="185800"/>
    <s v="US"/>
    <n v="100"/>
    <s v="US"/>
    <s v="M"/>
  </r>
  <r>
    <n v="2024"/>
    <s v="SE"/>
    <x v="0"/>
    <s v="Data Scientist"/>
    <n v="170000"/>
    <s v="USD"/>
    <n v="170000"/>
    <s v="US"/>
    <n v="0"/>
    <s v="US"/>
    <s v="M"/>
  </r>
  <r>
    <n v="2024"/>
    <s v="SE"/>
    <x v="0"/>
    <s v="Data Scientist"/>
    <n v="151000"/>
    <s v="USD"/>
    <n v="151000"/>
    <s v="US"/>
    <n v="0"/>
    <s v="US"/>
    <s v="M"/>
  </r>
  <r>
    <n v="2024"/>
    <s v="SE"/>
    <x v="0"/>
    <s v="Data Analyst"/>
    <n v="130000"/>
    <s v="USD"/>
    <n v="130000"/>
    <s v="US"/>
    <n v="0"/>
    <s v="US"/>
    <s v="M"/>
  </r>
  <r>
    <n v="2024"/>
    <s v="SE"/>
    <x v="0"/>
    <s v="Data Analyst"/>
    <n v="100000"/>
    <s v="USD"/>
    <n v="100000"/>
    <s v="US"/>
    <n v="0"/>
    <s v="US"/>
    <s v="M"/>
  </r>
  <r>
    <n v="2024"/>
    <s v="SE"/>
    <x v="0"/>
    <s v="Business Intelligence Engineer"/>
    <n v="185000"/>
    <s v="USD"/>
    <n v="185000"/>
    <s v="US"/>
    <n v="0"/>
    <s v="US"/>
    <s v="L"/>
  </r>
  <r>
    <n v="2024"/>
    <s v="SE"/>
    <x v="0"/>
    <s v="Business Intelligence Engineer"/>
    <n v="79600"/>
    <s v="USD"/>
    <n v="79600"/>
    <s v="US"/>
    <n v="0"/>
    <s v="US"/>
    <s v="L"/>
  </r>
  <r>
    <n v="2024"/>
    <s v="MI"/>
    <x v="0"/>
    <s v="Data Analyst"/>
    <n v="95000"/>
    <s v="USD"/>
    <n v="95000"/>
    <s v="US"/>
    <n v="0"/>
    <s v="US"/>
    <s v="M"/>
  </r>
  <r>
    <n v="2024"/>
    <s v="MI"/>
    <x v="0"/>
    <s v="Data Analyst"/>
    <n v="65000"/>
    <s v="USD"/>
    <n v="65000"/>
    <s v="US"/>
    <n v="0"/>
    <s v="US"/>
    <s v="M"/>
  </r>
  <r>
    <n v="2024"/>
    <s v="SE"/>
    <x v="0"/>
    <s v="Data Scientist"/>
    <n v="240000"/>
    <s v="USD"/>
    <n v="240000"/>
    <s v="US"/>
    <n v="0"/>
    <s v="US"/>
    <s v="M"/>
  </r>
  <r>
    <n v="2024"/>
    <s v="SE"/>
    <x v="0"/>
    <s v="Data Scientist"/>
    <n v="162000"/>
    <s v="USD"/>
    <n v="162000"/>
    <s v="US"/>
    <n v="0"/>
    <s v="US"/>
    <s v="M"/>
  </r>
  <r>
    <n v="2024"/>
    <s v="EN"/>
    <x v="0"/>
    <s v="Data Science"/>
    <n v="110400"/>
    <s v="USD"/>
    <n v="110400"/>
    <s v="US"/>
    <n v="0"/>
    <s v="US"/>
    <s v="M"/>
  </r>
  <r>
    <n v="2024"/>
    <s v="EN"/>
    <x v="0"/>
    <s v="Data Science"/>
    <n v="68000"/>
    <s v="USD"/>
    <n v="68000"/>
    <s v="US"/>
    <n v="0"/>
    <s v="US"/>
    <s v="M"/>
  </r>
  <r>
    <n v="2024"/>
    <s v="SE"/>
    <x v="0"/>
    <s v="Machine Learning Engineer"/>
    <n v="307100"/>
    <s v="USD"/>
    <n v="307100"/>
    <s v="US"/>
    <n v="100"/>
    <s v="US"/>
    <s v="M"/>
  </r>
  <r>
    <n v="2024"/>
    <s v="SE"/>
    <x v="0"/>
    <s v="Machine Learning Engineer"/>
    <n v="216800"/>
    <s v="USD"/>
    <n v="216800"/>
    <s v="US"/>
    <n v="100"/>
    <s v="US"/>
    <s v="M"/>
  </r>
  <r>
    <n v="2024"/>
    <s v="EN"/>
    <x v="0"/>
    <s v="Data Analyst"/>
    <n v="102000"/>
    <s v="USD"/>
    <n v="102000"/>
    <s v="US"/>
    <n v="100"/>
    <s v="US"/>
    <s v="M"/>
  </r>
  <r>
    <n v="2024"/>
    <s v="EN"/>
    <x v="0"/>
    <s v="Data Analyst"/>
    <n v="92000"/>
    <s v="USD"/>
    <n v="92000"/>
    <s v="US"/>
    <n v="100"/>
    <s v="US"/>
    <s v="M"/>
  </r>
  <r>
    <n v="2024"/>
    <s v="MI"/>
    <x v="0"/>
    <s v="Applied Scientist"/>
    <n v="222200"/>
    <s v="USD"/>
    <n v="222200"/>
    <s v="US"/>
    <n v="0"/>
    <s v="US"/>
    <s v="L"/>
  </r>
  <r>
    <n v="2024"/>
    <s v="MI"/>
    <x v="0"/>
    <s v="Applied Scientist"/>
    <n v="136000"/>
    <s v="USD"/>
    <n v="136000"/>
    <s v="US"/>
    <n v="0"/>
    <s v="US"/>
    <s v="L"/>
  </r>
  <r>
    <n v="2024"/>
    <s v="SE"/>
    <x v="0"/>
    <s v="Data Engineer"/>
    <n v="190000"/>
    <s v="USD"/>
    <n v="190000"/>
    <s v="US"/>
    <n v="100"/>
    <s v="US"/>
    <s v="M"/>
  </r>
  <r>
    <n v="2024"/>
    <s v="SE"/>
    <x v="0"/>
    <s v="Data Engineer"/>
    <n v="136000"/>
    <s v="USD"/>
    <n v="136000"/>
    <s v="US"/>
    <n v="100"/>
    <s v="US"/>
    <s v="M"/>
  </r>
  <r>
    <n v="2024"/>
    <s v="MI"/>
    <x v="0"/>
    <s v="Machine Learning Engineer"/>
    <n v="165000"/>
    <s v="USD"/>
    <n v="165000"/>
    <s v="US"/>
    <n v="100"/>
    <s v="US"/>
    <s v="M"/>
  </r>
  <r>
    <n v="2024"/>
    <s v="MI"/>
    <x v="0"/>
    <s v="Machine Learning Engineer"/>
    <n v="140250"/>
    <s v="USD"/>
    <n v="140250"/>
    <s v="US"/>
    <n v="100"/>
    <s v="US"/>
    <s v="M"/>
  </r>
  <r>
    <n v="2024"/>
    <s v="SE"/>
    <x v="0"/>
    <s v="Data Scientist"/>
    <n v="160000"/>
    <s v="USD"/>
    <n v="160000"/>
    <s v="US"/>
    <n v="0"/>
    <s v="US"/>
    <s v="M"/>
  </r>
  <r>
    <n v="2024"/>
    <s v="SE"/>
    <x v="0"/>
    <s v="Data Scientist"/>
    <n v="130000"/>
    <s v="USD"/>
    <n v="130000"/>
    <s v="US"/>
    <n v="0"/>
    <s v="US"/>
    <s v="M"/>
  </r>
  <r>
    <n v="2024"/>
    <s v="SE"/>
    <x v="0"/>
    <s v="Data Analyst"/>
    <n v="190000"/>
    <s v="USD"/>
    <n v="190000"/>
    <s v="US"/>
    <n v="0"/>
    <s v="US"/>
    <s v="M"/>
  </r>
  <r>
    <n v="2024"/>
    <s v="SE"/>
    <x v="0"/>
    <s v="Data Analyst"/>
    <n v="190000"/>
    <s v="USD"/>
    <n v="190000"/>
    <s v="US"/>
    <n v="0"/>
    <s v="US"/>
    <s v="M"/>
  </r>
  <r>
    <n v="2024"/>
    <s v="SE"/>
    <x v="0"/>
    <s v="Data Manager"/>
    <n v="131200"/>
    <s v="USD"/>
    <n v="131200"/>
    <s v="US"/>
    <n v="100"/>
    <s v="US"/>
    <s v="M"/>
  </r>
  <r>
    <n v="2024"/>
    <s v="SE"/>
    <x v="0"/>
    <s v="Data Manager"/>
    <n v="95300"/>
    <s v="USD"/>
    <n v="95300"/>
    <s v="US"/>
    <n v="100"/>
    <s v="US"/>
    <s v="M"/>
  </r>
  <r>
    <n v="2024"/>
    <s v="MI"/>
    <x v="0"/>
    <s v="Data Scientist"/>
    <n v="150000"/>
    <s v="USD"/>
    <n v="150000"/>
    <s v="US"/>
    <n v="100"/>
    <s v="US"/>
    <s v="M"/>
  </r>
  <r>
    <n v="2024"/>
    <s v="MI"/>
    <x v="0"/>
    <s v="Data Scientist"/>
    <n v="127500"/>
    <s v="USD"/>
    <n v="127500"/>
    <s v="US"/>
    <n v="100"/>
    <s v="US"/>
    <s v="M"/>
  </r>
  <r>
    <n v="2024"/>
    <s v="MI"/>
    <x v="0"/>
    <s v="Data Engineer"/>
    <n v="41157"/>
    <s v="GBP"/>
    <n v="51446"/>
    <s v="GB"/>
    <n v="0"/>
    <s v="GB"/>
    <s v="M"/>
  </r>
  <r>
    <n v="2024"/>
    <s v="MI"/>
    <x v="0"/>
    <s v="Data Engineer"/>
    <n v="36620"/>
    <s v="GBP"/>
    <n v="45775"/>
    <s v="GB"/>
    <n v="0"/>
    <s v="GB"/>
    <s v="M"/>
  </r>
  <r>
    <n v="2024"/>
    <s v="SE"/>
    <x v="0"/>
    <s v="Data Scientist"/>
    <n v="136000"/>
    <s v="USD"/>
    <n v="136000"/>
    <s v="US"/>
    <n v="100"/>
    <s v="US"/>
    <s v="M"/>
  </r>
  <r>
    <n v="2024"/>
    <s v="SE"/>
    <x v="0"/>
    <s v="Data Scientist"/>
    <n v="109000"/>
    <s v="USD"/>
    <n v="109000"/>
    <s v="US"/>
    <n v="100"/>
    <s v="US"/>
    <s v="M"/>
  </r>
  <r>
    <n v="2024"/>
    <s v="MI"/>
    <x v="0"/>
    <s v="Data Science"/>
    <n v="104000"/>
    <s v="USD"/>
    <n v="104000"/>
    <s v="US"/>
    <n v="0"/>
    <s v="US"/>
    <s v="M"/>
  </r>
  <r>
    <n v="2024"/>
    <s v="MI"/>
    <x v="0"/>
    <s v="Data Science"/>
    <n v="86000"/>
    <s v="USD"/>
    <n v="86000"/>
    <s v="US"/>
    <n v="0"/>
    <s v="US"/>
    <s v="M"/>
  </r>
  <r>
    <n v="2024"/>
    <s v="EX"/>
    <x v="0"/>
    <s v="Head of Data"/>
    <n v="195000"/>
    <s v="USD"/>
    <n v="195000"/>
    <s v="US"/>
    <n v="0"/>
    <s v="US"/>
    <s v="M"/>
  </r>
  <r>
    <n v="2024"/>
    <s v="EX"/>
    <x v="0"/>
    <s v="Head of Data"/>
    <n v="150000"/>
    <s v="USD"/>
    <n v="150000"/>
    <s v="US"/>
    <n v="0"/>
    <s v="US"/>
    <s v="M"/>
  </r>
  <r>
    <n v="2024"/>
    <s v="SE"/>
    <x v="0"/>
    <s v="Data Science"/>
    <n v="237500"/>
    <s v="USD"/>
    <n v="237500"/>
    <s v="US"/>
    <n v="0"/>
    <s v="US"/>
    <s v="M"/>
  </r>
  <r>
    <n v="2024"/>
    <s v="SE"/>
    <x v="0"/>
    <s v="Data Science"/>
    <n v="185000"/>
    <s v="USD"/>
    <n v="185000"/>
    <s v="US"/>
    <n v="0"/>
    <s v="US"/>
    <s v="M"/>
  </r>
  <r>
    <n v="2024"/>
    <s v="SE"/>
    <x v="0"/>
    <s v="Data Analyst"/>
    <n v="120000"/>
    <s v="USD"/>
    <n v="120000"/>
    <s v="US"/>
    <n v="0"/>
    <s v="US"/>
    <s v="M"/>
  </r>
  <r>
    <n v="2024"/>
    <s v="SE"/>
    <x v="0"/>
    <s v="Data Analyst"/>
    <n v="100000"/>
    <s v="USD"/>
    <n v="100000"/>
    <s v="US"/>
    <n v="0"/>
    <s v="US"/>
    <s v="M"/>
  </r>
  <r>
    <n v="2024"/>
    <s v="MI"/>
    <x v="0"/>
    <s v="Business Intelligence Engineer"/>
    <n v="165600"/>
    <s v="USD"/>
    <n v="165600"/>
    <s v="US"/>
    <n v="0"/>
    <s v="US"/>
    <s v="L"/>
  </r>
  <r>
    <n v="2024"/>
    <s v="MI"/>
    <x v="0"/>
    <s v="Business Intelligence Engineer"/>
    <n v="65800"/>
    <s v="USD"/>
    <n v="65800"/>
    <s v="US"/>
    <n v="0"/>
    <s v="US"/>
    <s v="L"/>
  </r>
  <r>
    <n v="2024"/>
    <s v="SE"/>
    <x v="0"/>
    <s v="Data Engineer"/>
    <n v="245000"/>
    <s v="USD"/>
    <n v="245000"/>
    <s v="US"/>
    <n v="100"/>
    <s v="US"/>
    <s v="M"/>
  </r>
  <r>
    <n v="2024"/>
    <s v="SE"/>
    <x v="0"/>
    <s v="Data Engineer"/>
    <n v="194992"/>
    <s v="USD"/>
    <n v="194992"/>
    <s v="US"/>
    <n v="100"/>
    <s v="US"/>
    <s v="M"/>
  </r>
  <r>
    <n v="2024"/>
    <s v="EN"/>
    <x v="0"/>
    <s v="Data Analyst"/>
    <n v="154000"/>
    <s v="USD"/>
    <n v="154000"/>
    <s v="US"/>
    <n v="0"/>
    <s v="US"/>
    <s v="M"/>
  </r>
  <r>
    <n v="2024"/>
    <s v="EN"/>
    <x v="0"/>
    <s v="Data Analyst"/>
    <n v="105000"/>
    <s v="USD"/>
    <n v="105000"/>
    <s v="US"/>
    <n v="0"/>
    <s v="US"/>
    <s v="M"/>
  </r>
  <r>
    <n v="2024"/>
    <s v="SE"/>
    <x v="0"/>
    <s v="ML Engineer"/>
    <n v="250800"/>
    <s v="USD"/>
    <n v="250800"/>
    <s v="US"/>
    <n v="0"/>
    <s v="US"/>
    <s v="M"/>
  </r>
  <r>
    <n v="2024"/>
    <s v="SE"/>
    <x v="0"/>
    <s v="ML Engineer"/>
    <n v="167200"/>
    <s v="USD"/>
    <n v="167200"/>
    <s v="US"/>
    <n v="0"/>
    <s v="US"/>
    <s v="M"/>
  </r>
  <r>
    <n v="2022"/>
    <s v="SE"/>
    <x v="0"/>
    <s v="Admin &amp; Data Analyst"/>
    <n v="60000"/>
    <s v="USD"/>
    <n v="60000"/>
    <s v="IN"/>
    <n v="100"/>
    <s v="IN"/>
    <s v="M"/>
  </r>
  <r>
    <n v="2023"/>
    <s v="MI"/>
    <x v="0"/>
    <s v="Research Engineer"/>
    <n v="32000"/>
    <s v="EUR"/>
    <n v="34549"/>
    <s v="ES"/>
    <n v="50"/>
    <s v="ES"/>
    <s v="L"/>
  </r>
  <r>
    <n v="2024"/>
    <s v="MI"/>
    <x v="0"/>
    <s v="Data Analyst"/>
    <n v="160000"/>
    <s v="USD"/>
    <n v="160000"/>
    <s v="US"/>
    <n v="100"/>
    <s v="US"/>
    <s v="M"/>
  </r>
  <r>
    <n v="2024"/>
    <s v="MI"/>
    <x v="0"/>
    <s v="Data Analyst"/>
    <n v="55000"/>
    <s v="USD"/>
    <n v="55000"/>
    <s v="US"/>
    <n v="100"/>
    <s v="US"/>
    <s v="M"/>
  </r>
  <r>
    <n v="2024"/>
    <s v="SE"/>
    <x v="0"/>
    <s v="Data Engineer"/>
    <n v="149000"/>
    <s v="USD"/>
    <n v="149000"/>
    <s v="US"/>
    <n v="100"/>
    <s v="US"/>
    <s v="M"/>
  </r>
  <r>
    <n v="2024"/>
    <s v="SE"/>
    <x v="0"/>
    <s v="Data Engineer"/>
    <n v="108000"/>
    <s v="USD"/>
    <n v="108000"/>
    <s v="US"/>
    <n v="100"/>
    <s v="US"/>
    <s v="M"/>
  </r>
  <r>
    <n v="2024"/>
    <s v="SE"/>
    <x v="0"/>
    <s v="Data Scientist"/>
    <n v="165000"/>
    <s v="USD"/>
    <n v="165000"/>
    <s v="US"/>
    <n v="0"/>
    <s v="US"/>
    <s v="M"/>
  </r>
  <r>
    <n v="2024"/>
    <s v="SE"/>
    <x v="0"/>
    <s v="Data Scientist"/>
    <n v="155000"/>
    <s v="USD"/>
    <n v="155000"/>
    <s v="US"/>
    <n v="0"/>
    <s v="US"/>
    <s v="M"/>
  </r>
  <r>
    <n v="2024"/>
    <s v="SE"/>
    <x v="0"/>
    <s v="Data Scientist"/>
    <n v="278700"/>
    <s v="USD"/>
    <n v="278700"/>
    <s v="US"/>
    <n v="0"/>
    <s v="US"/>
    <s v="M"/>
  </r>
  <r>
    <n v="2024"/>
    <s v="SE"/>
    <x v="0"/>
    <s v="Data Scientist"/>
    <n v="159300"/>
    <s v="USD"/>
    <n v="159300"/>
    <s v="US"/>
    <n v="0"/>
    <s v="US"/>
    <s v="M"/>
  </r>
  <r>
    <n v="2024"/>
    <s v="MI"/>
    <x v="0"/>
    <s v="Analytics Engineer"/>
    <n v="130000"/>
    <s v="GBP"/>
    <n v="162500"/>
    <s v="GB"/>
    <n v="100"/>
    <s v="GB"/>
    <s v="M"/>
  </r>
  <r>
    <n v="2024"/>
    <s v="MI"/>
    <x v="0"/>
    <s v="Analytics Engineer"/>
    <n v="92000"/>
    <s v="GBP"/>
    <n v="115000"/>
    <s v="GB"/>
    <n v="100"/>
    <s v="GB"/>
    <s v="M"/>
  </r>
  <r>
    <n v="2024"/>
    <s v="MI"/>
    <x v="0"/>
    <s v="Data Scientist"/>
    <n v="138000"/>
    <s v="USD"/>
    <n v="138000"/>
    <s v="US"/>
    <n v="0"/>
    <s v="US"/>
    <s v="M"/>
  </r>
  <r>
    <n v="2024"/>
    <s v="MI"/>
    <x v="0"/>
    <s v="Data Scientist"/>
    <n v="86000"/>
    <s v="USD"/>
    <n v="86000"/>
    <s v="US"/>
    <n v="0"/>
    <s v="US"/>
    <s v="M"/>
  </r>
  <r>
    <n v="2024"/>
    <s v="EN"/>
    <x v="0"/>
    <s v="Data Analyst"/>
    <n v="106960"/>
    <s v="USD"/>
    <n v="106960"/>
    <s v="US"/>
    <n v="0"/>
    <s v="US"/>
    <s v="M"/>
  </r>
  <r>
    <n v="2024"/>
    <s v="EN"/>
    <x v="0"/>
    <s v="Data Analyst"/>
    <n v="66820"/>
    <s v="USD"/>
    <n v="66820"/>
    <s v="US"/>
    <n v="0"/>
    <s v="US"/>
    <s v="M"/>
  </r>
  <r>
    <n v="2024"/>
    <s v="MI"/>
    <x v="0"/>
    <s v="Research Scientist"/>
    <n v="157900"/>
    <s v="USD"/>
    <n v="157900"/>
    <s v="US"/>
    <n v="0"/>
    <s v="US"/>
    <s v="M"/>
  </r>
  <r>
    <n v="2024"/>
    <s v="MI"/>
    <x v="0"/>
    <s v="Research Scientist"/>
    <n v="128900"/>
    <s v="USD"/>
    <n v="128900"/>
    <s v="US"/>
    <n v="0"/>
    <s v="US"/>
    <s v="M"/>
  </r>
  <r>
    <n v="2024"/>
    <s v="SE"/>
    <x v="0"/>
    <s v="Machine Learning Engineer"/>
    <n v="258450"/>
    <s v="USD"/>
    <n v="258450"/>
    <s v="US"/>
    <n v="0"/>
    <s v="US"/>
    <s v="M"/>
  </r>
  <r>
    <n v="2024"/>
    <s v="SE"/>
    <x v="0"/>
    <s v="Machine Learning Engineer"/>
    <n v="173400"/>
    <s v="USD"/>
    <n v="173400"/>
    <s v="US"/>
    <n v="0"/>
    <s v="US"/>
    <s v="M"/>
  </r>
  <r>
    <n v="2024"/>
    <s v="SE"/>
    <x v="0"/>
    <s v="Data Science"/>
    <n v="160000"/>
    <s v="USD"/>
    <n v="160000"/>
    <s v="US"/>
    <n v="100"/>
    <s v="US"/>
    <s v="M"/>
  </r>
  <r>
    <n v="2024"/>
    <s v="SE"/>
    <x v="0"/>
    <s v="Data Science"/>
    <n v="150000"/>
    <s v="USD"/>
    <n v="150000"/>
    <s v="US"/>
    <n v="100"/>
    <s v="US"/>
    <s v="M"/>
  </r>
  <r>
    <n v="2024"/>
    <s v="EN"/>
    <x v="0"/>
    <s v="Data Analyst"/>
    <n v="138000"/>
    <s v="USD"/>
    <n v="138000"/>
    <s v="US"/>
    <n v="0"/>
    <s v="US"/>
    <s v="M"/>
  </r>
  <r>
    <n v="2024"/>
    <s v="EN"/>
    <x v="0"/>
    <s v="Data Analyst"/>
    <n v="86000"/>
    <s v="USD"/>
    <n v="86000"/>
    <s v="US"/>
    <n v="0"/>
    <s v="US"/>
    <s v="M"/>
  </r>
  <r>
    <n v="2024"/>
    <s v="MI"/>
    <x v="0"/>
    <s v="Data Scientist"/>
    <n v="199700"/>
    <s v="USD"/>
    <n v="199700"/>
    <s v="US"/>
    <n v="0"/>
    <s v="US"/>
    <s v="M"/>
  </r>
  <r>
    <n v="2024"/>
    <s v="MI"/>
    <x v="0"/>
    <s v="Data Scientist"/>
    <n v="114100"/>
    <s v="USD"/>
    <n v="114100"/>
    <s v="US"/>
    <n v="0"/>
    <s v="US"/>
    <s v="M"/>
  </r>
  <r>
    <n v="2024"/>
    <s v="SE"/>
    <x v="0"/>
    <s v="Data Scientist"/>
    <n v="130000"/>
    <s v="USD"/>
    <n v="130000"/>
    <s v="US"/>
    <n v="0"/>
    <s v="US"/>
    <s v="M"/>
  </r>
  <r>
    <n v="2024"/>
    <s v="SE"/>
    <x v="0"/>
    <s v="Data Scientist"/>
    <n v="115000"/>
    <s v="USD"/>
    <n v="115000"/>
    <s v="US"/>
    <n v="0"/>
    <s v="US"/>
    <s v="M"/>
  </r>
  <r>
    <n v="2024"/>
    <s v="MI"/>
    <x v="0"/>
    <s v="Data Analyst"/>
    <n v="120000"/>
    <s v="USD"/>
    <n v="120000"/>
    <s v="US"/>
    <n v="0"/>
    <s v="US"/>
    <s v="M"/>
  </r>
  <r>
    <n v="2024"/>
    <s v="MI"/>
    <x v="0"/>
    <s v="Data Analyst"/>
    <n v="105000"/>
    <s v="USD"/>
    <n v="105000"/>
    <s v="US"/>
    <n v="0"/>
    <s v="US"/>
    <s v="M"/>
  </r>
  <r>
    <n v="2024"/>
    <s v="SE"/>
    <x v="0"/>
    <s v="Data Analyst"/>
    <n v="136000"/>
    <s v="USD"/>
    <n v="136000"/>
    <s v="US"/>
    <n v="100"/>
    <s v="US"/>
    <s v="M"/>
  </r>
  <r>
    <n v="2024"/>
    <s v="SE"/>
    <x v="0"/>
    <s v="Data Analyst"/>
    <n v="109000"/>
    <s v="USD"/>
    <n v="109000"/>
    <s v="US"/>
    <n v="100"/>
    <s v="US"/>
    <s v="M"/>
  </r>
  <r>
    <n v="2024"/>
    <s v="MI"/>
    <x v="0"/>
    <s v="Machine Learning Engineer"/>
    <n v="210100"/>
    <s v="USD"/>
    <n v="210100"/>
    <s v="US"/>
    <n v="0"/>
    <s v="US"/>
    <s v="M"/>
  </r>
  <r>
    <n v="2024"/>
    <s v="MI"/>
    <x v="0"/>
    <s v="Machine Learning Engineer"/>
    <n v="210100"/>
    <s v="USD"/>
    <n v="210100"/>
    <s v="US"/>
    <n v="0"/>
    <s v="US"/>
    <s v="M"/>
  </r>
  <r>
    <n v="2024"/>
    <s v="SE"/>
    <x v="0"/>
    <s v="Analytics Engineer"/>
    <n v="172800"/>
    <s v="USD"/>
    <n v="172800"/>
    <s v="US"/>
    <n v="100"/>
    <s v="US"/>
    <s v="M"/>
  </r>
  <r>
    <n v="2024"/>
    <s v="SE"/>
    <x v="0"/>
    <s v="Analytics Engineer"/>
    <n v="110000"/>
    <s v="USD"/>
    <n v="110000"/>
    <s v="US"/>
    <n v="100"/>
    <s v="US"/>
    <s v="M"/>
  </r>
  <r>
    <n v="2024"/>
    <s v="EN"/>
    <x v="0"/>
    <s v="Data Analyst"/>
    <n v="101000"/>
    <s v="USD"/>
    <n v="101000"/>
    <s v="US"/>
    <n v="0"/>
    <s v="US"/>
    <s v="M"/>
  </r>
  <r>
    <n v="2024"/>
    <s v="EN"/>
    <x v="0"/>
    <s v="Data Analyst"/>
    <n v="63000"/>
    <s v="USD"/>
    <n v="63000"/>
    <s v="US"/>
    <n v="0"/>
    <s v="US"/>
    <s v="M"/>
  </r>
  <r>
    <n v="2024"/>
    <s v="SE"/>
    <x v="0"/>
    <s v="Data Scientist"/>
    <n v="193000"/>
    <s v="USD"/>
    <n v="193000"/>
    <s v="US"/>
    <n v="0"/>
    <s v="US"/>
    <s v="M"/>
  </r>
  <r>
    <n v="2024"/>
    <s v="SE"/>
    <x v="0"/>
    <s v="Data Scientist"/>
    <n v="172000"/>
    <s v="USD"/>
    <n v="172000"/>
    <s v="US"/>
    <n v="0"/>
    <s v="US"/>
    <s v="M"/>
  </r>
  <r>
    <n v="2024"/>
    <s v="MI"/>
    <x v="0"/>
    <s v="Machine Learning Engineer"/>
    <n v="175000"/>
    <s v="USD"/>
    <n v="175000"/>
    <s v="US"/>
    <n v="0"/>
    <s v="US"/>
    <s v="M"/>
  </r>
  <r>
    <n v="2024"/>
    <s v="MI"/>
    <x v="0"/>
    <s v="Machine Learning Engineer"/>
    <n v="152000"/>
    <s v="USD"/>
    <n v="152000"/>
    <s v="US"/>
    <n v="0"/>
    <s v="US"/>
    <s v="M"/>
  </r>
  <r>
    <n v="2024"/>
    <s v="SE"/>
    <x v="0"/>
    <s v="Machine Learning Scientist"/>
    <n v="242000"/>
    <s v="CAD"/>
    <n v="186153"/>
    <s v="CA"/>
    <n v="0"/>
    <s v="CA"/>
    <s v="M"/>
  </r>
  <r>
    <n v="2024"/>
    <s v="SE"/>
    <x v="0"/>
    <s v="Machine Learning Scientist"/>
    <n v="215000"/>
    <s v="CAD"/>
    <n v="165384"/>
    <s v="CA"/>
    <n v="0"/>
    <s v="CA"/>
    <s v="M"/>
  </r>
  <r>
    <n v="2024"/>
    <s v="SE"/>
    <x v="0"/>
    <s v="Data Scientist"/>
    <n v="208500"/>
    <s v="USD"/>
    <n v="208500"/>
    <s v="US"/>
    <n v="0"/>
    <s v="US"/>
    <s v="M"/>
  </r>
  <r>
    <n v="2024"/>
    <s v="SE"/>
    <x v="0"/>
    <s v="Data Scientist"/>
    <n v="165000"/>
    <s v="USD"/>
    <n v="165000"/>
    <s v="US"/>
    <n v="0"/>
    <s v="US"/>
    <s v="M"/>
  </r>
  <r>
    <n v="2024"/>
    <s v="MI"/>
    <x v="0"/>
    <s v="Data Scientist"/>
    <n v="172200"/>
    <s v="USD"/>
    <n v="172200"/>
    <s v="US"/>
    <n v="100"/>
    <s v="US"/>
    <s v="M"/>
  </r>
  <r>
    <n v="2024"/>
    <s v="MI"/>
    <x v="0"/>
    <s v="Data Scientist"/>
    <n v="131200"/>
    <s v="USD"/>
    <n v="131200"/>
    <s v="US"/>
    <n v="100"/>
    <s v="US"/>
    <s v="M"/>
  </r>
  <r>
    <n v="2024"/>
    <s v="SE"/>
    <x v="0"/>
    <s v="Business Intelligence Developer"/>
    <n v="156000"/>
    <s v="USD"/>
    <n v="156000"/>
    <s v="US"/>
    <n v="0"/>
    <s v="US"/>
    <s v="M"/>
  </r>
  <r>
    <n v="2024"/>
    <s v="SE"/>
    <x v="0"/>
    <s v="Business Intelligence Developer"/>
    <n v="105267"/>
    <s v="USD"/>
    <n v="105267"/>
    <s v="US"/>
    <n v="0"/>
    <s v="US"/>
    <s v="M"/>
  </r>
  <r>
    <n v="2024"/>
    <s v="SE"/>
    <x v="0"/>
    <s v="Data Engineer"/>
    <n v="226000"/>
    <s v="USD"/>
    <n v="226000"/>
    <s v="US"/>
    <n v="0"/>
    <s v="US"/>
    <s v="M"/>
  </r>
  <r>
    <n v="2024"/>
    <s v="SE"/>
    <x v="0"/>
    <s v="Data Engineer"/>
    <n v="132000"/>
    <s v="USD"/>
    <n v="132000"/>
    <s v="US"/>
    <n v="0"/>
    <s v="US"/>
    <s v="M"/>
  </r>
  <r>
    <n v="2024"/>
    <s v="EN"/>
    <x v="0"/>
    <s v="Data Analyst"/>
    <n v="108000"/>
    <s v="USD"/>
    <n v="108000"/>
    <s v="US"/>
    <n v="0"/>
    <s v="US"/>
    <s v="M"/>
  </r>
  <r>
    <n v="2024"/>
    <s v="EN"/>
    <x v="0"/>
    <s v="Data Analyst"/>
    <n v="72200"/>
    <s v="USD"/>
    <n v="72200"/>
    <s v="US"/>
    <n v="0"/>
    <s v="US"/>
    <s v="M"/>
  </r>
  <r>
    <n v="2024"/>
    <s v="SE"/>
    <x v="0"/>
    <s v="Data Engineer"/>
    <n v="247500"/>
    <s v="USD"/>
    <n v="247500"/>
    <s v="US"/>
    <n v="100"/>
    <s v="US"/>
    <s v="M"/>
  </r>
  <r>
    <n v="2024"/>
    <s v="SE"/>
    <x v="0"/>
    <s v="Data Engineer"/>
    <n v="172200"/>
    <s v="USD"/>
    <n v="172200"/>
    <s v="US"/>
    <n v="100"/>
    <s v="US"/>
    <s v="M"/>
  </r>
  <r>
    <n v="2024"/>
    <s v="SE"/>
    <x v="0"/>
    <s v="Data Scientist"/>
    <n v="215000"/>
    <s v="USD"/>
    <n v="215000"/>
    <s v="US"/>
    <n v="0"/>
    <s v="US"/>
    <s v="M"/>
  </r>
  <r>
    <n v="2024"/>
    <s v="SE"/>
    <x v="0"/>
    <s v="Data Scientist"/>
    <n v="146900"/>
    <s v="USD"/>
    <n v="146900"/>
    <s v="US"/>
    <n v="0"/>
    <s v="US"/>
    <s v="M"/>
  </r>
  <r>
    <n v="2024"/>
    <s v="SE"/>
    <x v="0"/>
    <s v="Data Science"/>
    <n v="270250"/>
    <s v="USD"/>
    <n v="270250"/>
    <s v="US"/>
    <n v="0"/>
    <s v="US"/>
    <s v="M"/>
  </r>
  <r>
    <n v="2024"/>
    <s v="SE"/>
    <x v="0"/>
    <s v="Data Science"/>
    <n v="144000"/>
    <s v="USD"/>
    <n v="144000"/>
    <s v="US"/>
    <n v="0"/>
    <s v="US"/>
    <s v="M"/>
  </r>
  <r>
    <n v="2024"/>
    <s v="SE"/>
    <x v="0"/>
    <s v="AI Engineer"/>
    <n v="212000"/>
    <s v="USD"/>
    <n v="212000"/>
    <s v="US"/>
    <n v="0"/>
    <s v="US"/>
    <s v="M"/>
  </r>
  <r>
    <n v="2024"/>
    <s v="SE"/>
    <x v="0"/>
    <s v="AI Engineer"/>
    <n v="93300"/>
    <s v="USD"/>
    <n v="93300"/>
    <s v="US"/>
    <n v="0"/>
    <s v="US"/>
    <s v="M"/>
  </r>
  <r>
    <n v="2024"/>
    <s v="SE"/>
    <x v="0"/>
    <s v="Data Integration Developer"/>
    <n v="180000"/>
    <s v="USD"/>
    <n v="180000"/>
    <s v="US"/>
    <n v="0"/>
    <s v="US"/>
    <s v="M"/>
  </r>
  <r>
    <n v="2024"/>
    <s v="SE"/>
    <x v="0"/>
    <s v="Data Integration Developer"/>
    <n v="121056"/>
    <s v="USD"/>
    <n v="121056"/>
    <s v="US"/>
    <n v="0"/>
    <s v="US"/>
    <s v="M"/>
  </r>
  <r>
    <n v="2024"/>
    <s v="MI"/>
    <x v="0"/>
    <s v="Data Management Analyst"/>
    <n v="124935"/>
    <s v="USD"/>
    <n v="124935"/>
    <s v="US"/>
    <n v="0"/>
    <s v="US"/>
    <s v="M"/>
  </r>
  <r>
    <n v="2024"/>
    <s v="MI"/>
    <x v="0"/>
    <s v="Data Management Analyst"/>
    <n v="76050"/>
    <s v="USD"/>
    <n v="76050"/>
    <s v="US"/>
    <n v="0"/>
    <s v="US"/>
    <s v="M"/>
  </r>
  <r>
    <n v="2024"/>
    <s v="MI"/>
    <x v="0"/>
    <s v="Data Engineer"/>
    <n v="115500"/>
    <s v="USD"/>
    <n v="115500"/>
    <s v="US"/>
    <n v="0"/>
    <s v="US"/>
    <s v="M"/>
  </r>
  <r>
    <n v="2024"/>
    <s v="MI"/>
    <x v="0"/>
    <s v="Data Engineer"/>
    <n v="100000"/>
    <s v="USD"/>
    <n v="100000"/>
    <s v="US"/>
    <n v="0"/>
    <s v="US"/>
    <s v="M"/>
  </r>
  <r>
    <n v="2024"/>
    <s v="SE"/>
    <x v="0"/>
    <s v="Data Integration Developer"/>
    <n v="156000"/>
    <s v="USD"/>
    <n v="156000"/>
    <s v="US"/>
    <n v="0"/>
    <s v="US"/>
    <s v="M"/>
  </r>
  <r>
    <n v="2024"/>
    <s v="SE"/>
    <x v="0"/>
    <s v="Data Integration Developer"/>
    <n v="105267"/>
    <s v="USD"/>
    <n v="105267"/>
    <s v="US"/>
    <n v="0"/>
    <s v="US"/>
    <s v="M"/>
  </r>
  <r>
    <n v="2024"/>
    <s v="MI"/>
    <x v="0"/>
    <s v="Data Science"/>
    <n v="250000"/>
    <s v="USD"/>
    <n v="250000"/>
    <s v="US"/>
    <n v="0"/>
    <s v="US"/>
    <s v="M"/>
  </r>
  <r>
    <n v="2024"/>
    <s v="MI"/>
    <x v="0"/>
    <s v="Data Science"/>
    <n v="90100"/>
    <s v="USD"/>
    <n v="90100"/>
    <s v="US"/>
    <n v="0"/>
    <s v="US"/>
    <s v="M"/>
  </r>
  <r>
    <n v="2024"/>
    <s v="MI"/>
    <x v="0"/>
    <s v="Data Scientist"/>
    <n v="166000"/>
    <s v="USD"/>
    <n v="166000"/>
    <s v="US"/>
    <n v="0"/>
    <s v="US"/>
    <s v="M"/>
  </r>
  <r>
    <n v="2024"/>
    <s v="MI"/>
    <x v="0"/>
    <s v="Data Scientist"/>
    <n v="73000"/>
    <s v="USD"/>
    <n v="73000"/>
    <s v="US"/>
    <n v="0"/>
    <s v="US"/>
    <s v="M"/>
  </r>
  <r>
    <n v="2024"/>
    <s v="SE"/>
    <x v="0"/>
    <s v="Machine Learning Engineer"/>
    <n v="237600"/>
    <s v="USD"/>
    <n v="237600"/>
    <s v="US"/>
    <n v="0"/>
    <s v="US"/>
    <s v="M"/>
  </r>
  <r>
    <n v="2024"/>
    <s v="SE"/>
    <x v="0"/>
    <s v="Machine Learning Engineer"/>
    <n v="146900"/>
    <s v="USD"/>
    <n v="146900"/>
    <s v="US"/>
    <n v="0"/>
    <s v="US"/>
    <s v="M"/>
  </r>
  <r>
    <n v="2024"/>
    <s v="MI"/>
    <x v="0"/>
    <s v="ML Ops Engineer"/>
    <n v="198000"/>
    <s v="USD"/>
    <n v="198000"/>
    <s v="US"/>
    <n v="0"/>
    <s v="US"/>
    <s v="M"/>
  </r>
  <r>
    <n v="2024"/>
    <s v="MI"/>
    <x v="0"/>
    <s v="ML Ops Engineer"/>
    <n v="114800"/>
    <s v="USD"/>
    <n v="114800"/>
    <s v="US"/>
    <n v="0"/>
    <s v="US"/>
    <s v="M"/>
  </r>
  <r>
    <n v="2024"/>
    <s v="SE"/>
    <x v="0"/>
    <s v="Data Analyst"/>
    <n v="150000"/>
    <s v="USD"/>
    <n v="150000"/>
    <s v="US"/>
    <n v="0"/>
    <s v="US"/>
    <s v="M"/>
  </r>
  <r>
    <n v="2024"/>
    <s v="SE"/>
    <x v="0"/>
    <s v="Data Analyst"/>
    <n v="140000"/>
    <s v="USD"/>
    <n v="140000"/>
    <s v="US"/>
    <n v="0"/>
    <s v="US"/>
    <s v="M"/>
  </r>
  <r>
    <n v="2024"/>
    <s v="SE"/>
    <x v="0"/>
    <s v="Data Scientist"/>
    <n v="138000"/>
    <s v="USD"/>
    <n v="138000"/>
    <s v="US"/>
    <n v="0"/>
    <s v="US"/>
    <s v="M"/>
  </r>
  <r>
    <n v="2024"/>
    <s v="SE"/>
    <x v="0"/>
    <s v="Data Scientist"/>
    <n v="86000"/>
    <s v="USD"/>
    <n v="86000"/>
    <s v="US"/>
    <n v="0"/>
    <s v="US"/>
    <s v="M"/>
  </r>
  <r>
    <n v="2024"/>
    <s v="MI"/>
    <x v="0"/>
    <s v="Data Engineer"/>
    <n v="205600"/>
    <s v="USD"/>
    <n v="205600"/>
    <s v="US"/>
    <n v="0"/>
    <s v="US"/>
    <s v="L"/>
  </r>
  <r>
    <n v="2024"/>
    <s v="MI"/>
    <x v="0"/>
    <s v="Data Engineer"/>
    <n v="105700"/>
    <s v="USD"/>
    <n v="105700"/>
    <s v="US"/>
    <n v="0"/>
    <s v="US"/>
    <s v="L"/>
  </r>
  <r>
    <n v="2024"/>
    <s v="SE"/>
    <x v="0"/>
    <s v="Data Scientist"/>
    <n v="226000"/>
    <s v="USD"/>
    <n v="226000"/>
    <s v="US"/>
    <n v="0"/>
    <s v="US"/>
    <s v="M"/>
  </r>
  <r>
    <n v="2024"/>
    <s v="SE"/>
    <x v="0"/>
    <s v="Data Scientist"/>
    <n v="132000"/>
    <s v="USD"/>
    <n v="132000"/>
    <s v="US"/>
    <n v="0"/>
    <s v="US"/>
    <s v="M"/>
  </r>
  <r>
    <n v="2024"/>
    <s v="EN"/>
    <x v="2"/>
    <s v="Data Scientist"/>
    <n v="133000"/>
    <s v="USD"/>
    <n v="133000"/>
    <s v="US"/>
    <n v="0"/>
    <s v="US"/>
    <s v="M"/>
  </r>
  <r>
    <n v="2024"/>
    <s v="EN"/>
    <x v="2"/>
    <s v="Data Scientist"/>
    <n v="58400"/>
    <s v="USD"/>
    <n v="58400"/>
    <s v="US"/>
    <n v="0"/>
    <s v="US"/>
    <s v="M"/>
  </r>
  <r>
    <n v="2024"/>
    <s v="MI"/>
    <x v="0"/>
    <s v="Data Analyst"/>
    <n v="154000"/>
    <s v="USD"/>
    <n v="154000"/>
    <s v="US"/>
    <n v="0"/>
    <s v="US"/>
    <s v="M"/>
  </r>
  <r>
    <n v="2024"/>
    <s v="MI"/>
    <x v="0"/>
    <s v="Data Analyst"/>
    <n v="105000"/>
    <s v="USD"/>
    <n v="105000"/>
    <s v="US"/>
    <n v="0"/>
    <s v="US"/>
    <s v="M"/>
  </r>
  <r>
    <n v="2024"/>
    <s v="SE"/>
    <x v="0"/>
    <s v="Machine Learning Engineer"/>
    <n v="255800"/>
    <s v="USD"/>
    <n v="255800"/>
    <s v="US"/>
    <n v="0"/>
    <s v="US"/>
    <s v="M"/>
  </r>
  <r>
    <n v="2024"/>
    <s v="SE"/>
    <x v="0"/>
    <s v="Machine Learning Engineer"/>
    <n v="255800"/>
    <s v="USD"/>
    <n v="255800"/>
    <s v="US"/>
    <n v="0"/>
    <s v="US"/>
    <s v="M"/>
  </r>
  <r>
    <n v="2024"/>
    <s v="SE"/>
    <x v="0"/>
    <s v="Data Scientist"/>
    <n v="155000"/>
    <s v="USD"/>
    <n v="155000"/>
    <s v="US"/>
    <n v="0"/>
    <s v="US"/>
    <s v="M"/>
  </r>
  <r>
    <n v="2024"/>
    <s v="SE"/>
    <x v="0"/>
    <s v="Data Scientist"/>
    <n v="132000"/>
    <s v="USD"/>
    <n v="132000"/>
    <s v="US"/>
    <n v="0"/>
    <s v="US"/>
    <s v="M"/>
  </r>
  <r>
    <n v="2024"/>
    <s v="SE"/>
    <x v="0"/>
    <s v="Data Engineer"/>
    <n v="185000"/>
    <s v="USD"/>
    <n v="185000"/>
    <s v="US"/>
    <n v="0"/>
    <s v="US"/>
    <s v="M"/>
  </r>
  <r>
    <n v="2024"/>
    <s v="SE"/>
    <x v="0"/>
    <s v="Data Engineer"/>
    <n v="130000"/>
    <s v="USD"/>
    <n v="130000"/>
    <s v="US"/>
    <n v="0"/>
    <s v="US"/>
    <s v="M"/>
  </r>
  <r>
    <n v="2024"/>
    <s v="MI"/>
    <x v="0"/>
    <s v="BI Developer"/>
    <n v="43626"/>
    <s v="GBP"/>
    <n v="54532"/>
    <s v="GB"/>
    <n v="0"/>
    <s v="GB"/>
    <s v="M"/>
  </r>
  <r>
    <n v="2024"/>
    <s v="MI"/>
    <x v="0"/>
    <s v="BI Developer"/>
    <n v="34903"/>
    <s v="GBP"/>
    <n v="43628"/>
    <s v="GB"/>
    <n v="0"/>
    <s v="GB"/>
    <s v="M"/>
  </r>
  <r>
    <n v="2024"/>
    <s v="SE"/>
    <x v="0"/>
    <s v="Data Engineer"/>
    <n v="226000"/>
    <s v="USD"/>
    <n v="226000"/>
    <s v="US"/>
    <n v="0"/>
    <s v="US"/>
    <s v="M"/>
  </r>
  <r>
    <n v="2024"/>
    <s v="SE"/>
    <x v="0"/>
    <s v="Data Engineer"/>
    <n v="132000"/>
    <s v="USD"/>
    <n v="132000"/>
    <s v="US"/>
    <n v="0"/>
    <s v="US"/>
    <s v="M"/>
  </r>
  <r>
    <n v="2024"/>
    <s v="SE"/>
    <x v="0"/>
    <s v="Data Scientist"/>
    <n v="136300"/>
    <s v="USD"/>
    <n v="136300"/>
    <s v="US"/>
    <n v="0"/>
    <s v="US"/>
    <s v="M"/>
  </r>
  <r>
    <n v="2024"/>
    <s v="SE"/>
    <x v="0"/>
    <s v="Data Scientist"/>
    <n v="115900"/>
    <s v="USD"/>
    <n v="115900"/>
    <s v="US"/>
    <n v="0"/>
    <s v="US"/>
    <s v="M"/>
  </r>
  <r>
    <n v="2024"/>
    <s v="SE"/>
    <x v="0"/>
    <s v="Data Analyst"/>
    <n v="89000"/>
    <s v="USD"/>
    <n v="89000"/>
    <s v="US"/>
    <n v="0"/>
    <s v="US"/>
    <s v="M"/>
  </r>
  <r>
    <n v="2024"/>
    <s v="SE"/>
    <x v="0"/>
    <s v="Data Analyst"/>
    <n v="76000"/>
    <s v="USD"/>
    <n v="76000"/>
    <s v="US"/>
    <n v="0"/>
    <s v="US"/>
    <s v="M"/>
  </r>
  <r>
    <n v="2024"/>
    <s v="MI"/>
    <x v="0"/>
    <s v="Research Engineer"/>
    <n v="440000"/>
    <s v="USD"/>
    <n v="440000"/>
    <s v="US"/>
    <n v="0"/>
    <s v="US"/>
    <s v="M"/>
  </r>
  <r>
    <n v="2024"/>
    <s v="MI"/>
    <x v="0"/>
    <s v="Research Engineer"/>
    <n v="245000"/>
    <s v="USD"/>
    <n v="245000"/>
    <s v="US"/>
    <n v="0"/>
    <s v="US"/>
    <s v="M"/>
  </r>
  <r>
    <n v="2024"/>
    <s v="SE"/>
    <x v="0"/>
    <s v="Data Engineer"/>
    <n v="204300"/>
    <s v="USD"/>
    <n v="204300"/>
    <s v="US"/>
    <n v="0"/>
    <s v="US"/>
    <s v="M"/>
  </r>
  <r>
    <n v="2024"/>
    <s v="SE"/>
    <x v="0"/>
    <s v="Data Engineer"/>
    <n v="115400"/>
    <s v="USD"/>
    <n v="115400"/>
    <s v="US"/>
    <n v="0"/>
    <s v="US"/>
    <s v="M"/>
  </r>
  <r>
    <n v="2024"/>
    <s v="SE"/>
    <x v="0"/>
    <s v="Research Scientist"/>
    <n v="337300"/>
    <s v="USD"/>
    <n v="337300"/>
    <s v="US"/>
    <n v="0"/>
    <s v="US"/>
    <s v="M"/>
  </r>
  <r>
    <n v="2024"/>
    <s v="SE"/>
    <x v="0"/>
    <s v="Research Scientist"/>
    <n v="192700"/>
    <s v="USD"/>
    <n v="192700"/>
    <s v="US"/>
    <n v="0"/>
    <s v="US"/>
    <s v="M"/>
  </r>
  <r>
    <n v="2024"/>
    <s v="SE"/>
    <x v="0"/>
    <s v="Data Scientist"/>
    <n v="176000"/>
    <s v="USD"/>
    <n v="176000"/>
    <s v="US"/>
    <n v="0"/>
    <s v="US"/>
    <s v="M"/>
  </r>
  <r>
    <n v="2024"/>
    <s v="SE"/>
    <x v="0"/>
    <s v="Data Scientist"/>
    <n v="151000"/>
    <s v="USD"/>
    <n v="151000"/>
    <s v="US"/>
    <n v="0"/>
    <s v="US"/>
    <s v="M"/>
  </r>
  <r>
    <n v="2024"/>
    <s v="MI"/>
    <x v="0"/>
    <s v="Business Intelligence Engineer"/>
    <n v="185000"/>
    <s v="USD"/>
    <n v="185000"/>
    <s v="US"/>
    <n v="0"/>
    <s v="US"/>
    <s v="L"/>
  </r>
  <r>
    <n v="2024"/>
    <s v="MI"/>
    <x v="0"/>
    <s v="Business Intelligence Engineer"/>
    <n v="79600"/>
    <s v="USD"/>
    <n v="79600"/>
    <s v="US"/>
    <n v="0"/>
    <s v="US"/>
    <s v="L"/>
  </r>
  <r>
    <n v="2024"/>
    <s v="SE"/>
    <x v="0"/>
    <s v="Data Pipeline Engineer"/>
    <n v="175000"/>
    <s v="USD"/>
    <n v="175000"/>
    <s v="US"/>
    <n v="0"/>
    <s v="US"/>
    <s v="M"/>
  </r>
  <r>
    <n v="2024"/>
    <s v="SE"/>
    <x v="0"/>
    <s v="Data Pipeline Engineer"/>
    <n v="170000"/>
    <s v="USD"/>
    <n v="170000"/>
    <s v="US"/>
    <n v="0"/>
    <s v="US"/>
    <s v="M"/>
  </r>
  <r>
    <n v="2024"/>
    <s v="SE"/>
    <x v="0"/>
    <s v="Machine Learning Engineer"/>
    <n v="386100"/>
    <s v="USD"/>
    <n v="386100"/>
    <s v="US"/>
    <n v="0"/>
    <s v="US"/>
    <s v="M"/>
  </r>
  <r>
    <n v="2024"/>
    <s v="SE"/>
    <x v="0"/>
    <s v="Machine Learning Engineer"/>
    <n v="207900"/>
    <s v="USD"/>
    <n v="207900"/>
    <s v="US"/>
    <n v="0"/>
    <s v="US"/>
    <s v="M"/>
  </r>
  <r>
    <n v="2024"/>
    <s v="MI"/>
    <x v="0"/>
    <s v="Research Scientist"/>
    <n v="195500"/>
    <s v="USD"/>
    <n v="195500"/>
    <s v="US"/>
    <n v="100"/>
    <s v="US"/>
    <s v="M"/>
  </r>
  <r>
    <n v="2024"/>
    <s v="MI"/>
    <x v="0"/>
    <s v="Research Scientist"/>
    <n v="141300"/>
    <s v="USD"/>
    <n v="141300"/>
    <s v="US"/>
    <n v="100"/>
    <s v="US"/>
    <s v="M"/>
  </r>
  <r>
    <n v="2024"/>
    <s v="MI"/>
    <x v="0"/>
    <s v="Analytics Engineer"/>
    <n v="192500"/>
    <s v="USD"/>
    <n v="192500"/>
    <s v="US"/>
    <n v="100"/>
    <s v="US"/>
    <s v="M"/>
  </r>
  <r>
    <n v="2024"/>
    <s v="MI"/>
    <x v="0"/>
    <s v="Analytics Engineer"/>
    <n v="148000"/>
    <s v="USD"/>
    <n v="148000"/>
    <s v="US"/>
    <n v="100"/>
    <s v="US"/>
    <s v="M"/>
  </r>
  <r>
    <n v="2024"/>
    <s v="SE"/>
    <x v="0"/>
    <s v="Data Scientist"/>
    <n v="234000"/>
    <s v="USD"/>
    <n v="234000"/>
    <s v="US"/>
    <n v="0"/>
    <s v="US"/>
    <s v="M"/>
  </r>
  <r>
    <n v="2024"/>
    <s v="SE"/>
    <x v="0"/>
    <s v="Data Scientist"/>
    <n v="146000"/>
    <s v="USD"/>
    <n v="146000"/>
    <s v="US"/>
    <n v="0"/>
    <s v="US"/>
    <s v="M"/>
  </r>
  <r>
    <n v="2024"/>
    <s v="SE"/>
    <x v="0"/>
    <s v="Machine Learning Engineer"/>
    <n v="255800"/>
    <s v="USD"/>
    <n v="255800"/>
    <s v="US"/>
    <n v="0"/>
    <s v="US"/>
    <s v="M"/>
  </r>
  <r>
    <n v="2024"/>
    <s v="SE"/>
    <x v="0"/>
    <s v="Machine Learning Engineer"/>
    <n v="255800"/>
    <s v="USD"/>
    <n v="255800"/>
    <s v="US"/>
    <n v="0"/>
    <s v="US"/>
    <s v="M"/>
  </r>
  <r>
    <n v="2024"/>
    <s v="EN"/>
    <x v="0"/>
    <s v="Data Analyst"/>
    <n v="75000"/>
    <s v="GBP"/>
    <n v="93750"/>
    <s v="GB"/>
    <n v="0"/>
    <s v="GB"/>
    <s v="M"/>
  </r>
  <r>
    <n v="2024"/>
    <s v="EN"/>
    <x v="0"/>
    <s v="Data Analyst"/>
    <n v="55000"/>
    <s v="GBP"/>
    <n v="68750"/>
    <s v="GB"/>
    <n v="0"/>
    <s v="GB"/>
    <s v="M"/>
  </r>
  <r>
    <n v="2024"/>
    <s v="MI"/>
    <x v="0"/>
    <s v="Data Analyst"/>
    <n v="81650"/>
    <s v="USD"/>
    <n v="81650"/>
    <s v="US"/>
    <n v="0"/>
    <s v="US"/>
    <s v="M"/>
  </r>
  <r>
    <n v="2024"/>
    <s v="MI"/>
    <x v="0"/>
    <s v="Data Analyst"/>
    <n v="51175"/>
    <s v="USD"/>
    <n v="51175"/>
    <s v="US"/>
    <n v="0"/>
    <s v="US"/>
    <s v="M"/>
  </r>
  <r>
    <n v="2024"/>
    <s v="MI"/>
    <x v="0"/>
    <s v="Data Scientist"/>
    <n v="136000"/>
    <s v="USD"/>
    <n v="136000"/>
    <s v="US"/>
    <n v="0"/>
    <s v="US"/>
    <s v="M"/>
  </r>
  <r>
    <n v="2024"/>
    <s v="MI"/>
    <x v="0"/>
    <s v="Data Scientist"/>
    <n v="106700"/>
    <s v="USD"/>
    <n v="106700"/>
    <s v="US"/>
    <n v="0"/>
    <s v="US"/>
    <s v="M"/>
  </r>
  <r>
    <n v="2024"/>
    <s v="MI"/>
    <x v="0"/>
    <s v="Data Engineer"/>
    <n v="167500"/>
    <s v="USD"/>
    <n v="167500"/>
    <s v="US"/>
    <n v="0"/>
    <s v="US"/>
    <s v="M"/>
  </r>
  <r>
    <n v="2024"/>
    <s v="MI"/>
    <x v="0"/>
    <s v="Data Engineer"/>
    <n v="106500"/>
    <s v="USD"/>
    <n v="106500"/>
    <s v="US"/>
    <n v="0"/>
    <s v="US"/>
    <s v="M"/>
  </r>
  <r>
    <n v="2024"/>
    <s v="SE"/>
    <x v="0"/>
    <s v="Data Engineer"/>
    <n v="240500"/>
    <s v="USD"/>
    <n v="240500"/>
    <s v="US"/>
    <n v="0"/>
    <s v="US"/>
    <s v="L"/>
  </r>
  <r>
    <n v="2024"/>
    <s v="SE"/>
    <x v="0"/>
    <s v="Data Engineer"/>
    <n v="123700"/>
    <s v="USD"/>
    <n v="123700"/>
    <s v="US"/>
    <n v="0"/>
    <s v="US"/>
    <s v="L"/>
  </r>
  <r>
    <n v="2024"/>
    <s v="SE"/>
    <x v="0"/>
    <s v="Data Engineer"/>
    <n v="250000"/>
    <s v="USD"/>
    <n v="250000"/>
    <s v="US"/>
    <n v="100"/>
    <s v="US"/>
    <s v="M"/>
  </r>
  <r>
    <n v="2024"/>
    <s v="SE"/>
    <x v="0"/>
    <s v="Data Engineer"/>
    <n v="200000"/>
    <s v="USD"/>
    <n v="200000"/>
    <s v="US"/>
    <n v="100"/>
    <s v="US"/>
    <s v="M"/>
  </r>
  <r>
    <n v="2024"/>
    <s v="MI"/>
    <x v="0"/>
    <s v="Data Engineer"/>
    <n v="109000"/>
    <s v="USD"/>
    <n v="109000"/>
    <s v="US"/>
    <n v="0"/>
    <s v="US"/>
    <s v="M"/>
  </r>
  <r>
    <n v="2024"/>
    <s v="MI"/>
    <x v="0"/>
    <s v="Data Engineer"/>
    <n v="93500"/>
    <s v="USD"/>
    <n v="93500"/>
    <s v="US"/>
    <n v="0"/>
    <s v="US"/>
    <s v="M"/>
  </r>
  <r>
    <n v="2024"/>
    <s v="MI"/>
    <x v="0"/>
    <s v="Data Scientist"/>
    <n v="75000"/>
    <s v="USD"/>
    <n v="75000"/>
    <s v="US"/>
    <n v="0"/>
    <s v="US"/>
    <s v="M"/>
  </r>
  <r>
    <n v="2024"/>
    <s v="MI"/>
    <x v="0"/>
    <s v="Data Scientist"/>
    <n v="70000"/>
    <s v="USD"/>
    <n v="70000"/>
    <s v="US"/>
    <n v="0"/>
    <s v="US"/>
    <s v="M"/>
  </r>
  <r>
    <n v="2024"/>
    <s v="SE"/>
    <x v="0"/>
    <s v="Data Scientist"/>
    <n v="206000"/>
    <s v="USD"/>
    <n v="206000"/>
    <s v="US"/>
    <n v="0"/>
    <s v="US"/>
    <s v="M"/>
  </r>
  <r>
    <n v="2024"/>
    <s v="SE"/>
    <x v="0"/>
    <s v="Data Scientist"/>
    <n v="106605"/>
    <s v="USD"/>
    <n v="106605"/>
    <s v="US"/>
    <n v="0"/>
    <s v="US"/>
    <s v="M"/>
  </r>
  <r>
    <n v="2024"/>
    <s v="EN"/>
    <x v="0"/>
    <s v="Data Integration Engineer"/>
    <n v="135000"/>
    <s v="USD"/>
    <n v="135000"/>
    <s v="US"/>
    <n v="100"/>
    <s v="US"/>
    <s v="M"/>
  </r>
  <r>
    <n v="2024"/>
    <s v="EN"/>
    <x v="0"/>
    <s v="Data Integration Engineer"/>
    <n v="115000"/>
    <s v="USD"/>
    <n v="115000"/>
    <s v="US"/>
    <n v="100"/>
    <s v="US"/>
    <s v="M"/>
  </r>
  <r>
    <n v="2024"/>
    <s v="MI"/>
    <x v="0"/>
    <s v="Data Scientist"/>
    <n v="48884"/>
    <s v="GBP"/>
    <n v="61105"/>
    <s v="GB"/>
    <n v="0"/>
    <s v="GB"/>
    <s v="M"/>
  </r>
  <r>
    <n v="2024"/>
    <s v="MI"/>
    <x v="0"/>
    <s v="Data Scientist"/>
    <n v="42507"/>
    <s v="GBP"/>
    <n v="53133"/>
    <s v="GB"/>
    <n v="0"/>
    <s v="GB"/>
    <s v="M"/>
  </r>
  <r>
    <n v="2024"/>
    <s v="SE"/>
    <x v="0"/>
    <s v="Data Lead"/>
    <n v="71179"/>
    <s v="GBP"/>
    <n v="88973"/>
    <s v="US"/>
    <n v="0"/>
    <s v="US"/>
    <s v="M"/>
  </r>
  <r>
    <n v="2024"/>
    <s v="SE"/>
    <x v="0"/>
    <s v="Data Lead"/>
    <n v="60860"/>
    <s v="GBP"/>
    <n v="76075"/>
    <s v="US"/>
    <n v="0"/>
    <s v="US"/>
    <s v="M"/>
  </r>
  <r>
    <n v="2024"/>
    <s v="SE"/>
    <x v="0"/>
    <s v="Data Scientist"/>
    <n v="156000"/>
    <s v="USD"/>
    <n v="156000"/>
    <s v="US"/>
    <n v="0"/>
    <s v="US"/>
    <s v="M"/>
  </r>
  <r>
    <n v="2024"/>
    <s v="SE"/>
    <x v="0"/>
    <s v="Data Scientist"/>
    <n v="95105"/>
    <s v="USD"/>
    <n v="95105"/>
    <s v="US"/>
    <n v="0"/>
    <s v="US"/>
    <s v="M"/>
  </r>
  <r>
    <n v="2024"/>
    <s v="MI"/>
    <x v="0"/>
    <s v="Data Specialist"/>
    <n v="94415"/>
    <s v="USD"/>
    <n v="94415"/>
    <s v="US"/>
    <n v="0"/>
    <s v="US"/>
    <s v="M"/>
  </r>
  <r>
    <n v="2024"/>
    <s v="MI"/>
    <x v="0"/>
    <s v="Data Specialist"/>
    <n v="69785"/>
    <s v="USD"/>
    <n v="69785"/>
    <s v="US"/>
    <n v="0"/>
    <s v="US"/>
    <s v="M"/>
  </r>
  <r>
    <n v="2024"/>
    <s v="MI"/>
    <x v="0"/>
    <s v="Data Engineer"/>
    <n v="140000"/>
    <s v="USD"/>
    <n v="140000"/>
    <s v="US"/>
    <n v="0"/>
    <s v="US"/>
    <s v="M"/>
  </r>
  <r>
    <n v="2024"/>
    <s v="MI"/>
    <x v="0"/>
    <s v="Data Engineer"/>
    <n v="65000"/>
    <s v="USD"/>
    <n v="65000"/>
    <s v="US"/>
    <n v="0"/>
    <s v="US"/>
    <s v="M"/>
  </r>
  <r>
    <n v="2024"/>
    <s v="EN"/>
    <x v="0"/>
    <s v="Machine Learning Engineer"/>
    <n v="162240"/>
    <s v="USD"/>
    <n v="162240"/>
    <s v="US"/>
    <n v="0"/>
    <s v="US"/>
    <s v="M"/>
  </r>
  <r>
    <n v="2024"/>
    <s v="EN"/>
    <x v="0"/>
    <s v="Machine Learning Engineer"/>
    <n v="47840"/>
    <s v="USD"/>
    <n v="47840"/>
    <s v="US"/>
    <n v="0"/>
    <s v="US"/>
    <s v="M"/>
  </r>
  <r>
    <n v="2024"/>
    <s v="EN"/>
    <x v="0"/>
    <s v="Applied Scientist"/>
    <n v="166000"/>
    <s v="USD"/>
    <n v="166000"/>
    <s v="US"/>
    <n v="100"/>
    <s v="US"/>
    <s v="M"/>
  </r>
  <r>
    <n v="2024"/>
    <s v="EN"/>
    <x v="0"/>
    <s v="Applied Scientist"/>
    <n v="104000"/>
    <s v="USD"/>
    <n v="104000"/>
    <s v="US"/>
    <n v="100"/>
    <s v="US"/>
    <s v="M"/>
  </r>
  <r>
    <n v="2024"/>
    <s v="MI"/>
    <x v="0"/>
    <s v="Research Scientist"/>
    <n v="184800"/>
    <s v="USD"/>
    <n v="184800"/>
    <s v="US"/>
    <n v="0"/>
    <s v="US"/>
    <s v="M"/>
  </r>
  <r>
    <n v="2024"/>
    <s v="MI"/>
    <x v="0"/>
    <s v="Research Scientist"/>
    <n v="107100"/>
    <s v="USD"/>
    <n v="107100"/>
    <s v="US"/>
    <n v="0"/>
    <s v="US"/>
    <s v="M"/>
  </r>
  <r>
    <n v="2024"/>
    <s v="SE"/>
    <x v="0"/>
    <s v="Research Scientist"/>
    <n v="247250"/>
    <s v="USD"/>
    <n v="247250"/>
    <s v="US"/>
    <n v="0"/>
    <s v="US"/>
    <s v="M"/>
  </r>
  <r>
    <n v="2024"/>
    <s v="SE"/>
    <x v="0"/>
    <s v="Research Scientist"/>
    <n v="100000"/>
    <s v="USD"/>
    <n v="100000"/>
    <s v="US"/>
    <n v="0"/>
    <s v="US"/>
    <s v="M"/>
  </r>
  <r>
    <n v="2024"/>
    <s v="MI"/>
    <x v="0"/>
    <s v="Data Specialist"/>
    <n v="95000"/>
    <s v="USD"/>
    <n v="95000"/>
    <s v="US"/>
    <n v="100"/>
    <s v="US"/>
    <s v="M"/>
  </r>
  <r>
    <n v="2024"/>
    <s v="MI"/>
    <x v="0"/>
    <s v="Data Specialist"/>
    <n v="75000"/>
    <s v="USD"/>
    <n v="75000"/>
    <s v="US"/>
    <n v="100"/>
    <s v="US"/>
    <s v="M"/>
  </r>
  <r>
    <n v="2024"/>
    <s v="MI"/>
    <x v="0"/>
    <s v="Data Science"/>
    <n v="120000"/>
    <s v="USD"/>
    <n v="120000"/>
    <s v="US"/>
    <n v="100"/>
    <s v="US"/>
    <s v="M"/>
  </r>
  <r>
    <n v="2024"/>
    <s v="MI"/>
    <x v="0"/>
    <s v="Data Science"/>
    <n v="80000"/>
    <s v="USD"/>
    <n v="80000"/>
    <s v="US"/>
    <n v="100"/>
    <s v="US"/>
    <s v="M"/>
  </r>
  <r>
    <n v="2024"/>
    <s v="MI"/>
    <x v="0"/>
    <s v="Data Scientist"/>
    <n v="171240"/>
    <s v="USD"/>
    <n v="171240"/>
    <s v="US"/>
    <n v="0"/>
    <s v="US"/>
    <s v="M"/>
  </r>
  <r>
    <n v="2024"/>
    <s v="MI"/>
    <x v="0"/>
    <s v="Data Scientist"/>
    <n v="81960"/>
    <s v="USD"/>
    <n v="81960"/>
    <s v="US"/>
    <n v="0"/>
    <s v="US"/>
    <s v="M"/>
  </r>
  <r>
    <n v="2024"/>
    <s v="EX"/>
    <x v="0"/>
    <s v="Data Scientist"/>
    <n v="160000"/>
    <s v="USD"/>
    <n v="160000"/>
    <s v="US"/>
    <n v="0"/>
    <s v="US"/>
    <s v="M"/>
  </r>
  <r>
    <n v="2024"/>
    <s v="EX"/>
    <x v="0"/>
    <s v="Data Scientist"/>
    <n v="100000"/>
    <s v="USD"/>
    <n v="100000"/>
    <s v="US"/>
    <n v="0"/>
    <s v="US"/>
    <s v="M"/>
  </r>
  <r>
    <n v="2024"/>
    <s v="SE"/>
    <x v="0"/>
    <s v="Research Engineer"/>
    <n v="150000"/>
    <s v="USD"/>
    <n v="150000"/>
    <s v="US"/>
    <n v="0"/>
    <s v="US"/>
    <s v="M"/>
  </r>
  <r>
    <n v="2024"/>
    <s v="SE"/>
    <x v="0"/>
    <s v="Research Engineer"/>
    <n v="80000"/>
    <s v="USD"/>
    <n v="80000"/>
    <s v="US"/>
    <n v="0"/>
    <s v="US"/>
    <s v="M"/>
  </r>
  <r>
    <n v="2024"/>
    <s v="SE"/>
    <x v="0"/>
    <s v="Machine Learning Engineer"/>
    <n v="212800"/>
    <s v="USD"/>
    <n v="212800"/>
    <s v="US"/>
    <n v="100"/>
    <s v="US"/>
    <s v="M"/>
  </r>
  <r>
    <n v="2024"/>
    <s v="SE"/>
    <x v="0"/>
    <s v="Machine Learning Engineer"/>
    <n v="177300"/>
    <s v="USD"/>
    <n v="177300"/>
    <s v="US"/>
    <n v="100"/>
    <s v="US"/>
    <s v="M"/>
  </r>
  <r>
    <n v="2024"/>
    <s v="SE"/>
    <x v="0"/>
    <s v="Data Engineer"/>
    <n v="144000"/>
    <s v="USD"/>
    <n v="144000"/>
    <s v="US"/>
    <n v="0"/>
    <s v="US"/>
    <s v="M"/>
  </r>
  <r>
    <n v="2024"/>
    <s v="SE"/>
    <x v="0"/>
    <s v="Data Engineer"/>
    <n v="113000"/>
    <s v="USD"/>
    <n v="113000"/>
    <s v="US"/>
    <n v="0"/>
    <s v="US"/>
    <s v="M"/>
  </r>
  <r>
    <n v="2024"/>
    <s v="MI"/>
    <x v="0"/>
    <s v="Data Science"/>
    <n v="120000"/>
    <s v="USD"/>
    <n v="120000"/>
    <s v="US"/>
    <n v="100"/>
    <s v="US"/>
    <s v="M"/>
  </r>
  <r>
    <n v="2024"/>
    <s v="MI"/>
    <x v="0"/>
    <s v="Data Science"/>
    <n v="80000"/>
    <s v="USD"/>
    <n v="80000"/>
    <s v="US"/>
    <n v="100"/>
    <s v="US"/>
    <s v="M"/>
  </r>
  <r>
    <n v="2024"/>
    <s v="SE"/>
    <x v="0"/>
    <s v="Data Architect"/>
    <n v="246500"/>
    <s v="USD"/>
    <n v="246500"/>
    <s v="US"/>
    <n v="0"/>
    <s v="US"/>
    <s v="M"/>
  </r>
  <r>
    <n v="2024"/>
    <s v="SE"/>
    <x v="0"/>
    <s v="Data Architect"/>
    <n v="168500"/>
    <s v="USD"/>
    <n v="168500"/>
    <s v="US"/>
    <n v="0"/>
    <s v="US"/>
    <s v="M"/>
  </r>
  <r>
    <n v="2024"/>
    <s v="MI"/>
    <x v="0"/>
    <s v="Data Scientist"/>
    <n v="140000"/>
    <s v="USD"/>
    <n v="140000"/>
    <s v="US"/>
    <n v="0"/>
    <s v="US"/>
    <s v="M"/>
  </r>
  <r>
    <n v="2024"/>
    <s v="MI"/>
    <x v="0"/>
    <s v="Data Scientist"/>
    <n v="125000"/>
    <s v="USD"/>
    <n v="125000"/>
    <s v="US"/>
    <n v="0"/>
    <s v="US"/>
    <s v="M"/>
  </r>
  <r>
    <n v="2024"/>
    <s v="EN"/>
    <x v="0"/>
    <s v="Data Analyst"/>
    <n v="93000"/>
    <s v="USD"/>
    <n v="93000"/>
    <s v="US"/>
    <n v="0"/>
    <s v="US"/>
    <s v="M"/>
  </r>
  <r>
    <n v="2024"/>
    <s v="EN"/>
    <x v="0"/>
    <s v="Data Analyst"/>
    <n v="65750"/>
    <s v="USD"/>
    <n v="65750"/>
    <s v="US"/>
    <n v="0"/>
    <s v="US"/>
    <s v="M"/>
  </r>
  <r>
    <n v="2024"/>
    <s v="SE"/>
    <x v="0"/>
    <s v="Prompt Engineer"/>
    <n v="175000"/>
    <s v="USD"/>
    <n v="175000"/>
    <s v="US"/>
    <n v="0"/>
    <s v="US"/>
    <s v="M"/>
  </r>
  <r>
    <n v="2024"/>
    <s v="SE"/>
    <x v="0"/>
    <s v="Prompt Engineer"/>
    <n v="140000"/>
    <s v="USD"/>
    <n v="140000"/>
    <s v="US"/>
    <n v="0"/>
    <s v="US"/>
    <s v="M"/>
  </r>
  <r>
    <n v="2024"/>
    <s v="SE"/>
    <x v="0"/>
    <s v="Data Engineer"/>
    <n v="169200"/>
    <s v="USD"/>
    <n v="169200"/>
    <s v="US"/>
    <n v="0"/>
    <s v="US"/>
    <s v="M"/>
  </r>
  <r>
    <n v="2024"/>
    <s v="SE"/>
    <x v="0"/>
    <s v="Data Engineer"/>
    <n v="130100"/>
    <s v="USD"/>
    <n v="130100"/>
    <s v="US"/>
    <n v="0"/>
    <s v="US"/>
    <s v="M"/>
  </r>
  <r>
    <n v="2024"/>
    <s v="EX"/>
    <x v="0"/>
    <s v="BI Developer"/>
    <n v="204500"/>
    <s v="USD"/>
    <n v="204500"/>
    <s v="US"/>
    <n v="0"/>
    <s v="US"/>
    <s v="M"/>
  </r>
  <r>
    <n v="2024"/>
    <s v="EX"/>
    <x v="0"/>
    <s v="BI Developer"/>
    <n v="130000"/>
    <s v="USD"/>
    <n v="130000"/>
    <s v="US"/>
    <n v="0"/>
    <s v="US"/>
    <s v="M"/>
  </r>
  <r>
    <n v="2024"/>
    <s v="SE"/>
    <x v="0"/>
    <s v="Research Scientist"/>
    <n v="278700"/>
    <s v="USD"/>
    <n v="278700"/>
    <s v="US"/>
    <n v="0"/>
    <s v="US"/>
    <s v="M"/>
  </r>
  <r>
    <n v="2024"/>
    <s v="SE"/>
    <x v="0"/>
    <s v="Research Scientist"/>
    <n v="159300"/>
    <s v="USD"/>
    <n v="159300"/>
    <s v="US"/>
    <n v="0"/>
    <s v="US"/>
    <s v="M"/>
  </r>
  <r>
    <n v="2024"/>
    <s v="SE"/>
    <x v="0"/>
    <s v="Data Engineer"/>
    <n v="140000"/>
    <s v="USD"/>
    <n v="140000"/>
    <s v="US"/>
    <n v="0"/>
    <s v="US"/>
    <s v="M"/>
  </r>
  <r>
    <n v="2024"/>
    <s v="SE"/>
    <x v="0"/>
    <s v="Data Engineer"/>
    <n v="95000"/>
    <s v="USD"/>
    <n v="95000"/>
    <s v="US"/>
    <n v="0"/>
    <s v="US"/>
    <s v="M"/>
  </r>
  <r>
    <n v="2024"/>
    <s v="EX"/>
    <x v="0"/>
    <s v="Data Engineer"/>
    <n v="219650"/>
    <s v="USD"/>
    <n v="219650"/>
    <s v="US"/>
    <n v="100"/>
    <s v="US"/>
    <s v="M"/>
  </r>
  <r>
    <n v="2024"/>
    <s v="EX"/>
    <x v="0"/>
    <s v="Data Engineer"/>
    <n v="136000"/>
    <s v="USD"/>
    <n v="136000"/>
    <s v="US"/>
    <n v="100"/>
    <s v="US"/>
    <s v="M"/>
  </r>
  <r>
    <n v="2024"/>
    <s v="SE"/>
    <x v="0"/>
    <s v="Data Engineer"/>
    <n v="140000"/>
    <s v="USD"/>
    <n v="140000"/>
    <s v="US"/>
    <n v="100"/>
    <s v="US"/>
    <s v="M"/>
  </r>
  <r>
    <n v="2024"/>
    <s v="SE"/>
    <x v="0"/>
    <s v="Data Engineer"/>
    <n v="90000"/>
    <s v="USD"/>
    <n v="90000"/>
    <s v="US"/>
    <n v="100"/>
    <s v="US"/>
    <s v="M"/>
  </r>
  <r>
    <n v="2024"/>
    <s v="SE"/>
    <x v="0"/>
    <s v="Data Science"/>
    <n v="324000"/>
    <s v="USD"/>
    <n v="324000"/>
    <s v="US"/>
    <n v="100"/>
    <s v="US"/>
    <s v="M"/>
  </r>
  <r>
    <n v="2024"/>
    <s v="SE"/>
    <x v="0"/>
    <s v="Data Science"/>
    <n v="220000"/>
    <s v="USD"/>
    <n v="220000"/>
    <s v="US"/>
    <n v="100"/>
    <s v="US"/>
    <s v="M"/>
  </r>
  <r>
    <n v="2024"/>
    <s v="SE"/>
    <x v="0"/>
    <s v="Machine Learning Engineer"/>
    <n v="230000"/>
    <s v="USD"/>
    <n v="230000"/>
    <s v="US"/>
    <n v="100"/>
    <s v="US"/>
    <s v="M"/>
  </r>
  <r>
    <n v="2024"/>
    <s v="SE"/>
    <x v="0"/>
    <s v="Machine Learning Engineer"/>
    <n v="175000"/>
    <s v="USD"/>
    <n v="175000"/>
    <s v="US"/>
    <n v="100"/>
    <s v="US"/>
    <s v="M"/>
  </r>
  <r>
    <n v="2024"/>
    <s v="SE"/>
    <x v="0"/>
    <s v="Data Engineer"/>
    <n v="145360"/>
    <s v="USD"/>
    <n v="145360"/>
    <s v="US"/>
    <n v="100"/>
    <s v="US"/>
    <s v="M"/>
  </r>
  <r>
    <n v="2024"/>
    <s v="SE"/>
    <x v="0"/>
    <s v="Data Engineer"/>
    <n v="107440"/>
    <s v="USD"/>
    <n v="107440"/>
    <s v="US"/>
    <n v="100"/>
    <s v="US"/>
    <s v="M"/>
  </r>
  <r>
    <n v="2024"/>
    <s v="MI"/>
    <x v="0"/>
    <s v="Data Science"/>
    <n v="179000"/>
    <s v="USD"/>
    <n v="179000"/>
    <s v="US"/>
    <n v="0"/>
    <s v="US"/>
    <s v="M"/>
  </r>
  <r>
    <n v="2024"/>
    <s v="MI"/>
    <x v="0"/>
    <s v="Data Science"/>
    <n v="106500"/>
    <s v="USD"/>
    <n v="106500"/>
    <s v="US"/>
    <n v="0"/>
    <s v="US"/>
    <s v="M"/>
  </r>
  <r>
    <n v="2024"/>
    <s v="SE"/>
    <x v="0"/>
    <s v="Data Engineer"/>
    <n v="187000"/>
    <s v="USD"/>
    <n v="187000"/>
    <s v="US"/>
    <n v="0"/>
    <s v="US"/>
    <s v="M"/>
  </r>
  <r>
    <n v="2024"/>
    <s v="SE"/>
    <x v="0"/>
    <s v="Data Engineer"/>
    <n v="143800"/>
    <s v="USD"/>
    <n v="143800"/>
    <s v="US"/>
    <n v="0"/>
    <s v="US"/>
    <s v="M"/>
  </r>
  <r>
    <n v="2024"/>
    <s v="MI"/>
    <x v="0"/>
    <s v="Machine Learning Engineer"/>
    <n v="133903"/>
    <s v="USD"/>
    <n v="133903"/>
    <s v="US"/>
    <n v="100"/>
    <s v="US"/>
    <s v="M"/>
  </r>
  <r>
    <n v="2024"/>
    <s v="MI"/>
    <x v="0"/>
    <s v="Machine Learning Engineer"/>
    <n v="96411"/>
    <s v="USD"/>
    <n v="96411"/>
    <s v="US"/>
    <n v="100"/>
    <s v="US"/>
    <s v="M"/>
  </r>
  <r>
    <n v="2024"/>
    <s v="EN"/>
    <x v="0"/>
    <s v="Data Analyst"/>
    <n v="93000"/>
    <s v="USD"/>
    <n v="93000"/>
    <s v="US"/>
    <n v="0"/>
    <s v="US"/>
    <s v="M"/>
  </r>
  <r>
    <n v="2024"/>
    <s v="EN"/>
    <x v="0"/>
    <s v="Data Analyst"/>
    <n v="65750"/>
    <s v="USD"/>
    <n v="65750"/>
    <s v="US"/>
    <n v="0"/>
    <s v="US"/>
    <s v="M"/>
  </r>
  <r>
    <n v="2024"/>
    <s v="SE"/>
    <x v="0"/>
    <s v="Data Scientist"/>
    <n v="195000"/>
    <s v="USD"/>
    <n v="195000"/>
    <s v="US"/>
    <n v="0"/>
    <s v="US"/>
    <s v="M"/>
  </r>
  <r>
    <n v="2024"/>
    <s v="SE"/>
    <x v="0"/>
    <s v="Data Scientist"/>
    <n v="165000"/>
    <s v="USD"/>
    <n v="165000"/>
    <s v="US"/>
    <n v="0"/>
    <s v="US"/>
    <s v="M"/>
  </r>
  <r>
    <n v="2024"/>
    <s v="MI"/>
    <x v="0"/>
    <s v="Data Analyst"/>
    <n v="81650"/>
    <s v="USD"/>
    <n v="81650"/>
    <s v="US"/>
    <n v="0"/>
    <s v="US"/>
    <s v="M"/>
  </r>
  <r>
    <n v="2024"/>
    <s v="MI"/>
    <x v="0"/>
    <s v="Data Analyst"/>
    <n v="51175"/>
    <s v="USD"/>
    <n v="51175"/>
    <s v="US"/>
    <n v="0"/>
    <s v="US"/>
    <s v="M"/>
  </r>
  <r>
    <n v="2024"/>
    <s v="MI"/>
    <x v="0"/>
    <s v="Data Engineer"/>
    <n v="210000"/>
    <s v="USD"/>
    <n v="210000"/>
    <s v="US"/>
    <n v="0"/>
    <s v="US"/>
    <s v="M"/>
  </r>
  <r>
    <n v="2024"/>
    <s v="MI"/>
    <x v="0"/>
    <s v="Data Engineer"/>
    <n v="140000"/>
    <s v="USD"/>
    <n v="140000"/>
    <s v="US"/>
    <n v="0"/>
    <s v="US"/>
    <s v="M"/>
  </r>
  <r>
    <n v="2024"/>
    <s v="SE"/>
    <x v="0"/>
    <s v="Machine Learning Engineer"/>
    <n v="232000"/>
    <s v="USD"/>
    <n v="232000"/>
    <s v="US"/>
    <n v="100"/>
    <s v="US"/>
    <s v="M"/>
  </r>
  <r>
    <n v="2024"/>
    <s v="SE"/>
    <x v="0"/>
    <s v="Machine Learning Engineer"/>
    <n v="208000"/>
    <s v="USD"/>
    <n v="208000"/>
    <s v="US"/>
    <n v="100"/>
    <s v="US"/>
    <s v="M"/>
  </r>
  <r>
    <n v="2023"/>
    <s v="EN"/>
    <x v="0"/>
    <s v="Admin &amp; Data Analyst"/>
    <n v="50000"/>
    <s v="USD"/>
    <n v="50000"/>
    <s v="DE"/>
    <n v="0"/>
    <s v="DE"/>
    <s v="M"/>
  </r>
  <r>
    <n v="2024"/>
    <s v="SE"/>
    <x v="0"/>
    <s v="Data Management Specialist"/>
    <n v="200400"/>
    <s v="USD"/>
    <n v="200400"/>
    <s v="US"/>
    <n v="0"/>
    <s v="US"/>
    <s v="M"/>
  </r>
  <r>
    <n v="2024"/>
    <s v="SE"/>
    <x v="0"/>
    <s v="Data Management Specialist"/>
    <n v="116500"/>
    <s v="USD"/>
    <n v="116500"/>
    <s v="US"/>
    <n v="0"/>
    <s v="US"/>
    <s v="M"/>
  </r>
  <r>
    <n v="2024"/>
    <s v="SE"/>
    <x v="0"/>
    <s v="Data Scientist"/>
    <n v="188500"/>
    <s v="USD"/>
    <n v="188500"/>
    <s v="US"/>
    <n v="0"/>
    <s v="US"/>
    <s v="M"/>
  </r>
  <r>
    <n v="2024"/>
    <s v="SE"/>
    <x v="0"/>
    <s v="Data Scientist"/>
    <n v="165100"/>
    <s v="USD"/>
    <n v="165100"/>
    <s v="US"/>
    <n v="0"/>
    <s v="US"/>
    <s v="M"/>
  </r>
  <r>
    <n v="2024"/>
    <s v="MI"/>
    <x v="0"/>
    <s v="Data Product Manager"/>
    <n v="166363"/>
    <s v="USD"/>
    <n v="166363"/>
    <s v="US"/>
    <n v="0"/>
    <s v="US"/>
    <s v="M"/>
  </r>
  <r>
    <n v="2024"/>
    <s v="MI"/>
    <x v="0"/>
    <s v="Data Product Manager"/>
    <n v="103977"/>
    <s v="USD"/>
    <n v="103977"/>
    <s v="US"/>
    <n v="0"/>
    <s v="US"/>
    <s v="M"/>
  </r>
  <r>
    <n v="2024"/>
    <s v="MI"/>
    <x v="0"/>
    <s v="Data Engineer"/>
    <n v="128600"/>
    <s v="USD"/>
    <n v="128600"/>
    <s v="US"/>
    <n v="0"/>
    <s v="US"/>
    <s v="M"/>
  </r>
  <r>
    <n v="2024"/>
    <s v="MI"/>
    <x v="0"/>
    <s v="Data Engineer"/>
    <n v="100000"/>
    <s v="USD"/>
    <n v="100000"/>
    <s v="US"/>
    <n v="0"/>
    <s v="US"/>
    <s v="M"/>
  </r>
  <r>
    <n v="2024"/>
    <s v="SE"/>
    <x v="0"/>
    <s v="Data Analyst"/>
    <n v="133650"/>
    <s v="USD"/>
    <n v="133650"/>
    <s v="US"/>
    <n v="100"/>
    <s v="US"/>
    <s v="M"/>
  </r>
  <r>
    <n v="2024"/>
    <s v="SE"/>
    <x v="0"/>
    <s v="Data Analyst"/>
    <n v="68150"/>
    <s v="USD"/>
    <n v="68150"/>
    <s v="US"/>
    <n v="100"/>
    <s v="US"/>
    <s v="M"/>
  </r>
  <r>
    <n v="2024"/>
    <s v="SE"/>
    <x v="0"/>
    <s v="Data Engineer"/>
    <n v="210000"/>
    <s v="USD"/>
    <n v="210000"/>
    <s v="US"/>
    <n v="0"/>
    <s v="US"/>
    <s v="M"/>
  </r>
  <r>
    <n v="2024"/>
    <s v="SE"/>
    <x v="0"/>
    <s v="Data Engineer"/>
    <n v="181000"/>
    <s v="USD"/>
    <n v="181000"/>
    <s v="US"/>
    <n v="0"/>
    <s v="US"/>
    <s v="M"/>
  </r>
  <r>
    <n v="2024"/>
    <s v="SE"/>
    <x v="0"/>
    <s v="Data Architect"/>
    <n v="257600"/>
    <s v="USD"/>
    <n v="257600"/>
    <s v="US"/>
    <n v="0"/>
    <s v="US"/>
    <s v="M"/>
  </r>
  <r>
    <n v="2024"/>
    <s v="SE"/>
    <x v="0"/>
    <s v="Data Architect"/>
    <n v="224100"/>
    <s v="USD"/>
    <n v="224100"/>
    <s v="US"/>
    <n v="0"/>
    <s v="US"/>
    <s v="M"/>
  </r>
  <r>
    <n v="2024"/>
    <s v="MI"/>
    <x v="0"/>
    <s v="Data Scientist"/>
    <n v="144200"/>
    <s v="USD"/>
    <n v="144200"/>
    <s v="US"/>
    <n v="100"/>
    <s v="US"/>
    <s v="M"/>
  </r>
  <r>
    <n v="2024"/>
    <s v="MI"/>
    <x v="0"/>
    <s v="Data Scientist"/>
    <n v="72100"/>
    <s v="USD"/>
    <n v="72100"/>
    <s v="US"/>
    <n v="100"/>
    <s v="US"/>
    <s v="M"/>
  </r>
  <r>
    <n v="2024"/>
    <s v="MI"/>
    <x v="0"/>
    <s v="Data Scientist"/>
    <n v="229900"/>
    <s v="USD"/>
    <n v="229900"/>
    <s v="US"/>
    <n v="0"/>
    <s v="US"/>
    <s v="M"/>
  </r>
  <r>
    <n v="2024"/>
    <s v="MI"/>
    <x v="0"/>
    <s v="Data Scientist"/>
    <n v="201400"/>
    <s v="USD"/>
    <n v="201400"/>
    <s v="US"/>
    <n v="0"/>
    <s v="US"/>
    <s v="M"/>
  </r>
  <r>
    <n v="2024"/>
    <s v="MI"/>
    <x v="0"/>
    <s v="Data Scientist"/>
    <n v="212000"/>
    <s v="USD"/>
    <n v="212000"/>
    <s v="US"/>
    <n v="0"/>
    <s v="US"/>
    <s v="M"/>
  </r>
  <r>
    <n v="2024"/>
    <s v="MI"/>
    <x v="0"/>
    <s v="Data Scientist"/>
    <n v="93300"/>
    <s v="USD"/>
    <n v="93300"/>
    <s v="US"/>
    <n v="0"/>
    <s v="US"/>
    <s v="M"/>
  </r>
  <r>
    <n v="2024"/>
    <s v="SE"/>
    <x v="0"/>
    <s v="Data Analyst"/>
    <n v="135000"/>
    <s v="USD"/>
    <n v="135000"/>
    <s v="US"/>
    <n v="0"/>
    <s v="US"/>
    <s v="M"/>
  </r>
  <r>
    <n v="2024"/>
    <s v="SE"/>
    <x v="0"/>
    <s v="Data Analyst"/>
    <n v="90000"/>
    <s v="USD"/>
    <n v="90000"/>
    <s v="US"/>
    <n v="0"/>
    <s v="US"/>
    <s v="M"/>
  </r>
  <r>
    <n v="2024"/>
    <s v="SE"/>
    <x v="0"/>
    <s v="Data Analyst"/>
    <n v="107000"/>
    <s v="USD"/>
    <n v="107000"/>
    <s v="US"/>
    <n v="0"/>
    <s v="US"/>
    <s v="M"/>
  </r>
  <r>
    <n v="2024"/>
    <s v="SE"/>
    <x v="0"/>
    <s v="Data Analyst"/>
    <n v="68400"/>
    <s v="USD"/>
    <n v="68400"/>
    <s v="US"/>
    <n v="0"/>
    <s v="US"/>
    <s v="M"/>
  </r>
  <r>
    <n v="2024"/>
    <s v="SE"/>
    <x v="0"/>
    <s v="Data Engineer"/>
    <n v="145000"/>
    <s v="USD"/>
    <n v="145000"/>
    <s v="US"/>
    <n v="0"/>
    <s v="US"/>
    <s v="M"/>
  </r>
  <r>
    <n v="2024"/>
    <s v="SE"/>
    <x v="0"/>
    <s v="Data Engineer"/>
    <n v="95000"/>
    <s v="USD"/>
    <n v="95000"/>
    <s v="US"/>
    <n v="0"/>
    <s v="US"/>
    <s v="M"/>
  </r>
  <r>
    <n v="2024"/>
    <s v="SE"/>
    <x v="0"/>
    <s v="Data Engineer"/>
    <n v="230000"/>
    <s v="USD"/>
    <n v="230000"/>
    <s v="US"/>
    <n v="0"/>
    <s v="US"/>
    <s v="M"/>
  </r>
  <r>
    <n v="2024"/>
    <s v="SE"/>
    <x v="0"/>
    <s v="Data Engineer"/>
    <n v="200000"/>
    <s v="USD"/>
    <n v="200000"/>
    <s v="US"/>
    <n v="0"/>
    <s v="US"/>
    <s v="M"/>
  </r>
  <r>
    <n v="2024"/>
    <s v="MI"/>
    <x v="0"/>
    <s v="Machine Learning Engineer"/>
    <n v="280000"/>
    <s v="USD"/>
    <n v="280000"/>
    <s v="US"/>
    <n v="0"/>
    <s v="US"/>
    <s v="M"/>
  </r>
  <r>
    <n v="2024"/>
    <s v="MI"/>
    <x v="0"/>
    <s v="Machine Learning Engineer"/>
    <n v="230000"/>
    <s v="USD"/>
    <n v="230000"/>
    <s v="US"/>
    <n v="0"/>
    <s v="US"/>
    <s v="M"/>
  </r>
  <r>
    <n v="2024"/>
    <s v="SE"/>
    <x v="0"/>
    <s v="Data Scientist"/>
    <n v="65000"/>
    <s v="GBP"/>
    <n v="81250"/>
    <s v="US"/>
    <n v="0"/>
    <s v="US"/>
    <s v="M"/>
  </r>
  <r>
    <n v="2024"/>
    <s v="SE"/>
    <x v="0"/>
    <s v="Data Scientist"/>
    <n v="55000"/>
    <s v="GBP"/>
    <n v="68750"/>
    <s v="US"/>
    <n v="0"/>
    <s v="US"/>
    <s v="M"/>
  </r>
  <r>
    <n v="2024"/>
    <s v="SE"/>
    <x v="0"/>
    <s v="Data Science"/>
    <n v="267900"/>
    <s v="USD"/>
    <n v="267900"/>
    <s v="US"/>
    <n v="0"/>
    <s v="US"/>
    <s v="M"/>
  </r>
  <r>
    <n v="2024"/>
    <s v="SE"/>
    <x v="0"/>
    <s v="Data Science"/>
    <n v="234700"/>
    <s v="USD"/>
    <n v="234700"/>
    <s v="US"/>
    <n v="0"/>
    <s v="US"/>
    <s v="M"/>
  </r>
  <r>
    <n v="2024"/>
    <s v="SE"/>
    <x v="0"/>
    <s v="ML Engineer"/>
    <n v="220000"/>
    <s v="USD"/>
    <n v="220000"/>
    <s v="US"/>
    <n v="0"/>
    <s v="US"/>
    <s v="M"/>
  </r>
  <r>
    <n v="2024"/>
    <s v="SE"/>
    <x v="0"/>
    <s v="ML Engineer"/>
    <n v="170000"/>
    <s v="USD"/>
    <n v="170000"/>
    <s v="US"/>
    <n v="0"/>
    <s v="US"/>
    <s v="M"/>
  </r>
  <r>
    <n v="2024"/>
    <s v="MI"/>
    <x v="0"/>
    <s v="Data Manager"/>
    <n v="90500"/>
    <s v="USD"/>
    <n v="90500"/>
    <s v="US"/>
    <n v="0"/>
    <s v="US"/>
    <s v="M"/>
  </r>
  <r>
    <n v="2024"/>
    <s v="MI"/>
    <x v="0"/>
    <s v="Data Manager"/>
    <n v="49900"/>
    <s v="USD"/>
    <n v="49900"/>
    <s v="US"/>
    <n v="0"/>
    <s v="US"/>
    <s v="M"/>
  </r>
  <r>
    <n v="2024"/>
    <s v="SE"/>
    <x v="0"/>
    <s v="Machine Learning Engineer"/>
    <n v="242000"/>
    <s v="CAD"/>
    <n v="186153"/>
    <s v="CA"/>
    <n v="0"/>
    <s v="CA"/>
    <s v="M"/>
  </r>
  <r>
    <n v="2024"/>
    <s v="SE"/>
    <x v="0"/>
    <s v="Machine Learning Engineer"/>
    <n v="215000"/>
    <s v="CAD"/>
    <n v="165384"/>
    <s v="CA"/>
    <n v="0"/>
    <s v="CA"/>
    <s v="M"/>
  </r>
  <r>
    <n v="2024"/>
    <s v="SE"/>
    <x v="0"/>
    <s v="Data Scientist"/>
    <n v="180000"/>
    <s v="USD"/>
    <n v="180000"/>
    <s v="US"/>
    <n v="0"/>
    <s v="US"/>
    <s v="M"/>
  </r>
  <r>
    <n v="2024"/>
    <s v="SE"/>
    <x v="0"/>
    <s v="Data Scientist"/>
    <n v="162000"/>
    <s v="USD"/>
    <n v="162000"/>
    <s v="US"/>
    <n v="0"/>
    <s v="US"/>
    <s v="M"/>
  </r>
  <r>
    <n v="2024"/>
    <s v="SE"/>
    <x v="0"/>
    <s v="Data Scientist"/>
    <n v="165000"/>
    <s v="USD"/>
    <n v="165000"/>
    <s v="US"/>
    <n v="0"/>
    <s v="US"/>
    <s v="M"/>
  </r>
  <r>
    <n v="2024"/>
    <s v="SE"/>
    <x v="0"/>
    <s v="Data Scientist"/>
    <n v="71000"/>
    <s v="USD"/>
    <n v="71000"/>
    <s v="US"/>
    <n v="0"/>
    <s v="US"/>
    <s v="M"/>
  </r>
  <r>
    <n v="2024"/>
    <s v="MI"/>
    <x v="0"/>
    <s v="Research Engineer"/>
    <n v="280000"/>
    <s v="USD"/>
    <n v="280000"/>
    <s v="US"/>
    <n v="0"/>
    <s v="US"/>
    <s v="M"/>
  </r>
  <r>
    <n v="2024"/>
    <s v="MI"/>
    <x v="0"/>
    <s v="Research Engineer"/>
    <n v="230000"/>
    <s v="USD"/>
    <n v="230000"/>
    <s v="US"/>
    <n v="0"/>
    <s v="US"/>
    <s v="M"/>
  </r>
  <r>
    <n v="2024"/>
    <s v="SE"/>
    <x v="0"/>
    <s v="Data Scientist"/>
    <n v="155000"/>
    <s v="USD"/>
    <n v="155000"/>
    <s v="US"/>
    <n v="0"/>
    <s v="US"/>
    <s v="M"/>
  </r>
  <r>
    <n v="2024"/>
    <s v="SE"/>
    <x v="0"/>
    <s v="Data Scientist"/>
    <n v="139500"/>
    <s v="USD"/>
    <n v="139500"/>
    <s v="US"/>
    <n v="0"/>
    <s v="US"/>
    <s v="M"/>
  </r>
  <r>
    <n v="2024"/>
    <s v="MI"/>
    <x v="0"/>
    <s v="Machine Learning Engineer"/>
    <n v="150000"/>
    <s v="EUR"/>
    <n v="166666"/>
    <s v="DE"/>
    <n v="0"/>
    <s v="DE"/>
    <s v="M"/>
  </r>
  <r>
    <n v="2024"/>
    <s v="MI"/>
    <x v="0"/>
    <s v="Machine Learning Engineer"/>
    <n v="120000"/>
    <s v="EUR"/>
    <n v="133333"/>
    <s v="DE"/>
    <n v="0"/>
    <s v="DE"/>
    <s v="M"/>
  </r>
  <r>
    <n v="2024"/>
    <s v="MI"/>
    <x v="0"/>
    <s v="Data Analytics Consultant"/>
    <n v="94625"/>
    <s v="USD"/>
    <n v="94625"/>
    <s v="US"/>
    <n v="100"/>
    <s v="US"/>
    <s v="M"/>
  </r>
  <r>
    <n v="2024"/>
    <s v="MI"/>
    <x v="0"/>
    <s v="Data Analytics Consultant"/>
    <n v="57500"/>
    <s v="USD"/>
    <n v="57500"/>
    <s v="US"/>
    <n v="100"/>
    <s v="US"/>
    <s v="M"/>
  </r>
  <r>
    <n v="2024"/>
    <s v="MI"/>
    <x v="0"/>
    <s v="Data Analyst"/>
    <n v="107755"/>
    <s v="USD"/>
    <n v="107755"/>
    <s v="US"/>
    <n v="100"/>
    <s v="US"/>
    <s v="M"/>
  </r>
  <r>
    <n v="2024"/>
    <s v="MI"/>
    <x v="0"/>
    <s v="Data Analyst"/>
    <n v="79645"/>
    <s v="USD"/>
    <n v="79645"/>
    <s v="US"/>
    <n v="100"/>
    <s v="US"/>
    <s v="M"/>
  </r>
  <r>
    <n v="2024"/>
    <s v="SE"/>
    <x v="0"/>
    <s v="Machine Learning Engineer"/>
    <n v="195500"/>
    <s v="USD"/>
    <n v="195500"/>
    <s v="US"/>
    <n v="0"/>
    <s v="US"/>
    <s v="M"/>
  </r>
  <r>
    <n v="2024"/>
    <s v="SE"/>
    <x v="0"/>
    <s v="Machine Learning Engineer"/>
    <n v="132600"/>
    <s v="USD"/>
    <n v="132600"/>
    <s v="US"/>
    <n v="0"/>
    <s v="US"/>
    <s v="M"/>
  </r>
  <r>
    <n v="2024"/>
    <s v="MI"/>
    <x v="0"/>
    <s v="Data Engineer"/>
    <n v="167000"/>
    <s v="USD"/>
    <n v="167000"/>
    <s v="US"/>
    <n v="0"/>
    <s v="US"/>
    <s v="M"/>
  </r>
  <r>
    <n v="2024"/>
    <s v="MI"/>
    <x v="0"/>
    <s v="Data Engineer"/>
    <n v="121000"/>
    <s v="USD"/>
    <n v="121000"/>
    <s v="US"/>
    <n v="0"/>
    <s v="US"/>
    <s v="M"/>
  </r>
  <r>
    <n v="2024"/>
    <s v="SE"/>
    <x v="0"/>
    <s v="Data Architect"/>
    <n v="195000"/>
    <s v="USD"/>
    <n v="195000"/>
    <s v="US"/>
    <n v="0"/>
    <s v="US"/>
    <s v="M"/>
  </r>
  <r>
    <n v="2024"/>
    <s v="SE"/>
    <x v="0"/>
    <s v="Data Architect"/>
    <n v="64200"/>
    <s v="USD"/>
    <n v="64200"/>
    <s v="US"/>
    <n v="0"/>
    <s v="US"/>
    <s v="M"/>
  </r>
  <r>
    <n v="2024"/>
    <s v="SE"/>
    <x v="0"/>
    <s v="Data Scientist"/>
    <n v="185400"/>
    <s v="USD"/>
    <n v="185400"/>
    <s v="US"/>
    <n v="100"/>
    <s v="US"/>
    <s v="M"/>
  </r>
  <r>
    <n v="2024"/>
    <s v="SE"/>
    <x v="0"/>
    <s v="Data Scientist"/>
    <n v="92700"/>
    <s v="USD"/>
    <n v="92700"/>
    <s v="US"/>
    <n v="100"/>
    <s v="US"/>
    <s v="M"/>
  </r>
  <r>
    <n v="2024"/>
    <s v="SE"/>
    <x v="0"/>
    <s v="Research Scientist"/>
    <n v="195500"/>
    <s v="USD"/>
    <n v="195500"/>
    <s v="US"/>
    <n v="100"/>
    <s v="US"/>
    <s v="M"/>
  </r>
  <r>
    <n v="2024"/>
    <s v="SE"/>
    <x v="0"/>
    <s v="Research Scientist"/>
    <n v="141300"/>
    <s v="USD"/>
    <n v="141300"/>
    <s v="US"/>
    <n v="100"/>
    <s v="US"/>
    <s v="M"/>
  </r>
  <r>
    <n v="2024"/>
    <s v="SE"/>
    <x v="0"/>
    <s v="Data Science"/>
    <n v="110000"/>
    <s v="USD"/>
    <n v="110000"/>
    <s v="US"/>
    <n v="0"/>
    <s v="US"/>
    <s v="M"/>
  </r>
  <r>
    <n v="2024"/>
    <s v="SE"/>
    <x v="0"/>
    <s v="Data Science"/>
    <n v="70000"/>
    <s v="USD"/>
    <n v="70000"/>
    <s v="US"/>
    <n v="0"/>
    <s v="US"/>
    <s v="M"/>
  </r>
  <r>
    <n v="2024"/>
    <s v="MI"/>
    <x v="0"/>
    <s v="Applied Scientist"/>
    <n v="222200"/>
    <s v="USD"/>
    <n v="222200"/>
    <s v="US"/>
    <n v="0"/>
    <s v="US"/>
    <s v="L"/>
  </r>
  <r>
    <n v="2024"/>
    <s v="MI"/>
    <x v="0"/>
    <s v="Applied Scientist"/>
    <n v="136000"/>
    <s v="USD"/>
    <n v="136000"/>
    <s v="US"/>
    <n v="0"/>
    <s v="US"/>
    <s v="L"/>
  </r>
  <r>
    <n v="2024"/>
    <s v="SE"/>
    <x v="0"/>
    <s v="Data Analyst"/>
    <n v="750000"/>
    <s v="USD"/>
    <n v="750000"/>
    <s v="US"/>
    <n v="0"/>
    <s v="US"/>
    <s v="M"/>
  </r>
  <r>
    <n v="2024"/>
    <s v="SE"/>
    <x v="0"/>
    <s v="Data Analyst"/>
    <n v="150000"/>
    <s v="USD"/>
    <n v="150000"/>
    <s v="US"/>
    <n v="0"/>
    <s v="US"/>
    <s v="M"/>
  </r>
  <r>
    <n v="2024"/>
    <s v="SE"/>
    <x v="0"/>
    <s v="Data Scientist"/>
    <n v="220800"/>
    <s v="USD"/>
    <n v="220800"/>
    <s v="US"/>
    <n v="0"/>
    <s v="US"/>
    <s v="M"/>
  </r>
  <r>
    <n v="2024"/>
    <s v="SE"/>
    <x v="0"/>
    <s v="Data Scientist"/>
    <n v="124800"/>
    <s v="USD"/>
    <n v="124800"/>
    <s v="US"/>
    <n v="0"/>
    <s v="US"/>
    <s v="M"/>
  </r>
  <r>
    <n v="2024"/>
    <s v="SE"/>
    <x v="0"/>
    <s v="Data Scientist"/>
    <n v="234000"/>
    <s v="USD"/>
    <n v="234000"/>
    <s v="US"/>
    <n v="0"/>
    <s v="US"/>
    <s v="M"/>
  </r>
  <r>
    <n v="2024"/>
    <s v="SE"/>
    <x v="0"/>
    <s v="Data Scientist"/>
    <n v="146000"/>
    <s v="USD"/>
    <n v="146000"/>
    <s v="US"/>
    <n v="0"/>
    <s v="US"/>
    <s v="M"/>
  </r>
  <r>
    <n v="2024"/>
    <s v="SE"/>
    <x v="0"/>
    <s v="Machine Learning Engineer"/>
    <n v="254400"/>
    <s v="USD"/>
    <n v="254400"/>
    <s v="US"/>
    <n v="0"/>
    <s v="US"/>
    <s v="M"/>
  </r>
  <r>
    <n v="2024"/>
    <s v="SE"/>
    <x v="0"/>
    <s v="Machine Learning Engineer"/>
    <n v="151600"/>
    <s v="USD"/>
    <n v="151600"/>
    <s v="US"/>
    <n v="0"/>
    <s v="US"/>
    <s v="M"/>
  </r>
  <r>
    <n v="2024"/>
    <s v="SE"/>
    <x v="0"/>
    <s v="Data Scientist"/>
    <n v="101763"/>
    <s v="USD"/>
    <n v="101763"/>
    <s v="CA"/>
    <n v="0"/>
    <s v="CA"/>
    <s v="M"/>
  </r>
  <r>
    <n v="2024"/>
    <s v="SE"/>
    <x v="0"/>
    <s v="Data Scientist"/>
    <n v="81410"/>
    <s v="USD"/>
    <n v="81410"/>
    <s v="CA"/>
    <n v="0"/>
    <s v="CA"/>
    <s v="M"/>
  </r>
  <r>
    <n v="2024"/>
    <s v="SE"/>
    <x v="0"/>
    <s v="Machine Learning Engineer"/>
    <n v="304750"/>
    <s v="USD"/>
    <n v="304750"/>
    <s v="US"/>
    <n v="0"/>
    <s v="US"/>
    <s v="M"/>
  </r>
  <r>
    <n v="2024"/>
    <s v="SE"/>
    <x v="0"/>
    <s v="Machine Learning Engineer"/>
    <n v="160000"/>
    <s v="USD"/>
    <n v="160000"/>
    <s v="US"/>
    <n v="0"/>
    <s v="US"/>
    <s v="M"/>
  </r>
  <r>
    <n v="2024"/>
    <s v="MI"/>
    <x v="0"/>
    <s v="Research Scientist"/>
    <n v="96200"/>
    <s v="USD"/>
    <n v="96200"/>
    <s v="US"/>
    <n v="100"/>
    <s v="US"/>
    <s v="M"/>
  </r>
  <r>
    <n v="2024"/>
    <s v="MI"/>
    <x v="0"/>
    <s v="Research Scientist"/>
    <n v="69800"/>
    <s v="USD"/>
    <n v="69800"/>
    <s v="US"/>
    <n v="100"/>
    <s v="US"/>
    <s v="M"/>
  </r>
  <r>
    <n v="2024"/>
    <s v="MI"/>
    <x v="0"/>
    <s v="Data Scientist"/>
    <n v="179000"/>
    <s v="USD"/>
    <n v="179000"/>
    <s v="US"/>
    <n v="0"/>
    <s v="US"/>
    <s v="M"/>
  </r>
  <r>
    <n v="2024"/>
    <s v="MI"/>
    <x v="0"/>
    <s v="Data Scientist"/>
    <n v="112000"/>
    <s v="USD"/>
    <n v="112000"/>
    <s v="US"/>
    <n v="0"/>
    <s v="US"/>
    <s v="M"/>
  </r>
  <r>
    <n v="2024"/>
    <s v="SE"/>
    <x v="0"/>
    <s v="Research Engineer"/>
    <n v="54395"/>
    <s v="GBP"/>
    <n v="67993"/>
    <s v="ZA"/>
    <n v="0"/>
    <s v="ZA"/>
    <s v="M"/>
  </r>
  <r>
    <n v="2024"/>
    <s v="SE"/>
    <x v="0"/>
    <s v="Research Engineer"/>
    <n v="45585"/>
    <s v="GBP"/>
    <n v="56981"/>
    <s v="ZA"/>
    <n v="0"/>
    <s v="ZA"/>
    <s v="M"/>
  </r>
  <r>
    <n v="2024"/>
    <s v="SE"/>
    <x v="0"/>
    <s v="Data Architect"/>
    <n v="190196"/>
    <s v="USD"/>
    <n v="190196"/>
    <s v="US"/>
    <n v="0"/>
    <s v="US"/>
    <s v="M"/>
  </r>
  <r>
    <n v="2024"/>
    <s v="SE"/>
    <x v="0"/>
    <s v="Data Architect"/>
    <n v="155615"/>
    <s v="USD"/>
    <n v="155615"/>
    <s v="US"/>
    <n v="0"/>
    <s v="US"/>
    <s v="M"/>
  </r>
  <r>
    <n v="2024"/>
    <s v="SE"/>
    <x v="0"/>
    <s v="Data Manager"/>
    <n v="131200"/>
    <s v="USD"/>
    <n v="131200"/>
    <s v="US"/>
    <n v="100"/>
    <s v="US"/>
    <s v="M"/>
  </r>
  <r>
    <n v="2024"/>
    <s v="SE"/>
    <x v="0"/>
    <s v="Data Manager"/>
    <n v="95300"/>
    <s v="USD"/>
    <n v="95300"/>
    <s v="US"/>
    <n v="100"/>
    <s v="US"/>
    <s v="M"/>
  </r>
  <r>
    <n v="2024"/>
    <s v="SE"/>
    <x v="0"/>
    <s v="Data Engineer"/>
    <n v="190196"/>
    <s v="USD"/>
    <n v="190196"/>
    <s v="US"/>
    <n v="0"/>
    <s v="US"/>
    <s v="M"/>
  </r>
  <r>
    <n v="2024"/>
    <s v="SE"/>
    <x v="0"/>
    <s v="Data Engineer"/>
    <n v="155615"/>
    <s v="USD"/>
    <n v="155615"/>
    <s v="US"/>
    <n v="0"/>
    <s v="US"/>
    <s v="M"/>
  </r>
  <r>
    <n v="2024"/>
    <s v="EN"/>
    <x v="0"/>
    <s v="Data Engineer"/>
    <n v="158100"/>
    <s v="USD"/>
    <n v="158100"/>
    <s v="US"/>
    <n v="0"/>
    <s v="US"/>
    <s v="M"/>
  </r>
  <r>
    <n v="2024"/>
    <s v="EN"/>
    <x v="0"/>
    <s v="Data Engineer"/>
    <n v="138500"/>
    <s v="USD"/>
    <n v="138500"/>
    <s v="US"/>
    <n v="0"/>
    <s v="US"/>
    <s v="M"/>
  </r>
  <r>
    <n v="2024"/>
    <s v="SE"/>
    <x v="0"/>
    <s v="Machine Learning Engineer"/>
    <n v="418000"/>
    <s v="USD"/>
    <n v="418000"/>
    <s v="US"/>
    <n v="100"/>
    <s v="US"/>
    <s v="M"/>
  </r>
  <r>
    <n v="2024"/>
    <s v="SE"/>
    <x v="0"/>
    <s v="Machine Learning Engineer"/>
    <n v="141000"/>
    <s v="USD"/>
    <n v="141000"/>
    <s v="US"/>
    <n v="100"/>
    <s v="US"/>
    <s v="M"/>
  </r>
  <r>
    <n v="2024"/>
    <s v="SE"/>
    <x v="0"/>
    <s v="Research Engineer"/>
    <n v="54395"/>
    <s v="GBP"/>
    <n v="67993"/>
    <s v="ZA"/>
    <n v="0"/>
    <s v="ZA"/>
    <s v="M"/>
  </r>
  <r>
    <n v="2024"/>
    <s v="SE"/>
    <x v="0"/>
    <s v="Research Engineer"/>
    <n v="45585"/>
    <s v="GBP"/>
    <n v="56981"/>
    <s v="ZA"/>
    <n v="0"/>
    <s v="ZA"/>
    <s v="M"/>
  </r>
  <r>
    <n v="2024"/>
    <s v="SE"/>
    <x v="0"/>
    <s v="Machine Learning Engineer"/>
    <n v="189000"/>
    <s v="USD"/>
    <n v="189000"/>
    <s v="US"/>
    <n v="0"/>
    <s v="US"/>
    <s v="M"/>
  </r>
  <r>
    <n v="2024"/>
    <s v="SE"/>
    <x v="0"/>
    <s v="Machine Learning Engineer"/>
    <n v="145400"/>
    <s v="USD"/>
    <n v="145400"/>
    <s v="US"/>
    <n v="0"/>
    <s v="US"/>
    <s v="M"/>
  </r>
  <r>
    <n v="2024"/>
    <s v="SE"/>
    <x v="0"/>
    <s v="Data Engineer"/>
    <n v="175000"/>
    <s v="USD"/>
    <n v="175000"/>
    <s v="US"/>
    <n v="0"/>
    <s v="US"/>
    <s v="M"/>
  </r>
  <r>
    <n v="2024"/>
    <s v="SE"/>
    <x v="0"/>
    <s v="Data Engineer"/>
    <n v="150000"/>
    <s v="USD"/>
    <n v="150000"/>
    <s v="US"/>
    <n v="0"/>
    <s v="US"/>
    <s v="M"/>
  </r>
  <r>
    <n v="2024"/>
    <s v="SE"/>
    <x v="0"/>
    <s v="Analytics Engineer"/>
    <n v="147000"/>
    <s v="USD"/>
    <n v="147000"/>
    <s v="US"/>
    <n v="100"/>
    <s v="US"/>
    <s v="M"/>
  </r>
  <r>
    <n v="2024"/>
    <s v="SE"/>
    <x v="0"/>
    <s v="Analytics Engineer"/>
    <n v="92000"/>
    <s v="USD"/>
    <n v="92000"/>
    <s v="US"/>
    <n v="100"/>
    <s v="US"/>
    <s v="M"/>
  </r>
  <r>
    <n v="2024"/>
    <s v="MI"/>
    <x v="0"/>
    <s v="Data Engineer"/>
    <n v="154000"/>
    <s v="USD"/>
    <n v="154000"/>
    <s v="US"/>
    <n v="0"/>
    <s v="US"/>
    <s v="M"/>
  </r>
  <r>
    <n v="2024"/>
    <s v="MI"/>
    <x v="0"/>
    <s v="Data Engineer"/>
    <n v="102000"/>
    <s v="USD"/>
    <n v="102000"/>
    <s v="US"/>
    <n v="0"/>
    <s v="US"/>
    <s v="M"/>
  </r>
  <r>
    <n v="2024"/>
    <s v="MI"/>
    <x v="0"/>
    <s v="Data Scientist"/>
    <n v="158500"/>
    <s v="USD"/>
    <n v="158500"/>
    <s v="US"/>
    <n v="0"/>
    <s v="US"/>
    <s v="M"/>
  </r>
  <r>
    <n v="2024"/>
    <s v="MI"/>
    <x v="0"/>
    <s v="Data Scientist"/>
    <n v="105646"/>
    <s v="USD"/>
    <n v="105646"/>
    <s v="US"/>
    <n v="0"/>
    <s v="US"/>
    <s v="M"/>
  </r>
  <r>
    <n v="2024"/>
    <s v="SE"/>
    <x v="0"/>
    <s v="Data Scientist"/>
    <n v="155000"/>
    <s v="USD"/>
    <n v="155000"/>
    <s v="US"/>
    <n v="0"/>
    <s v="US"/>
    <s v="M"/>
  </r>
  <r>
    <n v="2024"/>
    <s v="SE"/>
    <x v="0"/>
    <s v="Data Scientist"/>
    <n v="139000"/>
    <s v="USD"/>
    <n v="139000"/>
    <s v="US"/>
    <n v="0"/>
    <s v="US"/>
    <s v="M"/>
  </r>
  <r>
    <n v="2024"/>
    <s v="MI"/>
    <x v="0"/>
    <s v="Data Manager"/>
    <n v="27979"/>
    <s v="GBP"/>
    <n v="34973"/>
    <s v="ZA"/>
    <n v="0"/>
    <s v="ZA"/>
    <s v="M"/>
  </r>
  <r>
    <n v="2024"/>
    <s v="MI"/>
    <x v="0"/>
    <s v="Data Manager"/>
    <n v="25742"/>
    <s v="GBP"/>
    <n v="32177"/>
    <s v="ZA"/>
    <n v="0"/>
    <s v="ZA"/>
    <s v="M"/>
  </r>
  <r>
    <n v="2024"/>
    <s v="SE"/>
    <x v="0"/>
    <s v="ML Engineer"/>
    <n v="251000"/>
    <s v="USD"/>
    <n v="251000"/>
    <s v="US"/>
    <n v="0"/>
    <s v="US"/>
    <s v="M"/>
  </r>
  <r>
    <n v="2024"/>
    <s v="SE"/>
    <x v="0"/>
    <s v="ML Engineer"/>
    <n v="157000"/>
    <s v="USD"/>
    <n v="157000"/>
    <s v="US"/>
    <n v="0"/>
    <s v="US"/>
    <s v="M"/>
  </r>
  <r>
    <n v="2024"/>
    <s v="SE"/>
    <x v="0"/>
    <s v="Machine Learning Engineer"/>
    <n v="300000"/>
    <s v="USD"/>
    <n v="300000"/>
    <s v="US"/>
    <n v="0"/>
    <s v="US"/>
    <s v="M"/>
  </r>
  <r>
    <n v="2024"/>
    <s v="SE"/>
    <x v="0"/>
    <s v="Machine Learning Engineer"/>
    <n v="235000"/>
    <s v="USD"/>
    <n v="235000"/>
    <s v="US"/>
    <n v="0"/>
    <s v="US"/>
    <s v="M"/>
  </r>
  <r>
    <n v="2024"/>
    <s v="SE"/>
    <x v="0"/>
    <s v="Data Engineer"/>
    <n v="100000"/>
    <s v="USD"/>
    <n v="100000"/>
    <s v="US"/>
    <n v="0"/>
    <s v="US"/>
    <s v="M"/>
  </r>
  <r>
    <n v="2024"/>
    <s v="SE"/>
    <x v="0"/>
    <s v="Data Engineer"/>
    <n v="81500"/>
    <s v="USD"/>
    <n v="81500"/>
    <s v="US"/>
    <n v="0"/>
    <s v="US"/>
    <s v="M"/>
  </r>
  <r>
    <n v="2024"/>
    <s v="SE"/>
    <x v="0"/>
    <s v="Research Scientist"/>
    <n v="240000"/>
    <s v="USD"/>
    <n v="240000"/>
    <s v="US"/>
    <n v="0"/>
    <s v="US"/>
    <s v="M"/>
  </r>
  <r>
    <n v="2024"/>
    <s v="SE"/>
    <x v="0"/>
    <s v="Research Scientist"/>
    <n v="200000"/>
    <s v="USD"/>
    <n v="200000"/>
    <s v="US"/>
    <n v="0"/>
    <s v="US"/>
    <s v="M"/>
  </r>
  <r>
    <n v="2024"/>
    <s v="MI"/>
    <x v="0"/>
    <s v="Applied Scientist"/>
    <n v="222200"/>
    <s v="USD"/>
    <n v="222200"/>
    <s v="US"/>
    <n v="0"/>
    <s v="US"/>
    <s v="L"/>
  </r>
  <r>
    <n v="2024"/>
    <s v="MI"/>
    <x v="0"/>
    <s v="Applied Scientist"/>
    <n v="136000"/>
    <s v="USD"/>
    <n v="136000"/>
    <s v="US"/>
    <n v="0"/>
    <s v="US"/>
    <s v="L"/>
  </r>
  <r>
    <n v="2024"/>
    <s v="SE"/>
    <x v="0"/>
    <s v="Machine Learning Engineer"/>
    <n v="240000"/>
    <s v="USD"/>
    <n v="240000"/>
    <s v="US"/>
    <n v="0"/>
    <s v="US"/>
    <s v="M"/>
  </r>
  <r>
    <n v="2024"/>
    <s v="SE"/>
    <x v="0"/>
    <s v="Machine Learning Engineer"/>
    <n v="200000"/>
    <s v="USD"/>
    <n v="200000"/>
    <s v="US"/>
    <n v="0"/>
    <s v="US"/>
    <s v="M"/>
  </r>
  <r>
    <n v="2024"/>
    <s v="EN"/>
    <x v="0"/>
    <s v="Data Analyst"/>
    <n v="95000"/>
    <s v="USD"/>
    <n v="95000"/>
    <s v="US"/>
    <n v="100"/>
    <s v="US"/>
    <s v="M"/>
  </r>
  <r>
    <n v="2024"/>
    <s v="EN"/>
    <x v="0"/>
    <s v="Data Analyst"/>
    <n v="75000"/>
    <s v="USD"/>
    <n v="75000"/>
    <s v="US"/>
    <n v="100"/>
    <s v="US"/>
    <s v="M"/>
  </r>
  <r>
    <n v="2024"/>
    <s v="MI"/>
    <x v="0"/>
    <s v="Data Scientist"/>
    <n v="170200"/>
    <s v="USD"/>
    <n v="170200"/>
    <s v="US"/>
    <n v="0"/>
    <s v="US"/>
    <s v="M"/>
  </r>
  <r>
    <n v="2024"/>
    <s v="MI"/>
    <x v="0"/>
    <s v="Data Scientist"/>
    <n v="68400"/>
    <s v="USD"/>
    <n v="68400"/>
    <s v="US"/>
    <n v="0"/>
    <s v="US"/>
    <s v="M"/>
  </r>
  <r>
    <n v="2024"/>
    <s v="MI"/>
    <x v="0"/>
    <s v="Data Engineer"/>
    <n v="210100"/>
    <s v="USD"/>
    <n v="210100"/>
    <s v="US"/>
    <n v="0"/>
    <s v="US"/>
    <s v="M"/>
  </r>
  <r>
    <n v="2024"/>
    <s v="MI"/>
    <x v="0"/>
    <s v="Data Engineer"/>
    <n v="210100"/>
    <s v="USD"/>
    <n v="210100"/>
    <s v="US"/>
    <n v="0"/>
    <s v="US"/>
    <s v="M"/>
  </r>
  <r>
    <n v="2024"/>
    <s v="SE"/>
    <x v="0"/>
    <s v="Data Architect"/>
    <n v="164000"/>
    <s v="USD"/>
    <n v="164000"/>
    <s v="US"/>
    <n v="0"/>
    <s v="US"/>
    <s v="M"/>
  </r>
  <r>
    <n v="2024"/>
    <s v="SE"/>
    <x v="0"/>
    <s v="Data Architect"/>
    <n v="117000"/>
    <s v="USD"/>
    <n v="117000"/>
    <s v="US"/>
    <n v="0"/>
    <s v="US"/>
    <s v="M"/>
  </r>
  <r>
    <n v="2024"/>
    <s v="MI"/>
    <x v="0"/>
    <s v="Data Engineer"/>
    <n v="175000"/>
    <s v="USD"/>
    <n v="175000"/>
    <s v="US"/>
    <n v="0"/>
    <s v="US"/>
    <s v="M"/>
  </r>
  <r>
    <n v="2024"/>
    <s v="MI"/>
    <x v="0"/>
    <s v="Data Engineer"/>
    <n v="152000"/>
    <s v="USD"/>
    <n v="152000"/>
    <s v="US"/>
    <n v="0"/>
    <s v="US"/>
    <s v="M"/>
  </r>
  <r>
    <n v="2024"/>
    <s v="MI"/>
    <x v="0"/>
    <s v="Business Intelligence Engineer"/>
    <n v="186846"/>
    <s v="USD"/>
    <n v="186846"/>
    <s v="US"/>
    <n v="0"/>
    <s v="US"/>
    <s v="M"/>
  </r>
  <r>
    <n v="2024"/>
    <s v="MI"/>
    <x v="0"/>
    <s v="Business Intelligence Engineer"/>
    <n v="186846"/>
    <s v="USD"/>
    <n v="186846"/>
    <s v="US"/>
    <n v="0"/>
    <s v="US"/>
    <s v="M"/>
  </r>
  <r>
    <n v="2024"/>
    <s v="MI"/>
    <x v="0"/>
    <s v="Data Engineer"/>
    <n v="153000"/>
    <s v="USD"/>
    <n v="153000"/>
    <s v="US"/>
    <n v="0"/>
    <s v="US"/>
    <s v="M"/>
  </r>
  <r>
    <n v="2024"/>
    <s v="MI"/>
    <x v="0"/>
    <s v="Data Engineer"/>
    <n v="106800"/>
    <s v="USD"/>
    <n v="106800"/>
    <s v="US"/>
    <n v="0"/>
    <s v="US"/>
    <s v="M"/>
  </r>
  <r>
    <n v="2024"/>
    <s v="MI"/>
    <x v="0"/>
    <s v="Machine Learning Engineer"/>
    <n v="120000"/>
    <s v="AUD"/>
    <n v="80000"/>
    <s v="AU"/>
    <n v="50"/>
    <s v="AU"/>
    <s v="L"/>
  </r>
  <r>
    <n v="2024"/>
    <s v="SE"/>
    <x v="0"/>
    <s v="Data Science Engineer"/>
    <n v="110000"/>
    <s v="USD"/>
    <n v="110000"/>
    <s v="UA"/>
    <n v="0"/>
    <s v="UA"/>
    <s v="M"/>
  </r>
  <r>
    <n v="2024"/>
    <s v="SE"/>
    <x v="0"/>
    <s v="Data Science Engineer"/>
    <n v="60000"/>
    <s v="USD"/>
    <n v="60000"/>
    <s v="UA"/>
    <n v="0"/>
    <s v="UA"/>
    <s v="M"/>
  </r>
  <r>
    <n v="2024"/>
    <s v="EN"/>
    <x v="0"/>
    <s v="Data Analyst"/>
    <n v="86600"/>
    <s v="USD"/>
    <n v="86600"/>
    <s v="US"/>
    <n v="0"/>
    <s v="US"/>
    <s v="M"/>
  </r>
  <r>
    <n v="2024"/>
    <s v="EN"/>
    <x v="0"/>
    <s v="Data Analyst"/>
    <n v="57700"/>
    <s v="USD"/>
    <n v="57700"/>
    <s v="US"/>
    <n v="0"/>
    <s v="US"/>
    <s v="M"/>
  </r>
  <r>
    <n v="2024"/>
    <s v="SE"/>
    <x v="0"/>
    <s v="Data Analyst"/>
    <n v="134200"/>
    <s v="USD"/>
    <n v="134200"/>
    <s v="US"/>
    <n v="100"/>
    <s v="US"/>
    <s v="M"/>
  </r>
  <r>
    <n v="2024"/>
    <s v="SE"/>
    <x v="0"/>
    <s v="Data Analyst"/>
    <n v="94800"/>
    <s v="USD"/>
    <n v="94800"/>
    <s v="US"/>
    <n v="100"/>
    <s v="US"/>
    <s v="M"/>
  </r>
  <r>
    <n v="2024"/>
    <s v="SE"/>
    <x v="0"/>
    <s v="Analytics Engineer"/>
    <n v="329200"/>
    <s v="USD"/>
    <n v="329200"/>
    <s v="CA"/>
    <n v="100"/>
    <s v="CA"/>
    <s v="M"/>
  </r>
  <r>
    <n v="2024"/>
    <s v="SE"/>
    <x v="0"/>
    <s v="Analytics Engineer"/>
    <n v="259900"/>
    <s v="USD"/>
    <n v="259900"/>
    <s v="CA"/>
    <n v="100"/>
    <s v="CA"/>
    <s v="M"/>
  </r>
  <r>
    <n v="2024"/>
    <s v="SE"/>
    <x v="0"/>
    <s v="Applied Scientist"/>
    <n v="260000"/>
    <s v="USD"/>
    <n v="260000"/>
    <s v="US"/>
    <n v="0"/>
    <s v="US"/>
    <s v="L"/>
  </r>
  <r>
    <n v="2024"/>
    <s v="SE"/>
    <x v="0"/>
    <s v="Applied Scientist"/>
    <n v="136000"/>
    <s v="USD"/>
    <n v="136000"/>
    <s v="US"/>
    <n v="0"/>
    <s v="US"/>
    <s v="L"/>
  </r>
  <r>
    <n v="2024"/>
    <s v="MI"/>
    <x v="0"/>
    <s v="Data Scientist"/>
    <n v="120800"/>
    <s v="USD"/>
    <n v="120800"/>
    <s v="US"/>
    <n v="0"/>
    <s v="US"/>
    <s v="M"/>
  </r>
  <r>
    <n v="2024"/>
    <s v="MI"/>
    <x v="0"/>
    <s v="Data Scientist"/>
    <n v="80500"/>
    <s v="USD"/>
    <n v="80500"/>
    <s v="US"/>
    <n v="0"/>
    <s v="US"/>
    <s v="M"/>
  </r>
  <r>
    <n v="2024"/>
    <s v="EN"/>
    <x v="0"/>
    <s v="Data Analyst"/>
    <n v="23000"/>
    <s v="GBP"/>
    <n v="28750"/>
    <s v="GB"/>
    <n v="0"/>
    <s v="GB"/>
    <s v="M"/>
  </r>
  <r>
    <n v="2024"/>
    <s v="EN"/>
    <x v="0"/>
    <s v="Data Analyst"/>
    <n v="23000"/>
    <s v="GBP"/>
    <n v="28750"/>
    <s v="GB"/>
    <n v="0"/>
    <s v="GB"/>
    <s v="M"/>
  </r>
  <r>
    <n v="2024"/>
    <s v="SE"/>
    <x v="0"/>
    <s v="AI Engineer"/>
    <n v="200000"/>
    <s v="USD"/>
    <n v="200000"/>
    <s v="US"/>
    <n v="100"/>
    <s v="US"/>
    <s v="M"/>
  </r>
  <r>
    <n v="2024"/>
    <s v="SE"/>
    <x v="0"/>
    <s v="AI Engineer"/>
    <n v="170000"/>
    <s v="USD"/>
    <n v="170000"/>
    <s v="US"/>
    <n v="100"/>
    <s v="US"/>
    <s v="M"/>
  </r>
  <r>
    <n v="2024"/>
    <s v="MI"/>
    <x v="0"/>
    <s v="Machine Learning Engineer"/>
    <n v="210100"/>
    <s v="USD"/>
    <n v="210100"/>
    <s v="US"/>
    <n v="0"/>
    <s v="US"/>
    <s v="M"/>
  </r>
  <r>
    <n v="2024"/>
    <s v="MI"/>
    <x v="0"/>
    <s v="Machine Learning Engineer"/>
    <n v="210100"/>
    <s v="USD"/>
    <n v="210100"/>
    <s v="US"/>
    <n v="0"/>
    <s v="US"/>
    <s v="M"/>
  </r>
  <r>
    <n v="2024"/>
    <s v="SE"/>
    <x v="0"/>
    <s v="Machine Learning Engineer"/>
    <n v="255800"/>
    <s v="USD"/>
    <n v="255800"/>
    <s v="US"/>
    <n v="0"/>
    <s v="US"/>
    <s v="M"/>
  </r>
  <r>
    <n v="2024"/>
    <s v="SE"/>
    <x v="0"/>
    <s v="Machine Learning Engineer"/>
    <n v="255800"/>
    <s v="USD"/>
    <n v="255800"/>
    <s v="US"/>
    <n v="0"/>
    <s v="US"/>
    <s v="M"/>
  </r>
  <r>
    <n v="2024"/>
    <s v="MI"/>
    <x v="0"/>
    <s v="Data Scientist"/>
    <n v="176000"/>
    <s v="USD"/>
    <n v="176000"/>
    <s v="US"/>
    <n v="0"/>
    <s v="US"/>
    <s v="M"/>
  </r>
  <r>
    <n v="2024"/>
    <s v="MI"/>
    <x v="0"/>
    <s v="Data Scientist"/>
    <n v="158000"/>
    <s v="USD"/>
    <n v="158000"/>
    <s v="US"/>
    <n v="0"/>
    <s v="US"/>
    <s v="M"/>
  </r>
  <r>
    <n v="2024"/>
    <s v="SE"/>
    <x v="0"/>
    <s v="Machine Learning Engineer"/>
    <n v="296400"/>
    <s v="USD"/>
    <n v="296400"/>
    <s v="US"/>
    <n v="0"/>
    <s v="US"/>
    <s v="M"/>
  </r>
  <r>
    <n v="2024"/>
    <s v="SE"/>
    <x v="0"/>
    <s v="Machine Learning Engineer"/>
    <n v="148594"/>
    <s v="USD"/>
    <n v="148594"/>
    <s v="US"/>
    <n v="0"/>
    <s v="US"/>
    <s v="M"/>
  </r>
  <r>
    <n v="2024"/>
    <s v="SE"/>
    <x v="0"/>
    <s v="Business Intelligence Engineer"/>
    <n v="145000"/>
    <s v="USD"/>
    <n v="145000"/>
    <s v="US"/>
    <n v="0"/>
    <s v="US"/>
    <s v="M"/>
  </r>
  <r>
    <n v="2024"/>
    <s v="SE"/>
    <x v="0"/>
    <s v="Business Intelligence Engineer"/>
    <n v="106500"/>
    <s v="USD"/>
    <n v="106500"/>
    <s v="US"/>
    <n v="0"/>
    <s v="US"/>
    <s v="M"/>
  </r>
  <r>
    <n v="2024"/>
    <s v="EX"/>
    <x v="0"/>
    <s v="Business Intelligence Engineer"/>
    <n v="120000"/>
    <s v="USD"/>
    <n v="120000"/>
    <s v="US"/>
    <n v="100"/>
    <s v="US"/>
    <s v="M"/>
  </r>
  <r>
    <n v="2024"/>
    <s v="EX"/>
    <x v="0"/>
    <s v="Business Intelligence Engineer"/>
    <n v="96000"/>
    <s v="USD"/>
    <n v="96000"/>
    <s v="US"/>
    <n v="100"/>
    <s v="US"/>
    <s v="M"/>
  </r>
  <r>
    <n v="2024"/>
    <s v="SE"/>
    <x v="0"/>
    <s v="Data Architect"/>
    <n v="165000"/>
    <s v="USD"/>
    <n v="165000"/>
    <s v="US"/>
    <n v="100"/>
    <s v="US"/>
    <s v="M"/>
  </r>
  <r>
    <n v="2024"/>
    <s v="SE"/>
    <x v="0"/>
    <s v="Data Architect"/>
    <n v="150000"/>
    <s v="USD"/>
    <n v="150000"/>
    <s v="US"/>
    <n v="100"/>
    <s v="US"/>
    <s v="M"/>
  </r>
  <r>
    <n v="2024"/>
    <s v="EN"/>
    <x v="0"/>
    <s v="Data Analyst"/>
    <n v="150000"/>
    <s v="USD"/>
    <n v="150000"/>
    <s v="US"/>
    <n v="100"/>
    <s v="US"/>
    <s v="M"/>
  </r>
  <r>
    <n v="2024"/>
    <s v="EN"/>
    <x v="0"/>
    <s v="Data Analyst"/>
    <n v="103000"/>
    <s v="USD"/>
    <n v="103000"/>
    <s v="US"/>
    <n v="100"/>
    <s v="US"/>
    <s v="M"/>
  </r>
  <r>
    <n v="2024"/>
    <s v="SE"/>
    <x v="0"/>
    <s v="Data Product Manager"/>
    <n v="170000"/>
    <s v="USD"/>
    <n v="170000"/>
    <s v="US"/>
    <n v="0"/>
    <s v="US"/>
    <s v="M"/>
  </r>
  <r>
    <n v="2024"/>
    <s v="SE"/>
    <x v="0"/>
    <s v="Data Product Manager"/>
    <n v="145000"/>
    <s v="USD"/>
    <n v="145000"/>
    <s v="US"/>
    <n v="0"/>
    <s v="US"/>
    <s v="M"/>
  </r>
  <r>
    <n v="2024"/>
    <s v="SE"/>
    <x v="0"/>
    <s v="Machine Learning Engineer"/>
    <n v="195500"/>
    <s v="USD"/>
    <n v="195500"/>
    <s v="US"/>
    <n v="100"/>
    <s v="US"/>
    <s v="M"/>
  </r>
  <r>
    <n v="2024"/>
    <s v="SE"/>
    <x v="0"/>
    <s v="Machine Learning Engineer"/>
    <n v="141300"/>
    <s v="USD"/>
    <n v="141300"/>
    <s v="US"/>
    <n v="100"/>
    <s v="US"/>
    <s v="M"/>
  </r>
  <r>
    <n v="2024"/>
    <s v="SE"/>
    <x v="0"/>
    <s v="Machine Learning Engineer"/>
    <n v="255800"/>
    <s v="USD"/>
    <n v="255800"/>
    <s v="US"/>
    <n v="0"/>
    <s v="US"/>
    <s v="M"/>
  </r>
  <r>
    <n v="2024"/>
    <s v="SE"/>
    <x v="0"/>
    <s v="Machine Learning Engineer"/>
    <n v="255800"/>
    <s v="USD"/>
    <n v="255800"/>
    <s v="US"/>
    <n v="0"/>
    <s v="US"/>
    <s v="M"/>
  </r>
  <r>
    <n v="2024"/>
    <s v="MI"/>
    <x v="0"/>
    <s v="Applied Scientist"/>
    <n v="222200"/>
    <s v="USD"/>
    <n v="222200"/>
    <s v="US"/>
    <n v="0"/>
    <s v="US"/>
    <s v="L"/>
  </r>
  <r>
    <n v="2024"/>
    <s v="MI"/>
    <x v="0"/>
    <s v="Applied Scientist"/>
    <n v="136000"/>
    <s v="USD"/>
    <n v="136000"/>
    <s v="US"/>
    <n v="0"/>
    <s v="US"/>
    <s v="L"/>
  </r>
  <r>
    <n v="2024"/>
    <s v="MI"/>
    <x v="0"/>
    <s v="Machine Learning Engineer"/>
    <n v="210100"/>
    <s v="USD"/>
    <n v="210100"/>
    <s v="US"/>
    <n v="0"/>
    <s v="US"/>
    <s v="M"/>
  </r>
  <r>
    <n v="2024"/>
    <s v="MI"/>
    <x v="0"/>
    <s v="Machine Learning Engineer"/>
    <n v="210100"/>
    <s v="USD"/>
    <n v="210100"/>
    <s v="US"/>
    <n v="0"/>
    <s v="US"/>
    <s v="M"/>
  </r>
  <r>
    <n v="2024"/>
    <s v="MI"/>
    <x v="0"/>
    <s v="Data Scientist"/>
    <n v="85000"/>
    <s v="USD"/>
    <n v="85000"/>
    <s v="US"/>
    <n v="0"/>
    <s v="US"/>
    <s v="M"/>
  </r>
  <r>
    <n v="2024"/>
    <s v="MI"/>
    <x v="0"/>
    <s v="Data Scientist"/>
    <n v="75000"/>
    <s v="USD"/>
    <n v="75000"/>
    <s v="US"/>
    <n v="0"/>
    <s v="US"/>
    <s v="M"/>
  </r>
  <r>
    <n v="2024"/>
    <s v="MI"/>
    <x v="0"/>
    <s v="Business Intelligence Manager"/>
    <n v="168000"/>
    <s v="USD"/>
    <n v="168000"/>
    <s v="US"/>
    <n v="100"/>
    <s v="US"/>
    <s v="M"/>
  </r>
  <r>
    <n v="2024"/>
    <s v="MI"/>
    <x v="0"/>
    <s v="Business Intelligence Manager"/>
    <n v="112000"/>
    <s v="USD"/>
    <n v="112000"/>
    <s v="US"/>
    <n v="100"/>
    <s v="US"/>
    <s v="M"/>
  </r>
  <r>
    <n v="2024"/>
    <s v="MI"/>
    <x v="0"/>
    <s v="Data Scientist"/>
    <n v="105000"/>
    <s v="USD"/>
    <n v="105000"/>
    <s v="US"/>
    <n v="0"/>
    <s v="US"/>
    <s v="M"/>
  </r>
  <r>
    <n v="2024"/>
    <s v="MI"/>
    <x v="0"/>
    <s v="Data Scientist"/>
    <n v="70000"/>
    <s v="USD"/>
    <n v="70000"/>
    <s v="US"/>
    <n v="0"/>
    <s v="US"/>
    <s v="M"/>
  </r>
  <r>
    <n v="2023"/>
    <s v="SE"/>
    <x v="0"/>
    <s v="Data Analyst"/>
    <n v="110000"/>
    <s v="USD"/>
    <n v="110000"/>
    <s v="US"/>
    <n v="100"/>
    <s v="US"/>
    <s v="L"/>
  </r>
  <r>
    <n v="2024"/>
    <s v="MI"/>
    <x v="0"/>
    <s v="Data Specialist"/>
    <n v="100000"/>
    <s v="USD"/>
    <n v="100000"/>
    <s v="US"/>
    <n v="0"/>
    <s v="US"/>
    <s v="M"/>
  </r>
  <r>
    <n v="2024"/>
    <s v="MI"/>
    <x v="0"/>
    <s v="Data Specialist"/>
    <n v="88000"/>
    <s v="USD"/>
    <n v="88000"/>
    <s v="US"/>
    <n v="0"/>
    <s v="US"/>
    <s v="M"/>
  </r>
  <r>
    <n v="2024"/>
    <s v="SE"/>
    <x v="0"/>
    <s v="Machine Learning Engineer"/>
    <n v="215000"/>
    <s v="USD"/>
    <n v="215000"/>
    <s v="US"/>
    <n v="0"/>
    <s v="US"/>
    <s v="M"/>
  </r>
  <r>
    <n v="2024"/>
    <s v="SE"/>
    <x v="0"/>
    <s v="Machine Learning Engineer"/>
    <n v="146900"/>
    <s v="USD"/>
    <n v="146900"/>
    <s v="US"/>
    <n v="0"/>
    <s v="US"/>
    <s v="M"/>
  </r>
  <r>
    <n v="2024"/>
    <s v="SE"/>
    <x v="0"/>
    <s v="Data Scientist"/>
    <n v="237600"/>
    <s v="USD"/>
    <n v="237600"/>
    <s v="US"/>
    <n v="0"/>
    <s v="US"/>
    <s v="M"/>
  </r>
  <r>
    <n v="2024"/>
    <s v="SE"/>
    <x v="0"/>
    <s v="Data Scientist"/>
    <n v="146900"/>
    <s v="USD"/>
    <n v="146900"/>
    <s v="US"/>
    <n v="0"/>
    <s v="US"/>
    <s v="M"/>
  </r>
  <r>
    <n v="2024"/>
    <s v="MI"/>
    <x v="0"/>
    <s v="Data Analyst"/>
    <n v="134500"/>
    <s v="USD"/>
    <n v="134500"/>
    <s v="US"/>
    <n v="0"/>
    <s v="US"/>
    <s v="M"/>
  </r>
  <r>
    <n v="2024"/>
    <s v="MI"/>
    <x v="0"/>
    <s v="Data Analyst"/>
    <n v="100000"/>
    <s v="USD"/>
    <n v="100000"/>
    <s v="US"/>
    <n v="0"/>
    <s v="US"/>
    <s v="M"/>
  </r>
  <r>
    <n v="2024"/>
    <s v="SE"/>
    <x v="0"/>
    <s v="Data Engineer"/>
    <n v="188000"/>
    <s v="USD"/>
    <n v="188000"/>
    <s v="US"/>
    <n v="0"/>
    <s v="US"/>
    <s v="M"/>
  </r>
  <r>
    <n v="2024"/>
    <s v="SE"/>
    <x v="0"/>
    <s v="Data Engineer"/>
    <n v="118000"/>
    <s v="USD"/>
    <n v="118000"/>
    <s v="US"/>
    <n v="0"/>
    <s v="US"/>
    <s v="M"/>
  </r>
  <r>
    <n v="2024"/>
    <s v="SE"/>
    <x v="0"/>
    <s v="Machine Learning Scientist"/>
    <n v="210000"/>
    <s v="USD"/>
    <n v="210000"/>
    <s v="US"/>
    <n v="0"/>
    <s v="US"/>
    <s v="M"/>
  </r>
  <r>
    <n v="2024"/>
    <s v="SE"/>
    <x v="0"/>
    <s v="Machine Learning Scientist"/>
    <n v="132000"/>
    <s v="USD"/>
    <n v="132000"/>
    <s v="US"/>
    <n v="0"/>
    <s v="US"/>
    <s v="M"/>
  </r>
  <r>
    <n v="2024"/>
    <s v="MI"/>
    <x v="0"/>
    <s v="Data Engineer"/>
    <n v="147000"/>
    <s v="USD"/>
    <n v="147000"/>
    <s v="US"/>
    <n v="0"/>
    <s v="US"/>
    <s v="M"/>
  </r>
  <r>
    <n v="2024"/>
    <s v="MI"/>
    <x v="0"/>
    <s v="Data Engineer"/>
    <n v="92000"/>
    <s v="USD"/>
    <n v="92000"/>
    <s v="US"/>
    <n v="0"/>
    <s v="US"/>
    <s v="M"/>
  </r>
  <r>
    <n v="2024"/>
    <s v="MI"/>
    <x v="0"/>
    <s v="Data Engineer"/>
    <n v="116000"/>
    <s v="USD"/>
    <n v="116000"/>
    <s v="US"/>
    <n v="0"/>
    <s v="US"/>
    <s v="M"/>
  </r>
  <r>
    <n v="2024"/>
    <s v="MI"/>
    <x v="0"/>
    <s v="Data Engineer"/>
    <n v="97800"/>
    <s v="USD"/>
    <n v="97800"/>
    <s v="US"/>
    <n v="0"/>
    <s v="US"/>
    <s v="M"/>
  </r>
  <r>
    <n v="2024"/>
    <s v="MI"/>
    <x v="0"/>
    <s v="Data Integration Specialist"/>
    <n v="60000"/>
    <s v="USD"/>
    <n v="60000"/>
    <s v="US"/>
    <n v="0"/>
    <s v="US"/>
    <s v="M"/>
  </r>
  <r>
    <n v="2024"/>
    <s v="MI"/>
    <x v="0"/>
    <s v="Data Integration Specialist"/>
    <n v="54000"/>
    <s v="USD"/>
    <n v="54000"/>
    <s v="US"/>
    <n v="0"/>
    <s v="US"/>
    <s v="M"/>
  </r>
  <r>
    <n v="2024"/>
    <s v="SE"/>
    <x v="0"/>
    <s v="Data Architect"/>
    <n v="187500"/>
    <s v="USD"/>
    <n v="187500"/>
    <s v="US"/>
    <n v="0"/>
    <s v="US"/>
    <s v="M"/>
  </r>
  <r>
    <n v="2024"/>
    <s v="SE"/>
    <x v="0"/>
    <s v="Data Architect"/>
    <n v="120000"/>
    <s v="USD"/>
    <n v="120000"/>
    <s v="US"/>
    <n v="0"/>
    <s v="US"/>
    <s v="M"/>
  </r>
  <r>
    <n v="2024"/>
    <s v="SE"/>
    <x v="0"/>
    <s v="Business Intelligence Engineer"/>
    <n v="108500"/>
    <s v="USD"/>
    <n v="108500"/>
    <s v="US"/>
    <n v="100"/>
    <s v="US"/>
    <s v="M"/>
  </r>
  <r>
    <n v="2024"/>
    <s v="SE"/>
    <x v="0"/>
    <s v="Business Intelligence Engineer"/>
    <n v="78800"/>
    <s v="USD"/>
    <n v="78800"/>
    <s v="US"/>
    <n v="100"/>
    <s v="US"/>
    <s v="M"/>
  </r>
  <r>
    <n v="2024"/>
    <s v="MI"/>
    <x v="0"/>
    <s v="Data Engineer"/>
    <n v="195200"/>
    <s v="USD"/>
    <n v="195200"/>
    <s v="US"/>
    <n v="0"/>
    <s v="US"/>
    <s v="M"/>
  </r>
  <r>
    <n v="2024"/>
    <s v="MI"/>
    <x v="0"/>
    <s v="Data Engineer"/>
    <n v="83900"/>
    <s v="USD"/>
    <n v="83900"/>
    <s v="US"/>
    <n v="0"/>
    <s v="US"/>
    <s v="M"/>
  </r>
  <r>
    <n v="2024"/>
    <s v="MI"/>
    <x v="0"/>
    <s v="Business Intelligence Engineer"/>
    <n v="89500"/>
    <s v="USD"/>
    <n v="89500"/>
    <s v="US"/>
    <n v="100"/>
    <s v="US"/>
    <s v="M"/>
  </r>
  <r>
    <n v="2024"/>
    <s v="MI"/>
    <x v="0"/>
    <s v="Business Intelligence Engineer"/>
    <n v="65000"/>
    <s v="USD"/>
    <n v="65000"/>
    <s v="US"/>
    <n v="100"/>
    <s v="US"/>
    <s v="M"/>
  </r>
  <r>
    <n v="2024"/>
    <s v="EN"/>
    <x v="0"/>
    <s v="Research Analyst"/>
    <n v="124000"/>
    <s v="USD"/>
    <n v="124000"/>
    <s v="US"/>
    <n v="0"/>
    <s v="US"/>
    <s v="M"/>
  </r>
  <r>
    <n v="2024"/>
    <s v="EN"/>
    <x v="0"/>
    <s v="Research Analyst"/>
    <n v="74000"/>
    <s v="USD"/>
    <n v="74000"/>
    <s v="US"/>
    <n v="0"/>
    <s v="US"/>
    <s v="M"/>
  </r>
  <r>
    <n v="2024"/>
    <s v="EN"/>
    <x v="0"/>
    <s v="Data Analytics Specialist"/>
    <n v="78800"/>
    <s v="USD"/>
    <n v="78800"/>
    <s v="MT"/>
    <n v="0"/>
    <s v="MT"/>
    <s v="M"/>
  </r>
  <r>
    <n v="2024"/>
    <s v="EN"/>
    <x v="0"/>
    <s v="Data Analytics Specialist"/>
    <n v="44100"/>
    <s v="USD"/>
    <n v="44100"/>
    <s v="MT"/>
    <n v="0"/>
    <s v="MT"/>
    <s v="M"/>
  </r>
  <r>
    <n v="2024"/>
    <s v="MI"/>
    <x v="0"/>
    <s v="Data Scientist"/>
    <n v="188500"/>
    <s v="USD"/>
    <n v="188500"/>
    <s v="US"/>
    <n v="0"/>
    <s v="US"/>
    <s v="M"/>
  </r>
  <r>
    <n v="2024"/>
    <s v="MI"/>
    <x v="0"/>
    <s v="Data Scientist"/>
    <n v="165100"/>
    <s v="USD"/>
    <n v="165100"/>
    <s v="US"/>
    <n v="0"/>
    <s v="US"/>
    <s v="M"/>
  </r>
  <r>
    <n v="2024"/>
    <s v="SE"/>
    <x v="0"/>
    <s v="Data Scientist"/>
    <n v="206000"/>
    <s v="USD"/>
    <n v="206000"/>
    <s v="US"/>
    <n v="0"/>
    <s v="US"/>
    <s v="M"/>
  </r>
  <r>
    <n v="2024"/>
    <s v="SE"/>
    <x v="0"/>
    <s v="Data Scientist"/>
    <n v="106605"/>
    <s v="USD"/>
    <n v="106605"/>
    <s v="US"/>
    <n v="0"/>
    <s v="US"/>
    <s v="M"/>
  </r>
  <r>
    <n v="2024"/>
    <s v="SE"/>
    <x v="0"/>
    <s v="Data Analyst"/>
    <n v="100000"/>
    <s v="USD"/>
    <n v="100000"/>
    <s v="US"/>
    <n v="0"/>
    <s v="US"/>
    <s v="M"/>
  </r>
  <r>
    <n v="2024"/>
    <s v="SE"/>
    <x v="0"/>
    <s v="Data Analyst"/>
    <n v="90000"/>
    <s v="USD"/>
    <n v="90000"/>
    <s v="US"/>
    <n v="0"/>
    <s v="US"/>
    <s v="M"/>
  </r>
  <r>
    <n v="2024"/>
    <s v="SE"/>
    <x v="0"/>
    <s v="Data Engineer"/>
    <n v="160000"/>
    <s v="USD"/>
    <n v="160000"/>
    <s v="US"/>
    <n v="0"/>
    <s v="US"/>
    <s v="M"/>
  </r>
  <r>
    <n v="2024"/>
    <s v="SE"/>
    <x v="0"/>
    <s v="Data Engineer"/>
    <n v="128000"/>
    <s v="USD"/>
    <n v="128000"/>
    <s v="US"/>
    <n v="0"/>
    <s v="US"/>
    <s v="M"/>
  </r>
  <r>
    <n v="2024"/>
    <s v="MI"/>
    <x v="0"/>
    <s v="Data Scientist"/>
    <n v="229900"/>
    <s v="USD"/>
    <n v="229900"/>
    <s v="US"/>
    <n v="0"/>
    <s v="US"/>
    <s v="M"/>
  </r>
  <r>
    <n v="2024"/>
    <s v="MI"/>
    <x v="0"/>
    <s v="Data Scientist"/>
    <n v="201400"/>
    <s v="USD"/>
    <n v="201400"/>
    <s v="US"/>
    <n v="0"/>
    <s v="US"/>
    <s v="M"/>
  </r>
  <r>
    <n v="2024"/>
    <s v="SE"/>
    <x v="0"/>
    <s v="Data Engineer"/>
    <n v="198000"/>
    <s v="USD"/>
    <n v="198000"/>
    <s v="US"/>
    <n v="0"/>
    <s v="US"/>
    <s v="M"/>
  </r>
  <r>
    <n v="2024"/>
    <s v="SE"/>
    <x v="0"/>
    <s v="Data Engineer"/>
    <n v="132000"/>
    <s v="USD"/>
    <n v="132000"/>
    <s v="US"/>
    <n v="0"/>
    <s v="US"/>
    <s v="M"/>
  </r>
  <r>
    <n v="2024"/>
    <s v="MI"/>
    <x v="0"/>
    <s v="Machine Learning Engineer"/>
    <n v="240000"/>
    <s v="USD"/>
    <n v="240000"/>
    <s v="US"/>
    <n v="0"/>
    <s v="US"/>
    <s v="M"/>
  </r>
  <r>
    <n v="2024"/>
    <s v="MI"/>
    <x v="0"/>
    <s v="Machine Learning Engineer"/>
    <n v="160000"/>
    <s v="USD"/>
    <n v="160000"/>
    <s v="US"/>
    <n v="0"/>
    <s v="US"/>
    <s v="M"/>
  </r>
  <r>
    <n v="2024"/>
    <s v="SE"/>
    <x v="0"/>
    <s v="Data Analyst"/>
    <n v="140726"/>
    <s v="USD"/>
    <n v="140726"/>
    <s v="US"/>
    <n v="0"/>
    <s v="US"/>
    <s v="M"/>
  </r>
  <r>
    <n v="2024"/>
    <s v="SE"/>
    <x v="0"/>
    <s v="Data Analyst"/>
    <n v="107197"/>
    <s v="USD"/>
    <n v="107197"/>
    <s v="US"/>
    <n v="0"/>
    <s v="US"/>
    <s v="M"/>
  </r>
  <r>
    <n v="2024"/>
    <s v="SE"/>
    <x v="0"/>
    <s v="Data Scientist"/>
    <n v="180000"/>
    <s v="USD"/>
    <n v="180000"/>
    <s v="US"/>
    <n v="0"/>
    <s v="US"/>
    <s v="M"/>
  </r>
  <r>
    <n v="2024"/>
    <s v="SE"/>
    <x v="0"/>
    <s v="Data Scientist"/>
    <n v="139000"/>
    <s v="USD"/>
    <n v="139000"/>
    <s v="US"/>
    <n v="0"/>
    <s v="US"/>
    <s v="M"/>
  </r>
  <r>
    <n v="2024"/>
    <s v="SE"/>
    <x v="0"/>
    <s v="Machine Learning Engineer"/>
    <n v="331640"/>
    <s v="USD"/>
    <n v="331640"/>
    <s v="US"/>
    <n v="0"/>
    <s v="US"/>
    <s v="M"/>
  </r>
  <r>
    <n v="2024"/>
    <s v="SE"/>
    <x v="0"/>
    <s v="Machine Learning Engineer"/>
    <n v="283780"/>
    <s v="USD"/>
    <n v="283780"/>
    <s v="US"/>
    <n v="0"/>
    <s v="US"/>
    <s v="M"/>
  </r>
  <r>
    <n v="2024"/>
    <s v="MI"/>
    <x v="0"/>
    <s v="Data Engineer"/>
    <n v="145000"/>
    <s v="USD"/>
    <n v="145000"/>
    <s v="US"/>
    <n v="100"/>
    <s v="US"/>
    <s v="M"/>
  </r>
  <r>
    <n v="2024"/>
    <s v="MI"/>
    <x v="0"/>
    <s v="Data Engineer"/>
    <n v="120000"/>
    <s v="USD"/>
    <n v="120000"/>
    <s v="US"/>
    <n v="100"/>
    <s v="US"/>
    <s v="M"/>
  </r>
  <r>
    <n v="2024"/>
    <s v="SE"/>
    <x v="0"/>
    <s v="Machine Learning Engineer"/>
    <n v="230000"/>
    <s v="USD"/>
    <n v="230000"/>
    <s v="US"/>
    <n v="0"/>
    <s v="US"/>
    <s v="M"/>
  </r>
  <r>
    <n v="2024"/>
    <s v="SE"/>
    <x v="0"/>
    <s v="Machine Learning Engineer"/>
    <n v="175000"/>
    <s v="USD"/>
    <n v="175000"/>
    <s v="US"/>
    <n v="0"/>
    <s v="US"/>
    <s v="M"/>
  </r>
  <r>
    <n v="2024"/>
    <s v="MI"/>
    <x v="0"/>
    <s v="Data Scientist"/>
    <n v="180000"/>
    <s v="USD"/>
    <n v="180000"/>
    <s v="US"/>
    <n v="0"/>
    <s v="US"/>
    <s v="M"/>
  </r>
  <r>
    <n v="2024"/>
    <s v="MI"/>
    <x v="0"/>
    <s v="Data Scientist"/>
    <n v="162000"/>
    <s v="USD"/>
    <n v="162000"/>
    <s v="US"/>
    <n v="0"/>
    <s v="US"/>
    <s v="M"/>
  </r>
  <r>
    <n v="2024"/>
    <s v="MI"/>
    <x v="0"/>
    <s v="Data Scientist"/>
    <n v="90000"/>
    <s v="USD"/>
    <n v="90000"/>
    <s v="US"/>
    <n v="100"/>
    <s v="US"/>
    <s v="M"/>
  </r>
  <r>
    <n v="2024"/>
    <s v="MI"/>
    <x v="0"/>
    <s v="Data Scientist"/>
    <n v="80000"/>
    <s v="USD"/>
    <n v="80000"/>
    <s v="US"/>
    <n v="100"/>
    <s v="US"/>
    <s v="M"/>
  </r>
  <r>
    <n v="2024"/>
    <s v="SE"/>
    <x v="0"/>
    <s v="Data Science"/>
    <n v="243000"/>
    <s v="USD"/>
    <n v="243000"/>
    <s v="US"/>
    <n v="0"/>
    <s v="US"/>
    <s v="M"/>
  </r>
  <r>
    <n v="2024"/>
    <s v="SE"/>
    <x v="0"/>
    <s v="Data Science"/>
    <n v="162000"/>
    <s v="USD"/>
    <n v="162000"/>
    <s v="US"/>
    <n v="0"/>
    <s v="US"/>
    <s v="M"/>
  </r>
  <r>
    <n v="2024"/>
    <s v="SE"/>
    <x v="0"/>
    <s v="Data Engineer"/>
    <n v="152375"/>
    <s v="USD"/>
    <n v="152375"/>
    <s v="US"/>
    <n v="100"/>
    <s v="US"/>
    <s v="M"/>
  </r>
  <r>
    <n v="2024"/>
    <s v="SE"/>
    <x v="0"/>
    <s v="Data Engineer"/>
    <n v="94000"/>
    <s v="USD"/>
    <n v="94000"/>
    <s v="US"/>
    <n v="100"/>
    <s v="US"/>
    <s v="M"/>
  </r>
  <r>
    <n v="2024"/>
    <s v="SE"/>
    <x v="0"/>
    <s v="Data Engineer"/>
    <n v="218500"/>
    <s v="USD"/>
    <n v="218500"/>
    <s v="US"/>
    <n v="0"/>
    <s v="US"/>
    <s v="M"/>
  </r>
  <r>
    <n v="2024"/>
    <s v="SE"/>
    <x v="0"/>
    <s v="Data Engineer"/>
    <n v="161500"/>
    <s v="USD"/>
    <n v="161500"/>
    <s v="US"/>
    <n v="0"/>
    <s v="US"/>
    <s v="M"/>
  </r>
  <r>
    <n v="2024"/>
    <s v="SE"/>
    <x v="0"/>
    <s v="Machine Learning Engineer"/>
    <n v="240000"/>
    <s v="USD"/>
    <n v="240000"/>
    <s v="US"/>
    <n v="100"/>
    <s v="US"/>
    <s v="M"/>
  </r>
  <r>
    <n v="2024"/>
    <s v="SE"/>
    <x v="0"/>
    <s v="Machine Learning Engineer"/>
    <n v="190000"/>
    <s v="USD"/>
    <n v="190000"/>
    <s v="US"/>
    <n v="100"/>
    <s v="US"/>
    <s v="M"/>
  </r>
  <r>
    <n v="2024"/>
    <s v="MI"/>
    <x v="0"/>
    <s v="Data Scientist"/>
    <n v="160000"/>
    <s v="USD"/>
    <n v="160000"/>
    <s v="US"/>
    <n v="0"/>
    <s v="US"/>
    <s v="M"/>
  </r>
  <r>
    <n v="2024"/>
    <s v="MI"/>
    <x v="0"/>
    <s v="Data Scientist"/>
    <n v="100000"/>
    <s v="USD"/>
    <n v="100000"/>
    <s v="US"/>
    <n v="0"/>
    <s v="US"/>
    <s v="M"/>
  </r>
  <r>
    <n v="2024"/>
    <s v="EX"/>
    <x v="0"/>
    <s v="Data Science"/>
    <n v="300000"/>
    <s v="USD"/>
    <n v="300000"/>
    <s v="US"/>
    <n v="100"/>
    <s v="US"/>
    <s v="M"/>
  </r>
  <r>
    <n v="2024"/>
    <s v="EX"/>
    <x v="0"/>
    <s v="Data Science"/>
    <n v="220000"/>
    <s v="USD"/>
    <n v="220000"/>
    <s v="US"/>
    <n v="100"/>
    <s v="US"/>
    <s v="M"/>
  </r>
  <r>
    <n v="2024"/>
    <s v="MI"/>
    <x v="0"/>
    <s v="Business Intelligence Analyst"/>
    <n v="226844"/>
    <s v="USD"/>
    <n v="226844"/>
    <s v="US"/>
    <n v="0"/>
    <s v="US"/>
    <s v="M"/>
  </r>
  <r>
    <n v="2024"/>
    <s v="MI"/>
    <x v="0"/>
    <s v="Business Intelligence Analyst"/>
    <n v="120672"/>
    <s v="USD"/>
    <n v="120672"/>
    <s v="US"/>
    <n v="0"/>
    <s v="US"/>
    <s v="M"/>
  </r>
  <r>
    <n v="2024"/>
    <s v="MI"/>
    <x v="0"/>
    <s v="Lead Data Analyst"/>
    <n v="3300000"/>
    <s v="INR"/>
    <n v="39615"/>
    <s v="IN"/>
    <n v="50"/>
    <s v="IN"/>
    <s v="L"/>
  </r>
  <r>
    <n v="2024"/>
    <s v="EN"/>
    <x v="0"/>
    <s v="Data Operations Analyst"/>
    <n v="95000"/>
    <s v="USD"/>
    <n v="95000"/>
    <s v="US"/>
    <n v="0"/>
    <s v="US"/>
    <s v="M"/>
  </r>
  <r>
    <n v="2024"/>
    <s v="EN"/>
    <x v="0"/>
    <s v="Data Operations Analyst"/>
    <n v="80000"/>
    <s v="USD"/>
    <n v="80000"/>
    <s v="US"/>
    <n v="0"/>
    <s v="US"/>
    <s v="M"/>
  </r>
  <r>
    <n v="2024"/>
    <s v="MI"/>
    <x v="0"/>
    <s v="Data Analyst"/>
    <n v="82000"/>
    <s v="USD"/>
    <n v="82000"/>
    <s v="US"/>
    <n v="0"/>
    <s v="US"/>
    <s v="M"/>
  </r>
  <r>
    <n v="2024"/>
    <s v="MI"/>
    <x v="0"/>
    <s v="Data Analyst"/>
    <n v="77000"/>
    <s v="USD"/>
    <n v="77000"/>
    <s v="US"/>
    <n v="0"/>
    <s v="US"/>
    <s v="M"/>
  </r>
  <r>
    <n v="2024"/>
    <s v="MI"/>
    <x v="0"/>
    <s v="Data Management Analyst"/>
    <n v="124935"/>
    <s v="USD"/>
    <n v="124935"/>
    <s v="US"/>
    <n v="100"/>
    <s v="US"/>
    <s v="M"/>
  </r>
  <r>
    <n v="2024"/>
    <s v="MI"/>
    <x v="0"/>
    <s v="Data Management Analyst"/>
    <n v="76050"/>
    <s v="USD"/>
    <n v="76050"/>
    <s v="US"/>
    <n v="100"/>
    <s v="US"/>
    <s v="M"/>
  </r>
  <r>
    <n v="2024"/>
    <s v="SE"/>
    <x v="0"/>
    <s v="Data Scientist"/>
    <n v="296980"/>
    <s v="USD"/>
    <n v="296980"/>
    <s v="US"/>
    <n v="0"/>
    <s v="US"/>
    <s v="M"/>
  </r>
  <r>
    <n v="2024"/>
    <s v="SE"/>
    <x v="0"/>
    <s v="Data Scientist"/>
    <n v="123740"/>
    <s v="USD"/>
    <n v="123740"/>
    <s v="US"/>
    <n v="0"/>
    <s v="US"/>
    <s v="M"/>
  </r>
  <r>
    <n v="2024"/>
    <s v="MI"/>
    <x v="0"/>
    <s v="Data Manager"/>
    <n v="130000"/>
    <s v="USD"/>
    <n v="130000"/>
    <s v="US"/>
    <n v="0"/>
    <s v="US"/>
    <s v="M"/>
  </r>
  <r>
    <n v="2024"/>
    <s v="MI"/>
    <x v="0"/>
    <s v="Data Manager"/>
    <n v="122500"/>
    <s v="USD"/>
    <n v="122500"/>
    <s v="US"/>
    <n v="0"/>
    <s v="US"/>
    <s v="M"/>
  </r>
  <r>
    <n v="2024"/>
    <s v="SE"/>
    <x v="0"/>
    <s v="Data Scientist"/>
    <n v="60000"/>
    <s v="EUR"/>
    <n v="66666"/>
    <s v="ES"/>
    <n v="0"/>
    <s v="ES"/>
    <s v="M"/>
  </r>
  <r>
    <n v="2024"/>
    <s v="SE"/>
    <x v="0"/>
    <s v="Data Scientist"/>
    <n v="38000"/>
    <s v="EUR"/>
    <n v="42222"/>
    <s v="ES"/>
    <n v="0"/>
    <s v="ES"/>
    <s v="M"/>
  </r>
  <r>
    <n v="2024"/>
    <s v="SE"/>
    <x v="0"/>
    <s v="Data Analyst"/>
    <n v="133504"/>
    <s v="USD"/>
    <n v="133504"/>
    <s v="US"/>
    <n v="0"/>
    <s v="US"/>
    <s v="M"/>
  </r>
  <r>
    <n v="2024"/>
    <s v="SE"/>
    <x v="0"/>
    <s v="Data Analyst"/>
    <n v="83576"/>
    <s v="USD"/>
    <n v="83576"/>
    <s v="US"/>
    <n v="0"/>
    <s v="US"/>
    <s v="M"/>
  </r>
  <r>
    <n v="2024"/>
    <s v="MI"/>
    <x v="0"/>
    <s v="ML Engineer"/>
    <n v="106050"/>
    <s v="USD"/>
    <n v="106050"/>
    <s v="US"/>
    <n v="0"/>
    <s v="US"/>
    <s v="M"/>
  </r>
  <r>
    <n v="2024"/>
    <s v="MI"/>
    <x v="0"/>
    <s v="ML Engineer"/>
    <n v="80420"/>
    <s v="USD"/>
    <n v="80420"/>
    <s v="US"/>
    <n v="0"/>
    <s v="US"/>
    <s v="M"/>
  </r>
  <r>
    <n v="2024"/>
    <s v="SE"/>
    <x v="0"/>
    <s v="Data Science"/>
    <n v="160000"/>
    <s v="USD"/>
    <n v="160000"/>
    <s v="US"/>
    <n v="100"/>
    <s v="US"/>
    <s v="M"/>
  </r>
  <r>
    <n v="2024"/>
    <s v="SE"/>
    <x v="0"/>
    <s v="Data Science"/>
    <n v="150000"/>
    <s v="USD"/>
    <n v="150000"/>
    <s v="US"/>
    <n v="100"/>
    <s v="US"/>
    <s v="M"/>
  </r>
  <r>
    <n v="2024"/>
    <s v="MI"/>
    <x v="0"/>
    <s v="Data Science Consultant"/>
    <n v="160000"/>
    <s v="USD"/>
    <n v="160000"/>
    <s v="US"/>
    <n v="100"/>
    <s v="US"/>
    <s v="M"/>
  </r>
  <r>
    <n v="2024"/>
    <s v="MI"/>
    <x v="0"/>
    <s v="Data Science Consultant"/>
    <n v="70000"/>
    <s v="USD"/>
    <n v="70000"/>
    <s v="US"/>
    <n v="100"/>
    <s v="US"/>
    <s v="M"/>
  </r>
  <r>
    <n v="2024"/>
    <s v="MI"/>
    <x v="0"/>
    <s v="Data Science Manager"/>
    <n v="196000"/>
    <s v="USD"/>
    <n v="196000"/>
    <s v="US"/>
    <n v="0"/>
    <s v="US"/>
    <s v="M"/>
  </r>
  <r>
    <n v="2024"/>
    <s v="MI"/>
    <x v="0"/>
    <s v="Data Science Manager"/>
    <n v="140000"/>
    <s v="USD"/>
    <n v="140000"/>
    <s v="US"/>
    <n v="0"/>
    <s v="US"/>
    <s v="M"/>
  </r>
  <r>
    <n v="2024"/>
    <s v="SE"/>
    <x v="0"/>
    <s v="Data Analyst"/>
    <n v="140000"/>
    <s v="USD"/>
    <n v="140000"/>
    <s v="US"/>
    <n v="0"/>
    <s v="US"/>
    <s v="M"/>
  </r>
  <r>
    <n v="2024"/>
    <s v="SE"/>
    <x v="0"/>
    <s v="Data Analyst"/>
    <n v="125000"/>
    <s v="USD"/>
    <n v="125000"/>
    <s v="US"/>
    <n v="0"/>
    <s v="US"/>
    <s v="M"/>
  </r>
  <r>
    <n v="2024"/>
    <s v="SE"/>
    <x v="0"/>
    <s v="Machine Learning Engineer"/>
    <n v="220600"/>
    <s v="USD"/>
    <n v="220600"/>
    <s v="US"/>
    <n v="0"/>
    <s v="US"/>
    <s v="M"/>
  </r>
  <r>
    <n v="2024"/>
    <s v="SE"/>
    <x v="0"/>
    <s v="Machine Learning Engineer"/>
    <n v="140100"/>
    <s v="USD"/>
    <n v="140100"/>
    <s v="US"/>
    <n v="0"/>
    <s v="US"/>
    <s v="M"/>
  </r>
  <r>
    <n v="2024"/>
    <s v="MI"/>
    <x v="0"/>
    <s v="Research Scientist"/>
    <n v="440000"/>
    <s v="USD"/>
    <n v="440000"/>
    <s v="US"/>
    <n v="0"/>
    <s v="US"/>
    <s v="M"/>
  </r>
  <r>
    <n v="2024"/>
    <s v="MI"/>
    <x v="0"/>
    <s v="Research Scientist"/>
    <n v="295000"/>
    <s v="USD"/>
    <n v="295000"/>
    <s v="US"/>
    <n v="0"/>
    <s v="US"/>
    <s v="M"/>
  </r>
  <r>
    <n v="2024"/>
    <s v="SE"/>
    <x v="0"/>
    <s v="Machine Learning Engineer"/>
    <n v="227700"/>
    <s v="USD"/>
    <n v="227700"/>
    <s v="US"/>
    <n v="100"/>
    <s v="US"/>
    <s v="M"/>
  </r>
  <r>
    <n v="2024"/>
    <s v="SE"/>
    <x v="0"/>
    <s v="Machine Learning Engineer"/>
    <n v="135482"/>
    <s v="USD"/>
    <n v="135482"/>
    <s v="US"/>
    <n v="100"/>
    <s v="US"/>
    <s v="M"/>
  </r>
  <r>
    <n v="2024"/>
    <s v="SE"/>
    <x v="0"/>
    <s v="Business Intelligence Developer"/>
    <n v="60000"/>
    <s v="GBP"/>
    <n v="75000"/>
    <s v="GB"/>
    <n v="0"/>
    <s v="GB"/>
    <s v="M"/>
  </r>
  <r>
    <n v="2024"/>
    <s v="SE"/>
    <x v="0"/>
    <s v="Business Intelligence Developer"/>
    <n v="40000"/>
    <s v="GBP"/>
    <n v="50000"/>
    <s v="GB"/>
    <n v="0"/>
    <s v="GB"/>
    <s v="M"/>
  </r>
  <r>
    <n v="2024"/>
    <s v="EX"/>
    <x v="0"/>
    <s v="Data Science"/>
    <n v="326000"/>
    <s v="USD"/>
    <n v="326000"/>
    <s v="US"/>
    <n v="100"/>
    <s v="US"/>
    <s v="M"/>
  </r>
  <r>
    <n v="2024"/>
    <s v="EX"/>
    <x v="0"/>
    <s v="Data Science"/>
    <n v="237500"/>
    <s v="USD"/>
    <n v="237500"/>
    <s v="US"/>
    <n v="100"/>
    <s v="US"/>
    <s v="M"/>
  </r>
  <r>
    <n v="2024"/>
    <s v="SE"/>
    <x v="0"/>
    <s v="Data Engineer"/>
    <n v="187000"/>
    <s v="USD"/>
    <n v="187000"/>
    <s v="US"/>
    <n v="0"/>
    <s v="US"/>
    <s v="M"/>
  </r>
  <r>
    <n v="2024"/>
    <s v="SE"/>
    <x v="0"/>
    <s v="Data Engineer"/>
    <n v="143800"/>
    <s v="USD"/>
    <n v="143800"/>
    <s v="US"/>
    <n v="0"/>
    <s v="US"/>
    <s v="M"/>
  </r>
  <r>
    <n v="2024"/>
    <s v="SE"/>
    <x v="0"/>
    <s v="Data Science"/>
    <n v="110000"/>
    <s v="USD"/>
    <n v="110000"/>
    <s v="US"/>
    <n v="0"/>
    <s v="US"/>
    <s v="M"/>
  </r>
  <r>
    <n v="2024"/>
    <s v="SE"/>
    <x v="0"/>
    <s v="Data Science"/>
    <n v="70000"/>
    <s v="USD"/>
    <n v="70000"/>
    <s v="US"/>
    <n v="0"/>
    <s v="US"/>
    <s v="M"/>
  </r>
  <r>
    <n v="2024"/>
    <s v="SE"/>
    <x v="0"/>
    <s v="Machine Learning Engineer"/>
    <n v="324000"/>
    <s v="USD"/>
    <n v="324000"/>
    <s v="US"/>
    <n v="0"/>
    <s v="US"/>
    <s v="M"/>
  </r>
  <r>
    <n v="2024"/>
    <s v="SE"/>
    <x v="0"/>
    <s v="Machine Learning Engineer"/>
    <n v="159000"/>
    <s v="USD"/>
    <n v="159000"/>
    <s v="US"/>
    <n v="0"/>
    <s v="US"/>
    <s v="M"/>
  </r>
  <r>
    <n v="2024"/>
    <s v="MI"/>
    <x v="0"/>
    <s v="Data Science Consultant"/>
    <n v="160000"/>
    <s v="USD"/>
    <n v="160000"/>
    <s v="US"/>
    <n v="100"/>
    <s v="US"/>
    <s v="M"/>
  </r>
  <r>
    <n v="2024"/>
    <s v="MI"/>
    <x v="0"/>
    <s v="Data Science Consultant"/>
    <n v="70000"/>
    <s v="USD"/>
    <n v="70000"/>
    <s v="US"/>
    <n v="100"/>
    <s v="US"/>
    <s v="M"/>
  </r>
  <r>
    <n v="2024"/>
    <s v="MI"/>
    <x v="0"/>
    <s v="Data Analyst"/>
    <n v="113500"/>
    <s v="USD"/>
    <n v="113500"/>
    <s v="US"/>
    <n v="100"/>
    <s v="US"/>
    <s v="M"/>
  </r>
  <r>
    <n v="2024"/>
    <s v="MI"/>
    <x v="0"/>
    <s v="Data Analyst"/>
    <n v="96475"/>
    <s v="USD"/>
    <n v="96475"/>
    <s v="US"/>
    <n v="100"/>
    <s v="US"/>
    <s v="M"/>
  </r>
  <r>
    <n v="2024"/>
    <s v="SE"/>
    <x v="0"/>
    <s v="Data Engineer"/>
    <n v="190000"/>
    <s v="USD"/>
    <n v="190000"/>
    <s v="US"/>
    <n v="100"/>
    <s v="US"/>
    <s v="M"/>
  </r>
  <r>
    <n v="2024"/>
    <s v="SE"/>
    <x v="0"/>
    <s v="Data Engineer"/>
    <n v="105301"/>
    <s v="USD"/>
    <n v="105301"/>
    <s v="US"/>
    <n v="100"/>
    <s v="US"/>
    <s v="M"/>
  </r>
  <r>
    <n v="2024"/>
    <s v="SE"/>
    <x v="0"/>
    <s v="Data Analyst"/>
    <n v="164640"/>
    <s v="USD"/>
    <n v="164640"/>
    <s v="US"/>
    <n v="0"/>
    <s v="US"/>
    <s v="M"/>
  </r>
  <r>
    <n v="2024"/>
    <s v="SE"/>
    <x v="0"/>
    <s v="Data Analyst"/>
    <n v="131712"/>
    <s v="USD"/>
    <n v="131712"/>
    <s v="US"/>
    <n v="0"/>
    <s v="US"/>
    <s v="M"/>
  </r>
  <r>
    <n v="2024"/>
    <s v="SE"/>
    <x v="0"/>
    <s v="Data Scientist"/>
    <n v="170000"/>
    <s v="USD"/>
    <n v="170000"/>
    <s v="US"/>
    <n v="100"/>
    <s v="US"/>
    <s v="M"/>
  </r>
  <r>
    <n v="2024"/>
    <s v="SE"/>
    <x v="0"/>
    <s v="Data Scientist"/>
    <n v="130000"/>
    <s v="USD"/>
    <n v="130000"/>
    <s v="US"/>
    <n v="100"/>
    <s v="US"/>
    <s v="M"/>
  </r>
  <r>
    <n v="2024"/>
    <s v="EX"/>
    <x v="0"/>
    <s v="Head of Data"/>
    <n v="290000"/>
    <s v="USD"/>
    <n v="290000"/>
    <s v="US"/>
    <n v="100"/>
    <s v="US"/>
    <s v="M"/>
  </r>
  <r>
    <n v="2024"/>
    <s v="EX"/>
    <x v="0"/>
    <s v="Head of Data"/>
    <n v="207000"/>
    <s v="USD"/>
    <n v="207000"/>
    <s v="US"/>
    <n v="100"/>
    <s v="US"/>
    <s v="M"/>
  </r>
  <r>
    <n v="2024"/>
    <s v="SE"/>
    <x v="0"/>
    <s v="Data Engineer"/>
    <n v="221000"/>
    <s v="USD"/>
    <n v="221000"/>
    <s v="US"/>
    <n v="0"/>
    <s v="US"/>
    <s v="M"/>
  </r>
  <r>
    <n v="2024"/>
    <s v="SE"/>
    <x v="0"/>
    <s v="Data Engineer"/>
    <n v="185000"/>
    <s v="USD"/>
    <n v="185000"/>
    <s v="US"/>
    <n v="0"/>
    <s v="US"/>
    <s v="M"/>
  </r>
  <r>
    <n v="2024"/>
    <s v="MI"/>
    <x v="0"/>
    <s v="Data Scientist"/>
    <n v="176000"/>
    <s v="USD"/>
    <n v="176000"/>
    <s v="US"/>
    <n v="0"/>
    <s v="US"/>
    <s v="M"/>
  </r>
  <r>
    <n v="2024"/>
    <s v="MI"/>
    <x v="0"/>
    <s v="Data Scientist"/>
    <n v="151000"/>
    <s v="USD"/>
    <n v="151000"/>
    <s v="US"/>
    <n v="0"/>
    <s v="US"/>
    <s v="M"/>
  </r>
  <r>
    <n v="2024"/>
    <s v="SE"/>
    <x v="0"/>
    <s v="Data Analyst"/>
    <n v="164000"/>
    <s v="USD"/>
    <n v="164000"/>
    <s v="CA"/>
    <n v="100"/>
    <s v="CA"/>
    <s v="M"/>
  </r>
  <r>
    <n v="2024"/>
    <s v="SE"/>
    <x v="0"/>
    <s v="Data Analyst"/>
    <n v="115000"/>
    <s v="USD"/>
    <n v="115000"/>
    <s v="CA"/>
    <n v="100"/>
    <s v="CA"/>
    <s v="M"/>
  </r>
  <r>
    <n v="2024"/>
    <s v="SE"/>
    <x v="0"/>
    <s v="Data Engineer"/>
    <n v="165000"/>
    <s v="USD"/>
    <n v="165000"/>
    <s v="US"/>
    <n v="0"/>
    <s v="US"/>
    <s v="M"/>
  </r>
  <r>
    <n v="2024"/>
    <s v="SE"/>
    <x v="0"/>
    <s v="Data Engineer"/>
    <n v="100000"/>
    <s v="USD"/>
    <n v="100000"/>
    <s v="US"/>
    <n v="0"/>
    <s v="US"/>
    <s v="M"/>
  </r>
  <r>
    <n v="2024"/>
    <s v="MI"/>
    <x v="0"/>
    <s v="Prompt Engineer"/>
    <n v="240960"/>
    <s v="USD"/>
    <n v="240960"/>
    <s v="US"/>
    <n v="0"/>
    <s v="US"/>
    <s v="M"/>
  </r>
  <r>
    <n v="2024"/>
    <s v="MI"/>
    <x v="0"/>
    <s v="Prompt Engineer"/>
    <n v="200800"/>
    <s v="USD"/>
    <n v="200800"/>
    <s v="US"/>
    <n v="0"/>
    <s v="US"/>
    <s v="M"/>
  </r>
  <r>
    <n v="2024"/>
    <s v="MI"/>
    <x v="0"/>
    <s v="Data Science"/>
    <n v="110000"/>
    <s v="USD"/>
    <n v="110000"/>
    <s v="US"/>
    <n v="0"/>
    <s v="US"/>
    <s v="M"/>
  </r>
  <r>
    <n v="2024"/>
    <s v="MI"/>
    <x v="0"/>
    <s v="Data Science"/>
    <n v="95000"/>
    <s v="USD"/>
    <n v="95000"/>
    <s v="US"/>
    <n v="0"/>
    <s v="US"/>
    <s v="M"/>
  </r>
  <r>
    <n v="2024"/>
    <s v="SE"/>
    <x v="0"/>
    <s v="Machine Learning Engineer"/>
    <n v="322000"/>
    <s v="USD"/>
    <n v="322000"/>
    <s v="US"/>
    <n v="100"/>
    <s v="US"/>
    <s v="M"/>
  </r>
  <r>
    <n v="2024"/>
    <s v="SE"/>
    <x v="0"/>
    <s v="Machine Learning Engineer"/>
    <n v="230000"/>
    <s v="USD"/>
    <n v="230000"/>
    <s v="US"/>
    <n v="100"/>
    <s v="US"/>
    <s v="M"/>
  </r>
  <r>
    <n v="2024"/>
    <s v="SE"/>
    <x v="0"/>
    <s v="Data Engineer"/>
    <n v="316900"/>
    <s v="USD"/>
    <n v="316900"/>
    <s v="US"/>
    <n v="0"/>
    <s v="US"/>
    <s v="M"/>
  </r>
  <r>
    <n v="2024"/>
    <s v="SE"/>
    <x v="0"/>
    <s v="Data Engineer"/>
    <n v="181100"/>
    <s v="USD"/>
    <n v="181100"/>
    <s v="US"/>
    <n v="0"/>
    <s v="US"/>
    <s v="M"/>
  </r>
  <r>
    <n v="2024"/>
    <s v="EX"/>
    <x v="0"/>
    <s v="Data Science Director"/>
    <n v="212000"/>
    <s v="USD"/>
    <n v="212000"/>
    <s v="US"/>
    <n v="0"/>
    <s v="US"/>
    <s v="M"/>
  </r>
  <r>
    <n v="2024"/>
    <s v="EX"/>
    <x v="0"/>
    <s v="Data Science Director"/>
    <n v="190000"/>
    <s v="USD"/>
    <n v="190000"/>
    <s v="US"/>
    <n v="0"/>
    <s v="US"/>
    <s v="M"/>
  </r>
  <r>
    <n v="2024"/>
    <s v="SE"/>
    <x v="0"/>
    <s v="Business Intelligence Engineer"/>
    <n v="105000"/>
    <s v="USD"/>
    <n v="105000"/>
    <s v="US"/>
    <n v="100"/>
    <s v="US"/>
    <s v="M"/>
  </r>
  <r>
    <n v="2024"/>
    <s v="SE"/>
    <x v="0"/>
    <s v="Business Intelligence Engineer"/>
    <n v="80000"/>
    <s v="USD"/>
    <n v="80000"/>
    <s v="US"/>
    <n v="100"/>
    <s v="US"/>
    <s v="M"/>
  </r>
  <r>
    <n v="2024"/>
    <s v="SE"/>
    <x v="0"/>
    <s v="Data Scientist"/>
    <n v="212000"/>
    <s v="USD"/>
    <n v="212000"/>
    <s v="US"/>
    <n v="0"/>
    <s v="US"/>
    <s v="M"/>
  </r>
  <r>
    <n v="2024"/>
    <s v="SE"/>
    <x v="0"/>
    <s v="Data Scientist"/>
    <n v="93300"/>
    <s v="USD"/>
    <n v="93300"/>
    <s v="US"/>
    <n v="0"/>
    <s v="US"/>
    <s v="M"/>
  </r>
  <r>
    <n v="2024"/>
    <s v="SE"/>
    <x v="0"/>
    <s v="Machine Learning Engineer"/>
    <n v="250900"/>
    <s v="USD"/>
    <n v="250900"/>
    <s v="US"/>
    <n v="0"/>
    <s v="US"/>
    <s v="M"/>
  </r>
  <r>
    <n v="2024"/>
    <s v="SE"/>
    <x v="0"/>
    <s v="Machine Learning Engineer"/>
    <n v="135200"/>
    <s v="USD"/>
    <n v="135200"/>
    <s v="US"/>
    <n v="0"/>
    <s v="US"/>
    <s v="M"/>
  </r>
  <r>
    <n v="2024"/>
    <s v="EX"/>
    <x v="0"/>
    <s v="Data Science"/>
    <n v="381500"/>
    <s v="USD"/>
    <n v="381500"/>
    <s v="US"/>
    <n v="0"/>
    <s v="US"/>
    <s v="M"/>
  </r>
  <r>
    <n v="2024"/>
    <s v="EX"/>
    <x v="0"/>
    <s v="Data Science"/>
    <n v="221000"/>
    <s v="USD"/>
    <n v="221000"/>
    <s v="US"/>
    <n v="0"/>
    <s v="US"/>
    <s v="M"/>
  </r>
  <r>
    <n v="2024"/>
    <s v="MI"/>
    <x v="0"/>
    <s v="Data Modeler"/>
    <n v="179000"/>
    <s v="USD"/>
    <n v="179000"/>
    <s v="US"/>
    <n v="0"/>
    <s v="US"/>
    <s v="M"/>
  </r>
  <r>
    <n v="2024"/>
    <s v="MI"/>
    <x v="0"/>
    <s v="Data Modeler"/>
    <n v="112000"/>
    <s v="USD"/>
    <n v="112000"/>
    <s v="US"/>
    <n v="0"/>
    <s v="US"/>
    <s v="M"/>
  </r>
  <r>
    <n v="2024"/>
    <s v="EN"/>
    <x v="0"/>
    <s v="Data Engineer"/>
    <n v="110000"/>
    <s v="USD"/>
    <n v="110000"/>
    <s v="US"/>
    <n v="0"/>
    <s v="US"/>
    <s v="M"/>
  </r>
  <r>
    <n v="2024"/>
    <s v="EN"/>
    <x v="0"/>
    <s v="Data Engineer"/>
    <n v="90000"/>
    <s v="USD"/>
    <n v="90000"/>
    <s v="US"/>
    <n v="0"/>
    <s v="US"/>
    <s v="M"/>
  </r>
  <r>
    <n v="2024"/>
    <s v="SE"/>
    <x v="0"/>
    <s v="Data Architect"/>
    <n v="234000"/>
    <s v="USD"/>
    <n v="234000"/>
    <s v="US"/>
    <n v="0"/>
    <s v="US"/>
    <s v="M"/>
  </r>
  <r>
    <n v="2024"/>
    <s v="SE"/>
    <x v="0"/>
    <s v="Data Architect"/>
    <n v="146000"/>
    <s v="USD"/>
    <n v="146000"/>
    <s v="US"/>
    <n v="0"/>
    <s v="US"/>
    <s v="M"/>
  </r>
  <r>
    <n v="2024"/>
    <s v="SE"/>
    <x v="0"/>
    <s v="Data Scientist"/>
    <n v="234000"/>
    <s v="USD"/>
    <n v="234000"/>
    <s v="US"/>
    <n v="0"/>
    <s v="US"/>
    <s v="M"/>
  </r>
  <r>
    <n v="2024"/>
    <s v="SE"/>
    <x v="0"/>
    <s v="Data Scientist"/>
    <n v="146000"/>
    <s v="USD"/>
    <n v="146000"/>
    <s v="US"/>
    <n v="0"/>
    <s v="US"/>
    <s v="M"/>
  </r>
  <r>
    <n v="2024"/>
    <s v="SE"/>
    <x v="0"/>
    <s v="Data Scientist"/>
    <n v="200000"/>
    <s v="USD"/>
    <n v="200000"/>
    <s v="US"/>
    <n v="0"/>
    <s v="US"/>
    <s v="M"/>
  </r>
  <r>
    <n v="2024"/>
    <s v="SE"/>
    <x v="0"/>
    <s v="Data Scientist"/>
    <n v="175000"/>
    <s v="USD"/>
    <n v="175000"/>
    <s v="US"/>
    <n v="0"/>
    <s v="US"/>
    <s v="M"/>
  </r>
  <r>
    <n v="2024"/>
    <s v="SE"/>
    <x v="0"/>
    <s v="Machine Learning Engineer"/>
    <n v="243500"/>
    <s v="USD"/>
    <n v="243500"/>
    <s v="US"/>
    <n v="100"/>
    <s v="US"/>
    <s v="M"/>
  </r>
  <r>
    <n v="2024"/>
    <s v="SE"/>
    <x v="0"/>
    <s v="Machine Learning Engineer"/>
    <n v="146100"/>
    <s v="USD"/>
    <n v="146100"/>
    <s v="US"/>
    <n v="100"/>
    <s v="US"/>
    <s v="M"/>
  </r>
  <r>
    <n v="2024"/>
    <s v="MI"/>
    <x v="0"/>
    <s v="Data Engineer"/>
    <n v="140000"/>
    <s v="USD"/>
    <n v="140000"/>
    <s v="US"/>
    <n v="0"/>
    <s v="US"/>
    <s v="M"/>
  </r>
  <r>
    <n v="2024"/>
    <s v="MI"/>
    <x v="0"/>
    <s v="Data Engineer"/>
    <n v="65000"/>
    <s v="USD"/>
    <n v="65000"/>
    <s v="US"/>
    <n v="0"/>
    <s v="US"/>
    <s v="M"/>
  </r>
  <r>
    <n v="2024"/>
    <s v="MI"/>
    <x v="0"/>
    <s v="Data Scientist"/>
    <n v="72360"/>
    <s v="EUR"/>
    <n v="80400"/>
    <s v="LV"/>
    <n v="0"/>
    <s v="LV"/>
    <s v="M"/>
  </r>
  <r>
    <n v="2024"/>
    <s v="MI"/>
    <x v="0"/>
    <s v="Data Scientist"/>
    <n v="37440"/>
    <s v="EUR"/>
    <n v="41600"/>
    <s v="LV"/>
    <n v="0"/>
    <s v="LV"/>
    <s v="M"/>
  </r>
  <r>
    <n v="2024"/>
    <s v="MI"/>
    <x v="0"/>
    <s v="Data Analyst"/>
    <n v="100000"/>
    <s v="USD"/>
    <n v="100000"/>
    <s v="US"/>
    <n v="0"/>
    <s v="US"/>
    <s v="M"/>
  </r>
  <r>
    <n v="2024"/>
    <s v="MI"/>
    <x v="0"/>
    <s v="Data Analyst"/>
    <n v="70000"/>
    <s v="USD"/>
    <n v="70000"/>
    <s v="US"/>
    <n v="0"/>
    <s v="US"/>
    <s v="M"/>
  </r>
  <r>
    <n v="2024"/>
    <s v="EN"/>
    <x v="0"/>
    <s v="Data Analyst"/>
    <n v="105000"/>
    <s v="USD"/>
    <n v="105000"/>
    <s v="US"/>
    <n v="0"/>
    <s v="US"/>
    <s v="M"/>
  </r>
  <r>
    <n v="2024"/>
    <s v="EN"/>
    <x v="0"/>
    <s v="Data Analyst"/>
    <n v="75000"/>
    <s v="USD"/>
    <n v="75000"/>
    <s v="US"/>
    <n v="0"/>
    <s v="US"/>
    <s v="M"/>
  </r>
  <r>
    <n v="2024"/>
    <s v="SE"/>
    <x v="0"/>
    <s v="Analytics Engineer"/>
    <n v="130000"/>
    <s v="USD"/>
    <n v="130000"/>
    <s v="US"/>
    <n v="0"/>
    <s v="US"/>
    <s v="M"/>
  </r>
  <r>
    <n v="2024"/>
    <s v="SE"/>
    <x v="0"/>
    <s v="Data Scientist"/>
    <n v="126500"/>
    <s v="USD"/>
    <n v="126500"/>
    <s v="US"/>
    <n v="100"/>
    <s v="US"/>
    <s v="M"/>
  </r>
  <r>
    <n v="2024"/>
    <s v="SE"/>
    <x v="0"/>
    <s v="Data Scientist"/>
    <n v="78000"/>
    <s v="USD"/>
    <n v="78000"/>
    <s v="US"/>
    <n v="100"/>
    <s v="US"/>
    <s v="M"/>
  </r>
  <r>
    <n v="2024"/>
    <s v="SE"/>
    <x v="0"/>
    <s v="Data Engineer"/>
    <n v="145000"/>
    <s v="USD"/>
    <n v="145000"/>
    <s v="US"/>
    <n v="0"/>
    <s v="US"/>
    <s v="M"/>
  </r>
  <r>
    <n v="2024"/>
    <s v="SE"/>
    <x v="0"/>
    <s v="Data Engineer"/>
    <n v="120000"/>
    <s v="USD"/>
    <n v="120000"/>
    <s v="US"/>
    <n v="0"/>
    <s v="US"/>
    <s v="M"/>
  </r>
  <r>
    <n v="2024"/>
    <s v="EN"/>
    <x v="0"/>
    <s v="Data Analyst"/>
    <n v="115000"/>
    <s v="USD"/>
    <n v="115000"/>
    <s v="US"/>
    <n v="0"/>
    <s v="US"/>
    <s v="M"/>
  </r>
  <r>
    <n v="2024"/>
    <s v="EN"/>
    <x v="0"/>
    <s v="Data Analyst"/>
    <n v="90000"/>
    <s v="USD"/>
    <n v="90000"/>
    <s v="US"/>
    <n v="0"/>
    <s v="US"/>
    <s v="M"/>
  </r>
  <r>
    <n v="2024"/>
    <s v="SE"/>
    <x v="0"/>
    <s v="Data Lead"/>
    <n v="135000"/>
    <s v="USD"/>
    <n v="135000"/>
    <s v="US"/>
    <n v="100"/>
    <s v="US"/>
    <s v="M"/>
  </r>
  <r>
    <n v="2024"/>
    <s v="SE"/>
    <x v="0"/>
    <s v="Data Lead"/>
    <n v="110000"/>
    <s v="USD"/>
    <n v="110000"/>
    <s v="US"/>
    <n v="100"/>
    <s v="US"/>
    <s v="M"/>
  </r>
  <r>
    <n v="2024"/>
    <s v="SE"/>
    <x v="0"/>
    <s v="Data Analyst"/>
    <n v="140000"/>
    <s v="USD"/>
    <n v="140000"/>
    <s v="US"/>
    <n v="0"/>
    <s v="US"/>
    <s v="M"/>
  </r>
  <r>
    <n v="2024"/>
    <s v="SE"/>
    <x v="0"/>
    <s v="Data Analyst"/>
    <n v="115000"/>
    <s v="USD"/>
    <n v="115000"/>
    <s v="US"/>
    <n v="0"/>
    <s v="US"/>
    <s v="M"/>
  </r>
  <r>
    <n v="2024"/>
    <s v="SE"/>
    <x v="0"/>
    <s v="Data Architect"/>
    <n v="150000"/>
    <s v="USD"/>
    <n v="150000"/>
    <s v="US"/>
    <n v="0"/>
    <s v="US"/>
    <s v="M"/>
  </r>
  <r>
    <n v="2024"/>
    <s v="SE"/>
    <x v="0"/>
    <s v="Data Architect"/>
    <n v="140000"/>
    <s v="USD"/>
    <n v="140000"/>
    <s v="US"/>
    <n v="0"/>
    <s v="US"/>
    <s v="M"/>
  </r>
  <r>
    <n v="2024"/>
    <s v="SE"/>
    <x v="0"/>
    <s v="Data Science Lead"/>
    <n v="185000"/>
    <s v="USD"/>
    <n v="185000"/>
    <s v="US"/>
    <n v="0"/>
    <s v="US"/>
    <s v="M"/>
  </r>
  <r>
    <n v="2024"/>
    <s v="SE"/>
    <x v="0"/>
    <s v="Data Science Lead"/>
    <n v="120000"/>
    <s v="USD"/>
    <n v="120000"/>
    <s v="US"/>
    <n v="0"/>
    <s v="US"/>
    <s v="M"/>
  </r>
  <r>
    <n v="2024"/>
    <s v="SE"/>
    <x v="0"/>
    <s v="Data Engineer"/>
    <n v="199700"/>
    <s v="USD"/>
    <n v="199700"/>
    <s v="US"/>
    <n v="0"/>
    <s v="US"/>
    <s v="M"/>
  </r>
  <r>
    <n v="2024"/>
    <s v="SE"/>
    <x v="0"/>
    <s v="Data Engineer"/>
    <n v="165100"/>
    <s v="USD"/>
    <n v="165100"/>
    <s v="US"/>
    <n v="0"/>
    <s v="US"/>
    <s v="M"/>
  </r>
  <r>
    <n v="2024"/>
    <s v="MI"/>
    <x v="0"/>
    <s v="Data Engineer"/>
    <n v="179000"/>
    <s v="USD"/>
    <n v="179000"/>
    <s v="US"/>
    <n v="0"/>
    <s v="US"/>
    <s v="M"/>
  </r>
  <r>
    <n v="2024"/>
    <s v="MI"/>
    <x v="0"/>
    <s v="Data Engineer"/>
    <n v="112000"/>
    <s v="USD"/>
    <n v="112000"/>
    <s v="US"/>
    <n v="0"/>
    <s v="US"/>
    <s v="M"/>
  </r>
  <r>
    <n v="2024"/>
    <s v="EX"/>
    <x v="0"/>
    <s v="Data Engineer"/>
    <n v="179000"/>
    <s v="USD"/>
    <n v="179000"/>
    <s v="US"/>
    <n v="0"/>
    <s v="US"/>
    <s v="M"/>
  </r>
  <r>
    <n v="2024"/>
    <s v="EX"/>
    <x v="0"/>
    <s v="Data Engineer"/>
    <n v="112000"/>
    <s v="USD"/>
    <n v="112000"/>
    <s v="US"/>
    <n v="0"/>
    <s v="US"/>
    <s v="M"/>
  </r>
  <r>
    <n v="2024"/>
    <s v="SE"/>
    <x v="0"/>
    <s v="Data Scientist"/>
    <n v="170000"/>
    <s v="USD"/>
    <n v="170000"/>
    <s v="US"/>
    <n v="100"/>
    <s v="US"/>
    <s v="M"/>
  </r>
  <r>
    <n v="2024"/>
    <s v="SE"/>
    <x v="0"/>
    <s v="Data Scientist"/>
    <n v="130000"/>
    <s v="USD"/>
    <n v="130000"/>
    <s v="US"/>
    <n v="100"/>
    <s v="US"/>
    <s v="M"/>
  </r>
  <r>
    <n v="2024"/>
    <s v="MI"/>
    <x v="0"/>
    <s v="Data Analyst"/>
    <n v="123600"/>
    <s v="USD"/>
    <n v="123600"/>
    <s v="US"/>
    <n v="100"/>
    <s v="US"/>
    <s v="M"/>
  </r>
  <r>
    <n v="2024"/>
    <s v="MI"/>
    <x v="0"/>
    <s v="Data Analyst"/>
    <n v="79900"/>
    <s v="USD"/>
    <n v="79900"/>
    <s v="US"/>
    <n v="100"/>
    <s v="US"/>
    <s v="M"/>
  </r>
  <r>
    <n v="2024"/>
    <s v="SE"/>
    <x v="0"/>
    <s v="Data Engineer"/>
    <n v="152375"/>
    <s v="USD"/>
    <n v="152375"/>
    <s v="US"/>
    <n v="100"/>
    <s v="US"/>
    <s v="M"/>
  </r>
  <r>
    <n v="2024"/>
    <s v="SE"/>
    <x v="0"/>
    <s v="Data Engineer"/>
    <n v="94000"/>
    <s v="USD"/>
    <n v="94000"/>
    <s v="US"/>
    <n v="100"/>
    <s v="US"/>
    <s v="M"/>
  </r>
  <r>
    <n v="2024"/>
    <s v="SE"/>
    <x v="0"/>
    <s v="Machine Learning Engineer"/>
    <n v="365100"/>
    <s v="USD"/>
    <n v="365100"/>
    <s v="US"/>
    <n v="0"/>
    <s v="US"/>
    <s v="M"/>
  </r>
  <r>
    <n v="2024"/>
    <s v="SE"/>
    <x v="0"/>
    <s v="Machine Learning Engineer"/>
    <n v="260800"/>
    <s v="USD"/>
    <n v="260800"/>
    <s v="US"/>
    <n v="0"/>
    <s v="US"/>
    <s v="M"/>
  </r>
  <r>
    <n v="2024"/>
    <s v="SE"/>
    <x v="0"/>
    <s v="Data Scientist"/>
    <n v="65000"/>
    <s v="GBP"/>
    <n v="81250"/>
    <s v="GB"/>
    <n v="100"/>
    <s v="GB"/>
    <s v="M"/>
  </r>
  <r>
    <n v="2024"/>
    <s v="SE"/>
    <x v="0"/>
    <s v="Data Scientist"/>
    <n v="45000"/>
    <s v="GBP"/>
    <n v="56250"/>
    <s v="GB"/>
    <n v="100"/>
    <s v="GB"/>
    <s v="M"/>
  </r>
  <r>
    <n v="2024"/>
    <s v="MI"/>
    <x v="0"/>
    <s v="Data Scientist"/>
    <n v="120000"/>
    <s v="USD"/>
    <n v="120000"/>
    <s v="US"/>
    <n v="0"/>
    <s v="US"/>
    <s v="M"/>
  </r>
  <r>
    <n v="2024"/>
    <s v="MI"/>
    <x v="0"/>
    <s v="Data Scientist"/>
    <n v="94400"/>
    <s v="USD"/>
    <n v="94400"/>
    <s v="US"/>
    <n v="0"/>
    <s v="US"/>
    <s v="M"/>
  </r>
  <r>
    <n v="2024"/>
    <s v="SE"/>
    <x v="0"/>
    <s v="Analytics Engineer"/>
    <n v="130000"/>
    <s v="USD"/>
    <n v="130000"/>
    <s v="US"/>
    <n v="0"/>
    <s v="US"/>
    <s v="M"/>
  </r>
  <r>
    <n v="2024"/>
    <s v="SE"/>
    <x v="0"/>
    <s v="Machine Learning Engineer"/>
    <n v="240500"/>
    <s v="USD"/>
    <n v="240500"/>
    <s v="US"/>
    <n v="0"/>
    <s v="US"/>
    <s v="M"/>
  </r>
  <r>
    <n v="2024"/>
    <s v="SE"/>
    <x v="0"/>
    <s v="Machine Learning Engineer"/>
    <n v="192500"/>
    <s v="USD"/>
    <n v="192500"/>
    <s v="US"/>
    <n v="0"/>
    <s v="US"/>
    <s v="M"/>
  </r>
  <r>
    <n v="2024"/>
    <s v="SE"/>
    <x v="0"/>
    <s v="Data Analyst"/>
    <n v="100000"/>
    <s v="USD"/>
    <n v="100000"/>
    <s v="US"/>
    <n v="0"/>
    <s v="US"/>
    <s v="M"/>
  </r>
  <r>
    <n v="2024"/>
    <s v="SE"/>
    <x v="0"/>
    <s v="Data Analyst"/>
    <n v="80000"/>
    <s v="USD"/>
    <n v="80000"/>
    <s v="US"/>
    <n v="0"/>
    <s v="US"/>
    <s v="M"/>
  </r>
  <r>
    <n v="2024"/>
    <s v="SE"/>
    <x v="0"/>
    <s v="Data Modeler"/>
    <n v="179000"/>
    <s v="USD"/>
    <n v="179000"/>
    <s v="US"/>
    <n v="0"/>
    <s v="US"/>
    <s v="M"/>
  </r>
  <r>
    <n v="2024"/>
    <s v="SE"/>
    <x v="0"/>
    <s v="Data Modeler"/>
    <n v="112000"/>
    <s v="USD"/>
    <n v="112000"/>
    <s v="US"/>
    <n v="0"/>
    <s v="US"/>
    <s v="M"/>
  </r>
  <r>
    <n v="2024"/>
    <s v="EN"/>
    <x v="0"/>
    <s v="Machine Learning Engineer"/>
    <n v="260100"/>
    <s v="USD"/>
    <n v="260100"/>
    <s v="US"/>
    <n v="100"/>
    <s v="US"/>
    <s v="M"/>
  </r>
  <r>
    <n v="2024"/>
    <s v="EN"/>
    <x v="0"/>
    <s v="Machine Learning Engineer"/>
    <n v="185800"/>
    <s v="USD"/>
    <n v="185800"/>
    <s v="US"/>
    <n v="100"/>
    <s v="US"/>
    <s v="M"/>
  </r>
  <r>
    <n v="2024"/>
    <s v="SE"/>
    <x v="0"/>
    <s v="Data Architect"/>
    <n v="138000"/>
    <s v="USD"/>
    <n v="138000"/>
    <s v="US"/>
    <n v="0"/>
    <s v="US"/>
    <s v="M"/>
  </r>
  <r>
    <n v="2024"/>
    <s v="SE"/>
    <x v="0"/>
    <s v="Data Architect"/>
    <n v="86000"/>
    <s v="USD"/>
    <n v="86000"/>
    <s v="US"/>
    <n v="0"/>
    <s v="US"/>
    <s v="M"/>
  </r>
  <r>
    <n v="2024"/>
    <s v="EX"/>
    <x v="0"/>
    <s v="Data Science"/>
    <n v="143297"/>
    <s v="USD"/>
    <n v="143297"/>
    <s v="CA"/>
    <n v="0"/>
    <s v="CA"/>
    <s v="M"/>
  </r>
  <r>
    <n v="2024"/>
    <s v="EX"/>
    <x v="0"/>
    <s v="Data Science"/>
    <n v="114638"/>
    <s v="USD"/>
    <n v="114638"/>
    <s v="CA"/>
    <n v="0"/>
    <s v="CA"/>
    <s v="M"/>
  </r>
  <r>
    <n v="2024"/>
    <s v="EN"/>
    <x v="0"/>
    <s v="Data Analyst"/>
    <n v="26000"/>
    <s v="EUR"/>
    <n v="28888"/>
    <s v="ES"/>
    <n v="0"/>
    <s v="ES"/>
    <s v="M"/>
  </r>
  <r>
    <n v="2024"/>
    <s v="EN"/>
    <x v="0"/>
    <s v="Data Analyst"/>
    <n v="21000"/>
    <s v="EUR"/>
    <n v="23333"/>
    <s v="ES"/>
    <n v="0"/>
    <s v="ES"/>
    <s v="M"/>
  </r>
  <r>
    <n v="2024"/>
    <s v="EN"/>
    <x v="0"/>
    <s v="Machine Learning Engineer"/>
    <n v="157900"/>
    <s v="USD"/>
    <n v="157900"/>
    <s v="CA"/>
    <n v="100"/>
    <s v="CA"/>
    <s v="M"/>
  </r>
  <r>
    <n v="2024"/>
    <s v="EN"/>
    <x v="0"/>
    <s v="Machine Learning Engineer"/>
    <n v="105300"/>
    <s v="USD"/>
    <n v="105300"/>
    <s v="CA"/>
    <n v="100"/>
    <s v="CA"/>
    <s v="M"/>
  </r>
  <r>
    <n v="2024"/>
    <s v="EN"/>
    <x v="0"/>
    <s v="Data Analyst"/>
    <n v="180700"/>
    <s v="USD"/>
    <n v="180700"/>
    <s v="US"/>
    <n v="0"/>
    <s v="US"/>
    <s v="M"/>
  </r>
  <r>
    <n v="2024"/>
    <s v="EN"/>
    <x v="0"/>
    <s v="Data Analyst"/>
    <n v="97000"/>
    <s v="USD"/>
    <n v="97000"/>
    <s v="US"/>
    <n v="0"/>
    <s v="US"/>
    <s v="M"/>
  </r>
  <r>
    <n v="2024"/>
    <s v="MI"/>
    <x v="0"/>
    <s v="Business Intelligence Engineer"/>
    <n v="206000"/>
    <s v="USD"/>
    <n v="206000"/>
    <s v="US"/>
    <n v="0"/>
    <s v="US"/>
    <s v="M"/>
  </r>
  <r>
    <n v="2024"/>
    <s v="MI"/>
    <x v="0"/>
    <s v="Business Intelligence Engineer"/>
    <n v="134000"/>
    <s v="USD"/>
    <n v="134000"/>
    <s v="US"/>
    <n v="0"/>
    <s v="US"/>
    <s v="M"/>
  </r>
  <r>
    <n v="2024"/>
    <s v="MI"/>
    <x v="0"/>
    <s v="Machine Learning Engineer"/>
    <n v="170000"/>
    <s v="USD"/>
    <n v="170000"/>
    <s v="US"/>
    <n v="0"/>
    <s v="US"/>
    <s v="M"/>
  </r>
  <r>
    <n v="2024"/>
    <s v="MI"/>
    <x v="0"/>
    <s v="Machine Learning Engineer"/>
    <n v="125100"/>
    <s v="USD"/>
    <n v="125100"/>
    <s v="US"/>
    <n v="0"/>
    <s v="US"/>
    <s v="M"/>
  </r>
  <r>
    <n v="2024"/>
    <s v="EX"/>
    <x v="0"/>
    <s v="Data Science"/>
    <n v="209700"/>
    <s v="USD"/>
    <n v="209700"/>
    <s v="US"/>
    <n v="0"/>
    <s v="US"/>
    <s v="M"/>
  </r>
  <r>
    <n v="2024"/>
    <s v="EX"/>
    <x v="0"/>
    <s v="Data Science"/>
    <n v="161300"/>
    <s v="USD"/>
    <n v="161300"/>
    <s v="US"/>
    <n v="0"/>
    <s v="US"/>
    <s v="M"/>
  </r>
  <r>
    <n v="2024"/>
    <s v="SE"/>
    <x v="0"/>
    <s v="Data Engineer"/>
    <n v="250000"/>
    <s v="USD"/>
    <n v="250000"/>
    <s v="US"/>
    <n v="0"/>
    <s v="US"/>
    <s v="M"/>
  </r>
  <r>
    <n v="2024"/>
    <s v="SE"/>
    <x v="0"/>
    <s v="Data Engineer"/>
    <n v="200000"/>
    <s v="USD"/>
    <n v="200000"/>
    <s v="US"/>
    <n v="0"/>
    <s v="US"/>
    <s v="M"/>
  </r>
  <r>
    <n v="2024"/>
    <s v="SE"/>
    <x v="0"/>
    <s v="Machine Learning Engineer"/>
    <n v="300000"/>
    <s v="USD"/>
    <n v="300000"/>
    <s v="US"/>
    <n v="0"/>
    <s v="US"/>
    <s v="M"/>
  </r>
  <r>
    <n v="2024"/>
    <s v="SE"/>
    <x v="0"/>
    <s v="Machine Learning Engineer"/>
    <n v="185000"/>
    <s v="USD"/>
    <n v="185000"/>
    <s v="US"/>
    <n v="0"/>
    <s v="US"/>
    <s v="M"/>
  </r>
  <r>
    <n v="2024"/>
    <s v="EN"/>
    <x v="0"/>
    <s v="Data Analyst"/>
    <n v="83646"/>
    <s v="USD"/>
    <n v="83646"/>
    <s v="CA"/>
    <n v="0"/>
    <s v="CA"/>
    <s v="M"/>
  </r>
  <r>
    <n v="2024"/>
    <s v="EN"/>
    <x v="0"/>
    <s v="Data Analyst"/>
    <n v="65407"/>
    <s v="USD"/>
    <n v="65407"/>
    <s v="CA"/>
    <n v="0"/>
    <s v="CA"/>
    <s v="M"/>
  </r>
  <r>
    <n v="2024"/>
    <s v="SE"/>
    <x v="0"/>
    <s v="Data Engineer"/>
    <n v="195000"/>
    <s v="USD"/>
    <n v="195000"/>
    <s v="US"/>
    <n v="0"/>
    <s v="US"/>
    <s v="M"/>
  </r>
  <r>
    <n v="2024"/>
    <s v="SE"/>
    <x v="0"/>
    <s v="Data Engineer"/>
    <n v="160000"/>
    <s v="USD"/>
    <n v="160000"/>
    <s v="US"/>
    <n v="0"/>
    <s v="US"/>
    <s v="M"/>
  </r>
  <r>
    <n v="2024"/>
    <s v="SE"/>
    <x v="0"/>
    <s v="Data Science"/>
    <n v="179000"/>
    <s v="USD"/>
    <n v="179000"/>
    <s v="US"/>
    <n v="0"/>
    <s v="US"/>
    <s v="M"/>
  </r>
  <r>
    <n v="2024"/>
    <s v="SE"/>
    <x v="0"/>
    <s v="Data Science"/>
    <n v="112000"/>
    <s v="USD"/>
    <n v="112000"/>
    <s v="US"/>
    <n v="0"/>
    <s v="US"/>
    <s v="M"/>
  </r>
  <r>
    <n v="2024"/>
    <s v="SE"/>
    <x v="0"/>
    <s v="Data Engineer"/>
    <n v="169200"/>
    <s v="USD"/>
    <n v="169200"/>
    <s v="US"/>
    <n v="0"/>
    <s v="US"/>
    <s v="M"/>
  </r>
  <r>
    <n v="2024"/>
    <s v="SE"/>
    <x v="0"/>
    <s v="Data Engineer"/>
    <n v="130100"/>
    <s v="USD"/>
    <n v="130100"/>
    <s v="US"/>
    <n v="0"/>
    <s v="US"/>
    <s v="M"/>
  </r>
  <r>
    <n v="2024"/>
    <s v="MI"/>
    <x v="0"/>
    <s v="Data Scientist"/>
    <n v="166000"/>
    <s v="USD"/>
    <n v="166000"/>
    <s v="US"/>
    <n v="0"/>
    <s v="US"/>
    <s v="M"/>
  </r>
  <r>
    <n v="2024"/>
    <s v="MI"/>
    <x v="0"/>
    <s v="Data Scientist"/>
    <n v="73100"/>
    <s v="USD"/>
    <n v="73100"/>
    <s v="US"/>
    <n v="0"/>
    <s v="US"/>
    <s v="M"/>
  </r>
  <r>
    <n v="2024"/>
    <s v="MI"/>
    <x v="0"/>
    <s v="Data Scientist"/>
    <n v="130000"/>
    <s v="USD"/>
    <n v="130000"/>
    <s v="US"/>
    <n v="0"/>
    <s v="US"/>
    <s v="M"/>
  </r>
  <r>
    <n v="2024"/>
    <s v="MI"/>
    <x v="0"/>
    <s v="Data Scientist"/>
    <n v="100000"/>
    <s v="USD"/>
    <n v="100000"/>
    <s v="US"/>
    <n v="0"/>
    <s v="US"/>
    <s v="M"/>
  </r>
  <r>
    <n v="2024"/>
    <s v="SE"/>
    <x v="0"/>
    <s v="Data Engineer"/>
    <n v="184000"/>
    <s v="USD"/>
    <n v="184000"/>
    <s v="US"/>
    <n v="0"/>
    <s v="US"/>
    <s v="M"/>
  </r>
  <r>
    <n v="2024"/>
    <s v="SE"/>
    <x v="0"/>
    <s v="Data Engineer"/>
    <n v="123000"/>
    <s v="USD"/>
    <n v="123000"/>
    <s v="US"/>
    <n v="0"/>
    <s v="US"/>
    <s v="M"/>
  </r>
  <r>
    <n v="2024"/>
    <s v="EN"/>
    <x v="0"/>
    <s v="Data Scientist"/>
    <n v="144650"/>
    <s v="USD"/>
    <n v="144650"/>
    <s v="US"/>
    <n v="0"/>
    <s v="US"/>
    <s v="M"/>
  </r>
  <r>
    <n v="2024"/>
    <s v="EN"/>
    <x v="0"/>
    <s v="Data Scientist"/>
    <n v="86800"/>
    <s v="USD"/>
    <n v="86800"/>
    <s v="US"/>
    <n v="0"/>
    <s v="US"/>
    <s v="M"/>
  </r>
  <r>
    <n v="2024"/>
    <s v="SE"/>
    <x v="0"/>
    <s v="Machine Learning Engineer"/>
    <n v="140000"/>
    <s v="USD"/>
    <n v="140000"/>
    <s v="US"/>
    <n v="100"/>
    <s v="US"/>
    <s v="M"/>
  </r>
  <r>
    <n v="2024"/>
    <s v="SE"/>
    <x v="0"/>
    <s v="Machine Learning Engineer"/>
    <n v="120000"/>
    <s v="USD"/>
    <n v="120000"/>
    <s v="US"/>
    <n v="100"/>
    <s v="US"/>
    <s v="M"/>
  </r>
  <r>
    <n v="2024"/>
    <s v="MI"/>
    <x v="0"/>
    <s v="Machine Learning Engineer"/>
    <n v="260100"/>
    <s v="USD"/>
    <n v="260100"/>
    <s v="US"/>
    <n v="100"/>
    <s v="US"/>
    <s v="M"/>
  </r>
  <r>
    <n v="2024"/>
    <s v="MI"/>
    <x v="0"/>
    <s v="Machine Learning Engineer"/>
    <n v="185800"/>
    <s v="USD"/>
    <n v="185800"/>
    <s v="US"/>
    <n v="100"/>
    <s v="US"/>
    <s v="M"/>
  </r>
  <r>
    <n v="2024"/>
    <s v="SE"/>
    <x v="0"/>
    <s v="Data Scientist"/>
    <n v="125000"/>
    <s v="USD"/>
    <n v="125000"/>
    <s v="US"/>
    <n v="0"/>
    <s v="US"/>
    <s v="M"/>
  </r>
  <r>
    <n v="2024"/>
    <s v="SE"/>
    <x v="0"/>
    <s v="Data Scientist"/>
    <n v="97000"/>
    <s v="USD"/>
    <n v="97000"/>
    <s v="US"/>
    <n v="0"/>
    <s v="US"/>
    <s v="M"/>
  </r>
  <r>
    <n v="2024"/>
    <s v="SE"/>
    <x v="0"/>
    <s v="Machine Learning Engineer"/>
    <n v="303400"/>
    <s v="USD"/>
    <n v="303400"/>
    <s v="US"/>
    <n v="100"/>
    <s v="US"/>
    <s v="M"/>
  </r>
  <r>
    <n v="2024"/>
    <s v="SE"/>
    <x v="0"/>
    <s v="Machine Learning Engineer"/>
    <n v="216700"/>
    <s v="USD"/>
    <n v="216700"/>
    <s v="US"/>
    <n v="100"/>
    <s v="US"/>
    <s v="M"/>
  </r>
  <r>
    <n v="2024"/>
    <s v="SE"/>
    <x v="0"/>
    <s v="Machine Learning Engineer"/>
    <n v="119786"/>
    <s v="USD"/>
    <n v="119786"/>
    <s v="CA"/>
    <n v="100"/>
    <s v="CA"/>
    <s v="M"/>
  </r>
  <r>
    <n v="2024"/>
    <s v="SE"/>
    <x v="0"/>
    <s v="Machine Learning Engineer"/>
    <n v="95828"/>
    <s v="USD"/>
    <n v="95828"/>
    <s v="CA"/>
    <n v="100"/>
    <s v="CA"/>
    <s v="M"/>
  </r>
  <r>
    <n v="2024"/>
    <s v="MI"/>
    <x v="0"/>
    <s v="Data Operations Associate"/>
    <n v="60000"/>
    <s v="EUR"/>
    <n v="66666"/>
    <s v="DE"/>
    <n v="0"/>
    <s v="DE"/>
    <s v="M"/>
  </r>
  <r>
    <n v="2024"/>
    <s v="MI"/>
    <x v="0"/>
    <s v="Data Operations Associate"/>
    <n v="50000"/>
    <s v="EUR"/>
    <n v="55555"/>
    <s v="DE"/>
    <n v="0"/>
    <s v="DE"/>
    <s v="M"/>
  </r>
  <r>
    <n v="2024"/>
    <s v="SE"/>
    <x v="0"/>
    <s v="Data Science Consultant"/>
    <n v="104000"/>
    <s v="USD"/>
    <n v="104000"/>
    <s v="US"/>
    <n v="0"/>
    <s v="US"/>
    <s v="M"/>
  </r>
  <r>
    <n v="2024"/>
    <s v="SE"/>
    <x v="0"/>
    <s v="Data Science Consultant"/>
    <n v="80000"/>
    <s v="USD"/>
    <n v="80000"/>
    <s v="US"/>
    <n v="0"/>
    <s v="US"/>
    <s v="M"/>
  </r>
  <r>
    <n v="2024"/>
    <s v="SE"/>
    <x v="0"/>
    <s v="Data Scientist"/>
    <n v="294000"/>
    <s v="USD"/>
    <n v="294000"/>
    <s v="US"/>
    <n v="0"/>
    <s v="US"/>
    <s v="M"/>
  </r>
  <r>
    <n v="2024"/>
    <s v="SE"/>
    <x v="0"/>
    <s v="Data Scientist"/>
    <n v="204000"/>
    <s v="USD"/>
    <n v="204000"/>
    <s v="US"/>
    <n v="0"/>
    <s v="US"/>
    <s v="M"/>
  </r>
  <r>
    <n v="2024"/>
    <s v="SE"/>
    <x v="0"/>
    <s v="Data Scientist"/>
    <n v="272400"/>
    <s v="USD"/>
    <n v="272400"/>
    <s v="US"/>
    <n v="0"/>
    <s v="US"/>
    <s v="M"/>
  </r>
  <r>
    <n v="2024"/>
    <s v="SE"/>
    <x v="0"/>
    <s v="Data Scientist"/>
    <n v="155600"/>
    <s v="USD"/>
    <n v="155600"/>
    <s v="US"/>
    <n v="0"/>
    <s v="US"/>
    <s v="M"/>
  </r>
  <r>
    <n v="2024"/>
    <s v="MI"/>
    <x v="0"/>
    <s v="Data Engineer"/>
    <n v="184000"/>
    <s v="USD"/>
    <n v="184000"/>
    <s v="US"/>
    <n v="0"/>
    <s v="US"/>
    <s v="M"/>
  </r>
  <r>
    <n v="2024"/>
    <s v="MI"/>
    <x v="0"/>
    <s v="Data Engineer"/>
    <n v="123000"/>
    <s v="USD"/>
    <n v="123000"/>
    <s v="US"/>
    <n v="0"/>
    <s v="US"/>
    <s v="M"/>
  </r>
  <r>
    <n v="2024"/>
    <s v="SE"/>
    <x v="0"/>
    <s v="Machine Learning Engineer"/>
    <n v="303400"/>
    <s v="USD"/>
    <n v="303400"/>
    <s v="US"/>
    <n v="0"/>
    <s v="US"/>
    <s v="M"/>
  </r>
  <r>
    <n v="2024"/>
    <s v="SE"/>
    <x v="0"/>
    <s v="Machine Learning Engineer"/>
    <n v="216700"/>
    <s v="USD"/>
    <n v="216700"/>
    <s v="US"/>
    <n v="0"/>
    <s v="US"/>
    <s v="M"/>
  </r>
  <r>
    <n v="2024"/>
    <s v="MI"/>
    <x v="0"/>
    <s v="Data Engineer"/>
    <n v="187000"/>
    <s v="USD"/>
    <n v="187000"/>
    <s v="US"/>
    <n v="100"/>
    <s v="US"/>
    <s v="M"/>
  </r>
  <r>
    <n v="2024"/>
    <s v="MI"/>
    <x v="0"/>
    <s v="Data Engineer"/>
    <n v="125000"/>
    <s v="USD"/>
    <n v="125000"/>
    <s v="US"/>
    <n v="100"/>
    <s v="US"/>
    <s v="M"/>
  </r>
  <r>
    <n v="2024"/>
    <s v="SE"/>
    <x v="0"/>
    <s v="Business Intelligence Engineer"/>
    <n v="44400"/>
    <s v="EUR"/>
    <n v="49333"/>
    <s v="LV"/>
    <n v="0"/>
    <s v="LV"/>
    <s v="M"/>
  </r>
  <r>
    <n v="2024"/>
    <s v="SE"/>
    <x v="0"/>
    <s v="Business Intelligence Engineer"/>
    <n v="31200"/>
    <s v="EUR"/>
    <n v="34666"/>
    <s v="LV"/>
    <n v="0"/>
    <s v="LV"/>
    <s v="M"/>
  </r>
  <r>
    <n v="2024"/>
    <s v="SE"/>
    <x v="0"/>
    <s v="Data Engineer"/>
    <n v="144000"/>
    <s v="USD"/>
    <n v="144000"/>
    <s v="US"/>
    <n v="0"/>
    <s v="US"/>
    <s v="M"/>
  </r>
  <r>
    <n v="2024"/>
    <s v="SE"/>
    <x v="0"/>
    <s v="Data Engineer"/>
    <n v="113000"/>
    <s v="USD"/>
    <n v="113000"/>
    <s v="US"/>
    <n v="0"/>
    <s v="US"/>
    <s v="M"/>
  </r>
  <r>
    <n v="2024"/>
    <s v="SE"/>
    <x v="0"/>
    <s v="Data Engineer"/>
    <n v="143500"/>
    <s v="USD"/>
    <n v="143500"/>
    <s v="US"/>
    <n v="100"/>
    <s v="US"/>
    <s v="M"/>
  </r>
  <r>
    <n v="2024"/>
    <s v="SE"/>
    <x v="0"/>
    <s v="Data Engineer"/>
    <n v="77000"/>
    <s v="USD"/>
    <n v="77000"/>
    <s v="US"/>
    <n v="100"/>
    <s v="US"/>
    <s v="M"/>
  </r>
  <r>
    <n v="2024"/>
    <s v="SE"/>
    <x v="0"/>
    <s v="Data Developer"/>
    <n v="88000"/>
    <s v="USD"/>
    <n v="88000"/>
    <s v="CA"/>
    <n v="0"/>
    <s v="CA"/>
    <s v="M"/>
  </r>
  <r>
    <n v="2024"/>
    <s v="SE"/>
    <x v="0"/>
    <s v="Data Developer"/>
    <n v="71000"/>
    <s v="USD"/>
    <n v="71000"/>
    <s v="CA"/>
    <n v="0"/>
    <s v="CA"/>
    <s v="M"/>
  </r>
  <r>
    <n v="2024"/>
    <s v="EN"/>
    <x v="0"/>
    <s v="Data Specialist"/>
    <n v="40000"/>
    <s v="GBP"/>
    <n v="50000"/>
    <s v="GB"/>
    <n v="0"/>
    <s v="GB"/>
    <s v="M"/>
  </r>
  <r>
    <n v="2024"/>
    <s v="EN"/>
    <x v="0"/>
    <s v="Data Specialist"/>
    <n v="33400"/>
    <s v="GBP"/>
    <n v="41750"/>
    <s v="GB"/>
    <n v="0"/>
    <s v="GB"/>
    <s v="M"/>
  </r>
  <r>
    <n v="2024"/>
    <s v="SE"/>
    <x v="0"/>
    <s v="ML Engineer"/>
    <n v="110000"/>
    <s v="GBP"/>
    <n v="137500"/>
    <s v="GB"/>
    <n v="0"/>
    <s v="GB"/>
    <s v="S"/>
  </r>
  <r>
    <n v="2024"/>
    <s v="SE"/>
    <x v="0"/>
    <s v="ML Engineer"/>
    <n v="87000"/>
    <s v="GBP"/>
    <n v="108750"/>
    <s v="GB"/>
    <n v="0"/>
    <s v="GB"/>
    <s v="S"/>
  </r>
  <r>
    <n v="2024"/>
    <s v="SE"/>
    <x v="0"/>
    <s v="Data Engineer"/>
    <n v="190000"/>
    <s v="USD"/>
    <n v="190000"/>
    <s v="US"/>
    <n v="100"/>
    <s v="US"/>
    <s v="M"/>
  </r>
  <r>
    <n v="2024"/>
    <s v="SE"/>
    <x v="0"/>
    <s v="Data Engineer"/>
    <n v="135000"/>
    <s v="USD"/>
    <n v="135000"/>
    <s v="US"/>
    <n v="100"/>
    <s v="US"/>
    <s v="M"/>
  </r>
  <r>
    <n v="2024"/>
    <s v="SE"/>
    <x v="0"/>
    <s v="Data Engineer"/>
    <n v="55000"/>
    <s v="GBP"/>
    <n v="68750"/>
    <s v="GB"/>
    <n v="100"/>
    <s v="GB"/>
    <s v="M"/>
  </r>
  <r>
    <n v="2024"/>
    <s v="SE"/>
    <x v="0"/>
    <s v="Data Engineer"/>
    <n v="52000"/>
    <s v="GBP"/>
    <n v="65000"/>
    <s v="GB"/>
    <n v="100"/>
    <s v="GB"/>
    <s v="M"/>
  </r>
  <r>
    <n v="2024"/>
    <s v="SE"/>
    <x v="0"/>
    <s v="Applied Scientist"/>
    <n v="260000"/>
    <s v="USD"/>
    <n v="260000"/>
    <s v="US"/>
    <n v="0"/>
    <s v="US"/>
    <s v="L"/>
  </r>
  <r>
    <n v="2024"/>
    <s v="SE"/>
    <x v="0"/>
    <s v="Applied Scientist"/>
    <n v="136000"/>
    <s v="USD"/>
    <n v="136000"/>
    <s v="US"/>
    <n v="0"/>
    <s v="US"/>
    <s v="L"/>
  </r>
  <r>
    <n v="2024"/>
    <s v="MI"/>
    <x v="1"/>
    <s v="AI Research Engineer"/>
    <n v="57000"/>
    <s v="EUR"/>
    <n v="63333"/>
    <s v="HR"/>
    <n v="100"/>
    <s v="HU"/>
    <s v="S"/>
  </r>
  <r>
    <n v="2024"/>
    <s v="SE"/>
    <x v="0"/>
    <s v="Machine Learning Engineer"/>
    <n v="250000"/>
    <s v="USD"/>
    <n v="250000"/>
    <s v="US"/>
    <n v="100"/>
    <s v="US"/>
    <s v="M"/>
  </r>
  <r>
    <n v="2024"/>
    <s v="SE"/>
    <x v="0"/>
    <s v="Machine Learning Engineer"/>
    <n v="184900"/>
    <s v="USD"/>
    <n v="184900"/>
    <s v="US"/>
    <n v="100"/>
    <s v="US"/>
    <s v="M"/>
  </r>
  <r>
    <n v="2024"/>
    <s v="MI"/>
    <x v="0"/>
    <s v="Data Engineer"/>
    <n v="148100"/>
    <s v="USD"/>
    <n v="148100"/>
    <s v="US"/>
    <n v="100"/>
    <s v="US"/>
    <s v="M"/>
  </r>
  <r>
    <n v="2024"/>
    <s v="MI"/>
    <x v="0"/>
    <s v="Data Engineer"/>
    <n v="98700"/>
    <s v="USD"/>
    <n v="98700"/>
    <s v="US"/>
    <n v="100"/>
    <s v="US"/>
    <s v="M"/>
  </r>
  <r>
    <n v="2024"/>
    <s v="SE"/>
    <x v="0"/>
    <s v="Data Scientist"/>
    <n v="140032"/>
    <s v="USD"/>
    <n v="140032"/>
    <s v="US"/>
    <n v="100"/>
    <s v="US"/>
    <s v="M"/>
  </r>
  <r>
    <n v="2024"/>
    <s v="SE"/>
    <x v="0"/>
    <s v="Data Scientist"/>
    <n v="100022"/>
    <s v="USD"/>
    <n v="100022"/>
    <s v="US"/>
    <n v="100"/>
    <s v="US"/>
    <s v="M"/>
  </r>
  <r>
    <n v="2024"/>
    <s v="MI"/>
    <x v="0"/>
    <s v="BI Developer"/>
    <n v="120000"/>
    <s v="USD"/>
    <n v="120000"/>
    <s v="US"/>
    <n v="0"/>
    <s v="US"/>
    <s v="M"/>
  </r>
  <r>
    <n v="2024"/>
    <s v="MI"/>
    <x v="0"/>
    <s v="BI Developer"/>
    <n v="62100"/>
    <s v="USD"/>
    <n v="62100"/>
    <s v="US"/>
    <n v="0"/>
    <s v="US"/>
    <s v="M"/>
  </r>
  <r>
    <n v="2024"/>
    <s v="EN"/>
    <x v="0"/>
    <s v="Research Analyst"/>
    <n v="250000"/>
    <s v="USD"/>
    <n v="250000"/>
    <s v="US"/>
    <n v="0"/>
    <s v="US"/>
    <s v="M"/>
  </r>
  <r>
    <n v="2024"/>
    <s v="EN"/>
    <x v="0"/>
    <s v="Research Analyst"/>
    <n v="150000"/>
    <s v="USD"/>
    <n v="150000"/>
    <s v="US"/>
    <n v="0"/>
    <s v="US"/>
    <s v="M"/>
  </r>
  <r>
    <n v="2024"/>
    <s v="EX"/>
    <x v="0"/>
    <s v="Data Engineer"/>
    <n v="219650"/>
    <s v="USD"/>
    <n v="219650"/>
    <s v="US"/>
    <n v="100"/>
    <s v="US"/>
    <s v="M"/>
  </r>
  <r>
    <n v="2024"/>
    <s v="EX"/>
    <x v="0"/>
    <s v="Data Engineer"/>
    <n v="136000"/>
    <s v="USD"/>
    <n v="136000"/>
    <s v="US"/>
    <n v="100"/>
    <s v="US"/>
    <s v="M"/>
  </r>
  <r>
    <n v="2024"/>
    <s v="MI"/>
    <x v="0"/>
    <s v="Business Intelligence Developer"/>
    <n v="87800"/>
    <s v="USD"/>
    <n v="87800"/>
    <s v="US"/>
    <n v="0"/>
    <s v="US"/>
    <s v="M"/>
  </r>
  <r>
    <n v="2024"/>
    <s v="MI"/>
    <x v="0"/>
    <s v="Business Intelligence Developer"/>
    <n v="76300"/>
    <s v="USD"/>
    <n v="76300"/>
    <s v="US"/>
    <n v="0"/>
    <s v="US"/>
    <s v="M"/>
  </r>
  <r>
    <n v="2024"/>
    <s v="MI"/>
    <x v="0"/>
    <s v="Data Scientist"/>
    <n v="148100"/>
    <s v="USD"/>
    <n v="148100"/>
    <s v="US"/>
    <n v="100"/>
    <s v="US"/>
    <s v="M"/>
  </r>
  <r>
    <n v="2024"/>
    <s v="MI"/>
    <x v="0"/>
    <s v="Data Scientist"/>
    <n v="98700"/>
    <s v="USD"/>
    <n v="98700"/>
    <s v="US"/>
    <n v="100"/>
    <s v="US"/>
    <s v="M"/>
  </r>
  <r>
    <n v="2024"/>
    <s v="MI"/>
    <x v="0"/>
    <s v="Data Engineer"/>
    <n v="145500"/>
    <s v="USD"/>
    <n v="145500"/>
    <s v="US"/>
    <n v="0"/>
    <s v="US"/>
    <s v="M"/>
  </r>
  <r>
    <n v="2024"/>
    <s v="MI"/>
    <x v="0"/>
    <s v="Data Engineer"/>
    <n v="93000"/>
    <s v="USD"/>
    <n v="93000"/>
    <s v="US"/>
    <n v="0"/>
    <s v="US"/>
    <s v="M"/>
  </r>
  <r>
    <n v="2024"/>
    <s v="MI"/>
    <x v="0"/>
    <s v="Data Scientist"/>
    <n v="85000"/>
    <s v="USD"/>
    <n v="85000"/>
    <s v="US"/>
    <n v="0"/>
    <s v="US"/>
    <s v="M"/>
  </r>
  <r>
    <n v="2024"/>
    <s v="MI"/>
    <x v="0"/>
    <s v="Data Scientist"/>
    <n v="75000"/>
    <s v="USD"/>
    <n v="75000"/>
    <s v="US"/>
    <n v="0"/>
    <s v="US"/>
    <s v="M"/>
  </r>
  <r>
    <n v="2024"/>
    <s v="MI"/>
    <x v="0"/>
    <s v="Data Scientist"/>
    <n v="105000"/>
    <s v="USD"/>
    <n v="105000"/>
    <s v="US"/>
    <n v="0"/>
    <s v="US"/>
    <s v="M"/>
  </r>
  <r>
    <n v="2024"/>
    <s v="MI"/>
    <x v="0"/>
    <s v="Data Scientist"/>
    <n v="70000"/>
    <s v="USD"/>
    <n v="70000"/>
    <s v="US"/>
    <n v="0"/>
    <s v="US"/>
    <s v="M"/>
  </r>
  <r>
    <n v="2024"/>
    <s v="SE"/>
    <x v="0"/>
    <s v="Data Engineer"/>
    <n v="204662"/>
    <s v="USD"/>
    <n v="204662"/>
    <s v="US"/>
    <n v="0"/>
    <s v="US"/>
    <s v="M"/>
  </r>
  <r>
    <n v="2024"/>
    <s v="SE"/>
    <x v="0"/>
    <s v="Data Engineer"/>
    <n v="184662"/>
    <s v="USD"/>
    <n v="184662"/>
    <s v="US"/>
    <n v="0"/>
    <s v="US"/>
    <s v="M"/>
  </r>
  <r>
    <n v="2024"/>
    <s v="MI"/>
    <x v="0"/>
    <s v="Data Scientist"/>
    <n v="179000"/>
    <s v="USD"/>
    <n v="179000"/>
    <s v="US"/>
    <n v="0"/>
    <s v="US"/>
    <s v="M"/>
  </r>
  <r>
    <n v="2024"/>
    <s v="MI"/>
    <x v="0"/>
    <s v="Data Scientist"/>
    <n v="112000"/>
    <s v="USD"/>
    <n v="112000"/>
    <s v="US"/>
    <n v="0"/>
    <s v="US"/>
    <s v="M"/>
  </r>
  <r>
    <n v="2024"/>
    <s v="EN"/>
    <x v="0"/>
    <s v="Data Analyst"/>
    <n v="115000"/>
    <s v="USD"/>
    <n v="115000"/>
    <s v="US"/>
    <n v="0"/>
    <s v="US"/>
    <s v="M"/>
  </r>
  <r>
    <n v="2024"/>
    <s v="EN"/>
    <x v="0"/>
    <s v="Data Analyst"/>
    <n v="85000"/>
    <s v="USD"/>
    <n v="85000"/>
    <s v="US"/>
    <n v="0"/>
    <s v="US"/>
    <s v="M"/>
  </r>
  <r>
    <n v="2024"/>
    <s v="EX"/>
    <x v="0"/>
    <s v="Director of Data Science"/>
    <n v="225000"/>
    <s v="USD"/>
    <n v="225000"/>
    <s v="US"/>
    <n v="0"/>
    <s v="US"/>
    <s v="M"/>
  </r>
  <r>
    <n v="2024"/>
    <s v="EX"/>
    <x v="0"/>
    <s v="Director of Data Science"/>
    <n v="180000"/>
    <s v="USD"/>
    <n v="180000"/>
    <s v="US"/>
    <n v="0"/>
    <s v="US"/>
    <s v="M"/>
  </r>
  <r>
    <n v="2024"/>
    <s v="SE"/>
    <x v="0"/>
    <s v="MLOps Engineer"/>
    <n v="175000"/>
    <s v="USD"/>
    <n v="175000"/>
    <s v="US"/>
    <n v="0"/>
    <s v="US"/>
    <s v="M"/>
  </r>
  <r>
    <n v="2024"/>
    <s v="SE"/>
    <x v="0"/>
    <s v="MLOps Engineer"/>
    <n v="110000"/>
    <s v="USD"/>
    <n v="110000"/>
    <s v="US"/>
    <n v="0"/>
    <s v="US"/>
    <s v="M"/>
  </r>
  <r>
    <n v="2024"/>
    <s v="SE"/>
    <x v="0"/>
    <s v="Machine Learning Scientist"/>
    <n v="252000"/>
    <s v="USD"/>
    <n v="252000"/>
    <s v="US"/>
    <n v="0"/>
    <s v="US"/>
    <s v="M"/>
  </r>
  <r>
    <n v="2024"/>
    <s v="SE"/>
    <x v="0"/>
    <s v="Machine Learning Scientist"/>
    <n v="157500"/>
    <s v="USD"/>
    <n v="157500"/>
    <s v="US"/>
    <n v="0"/>
    <s v="US"/>
    <s v="M"/>
  </r>
  <r>
    <n v="2024"/>
    <s v="SE"/>
    <x v="0"/>
    <s v="Machine Learning Engineer"/>
    <n v="267900"/>
    <s v="USD"/>
    <n v="267900"/>
    <s v="US"/>
    <n v="0"/>
    <s v="US"/>
    <s v="M"/>
  </r>
  <r>
    <n v="2024"/>
    <s v="SE"/>
    <x v="0"/>
    <s v="Machine Learning Engineer"/>
    <n v="234700"/>
    <s v="USD"/>
    <n v="234700"/>
    <s v="US"/>
    <n v="0"/>
    <s v="US"/>
    <s v="M"/>
  </r>
  <r>
    <n v="2024"/>
    <s v="EN"/>
    <x v="0"/>
    <s v="Data Analyst"/>
    <n v="195500"/>
    <s v="USD"/>
    <n v="195500"/>
    <s v="US"/>
    <n v="0"/>
    <s v="US"/>
    <s v="M"/>
  </r>
  <r>
    <n v="2024"/>
    <s v="EN"/>
    <x v="0"/>
    <s v="Data Analyst"/>
    <n v="68000"/>
    <s v="USD"/>
    <n v="68000"/>
    <s v="US"/>
    <n v="0"/>
    <s v="US"/>
    <s v="M"/>
  </r>
  <r>
    <n v="2024"/>
    <s v="SE"/>
    <x v="0"/>
    <s v="Data Science Manager"/>
    <n v="120000"/>
    <s v="USD"/>
    <n v="120000"/>
    <s v="US"/>
    <n v="100"/>
    <s v="US"/>
    <s v="M"/>
  </r>
  <r>
    <n v="2024"/>
    <s v="SE"/>
    <x v="0"/>
    <s v="Data Science Manager"/>
    <n v="90000"/>
    <s v="USD"/>
    <n v="90000"/>
    <s v="US"/>
    <n v="100"/>
    <s v="US"/>
    <s v="M"/>
  </r>
  <r>
    <n v="2024"/>
    <s v="SE"/>
    <x v="0"/>
    <s v="Data Scientist"/>
    <n v="242000"/>
    <s v="USD"/>
    <n v="242000"/>
    <s v="US"/>
    <n v="0"/>
    <s v="US"/>
    <s v="M"/>
  </r>
  <r>
    <n v="2024"/>
    <s v="SE"/>
    <x v="0"/>
    <s v="Data Scientist"/>
    <n v="106200"/>
    <s v="USD"/>
    <n v="106200"/>
    <s v="US"/>
    <n v="0"/>
    <s v="US"/>
    <s v="M"/>
  </r>
  <r>
    <n v="2024"/>
    <s v="SE"/>
    <x v="0"/>
    <s v="Data Engineer"/>
    <n v="171210"/>
    <s v="USD"/>
    <n v="171210"/>
    <s v="CA"/>
    <n v="100"/>
    <s v="CA"/>
    <s v="M"/>
  </r>
  <r>
    <n v="2024"/>
    <s v="SE"/>
    <x v="0"/>
    <s v="Data Engineer"/>
    <n v="92190"/>
    <s v="USD"/>
    <n v="92190"/>
    <s v="CA"/>
    <n v="100"/>
    <s v="CA"/>
    <s v="M"/>
  </r>
  <r>
    <n v="2024"/>
    <s v="SE"/>
    <x v="0"/>
    <s v="Machine Learning Engineer"/>
    <n v="215000"/>
    <s v="USD"/>
    <n v="215000"/>
    <s v="US"/>
    <n v="0"/>
    <s v="US"/>
    <s v="M"/>
  </r>
  <r>
    <n v="2024"/>
    <s v="SE"/>
    <x v="0"/>
    <s v="Machine Learning Engineer"/>
    <n v="146900"/>
    <s v="USD"/>
    <n v="146900"/>
    <s v="US"/>
    <n v="0"/>
    <s v="US"/>
    <s v="M"/>
  </r>
  <r>
    <n v="2024"/>
    <s v="MI"/>
    <x v="0"/>
    <s v="Applied Scientist"/>
    <n v="222200"/>
    <s v="USD"/>
    <n v="222200"/>
    <s v="US"/>
    <n v="0"/>
    <s v="US"/>
    <s v="L"/>
  </r>
  <r>
    <n v="2024"/>
    <s v="MI"/>
    <x v="0"/>
    <s v="Applied Scientist"/>
    <n v="136000"/>
    <s v="USD"/>
    <n v="136000"/>
    <s v="US"/>
    <n v="0"/>
    <s v="US"/>
    <s v="L"/>
  </r>
  <r>
    <n v="2024"/>
    <s v="MI"/>
    <x v="0"/>
    <s v="Data Scientist"/>
    <n v="246000"/>
    <s v="USD"/>
    <n v="246000"/>
    <s v="US"/>
    <n v="100"/>
    <s v="US"/>
    <s v="M"/>
  </r>
  <r>
    <n v="2024"/>
    <s v="MI"/>
    <x v="0"/>
    <s v="Data Scientist"/>
    <n v="190000"/>
    <s v="USD"/>
    <n v="190000"/>
    <s v="US"/>
    <n v="100"/>
    <s v="US"/>
    <s v="M"/>
  </r>
  <r>
    <n v="2024"/>
    <s v="MI"/>
    <x v="0"/>
    <s v="Data Engineer"/>
    <n v="165000"/>
    <s v="USD"/>
    <n v="165000"/>
    <s v="US"/>
    <n v="100"/>
    <s v="US"/>
    <s v="M"/>
  </r>
  <r>
    <n v="2024"/>
    <s v="MI"/>
    <x v="0"/>
    <s v="Data Engineer"/>
    <n v="129600"/>
    <s v="USD"/>
    <n v="129600"/>
    <s v="US"/>
    <n v="100"/>
    <s v="US"/>
    <s v="M"/>
  </r>
  <r>
    <n v="2024"/>
    <s v="MI"/>
    <x v="0"/>
    <s v="Business Intelligence Analyst"/>
    <n v="200400"/>
    <s v="USD"/>
    <n v="200400"/>
    <s v="US"/>
    <n v="0"/>
    <s v="US"/>
    <s v="M"/>
  </r>
  <r>
    <n v="2024"/>
    <s v="MI"/>
    <x v="0"/>
    <s v="Business Intelligence Analyst"/>
    <n v="126900"/>
    <s v="USD"/>
    <n v="126900"/>
    <s v="US"/>
    <n v="0"/>
    <s v="US"/>
    <s v="M"/>
  </r>
  <r>
    <n v="2024"/>
    <s v="SE"/>
    <x v="0"/>
    <s v="Machine Learning Engineer"/>
    <n v="322000"/>
    <s v="USD"/>
    <n v="322000"/>
    <s v="US"/>
    <n v="100"/>
    <s v="US"/>
    <s v="M"/>
  </r>
  <r>
    <n v="2024"/>
    <s v="SE"/>
    <x v="0"/>
    <s v="Machine Learning Engineer"/>
    <n v="230000"/>
    <s v="USD"/>
    <n v="230000"/>
    <s v="US"/>
    <n v="100"/>
    <s v="US"/>
    <s v="M"/>
  </r>
  <r>
    <n v="2024"/>
    <s v="SE"/>
    <x v="0"/>
    <s v="Data Analyst"/>
    <n v="175520"/>
    <s v="USD"/>
    <n v="175520"/>
    <s v="US"/>
    <n v="0"/>
    <s v="US"/>
    <s v="M"/>
  </r>
  <r>
    <n v="2024"/>
    <s v="SE"/>
    <x v="0"/>
    <s v="Data Analyst"/>
    <n v="103786"/>
    <s v="USD"/>
    <n v="103786"/>
    <s v="US"/>
    <n v="0"/>
    <s v="US"/>
    <s v="M"/>
  </r>
  <r>
    <n v="2024"/>
    <s v="SE"/>
    <x v="0"/>
    <s v="Analytics Engineer"/>
    <n v="170000"/>
    <s v="USD"/>
    <n v="170000"/>
    <s v="US"/>
    <n v="100"/>
    <s v="US"/>
    <s v="M"/>
  </r>
  <r>
    <n v="2024"/>
    <s v="SE"/>
    <x v="0"/>
    <s v="Analytics Engineer"/>
    <n v="130000"/>
    <s v="USD"/>
    <n v="130000"/>
    <s v="US"/>
    <n v="100"/>
    <s v="US"/>
    <s v="M"/>
  </r>
  <r>
    <n v="2024"/>
    <s v="SE"/>
    <x v="0"/>
    <s v="Data Scientist"/>
    <n v="195000"/>
    <s v="USD"/>
    <n v="195000"/>
    <s v="US"/>
    <n v="0"/>
    <s v="US"/>
    <s v="M"/>
  </r>
  <r>
    <n v="2024"/>
    <s v="SE"/>
    <x v="0"/>
    <s v="Data Scientist"/>
    <n v="146900"/>
    <s v="USD"/>
    <n v="146900"/>
    <s v="US"/>
    <n v="0"/>
    <s v="US"/>
    <s v="M"/>
  </r>
  <r>
    <n v="2024"/>
    <s v="MI"/>
    <x v="0"/>
    <s v="Data Scientist"/>
    <n v="170400"/>
    <s v="USD"/>
    <n v="170400"/>
    <s v="US"/>
    <n v="100"/>
    <s v="US"/>
    <s v="M"/>
  </r>
  <r>
    <n v="2024"/>
    <s v="MI"/>
    <x v="0"/>
    <s v="Data Scientist"/>
    <n v="106500"/>
    <s v="USD"/>
    <n v="106500"/>
    <s v="US"/>
    <n v="100"/>
    <s v="US"/>
    <s v="M"/>
  </r>
  <r>
    <n v="2024"/>
    <s v="MI"/>
    <x v="0"/>
    <s v="Data Specialist"/>
    <n v="51284"/>
    <s v="GBP"/>
    <n v="64105"/>
    <s v="GB"/>
    <n v="0"/>
    <s v="GB"/>
    <s v="M"/>
  </r>
  <r>
    <n v="2024"/>
    <s v="MI"/>
    <x v="0"/>
    <s v="Data Specialist"/>
    <n v="41027"/>
    <s v="GBP"/>
    <n v="51283"/>
    <s v="GB"/>
    <n v="0"/>
    <s v="GB"/>
    <s v="M"/>
  </r>
  <r>
    <n v="2024"/>
    <s v="MI"/>
    <x v="0"/>
    <s v="Data Analyst"/>
    <n v="134500"/>
    <s v="USD"/>
    <n v="134500"/>
    <s v="US"/>
    <n v="0"/>
    <s v="US"/>
    <s v="M"/>
  </r>
  <r>
    <n v="2024"/>
    <s v="MI"/>
    <x v="0"/>
    <s v="Data Analyst"/>
    <n v="100000"/>
    <s v="USD"/>
    <n v="100000"/>
    <s v="US"/>
    <n v="0"/>
    <s v="US"/>
    <s v="M"/>
  </r>
  <r>
    <n v="2024"/>
    <s v="MI"/>
    <x v="0"/>
    <s v="Data Engineer"/>
    <n v="159000"/>
    <s v="USD"/>
    <n v="159000"/>
    <s v="US"/>
    <n v="0"/>
    <s v="US"/>
    <s v="M"/>
  </r>
  <r>
    <n v="2024"/>
    <s v="MI"/>
    <x v="0"/>
    <s v="Data Engineer"/>
    <n v="111300"/>
    <s v="USD"/>
    <n v="111300"/>
    <s v="US"/>
    <n v="0"/>
    <s v="US"/>
    <s v="M"/>
  </r>
  <r>
    <n v="2024"/>
    <s v="MI"/>
    <x v="0"/>
    <s v="Machine Learning Engineer"/>
    <n v="173400"/>
    <s v="USD"/>
    <n v="173400"/>
    <s v="US"/>
    <n v="0"/>
    <s v="US"/>
    <s v="M"/>
  </r>
  <r>
    <n v="2024"/>
    <s v="MI"/>
    <x v="0"/>
    <s v="Machine Learning Engineer"/>
    <n v="99100"/>
    <s v="USD"/>
    <n v="99100"/>
    <s v="US"/>
    <n v="0"/>
    <s v="US"/>
    <s v="M"/>
  </r>
  <r>
    <n v="2024"/>
    <s v="SE"/>
    <x v="0"/>
    <s v="Business Intelligence Engineer"/>
    <n v="185000"/>
    <s v="USD"/>
    <n v="185000"/>
    <s v="US"/>
    <n v="0"/>
    <s v="US"/>
    <s v="L"/>
  </r>
  <r>
    <n v="2024"/>
    <s v="SE"/>
    <x v="0"/>
    <s v="Business Intelligence Engineer"/>
    <n v="79600"/>
    <s v="USD"/>
    <n v="79600"/>
    <s v="US"/>
    <n v="0"/>
    <s v="US"/>
    <s v="L"/>
  </r>
  <r>
    <n v="2024"/>
    <s v="EX"/>
    <x v="0"/>
    <s v="Data Science"/>
    <n v="323700"/>
    <s v="USD"/>
    <n v="323700"/>
    <s v="US"/>
    <n v="100"/>
    <s v="US"/>
    <s v="M"/>
  </r>
  <r>
    <n v="2024"/>
    <s v="EX"/>
    <x v="0"/>
    <s v="Data Science"/>
    <n v="190500"/>
    <s v="USD"/>
    <n v="190500"/>
    <s v="US"/>
    <n v="100"/>
    <s v="US"/>
    <s v="M"/>
  </r>
  <r>
    <n v="2024"/>
    <s v="MI"/>
    <x v="0"/>
    <s v="Machine Learning Engineer"/>
    <n v="125800"/>
    <s v="EUR"/>
    <n v="139777"/>
    <s v="ES"/>
    <n v="100"/>
    <s v="ES"/>
    <s v="M"/>
  </r>
  <r>
    <n v="2024"/>
    <s v="MI"/>
    <x v="0"/>
    <s v="Machine Learning Engineer"/>
    <n v="83900"/>
    <s v="EUR"/>
    <n v="93222"/>
    <s v="ES"/>
    <n v="100"/>
    <s v="ES"/>
    <s v="M"/>
  </r>
  <r>
    <n v="2024"/>
    <s v="SE"/>
    <x v="0"/>
    <s v="Data Scientist"/>
    <n v="218000"/>
    <s v="USD"/>
    <n v="218000"/>
    <s v="US"/>
    <n v="0"/>
    <s v="US"/>
    <s v="M"/>
  </r>
  <r>
    <n v="2024"/>
    <s v="SE"/>
    <x v="0"/>
    <s v="Data Scientist"/>
    <n v="145000"/>
    <s v="USD"/>
    <n v="145000"/>
    <s v="US"/>
    <n v="0"/>
    <s v="US"/>
    <s v="M"/>
  </r>
  <r>
    <n v="2024"/>
    <s v="SE"/>
    <x v="0"/>
    <s v="Research Scientist"/>
    <n v="258100"/>
    <s v="USD"/>
    <n v="258100"/>
    <s v="US"/>
    <n v="0"/>
    <s v="US"/>
    <s v="M"/>
  </r>
  <r>
    <n v="2024"/>
    <s v="SE"/>
    <x v="0"/>
    <s v="Research Scientist"/>
    <n v="151900"/>
    <s v="USD"/>
    <n v="151900"/>
    <s v="US"/>
    <n v="0"/>
    <s v="US"/>
    <s v="M"/>
  </r>
  <r>
    <n v="2024"/>
    <s v="MI"/>
    <x v="0"/>
    <s v="Data Science"/>
    <n v="179000"/>
    <s v="USD"/>
    <n v="179000"/>
    <s v="US"/>
    <n v="0"/>
    <s v="US"/>
    <s v="M"/>
  </r>
  <r>
    <n v="2024"/>
    <s v="MI"/>
    <x v="0"/>
    <s v="Data Science"/>
    <n v="106500"/>
    <s v="USD"/>
    <n v="106500"/>
    <s v="US"/>
    <n v="0"/>
    <s v="US"/>
    <s v="M"/>
  </r>
  <r>
    <n v="2024"/>
    <s v="MI"/>
    <x v="0"/>
    <s v="Data Scientist"/>
    <n v="212800"/>
    <s v="USD"/>
    <n v="212800"/>
    <s v="US"/>
    <n v="0"/>
    <s v="US"/>
    <s v="L"/>
  </r>
  <r>
    <n v="2024"/>
    <s v="MI"/>
    <x v="0"/>
    <s v="Data Scientist"/>
    <n v="111600"/>
    <s v="USD"/>
    <n v="111600"/>
    <s v="US"/>
    <n v="0"/>
    <s v="US"/>
    <s v="L"/>
  </r>
  <r>
    <n v="2024"/>
    <s v="SE"/>
    <x v="0"/>
    <s v="Machine Learning Engineer"/>
    <n v="166700"/>
    <s v="USD"/>
    <n v="166700"/>
    <s v="US"/>
    <n v="100"/>
    <s v="US"/>
    <s v="M"/>
  </r>
  <r>
    <n v="2024"/>
    <s v="SE"/>
    <x v="0"/>
    <s v="Machine Learning Engineer"/>
    <n v="150000"/>
    <s v="USD"/>
    <n v="150000"/>
    <s v="US"/>
    <n v="100"/>
    <s v="US"/>
    <s v="M"/>
  </r>
  <r>
    <n v="2024"/>
    <s v="SE"/>
    <x v="0"/>
    <s v="Machine Learning Engineer"/>
    <n v="220000"/>
    <s v="USD"/>
    <n v="220000"/>
    <s v="US"/>
    <n v="0"/>
    <s v="US"/>
    <s v="M"/>
  </r>
  <r>
    <n v="2024"/>
    <s v="SE"/>
    <x v="0"/>
    <s v="Machine Learning Engineer"/>
    <n v="170000"/>
    <s v="USD"/>
    <n v="170000"/>
    <s v="US"/>
    <n v="0"/>
    <s v="US"/>
    <s v="M"/>
  </r>
  <r>
    <n v="2024"/>
    <s v="SE"/>
    <x v="0"/>
    <s v="Machine Learning Engineer"/>
    <n v="418000"/>
    <s v="USD"/>
    <n v="418000"/>
    <s v="US"/>
    <n v="100"/>
    <s v="US"/>
    <s v="M"/>
  </r>
  <r>
    <n v="2024"/>
    <s v="SE"/>
    <x v="0"/>
    <s v="Machine Learning Engineer"/>
    <n v="141000"/>
    <s v="USD"/>
    <n v="141000"/>
    <s v="US"/>
    <n v="100"/>
    <s v="US"/>
    <s v="M"/>
  </r>
  <r>
    <n v="2024"/>
    <s v="SE"/>
    <x v="0"/>
    <s v="Research Engineer"/>
    <n v="440000"/>
    <s v="USD"/>
    <n v="440000"/>
    <s v="US"/>
    <n v="0"/>
    <s v="US"/>
    <s v="M"/>
  </r>
  <r>
    <n v="2024"/>
    <s v="SE"/>
    <x v="0"/>
    <s v="Research Engineer"/>
    <n v="100000"/>
    <s v="USD"/>
    <n v="100000"/>
    <s v="US"/>
    <n v="0"/>
    <s v="US"/>
    <s v="M"/>
  </r>
  <r>
    <n v="2024"/>
    <s v="EX"/>
    <x v="0"/>
    <s v="Managing Director Data Science"/>
    <n v="260000"/>
    <s v="USD"/>
    <n v="260000"/>
    <s v="US"/>
    <n v="50"/>
    <s v="US"/>
    <s v="L"/>
  </r>
  <r>
    <n v="2024"/>
    <s v="EX"/>
    <x v="0"/>
    <s v="Data Scientist"/>
    <n v="246100"/>
    <s v="USD"/>
    <n v="246100"/>
    <s v="US"/>
    <n v="0"/>
    <s v="US"/>
    <s v="M"/>
  </r>
  <r>
    <n v="2024"/>
    <s v="EX"/>
    <x v="0"/>
    <s v="Data Scientist"/>
    <n v="181900"/>
    <s v="USD"/>
    <n v="181900"/>
    <s v="US"/>
    <n v="0"/>
    <s v="US"/>
    <s v="M"/>
  </r>
  <r>
    <n v="2024"/>
    <s v="SE"/>
    <x v="0"/>
    <s v="Analytics Engineer"/>
    <n v="130000"/>
    <s v="USD"/>
    <n v="130000"/>
    <s v="CA"/>
    <n v="0"/>
    <s v="CA"/>
    <s v="M"/>
  </r>
  <r>
    <n v="2024"/>
    <s v="SE"/>
    <x v="0"/>
    <s v="Analytics Engineer"/>
    <n v="110000"/>
    <s v="USD"/>
    <n v="110000"/>
    <s v="CA"/>
    <n v="0"/>
    <s v="CA"/>
    <s v="M"/>
  </r>
  <r>
    <n v="2024"/>
    <s v="MI"/>
    <x v="0"/>
    <s v="Data Engineer"/>
    <n v="133000"/>
    <s v="USD"/>
    <n v="133000"/>
    <s v="AU"/>
    <n v="0"/>
    <s v="AU"/>
    <s v="M"/>
  </r>
  <r>
    <n v="2024"/>
    <s v="MI"/>
    <x v="0"/>
    <s v="Data Engineer"/>
    <n v="58300"/>
    <s v="USD"/>
    <n v="58300"/>
    <s v="AU"/>
    <n v="0"/>
    <s v="AU"/>
    <s v="M"/>
  </r>
  <r>
    <n v="2024"/>
    <s v="EN"/>
    <x v="0"/>
    <s v="Machine Learning Engineer"/>
    <n v="91000"/>
    <s v="USD"/>
    <n v="91000"/>
    <s v="US"/>
    <n v="0"/>
    <s v="US"/>
    <s v="M"/>
  </r>
  <r>
    <n v="2024"/>
    <s v="EN"/>
    <x v="0"/>
    <s v="Machine Learning Engineer"/>
    <n v="70000"/>
    <s v="USD"/>
    <n v="70000"/>
    <s v="US"/>
    <n v="0"/>
    <s v="US"/>
    <s v="M"/>
  </r>
  <r>
    <n v="2024"/>
    <s v="SE"/>
    <x v="0"/>
    <s v="ML Engineer"/>
    <n v="212000"/>
    <s v="USD"/>
    <n v="212000"/>
    <s v="DE"/>
    <n v="0"/>
    <s v="DE"/>
    <s v="M"/>
  </r>
  <r>
    <n v="2024"/>
    <s v="SE"/>
    <x v="0"/>
    <s v="ML Engineer"/>
    <n v="93300"/>
    <s v="USD"/>
    <n v="93300"/>
    <s v="DE"/>
    <n v="0"/>
    <s v="DE"/>
    <s v="M"/>
  </r>
  <r>
    <n v="2024"/>
    <s v="EX"/>
    <x v="0"/>
    <s v="Business Intelligence Developer"/>
    <n v="177500"/>
    <s v="USD"/>
    <n v="177500"/>
    <s v="US"/>
    <n v="0"/>
    <s v="US"/>
    <s v="M"/>
  </r>
  <r>
    <n v="2024"/>
    <s v="EX"/>
    <x v="0"/>
    <s v="Business Intelligence Developer"/>
    <n v="117500"/>
    <s v="USD"/>
    <n v="117500"/>
    <s v="US"/>
    <n v="0"/>
    <s v="US"/>
    <s v="M"/>
  </r>
  <r>
    <n v="2024"/>
    <s v="MI"/>
    <x v="0"/>
    <s v="Data Scientist"/>
    <n v="137930"/>
    <s v="USD"/>
    <n v="137930"/>
    <s v="CA"/>
    <n v="0"/>
    <s v="CA"/>
    <s v="M"/>
  </r>
  <r>
    <n v="2024"/>
    <s v="MI"/>
    <x v="0"/>
    <s v="Data Scientist"/>
    <n v="74270"/>
    <s v="USD"/>
    <n v="74270"/>
    <s v="CA"/>
    <n v="0"/>
    <s v="CA"/>
    <s v="M"/>
  </r>
  <r>
    <n v="2024"/>
    <s v="EN"/>
    <x v="0"/>
    <s v="Business Intelligence Analyst"/>
    <n v="95000"/>
    <s v="USD"/>
    <n v="95000"/>
    <s v="US"/>
    <n v="0"/>
    <s v="US"/>
    <s v="M"/>
  </r>
  <r>
    <n v="2024"/>
    <s v="EN"/>
    <x v="0"/>
    <s v="Business Intelligence Analyst"/>
    <n v="70000"/>
    <s v="USD"/>
    <n v="70000"/>
    <s v="US"/>
    <n v="0"/>
    <s v="US"/>
    <s v="M"/>
  </r>
  <r>
    <n v="2024"/>
    <s v="SE"/>
    <x v="0"/>
    <s v="Data Science"/>
    <n v="258720"/>
    <s v="USD"/>
    <n v="258720"/>
    <s v="US"/>
    <n v="0"/>
    <s v="US"/>
    <s v="M"/>
  </r>
  <r>
    <n v="2024"/>
    <s v="SE"/>
    <x v="0"/>
    <s v="Data Science"/>
    <n v="160000"/>
    <s v="USD"/>
    <n v="160000"/>
    <s v="US"/>
    <n v="0"/>
    <s v="US"/>
    <s v="M"/>
  </r>
  <r>
    <n v="2024"/>
    <s v="EN"/>
    <x v="0"/>
    <s v="Data Quality Analyst"/>
    <n v="85000"/>
    <s v="USD"/>
    <n v="85000"/>
    <s v="LB"/>
    <n v="0"/>
    <s v="LB"/>
    <s v="M"/>
  </r>
  <r>
    <n v="2024"/>
    <s v="EN"/>
    <x v="0"/>
    <s v="Data Quality Analyst"/>
    <n v="58500"/>
    <s v="USD"/>
    <n v="58500"/>
    <s v="LB"/>
    <n v="0"/>
    <s v="LB"/>
    <s v="M"/>
  </r>
  <r>
    <n v="2024"/>
    <s v="MI"/>
    <x v="0"/>
    <s v="BI Developer"/>
    <n v="154800"/>
    <s v="USD"/>
    <n v="154800"/>
    <s v="US"/>
    <n v="0"/>
    <s v="US"/>
    <s v="M"/>
  </r>
  <r>
    <n v="2024"/>
    <s v="MI"/>
    <x v="0"/>
    <s v="BI Developer"/>
    <n v="76300"/>
    <s v="USD"/>
    <n v="76300"/>
    <s v="US"/>
    <n v="0"/>
    <s v="US"/>
    <s v="M"/>
  </r>
  <r>
    <n v="2024"/>
    <s v="MI"/>
    <x v="0"/>
    <s v="AI Engineer"/>
    <n v="170200"/>
    <s v="USD"/>
    <n v="170200"/>
    <s v="US"/>
    <n v="0"/>
    <s v="US"/>
    <s v="M"/>
  </r>
  <r>
    <n v="2024"/>
    <s v="MI"/>
    <x v="0"/>
    <s v="AI Engineer"/>
    <n v="83900"/>
    <s v="USD"/>
    <n v="83900"/>
    <s v="US"/>
    <n v="0"/>
    <s v="US"/>
    <s v="M"/>
  </r>
  <r>
    <n v="2024"/>
    <s v="SE"/>
    <x v="0"/>
    <s v="Data Engineer"/>
    <n v="205000"/>
    <s v="USD"/>
    <n v="205000"/>
    <s v="US"/>
    <n v="100"/>
    <s v="US"/>
    <s v="M"/>
  </r>
  <r>
    <n v="2024"/>
    <s v="SE"/>
    <x v="0"/>
    <s v="Data Engineer"/>
    <n v="165000"/>
    <s v="USD"/>
    <n v="165000"/>
    <s v="US"/>
    <n v="100"/>
    <s v="US"/>
    <s v="M"/>
  </r>
  <r>
    <n v="2024"/>
    <s v="MI"/>
    <x v="0"/>
    <s v="Data Scientist"/>
    <n v="250000"/>
    <s v="USD"/>
    <n v="250000"/>
    <s v="US"/>
    <n v="0"/>
    <s v="US"/>
    <s v="M"/>
  </r>
  <r>
    <n v="2024"/>
    <s v="MI"/>
    <x v="0"/>
    <s v="Data Scientist"/>
    <n v="131600"/>
    <s v="USD"/>
    <n v="131600"/>
    <s v="US"/>
    <n v="0"/>
    <s v="US"/>
    <s v="M"/>
  </r>
  <r>
    <n v="2024"/>
    <s v="SE"/>
    <x v="0"/>
    <s v="Data Scientist"/>
    <n v="240000"/>
    <s v="USD"/>
    <n v="240000"/>
    <s v="US"/>
    <n v="0"/>
    <s v="US"/>
    <s v="M"/>
  </r>
  <r>
    <n v="2024"/>
    <s v="SE"/>
    <x v="0"/>
    <s v="Data Scientist"/>
    <n v="187000"/>
    <s v="USD"/>
    <n v="187000"/>
    <s v="US"/>
    <n v="0"/>
    <s v="US"/>
    <s v="M"/>
  </r>
  <r>
    <n v="2024"/>
    <s v="MI"/>
    <x v="0"/>
    <s v="Data Engineer"/>
    <n v="134600"/>
    <s v="USD"/>
    <n v="134600"/>
    <s v="US"/>
    <n v="0"/>
    <s v="US"/>
    <s v="M"/>
  </r>
  <r>
    <n v="2024"/>
    <s v="MI"/>
    <x v="0"/>
    <s v="Data Engineer"/>
    <n v="103000"/>
    <s v="USD"/>
    <n v="103000"/>
    <s v="US"/>
    <n v="0"/>
    <s v="US"/>
    <s v="M"/>
  </r>
  <r>
    <n v="2024"/>
    <s v="SE"/>
    <x v="0"/>
    <s v="Machine Learning Engineer"/>
    <n v="324000"/>
    <s v="USD"/>
    <n v="324000"/>
    <s v="US"/>
    <n v="0"/>
    <s v="US"/>
    <s v="M"/>
  </r>
  <r>
    <n v="2024"/>
    <s v="SE"/>
    <x v="0"/>
    <s v="Machine Learning Engineer"/>
    <n v="159000"/>
    <s v="USD"/>
    <n v="159000"/>
    <s v="US"/>
    <n v="0"/>
    <s v="US"/>
    <s v="M"/>
  </r>
  <r>
    <n v="2024"/>
    <s v="MI"/>
    <x v="0"/>
    <s v="Research Engineer"/>
    <n v="74276"/>
    <s v="USD"/>
    <n v="74276"/>
    <s v="AU"/>
    <n v="0"/>
    <s v="AU"/>
    <s v="M"/>
  </r>
  <r>
    <n v="2024"/>
    <s v="MI"/>
    <x v="0"/>
    <s v="Research Engineer"/>
    <n v="70230"/>
    <s v="USD"/>
    <n v="70230"/>
    <s v="AU"/>
    <n v="0"/>
    <s v="AU"/>
    <s v="M"/>
  </r>
  <r>
    <n v="2024"/>
    <s v="SE"/>
    <x v="0"/>
    <s v="Data Engineer"/>
    <n v="385000"/>
    <s v="USD"/>
    <n v="385000"/>
    <s v="US"/>
    <n v="0"/>
    <s v="US"/>
    <s v="M"/>
  </r>
  <r>
    <n v="2024"/>
    <s v="SE"/>
    <x v="0"/>
    <s v="Data Engineer"/>
    <n v="245000"/>
    <s v="USD"/>
    <n v="245000"/>
    <s v="US"/>
    <n v="0"/>
    <s v="US"/>
    <s v="M"/>
  </r>
  <r>
    <n v="2024"/>
    <s v="MI"/>
    <x v="0"/>
    <s v="Data Scientist"/>
    <n v="385000"/>
    <s v="USD"/>
    <n v="385000"/>
    <s v="US"/>
    <n v="0"/>
    <s v="US"/>
    <s v="M"/>
  </r>
  <r>
    <n v="2024"/>
    <s v="MI"/>
    <x v="0"/>
    <s v="Data Scientist"/>
    <n v="245000"/>
    <s v="USD"/>
    <n v="245000"/>
    <s v="US"/>
    <n v="0"/>
    <s v="US"/>
    <s v="M"/>
  </r>
  <r>
    <n v="2024"/>
    <s v="MI"/>
    <x v="0"/>
    <s v="Data Engineer"/>
    <n v="214300"/>
    <s v="USD"/>
    <n v="214300"/>
    <s v="US"/>
    <n v="0"/>
    <s v="US"/>
    <s v="M"/>
  </r>
  <r>
    <n v="2024"/>
    <s v="MI"/>
    <x v="0"/>
    <s v="Data Engineer"/>
    <n v="108500"/>
    <s v="USD"/>
    <n v="108500"/>
    <s v="US"/>
    <n v="0"/>
    <s v="US"/>
    <s v="M"/>
  </r>
  <r>
    <n v="2024"/>
    <s v="SE"/>
    <x v="0"/>
    <s v="Machine Learning Engineer"/>
    <n v="245700"/>
    <s v="USD"/>
    <n v="245700"/>
    <s v="US"/>
    <n v="0"/>
    <s v="US"/>
    <s v="M"/>
  </r>
  <r>
    <n v="2024"/>
    <s v="SE"/>
    <x v="0"/>
    <s v="Machine Learning Engineer"/>
    <n v="132300"/>
    <s v="USD"/>
    <n v="132300"/>
    <s v="US"/>
    <n v="0"/>
    <s v="US"/>
    <s v="M"/>
  </r>
  <r>
    <n v="2024"/>
    <s v="MI"/>
    <x v="0"/>
    <s v="Data Specialist"/>
    <n v="80000"/>
    <s v="USD"/>
    <n v="80000"/>
    <s v="US"/>
    <n v="0"/>
    <s v="US"/>
    <s v="M"/>
  </r>
  <r>
    <n v="2024"/>
    <s v="MI"/>
    <x v="0"/>
    <s v="Data Specialist"/>
    <n v="73000"/>
    <s v="USD"/>
    <n v="73000"/>
    <s v="US"/>
    <n v="0"/>
    <s v="US"/>
    <s v="M"/>
  </r>
  <r>
    <n v="2024"/>
    <s v="SE"/>
    <x v="0"/>
    <s v="Machine Learning Engineer"/>
    <n v="263500"/>
    <s v="USD"/>
    <n v="263500"/>
    <s v="US"/>
    <n v="100"/>
    <s v="US"/>
    <s v="M"/>
  </r>
  <r>
    <n v="2024"/>
    <s v="SE"/>
    <x v="0"/>
    <s v="Machine Learning Engineer"/>
    <n v="189360"/>
    <s v="USD"/>
    <n v="189360"/>
    <s v="US"/>
    <n v="100"/>
    <s v="US"/>
    <s v="M"/>
  </r>
  <r>
    <n v="2024"/>
    <s v="SE"/>
    <x v="0"/>
    <s v="Data Architect"/>
    <n v="175000"/>
    <s v="USD"/>
    <n v="175000"/>
    <s v="US"/>
    <n v="100"/>
    <s v="US"/>
    <s v="M"/>
  </r>
  <r>
    <n v="2024"/>
    <s v="SE"/>
    <x v="0"/>
    <s v="Data Architect"/>
    <n v="125000"/>
    <s v="USD"/>
    <n v="125000"/>
    <s v="US"/>
    <n v="100"/>
    <s v="US"/>
    <s v="M"/>
  </r>
  <r>
    <n v="2024"/>
    <s v="EX"/>
    <x v="0"/>
    <s v="Data Science"/>
    <n v="175762"/>
    <s v="USD"/>
    <n v="175762"/>
    <s v="US"/>
    <n v="0"/>
    <s v="US"/>
    <s v="M"/>
  </r>
  <r>
    <n v="2024"/>
    <s v="EX"/>
    <x v="0"/>
    <s v="Data Science"/>
    <n v="97254"/>
    <s v="USD"/>
    <n v="97254"/>
    <s v="US"/>
    <n v="0"/>
    <s v="US"/>
    <s v="M"/>
  </r>
  <r>
    <n v="2024"/>
    <s v="SE"/>
    <x v="0"/>
    <s v="Applied Scientist"/>
    <n v="218213"/>
    <s v="USD"/>
    <n v="218213"/>
    <s v="US"/>
    <n v="100"/>
    <s v="US"/>
    <s v="M"/>
  </r>
  <r>
    <n v="2024"/>
    <s v="SE"/>
    <x v="0"/>
    <s v="Applied Scientist"/>
    <n v="178538"/>
    <s v="USD"/>
    <n v="178538"/>
    <s v="US"/>
    <n v="100"/>
    <s v="US"/>
    <s v="M"/>
  </r>
  <r>
    <n v="2024"/>
    <s v="MI"/>
    <x v="0"/>
    <s v="Research Engineer"/>
    <n v="440000"/>
    <s v="USD"/>
    <n v="440000"/>
    <s v="US"/>
    <n v="0"/>
    <s v="US"/>
    <s v="M"/>
  </r>
  <r>
    <n v="2024"/>
    <s v="MI"/>
    <x v="0"/>
    <s v="Research Engineer"/>
    <n v="295000"/>
    <s v="USD"/>
    <n v="295000"/>
    <s v="US"/>
    <n v="0"/>
    <s v="US"/>
    <s v="M"/>
  </r>
  <r>
    <n v="2024"/>
    <s v="MI"/>
    <x v="0"/>
    <s v="Research Engineer"/>
    <n v="118600"/>
    <s v="USD"/>
    <n v="118600"/>
    <s v="US"/>
    <n v="0"/>
    <s v="US"/>
    <s v="M"/>
  </r>
  <r>
    <n v="2024"/>
    <s v="MI"/>
    <x v="0"/>
    <s v="Research Engineer"/>
    <n v="96800"/>
    <s v="USD"/>
    <n v="96800"/>
    <s v="US"/>
    <n v="0"/>
    <s v="US"/>
    <s v="M"/>
  </r>
  <r>
    <n v="2024"/>
    <s v="MI"/>
    <x v="0"/>
    <s v="Data Scientist"/>
    <n v="198800"/>
    <s v="USD"/>
    <n v="198800"/>
    <s v="US"/>
    <n v="0"/>
    <s v="US"/>
    <s v="M"/>
  </r>
  <r>
    <n v="2024"/>
    <s v="MI"/>
    <x v="0"/>
    <s v="Data Scientist"/>
    <n v="90700"/>
    <s v="USD"/>
    <n v="90700"/>
    <s v="US"/>
    <n v="0"/>
    <s v="US"/>
    <s v="M"/>
  </r>
  <r>
    <n v="2024"/>
    <s v="SE"/>
    <x v="0"/>
    <s v="Data Engineer"/>
    <n v="145000"/>
    <s v="USD"/>
    <n v="145000"/>
    <s v="US"/>
    <n v="0"/>
    <s v="US"/>
    <s v="M"/>
  </r>
  <r>
    <n v="2024"/>
    <s v="SE"/>
    <x v="0"/>
    <s v="Data Engineer"/>
    <n v="115000"/>
    <s v="USD"/>
    <n v="115000"/>
    <s v="US"/>
    <n v="0"/>
    <s v="US"/>
    <s v="M"/>
  </r>
  <r>
    <n v="2024"/>
    <s v="SE"/>
    <x v="0"/>
    <s v="Data Engineer"/>
    <n v="269100"/>
    <s v="USD"/>
    <n v="269100"/>
    <s v="US"/>
    <n v="0"/>
    <s v="US"/>
    <s v="M"/>
  </r>
  <r>
    <n v="2024"/>
    <s v="SE"/>
    <x v="0"/>
    <s v="Data Engineer"/>
    <n v="131300"/>
    <s v="USD"/>
    <n v="131300"/>
    <s v="US"/>
    <n v="0"/>
    <s v="US"/>
    <s v="M"/>
  </r>
  <r>
    <n v="2024"/>
    <s v="MI"/>
    <x v="0"/>
    <s v="Research Engineer"/>
    <n v="440000"/>
    <s v="USD"/>
    <n v="440000"/>
    <s v="US"/>
    <n v="0"/>
    <s v="US"/>
    <s v="M"/>
  </r>
  <r>
    <n v="2024"/>
    <s v="MI"/>
    <x v="0"/>
    <s v="Research Engineer"/>
    <n v="245000"/>
    <s v="USD"/>
    <n v="245000"/>
    <s v="US"/>
    <n v="0"/>
    <s v="US"/>
    <s v="M"/>
  </r>
  <r>
    <n v="2024"/>
    <s v="EN"/>
    <x v="0"/>
    <s v="Data Analyst"/>
    <n v="99900"/>
    <s v="USD"/>
    <n v="99900"/>
    <s v="US"/>
    <n v="0"/>
    <s v="US"/>
    <s v="M"/>
  </r>
  <r>
    <n v="2024"/>
    <s v="EN"/>
    <x v="0"/>
    <s v="Data Analyst"/>
    <n v="83000"/>
    <s v="USD"/>
    <n v="83000"/>
    <s v="US"/>
    <n v="0"/>
    <s v="US"/>
    <s v="M"/>
  </r>
  <r>
    <n v="2024"/>
    <s v="MI"/>
    <x v="0"/>
    <s v="Research Engineer"/>
    <n v="240960"/>
    <s v="USD"/>
    <n v="240960"/>
    <s v="US"/>
    <n v="0"/>
    <s v="US"/>
    <s v="M"/>
  </r>
  <r>
    <n v="2024"/>
    <s v="MI"/>
    <x v="0"/>
    <s v="Research Engineer"/>
    <n v="190000"/>
    <s v="USD"/>
    <n v="190000"/>
    <s v="US"/>
    <n v="0"/>
    <s v="US"/>
    <s v="M"/>
  </r>
  <r>
    <n v="2024"/>
    <s v="SE"/>
    <x v="0"/>
    <s v="Data Architect"/>
    <n v="178600"/>
    <s v="USD"/>
    <n v="178600"/>
    <s v="US"/>
    <n v="0"/>
    <s v="US"/>
    <s v="M"/>
  </r>
  <r>
    <n v="2024"/>
    <s v="SE"/>
    <x v="0"/>
    <s v="Data Architect"/>
    <n v="67200"/>
    <s v="USD"/>
    <n v="67200"/>
    <s v="US"/>
    <n v="0"/>
    <s v="US"/>
    <s v="M"/>
  </r>
  <r>
    <n v="2024"/>
    <s v="MI"/>
    <x v="0"/>
    <s v="Data Visualization Specialist"/>
    <n v="170200"/>
    <s v="USD"/>
    <n v="170200"/>
    <s v="US"/>
    <n v="0"/>
    <s v="US"/>
    <s v="M"/>
  </r>
  <r>
    <n v="2024"/>
    <s v="MI"/>
    <x v="0"/>
    <s v="Data Visualization Specialist"/>
    <n v="83900"/>
    <s v="USD"/>
    <n v="83900"/>
    <s v="US"/>
    <n v="0"/>
    <s v="US"/>
    <s v="M"/>
  </r>
  <r>
    <n v="2024"/>
    <s v="SE"/>
    <x v="0"/>
    <s v="Data Analyst"/>
    <n v="169000"/>
    <s v="USD"/>
    <n v="169000"/>
    <s v="US"/>
    <n v="100"/>
    <s v="US"/>
    <s v="M"/>
  </r>
  <r>
    <n v="2024"/>
    <s v="SE"/>
    <x v="0"/>
    <s v="Data Analyst"/>
    <n v="120000"/>
    <s v="USD"/>
    <n v="120000"/>
    <s v="US"/>
    <n v="100"/>
    <s v="US"/>
    <s v="M"/>
  </r>
  <r>
    <n v="2024"/>
    <s v="SE"/>
    <x v="0"/>
    <s v="Data Scientist"/>
    <n v="225000"/>
    <s v="USD"/>
    <n v="225000"/>
    <s v="CA"/>
    <n v="0"/>
    <s v="CA"/>
    <s v="M"/>
  </r>
  <r>
    <n v="2024"/>
    <s v="SE"/>
    <x v="0"/>
    <s v="Data Scientist"/>
    <n v="153000"/>
    <s v="USD"/>
    <n v="153000"/>
    <s v="CA"/>
    <n v="0"/>
    <s v="CA"/>
    <s v="M"/>
  </r>
  <r>
    <n v="2024"/>
    <s v="SE"/>
    <x v="0"/>
    <s v="Research Engineer"/>
    <n v="450000"/>
    <s v="USD"/>
    <n v="450000"/>
    <s v="US"/>
    <n v="0"/>
    <s v="US"/>
    <s v="M"/>
  </r>
  <r>
    <n v="2024"/>
    <s v="SE"/>
    <x v="0"/>
    <s v="Research Engineer"/>
    <n v="245000"/>
    <s v="USD"/>
    <n v="245000"/>
    <s v="US"/>
    <n v="0"/>
    <s v="US"/>
    <s v="M"/>
  </r>
  <r>
    <n v="2024"/>
    <s v="SE"/>
    <x v="0"/>
    <s v="ETL Developer"/>
    <n v="99500"/>
    <s v="USD"/>
    <n v="99500"/>
    <s v="US"/>
    <n v="0"/>
    <s v="US"/>
    <s v="M"/>
  </r>
  <r>
    <n v="2024"/>
    <s v="SE"/>
    <x v="0"/>
    <s v="ETL Developer"/>
    <n v="53300"/>
    <s v="USD"/>
    <n v="53300"/>
    <s v="US"/>
    <n v="0"/>
    <s v="US"/>
    <s v="M"/>
  </r>
  <r>
    <n v="2024"/>
    <s v="SE"/>
    <x v="0"/>
    <s v="Research Engineer"/>
    <n v="240960"/>
    <s v="USD"/>
    <n v="240960"/>
    <s v="US"/>
    <n v="0"/>
    <s v="US"/>
    <s v="M"/>
  </r>
  <r>
    <n v="2024"/>
    <s v="SE"/>
    <x v="0"/>
    <s v="Research Engineer"/>
    <n v="200800"/>
    <s v="USD"/>
    <n v="200800"/>
    <s v="US"/>
    <n v="0"/>
    <s v="US"/>
    <s v="M"/>
  </r>
  <r>
    <n v="2024"/>
    <s v="MI"/>
    <x v="0"/>
    <s v="Data Science Practitioner"/>
    <n v="170200"/>
    <s v="USD"/>
    <n v="170200"/>
    <s v="US"/>
    <n v="0"/>
    <s v="US"/>
    <s v="M"/>
  </r>
  <r>
    <n v="2024"/>
    <s v="MI"/>
    <x v="0"/>
    <s v="Data Science Practitioner"/>
    <n v="83900"/>
    <s v="USD"/>
    <n v="83900"/>
    <s v="US"/>
    <n v="0"/>
    <s v="US"/>
    <s v="M"/>
  </r>
  <r>
    <n v="2024"/>
    <s v="MI"/>
    <x v="0"/>
    <s v="Data Engineer"/>
    <n v="125000"/>
    <s v="USD"/>
    <n v="125000"/>
    <s v="US"/>
    <n v="100"/>
    <s v="US"/>
    <s v="M"/>
  </r>
  <r>
    <n v="2024"/>
    <s v="MI"/>
    <x v="0"/>
    <s v="Data Engineer"/>
    <n v="115000"/>
    <s v="USD"/>
    <n v="115000"/>
    <s v="US"/>
    <n v="100"/>
    <s v="US"/>
    <s v="M"/>
  </r>
  <r>
    <n v="2024"/>
    <s v="SE"/>
    <x v="0"/>
    <s v="Data Science"/>
    <n v="261050"/>
    <s v="USD"/>
    <n v="261050"/>
    <s v="US"/>
    <n v="0"/>
    <s v="US"/>
    <s v="M"/>
  </r>
  <r>
    <n v="2024"/>
    <s v="SE"/>
    <x v="0"/>
    <s v="Data Science"/>
    <n v="187000"/>
    <s v="USD"/>
    <n v="187000"/>
    <s v="US"/>
    <n v="0"/>
    <s v="US"/>
    <s v="M"/>
  </r>
  <r>
    <n v="2024"/>
    <s v="SE"/>
    <x v="0"/>
    <s v="Machine Learning Engineer"/>
    <n v="331640"/>
    <s v="USD"/>
    <n v="331640"/>
    <s v="US"/>
    <n v="0"/>
    <s v="US"/>
    <s v="M"/>
  </r>
  <r>
    <n v="2024"/>
    <s v="SE"/>
    <x v="0"/>
    <s v="Machine Learning Engineer"/>
    <n v="283780"/>
    <s v="USD"/>
    <n v="283780"/>
    <s v="US"/>
    <n v="0"/>
    <s v="US"/>
    <s v="M"/>
  </r>
  <r>
    <n v="2024"/>
    <s v="SE"/>
    <x v="0"/>
    <s v="Data Analyst"/>
    <n v="146500"/>
    <s v="USD"/>
    <n v="146500"/>
    <s v="US"/>
    <n v="0"/>
    <s v="US"/>
    <s v="M"/>
  </r>
  <r>
    <n v="2024"/>
    <s v="SE"/>
    <x v="0"/>
    <s v="Data Analyst"/>
    <n v="96000"/>
    <s v="USD"/>
    <n v="96000"/>
    <s v="US"/>
    <n v="0"/>
    <s v="US"/>
    <s v="M"/>
  </r>
  <r>
    <n v="2024"/>
    <s v="SE"/>
    <x v="0"/>
    <s v="Computer Vision Engineer"/>
    <n v="235000"/>
    <s v="USD"/>
    <n v="235000"/>
    <s v="US"/>
    <n v="0"/>
    <s v="US"/>
    <s v="M"/>
  </r>
  <r>
    <n v="2024"/>
    <s v="SE"/>
    <x v="0"/>
    <s v="Computer Vision Engineer"/>
    <n v="185000"/>
    <s v="USD"/>
    <n v="185000"/>
    <s v="US"/>
    <n v="0"/>
    <s v="US"/>
    <s v="M"/>
  </r>
  <r>
    <n v="2024"/>
    <s v="MI"/>
    <x v="0"/>
    <s v="Data Scientist"/>
    <n v="140400"/>
    <s v="USD"/>
    <n v="140400"/>
    <s v="US"/>
    <n v="100"/>
    <s v="US"/>
    <s v="M"/>
  </r>
  <r>
    <n v="2024"/>
    <s v="MI"/>
    <x v="0"/>
    <s v="Data Scientist"/>
    <n v="90000"/>
    <s v="USD"/>
    <n v="90000"/>
    <s v="US"/>
    <n v="100"/>
    <s v="US"/>
    <s v="M"/>
  </r>
  <r>
    <n v="2024"/>
    <s v="SE"/>
    <x v="0"/>
    <s v="Research Scientist"/>
    <n v="440000"/>
    <s v="USD"/>
    <n v="440000"/>
    <s v="US"/>
    <n v="0"/>
    <s v="US"/>
    <s v="M"/>
  </r>
  <r>
    <n v="2024"/>
    <s v="SE"/>
    <x v="0"/>
    <s v="Research Scientist"/>
    <n v="245000"/>
    <s v="USD"/>
    <n v="245000"/>
    <s v="US"/>
    <n v="0"/>
    <s v="US"/>
    <s v="M"/>
  </r>
  <r>
    <n v="2024"/>
    <s v="MI"/>
    <x v="0"/>
    <s v="Data Scientist"/>
    <n v="179000"/>
    <s v="USD"/>
    <n v="179000"/>
    <s v="US"/>
    <n v="0"/>
    <s v="US"/>
    <s v="M"/>
  </r>
  <r>
    <n v="2024"/>
    <s v="MI"/>
    <x v="0"/>
    <s v="Data Scientist"/>
    <n v="112000"/>
    <s v="USD"/>
    <n v="112000"/>
    <s v="US"/>
    <n v="0"/>
    <s v="US"/>
    <s v="M"/>
  </r>
  <r>
    <n v="2024"/>
    <s v="SE"/>
    <x v="0"/>
    <s v="Data Architect"/>
    <n v="178600"/>
    <s v="USD"/>
    <n v="178600"/>
    <s v="US"/>
    <n v="0"/>
    <s v="US"/>
    <s v="M"/>
  </r>
  <r>
    <n v="2024"/>
    <s v="SE"/>
    <x v="0"/>
    <s v="Data Architect"/>
    <n v="76300"/>
    <s v="USD"/>
    <n v="76300"/>
    <s v="US"/>
    <n v="0"/>
    <s v="US"/>
    <s v="M"/>
  </r>
  <r>
    <n v="2024"/>
    <s v="SE"/>
    <x v="0"/>
    <s v="Data Engineer"/>
    <n v="260000"/>
    <s v="USD"/>
    <n v="260000"/>
    <s v="US"/>
    <n v="0"/>
    <s v="US"/>
    <s v="M"/>
  </r>
  <r>
    <n v="2024"/>
    <s v="SE"/>
    <x v="0"/>
    <s v="Data Engineer"/>
    <n v="225000"/>
    <s v="USD"/>
    <n v="225000"/>
    <s v="US"/>
    <n v="0"/>
    <s v="US"/>
    <s v="M"/>
  </r>
  <r>
    <n v="2024"/>
    <s v="SE"/>
    <x v="0"/>
    <s v="Data Engineer"/>
    <n v="165000"/>
    <s v="USD"/>
    <n v="165000"/>
    <s v="US"/>
    <n v="0"/>
    <s v="US"/>
    <s v="M"/>
  </r>
  <r>
    <n v="2024"/>
    <s v="SE"/>
    <x v="0"/>
    <s v="Data Engineer"/>
    <n v="137000"/>
    <s v="USD"/>
    <n v="137000"/>
    <s v="US"/>
    <n v="0"/>
    <s v="US"/>
    <s v="M"/>
  </r>
  <r>
    <n v="2024"/>
    <s v="SE"/>
    <x v="0"/>
    <s v="Applied Scientist"/>
    <n v="260000"/>
    <s v="USD"/>
    <n v="260000"/>
    <s v="US"/>
    <n v="0"/>
    <s v="US"/>
    <s v="L"/>
  </r>
  <r>
    <n v="2024"/>
    <s v="SE"/>
    <x v="0"/>
    <s v="Applied Scientist"/>
    <n v="136000"/>
    <s v="USD"/>
    <n v="136000"/>
    <s v="US"/>
    <n v="0"/>
    <s v="US"/>
    <s v="L"/>
  </r>
  <r>
    <n v="2024"/>
    <s v="SE"/>
    <x v="0"/>
    <s v="Data Scientist"/>
    <n v="296100"/>
    <s v="USD"/>
    <n v="296100"/>
    <s v="US"/>
    <n v="0"/>
    <s v="US"/>
    <s v="M"/>
  </r>
  <r>
    <n v="2024"/>
    <s v="SE"/>
    <x v="0"/>
    <s v="Data Scientist"/>
    <n v="144500"/>
    <s v="USD"/>
    <n v="144500"/>
    <s v="US"/>
    <n v="0"/>
    <s v="US"/>
    <s v="M"/>
  </r>
  <r>
    <n v="2024"/>
    <s v="SE"/>
    <x v="0"/>
    <s v="Research Scientist"/>
    <n v="278700"/>
    <s v="USD"/>
    <n v="278700"/>
    <s v="US"/>
    <n v="0"/>
    <s v="US"/>
    <s v="M"/>
  </r>
  <r>
    <n v="2024"/>
    <s v="SE"/>
    <x v="0"/>
    <s v="Research Scientist"/>
    <n v="159300"/>
    <s v="USD"/>
    <n v="159300"/>
    <s v="US"/>
    <n v="0"/>
    <s v="US"/>
    <s v="M"/>
  </r>
  <r>
    <n v="2024"/>
    <s v="SE"/>
    <x v="0"/>
    <s v="Data Scientist"/>
    <n v="206000"/>
    <s v="USD"/>
    <n v="206000"/>
    <s v="US"/>
    <n v="100"/>
    <s v="US"/>
    <s v="M"/>
  </r>
  <r>
    <n v="2024"/>
    <s v="SE"/>
    <x v="0"/>
    <s v="Data Scientist"/>
    <n v="140250"/>
    <s v="USD"/>
    <n v="140250"/>
    <s v="US"/>
    <n v="100"/>
    <s v="US"/>
    <s v="M"/>
  </r>
  <r>
    <n v="2024"/>
    <s v="MI"/>
    <x v="0"/>
    <s v="Analytics Engineer"/>
    <n v="100000"/>
    <s v="USD"/>
    <n v="100000"/>
    <s v="US"/>
    <n v="0"/>
    <s v="US"/>
    <s v="M"/>
  </r>
  <r>
    <n v="2024"/>
    <s v="MI"/>
    <x v="0"/>
    <s v="Analytics Engineer"/>
    <n v="75000"/>
    <s v="USD"/>
    <n v="75000"/>
    <s v="US"/>
    <n v="0"/>
    <s v="US"/>
    <s v="M"/>
  </r>
  <r>
    <n v="2024"/>
    <s v="SE"/>
    <x v="0"/>
    <s v="Data Lead"/>
    <n v="180000"/>
    <s v="USD"/>
    <n v="180000"/>
    <s v="US"/>
    <n v="0"/>
    <s v="US"/>
    <s v="M"/>
  </r>
  <r>
    <n v="2024"/>
    <s v="SE"/>
    <x v="0"/>
    <s v="Data Lead"/>
    <n v="140000"/>
    <s v="USD"/>
    <n v="140000"/>
    <s v="US"/>
    <n v="0"/>
    <s v="US"/>
    <s v="M"/>
  </r>
  <r>
    <n v="2024"/>
    <s v="SE"/>
    <x v="0"/>
    <s v="Machine Learning Scientist"/>
    <n v="235000"/>
    <s v="USD"/>
    <n v="235000"/>
    <s v="CA"/>
    <n v="0"/>
    <s v="CA"/>
    <s v="M"/>
  </r>
  <r>
    <n v="2024"/>
    <s v="SE"/>
    <x v="0"/>
    <s v="Machine Learning Scientist"/>
    <n v="153000"/>
    <s v="USD"/>
    <n v="153000"/>
    <s v="CA"/>
    <n v="0"/>
    <s v="CA"/>
    <s v="M"/>
  </r>
  <r>
    <n v="2024"/>
    <s v="SE"/>
    <x v="0"/>
    <s v="Research Scientist"/>
    <n v="440000"/>
    <s v="USD"/>
    <n v="440000"/>
    <s v="US"/>
    <n v="0"/>
    <s v="US"/>
    <s v="M"/>
  </r>
  <r>
    <n v="2024"/>
    <s v="SE"/>
    <x v="0"/>
    <s v="Research Scientist"/>
    <n v="245000"/>
    <s v="USD"/>
    <n v="245000"/>
    <s v="US"/>
    <n v="0"/>
    <s v="US"/>
    <s v="M"/>
  </r>
  <r>
    <n v="2024"/>
    <s v="SE"/>
    <x v="0"/>
    <s v="Data Analyst"/>
    <n v="116800"/>
    <s v="USD"/>
    <n v="116800"/>
    <s v="US"/>
    <n v="0"/>
    <s v="US"/>
    <s v="M"/>
  </r>
  <r>
    <n v="2024"/>
    <s v="SE"/>
    <x v="0"/>
    <s v="Data Analyst"/>
    <n v="87600"/>
    <s v="USD"/>
    <n v="87600"/>
    <s v="US"/>
    <n v="0"/>
    <s v="US"/>
    <s v="M"/>
  </r>
  <r>
    <n v="2024"/>
    <s v="SE"/>
    <x v="0"/>
    <s v="Data Scientist"/>
    <n v="170000"/>
    <s v="USD"/>
    <n v="170000"/>
    <s v="US"/>
    <n v="0"/>
    <s v="US"/>
    <s v="M"/>
  </r>
  <r>
    <n v="2024"/>
    <s v="SE"/>
    <x v="0"/>
    <s v="Data Scientist"/>
    <n v="125000"/>
    <s v="USD"/>
    <n v="125000"/>
    <s v="US"/>
    <n v="0"/>
    <s v="US"/>
    <s v="M"/>
  </r>
  <r>
    <n v="2024"/>
    <s v="SE"/>
    <x v="0"/>
    <s v="Data Architect"/>
    <n v="283500"/>
    <s v="USD"/>
    <n v="283500"/>
    <s v="US"/>
    <n v="0"/>
    <s v="US"/>
    <s v="M"/>
  </r>
  <r>
    <n v="2024"/>
    <s v="SE"/>
    <x v="0"/>
    <s v="Data Architect"/>
    <n v="149000"/>
    <s v="USD"/>
    <n v="149000"/>
    <s v="US"/>
    <n v="0"/>
    <s v="US"/>
    <s v="M"/>
  </r>
  <r>
    <n v="2024"/>
    <s v="EN"/>
    <x v="0"/>
    <s v="Data Science"/>
    <n v="26000"/>
    <s v="USD"/>
    <n v="26000"/>
    <s v="RO"/>
    <n v="100"/>
    <s v="RO"/>
    <s v="L"/>
  </r>
  <r>
    <n v="2024"/>
    <s v="SE"/>
    <x v="0"/>
    <s v="ML Engineer"/>
    <n v="357900"/>
    <s v="USD"/>
    <n v="357900"/>
    <s v="US"/>
    <n v="0"/>
    <s v="US"/>
    <s v="M"/>
  </r>
  <r>
    <n v="2024"/>
    <s v="SE"/>
    <x v="0"/>
    <s v="ML Engineer"/>
    <n v="189400"/>
    <s v="USD"/>
    <n v="189400"/>
    <s v="US"/>
    <n v="0"/>
    <s v="US"/>
    <s v="M"/>
  </r>
  <r>
    <n v="2024"/>
    <s v="SE"/>
    <x v="0"/>
    <s v="Data Scientist"/>
    <n v="212000"/>
    <s v="USD"/>
    <n v="212000"/>
    <s v="US"/>
    <n v="0"/>
    <s v="US"/>
    <s v="M"/>
  </r>
  <r>
    <n v="2024"/>
    <s v="SE"/>
    <x v="0"/>
    <s v="Data Scientist"/>
    <n v="93400"/>
    <s v="USD"/>
    <n v="93400"/>
    <s v="US"/>
    <n v="0"/>
    <s v="US"/>
    <s v="M"/>
  </r>
  <r>
    <n v="2024"/>
    <s v="SE"/>
    <x v="0"/>
    <s v="Data Engineer"/>
    <n v="128656"/>
    <s v="USD"/>
    <n v="128656"/>
    <s v="US"/>
    <n v="0"/>
    <s v="US"/>
    <s v="M"/>
  </r>
  <r>
    <n v="2024"/>
    <s v="SE"/>
    <x v="0"/>
    <s v="Data Engineer"/>
    <n v="103330"/>
    <s v="USD"/>
    <n v="103330"/>
    <s v="US"/>
    <n v="0"/>
    <s v="US"/>
    <s v="M"/>
  </r>
  <r>
    <n v="2024"/>
    <s v="SE"/>
    <x v="0"/>
    <s v="Machine Learning Engineer"/>
    <n v="250900"/>
    <s v="USD"/>
    <n v="250900"/>
    <s v="US"/>
    <n v="0"/>
    <s v="US"/>
    <s v="M"/>
  </r>
  <r>
    <n v="2024"/>
    <s v="SE"/>
    <x v="0"/>
    <s v="Machine Learning Engineer"/>
    <n v="135200"/>
    <s v="USD"/>
    <n v="135200"/>
    <s v="US"/>
    <n v="0"/>
    <s v="US"/>
    <s v="M"/>
  </r>
  <r>
    <n v="2024"/>
    <s v="SE"/>
    <x v="0"/>
    <s v="Applied Scientist"/>
    <n v="414000"/>
    <s v="USD"/>
    <n v="414000"/>
    <s v="US"/>
    <n v="0"/>
    <s v="US"/>
    <s v="M"/>
  </r>
  <r>
    <n v="2024"/>
    <s v="SE"/>
    <x v="0"/>
    <s v="Applied Scientist"/>
    <n v="216000"/>
    <s v="USD"/>
    <n v="216000"/>
    <s v="US"/>
    <n v="0"/>
    <s v="US"/>
    <s v="M"/>
  </r>
  <r>
    <n v="2024"/>
    <s v="MI"/>
    <x v="0"/>
    <s v="Data Specialist"/>
    <n v="69000"/>
    <s v="USD"/>
    <n v="69000"/>
    <s v="US"/>
    <n v="0"/>
    <s v="US"/>
    <s v="M"/>
  </r>
  <r>
    <n v="2024"/>
    <s v="MI"/>
    <x v="0"/>
    <s v="Data Specialist"/>
    <n v="51000"/>
    <s v="USD"/>
    <n v="51000"/>
    <s v="US"/>
    <n v="0"/>
    <s v="US"/>
    <s v="M"/>
  </r>
  <r>
    <n v="2024"/>
    <s v="SE"/>
    <x v="0"/>
    <s v="Data Analyst"/>
    <n v="109000"/>
    <s v="USD"/>
    <n v="109000"/>
    <s v="US"/>
    <n v="0"/>
    <s v="US"/>
    <s v="M"/>
  </r>
  <r>
    <n v="2024"/>
    <s v="SE"/>
    <x v="0"/>
    <s v="Data Analyst"/>
    <n v="62300"/>
    <s v="USD"/>
    <n v="62300"/>
    <s v="US"/>
    <n v="0"/>
    <s v="US"/>
    <s v="M"/>
  </r>
  <r>
    <n v="2024"/>
    <s v="MI"/>
    <x v="0"/>
    <s v="Analytics Engineer"/>
    <n v="134160"/>
    <s v="USD"/>
    <n v="134160"/>
    <s v="US"/>
    <n v="0"/>
    <s v="US"/>
    <s v="M"/>
  </r>
  <r>
    <n v="2024"/>
    <s v="MI"/>
    <x v="0"/>
    <s v="Analytics Engineer"/>
    <n v="72240"/>
    <s v="USD"/>
    <n v="72240"/>
    <s v="US"/>
    <n v="0"/>
    <s v="US"/>
    <s v="M"/>
  </r>
  <r>
    <n v="2024"/>
    <s v="MI"/>
    <x v="0"/>
    <s v="Data Analyst"/>
    <n v="90500"/>
    <s v="USD"/>
    <n v="90500"/>
    <s v="US"/>
    <n v="0"/>
    <s v="US"/>
    <s v="M"/>
  </r>
  <r>
    <n v="2024"/>
    <s v="MI"/>
    <x v="0"/>
    <s v="Data Analyst"/>
    <n v="42400"/>
    <s v="USD"/>
    <n v="42400"/>
    <s v="US"/>
    <n v="0"/>
    <s v="US"/>
    <s v="M"/>
  </r>
  <r>
    <n v="2024"/>
    <s v="SE"/>
    <x v="0"/>
    <s v="Data Architect"/>
    <n v="381500"/>
    <s v="USD"/>
    <n v="381500"/>
    <s v="US"/>
    <n v="0"/>
    <s v="US"/>
    <s v="M"/>
  </r>
  <r>
    <n v="2024"/>
    <s v="SE"/>
    <x v="0"/>
    <s v="Data Architect"/>
    <n v="202500"/>
    <s v="USD"/>
    <n v="202500"/>
    <s v="US"/>
    <n v="0"/>
    <s v="US"/>
    <s v="M"/>
  </r>
  <r>
    <n v="2024"/>
    <s v="SE"/>
    <x v="0"/>
    <s v="Machine Learning Engineer"/>
    <n v="257000"/>
    <s v="USD"/>
    <n v="257000"/>
    <s v="US"/>
    <n v="0"/>
    <s v="US"/>
    <s v="M"/>
  </r>
  <r>
    <n v="2024"/>
    <s v="SE"/>
    <x v="0"/>
    <s v="Machine Learning Engineer"/>
    <n v="129000"/>
    <s v="USD"/>
    <n v="129000"/>
    <s v="US"/>
    <n v="0"/>
    <s v="US"/>
    <s v="M"/>
  </r>
  <r>
    <n v="2024"/>
    <s v="EN"/>
    <x v="0"/>
    <s v="Data Analyst"/>
    <n v="120000"/>
    <s v="USD"/>
    <n v="120000"/>
    <s v="US"/>
    <n v="100"/>
    <s v="US"/>
    <s v="M"/>
  </r>
  <r>
    <n v="2024"/>
    <s v="EN"/>
    <x v="0"/>
    <s v="Data Analyst"/>
    <n v="100000"/>
    <s v="USD"/>
    <n v="100000"/>
    <s v="US"/>
    <n v="100"/>
    <s v="US"/>
    <s v="M"/>
  </r>
  <r>
    <n v="2024"/>
    <s v="SE"/>
    <x v="0"/>
    <s v="Analytics Engineer"/>
    <n v="209990"/>
    <s v="USD"/>
    <n v="209990"/>
    <s v="CA"/>
    <n v="0"/>
    <s v="CA"/>
    <s v="M"/>
  </r>
  <r>
    <n v="2024"/>
    <s v="SE"/>
    <x v="0"/>
    <s v="Analytics Engineer"/>
    <n v="140000"/>
    <s v="USD"/>
    <n v="140000"/>
    <s v="CA"/>
    <n v="0"/>
    <s v="CA"/>
    <s v="M"/>
  </r>
  <r>
    <n v="2024"/>
    <s v="EN"/>
    <x v="0"/>
    <s v="Data Analyst"/>
    <n v="80000"/>
    <s v="USD"/>
    <n v="80000"/>
    <s v="US"/>
    <n v="0"/>
    <s v="US"/>
    <s v="M"/>
  </r>
  <r>
    <n v="2024"/>
    <s v="EN"/>
    <x v="0"/>
    <s v="Data Analyst"/>
    <n v="45700"/>
    <s v="USD"/>
    <n v="45700"/>
    <s v="US"/>
    <n v="0"/>
    <s v="US"/>
    <s v="M"/>
  </r>
  <r>
    <n v="2024"/>
    <s v="SE"/>
    <x v="0"/>
    <s v="Data Science"/>
    <n v="138000"/>
    <s v="USD"/>
    <n v="138000"/>
    <s v="US"/>
    <n v="0"/>
    <s v="US"/>
    <s v="M"/>
  </r>
  <r>
    <n v="2024"/>
    <s v="SE"/>
    <x v="0"/>
    <s v="Data Science"/>
    <n v="86000"/>
    <s v="USD"/>
    <n v="86000"/>
    <s v="US"/>
    <n v="0"/>
    <s v="US"/>
    <s v="M"/>
  </r>
  <r>
    <n v="2024"/>
    <s v="SE"/>
    <x v="0"/>
    <s v="Data Science"/>
    <n v="152000"/>
    <s v="USD"/>
    <n v="152000"/>
    <s v="US"/>
    <n v="0"/>
    <s v="US"/>
    <s v="M"/>
  </r>
  <r>
    <n v="2024"/>
    <s v="SE"/>
    <x v="0"/>
    <s v="Data Science"/>
    <n v="133200"/>
    <s v="USD"/>
    <n v="133200"/>
    <s v="US"/>
    <n v="0"/>
    <s v="US"/>
    <s v="M"/>
  </r>
  <r>
    <n v="2024"/>
    <s v="SE"/>
    <x v="0"/>
    <s v="Data Analyst"/>
    <n v="135000"/>
    <s v="USD"/>
    <n v="135000"/>
    <s v="US"/>
    <n v="0"/>
    <s v="US"/>
    <s v="M"/>
  </r>
  <r>
    <n v="2024"/>
    <s v="SE"/>
    <x v="0"/>
    <s v="Data Analyst"/>
    <n v="120000"/>
    <s v="USD"/>
    <n v="120000"/>
    <s v="US"/>
    <n v="0"/>
    <s v="US"/>
    <s v="M"/>
  </r>
  <r>
    <n v="2024"/>
    <s v="SE"/>
    <x v="0"/>
    <s v="Data Engineer"/>
    <n v="175000"/>
    <s v="USD"/>
    <n v="175000"/>
    <s v="US"/>
    <n v="0"/>
    <s v="US"/>
    <s v="M"/>
  </r>
  <r>
    <n v="2024"/>
    <s v="SE"/>
    <x v="0"/>
    <s v="Data Engineer"/>
    <n v="150000"/>
    <s v="USD"/>
    <n v="150000"/>
    <s v="US"/>
    <n v="0"/>
    <s v="US"/>
    <s v="M"/>
  </r>
  <r>
    <n v="2024"/>
    <s v="MI"/>
    <x v="0"/>
    <s v="Data Developer"/>
    <n v="100000"/>
    <s v="USD"/>
    <n v="100000"/>
    <s v="US"/>
    <n v="0"/>
    <s v="US"/>
    <s v="M"/>
  </r>
  <r>
    <n v="2024"/>
    <s v="MI"/>
    <x v="0"/>
    <s v="Data Developer"/>
    <n v="95000"/>
    <s v="USD"/>
    <n v="95000"/>
    <s v="US"/>
    <n v="0"/>
    <s v="US"/>
    <s v="M"/>
  </r>
  <r>
    <n v="2024"/>
    <s v="SE"/>
    <x v="0"/>
    <s v="Data Analyst"/>
    <n v="134200"/>
    <s v="USD"/>
    <n v="134200"/>
    <s v="US"/>
    <n v="100"/>
    <s v="US"/>
    <s v="M"/>
  </r>
  <r>
    <n v="2024"/>
    <s v="SE"/>
    <x v="0"/>
    <s v="Data Analyst"/>
    <n v="117000"/>
    <s v="USD"/>
    <n v="117000"/>
    <s v="US"/>
    <n v="100"/>
    <s v="US"/>
    <s v="M"/>
  </r>
  <r>
    <n v="2024"/>
    <s v="MI"/>
    <x v="0"/>
    <s v="Research Scientist"/>
    <n v="179000"/>
    <s v="USD"/>
    <n v="179000"/>
    <s v="US"/>
    <n v="0"/>
    <s v="US"/>
    <s v="M"/>
  </r>
  <r>
    <n v="2024"/>
    <s v="MI"/>
    <x v="0"/>
    <s v="Research Scientist"/>
    <n v="112000"/>
    <s v="USD"/>
    <n v="112000"/>
    <s v="US"/>
    <n v="0"/>
    <s v="US"/>
    <s v="M"/>
  </r>
  <r>
    <n v="2024"/>
    <s v="SE"/>
    <x v="0"/>
    <s v="Data Architect"/>
    <n v="234000"/>
    <s v="USD"/>
    <n v="234000"/>
    <s v="US"/>
    <n v="0"/>
    <s v="US"/>
    <s v="M"/>
  </r>
  <r>
    <n v="2024"/>
    <s v="SE"/>
    <x v="0"/>
    <s v="Data Architect"/>
    <n v="146000"/>
    <s v="USD"/>
    <n v="146000"/>
    <s v="US"/>
    <n v="0"/>
    <s v="US"/>
    <s v="M"/>
  </r>
  <r>
    <n v="2024"/>
    <s v="EN"/>
    <x v="0"/>
    <s v="Data Analyst"/>
    <n v="75065"/>
    <s v="USD"/>
    <n v="75065"/>
    <s v="US"/>
    <n v="100"/>
    <s v="US"/>
    <s v="M"/>
  </r>
  <r>
    <n v="2024"/>
    <s v="EN"/>
    <x v="0"/>
    <s v="Data Analyst"/>
    <n v="41419"/>
    <s v="USD"/>
    <n v="41419"/>
    <s v="US"/>
    <n v="100"/>
    <s v="US"/>
    <s v="M"/>
  </r>
  <r>
    <n v="2024"/>
    <s v="MI"/>
    <x v="0"/>
    <s v="Data Engineer"/>
    <n v="107800"/>
    <s v="USD"/>
    <n v="107800"/>
    <s v="US"/>
    <n v="0"/>
    <s v="US"/>
    <s v="M"/>
  </r>
  <r>
    <n v="2024"/>
    <s v="MI"/>
    <x v="0"/>
    <s v="Data Engineer"/>
    <n v="61600"/>
    <s v="USD"/>
    <n v="61600"/>
    <s v="US"/>
    <n v="0"/>
    <s v="US"/>
    <s v="M"/>
  </r>
  <r>
    <n v="2024"/>
    <s v="SE"/>
    <x v="0"/>
    <s v="ML Engineer"/>
    <n v="324000"/>
    <s v="USD"/>
    <n v="324000"/>
    <s v="US"/>
    <n v="0"/>
    <s v="US"/>
    <s v="M"/>
  </r>
  <r>
    <n v="2024"/>
    <s v="SE"/>
    <x v="0"/>
    <s v="ML Engineer"/>
    <n v="159000"/>
    <s v="USD"/>
    <n v="159000"/>
    <s v="US"/>
    <n v="0"/>
    <s v="US"/>
    <s v="M"/>
  </r>
  <r>
    <n v="2024"/>
    <s v="EN"/>
    <x v="0"/>
    <s v="Data Analyst"/>
    <n v="80000"/>
    <s v="USD"/>
    <n v="80000"/>
    <s v="US"/>
    <n v="100"/>
    <s v="US"/>
    <s v="M"/>
  </r>
  <r>
    <n v="2024"/>
    <s v="EN"/>
    <x v="0"/>
    <s v="Data Analyst"/>
    <n v="75000"/>
    <s v="USD"/>
    <n v="75000"/>
    <s v="US"/>
    <n v="100"/>
    <s v="US"/>
    <s v="M"/>
  </r>
  <r>
    <n v="2024"/>
    <s v="SE"/>
    <x v="0"/>
    <s v="Machine Learning Engineer"/>
    <n v="303400"/>
    <s v="USD"/>
    <n v="303400"/>
    <s v="CA"/>
    <n v="100"/>
    <s v="CA"/>
    <s v="M"/>
  </r>
  <r>
    <n v="2024"/>
    <s v="SE"/>
    <x v="0"/>
    <s v="Machine Learning Engineer"/>
    <n v="216700"/>
    <s v="USD"/>
    <n v="216700"/>
    <s v="CA"/>
    <n v="100"/>
    <s v="CA"/>
    <s v="M"/>
  </r>
  <r>
    <n v="2024"/>
    <s v="SE"/>
    <x v="0"/>
    <s v="Research Scientist"/>
    <n v="179000"/>
    <s v="USD"/>
    <n v="179000"/>
    <s v="US"/>
    <n v="0"/>
    <s v="US"/>
    <s v="M"/>
  </r>
  <r>
    <n v="2024"/>
    <s v="SE"/>
    <x v="0"/>
    <s v="Research Scientist"/>
    <n v="112000"/>
    <s v="USD"/>
    <n v="112000"/>
    <s v="US"/>
    <n v="0"/>
    <s v="US"/>
    <s v="M"/>
  </r>
  <r>
    <n v="2024"/>
    <s v="SE"/>
    <x v="0"/>
    <s v="Data Engineer"/>
    <n v="247300"/>
    <s v="USD"/>
    <n v="247300"/>
    <s v="US"/>
    <n v="0"/>
    <s v="US"/>
    <s v="M"/>
  </r>
  <r>
    <n v="2024"/>
    <s v="SE"/>
    <x v="0"/>
    <s v="Data Engineer"/>
    <n v="139700"/>
    <s v="USD"/>
    <n v="139700"/>
    <s v="US"/>
    <n v="0"/>
    <s v="US"/>
    <s v="M"/>
  </r>
  <r>
    <n v="2024"/>
    <s v="EN"/>
    <x v="0"/>
    <s v="Data Analyst"/>
    <n v="93000"/>
    <s v="USD"/>
    <n v="93000"/>
    <s v="US"/>
    <n v="0"/>
    <s v="US"/>
    <s v="M"/>
  </r>
  <r>
    <n v="2024"/>
    <s v="EN"/>
    <x v="0"/>
    <s v="Data Analyst"/>
    <n v="65750"/>
    <s v="USD"/>
    <n v="65750"/>
    <s v="US"/>
    <n v="0"/>
    <s v="US"/>
    <s v="M"/>
  </r>
  <r>
    <n v="2024"/>
    <s v="MI"/>
    <x v="0"/>
    <s v="Applied Scientist"/>
    <n v="222200"/>
    <s v="USD"/>
    <n v="222200"/>
    <s v="US"/>
    <n v="0"/>
    <s v="US"/>
    <s v="L"/>
  </r>
  <r>
    <n v="2024"/>
    <s v="MI"/>
    <x v="0"/>
    <s v="Applied Scientist"/>
    <n v="136000"/>
    <s v="USD"/>
    <n v="136000"/>
    <s v="US"/>
    <n v="0"/>
    <s v="US"/>
    <s v="L"/>
  </r>
  <r>
    <n v="2024"/>
    <s v="SE"/>
    <x v="0"/>
    <s v="Research Scientist"/>
    <n v="234000"/>
    <s v="USD"/>
    <n v="234000"/>
    <s v="US"/>
    <n v="0"/>
    <s v="US"/>
    <s v="M"/>
  </r>
  <r>
    <n v="2024"/>
    <s v="SE"/>
    <x v="0"/>
    <s v="Research Scientist"/>
    <n v="146000"/>
    <s v="USD"/>
    <n v="146000"/>
    <s v="US"/>
    <n v="0"/>
    <s v="US"/>
    <s v="M"/>
  </r>
  <r>
    <n v="2024"/>
    <s v="MI"/>
    <x v="0"/>
    <s v="Data Engineer"/>
    <n v="130000"/>
    <s v="USD"/>
    <n v="130000"/>
    <s v="US"/>
    <n v="0"/>
    <s v="US"/>
    <s v="M"/>
  </r>
  <r>
    <n v="2024"/>
    <s v="MI"/>
    <x v="0"/>
    <s v="Data Engineer"/>
    <n v="90800"/>
    <s v="USD"/>
    <n v="90800"/>
    <s v="US"/>
    <n v="0"/>
    <s v="US"/>
    <s v="M"/>
  </r>
  <r>
    <n v="2024"/>
    <s v="EN"/>
    <x v="0"/>
    <s v="Data Analyst"/>
    <n v="93000"/>
    <s v="USD"/>
    <n v="93000"/>
    <s v="US"/>
    <n v="0"/>
    <s v="US"/>
    <s v="M"/>
  </r>
  <r>
    <n v="2024"/>
    <s v="EN"/>
    <x v="0"/>
    <s v="Data Analyst"/>
    <n v="65750"/>
    <s v="USD"/>
    <n v="65750"/>
    <s v="US"/>
    <n v="0"/>
    <s v="US"/>
    <s v="M"/>
  </r>
  <r>
    <n v="2024"/>
    <s v="EN"/>
    <x v="2"/>
    <s v="Data Science"/>
    <n v="15000"/>
    <s v="EUR"/>
    <n v="16666"/>
    <s v="DE"/>
    <n v="50"/>
    <s v="DE"/>
    <s v="M"/>
  </r>
  <r>
    <n v="2024"/>
    <s v="MI"/>
    <x v="0"/>
    <s v="Data Engineer"/>
    <n v="166000"/>
    <s v="USD"/>
    <n v="166000"/>
    <s v="US"/>
    <n v="0"/>
    <s v="US"/>
    <s v="M"/>
  </r>
  <r>
    <n v="2024"/>
    <s v="MI"/>
    <x v="0"/>
    <s v="Data Engineer"/>
    <n v="73100"/>
    <s v="USD"/>
    <n v="73100"/>
    <s v="US"/>
    <n v="0"/>
    <s v="US"/>
    <s v="M"/>
  </r>
  <r>
    <n v="2024"/>
    <s v="MI"/>
    <x v="0"/>
    <s v="Data Scientist"/>
    <n v="166000"/>
    <s v="USD"/>
    <n v="166000"/>
    <s v="US"/>
    <n v="0"/>
    <s v="US"/>
    <s v="M"/>
  </r>
  <r>
    <n v="2024"/>
    <s v="MI"/>
    <x v="0"/>
    <s v="Data Scientist"/>
    <n v="73100"/>
    <s v="USD"/>
    <n v="73100"/>
    <s v="US"/>
    <n v="0"/>
    <s v="US"/>
    <s v="M"/>
  </r>
  <r>
    <n v="2024"/>
    <s v="SE"/>
    <x v="0"/>
    <s v="Research Scientist"/>
    <n v="179000"/>
    <s v="USD"/>
    <n v="179000"/>
    <s v="US"/>
    <n v="0"/>
    <s v="US"/>
    <s v="M"/>
  </r>
  <r>
    <n v="2024"/>
    <s v="SE"/>
    <x v="0"/>
    <s v="Research Scientist"/>
    <n v="112000"/>
    <s v="USD"/>
    <n v="112000"/>
    <s v="US"/>
    <n v="0"/>
    <s v="US"/>
    <s v="M"/>
  </r>
  <r>
    <n v="2024"/>
    <s v="SE"/>
    <x v="0"/>
    <s v="Machine Learning Engineer"/>
    <n v="186754"/>
    <s v="USD"/>
    <n v="186754"/>
    <s v="US"/>
    <n v="0"/>
    <s v="US"/>
    <s v="M"/>
  </r>
  <r>
    <n v="2024"/>
    <s v="SE"/>
    <x v="0"/>
    <s v="Machine Learning Engineer"/>
    <n v="101000"/>
    <s v="USD"/>
    <n v="101000"/>
    <s v="US"/>
    <n v="0"/>
    <s v="US"/>
    <s v="M"/>
  </r>
  <r>
    <n v="2024"/>
    <s v="SE"/>
    <x v="0"/>
    <s v="Data Scientist"/>
    <n v="64000"/>
    <s v="GBP"/>
    <n v="80000"/>
    <s v="US"/>
    <n v="0"/>
    <s v="US"/>
    <s v="M"/>
  </r>
  <r>
    <n v="2024"/>
    <s v="SE"/>
    <x v="0"/>
    <s v="Data Scientist"/>
    <n v="54000"/>
    <s v="GBP"/>
    <n v="67500"/>
    <s v="US"/>
    <n v="0"/>
    <s v="US"/>
    <s v="M"/>
  </r>
  <r>
    <n v="2024"/>
    <s v="SE"/>
    <x v="0"/>
    <s v="Machine Learning Engineer"/>
    <n v="212000"/>
    <s v="USD"/>
    <n v="212000"/>
    <s v="EG"/>
    <n v="0"/>
    <s v="EG"/>
    <s v="M"/>
  </r>
  <r>
    <n v="2024"/>
    <s v="SE"/>
    <x v="0"/>
    <s v="Machine Learning Engineer"/>
    <n v="93300"/>
    <s v="USD"/>
    <n v="93300"/>
    <s v="EG"/>
    <n v="0"/>
    <s v="EG"/>
    <s v="M"/>
  </r>
  <r>
    <n v="2024"/>
    <s v="SE"/>
    <x v="0"/>
    <s v="Data Engineer"/>
    <n v="138000"/>
    <s v="USD"/>
    <n v="138000"/>
    <s v="US"/>
    <n v="0"/>
    <s v="US"/>
    <s v="M"/>
  </r>
  <r>
    <n v="2024"/>
    <s v="SE"/>
    <x v="0"/>
    <s v="Data Engineer"/>
    <n v="86000"/>
    <s v="USD"/>
    <n v="86000"/>
    <s v="US"/>
    <n v="0"/>
    <s v="US"/>
    <s v="M"/>
  </r>
  <r>
    <n v="2024"/>
    <s v="MI"/>
    <x v="0"/>
    <s v="Data Engineer"/>
    <n v="106050"/>
    <s v="USD"/>
    <n v="106050"/>
    <s v="US"/>
    <n v="0"/>
    <s v="US"/>
    <s v="M"/>
  </r>
  <r>
    <n v="2024"/>
    <s v="MI"/>
    <x v="0"/>
    <s v="Data Engineer"/>
    <n v="80420"/>
    <s v="USD"/>
    <n v="80420"/>
    <s v="US"/>
    <n v="0"/>
    <s v="US"/>
    <s v="M"/>
  </r>
  <r>
    <n v="2024"/>
    <s v="SE"/>
    <x v="0"/>
    <s v="Research Scientist"/>
    <n v="234000"/>
    <s v="USD"/>
    <n v="234000"/>
    <s v="US"/>
    <n v="0"/>
    <s v="US"/>
    <s v="M"/>
  </r>
  <r>
    <n v="2024"/>
    <s v="SE"/>
    <x v="0"/>
    <s v="Research Scientist"/>
    <n v="146000"/>
    <s v="USD"/>
    <n v="146000"/>
    <s v="US"/>
    <n v="0"/>
    <s v="US"/>
    <s v="M"/>
  </r>
  <r>
    <n v="2024"/>
    <s v="EN"/>
    <x v="0"/>
    <s v="Data Analyst"/>
    <n v="179000"/>
    <s v="USD"/>
    <n v="179000"/>
    <s v="US"/>
    <n v="0"/>
    <s v="US"/>
    <s v="M"/>
  </r>
  <r>
    <n v="2024"/>
    <s v="EN"/>
    <x v="0"/>
    <s v="Data Analyst"/>
    <n v="112000"/>
    <s v="USD"/>
    <n v="112000"/>
    <s v="US"/>
    <n v="0"/>
    <s v="US"/>
    <s v="M"/>
  </r>
  <r>
    <n v="2024"/>
    <s v="SE"/>
    <x v="0"/>
    <s v="Data Modeler"/>
    <n v="171210"/>
    <s v="USD"/>
    <n v="171210"/>
    <s v="CA"/>
    <n v="0"/>
    <s v="CA"/>
    <s v="M"/>
  </r>
  <r>
    <n v="2024"/>
    <s v="SE"/>
    <x v="0"/>
    <s v="Data Modeler"/>
    <n v="92190"/>
    <s v="USD"/>
    <n v="92190"/>
    <s v="CA"/>
    <n v="0"/>
    <s v="CA"/>
    <s v="M"/>
  </r>
  <r>
    <n v="2024"/>
    <s v="MI"/>
    <x v="0"/>
    <s v="Data Scientist"/>
    <n v="110630"/>
    <s v="USD"/>
    <n v="110630"/>
    <s v="CA"/>
    <n v="0"/>
    <s v="CA"/>
    <s v="M"/>
  </r>
  <r>
    <n v="2024"/>
    <s v="MI"/>
    <x v="0"/>
    <s v="Data Scientist"/>
    <n v="59570"/>
    <s v="USD"/>
    <n v="59570"/>
    <s v="CA"/>
    <n v="0"/>
    <s v="CA"/>
    <s v="M"/>
  </r>
  <r>
    <n v="2024"/>
    <s v="SE"/>
    <x v="0"/>
    <s v="Research Engineer"/>
    <n v="234000"/>
    <s v="USD"/>
    <n v="234000"/>
    <s v="US"/>
    <n v="0"/>
    <s v="US"/>
    <s v="M"/>
  </r>
  <r>
    <n v="2024"/>
    <s v="SE"/>
    <x v="0"/>
    <s v="Research Engineer"/>
    <n v="146000"/>
    <s v="USD"/>
    <n v="146000"/>
    <s v="US"/>
    <n v="0"/>
    <s v="US"/>
    <s v="M"/>
  </r>
  <r>
    <n v="2024"/>
    <s v="SE"/>
    <x v="0"/>
    <s v="Data Architect"/>
    <n v="186000"/>
    <s v="USD"/>
    <n v="186000"/>
    <s v="US"/>
    <n v="0"/>
    <s v="US"/>
    <s v="M"/>
  </r>
  <r>
    <n v="2024"/>
    <s v="SE"/>
    <x v="0"/>
    <s v="Data Architect"/>
    <n v="81800"/>
    <s v="USD"/>
    <n v="81800"/>
    <s v="US"/>
    <n v="0"/>
    <s v="US"/>
    <s v="M"/>
  </r>
  <r>
    <n v="2024"/>
    <s v="SE"/>
    <x v="0"/>
    <s v="BI Developer"/>
    <n v="95000"/>
    <s v="USD"/>
    <n v="95000"/>
    <s v="IN"/>
    <n v="100"/>
    <s v="IN"/>
    <s v="M"/>
  </r>
  <r>
    <n v="2024"/>
    <s v="SE"/>
    <x v="0"/>
    <s v="BI Developer"/>
    <n v="80000"/>
    <s v="USD"/>
    <n v="80000"/>
    <s v="IN"/>
    <n v="100"/>
    <s v="IN"/>
    <s v="M"/>
  </r>
  <r>
    <n v="2024"/>
    <s v="SE"/>
    <x v="0"/>
    <s v="Data Engineer"/>
    <n v="160000"/>
    <s v="USD"/>
    <n v="160000"/>
    <s v="US"/>
    <n v="0"/>
    <s v="US"/>
    <s v="M"/>
  </r>
  <r>
    <n v="2024"/>
    <s v="SE"/>
    <x v="0"/>
    <s v="Data Engineer"/>
    <n v="94100"/>
    <s v="USD"/>
    <n v="94100"/>
    <s v="US"/>
    <n v="0"/>
    <s v="US"/>
    <s v="M"/>
  </r>
  <r>
    <n v="2024"/>
    <s v="EN"/>
    <x v="0"/>
    <s v="Data Engineer"/>
    <n v="40000"/>
    <s v="GBP"/>
    <n v="50000"/>
    <s v="GB"/>
    <n v="0"/>
    <s v="GB"/>
    <s v="M"/>
  </r>
  <r>
    <n v="2024"/>
    <s v="EN"/>
    <x v="0"/>
    <s v="Data Engineer"/>
    <n v="30000"/>
    <s v="GBP"/>
    <n v="37500"/>
    <s v="GB"/>
    <n v="0"/>
    <s v="GB"/>
    <s v="M"/>
  </r>
  <r>
    <n v="2024"/>
    <s v="EX"/>
    <x v="0"/>
    <s v="Data Engineer"/>
    <n v="225000"/>
    <s v="USD"/>
    <n v="225000"/>
    <s v="US"/>
    <n v="0"/>
    <s v="US"/>
    <s v="M"/>
  </r>
  <r>
    <n v="2024"/>
    <s v="EX"/>
    <x v="0"/>
    <s v="Data Engineer"/>
    <n v="215000"/>
    <s v="USD"/>
    <n v="215000"/>
    <s v="US"/>
    <n v="0"/>
    <s v="US"/>
    <s v="M"/>
  </r>
  <r>
    <n v="2024"/>
    <s v="SE"/>
    <x v="0"/>
    <s v="Machine Learning Engineer"/>
    <n v="303400"/>
    <s v="USD"/>
    <n v="303400"/>
    <s v="US"/>
    <n v="100"/>
    <s v="US"/>
    <s v="M"/>
  </r>
  <r>
    <n v="2024"/>
    <s v="SE"/>
    <x v="0"/>
    <s v="Machine Learning Engineer"/>
    <n v="216700"/>
    <s v="USD"/>
    <n v="216700"/>
    <s v="US"/>
    <n v="100"/>
    <s v="US"/>
    <s v="M"/>
  </r>
  <r>
    <n v="2024"/>
    <s v="EN"/>
    <x v="0"/>
    <s v="Business Intelligence Analyst"/>
    <n v="45000"/>
    <s v="GBP"/>
    <n v="56250"/>
    <s v="GB"/>
    <n v="0"/>
    <s v="GB"/>
    <s v="M"/>
  </r>
  <r>
    <n v="2024"/>
    <s v="EN"/>
    <x v="0"/>
    <s v="Business Intelligence Analyst"/>
    <n v="45000"/>
    <s v="GBP"/>
    <n v="56250"/>
    <s v="GB"/>
    <n v="0"/>
    <s v="GB"/>
    <s v="M"/>
  </r>
  <r>
    <n v="2024"/>
    <s v="EN"/>
    <x v="0"/>
    <s v="Data Analyst"/>
    <n v="179000"/>
    <s v="USD"/>
    <n v="179000"/>
    <s v="US"/>
    <n v="0"/>
    <s v="US"/>
    <s v="M"/>
  </r>
  <r>
    <n v="2024"/>
    <s v="EN"/>
    <x v="0"/>
    <s v="Data Analyst"/>
    <n v="112000"/>
    <s v="USD"/>
    <n v="112000"/>
    <s v="US"/>
    <n v="0"/>
    <s v="US"/>
    <s v="M"/>
  </r>
  <r>
    <n v="2024"/>
    <s v="MI"/>
    <x v="0"/>
    <s v="Machine Learning Engineer"/>
    <n v="166000"/>
    <s v="USD"/>
    <n v="166000"/>
    <s v="US"/>
    <n v="0"/>
    <s v="US"/>
    <s v="M"/>
  </r>
  <r>
    <n v="2024"/>
    <s v="MI"/>
    <x v="0"/>
    <s v="Machine Learning Engineer"/>
    <n v="73100"/>
    <s v="USD"/>
    <n v="73100"/>
    <s v="US"/>
    <n v="0"/>
    <s v="US"/>
    <s v="M"/>
  </r>
  <r>
    <n v="2024"/>
    <s v="SE"/>
    <x v="0"/>
    <s v="Data Modeler"/>
    <n v="130000"/>
    <s v="USD"/>
    <n v="130000"/>
    <s v="US"/>
    <n v="100"/>
    <s v="US"/>
    <s v="M"/>
  </r>
  <r>
    <n v="2024"/>
    <s v="SE"/>
    <x v="0"/>
    <s v="Data Modeler"/>
    <n v="110000"/>
    <s v="USD"/>
    <n v="110000"/>
    <s v="US"/>
    <n v="100"/>
    <s v="US"/>
    <s v="M"/>
  </r>
  <r>
    <n v="2024"/>
    <s v="MI"/>
    <x v="0"/>
    <s v="Data Engineer"/>
    <n v="115000"/>
    <s v="USD"/>
    <n v="115000"/>
    <s v="US"/>
    <n v="0"/>
    <s v="US"/>
    <s v="M"/>
  </r>
  <r>
    <n v="2024"/>
    <s v="MI"/>
    <x v="0"/>
    <s v="Data Engineer"/>
    <n v="80000"/>
    <s v="USD"/>
    <n v="80000"/>
    <s v="US"/>
    <n v="0"/>
    <s v="US"/>
    <s v="M"/>
  </r>
  <r>
    <n v="2024"/>
    <s v="MI"/>
    <x v="0"/>
    <s v="Research Scientist"/>
    <n v="179000"/>
    <s v="USD"/>
    <n v="179000"/>
    <s v="US"/>
    <n v="0"/>
    <s v="US"/>
    <s v="M"/>
  </r>
  <r>
    <n v="2024"/>
    <s v="MI"/>
    <x v="0"/>
    <s v="Research Scientist"/>
    <n v="112000"/>
    <s v="USD"/>
    <n v="112000"/>
    <s v="US"/>
    <n v="0"/>
    <s v="US"/>
    <s v="M"/>
  </r>
  <r>
    <n v="2024"/>
    <s v="SE"/>
    <x v="0"/>
    <s v="Machine Learning Engineer"/>
    <n v="195000"/>
    <s v="USD"/>
    <n v="195000"/>
    <s v="US"/>
    <n v="100"/>
    <s v="US"/>
    <s v="M"/>
  </r>
  <r>
    <n v="2024"/>
    <s v="SE"/>
    <x v="0"/>
    <s v="Machine Learning Engineer"/>
    <n v="170000"/>
    <s v="USD"/>
    <n v="170000"/>
    <s v="US"/>
    <n v="100"/>
    <s v="US"/>
    <s v="M"/>
  </r>
  <r>
    <n v="2024"/>
    <s v="MI"/>
    <x v="0"/>
    <s v="Data Analyst"/>
    <n v="78000"/>
    <s v="USD"/>
    <n v="78000"/>
    <s v="CA"/>
    <n v="0"/>
    <s v="CA"/>
    <s v="M"/>
  </r>
  <r>
    <n v="2024"/>
    <s v="MI"/>
    <x v="0"/>
    <s v="Data Analyst"/>
    <n v="54000"/>
    <s v="USD"/>
    <n v="54000"/>
    <s v="CA"/>
    <n v="0"/>
    <s v="CA"/>
    <s v="M"/>
  </r>
  <r>
    <n v="2024"/>
    <s v="MI"/>
    <x v="0"/>
    <s v="Data Scientist"/>
    <n v="179000"/>
    <s v="USD"/>
    <n v="179000"/>
    <s v="US"/>
    <n v="0"/>
    <s v="US"/>
    <s v="M"/>
  </r>
  <r>
    <n v="2024"/>
    <s v="MI"/>
    <x v="0"/>
    <s v="Data Scientist"/>
    <n v="112000"/>
    <s v="USD"/>
    <n v="112000"/>
    <s v="US"/>
    <n v="0"/>
    <s v="US"/>
    <s v="M"/>
  </r>
  <r>
    <n v="2024"/>
    <s v="SE"/>
    <x v="0"/>
    <s v="Research Scientist"/>
    <n v="440000"/>
    <s v="USD"/>
    <n v="440000"/>
    <s v="US"/>
    <n v="0"/>
    <s v="US"/>
    <s v="M"/>
  </r>
  <r>
    <n v="2024"/>
    <s v="SE"/>
    <x v="0"/>
    <s v="Research Scientist"/>
    <n v="295000"/>
    <s v="USD"/>
    <n v="295000"/>
    <s v="US"/>
    <n v="0"/>
    <s v="US"/>
    <s v="M"/>
  </r>
  <r>
    <n v="2024"/>
    <s v="SE"/>
    <x v="0"/>
    <s v="Data Scientist"/>
    <n v="130000"/>
    <s v="USD"/>
    <n v="130000"/>
    <s v="CA"/>
    <n v="0"/>
    <s v="CA"/>
    <s v="M"/>
  </r>
  <r>
    <n v="2024"/>
    <s v="SE"/>
    <x v="0"/>
    <s v="Data Scientist"/>
    <n v="120000"/>
    <s v="USD"/>
    <n v="120000"/>
    <s v="CA"/>
    <n v="0"/>
    <s v="CA"/>
    <s v="M"/>
  </r>
  <r>
    <n v="2024"/>
    <s v="SE"/>
    <x v="0"/>
    <s v="Data Engineer"/>
    <n v="152375"/>
    <s v="USD"/>
    <n v="152375"/>
    <s v="US"/>
    <n v="100"/>
    <s v="US"/>
    <s v="M"/>
  </r>
  <r>
    <n v="2024"/>
    <s v="SE"/>
    <x v="0"/>
    <s v="Data Engineer"/>
    <n v="94000"/>
    <s v="USD"/>
    <n v="94000"/>
    <s v="US"/>
    <n v="100"/>
    <s v="US"/>
    <s v="M"/>
  </r>
  <r>
    <n v="2024"/>
    <s v="SE"/>
    <x v="0"/>
    <s v="Data Developer"/>
    <n v="180000"/>
    <s v="USD"/>
    <n v="180000"/>
    <s v="US"/>
    <n v="100"/>
    <s v="US"/>
    <s v="M"/>
  </r>
  <r>
    <n v="2024"/>
    <s v="SE"/>
    <x v="0"/>
    <s v="Data Developer"/>
    <n v="130000"/>
    <s v="USD"/>
    <n v="130000"/>
    <s v="US"/>
    <n v="100"/>
    <s v="US"/>
    <s v="M"/>
  </r>
  <r>
    <n v="2024"/>
    <s v="SE"/>
    <x v="0"/>
    <s v="Analytics Engineer"/>
    <n v="195000"/>
    <s v="USD"/>
    <n v="195000"/>
    <s v="US"/>
    <n v="100"/>
    <s v="US"/>
    <s v="M"/>
  </r>
  <r>
    <n v="2024"/>
    <s v="SE"/>
    <x v="0"/>
    <s v="Analytics Engineer"/>
    <n v="165000"/>
    <s v="USD"/>
    <n v="165000"/>
    <s v="US"/>
    <n v="100"/>
    <s v="US"/>
    <s v="M"/>
  </r>
  <r>
    <n v="2024"/>
    <s v="MI"/>
    <x v="0"/>
    <s v="Data Scientist"/>
    <n v="218000"/>
    <s v="USD"/>
    <n v="218000"/>
    <s v="US"/>
    <n v="0"/>
    <s v="US"/>
    <s v="M"/>
  </r>
  <r>
    <n v="2024"/>
    <s v="MI"/>
    <x v="0"/>
    <s v="Data Scientist"/>
    <n v="152600"/>
    <s v="USD"/>
    <n v="152600"/>
    <s v="US"/>
    <n v="0"/>
    <s v="US"/>
    <s v="M"/>
  </r>
  <r>
    <n v="2024"/>
    <s v="MI"/>
    <x v="0"/>
    <s v="Machine Learning Scientist"/>
    <n v="750000"/>
    <s v="USD"/>
    <n v="750000"/>
    <s v="US"/>
    <n v="0"/>
    <s v="US"/>
    <s v="M"/>
  </r>
  <r>
    <n v="2024"/>
    <s v="MI"/>
    <x v="0"/>
    <s v="Machine Learning Scientist"/>
    <n v="150000"/>
    <s v="USD"/>
    <n v="150000"/>
    <s v="US"/>
    <n v="0"/>
    <s v="US"/>
    <s v="M"/>
  </r>
  <r>
    <n v="2024"/>
    <s v="SE"/>
    <x v="0"/>
    <s v="Data Scientist"/>
    <n v="136197"/>
    <s v="USD"/>
    <n v="136197"/>
    <s v="US"/>
    <n v="0"/>
    <s v="US"/>
    <s v="M"/>
  </r>
  <r>
    <n v="2024"/>
    <s v="SE"/>
    <x v="0"/>
    <s v="Data Scientist"/>
    <n v="100000"/>
    <s v="USD"/>
    <n v="100000"/>
    <s v="US"/>
    <n v="0"/>
    <s v="US"/>
    <s v="M"/>
  </r>
  <r>
    <n v="2024"/>
    <s v="SE"/>
    <x v="0"/>
    <s v="Research Engineer"/>
    <n v="440000"/>
    <s v="USD"/>
    <n v="440000"/>
    <s v="US"/>
    <n v="0"/>
    <s v="US"/>
    <s v="M"/>
  </r>
  <r>
    <n v="2024"/>
    <s v="SE"/>
    <x v="0"/>
    <s v="Research Engineer"/>
    <n v="295000"/>
    <s v="USD"/>
    <n v="295000"/>
    <s v="US"/>
    <n v="0"/>
    <s v="US"/>
    <s v="M"/>
  </r>
  <r>
    <n v="2024"/>
    <s v="EX"/>
    <x v="0"/>
    <s v="Data Engineer"/>
    <n v="179000"/>
    <s v="USD"/>
    <n v="179000"/>
    <s v="US"/>
    <n v="0"/>
    <s v="US"/>
    <s v="M"/>
  </r>
  <r>
    <n v="2024"/>
    <s v="EX"/>
    <x v="0"/>
    <s v="Data Engineer"/>
    <n v="112000"/>
    <s v="USD"/>
    <n v="112000"/>
    <s v="US"/>
    <n v="0"/>
    <s v="US"/>
    <s v="M"/>
  </r>
  <r>
    <n v="2024"/>
    <s v="MI"/>
    <x v="0"/>
    <s v="Data Scientist"/>
    <n v="175100"/>
    <s v="USD"/>
    <n v="175100"/>
    <s v="US"/>
    <n v="0"/>
    <s v="US"/>
    <s v="M"/>
  </r>
  <r>
    <n v="2024"/>
    <s v="MI"/>
    <x v="0"/>
    <s v="Data Scientist"/>
    <n v="82915"/>
    <s v="USD"/>
    <n v="82915"/>
    <s v="US"/>
    <n v="0"/>
    <s v="US"/>
    <s v="M"/>
  </r>
  <r>
    <n v="2024"/>
    <s v="SE"/>
    <x v="0"/>
    <s v="Data Science Consultant"/>
    <n v="112000"/>
    <s v="USD"/>
    <n v="112000"/>
    <s v="US"/>
    <n v="0"/>
    <s v="US"/>
    <s v="M"/>
  </r>
  <r>
    <n v="2024"/>
    <s v="SE"/>
    <x v="0"/>
    <s v="Data Science Consultant"/>
    <n v="109000"/>
    <s v="USD"/>
    <n v="109000"/>
    <s v="US"/>
    <n v="0"/>
    <s v="US"/>
    <s v="M"/>
  </r>
  <r>
    <n v="2024"/>
    <s v="MI"/>
    <x v="0"/>
    <s v="Analytics Engineer"/>
    <n v="116550"/>
    <s v="USD"/>
    <n v="116550"/>
    <s v="US"/>
    <n v="0"/>
    <s v="US"/>
    <s v="M"/>
  </r>
  <r>
    <n v="2024"/>
    <s v="MI"/>
    <x v="0"/>
    <s v="Analytics Engineer"/>
    <n v="79200"/>
    <s v="USD"/>
    <n v="79200"/>
    <s v="US"/>
    <n v="0"/>
    <s v="US"/>
    <s v="M"/>
  </r>
  <r>
    <n v="2024"/>
    <s v="MI"/>
    <x v="0"/>
    <s v="Data Scientist"/>
    <n v="168000"/>
    <s v="USD"/>
    <n v="168000"/>
    <s v="US"/>
    <n v="100"/>
    <s v="US"/>
    <s v="M"/>
  </r>
  <r>
    <n v="2024"/>
    <s v="MI"/>
    <x v="0"/>
    <s v="Data Scientist"/>
    <n v="120000"/>
    <s v="USD"/>
    <n v="120000"/>
    <s v="US"/>
    <n v="100"/>
    <s v="US"/>
    <s v="M"/>
  </r>
  <r>
    <n v="2024"/>
    <s v="MI"/>
    <x v="0"/>
    <s v="Data Scientist"/>
    <n v="154400"/>
    <s v="GBP"/>
    <n v="193000"/>
    <s v="GB"/>
    <n v="0"/>
    <s v="GB"/>
    <s v="M"/>
  </r>
  <r>
    <n v="2024"/>
    <s v="MI"/>
    <x v="0"/>
    <s v="Data Scientist"/>
    <n v="76900"/>
    <s v="GBP"/>
    <n v="96125"/>
    <s v="GB"/>
    <n v="0"/>
    <s v="GB"/>
    <s v="M"/>
  </r>
  <r>
    <n v="2024"/>
    <s v="SE"/>
    <x v="0"/>
    <s v="Machine Learning Engineer"/>
    <n v="210000"/>
    <s v="USD"/>
    <n v="210000"/>
    <s v="US"/>
    <n v="0"/>
    <s v="US"/>
    <s v="M"/>
  </r>
  <r>
    <n v="2024"/>
    <s v="SE"/>
    <x v="0"/>
    <s v="Machine Learning Engineer"/>
    <n v="160000"/>
    <s v="USD"/>
    <n v="160000"/>
    <s v="US"/>
    <n v="0"/>
    <s v="US"/>
    <s v="M"/>
  </r>
  <r>
    <n v="2024"/>
    <s v="SE"/>
    <x v="0"/>
    <s v="Data Engineer"/>
    <n v="116000"/>
    <s v="USD"/>
    <n v="116000"/>
    <s v="US"/>
    <n v="0"/>
    <s v="US"/>
    <s v="M"/>
  </r>
  <r>
    <n v="2024"/>
    <s v="SE"/>
    <x v="0"/>
    <s v="Data Engineer"/>
    <n v="90000"/>
    <s v="USD"/>
    <n v="90000"/>
    <s v="US"/>
    <n v="0"/>
    <s v="US"/>
    <s v="M"/>
  </r>
  <r>
    <n v="2024"/>
    <s v="SE"/>
    <x v="0"/>
    <s v="Research Scientist"/>
    <n v="247600"/>
    <s v="USD"/>
    <n v="247600"/>
    <s v="US"/>
    <n v="0"/>
    <s v="US"/>
    <s v="L"/>
  </r>
  <r>
    <n v="2024"/>
    <s v="SE"/>
    <x v="0"/>
    <s v="Research Scientist"/>
    <n v="127300"/>
    <s v="USD"/>
    <n v="127300"/>
    <s v="US"/>
    <n v="0"/>
    <s v="US"/>
    <s v="L"/>
  </r>
  <r>
    <n v="2024"/>
    <s v="MI"/>
    <x v="0"/>
    <s v="Data Analyst"/>
    <n v="40000"/>
    <s v="GBP"/>
    <n v="50000"/>
    <s v="GB"/>
    <n v="0"/>
    <s v="GB"/>
    <s v="M"/>
  </r>
  <r>
    <n v="2024"/>
    <s v="MI"/>
    <x v="0"/>
    <s v="Data Analyst"/>
    <n v="35000"/>
    <s v="GBP"/>
    <n v="43750"/>
    <s v="GB"/>
    <n v="0"/>
    <s v="GB"/>
    <s v="M"/>
  </r>
  <r>
    <n v="2024"/>
    <s v="SE"/>
    <x v="0"/>
    <s v="Data Scientist"/>
    <n v="190600"/>
    <s v="USD"/>
    <n v="190600"/>
    <s v="US"/>
    <n v="100"/>
    <s v="US"/>
    <s v="M"/>
  </r>
  <r>
    <n v="2024"/>
    <s v="SE"/>
    <x v="0"/>
    <s v="Data Scientist"/>
    <n v="94400"/>
    <s v="USD"/>
    <n v="94400"/>
    <s v="US"/>
    <n v="100"/>
    <s v="US"/>
    <s v="M"/>
  </r>
  <r>
    <n v="2024"/>
    <s v="SE"/>
    <x v="0"/>
    <s v="Machine Learning Engineer"/>
    <n v="258100"/>
    <s v="USD"/>
    <n v="258100"/>
    <s v="US"/>
    <n v="0"/>
    <s v="US"/>
    <s v="M"/>
  </r>
  <r>
    <n v="2024"/>
    <s v="SE"/>
    <x v="0"/>
    <s v="Machine Learning Engineer"/>
    <n v="151900"/>
    <s v="USD"/>
    <n v="151900"/>
    <s v="US"/>
    <n v="0"/>
    <s v="US"/>
    <s v="M"/>
  </r>
  <r>
    <n v="2024"/>
    <s v="MI"/>
    <x v="0"/>
    <s v="Research Engineer"/>
    <n v="720000"/>
    <s v="USD"/>
    <n v="720000"/>
    <s v="US"/>
    <n v="0"/>
    <s v="US"/>
    <s v="M"/>
  </r>
  <r>
    <n v="2024"/>
    <s v="MI"/>
    <x v="0"/>
    <s v="Research Engineer"/>
    <n v="100000"/>
    <s v="USD"/>
    <n v="100000"/>
    <s v="US"/>
    <n v="0"/>
    <s v="US"/>
    <s v="M"/>
  </r>
  <r>
    <n v="2024"/>
    <s v="SE"/>
    <x v="0"/>
    <s v="Data Engineer"/>
    <n v="140000"/>
    <s v="GBP"/>
    <n v="175000"/>
    <s v="GB"/>
    <n v="0"/>
    <s v="GB"/>
    <s v="M"/>
  </r>
  <r>
    <n v="2024"/>
    <s v="SE"/>
    <x v="0"/>
    <s v="Data Engineer"/>
    <n v="100000"/>
    <s v="GBP"/>
    <n v="125000"/>
    <s v="GB"/>
    <n v="0"/>
    <s v="GB"/>
    <s v="M"/>
  </r>
  <r>
    <n v="2024"/>
    <s v="SE"/>
    <x v="0"/>
    <s v="Data Analyst"/>
    <n v="171000"/>
    <s v="USD"/>
    <n v="171000"/>
    <s v="US"/>
    <n v="0"/>
    <s v="US"/>
    <s v="M"/>
  </r>
  <r>
    <n v="2024"/>
    <s v="SE"/>
    <x v="0"/>
    <s v="Data Analyst"/>
    <n v="93000"/>
    <s v="USD"/>
    <n v="93000"/>
    <s v="US"/>
    <n v="0"/>
    <s v="US"/>
    <s v="M"/>
  </r>
  <r>
    <n v="2024"/>
    <s v="SE"/>
    <x v="0"/>
    <s v="Data Science Consultant"/>
    <n v="104000"/>
    <s v="USD"/>
    <n v="104000"/>
    <s v="US"/>
    <n v="0"/>
    <s v="US"/>
    <s v="M"/>
  </r>
  <r>
    <n v="2024"/>
    <s v="SE"/>
    <x v="0"/>
    <s v="Data Science Consultant"/>
    <n v="80000"/>
    <s v="USD"/>
    <n v="80000"/>
    <s v="US"/>
    <n v="0"/>
    <s v="US"/>
    <s v="M"/>
  </r>
  <r>
    <n v="2024"/>
    <s v="MI"/>
    <x v="0"/>
    <s v="Data Analyst"/>
    <n v="158000"/>
    <s v="USD"/>
    <n v="158000"/>
    <s v="US"/>
    <n v="0"/>
    <s v="US"/>
    <s v="M"/>
  </r>
  <r>
    <n v="2024"/>
    <s v="MI"/>
    <x v="0"/>
    <s v="Data Analyst"/>
    <n v="106000"/>
    <s v="USD"/>
    <n v="106000"/>
    <s v="US"/>
    <n v="0"/>
    <s v="US"/>
    <s v="M"/>
  </r>
  <r>
    <n v="2024"/>
    <s v="MI"/>
    <x v="0"/>
    <s v="Research Scientist"/>
    <n v="720000"/>
    <s v="USD"/>
    <n v="720000"/>
    <s v="US"/>
    <n v="0"/>
    <s v="US"/>
    <s v="M"/>
  </r>
  <r>
    <n v="2024"/>
    <s v="MI"/>
    <x v="0"/>
    <s v="Research Scientist"/>
    <n v="100000"/>
    <s v="USD"/>
    <n v="100000"/>
    <s v="US"/>
    <n v="0"/>
    <s v="US"/>
    <s v="M"/>
  </r>
  <r>
    <n v="2024"/>
    <s v="SE"/>
    <x v="0"/>
    <s v="Data Analyst"/>
    <n v="140130"/>
    <s v="USD"/>
    <n v="140130"/>
    <s v="US"/>
    <n v="0"/>
    <s v="US"/>
    <s v="M"/>
  </r>
  <r>
    <n v="2024"/>
    <s v="SE"/>
    <x v="0"/>
    <s v="Data Analyst"/>
    <n v="84870"/>
    <s v="USD"/>
    <n v="84870"/>
    <s v="US"/>
    <n v="0"/>
    <s v="US"/>
    <s v="M"/>
  </r>
  <r>
    <n v="2024"/>
    <s v="MI"/>
    <x v="0"/>
    <s v="Research Engineer"/>
    <n v="720000"/>
    <s v="USD"/>
    <n v="720000"/>
    <s v="US"/>
    <n v="0"/>
    <s v="US"/>
    <s v="M"/>
  </r>
  <r>
    <n v="2024"/>
    <s v="MI"/>
    <x v="0"/>
    <s v="Research Engineer"/>
    <n v="100000"/>
    <s v="USD"/>
    <n v="100000"/>
    <s v="US"/>
    <n v="0"/>
    <s v="US"/>
    <s v="M"/>
  </r>
  <r>
    <n v="2024"/>
    <s v="SE"/>
    <x v="0"/>
    <s v="Research Scientist"/>
    <n v="278700"/>
    <s v="USD"/>
    <n v="278700"/>
    <s v="US"/>
    <n v="0"/>
    <s v="US"/>
    <s v="M"/>
  </r>
  <r>
    <n v="2024"/>
    <s v="SE"/>
    <x v="0"/>
    <s v="Research Scientist"/>
    <n v="159300"/>
    <s v="USD"/>
    <n v="159300"/>
    <s v="US"/>
    <n v="0"/>
    <s v="US"/>
    <s v="M"/>
  </r>
  <r>
    <n v="2024"/>
    <s v="SE"/>
    <x v="0"/>
    <s v="Data Scientist"/>
    <n v="220000"/>
    <s v="USD"/>
    <n v="220000"/>
    <s v="US"/>
    <n v="100"/>
    <s v="US"/>
    <s v="M"/>
  </r>
  <r>
    <n v="2024"/>
    <s v="SE"/>
    <x v="0"/>
    <s v="Data Scientist"/>
    <n v="170000"/>
    <s v="USD"/>
    <n v="170000"/>
    <s v="US"/>
    <n v="100"/>
    <s v="US"/>
    <s v="M"/>
  </r>
  <r>
    <n v="2024"/>
    <s v="MI"/>
    <x v="0"/>
    <s v="Business Intelligence Developer"/>
    <n v="117750"/>
    <s v="USD"/>
    <n v="117750"/>
    <s v="US"/>
    <n v="0"/>
    <s v="US"/>
    <s v="M"/>
  </r>
  <r>
    <n v="2024"/>
    <s v="MI"/>
    <x v="0"/>
    <s v="Business Intelligence Developer"/>
    <n v="70650"/>
    <s v="USD"/>
    <n v="70650"/>
    <s v="US"/>
    <n v="0"/>
    <s v="US"/>
    <s v="M"/>
  </r>
  <r>
    <n v="2024"/>
    <s v="SE"/>
    <x v="0"/>
    <s v="Data Engineer"/>
    <n v="233200"/>
    <s v="USD"/>
    <n v="233200"/>
    <s v="US"/>
    <n v="0"/>
    <s v="US"/>
    <s v="M"/>
  </r>
  <r>
    <n v="2024"/>
    <s v="SE"/>
    <x v="0"/>
    <s v="Data Engineer"/>
    <n v="144200"/>
    <s v="USD"/>
    <n v="144200"/>
    <s v="US"/>
    <n v="0"/>
    <s v="US"/>
    <s v="M"/>
  </r>
  <r>
    <n v="2024"/>
    <s v="SE"/>
    <x v="0"/>
    <s v="Machine Learning Engineer"/>
    <n v="247500"/>
    <s v="USD"/>
    <n v="247500"/>
    <s v="US"/>
    <n v="0"/>
    <s v="US"/>
    <s v="M"/>
  </r>
  <r>
    <n v="2024"/>
    <s v="SE"/>
    <x v="0"/>
    <s v="Machine Learning Engineer"/>
    <n v="172200"/>
    <s v="USD"/>
    <n v="172200"/>
    <s v="US"/>
    <n v="0"/>
    <s v="US"/>
    <s v="M"/>
  </r>
  <r>
    <n v="2024"/>
    <s v="MI"/>
    <x v="0"/>
    <s v="Data Engineer"/>
    <n v="138000"/>
    <s v="USD"/>
    <n v="138000"/>
    <s v="US"/>
    <n v="0"/>
    <s v="US"/>
    <s v="M"/>
  </r>
  <r>
    <n v="2024"/>
    <s v="MI"/>
    <x v="0"/>
    <s v="Data Engineer"/>
    <n v="86000"/>
    <s v="USD"/>
    <n v="86000"/>
    <s v="US"/>
    <n v="0"/>
    <s v="US"/>
    <s v="M"/>
  </r>
  <r>
    <n v="2024"/>
    <s v="EN"/>
    <x v="0"/>
    <s v="Data Analyst"/>
    <n v="179000"/>
    <s v="USD"/>
    <n v="179000"/>
    <s v="US"/>
    <n v="0"/>
    <s v="US"/>
    <s v="M"/>
  </r>
  <r>
    <n v="2024"/>
    <s v="EN"/>
    <x v="0"/>
    <s v="Data Analyst"/>
    <n v="112000"/>
    <s v="USD"/>
    <n v="112000"/>
    <s v="US"/>
    <n v="0"/>
    <s v="US"/>
    <s v="M"/>
  </r>
  <r>
    <n v="2024"/>
    <s v="MI"/>
    <x v="0"/>
    <s v="Business Intelligence Developer"/>
    <n v="92000"/>
    <s v="USD"/>
    <n v="92000"/>
    <s v="US"/>
    <n v="0"/>
    <s v="US"/>
    <s v="M"/>
  </r>
  <r>
    <n v="2024"/>
    <s v="MI"/>
    <x v="0"/>
    <s v="Business Intelligence Developer"/>
    <n v="80000"/>
    <s v="USD"/>
    <n v="80000"/>
    <s v="US"/>
    <n v="0"/>
    <s v="US"/>
    <s v="M"/>
  </r>
  <r>
    <n v="2024"/>
    <s v="SE"/>
    <x v="0"/>
    <s v="BI Developer"/>
    <n v="90000"/>
    <s v="USD"/>
    <n v="90000"/>
    <s v="US"/>
    <n v="100"/>
    <s v="US"/>
    <s v="M"/>
  </r>
  <r>
    <n v="2024"/>
    <s v="SE"/>
    <x v="0"/>
    <s v="BI Developer"/>
    <n v="70000"/>
    <s v="USD"/>
    <n v="70000"/>
    <s v="US"/>
    <n v="100"/>
    <s v="US"/>
    <s v="M"/>
  </r>
  <r>
    <n v="2024"/>
    <s v="SE"/>
    <x v="0"/>
    <s v="Business Intelligence Analyst"/>
    <n v="127000"/>
    <s v="USD"/>
    <n v="127000"/>
    <s v="US"/>
    <n v="0"/>
    <s v="US"/>
    <s v="M"/>
  </r>
  <r>
    <n v="2024"/>
    <s v="SE"/>
    <x v="0"/>
    <s v="Business Intelligence Analyst"/>
    <n v="72600"/>
    <s v="USD"/>
    <n v="72600"/>
    <s v="US"/>
    <n v="0"/>
    <s v="US"/>
    <s v="M"/>
  </r>
  <r>
    <n v="2024"/>
    <s v="EN"/>
    <x v="0"/>
    <s v="Data Developer"/>
    <n v="70000"/>
    <s v="USD"/>
    <n v="70000"/>
    <s v="US"/>
    <n v="100"/>
    <s v="US"/>
    <s v="M"/>
  </r>
  <r>
    <n v="2024"/>
    <s v="EN"/>
    <x v="0"/>
    <s v="Data Developer"/>
    <n v="50000"/>
    <s v="USD"/>
    <n v="50000"/>
    <s v="US"/>
    <n v="100"/>
    <s v="US"/>
    <s v="M"/>
  </r>
  <r>
    <n v="2024"/>
    <s v="EN"/>
    <x v="0"/>
    <s v="Data Analyst"/>
    <n v="83000"/>
    <s v="USD"/>
    <n v="83000"/>
    <s v="US"/>
    <n v="0"/>
    <s v="US"/>
    <s v="M"/>
  </r>
  <r>
    <n v="2024"/>
    <s v="EN"/>
    <x v="0"/>
    <s v="Data Analyst"/>
    <n v="71000"/>
    <s v="USD"/>
    <n v="71000"/>
    <s v="US"/>
    <n v="0"/>
    <s v="US"/>
    <s v="M"/>
  </r>
  <r>
    <n v="2024"/>
    <s v="SE"/>
    <x v="0"/>
    <s v="AI Architect"/>
    <n v="198650"/>
    <s v="USD"/>
    <n v="198650"/>
    <s v="US"/>
    <n v="0"/>
    <s v="US"/>
    <s v="M"/>
  </r>
  <r>
    <n v="2024"/>
    <s v="SE"/>
    <x v="0"/>
    <s v="AI Architect"/>
    <n v="137000"/>
    <s v="USD"/>
    <n v="137000"/>
    <s v="US"/>
    <n v="0"/>
    <s v="US"/>
    <s v="M"/>
  </r>
  <r>
    <n v="2024"/>
    <s v="SE"/>
    <x v="0"/>
    <s v="Data Architect"/>
    <n v="160000"/>
    <s v="USD"/>
    <n v="160000"/>
    <s v="US"/>
    <n v="0"/>
    <s v="US"/>
    <s v="M"/>
  </r>
  <r>
    <n v="2024"/>
    <s v="SE"/>
    <x v="0"/>
    <s v="Data Architect"/>
    <n v="100000"/>
    <s v="USD"/>
    <n v="100000"/>
    <s v="US"/>
    <n v="0"/>
    <s v="US"/>
    <s v="M"/>
  </r>
  <r>
    <n v="2024"/>
    <s v="EN"/>
    <x v="0"/>
    <s v="Data Analyst"/>
    <n v="92700"/>
    <s v="USD"/>
    <n v="92700"/>
    <s v="US"/>
    <n v="100"/>
    <s v="US"/>
    <s v="M"/>
  </r>
  <r>
    <n v="2024"/>
    <s v="EN"/>
    <x v="0"/>
    <s v="Data Analyst"/>
    <n v="64900"/>
    <s v="USD"/>
    <n v="64900"/>
    <s v="US"/>
    <n v="100"/>
    <s v="US"/>
    <s v="M"/>
  </r>
  <r>
    <n v="2024"/>
    <s v="MI"/>
    <x v="0"/>
    <s v="Data Scientist"/>
    <n v="166000"/>
    <s v="USD"/>
    <n v="166000"/>
    <s v="US"/>
    <n v="0"/>
    <s v="US"/>
    <s v="M"/>
  </r>
  <r>
    <n v="2024"/>
    <s v="MI"/>
    <x v="0"/>
    <s v="Data Scientist"/>
    <n v="73000"/>
    <s v="USD"/>
    <n v="73000"/>
    <s v="US"/>
    <n v="0"/>
    <s v="US"/>
    <s v="M"/>
  </r>
  <r>
    <n v="2024"/>
    <s v="MI"/>
    <x v="0"/>
    <s v="Data Analyst"/>
    <n v="81713"/>
    <s v="USD"/>
    <n v="81713"/>
    <s v="US"/>
    <n v="100"/>
    <s v="US"/>
    <s v="M"/>
  </r>
  <r>
    <n v="2024"/>
    <s v="MI"/>
    <x v="0"/>
    <s v="Data Analyst"/>
    <n v="48067"/>
    <s v="USD"/>
    <n v="48067"/>
    <s v="US"/>
    <n v="100"/>
    <s v="US"/>
    <s v="M"/>
  </r>
  <r>
    <n v="2024"/>
    <s v="MI"/>
    <x v="0"/>
    <s v="Machine Learning Engineer"/>
    <n v="179000"/>
    <s v="USD"/>
    <n v="179000"/>
    <s v="US"/>
    <n v="0"/>
    <s v="US"/>
    <s v="M"/>
  </r>
  <r>
    <n v="2024"/>
    <s v="MI"/>
    <x v="0"/>
    <s v="Machine Learning Engineer"/>
    <n v="112000"/>
    <s v="USD"/>
    <n v="112000"/>
    <s v="US"/>
    <n v="0"/>
    <s v="US"/>
    <s v="M"/>
  </r>
  <r>
    <n v="2024"/>
    <s v="SE"/>
    <x v="0"/>
    <s v="Data Science"/>
    <n v="111800"/>
    <s v="USD"/>
    <n v="111800"/>
    <s v="US"/>
    <n v="0"/>
    <s v="US"/>
    <s v="M"/>
  </r>
  <r>
    <n v="2024"/>
    <s v="SE"/>
    <x v="0"/>
    <s v="Data Science"/>
    <n v="68195"/>
    <s v="USD"/>
    <n v="68195"/>
    <s v="US"/>
    <n v="0"/>
    <s v="US"/>
    <s v="M"/>
  </r>
  <r>
    <n v="2024"/>
    <s v="SE"/>
    <x v="0"/>
    <s v="Business Intelligence Analyst"/>
    <n v="132000"/>
    <s v="USD"/>
    <n v="132000"/>
    <s v="US"/>
    <n v="0"/>
    <s v="US"/>
    <s v="M"/>
  </r>
  <r>
    <n v="2024"/>
    <s v="SE"/>
    <x v="0"/>
    <s v="Business Intelligence Analyst"/>
    <n v="82500"/>
    <s v="USD"/>
    <n v="82500"/>
    <s v="US"/>
    <n v="0"/>
    <s v="US"/>
    <s v="M"/>
  </r>
  <r>
    <n v="2024"/>
    <s v="MI"/>
    <x v="0"/>
    <s v="Research Engineer"/>
    <n v="140000"/>
    <s v="USD"/>
    <n v="140000"/>
    <s v="US"/>
    <n v="0"/>
    <s v="US"/>
    <s v="M"/>
  </r>
  <r>
    <n v="2024"/>
    <s v="MI"/>
    <x v="0"/>
    <s v="Research Engineer"/>
    <n v="100000"/>
    <s v="USD"/>
    <n v="100000"/>
    <s v="US"/>
    <n v="0"/>
    <s v="US"/>
    <s v="M"/>
  </r>
  <r>
    <n v="2024"/>
    <s v="MI"/>
    <x v="0"/>
    <s v="Data Analyst"/>
    <n v="85000"/>
    <s v="USD"/>
    <n v="85000"/>
    <s v="US"/>
    <n v="100"/>
    <s v="US"/>
    <s v="M"/>
  </r>
  <r>
    <n v="2024"/>
    <s v="MI"/>
    <x v="0"/>
    <s v="Data Analyst"/>
    <n v="61800"/>
    <s v="USD"/>
    <n v="61800"/>
    <s v="US"/>
    <n v="100"/>
    <s v="US"/>
    <s v="M"/>
  </r>
  <r>
    <n v="2024"/>
    <s v="MI"/>
    <x v="0"/>
    <s v="Data Analyst"/>
    <n v="129118"/>
    <s v="USD"/>
    <n v="129118"/>
    <s v="US"/>
    <n v="0"/>
    <s v="US"/>
    <s v="M"/>
  </r>
  <r>
    <n v="2024"/>
    <s v="MI"/>
    <x v="0"/>
    <s v="Data Analyst"/>
    <n v="86078"/>
    <s v="USD"/>
    <n v="86078"/>
    <s v="US"/>
    <n v="0"/>
    <s v="US"/>
    <s v="M"/>
  </r>
  <r>
    <n v="2024"/>
    <s v="SE"/>
    <x v="0"/>
    <s v="Data Analyst"/>
    <n v="140000"/>
    <s v="USD"/>
    <n v="140000"/>
    <s v="CA"/>
    <n v="0"/>
    <s v="CA"/>
    <s v="M"/>
  </r>
  <r>
    <n v="2024"/>
    <s v="SE"/>
    <x v="0"/>
    <s v="Data Analyst"/>
    <n v="107000"/>
    <s v="USD"/>
    <n v="107000"/>
    <s v="CA"/>
    <n v="0"/>
    <s v="CA"/>
    <s v="M"/>
  </r>
  <r>
    <n v="2024"/>
    <s v="MI"/>
    <x v="0"/>
    <s v="Data Scientist"/>
    <n v="97000"/>
    <s v="USD"/>
    <n v="97000"/>
    <s v="US"/>
    <n v="0"/>
    <s v="US"/>
    <s v="M"/>
  </r>
  <r>
    <n v="2024"/>
    <s v="MI"/>
    <x v="0"/>
    <s v="Data Scientist"/>
    <n v="62000"/>
    <s v="USD"/>
    <n v="62000"/>
    <s v="US"/>
    <n v="0"/>
    <s v="US"/>
    <s v="M"/>
  </r>
  <r>
    <n v="2024"/>
    <s v="MI"/>
    <x v="0"/>
    <s v="Data Science Manager"/>
    <n v="237000"/>
    <s v="USD"/>
    <n v="237000"/>
    <s v="US"/>
    <n v="100"/>
    <s v="US"/>
    <s v="M"/>
  </r>
  <r>
    <n v="2024"/>
    <s v="MI"/>
    <x v="0"/>
    <s v="Data Science Manager"/>
    <n v="201450"/>
    <s v="USD"/>
    <n v="201450"/>
    <s v="US"/>
    <n v="100"/>
    <s v="US"/>
    <s v="M"/>
  </r>
  <r>
    <n v="2024"/>
    <s v="EX"/>
    <x v="0"/>
    <s v="Data Engineer"/>
    <n v="219650"/>
    <s v="USD"/>
    <n v="219650"/>
    <s v="US"/>
    <n v="100"/>
    <s v="US"/>
    <s v="M"/>
  </r>
  <r>
    <n v="2024"/>
    <s v="EX"/>
    <x v="0"/>
    <s v="Data Engineer"/>
    <n v="136000"/>
    <s v="USD"/>
    <n v="136000"/>
    <s v="US"/>
    <n v="100"/>
    <s v="US"/>
    <s v="M"/>
  </r>
  <r>
    <n v="2024"/>
    <s v="EN"/>
    <x v="0"/>
    <s v="Data Analyst"/>
    <n v="92700"/>
    <s v="USD"/>
    <n v="92700"/>
    <s v="US"/>
    <n v="100"/>
    <s v="US"/>
    <s v="M"/>
  </r>
  <r>
    <n v="2024"/>
    <s v="EN"/>
    <x v="0"/>
    <s v="Data Analyst"/>
    <n v="64900"/>
    <s v="USD"/>
    <n v="64900"/>
    <s v="US"/>
    <n v="100"/>
    <s v="US"/>
    <s v="M"/>
  </r>
  <r>
    <n v="2024"/>
    <s v="MI"/>
    <x v="0"/>
    <s v="Business Intelligence Developer"/>
    <n v="87800"/>
    <s v="USD"/>
    <n v="87800"/>
    <s v="US"/>
    <n v="0"/>
    <s v="US"/>
    <s v="M"/>
  </r>
  <r>
    <n v="2024"/>
    <s v="MI"/>
    <x v="0"/>
    <s v="Business Intelligence Developer"/>
    <n v="76300"/>
    <s v="USD"/>
    <n v="76300"/>
    <s v="US"/>
    <n v="0"/>
    <s v="US"/>
    <s v="M"/>
  </r>
  <r>
    <n v="2024"/>
    <s v="SE"/>
    <x v="0"/>
    <s v="Research Engineer"/>
    <n v="97000"/>
    <s v="USD"/>
    <n v="97000"/>
    <s v="US"/>
    <n v="0"/>
    <s v="US"/>
    <s v="M"/>
  </r>
  <r>
    <n v="2024"/>
    <s v="SE"/>
    <x v="0"/>
    <s v="Research Engineer"/>
    <n v="62000"/>
    <s v="USD"/>
    <n v="62000"/>
    <s v="US"/>
    <n v="0"/>
    <s v="US"/>
    <s v="M"/>
  </r>
  <r>
    <n v="2024"/>
    <s v="SE"/>
    <x v="0"/>
    <s v="Machine Learning Engineer"/>
    <n v="253000"/>
    <s v="USD"/>
    <n v="253000"/>
    <s v="US"/>
    <n v="0"/>
    <s v="US"/>
    <s v="M"/>
  </r>
  <r>
    <n v="2024"/>
    <s v="SE"/>
    <x v="0"/>
    <s v="Machine Learning Engineer"/>
    <n v="187000"/>
    <s v="USD"/>
    <n v="187000"/>
    <s v="US"/>
    <n v="0"/>
    <s v="US"/>
    <s v="M"/>
  </r>
  <r>
    <n v="2024"/>
    <s v="SE"/>
    <x v="0"/>
    <s v="Machine Learning Engineer"/>
    <n v="250000"/>
    <s v="USD"/>
    <n v="250000"/>
    <s v="US"/>
    <n v="0"/>
    <s v="US"/>
    <s v="M"/>
  </r>
  <r>
    <n v="2024"/>
    <s v="SE"/>
    <x v="0"/>
    <s v="Machine Learning Engineer"/>
    <n v="150000"/>
    <s v="USD"/>
    <n v="150000"/>
    <s v="US"/>
    <n v="0"/>
    <s v="US"/>
    <s v="M"/>
  </r>
  <r>
    <n v="2024"/>
    <s v="MI"/>
    <x v="0"/>
    <s v="Data Engineer"/>
    <n v="184000"/>
    <s v="USD"/>
    <n v="184000"/>
    <s v="US"/>
    <n v="0"/>
    <s v="US"/>
    <s v="M"/>
  </r>
  <r>
    <n v="2024"/>
    <s v="MI"/>
    <x v="0"/>
    <s v="Data Engineer"/>
    <n v="123000"/>
    <s v="USD"/>
    <n v="123000"/>
    <s v="US"/>
    <n v="0"/>
    <s v="US"/>
    <s v="M"/>
  </r>
  <r>
    <n v="2024"/>
    <s v="SE"/>
    <x v="0"/>
    <s v="Data Scientist"/>
    <n v="245000"/>
    <s v="USD"/>
    <n v="245000"/>
    <s v="US"/>
    <n v="0"/>
    <s v="US"/>
    <s v="M"/>
  </r>
  <r>
    <n v="2024"/>
    <s v="SE"/>
    <x v="0"/>
    <s v="Data Scientist"/>
    <n v="180000"/>
    <s v="USD"/>
    <n v="180000"/>
    <s v="US"/>
    <n v="0"/>
    <s v="US"/>
    <s v="M"/>
  </r>
  <r>
    <n v="2024"/>
    <s v="SE"/>
    <x v="0"/>
    <s v="Data Engineer"/>
    <n v="184000"/>
    <s v="USD"/>
    <n v="184000"/>
    <s v="US"/>
    <n v="0"/>
    <s v="US"/>
    <s v="M"/>
  </r>
  <r>
    <n v="2024"/>
    <s v="SE"/>
    <x v="0"/>
    <s v="Data Engineer"/>
    <n v="123000"/>
    <s v="USD"/>
    <n v="123000"/>
    <s v="US"/>
    <n v="0"/>
    <s v="US"/>
    <s v="M"/>
  </r>
  <r>
    <n v="2024"/>
    <s v="SE"/>
    <x v="0"/>
    <s v="AI Architect"/>
    <n v="317000"/>
    <s v="USD"/>
    <n v="317000"/>
    <s v="US"/>
    <n v="0"/>
    <s v="US"/>
    <s v="M"/>
  </r>
  <r>
    <n v="2024"/>
    <s v="SE"/>
    <x v="0"/>
    <s v="AI Architect"/>
    <n v="266000"/>
    <s v="USD"/>
    <n v="266000"/>
    <s v="US"/>
    <n v="0"/>
    <s v="US"/>
    <s v="M"/>
  </r>
  <r>
    <n v="2024"/>
    <s v="SE"/>
    <x v="0"/>
    <s v="Machine Learning Engineer"/>
    <n v="229000"/>
    <s v="USD"/>
    <n v="229000"/>
    <s v="US"/>
    <n v="0"/>
    <s v="US"/>
    <s v="M"/>
  </r>
  <r>
    <n v="2024"/>
    <s v="SE"/>
    <x v="0"/>
    <s v="Machine Learning Engineer"/>
    <n v="221000"/>
    <s v="USD"/>
    <n v="221000"/>
    <s v="US"/>
    <n v="0"/>
    <s v="US"/>
    <s v="M"/>
  </r>
  <r>
    <n v="2024"/>
    <s v="MI"/>
    <x v="0"/>
    <s v="Data Engineer"/>
    <n v="184000"/>
    <s v="USD"/>
    <n v="184000"/>
    <s v="US"/>
    <n v="0"/>
    <s v="US"/>
    <s v="M"/>
  </r>
  <r>
    <n v="2024"/>
    <s v="MI"/>
    <x v="0"/>
    <s v="Data Engineer"/>
    <n v="123000"/>
    <s v="USD"/>
    <n v="123000"/>
    <s v="US"/>
    <n v="0"/>
    <s v="US"/>
    <s v="M"/>
  </r>
  <r>
    <n v="2024"/>
    <s v="MI"/>
    <x v="0"/>
    <s v="BI Developer"/>
    <n v="120000"/>
    <s v="USD"/>
    <n v="120000"/>
    <s v="US"/>
    <n v="0"/>
    <s v="US"/>
    <s v="M"/>
  </r>
  <r>
    <n v="2024"/>
    <s v="MI"/>
    <x v="0"/>
    <s v="BI Developer"/>
    <n v="62100"/>
    <s v="USD"/>
    <n v="62100"/>
    <s v="US"/>
    <n v="0"/>
    <s v="US"/>
    <s v="M"/>
  </r>
  <r>
    <n v="2024"/>
    <s v="SE"/>
    <x v="0"/>
    <s v="Data Engineer"/>
    <n v="210000"/>
    <s v="USD"/>
    <n v="210000"/>
    <s v="US"/>
    <n v="100"/>
    <s v="US"/>
    <s v="M"/>
  </r>
  <r>
    <n v="2024"/>
    <s v="SE"/>
    <x v="0"/>
    <s v="Data Engineer"/>
    <n v="162000"/>
    <s v="USD"/>
    <n v="162000"/>
    <s v="US"/>
    <n v="100"/>
    <s v="US"/>
    <s v="M"/>
  </r>
  <r>
    <n v="2024"/>
    <s v="SE"/>
    <x v="0"/>
    <s v="Machine Learning Engineer"/>
    <n v="198000"/>
    <s v="USD"/>
    <n v="198000"/>
    <s v="US"/>
    <n v="0"/>
    <s v="US"/>
    <s v="M"/>
  </r>
  <r>
    <n v="2024"/>
    <s v="SE"/>
    <x v="0"/>
    <s v="Machine Learning Engineer"/>
    <n v="162000"/>
    <s v="USD"/>
    <n v="162000"/>
    <s v="US"/>
    <n v="0"/>
    <s v="US"/>
    <s v="M"/>
  </r>
  <r>
    <n v="2024"/>
    <s v="SE"/>
    <x v="0"/>
    <s v="Machine Learning Engineer"/>
    <n v="300000"/>
    <s v="USD"/>
    <n v="300000"/>
    <s v="US"/>
    <n v="0"/>
    <s v="US"/>
    <s v="M"/>
  </r>
  <r>
    <n v="2024"/>
    <s v="SE"/>
    <x v="0"/>
    <s v="Machine Learning Engineer"/>
    <n v="180000"/>
    <s v="USD"/>
    <n v="180000"/>
    <s v="US"/>
    <n v="0"/>
    <s v="US"/>
    <s v="M"/>
  </r>
  <r>
    <n v="2024"/>
    <s v="MI"/>
    <x v="0"/>
    <s v="Data Scientist"/>
    <n v="68088"/>
    <s v="USD"/>
    <n v="68088"/>
    <s v="US"/>
    <n v="0"/>
    <s v="US"/>
    <s v="M"/>
  </r>
  <r>
    <n v="2024"/>
    <s v="MI"/>
    <x v="0"/>
    <s v="Data Scientist"/>
    <n v="54552"/>
    <s v="USD"/>
    <n v="54552"/>
    <s v="US"/>
    <n v="0"/>
    <s v="US"/>
    <s v="M"/>
  </r>
  <r>
    <n v="2024"/>
    <s v="SE"/>
    <x v="0"/>
    <s v="Data Scientist"/>
    <n v="324000"/>
    <s v="USD"/>
    <n v="324000"/>
    <s v="US"/>
    <n v="0"/>
    <s v="US"/>
    <s v="M"/>
  </r>
  <r>
    <n v="2024"/>
    <s v="SE"/>
    <x v="0"/>
    <s v="Data Scientist"/>
    <n v="159000"/>
    <s v="USD"/>
    <n v="159000"/>
    <s v="US"/>
    <n v="0"/>
    <s v="US"/>
    <s v="M"/>
  </r>
  <r>
    <n v="2024"/>
    <s v="MI"/>
    <x v="0"/>
    <s v="Data Analytics Manager"/>
    <n v="99000"/>
    <s v="USD"/>
    <n v="99000"/>
    <s v="US"/>
    <n v="0"/>
    <s v="US"/>
    <s v="M"/>
  </r>
  <r>
    <n v="2024"/>
    <s v="MI"/>
    <x v="0"/>
    <s v="Data Analytics Manager"/>
    <n v="70000"/>
    <s v="USD"/>
    <n v="70000"/>
    <s v="US"/>
    <n v="0"/>
    <s v="US"/>
    <s v="M"/>
  </r>
  <r>
    <n v="2024"/>
    <s v="SE"/>
    <x v="0"/>
    <s v="Machine Learning Engineer"/>
    <n v="220000"/>
    <s v="USD"/>
    <n v="220000"/>
    <s v="US"/>
    <n v="0"/>
    <s v="US"/>
    <s v="M"/>
  </r>
  <r>
    <n v="2024"/>
    <s v="SE"/>
    <x v="0"/>
    <s v="Machine Learning Engineer"/>
    <n v="146000"/>
    <s v="USD"/>
    <n v="146000"/>
    <s v="US"/>
    <n v="0"/>
    <s v="US"/>
    <s v="M"/>
  </r>
  <r>
    <n v="2024"/>
    <s v="MI"/>
    <x v="0"/>
    <s v="Data Scientist"/>
    <n v="105000"/>
    <s v="USD"/>
    <n v="105000"/>
    <s v="US"/>
    <n v="0"/>
    <s v="US"/>
    <s v="M"/>
  </r>
  <r>
    <n v="2024"/>
    <s v="MI"/>
    <x v="0"/>
    <s v="Data Scientist"/>
    <n v="70000"/>
    <s v="USD"/>
    <n v="70000"/>
    <s v="US"/>
    <n v="0"/>
    <s v="US"/>
    <s v="M"/>
  </r>
  <r>
    <n v="2024"/>
    <s v="MI"/>
    <x v="0"/>
    <s v="Data Engineer"/>
    <n v="110000"/>
    <s v="USD"/>
    <n v="110000"/>
    <s v="US"/>
    <n v="100"/>
    <s v="US"/>
    <s v="M"/>
  </r>
  <r>
    <n v="2024"/>
    <s v="MI"/>
    <x v="0"/>
    <s v="Data Engineer"/>
    <n v="90000"/>
    <s v="USD"/>
    <n v="90000"/>
    <s v="US"/>
    <n v="100"/>
    <s v="US"/>
    <s v="M"/>
  </r>
  <r>
    <n v="2024"/>
    <s v="MI"/>
    <x v="0"/>
    <s v="Data Scientist"/>
    <n v="60000"/>
    <s v="USD"/>
    <n v="60000"/>
    <s v="US"/>
    <n v="0"/>
    <s v="US"/>
    <s v="M"/>
  </r>
  <r>
    <n v="2024"/>
    <s v="MI"/>
    <x v="0"/>
    <s v="Data Scientist"/>
    <n v="55000"/>
    <s v="USD"/>
    <n v="55000"/>
    <s v="US"/>
    <n v="0"/>
    <s v="US"/>
    <s v="M"/>
  </r>
  <r>
    <n v="2024"/>
    <s v="EN"/>
    <x v="0"/>
    <s v="Data Analyst"/>
    <n v="116013"/>
    <s v="USD"/>
    <n v="116013"/>
    <s v="US"/>
    <n v="0"/>
    <s v="US"/>
    <s v="M"/>
  </r>
  <r>
    <n v="2024"/>
    <s v="EN"/>
    <x v="0"/>
    <s v="Data Analyst"/>
    <n v="92810"/>
    <s v="USD"/>
    <n v="92810"/>
    <s v="US"/>
    <n v="0"/>
    <s v="US"/>
    <s v="M"/>
  </r>
  <r>
    <n v="2024"/>
    <s v="SE"/>
    <x v="0"/>
    <s v="Research Analyst"/>
    <n v="200000"/>
    <s v="USD"/>
    <n v="200000"/>
    <s v="US"/>
    <n v="0"/>
    <s v="US"/>
    <s v="M"/>
  </r>
  <r>
    <n v="2024"/>
    <s v="SE"/>
    <x v="0"/>
    <s v="Research Analyst"/>
    <n v="150000"/>
    <s v="USD"/>
    <n v="150000"/>
    <s v="US"/>
    <n v="0"/>
    <s v="US"/>
    <s v="M"/>
  </r>
  <r>
    <n v="2024"/>
    <s v="SE"/>
    <x v="0"/>
    <s v="Data Engineer"/>
    <n v="221000"/>
    <s v="USD"/>
    <n v="221000"/>
    <s v="US"/>
    <n v="0"/>
    <s v="US"/>
    <s v="M"/>
  </r>
  <r>
    <n v="2024"/>
    <s v="SE"/>
    <x v="0"/>
    <s v="Data Engineer"/>
    <n v="138000"/>
    <s v="USD"/>
    <n v="138000"/>
    <s v="US"/>
    <n v="0"/>
    <s v="US"/>
    <s v="M"/>
  </r>
  <r>
    <n v="2024"/>
    <s v="MI"/>
    <x v="0"/>
    <s v="Data Engineer"/>
    <n v="146100"/>
    <s v="USD"/>
    <n v="146100"/>
    <s v="US"/>
    <n v="0"/>
    <s v="US"/>
    <s v="M"/>
  </r>
  <r>
    <n v="2024"/>
    <s v="MI"/>
    <x v="0"/>
    <s v="Data Engineer"/>
    <n v="86500"/>
    <s v="USD"/>
    <n v="86500"/>
    <s v="US"/>
    <n v="0"/>
    <s v="US"/>
    <s v="M"/>
  </r>
  <r>
    <n v="2024"/>
    <s v="SE"/>
    <x v="0"/>
    <s v="Data Scientist"/>
    <n v="159300"/>
    <s v="USD"/>
    <n v="159300"/>
    <s v="US"/>
    <n v="0"/>
    <s v="US"/>
    <s v="M"/>
  </r>
  <r>
    <n v="2024"/>
    <s v="SE"/>
    <x v="0"/>
    <s v="Data Scientist"/>
    <n v="96600"/>
    <s v="USD"/>
    <n v="96600"/>
    <s v="US"/>
    <n v="0"/>
    <s v="US"/>
    <s v="M"/>
  </r>
  <r>
    <n v="2024"/>
    <s v="SE"/>
    <x v="0"/>
    <s v="Data Engineer"/>
    <n v="209300"/>
    <s v="USD"/>
    <n v="209300"/>
    <s v="US"/>
    <n v="0"/>
    <s v="US"/>
    <s v="M"/>
  </r>
  <r>
    <n v="2024"/>
    <s v="SE"/>
    <x v="0"/>
    <s v="Data Engineer"/>
    <n v="118300"/>
    <s v="USD"/>
    <n v="118300"/>
    <s v="US"/>
    <n v="0"/>
    <s v="US"/>
    <s v="M"/>
  </r>
  <r>
    <n v="2024"/>
    <s v="SE"/>
    <x v="0"/>
    <s v="Data Scientist"/>
    <n v="170000"/>
    <s v="USD"/>
    <n v="170000"/>
    <s v="US"/>
    <n v="100"/>
    <s v="US"/>
    <s v="M"/>
  </r>
  <r>
    <n v="2024"/>
    <s v="SE"/>
    <x v="0"/>
    <s v="Data Scientist"/>
    <n v="130000"/>
    <s v="USD"/>
    <n v="130000"/>
    <s v="US"/>
    <n v="100"/>
    <s v="US"/>
    <s v="M"/>
  </r>
  <r>
    <n v="2024"/>
    <s v="SE"/>
    <x v="0"/>
    <s v="Data Engineer"/>
    <n v="140000"/>
    <s v="USD"/>
    <n v="140000"/>
    <s v="US"/>
    <n v="100"/>
    <s v="US"/>
    <s v="M"/>
  </r>
  <r>
    <n v="2024"/>
    <s v="SE"/>
    <x v="0"/>
    <s v="Data Engineer"/>
    <n v="97200"/>
    <s v="USD"/>
    <n v="97200"/>
    <s v="US"/>
    <n v="100"/>
    <s v="US"/>
    <s v="M"/>
  </r>
  <r>
    <n v="2024"/>
    <s v="MI"/>
    <x v="0"/>
    <s v="Data Scientist"/>
    <n v="179000"/>
    <s v="USD"/>
    <n v="179000"/>
    <s v="US"/>
    <n v="0"/>
    <s v="US"/>
    <s v="M"/>
  </r>
  <r>
    <n v="2024"/>
    <s v="MI"/>
    <x v="0"/>
    <s v="Data Scientist"/>
    <n v="112000"/>
    <s v="USD"/>
    <n v="112000"/>
    <s v="US"/>
    <n v="0"/>
    <s v="US"/>
    <s v="M"/>
  </r>
  <r>
    <n v="2024"/>
    <s v="SE"/>
    <x v="0"/>
    <s v="Data Analyst"/>
    <n v="140000"/>
    <s v="USD"/>
    <n v="140000"/>
    <s v="US"/>
    <n v="100"/>
    <s v="US"/>
    <s v="M"/>
  </r>
  <r>
    <n v="2024"/>
    <s v="SE"/>
    <x v="0"/>
    <s v="Data Analyst"/>
    <n v="120000"/>
    <s v="USD"/>
    <n v="120000"/>
    <s v="US"/>
    <n v="100"/>
    <s v="US"/>
    <s v="M"/>
  </r>
  <r>
    <n v="2024"/>
    <s v="MI"/>
    <x v="0"/>
    <s v="Data Engineer"/>
    <n v="308000"/>
    <s v="USD"/>
    <n v="308000"/>
    <s v="US"/>
    <n v="0"/>
    <s v="US"/>
    <s v="M"/>
  </r>
  <r>
    <n v="2024"/>
    <s v="MI"/>
    <x v="0"/>
    <s v="Data Engineer"/>
    <n v="193000"/>
    <s v="USD"/>
    <n v="193000"/>
    <s v="US"/>
    <n v="0"/>
    <s v="US"/>
    <s v="M"/>
  </r>
  <r>
    <n v="2024"/>
    <s v="SE"/>
    <x v="0"/>
    <s v="Data Engineer"/>
    <n v="240000"/>
    <s v="USD"/>
    <n v="240000"/>
    <s v="US"/>
    <n v="0"/>
    <s v="US"/>
    <s v="M"/>
  </r>
  <r>
    <n v="2024"/>
    <s v="SE"/>
    <x v="0"/>
    <s v="Data Engineer"/>
    <n v="180000"/>
    <s v="USD"/>
    <n v="180000"/>
    <s v="US"/>
    <n v="0"/>
    <s v="US"/>
    <s v="M"/>
  </r>
  <r>
    <n v="2024"/>
    <s v="SE"/>
    <x v="0"/>
    <s v="Data Analyst"/>
    <n v="126480"/>
    <s v="USD"/>
    <n v="126480"/>
    <s v="US"/>
    <n v="0"/>
    <s v="US"/>
    <s v="M"/>
  </r>
  <r>
    <n v="2024"/>
    <s v="SE"/>
    <x v="0"/>
    <s v="Data Analyst"/>
    <n v="82620"/>
    <s v="USD"/>
    <n v="82620"/>
    <s v="US"/>
    <n v="0"/>
    <s v="US"/>
    <s v="M"/>
  </r>
  <r>
    <n v="2024"/>
    <s v="SE"/>
    <x v="0"/>
    <s v="Machine Learning Engineer"/>
    <n v="324000"/>
    <s v="USD"/>
    <n v="324000"/>
    <s v="US"/>
    <n v="0"/>
    <s v="US"/>
    <s v="M"/>
  </r>
  <r>
    <n v="2024"/>
    <s v="SE"/>
    <x v="0"/>
    <s v="Machine Learning Engineer"/>
    <n v="159000"/>
    <s v="USD"/>
    <n v="159000"/>
    <s v="US"/>
    <n v="0"/>
    <s v="US"/>
    <s v="M"/>
  </r>
  <r>
    <n v="2024"/>
    <s v="MI"/>
    <x v="0"/>
    <s v="Data Scientist"/>
    <n v="140025"/>
    <s v="USD"/>
    <n v="140025"/>
    <s v="US"/>
    <n v="100"/>
    <s v="US"/>
    <s v="M"/>
  </r>
  <r>
    <n v="2024"/>
    <s v="MI"/>
    <x v="0"/>
    <s v="Data Scientist"/>
    <n v="102300"/>
    <s v="USD"/>
    <n v="102300"/>
    <s v="US"/>
    <n v="100"/>
    <s v="US"/>
    <s v="M"/>
  </r>
  <r>
    <n v="2024"/>
    <s v="SE"/>
    <x v="0"/>
    <s v="Data Engineer"/>
    <n v="180000"/>
    <s v="USD"/>
    <n v="180000"/>
    <s v="US"/>
    <n v="0"/>
    <s v="US"/>
    <s v="M"/>
  </r>
  <r>
    <n v="2024"/>
    <s v="SE"/>
    <x v="0"/>
    <s v="Data Engineer"/>
    <n v="150000"/>
    <s v="USD"/>
    <n v="150000"/>
    <s v="US"/>
    <n v="0"/>
    <s v="US"/>
    <s v="M"/>
  </r>
  <r>
    <n v="2024"/>
    <s v="MI"/>
    <x v="0"/>
    <s v="Data Scientist"/>
    <n v="224000"/>
    <s v="USD"/>
    <n v="224000"/>
    <s v="CA"/>
    <n v="0"/>
    <s v="CA"/>
    <s v="M"/>
  </r>
  <r>
    <n v="2024"/>
    <s v="MI"/>
    <x v="0"/>
    <s v="Data Scientist"/>
    <n v="146000"/>
    <s v="USD"/>
    <n v="146000"/>
    <s v="CA"/>
    <n v="0"/>
    <s v="CA"/>
    <s v="M"/>
  </r>
  <r>
    <n v="2024"/>
    <s v="SE"/>
    <x v="0"/>
    <s v="AI Engineer"/>
    <n v="120000"/>
    <s v="GBP"/>
    <n v="150000"/>
    <s v="GB"/>
    <n v="100"/>
    <s v="GB"/>
    <s v="M"/>
  </r>
  <r>
    <n v="2024"/>
    <s v="SE"/>
    <x v="0"/>
    <s v="AI Engineer"/>
    <n v="90000"/>
    <s v="GBP"/>
    <n v="112500"/>
    <s v="GB"/>
    <n v="100"/>
    <s v="GB"/>
    <s v="M"/>
  </r>
  <r>
    <n v="2024"/>
    <s v="MI"/>
    <x v="0"/>
    <s v="Research Scientist"/>
    <n v="81500"/>
    <s v="USD"/>
    <n v="81500"/>
    <s v="US"/>
    <n v="100"/>
    <s v="US"/>
    <s v="M"/>
  </r>
  <r>
    <n v="2024"/>
    <s v="MI"/>
    <x v="0"/>
    <s v="Research Scientist"/>
    <n v="75000"/>
    <s v="USD"/>
    <n v="75000"/>
    <s v="US"/>
    <n v="100"/>
    <s v="US"/>
    <s v="M"/>
  </r>
  <r>
    <n v="2024"/>
    <s v="SE"/>
    <x v="0"/>
    <s v="Data Scientist"/>
    <n v="106875"/>
    <s v="USD"/>
    <n v="106875"/>
    <s v="US"/>
    <n v="0"/>
    <s v="US"/>
    <s v="M"/>
  </r>
  <r>
    <n v="2024"/>
    <s v="SE"/>
    <x v="0"/>
    <s v="Data Scientist"/>
    <n v="71250"/>
    <s v="USD"/>
    <n v="71250"/>
    <s v="US"/>
    <n v="0"/>
    <s v="US"/>
    <s v="M"/>
  </r>
  <r>
    <n v="2024"/>
    <s v="MI"/>
    <x v="0"/>
    <s v="Data Science Engineer"/>
    <n v="245000"/>
    <s v="USD"/>
    <n v="245000"/>
    <s v="US"/>
    <n v="100"/>
    <s v="US"/>
    <s v="M"/>
  </r>
  <r>
    <n v="2024"/>
    <s v="MI"/>
    <x v="0"/>
    <s v="Data Science Engineer"/>
    <n v="135000"/>
    <s v="USD"/>
    <n v="135000"/>
    <s v="US"/>
    <n v="100"/>
    <s v="US"/>
    <s v="M"/>
  </r>
  <r>
    <n v="2024"/>
    <s v="SE"/>
    <x v="0"/>
    <s v="Business Intelligence Developer"/>
    <n v="144138"/>
    <s v="USD"/>
    <n v="144138"/>
    <s v="US"/>
    <n v="0"/>
    <s v="US"/>
    <s v="M"/>
  </r>
  <r>
    <n v="2024"/>
    <s v="SE"/>
    <x v="0"/>
    <s v="Business Intelligence Developer"/>
    <n v="104828"/>
    <s v="USD"/>
    <n v="104828"/>
    <s v="US"/>
    <n v="0"/>
    <s v="US"/>
    <s v="M"/>
  </r>
  <r>
    <n v="2024"/>
    <s v="SE"/>
    <x v="0"/>
    <s v="Data Scientist"/>
    <n v="161000"/>
    <s v="USD"/>
    <n v="161000"/>
    <s v="US"/>
    <n v="0"/>
    <s v="US"/>
    <s v="M"/>
  </r>
  <r>
    <n v="2024"/>
    <s v="SE"/>
    <x v="0"/>
    <s v="Data Scientist"/>
    <n v="133200"/>
    <s v="USD"/>
    <n v="133200"/>
    <s v="US"/>
    <n v="0"/>
    <s v="US"/>
    <s v="M"/>
  </r>
  <r>
    <n v="2024"/>
    <s v="MI"/>
    <x v="0"/>
    <s v="Data Scientist"/>
    <n v="161875"/>
    <s v="USD"/>
    <n v="161875"/>
    <s v="US"/>
    <n v="0"/>
    <s v="US"/>
    <s v="M"/>
  </r>
  <r>
    <n v="2024"/>
    <s v="MI"/>
    <x v="0"/>
    <s v="Data Scientist"/>
    <n v="97125"/>
    <s v="USD"/>
    <n v="97125"/>
    <s v="US"/>
    <n v="0"/>
    <s v="US"/>
    <s v="M"/>
  </r>
  <r>
    <n v="2024"/>
    <s v="SE"/>
    <x v="0"/>
    <s v="Machine Learning Engineer"/>
    <n v="196350"/>
    <s v="USD"/>
    <n v="196350"/>
    <s v="US"/>
    <n v="100"/>
    <s v="US"/>
    <s v="M"/>
  </r>
  <r>
    <n v="2024"/>
    <s v="SE"/>
    <x v="0"/>
    <s v="Machine Learning Engineer"/>
    <n v="127500"/>
    <s v="USD"/>
    <n v="127500"/>
    <s v="US"/>
    <n v="100"/>
    <s v="US"/>
    <s v="M"/>
  </r>
  <r>
    <n v="2024"/>
    <s v="MI"/>
    <x v="0"/>
    <s v="Data Scientist"/>
    <n v="135450"/>
    <s v="USD"/>
    <n v="135450"/>
    <s v="US"/>
    <n v="100"/>
    <s v="US"/>
    <s v="M"/>
  </r>
  <r>
    <n v="2024"/>
    <s v="MI"/>
    <x v="0"/>
    <s v="Data Scientist"/>
    <n v="72870"/>
    <s v="USD"/>
    <n v="72870"/>
    <s v="US"/>
    <n v="100"/>
    <s v="US"/>
    <s v="M"/>
  </r>
  <r>
    <n v="2024"/>
    <s v="SE"/>
    <x v="0"/>
    <s v="Data Science"/>
    <n v="237200"/>
    <s v="USD"/>
    <n v="237200"/>
    <s v="US"/>
    <n v="0"/>
    <s v="US"/>
    <s v="M"/>
  </r>
  <r>
    <n v="2024"/>
    <s v="SE"/>
    <x v="0"/>
    <s v="Data Science"/>
    <n v="172500"/>
    <s v="USD"/>
    <n v="172500"/>
    <s v="US"/>
    <n v="0"/>
    <s v="US"/>
    <s v="M"/>
  </r>
  <r>
    <n v="2024"/>
    <s v="SE"/>
    <x v="0"/>
    <s v="Data Scientist"/>
    <n v="184800"/>
    <s v="USD"/>
    <n v="184800"/>
    <s v="US"/>
    <n v="0"/>
    <s v="US"/>
    <s v="M"/>
  </r>
  <r>
    <n v="2024"/>
    <s v="SE"/>
    <x v="0"/>
    <s v="Data Scientist"/>
    <n v="161900"/>
    <s v="USD"/>
    <n v="161900"/>
    <s v="US"/>
    <n v="0"/>
    <s v="US"/>
    <s v="M"/>
  </r>
  <r>
    <n v="2024"/>
    <s v="SE"/>
    <x v="0"/>
    <s v="Data Scientist"/>
    <n v="146800"/>
    <s v="USD"/>
    <n v="146800"/>
    <s v="US"/>
    <n v="0"/>
    <s v="US"/>
    <s v="M"/>
  </r>
  <r>
    <n v="2024"/>
    <s v="SE"/>
    <x v="0"/>
    <s v="Data Scientist"/>
    <n v="117400"/>
    <s v="USD"/>
    <n v="117400"/>
    <s v="US"/>
    <n v="0"/>
    <s v="US"/>
    <s v="M"/>
  </r>
  <r>
    <n v="2024"/>
    <s v="EN"/>
    <x v="0"/>
    <s v="Data Analyst"/>
    <n v="90000"/>
    <s v="USD"/>
    <n v="90000"/>
    <s v="US"/>
    <n v="0"/>
    <s v="US"/>
    <s v="M"/>
  </r>
  <r>
    <n v="2024"/>
    <s v="EN"/>
    <x v="0"/>
    <s v="Data Analyst"/>
    <n v="60000"/>
    <s v="USD"/>
    <n v="60000"/>
    <s v="US"/>
    <n v="0"/>
    <s v="US"/>
    <s v="M"/>
  </r>
  <r>
    <n v="2024"/>
    <s v="SE"/>
    <x v="0"/>
    <s v="Data Product Manager"/>
    <n v="227200"/>
    <s v="USD"/>
    <n v="227200"/>
    <s v="US"/>
    <n v="0"/>
    <s v="US"/>
    <s v="M"/>
  </r>
  <r>
    <n v="2024"/>
    <s v="SE"/>
    <x v="0"/>
    <s v="Data Product Manager"/>
    <n v="199100"/>
    <s v="USD"/>
    <n v="199100"/>
    <s v="US"/>
    <n v="0"/>
    <s v="US"/>
    <s v="M"/>
  </r>
  <r>
    <n v="2024"/>
    <s v="MI"/>
    <x v="0"/>
    <s v="Data Scientist"/>
    <n v="310000"/>
    <s v="USD"/>
    <n v="310000"/>
    <s v="US"/>
    <n v="0"/>
    <s v="US"/>
    <s v="M"/>
  </r>
  <r>
    <n v="2024"/>
    <s v="MI"/>
    <x v="0"/>
    <s v="Data Scientist"/>
    <n v="245000"/>
    <s v="USD"/>
    <n v="245000"/>
    <s v="US"/>
    <n v="0"/>
    <s v="US"/>
    <s v="M"/>
  </r>
  <r>
    <n v="2024"/>
    <s v="SE"/>
    <x v="0"/>
    <s v="Data Engineer"/>
    <n v="140000"/>
    <s v="USD"/>
    <n v="140000"/>
    <s v="US"/>
    <n v="0"/>
    <s v="US"/>
    <s v="M"/>
  </r>
  <r>
    <n v="2024"/>
    <s v="SE"/>
    <x v="0"/>
    <s v="Data Engineer"/>
    <n v="125000"/>
    <s v="USD"/>
    <n v="125000"/>
    <s v="US"/>
    <n v="0"/>
    <s v="US"/>
    <s v="M"/>
  </r>
  <r>
    <n v="2024"/>
    <s v="MI"/>
    <x v="0"/>
    <s v="Machine Learning Engineer"/>
    <n v="223000"/>
    <s v="USD"/>
    <n v="223000"/>
    <s v="US"/>
    <n v="0"/>
    <s v="US"/>
    <s v="M"/>
  </r>
  <r>
    <n v="2024"/>
    <s v="MI"/>
    <x v="0"/>
    <s v="Machine Learning Engineer"/>
    <n v="171600"/>
    <s v="USD"/>
    <n v="171600"/>
    <s v="US"/>
    <n v="0"/>
    <s v="US"/>
    <s v="M"/>
  </r>
  <r>
    <n v="2024"/>
    <s v="SE"/>
    <x v="0"/>
    <s v="Data Analyst"/>
    <n v="192500"/>
    <s v="USD"/>
    <n v="192500"/>
    <s v="US"/>
    <n v="100"/>
    <s v="US"/>
    <s v="M"/>
  </r>
  <r>
    <n v="2024"/>
    <s v="SE"/>
    <x v="0"/>
    <s v="Data Analyst"/>
    <n v="122500"/>
    <s v="USD"/>
    <n v="122500"/>
    <s v="US"/>
    <n v="100"/>
    <s v="US"/>
    <s v="M"/>
  </r>
  <r>
    <n v="2024"/>
    <s v="SE"/>
    <x v="0"/>
    <s v="Data Analyst"/>
    <n v="162900"/>
    <s v="USD"/>
    <n v="162900"/>
    <s v="US"/>
    <n v="100"/>
    <s v="US"/>
    <s v="M"/>
  </r>
  <r>
    <n v="2024"/>
    <s v="SE"/>
    <x v="0"/>
    <s v="Data Analyst"/>
    <n v="117725"/>
    <s v="USD"/>
    <n v="117725"/>
    <s v="US"/>
    <n v="100"/>
    <s v="US"/>
    <s v="M"/>
  </r>
  <r>
    <n v="2024"/>
    <s v="EN"/>
    <x v="0"/>
    <s v="Data Analyst"/>
    <n v="140000"/>
    <s v="USD"/>
    <n v="140000"/>
    <s v="US"/>
    <n v="0"/>
    <s v="US"/>
    <s v="M"/>
  </r>
  <r>
    <n v="2024"/>
    <s v="EN"/>
    <x v="0"/>
    <s v="Data Analyst"/>
    <n v="100000"/>
    <s v="USD"/>
    <n v="100000"/>
    <s v="US"/>
    <n v="0"/>
    <s v="US"/>
    <s v="M"/>
  </r>
  <r>
    <n v="2024"/>
    <s v="MI"/>
    <x v="0"/>
    <s v="Data Engineer"/>
    <n v="170000"/>
    <s v="USD"/>
    <n v="170000"/>
    <s v="US"/>
    <n v="100"/>
    <s v="US"/>
    <s v="M"/>
  </r>
  <r>
    <n v="2024"/>
    <s v="MI"/>
    <x v="0"/>
    <s v="Data Engineer"/>
    <n v="105000"/>
    <s v="USD"/>
    <n v="105000"/>
    <s v="US"/>
    <n v="100"/>
    <s v="US"/>
    <s v="M"/>
  </r>
  <r>
    <n v="2024"/>
    <s v="SE"/>
    <x v="0"/>
    <s v="Data Scientist"/>
    <n v="180000"/>
    <s v="USD"/>
    <n v="180000"/>
    <s v="US"/>
    <n v="0"/>
    <s v="US"/>
    <s v="M"/>
  </r>
  <r>
    <n v="2024"/>
    <s v="SE"/>
    <x v="0"/>
    <s v="Data Scientist"/>
    <n v="139000"/>
    <s v="USD"/>
    <n v="139000"/>
    <s v="US"/>
    <n v="0"/>
    <s v="US"/>
    <s v="M"/>
  </r>
  <r>
    <n v="2024"/>
    <s v="SE"/>
    <x v="0"/>
    <s v="Analytics Engineer"/>
    <n v="234200"/>
    <s v="USD"/>
    <n v="234200"/>
    <s v="US"/>
    <n v="0"/>
    <s v="US"/>
    <s v="M"/>
  </r>
  <r>
    <n v="2024"/>
    <s v="SE"/>
    <x v="0"/>
    <s v="Analytics Engineer"/>
    <n v="124000"/>
    <s v="USD"/>
    <n v="124000"/>
    <s v="US"/>
    <n v="0"/>
    <s v="US"/>
    <s v="M"/>
  </r>
  <r>
    <n v="2024"/>
    <s v="MI"/>
    <x v="0"/>
    <s v="Data Scientist"/>
    <n v="153700"/>
    <s v="USD"/>
    <n v="153700"/>
    <s v="US"/>
    <n v="100"/>
    <s v="US"/>
    <s v="M"/>
  </r>
  <r>
    <n v="2024"/>
    <s v="MI"/>
    <x v="0"/>
    <s v="Data Scientist"/>
    <n v="87300"/>
    <s v="USD"/>
    <n v="87300"/>
    <s v="US"/>
    <n v="100"/>
    <s v="US"/>
    <s v="M"/>
  </r>
  <r>
    <n v="2024"/>
    <s v="SE"/>
    <x v="0"/>
    <s v="Data Engineer"/>
    <n v="282000"/>
    <s v="USD"/>
    <n v="282000"/>
    <s v="US"/>
    <n v="0"/>
    <s v="US"/>
    <s v="M"/>
  </r>
  <r>
    <n v="2024"/>
    <s v="SE"/>
    <x v="0"/>
    <s v="Data Engineer"/>
    <n v="208000"/>
    <s v="USD"/>
    <n v="208000"/>
    <s v="US"/>
    <n v="0"/>
    <s v="US"/>
    <s v="M"/>
  </r>
  <r>
    <n v="2024"/>
    <s v="SE"/>
    <x v="0"/>
    <s v="Data Scientist"/>
    <n v="70000"/>
    <s v="EUR"/>
    <n v="77777"/>
    <s v="PT"/>
    <n v="0"/>
    <s v="PT"/>
    <s v="M"/>
  </r>
  <r>
    <n v="2024"/>
    <s v="SE"/>
    <x v="0"/>
    <s v="Data Scientist"/>
    <n v="60000"/>
    <s v="EUR"/>
    <n v="66666"/>
    <s v="PT"/>
    <n v="0"/>
    <s v="PT"/>
    <s v="M"/>
  </r>
  <r>
    <n v="2024"/>
    <s v="MI"/>
    <x v="0"/>
    <s v="Data Engineer"/>
    <n v="162000"/>
    <s v="USD"/>
    <n v="162000"/>
    <s v="US"/>
    <n v="100"/>
    <s v="US"/>
    <s v="M"/>
  </r>
  <r>
    <n v="2024"/>
    <s v="MI"/>
    <x v="0"/>
    <s v="Data Engineer"/>
    <n v="129000"/>
    <s v="USD"/>
    <n v="129000"/>
    <s v="US"/>
    <n v="100"/>
    <s v="US"/>
    <s v="M"/>
  </r>
  <r>
    <n v="2024"/>
    <s v="SE"/>
    <x v="0"/>
    <s v="Research Scientist"/>
    <n v="138000"/>
    <s v="USD"/>
    <n v="138000"/>
    <s v="US"/>
    <n v="0"/>
    <s v="US"/>
    <s v="M"/>
  </r>
  <r>
    <n v="2024"/>
    <s v="SE"/>
    <x v="0"/>
    <s v="Research Scientist"/>
    <n v="86000"/>
    <s v="USD"/>
    <n v="86000"/>
    <s v="US"/>
    <n v="0"/>
    <s v="US"/>
    <s v="M"/>
  </r>
  <r>
    <n v="2024"/>
    <s v="MI"/>
    <x v="0"/>
    <s v="Machine Learning Engineer"/>
    <n v="90000"/>
    <s v="EUR"/>
    <n v="100000"/>
    <s v="IE"/>
    <n v="100"/>
    <s v="IE"/>
    <s v="M"/>
  </r>
  <r>
    <n v="2024"/>
    <s v="MI"/>
    <x v="0"/>
    <s v="Machine Learning Engineer"/>
    <n v="85000"/>
    <s v="EUR"/>
    <n v="94444"/>
    <s v="IE"/>
    <n v="100"/>
    <s v="IE"/>
    <s v="M"/>
  </r>
  <r>
    <n v="2024"/>
    <s v="EN"/>
    <x v="0"/>
    <s v="Research Analyst"/>
    <n v="110000"/>
    <s v="USD"/>
    <n v="110000"/>
    <s v="US"/>
    <n v="0"/>
    <s v="US"/>
    <s v="M"/>
  </r>
  <r>
    <n v="2024"/>
    <s v="EN"/>
    <x v="0"/>
    <s v="Research Analyst"/>
    <n v="90000"/>
    <s v="USD"/>
    <n v="90000"/>
    <s v="US"/>
    <n v="0"/>
    <s v="US"/>
    <s v="M"/>
  </r>
  <r>
    <n v="2024"/>
    <s v="SE"/>
    <x v="0"/>
    <s v="Data Engineer"/>
    <n v="255800"/>
    <s v="USD"/>
    <n v="255800"/>
    <s v="US"/>
    <n v="0"/>
    <s v="US"/>
    <s v="M"/>
  </r>
  <r>
    <n v="2024"/>
    <s v="SE"/>
    <x v="0"/>
    <s v="Data Engineer"/>
    <n v="176000"/>
    <s v="USD"/>
    <n v="176000"/>
    <s v="US"/>
    <n v="0"/>
    <s v="US"/>
    <s v="M"/>
  </r>
  <r>
    <n v="2024"/>
    <s v="EN"/>
    <x v="0"/>
    <s v="Research Analyst"/>
    <n v="120000"/>
    <s v="USD"/>
    <n v="120000"/>
    <s v="US"/>
    <n v="100"/>
    <s v="US"/>
    <s v="M"/>
  </r>
  <r>
    <n v="2024"/>
    <s v="EN"/>
    <x v="0"/>
    <s v="Research Analyst"/>
    <n v="105000"/>
    <s v="USD"/>
    <n v="105000"/>
    <s v="US"/>
    <n v="100"/>
    <s v="US"/>
    <s v="M"/>
  </r>
  <r>
    <n v="2024"/>
    <s v="SE"/>
    <x v="0"/>
    <s v="Analytics Engineer"/>
    <n v="104755"/>
    <s v="GBP"/>
    <n v="130943"/>
    <s v="GB"/>
    <n v="0"/>
    <s v="GB"/>
    <s v="M"/>
  </r>
  <r>
    <n v="2024"/>
    <s v="SE"/>
    <x v="0"/>
    <s v="Analytics Engineer"/>
    <n v="83376"/>
    <s v="GBP"/>
    <n v="104220"/>
    <s v="GB"/>
    <n v="0"/>
    <s v="GB"/>
    <s v="M"/>
  </r>
  <r>
    <n v="2024"/>
    <s v="EN"/>
    <x v="0"/>
    <s v="Data Analyst"/>
    <n v="40000"/>
    <s v="GBP"/>
    <n v="50000"/>
    <s v="GB"/>
    <n v="100"/>
    <s v="GB"/>
    <s v="M"/>
  </r>
  <r>
    <n v="2024"/>
    <s v="EN"/>
    <x v="0"/>
    <s v="Data Analyst"/>
    <n v="35000"/>
    <s v="GBP"/>
    <n v="43750"/>
    <s v="GB"/>
    <n v="100"/>
    <s v="GB"/>
    <s v="M"/>
  </r>
  <r>
    <n v="2024"/>
    <s v="MI"/>
    <x v="0"/>
    <s v="Data Engineer"/>
    <n v="210000"/>
    <s v="USD"/>
    <n v="210000"/>
    <s v="US"/>
    <n v="0"/>
    <s v="US"/>
    <s v="M"/>
  </r>
  <r>
    <n v="2024"/>
    <s v="MI"/>
    <x v="0"/>
    <s v="Data Engineer"/>
    <n v="140000"/>
    <s v="USD"/>
    <n v="140000"/>
    <s v="US"/>
    <n v="0"/>
    <s v="US"/>
    <s v="M"/>
  </r>
  <r>
    <n v="2024"/>
    <s v="MI"/>
    <x v="0"/>
    <s v="Data Engineer"/>
    <n v="37000"/>
    <s v="GBP"/>
    <n v="46250"/>
    <s v="GB"/>
    <n v="100"/>
    <s v="GB"/>
    <s v="M"/>
  </r>
  <r>
    <n v="2024"/>
    <s v="MI"/>
    <x v="0"/>
    <s v="Data Engineer"/>
    <n v="24000"/>
    <s v="GBP"/>
    <n v="30000"/>
    <s v="GB"/>
    <n v="100"/>
    <s v="GB"/>
    <s v="M"/>
  </r>
  <r>
    <n v="2024"/>
    <s v="SE"/>
    <x v="0"/>
    <s v="Data Engineer"/>
    <n v="165000"/>
    <s v="USD"/>
    <n v="165000"/>
    <s v="US"/>
    <n v="100"/>
    <s v="US"/>
    <s v="M"/>
  </r>
  <r>
    <n v="2024"/>
    <s v="SE"/>
    <x v="0"/>
    <s v="Data Engineer"/>
    <n v="150000"/>
    <s v="USD"/>
    <n v="150000"/>
    <s v="US"/>
    <n v="100"/>
    <s v="US"/>
    <s v="M"/>
  </r>
  <r>
    <n v="2024"/>
    <s v="SE"/>
    <x v="0"/>
    <s v="Data Architect"/>
    <n v="160000"/>
    <s v="USD"/>
    <n v="160000"/>
    <s v="US"/>
    <n v="0"/>
    <s v="US"/>
    <s v="M"/>
  </r>
  <r>
    <n v="2024"/>
    <s v="SE"/>
    <x v="0"/>
    <s v="Data Architect"/>
    <n v="130000"/>
    <s v="USD"/>
    <n v="130000"/>
    <s v="US"/>
    <n v="0"/>
    <s v="US"/>
    <s v="M"/>
  </r>
  <r>
    <n v="2024"/>
    <s v="EN"/>
    <x v="0"/>
    <s v="Data Analyst"/>
    <n v="156000"/>
    <s v="USD"/>
    <n v="156000"/>
    <s v="US"/>
    <n v="0"/>
    <s v="US"/>
    <s v="M"/>
  </r>
  <r>
    <n v="2024"/>
    <s v="EN"/>
    <x v="0"/>
    <s v="Data Analyst"/>
    <n v="124000"/>
    <s v="USD"/>
    <n v="124000"/>
    <s v="US"/>
    <n v="0"/>
    <s v="US"/>
    <s v="M"/>
  </r>
  <r>
    <n v="2024"/>
    <s v="SE"/>
    <x v="0"/>
    <s v="Analytics Engineer"/>
    <n v="189000"/>
    <s v="USD"/>
    <n v="189000"/>
    <s v="US"/>
    <n v="100"/>
    <s v="US"/>
    <s v="M"/>
  </r>
  <r>
    <n v="2024"/>
    <s v="SE"/>
    <x v="0"/>
    <s v="Analytics Engineer"/>
    <n v="140000"/>
    <s v="USD"/>
    <n v="140000"/>
    <s v="US"/>
    <n v="100"/>
    <s v="US"/>
    <s v="M"/>
  </r>
  <r>
    <n v="2024"/>
    <s v="SE"/>
    <x v="0"/>
    <s v="Data Analyst"/>
    <n v="158494"/>
    <s v="USD"/>
    <n v="158494"/>
    <s v="US"/>
    <n v="100"/>
    <s v="US"/>
    <s v="M"/>
  </r>
  <r>
    <n v="2024"/>
    <s v="SE"/>
    <x v="0"/>
    <s v="Data Analyst"/>
    <n v="88052"/>
    <s v="USD"/>
    <n v="88052"/>
    <s v="US"/>
    <n v="100"/>
    <s v="US"/>
    <s v="M"/>
  </r>
  <r>
    <n v="2024"/>
    <s v="SE"/>
    <x v="0"/>
    <s v="Data Engineer"/>
    <n v="175000"/>
    <s v="USD"/>
    <n v="175000"/>
    <s v="US"/>
    <n v="0"/>
    <s v="US"/>
    <s v="M"/>
  </r>
  <r>
    <n v="2024"/>
    <s v="SE"/>
    <x v="0"/>
    <s v="Data Engineer"/>
    <n v="140000"/>
    <s v="USD"/>
    <n v="140000"/>
    <s v="US"/>
    <n v="0"/>
    <s v="US"/>
    <s v="M"/>
  </r>
  <r>
    <n v="2024"/>
    <s v="MI"/>
    <x v="0"/>
    <s v="Data Specialist"/>
    <n v="111000"/>
    <s v="USD"/>
    <n v="111000"/>
    <s v="US"/>
    <n v="0"/>
    <s v="US"/>
    <s v="M"/>
  </r>
  <r>
    <n v="2024"/>
    <s v="MI"/>
    <x v="0"/>
    <s v="Data Specialist"/>
    <n v="79200"/>
    <s v="USD"/>
    <n v="79200"/>
    <s v="US"/>
    <n v="0"/>
    <s v="US"/>
    <s v="M"/>
  </r>
  <r>
    <n v="2024"/>
    <s v="SE"/>
    <x v="0"/>
    <s v="Data Analyst"/>
    <n v="220000"/>
    <s v="USD"/>
    <n v="220000"/>
    <s v="US"/>
    <n v="100"/>
    <s v="US"/>
    <s v="M"/>
  </r>
  <r>
    <n v="2024"/>
    <s v="SE"/>
    <x v="0"/>
    <s v="Data Analyst"/>
    <n v="170000"/>
    <s v="USD"/>
    <n v="170000"/>
    <s v="US"/>
    <n v="100"/>
    <s v="US"/>
    <s v="M"/>
  </r>
  <r>
    <n v="2024"/>
    <s v="SE"/>
    <x v="0"/>
    <s v="Data Scientist"/>
    <n v="195500"/>
    <s v="USD"/>
    <n v="195500"/>
    <s v="US"/>
    <n v="100"/>
    <s v="US"/>
    <s v="M"/>
  </r>
  <r>
    <n v="2024"/>
    <s v="SE"/>
    <x v="0"/>
    <s v="Data Scientist"/>
    <n v="141300"/>
    <s v="USD"/>
    <n v="141300"/>
    <s v="US"/>
    <n v="100"/>
    <s v="US"/>
    <s v="M"/>
  </r>
  <r>
    <n v="2024"/>
    <s v="SE"/>
    <x v="0"/>
    <s v="Data Engineer"/>
    <n v="139810"/>
    <s v="USD"/>
    <n v="139810"/>
    <s v="US"/>
    <n v="0"/>
    <s v="US"/>
    <s v="M"/>
  </r>
  <r>
    <n v="2024"/>
    <s v="SE"/>
    <x v="0"/>
    <s v="Data Engineer"/>
    <n v="95325"/>
    <s v="USD"/>
    <n v="95325"/>
    <s v="US"/>
    <n v="0"/>
    <s v="US"/>
    <s v="M"/>
  </r>
  <r>
    <n v="2023"/>
    <s v="SE"/>
    <x v="0"/>
    <s v="Data Modeler"/>
    <n v="258700"/>
    <s v="USD"/>
    <n v="258700"/>
    <s v="US"/>
    <n v="0"/>
    <s v="US"/>
    <s v="M"/>
  </r>
  <r>
    <n v="2023"/>
    <s v="SE"/>
    <x v="0"/>
    <s v="Data Modeler"/>
    <n v="146600"/>
    <s v="USD"/>
    <n v="146600"/>
    <s v="US"/>
    <n v="0"/>
    <s v="US"/>
    <s v="M"/>
  </r>
  <r>
    <n v="2023"/>
    <s v="MI"/>
    <x v="0"/>
    <s v="Data Science Manager"/>
    <n v="190000"/>
    <s v="USD"/>
    <n v="190000"/>
    <s v="US"/>
    <n v="100"/>
    <s v="US"/>
    <s v="M"/>
  </r>
  <r>
    <n v="2023"/>
    <s v="MI"/>
    <x v="0"/>
    <s v="Data Science Manager"/>
    <n v="160000"/>
    <s v="USD"/>
    <n v="160000"/>
    <s v="US"/>
    <n v="100"/>
    <s v="US"/>
    <s v="M"/>
  </r>
  <r>
    <n v="2023"/>
    <s v="EN"/>
    <x v="0"/>
    <s v="Research Analyst"/>
    <n v="90000"/>
    <s v="USD"/>
    <n v="90000"/>
    <s v="US"/>
    <n v="100"/>
    <s v="US"/>
    <s v="M"/>
  </r>
  <r>
    <n v="2023"/>
    <s v="EN"/>
    <x v="0"/>
    <s v="Research Analyst"/>
    <n v="65000"/>
    <s v="USD"/>
    <n v="65000"/>
    <s v="US"/>
    <n v="100"/>
    <s v="US"/>
    <s v="M"/>
  </r>
  <r>
    <n v="2023"/>
    <s v="MI"/>
    <x v="0"/>
    <s v="Data Engineer"/>
    <n v="160000"/>
    <s v="USD"/>
    <n v="160000"/>
    <s v="US"/>
    <n v="100"/>
    <s v="US"/>
    <s v="M"/>
  </r>
  <r>
    <n v="2023"/>
    <s v="MI"/>
    <x v="0"/>
    <s v="Data Engineer"/>
    <n v="130000"/>
    <s v="USD"/>
    <n v="130000"/>
    <s v="US"/>
    <n v="100"/>
    <s v="US"/>
    <s v="M"/>
  </r>
  <r>
    <n v="2023"/>
    <s v="MI"/>
    <x v="0"/>
    <s v="Data Analyst"/>
    <n v="85000"/>
    <s v="USD"/>
    <n v="85000"/>
    <s v="US"/>
    <n v="0"/>
    <s v="US"/>
    <s v="M"/>
  </r>
  <r>
    <n v="2023"/>
    <s v="MI"/>
    <x v="0"/>
    <s v="Data Analyst"/>
    <n v="65000"/>
    <s v="USD"/>
    <n v="65000"/>
    <s v="US"/>
    <n v="0"/>
    <s v="US"/>
    <s v="M"/>
  </r>
  <r>
    <n v="2023"/>
    <s v="SE"/>
    <x v="0"/>
    <s v="ETL Developer"/>
    <n v="143800"/>
    <s v="USD"/>
    <n v="143800"/>
    <s v="US"/>
    <n v="0"/>
    <s v="US"/>
    <s v="M"/>
  </r>
  <r>
    <n v="2023"/>
    <s v="SE"/>
    <x v="0"/>
    <s v="ETL Developer"/>
    <n v="95800"/>
    <s v="USD"/>
    <n v="95800"/>
    <s v="US"/>
    <n v="0"/>
    <s v="US"/>
    <s v="M"/>
  </r>
  <r>
    <n v="2023"/>
    <s v="MI"/>
    <x v="0"/>
    <s v="Machine Learning Engineer"/>
    <n v="166000"/>
    <s v="USD"/>
    <n v="166000"/>
    <s v="US"/>
    <n v="0"/>
    <s v="US"/>
    <s v="M"/>
  </r>
  <r>
    <n v="2023"/>
    <s v="MI"/>
    <x v="0"/>
    <s v="Machine Learning Engineer"/>
    <n v="73100"/>
    <s v="USD"/>
    <n v="73100"/>
    <s v="US"/>
    <n v="0"/>
    <s v="US"/>
    <s v="M"/>
  </r>
  <r>
    <n v="2023"/>
    <s v="MI"/>
    <x v="0"/>
    <s v="Data Engineer"/>
    <n v="114000"/>
    <s v="USD"/>
    <n v="114000"/>
    <s v="US"/>
    <n v="0"/>
    <s v="US"/>
    <s v="M"/>
  </r>
  <r>
    <n v="2023"/>
    <s v="MI"/>
    <x v="0"/>
    <s v="Data Engineer"/>
    <n v="72000"/>
    <s v="USD"/>
    <n v="72000"/>
    <s v="US"/>
    <n v="0"/>
    <s v="US"/>
    <s v="M"/>
  </r>
  <r>
    <n v="2023"/>
    <s v="MI"/>
    <x v="0"/>
    <s v="Data Analyst"/>
    <n v="102500"/>
    <s v="USD"/>
    <n v="102500"/>
    <s v="US"/>
    <n v="0"/>
    <s v="US"/>
    <s v="M"/>
  </r>
  <r>
    <n v="2023"/>
    <s v="MI"/>
    <x v="0"/>
    <s v="Data Analyst"/>
    <n v="65000"/>
    <s v="USD"/>
    <n v="65000"/>
    <s v="US"/>
    <n v="0"/>
    <s v="US"/>
    <s v="M"/>
  </r>
  <r>
    <n v="2023"/>
    <s v="SE"/>
    <x v="0"/>
    <s v="Machine Learning Engineer"/>
    <n v="258700"/>
    <s v="USD"/>
    <n v="258700"/>
    <s v="US"/>
    <n v="0"/>
    <s v="US"/>
    <s v="M"/>
  </r>
  <r>
    <n v="2023"/>
    <s v="SE"/>
    <x v="0"/>
    <s v="Machine Learning Engineer"/>
    <n v="160000"/>
    <s v="USD"/>
    <n v="160000"/>
    <s v="US"/>
    <n v="0"/>
    <s v="US"/>
    <s v="M"/>
  </r>
  <r>
    <n v="2023"/>
    <s v="SE"/>
    <x v="0"/>
    <s v="Data Scientist"/>
    <n v="203649"/>
    <s v="USD"/>
    <n v="203649"/>
    <s v="US"/>
    <n v="100"/>
    <s v="US"/>
    <s v="M"/>
  </r>
  <r>
    <n v="2023"/>
    <s v="SE"/>
    <x v="0"/>
    <s v="Data Scientist"/>
    <n v="183284"/>
    <s v="USD"/>
    <n v="183284"/>
    <s v="US"/>
    <n v="100"/>
    <s v="US"/>
    <s v="M"/>
  </r>
  <r>
    <n v="2023"/>
    <s v="MI"/>
    <x v="0"/>
    <s v="Data Scientist"/>
    <n v="56000"/>
    <s v="EUR"/>
    <n v="60462"/>
    <s v="DE"/>
    <n v="100"/>
    <s v="DE"/>
    <s v="L"/>
  </r>
  <r>
    <n v="2023"/>
    <s v="EN"/>
    <x v="0"/>
    <s v="Data Analyst"/>
    <n v="27000"/>
    <s v="GBP"/>
    <n v="33220"/>
    <s v="GB"/>
    <n v="0"/>
    <s v="GB"/>
    <s v="M"/>
  </r>
  <r>
    <n v="2023"/>
    <s v="EN"/>
    <x v="0"/>
    <s v="Data Analyst"/>
    <n v="27000"/>
    <s v="GBP"/>
    <n v="33220"/>
    <s v="GB"/>
    <n v="0"/>
    <s v="GB"/>
    <s v="M"/>
  </r>
  <r>
    <n v="2023"/>
    <s v="MI"/>
    <x v="0"/>
    <s v="Data Specialist"/>
    <n v="81800"/>
    <s v="USD"/>
    <n v="81800"/>
    <s v="US"/>
    <n v="0"/>
    <s v="US"/>
    <s v="M"/>
  </r>
  <r>
    <n v="2023"/>
    <s v="MI"/>
    <x v="0"/>
    <s v="Data Specialist"/>
    <n v="70800"/>
    <s v="USD"/>
    <n v="70800"/>
    <s v="US"/>
    <n v="0"/>
    <s v="US"/>
    <s v="M"/>
  </r>
  <r>
    <n v="2023"/>
    <s v="SE"/>
    <x v="0"/>
    <s v="Data Analyst"/>
    <n v="130000"/>
    <s v="USD"/>
    <n v="130000"/>
    <s v="US"/>
    <n v="0"/>
    <s v="US"/>
    <s v="M"/>
  </r>
  <r>
    <n v="2023"/>
    <s v="SE"/>
    <x v="0"/>
    <s v="Data Analyst"/>
    <n v="80850"/>
    <s v="USD"/>
    <n v="80850"/>
    <s v="US"/>
    <n v="0"/>
    <s v="US"/>
    <s v="M"/>
  </r>
  <r>
    <n v="2023"/>
    <s v="SE"/>
    <x v="0"/>
    <s v="Machine Learning Engineer"/>
    <n v="215000"/>
    <s v="USD"/>
    <n v="215000"/>
    <s v="US"/>
    <n v="0"/>
    <s v="US"/>
    <s v="M"/>
  </r>
  <r>
    <n v="2023"/>
    <s v="SE"/>
    <x v="0"/>
    <s v="Machine Learning Engineer"/>
    <n v="146900"/>
    <s v="USD"/>
    <n v="146900"/>
    <s v="US"/>
    <n v="0"/>
    <s v="US"/>
    <s v="M"/>
  </r>
  <r>
    <n v="2023"/>
    <s v="SE"/>
    <x v="0"/>
    <s v="Data Strategist"/>
    <n v="242000"/>
    <s v="USD"/>
    <n v="242000"/>
    <s v="US"/>
    <n v="0"/>
    <s v="US"/>
    <s v="M"/>
  </r>
  <r>
    <n v="2023"/>
    <s v="SE"/>
    <x v="0"/>
    <s v="Data Strategist"/>
    <n v="106200"/>
    <s v="USD"/>
    <n v="106200"/>
    <s v="US"/>
    <n v="0"/>
    <s v="US"/>
    <s v="M"/>
  </r>
  <r>
    <n v="2023"/>
    <s v="MI"/>
    <x v="0"/>
    <s v="Machine Learning Engineer"/>
    <n v="165000"/>
    <s v="USD"/>
    <n v="165000"/>
    <s v="US"/>
    <n v="0"/>
    <s v="US"/>
    <s v="M"/>
  </r>
  <r>
    <n v="2023"/>
    <s v="MI"/>
    <x v="0"/>
    <s v="Machine Learning Engineer"/>
    <n v="135000"/>
    <s v="USD"/>
    <n v="135000"/>
    <s v="US"/>
    <n v="0"/>
    <s v="US"/>
    <s v="M"/>
  </r>
  <r>
    <n v="2023"/>
    <s v="EN"/>
    <x v="0"/>
    <s v="Data Analyst"/>
    <n v="75065"/>
    <s v="USD"/>
    <n v="75065"/>
    <s v="US"/>
    <n v="100"/>
    <s v="US"/>
    <s v="M"/>
  </r>
  <r>
    <n v="2023"/>
    <s v="EN"/>
    <x v="0"/>
    <s v="Data Analyst"/>
    <n v="41419"/>
    <s v="USD"/>
    <n v="41419"/>
    <s v="US"/>
    <n v="100"/>
    <s v="US"/>
    <s v="M"/>
  </r>
  <r>
    <n v="2023"/>
    <s v="SE"/>
    <x v="0"/>
    <s v="Data Engineer"/>
    <n v="145000"/>
    <s v="USD"/>
    <n v="145000"/>
    <s v="US"/>
    <n v="100"/>
    <s v="US"/>
    <s v="M"/>
  </r>
  <r>
    <n v="2023"/>
    <s v="SE"/>
    <x v="0"/>
    <s v="Data Engineer"/>
    <n v="120000"/>
    <s v="USD"/>
    <n v="120000"/>
    <s v="US"/>
    <n v="100"/>
    <s v="US"/>
    <s v="M"/>
  </r>
  <r>
    <n v="2023"/>
    <s v="SE"/>
    <x v="0"/>
    <s v="Prompt Engineer"/>
    <n v="184000"/>
    <s v="USD"/>
    <n v="184000"/>
    <s v="US"/>
    <n v="0"/>
    <s v="US"/>
    <s v="M"/>
  </r>
  <r>
    <n v="2023"/>
    <s v="SE"/>
    <x v="0"/>
    <s v="Prompt Engineer"/>
    <n v="112000"/>
    <s v="USD"/>
    <n v="112000"/>
    <s v="US"/>
    <n v="0"/>
    <s v="US"/>
    <s v="M"/>
  </r>
  <r>
    <n v="2023"/>
    <s v="SE"/>
    <x v="0"/>
    <s v="Machine Learning Engineer"/>
    <n v="275000"/>
    <s v="USD"/>
    <n v="275000"/>
    <s v="US"/>
    <n v="0"/>
    <s v="US"/>
    <s v="M"/>
  </r>
  <r>
    <n v="2023"/>
    <s v="SE"/>
    <x v="0"/>
    <s v="Machine Learning Engineer"/>
    <n v="170000"/>
    <s v="USD"/>
    <n v="170000"/>
    <s v="US"/>
    <n v="0"/>
    <s v="US"/>
    <s v="M"/>
  </r>
  <r>
    <n v="2023"/>
    <s v="EN"/>
    <x v="0"/>
    <s v="Data Scientist"/>
    <n v="100000"/>
    <s v="USD"/>
    <n v="100000"/>
    <s v="US"/>
    <n v="0"/>
    <s v="US"/>
    <s v="M"/>
  </r>
  <r>
    <n v="2023"/>
    <s v="EN"/>
    <x v="0"/>
    <s v="Data Scientist"/>
    <n v="70000"/>
    <s v="USD"/>
    <n v="70000"/>
    <s v="US"/>
    <n v="0"/>
    <s v="US"/>
    <s v="M"/>
  </r>
  <r>
    <n v="2023"/>
    <s v="MI"/>
    <x v="0"/>
    <s v="Business Intelligence Developer"/>
    <n v="45000"/>
    <s v="GBP"/>
    <n v="55368"/>
    <s v="GB"/>
    <n v="0"/>
    <s v="GB"/>
    <s v="M"/>
  </r>
  <r>
    <n v="2023"/>
    <s v="MI"/>
    <x v="0"/>
    <s v="Business Intelligence Developer"/>
    <n v="25000"/>
    <s v="GBP"/>
    <n v="30760"/>
    <s v="GB"/>
    <n v="0"/>
    <s v="GB"/>
    <s v="M"/>
  </r>
  <r>
    <n v="2023"/>
    <s v="MI"/>
    <x v="0"/>
    <s v="Data Scientist"/>
    <n v="135700"/>
    <s v="USD"/>
    <n v="135700"/>
    <s v="US"/>
    <n v="0"/>
    <s v="US"/>
    <s v="M"/>
  </r>
  <r>
    <n v="2023"/>
    <s v="MI"/>
    <x v="0"/>
    <s v="Data Scientist"/>
    <n v="108560"/>
    <s v="USD"/>
    <n v="108560"/>
    <s v="US"/>
    <n v="0"/>
    <s v="US"/>
    <s v="M"/>
  </r>
  <r>
    <n v="2023"/>
    <s v="SE"/>
    <x v="0"/>
    <s v="Research Engineer"/>
    <n v="300000"/>
    <s v="USD"/>
    <n v="300000"/>
    <s v="US"/>
    <n v="0"/>
    <s v="US"/>
    <s v="M"/>
  </r>
  <r>
    <n v="2023"/>
    <s v="SE"/>
    <x v="0"/>
    <s v="Research Engineer"/>
    <n v="180000"/>
    <s v="USD"/>
    <n v="180000"/>
    <s v="US"/>
    <n v="0"/>
    <s v="US"/>
    <s v="M"/>
  </r>
  <r>
    <n v="2023"/>
    <s v="SE"/>
    <x v="0"/>
    <s v="Business Intelligence Analyst"/>
    <n v="189000"/>
    <s v="USD"/>
    <n v="189000"/>
    <s v="US"/>
    <n v="100"/>
    <s v="US"/>
    <s v="M"/>
  </r>
  <r>
    <n v="2023"/>
    <s v="SE"/>
    <x v="0"/>
    <s v="Business Intelligence Analyst"/>
    <n v="118100"/>
    <s v="USD"/>
    <n v="118100"/>
    <s v="US"/>
    <n v="100"/>
    <s v="US"/>
    <s v="M"/>
  </r>
  <r>
    <n v="2023"/>
    <s v="SE"/>
    <x v="0"/>
    <s v="Data Science Lead"/>
    <n v="148300"/>
    <s v="USD"/>
    <n v="148300"/>
    <s v="US"/>
    <n v="0"/>
    <s v="US"/>
    <s v="M"/>
  </r>
  <r>
    <n v="2023"/>
    <s v="SE"/>
    <x v="0"/>
    <s v="Data Science Lead"/>
    <n v="84700"/>
    <s v="USD"/>
    <n v="84700"/>
    <s v="US"/>
    <n v="0"/>
    <s v="US"/>
    <s v="M"/>
  </r>
  <r>
    <n v="2023"/>
    <s v="EN"/>
    <x v="0"/>
    <s v="Research Engineer"/>
    <n v="32982"/>
    <s v="GBP"/>
    <n v="40581"/>
    <s v="ZA"/>
    <n v="0"/>
    <s v="ZA"/>
    <s v="M"/>
  </r>
  <r>
    <n v="2023"/>
    <s v="EN"/>
    <x v="0"/>
    <s v="Research Engineer"/>
    <n v="31396"/>
    <s v="GBP"/>
    <n v="38629"/>
    <s v="ZA"/>
    <n v="0"/>
    <s v="ZA"/>
    <s v="M"/>
  </r>
  <r>
    <n v="2023"/>
    <s v="SE"/>
    <x v="0"/>
    <s v="ML Engineer"/>
    <n v="275000"/>
    <s v="USD"/>
    <n v="275000"/>
    <s v="DE"/>
    <n v="0"/>
    <s v="DE"/>
    <s v="M"/>
  </r>
  <r>
    <n v="2023"/>
    <s v="SE"/>
    <x v="0"/>
    <s v="ML Engineer"/>
    <n v="121200"/>
    <s v="USD"/>
    <n v="121200"/>
    <s v="DE"/>
    <n v="0"/>
    <s v="DE"/>
    <s v="M"/>
  </r>
  <r>
    <n v="2023"/>
    <s v="MI"/>
    <x v="0"/>
    <s v="Analytics Engineer"/>
    <n v="149925"/>
    <s v="USD"/>
    <n v="149925"/>
    <s v="US"/>
    <n v="0"/>
    <s v="US"/>
    <s v="M"/>
  </r>
  <r>
    <n v="2023"/>
    <s v="MI"/>
    <x v="0"/>
    <s v="Analytics Engineer"/>
    <n v="91260"/>
    <s v="USD"/>
    <n v="91260"/>
    <s v="US"/>
    <n v="0"/>
    <s v="US"/>
    <s v="M"/>
  </r>
  <r>
    <n v="2023"/>
    <s v="SE"/>
    <x v="0"/>
    <s v="BI Developer"/>
    <n v="70000"/>
    <s v="GBP"/>
    <n v="86128"/>
    <s v="GB"/>
    <n v="0"/>
    <s v="GB"/>
    <s v="M"/>
  </r>
  <r>
    <n v="2023"/>
    <s v="SE"/>
    <x v="0"/>
    <s v="BI Developer"/>
    <n v="60600"/>
    <s v="GBP"/>
    <n v="74562"/>
    <s v="GB"/>
    <n v="0"/>
    <s v="GB"/>
    <s v="M"/>
  </r>
  <r>
    <n v="2023"/>
    <s v="SE"/>
    <x v="0"/>
    <s v="Data Scientist"/>
    <n v="277000"/>
    <s v="USD"/>
    <n v="277000"/>
    <s v="US"/>
    <n v="0"/>
    <s v="US"/>
    <s v="M"/>
  </r>
  <r>
    <n v="2023"/>
    <s v="SE"/>
    <x v="0"/>
    <s v="Data Scientist"/>
    <n v="173000"/>
    <s v="USD"/>
    <n v="173000"/>
    <s v="US"/>
    <n v="0"/>
    <s v="US"/>
    <s v="M"/>
  </r>
  <r>
    <n v="2023"/>
    <s v="SE"/>
    <x v="0"/>
    <s v="Data Scientist"/>
    <n v="242000"/>
    <s v="USD"/>
    <n v="242000"/>
    <s v="AU"/>
    <n v="0"/>
    <s v="AU"/>
    <s v="M"/>
  </r>
  <r>
    <n v="2023"/>
    <s v="SE"/>
    <x v="0"/>
    <s v="Data Scientist"/>
    <n v="106200"/>
    <s v="USD"/>
    <n v="106200"/>
    <s v="AU"/>
    <n v="0"/>
    <s v="AU"/>
    <s v="M"/>
  </r>
  <r>
    <n v="2023"/>
    <s v="MI"/>
    <x v="0"/>
    <s v="Data Quality Manager"/>
    <n v="56000"/>
    <s v="GBP"/>
    <n v="68902"/>
    <s v="GB"/>
    <n v="0"/>
    <s v="GB"/>
    <s v="M"/>
  </r>
  <r>
    <n v="2023"/>
    <s v="MI"/>
    <x v="0"/>
    <s v="Data Quality Manager"/>
    <n v="40000"/>
    <s v="GBP"/>
    <n v="49216"/>
    <s v="GB"/>
    <n v="0"/>
    <s v="GB"/>
    <s v="M"/>
  </r>
  <r>
    <n v="2023"/>
    <s v="SE"/>
    <x v="0"/>
    <s v="Applied Scientist"/>
    <n v="250900"/>
    <s v="USD"/>
    <n v="250900"/>
    <s v="US"/>
    <n v="0"/>
    <s v="US"/>
    <s v="M"/>
  </r>
  <r>
    <n v="2023"/>
    <s v="SE"/>
    <x v="0"/>
    <s v="Applied Scientist"/>
    <n v="135200"/>
    <s v="USD"/>
    <n v="135200"/>
    <s v="US"/>
    <n v="0"/>
    <s v="US"/>
    <s v="M"/>
  </r>
  <r>
    <n v="2023"/>
    <s v="SE"/>
    <x v="0"/>
    <s v="Data Scientist"/>
    <n v="187415"/>
    <s v="USD"/>
    <n v="187415"/>
    <s v="US"/>
    <n v="0"/>
    <s v="US"/>
    <s v="M"/>
  </r>
  <r>
    <n v="2023"/>
    <s v="SE"/>
    <x v="0"/>
    <s v="Data Scientist"/>
    <n v="114080"/>
    <s v="USD"/>
    <n v="114080"/>
    <s v="US"/>
    <n v="0"/>
    <s v="US"/>
    <s v="M"/>
  </r>
  <r>
    <n v="2023"/>
    <s v="MI"/>
    <x v="0"/>
    <s v="Data Scientist"/>
    <n v="220000"/>
    <s v="USD"/>
    <n v="220000"/>
    <s v="US"/>
    <n v="0"/>
    <s v="US"/>
    <s v="M"/>
  </r>
  <r>
    <n v="2023"/>
    <s v="MI"/>
    <x v="0"/>
    <s v="Data Scientist"/>
    <n v="137500"/>
    <s v="USD"/>
    <n v="137500"/>
    <s v="US"/>
    <n v="0"/>
    <s v="US"/>
    <s v="M"/>
  </r>
  <r>
    <n v="2023"/>
    <s v="MI"/>
    <x v="0"/>
    <s v="Data Analyst"/>
    <n v="119000"/>
    <s v="USD"/>
    <n v="119000"/>
    <s v="US"/>
    <n v="0"/>
    <s v="US"/>
    <s v="M"/>
  </r>
  <r>
    <n v="2023"/>
    <s v="MI"/>
    <x v="0"/>
    <s v="Data Analyst"/>
    <n v="52100"/>
    <s v="USD"/>
    <n v="52100"/>
    <s v="US"/>
    <n v="0"/>
    <s v="US"/>
    <s v="M"/>
  </r>
  <r>
    <n v="2023"/>
    <s v="SE"/>
    <x v="0"/>
    <s v="Business Intelligence Developer"/>
    <n v="120000"/>
    <s v="USD"/>
    <n v="120000"/>
    <s v="US"/>
    <n v="100"/>
    <s v="US"/>
    <s v="M"/>
  </r>
  <r>
    <n v="2023"/>
    <s v="SE"/>
    <x v="0"/>
    <s v="Business Intelligence Developer"/>
    <n v="102000"/>
    <s v="USD"/>
    <n v="102000"/>
    <s v="US"/>
    <n v="100"/>
    <s v="US"/>
    <s v="M"/>
  </r>
  <r>
    <n v="2023"/>
    <s v="EN"/>
    <x v="0"/>
    <s v="Data Analyst"/>
    <n v="64000"/>
    <s v="USD"/>
    <n v="64000"/>
    <s v="US"/>
    <n v="0"/>
    <s v="US"/>
    <s v="M"/>
  </r>
  <r>
    <n v="2023"/>
    <s v="EN"/>
    <x v="0"/>
    <s v="Data Analyst"/>
    <n v="60000"/>
    <s v="USD"/>
    <n v="60000"/>
    <s v="US"/>
    <n v="0"/>
    <s v="US"/>
    <s v="M"/>
  </r>
  <r>
    <n v="2023"/>
    <s v="MI"/>
    <x v="0"/>
    <s v="Data Engineer"/>
    <n v="179000"/>
    <s v="USD"/>
    <n v="179000"/>
    <s v="US"/>
    <n v="0"/>
    <s v="US"/>
    <s v="M"/>
  </r>
  <r>
    <n v="2023"/>
    <s v="MI"/>
    <x v="0"/>
    <s v="Data Engineer"/>
    <n v="112000"/>
    <s v="USD"/>
    <n v="112000"/>
    <s v="US"/>
    <n v="0"/>
    <s v="US"/>
    <s v="M"/>
  </r>
  <r>
    <n v="2023"/>
    <s v="EN"/>
    <x v="0"/>
    <s v="Data Analyst"/>
    <n v="65000"/>
    <s v="USD"/>
    <n v="65000"/>
    <s v="US"/>
    <n v="0"/>
    <s v="US"/>
    <s v="M"/>
  </r>
  <r>
    <n v="2023"/>
    <s v="EN"/>
    <x v="0"/>
    <s v="Data Analyst"/>
    <n v="54000"/>
    <s v="USD"/>
    <n v="54000"/>
    <s v="US"/>
    <n v="0"/>
    <s v="US"/>
    <s v="M"/>
  </r>
  <r>
    <n v="2023"/>
    <s v="MI"/>
    <x v="0"/>
    <s v="Business Intelligence Analyst"/>
    <n v="119000"/>
    <s v="USD"/>
    <n v="119000"/>
    <s v="US"/>
    <n v="0"/>
    <s v="US"/>
    <s v="M"/>
  </r>
  <r>
    <n v="2023"/>
    <s v="MI"/>
    <x v="0"/>
    <s v="Business Intelligence Analyst"/>
    <n v="52100"/>
    <s v="USD"/>
    <n v="52100"/>
    <s v="US"/>
    <n v="0"/>
    <s v="US"/>
    <s v="M"/>
  </r>
  <r>
    <n v="2023"/>
    <s v="MI"/>
    <x v="0"/>
    <s v="Data Engineer"/>
    <n v="152000"/>
    <s v="USD"/>
    <n v="152000"/>
    <s v="CA"/>
    <n v="100"/>
    <s v="CA"/>
    <s v="M"/>
  </r>
  <r>
    <n v="2023"/>
    <s v="MI"/>
    <x v="0"/>
    <s v="Data Engineer"/>
    <n v="99000"/>
    <s v="USD"/>
    <n v="99000"/>
    <s v="CA"/>
    <n v="100"/>
    <s v="CA"/>
    <s v="M"/>
  </r>
  <r>
    <n v="2023"/>
    <s v="EX"/>
    <x v="0"/>
    <s v="Head of Data"/>
    <n v="90000"/>
    <s v="GBP"/>
    <n v="110736"/>
    <s v="GB"/>
    <n v="100"/>
    <s v="GB"/>
    <s v="M"/>
  </r>
  <r>
    <n v="2023"/>
    <s v="EX"/>
    <x v="0"/>
    <s v="Head of Data"/>
    <n v="75000"/>
    <s v="GBP"/>
    <n v="92280"/>
    <s v="GB"/>
    <n v="100"/>
    <s v="GB"/>
    <s v="M"/>
  </r>
  <r>
    <n v="2023"/>
    <s v="SE"/>
    <x v="0"/>
    <s v="Machine Learning Engineer"/>
    <n v="250000"/>
    <s v="USD"/>
    <n v="250000"/>
    <s v="US"/>
    <n v="0"/>
    <s v="US"/>
    <s v="M"/>
  </r>
  <r>
    <n v="2023"/>
    <s v="SE"/>
    <x v="0"/>
    <s v="Machine Learning Engineer"/>
    <n v="140000"/>
    <s v="USD"/>
    <n v="140000"/>
    <s v="US"/>
    <n v="0"/>
    <s v="US"/>
    <s v="M"/>
  </r>
  <r>
    <n v="2023"/>
    <s v="EN"/>
    <x v="0"/>
    <s v="Data Scientist"/>
    <n v="113800"/>
    <s v="USD"/>
    <n v="113800"/>
    <s v="US"/>
    <n v="0"/>
    <s v="US"/>
    <s v="M"/>
  </r>
  <r>
    <n v="2023"/>
    <s v="EN"/>
    <x v="0"/>
    <s v="Data Scientist"/>
    <n v="63200"/>
    <s v="USD"/>
    <n v="63200"/>
    <s v="US"/>
    <n v="0"/>
    <s v="US"/>
    <s v="M"/>
  </r>
  <r>
    <n v="2023"/>
    <s v="SE"/>
    <x v="0"/>
    <s v="Data Scientist"/>
    <n v="210000"/>
    <s v="USD"/>
    <n v="210000"/>
    <s v="US"/>
    <n v="0"/>
    <s v="US"/>
    <s v="M"/>
  </r>
  <r>
    <n v="2023"/>
    <s v="SE"/>
    <x v="0"/>
    <s v="Data Scientist"/>
    <n v="160000"/>
    <s v="USD"/>
    <n v="160000"/>
    <s v="US"/>
    <n v="0"/>
    <s v="US"/>
    <s v="M"/>
  </r>
  <r>
    <n v="2023"/>
    <s v="MI"/>
    <x v="0"/>
    <s v="Data Engineer"/>
    <n v="170000"/>
    <s v="USD"/>
    <n v="170000"/>
    <s v="US"/>
    <n v="0"/>
    <s v="US"/>
    <s v="M"/>
  </r>
  <r>
    <n v="2023"/>
    <s v="MI"/>
    <x v="0"/>
    <s v="Data Engineer"/>
    <n v="130000"/>
    <s v="USD"/>
    <n v="130000"/>
    <s v="US"/>
    <n v="0"/>
    <s v="US"/>
    <s v="M"/>
  </r>
  <r>
    <n v="2023"/>
    <s v="SE"/>
    <x v="0"/>
    <s v="Research Scientist"/>
    <n v="247600"/>
    <s v="USD"/>
    <n v="247600"/>
    <s v="US"/>
    <n v="0"/>
    <s v="US"/>
    <s v="L"/>
  </r>
  <r>
    <n v="2023"/>
    <s v="SE"/>
    <x v="0"/>
    <s v="Research Scientist"/>
    <n v="127300"/>
    <s v="USD"/>
    <n v="127300"/>
    <s v="US"/>
    <n v="0"/>
    <s v="US"/>
    <s v="L"/>
  </r>
  <r>
    <n v="2023"/>
    <s v="MI"/>
    <x v="0"/>
    <s v="Data Analyst"/>
    <n v="85000"/>
    <s v="USD"/>
    <n v="85000"/>
    <s v="US"/>
    <n v="0"/>
    <s v="US"/>
    <s v="M"/>
  </r>
  <r>
    <n v="2023"/>
    <s v="MI"/>
    <x v="0"/>
    <s v="Data Analyst"/>
    <n v="65000"/>
    <s v="USD"/>
    <n v="65000"/>
    <s v="US"/>
    <n v="0"/>
    <s v="US"/>
    <s v="M"/>
  </r>
  <r>
    <n v="2023"/>
    <s v="MI"/>
    <x v="0"/>
    <s v="Machine Learning Engineer"/>
    <n v="125000"/>
    <s v="USD"/>
    <n v="125000"/>
    <s v="US"/>
    <n v="0"/>
    <s v="US"/>
    <s v="M"/>
  </r>
  <r>
    <n v="2023"/>
    <s v="MI"/>
    <x v="0"/>
    <s v="Machine Learning Engineer"/>
    <n v="100000"/>
    <s v="USD"/>
    <n v="100000"/>
    <s v="US"/>
    <n v="0"/>
    <s v="US"/>
    <s v="M"/>
  </r>
  <r>
    <n v="2023"/>
    <s v="SE"/>
    <x v="0"/>
    <s v="Data Scientist"/>
    <n v="160000"/>
    <s v="USD"/>
    <n v="160000"/>
    <s v="US"/>
    <n v="0"/>
    <s v="US"/>
    <s v="M"/>
  </r>
  <r>
    <n v="2023"/>
    <s v="SE"/>
    <x v="0"/>
    <s v="Data Scientist"/>
    <n v="140000"/>
    <s v="USD"/>
    <n v="140000"/>
    <s v="US"/>
    <n v="0"/>
    <s v="US"/>
    <s v="M"/>
  </r>
  <r>
    <n v="2023"/>
    <s v="SE"/>
    <x v="0"/>
    <s v="Data Engineer"/>
    <n v="247300"/>
    <s v="USD"/>
    <n v="247300"/>
    <s v="US"/>
    <n v="0"/>
    <s v="US"/>
    <s v="M"/>
  </r>
  <r>
    <n v="2023"/>
    <s v="SE"/>
    <x v="0"/>
    <s v="Data Engineer"/>
    <n v="139700"/>
    <s v="USD"/>
    <n v="139700"/>
    <s v="US"/>
    <n v="0"/>
    <s v="US"/>
    <s v="M"/>
  </r>
  <r>
    <n v="2023"/>
    <s v="SE"/>
    <x v="0"/>
    <s v="Data Analyst"/>
    <n v="192000"/>
    <s v="USD"/>
    <n v="192000"/>
    <s v="US"/>
    <n v="100"/>
    <s v="US"/>
    <s v="M"/>
  </r>
  <r>
    <n v="2023"/>
    <s v="SE"/>
    <x v="0"/>
    <s v="Data Analyst"/>
    <n v="138240"/>
    <s v="USD"/>
    <n v="138240"/>
    <s v="US"/>
    <n v="100"/>
    <s v="US"/>
    <s v="M"/>
  </r>
  <r>
    <n v="2023"/>
    <s v="SE"/>
    <x v="0"/>
    <s v="Data Scientist"/>
    <n v="170000"/>
    <s v="USD"/>
    <n v="170000"/>
    <s v="US"/>
    <n v="0"/>
    <s v="US"/>
    <s v="M"/>
  </r>
  <r>
    <n v="2023"/>
    <s v="SE"/>
    <x v="0"/>
    <s v="Data Scientist"/>
    <n v="130000"/>
    <s v="USD"/>
    <n v="130000"/>
    <s v="US"/>
    <n v="0"/>
    <s v="US"/>
    <s v="M"/>
  </r>
  <r>
    <n v="2023"/>
    <s v="SE"/>
    <x v="0"/>
    <s v="Data Architect"/>
    <n v="100000"/>
    <s v="USD"/>
    <n v="100000"/>
    <s v="US"/>
    <n v="100"/>
    <s v="US"/>
    <s v="M"/>
  </r>
  <r>
    <n v="2023"/>
    <s v="SE"/>
    <x v="0"/>
    <s v="Data Architect"/>
    <n v="90000"/>
    <s v="USD"/>
    <n v="90000"/>
    <s v="US"/>
    <n v="100"/>
    <s v="US"/>
    <s v="M"/>
  </r>
  <r>
    <n v="2023"/>
    <s v="SE"/>
    <x v="0"/>
    <s v="Data Analyst"/>
    <n v="170000"/>
    <s v="USD"/>
    <n v="170000"/>
    <s v="US"/>
    <n v="100"/>
    <s v="US"/>
    <s v="M"/>
  </r>
  <r>
    <n v="2023"/>
    <s v="SE"/>
    <x v="0"/>
    <s v="Data Analyst"/>
    <n v="130000"/>
    <s v="USD"/>
    <n v="130000"/>
    <s v="US"/>
    <n v="100"/>
    <s v="US"/>
    <s v="M"/>
  </r>
  <r>
    <n v="2023"/>
    <s v="MI"/>
    <x v="0"/>
    <s v="Data Engineer"/>
    <n v="186000"/>
    <s v="USD"/>
    <n v="186000"/>
    <s v="US"/>
    <n v="0"/>
    <s v="US"/>
    <s v="M"/>
  </r>
  <r>
    <n v="2023"/>
    <s v="MI"/>
    <x v="0"/>
    <s v="Data Engineer"/>
    <n v="81800"/>
    <s v="USD"/>
    <n v="81800"/>
    <s v="US"/>
    <n v="0"/>
    <s v="US"/>
    <s v="M"/>
  </r>
  <r>
    <n v="2023"/>
    <s v="SE"/>
    <x v="0"/>
    <s v="Data Engineer"/>
    <n v="180514"/>
    <s v="USD"/>
    <n v="180514"/>
    <s v="GB"/>
    <n v="100"/>
    <s v="GB"/>
    <s v="M"/>
  </r>
  <r>
    <n v="2023"/>
    <s v="SE"/>
    <x v="0"/>
    <s v="Data Engineer"/>
    <n v="108308"/>
    <s v="USD"/>
    <n v="108308"/>
    <s v="GB"/>
    <n v="100"/>
    <s v="GB"/>
    <s v="M"/>
  </r>
  <r>
    <n v="2023"/>
    <s v="SE"/>
    <x v="0"/>
    <s v="Data Engineer"/>
    <n v="166000"/>
    <s v="USD"/>
    <n v="166000"/>
    <s v="US"/>
    <n v="0"/>
    <s v="US"/>
    <s v="M"/>
  </r>
  <r>
    <n v="2023"/>
    <s v="SE"/>
    <x v="0"/>
    <s v="Data Engineer"/>
    <n v="73100"/>
    <s v="USD"/>
    <n v="73100"/>
    <s v="US"/>
    <n v="0"/>
    <s v="US"/>
    <s v="M"/>
  </r>
  <r>
    <n v="2023"/>
    <s v="MI"/>
    <x v="0"/>
    <s v="Data Analyst"/>
    <n v="115950"/>
    <s v="USD"/>
    <n v="115950"/>
    <s v="US"/>
    <n v="0"/>
    <s v="US"/>
    <s v="M"/>
  </r>
  <r>
    <n v="2023"/>
    <s v="MI"/>
    <x v="0"/>
    <s v="Data Analyst"/>
    <n v="69570"/>
    <s v="USD"/>
    <n v="69570"/>
    <s v="US"/>
    <n v="0"/>
    <s v="US"/>
    <s v="M"/>
  </r>
  <r>
    <n v="2023"/>
    <s v="SE"/>
    <x v="0"/>
    <s v="Data Science"/>
    <n v="142300"/>
    <s v="USD"/>
    <n v="142300"/>
    <s v="US"/>
    <n v="0"/>
    <s v="US"/>
    <s v="M"/>
  </r>
  <r>
    <n v="2023"/>
    <s v="SE"/>
    <x v="0"/>
    <s v="Data Science"/>
    <n v="71200"/>
    <s v="USD"/>
    <n v="71200"/>
    <s v="US"/>
    <n v="0"/>
    <s v="US"/>
    <s v="M"/>
  </r>
  <r>
    <n v="2023"/>
    <s v="MI"/>
    <x v="0"/>
    <s v="Data Science"/>
    <n v="179000"/>
    <s v="USD"/>
    <n v="179000"/>
    <s v="US"/>
    <n v="0"/>
    <s v="US"/>
    <s v="M"/>
  </r>
  <r>
    <n v="2023"/>
    <s v="MI"/>
    <x v="0"/>
    <s v="Data Science"/>
    <n v="106500"/>
    <s v="USD"/>
    <n v="106500"/>
    <s v="US"/>
    <n v="0"/>
    <s v="US"/>
    <s v="M"/>
  </r>
  <r>
    <n v="2023"/>
    <s v="SE"/>
    <x v="0"/>
    <s v="Data Analyst"/>
    <n v="119200"/>
    <s v="USD"/>
    <n v="119200"/>
    <s v="US"/>
    <n v="100"/>
    <s v="US"/>
    <s v="M"/>
  </r>
  <r>
    <n v="2023"/>
    <s v="SE"/>
    <x v="0"/>
    <s v="Data Analyst"/>
    <n v="86600"/>
    <s v="USD"/>
    <n v="86600"/>
    <s v="US"/>
    <n v="100"/>
    <s v="US"/>
    <s v="M"/>
  </r>
  <r>
    <n v="2023"/>
    <s v="SE"/>
    <x v="0"/>
    <s v="Data Engineer"/>
    <n v="140544"/>
    <s v="USD"/>
    <n v="140544"/>
    <s v="US"/>
    <n v="100"/>
    <s v="US"/>
    <s v="M"/>
  </r>
  <r>
    <n v="2023"/>
    <s v="SE"/>
    <x v="0"/>
    <s v="Data Engineer"/>
    <n v="82673"/>
    <s v="USD"/>
    <n v="82673"/>
    <s v="US"/>
    <n v="100"/>
    <s v="US"/>
    <s v="M"/>
  </r>
  <r>
    <n v="2023"/>
    <s v="SE"/>
    <x v="0"/>
    <s v="Business Intelligence Engineer"/>
    <n v="108350"/>
    <s v="USD"/>
    <n v="108350"/>
    <s v="US"/>
    <n v="0"/>
    <s v="US"/>
    <s v="M"/>
  </r>
  <r>
    <n v="2023"/>
    <s v="SE"/>
    <x v="0"/>
    <s v="Business Intelligence Engineer"/>
    <n v="78800"/>
    <s v="USD"/>
    <n v="78800"/>
    <s v="US"/>
    <n v="0"/>
    <s v="US"/>
    <s v="M"/>
  </r>
  <r>
    <n v="2023"/>
    <s v="SE"/>
    <x v="0"/>
    <s v="Data Engineer"/>
    <n v="162540"/>
    <s v="USD"/>
    <n v="162540"/>
    <s v="US"/>
    <n v="0"/>
    <s v="US"/>
    <s v="M"/>
  </r>
  <r>
    <n v="2023"/>
    <s v="SE"/>
    <x v="0"/>
    <s v="Data Engineer"/>
    <n v="87570"/>
    <s v="USD"/>
    <n v="87570"/>
    <s v="US"/>
    <n v="0"/>
    <s v="US"/>
    <s v="M"/>
  </r>
  <r>
    <n v="2023"/>
    <s v="SE"/>
    <x v="0"/>
    <s v="Data Architect"/>
    <n v="213600"/>
    <s v="USD"/>
    <n v="213600"/>
    <s v="US"/>
    <n v="0"/>
    <s v="US"/>
    <s v="M"/>
  </r>
  <r>
    <n v="2023"/>
    <s v="SE"/>
    <x v="0"/>
    <s v="Data Architect"/>
    <n v="103200"/>
    <s v="USD"/>
    <n v="103200"/>
    <s v="US"/>
    <n v="0"/>
    <s v="US"/>
    <s v="M"/>
  </r>
  <r>
    <n v="2023"/>
    <s v="MI"/>
    <x v="0"/>
    <s v="Data Engineer"/>
    <n v="140000"/>
    <s v="USD"/>
    <n v="140000"/>
    <s v="US"/>
    <n v="0"/>
    <s v="US"/>
    <s v="M"/>
  </r>
  <r>
    <n v="2023"/>
    <s v="MI"/>
    <x v="0"/>
    <s v="Data Engineer"/>
    <n v="90000"/>
    <s v="USD"/>
    <n v="90000"/>
    <s v="US"/>
    <n v="0"/>
    <s v="US"/>
    <s v="M"/>
  </r>
  <r>
    <n v="2023"/>
    <s v="MI"/>
    <x v="0"/>
    <s v="Data Scientist"/>
    <n v="212000"/>
    <s v="USD"/>
    <n v="212000"/>
    <s v="US"/>
    <n v="0"/>
    <s v="US"/>
    <s v="M"/>
  </r>
  <r>
    <n v="2023"/>
    <s v="MI"/>
    <x v="0"/>
    <s v="Data Scientist"/>
    <n v="93300"/>
    <s v="USD"/>
    <n v="93300"/>
    <s v="US"/>
    <n v="0"/>
    <s v="US"/>
    <s v="M"/>
  </r>
  <r>
    <n v="2023"/>
    <s v="MI"/>
    <x v="0"/>
    <s v="Applied Scientist"/>
    <n v="222200"/>
    <s v="USD"/>
    <n v="222200"/>
    <s v="US"/>
    <n v="0"/>
    <s v="US"/>
    <s v="L"/>
  </r>
  <r>
    <n v="2023"/>
    <s v="MI"/>
    <x v="0"/>
    <s v="Applied Scientist"/>
    <n v="136000"/>
    <s v="USD"/>
    <n v="136000"/>
    <s v="US"/>
    <n v="0"/>
    <s v="US"/>
    <s v="L"/>
  </r>
  <r>
    <n v="2023"/>
    <s v="MI"/>
    <x v="0"/>
    <s v="Data Scientist"/>
    <n v="157000"/>
    <s v="USD"/>
    <n v="157000"/>
    <s v="US"/>
    <n v="100"/>
    <s v="US"/>
    <s v="M"/>
  </r>
  <r>
    <n v="2023"/>
    <s v="MI"/>
    <x v="0"/>
    <s v="Data Scientist"/>
    <n v="144000"/>
    <s v="USD"/>
    <n v="144000"/>
    <s v="US"/>
    <n v="100"/>
    <s v="US"/>
    <s v="M"/>
  </r>
  <r>
    <n v="2023"/>
    <s v="SE"/>
    <x v="0"/>
    <s v="Data Engineer"/>
    <n v="210000"/>
    <s v="USD"/>
    <n v="210000"/>
    <s v="CA"/>
    <n v="100"/>
    <s v="CA"/>
    <s v="M"/>
  </r>
  <r>
    <n v="2023"/>
    <s v="SE"/>
    <x v="0"/>
    <s v="Data Engineer"/>
    <n v="160000"/>
    <s v="USD"/>
    <n v="160000"/>
    <s v="CA"/>
    <n v="100"/>
    <s v="CA"/>
    <s v="M"/>
  </r>
  <r>
    <n v="2023"/>
    <s v="SE"/>
    <x v="0"/>
    <s v="Data Scientist"/>
    <n v="179000"/>
    <s v="USD"/>
    <n v="179000"/>
    <s v="US"/>
    <n v="0"/>
    <s v="US"/>
    <s v="M"/>
  </r>
  <r>
    <n v="2023"/>
    <s v="SE"/>
    <x v="0"/>
    <s v="Data Scientist"/>
    <n v="112000"/>
    <s v="USD"/>
    <n v="112000"/>
    <s v="US"/>
    <n v="0"/>
    <s v="US"/>
    <s v="M"/>
  </r>
  <r>
    <n v="2023"/>
    <s v="SE"/>
    <x v="0"/>
    <s v="Analytics Engineer"/>
    <n v="221300"/>
    <s v="USD"/>
    <n v="221300"/>
    <s v="US"/>
    <n v="100"/>
    <s v="US"/>
    <s v="M"/>
  </r>
  <r>
    <n v="2023"/>
    <s v="SE"/>
    <x v="0"/>
    <s v="Analytics Engineer"/>
    <n v="147500"/>
    <s v="USD"/>
    <n v="147500"/>
    <s v="US"/>
    <n v="100"/>
    <s v="US"/>
    <s v="M"/>
  </r>
  <r>
    <n v="2023"/>
    <s v="SE"/>
    <x v="0"/>
    <s v="Data Engineer"/>
    <n v="179000"/>
    <s v="USD"/>
    <n v="179000"/>
    <s v="US"/>
    <n v="0"/>
    <s v="US"/>
    <s v="M"/>
  </r>
  <r>
    <n v="2023"/>
    <s v="SE"/>
    <x v="0"/>
    <s v="Data Engineer"/>
    <n v="112000"/>
    <s v="USD"/>
    <n v="112000"/>
    <s v="US"/>
    <n v="0"/>
    <s v="US"/>
    <s v="M"/>
  </r>
  <r>
    <n v="2023"/>
    <s v="SE"/>
    <x v="0"/>
    <s v="Data Science Consultant"/>
    <n v="116000"/>
    <s v="USD"/>
    <n v="116000"/>
    <s v="US"/>
    <n v="0"/>
    <s v="US"/>
    <s v="M"/>
  </r>
  <r>
    <n v="2023"/>
    <s v="SE"/>
    <x v="0"/>
    <s v="Data Science Consultant"/>
    <n v="90000"/>
    <s v="USD"/>
    <n v="90000"/>
    <s v="US"/>
    <n v="0"/>
    <s v="US"/>
    <s v="M"/>
  </r>
  <r>
    <n v="2023"/>
    <s v="MI"/>
    <x v="0"/>
    <s v="Applied Scientist"/>
    <n v="222200"/>
    <s v="USD"/>
    <n v="222200"/>
    <s v="US"/>
    <n v="0"/>
    <s v="US"/>
    <s v="L"/>
  </r>
  <r>
    <n v="2023"/>
    <s v="MI"/>
    <x v="0"/>
    <s v="Applied Scientist"/>
    <n v="136000"/>
    <s v="USD"/>
    <n v="136000"/>
    <s v="US"/>
    <n v="0"/>
    <s v="US"/>
    <s v="L"/>
  </r>
  <r>
    <n v="2023"/>
    <s v="MI"/>
    <x v="0"/>
    <s v="Data Engineer"/>
    <n v="130400"/>
    <s v="USD"/>
    <n v="130400"/>
    <s v="US"/>
    <n v="0"/>
    <s v="US"/>
    <s v="M"/>
  </r>
  <r>
    <n v="2023"/>
    <s v="MI"/>
    <x v="0"/>
    <s v="Data Engineer"/>
    <n v="74500"/>
    <s v="USD"/>
    <n v="74500"/>
    <s v="US"/>
    <n v="0"/>
    <s v="US"/>
    <s v="M"/>
  </r>
  <r>
    <n v="2023"/>
    <s v="SE"/>
    <x v="0"/>
    <s v="Machine Learning Engineer"/>
    <n v="207700"/>
    <s v="USD"/>
    <n v="207700"/>
    <s v="CA"/>
    <n v="0"/>
    <s v="CA"/>
    <s v="M"/>
  </r>
  <r>
    <n v="2023"/>
    <s v="SE"/>
    <x v="0"/>
    <s v="Machine Learning Engineer"/>
    <n v="133700"/>
    <s v="USD"/>
    <n v="133700"/>
    <s v="CA"/>
    <n v="0"/>
    <s v="CA"/>
    <s v="M"/>
  </r>
  <r>
    <n v="2023"/>
    <s v="SE"/>
    <x v="0"/>
    <s v="Data Analyst"/>
    <n v="120000"/>
    <s v="USD"/>
    <n v="120000"/>
    <s v="US"/>
    <n v="0"/>
    <s v="US"/>
    <s v="M"/>
  </r>
  <r>
    <n v="2023"/>
    <s v="SE"/>
    <x v="0"/>
    <s v="Data Analyst"/>
    <n v="100000"/>
    <s v="USD"/>
    <n v="100000"/>
    <s v="US"/>
    <n v="0"/>
    <s v="US"/>
    <s v="M"/>
  </r>
  <r>
    <n v="2023"/>
    <s v="SE"/>
    <x v="0"/>
    <s v="Machine Learning Engineer"/>
    <n v="247500"/>
    <s v="USD"/>
    <n v="247500"/>
    <s v="US"/>
    <n v="0"/>
    <s v="US"/>
    <s v="M"/>
  </r>
  <r>
    <n v="2023"/>
    <s v="SE"/>
    <x v="0"/>
    <s v="Machine Learning Engineer"/>
    <n v="172200"/>
    <s v="USD"/>
    <n v="172200"/>
    <s v="US"/>
    <n v="0"/>
    <s v="US"/>
    <s v="M"/>
  </r>
  <r>
    <n v="2023"/>
    <s v="MI"/>
    <x v="0"/>
    <s v="Data Engineer"/>
    <n v="179000"/>
    <s v="USD"/>
    <n v="179000"/>
    <s v="US"/>
    <n v="0"/>
    <s v="US"/>
    <s v="M"/>
  </r>
  <r>
    <n v="2023"/>
    <s v="MI"/>
    <x v="0"/>
    <s v="Data Engineer"/>
    <n v="112000"/>
    <s v="USD"/>
    <n v="112000"/>
    <s v="US"/>
    <n v="0"/>
    <s v="US"/>
    <s v="M"/>
  </r>
  <r>
    <n v="2023"/>
    <s v="MI"/>
    <x v="0"/>
    <s v="Data Modeler"/>
    <n v="140000"/>
    <s v="USD"/>
    <n v="140000"/>
    <s v="US"/>
    <n v="0"/>
    <s v="US"/>
    <s v="M"/>
  </r>
  <r>
    <n v="2023"/>
    <s v="MI"/>
    <x v="0"/>
    <s v="Data Modeler"/>
    <n v="90000"/>
    <s v="USD"/>
    <n v="90000"/>
    <s v="US"/>
    <n v="0"/>
    <s v="US"/>
    <s v="M"/>
  </r>
  <r>
    <n v="2023"/>
    <s v="SE"/>
    <x v="0"/>
    <s v="Research Scientist"/>
    <n v="260000"/>
    <s v="USD"/>
    <n v="260000"/>
    <s v="US"/>
    <n v="0"/>
    <s v="US"/>
    <s v="M"/>
  </r>
  <r>
    <n v="2023"/>
    <s v="SE"/>
    <x v="0"/>
    <s v="Research Scientist"/>
    <n v="230000"/>
    <s v="USD"/>
    <n v="230000"/>
    <s v="US"/>
    <n v="0"/>
    <s v="US"/>
    <s v="M"/>
  </r>
  <r>
    <n v="2023"/>
    <s v="SE"/>
    <x v="0"/>
    <s v="Data Modeler"/>
    <n v="130000"/>
    <s v="USD"/>
    <n v="130000"/>
    <s v="US"/>
    <n v="100"/>
    <s v="US"/>
    <s v="M"/>
  </r>
  <r>
    <n v="2023"/>
    <s v="SE"/>
    <x v="0"/>
    <s v="Data Modeler"/>
    <n v="110000"/>
    <s v="USD"/>
    <n v="110000"/>
    <s v="US"/>
    <n v="100"/>
    <s v="US"/>
    <s v="M"/>
  </r>
  <r>
    <n v="2023"/>
    <s v="MI"/>
    <x v="0"/>
    <s v="Data Scientist"/>
    <n v="110000"/>
    <s v="USD"/>
    <n v="110000"/>
    <s v="US"/>
    <n v="0"/>
    <s v="US"/>
    <s v="M"/>
  </r>
  <r>
    <n v="2023"/>
    <s v="MI"/>
    <x v="0"/>
    <s v="Data Scientist"/>
    <n v="90000"/>
    <s v="USD"/>
    <n v="90000"/>
    <s v="US"/>
    <n v="0"/>
    <s v="US"/>
    <s v="M"/>
  </r>
  <r>
    <n v="2023"/>
    <s v="MI"/>
    <x v="0"/>
    <s v="Data Scientist"/>
    <n v="310000"/>
    <s v="USD"/>
    <n v="310000"/>
    <s v="US"/>
    <n v="0"/>
    <s v="US"/>
    <s v="M"/>
  </r>
  <r>
    <n v="2023"/>
    <s v="MI"/>
    <x v="0"/>
    <s v="Data Scientist"/>
    <n v="245000"/>
    <s v="USD"/>
    <n v="245000"/>
    <s v="US"/>
    <n v="0"/>
    <s v="US"/>
    <s v="M"/>
  </r>
  <r>
    <n v="2023"/>
    <s v="MI"/>
    <x v="0"/>
    <s v="Research Scientist"/>
    <n v="210000"/>
    <s v="USD"/>
    <n v="210000"/>
    <s v="US"/>
    <n v="0"/>
    <s v="US"/>
    <s v="M"/>
  </r>
  <r>
    <n v="2023"/>
    <s v="MI"/>
    <x v="0"/>
    <s v="Research Scientist"/>
    <n v="160000"/>
    <s v="USD"/>
    <n v="160000"/>
    <s v="US"/>
    <n v="0"/>
    <s v="US"/>
    <s v="M"/>
  </r>
  <r>
    <n v="2023"/>
    <s v="MI"/>
    <x v="0"/>
    <s v="Data Specialist"/>
    <n v="85000"/>
    <s v="USD"/>
    <n v="85000"/>
    <s v="US"/>
    <n v="0"/>
    <s v="US"/>
    <s v="M"/>
  </r>
  <r>
    <n v="2023"/>
    <s v="MI"/>
    <x v="0"/>
    <s v="Data Specialist"/>
    <n v="75000"/>
    <s v="USD"/>
    <n v="75000"/>
    <s v="US"/>
    <n v="0"/>
    <s v="US"/>
    <s v="M"/>
  </r>
  <r>
    <n v="2023"/>
    <s v="SE"/>
    <x v="0"/>
    <s v="Machine Learning Engineer"/>
    <n v="280000"/>
    <s v="USD"/>
    <n v="280000"/>
    <s v="US"/>
    <n v="0"/>
    <s v="US"/>
    <s v="M"/>
  </r>
  <r>
    <n v="2023"/>
    <s v="SE"/>
    <x v="0"/>
    <s v="Machine Learning Engineer"/>
    <n v="196000"/>
    <s v="USD"/>
    <n v="196000"/>
    <s v="US"/>
    <n v="0"/>
    <s v="US"/>
    <s v="M"/>
  </r>
  <r>
    <n v="2023"/>
    <s v="MI"/>
    <x v="0"/>
    <s v="Machine Learning Engineer"/>
    <n v="212000"/>
    <s v="USD"/>
    <n v="212000"/>
    <s v="US"/>
    <n v="0"/>
    <s v="US"/>
    <s v="M"/>
  </r>
  <r>
    <n v="2023"/>
    <s v="MI"/>
    <x v="0"/>
    <s v="Machine Learning Engineer"/>
    <n v="93300"/>
    <s v="USD"/>
    <n v="93300"/>
    <s v="US"/>
    <n v="0"/>
    <s v="US"/>
    <s v="M"/>
  </r>
  <r>
    <n v="2023"/>
    <s v="SE"/>
    <x v="0"/>
    <s v="Data Science"/>
    <n v="230000"/>
    <s v="USD"/>
    <n v="230000"/>
    <s v="US"/>
    <n v="100"/>
    <s v="US"/>
    <s v="M"/>
  </r>
  <r>
    <n v="2023"/>
    <s v="SE"/>
    <x v="0"/>
    <s v="Data Science"/>
    <n v="115000"/>
    <s v="USD"/>
    <n v="115000"/>
    <s v="US"/>
    <n v="100"/>
    <s v="US"/>
    <s v="M"/>
  </r>
  <r>
    <n v="2023"/>
    <s v="MI"/>
    <x v="0"/>
    <s v="Data Scientist"/>
    <n v="75000"/>
    <s v="USD"/>
    <n v="75000"/>
    <s v="US"/>
    <n v="0"/>
    <s v="US"/>
    <s v="M"/>
  </r>
  <r>
    <n v="2023"/>
    <s v="MI"/>
    <x v="0"/>
    <s v="Data Scientist"/>
    <n v="70000"/>
    <s v="USD"/>
    <n v="70000"/>
    <s v="US"/>
    <n v="0"/>
    <s v="US"/>
    <s v="M"/>
  </r>
  <r>
    <n v="2023"/>
    <s v="SE"/>
    <x v="0"/>
    <s v="Machine Learning Scientist"/>
    <n v="233500"/>
    <s v="USD"/>
    <n v="233500"/>
    <s v="US"/>
    <n v="0"/>
    <s v="US"/>
    <s v="M"/>
  </r>
  <r>
    <n v="2023"/>
    <s v="SE"/>
    <x v="0"/>
    <s v="Machine Learning Scientist"/>
    <n v="137500"/>
    <s v="USD"/>
    <n v="137500"/>
    <s v="US"/>
    <n v="0"/>
    <s v="US"/>
    <s v="M"/>
  </r>
  <r>
    <n v="2023"/>
    <s v="MI"/>
    <x v="0"/>
    <s v="Data Scientist"/>
    <n v="166000"/>
    <s v="USD"/>
    <n v="166000"/>
    <s v="US"/>
    <n v="0"/>
    <s v="US"/>
    <s v="M"/>
  </r>
  <r>
    <n v="2023"/>
    <s v="MI"/>
    <x v="0"/>
    <s v="Data Scientist"/>
    <n v="73100"/>
    <s v="USD"/>
    <n v="73100"/>
    <s v="US"/>
    <n v="0"/>
    <s v="US"/>
    <s v="M"/>
  </r>
  <r>
    <n v="2023"/>
    <s v="SE"/>
    <x v="0"/>
    <s v="Data Science"/>
    <n v="176875"/>
    <s v="USD"/>
    <n v="176875"/>
    <s v="US"/>
    <n v="0"/>
    <s v="US"/>
    <s v="M"/>
  </r>
  <r>
    <n v="2023"/>
    <s v="SE"/>
    <x v="0"/>
    <s v="Data Science"/>
    <n v="84750"/>
    <s v="USD"/>
    <n v="84750"/>
    <s v="US"/>
    <n v="0"/>
    <s v="US"/>
    <s v="M"/>
  </r>
  <r>
    <n v="2023"/>
    <s v="SE"/>
    <x v="0"/>
    <s v="Data Engineer"/>
    <n v="251250"/>
    <s v="USD"/>
    <n v="251250"/>
    <s v="US"/>
    <n v="0"/>
    <s v="US"/>
    <s v="M"/>
  </r>
  <r>
    <n v="2023"/>
    <s v="SE"/>
    <x v="0"/>
    <s v="Data Engineer"/>
    <n v="120750"/>
    <s v="USD"/>
    <n v="120750"/>
    <s v="US"/>
    <n v="0"/>
    <s v="US"/>
    <s v="M"/>
  </r>
  <r>
    <n v="2023"/>
    <s v="MI"/>
    <x v="0"/>
    <s v="Data Engineer"/>
    <n v="106050"/>
    <s v="USD"/>
    <n v="106050"/>
    <s v="US"/>
    <n v="0"/>
    <s v="US"/>
    <s v="M"/>
  </r>
  <r>
    <n v="2023"/>
    <s v="MI"/>
    <x v="0"/>
    <s v="Data Engineer"/>
    <n v="80420"/>
    <s v="USD"/>
    <n v="80420"/>
    <s v="US"/>
    <n v="0"/>
    <s v="US"/>
    <s v="M"/>
  </r>
  <r>
    <n v="2023"/>
    <s v="MI"/>
    <x v="0"/>
    <s v="Data Scientist"/>
    <n v="120000"/>
    <s v="USD"/>
    <n v="120000"/>
    <s v="US"/>
    <n v="0"/>
    <s v="US"/>
    <s v="M"/>
  </r>
  <r>
    <n v="2023"/>
    <s v="MI"/>
    <x v="0"/>
    <s v="Data Scientist"/>
    <n v="90000"/>
    <s v="USD"/>
    <n v="90000"/>
    <s v="US"/>
    <n v="0"/>
    <s v="US"/>
    <s v="M"/>
  </r>
  <r>
    <n v="2023"/>
    <s v="MI"/>
    <x v="0"/>
    <s v="Data Scientist"/>
    <n v="147400"/>
    <s v="USD"/>
    <n v="147400"/>
    <s v="US"/>
    <n v="0"/>
    <s v="US"/>
    <s v="M"/>
  </r>
  <r>
    <n v="2023"/>
    <s v="MI"/>
    <x v="0"/>
    <s v="Data Scientist"/>
    <n v="107682"/>
    <s v="USD"/>
    <n v="107682"/>
    <s v="US"/>
    <n v="0"/>
    <s v="US"/>
    <s v="M"/>
  </r>
  <r>
    <n v="2023"/>
    <s v="SE"/>
    <x v="0"/>
    <s v="Data Analyst"/>
    <n v="145000"/>
    <s v="USD"/>
    <n v="145000"/>
    <s v="US"/>
    <n v="100"/>
    <s v="US"/>
    <s v="M"/>
  </r>
  <r>
    <n v="2023"/>
    <s v="SE"/>
    <x v="0"/>
    <s v="Data Analyst"/>
    <n v="95000"/>
    <s v="USD"/>
    <n v="95000"/>
    <s v="US"/>
    <n v="100"/>
    <s v="US"/>
    <s v="M"/>
  </r>
  <r>
    <n v="2023"/>
    <s v="EN"/>
    <x v="0"/>
    <s v="Research Analyst"/>
    <n v="80000"/>
    <s v="USD"/>
    <n v="80000"/>
    <s v="US"/>
    <n v="0"/>
    <s v="US"/>
    <s v="M"/>
  </r>
  <r>
    <n v="2023"/>
    <s v="EN"/>
    <x v="0"/>
    <s v="Research Analyst"/>
    <n v="50000"/>
    <s v="USD"/>
    <n v="50000"/>
    <s v="US"/>
    <n v="0"/>
    <s v="US"/>
    <s v="M"/>
  </r>
  <r>
    <n v="2023"/>
    <s v="SE"/>
    <x v="0"/>
    <s v="Data Product Manager"/>
    <n v="175000"/>
    <s v="USD"/>
    <n v="175000"/>
    <s v="US"/>
    <n v="100"/>
    <s v="US"/>
    <s v="M"/>
  </r>
  <r>
    <n v="2023"/>
    <s v="SE"/>
    <x v="0"/>
    <s v="Data Product Manager"/>
    <n v="150000"/>
    <s v="USD"/>
    <n v="150000"/>
    <s v="US"/>
    <n v="100"/>
    <s v="US"/>
    <s v="M"/>
  </r>
  <r>
    <n v="2023"/>
    <s v="EN"/>
    <x v="0"/>
    <s v="Data Scientist"/>
    <n v="26800"/>
    <s v="GBP"/>
    <n v="32974"/>
    <s v="GB"/>
    <n v="0"/>
    <s v="GB"/>
    <s v="M"/>
  </r>
  <r>
    <n v="2023"/>
    <s v="EN"/>
    <x v="0"/>
    <s v="Data Scientist"/>
    <n v="26800"/>
    <s v="GBP"/>
    <n v="32974"/>
    <s v="GB"/>
    <n v="0"/>
    <s v="GB"/>
    <s v="M"/>
  </r>
  <r>
    <n v="2023"/>
    <s v="SE"/>
    <x v="0"/>
    <s v="Data Architect"/>
    <n v="178600"/>
    <s v="USD"/>
    <n v="178600"/>
    <s v="US"/>
    <n v="0"/>
    <s v="US"/>
    <s v="M"/>
  </r>
  <r>
    <n v="2023"/>
    <s v="SE"/>
    <x v="0"/>
    <s v="Data Architect"/>
    <n v="67200"/>
    <s v="USD"/>
    <n v="67200"/>
    <s v="US"/>
    <n v="0"/>
    <s v="US"/>
    <s v="M"/>
  </r>
  <r>
    <n v="2023"/>
    <s v="EN"/>
    <x v="0"/>
    <s v="Data Analyst"/>
    <n v="118750"/>
    <s v="USD"/>
    <n v="118750"/>
    <s v="US"/>
    <n v="0"/>
    <s v="US"/>
    <s v="M"/>
  </r>
  <r>
    <n v="2023"/>
    <s v="EN"/>
    <x v="0"/>
    <s v="Data Analyst"/>
    <n v="106875"/>
    <s v="USD"/>
    <n v="106875"/>
    <s v="US"/>
    <n v="0"/>
    <s v="US"/>
    <s v="M"/>
  </r>
  <r>
    <n v="2023"/>
    <s v="SE"/>
    <x v="0"/>
    <s v="Data Engineer"/>
    <n v="186000"/>
    <s v="USD"/>
    <n v="186000"/>
    <s v="US"/>
    <n v="0"/>
    <s v="US"/>
    <s v="M"/>
  </r>
  <r>
    <n v="2023"/>
    <s v="SE"/>
    <x v="0"/>
    <s v="Data Engineer"/>
    <n v="81800"/>
    <s v="USD"/>
    <n v="81800"/>
    <s v="US"/>
    <n v="0"/>
    <s v="US"/>
    <s v="M"/>
  </r>
  <r>
    <n v="2023"/>
    <s v="MI"/>
    <x v="0"/>
    <s v="Data Analyst"/>
    <n v="142000"/>
    <s v="USD"/>
    <n v="142000"/>
    <s v="US"/>
    <n v="0"/>
    <s v="US"/>
    <s v="M"/>
  </r>
  <r>
    <n v="2023"/>
    <s v="MI"/>
    <x v="0"/>
    <s v="Data Analyst"/>
    <n v="128000"/>
    <s v="USD"/>
    <n v="128000"/>
    <s v="US"/>
    <n v="0"/>
    <s v="US"/>
    <s v="M"/>
  </r>
  <r>
    <n v="2023"/>
    <s v="SE"/>
    <x v="0"/>
    <s v="Data Analyst"/>
    <n v="140130"/>
    <s v="USD"/>
    <n v="140130"/>
    <s v="US"/>
    <n v="0"/>
    <s v="US"/>
    <s v="M"/>
  </r>
  <r>
    <n v="2023"/>
    <s v="SE"/>
    <x v="0"/>
    <s v="Data Analyst"/>
    <n v="84870"/>
    <s v="USD"/>
    <n v="84870"/>
    <s v="US"/>
    <n v="0"/>
    <s v="US"/>
    <s v="M"/>
  </r>
  <r>
    <n v="2023"/>
    <s v="SE"/>
    <x v="0"/>
    <s v="Machine Learning Engineer"/>
    <n v="262000"/>
    <s v="USD"/>
    <n v="262000"/>
    <s v="US"/>
    <n v="0"/>
    <s v="US"/>
    <s v="M"/>
  </r>
  <r>
    <n v="2023"/>
    <s v="SE"/>
    <x v="0"/>
    <s v="Machine Learning Engineer"/>
    <n v="186000"/>
    <s v="USD"/>
    <n v="186000"/>
    <s v="US"/>
    <n v="0"/>
    <s v="US"/>
    <s v="M"/>
  </r>
  <r>
    <n v="2023"/>
    <s v="SE"/>
    <x v="0"/>
    <s v="Research Scientist"/>
    <n v="247600"/>
    <s v="USD"/>
    <n v="247600"/>
    <s v="US"/>
    <n v="0"/>
    <s v="US"/>
    <s v="L"/>
  </r>
  <r>
    <n v="2023"/>
    <s v="SE"/>
    <x v="0"/>
    <s v="Research Scientist"/>
    <n v="127300"/>
    <s v="USD"/>
    <n v="127300"/>
    <s v="US"/>
    <n v="0"/>
    <s v="US"/>
    <s v="L"/>
  </r>
  <r>
    <n v="2023"/>
    <s v="MI"/>
    <x v="0"/>
    <s v="Data Analyst"/>
    <n v="85000"/>
    <s v="USD"/>
    <n v="85000"/>
    <s v="US"/>
    <n v="0"/>
    <s v="US"/>
    <s v="M"/>
  </r>
  <r>
    <n v="2023"/>
    <s v="MI"/>
    <x v="0"/>
    <s v="Data Analyst"/>
    <n v="58500"/>
    <s v="USD"/>
    <n v="58500"/>
    <s v="US"/>
    <n v="0"/>
    <s v="US"/>
    <s v="M"/>
  </r>
  <r>
    <n v="2023"/>
    <s v="EN"/>
    <x v="0"/>
    <s v="Data Analyst"/>
    <n v="48000"/>
    <s v="GBP"/>
    <n v="59059"/>
    <s v="US"/>
    <n v="0"/>
    <s v="US"/>
    <s v="M"/>
  </r>
  <r>
    <n v="2023"/>
    <s v="EN"/>
    <x v="0"/>
    <s v="Data Analyst"/>
    <n v="39000"/>
    <s v="GBP"/>
    <n v="47985"/>
    <s v="US"/>
    <n v="0"/>
    <s v="US"/>
    <s v="M"/>
  </r>
  <r>
    <n v="2023"/>
    <s v="SE"/>
    <x v="0"/>
    <s v="Data Analyst"/>
    <n v="93918"/>
    <s v="USD"/>
    <n v="93918"/>
    <s v="US"/>
    <n v="0"/>
    <s v="US"/>
    <s v="M"/>
  </r>
  <r>
    <n v="2023"/>
    <s v="SE"/>
    <x v="0"/>
    <s v="Data Analyst"/>
    <n v="51962"/>
    <s v="USD"/>
    <n v="51962"/>
    <s v="US"/>
    <n v="0"/>
    <s v="US"/>
    <s v="M"/>
  </r>
  <r>
    <n v="2023"/>
    <s v="MI"/>
    <x v="0"/>
    <s v="Business Intelligence Manager"/>
    <n v="120000"/>
    <s v="USD"/>
    <n v="120000"/>
    <s v="US"/>
    <n v="0"/>
    <s v="US"/>
    <s v="M"/>
  </r>
  <r>
    <n v="2023"/>
    <s v="MI"/>
    <x v="0"/>
    <s v="Business Intelligence Manager"/>
    <n v="100000"/>
    <s v="USD"/>
    <n v="100000"/>
    <s v="US"/>
    <n v="0"/>
    <s v="US"/>
    <s v="M"/>
  </r>
  <r>
    <n v="2023"/>
    <s v="SE"/>
    <x v="0"/>
    <s v="Data Scientist"/>
    <n v="205670"/>
    <s v="USD"/>
    <n v="205670"/>
    <s v="NZ"/>
    <n v="0"/>
    <s v="NZ"/>
    <s v="M"/>
  </r>
  <r>
    <n v="2023"/>
    <s v="SE"/>
    <x v="0"/>
    <s v="Data Scientist"/>
    <n v="124233"/>
    <s v="USD"/>
    <n v="124233"/>
    <s v="NZ"/>
    <n v="0"/>
    <s v="NZ"/>
    <s v="M"/>
  </r>
  <r>
    <n v="2023"/>
    <s v="SE"/>
    <x v="0"/>
    <s v="Data Engineer"/>
    <n v="173000"/>
    <s v="USD"/>
    <n v="173000"/>
    <s v="US"/>
    <n v="0"/>
    <s v="US"/>
    <s v="M"/>
  </r>
  <r>
    <n v="2023"/>
    <s v="SE"/>
    <x v="0"/>
    <s v="Data Engineer"/>
    <n v="140000"/>
    <s v="USD"/>
    <n v="140000"/>
    <s v="US"/>
    <n v="0"/>
    <s v="US"/>
    <s v="M"/>
  </r>
  <r>
    <n v="2023"/>
    <s v="SE"/>
    <x v="0"/>
    <s v="ML Engineer"/>
    <n v="291500"/>
    <s v="USD"/>
    <n v="291500"/>
    <s v="US"/>
    <n v="0"/>
    <s v="US"/>
    <s v="M"/>
  </r>
  <r>
    <n v="2023"/>
    <s v="SE"/>
    <x v="0"/>
    <s v="ML Engineer"/>
    <n v="180200"/>
    <s v="USD"/>
    <n v="180200"/>
    <s v="US"/>
    <n v="0"/>
    <s v="US"/>
    <s v="M"/>
  </r>
  <r>
    <n v="2023"/>
    <s v="EN"/>
    <x v="0"/>
    <s v="Data Analyst"/>
    <n v="23000"/>
    <s v="GBP"/>
    <n v="28299"/>
    <s v="GB"/>
    <n v="0"/>
    <s v="GB"/>
    <s v="M"/>
  </r>
  <r>
    <n v="2023"/>
    <s v="EN"/>
    <x v="0"/>
    <s v="Data Analyst"/>
    <n v="23000"/>
    <s v="GBP"/>
    <n v="28299"/>
    <s v="GB"/>
    <n v="0"/>
    <s v="GB"/>
    <s v="M"/>
  </r>
  <r>
    <n v="2023"/>
    <s v="SE"/>
    <x v="0"/>
    <s v="Data Scientist"/>
    <n v="185000"/>
    <s v="USD"/>
    <n v="185000"/>
    <s v="CA"/>
    <n v="0"/>
    <s v="CA"/>
    <s v="M"/>
  </r>
  <r>
    <n v="2023"/>
    <s v="SE"/>
    <x v="0"/>
    <s v="Data Scientist"/>
    <n v="152000"/>
    <s v="USD"/>
    <n v="152000"/>
    <s v="CA"/>
    <n v="0"/>
    <s v="CA"/>
    <s v="M"/>
  </r>
  <r>
    <n v="2023"/>
    <s v="SE"/>
    <x v="0"/>
    <s v="Machine Learning Engineer"/>
    <n v="255800"/>
    <s v="USD"/>
    <n v="255800"/>
    <s v="US"/>
    <n v="0"/>
    <s v="US"/>
    <s v="M"/>
  </r>
  <r>
    <n v="2023"/>
    <s v="SE"/>
    <x v="0"/>
    <s v="Machine Learning Engineer"/>
    <n v="170600"/>
    <s v="USD"/>
    <n v="170600"/>
    <s v="US"/>
    <n v="0"/>
    <s v="US"/>
    <s v="M"/>
  </r>
  <r>
    <n v="2023"/>
    <s v="SE"/>
    <x v="0"/>
    <s v="Data Engineer"/>
    <n v="146850"/>
    <s v="USD"/>
    <n v="146850"/>
    <s v="US"/>
    <n v="0"/>
    <s v="US"/>
    <s v="M"/>
  </r>
  <r>
    <n v="2023"/>
    <s v="SE"/>
    <x v="0"/>
    <s v="Data Engineer"/>
    <n v="106800"/>
    <s v="USD"/>
    <n v="106800"/>
    <s v="US"/>
    <n v="0"/>
    <s v="US"/>
    <s v="M"/>
  </r>
  <r>
    <n v="2023"/>
    <s v="MI"/>
    <x v="0"/>
    <s v="Data Engineer"/>
    <n v="200000"/>
    <s v="USD"/>
    <n v="200000"/>
    <s v="US"/>
    <n v="0"/>
    <s v="US"/>
    <s v="M"/>
  </r>
  <r>
    <n v="2023"/>
    <s v="MI"/>
    <x v="0"/>
    <s v="Data Engineer"/>
    <n v="117000"/>
    <s v="USD"/>
    <n v="117000"/>
    <s v="US"/>
    <n v="0"/>
    <s v="US"/>
    <s v="M"/>
  </r>
  <r>
    <n v="2023"/>
    <s v="MI"/>
    <x v="0"/>
    <s v="Data Manager"/>
    <n v="151700"/>
    <s v="USD"/>
    <n v="151700"/>
    <s v="US"/>
    <n v="0"/>
    <s v="US"/>
    <s v="L"/>
  </r>
  <r>
    <n v="2023"/>
    <s v="MI"/>
    <x v="0"/>
    <s v="Data Manager"/>
    <n v="63000"/>
    <s v="USD"/>
    <n v="63000"/>
    <s v="US"/>
    <n v="0"/>
    <s v="US"/>
    <s v="L"/>
  </r>
  <r>
    <n v="2023"/>
    <s v="EN"/>
    <x v="0"/>
    <s v="Analytics Engineer"/>
    <n v="43000"/>
    <s v="USD"/>
    <n v="43000"/>
    <s v="HU"/>
    <n v="0"/>
    <s v="HU"/>
    <s v="L"/>
  </r>
  <r>
    <n v="2023"/>
    <s v="SE"/>
    <x v="0"/>
    <s v="Data Scientist"/>
    <n v="239900"/>
    <s v="USD"/>
    <n v="239900"/>
    <s v="US"/>
    <n v="100"/>
    <s v="US"/>
    <s v="M"/>
  </r>
  <r>
    <n v="2023"/>
    <s v="SE"/>
    <x v="0"/>
    <s v="Data Scientist"/>
    <n v="159900"/>
    <s v="USD"/>
    <n v="159900"/>
    <s v="US"/>
    <n v="100"/>
    <s v="US"/>
    <s v="M"/>
  </r>
  <r>
    <n v="2023"/>
    <s v="EN"/>
    <x v="0"/>
    <s v="Data Analyst"/>
    <n v="162240"/>
    <s v="USD"/>
    <n v="162240"/>
    <s v="US"/>
    <n v="0"/>
    <s v="US"/>
    <s v="M"/>
  </r>
  <r>
    <n v="2023"/>
    <s v="EN"/>
    <x v="0"/>
    <s v="Data Analyst"/>
    <n v="47840"/>
    <s v="USD"/>
    <n v="47840"/>
    <s v="US"/>
    <n v="0"/>
    <s v="US"/>
    <s v="M"/>
  </r>
  <r>
    <n v="2023"/>
    <s v="SE"/>
    <x v="0"/>
    <s v="Data Engineer"/>
    <n v="130410"/>
    <s v="USD"/>
    <n v="130410"/>
    <s v="US"/>
    <n v="0"/>
    <s v="US"/>
    <s v="M"/>
  </r>
  <r>
    <n v="2023"/>
    <s v="SE"/>
    <x v="0"/>
    <s v="Data Engineer"/>
    <n v="92000"/>
    <s v="USD"/>
    <n v="92000"/>
    <s v="US"/>
    <n v="0"/>
    <s v="US"/>
    <s v="M"/>
  </r>
  <r>
    <n v="2023"/>
    <s v="SE"/>
    <x v="0"/>
    <s v="Data Science"/>
    <n v="270250"/>
    <s v="USD"/>
    <n v="270250"/>
    <s v="US"/>
    <n v="0"/>
    <s v="US"/>
    <s v="M"/>
  </r>
  <r>
    <n v="2023"/>
    <s v="SE"/>
    <x v="0"/>
    <s v="Data Science"/>
    <n v="144000"/>
    <s v="USD"/>
    <n v="144000"/>
    <s v="US"/>
    <n v="0"/>
    <s v="US"/>
    <s v="M"/>
  </r>
  <r>
    <n v="2023"/>
    <s v="SE"/>
    <x v="0"/>
    <s v="Business Intelligence Analyst"/>
    <n v="176875"/>
    <s v="USD"/>
    <n v="176875"/>
    <s v="US"/>
    <n v="0"/>
    <s v="US"/>
    <s v="M"/>
  </r>
  <r>
    <n v="2023"/>
    <s v="SE"/>
    <x v="0"/>
    <s v="Business Intelligence Analyst"/>
    <n v="84750"/>
    <s v="USD"/>
    <n v="84750"/>
    <s v="US"/>
    <n v="0"/>
    <s v="US"/>
    <s v="M"/>
  </r>
  <r>
    <n v="2023"/>
    <s v="MI"/>
    <x v="0"/>
    <s v="Data Analyst"/>
    <n v="92000"/>
    <s v="USD"/>
    <n v="92000"/>
    <s v="US"/>
    <n v="0"/>
    <s v="US"/>
    <s v="M"/>
  </r>
  <r>
    <n v="2023"/>
    <s v="MI"/>
    <x v="0"/>
    <s v="Data Analyst"/>
    <n v="69000"/>
    <s v="USD"/>
    <n v="69000"/>
    <s v="US"/>
    <n v="0"/>
    <s v="US"/>
    <s v="M"/>
  </r>
  <r>
    <n v="2023"/>
    <s v="SE"/>
    <x v="0"/>
    <s v="Research Engineer"/>
    <n v="184800"/>
    <s v="USD"/>
    <n v="184800"/>
    <s v="US"/>
    <n v="0"/>
    <s v="US"/>
    <s v="M"/>
  </r>
  <r>
    <n v="2023"/>
    <s v="SE"/>
    <x v="0"/>
    <s v="Research Engineer"/>
    <n v="107100"/>
    <s v="USD"/>
    <n v="107100"/>
    <s v="US"/>
    <n v="0"/>
    <s v="US"/>
    <s v="M"/>
  </r>
  <r>
    <n v="2023"/>
    <s v="SE"/>
    <x v="0"/>
    <s v="Data Engineer"/>
    <n v="130410"/>
    <s v="USD"/>
    <n v="130410"/>
    <s v="US"/>
    <n v="0"/>
    <s v="US"/>
    <s v="M"/>
  </r>
  <r>
    <n v="2023"/>
    <s v="SE"/>
    <x v="0"/>
    <s v="Data Engineer"/>
    <n v="92000"/>
    <s v="USD"/>
    <n v="92000"/>
    <s v="US"/>
    <n v="0"/>
    <s v="US"/>
    <s v="M"/>
  </r>
  <r>
    <n v="2023"/>
    <s v="SE"/>
    <x v="0"/>
    <s v="Data Engineer"/>
    <n v="333500"/>
    <s v="USD"/>
    <n v="333500"/>
    <s v="US"/>
    <n v="0"/>
    <s v="US"/>
    <s v="M"/>
  </r>
  <r>
    <n v="2023"/>
    <s v="SE"/>
    <x v="0"/>
    <s v="Data Engineer"/>
    <n v="176000"/>
    <s v="USD"/>
    <n v="176000"/>
    <s v="US"/>
    <n v="0"/>
    <s v="US"/>
    <s v="M"/>
  </r>
  <r>
    <n v="2023"/>
    <s v="SE"/>
    <x v="0"/>
    <s v="Applied Scientist"/>
    <n v="257400"/>
    <s v="USD"/>
    <n v="257400"/>
    <s v="US"/>
    <n v="0"/>
    <s v="US"/>
    <s v="M"/>
  </r>
  <r>
    <n v="2023"/>
    <s v="SE"/>
    <x v="0"/>
    <s v="Applied Scientist"/>
    <n v="138600"/>
    <s v="USD"/>
    <n v="138600"/>
    <s v="US"/>
    <n v="0"/>
    <s v="US"/>
    <s v="M"/>
  </r>
  <r>
    <n v="2023"/>
    <s v="MI"/>
    <x v="0"/>
    <s v="Data Analytics Manager"/>
    <n v="242100"/>
    <s v="USD"/>
    <n v="242100"/>
    <s v="US"/>
    <n v="0"/>
    <s v="US"/>
    <s v="M"/>
  </r>
  <r>
    <n v="2023"/>
    <s v="MI"/>
    <x v="0"/>
    <s v="Data Analytics Manager"/>
    <n v="116200"/>
    <s v="USD"/>
    <n v="116200"/>
    <s v="US"/>
    <n v="0"/>
    <s v="US"/>
    <s v="M"/>
  </r>
  <r>
    <n v="2023"/>
    <s v="SE"/>
    <x v="0"/>
    <s v="Research Analyst"/>
    <n v="230000"/>
    <s v="USD"/>
    <n v="230000"/>
    <s v="US"/>
    <n v="0"/>
    <s v="US"/>
    <s v="M"/>
  </r>
  <r>
    <n v="2023"/>
    <s v="SE"/>
    <x v="0"/>
    <s v="Research Analyst"/>
    <n v="210000"/>
    <s v="USD"/>
    <n v="210000"/>
    <s v="US"/>
    <n v="0"/>
    <s v="US"/>
    <s v="M"/>
  </r>
  <r>
    <n v="2023"/>
    <s v="SE"/>
    <x v="0"/>
    <s v="Data Engineer"/>
    <n v="114300"/>
    <s v="USD"/>
    <n v="114300"/>
    <s v="US"/>
    <n v="0"/>
    <s v="US"/>
    <s v="M"/>
  </r>
  <r>
    <n v="2023"/>
    <s v="SE"/>
    <x v="0"/>
    <s v="Data Engineer"/>
    <n v="89600"/>
    <s v="USD"/>
    <n v="89600"/>
    <s v="US"/>
    <n v="0"/>
    <s v="US"/>
    <s v="M"/>
  </r>
  <r>
    <n v="2023"/>
    <s v="EN"/>
    <x v="0"/>
    <s v="Business Intelligence Analyst"/>
    <n v="85000"/>
    <s v="USD"/>
    <n v="85000"/>
    <s v="US"/>
    <n v="0"/>
    <s v="US"/>
    <s v="M"/>
  </r>
  <r>
    <n v="2023"/>
    <s v="EN"/>
    <x v="0"/>
    <s v="Business Intelligence Analyst"/>
    <n v="65000"/>
    <s v="USD"/>
    <n v="65000"/>
    <s v="US"/>
    <n v="0"/>
    <s v="US"/>
    <s v="M"/>
  </r>
  <r>
    <n v="2023"/>
    <s v="SE"/>
    <x v="0"/>
    <s v="Machine Learning Engineer"/>
    <n v="266875"/>
    <s v="USD"/>
    <n v="266875"/>
    <s v="US"/>
    <n v="0"/>
    <s v="US"/>
    <s v="M"/>
  </r>
  <r>
    <n v="2023"/>
    <s v="SE"/>
    <x v="0"/>
    <s v="Machine Learning Engineer"/>
    <n v="128250"/>
    <s v="USD"/>
    <n v="128250"/>
    <s v="US"/>
    <n v="0"/>
    <s v="US"/>
    <s v="M"/>
  </r>
  <r>
    <n v="2023"/>
    <s v="MI"/>
    <x v="0"/>
    <s v="Data Science"/>
    <n v="280000"/>
    <s v="USD"/>
    <n v="280000"/>
    <s v="US"/>
    <n v="0"/>
    <s v="US"/>
    <s v="M"/>
  </r>
  <r>
    <n v="2023"/>
    <s v="MI"/>
    <x v="0"/>
    <s v="Data Science"/>
    <n v="200000"/>
    <s v="USD"/>
    <n v="200000"/>
    <s v="US"/>
    <n v="0"/>
    <s v="US"/>
    <s v="M"/>
  </r>
  <r>
    <n v="2023"/>
    <s v="MI"/>
    <x v="0"/>
    <s v="Data Engineer"/>
    <n v="180000"/>
    <s v="USD"/>
    <n v="180000"/>
    <s v="US"/>
    <n v="0"/>
    <s v="US"/>
    <s v="M"/>
  </r>
  <r>
    <n v="2023"/>
    <s v="MI"/>
    <x v="0"/>
    <s v="Data Engineer"/>
    <n v="130000"/>
    <s v="USD"/>
    <n v="130000"/>
    <s v="US"/>
    <n v="0"/>
    <s v="US"/>
    <s v="M"/>
  </r>
  <r>
    <n v="2023"/>
    <s v="SE"/>
    <x v="0"/>
    <s v="Data Engineer"/>
    <n v="178492"/>
    <s v="USD"/>
    <n v="178492"/>
    <s v="US"/>
    <n v="100"/>
    <s v="US"/>
    <s v="M"/>
  </r>
  <r>
    <n v="2023"/>
    <s v="SE"/>
    <x v="0"/>
    <s v="Data Engineer"/>
    <n v="89246"/>
    <s v="USD"/>
    <n v="89246"/>
    <s v="US"/>
    <n v="100"/>
    <s v="US"/>
    <s v="M"/>
  </r>
  <r>
    <n v="2023"/>
    <s v="SE"/>
    <x v="0"/>
    <s v="Data Engineer"/>
    <n v="245000"/>
    <s v="USD"/>
    <n v="245000"/>
    <s v="US"/>
    <n v="100"/>
    <s v="US"/>
    <s v="M"/>
  </r>
  <r>
    <n v="2023"/>
    <s v="SE"/>
    <x v="0"/>
    <s v="Data Engineer"/>
    <n v="150000"/>
    <s v="USD"/>
    <n v="150000"/>
    <s v="US"/>
    <n v="100"/>
    <s v="US"/>
    <s v="M"/>
  </r>
  <r>
    <n v="2023"/>
    <s v="SE"/>
    <x v="0"/>
    <s v="Analytics Engineer"/>
    <n v="155000"/>
    <s v="USD"/>
    <n v="155000"/>
    <s v="US"/>
    <n v="0"/>
    <s v="US"/>
    <s v="M"/>
  </r>
  <r>
    <n v="2023"/>
    <s v="SE"/>
    <x v="0"/>
    <s v="Analytics Engineer"/>
    <n v="145000"/>
    <s v="USD"/>
    <n v="145000"/>
    <s v="US"/>
    <n v="0"/>
    <s v="US"/>
    <s v="M"/>
  </r>
  <r>
    <n v="2023"/>
    <s v="SE"/>
    <x v="0"/>
    <s v="Machine Learning Engineer"/>
    <n v="165000"/>
    <s v="USD"/>
    <n v="165000"/>
    <s v="US"/>
    <n v="100"/>
    <s v="US"/>
    <s v="M"/>
  </r>
  <r>
    <n v="2023"/>
    <s v="SE"/>
    <x v="0"/>
    <s v="Machine Learning Engineer"/>
    <n v="130000"/>
    <s v="USD"/>
    <n v="130000"/>
    <s v="US"/>
    <n v="100"/>
    <s v="US"/>
    <s v="M"/>
  </r>
  <r>
    <n v="2023"/>
    <s v="SE"/>
    <x v="0"/>
    <s v="Research Scientist"/>
    <n v="247600"/>
    <s v="USD"/>
    <n v="247600"/>
    <s v="US"/>
    <n v="0"/>
    <s v="US"/>
    <s v="L"/>
  </r>
  <r>
    <n v="2023"/>
    <s v="SE"/>
    <x v="0"/>
    <s v="Research Scientist"/>
    <n v="127300"/>
    <s v="USD"/>
    <n v="127300"/>
    <s v="US"/>
    <n v="0"/>
    <s v="US"/>
    <s v="L"/>
  </r>
  <r>
    <n v="2023"/>
    <s v="SE"/>
    <x v="0"/>
    <s v="Data Scientist"/>
    <n v="280889"/>
    <s v="USD"/>
    <n v="280889"/>
    <s v="US"/>
    <n v="0"/>
    <s v="US"/>
    <s v="M"/>
  </r>
  <r>
    <n v="2023"/>
    <s v="SE"/>
    <x v="0"/>
    <s v="Data Scientist"/>
    <n v="187259"/>
    <s v="USD"/>
    <n v="187259"/>
    <s v="US"/>
    <n v="0"/>
    <s v="US"/>
    <s v="M"/>
  </r>
  <r>
    <n v="2023"/>
    <s v="MI"/>
    <x v="0"/>
    <s v="Business Intelligence Analyst"/>
    <n v="130000"/>
    <s v="USD"/>
    <n v="130000"/>
    <s v="US"/>
    <n v="100"/>
    <s v="US"/>
    <s v="M"/>
  </r>
  <r>
    <n v="2023"/>
    <s v="MI"/>
    <x v="0"/>
    <s v="Business Intelligence Analyst"/>
    <n v="120000"/>
    <s v="USD"/>
    <n v="120000"/>
    <s v="US"/>
    <n v="100"/>
    <s v="US"/>
    <s v="M"/>
  </r>
  <r>
    <n v="2023"/>
    <s v="MI"/>
    <x v="0"/>
    <s v="Data Engineer"/>
    <n v="185000"/>
    <s v="USD"/>
    <n v="185000"/>
    <s v="US"/>
    <n v="100"/>
    <s v="US"/>
    <s v="M"/>
  </r>
  <r>
    <n v="2023"/>
    <s v="MI"/>
    <x v="0"/>
    <s v="Data Engineer"/>
    <n v="125000"/>
    <s v="USD"/>
    <n v="125000"/>
    <s v="US"/>
    <n v="100"/>
    <s v="US"/>
    <s v="M"/>
  </r>
  <r>
    <n v="2023"/>
    <s v="SE"/>
    <x v="0"/>
    <s v="Data Engineer"/>
    <n v="196900"/>
    <s v="USD"/>
    <n v="196900"/>
    <s v="US"/>
    <n v="100"/>
    <s v="US"/>
    <s v="M"/>
  </r>
  <r>
    <n v="2023"/>
    <s v="SE"/>
    <x v="0"/>
    <s v="Data Engineer"/>
    <n v="186700"/>
    <s v="USD"/>
    <n v="186700"/>
    <s v="US"/>
    <n v="100"/>
    <s v="US"/>
    <s v="M"/>
  </r>
  <r>
    <n v="2023"/>
    <s v="EN"/>
    <x v="0"/>
    <s v="Data Analyst"/>
    <n v="75065"/>
    <s v="USD"/>
    <n v="75065"/>
    <s v="US"/>
    <n v="100"/>
    <s v="US"/>
    <s v="M"/>
  </r>
  <r>
    <n v="2023"/>
    <s v="EN"/>
    <x v="0"/>
    <s v="Data Analyst"/>
    <n v="41419"/>
    <s v="USD"/>
    <n v="41419"/>
    <s v="US"/>
    <n v="100"/>
    <s v="US"/>
    <s v="M"/>
  </r>
  <r>
    <n v="2023"/>
    <s v="SE"/>
    <x v="0"/>
    <s v="Data Scientist"/>
    <n v="260000"/>
    <s v="USD"/>
    <n v="260000"/>
    <s v="US"/>
    <n v="0"/>
    <s v="US"/>
    <s v="M"/>
  </r>
  <r>
    <n v="2023"/>
    <s v="SE"/>
    <x v="0"/>
    <s v="Data Scientist"/>
    <n v="192000"/>
    <s v="USD"/>
    <n v="192000"/>
    <s v="US"/>
    <n v="0"/>
    <s v="US"/>
    <s v="M"/>
  </r>
  <r>
    <n v="2023"/>
    <s v="MI"/>
    <x v="0"/>
    <s v="Data Engineer"/>
    <n v="205600"/>
    <s v="USD"/>
    <n v="205600"/>
    <s v="US"/>
    <n v="0"/>
    <s v="US"/>
    <s v="L"/>
  </r>
  <r>
    <n v="2023"/>
    <s v="MI"/>
    <x v="0"/>
    <s v="Data Engineer"/>
    <n v="105700"/>
    <s v="USD"/>
    <n v="105700"/>
    <s v="US"/>
    <n v="0"/>
    <s v="US"/>
    <s v="L"/>
  </r>
  <r>
    <n v="2023"/>
    <s v="MI"/>
    <x v="0"/>
    <s v="Data Analyst"/>
    <n v="75000"/>
    <s v="USD"/>
    <n v="75000"/>
    <s v="US"/>
    <n v="0"/>
    <s v="US"/>
    <s v="M"/>
  </r>
  <r>
    <n v="2023"/>
    <s v="MI"/>
    <x v="0"/>
    <s v="Data Analyst"/>
    <n v="65000"/>
    <s v="USD"/>
    <n v="65000"/>
    <s v="US"/>
    <n v="0"/>
    <s v="US"/>
    <s v="M"/>
  </r>
  <r>
    <n v="2023"/>
    <s v="SE"/>
    <x v="0"/>
    <s v="Prompt Engineer"/>
    <n v="230000"/>
    <s v="USD"/>
    <n v="230000"/>
    <s v="US"/>
    <n v="0"/>
    <s v="US"/>
    <s v="M"/>
  </r>
  <r>
    <n v="2023"/>
    <s v="SE"/>
    <x v="0"/>
    <s v="Prompt Engineer"/>
    <n v="140000"/>
    <s v="USD"/>
    <n v="140000"/>
    <s v="US"/>
    <n v="0"/>
    <s v="US"/>
    <s v="M"/>
  </r>
  <r>
    <n v="2023"/>
    <s v="EN"/>
    <x v="0"/>
    <s v="Data Manager"/>
    <n v="149800"/>
    <s v="USD"/>
    <n v="149800"/>
    <s v="US"/>
    <n v="0"/>
    <s v="US"/>
    <s v="M"/>
  </r>
  <r>
    <n v="2023"/>
    <s v="EN"/>
    <x v="0"/>
    <s v="Data Manager"/>
    <n v="85600"/>
    <s v="USD"/>
    <n v="85600"/>
    <s v="US"/>
    <n v="0"/>
    <s v="US"/>
    <s v="M"/>
  </r>
  <r>
    <n v="2023"/>
    <s v="SE"/>
    <x v="0"/>
    <s v="Data Scientist"/>
    <n v="218000"/>
    <s v="USD"/>
    <n v="218000"/>
    <s v="US"/>
    <n v="0"/>
    <s v="US"/>
    <s v="M"/>
  </r>
  <r>
    <n v="2023"/>
    <s v="SE"/>
    <x v="0"/>
    <s v="Data Scientist"/>
    <n v="152600"/>
    <s v="USD"/>
    <n v="152600"/>
    <s v="US"/>
    <n v="0"/>
    <s v="US"/>
    <s v="M"/>
  </r>
  <r>
    <n v="2023"/>
    <s v="MI"/>
    <x v="0"/>
    <s v="Business Intelligence Engineer"/>
    <n v="185000"/>
    <s v="USD"/>
    <n v="185000"/>
    <s v="US"/>
    <n v="0"/>
    <s v="US"/>
    <s v="M"/>
  </r>
  <r>
    <n v="2023"/>
    <s v="MI"/>
    <x v="0"/>
    <s v="Business Intelligence Engineer"/>
    <n v="165000"/>
    <s v="USD"/>
    <n v="165000"/>
    <s v="US"/>
    <n v="0"/>
    <s v="US"/>
    <s v="M"/>
  </r>
  <r>
    <n v="2023"/>
    <s v="SE"/>
    <x v="0"/>
    <s v="Machine Learning Engineer"/>
    <n v="224880"/>
    <s v="USD"/>
    <n v="224880"/>
    <s v="US"/>
    <n v="0"/>
    <s v="US"/>
    <s v="M"/>
  </r>
  <r>
    <n v="2023"/>
    <s v="SE"/>
    <x v="0"/>
    <s v="Machine Learning Engineer"/>
    <n v="121500"/>
    <s v="USD"/>
    <n v="121500"/>
    <s v="US"/>
    <n v="0"/>
    <s v="US"/>
    <s v="M"/>
  </r>
  <r>
    <n v="2023"/>
    <s v="SE"/>
    <x v="0"/>
    <s v="Data Analyst"/>
    <n v="129000"/>
    <s v="USD"/>
    <n v="129000"/>
    <s v="US"/>
    <n v="0"/>
    <s v="US"/>
    <s v="M"/>
  </r>
  <r>
    <n v="2023"/>
    <s v="SE"/>
    <x v="0"/>
    <s v="Data Analyst"/>
    <n v="46200"/>
    <s v="USD"/>
    <n v="46200"/>
    <s v="US"/>
    <n v="0"/>
    <s v="US"/>
    <s v="M"/>
  </r>
  <r>
    <n v="2023"/>
    <s v="SE"/>
    <x v="0"/>
    <s v="Data Scientist"/>
    <n v="272400"/>
    <s v="USD"/>
    <n v="272400"/>
    <s v="US"/>
    <n v="0"/>
    <s v="US"/>
    <s v="M"/>
  </r>
  <r>
    <n v="2023"/>
    <s v="SE"/>
    <x v="0"/>
    <s v="Data Scientist"/>
    <n v="155600"/>
    <s v="USD"/>
    <n v="155600"/>
    <s v="US"/>
    <n v="0"/>
    <s v="US"/>
    <s v="M"/>
  </r>
  <r>
    <n v="2023"/>
    <s v="MI"/>
    <x v="0"/>
    <s v="Machine Learning Scientist"/>
    <n v="750000"/>
    <s v="USD"/>
    <n v="750000"/>
    <s v="US"/>
    <n v="0"/>
    <s v="US"/>
    <s v="M"/>
  </r>
  <r>
    <n v="2023"/>
    <s v="MI"/>
    <x v="0"/>
    <s v="Machine Learning Scientist"/>
    <n v="150000"/>
    <s v="USD"/>
    <n v="150000"/>
    <s v="US"/>
    <n v="0"/>
    <s v="US"/>
    <s v="M"/>
  </r>
  <r>
    <n v="2023"/>
    <s v="SE"/>
    <x v="0"/>
    <s v="Data Analyst"/>
    <n v="93918"/>
    <s v="USD"/>
    <n v="93918"/>
    <s v="US"/>
    <n v="0"/>
    <s v="US"/>
    <s v="M"/>
  </r>
  <r>
    <n v="2023"/>
    <s v="SE"/>
    <x v="0"/>
    <s v="Data Analyst"/>
    <n v="51962"/>
    <s v="USD"/>
    <n v="51962"/>
    <s v="US"/>
    <n v="0"/>
    <s v="US"/>
    <s v="M"/>
  </r>
  <r>
    <n v="2023"/>
    <s v="EN"/>
    <x v="0"/>
    <s v="Data Analyst"/>
    <n v="115000"/>
    <s v="USD"/>
    <n v="115000"/>
    <s v="US"/>
    <n v="0"/>
    <s v="US"/>
    <s v="M"/>
  </r>
  <r>
    <n v="2023"/>
    <s v="EN"/>
    <x v="0"/>
    <s v="Data Analyst"/>
    <n v="95000"/>
    <s v="USD"/>
    <n v="95000"/>
    <s v="US"/>
    <n v="0"/>
    <s v="US"/>
    <s v="M"/>
  </r>
  <r>
    <n v="2023"/>
    <s v="MI"/>
    <x v="0"/>
    <s v="Machine Learning Engineer"/>
    <n v="750000"/>
    <s v="USD"/>
    <n v="750000"/>
    <s v="US"/>
    <n v="0"/>
    <s v="US"/>
    <s v="M"/>
  </r>
  <r>
    <n v="2023"/>
    <s v="MI"/>
    <x v="0"/>
    <s v="Machine Learning Engineer"/>
    <n v="150000"/>
    <s v="USD"/>
    <n v="150000"/>
    <s v="US"/>
    <n v="0"/>
    <s v="US"/>
    <s v="M"/>
  </r>
  <r>
    <n v="2023"/>
    <s v="SE"/>
    <x v="0"/>
    <s v="Computer Vision Engineer"/>
    <n v="351000"/>
    <s v="USD"/>
    <n v="351000"/>
    <s v="US"/>
    <n v="0"/>
    <s v="US"/>
    <s v="M"/>
  </r>
  <r>
    <n v="2023"/>
    <s v="SE"/>
    <x v="0"/>
    <s v="Computer Vision Engineer"/>
    <n v="171000"/>
    <s v="USD"/>
    <n v="171000"/>
    <s v="US"/>
    <n v="0"/>
    <s v="US"/>
    <s v="M"/>
  </r>
  <r>
    <n v="2023"/>
    <s v="SE"/>
    <x v="0"/>
    <s v="Data Science Lead"/>
    <n v="272000"/>
    <s v="USD"/>
    <n v="272000"/>
    <s v="US"/>
    <n v="0"/>
    <s v="US"/>
    <s v="M"/>
  </r>
  <r>
    <n v="2023"/>
    <s v="SE"/>
    <x v="0"/>
    <s v="Data Science Lead"/>
    <n v="170000"/>
    <s v="USD"/>
    <n v="170000"/>
    <s v="US"/>
    <n v="0"/>
    <s v="US"/>
    <s v="M"/>
  </r>
  <r>
    <n v="2023"/>
    <s v="SE"/>
    <x v="0"/>
    <s v="Data Scientist"/>
    <n v="176000"/>
    <s v="USD"/>
    <n v="176000"/>
    <s v="US"/>
    <n v="0"/>
    <s v="US"/>
    <s v="M"/>
  </r>
  <r>
    <n v="2023"/>
    <s v="SE"/>
    <x v="0"/>
    <s v="Data Scientist"/>
    <n v="158000"/>
    <s v="USD"/>
    <n v="158000"/>
    <s v="US"/>
    <n v="0"/>
    <s v="US"/>
    <s v="M"/>
  </r>
  <r>
    <n v="2023"/>
    <s v="SE"/>
    <x v="0"/>
    <s v="Data Analyst"/>
    <n v="135000"/>
    <s v="USD"/>
    <n v="135000"/>
    <s v="US"/>
    <n v="100"/>
    <s v="US"/>
    <s v="M"/>
  </r>
  <r>
    <n v="2023"/>
    <s v="SE"/>
    <x v="0"/>
    <s v="Data Analyst"/>
    <n v="125000"/>
    <s v="USD"/>
    <n v="125000"/>
    <s v="US"/>
    <n v="100"/>
    <s v="US"/>
    <s v="M"/>
  </r>
  <r>
    <n v="2023"/>
    <s v="MI"/>
    <x v="0"/>
    <s v="Data Science"/>
    <n v="110000"/>
    <s v="USD"/>
    <n v="110000"/>
    <s v="US"/>
    <n v="0"/>
    <s v="US"/>
    <s v="M"/>
  </r>
  <r>
    <n v="2023"/>
    <s v="MI"/>
    <x v="0"/>
    <s v="Data Science"/>
    <n v="80000"/>
    <s v="USD"/>
    <n v="80000"/>
    <s v="US"/>
    <n v="0"/>
    <s v="US"/>
    <s v="M"/>
  </r>
  <r>
    <n v="2023"/>
    <s v="SE"/>
    <x v="0"/>
    <s v="ML Engineer"/>
    <n v="270000"/>
    <s v="USD"/>
    <n v="270000"/>
    <s v="US"/>
    <n v="100"/>
    <s v="US"/>
    <s v="M"/>
  </r>
  <r>
    <n v="2023"/>
    <s v="SE"/>
    <x v="0"/>
    <s v="ML Engineer"/>
    <n v="232200"/>
    <s v="USD"/>
    <n v="232200"/>
    <s v="US"/>
    <n v="100"/>
    <s v="US"/>
    <s v="M"/>
  </r>
  <r>
    <n v="2023"/>
    <s v="MI"/>
    <x v="0"/>
    <s v="Data Scientist"/>
    <n v="107000"/>
    <s v="USD"/>
    <n v="107000"/>
    <s v="US"/>
    <n v="100"/>
    <s v="US"/>
    <s v="M"/>
  </r>
  <r>
    <n v="2023"/>
    <s v="MI"/>
    <x v="0"/>
    <s v="Data Scientist"/>
    <n v="87300"/>
    <s v="USD"/>
    <n v="87300"/>
    <s v="US"/>
    <n v="100"/>
    <s v="US"/>
    <s v="M"/>
  </r>
  <r>
    <n v="2023"/>
    <s v="SE"/>
    <x v="0"/>
    <s v="ML Engineer"/>
    <n v="230000"/>
    <s v="USD"/>
    <n v="230000"/>
    <s v="US"/>
    <n v="0"/>
    <s v="US"/>
    <s v="M"/>
  </r>
  <r>
    <n v="2023"/>
    <s v="SE"/>
    <x v="0"/>
    <s v="ML Engineer"/>
    <n v="140000"/>
    <s v="USD"/>
    <n v="140000"/>
    <s v="US"/>
    <n v="0"/>
    <s v="US"/>
    <s v="M"/>
  </r>
  <r>
    <n v="2023"/>
    <s v="MI"/>
    <x v="0"/>
    <s v="Data Analyst"/>
    <n v="85000"/>
    <s v="USD"/>
    <n v="85000"/>
    <s v="US"/>
    <n v="100"/>
    <s v="US"/>
    <s v="M"/>
  </r>
  <r>
    <n v="2023"/>
    <s v="MI"/>
    <x v="0"/>
    <s v="Data Analyst"/>
    <n v="61800"/>
    <s v="USD"/>
    <n v="61800"/>
    <s v="US"/>
    <n v="100"/>
    <s v="US"/>
    <s v="M"/>
  </r>
  <r>
    <n v="2023"/>
    <s v="SE"/>
    <x v="0"/>
    <s v="Data Engineer"/>
    <n v="300000"/>
    <s v="USD"/>
    <n v="300000"/>
    <s v="US"/>
    <n v="100"/>
    <s v="US"/>
    <s v="M"/>
  </r>
  <r>
    <n v="2023"/>
    <s v="SE"/>
    <x v="0"/>
    <s v="Data Engineer"/>
    <n v="195000"/>
    <s v="USD"/>
    <n v="195000"/>
    <s v="US"/>
    <n v="100"/>
    <s v="US"/>
    <s v="M"/>
  </r>
  <r>
    <n v="2023"/>
    <s v="SE"/>
    <x v="0"/>
    <s v="Machine Learning Engineer"/>
    <n v="204500"/>
    <s v="USD"/>
    <n v="204500"/>
    <s v="US"/>
    <n v="0"/>
    <s v="US"/>
    <s v="M"/>
  </r>
  <r>
    <n v="2023"/>
    <s v="SE"/>
    <x v="0"/>
    <s v="Machine Learning Engineer"/>
    <n v="142200"/>
    <s v="USD"/>
    <n v="142200"/>
    <s v="US"/>
    <n v="0"/>
    <s v="US"/>
    <s v="M"/>
  </r>
  <r>
    <n v="2023"/>
    <s v="MI"/>
    <x v="0"/>
    <s v="Data Analyst"/>
    <n v="107500"/>
    <s v="USD"/>
    <n v="107500"/>
    <s v="US"/>
    <n v="0"/>
    <s v="US"/>
    <s v="M"/>
  </r>
  <r>
    <n v="2023"/>
    <s v="MI"/>
    <x v="0"/>
    <s v="Data Analyst"/>
    <n v="96750"/>
    <s v="USD"/>
    <n v="96750"/>
    <s v="US"/>
    <n v="0"/>
    <s v="US"/>
    <s v="M"/>
  </r>
  <r>
    <n v="2023"/>
    <s v="MI"/>
    <x v="0"/>
    <s v="Business Intelligence Analyst"/>
    <n v="153800"/>
    <s v="USD"/>
    <n v="153800"/>
    <s v="US"/>
    <n v="100"/>
    <s v="US"/>
    <s v="M"/>
  </r>
  <r>
    <n v="2023"/>
    <s v="MI"/>
    <x v="0"/>
    <s v="Business Intelligence Analyst"/>
    <n v="96000"/>
    <s v="USD"/>
    <n v="96000"/>
    <s v="US"/>
    <n v="100"/>
    <s v="US"/>
    <s v="M"/>
  </r>
  <r>
    <n v="2023"/>
    <s v="SE"/>
    <x v="0"/>
    <s v="Data Scientist"/>
    <n v="204500"/>
    <s v="USD"/>
    <n v="204500"/>
    <s v="US"/>
    <n v="0"/>
    <s v="US"/>
    <s v="M"/>
  </r>
  <r>
    <n v="2023"/>
    <s v="SE"/>
    <x v="0"/>
    <s v="Data Scientist"/>
    <n v="142200"/>
    <s v="USD"/>
    <n v="142200"/>
    <s v="US"/>
    <n v="0"/>
    <s v="US"/>
    <s v="M"/>
  </r>
  <r>
    <n v="2023"/>
    <s v="SE"/>
    <x v="0"/>
    <s v="Data Engineer"/>
    <n v="190100"/>
    <s v="USD"/>
    <n v="190100"/>
    <s v="US"/>
    <n v="100"/>
    <s v="US"/>
    <s v="M"/>
  </r>
  <r>
    <n v="2023"/>
    <s v="SE"/>
    <x v="0"/>
    <s v="Data Engineer"/>
    <n v="131414"/>
    <s v="USD"/>
    <n v="131414"/>
    <s v="US"/>
    <n v="100"/>
    <s v="US"/>
    <s v="M"/>
  </r>
  <r>
    <n v="2023"/>
    <s v="SE"/>
    <x v="0"/>
    <s v="Research Scientist"/>
    <n v="195500"/>
    <s v="USD"/>
    <n v="195500"/>
    <s v="US"/>
    <n v="100"/>
    <s v="US"/>
    <s v="M"/>
  </r>
  <r>
    <n v="2023"/>
    <s v="SE"/>
    <x v="0"/>
    <s v="Research Scientist"/>
    <n v="141300"/>
    <s v="USD"/>
    <n v="141300"/>
    <s v="US"/>
    <n v="100"/>
    <s v="US"/>
    <s v="M"/>
  </r>
  <r>
    <n v="2023"/>
    <s v="SE"/>
    <x v="0"/>
    <s v="Research Scientist"/>
    <n v="165500"/>
    <s v="USD"/>
    <n v="165500"/>
    <s v="US"/>
    <n v="100"/>
    <s v="US"/>
    <s v="M"/>
  </r>
  <r>
    <n v="2023"/>
    <s v="SE"/>
    <x v="0"/>
    <s v="Research Scientist"/>
    <n v="119600"/>
    <s v="USD"/>
    <n v="119600"/>
    <s v="US"/>
    <n v="100"/>
    <s v="US"/>
    <s v="M"/>
  </r>
  <r>
    <n v="2023"/>
    <s v="SE"/>
    <x v="0"/>
    <s v="Research Scientist"/>
    <n v="235000"/>
    <s v="USD"/>
    <n v="235000"/>
    <s v="US"/>
    <n v="100"/>
    <s v="US"/>
    <s v="M"/>
  </r>
  <r>
    <n v="2023"/>
    <s v="SE"/>
    <x v="0"/>
    <s v="Research Scientist"/>
    <n v="169900"/>
    <s v="USD"/>
    <n v="169900"/>
    <s v="US"/>
    <n v="100"/>
    <s v="US"/>
    <s v="M"/>
  </r>
  <r>
    <n v="2023"/>
    <s v="MI"/>
    <x v="0"/>
    <s v="Data Science"/>
    <n v="235000"/>
    <s v="USD"/>
    <n v="235000"/>
    <s v="US"/>
    <n v="100"/>
    <s v="US"/>
    <s v="M"/>
  </r>
  <r>
    <n v="2023"/>
    <s v="MI"/>
    <x v="0"/>
    <s v="Data Science"/>
    <n v="169900"/>
    <s v="USD"/>
    <n v="169900"/>
    <s v="US"/>
    <n v="100"/>
    <s v="US"/>
    <s v="M"/>
  </r>
  <r>
    <n v="2023"/>
    <s v="SE"/>
    <x v="0"/>
    <s v="Machine Learning Scientist"/>
    <n v="200000"/>
    <s v="USD"/>
    <n v="200000"/>
    <s v="US"/>
    <n v="0"/>
    <s v="US"/>
    <s v="M"/>
  </r>
  <r>
    <n v="2023"/>
    <s v="SE"/>
    <x v="0"/>
    <s v="Machine Learning Scientist"/>
    <n v="135000"/>
    <s v="USD"/>
    <n v="135000"/>
    <s v="US"/>
    <n v="0"/>
    <s v="US"/>
    <s v="M"/>
  </r>
  <r>
    <n v="2023"/>
    <s v="SE"/>
    <x v="0"/>
    <s v="Data Analyst"/>
    <n v="210000"/>
    <s v="USD"/>
    <n v="210000"/>
    <s v="US"/>
    <n v="100"/>
    <s v="US"/>
    <s v="M"/>
  </r>
  <r>
    <n v="2023"/>
    <s v="SE"/>
    <x v="0"/>
    <s v="Data Analyst"/>
    <n v="151800"/>
    <s v="USD"/>
    <n v="151800"/>
    <s v="US"/>
    <n v="100"/>
    <s v="US"/>
    <s v="M"/>
  </r>
  <r>
    <n v="2023"/>
    <s v="SE"/>
    <x v="0"/>
    <s v="Data Analyst"/>
    <n v="210000"/>
    <s v="USD"/>
    <n v="210000"/>
    <s v="US"/>
    <n v="100"/>
    <s v="US"/>
    <s v="M"/>
  </r>
  <r>
    <n v="2023"/>
    <s v="SE"/>
    <x v="0"/>
    <s v="Data Analyst"/>
    <n v="151800"/>
    <s v="USD"/>
    <n v="151800"/>
    <s v="US"/>
    <n v="100"/>
    <s v="US"/>
    <s v="M"/>
  </r>
  <r>
    <n v="2023"/>
    <s v="SE"/>
    <x v="0"/>
    <s v="Analytics Engineer"/>
    <n v="215500"/>
    <s v="USD"/>
    <n v="215500"/>
    <s v="US"/>
    <n v="100"/>
    <s v="US"/>
    <s v="M"/>
  </r>
  <r>
    <n v="2023"/>
    <s v="SE"/>
    <x v="0"/>
    <s v="Analytics Engineer"/>
    <n v="155800"/>
    <s v="USD"/>
    <n v="155800"/>
    <s v="US"/>
    <n v="100"/>
    <s v="US"/>
    <s v="M"/>
  </r>
  <r>
    <n v="2023"/>
    <s v="SE"/>
    <x v="0"/>
    <s v="Data Scientist"/>
    <n v="305600"/>
    <s v="USD"/>
    <n v="305600"/>
    <s v="US"/>
    <n v="0"/>
    <s v="US"/>
    <s v="M"/>
  </r>
  <r>
    <n v="2023"/>
    <s v="SE"/>
    <x v="0"/>
    <s v="Data Scientist"/>
    <n v="188200"/>
    <s v="USD"/>
    <n v="188200"/>
    <s v="US"/>
    <n v="0"/>
    <s v="US"/>
    <s v="M"/>
  </r>
  <r>
    <n v="2023"/>
    <s v="SE"/>
    <x v="0"/>
    <s v="Data Engineer"/>
    <n v="180500"/>
    <s v="USD"/>
    <n v="180500"/>
    <s v="US"/>
    <n v="0"/>
    <s v="US"/>
    <s v="M"/>
  </r>
  <r>
    <n v="2023"/>
    <s v="SE"/>
    <x v="0"/>
    <s v="Data Engineer"/>
    <n v="96200"/>
    <s v="USD"/>
    <n v="96200"/>
    <s v="US"/>
    <n v="0"/>
    <s v="US"/>
    <s v="M"/>
  </r>
  <r>
    <n v="2023"/>
    <s v="SE"/>
    <x v="0"/>
    <s v="Data Engineer"/>
    <n v="166000"/>
    <s v="USD"/>
    <n v="166000"/>
    <s v="US"/>
    <n v="0"/>
    <s v="US"/>
    <s v="M"/>
  </r>
  <r>
    <n v="2023"/>
    <s v="SE"/>
    <x v="0"/>
    <s v="Data Engineer"/>
    <n v="73100"/>
    <s v="USD"/>
    <n v="73100"/>
    <s v="US"/>
    <n v="0"/>
    <s v="US"/>
    <s v="M"/>
  </r>
  <r>
    <n v="2023"/>
    <s v="EN"/>
    <x v="0"/>
    <s v="Data Analyst"/>
    <n v="75000"/>
    <s v="USD"/>
    <n v="75000"/>
    <s v="US"/>
    <n v="0"/>
    <s v="US"/>
    <s v="M"/>
  </r>
  <r>
    <n v="2023"/>
    <s v="EN"/>
    <x v="0"/>
    <s v="Data Analyst"/>
    <n v="47500"/>
    <s v="USD"/>
    <n v="47500"/>
    <s v="US"/>
    <n v="0"/>
    <s v="US"/>
    <s v="M"/>
  </r>
  <r>
    <n v="2023"/>
    <s v="SE"/>
    <x v="0"/>
    <s v="Data Scientist"/>
    <n v="201700"/>
    <s v="USD"/>
    <n v="201700"/>
    <s v="US"/>
    <n v="0"/>
    <s v="US"/>
    <s v="M"/>
  </r>
  <r>
    <n v="2023"/>
    <s v="SE"/>
    <x v="0"/>
    <s v="Data Scientist"/>
    <n v="146600"/>
    <s v="USD"/>
    <n v="146600"/>
    <s v="US"/>
    <n v="0"/>
    <s v="US"/>
    <s v="M"/>
  </r>
  <r>
    <n v="2023"/>
    <s v="MI"/>
    <x v="0"/>
    <s v="Data Engineer"/>
    <n v="133000"/>
    <s v="USD"/>
    <n v="133000"/>
    <s v="US"/>
    <n v="0"/>
    <s v="US"/>
    <s v="M"/>
  </r>
  <r>
    <n v="2023"/>
    <s v="MI"/>
    <x v="0"/>
    <s v="Data Engineer"/>
    <n v="58400"/>
    <s v="USD"/>
    <n v="58400"/>
    <s v="US"/>
    <n v="0"/>
    <s v="US"/>
    <s v="M"/>
  </r>
  <r>
    <n v="2023"/>
    <s v="SE"/>
    <x v="0"/>
    <s v="AI Product Manager"/>
    <n v="120000"/>
    <s v="USD"/>
    <n v="120000"/>
    <s v="IN"/>
    <n v="50"/>
    <s v="IN"/>
    <s v="L"/>
  </r>
  <r>
    <n v="2023"/>
    <s v="SE"/>
    <x v="0"/>
    <s v="Data Manager"/>
    <n v="144300"/>
    <s v="USD"/>
    <n v="144300"/>
    <s v="US"/>
    <n v="100"/>
    <s v="US"/>
    <s v="M"/>
  </r>
  <r>
    <n v="2023"/>
    <s v="SE"/>
    <x v="0"/>
    <s v="Data Manager"/>
    <n v="104800"/>
    <s v="USD"/>
    <n v="104800"/>
    <s v="US"/>
    <n v="100"/>
    <s v="US"/>
    <s v="M"/>
  </r>
  <r>
    <n v="2023"/>
    <s v="SE"/>
    <x v="0"/>
    <s v="Data Analytics Lead"/>
    <n v="115920"/>
    <s v="USD"/>
    <n v="115920"/>
    <s v="US"/>
    <n v="0"/>
    <s v="US"/>
    <s v="M"/>
  </r>
  <r>
    <n v="2023"/>
    <s v="SE"/>
    <x v="0"/>
    <s v="Data Analytics Lead"/>
    <n v="84000"/>
    <s v="USD"/>
    <n v="84000"/>
    <s v="US"/>
    <n v="0"/>
    <s v="US"/>
    <s v="M"/>
  </r>
  <r>
    <n v="2023"/>
    <s v="SE"/>
    <x v="0"/>
    <s v="Data Analyst"/>
    <n v="146850"/>
    <s v="USD"/>
    <n v="146850"/>
    <s v="US"/>
    <n v="0"/>
    <s v="US"/>
    <s v="M"/>
  </r>
  <r>
    <n v="2023"/>
    <s v="SE"/>
    <x v="0"/>
    <s v="Data Analyst"/>
    <n v="106800"/>
    <s v="USD"/>
    <n v="106800"/>
    <s v="US"/>
    <n v="0"/>
    <s v="US"/>
    <s v="M"/>
  </r>
  <r>
    <n v="2023"/>
    <s v="EN"/>
    <x v="0"/>
    <s v="Data Engineer"/>
    <n v="75000"/>
    <s v="GBP"/>
    <n v="92280"/>
    <s v="GB"/>
    <n v="0"/>
    <s v="GB"/>
    <s v="M"/>
  </r>
  <r>
    <n v="2023"/>
    <s v="EN"/>
    <x v="0"/>
    <s v="Data Engineer"/>
    <n v="65000"/>
    <s v="GBP"/>
    <n v="79976"/>
    <s v="GB"/>
    <n v="0"/>
    <s v="GB"/>
    <s v="M"/>
  </r>
  <r>
    <n v="2023"/>
    <s v="MI"/>
    <x v="0"/>
    <s v="Data Analyst"/>
    <n v="133000"/>
    <s v="USD"/>
    <n v="133000"/>
    <s v="US"/>
    <n v="0"/>
    <s v="US"/>
    <s v="M"/>
  </r>
  <r>
    <n v="2023"/>
    <s v="MI"/>
    <x v="0"/>
    <s v="Data Analyst"/>
    <n v="58300"/>
    <s v="USD"/>
    <n v="58300"/>
    <s v="US"/>
    <n v="0"/>
    <s v="US"/>
    <s v="M"/>
  </r>
  <r>
    <n v="2023"/>
    <s v="SE"/>
    <x v="0"/>
    <s v="Data Science"/>
    <n v="137300"/>
    <s v="USD"/>
    <n v="137300"/>
    <s v="US"/>
    <n v="0"/>
    <s v="US"/>
    <s v="M"/>
  </r>
  <r>
    <n v="2023"/>
    <s v="SE"/>
    <x v="0"/>
    <s v="Data Science"/>
    <n v="59200"/>
    <s v="USD"/>
    <n v="59200"/>
    <s v="US"/>
    <n v="0"/>
    <s v="US"/>
    <s v="M"/>
  </r>
  <r>
    <n v="2023"/>
    <s v="MI"/>
    <x v="0"/>
    <s v="Data Engineer"/>
    <n v="165000"/>
    <s v="USD"/>
    <n v="165000"/>
    <s v="US"/>
    <n v="0"/>
    <s v="US"/>
    <s v="M"/>
  </r>
  <r>
    <n v="2023"/>
    <s v="MI"/>
    <x v="0"/>
    <s v="Data Engineer"/>
    <n v="147500"/>
    <s v="USD"/>
    <n v="147500"/>
    <s v="US"/>
    <n v="0"/>
    <s v="US"/>
    <s v="M"/>
  </r>
  <r>
    <n v="2023"/>
    <s v="SE"/>
    <x v="0"/>
    <s v="Data Scientist"/>
    <n v="130410"/>
    <s v="USD"/>
    <n v="130410"/>
    <s v="US"/>
    <n v="0"/>
    <s v="US"/>
    <s v="M"/>
  </r>
  <r>
    <n v="2023"/>
    <s v="SE"/>
    <x v="0"/>
    <s v="Data Scientist"/>
    <n v="92000"/>
    <s v="USD"/>
    <n v="92000"/>
    <s v="US"/>
    <n v="0"/>
    <s v="US"/>
    <s v="M"/>
  </r>
  <r>
    <n v="2023"/>
    <s v="SE"/>
    <x v="0"/>
    <s v="Machine Learning Engineer"/>
    <n v="156150"/>
    <s v="USD"/>
    <n v="156150"/>
    <s v="US"/>
    <n v="100"/>
    <s v="US"/>
    <s v="M"/>
  </r>
  <r>
    <n v="2023"/>
    <s v="SE"/>
    <x v="0"/>
    <s v="Machine Learning Engineer"/>
    <n v="113400"/>
    <s v="USD"/>
    <n v="113400"/>
    <s v="US"/>
    <n v="100"/>
    <s v="US"/>
    <s v="M"/>
  </r>
  <r>
    <n v="2023"/>
    <s v="SE"/>
    <x v="0"/>
    <s v="Data Scientist"/>
    <n v="226000"/>
    <s v="USD"/>
    <n v="226000"/>
    <s v="US"/>
    <n v="100"/>
    <s v="US"/>
    <s v="M"/>
  </r>
  <r>
    <n v="2023"/>
    <s v="SE"/>
    <x v="0"/>
    <s v="Data Scientist"/>
    <n v="211000"/>
    <s v="USD"/>
    <n v="211000"/>
    <s v="US"/>
    <n v="100"/>
    <s v="US"/>
    <s v="M"/>
  </r>
  <r>
    <n v="2023"/>
    <s v="SE"/>
    <x v="0"/>
    <s v="Data Scientist"/>
    <n v="197500"/>
    <s v="USD"/>
    <n v="197500"/>
    <s v="US"/>
    <n v="0"/>
    <s v="US"/>
    <s v="M"/>
  </r>
  <r>
    <n v="2023"/>
    <s v="SE"/>
    <x v="0"/>
    <s v="Data Scientist"/>
    <n v="132500"/>
    <s v="USD"/>
    <n v="132500"/>
    <s v="US"/>
    <n v="0"/>
    <s v="US"/>
    <s v="M"/>
  </r>
  <r>
    <n v="2023"/>
    <s v="MI"/>
    <x v="0"/>
    <s v="Data Analyst"/>
    <n v="109000"/>
    <s v="USD"/>
    <n v="109000"/>
    <s v="US"/>
    <n v="0"/>
    <s v="US"/>
    <s v="M"/>
  </r>
  <r>
    <n v="2023"/>
    <s v="MI"/>
    <x v="0"/>
    <s v="Data Analyst"/>
    <n v="62000"/>
    <s v="USD"/>
    <n v="62000"/>
    <s v="US"/>
    <n v="0"/>
    <s v="US"/>
    <s v="M"/>
  </r>
  <r>
    <n v="2023"/>
    <s v="SE"/>
    <x v="0"/>
    <s v="Data Engineer"/>
    <n v="110000"/>
    <s v="USD"/>
    <n v="110000"/>
    <s v="US"/>
    <n v="0"/>
    <s v="US"/>
    <s v="M"/>
  </r>
  <r>
    <n v="2023"/>
    <s v="SE"/>
    <x v="0"/>
    <s v="Data Engineer"/>
    <n v="70000"/>
    <s v="USD"/>
    <n v="70000"/>
    <s v="US"/>
    <n v="0"/>
    <s v="US"/>
    <s v="M"/>
  </r>
  <r>
    <n v="2023"/>
    <s v="SE"/>
    <x v="0"/>
    <s v="Machine Learning Engineer"/>
    <n v="238000"/>
    <s v="USD"/>
    <n v="238000"/>
    <s v="US"/>
    <n v="0"/>
    <s v="US"/>
    <s v="M"/>
  </r>
  <r>
    <n v="2023"/>
    <s v="SE"/>
    <x v="0"/>
    <s v="Machine Learning Engineer"/>
    <n v="176000"/>
    <s v="USD"/>
    <n v="176000"/>
    <s v="US"/>
    <n v="0"/>
    <s v="US"/>
    <s v="M"/>
  </r>
  <r>
    <n v="2023"/>
    <s v="MI"/>
    <x v="0"/>
    <s v="Data Engineer"/>
    <n v="179000"/>
    <s v="USD"/>
    <n v="179000"/>
    <s v="US"/>
    <n v="0"/>
    <s v="US"/>
    <s v="M"/>
  </r>
  <r>
    <n v="2023"/>
    <s v="MI"/>
    <x v="0"/>
    <s v="Data Engineer"/>
    <n v="112000"/>
    <s v="USD"/>
    <n v="112000"/>
    <s v="US"/>
    <n v="0"/>
    <s v="US"/>
    <s v="M"/>
  </r>
  <r>
    <n v="2023"/>
    <s v="SE"/>
    <x v="0"/>
    <s v="Machine Learning Engineer"/>
    <n v="238000"/>
    <s v="USD"/>
    <n v="238000"/>
    <s v="US"/>
    <n v="0"/>
    <s v="US"/>
    <s v="M"/>
  </r>
  <r>
    <n v="2023"/>
    <s v="SE"/>
    <x v="0"/>
    <s v="Machine Learning Engineer"/>
    <n v="176000"/>
    <s v="USD"/>
    <n v="176000"/>
    <s v="US"/>
    <n v="0"/>
    <s v="US"/>
    <s v="M"/>
  </r>
  <r>
    <n v="2023"/>
    <s v="SE"/>
    <x v="0"/>
    <s v="Data Engineer"/>
    <n v="151250"/>
    <s v="USD"/>
    <n v="151250"/>
    <s v="US"/>
    <n v="100"/>
    <s v="US"/>
    <s v="M"/>
  </r>
  <r>
    <n v="2023"/>
    <s v="SE"/>
    <x v="0"/>
    <s v="Data Engineer"/>
    <n v="96800"/>
    <s v="USD"/>
    <n v="96800"/>
    <s v="US"/>
    <n v="100"/>
    <s v="US"/>
    <s v="M"/>
  </r>
  <r>
    <n v="2023"/>
    <s v="MI"/>
    <x v="0"/>
    <s v="Data Specialist"/>
    <n v="109000"/>
    <s v="USD"/>
    <n v="109000"/>
    <s v="US"/>
    <n v="0"/>
    <s v="US"/>
    <s v="M"/>
  </r>
  <r>
    <n v="2023"/>
    <s v="MI"/>
    <x v="0"/>
    <s v="Data Specialist"/>
    <n v="62000"/>
    <s v="USD"/>
    <n v="62000"/>
    <s v="US"/>
    <n v="0"/>
    <s v="US"/>
    <s v="M"/>
  </r>
  <r>
    <n v="2023"/>
    <s v="MI"/>
    <x v="0"/>
    <s v="Data Scientist"/>
    <n v="162000"/>
    <s v="USD"/>
    <n v="162000"/>
    <s v="US"/>
    <n v="0"/>
    <s v="US"/>
    <s v="M"/>
  </r>
  <r>
    <n v="2023"/>
    <s v="MI"/>
    <x v="0"/>
    <s v="Data Scientist"/>
    <n v="108000"/>
    <s v="USD"/>
    <n v="108000"/>
    <s v="US"/>
    <n v="0"/>
    <s v="US"/>
    <s v="M"/>
  </r>
  <r>
    <n v="2023"/>
    <s v="SE"/>
    <x v="0"/>
    <s v="Machine Learning Engineer"/>
    <n v="238000"/>
    <s v="USD"/>
    <n v="238000"/>
    <s v="US"/>
    <n v="0"/>
    <s v="US"/>
    <s v="M"/>
  </r>
  <r>
    <n v="2023"/>
    <s v="SE"/>
    <x v="0"/>
    <s v="Machine Learning Engineer"/>
    <n v="176000"/>
    <s v="USD"/>
    <n v="176000"/>
    <s v="US"/>
    <n v="0"/>
    <s v="US"/>
    <s v="M"/>
  </r>
  <r>
    <n v="2023"/>
    <s v="MI"/>
    <x v="0"/>
    <s v="Business Intelligence Analyst"/>
    <n v="189000"/>
    <s v="USD"/>
    <n v="189000"/>
    <s v="US"/>
    <n v="100"/>
    <s v="US"/>
    <s v="M"/>
  </r>
  <r>
    <n v="2023"/>
    <s v="MI"/>
    <x v="0"/>
    <s v="Business Intelligence Analyst"/>
    <n v="118100"/>
    <s v="USD"/>
    <n v="118100"/>
    <s v="US"/>
    <n v="100"/>
    <s v="US"/>
    <s v="M"/>
  </r>
  <r>
    <n v="2023"/>
    <s v="EN"/>
    <x v="0"/>
    <s v="Machine Learning Engineer"/>
    <n v="126000"/>
    <s v="USD"/>
    <n v="126000"/>
    <s v="US"/>
    <n v="100"/>
    <s v="US"/>
    <s v="M"/>
  </r>
  <r>
    <n v="2023"/>
    <s v="EN"/>
    <x v="0"/>
    <s v="Machine Learning Engineer"/>
    <n v="93000"/>
    <s v="USD"/>
    <n v="93000"/>
    <s v="US"/>
    <n v="100"/>
    <s v="US"/>
    <s v="M"/>
  </r>
  <r>
    <n v="2023"/>
    <s v="SE"/>
    <x v="0"/>
    <s v="Data Science"/>
    <n v="160000"/>
    <s v="USD"/>
    <n v="160000"/>
    <s v="US"/>
    <n v="100"/>
    <s v="US"/>
    <s v="M"/>
  </r>
  <r>
    <n v="2023"/>
    <s v="SE"/>
    <x v="0"/>
    <s v="Data Science"/>
    <n v="150000"/>
    <s v="USD"/>
    <n v="150000"/>
    <s v="US"/>
    <n v="100"/>
    <s v="US"/>
    <s v="M"/>
  </r>
  <r>
    <n v="2023"/>
    <s v="EX"/>
    <x v="0"/>
    <s v="Director of Data Science"/>
    <n v="237500"/>
    <s v="USD"/>
    <n v="237500"/>
    <s v="US"/>
    <n v="0"/>
    <s v="US"/>
    <s v="M"/>
  </r>
  <r>
    <n v="2023"/>
    <s v="EX"/>
    <x v="0"/>
    <s v="Director of Data Science"/>
    <n v="157500"/>
    <s v="USD"/>
    <n v="157500"/>
    <s v="US"/>
    <n v="0"/>
    <s v="US"/>
    <s v="M"/>
  </r>
  <r>
    <n v="2023"/>
    <s v="SE"/>
    <x v="0"/>
    <s v="Data Science"/>
    <n v="145000"/>
    <s v="USD"/>
    <n v="145000"/>
    <s v="US"/>
    <n v="0"/>
    <s v="US"/>
    <s v="M"/>
  </r>
  <r>
    <n v="2023"/>
    <s v="SE"/>
    <x v="0"/>
    <s v="Data Science"/>
    <n v="115000"/>
    <s v="USD"/>
    <n v="115000"/>
    <s v="US"/>
    <n v="0"/>
    <s v="US"/>
    <s v="M"/>
  </r>
  <r>
    <n v="2023"/>
    <s v="SE"/>
    <x v="0"/>
    <s v="Data Scientist"/>
    <n v="140000"/>
    <s v="USD"/>
    <n v="140000"/>
    <s v="US"/>
    <n v="0"/>
    <s v="US"/>
    <s v="M"/>
  </r>
  <r>
    <n v="2023"/>
    <s v="SE"/>
    <x v="0"/>
    <s v="Data Scientist"/>
    <n v="100000"/>
    <s v="USD"/>
    <n v="100000"/>
    <s v="US"/>
    <n v="0"/>
    <s v="US"/>
    <s v="M"/>
  </r>
  <r>
    <n v="2023"/>
    <s v="SE"/>
    <x v="0"/>
    <s v="Data Analyst"/>
    <n v="89000"/>
    <s v="USD"/>
    <n v="89000"/>
    <s v="US"/>
    <n v="0"/>
    <s v="US"/>
    <s v="M"/>
  </r>
  <r>
    <n v="2023"/>
    <s v="SE"/>
    <x v="0"/>
    <s v="Data Analyst"/>
    <n v="76000"/>
    <s v="USD"/>
    <n v="76000"/>
    <s v="US"/>
    <n v="0"/>
    <s v="US"/>
    <s v="M"/>
  </r>
  <r>
    <n v="2023"/>
    <s v="SE"/>
    <x v="0"/>
    <s v="Machine Learning Engineer"/>
    <n v="238000"/>
    <s v="USD"/>
    <n v="238000"/>
    <s v="US"/>
    <n v="0"/>
    <s v="US"/>
    <s v="M"/>
  </r>
  <r>
    <n v="2023"/>
    <s v="SE"/>
    <x v="0"/>
    <s v="Machine Learning Engineer"/>
    <n v="176000"/>
    <s v="USD"/>
    <n v="176000"/>
    <s v="US"/>
    <n v="0"/>
    <s v="US"/>
    <s v="M"/>
  </r>
  <r>
    <n v="2023"/>
    <s v="SE"/>
    <x v="0"/>
    <s v="Data Architect"/>
    <n v="263100"/>
    <s v="USD"/>
    <n v="263100"/>
    <s v="US"/>
    <n v="0"/>
    <s v="US"/>
    <s v="M"/>
  </r>
  <r>
    <n v="2023"/>
    <s v="SE"/>
    <x v="0"/>
    <s v="Data Architect"/>
    <n v="126300"/>
    <s v="USD"/>
    <n v="126300"/>
    <s v="US"/>
    <n v="0"/>
    <s v="US"/>
    <s v="M"/>
  </r>
  <r>
    <n v="2023"/>
    <s v="SE"/>
    <x v="0"/>
    <s v="Machine Learning Engineer"/>
    <n v="319000"/>
    <s v="USD"/>
    <n v="319000"/>
    <s v="US"/>
    <n v="0"/>
    <s v="US"/>
    <s v="M"/>
  </r>
  <r>
    <n v="2023"/>
    <s v="SE"/>
    <x v="0"/>
    <s v="Machine Learning Engineer"/>
    <n v="221000"/>
    <s v="USD"/>
    <n v="221000"/>
    <s v="US"/>
    <n v="0"/>
    <s v="US"/>
    <s v="M"/>
  </r>
  <r>
    <n v="2023"/>
    <s v="SE"/>
    <x v="0"/>
    <s v="Data Engineer"/>
    <n v="200000"/>
    <s v="USD"/>
    <n v="200000"/>
    <s v="US"/>
    <n v="0"/>
    <s v="US"/>
    <s v="M"/>
  </r>
  <r>
    <n v="2023"/>
    <s v="SE"/>
    <x v="0"/>
    <s v="Data Engineer"/>
    <n v="150000"/>
    <s v="USD"/>
    <n v="150000"/>
    <s v="US"/>
    <n v="0"/>
    <s v="US"/>
    <s v="M"/>
  </r>
  <r>
    <n v="2023"/>
    <s v="MI"/>
    <x v="0"/>
    <s v="Data Engineer"/>
    <n v="220000"/>
    <s v="USD"/>
    <n v="220000"/>
    <s v="CA"/>
    <n v="100"/>
    <s v="CA"/>
    <s v="M"/>
  </r>
  <r>
    <n v="2023"/>
    <s v="MI"/>
    <x v="0"/>
    <s v="Data Engineer"/>
    <n v="190000"/>
    <s v="USD"/>
    <n v="190000"/>
    <s v="CA"/>
    <n v="100"/>
    <s v="CA"/>
    <s v="M"/>
  </r>
  <r>
    <n v="2023"/>
    <s v="MI"/>
    <x v="0"/>
    <s v="Data Product Owner"/>
    <n v="70000"/>
    <s v="GBP"/>
    <n v="86128"/>
    <s v="GB"/>
    <n v="0"/>
    <s v="GB"/>
    <s v="M"/>
  </r>
  <r>
    <n v="2023"/>
    <s v="MI"/>
    <x v="0"/>
    <s v="Data Product Owner"/>
    <n v="45454"/>
    <s v="GBP"/>
    <n v="55926"/>
    <s v="GB"/>
    <n v="0"/>
    <s v="GB"/>
    <s v="M"/>
  </r>
  <r>
    <n v="2023"/>
    <s v="SE"/>
    <x v="0"/>
    <s v="Data Analyst"/>
    <n v="116700"/>
    <s v="USD"/>
    <n v="116700"/>
    <s v="US"/>
    <n v="0"/>
    <s v="US"/>
    <s v="M"/>
  </r>
  <r>
    <n v="2023"/>
    <s v="SE"/>
    <x v="0"/>
    <s v="Data Analyst"/>
    <n v="93400"/>
    <s v="USD"/>
    <n v="93400"/>
    <s v="US"/>
    <n v="0"/>
    <s v="US"/>
    <s v="M"/>
  </r>
  <r>
    <n v="2023"/>
    <s v="MI"/>
    <x v="0"/>
    <s v="Data Developer"/>
    <n v="100000"/>
    <s v="USD"/>
    <n v="100000"/>
    <s v="US"/>
    <n v="0"/>
    <s v="US"/>
    <s v="M"/>
  </r>
  <r>
    <n v="2023"/>
    <s v="MI"/>
    <x v="0"/>
    <s v="Data Developer"/>
    <n v="95000"/>
    <s v="USD"/>
    <n v="95000"/>
    <s v="US"/>
    <n v="0"/>
    <s v="US"/>
    <s v="M"/>
  </r>
  <r>
    <n v="2023"/>
    <s v="SE"/>
    <x v="0"/>
    <s v="Data Engineer"/>
    <n v="151000"/>
    <s v="USD"/>
    <n v="151000"/>
    <s v="CA"/>
    <n v="100"/>
    <s v="CA"/>
    <s v="M"/>
  </r>
  <r>
    <n v="2023"/>
    <s v="SE"/>
    <x v="0"/>
    <s v="Data Engineer"/>
    <n v="95000"/>
    <s v="USD"/>
    <n v="95000"/>
    <s v="CA"/>
    <n v="100"/>
    <s v="CA"/>
    <s v="M"/>
  </r>
  <r>
    <n v="2023"/>
    <s v="SE"/>
    <x v="0"/>
    <s v="Machine Learning Infrastructure Engineer"/>
    <n v="247000"/>
    <s v="USD"/>
    <n v="247000"/>
    <s v="US"/>
    <n v="100"/>
    <s v="US"/>
    <s v="M"/>
  </r>
  <r>
    <n v="2023"/>
    <s v="SE"/>
    <x v="0"/>
    <s v="Machine Learning Infrastructure Engineer"/>
    <n v="152000"/>
    <s v="USD"/>
    <n v="152000"/>
    <s v="US"/>
    <n v="100"/>
    <s v="US"/>
    <s v="M"/>
  </r>
  <r>
    <n v="2023"/>
    <s v="SE"/>
    <x v="0"/>
    <s v="Data Scientist"/>
    <n v="268000"/>
    <s v="USD"/>
    <n v="268000"/>
    <s v="US"/>
    <n v="0"/>
    <s v="US"/>
    <s v="M"/>
  </r>
  <r>
    <n v="2023"/>
    <s v="SE"/>
    <x v="0"/>
    <s v="Data Scientist"/>
    <n v="137500"/>
    <s v="USD"/>
    <n v="137500"/>
    <s v="US"/>
    <n v="0"/>
    <s v="US"/>
    <s v="M"/>
  </r>
  <r>
    <n v="2023"/>
    <s v="SE"/>
    <x v="0"/>
    <s v="Research Engineer"/>
    <n v="150000"/>
    <s v="USD"/>
    <n v="150000"/>
    <s v="US"/>
    <n v="0"/>
    <s v="US"/>
    <s v="M"/>
  </r>
  <r>
    <n v="2023"/>
    <s v="SE"/>
    <x v="0"/>
    <s v="Research Engineer"/>
    <n v="80000"/>
    <s v="USD"/>
    <n v="80000"/>
    <s v="US"/>
    <n v="0"/>
    <s v="US"/>
    <s v="M"/>
  </r>
  <r>
    <n v="2023"/>
    <s v="SE"/>
    <x v="0"/>
    <s v="Data Engineer"/>
    <n v="187100"/>
    <s v="USD"/>
    <n v="187100"/>
    <s v="US"/>
    <n v="0"/>
    <s v="US"/>
    <s v="M"/>
  </r>
  <r>
    <n v="2023"/>
    <s v="SE"/>
    <x v="0"/>
    <s v="Data Engineer"/>
    <n v="107600"/>
    <s v="USD"/>
    <n v="107600"/>
    <s v="US"/>
    <n v="0"/>
    <s v="US"/>
    <s v="M"/>
  </r>
  <r>
    <n v="2023"/>
    <s v="SE"/>
    <x v="0"/>
    <s v="Data Scientist"/>
    <n v="184800"/>
    <s v="USD"/>
    <n v="184800"/>
    <s v="US"/>
    <n v="0"/>
    <s v="US"/>
    <s v="M"/>
  </r>
  <r>
    <n v="2023"/>
    <s v="SE"/>
    <x v="0"/>
    <s v="Data Scientist"/>
    <n v="161900"/>
    <s v="USD"/>
    <n v="161900"/>
    <s v="US"/>
    <n v="0"/>
    <s v="US"/>
    <s v="M"/>
  </r>
  <r>
    <n v="2023"/>
    <s v="SE"/>
    <x v="0"/>
    <s v="Data Scientist"/>
    <n v="212000"/>
    <s v="USD"/>
    <n v="212000"/>
    <s v="US"/>
    <n v="0"/>
    <s v="US"/>
    <s v="M"/>
  </r>
  <r>
    <n v="2023"/>
    <s v="SE"/>
    <x v="0"/>
    <s v="Data Scientist"/>
    <n v="93300"/>
    <s v="USD"/>
    <n v="93300"/>
    <s v="US"/>
    <n v="0"/>
    <s v="US"/>
    <s v="M"/>
  </r>
  <r>
    <n v="2023"/>
    <s v="SE"/>
    <x v="0"/>
    <s v="Data Architect"/>
    <n v="184000"/>
    <s v="USD"/>
    <n v="184000"/>
    <s v="US"/>
    <n v="0"/>
    <s v="US"/>
    <s v="M"/>
  </r>
  <r>
    <n v="2023"/>
    <s v="SE"/>
    <x v="0"/>
    <s v="Data Architect"/>
    <n v="96000"/>
    <s v="USD"/>
    <n v="96000"/>
    <s v="US"/>
    <n v="0"/>
    <s v="US"/>
    <s v="M"/>
  </r>
  <r>
    <n v="2023"/>
    <s v="MI"/>
    <x v="0"/>
    <s v="Data Engineer"/>
    <n v="127900"/>
    <s v="USD"/>
    <n v="127900"/>
    <s v="CA"/>
    <n v="0"/>
    <s v="CA"/>
    <s v="M"/>
  </r>
  <r>
    <n v="2023"/>
    <s v="MI"/>
    <x v="0"/>
    <s v="Data Engineer"/>
    <n v="85300"/>
    <s v="USD"/>
    <n v="85300"/>
    <s v="CA"/>
    <n v="0"/>
    <s v="CA"/>
    <s v="M"/>
  </r>
  <r>
    <n v="2023"/>
    <s v="MI"/>
    <x v="0"/>
    <s v="Analytics Engineer"/>
    <n v="204000"/>
    <s v="USD"/>
    <n v="204000"/>
    <s v="US"/>
    <n v="0"/>
    <s v="US"/>
    <s v="M"/>
  </r>
  <r>
    <n v="2023"/>
    <s v="MI"/>
    <x v="0"/>
    <s v="Analytics Engineer"/>
    <n v="112500"/>
    <s v="USD"/>
    <n v="112500"/>
    <s v="US"/>
    <n v="0"/>
    <s v="US"/>
    <s v="M"/>
  </r>
  <r>
    <n v="2023"/>
    <s v="MI"/>
    <x v="0"/>
    <s v="Data Scientist"/>
    <n v="166000"/>
    <s v="USD"/>
    <n v="166000"/>
    <s v="US"/>
    <n v="0"/>
    <s v="US"/>
    <s v="M"/>
  </r>
  <r>
    <n v="2023"/>
    <s v="MI"/>
    <x v="0"/>
    <s v="Data Scientist"/>
    <n v="73100"/>
    <s v="USD"/>
    <n v="73100"/>
    <s v="US"/>
    <n v="0"/>
    <s v="US"/>
    <s v="M"/>
  </r>
  <r>
    <n v="2023"/>
    <s v="SE"/>
    <x v="0"/>
    <s v="Data Product Manager"/>
    <n v="220000"/>
    <s v="USD"/>
    <n v="220000"/>
    <s v="US"/>
    <n v="0"/>
    <s v="US"/>
    <s v="M"/>
  </r>
  <r>
    <n v="2023"/>
    <s v="SE"/>
    <x v="0"/>
    <s v="Data Product Manager"/>
    <n v="137500"/>
    <s v="USD"/>
    <n v="137500"/>
    <s v="US"/>
    <n v="0"/>
    <s v="US"/>
    <s v="M"/>
  </r>
  <r>
    <n v="2023"/>
    <s v="MI"/>
    <x v="0"/>
    <s v="Machine Learning Engineer"/>
    <n v="204500"/>
    <s v="USD"/>
    <n v="204500"/>
    <s v="US"/>
    <n v="0"/>
    <s v="US"/>
    <s v="M"/>
  </r>
  <r>
    <n v="2023"/>
    <s v="MI"/>
    <x v="0"/>
    <s v="Machine Learning Engineer"/>
    <n v="142200"/>
    <s v="USD"/>
    <n v="142200"/>
    <s v="US"/>
    <n v="0"/>
    <s v="US"/>
    <s v="M"/>
  </r>
  <r>
    <n v="2023"/>
    <s v="SE"/>
    <x v="0"/>
    <s v="Data Scientist"/>
    <n v="170000"/>
    <s v="USD"/>
    <n v="170000"/>
    <s v="US"/>
    <n v="100"/>
    <s v="US"/>
    <s v="M"/>
  </r>
  <r>
    <n v="2023"/>
    <s v="SE"/>
    <x v="0"/>
    <s v="Data Scientist"/>
    <n v="140000"/>
    <s v="USD"/>
    <n v="140000"/>
    <s v="US"/>
    <n v="100"/>
    <s v="US"/>
    <s v="M"/>
  </r>
  <r>
    <n v="2023"/>
    <s v="MI"/>
    <x v="0"/>
    <s v="Research Engineer"/>
    <n v="150000"/>
    <s v="USD"/>
    <n v="150000"/>
    <s v="US"/>
    <n v="0"/>
    <s v="US"/>
    <s v="M"/>
  </r>
  <r>
    <n v="2023"/>
    <s v="MI"/>
    <x v="0"/>
    <s v="Research Engineer"/>
    <n v="80000"/>
    <s v="USD"/>
    <n v="80000"/>
    <s v="US"/>
    <n v="0"/>
    <s v="US"/>
    <s v="M"/>
  </r>
  <r>
    <n v="2023"/>
    <s v="SE"/>
    <x v="0"/>
    <s v="Data Lead"/>
    <n v="175000"/>
    <s v="USD"/>
    <n v="175000"/>
    <s v="CA"/>
    <n v="100"/>
    <s v="CA"/>
    <s v="M"/>
  </r>
  <r>
    <n v="2023"/>
    <s v="SE"/>
    <x v="0"/>
    <s v="Data Lead"/>
    <n v="150000"/>
    <s v="USD"/>
    <n v="150000"/>
    <s v="CA"/>
    <n v="100"/>
    <s v="CA"/>
    <s v="M"/>
  </r>
  <r>
    <n v="2023"/>
    <s v="SE"/>
    <x v="0"/>
    <s v="Data Analyst"/>
    <n v="116000"/>
    <s v="USD"/>
    <n v="116000"/>
    <s v="US"/>
    <n v="0"/>
    <s v="US"/>
    <s v="M"/>
  </r>
  <r>
    <n v="2023"/>
    <s v="SE"/>
    <x v="0"/>
    <s v="Data Analyst"/>
    <n v="110000"/>
    <s v="USD"/>
    <n v="110000"/>
    <s v="US"/>
    <n v="0"/>
    <s v="US"/>
    <s v="M"/>
  </r>
  <r>
    <n v="2023"/>
    <s v="EN"/>
    <x v="0"/>
    <s v="Data Analyst"/>
    <n v="132000"/>
    <s v="USD"/>
    <n v="132000"/>
    <s v="US"/>
    <n v="0"/>
    <s v="US"/>
    <s v="M"/>
  </r>
  <r>
    <n v="2023"/>
    <s v="EN"/>
    <x v="0"/>
    <s v="Data Analyst"/>
    <n v="104000"/>
    <s v="USD"/>
    <n v="104000"/>
    <s v="US"/>
    <n v="0"/>
    <s v="US"/>
    <s v="M"/>
  </r>
  <r>
    <n v="2023"/>
    <s v="SE"/>
    <x v="0"/>
    <s v="Machine Learning Engineer"/>
    <n v="175000"/>
    <s v="USD"/>
    <n v="175000"/>
    <s v="US"/>
    <n v="100"/>
    <s v="US"/>
    <s v="M"/>
  </r>
  <r>
    <n v="2023"/>
    <s v="SE"/>
    <x v="0"/>
    <s v="Machine Learning Engineer"/>
    <n v="141000"/>
    <s v="USD"/>
    <n v="141000"/>
    <s v="US"/>
    <n v="100"/>
    <s v="US"/>
    <s v="M"/>
  </r>
  <r>
    <n v="2023"/>
    <s v="SE"/>
    <x v="0"/>
    <s v="Data Product Manager"/>
    <n v="198000"/>
    <s v="USD"/>
    <n v="198000"/>
    <s v="US"/>
    <n v="100"/>
    <s v="US"/>
    <s v="M"/>
  </r>
  <r>
    <n v="2023"/>
    <s v="SE"/>
    <x v="0"/>
    <s v="Data Product Manager"/>
    <n v="151000"/>
    <s v="USD"/>
    <n v="151000"/>
    <s v="US"/>
    <n v="100"/>
    <s v="US"/>
    <s v="M"/>
  </r>
  <r>
    <n v="2023"/>
    <s v="EN"/>
    <x v="0"/>
    <s v="Data Analyst"/>
    <n v="104000"/>
    <s v="USD"/>
    <n v="104000"/>
    <s v="US"/>
    <n v="0"/>
    <s v="US"/>
    <s v="M"/>
  </r>
  <r>
    <n v="2023"/>
    <s v="EN"/>
    <x v="0"/>
    <s v="Data Analyst"/>
    <n v="83000"/>
    <s v="USD"/>
    <n v="83000"/>
    <s v="US"/>
    <n v="0"/>
    <s v="US"/>
    <s v="M"/>
  </r>
  <r>
    <n v="2023"/>
    <s v="EN"/>
    <x v="0"/>
    <s v="Data Scientist"/>
    <n v="150000"/>
    <s v="USD"/>
    <n v="150000"/>
    <s v="US"/>
    <n v="0"/>
    <s v="US"/>
    <s v="M"/>
  </r>
  <r>
    <n v="2023"/>
    <s v="EN"/>
    <x v="0"/>
    <s v="Data Scientist"/>
    <n v="100000"/>
    <s v="USD"/>
    <n v="100000"/>
    <s v="US"/>
    <n v="0"/>
    <s v="US"/>
    <s v="M"/>
  </r>
  <r>
    <n v="2023"/>
    <s v="MI"/>
    <x v="0"/>
    <s v="Data Scientist"/>
    <n v="204500"/>
    <s v="USD"/>
    <n v="204500"/>
    <s v="US"/>
    <n v="0"/>
    <s v="US"/>
    <s v="M"/>
  </r>
  <r>
    <n v="2023"/>
    <s v="MI"/>
    <x v="0"/>
    <s v="Data Scientist"/>
    <n v="142200"/>
    <s v="USD"/>
    <n v="142200"/>
    <s v="US"/>
    <n v="0"/>
    <s v="US"/>
    <s v="M"/>
  </r>
  <r>
    <n v="2023"/>
    <s v="SE"/>
    <x v="0"/>
    <s v="Data Engineer"/>
    <n v="185000"/>
    <s v="USD"/>
    <n v="185000"/>
    <s v="US"/>
    <n v="0"/>
    <s v="US"/>
    <s v="M"/>
  </r>
  <r>
    <n v="2023"/>
    <s v="SE"/>
    <x v="0"/>
    <s v="Data Engineer"/>
    <n v="130000"/>
    <s v="USD"/>
    <n v="130000"/>
    <s v="US"/>
    <n v="0"/>
    <s v="US"/>
    <s v="M"/>
  </r>
  <r>
    <n v="2023"/>
    <s v="SE"/>
    <x v="0"/>
    <s v="Data Scientist"/>
    <n v="250000"/>
    <s v="USD"/>
    <n v="250000"/>
    <s v="US"/>
    <n v="0"/>
    <s v="US"/>
    <s v="M"/>
  </r>
  <r>
    <n v="2023"/>
    <s v="SE"/>
    <x v="0"/>
    <s v="Data Scientist"/>
    <n v="125000"/>
    <s v="USD"/>
    <n v="125000"/>
    <s v="US"/>
    <n v="0"/>
    <s v="US"/>
    <s v="M"/>
  </r>
  <r>
    <n v="2023"/>
    <s v="SE"/>
    <x v="0"/>
    <s v="Data Scientist"/>
    <n v="100000"/>
    <s v="USD"/>
    <n v="100000"/>
    <s v="US"/>
    <n v="0"/>
    <s v="US"/>
    <s v="M"/>
  </r>
  <r>
    <n v="2023"/>
    <s v="SE"/>
    <x v="0"/>
    <s v="Data Scientist"/>
    <n v="81500"/>
    <s v="USD"/>
    <n v="81500"/>
    <s v="US"/>
    <n v="0"/>
    <s v="US"/>
    <s v="M"/>
  </r>
  <r>
    <n v="2023"/>
    <s v="SE"/>
    <x v="0"/>
    <s v="Data Analyst"/>
    <n v="192000"/>
    <s v="USD"/>
    <n v="192000"/>
    <s v="US"/>
    <n v="100"/>
    <s v="US"/>
    <s v="M"/>
  </r>
  <r>
    <n v="2023"/>
    <s v="SE"/>
    <x v="0"/>
    <s v="Data Analyst"/>
    <n v="120500"/>
    <s v="USD"/>
    <n v="120500"/>
    <s v="US"/>
    <n v="100"/>
    <s v="US"/>
    <s v="M"/>
  </r>
  <r>
    <n v="2023"/>
    <s v="SE"/>
    <x v="0"/>
    <s v="Data Engineer"/>
    <n v="247300"/>
    <s v="USD"/>
    <n v="247300"/>
    <s v="US"/>
    <n v="0"/>
    <s v="US"/>
    <s v="M"/>
  </r>
  <r>
    <n v="2023"/>
    <s v="SE"/>
    <x v="0"/>
    <s v="Data Engineer"/>
    <n v="139700"/>
    <s v="USD"/>
    <n v="139700"/>
    <s v="US"/>
    <n v="0"/>
    <s v="US"/>
    <s v="M"/>
  </r>
  <r>
    <n v="2023"/>
    <s v="SE"/>
    <x v="0"/>
    <s v="Data Scientist"/>
    <n v="60000"/>
    <s v="EUR"/>
    <n v="64781"/>
    <s v="ES"/>
    <n v="0"/>
    <s v="ES"/>
    <s v="M"/>
  </r>
  <r>
    <n v="2023"/>
    <s v="SE"/>
    <x v="0"/>
    <s v="Data Scientist"/>
    <n v="38000"/>
    <s v="EUR"/>
    <n v="41027"/>
    <s v="ES"/>
    <n v="0"/>
    <s v="ES"/>
    <s v="M"/>
  </r>
  <r>
    <n v="2023"/>
    <s v="EX"/>
    <x v="0"/>
    <s v="Data Science"/>
    <n v="218000"/>
    <s v="USD"/>
    <n v="218000"/>
    <s v="US"/>
    <n v="0"/>
    <s v="US"/>
    <s v="M"/>
  </r>
  <r>
    <n v="2023"/>
    <s v="EX"/>
    <x v="0"/>
    <s v="Data Science"/>
    <n v="168000"/>
    <s v="USD"/>
    <n v="168000"/>
    <s v="US"/>
    <n v="0"/>
    <s v="US"/>
    <s v="M"/>
  </r>
  <r>
    <n v="2023"/>
    <s v="MI"/>
    <x v="0"/>
    <s v="Data Scientist"/>
    <n v="119200"/>
    <s v="USD"/>
    <n v="119200"/>
    <s v="US"/>
    <n v="100"/>
    <s v="US"/>
    <s v="M"/>
  </r>
  <r>
    <n v="2023"/>
    <s v="MI"/>
    <x v="0"/>
    <s v="Data Scientist"/>
    <n v="86600"/>
    <s v="USD"/>
    <n v="86600"/>
    <s v="US"/>
    <n v="100"/>
    <s v="US"/>
    <s v="M"/>
  </r>
  <r>
    <n v="2023"/>
    <s v="SE"/>
    <x v="0"/>
    <s v="Machine Learning Engineer"/>
    <n v="184800"/>
    <s v="USD"/>
    <n v="184800"/>
    <s v="US"/>
    <n v="0"/>
    <s v="US"/>
    <s v="M"/>
  </r>
  <r>
    <n v="2023"/>
    <s v="SE"/>
    <x v="0"/>
    <s v="Machine Learning Engineer"/>
    <n v="161900"/>
    <s v="USD"/>
    <n v="161900"/>
    <s v="US"/>
    <n v="0"/>
    <s v="US"/>
    <s v="M"/>
  </r>
  <r>
    <n v="2023"/>
    <s v="MI"/>
    <x v="0"/>
    <s v="Data Engineer"/>
    <n v="128600"/>
    <s v="USD"/>
    <n v="128600"/>
    <s v="US"/>
    <n v="0"/>
    <s v="US"/>
    <s v="M"/>
  </r>
  <r>
    <n v="2023"/>
    <s v="MI"/>
    <x v="0"/>
    <s v="Data Engineer"/>
    <n v="100000"/>
    <s v="USD"/>
    <n v="100000"/>
    <s v="US"/>
    <n v="0"/>
    <s v="US"/>
    <s v="M"/>
  </r>
  <r>
    <n v="2023"/>
    <s v="EN"/>
    <x v="0"/>
    <s v="Machine Learning Engineer"/>
    <n v="162240"/>
    <s v="USD"/>
    <n v="162240"/>
    <s v="US"/>
    <n v="0"/>
    <s v="US"/>
    <s v="M"/>
  </r>
  <r>
    <n v="2023"/>
    <s v="EN"/>
    <x v="0"/>
    <s v="Machine Learning Engineer"/>
    <n v="47840"/>
    <s v="USD"/>
    <n v="47840"/>
    <s v="US"/>
    <n v="0"/>
    <s v="US"/>
    <s v="M"/>
  </r>
  <r>
    <n v="2023"/>
    <s v="SE"/>
    <x v="0"/>
    <s v="Data Scientist"/>
    <n v="205500"/>
    <s v="USD"/>
    <n v="205500"/>
    <s v="US"/>
    <n v="0"/>
    <s v="US"/>
    <s v="M"/>
  </r>
  <r>
    <n v="2023"/>
    <s v="SE"/>
    <x v="0"/>
    <s v="Data Scientist"/>
    <n v="128500"/>
    <s v="USD"/>
    <n v="128500"/>
    <s v="US"/>
    <n v="0"/>
    <s v="US"/>
    <s v="M"/>
  </r>
  <r>
    <n v="2023"/>
    <s v="SE"/>
    <x v="0"/>
    <s v="Data Architect"/>
    <n v="164000"/>
    <s v="USD"/>
    <n v="164000"/>
    <s v="US"/>
    <n v="0"/>
    <s v="US"/>
    <s v="M"/>
  </r>
  <r>
    <n v="2023"/>
    <s v="SE"/>
    <x v="0"/>
    <s v="Data Architect"/>
    <n v="117000"/>
    <s v="USD"/>
    <n v="117000"/>
    <s v="US"/>
    <n v="0"/>
    <s v="US"/>
    <s v="M"/>
  </r>
  <r>
    <n v="2023"/>
    <s v="SE"/>
    <x v="0"/>
    <s v="AI Engineer"/>
    <n v="142352"/>
    <s v="USD"/>
    <n v="142352"/>
    <s v="US"/>
    <n v="0"/>
    <s v="US"/>
    <s v="M"/>
  </r>
  <r>
    <n v="2023"/>
    <s v="SE"/>
    <x v="0"/>
    <s v="AI Engineer"/>
    <n v="95325"/>
    <s v="USD"/>
    <n v="95325"/>
    <s v="US"/>
    <n v="0"/>
    <s v="US"/>
    <s v="M"/>
  </r>
  <r>
    <n v="2023"/>
    <s v="MI"/>
    <x v="0"/>
    <s v="Business Intelligence Engineer"/>
    <n v="38393"/>
    <s v="GBP"/>
    <n v="47238"/>
    <s v="GB"/>
    <n v="0"/>
    <s v="GB"/>
    <s v="M"/>
  </r>
  <r>
    <n v="2023"/>
    <s v="MI"/>
    <x v="0"/>
    <s v="Business Intelligence Engineer"/>
    <n v="34160"/>
    <s v="GBP"/>
    <n v="42030"/>
    <s v="GB"/>
    <n v="0"/>
    <s v="GB"/>
    <s v="M"/>
  </r>
  <r>
    <n v="2023"/>
    <s v="MI"/>
    <x v="0"/>
    <s v="Machine Learning Engineer"/>
    <n v="247500"/>
    <s v="USD"/>
    <n v="247500"/>
    <s v="US"/>
    <n v="0"/>
    <s v="US"/>
    <s v="M"/>
  </r>
  <r>
    <n v="2023"/>
    <s v="MI"/>
    <x v="0"/>
    <s v="Machine Learning Engineer"/>
    <n v="172200"/>
    <s v="USD"/>
    <n v="172200"/>
    <s v="US"/>
    <n v="0"/>
    <s v="US"/>
    <s v="M"/>
  </r>
  <r>
    <n v="2023"/>
    <s v="EN"/>
    <x v="0"/>
    <s v="Data Analyst"/>
    <n v="38393"/>
    <s v="GBP"/>
    <n v="47238"/>
    <s v="AU"/>
    <n v="0"/>
    <s v="AU"/>
    <s v="M"/>
  </r>
  <r>
    <n v="2023"/>
    <s v="EN"/>
    <x v="0"/>
    <s v="Data Analyst"/>
    <n v="34160"/>
    <s v="GBP"/>
    <n v="42030"/>
    <s v="AU"/>
    <n v="0"/>
    <s v="AU"/>
    <s v="M"/>
  </r>
  <r>
    <n v="2023"/>
    <s v="SE"/>
    <x v="0"/>
    <s v="Business Intelligence Analyst"/>
    <n v="50000"/>
    <s v="GBP"/>
    <n v="61520"/>
    <s v="GB"/>
    <n v="0"/>
    <s v="GB"/>
    <s v="M"/>
  </r>
  <r>
    <n v="2023"/>
    <s v="SE"/>
    <x v="0"/>
    <s v="Business Intelligence Analyst"/>
    <n v="33000"/>
    <s v="GBP"/>
    <n v="40603"/>
    <s v="GB"/>
    <n v="0"/>
    <s v="GB"/>
    <s v="M"/>
  </r>
  <r>
    <n v="2023"/>
    <s v="MI"/>
    <x v="0"/>
    <s v="Data Analyst"/>
    <n v="134000"/>
    <s v="USD"/>
    <n v="134000"/>
    <s v="US"/>
    <n v="100"/>
    <s v="US"/>
    <s v="M"/>
  </r>
  <r>
    <n v="2023"/>
    <s v="MI"/>
    <x v="0"/>
    <s v="Data Analyst"/>
    <n v="90000"/>
    <s v="USD"/>
    <n v="90000"/>
    <s v="US"/>
    <n v="100"/>
    <s v="US"/>
    <s v="M"/>
  </r>
  <r>
    <n v="2023"/>
    <s v="SE"/>
    <x v="0"/>
    <s v="Data Engineer"/>
    <n v="204000"/>
    <s v="USD"/>
    <n v="204000"/>
    <s v="US"/>
    <n v="0"/>
    <s v="US"/>
    <s v="M"/>
  </r>
  <r>
    <n v="2023"/>
    <s v="SE"/>
    <x v="0"/>
    <s v="Data Engineer"/>
    <n v="163200"/>
    <s v="USD"/>
    <n v="163200"/>
    <s v="US"/>
    <n v="0"/>
    <s v="US"/>
    <s v="M"/>
  </r>
  <r>
    <n v="2023"/>
    <s v="SE"/>
    <x v="0"/>
    <s v="Data Architect"/>
    <n v="168000"/>
    <s v="USD"/>
    <n v="168000"/>
    <s v="US"/>
    <n v="100"/>
    <s v="US"/>
    <s v="M"/>
  </r>
  <r>
    <n v="2023"/>
    <s v="SE"/>
    <x v="0"/>
    <s v="Data Architect"/>
    <n v="143000"/>
    <s v="USD"/>
    <n v="143000"/>
    <s v="US"/>
    <n v="100"/>
    <s v="US"/>
    <s v="M"/>
  </r>
  <r>
    <n v="2023"/>
    <s v="SE"/>
    <x v="0"/>
    <s v="Data Scientist"/>
    <n v="142352"/>
    <s v="USD"/>
    <n v="142352"/>
    <s v="US"/>
    <n v="0"/>
    <s v="US"/>
    <s v="M"/>
  </r>
  <r>
    <n v="2023"/>
    <s v="SE"/>
    <x v="0"/>
    <s v="Data Scientist"/>
    <n v="95325"/>
    <s v="USD"/>
    <n v="95325"/>
    <s v="US"/>
    <n v="0"/>
    <s v="US"/>
    <s v="M"/>
  </r>
  <r>
    <n v="2023"/>
    <s v="SE"/>
    <x v="0"/>
    <s v="Data Analyst"/>
    <n v="105000"/>
    <s v="USD"/>
    <n v="105000"/>
    <s v="US"/>
    <n v="100"/>
    <s v="US"/>
    <s v="M"/>
  </r>
  <r>
    <n v="2023"/>
    <s v="SE"/>
    <x v="0"/>
    <s v="Data Analyst"/>
    <n v="100000"/>
    <s v="USD"/>
    <n v="100000"/>
    <s v="US"/>
    <n v="100"/>
    <s v="US"/>
    <s v="M"/>
  </r>
  <r>
    <n v="2023"/>
    <s v="MI"/>
    <x v="0"/>
    <s v="Data Engineer"/>
    <n v="179000"/>
    <s v="USD"/>
    <n v="179000"/>
    <s v="US"/>
    <n v="0"/>
    <s v="US"/>
    <s v="M"/>
  </r>
  <r>
    <n v="2023"/>
    <s v="MI"/>
    <x v="0"/>
    <s v="Data Engineer"/>
    <n v="112000"/>
    <s v="USD"/>
    <n v="112000"/>
    <s v="US"/>
    <n v="0"/>
    <s v="US"/>
    <s v="M"/>
  </r>
  <r>
    <n v="2023"/>
    <s v="SE"/>
    <x v="0"/>
    <s v="Data Integration Engineer"/>
    <n v="150000"/>
    <s v="USD"/>
    <n v="150000"/>
    <s v="US"/>
    <n v="0"/>
    <s v="US"/>
    <s v="M"/>
  </r>
  <r>
    <n v="2023"/>
    <s v="SE"/>
    <x v="0"/>
    <s v="Data Integration Engineer"/>
    <n v="125000"/>
    <s v="USD"/>
    <n v="125000"/>
    <s v="US"/>
    <n v="0"/>
    <s v="US"/>
    <s v="M"/>
  </r>
  <r>
    <n v="2023"/>
    <s v="EN"/>
    <x v="0"/>
    <s v="Research Analyst"/>
    <n v="131000"/>
    <s v="USD"/>
    <n v="131000"/>
    <s v="US"/>
    <n v="0"/>
    <s v="US"/>
    <s v="L"/>
  </r>
  <r>
    <n v="2023"/>
    <s v="EN"/>
    <x v="0"/>
    <s v="Research Analyst"/>
    <n v="54400"/>
    <s v="USD"/>
    <n v="54400"/>
    <s v="US"/>
    <n v="0"/>
    <s v="US"/>
    <s v="L"/>
  </r>
  <r>
    <n v="2023"/>
    <s v="EN"/>
    <x v="0"/>
    <s v="Data Management Analyst"/>
    <n v="120000"/>
    <s v="USD"/>
    <n v="120000"/>
    <s v="US"/>
    <n v="0"/>
    <s v="US"/>
    <s v="M"/>
  </r>
  <r>
    <n v="2023"/>
    <s v="EN"/>
    <x v="0"/>
    <s v="Data Management Analyst"/>
    <n v="50000"/>
    <s v="USD"/>
    <n v="50000"/>
    <s v="US"/>
    <n v="0"/>
    <s v="US"/>
    <s v="M"/>
  </r>
  <r>
    <n v="2023"/>
    <s v="SE"/>
    <x v="0"/>
    <s v="Data Engineer"/>
    <n v="170000"/>
    <s v="USD"/>
    <n v="170000"/>
    <s v="US"/>
    <n v="0"/>
    <s v="US"/>
    <s v="M"/>
  </r>
  <r>
    <n v="2023"/>
    <s v="SE"/>
    <x v="0"/>
    <s v="Data Engineer"/>
    <n v="120000"/>
    <s v="USD"/>
    <n v="120000"/>
    <s v="US"/>
    <n v="0"/>
    <s v="US"/>
    <s v="M"/>
  </r>
  <r>
    <n v="2023"/>
    <s v="SE"/>
    <x v="0"/>
    <s v="Data Scientist"/>
    <n v="359170"/>
    <s v="USD"/>
    <n v="359170"/>
    <s v="US"/>
    <n v="0"/>
    <s v="US"/>
    <s v="M"/>
  </r>
  <r>
    <n v="2023"/>
    <s v="SE"/>
    <x v="0"/>
    <s v="Data Scientist"/>
    <n v="295490"/>
    <s v="USD"/>
    <n v="295490"/>
    <s v="US"/>
    <n v="0"/>
    <s v="US"/>
    <s v="M"/>
  </r>
  <r>
    <n v="2023"/>
    <s v="EN"/>
    <x v="0"/>
    <s v="Data Analyst"/>
    <n v="102000"/>
    <s v="USD"/>
    <n v="102000"/>
    <s v="US"/>
    <n v="100"/>
    <s v="US"/>
    <s v="M"/>
  </r>
  <r>
    <n v="2023"/>
    <s v="EN"/>
    <x v="0"/>
    <s v="Data Analyst"/>
    <n v="92000"/>
    <s v="USD"/>
    <n v="92000"/>
    <s v="US"/>
    <n v="100"/>
    <s v="US"/>
    <s v="M"/>
  </r>
  <r>
    <n v="2023"/>
    <s v="EN"/>
    <x v="0"/>
    <s v="Business Intelligence Analyst"/>
    <n v="132567"/>
    <s v="USD"/>
    <n v="132567"/>
    <s v="US"/>
    <n v="0"/>
    <s v="US"/>
    <s v="M"/>
  </r>
  <r>
    <n v="2023"/>
    <s v="EN"/>
    <x v="0"/>
    <s v="Business Intelligence Analyst"/>
    <n v="96412"/>
    <s v="USD"/>
    <n v="96412"/>
    <s v="US"/>
    <n v="0"/>
    <s v="US"/>
    <s v="M"/>
  </r>
  <r>
    <n v="2023"/>
    <s v="MI"/>
    <x v="0"/>
    <s v="Applied Scientist"/>
    <n v="222200"/>
    <s v="USD"/>
    <n v="222200"/>
    <s v="US"/>
    <n v="0"/>
    <s v="US"/>
    <s v="L"/>
  </r>
  <r>
    <n v="2023"/>
    <s v="MI"/>
    <x v="0"/>
    <s v="Applied Scientist"/>
    <n v="136000"/>
    <s v="USD"/>
    <n v="136000"/>
    <s v="US"/>
    <n v="0"/>
    <s v="US"/>
    <s v="L"/>
  </r>
  <r>
    <n v="2023"/>
    <s v="SE"/>
    <x v="0"/>
    <s v="Data Engineer"/>
    <n v="230000"/>
    <s v="USD"/>
    <n v="230000"/>
    <s v="US"/>
    <n v="0"/>
    <s v="US"/>
    <s v="M"/>
  </r>
  <r>
    <n v="2023"/>
    <s v="SE"/>
    <x v="0"/>
    <s v="Data Engineer"/>
    <n v="170000"/>
    <s v="USD"/>
    <n v="170000"/>
    <s v="US"/>
    <n v="0"/>
    <s v="US"/>
    <s v="M"/>
  </r>
  <r>
    <n v="2023"/>
    <s v="MI"/>
    <x v="0"/>
    <s v="Data Engineer"/>
    <n v="110000"/>
    <s v="USD"/>
    <n v="110000"/>
    <s v="US"/>
    <n v="100"/>
    <s v="US"/>
    <s v="M"/>
  </r>
  <r>
    <n v="2023"/>
    <s v="MI"/>
    <x v="0"/>
    <s v="Data Engineer"/>
    <n v="90000"/>
    <s v="USD"/>
    <n v="90000"/>
    <s v="US"/>
    <n v="100"/>
    <s v="US"/>
    <s v="M"/>
  </r>
  <r>
    <n v="2023"/>
    <s v="SE"/>
    <x v="0"/>
    <s v="Data Scientist"/>
    <n v="172800"/>
    <s v="USD"/>
    <n v="172800"/>
    <s v="US"/>
    <n v="100"/>
    <s v="US"/>
    <s v="M"/>
  </r>
  <r>
    <n v="2023"/>
    <s v="SE"/>
    <x v="0"/>
    <s v="Data Scientist"/>
    <n v="110000"/>
    <s v="USD"/>
    <n v="110000"/>
    <s v="US"/>
    <n v="100"/>
    <s v="US"/>
    <s v="M"/>
  </r>
  <r>
    <n v="2023"/>
    <s v="SE"/>
    <x v="0"/>
    <s v="Research Scientist"/>
    <n v="135842"/>
    <s v="USD"/>
    <n v="135842"/>
    <s v="US"/>
    <n v="0"/>
    <s v="US"/>
    <s v="M"/>
  </r>
  <r>
    <n v="2023"/>
    <s v="SE"/>
    <x v="0"/>
    <s v="Research Scientist"/>
    <n v="98794"/>
    <s v="USD"/>
    <n v="98794"/>
    <s v="US"/>
    <n v="0"/>
    <s v="US"/>
    <s v="M"/>
  </r>
  <r>
    <n v="2023"/>
    <s v="SE"/>
    <x v="0"/>
    <s v="Machine Learning Engineer"/>
    <n v="331640"/>
    <s v="USD"/>
    <n v="331640"/>
    <s v="US"/>
    <n v="0"/>
    <s v="US"/>
    <s v="M"/>
  </r>
  <r>
    <n v="2023"/>
    <s v="SE"/>
    <x v="0"/>
    <s v="Machine Learning Engineer"/>
    <n v="267720"/>
    <s v="USD"/>
    <n v="267720"/>
    <s v="US"/>
    <n v="0"/>
    <s v="US"/>
    <s v="M"/>
  </r>
  <r>
    <n v="2023"/>
    <s v="SE"/>
    <x v="0"/>
    <s v="Research Engineer"/>
    <n v="266450"/>
    <s v="USD"/>
    <n v="266450"/>
    <s v="US"/>
    <n v="0"/>
    <s v="US"/>
    <s v="M"/>
  </r>
  <r>
    <n v="2023"/>
    <s v="SE"/>
    <x v="0"/>
    <s v="Research Engineer"/>
    <n v="177700"/>
    <s v="USD"/>
    <n v="177700"/>
    <s v="US"/>
    <n v="0"/>
    <s v="US"/>
    <s v="M"/>
  </r>
  <r>
    <n v="2023"/>
    <s v="EN"/>
    <x v="0"/>
    <s v="Research Engineer"/>
    <n v="350000"/>
    <s v="USD"/>
    <n v="350000"/>
    <s v="US"/>
    <n v="0"/>
    <s v="US"/>
    <s v="M"/>
  </r>
  <r>
    <n v="2023"/>
    <s v="EN"/>
    <x v="0"/>
    <s v="Research Engineer"/>
    <n v="250000"/>
    <s v="USD"/>
    <n v="250000"/>
    <s v="US"/>
    <n v="0"/>
    <s v="US"/>
    <s v="M"/>
  </r>
  <r>
    <n v="2023"/>
    <s v="MI"/>
    <x v="0"/>
    <s v="ML Engineer"/>
    <n v="155000"/>
    <s v="USD"/>
    <n v="155000"/>
    <s v="US"/>
    <n v="0"/>
    <s v="US"/>
    <s v="M"/>
  </r>
  <r>
    <n v="2023"/>
    <s v="MI"/>
    <x v="0"/>
    <s v="ML Engineer"/>
    <n v="125000"/>
    <s v="USD"/>
    <n v="125000"/>
    <s v="US"/>
    <n v="0"/>
    <s v="US"/>
    <s v="M"/>
  </r>
  <r>
    <n v="2023"/>
    <s v="SE"/>
    <x v="0"/>
    <s v="Research Scientist"/>
    <n v="278700"/>
    <s v="USD"/>
    <n v="278700"/>
    <s v="US"/>
    <n v="0"/>
    <s v="US"/>
    <s v="M"/>
  </r>
  <r>
    <n v="2023"/>
    <s v="SE"/>
    <x v="0"/>
    <s v="Research Scientist"/>
    <n v="159300"/>
    <s v="USD"/>
    <n v="159300"/>
    <s v="US"/>
    <n v="0"/>
    <s v="US"/>
    <s v="M"/>
  </r>
  <r>
    <n v="2023"/>
    <s v="MI"/>
    <x v="0"/>
    <s v="AI Engineer"/>
    <n v="171000"/>
    <s v="USD"/>
    <n v="171000"/>
    <s v="US"/>
    <n v="0"/>
    <s v="US"/>
    <s v="M"/>
  </r>
  <r>
    <n v="2023"/>
    <s v="MI"/>
    <x v="0"/>
    <s v="AI Engineer"/>
    <n v="151000"/>
    <s v="USD"/>
    <n v="151000"/>
    <s v="US"/>
    <n v="0"/>
    <s v="US"/>
    <s v="M"/>
  </r>
  <r>
    <n v="2023"/>
    <s v="SE"/>
    <x v="0"/>
    <s v="Research Engineer"/>
    <n v="266450"/>
    <s v="USD"/>
    <n v="266450"/>
    <s v="US"/>
    <n v="0"/>
    <s v="US"/>
    <s v="M"/>
  </r>
  <r>
    <n v="2023"/>
    <s v="SE"/>
    <x v="0"/>
    <s v="Research Engineer"/>
    <n v="177700"/>
    <s v="USD"/>
    <n v="177700"/>
    <s v="US"/>
    <n v="0"/>
    <s v="US"/>
    <s v="M"/>
  </r>
  <r>
    <n v="2023"/>
    <s v="MI"/>
    <x v="0"/>
    <s v="BI Developer"/>
    <n v="100000"/>
    <s v="USD"/>
    <n v="100000"/>
    <s v="US"/>
    <n v="100"/>
    <s v="US"/>
    <s v="M"/>
  </r>
  <r>
    <n v="2023"/>
    <s v="MI"/>
    <x v="0"/>
    <s v="BI Developer"/>
    <n v="80000"/>
    <s v="USD"/>
    <n v="80000"/>
    <s v="US"/>
    <n v="100"/>
    <s v="US"/>
    <s v="M"/>
  </r>
  <r>
    <n v="2023"/>
    <s v="SE"/>
    <x v="0"/>
    <s v="Data Engineer"/>
    <n v="174990"/>
    <s v="USD"/>
    <n v="174990"/>
    <s v="US"/>
    <n v="100"/>
    <s v="US"/>
    <s v="M"/>
  </r>
  <r>
    <n v="2023"/>
    <s v="SE"/>
    <x v="0"/>
    <s v="Data Engineer"/>
    <n v="132624"/>
    <s v="USD"/>
    <n v="132624"/>
    <s v="US"/>
    <n v="100"/>
    <s v="US"/>
    <s v="M"/>
  </r>
  <r>
    <n v="2023"/>
    <s v="MI"/>
    <x v="0"/>
    <s v="Data Visualization Specialist"/>
    <n v="166000"/>
    <s v="USD"/>
    <n v="166000"/>
    <s v="US"/>
    <n v="0"/>
    <s v="US"/>
    <s v="M"/>
  </r>
  <r>
    <n v="2023"/>
    <s v="MI"/>
    <x v="0"/>
    <s v="Data Visualization Specialist"/>
    <n v="73100"/>
    <s v="USD"/>
    <n v="73100"/>
    <s v="US"/>
    <n v="0"/>
    <s v="US"/>
    <s v="M"/>
  </r>
  <r>
    <n v="2023"/>
    <s v="SE"/>
    <x v="0"/>
    <s v="Machine Learning Engineer"/>
    <n v="212000"/>
    <s v="USD"/>
    <n v="212000"/>
    <s v="US"/>
    <n v="0"/>
    <s v="US"/>
    <s v="M"/>
  </r>
  <r>
    <n v="2023"/>
    <s v="SE"/>
    <x v="0"/>
    <s v="Machine Learning Engineer"/>
    <n v="93300"/>
    <s v="USD"/>
    <n v="93300"/>
    <s v="US"/>
    <n v="0"/>
    <s v="US"/>
    <s v="M"/>
  </r>
  <r>
    <n v="2023"/>
    <s v="SE"/>
    <x v="0"/>
    <s v="Data Architect"/>
    <n v="210100"/>
    <s v="USD"/>
    <n v="210100"/>
    <s v="US"/>
    <n v="0"/>
    <s v="US"/>
    <s v="M"/>
  </r>
  <r>
    <n v="2023"/>
    <s v="SE"/>
    <x v="0"/>
    <s v="Data Architect"/>
    <n v="95500"/>
    <s v="USD"/>
    <n v="95500"/>
    <s v="US"/>
    <n v="0"/>
    <s v="US"/>
    <s v="M"/>
  </r>
  <r>
    <n v="2023"/>
    <s v="SE"/>
    <x v="0"/>
    <s v="Data Engineer"/>
    <n v="184600"/>
    <s v="USD"/>
    <n v="184600"/>
    <s v="US"/>
    <n v="0"/>
    <s v="US"/>
    <s v="M"/>
  </r>
  <r>
    <n v="2023"/>
    <s v="SE"/>
    <x v="0"/>
    <s v="Data Engineer"/>
    <n v="99400"/>
    <s v="USD"/>
    <n v="99400"/>
    <s v="US"/>
    <n v="0"/>
    <s v="US"/>
    <s v="M"/>
  </r>
  <r>
    <n v="2023"/>
    <s v="SE"/>
    <x v="0"/>
    <s v="Research Engineer"/>
    <n v="184800"/>
    <s v="USD"/>
    <n v="184800"/>
    <s v="US"/>
    <n v="0"/>
    <s v="US"/>
    <s v="M"/>
  </r>
  <r>
    <n v="2023"/>
    <s v="SE"/>
    <x v="0"/>
    <s v="Research Engineer"/>
    <n v="107100"/>
    <s v="USD"/>
    <n v="107100"/>
    <s v="US"/>
    <n v="0"/>
    <s v="US"/>
    <s v="M"/>
  </r>
  <r>
    <n v="2023"/>
    <s v="SE"/>
    <x v="0"/>
    <s v="Business Intelligence Engineer"/>
    <n v="205000"/>
    <s v="USD"/>
    <n v="205000"/>
    <s v="US"/>
    <n v="0"/>
    <s v="US"/>
    <s v="M"/>
  </r>
  <r>
    <n v="2023"/>
    <s v="SE"/>
    <x v="0"/>
    <s v="Business Intelligence Engineer"/>
    <n v="155400"/>
    <s v="USD"/>
    <n v="155400"/>
    <s v="US"/>
    <n v="0"/>
    <s v="US"/>
    <s v="M"/>
  </r>
  <r>
    <n v="2023"/>
    <s v="EN"/>
    <x v="0"/>
    <s v="Data Analyst"/>
    <n v="75065"/>
    <s v="USD"/>
    <n v="75065"/>
    <s v="US"/>
    <n v="100"/>
    <s v="US"/>
    <s v="M"/>
  </r>
  <r>
    <n v="2023"/>
    <s v="EN"/>
    <x v="0"/>
    <s v="Data Analyst"/>
    <n v="41419"/>
    <s v="USD"/>
    <n v="41419"/>
    <s v="US"/>
    <n v="100"/>
    <s v="US"/>
    <s v="M"/>
  </r>
  <r>
    <n v="2023"/>
    <s v="MI"/>
    <x v="0"/>
    <s v="Data Scientist"/>
    <n v="169000"/>
    <s v="USD"/>
    <n v="169000"/>
    <s v="US"/>
    <n v="0"/>
    <s v="US"/>
    <s v="M"/>
  </r>
  <r>
    <n v="2023"/>
    <s v="MI"/>
    <x v="0"/>
    <s v="Data Scientist"/>
    <n v="105500"/>
    <s v="USD"/>
    <n v="105500"/>
    <s v="US"/>
    <n v="0"/>
    <s v="US"/>
    <s v="M"/>
  </r>
  <r>
    <n v="2023"/>
    <s v="MI"/>
    <x v="0"/>
    <s v="Data Scientist"/>
    <n v="113563"/>
    <s v="USD"/>
    <n v="113563"/>
    <s v="AU"/>
    <n v="0"/>
    <s v="AU"/>
    <s v="M"/>
  </r>
  <r>
    <n v="2023"/>
    <s v="MI"/>
    <x v="0"/>
    <s v="Data Scientist"/>
    <n v="102927"/>
    <s v="USD"/>
    <n v="102927"/>
    <s v="AU"/>
    <n v="0"/>
    <s v="AU"/>
    <s v="M"/>
  </r>
  <r>
    <n v="2023"/>
    <s v="MI"/>
    <x v="0"/>
    <s v="Data Analyst"/>
    <n v="90500"/>
    <s v="USD"/>
    <n v="90500"/>
    <s v="US"/>
    <n v="0"/>
    <s v="US"/>
    <s v="M"/>
  </r>
  <r>
    <n v="2023"/>
    <s v="MI"/>
    <x v="0"/>
    <s v="Data Analyst"/>
    <n v="42400"/>
    <s v="USD"/>
    <n v="42400"/>
    <s v="US"/>
    <n v="0"/>
    <s v="US"/>
    <s v="M"/>
  </r>
  <r>
    <n v="2023"/>
    <s v="SE"/>
    <x v="0"/>
    <s v="Data Scientist"/>
    <n v="234000"/>
    <s v="USD"/>
    <n v="234000"/>
    <s v="US"/>
    <n v="100"/>
    <s v="US"/>
    <s v="M"/>
  </r>
  <r>
    <n v="2023"/>
    <s v="SE"/>
    <x v="0"/>
    <s v="Data Scientist"/>
    <n v="146000"/>
    <s v="USD"/>
    <n v="146000"/>
    <s v="US"/>
    <n v="100"/>
    <s v="US"/>
    <s v="M"/>
  </r>
  <r>
    <n v="2023"/>
    <s v="MI"/>
    <x v="0"/>
    <s v="Data Scientist"/>
    <n v="212000"/>
    <s v="USD"/>
    <n v="212000"/>
    <s v="US"/>
    <n v="0"/>
    <s v="US"/>
    <s v="M"/>
  </r>
  <r>
    <n v="2023"/>
    <s v="MI"/>
    <x v="0"/>
    <s v="Data Scientist"/>
    <n v="93300"/>
    <s v="USD"/>
    <n v="93300"/>
    <s v="US"/>
    <n v="0"/>
    <s v="US"/>
    <s v="M"/>
  </r>
  <r>
    <n v="2023"/>
    <s v="SE"/>
    <x v="0"/>
    <s v="Data Scientist"/>
    <n v="140000"/>
    <s v="USD"/>
    <n v="140000"/>
    <s v="US"/>
    <n v="0"/>
    <s v="US"/>
    <s v="M"/>
  </r>
  <r>
    <n v="2023"/>
    <s v="SE"/>
    <x v="0"/>
    <s v="Data Scientist"/>
    <n v="100000"/>
    <s v="USD"/>
    <n v="100000"/>
    <s v="US"/>
    <n v="0"/>
    <s v="US"/>
    <s v="M"/>
  </r>
  <r>
    <n v="2023"/>
    <s v="MI"/>
    <x v="0"/>
    <s v="Research Engineer"/>
    <n v="128167"/>
    <s v="USD"/>
    <n v="128167"/>
    <s v="US"/>
    <n v="0"/>
    <s v="US"/>
    <s v="M"/>
  </r>
  <r>
    <n v="2023"/>
    <s v="MI"/>
    <x v="0"/>
    <s v="Research Engineer"/>
    <n v="85445"/>
    <s v="USD"/>
    <n v="85445"/>
    <s v="US"/>
    <n v="0"/>
    <s v="US"/>
    <s v="M"/>
  </r>
  <r>
    <n v="2023"/>
    <s v="SE"/>
    <x v="0"/>
    <s v="Data Scientist"/>
    <n v="212000"/>
    <s v="USD"/>
    <n v="212000"/>
    <s v="US"/>
    <n v="0"/>
    <s v="US"/>
    <s v="M"/>
  </r>
  <r>
    <n v="2023"/>
    <s v="SE"/>
    <x v="0"/>
    <s v="Data Scientist"/>
    <n v="93400"/>
    <s v="USD"/>
    <n v="93400"/>
    <s v="US"/>
    <n v="0"/>
    <s v="US"/>
    <s v="M"/>
  </r>
  <r>
    <n v="2023"/>
    <s v="MI"/>
    <x v="0"/>
    <s v="BI Analyst"/>
    <n v="172300"/>
    <s v="USD"/>
    <n v="172300"/>
    <s v="US"/>
    <n v="0"/>
    <s v="US"/>
    <s v="M"/>
  </r>
  <r>
    <n v="2023"/>
    <s v="MI"/>
    <x v="0"/>
    <s v="BI Analyst"/>
    <n v="86100"/>
    <s v="USD"/>
    <n v="86100"/>
    <s v="US"/>
    <n v="0"/>
    <s v="US"/>
    <s v="M"/>
  </r>
  <r>
    <n v="2023"/>
    <s v="MI"/>
    <x v="0"/>
    <s v="Data Engineer"/>
    <n v="138000"/>
    <s v="USD"/>
    <n v="138000"/>
    <s v="US"/>
    <n v="100"/>
    <s v="US"/>
    <s v="M"/>
  </r>
  <r>
    <n v="2023"/>
    <s v="MI"/>
    <x v="0"/>
    <s v="Data Engineer"/>
    <n v="86000"/>
    <s v="USD"/>
    <n v="86000"/>
    <s v="US"/>
    <n v="100"/>
    <s v="US"/>
    <s v="M"/>
  </r>
  <r>
    <n v="2023"/>
    <s v="EN"/>
    <x v="0"/>
    <s v="Research Analyst"/>
    <n v="179000"/>
    <s v="USD"/>
    <n v="179000"/>
    <s v="US"/>
    <n v="0"/>
    <s v="US"/>
    <s v="M"/>
  </r>
  <r>
    <n v="2023"/>
    <s v="EN"/>
    <x v="0"/>
    <s v="Research Analyst"/>
    <n v="112000"/>
    <s v="USD"/>
    <n v="112000"/>
    <s v="US"/>
    <n v="0"/>
    <s v="US"/>
    <s v="M"/>
  </r>
  <r>
    <n v="2023"/>
    <s v="SE"/>
    <x v="0"/>
    <s v="Analytics Engineer"/>
    <n v="700000"/>
    <s v="USD"/>
    <n v="700000"/>
    <s v="US"/>
    <n v="100"/>
    <s v="US"/>
    <s v="M"/>
  </r>
  <r>
    <n v="2023"/>
    <s v="SE"/>
    <x v="0"/>
    <s v="Analytics Engineer"/>
    <n v="150000"/>
    <s v="USD"/>
    <n v="150000"/>
    <s v="US"/>
    <n v="100"/>
    <s v="US"/>
    <s v="M"/>
  </r>
  <r>
    <n v="2023"/>
    <s v="SE"/>
    <x v="0"/>
    <s v="Data Scientist"/>
    <n v="179000"/>
    <s v="USD"/>
    <n v="179000"/>
    <s v="US"/>
    <n v="100"/>
    <s v="US"/>
    <s v="M"/>
  </r>
  <r>
    <n v="2023"/>
    <s v="SE"/>
    <x v="0"/>
    <s v="Data Scientist"/>
    <n v="112000"/>
    <s v="USD"/>
    <n v="112000"/>
    <s v="US"/>
    <n v="100"/>
    <s v="US"/>
    <s v="M"/>
  </r>
  <r>
    <n v="2023"/>
    <s v="SE"/>
    <x v="0"/>
    <s v="Data Analyst"/>
    <n v="122000"/>
    <s v="USD"/>
    <n v="122000"/>
    <s v="US"/>
    <n v="0"/>
    <s v="US"/>
    <s v="M"/>
  </r>
  <r>
    <n v="2023"/>
    <s v="SE"/>
    <x v="0"/>
    <s v="Data Analyst"/>
    <n v="94000"/>
    <s v="USD"/>
    <n v="94000"/>
    <s v="US"/>
    <n v="0"/>
    <s v="US"/>
    <s v="M"/>
  </r>
  <r>
    <n v="2023"/>
    <s v="SE"/>
    <x v="0"/>
    <s v="Data Science Consultant"/>
    <n v="122000"/>
    <s v="USD"/>
    <n v="122000"/>
    <s v="US"/>
    <n v="0"/>
    <s v="US"/>
    <s v="M"/>
  </r>
  <r>
    <n v="2023"/>
    <s v="SE"/>
    <x v="0"/>
    <s v="Data Science Consultant"/>
    <n v="94000"/>
    <s v="USD"/>
    <n v="94000"/>
    <s v="US"/>
    <n v="0"/>
    <s v="US"/>
    <s v="M"/>
  </r>
  <r>
    <n v="2023"/>
    <s v="SE"/>
    <x v="0"/>
    <s v="Data Analyst"/>
    <n v="140130"/>
    <s v="USD"/>
    <n v="140130"/>
    <s v="US"/>
    <n v="0"/>
    <s v="US"/>
    <s v="M"/>
  </r>
  <r>
    <n v="2023"/>
    <s v="SE"/>
    <x v="0"/>
    <s v="Data Analyst"/>
    <n v="84870"/>
    <s v="USD"/>
    <n v="84870"/>
    <s v="US"/>
    <n v="0"/>
    <s v="US"/>
    <s v="M"/>
  </r>
  <r>
    <n v="2023"/>
    <s v="SE"/>
    <x v="0"/>
    <s v="Business Intelligence Engineer"/>
    <n v="225000"/>
    <s v="USD"/>
    <n v="225000"/>
    <s v="US"/>
    <n v="0"/>
    <s v="US"/>
    <s v="M"/>
  </r>
  <r>
    <n v="2023"/>
    <s v="SE"/>
    <x v="0"/>
    <s v="Business Intelligence Engineer"/>
    <n v="180000"/>
    <s v="USD"/>
    <n v="180000"/>
    <s v="US"/>
    <n v="0"/>
    <s v="US"/>
    <s v="M"/>
  </r>
  <r>
    <n v="2023"/>
    <s v="SE"/>
    <x v="0"/>
    <s v="Data Engineer"/>
    <n v="165000"/>
    <s v="USD"/>
    <n v="165000"/>
    <s v="US"/>
    <n v="100"/>
    <s v="US"/>
    <s v="M"/>
  </r>
  <r>
    <n v="2023"/>
    <s v="SE"/>
    <x v="0"/>
    <s v="Data Engineer"/>
    <n v="122445"/>
    <s v="USD"/>
    <n v="122445"/>
    <s v="US"/>
    <n v="100"/>
    <s v="US"/>
    <s v="M"/>
  </r>
  <r>
    <n v="2023"/>
    <s v="SE"/>
    <x v="0"/>
    <s v="Data Architect"/>
    <n v="208000"/>
    <s v="CAD"/>
    <n v="154101"/>
    <s v="CA"/>
    <n v="100"/>
    <s v="CA"/>
    <s v="M"/>
  </r>
  <r>
    <n v="2023"/>
    <s v="SE"/>
    <x v="0"/>
    <s v="Data Architect"/>
    <n v="136000"/>
    <s v="CAD"/>
    <n v="100758"/>
    <s v="CA"/>
    <n v="100"/>
    <s v="CA"/>
    <s v="M"/>
  </r>
  <r>
    <n v="2023"/>
    <s v="MI"/>
    <x v="0"/>
    <s v="Machine Learning Engineer"/>
    <n v="84000"/>
    <s v="USD"/>
    <n v="84000"/>
    <s v="VN"/>
    <n v="100"/>
    <s v="VN"/>
    <s v="M"/>
  </r>
  <r>
    <n v="2023"/>
    <s v="MI"/>
    <x v="0"/>
    <s v="Machine Learning Engineer"/>
    <n v="48000"/>
    <s v="USD"/>
    <n v="48000"/>
    <s v="VN"/>
    <n v="100"/>
    <s v="VN"/>
    <s v="M"/>
  </r>
  <r>
    <n v="2023"/>
    <s v="SE"/>
    <x v="0"/>
    <s v="ML Engineer"/>
    <n v="275000"/>
    <s v="USD"/>
    <n v="275000"/>
    <s v="US"/>
    <n v="0"/>
    <s v="US"/>
    <s v="M"/>
  </r>
  <r>
    <n v="2023"/>
    <s v="SE"/>
    <x v="0"/>
    <s v="ML Engineer"/>
    <n v="187000"/>
    <s v="USD"/>
    <n v="187000"/>
    <s v="US"/>
    <n v="0"/>
    <s v="US"/>
    <s v="M"/>
  </r>
  <r>
    <n v="2023"/>
    <s v="MI"/>
    <x v="0"/>
    <s v="Research Scientist"/>
    <n v="212800"/>
    <s v="USD"/>
    <n v="212800"/>
    <s v="US"/>
    <n v="0"/>
    <s v="US"/>
    <s v="L"/>
  </r>
  <r>
    <n v="2023"/>
    <s v="MI"/>
    <x v="0"/>
    <s v="Research Scientist"/>
    <n v="124100"/>
    <s v="USD"/>
    <n v="124100"/>
    <s v="US"/>
    <n v="0"/>
    <s v="US"/>
    <s v="L"/>
  </r>
  <r>
    <n v="2023"/>
    <s v="EN"/>
    <x v="0"/>
    <s v="Data Scientist"/>
    <n v="130000"/>
    <s v="USD"/>
    <n v="130000"/>
    <s v="US"/>
    <n v="0"/>
    <s v="US"/>
    <s v="M"/>
  </r>
  <r>
    <n v="2023"/>
    <s v="EN"/>
    <x v="0"/>
    <s v="Data Scientist"/>
    <n v="80000"/>
    <s v="USD"/>
    <n v="80000"/>
    <s v="US"/>
    <n v="0"/>
    <s v="US"/>
    <s v="M"/>
  </r>
  <r>
    <n v="2023"/>
    <s v="SE"/>
    <x v="0"/>
    <s v="Data Scientist"/>
    <n v="160000"/>
    <s v="USD"/>
    <n v="160000"/>
    <s v="US"/>
    <n v="100"/>
    <s v="US"/>
    <s v="M"/>
  </r>
  <r>
    <n v="2023"/>
    <s v="SE"/>
    <x v="0"/>
    <s v="Data Scientist"/>
    <n v="130000"/>
    <s v="USD"/>
    <n v="130000"/>
    <s v="US"/>
    <n v="100"/>
    <s v="US"/>
    <s v="M"/>
  </r>
  <r>
    <n v="2023"/>
    <s v="SE"/>
    <x v="0"/>
    <s v="Machine Learning Engineer"/>
    <n v="240810"/>
    <s v="USD"/>
    <n v="240810"/>
    <s v="US"/>
    <n v="0"/>
    <s v="US"/>
    <s v="M"/>
  </r>
  <r>
    <n v="2023"/>
    <s v="SE"/>
    <x v="0"/>
    <s v="Machine Learning Engineer"/>
    <n v="126800"/>
    <s v="USD"/>
    <n v="126800"/>
    <s v="US"/>
    <n v="0"/>
    <s v="US"/>
    <s v="M"/>
  </r>
  <r>
    <n v="2023"/>
    <s v="SE"/>
    <x v="0"/>
    <s v="Data Science Engineer"/>
    <n v="145000"/>
    <s v="USD"/>
    <n v="145000"/>
    <s v="US"/>
    <n v="100"/>
    <s v="US"/>
    <s v="M"/>
  </r>
  <r>
    <n v="2023"/>
    <s v="SE"/>
    <x v="0"/>
    <s v="Data Science Engineer"/>
    <n v="135000"/>
    <s v="USD"/>
    <n v="135000"/>
    <s v="US"/>
    <n v="100"/>
    <s v="US"/>
    <s v="M"/>
  </r>
  <r>
    <n v="2023"/>
    <s v="SE"/>
    <x v="0"/>
    <s v="Data Architect"/>
    <n v="222000"/>
    <s v="USD"/>
    <n v="222000"/>
    <s v="US"/>
    <n v="100"/>
    <s v="US"/>
    <s v="M"/>
  </r>
  <r>
    <n v="2023"/>
    <s v="SE"/>
    <x v="0"/>
    <s v="Data Architect"/>
    <n v="132000"/>
    <s v="USD"/>
    <n v="132000"/>
    <s v="US"/>
    <n v="100"/>
    <s v="US"/>
    <s v="M"/>
  </r>
  <r>
    <n v="2023"/>
    <s v="SE"/>
    <x v="0"/>
    <s v="Applied Scientist"/>
    <n v="250000"/>
    <s v="USD"/>
    <n v="250000"/>
    <s v="US"/>
    <n v="100"/>
    <s v="US"/>
    <s v="M"/>
  </r>
  <r>
    <n v="2023"/>
    <s v="SE"/>
    <x v="0"/>
    <s v="Applied Scientist"/>
    <n v="170000"/>
    <s v="USD"/>
    <n v="170000"/>
    <s v="US"/>
    <n v="100"/>
    <s v="US"/>
    <s v="M"/>
  </r>
  <r>
    <n v="2023"/>
    <s v="SE"/>
    <x v="0"/>
    <s v="Machine Learning Infrastructure Engineer"/>
    <n v="250000"/>
    <s v="USD"/>
    <n v="250000"/>
    <s v="US"/>
    <n v="0"/>
    <s v="US"/>
    <s v="M"/>
  </r>
  <r>
    <n v="2023"/>
    <s v="SE"/>
    <x v="0"/>
    <s v="Machine Learning Infrastructure Engineer"/>
    <n v="150000"/>
    <s v="USD"/>
    <n v="150000"/>
    <s v="US"/>
    <n v="0"/>
    <s v="US"/>
    <s v="M"/>
  </r>
  <r>
    <n v="2023"/>
    <s v="SE"/>
    <x v="0"/>
    <s v="Data Architect"/>
    <n v="222000"/>
    <s v="USD"/>
    <n v="222000"/>
    <s v="US"/>
    <n v="0"/>
    <s v="US"/>
    <s v="M"/>
  </r>
  <r>
    <n v="2023"/>
    <s v="SE"/>
    <x v="0"/>
    <s v="Data Architect"/>
    <n v="132000"/>
    <s v="USD"/>
    <n v="132000"/>
    <s v="US"/>
    <n v="0"/>
    <s v="US"/>
    <s v="M"/>
  </r>
  <r>
    <n v="2023"/>
    <s v="EN"/>
    <x v="0"/>
    <s v="Business Intelligence Analyst"/>
    <n v="40000"/>
    <s v="GBP"/>
    <n v="49216"/>
    <s v="GB"/>
    <n v="0"/>
    <s v="GB"/>
    <s v="M"/>
  </r>
  <r>
    <n v="2023"/>
    <s v="EN"/>
    <x v="0"/>
    <s v="Business Intelligence Analyst"/>
    <n v="35000"/>
    <s v="GBP"/>
    <n v="43064"/>
    <s v="GB"/>
    <n v="0"/>
    <s v="GB"/>
    <s v="M"/>
  </r>
  <r>
    <n v="2023"/>
    <s v="SE"/>
    <x v="0"/>
    <s v="Business Data Analyst"/>
    <n v="94000"/>
    <s v="USD"/>
    <n v="94000"/>
    <s v="US"/>
    <n v="50"/>
    <s v="US"/>
    <s v="L"/>
  </r>
  <r>
    <n v="2023"/>
    <s v="SE"/>
    <x v="0"/>
    <s v="Data Science"/>
    <n v="110000"/>
    <s v="USD"/>
    <n v="110000"/>
    <s v="US"/>
    <n v="0"/>
    <s v="US"/>
    <s v="M"/>
  </r>
  <r>
    <n v="2023"/>
    <s v="SE"/>
    <x v="0"/>
    <s v="Data Science"/>
    <n v="70000"/>
    <s v="USD"/>
    <n v="70000"/>
    <s v="US"/>
    <n v="0"/>
    <s v="US"/>
    <s v="M"/>
  </r>
  <r>
    <n v="2023"/>
    <s v="SE"/>
    <x v="0"/>
    <s v="Data Science"/>
    <n v="245000"/>
    <s v="USD"/>
    <n v="245000"/>
    <s v="US"/>
    <n v="0"/>
    <s v="US"/>
    <s v="M"/>
  </r>
  <r>
    <n v="2023"/>
    <s v="SE"/>
    <x v="0"/>
    <s v="Data Science"/>
    <n v="185000"/>
    <s v="USD"/>
    <n v="185000"/>
    <s v="US"/>
    <n v="0"/>
    <s v="US"/>
    <s v="M"/>
  </r>
  <r>
    <n v="2023"/>
    <s v="SE"/>
    <x v="0"/>
    <s v="Data Science"/>
    <n v="207900"/>
    <s v="USD"/>
    <n v="207900"/>
    <s v="US"/>
    <n v="0"/>
    <s v="US"/>
    <s v="M"/>
  </r>
  <r>
    <n v="2023"/>
    <s v="SE"/>
    <x v="0"/>
    <s v="Data Science"/>
    <n v="158400"/>
    <s v="USD"/>
    <n v="158400"/>
    <s v="US"/>
    <n v="0"/>
    <s v="US"/>
    <s v="M"/>
  </r>
  <r>
    <n v="2023"/>
    <s v="SE"/>
    <x v="0"/>
    <s v="Data Science"/>
    <n v="138000"/>
    <s v="USD"/>
    <n v="138000"/>
    <s v="US"/>
    <n v="0"/>
    <s v="US"/>
    <s v="M"/>
  </r>
  <r>
    <n v="2023"/>
    <s v="SE"/>
    <x v="0"/>
    <s v="Data Science"/>
    <n v="86000"/>
    <s v="USD"/>
    <n v="86000"/>
    <s v="US"/>
    <n v="0"/>
    <s v="US"/>
    <s v="M"/>
  </r>
  <r>
    <n v="2023"/>
    <s v="SE"/>
    <x v="0"/>
    <s v="Data Science"/>
    <n v="135800"/>
    <s v="USD"/>
    <n v="135800"/>
    <s v="US"/>
    <n v="100"/>
    <s v="US"/>
    <s v="M"/>
  </r>
  <r>
    <n v="2023"/>
    <s v="SE"/>
    <x v="0"/>
    <s v="Data Science"/>
    <n v="95100"/>
    <s v="USD"/>
    <n v="95100"/>
    <s v="US"/>
    <n v="100"/>
    <s v="US"/>
    <s v="M"/>
  </r>
  <r>
    <n v="2023"/>
    <s v="SE"/>
    <x v="0"/>
    <s v="Data Science"/>
    <n v="135800"/>
    <s v="USD"/>
    <n v="135800"/>
    <s v="US"/>
    <n v="100"/>
    <s v="US"/>
    <s v="M"/>
  </r>
  <r>
    <n v="2023"/>
    <s v="SE"/>
    <x v="0"/>
    <s v="Data Science"/>
    <n v="95100"/>
    <s v="USD"/>
    <n v="95100"/>
    <s v="US"/>
    <n v="100"/>
    <s v="US"/>
    <s v="M"/>
  </r>
  <r>
    <n v="2023"/>
    <s v="SE"/>
    <x v="0"/>
    <s v="Data Engineer"/>
    <n v="190000"/>
    <s v="USD"/>
    <n v="190000"/>
    <s v="US"/>
    <n v="100"/>
    <s v="US"/>
    <s v="M"/>
  </r>
  <r>
    <n v="2023"/>
    <s v="SE"/>
    <x v="0"/>
    <s v="Data Engineer"/>
    <n v="160000"/>
    <s v="USD"/>
    <n v="160000"/>
    <s v="US"/>
    <n v="100"/>
    <s v="US"/>
    <s v="M"/>
  </r>
  <r>
    <n v="2023"/>
    <s v="SE"/>
    <x v="0"/>
    <s v="Applied Scientist"/>
    <n v="260000"/>
    <s v="USD"/>
    <n v="260000"/>
    <s v="US"/>
    <n v="0"/>
    <s v="US"/>
    <s v="L"/>
  </r>
  <r>
    <n v="2023"/>
    <s v="SE"/>
    <x v="0"/>
    <s v="Applied Scientist"/>
    <n v="136000"/>
    <s v="USD"/>
    <n v="136000"/>
    <s v="US"/>
    <n v="0"/>
    <s v="US"/>
    <s v="L"/>
  </r>
  <r>
    <n v="2023"/>
    <s v="SE"/>
    <x v="0"/>
    <s v="Data Architect"/>
    <n v="180000"/>
    <s v="USD"/>
    <n v="180000"/>
    <s v="US"/>
    <n v="0"/>
    <s v="US"/>
    <s v="M"/>
  </r>
  <r>
    <n v="2023"/>
    <s v="SE"/>
    <x v="0"/>
    <s v="Data Architect"/>
    <n v="166375"/>
    <s v="USD"/>
    <n v="166375"/>
    <s v="US"/>
    <n v="0"/>
    <s v="US"/>
    <s v="M"/>
  </r>
  <r>
    <n v="2023"/>
    <s v="SE"/>
    <x v="0"/>
    <s v="Applied Scientist"/>
    <n v="212800"/>
    <s v="USD"/>
    <n v="212800"/>
    <s v="US"/>
    <n v="0"/>
    <s v="US"/>
    <s v="L"/>
  </r>
  <r>
    <n v="2023"/>
    <s v="SE"/>
    <x v="0"/>
    <s v="Applied Scientist"/>
    <n v="115100"/>
    <s v="USD"/>
    <n v="115100"/>
    <s v="US"/>
    <n v="0"/>
    <s v="US"/>
    <s v="L"/>
  </r>
  <r>
    <n v="2023"/>
    <s v="MI"/>
    <x v="0"/>
    <s v="Data Specialist"/>
    <n v="60000"/>
    <s v="USD"/>
    <n v="60000"/>
    <s v="US"/>
    <n v="0"/>
    <s v="US"/>
    <s v="M"/>
  </r>
  <r>
    <n v="2023"/>
    <s v="MI"/>
    <x v="0"/>
    <s v="Data Specialist"/>
    <n v="48000"/>
    <s v="USD"/>
    <n v="48000"/>
    <s v="US"/>
    <n v="0"/>
    <s v="US"/>
    <s v="M"/>
  </r>
  <r>
    <n v="2023"/>
    <s v="MI"/>
    <x v="0"/>
    <s v="Data Scientist"/>
    <n v="60000"/>
    <s v="USD"/>
    <n v="60000"/>
    <s v="US"/>
    <n v="0"/>
    <s v="US"/>
    <s v="M"/>
  </r>
  <r>
    <n v="2023"/>
    <s v="MI"/>
    <x v="0"/>
    <s v="Data Scientist"/>
    <n v="55000"/>
    <s v="USD"/>
    <n v="55000"/>
    <s v="US"/>
    <n v="0"/>
    <s v="US"/>
    <s v="M"/>
  </r>
  <r>
    <n v="2023"/>
    <s v="SE"/>
    <x v="0"/>
    <s v="Research Scientist"/>
    <n v="205500"/>
    <s v="USD"/>
    <n v="205500"/>
    <s v="US"/>
    <n v="0"/>
    <s v="US"/>
    <s v="M"/>
  </r>
  <r>
    <n v="2023"/>
    <s v="SE"/>
    <x v="0"/>
    <s v="Research Scientist"/>
    <n v="132500"/>
    <s v="USD"/>
    <n v="132500"/>
    <s v="US"/>
    <n v="0"/>
    <s v="US"/>
    <s v="M"/>
  </r>
  <r>
    <n v="2023"/>
    <s v="SE"/>
    <x v="0"/>
    <s v="Data Analyst"/>
    <n v="122000"/>
    <s v="USD"/>
    <n v="122000"/>
    <s v="US"/>
    <n v="0"/>
    <s v="US"/>
    <s v="M"/>
  </r>
  <r>
    <n v="2023"/>
    <s v="SE"/>
    <x v="0"/>
    <s v="Data Analyst"/>
    <n v="94000"/>
    <s v="USD"/>
    <n v="94000"/>
    <s v="US"/>
    <n v="0"/>
    <s v="US"/>
    <s v="M"/>
  </r>
  <r>
    <n v="2023"/>
    <s v="MI"/>
    <x v="0"/>
    <s v="Data Science"/>
    <n v="223600"/>
    <s v="USD"/>
    <n v="223600"/>
    <s v="US"/>
    <n v="0"/>
    <s v="US"/>
    <s v="L"/>
  </r>
  <r>
    <n v="2023"/>
    <s v="MI"/>
    <x v="0"/>
    <s v="Data Science"/>
    <n v="115000"/>
    <s v="USD"/>
    <n v="115000"/>
    <s v="US"/>
    <n v="0"/>
    <s v="US"/>
    <s v="L"/>
  </r>
  <r>
    <n v="2023"/>
    <s v="MI"/>
    <x v="0"/>
    <s v="Research Scientist"/>
    <n v="165000"/>
    <s v="USD"/>
    <n v="165000"/>
    <s v="US"/>
    <n v="0"/>
    <s v="US"/>
    <s v="M"/>
  </r>
  <r>
    <n v="2023"/>
    <s v="MI"/>
    <x v="0"/>
    <s v="Research Scientist"/>
    <n v="150000"/>
    <s v="USD"/>
    <n v="150000"/>
    <s v="US"/>
    <n v="0"/>
    <s v="US"/>
    <s v="M"/>
  </r>
  <r>
    <n v="2023"/>
    <s v="EN"/>
    <x v="0"/>
    <s v="Research Analyst"/>
    <n v="62000"/>
    <s v="USD"/>
    <n v="62000"/>
    <s v="US"/>
    <n v="100"/>
    <s v="US"/>
    <s v="M"/>
  </r>
  <r>
    <n v="2023"/>
    <s v="EN"/>
    <x v="0"/>
    <s v="Research Analyst"/>
    <n v="49000"/>
    <s v="USD"/>
    <n v="49000"/>
    <s v="US"/>
    <n v="100"/>
    <s v="US"/>
    <s v="M"/>
  </r>
  <r>
    <n v="2023"/>
    <s v="SE"/>
    <x v="0"/>
    <s v="Machine Learning Operations Engineer"/>
    <n v="160000"/>
    <s v="USD"/>
    <n v="160000"/>
    <s v="US"/>
    <n v="0"/>
    <s v="US"/>
    <s v="M"/>
  </r>
  <r>
    <n v="2023"/>
    <s v="SE"/>
    <x v="0"/>
    <s v="Machine Learning Operations Engineer"/>
    <n v="140000"/>
    <s v="USD"/>
    <n v="140000"/>
    <s v="US"/>
    <n v="0"/>
    <s v="US"/>
    <s v="M"/>
  </r>
  <r>
    <n v="2023"/>
    <s v="EN"/>
    <x v="0"/>
    <s v="Data Analyst"/>
    <n v="106100"/>
    <s v="USD"/>
    <n v="106100"/>
    <s v="US"/>
    <n v="100"/>
    <s v="US"/>
    <s v="M"/>
  </r>
  <r>
    <n v="2023"/>
    <s v="EN"/>
    <x v="0"/>
    <s v="Data Analyst"/>
    <n v="74300"/>
    <s v="USD"/>
    <n v="74300"/>
    <s v="US"/>
    <n v="100"/>
    <s v="US"/>
    <s v="M"/>
  </r>
  <r>
    <n v="2023"/>
    <s v="EN"/>
    <x v="0"/>
    <s v="Data Analyst"/>
    <n v="44000"/>
    <s v="GBP"/>
    <n v="54137"/>
    <s v="GB"/>
    <n v="0"/>
    <s v="GB"/>
    <s v="M"/>
  </r>
  <r>
    <n v="2023"/>
    <s v="EN"/>
    <x v="0"/>
    <s v="Data Analyst"/>
    <n v="35700"/>
    <s v="GBP"/>
    <n v="43925"/>
    <s v="GB"/>
    <n v="0"/>
    <s v="GB"/>
    <s v="M"/>
  </r>
  <r>
    <n v="2023"/>
    <s v="SE"/>
    <x v="0"/>
    <s v="Data Scientist"/>
    <n v="245000"/>
    <s v="USD"/>
    <n v="245000"/>
    <s v="US"/>
    <n v="0"/>
    <s v="US"/>
    <s v="M"/>
  </r>
  <r>
    <n v="2023"/>
    <s v="SE"/>
    <x v="0"/>
    <s v="Data Scientist"/>
    <n v="185000"/>
    <s v="USD"/>
    <n v="185000"/>
    <s v="US"/>
    <n v="0"/>
    <s v="US"/>
    <s v="M"/>
  </r>
  <r>
    <n v="2023"/>
    <s v="MI"/>
    <x v="0"/>
    <s v="Data Manager"/>
    <n v="132300"/>
    <s v="USD"/>
    <n v="132300"/>
    <s v="US"/>
    <n v="0"/>
    <s v="US"/>
    <s v="M"/>
  </r>
  <r>
    <n v="2023"/>
    <s v="MI"/>
    <x v="0"/>
    <s v="Data Manager"/>
    <n v="93000"/>
    <s v="USD"/>
    <n v="93000"/>
    <s v="US"/>
    <n v="0"/>
    <s v="US"/>
    <s v="M"/>
  </r>
  <r>
    <n v="2023"/>
    <s v="SE"/>
    <x v="0"/>
    <s v="Data Architect"/>
    <n v="234000"/>
    <s v="USD"/>
    <n v="234000"/>
    <s v="US"/>
    <n v="100"/>
    <s v="US"/>
    <s v="M"/>
  </r>
  <r>
    <n v="2023"/>
    <s v="SE"/>
    <x v="0"/>
    <s v="Data Architect"/>
    <n v="146000"/>
    <s v="USD"/>
    <n v="146000"/>
    <s v="US"/>
    <n v="100"/>
    <s v="US"/>
    <s v="M"/>
  </r>
  <r>
    <n v="2023"/>
    <s v="SE"/>
    <x v="0"/>
    <s v="Data Manager"/>
    <n v="96600"/>
    <s v="USD"/>
    <n v="96600"/>
    <s v="US"/>
    <n v="0"/>
    <s v="US"/>
    <s v="M"/>
  </r>
  <r>
    <n v="2023"/>
    <s v="SE"/>
    <x v="0"/>
    <s v="Data Manager"/>
    <n v="55200"/>
    <s v="USD"/>
    <n v="55200"/>
    <s v="US"/>
    <n v="0"/>
    <s v="US"/>
    <s v="M"/>
  </r>
  <r>
    <n v="2023"/>
    <s v="EN"/>
    <x v="0"/>
    <s v="Data Analyst"/>
    <n v="83300"/>
    <s v="USD"/>
    <n v="83300"/>
    <s v="US"/>
    <n v="0"/>
    <s v="US"/>
    <s v="M"/>
  </r>
  <r>
    <n v="2023"/>
    <s v="EN"/>
    <x v="0"/>
    <s v="Data Analyst"/>
    <n v="47500"/>
    <s v="USD"/>
    <n v="47500"/>
    <s v="US"/>
    <n v="0"/>
    <s v="US"/>
    <s v="M"/>
  </r>
  <r>
    <n v="2023"/>
    <s v="EN"/>
    <x v="0"/>
    <s v="Data Visualization Specialist"/>
    <n v="99300"/>
    <s v="USD"/>
    <n v="99300"/>
    <s v="US"/>
    <n v="0"/>
    <s v="US"/>
    <s v="M"/>
  </r>
  <r>
    <n v="2023"/>
    <s v="EN"/>
    <x v="0"/>
    <s v="Data Visualization Specialist"/>
    <n v="82800"/>
    <s v="USD"/>
    <n v="82800"/>
    <s v="US"/>
    <n v="0"/>
    <s v="US"/>
    <s v="M"/>
  </r>
  <r>
    <n v="2023"/>
    <s v="SE"/>
    <x v="0"/>
    <s v="Data Architect"/>
    <n v="145000"/>
    <s v="USD"/>
    <n v="145000"/>
    <s v="US"/>
    <n v="0"/>
    <s v="US"/>
    <s v="M"/>
  </r>
  <r>
    <n v="2023"/>
    <s v="SE"/>
    <x v="0"/>
    <s v="Data Architect"/>
    <n v="110841"/>
    <s v="USD"/>
    <n v="110841"/>
    <s v="US"/>
    <n v="0"/>
    <s v="US"/>
    <s v="M"/>
  </r>
  <r>
    <n v="2023"/>
    <s v="MI"/>
    <x v="0"/>
    <s v="Data Analyst"/>
    <n v="101000"/>
    <s v="USD"/>
    <n v="101000"/>
    <s v="US"/>
    <n v="0"/>
    <s v="US"/>
    <s v="M"/>
  </r>
  <r>
    <n v="2023"/>
    <s v="MI"/>
    <x v="0"/>
    <s v="Data Analyst"/>
    <n v="50000"/>
    <s v="USD"/>
    <n v="50000"/>
    <s v="US"/>
    <n v="0"/>
    <s v="US"/>
    <s v="M"/>
  </r>
  <r>
    <n v="2023"/>
    <s v="SE"/>
    <x v="0"/>
    <s v="Data Engineer"/>
    <n v="182500"/>
    <s v="USD"/>
    <n v="182500"/>
    <s v="US"/>
    <n v="100"/>
    <s v="US"/>
    <s v="M"/>
  </r>
  <r>
    <n v="2023"/>
    <s v="SE"/>
    <x v="0"/>
    <s v="Data Engineer"/>
    <n v="121700"/>
    <s v="USD"/>
    <n v="121700"/>
    <s v="US"/>
    <n v="100"/>
    <s v="US"/>
    <s v="M"/>
  </r>
  <r>
    <n v="2023"/>
    <s v="SE"/>
    <x v="0"/>
    <s v="Data Analyst"/>
    <n v="134500"/>
    <s v="USD"/>
    <n v="134500"/>
    <s v="US"/>
    <n v="100"/>
    <s v="US"/>
    <s v="M"/>
  </r>
  <r>
    <n v="2023"/>
    <s v="SE"/>
    <x v="0"/>
    <s v="Data Analyst"/>
    <n v="91460"/>
    <s v="USD"/>
    <n v="91460"/>
    <s v="US"/>
    <n v="100"/>
    <s v="US"/>
    <s v="M"/>
  </r>
  <r>
    <n v="2023"/>
    <s v="SE"/>
    <x v="0"/>
    <s v="Data Scientist"/>
    <n v="150000"/>
    <s v="USD"/>
    <n v="150000"/>
    <s v="US"/>
    <n v="0"/>
    <s v="US"/>
    <s v="M"/>
  </r>
  <r>
    <n v="2023"/>
    <s v="SE"/>
    <x v="0"/>
    <s v="Data Scientist"/>
    <n v="130000"/>
    <s v="USD"/>
    <n v="130000"/>
    <s v="US"/>
    <n v="0"/>
    <s v="US"/>
    <s v="M"/>
  </r>
  <r>
    <n v="2023"/>
    <s v="EN"/>
    <x v="0"/>
    <s v="Data Analyst"/>
    <n v="33995"/>
    <s v="GBP"/>
    <n v="41827"/>
    <s v="GB"/>
    <n v="0"/>
    <s v="GB"/>
    <s v="M"/>
  </r>
  <r>
    <n v="2023"/>
    <s v="EN"/>
    <x v="0"/>
    <s v="Data Analyst"/>
    <n v="30839"/>
    <s v="GBP"/>
    <n v="37944"/>
    <s v="GB"/>
    <n v="0"/>
    <s v="GB"/>
    <s v="M"/>
  </r>
  <r>
    <n v="2023"/>
    <s v="EN"/>
    <x v="0"/>
    <s v="Research Analyst"/>
    <n v="75753"/>
    <s v="USD"/>
    <n v="75753"/>
    <s v="US"/>
    <n v="0"/>
    <s v="US"/>
    <s v="M"/>
  </r>
  <r>
    <n v="2023"/>
    <s v="EN"/>
    <x v="0"/>
    <s v="Research Analyst"/>
    <n v="47423"/>
    <s v="USD"/>
    <n v="47423"/>
    <s v="US"/>
    <n v="0"/>
    <s v="US"/>
    <s v="M"/>
  </r>
  <r>
    <n v="2023"/>
    <s v="SE"/>
    <x v="0"/>
    <s v="Analytics Engineer"/>
    <n v="130000"/>
    <s v="USD"/>
    <n v="130000"/>
    <s v="CA"/>
    <n v="0"/>
    <s v="CA"/>
    <s v="M"/>
  </r>
  <r>
    <n v="2023"/>
    <s v="SE"/>
    <x v="0"/>
    <s v="Analytics Engineer"/>
    <n v="110000"/>
    <s v="USD"/>
    <n v="110000"/>
    <s v="CA"/>
    <n v="0"/>
    <s v="CA"/>
    <s v="M"/>
  </r>
  <r>
    <n v="2023"/>
    <s v="SE"/>
    <x v="0"/>
    <s v="Data Engineer"/>
    <n v="124935"/>
    <s v="USD"/>
    <n v="124935"/>
    <s v="US"/>
    <n v="0"/>
    <s v="US"/>
    <s v="M"/>
  </r>
  <r>
    <n v="2023"/>
    <s v="SE"/>
    <x v="0"/>
    <s v="Data Engineer"/>
    <n v="76050"/>
    <s v="USD"/>
    <n v="76050"/>
    <s v="US"/>
    <n v="0"/>
    <s v="US"/>
    <s v="M"/>
  </r>
  <r>
    <n v="2023"/>
    <s v="SE"/>
    <x v="0"/>
    <s v="Data Engineer"/>
    <n v="286000"/>
    <s v="USD"/>
    <n v="286000"/>
    <s v="US"/>
    <n v="0"/>
    <s v="US"/>
    <s v="M"/>
  </r>
  <r>
    <n v="2023"/>
    <s v="SE"/>
    <x v="0"/>
    <s v="Data Engineer"/>
    <n v="143000"/>
    <s v="USD"/>
    <n v="143000"/>
    <s v="US"/>
    <n v="0"/>
    <s v="US"/>
    <s v="M"/>
  </r>
  <r>
    <n v="2023"/>
    <s v="MI"/>
    <x v="0"/>
    <s v="Data Engineer"/>
    <n v="106400"/>
    <s v="USD"/>
    <n v="106400"/>
    <s v="US"/>
    <n v="100"/>
    <s v="US"/>
    <s v="M"/>
  </r>
  <r>
    <n v="2023"/>
    <s v="MI"/>
    <x v="0"/>
    <s v="Data Engineer"/>
    <n v="70000"/>
    <s v="USD"/>
    <n v="70000"/>
    <s v="US"/>
    <n v="100"/>
    <s v="US"/>
    <s v="M"/>
  </r>
  <r>
    <n v="2023"/>
    <s v="MI"/>
    <x v="0"/>
    <s v="Data Engineer"/>
    <n v="133000"/>
    <s v="USD"/>
    <n v="133000"/>
    <s v="US"/>
    <n v="0"/>
    <s v="US"/>
    <s v="M"/>
  </r>
  <r>
    <n v="2023"/>
    <s v="MI"/>
    <x v="0"/>
    <s v="Data Engineer"/>
    <n v="58400"/>
    <s v="USD"/>
    <n v="58400"/>
    <s v="US"/>
    <n v="0"/>
    <s v="US"/>
    <s v="M"/>
  </r>
  <r>
    <n v="2023"/>
    <s v="SE"/>
    <x v="0"/>
    <s v="Data Engineer"/>
    <n v="243600"/>
    <s v="USD"/>
    <n v="243600"/>
    <s v="US"/>
    <n v="0"/>
    <s v="US"/>
    <s v="M"/>
  </r>
  <r>
    <n v="2023"/>
    <s v="SE"/>
    <x v="0"/>
    <s v="Data Engineer"/>
    <n v="148200"/>
    <s v="USD"/>
    <n v="148200"/>
    <s v="US"/>
    <n v="0"/>
    <s v="US"/>
    <s v="M"/>
  </r>
  <r>
    <n v="2023"/>
    <s v="EN"/>
    <x v="0"/>
    <s v="Data Analyst"/>
    <n v="131600"/>
    <s v="USD"/>
    <n v="131600"/>
    <s v="US"/>
    <n v="100"/>
    <s v="US"/>
    <s v="M"/>
  </r>
  <r>
    <n v="2023"/>
    <s v="EN"/>
    <x v="0"/>
    <s v="Data Analyst"/>
    <n v="82400"/>
    <s v="USD"/>
    <n v="82400"/>
    <s v="US"/>
    <n v="100"/>
    <s v="US"/>
    <s v="M"/>
  </r>
  <r>
    <n v="2023"/>
    <s v="SE"/>
    <x v="0"/>
    <s v="Machine Learning Engineer"/>
    <n v="245700"/>
    <s v="USD"/>
    <n v="245700"/>
    <s v="US"/>
    <n v="0"/>
    <s v="US"/>
    <s v="M"/>
  </r>
  <r>
    <n v="2023"/>
    <s v="SE"/>
    <x v="0"/>
    <s v="Machine Learning Engineer"/>
    <n v="132300"/>
    <s v="USD"/>
    <n v="132300"/>
    <s v="US"/>
    <n v="0"/>
    <s v="US"/>
    <s v="M"/>
  </r>
  <r>
    <n v="2023"/>
    <s v="EN"/>
    <x v="0"/>
    <s v="Data Analyst"/>
    <n v="155750"/>
    <s v="USD"/>
    <n v="155750"/>
    <s v="US"/>
    <n v="100"/>
    <s v="US"/>
    <s v="M"/>
  </r>
  <r>
    <n v="2023"/>
    <s v="EN"/>
    <x v="0"/>
    <s v="Data Analyst"/>
    <n v="79350"/>
    <s v="USD"/>
    <n v="79350"/>
    <s v="US"/>
    <n v="100"/>
    <s v="US"/>
    <s v="M"/>
  </r>
  <r>
    <n v="2023"/>
    <s v="SE"/>
    <x v="0"/>
    <s v="Data Engineer"/>
    <n v="234000"/>
    <s v="USD"/>
    <n v="234000"/>
    <s v="US"/>
    <n v="0"/>
    <s v="US"/>
    <s v="M"/>
  </r>
  <r>
    <n v="2023"/>
    <s v="SE"/>
    <x v="0"/>
    <s v="Data Engineer"/>
    <n v="117000"/>
    <s v="USD"/>
    <n v="117000"/>
    <s v="US"/>
    <n v="0"/>
    <s v="US"/>
    <s v="M"/>
  </r>
  <r>
    <n v="2023"/>
    <s v="SE"/>
    <x v="0"/>
    <s v="AI Engineer"/>
    <n v="242000"/>
    <s v="USD"/>
    <n v="242000"/>
    <s v="US"/>
    <n v="0"/>
    <s v="US"/>
    <s v="M"/>
  </r>
  <r>
    <n v="2023"/>
    <s v="SE"/>
    <x v="0"/>
    <s v="AI Engineer"/>
    <n v="106200"/>
    <s v="USD"/>
    <n v="106200"/>
    <s v="US"/>
    <n v="0"/>
    <s v="US"/>
    <s v="M"/>
  </r>
  <r>
    <n v="2023"/>
    <s v="SE"/>
    <x v="0"/>
    <s v="Data Analyst"/>
    <n v="123900"/>
    <s v="USD"/>
    <n v="123900"/>
    <s v="US"/>
    <n v="100"/>
    <s v="US"/>
    <s v="M"/>
  </r>
  <r>
    <n v="2023"/>
    <s v="SE"/>
    <x v="0"/>
    <s v="Data Analyst"/>
    <n v="75000"/>
    <s v="USD"/>
    <n v="75000"/>
    <s v="US"/>
    <n v="100"/>
    <s v="US"/>
    <s v="M"/>
  </r>
  <r>
    <n v="2023"/>
    <s v="MI"/>
    <x v="0"/>
    <s v="Data Engineer"/>
    <n v="136500"/>
    <s v="USD"/>
    <n v="136500"/>
    <s v="US"/>
    <n v="0"/>
    <s v="US"/>
    <s v="M"/>
  </r>
  <r>
    <n v="2023"/>
    <s v="MI"/>
    <x v="0"/>
    <s v="Data Engineer"/>
    <n v="123500"/>
    <s v="USD"/>
    <n v="123500"/>
    <s v="US"/>
    <n v="0"/>
    <s v="US"/>
    <s v="M"/>
  </r>
  <r>
    <n v="2023"/>
    <s v="SE"/>
    <x v="0"/>
    <s v="Data Engineer"/>
    <n v="227500"/>
    <s v="USD"/>
    <n v="227500"/>
    <s v="US"/>
    <n v="100"/>
    <s v="US"/>
    <s v="M"/>
  </r>
  <r>
    <n v="2023"/>
    <s v="SE"/>
    <x v="0"/>
    <s v="Data Engineer"/>
    <n v="145600"/>
    <s v="USD"/>
    <n v="145600"/>
    <s v="US"/>
    <n v="100"/>
    <s v="US"/>
    <s v="M"/>
  </r>
  <r>
    <n v="2023"/>
    <s v="SE"/>
    <x v="0"/>
    <s v="Machine Learning Engineer"/>
    <n v="186754"/>
    <s v="USD"/>
    <n v="186754"/>
    <s v="US"/>
    <n v="0"/>
    <s v="US"/>
    <s v="M"/>
  </r>
  <r>
    <n v="2023"/>
    <s v="SE"/>
    <x v="0"/>
    <s v="Machine Learning Engineer"/>
    <n v="101000"/>
    <s v="USD"/>
    <n v="101000"/>
    <s v="US"/>
    <n v="0"/>
    <s v="US"/>
    <s v="M"/>
  </r>
  <r>
    <n v="2023"/>
    <s v="EN"/>
    <x v="0"/>
    <s v="Data Scientist"/>
    <n v="149800"/>
    <s v="USD"/>
    <n v="149800"/>
    <s v="US"/>
    <n v="0"/>
    <s v="US"/>
    <s v="M"/>
  </r>
  <r>
    <n v="2023"/>
    <s v="EN"/>
    <x v="0"/>
    <s v="Data Scientist"/>
    <n v="70800"/>
    <s v="USD"/>
    <n v="70800"/>
    <s v="US"/>
    <n v="0"/>
    <s v="US"/>
    <s v="M"/>
  </r>
  <r>
    <n v="2023"/>
    <s v="MI"/>
    <x v="0"/>
    <s v="Data Engineer"/>
    <n v="132000"/>
    <s v="USD"/>
    <n v="132000"/>
    <s v="US"/>
    <n v="100"/>
    <s v="US"/>
    <s v="M"/>
  </r>
  <r>
    <n v="2023"/>
    <s v="MI"/>
    <x v="0"/>
    <s v="Data Engineer"/>
    <n v="111000"/>
    <s v="USD"/>
    <n v="111000"/>
    <s v="US"/>
    <n v="100"/>
    <s v="US"/>
    <s v="M"/>
  </r>
  <r>
    <n v="2023"/>
    <s v="MI"/>
    <x v="0"/>
    <s v="Data Engineer"/>
    <n v="180000"/>
    <s v="USD"/>
    <n v="180000"/>
    <s v="US"/>
    <n v="100"/>
    <s v="US"/>
    <s v="M"/>
  </r>
  <r>
    <n v="2023"/>
    <s v="MI"/>
    <x v="0"/>
    <s v="Data Engineer"/>
    <n v="162000"/>
    <s v="USD"/>
    <n v="162000"/>
    <s v="US"/>
    <n v="100"/>
    <s v="US"/>
    <s v="M"/>
  </r>
  <r>
    <n v="2023"/>
    <s v="SE"/>
    <x v="0"/>
    <s v="Data Analyst"/>
    <n v="150000"/>
    <s v="USD"/>
    <n v="150000"/>
    <s v="US"/>
    <n v="0"/>
    <s v="US"/>
    <s v="M"/>
  </r>
  <r>
    <n v="2023"/>
    <s v="SE"/>
    <x v="0"/>
    <s v="Data Analyst"/>
    <n v="135000"/>
    <s v="USD"/>
    <n v="135000"/>
    <s v="US"/>
    <n v="0"/>
    <s v="US"/>
    <s v="M"/>
  </r>
  <r>
    <n v="2023"/>
    <s v="SE"/>
    <x v="0"/>
    <s v="Data Engineer"/>
    <n v="172700"/>
    <s v="USD"/>
    <n v="172700"/>
    <s v="IN"/>
    <n v="0"/>
    <s v="IN"/>
    <s v="M"/>
  </r>
  <r>
    <n v="2023"/>
    <s v="SE"/>
    <x v="0"/>
    <s v="Data Engineer"/>
    <n v="82900"/>
    <s v="USD"/>
    <n v="82900"/>
    <s v="IN"/>
    <n v="0"/>
    <s v="IN"/>
    <s v="M"/>
  </r>
  <r>
    <n v="2023"/>
    <s v="SE"/>
    <x v="0"/>
    <s v="Analytics Engineer"/>
    <n v="115000"/>
    <s v="USD"/>
    <n v="115000"/>
    <s v="US"/>
    <n v="0"/>
    <s v="US"/>
    <s v="M"/>
  </r>
  <r>
    <n v="2023"/>
    <s v="SE"/>
    <x v="0"/>
    <s v="Analytics Engineer"/>
    <n v="95000"/>
    <s v="USD"/>
    <n v="95000"/>
    <s v="US"/>
    <n v="0"/>
    <s v="US"/>
    <s v="M"/>
  </r>
  <r>
    <n v="2023"/>
    <s v="MI"/>
    <x v="0"/>
    <s v="Research Scientist"/>
    <n v="238000"/>
    <s v="USD"/>
    <n v="238000"/>
    <s v="US"/>
    <n v="0"/>
    <s v="US"/>
    <s v="M"/>
  </r>
  <r>
    <n v="2023"/>
    <s v="MI"/>
    <x v="0"/>
    <s v="Research Scientist"/>
    <n v="144500"/>
    <s v="USD"/>
    <n v="144500"/>
    <s v="US"/>
    <n v="0"/>
    <s v="US"/>
    <s v="M"/>
  </r>
  <r>
    <n v="2023"/>
    <s v="SE"/>
    <x v="0"/>
    <s v="Machine Learning Engineer"/>
    <n v="145000"/>
    <s v="USD"/>
    <n v="145000"/>
    <s v="US"/>
    <n v="0"/>
    <s v="US"/>
    <s v="M"/>
  </r>
  <r>
    <n v="2023"/>
    <s v="SE"/>
    <x v="0"/>
    <s v="Machine Learning Engineer"/>
    <n v="98500"/>
    <s v="USD"/>
    <n v="98500"/>
    <s v="US"/>
    <n v="0"/>
    <s v="US"/>
    <s v="M"/>
  </r>
  <r>
    <n v="2023"/>
    <s v="MI"/>
    <x v="0"/>
    <s v="Data Scientist"/>
    <n v="209300"/>
    <s v="USD"/>
    <n v="209300"/>
    <s v="US"/>
    <n v="100"/>
    <s v="US"/>
    <s v="M"/>
  </r>
  <r>
    <n v="2023"/>
    <s v="MI"/>
    <x v="0"/>
    <s v="Data Scientist"/>
    <n v="123800"/>
    <s v="USD"/>
    <n v="123800"/>
    <s v="US"/>
    <n v="100"/>
    <s v="US"/>
    <s v="M"/>
  </r>
  <r>
    <n v="2023"/>
    <s v="EN"/>
    <x v="0"/>
    <s v="Data Analyst Lead"/>
    <n v="18000"/>
    <s v="USD"/>
    <n v="18000"/>
    <s v="NG"/>
    <n v="100"/>
    <s v="NG"/>
    <s v="S"/>
  </r>
  <r>
    <n v="2023"/>
    <s v="EN"/>
    <x v="0"/>
    <s v="Machine Learning Engineer"/>
    <n v="130400"/>
    <s v="USD"/>
    <n v="130400"/>
    <s v="US"/>
    <n v="0"/>
    <s v="US"/>
    <s v="M"/>
  </r>
  <r>
    <n v="2023"/>
    <s v="EN"/>
    <x v="0"/>
    <s v="Machine Learning Engineer"/>
    <n v="70800"/>
    <s v="USD"/>
    <n v="70800"/>
    <s v="US"/>
    <n v="0"/>
    <s v="US"/>
    <s v="M"/>
  </r>
  <r>
    <n v="2023"/>
    <s v="MI"/>
    <x v="0"/>
    <s v="Data Engineer"/>
    <n v="160000"/>
    <s v="USD"/>
    <n v="160000"/>
    <s v="US"/>
    <n v="0"/>
    <s v="US"/>
    <s v="M"/>
  </r>
  <r>
    <n v="2023"/>
    <s v="MI"/>
    <x v="0"/>
    <s v="Data Engineer"/>
    <n v="75000"/>
    <s v="USD"/>
    <n v="75000"/>
    <s v="US"/>
    <n v="0"/>
    <s v="US"/>
    <s v="M"/>
  </r>
  <r>
    <n v="2023"/>
    <s v="SE"/>
    <x v="0"/>
    <s v="Data Engineer"/>
    <n v="247300"/>
    <s v="USD"/>
    <n v="247300"/>
    <s v="US"/>
    <n v="0"/>
    <s v="US"/>
    <s v="M"/>
  </r>
  <r>
    <n v="2023"/>
    <s v="SE"/>
    <x v="0"/>
    <s v="Data Engineer"/>
    <n v="139700"/>
    <s v="USD"/>
    <n v="139700"/>
    <s v="US"/>
    <n v="0"/>
    <s v="US"/>
    <s v="M"/>
  </r>
  <r>
    <n v="2023"/>
    <s v="SE"/>
    <x v="0"/>
    <s v="Machine Learning Engineer"/>
    <n v="300000"/>
    <s v="USD"/>
    <n v="300000"/>
    <s v="US"/>
    <n v="0"/>
    <s v="US"/>
    <s v="M"/>
  </r>
  <r>
    <n v="2023"/>
    <s v="SE"/>
    <x v="0"/>
    <s v="Machine Learning Engineer"/>
    <n v="200000"/>
    <s v="USD"/>
    <n v="200000"/>
    <s v="US"/>
    <n v="0"/>
    <s v="US"/>
    <s v="M"/>
  </r>
  <r>
    <n v="2023"/>
    <s v="SE"/>
    <x v="0"/>
    <s v="Research Scientist"/>
    <n v="278700"/>
    <s v="USD"/>
    <n v="278700"/>
    <s v="US"/>
    <n v="0"/>
    <s v="US"/>
    <s v="M"/>
  </r>
  <r>
    <n v="2023"/>
    <s v="SE"/>
    <x v="0"/>
    <s v="Research Scientist"/>
    <n v="159300"/>
    <s v="USD"/>
    <n v="159300"/>
    <s v="US"/>
    <n v="0"/>
    <s v="US"/>
    <s v="M"/>
  </r>
  <r>
    <n v="2023"/>
    <s v="SE"/>
    <x v="0"/>
    <s v="Data Scientist"/>
    <n v="254900"/>
    <s v="USD"/>
    <n v="254900"/>
    <s v="US"/>
    <n v="0"/>
    <s v="US"/>
    <s v="M"/>
  </r>
  <r>
    <n v="2023"/>
    <s v="SE"/>
    <x v="0"/>
    <s v="Data Scientist"/>
    <n v="203920"/>
    <s v="USD"/>
    <n v="203920"/>
    <s v="US"/>
    <n v="0"/>
    <s v="US"/>
    <s v="M"/>
  </r>
  <r>
    <n v="2023"/>
    <s v="SE"/>
    <x v="0"/>
    <s v="Data Scientist"/>
    <n v="191200"/>
    <s v="USD"/>
    <n v="191200"/>
    <s v="US"/>
    <n v="0"/>
    <s v="US"/>
    <s v="M"/>
  </r>
  <r>
    <n v="2023"/>
    <s v="SE"/>
    <x v="0"/>
    <s v="Data Scientist"/>
    <n v="170186"/>
    <s v="USD"/>
    <n v="170186"/>
    <s v="US"/>
    <n v="0"/>
    <s v="US"/>
    <s v="M"/>
  </r>
  <r>
    <n v="2023"/>
    <s v="SE"/>
    <x v="0"/>
    <s v="Machine Learning Engineer"/>
    <n v="300000"/>
    <s v="USD"/>
    <n v="300000"/>
    <s v="US"/>
    <n v="0"/>
    <s v="US"/>
    <s v="M"/>
  </r>
  <r>
    <n v="2023"/>
    <s v="SE"/>
    <x v="0"/>
    <s v="Machine Learning Engineer"/>
    <n v="200000"/>
    <s v="USD"/>
    <n v="200000"/>
    <s v="US"/>
    <n v="0"/>
    <s v="US"/>
    <s v="M"/>
  </r>
  <r>
    <n v="2023"/>
    <s v="SE"/>
    <x v="0"/>
    <s v="Data Analyst"/>
    <n v="150000"/>
    <s v="USD"/>
    <n v="150000"/>
    <s v="US"/>
    <n v="100"/>
    <s v="US"/>
    <s v="M"/>
  </r>
  <r>
    <n v="2023"/>
    <s v="SE"/>
    <x v="0"/>
    <s v="Data Analyst"/>
    <n v="125000"/>
    <s v="USD"/>
    <n v="125000"/>
    <s v="US"/>
    <n v="100"/>
    <s v="US"/>
    <s v="M"/>
  </r>
  <r>
    <n v="2023"/>
    <s v="EX"/>
    <x v="0"/>
    <s v="NLP Engineer"/>
    <n v="200000"/>
    <s v="USD"/>
    <n v="200000"/>
    <s v="US"/>
    <n v="0"/>
    <s v="US"/>
    <s v="M"/>
  </r>
  <r>
    <n v="2023"/>
    <s v="EX"/>
    <x v="0"/>
    <s v="NLP Engineer"/>
    <n v="150000"/>
    <s v="USD"/>
    <n v="150000"/>
    <s v="US"/>
    <n v="0"/>
    <s v="US"/>
    <s v="M"/>
  </r>
  <r>
    <n v="2023"/>
    <s v="MI"/>
    <x v="0"/>
    <s v="Data Developer"/>
    <n v="100000"/>
    <s v="USD"/>
    <n v="100000"/>
    <s v="US"/>
    <n v="0"/>
    <s v="US"/>
    <s v="M"/>
  </r>
  <r>
    <n v="2023"/>
    <s v="MI"/>
    <x v="0"/>
    <s v="Data Developer"/>
    <n v="95000"/>
    <s v="USD"/>
    <n v="95000"/>
    <s v="US"/>
    <n v="0"/>
    <s v="US"/>
    <s v="M"/>
  </r>
  <r>
    <n v="2023"/>
    <s v="SE"/>
    <x v="0"/>
    <s v="Research Scientist"/>
    <n v="278700"/>
    <s v="USD"/>
    <n v="278700"/>
    <s v="US"/>
    <n v="0"/>
    <s v="US"/>
    <s v="M"/>
  </r>
  <r>
    <n v="2023"/>
    <s v="SE"/>
    <x v="0"/>
    <s v="Research Scientist"/>
    <n v="159300"/>
    <s v="USD"/>
    <n v="159300"/>
    <s v="US"/>
    <n v="0"/>
    <s v="US"/>
    <s v="M"/>
  </r>
  <r>
    <n v="2023"/>
    <s v="SE"/>
    <x v="0"/>
    <s v="MLOps Engineer"/>
    <n v="247300"/>
    <s v="USD"/>
    <n v="247300"/>
    <s v="US"/>
    <n v="0"/>
    <s v="US"/>
    <s v="M"/>
  </r>
  <r>
    <n v="2023"/>
    <s v="SE"/>
    <x v="0"/>
    <s v="MLOps Engineer"/>
    <n v="139700"/>
    <s v="USD"/>
    <n v="139700"/>
    <s v="US"/>
    <n v="0"/>
    <s v="US"/>
    <s v="M"/>
  </r>
  <r>
    <n v="2023"/>
    <s v="MI"/>
    <x v="0"/>
    <s v="Research Scientist"/>
    <n v="212800"/>
    <s v="USD"/>
    <n v="212800"/>
    <s v="US"/>
    <n v="0"/>
    <s v="US"/>
    <s v="L"/>
  </r>
  <r>
    <n v="2023"/>
    <s v="MI"/>
    <x v="0"/>
    <s v="Research Scientist"/>
    <n v="124100"/>
    <s v="USD"/>
    <n v="124100"/>
    <s v="US"/>
    <n v="0"/>
    <s v="US"/>
    <s v="L"/>
  </r>
  <r>
    <n v="2023"/>
    <s v="SE"/>
    <x v="0"/>
    <s v="Marketing Data Scientist"/>
    <n v="90000"/>
    <s v="USD"/>
    <n v="90000"/>
    <s v="US"/>
    <n v="50"/>
    <s v="US"/>
    <s v="L"/>
  </r>
  <r>
    <n v="2023"/>
    <s v="SE"/>
    <x v="0"/>
    <s v="Data Architect"/>
    <n v="198000"/>
    <s v="USD"/>
    <n v="198000"/>
    <s v="US"/>
    <n v="0"/>
    <s v="US"/>
    <s v="M"/>
  </r>
  <r>
    <n v="2023"/>
    <s v="SE"/>
    <x v="0"/>
    <s v="Data Architect"/>
    <n v="94000"/>
    <s v="USD"/>
    <n v="94000"/>
    <s v="US"/>
    <n v="0"/>
    <s v="US"/>
    <s v="M"/>
  </r>
  <r>
    <n v="2023"/>
    <s v="SE"/>
    <x v="0"/>
    <s v="Applied Scientist"/>
    <n v="219100"/>
    <s v="USD"/>
    <n v="219100"/>
    <s v="US"/>
    <n v="0"/>
    <s v="US"/>
    <s v="M"/>
  </r>
  <r>
    <n v="2023"/>
    <s v="SE"/>
    <x v="0"/>
    <s v="Applied Scientist"/>
    <n v="118500"/>
    <s v="USD"/>
    <n v="118500"/>
    <s v="US"/>
    <n v="0"/>
    <s v="US"/>
    <s v="M"/>
  </r>
  <r>
    <n v="2023"/>
    <s v="SE"/>
    <x v="0"/>
    <s v="Data Engineer"/>
    <n v="160000"/>
    <s v="USD"/>
    <n v="160000"/>
    <s v="US"/>
    <n v="100"/>
    <s v="US"/>
    <s v="M"/>
  </r>
  <r>
    <n v="2023"/>
    <s v="SE"/>
    <x v="0"/>
    <s v="Data Engineer"/>
    <n v="128000"/>
    <s v="USD"/>
    <n v="128000"/>
    <s v="US"/>
    <n v="100"/>
    <s v="US"/>
    <s v="M"/>
  </r>
  <r>
    <n v="2023"/>
    <s v="EN"/>
    <x v="0"/>
    <s v="Data Engineer"/>
    <n v="60000"/>
    <s v="USD"/>
    <n v="60000"/>
    <s v="US"/>
    <n v="100"/>
    <s v="US"/>
    <s v="M"/>
  </r>
  <r>
    <n v="2023"/>
    <s v="EN"/>
    <x v="0"/>
    <s v="Data Engineer"/>
    <n v="48000"/>
    <s v="USD"/>
    <n v="48000"/>
    <s v="US"/>
    <n v="100"/>
    <s v="US"/>
    <s v="M"/>
  </r>
  <r>
    <n v="2023"/>
    <s v="EX"/>
    <x v="0"/>
    <s v="Data Engineer"/>
    <n v="234000"/>
    <s v="USD"/>
    <n v="234000"/>
    <s v="US"/>
    <n v="0"/>
    <s v="US"/>
    <s v="M"/>
  </r>
  <r>
    <n v="2023"/>
    <s v="EX"/>
    <x v="0"/>
    <s v="Data Engineer"/>
    <n v="146000"/>
    <s v="USD"/>
    <n v="146000"/>
    <s v="US"/>
    <n v="0"/>
    <s v="US"/>
    <s v="M"/>
  </r>
  <r>
    <n v="2023"/>
    <s v="SE"/>
    <x v="0"/>
    <s v="Data Scientist"/>
    <n v="179000"/>
    <s v="USD"/>
    <n v="179000"/>
    <s v="US"/>
    <n v="0"/>
    <s v="US"/>
    <s v="M"/>
  </r>
  <r>
    <n v="2023"/>
    <s v="SE"/>
    <x v="0"/>
    <s v="Data Scientist"/>
    <n v="112000"/>
    <s v="USD"/>
    <n v="112000"/>
    <s v="US"/>
    <n v="0"/>
    <s v="US"/>
    <s v="M"/>
  </r>
  <r>
    <n v="2023"/>
    <s v="MI"/>
    <x v="0"/>
    <s v="Data Analyst"/>
    <n v="130100"/>
    <s v="USD"/>
    <n v="130100"/>
    <s v="US"/>
    <n v="0"/>
    <s v="US"/>
    <s v="M"/>
  </r>
  <r>
    <n v="2023"/>
    <s v="MI"/>
    <x v="0"/>
    <s v="Data Analyst"/>
    <n v="75000"/>
    <s v="USD"/>
    <n v="75000"/>
    <s v="US"/>
    <n v="0"/>
    <s v="US"/>
    <s v="M"/>
  </r>
  <r>
    <n v="2023"/>
    <s v="MI"/>
    <x v="0"/>
    <s v="Business Intelligence Manager"/>
    <n v="166500"/>
    <s v="USD"/>
    <n v="166500"/>
    <s v="US"/>
    <n v="0"/>
    <s v="US"/>
    <s v="M"/>
  </r>
  <r>
    <n v="2023"/>
    <s v="MI"/>
    <x v="0"/>
    <s v="Business Intelligence Manager"/>
    <n v="104000"/>
    <s v="USD"/>
    <n v="104000"/>
    <s v="US"/>
    <n v="0"/>
    <s v="US"/>
    <s v="M"/>
  </r>
  <r>
    <n v="2023"/>
    <s v="MI"/>
    <x v="0"/>
    <s v="AI Engineer"/>
    <n v="166000"/>
    <s v="USD"/>
    <n v="166000"/>
    <s v="US"/>
    <n v="0"/>
    <s v="US"/>
    <s v="M"/>
  </r>
  <r>
    <n v="2023"/>
    <s v="MI"/>
    <x v="0"/>
    <s v="AI Engineer"/>
    <n v="73100"/>
    <s v="USD"/>
    <n v="73100"/>
    <s v="US"/>
    <n v="0"/>
    <s v="US"/>
    <s v="M"/>
  </r>
  <r>
    <n v="2023"/>
    <s v="EN"/>
    <x v="0"/>
    <s v="Research Engineer"/>
    <n v="98000"/>
    <s v="USD"/>
    <n v="98000"/>
    <s v="US"/>
    <n v="0"/>
    <s v="US"/>
    <s v="M"/>
  </r>
  <r>
    <n v="2023"/>
    <s v="EN"/>
    <x v="0"/>
    <s v="Research Engineer"/>
    <n v="73000"/>
    <s v="USD"/>
    <n v="73000"/>
    <s v="US"/>
    <n v="0"/>
    <s v="US"/>
    <s v="M"/>
  </r>
  <r>
    <n v="2023"/>
    <s v="MI"/>
    <x v="0"/>
    <s v="Machine Learning Engineer"/>
    <n v="247500"/>
    <s v="USD"/>
    <n v="247500"/>
    <s v="US"/>
    <n v="0"/>
    <s v="US"/>
    <s v="M"/>
  </r>
  <r>
    <n v="2023"/>
    <s v="MI"/>
    <x v="0"/>
    <s v="Machine Learning Engineer"/>
    <n v="172200"/>
    <s v="USD"/>
    <n v="172200"/>
    <s v="US"/>
    <n v="0"/>
    <s v="US"/>
    <s v="M"/>
  </r>
  <r>
    <n v="2023"/>
    <s v="SE"/>
    <x v="0"/>
    <s v="Analytics Engineer"/>
    <n v="183540"/>
    <s v="USD"/>
    <n v="183540"/>
    <s v="US"/>
    <n v="0"/>
    <s v="US"/>
    <s v="M"/>
  </r>
  <r>
    <n v="2023"/>
    <s v="SE"/>
    <x v="0"/>
    <s v="Analytics Engineer"/>
    <n v="132000"/>
    <s v="USD"/>
    <n v="132000"/>
    <s v="US"/>
    <n v="0"/>
    <s v="US"/>
    <s v="M"/>
  </r>
  <r>
    <n v="2023"/>
    <s v="MI"/>
    <x v="0"/>
    <s v="Research Scientist"/>
    <n v="240000"/>
    <s v="USD"/>
    <n v="240000"/>
    <s v="US"/>
    <n v="0"/>
    <s v="US"/>
    <s v="M"/>
  </r>
  <r>
    <n v="2023"/>
    <s v="MI"/>
    <x v="0"/>
    <s v="Research Scientist"/>
    <n v="133000"/>
    <s v="USD"/>
    <n v="133000"/>
    <s v="US"/>
    <n v="0"/>
    <s v="US"/>
    <s v="M"/>
  </r>
  <r>
    <n v="2023"/>
    <s v="SE"/>
    <x v="0"/>
    <s v="Data Scientist"/>
    <n v="273500"/>
    <s v="USD"/>
    <n v="273500"/>
    <s v="US"/>
    <n v="0"/>
    <s v="US"/>
    <s v="M"/>
  </r>
  <r>
    <n v="2023"/>
    <s v="SE"/>
    <x v="0"/>
    <s v="Data Scientist"/>
    <n v="182500"/>
    <s v="USD"/>
    <n v="182500"/>
    <s v="US"/>
    <n v="0"/>
    <s v="US"/>
    <s v="M"/>
  </r>
  <r>
    <n v="2023"/>
    <s v="EN"/>
    <x v="0"/>
    <s v="Data Analyst"/>
    <n v="75000"/>
    <s v="GBP"/>
    <n v="92280"/>
    <s v="GB"/>
    <n v="0"/>
    <s v="GB"/>
    <s v="M"/>
  </r>
  <r>
    <n v="2023"/>
    <s v="EN"/>
    <x v="0"/>
    <s v="Data Analyst"/>
    <n v="55000"/>
    <s v="GBP"/>
    <n v="67672"/>
    <s v="GB"/>
    <n v="0"/>
    <s v="GB"/>
    <s v="M"/>
  </r>
  <r>
    <n v="2023"/>
    <s v="SE"/>
    <x v="0"/>
    <s v="Research Engineer"/>
    <n v="240960"/>
    <s v="USD"/>
    <n v="240960"/>
    <s v="US"/>
    <n v="0"/>
    <s v="US"/>
    <s v="M"/>
  </r>
  <r>
    <n v="2023"/>
    <s v="SE"/>
    <x v="0"/>
    <s v="Research Engineer"/>
    <n v="176000"/>
    <s v="USD"/>
    <n v="176000"/>
    <s v="US"/>
    <n v="0"/>
    <s v="US"/>
    <s v="M"/>
  </r>
  <r>
    <n v="2023"/>
    <s v="MI"/>
    <x v="0"/>
    <s v="Research Scientist"/>
    <n v="150000"/>
    <s v="USD"/>
    <n v="150000"/>
    <s v="US"/>
    <n v="0"/>
    <s v="US"/>
    <s v="M"/>
  </r>
  <r>
    <n v="2023"/>
    <s v="MI"/>
    <x v="0"/>
    <s v="Research Scientist"/>
    <n v="130000"/>
    <s v="USD"/>
    <n v="130000"/>
    <s v="US"/>
    <n v="0"/>
    <s v="US"/>
    <s v="M"/>
  </r>
  <r>
    <n v="2023"/>
    <s v="SE"/>
    <x v="0"/>
    <s v="Data Engineer"/>
    <n v="150000"/>
    <s v="USD"/>
    <n v="150000"/>
    <s v="US"/>
    <n v="100"/>
    <s v="US"/>
    <s v="M"/>
  </r>
  <r>
    <n v="2023"/>
    <s v="SE"/>
    <x v="0"/>
    <s v="Data Engineer"/>
    <n v="130000"/>
    <s v="USD"/>
    <n v="130000"/>
    <s v="US"/>
    <n v="100"/>
    <s v="US"/>
    <s v="M"/>
  </r>
  <r>
    <n v="2023"/>
    <s v="SE"/>
    <x v="0"/>
    <s v="Data Analyst"/>
    <n v="100000"/>
    <s v="GBP"/>
    <n v="123040"/>
    <s v="GB"/>
    <n v="0"/>
    <s v="GB"/>
    <s v="M"/>
  </r>
  <r>
    <n v="2023"/>
    <s v="SE"/>
    <x v="0"/>
    <s v="Data Analyst"/>
    <n v="75000"/>
    <s v="GBP"/>
    <n v="92280"/>
    <s v="GB"/>
    <n v="0"/>
    <s v="GB"/>
    <s v="M"/>
  </r>
  <r>
    <n v="2023"/>
    <s v="EN"/>
    <x v="0"/>
    <s v="Research Scientist"/>
    <n v="162240"/>
    <s v="USD"/>
    <n v="162240"/>
    <s v="US"/>
    <n v="0"/>
    <s v="US"/>
    <s v="M"/>
  </r>
  <r>
    <n v="2023"/>
    <s v="EN"/>
    <x v="0"/>
    <s v="Research Scientist"/>
    <n v="47840"/>
    <s v="USD"/>
    <n v="47840"/>
    <s v="US"/>
    <n v="0"/>
    <s v="US"/>
    <s v="M"/>
  </r>
  <r>
    <n v="2023"/>
    <s v="EN"/>
    <x v="0"/>
    <s v="Data Analyst"/>
    <n v="162240"/>
    <s v="USD"/>
    <n v="162240"/>
    <s v="US"/>
    <n v="0"/>
    <s v="US"/>
    <s v="M"/>
  </r>
  <r>
    <n v="2023"/>
    <s v="EN"/>
    <x v="0"/>
    <s v="Data Analyst"/>
    <n v="47840"/>
    <s v="USD"/>
    <n v="47840"/>
    <s v="US"/>
    <n v="0"/>
    <s v="US"/>
    <s v="M"/>
  </r>
  <r>
    <n v="2023"/>
    <s v="MI"/>
    <x v="0"/>
    <s v="Data Scientist"/>
    <n v="296980"/>
    <s v="USD"/>
    <n v="296980"/>
    <s v="US"/>
    <n v="0"/>
    <s v="US"/>
    <s v="M"/>
  </r>
  <r>
    <n v="2023"/>
    <s v="MI"/>
    <x v="0"/>
    <s v="Data Scientist"/>
    <n v="123740"/>
    <s v="USD"/>
    <n v="123740"/>
    <s v="US"/>
    <n v="0"/>
    <s v="US"/>
    <s v="M"/>
  </r>
  <r>
    <n v="2023"/>
    <s v="SE"/>
    <x v="0"/>
    <s v="ML Engineer"/>
    <n v="247250"/>
    <s v="USD"/>
    <n v="247250"/>
    <s v="US"/>
    <n v="0"/>
    <s v="US"/>
    <s v="M"/>
  </r>
  <r>
    <n v="2023"/>
    <s v="SE"/>
    <x v="0"/>
    <s v="ML Engineer"/>
    <n v="160000"/>
    <s v="USD"/>
    <n v="160000"/>
    <s v="US"/>
    <n v="0"/>
    <s v="US"/>
    <s v="M"/>
  </r>
  <r>
    <n v="2023"/>
    <s v="EN"/>
    <x v="0"/>
    <s v="Business Intelligence Analyst"/>
    <n v="91875"/>
    <s v="USD"/>
    <n v="91875"/>
    <s v="CA"/>
    <n v="0"/>
    <s v="CA"/>
    <s v="M"/>
  </r>
  <r>
    <n v="2023"/>
    <s v="EN"/>
    <x v="0"/>
    <s v="Business Intelligence Analyst"/>
    <n v="55125"/>
    <s v="USD"/>
    <n v="55125"/>
    <s v="CA"/>
    <n v="0"/>
    <s v="CA"/>
    <s v="M"/>
  </r>
  <r>
    <n v="2023"/>
    <s v="SE"/>
    <x v="0"/>
    <s v="Machine Learning Engineer"/>
    <n v="220000"/>
    <s v="USD"/>
    <n v="220000"/>
    <s v="US"/>
    <n v="0"/>
    <s v="US"/>
    <s v="M"/>
  </r>
  <r>
    <n v="2023"/>
    <s v="SE"/>
    <x v="0"/>
    <s v="Machine Learning Engineer"/>
    <n v="146000"/>
    <s v="USD"/>
    <n v="146000"/>
    <s v="US"/>
    <n v="0"/>
    <s v="US"/>
    <s v="M"/>
  </r>
  <r>
    <n v="2023"/>
    <s v="SE"/>
    <x v="0"/>
    <s v="Data Architect"/>
    <n v="200000"/>
    <s v="USD"/>
    <n v="200000"/>
    <s v="US"/>
    <n v="100"/>
    <s v="US"/>
    <s v="M"/>
  </r>
  <r>
    <n v="2023"/>
    <s v="SE"/>
    <x v="0"/>
    <s v="Data Architect"/>
    <n v="115000"/>
    <s v="USD"/>
    <n v="115000"/>
    <s v="US"/>
    <n v="100"/>
    <s v="US"/>
    <s v="M"/>
  </r>
  <r>
    <n v="2023"/>
    <s v="SE"/>
    <x v="0"/>
    <s v="Machine Learning Engineer"/>
    <n v="370000"/>
    <s v="USD"/>
    <n v="370000"/>
    <s v="US"/>
    <n v="0"/>
    <s v="US"/>
    <s v="M"/>
  </r>
  <r>
    <n v="2023"/>
    <s v="SE"/>
    <x v="0"/>
    <s v="Machine Learning Engineer"/>
    <n v="220000"/>
    <s v="USD"/>
    <n v="220000"/>
    <s v="US"/>
    <n v="0"/>
    <s v="US"/>
    <s v="M"/>
  </r>
  <r>
    <n v="2023"/>
    <s v="MI"/>
    <x v="0"/>
    <s v="Machine Learning Engineer"/>
    <n v="72000"/>
    <s v="USD"/>
    <n v="72000"/>
    <s v="VN"/>
    <n v="100"/>
    <s v="VN"/>
    <s v="M"/>
  </r>
  <r>
    <n v="2023"/>
    <s v="MI"/>
    <x v="0"/>
    <s v="Machine Learning Engineer"/>
    <n v="48000"/>
    <s v="USD"/>
    <n v="48000"/>
    <s v="VN"/>
    <n v="100"/>
    <s v="VN"/>
    <s v="M"/>
  </r>
  <r>
    <n v="2023"/>
    <s v="MI"/>
    <x v="0"/>
    <s v="Business Intelligence Engineer"/>
    <n v="185000"/>
    <s v="USD"/>
    <n v="185000"/>
    <s v="US"/>
    <n v="0"/>
    <s v="US"/>
    <s v="L"/>
  </r>
  <r>
    <n v="2023"/>
    <s v="MI"/>
    <x v="0"/>
    <s v="Business Intelligence Engineer"/>
    <n v="79600"/>
    <s v="USD"/>
    <n v="79600"/>
    <s v="US"/>
    <n v="0"/>
    <s v="US"/>
    <s v="L"/>
  </r>
  <r>
    <n v="2023"/>
    <s v="SE"/>
    <x v="0"/>
    <s v="Data Science Consultant"/>
    <n v="125000"/>
    <s v="USD"/>
    <n v="125000"/>
    <s v="US"/>
    <n v="0"/>
    <s v="US"/>
    <s v="M"/>
  </r>
  <r>
    <n v="2023"/>
    <s v="SE"/>
    <x v="0"/>
    <s v="Data Science Consultant"/>
    <n v="122000"/>
    <s v="USD"/>
    <n v="122000"/>
    <s v="US"/>
    <n v="0"/>
    <s v="US"/>
    <s v="M"/>
  </r>
  <r>
    <n v="2023"/>
    <s v="SE"/>
    <x v="0"/>
    <s v="Data Scientist"/>
    <n v="250000"/>
    <s v="USD"/>
    <n v="250000"/>
    <s v="US"/>
    <n v="0"/>
    <s v="US"/>
    <s v="M"/>
  </r>
  <r>
    <n v="2023"/>
    <s v="SE"/>
    <x v="0"/>
    <s v="Data Scientist"/>
    <n v="175000"/>
    <s v="USD"/>
    <n v="175000"/>
    <s v="US"/>
    <n v="0"/>
    <s v="US"/>
    <s v="M"/>
  </r>
  <r>
    <n v="2023"/>
    <s v="SE"/>
    <x v="0"/>
    <s v="Applied Scientist"/>
    <n v="260000"/>
    <s v="USD"/>
    <n v="260000"/>
    <s v="US"/>
    <n v="0"/>
    <s v="US"/>
    <s v="L"/>
  </r>
  <r>
    <n v="2023"/>
    <s v="SE"/>
    <x v="0"/>
    <s v="Applied Scientist"/>
    <n v="136000"/>
    <s v="USD"/>
    <n v="136000"/>
    <s v="US"/>
    <n v="0"/>
    <s v="US"/>
    <s v="L"/>
  </r>
  <r>
    <n v="2023"/>
    <s v="SE"/>
    <x v="0"/>
    <s v="Data Scientist"/>
    <n v="235000"/>
    <s v="USD"/>
    <n v="235000"/>
    <s v="US"/>
    <n v="100"/>
    <s v="US"/>
    <s v="M"/>
  </r>
  <r>
    <n v="2023"/>
    <s v="SE"/>
    <x v="0"/>
    <s v="Data Scientist"/>
    <n v="175000"/>
    <s v="USD"/>
    <n v="175000"/>
    <s v="US"/>
    <n v="100"/>
    <s v="US"/>
    <s v="M"/>
  </r>
  <r>
    <n v="2023"/>
    <s v="SE"/>
    <x v="0"/>
    <s v="Machine Learning Engineer"/>
    <n v="185000"/>
    <s v="USD"/>
    <n v="185000"/>
    <s v="US"/>
    <n v="100"/>
    <s v="US"/>
    <s v="M"/>
  </r>
  <r>
    <n v="2023"/>
    <s v="SE"/>
    <x v="0"/>
    <s v="Machine Learning Engineer"/>
    <n v="128000"/>
    <s v="USD"/>
    <n v="128000"/>
    <s v="US"/>
    <n v="100"/>
    <s v="US"/>
    <s v="M"/>
  </r>
  <r>
    <n v="2023"/>
    <s v="EX"/>
    <x v="0"/>
    <s v="Data Engineer"/>
    <n v="350000"/>
    <s v="USD"/>
    <n v="350000"/>
    <s v="US"/>
    <n v="100"/>
    <s v="US"/>
    <s v="M"/>
  </r>
  <r>
    <n v="2023"/>
    <s v="EX"/>
    <x v="0"/>
    <s v="Data Engineer"/>
    <n v="268000"/>
    <s v="USD"/>
    <n v="268000"/>
    <s v="US"/>
    <n v="100"/>
    <s v="US"/>
    <s v="M"/>
  </r>
  <r>
    <n v="2023"/>
    <s v="MI"/>
    <x v="0"/>
    <s v="Applied Scientist"/>
    <n v="222200"/>
    <s v="USD"/>
    <n v="222200"/>
    <s v="US"/>
    <n v="0"/>
    <s v="US"/>
    <s v="L"/>
  </r>
  <r>
    <n v="2023"/>
    <s v="MI"/>
    <x v="0"/>
    <s v="Applied Scientist"/>
    <n v="136000"/>
    <s v="USD"/>
    <n v="136000"/>
    <s v="US"/>
    <n v="0"/>
    <s v="US"/>
    <s v="L"/>
  </r>
  <r>
    <n v="2023"/>
    <s v="SE"/>
    <x v="0"/>
    <s v="Data Architect"/>
    <n v="180000"/>
    <s v="USD"/>
    <n v="180000"/>
    <s v="US"/>
    <n v="100"/>
    <s v="US"/>
    <s v="M"/>
  </r>
  <r>
    <n v="2023"/>
    <s v="SE"/>
    <x v="0"/>
    <s v="Data Architect"/>
    <n v="115000"/>
    <s v="USD"/>
    <n v="115000"/>
    <s v="US"/>
    <n v="100"/>
    <s v="US"/>
    <s v="M"/>
  </r>
  <r>
    <n v="2023"/>
    <s v="EN"/>
    <x v="0"/>
    <s v="Business Intelligence Analyst"/>
    <n v="100000"/>
    <s v="USD"/>
    <n v="100000"/>
    <s v="US"/>
    <n v="0"/>
    <s v="US"/>
    <s v="M"/>
  </r>
  <r>
    <n v="2023"/>
    <s v="EN"/>
    <x v="0"/>
    <s v="Business Intelligence Analyst"/>
    <n v="80000"/>
    <s v="USD"/>
    <n v="80000"/>
    <s v="US"/>
    <n v="0"/>
    <s v="US"/>
    <s v="M"/>
  </r>
  <r>
    <n v="2023"/>
    <s v="SE"/>
    <x v="0"/>
    <s v="Data Analyst"/>
    <n v="234485"/>
    <s v="USD"/>
    <n v="234485"/>
    <s v="US"/>
    <n v="0"/>
    <s v="US"/>
    <s v="M"/>
  </r>
  <r>
    <n v="2023"/>
    <s v="SE"/>
    <x v="0"/>
    <s v="Data Analyst"/>
    <n v="112655"/>
    <s v="USD"/>
    <n v="112655"/>
    <s v="US"/>
    <n v="0"/>
    <s v="US"/>
    <s v="M"/>
  </r>
  <r>
    <n v="2023"/>
    <s v="SE"/>
    <x v="0"/>
    <s v="Data Engineer"/>
    <n v="234000"/>
    <s v="USD"/>
    <n v="234000"/>
    <s v="US"/>
    <n v="0"/>
    <s v="US"/>
    <s v="M"/>
  </r>
  <r>
    <n v="2023"/>
    <s v="SE"/>
    <x v="0"/>
    <s v="Data Engineer"/>
    <n v="146000"/>
    <s v="USD"/>
    <n v="146000"/>
    <s v="US"/>
    <n v="0"/>
    <s v="US"/>
    <s v="M"/>
  </r>
  <r>
    <n v="2023"/>
    <s v="MI"/>
    <x v="0"/>
    <s v="Data Scientist"/>
    <n v="199700"/>
    <s v="USD"/>
    <n v="199700"/>
    <s v="US"/>
    <n v="0"/>
    <s v="US"/>
    <s v="M"/>
  </r>
  <r>
    <n v="2023"/>
    <s v="MI"/>
    <x v="0"/>
    <s v="Data Scientist"/>
    <n v="70800"/>
    <s v="USD"/>
    <n v="70800"/>
    <s v="US"/>
    <n v="0"/>
    <s v="US"/>
    <s v="M"/>
  </r>
  <r>
    <n v="2023"/>
    <s v="EN"/>
    <x v="0"/>
    <s v="Research Analyst"/>
    <n v="179000"/>
    <s v="USD"/>
    <n v="179000"/>
    <s v="US"/>
    <n v="0"/>
    <s v="US"/>
    <s v="M"/>
  </r>
  <r>
    <n v="2023"/>
    <s v="EN"/>
    <x v="0"/>
    <s v="Research Analyst"/>
    <n v="112000"/>
    <s v="USD"/>
    <n v="112000"/>
    <s v="US"/>
    <n v="0"/>
    <s v="US"/>
    <s v="M"/>
  </r>
  <r>
    <n v="2023"/>
    <s v="EN"/>
    <x v="0"/>
    <s v="Data Analyst"/>
    <n v="99900"/>
    <s v="USD"/>
    <n v="99900"/>
    <s v="US"/>
    <n v="0"/>
    <s v="US"/>
    <s v="M"/>
  </r>
  <r>
    <n v="2023"/>
    <s v="EN"/>
    <x v="0"/>
    <s v="Data Analyst"/>
    <n v="83000"/>
    <s v="USD"/>
    <n v="83000"/>
    <s v="US"/>
    <n v="0"/>
    <s v="US"/>
    <s v="M"/>
  </r>
  <r>
    <n v="2023"/>
    <s v="SE"/>
    <x v="0"/>
    <s v="Data Engineer"/>
    <n v="158000"/>
    <s v="USD"/>
    <n v="158000"/>
    <s v="US"/>
    <n v="0"/>
    <s v="US"/>
    <s v="M"/>
  </r>
  <r>
    <n v="2023"/>
    <s v="SE"/>
    <x v="0"/>
    <s v="Data Engineer"/>
    <n v="90300"/>
    <s v="USD"/>
    <n v="90300"/>
    <s v="US"/>
    <n v="0"/>
    <s v="US"/>
    <s v="M"/>
  </r>
  <r>
    <n v="2023"/>
    <s v="SE"/>
    <x v="0"/>
    <s v="Machine Learning Engineer"/>
    <n v="266500"/>
    <s v="USD"/>
    <n v="266500"/>
    <s v="US"/>
    <n v="0"/>
    <s v="US"/>
    <s v="M"/>
  </r>
  <r>
    <n v="2023"/>
    <s v="SE"/>
    <x v="0"/>
    <s v="Machine Learning Engineer"/>
    <n v="152000"/>
    <s v="USD"/>
    <n v="152000"/>
    <s v="US"/>
    <n v="0"/>
    <s v="US"/>
    <s v="M"/>
  </r>
  <r>
    <n v="2023"/>
    <s v="EN"/>
    <x v="0"/>
    <s v="Research Analyst"/>
    <n v="70000"/>
    <s v="USD"/>
    <n v="70000"/>
    <s v="US"/>
    <n v="100"/>
    <s v="US"/>
    <s v="M"/>
  </r>
  <r>
    <n v="2023"/>
    <s v="EN"/>
    <x v="0"/>
    <s v="Research Analyst"/>
    <n v="60000"/>
    <s v="USD"/>
    <n v="60000"/>
    <s v="US"/>
    <n v="100"/>
    <s v="US"/>
    <s v="M"/>
  </r>
  <r>
    <n v="2023"/>
    <s v="SE"/>
    <x v="0"/>
    <s v="Data Scientist"/>
    <n v="187200"/>
    <s v="USD"/>
    <n v="187200"/>
    <s v="US"/>
    <n v="100"/>
    <s v="US"/>
    <s v="M"/>
  </r>
  <r>
    <n v="2023"/>
    <s v="SE"/>
    <x v="0"/>
    <s v="Data Scientist"/>
    <n v="140400"/>
    <s v="USD"/>
    <n v="140400"/>
    <s v="US"/>
    <n v="100"/>
    <s v="US"/>
    <s v="M"/>
  </r>
  <r>
    <n v="2023"/>
    <s v="SE"/>
    <x v="0"/>
    <s v="Business Intelligence Engineer"/>
    <n v="225000"/>
    <s v="USD"/>
    <n v="225000"/>
    <s v="US"/>
    <n v="0"/>
    <s v="US"/>
    <s v="M"/>
  </r>
  <r>
    <n v="2023"/>
    <s v="SE"/>
    <x v="0"/>
    <s v="Business Intelligence Engineer"/>
    <n v="156400"/>
    <s v="USD"/>
    <n v="156400"/>
    <s v="US"/>
    <n v="0"/>
    <s v="US"/>
    <s v="M"/>
  </r>
  <r>
    <n v="2023"/>
    <s v="SE"/>
    <x v="0"/>
    <s v="Data Architect"/>
    <n v="190900"/>
    <s v="USD"/>
    <n v="190900"/>
    <s v="US"/>
    <n v="0"/>
    <s v="US"/>
    <s v="M"/>
  </r>
  <r>
    <n v="2023"/>
    <s v="SE"/>
    <x v="0"/>
    <s v="Data Architect"/>
    <n v="109100"/>
    <s v="USD"/>
    <n v="109100"/>
    <s v="US"/>
    <n v="0"/>
    <s v="US"/>
    <s v="M"/>
  </r>
  <r>
    <n v="2023"/>
    <s v="SE"/>
    <x v="0"/>
    <s v="Data Engineer"/>
    <n v="145000"/>
    <s v="USD"/>
    <n v="145000"/>
    <s v="US"/>
    <n v="0"/>
    <s v="US"/>
    <s v="M"/>
  </r>
  <r>
    <n v="2023"/>
    <s v="SE"/>
    <x v="0"/>
    <s v="Data Engineer"/>
    <n v="98500"/>
    <s v="USD"/>
    <n v="98500"/>
    <s v="US"/>
    <n v="0"/>
    <s v="US"/>
    <s v="M"/>
  </r>
  <r>
    <n v="2023"/>
    <s v="EN"/>
    <x v="0"/>
    <s v="Research Scientist"/>
    <n v="195200"/>
    <s v="USD"/>
    <n v="195200"/>
    <s v="US"/>
    <n v="0"/>
    <s v="US"/>
    <s v="L"/>
  </r>
  <r>
    <n v="2023"/>
    <s v="EN"/>
    <x v="0"/>
    <s v="Research Scientist"/>
    <n v="100400"/>
    <s v="USD"/>
    <n v="100400"/>
    <s v="US"/>
    <n v="0"/>
    <s v="US"/>
    <s v="L"/>
  </r>
  <r>
    <n v="2023"/>
    <s v="MI"/>
    <x v="0"/>
    <s v="Data Analyst"/>
    <n v="125000"/>
    <s v="USD"/>
    <n v="125000"/>
    <s v="US"/>
    <n v="100"/>
    <s v="US"/>
    <s v="M"/>
  </r>
  <r>
    <n v="2023"/>
    <s v="MI"/>
    <x v="0"/>
    <s v="Data Analyst"/>
    <n v="100000"/>
    <s v="USD"/>
    <n v="100000"/>
    <s v="US"/>
    <n v="100"/>
    <s v="US"/>
    <s v="M"/>
  </r>
  <r>
    <n v="2023"/>
    <s v="EN"/>
    <x v="0"/>
    <s v="Data Analyst"/>
    <n v="75065"/>
    <s v="USD"/>
    <n v="75065"/>
    <s v="US"/>
    <n v="100"/>
    <s v="US"/>
    <s v="M"/>
  </r>
  <r>
    <n v="2023"/>
    <s v="EN"/>
    <x v="0"/>
    <s v="Data Analyst"/>
    <n v="41419"/>
    <s v="USD"/>
    <n v="41419"/>
    <s v="US"/>
    <n v="100"/>
    <s v="US"/>
    <s v="M"/>
  </r>
  <r>
    <n v="2023"/>
    <s v="MI"/>
    <x v="0"/>
    <s v="Data Engineer"/>
    <n v="181700"/>
    <s v="USD"/>
    <n v="181700"/>
    <s v="US"/>
    <n v="0"/>
    <s v="US"/>
    <s v="M"/>
  </r>
  <r>
    <n v="2023"/>
    <s v="MI"/>
    <x v="0"/>
    <s v="Data Engineer"/>
    <n v="64300"/>
    <s v="USD"/>
    <n v="64300"/>
    <s v="US"/>
    <n v="0"/>
    <s v="US"/>
    <s v="M"/>
  </r>
  <r>
    <n v="2023"/>
    <s v="SE"/>
    <x v="0"/>
    <s v="Data Scientist"/>
    <n v="185900"/>
    <s v="USD"/>
    <n v="185900"/>
    <s v="US"/>
    <n v="0"/>
    <s v="US"/>
    <s v="M"/>
  </r>
  <r>
    <n v="2023"/>
    <s v="SE"/>
    <x v="0"/>
    <s v="Data Scientist"/>
    <n v="129300"/>
    <s v="USD"/>
    <n v="129300"/>
    <s v="US"/>
    <n v="0"/>
    <s v="US"/>
    <s v="M"/>
  </r>
  <r>
    <n v="2023"/>
    <s v="EN"/>
    <x v="0"/>
    <s v="Data Analyst"/>
    <n v="85000"/>
    <s v="USD"/>
    <n v="85000"/>
    <s v="US"/>
    <n v="100"/>
    <s v="US"/>
    <s v="M"/>
  </r>
  <r>
    <n v="2023"/>
    <s v="EN"/>
    <x v="0"/>
    <s v="Data Analyst"/>
    <n v="80000"/>
    <s v="USD"/>
    <n v="80000"/>
    <s v="US"/>
    <n v="100"/>
    <s v="US"/>
    <s v="M"/>
  </r>
  <r>
    <n v="2023"/>
    <s v="SE"/>
    <x v="0"/>
    <s v="Data Science Manager"/>
    <n v="120000"/>
    <s v="USD"/>
    <n v="120000"/>
    <s v="US"/>
    <n v="100"/>
    <s v="US"/>
    <s v="M"/>
  </r>
  <r>
    <n v="2023"/>
    <s v="SE"/>
    <x v="0"/>
    <s v="Data Science Manager"/>
    <n v="52100"/>
    <s v="USD"/>
    <n v="52100"/>
    <s v="US"/>
    <n v="100"/>
    <s v="US"/>
    <s v="M"/>
  </r>
  <r>
    <n v="2023"/>
    <s v="SE"/>
    <x v="0"/>
    <s v="AI Scientist"/>
    <n v="219000"/>
    <s v="USD"/>
    <n v="219000"/>
    <s v="US"/>
    <n v="0"/>
    <s v="US"/>
    <s v="M"/>
  </r>
  <r>
    <n v="2023"/>
    <s v="SE"/>
    <x v="0"/>
    <s v="AI Scientist"/>
    <n v="152000"/>
    <s v="USD"/>
    <n v="152000"/>
    <s v="US"/>
    <n v="0"/>
    <s v="US"/>
    <s v="M"/>
  </r>
  <r>
    <n v="2023"/>
    <s v="SE"/>
    <x v="0"/>
    <s v="Machine Learning Engineer"/>
    <n v="204500"/>
    <s v="USD"/>
    <n v="204500"/>
    <s v="US"/>
    <n v="100"/>
    <s v="US"/>
    <s v="M"/>
  </r>
  <r>
    <n v="2023"/>
    <s v="SE"/>
    <x v="0"/>
    <s v="Machine Learning Engineer"/>
    <n v="142200"/>
    <s v="USD"/>
    <n v="142200"/>
    <s v="US"/>
    <n v="100"/>
    <s v="US"/>
    <s v="M"/>
  </r>
  <r>
    <n v="2023"/>
    <s v="MI"/>
    <x v="0"/>
    <s v="Data Visualization Specialist"/>
    <n v="158000"/>
    <s v="USD"/>
    <n v="158000"/>
    <s v="US"/>
    <n v="0"/>
    <s v="US"/>
    <s v="M"/>
  </r>
  <r>
    <n v="2023"/>
    <s v="MI"/>
    <x v="0"/>
    <s v="Data Visualization Specialist"/>
    <n v="90300"/>
    <s v="USD"/>
    <n v="90300"/>
    <s v="US"/>
    <n v="0"/>
    <s v="US"/>
    <s v="M"/>
  </r>
  <r>
    <n v="2023"/>
    <s v="SE"/>
    <x v="0"/>
    <s v="Data Engineer"/>
    <n v="170000"/>
    <s v="USD"/>
    <n v="170000"/>
    <s v="US"/>
    <n v="100"/>
    <s v="US"/>
    <s v="M"/>
  </r>
  <r>
    <n v="2023"/>
    <s v="SE"/>
    <x v="0"/>
    <s v="Data Engineer"/>
    <n v="130000"/>
    <s v="USD"/>
    <n v="130000"/>
    <s v="US"/>
    <n v="100"/>
    <s v="US"/>
    <s v="M"/>
  </r>
  <r>
    <n v="2023"/>
    <s v="SE"/>
    <x v="0"/>
    <s v="Data Engineer"/>
    <n v="175000"/>
    <s v="USD"/>
    <n v="175000"/>
    <s v="US"/>
    <n v="100"/>
    <s v="US"/>
    <s v="M"/>
  </r>
  <r>
    <n v="2023"/>
    <s v="SE"/>
    <x v="0"/>
    <s v="Data Engineer"/>
    <n v="130000"/>
    <s v="USD"/>
    <n v="130000"/>
    <s v="US"/>
    <n v="100"/>
    <s v="US"/>
    <s v="M"/>
  </r>
  <r>
    <n v="2023"/>
    <s v="MI"/>
    <x v="0"/>
    <s v="Applied Scientist"/>
    <n v="222200"/>
    <s v="USD"/>
    <n v="222200"/>
    <s v="US"/>
    <n v="0"/>
    <s v="US"/>
    <s v="L"/>
  </r>
  <r>
    <n v="2023"/>
    <s v="MI"/>
    <x v="0"/>
    <s v="Applied Scientist"/>
    <n v="136000"/>
    <s v="USD"/>
    <n v="136000"/>
    <s v="US"/>
    <n v="0"/>
    <s v="US"/>
    <s v="L"/>
  </r>
  <r>
    <n v="2023"/>
    <s v="SE"/>
    <x v="0"/>
    <s v="Business Intelligence Engineer"/>
    <n v="225000"/>
    <s v="USD"/>
    <n v="225000"/>
    <s v="US"/>
    <n v="0"/>
    <s v="US"/>
    <s v="M"/>
  </r>
  <r>
    <n v="2023"/>
    <s v="SE"/>
    <x v="0"/>
    <s v="Business Intelligence Engineer"/>
    <n v="180000"/>
    <s v="USD"/>
    <n v="180000"/>
    <s v="US"/>
    <n v="0"/>
    <s v="US"/>
    <s v="M"/>
  </r>
  <r>
    <n v="2023"/>
    <s v="MI"/>
    <x v="0"/>
    <s v="Applied Scientist"/>
    <n v="260000"/>
    <s v="USD"/>
    <n v="260000"/>
    <s v="US"/>
    <n v="0"/>
    <s v="US"/>
    <s v="L"/>
  </r>
  <r>
    <n v="2023"/>
    <s v="MI"/>
    <x v="0"/>
    <s v="Applied Scientist"/>
    <n v="136000"/>
    <s v="USD"/>
    <n v="136000"/>
    <s v="US"/>
    <n v="0"/>
    <s v="US"/>
    <s v="L"/>
  </r>
  <r>
    <n v="2023"/>
    <s v="SE"/>
    <x v="0"/>
    <s v="Data Engineer"/>
    <n v="152375"/>
    <s v="USD"/>
    <n v="152375"/>
    <s v="US"/>
    <n v="0"/>
    <s v="US"/>
    <s v="M"/>
  </r>
  <r>
    <n v="2023"/>
    <s v="SE"/>
    <x v="0"/>
    <s v="Data Engineer"/>
    <n v="94000"/>
    <s v="USD"/>
    <n v="94000"/>
    <s v="US"/>
    <n v="0"/>
    <s v="US"/>
    <s v="M"/>
  </r>
  <r>
    <n v="2023"/>
    <s v="SE"/>
    <x v="0"/>
    <s v="Data Analyst"/>
    <n v="82000"/>
    <s v="USD"/>
    <n v="82000"/>
    <s v="US"/>
    <n v="0"/>
    <s v="US"/>
    <s v="M"/>
  </r>
  <r>
    <n v="2023"/>
    <s v="SE"/>
    <x v="0"/>
    <s v="Data Analyst"/>
    <n v="77000"/>
    <s v="USD"/>
    <n v="77000"/>
    <s v="US"/>
    <n v="0"/>
    <s v="US"/>
    <s v="M"/>
  </r>
  <r>
    <n v="2023"/>
    <s v="SE"/>
    <x v="0"/>
    <s v="Data Engineer"/>
    <n v="196000"/>
    <s v="USD"/>
    <n v="196000"/>
    <s v="US"/>
    <n v="100"/>
    <s v="US"/>
    <s v="M"/>
  </r>
  <r>
    <n v="2023"/>
    <s v="SE"/>
    <x v="0"/>
    <s v="Data Engineer"/>
    <n v="94000"/>
    <s v="USD"/>
    <n v="94000"/>
    <s v="US"/>
    <n v="100"/>
    <s v="US"/>
    <s v="M"/>
  </r>
  <r>
    <n v="2023"/>
    <s v="SE"/>
    <x v="0"/>
    <s v="Data Scientist"/>
    <n v="264846"/>
    <s v="USD"/>
    <n v="264846"/>
    <s v="US"/>
    <n v="0"/>
    <s v="US"/>
    <s v="M"/>
  </r>
  <r>
    <n v="2023"/>
    <s v="SE"/>
    <x v="0"/>
    <s v="Data Scientist"/>
    <n v="143060"/>
    <s v="USD"/>
    <n v="143060"/>
    <s v="US"/>
    <n v="0"/>
    <s v="US"/>
    <s v="M"/>
  </r>
  <r>
    <n v="2023"/>
    <s v="EN"/>
    <x v="0"/>
    <s v="Data Analyst"/>
    <n v="203000"/>
    <s v="USD"/>
    <n v="203000"/>
    <s v="US"/>
    <n v="0"/>
    <s v="US"/>
    <s v="M"/>
  </r>
  <r>
    <n v="2023"/>
    <s v="EN"/>
    <x v="0"/>
    <s v="Data Analyst"/>
    <n v="89030"/>
    <s v="USD"/>
    <n v="89030"/>
    <s v="US"/>
    <n v="0"/>
    <s v="US"/>
    <s v="M"/>
  </r>
  <r>
    <n v="2023"/>
    <s v="SE"/>
    <x v="0"/>
    <s v="Data Scientist"/>
    <n v="60000"/>
    <s v="EUR"/>
    <n v="64781"/>
    <s v="ES"/>
    <n v="0"/>
    <s v="ES"/>
    <s v="M"/>
  </r>
  <r>
    <n v="2023"/>
    <s v="SE"/>
    <x v="0"/>
    <s v="Data Scientist"/>
    <n v="38000"/>
    <s v="EUR"/>
    <n v="41027"/>
    <s v="ES"/>
    <n v="0"/>
    <s v="ES"/>
    <s v="M"/>
  </r>
  <r>
    <n v="2023"/>
    <s v="EN"/>
    <x v="0"/>
    <s v="Data Analyst"/>
    <n v="160800"/>
    <s v="USD"/>
    <n v="160800"/>
    <s v="US"/>
    <n v="0"/>
    <s v="US"/>
    <s v="M"/>
  </r>
  <r>
    <n v="2023"/>
    <s v="EN"/>
    <x v="0"/>
    <s v="Data Analyst"/>
    <n v="92700"/>
    <s v="USD"/>
    <n v="92700"/>
    <s v="US"/>
    <n v="0"/>
    <s v="US"/>
    <s v="M"/>
  </r>
  <r>
    <n v="2023"/>
    <s v="SE"/>
    <x v="0"/>
    <s v="Data Analyst"/>
    <n v="62000"/>
    <s v="USD"/>
    <n v="62000"/>
    <s v="US"/>
    <n v="0"/>
    <s v="US"/>
    <s v="M"/>
  </r>
  <r>
    <n v="2023"/>
    <s v="SE"/>
    <x v="0"/>
    <s v="Data Analyst"/>
    <n v="51000"/>
    <s v="USD"/>
    <n v="51000"/>
    <s v="US"/>
    <n v="0"/>
    <s v="US"/>
    <s v="M"/>
  </r>
  <r>
    <n v="2023"/>
    <s v="EN"/>
    <x v="0"/>
    <s v="Data Analyst"/>
    <n v="137500"/>
    <s v="USD"/>
    <n v="137500"/>
    <s v="US"/>
    <n v="0"/>
    <s v="US"/>
    <s v="M"/>
  </r>
  <r>
    <n v="2023"/>
    <s v="EN"/>
    <x v="0"/>
    <s v="Data Analyst"/>
    <n v="100000"/>
    <s v="USD"/>
    <n v="100000"/>
    <s v="US"/>
    <n v="0"/>
    <s v="US"/>
    <s v="M"/>
  </r>
  <r>
    <n v="2023"/>
    <s v="MI"/>
    <x v="0"/>
    <s v="Research Engineer"/>
    <n v="128167"/>
    <s v="USD"/>
    <n v="128167"/>
    <s v="US"/>
    <n v="0"/>
    <s v="US"/>
    <s v="M"/>
  </r>
  <r>
    <n v="2023"/>
    <s v="MI"/>
    <x v="0"/>
    <s v="Research Engineer"/>
    <n v="85445"/>
    <s v="USD"/>
    <n v="85445"/>
    <s v="US"/>
    <n v="0"/>
    <s v="US"/>
    <s v="M"/>
  </r>
  <r>
    <n v="2023"/>
    <s v="SE"/>
    <x v="0"/>
    <s v="Business Intelligence Engineer"/>
    <n v="60000"/>
    <s v="GBP"/>
    <n v="73824"/>
    <s v="GB"/>
    <n v="0"/>
    <s v="GB"/>
    <s v="M"/>
  </r>
  <r>
    <n v="2023"/>
    <s v="SE"/>
    <x v="0"/>
    <s v="Business Intelligence Engineer"/>
    <n v="40000"/>
    <s v="GBP"/>
    <n v="49216"/>
    <s v="GB"/>
    <n v="0"/>
    <s v="GB"/>
    <s v="M"/>
  </r>
  <r>
    <n v="2023"/>
    <s v="EN"/>
    <x v="0"/>
    <s v="Data Analyst"/>
    <n v="65000"/>
    <s v="USD"/>
    <n v="65000"/>
    <s v="US"/>
    <n v="0"/>
    <s v="US"/>
    <s v="M"/>
  </r>
  <r>
    <n v="2023"/>
    <s v="EN"/>
    <x v="0"/>
    <s v="Data Analyst"/>
    <n v="50000"/>
    <s v="USD"/>
    <n v="50000"/>
    <s v="US"/>
    <n v="0"/>
    <s v="US"/>
    <s v="M"/>
  </r>
  <r>
    <n v="2023"/>
    <s v="MI"/>
    <x v="0"/>
    <s v="BI Developer"/>
    <n v="154800"/>
    <s v="USD"/>
    <n v="154800"/>
    <s v="US"/>
    <n v="0"/>
    <s v="US"/>
    <s v="M"/>
  </r>
  <r>
    <n v="2023"/>
    <s v="MI"/>
    <x v="0"/>
    <s v="BI Developer"/>
    <n v="76300"/>
    <s v="USD"/>
    <n v="76300"/>
    <s v="US"/>
    <n v="0"/>
    <s v="US"/>
    <s v="M"/>
  </r>
  <r>
    <n v="2023"/>
    <s v="SE"/>
    <x v="0"/>
    <s v="Research Scientist"/>
    <n v="240000"/>
    <s v="USD"/>
    <n v="240000"/>
    <s v="US"/>
    <n v="0"/>
    <s v="US"/>
    <s v="M"/>
  </r>
  <r>
    <n v="2023"/>
    <s v="SE"/>
    <x v="0"/>
    <s v="Research Scientist"/>
    <n v="200000"/>
    <s v="USD"/>
    <n v="200000"/>
    <s v="US"/>
    <n v="0"/>
    <s v="US"/>
    <s v="M"/>
  </r>
  <r>
    <n v="2023"/>
    <s v="MI"/>
    <x v="0"/>
    <s v="Data Scientist"/>
    <n v="45000"/>
    <s v="GBP"/>
    <n v="55368"/>
    <s v="GB"/>
    <n v="0"/>
    <s v="GB"/>
    <s v="M"/>
  </r>
  <r>
    <n v="2023"/>
    <s v="MI"/>
    <x v="0"/>
    <s v="Data Scientist"/>
    <n v="40000"/>
    <s v="GBP"/>
    <n v="49216"/>
    <s v="GB"/>
    <n v="0"/>
    <s v="GB"/>
    <s v="M"/>
  </r>
  <r>
    <n v="2023"/>
    <s v="SE"/>
    <x v="0"/>
    <s v="Data Engineer"/>
    <n v="110000"/>
    <s v="USD"/>
    <n v="110000"/>
    <s v="US"/>
    <n v="0"/>
    <s v="US"/>
    <s v="M"/>
  </r>
  <r>
    <n v="2023"/>
    <s v="SE"/>
    <x v="0"/>
    <s v="Data Engineer"/>
    <n v="70000"/>
    <s v="USD"/>
    <n v="70000"/>
    <s v="US"/>
    <n v="0"/>
    <s v="US"/>
    <s v="M"/>
  </r>
  <r>
    <n v="2023"/>
    <s v="SE"/>
    <x v="0"/>
    <s v="Machine Learning Engineer"/>
    <n v="240000"/>
    <s v="USD"/>
    <n v="240000"/>
    <s v="US"/>
    <n v="0"/>
    <s v="US"/>
    <s v="M"/>
  </r>
  <r>
    <n v="2023"/>
    <s v="SE"/>
    <x v="0"/>
    <s v="Machine Learning Engineer"/>
    <n v="200000"/>
    <s v="USD"/>
    <n v="200000"/>
    <s v="US"/>
    <n v="0"/>
    <s v="US"/>
    <s v="M"/>
  </r>
  <r>
    <n v="2023"/>
    <s v="MI"/>
    <x v="0"/>
    <s v="Analytics Engineer"/>
    <n v="190000"/>
    <s v="USD"/>
    <n v="190000"/>
    <s v="CA"/>
    <n v="100"/>
    <s v="CA"/>
    <s v="M"/>
  </r>
  <r>
    <n v="2023"/>
    <s v="MI"/>
    <x v="0"/>
    <s v="Analytics Engineer"/>
    <n v="150000"/>
    <s v="USD"/>
    <n v="150000"/>
    <s v="CA"/>
    <n v="100"/>
    <s v="CA"/>
    <s v="M"/>
  </r>
  <r>
    <n v="2023"/>
    <s v="EX"/>
    <x v="0"/>
    <s v="Data Engineer"/>
    <n v="465000"/>
    <s v="USD"/>
    <n v="465000"/>
    <s v="US"/>
    <n v="0"/>
    <s v="US"/>
    <s v="M"/>
  </r>
  <r>
    <n v="2023"/>
    <s v="EX"/>
    <x v="0"/>
    <s v="Data Engineer"/>
    <n v="385000"/>
    <s v="USD"/>
    <n v="385000"/>
    <s v="US"/>
    <n v="0"/>
    <s v="US"/>
    <s v="M"/>
  </r>
  <r>
    <n v="2023"/>
    <s v="MI"/>
    <x v="0"/>
    <s v="Data Engineer"/>
    <n v="240000"/>
    <s v="USD"/>
    <n v="240000"/>
    <s v="US"/>
    <n v="0"/>
    <s v="US"/>
    <s v="M"/>
  </r>
  <r>
    <n v="2023"/>
    <s v="MI"/>
    <x v="0"/>
    <s v="Data Engineer"/>
    <n v="200000"/>
    <s v="USD"/>
    <n v="200000"/>
    <s v="US"/>
    <n v="0"/>
    <s v="US"/>
    <s v="M"/>
  </r>
  <r>
    <n v="2023"/>
    <s v="SE"/>
    <x v="0"/>
    <s v="Business Intelligence Engineer"/>
    <n v="116300"/>
    <s v="USD"/>
    <n v="116300"/>
    <s v="US"/>
    <n v="100"/>
    <s v="US"/>
    <s v="M"/>
  </r>
  <r>
    <n v="2023"/>
    <s v="SE"/>
    <x v="0"/>
    <s v="Business Intelligence Engineer"/>
    <n v="84600"/>
    <s v="USD"/>
    <n v="84600"/>
    <s v="US"/>
    <n v="100"/>
    <s v="US"/>
    <s v="M"/>
  </r>
  <r>
    <n v="2023"/>
    <s v="SE"/>
    <x v="0"/>
    <s v="AI Engineer"/>
    <n v="129700"/>
    <s v="USD"/>
    <n v="129700"/>
    <s v="US"/>
    <n v="0"/>
    <s v="US"/>
    <s v="M"/>
  </r>
  <r>
    <n v="2023"/>
    <s v="SE"/>
    <x v="0"/>
    <s v="AI Engineer"/>
    <n v="86500"/>
    <s v="USD"/>
    <n v="86500"/>
    <s v="US"/>
    <n v="0"/>
    <s v="US"/>
    <s v="M"/>
  </r>
  <r>
    <n v="2023"/>
    <s v="SE"/>
    <x v="0"/>
    <s v="Data Analyst"/>
    <n v="150000"/>
    <s v="USD"/>
    <n v="150000"/>
    <s v="US"/>
    <n v="0"/>
    <s v="US"/>
    <s v="M"/>
  </r>
  <r>
    <n v="2023"/>
    <s v="SE"/>
    <x v="0"/>
    <s v="Data Analyst"/>
    <n v="120000"/>
    <s v="USD"/>
    <n v="120000"/>
    <s v="US"/>
    <n v="0"/>
    <s v="US"/>
    <s v="M"/>
  </r>
  <r>
    <n v="2023"/>
    <s v="EN"/>
    <x v="0"/>
    <s v="Data Analyst"/>
    <n v="60000"/>
    <s v="GBP"/>
    <n v="73824"/>
    <s v="GB"/>
    <n v="0"/>
    <s v="GB"/>
    <s v="M"/>
  </r>
  <r>
    <n v="2023"/>
    <s v="EN"/>
    <x v="0"/>
    <s v="Data Analyst"/>
    <n v="50000"/>
    <s v="GBP"/>
    <n v="61520"/>
    <s v="GB"/>
    <n v="0"/>
    <s v="GB"/>
    <s v="M"/>
  </r>
  <r>
    <n v="2023"/>
    <s v="SE"/>
    <x v="0"/>
    <s v="Machine Learning Engineer"/>
    <n v="225300"/>
    <s v="USD"/>
    <n v="225300"/>
    <s v="US"/>
    <n v="0"/>
    <s v="US"/>
    <s v="M"/>
  </r>
  <r>
    <n v="2023"/>
    <s v="SE"/>
    <x v="0"/>
    <s v="Machine Learning Engineer"/>
    <n v="197400"/>
    <s v="USD"/>
    <n v="197400"/>
    <s v="US"/>
    <n v="0"/>
    <s v="US"/>
    <s v="M"/>
  </r>
  <r>
    <n v="2023"/>
    <s v="SE"/>
    <x v="0"/>
    <s v="Data Scientist"/>
    <n v="212000"/>
    <s v="USD"/>
    <n v="212000"/>
    <s v="US"/>
    <n v="0"/>
    <s v="US"/>
    <s v="M"/>
  </r>
  <r>
    <n v="2023"/>
    <s v="SE"/>
    <x v="0"/>
    <s v="Data Scientist"/>
    <n v="93300"/>
    <s v="USD"/>
    <n v="93300"/>
    <s v="US"/>
    <n v="0"/>
    <s v="US"/>
    <s v="M"/>
  </r>
  <r>
    <n v="2023"/>
    <s v="SE"/>
    <x v="0"/>
    <s v="Data Analyst"/>
    <n v="140130"/>
    <s v="USD"/>
    <n v="140130"/>
    <s v="US"/>
    <n v="0"/>
    <s v="US"/>
    <s v="M"/>
  </r>
  <r>
    <n v="2023"/>
    <s v="SE"/>
    <x v="0"/>
    <s v="Data Analyst"/>
    <n v="84870"/>
    <s v="USD"/>
    <n v="84870"/>
    <s v="US"/>
    <n v="0"/>
    <s v="US"/>
    <s v="M"/>
  </r>
  <r>
    <n v="2023"/>
    <s v="MI"/>
    <x v="0"/>
    <s v="Insight Analyst"/>
    <n v="45000"/>
    <s v="GBP"/>
    <n v="55368"/>
    <s v="GB"/>
    <n v="0"/>
    <s v="GB"/>
    <s v="M"/>
  </r>
  <r>
    <n v="2023"/>
    <s v="MI"/>
    <x v="0"/>
    <s v="Insight Analyst"/>
    <n v="25000"/>
    <s v="GBP"/>
    <n v="30760"/>
    <s v="GB"/>
    <n v="0"/>
    <s v="GB"/>
    <s v="M"/>
  </r>
  <r>
    <n v="2023"/>
    <s v="SE"/>
    <x v="0"/>
    <s v="Data Engineer"/>
    <n v="266000"/>
    <s v="USD"/>
    <n v="266000"/>
    <s v="US"/>
    <n v="0"/>
    <s v="US"/>
    <s v="M"/>
  </r>
  <r>
    <n v="2023"/>
    <s v="SE"/>
    <x v="0"/>
    <s v="Data Engineer"/>
    <n v="152000"/>
    <s v="USD"/>
    <n v="152000"/>
    <s v="US"/>
    <n v="0"/>
    <s v="US"/>
    <s v="M"/>
  </r>
  <r>
    <n v="2023"/>
    <s v="SE"/>
    <x v="0"/>
    <s v="Data Science Manager"/>
    <n v="224000"/>
    <s v="USD"/>
    <n v="224000"/>
    <s v="US"/>
    <n v="0"/>
    <s v="US"/>
    <s v="M"/>
  </r>
  <r>
    <n v="2023"/>
    <s v="SE"/>
    <x v="0"/>
    <s v="Data Science Manager"/>
    <n v="165000"/>
    <s v="USD"/>
    <n v="165000"/>
    <s v="US"/>
    <n v="0"/>
    <s v="US"/>
    <s v="M"/>
  </r>
  <r>
    <n v="2023"/>
    <s v="SE"/>
    <x v="0"/>
    <s v="Machine Learning Engineer"/>
    <n v="255000"/>
    <s v="USD"/>
    <n v="255000"/>
    <s v="US"/>
    <n v="0"/>
    <s v="US"/>
    <s v="M"/>
  </r>
  <r>
    <n v="2023"/>
    <s v="SE"/>
    <x v="0"/>
    <s v="Machine Learning Engineer"/>
    <n v="169000"/>
    <s v="USD"/>
    <n v="169000"/>
    <s v="US"/>
    <n v="0"/>
    <s v="US"/>
    <s v="M"/>
  </r>
  <r>
    <n v="2023"/>
    <s v="MI"/>
    <x v="0"/>
    <s v="Data Engineer"/>
    <n v="169000"/>
    <s v="USD"/>
    <n v="169000"/>
    <s v="US"/>
    <n v="0"/>
    <s v="US"/>
    <s v="M"/>
  </r>
  <r>
    <n v="2023"/>
    <s v="MI"/>
    <x v="0"/>
    <s v="Data Engineer"/>
    <n v="91000"/>
    <s v="USD"/>
    <n v="91000"/>
    <s v="US"/>
    <n v="0"/>
    <s v="US"/>
    <s v="M"/>
  </r>
  <r>
    <n v="2023"/>
    <s v="SE"/>
    <x v="0"/>
    <s v="Data Scientist"/>
    <n v="197500"/>
    <s v="USD"/>
    <n v="197500"/>
    <s v="US"/>
    <n v="0"/>
    <s v="US"/>
    <s v="M"/>
  </r>
  <r>
    <n v="2023"/>
    <s v="SE"/>
    <x v="0"/>
    <s v="Data Scientist"/>
    <n v="136500"/>
    <s v="USD"/>
    <n v="136500"/>
    <s v="US"/>
    <n v="0"/>
    <s v="US"/>
    <s v="M"/>
  </r>
  <r>
    <n v="2023"/>
    <s v="SE"/>
    <x v="0"/>
    <s v="Machine Learning Engineer"/>
    <n v="248100"/>
    <s v="USD"/>
    <n v="248100"/>
    <s v="US"/>
    <n v="0"/>
    <s v="US"/>
    <s v="M"/>
  </r>
  <r>
    <n v="2023"/>
    <s v="SE"/>
    <x v="0"/>
    <s v="Machine Learning Engineer"/>
    <n v="145900"/>
    <s v="USD"/>
    <n v="145900"/>
    <s v="US"/>
    <n v="0"/>
    <s v="US"/>
    <s v="M"/>
  </r>
  <r>
    <n v="2023"/>
    <s v="SE"/>
    <x v="0"/>
    <s v="Data Analyst"/>
    <n v="185100"/>
    <s v="USD"/>
    <n v="185100"/>
    <s v="US"/>
    <n v="0"/>
    <s v="US"/>
    <s v="M"/>
  </r>
  <r>
    <n v="2023"/>
    <s v="SE"/>
    <x v="0"/>
    <s v="Data Analyst"/>
    <n v="133300"/>
    <s v="USD"/>
    <n v="133300"/>
    <s v="US"/>
    <n v="0"/>
    <s v="US"/>
    <s v="M"/>
  </r>
  <r>
    <n v="2023"/>
    <s v="MI"/>
    <x v="0"/>
    <s v="Data Analyst"/>
    <n v="95000"/>
    <s v="USD"/>
    <n v="95000"/>
    <s v="PH"/>
    <n v="0"/>
    <s v="PH"/>
    <s v="M"/>
  </r>
  <r>
    <n v="2023"/>
    <s v="MI"/>
    <x v="0"/>
    <s v="Data Analyst"/>
    <n v="70000"/>
    <s v="USD"/>
    <n v="70000"/>
    <s v="PH"/>
    <n v="0"/>
    <s v="PH"/>
    <s v="M"/>
  </r>
  <r>
    <n v="2023"/>
    <s v="MI"/>
    <x v="0"/>
    <s v="Data Engineer"/>
    <n v="130000"/>
    <s v="USD"/>
    <n v="130000"/>
    <s v="US"/>
    <n v="0"/>
    <s v="US"/>
    <s v="M"/>
  </r>
  <r>
    <n v="2023"/>
    <s v="MI"/>
    <x v="0"/>
    <s v="Data Engineer"/>
    <n v="115000"/>
    <s v="USD"/>
    <n v="115000"/>
    <s v="US"/>
    <n v="0"/>
    <s v="US"/>
    <s v="M"/>
  </r>
  <r>
    <n v="2023"/>
    <s v="SE"/>
    <x v="0"/>
    <s v="Data Scientist"/>
    <n v="220000"/>
    <s v="USD"/>
    <n v="220000"/>
    <s v="US"/>
    <n v="0"/>
    <s v="US"/>
    <s v="M"/>
  </r>
  <r>
    <n v="2023"/>
    <s v="SE"/>
    <x v="0"/>
    <s v="Data Scientist"/>
    <n v="160000"/>
    <s v="USD"/>
    <n v="160000"/>
    <s v="US"/>
    <n v="0"/>
    <s v="US"/>
    <s v="M"/>
  </r>
  <r>
    <n v="2023"/>
    <s v="EN"/>
    <x v="0"/>
    <s v="Data Analyst"/>
    <n v="65000"/>
    <s v="GBP"/>
    <n v="79976"/>
    <s v="GB"/>
    <n v="0"/>
    <s v="GB"/>
    <s v="M"/>
  </r>
  <r>
    <n v="2023"/>
    <s v="EN"/>
    <x v="0"/>
    <s v="Data Analyst"/>
    <n v="55000"/>
    <s v="GBP"/>
    <n v="67672"/>
    <s v="GB"/>
    <n v="0"/>
    <s v="GB"/>
    <s v="M"/>
  </r>
  <r>
    <n v="2023"/>
    <s v="MI"/>
    <x v="0"/>
    <s v="Data DevOps Engineer"/>
    <n v="88000"/>
    <s v="EUR"/>
    <n v="95012"/>
    <s v="DE"/>
    <n v="50"/>
    <s v="DE"/>
    <s v="L"/>
  </r>
  <r>
    <n v="2023"/>
    <s v="SE"/>
    <x v="0"/>
    <s v="Data Architect"/>
    <n v="186000"/>
    <s v="USD"/>
    <n v="186000"/>
    <s v="US"/>
    <n v="0"/>
    <s v="US"/>
    <s v="M"/>
  </r>
  <r>
    <n v="2023"/>
    <s v="SE"/>
    <x v="0"/>
    <s v="Data Architect"/>
    <n v="81800"/>
    <s v="USD"/>
    <n v="81800"/>
    <s v="US"/>
    <n v="0"/>
    <s v="US"/>
    <s v="M"/>
  </r>
  <r>
    <n v="2023"/>
    <s v="SE"/>
    <x v="0"/>
    <s v="Data Scientist"/>
    <n v="212000"/>
    <s v="USD"/>
    <n v="212000"/>
    <s v="US"/>
    <n v="0"/>
    <s v="US"/>
    <s v="M"/>
  </r>
  <r>
    <n v="2023"/>
    <s v="SE"/>
    <x v="0"/>
    <s v="Data Scientist"/>
    <n v="93300"/>
    <s v="USD"/>
    <n v="93300"/>
    <s v="US"/>
    <n v="0"/>
    <s v="US"/>
    <s v="M"/>
  </r>
  <r>
    <n v="2023"/>
    <s v="SE"/>
    <x v="0"/>
    <s v="Data Scientist"/>
    <n v="130000"/>
    <s v="USD"/>
    <n v="130000"/>
    <s v="US"/>
    <n v="100"/>
    <s v="US"/>
    <s v="M"/>
  </r>
  <r>
    <n v="2023"/>
    <s v="SE"/>
    <x v="0"/>
    <s v="Data Scientist"/>
    <n v="100000"/>
    <s v="USD"/>
    <n v="100000"/>
    <s v="US"/>
    <n v="100"/>
    <s v="US"/>
    <s v="M"/>
  </r>
  <r>
    <n v="2023"/>
    <s v="MI"/>
    <x v="0"/>
    <s v="Machine Learning Researcher"/>
    <n v="224400"/>
    <s v="USD"/>
    <n v="224400"/>
    <s v="US"/>
    <n v="0"/>
    <s v="US"/>
    <s v="M"/>
  </r>
  <r>
    <n v="2023"/>
    <s v="MI"/>
    <x v="0"/>
    <s v="Machine Learning Researcher"/>
    <n v="138700"/>
    <s v="USD"/>
    <n v="138700"/>
    <s v="US"/>
    <n v="0"/>
    <s v="US"/>
    <s v="M"/>
  </r>
  <r>
    <n v="2023"/>
    <s v="EX"/>
    <x v="0"/>
    <s v="Data Engineer"/>
    <n v="210000"/>
    <s v="USD"/>
    <n v="210000"/>
    <s v="US"/>
    <n v="100"/>
    <s v="US"/>
    <s v="M"/>
  </r>
  <r>
    <n v="2023"/>
    <s v="EX"/>
    <x v="0"/>
    <s v="Data Engineer"/>
    <n v="168000"/>
    <s v="USD"/>
    <n v="168000"/>
    <s v="US"/>
    <n v="100"/>
    <s v="US"/>
    <s v="M"/>
  </r>
  <r>
    <n v="2023"/>
    <s v="SE"/>
    <x v="0"/>
    <s v="Machine Learning Engineer"/>
    <n v="224400"/>
    <s v="USD"/>
    <n v="224400"/>
    <s v="US"/>
    <n v="0"/>
    <s v="US"/>
    <s v="M"/>
  </r>
  <r>
    <n v="2023"/>
    <s v="SE"/>
    <x v="0"/>
    <s v="Machine Learning Engineer"/>
    <n v="138700"/>
    <s v="USD"/>
    <n v="138700"/>
    <s v="US"/>
    <n v="0"/>
    <s v="US"/>
    <s v="M"/>
  </r>
  <r>
    <n v="2023"/>
    <s v="MI"/>
    <x v="0"/>
    <s v="Data Scientist"/>
    <n v="35000"/>
    <s v="GBP"/>
    <n v="43064"/>
    <s v="GB"/>
    <n v="0"/>
    <s v="GB"/>
    <s v="M"/>
  </r>
  <r>
    <n v="2023"/>
    <s v="MI"/>
    <x v="0"/>
    <s v="Data Scientist"/>
    <n v="30000"/>
    <s v="GBP"/>
    <n v="36912"/>
    <s v="GB"/>
    <n v="0"/>
    <s v="GB"/>
    <s v="M"/>
  </r>
  <r>
    <n v="2023"/>
    <s v="EN"/>
    <x v="0"/>
    <s v="Data Analyst"/>
    <n v="95000"/>
    <s v="USD"/>
    <n v="95000"/>
    <s v="US"/>
    <n v="0"/>
    <s v="US"/>
    <s v="M"/>
  </r>
  <r>
    <n v="2023"/>
    <s v="EN"/>
    <x v="0"/>
    <s v="Data Analyst"/>
    <n v="75000"/>
    <s v="USD"/>
    <n v="75000"/>
    <s v="US"/>
    <n v="0"/>
    <s v="US"/>
    <s v="M"/>
  </r>
  <r>
    <n v="2023"/>
    <s v="SE"/>
    <x v="0"/>
    <s v="Data Scientist"/>
    <n v="300000"/>
    <s v="USD"/>
    <n v="300000"/>
    <s v="US"/>
    <n v="0"/>
    <s v="US"/>
    <s v="M"/>
  </r>
  <r>
    <n v="2023"/>
    <s v="SE"/>
    <x v="0"/>
    <s v="Data Scientist"/>
    <n v="234000"/>
    <s v="USD"/>
    <n v="234000"/>
    <s v="US"/>
    <n v="0"/>
    <s v="US"/>
    <s v="M"/>
  </r>
  <r>
    <n v="2023"/>
    <s v="MI"/>
    <x v="0"/>
    <s v="Analytics Engineer"/>
    <n v="140000"/>
    <s v="USD"/>
    <n v="140000"/>
    <s v="US"/>
    <n v="0"/>
    <s v="US"/>
    <s v="M"/>
  </r>
  <r>
    <n v="2023"/>
    <s v="MI"/>
    <x v="0"/>
    <s v="Analytics Engineer"/>
    <n v="120000"/>
    <s v="USD"/>
    <n v="120000"/>
    <s v="US"/>
    <n v="0"/>
    <s v="US"/>
    <s v="M"/>
  </r>
  <r>
    <n v="2023"/>
    <s v="MI"/>
    <x v="0"/>
    <s v="Machine Learning Engineer"/>
    <n v="204500"/>
    <s v="USD"/>
    <n v="204500"/>
    <s v="US"/>
    <n v="0"/>
    <s v="US"/>
    <s v="M"/>
  </r>
  <r>
    <n v="2023"/>
    <s v="MI"/>
    <x v="0"/>
    <s v="Machine Learning Engineer"/>
    <n v="142200"/>
    <s v="USD"/>
    <n v="142200"/>
    <s v="US"/>
    <n v="0"/>
    <s v="US"/>
    <s v="M"/>
  </r>
  <r>
    <n v="2023"/>
    <s v="MI"/>
    <x v="0"/>
    <s v="Data Analyst"/>
    <n v="155000"/>
    <s v="USD"/>
    <n v="155000"/>
    <s v="US"/>
    <n v="0"/>
    <s v="US"/>
    <s v="M"/>
  </r>
  <r>
    <n v="2023"/>
    <s v="MI"/>
    <x v="0"/>
    <s v="Data Analyst"/>
    <n v="110000"/>
    <s v="USD"/>
    <n v="110000"/>
    <s v="US"/>
    <n v="0"/>
    <s v="US"/>
    <s v="M"/>
  </r>
  <r>
    <n v="2023"/>
    <s v="SE"/>
    <x v="0"/>
    <s v="Machine Learning Engineer"/>
    <n v="266500"/>
    <s v="USD"/>
    <n v="266500"/>
    <s v="US"/>
    <n v="0"/>
    <s v="US"/>
    <s v="M"/>
  </r>
  <r>
    <n v="2023"/>
    <s v="SE"/>
    <x v="0"/>
    <s v="Machine Learning Engineer"/>
    <n v="152000"/>
    <s v="USD"/>
    <n v="152000"/>
    <s v="US"/>
    <n v="0"/>
    <s v="US"/>
    <s v="M"/>
  </r>
  <r>
    <n v="2023"/>
    <s v="MI"/>
    <x v="0"/>
    <s v="Applied Scientist"/>
    <n v="222200"/>
    <s v="USD"/>
    <n v="222200"/>
    <s v="US"/>
    <n v="0"/>
    <s v="US"/>
    <s v="L"/>
  </r>
  <r>
    <n v="2023"/>
    <s v="MI"/>
    <x v="0"/>
    <s v="Applied Scientist"/>
    <n v="136000"/>
    <s v="USD"/>
    <n v="136000"/>
    <s v="US"/>
    <n v="0"/>
    <s v="US"/>
    <s v="L"/>
  </r>
  <r>
    <n v="2023"/>
    <s v="SE"/>
    <x v="0"/>
    <s v="Machine Learning Engineer"/>
    <n v="273400"/>
    <s v="USD"/>
    <n v="273400"/>
    <s v="US"/>
    <n v="0"/>
    <s v="US"/>
    <s v="M"/>
  </r>
  <r>
    <n v="2023"/>
    <s v="SE"/>
    <x v="0"/>
    <s v="Machine Learning Engineer"/>
    <n v="182200"/>
    <s v="USD"/>
    <n v="182200"/>
    <s v="US"/>
    <n v="0"/>
    <s v="US"/>
    <s v="M"/>
  </r>
  <r>
    <n v="2023"/>
    <s v="SE"/>
    <x v="0"/>
    <s v="BI Developer"/>
    <n v="167500"/>
    <s v="USD"/>
    <n v="167500"/>
    <s v="US"/>
    <n v="0"/>
    <s v="US"/>
    <s v="M"/>
  </r>
  <r>
    <n v="2023"/>
    <s v="SE"/>
    <x v="0"/>
    <s v="BI Developer"/>
    <n v="106500"/>
    <s v="USD"/>
    <n v="106500"/>
    <s v="US"/>
    <n v="0"/>
    <s v="US"/>
    <s v="M"/>
  </r>
  <r>
    <n v="2023"/>
    <s v="SE"/>
    <x v="0"/>
    <s v="Data Engineer"/>
    <n v="185900"/>
    <s v="USD"/>
    <n v="185900"/>
    <s v="US"/>
    <n v="0"/>
    <s v="US"/>
    <s v="M"/>
  </r>
  <r>
    <n v="2023"/>
    <s v="SE"/>
    <x v="0"/>
    <s v="Data Engineer"/>
    <n v="129300"/>
    <s v="USD"/>
    <n v="129300"/>
    <s v="US"/>
    <n v="0"/>
    <s v="US"/>
    <s v="M"/>
  </r>
  <r>
    <n v="2023"/>
    <s v="MI"/>
    <x v="0"/>
    <s v="Business Intelligence Engineer"/>
    <n v="185000"/>
    <s v="USD"/>
    <n v="185000"/>
    <s v="US"/>
    <n v="0"/>
    <s v="US"/>
    <s v="L"/>
  </r>
  <r>
    <n v="2023"/>
    <s v="MI"/>
    <x v="0"/>
    <s v="Business Intelligence Engineer"/>
    <n v="79600"/>
    <s v="USD"/>
    <n v="79600"/>
    <s v="US"/>
    <n v="0"/>
    <s v="US"/>
    <s v="L"/>
  </r>
  <r>
    <n v="2023"/>
    <s v="SE"/>
    <x v="0"/>
    <s v="Data Engineer"/>
    <n v="122000"/>
    <s v="USD"/>
    <n v="122000"/>
    <s v="US"/>
    <n v="0"/>
    <s v="US"/>
    <s v="M"/>
  </r>
  <r>
    <n v="2023"/>
    <s v="SE"/>
    <x v="0"/>
    <s v="Data Engineer"/>
    <n v="94500"/>
    <s v="USD"/>
    <n v="94500"/>
    <s v="US"/>
    <n v="0"/>
    <s v="US"/>
    <s v="M"/>
  </r>
  <r>
    <n v="2023"/>
    <s v="SE"/>
    <x v="0"/>
    <s v="Data Engineer"/>
    <n v="247300"/>
    <s v="USD"/>
    <n v="247300"/>
    <s v="US"/>
    <n v="0"/>
    <s v="US"/>
    <s v="M"/>
  </r>
  <r>
    <n v="2023"/>
    <s v="SE"/>
    <x v="0"/>
    <s v="Data Engineer"/>
    <n v="139700"/>
    <s v="USD"/>
    <n v="139700"/>
    <s v="US"/>
    <n v="0"/>
    <s v="US"/>
    <s v="M"/>
  </r>
  <r>
    <n v="2023"/>
    <s v="SE"/>
    <x v="0"/>
    <s v="Data Analyst"/>
    <n v="176000"/>
    <s v="USD"/>
    <n v="176000"/>
    <s v="US"/>
    <n v="0"/>
    <s v="US"/>
    <s v="M"/>
  </r>
  <r>
    <n v="2023"/>
    <s v="SE"/>
    <x v="0"/>
    <s v="Data Analyst"/>
    <n v="100000"/>
    <s v="USD"/>
    <n v="100000"/>
    <s v="US"/>
    <n v="0"/>
    <s v="US"/>
    <s v="M"/>
  </r>
  <r>
    <n v="2023"/>
    <s v="SE"/>
    <x v="0"/>
    <s v="Machine Learning Engineer"/>
    <n v="204500"/>
    <s v="USD"/>
    <n v="204500"/>
    <s v="US"/>
    <n v="0"/>
    <s v="US"/>
    <s v="M"/>
  </r>
  <r>
    <n v="2023"/>
    <s v="SE"/>
    <x v="0"/>
    <s v="Machine Learning Engineer"/>
    <n v="142200"/>
    <s v="USD"/>
    <n v="142200"/>
    <s v="US"/>
    <n v="0"/>
    <s v="US"/>
    <s v="M"/>
  </r>
  <r>
    <n v="2023"/>
    <s v="SE"/>
    <x v="0"/>
    <s v="Research Scientist"/>
    <n v="247600"/>
    <s v="USD"/>
    <n v="247600"/>
    <s v="US"/>
    <n v="0"/>
    <s v="US"/>
    <s v="L"/>
  </r>
  <r>
    <n v="2023"/>
    <s v="SE"/>
    <x v="0"/>
    <s v="Research Scientist"/>
    <n v="127300"/>
    <s v="USD"/>
    <n v="127300"/>
    <s v="US"/>
    <n v="0"/>
    <s v="US"/>
    <s v="L"/>
  </r>
  <r>
    <n v="2023"/>
    <s v="SE"/>
    <x v="0"/>
    <s v="Data Scientist"/>
    <n v="223400"/>
    <s v="USD"/>
    <n v="223400"/>
    <s v="US"/>
    <n v="100"/>
    <s v="US"/>
    <s v="M"/>
  </r>
  <r>
    <n v="2023"/>
    <s v="SE"/>
    <x v="0"/>
    <s v="Data Scientist"/>
    <n v="186200"/>
    <s v="USD"/>
    <n v="186200"/>
    <s v="US"/>
    <n v="100"/>
    <s v="US"/>
    <s v="M"/>
  </r>
  <r>
    <n v="2023"/>
    <s v="SE"/>
    <x v="0"/>
    <s v="Data Engineer"/>
    <n v="167500"/>
    <s v="USD"/>
    <n v="167500"/>
    <s v="US"/>
    <n v="0"/>
    <s v="US"/>
    <s v="M"/>
  </r>
  <r>
    <n v="2023"/>
    <s v="SE"/>
    <x v="0"/>
    <s v="Data Engineer"/>
    <n v="106500"/>
    <s v="USD"/>
    <n v="106500"/>
    <s v="US"/>
    <n v="0"/>
    <s v="US"/>
    <s v="M"/>
  </r>
  <r>
    <n v="2023"/>
    <s v="SE"/>
    <x v="0"/>
    <s v="Data Scientist"/>
    <n v="185900"/>
    <s v="USD"/>
    <n v="185900"/>
    <s v="US"/>
    <n v="0"/>
    <s v="US"/>
    <s v="M"/>
  </r>
  <r>
    <n v="2023"/>
    <s v="SE"/>
    <x v="0"/>
    <s v="Data Scientist"/>
    <n v="129300"/>
    <s v="USD"/>
    <n v="129300"/>
    <s v="US"/>
    <n v="0"/>
    <s v="US"/>
    <s v="M"/>
  </r>
  <r>
    <n v="2023"/>
    <s v="EN"/>
    <x v="0"/>
    <s v="Research Analyst"/>
    <n v="72000"/>
    <s v="USD"/>
    <n v="72000"/>
    <s v="US"/>
    <n v="100"/>
    <s v="US"/>
    <s v="M"/>
  </r>
  <r>
    <n v="2023"/>
    <s v="EN"/>
    <x v="0"/>
    <s v="Research Analyst"/>
    <n v="64000"/>
    <s v="USD"/>
    <n v="64000"/>
    <s v="US"/>
    <n v="100"/>
    <s v="US"/>
    <s v="M"/>
  </r>
  <r>
    <n v="2023"/>
    <s v="SE"/>
    <x v="0"/>
    <s v="Analytics Engineer"/>
    <n v="179820"/>
    <s v="USD"/>
    <n v="179820"/>
    <s v="US"/>
    <n v="0"/>
    <s v="US"/>
    <s v="M"/>
  </r>
  <r>
    <n v="2023"/>
    <s v="SE"/>
    <x v="0"/>
    <s v="Analytics Engineer"/>
    <n v="143860"/>
    <s v="USD"/>
    <n v="143860"/>
    <s v="US"/>
    <n v="0"/>
    <s v="US"/>
    <s v="M"/>
  </r>
  <r>
    <n v="2023"/>
    <s v="SE"/>
    <x v="0"/>
    <s v="Research Scientist"/>
    <n v="283050"/>
    <s v="USD"/>
    <n v="283050"/>
    <s v="US"/>
    <n v="0"/>
    <s v="US"/>
    <s v="M"/>
  </r>
  <r>
    <n v="2023"/>
    <s v="SE"/>
    <x v="0"/>
    <s v="Research Scientist"/>
    <n v="188700"/>
    <s v="USD"/>
    <n v="188700"/>
    <s v="US"/>
    <n v="0"/>
    <s v="US"/>
    <s v="M"/>
  </r>
  <r>
    <n v="2023"/>
    <s v="MI"/>
    <x v="0"/>
    <s v="Data Engineer"/>
    <n v="133000"/>
    <s v="USD"/>
    <n v="133000"/>
    <s v="US"/>
    <n v="0"/>
    <s v="US"/>
    <s v="M"/>
  </r>
  <r>
    <n v="2023"/>
    <s v="MI"/>
    <x v="0"/>
    <s v="Data Engineer"/>
    <n v="58400"/>
    <s v="USD"/>
    <n v="58400"/>
    <s v="US"/>
    <n v="0"/>
    <s v="US"/>
    <s v="M"/>
  </r>
  <r>
    <n v="2023"/>
    <s v="SE"/>
    <x v="0"/>
    <s v="Research Engineer"/>
    <n v="141298"/>
    <s v="USD"/>
    <n v="141298"/>
    <s v="US"/>
    <n v="0"/>
    <s v="US"/>
    <s v="M"/>
  </r>
  <r>
    <n v="2023"/>
    <s v="SE"/>
    <x v="0"/>
    <s v="Research Engineer"/>
    <n v="115607"/>
    <s v="USD"/>
    <n v="115607"/>
    <s v="US"/>
    <n v="0"/>
    <s v="US"/>
    <s v="M"/>
  </r>
  <r>
    <n v="2023"/>
    <s v="EN"/>
    <x v="0"/>
    <s v="Data Analyst"/>
    <n v="100000"/>
    <s v="USD"/>
    <n v="100000"/>
    <s v="US"/>
    <n v="0"/>
    <s v="US"/>
    <s v="M"/>
  </r>
  <r>
    <n v="2023"/>
    <s v="EN"/>
    <x v="0"/>
    <s v="Data Analyst"/>
    <n v="75000"/>
    <s v="USD"/>
    <n v="75000"/>
    <s v="US"/>
    <n v="0"/>
    <s v="US"/>
    <s v="M"/>
  </r>
  <r>
    <n v="2023"/>
    <s v="SE"/>
    <x v="0"/>
    <s v="Machine Learning Engineer"/>
    <n v="266500"/>
    <s v="USD"/>
    <n v="266500"/>
    <s v="CA"/>
    <n v="0"/>
    <s v="CA"/>
    <s v="M"/>
  </r>
  <r>
    <n v="2023"/>
    <s v="SE"/>
    <x v="0"/>
    <s v="Machine Learning Engineer"/>
    <n v="144400"/>
    <s v="USD"/>
    <n v="144400"/>
    <s v="CA"/>
    <n v="0"/>
    <s v="CA"/>
    <s v="M"/>
  </r>
  <r>
    <n v="2023"/>
    <s v="SE"/>
    <x v="0"/>
    <s v="Data Engineer"/>
    <n v="58000"/>
    <s v="GBP"/>
    <n v="71363"/>
    <s v="GB"/>
    <n v="0"/>
    <s v="GB"/>
    <s v="M"/>
  </r>
  <r>
    <n v="2023"/>
    <s v="SE"/>
    <x v="0"/>
    <s v="Data Engineer"/>
    <n v="45000"/>
    <s v="GBP"/>
    <n v="55368"/>
    <s v="GB"/>
    <n v="0"/>
    <s v="GB"/>
    <s v="M"/>
  </r>
  <r>
    <n v="2023"/>
    <s v="SE"/>
    <x v="0"/>
    <s v="Research Scientist"/>
    <n v="287500"/>
    <s v="USD"/>
    <n v="287500"/>
    <s v="US"/>
    <n v="0"/>
    <s v="US"/>
    <s v="M"/>
  </r>
  <r>
    <n v="2023"/>
    <s v="SE"/>
    <x v="0"/>
    <s v="Research Scientist"/>
    <n v="156000"/>
    <s v="USD"/>
    <n v="156000"/>
    <s v="US"/>
    <n v="0"/>
    <s v="US"/>
    <s v="M"/>
  </r>
  <r>
    <n v="2023"/>
    <s v="MI"/>
    <x v="0"/>
    <s v="Data Analyst"/>
    <n v="90000"/>
    <s v="USD"/>
    <n v="90000"/>
    <s v="US"/>
    <n v="100"/>
    <s v="US"/>
    <s v="M"/>
  </r>
  <r>
    <n v="2023"/>
    <s v="MI"/>
    <x v="0"/>
    <s v="Data Analyst"/>
    <n v="70000"/>
    <s v="USD"/>
    <n v="70000"/>
    <s v="US"/>
    <n v="100"/>
    <s v="US"/>
    <s v="M"/>
  </r>
  <r>
    <n v="2023"/>
    <s v="SE"/>
    <x v="0"/>
    <s v="Data Engineer"/>
    <n v="199000"/>
    <s v="USD"/>
    <n v="199000"/>
    <s v="US"/>
    <n v="0"/>
    <s v="US"/>
    <s v="M"/>
  </r>
  <r>
    <n v="2023"/>
    <s v="SE"/>
    <x v="0"/>
    <s v="Data Engineer"/>
    <n v="162000"/>
    <s v="USD"/>
    <n v="162000"/>
    <s v="US"/>
    <n v="0"/>
    <s v="US"/>
    <s v="M"/>
  </r>
  <r>
    <n v="2023"/>
    <s v="MI"/>
    <x v="0"/>
    <s v="Data Engineer"/>
    <n v="170884"/>
    <s v="USD"/>
    <n v="170884"/>
    <s v="US"/>
    <n v="100"/>
    <s v="US"/>
    <s v="M"/>
  </r>
  <r>
    <n v="2023"/>
    <s v="MI"/>
    <x v="0"/>
    <s v="Data Engineer"/>
    <n v="113923"/>
    <s v="USD"/>
    <n v="113923"/>
    <s v="US"/>
    <n v="100"/>
    <s v="US"/>
    <s v="M"/>
  </r>
  <r>
    <n v="2023"/>
    <s v="MI"/>
    <x v="0"/>
    <s v="Data Engineer"/>
    <n v="184000"/>
    <s v="USD"/>
    <n v="184000"/>
    <s v="US"/>
    <n v="0"/>
    <s v="US"/>
    <s v="M"/>
  </r>
  <r>
    <n v="2023"/>
    <s v="MI"/>
    <x v="0"/>
    <s v="Data Engineer"/>
    <n v="123000"/>
    <s v="USD"/>
    <n v="123000"/>
    <s v="US"/>
    <n v="0"/>
    <s v="US"/>
    <s v="M"/>
  </r>
  <r>
    <n v="2023"/>
    <s v="SE"/>
    <x v="0"/>
    <s v="Data Scientist"/>
    <n v="235750"/>
    <s v="USD"/>
    <n v="235750"/>
    <s v="US"/>
    <n v="0"/>
    <s v="US"/>
    <s v="M"/>
  </r>
  <r>
    <n v="2023"/>
    <s v="SE"/>
    <x v="0"/>
    <s v="Data Scientist"/>
    <n v="174250"/>
    <s v="USD"/>
    <n v="174250"/>
    <s v="US"/>
    <n v="0"/>
    <s v="US"/>
    <s v="M"/>
  </r>
  <r>
    <n v="2023"/>
    <s v="MI"/>
    <x v="0"/>
    <s v="Research Scientist"/>
    <n v="165000"/>
    <s v="USD"/>
    <n v="165000"/>
    <s v="US"/>
    <n v="100"/>
    <s v="US"/>
    <s v="M"/>
  </r>
  <r>
    <n v="2023"/>
    <s v="MI"/>
    <x v="0"/>
    <s v="Research Scientist"/>
    <n v="118800"/>
    <s v="USD"/>
    <n v="118800"/>
    <s v="US"/>
    <n v="100"/>
    <s v="US"/>
    <s v="M"/>
  </r>
  <r>
    <n v="2023"/>
    <s v="SE"/>
    <x v="0"/>
    <s v="Data Engineer"/>
    <n v="225000"/>
    <s v="USD"/>
    <n v="225000"/>
    <s v="US"/>
    <n v="100"/>
    <s v="US"/>
    <s v="M"/>
  </r>
  <r>
    <n v="2023"/>
    <s v="SE"/>
    <x v="0"/>
    <s v="Data Engineer"/>
    <n v="150000"/>
    <s v="USD"/>
    <n v="150000"/>
    <s v="US"/>
    <n v="100"/>
    <s v="US"/>
    <s v="M"/>
  </r>
  <r>
    <n v="2023"/>
    <s v="MI"/>
    <x v="0"/>
    <s v="Machine Learning Engineer"/>
    <n v="213900"/>
    <s v="USD"/>
    <n v="213900"/>
    <s v="US"/>
    <n v="0"/>
    <s v="US"/>
    <s v="M"/>
  </r>
  <r>
    <n v="2023"/>
    <s v="MI"/>
    <x v="0"/>
    <s v="Machine Learning Engineer"/>
    <n v="116800"/>
    <s v="USD"/>
    <n v="116800"/>
    <s v="US"/>
    <n v="0"/>
    <s v="US"/>
    <s v="M"/>
  </r>
  <r>
    <n v="2023"/>
    <s v="SE"/>
    <x v="0"/>
    <s v="Data Scientist"/>
    <n v="220000"/>
    <s v="USD"/>
    <n v="220000"/>
    <s v="US"/>
    <n v="100"/>
    <s v="US"/>
    <s v="M"/>
  </r>
  <r>
    <n v="2023"/>
    <s v="SE"/>
    <x v="0"/>
    <s v="Data Scientist"/>
    <n v="150000"/>
    <s v="USD"/>
    <n v="150000"/>
    <s v="US"/>
    <n v="100"/>
    <s v="US"/>
    <s v="M"/>
  </r>
  <r>
    <n v="2023"/>
    <s v="MI"/>
    <x v="0"/>
    <s v="Data Scientist"/>
    <n v="150000"/>
    <s v="USD"/>
    <n v="150000"/>
    <s v="US"/>
    <n v="0"/>
    <s v="US"/>
    <s v="M"/>
  </r>
  <r>
    <n v="2023"/>
    <s v="MI"/>
    <x v="0"/>
    <s v="Data Scientist"/>
    <n v="100000"/>
    <s v="USD"/>
    <n v="100000"/>
    <s v="US"/>
    <n v="0"/>
    <s v="US"/>
    <s v="M"/>
  </r>
  <r>
    <n v="2023"/>
    <s v="MI"/>
    <x v="0"/>
    <s v="Machine Learning Engineer"/>
    <n v="247500"/>
    <s v="USD"/>
    <n v="247500"/>
    <s v="US"/>
    <n v="0"/>
    <s v="US"/>
    <s v="M"/>
  </r>
  <r>
    <n v="2023"/>
    <s v="MI"/>
    <x v="0"/>
    <s v="Machine Learning Engineer"/>
    <n v="172200"/>
    <s v="USD"/>
    <n v="172200"/>
    <s v="US"/>
    <n v="0"/>
    <s v="US"/>
    <s v="M"/>
  </r>
  <r>
    <n v="2023"/>
    <s v="MI"/>
    <x v="0"/>
    <s v="Data Engineer"/>
    <n v="155000"/>
    <s v="USD"/>
    <n v="155000"/>
    <s v="US"/>
    <n v="0"/>
    <s v="US"/>
    <s v="M"/>
  </r>
  <r>
    <n v="2023"/>
    <s v="MI"/>
    <x v="0"/>
    <s v="Data Engineer"/>
    <n v="120000"/>
    <s v="USD"/>
    <n v="120000"/>
    <s v="US"/>
    <n v="0"/>
    <s v="US"/>
    <s v="M"/>
  </r>
  <r>
    <n v="2023"/>
    <s v="SE"/>
    <x v="0"/>
    <s v="Data Engineer"/>
    <n v="226700"/>
    <s v="USD"/>
    <n v="226700"/>
    <s v="US"/>
    <n v="0"/>
    <s v="US"/>
    <s v="M"/>
  </r>
  <r>
    <n v="2023"/>
    <s v="SE"/>
    <x v="0"/>
    <s v="Data Engineer"/>
    <n v="133300"/>
    <s v="USD"/>
    <n v="133300"/>
    <s v="US"/>
    <n v="0"/>
    <s v="US"/>
    <s v="M"/>
  </r>
  <r>
    <n v="2023"/>
    <s v="SE"/>
    <x v="0"/>
    <s v="Data Engineer"/>
    <n v="184000"/>
    <s v="USD"/>
    <n v="184000"/>
    <s v="US"/>
    <n v="0"/>
    <s v="US"/>
    <s v="M"/>
  </r>
  <r>
    <n v="2023"/>
    <s v="SE"/>
    <x v="0"/>
    <s v="Data Engineer"/>
    <n v="123000"/>
    <s v="USD"/>
    <n v="123000"/>
    <s v="US"/>
    <n v="0"/>
    <s v="US"/>
    <s v="M"/>
  </r>
  <r>
    <n v="2023"/>
    <s v="SE"/>
    <x v="0"/>
    <s v="Data Scientist"/>
    <n v="130000"/>
    <s v="USD"/>
    <n v="130000"/>
    <s v="US"/>
    <n v="0"/>
    <s v="US"/>
    <s v="M"/>
  </r>
  <r>
    <n v="2023"/>
    <s v="SE"/>
    <x v="0"/>
    <s v="Data Scientist"/>
    <n v="117000"/>
    <s v="USD"/>
    <n v="117000"/>
    <s v="US"/>
    <n v="0"/>
    <s v="US"/>
    <s v="M"/>
  </r>
  <r>
    <n v="2023"/>
    <s v="SE"/>
    <x v="0"/>
    <s v="Data Science Engineer"/>
    <n v="160000"/>
    <s v="USD"/>
    <n v="160000"/>
    <s v="US"/>
    <n v="100"/>
    <s v="US"/>
    <s v="M"/>
  </r>
  <r>
    <n v="2023"/>
    <s v="SE"/>
    <x v="0"/>
    <s v="Data Science Engineer"/>
    <n v="140000"/>
    <s v="USD"/>
    <n v="140000"/>
    <s v="US"/>
    <n v="100"/>
    <s v="US"/>
    <s v="M"/>
  </r>
  <r>
    <n v="2023"/>
    <s v="MI"/>
    <x v="0"/>
    <s v="Data Scientist"/>
    <n v="166000"/>
    <s v="USD"/>
    <n v="166000"/>
    <s v="US"/>
    <n v="0"/>
    <s v="US"/>
    <s v="M"/>
  </r>
  <r>
    <n v="2023"/>
    <s v="MI"/>
    <x v="0"/>
    <s v="Data Scientist"/>
    <n v="73000"/>
    <s v="USD"/>
    <n v="73000"/>
    <s v="US"/>
    <n v="0"/>
    <s v="US"/>
    <s v="M"/>
  </r>
  <r>
    <n v="2023"/>
    <s v="SE"/>
    <x v="0"/>
    <s v="Data Scientist"/>
    <n v="185900"/>
    <s v="USD"/>
    <n v="185900"/>
    <s v="US"/>
    <n v="100"/>
    <s v="US"/>
    <s v="M"/>
  </r>
  <r>
    <n v="2023"/>
    <s v="SE"/>
    <x v="0"/>
    <s v="Data Scientist"/>
    <n v="129300"/>
    <s v="USD"/>
    <n v="129300"/>
    <s v="US"/>
    <n v="100"/>
    <s v="US"/>
    <s v="M"/>
  </r>
  <r>
    <n v="2023"/>
    <s v="MI"/>
    <x v="0"/>
    <s v="Data Engineer"/>
    <n v="130000"/>
    <s v="USD"/>
    <n v="130000"/>
    <s v="US"/>
    <n v="0"/>
    <s v="US"/>
    <s v="M"/>
  </r>
  <r>
    <n v="2023"/>
    <s v="MI"/>
    <x v="0"/>
    <s v="Data Engineer"/>
    <n v="104000"/>
    <s v="USD"/>
    <n v="104000"/>
    <s v="US"/>
    <n v="0"/>
    <s v="US"/>
    <s v="M"/>
  </r>
  <r>
    <n v="2023"/>
    <s v="SE"/>
    <x v="0"/>
    <s v="Data Engineer"/>
    <n v="143000"/>
    <s v="USD"/>
    <n v="143000"/>
    <s v="US"/>
    <n v="100"/>
    <s v="US"/>
    <s v="M"/>
  </r>
  <r>
    <n v="2023"/>
    <s v="SE"/>
    <x v="0"/>
    <s v="Data Engineer"/>
    <n v="116000"/>
    <s v="USD"/>
    <n v="116000"/>
    <s v="US"/>
    <n v="100"/>
    <s v="US"/>
    <s v="M"/>
  </r>
  <r>
    <n v="2023"/>
    <s v="MI"/>
    <x v="0"/>
    <s v="Research Scientist"/>
    <n v="165000"/>
    <s v="USD"/>
    <n v="165000"/>
    <s v="US"/>
    <n v="100"/>
    <s v="US"/>
    <s v="M"/>
  </r>
  <r>
    <n v="2023"/>
    <s v="MI"/>
    <x v="0"/>
    <s v="Research Scientist"/>
    <n v="118800"/>
    <s v="USD"/>
    <n v="118800"/>
    <s v="US"/>
    <n v="100"/>
    <s v="US"/>
    <s v="M"/>
  </r>
  <r>
    <n v="2023"/>
    <s v="MI"/>
    <x v="0"/>
    <s v="Research Scientist"/>
    <n v="220000"/>
    <s v="USD"/>
    <n v="220000"/>
    <s v="US"/>
    <n v="0"/>
    <s v="US"/>
    <s v="M"/>
  </r>
  <r>
    <n v="2023"/>
    <s v="MI"/>
    <x v="0"/>
    <s v="Research Scientist"/>
    <n v="180000"/>
    <s v="USD"/>
    <n v="180000"/>
    <s v="US"/>
    <n v="0"/>
    <s v="US"/>
    <s v="M"/>
  </r>
  <r>
    <n v="2023"/>
    <s v="MI"/>
    <x v="0"/>
    <s v="Data Engineer"/>
    <n v="184000"/>
    <s v="USD"/>
    <n v="184000"/>
    <s v="US"/>
    <n v="0"/>
    <s v="US"/>
    <s v="M"/>
  </r>
  <r>
    <n v="2023"/>
    <s v="MI"/>
    <x v="0"/>
    <s v="Data Engineer"/>
    <n v="123000"/>
    <s v="USD"/>
    <n v="123000"/>
    <s v="US"/>
    <n v="0"/>
    <s v="US"/>
    <s v="M"/>
  </r>
  <r>
    <n v="2023"/>
    <s v="SE"/>
    <x v="0"/>
    <s v="Data Engineer"/>
    <n v="215000"/>
    <s v="USD"/>
    <n v="215000"/>
    <s v="US"/>
    <n v="0"/>
    <s v="US"/>
    <s v="M"/>
  </r>
  <r>
    <n v="2023"/>
    <s v="SE"/>
    <x v="0"/>
    <s v="Data Engineer"/>
    <n v="200000"/>
    <s v="USD"/>
    <n v="200000"/>
    <s v="US"/>
    <n v="0"/>
    <s v="US"/>
    <s v="M"/>
  </r>
  <r>
    <n v="2023"/>
    <s v="MI"/>
    <x v="0"/>
    <s v="Data Scientist"/>
    <n v="253000"/>
    <s v="USD"/>
    <n v="253000"/>
    <s v="US"/>
    <n v="0"/>
    <s v="US"/>
    <s v="M"/>
  </r>
  <r>
    <n v="2023"/>
    <s v="MI"/>
    <x v="0"/>
    <s v="Data Scientist"/>
    <n v="131000"/>
    <s v="USD"/>
    <n v="131000"/>
    <s v="US"/>
    <n v="0"/>
    <s v="US"/>
    <s v="M"/>
  </r>
  <r>
    <n v="2023"/>
    <s v="SE"/>
    <x v="0"/>
    <s v="Machine Learning Engineer"/>
    <n v="220000"/>
    <s v="USD"/>
    <n v="220000"/>
    <s v="US"/>
    <n v="0"/>
    <s v="US"/>
    <s v="M"/>
  </r>
  <r>
    <n v="2023"/>
    <s v="SE"/>
    <x v="0"/>
    <s v="Machine Learning Engineer"/>
    <n v="176000"/>
    <s v="USD"/>
    <n v="176000"/>
    <s v="US"/>
    <n v="0"/>
    <s v="US"/>
    <s v="M"/>
  </r>
  <r>
    <n v="2023"/>
    <s v="EN"/>
    <x v="0"/>
    <s v="Data Quality Analyst"/>
    <n v="40000"/>
    <s v="GBP"/>
    <n v="49216"/>
    <s v="GB"/>
    <n v="100"/>
    <s v="GB"/>
    <s v="M"/>
  </r>
  <r>
    <n v="2023"/>
    <s v="EN"/>
    <x v="0"/>
    <s v="Data Quality Analyst"/>
    <n v="30000"/>
    <s v="GBP"/>
    <n v="36912"/>
    <s v="GB"/>
    <n v="100"/>
    <s v="GB"/>
    <s v="M"/>
  </r>
  <r>
    <n v="2023"/>
    <s v="SE"/>
    <x v="0"/>
    <s v="Data Scientist"/>
    <n v="210000"/>
    <s v="USD"/>
    <n v="210000"/>
    <s v="US"/>
    <n v="0"/>
    <s v="US"/>
    <s v="M"/>
  </r>
  <r>
    <n v="2023"/>
    <s v="SE"/>
    <x v="0"/>
    <s v="Data Scientist"/>
    <n v="147000"/>
    <s v="USD"/>
    <n v="147000"/>
    <s v="US"/>
    <n v="0"/>
    <s v="US"/>
    <s v="M"/>
  </r>
  <r>
    <n v="2023"/>
    <s v="MI"/>
    <x v="0"/>
    <s v="Data Product Manager"/>
    <n v="186000"/>
    <s v="USD"/>
    <n v="186000"/>
    <s v="US"/>
    <n v="0"/>
    <s v="US"/>
    <s v="M"/>
  </r>
  <r>
    <n v="2023"/>
    <s v="MI"/>
    <x v="0"/>
    <s v="Data Product Manager"/>
    <n v="161000"/>
    <s v="USD"/>
    <n v="161000"/>
    <s v="US"/>
    <n v="0"/>
    <s v="US"/>
    <s v="M"/>
  </r>
  <r>
    <n v="2023"/>
    <s v="SE"/>
    <x v="0"/>
    <s v="Machine Learning Engineer"/>
    <n v="205000"/>
    <s v="USD"/>
    <n v="205000"/>
    <s v="US"/>
    <n v="0"/>
    <s v="US"/>
    <s v="M"/>
  </r>
  <r>
    <n v="2023"/>
    <s v="SE"/>
    <x v="0"/>
    <s v="Machine Learning Engineer"/>
    <n v="152000"/>
    <s v="USD"/>
    <n v="152000"/>
    <s v="US"/>
    <n v="0"/>
    <s v="US"/>
    <s v="M"/>
  </r>
  <r>
    <n v="2023"/>
    <s v="MI"/>
    <x v="0"/>
    <s v="Data Engineer"/>
    <n v="220000"/>
    <s v="USD"/>
    <n v="220000"/>
    <s v="CA"/>
    <n v="100"/>
    <s v="CA"/>
    <s v="M"/>
  </r>
  <r>
    <n v="2023"/>
    <s v="MI"/>
    <x v="0"/>
    <s v="Data Engineer"/>
    <n v="190000"/>
    <s v="USD"/>
    <n v="190000"/>
    <s v="CA"/>
    <n v="100"/>
    <s v="CA"/>
    <s v="M"/>
  </r>
  <r>
    <n v="2023"/>
    <s v="SE"/>
    <x v="0"/>
    <s v="Machine Learning Engineer"/>
    <n v="205000"/>
    <s v="USD"/>
    <n v="205000"/>
    <s v="US"/>
    <n v="0"/>
    <s v="US"/>
    <s v="M"/>
  </r>
  <r>
    <n v="2023"/>
    <s v="SE"/>
    <x v="0"/>
    <s v="Machine Learning Engineer"/>
    <n v="152000"/>
    <s v="USD"/>
    <n v="152000"/>
    <s v="US"/>
    <n v="0"/>
    <s v="US"/>
    <s v="M"/>
  </r>
  <r>
    <n v="2023"/>
    <s v="SE"/>
    <x v="0"/>
    <s v="Data Analyst"/>
    <n v="137000"/>
    <s v="USD"/>
    <n v="137000"/>
    <s v="US"/>
    <n v="100"/>
    <s v="US"/>
    <s v="M"/>
  </r>
  <r>
    <n v="2023"/>
    <s v="SE"/>
    <x v="0"/>
    <s v="Data Analyst"/>
    <n v="110000"/>
    <s v="USD"/>
    <n v="110000"/>
    <s v="US"/>
    <n v="100"/>
    <s v="US"/>
    <s v="M"/>
  </r>
  <r>
    <n v="2023"/>
    <s v="SE"/>
    <x v="0"/>
    <s v="Data Scientist"/>
    <n v="172000"/>
    <s v="USD"/>
    <n v="172000"/>
    <s v="US"/>
    <n v="100"/>
    <s v="US"/>
    <s v="M"/>
  </r>
  <r>
    <n v="2023"/>
    <s v="SE"/>
    <x v="0"/>
    <s v="Data Scientist"/>
    <n v="146000"/>
    <s v="USD"/>
    <n v="146000"/>
    <s v="US"/>
    <n v="100"/>
    <s v="US"/>
    <s v="M"/>
  </r>
  <r>
    <n v="2023"/>
    <s v="MI"/>
    <x v="0"/>
    <s v="Data Engineer"/>
    <n v="148000"/>
    <s v="USD"/>
    <n v="148000"/>
    <s v="US"/>
    <n v="0"/>
    <s v="US"/>
    <s v="M"/>
  </r>
  <r>
    <n v="2023"/>
    <s v="MI"/>
    <x v="0"/>
    <s v="Data Engineer"/>
    <n v="99000"/>
    <s v="USD"/>
    <n v="99000"/>
    <s v="US"/>
    <n v="0"/>
    <s v="US"/>
    <s v="M"/>
  </r>
  <r>
    <n v="2023"/>
    <s v="SE"/>
    <x v="0"/>
    <s v="Data Scientist"/>
    <n v="150000"/>
    <s v="USD"/>
    <n v="150000"/>
    <s v="US"/>
    <n v="0"/>
    <s v="US"/>
    <s v="M"/>
  </r>
  <r>
    <n v="2023"/>
    <s v="SE"/>
    <x v="0"/>
    <s v="Data Scientist"/>
    <n v="130000"/>
    <s v="USD"/>
    <n v="130000"/>
    <s v="US"/>
    <n v="0"/>
    <s v="US"/>
    <s v="M"/>
  </r>
  <r>
    <n v="2023"/>
    <s v="EN"/>
    <x v="0"/>
    <s v="Data Analyst"/>
    <n v="105000"/>
    <s v="USD"/>
    <n v="105000"/>
    <s v="US"/>
    <n v="0"/>
    <s v="US"/>
    <s v="M"/>
  </r>
  <r>
    <n v="2023"/>
    <s v="SE"/>
    <x v="0"/>
    <s v="Data Engineer"/>
    <n v="99000"/>
    <s v="USD"/>
    <n v="99000"/>
    <s v="US"/>
    <n v="0"/>
    <s v="US"/>
    <s v="M"/>
  </r>
  <r>
    <n v="2023"/>
    <s v="SE"/>
    <x v="0"/>
    <s v="Data Engineer"/>
    <n v="52500"/>
    <s v="USD"/>
    <n v="52500"/>
    <s v="US"/>
    <n v="0"/>
    <s v="US"/>
    <s v="M"/>
  </r>
  <r>
    <n v="2023"/>
    <s v="SE"/>
    <x v="0"/>
    <s v="Machine Learning Scientist"/>
    <n v="180514"/>
    <s v="USD"/>
    <n v="180514"/>
    <s v="US"/>
    <n v="100"/>
    <s v="US"/>
    <s v="M"/>
  </r>
  <r>
    <n v="2023"/>
    <s v="SE"/>
    <x v="0"/>
    <s v="Machine Learning Scientist"/>
    <n v="108308"/>
    <s v="USD"/>
    <n v="108308"/>
    <s v="US"/>
    <n v="100"/>
    <s v="US"/>
    <s v="M"/>
  </r>
  <r>
    <n v="2023"/>
    <s v="SE"/>
    <x v="0"/>
    <s v="Machine Learning Engineer"/>
    <n v="210000"/>
    <s v="USD"/>
    <n v="210000"/>
    <s v="US"/>
    <n v="0"/>
    <s v="US"/>
    <s v="M"/>
  </r>
  <r>
    <n v="2023"/>
    <s v="SE"/>
    <x v="0"/>
    <s v="Machine Learning Engineer"/>
    <n v="147000"/>
    <s v="USD"/>
    <n v="147000"/>
    <s v="US"/>
    <n v="0"/>
    <s v="US"/>
    <s v="M"/>
  </r>
  <r>
    <n v="2023"/>
    <s v="SE"/>
    <x v="0"/>
    <s v="Data Engineer"/>
    <n v="290300"/>
    <s v="USD"/>
    <n v="290300"/>
    <s v="US"/>
    <n v="0"/>
    <s v="US"/>
    <s v="M"/>
  </r>
  <r>
    <n v="2023"/>
    <s v="SE"/>
    <x v="0"/>
    <s v="Data Engineer"/>
    <n v="196685"/>
    <s v="USD"/>
    <n v="196685"/>
    <s v="US"/>
    <n v="0"/>
    <s v="US"/>
    <s v="M"/>
  </r>
  <r>
    <n v="2023"/>
    <s v="SE"/>
    <x v="0"/>
    <s v="AI Engineer"/>
    <n v="220000"/>
    <s v="USD"/>
    <n v="220000"/>
    <s v="US"/>
    <n v="0"/>
    <s v="US"/>
    <s v="M"/>
  </r>
  <r>
    <n v="2023"/>
    <s v="SE"/>
    <x v="0"/>
    <s v="AI Engineer"/>
    <n v="176000"/>
    <s v="USD"/>
    <n v="176000"/>
    <s v="US"/>
    <n v="0"/>
    <s v="US"/>
    <s v="M"/>
  </r>
  <r>
    <n v="2023"/>
    <s v="MI"/>
    <x v="0"/>
    <s v="Machine Learning Engineer"/>
    <n v="175000"/>
    <s v="USD"/>
    <n v="175000"/>
    <s v="US"/>
    <n v="0"/>
    <s v="US"/>
    <s v="M"/>
  </r>
  <r>
    <n v="2023"/>
    <s v="MI"/>
    <x v="0"/>
    <s v="Machine Learning Engineer"/>
    <n v="130000"/>
    <s v="USD"/>
    <n v="130000"/>
    <s v="US"/>
    <n v="0"/>
    <s v="US"/>
    <s v="M"/>
  </r>
  <r>
    <n v="2023"/>
    <s v="SE"/>
    <x v="0"/>
    <s v="Data Architect"/>
    <n v="185000"/>
    <s v="USD"/>
    <n v="185000"/>
    <s v="US"/>
    <n v="0"/>
    <s v="US"/>
    <s v="M"/>
  </r>
  <r>
    <n v="2023"/>
    <s v="SE"/>
    <x v="0"/>
    <s v="Data Architect"/>
    <n v="150000"/>
    <s v="USD"/>
    <n v="150000"/>
    <s v="US"/>
    <n v="0"/>
    <s v="US"/>
    <s v="M"/>
  </r>
  <r>
    <n v="2023"/>
    <s v="SE"/>
    <x v="0"/>
    <s v="Data Engineer"/>
    <n v="145000"/>
    <s v="USD"/>
    <n v="145000"/>
    <s v="US"/>
    <n v="0"/>
    <s v="US"/>
    <s v="M"/>
  </r>
  <r>
    <n v="2023"/>
    <s v="SE"/>
    <x v="0"/>
    <s v="Data Engineer"/>
    <n v="115000"/>
    <s v="USD"/>
    <n v="115000"/>
    <s v="US"/>
    <n v="0"/>
    <s v="US"/>
    <s v="M"/>
  </r>
  <r>
    <n v="2023"/>
    <s v="EN"/>
    <x v="0"/>
    <s v="MLOps Engineer"/>
    <n v="133000"/>
    <s v="USD"/>
    <n v="133000"/>
    <s v="US"/>
    <n v="0"/>
    <s v="US"/>
    <s v="M"/>
  </r>
  <r>
    <n v="2023"/>
    <s v="EN"/>
    <x v="0"/>
    <s v="MLOps Engineer"/>
    <n v="58300"/>
    <s v="USD"/>
    <n v="58300"/>
    <s v="US"/>
    <n v="0"/>
    <s v="US"/>
    <s v="M"/>
  </r>
  <r>
    <n v="2023"/>
    <s v="SE"/>
    <x v="0"/>
    <s v="Analytics Engineer"/>
    <n v="115000"/>
    <s v="USD"/>
    <n v="115000"/>
    <s v="US"/>
    <n v="0"/>
    <s v="US"/>
    <s v="M"/>
  </r>
  <r>
    <n v="2023"/>
    <s v="SE"/>
    <x v="0"/>
    <s v="Analytics Engineer"/>
    <n v="95000"/>
    <s v="USD"/>
    <n v="95000"/>
    <s v="US"/>
    <n v="0"/>
    <s v="US"/>
    <s v="M"/>
  </r>
  <r>
    <n v="2023"/>
    <s v="MI"/>
    <x v="0"/>
    <s v="Data Engineer"/>
    <n v="89600"/>
    <s v="GBP"/>
    <n v="110244"/>
    <s v="GB"/>
    <n v="0"/>
    <s v="GB"/>
    <s v="M"/>
  </r>
  <r>
    <n v="2023"/>
    <s v="MI"/>
    <x v="0"/>
    <s v="Data Engineer"/>
    <n v="32000"/>
    <s v="GBP"/>
    <n v="39372"/>
    <s v="GB"/>
    <n v="0"/>
    <s v="GB"/>
    <s v="M"/>
  </r>
  <r>
    <n v="2023"/>
    <s v="EN"/>
    <x v="0"/>
    <s v="Data Scientist"/>
    <n v="40000"/>
    <s v="EUR"/>
    <n v="43187"/>
    <s v="ES"/>
    <n v="0"/>
    <s v="ES"/>
    <s v="M"/>
  </r>
  <r>
    <n v="2023"/>
    <s v="EN"/>
    <x v="0"/>
    <s v="Data Scientist"/>
    <n v="29000"/>
    <s v="EUR"/>
    <n v="31310"/>
    <s v="ES"/>
    <n v="0"/>
    <s v="ES"/>
    <s v="M"/>
  </r>
  <r>
    <n v="2023"/>
    <s v="EN"/>
    <x v="0"/>
    <s v="Data Analyst"/>
    <n v="75000"/>
    <s v="GBP"/>
    <n v="92280"/>
    <s v="GB"/>
    <n v="0"/>
    <s v="GB"/>
    <s v="M"/>
  </r>
  <r>
    <n v="2023"/>
    <s v="EN"/>
    <x v="0"/>
    <s v="Data Analyst"/>
    <n v="55000"/>
    <s v="GBP"/>
    <n v="67672"/>
    <s v="GB"/>
    <n v="0"/>
    <s v="GB"/>
    <s v="M"/>
  </r>
  <r>
    <n v="2023"/>
    <s v="EN"/>
    <x v="0"/>
    <s v="Data Analyst"/>
    <n v="75000"/>
    <s v="GBP"/>
    <n v="92280"/>
    <s v="GB"/>
    <n v="0"/>
    <s v="GB"/>
    <s v="M"/>
  </r>
  <r>
    <n v="2023"/>
    <s v="EN"/>
    <x v="0"/>
    <s v="Data Analyst"/>
    <n v="55000"/>
    <s v="GBP"/>
    <n v="67672"/>
    <s v="GB"/>
    <n v="0"/>
    <s v="GB"/>
    <s v="M"/>
  </r>
  <r>
    <n v="2023"/>
    <s v="SE"/>
    <x v="0"/>
    <s v="Data Scientist"/>
    <n v="70000"/>
    <s v="EUR"/>
    <n v="75577"/>
    <s v="IE"/>
    <n v="50"/>
    <s v="IE"/>
    <s v="L"/>
  </r>
  <r>
    <n v="2023"/>
    <s v="SE"/>
    <x v="0"/>
    <s v="Deep Learning Engineer"/>
    <n v="409500"/>
    <s v="CAD"/>
    <n v="303387"/>
    <s v="CA"/>
    <n v="100"/>
    <s v="CA"/>
    <s v="M"/>
  </r>
  <r>
    <n v="2023"/>
    <s v="SE"/>
    <x v="0"/>
    <s v="Deep Learning Engineer"/>
    <n v="135000"/>
    <s v="CAD"/>
    <n v="100017"/>
    <s v="CA"/>
    <n v="100"/>
    <s v="CA"/>
    <s v="M"/>
  </r>
  <r>
    <n v="2023"/>
    <s v="SE"/>
    <x v="0"/>
    <s v="Data Engineer"/>
    <n v="230300"/>
    <s v="USD"/>
    <n v="230300"/>
    <s v="US"/>
    <n v="0"/>
    <s v="US"/>
    <s v="M"/>
  </r>
  <r>
    <n v="2023"/>
    <s v="SE"/>
    <x v="0"/>
    <s v="Data Engineer"/>
    <n v="140000"/>
    <s v="USD"/>
    <n v="140000"/>
    <s v="US"/>
    <n v="0"/>
    <s v="US"/>
    <s v="M"/>
  </r>
  <r>
    <n v="2023"/>
    <s v="SE"/>
    <x v="0"/>
    <s v="Data Engineer"/>
    <n v="124935"/>
    <s v="USD"/>
    <n v="124935"/>
    <s v="ZA"/>
    <n v="0"/>
    <s v="ZA"/>
    <s v="M"/>
  </r>
  <r>
    <n v="2023"/>
    <s v="SE"/>
    <x v="0"/>
    <s v="Data Engineer"/>
    <n v="76050"/>
    <s v="USD"/>
    <n v="76050"/>
    <s v="ZA"/>
    <n v="0"/>
    <s v="ZA"/>
    <s v="M"/>
  </r>
  <r>
    <n v="2023"/>
    <s v="SE"/>
    <x v="0"/>
    <s v="Data Scientist"/>
    <n v="224800"/>
    <s v="USD"/>
    <n v="224800"/>
    <s v="US"/>
    <n v="0"/>
    <s v="US"/>
    <s v="M"/>
  </r>
  <r>
    <n v="2023"/>
    <s v="SE"/>
    <x v="0"/>
    <s v="Data Scientist"/>
    <n v="131100"/>
    <s v="USD"/>
    <n v="131100"/>
    <s v="US"/>
    <n v="0"/>
    <s v="US"/>
    <s v="M"/>
  </r>
  <r>
    <n v="2023"/>
    <s v="SE"/>
    <x v="0"/>
    <s v="Data Scientist"/>
    <n v="258000"/>
    <s v="USD"/>
    <n v="258000"/>
    <s v="US"/>
    <n v="0"/>
    <s v="US"/>
    <s v="M"/>
  </r>
  <r>
    <n v="2023"/>
    <s v="SE"/>
    <x v="0"/>
    <s v="Data Scientist"/>
    <n v="171000"/>
    <s v="USD"/>
    <n v="171000"/>
    <s v="US"/>
    <n v="0"/>
    <s v="US"/>
    <s v="M"/>
  </r>
  <r>
    <n v="2023"/>
    <s v="SE"/>
    <x v="0"/>
    <s v="Data Engineer"/>
    <n v="196000"/>
    <s v="USD"/>
    <n v="196000"/>
    <s v="US"/>
    <n v="0"/>
    <s v="US"/>
    <s v="M"/>
  </r>
  <r>
    <n v="2023"/>
    <s v="SE"/>
    <x v="0"/>
    <s v="Data Engineer"/>
    <n v="121000"/>
    <s v="USD"/>
    <n v="121000"/>
    <s v="US"/>
    <n v="0"/>
    <s v="US"/>
    <s v="M"/>
  </r>
  <r>
    <n v="2023"/>
    <s v="SE"/>
    <x v="0"/>
    <s v="Data Engineer"/>
    <n v="195800"/>
    <s v="USD"/>
    <n v="195800"/>
    <s v="US"/>
    <n v="0"/>
    <s v="US"/>
    <s v="M"/>
  </r>
  <r>
    <n v="2023"/>
    <s v="SE"/>
    <x v="0"/>
    <s v="Data Engineer"/>
    <n v="171500"/>
    <s v="USD"/>
    <n v="171500"/>
    <s v="US"/>
    <n v="0"/>
    <s v="US"/>
    <s v="M"/>
  </r>
  <r>
    <n v="2023"/>
    <s v="MI"/>
    <x v="0"/>
    <s v="Data Modeler"/>
    <n v="166000"/>
    <s v="USD"/>
    <n v="166000"/>
    <s v="US"/>
    <n v="0"/>
    <s v="US"/>
    <s v="M"/>
  </r>
  <r>
    <n v="2023"/>
    <s v="MI"/>
    <x v="0"/>
    <s v="Data Modeler"/>
    <n v="73100"/>
    <s v="USD"/>
    <n v="73100"/>
    <s v="US"/>
    <n v="0"/>
    <s v="US"/>
    <s v="M"/>
  </r>
  <r>
    <n v="2023"/>
    <s v="MI"/>
    <x v="0"/>
    <s v="Data Scientist"/>
    <n v="220000"/>
    <s v="USD"/>
    <n v="220000"/>
    <s v="US"/>
    <n v="0"/>
    <s v="US"/>
    <s v="M"/>
  </r>
  <r>
    <n v="2023"/>
    <s v="MI"/>
    <x v="0"/>
    <s v="Data Scientist"/>
    <n v="160000"/>
    <s v="USD"/>
    <n v="160000"/>
    <s v="US"/>
    <n v="0"/>
    <s v="US"/>
    <s v="M"/>
  </r>
  <r>
    <n v="2023"/>
    <s v="EN"/>
    <x v="0"/>
    <s v="Data Scientist"/>
    <n v="85000"/>
    <s v="USD"/>
    <n v="85000"/>
    <s v="US"/>
    <n v="0"/>
    <s v="US"/>
    <s v="M"/>
  </r>
  <r>
    <n v="2023"/>
    <s v="EN"/>
    <x v="0"/>
    <s v="Data Scientist"/>
    <n v="65000"/>
    <s v="USD"/>
    <n v="65000"/>
    <s v="US"/>
    <n v="0"/>
    <s v="US"/>
    <s v="M"/>
  </r>
  <r>
    <n v="2023"/>
    <s v="MI"/>
    <x v="0"/>
    <s v="Machine Learning Engineer"/>
    <n v="220000"/>
    <s v="USD"/>
    <n v="220000"/>
    <s v="US"/>
    <n v="0"/>
    <s v="US"/>
    <s v="M"/>
  </r>
  <r>
    <n v="2023"/>
    <s v="MI"/>
    <x v="0"/>
    <s v="Machine Learning Engineer"/>
    <n v="100000"/>
    <s v="USD"/>
    <n v="100000"/>
    <s v="US"/>
    <n v="0"/>
    <s v="US"/>
    <s v="M"/>
  </r>
  <r>
    <n v="2023"/>
    <s v="SE"/>
    <x v="0"/>
    <s v="Data Scientist"/>
    <n v="185000"/>
    <s v="USD"/>
    <n v="185000"/>
    <s v="US"/>
    <n v="0"/>
    <s v="US"/>
    <s v="M"/>
  </r>
  <r>
    <n v="2023"/>
    <s v="SE"/>
    <x v="0"/>
    <s v="Data Scientist"/>
    <n v="152000"/>
    <s v="USD"/>
    <n v="152000"/>
    <s v="US"/>
    <n v="0"/>
    <s v="US"/>
    <s v="M"/>
  </r>
  <r>
    <n v="2023"/>
    <s v="MI"/>
    <x v="0"/>
    <s v="Machine Learning Engineer"/>
    <n v="220000"/>
    <s v="USD"/>
    <n v="220000"/>
    <s v="US"/>
    <n v="0"/>
    <s v="US"/>
    <s v="M"/>
  </r>
  <r>
    <n v="2023"/>
    <s v="MI"/>
    <x v="0"/>
    <s v="Machine Learning Engineer"/>
    <n v="100000"/>
    <s v="USD"/>
    <n v="100000"/>
    <s v="US"/>
    <n v="0"/>
    <s v="US"/>
    <s v="M"/>
  </r>
  <r>
    <n v="2023"/>
    <s v="SE"/>
    <x v="0"/>
    <s v="Data Scientist"/>
    <n v="45000"/>
    <s v="EUR"/>
    <n v="48585"/>
    <s v="ES"/>
    <n v="0"/>
    <s v="ES"/>
    <s v="M"/>
  </r>
  <r>
    <n v="2023"/>
    <s v="SE"/>
    <x v="0"/>
    <s v="Data Scientist"/>
    <n v="36000"/>
    <s v="EUR"/>
    <n v="38868"/>
    <s v="ES"/>
    <n v="0"/>
    <s v="ES"/>
    <s v="M"/>
  </r>
  <r>
    <n v="2023"/>
    <s v="MI"/>
    <x v="0"/>
    <s v="Machine Learning Engineer"/>
    <n v="220000"/>
    <s v="USD"/>
    <n v="220000"/>
    <s v="US"/>
    <n v="0"/>
    <s v="US"/>
    <s v="M"/>
  </r>
  <r>
    <n v="2023"/>
    <s v="MI"/>
    <x v="0"/>
    <s v="Machine Learning Engineer"/>
    <n v="100000"/>
    <s v="USD"/>
    <n v="100000"/>
    <s v="US"/>
    <n v="0"/>
    <s v="US"/>
    <s v="M"/>
  </r>
  <r>
    <n v="2023"/>
    <s v="MI"/>
    <x v="0"/>
    <s v="Machine Learning Engineer"/>
    <n v="220000"/>
    <s v="USD"/>
    <n v="220000"/>
    <s v="US"/>
    <n v="0"/>
    <s v="US"/>
    <s v="M"/>
  </r>
  <r>
    <n v="2023"/>
    <s v="MI"/>
    <x v="0"/>
    <s v="Machine Learning Engineer"/>
    <n v="100000"/>
    <s v="USD"/>
    <n v="100000"/>
    <s v="US"/>
    <n v="0"/>
    <s v="US"/>
    <s v="M"/>
  </r>
  <r>
    <n v="2023"/>
    <s v="MI"/>
    <x v="0"/>
    <s v="Research Engineer"/>
    <n v="220000"/>
    <s v="USD"/>
    <n v="220000"/>
    <s v="US"/>
    <n v="0"/>
    <s v="US"/>
    <s v="M"/>
  </r>
  <r>
    <n v="2023"/>
    <s v="MI"/>
    <x v="0"/>
    <s v="Research Engineer"/>
    <n v="100000"/>
    <s v="USD"/>
    <n v="100000"/>
    <s v="US"/>
    <n v="0"/>
    <s v="US"/>
    <s v="M"/>
  </r>
  <r>
    <n v="2023"/>
    <s v="SE"/>
    <x v="0"/>
    <s v="Data Analyst"/>
    <n v="110000"/>
    <s v="USD"/>
    <n v="110000"/>
    <s v="PL"/>
    <n v="100"/>
    <s v="PL"/>
    <s v="M"/>
  </r>
  <r>
    <n v="2023"/>
    <s v="SE"/>
    <x v="0"/>
    <s v="Data Analyst"/>
    <n v="80000"/>
    <s v="USD"/>
    <n v="80000"/>
    <s v="PL"/>
    <n v="100"/>
    <s v="PL"/>
    <s v="M"/>
  </r>
  <r>
    <n v="2023"/>
    <s v="SE"/>
    <x v="0"/>
    <s v="Data Analyst"/>
    <n v="30000"/>
    <s v="GBP"/>
    <n v="36912"/>
    <s v="GB"/>
    <n v="100"/>
    <s v="GB"/>
    <s v="S"/>
  </r>
  <r>
    <n v="2023"/>
    <s v="SE"/>
    <x v="0"/>
    <s v="Data Scientist"/>
    <n v="150200"/>
    <s v="USD"/>
    <n v="150200"/>
    <s v="US"/>
    <n v="0"/>
    <s v="US"/>
    <s v="M"/>
  </r>
  <r>
    <n v="2023"/>
    <s v="SE"/>
    <x v="0"/>
    <s v="Data Scientist"/>
    <n v="71000"/>
    <s v="USD"/>
    <n v="71000"/>
    <s v="US"/>
    <n v="0"/>
    <s v="US"/>
    <s v="M"/>
  </r>
  <r>
    <n v="2023"/>
    <s v="SE"/>
    <x v="0"/>
    <s v="Data Engineer"/>
    <n v="167200"/>
    <s v="USD"/>
    <n v="167200"/>
    <s v="US"/>
    <n v="0"/>
    <s v="US"/>
    <s v="M"/>
  </r>
  <r>
    <n v="2023"/>
    <s v="SE"/>
    <x v="0"/>
    <s v="Data Engineer"/>
    <n v="121000"/>
    <s v="USD"/>
    <n v="121000"/>
    <s v="US"/>
    <n v="0"/>
    <s v="US"/>
    <s v="M"/>
  </r>
  <r>
    <n v="2023"/>
    <s v="SE"/>
    <x v="0"/>
    <s v="Data Engineer"/>
    <n v="133000"/>
    <s v="USD"/>
    <n v="133000"/>
    <s v="US"/>
    <n v="0"/>
    <s v="US"/>
    <s v="M"/>
  </r>
  <r>
    <n v="2023"/>
    <s v="SE"/>
    <x v="0"/>
    <s v="Data Engineer"/>
    <n v="58400"/>
    <s v="USD"/>
    <n v="58400"/>
    <s v="US"/>
    <n v="0"/>
    <s v="US"/>
    <s v="M"/>
  </r>
  <r>
    <n v="2023"/>
    <s v="MI"/>
    <x v="0"/>
    <s v="Data Scientist"/>
    <n v="135000"/>
    <s v="USD"/>
    <n v="135000"/>
    <s v="US"/>
    <n v="0"/>
    <s v="US"/>
    <s v="M"/>
  </r>
  <r>
    <n v="2023"/>
    <s v="MI"/>
    <x v="0"/>
    <s v="Data Scientist"/>
    <n v="110000"/>
    <s v="USD"/>
    <n v="110000"/>
    <s v="US"/>
    <n v="0"/>
    <s v="US"/>
    <s v="M"/>
  </r>
  <r>
    <n v="2023"/>
    <s v="MI"/>
    <x v="0"/>
    <s v="Data Product Owner"/>
    <n v="85000"/>
    <s v="GBP"/>
    <n v="104584"/>
    <s v="GB"/>
    <n v="0"/>
    <s v="GB"/>
    <s v="M"/>
  </r>
  <r>
    <n v="2023"/>
    <s v="MI"/>
    <x v="0"/>
    <s v="Data Product Owner"/>
    <n v="60000"/>
    <s v="GBP"/>
    <n v="73824"/>
    <s v="GB"/>
    <n v="0"/>
    <s v="GB"/>
    <s v="M"/>
  </r>
  <r>
    <n v="2023"/>
    <s v="SE"/>
    <x v="0"/>
    <s v="Data Scientist"/>
    <n v="187415"/>
    <s v="USD"/>
    <n v="187415"/>
    <s v="US"/>
    <n v="0"/>
    <s v="US"/>
    <s v="M"/>
  </r>
  <r>
    <n v="2023"/>
    <s v="SE"/>
    <x v="0"/>
    <s v="Data Scientist"/>
    <n v="114080"/>
    <s v="USD"/>
    <n v="114080"/>
    <s v="US"/>
    <n v="0"/>
    <s v="US"/>
    <s v="M"/>
  </r>
  <r>
    <n v="2023"/>
    <s v="SE"/>
    <x v="0"/>
    <s v="Data Scientist"/>
    <n v="187415"/>
    <s v="USD"/>
    <n v="187415"/>
    <s v="US"/>
    <n v="0"/>
    <s v="US"/>
    <s v="M"/>
  </r>
  <r>
    <n v="2023"/>
    <s v="SE"/>
    <x v="0"/>
    <s v="Data Scientist"/>
    <n v="114080"/>
    <s v="USD"/>
    <n v="114080"/>
    <s v="US"/>
    <n v="0"/>
    <s v="US"/>
    <s v="M"/>
  </r>
  <r>
    <n v="2023"/>
    <s v="MI"/>
    <x v="0"/>
    <s v="Data Engineer"/>
    <n v="166000"/>
    <s v="USD"/>
    <n v="166000"/>
    <s v="US"/>
    <n v="0"/>
    <s v="US"/>
    <s v="M"/>
  </r>
  <r>
    <n v="2023"/>
    <s v="MI"/>
    <x v="0"/>
    <s v="Data Engineer"/>
    <n v="73100"/>
    <s v="USD"/>
    <n v="73100"/>
    <s v="US"/>
    <n v="0"/>
    <s v="US"/>
    <s v="M"/>
  </r>
  <r>
    <n v="2023"/>
    <s v="SE"/>
    <x v="0"/>
    <s v="Machine Learning Engineer"/>
    <n v="306400"/>
    <s v="USD"/>
    <n v="306400"/>
    <s v="CA"/>
    <n v="0"/>
    <s v="CA"/>
    <s v="M"/>
  </r>
  <r>
    <n v="2023"/>
    <s v="SE"/>
    <x v="0"/>
    <s v="Machine Learning Engineer"/>
    <n v="168700"/>
    <s v="USD"/>
    <n v="168700"/>
    <s v="CA"/>
    <n v="0"/>
    <s v="CA"/>
    <s v="M"/>
  </r>
  <r>
    <n v="2023"/>
    <s v="SE"/>
    <x v="0"/>
    <s v="Data Scientist"/>
    <n v="187415"/>
    <s v="USD"/>
    <n v="187415"/>
    <s v="US"/>
    <n v="0"/>
    <s v="US"/>
    <s v="M"/>
  </r>
  <r>
    <n v="2023"/>
    <s v="SE"/>
    <x v="0"/>
    <s v="Data Scientist"/>
    <n v="114080"/>
    <s v="USD"/>
    <n v="114080"/>
    <s v="US"/>
    <n v="0"/>
    <s v="US"/>
    <s v="M"/>
  </r>
  <r>
    <n v="2023"/>
    <s v="EN"/>
    <x v="0"/>
    <s v="Data Analyst"/>
    <n v="26800"/>
    <s v="GBP"/>
    <n v="32974"/>
    <s v="GB"/>
    <n v="0"/>
    <s v="GB"/>
    <s v="M"/>
  </r>
  <r>
    <n v="2023"/>
    <s v="EN"/>
    <x v="0"/>
    <s v="Data Analyst"/>
    <n v="26800"/>
    <s v="GBP"/>
    <n v="32974"/>
    <s v="GB"/>
    <n v="0"/>
    <s v="GB"/>
    <s v="M"/>
  </r>
  <r>
    <n v="2023"/>
    <s v="SE"/>
    <x v="0"/>
    <s v="Data Analyst"/>
    <n v="165000"/>
    <s v="USD"/>
    <n v="165000"/>
    <s v="US"/>
    <n v="100"/>
    <s v="US"/>
    <s v="M"/>
  </r>
  <r>
    <n v="2023"/>
    <s v="SE"/>
    <x v="0"/>
    <s v="Data Analyst"/>
    <n v="140000"/>
    <s v="USD"/>
    <n v="140000"/>
    <s v="US"/>
    <n v="100"/>
    <s v="US"/>
    <s v="M"/>
  </r>
  <r>
    <n v="2023"/>
    <s v="MI"/>
    <x v="0"/>
    <s v="Analytics Engineer"/>
    <n v="700000"/>
    <s v="USD"/>
    <n v="700000"/>
    <s v="US"/>
    <n v="100"/>
    <s v="US"/>
    <s v="M"/>
  </r>
  <r>
    <n v="2023"/>
    <s v="MI"/>
    <x v="0"/>
    <s v="Analytics Engineer"/>
    <n v="150000"/>
    <s v="USD"/>
    <n v="150000"/>
    <s v="US"/>
    <n v="100"/>
    <s v="US"/>
    <s v="M"/>
  </r>
  <r>
    <n v="2023"/>
    <s v="MI"/>
    <x v="0"/>
    <s v="Data Analyst"/>
    <n v="167000"/>
    <s v="USD"/>
    <n v="167000"/>
    <s v="US"/>
    <n v="0"/>
    <s v="US"/>
    <s v="M"/>
  </r>
  <r>
    <n v="2023"/>
    <s v="MI"/>
    <x v="0"/>
    <s v="Data Analyst"/>
    <n v="121000"/>
    <s v="USD"/>
    <n v="121000"/>
    <s v="US"/>
    <n v="0"/>
    <s v="US"/>
    <s v="M"/>
  </r>
  <r>
    <n v="2023"/>
    <s v="MI"/>
    <x v="0"/>
    <s v="Business Intelligence Engineer"/>
    <n v="185000"/>
    <s v="USD"/>
    <n v="185000"/>
    <s v="US"/>
    <n v="0"/>
    <s v="US"/>
    <s v="L"/>
  </r>
  <r>
    <n v="2023"/>
    <s v="MI"/>
    <x v="0"/>
    <s v="Business Intelligence Engineer"/>
    <n v="79600"/>
    <s v="USD"/>
    <n v="79600"/>
    <s v="US"/>
    <n v="0"/>
    <s v="US"/>
    <s v="L"/>
  </r>
  <r>
    <n v="2023"/>
    <s v="SE"/>
    <x v="0"/>
    <s v="Data Scientist"/>
    <n v="190200"/>
    <s v="USD"/>
    <n v="190200"/>
    <s v="US"/>
    <n v="0"/>
    <s v="US"/>
    <s v="M"/>
  </r>
  <r>
    <n v="2023"/>
    <s v="SE"/>
    <x v="0"/>
    <s v="Data Scientist"/>
    <n v="95100"/>
    <s v="USD"/>
    <n v="95100"/>
    <s v="US"/>
    <n v="0"/>
    <s v="US"/>
    <s v="M"/>
  </r>
  <r>
    <n v="2023"/>
    <s v="EN"/>
    <x v="0"/>
    <s v="Data Analyst"/>
    <n v="133000"/>
    <s v="USD"/>
    <n v="133000"/>
    <s v="US"/>
    <n v="0"/>
    <s v="US"/>
    <s v="M"/>
  </r>
  <r>
    <n v="2023"/>
    <s v="EN"/>
    <x v="0"/>
    <s v="Data Analyst"/>
    <n v="58400"/>
    <s v="USD"/>
    <n v="58400"/>
    <s v="US"/>
    <n v="0"/>
    <s v="US"/>
    <s v="M"/>
  </r>
  <r>
    <n v="2023"/>
    <s v="MI"/>
    <x v="0"/>
    <s v="Data Engineer"/>
    <n v="90000"/>
    <s v="USD"/>
    <n v="90000"/>
    <s v="US"/>
    <n v="100"/>
    <s v="US"/>
    <s v="M"/>
  </r>
  <r>
    <n v="2023"/>
    <s v="MI"/>
    <x v="0"/>
    <s v="Data Engineer"/>
    <n v="70000"/>
    <s v="USD"/>
    <n v="70000"/>
    <s v="US"/>
    <n v="100"/>
    <s v="US"/>
    <s v="M"/>
  </r>
  <r>
    <n v="2023"/>
    <s v="MI"/>
    <x v="0"/>
    <s v="Data Scientist"/>
    <n v="166000"/>
    <s v="USD"/>
    <n v="166000"/>
    <s v="US"/>
    <n v="0"/>
    <s v="US"/>
    <s v="M"/>
  </r>
  <r>
    <n v="2023"/>
    <s v="MI"/>
    <x v="0"/>
    <s v="Data Scientist"/>
    <n v="73100"/>
    <s v="USD"/>
    <n v="73100"/>
    <s v="US"/>
    <n v="0"/>
    <s v="US"/>
    <s v="M"/>
  </r>
  <r>
    <n v="2023"/>
    <s v="SE"/>
    <x v="0"/>
    <s v="Data Engineer"/>
    <n v="135000"/>
    <s v="USD"/>
    <n v="135000"/>
    <s v="US"/>
    <n v="0"/>
    <s v="US"/>
    <s v="M"/>
  </r>
  <r>
    <n v="2023"/>
    <s v="SE"/>
    <x v="0"/>
    <s v="Data Engineer"/>
    <n v="100000"/>
    <s v="USD"/>
    <n v="100000"/>
    <s v="US"/>
    <n v="0"/>
    <s v="US"/>
    <s v="M"/>
  </r>
  <r>
    <n v="2023"/>
    <s v="SE"/>
    <x v="0"/>
    <s v="Data Engineer"/>
    <n v="180514"/>
    <s v="USD"/>
    <n v="180514"/>
    <s v="GB"/>
    <n v="100"/>
    <s v="GB"/>
    <s v="M"/>
  </r>
  <r>
    <n v="2023"/>
    <s v="SE"/>
    <x v="0"/>
    <s v="Data Engineer"/>
    <n v="108308"/>
    <s v="USD"/>
    <n v="108308"/>
    <s v="GB"/>
    <n v="100"/>
    <s v="GB"/>
    <s v="M"/>
  </r>
  <r>
    <n v="2023"/>
    <s v="SE"/>
    <x v="0"/>
    <s v="Machine Learning Engineer"/>
    <n v="294000"/>
    <s v="USD"/>
    <n v="294000"/>
    <s v="US"/>
    <n v="0"/>
    <s v="US"/>
    <s v="M"/>
  </r>
  <r>
    <n v="2023"/>
    <s v="SE"/>
    <x v="0"/>
    <s v="Machine Learning Engineer"/>
    <n v="192000"/>
    <s v="USD"/>
    <n v="192000"/>
    <s v="US"/>
    <n v="0"/>
    <s v="US"/>
    <s v="M"/>
  </r>
  <r>
    <n v="2023"/>
    <s v="SE"/>
    <x v="0"/>
    <s v="Machine Learning Engineer"/>
    <n v="266000"/>
    <s v="USD"/>
    <n v="266000"/>
    <s v="US"/>
    <n v="0"/>
    <s v="US"/>
    <s v="M"/>
  </r>
  <r>
    <n v="2023"/>
    <s v="SE"/>
    <x v="0"/>
    <s v="Machine Learning Engineer"/>
    <n v="167000"/>
    <s v="USD"/>
    <n v="167000"/>
    <s v="US"/>
    <n v="0"/>
    <s v="US"/>
    <s v="M"/>
  </r>
  <r>
    <n v="2023"/>
    <s v="SE"/>
    <x v="0"/>
    <s v="Machine Learning Engineer"/>
    <n v="200000"/>
    <s v="USD"/>
    <n v="200000"/>
    <s v="US"/>
    <n v="100"/>
    <s v="US"/>
    <s v="M"/>
  </r>
  <r>
    <n v="2023"/>
    <s v="SE"/>
    <x v="0"/>
    <s v="Machine Learning Engineer"/>
    <n v="150000"/>
    <s v="USD"/>
    <n v="150000"/>
    <s v="US"/>
    <n v="100"/>
    <s v="US"/>
    <s v="M"/>
  </r>
  <r>
    <n v="2023"/>
    <s v="EN"/>
    <x v="0"/>
    <s v="Data Analyst"/>
    <n v="163800"/>
    <s v="USD"/>
    <n v="163800"/>
    <s v="US"/>
    <n v="100"/>
    <s v="US"/>
    <s v="M"/>
  </r>
  <r>
    <n v="2023"/>
    <s v="EN"/>
    <x v="0"/>
    <s v="Data Analyst"/>
    <n v="88200"/>
    <s v="USD"/>
    <n v="88200"/>
    <s v="US"/>
    <n v="100"/>
    <s v="US"/>
    <s v="M"/>
  </r>
  <r>
    <n v="2023"/>
    <s v="SE"/>
    <x v="0"/>
    <s v="Data Analyst"/>
    <n v="180400"/>
    <s v="USD"/>
    <n v="180400"/>
    <s v="US"/>
    <n v="0"/>
    <s v="US"/>
    <s v="M"/>
  </r>
  <r>
    <n v="2023"/>
    <s v="SE"/>
    <x v="0"/>
    <s v="Data Analyst"/>
    <n v="138800"/>
    <s v="USD"/>
    <n v="138800"/>
    <s v="US"/>
    <n v="0"/>
    <s v="US"/>
    <s v="M"/>
  </r>
  <r>
    <n v="2023"/>
    <s v="MI"/>
    <x v="0"/>
    <s v="Data Analyst"/>
    <n v="55000"/>
    <s v="GBP"/>
    <n v="67672"/>
    <s v="GB"/>
    <n v="0"/>
    <s v="GB"/>
    <s v="M"/>
  </r>
  <r>
    <n v="2023"/>
    <s v="MI"/>
    <x v="0"/>
    <s v="Data Analyst"/>
    <n v="45000"/>
    <s v="GBP"/>
    <n v="55368"/>
    <s v="GB"/>
    <n v="0"/>
    <s v="GB"/>
    <s v="M"/>
  </r>
  <r>
    <n v="2023"/>
    <s v="SE"/>
    <x v="0"/>
    <s v="Machine Learning Engineer"/>
    <n v="319000"/>
    <s v="USD"/>
    <n v="319000"/>
    <s v="US"/>
    <n v="100"/>
    <s v="US"/>
    <s v="M"/>
  </r>
  <r>
    <n v="2023"/>
    <s v="SE"/>
    <x v="0"/>
    <s v="Machine Learning Engineer"/>
    <n v="206000"/>
    <s v="USD"/>
    <n v="206000"/>
    <s v="US"/>
    <n v="100"/>
    <s v="US"/>
    <s v="M"/>
  </r>
  <r>
    <n v="2023"/>
    <s v="SE"/>
    <x v="0"/>
    <s v="Data Scientist"/>
    <n v="215000"/>
    <s v="USD"/>
    <n v="215000"/>
    <s v="US"/>
    <n v="0"/>
    <s v="US"/>
    <s v="M"/>
  </r>
  <r>
    <n v="2023"/>
    <s v="SE"/>
    <x v="0"/>
    <s v="Data Scientist"/>
    <n v="142000"/>
    <s v="USD"/>
    <n v="142000"/>
    <s v="US"/>
    <n v="0"/>
    <s v="US"/>
    <s v="M"/>
  </r>
  <r>
    <n v="2023"/>
    <s v="SE"/>
    <x v="0"/>
    <s v="Data Scientist"/>
    <n v="266000"/>
    <s v="USD"/>
    <n v="266000"/>
    <s v="US"/>
    <n v="0"/>
    <s v="US"/>
    <s v="M"/>
  </r>
  <r>
    <n v="2023"/>
    <s v="SE"/>
    <x v="0"/>
    <s v="Data Scientist"/>
    <n v="167000"/>
    <s v="USD"/>
    <n v="167000"/>
    <s v="US"/>
    <n v="0"/>
    <s v="US"/>
    <s v="M"/>
  </r>
  <r>
    <n v="2023"/>
    <s v="SE"/>
    <x v="0"/>
    <s v="Data Analyst"/>
    <n v="140130"/>
    <s v="USD"/>
    <n v="140130"/>
    <s v="US"/>
    <n v="0"/>
    <s v="US"/>
    <s v="M"/>
  </r>
  <r>
    <n v="2023"/>
    <s v="SE"/>
    <x v="0"/>
    <s v="Data Analyst"/>
    <n v="84870"/>
    <s v="USD"/>
    <n v="84870"/>
    <s v="US"/>
    <n v="0"/>
    <s v="US"/>
    <s v="M"/>
  </r>
  <r>
    <n v="2023"/>
    <s v="MI"/>
    <x v="0"/>
    <s v="Data Engineer"/>
    <n v="178300"/>
    <s v="USD"/>
    <n v="178300"/>
    <s v="US"/>
    <n v="0"/>
    <s v="US"/>
    <s v="M"/>
  </r>
  <r>
    <n v="2023"/>
    <s v="MI"/>
    <x v="0"/>
    <s v="Data Engineer"/>
    <n v="105400"/>
    <s v="USD"/>
    <n v="105400"/>
    <s v="US"/>
    <n v="0"/>
    <s v="US"/>
    <s v="M"/>
  </r>
  <r>
    <n v="2023"/>
    <s v="MI"/>
    <x v="0"/>
    <s v="Applied Scientist"/>
    <n v="222200"/>
    <s v="USD"/>
    <n v="222200"/>
    <s v="US"/>
    <n v="0"/>
    <s v="US"/>
    <s v="L"/>
  </r>
  <r>
    <n v="2023"/>
    <s v="MI"/>
    <x v="0"/>
    <s v="Applied Scientist"/>
    <n v="136000"/>
    <s v="USD"/>
    <n v="136000"/>
    <s v="US"/>
    <n v="0"/>
    <s v="US"/>
    <s v="L"/>
  </r>
  <r>
    <n v="2023"/>
    <s v="SE"/>
    <x v="0"/>
    <s v="Machine Learning Engineer"/>
    <n v="215000"/>
    <s v="USD"/>
    <n v="215000"/>
    <s v="US"/>
    <n v="0"/>
    <s v="US"/>
    <s v="M"/>
  </r>
  <r>
    <n v="2023"/>
    <s v="SE"/>
    <x v="0"/>
    <s v="Machine Learning Engineer"/>
    <n v="142000"/>
    <s v="USD"/>
    <n v="142000"/>
    <s v="US"/>
    <n v="0"/>
    <s v="US"/>
    <s v="M"/>
  </r>
  <r>
    <n v="2023"/>
    <s v="SE"/>
    <x v="0"/>
    <s v="Research Scientist"/>
    <n v="240000"/>
    <s v="USD"/>
    <n v="240000"/>
    <s v="US"/>
    <n v="100"/>
    <s v="US"/>
    <s v="M"/>
  </r>
  <r>
    <n v="2023"/>
    <s v="SE"/>
    <x v="0"/>
    <s v="Research Scientist"/>
    <n v="210000"/>
    <s v="USD"/>
    <n v="210000"/>
    <s v="US"/>
    <n v="100"/>
    <s v="US"/>
    <s v="M"/>
  </r>
  <r>
    <n v="2023"/>
    <s v="SE"/>
    <x v="0"/>
    <s v="Data Engineer"/>
    <n v="122000"/>
    <s v="USD"/>
    <n v="122000"/>
    <s v="US"/>
    <n v="0"/>
    <s v="US"/>
    <s v="M"/>
  </r>
  <r>
    <n v="2023"/>
    <s v="SE"/>
    <x v="0"/>
    <s v="Data Engineer"/>
    <n v="94500"/>
    <s v="USD"/>
    <n v="94500"/>
    <s v="US"/>
    <n v="0"/>
    <s v="US"/>
    <s v="M"/>
  </r>
  <r>
    <n v="2023"/>
    <s v="MI"/>
    <x v="0"/>
    <s v="Data Engineer"/>
    <n v="750000"/>
    <s v="USD"/>
    <n v="750000"/>
    <s v="US"/>
    <n v="0"/>
    <s v="US"/>
    <s v="M"/>
  </r>
  <r>
    <n v="2023"/>
    <s v="MI"/>
    <x v="0"/>
    <s v="Data Engineer"/>
    <n v="150000"/>
    <s v="USD"/>
    <n v="150000"/>
    <s v="US"/>
    <n v="0"/>
    <s v="US"/>
    <s v="M"/>
  </r>
  <r>
    <n v="2023"/>
    <s v="SE"/>
    <x v="0"/>
    <s v="Data Science Consultant"/>
    <n v="116000"/>
    <s v="USD"/>
    <n v="116000"/>
    <s v="US"/>
    <n v="0"/>
    <s v="US"/>
    <s v="M"/>
  </r>
  <r>
    <n v="2023"/>
    <s v="SE"/>
    <x v="0"/>
    <s v="Data Science Consultant"/>
    <n v="90000"/>
    <s v="USD"/>
    <n v="90000"/>
    <s v="US"/>
    <n v="0"/>
    <s v="US"/>
    <s v="M"/>
  </r>
  <r>
    <n v="2023"/>
    <s v="SE"/>
    <x v="0"/>
    <s v="Data Science Consultant"/>
    <n v="145000"/>
    <s v="USD"/>
    <n v="145000"/>
    <s v="US"/>
    <n v="0"/>
    <s v="US"/>
    <s v="M"/>
  </r>
  <r>
    <n v="2023"/>
    <s v="SE"/>
    <x v="0"/>
    <s v="Data Science Consultant"/>
    <n v="128000"/>
    <s v="USD"/>
    <n v="128000"/>
    <s v="US"/>
    <n v="0"/>
    <s v="US"/>
    <s v="M"/>
  </r>
  <r>
    <n v="2023"/>
    <s v="SE"/>
    <x v="0"/>
    <s v="Data Engineer"/>
    <n v="154000"/>
    <s v="USD"/>
    <n v="154000"/>
    <s v="US"/>
    <n v="100"/>
    <s v="US"/>
    <s v="M"/>
  </r>
  <r>
    <n v="2023"/>
    <s v="SE"/>
    <x v="0"/>
    <s v="Data Engineer"/>
    <n v="126000"/>
    <s v="USD"/>
    <n v="126000"/>
    <s v="US"/>
    <n v="100"/>
    <s v="US"/>
    <s v="M"/>
  </r>
  <r>
    <n v="2023"/>
    <s v="SE"/>
    <x v="0"/>
    <s v="Machine Learning Scientist"/>
    <n v="240000"/>
    <s v="USD"/>
    <n v="240000"/>
    <s v="US"/>
    <n v="0"/>
    <s v="US"/>
    <s v="M"/>
  </r>
  <r>
    <n v="2023"/>
    <s v="SE"/>
    <x v="0"/>
    <s v="Machine Learning Scientist"/>
    <n v="157250"/>
    <s v="USD"/>
    <n v="157250"/>
    <s v="US"/>
    <n v="0"/>
    <s v="US"/>
    <s v="M"/>
  </r>
  <r>
    <n v="2023"/>
    <s v="EX"/>
    <x v="0"/>
    <s v="Data Engineer"/>
    <n v="219650"/>
    <s v="USD"/>
    <n v="219650"/>
    <s v="US"/>
    <n v="100"/>
    <s v="US"/>
    <s v="M"/>
  </r>
  <r>
    <n v="2023"/>
    <s v="EX"/>
    <x v="0"/>
    <s v="Data Engineer"/>
    <n v="136000"/>
    <s v="USD"/>
    <n v="136000"/>
    <s v="US"/>
    <n v="100"/>
    <s v="US"/>
    <s v="M"/>
  </r>
  <r>
    <n v="2023"/>
    <s v="SE"/>
    <x v="0"/>
    <s v="Data Scientist"/>
    <n v="150000"/>
    <s v="USD"/>
    <n v="150000"/>
    <s v="US"/>
    <n v="0"/>
    <s v="US"/>
    <s v="M"/>
  </r>
  <r>
    <n v="2023"/>
    <s v="MI"/>
    <x v="0"/>
    <s v="Machine Learning Engineer"/>
    <n v="180000"/>
    <s v="USD"/>
    <n v="180000"/>
    <s v="US"/>
    <n v="100"/>
    <s v="US"/>
    <s v="M"/>
  </r>
  <r>
    <n v="2023"/>
    <s v="MI"/>
    <x v="0"/>
    <s v="Machine Learning Engineer"/>
    <n v="125000"/>
    <s v="USD"/>
    <n v="125000"/>
    <s v="US"/>
    <n v="100"/>
    <s v="US"/>
    <s v="M"/>
  </r>
  <r>
    <n v="2023"/>
    <s v="SE"/>
    <x v="0"/>
    <s v="Data Scientist"/>
    <n v="247600"/>
    <s v="USD"/>
    <n v="247600"/>
    <s v="US"/>
    <n v="0"/>
    <s v="US"/>
    <s v="L"/>
  </r>
  <r>
    <n v="2023"/>
    <s v="SE"/>
    <x v="0"/>
    <s v="Data Scientist"/>
    <n v="127300"/>
    <s v="USD"/>
    <n v="127300"/>
    <s v="US"/>
    <n v="0"/>
    <s v="US"/>
    <s v="L"/>
  </r>
  <r>
    <n v="2023"/>
    <s v="MI"/>
    <x v="0"/>
    <s v="Data Scientist"/>
    <n v="60000"/>
    <s v="USD"/>
    <n v="60000"/>
    <s v="US"/>
    <n v="0"/>
    <s v="US"/>
    <s v="M"/>
  </r>
  <r>
    <n v="2023"/>
    <s v="MI"/>
    <x v="0"/>
    <s v="Data Scientist"/>
    <n v="55000"/>
    <s v="USD"/>
    <n v="55000"/>
    <s v="US"/>
    <n v="0"/>
    <s v="US"/>
    <s v="M"/>
  </r>
  <r>
    <n v="2023"/>
    <s v="MI"/>
    <x v="0"/>
    <s v="Data Engineer"/>
    <n v="250000"/>
    <s v="USD"/>
    <n v="250000"/>
    <s v="US"/>
    <n v="0"/>
    <s v="US"/>
    <s v="M"/>
  </r>
  <r>
    <n v="2023"/>
    <s v="MI"/>
    <x v="0"/>
    <s v="Data Engineer"/>
    <n v="125000"/>
    <s v="USD"/>
    <n v="125000"/>
    <s v="US"/>
    <n v="0"/>
    <s v="US"/>
    <s v="M"/>
  </r>
  <r>
    <n v="2023"/>
    <s v="SE"/>
    <x v="0"/>
    <s v="Machine Learning Engineer"/>
    <n v="190000"/>
    <s v="USD"/>
    <n v="190000"/>
    <s v="US"/>
    <n v="100"/>
    <s v="US"/>
    <s v="M"/>
  </r>
  <r>
    <n v="2023"/>
    <s v="SE"/>
    <x v="0"/>
    <s v="Machine Learning Engineer"/>
    <n v="170000"/>
    <s v="USD"/>
    <n v="170000"/>
    <s v="US"/>
    <n v="100"/>
    <s v="US"/>
    <s v="M"/>
  </r>
  <r>
    <n v="2023"/>
    <s v="SE"/>
    <x v="0"/>
    <s v="Data Scientist"/>
    <n v="202600"/>
    <s v="USD"/>
    <n v="202600"/>
    <s v="US"/>
    <n v="100"/>
    <s v="US"/>
    <s v="M"/>
  </r>
  <r>
    <n v="2023"/>
    <s v="SE"/>
    <x v="0"/>
    <s v="Data Scientist"/>
    <n v="168800"/>
    <s v="USD"/>
    <n v="168800"/>
    <s v="US"/>
    <n v="100"/>
    <s v="US"/>
    <s v="M"/>
  </r>
  <r>
    <n v="2023"/>
    <s v="MI"/>
    <x v="0"/>
    <s v="Data Engineer"/>
    <n v="132000"/>
    <s v="USD"/>
    <n v="132000"/>
    <s v="US"/>
    <n v="100"/>
    <s v="US"/>
    <s v="M"/>
  </r>
  <r>
    <n v="2023"/>
    <s v="MI"/>
    <x v="0"/>
    <s v="Data Engineer"/>
    <n v="111000"/>
    <s v="USD"/>
    <n v="111000"/>
    <s v="US"/>
    <n v="100"/>
    <s v="US"/>
    <s v="M"/>
  </r>
  <r>
    <n v="2023"/>
    <s v="SE"/>
    <x v="0"/>
    <s v="Data Scientist"/>
    <n v="203000"/>
    <s v="USD"/>
    <n v="203000"/>
    <s v="US"/>
    <n v="100"/>
    <s v="US"/>
    <s v="M"/>
  </r>
  <r>
    <n v="2023"/>
    <s v="SE"/>
    <x v="0"/>
    <s v="Data Scientist"/>
    <n v="127000"/>
    <s v="USD"/>
    <n v="127000"/>
    <s v="US"/>
    <n v="100"/>
    <s v="US"/>
    <s v="M"/>
  </r>
  <r>
    <n v="2023"/>
    <s v="MI"/>
    <x v="0"/>
    <s v="Business Intelligence Analyst"/>
    <n v="125009"/>
    <s v="USD"/>
    <n v="125009"/>
    <s v="US"/>
    <n v="100"/>
    <s v="US"/>
    <s v="M"/>
  </r>
  <r>
    <n v="2023"/>
    <s v="MI"/>
    <x v="0"/>
    <s v="Business Intelligence Analyst"/>
    <n v="83339"/>
    <s v="USD"/>
    <n v="83339"/>
    <s v="US"/>
    <n v="100"/>
    <s v="US"/>
    <s v="M"/>
  </r>
  <r>
    <n v="2023"/>
    <s v="SE"/>
    <x v="0"/>
    <s v="Data Analyst"/>
    <n v="112200"/>
    <s v="USD"/>
    <n v="112200"/>
    <s v="US"/>
    <n v="100"/>
    <s v="US"/>
    <s v="M"/>
  </r>
  <r>
    <n v="2023"/>
    <s v="SE"/>
    <x v="0"/>
    <s v="Data Analyst"/>
    <n v="91800"/>
    <s v="USD"/>
    <n v="91800"/>
    <s v="US"/>
    <n v="100"/>
    <s v="US"/>
    <s v="M"/>
  </r>
  <r>
    <n v="2023"/>
    <s v="SE"/>
    <x v="0"/>
    <s v="Machine Learning Engineer"/>
    <n v="200000"/>
    <s v="USD"/>
    <n v="200000"/>
    <s v="US"/>
    <n v="0"/>
    <s v="US"/>
    <s v="M"/>
  </r>
  <r>
    <n v="2023"/>
    <s v="SE"/>
    <x v="0"/>
    <s v="Machine Learning Engineer"/>
    <n v="160000"/>
    <s v="USD"/>
    <n v="160000"/>
    <s v="US"/>
    <n v="0"/>
    <s v="US"/>
    <s v="M"/>
  </r>
  <r>
    <n v="2023"/>
    <s v="SE"/>
    <x v="0"/>
    <s v="AI Developer"/>
    <n v="150000"/>
    <s v="EUR"/>
    <n v="161952"/>
    <s v="FR"/>
    <n v="50"/>
    <s v="FR"/>
    <s v="M"/>
  </r>
  <r>
    <n v="2023"/>
    <s v="SE"/>
    <x v="0"/>
    <s v="Data Architect"/>
    <n v="185000"/>
    <s v="USD"/>
    <n v="185000"/>
    <s v="US"/>
    <n v="0"/>
    <s v="US"/>
    <s v="M"/>
  </r>
  <r>
    <n v="2023"/>
    <s v="SE"/>
    <x v="0"/>
    <s v="Data Architect"/>
    <n v="150000"/>
    <s v="USD"/>
    <n v="150000"/>
    <s v="US"/>
    <n v="0"/>
    <s v="US"/>
    <s v="M"/>
  </r>
  <r>
    <n v="2023"/>
    <s v="MI"/>
    <x v="0"/>
    <s v="Data Engineer"/>
    <n v="160000"/>
    <s v="USD"/>
    <n v="160000"/>
    <s v="US"/>
    <n v="0"/>
    <s v="US"/>
    <s v="M"/>
  </r>
  <r>
    <n v="2023"/>
    <s v="MI"/>
    <x v="0"/>
    <s v="Data Engineer"/>
    <n v="130000"/>
    <s v="USD"/>
    <n v="130000"/>
    <s v="US"/>
    <n v="0"/>
    <s v="US"/>
    <s v="M"/>
  </r>
  <r>
    <n v="2023"/>
    <s v="SE"/>
    <x v="0"/>
    <s v="Data Engineer"/>
    <n v="145000"/>
    <s v="USD"/>
    <n v="145000"/>
    <s v="US"/>
    <n v="0"/>
    <s v="US"/>
    <s v="M"/>
  </r>
  <r>
    <n v="2023"/>
    <s v="SE"/>
    <x v="0"/>
    <s v="Data Engineer"/>
    <n v="115000"/>
    <s v="USD"/>
    <n v="115000"/>
    <s v="US"/>
    <n v="0"/>
    <s v="US"/>
    <s v="M"/>
  </r>
  <r>
    <n v="2023"/>
    <s v="EN"/>
    <x v="2"/>
    <s v="Data Scientist"/>
    <n v="133000"/>
    <s v="USD"/>
    <n v="133000"/>
    <s v="US"/>
    <n v="0"/>
    <s v="US"/>
    <s v="M"/>
  </r>
  <r>
    <n v="2023"/>
    <s v="EN"/>
    <x v="2"/>
    <s v="Data Scientist"/>
    <n v="58300"/>
    <s v="USD"/>
    <n v="58300"/>
    <s v="US"/>
    <n v="0"/>
    <s v="US"/>
    <s v="M"/>
  </r>
  <r>
    <n v="2023"/>
    <s v="SE"/>
    <x v="0"/>
    <s v="Data Engineer"/>
    <n v="254000"/>
    <s v="USD"/>
    <n v="254000"/>
    <s v="US"/>
    <n v="0"/>
    <s v="US"/>
    <s v="M"/>
  </r>
  <r>
    <n v="2023"/>
    <s v="SE"/>
    <x v="0"/>
    <s v="Data Engineer"/>
    <n v="159000"/>
    <s v="USD"/>
    <n v="159000"/>
    <s v="US"/>
    <n v="0"/>
    <s v="US"/>
    <s v="M"/>
  </r>
  <r>
    <n v="2023"/>
    <s v="SE"/>
    <x v="0"/>
    <s v="Data Engineer"/>
    <n v="170000"/>
    <s v="USD"/>
    <n v="170000"/>
    <s v="US"/>
    <n v="0"/>
    <s v="US"/>
    <s v="M"/>
  </r>
  <r>
    <n v="2023"/>
    <s v="SE"/>
    <x v="0"/>
    <s v="Data Engineer"/>
    <n v="85000"/>
    <s v="USD"/>
    <n v="85000"/>
    <s v="US"/>
    <n v="0"/>
    <s v="US"/>
    <s v="M"/>
  </r>
  <r>
    <n v="2023"/>
    <s v="MI"/>
    <x v="0"/>
    <s v="Data Scientist"/>
    <n v="130500"/>
    <s v="USD"/>
    <n v="130500"/>
    <s v="US"/>
    <n v="0"/>
    <s v="US"/>
    <s v="M"/>
  </r>
  <r>
    <n v="2023"/>
    <s v="MI"/>
    <x v="0"/>
    <s v="Data Scientist"/>
    <n v="116000"/>
    <s v="USD"/>
    <n v="116000"/>
    <s v="US"/>
    <n v="0"/>
    <s v="US"/>
    <s v="M"/>
  </r>
  <r>
    <n v="2023"/>
    <s v="EN"/>
    <x v="0"/>
    <s v="Research Analyst"/>
    <n v="81400"/>
    <s v="USD"/>
    <n v="81400"/>
    <s v="US"/>
    <n v="100"/>
    <s v="US"/>
    <s v="M"/>
  </r>
  <r>
    <n v="2023"/>
    <s v="EN"/>
    <x v="0"/>
    <s v="Research Analyst"/>
    <n v="43500"/>
    <s v="USD"/>
    <n v="43500"/>
    <s v="US"/>
    <n v="100"/>
    <s v="US"/>
    <s v="M"/>
  </r>
  <r>
    <n v="2023"/>
    <s v="MI"/>
    <x v="0"/>
    <s v="Data Engineer"/>
    <n v="169000"/>
    <s v="USD"/>
    <n v="169000"/>
    <s v="US"/>
    <n v="0"/>
    <s v="US"/>
    <s v="M"/>
  </r>
  <r>
    <n v="2023"/>
    <s v="MI"/>
    <x v="0"/>
    <s v="Data Engineer"/>
    <n v="92000"/>
    <s v="USD"/>
    <n v="92000"/>
    <s v="US"/>
    <n v="0"/>
    <s v="US"/>
    <s v="M"/>
  </r>
  <r>
    <n v="2023"/>
    <s v="SE"/>
    <x v="0"/>
    <s v="Data Analyst"/>
    <n v="166000"/>
    <s v="USD"/>
    <n v="166000"/>
    <s v="US"/>
    <n v="0"/>
    <s v="US"/>
    <s v="M"/>
  </r>
  <r>
    <n v="2023"/>
    <s v="SE"/>
    <x v="0"/>
    <s v="Data Analyst"/>
    <n v="73100"/>
    <s v="USD"/>
    <n v="73100"/>
    <s v="US"/>
    <n v="0"/>
    <s v="US"/>
    <s v="M"/>
  </r>
  <r>
    <n v="2023"/>
    <s v="SE"/>
    <x v="0"/>
    <s v="Research Scientist"/>
    <n v="190000"/>
    <s v="USD"/>
    <n v="190000"/>
    <s v="US"/>
    <n v="0"/>
    <s v="US"/>
    <s v="M"/>
  </r>
  <r>
    <n v="2023"/>
    <s v="SE"/>
    <x v="0"/>
    <s v="Research Scientist"/>
    <n v="165000"/>
    <s v="USD"/>
    <n v="165000"/>
    <s v="US"/>
    <n v="0"/>
    <s v="US"/>
    <s v="M"/>
  </r>
  <r>
    <n v="2023"/>
    <s v="SE"/>
    <x v="0"/>
    <s v="Machine Learning Engineer"/>
    <n v="305600"/>
    <s v="USD"/>
    <n v="305600"/>
    <s v="US"/>
    <n v="0"/>
    <s v="US"/>
    <s v="M"/>
  </r>
  <r>
    <n v="2023"/>
    <s v="SE"/>
    <x v="0"/>
    <s v="Machine Learning Engineer"/>
    <n v="146600"/>
    <s v="USD"/>
    <n v="146600"/>
    <s v="US"/>
    <n v="0"/>
    <s v="US"/>
    <s v="M"/>
  </r>
  <r>
    <n v="2023"/>
    <s v="SE"/>
    <x v="0"/>
    <s v="Data Analyst"/>
    <n v="150000"/>
    <s v="USD"/>
    <n v="150000"/>
    <s v="US"/>
    <n v="0"/>
    <s v="US"/>
    <s v="M"/>
  </r>
  <r>
    <n v="2023"/>
    <s v="SE"/>
    <x v="0"/>
    <s v="Data Analyst"/>
    <n v="120000"/>
    <s v="USD"/>
    <n v="120000"/>
    <s v="US"/>
    <n v="0"/>
    <s v="US"/>
    <s v="M"/>
  </r>
  <r>
    <n v="2023"/>
    <s v="SE"/>
    <x v="0"/>
    <s v="Data Engineer"/>
    <n v="275000"/>
    <s v="USD"/>
    <n v="275000"/>
    <s v="US"/>
    <n v="0"/>
    <s v="US"/>
    <s v="M"/>
  </r>
  <r>
    <n v="2023"/>
    <s v="SE"/>
    <x v="0"/>
    <s v="Data Engineer"/>
    <n v="146400"/>
    <s v="USD"/>
    <n v="146400"/>
    <s v="US"/>
    <n v="0"/>
    <s v="US"/>
    <s v="M"/>
  </r>
  <r>
    <n v="2023"/>
    <s v="SE"/>
    <x v="0"/>
    <s v="Data Scientist"/>
    <n v="208500"/>
    <s v="USD"/>
    <n v="208500"/>
    <s v="US"/>
    <n v="0"/>
    <s v="US"/>
    <s v="M"/>
  </r>
  <r>
    <n v="2023"/>
    <s v="SE"/>
    <x v="0"/>
    <s v="Data Scientist"/>
    <n v="165000"/>
    <s v="USD"/>
    <n v="165000"/>
    <s v="US"/>
    <n v="0"/>
    <s v="US"/>
    <s v="M"/>
  </r>
  <r>
    <n v="2023"/>
    <s v="SE"/>
    <x v="0"/>
    <s v="Data Scientist"/>
    <n v="258700"/>
    <s v="USD"/>
    <n v="258700"/>
    <s v="US"/>
    <n v="0"/>
    <s v="US"/>
    <s v="M"/>
  </r>
  <r>
    <n v="2023"/>
    <s v="SE"/>
    <x v="0"/>
    <s v="Data Scientist"/>
    <n v="172500"/>
    <s v="USD"/>
    <n v="172500"/>
    <s v="US"/>
    <n v="0"/>
    <s v="US"/>
    <s v="M"/>
  </r>
  <r>
    <n v="2023"/>
    <s v="MI"/>
    <x v="0"/>
    <s v="Data Engineer"/>
    <n v="150000"/>
    <s v="USD"/>
    <n v="150000"/>
    <s v="US"/>
    <n v="0"/>
    <s v="US"/>
    <s v="M"/>
  </r>
  <r>
    <n v="2023"/>
    <s v="MI"/>
    <x v="0"/>
    <s v="Data Engineer"/>
    <n v="130000"/>
    <s v="USD"/>
    <n v="130000"/>
    <s v="US"/>
    <n v="0"/>
    <s v="US"/>
    <s v="M"/>
  </r>
  <r>
    <n v="2023"/>
    <s v="SE"/>
    <x v="0"/>
    <s v="Data Engineer"/>
    <n v="185000"/>
    <s v="USD"/>
    <n v="185000"/>
    <s v="US"/>
    <n v="100"/>
    <s v="US"/>
    <s v="M"/>
  </r>
  <r>
    <n v="2023"/>
    <s v="SE"/>
    <x v="0"/>
    <s v="Data Engineer"/>
    <n v="150000"/>
    <s v="USD"/>
    <n v="150000"/>
    <s v="US"/>
    <n v="100"/>
    <s v="US"/>
    <s v="M"/>
  </r>
  <r>
    <n v="2023"/>
    <s v="SE"/>
    <x v="0"/>
    <s v="Data Analyst"/>
    <n v="166000"/>
    <s v="USD"/>
    <n v="166000"/>
    <s v="US"/>
    <n v="0"/>
    <s v="US"/>
    <s v="M"/>
  </r>
  <r>
    <n v="2023"/>
    <s v="SE"/>
    <x v="0"/>
    <s v="Data Analyst"/>
    <n v="73100"/>
    <s v="USD"/>
    <n v="73100"/>
    <s v="US"/>
    <n v="0"/>
    <s v="US"/>
    <s v="M"/>
  </r>
  <r>
    <n v="2023"/>
    <s v="SE"/>
    <x v="0"/>
    <s v="Business Intelligence Analyst"/>
    <n v="198200"/>
    <s v="USD"/>
    <n v="198200"/>
    <s v="US"/>
    <n v="0"/>
    <s v="US"/>
    <s v="M"/>
  </r>
  <r>
    <n v="2023"/>
    <s v="SE"/>
    <x v="0"/>
    <s v="Business Intelligence Analyst"/>
    <n v="110200"/>
    <s v="USD"/>
    <n v="110200"/>
    <s v="US"/>
    <n v="0"/>
    <s v="US"/>
    <s v="M"/>
  </r>
  <r>
    <n v="2023"/>
    <s v="SE"/>
    <x v="0"/>
    <s v="Machine Learning Researcher"/>
    <n v="166000"/>
    <s v="USD"/>
    <n v="166000"/>
    <s v="US"/>
    <n v="0"/>
    <s v="US"/>
    <s v="M"/>
  </r>
  <r>
    <n v="2023"/>
    <s v="SE"/>
    <x v="0"/>
    <s v="Machine Learning Researcher"/>
    <n v="73100"/>
    <s v="USD"/>
    <n v="73100"/>
    <s v="US"/>
    <n v="0"/>
    <s v="US"/>
    <s v="M"/>
  </r>
  <r>
    <n v="2023"/>
    <s v="SE"/>
    <x v="0"/>
    <s v="Machine Learning Researcher"/>
    <n v="212000"/>
    <s v="USD"/>
    <n v="212000"/>
    <s v="US"/>
    <n v="0"/>
    <s v="US"/>
    <s v="M"/>
  </r>
  <r>
    <n v="2023"/>
    <s v="SE"/>
    <x v="0"/>
    <s v="Machine Learning Researcher"/>
    <n v="93300"/>
    <s v="USD"/>
    <n v="93300"/>
    <s v="US"/>
    <n v="0"/>
    <s v="US"/>
    <s v="M"/>
  </r>
  <r>
    <n v="2023"/>
    <s v="SE"/>
    <x v="0"/>
    <s v="AI Engineer"/>
    <n v="212000"/>
    <s v="USD"/>
    <n v="212000"/>
    <s v="US"/>
    <n v="0"/>
    <s v="US"/>
    <s v="M"/>
  </r>
  <r>
    <n v="2023"/>
    <s v="SE"/>
    <x v="0"/>
    <s v="AI Engineer"/>
    <n v="93300"/>
    <s v="USD"/>
    <n v="93300"/>
    <s v="US"/>
    <n v="0"/>
    <s v="US"/>
    <s v="M"/>
  </r>
  <r>
    <n v="2023"/>
    <s v="SE"/>
    <x v="0"/>
    <s v="Data Engineer"/>
    <n v="166000"/>
    <s v="USD"/>
    <n v="166000"/>
    <s v="US"/>
    <n v="0"/>
    <s v="US"/>
    <s v="M"/>
  </r>
  <r>
    <n v="2023"/>
    <s v="SE"/>
    <x v="0"/>
    <s v="Data Engineer"/>
    <n v="73100"/>
    <s v="USD"/>
    <n v="73100"/>
    <s v="US"/>
    <n v="0"/>
    <s v="US"/>
    <s v="M"/>
  </r>
  <r>
    <n v="2023"/>
    <s v="MI"/>
    <x v="0"/>
    <s v="Data Engineer"/>
    <n v="167100"/>
    <s v="USD"/>
    <n v="167100"/>
    <s v="US"/>
    <n v="0"/>
    <s v="US"/>
    <s v="M"/>
  </r>
  <r>
    <n v="2023"/>
    <s v="MI"/>
    <x v="0"/>
    <s v="Data Engineer"/>
    <n v="111400"/>
    <s v="USD"/>
    <n v="111400"/>
    <s v="US"/>
    <n v="0"/>
    <s v="US"/>
    <s v="M"/>
  </r>
  <r>
    <n v="2023"/>
    <s v="SE"/>
    <x v="0"/>
    <s v="Data Engineer"/>
    <n v="133000"/>
    <s v="USD"/>
    <n v="133000"/>
    <s v="US"/>
    <n v="0"/>
    <s v="US"/>
    <s v="M"/>
  </r>
  <r>
    <n v="2023"/>
    <s v="SE"/>
    <x v="0"/>
    <s v="Data Engineer"/>
    <n v="58400"/>
    <s v="USD"/>
    <n v="58400"/>
    <s v="US"/>
    <n v="0"/>
    <s v="US"/>
    <s v="M"/>
  </r>
  <r>
    <n v="2023"/>
    <s v="EN"/>
    <x v="0"/>
    <s v="Data Scientist"/>
    <n v="166000"/>
    <s v="USD"/>
    <n v="166000"/>
    <s v="US"/>
    <n v="100"/>
    <s v="US"/>
    <s v="M"/>
  </r>
  <r>
    <n v="2023"/>
    <s v="EN"/>
    <x v="0"/>
    <s v="Data Scientist"/>
    <n v="73100"/>
    <s v="USD"/>
    <n v="73100"/>
    <s v="US"/>
    <n v="100"/>
    <s v="US"/>
    <s v="M"/>
  </r>
  <r>
    <n v="2023"/>
    <s v="EX"/>
    <x v="0"/>
    <s v="Data Analyst"/>
    <n v="170000"/>
    <s v="USD"/>
    <n v="170000"/>
    <s v="US"/>
    <n v="0"/>
    <s v="US"/>
    <s v="M"/>
  </r>
  <r>
    <n v="2023"/>
    <s v="EX"/>
    <x v="0"/>
    <s v="Data Analyst"/>
    <n v="145000"/>
    <s v="USD"/>
    <n v="145000"/>
    <s v="US"/>
    <n v="0"/>
    <s v="US"/>
    <s v="M"/>
  </r>
  <r>
    <n v="2023"/>
    <s v="SE"/>
    <x v="0"/>
    <s v="Data Scientist"/>
    <n v="212000"/>
    <s v="USD"/>
    <n v="212000"/>
    <s v="US"/>
    <n v="0"/>
    <s v="US"/>
    <s v="M"/>
  </r>
  <r>
    <n v="2023"/>
    <s v="SE"/>
    <x v="0"/>
    <s v="Data Scientist"/>
    <n v="93300"/>
    <s v="USD"/>
    <n v="93300"/>
    <s v="US"/>
    <n v="0"/>
    <s v="US"/>
    <s v="M"/>
  </r>
  <r>
    <n v="2023"/>
    <s v="SE"/>
    <x v="0"/>
    <s v="Data Architect"/>
    <n v="170000"/>
    <s v="USD"/>
    <n v="170000"/>
    <s v="US"/>
    <n v="100"/>
    <s v="US"/>
    <s v="M"/>
  </r>
  <r>
    <n v="2023"/>
    <s v="SE"/>
    <x v="0"/>
    <s v="Data Architect"/>
    <n v="135000"/>
    <s v="USD"/>
    <n v="135000"/>
    <s v="US"/>
    <n v="100"/>
    <s v="US"/>
    <s v="M"/>
  </r>
  <r>
    <n v="2023"/>
    <s v="SE"/>
    <x v="0"/>
    <s v="Data Engineer"/>
    <n v="145000"/>
    <s v="USD"/>
    <n v="145000"/>
    <s v="US"/>
    <n v="0"/>
    <s v="US"/>
    <s v="M"/>
  </r>
  <r>
    <n v="2023"/>
    <s v="SE"/>
    <x v="0"/>
    <s v="Data Engineer"/>
    <n v="115000"/>
    <s v="USD"/>
    <n v="115000"/>
    <s v="US"/>
    <n v="0"/>
    <s v="US"/>
    <s v="M"/>
  </r>
  <r>
    <n v="2023"/>
    <s v="SE"/>
    <x v="0"/>
    <s v="Data Engineer"/>
    <n v="139810"/>
    <s v="USD"/>
    <n v="139810"/>
    <s v="US"/>
    <n v="0"/>
    <s v="US"/>
    <s v="M"/>
  </r>
  <r>
    <n v="2023"/>
    <s v="SE"/>
    <x v="0"/>
    <s v="Data Engineer"/>
    <n v="95325"/>
    <s v="USD"/>
    <n v="95325"/>
    <s v="US"/>
    <n v="0"/>
    <s v="US"/>
    <s v="M"/>
  </r>
  <r>
    <n v="2023"/>
    <s v="SE"/>
    <x v="0"/>
    <s v="Research Scientist"/>
    <n v="278700"/>
    <s v="USD"/>
    <n v="278700"/>
    <s v="US"/>
    <n v="0"/>
    <s v="US"/>
    <s v="M"/>
  </r>
  <r>
    <n v="2023"/>
    <s v="SE"/>
    <x v="0"/>
    <s v="Research Scientist"/>
    <n v="159300"/>
    <s v="USD"/>
    <n v="159300"/>
    <s v="US"/>
    <n v="0"/>
    <s v="US"/>
    <s v="M"/>
  </r>
  <r>
    <n v="2023"/>
    <s v="SE"/>
    <x v="0"/>
    <s v="Machine Learning Engineer"/>
    <n v="226700"/>
    <s v="USD"/>
    <n v="226700"/>
    <s v="CA"/>
    <n v="100"/>
    <s v="CA"/>
    <s v="M"/>
  </r>
  <r>
    <n v="2023"/>
    <s v="SE"/>
    <x v="0"/>
    <s v="Machine Learning Engineer"/>
    <n v="151100"/>
    <s v="USD"/>
    <n v="151100"/>
    <s v="CA"/>
    <n v="100"/>
    <s v="CA"/>
    <s v="M"/>
  </r>
  <r>
    <n v="2023"/>
    <s v="SE"/>
    <x v="0"/>
    <s v="Data Engineer"/>
    <n v="247300"/>
    <s v="USD"/>
    <n v="247300"/>
    <s v="US"/>
    <n v="100"/>
    <s v="US"/>
    <s v="M"/>
  </r>
  <r>
    <n v="2023"/>
    <s v="SE"/>
    <x v="0"/>
    <s v="Data Engineer"/>
    <n v="139700"/>
    <s v="USD"/>
    <n v="139700"/>
    <s v="US"/>
    <n v="100"/>
    <s v="US"/>
    <s v="M"/>
  </r>
  <r>
    <n v="2023"/>
    <s v="SE"/>
    <x v="0"/>
    <s v="Data Scientist"/>
    <n v="188000"/>
    <s v="USD"/>
    <n v="188000"/>
    <s v="US"/>
    <n v="100"/>
    <s v="US"/>
    <s v="M"/>
  </r>
  <r>
    <n v="2023"/>
    <s v="SE"/>
    <x v="0"/>
    <s v="Data Scientist"/>
    <n v="139000"/>
    <s v="USD"/>
    <n v="139000"/>
    <s v="US"/>
    <n v="100"/>
    <s v="US"/>
    <s v="M"/>
  </r>
  <r>
    <n v="2023"/>
    <s v="SE"/>
    <x v="0"/>
    <s v="Data Scientist"/>
    <n v="750000"/>
    <s v="USD"/>
    <n v="750000"/>
    <s v="US"/>
    <n v="0"/>
    <s v="US"/>
    <s v="M"/>
  </r>
  <r>
    <n v="2023"/>
    <s v="SE"/>
    <x v="0"/>
    <s v="Data Scientist"/>
    <n v="150000"/>
    <s v="USD"/>
    <n v="150000"/>
    <s v="US"/>
    <n v="0"/>
    <s v="US"/>
    <s v="M"/>
  </r>
  <r>
    <n v="2023"/>
    <s v="SE"/>
    <x v="0"/>
    <s v="Data Engineer"/>
    <n v="160000"/>
    <s v="USD"/>
    <n v="160000"/>
    <s v="US"/>
    <n v="0"/>
    <s v="US"/>
    <s v="M"/>
  </r>
  <r>
    <n v="2023"/>
    <s v="SE"/>
    <x v="0"/>
    <s v="Data Engineer"/>
    <n v="94000"/>
    <s v="USD"/>
    <n v="94000"/>
    <s v="US"/>
    <n v="0"/>
    <s v="US"/>
    <s v="M"/>
  </r>
  <r>
    <n v="2023"/>
    <s v="MI"/>
    <x v="0"/>
    <s v="Data Manager"/>
    <n v="127000"/>
    <s v="USD"/>
    <n v="127000"/>
    <s v="US"/>
    <n v="100"/>
    <s v="US"/>
    <s v="M"/>
  </r>
  <r>
    <n v="2023"/>
    <s v="MI"/>
    <x v="0"/>
    <s v="Data Manager"/>
    <n v="65000"/>
    <s v="USD"/>
    <n v="65000"/>
    <s v="US"/>
    <n v="100"/>
    <s v="US"/>
    <s v="M"/>
  </r>
  <r>
    <n v="2023"/>
    <s v="SE"/>
    <x v="0"/>
    <s v="ML Engineer"/>
    <n v="276000"/>
    <s v="USD"/>
    <n v="276000"/>
    <s v="US"/>
    <n v="0"/>
    <s v="US"/>
    <s v="M"/>
  </r>
  <r>
    <n v="2023"/>
    <s v="SE"/>
    <x v="0"/>
    <s v="ML Engineer"/>
    <n v="174000"/>
    <s v="USD"/>
    <n v="174000"/>
    <s v="US"/>
    <n v="0"/>
    <s v="US"/>
    <s v="M"/>
  </r>
  <r>
    <n v="2023"/>
    <s v="SE"/>
    <x v="0"/>
    <s v="Applied Scientist"/>
    <n v="260000"/>
    <s v="USD"/>
    <n v="260000"/>
    <s v="US"/>
    <n v="0"/>
    <s v="US"/>
    <s v="L"/>
  </r>
  <r>
    <n v="2023"/>
    <s v="SE"/>
    <x v="0"/>
    <s v="Applied Scientist"/>
    <n v="136000"/>
    <s v="USD"/>
    <n v="136000"/>
    <s v="US"/>
    <n v="0"/>
    <s v="US"/>
    <s v="L"/>
  </r>
  <r>
    <n v="2023"/>
    <s v="EX"/>
    <x v="0"/>
    <s v="Analytics Engineer"/>
    <n v="250000"/>
    <s v="USD"/>
    <n v="250000"/>
    <s v="US"/>
    <n v="100"/>
    <s v="US"/>
    <s v="M"/>
  </r>
  <r>
    <n v="2023"/>
    <s v="EX"/>
    <x v="0"/>
    <s v="Analytics Engineer"/>
    <n v="210000"/>
    <s v="USD"/>
    <n v="210000"/>
    <s v="US"/>
    <n v="100"/>
    <s v="US"/>
    <s v="M"/>
  </r>
  <r>
    <n v="2023"/>
    <s v="SE"/>
    <x v="0"/>
    <s v="Data Scientist"/>
    <n v="188000"/>
    <s v="USD"/>
    <n v="188000"/>
    <s v="US"/>
    <n v="100"/>
    <s v="US"/>
    <s v="M"/>
  </r>
  <r>
    <n v="2023"/>
    <s v="SE"/>
    <x v="0"/>
    <s v="Data Scientist"/>
    <n v="139000"/>
    <s v="USD"/>
    <n v="139000"/>
    <s v="US"/>
    <n v="100"/>
    <s v="US"/>
    <s v="M"/>
  </r>
  <r>
    <n v="2023"/>
    <s v="SE"/>
    <x v="0"/>
    <s v="Machine Learning Engineer"/>
    <n v="238000"/>
    <s v="USD"/>
    <n v="238000"/>
    <s v="US"/>
    <n v="0"/>
    <s v="US"/>
    <s v="M"/>
  </r>
  <r>
    <n v="2023"/>
    <s v="SE"/>
    <x v="0"/>
    <s v="Machine Learning Engineer"/>
    <n v="176000"/>
    <s v="USD"/>
    <n v="176000"/>
    <s v="US"/>
    <n v="0"/>
    <s v="US"/>
    <s v="M"/>
  </r>
  <r>
    <n v="2023"/>
    <s v="SE"/>
    <x v="0"/>
    <s v="Machine Learning Engineer"/>
    <n v="204500"/>
    <s v="USD"/>
    <n v="204500"/>
    <s v="US"/>
    <n v="0"/>
    <s v="US"/>
    <s v="M"/>
  </r>
  <r>
    <n v="2023"/>
    <s v="SE"/>
    <x v="0"/>
    <s v="Machine Learning Engineer"/>
    <n v="142200"/>
    <s v="USD"/>
    <n v="142200"/>
    <s v="US"/>
    <n v="0"/>
    <s v="US"/>
    <s v="M"/>
  </r>
  <r>
    <n v="2023"/>
    <s v="EX"/>
    <x v="0"/>
    <s v="Data Science Director"/>
    <n v="212000"/>
    <s v="USD"/>
    <n v="212000"/>
    <s v="US"/>
    <n v="0"/>
    <s v="US"/>
    <s v="M"/>
  </r>
  <r>
    <n v="2023"/>
    <s v="EX"/>
    <x v="0"/>
    <s v="Data Science Director"/>
    <n v="190000"/>
    <s v="USD"/>
    <n v="190000"/>
    <s v="US"/>
    <n v="0"/>
    <s v="US"/>
    <s v="M"/>
  </r>
  <r>
    <n v="2023"/>
    <s v="SE"/>
    <x v="0"/>
    <s v="Research Engineer"/>
    <n v="261500"/>
    <s v="USD"/>
    <n v="261500"/>
    <s v="US"/>
    <n v="0"/>
    <s v="US"/>
    <s v="L"/>
  </r>
  <r>
    <n v="2023"/>
    <s v="SE"/>
    <x v="0"/>
    <s v="Research Engineer"/>
    <n v="134500"/>
    <s v="USD"/>
    <n v="134500"/>
    <s v="US"/>
    <n v="0"/>
    <s v="US"/>
    <s v="L"/>
  </r>
  <r>
    <n v="2023"/>
    <s v="SE"/>
    <x v="0"/>
    <s v="Data Architect"/>
    <n v="239000"/>
    <s v="USD"/>
    <n v="239000"/>
    <s v="US"/>
    <n v="0"/>
    <s v="US"/>
    <s v="L"/>
  </r>
  <r>
    <n v="2023"/>
    <s v="SE"/>
    <x v="0"/>
    <s v="Data Architect"/>
    <n v="122900"/>
    <s v="USD"/>
    <n v="122900"/>
    <s v="US"/>
    <n v="0"/>
    <s v="US"/>
    <s v="L"/>
  </r>
  <r>
    <n v="2023"/>
    <s v="SE"/>
    <x v="0"/>
    <s v="Analytics Engineer"/>
    <n v="115000"/>
    <s v="USD"/>
    <n v="115000"/>
    <s v="US"/>
    <n v="0"/>
    <s v="US"/>
    <s v="M"/>
  </r>
  <r>
    <n v="2023"/>
    <s v="SE"/>
    <x v="0"/>
    <s v="Analytics Engineer"/>
    <n v="95000"/>
    <s v="USD"/>
    <n v="95000"/>
    <s v="US"/>
    <n v="0"/>
    <s v="US"/>
    <s v="M"/>
  </r>
  <r>
    <n v="2023"/>
    <s v="SE"/>
    <x v="0"/>
    <s v="Data Scientist"/>
    <n v="158500"/>
    <s v="USD"/>
    <n v="158500"/>
    <s v="CA"/>
    <n v="100"/>
    <s v="CA"/>
    <s v="M"/>
  </r>
  <r>
    <n v="2023"/>
    <s v="SE"/>
    <x v="0"/>
    <s v="Data Scientist"/>
    <n v="115000"/>
    <s v="USD"/>
    <n v="115000"/>
    <s v="CA"/>
    <n v="100"/>
    <s v="CA"/>
    <s v="M"/>
  </r>
  <r>
    <n v="2023"/>
    <s v="SE"/>
    <x v="0"/>
    <s v="ML Engineer"/>
    <n v="331640"/>
    <s v="USD"/>
    <n v="331640"/>
    <s v="US"/>
    <n v="0"/>
    <s v="US"/>
    <s v="M"/>
  </r>
  <r>
    <n v="2023"/>
    <s v="SE"/>
    <x v="0"/>
    <s v="ML Engineer"/>
    <n v="267720"/>
    <s v="USD"/>
    <n v="267720"/>
    <s v="US"/>
    <n v="0"/>
    <s v="US"/>
    <s v="M"/>
  </r>
  <r>
    <n v="2023"/>
    <s v="SE"/>
    <x v="0"/>
    <s v="Data Engineer"/>
    <n v="180000"/>
    <s v="USD"/>
    <n v="180000"/>
    <s v="US"/>
    <n v="0"/>
    <s v="US"/>
    <s v="M"/>
  </r>
  <r>
    <n v="2023"/>
    <s v="SE"/>
    <x v="0"/>
    <s v="Data Engineer"/>
    <n v="90000"/>
    <s v="USD"/>
    <n v="90000"/>
    <s v="US"/>
    <n v="0"/>
    <s v="US"/>
    <s v="M"/>
  </r>
  <r>
    <n v="2023"/>
    <s v="MI"/>
    <x v="0"/>
    <s v="Data Analyst"/>
    <n v="83000"/>
    <s v="USD"/>
    <n v="83000"/>
    <s v="US"/>
    <n v="100"/>
    <s v="US"/>
    <s v="M"/>
  </r>
  <r>
    <n v="2023"/>
    <s v="MI"/>
    <x v="0"/>
    <s v="Data Analyst"/>
    <n v="66000"/>
    <s v="USD"/>
    <n v="66000"/>
    <s v="US"/>
    <n v="100"/>
    <s v="US"/>
    <s v="M"/>
  </r>
  <r>
    <n v="2023"/>
    <s v="SE"/>
    <x v="0"/>
    <s v="Data Scientist"/>
    <n v="224250"/>
    <s v="USD"/>
    <n v="224250"/>
    <s v="US"/>
    <n v="0"/>
    <s v="US"/>
    <s v="M"/>
  </r>
  <r>
    <n v="2023"/>
    <s v="SE"/>
    <x v="0"/>
    <s v="Data Scientist"/>
    <n v="121550"/>
    <s v="USD"/>
    <n v="121550"/>
    <s v="US"/>
    <n v="0"/>
    <s v="US"/>
    <s v="M"/>
  </r>
  <r>
    <n v="2023"/>
    <s v="MI"/>
    <x v="0"/>
    <s v="Data Scientist"/>
    <n v="166000"/>
    <s v="USD"/>
    <n v="166000"/>
    <s v="US"/>
    <n v="0"/>
    <s v="US"/>
    <s v="M"/>
  </r>
  <r>
    <n v="2023"/>
    <s v="MI"/>
    <x v="0"/>
    <s v="Data Scientist"/>
    <n v="73100"/>
    <s v="USD"/>
    <n v="73100"/>
    <s v="US"/>
    <n v="0"/>
    <s v="US"/>
    <s v="M"/>
  </r>
  <r>
    <n v="2023"/>
    <s v="SE"/>
    <x v="0"/>
    <s v="Research Engineer"/>
    <n v="141298"/>
    <s v="USD"/>
    <n v="141298"/>
    <s v="US"/>
    <n v="0"/>
    <s v="US"/>
    <s v="M"/>
  </r>
  <r>
    <n v="2023"/>
    <s v="SE"/>
    <x v="0"/>
    <s v="Research Engineer"/>
    <n v="115607"/>
    <s v="USD"/>
    <n v="115607"/>
    <s v="US"/>
    <n v="0"/>
    <s v="US"/>
    <s v="M"/>
  </r>
  <r>
    <n v="2023"/>
    <s v="MI"/>
    <x v="0"/>
    <s v="Data Engineer"/>
    <n v="109000"/>
    <s v="USD"/>
    <n v="109000"/>
    <s v="US"/>
    <n v="100"/>
    <s v="US"/>
    <s v="M"/>
  </r>
  <r>
    <n v="2023"/>
    <s v="MI"/>
    <x v="0"/>
    <s v="Data Engineer"/>
    <n v="100000"/>
    <s v="USD"/>
    <n v="100000"/>
    <s v="US"/>
    <n v="100"/>
    <s v="US"/>
    <s v="M"/>
  </r>
  <r>
    <n v="2023"/>
    <s v="SE"/>
    <x v="0"/>
    <s v="Data Scientist"/>
    <n v="205400"/>
    <s v="USD"/>
    <n v="205400"/>
    <s v="US"/>
    <n v="0"/>
    <s v="US"/>
    <s v="M"/>
  </r>
  <r>
    <n v="2023"/>
    <s v="SE"/>
    <x v="0"/>
    <s v="Data Scientist"/>
    <n v="92900"/>
    <s v="USD"/>
    <n v="92900"/>
    <s v="US"/>
    <n v="0"/>
    <s v="US"/>
    <s v="M"/>
  </r>
  <r>
    <n v="2023"/>
    <s v="EN"/>
    <x v="0"/>
    <s v="ML Engineer"/>
    <n v="220000"/>
    <s v="USD"/>
    <n v="220000"/>
    <s v="US"/>
    <n v="0"/>
    <s v="US"/>
    <s v="M"/>
  </r>
  <r>
    <n v="2023"/>
    <s v="EN"/>
    <x v="0"/>
    <s v="ML Engineer"/>
    <n v="130000"/>
    <s v="USD"/>
    <n v="130000"/>
    <s v="US"/>
    <n v="0"/>
    <s v="US"/>
    <s v="M"/>
  </r>
  <r>
    <n v="2023"/>
    <s v="MI"/>
    <x v="0"/>
    <s v="Data Scientist"/>
    <n v="160000"/>
    <s v="USD"/>
    <n v="160000"/>
    <s v="US"/>
    <n v="100"/>
    <s v="US"/>
    <s v="M"/>
  </r>
  <r>
    <n v="2023"/>
    <s v="MI"/>
    <x v="0"/>
    <s v="Data Scientist"/>
    <n v="110000"/>
    <s v="USD"/>
    <n v="110000"/>
    <s v="US"/>
    <n v="100"/>
    <s v="US"/>
    <s v="M"/>
  </r>
  <r>
    <n v="2023"/>
    <s v="SE"/>
    <x v="0"/>
    <s v="Data Engineer"/>
    <n v="230000"/>
    <s v="USD"/>
    <n v="230000"/>
    <s v="US"/>
    <n v="0"/>
    <s v="US"/>
    <s v="M"/>
  </r>
  <r>
    <n v="2023"/>
    <s v="SE"/>
    <x v="0"/>
    <s v="Data Engineer"/>
    <n v="100000"/>
    <s v="USD"/>
    <n v="100000"/>
    <s v="US"/>
    <n v="0"/>
    <s v="US"/>
    <s v="M"/>
  </r>
  <r>
    <n v="2023"/>
    <s v="SE"/>
    <x v="0"/>
    <s v="Business Intelligence Engineer"/>
    <n v="186030"/>
    <s v="USD"/>
    <n v="186030"/>
    <s v="US"/>
    <n v="100"/>
    <s v="US"/>
    <s v="M"/>
  </r>
  <r>
    <n v="2023"/>
    <s v="SE"/>
    <x v="0"/>
    <s v="Business Intelligence Engineer"/>
    <n v="110200"/>
    <s v="USD"/>
    <n v="110200"/>
    <s v="US"/>
    <n v="100"/>
    <s v="US"/>
    <s v="M"/>
  </r>
  <r>
    <n v="2023"/>
    <s v="MI"/>
    <x v="0"/>
    <s v="Research Engineer"/>
    <n v="130000"/>
    <s v="USD"/>
    <n v="130000"/>
    <s v="US"/>
    <n v="100"/>
    <s v="US"/>
    <s v="M"/>
  </r>
  <r>
    <n v="2023"/>
    <s v="MI"/>
    <x v="0"/>
    <s v="Research Engineer"/>
    <n v="100000"/>
    <s v="USD"/>
    <n v="100000"/>
    <s v="US"/>
    <n v="100"/>
    <s v="US"/>
    <s v="M"/>
  </r>
  <r>
    <n v="2023"/>
    <s v="MI"/>
    <x v="0"/>
    <s v="Data Scientist"/>
    <n v="242000"/>
    <s v="USD"/>
    <n v="242000"/>
    <s v="US"/>
    <n v="0"/>
    <s v="US"/>
    <s v="M"/>
  </r>
  <r>
    <n v="2023"/>
    <s v="MI"/>
    <x v="0"/>
    <s v="Data Scientist"/>
    <n v="106200"/>
    <s v="USD"/>
    <n v="106200"/>
    <s v="US"/>
    <n v="0"/>
    <s v="US"/>
    <s v="M"/>
  </r>
  <r>
    <n v="2023"/>
    <s v="EX"/>
    <x v="0"/>
    <s v="Data Scientist"/>
    <n v="220000"/>
    <s v="USD"/>
    <n v="220000"/>
    <s v="US"/>
    <n v="100"/>
    <s v="US"/>
    <s v="M"/>
  </r>
  <r>
    <n v="2023"/>
    <s v="EX"/>
    <x v="0"/>
    <s v="Data Scientist"/>
    <n v="120000"/>
    <s v="USD"/>
    <n v="120000"/>
    <s v="US"/>
    <n v="100"/>
    <s v="US"/>
    <s v="M"/>
  </r>
  <r>
    <n v="2023"/>
    <s v="SE"/>
    <x v="0"/>
    <s v="Data Scientist"/>
    <n v="258000"/>
    <s v="USD"/>
    <n v="258000"/>
    <s v="US"/>
    <n v="0"/>
    <s v="US"/>
    <s v="M"/>
  </r>
  <r>
    <n v="2023"/>
    <s v="SE"/>
    <x v="0"/>
    <s v="Data Scientist"/>
    <n v="171000"/>
    <s v="USD"/>
    <n v="171000"/>
    <s v="US"/>
    <n v="0"/>
    <s v="US"/>
    <s v="M"/>
  </r>
  <r>
    <n v="2023"/>
    <s v="EN"/>
    <x v="0"/>
    <s v="Research Analyst"/>
    <n v="91200"/>
    <s v="USD"/>
    <n v="91200"/>
    <s v="US"/>
    <n v="0"/>
    <s v="US"/>
    <s v="M"/>
  </r>
  <r>
    <n v="2023"/>
    <s v="EN"/>
    <x v="0"/>
    <s v="Research Analyst"/>
    <n v="58200"/>
    <s v="USD"/>
    <n v="58200"/>
    <s v="US"/>
    <n v="0"/>
    <s v="US"/>
    <s v="M"/>
  </r>
  <r>
    <n v="2023"/>
    <s v="SE"/>
    <x v="0"/>
    <s v="Data Scientist"/>
    <n v="192000"/>
    <s v="USD"/>
    <n v="192000"/>
    <s v="US"/>
    <n v="100"/>
    <s v="US"/>
    <s v="M"/>
  </r>
  <r>
    <n v="2023"/>
    <s v="SE"/>
    <x v="0"/>
    <s v="Data Scientist"/>
    <n v="178000"/>
    <s v="USD"/>
    <n v="178000"/>
    <s v="US"/>
    <n v="100"/>
    <s v="US"/>
    <s v="M"/>
  </r>
  <r>
    <n v="2023"/>
    <s v="SE"/>
    <x v="0"/>
    <s v="Data Engineer"/>
    <n v="210000"/>
    <s v="USD"/>
    <n v="210000"/>
    <s v="US"/>
    <n v="100"/>
    <s v="US"/>
    <s v="M"/>
  </r>
  <r>
    <n v="2023"/>
    <s v="SE"/>
    <x v="0"/>
    <s v="Data Engineer"/>
    <n v="130000"/>
    <s v="USD"/>
    <n v="130000"/>
    <s v="US"/>
    <n v="100"/>
    <s v="US"/>
    <s v="M"/>
  </r>
  <r>
    <n v="2023"/>
    <s v="EN"/>
    <x v="0"/>
    <s v="Research Engineer"/>
    <n v="160000"/>
    <s v="USD"/>
    <n v="160000"/>
    <s v="US"/>
    <n v="0"/>
    <s v="US"/>
    <s v="M"/>
  </r>
  <r>
    <n v="2023"/>
    <s v="EN"/>
    <x v="0"/>
    <s v="Research Engineer"/>
    <n v="150000"/>
    <s v="USD"/>
    <n v="150000"/>
    <s v="US"/>
    <n v="0"/>
    <s v="US"/>
    <s v="M"/>
  </r>
  <r>
    <n v="2023"/>
    <s v="SE"/>
    <x v="0"/>
    <s v="Applied Scientist"/>
    <n v="260000"/>
    <s v="USD"/>
    <n v="260000"/>
    <s v="US"/>
    <n v="0"/>
    <s v="US"/>
    <s v="L"/>
  </r>
  <r>
    <n v="2023"/>
    <s v="SE"/>
    <x v="0"/>
    <s v="Applied Scientist"/>
    <n v="136000"/>
    <s v="USD"/>
    <n v="136000"/>
    <s v="US"/>
    <n v="0"/>
    <s v="US"/>
    <s v="L"/>
  </r>
  <r>
    <n v="2023"/>
    <s v="SE"/>
    <x v="0"/>
    <s v="Data Architect"/>
    <n v="206000"/>
    <s v="USD"/>
    <n v="206000"/>
    <s v="US"/>
    <n v="0"/>
    <s v="US"/>
    <s v="M"/>
  </r>
  <r>
    <n v="2023"/>
    <s v="SE"/>
    <x v="0"/>
    <s v="Data Architect"/>
    <n v="134000"/>
    <s v="USD"/>
    <n v="134000"/>
    <s v="US"/>
    <n v="0"/>
    <s v="US"/>
    <s v="M"/>
  </r>
  <r>
    <n v="2023"/>
    <s v="SE"/>
    <x v="0"/>
    <s v="Data Scientist"/>
    <n v="180000"/>
    <s v="USD"/>
    <n v="180000"/>
    <s v="US"/>
    <n v="100"/>
    <s v="US"/>
    <s v="M"/>
  </r>
  <r>
    <n v="2023"/>
    <s v="SE"/>
    <x v="0"/>
    <s v="Data Scientist"/>
    <n v="135000"/>
    <s v="USD"/>
    <n v="135000"/>
    <s v="US"/>
    <n v="100"/>
    <s v="US"/>
    <s v="M"/>
  </r>
  <r>
    <n v="2023"/>
    <s v="SE"/>
    <x v="0"/>
    <s v="Data Scientist"/>
    <n v="200000"/>
    <s v="USD"/>
    <n v="200000"/>
    <s v="US"/>
    <n v="0"/>
    <s v="US"/>
    <s v="M"/>
  </r>
  <r>
    <n v="2023"/>
    <s v="SE"/>
    <x v="0"/>
    <s v="Data Scientist"/>
    <n v="120000"/>
    <s v="USD"/>
    <n v="120000"/>
    <s v="US"/>
    <n v="0"/>
    <s v="US"/>
    <s v="M"/>
  </r>
  <r>
    <n v="2023"/>
    <s v="SE"/>
    <x v="0"/>
    <s v="Machine Learning Engineer"/>
    <n v="212000"/>
    <s v="USD"/>
    <n v="212000"/>
    <s v="US"/>
    <n v="0"/>
    <s v="US"/>
    <s v="M"/>
  </r>
  <r>
    <n v="2023"/>
    <s v="SE"/>
    <x v="0"/>
    <s v="Machine Learning Engineer"/>
    <n v="93300"/>
    <s v="USD"/>
    <n v="93300"/>
    <s v="US"/>
    <n v="0"/>
    <s v="US"/>
    <s v="M"/>
  </r>
  <r>
    <n v="2023"/>
    <s v="MI"/>
    <x v="0"/>
    <s v="Data Engineer"/>
    <n v="106700"/>
    <s v="USD"/>
    <n v="106700"/>
    <s v="US"/>
    <n v="0"/>
    <s v="US"/>
    <s v="M"/>
  </r>
  <r>
    <n v="2023"/>
    <s v="MI"/>
    <x v="0"/>
    <s v="Data Engineer"/>
    <n v="57700"/>
    <s v="USD"/>
    <n v="57700"/>
    <s v="US"/>
    <n v="0"/>
    <s v="US"/>
    <s v="M"/>
  </r>
  <r>
    <n v="2023"/>
    <s v="SE"/>
    <x v="0"/>
    <s v="Machine Learning Engineer"/>
    <n v="266400"/>
    <s v="USD"/>
    <n v="266400"/>
    <s v="US"/>
    <n v="0"/>
    <s v="US"/>
    <s v="M"/>
  </r>
  <r>
    <n v="2023"/>
    <s v="SE"/>
    <x v="0"/>
    <s v="Machine Learning Engineer"/>
    <n v="173300"/>
    <s v="USD"/>
    <n v="173300"/>
    <s v="US"/>
    <n v="0"/>
    <s v="US"/>
    <s v="M"/>
  </r>
  <r>
    <n v="2023"/>
    <s v="MI"/>
    <x v="0"/>
    <s v="Data Analyst"/>
    <n v="125000"/>
    <s v="USD"/>
    <n v="125000"/>
    <s v="US"/>
    <n v="0"/>
    <s v="US"/>
    <s v="M"/>
  </r>
  <r>
    <n v="2023"/>
    <s v="MI"/>
    <x v="0"/>
    <s v="Data Analyst"/>
    <n v="100000"/>
    <s v="USD"/>
    <n v="100000"/>
    <s v="US"/>
    <n v="0"/>
    <s v="US"/>
    <s v="M"/>
  </r>
  <r>
    <n v="2023"/>
    <s v="SE"/>
    <x v="0"/>
    <s v="Business Intelligence Engineer"/>
    <n v="165600"/>
    <s v="USD"/>
    <n v="165600"/>
    <s v="US"/>
    <n v="0"/>
    <s v="US"/>
    <s v="L"/>
  </r>
  <r>
    <n v="2023"/>
    <s v="SE"/>
    <x v="0"/>
    <s v="Business Intelligence Engineer"/>
    <n v="65800"/>
    <s v="USD"/>
    <n v="65800"/>
    <s v="US"/>
    <n v="0"/>
    <s v="US"/>
    <s v="L"/>
  </r>
  <r>
    <n v="2023"/>
    <s v="MI"/>
    <x v="0"/>
    <s v="Data Scientist"/>
    <n v="210400"/>
    <s v="USD"/>
    <n v="210400"/>
    <s v="US"/>
    <n v="0"/>
    <s v="US"/>
    <s v="M"/>
  </r>
  <r>
    <n v="2023"/>
    <s v="MI"/>
    <x v="0"/>
    <s v="Data Scientist"/>
    <n v="170500"/>
    <s v="USD"/>
    <n v="170500"/>
    <s v="US"/>
    <n v="0"/>
    <s v="US"/>
    <s v="M"/>
  </r>
  <r>
    <n v="2023"/>
    <s v="SE"/>
    <x v="0"/>
    <s v="Data Scientist"/>
    <n v="212000"/>
    <s v="USD"/>
    <n v="212000"/>
    <s v="US"/>
    <n v="0"/>
    <s v="US"/>
    <s v="M"/>
  </r>
  <r>
    <n v="2023"/>
    <s v="SE"/>
    <x v="0"/>
    <s v="Data Scientist"/>
    <n v="93300"/>
    <s v="USD"/>
    <n v="93300"/>
    <s v="US"/>
    <n v="0"/>
    <s v="US"/>
    <s v="M"/>
  </r>
  <r>
    <n v="2023"/>
    <s v="MI"/>
    <x v="0"/>
    <s v="Data Engineer"/>
    <n v="170000"/>
    <s v="USD"/>
    <n v="170000"/>
    <s v="US"/>
    <n v="100"/>
    <s v="US"/>
    <s v="M"/>
  </r>
  <r>
    <n v="2023"/>
    <s v="MI"/>
    <x v="0"/>
    <s v="Data Engineer"/>
    <n v="160000"/>
    <s v="USD"/>
    <n v="160000"/>
    <s v="US"/>
    <n v="100"/>
    <s v="US"/>
    <s v="M"/>
  </r>
  <r>
    <n v="2023"/>
    <s v="SE"/>
    <x v="0"/>
    <s v="Data Scientist"/>
    <n v="185400"/>
    <s v="USD"/>
    <n v="185400"/>
    <s v="US"/>
    <n v="100"/>
    <s v="US"/>
    <s v="M"/>
  </r>
  <r>
    <n v="2023"/>
    <s v="SE"/>
    <x v="0"/>
    <s v="Data Scientist"/>
    <n v="81536"/>
    <s v="USD"/>
    <n v="81536"/>
    <s v="US"/>
    <n v="100"/>
    <s v="US"/>
    <s v="M"/>
  </r>
  <r>
    <n v="2023"/>
    <s v="SE"/>
    <x v="0"/>
    <s v="Data Analyst"/>
    <n v="193000"/>
    <s v="USD"/>
    <n v="193000"/>
    <s v="US"/>
    <n v="0"/>
    <s v="US"/>
    <s v="M"/>
  </r>
  <r>
    <n v="2023"/>
    <s v="SE"/>
    <x v="0"/>
    <s v="Data Analyst"/>
    <n v="158000"/>
    <s v="USD"/>
    <n v="158000"/>
    <s v="US"/>
    <n v="0"/>
    <s v="US"/>
    <s v="M"/>
  </r>
  <r>
    <n v="2023"/>
    <s v="SE"/>
    <x v="0"/>
    <s v="Data Engineer"/>
    <n v="170000"/>
    <s v="USD"/>
    <n v="170000"/>
    <s v="US"/>
    <n v="100"/>
    <s v="US"/>
    <s v="M"/>
  </r>
  <r>
    <n v="2023"/>
    <s v="SE"/>
    <x v="0"/>
    <s v="Data Engineer"/>
    <n v="100000"/>
    <s v="USD"/>
    <n v="100000"/>
    <s v="US"/>
    <n v="100"/>
    <s v="US"/>
    <s v="M"/>
  </r>
  <r>
    <n v="2023"/>
    <s v="MI"/>
    <x v="0"/>
    <s v="Applied Scientist"/>
    <n v="222200"/>
    <s v="USD"/>
    <n v="222200"/>
    <s v="US"/>
    <n v="0"/>
    <s v="US"/>
    <s v="L"/>
  </r>
  <r>
    <n v="2023"/>
    <s v="MI"/>
    <x v="0"/>
    <s v="Applied Scientist"/>
    <n v="136000"/>
    <s v="USD"/>
    <n v="136000"/>
    <s v="US"/>
    <n v="0"/>
    <s v="US"/>
    <s v="L"/>
  </r>
  <r>
    <n v="2023"/>
    <s v="MI"/>
    <x v="0"/>
    <s v="Data Engineer"/>
    <n v="148000"/>
    <s v="USD"/>
    <n v="148000"/>
    <s v="US"/>
    <n v="0"/>
    <s v="US"/>
    <s v="M"/>
  </r>
  <r>
    <n v="2023"/>
    <s v="MI"/>
    <x v="0"/>
    <s v="Data Engineer"/>
    <n v="99000"/>
    <s v="USD"/>
    <n v="99000"/>
    <s v="US"/>
    <n v="0"/>
    <s v="US"/>
    <s v="M"/>
  </r>
  <r>
    <n v="2023"/>
    <s v="SE"/>
    <x v="0"/>
    <s v="Machine Learning Engineer"/>
    <n v="204500"/>
    <s v="USD"/>
    <n v="204500"/>
    <s v="US"/>
    <n v="0"/>
    <s v="US"/>
    <s v="M"/>
  </r>
  <r>
    <n v="2023"/>
    <s v="SE"/>
    <x v="0"/>
    <s v="Machine Learning Engineer"/>
    <n v="142200"/>
    <s v="USD"/>
    <n v="142200"/>
    <s v="US"/>
    <n v="0"/>
    <s v="US"/>
    <s v="M"/>
  </r>
  <r>
    <n v="2023"/>
    <s v="MI"/>
    <x v="0"/>
    <s v="Data Analyst"/>
    <n v="95000"/>
    <s v="USD"/>
    <n v="95000"/>
    <s v="US"/>
    <n v="100"/>
    <s v="US"/>
    <s v="M"/>
  </r>
  <r>
    <n v="2023"/>
    <s v="MI"/>
    <x v="0"/>
    <s v="Data Analyst"/>
    <n v="75000"/>
    <s v="USD"/>
    <n v="75000"/>
    <s v="US"/>
    <n v="100"/>
    <s v="US"/>
    <s v="M"/>
  </r>
  <r>
    <n v="2023"/>
    <s v="MI"/>
    <x v="0"/>
    <s v="Data Analyst"/>
    <n v="115000"/>
    <s v="USD"/>
    <n v="115000"/>
    <s v="US"/>
    <n v="0"/>
    <s v="US"/>
    <s v="M"/>
  </r>
  <r>
    <n v="2023"/>
    <s v="MI"/>
    <x v="0"/>
    <s v="Data Analyst"/>
    <n v="105000"/>
    <s v="USD"/>
    <n v="105000"/>
    <s v="US"/>
    <n v="0"/>
    <s v="US"/>
    <s v="M"/>
  </r>
  <r>
    <n v="2023"/>
    <s v="SE"/>
    <x v="0"/>
    <s v="Data Engineer"/>
    <n v="195800"/>
    <s v="USD"/>
    <n v="195800"/>
    <s v="US"/>
    <n v="0"/>
    <s v="US"/>
    <s v="M"/>
  </r>
  <r>
    <n v="2023"/>
    <s v="SE"/>
    <x v="0"/>
    <s v="Data Engineer"/>
    <n v="161900"/>
    <s v="USD"/>
    <n v="161900"/>
    <s v="US"/>
    <n v="0"/>
    <s v="US"/>
    <s v="M"/>
  </r>
  <r>
    <n v="2023"/>
    <s v="MI"/>
    <x v="0"/>
    <s v="Data Analyst"/>
    <n v="90000"/>
    <s v="USD"/>
    <n v="90000"/>
    <s v="US"/>
    <n v="100"/>
    <s v="US"/>
    <s v="M"/>
  </r>
  <r>
    <n v="2023"/>
    <s v="MI"/>
    <x v="0"/>
    <s v="Data Analyst"/>
    <n v="80000"/>
    <s v="USD"/>
    <n v="80000"/>
    <s v="US"/>
    <n v="100"/>
    <s v="US"/>
    <s v="M"/>
  </r>
  <r>
    <n v="2023"/>
    <s v="SE"/>
    <x v="0"/>
    <s v="Data Analyst"/>
    <n v="192500"/>
    <s v="USD"/>
    <n v="192500"/>
    <s v="US"/>
    <n v="100"/>
    <s v="US"/>
    <s v="M"/>
  </r>
  <r>
    <n v="2023"/>
    <s v="SE"/>
    <x v="0"/>
    <s v="Data Analyst"/>
    <n v="140000"/>
    <s v="USD"/>
    <n v="140000"/>
    <s v="US"/>
    <n v="100"/>
    <s v="US"/>
    <s v="M"/>
  </r>
  <r>
    <n v="2023"/>
    <s v="MI"/>
    <x v="0"/>
    <s v="Analytics Engineer"/>
    <n v="100000"/>
    <s v="USD"/>
    <n v="100000"/>
    <s v="US"/>
    <n v="0"/>
    <s v="US"/>
    <s v="M"/>
  </r>
  <r>
    <n v="2023"/>
    <s v="MI"/>
    <x v="0"/>
    <s v="Analytics Engineer"/>
    <n v="75000"/>
    <s v="USD"/>
    <n v="75000"/>
    <s v="US"/>
    <n v="0"/>
    <s v="US"/>
    <s v="M"/>
  </r>
  <r>
    <n v="2023"/>
    <s v="MI"/>
    <x v="0"/>
    <s v="Data Engineer"/>
    <n v="169000"/>
    <s v="USD"/>
    <n v="169000"/>
    <s v="US"/>
    <n v="0"/>
    <s v="US"/>
    <s v="M"/>
  </r>
  <r>
    <n v="2023"/>
    <s v="MI"/>
    <x v="0"/>
    <s v="Data Engineer"/>
    <n v="91000"/>
    <s v="USD"/>
    <n v="91000"/>
    <s v="US"/>
    <n v="0"/>
    <s v="US"/>
    <s v="M"/>
  </r>
  <r>
    <n v="2023"/>
    <s v="SE"/>
    <x v="0"/>
    <s v="Machine Learning Engineer"/>
    <n v="216600"/>
    <s v="USD"/>
    <n v="216600"/>
    <s v="CA"/>
    <n v="0"/>
    <s v="CA"/>
    <s v="M"/>
  </r>
  <r>
    <n v="2023"/>
    <s v="SE"/>
    <x v="0"/>
    <s v="Machine Learning Engineer"/>
    <n v="144400"/>
    <s v="USD"/>
    <n v="144400"/>
    <s v="CA"/>
    <n v="0"/>
    <s v="CA"/>
    <s v="M"/>
  </r>
  <r>
    <n v="2023"/>
    <s v="SE"/>
    <x v="0"/>
    <s v="Data Analyst"/>
    <n v="150000"/>
    <s v="USD"/>
    <n v="150000"/>
    <s v="US"/>
    <n v="0"/>
    <s v="US"/>
    <s v="M"/>
  </r>
  <r>
    <n v="2023"/>
    <s v="SE"/>
    <x v="0"/>
    <s v="Data Analyst"/>
    <n v="120000"/>
    <s v="USD"/>
    <n v="120000"/>
    <s v="US"/>
    <n v="0"/>
    <s v="US"/>
    <s v="M"/>
  </r>
  <r>
    <n v="2023"/>
    <s v="MI"/>
    <x v="0"/>
    <s v="Data Engineer"/>
    <n v="133000"/>
    <s v="USD"/>
    <n v="133000"/>
    <s v="US"/>
    <n v="0"/>
    <s v="US"/>
    <s v="M"/>
  </r>
  <r>
    <n v="2023"/>
    <s v="MI"/>
    <x v="0"/>
    <s v="Data Engineer"/>
    <n v="58400"/>
    <s v="USD"/>
    <n v="58400"/>
    <s v="US"/>
    <n v="0"/>
    <s v="US"/>
    <s v="M"/>
  </r>
  <r>
    <n v="2023"/>
    <s v="SE"/>
    <x v="0"/>
    <s v="Data Scientist"/>
    <n v="166000"/>
    <s v="USD"/>
    <n v="166000"/>
    <s v="US"/>
    <n v="0"/>
    <s v="US"/>
    <s v="M"/>
  </r>
  <r>
    <n v="2023"/>
    <s v="SE"/>
    <x v="0"/>
    <s v="Data Scientist"/>
    <n v="73100"/>
    <s v="USD"/>
    <n v="73100"/>
    <s v="US"/>
    <n v="0"/>
    <s v="US"/>
    <s v="M"/>
  </r>
  <r>
    <n v="2023"/>
    <s v="MI"/>
    <x v="0"/>
    <s v="Data Scientist"/>
    <n v="166000"/>
    <s v="USD"/>
    <n v="166000"/>
    <s v="US"/>
    <n v="0"/>
    <s v="US"/>
    <s v="M"/>
  </r>
  <r>
    <n v="2023"/>
    <s v="MI"/>
    <x v="0"/>
    <s v="Data Scientist"/>
    <n v="73100"/>
    <s v="USD"/>
    <n v="73100"/>
    <s v="US"/>
    <n v="0"/>
    <s v="US"/>
    <s v="M"/>
  </r>
  <r>
    <n v="2023"/>
    <s v="SE"/>
    <x v="0"/>
    <s v="ML Engineer"/>
    <n v="336300"/>
    <s v="USD"/>
    <n v="336300"/>
    <s v="US"/>
    <n v="0"/>
    <s v="US"/>
    <s v="M"/>
  </r>
  <r>
    <n v="2023"/>
    <s v="SE"/>
    <x v="0"/>
    <s v="ML Engineer"/>
    <n v="179000"/>
    <s v="USD"/>
    <n v="179000"/>
    <s v="US"/>
    <n v="0"/>
    <s v="US"/>
    <s v="M"/>
  </r>
  <r>
    <n v="2023"/>
    <s v="SE"/>
    <x v="0"/>
    <s v="Machine Learning Engineer"/>
    <n v="296400"/>
    <s v="USD"/>
    <n v="296400"/>
    <s v="US"/>
    <n v="0"/>
    <s v="US"/>
    <s v="M"/>
  </r>
  <r>
    <n v="2023"/>
    <s v="SE"/>
    <x v="0"/>
    <s v="Machine Learning Engineer"/>
    <n v="159600"/>
    <s v="USD"/>
    <n v="159600"/>
    <s v="US"/>
    <n v="0"/>
    <s v="US"/>
    <s v="M"/>
  </r>
  <r>
    <n v="2023"/>
    <s v="SE"/>
    <x v="0"/>
    <s v="Data Scientist"/>
    <n v="212000"/>
    <s v="USD"/>
    <n v="212000"/>
    <s v="US"/>
    <n v="0"/>
    <s v="US"/>
    <s v="M"/>
  </r>
  <r>
    <n v="2023"/>
    <s v="SE"/>
    <x v="0"/>
    <s v="Data Scientist"/>
    <n v="93300"/>
    <s v="USD"/>
    <n v="93300"/>
    <s v="US"/>
    <n v="0"/>
    <s v="US"/>
    <s v="M"/>
  </r>
  <r>
    <n v="2023"/>
    <s v="SE"/>
    <x v="0"/>
    <s v="Machine Learning Engineer"/>
    <n v="204500"/>
    <s v="USD"/>
    <n v="204500"/>
    <s v="US"/>
    <n v="0"/>
    <s v="US"/>
    <s v="M"/>
  </r>
  <r>
    <n v="2023"/>
    <s v="SE"/>
    <x v="0"/>
    <s v="Machine Learning Engineer"/>
    <n v="142200"/>
    <s v="USD"/>
    <n v="142200"/>
    <s v="US"/>
    <n v="0"/>
    <s v="US"/>
    <s v="M"/>
  </r>
  <r>
    <n v="2023"/>
    <s v="SE"/>
    <x v="0"/>
    <s v="Head of Data"/>
    <n v="258500"/>
    <s v="USD"/>
    <n v="258500"/>
    <s v="US"/>
    <n v="100"/>
    <s v="US"/>
    <s v="M"/>
  </r>
  <r>
    <n v="2023"/>
    <s v="SE"/>
    <x v="0"/>
    <s v="Head of Data"/>
    <n v="226500"/>
    <s v="USD"/>
    <n v="226500"/>
    <s v="US"/>
    <n v="100"/>
    <s v="US"/>
    <s v="M"/>
  </r>
  <r>
    <n v="2023"/>
    <s v="SE"/>
    <x v="0"/>
    <s v="Research Scientist"/>
    <n v="247250"/>
    <s v="USD"/>
    <n v="247250"/>
    <s v="US"/>
    <n v="0"/>
    <s v="US"/>
    <s v="M"/>
  </r>
  <r>
    <n v="2023"/>
    <s v="SE"/>
    <x v="0"/>
    <s v="Research Scientist"/>
    <n v="118400"/>
    <s v="USD"/>
    <n v="118400"/>
    <s v="US"/>
    <n v="0"/>
    <s v="US"/>
    <s v="M"/>
  </r>
  <r>
    <n v="2023"/>
    <s v="MI"/>
    <x v="0"/>
    <s v="BI Analyst"/>
    <n v="160000"/>
    <s v="USD"/>
    <n v="160000"/>
    <s v="US"/>
    <n v="0"/>
    <s v="US"/>
    <s v="M"/>
  </r>
  <r>
    <n v="2023"/>
    <s v="MI"/>
    <x v="0"/>
    <s v="BI Analyst"/>
    <n v="140000"/>
    <s v="USD"/>
    <n v="140000"/>
    <s v="US"/>
    <n v="0"/>
    <s v="US"/>
    <s v="M"/>
  </r>
  <r>
    <n v="2023"/>
    <s v="SE"/>
    <x v="0"/>
    <s v="Machine Learning Engineer"/>
    <n v="212000"/>
    <s v="USD"/>
    <n v="212000"/>
    <s v="US"/>
    <n v="0"/>
    <s v="US"/>
    <s v="M"/>
  </r>
  <r>
    <n v="2023"/>
    <s v="SE"/>
    <x v="0"/>
    <s v="Machine Learning Engineer"/>
    <n v="93400"/>
    <s v="USD"/>
    <n v="93400"/>
    <s v="US"/>
    <n v="0"/>
    <s v="US"/>
    <s v="M"/>
  </r>
  <r>
    <n v="2023"/>
    <s v="SE"/>
    <x v="0"/>
    <s v="Data Scientist"/>
    <n v="140000"/>
    <s v="GBP"/>
    <n v="172256"/>
    <s v="GB"/>
    <n v="100"/>
    <s v="GB"/>
    <s v="M"/>
  </r>
  <r>
    <n v="2023"/>
    <s v="SE"/>
    <x v="0"/>
    <s v="Data Scientist"/>
    <n v="100000"/>
    <s v="GBP"/>
    <n v="123040"/>
    <s v="GB"/>
    <n v="100"/>
    <s v="GB"/>
    <s v="M"/>
  </r>
  <r>
    <n v="2023"/>
    <s v="SE"/>
    <x v="0"/>
    <s v="Data Scientist"/>
    <n v="219000"/>
    <s v="USD"/>
    <n v="219000"/>
    <s v="US"/>
    <n v="0"/>
    <s v="US"/>
    <s v="M"/>
  </r>
  <r>
    <n v="2023"/>
    <s v="SE"/>
    <x v="0"/>
    <s v="Data Scientist"/>
    <n v="132000"/>
    <s v="USD"/>
    <n v="132000"/>
    <s v="US"/>
    <n v="0"/>
    <s v="US"/>
    <s v="M"/>
  </r>
  <r>
    <n v="2023"/>
    <s v="SE"/>
    <x v="0"/>
    <s v="Data Scientist"/>
    <n v="130500"/>
    <s v="USD"/>
    <n v="130500"/>
    <s v="US"/>
    <n v="0"/>
    <s v="US"/>
    <s v="M"/>
  </r>
  <r>
    <n v="2023"/>
    <s v="SE"/>
    <x v="0"/>
    <s v="Data Scientist"/>
    <n v="116000"/>
    <s v="USD"/>
    <n v="116000"/>
    <s v="US"/>
    <n v="0"/>
    <s v="US"/>
    <s v="M"/>
  </r>
  <r>
    <n v="2023"/>
    <s v="SE"/>
    <x v="0"/>
    <s v="Research Scientist"/>
    <n v="323300"/>
    <s v="USD"/>
    <n v="323300"/>
    <s v="US"/>
    <n v="0"/>
    <s v="US"/>
    <s v="M"/>
  </r>
  <r>
    <n v="2023"/>
    <s v="SE"/>
    <x v="0"/>
    <s v="Research Scientist"/>
    <n v="184700"/>
    <s v="USD"/>
    <n v="184700"/>
    <s v="US"/>
    <n v="0"/>
    <s v="US"/>
    <s v="M"/>
  </r>
  <r>
    <n v="2023"/>
    <s v="SE"/>
    <x v="0"/>
    <s v="Machine Learning Scientist"/>
    <n v="250000"/>
    <s v="USD"/>
    <n v="250000"/>
    <s v="US"/>
    <n v="0"/>
    <s v="US"/>
    <s v="M"/>
  </r>
  <r>
    <n v="2023"/>
    <s v="SE"/>
    <x v="0"/>
    <s v="Machine Learning Scientist"/>
    <n v="200000"/>
    <s v="USD"/>
    <n v="200000"/>
    <s v="US"/>
    <n v="0"/>
    <s v="US"/>
    <s v="M"/>
  </r>
  <r>
    <n v="2023"/>
    <s v="MI"/>
    <x v="0"/>
    <s v="Data Scientist"/>
    <n v="136000"/>
    <s v="USD"/>
    <n v="136000"/>
    <s v="US"/>
    <n v="0"/>
    <s v="US"/>
    <s v="M"/>
  </r>
  <r>
    <n v="2023"/>
    <s v="MI"/>
    <x v="0"/>
    <s v="Data Scientist"/>
    <n v="91000"/>
    <s v="USD"/>
    <n v="91000"/>
    <s v="US"/>
    <n v="0"/>
    <s v="US"/>
    <s v="M"/>
  </r>
  <r>
    <n v="2023"/>
    <s v="SE"/>
    <x v="0"/>
    <s v="Data Scientist"/>
    <n v="185900"/>
    <s v="USD"/>
    <n v="185900"/>
    <s v="US"/>
    <n v="0"/>
    <s v="US"/>
    <s v="M"/>
  </r>
  <r>
    <n v="2023"/>
    <s v="SE"/>
    <x v="0"/>
    <s v="Data Scientist"/>
    <n v="129300"/>
    <s v="USD"/>
    <n v="129300"/>
    <s v="US"/>
    <n v="0"/>
    <s v="US"/>
    <s v="M"/>
  </r>
  <r>
    <n v="2023"/>
    <s v="SE"/>
    <x v="0"/>
    <s v="Data Analyst"/>
    <n v="143000"/>
    <s v="USD"/>
    <n v="143000"/>
    <s v="CA"/>
    <n v="100"/>
    <s v="CA"/>
    <s v="M"/>
  </r>
  <r>
    <n v="2023"/>
    <s v="SE"/>
    <x v="0"/>
    <s v="Data Analyst"/>
    <n v="78000"/>
    <s v="USD"/>
    <n v="78000"/>
    <s v="CA"/>
    <n v="100"/>
    <s v="CA"/>
    <s v="M"/>
  </r>
  <r>
    <n v="2023"/>
    <s v="EN"/>
    <x v="0"/>
    <s v="Data Scientist"/>
    <n v="135000"/>
    <s v="USD"/>
    <n v="135000"/>
    <s v="US"/>
    <n v="0"/>
    <s v="US"/>
    <s v="M"/>
  </r>
  <r>
    <n v="2023"/>
    <s v="EN"/>
    <x v="0"/>
    <s v="Data Scientist"/>
    <n v="110000"/>
    <s v="USD"/>
    <n v="110000"/>
    <s v="US"/>
    <n v="0"/>
    <s v="US"/>
    <s v="M"/>
  </r>
  <r>
    <n v="2023"/>
    <s v="MI"/>
    <x v="0"/>
    <s v="Data Engineer"/>
    <n v="142000"/>
    <s v="USD"/>
    <n v="142000"/>
    <s v="CA"/>
    <n v="0"/>
    <s v="CA"/>
    <s v="M"/>
  </r>
  <r>
    <n v="2023"/>
    <s v="MI"/>
    <x v="0"/>
    <s v="Data Engineer"/>
    <n v="102200"/>
    <s v="USD"/>
    <n v="102200"/>
    <s v="CA"/>
    <n v="0"/>
    <s v="CA"/>
    <s v="M"/>
  </r>
  <r>
    <n v="2023"/>
    <s v="SE"/>
    <x v="0"/>
    <s v="Data Scientist"/>
    <n v="137500"/>
    <s v="USD"/>
    <n v="137500"/>
    <s v="US"/>
    <n v="0"/>
    <s v="US"/>
    <s v="M"/>
  </r>
  <r>
    <n v="2023"/>
    <s v="SE"/>
    <x v="0"/>
    <s v="Data Scientist"/>
    <n v="81500"/>
    <s v="USD"/>
    <n v="81500"/>
    <s v="US"/>
    <n v="0"/>
    <s v="US"/>
    <s v="M"/>
  </r>
  <r>
    <n v="2023"/>
    <s v="SE"/>
    <x v="0"/>
    <s v="BI Analyst"/>
    <n v="202000"/>
    <s v="USD"/>
    <n v="202000"/>
    <s v="US"/>
    <n v="100"/>
    <s v="US"/>
    <s v="M"/>
  </r>
  <r>
    <n v="2023"/>
    <s v="SE"/>
    <x v="0"/>
    <s v="BI Analyst"/>
    <n v="147000"/>
    <s v="USD"/>
    <n v="147000"/>
    <s v="US"/>
    <n v="100"/>
    <s v="US"/>
    <s v="M"/>
  </r>
  <r>
    <n v="2023"/>
    <s v="SE"/>
    <x v="0"/>
    <s v="Data Scientist"/>
    <n v="140000"/>
    <s v="USD"/>
    <n v="140000"/>
    <s v="US"/>
    <n v="0"/>
    <s v="US"/>
    <s v="M"/>
  </r>
  <r>
    <n v="2023"/>
    <s v="SE"/>
    <x v="0"/>
    <s v="Data Scientist"/>
    <n v="125000"/>
    <s v="USD"/>
    <n v="125000"/>
    <s v="US"/>
    <n v="0"/>
    <s v="US"/>
    <s v="M"/>
  </r>
  <r>
    <n v="2023"/>
    <s v="SE"/>
    <x v="0"/>
    <s v="Data Scientist"/>
    <n v="170625"/>
    <s v="USD"/>
    <n v="170625"/>
    <s v="US"/>
    <n v="0"/>
    <s v="US"/>
    <s v="M"/>
  </r>
  <r>
    <n v="2023"/>
    <s v="SE"/>
    <x v="0"/>
    <s v="Data Scientist"/>
    <n v="127950"/>
    <s v="USD"/>
    <n v="127950"/>
    <s v="US"/>
    <n v="0"/>
    <s v="US"/>
    <s v="M"/>
  </r>
  <r>
    <n v="2023"/>
    <s v="MI"/>
    <x v="0"/>
    <s v="Data Scientist"/>
    <n v="100000"/>
    <s v="GBP"/>
    <n v="123040"/>
    <s v="GB"/>
    <n v="0"/>
    <s v="GB"/>
    <s v="M"/>
  </r>
  <r>
    <n v="2023"/>
    <s v="MI"/>
    <x v="0"/>
    <s v="Data Scientist"/>
    <n v="70000"/>
    <s v="GBP"/>
    <n v="86128"/>
    <s v="GB"/>
    <n v="0"/>
    <s v="GB"/>
    <s v="M"/>
  </r>
  <r>
    <n v="2023"/>
    <s v="EN"/>
    <x v="0"/>
    <s v="Data Analyst"/>
    <n v="85256"/>
    <s v="USD"/>
    <n v="85256"/>
    <s v="US"/>
    <n v="0"/>
    <s v="US"/>
    <s v="M"/>
  </r>
  <r>
    <n v="2023"/>
    <s v="EN"/>
    <x v="0"/>
    <s v="Data Analyst"/>
    <n v="71615"/>
    <s v="USD"/>
    <n v="71615"/>
    <s v="US"/>
    <n v="0"/>
    <s v="US"/>
    <s v="M"/>
  </r>
  <r>
    <n v="2023"/>
    <s v="EN"/>
    <x v="0"/>
    <s v="Data Scientist"/>
    <n v="100000"/>
    <s v="USD"/>
    <n v="100000"/>
    <s v="US"/>
    <n v="0"/>
    <s v="US"/>
    <s v="L"/>
  </r>
  <r>
    <n v="2023"/>
    <s v="MI"/>
    <x v="0"/>
    <s v="Research Analyst"/>
    <n v="100000"/>
    <s v="USD"/>
    <n v="100000"/>
    <s v="US"/>
    <n v="0"/>
    <s v="US"/>
    <s v="S"/>
  </r>
  <r>
    <n v="2023"/>
    <s v="EX"/>
    <x v="0"/>
    <s v="Data Engineer"/>
    <n v="185000"/>
    <s v="USD"/>
    <n v="185000"/>
    <s v="US"/>
    <n v="0"/>
    <s v="US"/>
    <s v="M"/>
  </r>
  <r>
    <n v="2023"/>
    <s v="EX"/>
    <x v="0"/>
    <s v="Data Engineer"/>
    <n v="125000"/>
    <s v="USD"/>
    <n v="125000"/>
    <s v="US"/>
    <n v="0"/>
    <s v="US"/>
    <s v="M"/>
  </r>
  <r>
    <n v="2023"/>
    <s v="EN"/>
    <x v="0"/>
    <s v="Data Management Analyst"/>
    <n v="60000"/>
    <s v="USD"/>
    <n v="60000"/>
    <s v="US"/>
    <n v="100"/>
    <s v="US"/>
    <s v="M"/>
  </r>
  <r>
    <n v="2023"/>
    <s v="EN"/>
    <x v="0"/>
    <s v="Data Management Analyst"/>
    <n v="52000"/>
    <s v="USD"/>
    <n v="52000"/>
    <s v="US"/>
    <n v="100"/>
    <s v="US"/>
    <s v="M"/>
  </r>
  <r>
    <n v="2023"/>
    <s v="SE"/>
    <x v="0"/>
    <s v="Machine Learning Engineer"/>
    <n v="300000"/>
    <s v="USD"/>
    <n v="300000"/>
    <s v="US"/>
    <n v="0"/>
    <s v="US"/>
    <s v="M"/>
  </r>
  <r>
    <n v="2023"/>
    <s v="SE"/>
    <x v="0"/>
    <s v="Machine Learning Engineer"/>
    <n v="260000"/>
    <s v="USD"/>
    <n v="260000"/>
    <s v="US"/>
    <n v="0"/>
    <s v="US"/>
    <s v="M"/>
  </r>
  <r>
    <n v="2023"/>
    <s v="SE"/>
    <x v="0"/>
    <s v="Data Scientist"/>
    <n v="225000"/>
    <s v="USD"/>
    <n v="225000"/>
    <s v="US"/>
    <n v="0"/>
    <s v="US"/>
    <s v="M"/>
  </r>
  <r>
    <n v="2023"/>
    <s v="SE"/>
    <x v="0"/>
    <s v="Data Scientist"/>
    <n v="170000"/>
    <s v="USD"/>
    <n v="170000"/>
    <s v="US"/>
    <n v="0"/>
    <s v="US"/>
    <s v="M"/>
  </r>
  <r>
    <n v="2023"/>
    <s v="SE"/>
    <x v="0"/>
    <s v="Business Intelligence Analyst"/>
    <n v="100000"/>
    <s v="USD"/>
    <n v="100000"/>
    <s v="US"/>
    <n v="100"/>
    <s v="US"/>
    <s v="M"/>
  </r>
  <r>
    <n v="2023"/>
    <s v="SE"/>
    <x v="0"/>
    <s v="Business Intelligence Analyst"/>
    <n v="80000"/>
    <s v="USD"/>
    <n v="80000"/>
    <s v="US"/>
    <n v="100"/>
    <s v="US"/>
    <s v="M"/>
  </r>
  <r>
    <n v="2023"/>
    <s v="SE"/>
    <x v="0"/>
    <s v="Machine Learning Modeler"/>
    <n v="204500"/>
    <s v="USD"/>
    <n v="204500"/>
    <s v="US"/>
    <n v="0"/>
    <s v="US"/>
    <s v="M"/>
  </r>
  <r>
    <n v="2023"/>
    <s v="SE"/>
    <x v="0"/>
    <s v="Machine Learning Modeler"/>
    <n v="142200"/>
    <s v="USD"/>
    <n v="142200"/>
    <s v="US"/>
    <n v="0"/>
    <s v="US"/>
    <s v="M"/>
  </r>
  <r>
    <n v="2023"/>
    <s v="SE"/>
    <x v="0"/>
    <s v="Data Scientist"/>
    <n v="135000"/>
    <s v="USD"/>
    <n v="135000"/>
    <s v="US"/>
    <n v="100"/>
    <s v="US"/>
    <s v="M"/>
  </r>
  <r>
    <n v="2023"/>
    <s v="SE"/>
    <x v="0"/>
    <s v="Data Scientist"/>
    <n v="100000"/>
    <s v="USD"/>
    <n v="100000"/>
    <s v="US"/>
    <n v="100"/>
    <s v="US"/>
    <s v="M"/>
  </r>
  <r>
    <n v="2023"/>
    <s v="SE"/>
    <x v="0"/>
    <s v="Data Scientist"/>
    <n v="297300"/>
    <s v="USD"/>
    <n v="297300"/>
    <s v="US"/>
    <n v="100"/>
    <s v="US"/>
    <s v="M"/>
  </r>
  <r>
    <n v="2023"/>
    <s v="SE"/>
    <x v="0"/>
    <s v="Data Scientist"/>
    <n v="198200"/>
    <s v="USD"/>
    <n v="198200"/>
    <s v="US"/>
    <n v="100"/>
    <s v="US"/>
    <s v="M"/>
  </r>
  <r>
    <n v="2023"/>
    <s v="SE"/>
    <x v="0"/>
    <s v="Machine Learning Engineer"/>
    <n v="240000"/>
    <s v="USD"/>
    <n v="240000"/>
    <s v="US"/>
    <n v="100"/>
    <s v="US"/>
    <s v="M"/>
  </r>
  <r>
    <n v="2023"/>
    <s v="SE"/>
    <x v="0"/>
    <s v="Machine Learning Engineer"/>
    <n v="190000"/>
    <s v="USD"/>
    <n v="190000"/>
    <s v="US"/>
    <n v="100"/>
    <s v="US"/>
    <s v="M"/>
  </r>
  <r>
    <n v="2023"/>
    <s v="SE"/>
    <x v="0"/>
    <s v="Business Intelligence Engineer"/>
    <n v="185000"/>
    <s v="USD"/>
    <n v="185000"/>
    <s v="US"/>
    <n v="0"/>
    <s v="US"/>
    <s v="L"/>
  </r>
  <r>
    <n v="2023"/>
    <s v="SE"/>
    <x v="0"/>
    <s v="Business Intelligence Engineer"/>
    <n v="79600"/>
    <s v="USD"/>
    <n v="79600"/>
    <s v="US"/>
    <n v="0"/>
    <s v="US"/>
    <s v="L"/>
  </r>
  <r>
    <n v="2023"/>
    <s v="SE"/>
    <x v="0"/>
    <s v="Applied Scientist"/>
    <n v="222200"/>
    <s v="USD"/>
    <n v="222200"/>
    <s v="US"/>
    <n v="0"/>
    <s v="US"/>
    <s v="L"/>
  </r>
  <r>
    <n v="2023"/>
    <s v="SE"/>
    <x v="0"/>
    <s v="Applied Scientist"/>
    <n v="136000"/>
    <s v="USD"/>
    <n v="136000"/>
    <s v="US"/>
    <n v="0"/>
    <s v="US"/>
    <s v="L"/>
  </r>
  <r>
    <n v="2023"/>
    <s v="SE"/>
    <x v="0"/>
    <s v="Data Engineer"/>
    <n v="110000"/>
    <s v="USD"/>
    <n v="110000"/>
    <s v="US"/>
    <n v="100"/>
    <s v="US"/>
    <s v="M"/>
  </r>
  <r>
    <n v="2023"/>
    <s v="SE"/>
    <x v="0"/>
    <s v="Data Engineer"/>
    <n v="95000"/>
    <s v="USD"/>
    <n v="95000"/>
    <s v="US"/>
    <n v="100"/>
    <s v="US"/>
    <s v="M"/>
  </r>
  <r>
    <n v="2023"/>
    <s v="SE"/>
    <x v="0"/>
    <s v="Machine Learning Engineer"/>
    <n v="324000"/>
    <s v="USD"/>
    <n v="324000"/>
    <s v="US"/>
    <n v="0"/>
    <s v="US"/>
    <s v="M"/>
  </r>
  <r>
    <n v="2023"/>
    <s v="SE"/>
    <x v="0"/>
    <s v="Machine Learning Engineer"/>
    <n v="159000"/>
    <s v="USD"/>
    <n v="159000"/>
    <s v="US"/>
    <n v="0"/>
    <s v="US"/>
    <s v="M"/>
  </r>
  <r>
    <n v="2023"/>
    <s v="SE"/>
    <x v="0"/>
    <s v="Machine Learning Engineer"/>
    <n v="207700"/>
    <s v="USD"/>
    <n v="207700"/>
    <s v="CA"/>
    <n v="0"/>
    <s v="CA"/>
    <s v="M"/>
  </r>
  <r>
    <n v="2023"/>
    <s v="SE"/>
    <x v="0"/>
    <s v="Machine Learning Engineer"/>
    <n v="133700"/>
    <s v="USD"/>
    <n v="133700"/>
    <s v="CA"/>
    <n v="0"/>
    <s v="CA"/>
    <s v="M"/>
  </r>
  <r>
    <n v="2023"/>
    <s v="MI"/>
    <x v="0"/>
    <s v="Research Analyst"/>
    <n v="71000"/>
    <s v="USD"/>
    <n v="71000"/>
    <s v="US"/>
    <n v="100"/>
    <s v="US"/>
    <s v="M"/>
  </r>
  <r>
    <n v="2023"/>
    <s v="MI"/>
    <x v="0"/>
    <s v="Research Analyst"/>
    <n v="57000"/>
    <s v="USD"/>
    <n v="57000"/>
    <s v="US"/>
    <n v="100"/>
    <s v="US"/>
    <s v="M"/>
  </r>
  <r>
    <n v="2023"/>
    <s v="SE"/>
    <x v="0"/>
    <s v="Applied Scientist"/>
    <n v="222200"/>
    <s v="USD"/>
    <n v="222200"/>
    <s v="US"/>
    <n v="0"/>
    <s v="US"/>
    <s v="L"/>
  </r>
  <r>
    <n v="2023"/>
    <s v="SE"/>
    <x v="0"/>
    <s v="Applied Scientist"/>
    <n v="136000"/>
    <s v="USD"/>
    <n v="136000"/>
    <s v="US"/>
    <n v="0"/>
    <s v="US"/>
    <s v="L"/>
  </r>
  <r>
    <n v="2023"/>
    <s v="SE"/>
    <x v="0"/>
    <s v="Machine Learning Engineer"/>
    <n v="200000"/>
    <s v="USD"/>
    <n v="200000"/>
    <s v="US"/>
    <n v="100"/>
    <s v="US"/>
    <s v="M"/>
  </r>
  <r>
    <n v="2023"/>
    <s v="SE"/>
    <x v="0"/>
    <s v="Machine Learning Engineer"/>
    <n v="150000"/>
    <s v="USD"/>
    <n v="150000"/>
    <s v="US"/>
    <n v="100"/>
    <s v="US"/>
    <s v="M"/>
  </r>
  <r>
    <n v="2023"/>
    <s v="MI"/>
    <x v="0"/>
    <s v="Data Analyst"/>
    <n v="59000"/>
    <s v="USD"/>
    <n v="59000"/>
    <s v="US"/>
    <n v="100"/>
    <s v="US"/>
    <s v="M"/>
  </r>
  <r>
    <n v="2023"/>
    <s v="MI"/>
    <x v="0"/>
    <s v="Data Analyst"/>
    <n v="50000"/>
    <s v="USD"/>
    <n v="50000"/>
    <s v="US"/>
    <n v="100"/>
    <s v="US"/>
    <s v="M"/>
  </r>
  <r>
    <n v="2023"/>
    <s v="SE"/>
    <x v="0"/>
    <s v="Machine Learning Engineer"/>
    <n v="234000"/>
    <s v="USD"/>
    <n v="234000"/>
    <s v="US"/>
    <n v="100"/>
    <s v="US"/>
    <s v="M"/>
  </r>
  <r>
    <n v="2023"/>
    <s v="SE"/>
    <x v="0"/>
    <s v="Machine Learning Engineer"/>
    <n v="208000"/>
    <s v="USD"/>
    <n v="208000"/>
    <s v="US"/>
    <n v="100"/>
    <s v="US"/>
    <s v="M"/>
  </r>
  <r>
    <n v="2023"/>
    <s v="SE"/>
    <x v="0"/>
    <s v="Analytics Engineer"/>
    <n v="187000"/>
    <s v="USD"/>
    <n v="187000"/>
    <s v="US"/>
    <n v="100"/>
    <s v="US"/>
    <s v="M"/>
  </r>
  <r>
    <n v="2023"/>
    <s v="SE"/>
    <x v="0"/>
    <s v="Analytics Engineer"/>
    <n v="128000"/>
    <s v="USD"/>
    <n v="128000"/>
    <s v="US"/>
    <n v="100"/>
    <s v="US"/>
    <s v="M"/>
  </r>
  <r>
    <n v="2023"/>
    <s v="SE"/>
    <x v="0"/>
    <s v="BI Analyst"/>
    <n v="202000"/>
    <s v="USD"/>
    <n v="202000"/>
    <s v="US"/>
    <n v="100"/>
    <s v="US"/>
    <s v="M"/>
  </r>
  <r>
    <n v="2023"/>
    <s v="SE"/>
    <x v="0"/>
    <s v="BI Analyst"/>
    <n v="147000"/>
    <s v="USD"/>
    <n v="147000"/>
    <s v="US"/>
    <n v="100"/>
    <s v="US"/>
    <s v="M"/>
  </r>
  <r>
    <n v="2023"/>
    <s v="MI"/>
    <x v="1"/>
    <s v="AI Engineer"/>
    <n v="50000"/>
    <s v="USD"/>
    <n v="50000"/>
    <s v="CZ"/>
    <n v="100"/>
    <s v="CA"/>
    <s v="L"/>
  </r>
  <r>
    <n v="2023"/>
    <s v="MI"/>
    <x v="0"/>
    <s v="Data Scientist"/>
    <n v="60000"/>
    <s v="EUR"/>
    <n v="64781"/>
    <s v="ES"/>
    <n v="100"/>
    <s v="ES"/>
    <s v="L"/>
  </r>
  <r>
    <n v="2023"/>
    <s v="EN"/>
    <x v="0"/>
    <s v="Data Scientist"/>
    <n v="53000"/>
    <s v="EUR"/>
    <n v="57223"/>
    <s v="NL"/>
    <n v="50"/>
    <s v="NL"/>
    <s v="L"/>
  </r>
  <r>
    <n v="2023"/>
    <s v="MI"/>
    <x v="3"/>
    <s v="Data Science Consultant"/>
    <n v="21000"/>
    <s v="USD"/>
    <n v="21000"/>
    <s v="PK"/>
    <n v="100"/>
    <s v="LU"/>
    <s v="S"/>
  </r>
  <r>
    <n v="2023"/>
    <s v="MI"/>
    <x v="0"/>
    <s v="Data Analyst"/>
    <n v="135000"/>
    <s v="USD"/>
    <n v="135000"/>
    <s v="US"/>
    <n v="0"/>
    <s v="US"/>
    <s v="M"/>
  </r>
  <r>
    <n v="2023"/>
    <s v="MI"/>
    <x v="0"/>
    <s v="Data Analyst"/>
    <n v="120000"/>
    <s v="USD"/>
    <n v="120000"/>
    <s v="US"/>
    <n v="0"/>
    <s v="US"/>
    <s v="M"/>
  </r>
  <r>
    <n v="2023"/>
    <s v="MI"/>
    <x v="0"/>
    <s v="Data Architect"/>
    <n v="150000"/>
    <s v="USD"/>
    <n v="150000"/>
    <s v="US"/>
    <n v="100"/>
    <s v="US"/>
    <s v="M"/>
  </r>
  <r>
    <n v="2023"/>
    <s v="MI"/>
    <x v="0"/>
    <s v="Data Architect"/>
    <n v="140000"/>
    <s v="USD"/>
    <n v="140000"/>
    <s v="US"/>
    <n v="100"/>
    <s v="US"/>
    <s v="M"/>
  </r>
  <r>
    <n v="2023"/>
    <s v="SE"/>
    <x v="0"/>
    <s v="Research Scientist"/>
    <n v="190000"/>
    <s v="USD"/>
    <n v="190000"/>
    <s v="US"/>
    <n v="0"/>
    <s v="US"/>
    <s v="M"/>
  </r>
  <r>
    <n v="2023"/>
    <s v="SE"/>
    <x v="0"/>
    <s v="Research Scientist"/>
    <n v="165000"/>
    <s v="USD"/>
    <n v="165000"/>
    <s v="US"/>
    <n v="0"/>
    <s v="US"/>
    <s v="M"/>
  </r>
  <r>
    <n v="2023"/>
    <s v="SE"/>
    <x v="0"/>
    <s v="Data Scientist"/>
    <n v="280000"/>
    <s v="USD"/>
    <n v="280000"/>
    <s v="US"/>
    <n v="100"/>
    <s v="US"/>
    <s v="M"/>
  </r>
  <r>
    <n v="2023"/>
    <s v="SE"/>
    <x v="0"/>
    <s v="Data Scientist"/>
    <n v="190000"/>
    <s v="USD"/>
    <n v="190000"/>
    <s v="US"/>
    <n v="100"/>
    <s v="US"/>
    <s v="M"/>
  </r>
  <r>
    <n v="2023"/>
    <s v="EX"/>
    <x v="0"/>
    <s v="Data Science Director"/>
    <n v="212000"/>
    <s v="USD"/>
    <n v="212000"/>
    <s v="US"/>
    <n v="0"/>
    <s v="US"/>
    <s v="M"/>
  </r>
  <r>
    <n v="2023"/>
    <s v="EX"/>
    <x v="0"/>
    <s v="Data Science Director"/>
    <n v="190000"/>
    <s v="USD"/>
    <n v="190000"/>
    <s v="US"/>
    <n v="0"/>
    <s v="US"/>
    <s v="M"/>
  </r>
  <r>
    <n v="2023"/>
    <s v="MI"/>
    <x v="0"/>
    <s v="Business Intelligence Engineer"/>
    <n v="35000"/>
    <s v="GBP"/>
    <n v="43064"/>
    <s v="GB"/>
    <n v="0"/>
    <s v="GB"/>
    <s v="M"/>
  </r>
  <r>
    <n v="2023"/>
    <s v="MI"/>
    <x v="0"/>
    <s v="Business Intelligence Engineer"/>
    <n v="35000"/>
    <s v="GBP"/>
    <n v="43064"/>
    <s v="GB"/>
    <n v="0"/>
    <s v="GB"/>
    <s v="M"/>
  </r>
  <r>
    <n v="2023"/>
    <s v="SE"/>
    <x v="0"/>
    <s v="Machine Learning Engineer"/>
    <n v="245700"/>
    <s v="USD"/>
    <n v="245700"/>
    <s v="US"/>
    <n v="0"/>
    <s v="US"/>
    <s v="M"/>
  </r>
  <r>
    <n v="2023"/>
    <s v="SE"/>
    <x v="0"/>
    <s v="Machine Learning Engineer"/>
    <n v="132300"/>
    <s v="USD"/>
    <n v="132300"/>
    <s v="US"/>
    <n v="0"/>
    <s v="US"/>
    <s v="M"/>
  </r>
  <r>
    <n v="2023"/>
    <s v="MI"/>
    <x v="0"/>
    <s v="Data Specialist"/>
    <n v="90000"/>
    <s v="USD"/>
    <n v="90000"/>
    <s v="US"/>
    <n v="0"/>
    <s v="US"/>
    <s v="M"/>
  </r>
  <r>
    <n v="2023"/>
    <s v="MI"/>
    <x v="0"/>
    <s v="Data Specialist"/>
    <n v="80000"/>
    <s v="USD"/>
    <n v="80000"/>
    <s v="US"/>
    <n v="0"/>
    <s v="US"/>
    <s v="M"/>
  </r>
  <r>
    <n v="2023"/>
    <s v="SE"/>
    <x v="0"/>
    <s v="Machine Learning Engineer"/>
    <n v="212000"/>
    <s v="USD"/>
    <n v="212000"/>
    <s v="US"/>
    <n v="0"/>
    <s v="US"/>
    <s v="M"/>
  </r>
  <r>
    <n v="2023"/>
    <s v="SE"/>
    <x v="0"/>
    <s v="Machine Learning Engineer"/>
    <n v="93300"/>
    <s v="USD"/>
    <n v="93300"/>
    <s v="US"/>
    <n v="0"/>
    <s v="US"/>
    <s v="M"/>
  </r>
  <r>
    <n v="2023"/>
    <s v="MI"/>
    <x v="0"/>
    <s v="Data Scientist"/>
    <n v="212000"/>
    <s v="USD"/>
    <n v="212000"/>
    <s v="US"/>
    <n v="0"/>
    <s v="US"/>
    <s v="M"/>
  </r>
  <r>
    <n v="2023"/>
    <s v="MI"/>
    <x v="0"/>
    <s v="Data Scientist"/>
    <n v="93300"/>
    <s v="USD"/>
    <n v="93300"/>
    <s v="US"/>
    <n v="0"/>
    <s v="US"/>
    <s v="M"/>
  </r>
  <r>
    <n v="2023"/>
    <s v="SE"/>
    <x v="0"/>
    <s v="ML Engineer"/>
    <n v="276000"/>
    <s v="USD"/>
    <n v="276000"/>
    <s v="US"/>
    <n v="0"/>
    <s v="US"/>
    <s v="M"/>
  </r>
  <r>
    <n v="2023"/>
    <s v="SE"/>
    <x v="0"/>
    <s v="ML Engineer"/>
    <n v="174000"/>
    <s v="USD"/>
    <n v="174000"/>
    <s v="US"/>
    <n v="0"/>
    <s v="US"/>
    <s v="M"/>
  </r>
  <r>
    <n v="2023"/>
    <s v="MI"/>
    <x v="0"/>
    <s v="Data Engineer"/>
    <n v="133000"/>
    <s v="USD"/>
    <n v="133000"/>
    <s v="US"/>
    <n v="0"/>
    <s v="US"/>
    <s v="M"/>
  </r>
  <r>
    <n v="2023"/>
    <s v="MI"/>
    <x v="0"/>
    <s v="Data Engineer"/>
    <n v="58300"/>
    <s v="USD"/>
    <n v="58300"/>
    <s v="US"/>
    <n v="0"/>
    <s v="US"/>
    <s v="M"/>
  </r>
  <r>
    <n v="2023"/>
    <s v="SE"/>
    <x v="0"/>
    <s v="Data Analyst"/>
    <n v="145640"/>
    <s v="USD"/>
    <n v="145640"/>
    <s v="US"/>
    <n v="0"/>
    <s v="US"/>
    <s v="M"/>
  </r>
  <r>
    <n v="2023"/>
    <s v="SE"/>
    <x v="0"/>
    <s v="Data Analyst"/>
    <n v="84400"/>
    <s v="USD"/>
    <n v="84400"/>
    <s v="US"/>
    <n v="0"/>
    <s v="US"/>
    <s v="M"/>
  </r>
  <r>
    <n v="2023"/>
    <s v="SE"/>
    <x v="0"/>
    <s v="Data Engineer"/>
    <n v="300000"/>
    <s v="USD"/>
    <n v="300000"/>
    <s v="US"/>
    <n v="100"/>
    <s v="US"/>
    <s v="M"/>
  </r>
  <r>
    <n v="2023"/>
    <s v="SE"/>
    <x v="0"/>
    <s v="Data Engineer"/>
    <n v="195000"/>
    <s v="USD"/>
    <n v="195000"/>
    <s v="US"/>
    <n v="100"/>
    <s v="US"/>
    <s v="M"/>
  </r>
  <r>
    <n v="2023"/>
    <s v="SE"/>
    <x v="0"/>
    <s v="Data Architect"/>
    <n v="190000"/>
    <s v="USD"/>
    <n v="190000"/>
    <s v="CA"/>
    <n v="100"/>
    <s v="CA"/>
    <s v="M"/>
  </r>
  <r>
    <n v="2023"/>
    <s v="SE"/>
    <x v="0"/>
    <s v="Data Architect"/>
    <n v="107500"/>
    <s v="USD"/>
    <n v="107500"/>
    <s v="CA"/>
    <n v="100"/>
    <s v="CA"/>
    <s v="M"/>
  </r>
  <r>
    <n v="2023"/>
    <s v="SE"/>
    <x v="0"/>
    <s v="Data Analyst"/>
    <n v="105000"/>
    <s v="USD"/>
    <n v="105000"/>
    <s v="US"/>
    <n v="0"/>
    <s v="US"/>
    <s v="M"/>
  </r>
  <r>
    <n v="2023"/>
    <s v="SE"/>
    <x v="0"/>
    <s v="Data Analyst"/>
    <n v="75000"/>
    <s v="USD"/>
    <n v="75000"/>
    <s v="US"/>
    <n v="0"/>
    <s v="US"/>
    <s v="M"/>
  </r>
  <r>
    <n v="2023"/>
    <s v="SE"/>
    <x v="0"/>
    <s v="Data Analyst"/>
    <n v="140000"/>
    <s v="USD"/>
    <n v="140000"/>
    <s v="US"/>
    <n v="100"/>
    <s v="US"/>
    <s v="M"/>
  </r>
  <r>
    <n v="2023"/>
    <s v="SE"/>
    <x v="0"/>
    <s v="Data Analyst"/>
    <n v="98000"/>
    <s v="USD"/>
    <n v="98000"/>
    <s v="US"/>
    <n v="100"/>
    <s v="US"/>
    <s v="M"/>
  </r>
  <r>
    <n v="2023"/>
    <s v="SE"/>
    <x v="0"/>
    <s v="Machine Learning Engineer"/>
    <n v="204500"/>
    <s v="USD"/>
    <n v="204500"/>
    <s v="US"/>
    <n v="0"/>
    <s v="US"/>
    <s v="M"/>
  </r>
  <r>
    <n v="2023"/>
    <s v="SE"/>
    <x v="0"/>
    <s v="Machine Learning Engineer"/>
    <n v="142200"/>
    <s v="USD"/>
    <n v="142200"/>
    <s v="US"/>
    <n v="0"/>
    <s v="US"/>
    <s v="M"/>
  </r>
  <r>
    <n v="2023"/>
    <s v="SE"/>
    <x v="0"/>
    <s v="Data Scientist"/>
    <n v="236160"/>
    <s v="USD"/>
    <n v="236160"/>
    <s v="US"/>
    <n v="100"/>
    <s v="US"/>
    <s v="M"/>
  </r>
  <r>
    <n v="2023"/>
    <s v="SE"/>
    <x v="0"/>
    <s v="Data Scientist"/>
    <n v="159408"/>
    <s v="USD"/>
    <n v="159408"/>
    <s v="US"/>
    <n v="100"/>
    <s v="US"/>
    <s v="M"/>
  </r>
  <r>
    <n v="2023"/>
    <s v="SE"/>
    <x v="0"/>
    <s v="Data Analyst"/>
    <n v="115000"/>
    <s v="USD"/>
    <n v="115000"/>
    <s v="US"/>
    <n v="100"/>
    <s v="US"/>
    <s v="M"/>
  </r>
  <r>
    <n v="2023"/>
    <s v="SE"/>
    <x v="0"/>
    <s v="Data Analyst"/>
    <n v="85000"/>
    <s v="USD"/>
    <n v="85000"/>
    <s v="US"/>
    <n v="100"/>
    <s v="US"/>
    <s v="M"/>
  </r>
  <r>
    <n v="2023"/>
    <s v="SE"/>
    <x v="0"/>
    <s v="Data Product Manager"/>
    <n v="145000"/>
    <s v="USD"/>
    <n v="145000"/>
    <s v="US"/>
    <n v="0"/>
    <s v="US"/>
    <s v="M"/>
  </r>
  <r>
    <n v="2023"/>
    <s v="SE"/>
    <x v="0"/>
    <s v="Data Product Manager"/>
    <n v="120000"/>
    <s v="USD"/>
    <n v="120000"/>
    <s v="US"/>
    <n v="0"/>
    <s v="US"/>
    <s v="M"/>
  </r>
  <r>
    <n v="2023"/>
    <s v="SE"/>
    <x v="0"/>
    <s v="Data Analyst"/>
    <n v="120350"/>
    <s v="USD"/>
    <n v="120350"/>
    <s v="US"/>
    <n v="100"/>
    <s v="US"/>
    <s v="M"/>
  </r>
  <r>
    <n v="2023"/>
    <s v="SE"/>
    <x v="0"/>
    <s v="Data Analyst"/>
    <n v="74400"/>
    <s v="USD"/>
    <n v="74400"/>
    <s v="US"/>
    <n v="100"/>
    <s v="US"/>
    <s v="M"/>
  </r>
  <r>
    <n v="2023"/>
    <s v="SE"/>
    <x v="0"/>
    <s v="Data Analyst"/>
    <n v="158494"/>
    <s v="USD"/>
    <n v="158494"/>
    <s v="US"/>
    <n v="100"/>
    <s v="US"/>
    <s v="M"/>
  </r>
  <r>
    <n v="2023"/>
    <s v="SE"/>
    <x v="0"/>
    <s v="Data Analyst"/>
    <n v="88052"/>
    <s v="USD"/>
    <n v="88052"/>
    <s v="US"/>
    <n v="100"/>
    <s v="US"/>
    <s v="M"/>
  </r>
  <r>
    <n v="2023"/>
    <s v="SE"/>
    <x v="0"/>
    <s v="Analytics Engineer"/>
    <n v="181500"/>
    <s v="USD"/>
    <n v="181500"/>
    <s v="US"/>
    <n v="0"/>
    <s v="US"/>
    <s v="M"/>
  </r>
  <r>
    <n v="2023"/>
    <s v="SE"/>
    <x v="0"/>
    <s v="Analytics Engineer"/>
    <n v="127000"/>
    <s v="USD"/>
    <n v="127000"/>
    <s v="US"/>
    <n v="0"/>
    <s v="US"/>
    <s v="M"/>
  </r>
  <r>
    <n v="2023"/>
    <s v="MI"/>
    <x v="0"/>
    <s v="Machine Learning Engineer"/>
    <n v="300000"/>
    <s v="USD"/>
    <n v="300000"/>
    <s v="US"/>
    <n v="0"/>
    <s v="US"/>
    <s v="M"/>
  </r>
  <r>
    <n v="2023"/>
    <s v="MI"/>
    <x v="0"/>
    <s v="Machine Learning Engineer"/>
    <n v="260000"/>
    <s v="USD"/>
    <n v="260000"/>
    <s v="US"/>
    <n v="0"/>
    <s v="US"/>
    <s v="M"/>
  </r>
  <r>
    <n v="2023"/>
    <s v="SE"/>
    <x v="0"/>
    <s v="Data Scientist"/>
    <n v="258000"/>
    <s v="USD"/>
    <n v="258000"/>
    <s v="US"/>
    <n v="0"/>
    <s v="US"/>
    <s v="M"/>
  </r>
  <r>
    <n v="2023"/>
    <s v="SE"/>
    <x v="0"/>
    <s v="Data Scientist"/>
    <n v="171000"/>
    <s v="USD"/>
    <n v="171000"/>
    <s v="US"/>
    <n v="0"/>
    <s v="US"/>
    <s v="M"/>
  </r>
  <r>
    <n v="2023"/>
    <s v="EN"/>
    <x v="0"/>
    <s v="BI Data Analyst"/>
    <n v="25000"/>
    <s v="USD"/>
    <n v="25000"/>
    <s v="UA"/>
    <n v="100"/>
    <s v="NL"/>
    <s v="M"/>
  </r>
  <r>
    <n v="2023"/>
    <s v="SE"/>
    <x v="0"/>
    <s v="Data Scientist"/>
    <n v="200000"/>
    <s v="USD"/>
    <n v="200000"/>
    <s v="US"/>
    <n v="0"/>
    <s v="US"/>
    <s v="M"/>
  </r>
  <r>
    <n v="2023"/>
    <s v="SE"/>
    <x v="0"/>
    <s v="Data Scientist"/>
    <n v="150000"/>
    <s v="USD"/>
    <n v="150000"/>
    <s v="US"/>
    <n v="0"/>
    <s v="US"/>
    <s v="M"/>
  </r>
  <r>
    <n v="2023"/>
    <s v="SE"/>
    <x v="0"/>
    <s v="Machine Learning Engineer"/>
    <n v="225300"/>
    <s v="USD"/>
    <n v="225300"/>
    <s v="US"/>
    <n v="0"/>
    <s v="US"/>
    <s v="M"/>
  </r>
  <r>
    <n v="2023"/>
    <s v="SE"/>
    <x v="0"/>
    <s v="Machine Learning Engineer"/>
    <n v="197400"/>
    <s v="USD"/>
    <n v="197400"/>
    <s v="US"/>
    <n v="0"/>
    <s v="US"/>
    <s v="M"/>
  </r>
  <r>
    <n v="2023"/>
    <s v="SE"/>
    <x v="0"/>
    <s v="Data Engineer"/>
    <n v="205500"/>
    <s v="USD"/>
    <n v="205500"/>
    <s v="US"/>
    <n v="0"/>
    <s v="US"/>
    <s v="M"/>
  </r>
  <r>
    <n v="2023"/>
    <s v="SE"/>
    <x v="0"/>
    <s v="Data Engineer"/>
    <n v="128500"/>
    <s v="USD"/>
    <n v="128500"/>
    <s v="US"/>
    <n v="0"/>
    <s v="US"/>
    <s v="M"/>
  </r>
  <r>
    <n v="2023"/>
    <s v="SE"/>
    <x v="0"/>
    <s v="Data Architect"/>
    <n v="191600"/>
    <s v="USD"/>
    <n v="191600"/>
    <s v="US"/>
    <n v="0"/>
    <s v="US"/>
    <s v="M"/>
  </r>
  <r>
    <n v="2023"/>
    <s v="SE"/>
    <x v="0"/>
    <s v="Data Architect"/>
    <n v="125600"/>
    <s v="USD"/>
    <n v="125600"/>
    <s v="US"/>
    <n v="0"/>
    <s v="US"/>
    <s v="M"/>
  </r>
  <r>
    <n v="2023"/>
    <s v="SE"/>
    <x v="0"/>
    <s v="Machine Learning Engineer"/>
    <n v="245700"/>
    <s v="USD"/>
    <n v="245700"/>
    <s v="US"/>
    <n v="0"/>
    <s v="US"/>
    <s v="M"/>
  </r>
  <r>
    <n v="2023"/>
    <s v="SE"/>
    <x v="0"/>
    <s v="Machine Learning Engineer"/>
    <n v="132300"/>
    <s v="USD"/>
    <n v="132300"/>
    <s v="US"/>
    <n v="0"/>
    <s v="US"/>
    <s v="M"/>
  </r>
  <r>
    <n v="2023"/>
    <s v="MI"/>
    <x v="0"/>
    <s v="Data Scientist"/>
    <n v="130410"/>
    <s v="USD"/>
    <n v="130410"/>
    <s v="US"/>
    <n v="0"/>
    <s v="US"/>
    <s v="M"/>
  </r>
  <r>
    <n v="2023"/>
    <s v="MI"/>
    <x v="0"/>
    <s v="Data Scientist"/>
    <n v="92000"/>
    <s v="USD"/>
    <n v="92000"/>
    <s v="US"/>
    <n v="0"/>
    <s v="US"/>
    <s v="M"/>
  </r>
  <r>
    <n v="2023"/>
    <s v="SE"/>
    <x v="0"/>
    <s v="Data Scientist"/>
    <n v="183900"/>
    <s v="USD"/>
    <n v="183900"/>
    <s v="US"/>
    <n v="0"/>
    <s v="US"/>
    <s v="M"/>
  </r>
  <r>
    <n v="2023"/>
    <s v="SE"/>
    <x v="0"/>
    <s v="Data Scientist"/>
    <n v="108800"/>
    <s v="USD"/>
    <n v="108800"/>
    <s v="US"/>
    <n v="0"/>
    <s v="US"/>
    <s v="M"/>
  </r>
  <r>
    <n v="2023"/>
    <s v="SE"/>
    <x v="0"/>
    <s v="Machine Learning Engineer"/>
    <n v="275000"/>
    <s v="USD"/>
    <n v="275000"/>
    <s v="US"/>
    <n v="0"/>
    <s v="US"/>
    <s v="M"/>
  </r>
  <r>
    <n v="2023"/>
    <s v="SE"/>
    <x v="0"/>
    <s v="Machine Learning Engineer"/>
    <n v="121200"/>
    <s v="USD"/>
    <n v="121200"/>
    <s v="US"/>
    <n v="0"/>
    <s v="US"/>
    <s v="M"/>
  </r>
  <r>
    <n v="2023"/>
    <s v="MI"/>
    <x v="0"/>
    <s v="Data Scientist"/>
    <n v="166000"/>
    <s v="USD"/>
    <n v="166000"/>
    <s v="US"/>
    <n v="0"/>
    <s v="US"/>
    <s v="M"/>
  </r>
  <r>
    <n v="2023"/>
    <s v="MI"/>
    <x v="0"/>
    <s v="Data Scientist"/>
    <n v="73100"/>
    <s v="USD"/>
    <n v="73100"/>
    <s v="US"/>
    <n v="0"/>
    <s v="US"/>
    <s v="M"/>
  </r>
  <r>
    <n v="2023"/>
    <s v="SE"/>
    <x v="0"/>
    <s v="Data Scientist"/>
    <n v="231250"/>
    <s v="USD"/>
    <n v="231250"/>
    <s v="US"/>
    <n v="0"/>
    <s v="US"/>
    <s v="M"/>
  </r>
  <r>
    <n v="2023"/>
    <s v="SE"/>
    <x v="0"/>
    <s v="Data Scientist"/>
    <n v="111000"/>
    <s v="USD"/>
    <n v="111000"/>
    <s v="US"/>
    <n v="0"/>
    <s v="US"/>
    <s v="M"/>
  </r>
  <r>
    <n v="2023"/>
    <s v="SE"/>
    <x v="0"/>
    <s v="Data Engineer"/>
    <n v="300000"/>
    <s v="USD"/>
    <n v="300000"/>
    <s v="US"/>
    <n v="0"/>
    <s v="US"/>
    <s v="M"/>
  </r>
  <r>
    <n v="2023"/>
    <s v="SE"/>
    <x v="0"/>
    <s v="Data Engineer"/>
    <n v="130000"/>
    <s v="USD"/>
    <n v="130000"/>
    <s v="US"/>
    <n v="0"/>
    <s v="US"/>
    <s v="M"/>
  </r>
  <r>
    <n v="2023"/>
    <s v="MI"/>
    <x v="0"/>
    <s v="Data Engineer"/>
    <n v="210500"/>
    <s v="USD"/>
    <n v="210500"/>
    <s v="US"/>
    <n v="0"/>
    <s v="US"/>
    <s v="M"/>
  </r>
  <r>
    <n v="2023"/>
    <s v="MI"/>
    <x v="0"/>
    <s v="Data Engineer"/>
    <n v="105300"/>
    <s v="USD"/>
    <n v="105300"/>
    <s v="US"/>
    <n v="0"/>
    <s v="US"/>
    <s v="M"/>
  </r>
  <r>
    <n v="2023"/>
    <s v="MI"/>
    <x v="0"/>
    <s v="Data Engineer"/>
    <n v="158400"/>
    <s v="USD"/>
    <n v="158400"/>
    <s v="US"/>
    <n v="0"/>
    <s v="US"/>
    <s v="M"/>
  </r>
  <r>
    <n v="2023"/>
    <s v="MI"/>
    <x v="0"/>
    <s v="Data Engineer"/>
    <n v="85800"/>
    <s v="USD"/>
    <n v="85800"/>
    <s v="US"/>
    <n v="0"/>
    <s v="US"/>
    <s v="M"/>
  </r>
  <r>
    <n v="2023"/>
    <s v="SE"/>
    <x v="0"/>
    <s v="Machine Learning Engineer"/>
    <n v="305600"/>
    <s v="USD"/>
    <n v="305600"/>
    <s v="US"/>
    <n v="0"/>
    <s v="US"/>
    <s v="M"/>
  </r>
  <r>
    <n v="2023"/>
    <s v="SE"/>
    <x v="0"/>
    <s v="Machine Learning Engineer"/>
    <n v="146600"/>
    <s v="USD"/>
    <n v="146600"/>
    <s v="US"/>
    <n v="0"/>
    <s v="US"/>
    <s v="M"/>
  </r>
  <r>
    <n v="2023"/>
    <s v="SE"/>
    <x v="0"/>
    <s v="Data Analyst"/>
    <n v="180400"/>
    <s v="USD"/>
    <n v="180400"/>
    <s v="US"/>
    <n v="0"/>
    <s v="US"/>
    <s v="M"/>
  </r>
  <r>
    <n v="2023"/>
    <s v="SE"/>
    <x v="0"/>
    <s v="Data Analyst"/>
    <n v="138800"/>
    <s v="USD"/>
    <n v="138800"/>
    <s v="US"/>
    <n v="0"/>
    <s v="US"/>
    <s v="M"/>
  </r>
  <r>
    <n v="2023"/>
    <s v="SE"/>
    <x v="0"/>
    <s v="Data Scientist"/>
    <n v="258700"/>
    <s v="USD"/>
    <n v="258700"/>
    <s v="US"/>
    <n v="0"/>
    <s v="US"/>
    <s v="M"/>
  </r>
  <r>
    <n v="2023"/>
    <s v="SE"/>
    <x v="0"/>
    <s v="Data Scientist"/>
    <n v="172500"/>
    <s v="USD"/>
    <n v="172500"/>
    <s v="US"/>
    <n v="0"/>
    <s v="US"/>
    <s v="M"/>
  </r>
  <r>
    <n v="2023"/>
    <s v="SE"/>
    <x v="0"/>
    <s v="Data Scientist"/>
    <n v="156100"/>
    <s v="USD"/>
    <n v="156100"/>
    <s v="CA"/>
    <n v="0"/>
    <s v="CA"/>
    <s v="M"/>
  </r>
  <r>
    <n v="2023"/>
    <s v="SE"/>
    <x v="0"/>
    <s v="Data Scientist"/>
    <n v="100400"/>
    <s v="USD"/>
    <n v="100400"/>
    <s v="CA"/>
    <n v="0"/>
    <s v="CA"/>
    <s v="M"/>
  </r>
  <r>
    <n v="2023"/>
    <s v="SE"/>
    <x v="0"/>
    <s v="Data Analyst"/>
    <n v="134200"/>
    <s v="USD"/>
    <n v="134200"/>
    <s v="US"/>
    <n v="0"/>
    <s v="US"/>
    <s v="M"/>
  </r>
  <r>
    <n v="2023"/>
    <s v="SE"/>
    <x v="0"/>
    <s v="Data Analyst"/>
    <n v="103200"/>
    <s v="USD"/>
    <n v="103200"/>
    <s v="US"/>
    <n v="0"/>
    <s v="US"/>
    <s v="M"/>
  </r>
  <r>
    <n v="2023"/>
    <s v="MI"/>
    <x v="0"/>
    <s v="Data Analyst"/>
    <n v="105000"/>
    <s v="USD"/>
    <n v="105000"/>
    <s v="US"/>
    <n v="0"/>
    <s v="US"/>
    <s v="M"/>
  </r>
  <r>
    <n v="2023"/>
    <s v="MI"/>
    <x v="0"/>
    <s v="Data Analyst"/>
    <n v="85000"/>
    <s v="USD"/>
    <n v="85000"/>
    <s v="US"/>
    <n v="0"/>
    <s v="US"/>
    <s v="M"/>
  </r>
  <r>
    <n v="2023"/>
    <s v="SE"/>
    <x v="0"/>
    <s v="Data Scientist"/>
    <n v="220000"/>
    <s v="USD"/>
    <n v="220000"/>
    <s v="US"/>
    <n v="0"/>
    <s v="US"/>
    <s v="M"/>
  </r>
  <r>
    <n v="2023"/>
    <s v="SE"/>
    <x v="0"/>
    <s v="Data Scientist"/>
    <n v="160000"/>
    <s v="USD"/>
    <n v="160000"/>
    <s v="US"/>
    <n v="0"/>
    <s v="US"/>
    <s v="M"/>
  </r>
  <r>
    <n v="2023"/>
    <s v="SE"/>
    <x v="0"/>
    <s v="Data Analyst"/>
    <n v="110000"/>
    <s v="USD"/>
    <n v="110000"/>
    <s v="US"/>
    <n v="100"/>
    <s v="US"/>
    <s v="M"/>
  </r>
  <r>
    <n v="2023"/>
    <s v="SE"/>
    <x v="0"/>
    <s v="Data Analyst"/>
    <n v="95000"/>
    <s v="USD"/>
    <n v="95000"/>
    <s v="US"/>
    <n v="100"/>
    <s v="US"/>
    <s v="M"/>
  </r>
  <r>
    <n v="2023"/>
    <s v="MI"/>
    <x v="0"/>
    <s v="Data Analyst"/>
    <n v="95400"/>
    <s v="USD"/>
    <n v="95400"/>
    <s v="US"/>
    <n v="100"/>
    <s v="US"/>
    <s v="M"/>
  </r>
  <r>
    <n v="2023"/>
    <s v="MI"/>
    <x v="0"/>
    <s v="Data Analyst"/>
    <n v="57800"/>
    <s v="USD"/>
    <n v="57800"/>
    <s v="US"/>
    <n v="100"/>
    <s v="US"/>
    <s v="M"/>
  </r>
  <r>
    <n v="2023"/>
    <s v="MI"/>
    <x v="0"/>
    <s v="Data Scientist"/>
    <n v="110000"/>
    <s v="USD"/>
    <n v="110000"/>
    <s v="US"/>
    <n v="0"/>
    <s v="US"/>
    <s v="M"/>
  </r>
  <r>
    <n v="2023"/>
    <s v="MI"/>
    <x v="0"/>
    <s v="Data Scientist"/>
    <n v="86000"/>
    <s v="USD"/>
    <n v="86000"/>
    <s v="US"/>
    <n v="0"/>
    <s v="US"/>
    <s v="M"/>
  </r>
  <r>
    <n v="2023"/>
    <s v="EX"/>
    <x v="0"/>
    <s v="Data Analyst"/>
    <n v="125000"/>
    <s v="USD"/>
    <n v="125000"/>
    <s v="US"/>
    <n v="0"/>
    <s v="US"/>
    <s v="M"/>
  </r>
  <r>
    <n v="2023"/>
    <s v="EX"/>
    <x v="0"/>
    <s v="Data Analyst"/>
    <n v="87500"/>
    <s v="USD"/>
    <n v="87500"/>
    <s v="US"/>
    <n v="0"/>
    <s v="US"/>
    <s v="M"/>
  </r>
  <r>
    <n v="2023"/>
    <s v="SE"/>
    <x v="0"/>
    <s v="Business Intelligence Engineer"/>
    <n v="185000"/>
    <s v="USD"/>
    <n v="185000"/>
    <s v="US"/>
    <n v="0"/>
    <s v="US"/>
    <s v="L"/>
  </r>
  <r>
    <n v="2023"/>
    <s v="SE"/>
    <x v="0"/>
    <s v="Business Intelligence Engineer"/>
    <n v="79600"/>
    <s v="USD"/>
    <n v="79600"/>
    <s v="US"/>
    <n v="0"/>
    <s v="US"/>
    <s v="L"/>
  </r>
  <r>
    <n v="2023"/>
    <s v="SE"/>
    <x v="0"/>
    <s v="Machine Learning Engineer"/>
    <n v="275000"/>
    <s v="USD"/>
    <n v="275000"/>
    <s v="US"/>
    <n v="0"/>
    <s v="US"/>
    <s v="M"/>
  </r>
  <r>
    <n v="2023"/>
    <s v="SE"/>
    <x v="0"/>
    <s v="Machine Learning Engineer"/>
    <n v="170000"/>
    <s v="USD"/>
    <n v="170000"/>
    <s v="US"/>
    <n v="0"/>
    <s v="US"/>
    <s v="M"/>
  </r>
  <r>
    <n v="2023"/>
    <s v="SE"/>
    <x v="0"/>
    <s v="Data Engineer"/>
    <n v="133200"/>
    <s v="USD"/>
    <n v="133200"/>
    <s v="US"/>
    <n v="100"/>
    <s v="US"/>
    <s v="M"/>
  </r>
  <r>
    <n v="2023"/>
    <s v="SE"/>
    <x v="0"/>
    <s v="Data Engineer"/>
    <n v="84000"/>
    <s v="USD"/>
    <n v="84000"/>
    <s v="US"/>
    <n v="100"/>
    <s v="US"/>
    <s v="M"/>
  </r>
  <r>
    <n v="2023"/>
    <s v="SE"/>
    <x v="0"/>
    <s v="Data Analyst"/>
    <n v="171000"/>
    <s v="USD"/>
    <n v="171000"/>
    <s v="US"/>
    <n v="0"/>
    <s v="US"/>
    <s v="M"/>
  </r>
  <r>
    <n v="2023"/>
    <s v="SE"/>
    <x v="0"/>
    <s v="Data Analyst"/>
    <n v="93000"/>
    <s v="USD"/>
    <n v="93000"/>
    <s v="US"/>
    <n v="0"/>
    <s v="US"/>
    <s v="M"/>
  </r>
  <r>
    <n v="2023"/>
    <s v="SE"/>
    <x v="0"/>
    <s v="Analytics Engineer"/>
    <n v="216450"/>
    <s v="USD"/>
    <n v="216450"/>
    <s v="US"/>
    <n v="0"/>
    <s v="US"/>
    <s v="M"/>
  </r>
  <r>
    <n v="2023"/>
    <s v="SE"/>
    <x v="0"/>
    <s v="Analytics Engineer"/>
    <n v="123750"/>
    <s v="USD"/>
    <n v="123750"/>
    <s v="US"/>
    <n v="0"/>
    <s v="US"/>
    <s v="M"/>
  </r>
  <r>
    <n v="2023"/>
    <s v="SE"/>
    <x v="0"/>
    <s v="Research Scientist"/>
    <n v="212800"/>
    <s v="USD"/>
    <n v="212800"/>
    <s v="US"/>
    <n v="0"/>
    <s v="US"/>
    <s v="L"/>
  </r>
  <r>
    <n v="2023"/>
    <s v="SE"/>
    <x v="0"/>
    <s v="Research Scientist"/>
    <n v="124100"/>
    <s v="USD"/>
    <n v="124100"/>
    <s v="US"/>
    <n v="0"/>
    <s v="US"/>
    <s v="L"/>
  </r>
  <r>
    <n v="2023"/>
    <s v="MI"/>
    <x v="0"/>
    <s v="Data Scientist"/>
    <n v="205000"/>
    <s v="USD"/>
    <n v="205000"/>
    <s v="US"/>
    <n v="100"/>
    <s v="US"/>
    <s v="M"/>
  </r>
  <r>
    <n v="2023"/>
    <s v="MI"/>
    <x v="0"/>
    <s v="Data Scientist"/>
    <n v="166000"/>
    <s v="USD"/>
    <n v="166000"/>
    <s v="US"/>
    <n v="100"/>
    <s v="US"/>
    <s v="M"/>
  </r>
  <r>
    <n v="2023"/>
    <s v="SE"/>
    <x v="0"/>
    <s v="Data Scientist"/>
    <n v="231650"/>
    <s v="USD"/>
    <n v="231650"/>
    <s v="US"/>
    <n v="0"/>
    <s v="US"/>
    <s v="M"/>
  </r>
  <r>
    <n v="2023"/>
    <s v="SE"/>
    <x v="0"/>
    <s v="Data Scientist"/>
    <n v="189100"/>
    <s v="USD"/>
    <n v="189100"/>
    <s v="US"/>
    <n v="0"/>
    <s v="US"/>
    <s v="M"/>
  </r>
  <r>
    <n v="2023"/>
    <s v="SE"/>
    <x v="0"/>
    <s v="Data Engineer"/>
    <n v="160000"/>
    <s v="USD"/>
    <n v="160000"/>
    <s v="CA"/>
    <n v="100"/>
    <s v="CA"/>
    <s v="M"/>
  </r>
  <r>
    <n v="2023"/>
    <s v="SE"/>
    <x v="0"/>
    <s v="Data Engineer"/>
    <n v="120000"/>
    <s v="USD"/>
    <n v="120000"/>
    <s v="CA"/>
    <n v="100"/>
    <s v="CA"/>
    <s v="M"/>
  </r>
  <r>
    <n v="2023"/>
    <s v="SE"/>
    <x v="0"/>
    <s v="Data Scientist"/>
    <n v="156100"/>
    <s v="USD"/>
    <n v="156100"/>
    <s v="CA"/>
    <n v="0"/>
    <s v="CA"/>
    <s v="M"/>
  </r>
  <r>
    <n v="2023"/>
    <s v="SE"/>
    <x v="0"/>
    <s v="Data Scientist"/>
    <n v="100400"/>
    <s v="USD"/>
    <n v="100400"/>
    <s v="CA"/>
    <n v="0"/>
    <s v="CA"/>
    <s v="M"/>
  </r>
  <r>
    <n v="2023"/>
    <s v="SE"/>
    <x v="0"/>
    <s v="Data Engineer"/>
    <n v="266875"/>
    <s v="USD"/>
    <n v="266875"/>
    <s v="US"/>
    <n v="0"/>
    <s v="US"/>
    <s v="M"/>
  </r>
  <r>
    <n v="2023"/>
    <s v="SE"/>
    <x v="0"/>
    <s v="Data Engineer"/>
    <n v="128250"/>
    <s v="USD"/>
    <n v="128250"/>
    <s v="US"/>
    <n v="0"/>
    <s v="US"/>
    <s v="M"/>
  </r>
  <r>
    <n v="2023"/>
    <s v="MI"/>
    <x v="0"/>
    <s v="Data Engineer"/>
    <n v="158600"/>
    <s v="USD"/>
    <n v="158600"/>
    <s v="US"/>
    <n v="100"/>
    <s v="US"/>
    <s v="M"/>
  </r>
  <r>
    <n v="2023"/>
    <s v="MI"/>
    <x v="0"/>
    <s v="Data Engineer"/>
    <n v="115300"/>
    <s v="USD"/>
    <n v="115300"/>
    <s v="US"/>
    <n v="100"/>
    <s v="US"/>
    <s v="M"/>
  </r>
  <r>
    <n v="2023"/>
    <s v="SE"/>
    <x v="0"/>
    <s v="Data Engineer"/>
    <n v="225300"/>
    <s v="USD"/>
    <n v="225300"/>
    <s v="US"/>
    <n v="0"/>
    <s v="US"/>
    <s v="M"/>
  </r>
  <r>
    <n v="2023"/>
    <s v="SE"/>
    <x v="0"/>
    <s v="Data Engineer"/>
    <n v="197400"/>
    <s v="USD"/>
    <n v="197400"/>
    <s v="US"/>
    <n v="0"/>
    <s v="US"/>
    <s v="M"/>
  </r>
  <r>
    <n v="2023"/>
    <s v="EN"/>
    <x v="0"/>
    <s v="Data Analyst"/>
    <n v="109900"/>
    <s v="USD"/>
    <n v="109900"/>
    <s v="US"/>
    <n v="0"/>
    <s v="US"/>
    <s v="M"/>
  </r>
  <r>
    <n v="2023"/>
    <s v="EN"/>
    <x v="0"/>
    <s v="Data Analyst"/>
    <n v="61200"/>
    <s v="USD"/>
    <n v="61200"/>
    <s v="US"/>
    <n v="0"/>
    <s v="US"/>
    <s v="M"/>
  </r>
  <r>
    <n v="2023"/>
    <s v="SE"/>
    <x v="0"/>
    <s v="Data Integration Engineer"/>
    <n v="161000"/>
    <s v="USD"/>
    <n v="161000"/>
    <s v="US"/>
    <n v="100"/>
    <s v="US"/>
    <s v="M"/>
  </r>
  <r>
    <n v="2023"/>
    <s v="SE"/>
    <x v="0"/>
    <s v="Data Integration Engineer"/>
    <n v="75000"/>
    <s v="USD"/>
    <n v="75000"/>
    <s v="US"/>
    <n v="100"/>
    <s v="US"/>
    <s v="M"/>
  </r>
  <r>
    <n v="2023"/>
    <s v="MI"/>
    <x v="0"/>
    <s v="Data Analyst"/>
    <n v="166000"/>
    <s v="USD"/>
    <n v="166000"/>
    <s v="US"/>
    <n v="0"/>
    <s v="US"/>
    <s v="M"/>
  </r>
  <r>
    <n v="2023"/>
    <s v="MI"/>
    <x v="0"/>
    <s v="Data Analyst"/>
    <n v="73100"/>
    <s v="USD"/>
    <n v="73100"/>
    <s v="US"/>
    <n v="0"/>
    <s v="US"/>
    <s v="M"/>
  </r>
  <r>
    <n v="2023"/>
    <s v="MI"/>
    <x v="0"/>
    <s v="Data Scientist"/>
    <n v="138510"/>
    <s v="USD"/>
    <n v="138510"/>
    <s v="US"/>
    <n v="0"/>
    <s v="US"/>
    <s v="M"/>
  </r>
  <r>
    <n v="2023"/>
    <s v="MI"/>
    <x v="0"/>
    <s v="Data Scientist"/>
    <n v="95490"/>
    <s v="USD"/>
    <n v="95490"/>
    <s v="US"/>
    <n v="0"/>
    <s v="US"/>
    <s v="M"/>
  </r>
  <r>
    <n v="2023"/>
    <s v="MI"/>
    <x v="0"/>
    <s v="Data Analyst"/>
    <n v="150000"/>
    <s v="USD"/>
    <n v="150000"/>
    <s v="US"/>
    <n v="100"/>
    <s v="US"/>
    <s v="M"/>
  </r>
  <r>
    <n v="2023"/>
    <s v="MI"/>
    <x v="0"/>
    <s v="Data Analyst"/>
    <n v="110000"/>
    <s v="USD"/>
    <n v="110000"/>
    <s v="US"/>
    <n v="100"/>
    <s v="US"/>
    <s v="M"/>
  </r>
  <r>
    <n v="2023"/>
    <s v="SE"/>
    <x v="0"/>
    <s v="Data Scientist"/>
    <n v="232200"/>
    <s v="USD"/>
    <n v="232200"/>
    <s v="US"/>
    <n v="0"/>
    <s v="US"/>
    <s v="M"/>
  </r>
  <r>
    <n v="2023"/>
    <s v="SE"/>
    <x v="0"/>
    <s v="Data Scientist"/>
    <n v="133300"/>
    <s v="USD"/>
    <n v="133300"/>
    <s v="US"/>
    <n v="0"/>
    <s v="US"/>
    <s v="M"/>
  </r>
  <r>
    <n v="2023"/>
    <s v="SE"/>
    <x v="0"/>
    <s v="Machine Learning Engineer"/>
    <n v="112800"/>
    <s v="EUR"/>
    <n v="121788"/>
    <s v="LT"/>
    <n v="0"/>
    <s v="LT"/>
    <s v="M"/>
  </r>
  <r>
    <n v="2023"/>
    <s v="SE"/>
    <x v="0"/>
    <s v="Machine Learning Engineer"/>
    <n v="73200"/>
    <s v="EUR"/>
    <n v="79032"/>
    <s v="LT"/>
    <n v="0"/>
    <s v="LT"/>
    <s v="M"/>
  </r>
  <r>
    <n v="2023"/>
    <s v="SE"/>
    <x v="0"/>
    <s v="Analytics Engineer"/>
    <n v="178250"/>
    <s v="USD"/>
    <n v="178250"/>
    <s v="US"/>
    <n v="0"/>
    <s v="US"/>
    <s v="M"/>
  </r>
  <r>
    <n v="2023"/>
    <s v="SE"/>
    <x v="0"/>
    <s v="Analytics Engineer"/>
    <n v="110500"/>
    <s v="USD"/>
    <n v="110500"/>
    <s v="US"/>
    <n v="0"/>
    <s v="US"/>
    <s v="M"/>
  </r>
  <r>
    <n v="2023"/>
    <s v="SE"/>
    <x v="0"/>
    <s v="AI Engineer"/>
    <n v="190000"/>
    <s v="USD"/>
    <n v="190000"/>
    <s v="US"/>
    <n v="0"/>
    <s v="US"/>
    <s v="M"/>
  </r>
  <r>
    <n v="2023"/>
    <s v="SE"/>
    <x v="0"/>
    <s v="AI Engineer"/>
    <n v="160000"/>
    <s v="USD"/>
    <n v="160000"/>
    <s v="US"/>
    <n v="0"/>
    <s v="US"/>
    <s v="M"/>
  </r>
  <r>
    <n v="2023"/>
    <s v="SE"/>
    <x v="0"/>
    <s v="Applied Scientist"/>
    <n v="216000"/>
    <s v="USD"/>
    <n v="216000"/>
    <s v="US"/>
    <n v="100"/>
    <s v="US"/>
    <s v="M"/>
  </r>
  <r>
    <n v="2023"/>
    <s v="SE"/>
    <x v="0"/>
    <s v="Applied Scientist"/>
    <n v="184000"/>
    <s v="USD"/>
    <n v="184000"/>
    <s v="US"/>
    <n v="100"/>
    <s v="US"/>
    <s v="M"/>
  </r>
  <r>
    <n v="2023"/>
    <s v="SE"/>
    <x v="0"/>
    <s v="Data Scientist"/>
    <n v="166000"/>
    <s v="USD"/>
    <n v="166000"/>
    <s v="CA"/>
    <n v="100"/>
    <s v="CA"/>
    <s v="M"/>
  </r>
  <r>
    <n v="2023"/>
    <s v="SE"/>
    <x v="0"/>
    <s v="Data Scientist"/>
    <n v="104000"/>
    <s v="USD"/>
    <n v="104000"/>
    <s v="CA"/>
    <n v="100"/>
    <s v="CA"/>
    <s v="M"/>
  </r>
  <r>
    <n v="2023"/>
    <s v="SE"/>
    <x v="0"/>
    <s v="Business Intelligence Engineer"/>
    <n v="185000"/>
    <s v="USD"/>
    <n v="185000"/>
    <s v="US"/>
    <n v="0"/>
    <s v="US"/>
    <s v="L"/>
  </r>
  <r>
    <n v="2023"/>
    <s v="SE"/>
    <x v="0"/>
    <s v="Business Intelligence Engineer"/>
    <n v="79600"/>
    <s v="USD"/>
    <n v="79600"/>
    <s v="US"/>
    <n v="0"/>
    <s v="US"/>
    <s v="L"/>
  </r>
  <r>
    <n v="2023"/>
    <s v="SE"/>
    <x v="0"/>
    <s v="Machine Learning Engineer"/>
    <n v="230000"/>
    <s v="USD"/>
    <n v="230000"/>
    <s v="US"/>
    <n v="0"/>
    <s v="US"/>
    <s v="M"/>
  </r>
  <r>
    <n v="2023"/>
    <s v="SE"/>
    <x v="0"/>
    <s v="Machine Learning Engineer"/>
    <n v="196000"/>
    <s v="USD"/>
    <n v="196000"/>
    <s v="US"/>
    <n v="0"/>
    <s v="US"/>
    <s v="M"/>
  </r>
  <r>
    <n v="2023"/>
    <s v="SE"/>
    <x v="0"/>
    <s v="Data Engineer"/>
    <n v="184000"/>
    <s v="USD"/>
    <n v="184000"/>
    <s v="US"/>
    <n v="0"/>
    <s v="US"/>
    <s v="M"/>
  </r>
  <r>
    <n v="2023"/>
    <s v="SE"/>
    <x v="0"/>
    <s v="Data Engineer"/>
    <n v="123000"/>
    <s v="USD"/>
    <n v="123000"/>
    <s v="US"/>
    <n v="0"/>
    <s v="US"/>
    <s v="M"/>
  </r>
  <r>
    <n v="2023"/>
    <s v="MI"/>
    <x v="0"/>
    <s v="Business Intelligence Engineer"/>
    <n v="165600"/>
    <s v="USD"/>
    <n v="165600"/>
    <s v="US"/>
    <n v="0"/>
    <s v="US"/>
    <s v="L"/>
  </r>
  <r>
    <n v="2023"/>
    <s v="MI"/>
    <x v="0"/>
    <s v="Business Intelligence Engineer"/>
    <n v="65800"/>
    <s v="USD"/>
    <n v="65800"/>
    <s v="US"/>
    <n v="0"/>
    <s v="US"/>
    <s v="L"/>
  </r>
  <r>
    <n v="2023"/>
    <s v="SE"/>
    <x v="0"/>
    <s v="Data Engineer"/>
    <n v="186000"/>
    <s v="USD"/>
    <n v="186000"/>
    <s v="US"/>
    <n v="0"/>
    <s v="US"/>
    <s v="M"/>
  </r>
  <r>
    <n v="2023"/>
    <s v="SE"/>
    <x v="0"/>
    <s v="Data Engineer"/>
    <n v="81800"/>
    <s v="USD"/>
    <n v="81800"/>
    <s v="US"/>
    <n v="0"/>
    <s v="US"/>
    <s v="M"/>
  </r>
  <r>
    <n v="2023"/>
    <s v="SE"/>
    <x v="0"/>
    <s v="Data Analyst"/>
    <n v="135000"/>
    <s v="USD"/>
    <n v="135000"/>
    <s v="US"/>
    <n v="0"/>
    <s v="US"/>
    <s v="M"/>
  </r>
  <r>
    <n v="2023"/>
    <s v="SE"/>
    <x v="0"/>
    <s v="Data Analyst"/>
    <n v="82500"/>
    <s v="USD"/>
    <n v="82500"/>
    <s v="US"/>
    <n v="0"/>
    <s v="US"/>
    <s v="M"/>
  </r>
  <r>
    <n v="2023"/>
    <s v="SE"/>
    <x v="0"/>
    <s v="Data Engineer"/>
    <n v="247250"/>
    <s v="USD"/>
    <n v="247250"/>
    <s v="US"/>
    <n v="0"/>
    <s v="US"/>
    <s v="M"/>
  </r>
  <r>
    <n v="2023"/>
    <s v="SE"/>
    <x v="0"/>
    <s v="Data Engineer"/>
    <n v="160000"/>
    <s v="USD"/>
    <n v="160000"/>
    <s v="US"/>
    <n v="0"/>
    <s v="US"/>
    <s v="M"/>
  </r>
  <r>
    <n v="2023"/>
    <s v="SE"/>
    <x v="0"/>
    <s v="Machine Learning Scientist"/>
    <n v="169000"/>
    <s v="USD"/>
    <n v="169000"/>
    <s v="US"/>
    <n v="0"/>
    <s v="US"/>
    <s v="M"/>
  </r>
  <r>
    <n v="2023"/>
    <s v="SE"/>
    <x v="0"/>
    <s v="Machine Learning Scientist"/>
    <n v="105500"/>
    <s v="USD"/>
    <n v="105500"/>
    <s v="US"/>
    <n v="0"/>
    <s v="US"/>
    <s v="M"/>
  </r>
  <r>
    <n v="2023"/>
    <s v="SE"/>
    <x v="0"/>
    <s v="Data Scientist"/>
    <n v="195800"/>
    <s v="USD"/>
    <n v="195800"/>
    <s v="US"/>
    <n v="0"/>
    <s v="US"/>
    <s v="M"/>
  </r>
  <r>
    <n v="2023"/>
    <s v="SE"/>
    <x v="0"/>
    <s v="Data Scientist"/>
    <n v="161900"/>
    <s v="USD"/>
    <n v="161900"/>
    <s v="US"/>
    <n v="0"/>
    <s v="US"/>
    <s v="M"/>
  </r>
  <r>
    <n v="2023"/>
    <s v="SE"/>
    <x v="0"/>
    <s v="Business Intelligence Engineer"/>
    <n v="108500"/>
    <s v="USD"/>
    <n v="108500"/>
    <s v="US"/>
    <n v="100"/>
    <s v="US"/>
    <s v="M"/>
  </r>
  <r>
    <n v="2023"/>
    <s v="SE"/>
    <x v="0"/>
    <s v="Business Intelligence Engineer"/>
    <n v="78800"/>
    <s v="USD"/>
    <n v="78800"/>
    <s v="US"/>
    <n v="100"/>
    <s v="US"/>
    <s v="M"/>
  </r>
  <r>
    <n v="2023"/>
    <s v="SE"/>
    <x v="0"/>
    <s v="Research Scientist"/>
    <n v="225000"/>
    <s v="USD"/>
    <n v="225000"/>
    <s v="US"/>
    <n v="0"/>
    <s v="US"/>
    <s v="M"/>
  </r>
  <r>
    <n v="2023"/>
    <s v="SE"/>
    <x v="0"/>
    <s v="Research Scientist"/>
    <n v="166000"/>
    <s v="USD"/>
    <n v="166000"/>
    <s v="US"/>
    <n v="0"/>
    <s v="US"/>
    <s v="M"/>
  </r>
  <r>
    <n v="2023"/>
    <s v="SE"/>
    <x v="0"/>
    <s v="BI Developer"/>
    <n v="167500"/>
    <s v="USD"/>
    <n v="167500"/>
    <s v="US"/>
    <n v="0"/>
    <s v="US"/>
    <s v="M"/>
  </r>
  <r>
    <n v="2023"/>
    <s v="SE"/>
    <x v="0"/>
    <s v="BI Developer"/>
    <n v="106500"/>
    <s v="USD"/>
    <n v="106500"/>
    <s v="US"/>
    <n v="0"/>
    <s v="US"/>
    <s v="M"/>
  </r>
  <r>
    <n v="2023"/>
    <s v="MI"/>
    <x v="0"/>
    <s v="Business Intelligence Manager"/>
    <n v="160000"/>
    <s v="USD"/>
    <n v="160000"/>
    <s v="US"/>
    <n v="100"/>
    <s v="US"/>
    <s v="M"/>
  </r>
  <r>
    <n v="2023"/>
    <s v="MI"/>
    <x v="0"/>
    <s v="Business Intelligence Manager"/>
    <n v="110000"/>
    <s v="USD"/>
    <n v="110000"/>
    <s v="US"/>
    <n v="100"/>
    <s v="US"/>
    <s v="M"/>
  </r>
  <r>
    <n v="2023"/>
    <s v="SE"/>
    <x v="0"/>
    <s v="Data Analyst"/>
    <n v="120000"/>
    <s v="USD"/>
    <n v="120000"/>
    <s v="CA"/>
    <n v="0"/>
    <s v="CA"/>
    <s v="M"/>
  </r>
  <r>
    <n v="2023"/>
    <s v="SE"/>
    <x v="0"/>
    <s v="Data Analyst"/>
    <n v="105000"/>
    <s v="USD"/>
    <n v="105000"/>
    <s v="CA"/>
    <n v="0"/>
    <s v="CA"/>
    <s v="M"/>
  </r>
  <r>
    <n v="2023"/>
    <s v="MI"/>
    <x v="0"/>
    <s v="Data Analyst"/>
    <n v="110000"/>
    <s v="USD"/>
    <n v="110000"/>
    <s v="US"/>
    <n v="100"/>
    <s v="US"/>
    <s v="M"/>
  </r>
  <r>
    <n v="2023"/>
    <s v="MI"/>
    <x v="0"/>
    <s v="Data Analyst"/>
    <n v="87500"/>
    <s v="USD"/>
    <n v="87500"/>
    <s v="US"/>
    <n v="100"/>
    <s v="US"/>
    <s v="M"/>
  </r>
  <r>
    <n v="2023"/>
    <s v="MI"/>
    <x v="0"/>
    <s v="Data Scientist"/>
    <n v="60000"/>
    <s v="USD"/>
    <n v="60000"/>
    <s v="US"/>
    <n v="0"/>
    <s v="US"/>
    <s v="M"/>
  </r>
  <r>
    <n v="2023"/>
    <s v="MI"/>
    <x v="0"/>
    <s v="Data Scientist"/>
    <n v="55000"/>
    <s v="USD"/>
    <n v="55000"/>
    <s v="US"/>
    <n v="0"/>
    <s v="US"/>
    <s v="M"/>
  </r>
  <r>
    <n v="2023"/>
    <s v="SE"/>
    <x v="0"/>
    <s v="Data Engineer"/>
    <n v="145000"/>
    <s v="USD"/>
    <n v="145000"/>
    <s v="US"/>
    <n v="0"/>
    <s v="US"/>
    <s v="M"/>
  </r>
  <r>
    <n v="2023"/>
    <s v="SE"/>
    <x v="0"/>
    <s v="Data Engineer"/>
    <n v="115000"/>
    <s v="USD"/>
    <n v="115000"/>
    <s v="US"/>
    <n v="0"/>
    <s v="US"/>
    <s v="M"/>
  </r>
  <r>
    <n v="2023"/>
    <s v="SE"/>
    <x v="0"/>
    <s v="Research Scientist"/>
    <n v="225000"/>
    <s v="USD"/>
    <n v="225000"/>
    <s v="US"/>
    <n v="0"/>
    <s v="US"/>
    <s v="M"/>
  </r>
  <r>
    <n v="2023"/>
    <s v="SE"/>
    <x v="0"/>
    <s v="Research Scientist"/>
    <n v="166000"/>
    <s v="USD"/>
    <n v="166000"/>
    <s v="US"/>
    <n v="0"/>
    <s v="US"/>
    <s v="M"/>
  </r>
  <r>
    <n v="2023"/>
    <s v="EX"/>
    <x v="0"/>
    <s v="Data Engineer"/>
    <n v="135000"/>
    <s v="USD"/>
    <n v="135000"/>
    <s v="US"/>
    <n v="0"/>
    <s v="US"/>
    <s v="M"/>
  </r>
  <r>
    <n v="2023"/>
    <s v="EX"/>
    <x v="0"/>
    <s v="Data Engineer"/>
    <n v="100000"/>
    <s v="USD"/>
    <n v="100000"/>
    <s v="US"/>
    <n v="0"/>
    <s v="US"/>
    <s v="M"/>
  </r>
  <r>
    <n v="2023"/>
    <s v="MI"/>
    <x v="0"/>
    <s v="Machine Learning Engineer"/>
    <n v="105000"/>
    <s v="USD"/>
    <n v="105000"/>
    <s v="PT"/>
    <n v="100"/>
    <s v="PT"/>
    <s v="M"/>
  </r>
  <r>
    <n v="2023"/>
    <s v="MI"/>
    <x v="0"/>
    <s v="Machine Learning Engineer"/>
    <n v="95000"/>
    <s v="USD"/>
    <n v="95000"/>
    <s v="PT"/>
    <n v="100"/>
    <s v="PT"/>
    <s v="M"/>
  </r>
  <r>
    <n v="2023"/>
    <s v="SE"/>
    <x v="0"/>
    <s v="Analytics Engineer"/>
    <n v="289800"/>
    <s v="USD"/>
    <n v="289800"/>
    <s v="US"/>
    <n v="0"/>
    <s v="US"/>
    <s v="M"/>
  </r>
  <r>
    <n v="2023"/>
    <s v="SE"/>
    <x v="0"/>
    <s v="Analytics Engineer"/>
    <n v="214200"/>
    <s v="USD"/>
    <n v="214200"/>
    <s v="US"/>
    <n v="0"/>
    <s v="US"/>
    <s v="M"/>
  </r>
  <r>
    <n v="2023"/>
    <s v="MI"/>
    <x v="0"/>
    <s v="Data Engineer"/>
    <n v="167500"/>
    <s v="USD"/>
    <n v="167500"/>
    <s v="US"/>
    <n v="0"/>
    <s v="US"/>
    <s v="M"/>
  </r>
  <r>
    <n v="2023"/>
    <s v="MI"/>
    <x v="0"/>
    <s v="Data Engineer"/>
    <n v="106500"/>
    <s v="USD"/>
    <n v="106500"/>
    <s v="US"/>
    <n v="0"/>
    <s v="US"/>
    <s v="M"/>
  </r>
  <r>
    <n v="2023"/>
    <s v="SE"/>
    <x v="0"/>
    <s v="Data Scientist"/>
    <n v="220000"/>
    <s v="USD"/>
    <n v="220000"/>
    <s v="US"/>
    <n v="0"/>
    <s v="US"/>
    <s v="M"/>
  </r>
  <r>
    <n v="2023"/>
    <s v="SE"/>
    <x v="0"/>
    <s v="Data Scientist"/>
    <n v="146000"/>
    <s v="USD"/>
    <n v="146000"/>
    <s v="US"/>
    <n v="0"/>
    <s v="US"/>
    <s v="M"/>
  </r>
  <r>
    <n v="2023"/>
    <s v="SE"/>
    <x v="0"/>
    <s v="Data Engineer"/>
    <n v="128000"/>
    <s v="USD"/>
    <n v="128000"/>
    <s v="US"/>
    <n v="0"/>
    <s v="US"/>
    <s v="M"/>
  </r>
  <r>
    <n v="2023"/>
    <s v="SE"/>
    <x v="0"/>
    <s v="Data Engineer"/>
    <n v="81500"/>
    <s v="USD"/>
    <n v="81500"/>
    <s v="US"/>
    <n v="0"/>
    <s v="US"/>
    <s v="M"/>
  </r>
  <r>
    <n v="2023"/>
    <s v="SE"/>
    <x v="0"/>
    <s v="Data Architect"/>
    <n v="206000"/>
    <s v="USD"/>
    <n v="206000"/>
    <s v="US"/>
    <n v="0"/>
    <s v="US"/>
    <s v="M"/>
  </r>
  <r>
    <n v="2023"/>
    <s v="SE"/>
    <x v="0"/>
    <s v="Data Architect"/>
    <n v="134000"/>
    <s v="USD"/>
    <n v="134000"/>
    <s v="US"/>
    <n v="0"/>
    <s v="US"/>
    <s v="M"/>
  </r>
  <r>
    <n v="2023"/>
    <s v="SE"/>
    <x v="0"/>
    <s v="Research Scientist"/>
    <n v="370000"/>
    <s v="USD"/>
    <n v="370000"/>
    <s v="US"/>
    <n v="0"/>
    <s v="US"/>
    <s v="M"/>
  </r>
  <r>
    <n v="2023"/>
    <s v="SE"/>
    <x v="0"/>
    <s v="Research Scientist"/>
    <n v="200000"/>
    <s v="USD"/>
    <n v="200000"/>
    <s v="US"/>
    <n v="0"/>
    <s v="US"/>
    <s v="M"/>
  </r>
  <r>
    <n v="2023"/>
    <s v="SE"/>
    <x v="0"/>
    <s v="Analytics Engineer"/>
    <n v="175000"/>
    <s v="USD"/>
    <n v="175000"/>
    <s v="US"/>
    <n v="100"/>
    <s v="US"/>
    <s v="M"/>
  </r>
  <r>
    <n v="2023"/>
    <s v="SE"/>
    <x v="0"/>
    <s v="Analytics Engineer"/>
    <n v="160000"/>
    <s v="USD"/>
    <n v="160000"/>
    <s v="US"/>
    <n v="100"/>
    <s v="US"/>
    <s v="M"/>
  </r>
  <r>
    <n v="2023"/>
    <s v="EN"/>
    <x v="0"/>
    <s v="Data Integration Specialist"/>
    <n v="240000"/>
    <s v="USD"/>
    <n v="240000"/>
    <s v="US"/>
    <n v="100"/>
    <s v="US"/>
    <s v="M"/>
  </r>
  <r>
    <n v="2023"/>
    <s v="EN"/>
    <x v="0"/>
    <s v="Data Integration Specialist"/>
    <n v="100000"/>
    <s v="USD"/>
    <n v="100000"/>
    <s v="US"/>
    <n v="100"/>
    <s v="US"/>
    <s v="M"/>
  </r>
  <r>
    <n v="2023"/>
    <s v="SE"/>
    <x v="0"/>
    <s v="Data Scientist"/>
    <n v="180000"/>
    <s v="USD"/>
    <n v="180000"/>
    <s v="US"/>
    <n v="0"/>
    <s v="US"/>
    <s v="M"/>
  </r>
  <r>
    <n v="2023"/>
    <s v="SE"/>
    <x v="0"/>
    <s v="Data Scientist"/>
    <n v="160000"/>
    <s v="USD"/>
    <n v="160000"/>
    <s v="US"/>
    <n v="0"/>
    <s v="US"/>
    <s v="M"/>
  </r>
  <r>
    <n v="2023"/>
    <s v="SE"/>
    <x v="0"/>
    <s v="Business Intelligence Engineer"/>
    <n v="143000"/>
    <s v="USD"/>
    <n v="143000"/>
    <s v="CA"/>
    <n v="0"/>
    <s v="CA"/>
    <s v="M"/>
  </r>
  <r>
    <n v="2023"/>
    <s v="SE"/>
    <x v="0"/>
    <s v="Business Intelligence Engineer"/>
    <n v="127000"/>
    <s v="USD"/>
    <n v="127000"/>
    <s v="CA"/>
    <n v="0"/>
    <s v="CA"/>
    <s v="M"/>
  </r>
  <r>
    <n v="2023"/>
    <s v="MI"/>
    <x v="0"/>
    <s v="Applied Scientist"/>
    <n v="249300"/>
    <s v="USD"/>
    <n v="249300"/>
    <s v="US"/>
    <n v="0"/>
    <s v="US"/>
    <s v="L"/>
  </r>
  <r>
    <n v="2023"/>
    <s v="MI"/>
    <x v="0"/>
    <s v="Applied Scientist"/>
    <n v="149300"/>
    <s v="USD"/>
    <n v="149300"/>
    <s v="US"/>
    <n v="0"/>
    <s v="US"/>
    <s v="L"/>
  </r>
  <r>
    <n v="2023"/>
    <s v="SE"/>
    <x v="0"/>
    <s v="Applied Scientist"/>
    <n v="222200"/>
    <s v="USD"/>
    <n v="222200"/>
    <s v="US"/>
    <n v="0"/>
    <s v="US"/>
    <s v="L"/>
  </r>
  <r>
    <n v="2023"/>
    <s v="SE"/>
    <x v="0"/>
    <s v="Applied Scientist"/>
    <n v="136000"/>
    <s v="USD"/>
    <n v="136000"/>
    <s v="US"/>
    <n v="0"/>
    <s v="US"/>
    <s v="L"/>
  </r>
  <r>
    <n v="2023"/>
    <s v="SE"/>
    <x v="0"/>
    <s v="Data Engineer"/>
    <n v="190000"/>
    <s v="USD"/>
    <n v="190000"/>
    <s v="US"/>
    <n v="100"/>
    <s v="US"/>
    <s v="M"/>
  </r>
  <r>
    <n v="2023"/>
    <s v="SE"/>
    <x v="0"/>
    <s v="Data Engineer"/>
    <n v="160000"/>
    <s v="USD"/>
    <n v="160000"/>
    <s v="US"/>
    <n v="100"/>
    <s v="US"/>
    <s v="M"/>
  </r>
  <r>
    <n v="2023"/>
    <s v="SE"/>
    <x v="0"/>
    <s v="Research Scientist"/>
    <n v="248100"/>
    <s v="USD"/>
    <n v="248100"/>
    <s v="US"/>
    <n v="0"/>
    <s v="US"/>
    <s v="M"/>
  </r>
  <r>
    <n v="2023"/>
    <s v="SE"/>
    <x v="0"/>
    <s v="Research Scientist"/>
    <n v="145900"/>
    <s v="USD"/>
    <n v="145900"/>
    <s v="US"/>
    <n v="0"/>
    <s v="US"/>
    <s v="M"/>
  </r>
  <r>
    <n v="2023"/>
    <s v="SE"/>
    <x v="0"/>
    <s v="Data Science Practitioner"/>
    <n v="170200"/>
    <s v="USD"/>
    <n v="170200"/>
    <s v="US"/>
    <n v="0"/>
    <s v="US"/>
    <s v="M"/>
  </r>
  <r>
    <n v="2023"/>
    <s v="SE"/>
    <x v="0"/>
    <s v="Data Science Practitioner"/>
    <n v="83900"/>
    <s v="USD"/>
    <n v="83900"/>
    <s v="US"/>
    <n v="0"/>
    <s v="US"/>
    <s v="M"/>
  </r>
  <r>
    <n v="2023"/>
    <s v="MI"/>
    <x v="0"/>
    <s v="Analytics Engineer"/>
    <n v="100000"/>
    <s v="USD"/>
    <n v="100000"/>
    <s v="US"/>
    <n v="0"/>
    <s v="US"/>
    <s v="M"/>
  </r>
  <r>
    <n v="2023"/>
    <s v="MI"/>
    <x v="0"/>
    <s v="Analytics Engineer"/>
    <n v="75000"/>
    <s v="USD"/>
    <n v="75000"/>
    <s v="US"/>
    <n v="0"/>
    <s v="US"/>
    <s v="M"/>
  </r>
  <r>
    <n v="2023"/>
    <s v="SE"/>
    <x v="0"/>
    <s v="Data Scientist"/>
    <n v="166000"/>
    <s v="USD"/>
    <n v="166000"/>
    <s v="GB"/>
    <n v="0"/>
    <s v="GB"/>
    <s v="M"/>
  </r>
  <r>
    <n v="2023"/>
    <s v="SE"/>
    <x v="0"/>
    <s v="Data Scientist"/>
    <n v="90000"/>
    <s v="USD"/>
    <n v="90000"/>
    <s v="GB"/>
    <n v="0"/>
    <s v="GB"/>
    <s v="M"/>
  </r>
  <r>
    <n v="2023"/>
    <s v="SE"/>
    <x v="0"/>
    <s v="Data Scientist"/>
    <n v="160000"/>
    <s v="USD"/>
    <n v="160000"/>
    <s v="US"/>
    <n v="0"/>
    <s v="US"/>
    <s v="M"/>
  </r>
  <r>
    <n v="2023"/>
    <s v="SE"/>
    <x v="0"/>
    <s v="Data Scientist"/>
    <n v="94100"/>
    <s v="USD"/>
    <n v="94100"/>
    <s v="US"/>
    <n v="0"/>
    <s v="US"/>
    <s v="M"/>
  </r>
  <r>
    <n v="2023"/>
    <s v="SE"/>
    <x v="0"/>
    <s v="Machine Learning Engineer"/>
    <n v="226600"/>
    <s v="USD"/>
    <n v="226600"/>
    <s v="US"/>
    <n v="0"/>
    <s v="US"/>
    <s v="M"/>
  </r>
  <r>
    <n v="2023"/>
    <s v="SE"/>
    <x v="0"/>
    <s v="Machine Learning Engineer"/>
    <n v="140100"/>
    <s v="USD"/>
    <n v="140100"/>
    <s v="US"/>
    <n v="0"/>
    <s v="US"/>
    <s v="M"/>
  </r>
  <r>
    <n v="2023"/>
    <s v="SE"/>
    <x v="0"/>
    <s v="Data Scientist"/>
    <n v="247600"/>
    <s v="USD"/>
    <n v="247600"/>
    <s v="US"/>
    <n v="0"/>
    <s v="US"/>
    <s v="L"/>
  </r>
  <r>
    <n v="2023"/>
    <s v="SE"/>
    <x v="0"/>
    <s v="Data Scientist"/>
    <n v="127300"/>
    <s v="USD"/>
    <n v="127300"/>
    <s v="US"/>
    <n v="0"/>
    <s v="US"/>
    <s v="L"/>
  </r>
  <r>
    <n v="2023"/>
    <s v="SE"/>
    <x v="0"/>
    <s v="Applied Scientist"/>
    <n v="222200"/>
    <s v="USD"/>
    <n v="222200"/>
    <s v="US"/>
    <n v="0"/>
    <s v="US"/>
    <s v="L"/>
  </r>
  <r>
    <n v="2023"/>
    <s v="SE"/>
    <x v="0"/>
    <s v="Applied Scientist"/>
    <n v="136000"/>
    <s v="USD"/>
    <n v="136000"/>
    <s v="US"/>
    <n v="0"/>
    <s v="US"/>
    <s v="L"/>
  </r>
  <r>
    <n v="2023"/>
    <s v="SE"/>
    <x v="0"/>
    <s v="Applied Scientist"/>
    <n v="260000"/>
    <s v="USD"/>
    <n v="260000"/>
    <s v="US"/>
    <n v="0"/>
    <s v="US"/>
    <s v="L"/>
  </r>
  <r>
    <n v="2023"/>
    <s v="SE"/>
    <x v="0"/>
    <s v="Applied Scientist"/>
    <n v="136000"/>
    <s v="USD"/>
    <n v="136000"/>
    <s v="US"/>
    <n v="0"/>
    <s v="US"/>
    <s v="L"/>
  </r>
  <r>
    <n v="2023"/>
    <s v="SE"/>
    <x v="0"/>
    <s v="Applied Scientist"/>
    <n v="222200"/>
    <s v="USD"/>
    <n v="222200"/>
    <s v="US"/>
    <n v="0"/>
    <s v="US"/>
    <s v="L"/>
  </r>
  <r>
    <n v="2023"/>
    <s v="SE"/>
    <x v="0"/>
    <s v="Applied Scientist"/>
    <n v="136000"/>
    <s v="USD"/>
    <n v="136000"/>
    <s v="US"/>
    <n v="0"/>
    <s v="US"/>
    <s v="L"/>
  </r>
  <r>
    <n v="2023"/>
    <s v="SE"/>
    <x v="0"/>
    <s v="Data Analyst"/>
    <n v="156000"/>
    <s v="USD"/>
    <n v="156000"/>
    <s v="US"/>
    <n v="0"/>
    <s v="US"/>
    <s v="M"/>
  </r>
  <r>
    <n v="2023"/>
    <s v="SE"/>
    <x v="0"/>
    <s v="Data Analyst"/>
    <n v="124000"/>
    <s v="USD"/>
    <n v="124000"/>
    <s v="US"/>
    <n v="0"/>
    <s v="US"/>
    <s v="M"/>
  </r>
  <r>
    <n v="2023"/>
    <s v="SE"/>
    <x v="0"/>
    <s v="Data Engineer"/>
    <n v="200000"/>
    <s v="USD"/>
    <n v="200000"/>
    <s v="US"/>
    <n v="0"/>
    <s v="US"/>
    <s v="M"/>
  </r>
  <r>
    <n v="2023"/>
    <s v="SE"/>
    <x v="0"/>
    <s v="Data Engineer"/>
    <n v="132600"/>
    <s v="USD"/>
    <n v="132600"/>
    <s v="US"/>
    <n v="0"/>
    <s v="US"/>
    <s v="M"/>
  </r>
  <r>
    <n v="2023"/>
    <s v="SE"/>
    <x v="0"/>
    <s v="Research Engineer"/>
    <n v="308000"/>
    <s v="USD"/>
    <n v="308000"/>
    <s v="US"/>
    <n v="0"/>
    <s v="US"/>
    <s v="M"/>
  </r>
  <r>
    <n v="2023"/>
    <s v="SE"/>
    <x v="0"/>
    <s v="Research Engineer"/>
    <n v="190400"/>
    <s v="USD"/>
    <n v="190400"/>
    <s v="US"/>
    <n v="0"/>
    <s v="US"/>
    <s v="M"/>
  </r>
  <r>
    <n v="2023"/>
    <s v="SE"/>
    <x v="0"/>
    <s v="Data Architect"/>
    <n v="155000"/>
    <s v="USD"/>
    <n v="155000"/>
    <s v="US"/>
    <n v="0"/>
    <s v="US"/>
    <s v="M"/>
  </r>
  <r>
    <n v="2023"/>
    <s v="SE"/>
    <x v="0"/>
    <s v="Data Architect"/>
    <n v="136000"/>
    <s v="USD"/>
    <n v="136000"/>
    <s v="US"/>
    <n v="0"/>
    <s v="US"/>
    <s v="M"/>
  </r>
  <r>
    <n v="2023"/>
    <s v="SE"/>
    <x v="0"/>
    <s v="Data Engineer"/>
    <n v="160000"/>
    <s v="USD"/>
    <n v="160000"/>
    <s v="US"/>
    <n v="100"/>
    <s v="US"/>
    <s v="M"/>
  </r>
  <r>
    <n v="2023"/>
    <s v="SE"/>
    <x v="0"/>
    <s v="Data Engineer"/>
    <n v="75000"/>
    <s v="USD"/>
    <n v="75000"/>
    <s v="US"/>
    <n v="100"/>
    <s v="US"/>
    <s v="M"/>
  </r>
  <r>
    <n v="2023"/>
    <s v="SE"/>
    <x v="0"/>
    <s v="Machine Learning Engineer"/>
    <n v="214500"/>
    <s v="USD"/>
    <n v="214500"/>
    <s v="US"/>
    <n v="0"/>
    <s v="US"/>
    <s v="M"/>
  </r>
  <r>
    <n v="2023"/>
    <s v="SE"/>
    <x v="0"/>
    <s v="Machine Learning Engineer"/>
    <n v="132600"/>
    <s v="USD"/>
    <n v="132600"/>
    <s v="US"/>
    <n v="0"/>
    <s v="US"/>
    <s v="M"/>
  </r>
  <r>
    <n v="2023"/>
    <s v="MI"/>
    <x v="0"/>
    <s v="Data Analyst"/>
    <n v="111000"/>
    <s v="USD"/>
    <n v="111000"/>
    <s v="US"/>
    <n v="0"/>
    <s v="US"/>
    <s v="M"/>
  </r>
  <r>
    <n v="2023"/>
    <s v="MI"/>
    <x v="0"/>
    <s v="Data Analyst"/>
    <n v="104000"/>
    <s v="USD"/>
    <n v="104000"/>
    <s v="US"/>
    <n v="0"/>
    <s v="US"/>
    <s v="M"/>
  </r>
  <r>
    <n v="2023"/>
    <s v="SE"/>
    <x v="0"/>
    <s v="Applied Scientist"/>
    <n v="260000"/>
    <s v="USD"/>
    <n v="260000"/>
    <s v="US"/>
    <n v="0"/>
    <s v="US"/>
    <s v="L"/>
  </r>
  <r>
    <n v="2023"/>
    <s v="SE"/>
    <x v="0"/>
    <s v="Applied Scientist"/>
    <n v="136000"/>
    <s v="USD"/>
    <n v="136000"/>
    <s v="US"/>
    <n v="0"/>
    <s v="US"/>
    <s v="L"/>
  </r>
  <r>
    <n v="2023"/>
    <s v="MI"/>
    <x v="0"/>
    <s v="Data Engineer"/>
    <n v="85000"/>
    <s v="USD"/>
    <n v="85000"/>
    <s v="US"/>
    <n v="0"/>
    <s v="US"/>
    <s v="M"/>
  </r>
  <r>
    <n v="2023"/>
    <s v="MI"/>
    <x v="0"/>
    <s v="Data Engineer"/>
    <n v="75000"/>
    <s v="USD"/>
    <n v="75000"/>
    <s v="US"/>
    <n v="0"/>
    <s v="US"/>
    <s v="M"/>
  </r>
  <r>
    <n v="2023"/>
    <s v="SE"/>
    <x v="0"/>
    <s v="Data Scientist"/>
    <n v="180250"/>
    <s v="USD"/>
    <n v="180250"/>
    <s v="US"/>
    <n v="100"/>
    <s v="US"/>
    <s v="M"/>
  </r>
  <r>
    <n v="2023"/>
    <s v="SE"/>
    <x v="0"/>
    <s v="Data Scientist"/>
    <n v="118000"/>
    <s v="USD"/>
    <n v="118000"/>
    <s v="US"/>
    <n v="100"/>
    <s v="US"/>
    <s v="M"/>
  </r>
  <r>
    <n v="2023"/>
    <s v="SE"/>
    <x v="0"/>
    <s v="Data Scientist"/>
    <n v="212800"/>
    <s v="USD"/>
    <n v="212800"/>
    <s v="US"/>
    <n v="0"/>
    <s v="US"/>
    <s v="L"/>
  </r>
  <r>
    <n v="2023"/>
    <s v="SE"/>
    <x v="0"/>
    <s v="Data Scientist"/>
    <n v="111600"/>
    <s v="USD"/>
    <n v="111600"/>
    <s v="US"/>
    <n v="0"/>
    <s v="US"/>
    <s v="L"/>
  </r>
  <r>
    <n v="2023"/>
    <s v="SE"/>
    <x v="0"/>
    <s v="Data Analyst"/>
    <n v="157500"/>
    <s v="USD"/>
    <n v="157500"/>
    <s v="US"/>
    <n v="100"/>
    <s v="US"/>
    <s v="M"/>
  </r>
  <r>
    <n v="2023"/>
    <s v="SE"/>
    <x v="0"/>
    <s v="Data Analyst"/>
    <n v="132500"/>
    <s v="USD"/>
    <n v="132500"/>
    <s v="US"/>
    <n v="100"/>
    <s v="US"/>
    <s v="M"/>
  </r>
  <r>
    <n v="2023"/>
    <s v="MI"/>
    <x v="0"/>
    <s v="Data Analyst"/>
    <n v="85000"/>
    <s v="USD"/>
    <n v="85000"/>
    <s v="US"/>
    <n v="0"/>
    <s v="US"/>
    <s v="M"/>
  </r>
  <r>
    <n v="2023"/>
    <s v="MI"/>
    <x v="0"/>
    <s v="Data Analyst"/>
    <n v="75000"/>
    <s v="USD"/>
    <n v="75000"/>
    <s v="US"/>
    <n v="0"/>
    <s v="US"/>
    <s v="M"/>
  </r>
  <r>
    <n v="2023"/>
    <s v="SE"/>
    <x v="0"/>
    <s v="Data Analyst"/>
    <n v="93918"/>
    <s v="USD"/>
    <n v="93918"/>
    <s v="US"/>
    <n v="0"/>
    <s v="US"/>
    <s v="M"/>
  </r>
  <r>
    <n v="2023"/>
    <s v="SE"/>
    <x v="0"/>
    <s v="Data Analyst"/>
    <n v="51962"/>
    <s v="USD"/>
    <n v="51962"/>
    <s v="US"/>
    <n v="0"/>
    <s v="US"/>
    <s v="M"/>
  </r>
  <r>
    <n v="2023"/>
    <s v="SE"/>
    <x v="0"/>
    <s v="Business Intelligence Analyst"/>
    <n v="171000"/>
    <s v="USD"/>
    <n v="171000"/>
    <s v="US"/>
    <n v="100"/>
    <s v="US"/>
    <s v="M"/>
  </r>
  <r>
    <n v="2023"/>
    <s v="SE"/>
    <x v="0"/>
    <s v="Business Intelligence Analyst"/>
    <n v="152000"/>
    <s v="USD"/>
    <n v="152000"/>
    <s v="US"/>
    <n v="100"/>
    <s v="US"/>
    <s v="M"/>
  </r>
  <r>
    <n v="2023"/>
    <s v="SE"/>
    <x v="0"/>
    <s v="Machine Learning Engineer"/>
    <n v="223600"/>
    <s v="USD"/>
    <n v="223600"/>
    <s v="US"/>
    <n v="0"/>
    <s v="US"/>
    <s v="L"/>
  </r>
  <r>
    <n v="2023"/>
    <s v="SE"/>
    <x v="0"/>
    <s v="Machine Learning Engineer"/>
    <n v="115000"/>
    <s v="USD"/>
    <n v="115000"/>
    <s v="US"/>
    <n v="0"/>
    <s v="US"/>
    <s v="L"/>
  </r>
  <r>
    <n v="2023"/>
    <s v="SE"/>
    <x v="0"/>
    <s v="Data Engineer"/>
    <n v="166000"/>
    <s v="USD"/>
    <n v="166000"/>
    <s v="US"/>
    <n v="0"/>
    <s v="US"/>
    <s v="M"/>
  </r>
  <r>
    <n v="2023"/>
    <s v="SE"/>
    <x v="0"/>
    <s v="Data Engineer"/>
    <n v="73100"/>
    <s v="USD"/>
    <n v="73100"/>
    <s v="US"/>
    <n v="0"/>
    <s v="US"/>
    <s v="M"/>
  </r>
  <r>
    <n v="2023"/>
    <s v="MI"/>
    <x v="0"/>
    <s v="Business Intelligence Developer"/>
    <n v="140000"/>
    <s v="USD"/>
    <n v="140000"/>
    <s v="US"/>
    <n v="100"/>
    <s v="US"/>
    <s v="M"/>
  </r>
  <r>
    <n v="2023"/>
    <s v="MI"/>
    <x v="0"/>
    <s v="Business Intelligence Developer"/>
    <n v="110000"/>
    <s v="USD"/>
    <n v="110000"/>
    <s v="US"/>
    <n v="100"/>
    <s v="US"/>
    <s v="M"/>
  </r>
  <r>
    <n v="2023"/>
    <s v="MI"/>
    <x v="0"/>
    <s v="Data Scientist"/>
    <n v="130900"/>
    <s v="USD"/>
    <n v="130900"/>
    <s v="US"/>
    <n v="0"/>
    <s v="US"/>
    <s v="M"/>
  </r>
  <r>
    <n v="2023"/>
    <s v="MI"/>
    <x v="0"/>
    <s v="Data Scientist"/>
    <n v="72700"/>
    <s v="USD"/>
    <n v="72700"/>
    <s v="US"/>
    <n v="0"/>
    <s v="US"/>
    <s v="M"/>
  </r>
  <r>
    <n v="2023"/>
    <s v="SE"/>
    <x v="0"/>
    <s v="Machine Learning Engineer"/>
    <n v="333500"/>
    <s v="USD"/>
    <n v="333500"/>
    <s v="US"/>
    <n v="0"/>
    <s v="US"/>
    <s v="M"/>
  </r>
  <r>
    <n v="2023"/>
    <s v="SE"/>
    <x v="0"/>
    <s v="Machine Learning Engineer"/>
    <n v="144000"/>
    <s v="USD"/>
    <n v="144000"/>
    <s v="US"/>
    <n v="0"/>
    <s v="US"/>
    <s v="M"/>
  </r>
  <r>
    <n v="2023"/>
    <s v="SE"/>
    <x v="0"/>
    <s v="Business Intelligence Engineer"/>
    <n v="180000"/>
    <s v="USD"/>
    <n v="180000"/>
    <s v="US"/>
    <n v="100"/>
    <s v="US"/>
    <s v="M"/>
  </r>
  <r>
    <n v="2023"/>
    <s v="SE"/>
    <x v="0"/>
    <s v="Business Intelligence Engineer"/>
    <n v="118200"/>
    <s v="USD"/>
    <n v="118200"/>
    <s v="US"/>
    <n v="100"/>
    <s v="US"/>
    <s v="M"/>
  </r>
  <r>
    <n v="2023"/>
    <s v="SE"/>
    <x v="0"/>
    <s v="Data Architect"/>
    <n v="354200"/>
    <s v="USD"/>
    <n v="354200"/>
    <s v="US"/>
    <n v="100"/>
    <s v="US"/>
    <s v="M"/>
  </r>
  <r>
    <n v="2023"/>
    <s v="SE"/>
    <x v="0"/>
    <s v="Data Architect"/>
    <n v="221800"/>
    <s v="USD"/>
    <n v="221800"/>
    <s v="US"/>
    <n v="100"/>
    <s v="US"/>
    <s v="M"/>
  </r>
  <r>
    <n v="2023"/>
    <s v="SE"/>
    <x v="0"/>
    <s v="Data Analyst"/>
    <n v="166000"/>
    <s v="USD"/>
    <n v="166000"/>
    <s v="US"/>
    <n v="0"/>
    <s v="US"/>
    <s v="M"/>
  </r>
  <r>
    <n v="2023"/>
    <s v="SE"/>
    <x v="0"/>
    <s v="Data Analyst"/>
    <n v="73000"/>
    <s v="USD"/>
    <n v="73000"/>
    <s v="US"/>
    <n v="0"/>
    <s v="US"/>
    <s v="M"/>
  </r>
  <r>
    <n v="2023"/>
    <s v="SE"/>
    <x v="0"/>
    <s v="Data Engineer"/>
    <n v="156600"/>
    <s v="USD"/>
    <n v="156600"/>
    <s v="US"/>
    <n v="100"/>
    <s v="US"/>
    <s v="M"/>
  </r>
  <r>
    <n v="2023"/>
    <s v="SE"/>
    <x v="0"/>
    <s v="Data Engineer"/>
    <n v="137200"/>
    <s v="USD"/>
    <n v="137200"/>
    <s v="US"/>
    <n v="100"/>
    <s v="US"/>
    <s v="M"/>
  </r>
  <r>
    <n v="2023"/>
    <s v="MI"/>
    <x v="0"/>
    <s v="Data Analyst"/>
    <n v="149000"/>
    <s v="USD"/>
    <n v="149000"/>
    <s v="US"/>
    <n v="0"/>
    <s v="US"/>
    <s v="M"/>
  </r>
  <r>
    <n v="2023"/>
    <s v="MI"/>
    <x v="0"/>
    <s v="Data Analyst"/>
    <n v="65300"/>
    <s v="USD"/>
    <n v="65300"/>
    <s v="US"/>
    <n v="0"/>
    <s v="US"/>
    <s v="M"/>
  </r>
  <r>
    <n v="2023"/>
    <s v="MI"/>
    <x v="0"/>
    <s v="Data Engineer"/>
    <n v="187000"/>
    <s v="USD"/>
    <n v="187000"/>
    <s v="US"/>
    <n v="100"/>
    <s v="US"/>
    <s v="M"/>
  </r>
  <r>
    <n v="2023"/>
    <s v="MI"/>
    <x v="0"/>
    <s v="Data Engineer"/>
    <n v="180000"/>
    <s v="USD"/>
    <n v="180000"/>
    <s v="US"/>
    <n v="100"/>
    <s v="US"/>
    <s v="M"/>
  </r>
  <r>
    <n v="2023"/>
    <s v="SE"/>
    <x v="0"/>
    <s v="Data Analyst"/>
    <n v="119636"/>
    <s v="USD"/>
    <n v="119636"/>
    <s v="US"/>
    <n v="0"/>
    <s v="US"/>
    <s v="M"/>
  </r>
  <r>
    <n v="2023"/>
    <s v="SE"/>
    <x v="0"/>
    <s v="Data Analyst"/>
    <n v="70374"/>
    <s v="USD"/>
    <n v="70374"/>
    <s v="US"/>
    <n v="0"/>
    <s v="US"/>
    <s v="M"/>
  </r>
  <r>
    <n v="2023"/>
    <s v="SE"/>
    <x v="0"/>
    <s v="Data Analyst"/>
    <n v="105000"/>
    <s v="USD"/>
    <n v="105000"/>
    <s v="US"/>
    <n v="100"/>
    <s v="US"/>
    <s v="M"/>
  </r>
  <r>
    <n v="2023"/>
    <s v="SE"/>
    <x v="0"/>
    <s v="Data Analyst"/>
    <n v="67000"/>
    <s v="USD"/>
    <n v="67000"/>
    <s v="US"/>
    <n v="100"/>
    <s v="US"/>
    <s v="M"/>
  </r>
  <r>
    <n v="2023"/>
    <s v="SE"/>
    <x v="0"/>
    <s v="Data Analyst"/>
    <n v="102000"/>
    <s v="USD"/>
    <n v="102000"/>
    <s v="US"/>
    <n v="100"/>
    <s v="US"/>
    <s v="M"/>
  </r>
  <r>
    <n v="2023"/>
    <s v="SE"/>
    <x v="0"/>
    <s v="Data Analyst"/>
    <n v="94770"/>
    <s v="USD"/>
    <n v="94770"/>
    <s v="US"/>
    <n v="100"/>
    <s v="US"/>
    <s v="M"/>
  </r>
  <r>
    <n v="2023"/>
    <s v="SE"/>
    <x v="0"/>
    <s v="Data Architect"/>
    <n v="186000"/>
    <s v="USD"/>
    <n v="186000"/>
    <s v="US"/>
    <n v="0"/>
    <s v="US"/>
    <s v="M"/>
  </r>
  <r>
    <n v="2023"/>
    <s v="SE"/>
    <x v="0"/>
    <s v="Data Architect"/>
    <n v="81800"/>
    <s v="USD"/>
    <n v="81800"/>
    <s v="US"/>
    <n v="0"/>
    <s v="US"/>
    <s v="M"/>
  </r>
  <r>
    <n v="2023"/>
    <s v="EN"/>
    <x v="0"/>
    <s v="Data Scientist"/>
    <n v="133000"/>
    <s v="USD"/>
    <n v="133000"/>
    <s v="US"/>
    <n v="0"/>
    <s v="US"/>
    <s v="M"/>
  </r>
  <r>
    <n v="2023"/>
    <s v="EN"/>
    <x v="0"/>
    <s v="Data Scientist"/>
    <n v="58400"/>
    <s v="USD"/>
    <n v="58400"/>
    <s v="US"/>
    <n v="0"/>
    <s v="US"/>
    <s v="M"/>
  </r>
  <r>
    <n v="2023"/>
    <s v="SE"/>
    <x v="0"/>
    <s v="Analytics Engineer"/>
    <n v="169900"/>
    <s v="USD"/>
    <n v="169900"/>
    <s v="US"/>
    <n v="100"/>
    <s v="US"/>
    <s v="M"/>
  </r>
  <r>
    <n v="2023"/>
    <s v="SE"/>
    <x v="0"/>
    <s v="Analytics Engineer"/>
    <n v="164100"/>
    <s v="USD"/>
    <n v="164100"/>
    <s v="US"/>
    <n v="100"/>
    <s v="US"/>
    <s v="M"/>
  </r>
  <r>
    <n v="2023"/>
    <s v="SE"/>
    <x v="0"/>
    <s v="Data Scientist"/>
    <n v="305600"/>
    <s v="USD"/>
    <n v="305600"/>
    <s v="US"/>
    <n v="0"/>
    <s v="US"/>
    <s v="M"/>
  </r>
  <r>
    <n v="2023"/>
    <s v="SE"/>
    <x v="0"/>
    <s v="Data Scientist"/>
    <n v="172500"/>
    <s v="USD"/>
    <n v="172500"/>
    <s v="US"/>
    <n v="0"/>
    <s v="US"/>
    <s v="M"/>
  </r>
  <r>
    <n v="2023"/>
    <s v="SE"/>
    <x v="0"/>
    <s v="Data Analyst"/>
    <n v="105000"/>
    <s v="USD"/>
    <n v="105000"/>
    <s v="US"/>
    <n v="100"/>
    <s v="US"/>
    <s v="M"/>
  </r>
  <r>
    <n v="2023"/>
    <s v="SE"/>
    <x v="0"/>
    <s v="Data Analyst"/>
    <n v="75000"/>
    <s v="USD"/>
    <n v="75000"/>
    <s v="US"/>
    <n v="100"/>
    <s v="US"/>
    <s v="M"/>
  </r>
  <r>
    <n v="2023"/>
    <s v="EN"/>
    <x v="0"/>
    <s v="Analytics Engineer"/>
    <n v="34800"/>
    <s v="EUR"/>
    <n v="37573"/>
    <s v="NL"/>
    <n v="100"/>
    <s v="NL"/>
    <s v="M"/>
  </r>
  <r>
    <n v="2022"/>
    <s v="EN"/>
    <x v="0"/>
    <s v="AI Research Engineer"/>
    <n v="30000"/>
    <s v="GBP"/>
    <n v="36940"/>
    <s v="GB"/>
    <n v="100"/>
    <s v="GB"/>
    <s v="L"/>
  </r>
  <r>
    <n v="2023"/>
    <s v="SE"/>
    <x v="0"/>
    <s v="Machine Learning Engineer"/>
    <n v="180240"/>
    <s v="USD"/>
    <n v="180240"/>
    <s v="US"/>
    <n v="0"/>
    <s v="US"/>
    <s v="M"/>
  </r>
  <r>
    <n v="2023"/>
    <s v="SE"/>
    <x v="0"/>
    <s v="Machine Learning Engineer"/>
    <n v="120160"/>
    <s v="USD"/>
    <n v="120160"/>
    <s v="US"/>
    <n v="0"/>
    <s v="US"/>
    <s v="M"/>
  </r>
  <r>
    <n v="2023"/>
    <s v="MI"/>
    <x v="0"/>
    <s v="Data Scientist"/>
    <n v="212000"/>
    <s v="USD"/>
    <n v="212000"/>
    <s v="US"/>
    <n v="0"/>
    <s v="US"/>
    <s v="M"/>
  </r>
  <r>
    <n v="2023"/>
    <s v="MI"/>
    <x v="0"/>
    <s v="Data Scientist"/>
    <n v="93400"/>
    <s v="USD"/>
    <n v="93400"/>
    <s v="US"/>
    <n v="0"/>
    <s v="US"/>
    <s v="M"/>
  </r>
  <r>
    <n v="2023"/>
    <s v="SE"/>
    <x v="0"/>
    <s v="Machine Learning Engineer"/>
    <n v="275000"/>
    <s v="USD"/>
    <n v="275000"/>
    <s v="US"/>
    <n v="0"/>
    <s v="US"/>
    <s v="M"/>
  </r>
  <r>
    <n v="2023"/>
    <s v="SE"/>
    <x v="0"/>
    <s v="Machine Learning Engineer"/>
    <n v="170000"/>
    <s v="USD"/>
    <n v="170000"/>
    <s v="US"/>
    <n v="0"/>
    <s v="US"/>
    <s v="M"/>
  </r>
  <r>
    <n v="2023"/>
    <s v="SE"/>
    <x v="0"/>
    <s v="Data Scientist"/>
    <n v="119000"/>
    <s v="USD"/>
    <n v="119000"/>
    <s v="US"/>
    <n v="0"/>
    <s v="US"/>
    <s v="M"/>
  </r>
  <r>
    <n v="2023"/>
    <s v="SE"/>
    <x v="0"/>
    <s v="Data Scientist"/>
    <n v="71400"/>
    <s v="USD"/>
    <n v="71400"/>
    <s v="US"/>
    <n v="0"/>
    <s v="US"/>
    <s v="M"/>
  </r>
  <r>
    <n v="2023"/>
    <s v="MI"/>
    <x v="0"/>
    <s v="Data Analyst"/>
    <n v="115950"/>
    <s v="USD"/>
    <n v="115950"/>
    <s v="US"/>
    <n v="0"/>
    <s v="US"/>
    <s v="M"/>
  </r>
  <r>
    <n v="2023"/>
    <s v="MI"/>
    <x v="0"/>
    <s v="Data Analyst"/>
    <n v="69570"/>
    <s v="USD"/>
    <n v="69570"/>
    <s v="US"/>
    <n v="0"/>
    <s v="US"/>
    <s v="M"/>
  </r>
  <r>
    <n v="2023"/>
    <s v="SE"/>
    <x v="0"/>
    <s v="Data Scientist"/>
    <n v="225100"/>
    <s v="USD"/>
    <n v="225100"/>
    <s v="US"/>
    <n v="100"/>
    <s v="US"/>
    <s v="M"/>
  </r>
  <r>
    <n v="2023"/>
    <s v="SE"/>
    <x v="0"/>
    <s v="Data Scientist"/>
    <n v="140900"/>
    <s v="USD"/>
    <n v="140900"/>
    <s v="US"/>
    <n v="100"/>
    <s v="US"/>
    <s v="M"/>
  </r>
  <r>
    <n v="2023"/>
    <s v="SE"/>
    <x v="0"/>
    <s v="Data Science Consultant"/>
    <n v="116000"/>
    <s v="USD"/>
    <n v="116000"/>
    <s v="US"/>
    <n v="0"/>
    <s v="US"/>
    <s v="M"/>
  </r>
  <r>
    <n v="2023"/>
    <s v="SE"/>
    <x v="0"/>
    <s v="Data Science Consultant"/>
    <n v="90000"/>
    <s v="USD"/>
    <n v="90000"/>
    <s v="US"/>
    <n v="0"/>
    <s v="US"/>
    <s v="M"/>
  </r>
  <r>
    <n v="2023"/>
    <s v="SE"/>
    <x v="0"/>
    <s v="Data Scientist"/>
    <n v="212000"/>
    <s v="USD"/>
    <n v="212000"/>
    <s v="US"/>
    <n v="0"/>
    <s v="US"/>
    <s v="M"/>
  </r>
  <r>
    <n v="2023"/>
    <s v="SE"/>
    <x v="0"/>
    <s v="Data Scientist"/>
    <n v="93300"/>
    <s v="USD"/>
    <n v="93300"/>
    <s v="US"/>
    <n v="0"/>
    <s v="US"/>
    <s v="M"/>
  </r>
  <r>
    <n v="2023"/>
    <s v="MI"/>
    <x v="0"/>
    <s v="ML Engineer"/>
    <n v="179000"/>
    <s v="USD"/>
    <n v="179000"/>
    <s v="US"/>
    <n v="0"/>
    <s v="US"/>
    <s v="M"/>
  </r>
  <r>
    <n v="2023"/>
    <s v="MI"/>
    <x v="0"/>
    <s v="ML Engineer"/>
    <n v="144000"/>
    <s v="USD"/>
    <n v="144000"/>
    <s v="US"/>
    <n v="0"/>
    <s v="US"/>
    <s v="M"/>
  </r>
  <r>
    <n v="2023"/>
    <s v="EN"/>
    <x v="0"/>
    <s v="Research Scientist"/>
    <n v="250800"/>
    <s v="USD"/>
    <n v="250800"/>
    <s v="US"/>
    <n v="0"/>
    <s v="US"/>
    <s v="M"/>
  </r>
  <r>
    <n v="2023"/>
    <s v="EN"/>
    <x v="0"/>
    <s v="Research Scientist"/>
    <n v="167200"/>
    <s v="USD"/>
    <n v="167200"/>
    <s v="US"/>
    <n v="0"/>
    <s v="US"/>
    <s v="M"/>
  </r>
  <r>
    <n v="2023"/>
    <s v="MI"/>
    <x v="0"/>
    <s v="Research Scientist"/>
    <n v="144000"/>
    <s v="USD"/>
    <n v="144000"/>
    <s v="US"/>
    <n v="0"/>
    <s v="US"/>
    <s v="M"/>
  </r>
  <r>
    <n v="2023"/>
    <s v="MI"/>
    <x v="0"/>
    <s v="Research Scientist"/>
    <n v="76000"/>
    <s v="USD"/>
    <n v="76000"/>
    <s v="US"/>
    <n v="0"/>
    <s v="US"/>
    <s v="M"/>
  </r>
  <r>
    <n v="2023"/>
    <s v="EX"/>
    <x v="0"/>
    <s v="Data Lead"/>
    <n v="230000"/>
    <s v="USD"/>
    <n v="230000"/>
    <s v="US"/>
    <n v="0"/>
    <s v="US"/>
    <s v="M"/>
  </r>
  <r>
    <n v="2023"/>
    <s v="EX"/>
    <x v="0"/>
    <s v="Data Lead"/>
    <n v="180000"/>
    <s v="USD"/>
    <n v="180000"/>
    <s v="US"/>
    <n v="0"/>
    <s v="US"/>
    <s v="M"/>
  </r>
  <r>
    <n v="2023"/>
    <s v="EN"/>
    <x v="0"/>
    <s v="Data Scientist"/>
    <n v="156450"/>
    <s v="USD"/>
    <n v="156450"/>
    <s v="US"/>
    <n v="100"/>
    <s v="US"/>
    <s v="M"/>
  </r>
  <r>
    <n v="2023"/>
    <s v="EN"/>
    <x v="0"/>
    <s v="Data Scientist"/>
    <n v="119200"/>
    <s v="USD"/>
    <n v="119200"/>
    <s v="US"/>
    <n v="100"/>
    <s v="US"/>
    <s v="M"/>
  </r>
  <r>
    <n v="2023"/>
    <s v="SE"/>
    <x v="0"/>
    <s v="Research Scientist"/>
    <n v="150000"/>
    <s v="USD"/>
    <n v="150000"/>
    <s v="US"/>
    <n v="100"/>
    <s v="US"/>
    <s v="M"/>
  </r>
  <r>
    <n v="2023"/>
    <s v="SE"/>
    <x v="0"/>
    <s v="Research Scientist"/>
    <n v="130000"/>
    <s v="USD"/>
    <n v="130000"/>
    <s v="US"/>
    <n v="100"/>
    <s v="US"/>
    <s v="M"/>
  </r>
  <r>
    <n v="2023"/>
    <s v="EX"/>
    <x v="0"/>
    <s v="Head of Data"/>
    <n v="247500"/>
    <s v="USD"/>
    <n v="247500"/>
    <s v="US"/>
    <n v="0"/>
    <s v="US"/>
    <s v="M"/>
  </r>
  <r>
    <n v="2023"/>
    <s v="EX"/>
    <x v="0"/>
    <s v="Head of Data"/>
    <n v="172200"/>
    <s v="USD"/>
    <n v="172200"/>
    <s v="US"/>
    <n v="0"/>
    <s v="US"/>
    <s v="M"/>
  </r>
  <r>
    <n v="2023"/>
    <s v="MI"/>
    <x v="0"/>
    <s v="ML Engineer"/>
    <n v="155000"/>
    <s v="USD"/>
    <n v="155000"/>
    <s v="US"/>
    <n v="0"/>
    <s v="US"/>
    <s v="M"/>
  </r>
  <r>
    <n v="2023"/>
    <s v="MI"/>
    <x v="0"/>
    <s v="ML Engineer"/>
    <n v="125000"/>
    <s v="USD"/>
    <n v="125000"/>
    <s v="US"/>
    <n v="0"/>
    <s v="US"/>
    <s v="M"/>
  </r>
  <r>
    <n v="2023"/>
    <s v="SE"/>
    <x v="0"/>
    <s v="Data Engineer"/>
    <n v="175000"/>
    <s v="USD"/>
    <n v="175000"/>
    <s v="US"/>
    <n v="100"/>
    <s v="US"/>
    <s v="M"/>
  </r>
  <r>
    <n v="2023"/>
    <s v="SE"/>
    <x v="0"/>
    <s v="Data Engineer"/>
    <n v="97500"/>
    <s v="USD"/>
    <n v="97500"/>
    <s v="US"/>
    <n v="100"/>
    <s v="US"/>
    <s v="M"/>
  </r>
  <r>
    <n v="2023"/>
    <s v="EX"/>
    <x v="0"/>
    <s v="Research Scientist"/>
    <n v="220000"/>
    <s v="USD"/>
    <n v="220000"/>
    <s v="US"/>
    <n v="0"/>
    <s v="US"/>
    <s v="M"/>
  </r>
  <r>
    <n v="2023"/>
    <s v="EX"/>
    <x v="0"/>
    <s v="Research Scientist"/>
    <n v="185000"/>
    <s v="USD"/>
    <n v="185000"/>
    <s v="US"/>
    <n v="0"/>
    <s v="US"/>
    <s v="M"/>
  </r>
  <r>
    <n v="2023"/>
    <s v="SE"/>
    <x v="0"/>
    <s v="Data Analyst"/>
    <n v="100000"/>
    <s v="USD"/>
    <n v="100000"/>
    <s v="US"/>
    <n v="0"/>
    <s v="US"/>
    <s v="M"/>
  </r>
  <r>
    <n v="2023"/>
    <s v="SE"/>
    <x v="0"/>
    <s v="Data Analyst"/>
    <n v="75000"/>
    <s v="USD"/>
    <n v="75000"/>
    <s v="US"/>
    <n v="0"/>
    <s v="US"/>
    <s v="M"/>
  </r>
  <r>
    <n v="2023"/>
    <s v="SE"/>
    <x v="0"/>
    <s v="Research Scientist"/>
    <n v="303050"/>
    <s v="USD"/>
    <n v="303050"/>
    <s v="US"/>
    <n v="0"/>
    <s v="US"/>
    <s v="M"/>
  </r>
  <r>
    <n v="2023"/>
    <s v="SE"/>
    <x v="0"/>
    <s v="Research Scientist"/>
    <n v="202350"/>
    <s v="USD"/>
    <n v="202350"/>
    <s v="US"/>
    <n v="0"/>
    <s v="US"/>
    <s v="M"/>
  </r>
  <r>
    <n v="2023"/>
    <s v="EN"/>
    <x v="0"/>
    <s v="AI Engineer"/>
    <n v="20000"/>
    <s v="EUR"/>
    <n v="21593"/>
    <s v="PT"/>
    <n v="50"/>
    <s v="PT"/>
    <s v="L"/>
  </r>
  <r>
    <n v="2023"/>
    <s v="SE"/>
    <x v="0"/>
    <s v="Data Scientist"/>
    <n v="201650"/>
    <s v="USD"/>
    <n v="201650"/>
    <s v="US"/>
    <n v="0"/>
    <s v="US"/>
    <s v="M"/>
  </r>
  <r>
    <n v="2023"/>
    <s v="SE"/>
    <x v="0"/>
    <s v="Data Scientist"/>
    <n v="124600"/>
    <s v="USD"/>
    <n v="124600"/>
    <s v="US"/>
    <n v="0"/>
    <s v="US"/>
    <s v="M"/>
  </r>
  <r>
    <n v="2023"/>
    <s v="SE"/>
    <x v="0"/>
    <s v="Business Intelligence Analyst"/>
    <n v="198200"/>
    <s v="USD"/>
    <n v="198200"/>
    <s v="US"/>
    <n v="0"/>
    <s v="US"/>
    <s v="M"/>
  </r>
  <r>
    <n v="2023"/>
    <s v="SE"/>
    <x v="0"/>
    <s v="Business Intelligence Analyst"/>
    <n v="110200"/>
    <s v="USD"/>
    <n v="110200"/>
    <s v="US"/>
    <n v="0"/>
    <s v="US"/>
    <s v="M"/>
  </r>
  <r>
    <n v="2023"/>
    <s v="SE"/>
    <x v="0"/>
    <s v="Data Scientist"/>
    <n v="212000"/>
    <s v="USD"/>
    <n v="212000"/>
    <s v="US"/>
    <n v="0"/>
    <s v="US"/>
    <s v="M"/>
  </r>
  <r>
    <n v="2023"/>
    <s v="SE"/>
    <x v="0"/>
    <s v="Data Scientist"/>
    <n v="93400"/>
    <s v="USD"/>
    <n v="93400"/>
    <s v="US"/>
    <n v="0"/>
    <s v="US"/>
    <s v="M"/>
  </r>
  <r>
    <n v="2023"/>
    <s v="SE"/>
    <x v="0"/>
    <s v="Data Analyst"/>
    <n v="145000"/>
    <s v="USD"/>
    <n v="145000"/>
    <s v="US"/>
    <n v="0"/>
    <s v="US"/>
    <s v="M"/>
  </r>
  <r>
    <n v="2023"/>
    <s v="SE"/>
    <x v="0"/>
    <s v="Data Analyst"/>
    <n v="110000"/>
    <s v="USD"/>
    <n v="110000"/>
    <s v="US"/>
    <n v="0"/>
    <s v="US"/>
    <s v="M"/>
  </r>
  <r>
    <n v="2023"/>
    <s v="MI"/>
    <x v="0"/>
    <s v="Business Intelligence Engineer"/>
    <n v="89500"/>
    <s v="USD"/>
    <n v="89500"/>
    <s v="US"/>
    <n v="100"/>
    <s v="US"/>
    <s v="M"/>
  </r>
  <r>
    <n v="2023"/>
    <s v="MI"/>
    <x v="0"/>
    <s v="Business Intelligence Engineer"/>
    <n v="65000"/>
    <s v="USD"/>
    <n v="65000"/>
    <s v="US"/>
    <n v="100"/>
    <s v="US"/>
    <s v="M"/>
  </r>
  <r>
    <n v="2023"/>
    <s v="SE"/>
    <x v="0"/>
    <s v="Machine Learning Engineer"/>
    <n v="328400"/>
    <s v="USD"/>
    <n v="328400"/>
    <s v="US"/>
    <n v="100"/>
    <s v="US"/>
    <s v="M"/>
  </r>
  <r>
    <n v="2023"/>
    <s v="SE"/>
    <x v="0"/>
    <s v="Machine Learning Engineer"/>
    <n v="205600"/>
    <s v="USD"/>
    <n v="205600"/>
    <s v="US"/>
    <n v="100"/>
    <s v="US"/>
    <s v="M"/>
  </r>
  <r>
    <n v="2023"/>
    <s v="SE"/>
    <x v="0"/>
    <s v="Data Scientist"/>
    <n v="184800"/>
    <s v="USD"/>
    <n v="184800"/>
    <s v="US"/>
    <n v="0"/>
    <s v="US"/>
    <s v="M"/>
  </r>
  <r>
    <n v="2023"/>
    <s v="SE"/>
    <x v="0"/>
    <s v="Data Scientist"/>
    <n v="161900"/>
    <s v="USD"/>
    <n v="161900"/>
    <s v="US"/>
    <n v="0"/>
    <s v="US"/>
    <s v="M"/>
  </r>
  <r>
    <n v="2023"/>
    <s v="EN"/>
    <x v="0"/>
    <s v="Data Engineer"/>
    <n v="85000"/>
    <s v="USD"/>
    <n v="85000"/>
    <s v="US"/>
    <n v="100"/>
    <s v="US"/>
    <s v="M"/>
  </r>
  <r>
    <n v="2023"/>
    <s v="EN"/>
    <x v="0"/>
    <s v="Data Engineer"/>
    <n v="61800"/>
    <s v="USD"/>
    <n v="61800"/>
    <s v="US"/>
    <n v="100"/>
    <s v="US"/>
    <s v="M"/>
  </r>
  <r>
    <n v="2023"/>
    <s v="MI"/>
    <x v="0"/>
    <s v="Data Engineer"/>
    <n v="57500"/>
    <s v="GBP"/>
    <n v="70748"/>
    <s v="GB"/>
    <n v="0"/>
    <s v="GB"/>
    <s v="M"/>
  </r>
  <r>
    <n v="2023"/>
    <s v="MI"/>
    <x v="0"/>
    <s v="Data Engineer"/>
    <n v="54500"/>
    <s v="GBP"/>
    <n v="67056"/>
    <s v="GB"/>
    <n v="0"/>
    <s v="GB"/>
    <s v="M"/>
  </r>
  <r>
    <n v="2023"/>
    <s v="EN"/>
    <x v="0"/>
    <s v="Data Analyst"/>
    <n v="116000"/>
    <s v="USD"/>
    <n v="116000"/>
    <s v="US"/>
    <n v="0"/>
    <s v="US"/>
    <s v="M"/>
  </r>
  <r>
    <n v="2023"/>
    <s v="EN"/>
    <x v="0"/>
    <s v="Data Analyst"/>
    <n v="72500"/>
    <s v="USD"/>
    <n v="72500"/>
    <s v="US"/>
    <n v="0"/>
    <s v="US"/>
    <s v="M"/>
  </r>
  <r>
    <n v="2023"/>
    <s v="SE"/>
    <x v="0"/>
    <s v="Machine Learning Engineer"/>
    <n v="215000"/>
    <s v="USD"/>
    <n v="215000"/>
    <s v="US"/>
    <n v="100"/>
    <s v="US"/>
    <s v="M"/>
  </r>
  <r>
    <n v="2023"/>
    <s v="SE"/>
    <x v="0"/>
    <s v="Machine Learning Engineer"/>
    <n v="169850"/>
    <s v="USD"/>
    <n v="169850"/>
    <s v="US"/>
    <n v="100"/>
    <s v="US"/>
    <s v="M"/>
  </r>
  <r>
    <n v="2023"/>
    <s v="SE"/>
    <x v="0"/>
    <s v="Business Intelligence Engineer"/>
    <n v="225000"/>
    <s v="USD"/>
    <n v="225000"/>
    <s v="US"/>
    <n v="0"/>
    <s v="US"/>
    <s v="M"/>
  </r>
  <r>
    <n v="2023"/>
    <s v="SE"/>
    <x v="0"/>
    <s v="Business Intelligence Engineer"/>
    <n v="180000"/>
    <s v="USD"/>
    <n v="180000"/>
    <s v="US"/>
    <n v="0"/>
    <s v="US"/>
    <s v="M"/>
  </r>
  <r>
    <n v="2023"/>
    <s v="SE"/>
    <x v="0"/>
    <s v="Data Scientist"/>
    <n v="147400"/>
    <s v="USD"/>
    <n v="147400"/>
    <s v="US"/>
    <n v="0"/>
    <s v="US"/>
    <s v="M"/>
  </r>
  <r>
    <n v="2023"/>
    <s v="SE"/>
    <x v="0"/>
    <s v="Data Scientist"/>
    <n v="107682"/>
    <s v="USD"/>
    <n v="107682"/>
    <s v="US"/>
    <n v="0"/>
    <s v="US"/>
    <s v="M"/>
  </r>
  <r>
    <n v="2023"/>
    <s v="MI"/>
    <x v="0"/>
    <s v="Data Scientist"/>
    <n v="225300"/>
    <s v="USD"/>
    <n v="225300"/>
    <s v="US"/>
    <n v="0"/>
    <s v="US"/>
    <s v="M"/>
  </r>
  <r>
    <n v="2023"/>
    <s v="MI"/>
    <x v="0"/>
    <s v="Data Scientist"/>
    <n v="197400"/>
    <s v="USD"/>
    <n v="197400"/>
    <s v="US"/>
    <n v="0"/>
    <s v="US"/>
    <s v="M"/>
  </r>
  <r>
    <n v="2023"/>
    <s v="SE"/>
    <x v="0"/>
    <s v="Analytics Engineer"/>
    <n v="160000"/>
    <s v="USD"/>
    <n v="160000"/>
    <s v="US"/>
    <n v="0"/>
    <s v="US"/>
    <s v="M"/>
  </r>
  <r>
    <n v="2023"/>
    <s v="SE"/>
    <x v="0"/>
    <s v="Analytics Engineer"/>
    <n v="136000"/>
    <s v="USD"/>
    <n v="136000"/>
    <s v="US"/>
    <n v="0"/>
    <s v="US"/>
    <s v="M"/>
  </r>
  <r>
    <n v="2023"/>
    <s v="SE"/>
    <x v="0"/>
    <s v="Machine Learning Engineer"/>
    <n v="204600"/>
    <s v="USD"/>
    <n v="204600"/>
    <s v="US"/>
    <n v="0"/>
    <s v="US"/>
    <s v="M"/>
  </r>
  <r>
    <n v="2023"/>
    <s v="SE"/>
    <x v="0"/>
    <s v="Machine Learning Engineer"/>
    <n v="126500"/>
    <s v="USD"/>
    <n v="126500"/>
    <s v="US"/>
    <n v="0"/>
    <s v="US"/>
    <s v="M"/>
  </r>
  <r>
    <n v="2023"/>
    <s v="SE"/>
    <x v="0"/>
    <s v="Data Architect"/>
    <n v="210000"/>
    <s v="USD"/>
    <n v="210000"/>
    <s v="US"/>
    <n v="100"/>
    <s v="US"/>
    <s v="M"/>
  </r>
  <r>
    <n v="2023"/>
    <s v="SE"/>
    <x v="0"/>
    <s v="Data Architect"/>
    <n v="115000"/>
    <s v="USD"/>
    <n v="115000"/>
    <s v="US"/>
    <n v="100"/>
    <s v="US"/>
    <s v="M"/>
  </r>
  <r>
    <n v="2023"/>
    <s v="EN"/>
    <x v="0"/>
    <s v="Data Analyst"/>
    <n v="86500"/>
    <s v="USD"/>
    <n v="86500"/>
    <s v="US"/>
    <n v="0"/>
    <s v="US"/>
    <s v="L"/>
  </r>
  <r>
    <n v="2023"/>
    <s v="EN"/>
    <x v="0"/>
    <s v="Data Analyst"/>
    <n v="40400"/>
    <s v="USD"/>
    <n v="40400"/>
    <s v="US"/>
    <n v="0"/>
    <s v="US"/>
    <s v="L"/>
  </r>
  <r>
    <n v="2023"/>
    <s v="SE"/>
    <x v="0"/>
    <s v="Applied Scientist"/>
    <n v="260000"/>
    <s v="USD"/>
    <n v="260000"/>
    <s v="US"/>
    <n v="0"/>
    <s v="US"/>
    <s v="L"/>
  </r>
  <r>
    <n v="2023"/>
    <s v="SE"/>
    <x v="0"/>
    <s v="Applied Scientist"/>
    <n v="136000"/>
    <s v="USD"/>
    <n v="136000"/>
    <s v="US"/>
    <n v="0"/>
    <s v="US"/>
    <s v="L"/>
  </r>
  <r>
    <n v="2023"/>
    <s v="SE"/>
    <x v="0"/>
    <s v="Data Scientist"/>
    <n v="329700"/>
    <s v="USD"/>
    <n v="329700"/>
    <s v="US"/>
    <n v="0"/>
    <s v="US"/>
    <s v="M"/>
  </r>
  <r>
    <n v="2023"/>
    <s v="SE"/>
    <x v="0"/>
    <s v="Data Scientist"/>
    <n v="192351"/>
    <s v="USD"/>
    <n v="192351"/>
    <s v="US"/>
    <n v="0"/>
    <s v="US"/>
    <s v="M"/>
  </r>
  <r>
    <n v="2023"/>
    <s v="SE"/>
    <x v="0"/>
    <s v="Data Engineer"/>
    <n v="280000"/>
    <s v="USD"/>
    <n v="280000"/>
    <s v="US"/>
    <n v="0"/>
    <s v="US"/>
    <s v="M"/>
  </r>
  <r>
    <n v="2023"/>
    <s v="SE"/>
    <x v="0"/>
    <s v="Data Engineer"/>
    <n v="160000"/>
    <s v="USD"/>
    <n v="160000"/>
    <s v="US"/>
    <n v="0"/>
    <s v="US"/>
    <s v="M"/>
  </r>
  <r>
    <n v="2023"/>
    <s v="MI"/>
    <x v="0"/>
    <s v="Business Intelligence Analyst"/>
    <n v="106700"/>
    <s v="USD"/>
    <n v="106700"/>
    <s v="US"/>
    <n v="0"/>
    <s v="US"/>
    <s v="M"/>
  </r>
  <r>
    <n v="2023"/>
    <s v="MI"/>
    <x v="0"/>
    <s v="Business Intelligence Analyst"/>
    <n v="97000"/>
    <s v="USD"/>
    <n v="97000"/>
    <s v="US"/>
    <n v="0"/>
    <s v="US"/>
    <s v="M"/>
  </r>
  <r>
    <n v="2023"/>
    <s v="SE"/>
    <x v="0"/>
    <s v="Data Analyst"/>
    <n v="175000"/>
    <s v="USD"/>
    <n v="175000"/>
    <s v="US"/>
    <n v="100"/>
    <s v="US"/>
    <s v="M"/>
  </r>
  <r>
    <n v="2023"/>
    <s v="SE"/>
    <x v="0"/>
    <s v="Data Analyst"/>
    <n v="150000"/>
    <s v="USD"/>
    <n v="150000"/>
    <s v="US"/>
    <n v="100"/>
    <s v="US"/>
    <s v="M"/>
  </r>
  <r>
    <n v="2023"/>
    <s v="SE"/>
    <x v="0"/>
    <s v="Data Product Manager"/>
    <n v="145000"/>
    <s v="USD"/>
    <n v="145000"/>
    <s v="US"/>
    <n v="0"/>
    <s v="US"/>
    <s v="M"/>
  </r>
  <r>
    <n v="2023"/>
    <s v="SE"/>
    <x v="0"/>
    <s v="Data Product Manager"/>
    <n v="120000"/>
    <s v="USD"/>
    <n v="120000"/>
    <s v="US"/>
    <n v="0"/>
    <s v="US"/>
    <s v="M"/>
  </r>
  <r>
    <n v="2023"/>
    <s v="EN"/>
    <x v="0"/>
    <s v="Data Engineer"/>
    <n v="88000"/>
    <s v="USD"/>
    <n v="88000"/>
    <s v="US"/>
    <n v="0"/>
    <s v="US"/>
    <s v="M"/>
  </r>
  <r>
    <n v="2023"/>
    <s v="EN"/>
    <x v="0"/>
    <s v="Data Engineer"/>
    <n v="60000"/>
    <s v="USD"/>
    <n v="60000"/>
    <s v="US"/>
    <n v="0"/>
    <s v="US"/>
    <s v="M"/>
  </r>
  <r>
    <n v="2023"/>
    <s v="SE"/>
    <x v="0"/>
    <s v="Data Management Specialist"/>
    <n v="123000"/>
    <s v="USD"/>
    <n v="123000"/>
    <s v="US"/>
    <n v="0"/>
    <s v="US"/>
    <s v="M"/>
  </r>
  <r>
    <n v="2023"/>
    <s v="SE"/>
    <x v="0"/>
    <s v="Data Management Specialist"/>
    <n v="93593"/>
    <s v="USD"/>
    <n v="93593"/>
    <s v="US"/>
    <n v="0"/>
    <s v="US"/>
    <s v="M"/>
  </r>
  <r>
    <n v="2023"/>
    <s v="SE"/>
    <x v="0"/>
    <s v="ML Engineer"/>
    <n v="276000"/>
    <s v="USD"/>
    <n v="276000"/>
    <s v="US"/>
    <n v="0"/>
    <s v="US"/>
    <s v="M"/>
  </r>
  <r>
    <n v="2023"/>
    <s v="SE"/>
    <x v="0"/>
    <s v="ML Engineer"/>
    <n v="174000"/>
    <s v="USD"/>
    <n v="174000"/>
    <s v="US"/>
    <n v="0"/>
    <s v="US"/>
    <s v="M"/>
  </r>
  <r>
    <n v="2023"/>
    <s v="SE"/>
    <x v="0"/>
    <s v="Data Scientist"/>
    <n v="185900"/>
    <s v="USD"/>
    <n v="185900"/>
    <s v="US"/>
    <n v="0"/>
    <s v="US"/>
    <s v="M"/>
  </r>
  <r>
    <n v="2023"/>
    <s v="SE"/>
    <x v="0"/>
    <s v="Data Scientist"/>
    <n v="129300"/>
    <s v="USD"/>
    <n v="129300"/>
    <s v="US"/>
    <n v="0"/>
    <s v="US"/>
    <s v="M"/>
  </r>
  <r>
    <n v="2023"/>
    <s v="SE"/>
    <x v="0"/>
    <s v="Machine Learning Engineer"/>
    <n v="222405"/>
    <s v="USD"/>
    <n v="222405"/>
    <s v="US"/>
    <n v="0"/>
    <s v="US"/>
    <s v="M"/>
  </r>
  <r>
    <n v="2023"/>
    <s v="SE"/>
    <x v="0"/>
    <s v="Machine Learning Engineer"/>
    <n v="172800"/>
    <s v="USD"/>
    <n v="172800"/>
    <s v="US"/>
    <n v="0"/>
    <s v="US"/>
    <s v="M"/>
  </r>
  <r>
    <n v="2023"/>
    <s v="SE"/>
    <x v="0"/>
    <s v="Data Analyst"/>
    <n v="120350"/>
    <s v="USD"/>
    <n v="120350"/>
    <s v="US"/>
    <n v="100"/>
    <s v="US"/>
    <s v="M"/>
  </r>
  <r>
    <n v="2023"/>
    <s v="SE"/>
    <x v="0"/>
    <s v="Data Analyst"/>
    <n v="74400"/>
    <s v="USD"/>
    <n v="74400"/>
    <s v="US"/>
    <n v="100"/>
    <s v="US"/>
    <s v="M"/>
  </r>
  <r>
    <n v="2023"/>
    <s v="SE"/>
    <x v="0"/>
    <s v="Data Engineer"/>
    <n v="205600"/>
    <s v="USD"/>
    <n v="205600"/>
    <s v="US"/>
    <n v="0"/>
    <s v="US"/>
    <s v="L"/>
  </r>
  <r>
    <n v="2023"/>
    <s v="SE"/>
    <x v="0"/>
    <s v="Data Engineer"/>
    <n v="105700"/>
    <s v="USD"/>
    <n v="105700"/>
    <s v="US"/>
    <n v="0"/>
    <s v="US"/>
    <s v="L"/>
  </r>
  <r>
    <n v="2023"/>
    <s v="SE"/>
    <x v="0"/>
    <s v="Machine Learning Engineer"/>
    <n v="263500"/>
    <s v="USD"/>
    <n v="263500"/>
    <s v="US"/>
    <n v="100"/>
    <s v="US"/>
    <s v="M"/>
  </r>
  <r>
    <n v="2023"/>
    <s v="SE"/>
    <x v="0"/>
    <s v="Machine Learning Engineer"/>
    <n v="189360"/>
    <s v="USD"/>
    <n v="189360"/>
    <s v="US"/>
    <n v="100"/>
    <s v="US"/>
    <s v="M"/>
  </r>
  <r>
    <n v="2023"/>
    <s v="SE"/>
    <x v="0"/>
    <s v="Machine Learning Engineer"/>
    <n v="192000"/>
    <s v="USD"/>
    <n v="192000"/>
    <s v="CA"/>
    <n v="0"/>
    <s v="CA"/>
    <s v="M"/>
  </r>
  <r>
    <n v="2023"/>
    <s v="SE"/>
    <x v="0"/>
    <s v="Machine Learning Engineer"/>
    <n v="124000"/>
    <s v="USD"/>
    <n v="124000"/>
    <s v="CA"/>
    <n v="0"/>
    <s v="CA"/>
    <s v="M"/>
  </r>
  <r>
    <n v="2023"/>
    <s v="SE"/>
    <x v="0"/>
    <s v="AI Developer"/>
    <n v="230000"/>
    <s v="USD"/>
    <n v="230000"/>
    <s v="US"/>
    <n v="0"/>
    <s v="US"/>
    <s v="M"/>
  </r>
  <r>
    <n v="2023"/>
    <s v="SE"/>
    <x v="0"/>
    <s v="AI Developer"/>
    <n v="124000"/>
    <s v="USD"/>
    <n v="124000"/>
    <s v="US"/>
    <n v="0"/>
    <s v="US"/>
    <s v="M"/>
  </r>
  <r>
    <n v="2023"/>
    <s v="SE"/>
    <x v="0"/>
    <s v="Data Engineer"/>
    <n v="148500"/>
    <s v="USD"/>
    <n v="148500"/>
    <s v="CA"/>
    <n v="0"/>
    <s v="CA"/>
    <s v="M"/>
  </r>
  <r>
    <n v="2023"/>
    <s v="SE"/>
    <x v="0"/>
    <s v="Data Engineer"/>
    <n v="82500"/>
    <s v="USD"/>
    <n v="82500"/>
    <s v="CA"/>
    <n v="0"/>
    <s v="CA"/>
    <s v="M"/>
  </r>
  <r>
    <n v="2023"/>
    <s v="SE"/>
    <x v="0"/>
    <s v="Data Engineer"/>
    <n v="184800"/>
    <s v="USD"/>
    <n v="184800"/>
    <s v="US"/>
    <n v="0"/>
    <s v="US"/>
    <s v="M"/>
  </r>
  <r>
    <n v="2023"/>
    <s v="SE"/>
    <x v="0"/>
    <s v="Data Engineer"/>
    <n v="161900"/>
    <s v="USD"/>
    <n v="161900"/>
    <s v="US"/>
    <n v="0"/>
    <s v="US"/>
    <s v="M"/>
  </r>
  <r>
    <n v="2023"/>
    <s v="SE"/>
    <x v="0"/>
    <s v="Data Architect"/>
    <n v="310000"/>
    <s v="USD"/>
    <n v="310000"/>
    <s v="US"/>
    <n v="100"/>
    <s v="US"/>
    <s v="M"/>
  </r>
  <r>
    <n v="2023"/>
    <s v="SE"/>
    <x v="0"/>
    <s v="Data Architect"/>
    <n v="206000"/>
    <s v="USD"/>
    <n v="206000"/>
    <s v="US"/>
    <n v="100"/>
    <s v="US"/>
    <s v="M"/>
  </r>
  <r>
    <n v="2023"/>
    <s v="SE"/>
    <x v="0"/>
    <s v="AI Engineer"/>
    <n v="372000"/>
    <s v="USD"/>
    <n v="372000"/>
    <s v="US"/>
    <n v="0"/>
    <s v="US"/>
    <s v="M"/>
  </r>
  <r>
    <n v="2023"/>
    <s v="SE"/>
    <x v="0"/>
    <s v="AI Engineer"/>
    <n v="223000"/>
    <s v="USD"/>
    <n v="223000"/>
    <s v="US"/>
    <n v="0"/>
    <s v="US"/>
    <s v="M"/>
  </r>
  <r>
    <n v="2023"/>
    <s v="SE"/>
    <x v="0"/>
    <s v="Data Scientist"/>
    <n v="140000"/>
    <s v="GBP"/>
    <n v="172256"/>
    <s v="GB"/>
    <n v="0"/>
    <s v="GB"/>
    <s v="M"/>
  </r>
  <r>
    <n v="2023"/>
    <s v="SE"/>
    <x v="0"/>
    <s v="Data Scientist"/>
    <n v="100000"/>
    <s v="GBP"/>
    <n v="123040"/>
    <s v="GB"/>
    <n v="0"/>
    <s v="GB"/>
    <s v="M"/>
  </r>
  <r>
    <n v="2023"/>
    <s v="MI"/>
    <x v="0"/>
    <s v="Data Analyst"/>
    <n v="95000"/>
    <s v="USD"/>
    <n v="95000"/>
    <s v="US"/>
    <n v="100"/>
    <s v="US"/>
    <s v="M"/>
  </r>
  <r>
    <n v="2023"/>
    <s v="MI"/>
    <x v="0"/>
    <s v="Data Analyst"/>
    <n v="80000"/>
    <s v="USD"/>
    <n v="80000"/>
    <s v="US"/>
    <n v="100"/>
    <s v="US"/>
    <s v="M"/>
  </r>
  <r>
    <n v="2023"/>
    <s v="MI"/>
    <x v="0"/>
    <s v="Data Scientist"/>
    <n v="131000"/>
    <s v="USD"/>
    <n v="131000"/>
    <s v="US"/>
    <n v="100"/>
    <s v="US"/>
    <s v="M"/>
  </r>
  <r>
    <n v="2023"/>
    <s v="MI"/>
    <x v="0"/>
    <s v="Data Scientist"/>
    <n v="110000"/>
    <s v="USD"/>
    <n v="110000"/>
    <s v="US"/>
    <n v="100"/>
    <s v="US"/>
    <s v="M"/>
  </r>
  <r>
    <n v="2023"/>
    <s v="MI"/>
    <x v="0"/>
    <s v="Data Engineer"/>
    <n v="148500"/>
    <s v="USD"/>
    <n v="148500"/>
    <s v="CA"/>
    <n v="0"/>
    <s v="CA"/>
    <s v="M"/>
  </r>
  <r>
    <n v="2023"/>
    <s v="MI"/>
    <x v="0"/>
    <s v="Data Engineer"/>
    <n v="82500"/>
    <s v="USD"/>
    <n v="82500"/>
    <s v="CA"/>
    <n v="0"/>
    <s v="CA"/>
    <s v="M"/>
  </r>
  <r>
    <n v="2023"/>
    <s v="MI"/>
    <x v="0"/>
    <s v="Data Engineer"/>
    <n v="133000"/>
    <s v="USD"/>
    <n v="133000"/>
    <s v="US"/>
    <n v="0"/>
    <s v="US"/>
    <s v="M"/>
  </r>
  <r>
    <n v="2023"/>
    <s v="MI"/>
    <x v="0"/>
    <s v="Data Engineer"/>
    <n v="58400"/>
    <s v="USD"/>
    <n v="58400"/>
    <s v="US"/>
    <n v="0"/>
    <s v="US"/>
    <s v="M"/>
  </r>
  <r>
    <n v="2023"/>
    <s v="SE"/>
    <x v="0"/>
    <s v="Data Manager"/>
    <n v="233500"/>
    <s v="USD"/>
    <n v="233500"/>
    <s v="US"/>
    <n v="0"/>
    <s v="US"/>
    <s v="M"/>
  </r>
  <r>
    <n v="2023"/>
    <s v="SE"/>
    <x v="0"/>
    <s v="Data Manager"/>
    <n v="146000"/>
    <s v="USD"/>
    <n v="146000"/>
    <s v="US"/>
    <n v="0"/>
    <s v="US"/>
    <s v="M"/>
  </r>
  <r>
    <n v="2023"/>
    <s v="SE"/>
    <x v="0"/>
    <s v="Data Engineer"/>
    <n v="300000"/>
    <s v="USD"/>
    <n v="300000"/>
    <s v="US"/>
    <n v="0"/>
    <s v="US"/>
    <s v="M"/>
  </r>
  <r>
    <n v="2023"/>
    <s v="SE"/>
    <x v="0"/>
    <s v="Data Engineer"/>
    <n v="130000"/>
    <s v="USD"/>
    <n v="130000"/>
    <s v="US"/>
    <n v="0"/>
    <s v="US"/>
    <s v="M"/>
  </r>
  <r>
    <n v="2023"/>
    <s v="SE"/>
    <x v="0"/>
    <s v="Data Scientist"/>
    <n v="280889"/>
    <s v="USD"/>
    <n v="280889"/>
    <s v="US"/>
    <n v="0"/>
    <s v="US"/>
    <s v="M"/>
  </r>
  <r>
    <n v="2023"/>
    <s v="SE"/>
    <x v="0"/>
    <s v="Data Scientist"/>
    <n v="187259"/>
    <s v="USD"/>
    <n v="187259"/>
    <s v="US"/>
    <n v="0"/>
    <s v="US"/>
    <s v="M"/>
  </r>
  <r>
    <n v="2023"/>
    <s v="SE"/>
    <x v="0"/>
    <s v="AI Architect"/>
    <n v="305100"/>
    <s v="USD"/>
    <n v="305100"/>
    <s v="US"/>
    <n v="100"/>
    <s v="US"/>
    <s v="M"/>
  </r>
  <r>
    <n v="2023"/>
    <s v="SE"/>
    <x v="0"/>
    <s v="AI Architect"/>
    <n v="146900"/>
    <s v="USD"/>
    <n v="146900"/>
    <s v="US"/>
    <n v="100"/>
    <s v="US"/>
    <s v="M"/>
  </r>
  <r>
    <n v="2023"/>
    <s v="EN"/>
    <x v="0"/>
    <s v="Business Intelligence Analyst"/>
    <n v="78800"/>
    <s v="USD"/>
    <n v="78800"/>
    <s v="US"/>
    <n v="0"/>
    <s v="US"/>
    <s v="M"/>
  </r>
  <r>
    <n v="2023"/>
    <s v="EN"/>
    <x v="0"/>
    <s v="Business Intelligence Analyst"/>
    <n v="44100"/>
    <s v="USD"/>
    <n v="44100"/>
    <s v="US"/>
    <n v="0"/>
    <s v="US"/>
    <s v="M"/>
  </r>
  <r>
    <n v="2023"/>
    <s v="MI"/>
    <x v="0"/>
    <s v="MLOps Engineer"/>
    <n v="166000"/>
    <s v="USD"/>
    <n v="166000"/>
    <s v="US"/>
    <n v="0"/>
    <s v="US"/>
    <s v="M"/>
  </r>
  <r>
    <n v="2023"/>
    <s v="MI"/>
    <x v="0"/>
    <s v="MLOps Engineer"/>
    <n v="73100"/>
    <s v="USD"/>
    <n v="73100"/>
    <s v="US"/>
    <n v="0"/>
    <s v="US"/>
    <s v="M"/>
  </r>
  <r>
    <n v="2023"/>
    <s v="SE"/>
    <x v="0"/>
    <s v="Data Scientist"/>
    <n v="150000"/>
    <s v="USD"/>
    <n v="150000"/>
    <s v="US"/>
    <n v="100"/>
    <s v="US"/>
    <s v="M"/>
  </r>
  <r>
    <n v="2023"/>
    <s v="SE"/>
    <x v="0"/>
    <s v="Data Scientist"/>
    <n v="80000"/>
    <s v="USD"/>
    <n v="80000"/>
    <s v="US"/>
    <n v="100"/>
    <s v="US"/>
    <s v="M"/>
  </r>
  <r>
    <n v="2023"/>
    <s v="SE"/>
    <x v="0"/>
    <s v="Analytics Engineer"/>
    <n v="150000"/>
    <s v="USD"/>
    <n v="150000"/>
    <s v="US"/>
    <n v="100"/>
    <s v="US"/>
    <s v="M"/>
  </r>
  <r>
    <n v="2023"/>
    <s v="SE"/>
    <x v="0"/>
    <s v="Analytics Engineer"/>
    <n v="80000"/>
    <s v="USD"/>
    <n v="80000"/>
    <s v="US"/>
    <n v="100"/>
    <s v="US"/>
    <s v="M"/>
  </r>
  <r>
    <n v="2023"/>
    <s v="SE"/>
    <x v="0"/>
    <s v="Data Scientist"/>
    <n v="170000"/>
    <s v="USD"/>
    <n v="170000"/>
    <s v="US"/>
    <n v="0"/>
    <s v="US"/>
    <s v="M"/>
  </r>
  <r>
    <n v="2023"/>
    <s v="SE"/>
    <x v="0"/>
    <s v="Data Scientist"/>
    <n v="120000"/>
    <s v="USD"/>
    <n v="120000"/>
    <s v="US"/>
    <n v="0"/>
    <s v="US"/>
    <s v="M"/>
  </r>
  <r>
    <n v="2023"/>
    <s v="SE"/>
    <x v="0"/>
    <s v="Data Engineer"/>
    <n v="110000"/>
    <s v="USD"/>
    <n v="110000"/>
    <s v="US"/>
    <n v="0"/>
    <s v="US"/>
    <s v="M"/>
  </r>
  <r>
    <n v="2023"/>
    <s v="SE"/>
    <x v="0"/>
    <s v="Data Engineer"/>
    <n v="90000"/>
    <s v="USD"/>
    <n v="90000"/>
    <s v="US"/>
    <n v="0"/>
    <s v="US"/>
    <s v="M"/>
  </r>
  <r>
    <n v="2023"/>
    <s v="SE"/>
    <x v="0"/>
    <s v="Business Intelligence Engineer"/>
    <n v="202800"/>
    <s v="USD"/>
    <n v="202800"/>
    <s v="US"/>
    <n v="0"/>
    <s v="US"/>
    <s v="L"/>
  </r>
  <r>
    <n v="2023"/>
    <s v="SE"/>
    <x v="0"/>
    <s v="Business Intelligence Engineer"/>
    <n v="104300"/>
    <s v="USD"/>
    <n v="104300"/>
    <s v="US"/>
    <n v="0"/>
    <s v="US"/>
    <s v="L"/>
  </r>
  <r>
    <n v="2023"/>
    <s v="EX"/>
    <x v="0"/>
    <s v="Data Science Manager"/>
    <n v="272400"/>
    <s v="USD"/>
    <n v="272400"/>
    <s v="US"/>
    <n v="0"/>
    <s v="US"/>
    <s v="L"/>
  </r>
  <r>
    <n v="2023"/>
    <s v="EX"/>
    <x v="0"/>
    <s v="Data Science Manager"/>
    <n v="140100"/>
    <s v="USD"/>
    <n v="140100"/>
    <s v="US"/>
    <n v="0"/>
    <s v="US"/>
    <s v="L"/>
  </r>
  <r>
    <n v="2023"/>
    <s v="MI"/>
    <x v="0"/>
    <s v="Data Engineer"/>
    <n v="154000"/>
    <s v="USD"/>
    <n v="154000"/>
    <s v="US"/>
    <n v="0"/>
    <s v="US"/>
    <s v="M"/>
  </r>
  <r>
    <n v="2023"/>
    <s v="MI"/>
    <x v="0"/>
    <s v="Data Engineer"/>
    <n v="103000"/>
    <s v="USD"/>
    <n v="103000"/>
    <s v="US"/>
    <n v="0"/>
    <s v="US"/>
    <s v="M"/>
  </r>
  <r>
    <n v="2023"/>
    <s v="SE"/>
    <x v="0"/>
    <s v="Machine Learning Engineer"/>
    <n v="223600"/>
    <s v="USD"/>
    <n v="223600"/>
    <s v="US"/>
    <n v="0"/>
    <s v="US"/>
    <s v="L"/>
  </r>
  <r>
    <n v="2023"/>
    <s v="SE"/>
    <x v="0"/>
    <s v="Machine Learning Engineer"/>
    <n v="115000"/>
    <s v="USD"/>
    <n v="115000"/>
    <s v="US"/>
    <n v="0"/>
    <s v="US"/>
    <s v="L"/>
  </r>
  <r>
    <n v="2023"/>
    <s v="MI"/>
    <x v="0"/>
    <s v="Business Intelligence Analyst"/>
    <n v="80750"/>
    <s v="USD"/>
    <n v="80750"/>
    <s v="CA"/>
    <n v="0"/>
    <s v="CA"/>
    <s v="M"/>
  </r>
  <r>
    <n v="2023"/>
    <s v="MI"/>
    <x v="0"/>
    <s v="Business Intelligence Analyst"/>
    <n v="48450"/>
    <s v="USD"/>
    <n v="48450"/>
    <s v="CA"/>
    <n v="0"/>
    <s v="CA"/>
    <s v="M"/>
  </r>
  <r>
    <n v="2023"/>
    <s v="EN"/>
    <x v="0"/>
    <s v="BI Developer"/>
    <n v="85600"/>
    <s v="USD"/>
    <n v="85600"/>
    <s v="US"/>
    <n v="0"/>
    <s v="US"/>
    <s v="M"/>
  </r>
  <r>
    <n v="2023"/>
    <s v="EN"/>
    <x v="0"/>
    <s v="BI Developer"/>
    <n v="57000"/>
    <s v="USD"/>
    <n v="57000"/>
    <s v="US"/>
    <n v="0"/>
    <s v="US"/>
    <s v="M"/>
  </r>
  <r>
    <n v="2023"/>
    <s v="SE"/>
    <x v="0"/>
    <s v="Data Engineer"/>
    <n v="190400"/>
    <s v="USD"/>
    <n v="190400"/>
    <s v="US"/>
    <n v="0"/>
    <s v="US"/>
    <s v="M"/>
  </r>
  <r>
    <n v="2023"/>
    <s v="SE"/>
    <x v="0"/>
    <s v="Data Engineer"/>
    <n v="112000"/>
    <s v="USD"/>
    <n v="112000"/>
    <s v="US"/>
    <n v="0"/>
    <s v="US"/>
    <s v="M"/>
  </r>
  <r>
    <n v="2023"/>
    <s v="SE"/>
    <x v="0"/>
    <s v="Data Strategist"/>
    <n v="119636"/>
    <s v="USD"/>
    <n v="119636"/>
    <s v="US"/>
    <n v="100"/>
    <s v="US"/>
    <s v="M"/>
  </r>
  <r>
    <n v="2023"/>
    <s v="SE"/>
    <x v="0"/>
    <s v="Data Strategist"/>
    <n v="70374"/>
    <s v="USD"/>
    <n v="70374"/>
    <s v="US"/>
    <n v="100"/>
    <s v="US"/>
    <s v="M"/>
  </r>
  <r>
    <n v="2023"/>
    <s v="SE"/>
    <x v="0"/>
    <s v="Data Engineer"/>
    <n v="304750"/>
    <s v="USD"/>
    <n v="304750"/>
    <s v="US"/>
    <n v="0"/>
    <s v="US"/>
    <s v="M"/>
  </r>
  <r>
    <n v="2023"/>
    <s v="SE"/>
    <x v="0"/>
    <s v="Data Engineer"/>
    <n v="160000"/>
    <s v="USD"/>
    <n v="160000"/>
    <s v="US"/>
    <n v="0"/>
    <s v="US"/>
    <s v="M"/>
  </r>
  <r>
    <n v="2023"/>
    <s v="MI"/>
    <x v="0"/>
    <s v="Data Analyst"/>
    <n v="98873"/>
    <s v="USD"/>
    <n v="98873"/>
    <s v="US"/>
    <n v="0"/>
    <s v="US"/>
    <s v="M"/>
  </r>
  <r>
    <n v="2023"/>
    <s v="MI"/>
    <x v="0"/>
    <s v="Data Analyst"/>
    <n v="58161"/>
    <s v="USD"/>
    <n v="58161"/>
    <s v="US"/>
    <n v="0"/>
    <s v="US"/>
    <s v="M"/>
  </r>
  <r>
    <n v="2023"/>
    <s v="SE"/>
    <x v="0"/>
    <s v="Analytics Engineer"/>
    <n v="138000"/>
    <s v="USD"/>
    <n v="138000"/>
    <s v="US"/>
    <n v="0"/>
    <s v="US"/>
    <s v="M"/>
  </r>
  <r>
    <n v="2023"/>
    <s v="SE"/>
    <x v="0"/>
    <s v="Analytics Engineer"/>
    <n v="85500"/>
    <s v="USD"/>
    <n v="85500"/>
    <s v="US"/>
    <n v="0"/>
    <s v="US"/>
    <s v="M"/>
  </r>
  <r>
    <n v="2023"/>
    <s v="SE"/>
    <x v="0"/>
    <s v="Data Scientist"/>
    <n v="307100"/>
    <s v="USD"/>
    <n v="307100"/>
    <s v="US"/>
    <n v="0"/>
    <s v="US"/>
    <s v="M"/>
  </r>
  <r>
    <n v="2023"/>
    <s v="SE"/>
    <x v="0"/>
    <s v="Data Scientist"/>
    <n v="216800"/>
    <s v="USD"/>
    <n v="216800"/>
    <s v="US"/>
    <n v="0"/>
    <s v="US"/>
    <s v="M"/>
  </r>
  <r>
    <n v="2023"/>
    <s v="SE"/>
    <x v="0"/>
    <s v="Data Scientist"/>
    <n v="153600"/>
    <s v="USD"/>
    <n v="153600"/>
    <s v="US"/>
    <n v="0"/>
    <s v="US"/>
    <s v="M"/>
  </r>
  <r>
    <n v="2023"/>
    <s v="SE"/>
    <x v="0"/>
    <s v="Data Scientist"/>
    <n v="106800"/>
    <s v="USD"/>
    <n v="106800"/>
    <s v="US"/>
    <n v="0"/>
    <s v="US"/>
    <s v="M"/>
  </r>
  <r>
    <n v="2023"/>
    <s v="MI"/>
    <x v="0"/>
    <s v="Data Analyst"/>
    <n v="250000"/>
    <s v="USD"/>
    <n v="250000"/>
    <s v="US"/>
    <n v="0"/>
    <s v="US"/>
    <s v="M"/>
  </r>
  <r>
    <n v="2023"/>
    <s v="MI"/>
    <x v="0"/>
    <s v="Data Analyst"/>
    <n v="125000"/>
    <s v="USD"/>
    <n v="125000"/>
    <s v="US"/>
    <n v="0"/>
    <s v="US"/>
    <s v="M"/>
  </r>
  <r>
    <n v="2023"/>
    <s v="SE"/>
    <x v="0"/>
    <s v="Machine Learning Engineer"/>
    <n v="280000"/>
    <s v="USD"/>
    <n v="280000"/>
    <s v="US"/>
    <n v="0"/>
    <s v="US"/>
    <s v="M"/>
  </r>
  <r>
    <n v="2023"/>
    <s v="SE"/>
    <x v="0"/>
    <s v="Machine Learning Engineer"/>
    <n v="180000"/>
    <s v="USD"/>
    <n v="180000"/>
    <s v="US"/>
    <n v="0"/>
    <s v="US"/>
    <s v="M"/>
  </r>
  <r>
    <n v="2023"/>
    <s v="EX"/>
    <x v="0"/>
    <s v="Data Engineer"/>
    <n v="160000"/>
    <s v="USD"/>
    <n v="160000"/>
    <s v="US"/>
    <n v="0"/>
    <s v="US"/>
    <s v="M"/>
  </r>
  <r>
    <n v="2023"/>
    <s v="EX"/>
    <x v="0"/>
    <s v="Data Engineer"/>
    <n v="130000"/>
    <s v="USD"/>
    <n v="130000"/>
    <s v="US"/>
    <n v="0"/>
    <s v="US"/>
    <s v="M"/>
  </r>
  <r>
    <n v="2023"/>
    <s v="SE"/>
    <x v="0"/>
    <s v="Data Scientist"/>
    <n v="180000"/>
    <s v="USD"/>
    <n v="180000"/>
    <s v="US"/>
    <n v="0"/>
    <s v="US"/>
    <s v="M"/>
  </r>
  <r>
    <n v="2023"/>
    <s v="SE"/>
    <x v="0"/>
    <s v="Data Scientist"/>
    <n v="162000"/>
    <s v="USD"/>
    <n v="162000"/>
    <s v="US"/>
    <n v="0"/>
    <s v="US"/>
    <s v="M"/>
  </r>
  <r>
    <n v="2023"/>
    <s v="SE"/>
    <x v="0"/>
    <s v="Business Intelligence Engineer"/>
    <n v="185000"/>
    <s v="USD"/>
    <n v="185000"/>
    <s v="US"/>
    <n v="0"/>
    <s v="US"/>
    <s v="L"/>
  </r>
  <r>
    <n v="2023"/>
    <s v="SE"/>
    <x v="0"/>
    <s v="Business Intelligence Engineer"/>
    <n v="79600"/>
    <s v="USD"/>
    <n v="79600"/>
    <s v="US"/>
    <n v="0"/>
    <s v="US"/>
    <s v="L"/>
  </r>
  <r>
    <n v="2023"/>
    <s v="SE"/>
    <x v="0"/>
    <s v="Data Analyst"/>
    <n v="164640"/>
    <s v="USD"/>
    <n v="164640"/>
    <s v="US"/>
    <n v="0"/>
    <s v="US"/>
    <s v="M"/>
  </r>
  <r>
    <n v="2023"/>
    <s v="SE"/>
    <x v="0"/>
    <s v="Data Analyst"/>
    <n v="131712"/>
    <s v="USD"/>
    <n v="131712"/>
    <s v="US"/>
    <n v="0"/>
    <s v="US"/>
    <s v="M"/>
  </r>
  <r>
    <n v="2023"/>
    <s v="MI"/>
    <x v="0"/>
    <s v="Data Analyst"/>
    <n v="74800"/>
    <s v="USD"/>
    <n v="74800"/>
    <s v="US"/>
    <n v="0"/>
    <s v="US"/>
    <s v="M"/>
  </r>
  <r>
    <n v="2023"/>
    <s v="MI"/>
    <x v="0"/>
    <s v="Data Analyst"/>
    <n v="63600"/>
    <s v="USD"/>
    <n v="63600"/>
    <s v="US"/>
    <n v="0"/>
    <s v="US"/>
    <s v="M"/>
  </r>
  <r>
    <n v="2023"/>
    <s v="MI"/>
    <x v="0"/>
    <s v="Data Scientist"/>
    <n v="138510"/>
    <s v="USD"/>
    <n v="138510"/>
    <s v="US"/>
    <n v="0"/>
    <s v="US"/>
    <s v="M"/>
  </r>
  <r>
    <n v="2023"/>
    <s v="MI"/>
    <x v="0"/>
    <s v="Data Scientist"/>
    <n v="95490"/>
    <s v="USD"/>
    <n v="95490"/>
    <s v="US"/>
    <n v="0"/>
    <s v="US"/>
    <s v="M"/>
  </r>
  <r>
    <n v="2023"/>
    <s v="MI"/>
    <x v="0"/>
    <s v="Machine Learning Engineer"/>
    <n v="75000"/>
    <s v="GBP"/>
    <n v="92280"/>
    <s v="GB"/>
    <n v="100"/>
    <s v="GB"/>
    <s v="M"/>
  </r>
  <r>
    <n v="2023"/>
    <s v="MI"/>
    <x v="0"/>
    <s v="Machine Learning Engineer"/>
    <n v="55000"/>
    <s v="GBP"/>
    <n v="67672"/>
    <s v="GB"/>
    <n v="100"/>
    <s v="GB"/>
    <s v="M"/>
  </r>
  <r>
    <n v="2023"/>
    <s v="SE"/>
    <x v="0"/>
    <s v="Data Engineer"/>
    <n v="280000"/>
    <s v="USD"/>
    <n v="280000"/>
    <s v="US"/>
    <n v="0"/>
    <s v="US"/>
    <s v="M"/>
  </r>
  <r>
    <n v="2023"/>
    <s v="SE"/>
    <x v="0"/>
    <s v="Data Engineer"/>
    <n v="160000"/>
    <s v="USD"/>
    <n v="160000"/>
    <s v="US"/>
    <n v="0"/>
    <s v="US"/>
    <s v="M"/>
  </r>
  <r>
    <n v="2023"/>
    <s v="SE"/>
    <x v="0"/>
    <s v="Machine Learning Engineer"/>
    <n v="170000"/>
    <s v="USD"/>
    <n v="170000"/>
    <s v="US"/>
    <n v="0"/>
    <s v="US"/>
    <s v="M"/>
  </r>
  <r>
    <n v="2023"/>
    <s v="SE"/>
    <x v="0"/>
    <s v="Machine Learning Engineer"/>
    <n v="140000"/>
    <s v="USD"/>
    <n v="140000"/>
    <s v="US"/>
    <n v="0"/>
    <s v="US"/>
    <s v="M"/>
  </r>
  <r>
    <n v="2023"/>
    <s v="SE"/>
    <x v="0"/>
    <s v="Data Scientist"/>
    <n v="137500"/>
    <s v="USD"/>
    <n v="137500"/>
    <s v="US"/>
    <n v="0"/>
    <s v="US"/>
    <s v="M"/>
  </r>
  <r>
    <n v="2023"/>
    <s v="SE"/>
    <x v="0"/>
    <s v="Data Scientist"/>
    <n v="81500"/>
    <s v="USD"/>
    <n v="81500"/>
    <s v="US"/>
    <n v="0"/>
    <s v="US"/>
    <s v="M"/>
  </r>
  <r>
    <n v="2023"/>
    <s v="SE"/>
    <x v="0"/>
    <s v="Data Engineer"/>
    <n v="253792"/>
    <s v="USD"/>
    <n v="253792"/>
    <s v="US"/>
    <n v="0"/>
    <s v="US"/>
    <s v="M"/>
  </r>
  <r>
    <n v="2023"/>
    <s v="SE"/>
    <x v="0"/>
    <s v="Data Engineer"/>
    <n v="158620"/>
    <s v="USD"/>
    <n v="158620"/>
    <s v="US"/>
    <n v="0"/>
    <s v="US"/>
    <s v="M"/>
  </r>
  <r>
    <n v="2023"/>
    <s v="SE"/>
    <x v="0"/>
    <s v="Business Intelligence Specialist"/>
    <n v="259900"/>
    <s v="USD"/>
    <n v="259900"/>
    <s v="US"/>
    <n v="0"/>
    <s v="US"/>
    <s v="M"/>
  </r>
  <r>
    <n v="2023"/>
    <s v="SE"/>
    <x v="0"/>
    <s v="Business Intelligence Specialist"/>
    <n v="139200"/>
    <s v="USD"/>
    <n v="139200"/>
    <s v="US"/>
    <n v="0"/>
    <s v="US"/>
    <s v="M"/>
  </r>
  <r>
    <n v="2023"/>
    <s v="SE"/>
    <x v="0"/>
    <s v="Machine Learning Infrastructure Engineer"/>
    <n v="96000"/>
    <s v="GBP"/>
    <n v="118118"/>
    <s v="GB"/>
    <n v="100"/>
    <s v="GB"/>
    <s v="M"/>
  </r>
  <r>
    <n v="2023"/>
    <s v="SE"/>
    <x v="0"/>
    <s v="Machine Learning Infrastructure Engineer"/>
    <n v="65000"/>
    <s v="GBP"/>
    <n v="79976"/>
    <s v="GB"/>
    <n v="100"/>
    <s v="GB"/>
    <s v="M"/>
  </r>
  <r>
    <n v="2023"/>
    <s v="SE"/>
    <x v="0"/>
    <s v="Research Scientist"/>
    <n v="293000"/>
    <s v="USD"/>
    <n v="293000"/>
    <s v="US"/>
    <n v="0"/>
    <s v="US"/>
    <s v="M"/>
  </r>
  <r>
    <n v="2023"/>
    <s v="SE"/>
    <x v="0"/>
    <s v="Research Scientist"/>
    <n v="185000"/>
    <s v="USD"/>
    <n v="185000"/>
    <s v="US"/>
    <n v="0"/>
    <s v="US"/>
    <s v="M"/>
  </r>
  <r>
    <n v="2023"/>
    <s v="SE"/>
    <x v="0"/>
    <s v="Data Engineer"/>
    <n v="180000"/>
    <s v="USD"/>
    <n v="180000"/>
    <s v="US"/>
    <n v="0"/>
    <s v="US"/>
    <s v="M"/>
  </r>
  <r>
    <n v="2023"/>
    <s v="SE"/>
    <x v="0"/>
    <s v="Data Engineer"/>
    <n v="90000"/>
    <s v="USD"/>
    <n v="90000"/>
    <s v="US"/>
    <n v="0"/>
    <s v="US"/>
    <s v="M"/>
  </r>
  <r>
    <n v="2023"/>
    <s v="SE"/>
    <x v="0"/>
    <s v="Data Scientist"/>
    <n v="165000"/>
    <s v="USD"/>
    <n v="165000"/>
    <s v="US"/>
    <n v="0"/>
    <s v="US"/>
    <s v="M"/>
  </r>
  <r>
    <n v="2023"/>
    <s v="SE"/>
    <x v="0"/>
    <s v="Data Scientist"/>
    <n v="115500"/>
    <s v="USD"/>
    <n v="115500"/>
    <s v="US"/>
    <n v="0"/>
    <s v="US"/>
    <s v="M"/>
  </r>
  <r>
    <n v="2023"/>
    <s v="SE"/>
    <x v="0"/>
    <s v="Data Engineer"/>
    <n v="110000"/>
    <s v="USD"/>
    <n v="110000"/>
    <s v="US"/>
    <n v="0"/>
    <s v="US"/>
    <s v="M"/>
  </r>
  <r>
    <n v="2023"/>
    <s v="SE"/>
    <x v="0"/>
    <s v="Data Engineer"/>
    <n v="70000"/>
    <s v="USD"/>
    <n v="70000"/>
    <s v="US"/>
    <n v="0"/>
    <s v="US"/>
    <s v="M"/>
  </r>
  <r>
    <n v="2023"/>
    <s v="MI"/>
    <x v="0"/>
    <s v="Research Analyst"/>
    <n v="142000"/>
    <s v="USD"/>
    <n v="142000"/>
    <s v="US"/>
    <n v="0"/>
    <s v="US"/>
    <s v="M"/>
  </r>
  <r>
    <n v="2023"/>
    <s v="MI"/>
    <x v="0"/>
    <s v="Research Analyst"/>
    <n v="102000"/>
    <s v="USD"/>
    <n v="102000"/>
    <s v="US"/>
    <n v="0"/>
    <s v="US"/>
    <s v="M"/>
  </r>
  <r>
    <n v="2023"/>
    <s v="SE"/>
    <x v="0"/>
    <s v="Data Quality Engineer"/>
    <n v="141600"/>
    <s v="USD"/>
    <n v="141600"/>
    <s v="US"/>
    <n v="0"/>
    <s v="US"/>
    <s v="M"/>
  </r>
  <r>
    <n v="2023"/>
    <s v="SE"/>
    <x v="0"/>
    <s v="Data Quality Engineer"/>
    <n v="121400"/>
    <s v="USD"/>
    <n v="121400"/>
    <s v="US"/>
    <n v="0"/>
    <s v="US"/>
    <s v="M"/>
  </r>
  <r>
    <n v="2023"/>
    <s v="SE"/>
    <x v="0"/>
    <s v="Data Engineer"/>
    <n v="240000"/>
    <s v="USD"/>
    <n v="240000"/>
    <s v="US"/>
    <n v="0"/>
    <s v="US"/>
    <s v="M"/>
  </r>
  <r>
    <n v="2023"/>
    <s v="SE"/>
    <x v="0"/>
    <s v="Data Engineer"/>
    <n v="170000"/>
    <s v="USD"/>
    <n v="170000"/>
    <s v="US"/>
    <n v="0"/>
    <s v="US"/>
    <s v="M"/>
  </r>
  <r>
    <n v="2023"/>
    <s v="SE"/>
    <x v="0"/>
    <s v="Applied Scientist"/>
    <n v="222200"/>
    <s v="USD"/>
    <n v="222200"/>
    <s v="US"/>
    <n v="0"/>
    <s v="US"/>
    <s v="L"/>
  </r>
  <r>
    <n v="2023"/>
    <s v="SE"/>
    <x v="0"/>
    <s v="Applied Scientist"/>
    <n v="136000"/>
    <s v="USD"/>
    <n v="136000"/>
    <s v="US"/>
    <n v="0"/>
    <s v="US"/>
    <s v="L"/>
  </r>
  <r>
    <n v="2023"/>
    <s v="MI"/>
    <x v="0"/>
    <s v="Data Analyst"/>
    <n v="55000"/>
    <s v="USD"/>
    <n v="55000"/>
    <s v="US"/>
    <n v="0"/>
    <s v="US"/>
    <s v="M"/>
  </r>
  <r>
    <n v="2023"/>
    <s v="MI"/>
    <x v="0"/>
    <s v="Data Analyst"/>
    <n v="49000"/>
    <s v="USD"/>
    <n v="49000"/>
    <s v="US"/>
    <n v="0"/>
    <s v="US"/>
    <s v="M"/>
  </r>
  <r>
    <n v="2023"/>
    <s v="SE"/>
    <x v="0"/>
    <s v="Data Engineer"/>
    <n v="135000"/>
    <s v="USD"/>
    <n v="135000"/>
    <s v="US"/>
    <n v="100"/>
    <s v="US"/>
    <s v="M"/>
  </r>
  <r>
    <n v="2023"/>
    <s v="SE"/>
    <x v="0"/>
    <s v="Data Engineer"/>
    <n v="110000"/>
    <s v="USD"/>
    <n v="110000"/>
    <s v="US"/>
    <n v="100"/>
    <s v="US"/>
    <s v="M"/>
  </r>
  <r>
    <n v="2023"/>
    <s v="SE"/>
    <x v="0"/>
    <s v="Data Engineer"/>
    <n v="200000"/>
    <s v="USD"/>
    <n v="200000"/>
    <s v="US"/>
    <n v="100"/>
    <s v="US"/>
    <s v="M"/>
  </r>
  <r>
    <n v="2023"/>
    <s v="SE"/>
    <x v="0"/>
    <s v="Data Engineer"/>
    <n v="180000"/>
    <s v="USD"/>
    <n v="180000"/>
    <s v="US"/>
    <n v="100"/>
    <s v="US"/>
    <s v="M"/>
  </r>
  <r>
    <n v="2023"/>
    <s v="EX"/>
    <x v="0"/>
    <s v="Director of Data Science"/>
    <n v="200000"/>
    <s v="GBP"/>
    <n v="246080"/>
    <s v="GB"/>
    <n v="100"/>
    <s v="GB"/>
    <s v="M"/>
  </r>
  <r>
    <n v="2023"/>
    <s v="EX"/>
    <x v="0"/>
    <s v="Director of Data Science"/>
    <n v="150000"/>
    <s v="GBP"/>
    <n v="184560"/>
    <s v="GB"/>
    <n v="100"/>
    <s v="GB"/>
    <s v="M"/>
  </r>
  <r>
    <n v="2023"/>
    <s v="SE"/>
    <x v="0"/>
    <s v="Data Scientist"/>
    <n v="168000"/>
    <s v="USD"/>
    <n v="168000"/>
    <s v="US"/>
    <n v="100"/>
    <s v="US"/>
    <s v="M"/>
  </r>
  <r>
    <n v="2023"/>
    <s v="SE"/>
    <x v="0"/>
    <s v="Data Scientist"/>
    <n v="130000"/>
    <s v="USD"/>
    <n v="130000"/>
    <s v="US"/>
    <n v="100"/>
    <s v="US"/>
    <s v="M"/>
  </r>
  <r>
    <n v="2023"/>
    <s v="EN"/>
    <x v="0"/>
    <s v="Data Scientist"/>
    <n v="105000"/>
    <s v="USD"/>
    <n v="105000"/>
    <s v="US"/>
    <n v="0"/>
    <s v="US"/>
    <s v="M"/>
  </r>
  <r>
    <n v="2023"/>
    <s v="EN"/>
    <x v="0"/>
    <s v="Data Scientist"/>
    <n v="70000"/>
    <s v="USD"/>
    <n v="70000"/>
    <s v="US"/>
    <n v="0"/>
    <s v="US"/>
    <s v="M"/>
  </r>
  <r>
    <n v="2023"/>
    <s v="SE"/>
    <x v="0"/>
    <s v="Data Analyst"/>
    <n v="105000"/>
    <s v="USD"/>
    <n v="105000"/>
    <s v="US"/>
    <n v="100"/>
    <s v="US"/>
    <s v="M"/>
  </r>
  <r>
    <n v="2023"/>
    <s v="SE"/>
    <x v="0"/>
    <s v="Data Analyst"/>
    <n v="100000"/>
    <s v="USD"/>
    <n v="100000"/>
    <s v="US"/>
    <n v="100"/>
    <s v="US"/>
    <s v="M"/>
  </r>
  <r>
    <n v="2023"/>
    <s v="SE"/>
    <x v="0"/>
    <s v="Data Engineer"/>
    <n v="243000"/>
    <s v="USD"/>
    <n v="243000"/>
    <s v="CA"/>
    <n v="0"/>
    <s v="CA"/>
    <s v="M"/>
  </r>
  <r>
    <n v="2023"/>
    <s v="SE"/>
    <x v="0"/>
    <s v="Data Engineer"/>
    <n v="152000"/>
    <s v="USD"/>
    <n v="152000"/>
    <s v="CA"/>
    <n v="0"/>
    <s v="CA"/>
    <s v="M"/>
  </r>
  <r>
    <n v="2023"/>
    <s v="SE"/>
    <x v="0"/>
    <s v="BI Developer"/>
    <n v="167500"/>
    <s v="USD"/>
    <n v="167500"/>
    <s v="US"/>
    <n v="0"/>
    <s v="US"/>
    <s v="M"/>
  </r>
  <r>
    <n v="2023"/>
    <s v="SE"/>
    <x v="0"/>
    <s v="BI Developer"/>
    <n v="106500"/>
    <s v="USD"/>
    <n v="106500"/>
    <s v="US"/>
    <n v="0"/>
    <s v="US"/>
    <s v="M"/>
  </r>
  <r>
    <n v="2023"/>
    <s v="SE"/>
    <x v="0"/>
    <s v="Business Data Analyst"/>
    <n v="65000"/>
    <s v="GBP"/>
    <n v="79976"/>
    <s v="ES"/>
    <n v="100"/>
    <s v="GI"/>
    <s v="L"/>
  </r>
  <r>
    <n v="2023"/>
    <s v="SE"/>
    <x v="0"/>
    <s v="Business Intelligence Analyst"/>
    <n v="115600"/>
    <s v="USD"/>
    <n v="115600"/>
    <s v="US"/>
    <n v="0"/>
    <s v="US"/>
    <s v="M"/>
  </r>
  <r>
    <n v="2023"/>
    <s v="SE"/>
    <x v="0"/>
    <s v="Business Intelligence Analyst"/>
    <n v="79700"/>
    <s v="USD"/>
    <n v="79700"/>
    <s v="US"/>
    <n v="0"/>
    <s v="US"/>
    <s v="M"/>
  </r>
  <r>
    <n v="2023"/>
    <s v="EN"/>
    <x v="0"/>
    <s v="Applied Scientist"/>
    <n v="281700"/>
    <s v="USD"/>
    <n v="281700"/>
    <s v="US"/>
    <n v="0"/>
    <s v="US"/>
    <s v="M"/>
  </r>
  <r>
    <n v="2023"/>
    <s v="EN"/>
    <x v="0"/>
    <s v="Applied Scientist"/>
    <n v="141100"/>
    <s v="USD"/>
    <n v="141100"/>
    <s v="US"/>
    <n v="0"/>
    <s v="US"/>
    <s v="M"/>
  </r>
  <r>
    <n v="2023"/>
    <s v="SE"/>
    <x v="0"/>
    <s v="Data Specialist"/>
    <n v="173100"/>
    <s v="USD"/>
    <n v="173100"/>
    <s v="US"/>
    <n v="0"/>
    <s v="US"/>
    <s v="M"/>
  </r>
  <r>
    <n v="2023"/>
    <s v="SE"/>
    <x v="0"/>
    <s v="Data Specialist"/>
    <n v="86900"/>
    <s v="USD"/>
    <n v="86900"/>
    <s v="US"/>
    <n v="0"/>
    <s v="US"/>
    <s v="M"/>
  </r>
  <r>
    <n v="2023"/>
    <s v="MI"/>
    <x v="0"/>
    <s v="Machine Learning Engineer"/>
    <n v="258700"/>
    <s v="USD"/>
    <n v="258700"/>
    <s v="US"/>
    <n v="0"/>
    <s v="US"/>
    <s v="M"/>
  </r>
  <r>
    <n v="2023"/>
    <s v="MI"/>
    <x v="0"/>
    <s v="Machine Learning Engineer"/>
    <n v="133800"/>
    <s v="USD"/>
    <n v="133800"/>
    <s v="US"/>
    <n v="0"/>
    <s v="US"/>
    <s v="M"/>
  </r>
  <r>
    <n v="2023"/>
    <s v="MI"/>
    <x v="0"/>
    <s v="Data Analyst"/>
    <n v="120000"/>
    <s v="USD"/>
    <n v="120000"/>
    <s v="US"/>
    <n v="0"/>
    <s v="US"/>
    <s v="M"/>
  </r>
  <r>
    <n v="2023"/>
    <s v="MI"/>
    <x v="0"/>
    <s v="Data Analyst"/>
    <n v="85000"/>
    <s v="USD"/>
    <n v="85000"/>
    <s v="US"/>
    <n v="0"/>
    <s v="US"/>
    <s v="M"/>
  </r>
  <r>
    <n v="2023"/>
    <s v="MI"/>
    <x v="0"/>
    <s v="Machine Learning Engineer"/>
    <n v="225300"/>
    <s v="USD"/>
    <n v="225300"/>
    <s v="US"/>
    <n v="0"/>
    <s v="US"/>
    <s v="M"/>
  </r>
  <r>
    <n v="2023"/>
    <s v="MI"/>
    <x v="0"/>
    <s v="Machine Learning Engineer"/>
    <n v="197400"/>
    <s v="USD"/>
    <n v="197400"/>
    <s v="US"/>
    <n v="0"/>
    <s v="US"/>
    <s v="M"/>
  </r>
  <r>
    <n v="2023"/>
    <s v="SE"/>
    <x v="0"/>
    <s v="Data Analyst"/>
    <n v="157000"/>
    <s v="USD"/>
    <n v="157000"/>
    <s v="US"/>
    <n v="100"/>
    <s v="US"/>
    <s v="M"/>
  </r>
  <r>
    <n v="2023"/>
    <s v="SE"/>
    <x v="0"/>
    <s v="Data Analyst"/>
    <n v="125000"/>
    <s v="USD"/>
    <n v="125000"/>
    <s v="US"/>
    <n v="100"/>
    <s v="US"/>
    <s v="M"/>
  </r>
  <r>
    <n v="2023"/>
    <s v="SE"/>
    <x v="0"/>
    <s v="Data Scientist"/>
    <n v="208000"/>
    <s v="USD"/>
    <n v="208000"/>
    <s v="US"/>
    <n v="0"/>
    <s v="US"/>
    <s v="M"/>
  </r>
  <r>
    <n v="2023"/>
    <s v="SE"/>
    <x v="0"/>
    <s v="Data Scientist"/>
    <n v="134000"/>
    <s v="USD"/>
    <n v="134000"/>
    <s v="US"/>
    <n v="0"/>
    <s v="US"/>
    <s v="M"/>
  </r>
  <r>
    <n v="2023"/>
    <s v="MI"/>
    <x v="0"/>
    <s v="Data Engineer"/>
    <n v="140000"/>
    <s v="USD"/>
    <n v="140000"/>
    <s v="US"/>
    <n v="0"/>
    <s v="US"/>
    <s v="M"/>
  </r>
  <r>
    <n v="2023"/>
    <s v="MI"/>
    <x v="0"/>
    <s v="Data Engineer"/>
    <n v="65000"/>
    <s v="USD"/>
    <n v="65000"/>
    <s v="US"/>
    <n v="0"/>
    <s v="US"/>
    <s v="M"/>
  </r>
  <r>
    <n v="2023"/>
    <s v="SE"/>
    <x v="0"/>
    <s v="Data Scientist"/>
    <n v="258700"/>
    <s v="USD"/>
    <n v="258700"/>
    <s v="US"/>
    <n v="0"/>
    <s v="US"/>
    <s v="M"/>
  </r>
  <r>
    <n v="2023"/>
    <s v="SE"/>
    <x v="0"/>
    <s v="Data Scientist"/>
    <n v="160000"/>
    <s v="USD"/>
    <n v="160000"/>
    <s v="US"/>
    <n v="0"/>
    <s v="US"/>
    <s v="M"/>
  </r>
  <r>
    <n v="2023"/>
    <s v="SE"/>
    <x v="0"/>
    <s v="Data Scientist"/>
    <n v="258700"/>
    <s v="USD"/>
    <n v="258700"/>
    <s v="US"/>
    <n v="0"/>
    <s v="US"/>
    <s v="M"/>
  </r>
  <r>
    <n v="2023"/>
    <s v="SE"/>
    <x v="0"/>
    <s v="Data Scientist"/>
    <n v="188200"/>
    <s v="USD"/>
    <n v="188200"/>
    <s v="US"/>
    <n v="0"/>
    <s v="US"/>
    <s v="M"/>
  </r>
  <r>
    <n v="2023"/>
    <s v="MI"/>
    <x v="0"/>
    <s v="Data Engineer"/>
    <n v="40000"/>
    <s v="GBP"/>
    <n v="49216"/>
    <s v="GB"/>
    <n v="0"/>
    <s v="GB"/>
    <s v="M"/>
  </r>
  <r>
    <n v="2023"/>
    <s v="MI"/>
    <x v="0"/>
    <s v="Data Engineer"/>
    <n v="40000"/>
    <s v="GBP"/>
    <n v="49216"/>
    <s v="GB"/>
    <n v="0"/>
    <s v="GB"/>
    <s v="M"/>
  </r>
  <r>
    <n v="2023"/>
    <s v="MI"/>
    <x v="0"/>
    <s v="Data Engineer"/>
    <n v="110000"/>
    <s v="USD"/>
    <n v="110000"/>
    <s v="US"/>
    <n v="0"/>
    <s v="US"/>
    <s v="M"/>
  </r>
  <r>
    <n v="2023"/>
    <s v="MI"/>
    <x v="0"/>
    <s v="Data Engineer"/>
    <n v="73400"/>
    <s v="USD"/>
    <n v="73400"/>
    <s v="US"/>
    <n v="0"/>
    <s v="US"/>
    <s v="M"/>
  </r>
  <r>
    <n v="2023"/>
    <s v="SE"/>
    <x v="0"/>
    <s v="Data Engineer"/>
    <n v="183414"/>
    <s v="USD"/>
    <n v="183414"/>
    <s v="US"/>
    <n v="0"/>
    <s v="US"/>
    <s v="M"/>
  </r>
  <r>
    <n v="2023"/>
    <s v="SE"/>
    <x v="0"/>
    <s v="Data Engineer"/>
    <n v="183414"/>
    <s v="USD"/>
    <n v="183414"/>
    <s v="US"/>
    <n v="0"/>
    <s v="US"/>
    <s v="M"/>
  </r>
  <r>
    <n v="2023"/>
    <s v="SE"/>
    <x v="0"/>
    <s v="Data Engineer"/>
    <n v="130000"/>
    <s v="USD"/>
    <n v="130000"/>
    <s v="US"/>
    <n v="0"/>
    <s v="US"/>
    <s v="M"/>
  </r>
  <r>
    <n v="2023"/>
    <s v="SE"/>
    <x v="0"/>
    <s v="Data Engineer"/>
    <n v="97200"/>
    <s v="USD"/>
    <n v="97200"/>
    <s v="US"/>
    <n v="0"/>
    <s v="US"/>
    <s v="M"/>
  </r>
  <r>
    <n v="2023"/>
    <s v="SE"/>
    <x v="0"/>
    <s v="Machine Learning Engineer"/>
    <n v="299000"/>
    <s v="USD"/>
    <n v="299000"/>
    <s v="US"/>
    <n v="0"/>
    <s v="US"/>
    <s v="M"/>
  </r>
  <r>
    <n v="2023"/>
    <s v="SE"/>
    <x v="0"/>
    <s v="Machine Learning Engineer"/>
    <n v="187000"/>
    <s v="USD"/>
    <n v="187000"/>
    <s v="US"/>
    <n v="0"/>
    <s v="US"/>
    <s v="M"/>
  </r>
  <r>
    <n v="2023"/>
    <s v="SE"/>
    <x v="0"/>
    <s v="Machine Learning Engineer"/>
    <n v="204500"/>
    <s v="USD"/>
    <n v="204500"/>
    <s v="US"/>
    <n v="0"/>
    <s v="US"/>
    <s v="M"/>
  </r>
  <r>
    <n v="2023"/>
    <s v="SE"/>
    <x v="0"/>
    <s v="Machine Learning Engineer"/>
    <n v="66000"/>
    <s v="USD"/>
    <n v="66000"/>
    <s v="US"/>
    <n v="0"/>
    <s v="US"/>
    <s v="M"/>
  </r>
  <r>
    <n v="2023"/>
    <s v="SE"/>
    <x v="0"/>
    <s v="Machine Learning Engineer"/>
    <n v="190000"/>
    <s v="USD"/>
    <n v="190000"/>
    <s v="US"/>
    <n v="100"/>
    <s v="US"/>
    <s v="M"/>
  </r>
  <r>
    <n v="2023"/>
    <s v="SE"/>
    <x v="0"/>
    <s v="Machine Learning Engineer"/>
    <n v="140000"/>
    <s v="USD"/>
    <n v="140000"/>
    <s v="US"/>
    <n v="100"/>
    <s v="US"/>
    <s v="M"/>
  </r>
  <r>
    <n v="2023"/>
    <s v="MI"/>
    <x v="0"/>
    <s v="Data Engineer"/>
    <n v="170200"/>
    <s v="USD"/>
    <n v="170200"/>
    <s v="US"/>
    <n v="0"/>
    <s v="US"/>
    <s v="M"/>
  </r>
  <r>
    <n v="2023"/>
    <s v="MI"/>
    <x v="0"/>
    <s v="Data Engineer"/>
    <n v="83900"/>
    <s v="USD"/>
    <n v="83900"/>
    <s v="US"/>
    <n v="0"/>
    <s v="US"/>
    <s v="M"/>
  </r>
  <r>
    <n v="2023"/>
    <s v="SE"/>
    <x v="0"/>
    <s v="Data Engineer"/>
    <n v="130000"/>
    <s v="USD"/>
    <n v="130000"/>
    <s v="US"/>
    <n v="100"/>
    <s v="US"/>
    <s v="M"/>
  </r>
  <r>
    <n v="2023"/>
    <s v="SE"/>
    <x v="0"/>
    <s v="Data Engineer"/>
    <n v="101570"/>
    <s v="USD"/>
    <n v="101570"/>
    <s v="US"/>
    <n v="100"/>
    <s v="US"/>
    <s v="M"/>
  </r>
  <r>
    <n v="2023"/>
    <s v="SE"/>
    <x v="0"/>
    <s v="Data Analyst"/>
    <n v="177000"/>
    <s v="USD"/>
    <n v="177000"/>
    <s v="US"/>
    <n v="100"/>
    <s v="US"/>
    <s v="M"/>
  </r>
  <r>
    <n v="2023"/>
    <s v="SE"/>
    <x v="0"/>
    <s v="Data Analyst"/>
    <n v="118000"/>
    <s v="USD"/>
    <n v="118000"/>
    <s v="US"/>
    <n v="100"/>
    <s v="US"/>
    <s v="M"/>
  </r>
  <r>
    <n v="2023"/>
    <s v="SE"/>
    <x v="0"/>
    <s v="Machine Learning Engineer"/>
    <n v="234500"/>
    <s v="USD"/>
    <n v="234500"/>
    <s v="US"/>
    <n v="0"/>
    <s v="US"/>
    <s v="M"/>
  </r>
  <r>
    <n v="2023"/>
    <s v="SE"/>
    <x v="0"/>
    <s v="Machine Learning Engineer"/>
    <n v="127000"/>
    <s v="USD"/>
    <n v="127000"/>
    <s v="US"/>
    <n v="0"/>
    <s v="US"/>
    <s v="M"/>
  </r>
  <r>
    <n v="2023"/>
    <s v="SE"/>
    <x v="0"/>
    <s v="ML Engineer"/>
    <n v="170000"/>
    <s v="AUD"/>
    <n v="114979"/>
    <s v="AU"/>
    <n v="100"/>
    <s v="AU"/>
    <s v="L"/>
  </r>
  <r>
    <n v="2023"/>
    <s v="SE"/>
    <x v="0"/>
    <s v="Data Scientist"/>
    <n v="287500"/>
    <s v="USD"/>
    <n v="287500"/>
    <s v="US"/>
    <n v="0"/>
    <s v="US"/>
    <s v="M"/>
  </r>
  <r>
    <n v="2023"/>
    <s v="SE"/>
    <x v="0"/>
    <s v="Data Scientist"/>
    <n v="168000"/>
    <s v="USD"/>
    <n v="168000"/>
    <s v="US"/>
    <n v="0"/>
    <s v="US"/>
    <s v="M"/>
  </r>
  <r>
    <n v="2023"/>
    <s v="SE"/>
    <x v="0"/>
    <s v="Data Engineer"/>
    <n v="155000"/>
    <s v="USD"/>
    <n v="155000"/>
    <s v="US"/>
    <n v="0"/>
    <s v="US"/>
    <s v="M"/>
  </r>
  <r>
    <n v="2023"/>
    <s v="SE"/>
    <x v="0"/>
    <s v="Data Engineer"/>
    <n v="140000"/>
    <s v="USD"/>
    <n v="140000"/>
    <s v="US"/>
    <n v="0"/>
    <s v="US"/>
    <s v="M"/>
  </r>
  <r>
    <n v="2023"/>
    <s v="EX"/>
    <x v="0"/>
    <s v="Data Lead"/>
    <n v="230000"/>
    <s v="USD"/>
    <n v="230000"/>
    <s v="US"/>
    <n v="0"/>
    <s v="US"/>
    <s v="M"/>
  </r>
  <r>
    <n v="2023"/>
    <s v="EX"/>
    <x v="0"/>
    <s v="Data Lead"/>
    <n v="180000"/>
    <s v="USD"/>
    <n v="180000"/>
    <s v="US"/>
    <n v="0"/>
    <s v="US"/>
    <s v="M"/>
  </r>
  <r>
    <n v="2023"/>
    <s v="SE"/>
    <x v="0"/>
    <s v="Data Scientist"/>
    <n v="153000"/>
    <s v="USD"/>
    <n v="153000"/>
    <s v="US"/>
    <n v="0"/>
    <s v="US"/>
    <s v="M"/>
  </r>
  <r>
    <n v="2023"/>
    <s v="SE"/>
    <x v="0"/>
    <s v="Data Scientist"/>
    <n v="136000"/>
    <s v="USD"/>
    <n v="136000"/>
    <s v="US"/>
    <n v="0"/>
    <s v="US"/>
    <s v="M"/>
  </r>
  <r>
    <n v="2023"/>
    <s v="SE"/>
    <x v="0"/>
    <s v="Data Analyst"/>
    <n v="93918"/>
    <s v="USD"/>
    <n v="93918"/>
    <s v="US"/>
    <n v="0"/>
    <s v="US"/>
    <s v="M"/>
  </r>
  <r>
    <n v="2023"/>
    <s v="SE"/>
    <x v="0"/>
    <s v="Data Analyst"/>
    <n v="51962"/>
    <s v="USD"/>
    <n v="51962"/>
    <s v="US"/>
    <n v="0"/>
    <s v="US"/>
    <s v="M"/>
  </r>
  <r>
    <n v="2023"/>
    <s v="SE"/>
    <x v="0"/>
    <s v="Machine Learning Engineer"/>
    <n v="254000"/>
    <s v="USD"/>
    <n v="254000"/>
    <s v="US"/>
    <n v="0"/>
    <s v="US"/>
    <s v="M"/>
  </r>
  <r>
    <n v="2023"/>
    <s v="SE"/>
    <x v="0"/>
    <s v="Machine Learning Engineer"/>
    <n v="200000"/>
    <s v="USD"/>
    <n v="200000"/>
    <s v="US"/>
    <n v="0"/>
    <s v="US"/>
    <s v="M"/>
  </r>
  <r>
    <n v="2023"/>
    <s v="SE"/>
    <x v="0"/>
    <s v="Data Engineer"/>
    <n v="214500"/>
    <s v="USD"/>
    <n v="214500"/>
    <s v="US"/>
    <n v="0"/>
    <s v="US"/>
    <s v="M"/>
  </r>
  <r>
    <n v="2023"/>
    <s v="SE"/>
    <x v="0"/>
    <s v="Data Engineer"/>
    <n v="134500"/>
    <s v="USD"/>
    <n v="134500"/>
    <s v="US"/>
    <n v="0"/>
    <s v="US"/>
    <s v="M"/>
  </r>
  <r>
    <n v="2023"/>
    <s v="SE"/>
    <x v="0"/>
    <s v="Data Scientist"/>
    <n v="136000"/>
    <s v="USD"/>
    <n v="136000"/>
    <s v="US"/>
    <n v="100"/>
    <s v="US"/>
    <s v="M"/>
  </r>
  <r>
    <n v="2023"/>
    <s v="SE"/>
    <x v="0"/>
    <s v="Data Scientist"/>
    <n v="104000"/>
    <s v="USD"/>
    <n v="104000"/>
    <s v="US"/>
    <n v="100"/>
    <s v="US"/>
    <s v="M"/>
  </r>
  <r>
    <n v="2023"/>
    <s v="MI"/>
    <x v="0"/>
    <s v="Data Analyst"/>
    <n v="110000"/>
    <s v="USD"/>
    <n v="110000"/>
    <s v="US"/>
    <n v="100"/>
    <s v="US"/>
    <s v="M"/>
  </r>
  <r>
    <n v="2023"/>
    <s v="MI"/>
    <x v="0"/>
    <s v="Data Analyst"/>
    <n v="90000"/>
    <s v="USD"/>
    <n v="90000"/>
    <s v="US"/>
    <n v="100"/>
    <s v="US"/>
    <s v="M"/>
  </r>
  <r>
    <n v="2023"/>
    <s v="SE"/>
    <x v="0"/>
    <s v="Data Engineer"/>
    <n v="145000"/>
    <s v="USD"/>
    <n v="145000"/>
    <s v="US"/>
    <n v="0"/>
    <s v="US"/>
    <s v="M"/>
  </r>
  <r>
    <n v="2023"/>
    <s v="SE"/>
    <x v="0"/>
    <s v="Data Engineer"/>
    <n v="115000"/>
    <s v="USD"/>
    <n v="115000"/>
    <s v="US"/>
    <n v="0"/>
    <s v="US"/>
    <s v="M"/>
  </r>
  <r>
    <n v="2023"/>
    <s v="MI"/>
    <x v="0"/>
    <s v="Data Scientist"/>
    <n v="143000"/>
    <s v="USD"/>
    <n v="143000"/>
    <s v="US"/>
    <n v="100"/>
    <s v="US"/>
    <s v="M"/>
  </r>
  <r>
    <n v="2023"/>
    <s v="MI"/>
    <x v="0"/>
    <s v="Data Scientist"/>
    <n v="117000"/>
    <s v="USD"/>
    <n v="117000"/>
    <s v="US"/>
    <n v="100"/>
    <s v="US"/>
    <s v="M"/>
  </r>
  <r>
    <n v="2023"/>
    <s v="SE"/>
    <x v="0"/>
    <s v="Applied Scientist"/>
    <n v="216000"/>
    <s v="USD"/>
    <n v="216000"/>
    <s v="US"/>
    <n v="100"/>
    <s v="US"/>
    <s v="M"/>
  </r>
  <r>
    <n v="2023"/>
    <s v="SE"/>
    <x v="0"/>
    <s v="Applied Scientist"/>
    <n v="184000"/>
    <s v="USD"/>
    <n v="184000"/>
    <s v="US"/>
    <n v="100"/>
    <s v="US"/>
    <s v="M"/>
  </r>
  <r>
    <n v="2023"/>
    <s v="SE"/>
    <x v="0"/>
    <s v="Machine Learning Engineer"/>
    <n v="324000"/>
    <s v="USD"/>
    <n v="324000"/>
    <s v="US"/>
    <n v="0"/>
    <s v="US"/>
    <s v="M"/>
  </r>
  <r>
    <n v="2023"/>
    <s v="SE"/>
    <x v="0"/>
    <s v="Machine Learning Engineer"/>
    <n v="159000"/>
    <s v="USD"/>
    <n v="159000"/>
    <s v="US"/>
    <n v="0"/>
    <s v="US"/>
    <s v="M"/>
  </r>
  <r>
    <n v="2023"/>
    <s v="SE"/>
    <x v="0"/>
    <s v="Data Scientist"/>
    <n v="130000"/>
    <s v="USD"/>
    <n v="130000"/>
    <s v="US"/>
    <n v="100"/>
    <s v="US"/>
    <s v="M"/>
  </r>
  <r>
    <n v="2023"/>
    <s v="SE"/>
    <x v="0"/>
    <s v="Data Scientist"/>
    <n v="110000"/>
    <s v="USD"/>
    <n v="110000"/>
    <s v="US"/>
    <n v="100"/>
    <s v="US"/>
    <s v="M"/>
  </r>
  <r>
    <n v="2023"/>
    <s v="MI"/>
    <x v="0"/>
    <s v="Data Scientist"/>
    <n v="60000"/>
    <s v="GBP"/>
    <n v="73824"/>
    <s v="GB"/>
    <n v="0"/>
    <s v="GB"/>
    <s v="M"/>
  </r>
  <r>
    <n v="2023"/>
    <s v="MI"/>
    <x v="0"/>
    <s v="Data Scientist"/>
    <n v="45000"/>
    <s v="GBP"/>
    <n v="55368"/>
    <s v="GB"/>
    <n v="0"/>
    <s v="GB"/>
    <s v="M"/>
  </r>
  <r>
    <n v="2023"/>
    <s v="SE"/>
    <x v="0"/>
    <s v="Research Engineer"/>
    <n v="370000"/>
    <s v="USD"/>
    <n v="370000"/>
    <s v="US"/>
    <n v="0"/>
    <s v="US"/>
    <s v="M"/>
  </r>
  <r>
    <n v="2023"/>
    <s v="SE"/>
    <x v="0"/>
    <s v="Research Engineer"/>
    <n v="200000"/>
    <s v="USD"/>
    <n v="200000"/>
    <s v="US"/>
    <n v="0"/>
    <s v="US"/>
    <s v="M"/>
  </r>
  <r>
    <n v="2023"/>
    <s v="SE"/>
    <x v="0"/>
    <s v="Data Scientist"/>
    <n v="275300"/>
    <s v="USD"/>
    <n v="275300"/>
    <s v="US"/>
    <n v="100"/>
    <s v="US"/>
    <s v="M"/>
  </r>
  <r>
    <n v="2023"/>
    <s v="SE"/>
    <x v="0"/>
    <s v="Data Scientist"/>
    <n v="183500"/>
    <s v="USD"/>
    <n v="183500"/>
    <s v="US"/>
    <n v="100"/>
    <s v="US"/>
    <s v="M"/>
  </r>
  <r>
    <n v="2023"/>
    <s v="SE"/>
    <x v="0"/>
    <s v="Applied Scientist"/>
    <n v="230000"/>
    <s v="USD"/>
    <n v="230000"/>
    <s v="US"/>
    <n v="100"/>
    <s v="US"/>
    <s v="M"/>
  </r>
  <r>
    <n v="2023"/>
    <s v="SE"/>
    <x v="0"/>
    <s v="Applied Scientist"/>
    <n v="196000"/>
    <s v="USD"/>
    <n v="196000"/>
    <s v="US"/>
    <n v="100"/>
    <s v="US"/>
    <s v="M"/>
  </r>
  <r>
    <n v="2023"/>
    <s v="SE"/>
    <x v="0"/>
    <s v="Machine Learning Engineer"/>
    <n v="253000"/>
    <s v="USD"/>
    <n v="253000"/>
    <s v="US"/>
    <n v="100"/>
    <s v="US"/>
    <s v="M"/>
  </r>
  <r>
    <n v="2023"/>
    <s v="SE"/>
    <x v="0"/>
    <s v="Machine Learning Engineer"/>
    <n v="172040"/>
    <s v="USD"/>
    <n v="172040"/>
    <s v="US"/>
    <n v="100"/>
    <s v="US"/>
    <s v="M"/>
  </r>
  <r>
    <n v="2023"/>
    <s v="SE"/>
    <x v="0"/>
    <s v="Data Engineer"/>
    <n v="234000"/>
    <s v="USD"/>
    <n v="234000"/>
    <s v="US"/>
    <n v="100"/>
    <s v="US"/>
    <s v="M"/>
  </r>
  <r>
    <n v="2023"/>
    <s v="SE"/>
    <x v="0"/>
    <s v="Data Engineer"/>
    <n v="178000"/>
    <s v="USD"/>
    <n v="178000"/>
    <s v="US"/>
    <n v="100"/>
    <s v="US"/>
    <s v="M"/>
  </r>
  <r>
    <n v="2023"/>
    <s v="SE"/>
    <x v="0"/>
    <s v="Data Scientist"/>
    <n v="164000"/>
    <s v="USD"/>
    <n v="164000"/>
    <s v="US"/>
    <n v="100"/>
    <s v="US"/>
    <s v="M"/>
  </r>
  <r>
    <n v="2023"/>
    <s v="SE"/>
    <x v="0"/>
    <s v="Data Scientist"/>
    <n v="130000"/>
    <s v="USD"/>
    <n v="130000"/>
    <s v="US"/>
    <n v="100"/>
    <s v="US"/>
    <s v="M"/>
  </r>
  <r>
    <n v="2023"/>
    <s v="MI"/>
    <x v="0"/>
    <s v="Business Intelligence Specialist"/>
    <n v="109238"/>
    <s v="USD"/>
    <n v="109238"/>
    <s v="US"/>
    <n v="0"/>
    <s v="US"/>
    <s v="M"/>
  </r>
  <r>
    <n v="2023"/>
    <s v="MI"/>
    <x v="0"/>
    <s v="Business Intelligence Specialist"/>
    <n v="68274"/>
    <s v="USD"/>
    <n v="68274"/>
    <s v="US"/>
    <n v="0"/>
    <s v="US"/>
    <s v="M"/>
  </r>
  <r>
    <n v="2023"/>
    <s v="MI"/>
    <x v="0"/>
    <s v="Data Engineer"/>
    <n v="53000"/>
    <s v="EUR"/>
    <n v="57223"/>
    <s v="FR"/>
    <n v="100"/>
    <s v="FR"/>
    <s v="M"/>
  </r>
  <r>
    <n v="2023"/>
    <s v="MI"/>
    <x v="0"/>
    <s v="Data Engineer"/>
    <n v="48000"/>
    <s v="EUR"/>
    <n v="51824"/>
    <s v="FR"/>
    <n v="100"/>
    <s v="FR"/>
    <s v="M"/>
  </r>
  <r>
    <n v="2023"/>
    <s v="EN"/>
    <x v="0"/>
    <s v="Data Analyst"/>
    <n v="80800"/>
    <s v="USD"/>
    <n v="80800"/>
    <s v="US"/>
    <n v="0"/>
    <s v="US"/>
    <s v="M"/>
  </r>
  <r>
    <n v="2023"/>
    <s v="EN"/>
    <x v="0"/>
    <s v="Data Analyst"/>
    <n v="53800"/>
    <s v="USD"/>
    <n v="53800"/>
    <s v="US"/>
    <n v="0"/>
    <s v="US"/>
    <s v="M"/>
  </r>
  <r>
    <n v="2023"/>
    <s v="SE"/>
    <x v="0"/>
    <s v="Data Engineer"/>
    <n v="258900"/>
    <s v="USD"/>
    <n v="258900"/>
    <s v="US"/>
    <n v="100"/>
    <s v="US"/>
    <s v="M"/>
  </r>
  <r>
    <n v="2023"/>
    <s v="SE"/>
    <x v="0"/>
    <s v="Data Engineer"/>
    <n v="176080"/>
    <s v="USD"/>
    <n v="176080"/>
    <s v="US"/>
    <n v="100"/>
    <s v="US"/>
    <s v="M"/>
  </r>
  <r>
    <n v="2023"/>
    <s v="MI"/>
    <x v="0"/>
    <s v="Data Engineer"/>
    <n v="57500"/>
    <s v="GBP"/>
    <n v="70748"/>
    <s v="GB"/>
    <n v="0"/>
    <s v="GB"/>
    <s v="M"/>
  </r>
  <r>
    <n v="2023"/>
    <s v="MI"/>
    <x v="0"/>
    <s v="Data Engineer"/>
    <n v="54500"/>
    <s v="GBP"/>
    <n v="67056"/>
    <s v="GB"/>
    <n v="0"/>
    <s v="GB"/>
    <s v="M"/>
  </r>
  <r>
    <n v="2023"/>
    <s v="MI"/>
    <x v="0"/>
    <s v="Business Intelligence Analyst"/>
    <n v="120000"/>
    <s v="USD"/>
    <n v="120000"/>
    <s v="US"/>
    <n v="100"/>
    <s v="US"/>
    <s v="M"/>
  </r>
  <r>
    <n v="2023"/>
    <s v="MI"/>
    <x v="0"/>
    <s v="Business Intelligence Analyst"/>
    <n v="110000"/>
    <s v="USD"/>
    <n v="110000"/>
    <s v="US"/>
    <n v="100"/>
    <s v="US"/>
    <s v="M"/>
  </r>
  <r>
    <n v="2023"/>
    <s v="SE"/>
    <x v="0"/>
    <s v="Machine Learning Engineer"/>
    <n v="309000"/>
    <s v="USD"/>
    <n v="309000"/>
    <s v="US"/>
    <n v="0"/>
    <s v="US"/>
    <s v="M"/>
  </r>
  <r>
    <n v="2023"/>
    <s v="SE"/>
    <x v="0"/>
    <s v="Machine Learning Engineer"/>
    <n v="142000"/>
    <s v="USD"/>
    <n v="142000"/>
    <s v="US"/>
    <n v="0"/>
    <s v="US"/>
    <s v="M"/>
  </r>
  <r>
    <n v="2023"/>
    <s v="SE"/>
    <x v="0"/>
    <s v="Data Scientist"/>
    <n v="201650"/>
    <s v="USD"/>
    <n v="201650"/>
    <s v="US"/>
    <n v="0"/>
    <s v="US"/>
    <s v="M"/>
  </r>
  <r>
    <n v="2023"/>
    <s v="SE"/>
    <x v="0"/>
    <s v="Data Scientist"/>
    <n v="124600"/>
    <s v="USD"/>
    <n v="124600"/>
    <s v="US"/>
    <n v="0"/>
    <s v="US"/>
    <s v="M"/>
  </r>
  <r>
    <n v="2023"/>
    <s v="MI"/>
    <x v="0"/>
    <s v="Data Quality Analyst"/>
    <n v="65000"/>
    <s v="USD"/>
    <n v="65000"/>
    <s v="US"/>
    <n v="100"/>
    <s v="US"/>
    <s v="M"/>
  </r>
  <r>
    <n v="2023"/>
    <s v="MI"/>
    <x v="0"/>
    <s v="Data Quality Analyst"/>
    <n v="60000"/>
    <s v="USD"/>
    <n v="60000"/>
    <s v="US"/>
    <n v="100"/>
    <s v="US"/>
    <s v="M"/>
  </r>
  <r>
    <n v="2023"/>
    <s v="SE"/>
    <x v="0"/>
    <s v="Data Engineer"/>
    <n v="132100"/>
    <s v="USD"/>
    <n v="132100"/>
    <s v="US"/>
    <n v="0"/>
    <s v="US"/>
    <s v="M"/>
  </r>
  <r>
    <n v="2023"/>
    <s v="SE"/>
    <x v="0"/>
    <s v="Data Engineer"/>
    <n v="68400"/>
    <s v="USD"/>
    <n v="68400"/>
    <s v="US"/>
    <n v="0"/>
    <s v="US"/>
    <s v="M"/>
  </r>
  <r>
    <n v="2023"/>
    <s v="SE"/>
    <x v="0"/>
    <s v="Data Analyst"/>
    <n v="145000"/>
    <s v="USD"/>
    <n v="145000"/>
    <s v="US"/>
    <n v="0"/>
    <s v="US"/>
    <s v="M"/>
  </r>
  <r>
    <n v="2023"/>
    <s v="SE"/>
    <x v="0"/>
    <s v="Data Analyst"/>
    <n v="110000"/>
    <s v="USD"/>
    <n v="110000"/>
    <s v="US"/>
    <n v="0"/>
    <s v="US"/>
    <s v="M"/>
  </r>
  <r>
    <n v="2023"/>
    <s v="SE"/>
    <x v="0"/>
    <s v="Business Intelligence Engineer"/>
    <n v="160000"/>
    <s v="USD"/>
    <n v="160000"/>
    <s v="US"/>
    <n v="100"/>
    <s v="US"/>
    <s v="M"/>
  </r>
  <r>
    <n v="2023"/>
    <s v="SE"/>
    <x v="0"/>
    <s v="Business Intelligence Engineer"/>
    <n v="140000"/>
    <s v="USD"/>
    <n v="140000"/>
    <s v="US"/>
    <n v="100"/>
    <s v="US"/>
    <s v="M"/>
  </r>
  <r>
    <n v="2023"/>
    <s v="MI"/>
    <x v="0"/>
    <s v="Data Analyst"/>
    <n v="87500"/>
    <s v="USD"/>
    <n v="87500"/>
    <s v="US"/>
    <n v="100"/>
    <s v="US"/>
    <s v="M"/>
  </r>
  <r>
    <n v="2023"/>
    <s v="MI"/>
    <x v="0"/>
    <s v="Data Analyst"/>
    <n v="62500"/>
    <s v="USD"/>
    <n v="62500"/>
    <s v="US"/>
    <n v="100"/>
    <s v="US"/>
    <s v="M"/>
  </r>
  <r>
    <n v="2023"/>
    <s v="SE"/>
    <x v="0"/>
    <s v="Data Analyst"/>
    <n v="142000"/>
    <s v="USD"/>
    <n v="142000"/>
    <s v="US"/>
    <n v="0"/>
    <s v="US"/>
    <s v="M"/>
  </r>
  <r>
    <n v="2023"/>
    <s v="SE"/>
    <x v="0"/>
    <s v="Data Analyst"/>
    <n v="128000"/>
    <s v="USD"/>
    <n v="128000"/>
    <s v="US"/>
    <n v="0"/>
    <s v="US"/>
    <s v="M"/>
  </r>
  <r>
    <n v="2023"/>
    <s v="SE"/>
    <x v="0"/>
    <s v="Data Engineer"/>
    <n v="160000"/>
    <s v="USD"/>
    <n v="160000"/>
    <s v="US"/>
    <n v="0"/>
    <s v="US"/>
    <s v="M"/>
  </r>
  <r>
    <n v="2023"/>
    <s v="SE"/>
    <x v="0"/>
    <s v="Data Engineer"/>
    <n v="130000"/>
    <s v="USD"/>
    <n v="130000"/>
    <s v="US"/>
    <n v="0"/>
    <s v="US"/>
    <s v="M"/>
  </r>
  <r>
    <n v="2023"/>
    <s v="SE"/>
    <x v="0"/>
    <s v="Data Scientist"/>
    <n v="155000"/>
    <s v="USD"/>
    <n v="155000"/>
    <s v="US"/>
    <n v="0"/>
    <s v="US"/>
    <s v="M"/>
  </r>
  <r>
    <n v="2023"/>
    <s v="SE"/>
    <x v="0"/>
    <s v="Data Scientist"/>
    <n v="139500"/>
    <s v="USD"/>
    <n v="139500"/>
    <s v="US"/>
    <n v="0"/>
    <s v="US"/>
    <s v="M"/>
  </r>
  <r>
    <n v="2023"/>
    <s v="SE"/>
    <x v="0"/>
    <s v="Business Intelligence Engineer"/>
    <n v="202800"/>
    <s v="USD"/>
    <n v="202800"/>
    <s v="US"/>
    <n v="0"/>
    <s v="US"/>
    <s v="L"/>
  </r>
  <r>
    <n v="2023"/>
    <s v="SE"/>
    <x v="0"/>
    <s v="Business Intelligence Engineer"/>
    <n v="104300"/>
    <s v="USD"/>
    <n v="104300"/>
    <s v="US"/>
    <n v="0"/>
    <s v="US"/>
    <s v="L"/>
  </r>
  <r>
    <n v="2023"/>
    <s v="SE"/>
    <x v="0"/>
    <s v="Machine Learning Engineer"/>
    <n v="221000"/>
    <s v="USD"/>
    <n v="221000"/>
    <s v="US"/>
    <n v="0"/>
    <s v="US"/>
    <s v="M"/>
  </r>
  <r>
    <n v="2023"/>
    <s v="SE"/>
    <x v="0"/>
    <s v="Machine Learning Engineer"/>
    <n v="129000"/>
    <s v="USD"/>
    <n v="129000"/>
    <s v="US"/>
    <n v="0"/>
    <s v="US"/>
    <s v="M"/>
  </r>
  <r>
    <n v="2023"/>
    <s v="SE"/>
    <x v="0"/>
    <s v="Data Engineer"/>
    <n v="259000"/>
    <s v="USD"/>
    <n v="259000"/>
    <s v="US"/>
    <n v="0"/>
    <s v="US"/>
    <s v="M"/>
  </r>
  <r>
    <n v="2023"/>
    <s v="SE"/>
    <x v="0"/>
    <s v="Data Engineer"/>
    <n v="138750"/>
    <s v="USD"/>
    <n v="138750"/>
    <s v="US"/>
    <n v="0"/>
    <s v="US"/>
    <s v="M"/>
  </r>
  <r>
    <n v="2023"/>
    <s v="SE"/>
    <x v="0"/>
    <s v="Data Scientist"/>
    <n v="120000"/>
    <s v="USD"/>
    <n v="120000"/>
    <s v="US"/>
    <n v="0"/>
    <s v="US"/>
    <s v="M"/>
  </r>
  <r>
    <n v="2023"/>
    <s v="SE"/>
    <x v="0"/>
    <s v="Data Scientist"/>
    <n v="100000"/>
    <s v="USD"/>
    <n v="100000"/>
    <s v="US"/>
    <n v="0"/>
    <s v="US"/>
    <s v="M"/>
  </r>
  <r>
    <n v="2023"/>
    <s v="SE"/>
    <x v="0"/>
    <s v="Research Engineer"/>
    <n v="155000"/>
    <s v="USD"/>
    <n v="155000"/>
    <s v="US"/>
    <n v="0"/>
    <s v="US"/>
    <s v="M"/>
  </r>
  <r>
    <n v="2023"/>
    <s v="SE"/>
    <x v="0"/>
    <s v="Research Engineer"/>
    <n v="130000"/>
    <s v="USD"/>
    <n v="130000"/>
    <s v="US"/>
    <n v="0"/>
    <s v="US"/>
    <s v="M"/>
  </r>
  <r>
    <n v="2023"/>
    <s v="SE"/>
    <x v="0"/>
    <s v="Data Engineer"/>
    <n v="247300"/>
    <s v="USD"/>
    <n v="247300"/>
    <s v="US"/>
    <n v="0"/>
    <s v="US"/>
    <s v="M"/>
  </r>
  <r>
    <n v="2023"/>
    <s v="SE"/>
    <x v="0"/>
    <s v="Data Engineer"/>
    <n v="139700"/>
    <s v="USD"/>
    <n v="139700"/>
    <s v="US"/>
    <n v="0"/>
    <s v="US"/>
    <s v="M"/>
  </r>
  <r>
    <n v="2023"/>
    <s v="SE"/>
    <x v="0"/>
    <s v="Applied Scientist"/>
    <n v="215000"/>
    <s v="USD"/>
    <n v="215000"/>
    <s v="US"/>
    <n v="0"/>
    <s v="US"/>
    <s v="M"/>
  </r>
  <r>
    <n v="2023"/>
    <s v="SE"/>
    <x v="0"/>
    <s v="Applied Scientist"/>
    <n v="182750"/>
    <s v="USD"/>
    <n v="182750"/>
    <s v="US"/>
    <n v="0"/>
    <s v="US"/>
    <s v="M"/>
  </r>
  <r>
    <n v="2023"/>
    <s v="SE"/>
    <x v="0"/>
    <s v="Research Scientist"/>
    <n v="248100"/>
    <s v="USD"/>
    <n v="248100"/>
    <s v="US"/>
    <n v="0"/>
    <s v="US"/>
    <s v="M"/>
  </r>
  <r>
    <n v="2023"/>
    <s v="SE"/>
    <x v="0"/>
    <s v="Research Scientist"/>
    <n v="145900"/>
    <s v="USD"/>
    <n v="145900"/>
    <s v="US"/>
    <n v="0"/>
    <s v="US"/>
    <s v="M"/>
  </r>
  <r>
    <n v="2023"/>
    <s v="SE"/>
    <x v="0"/>
    <s v="Data Scientist"/>
    <n v="207000"/>
    <s v="USD"/>
    <n v="207000"/>
    <s v="US"/>
    <n v="100"/>
    <s v="US"/>
    <s v="M"/>
  </r>
  <r>
    <n v="2023"/>
    <s v="SE"/>
    <x v="0"/>
    <s v="Data Scientist"/>
    <n v="141000"/>
    <s v="USD"/>
    <n v="141000"/>
    <s v="US"/>
    <n v="100"/>
    <s v="US"/>
    <s v="M"/>
  </r>
  <r>
    <n v="2023"/>
    <s v="MI"/>
    <x v="0"/>
    <s v="Data Scientist"/>
    <n v="90000"/>
    <s v="USD"/>
    <n v="90000"/>
    <s v="US"/>
    <n v="0"/>
    <s v="US"/>
    <s v="M"/>
  </r>
  <r>
    <n v="2023"/>
    <s v="MI"/>
    <x v="0"/>
    <s v="Data Scientist"/>
    <n v="55000"/>
    <s v="USD"/>
    <n v="55000"/>
    <s v="US"/>
    <n v="0"/>
    <s v="US"/>
    <s v="M"/>
  </r>
  <r>
    <n v="2023"/>
    <s v="SE"/>
    <x v="0"/>
    <s v="Data Engineer"/>
    <n v="247300"/>
    <s v="USD"/>
    <n v="247300"/>
    <s v="US"/>
    <n v="0"/>
    <s v="US"/>
    <s v="M"/>
  </r>
  <r>
    <n v="2023"/>
    <s v="SE"/>
    <x v="0"/>
    <s v="Data Engineer"/>
    <n v="139700"/>
    <s v="USD"/>
    <n v="139700"/>
    <s v="US"/>
    <n v="0"/>
    <s v="US"/>
    <s v="M"/>
  </r>
  <r>
    <n v="2023"/>
    <s v="EN"/>
    <x v="0"/>
    <s v="Machine Learning Engineer"/>
    <n v="36000"/>
    <s v="USD"/>
    <n v="36000"/>
    <s v="UG"/>
    <n v="100"/>
    <s v="US"/>
    <s v="M"/>
  </r>
  <r>
    <n v="2023"/>
    <s v="MI"/>
    <x v="0"/>
    <s v="Research Engineer"/>
    <n v="300000"/>
    <s v="USD"/>
    <n v="300000"/>
    <s v="US"/>
    <n v="0"/>
    <s v="US"/>
    <s v="M"/>
  </r>
  <r>
    <n v="2023"/>
    <s v="MI"/>
    <x v="0"/>
    <s v="Research Engineer"/>
    <n v="100000"/>
    <s v="USD"/>
    <n v="100000"/>
    <s v="US"/>
    <n v="0"/>
    <s v="US"/>
    <s v="M"/>
  </r>
  <r>
    <n v="2023"/>
    <s v="MI"/>
    <x v="0"/>
    <s v="Research Engineer"/>
    <n v="300000"/>
    <s v="USD"/>
    <n v="300000"/>
    <s v="US"/>
    <n v="0"/>
    <s v="US"/>
    <s v="M"/>
  </r>
  <r>
    <n v="2023"/>
    <s v="MI"/>
    <x v="0"/>
    <s v="Research Engineer"/>
    <n v="100000"/>
    <s v="USD"/>
    <n v="100000"/>
    <s v="US"/>
    <n v="0"/>
    <s v="US"/>
    <s v="M"/>
  </r>
  <r>
    <n v="2023"/>
    <s v="MI"/>
    <x v="0"/>
    <s v="Data Analyst"/>
    <n v="116700"/>
    <s v="USD"/>
    <n v="116700"/>
    <s v="US"/>
    <n v="0"/>
    <s v="US"/>
    <s v="M"/>
  </r>
  <r>
    <n v="2023"/>
    <s v="MI"/>
    <x v="0"/>
    <s v="Data Analyst"/>
    <n v="93400"/>
    <s v="USD"/>
    <n v="93400"/>
    <s v="US"/>
    <n v="0"/>
    <s v="US"/>
    <s v="M"/>
  </r>
  <r>
    <n v="2023"/>
    <s v="EN"/>
    <x v="0"/>
    <s v="Data Analyst"/>
    <n v="80000"/>
    <s v="USD"/>
    <n v="80000"/>
    <s v="US"/>
    <n v="0"/>
    <s v="US"/>
    <s v="M"/>
  </r>
  <r>
    <n v="2023"/>
    <s v="EN"/>
    <x v="0"/>
    <s v="Data Analyst"/>
    <n v="50000"/>
    <s v="USD"/>
    <n v="50000"/>
    <s v="US"/>
    <n v="0"/>
    <s v="US"/>
    <s v="M"/>
  </r>
  <r>
    <n v="2023"/>
    <s v="MI"/>
    <x v="0"/>
    <s v="Applied Scientist"/>
    <n v="179000"/>
    <s v="USD"/>
    <n v="179000"/>
    <s v="US"/>
    <n v="0"/>
    <s v="US"/>
    <s v="M"/>
  </r>
  <r>
    <n v="2023"/>
    <s v="MI"/>
    <x v="0"/>
    <s v="Applied Scientist"/>
    <n v="176490"/>
    <s v="USD"/>
    <n v="176490"/>
    <s v="US"/>
    <n v="0"/>
    <s v="US"/>
    <s v="M"/>
  </r>
  <r>
    <n v="2023"/>
    <s v="SE"/>
    <x v="0"/>
    <s v="Data Scientist"/>
    <n v="195000"/>
    <s v="USD"/>
    <n v="195000"/>
    <s v="US"/>
    <n v="0"/>
    <s v="US"/>
    <s v="M"/>
  </r>
  <r>
    <n v="2023"/>
    <s v="SE"/>
    <x v="0"/>
    <s v="Data Scientist"/>
    <n v="143750"/>
    <s v="USD"/>
    <n v="143750"/>
    <s v="US"/>
    <n v="0"/>
    <s v="US"/>
    <s v="M"/>
  </r>
  <r>
    <n v="2023"/>
    <s v="MI"/>
    <x v="0"/>
    <s v="Data Scientist"/>
    <n v="180000"/>
    <s v="USD"/>
    <n v="180000"/>
    <s v="US"/>
    <n v="0"/>
    <s v="US"/>
    <s v="M"/>
  </r>
  <r>
    <n v="2023"/>
    <s v="MI"/>
    <x v="0"/>
    <s v="Data Scientist"/>
    <n v="162000"/>
    <s v="USD"/>
    <n v="162000"/>
    <s v="US"/>
    <n v="0"/>
    <s v="US"/>
    <s v="M"/>
  </r>
  <r>
    <n v="2023"/>
    <s v="SE"/>
    <x v="0"/>
    <s v="Data Scientist"/>
    <n v="199000"/>
    <s v="USD"/>
    <n v="199000"/>
    <s v="US"/>
    <n v="0"/>
    <s v="US"/>
    <s v="M"/>
  </r>
  <r>
    <n v="2023"/>
    <s v="SE"/>
    <x v="0"/>
    <s v="Data Scientist"/>
    <n v="196760"/>
    <s v="USD"/>
    <n v="196760"/>
    <s v="US"/>
    <n v="0"/>
    <s v="US"/>
    <s v="M"/>
  </r>
  <r>
    <n v="2023"/>
    <s v="SE"/>
    <x v="0"/>
    <s v="Machine Learning Engineer"/>
    <n v="90000"/>
    <s v="USD"/>
    <n v="90000"/>
    <s v="CO"/>
    <n v="0"/>
    <s v="CO"/>
    <s v="M"/>
  </r>
  <r>
    <n v="2023"/>
    <s v="SE"/>
    <x v="0"/>
    <s v="Machine Learning Engineer"/>
    <n v="70000"/>
    <s v="USD"/>
    <n v="70000"/>
    <s v="CO"/>
    <n v="0"/>
    <s v="CO"/>
    <s v="M"/>
  </r>
  <r>
    <n v="2023"/>
    <s v="SE"/>
    <x v="0"/>
    <s v="ML Engineer"/>
    <n v="324000"/>
    <s v="USD"/>
    <n v="324000"/>
    <s v="US"/>
    <n v="0"/>
    <s v="US"/>
    <s v="M"/>
  </r>
  <r>
    <n v="2023"/>
    <s v="SE"/>
    <x v="0"/>
    <s v="ML Engineer"/>
    <n v="159000"/>
    <s v="USD"/>
    <n v="159000"/>
    <s v="US"/>
    <n v="0"/>
    <s v="US"/>
    <s v="M"/>
  </r>
  <r>
    <n v="2023"/>
    <s v="SE"/>
    <x v="0"/>
    <s v="Data Engineer"/>
    <n v="222000"/>
    <s v="USD"/>
    <n v="222000"/>
    <s v="US"/>
    <n v="0"/>
    <s v="US"/>
    <s v="M"/>
  </r>
  <r>
    <n v="2023"/>
    <s v="SE"/>
    <x v="0"/>
    <s v="Data Engineer"/>
    <n v="159000"/>
    <s v="USD"/>
    <n v="159000"/>
    <s v="US"/>
    <n v="0"/>
    <s v="US"/>
    <s v="M"/>
  </r>
  <r>
    <n v="2023"/>
    <s v="SE"/>
    <x v="0"/>
    <s v="Data Analyst"/>
    <n v="175000"/>
    <s v="USD"/>
    <n v="175000"/>
    <s v="US"/>
    <n v="100"/>
    <s v="US"/>
    <s v="M"/>
  </r>
  <r>
    <n v="2023"/>
    <s v="SE"/>
    <x v="0"/>
    <s v="Data Analyst"/>
    <n v="150000"/>
    <s v="USD"/>
    <n v="150000"/>
    <s v="US"/>
    <n v="100"/>
    <s v="US"/>
    <s v="M"/>
  </r>
  <r>
    <n v="2023"/>
    <s v="EN"/>
    <x v="0"/>
    <s v="AI Developer"/>
    <n v="50000"/>
    <s v="USD"/>
    <n v="50000"/>
    <s v="UA"/>
    <n v="100"/>
    <s v="UA"/>
    <s v="M"/>
  </r>
  <r>
    <n v="2023"/>
    <s v="SE"/>
    <x v="0"/>
    <s v="Machine Learning Engineer"/>
    <n v="65000"/>
    <s v="EUR"/>
    <n v="70179"/>
    <s v="IT"/>
    <n v="100"/>
    <s v="US"/>
    <s v="L"/>
  </r>
  <r>
    <n v="2023"/>
    <s v="MI"/>
    <x v="0"/>
    <s v="BI Developer"/>
    <n v="110000"/>
    <s v="USD"/>
    <n v="110000"/>
    <s v="US"/>
    <n v="0"/>
    <s v="US"/>
    <s v="M"/>
  </r>
  <r>
    <n v="2023"/>
    <s v="MI"/>
    <x v="0"/>
    <s v="BI Developer"/>
    <n v="75000"/>
    <s v="USD"/>
    <n v="75000"/>
    <s v="US"/>
    <n v="0"/>
    <s v="US"/>
    <s v="M"/>
  </r>
  <r>
    <n v="2023"/>
    <s v="MI"/>
    <x v="0"/>
    <s v="Data Analyst"/>
    <n v="43000"/>
    <s v="EUR"/>
    <n v="46426"/>
    <s v="SI"/>
    <n v="0"/>
    <s v="SI"/>
    <s v="M"/>
  </r>
  <r>
    <n v="2023"/>
    <s v="MI"/>
    <x v="0"/>
    <s v="Data Analyst"/>
    <n v="36000"/>
    <s v="EUR"/>
    <n v="38868"/>
    <s v="SI"/>
    <n v="0"/>
    <s v="SI"/>
    <s v="M"/>
  </r>
  <r>
    <n v="2023"/>
    <s v="SE"/>
    <x v="0"/>
    <s v="Machine Learning Engineer"/>
    <n v="220000"/>
    <s v="USD"/>
    <n v="220000"/>
    <s v="US"/>
    <n v="0"/>
    <s v="US"/>
    <s v="M"/>
  </r>
  <r>
    <n v="2023"/>
    <s v="SE"/>
    <x v="0"/>
    <s v="Machine Learning Engineer"/>
    <n v="80000"/>
    <s v="USD"/>
    <n v="80000"/>
    <s v="US"/>
    <n v="0"/>
    <s v="US"/>
    <s v="M"/>
  </r>
  <r>
    <n v="2023"/>
    <s v="MI"/>
    <x v="0"/>
    <s v="Data Engineer"/>
    <n v="167500"/>
    <s v="USD"/>
    <n v="167500"/>
    <s v="US"/>
    <n v="0"/>
    <s v="US"/>
    <s v="M"/>
  </r>
  <r>
    <n v="2023"/>
    <s v="MI"/>
    <x v="0"/>
    <s v="Data Engineer"/>
    <n v="106500"/>
    <s v="USD"/>
    <n v="106500"/>
    <s v="US"/>
    <n v="0"/>
    <s v="US"/>
    <s v="M"/>
  </r>
  <r>
    <n v="2023"/>
    <s v="MI"/>
    <x v="0"/>
    <s v="Research Scientist"/>
    <n v="150000"/>
    <s v="USD"/>
    <n v="150000"/>
    <s v="US"/>
    <n v="0"/>
    <s v="US"/>
    <s v="M"/>
  </r>
  <r>
    <n v="2023"/>
    <s v="MI"/>
    <x v="0"/>
    <s v="Research Scientist"/>
    <n v="130000"/>
    <s v="USD"/>
    <n v="130000"/>
    <s v="US"/>
    <n v="0"/>
    <s v="US"/>
    <s v="M"/>
  </r>
  <r>
    <n v="2023"/>
    <s v="SE"/>
    <x v="0"/>
    <s v="Data Engineer"/>
    <n v="150000"/>
    <s v="USD"/>
    <n v="150000"/>
    <s v="US"/>
    <n v="100"/>
    <s v="US"/>
    <s v="M"/>
  </r>
  <r>
    <n v="2023"/>
    <s v="SE"/>
    <x v="0"/>
    <s v="Data Engineer"/>
    <n v="130000"/>
    <s v="USD"/>
    <n v="130000"/>
    <s v="US"/>
    <n v="100"/>
    <s v="US"/>
    <s v="M"/>
  </r>
  <r>
    <n v="2023"/>
    <s v="SE"/>
    <x v="0"/>
    <s v="Data Analyst"/>
    <n v="126500"/>
    <s v="USD"/>
    <n v="126500"/>
    <s v="US"/>
    <n v="100"/>
    <s v="US"/>
    <s v="M"/>
  </r>
  <r>
    <n v="2023"/>
    <s v="SE"/>
    <x v="0"/>
    <s v="Data Analyst"/>
    <n v="78000"/>
    <s v="USD"/>
    <n v="78000"/>
    <s v="US"/>
    <n v="100"/>
    <s v="US"/>
    <s v="M"/>
  </r>
  <r>
    <n v="2023"/>
    <s v="EN"/>
    <x v="0"/>
    <s v="AI Programmer"/>
    <n v="4950806"/>
    <s v="INR"/>
    <n v="60207"/>
    <s v="IN"/>
    <n v="0"/>
    <s v="IN"/>
    <s v="S"/>
  </r>
  <r>
    <n v="2023"/>
    <s v="SE"/>
    <x v="0"/>
    <s v="Data Scientist"/>
    <n v="185900"/>
    <s v="USD"/>
    <n v="185900"/>
    <s v="US"/>
    <n v="0"/>
    <s v="US"/>
    <s v="M"/>
  </r>
  <r>
    <n v="2023"/>
    <s v="SE"/>
    <x v="0"/>
    <s v="Data Scientist"/>
    <n v="129300"/>
    <s v="USD"/>
    <n v="129300"/>
    <s v="US"/>
    <n v="0"/>
    <s v="US"/>
    <s v="M"/>
  </r>
  <r>
    <n v="2023"/>
    <s v="EX"/>
    <x v="0"/>
    <s v="Data Lead"/>
    <n v="250000"/>
    <s v="USD"/>
    <n v="250000"/>
    <s v="US"/>
    <n v="0"/>
    <s v="US"/>
    <s v="M"/>
  </r>
  <r>
    <n v="2023"/>
    <s v="EX"/>
    <x v="0"/>
    <s v="Data Lead"/>
    <n v="222000"/>
    <s v="USD"/>
    <n v="222000"/>
    <s v="US"/>
    <n v="0"/>
    <s v="US"/>
    <s v="M"/>
  </r>
  <r>
    <n v="2023"/>
    <s v="SE"/>
    <x v="0"/>
    <s v="Data Product Manager"/>
    <n v="145000"/>
    <s v="USD"/>
    <n v="145000"/>
    <s v="US"/>
    <n v="0"/>
    <s v="US"/>
    <s v="M"/>
  </r>
  <r>
    <n v="2023"/>
    <s v="SE"/>
    <x v="0"/>
    <s v="Data Product Manager"/>
    <n v="120000"/>
    <s v="USD"/>
    <n v="120000"/>
    <s v="US"/>
    <n v="0"/>
    <s v="US"/>
    <s v="M"/>
  </r>
  <r>
    <n v="2023"/>
    <s v="SE"/>
    <x v="0"/>
    <s v="Data Analyst"/>
    <n v="150000"/>
    <s v="USD"/>
    <n v="150000"/>
    <s v="US"/>
    <n v="100"/>
    <s v="US"/>
    <s v="M"/>
  </r>
  <r>
    <n v="2023"/>
    <s v="SE"/>
    <x v="0"/>
    <s v="Data Analyst"/>
    <n v="120000"/>
    <s v="USD"/>
    <n v="120000"/>
    <s v="US"/>
    <n v="100"/>
    <s v="US"/>
    <s v="M"/>
  </r>
  <r>
    <n v="2023"/>
    <s v="MI"/>
    <x v="0"/>
    <s v="Decision Scientist"/>
    <n v="204500"/>
    <s v="USD"/>
    <n v="204500"/>
    <s v="US"/>
    <n v="0"/>
    <s v="US"/>
    <s v="M"/>
  </r>
  <r>
    <n v="2023"/>
    <s v="MI"/>
    <x v="0"/>
    <s v="Decision Scientist"/>
    <n v="142200"/>
    <s v="USD"/>
    <n v="142200"/>
    <s v="US"/>
    <n v="0"/>
    <s v="US"/>
    <s v="M"/>
  </r>
  <r>
    <n v="2023"/>
    <s v="SE"/>
    <x v="0"/>
    <s v="Data Scientist"/>
    <n v="297000"/>
    <s v="USD"/>
    <n v="297000"/>
    <s v="US"/>
    <n v="0"/>
    <s v="US"/>
    <s v="M"/>
  </r>
  <r>
    <n v="2023"/>
    <s v="SE"/>
    <x v="0"/>
    <s v="Data Scientist"/>
    <n v="138000"/>
    <s v="USD"/>
    <n v="138000"/>
    <s v="US"/>
    <n v="0"/>
    <s v="US"/>
    <s v="M"/>
  </r>
  <r>
    <n v="2023"/>
    <s v="MI"/>
    <x v="0"/>
    <s v="Data Analyst"/>
    <n v="147600"/>
    <s v="USD"/>
    <n v="147600"/>
    <s v="US"/>
    <n v="0"/>
    <s v="US"/>
    <s v="M"/>
  </r>
  <r>
    <n v="2023"/>
    <s v="MI"/>
    <x v="0"/>
    <s v="Data Analyst"/>
    <n v="106300"/>
    <s v="USD"/>
    <n v="106300"/>
    <s v="US"/>
    <n v="0"/>
    <s v="US"/>
    <s v="M"/>
  </r>
  <r>
    <n v="2023"/>
    <s v="SE"/>
    <x v="0"/>
    <s v="Data Engineer"/>
    <n v="247300"/>
    <s v="USD"/>
    <n v="247300"/>
    <s v="US"/>
    <n v="0"/>
    <s v="US"/>
    <s v="M"/>
  </r>
  <r>
    <n v="2023"/>
    <s v="SE"/>
    <x v="0"/>
    <s v="Data Engineer"/>
    <n v="139700"/>
    <s v="USD"/>
    <n v="139700"/>
    <s v="US"/>
    <n v="0"/>
    <s v="US"/>
    <s v="M"/>
  </r>
  <r>
    <n v="2023"/>
    <s v="SE"/>
    <x v="0"/>
    <s v="Data Analyst"/>
    <n v="83376"/>
    <s v="GBP"/>
    <n v="102586"/>
    <s v="GB"/>
    <n v="0"/>
    <s v="GB"/>
    <s v="M"/>
  </r>
  <r>
    <n v="2023"/>
    <s v="SE"/>
    <x v="0"/>
    <s v="Data Analyst"/>
    <n v="65004"/>
    <s v="GBP"/>
    <n v="79981"/>
    <s v="GB"/>
    <n v="0"/>
    <s v="GB"/>
    <s v="M"/>
  </r>
  <r>
    <n v="2023"/>
    <s v="SE"/>
    <x v="0"/>
    <s v="Data Science Consultant"/>
    <n v="131250"/>
    <s v="USD"/>
    <n v="131250"/>
    <s v="US"/>
    <n v="0"/>
    <s v="US"/>
    <s v="M"/>
  </r>
  <r>
    <n v="2023"/>
    <s v="SE"/>
    <x v="0"/>
    <s v="Data Science Consultant"/>
    <n v="128100"/>
    <s v="USD"/>
    <n v="128100"/>
    <s v="US"/>
    <n v="0"/>
    <s v="US"/>
    <s v="M"/>
  </r>
  <r>
    <n v="2023"/>
    <s v="SE"/>
    <x v="0"/>
    <s v="Data Science Consultant"/>
    <n v="116000"/>
    <s v="USD"/>
    <n v="116000"/>
    <s v="US"/>
    <n v="0"/>
    <s v="US"/>
    <s v="M"/>
  </r>
  <r>
    <n v="2023"/>
    <s v="SE"/>
    <x v="0"/>
    <s v="Data Science Consultant"/>
    <n v="90000"/>
    <s v="USD"/>
    <n v="90000"/>
    <s v="US"/>
    <n v="0"/>
    <s v="US"/>
    <s v="M"/>
  </r>
  <r>
    <n v="2023"/>
    <s v="EX"/>
    <x v="0"/>
    <s v="Data Engineer"/>
    <n v="174500"/>
    <s v="USD"/>
    <n v="174500"/>
    <s v="US"/>
    <n v="100"/>
    <s v="US"/>
    <s v="M"/>
  </r>
  <r>
    <n v="2023"/>
    <s v="EX"/>
    <x v="0"/>
    <s v="Data Engineer"/>
    <n v="113000"/>
    <s v="USD"/>
    <n v="113000"/>
    <s v="US"/>
    <n v="100"/>
    <s v="US"/>
    <s v="M"/>
  </r>
  <r>
    <n v="2023"/>
    <s v="EN"/>
    <x v="0"/>
    <s v="Financial Data Analyst"/>
    <n v="56500"/>
    <s v="USD"/>
    <n v="56500"/>
    <s v="US"/>
    <n v="50"/>
    <s v="US"/>
    <s v="L"/>
  </r>
  <r>
    <n v="2023"/>
    <s v="SE"/>
    <x v="0"/>
    <s v="AI Engineer"/>
    <n v="36000"/>
    <s v="EUR"/>
    <n v="38868"/>
    <s v="RO"/>
    <n v="0"/>
    <s v="RO"/>
    <s v="M"/>
  </r>
  <r>
    <n v="2023"/>
    <s v="SE"/>
    <x v="0"/>
    <s v="Data Scientist"/>
    <n v="227000"/>
    <s v="USD"/>
    <n v="227000"/>
    <s v="US"/>
    <n v="100"/>
    <s v="US"/>
    <s v="M"/>
  </r>
  <r>
    <n v="2023"/>
    <s v="SE"/>
    <x v="0"/>
    <s v="Data Scientist"/>
    <n v="185000"/>
    <s v="USD"/>
    <n v="185000"/>
    <s v="US"/>
    <n v="100"/>
    <s v="US"/>
    <s v="M"/>
  </r>
  <r>
    <n v="2023"/>
    <s v="MI"/>
    <x v="0"/>
    <s v="Machine Learning Engineer"/>
    <n v="230000"/>
    <s v="USD"/>
    <n v="230000"/>
    <s v="US"/>
    <n v="0"/>
    <s v="US"/>
    <s v="M"/>
  </r>
  <r>
    <n v="2023"/>
    <s v="MI"/>
    <x v="0"/>
    <s v="Machine Learning Engineer"/>
    <n v="160000"/>
    <s v="USD"/>
    <n v="160000"/>
    <s v="US"/>
    <n v="0"/>
    <s v="US"/>
    <s v="M"/>
  </r>
  <r>
    <n v="2023"/>
    <s v="SE"/>
    <x v="0"/>
    <s v="Data Engineer"/>
    <n v="185000"/>
    <s v="USD"/>
    <n v="185000"/>
    <s v="US"/>
    <n v="100"/>
    <s v="US"/>
    <s v="M"/>
  </r>
  <r>
    <n v="2023"/>
    <s v="SE"/>
    <x v="0"/>
    <s v="Data Engineer"/>
    <n v="150000"/>
    <s v="USD"/>
    <n v="150000"/>
    <s v="US"/>
    <n v="100"/>
    <s v="US"/>
    <s v="M"/>
  </r>
  <r>
    <n v="2023"/>
    <s v="SE"/>
    <x v="0"/>
    <s v="Data Engineer"/>
    <n v="138300"/>
    <s v="USD"/>
    <n v="138300"/>
    <s v="US"/>
    <n v="0"/>
    <s v="US"/>
    <s v="M"/>
  </r>
  <r>
    <n v="2023"/>
    <s v="SE"/>
    <x v="0"/>
    <s v="Data Engineer"/>
    <n v="110700"/>
    <s v="USD"/>
    <n v="110700"/>
    <s v="US"/>
    <n v="0"/>
    <s v="US"/>
    <s v="M"/>
  </r>
  <r>
    <n v="2023"/>
    <s v="SE"/>
    <x v="0"/>
    <s v="Business Intelligence Engineer"/>
    <n v="185000"/>
    <s v="USD"/>
    <n v="185000"/>
    <s v="US"/>
    <n v="0"/>
    <s v="US"/>
    <s v="L"/>
  </r>
  <r>
    <n v="2023"/>
    <s v="SE"/>
    <x v="0"/>
    <s v="Business Intelligence Engineer"/>
    <n v="79600"/>
    <s v="USD"/>
    <n v="79600"/>
    <s v="US"/>
    <n v="0"/>
    <s v="US"/>
    <s v="L"/>
  </r>
  <r>
    <n v="2023"/>
    <s v="SE"/>
    <x v="0"/>
    <s v="Data Scientist"/>
    <n v="208500"/>
    <s v="USD"/>
    <n v="208500"/>
    <s v="US"/>
    <n v="0"/>
    <s v="US"/>
    <s v="M"/>
  </r>
  <r>
    <n v="2023"/>
    <s v="SE"/>
    <x v="0"/>
    <s v="Data Scientist"/>
    <n v="165000"/>
    <s v="USD"/>
    <n v="165000"/>
    <s v="US"/>
    <n v="0"/>
    <s v="US"/>
    <s v="M"/>
  </r>
  <r>
    <n v="2023"/>
    <s v="SE"/>
    <x v="0"/>
    <s v="Data Analyst"/>
    <n v="100000"/>
    <s v="USD"/>
    <n v="100000"/>
    <s v="US"/>
    <n v="0"/>
    <s v="US"/>
    <s v="M"/>
  </r>
  <r>
    <n v="2023"/>
    <s v="SE"/>
    <x v="0"/>
    <s v="Data Analyst"/>
    <n v="75000"/>
    <s v="USD"/>
    <n v="75000"/>
    <s v="US"/>
    <n v="0"/>
    <s v="US"/>
    <s v="M"/>
  </r>
  <r>
    <n v="2023"/>
    <s v="SE"/>
    <x v="0"/>
    <s v="Data Architect"/>
    <n v="185000"/>
    <s v="USD"/>
    <n v="185000"/>
    <s v="US"/>
    <n v="0"/>
    <s v="US"/>
    <s v="M"/>
  </r>
  <r>
    <n v="2023"/>
    <s v="SE"/>
    <x v="0"/>
    <s v="Data Architect"/>
    <n v="150000"/>
    <s v="USD"/>
    <n v="150000"/>
    <s v="US"/>
    <n v="0"/>
    <s v="US"/>
    <s v="M"/>
  </r>
  <r>
    <n v="2023"/>
    <s v="SE"/>
    <x v="0"/>
    <s v="Data Scientist"/>
    <n v="45000"/>
    <s v="EUR"/>
    <n v="48585"/>
    <s v="ES"/>
    <n v="0"/>
    <s v="ES"/>
    <s v="M"/>
  </r>
  <r>
    <n v="2023"/>
    <s v="SE"/>
    <x v="0"/>
    <s v="Data Scientist"/>
    <n v="36000"/>
    <s v="EUR"/>
    <n v="38868"/>
    <s v="ES"/>
    <n v="0"/>
    <s v="ES"/>
    <s v="M"/>
  </r>
  <r>
    <n v="2023"/>
    <s v="SE"/>
    <x v="0"/>
    <s v="Data Scientist"/>
    <n v="137500"/>
    <s v="USD"/>
    <n v="137500"/>
    <s v="US"/>
    <n v="0"/>
    <s v="US"/>
    <s v="M"/>
  </r>
  <r>
    <n v="2023"/>
    <s v="SE"/>
    <x v="0"/>
    <s v="Data Scientist"/>
    <n v="81500"/>
    <s v="USD"/>
    <n v="81500"/>
    <s v="US"/>
    <n v="0"/>
    <s v="US"/>
    <s v="M"/>
  </r>
  <r>
    <n v="2023"/>
    <s v="SE"/>
    <x v="0"/>
    <s v="Business Intelligence Analyst"/>
    <n v="130000"/>
    <s v="USD"/>
    <n v="130000"/>
    <s v="US"/>
    <n v="0"/>
    <s v="US"/>
    <s v="M"/>
  </r>
  <r>
    <n v="2023"/>
    <s v="SE"/>
    <x v="0"/>
    <s v="Business Intelligence Analyst"/>
    <n v="80000"/>
    <s v="USD"/>
    <n v="80000"/>
    <s v="US"/>
    <n v="0"/>
    <s v="US"/>
    <s v="M"/>
  </r>
  <r>
    <n v="2023"/>
    <s v="SE"/>
    <x v="0"/>
    <s v="Applied Scientist"/>
    <n v="230000"/>
    <s v="USD"/>
    <n v="230000"/>
    <s v="US"/>
    <n v="100"/>
    <s v="US"/>
    <s v="M"/>
  </r>
  <r>
    <n v="2023"/>
    <s v="SE"/>
    <x v="0"/>
    <s v="Applied Scientist"/>
    <n v="196000"/>
    <s v="USD"/>
    <n v="196000"/>
    <s v="US"/>
    <n v="100"/>
    <s v="US"/>
    <s v="M"/>
  </r>
  <r>
    <n v="2023"/>
    <s v="SE"/>
    <x v="0"/>
    <s v="Business Intelligence Engineer"/>
    <n v="202800"/>
    <s v="USD"/>
    <n v="202800"/>
    <s v="US"/>
    <n v="0"/>
    <s v="US"/>
    <s v="L"/>
  </r>
  <r>
    <n v="2023"/>
    <s v="SE"/>
    <x v="0"/>
    <s v="Business Intelligence Engineer"/>
    <n v="104300"/>
    <s v="USD"/>
    <n v="104300"/>
    <s v="US"/>
    <n v="0"/>
    <s v="US"/>
    <s v="L"/>
  </r>
  <r>
    <n v="2023"/>
    <s v="SE"/>
    <x v="0"/>
    <s v="Applied Scientist"/>
    <n v="216000"/>
    <s v="USD"/>
    <n v="216000"/>
    <s v="US"/>
    <n v="100"/>
    <s v="US"/>
    <s v="M"/>
  </r>
  <r>
    <n v="2023"/>
    <s v="SE"/>
    <x v="0"/>
    <s v="Applied Scientist"/>
    <n v="184000"/>
    <s v="USD"/>
    <n v="184000"/>
    <s v="US"/>
    <n v="100"/>
    <s v="US"/>
    <s v="M"/>
  </r>
  <r>
    <n v="2023"/>
    <s v="SE"/>
    <x v="0"/>
    <s v="Data Engineer"/>
    <n v="212175"/>
    <s v="USD"/>
    <n v="212175"/>
    <s v="US"/>
    <n v="100"/>
    <s v="US"/>
    <s v="M"/>
  </r>
  <r>
    <n v="2023"/>
    <s v="SE"/>
    <x v="0"/>
    <s v="Data Engineer"/>
    <n v="156000"/>
    <s v="USD"/>
    <n v="156000"/>
    <s v="US"/>
    <n v="100"/>
    <s v="US"/>
    <s v="M"/>
  </r>
  <r>
    <n v="2023"/>
    <s v="SE"/>
    <x v="0"/>
    <s v="Data Engineer"/>
    <n v="184000"/>
    <s v="USD"/>
    <n v="184000"/>
    <s v="US"/>
    <n v="0"/>
    <s v="US"/>
    <s v="M"/>
  </r>
  <r>
    <n v="2023"/>
    <s v="SE"/>
    <x v="0"/>
    <s v="Data Engineer"/>
    <n v="123000"/>
    <s v="USD"/>
    <n v="123000"/>
    <s v="US"/>
    <n v="0"/>
    <s v="US"/>
    <s v="M"/>
  </r>
  <r>
    <n v="2023"/>
    <s v="MI"/>
    <x v="0"/>
    <s v="Data Analyst"/>
    <n v="111151"/>
    <s v="USD"/>
    <n v="111151"/>
    <s v="US"/>
    <n v="100"/>
    <s v="US"/>
    <s v="M"/>
  </r>
  <r>
    <n v="2023"/>
    <s v="MI"/>
    <x v="0"/>
    <s v="Data Analyst"/>
    <n v="66691"/>
    <s v="USD"/>
    <n v="66691"/>
    <s v="US"/>
    <n v="100"/>
    <s v="US"/>
    <s v="M"/>
  </r>
  <r>
    <n v="2023"/>
    <s v="SE"/>
    <x v="0"/>
    <s v="Data Scientist"/>
    <n v="190000"/>
    <s v="USD"/>
    <n v="190000"/>
    <s v="US"/>
    <n v="0"/>
    <s v="US"/>
    <s v="M"/>
  </r>
  <r>
    <n v="2023"/>
    <s v="SE"/>
    <x v="0"/>
    <s v="Data Scientist"/>
    <n v="138700"/>
    <s v="USD"/>
    <n v="138700"/>
    <s v="US"/>
    <n v="0"/>
    <s v="US"/>
    <s v="M"/>
  </r>
  <r>
    <n v="2023"/>
    <s v="SE"/>
    <x v="0"/>
    <s v="Data Analyst"/>
    <n v="95040"/>
    <s v="USD"/>
    <n v="95040"/>
    <s v="US"/>
    <n v="100"/>
    <s v="US"/>
    <s v="M"/>
  </r>
  <r>
    <n v="2023"/>
    <s v="SE"/>
    <x v="0"/>
    <s v="Data Analyst"/>
    <n v="59400"/>
    <s v="USD"/>
    <n v="59400"/>
    <s v="US"/>
    <n v="100"/>
    <s v="US"/>
    <s v="M"/>
  </r>
  <r>
    <n v="2023"/>
    <s v="SE"/>
    <x v="0"/>
    <s v="Machine Learning Engineer"/>
    <n v="197802"/>
    <s v="USD"/>
    <n v="197802"/>
    <s v="US"/>
    <n v="100"/>
    <s v="US"/>
    <s v="M"/>
  </r>
  <r>
    <n v="2023"/>
    <s v="SE"/>
    <x v="0"/>
    <s v="Machine Learning Engineer"/>
    <n v="156453"/>
    <s v="USD"/>
    <n v="156453"/>
    <s v="US"/>
    <n v="100"/>
    <s v="US"/>
    <s v="M"/>
  </r>
  <r>
    <n v="2023"/>
    <s v="SE"/>
    <x v="0"/>
    <s v="Data Scientist"/>
    <n v="308000"/>
    <s v="USD"/>
    <n v="308000"/>
    <s v="US"/>
    <n v="0"/>
    <s v="US"/>
    <s v="M"/>
  </r>
  <r>
    <n v="2023"/>
    <s v="SE"/>
    <x v="0"/>
    <s v="Data Scientist"/>
    <n v="144000"/>
    <s v="USD"/>
    <n v="144000"/>
    <s v="US"/>
    <n v="0"/>
    <s v="US"/>
    <s v="M"/>
  </r>
  <r>
    <n v="2023"/>
    <s v="SE"/>
    <x v="0"/>
    <s v="Data Quality Analyst"/>
    <n v="172000"/>
    <s v="USD"/>
    <n v="172000"/>
    <s v="US"/>
    <n v="0"/>
    <s v="US"/>
    <s v="M"/>
  </r>
  <r>
    <n v="2023"/>
    <s v="SE"/>
    <x v="0"/>
    <s v="Data Quality Analyst"/>
    <n v="140000"/>
    <s v="USD"/>
    <n v="140000"/>
    <s v="US"/>
    <n v="0"/>
    <s v="US"/>
    <s v="M"/>
  </r>
  <r>
    <n v="2023"/>
    <s v="MI"/>
    <x v="0"/>
    <s v="Data Engineer"/>
    <n v="73000"/>
    <s v="GBP"/>
    <n v="89819"/>
    <s v="GB"/>
    <n v="0"/>
    <s v="GB"/>
    <s v="M"/>
  </r>
  <r>
    <n v="2023"/>
    <s v="MI"/>
    <x v="0"/>
    <s v="Data Engineer"/>
    <n v="59000"/>
    <s v="GBP"/>
    <n v="72593"/>
    <s v="GB"/>
    <n v="0"/>
    <s v="GB"/>
    <s v="M"/>
  </r>
  <r>
    <n v="2023"/>
    <s v="SE"/>
    <x v="0"/>
    <s v="Data Architect"/>
    <n v="185000"/>
    <s v="USD"/>
    <n v="185000"/>
    <s v="US"/>
    <n v="0"/>
    <s v="US"/>
    <s v="M"/>
  </r>
  <r>
    <n v="2023"/>
    <s v="SE"/>
    <x v="0"/>
    <s v="Data Architect"/>
    <n v="150000"/>
    <s v="USD"/>
    <n v="150000"/>
    <s v="US"/>
    <n v="0"/>
    <s v="US"/>
    <s v="M"/>
  </r>
  <r>
    <n v="2023"/>
    <s v="MI"/>
    <x v="0"/>
    <s v="Data Engineer"/>
    <n v="154000"/>
    <s v="USD"/>
    <n v="154000"/>
    <s v="US"/>
    <n v="0"/>
    <s v="US"/>
    <s v="M"/>
  </r>
  <r>
    <n v="2023"/>
    <s v="MI"/>
    <x v="0"/>
    <s v="Data Engineer"/>
    <n v="103000"/>
    <s v="USD"/>
    <n v="103000"/>
    <s v="US"/>
    <n v="0"/>
    <s v="US"/>
    <s v="M"/>
  </r>
  <r>
    <n v="2023"/>
    <s v="SE"/>
    <x v="0"/>
    <s v="Data Engineer"/>
    <n v="180000"/>
    <s v="USD"/>
    <n v="180000"/>
    <s v="US"/>
    <n v="100"/>
    <s v="US"/>
    <s v="M"/>
  </r>
  <r>
    <n v="2023"/>
    <s v="SE"/>
    <x v="0"/>
    <s v="Data Engineer"/>
    <n v="122400"/>
    <s v="USD"/>
    <n v="122400"/>
    <s v="US"/>
    <n v="100"/>
    <s v="US"/>
    <s v="M"/>
  </r>
  <r>
    <n v="2023"/>
    <s v="MI"/>
    <x v="0"/>
    <s v="Research Analyst"/>
    <n v="80000"/>
    <s v="USD"/>
    <n v="80000"/>
    <s v="US"/>
    <n v="0"/>
    <s v="US"/>
    <s v="M"/>
  </r>
  <r>
    <n v="2023"/>
    <s v="MI"/>
    <x v="0"/>
    <s v="Research Analyst"/>
    <n v="70000"/>
    <s v="USD"/>
    <n v="70000"/>
    <s v="US"/>
    <n v="0"/>
    <s v="US"/>
    <s v="M"/>
  </r>
  <r>
    <n v="2023"/>
    <s v="SE"/>
    <x v="0"/>
    <s v="Data Analyst"/>
    <n v="120000"/>
    <s v="USD"/>
    <n v="120000"/>
    <s v="US"/>
    <n v="0"/>
    <s v="US"/>
    <s v="M"/>
  </r>
  <r>
    <n v="2023"/>
    <s v="SE"/>
    <x v="0"/>
    <s v="Data Analyst"/>
    <n v="90000"/>
    <s v="USD"/>
    <n v="90000"/>
    <s v="US"/>
    <n v="0"/>
    <s v="US"/>
    <s v="M"/>
  </r>
  <r>
    <n v="2023"/>
    <s v="SE"/>
    <x v="0"/>
    <s v="Data Engineer"/>
    <n v="227500"/>
    <s v="USD"/>
    <n v="227500"/>
    <s v="US"/>
    <n v="100"/>
    <s v="US"/>
    <s v="M"/>
  </r>
  <r>
    <n v="2023"/>
    <s v="SE"/>
    <x v="0"/>
    <s v="Data Engineer"/>
    <n v="147500"/>
    <s v="USD"/>
    <n v="147500"/>
    <s v="US"/>
    <n v="100"/>
    <s v="US"/>
    <s v="M"/>
  </r>
  <r>
    <n v="2023"/>
    <s v="MI"/>
    <x v="0"/>
    <s v="Machine Learning Engineer"/>
    <n v="150000"/>
    <s v="USD"/>
    <n v="150000"/>
    <s v="US"/>
    <n v="100"/>
    <s v="US"/>
    <s v="M"/>
  </r>
  <r>
    <n v="2023"/>
    <s v="MI"/>
    <x v="0"/>
    <s v="Machine Learning Engineer"/>
    <n v="50000"/>
    <s v="USD"/>
    <n v="50000"/>
    <s v="US"/>
    <n v="100"/>
    <s v="US"/>
    <s v="M"/>
  </r>
  <r>
    <n v="2023"/>
    <s v="MI"/>
    <x v="0"/>
    <s v="Data Engineer"/>
    <n v="60000"/>
    <s v="GBP"/>
    <n v="73824"/>
    <s v="GB"/>
    <n v="0"/>
    <s v="GB"/>
    <s v="M"/>
  </r>
  <r>
    <n v="2023"/>
    <s v="MI"/>
    <x v="0"/>
    <s v="Data Engineer"/>
    <n v="45000"/>
    <s v="GBP"/>
    <n v="55368"/>
    <s v="GB"/>
    <n v="0"/>
    <s v="GB"/>
    <s v="M"/>
  </r>
  <r>
    <n v="2023"/>
    <s v="SE"/>
    <x v="0"/>
    <s v="Data Science Engineer"/>
    <n v="220000"/>
    <s v="USD"/>
    <n v="220000"/>
    <s v="US"/>
    <n v="100"/>
    <s v="US"/>
    <s v="M"/>
  </r>
  <r>
    <n v="2023"/>
    <s v="SE"/>
    <x v="0"/>
    <s v="Data Science Engineer"/>
    <n v="180000"/>
    <s v="USD"/>
    <n v="180000"/>
    <s v="US"/>
    <n v="100"/>
    <s v="US"/>
    <s v="M"/>
  </r>
  <r>
    <n v="2023"/>
    <s v="SE"/>
    <x v="0"/>
    <s v="Machine Learning Engineer"/>
    <n v="331640"/>
    <s v="USD"/>
    <n v="331640"/>
    <s v="US"/>
    <n v="0"/>
    <s v="US"/>
    <s v="M"/>
  </r>
  <r>
    <n v="2023"/>
    <s v="SE"/>
    <x v="0"/>
    <s v="Machine Learning Engineer"/>
    <n v="267720"/>
    <s v="USD"/>
    <n v="267720"/>
    <s v="US"/>
    <n v="0"/>
    <s v="US"/>
    <s v="M"/>
  </r>
  <r>
    <n v="2023"/>
    <s v="MI"/>
    <x v="0"/>
    <s v="Data Engineer"/>
    <n v="190000"/>
    <s v="USD"/>
    <n v="190000"/>
    <s v="US"/>
    <n v="100"/>
    <s v="US"/>
    <s v="M"/>
  </r>
  <r>
    <n v="2023"/>
    <s v="MI"/>
    <x v="0"/>
    <s v="Data Engineer"/>
    <n v="130000"/>
    <s v="USD"/>
    <n v="130000"/>
    <s v="US"/>
    <n v="100"/>
    <s v="US"/>
    <s v="M"/>
  </r>
  <r>
    <n v="2023"/>
    <s v="SE"/>
    <x v="0"/>
    <s v="Data Engineer"/>
    <n v="160000"/>
    <s v="USD"/>
    <n v="160000"/>
    <s v="US"/>
    <n v="0"/>
    <s v="US"/>
    <s v="M"/>
  </r>
  <r>
    <n v="2023"/>
    <s v="SE"/>
    <x v="0"/>
    <s v="Data Engineer"/>
    <n v="130000"/>
    <s v="USD"/>
    <n v="130000"/>
    <s v="US"/>
    <n v="0"/>
    <s v="US"/>
    <s v="M"/>
  </r>
  <r>
    <n v="2023"/>
    <s v="MI"/>
    <x v="0"/>
    <s v="Data Engineer"/>
    <n v="150000"/>
    <s v="USD"/>
    <n v="150000"/>
    <s v="US"/>
    <n v="100"/>
    <s v="US"/>
    <s v="M"/>
  </r>
  <r>
    <n v="2023"/>
    <s v="MI"/>
    <x v="0"/>
    <s v="Data Engineer"/>
    <n v="50000"/>
    <s v="USD"/>
    <n v="50000"/>
    <s v="US"/>
    <n v="100"/>
    <s v="US"/>
    <s v="M"/>
  </r>
  <r>
    <n v="2023"/>
    <s v="MI"/>
    <x v="0"/>
    <s v="Analytics Engineer"/>
    <n v="172200"/>
    <s v="USD"/>
    <n v="172200"/>
    <s v="US"/>
    <n v="100"/>
    <s v="US"/>
    <s v="M"/>
  </r>
  <r>
    <n v="2023"/>
    <s v="MI"/>
    <x v="0"/>
    <s v="Analytics Engineer"/>
    <n v="131200"/>
    <s v="USD"/>
    <n v="131200"/>
    <s v="US"/>
    <n v="100"/>
    <s v="US"/>
    <s v="M"/>
  </r>
  <r>
    <n v="2023"/>
    <s v="SE"/>
    <x v="0"/>
    <s v="Data Strategy Manager"/>
    <n v="250000"/>
    <s v="USD"/>
    <n v="250000"/>
    <s v="US"/>
    <n v="100"/>
    <s v="US"/>
    <s v="M"/>
  </r>
  <r>
    <n v="2023"/>
    <s v="SE"/>
    <x v="0"/>
    <s v="Data Strategy Manager"/>
    <n v="100000"/>
    <s v="USD"/>
    <n v="100000"/>
    <s v="US"/>
    <n v="100"/>
    <s v="US"/>
    <s v="M"/>
  </r>
  <r>
    <n v="2023"/>
    <s v="SE"/>
    <x v="0"/>
    <s v="Data Engineer"/>
    <n v="178000"/>
    <s v="USD"/>
    <n v="178000"/>
    <s v="US"/>
    <n v="100"/>
    <s v="US"/>
    <s v="M"/>
  </r>
  <r>
    <n v="2023"/>
    <s v="SE"/>
    <x v="0"/>
    <s v="Data Engineer"/>
    <n v="165000"/>
    <s v="USD"/>
    <n v="165000"/>
    <s v="US"/>
    <n v="100"/>
    <s v="US"/>
    <s v="M"/>
  </r>
  <r>
    <n v="2023"/>
    <s v="SE"/>
    <x v="0"/>
    <s v="Business Intelligence Engineer"/>
    <n v="202800"/>
    <s v="USD"/>
    <n v="202800"/>
    <s v="US"/>
    <n v="0"/>
    <s v="US"/>
    <s v="L"/>
  </r>
  <r>
    <n v="2023"/>
    <s v="SE"/>
    <x v="0"/>
    <s v="Business Intelligence Engineer"/>
    <n v="104300"/>
    <s v="USD"/>
    <n v="104300"/>
    <s v="US"/>
    <n v="0"/>
    <s v="US"/>
    <s v="L"/>
  </r>
  <r>
    <n v="2023"/>
    <s v="SE"/>
    <x v="0"/>
    <s v="Data Analyst"/>
    <n v="155000"/>
    <s v="USD"/>
    <n v="155000"/>
    <s v="US"/>
    <n v="0"/>
    <s v="US"/>
    <s v="M"/>
  </r>
  <r>
    <n v="2023"/>
    <s v="SE"/>
    <x v="0"/>
    <s v="Data Analyst"/>
    <n v="120000"/>
    <s v="USD"/>
    <n v="120000"/>
    <s v="US"/>
    <n v="0"/>
    <s v="US"/>
    <s v="M"/>
  </r>
  <r>
    <n v="2023"/>
    <s v="SE"/>
    <x v="0"/>
    <s v="Data Analyst"/>
    <n v="280000"/>
    <s v="USD"/>
    <n v="280000"/>
    <s v="US"/>
    <n v="0"/>
    <s v="US"/>
    <s v="M"/>
  </r>
  <r>
    <n v="2023"/>
    <s v="SE"/>
    <x v="0"/>
    <s v="Data Analyst"/>
    <n v="200000"/>
    <s v="USD"/>
    <n v="200000"/>
    <s v="US"/>
    <n v="0"/>
    <s v="US"/>
    <s v="M"/>
  </r>
  <r>
    <n v="2023"/>
    <s v="SE"/>
    <x v="0"/>
    <s v="Data Engineer"/>
    <n v="184000"/>
    <s v="USD"/>
    <n v="184000"/>
    <s v="US"/>
    <n v="0"/>
    <s v="US"/>
    <s v="M"/>
  </r>
  <r>
    <n v="2023"/>
    <s v="SE"/>
    <x v="0"/>
    <s v="Data Engineer"/>
    <n v="123000"/>
    <s v="USD"/>
    <n v="123000"/>
    <s v="US"/>
    <n v="0"/>
    <s v="US"/>
    <s v="M"/>
  </r>
  <r>
    <n v="2023"/>
    <s v="SE"/>
    <x v="0"/>
    <s v="Business Intelligence Engineer"/>
    <n v="202800"/>
    <s v="USD"/>
    <n v="202800"/>
    <s v="US"/>
    <n v="0"/>
    <s v="US"/>
    <s v="L"/>
  </r>
  <r>
    <n v="2023"/>
    <s v="SE"/>
    <x v="0"/>
    <s v="Business Intelligence Engineer"/>
    <n v="104300"/>
    <s v="USD"/>
    <n v="104300"/>
    <s v="US"/>
    <n v="0"/>
    <s v="US"/>
    <s v="L"/>
  </r>
  <r>
    <n v="2023"/>
    <s v="MI"/>
    <x v="0"/>
    <s v="Data Manager"/>
    <n v="60000"/>
    <s v="GBP"/>
    <n v="73824"/>
    <s v="GB"/>
    <n v="0"/>
    <s v="GB"/>
    <s v="M"/>
  </r>
  <r>
    <n v="2023"/>
    <s v="MI"/>
    <x v="0"/>
    <s v="Data Manager"/>
    <n v="55000"/>
    <s v="GBP"/>
    <n v="67672"/>
    <s v="GB"/>
    <n v="0"/>
    <s v="GB"/>
    <s v="M"/>
  </r>
  <r>
    <n v="2023"/>
    <s v="SE"/>
    <x v="0"/>
    <s v="Data Scientist"/>
    <n v="290000"/>
    <s v="USD"/>
    <n v="290000"/>
    <s v="US"/>
    <n v="0"/>
    <s v="US"/>
    <s v="M"/>
  </r>
  <r>
    <n v="2023"/>
    <s v="SE"/>
    <x v="0"/>
    <s v="Data Scientist"/>
    <n v="173200"/>
    <s v="USD"/>
    <n v="173200"/>
    <s v="US"/>
    <n v="0"/>
    <s v="US"/>
    <s v="M"/>
  </r>
  <r>
    <n v="2023"/>
    <s v="SE"/>
    <x v="0"/>
    <s v="Data Scientist"/>
    <n v="235000"/>
    <s v="USD"/>
    <n v="235000"/>
    <s v="US"/>
    <n v="100"/>
    <s v="US"/>
    <s v="M"/>
  </r>
  <r>
    <n v="2023"/>
    <s v="SE"/>
    <x v="0"/>
    <s v="Data Scientist"/>
    <n v="204000"/>
    <s v="USD"/>
    <n v="204000"/>
    <s v="US"/>
    <n v="100"/>
    <s v="US"/>
    <s v="M"/>
  </r>
  <r>
    <n v="2023"/>
    <s v="SE"/>
    <x v="0"/>
    <s v="Machine Learning Scientist"/>
    <n v="300000"/>
    <s v="USD"/>
    <n v="300000"/>
    <s v="US"/>
    <n v="0"/>
    <s v="US"/>
    <s v="M"/>
  </r>
  <r>
    <n v="2023"/>
    <s v="SE"/>
    <x v="0"/>
    <s v="Machine Learning Scientist"/>
    <n v="222000"/>
    <s v="USD"/>
    <n v="222000"/>
    <s v="US"/>
    <n v="0"/>
    <s v="US"/>
    <s v="M"/>
  </r>
  <r>
    <n v="2023"/>
    <s v="SE"/>
    <x v="0"/>
    <s v="Analytics Engineer"/>
    <n v="160000"/>
    <s v="USD"/>
    <n v="160000"/>
    <s v="US"/>
    <n v="0"/>
    <s v="US"/>
    <s v="M"/>
  </r>
  <r>
    <n v="2023"/>
    <s v="SE"/>
    <x v="0"/>
    <s v="Analytics Engineer"/>
    <n v="136000"/>
    <s v="USD"/>
    <n v="136000"/>
    <s v="US"/>
    <n v="0"/>
    <s v="US"/>
    <s v="M"/>
  </r>
  <r>
    <n v="2023"/>
    <s v="SE"/>
    <x v="0"/>
    <s v="Data Architect"/>
    <n v="206000"/>
    <s v="USD"/>
    <n v="206000"/>
    <s v="US"/>
    <n v="0"/>
    <s v="US"/>
    <s v="M"/>
  </r>
  <r>
    <n v="2023"/>
    <s v="SE"/>
    <x v="0"/>
    <s v="Data Architect"/>
    <n v="134000"/>
    <s v="USD"/>
    <n v="134000"/>
    <s v="US"/>
    <n v="0"/>
    <s v="US"/>
    <s v="M"/>
  </r>
  <r>
    <n v="2023"/>
    <s v="SE"/>
    <x v="0"/>
    <s v="Data Scientist"/>
    <n v="155000"/>
    <s v="USD"/>
    <n v="155000"/>
    <s v="CA"/>
    <n v="0"/>
    <s v="CA"/>
    <s v="M"/>
  </r>
  <r>
    <n v="2023"/>
    <s v="SE"/>
    <x v="0"/>
    <s v="Data Scientist"/>
    <n v="105000"/>
    <s v="USD"/>
    <n v="105000"/>
    <s v="CA"/>
    <n v="0"/>
    <s v="CA"/>
    <s v="M"/>
  </r>
  <r>
    <n v="2023"/>
    <s v="SE"/>
    <x v="0"/>
    <s v="Machine Learning Engineer"/>
    <n v="287500"/>
    <s v="USD"/>
    <n v="287500"/>
    <s v="US"/>
    <n v="0"/>
    <s v="US"/>
    <s v="M"/>
  </r>
  <r>
    <n v="2023"/>
    <s v="SE"/>
    <x v="0"/>
    <s v="Machine Learning Engineer"/>
    <n v="212500"/>
    <s v="USD"/>
    <n v="212500"/>
    <s v="US"/>
    <n v="0"/>
    <s v="US"/>
    <s v="M"/>
  </r>
  <r>
    <n v="2023"/>
    <s v="SE"/>
    <x v="0"/>
    <s v="Machine Learning Engineer"/>
    <n v="190027"/>
    <s v="USD"/>
    <n v="190027"/>
    <s v="US"/>
    <n v="0"/>
    <s v="US"/>
    <s v="M"/>
  </r>
  <r>
    <n v="2023"/>
    <s v="SE"/>
    <x v="0"/>
    <s v="Machine Learning Engineer"/>
    <n v="152022"/>
    <s v="USD"/>
    <n v="152022"/>
    <s v="US"/>
    <n v="0"/>
    <s v="US"/>
    <s v="M"/>
  </r>
  <r>
    <n v="2023"/>
    <s v="EN"/>
    <x v="0"/>
    <s v="Data Scientist"/>
    <n v="18000"/>
    <s v="EUR"/>
    <n v="19434"/>
    <s v="GR"/>
    <n v="100"/>
    <s v="GR"/>
    <s v="L"/>
  </r>
  <r>
    <n v="2023"/>
    <s v="MI"/>
    <x v="0"/>
    <s v="Data Engineer"/>
    <n v="130000"/>
    <s v="USD"/>
    <n v="130000"/>
    <s v="US"/>
    <n v="100"/>
    <s v="US"/>
    <s v="M"/>
  </r>
  <r>
    <n v="2023"/>
    <s v="MI"/>
    <x v="0"/>
    <s v="Data Engineer"/>
    <n v="100000"/>
    <s v="USD"/>
    <n v="100000"/>
    <s v="US"/>
    <n v="100"/>
    <s v="US"/>
    <s v="M"/>
  </r>
  <r>
    <n v="2023"/>
    <s v="MI"/>
    <x v="0"/>
    <s v="Data Engineer"/>
    <n v="250000"/>
    <s v="USD"/>
    <n v="250000"/>
    <s v="US"/>
    <n v="0"/>
    <s v="US"/>
    <s v="M"/>
  </r>
  <r>
    <n v="2023"/>
    <s v="MI"/>
    <x v="0"/>
    <s v="Data Engineer"/>
    <n v="125000"/>
    <s v="USD"/>
    <n v="125000"/>
    <s v="US"/>
    <n v="0"/>
    <s v="US"/>
    <s v="M"/>
  </r>
  <r>
    <n v="2023"/>
    <s v="MI"/>
    <x v="0"/>
    <s v="Data Engineer"/>
    <n v="131000"/>
    <s v="USD"/>
    <n v="131000"/>
    <s v="CO"/>
    <n v="0"/>
    <s v="CO"/>
    <s v="M"/>
  </r>
  <r>
    <n v="2023"/>
    <s v="MI"/>
    <x v="0"/>
    <s v="Data Engineer"/>
    <n v="88000"/>
    <s v="USD"/>
    <n v="88000"/>
    <s v="CO"/>
    <n v="0"/>
    <s v="CO"/>
    <s v="M"/>
  </r>
  <r>
    <n v="2023"/>
    <s v="EN"/>
    <x v="0"/>
    <s v="Data Analyst"/>
    <n v="80000"/>
    <s v="USD"/>
    <n v="80000"/>
    <s v="US"/>
    <n v="0"/>
    <s v="US"/>
    <s v="M"/>
  </r>
  <r>
    <n v="2023"/>
    <s v="EN"/>
    <x v="0"/>
    <s v="Data Analyst"/>
    <n v="50000"/>
    <s v="USD"/>
    <n v="50000"/>
    <s v="US"/>
    <n v="0"/>
    <s v="US"/>
    <s v="M"/>
  </r>
  <r>
    <n v="2023"/>
    <s v="SE"/>
    <x v="0"/>
    <s v="Machine Learning Engineer"/>
    <n v="198000"/>
    <s v="USD"/>
    <n v="198000"/>
    <s v="US"/>
    <n v="100"/>
    <s v="US"/>
    <s v="M"/>
  </r>
  <r>
    <n v="2023"/>
    <s v="SE"/>
    <x v="0"/>
    <s v="Machine Learning Engineer"/>
    <n v="132000"/>
    <s v="USD"/>
    <n v="132000"/>
    <s v="US"/>
    <n v="100"/>
    <s v="US"/>
    <s v="M"/>
  </r>
  <r>
    <n v="2023"/>
    <s v="SE"/>
    <x v="0"/>
    <s v="Business Intelligence Engineer"/>
    <n v="125000"/>
    <s v="USD"/>
    <n v="125000"/>
    <s v="US"/>
    <n v="100"/>
    <s v="US"/>
    <s v="M"/>
  </r>
  <r>
    <n v="2023"/>
    <s v="SE"/>
    <x v="0"/>
    <s v="Business Intelligence Engineer"/>
    <n v="115000"/>
    <s v="USD"/>
    <n v="115000"/>
    <s v="US"/>
    <n v="100"/>
    <s v="US"/>
    <s v="M"/>
  </r>
  <r>
    <n v="2023"/>
    <s v="SE"/>
    <x v="0"/>
    <s v="Data Engineer"/>
    <n v="184000"/>
    <s v="USD"/>
    <n v="184000"/>
    <s v="US"/>
    <n v="0"/>
    <s v="US"/>
    <s v="M"/>
  </r>
  <r>
    <n v="2023"/>
    <s v="SE"/>
    <x v="0"/>
    <s v="Data Engineer"/>
    <n v="123000"/>
    <s v="USD"/>
    <n v="123000"/>
    <s v="US"/>
    <n v="0"/>
    <s v="US"/>
    <s v="M"/>
  </r>
  <r>
    <n v="2023"/>
    <s v="SE"/>
    <x v="0"/>
    <s v="Data Manager"/>
    <n v="145000"/>
    <s v="USD"/>
    <n v="145000"/>
    <s v="US"/>
    <n v="0"/>
    <s v="US"/>
    <s v="M"/>
  </r>
  <r>
    <n v="2023"/>
    <s v="SE"/>
    <x v="0"/>
    <s v="Data Manager"/>
    <n v="130000"/>
    <s v="USD"/>
    <n v="130000"/>
    <s v="US"/>
    <n v="0"/>
    <s v="US"/>
    <s v="M"/>
  </r>
  <r>
    <n v="2023"/>
    <s v="SE"/>
    <x v="0"/>
    <s v="Machine Learning Engineer"/>
    <n v="170700"/>
    <s v="USD"/>
    <n v="170700"/>
    <s v="US"/>
    <n v="0"/>
    <s v="US"/>
    <s v="M"/>
  </r>
  <r>
    <n v="2023"/>
    <s v="SE"/>
    <x v="0"/>
    <s v="Machine Learning Engineer"/>
    <n v="113900"/>
    <s v="USD"/>
    <n v="113900"/>
    <s v="US"/>
    <n v="0"/>
    <s v="US"/>
    <s v="M"/>
  </r>
  <r>
    <n v="2023"/>
    <s v="SE"/>
    <x v="0"/>
    <s v="Data Engineer"/>
    <n v="184000"/>
    <s v="USD"/>
    <n v="184000"/>
    <s v="US"/>
    <n v="0"/>
    <s v="US"/>
    <s v="M"/>
  </r>
  <r>
    <n v="2023"/>
    <s v="SE"/>
    <x v="0"/>
    <s v="Data Engineer"/>
    <n v="123000"/>
    <s v="USD"/>
    <n v="123000"/>
    <s v="US"/>
    <n v="0"/>
    <s v="US"/>
    <s v="M"/>
  </r>
  <r>
    <n v="2023"/>
    <s v="SE"/>
    <x v="0"/>
    <s v="Machine Learning Engineer"/>
    <n v="280000"/>
    <s v="USD"/>
    <n v="280000"/>
    <s v="US"/>
    <n v="0"/>
    <s v="US"/>
    <s v="M"/>
  </r>
  <r>
    <n v="2023"/>
    <s v="SE"/>
    <x v="0"/>
    <s v="Machine Learning Engineer"/>
    <n v="200000"/>
    <s v="USD"/>
    <n v="200000"/>
    <s v="US"/>
    <n v="0"/>
    <s v="US"/>
    <s v="M"/>
  </r>
  <r>
    <n v="2023"/>
    <s v="SE"/>
    <x v="0"/>
    <s v="Data Engineer"/>
    <n v="185000"/>
    <s v="USD"/>
    <n v="185000"/>
    <s v="US"/>
    <n v="0"/>
    <s v="US"/>
    <s v="L"/>
  </r>
  <r>
    <n v="2023"/>
    <s v="SE"/>
    <x v="0"/>
    <s v="Data Engineer"/>
    <n v="81000"/>
    <s v="USD"/>
    <n v="81000"/>
    <s v="US"/>
    <n v="0"/>
    <s v="US"/>
    <s v="L"/>
  </r>
  <r>
    <n v="2023"/>
    <s v="SE"/>
    <x v="0"/>
    <s v="Machine Learning Engineer"/>
    <n v="220000"/>
    <s v="USD"/>
    <n v="220000"/>
    <s v="US"/>
    <n v="0"/>
    <s v="US"/>
    <s v="M"/>
  </r>
  <r>
    <n v="2023"/>
    <s v="SE"/>
    <x v="0"/>
    <s v="Machine Learning Engineer"/>
    <n v="80000"/>
    <s v="USD"/>
    <n v="80000"/>
    <s v="US"/>
    <n v="0"/>
    <s v="US"/>
    <s v="M"/>
  </r>
  <r>
    <n v="2023"/>
    <s v="SE"/>
    <x v="0"/>
    <s v="Data Scientist"/>
    <n v="185000"/>
    <s v="USD"/>
    <n v="185000"/>
    <s v="US"/>
    <n v="0"/>
    <s v="US"/>
    <s v="M"/>
  </r>
  <r>
    <n v="2023"/>
    <s v="SE"/>
    <x v="0"/>
    <s v="Data Scientist"/>
    <n v="123000"/>
    <s v="USD"/>
    <n v="123000"/>
    <s v="US"/>
    <n v="0"/>
    <s v="US"/>
    <s v="M"/>
  </r>
  <r>
    <n v="2023"/>
    <s v="EX"/>
    <x v="0"/>
    <s v="Data Manager"/>
    <n v="80000"/>
    <s v="USD"/>
    <n v="80000"/>
    <s v="US"/>
    <n v="0"/>
    <s v="US"/>
    <s v="M"/>
  </r>
  <r>
    <n v="2023"/>
    <s v="EX"/>
    <x v="0"/>
    <s v="Data Manager"/>
    <n v="75000"/>
    <s v="USD"/>
    <n v="75000"/>
    <s v="US"/>
    <n v="0"/>
    <s v="US"/>
    <s v="M"/>
  </r>
  <r>
    <n v="2023"/>
    <s v="MI"/>
    <x v="0"/>
    <s v="Research Scientist"/>
    <n v="150000"/>
    <s v="USD"/>
    <n v="150000"/>
    <s v="US"/>
    <n v="0"/>
    <s v="US"/>
    <s v="M"/>
  </r>
  <r>
    <n v="2023"/>
    <s v="MI"/>
    <x v="0"/>
    <s v="Research Scientist"/>
    <n v="130000"/>
    <s v="USD"/>
    <n v="130000"/>
    <s v="US"/>
    <n v="0"/>
    <s v="US"/>
    <s v="M"/>
  </r>
  <r>
    <n v="2023"/>
    <s v="MI"/>
    <x v="0"/>
    <s v="Data Analyst"/>
    <n v="53000"/>
    <s v="USD"/>
    <n v="53000"/>
    <s v="US"/>
    <n v="100"/>
    <s v="US"/>
    <s v="M"/>
  </r>
  <r>
    <n v="2023"/>
    <s v="MI"/>
    <x v="0"/>
    <s v="Data Analyst"/>
    <n v="48000"/>
    <s v="USD"/>
    <n v="48000"/>
    <s v="US"/>
    <n v="100"/>
    <s v="US"/>
    <s v="M"/>
  </r>
  <r>
    <n v="2023"/>
    <s v="MI"/>
    <x v="0"/>
    <s v="Analytics Engineer"/>
    <n v="300000"/>
    <s v="GBP"/>
    <n v="369120"/>
    <s v="GB"/>
    <n v="0"/>
    <s v="GB"/>
    <s v="M"/>
  </r>
  <r>
    <n v="2023"/>
    <s v="MI"/>
    <x v="0"/>
    <s v="Analytics Engineer"/>
    <n v="60000"/>
    <s v="GBP"/>
    <n v="73824"/>
    <s v="GB"/>
    <n v="0"/>
    <s v="GB"/>
    <s v="M"/>
  </r>
  <r>
    <n v="2023"/>
    <s v="MI"/>
    <x v="0"/>
    <s v="Data Scientist"/>
    <n v="150000"/>
    <s v="USD"/>
    <n v="150000"/>
    <s v="US"/>
    <n v="0"/>
    <s v="US"/>
    <s v="M"/>
  </r>
  <r>
    <n v="2023"/>
    <s v="MI"/>
    <x v="0"/>
    <s v="Data Scientist"/>
    <n v="125000"/>
    <s v="USD"/>
    <n v="125000"/>
    <s v="US"/>
    <n v="0"/>
    <s v="US"/>
    <s v="M"/>
  </r>
  <r>
    <n v="2023"/>
    <s v="SE"/>
    <x v="0"/>
    <s v="Data Scientist"/>
    <n v="150000"/>
    <s v="USD"/>
    <n v="150000"/>
    <s v="US"/>
    <n v="100"/>
    <s v="US"/>
    <s v="M"/>
  </r>
  <r>
    <n v="2023"/>
    <s v="SE"/>
    <x v="0"/>
    <s v="Data Scientist"/>
    <n v="130000"/>
    <s v="USD"/>
    <n v="130000"/>
    <s v="US"/>
    <n v="100"/>
    <s v="US"/>
    <s v="M"/>
  </r>
  <r>
    <n v="2023"/>
    <s v="MI"/>
    <x v="0"/>
    <s v="Data Engineer"/>
    <n v="57500"/>
    <s v="GBP"/>
    <n v="70748"/>
    <s v="GB"/>
    <n v="0"/>
    <s v="GB"/>
    <s v="M"/>
  </r>
  <r>
    <n v="2023"/>
    <s v="MI"/>
    <x v="0"/>
    <s v="Data Engineer"/>
    <n v="54500"/>
    <s v="GBP"/>
    <n v="67056"/>
    <s v="GB"/>
    <n v="0"/>
    <s v="GB"/>
    <s v="M"/>
  </r>
  <r>
    <n v="2023"/>
    <s v="SE"/>
    <x v="0"/>
    <s v="Data Engineer"/>
    <n v="190000"/>
    <s v="USD"/>
    <n v="190000"/>
    <s v="US"/>
    <n v="0"/>
    <s v="US"/>
    <s v="M"/>
  </r>
  <r>
    <n v="2023"/>
    <s v="SE"/>
    <x v="0"/>
    <s v="Data Engineer"/>
    <n v="170000"/>
    <s v="USD"/>
    <n v="170000"/>
    <s v="US"/>
    <n v="0"/>
    <s v="US"/>
    <s v="M"/>
  </r>
  <r>
    <n v="2023"/>
    <s v="SE"/>
    <x v="0"/>
    <s v="Data Analyst"/>
    <n v="125000"/>
    <s v="USD"/>
    <n v="125000"/>
    <s v="US"/>
    <n v="100"/>
    <s v="US"/>
    <s v="M"/>
  </r>
  <r>
    <n v="2023"/>
    <s v="SE"/>
    <x v="0"/>
    <s v="Data Analyst"/>
    <n v="115000"/>
    <s v="USD"/>
    <n v="115000"/>
    <s v="US"/>
    <n v="100"/>
    <s v="US"/>
    <s v="M"/>
  </r>
  <r>
    <n v="2023"/>
    <s v="SE"/>
    <x v="0"/>
    <s v="Data Engineer"/>
    <n v="130000"/>
    <s v="USD"/>
    <n v="130000"/>
    <s v="US"/>
    <n v="100"/>
    <s v="US"/>
    <s v="M"/>
  </r>
  <r>
    <n v="2023"/>
    <s v="SE"/>
    <x v="0"/>
    <s v="Data Engineer"/>
    <n v="101570"/>
    <s v="USD"/>
    <n v="101570"/>
    <s v="US"/>
    <n v="100"/>
    <s v="US"/>
    <s v="M"/>
  </r>
  <r>
    <n v="2023"/>
    <s v="MI"/>
    <x v="0"/>
    <s v="Data Engineer"/>
    <n v="150000"/>
    <s v="USD"/>
    <n v="150000"/>
    <s v="US"/>
    <n v="100"/>
    <s v="US"/>
    <s v="M"/>
  </r>
  <r>
    <n v="2023"/>
    <s v="MI"/>
    <x v="0"/>
    <s v="Data Engineer"/>
    <n v="115000"/>
    <s v="USD"/>
    <n v="115000"/>
    <s v="US"/>
    <n v="100"/>
    <s v="US"/>
    <s v="M"/>
  </r>
  <r>
    <n v="2023"/>
    <s v="SE"/>
    <x v="0"/>
    <s v="Data Engineer"/>
    <n v="184000"/>
    <s v="USD"/>
    <n v="184000"/>
    <s v="US"/>
    <n v="0"/>
    <s v="US"/>
    <s v="M"/>
  </r>
  <r>
    <n v="2023"/>
    <s v="SE"/>
    <x v="0"/>
    <s v="Data Engineer"/>
    <n v="123000"/>
    <s v="USD"/>
    <n v="123000"/>
    <s v="US"/>
    <n v="0"/>
    <s v="US"/>
    <s v="M"/>
  </r>
  <r>
    <n v="2023"/>
    <s v="SE"/>
    <x v="0"/>
    <s v="Computer Vision Engineer"/>
    <n v="194000"/>
    <s v="USD"/>
    <n v="194000"/>
    <s v="US"/>
    <n v="0"/>
    <s v="US"/>
    <s v="M"/>
  </r>
  <r>
    <n v="2023"/>
    <s v="SE"/>
    <x v="0"/>
    <s v="Computer Vision Engineer"/>
    <n v="175000"/>
    <s v="USD"/>
    <n v="175000"/>
    <s v="US"/>
    <n v="0"/>
    <s v="US"/>
    <s v="M"/>
  </r>
  <r>
    <n v="2023"/>
    <s v="SE"/>
    <x v="0"/>
    <s v="Data Analyst"/>
    <n v="185000"/>
    <s v="USD"/>
    <n v="185000"/>
    <s v="US"/>
    <n v="0"/>
    <s v="US"/>
    <s v="M"/>
  </r>
  <r>
    <n v="2023"/>
    <s v="SE"/>
    <x v="0"/>
    <s v="Data Analyst"/>
    <n v="160000"/>
    <s v="USD"/>
    <n v="160000"/>
    <s v="US"/>
    <n v="0"/>
    <s v="US"/>
    <s v="M"/>
  </r>
  <r>
    <n v="2023"/>
    <s v="SE"/>
    <x v="0"/>
    <s v="Data Engineer"/>
    <n v="185000"/>
    <s v="USD"/>
    <n v="185000"/>
    <s v="US"/>
    <n v="0"/>
    <s v="US"/>
    <s v="M"/>
  </r>
  <r>
    <n v="2023"/>
    <s v="SE"/>
    <x v="0"/>
    <s v="Data Engineer"/>
    <n v="50000"/>
    <s v="USD"/>
    <n v="50000"/>
    <s v="US"/>
    <n v="0"/>
    <s v="US"/>
    <s v="M"/>
  </r>
  <r>
    <n v="2023"/>
    <s v="EX"/>
    <x v="0"/>
    <s v="Data Manager"/>
    <n v="80000"/>
    <s v="USD"/>
    <n v="80000"/>
    <s v="US"/>
    <n v="0"/>
    <s v="US"/>
    <s v="M"/>
  </r>
  <r>
    <n v="2023"/>
    <s v="EX"/>
    <x v="0"/>
    <s v="Data Manager"/>
    <n v="70000"/>
    <s v="USD"/>
    <n v="70000"/>
    <s v="US"/>
    <n v="0"/>
    <s v="US"/>
    <s v="M"/>
  </r>
  <r>
    <n v="2023"/>
    <s v="SE"/>
    <x v="0"/>
    <s v="Machine Learning Engineer"/>
    <n v="254000"/>
    <s v="USD"/>
    <n v="254000"/>
    <s v="US"/>
    <n v="0"/>
    <s v="US"/>
    <s v="M"/>
  </r>
  <r>
    <n v="2023"/>
    <s v="SE"/>
    <x v="0"/>
    <s v="Machine Learning Engineer"/>
    <n v="200000"/>
    <s v="USD"/>
    <n v="200000"/>
    <s v="US"/>
    <n v="0"/>
    <s v="US"/>
    <s v="M"/>
  </r>
  <r>
    <n v="2023"/>
    <s v="EN"/>
    <x v="0"/>
    <s v="Data Engineer"/>
    <n v="130916"/>
    <s v="USD"/>
    <n v="130916"/>
    <s v="US"/>
    <n v="0"/>
    <s v="US"/>
    <s v="M"/>
  </r>
  <r>
    <n v="2023"/>
    <s v="EN"/>
    <x v="0"/>
    <s v="Data Engineer"/>
    <n v="120000"/>
    <s v="USD"/>
    <n v="120000"/>
    <s v="US"/>
    <n v="0"/>
    <s v="US"/>
    <s v="M"/>
  </r>
  <r>
    <n v="2023"/>
    <s v="SE"/>
    <x v="0"/>
    <s v="Data Scientist"/>
    <n v="160000"/>
    <s v="USD"/>
    <n v="160000"/>
    <s v="US"/>
    <n v="100"/>
    <s v="US"/>
    <s v="M"/>
  </r>
  <r>
    <n v="2023"/>
    <s v="SE"/>
    <x v="0"/>
    <s v="Data Scientist"/>
    <n v="130000"/>
    <s v="USD"/>
    <n v="130000"/>
    <s v="US"/>
    <n v="100"/>
    <s v="US"/>
    <s v="M"/>
  </r>
  <r>
    <n v="2023"/>
    <s v="SE"/>
    <x v="0"/>
    <s v="Applied Scientist"/>
    <n v="218213"/>
    <s v="USD"/>
    <n v="218213"/>
    <s v="US"/>
    <n v="100"/>
    <s v="US"/>
    <s v="M"/>
  </r>
  <r>
    <n v="2023"/>
    <s v="SE"/>
    <x v="0"/>
    <s v="Applied Scientist"/>
    <n v="178538"/>
    <s v="USD"/>
    <n v="178538"/>
    <s v="US"/>
    <n v="100"/>
    <s v="US"/>
    <s v="M"/>
  </r>
  <r>
    <n v="2023"/>
    <s v="MI"/>
    <x v="0"/>
    <s v="Applied Scientist"/>
    <n v="222200"/>
    <s v="USD"/>
    <n v="222200"/>
    <s v="US"/>
    <n v="0"/>
    <s v="US"/>
    <s v="L"/>
  </r>
  <r>
    <n v="2023"/>
    <s v="MI"/>
    <x v="0"/>
    <s v="Applied Scientist"/>
    <n v="136000"/>
    <s v="USD"/>
    <n v="136000"/>
    <s v="US"/>
    <n v="0"/>
    <s v="US"/>
    <s v="L"/>
  </r>
  <r>
    <n v="2023"/>
    <s v="SE"/>
    <x v="0"/>
    <s v="Data Scientist"/>
    <n v="316000"/>
    <s v="USD"/>
    <n v="316000"/>
    <s v="US"/>
    <n v="0"/>
    <s v="US"/>
    <s v="M"/>
  </r>
  <r>
    <n v="2023"/>
    <s v="SE"/>
    <x v="0"/>
    <s v="Data Scientist"/>
    <n v="202000"/>
    <s v="USD"/>
    <n v="202000"/>
    <s v="US"/>
    <n v="0"/>
    <s v="US"/>
    <s v="M"/>
  </r>
  <r>
    <n v="2023"/>
    <s v="MI"/>
    <x v="0"/>
    <s v="Applied Scientist"/>
    <n v="222200"/>
    <s v="USD"/>
    <n v="222200"/>
    <s v="US"/>
    <n v="0"/>
    <s v="US"/>
    <s v="L"/>
  </r>
  <r>
    <n v="2023"/>
    <s v="MI"/>
    <x v="0"/>
    <s v="Applied Scientist"/>
    <n v="136000"/>
    <s v="USD"/>
    <n v="136000"/>
    <s v="US"/>
    <n v="0"/>
    <s v="US"/>
    <s v="L"/>
  </r>
  <r>
    <n v="2023"/>
    <s v="SE"/>
    <x v="0"/>
    <s v="Data Scientist"/>
    <n v="189750"/>
    <s v="USD"/>
    <n v="189750"/>
    <s v="US"/>
    <n v="100"/>
    <s v="US"/>
    <s v="M"/>
  </r>
  <r>
    <n v="2023"/>
    <s v="SE"/>
    <x v="0"/>
    <s v="Data Scientist"/>
    <n v="119213"/>
    <s v="USD"/>
    <n v="119213"/>
    <s v="US"/>
    <n v="100"/>
    <s v="US"/>
    <s v="M"/>
  </r>
  <r>
    <n v="2023"/>
    <s v="SE"/>
    <x v="0"/>
    <s v="Analytics Engineer"/>
    <n v="162000"/>
    <s v="USD"/>
    <n v="162000"/>
    <s v="US"/>
    <n v="0"/>
    <s v="US"/>
    <s v="M"/>
  </r>
  <r>
    <n v="2023"/>
    <s v="SE"/>
    <x v="0"/>
    <s v="Analytics Engineer"/>
    <n v="130000"/>
    <s v="USD"/>
    <n v="130000"/>
    <s v="US"/>
    <n v="0"/>
    <s v="US"/>
    <s v="M"/>
  </r>
  <r>
    <n v="2023"/>
    <s v="SE"/>
    <x v="0"/>
    <s v="Data Visualization Specialist"/>
    <n v="170200"/>
    <s v="USD"/>
    <n v="170200"/>
    <s v="US"/>
    <n v="0"/>
    <s v="US"/>
    <s v="M"/>
  </r>
  <r>
    <n v="2023"/>
    <s v="SE"/>
    <x v="0"/>
    <s v="Data Visualization Specialist"/>
    <n v="83900"/>
    <s v="USD"/>
    <n v="83900"/>
    <s v="US"/>
    <n v="0"/>
    <s v="US"/>
    <s v="M"/>
  </r>
  <r>
    <n v="2023"/>
    <s v="SE"/>
    <x v="0"/>
    <s v="Business Intelligence Engineer"/>
    <n v="202800"/>
    <s v="USD"/>
    <n v="202800"/>
    <s v="US"/>
    <n v="0"/>
    <s v="US"/>
    <s v="L"/>
  </r>
  <r>
    <n v="2023"/>
    <s v="SE"/>
    <x v="0"/>
    <s v="Business Intelligence Engineer"/>
    <n v="104300"/>
    <s v="USD"/>
    <n v="104300"/>
    <s v="US"/>
    <n v="0"/>
    <s v="US"/>
    <s v="L"/>
  </r>
  <r>
    <n v="2023"/>
    <s v="SE"/>
    <x v="0"/>
    <s v="Machine Learning Engineer"/>
    <n v="250944"/>
    <s v="USD"/>
    <n v="250944"/>
    <s v="US"/>
    <n v="100"/>
    <s v="US"/>
    <s v="M"/>
  </r>
  <r>
    <n v="2023"/>
    <s v="SE"/>
    <x v="0"/>
    <s v="Machine Learning Engineer"/>
    <n v="205318"/>
    <s v="USD"/>
    <n v="205318"/>
    <s v="US"/>
    <n v="100"/>
    <s v="US"/>
    <s v="M"/>
  </r>
  <r>
    <n v="2023"/>
    <s v="SE"/>
    <x v="0"/>
    <s v="Data Engineer"/>
    <n v="155000"/>
    <s v="USD"/>
    <n v="155000"/>
    <s v="US"/>
    <n v="0"/>
    <s v="US"/>
    <s v="M"/>
  </r>
  <r>
    <n v="2023"/>
    <s v="SE"/>
    <x v="0"/>
    <s v="Data Engineer"/>
    <n v="125000"/>
    <s v="USD"/>
    <n v="125000"/>
    <s v="US"/>
    <n v="0"/>
    <s v="US"/>
    <s v="M"/>
  </r>
  <r>
    <n v="2023"/>
    <s v="SE"/>
    <x v="0"/>
    <s v="Data Scientist"/>
    <n v="135000"/>
    <s v="USD"/>
    <n v="135000"/>
    <s v="US"/>
    <n v="0"/>
    <s v="US"/>
    <s v="M"/>
  </r>
  <r>
    <n v="2023"/>
    <s v="SE"/>
    <x v="0"/>
    <s v="Data Scientist"/>
    <n v="114000"/>
    <s v="USD"/>
    <n v="114000"/>
    <s v="US"/>
    <n v="0"/>
    <s v="US"/>
    <s v="M"/>
  </r>
  <r>
    <n v="2023"/>
    <s v="SE"/>
    <x v="0"/>
    <s v="Data Scientist"/>
    <n v="218213"/>
    <s v="USD"/>
    <n v="218213"/>
    <s v="US"/>
    <n v="100"/>
    <s v="US"/>
    <s v="M"/>
  </r>
  <r>
    <n v="2023"/>
    <s v="SE"/>
    <x v="0"/>
    <s v="Data Scientist"/>
    <n v="178538"/>
    <s v="USD"/>
    <n v="178538"/>
    <s v="US"/>
    <n v="100"/>
    <s v="US"/>
    <s v="M"/>
  </r>
  <r>
    <n v="2023"/>
    <s v="SE"/>
    <x v="0"/>
    <s v="Research Scientist"/>
    <n v="240000"/>
    <s v="USD"/>
    <n v="240000"/>
    <s v="US"/>
    <n v="0"/>
    <s v="US"/>
    <s v="M"/>
  </r>
  <r>
    <n v="2023"/>
    <s v="SE"/>
    <x v="0"/>
    <s v="Research Scientist"/>
    <n v="163200"/>
    <s v="USD"/>
    <n v="163200"/>
    <s v="US"/>
    <n v="0"/>
    <s v="US"/>
    <s v="M"/>
  </r>
  <r>
    <n v="2023"/>
    <s v="SE"/>
    <x v="0"/>
    <s v="Machine Learning Engineer"/>
    <n v="258800"/>
    <s v="USD"/>
    <n v="258800"/>
    <s v="US"/>
    <n v="0"/>
    <s v="US"/>
    <s v="M"/>
  </r>
  <r>
    <n v="2023"/>
    <s v="SE"/>
    <x v="0"/>
    <s v="Machine Learning Engineer"/>
    <n v="199200"/>
    <s v="USD"/>
    <n v="199200"/>
    <s v="US"/>
    <n v="0"/>
    <s v="US"/>
    <s v="M"/>
  </r>
  <r>
    <n v="2023"/>
    <s v="SE"/>
    <x v="0"/>
    <s v="Data Scientist"/>
    <n v="215625"/>
    <s v="USD"/>
    <n v="215625"/>
    <s v="US"/>
    <n v="100"/>
    <s v="US"/>
    <s v="M"/>
  </r>
  <r>
    <n v="2023"/>
    <s v="SE"/>
    <x v="0"/>
    <s v="Data Scientist"/>
    <n v="159375"/>
    <s v="USD"/>
    <n v="159375"/>
    <s v="US"/>
    <n v="100"/>
    <s v="US"/>
    <s v="M"/>
  </r>
  <r>
    <n v="2023"/>
    <s v="MI"/>
    <x v="0"/>
    <s v="ML Engineer"/>
    <n v="155000"/>
    <s v="USD"/>
    <n v="155000"/>
    <s v="US"/>
    <n v="0"/>
    <s v="US"/>
    <s v="M"/>
  </r>
  <r>
    <n v="2023"/>
    <s v="MI"/>
    <x v="0"/>
    <s v="ML Engineer"/>
    <n v="125000"/>
    <s v="USD"/>
    <n v="125000"/>
    <s v="US"/>
    <n v="0"/>
    <s v="US"/>
    <s v="M"/>
  </r>
  <r>
    <n v="2023"/>
    <s v="SE"/>
    <x v="0"/>
    <s v="Data Engineer"/>
    <n v="170000"/>
    <s v="USD"/>
    <n v="170000"/>
    <s v="US"/>
    <n v="100"/>
    <s v="US"/>
    <s v="M"/>
  </r>
  <r>
    <n v="2023"/>
    <s v="SE"/>
    <x v="0"/>
    <s v="Data Engineer"/>
    <n v="100000"/>
    <s v="USD"/>
    <n v="100000"/>
    <s v="US"/>
    <n v="100"/>
    <s v="US"/>
    <s v="M"/>
  </r>
  <r>
    <n v="2023"/>
    <s v="SE"/>
    <x v="0"/>
    <s v="Machine Learning Engineer"/>
    <n v="234000"/>
    <s v="USD"/>
    <n v="234000"/>
    <s v="US"/>
    <n v="100"/>
    <s v="US"/>
    <s v="M"/>
  </r>
  <r>
    <n v="2023"/>
    <s v="SE"/>
    <x v="0"/>
    <s v="Machine Learning Engineer"/>
    <n v="208000"/>
    <s v="USD"/>
    <n v="208000"/>
    <s v="US"/>
    <n v="100"/>
    <s v="US"/>
    <s v="M"/>
  </r>
  <r>
    <n v="2023"/>
    <s v="SE"/>
    <x v="0"/>
    <s v="Research Engineer"/>
    <n v="203000"/>
    <s v="USD"/>
    <n v="203000"/>
    <s v="US"/>
    <n v="0"/>
    <s v="US"/>
    <s v="M"/>
  </r>
  <r>
    <n v="2023"/>
    <s v="SE"/>
    <x v="0"/>
    <s v="Research Engineer"/>
    <n v="133000"/>
    <s v="USD"/>
    <n v="133000"/>
    <s v="US"/>
    <n v="0"/>
    <s v="US"/>
    <s v="M"/>
  </r>
  <r>
    <n v="2023"/>
    <s v="SE"/>
    <x v="0"/>
    <s v="Data Science Manager"/>
    <n v="272400"/>
    <s v="USD"/>
    <n v="272400"/>
    <s v="US"/>
    <n v="0"/>
    <s v="US"/>
    <s v="L"/>
  </r>
  <r>
    <n v="2023"/>
    <s v="SE"/>
    <x v="0"/>
    <s v="Data Science Manager"/>
    <n v="140100"/>
    <s v="USD"/>
    <n v="140100"/>
    <s v="US"/>
    <n v="0"/>
    <s v="US"/>
    <s v="L"/>
  </r>
  <r>
    <n v="2023"/>
    <s v="SE"/>
    <x v="0"/>
    <s v="Data Engineer"/>
    <n v="282000"/>
    <s v="USD"/>
    <n v="282000"/>
    <s v="US"/>
    <n v="0"/>
    <s v="US"/>
    <s v="M"/>
  </r>
  <r>
    <n v="2023"/>
    <s v="SE"/>
    <x v="0"/>
    <s v="Data Engineer"/>
    <n v="208000"/>
    <s v="USD"/>
    <n v="208000"/>
    <s v="US"/>
    <n v="0"/>
    <s v="US"/>
    <s v="M"/>
  </r>
  <r>
    <n v="2023"/>
    <s v="SE"/>
    <x v="0"/>
    <s v="Data Analyst"/>
    <n v="93919"/>
    <s v="USD"/>
    <n v="93919"/>
    <s v="US"/>
    <n v="100"/>
    <s v="US"/>
    <s v="M"/>
  </r>
  <r>
    <n v="2023"/>
    <s v="SE"/>
    <x v="0"/>
    <s v="Data Analyst"/>
    <n v="51962"/>
    <s v="USD"/>
    <n v="51962"/>
    <s v="US"/>
    <n v="100"/>
    <s v="US"/>
    <s v="M"/>
  </r>
  <r>
    <n v="2023"/>
    <s v="SE"/>
    <x v="0"/>
    <s v="Data Scientist"/>
    <n v="211000"/>
    <s v="USD"/>
    <n v="211000"/>
    <s v="US"/>
    <n v="100"/>
    <s v="US"/>
    <s v="M"/>
  </r>
  <r>
    <n v="2023"/>
    <s v="SE"/>
    <x v="0"/>
    <s v="Data Scientist"/>
    <n v="185000"/>
    <s v="USD"/>
    <n v="185000"/>
    <s v="US"/>
    <n v="100"/>
    <s v="US"/>
    <s v="M"/>
  </r>
  <r>
    <n v="2023"/>
    <s v="SE"/>
    <x v="0"/>
    <s v="BI Analyst"/>
    <n v="118800"/>
    <s v="USD"/>
    <n v="118800"/>
    <s v="US"/>
    <n v="100"/>
    <s v="US"/>
    <s v="M"/>
  </r>
  <r>
    <n v="2023"/>
    <s v="SE"/>
    <x v="0"/>
    <s v="BI Analyst"/>
    <n v="75000"/>
    <s v="USD"/>
    <n v="75000"/>
    <s v="US"/>
    <n v="100"/>
    <s v="US"/>
    <s v="M"/>
  </r>
  <r>
    <n v="2023"/>
    <s v="SE"/>
    <x v="0"/>
    <s v="Machine Learning Engineer"/>
    <n v="159350"/>
    <s v="USD"/>
    <n v="159350"/>
    <s v="US"/>
    <n v="0"/>
    <s v="US"/>
    <s v="M"/>
  </r>
  <r>
    <n v="2023"/>
    <s v="SE"/>
    <x v="0"/>
    <s v="Machine Learning Engineer"/>
    <n v="130100"/>
    <s v="USD"/>
    <n v="130100"/>
    <s v="US"/>
    <n v="0"/>
    <s v="US"/>
    <s v="M"/>
  </r>
  <r>
    <n v="2023"/>
    <s v="SE"/>
    <x v="0"/>
    <s v="Data Scientist"/>
    <n v="262000"/>
    <s v="USD"/>
    <n v="262000"/>
    <s v="US"/>
    <n v="100"/>
    <s v="US"/>
    <s v="M"/>
  </r>
  <r>
    <n v="2023"/>
    <s v="SE"/>
    <x v="0"/>
    <s v="Data Scientist"/>
    <n v="245000"/>
    <s v="USD"/>
    <n v="245000"/>
    <s v="US"/>
    <n v="100"/>
    <s v="US"/>
    <s v="M"/>
  </r>
  <r>
    <n v="2023"/>
    <s v="SE"/>
    <x v="0"/>
    <s v="Data Scientist"/>
    <n v="190000"/>
    <s v="USD"/>
    <n v="190000"/>
    <s v="US"/>
    <n v="100"/>
    <s v="US"/>
    <s v="M"/>
  </r>
  <r>
    <n v="2023"/>
    <s v="SE"/>
    <x v="0"/>
    <s v="Data Scientist"/>
    <n v="150000"/>
    <s v="USD"/>
    <n v="150000"/>
    <s v="US"/>
    <n v="100"/>
    <s v="US"/>
    <s v="M"/>
  </r>
  <r>
    <n v="2023"/>
    <s v="SE"/>
    <x v="0"/>
    <s v="Analytics Engineer"/>
    <n v="205218"/>
    <s v="USD"/>
    <n v="205218"/>
    <s v="US"/>
    <n v="0"/>
    <s v="US"/>
    <s v="M"/>
  </r>
  <r>
    <n v="2023"/>
    <s v="SE"/>
    <x v="0"/>
    <s v="Analytics Engineer"/>
    <n v="136743"/>
    <s v="USD"/>
    <n v="136743"/>
    <s v="US"/>
    <n v="0"/>
    <s v="US"/>
    <s v="M"/>
  </r>
  <r>
    <n v="2023"/>
    <s v="SE"/>
    <x v="0"/>
    <s v="Research Analyst"/>
    <n v="185000"/>
    <s v="USD"/>
    <n v="185000"/>
    <s v="US"/>
    <n v="0"/>
    <s v="US"/>
    <s v="L"/>
  </r>
  <r>
    <n v="2023"/>
    <s v="SE"/>
    <x v="0"/>
    <s v="Research Analyst"/>
    <n v="94600"/>
    <s v="USD"/>
    <n v="94600"/>
    <s v="US"/>
    <n v="0"/>
    <s v="US"/>
    <s v="L"/>
  </r>
  <r>
    <n v="2023"/>
    <s v="SE"/>
    <x v="0"/>
    <s v="Research Analyst"/>
    <n v="160000"/>
    <s v="USD"/>
    <n v="160000"/>
    <s v="US"/>
    <n v="0"/>
    <s v="US"/>
    <s v="M"/>
  </r>
  <r>
    <n v="2023"/>
    <s v="SE"/>
    <x v="0"/>
    <s v="Research Analyst"/>
    <n v="107000"/>
    <s v="USD"/>
    <n v="107000"/>
    <s v="US"/>
    <n v="0"/>
    <s v="US"/>
    <s v="M"/>
  </r>
  <r>
    <n v="2023"/>
    <s v="SE"/>
    <x v="0"/>
    <s v="Machine Learning Engineer"/>
    <n v="264400"/>
    <s v="USD"/>
    <n v="264400"/>
    <s v="US"/>
    <n v="100"/>
    <s v="US"/>
    <s v="M"/>
  </r>
  <r>
    <n v="2023"/>
    <s v="SE"/>
    <x v="0"/>
    <s v="Machine Learning Engineer"/>
    <n v="176300"/>
    <s v="USD"/>
    <n v="176300"/>
    <s v="US"/>
    <n v="100"/>
    <s v="US"/>
    <s v="M"/>
  </r>
  <r>
    <n v="2023"/>
    <s v="SE"/>
    <x v="0"/>
    <s v="Research Analyst"/>
    <n v="160000"/>
    <s v="USD"/>
    <n v="160000"/>
    <s v="US"/>
    <n v="0"/>
    <s v="US"/>
    <s v="M"/>
  </r>
  <r>
    <n v="2023"/>
    <s v="SE"/>
    <x v="0"/>
    <s v="Research Analyst"/>
    <n v="107000"/>
    <s v="USD"/>
    <n v="107000"/>
    <s v="US"/>
    <n v="0"/>
    <s v="US"/>
    <s v="M"/>
  </r>
  <r>
    <n v="2023"/>
    <s v="SE"/>
    <x v="0"/>
    <s v="Research Scientist"/>
    <n v="275000"/>
    <s v="USD"/>
    <n v="275000"/>
    <s v="US"/>
    <n v="0"/>
    <s v="US"/>
    <s v="M"/>
  </r>
  <r>
    <n v="2023"/>
    <s v="SE"/>
    <x v="0"/>
    <s v="Research Scientist"/>
    <n v="175000"/>
    <s v="USD"/>
    <n v="175000"/>
    <s v="US"/>
    <n v="0"/>
    <s v="US"/>
    <s v="M"/>
  </r>
  <r>
    <n v="2023"/>
    <s v="EN"/>
    <x v="0"/>
    <s v="ML Engineer"/>
    <n v="76000"/>
    <s v="USD"/>
    <n v="76000"/>
    <s v="US"/>
    <n v="0"/>
    <s v="US"/>
    <s v="L"/>
  </r>
  <r>
    <n v="2023"/>
    <s v="MI"/>
    <x v="0"/>
    <s v="Insight Analyst"/>
    <n v="50000"/>
    <s v="EUR"/>
    <n v="53984"/>
    <s v="PT"/>
    <n v="100"/>
    <s v="PT"/>
    <s v="M"/>
  </r>
  <r>
    <n v="2023"/>
    <s v="MI"/>
    <x v="0"/>
    <s v="Insight Analyst"/>
    <n v="40000"/>
    <s v="EUR"/>
    <n v="43187"/>
    <s v="PT"/>
    <n v="100"/>
    <s v="PT"/>
    <s v="M"/>
  </r>
  <r>
    <n v="2023"/>
    <s v="EN"/>
    <x v="0"/>
    <s v="Data Analyst"/>
    <n v="80800"/>
    <s v="USD"/>
    <n v="80800"/>
    <s v="US"/>
    <n v="0"/>
    <s v="US"/>
    <s v="M"/>
  </r>
  <r>
    <n v="2023"/>
    <s v="EN"/>
    <x v="0"/>
    <s v="Data Analyst"/>
    <n v="53800"/>
    <s v="USD"/>
    <n v="53800"/>
    <s v="US"/>
    <n v="0"/>
    <s v="US"/>
    <s v="M"/>
  </r>
  <r>
    <n v="2023"/>
    <s v="MI"/>
    <x v="0"/>
    <s v="Business Intelligence Analyst"/>
    <n v="150000"/>
    <s v="USD"/>
    <n v="150000"/>
    <s v="US"/>
    <n v="0"/>
    <s v="US"/>
    <s v="M"/>
  </r>
  <r>
    <n v="2023"/>
    <s v="MI"/>
    <x v="0"/>
    <s v="Business Intelligence Analyst"/>
    <n v="125000"/>
    <s v="USD"/>
    <n v="125000"/>
    <s v="US"/>
    <n v="0"/>
    <s v="US"/>
    <s v="M"/>
  </r>
  <r>
    <n v="2023"/>
    <s v="SE"/>
    <x v="0"/>
    <s v="Data Scientist"/>
    <n v="210000"/>
    <s v="USD"/>
    <n v="210000"/>
    <s v="US"/>
    <n v="100"/>
    <s v="US"/>
    <s v="M"/>
  </r>
  <r>
    <n v="2023"/>
    <s v="SE"/>
    <x v="0"/>
    <s v="Data Scientist"/>
    <n v="180000"/>
    <s v="USD"/>
    <n v="180000"/>
    <s v="US"/>
    <n v="100"/>
    <s v="US"/>
    <s v="M"/>
  </r>
  <r>
    <n v="2023"/>
    <s v="SE"/>
    <x v="0"/>
    <s v="Data Engineer"/>
    <n v="210000"/>
    <s v="USD"/>
    <n v="210000"/>
    <s v="US"/>
    <n v="0"/>
    <s v="US"/>
    <s v="M"/>
  </r>
  <r>
    <n v="2023"/>
    <s v="SE"/>
    <x v="0"/>
    <s v="Data Engineer"/>
    <n v="155000"/>
    <s v="USD"/>
    <n v="155000"/>
    <s v="US"/>
    <n v="0"/>
    <s v="US"/>
    <s v="M"/>
  </r>
  <r>
    <n v="2023"/>
    <s v="SE"/>
    <x v="0"/>
    <s v="Data Scientist"/>
    <n v="169500"/>
    <s v="USD"/>
    <n v="169500"/>
    <s v="US"/>
    <n v="100"/>
    <s v="US"/>
    <s v="M"/>
  </r>
  <r>
    <n v="2023"/>
    <s v="SE"/>
    <x v="0"/>
    <s v="Data Scientist"/>
    <n v="138000"/>
    <s v="USD"/>
    <n v="138000"/>
    <s v="US"/>
    <n v="100"/>
    <s v="US"/>
    <s v="M"/>
  </r>
  <r>
    <n v="2023"/>
    <s v="SE"/>
    <x v="0"/>
    <s v="Data Engineer"/>
    <n v="226700"/>
    <s v="USD"/>
    <n v="226700"/>
    <s v="US"/>
    <n v="0"/>
    <s v="US"/>
    <s v="M"/>
  </r>
  <r>
    <n v="2023"/>
    <s v="SE"/>
    <x v="0"/>
    <s v="Data Engineer"/>
    <n v="133300"/>
    <s v="USD"/>
    <n v="133300"/>
    <s v="US"/>
    <n v="0"/>
    <s v="US"/>
    <s v="M"/>
  </r>
  <r>
    <n v="2023"/>
    <s v="SE"/>
    <x v="0"/>
    <s v="Research Scientist"/>
    <n v="278700"/>
    <s v="USD"/>
    <n v="278700"/>
    <s v="US"/>
    <n v="0"/>
    <s v="US"/>
    <s v="M"/>
  </r>
  <r>
    <n v="2023"/>
    <s v="SE"/>
    <x v="0"/>
    <s v="Research Scientist"/>
    <n v="159300"/>
    <s v="USD"/>
    <n v="159300"/>
    <s v="US"/>
    <n v="0"/>
    <s v="US"/>
    <s v="M"/>
  </r>
  <r>
    <n v="2023"/>
    <s v="MI"/>
    <x v="0"/>
    <s v="AI Engineer"/>
    <n v="180000"/>
    <s v="USD"/>
    <n v="180000"/>
    <s v="US"/>
    <n v="0"/>
    <s v="US"/>
    <s v="M"/>
  </r>
  <r>
    <n v="2023"/>
    <s v="MI"/>
    <x v="0"/>
    <s v="AI Engineer"/>
    <n v="120000"/>
    <s v="USD"/>
    <n v="120000"/>
    <s v="US"/>
    <n v="0"/>
    <s v="US"/>
    <s v="M"/>
  </r>
  <r>
    <n v="2023"/>
    <s v="SE"/>
    <x v="0"/>
    <s v="Business Intelligence Engineer"/>
    <n v="125000"/>
    <s v="USD"/>
    <n v="125000"/>
    <s v="US"/>
    <n v="100"/>
    <s v="US"/>
    <s v="M"/>
  </r>
  <r>
    <n v="2023"/>
    <s v="SE"/>
    <x v="0"/>
    <s v="Business Intelligence Engineer"/>
    <n v="115000"/>
    <s v="USD"/>
    <n v="115000"/>
    <s v="US"/>
    <n v="100"/>
    <s v="US"/>
    <s v="M"/>
  </r>
  <r>
    <n v="2023"/>
    <s v="SE"/>
    <x v="0"/>
    <s v="Data Science Manager"/>
    <n v="297300"/>
    <s v="USD"/>
    <n v="297300"/>
    <s v="US"/>
    <n v="100"/>
    <s v="US"/>
    <s v="M"/>
  </r>
  <r>
    <n v="2023"/>
    <s v="SE"/>
    <x v="0"/>
    <s v="Data Science Manager"/>
    <n v="198200"/>
    <s v="USD"/>
    <n v="198200"/>
    <s v="US"/>
    <n v="100"/>
    <s v="US"/>
    <s v="M"/>
  </r>
  <r>
    <n v="2023"/>
    <s v="SE"/>
    <x v="0"/>
    <s v="Data Scientist"/>
    <n v="204500"/>
    <s v="USD"/>
    <n v="204500"/>
    <s v="US"/>
    <n v="0"/>
    <s v="US"/>
    <s v="M"/>
  </r>
  <r>
    <n v="2023"/>
    <s v="SE"/>
    <x v="0"/>
    <s v="Data Scientist"/>
    <n v="138900"/>
    <s v="USD"/>
    <n v="138900"/>
    <s v="US"/>
    <n v="0"/>
    <s v="US"/>
    <s v="M"/>
  </r>
  <r>
    <n v="2023"/>
    <s v="SE"/>
    <x v="0"/>
    <s v="Data Manager"/>
    <n v="110400"/>
    <s v="USD"/>
    <n v="110400"/>
    <s v="US"/>
    <n v="0"/>
    <s v="US"/>
    <s v="M"/>
  </r>
  <r>
    <n v="2023"/>
    <s v="SE"/>
    <x v="0"/>
    <s v="Data Manager"/>
    <n v="68000"/>
    <s v="USD"/>
    <n v="68000"/>
    <s v="US"/>
    <n v="0"/>
    <s v="US"/>
    <s v="M"/>
  </r>
  <r>
    <n v="2023"/>
    <s v="MI"/>
    <x v="0"/>
    <s v="Data Scientist"/>
    <n v="260600"/>
    <s v="USD"/>
    <n v="260600"/>
    <s v="US"/>
    <n v="0"/>
    <s v="US"/>
    <s v="M"/>
  </r>
  <r>
    <n v="2023"/>
    <s v="MI"/>
    <x v="0"/>
    <s v="Data Scientist"/>
    <n v="170500"/>
    <s v="USD"/>
    <n v="170500"/>
    <s v="US"/>
    <n v="0"/>
    <s v="US"/>
    <s v="M"/>
  </r>
  <r>
    <n v="2023"/>
    <s v="EN"/>
    <x v="0"/>
    <s v="Data Integration Specialist"/>
    <n v="63750"/>
    <s v="USD"/>
    <n v="63750"/>
    <s v="US"/>
    <n v="100"/>
    <s v="US"/>
    <s v="M"/>
  </r>
  <r>
    <n v="2023"/>
    <s v="EN"/>
    <x v="0"/>
    <s v="Data Integration Specialist"/>
    <n v="46400"/>
    <s v="USD"/>
    <n v="46400"/>
    <s v="US"/>
    <n v="100"/>
    <s v="US"/>
    <s v="M"/>
  </r>
  <r>
    <n v="2023"/>
    <s v="SE"/>
    <x v="0"/>
    <s v="Data Scientist"/>
    <n v="214872"/>
    <s v="USD"/>
    <n v="214872"/>
    <s v="US"/>
    <n v="100"/>
    <s v="US"/>
    <s v="M"/>
  </r>
  <r>
    <n v="2023"/>
    <s v="SE"/>
    <x v="0"/>
    <s v="Data Scientist"/>
    <n v="186846"/>
    <s v="USD"/>
    <n v="186846"/>
    <s v="US"/>
    <n v="100"/>
    <s v="US"/>
    <s v="M"/>
  </r>
  <r>
    <n v="2023"/>
    <s v="MI"/>
    <x v="0"/>
    <s v="Data Analyst"/>
    <n v="95000"/>
    <s v="USD"/>
    <n v="95000"/>
    <s v="US"/>
    <n v="0"/>
    <s v="US"/>
    <s v="M"/>
  </r>
  <r>
    <n v="2023"/>
    <s v="MI"/>
    <x v="0"/>
    <s v="Data Analyst"/>
    <n v="70600"/>
    <s v="USD"/>
    <n v="70600"/>
    <s v="US"/>
    <n v="0"/>
    <s v="US"/>
    <s v="M"/>
  </r>
  <r>
    <n v="2023"/>
    <s v="MI"/>
    <x v="0"/>
    <s v="Data Analyst"/>
    <n v="149500"/>
    <s v="USD"/>
    <n v="149500"/>
    <s v="US"/>
    <n v="100"/>
    <s v="US"/>
    <s v="M"/>
  </r>
  <r>
    <n v="2023"/>
    <s v="MI"/>
    <x v="0"/>
    <s v="Data Analyst"/>
    <n v="127075"/>
    <s v="USD"/>
    <n v="127075"/>
    <s v="US"/>
    <n v="100"/>
    <s v="US"/>
    <s v="M"/>
  </r>
  <r>
    <n v="2023"/>
    <s v="SE"/>
    <x v="0"/>
    <s v="Data Engineer"/>
    <n v="162000"/>
    <s v="USD"/>
    <n v="162000"/>
    <s v="US"/>
    <n v="100"/>
    <s v="US"/>
    <s v="M"/>
  </r>
  <r>
    <n v="2023"/>
    <s v="SE"/>
    <x v="0"/>
    <s v="Data Engineer"/>
    <n v="111000"/>
    <s v="USD"/>
    <n v="111000"/>
    <s v="US"/>
    <n v="100"/>
    <s v="US"/>
    <s v="M"/>
  </r>
  <r>
    <n v="2023"/>
    <s v="SE"/>
    <x v="0"/>
    <s v="Machine Learning Scientist"/>
    <n v="280000"/>
    <s v="USD"/>
    <n v="280000"/>
    <s v="US"/>
    <n v="100"/>
    <s v="US"/>
    <s v="M"/>
  </r>
  <r>
    <n v="2023"/>
    <s v="SE"/>
    <x v="0"/>
    <s v="Machine Learning Scientist"/>
    <n v="182750"/>
    <s v="USD"/>
    <n v="182750"/>
    <s v="US"/>
    <n v="100"/>
    <s v="US"/>
    <s v="M"/>
  </r>
  <r>
    <n v="2023"/>
    <s v="SE"/>
    <x v="0"/>
    <s v="Research Scientist"/>
    <n v="212800"/>
    <s v="USD"/>
    <n v="212800"/>
    <s v="US"/>
    <n v="0"/>
    <s v="US"/>
    <s v="L"/>
  </r>
  <r>
    <n v="2023"/>
    <s v="SE"/>
    <x v="0"/>
    <s v="Research Scientist"/>
    <n v="124100"/>
    <s v="USD"/>
    <n v="124100"/>
    <s v="US"/>
    <n v="0"/>
    <s v="US"/>
    <s v="L"/>
  </r>
  <r>
    <n v="2023"/>
    <s v="SE"/>
    <x v="0"/>
    <s v="Research Engineer"/>
    <n v="196000"/>
    <s v="USD"/>
    <n v="196000"/>
    <s v="US"/>
    <n v="0"/>
    <s v="US"/>
    <s v="M"/>
  </r>
  <r>
    <n v="2023"/>
    <s v="SE"/>
    <x v="0"/>
    <s v="Research Engineer"/>
    <n v="142600"/>
    <s v="USD"/>
    <n v="142600"/>
    <s v="US"/>
    <n v="0"/>
    <s v="US"/>
    <s v="M"/>
  </r>
  <r>
    <n v="2023"/>
    <s v="SE"/>
    <x v="0"/>
    <s v="Business Intelligence Engineer"/>
    <n v="185000"/>
    <s v="USD"/>
    <n v="185000"/>
    <s v="US"/>
    <n v="0"/>
    <s v="US"/>
    <s v="L"/>
  </r>
  <r>
    <n v="2023"/>
    <s v="SE"/>
    <x v="0"/>
    <s v="Business Intelligence Engineer"/>
    <n v="79600"/>
    <s v="USD"/>
    <n v="79600"/>
    <s v="US"/>
    <n v="0"/>
    <s v="US"/>
    <s v="L"/>
  </r>
  <r>
    <n v="2023"/>
    <s v="SE"/>
    <x v="0"/>
    <s v="Data Architect"/>
    <n v="193000"/>
    <s v="USD"/>
    <n v="193000"/>
    <s v="US"/>
    <n v="100"/>
    <s v="US"/>
    <s v="M"/>
  </r>
  <r>
    <n v="2023"/>
    <s v="SE"/>
    <x v="0"/>
    <s v="Data Architect"/>
    <n v="110000"/>
    <s v="USD"/>
    <n v="110000"/>
    <s v="US"/>
    <n v="100"/>
    <s v="US"/>
    <s v="M"/>
  </r>
  <r>
    <n v="2023"/>
    <s v="SE"/>
    <x v="0"/>
    <s v="Data Scientist"/>
    <n v="245000"/>
    <s v="USD"/>
    <n v="245000"/>
    <s v="US"/>
    <n v="0"/>
    <s v="US"/>
    <s v="M"/>
  </r>
  <r>
    <n v="2023"/>
    <s v="SE"/>
    <x v="0"/>
    <s v="Data Scientist"/>
    <n v="185000"/>
    <s v="USD"/>
    <n v="185000"/>
    <s v="US"/>
    <n v="0"/>
    <s v="US"/>
    <s v="M"/>
  </r>
  <r>
    <n v="2023"/>
    <s v="MI"/>
    <x v="0"/>
    <s v="Data Engineer"/>
    <n v="154000"/>
    <s v="USD"/>
    <n v="154000"/>
    <s v="US"/>
    <n v="0"/>
    <s v="US"/>
    <s v="M"/>
  </r>
  <r>
    <n v="2023"/>
    <s v="MI"/>
    <x v="0"/>
    <s v="Data Engineer"/>
    <n v="103000"/>
    <s v="USD"/>
    <n v="103000"/>
    <s v="US"/>
    <n v="0"/>
    <s v="US"/>
    <s v="M"/>
  </r>
  <r>
    <n v="2023"/>
    <s v="SE"/>
    <x v="0"/>
    <s v="Data Analyst"/>
    <n v="80000"/>
    <s v="USD"/>
    <n v="80000"/>
    <s v="US"/>
    <n v="0"/>
    <s v="US"/>
    <s v="M"/>
  </r>
  <r>
    <n v="2023"/>
    <s v="SE"/>
    <x v="0"/>
    <s v="Data Analyst"/>
    <n v="70000"/>
    <s v="USD"/>
    <n v="70000"/>
    <s v="US"/>
    <n v="0"/>
    <s v="US"/>
    <s v="M"/>
  </r>
  <r>
    <n v="2023"/>
    <s v="EX"/>
    <x v="0"/>
    <s v="Data Engineer"/>
    <n v="250000"/>
    <s v="USD"/>
    <n v="250000"/>
    <s v="US"/>
    <n v="0"/>
    <s v="US"/>
    <s v="M"/>
  </r>
  <r>
    <n v="2023"/>
    <s v="EX"/>
    <x v="0"/>
    <s v="Data Engineer"/>
    <n v="225000"/>
    <s v="USD"/>
    <n v="225000"/>
    <s v="US"/>
    <n v="0"/>
    <s v="US"/>
    <s v="M"/>
  </r>
  <r>
    <n v="2023"/>
    <s v="SE"/>
    <x v="0"/>
    <s v="Data Analyst"/>
    <n v="90000"/>
    <s v="USD"/>
    <n v="90000"/>
    <s v="US"/>
    <n v="0"/>
    <s v="US"/>
    <s v="M"/>
  </r>
  <r>
    <n v="2023"/>
    <s v="SE"/>
    <x v="0"/>
    <s v="Data Analyst"/>
    <n v="80000"/>
    <s v="USD"/>
    <n v="80000"/>
    <s v="US"/>
    <n v="0"/>
    <s v="US"/>
    <s v="M"/>
  </r>
  <r>
    <n v="2023"/>
    <s v="MI"/>
    <x v="0"/>
    <s v="Data Analyst"/>
    <n v="50000"/>
    <s v="GBP"/>
    <n v="61520"/>
    <s v="GB"/>
    <n v="0"/>
    <s v="GB"/>
    <s v="M"/>
  </r>
  <r>
    <n v="2023"/>
    <s v="MI"/>
    <x v="0"/>
    <s v="Data Analyst"/>
    <n v="40000"/>
    <s v="GBP"/>
    <n v="49216"/>
    <s v="GB"/>
    <n v="0"/>
    <s v="GB"/>
    <s v="M"/>
  </r>
  <r>
    <n v="2023"/>
    <s v="SE"/>
    <x v="0"/>
    <s v="Data Engineer"/>
    <n v="205000"/>
    <s v="USD"/>
    <n v="205000"/>
    <s v="US"/>
    <n v="0"/>
    <s v="US"/>
    <s v="M"/>
  </r>
  <r>
    <n v="2023"/>
    <s v="SE"/>
    <x v="0"/>
    <s v="Data Engineer"/>
    <n v="167500"/>
    <s v="USD"/>
    <n v="167500"/>
    <s v="US"/>
    <n v="0"/>
    <s v="US"/>
    <s v="M"/>
  </r>
  <r>
    <n v="2023"/>
    <s v="SE"/>
    <x v="0"/>
    <s v="Data Scientist"/>
    <n v="202600"/>
    <s v="USD"/>
    <n v="202600"/>
    <s v="US"/>
    <n v="100"/>
    <s v="US"/>
    <s v="M"/>
  </r>
  <r>
    <n v="2023"/>
    <s v="SE"/>
    <x v="0"/>
    <s v="Data Scientist"/>
    <n v="168800"/>
    <s v="USD"/>
    <n v="168800"/>
    <s v="US"/>
    <n v="100"/>
    <s v="US"/>
    <s v="M"/>
  </r>
  <r>
    <n v="2023"/>
    <s v="SE"/>
    <x v="0"/>
    <s v="Data Scientist"/>
    <n v="164000"/>
    <s v="USD"/>
    <n v="164000"/>
    <s v="US"/>
    <n v="100"/>
    <s v="US"/>
    <s v="M"/>
  </r>
  <r>
    <n v="2023"/>
    <s v="SE"/>
    <x v="0"/>
    <s v="Data Scientist"/>
    <n v="130000"/>
    <s v="USD"/>
    <n v="130000"/>
    <s v="US"/>
    <n v="100"/>
    <s v="US"/>
    <s v="M"/>
  </r>
  <r>
    <n v="2023"/>
    <s v="SE"/>
    <x v="0"/>
    <s v="Machine Learning Engineer"/>
    <n v="240000"/>
    <s v="USD"/>
    <n v="240000"/>
    <s v="UA"/>
    <n v="100"/>
    <s v="UA"/>
    <s v="M"/>
  </r>
  <r>
    <n v="2023"/>
    <s v="SE"/>
    <x v="0"/>
    <s v="Machine Learning Engineer"/>
    <n v="220000"/>
    <s v="USD"/>
    <n v="220000"/>
    <s v="UA"/>
    <n v="100"/>
    <s v="UA"/>
    <s v="M"/>
  </r>
  <r>
    <n v="2023"/>
    <s v="SE"/>
    <x v="0"/>
    <s v="Data Scientist"/>
    <n v="168000"/>
    <s v="USD"/>
    <n v="168000"/>
    <s v="US"/>
    <n v="100"/>
    <s v="US"/>
    <s v="M"/>
  </r>
  <r>
    <n v="2023"/>
    <s v="SE"/>
    <x v="0"/>
    <s v="Data Scientist"/>
    <n v="130000"/>
    <s v="USD"/>
    <n v="130000"/>
    <s v="US"/>
    <n v="100"/>
    <s v="US"/>
    <s v="M"/>
  </r>
  <r>
    <n v="2023"/>
    <s v="SE"/>
    <x v="0"/>
    <s v="Data Engineer"/>
    <n v="185900"/>
    <s v="USD"/>
    <n v="185900"/>
    <s v="US"/>
    <n v="0"/>
    <s v="US"/>
    <s v="M"/>
  </r>
  <r>
    <n v="2023"/>
    <s v="SE"/>
    <x v="0"/>
    <s v="Data Engineer"/>
    <n v="129300"/>
    <s v="USD"/>
    <n v="129300"/>
    <s v="US"/>
    <n v="0"/>
    <s v="US"/>
    <s v="M"/>
  </r>
  <r>
    <n v="2023"/>
    <s v="SE"/>
    <x v="0"/>
    <s v="Machine Learning Engineer"/>
    <n v="297300"/>
    <s v="USD"/>
    <n v="297300"/>
    <s v="US"/>
    <n v="100"/>
    <s v="US"/>
    <s v="M"/>
  </r>
  <r>
    <n v="2023"/>
    <s v="SE"/>
    <x v="0"/>
    <s v="Machine Learning Engineer"/>
    <n v="198200"/>
    <s v="USD"/>
    <n v="198200"/>
    <s v="US"/>
    <n v="100"/>
    <s v="US"/>
    <s v="M"/>
  </r>
  <r>
    <n v="2023"/>
    <s v="SE"/>
    <x v="0"/>
    <s v="Machine Learning Engineer"/>
    <n v="190000"/>
    <s v="USD"/>
    <n v="190000"/>
    <s v="US"/>
    <n v="100"/>
    <s v="US"/>
    <s v="M"/>
  </r>
  <r>
    <n v="2023"/>
    <s v="SE"/>
    <x v="0"/>
    <s v="Machine Learning Engineer"/>
    <n v="156000"/>
    <s v="USD"/>
    <n v="156000"/>
    <s v="US"/>
    <n v="100"/>
    <s v="US"/>
    <s v="M"/>
  </r>
  <r>
    <n v="2023"/>
    <s v="SE"/>
    <x v="0"/>
    <s v="Machine Learning Engineer"/>
    <n v="205000"/>
    <s v="USD"/>
    <n v="205000"/>
    <s v="US"/>
    <n v="0"/>
    <s v="US"/>
    <s v="M"/>
  </r>
  <r>
    <n v="2023"/>
    <s v="SE"/>
    <x v="0"/>
    <s v="Machine Learning Engineer"/>
    <n v="152000"/>
    <s v="USD"/>
    <n v="152000"/>
    <s v="US"/>
    <n v="0"/>
    <s v="US"/>
    <s v="M"/>
  </r>
  <r>
    <n v="2023"/>
    <s v="SE"/>
    <x v="0"/>
    <s v="Data Science Practitioner"/>
    <n v="196500"/>
    <s v="USD"/>
    <n v="196500"/>
    <s v="US"/>
    <n v="0"/>
    <s v="US"/>
    <s v="M"/>
  </r>
  <r>
    <n v="2023"/>
    <s v="SE"/>
    <x v="0"/>
    <s v="Data Science Practitioner"/>
    <n v="97300"/>
    <s v="USD"/>
    <n v="97300"/>
    <s v="US"/>
    <n v="0"/>
    <s v="US"/>
    <s v="M"/>
  </r>
  <r>
    <n v="2023"/>
    <s v="SE"/>
    <x v="0"/>
    <s v="Machine Learning Engineer"/>
    <n v="260000"/>
    <s v="USD"/>
    <n v="260000"/>
    <s v="US"/>
    <n v="0"/>
    <s v="US"/>
    <s v="M"/>
  </r>
  <r>
    <n v="2023"/>
    <s v="SE"/>
    <x v="0"/>
    <s v="Machine Learning Engineer"/>
    <n v="192000"/>
    <s v="USD"/>
    <n v="192000"/>
    <s v="US"/>
    <n v="0"/>
    <s v="US"/>
    <s v="M"/>
  </r>
  <r>
    <n v="2023"/>
    <s v="SE"/>
    <x v="0"/>
    <s v="Applied Scientist"/>
    <n v="216000"/>
    <s v="USD"/>
    <n v="216000"/>
    <s v="US"/>
    <n v="100"/>
    <s v="US"/>
    <s v="M"/>
  </r>
  <r>
    <n v="2023"/>
    <s v="SE"/>
    <x v="0"/>
    <s v="Applied Scientist"/>
    <n v="184000"/>
    <s v="USD"/>
    <n v="184000"/>
    <s v="US"/>
    <n v="100"/>
    <s v="US"/>
    <s v="M"/>
  </r>
  <r>
    <n v="2023"/>
    <s v="SE"/>
    <x v="0"/>
    <s v="Machine Learning Engineer"/>
    <n v="192000"/>
    <s v="USD"/>
    <n v="192000"/>
    <s v="US"/>
    <n v="100"/>
    <s v="US"/>
    <s v="M"/>
  </r>
  <r>
    <n v="2023"/>
    <s v="SE"/>
    <x v="0"/>
    <s v="Machine Learning Engineer"/>
    <n v="164000"/>
    <s v="USD"/>
    <n v="164000"/>
    <s v="US"/>
    <n v="100"/>
    <s v="US"/>
    <s v="M"/>
  </r>
  <r>
    <n v="2023"/>
    <s v="SE"/>
    <x v="0"/>
    <s v="Machine Learning Engineer"/>
    <n v="227700"/>
    <s v="USD"/>
    <n v="227700"/>
    <s v="US"/>
    <n v="100"/>
    <s v="US"/>
    <s v="M"/>
  </r>
  <r>
    <n v="2023"/>
    <s v="SE"/>
    <x v="0"/>
    <s v="Machine Learning Engineer"/>
    <n v="154836"/>
    <s v="USD"/>
    <n v="154836"/>
    <s v="US"/>
    <n v="100"/>
    <s v="US"/>
    <s v="M"/>
  </r>
  <r>
    <n v="2023"/>
    <s v="SE"/>
    <x v="0"/>
    <s v="Data Scientist"/>
    <n v="160000"/>
    <s v="USD"/>
    <n v="160000"/>
    <s v="US"/>
    <n v="100"/>
    <s v="US"/>
    <s v="M"/>
  </r>
  <r>
    <n v="2023"/>
    <s v="SE"/>
    <x v="0"/>
    <s v="Data Scientist"/>
    <n v="140000"/>
    <s v="USD"/>
    <n v="140000"/>
    <s v="US"/>
    <n v="100"/>
    <s v="US"/>
    <s v="M"/>
  </r>
  <r>
    <n v="2023"/>
    <s v="SE"/>
    <x v="0"/>
    <s v="Data Scientist"/>
    <n v="168000"/>
    <s v="USD"/>
    <n v="168000"/>
    <s v="US"/>
    <n v="100"/>
    <s v="US"/>
    <s v="M"/>
  </r>
  <r>
    <n v="2023"/>
    <s v="SE"/>
    <x v="0"/>
    <s v="Data Scientist"/>
    <n v="130000"/>
    <s v="USD"/>
    <n v="130000"/>
    <s v="US"/>
    <n v="100"/>
    <s v="US"/>
    <s v="M"/>
  </r>
  <r>
    <n v="2023"/>
    <s v="MI"/>
    <x v="0"/>
    <s v="Machine Learning Engineer"/>
    <n v="285000"/>
    <s v="USD"/>
    <n v="285000"/>
    <s v="US"/>
    <n v="0"/>
    <s v="US"/>
    <s v="L"/>
  </r>
  <r>
    <n v="2023"/>
    <s v="MI"/>
    <x v="0"/>
    <s v="Machine Learning Engineer"/>
    <n v="190000"/>
    <s v="USD"/>
    <n v="190000"/>
    <s v="US"/>
    <n v="0"/>
    <s v="US"/>
    <s v="L"/>
  </r>
  <r>
    <n v="2023"/>
    <s v="MI"/>
    <x v="0"/>
    <s v="Research Scientist"/>
    <n v="405000"/>
    <s v="USD"/>
    <n v="405000"/>
    <s v="US"/>
    <n v="0"/>
    <s v="US"/>
    <s v="L"/>
  </r>
  <r>
    <n v="2023"/>
    <s v="MI"/>
    <x v="0"/>
    <s v="Research Scientist"/>
    <n v="270000"/>
    <s v="USD"/>
    <n v="270000"/>
    <s v="US"/>
    <n v="0"/>
    <s v="US"/>
    <s v="L"/>
  </r>
  <r>
    <n v="2023"/>
    <s v="MI"/>
    <x v="0"/>
    <s v="Data Engineer"/>
    <n v="214300"/>
    <s v="USD"/>
    <n v="214300"/>
    <s v="US"/>
    <n v="0"/>
    <s v="US"/>
    <s v="M"/>
  </r>
  <r>
    <n v="2023"/>
    <s v="MI"/>
    <x v="0"/>
    <s v="Data Engineer"/>
    <n v="108500"/>
    <s v="USD"/>
    <n v="108500"/>
    <s v="US"/>
    <n v="0"/>
    <s v="US"/>
    <s v="M"/>
  </r>
  <r>
    <n v="2023"/>
    <s v="MI"/>
    <x v="0"/>
    <s v="Data Scientist"/>
    <n v="145000"/>
    <s v="USD"/>
    <n v="145000"/>
    <s v="US"/>
    <n v="100"/>
    <s v="US"/>
    <s v="M"/>
  </r>
  <r>
    <n v="2023"/>
    <s v="MI"/>
    <x v="0"/>
    <s v="Data Scientist"/>
    <n v="115000"/>
    <s v="USD"/>
    <n v="115000"/>
    <s v="US"/>
    <n v="100"/>
    <s v="US"/>
    <s v="M"/>
  </r>
  <r>
    <n v="2023"/>
    <s v="MI"/>
    <x v="0"/>
    <s v="Data Science Engineer"/>
    <n v="130000"/>
    <s v="USD"/>
    <n v="130000"/>
    <s v="US"/>
    <n v="100"/>
    <s v="US"/>
    <s v="M"/>
  </r>
  <r>
    <n v="2023"/>
    <s v="MI"/>
    <x v="0"/>
    <s v="Data Science Engineer"/>
    <n v="113000"/>
    <s v="USD"/>
    <n v="113000"/>
    <s v="US"/>
    <n v="100"/>
    <s v="US"/>
    <s v="M"/>
  </r>
  <r>
    <n v="2023"/>
    <s v="SE"/>
    <x v="0"/>
    <s v="Data Scientist"/>
    <n v="194500"/>
    <s v="USD"/>
    <n v="194500"/>
    <s v="US"/>
    <n v="0"/>
    <s v="US"/>
    <s v="M"/>
  </r>
  <r>
    <n v="2023"/>
    <s v="SE"/>
    <x v="0"/>
    <s v="Data Scientist"/>
    <n v="110250"/>
    <s v="USD"/>
    <n v="110250"/>
    <s v="US"/>
    <n v="0"/>
    <s v="US"/>
    <s v="M"/>
  </r>
  <r>
    <n v="2023"/>
    <s v="SE"/>
    <x v="0"/>
    <s v="Data Scientist"/>
    <n v="295000"/>
    <s v="USD"/>
    <n v="295000"/>
    <s v="US"/>
    <n v="0"/>
    <s v="US"/>
    <s v="M"/>
  </r>
  <r>
    <n v="2023"/>
    <s v="SE"/>
    <x v="0"/>
    <s v="Data Scientist"/>
    <n v="177300"/>
    <s v="USD"/>
    <n v="177300"/>
    <s v="US"/>
    <n v="0"/>
    <s v="US"/>
    <s v="M"/>
  </r>
  <r>
    <n v="2023"/>
    <s v="MI"/>
    <x v="0"/>
    <s v="Data Analyst"/>
    <n v="45000"/>
    <s v="GBP"/>
    <n v="55368"/>
    <s v="GB"/>
    <n v="100"/>
    <s v="GB"/>
    <s v="M"/>
  </r>
  <r>
    <n v="2023"/>
    <s v="MI"/>
    <x v="0"/>
    <s v="Data Analyst"/>
    <n v="36000"/>
    <s v="GBP"/>
    <n v="44294"/>
    <s v="GB"/>
    <n v="100"/>
    <s v="GB"/>
    <s v="M"/>
  </r>
  <r>
    <n v="2023"/>
    <s v="SE"/>
    <x v="0"/>
    <s v="Data Scientist"/>
    <n v="136000"/>
    <s v="USD"/>
    <n v="136000"/>
    <s v="US"/>
    <n v="100"/>
    <s v="US"/>
    <s v="M"/>
  </r>
  <r>
    <n v="2023"/>
    <s v="SE"/>
    <x v="0"/>
    <s v="Data Scientist"/>
    <n v="104000"/>
    <s v="USD"/>
    <n v="104000"/>
    <s v="US"/>
    <n v="100"/>
    <s v="US"/>
    <s v="M"/>
  </r>
  <r>
    <n v="2023"/>
    <s v="MI"/>
    <x v="0"/>
    <s v="Applied Scientist"/>
    <n v="222200"/>
    <s v="USD"/>
    <n v="222200"/>
    <s v="US"/>
    <n v="0"/>
    <s v="US"/>
    <s v="L"/>
  </r>
  <r>
    <n v="2023"/>
    <s v="MI"/>
    <x v="0"/>
    <s v="Applied Scientist"/>
    <n v="136000"/>
    <s v="USD"/>
    <n v="136000"/>
    <s v="US"/>
    <n v="0"/>
    <s v="US"/>
    <s v="L"/>
  </r>
  <r>
    <n v="2023"/>
    <s v="SE"/>
    <x v="0"/>
    <s v="Applied Scientist"/>
    <n v="192000"/>
    <s v="USD"/>
    <n v="192000"/>
    <s v="US"/>
    <n v="100"/>
    <s v="US"/>
    <s v="M"/>
  </r>
  <r>
    <n v="2023"/>
    <s v="SE"/>
    <x v="0"/>
    <s v="Applied Scientist"/>
    <n v="164000"/>
    <s v="USD"/>
    <n v="164000"/>
    <s v="US"/>
    <n v="100"/>
    <s v="US"/>
    <s v="M"/>
  </r>
  <r>
    <n v="2023"/>
    <s v="EN"/>
    <x v="0"/>
    <s v="Data Engineer"/>
    <n v="220000"/>
    <s v="USD"/>
    <n v="220000"/>
    <s v="US"/>
    <n v="0"/>
    <s v="US"/>
    <s v="M"/>
  </r>
  <r>
    <n v="2023"/>
    <s v="EN"/>
    <x v="0"/>
    <s v="Data Engineer"/>
    <n v="187000"/>
    <s v="USD"/>
    <n v="187000"/>
    <s v="US"/>
    <n v="0"/>
    <s v="US"/>
    <s v="M"/>
  </r>
  <r>
    <n v="2023"/>
    <s v="EX"/>
    <x v="0"/>
    <s v="Director of Data Science"/>
    <n v="353200"/>
    <s v="USD"/>
    <n v="353200"/>
    <s v="US"/>
    <n v="0"/>
    <s v="US"/>
    <s v="M"/>
  </r>
  <r>
    <n v="2023"/>
    <s v="EX"/>
    <x v="0"/>
    <s v="Director of Data Science"/>
    <n v="249300"/>
    <s v="USD"/>
    <n v="249300"/>
    <s v="US"/>
    <n v="0"/>
    <s v="US"/>
    <s v="M"/>
  </r>
  <r>
    <n v="2023"/>
    <s v="SE"/>
    <x v="0"/>
    <s v="Data Analyst"/>
    <n v="85000"/>
    <s v="USD"/>
    <n v="85000"/>
    <s v="US"/>
    <n v="0"/>
    <s v="US"/>
    <s v="M"/>
  </r>
  <r>
    <n v="2023"/>
    <s v="SE"/>
    <x v="0"/>
    <s v="Data Analyst"/>
    <n v="79000"/>
    <s v="USD"/>
    <n v="79000"/>
    <s v="US"/>
    <n v="0"/>
    <s v="US"/>
    <s v="M"/>
  </r>
  <r>
    <n v="2023"/>
    <s v="SE"/>
    <x v="0"/>
    <s v="Machine Learning Engineer"/>
    <n v="214500"/>
    <s v="USD"/>
    <n v="214500"/>
    <s v="US"/>
    <n v="0"/>
    <s v="US"/>
    <s v="M"/>
  </r>
  <r>
    <n v="2023"/>
    <s v="SE"/>
    <x v="0"/>
    <s v="Machine Learning Engineer"/>
    <n v="132600"/>
    <s v="USD"/>
    <n v="132600"/>
    <s v="US"/>
    <n v="0"/>
    <s v="US"/>
    <s v="M"/>
  </r>
  <r>
    <n v="2023"/>
    <s v="SE"/>
    <x v="0"/>
    <s v="Data Engineer"/>
    <n v="131000"/>
    <s v="USD"/>
    <n v="131000"/>
    <s v="US"/>
    <n v="0"/>
    <s v="US"/>
    <s v="M"/>
  </r>
  <r>
    <n v="2023"/>
    <s v="SE"/>
    <x v="0"/>
    <s v="Data Engineer"/>
    <n v="130000"/>
    <s v="USD"/>
    <n v="130000"/>
    <s v="US"/>
    <n v="0"/>
    <s v="US"/>
    <s v="M"/>
  </r>
  <r>
    <n v="2023"/>
    <s v="SE"/>
    <x v="0"/>
    <s v="Data Scientist"/>
    <n v="153600"/>
    <s v="USD"/>
    <n v="153600"/>
    <s v="US"/>
    <n v="0"/>
    <s v="US"/>
    <s v="M"/>
  </r>
  <r>
    <n v="2023"/>
    <s v="SE"/>
    <x v="0"/>
    <s v="Data Scientist"/>
    <n v="106800"/>
    <s v="USD"/>
    <n v="106800"/>
    <s v="US"/>
    <n v="0"/>
    <s v="US"/>
    <s v="M"/>
  </r>
  <r>
    <n v="2023"/>
    <s v="SE"/>
    <x v="0"/>
    <s v="Applied Scientist"/>
    <n v="220000"/>
    <s v="USD"/>
    <n v="220000"/>
    <s v="US"/>
    <n v="100"/>
    <s v="US"/>
    <s v="M"/>
  </r>
  <r>
    <n v="2023"/>
    <s v="SE"/>
    <x v="0"/>
    <s v="Applied Scientist"/>
    <n v="163000"/>
    <s v="USD"/>
    <n v="163000"/>
    <s v="US"/>
    <n v="100"/>
    <s v="US"/>
    <s v="M"/>
  </r>
  <r>
    <n v="2023"/>
    <s v="SE"/>
    <x v="0"/>
    <s v="Data Scientist"/>
    <n v="168000"/>
    <s v="USD"/>
    <n v="168000"/>
    <s v="US"/>
    <n v="100"/>
    <s v="US"/>
    <s v="M"/>
  </r>
  <r>
    <n v="2023"/>
    <s v="SE"/>
    <x v="0"/>
    <s v="Data Scientist"/>
    <n v="130000"/>
    <s v="USD"/>
    <n v="130000"/>
    <s v="US"/>
    <n v="100"/>
    <s v="US"/>
    <s v="M"/>
  </r>
  <r>
    <n v="2023"/>
    <s v="SE"/>
    <x v="0"/>
    <s v="Data Scientist"/>
    <n v="107400"/>
    <s v="USD"/>
    <n v="107400"/>
    <s v="US"/>
    <n v="0"/>
    <s v="US"/>
    <s v="M"/>
  </r>
  <r>
    <n v="2023"/>
    <s v="SE"/>
    <x v="0"/>
    <s v="Data Scientist"/>
    <n v="101500"/>
    <s v="USD"/>
    <n v="101500"/>
    <s v="US"/>
    <n v="0"/>
    <s v="US"/>
    <s v="M"/>
  </r>
  <r>
    <n v="2023"/>
    <s v="EX"/>
    <x v="0"/>
    <s v="Data Manager"/>
    <n v="80000"/>
    <s v="USD"/>
    <n v="80000"/>
    <s v="US"/>
    <n v="0"/>
    <s v="US"/>
    <s v="M"/>
  </r>
  <r>
    <n v="2023"/>
    <s v="EX"/>
    <x v="0"/>
    <s v="Data Manager"/>
    <n v="70000"/>
    <s v="USD"/>
    <n v="70000"/>
    <s v="US"/>
    <n v="0"/>
    <s v="US"/>
    <s v="M"/>
  </r>
  <r>
    <n v="2023"/>
    <s v="MI"/>
    <x v="0"/>
    <s v="Data Engineer"/>
    <n v="75000"/>
    <s v="EUR"/>
    <n v="80976"/>
    <s v="FR"/>
    <n v="50"/>
    <s v="FR"/>
    <s v="M"/>
  </r>
  <r>
    <n v="2023"/>
    <s v="MI"/>
    <x v="0"/>
    <s v="Research Scientist"/>
    <n v="300000"/>
    <s v="USD"/>
    <n v="300000"/>
    <s v="US"/>
    <n v="0"/>
    <s v="US"/>
    <s v="M"/>
  </r>
  <r>
    <n v="2023"/>
    <s v="MI"/>
    <x v="0"/>
    <s v="Research Scientist"/>
    <n v="100000"/>
    <s v="USD"/>
    <n v="100000"/>
    <s v="US"/>
    <n v="0"/>
    <s v="US"/>
    <s v="M"/>
  </r>
  <r>
    <n v="2023"/>
    <s v="SE"/>
    <x v="0"/>
    <s v="Data Architect"/>
    <n v="175000"/>
    <s v="USD"/>
    <n v="175000"/>
    <s v="US"/>
    <n v="100"/>
    <s v="US"/>
    <s v="M"/>
  </r>
  <r>
    <n v="2023"/>
    <s v="SE"/>
    <x v="0"/>
    <s v="Data Architect"/>
    <n v="135000"/>
    <s v="USD"/>
    <n v="135000"/>
    <s v="US"/>
    <n v="100"/>
    <s v="US"/>
    <s v="M"/>
  </r>
  <r>
    <n v="2023"/>
    <s v="SE"/>
    <x v="0"/>
    <s v="Data Scientist"/>
    <n v="164000"/>
    <s v="USD"/>
    <n v="164000"/>
    <s v="US"/>
    <n v="0"/>
    <s v="US"/>
    <s v="M"/>
  </r>
  <r>
    <n v="2023"/>
    <s v="SE"/>
    <x v="0"/>
    <s v="Data Scientist"/>
    <n v="130000"/>
    <s v="USD"/>
    <n v="130000"/>
    <s v="US"/>
    <n v="0"/>
    <s v="US"/>
    <s v="M"/>
  </r>
  <r>
    <n v="2023"/>
    <s v="SE"/>
    <x v="0"/>
    <s v="Data Scientist"/>
    <n v="300000"/>
    <s v="USD"/>
    <n v="300000"/>
    <s v="US"/>
    <n v="0"/>
    <s v="US"/>
    <s v="M"/>
  </r>
  <r>
    <n v="2023"/>
    <s v="SE"/>
    <x v="0"/>
    <s v="Data Scientist"/>
    <n v="211000"/>
    <s v="USD"/>
    <n v="211000"/>
    <s v="US"/>
    <n v="0"/>
    <s v="US"/>
    <s v="M"/>
  </r>
  <r>
    <n v="2023"/>
    <s v="SE"/>
    <x v="0"/>
    <s v="Machine Learning Engineer"/>
    <n v="276000"/>
    <s v="USD"/>
    <n v="276000"/>
    <s v="US"/>
    <n v="0"/>
    <s v="US"/>
    <s v="M"/>
  </r>
  <r>
    <n v="2023"/>
    <s v="SE"/>
    <x v="0"/>
    <s v="Machine Learning Engineer"/>
    <n v="184000"/>
    <s v="USD"/>
    <n v="184000"/>
    <s v="US"/>
    <n v="0"/>
    <s v="US"/>
    <s v="M"/>
  </r>
  <r>
    <n v="2023"/>
    <s v="MI"/>
    <x v="0"/>
    <s v="Data Analyst"/>
    <n v="115000"/>
    <s v="USD"/>
    <n v="115000"/>
    <s v="US"/>
    <n v="100"/>
    <s v="US"/>
    <s v="M"/>
  </r>
  <r>
    <n v="2023"/>
    <s v="MI"/>
    <x v="0"/>
    <s v="Data Analyst"/>
    <n v="110000"/>
    <s v="USD"/>
    <n v="110000"/>
    <s v="US"/>
    <n v="100"/>
    <s v="US"/>
    <s v="M"/>
  </r>
  <r>
    <n v="2023"/>
    <s v="SE"/>
    <x v="0"/>
    <s v="Data Engineer"/>
    <n v="139810"/>
    <s v="USD"/>
    <n v="139810"/>
    <s v="US"/>
    <n v="0"/>
    <s v="US"/>
    <s v="M"/>
  </r>
  <r>
    <n v="2023"/>
    <s v="SE"/>
    <x v="0"/>
    <s v="Data Engineer"/>
    <n v="95325"/>
    <s v="USD"/>
    <n v="95325"/>
    <s v="US"/>
    <n v="0"/>
    <s v="US"/>
    <s v="M"/>
  </r>
  <r>
    <n v="2023"/>
    <s v="SE"/>
    <x v="0"/>
    <s v="Data Analyst"/>
    <n v="167000"/>
    <s v="USD"/>
    <n v="167000"/>
    <s v="US"/>
    <n v="0"/>
    <s v="US"/>
    <s v="M"/>
  </r>
  <r>
    <n v="2023"/>
    <s v="SE"/>
    <x v="0"/>
    <s v="Data Analyst"/>
    <n v="150000"/>
    <s v="USD"/>
    <n v="150000"/>
    <s v="US"/>
    <n v="0"/>
    <s v="US"/>
    <s v="M"/>
  </r>
  <r>
    <n v="2023"/>
    <s v="SE"/>
    <x v="0"/>
    <s v="Data Engineer"/>
    <n v="144000"/>
    <s v="USD"/>
    <n v="144000"/>
    <s v="US"/>
    <n v="0"/>
    <s v="US"/>
    <s v="M"/>
  </r>
  <r>
    <n v="2023"/>
    <s v="SE"/>
    <x v="0"/>
    <s v="Data Engineer"/>
    <n v="96000"/>
    <s v="USD"/>
    <n v="96000"/>
    <s v="US"/>
    <n v="0"/>
    <s v="US"/>
    <s v="M"/>
  </r>
  <r>
    <n v="2023"/>
    <s v="SE"/>
    <x v="0"/>
    <s v="Data Engineer"/>
    <n v="140000"/>
    <s v="USD"/>
    <n v="140000"/>
    <s v="US"/>
    <n v="0"/>
    <s v="US"/>
    <s v="M"/>
  </r>
  <r>
    <n v="2023"/>
    <s v="SE"/>
    <x v="0"/>
    <s v="Data Engineer"/>
    <n v="125000"/>
    <s v="USD"/>
    <n v="125000"/>
    <s v="US"/>
    <n v="0"/>
    <s v="US"/>
    <s v="M"/>
  </r>
  <r>
    <n v="2023"/>
    <s v="SE"/>
    <x v="0"/>
    <s v="Analytics Engineer"/>
    <n v="145000"/>
    <s v="USD"/>
    <n v="145000"/>
    <s v="US"/>
    <n v="100"/>
    <s v="US"/>
    <s v="M"/>
  </r>
  <r>
    <n v="2023"/>
    <s v="SE"/>
    <x v="0"/>
    <s v="Analytics Engineer"/>
    <n v="116000"/>
    <s v="USD"/>
    <n v="116000"/>
    <s v="US"/>
    <n v="100"/>
    <s v="US"/>
    <s v="M"/>
  </r>
  <r>
    <n v="2023"/>
    <s v="SE"/>
    <x v="0"/>
    <s v="Data Scientist"/>
    <n v="161000"/>
    <s v="USD"/>
    <n v="161000"/>
    <s v="US"/>
    <n v="0"/>
    <s v="US"/>
    <s v="M"/>
  </r>
  <r>
    <n v="2023"/>
    <s v="SE"/>
    <x v="0"/>
    <s v="Data Scientist"/>
    <n v="116300"/>
    <s v="USD"/>
    <n v="116300"/>
    <s v="US"/>
    <n v="0"/>
    <s v="US"/>
    <s v="M"/>
  </r>
  <r>
    <n v="2023"/>
    <s v="SE"/>
    <x v="0"/>
    <s v="Data Analyst"/>
    <n v="140000"/>
    <s v="USD"/>
    <n v="140000"/>
    <s v="US"/>
    <n v="0"/>
    <s v="US"/>
    <s v="M"/>
  </r>
  <r>
    <n v="2023"/>
    <s v="SE"/>
    <x v="0"/>
    <s v="Data Analyst"/>
    <n v="125000"/>
    <s v="USD"/>
    <n v="125000"/>
    <s v="US"/>
    <n v="0"/>
    <s v="US"/>
    <s v="M"/>
  </r>
  <r>
    <n v="2023"/>
    <s v="SE"/>
    <x v="0"/>
    <s v="Data Architect"/>
    <n v="175564"/>
    <s v="USD"/>
    <n v="175564"/>
    <s v="US"/>
    <n v="100"/>
    <s v="US"/>
    <s v="M"/>
  </r>
  <r>
    <n v="2023"/>
    <s v="SE"/>
    <x v="0"/>
    <s v="Data Architect"/>
    <n v="144854"/>
    <s v="USD"/>
    <n v="144854"/>
    <s v="US"/>
    <n v="100"/>
    <s v="US"/>
    <s v="M"/>
  </r>
  <r>
    <n v="2023"/>
    <s v="SE"/>
    <x v="0"/>
    <s v="Machine Learning Engineer"/>
    <n v="225000"/>
    <s v="USD"/>
    <n v="225000"/>
    <s v="US"/>
    <n v="0"/>
    <s v="US"/>
    <s v="M"/>
  </r>
  <r>
    <n v="2023"/>
    <s v="SE"/>
    <x v="0"/>
    <s v="Machine Learning Engineer"/>
    <n v="166000"/>
    <s v="USD"/>
    <n v="166000"/>
    <s v="US"/>
    <n v="0"/>
    <s v="US"/>
    <s v="M"/>
  </r>
  <r>
    <n v="2023"/>
    <s v="SE"/>
    <x v="0"/>
    <s v="Analytics Engineer"/>
    <n v="190000"/>
    <s v="USD"/>
    <n v="190000"/>
    <s v="US"/>
    <n v="0"/>
    <s v="US"/>
    <s v="M"/>
  </r>
  <r>
    <n v="2023"/>
    <s v="SE"/>
    <x v="0"/>
    <s v="Analytics Engineer"/>
    <n v="150000"/>
    <s v="USD"/>
    <n v="150000"/>
    <s v="US"/>
    <n v="0"/>
    <s v="US"/>
    <s v="M"/>
  </r>
  <r>
    <n v="2023"/>
    <s v="SE"/>
    <x v="0"/>
    <s v="Machine Learning Engineer"/>
    <n v="225000"/>
    <s v="USD"/>
    <n v="225000"/>
    <s v="US"/>
    <n v="0"/>
    <s v="US"/>
    <s v="M"/>
  </r>
  <r>
    <n v="2023"/>
    <s v="SE"/>
    <x v="0"/>
    <s v="Machine Learning Engineer"/>
    <n v="166000"/>
    <s v="USD"/>
    <n v="166000"/>
    <s v="US"/>
    <n v="0"/>
    <s v="US"/>
    <s v="M"/>
  </r>
  <r>
    <n v="2023"/>
    <s v="SE"/>
    <x v="0"/>
    <s v="Data Scientist"/>
    <n v="151300"/>
    <s v="USD"/>
    <n v="151300"/>
    <s v="US"/>
    <n v="100"/>
    <s v="US"/>
    <s v="M"/>
  </r>
  <r>
    <n v="2023"/>
    <s v="SE"/>
    <x v="0"/>
    <s v="Data Scientist"/>
    <n v="126100"/>
    <s v="USD"/>
    <n v="126100"/>
    <s v="US"/>
    <n v="100"/>
    <s v="US"/>
    <s v="M"/>
  </r>
  <r>
    <n v="2023"/>
    <s v="SE"/>
    <x v="0"/>
    <s v="Research Engineer"/>
    <n v="190000"/>
    <s v="USD"/>
    <n v="190000"/>
    <s v="US"/>
    <n v="0"/>
    <s v="US"/>
    <s v="M"/>
  </r>
  <r>
    <n v="2023"/>
    <s v="SE"/>
    <x v="0"/>
    <s v="Research Engineer"/>
    <n v="152000"/>
    <s v="USD"/>
    <n v="152000"/>
    <s v="US"/>
    <n v="0"/>
    <s v="US"/>
    <s v="M"/>
  </r>
  <r>
    <n v="2023"/>
    <s v="SE"/>
    <x v="0"/>
    <s v="Data Scientist"/>
    <n v="202600"/>
    <s v="USD"/>
    <n v="202600"/>
    <s v="US"/>
    <n v="100"/>
    <s v="US"/>
    <s v="M"/>
  </r>
  <r>
    <n v="2023"/>
    <s v="SE"/>
    <x v="0"/>
    <s v="Data Scientist"/>
    <n v="168800"/>
    <s v="USD"/>
    <n v="168800"/>
    <s v="US"/>
    <n v="100"/>
    <s v="US"/>
    <s v="M"/>
  </r>
  <r>
    <n v="2023"/>
    <s v="SE"/>
    <x v="0"/>
    <s v="Machine Learning Engineer"/>
    <n v="190000"/>
    <s v="USD"/>
    <n v="190000"/>
    <s v="US"/>
    <n v="0"/>
    <s v="US"/>
    <s v="M"/>
  </r>
  <r>
    <n v="2023"/>
    <s v="SE"/>
    <x v="0"/>
    <s v="Machine Learning Engineer"/>
    <n v="150000"/>
    <s v="USD"/>
    <n v="150000"/>
    <s v="US"/>
    <n v="0"/>
    <s v="US"/>
    <s v="M"/>
  </r>
  <r>
    <n v="2023"/>
    <s v="EX"/>
    <x v="0"/>
    <s v="Data Analyst"/>
    <n v="180000"/>
    <s v="USD"/>
    <n v="180000"/>
    <s v="US"/>
    <n v="100"/>
    <s v="US"/>
    <s v="M"/>
  </r>
  <r>
    <n v="2023"/>
    <s v="EX"/>
    <x v="0"/>
    <s v="Data Analyst"/>
    <n v="125000"/>
    <s v="USD"/>
    <n v="125000"/>
    <s v="US"/>
    <n v="100"/>
    <s v="US"/>
    <s v="M"/>
  </r>
  <r>
    <n v="2023"/>
    <s v="SE"/>
    <x v="0"/>
    <s v="Business Intelligence Analyst"/>
    <n v="113000"/>
    <s v="USD"/>
    <n v="113000"/>
    <s v="US"/>
    <n v="0"/>
    <s v="US"/>
    <s v="M"/>
  </r>
  <r>
    <n v="2023"/>
    <s v="SE"/>
    <x v="0"/>
    <s v="Business Intelligence Analyst"/>
    <n v="90400"/>
    <s v="USD"/>
    <n v="90400"/>
    <s v="US"/>
    <n v="0"/>
    <s v="US"/>
    <s v="M"/>
  </r>
  <r>
    <n v="2023"/>
    <s v="SE"/>
    <x v="0"/>
    <s v="Business Intelligence Engineer"/>
    <n v="204300"/>
    <s v="USD"/>
    <n v="204300"/>
    <s v="US"/>
    <n v="0"/>
    <s v="US"/>
    <s v="M"/>
  </r>
  <r>
    <n v="2023"/>
    <s v="SE"/>
    <x v="0"/>
    <s v="Business Intelligence Engineer"/>
    <n v="139000"/>
    <s v="USD"/>
    <n v="139000"/>
    <s v="US"/>
    <n v="0"/>
    <s v="US"/>
    <s v="M"/>
  </r>
  <r>
    <n v="2023"/>
    <s v="SE"/>
    <x v="0"/>
    <s v="Data Engineer"/>
    <n v="282000"/>
    <s v="USD"/>
    <n v="282000"/>
    <s v="US"/>
    <n v="0"/>
    <s v="US"/>
    <s v="M"/>
  </r>
  <r>
    <n v="2023"/>
    <s v="SE"/>
    <x v="0"/>
    <s v="Data Engineer"/>
    <n v="208000"/>
    <s v="USD"/>
    <n v="208000"/>
    <s v="US"/>
    <n v="0"/>
    <s v="US"/>
    <s v="M"/>
  </r>
  <r>
    <n v="2023"/>
    <s v="SE"/>
    <x v="0"/>
    <s v="Data Engineer"/>
    <n v="185000"/>
    <s v="USD"/>
    <n v="185000"/>
    <s v="US"/>
    <n v="0"/>
    <s v="US"/>
    <s v="M"/>
  </r>
  <r>
    <n v="2023"/>
    <s v="SE"/>
    <x v="0"/>
    <s v="Data Engineer"/>
    <n v="124000"/>
    <s v="USD"/>
    <n v="124000"/>
    <s v="US"/>
    <n v="0"/>
    <s v="US"/>
    <s v="M"/>
  </r>
  <r>
    <n v="2023"/>
    <s v="SE"/>
    <x v="0"/>
    <s v="Research Scientist"/>
    <n v="240000"/>
    <s v="USD"/>
    <n v="240000"/>
    <s v="US"/>
    <n v="0"/>
    <s v="US"/>
    <s v="M"/>
  </r>
  <r>
    <n v="2023"/>
    <s v="SE"/>
    <x v="0"/>
    <s v="Research Scientist"/>
    <n v="157000"/>
    <s v="USD"/>
    <n v="157000"/>
    <s v="US"/>
    <n v="0"/>
    <s v="US"/>
    <s v="M"/>
  </r>
  <r>
    <n v="2023"/>
    <s v="SE"/>
    <x v="0"/>
    <s v="Machine Learning Engineer"/>
    <n v="212800"/>
    <s v="USD"/>
    <n v="212800"/>
    <s v="US"/>
    <n v="0"/>
    <s v="US"/>
    <s v="L"/>
  </r>
  <r>
    <n v="2023"/>
    <s v="SE"/>
    <x v="0"/>
    <s v="Machine Learning Engineer"/>
    <n v="111600"/>
    <s v="USD"/>
    <n v="111600"/>
    <s v="US"/>
    <n v="0"/>
    <s v="US"/>
    <s v="L"/>
  </r>
  <r>
    <n v="2023"/>
    <s v="SE"/>
    <x v="0"/>
    <s v="Data Architect"/>
    <n v="183000"/>
    <s v="USD"/>
    <n v="183000"/>
    <s v="US"/>
    <n v="0"/>
    <s v="US"/>
    <s v="M"/>
  </r>
  <r>
    <n v="2023"/>
    <s v="SE"/>
    <x v="0"/>
    <s v="Data Architect"/>
    <n v="147000"/>
    <s v="USD"/>
    <n v="147000"/>
    <s v="US"/>
    <n v="0"/>
    <s v="US"/>
    <s v="M"/>
  </r>
  <r>
    <n v="2023"/>
    <s v="SE"/>
    <x v="0"/>
    <s v="Data Engineer"/>
    <n v="169000"/>
    <s v="USD"/>
    <n v="169000"/>
    <s v="US"/>
    <n v="0"/>
    <s v="US"/>
    <s v="M"/>
  </r>
  <r>
    <n v="2023"/>
    <s v="SE"/>
    <x v="0"/>
    <s v="Data Engineer"/>
    <n v="91000"/>
    <s v="USD"/>
    <n v="91000"/>
    <s v="US"/>
    <n v="0"/>
    <s v="US"/>
    <s v="M"/>
  </r>
  <r>
    <n v="2023"/>
    <s v="SE"/>
    <x v="0"/>
    <s v="Data Architect"/>
    <n v="210000"/>
    <s v="USD"/>
    <n v="210000"/>
    <s v="US"/>
    <n v="0"/>
    <s v="US"/>
    <s v="M"/>
  </r>
  <r>
    <n v="2023"/>
    <s v="SE"/>
    <x v="0"/>
    <s v="Data Architect"/>
    <n v="160000"/>
    <s v="USD"/>
    <n v="160000"/>
    <s v="US"/>
    <n v="0"/>
    <s v="US"/>
    <s v="M"/>
  </r>
  <r>
    <n v="2023"/>
    <s v="MI"/>
    <x v="0"/>
    <s v="Data Analyst"/>
    <n v="70900"/>
    <s v="USD"/>
    <n v="70900"/>
    <s v="US"/>
    <n v="0"/>
    <s v="US"/>
    <s v="M"/>
  </r>
  <r>
    <n v="2023"/>
    <s v="MI"/>
    <x v="0"/>
    <s v="Data Analyst"/>
    <n v="49000"/>
    <s v="USD"/>
    <n v="49000"/>
    <s v="US"/>
    <n v="0"/>
    <s v="US"/>
    <s v="M"/>
  </r>
  <r>
    <n v="2023"/>
    <s v="SE"/>
    <x v="0"/>
    <s v="Data Architect"/>
    <n v="193000"/>
    <s v="USD"/>
    <n v="193000"/>
    <s v="US"/>
    <n v="0"/>
    <s v="US"/>
    <s v="M"/>
  </r>
  <r>
    <n v="2023"/>
    <s v="SE"/>
    <x v="0"/>
    <s v="Data Architect"/>
    <n v="128000"/>
    <s v="USD"/>
    <n v="128000"/>
    <s v="US"/>
    <n v="0"/>
    <s v="US"/>
    <s v="M"/>
  </r>
  <r>
    <n v="2023"/>
    <s v="SE"/>
    <x v="0"/>
    <s v="Data Scientist"/>
    <n v="168000"/>
    <s v="USD"/>
    <n v="168000"/>
    <s v="US"/>
    <n v="0"/>
    <s v="US"/>
    <s v="M"/>
  </r>
  <r>
    <n v="2023"/>
    <s v="SE"/>
    <x v="0"/>
    <s v="Data Scientist"/>
    <n v="130000"/>
    <s v="USD"/>
    <n v="130000"/>
    <s v="US"/>
    <n v="0"/>
    <s v="US"/>
    <s v="M"/>
  </r>
  <r>
    <n v="2023"/>
    <s v="MI"/>
    <x v="0"/>
    <s v="Data Engineer"/>
    <n v="154000"/>
    <s v="USD"/>
    <n v="154000"/>
    <s v="US"/>
    <n v="0"/>
    <s v="US"/>
    <s v="M"/>
  </r>
  <r>
    <n v="2023"/>
    <s v="MI"/>
    <x v="0"/>
    <s v="Data Engineer"/>
    <n v="103000"/>
    <s v="USD"/>
    <n v="103000"/>
    <s v="US"/>
    <n v="0"/>
    <s v="US"/>
    <s v="M"/>
  </r>
  <r>
    <n v="2023"/>
    <s v="SE"/>
    <x v="0"/>
    <s v="Data Analyst"/>
    <n v="93918"/>
    <s v="USD"/>
    <n v="93918"/>
    <s v="US"/>
    <n v="0"/>
    <s v="US"/>
    <s v="M"/>
  </r>
  <r>
    <n v="2023"/>
    <s v="SE"/>
    <x v="0"/>
    <s v="Data Analyst"/>
    <n v="51962"/>
    <s v="USD"/>
    <n v="51962"/>
    <s v="US"/>
    <n v="0"/>
    <s v="US"/>
    <s v="M"/>
  </r>
  <r>
    <n v="2023"/>
    <s v="SE"/>
    <x v="0"/>
    <s v="Data Scientist"/>
    <n v="180000"/>
    <s v="USD"/>
    <n v="180000"/>
    <s v="US"/>
    <n v="0"/>
    <s v="US"/>
    <s v="M"/>
  </r>
  <r>
    <n v="2023"/>
    <s v="SE"/>
    <x v="0"/>
    <s v="Data Scientist"/>
    <n v="160000"/>
    <s v="USD"/>
    <n v="160000"/>
    <s v="US"/>
    <n v="0"/>
    <s v="US"/>
    <s v="M"/>
  </r>
  <r>
    <n v="2023"/>
    <s v="SE"/>
    <x v="0"/>
    <s v="Data Scientist"/>
    <n v="140000"/>
    <s v="USD"/>
    <n v="140000"/>
    <s v="US"/>
    <n v="0"/>
    <s v="US"/>
    <s v="M"/>
  </r>
  <r>
    <n v="2023"/>
    <s v="SE"/>
    <x v="0"/>
    <s v="Data Scientist"/>
    <n v="140000"/>
    <s v="USD"/>
    <n v="140000"/>
    <s v="US"/>
    <n v="0"/>
    <s v="US"/>
    <s v="M"/>
  </r>
  <r>
    <n v="2023"/>
    <s v="MI"/>
    <x v="0"/>
    <s v="Data Engineer"/>
    <n v="275000"/>
    <s v="USD"/>
    <n v="275000"/>
    <s v="CA"/>
    <n v="0"/>
    <s v="CA"/>
    <s v="M"/>
  </r>
  <r>
    <n v="2023"/>
    <s v="MI"/>
    <x v="0"/>
    <s v="Data Engineer"/>
    <n v="243000"/>
    <s v="USD"/>
    <n v="243000"/>
    <s v="CA"/>
    <n v="0"/>
    <s v="CA"/>
    <s v="M"/>
  </r>
  <r>
    <n v="2023"/>
    <s v="SE"/>
    <x v="0"/>
    <s v="Data Scientist"/>
    <n v="215000"/>
    <s v="USD"/>
    <n v="215000"/>
    <s v="US"/>
    <n v="0"/>
    <s v="US"/>
    <s v="M"/>
  </r>
  <r>
    <n v="2023"/>
    <s v="SE"/>
    <x v="0"/>
    <s v="Data Scientist"/>
    <n v="160000"/>
    <s v="USD"/>
    <n v="160000"/>
    <s v="US"/>
    <n v="0"/>
    <s v="US"/>
    <s v="M"/>
  </r>
  <r>
    <n v="2023"/>
    <s v="EX"/>
    <x v="0"/>
    <s v="Data Engineer"/>
    <n v="174500"/>
    <s v="USD"/>
    <n v="174500"/>
    <s v="US"/>
    <n v="0"/>
    <s v="US"/>
    <s v="M"/>
  </r>
  <r>
    <n v="2023"/>
    <s v="EX"/>
    <x v="0"/>
    <s v="Data Engineer"/>
    <n v="113000"/>
    <s v="USD"/>
    <n v="113000"/>
    <s v="US"/>
    <n v="0"/>
    <s v="US"/>
    <s v="M"/>
  </r>
  <r>
    <n v="2023"/>
    <s v="SE"/>
    <x v="0"/>
    <s v="Data Analyst"/>
    <n v="125000"/>
    <s v="USD"/>
    <n v="125000"/>
    <s v="US"/>
    <n v="100"/>
    <s v="US"/>
    <s v="M"/>
  </r>
  <r>
    <n v="2023"/>
    <s v="SE"/>
    <x v="0"/>
    <s v="Data Analyst"/>
    <n v="80000"/>
    <s v="USD"/>
    <n v="80000"/>
    <s v="US"/>
    <n v="100"/>
    <s v="US"/>
    <s v="M"/>
  </r>
  <r>
    <n v="2023"/>
    <s v="SE"/>
    <x v="0"/>
    <s v="Data Engineer"/>
    <n v="145000"/>
    <s v="USD"/>
    <n v="145000"/>
    <s v="US"/>
    <n v="100"/>
    <s v="US"/>
    <s v="M"/>
  </r>
  <r>
    <n v="2023"/>
    <s v="SE"/>
    <x v="0"/>
    <s v="Data Engineer"/>
    <n v="115000"/>
    <s v="USD"/>
    <n v="115000"/>
    <s v="US"/>
    <n v="100"/>
    <s v="US"/>
    <s v="M"/>
  </r>
  <r>
    <n v="2023"/>
    <s v="SE"/>
    <x v="0"/>
    <s v="Machine Learning Engineer"/>
    <n v="260000"/>
    <s v="USD"/>
    <n v="260000"/>
    <s v="US"/>
    <n v="0"/>
    <s v="US"/>
    <s v="M"/>
  </r>
  <r>
    <n v="2023"/>
    <s v="SE"/>
    <x v="0"/>
    <s v="Machine Learning Engineer"/>
    <n v="160000"/>
    <s v="USD"/>
    <n v="160000"/>
    <s v="US"/>
    <n v="0"/>
    <s v="US"/>
    <s v="M"/>
  </r>
  <r>
    <n v="2023"/>
    <s v="SE"/>
    <x v="0"/>
    <s v="Data Scientist"/>
    <n v="202000"/>
    <s v="USD"/>
    <n v="202000"/>
    <s v="US"/>
    <n v="100"/>
    <s v="US"/>
    <s v="M"/>
  </r>
  <r>
    <n v="2023"/>
    <s v="SE"/>
    <x v="0"/>
    <s v="Data Scientist"/>
    <n v="140000"/>
    <s v="USD"/>
    <n v="140000"/>
    <s v="US"/>
    <n v="100"/>
    <s v="US"/>
    <s v="M"/>
  </r>
  <r>
    <n v="2023"/>
    <s v="MI"/>
    <x v="0"/>
    <s v="Data Scientist"/>
    <n v="130000"/>
    <s v="CAD"/>
    <n v="96313"/>
    <s v="CA"/>
    <n v="100"/>
    <s v="CA"/>
    <s v="S"/>
  </r>
  <r>
    <n v="2023"/>
    <s v="SE"/>
    <x v="0"/>
    <s v="Machine Learning Engineer"/>
    <n v="250000"/>
    <s v="USD"/>
    <n v="250000"/>
    <s v="US"/>
    <n v="0"/>
    <s v="US"/>
    <s v="M"/>
  </r>
  <r>
    <n v="2023"/>
    <s v="SE"/>
    <x v="0"/>
    <s v="Machine Learning Engineer"/>
    <n v="140000"/>
    <s v="USD"/>
    <n v="140000"/>
    <s v="US"/>
    <n v="0"/>
    <s v="US"/>
    <s v="M"/>
  </r>
  <r>
    <n v="2023"/>
    <s v="MI"/>
    <x v="0"/>
    <s v="Data Analyst"/>
    <n v="45000"/>
    <s v="EUR"/>
    <n v="48585"/>
    <s v="PT"/>
    <n v="100"/>
    <s v="PT"/>
    <s v="M"/>
  </r>
  <r>
    <n v="2023"/>
    <s v="MI"/>
    <x v="0"/>
    <s v="Data Analyst"/>
    <n v="40000"/>
    <s v="EUR"/>
    <n v="43187"/>
    <s v="PT"/>
    <n v="100"/>
    <s v="PT"/>
    <s v="M"/>
  </r>
  <r>
    <n v="2023"/>
    <s v="SE"/>
    <x v="0"/>
    <s v="Data Science Manager"/>
    <n v="204000"/>
    <s v="USD"/>
    <n v="204000"/>
    <s v="US"/>
    <n v="100"/>
    <s v="US"/>
    <s v="M"/>
  </r>
  <r>
    <n v="2023"/>
    <s v="SE"/>
    <x v="0"/>
    <s v="Data Science Manager"/>
    <n v="127500"/>
    <s v="USD"/>
    <n v="127500"/>
    <s v="US"/>
    <n v="100"/>
    <s v="US"/>
    <s v="M"/>
  </r>
  <r>
    <n v="2023"/>
    <s v="SE"/>
    <x v="0"/>
    <s v="Data Analyst"/>
    <n v="145500"/>
    <s v="USD"/>
    <n v="145500"/>
    <s v="US"/>
    <n v="0"/>
    <s v="US"/>
    <s v="M"/>
  </r>
  <r>
    <n v="2023"/>
    <s v="SE"/>
    <x v="0"/>
    <s v="Data Analyst"/>
    <n v="108000"/>
    <s v="USD"/>
    <n v="108000"/>
    <s v="US"/>
    <n v="0"/>
    <s v="US"/>
    <s v="M"/>
  </r>
  <r>
    <n v="2023"/>
    <s v="SE"/>
    <x v="0"/>
    <s v="Data Engineer"/>
    <n v="206000"/>
    <s v="USD"/>
    <n v="206000"/>
    <s v="US"/>
    <n v="100"/>
    <s v="US"/>
    <s v="M"/>
  </r>
  <r>
    <n v="2023"/>
    <s v="SE"/>
    <x v="0"/>
    <s v="Data Engineer"/>
    <n v="175100"/>
    <s v="USD"/>
    <n v="175100"/>
    <s v="US"/>
    <n v="100"/>
    <s v="US"/>
    <s v="M"/>
  </r>
  <r>
    <n v="2023"/>
    <s v="SE"/>
    <x v="0"/>
    <s v="Data Analyst"/>
    <n v="122500"/>
    <s v="USD"/>
    <n v="122500"/>
    <s v="US"/>
    <n v="100"/>
    <s v="US"/>
    <s v="M"/>
  </r>
  <r>
    <n v="2023"/>
    <s v="SE"/>
    <x v="0"/>
    <s v="Data Analyst"/>
    <n v="82500"/>
    <s v="USD"/>
    <n v="82500"/>
    <s v="US"/>
    <n v="100"/>
    <s v="US"/>
    <s v="M"/>
  </r>
  <r>
    <n v="2023"/>
    <s v="SE"/>
    <x v="0"/>
    <s v="Data Manager"/>
    <n v="110400"/>
    <s v="USD"/>
    <n v="110400"/>
    <s v="US"/>
    <n v="0"/>
    <s v="US"/>
    <s v="M"/>
  </r>
  <r>
    <n v="2023"/>
    <s v="SE"/>
    <x v="0"/>
    <s v="Data Manager"/>
    <n v="68000"/>
    <s v="USD"/>
    <n v="68000"/>
    <s v="US"/>
    <n v="0"/>
    <s v="US"/>
    <s v="M"/>
  </r>
  <r>
    <n v="2023"/>
    <s v="SE"/>
    <x v="0"/>
    <s v="Data Scientist"/>
    <n v="190000"/>
    <s v="USD"/>
    <n v="190000"/>
    <s v="US"/>
    <n v="100"/>
    <s v="US"/>
    <s v="M"/>
  </r>
  <r>
    <n v="2023"/>
    <s v="SE"/>
    <x v="0"/>
    <s v="Data Scientist"/>
    <n v="160000"/>
    <s v="USD"/>
    <n v="160000"/>
    <s v="US"/>
    <n v="100"/>
    <s v="US"/>
    <s v="M"/>
  </r>
  <r>
    <n v="2023"/>
    <s v="SE"/>
    <x v="0"/>
    <s v="Data Analyst"/>
    <n v="95000"/>
    <s v="USD"/>
    <n v="95000"/>
    <s v="US"/>
    <n v="0"/>
    <s v="US"/>
    <s v="M"/>
  </r>
  <r>
    <n v="2023"/>
    <s v="SE"/>
    <x v="0"/>
    <s v="Data Analyst"/>
    <n v="75000"/>
    <s v="USD"/>
    <n v="75000"/>
    <s v="US"/>
    <n v="0"/>
    <s v="US"/>
    <s v="M"/>
  </r>
  <r>
    <n v="2023"/>
    <s v="SE"/>
    <x v="0"/>
    <s v="Data Scientist"/>
    <n v="136000"/>
    <s v="USD"/>
    <n v="136000"/>
    <s v="US"/>
    <n v="100"/>
    <s v="US"/>
    <s v="M"/>
  </r>
  <r>
    <n v="2023"/>
    <s v="SE"/>
    <x v="0"/>
    <s v="Data Scientist"/>
    <n v="104000"/>
    <s v="USD"/>
    <n v="104000"/>
    <s v="US"/>
    <n v="100"/>
    <s v="US"/>
    <s v="M"/>
  </r>
  <r>
    <n v="2023"/>
    <s v="MI"/>
    <x v="0"/>
    <s v="Data Analyst"/>
    <n v="130000"/>
    <s v="USD"/>
    <n v="130000"/>
    <s v="US"/>
    <n v="0"/>
    <s v="US"/>
    <s v="M"/>
  </r>
  <r>
    <n v="2023"/>
    <s v="MI"/>
    <x v="0"/>
    <s v="Data Analyst"/>
    <n v="105000"/>
    <s v="USD"/>
    <n v="105000"/>
    <s v="US"/>
    <n v="0"/>
    <s v="US"/>
    <s v="M"/>
  </r>
  <r>
    <n v="2023"/>
    <s v="MI"/>
    <x v="0"/>
    <s v="Data Engineer"/>
    <n v="154000"/>
    <s v="USD"/>
    <n v="154000"/>
    <s v="US"/>
    <n v="0"/>
    <s v="US"/>
    <s v="M"/>
  </r>
  <r>
    <n v="2023"/>
    <s v="MI"/>
    <x v="0"/>
    <s v="Data Engineer"/>
    <n v="103000"/>
    <s v="USD"/>
    <n v="103000"/>
    <s v="US"/>
    <n v="0"/>
    <s v="US"/>
    <s v="M"/>
  </r>
  <r>
    <n v="2023"/>
    <s v="MI"/>
    <x v="0"/>
    <s v="Director of Data Science"/>
    <n v="217000"/>
    <s v="USD"/>
    <n v="217000"/>
    <s v="US"/>
    <n v="0"/>
    <s v="US"/>
    <s v="M"/>
  </r>
  <r>
    <n v="2023"/>
    <s v="MI"/>
    <x v="0"/>
    <s v="Director of Data Science"/>
    <n v="192000"/>
    <s v="USD"/>
    <n v="192000"/>
    <s v="US"/>
    <n v="0"/>
    <s v="US"/>
    <s v="M"/>
  </r>
  <r>
    <n v="2023"/>
    <s v="SE"/>
    <x v="0"/>
    <s v="Data Engineer"/>
    <n v="170000"/>
    <s v="USD"/>
    <n v="170000"/>
    <s v="US"/>
    <n v="0"/>
    <s v="US"/>
    <s v="M"/>
  </r>
  <r>
    <n v="2023"/>
    <s v="SE"/>
    <x v="0"/>
    <s v="Data Engineer"/>
    <n v="100000"/>
    <s v="USD"/>
    <n v="100000"/>
    <s v="US"/>
    <n v="0"/>
    <s v="US"/>
    <s v="M"/>
  </r>
  <r>
    <n v="2023"/>
    <s v="SE"/>
    <x v="0"/>
    <s v="Data Specialist"/>
    <n v="90000"/>
    <s v="USD"/>
    <n v="90000"/>
    <s v="US"/>
    <n v="0"/>
    <s v="US"/>
    <s v="M"/>
  </r>
  <r>
    <n v="2023"/>
    <s v="SE"/>
    <x v="0"/>
    <s v="Data Specialist"/>
    <n v="60000"/>
    <s v="USD"/>
    <n v="60000"/>
    <s v="US"/>
    <n v="0"/>
    <s v="US"/>
    <s v="M"/>
  </r>
  <r>
    <n v="2023"/>
    <s v="SE"/>
    <x v="0"/>
    <s v="AI Engineer"/>
    <n v="350000"/>
    <s v="USD"/>
    <n v="350000"/>
    <s v="US"/>
    <n v="0"/>
    <s v="US"/>
    <s v="M"/>
  </r>
  <r>
    <n v="2023"/>
    <s v="SE"/>
    <x v="0"/>
    <s v="AI Engineer"/>
    <n v="168000"/>
    <s v="USD"/>
    <n v="168000"/>
    <s v="US"/>
    <n v="0"/>
    <s v="US"/>
    <s v="M"/>
  </r>
  <r>
    <n v="2023"/>
    <s v="SE"/>
    <x v="0"/>
    <s v="Data Science Manager"/>
    <n v="234900"/>
    <s v="USD"/>
    <n v="234900"/>
    <s v="US"/>
    <n v="0"/>
    <s v="US"/>
    <s v="M"/>
  </r>
  <r>
    <n v="2023"/>
    <s v="SE"/>
    <x v="0"/>
    <s v="Data Science Manager"/>
    <n v="113500"/>
    <s v="USD"/>
    <n v="113500"/>
    <s v="US"/>
    <n v="0"/>
    <s v="US"/>
    <s v="M"/>
  </r>
  <r>
    <n v="2023"/>
    <s v="SE"/>
    <x v="0"/>
    <s v="Data Engineer"/>
    <n v="385000"/>
    <s v="USD"/>
    <n v="385000"/>
    <s v="US"/>
    <n v="0"/>
    <s v="US"/>
    <s v="M"/>
  </r>
  <r>
    <n v="2023"/>
    <s v="SE"/>
    <x v="0"/>
    <s v="Data Engineer"/>
    <n v="245000"/>
    <s v="USD"/>
    <n v="245000"/>
    <s v="US"/>
    <n v="0"/>
    <s v="US"/>
    <s v="M"/>
  </r>
  <r>
    <n v="2023"/>
    <s v="SE"/>
    <x v="0"/>
    <s v="Data Engineer"/>
    <n v="255000"/>
    <s v="USD"/>
    <n v="255000"/>
    <s v="US"/>
    <n v="0"/>
    <s v="US"/>
    <s v="M"/>
  </r>
  <r>
    <n v="2023"/>
    <s v="SE"/>
    <x v="0"/>
    <s v="Data Engineer"/>
    <n v="255000"/>
    <s v="USD"/>
    <n v="255000"/>
    <s v="US"/>
    <n v="0"/>
    <s v="US"/>
    <s v="M"/>
  </r>
  <r>
    <n v="2023"/>
    <s v="SE"/>
    <x v="0"/>
    <s v="Data Visualization Engineer"/>
    <n v="170200"/>
    <s v="USD"/>
    <n v="170200"/>
    <s v="US"/>
    <n v="0"/>
    <s v="US"/>
    <s v="M"/>
  </r>
  <r>
    <n v="2023"/>
    <s v="SE"/>
    <x v="0"/>
    <s v="Data Visualization Engineer"/>
    <n v="83900"/>
    <s v="USD"/>
    <n v="83900"/>
    <s v="US"/>
    <n v="0"/>
    <s v="US"/>
    <s v="M"/>
  </r>
  <r>
    <n v="2023"/>
    <s v="SE"/>
    <x v="0"/>
    <s v="Data Science Practitioner"/>
    <n v="170200"/>
    <s v="USD"/>
    <n v="170200"/>
    <s v="US"/>
    <n v="0"/>
    <s v="US"/>
    <s v="M"/>
  </r>
  <r>
    <n v="2023"/>
    <s v="SE"/>
    <x v="0"/>
    <s v="Data Science Practitioner"/>
    <n v="83900"/>
    <s v="USD"/>
    <n v="83900"/>
    <s v="US"/>
    <n v="0"/>
    <s v="US"/>
    <s v="M"/>
  </r>
  <r>
    <n v="2023"/>
    <s v="SE"/>
    <x v="0"/>
    <s v="Data Engineer"/>
    <n v="202500"/>
    <s v="USD"/>
    <n v="202500"/>
    <s v="US"/>
    <n v="0"/>
    <s v="US"/>
    <s v="M"/>
  </r>
  <r>
    <n v="2023"/>
    <s v="SE"/>
    <x v="0"/>
    <s v="Data Engineer"/>
    <n v="177500"/>
    <s v="USD"/>
    <n v="177500"/>
    <s v="US"/>
    <n v="0"/>
    <s v="US"/>
    <s v="M"/>
  </r>
  <r>
    <n v="2023"/>
    <s v="SE"/>
    <x v="0"/>
    <s v="Data Scientist"/>
    <n v="308000"/>
    <s v="USD"/>
    <n v="308000"/>
    <s v="US"/>
    <n v="0"/>
    <s v="US"/>
    <s v="M"/>
  </r>
  <r>
    <n v="2023"/>
    <s v="SE"/>
    <x v="0"/>
    <s v="Data Scientist"/>
    <n v="144000"/>
    <s v="USD"/>
    <n v="144000"/>
    <s v="US"/>
    <n v="0"/>
    <s v="US"/>
    <s v="M"/>
  </r>
  <r>
    <n v="2023"/>
    <s v="SE"/>
    <x v="0"/>
    <s v="Data Engineer"/>
    <n v="130000"/>
    <s v="USD"/>
    <n v="130000"/>
    <s v="US"/>
    <n v="100"/>
    <s v="US"/>
    <s v="M"/>
  </r>
  <r>
    <n v="2023"/>
    <s v="SE"/>
    <x v="0"/>
    <s v="Data Engineer"/>
    <n v="101570"/>
    <s v="USD"/>
    <n v="101570"/>
    <s v="US"/>
    <n v="100"/>
    <s v="US"/>
    <s v="M"/>
  </r>
  <r>
    <n v="2023"/>
    <s v="SE"/>
    <x v="0"/>
    <s v="Data Engineer"/>
    <n v="300000"/>
    <s v="USD"/>
    <n v="300000"/>
    <s v="US"/>
    <n v="0"/>
    <s v="US"/>
    <s v="M"/>
  </r>
  <r>
    <n v="2023"/>
    <s v="SE"/>
    <x v="0"/>
    <s v="Data Engineer"/>
    <n v="150000"/>
    <s v="USD"/>
    <n v="150000"/>
    <s v="US"/>
    <n v="0"/>
    <s v="US"/>
    <s v="M"/>
  </r>
  <r>
    <n v="2023"/>
    <s v="SE"/>
    <x v="0"/>
    <s v="Applied Scientist"/>
    <n v="222200"/>
    <s v="USD"/>
    <n v="222200"/>
    <s v="US"/>
    <n v="0"/>
    <s v="US"/>
    <s v="L"/>
  </r>
  <r>
    <n v="2023"/>
    <s v="SE"/>
    <x v="0"/>
    <s v="Applied Scientist"/>
    <n v="136000"/>
    <s v="USD"/>
    <n v="136000"/>
    <s v="US"/>
    <n v="0"/>
    <s v="US"/>
    <s v="L"/>
  </r>
  <r>
    <n v="2023"/>
    <s v="SE"/>
    <x v="0"/>
    <s v="Data Manager"/>
    <n v="145000"/>
    <s v="USD"/>
    <n v="145000"/>
    <s v="US"/>
    <n v="0"/>
    <s v="US"/>
    <s v="M"/>
  </r>
  <r>
    <n v="2023"/>
    <s v="SE"/>
    <x v="0"/>
    <s v="Data Manager"/>
    <n v="130000"/>
    <s v="USD"/>
    <n v="130000"/>
    <s v="US"/>
    <n v="0"/>
    <s v="US"/>
    <s v="M"/>
  </r>
  <r>
    <n v="2023"/>
    <s v="SE"/>
    <x v="0"/>
    <s v="Data Modeler"/>
    <n v="155000"/>
    <s v="USD"/>
    <n v="155000"/>
    <s v="US"/>
    <n v="100"/>
    <s v="US"/>
    <s v="L"/>
  </r>
  <r>
    <n v="2023"/>
    <s v="SE"/>
    <x v="0"/>
    <s v="Data Modeler"/>
    <n v="130000"/>
    <s v="USD"/>
    <n v="130000"/>
    <s v="US"/>
    <n v="100"/>
    <s v="US"/>
    <s v="L"/>
  </r>
  <r>
    <n v="2023"/>
    <s v="SE"/>
    <x v="0"/>
    <s v="Data Scientist"/>
    <n v="240000"/>
    <s v="USD"/>
    <n v="240000"/>
    <s v="US"/>
    <n v="100"/>
    <s v="US"/>
    <s v="M"/>
  </r>
  <r>
    <n v="2023"/>
    <s v="SE"/>
    <x v="0"/>
    <s v="Data Scientist"/>
    <n v="180000"/>
    <s v="USD"/>
    <n v="180000"/>
    <s v="US"/>
    <n v="100"/>
    <s v="US"/>
    <s v="M"/>
  </r>
  <r>
    <n v="2023"/>
    <s v="SE"/>
    <x v="0"/>
    <s v="AI Engineer"/>
    <n v="170200"/>
    <s v="USD"/>
    <n v="170200"/>
    <s v="US"/>
    <n v="0"/>
    <s v="US"/>
    <s v="M"/>
  </r>
  <r>
    <n v="2023"/>
    <s v="SE"/>
    <x v="0"/>
    <s v="AI Engineer"/>
    <n v="83900"/>
    <s v="USD"/>
    <n v="83900"/>
    <s v="US"/>
    <n v="0"/>
    <s v="US"/>
    <s v="M"/>
  </r>
  <r>
    <n v="2023"/>
    <s v="SE"/>
    <x v="0"/>
    <s v="Data Scientist"/>
    <n v="210000"/>
    <s v="USD"/>
    <n v="210000"/>
    <s v="US"/>
    <n v="0"/>
    <s v="US"/>
    <s v="M"/>
  </r>
  <r>
    <n v="2023"/>
    <s v="SE"/>
    <x v="0"/>
    <s v="Data Scientist"/>
    <n v="165000"/>
    <s v="USD"/>
    <n v="165000"/>
    <s v="US"/>
    <n v="0"/>
    <s v="US"/>
    <s v="M"/>
  </r>
  <r>
    <n v="2023"/>
    <s v="SE"/>
    <x v="0"/>
    <s v="Research Scientist"/>
    <n v="300000"/>
    <s v="USD"/>
    <n v="300000"/>
    <s v="US"/>
    <n v="0"/>
    <s v="US"/>
    <s v="M"/>
  </r>
  <r>
    <n v="2023"/>
    <s v="SE"/>
    <x v="0"/>
    <s v="Research Scientist"/>
    <n v="150000"/>
    <s v="USD"/>
    <n v="150000"/>
    <s v="US"/>
    <n v="0"/>
    <s v="US"/>
    <s v="M"/>
  </r>
  <r>
    <n v="2023"/>
    <s v="SE"/>
    <x v="0"/>
    <s v="ML Engineer"/>
    <n v="300000"/>
    <s v="USD"/>
    <n v="300000"/>
    <s v="US"/>
    <n v="0"/>
    <s v="US"/>
    <s v="M"/>
  </r>
  <r>
    <n v="2023"/>
    <s v="SE"/>
    <x v="0"/>
    <s v="ML Engineer"/>
    <n v="150000"/>
    <s v="USD"/>
    <n v="150000"/>
    <s v="US"/>
    <n v="0"/>
    <s v="US"/>
    <s v="M"/>
  </r>
  <r>
    <n v="2023"/>
    <s v="SE"/>
    <x v="0"/>
    <s v="Data Scientist"/>
    <n v="212800"/>
    <s v="USD"/>
    <n v="212800"/>
    <s v="US"/>
    <n v="0"/>
    <s v="US"/>
    <s v="L"/>
  </r>
  <r>
    <n v="2023"/>
    <s v="SE"/>
    <x v="0"/>
    <s v="Data Scientist"/>
    <n v="111600"/>
    <s v="USD"/>
    <n v="111600"/>
    <s v="US"/>
    <n v="0"/>
    <s v="US"/>
    <s v="L"/>
  </r>
  <r>
    <n v="2023"/>
    <s v="SE"/>
    <x v="0"/>
    <s v="Data Engineer"/>
    <n v="213600"/>
    <s v="USD"/>
    <n v="213600"/>
    <s v="US"/>
    <n v="0"/>
    <s v="US"/>
    <s v="M"/>
  </r>
  <r>
    <n v="2023"/>
    <s v="SE"/>
    <x v="0"/>
    <s v="Data Engineer"/>
    <n v="103200"/>
    <s v="USD"/>
    <n v="103200"/>
    <s v="US"/>
    <n v="0"/>
    <s v="US"/>
    <s v="M"/>
  </r>
  <r>
    <n v="2023"/>
    <s v="SE"/>
    <x v="0"/>
    <s v="Data Scientist"/>
    <n v="230000"/>
    <s v="USD"/>
    <n v="230000"/>
    <s v="CA"/>
    <n v="100"/>
    <s v="CA"/>
    <s v="M"/>
  </r>
  <r>
    <n v="2023"/>
    <s v="SE"/>
    <x v="0"/>
    <s v="Data Scientist"/>
    <n v="153000"/>
    <s v="USD"/>
    <n v="153000"/>
    <s v="CA"/>
    <n v="100"/>
    <s v="CA"/>
    <s v="M"/>
  </r>
  <r>
    <n v="2023"/>
    <s v="SE"/>
    <x v="0"/>
    <s v="Research Engineer"/>
    <n v="308000"/>
    <s v="USD"/>
    <n v="308000"/>
    <s v="US"/>
    <n v="0"/>
    <s v="US"/>
    <s v="M"/>
  </r>
  <r>
    <n v="2023"/>
    <s v="SE"/>
    <x v="0"/>
    <s v="Research Engineer"/>
    <n v="190400"/>
    <s v="USD"/>
    <n v="190400"/>
    <s v="US"/>
    <n v="0"/>
    <s v="US"/>
    <s v="M"/>
  </r>
  <r>
    <n v="2023"/>
    <s v="SE"/>
    <x v="0"/>
    <s v="Data Scientist"/>
    <n v="204000"/>
    <s v="USD"/>
    <n v="204000"/>
    <s v="US"/>
    <n v="100"/>
    <s v="US"/>
    <s v="M"/>
  </r>
  <r>
    <n v="2023"/>
    <s v="SE"/>
    <x v="0"/>
    <s v="Data Scientist"/>
    <n v="127500"/>
    <s v="USD"/>
    <n v="127500"/>
    <s v="US"/>
    <n v="100"/>
    <s v="US"/>
    <s v="M"/>
  </r>
  <r>
    <n v="2023"/>
    <s v="MI"/>
    <x v="0"/>
    <s v="Data Scientist"/>
    <n v="250000"/>
    <s v="USD"/>
    <n v="250000"/>
    <s v="US"/>
    <n v="0"/>
    <s v="US"/>
    <s v="M"/>
  </r>
  <r>
    <n v="2023"/>
    <s v="MI"/>
    <x v="0"/>
    <s v="Data Scientist"/>
    <n v="125000"/>
    <s v="USD"/>
    <n v="125000"/>
    <s v="US"/>
    <n v="0"/>
    <s v="US"/>
    <s v="M"/>
  </r>
  <r>
    <n v="2023"/>
    <s v="SE"/>
    <x v="0"/>
    <s v="Research Engineer"/>
    <n v="385000"/>
    <s v="USD"/>
    <n v="385000"/>
    <s v="US"/>
    <n v="0"/>
    <s v="US"/>
    <s v="M"/>
  </r>
  <r>
    <n v="2023"/>
    <s v="SE"/>
    <x v="0"/>
    <s v="Research Engineer"/>
    <n v="310000"/>
    <s v="USD"/>
    <n v="310000"/>
    <s v="US"/>
    <n v="0"/>
    <s v="US"/>
    <s v="M"/>
  </r>
  <r>
    <n v="2023"/>
    <s v="SE"/>
    <x v="0"/>
    <s v="Data Analyst"/>
    <n v="120000"/>
    <s v="USD"/>
    <n v="120000"/>
    <s v="US"/>
    <n v="100"/>
    <s v="US"/>
    <s v="M"/>
  </r>
  <r>
    <n v="2023"/>
    <s v="SE"/>
    <x v="0"/>
    <s v="Data Analyst"/>
    <n v="88000"/>
    <s v="USD"/>
    <n v="88000"/>
    <s v="US"/>
    <n v="100"/>
    <s v="US"/>
    <s v="M"/>
  </r>
  <r>
    <n v="2023"/>
    <s v="SE"/>
    <x v="0"/>
    <s v="Machine Learning Engineer"/>
    <n v="158000"/>
    <s v="USD"/>
    <n v="158000"/>
    <s v="US"/>
    <n v="100"/>
    <s v="US"/>
    <s v="M"/>
  </r>
  <r>
    <n v="2023"/>
    <s v="SE"/>
    <x v="0"/>
    <s v="Machine Learning Engineer"/>
    <n v="108000"/>
    <s v="USD"/>
    <n v="108000"/>
    <s v="US"/>
    <n v="100"/>
    <s v="US"/>
    <s v="M"/>
  </r>
  <r>
    <n v="2023"/>
    <s v="SE"/>
    <x v="0"/>
    <s v="Data Engineer"/>
    <n v="385000"/>
    <s v="USD"/>
    <n v="385000"/>
    <s v="US"/>
    <n v="0"/>
    <s v="US"/>
    <s v="M"/>
  </r>
  <r>
    <n v="2023"/>
    <s v="SE"/>
    <x v="0"/>
    <s v="Data Engineer"/>
    <n v="310000"/>
    <s v="USD"/>
    <n v="310000"/>
    <s v="US"/>
    <n v="0"/>
    <s v="US"/>
    <s v="M"/>
  </r>
  <r>
    <n v="2023"/>
    <s v="SE"/>
    <x v="0"/>
    <s v="Data Engineer"/>
    <n v="247300"/>
    <s v="USD"/>
    <n v="247300"/>
    <s v="US"/>
    <n v="0"/>
    <s v="US"/>
    <s v="M"/>
  </r>
  <r>
    <n v="2023"/>
    <s v="SE"/>
    <x v="0"/>
    <s v="Data Engineer"/>
    <n v="139700"/>
    <s v="USD"/>
    <n v="139700"/>
    <s v="US"/>
    <n v="0"/>
    <s v="US"/>
    <s v="M"/>
  </r>
  <r>
    <n v="2023"/>
    <s v="SE"/>
    <x v="0"/>
    <s v="Data Scientist"/>
    <n v="240000"/>
    <s v="USD"/>
    <n v="240000"/>
    <s v="US"/>
    <n v="100"/>
    <s v="US"/>
    <s v="M"/>
  </r>
  <r>
    <n v="2023"/>
    <s v="SE"/>
    <x v="0"/>
    <s v="Data Scientist"/>
    <n v="180000"/>
    <s v="USD"/>
    <n v="180000"/>
    <s v="US"/>
    <n v="100"/>
    <s v="US"/>
    <s v="M"/>
  </r>
  <r>
    <n v="2023"/>
    <s v="SE"/>
    <x v="0"/>
    <s v="Data Engineer"/>
    <n v="130000"/>
    <s v="USD"/>
    <n v="130000"/>
    <s v="US"/>
    <n v="100"/>
    <s v="US"/>
    <s v="M"/>
  </r>
  <r>
    <n v="2023"/>
    <s v="SE"/>
    <x v="0"/>
    <s v="Data Engineer"/>
    <n v="101570"/>
    <s v="USD"/>
    <n v="101570"/>
    <s v="US"/>
    <n v="100"/>
    <s v="US"/>
    <s v="M"/>
  </r>
  <r>
    <n v="2023"/>
    <s v="SE"/>
    <x v="0"/>
    <s v="Data Scientist"/>
    <n v="210000"/>
    <s v="USD"/>
    <n v="210000"/>
    <s v="US"/>
    <n v="0"/>
    <s v="US"/>
    <s v="M"/>
  </r>
  <r>
    <n v="2023"/>
    <s v="SE"/>
    <x v="0"/>
    <s v="Data Scientist"/>
    <n v="165000"/>
    <s v="USD"/>
    <n v="165000"/>
    <s v="US"/>
    <n v="0"/>
    <s v="US"/>
    <s v="M"/>
  </r>
  <r>
    <n v="2023"/>
    <s v="SE"/>
    <x v="0"/>
    <s v="AI Engineer"/>
    <n v="170200"/>
    <s v="USD"/>
    <n v="170200"/>
    <s v="US"/>
    <n v="0"/>
    <s v="US"/>
    <s v="M"/>
  </r>
  <r>
    <n v="2023"/>
    <s v="SE"/>
    <x v="0"/>
    <s v="AI Engineer"/>
    <n v="83900"/>
    <s v="USD"/>
    <n v="83900"/>
    <s v="US"/>
    <n v="0"/>
    <s v="US"/>
    <s v="M"/>
  </r>
  <r>
    <n v="2023"/>
    <s v="SE"/>
    <x v="0"/>
    <s v="Applied Scientist"/>
    <n v="222200"/>
    <s v="USD"/>
    <n v="222200"/>
    <s v="US"/>
    <n v="0"/>
    <s v="US"/>
    <s v="L"/>
  </r>
  <r>
    <n v="2023"/>
    <s v="SE"/>
    <x v="0"/>
    <s v="Applied Scientist"/>
    <n v="136000"/>
    <s v="USD"/>
    <n v="136000"/>
    <s v="US"/>
    <n v="0"/>
    <s v="US"/>
    <s v="L"/>
  </r>
  <r>
    <n v="2023"/>
    <s v="MI"/>
    <x v="0"/>
    <s v="Data Engineer"/>
    <n v="169000"/>
    <s v="USD"/>
    <n v="169000"/>
    <s v="US"/>
    <n v="0"/>
    <s v="US"/>
    <s v="M"/>
  </r>
  <r>
    <n v="2023"/>
    <s v="MI"/>
    <x v="0"/>
    <s v="Data Engineer"/>
    <n v="91000"/>
    <s v="USD"/>
    <n v="91000"/>
    <s v="US"/>
    <n v="0"/>
    <s v="US"/>
    <s v="M"/>
  </r>
  <r>
    <n v="2023"/>
    <s v="EN"/>
    <x v="0"/>
    <s v="Data Scientist"/>
    <n v="135000"/>
    <s v="USD"/>
    <n v="135000"/>
    <s v="US"/>
    <n v="0"/>
    <s v="US"/>
    <s v="M"/>
  </r>
  <r>
    <n v="2023"/>
    <s v="EN"/>
    <x v="0"/>
    <s v="Data Scientist"/>
    <n v="110000"/>
    <s v="USD"/>
    <n v="110000"/>
    <s v="US"/>
    <n v="0"/>
    <s v="US"/>
    <s v="M"/>
  </r>
  <r>
    <n v="2023"/>
    <s v="SE"/>
    <x v="0"/>
    <s v="Data Engineer"/>
    <n v="105000"/>
    <s v="GBP"/>
    <n v="129192"/>
    <s v="GB"/>
    <n v="0"/>
    <s v="GB"/>
    <s v="M"/>
  </r>
  <r>
    <n v="2023"/>
    <s v="SE"/>
    <x v="0"/>
    <s v="Data Engineer"/>
    <n v="80000"/>
    <s v="GBP"/>
    <n v="98432"/>
    <s v="GB"/>
    <n v="0"/>
    <s v="GB"/>
    <s v="M"/>
  </r>
  <r>
    <n v="2023"/>
    <s v="MI"/>
    <x v="0"/>
    <s v="AI Engineer"/>
    <n v="300000"/>
    <s v="GBP"/>
    <n v="369120"/>
    <s v="GB"/>
    <n v="0"/>
    <s v="GB"/>
    <s v="M"/>
  </r>
  <r>
    <n v="2023"/>
    <s v="MI"/>
    <x v="0"/>
    <s v="AI Engineer"/>
    <n v="33063"/>
    <s v="GBP"/>
    <n v="40680"/>
    <s v="GB"/>
    <n v="0"/>
    <s v="GB"/>
    <s v="M"/>
  </r>
  <r>
    <n v="2023"/>
    <s v="SE"/>
    <x v="0"/>
    <s v="Research Scientist"/>
    <n v="150000"/>
    <s v="USD"/>
    <n v="150000"/>
    <s v="US"/>
    <n v="100"/>
    <s v="US"/>
    <s v="M"/>
  </r>
  <r>
    <n v="2023"/>
    <s v="SE"/>
    <x v="0"/>
    <s v="Research Scientist"/>
    <n v="130000"/>
    <s v="USD"/>
    <n v="130000"/>
    <s v="US"/>
    <n v="100"/>
    <s v="US"/>
    <s v="M"/>
  </r>
  <r>
    <n v="2023"/>
    <s v="SE"/>
    <x v="0"/>
    <s v="Data Engineer"/>
    <n v="128000"/>
    <s v="USD"/>
    <n v="128000"/>
    <s v="US"/>
    <n v="0"/>
    <s v="US"/>
    <s v="M"/>
  </r>
  <r>
    <n v="2023"/>
    <s v="SE"/>
    <x v="0"/>
    <s v="Data Engineer"/>
    <n v="81500"/>
    <s v="USD"/>
    <n v="81500"/>
    <s v="US"/>
    <n v="0"/>
    <s v="US"/>
    <s v="M"/>
  </r>
  <r>
    <n v="2023"/>
    <s v="SE"/>
    <x v="0"/>
    <s v="Data Architect"/>
    <n v="306000"/>
    <s v="USD"/>
    <n v="306000"/>
    <s v="US"/>
    <n v="100"/>
    <s v="US"/>
    <s v="M"/>
  </r>
  <r>
    <n v="2023"/>
    <s v="SE"/>
    <x v="0"/>
    <s v="Data Architect"/>
    <n v="204000"/>
    <s v="USD"/>
    <n v="204000"/>
    <s v="US"/>
    <n v="100"/>
    <s v="US"/>
    <s v="M"/>
  </r>
  <r>
    <n v="2023"/>
    <s v="SE"/>
    <x v="0"/>
    <s v="Data Scientist"/>
    <n v="185900"/>
    <s v="USD"/>
    <n v="185900"/>
    <s v="US"/>
    <n v="0"/>
    <s v="US"/>
    <s v="M"/>
  </r>
  <r>
    <n v="2023"/>
    <s v="SE"/>
    <x v="0"/>
    <s v="Data Scientist"/>
    <n v="129300"/>
    <s v="USD"/>
    <n v="129300"/>
    <s v="US"/>
    <n v="0"/>
    <s v="US"/>
    <s v="M"/>
  </r>
  <r>
    <n v="2023"/>
    <s v="SE"/>
    <x v="0"/>
    <s v="Machine Learning Engineer"/>
    <n v="204500"/>
    <s v="USD"/>
    <n v="204500"/>
    <s v="US"/>
    <n v="0"/>
    <s v="US"/>
    <s v="M"/>
  </r>
  <r>
    <n v="2023"/>
    <s v="SE"/>
    <x v="0"/>
    <s v="Machine Learning Engineer"/>
    <n v="142200"/>
    <s v="USD"/>
    <n v="142200"/>
    <s v="US"/>
    <n v="0"/>
    <s v="US"/>
    <s v="M"/>
  </r>
  <r>
    <n v="2023"/>
    <s v="MI"/>
    <x v="0"/>
    <s v="Machine Learning Engineer"/>
    <n v="70000"/>
    <s v="EUR"/>
    <n v="75577"/>
    <s v="NL"/>
    <n v="0"/>
    <s v="NL"/>
    <s v="M"/>
  </r>
  <r>
    <n v="2023"/>
    <s v="EN"/>
    <x v="0"/>
    <s v="Data Engineer"/>
    <n v="18000"/>
    <s v="USD"/>
    <n v="18000"/>
    <s v="IN"/>
    <n v="50"/>
    <s v="IN"/>
    <s v="M"/>
  </r>
  <r>
    <n v="2023"/>
    <s v="MI"/>
    <x v="0"/>
    <s v="Data Analyst"/>
    <n v="300000"/>
    <s v="GBP"/>
    <n v="369120"/>
    <s v="GB"/>
    <n v="0"/>
    <s v="GB"/>
    <s v="M"/>
  </r>
  <r>
    <n v="2023"/>
    <s v="MI"/>
    <x v="0"/>
    <s v="Data Analyst"/>
    <n v="50000"/>
    <s v="GBP"/>
    <n v="61520"/>
    <s v="GB"/>
    <n v="0"/>
    <s v="GB"/>
    <s v="M"/>
  </r>
  <r>
    <n v="2023"/>
    <s v="EX"/>
    <x v="0"/>
    <s v="Head of Data"/>
    <n v="270000"/>
    <s v="USD"/>
    <n v="270000"/>
    <s v="US"/>
    <n v="100"/>
    <s v="US"/>
    <s v="M"/>
  </r>
  <r>
    <n v="2023"/>
    <s v="EX"/>
    <x v="0"/>
    <s v="Head of Data"/>
    <n v="200000"/>
    <s v="USD"/>
    <n v="200000"/>
    <s v="US"/>
    <n v="100"/>
    <s v="US"/>
    <s v="M"/>
  </r>
  <r>
    <n v="2023"/>
    <s v="MI"/>
    <x v="0"/>
    <s v="Data Scientist"/>
    <n v="204500"/>
    <s v="USD"/>
    <n v="204500"/>
    <s v="US"/>
    <n v="0"/>
    <s v="US"/>
    <s v="M"/>
  </r>
  <r>
    <n v="2023"/>
    <s v="MI"/>
    <x v="0"/>
    <s v="Data Scientist"/>
    <n v="142200"/>
    <s v="USD"/>
    <n v="142200"/>
    <s v="US"/>
    <n v="0"/>
    <s v="US"/>
    <s v="M"/>
  </r>
  <r>
    <n v="2023"/>
    <s v="MI"/>
    <x v="0"/>
    <s v="Data Analyst"/>
    <n v="75000"/>
    <s v="GBP"/>
    <n v="92280"/>
    <s v="GB"/>
    <n v="0"/>
    <s v="GB"/>
    <s v="M"/>
  </r>
  <r>
    <n v="2023"/>
    <s v="MI"/>
    <x v="0"/>
    <s v="Data Analyst"/>
    <n v="55000"/>
    <s v="GBP"/>
    <n v="67672"/>
    <s v="GB"/>
    <n v="0"/>
    <s v="GB"/>
    <s v="M"/>
  </r>
  <r>
    <n v="2023"/>
    <s v="SE"/>
    <x v="0"/>
    <s v="Data Engineer"/>
    <n v="188600"/>
    <s v="USD"/>
    <n v="188600"/>
    <s v="US"/>
    <n v="0"/>
    <s v="US"/>
    <s v="M"/>
  </r>
  <r>
    <n v="2023"/>
    <s v="SE"/>
    <x v="0"/>
    <s v="Data Engineer"/>
    <n v="111550"/>
    <s v="USD"/>
    <n v="111550"/>
    <s v="US"/>
    <n v="0"/>
    <s v="US"/>
    <s v="M"/>
  </r>
  <r>
    <n v="2023"/>
    <s v="SE"/>
    <x v="0"/>
    <s v="Machine Learning Engineer"/>
    <n v="230000"/>
    <s v="USD"/>
    <n v="230000"/>
    <s v="US"/>
    <n v="0"/>
    <s v="US"/>
    <s v="M"/>
  </r>
  <r>
    <n v="2023"/>
    <s v="SE"/>
    <x v="0"/>
    <s v="Machine Learning Engineer"/>
    <n v="160000"/>
    <s v="USD"/>
    <n v="160000"/>
    <s v="US"/>
    <n v="0"/>
    <s v="US"/>
    <s v="M"/>
  </r>
  <r>
    <n v="2023"/>
    <s v="SE"/>
    <x v="0"/>
    <s v="Data Engineer"/>
    <n v="247300"/>
    <s v="USD"/>
    <n v="247300"/>
    <s v="US"/>
    <n v="0"/>
    <s v="US"/>
    <s v="M"/>
  </r>
  <r>
    <n v="2023"/>
    <s v="SE"/>
    <x v="0"/>
    <s v="Data Engineer"/>
    <n v="139700"/>
    <s v="USD"/>
    <n v="139700"/>
    <s v="US"/>
    <n v="0"/>
    <s v="US"/>
    <s v="M"/>
  </r>
  <r>
    <n v="2023"/>
    <s v="SE"/>
    <x v="0"/>
    <s v="AI Engineer"/>
    <n v="360000"/>
    <s v="USD"/>
    <n v="360000"/>
    <s v="US"/>
    <n v="0"/>
    <s v="US"/>
    <s v="M"/>
  </r>
  <r>
    <n v="2023"/>
    <s v="SE"/>
    <x v="0"/>
    <s v="AI Engineer"/>
    <n v="240000"/>
    <s v="USD"/>
    <n v="240000"/>
    <s v="US"/>
    <n v="0"/>
    <s v="US"/>
    <s v="M"/>
  </r>
  <r>
    <n v="2023"/>
    <s v="SE"/>
    <x v="0"/>
    <s v="ETL Developer"/>
    <n v="129100"/>
    <s v="USD"/>
    <n v="129100"/>
    <s v="US"/>
    <n v="0"/>
    <s v="US"/>
    <s v="M"/>
  </r>
  <r>
    <n v="2023"/>
    <s v="SE"/>
    <x v="0"/>
    <s v="ETL Developer"/>
    <n v="111400"/>
    <s v="USD"/>
    <n v="111400"/>
    <s v="US"/>
    <n v="0"/>
    <s v="US"/>
    <s v="M"/>
  </r>
  <r>
    <n v="2023"/>
    <s v="SE"/>
    <x v="0"/>
    <s v="Data Analyst"/>
    <n v="135000"/>
    <s v="USD"/>
    <n v="135000"/>
    <s v="US"/>
    <n v="100"/>
    <s v="US"/>
    <s v="M"/>
  </r>
  <r>
    <n v="2023"/>
    <s v="SE"/>
    <x v="0"/>
    <s v="Data Analyst"/>
    <n v="110000"/>
    <s v="USD"/>
    <n v="110000"/>
    <s v="US"/>
    <n v="100"/>
    <s v="US"/>
    <s v="M"/>
  </r>
  <r>
    <n v="2023"/>
    <s v="SE"/>
    <x v="0"/>
    <s v="Machine Learning Engineer"/>
    <n v="214500"/>
    <s v="USD"/>
    <n v="214500"/>
    <s v="US"/>
    <n v="0"/>
    <s v="US"/>
    <s v="M"/>
  </r>
  <r>
    <n v="2023"/>
    <s v="SE"/>
    <x v="0"/>
    <s v="Machine Learning Engineer"/>
    <n v="132600"/>
    <s v="USD"/>
    <n v="132600"/>
    <s v="US"/>
    <n v="0"/>
    <s v="US"/>
    <s v="M"/>
  </r>
  <r>
    <n v="2023"/>
    <s v="SE"/>
    <x v="0"/>
    <s v="Data Analyst"/>
    <n v="120000"/>
    <s v="USD"/>
    <n v="120000"/>
    <s v="US"/>
    <n v="0"/>
    <s v="US"/>
    <s v="M"/>
  </r>
  <r>
    <n v="2023"/>
    <s v="SE"/>
    <x v="0"/>
    <s v="Data Analyst"/>
    <n v="100000"/>
    <s v="USD"/>
    <n v="100000"/>
    <s v="US"/>
    <n v="0"/>
    <s v="US"/>
    <s v="M"/>
  </r>
  <r>
    <n v="2023"/>
    <s v="SE"/>
    <x v="0"/>
    <s v="Machine Learning Engineer"/>
    <n v="242921"/>
    <s v="USD"/>
    <n v="242921"/>
    <s v="US"/>
    <n v="0"/>
    <s v="US"/>
    <s v="M"/>
  </r>
  <r>
    <n v="2023"/>
    <s v="SE"/>
    <x v="0"/>
    <s v="Machine Learning Engineer"/>
    <n v="170045"/>
    <s v="USD"/>
    <n v="170045"/>
    <s v="US"/>
    <n v="0"/>
    <s v="US"/>
    <s v="M"/>
  </r>
  <r>
    <n v="2023"/>
    <s v="SE"/>
    <x v="0"/>
    <s v="Data Engineer"/>
    <n v="225000"/>
    <s v="USD"/>
    <n v="225000"/>
    <s v="US"/>
    <n v="100"/>
    <s v="US"/>
    <s v="M"/>
  </r>
  <r>
    <n v="2023"/>
    <s v="SE"/>
    <x v="0"/>
    <s v="Data Engineer"/>
    <n v="175000"/>
    <s v="USD"/>
    <n v="175000"/>
    <s v="US"/>
    <n v="100"/>
    <s v="US"/>
    <s v="M"/>
  </r>
  <r>
    <n v="2023"/>
    <s v="MI"/>
    <x v="0"/>
    <s v="Data Scientist"/>
    <n v="180000"/>
    <s v="USD"/>
    <n v="180000"/>
    <s v="US"/>
    <n v="0"/>
    <s v="US"/>
    <s v="M"/>
  </r>
  <r>
    <n v="2023"/>
    <s v="MI"/>
    <x v="0"/>
    <s v="Data Scientist"/>
    <n v="162000"/>
    <s v="USD"/>
    <n v="162000"/>
    <s v="US"/>
    <n v="0"/>
    <s v="US"/>
    <s v="M"/>
  </r>
  <r>
    <n v="2023"/>
    <s v="SE"/>
    <x v="0"/>
    <s v="Data Architect"/>
    <n v="175000"/>
    <s v="USD"/>
    <n v="175000"/>
    <s v="US"/>
    <n v="0"/>
    <s v="US"/>
    <s v="M"/>
  </r>
  <r>
    <n v="2023"/>
    <s v="SE"/>
    <x v="0"/>
    <s v="Data Architect"/>
    <n v="90000"/>
    <s v="USD"/>
    <n v="90000"/>
    <s v="US"/>
    <n v="0"/>
    <s v="US"/>
    <s v="M"/>
  </r>
  <r>
    <n v="2023"/>
    <s v="EN"/>
    <x v="0"/>
    <s v="Data Scientist"/>
    <n v="156450"/>
    <s v="USD"/>
    <n v="156450"/>
    <s v="US"/>
    <n v="0"/>
    <s v="US"/>
    <s v="M"/>
  </r>
  <r>
    <n v="2023"/>
    <s v="EN"/>
    <x v="0"/>
    <s v="Data Scientist"/>
    <n v="119200"/>
    <s v="USD"/>
    <n v="119200"/>
    <s v="US"/>
    <n v="0"/>
    <s v="US"/>
    <s v="M"/>
  </r>
  <r>
    <n v="2023"/>
    <s v="SE"/>
    <x v="0"/>
    <s v="Data Scientist"/>
    <n v="245000"/>
    <s v="USD"/>
    <n v="245000"/>
    <s v="US"/>
    <n v="0"/>
    <s v="US"/>
    <s v="M"/>
  </r>
  <r>
    <n v="2023"/>
    <s v="SE"/>
    <x v="0"/>
    <s v="Data Scientist"/>
    <n v="185000"/>
    <s v="USD"/>
    <n v="185000"/>
    <s v="US"/>
    <n v="0"/>
    <s v="US"/>
    <s v="M"/>
  </r>
  <r>
    <n v="2023"/>
    <s v="SE"/>
    <x v="0"/>
    <s v="Machine Learning Engineer"/>
    <n v="214500"/>
    <s v="USD"/>
    <n v="214500"/>
    <s v="US"/>
    <n v="0"/>
    <s v="US"/>
    <s v="M"/>
  </r>
  <r>
    <n v="2023"/>
    <s v="SE"/>
    <x v="0"/>
    <s v="Machine Learning Engineer"/>
    <n v="132600"/>
    <s v="USD"/>
    <n v="132600"/>
    <s v="US"/>
    <n v="0"/>
    <s v="US"/>
    <s v="M"/>
  </r>
  <r>
    <n v="2023"/>
    <s v="MI"/>
    <x v="0"/>
    <s v="Data Scientist"/>
    <n v="154800"/>
    <s v="USD"/>
    <n v="154800"/>
    <s v="US"/>
    <n v="0"/>
    <s v="US"/>
    <s v="M"/>
  </r>
  <r>
    <n v="2023"/>
    <s v="MI"/>
    <x v="0"/>
    <s v="Data Scientist"/>
    <n v="76300"/>
    <s v="USD"/>
    <n v="76300"/>
    <s v="US"/>
    <n v="0"/>
    <s v="US"/>
    <s v="M"/>
  </r>
  <r>
    <n v="2023"/>
    <s v="SE"/>
    <x v="0"/>
    <s v="Data Scientist"/>
    <n v="178600"/>
    <s v="USD"/>
    <n v="178600"/>
    <s v="US"/>
    <n v="0"/>
    <s v="US"/>
    <s v="M"/>
  </r>
  <r>
    <n v="2023"/>
    <s v="SE"/>
    <x v="0"/>
    <s v="Data Scientist"/>
    <n v="88600"/>
    <s v="USD"/>
    <n v="88600"/>
    <s v="US"/>
    <n v="0"/>
    <s v="US"/>
    <s v="M"/>
  </r>
  <r>
    <n v="2023"/>
    <s v="SE"/>
    <x v="0"/>
    <s v="Research Scientist"/>
    <n v="248100"/>
    <s v="USD"/>
    <n v="248100"/>
    <s v="US"/>
    <n v="0"/>
    <s v="US"/>
    <s v="M"/>
  </r>
  <r>
    <n v="2023"/>
    <s v="SE"/>
    <x v="0"/>
    <s v="Research Scientist"/>
    <n v="145900"/>
    <s v="USD"/>
    <n v="145900"/>
    <s v="US"/>
    <n v="0"/>
    <s v="US"/>
    <s v="M"/>
  </r>
  <r>
    <n v="2023"/>
    <s v="SE"/>
    <x v="0"/>
    <s v="Data Analyst"/>
    <n v="93919"/>
    <s v="USD"/>
    <n v="93919"/>
    <s v="US"/>
    <n v="100"/>
    <s v="US"/>
    <s v="M"/>
  </r>
  <r>
    <n v="2023"/>
    <s v="SE"/>
    <x v="0"/>
    <s v="Data Analyst"/>
    <n v="51962"/>
    <s v="USD"/>
    <n v="51962"/>
    <s v="US"/>
    <n v="100"/>
    <s v="US"/>
    <s v="M"/>
  </r>
  <r>
    <n v="2023"/>
    <s v="SE"/>
    <x v="0"/>
    <s v="Data Scientist"/>
    <n v="207345"/>
    <s v="USD"/>
    <n v="207345"/>
    <s v="US"/>
    <n v="100"/>
    <s v="US"/>
    <s v="M"/>
  </r>
  <r>
    <n v="2023"/>
    <s v="SE"/>
    <x v="0"/>
    <s v="Data Scientist"/>
    <n v="180300"/>
    <s v="USD"/>
    <n v="180300"/>
    <s v="US"/>
    <n v="100"/>
    <s v="US"/>
    <s v="M"/>
  </r>
  <r>
    <n v="2023"/>
    <s v="SE"/>
    <x v="0"/>
    <s v="Machine Learning Engineer"/>
    <n v="200000"/>
    <s v="USD"/>
    <n v="200000"/>
    <s v="US"/>
    <n v="0"/>
    <s v="US"/>
    <s v="M"/>
  </r>
  <r>
    <n v="2023"/>
    <s v="SE"/>
    <x v="0"/>
    <s v="Machine Learning Engineer"/>
    <n v="140000"/>
    <s v="USD"/>
    <n v="140000"/>
    <s v="US"/>
    <n v="0"/>
    <s v="US"/>
    <s v="M"/>
  </r>
  <r>
    <n v="2023"/>
    <s v="SE"/>
    <x v="0"/>
    <s v="Analytics Engineer"/>
    <n v="205000"/>
    <s v="USD"/>
    <n v="205000"/>
    <s v="US"/>
    <n v="0"/>
    <s v="US"/>
    <s v="M"/>
  </r>
  <r>
    <n v="2023"/>
    <s v="SE"/>
    <x v="0"/>
    <s v="Analytics Engineer"/>
    <n v="167500"/>
    <s v="USD"/>
    <n v="167500"/>
    <s v="US"/>
    <n v="0"/>
    <s v="US"/>
    <s v="M"/>
  </r>
  <r>
    <n v="2023"/>
    <s v="SE"/>
    <x v="0"/>
    <s v="Data Analyst"/>
    <n v="140000"/>
    <s v="USD"/>
    <n v="140000"/>
    <s v="US"/>
    <n v="100"/>
    <s v="US"/>
    <s v="M"/>
  </r>
  <r>
    <n v="2023"/>
    <s v="SE"/>
    <x v="0"/>
    <s v="Data Analyst"/>
    <n v="110000"/>
    <s v="USD"/>
    <n v="110000"/>
    <s v="US"/>
    <n v="100"/>
    <s v="US"/>
    <s v="M"/>
  </r>
  <r>
    <n v="2023"/>
    <s v="SE"/>
    <x v="0"/>
    <s v="Data Scientist"/>
    <n v="228045"/>
    <s v="USD"/>
    <n v="228045"/>
    <s v="US"/>
    <n v="100"/>
    <s v="US"/>
    <s v="M"/>
  </r>
  <r>
    <n v="2023"/>
    <s v="SE"/>
    <x v="0"/>
    <s v="Data Scientist"/>
    <n v="198300"/>
    <s v="USD"/>
    <n v="198300"/>
    <s v="US"/>
    <n v="100"/>
    <s v="US"/>
    <s v="M"/>
  </r>
  <r>
    <n v="2023"/>
    <s v="SE"/>
    <x v="0"/>
    <s v="Data Engineer"/>
    <n v="150000"/>
    <s v="USD"/>
    <n v="150000"/>
    <s v="US"/>
    <n v="100"/>
    <s v="US"/>
    <s v="M"/>
  </r>
  <r>
    <n v="2023"/>
    <s v="SE"/>
    <x v="0"/>
    <s v="Data Engineer"/>
    <n v="140000"/>
    <s v="USD"/>
    <n v="140000"/>
    <s v="US"/>
    <n v="100"/>
    <s v="US"/>
    <s v="M"/>
  </r>
  <r>
    <n v="2023"/>
    <s v="SE"/>
    <x v="0"/>
    <s v="Data Analyst"/>
    <n v="100000"/>
    <s v="USD"/>
    <n v="100000"/>
    <s v="US"/>
    <n v="0"/>
    <s v="US"/>
    <s v="M"/>
  </r>
  <r>
    <n v="2023"/>
    <s v="SE"/>
    <x v="0"/>
    <s v="Data Analyst"/>
    <n v="75000"/>
    <s v="USD"/>
    <n v="75000"/>
    <s v="US"/>
    <n v="0"/>
    <s v="US"/>
    <s v="M"/>
  </r>
  <r>
    <n v="2023"/>
    <s v="SE"/>
    <x v="0"/>
    <s v="Data Scientist"/>
    <n v="45000"/>
    <s v="EUR"/>
    <n v="48585"/>
    <s v="ES"/>
    <n v="0"/>
    <s v="ES"/>
    <s v="M"/>
  </r>
  <r>
    <n v="2023"/>
    <s v="SE"/>
    <x v="0"/>
    <s v="Data Scientist"/>
    <n v="36000"/>
    <s v="EUR"/>
    <n v="38868"/>
    <s v="ES"/>
    <n v="0"/>
    <s v="ES"/>
    <s v="M"/>
  </r>
  <r>
    <n v="2023"/>
    <s v="MI"/>
    <x v="0"/>
    <s v="BI Developer"/>
    <n v="100000"/>
    <s v="USD"/>
    <n v="100000"/>
    <s v="US"/>
    <n v="0"/>
    <s v="US"/>
    <s v="M"/>
  </r>
  <r>
    <n v="2023"/>
    <s v="MI"/>
    <x v="0"/>
    <s v="BI Developer"/>
    <n v="75000"/>
    <s v="USD"/>
    <n v="75000"/>
    <s v="US"/>
    <n v="0"/>
    <s v="US"/>
    <s v="M"/>
  </r>
  <r>
    <n v="2023"/>
    <s v="MI"/>
    <x v="0"/>
    <s v="Data Scientist"/>
    <n v="72360"/>
    <s v="EUR"/>
    <n v="78125"/>
    <s v="LV"/>
    <n v="0"/>
    <s v="LV"/>
    <s v="M"/>
  </r>
  <r>
    <n v="2023"/>
    <s v="MI"/>
    <x v="0"/>
    <s v="Data Scientist"/>
    <n v="37440"/>
    <s v="EUR"/>
    <n v="40423"/>
    <s v="LV"/>
    <n v="0"/>
    <s v="LV"/>
    <s v="M"/>
  </r>
  <r>
    <n v="2023"/>
    <s v="SE"/>
    <x v="0"/>
    <s v="Data Modeler"/>
    <n v="140000"/>
    <s v="USD"/>
    <n v="140000"/>
    <s v="US"/>
    <n v="0"/>
    <s v="US"/>
    <s v="M"/>
  </r>
  <r>
    <n v="2023"/>
    <s v="SE"/>
    <x v="0"/>
    <s v="Data Modeler"/>
    <n v="100000"/>
    <s v="USD"/>
    <n v="100000"/>
    <s v="US"/>
    <n v="0"/>
    <s v="US"/>
    <s v="M"/>
  </r>
  <r>
    <n v="2023"/>
    <s v="MI"/>
    <x v="0"/>
    <s v="Data Analytics Manager"/>
    <n v="125000"/>
    <s v="USD"/>
    <n v="125000"/>
    <s v="US"/>
    <n v="0"/>
    <s v="US"/>
    <s v="M"/>
  </r>
  <r>
    <n v="2023"/>
    <s v="MI"/>
    <x v="0"/>
    <s v="Data Analytics Manager"/>
    <n v="120000"/>
    <s v="USD"/>
    <n v="120000"/>
    <s v="US"/>
    <n v="0"/>
    <s v="US"/>
    <s v="M"/>
  </r>
  <r>
    <n v="2023"/>
    <s v="SE"/>
    <x v="0"/>
    <s v="Business Intelligence Analyst"/>
    <n v="127000"/>
    <s v="USD"/>
    <n v="127000"/>
    <s v="US"/>
    <n v="0"/>
    <s v="US"/>
    <s v="M"/>
  </r>
  <r>
    <n v="2023"/>
    <s v="SE"/>
    <x v="0"/>
    <s v="Business Intelligence Analyst"/>
    <n v="99000"/>
    <s v="USD"/>
    <n v="99000"/>
    <s v="US"/>
    <n v="0"/>
    <s v="US"/>
    <s v="M"/>
  </r>
  <r>
    <n v="2023"/>
    <s v="MI"/>
    <x v="0"/>
    <s v="Data Engineer"/>
    <n v="130000"/>
    <s v="USD"/>
    <n v="130000"/>
    <s v="US"/>
    <n v="100"/>
    <s v="US"/>
    <s v="M"/>
  </r>
  <r>
    <n v="2023"/>
    <s v="MI"/>
    <x v="0"/>
    <s v="Data Engineer"/>
    <n v="120000"/>
    <s v="USD"/>
    <n v="120000"/>
    <s v="US"/>
    <n v="100"/>
    <s v="US"/>
    <s v="M"/>
  </r>
  <r>
    <n v="2023"/>
    <s v="SE"/>
    <x v="0"/>
    <s v="Business Intelligence Analyst"/>
    <n v="194500"/>
    <s v="USD"/>
    <n v="194500"/>
    <s v="US"/>
    <n v="100"/>
    <s v="US"/>
    <s v="M"/>
  </r>
  <r>
    <n v="2023"/>
    <s v="SE"/>
    <x v="0"/>
    <s v="Business Intelligence Analyst"/>
    <n v="132320"/>
    <s v="USD"/>
    <n v="132320"/>
    <s v="US"/>
    <n v="100"/>
    <s v="US"/>
    <s v="M"/>
  </r>
  <r>
    <n v="2023"/>
    <s v="SE"/>
    <x v="0"/>
    <s v="Data Engineer"/>
    <n v="135000"/>
    <s v="USD"/>
    <n v="135000"/>
    <s v="US"/>
    <n v="0"/>
    <s v="US"/>
    <s v="M"/>
  </r>
  <r>
    <n v="2023"/>
    <s v="SE"/>
    <x v="0"/>
    <s v="Data Engineer"/>
    <n v="90000"/>
    <s v="USD"/>
    <n v="90000"/>
    <s v="US"/>
    <n v="0"/>
    <s v="US"/>
    <s v="M"/>
  </r>
  <r>
    <n v="2023"/>
    <s v="SE"/>
    <x v="0"/>
    <s v="Data Analyst"/>
    <n v="223602"/>
    <s v="USD"/>
    <n v="223602"/>
    <s v="US"/>
    <n v="0"/>
    <s v="US"/>
    <s v="M"/>
  </r>
  <r>
    <n v="2023"/>
    <s v="SE"/>
    <x v="0"/>
    <s v="Data Analyst"/>
    <n v="143520"/>
    <s v="USD"/>
    <n v="143520"/>
    <s v="US"/>
    <n v="0"/>
    <s v="US"/>
    <s v="M"/>
  </r>
  <r>
    <n v="2023"/>
    <s v="SE"/>
    <x v="0"/>
    <s v="Machine Learning Scientist"/>
    <n v="180000"/>
    <s v="USD"/>
    <n v="180000"/>
    <s v="US"/>
    <n v="0"/>
    <s v="US"/>
    <s v="M"/>
  </r>
  <r>
    <n v="2023"/>
    <s v="SE"/>
    <x v="0"/>
    <s v="Machine Learning Scientist"/>
    <n v="140000"/>
    <s v="USD"/>
    <n v="140000"/>
    <s v="US"/>
    <n v="0"/>
    <s v="US"/>
    <s v="M"/>
  </r>
  <r>
    <n v="2023"/>
    <s v="MI"/>
    <x v="0"/>
    <s v="Data Scientist"/>
    <n v="180000"/>
    <s v="USD"/>
    <n v="180000"/>
    <s v="US"/>
    <n v="0"/>
    <s v="US"/>
    <s v="M"/>
  </r>
  <r>
    <n v="2023"/>
    <s v="MI"/>
    <x v="0"/>
    <s v="Data Scientist"/>
    <n v="162000"/>
    <s v="USD"/>
    <n v="162000"/>
    <s v="US"/>
    <n v="0"/>
    <s v="US"/>
    <s v="M"/>
  </r>
  <r>
    <n v="2023"/>
    <s v="SE"/>
    <x v="0"/>
    <s v="Data Engineer"/>
    <n v="99000"/>
    <s v="GBP"/>
    <n v="121809"/>
    <s v="GB"/>
    <n v="100"/>
    <s v="GB"/>
    <s v="M"/>
  </r>
  <r>
    <n v="2023"/>
    <s v="SE"/>
    <x v="0"/>
    <s v="Data Engineer"/>
    <n v="68000"/>
    <s v="GBP"/>
    <n v="83667"/>
    <s v="GB"/>
    <n v="100"/>
    <s v="GB"/>
    <s v="M"/>
  </r>
  <r>
    <n v="2023"/>
    <s v="SE"/>
    <x v="0"/>
    <s v="Data Analyst"/>
    <n v="120350"/>
    <s v="USD"/>
    <n v="120350"/>
    <s v="US"/>
    <n v="100"/>
    <s v="US"/>
    <s v="M"/>
  </r>
  <r>
    <n v="2023"/>
    <s v="SE"/>
    <x v="0"/>
    <s v="Data Analyst"/>
    <n v="74400"/>
    <s v="USD"/>
    <n v="74400"/>
    <s v="US"/>
    <n v="100"/>
    <s v="US"/>
    <s v="M"/>
  </r>
  <r>
    <n v="2023"/>
    <s v="SE"/>
    <x v="0"/>
    <s v="Data Scientist"/>
    <n v="185000"/>
    <s v="USD"/>
    <n v="185000"/>
    <s v="US"/>
    <n v="0"/>
    <s v="US"/>
    <s v="M"/>
  </r>
  <r>
    <n v="2023"/>
    <s v="SE"/>
    <x v="0"/>
    <s v="Data Scientist"/>
    <n v="123000"/>
    <s v="USD"/>
    <n v="123000"/>
    <s v="US"/>
    <n v="0"/>
    <s v="US"/>
    <s v="M"/>
  </r>
  <r>
    <n v="2023"/>
    <s v="MI"/>
    <x v="0"/>
    <s v="Data Engineer"/>
    <n v="140000"/>
    <s v="USD"/>
    <n v="140000"/>
    <s v="US"/>
    <n v="100"/>
    <s v="US"/>
    <s v="M"/>
  </r>
  <r>
    <n v="2023"/>
    <s v="MI"/>
    <x v="0"/>
    <s v="Data Engineer"/>
    <n v="90000"/>
    <s v="USD"/>
    <n v="90000"/>
    <s v="US"/>
    <n v="100"/>
    <s v="US"/>
    <s v="M"/>
  </r>
  <r>
    <n v="2023"/>
    <s v="SE"/>
    <x v="0"/>
    <s v="Machine Learning Engineer"/>
    <n v="214500"/>
    <s v="USD"/>
    <n v="214500"/>
    <s v="US"/>
    <n v="0"/>
    <s v="US"/>
    <s v="M"/>
  </r>
  <r>
    <n v="2023"/>
    <s v="SE"/>
    <x v="0"/>
    <s v="Machine Learning Engineer"/>
    <n v="132600"/>
    <s v="USD"/>
    <n v="132600"/>
    <s v="US"/>
    <n v="0"/>
    <s v="US"/>
    <s v="M"/>
  </r>
  <r>
    <n v="2023"/>
    <s v="SE"/>
    <x v="0"/>
    <s v="Data Engineer"/>
    <n v="154000"/>
    <s v="USD"/>
    <n v="154000"/>
    <s v="US"/>
    <n v="0"/>
    <s v="US"/>
    <s v="M"/>
  </r>
  <r>
    <n v="2023"/>
    <s v="SE"/>
    <x v="0"/>
    <s v="Data Engineer"/>
    <n v="103000"/>
    <s v="USD"/>
    <n v="103000"/>
    <s v="US"/>
    <n v="0"/>
    <s v="US"/>
    <s v="M"/>
  </r>
  <r>
    <n v="2023"/>
    <s v="SE"/>
    <x v="0"/>
    <s v="Data Analyst"/>
    <n v="90000"/>
    <s v="USD"/>
    <n v="90000"/>
    <s v="US"/>
    <n v="100"/>
    <s v="US"/>
    <s v="M"/>
  </r>
  <r>
    <n v="2023"/>
    <s v="SE"/>
    <x v="0"/>
    <s v="Data Analyst"/>
    <n v="80000"/>
    <s v="USD"/>
    <n v="80000"/>
    <s v="US"/>
    <n v="100"/>
    <s v="US"/>
    <s v="M"/>
  </r>
  <r>
    <n v="2023"/>
    <s v="EX"/>
    <x v="0"/>
    <s v="Data Manager"/>
    <n v="140000"/>
    <s v="USD"/>
    <n v="140000"/>
    <s v="US"/>
    <n v="0"/>
    <s v="US"/>
    <s v="M"/>
  </r>
  <r>
    <n v="2023"/>
    <s v="EX"/>
    <x v="0"/>
    <s v="Data Manager"/>
    <n v="100000"/>
    <s v="USD"/>
    <n v="100000"/>
    <s v="US"/>
    <n v="0"/>
    <s v="US"/>
    <s v="M"/>
  </r>
  <r>
    <n v="2023"/>
    <s v="SE"/>
    <x v="0"/>
    <s v="Data Engineer"/>
    <n v="170000"/>
    <s v="USD"/>
    <n v="170000"/>
    <s v="US"/>
    <n v="0"/>
    <s v="US"/>
    <s v="M"/>
  </r>
  <r>
    <n v="2023"/>
    <s v="SE"/>
    <x v="0"/>
    <s v="Data Engineer"/>
    <n v="100000"/>
    <s v="USD"/>
    <n v="100000"/>
    <s v="US"/>
    <n v="0"/>
    <s v="US"/>
    <s v="M"/>
  </r>
  <r>
    <n v="2023"/>
    <s v="MI"/>
    <x v="0"/>
    <s v="Data Analyst"/>
    <n v="115000"/>
    <s v="USD"/>
    <n v="115000"/>
    <s v="US"/>
    <n v="0"/>
    <s v="US"/>
    <s v="M"/>
  </r>
  <r>
    <n v="2023"/>
    <s v="MI"/>
    <x v="0"/>
    <s v="Data Analyst"/>
    <n v="105000"/>
    <s v="USD"/>
    <n v="105000"/>
    <s v="US"/>
    <n v="0"/>
    <s v="US"/>
    <s v="M"/>
  </r>
  <r>
    <n v="2023"/>
    <s v="SE"/>
    <x v="0"/>
    <s v="Data Scientist"/>
    <n v="296100"/>
    <s v="USD"/>
    <n v="296100"/>
    <s v="US"/>
    <n v="0"/>
    <s v="US"/>
    <s v="M"/>
  </r>
  <r>
    <n v="2023"/>
    <s v="SE"/>
    <x v="0"/>
    <s v="Data Scientist"/>
    <n v="144500"/>
    <s v="USD"/>
    <n v="144500"/>
    <s v="US"/>
    <n v="0"/>
    <s v="US"/>
    <s v="M"/>
  </r>
  <r>
    <n v="2023"/>
    <s v="EN"/>
    <x v="0"/>
    <s v="Data Engineer"/>
    <n v="220000"/>
    <s v="USD"/>
    <n v="220000"/>
    <s v="US"/>
    <n v="0"/>
    <s v="US"/>
    <s v="M"/>
  </r>
  <r>
    <n v="2023"/>
    <s v="EN"/>
    <x v="0"/>
    <s v="Data Engineer"/>
    <n v="187000"/>
    <s v="USD"/>
    <n v="187000"/>
    <s v="US"/>
    <n v="0"/>
    <s v="US"/>
    <s v="M"/>
  </r>
  <r>
    <n v="2023"/>
    <s v="SE"/>
    <x v="0"/>
    <s v="Data Analyst"/>
    <n v="118600"/>
    <s v="USD"/>
    <n v="118600"/>
    <s v="US"/>
    <n v="0"/>
    <s v="US"/>
    <s v="M"/>
  </r>
  <r>
    <n v="2023"/>
    <s v="SE"/>
    <x v="0"/>
    <s v="Data Analyst"/>
    <n v="96800"/>
    <s v="USD"/>
    <n v="96800"/>
    <s v="US"/>
    <n v="0"/>
    <s v="US"/>
    <s v="M"/>
  </r>
  <r>
    <n v="2023"/>
    <s v="EN"/>
    <x v="0"/>
    <s v="Data Scientist"/>
    <n v="100000"/>
    <s v="USD"/>
    <n v="100000"/>
    <s v="US"/>
    <n v="100"/>
    <s v="US"/>
    <s v="M"/>
  </r>
  <r>
    <n v="2023"/>
    <s v="MI"/>
    <x v="0"/>
    <s v="Machine Learning Engineer"/>
    <n v="45000"/>
    <s v="EUR"/>
    <n v="48585"/>
    <s v="IT"/>
    <n v="100"/>
    <s v="GB"/>
    <s v="M"/>
  </r>
  <r>
    <n v="2023"/>
    <s v="MI"/>
    <x v="0"/>
    <s v="Data Analyst"/>
    <n v="142000"/>
    <s v="USD"/>
    <n v="142000"/>
    <s v="US"/>
    <n v="0"/>
    <s v="US"/>
    <s v="M"/>
  </r>
  <r>
    <n v="2023"/>
    <s v="MI"/>
    <x v="0"/>
    <s v="Data Analyst"/>
    <n v="128000"/>
    <s v="USD"/>
    <n v="128000"/>
    <s v="US"/>
    <n v="0"/>
    <s v="US"/>
    <s v="M"/>
  </r>
  <r>
    <n v="2023"/>
    <s v="SE"/>
    <x v="0"/>
    <s v="ETL Developer"/>
    <n v="99500"/>
    <s v="USD"/>
    <n v="99500"/>
    <s v="US"/>
    <n v="0"/>
    <s v="US"/>
    <s v="M"/>
  </r>
  <r>
    <n v="2023"/>
    <s v="SE"/>
    <x v="0"/>
    <s v="ETL Developer"/>
    <n v="53300"/>
    <s v="USD"/>
    <n v="53300"/>
    <s v="US"/>
    <n v="0"/>
    <s v="US"/>
    <s v="M"/>
  </r>
  <r>
    <n v="2023"/>
    <s v="SE"/>
    <x v="0"/>
    <s v="Data Engineer"/>
    <n v="210000"/>
    <s v="USD"/>
    <n v="210000"/>
    <s v="US"/>
    <n v="0"/>
    <s v="US"/>
    <s v="M"/>
  </r>
  <r>
    <n v="2023"/>
    <s v="SE"/>
    <x v="0"/>
    <s v="Data Engineer"/>
    <n v="165000"/>
    <s v="USD"/>
    <n v="165000"/>
    <s v="US"/>
    <n v="0"/>
    <s v="US"/>
    <s v="M"/>
  </r>
  <r>
    <n v="2023"/>
    <s v="SE"/>
    <x v="0"/>
    <s v="Research Scientist"/>
    <n v="172000"/>
    <s v="USD"/>
    <n v="172000"/>
    <s v="US"/>
    <n v="0"/>
    <s v="US"/>
    <s v="M"/>
  </r>
  <r>
    <n v="2023"/>
    <s v="SE"/>
    <x v="0"/>
    <s v="Research Scientist"/>
    <n v="125000"/>
    <s v="USD"/>
    <n v="125000"/>
    <s v="US"/>
    <n v="0"/>
    <s v="US"/>
    <s v="M"/>
  </r>
  <r>
    <n v="2023"/>
    <s v="SE"/>
    <x v="0"/>
    <s v="Data Engineer"/>
    <n v="250000"/>
    <s v="USD"/>
    <n v="250000"/>
    <s v="US"/>
    <n v="0"/>
    <s v="US"/>
    <s v="M"/>
  </r>
  <r>
    <n v="2023"/>
    <s v="SE"/>
    <x v="0"/>
    <s v="Data Engineer"/>
    <n v="190000"/>
    <s v="USD"/>
    <n v="190000"/>
    <s v="US"/>
    <n v="0"/>
    <s v="US"/>
    <s v="M"/>
  </r>
  <r>
    <n v="2023"/>
    <s v="SE"/>
    <x v="0"/>
    <s v="Research Engineer"/>
    <n v="245000"/>
    <s v="USD"/>
    <n v="245000"/>
    <s v="US"/>
    <n v="0"/>
    <s v="US"/>
    <s v="M"/>
  </r>
  <r>
    <n v="2023"/>
    <s v="SE"/>
    <x v="0"/>
    <s v="Research Engineer"/>
    <n v="245000"/>
    <s v="USD"/>
    <n v="245000"/>
    <s v="US"/>
    <n v="0"/>
    <s v="US"/>
    <s v="M"/>
  </r>
  <r>
    <n v="2023"/>
    <s v="SE"/>
    <x v="0"/>
    <s v="Data Architect"/>
    <n v="234900"/>
    <s v="USD"/>
    <n v="234900"/>
    <s v="US"/>
    <n v="0"/>
    <s v="US"/>
    <s v="M"/>
  </r>
  <r>
    <n v="2023"/>
    <s v="SE"/>
    <x v="0"/>
    <s v="Data Architect"/>
    <n v="68400"/>
    <s v="USD"/>
    <n v="68400"/>
    <s v="US"/>
    <n v="0"/>
    <s v="US"/>
    <s v="M"/>
  </r>
  <r>
    <n v="2023"/>
    <s v="SE"/>
    <x v="0"/>
    <s v="Data Scientist"/>
    <n v="155000"/>
    <s v="USD"/>
    <n v="155000"/>
    <s v="US"/>
    <n v="0"/>
    <s v="US"/>
    <s v="M"/>
  </r>
  <r>
    <n v="2023"/>
    <s v="SE"/>
    <x v="0"/>
    <s v="Data Scientist"/>
    <n v="139000"/>
    <s v="USD"/>
    <n v="139000"/>
    <s v="US"/>
    <n v="0"/>
    <s v="US"/>
    <s v="M"/>
  </r>
  <r>
    <n v="2023"/>
    <s v="SE"/>
    <x v="0"/>
    <s v="Data Analyst"/>
    <n v="142000"/>
    <s v="USD"/>
    <n v="142000"/>
    <s v="US"/>
    <n v="0"/>
    <s v="US"/>
    <s v="M"/>
  </r>
  <r>
    <n v="2023"/>
    <s v="SE"/>
    <x v="0"/>
    <s v="Data Analyst"/>
    <n v="128000"/>
    <s v="USD"/>
    <n v="128000"/>
    <s v="US"/>
    <n v="0"/>
    <s v="US"/>
    <s v="M"/>
  </r>
  <r>
    <n v="2023"/>
    <s v="SE"/>
    <x v="0"/>
    <s v="Research Engineer"/>
    <n v="172000"/>
    <s v="USD"/>
    <n v="172000"/>
    <s v="US"/>
    <n v="0"/>
    <s v="US"/>
    <s v="M"/>
  </r>
  <r>
    <n v="2023"/>
    <s v="SE"/>
    <x v="0"/>
    <s v="Research Engineer"/>
    <n v="125000"/>
    <s v="USD"/>
    <n v="125000"/>
    <s v="US"/>
    <n v="0"/>
    <s v="US"/>
    <s v="M"/>
  </r>
  <r>
    <n v="2023"/>
    <s v="SE"/>
    <x v="0"/>
    <s v="Data Engineer"/>
    <n v="128000"/>
    <s v="USD"/>
    <n v="128000"/>
    <s v="US"/>
    <n v="0"/>
    <s v="US"/>
    <s v="M"/>
  </r>
  <r>
    <n v="2023"/>
    <s v="SE"/>
    <x v="0"/>
    <s v="Data Engineer"/>
    <n v="81500"/>
    <s v="USD"/>
    <n v="81500"/>
    <s v="US"/>
    <n v="0"/>
    <s v="US"/>
    <s v="M"/>
  </r>
  <r>
    <n v="2023"/>
    <s v="MI"/>
    <x v="0"/>
    <s v="Data Engineer"/>
    <n v="167500"/>
    <s v="USD"/>
    <n v="167500"/>
    <s v="US"/>
    <n v="0"/>
    <s v="US"/>
    <s v="M"/>
  </r>
  <r>
    <n v="2023"/>
    <s v="MI"/>
    <x v="0"/>
    <s v="Data Engineer"/>
    <n v="106500"/>
    <s v="USD"/>
    <n v="106500"/>
    <s v="US"/>
    <n v="0"/>
    <s v="US"/>
    <s v="M"/>
  </r>
  <r>
    <n v="2023"/>
    <s v="MI"/>
    <x v="0"/>
    <s v="Data Engineer"/>
    <n v="150000"/>
    <s v="USD"/>
    <n v="150000"/>
    <s v="US"/>
    <n v="100"/>
    <s v="US"/>
    <s v="M"/>
  </r>
  <r>
    <n v="2023"/>
    <s v="MI"/>
    <x v="0"/>
    <s v="Data Engineer"/>
    <n v="100000"/>
    <s v="USD"/>
    <n v="100000"/>
    <s v="US"/>
    <n v="100"/>
    <s v="US"/>
    <s v="M"/>
  </r>
  <r>
    <n v="2023"/>
    <s v="SE"/>
    <x v="0"/>
    <s v="Data Analyst"/>
    <n v="139600"/>
    <s v="USD"/>
    <n v="139600"/>
    <s v="US"/>
    <n v="0"/>
    <s v="US"/>
    <s v="M"/>
  </r>
  <r>
    <n v="2023"/>
    <s v="SE"/>
    <x v="0"/>
    <s v="Data Analyst"/>
    <n v="85700"/>
    <s v="USD"/>
    <n v="85700"/>
    <s v="US"/>
    <n v="0"/>
    <s v="US"/>
    <s v="M"/>
  </r>
  <r>
    <n v="2020"/>
    <s v="EN"/>
    <x v="0"/>
    <s v="Azure Data Engineer"/>
    <n v="100000"/>
    <s v="USD"/>
    <n v="100000"/>
    <s v="MU"/>
    <n v="0"/>
    <s v="MU"/>
    <s v="S"/>
  </r>
  <r>
    <n v="2023"/>
    <s v="SE"/>
    <x v="0"/>
    <s v="Data Engineer"/>
    <n v="143000"/>
    <s v="USD"/>
    <n v="143000"/>
    <s v="US"/>
    <n v="0"/>
    <s v="US"/>
    <s v="M"/>
  </r>
  <r>
    <n v="2023"/>
    <s v="SE"/>
    <x v="0"/>
    <s v="Data Engineer"/>
    <n v="95000"/>
    <s v="USD"/>
    <n v="95000"/>
    <s v="US"/>
    <n v="0"/>
    <s v="US"/>
    <s v="M"/>
  </r>
  <r>
    <n v="2023"/>
    <s v="SE"/>
    <x v="0"/>
    <s v="Data Manager"/>
    <n v="145000"/>
    <s v="USD"/>
    <n v="145000"/>
    <s v="US"/>
    <n v="0"/>
    <s v="US"/>
    <s v="M"/>
  </r>
  <r>
    <n v="2023"/>
    <s v="SE"/>
    <x v="0"/>
    <s v="Data Manager"/>
    <n v="130000"/>
    <s v="USD"/>
    <n v="130000"/>
    <s v="US"/>
    <n v="0"/>
    <s v="US"/>
    <s v="M"/>
  </r>
  <r>
    <n v="2023"/>
    <s v="SE"/>
    <x v="0"/>
    <s v="Machine Learning Engineer"/>
    <n v="330000"/>
    <s v="USD"/>
    <n v="330000"/>
    <s v="US"/>
    <n v="100"/>
    <s v="US"/>
    <s v="M"/>
  </r>
  <r>
    <n v="2023"/>
    <s v="SE"/>
    <x v="0"/>
    <s v="Machine Learning Engineer"/>
    <n v="188000"/>
    <s v="USD"/>
    <n v="188000"/>
    <s v="US"/>
    <n v="100"/>
    <s v="US"/>
    <s v="M"/>
  </r>
  <r>
    <n v="2023"/>
    <s v="SE"/>
    <x v="0"/>
    <s v="Data Scientist"/>
    <n v="238000"/>
    <s v="USD"/>
    <n v="238000"/>
    <s v="CA"/>
    <n v="100"/>
    <s v="CA"/>
    <s v="M"/>
  </r>
  <r>
    <n v="2023"/>
    <s v="SE"/>
    <x v="0"/>
    <s v="Data Scientist"/>
    <n v="156000"/>
    <s v="USD"/>
    <n v="156000"/>
    <s v="CA"/>
    <n v="100"/>
    <s v="CA"/>
    <s v="M"/>
  </r>
  <r>
    <n v="2023"/>
    <s v="SE"/>
    <x v="0"/>
    <s v="Data Analyst"/>
    <n v="145000"/>
    <s v="USD"/>
    <n v="145000"/>
    <s v="US"/>
    <n v="100"/>
    <s v="US"/>
    <s v="M"/>
  </r>
  <r>
    <n v="2023"/>
    <s v="SE"/>
    <x v="0"/>
    <s v="Data Analyst"/>
    <n v="106000"/>
    <s v="USD"/>
    <n v="106000"/>
    <s v="US"/>
    <n v="100"/>
    <s v="US"/>
    <s v="M"/>
  </r>
  <r>
    <n v="2023"/>
    <s v="SE"/>
    <x v="0"/>
    <s v="Decision Scientist"/>
    <n v="140000"/>
    <s v="GBP"/>
    <n v="172256"/>
    <s v="GB"/>
    <n v="100"/>
    <s v="GB"/>
    <s v="M"/>
  </r>
  <r>
    <n v="2023"/>
    <s v="SE"/>
    <x v="0"/>
    <s v="Decision Scientist"/>
    <n v="100000"/>
    <s v="GBP"/>
    <n v="123040"/>
    <s v="GB"/>
    <n v="100"/>
    <s v="GB"/>
    <s v="M"/>
  </r>
  <r>
    <n v="2023"/>
    <s v="SE"/>
    <x v="0"/>
    <s v="Machine Learning Engineer"/>
    <n v="297300"/>
    <s v="USD"/>
    <n v="297300"/>
    <s v="US"/>
    <n v="100"/>
    <s v="US"/>
    <s v="M"/>
  </r>
  <r>
    <n v="2023"/>
    <s v="SE"/>
    <x v="0"/>
    <s v="Machine Learning Engineer"/>
    <n v="198200"/>
    <s v="USD"/>
    <n v="198200"/>
    <s v="US"/>
    <n v="100"/>
    <s v="US"/>
    <s v="M"/>
  </r>
  <r>
    <n v="2023"/>
    <s v="SE"/>
    <x v="0"/>
    <s v="Data Engineer"/>
    <n v="269100"/>
    <s v="USD"/>
    <n v="269100"/>
    <s v="US"/>
    <n v="0"/>
    <s v="US"/>
    <s v="M"/>
  </r>
  <r>
    <n v="2023"/>
    <s v="SE"/>
    <x v="0"/>
    <s v="Data Engineer"/>
    <n v="131300"/>
    <s v="USD"/>
    <n v="131300"/>
    <s v="US"/>
    <n v="0"/>
    <s v="US"/>
    <s v="M"/>
  </r>
  <r>
    <n v="2023"/>
    <s v="SE"/>
    <x v="0"/>
    <s v="Machine Learning Infrastructure Engineer"/>
    <n v="220000"/>
    <s v="USD"/>
    <n v="220000"/>
    <s v="US"/>
    <n v="100"/>
    <s v="US"/>
    <s v="M"/>
  </r>
  <r>
    <n v="2023"/>
    <s v="SE"/>
    <x v="0"/>
    <s v="Machine Learning Infrastructure Engineer"/>
    <n v="150000"/>
    <s v="USD"/>
    <n v="150000"/>
    <s v="US"/>
    <n v="100"/>
    <s v="US"/>
    <s v="M"/>
  </r>
  <r>
    <n v="2023"/>
    <s v="SE"/>
    <x v="0"/>
    <s v="Data Engineer"/>
    <n v="60000"/>
    <s v="GBP"/>
    <n v="73824"/>
    <s v="GB"/>
    <n v="0"/>
    <s v="GB"/>
    <s v="M"/>
  </r>
  <r>
    <n v="2023"/>
    <s v="SE"/>
    <x v="0"/>
    <s v="Data Engineer"/>
    <n v="50000"/>
    <s v="GBP"/>
    <n v="61520"/>
    <s v="GB"/>
    <n v="0"/>
    <s v="GB"/>
    <s v="M"/>
  </r>
  <r>
    <n v="2023"/>
    <s v="MI"/>
    <x v="0"/>
    <s v="Research Scientist"/>
    <n v="252990"/>
    <s v="USD"/>
    <n v="252990"/>
    <s v="US"/>
    <n v="100"/>
    <s v="US"/>
    <s v="M"/>
  </r>
  <r>
    <n v="2023"/>
    <s v="MI"/>
    <x v="0"/>
    <s v="Research Scientist"/>
    <n v="162170"/>
    <s v="USD"/>
    <n v="162170"/>
    <s v="US"/>
    <n v="100"/>
    <s v="US"/>
    <s v="M"/>
  </r>
  <r>
    <n v="2023"/>
    <s v="SE"/>
    <x v="0"/>
    <s v="Machine Learning Infrastructure Engineer"/>
    <n v="260000"/>
    <s v="USD"/>
    <n v="260000"/>
    <s v="US"/>
    <n v="100"/>
    <s v="US"/>
    <s v="M"/>
  </r>
  <r>
    <n v="2023"/>
    <s v="SE"/>
    <x v="0"/>
    <s v="Machine Learning Infrastructure Engineer"/>
    <n v="235000"/>
    <s v="USD"/>
    <n v="235000"/>
    <s v="US"/>
    <n v="100"/>
    <s v="US"/>
    <s v="M"/>
  </r>
  <r>
    <n v="2023"/>
    <s v="MI"/>
    <x v="0"/>
    <s v="Machine Learning Engineer"/>
    <n v="204500"/>
    <s v="USD"/>
    <n v="204500"/>
    <s v="US"/>
    <n v="0"/>
    <s v="US"/>
    <s v="M"/>
  </r>
  <r>
    <n v="2023"/>
    <s v="MI"/>
    <x v="0"/>
    <s v="Machine Learning Engineer"/>
    <n v="142200"/>
    <s v="USD"/>
    <n v="142200"/>
    <s v="US"/>
    <n v="0"/>
    <s v="US"/>
    <s v="M"/>
  </r>
  <r>
    <n v="2023"/>
    <s v="SE"/>
    <x v="0"/>
    <s v="Data Analytics Manager"/>
    <n v="190000"/>
    <s v="USD"/>
    <n v="190000"/>
    <s v="US"/>
    <n v="0"/>
    <s v="US"/>
    <s v="M"/>
  </r>
  <r>
    <n v="2023"/>
    <s v="SE"/>
    <x v="0"/>
    <s v="Data Analytics Manager"/>
    <n v="145000"/>
    <s v="USD"/>
    <n v="145000"/>
    <s v="US"/>
    <n v="0"/>
    <s v="US"/>
    <s v="M"/>
  </r>
  <r>
    <n v="2023"/>
    <s v="SE"/>
    <x v="0"/>
    <s v="Data Scientist"/>
    <n v="212800"/>
    <s v="USD"/>
    <n v="212800"/>
    <s v="US"/>
    <n v="100"/>
    <s v="US"/>
    <s v="M"/>
  </r>
  <r>
    <n v="2023"/>
    <s v="SE"/>
    <x v="0"/>
    <s v="Data Scientist"/>
    <n v="111600"/>
    <s v="USD"/>
    <n v="111600"/>
    <s v="US"/>
    <n v="100"/>
    <s v="US"/>
    <s v="M"/>
  </r>
  <r>
    <n v="2023"/>
    <s v="SE"/>
    <x v="0"/>
    <s v="Data Analyst"/>
    <n v="175000"/>
    <s v="USD"/>
    <n v="175000"/>
    <s v="US"/>
    <n v="100"/>
    <s v="US"/>
    <s v="M"/>
  </r>
  <r>
    <n v="2023"/>
    <s v="SE"/>
    <x v="0"/>
    <s v="Data Analyst"/>
    <n v="130000"/>
    <s v="USD"/>
    <n v="130000"/>
    <s v="US"/>
    <n v="100"/>
    <s v="US"/>
    <s v="M"/>
  </r>
  <r>
    <n v="2023"/>
    <s v="SE"/>
    <x v="0"/>
    <s v="Business Intelligence Analyst"/>
    <n v="194521"/>
    <s v="USD"/>
    <n v="194521"/>
    <s v="US"/>
    <n v="0"/>
    <s v="US"/>
    <s v="M"/>
  </r>
  <r>
    <n v="2023"/>
    <s v="SE"/>
    <x v="0"/>
    <s v="Business Intelligence Analyst"/>
    <n v="176838"/>
    <s v="USD"/>
    <n v="176838"/>
    <s v="US"/>
    <n v="0"/>
    <s v="US"/>
    <s v="M"/>
  </r>
  <r>
    <n v="2023"/>
    <s v="EX"/>
    <x v="0"/>
    <s v="Analytics Engineer"/>
    <n v="200000"/>
    <s v="USD"/>
    <n v="200000"/>
    <s v="US"/>
    <n v="0"/>
    <s v="US"/>
    <s v="M"/>
  </r>
  <r>
    <n v="2023"/>
    <s v="EX"/>
    <x v="0"/>
    <s v="Analytics Engineer"/>
    <n v="170000"/>
    <s v="USD"/>
    <n v="170000"/>
    <s v="US"/>
    <n v="0"/>
    <s v="US"/>
    <s v="M"/>
  </r>
  <r>
    <n v="2023"/>
    <s v="SE"/>
    <x v="0"/>
    <s v="Data Scientist"/>
    <n v="191765"/>
    <s v="USD"/>
    <n v="191765"/>
    <s v="US"/>
    <n v="0"/>
    <s v="US"/>
    <s v="M"/>
  </r>
  <r>
    <n v="2023"/>
    <s v="SE"/>
    <x v="0"/>
    <s v="Data Scientist"/>
    <n v="134236"/>
    <s v="USD"/>
    <n v="134236"/>
    <s v="US"/>
    <n v="0"/>
    <s v="US"/>
    <s v="M"/>
  </r>
  <r>
    <n v="2023"/>
    <s v="SE"/>
    <x v="0"/>
    <s v="Data Scientist"/>
    <n v="238000"/>
    <s v="USD"/>
    <n v="238000"/>
    <s v="CA"/>
    <n v="100"/>
    <s v="CA"/>
    <s v="M"/>
  </r>
  <r>
    <n v="2023"/>
    <s v="SE"/>
    <x v="0"/>
    <s v="Data Scientist"/>
    <n v="156000"/>
    <s v="USD"/>
    <n v="156000"/>
    <s v="CA"/>
    <n v="100"/>
    <s v="CA"/>
    <s v="M"/>
  </r>
  <r>
    <n v="2023"/>
    <s v="SE"/>
    <x v="0"/>
    <s v="Data Scientist"/>
    <n v="198800"/>
    <s v="USD"/>
    <n v="198800"/>
    <s v="US"/>
    <n v="0"/>
    <s v="US"/>
    <s v="M"/>
  </r>
  <r>
    <n v="2023"/>
    <s v="SE"/>
    <x v="0"/>
    <s v="Data Scientist"/>
    <n v="90700"/>
    <s v="USD"/>
    <n v="90700"/>
    <s v="US"/>
    <n v="0"/>
    <s v="US"/>
    <s v="M"/>
  </r>
  <r>
    <n v="2023"/>
    <s v="MI"/>
    <x v="0"/>
    <s v="BI Developer"/>
    <n v="154800"/>
    <s v="USD"/>
    <n v="154800"/>
    <s v="US"/>
    <n v="0"/>
    <s v="US"/>
    <s v="M"/>
  </r>
  <r>
    <n v="2023"/>
    <s v="MI"/>
    <x v="0"/>
    <s v="BI Developer"/>
    <n v="76300"/>
    <s v="USD"/>
    <n v="76300"/>
    <s v="US"/>
    <n v="0"/>
    <s v="US"/>
    <s v="M"/>
  </r>
  <r>
    <n v="2023"/>
    <s v="MI"/>
    <x v="0"/>
    <s v="Data Lead"/>
    <n v="130000"/>
    <s v="USD"/>
    <n v="130000"/>
    <s v="US"/>
    <n v="100"/>
    <s v="US"/>
    <s v="M"/>
  </r>
  <r>
    <n v="2023"/>
    <s v="MI"/>
    <x v="0"/>
    <s v="Data Lead"/>
    <n v="115000"/>
    <s v="USD"/>
    <n v="115000"/>
    <s v="US"/>
    <n v="100"/>
    <s v="US"/>
    <s v="M"/>
  </r>
  <r>
    <n v="2023"/>
    <s v="SE"/>
    <x v="0"/>
    <s v="Data Analyst"/>
    <n v="110000"/>
    <s v="USD"/>
    <n v="110000"/>
    <s v="US"/>
    <n v="0"/>
    <s v="US"/>
    <s v="M"/>
  </r>
  <r>
    <n v="2023"/>
    <s v="SE"/>
    <x v="0"/>
    <s v="Data Analyst"/>
    <n v="70000"/>
    <s v="USD"/>
    <n v="70000"/>
    <s v="US"/>
    <n v="0"/>
    <s v="US"/>
    <s v="M"/>
  </r>
  <r>
    <n v="2023"/>
    <s v="MI"/>
    <x v="0"/>
    <s v="Data Analyst"/>
    <n v="39000"/>
    <s v="EUR"/>
    <n v="42107"/>
    <s v="DE"/>
    <n v="50"/>
    <s v="DE"/>
    <s v="M"/>
  </r>
  <r>
    <n v="2023"/>
    <s v="MI"/>
    <x v="0"/>
    <s v="Machine Learning Engineer"/>
    <n v="300000"/>
    <s v="USD"/>
    <n v="300000"/>
    <s v="US"/>
    <n v="0"/>
    <s v="US"/>
    <s v="M"/>
  </r>
  <r>
    <n v="2023"/>
    <s v="MI"/>
    <x v="0"/>
    <s v="Machine Learning Engineer"/>
    <n v="200000"/>
    <s v="USD"/>
    <n v="200000"/>
    <s v="US"/>
    <n v="0"/>
    <s v="US"/>
    <s v="M"/>
  </r>
  <r>
    <n v="2023"/>
    <s v="SE"/>
    <x v="0"/>
    <s v="Data Architect"/>
    <n v="155000"/>
    <s v="USD"/>
    <n v="155000"/>
    <s v="US"/>
    <n v="100"/>
    <s v="US"/>
    <s v="M"/>
  </r>
  <r>
    <n v="2023"/>
    <s v="SE"/>
    <x v="0"/>
    <s v="Data Architect"/>
    <n v="135000"/>
    <s v="USD"/>
    <n v="135000"/>
    <s v="US"/>
    <n v="100"/>
    <s v="US"/>
    <s v="M"/>
  </r>
  <r>
    <n v="2023"/>
    <s v="MI"/>
    <x v="0"/>
    <s v="Data Manager"/>
    <n v="115500"/>
    <s v="USD"/>
    <n v="115500"/>
    <s v="US"/>
    <n v="0"/>
    <s v="US"/>
    <s v="M"/>
  </r>
  <r>
    <n v="2023"/>
    <s v="MI"/>
    <x v="0"/>
    <s v="Data Manager"/>
    <n v="73500"/>
    <s v="USD"/>
    <n v="73500"/>
    <s v="US"/>
    <n v="0"/>
    <s v="US"/>
    <s v="M"/>
  </r>
  <r>
    <n v="2023"/>
    <s v="SE"/>
    <x v="0"/>
    <s v="Data Scientist"/>
    <n v="179000"/>
    <s v="USD"/>
    <n v="179000"/>
    <s v="US"/>
    <n v="0"/>
    <s v="US"/>
    <s v="M"/>
  </r>
  <r>
    <n v="2023"/>
    <s v="SE"/>
    <x v="0"/>
    <s v="Data Scientist"/>
    <n v="109000"/>
    <s v="USD"/>
    <n v="109000"/>
    <s v="US"/>
    <n v="0"/>
    <s v="US"/>
    <s v="M"/>
  </r>
  <r>
    <n v="2023"/>
    <s v="SE"/>
    <x v="0"/>
    <s v="Data Scientist"/>
    <n v="180000"/>
    <s v="USD"/>
    <n v="180000"/>
    <s v="US"/>
    <n v="0"/>
    <s v="US"/>
    <s v="M"/>
  </r>
  <r>
    <n v="2023"/>
    <s v="SE"/>
    <x v="0"/>
    <s v="Data Scientist"/>
    <n v="140000"/>
    <s v="USD"/>
    <n v="140000"/>
    <s v="US"/>
    <n v="0"/>
    <s v="US"/>
    <s v="M"/>
  </r>
  <r>
    <n v="2023"/>
    <s v="SE"/>
    <x v="0"/>
    <s v="Machine Learning Infrastructure Engineer"/>
    <n v="221000"/>
    <s v="USD"/>
    <n v="221000"/>
    <s v="US"/>
    <n v="0"/>
    <s v="US"/>
    <s v="M"/>
  </r>
  <r>
    <n v="2023"/>
    <s v="SE"/>
    <x v="0"/>
    <s v="Machine Learning Infrastructure Engineer"/>
    <n v="180000"/>
    <s v="USD"/>
    <n v="180000"/>
    <s v="US"/>
    <n v="0"/>
    <s v="US"/>
    <s v="M"/>
  </r>
  <r>
    <n v="2023"/>
    <s v="SE"/>
    <x v="0"/>
    <s v="Applied Scientist"/>
    <n v="222200"/>
    <s v="USD"/>
    <n v="222200"/>
    <s v="US"/>
    <n v="0"/>
    <s v="US"/>
    <s v="L"/>
  </r>
  <r>
    <n v="2023"/>
    <s v="SE"/>
    <x v="0"/>
    <s v="Applied Scientist"/>
    <n v="136000"/>
    <s v="USD"/>
    <n v="136000"/>
    <s v="US"/>
    <n v="0"/>
    <s v="US"/>
    <s v="L"/>
  </r>
  <r>
    <n v="2023"/>
    <s v="SE"/>
    <x v="0"/>
    <s v="Machine Learning Engineer"/>
    <n v="275000"/>
    <s v="USD"/>
    <n v="275000"/>
    <s v="US"/>
    <n v="0"/>
    <s v="US"/>
    <s v="M"/>
  </r>
  <r>
    <n v="2023"/>
    <s v="SE"/>
    <x v="0"/>
    <s v="Machine Learning Engineer"/>
    <n v="170000"/>
    <s v="USD"/>
    <n v="170000"/>
    <s v="US"/>
    <n v="0"/>
    <s v="US"/>
    <s v="M"/>
  </r>
  <r>
    <n v="2023"/>
    <s v="SE"/>
    <x v="0"/>
    <s v="Data Scientist"/>
    <n v="233300"/>
    <s v="USD"/>
    <n v="233300"/>
    <s v="US"/>
    <n v="0"/>
    <s v="US"/>
    <s v="M"/>
  </r>
  <r>
    <n v="2023"/>
    <s v="SE"/>
    <x v="0"/>
    <s v="Data Scientist"/>
    <n v="155500"/>
    <s v="USD"/>
    <n v="155500"/>
    <s v="US"/>
    <n v="0"/>
    <s v="US"/>
    <s v="M"/>
  </r>
  <r>
    <n v="2023"/>
    <s v="MI"/>
    <x v="0"/>
    <s v="Applied Scientist"/>
    <n v="222200"/>
    <s v="USD"/>
    <n v="222200"/>
    <s v="US"/>
    <n v="0"/>
    <s v="US"/>
    <s v="L"/>
  </r>
  <r>
    <n v="2023"/>
    <s v="MI"/>
    <x v="0"/>
    <s v="Applied Scientist"/>
    <n v="136000"/>
    <s v="USD"/>
    <n v="136000"/>
    <s v="US"/>
    <n v="0"/>
    <s v="US"/>
    <s v="L"/>
  </r>
  <r>
    <n v="2023"/>
    <s v="SE"/>
    <x v="0"/>
    <s v="Data Architect"/>
    <n v="193000"/>
    <s v="USD"/>
    <n v="193000"/>
    <s v="US"/>
    <n v="100"/>
    <s v="US"/>
    <s v="M"/>
  </r>
  <r>
    <n v="2023"/>
    <s v="SE"/>
    <x v="0"/>
    <s v="Data Architect"/>
    <n v="110000"/>
    <s v="USD"/>
    <n v="110000"/>
    <s v="US"/>
    <n v="100"/>
    <s v="US"/>
    <s v="M"/>
  </r>
  <r>
    <n v="2023"/>
    <s v="SE"/>
    <x v="0"/>
    <s v="Research Engineer"/>
    <n v="306000"/>
    <s v="USD"/>
    <n v="306000"/>
    <s v="US"/>
    <n v="0"/>
    <s v="US"/>
    <s v="M"/>
  </r>
  <r>
    <n v="2023"/>
    <s v="SE"/>
    <x v="0"/>
    <s v="Research Engineer"/>
    <n v="180000"/>
    <s v="USD"/>
    <n v="180000"/>
    <s v="US"/>
    <n v="0"/>
    <s v="US"/>
    <s v="M"/>
  </r>
  <r>
    <n v="2023"/>
    <s v="SE"/>
    <x v="0"/>
    <s v="Applied Scientist"/>
    <n v="212800"/>
    <s v="USD"/>
    <n v="212800"/>
    <s v="US"/>
    <n v="0"/>
    <s v="US"/>
    <s v="L"/>
  </r>
  <r>
    <n v="2023"/>
    <s v="SE"/>
    <x v="0"/>
    <s v="Applied Scientist"/>
    <n v="115100"/>
    <s v="USD"/>
    <n v="115100"/>
    <s v="US"/>
    <n v="0"/>
    <s v="US"/>
    <s v="L"/>
  </r>
  <r>
    <n v="2023"/>
    <s v="SE"/>
    <x v="0"/>
    <s v="Machine Learning Engineer"/>
    <n v="238000"/>
    <s v="USD"/>
    <n v="238000"/>
    <s v="US"/>
    <n v="0"/>
    <s v="US"/>
    <s v="M"/>
  </r>
  <r>
    <n v="2023"/>
    <s v="SE"/>
    <x v="0"/>
    <s v="Machine Learning Engineer"/>
    <n v="176000"/>
    <s v="USD"/>
    <n v="176000"/>
    <s v="US"/>
    <n v="0"/>
    <s v="US"/>
    <s v="M"/>
  </r>
  <r>
    <n v="2023"/>
    <s v="SE"/>
    <x v="0"/>
    <s v="Data Analyst"/>
    <n v="117500"/>
    <s v="USD"/>
    <n v="117500"/>
    <s v="US"/>
    <n v="100"/>
    <s v="US"/>
    <s v="M"/>
  </r>
  <r>
    <n v="2023"/>
    <s v="SE"/>
    <x v="0"/>
    <s v="Data Analyst"/>
    <n v="86720"/>
    <s v="USD"/>
    <n v="86720"/>
    <s v="US"/>
    <n v="100"/>
    <s v="US"/>
    <s v="M"/>
  </r>
  <r>
    <n v="2023"/>
    <s v="MI"/>
    <x v="0"/>
    <s v="Data Analyst"/>
    <n v="167000"/>
    <s v="USD"/>
    <n v="167000"/>
    <s v="US"/>
    <n v="0"/>
    <s v="US"/>
    <s v="M"/>
  </r>
  <r>
    <n v="2023"/>
    <s v="MI"/>
    <x v="0"/>
    <s v="Data Analyst"/>
    <n v="150000"/>
    <s v="USD"/>
    <n v="150000"/>
    <s v="US"/>
    <n v="0"/>
    <s v="US"/>
    <s v="M"/>
  </r>
  <r>
    <n v="2023"/>
    <s v="EX"/>
    <x v="0"/>
    <s v="Data Analyst"/>
    <n v="90000"/>
    <s v="USD"/>
    <n v="90000"/>
    <s v="US"/>
    <n v="100"/>
    <s v="US"/>
    <s v="M"/>
  </r>
  <r>
    <n v="2023"/>
    <s v="EX"/>
    <x v="0"/>
    <s v="Data Analyst"/>
    <n v="70000"/>
    <s v="USD"/>
    <n v="70000"/>
    <s v="US"/>
    <n v="100"/>
    <s v="US"/>
    <s v="M"/>
  </r>
  <r>
    <n v="2023"/>
    <s v="SE"/>
    <x v="0"/>
    <s v="Data Scientist"/>
    <n v="212800"/>
    <s v="USD"/>
    <n v="212800"/>
    <s v="US"/>
    <n v="100"/>
    <s v="US"/>
    <s v="L"/>
  </r>
  <r>
    <n v="2023"/>
    <s v="SE"/>
    <x v="0"/>
    <s v="Data Scientist"/>
    <n v="111600"/>
    <s v="USD"/>
    <n v="111600"/>
    <s v="US"/>
    <n v="100"/>
    <s v="US"/>
    <s v="L"/>
  </r>
  <r>
    <n v="2023"/>
    <s v="SE"/>
    <x v="0"/>
    <s v="Data Architect"/>
    <n v="306000"/>
    <s v="USD"/>
    <n v="306000"/>
    <s v="US"/>
    <n v="100"/>
    <s v="US"/>
    <s v="M"/>
  </r>
  <r>
    <n v="2023"/>
    <s v="SE"/>
    <x v="0"/>
    <s v="Data Architect"/>
    <n v="204000"/>
    <s v="USD"/>
    <n v="204000"/>
    <s v="US"/>
    <n v="100"/>
    <s v="US"/>
    <s v="M"/>
  </r>
  <r>
    <n v="2023"/>
    <s v="SE"/>
    <x v="0"/>
    <s v="BI Developer"/>
    <n v="135000"/>
    <s v="USD"/>
    <n v="135000"/>
    <s v="US"/>
    <n v="100"/>
    <s v="US"/>
    <s v="M"/>
  </r>
  <r>
    <n v="2023"/>
    <s v="SE"/>
    <x v="0"/>
    <s v="BI Developer"/>
    <n v="110000"/>
    <s v="USD"/>
    <n v="110000"/>
    <s v="US"/>
    <n v="100"/>
    <s v="US"/>
    <s v="M"/>
  </r>
  <r>
    <n v="2023"/>
    <s v="SE"/>
    <x v="0"/>
    <s v="Data Scientist"/>
    <n v="165000"/>
    <s v="USD"/>
    <n v="165000"/>
    <s v="US"/>
    <n v="0"/>
    <s v="US"/>
    <s v="M"/>
  </r>
  <r>
    <n v="2023"/>
    <s v="SE"/>
    <x v="0"/>
    <s v="Data Scientist"/>
    <n v="116300"/>
    <s v="USD"/>
    <n v="116300"/>
    <s v="US"/>
    <n v="0"/>
    <s v="US"/>
    <s v="M"/>
  </r>
  <r>
    <n v="2023"/>
    <s v="SE"/>
    <x v="0"/>
    <s v="Machine Learning Engineer"/>
    <n v="200000"/>
    <s v="USD"/>
    <n v="200000"/>
    <s v="US"/>
    <n v="100"/>
    <s v="US"/>
    <s v="M"/>
  </r>
  <r>
    <n v="2023"/>
    <s v="SE"/>
    <x v="0"/>
    <s v="Machine Learning Engineer"/>
    <n v="175000"/>
    <s v="USD"/>
    <n v="175000"/>
    <s v="US"/>
    <n v="100"/>
    <s v="US"/>
    <s v="M"/>
  </r>
  <r>
    <n v="2023"/>
    <s v="SE"/>
    <x v="0"/>
    <s v="Business Intelligence Engineer"/>
    <n v="185000"/>
    <s v="USD"/>
    <n v="185000"/>
    <s v="US"/>
    <n v="0"/>
    <s v="US"/>
    <s v="L"/>
  </r>
  <r>
    <n v="2023"/>
    <s v="SE"/>
    <x v="0"/>
    <s v="Business Intelligence Engineer"/>
    <n v="79600"/>
    <s v="USD"/>
    <n v="79600"/>
    <s v="US"/>
    <n v="0"/>
    <s v="US"/>
    <s v="L"/>
  </r>
  <r>
    <n v="2023"/>
    <s v="SE"/>
    <x v="0"/>
    <s v="Machine Learning Scientist"/>
    <n v="180514"/>
    <s v="USD"/>
    <n v="180514"/>
    <s v="US"/>
    <n v="100"/>
    <s v="US"/>
    <s v="M"/>
  </r>
  <r>
    <n v="2023"/>
    <s v="SE"/>
    <x v="0"/>
    <s v="Machine Learning Scientist"/>
    <n v="108308"/>
    <s v="USD"/>
    <n v="108308"/>
    <s v="US"/>
    <n v="100"/>
    <s v="US"/>
    <s v="M"/>
  </r>
  <r>
    <n v="2023"/>
    <s v="SE"/>
    <x v="0"/>
    <s v="Machine Learning Engineer"/>
    <n v="200000"/>
    <s v="USD"/>
    <n v="200000"/>
    <s v="US"/>
    <n v="100"/>
    <s v="US"/>
    <s v="M"/>
  </r>
  <r>
    <n v="2023"/>
    <s v="SE"/>
    <x v="0"/>
    <s v="Machine Learning Engineer"/>
    <n v="150000"/>
    <s v="USD"/>
    <n v="150000"/>
    <s v="US"/>
    <n v="100"/>
    <s v="US"/>
    <s v="M"/>
  </r>
  <r>
    <n v="2023"/>
    <s v="SE"/>
    <x v="0"/>
    <s v="Machine Learning Engineer"/>
    <n v="208450"/>
    <s v="USD"/>
    <n v="208450"/>
    <s v="US"/>
    <n v="0"/>
    <s v="US"/>
    <s v="M"/>
  </r>
  <r>
    <n v="2023"/>
    <s v="SE"/>
    <x v="0"/>
    <s v="Machine Learning Engineer"/>
    <n v="151600"/>
    <s v="USD"/>
    <n v="151600"/>
    <s v="US"/>
    <n v="0"/>
    <s v="US"/>
    <s v="M"/>
  </r>
  <r>
    <n v="2023"/>
    <s v="SE"/>
    <x v="0"/>
    <s v="Data Scientist"/>
    <n v="324000"/>
    <s v="USD"/>
    <n v="324000"/>
    <s v="US"/>
    <n v="0"/>
    <s v="US"/>
    <s v="M"/>
  </r>
  <r>
    <n v="2023"/>
    <s v="SE"/>
    <x v="0"/>
    <s v="Data Scientist"/>
    <n v="159000"/>
    <s v="USD"/>
    <n v="159000"/>
    <s v="US"/>
    <n v="0"/>
    <s v="US"/>
    <s v="M"/>
  </r>
  <r>
    <n v="2023"/>
    <s v="MI"/>
    <x v="0"/>
    <s v="Data Scientist"/>
    <n v="155000"/>
    <s v="USD"/>
    <n v="155000"/>
    <s v="US"/>
    <n v="100"/>
    <s v="US"/>
    <s v="M"/>
  </r>
  <r>
    <n v="2023"/>
    <s v="MI"/>
    <x v="0"/>
    <s v="Data Scientist"/>
    <n v="135000"/>
    <s v="USD"/>
    <n v="135000"/>
    <s v="US"/>
    <n v="100"/>
    <s v="US"/>
    <s v="M"/>
  </r>
  <r>
    <n v="2023"/>
    <s v="SE"/>
    <x v="0"/>
    <s v="Data Engineer"/>
    <n v="223250"/>
    <s v="USD"/>
    <n v="223250"/>
    <s v="US"/>
    <n v="0"/>
    <s v="US"/>
    <s v="M"/>
  </r>
  <r>
    <n v="2023"/>
    <s v="SE"/>
    <x v="0"/>
    <s v="Data Engineer"/>
    <n v="156275"/>
    <s v="USD"/>
    <n v="156275"/>
    <s v="US"/>
    <n v="0"/>
    <s v="US"/>
    <s v="M"/>
  </r>
  <r>
    <n v="2023"/>
    <s v="SE"/>
    <x v="0"/>
    <s v="Data Engineer"/>
    <n v="220000"/>
    <s v="USD"/>
    <n v="220000"/>
    <s v="US"/>
    <n v="0"/>
    <s v="US"/>
    <s v="M"/>
  </r>
  <r>
    <n v="2023"/>
    <s v="SE"/>
    <x v="0"/>
    <s v="Data Engineer"/>
    <n v="160000"/>
    <s v="USD"/>
    <n v="160000"/>
    <s v="US"/>
    <n v="0"/>
    <s v="US"/>
    <s v="M"/>
  </r>
  <r>
    <n v="2023"/>
    <s v="SE"/>
    <x v="0"/>
    <s v="Data Scientist"/>
    <n v="168000"/>
    <s v="USD"/>
    <n v="168000"/>
    <s v="US"/>
    <n v="100"/>
    <s v="US"/>
    <s v="M"/>
  </r>
  <r>
    <n v="2023"/>
    <s v="SE"/>
    <x v="0"/>
    <s v="Data Scientist"/>
    <n v="130000"/>
    <s v="USD"/>
    <n v="130000"/>
    <s v="US"/>
    <n v="100"/>
    <s v="US"/>
    <s v="M"/>
  </r>
  <r>
    <n v="2023"/>
    <s v="SE"/>
    <x v="0"/>
    <s v="Analytics Engineer"/>
    <n v="245000"/>
    <s v="USD"/>
    <n v="245000"/>
    <s v="US"/>
    <n v="100"/>
    <s v="US"/>
    <s v="M"/>
  </r>
  <r>
    <n v="2023"/>
    <s v="SE"/>
    <x v="0"/>
    <s v="Analytics Engineer"/>
    <n v="185000"/>
    <s v="USD"/>
    <n v="185000"/>
    <s v="US"/>
    <n v="100"/>
    <s v="US"/>
    <s v="M"/>
  </r>
  <r>
    <n v="2023"/>
    <s v="SE"/>
    <x v="0"/>
    <s v="Data Scientist"/>
    <n v="164000"/>
    <s v="USD"/>
    <n v="164000"/>
    <s v="US"/>
    <n v="100"/>
    <s v="US"/>
    <s v="M"/>
  </r>
  <r>
    <n v="2023"/>
    <s v="SE"/>
    <x v="0"/>
    <s v="Data Scientist"/>
    <n v="130000"/>
    <s v="USD"/>
    <n v="130000"/>
    <s v="US"/>
    <n v="100"/>
    <s v="US"/>
    <s v="M"/>
  </r>
  <r>
    <n v="2023"/>
    <s v="MI"/>
    <x v="0"/>
    <s v="Data Analyst"/>
    <n v="67500"/>
    <s v="USD"/>
    <n v="67500"/>
    <s v="US"/>
    <n v="0"/>
    <s v="US"/>
    <s v="M"/>
  </r>
  <r>
    <n v="2023"/>
    <s v="MI"/>
    <x v="0"/>
    <s v="Data Analyst"/>
    <n v="46500"/>
    <s v="USD"/>
    <n v="46500"/>
    <s v="US"/>
    <n v="0"/>
    <s v="US"/>
    <s v="M"/>
  </r>
  <r>
    <n v="2023"/>
    <s v="SE"/>
    <x v="0"/>
    <s v="ML Engineer"/>
    <n v="270000"/>
    <s v="USD"/>
    <n v="270000"/>
    <s v="US"/>
    <n v="100"/>
    <s v="US"/>
    <s v="M"/>
  </r>
  <r>
    <n v="2023"/>
    <s v="SE"/>
    <x v="0"/>
    <s v="ML Engineer"/>
    <n v="232200"/>
    <s v="USD"/>
    <n v="232200"/>
    <s v="US"/>
    <n v="100"/>
    <s v="US"/>
    <s v="M"/>
  </r>
  <r>
    <n v="2023"/>
    <s v="MI"/>
    <x v="0"/>
    <s v="Data Engineer"/>
    <n v="40000"/>
    <s v="EUR"/>
    <n v="43187"/>
    <s v="PL"/>
    <n v="100"/>
    <s v="PL"/>
    <s v="L"/>
  </r>
  <r>
    <n v="2023"/>
    <s v="MI"/>
    <x v="0"/>
    <s v="Data Analyst"/>
    <n v="105000"/>
    <s v="USD"/>
    <n v="105000"/>
    <s v="US"/>
    <n v="0"/>
    <s v="US"/>
    <s v="M"/>
  </r>
  <r>
    <n v="2023"/>
    <s v="MI"/>
    <x v="0"/>
    <s v="Data Analyst"/>
    <n v="78000"/>
    <s v="USD"/>
    <n v="78000"/>
    <s v="US"/>
    <n v="0"/>
    <s v="US"/>
    <s v="M"/>
  </r>
  <r>
    <n v="2023"/>
    <s v="MI"/>
    <x v="0"/>
    <s v="Data Manager"/>
    <n v="115500"/>
    <s v="USD"/>
    <n v="115500"/>
    <s v="US"/>
    <n v="0"/>
    <s v="US"/>
    <s v="M"/>
  </r>
  <r>
    <n v="2023"/>
    <s v="MI"/>
    <x v="0"/>
    <s v="Data Manager"/>
    <n v="73500"/>
    <s v="USD"/>
    <n v="73500"/>
    <s v="US"/>
    <n v="0"/>
    <s v="US"/>
    <s v="M"/>
  </r>
  <r>
    <n v="2023"/>
    <s v="SE"/>
    <x v="0"/>
    <s v="Machine Learning Engineer"/>
    <n v="370000"/>
    <s v="USD"/>
    <n v="370000"/>
    <s v="US"/>
    <n v="0"/>
    <s v="US"/>
    <s v="M"/>
  </r>
  <r>
    <n v="2023"/>
    <s v="SE"/>
    <x v="0"/>
    <s v="Machine Learning Engineer"/>
    <n v="220000"/>
    <s v="USD"/>
    <n v="220000"/>
    <s v="US"/>
    <n v="0"/>
    <s v="US"/>
    <s v="M"/>
  </r>
  <r>
    <n v="2023"/>
    <s v="SE"/>
    <x v="0"/>
    <s v="Data Engineer"/>
    <n v="155000"/>
    <s v="USD"/>
    <n v="155000"/>
    <s v="US"/>
    <n v="0"/>
    <s v="US"/>
    <s v="M"/>
  </r>
  <r>
    <n v="2023"/>
    <s v="SE"/>
    <x v="0"/>
    <s v="Data Engineer"/>
    <n v="130000"/>
    <s v="USD"/>
    <n v="130000"/>
    <s v="US"/>
    <n v="0"/>
    <s v="US"/>
    <s v="M"/>
  </r>
  <r>
    <n v="2023"/>
    <s v="SE"/>
    <x v="0"/>
    <s v="Machine Learning Engineer"/>
    <n v="178200"/>
    <s v="USD"/>
    <n v="178200"/>
    <s v="US"/>
    <n v="100"/>
    <s v="US"/>
    <s v="M"/>
  </r>
  <r>
    <n v="2023"/>
    <s v="SE"/>
    <x v="0"/>
    <s v="Machine Learning Engineer"/>
    <n v="115000"/>
    <s v="USD"/>
    <n v="115000"/>
    <s v="US"/>
    <n v="100"/>
    <s v="US"/>
    <s v="M"/>
  </r>
  <r>
    <n v="2023"/>
    <s v="MI"/>
    <x v="0"/>
    <s v="Data Analyst"/>
    <n v="250000"/>
    <s v="USD"/>
    <n v="250000"/>
    <s v="US"/>
    <n v="0"/>
    <s v="US"/>
    <s v="M"/>
  </r>
  <r>
    <n v="2023"/>
    <s v="MI"/>
    <x v="0"/>
    <s v="Data Analyst"/>
    <n v="125000"/>
    <s v="USD"/>
    <n v="125000"/>
    <s v="US"/>
    <n v="0"/>
    <s v="US"/>
    <s v="M"/>
  </r>
  <r>
    <n v="2023"/>
    <s v="MI"/>
    <x v="0"/>
    <s v="Data Scientist"/>
    <n v="204000"/>
    <s v="USD"/>
    <n v="204000"/>
    <s v="US"/>
    <n v="0"/>
    <s v="US"/>
    <s v="M"/>
  </r>
  <r>
    <n v="2023"/>
    <s v="MI"/>
    <x v="0"/>
    <s v="Data Scientist"/>
    <n v="150000"/>
    <s v="USD"/>
    <n v="150000"/>
    <s v="US"/>
    <n v="0"/>
    <s v="US"/>
    <s v="M"/>
  </r>
  <r>
    <n v="2023"/>
    <s v="SE"/>
    <x v="0"/>
    <s v="Data Analyst"/>
    <n v="110000"/>
    <s v="USD"/>
    <n v="110000"/>
    <s v="US"/>
    <n v="100"/>
    <s v="US"/>
    <s v="M"/>
  </r>
  <r>
    <n v="2023"/>
    <s v="SE"/>
    <x v="0"/>
    <s v="Data Analyst"/>
    <n v="95000"/>
    <s v="USD"/>
    <n v="95000"/>
    <s v="US"/>
    <n v="100"/>
    <s v="US"/>
    <s v="M"/>
  </r>
  <r>
    <n v="2023"/>
    <s v="MI"/>
    <x v="0"/>
    <s v="Data Engineer"/>
    <n v="143000"/>
    <s v="USD"/>
    <n v="143000"/>
    <s v="US"/>
    <n v="0"/>
    <s v="US"/>
    <s v="M"/>
  </r>
  <r>
    <n v="2023"/>
    <s v="MI"/>
    <x v="0"/>
    <s v="Data Engineer"/>
    <n v="95000"/>
    <s v="USD"/>
    <n v="95000"/>
    <s v="US"/>
    <n v="0"/>
    <s v="US"/>
    <s v="M"/>
  </r>
  <r>
    <n v="2023"/>
    <s v="MI"/>
    <x v="0"/>
    <s v="Data Engineer"/>
    <n v="250000"/>
    <s v="USD"/>
    <n v="250000"/>
    <s v="US"/>
    <n v="0"/>
    <s v="US"/>
    <s v="M"/>
  </r>
  <r>
    <n v="2023"/>
    <s v="MI"/>
    <x v="0"/>
    <s v="Data Engineer"/>
    <n v="125000"/>
    <s v="USD"/>
    <n v="125000"/>
    <s v="US"/>
    <n v="0"/>
    <s v="US"/>
    <s v="M"/>
  </r>
  <r>
    <n v="2023"/>
    <s v="SE"/>
    <x v="0"/>
    <s v="Machine Learning Engineer"/>
    <n v="280000"/>
    <s v="USD"/>
    <n v="280000"/>
    <s v="US"/>
    <n v="0"/>
    <s v="US"/>
    <s v="M"/>
  </r>
  <r>
    <n v="2023"/>
    <s v="SE"/>
    <x v="0"/>
    <s v="Machine Learning Engineer"/>
    <n v="240000"/>
    <s v="USD"/>
    <n v="240000"/>
    <s v="US"/>
    <n v="0"/>
    <s v="US"/>
    <s v="M"/>
  </r>
  <r>
    <n v="2023"/>
    <s v="SE"/>
    <x v="0"/>
    <s v="Data Manager"/>
    <n v="110400"/>
    <s v="USD"/>
    <n v="110400"/>
    <s v="US"/>
    <n v="0"/>
    <s v="US"/>
    <s v="M"/>
  </r>
  <r>
    <n v="2023"/>
    <s v="SE"/>
    <x v="0"/>
    <s v="Data Manager"/>
    <n v="68000"/>
    <s v="USD"/>
    <n v="68000"/>
    <s v="US"/>
    <n v="0"/>
    <s v="US"/>
    <s v="M"/>
  </r>
  <r>
    <n v="2023"/>
    <s v="SE"/>
    <x v="0"/>
    <s v="Applied Scientist"/>
    <n v="216000"/>
    <s v="USD"/>
    <n v="216000"/>
    <s v="US"/>
    <n v="100"/>
    <s v="US"/>
    <s v="M"/>
  </r>
  <r>
    <n v="2023"/>
    <s v="SE"/>
    <x v="0"/>
    <s v="Applied Scientist"/>
    <n v="184000"/>
    <s v="USD"/>
    <n v="184000"/>
    <s v="US"/>
    <n v="100"/>
    <s v="US"/>
    <s v="M"/>
  </r>
  <r>
    <n v="2023"/>
    <s v="SE"/>
    <x v="0"/>
    <s v="Machine Learning Engineer"/>
    <n v="192000"/>
    <s v="USD"/>
    <n v="192000"/>
    <s v="US"/>
    <n v="100"/>
    <s v="US"/>
    <s v="M"/>
  </r>
  <r>
    <n v="2023"/>
    <s v="SE"/>
    <x v="0"/>
    <s v="Machine Learning Engineer"/>
    <n v="164000"/>
    <s v="USD"/>
    <n v="164000"/>
    <s v="US"/>
    <n v="100"/>
    <s v="US"/>
    <s v="M"/>
  </r>
  <r>
    <n v="2023"/>
    <s v="SE"/>
    <x v="0"/>
    <s v="Data Scientist"/>
    <n v="220000"/>
    <s v="USD"/>
    <n v="220000"/>
    <s v="US"/>
    <n v="0"/>
    <s v="US"/>
    <s v="M"/>
  </r>
  <r>
    <n v="2023"/>
    <s v="SE"/>
    <x v="0"/>
    <s v="Data Scientist"/>
    <n v="160000"/>
    <s v="USD"/>
    <n v="160000"/>
    <s v="US"/>
    <n v="0"/>
    <s v="US"/>
    <s v="M"/>
  </r>
  <r>
    <n v="2023"/>
    <s v="SE"/>
    <x v="0"/>
    <s v="Data Scientist"/>
    <n v="225000"/>
    <s v="USD"/>
    <n v="225000"/>
    <s v="US"/>
    <n v="0"/>
    <s v="US"/>
    <s v="M"/>
  </r>
  <r>
    <n v="2023"/>
    <s v="SE"/>
    <x v="0"/>
    <s v="Data Scientist"/>
    <n v="156400"/>
    <s v="USD"/>
    <n v="156400"/>
    <s v="US"/>
    <n v="0"/>
    <s v="US"/>
    <s v="M"/>
  </r>
  <r>
    <n v="2023"/>
    <s v="SE"/>
    <x v="0"/>
    <s v="Data Scientist"/>
    <n v="297300"/>
    <s v="USD"/>
    <n v="297300"/>
    <s v="US"/>
    <n v="100"/>
    <s v="US"/>
    <s v="M"/>
  </r>
  <r>
    <n v="2023"/>
    <s v="SE"/>
    <x v="0"/>
    <s v="Data Scientist"/>
    <n v="198200"/>
    <s v="USD"/>
    <n v="198200"/>
    <s v="US"/>
    <n v="100"/>
    <s v="US"/>
    <s v="M"/>
  </r>
  <r>
    <n v="2023"/>
    <s v="SE"/>
    <x v="0"/>
    <s v="Applied Scientist"/>
    <n v="192000"/>
    <s v="USD"/>
    <n v="192000"/>
    <s v="US"/>
    <n v="100"/>
    <s v="US"/>
    <s v="M"/>
  </r>
  <r>
    <n v="2023"/>
    <s v="SE"/>
    <x v="0"/>
    <s v="Applied Scientist"/>
    <n v="164000"/>
    <s v="USD"/>
    <n v="164000"/>
    <s v="US"/>
    <n v="100"/>
    <s v="US"/>
    <s v="M"/>
  </r>
  <r>
    <n v="2023"/>
    <s v="SE"/>
    <x v="0"/>
    <s v="Data Analyst"/>
    <n v="168000"/>
    <s v="USD"/>
    <n v="168000"/>
    <s v="CA"/>
    <n v="0"/>
    <s v="CA"/>
    <s v="M"/>
  </r>
  <r>
    <n v="2023"/>
    <s v="SE"/>
    <x v="0"/>
    <s v="Data Analyst"/>
    <n v="112000"/>
    <s v="USD"/>
    <n v="112000"/>
    <s v="CA"/>
    <n v="0"/>
    <s v="CA"/>
    <s v="M"/>
  </r>
  <r>
    <n v="2023"/>
    <s v="SE"/>
    <x v="0"/>
    <s v="Machine Learning Engineer"/>
    <n v="204500"/>
    <s v="USD"/>
    <n v="204500"/>
    <s v="US"/>
    <n v="0"/>
    <s v="US"/>
    <s v="M"/>
  </r>
  <r>
    <n v="2023"/>
    <s v="SE"/>
    <x v="0"/>
    <s v="Machine Learning Engineer"/>
    <n v="142200"/>
    <s v="USD"/>
    <n v="142200"/>
    <s v="US"/>
    <n v="0"/>
    <s v="US"/>
    <s v="M"/>
  </r>
  <r>
    <n v="2023"/>
    <s v="SE"/>
    <x v="0"/>
    <s v="Data Scientist"/>
    <n v="253430"/>
    <s v="USD"/>
    <n v="253430"/>
    <s v="US"/>
    <n v="0"/>
    <s v="US"/>
    <s v="M"/>
  </r>
  <r>
    <n v="2023"/>
    <s v="SE"/>
    <x v="0"/>
    <s v="Data Scientist"/>
    <n v="212780"/>
    <s v="USD"/>
    <n v="212780"/>
    <s v="US"/>
    <n v="0"/>
    <s v="US"/>
    <s v="M"/>
  </r>
  <r>
    <n v="2023"/>
    <s v="SE"/>
    <x v="0"/>
    <s v="Research Engineer"/>
    <n v="190000"/>
    <s v="USD"/>
    <n v="190000"/>
    <s v="US"/>
    <n v="0"/>
    <s v="US"/>
    <s v="M"/>
  </r>
  <r>
    <n v="2023"/>
    <s v="SE"/>
    <x v="0"/>
    <s v="Research Engineer"/>
    <n v="152000"/>
    <s v="USD"/>
    <n v="152000"/>
    <s v="US"/>
    <n v="0"/>
    <s v="US"/>
    <s v="M"/>
  </r>
  <r>
    <n v="2023"/>
    <s v="SE"/>
    <x v="0"/>
    <s v="Machine Learning Engineer"/>
    <n v="265800"/>
    <s v="USD"/>
    <n v="265800"/>
    <s v="US"/>
    <n v="100"/>
    <s v="US"/>
    <s v="M"/>
  </r>
  <r>
    <n v="2023"/>
    <s v="SE"/>
    <x v="0"/>
    <s v="Machine Learning Engineer"/>
    <n v="165500"/>
    <s v="USD"/>
    <n v="165500"/>
    <s v="US"/>
    <n v="100"/>
    <s v="US"/>
    <s v="M"/>
  </r>
  <r>
    <n v="2023"/>
    <s v="SE"/>
    <x v="0"/>
    <s v="Data Engineer"/>
    <n v="193000"/>
    <s v="USD"/>
    <n v="193000"/>
    <s v="US"/>
    <n v="100"/>
    <s v="US"/>
    <s v="M"/>
  </r>
  <r>
    <n v="2023"/>
    <s v="SE"/>
    <x v="0"/>
    <s v="Data Engineer"/>
    <n v="134000"/>
    <s v="USD"/>
    <n v="134000"/>
    <s v="US"/>
    <n v="100"/>
    <s v="US"/>
    <s v="M"/>
  </r>
  <r>
    <n v="2023"/>
    <s v="SE"/>
    <x v="0"/>
    <s v="AI Engineer"/>
    <n v="180000"/>
    <s v="USD"/>
    <n v="180000"/>
    <s v="US"/>
    <n v="100"/>
    <s v="US"/>
    <s v="M"/>
  </r>
  <r>
    <n v="2023"/>
    <s v="SE"/>
    <x v="0"/>
    <s v="AI Engineer"/>
    <n v="150000"/>
    <s v="USD"/>
    <n v="150000"/>
    <s v="US"/>
    <n v="100"/>
    <s v="US"/>
    <s v="M"/>
  </r>
  <r>
    <n v="2023"/>
    <s v="MI"/>
    <x v="0"/>
    <s v="Data Developer"/>
    <n v="120681"/>
    <s v="USD"/>
    <n v="120681"/>
    <s v="US"/>
    <n v="100"/>
    <s v="US"/>
    <s v="M"/>
  </r>
  <r>
    <n v="2023"/>
    <s v="MI"/>
    <x v="0"/>
    <s v="Data Developer"/>
    <n v="72409"/>
    <s v="USD"/>
    <n v="72409"/>
    <s v="US"/>
    <n v="100"/>
    <s v="US"/>
    <s v="M"/>
  </r>
  <r>
    <n v="2023"/>
    <s v="SE"/>
    <x v="0"/>
    <s v="Machine Learning Engineer"/>
    <n v="180000"/>
    <s v="USD"/>
    <n v="180000"/>
    <s v="US"/>
    <n v="100"/>
    <s v="US"/>
    <s v="M"/>
  </r>
  <r>
    <n v="2023"/>
    <s v="SE"/>
    <x v="0"/>
    <s v="Machine Learning Engineer"/>
    <n v="139750"/>
    <s v="USD"/>
    <n v="139750"/>
    <s v="US"/>
    <n v="100"/>
    <s v="US"/>
    <s v="M"/>
  </r>
  <r>
    <n v="2023"/>
    <s v="MI"/>
    <x v="0"/>
    <s v="Applied Scientist"/>
    <n v="222200"/>
    <s v="USD"/>
    <n v="222200"/>
    <s v="US"/>
    <n v="0"/>
    <s v="US"/>
    <s v="L"/>
  </r>
  <r>
    <n v="2023"/>
    <s v="MI"/>
    <x v="0"/>
    <s v="Applied Scientist"/>
    <n v="136000"/>
    <s v="USD"/>
    <n v="136000"/>
    <s v="US"/>
    <n v="0"/>
    <s v="US"/>
    <s v="L"/>
  </r>
  <r>
    <n v="2023"/>
    <s v="SE"/>
    <x v="0"/>
    <s v="Data Engineer"/>
    <n v="254000"/>
    <s v="USD"/>
    <n v="254000"/>
    <s v="US"/>
    <n v="100"/>
    <s v="US"/>
    <s v="M"/>
  </r>
  <r>
    <n v="2023"/>
    <s v="SE"/>
    <x v="0"/>
    <s v="Data Engineer"/>
    <n v="200000"/>
    <s v="USD"/>
    <n v="200000"/>
    <s v="US"/>
    <n v="100"/>
    <s v="US"/>
    <s v="M"/>
  </r>
  <r>
    <n v="2023"/>
    <s v="SE"/>
    <x v="0"/>
    <s v="AI Developer"/>
    <n v="260000"/>
    <s v="USD"/>
    <n v="260000"/>
    <s v="US"/>
    <n v="0"/>
    <s v="US"/>
    <s v="M"/>
  </r>
  <r>
    <n v="2023"/>
    <s v="SE"/>
    <x v="0"/>
    <s v="AI Developer"/>
    <n v="192000"/>
    <s v="USD"/>
    <n v="192000"/>
    <s v="US"/>
    <n v="0"/>
    <s v="US"/>
    <s v="M"/>
  </r>
  <r>
    <n v="2023"/>
    <s v="SE"/>
    <x v="0"/>
    <s v="Data Scientist"/>
    <n v="272290"/>
    <s v="USD"/>
    <n v="272290"/>
    <s v="US"/>
    <n v="100"/>
    <s v="US"/>
    <s v="M"/>
  </r>
  <r>
    <n v="2023"/>
    <s v="SE"/>
    <x v="0"/>
    <s v="Data Scientist"/>
    <n v="169374"/>
    <s v="USD"/>
    <n v="169374"/>
    <s v="US"/>
    <n v="100"/>
    <s v="US"/>
    <s v="M"/>
  </r>
  <r>
    <n v="2023"/>
    <s v="SE"/>
    <x v="0"/>
    <s v="Principal Data Scientist"/>
    <n v="195000"/>
    <s v="USD"/>
    <n v="195000"/>
    <s v="US"/>
    <n v="100"/>
    <s v="US"/>
    <s v="L"/>
  </r>
  <r>
    <n v="2023"/>
    <s v="SE"/>
    <x v="0"/>
    <s v="Data Science Lead"/>
    <n v="204500"/>
    <s v="USD"/>
    <n v="204500"/>
    <s v="US"/>
    <n v="0"/>
    <s v="US"/>
    <s v="M"/>
  </r>
  <r>
    <n v="2023"/>
    <s v="SE"/>
    <x v="0"/>
    <s v="Data Science Lead"/>
    <n v="142200"/>
    <s v="USD"/>
    <n v="142200"/>
    <s v="US"/>
    <n v="0"/>
    <s v="US"/>
    <s v="M"/>
  </r>
  <r>
    <n v="2023"/>
    <s v="MI"/>
    <x v="0"/>
    <s v="Business Data Analyst"/>
    <n v="17000"/>
    <s v="USD"/>
    <n v="17000"/>
    <s v="AM"/>
    <n v="100"/>
    <s v="RU"/>
    <s v="L"/>
  </r>
  <r>
    <n v="2023"/>
    <s v="SE"/>
    <x v="0"/>
    <s v="Data Engineer"/>
    <n v="181500"/>
    <s v="USD"/>
    <n v="181500"/>
    <s v="US"/>
    <n v="0"/>
    <s v="US"/>
    <s v="M"/>
  </r>
  <r>
    <n v="2023"/>
    <s v="SE"/>
    <x v="0"/>
    <s v="Data Engineer"/>
    <n v="112200"/>
    <s v="USD"/>
    <n v="112200"/>
    <s v="US"/>
    <n v="0"/>
    <s v="US"/>
    <s v="M"/>
  </r>
  <r>
    <n v="2023"/>
    <s v="SE"/>
    <x v="0"/>
    <s v="Machine Learning Engineer"/>
    <n v="204500"/>
    <s v="USD"/>
    <n v="204500"/>
    <s v="US"/>
    <n v="0"/>
    <s v="US"/>
    <s v="M"/>
  </r>
  <r>
    <n v="2023"/>
    <s v="SE"/>
    <x v="0"/>
    <s v="Machine Learning Engineer"/>
    <n v="142200"/>
    <s v="USD"/>
    <n v="142200"/>
    <s v="US"/>
    <n v="0"/>
    <s v="US"/>
    <s v="M"/>
  </r>
  <r>
    <n v="2023"/>
    <s v="SE"/>
    <x v="0"/>
    <s v="Data Scientist"/>
    <n v="180000"/>
    <s v="USD"/>
    <n v="180000"/>
    <s v="US"/>
    <n v="0"/>
    <s v="US"/>
    <s v="M"/>
  </r>
  <r>
    <n v="2023"/>
    <s v="SE"/>
    <x v="0"/>
    <s v="Data Scientist"/>
    <n v="162000"/>
    <s v="USD"/>
    <n v="162000"/>
    <s v="US"/>
    <n v="0"/>
    <s v="US"/>
    <s v="M"/>
  </r>
  <r>
    <n v="2023"/>
    <s v="MI"/>
    <x v="0"/>
    <s v="Machine Learning Researcher"/>
    <n v="150000"/>
    <s v="USD"/>
    <n v="150000"/>
    <s v="US"/>
    <n v="100"/>
    <s v="US"/>
    <s v="M"/>
  </r>
  <r>
    <n v="2023"/>
    <s v="MI"/>
    <x v="0"/>
    <s v="Machine Learning Researcher"/>
    <n v="100000"/>
    <s v="USD"/>
    <n v="100000"/>
    <s v="US"/>
    <n v="100"/>
    <s v="US"/>
    <s v="M"/>
  </r>
  <r>
    <n v="2023"/>
    <s v="SE"/>
    <x v="0"/>
    <s v="Machine Learning Engineer"/>
    <n v="250500"/>
    <s v="USD"/>
    <n v="250500"/>
    <s v="US"/>
    <n v="0"/>
    <s v="US"/>
    <s v="M"/>
  </r>
  <r>
    <n v="2023"/>
    <s v="SE"/>
    <x v="0"/>
    <s v="Machine Learning Engineer"/>
    <n v="166600"/>
    <s v="USD"/>
    <n v="166600"/>
    <s v="US"/>
    <n v="0"/>
    <s v="US"/>
    <s v="M"/>
  </r>
  <r>
    <n v="2023"/>
    <s v="EX"/>
    <x v="0"/>
    <s v="Head of Data"/>
    <n v="247500"/>
    <s v="USD"/>
    <n v="247500"/>
    <s v="US"/>
    <n v="0"/>
    <s v="US"/>
    <s v="M"/>
  </r>
  <r>
    <n v="2023"/>
    <s v="EX"/>
    <x v="0"/>
    <s v="Head of Data"/>
    <n v="172200"/>
    <s v="USD"/>
    <n v="172200"/>
    <s v="US"/>
    <n v="0"/>
    <s v="US"/>
    <s v="M"/>
  </r>
  <r>
    <n v="2023"/>
    <s v="SE"/>
    <x v="0"/>
    <s v="Machine Learning Engineer"/>
    <n v="247500"/>
    <s v="USD"/>
    <n v="247500"/>
    <s v="US"/>
    <n v="0"/>
    <s v="US"/>
    <s v="M"/>
  </r>
  <r>
    <n v="2023"/>
    <s v="SE"/>
    <x v="0"/>
    <s v="Machine Learning Engineer"/>
    <n v="172200"/>
    <s v="USD"/>
    <n v="172200"/>
    <s v="US"/>
    <n v="0"/>
    <s v="US"/>
    <s v="M"/>
  </r>
  <r>
    <n v="2023"/>
    <s v="SE"/>
    <x v="0"/>
    <s v="Data Scientist"/>
    <n v="223290"/>
    <s v="USD"/>
    <n v="223290"/>
    <s v="US"/>
    <n v="0"/>
    <s v="US"/>
    <s v="M"/>
  </r>
  <r>
    <n v="2023"/>
    <s v="SE"/>
    <x v="0"/>
    <s v="Data Scientist"/>
    <n v="131310"/>
    <s v="USD"/>
    <n v="131310"/>
    <s v="US"/>
    <n v="0"/>
    <s v="US"/>
    <s v="M"/>
  </r>
  <r>
    <n v="2020"/>
    <s v="EN"/>
    <x v="1"/>
    <s v="Staff Data Analyst"/>
    <n v="60000"/>
    <s v="CAD"/>
    <n v="44753"/>
    <s v="CA"/>
    <n v="50"/>
    <s v="CA"/>
    <s v="L"/>
  </r>
  <r>
    <n v="2023"/>
    <s v="EN"/>
    <x v="0"/>
    <s v="AI Engineer"/>
    <n v="35000"/>
    <s v="USD"/>
    <n v="35000"/>
    <s v="HR"/>
    <n v="100"/>
    <s v="DE"/>
    <s v="M"/>
  </r>
  <r>
    <n v="2023"/>
    <s v="SE"/>
    <x v="0"/>
    <s v="AI Developer"/>
    <n v="50000"/>
    <s v="EUR"/>
    <n v="53984"/>
    <s v="IT"/>
    <n v="100"/>
    <s v="IT"/>
    <s v="S"/>
  </r>
  <r>
    <n v="2023"/>
    <s v="SE"/>
    <x v="0"/>
    <s v="Machine Learning Engineer"/>
    <n v="226600"/>
    <s v="USD"/>
    <n v="226600"/>
    <s v="US"/>
    <n v="0"/>
    <s v="US"/>
    <s v="M"/>
  </r>
  <r>
    <n v="2023"/>
    <s v="SE"/>
    <x v="0"/>
    <s v="Machine Learning Engineer"/>
    <n v="140100"/>
    <s v="USD"/>
    <n v="140100"/>
    <s v="US"/>
    <n v="0"/>
    <s v="US"/>
    <s v="M"/>
  </r>
  <r>
    <n v="2023"/>
    <s v="SE"/>
    <x v="0"/>
    <s v="Machine Learning Scientist"/>
    <n v="204500"/>
    <s v="USD"/>
    <n v="204500"/>
    <s v="CA"/>
    <n v="0"/>
    <s v="CA"/>
    <s v="M"/>
  </r>
  <r>
    <n v="2023"/>
    <s v="SE"/>
    <x v="0"/>
    <s v="Machine Learning Scientist"/>
    <n v="142200"/>
    <s v="USD"/>
    <n v="142200"/>
    <s v="CA"/>
    <n v="0"/>
    <s v="CA"/>
    <s v="M"/>
  </r>
  <r>
    <n v="2023"/>
    <s v="SE"/>
    <x v="0"/>
    <s v="Research Scientist"/>
    <n v="220000"/>
    <s v="USD"/>
    <n v="220000"/>
    <s v="US"/>
    <n v="0"/>
    <s v="US"/>
    <s v="M"/>
  </r>
  <r>
    <n v="2023"/>
    <s v="SE"/>
    <x v="0"/>
    <s v="Research Scientist"/>
    <n v="140000"/>
    <s v="USD"/>
    <n v="140000"/>
    <s v="US"/>
    <n v="0"/>
    <s v="US"/>
    <s v="M"/>
  </r>
  <r>
    <n v="2023"/>
    <s v="SE"/>
    <x v="0"/>
    <s v="Machine Learning Engineer"/>
    <n v="204600"/>
    <s v="USD"/>
    <n v="204600"/>
    <s v="US"/>
    <n v="0"/>
    <s v="US"/>
    <s v="M"/>
  </r>
  <r>
    <n v="2023"/>
    <s v="SE"/>
    <x v="0"/>
    <s v="Machine Learning Engineer"/>
    <n v="126500"/>
    <s v="USD"/>
    <n v="126500"/>
    <s v="US"/>
    <n v="0"/>
    <s v="US"/>
    <s v="M"/>
  </r>
  <r>
    <n v="2023"/>
    <s v="SE"/>
    <x v="0"/>
    <s v="Research Analyst"/>
    <n v="135960"/>
    <s v="USD"/>
    <n v="135960"/>
    <s v="US"/>
    <n v="0"/>
    <s v="US"/>
    <s v="M"/>
  </r>
  <r>
    <n v="2023"/>
    <s v="SE"/>
    <x v="0"/>
    <s v="Research Analyst"/>
    <n v="70960"/>
    <s v="USD"/>
    <n v="70960"/>
    <s v="US"/>
    <n v="0"/>
    <s v="US"/>
    <s v="M"/>
  </r>
  <r>
    <n v="2023"/>
    <s v="SE"/>
    <x v="0"/>
    <s v="Data Engineer"/>
    <n v="128750"/>
    <s v="USD"/>
    <n v="128750"/>
    <s v="US"/>
    <n v="0"/>
    <s v="US"/>
    <s v="M"/>
  </r>
  <r>
    <n v="2023"/>
    <s v="SE"/>
    <x v="0"/>
    <s v="Data Engineer"/>
    <n v="86250"/>
    <s v="USD"/>
    <n v="86250"/>
    <s v="US"/>
    <n v="0"/>
    <s v="US"/>
    <s v="M"/>
  </r>
  <r>
    <n v="2023"/>
    <s v="SE"/>
    <x v="0"/>
    <s v="Data Engineer"/>
    <n v="90000"/>
    <s v="GBP"/>
    <n v="110736"/>
    <s v="GB"/>
    <n v="0"/>
    <s v="GB"/>
    <s v="M"/>
  </r>
  <r>
    <n v="2023"/>
    <s v="SE"/>
    <x v="0"/>
    <s v="Data Engineer"/>
    <n v="75000"/>
    <s v="GBP"/>
    <n v="92280"/>
    <s v="GB"/>
    <n v="0"/>
    <s v="GB"/>
    <s v="M"/>
  </r>
  <r>
    <n v="2023"/>
    <s v="MI"/>
    <x v="0"/>
    <s v="Data Engineer"/>
    <n v="131000"/>
    <s v="USD"/>
    <n v="131000"/>
    <s v="CO"/>
    <n v="0"/>
    <s v="CO"/>
    <s v="M"/>
  </r>
  <r>
    <n v="2023"/>
    <s v="MI"/>
    <x v="0"/>
    <s v="Data Engineer"/>
    <n v="88000"/>
    <s v="USD"/>
    <n v="88000"/>
    <s v="CO"/>
    <n v="0"/>
    <s v="CO"/>
    <s v="M"/>
  </r>
  <r>
    <n v="2023"/>
    <s v="SE"/>
    <x v="0"/>
    <s v="Data Analyst"/>
    <n v="185100"/>
    <s v="USD"/>
    <n v="185100"/>
    <s v="US"/>
    <n v="100"/>
    <s v="US"/>
    <s v="M"/>
  </r>
  <r>
    <n v="2023"/>
    <s v="SE"/>
    <x v="0"/>
    <s v="Data Analyst"/>
    <n v="133300"/>
    <s v="USD"/>
    <n v="133300"/>
    <s v="US"/>
    <n v="100"/>
    <s v="US"/>
    <s v="M"/>
  </r>
  <r>
    <n v="2023"/>
    <s v="SE"/>
    <x v="0"/>
    <s v="Research Engineer"/>
    <n v="180000"/>
    <s v="USD"/>
    <n v="180000"/>
    <s v="US"/>
    <n v="0"/>
    <s v="US"/>
    <s v="M"/>
  </r>
  <r>
    <n v="2023"/>
    <s v="SE"/>
    <x v="0"/>
    <s v="Research Engineer"/>
    <n v="150000"/>
    <s v="USD"/>
    <n v="150000"/>
    <s v="US"/>
    <n v="0"/>
    <s v="US"/>
    <s v="M"/>
  </r>
  <r>
    <n v="2023"/>
    <s v="SE"/>
    <x v="0"/>
    <s v="Data Engineer"/>
    <n v="90000"/>
    <s v="USD"/>
    <n v="90000"/>
    <s v="US"/>
    <n v="0"/>
    <s v="US"/>
    <s v="M"/>
  </r>
  <r>
    <n v="2023"/>
    <s v="SE"/>
    <x v="0"/>
    <s v="Data Engineer"/>
    <n v="75000"/>
    <s v="USD"/>
    <n v="75000"/>
    <s v="US"/>
    <n v="0"/>
    <s v="US"/>
    <s v="M"/>
  </r>
  <r>
    <n v="2023"/>
    <s v="EN"/>
    <x v="0"/>
    <s v="AI Developer"/>
    <n v="130000"/>
    <s v="USD"/>
    <n v="130000"/>
    <s v="US"/>
    <n v="100"/>
    <s v="US"/>
    <s v="L"/>
  </r>
  <r>
    <n v="2023"/>
    <s v="EN"/>
    <x v="0"/>
    <s v="Data Analyst"/>
    <n v="1700000"/>
    <s v="INR"/>
    <n v="20673"/>
    <s v="IN"/>
    <n v="50"/>
    <s v="IN"/>
    <s v="L"/>
  </r>
  <r>
    <n v="2023"/>
    <s v="SE"/>
    <x v="0"/>
    <s v="Data Analyst"/>
    <n v="60000"/>
    <s v="GBP"/>
    <n v="73824"/>
    <s v="GB"/>
    <n v="0"/>
    <s v="GB"/>
    <s v="M"/>
  </r>
  <r>
    <n v="2023"/>
    <s v="SE"/>
    <x v="0"/>
    <s v="Data Analyst"/>
    <n v="50000"/>
    <s v="GBP"/>
    <n v="61520"/>
    <s v="GB"/>
    <n v="0"/>
    <s v="GB"/>
    <s v="M"/>
  </r>
  <r>
    <n v="2023"/>
    <s v="MI"/>
    <x v="0"/>
    <s v="Data Manager"/>
    <n v="115500"/>
    <s v="USD"/>
    <n v="115500"/>
    <s v="US"/>
    <n v="0"/>
    <s v="US"/>
    <s v="M"/>
  </r>
  <r>
    <n v="2023"/>
    <s v="MI"/>
    <x v="0"/>
    <s v="Data Manager"/>
    <n v="73500"/>
    <s v="USD"/>
    <n v="73500"/>
    <s v="US"/>
    <n v="0"/>
    <s v="US"/>
    <s v="M"/>
  </r>
  <r>
    <n v="2023"/>
    <s v="MI"/>
    <x v="0"/>
    <s v="ML Engineer"/>
    <n v="125000"/>
    <s v="USD"/>
    <n v="125000"/>
    <s v="US"/>
    <n v="0"/>
    <s v="US"/>
    <s v="M"/>
  </r>
  <r>
    <n v="2023"/>
    <s v="MI"/>
    <x v="0"/>
    <s v="ML Engineer"/>
    <n v="85000"/>
    <s v="USD"/>
    <n v="85000"/>
    <s v="US"/>
    <n v="0"/>
    <s v="US"/>
    <s v="M"/>
  </r>
  <r>
    <n v="2023"/>
    <s v="MI"/>
    <x v="0"/>
    <s v="Data Manager"/>
    <n v="80000"/>
    <s v="USD"/>
    <n v="80000"/>
    <s v="US"/>
    <n v="0"/>
    <s v="US"/>
    <s v="M"/>
  </r>
  <r>
    <n v="2023"/>
    <s v="MI"/>
    <x v="0"/>
    <s v="Data Manager"/>
    <n v="70000"/>
    <s v="USD"/>
    <n v="70000"/>
    <s v="US"/>
    <n v="0"/>
    <s v="US"/>
    <s v="M"/>
  </r>
  <r>
    <n v="2023"/>
    <s v="SE"/>
    <x v="0"/>
    <s v="Data Scientist"/>
    <n v="260000"/>
    <s v="USD"/>
    <n v="260000"/>
    <s v="US"/>
    <n v="0"/>
    <s v="US"/>
    <s v="M"/>
  </r>
  <r>
    <n v="2023"/>
    <s v="SE"/>
    <x v="0"/>
    <s v="Data Scientist"/>
    <n v="160000"/>
    <s v="USD"/>
    <n v="160000"/>
    <s v="US"/>
    <n v="0"/>
    <s v="US"/>
    <s v="M"/>
  </r>
  <r>
    <n v="2023"/>
    <s v="SE"/>
    <x v="0"/>
    <s v="Data Manager"/>
    <n v="105000"/>
    <s v="USD"/>
    <n v="105000"/>
    <s v="US"/>
    <n v="0"/>
    <s v="US"/>
    <s v="M"/>
  </r>
  <r>
    <n v="2023"/>
    <s v="SE"/>
    <x v="0"/>
    <s v="Data Manager"/>
    <n v="80000"/>
    <s v="USD"/>
    <n v="80000"/>
    <s v="US"/>
    <n v="0"/>
    <s v="US"/>
    <s v="M"/>
  </r>
  <r>
    <n v="2023"/>
    <s v="SE"/>
    <x v="0"/>
    <s v="Machine Learning Engineer"/>
    <n v="150000"/>
    <s v="USD"/>
    <n v="150000"/>
    <s v="CA"/>
    <n v="100"/>
    <s v="CA"/>
    <s v="M"/>
  </r>
  <r>
    <n v="2023"/>
    <s v="SE"/>
    <x v="0"/>
    <s v="Machine Learning Engineer"/>
    <n v="95000"/>
    <s v="USD"/>
    <n v="95000"/>
    <s v="CA"/>
    <n v="100"/>
    <s v="CA"/>
    <s v="M"/>
  </r>
  <r>
    <n v="2023"/>
    <s v="SE"/>
    <x v="0"/>
    <s v="Data Engineer"/>
    <n v="204750"/>
    <s v="USD"/>
    <n v="204750"/>
    <s v="US"/>
    <n v="0"/>
    <s v="US"/>
    <s v="M"/>
  </r>
  <r>
    <n v="2023"/>
    <s v="SE"/>
    <x v="0"/>
    <s v="Data Engineer"/>
    <n v="153550"/>
    <s v="USD"/>
    <n v="153550"/>
    <s v="US"/>
    <n v="0"/>
    <s v="US"/>
    <s v="M"/>
  </r>
  <r>
    <n v="2023"/>
    <s v="SE"/>
    <x v="0"/>
    <s v="Data Analyst"/>
    <n v="150000"/>
    <s v="USD"/>
    <n v="150000"/>
    <s v="US"/>
    <n v="100"/>
    <s v="US"/>
    <s v="M"/>
  </r>
  <r>
    <n v="2023"/>
    <s v="SE"/>
    <x v="0"/>
    <s v="Data Analyst"/>
    <n v="120000"/>
    <s v="USD"/>
    <n v="120000"/>
    <s v="US"/>
    <n v="100"/>
    <s v="US"/>
    <s v="M"/>
  </r>
  <r>
    <n v="2023"/>
    <s v="MI"/>
    <x v="0"/>
    <s v="Data Engineer"/>
    <n v="150000"/>
    <s v="USD"/>
    <n v="150000"/>
    <s v="US"/>
    <n v="0"/>
    <s v="US"/>
    <s v="M"/>
  </r>
  <r>
    <n v="2023"/>
    <s v="MI"/>
    <x v="0"/>
    <s v="Data Engineer"/>
    <n v="110000"/>
    <s v="USD"/>
    <n v="110000"/>
    <s v="US"/>
    <n v="0"/>
    <s v="US"/>
    <s v="M"/>
  </r>
  <r>
    <n v="2023"/>
    <s v="SE"/>
    <x v="0"/>
    <s v="Data Engineer"/>
    <n v="200000"/>
    <s v="USD"/>
    <n v="200000"/>
    <s v="US"/>
    <n v="0"/>
    <s v="US"/>
    <s v="M"/>
  </r>
  <r>
    <n v="2023"/>
    <s v="SE"/>
    <x v="0"/>
    <s v="Data Engineer"/>
    <n v="141000"/>
    <s v="USD"/>
    <n v="141000"/>
    <s v="US"/>
    <n v="0"/>
    <s v="US"/>
    <s v="M"/>
  </r>
  <r>
    <n v="2023"/>
    <s v="SE"/>
    <x v="0"/>
    <s v="Data Engineer"/>
    <n v="230000"/>
    <s v="USD"/>
    <n v="230000"/>
    <s v="US"/>
    <n v="0"/>
    <s v="US"/>
    <s v="M"/>
  </r>
  <r>
    <n v="2023"/>
    <s v="SE"/>
    <x v="0"/>
    <s v="Data Engineer"/>
    <n v="175000"/>
    <s v="USD"/>
    <n v="175000"/>
    <s v="US"/>
    <n v="0"/>
    <s v="US"/>
    <s v="M"/>
  </r>
  <r>
    <n v="2023"/>
    <s v="SE"/>
    <x v="0"/>
    <s v="Research Scientist"/>
    <n v="150000"/>
    <s v="USD"/>
    <n v="150000"/>
    <s v="US"/>
    <n v="100"/>
    <s v="US"/>
    <s v="M"/>
  </r>
  <r>
    <n v="2023"/>
    <s v="SE"/>
    <x v="0"/>
    <s v="Research Scientist"/>
    <n v="120000"/>
    <s v="USD"/>
    <n v="120000"/>
    <s v="US"/>
    <n v="100"/>
    <s v="US"/>
    <s v="M"/>
  </r>
  <r>
    <n v="2023"/>
    <s v="SE"/>
    <x v="0"/>
    <s v="Machine Learning Engineer"/>
    <n v="207611"/>
    <s v="USD"/>
    <n v="207611"/>
    <s v="US"/>
    <n v="0"/>
    <s v="US"/>
    <s v="M"/>
  </r>
  <r>
    <n v="2023"/>
    <s v="SE"/>
    <x v="0"/>
    <s v="Machine Learning Engineer"/>
    <n v="127876"/>
    <s v="USD"/>
    <n v="127876"/>
    <s v="US"/>
    <n v="0"/>
    <s v="US"/>
    <s v="M"/>
  </r>
  <r>
    <n v="2023"/>
    <s v="SE"/>
    <x v="0"/>
    <s v="Data Analyst"/>
    <n v="175000"/>
    <s v="USD"/>
    <n v="175000"/>
    <s v="US"/>
    <n v="100"/>
    <s v="US"/>
    <s v="M"/>
  </r>
  <r>
    <n v="2023"/>
    <s v="SE"/>
    <x v="0"/>
    <s v="Data Analyst"/>
    <n v="135000"/>
    <s v="USD"/>
    <n v="135000"/>
    <s v="US"/>
    <n v="100"/>
    <s v="US"/>
    <s v="M"/>
  </r>
  <r>
    <n v="2023"/>
    <s v="SE"/>
    <x v="0"/>
    <s v="Data Analyst"/>
    <n v="100000"/>
    <s v="USD"/>
    <n v="100000"/>
    <s v="US"/>
    <n v="0"/>
    <s v="US"/>
    <s v="M"/>
  </r>
  <r>
    <n v="2023"/>
    <s v="SE"/>
    <x v="0"/>
    <s v="Data Analyst"/>
    <n v="75000"/>
    <s v="USD"/>
    <n v="75000"/>
    <s v="US"/>
    <n v="0"/>
    <s v="US"/>
    <s v="M"/>
  </r>
  <r>
    <n v="2023"/>
    <s v="MI"/>
    <x v="0"/>
    <s v="Data Scientist"/>
    <n v="170000"/>
    <s v="USD"/>
    <n v="170000"/>
    <s v="US"/>
    <n v="100"/>
    <s v="US"/>
    <s v="M"/>
  </r>
  <r>
    <n v="2023"/>
    <s v="MI"/>
    <x v="0"/>
    <s v="Data Scientist"/>
    <n v="144500"/>
    <s v="USD"/>
    <n v="144500"/>
    <s v="US"/>
    <n v="100"/>
    <s v="US"/>
    <s v="M"/>
  </r>
  <r>
    <n v="2023"/>
    <s v="SE"/>
    <x v="0"/>
    <s v="Machine Learning Engineer"/>
    <n v="204500"/>
    <s v="USD"/>
    <n v="204500"/>
    <s v="US"/>
    <n v="0"/>
    <s v="US"/>
    <s v="M"/>
  </r>
  <r>
    <n v="2023"/>
    <s v="SE"/>
    <x v="0"/>
    <s v="Machine Learning Engineer"/>
    <n v="142200"/>
    <s v="USD"/>
    <n v="142200"/>
    <s v="US"/>
    <n v="0"/>
    <s v="US"/>
    <s v="M"/>
  </r>
  <r>
    <n v="2023"/>
    <s v="SE"/>
    <x v="0"/>
    <s v="Machine Learning Engineer"/>
    <n v="255360"/>
    <s v="USD"/>
    <n v="255360"/>
    <s v="US"/>
    <n v="0"/>
    <s v="US"/>
    <s v="M"/>
  </r>
  <r>
    <n v="2023"/>
    <s v="SE"/>
    <x v="0"/>
    <s v="Machine Learning Engineer"/>
    <n v="212800"/>
    <s v="USD"/>
    <n v="212800"/>
    <s v="US"/>
    <n v="0"/>
    <s v="US"/>
    <s v="M"/>
  </r>
  <r>
    <n v="2023"/>
    <s v="SE"/>
    <x v="0"/>
    <s v="Data Engineer"/>
    <n v="170000"/>
    <s v="USD"/>
    <n v="170000"/>
    <s v="US"/>
    <n v="100"/>
    <s v="US"/>
    <s v="M"/>
  </r>
  <r>
    <n v="2023"/>
    <s v="SE"/>
    <x v="0"/>
    <s v="Data Engineer"/>
    <n v="100000"/>
    <s v="USD"/>
    <n v="100000"/>
    <s v="US"/>
    <n v="100"/>
    <s v="US"/>
    <s v="M"/>
  </r>
  <r>
    <n v="2023"/>
    <s v="SE"/>
    <x v="0"/>
    <s v="Data Analyst"/>
    <n v="106400"/>
    <s v="USD"/>
    <n v="106400"/>
    <s v="US"/>
    <n v="0"/>
    <s v="US"/>
    <s v="M"/>
  </r>
  <r>
    <n v="2023"/>
    <s v="SE"/>
    <x v="0"/>
    <s v="Data Analyst"/>
    <n v="81800"/>
    <s v="USD"/>
    <n v="81800"/>
    <s v="US"/>
    <n v="0"/>
    <s v="US"/>
    <s v="M"/>
  </r>
  <r>
    <n v="2023"/>
    <s v="MI"/>
    <x v="0"/>
    <s v="Data Developer"/>
    <n v="130000"/>
    <s v="USD"/>
    <n v="130000"/>
    <s v="US"/>
    <n v="100"/>
    <s v="US"/>
    <s v="M"/>
  </r>
  <r>
    <n v="2023"/>
    <s v="MI"/>
    <x v="0"/>
    <s v="Data Developer"/>
    <n v="69139"/>
    <s v="USD"/>
    <n v="69139"/>
    <s v="US"/>
    <n v="100"/>
    <s v="US"/>
    <s v="M"/>
  </r>
  <r>
    <n v="2023"/>
    <s v="MI"/>
    <x v="0"/>
    <s v="Business Intelligence Analyst"/>
    <n v="100631"/>
    <s v="USD"/>
    <n v="100631"/>
    <s v="CA"/>
    <n v="0"/>
    <s v="CA"/>
    <s v="M"/>
  </r>
  <r>
    <n v="2023"/>
    <s v="MI"/>
    <x v="0"/>
    <s v="Business Intelligence Analyst"/>
    <n v="80505"/>
    <s v="USD"/>
    <n v="80505"/>
    <s v="CA"/>
    <n v="0"/>
    <s v="CA"/>
    <s v="M"/>
  </r>
  <r>
    <n v="2023"/>
    <s v="SE"/>
    <x v="0"/>
    <s v="Data Infrastructure Engineer"/>
    <n v="300105"/>
    <s v="USD"/>
    <n v="300105"/>
    <s v="US"/>
    <n v="0"/>
    <s v="US"/>
    <s v="M"/>
  </r>
  <r>
    <n v="2023"/>
    <s v="SE"/>
    <x v="0"/>
    <s v="Data Infrastructure Engineer"/>
    <n v="151090"/>
    <s v="USD"/>
    <n v="151090"/>
    <s v="US"/>
    <n v="0"/>
    <s v="US"/>
    <s v="M"/>
  </r>
  <r>
    <n v="2023"/>
    <s v="MI"/>
    <x v="0"/>
    <s v="Machine Learning Software Engineer"/>
    <n v="217600"/>
    <s v="USD"/>
    <n v="217600"/>
    <s v="US"/>
    <n v="0"/>
    <s v="US"/>
    <s v="M"/>
  </r>
  <r>
    <n v="2023"/>
    <s v="MI"/>
    <x v="0"/>
    <s v="Machine Learning Software Engineer"/>
    <n v="145000"/>
    <s v="USD"/>
    <n v="145000"/>
    <s v="US"/>
    <n v="0"/>
    <s v="US"/>
    <s v="M"/>
  </r>
  <r>
    <n v="2023"/>
    <s v="MI"/>
    <x v="0"/>
    <s v="Data Scientist"/>
    <n v="65000"/>
    <s v="GBP"/>
    <n v="79976"/>
    <s v="GB"/>
    <n v="100"/>
    <s v="GB"/>
    <s v="M"/>
  </r>
  <r>
    <n v="2023"/>
    <s v="MI"/>
    <x v="0"/>
    <s v="Data Scientist"/>
    <n v="45000"/>
    <s v="GBP"/>
    <n v="55368"/>
    <s v="GB"/>
    <n v="100"/>
    <s v="GB"/>
    <s v="M"/>
  </r>
  <r>
    <n v="2023"/>
    <s v="SE"/>
    <x v="0"/>
    <s v="Data Engineer"/>
    <n v="129000"/>
    <s v="USD"/>
    <n v="129000"/>
    <s v="US"/>
    <n v="100"/>
    <s v="US"/>
    <s v="M"/>
  </r>
  <r>
    <n v="2023"/>
    <s v="SE"/>
    <x v="0"/>
    <s v="Data Engineer"/>
    <n v="110000"/>
    <s v="USD"/>
    <n v="110000"/>
    <s v="US"/>
    <n v="100"/>
    <s v="US"/>
    <s v="M"/>
  </r>
  <r>
    <n v="2023"/>
    <s v="SE"/>
    <x v="0"/>
    <s v="Research Analyst"/>
    <n v="185000"/>
    <s v="USD"/>
    <n v="185000"/>
    <s v="US"/>
    <n v="0"/>
    <s v="US"/>
    <s v="M"/>
  </r>
  <r>
    <n v="2023"/>
    <s v="SE"/>
    <x v="0"/>
    <s v="Research Analyst"/>
    <n v="50000"/>
    <s v="USD"/>
    <n v="50000"/>
    <s v="US"/>
    <n v="0"/>
    <s v="US"/>
    <s v="M"/>
  </r>
  <r>
    <n v="2023"/>
    <s v="SE"/>
    <x v="0"/>
    <s v="Data Engineer"/>
    <n v="210000"/>
    <s v="USD"/>
    <n v="210000"/>
    <s v="US"/>
    <n v="0"/>
    <s v="US"/>
    <s v="M"/>
  </r>
  <r>
    <n v="2023"/>
    <s v="SE"/>
    <x v="0"/>
    <s v="Data Engineer"/>
    <n v="108000"/>
    <s v="USD"/>
    <n v="108000"/>
    <s v="US"/>
    <n v="0"/>
    <s v="US"/>
    <s v="M"/>
  </r>
  <r>
    <n v="2023"/>
    <s v="MI"/>
    <x v="0"/>
    <s v="Data Analyst"/>
    <n v="80000"/>
    <s v="USD"/>
    <n v="80000"/>
    <s v="US"/>
    <n v="0"/>
    <s v="US"/>
    <s v="M"/>
  </r>
  <r>
    <n v="2023"/>
    <s v="MI"/>
    <x v="0"/>
    <s v="Data Analyst"/>
    <n v="59500"/>
    <s v="USD"/>
    <n v="59500"/>
    <s v="US"/>
    <n v="0"/>
    <s v="US"/>
    <s v="M"/>
  </r>
  <r>
    <n v="2023"/>
    <s v="SE"/>
    <x v="0"/>
    <s v="Machine Learning Engineer"/>
    <n v="250000"/>
    <s v="USD"/>
    <n v="250000"/>
    <s v="US"/>
    <n v="0"/>
    <s v="US"/>
    <s v="M"/>
  </r>
  <r>
    <n v="2023"/>
    <s v="SE"/>
    <x v="0"/>
    <s v="Machine Learning Engineer"/>
    <n v="173400"/>
    <s v="USD"/>
    <n v="173400"/>
    <s v="US"/>
    <n v="0"/>
    <s v="US"/>
    <s v="M"/>
  </r>
  <r>
    <n v="2023"/>
    <s v="SE"/>
    <x v="0"/>
    <s v="Data Architect"/>
    <n v="215000"/>
    <s v="USD"/>
    <n v="215000"/>
    <s v="US"/>
    <n v="100"/>
    <s v="US"/>
    <s v="M"/>
  </r>
  <r>
    <n v="2023"/>
    <s v="SE"/>
    <x v="0"/>
    <s v="Data Architect"/>
    <n v="153000"/>
    <s v="USD"/>
    <n v="153000"/>
    <s v="US"/>
    <n v="100"/>
    <s v="US"/>
    <s v="M"/>
  </r>
  <r>
    <n v="2023"/>
    <s v="SE"/>
    <x v="0"/>
    <s v="Machine Learning Scientist"/>
    <n v="171000"/>
    <s v="GBP"/>
    <n v="210398"/>
    <s v="GB"/>
    <n v="0"/>
    <s v="GB"/>
    <s v="M"/>
  </r>
  <r>
    <n v="2023"/>
    <s v="SE"/>
    <x v="0"/>
    <s v="Machine Learning Scientist"/>
    <n v="120000"/>
    <s v="GBP"/>
    <n v="147648"/>
    <s v="GB"/>
    <n v="0"/>
    <s v="GB"/>
    <s v="M"/>
  </r>
  <r>
    <n v="2023"/>
    <s v="SE"/>
    <x v="0"/>
    <s v="Data Analyst"/>
    <n v="105000"/>
    <s v="USD"/>
    <n v="105000"/>
    <s v="US"/>
    <n v="100"/>
    <s v="US"/>
    <s v="M"/>
  </r>
  <r>
    <n v="2023"/>
    <s v="SE"/>
    <x v="0"/>
    <s v="Data Analyst"/>
    <n v="75000"/>
    <s v="USD"/>
    <n v="75000"/>
    <s v="US"/>
    <n v="100"/>
    <s v="US"/>
    <s v="M"/>
  </r>
  <r>
    <n v="2023"/>
    <s v="SE"/>
    <x v="0"/>
    <s v="Machine Learning Operations Engineer"/>
    <n v="60000"/>
    <s v="USD"/>
    <n v="60000"/>
    <s v="TH"/>
    <n v="100"/>
    <s v="US"/>
    <s v="L"/>
  </r>
  <r>
    <n v="2023"/>
    <s v="MI"/>
    <x v="0"/>
    <s v="AI Scientist"/>
    <n v="54000"/>
    <s v="USD"/>
    <n v="54000"/>
    <s v="KR"/>
    <n v="0"/>
    <s v="KR"/>
    <s v="S"/>
  </r>
  <r>
    <n v="2023"/>
    <s v="SE"/>
    <x v="0"/>
    <s v="Data Engineer"/>
    <n v="202000"/>
    <s v="USD"/>
    <n v="202000"/>
    <s v="US"/>
    <n v="100"/>
    <s v="US"/>
    <s v="M"/>
  </r>
  <r>
    <n v="2023"/>
    <s v="SE"/>
    <x v="0"/>
    <s v="Data Engineer"/>
    <n v="132000"/>
    <s v="USD"/>
    <n v="132000"/>
    <s v="US"/>
    <n v="100"/>
    <s v="US"/>
    <s v="M"/>
  </r>
  <r>
    <n v="2023"/>
    <s v="SE"/>
    <x v="0"/>
    <s v="Data Scientist"/>
    <n v="185900"/>
    <s v="USD"/>
    <n v="185900"/>
    <s v="US"/>
    <n v="0"/>
    <s v="US"/>
    <s v="M"/>
  </r>
  <r>
    <n v="2023"/>
    <s v="SE"/>
    <x v="0"/>
    <s v="Data Scientist"/>
    <n v="129300"/>
    <s v="USD"/>
    <n v="129300"/>
    <s v="US"/>
    <n v="0"/>
    <s v="US"/>
    <s v="M"/>
  </r>
  <r>
    <n v="2023"/>
    <s v="SE"/>
    <x v="0"/>
    <s v="Machine Learning Engineer"/>
    <n v="204500"/>
    <s v="USD"/>
    <n v="204500"/>
    <s v="US"/>
    <n v="0"/>
    <s v="US"/>
    <s v="M"/>
  </r>
  <r>
    <n v="2023"/>
    <s v="SE"/>
    <x v="0"/>
    <s v="Machine Learning Engineer"/>
    <n v="142200"/>
    <s v="USD"/>
    <n v="142200"/>
    <s v="US"/>
    <n v="0"/>
    <s v="US"/>
    <s v="M"/>
  </r>
  <r>
    <n v="2023"/>
    <s v="MI"/>
    <x v="0"/>
    <s v="Data Analyst"/>
    <n v="60000"/>
    <s v="GBP"/>
    <n v="73824"/>
    <s v="GB"/>
    <n v="0"/>
    <s v="GB"/>
    <s v="M"/>
  </r>
  <r>
    <n v="2023"/>
    <s v="MI"/>
    <x v="0"/>
    <s v="Data Analyst"/>
    <n v="50000"/>
    <s v="GBP"/>
    <n v="61520"/>
    <s v="GB"/>
    <n v="0"/>
    <s v="GB"/>
    <s v="M"/>
  </r>
  <r>
    <n v="2023"/>
    <s v="SE"/>
    <x v="0"/>
    <s v="Data Scientist"/>
    <n v="316000"/>
    <s v="USD"/>
    <n v="316000"/>
    <s v="US"/>
    <n v="0"/>
    <s v="US"/>
    <s v="M"/>
  </r>
  <r>
    <n v="2023"/>
    <s v="SE"/>
    <x v="0"/>
    <s v="Data Scientist"/>
    <n v="202000"/>
    <s v="USD"/>
    <n v="202000"/>
    <s v="US"/>
    <n v="0"/>
    <s v="US"/>
    <s v="M"/>
  </r>
  <r>
    <n v="2023"/>
    <s v="MI"/>
    <x v="0"/>
    <s v="AI Research Engineer"/>
    <n v="66000"/>
    <s v="GBP"/>
    <n v="81206"/>
    <s v="GB"/>
    <n v="0"/>
    <s v="GB"/>
    <s v="M"/>
  </r>
  <r>
    <n v="2023"/>
    <s v="EX"/>
    <x v="0"/>
    <s v="Head of Machine Learning"/>
    <n v="330000"/>
    <s v="USD"/>
    <n v="330000"/>
    <s v="US"/>
    <n v="0"/>
    <s v="US"/>
    <s v="M"/>
  </r>
  <r>
    <n v="2023"/>
    <s v="EX"/>
    <x v="0"/>
    <s v="Head of Machine Learning"/>
    <n v="188000"/>
    <s v="USD"/>
    <n v="188000"/>
    <s v="US"/>
    <n v="0"/>
    <s v="US"/>
    <s v="M"/>
  </r>
  <r>
    <n v="2023"/>
    <s v="MI"/>
    <x v="0"/>
    <s v="BI Analyst"/>
    <n v="140000"/>
    <s v="USD"/>
    <n v="140000"/>
    <s v="US"/>
    <n v="0"/>
    <s v="US"/>
    <s v="M"/>
  </r>
  <r>
    <n v="2023"/>
    <s v="MI"/>
    <x v="0"/>
    <s v="BI Analyst"/>
    <n v="110000"/>
    <s v="USD"/>
    <n v="110000"/>
    <s v="US"/>
    <n v="0"/>
    <s v="US"/>
    <s v="M"/>
  </r>
  <r>
    <n v="2023"/>
    <s v="SE"/>
    <x v="0"/>
    <s v="Machine Learning Researcher"/>
    <n v="190000"/>
    <s v="USD"/>
    <n v="190000"/>
    <s v="US"/>
    <n v="100"/>
    <s v="US"/>
    <s v="M"/>
  </r>
  <r>
    <n v="2023"/>
    <s v="SE"/>
    <x v="0"/>
    <s v="Machine Learning Researcher"/>
    <n v="170000"/>
    <s v="USD"/>
    <n v="170000"/>
    <s v="US"/>
    <n v="100"/>
    <s v="US"/>
    <s v="M"/>
  </r>
  <r>
    <n v="2023"/>
    <s v="SE"/>
    <x v="0"/>
    <s v="Data Engineer"/>
    <n v="180000"/>
    <s v="USD"/>
    <n v="180000"/>
    <s v="US"/>
    <n v="0"/>
    <s v="US"/>
    <s v="M"/>
  </r>
  <r>
    <n v="2023"/>
    <s v="SE"/>
    <x v="0"/>
    <s v="Data Engineer"/>
    <n v="162000"/>
    <s v="USD"/>
    <n v="162000"/>
    <s v="US"/>
    <n v="0"/>
    <s v="US"/>
    <s v="M"/>
  </r>
  <r>
    <n v="2023"/>
    <s v="SE"/>
    <x v="0"/>
    <s v="Research Analyst"/>
    <n v="150000"/>
    <s v="USD"/>
    <n v="150000"/>
    <s v="US"/>
    <n v="0"/>
    <s v="US"/>
    <s v="M"/>
  </r>
  <r>
    <n v="2023"/>
    <s v="SE"/>
    <x v="0"/>
    <s v="Research Analyst"/>
    <n v="125000"/>
    <s v="USD"/>
    <n v="125000"/>
    <s v="US"/>
    <n v="0"/>
    <s v="US"/>
    <s v="M"/>
  </r>
  <r>
    <n v="2023"/>
    <s v="SE"/>
    <x v="0"/>
    <s v="Data Scientist"/>
    <n v="140000"/>
    <s v="USD"/>
    <n v="140000"/>
    <s v="US"/>
    <n v="0"/>
    <s v="US"/>
    <s v="M"/>
  </r>
  <r>
    <n v="2023"/>
    <s v="SE"/>
    <x v="0"/>
    <s v="Data Scientist"/>
    <n v="105000"/>
    <s v="USD"/>
    <n v="105000"/>
    <s v="US"/>
    <n v="0"/>
    <s v="US"/>
    <s v="M"/>
  </r>
  <r>
    <n v="2023"/>
    <s v="MI"/>
    <x v="0"/>
    <s v="Data Specialist"/>
    <n v="90000"/>
    <s v="USD"/>
    <n v="90000"/>
    <s v="US"/>
    <n v="100"/>
    <s v="US"/>
    <s v="M"/>
  </r>
  <r>
    <n v="2023"/>
    <s v="MI"/>
    <x v="0"/>
    <s v="Data Specialist"/>
    <n v="73000"/>
    <s v="USD"/>
    <n v="73000"/>
    <s v="US"/>
    <n v="100"/>
    <s v="US"/>
    <s v="M"/>
  </r>
  <r>
    <n v="2023"/>
    <s v="MI"/>
    <x v="0"/>
    <s v="Data Scientist"/>
    <n v="145000"/>
    <s v="USD"/>
    <n v="145000"/>
    <s v="US"/>
    <n v="100"/>
    <s v="US"/>
    <s v="M"/>
  </r>
  <r>
    <n v="2023"/>
    <s v="MI"/>
    <x v="0"/>
    <s v="Data Scientist"/>
    <n v="115000"/>
    <s v="USD"/>
    <n v="115000"/>
    <s v="US"/>
    <n v="100"/>
    <s v="US"/>
    <s v="M"/>
  </r>
  <r>
    <n v="2023"/>
    <s v="SE"/>
    <x v="0"/>
    <s v="Data Manager"/>
    <n v="145000"/>
    <s v="USD"/>
    <n v="145000"/>
    <s v="US"/>
    <n v="0"/>
    <s v="US"/>
    <s v="M"/>
  </r>
  <r>
    <n v="2023"/>
    <s v="SE"/>
    <x v="0"/>
    <s v="Data Manager"/>
    <n v="130000"/>
    <s v="USD"/>
    <n v="130000"/>
    <s v="US"/>
    <n v="0"/>
    <s v="US"/>
    <s v="M"/>
  </r>
  <r>
    <n v="2023"/>
    <s v="MI"/>
    <x v="0"/>
    <s v="Decision Scientist"/>
    <n v="204500"/>
    <s v="USD"/>
    <n v="204500"/>
    <s v="US"/>
    <n v="0"/>
    <s v="US"/>
    <s v="M"/>
  </r>
  <r>
    <n v="2023"/>
    <s v="MI"/>
    <x v="0"/>
    <s v="Decision Scientist"/>
    <n v="142200"/>
    <s v="USD"/>
    <n v="142200"/>
    <s v="US"/>
    <n v="0"/>
    <s v="US"/>
    <s v="M"/>
  </r>
  <r>
    <n v="2023"/>
    <s v="MI"/>
    <x v="0"/>
    <s v="Business Intelligence Analyst"/>
    <n v="150000"/>
    <s v="USD"/>
    <n v="150000"/>
    <s v="US"/>
    <n v="100"/>
    <s v="US"/>
    <s v="M"/>
  </r>
  <r>
    <n v="2023"/>
    <s v="MI"/>
    <x v="0"/>
    <s v="Business Intelligence Analyst"/>
    <n v="135000"/>
    <s v="USD"/>
    <n v="135000"/>
    <s v="US"/>
    <n v="100"/>
    <s v="US"/>
    <s v="M"/>
  </r>
  <r>
    <n v="2023"/>
    <s v="SE"/>
    <x v="0"/>
    <s v="Machine Learning Engineer"/>
    <n v="247500"/>
    <s v="USD"/>
    <n v="247500"/>
    <s v="US"/>
    <n v="0"/>
    <s v="US"/>
    <s v="M"/>
  </r>
  <r>
    <n v="2023"/>
    <s v="SE"/>
    <x v="0"/>
    <s v="Machine Learning Engineer"/>
    <n v="172200"/>
    <s v="USD"/>
    <n v="172200"/>
    <s v="US"/>
    <n v="0"/>
    <s v="US"/>
    <s v="M"/>
  </r>
  <r>
    <n v="2023"/>
    <s v="EX"/>
    <x v="0"/>
    <s v="Head of Data"/>
    <n v="329500"/>
    <s v="USD"/>
    <n v="329500"/>
    <s v="US"/>
    <n v="100"/>
    <s v="US"/>
    <s v="M"/>
  </r>
  <r>
    <n v="2023"/>
    <s v="EX"/>
    <x v="0"/>
    <s v="Head of Data"/>
    <n v="269600"/>
    <s v="USD"/>
    <n v="269600"/>
    <s v="US"/>
    <n v="100"/>
    <s v="US"/>
    <s v="M"/>
  </r>
  <r>
    <n v="2023"/>
    <s v="SE"/>
    <x v="0"/>
    <s v="Business Intelligence Engineer"/>
    <n v="225000"/>
    <s v="USD"/>
    <n v="225000"/>
    <s v="US"/>
    <n v="0"/>
    <s v="US"/>
    <s v="M"/>
  </r>
  <r>
    <n v="2023"/>
    <s v="SE"/>
    <x v="0"/>
    <s v="Business Intelligence Engineer"/>
    <n v="156400"/>
    <s v="USD"/>
    <n v="156400"/>
    <s v="US"/>
    <n v="0"/>
    <s v="US"/>
    <s v="M"/>
  </r>
  <r>
    <n v="2023"/>
    <s v="SE"/>
    <x v="0"/>
    <s v="Data Engineer"/>
    <n v="190000"/>
    <s v="USD"/>
    <n v="190000"/>
    <s v="US"/>
    <n v="0"/>
    <s v="US"/>
    <s v="M"/>
  </r>
  <r>
    <n v="2023"/>
    <s v="SE"/>
    <x v="0"/>
    <s v="Data Engineer"/>
    <n v="170000"/>
    <s v="USD"/>
    <n v="170000"/>
    <s v="US"/>
    <n v="0"/>
    <s v="US"/>
    <s v="M"/>
  </r>
  <r>
    <n v="2023"/>
    <s v="MI"/>
    <x v="0"/>
    <s v="Data Science Lead"/>
    <n v="185900"/>
    <s v="USD"/>
    <n v="185900"/>
    <s v="US"/>
    <n v="0"/>
    <s v="US"/>
    <s v="M"/>
  </r>
  <r>
    <n v="2023"/>
    <s v="MI"/>
    <x v="0"/>
    <s v="Data Science Lead"/>
    <n v="129300"/>
    <s v="USD"/>
    <n v="129300"/>
    <s v="US"/>
    <n v="0"/>
    <s v="US"/>
    <s v="M"/>
  </r>
  <r>
    <n v="2023"/>
    <s v="MI"/>
    <x v="0"/>
    <s v="Data Analyst"/>
    <n v="80000"/>
    <s v="USD"/>
    <n v="80000"/>
    <s v="US"/>
    <n v="100"/>
    <s v="US"/>
    <s v="M"/>
  </r>
  <r>
    <n v="2023"/>
    <s v="MI"/>
    <x v="0"/>
    <s v="Data Analyst"/>
    <n v="70000"/>
    <s v="USD"/>
    <n v="70000"/>
    <s v="US"/>
    <n v="100"/>
    <s v="US"/>
    <s v="M"/>
  </r>
  <r>
    <n v="2023"/>
    <s v="SE"/>
    <x v="0"/>
    <s v="Data Scientist"/>
    <n v="204500"/>
    <s v="USD"/>
    <n v="204500"/>
    <s v="US"/>
    <n v="0"/>
    <s v="US"/>
    <s v="M"/>
  </r>
  <r>
    <n v="2023"/>
    <s v="SE"/>
    <x v="0"/>
    <s v="Data Scientist"/>
    <n v="138900"/>
    <s v="USD"/>
    <n v="138900"/>
    <s v="US"/>
    <n v="0"/>
    <s v="US"/>
    <s v="M"/>
  </r>
  <r>
    <n v="2023"/>
    <s v="SE"/>
    <x v="0"/>
    <s v="Machine Learning Scientist"/>
    <n v="204500"/>
    <s v="USD"/>
    <n v="204500"/>
    <s v="CA"/>
    <n v="0"/>
    <s v="CA"/>
    <s v="M"/>
  </r>
  <r>
    <n v="2023"/>
    <s v="SE"/>
    <x v="0"/>
    <s v="Machine Learning Scientist"/>
    <n v="142200"/>
    <s v="USD"/>
    <n v="142200"/>
    <s v="CA"/>
    <n v="0"/>
    <s v="CA"/>
    <s v="M"/>
  </r>
  <r>
    <n v="2023"/>
    <s v="MI"/>
    <x v="0"/>
    <s v="Data Manager"/>
    <n v="115500"/>
    <s v="USD"/>
    <n v="115500"/>
    <s v="US"/>
    <n v="0"/>
    <s v="US"/>
    <s v="M"/>
  </r>
  <r>
    <n v="2023"/>
    <s v="MI"/>
    <x v="0"/>
    <s v="Data Manager"/>
    <n v="73500"/>
    <s v="USD"/>
    <n v="73500"/>
    <s v="US"/>
    <n v="0"/>
    <s v="US"/>
    <s v="M"/>
  </r>
  <r>
    <n v="2023"/>
    <s v="MI"/>
    <x v="0"/>
    <s v="Data Engineer"/>
    <n v="146000"/>
    <s v="USD"/>
    <n v="146000"/>
    <s v="US"/>
    <n v="0"/>
    <s v="US"/>
    <s v="M"/>
  </r>
  <r>
    <n v="2023"/>
    <s v="MI"/>
    <x v="0"/>
    <s v="Data Engineer"/>
    <n v="97000"/>
    <s v="USD"/>
    <n v="97000"/>
    <s v="US"/>
    <n v="0"/>
    <s v="US"/>
    <s v="M"/>
  </r>
  <r>
    <n v="2023"/>
    <s v="SE"/>
    <x v="0"/>
    <s v="Data Engineer"/>
    <n v="147100"/>
    <s v="USD"/>
    <n v="147100"/>
    <s v="US"/>
    <n v="0"/>
    <s v="US"/>
    <s v="M"/>
  </r>
  <r>
    <n v="2023"/>
    <s v="SE"/>
    <x v="0"/>
    <s v="Data Engineer"/>
    <n v="90700"/>
    <s v="USD"/>
    <n v="90700"/>
    <s v="US"/>
    <n v="0"/>
    <s v="US"/>
    <s v="M"/>
  </r>
  <r>
    <n v="2023"/>
    <s v="SE"/>
    <x v="0"/>
    <s v="Data Scientist"/>
    <n v="257000"/>
    <s v="USD"/>
    <n v="257000"/>
    <s v="US"/>
    <n v="100"/>
    <s v="US"/>
    <s v="M"/>
  </r>
  <r>
    <n v="2023"/>
    <s v="SE"/>
    <x v="0"/>
    <s v="Data Scientist"/>
    <n v="197000"/>
    <s v="USD"/>
    <n v="197000"/>
    <s v="US"/>
    <n v="100"/>
    <s v="US"/>
    <s v="M"/>
  </r>
  <r>
    <n v="2023"/>
    <s v="SE"/>
    <x v="0"/>
    <s v="Business Intelligence Engineer"/>
    <n v="140000"/>
    <s v="USD"/>
    <n v="140000"/>
    <s v="US"/>
    <n v="100"/>
    <s v="US"/>
    <s v="M"/>
  </r>
  <r>
    <n v="2023"/>
    <s v="SE"/>
    <x v="0"/>
    <s v="Business Intelligence Engineer"/>
    <n v="120000"/>
    <s v="USD"/>
    <n v="120000"/>
    <s v="US"/>
    <n v="100"/>
    <s v="US"/>
    <s v="M"/>
  </r>
  <r>
    <n v="2023"/>
    <s v="SE"/>
    <x v="0"/>
    <s v="Data Analyst"/>
    <n v="85000"/>
    <s v="USD"/>
    <n v="85000"/>
    <s v="US"/>
    <n v="0"/>
    <s v="US"/>
    <s v="M"/>
  </r>
  <r>
    <n v="2023"/>
    <s v="SE"/>
    <x v="0"/>
    <s v="Data Analyst"/>
    <n v="79000"/>
    <s v="USD"/>
    <n v="79000"/>
    <s v="US"/>
    <n v="0"/>
    <s v="US"/>
    <s v="M"/>
  </r>
  <r>
    <n v="2023"/>
    <s v="SE"/>
    <x v="0"/>
    <s v="Data Analyst"/>
    <n v="93919"/>
    <s v="USD"/>
    <n v="93919"/>
    <s v="US"/>
    <n v="100"/>
    <s v="US"/>
    <s v="M"/>
  </r>
  <r>
    <n v="2023"/>
    <s v="SE"/>
    <x v="0"/>
    <s v="Data Analyst"/>
    <n v="51962"/>
    <s v="USD"/>
    <n v="51962"/>
    <s v="US"/>
    <n v="100"/>
    <s v="US"/>
    <s v="M"/>
  </r>
  <r>
    <n v="2023"/>
    <s v="SE"/>
    <x v="0"/>
    <s v="Data Engineer"/>
    <n v="155000"/>
    <s v="USD"/>
    <n v="155000"/>
    <s v="US"/>
    <n v="0"/>
    <s v="US"/>
    <s v="M"/>
  </r>
  <r>
    <n v="2023"/>
    <s v="SE"/>
    <x v="0"/>
    <s v="Data Engineer"/>
    <n v="84800"/>
    <s v="USD"/>
    <n v="84800"/>
    <s v="US"/>
    <n v="0"/>
    <s v="US"/>
    <s v="M"/>
  </r>
  <r>
    <n v="2023"/>
    <s v="SE"/>
    <x v="0"/>
    <s v="Machine Learning Engineer"/>
    <n v="250500"/>
    <s v="USD"/>
    <n v="250500"/>
    <s v="US"/>
    <n v="0"/>
    <s v="US"/>
    <s v="M"/>
  </r>
  <r>
    <n v="2023"/>
    <s v="SE"/>
    <x v="0"/>
    <s v="Machine Learning Engineer"/>
    <n v="166600"/>
    <s v="USD"/>
    <n v="166600"/>
    <s v="US"/>
    <n v="0"/>
    <s v="US"/>
    <s v="M"/>
  </r>
  <r>
    <n v="2023"/>
    <s v="MI"/>
    <x v="0"/>
    <s v="Data Scientist"/>
    <n v="110000"/>
    <s v="GBP"/>
    <n v="135344"/>
    <s v="GB"/>
    <n v="0"/>
    <s v="GB"/>
    <s v="M"/>
  </r>
  <r>
    <n v="2023"/>
    <s v="MI"/>
    <x v="0"/>
    <s v="Data Scientist"/>
    <n v="80000"/>
    <s v="GBP"/>
    <n v="98432"/>
    <s v="GB"/>
    <n v="0"/>
    <s v="GB"/>
    <s v="M"/>
  </r>
  <r>
    <n v="2023"/>
    <s v="EX"/>
    <x v="0"/>
    <s v="Data Engineer"/>
    <n v="174500"/>
    <s v="USD"/>
    <n v="174500"/>
    <s v="US"/>
    <n v="0"/>
    <s v="US"/>
    <s v="M"/>
  </r>
  <r>
    <n v="2023"/>
    <s v="EX"/>
    <x v="0"/>
    <s v="Data Engineer"/>
    <n v="113000"/>
    <s v="USD"/>
    <n v="113000"/>
    <s v="US"/>
    <n v="0"/>
    <s v="US"/>
    <s v="M"/>
  </r>
  <r>
    <n v="2023"/>
    <s v="SE"/>
    <x v="0"/>
    <s v="Data Engineer"/>
    <n v="135000"/>
    <s v="USD"/>
    <n v="135000"/>
    <s v="US"/>
    <n v="0"/>
    <s v="US"/>
    <s v="M"/>
  </r>
  <r>
    <n v="2023"/>
    <s v="SE"/>
    <x v="0"/>
    <s v="Data Engineer"/>
    <n v="90000"/>
    <s v="USD"/>
    <n v="90000"/>
    <s v="US"/>
    <n v="0"/>
    <s v="US"/>
    <s v="M"/>
  </r>
  <r>
    <n v="2023"/>
    <s v="EX"/>
    <x v="0"/>
    <s v="Head of Data"/>
    <n v="200000"/>
    <s v="GBP"/>
    <n v="246080"/>
    <s v="GB"/>
    <n v="0"/>
    <s v="GB"/>
    <s v="M"/>
  </r>
  <r>
    <n v="2023"/>
    <s v="EX"/>
    <x v="0"/>
    <s v="Head of Data"/>
    <n v="150000"/>
    <s v="GBP"/>
    <n v="184560"/>
    <s v="GB"/>
    <n v="0"/>
    <s v="GB"/>
    <s v="M"/>
  </r>
  <r>
    <n v="2023"/>
    <s v="SE"/>
    <x v="0"/>
    <s v="Data Engineer"/>
    <n v="135000"/>
    <s v="USD"/>
    <n v="135000"/>
    <s v="US"/>
    <n v="0"/>
    <s v="US"/>
    <s v="M"/>
  </r>
  <r>
    <n v="2023"/>
    <s v="SE"/>
    <x v="0"/>
    <s v="Data Engineer"/>
    <n v="90000"/>
    <s v="USD"/>
    <n v="90000"/>
    <s v="US"/>
    <n v="0"/>
    <s v="US"/>
    <s v="M"/>
  </r>
  <r>
    <n v="2023"/>
    <s v="MI"/>
    <x v="0"/>
    <s v="Data Analyst"/>
    <n v="49200"/>
    <s v="EUR"/>
    <n v="53120"/>
    <s v="EE"/>
    <n v="0"/>
    <s v="EE"/>
    <s v="M"/>
  </r>
  <r>
    <n v="2023"/>
    <s v="MI"/>
    <x v="0"/>
    <s v="Data Analyst"/>
    <n v="31200"/>
    <s v="EUR"/>
    <n v="33686"/>
    <s v="EE"/>
    <n v="0"/>
    <s v="EE"/>
    <s v="M"/>
  </r>
  <r>
    <n v="2023"/>
    <s v="SE"/>
    <x v="0"/>
    <s v="Data Engineer"/>
    <n v="260000"/>
    <s v="USD"/>
    <n v="260000"/>
    <s v="US"/>
    <n v="0"/>
    <s v="US"/>
    <s v="M"/>
  </r>
  <r>
    <n v="2023"/>
    <s v="SE"/>
    <x v="0"/>
    <s v="Data Engineer"/>
    <n v="225000"/>
    <s v="USD"/>
    <n v="225000"/>
    <s v="US"/>
    <n v="0"/>
    <s v="US"/>
    <s v="M"/>
  </r>
  <r>
    <n v="2023"/>
    <s v="SE"/>
    <x v="0"/>
    <s v="Machine Learning Engineer"/>
    <n v="226600"/>
    <s v="USD"/>
    <n v="226600"/>
    <s v="US"/>
    <n v="0"/>
    <s v="US"/>
    <s v="M"/>
  </r>
  <r>
    <n v="2023"/>
    <s v="SE"/>
    <x v="0"/>
    <s v="Machine Learning Engineer"/>
    <n v="140100"/>
    <s v="USD"/>
    <n v="140100"/>
    <s v="US"/>
    <n v="0"/>
    <s v="US"/>
    <s v="M"/>
  </r>
  <r>
    <n v="2023"/>
    <s v="SE"/>
    <x v="0"/>
    <s v="Machine Learning Engineer"/>
    <n v="204600"/>
    <s v="USD"/>
    <n v="204600"/>
    <s v="US"/>
    <n v="0"/>
    <s v="US"/>
    <s v="M"/>
  </r>
  <r>
    <n v="2023"/>
    <s v="SE"/>
    <x v="0"/>
    <s v="Machine Learning Engineer"/>
    <n v="126500"/>
    <s v="USD"/>
    <n v="126500"/>
    <s v="US"/>
    <n v="0"/>
    <s v="US"/>
    <s v="M"/>
  </r>
  <r>
    <n v="2023"/>
    <s v="SE"/>
    <x v="0"/>
    <s v="Machine Learning Engineer"/>
    <n v="340000"/>
    <s v="USD"/>
    <n v="340000"/>
    <s v="US"/>
    <n v="0"/>
    <s v="US"/>
    <s v="M"/>
  </r>
  <r>
    <n v="2023"/>
    <s v="SE"/>
    <x v="0"/>
    <s v="Machine Learning Engineer"/>
    <n v="212000"/>
    <s v="USD"/>
    <n v="212000"/>
    <s v="US"/>
    <n v="0"/>
    <s v="US"/>
    <s v="M"/>
  </r>
  <r>
    <n v="2023"/>
    <s v="SE"/>
    <x v="0"/>
    <s v="Analytics Engineer"/>
    <n v="213600"/>
    <s v="USD"/>
    <n v="213600"/>
    <s v="US"/>
    <n v="0"/>
    <s v="US"/>
    <s v="M"/>
  </r>
  <r>
    <n v="2023"/>
    <s v="SE"/>
    <x v="0"/>
    <s v="Analytics Engineer"/>
    <n v="142400"/>
    <s v="USD"/>
    <n v="142400"/>
    <s v="US"/>
    <n v="0"/>
    <s v="US"/>
    <s v="M"/>
  </r>
  <r>
    <n v="2023"/>
    <s v="SE"/>
    <x v="0"/>
    <s v="Data Scientist"/>
    <n v="153600"/>
    <s v="USD"/>
    <n v="153600"/>
    <s v="US"/>
    <n v="0"/>
    <s v="US"/>
    <s v="M"/>
  </r>
  <r>
    <n v="2023"/>
    <s v="SE"/>
    <x v="0"/>
    <s v="Data Scientist"/>
    <n v="106800"/>
    <s v="USD"/>
    <n v="106800"/>
    <s v="US"/>
    <n v="0"/>
    <s v="US"/>
    <s v="M"/>
  </r>
  <r>
    <n v="2023"/>
    <s v="SE"/>
    <x v="0"/>
    <s v="Machine Learning Engineer"/>
    <n v="309000"/>
    <s v="USD"/>
    <n v="309000"/>
    <s v="US"/>
    <n v="0"/>
    <s v="US"/>
    <s v="M"/>
  </r>
  <r>
    <n v="2023"/>
    <s v="SE"/>
    <x v="0"/>
    <s v="Machine Learning Engineer"/>
    <n v="142000"/>
    <s v="USD"/>
    <n v="142000"/>
    <s v="US"/>
    <n v="0"/>
    <s v="US"/>
    <s v="M"/>
  </r>
  <r>
    <n v="2023"/>
    <s v="MI"/>
    <x v="0"/>
    <s v="ML Engineer"/>
    <n v="125000"/>
    <s v="USD"/>
    <n v="125000"/>
    <s v="US"/>
    <n v="100"/>
    <s v="US"/>
    <s v="M"/>
  </r>
  <r>
    <n v="2023"/>
    <s v="MI"/>
    <x v="0"/>
    <s v="ML Engineer"/>
    <n v="85000"/>
    <s v="USD"/>
    <n v="85000"/>
    <s v="US"/>
    <n v="100"/>
    <s v="US"/>
    <s v="M"/>
  </r>
  <r>
    <n v="2023"/>
    <s v="SE"/>
    <x v="0"/>
    <s v="Machine Learning Engineer"/>
    <n v="226600"/>
    <s v="USD"/>
    <n v="226600"/>
    <s v="US"/>
    <n v="0"/>
    <s v="US"/>
    <s v="M"/>
  </r>
  <r>
    <n v="2023"/>
    <s v="SE"/>
    <x v="0"/>
    <s v="Machine Learning Engineer"/>
    <n v="140100"/>
    <s v="USD"/>
    <n v="140100"/>
    <s v="US"/>
    <n v="0"/>
    <s v="US"/>
    <s v="M"/>
  </r>
  <r>
    <n v="2023"/>
    <s v="SE"/>
    <x v="0"/>
    <s v="Research Scientist"/>
    <n v="303050"/>
    <s v="USD"/>
    <n v="303050"/>
    <s v="US"/>
    <n v="0"/>
    <s v="US"/>
    <s v="M"/>
  </r>
  <r>
    <n v="2023"/>
    <s v="SE"/>
    <x v="0"/>
    <s v="Research Scientist"/>
    <n v="202350"/>
    <s v="USD"/>
    <n v="202350"/>
    <s v="US"/>
    <n v="0"/>
    <s v="US"/>
    <s v="M"/>
  </r>
  <r>
    <n v="2023"/>
    <s v="SE"/>
    <x v="0"/>
    <s v="Data Engineer"/>
    <n v="143000"/>
    <s v="USD"/>
    <n v="143000"/>
    <s v="US"/>
    <n v="0"/>
    <s v="US"/>
    <s v="M"/>
  </r>
  <r>
    <n v="2023"/>
    <s v="SE"/>
    <x v="0"/>
    <s v="Data Engineer"/>
    <n v="95000"/>
    <s v="USD"/>
    <n v="95000"/>
    <s v="US"/>
    <n v="0"/>
    <s v="US"/>
    <s v="M"/>
  </r>
  <r>
    <n v="2023"/>
    <s v="SE"/>
    <x v="0"/>
    <s v="Business Intelligence Engineer"/>
    <n v="185000"/>
    <s v="USD"/>
    <n v="185000"/>
    <s v="US"/>
    <n v="0"/>
    <s v="US"/>
    <s v="L"/>
  </r>
  <r>
    <n v="2023"/>
    <s v="SE"/>
    <x v="0"/>
    <s v="Business Intelligence Engineer"/>
    <n v="79600"/>
    <s v="USD"/>
    <n v="79600"/>
    <s v="US"/>
    <n v="0"/>
    <s v="US"/>
    <s v="L"/>
  </r>
  <r>
    <n v="2023"/>
    <s v="SE"/>
    <x v="0"/>
    <s v="Data Scientist"/>
    <n v="207900"/>
    <s v="USD"/>
    <n v="207900"/>
    <s v="US"/>
    <n v="0"/>
    <s v="US"/>
    <s v="M"/>
  </r>
  <r>
    <n v="2023"/>
    <s v="SE"/>
    <x v="0"/>
    <s v="Data Scientist"/>
    <n v="158400"/>
    <s v="USD"/>
    <n v="158400"/>
    <s v="US"/>
    <n v="0"/>
    <s v="US"/>
    <s v="M"/>
  </r>
  <r>
    <n v="2023"/>
    <s v="SE"/>
    <x v="0"/>
    <s v="Research Scientist"/>
    <n v="303050"/>
    <s v="USD"/>
    <n v="303050"/>
    <s v="US"/>
    <n v="0"/>
    <s v="US"/>
    <s v="M"/>
  </r>
  <r>
    <n v="2023"/>
    <s v="SE"/>
    <x v="0"/>
    <s v="Research Scientist"/>
    <n v="202350"/>
    <s v="USD"/>
    <n v="202350"/>
    <s v="US"/>
    <n v="0"/>
    <s v="US"/>
    <s v="M"/>
  </r>
  <r>
    <n v="2023"/>
    <s v="SE"/>
    <x v="0"/>
    <s v="Data Infrastructure Engineer"/>
    <n v="385000"/>
    <s v="USD"/>
    <n v="385000"/>
    <s v="US"/>
    <n v="0"/>
    <s v="US"/>
    <s v="M"/>
  </r>
  <r>
    <n v="2023"/>
    <s v="SE"/>
    <x v="0"/>
    <s v="Data Infrastructure Engineer"/>
    <n v="200000"/>
    <s v="USD"/>
    <n v="200000"/>
    <s v="US"/>
    <n v="0"/>
    <s v="US"/>
    <s v="M"/>
  </r>
  <r>
    <n v="2023"/>
    <s v="SE"/>
    <x v="0"/>
    <s v="Machine Learning Engineer"/>
    <n v="241300"/>
    <s v="USD"/>
    <n v="241300"/>
    <s v="US"/>
    <n v="0"/>
    <s v="US"/>
    <s v="M"/>
  </r>
  <r>
    <n v="2023"/>
    <s v="SE"/>
    <x v="0"/>
    <s v="Machine Learning Engineer"/>
    <n v="211949"/>
    <s v="USD"/>
    <n v="211949"/>
    <s v="US"/>
    <n v="0"/>
    <s v="US"/>
    <s v="M"/>
  </r>
  <r>
    <n v="2023"/>
    <s v="SE"/>
    <x v="0"/>
    <s v="Data Strategy Manager"/>
    <n v="115000"/>
    <s v="USD"/>
    <n v="115000"/>
    <s v="US"/>
    <n v="100"/>
    <s v="US"/>
    <s v="M"/>
  </r>
  <r>
    <n v="2023"/>
    <s v="SE"/>
    <x v="0"/>
    <s v="Data Strategy Manager"/>
    <n v="90000"/>
    <s v="USD"/>
    <n v="90000"/>
    <s v="US"/>
    <n v="100"/>
    <s v="US"/>
    <s v="M"/>
  </r>
  <r>
    <n v="2023"/>
    <s v="MI"/>
    <x v="0"/>
    <s v="Data Scientist"/>
    <n v="172200"/>
    <s v="USD"/>
    <n v="172200"/>
    <s v="US"/>
    <n v="100"/>
    <s v="US"/>
    <s v="M"/>
  </r>
  <r>
    <n v="2023"/>
    <s v="MI"/>
    <x v="0"/>
    <s v="Data Scientist"/>
    <n v="131200"/>
    <s v="USD"/>
    <n v="131200"/>
    <s v="US"/>
    <n v="100"/>
    <s v="US"/>
    <s v="M"/>
  </r>
  <r>
    <n v="2023"/>
    <s v="EN"/>
    <x v="0"/>
    <s v="Data Scientist"/>
    <n v="105000"/>
    <s v="USD"/>
    <n v="105000"/>
    <s v="US"/>
    <n v="0"/>
    <s v="US"/>
    <s v="M"/>
  </r>
  <r>
    <n v="2023"/>
    <s v="EN"/>
    <x v="0"/>
    <s v="Data Scientist"/>
    <n v="70000"/>
    <s v="USD"/>
    <n v="70000"/>
    <s v="US"/>
    <n v="0"/>
    <s v="US"/>
    <s v="M"/>
  </r>
  <r>
    <n v="2023"/>
    <s v="SE"/>
    <x v="0"/>
    <s v="Machine Learning Engineer"/>
    <n v="253000"/>
    <s v="USD"/>
    <n v="253000"/>
    <s v="US"/>
    <n v="100"/>
    <s v="US"/>
    <s v="M"/>
  </r>
  <r>
    <n v="2023"/>
    <s v="SE"/>
    <x v="0"/>
    <s v="Machine Learning Engineer"/>
    <n v="123800"/>
    <s v="USD"/>
    <n v="123800"/>
    <s v="US"/>
    <n v="100"/>
    <s v="US"/>
    <s v="M"/>
  </r>
  <r>
    <n v="2023"/>
    <s v="SE"/>
    <x v="0"/>
    <s v="Data Scientist"/>
    <n v="240000"/>
    <s v="USD"/>
    <n v="240000"/>
    <s v="US"/>
    <n v="0"/>
    <s v="US"/>
    <s v="M"/>
  </r>
  <r>
    <n v="2023"/>
    <s v="SE"/>
    <x v="0"/>
    <s v="Data Scientist"/>
    <n v="142500"/>
    <s v="USD"/>
    <n v="142500"/>
    <s v="US"/>
    <n v="0"/>
    <s v="US"/>
    <s v="M"/>
  </r>
  <r>
    <n v="2023"/>
    <s v="EN"/>
    <x v="0"/>
    <s v="Data Scientist"/>
    <n v="150000"/>
    <s v="PLN"/>
    <n v="34924"/>
    <s v="TR"/>
    <n v="0"/>
    <s v="PL"/>
    <s v="M"/>
  </r>
  <r>
    <n v="2023"/>
    <s v="SE"/>
    <x v="0"/>
    <s v="Machine Learning Engineer"/>
    <n v="330000"/>
    <s v="USD"/>
    <n v="330000"/>
    <s v="US"/>
    <n v="0"/>
    <s v="US"/>
    <s v="M"/>
  </r>
  <r>
    <n v="2023"/>
    <s v="SE"/>
    <x v="0"/>
    <s v="Machine Learning Engineer"/>
    <n v="204000"/>
    <s v="USD"/>
    <n v="204000"/>
    <s v="US"/>
    <n v="0"/>
    <s v="US"/>
    <s v="M"/>
  </r>
  <r>
    <n v="2023"/>
    <s v="EX"/>
    <x v="0"/>
    <s v="Machine Learning Engineer"/>
    <n v="180000"/>
    <s v="USD"/>
    <n v="180000"/>
    <s v="US"/>
    <n v="100"/>
    <s v="US"/>
    <s v="M"/>
  </r>
  <r>
    <n v="2023"/>
    <s v="EX"/>
    <x v="0"/>
    <s v="Machine Learning Engineer"/>
    <n v="160000"/>
    <s v="USD"/>
    <n v="160000"/>
    <s v="US"/>
    <n v="100"/>
    <s v="US"/>
    <s v="M"/>
  </r>
  <r>
    <n v="2023"/>
    <s v="SE"/>
    <x v="0"/>
    <s v="Business Intelligence Analyst"/>
    <n v="193600"/>
    <s v="USD"/>
    <n v="193600"/>
    <s v="US"/>
    <n v="0"/>
    <s v="US"/>
    <s v="M"/>
  </r>
  <r>
    <n v="2023"/>
    <s v="SE"/>
    <x v="0"/>
    <s v="Business Intelligence Analyst"/>
    <n v="130838"/>
    <s v="USD"/>
    <n v="130838"/>
    <s v="US"/>
    <n v="0"/>
    <s v="US"/>
    <s v="M"/>
  </r>
  <r>
    <n v="2023"/>
    <s v="SE"/>
    <x v="0"/>
    <s v="Data Engineer"/>
    <n v="225500"/>
    <s v="USD"/>
    <n v="225500"/>
    <s v="US"/>
    <n v="0"/>
    <s v="US"/>
    <s v="M"/>
  </r>
  <r>
    <n v="2023"/>
    <s v="SE"/>
    <x v="0"/>
    <s v="Data Engineer"/>
    <n v="139400"/>
    <s v="USD"/>
    <n v="139400"/>
    <s v="US"/>
    <n v="0"/>
    <s v="US"/>
    <s v="M"/>
  </r>
  <r>
    <n v="2023"/>
    <s v="SE"/>
    <x v="0"/>
    <s v="Data Engineer"/>
    <n v="143000"/>
    <s v="USD"/>
    <n v="143000"/>
    <s v="US"/>
    <n v="0"/>
    <s v="US"/>
    <s v="M"/>
  </r>
  <r>
    <n v="2023"/>
    <s v="SE"/>
    <x v="0"/>
    <s v="Data Engineer"/>
    <n v="95000"/>
    <s v="USD"/>
    <n v="95000"/>
    <s v="US"/>
    <n v="0"/>
    <s v="US"/>
    <s v="M"/>
  </r>
  <r>
    <n v="2023"/>
    <s v="SE"/>
    <x v="0"/>
    <s v="Machine Learning Engineer"/>
    <n v="328133"/>
    <s v="USD"/>
    <n v="328133"/>
    <s v="US"/>
    <n v="0"/>
    <s v="US"/>
    <s v="M"/>
  </r>
  <r>
    <n v="2023"/>
    <s v="SE"/>
    <x v="0"/>
    <s v="Machine Learning Engineer"/>
    <n v="218755"/>
    <s v="USD"/>
    <n v="218755"/>
    <s v="US"/>
    <n v="0"/>
    <s v="US"/>
    <s v="M"/>
  </r>
  <r>
    <n v="2023"/>
    <s v="SE"/>
    <x v="0"/>
    <s v="Data Scientist"/>
    <n v="250830"/>
    <s v="USD"/>
    <n v="250830"/>
    <s v="US"/>
    <n v="0"/>
    <s v="US"/>
    <s v="M"/>
  </r>
  <r>
    <n v="2023"/>
    <s v="SE"/>
    <x v="0"/>
    <s v="Data Scientist"/>
    <n v="143370"/>
    <s v="USD"/>
    <n v="143370"/>
    <s v="US"/>
    <n v="0"/>
    <s v="US"/>
    <s v="M"/>
  </r>
  <r>
    <n v="2023"/>
    <s v="SE"/>
    <x v="0"/>
    <s v="Analytics Engineer"/>
    <n v="260000"/>
    <s v="USD"/>
    <n v="260000"/>
    <s v="US"/>
    <n v="0"/>
    <s v="US"/>
    <s v="M"/>
  </r>
  <r>
    <n v="2023"/>
    <s v="SE"/>
    <x v="0"/>
    <s v="Analytics Engineer"/>
    <n v="160000"/>
    <s v="USD"/>
    <n v="160000"/>
    <s v="US"/>
    <n v="0"/>
    <s v="US"/>
    <s v="M"/>
  </r>
  <r>
    <n v="2023"/>
    <s v="SE"/>
    <x v="0"/>
    <s v="Data Scientist"/>
    <n v="203500"/>
    <s v="USD"/>
    <n v="203500"/>
    <s v="US"/>
    <n v="0"/>
    <s v="US"/>
    <s v="M"/>
  </r>
  <r>
    <n v="2023"/>
    <s v="SE"/>
    <x v="0"/>
    <s v="Data Scientist"/>
    <n v="166500"/>
    <s v="USD"/>
    <n v="166500"/>
    <s v="US"/>
    <n v="0"/>
    <s v="US"/>
    <s v="M"/>
  </r>
  <r>
    <n v="2023"/>
    <s v="MI"/>
    <x v="0"/>
    <s v="Data Scientist"/>
    <n v="180000"/>
    <s v="USD"/>
    <n v="180000"/>
    <s v="US"/>
    <n v="0"/>
    <s v="US"/>
    <s v="M"/>
  </r>
  <r>
    <n v="2023"/>
    <s v="MI"/>
    <x v="0"/>
    <s v="Data Scientist"/>
    <n v="162000"/>
    <s v="USD"/>
    <n v="162000"/>
    <s v="US"/>
    <n v="0"/>
    <s v="US"/>
    <s v="M"/>
  </r>
  <r>
    <n v="2023"/>
    <s v="SE"/>
    <x v="0"/>
    <s v="Data Engineer"/>
    <n v="145000"/>
    <s v="USD"/>
    <n v="145000"/>
    <s v="US"/>
    <n v="100"/>
    <s v="US"/>
    <s v="M"/>
  </r>
  <r>
    <n v="2023"/>
    <s v="SE"/>
    <x v="0"/>
    <s v="Data Engineer"/>
    <n v="115000"/>
    <s v="USD"/>
    <n v="115000"/>
    <s v="US"/>
    <n v="100"/>
    <s v="US"/>
    <s v="M"/>
  </r>
  <r>
    <n v="2023"/>
    <s v="SE"/>
    <x v="0"/>
    <s v="Data Analyst"/>
    <n v="180400"/>
    <s v="USD"/>
    <n v="180400"/>
    <s v="US"/>
    <n v="0"/>
    <s v="US"/>
    <s v="M"/>
  </r>
  <r>
    <n v="2023"/>
    <s v="SE"/>
    <x v="0"/>
    <s v="Data Analyst"/>
    <n v="138800"/>
    <s v="USD"/>
    <n v="138800"/>
    <s v="US"/>
    <n v="0"/>
    <s v="US"/>
    <s v="M"/>
  </r>
  <r>
    <n v="2023"/>
    <s v="SE"/>
    <x v="0"/>
    <s v="Research Analyst"/>
    <n v="148350"/>
    <s v="USD"/>
    <n v="148350"/>
    <s v="US"/>
    <n v="0"/>
    <s v="US"/>
    <s v="M"/>
  </r>
  <r>
    <n v="2023"/>
    <s v="SE"/>
    <x v="0"/>
    <s v="Research Analyst"/>
    <n v="87400"/>
    <s v="USD"/>
    <n v="87400"/>
    <s v="US"/>
    <n v="0"/>
    <s v="US"/>
    <s v="M"/>
  </r>
  <r>
    <n v="2023"/>
    <s v="MI"/>
    <x v="0"/>
    <s v="Data Analyst"/>
    <n v="87500"/>
    <s v="USD"/>
    <n v="87500"/>
    <s v="US"/>
    <n v="100"/>
    <s v="US"/>
    <s v="M"/>
  </r>
  <r>
    <n v="2023"/>
    <s v="MI"/>
    <x v="0"/>
    <s v="Data Analyst"/>
    <n v="62500"/>
    <s v="USD"/>
    <n v="62500"/>
    <s v="US"/>
    <n v="100"/>
    <s v="US"/>
    <s v="M"/>
  </r>
  <r>
    <n v="2023"/>
    <s v="SE"/>
    <x v="0"/>
    <s v="Data Science Consultant"/>
    <n v="157550"/>
    <s v="USD"/>
    <n v="157550"/>
    <s v="US"/>
    <n v="0"/>
    <s v="US"/>
    <s v="M"/>
  </r>
  <r>
    <n v="2023"/>
    <s v="SE"/>
    <x v="0"/>
    <s v="Data Science Consultant"/>
    <n v="104650"/>
    <s v="USD"/>
    <n v="104650"/>
    <s v="US"/>
    <n v="0"/>
    <s v="US"/>
    <s v="M"/>
  </r>
  <r>
    <n v="2023"/>
    <s v="MI"/>
    <x v="0"/>
    <s v="Data Manager"/>
    <n v="115500"/>
    <s v="USD"/>
    <n v="115500"/>
    <s v="US"/>
    <n v="0"/>
    <s v="US"/>
    <s v="M"/>
  </r>
  <r>
    <n v="2023"/>
    <s v="MI"/>
    <x v="0"/>
    <s v="Data Manager"/>
    <n v="73500"/>
    <s v="USD"/>
    <n v="73500"/>
    <s v="US"/>
    <n v="0"/>
    <s v="US"/>
    <s v="M"/>
  </r>
  <r>
    <n v="2023"/>
    <s v="SE"/>
    <x v="0"/>
    <s v="Machine Learning Engineer"/>
    <n v="309000"/>
    <s v="USD"/>
    <n v="309000"/>
    <s v="US"/>
    <n v="0"/>
    <s v="US"/>
    <s v="M"/>
  </r>
  <r>
    <n v="2023"/>
    <s v="SE"/>
    <x v="0"/>
    <s v="Machine Learning Engineer"/>
    <n v="142000"/>
    <s v="USD"/>
    <n v="142000"/>
    <s v="US"/>
    <n v="0"/>
    <s v="US"/>
    <s v="M"/>
  </r>
  <r>
    <n v="2023"/>
    <s v="SE"/>
    <x v="0"/>
    <s v="Data Engineer"/>
    <n v="139500"/>
    <s v="USD"/>
    <n v="139500"/>
    <s v="US"/>
    <n v="100"/>
    <s v="US"/>
    <s v="M"/>
  </r>
  <r>
    <n v="2023"/>
    <s v="SE"/>
    <x v="0"/>
    <s v="Data Engineer"/>
    <n v="118575"/>
    <s v="USD"/>
    <n v="118575"/>
    <s v="US"/>
    <n v="100"/>
    <s v="US"/>
    <s v="M"/>
  </r>
  <r>
    <n v="2023"/>
    <s v="SE"/>
    <x v="0"/>
    <s v="Data Analyst"/>
    <n v="129150"/>
    <s v="USD"/>
    <n v="129150"/>
    <s v="US"/>
    <n v="0"/>
    <s v="US"/>
    <s v="M"/>
  </r>
  <r>
    <n v="2023"/>
    <s v="SE"/>
    <x v="0"/>
    <s v="Data Analyst"/>
    <n v="98400"/>
    <s v="USD"/>
    <n v="98400"/>
    <s v="US"/>
    <n v="0"/>
    <s v="US"/>
    <s v="M"/>
  </r>
  <r>
    <n v="2023"/>
    <s v="SE"/>
    <x v="0"/>
    <s v="Data Analyst"/>
    <n v="192500"/>
    <s v="USD"/>
    <n v="192500"/>
    <s v="US"/>
    <n v="100"/>
    <s v="US"/>
    <s v="M"/>
  </r>
  <r>
    <n v="2023"/>
    <s v="SE"/>
    <x v="0"/>
    <s v="Data Analyst"/>
    <n v="140000"/>
    <s v="USD"/>
    <n v="140000"/>
    <s v="US"/>
    <n v="100"/>
    <s v="US"/>
    <s v="M"/>
  </r>
  <r>
    <n v="2023"/>
    <s v="MI"/>
    <x v="0"/>
    <s v="Data Engineer"/>
    <n v="55000"/>
    <s v="GBP"/>
    <n v="67672"/>
    <s v="GB"/>
    <n v="100"/>
    <s v="GB"/>
    <s v="M"/>
  </r>
  <r>
    <n v="2023"/>
    <s v="MI"/>
    <x v="0"/>
    <s v="Data Engineer"/>
    <n v="55000"/>
    <s v="GBP"/>
    <n v="67672"/>
    <s v="GB"/>
    <n v="100"/>
    <s v="GB"/>
    <s v="M"/>
  </r>
  <r>
    <n v="2023"/>
    <s v="SE"/>
    <x v="0"/>
    <s v="Business Intelligence Developer"/>
    <n v="98010"/>
    <s v="USD"/>
    <n v="98010"/>
    <s v="US"/>
    <n v="0"/>
    <s v="US"/>
    <s v="M"/>
  </r>
  <r>
    <n v="2023"/>
    <s v="SE"/>
    <x v="0"/>
    <s v="Business Intelligence Developer"/>
    <n v="66825"/>
    <s v="USD"/>
    <n v="66825"/>
    <s v="US"/>
    <n v="0"/>
    <s v="US"/>
    <s v="M"/>
  </r>
  <r>
    <n v="2023"/>
    <s v="SE"/>
    <x v="0"/>
    <s v="Data Manager"/>
    <n v="145000"/>
    <s v="USD"/>
    <n v="145000"/>
    <s v="US"/>
    <n v="0"/>
    <s v="US"/>
    <s v="M"/>
  </r>
  <r>
    <n v="2023"/>
    <s v="SE"/>
    <x v="0"/>
    <s v="Data Manager"/>
    <n v="130000"/>
    <s v="USD"/>
    <n v="130000"/>
    <s v="US"/>
    <n v="0"/>
    <s v="US"/>
    <s v="M"/>
  </r>
  <r>
    <n v="2023"/>
    <s v="MI"/>
    <x v="0"/>
    <s v="Data Analyst"/>
    <n v="95000"/>
    <s v="USD"/>
    <n v="95000"/>
    <s v="US"/>
    <n v="100"/>
    <s v="US"/>
    <s v="M"/>
  </r>
  <r>
    <n v="2023"/>
    <s v="MI"/>
    <x v="0"/>
    <s v="Data Analyst"/>
    <n v="80000"/>
    <s v="USD"/>
    <n v="80000"/>
    <s v="US"/>
    <n v="100"/>
    <s v="US"/>
    <s v="M"/>
  </r>
  <r>
    <n v="2023"/>
    <s v="MI"/>
    <x v="0"/>
    <s v="Decision Scientist"/>
    <n v="204500"/>
    <s v="USD"/>
    <n v="204500"/>
    <s v="US"/>
    <n v="0"/>
    <s v="US"/>
    <s v="M"/>
  </r>
  <r>
    <n v="2023"/>
    <s v="MI"/>
    <x v="0"/>
    <s v="Decision Scientist"/>
    <n v="142200"/>
    <s v="USD"/>
    <n v="142200"/>
    <s v="US"/>
    <n v="0"/>
    <s v="US"/>
    <s v="M"/>
  </r>
  <r>
    <n v="2023"/>
    <s v="SE"/>
    <x v="0"/>
    <s v="Data Scientist"/>
    <n v="120000"/>
    <s v="USD"/>
    <n v="120000"/>
    <s v="US"/>
    <n v="0"/>
    <s v="US"/>
    <s v="M"/>
  </r>
  <r>
    <n v="2023"/>
    <s v="SE"/>
    <x v="0"/>
    <s v="Data Scientist"/>
    <n v="100000"/>
    <s v="USD"/>
    <n v="100000"/>
    <s v="US"/>
    <n v="0"/>
    <s v="US"/>
    <s v="M"/>
  </r>
  <r>
    <n v="2023"/>
    <s v="SE"/>
    <x v="0"/>
    <s v="Data Science Manager"/>
    <n v="190000"/>
    <s v="USD"/>
    <n v="190000"/>
    <s v="US"/>
    <n v="100"/>
    <s v="US"/>
    <s v="M"/>
  </r>
  <r>
    <n v="2023"/>
    <s v="SE"/>
    <x v="0"/>
    <s v="Data Science Manager"/>
    <n v="170000"/>
    <s v="USD"/>
    <n v="170000"/>
    <s v="US"/>
    <n v="100"/>
    <s v="US"/>
    <s v="M"/>
  </r>
  <r>
    <n v="2023"/>
    <s v="SE"/>
    <x v="0"/>
    <s v="Research Engineer"/>
    <n v="155000"/>
    <s v="USD"/>
    <n v="155000"/>
    <s v="US"/>
    <n v="0"/>
    <s v="US"/>
    <s v="M"/>
  </r>
  <r>
    <n v="2023"/>
    <s v="SE"/>
    <x v="0"/>
    <s v="Research Engineer"/>
    <n v="130000"/>
    <s v="USD"/>
    <n v="130000"/>
    <s v="US"/>
    <n v="0"/>
    <s v="US"/>
    <s v="M"/>
  </r>
  <r>
    <n v="2023"/>
    <s v="MI"/>
    <x v="0"/>
    <s v="Data Manager"/>
    <n v="115500"/>
    <s v="USD"/>
    <n v="115500"/>
    <s v="US"/>
    <n v="0"/>
    <s v="US"/>
    <s v="M"/>
  </r>
  <r>
    <n v="2023"/>
    <s v="MI"/>
    <x v="0"/>
    <s v="Data Manager"/>
    <n v="73500"/>
    <s v="USD"/>
    <n v="73500"/>
    <s v="US"/>
    <n v="0"/>
    <s v="US"/>
    <s v="M"/>
  </r>
  <r>
    <n v="2023"/>
    <s v="SE"/>
    <x v="0"/>
    <s v="Machine Learning Engineer"/>
    <n v="204500"/>
    <s v="USD"/>
    <n v="204500"/>
    <s v="US"/>
    <n v="0"/>
    <s v="US"/>
    <s v="M"/>
  </r>
  <r>
    <n v="2023"/>
    <s v="SE"/>
    <x v="0"/>
    <s v="Machine Learning Engineer"/>
    <n v="142200"/>
    <s v="USD"/>
    <n v="142200"/>
    <s v="US"/>
    <n v="0"/>
    <s v="US"/>
    <s v="M"/>
  </r>
  <r>
    <n v="2023"/>
    <s v="MI"/>
    <x v="0"/>
    <s v="Machine Learning Engineer"/>
    <n v="170000"/>
    <s v="USD"/>
    <n v="170000"/>
    <s v="US"/>
    <n v="0"/>
    <s v="US"/>
    <s v="S"/>
  </r>
  <r>
    <n v="2023"/>
    <s v="MI"/>
    <x v="0"/>
    <s v="Machine Learning Engineer"/>
    <n v="120000"/>
    <s v="USD"/>
    <n v="120000"/>
    <s v="US"/>
    <n v="0"/>
    <s v="US"/>
    <s v="S"/>
  </r>
  <r>
    <n v="2023"/>
    <s v="MI"/>
    <x v="0"/>
    <s v="Data Analyst"/>
    <n v="229000"/>
    <s v="USD"/>
    <n v="229000"/>
    <s v="US"/>
    <n v="0"/>
    <s v="US"/>
    <s v="M"/>
  </r>
  <r>
    <n v="2023"/>
    <s v="MI"/>
    <x v="0"/>
    <s v="Data Analyst"/>
    <n v="131000"/>
    <s v="USD"/>
    <n v="131000"/>
    <s v="US"/>
    <n v="0"/>
    <s v="US"/>
    <s v="M"/>
  </r>
  <r>
    <n v="2023"/>
    <s v="SE"/>
    <x v="0"/>
    <s v="Data Architect"/>
    <n v="85000"/>
    <s v="GBP"/>
    <n v="104584"/>
    <s v="GB"/>
    <n v="0"/>
    <s v="GB"/>
    <s v="M"/>
  </r>
  <r>
    <n v="2023"/>
    <s v="SE"/>
    <x v="0"/>
    <s v="Data Architect"/>
    <n v="75000"/>
    <s v="GBP"/>
    <n v="92280"/>
    <s v="GB"/>
    <n v="0"/>
    <s v="GB"/>
    <s v="M"/>
  </r>
  <r>
    <n v="2023"/>
    <s v="SE"/>
    <x v="0"/>
    <s v="Data Analyst"/>
    <n v="192000"/>
    <s v="USD"/>
    <n v="192000"/>
    <s v="US"/>
    <n v="100"/>
    <s v="US"/>
    <s v="M"/>
  </r>
  <r>
    <n v="2023"/>
    <s v="SE"/>
    <x v="0"/>
    <s v="Data Analyst"/>
    <n v="164000"/>
    <s v="USD"/>
    <n v="164000"/>
    <s v="US"/>
    <n v="100"/>
    <s v="US"/>
    <s v="M"/>
  </r>
  <r>
    <n v="2023"/>
    <s v="SE"/>
    <x v="0"/>
    <s v="Data Engineer"/>
    <n v="181500"/>
    <s v="USD"/>
    <n v="181500"/>
    <s v="US"/>
    <n v="0"/>
    <s v="US"/>
    <s v="M"/>
  </r>
  <r>
    <n v="2023"/>
    <s v="SE"/>
    <x v="0"/>
    <s v="Data Engineer"/>
    <n v="112200"/>
    <s v="USD"/>
    <n v="112200"/>
    <s v="US"/>
    <n v="0"/>
    <s v="US"/>
    <s v="M"/>
  </r>
  <r>
    <n v="2023"/>
    <s v="SE"/>
    <x v="0"/>
    <s v="Data Scientist"/>
    <n v="223800"/>
    <s v="USD"/>
    <n v="223800"/>
    <s v="US"/>
    <n v="0"/>
    <s v="US"/>
    <s v="M"/>
  </r>
  <r>
    <n v="2023"/>
    <s v="SE"/>
    <x v="0"/>
    <s v="Data Scientist"/>
    <n v="172100"/>
    <s v="USD"/>
    <n v="172100"/>
    <s v="US"/>
    <n v="0"/>
    <s v="US"/>
    <s v="M"/>
  </r>
  <r>
    <n v="2023"/>
    <s v="SE"/>
    <x v="0"/>
    <s v="Applied Scientist"/>
    <n v="258800"/>
    <s v="USD"/>
    <n v="258800"/>
    <s v="US"/>
    <n v="0"/>
    <s v="US"/>
    <s v="M"/>
  </r>
  <r>
    <n v="2023"/>
    <s v="SE"/>
    <x v="0"/>
    <s v="Applied Scientist"/>
    <n v="199200"/>
    <s v="USD"/>
    <n v="199200"/>
    <s v="US"/>
    <n v="0"/>
    <s v="US"/>
    <s v="M"/>
  </r>
  <r>
    <n v="2023"/>
    <s v="SE"/>
    <x v="0"/>
    <s v="Research Engineer"/>
    <n v="185000"/>
    <s v="USD"/>
    <n v="185000"/>
    <s v="US"/>
    <n v="0"/>
    <s v="US"/>
    <s v="M"/>
  </r>
  <r>
    <n v="2023"/>
    <s v="SE"/>
    <x v="0"/>
    <s v="Research Engineer"/>
    <n v="148000"/>
    <s v="USD"/>
    <n v="148000"/>
    <s v="US"/>
    <n v="0"/>
    <s v="US"/>
    <s v="M"/>
  </r>
  <r>
    <n v="2023"/>
    <s v="SE"/>
    <x v="0"/>
    <s v="Machine Learning Engineer"/>
    <n v="193600"/>
    <s v="USD"/>
    <n v="193600"/>
    <s v="US"/>
    <n v="0"/>
    <s v="US"/>
    <s v="M"/>
  </r>
  <r>
    <n v="2023"/>
    <s v="SE"/>
    <x v="0"/>
    <s v="Machine Learning Engineer"/>
    <n v="119700"/>
    <s v="USD"/>
    <n v="119700"/>
    <s v="US"/>
    <n v="0"/>
    <s v="US"/>
    <s v="M"/>
  </r>
  <r>
    <n v="2023"/>
    <s v="SE"/>
    <x v="0"/>
    <s v="Data Scientist"/>
    <n v="175750"/>
    <s v="USD"/>
    <n v="175750"/>
    <s v="US"/>
    <n v="0"/>
    <s v="US"/>
    <s v="M"/>
  </r>
  <r>
    <n v="2023"/>
    <s v="SE"/>
    <x v="0"/>
    <s v="Data Scientist"/>
    <n v="136742"/>
    <s v="USD"/>
    <n v="136742"/>
    <s v="US"/>
    <n v="0"/>
    <s v="US"/>
    <s v="M"/>
  </r>
  <r>
    <n v="2023"/>
    <s v="MI"/>
    <x v="0"/>
    <s v="Research Engineer"/>
    <n v="257400"/>
    <s v="USD"/>
    <n v="257400"/>
    <s v="US"/>
    <n v="0"/>
    <s v="US"/>
    <s v="M"/>
  </r>
  <r>
    <n v="2023"/>
    <s v="MI"/>
    <x v="0"/>
    <s v="Research Engineer"/>
    <n v="193500"/>
    <s v="USD"/>
    <n v="193500"/>
    <s v="US"/>
    <n v="0"/>
    <s v="US"/>
    <s v="M"/>
  </r>
  <r>
    <n v="2023"/>
    <s v="SE"/>
    <x v="0"/>
    <s v="Data Scientist"/>
    <n v="228856"/>
    <s v="USD"/>
    <n v="228856"/>
    <s v="US"/>
    <n v="100"/>
    <s v="US"/>
    <s v="M"/>
  </r>
  <r>
    <n v="2023"/>
    <s v="SE"/>
    <x v="0"/>
    <s v="Data Scientist"/>
    <n v="144540"/>
    <s v="USD"/>
    <n v="144540"/>
    <s v="US"/>
    <n v="100"/>
    <s v="US"/>
    <s v="M"/>
  </r>
  <r>
    <n v="2023"/>
    <s v="SE"/>
    <x v="0"/>
    <s v="Data Architect"/>
    <n v="170000"/>
    <s v="USD"/>
    <n v="170000"/>
    <s v="US"/>
    <n v="100"/>
    <s v="US"/>
    <s v="M"/>
  </r>
  <r>
    <n v="2023"/>
    <s v="SE"/>
    <x v="0"/>
    <s v="Data Architect"/>
    <n v="140000"/>
    <s v="USD"/>
    <n v="140000"/>
    <s v="US"/>
    <n v="100"/>
    <s v="US"/>
    <s v="M"/>
  </r>
  <r>
    <n v="2023"/>
    <s v="SE"/>
    <x v="0"/>
    <s v="Data Scientist"/>
    <n v="155000"/>
    <s v="USD"/>
    <n v="155000"/>
    <s v="US"/>
    <n v="100"/>
    <s v="US"/>
    <s v="M"/>
  </r>
  <r>
    <n v="2023"/>
    <s v="SE"/>
    <x v="0"/>
    <s v="Data Scientist"/>
    <n v="125000"/>
    <s v="USD"/>
    <n v="125000"/>
    <s v="US"/>
    <n v="100"/>
    <s v="US"/>
    <s v="M"/>
  </r>
  <r>
    <n v="2023"/>
    <s v="SE"/>
    <x v="0"/>
    <s v="Data Architect"/>
    <n v="170000"/>
    <s v="USD"/>
    <n v="170000"/>
    <s v="US"/>
    <n v="100"/>
    <s v="US"/>
    <s v="M"/>
  </r>
  <r>
    <n v="2023"/>
    <s v="SE"/>
    <x v="0"/>
    <s v="Data Architect"/>
    <n v="140000"/>
    <s v="USD"/>
    <n v="140000"/>
    <s v="US"/>
    <n v="100"/>
    <s v="US"/>
    <s v="M"/>
  </r>
  <r>
    <n v="2023"/>
    <s v="SE"/>
    <x v="0"/>
    <s v="Data Engineer"/>
    <n v="150600"/>
    <s v="USD"/>
    <n v="150600"/>
    <s v="US"/>
    <n v="100"/>
    <s v="US"/>
    <s v="M"/>
  </r>
  <r>
    <n v="2023"/>
    <s v="SE"/>
    <x v="0"/>
    <s v="Data Engineer"/>
    <n v="120500"/>
    <s v="USD"/>
    <n v="120500"/>
    <s v="US"/>
    <n v="100"/>
    <s v="US"/>
    <s v="M"/>
  </r>
  <r>
    <n v="2023"/>
    <s v="SE"/>
    <x v="0"/>
    <s v="Data Scientist"/>
    <n v="176000"/>
    <s v="USD"/>
    <n v="176000"/>
    <s v="US"/>
    <n v="0"/>
    <s v="US"/>
    <s v="M"/>
  </r>
  <r>
    <n v="2023"/>
    <s v="SE"/>
    <x v="0"/>
    <s v="Data Scientist"/>
    <n v="152000"/>
    <s v="USD"/>
    <n v="152000"/>
    <s v="US"/>
    <n v="0"/>
    <s v="US"/>
    <s v="M"/>
  </r>
  <r>
    <n v="2023"/>
    <s v="SE"/>
    <x v="0"/>
    <s v="Analytics Engineer"/>
    <n v="200000"/>
    <s v="USD"/>
    <n v="200000"/>
    <s v="US"/>
    <n v="100"/>
    <s v="US"/>
    <s v="L"/>
  </r>
  <r>
    <n v="2023"/>
    <s v="MI"/>
    <x v="0"/>
    <s v="Data Strategist"/>
    <n v="115500"/>
    <s v="USD"/>
    <n v="115500"/>
    <s v="US"/>
    <n v="0"/>
    <s v="US"/>
    <s v="M"/>
  </r>
  <r>
    <n v="2023"/>
    <s v="MI"/>
    <x v="0"/>
    <s v="Data Strategist"/>
    <n v="73500"/>
    <s v="USD"/>
    <n v="73500"/>
    <s v="US"/>
    <n v="0"/>
    <s v="US"/>
    <s v="M"/>
  </r>
  <r>
    <n v="2023"/>
    <s v="EX"/>
    <x v="0"/>
    <s v="Data Engineer"/>
    <n v="110000"/>
    <s v="GBP"/>
    <n v="135344"/>
    <s v="GB"/>
    <n v="0"/>
    <s v="GB"/>
    <s v="M"/>
  </r>
  <r>
    <n v="2023"/>
    <s v="EX"/>
    <x v="0"/>
    <s v="Data Engineer"/>
    <n v="80000"/>
    <s v="GBP"/>
    <n v="98432"/>
    <s v="GB"/>
    <n v="0"/>
    <s v="GB"/>
    <s v="M"/>
  </r>
  <r>
    <n v="2023"/>
    <s v="SE"/>
    <x v="0"/>
    <s v="Data Scientist"/>
    <n v="225000"/>
    <s v="USD"/>
    <n v="225000"/>
    <s v="US"/>
    <n v="100"/>
    <s v="US"/>
    <s v="M"/>
  </r>
  <r>
    <n v="2023"/>
    <s v="SE"/>
    <x v="0"/>
    <s v="Data Scientist"/>
    <n v="172758"/>
    <s v="USD"/>
    <n v="172758"/>
    <s v="US"/>
    <n v="100"/>
    <s v="US"/>
    <s v="M"/>
  </r>
  <r>
    <n v="2023"/>
    <s v="MI"/>
    <x v="0"/>
    <s v="Research Engineer"/>
    <n v="70000"/>
    <s v="GBP"/>
    <n v="86128"/>
    <s v="GB"/>
    <n v="100"/>
    <s v="GB"/>
    <s v="M"/>
  </r>
  <r>
    <n v="2023"/>
    <s v="MI"/>
    <x v="0"/>
    <s v="Research Engineer"/>
    <n v="55000"/>
    <s v="GBP"/>
    <n v="67672"/>
    <s v="GB"/>
    <n v="100"/>
    <s v="GB"/>
    <s v="M"/>
  </r>
  <r>
    <n v="2023"/>
    <s v="MI"/>
    <x v="0"/>
    <s v="Data Analyst"/>
    <n v="110000"/>
    <s v="USD"/>
    <n v="110000"/>
    <s v="US"/>
    <n v="0"/>
    <s v="US"/>
    <s v="M"/>
  </r>
  <r>
    <n v="2023"/>
    <s v="MI"/>
    <x v="0"/>
    <s v="Data Analyst"/>
    <n v="85000"/>
    <s v="USD"/>
    <n v="85000"/>
    <s v="US"/>
    <n v="0"/>
    <s v="US"/>
    <s v="M"/>
  </r>
  <r>
    <n v="2023"/>
    <s v="MI"/>
    <x v="0"/>
    <s v="Insight Analyst"/>
    <n v="42000"/>
    <s v="GBP"/>
    <n v="51676"/>
    <s v="GB"/>
    <n v="0"/>
    <s v="GB"/>
    <s v="M"/>
  </r>
  <r>
    <n v="2023"/>
    <s v="MI"/>
    <x v="0"/>
    <s v="Insight Analyst"/>
    <n v="35000"/>
    <s v="GBP"/>
    <n v="43064"/>
    <s v="GB"/>
    <n v="0"/>
    <s v="GB"/>
    <s v="M"/>
  </r>
  <r>
    <n v="2023"/>
    <s v="SE"/>
    <x v="0"/>
    <s v="Data Engineer"/>
    <n v="245000"/>
    <s v="USD"/>
    <n v="245000"/>
    <s v="US"/>
    <n v="100"/>
    <s v="US"/>
    <s v="M"/>
  </r>
  <r>
    <n v="2023"/>
    <s v="SE"/>
    <x v="0"/>
    <s v="Data Engineer"/>
    <n v="194992"/>
    <s v="USD"/>
    <n v="194992"/>
    <s v="US"/>
    <n v="100"/>
    <s v="US"/>
    <s v="M"/>
  </r>
  <r>
    <n v="2023"/>
    <s v="MI"/>
    <x v="0"/>
    <s v="Data Scientist"/>
    <n v="140000"/>
    <s v="USD"/>
    <n v="140000"/>
    <s v="US"/>
    <n v="0"/>
    <s v="US"/>
    <s v="M"/>
  </r>
  <r>
    <n v="2023"/>
    <s v="MI"/>
    <x v="0"/>
    <s v="Data Scientist"/>
    <n v="100000"/>
    <s v="USD"/>
    <n v="100000"/>
    <s v="US"/>
    <n v="0"/>
    <s v="US"/>
    <s v="M"/>
  </r>
  <r>
    <n v="2023"/>
    <s v="SE"/>
    <x v="0"/>
    <s v="Machine Learning Engineer"/>
    <n v="213800"/>
    <s v="USD"/>
    <n v="213800"/>
    <s v="US"/>
    <n v="0"/>
    <s v="US"/>
    <s v="M"/>
  </r>
  <r>
    <n v="2023"/>
    <s v="SE"/>
    <x v="0"/>
    <s v="Machine Learning Engineer"/>
    <n v="180300"/>
    <s v="USD"/>
    <n v="180300"/>
    <s v="US"/>
    <n v="0"/>
    <s v="US"/>
    <s v="M"/>
  </r>
  <r>
    <n v="2023"/>
    <s v="SE"/>
    <x v="0"/>
    <s v="Data Engineer"/>
    <n v="145000"/>
    <s v="USD"/>
    <n v="145000"/>
    <s v="US"/>
    <n v="0"/>
    <s v="US"/>
    <s v="M"/>
  </r>
  <r>
    <n v="2023"/>
    <s v="SE"/>
    <x v="0"/>
    <s v="Data Engineer"/>
    <n v="90000"/>
    <s v="USD"/>
    <n v="90000"/>
    <s v="US"/>
    <n v="0"/>
    <s v="US"/>
    <s v="M"/>
  </r>
  <r>
    <n v="2023"/>
    <s v="EX"/>
    <x v="0"/>
    <s v="Director of Data Science"/>
    <n v="375500"/>
    <s v="USD"/>
    <n v="375500"/>
    <s v="US"/>
    <n v="100"/>
    <s v="US"/>
    <s v="M"/>
  </r>
  <r>
    <n v="2023"/>
    <s v="EX"/>
    <x v="0"/>
    <s v="Director of Data Science"/>
    <n v="250300"/>
    <s v="USD"/>
    <n v="250300"/>
    <s v="US"/>
    <n v="100"/>
    <s v="US"/>
    <s v="M"/>
  </r>
  <r>
    <n v="2023"/>
    <s v="SE"/>
    <x v="0"/>
    <s v="Machine Learning Engineer"/>
    <n v="250500"/>
    <s v="USD"/>
    <n v="250500"/>
    <s v="US"/>
    <n v="0"/>
    <s v="US"/>
    <s v="M"/>
  </r>
  <r>
    <n v="2023"/>
    <s v="SE"/>
    <x v="0"/>
    <s v="Machine Learning Engineer"/>
    <n v="166600"/>
    <s v="USD"/>
    <n v="166600"/>
    <s v="US"/>
    <n v="0"/>
    <s v="US"/>
    <s v="M"/>
  </r>
  <r>
    <n v="2023"/>
    <s v="SE"/>
    <x v="0"/>
    <s v="ML Engineer"/>
    <n v="262269"/>
    <s v="USD"/>
    <n v="262269"/>
    <s v="US"/>
    <n v="100"/>
    <s v="US"/>
    <s v="M"/>
  </r>
  <r>
    <n v="2023"/>
    <s v="SE"/>
    <x v="0"/>
    <s v="ML Engineer"/>
    <n v="230797"/>
    <s v="USD"/>
    <n v="230797"/>
    <s v="US"/>
    <n v="100"/>
    <s v="US"/>
    <s v="M"/>
  </r>
  <r>
    <n v="2023"/>
    <s v="MI"/>
    <x v="0"/>
    <s v="Data Engineer"/>
    <n v="147100"/>
    <s v="USD"/>
    <n v="147100"/>
    <s v="US"/>
    <n v="0"/>
    <s v="US"/>
    <s v="M"/>
  </r>
  <r>
    <n v="2023"/>
    <s v="MI"/>
    <x v="0"/>
    <s v="Data Engineer"/>
    <n v="90700"/>
    <s v="USD"/>
    <n v="90700"/>
    <s v="US"/>
    <n v="0"/>
    <s v="US"/>
    <s v="M"/>
  </r>
  <r>
    <n v="2023"/>
    <s v="SE"/>
    <x v="0"/>
    <s v="Machine Learning Infrastructure Engineer"/>
    <n v="185000"/>
    <s v="USD"/>
    <n v="185000"/>
    <s v="US"/>
    <n v="0"/>
    <s v="US"/>
    <s v="M"/>
  </r>
  <r>
    <n v="2023"/>
    <s v="SE"/>
    <x v="0"/>
    <s v="Machine Learning Infrastructure Engineer"/>
    <n v="145000"/>
    <s v="USD"/>
    <n v="145000"/>
    <s v="US"/>
    <n v="0"/>
    <s v="US"/>
    <s v="M"/>
  </r>
  <r>
    <n v="2023"/>
    <s v="SE"/>
    <x v="0"/>
    <s v="Data Analyst"/>
    <n v="100000"/>
    <s v="GBP"/>
    <n v="123040"/>
    <s v="GB"/>
    <n v="0"/>
    <s v="GB"/>
    <s v="M"/>
  </r>
  <r>
    <n v="2023"/>
    <s v="SE"/>
    <x v="0"/>
    <s v="Data Analyst"/>
    <n v="75000"/>
    <s v="GBP"/>
    <n v="92280"/>
    <s v="GB"/>
    <n v="0"/>
    <s v="GB"/>
    <s v="M"/>
  </r>
  <r>
    <n v="2023"/>
    <s v="SE"/>
    <x v="0"/>
    <s v="BI Developer"/>
    <n v="80000"/>
    <s v="GBP"/>
    <n v="98432"/>
    <s v="GB"/>
    <n v="0"/>
    <s v="GB"/>
    <s v="M"/>
  </r>
  <r>
    <n v="2023"/>
    <s v="SE"/>
    <x v="0"/>
    <s v="BI Developer"/>
    <n v="50750"/>
    <s v="GBP"/>
    <n v="62442"/>
    <s v="GB"/>
    <n v="0"/>
    <s v="GB"/>
    <s v="M"/>
  </r>
  <r>
    <n v="2023"/>
    <s v="MI"/>
    <x v="0"/>
    <s v="Data Scientist"/>
    <n v="115000"/>
    <s v="USD"/>
    <n v="115000"/>
    <s v="US"/>
    <n v="100"/>
    <s v="US"/>
    <s v="M"/>
  </r>
  <r>
    <n v="2023"/>
    <s v="MI"/>
    <x v="0"/>
    <s v="Data Scientist"/>
    <n v="90000"/>
    <s v="USD"/>
    <n v="90000"/>
    <s v="US"/>
    <n v="100"/>
    <s v="US"/>
    <s v="M"/>
  </r>
  <r>
    <n v="2023"/>
    <s v="SE"/>
    <x v="0"/>
    <s v="Data Analyst"/>
    <n v="195000"/>
    <s v="USD"/>
    <n v="195000"/>
    <s v="US"/>
    <n v="100"/>
    <s v="US"/>
    <s v="M"/>
  </r>
  <r>
    <n v="2023"/>
    <s v="SE"/>
    <x v="0"/>
    <s v="Data Analyst"/>
    <n v="73500"/>
    <s v="USD"/>
    <n v="73500"/>
    <s v="US"/>
    <n v="100"/>
    <s v="US"/>
    <s v="M"/>
  </r>
  <r>
    <n v="2023"/>
    <s v="SE"/>
    <x v="0"/>
    <s v="Data Engineer"/>
    <n v="155000"/>
    <s v="USD"/>
    <n v="155000"/>
    <s v="US"/>
    <n v="0"/>
    <s v="US"/>
    <s v="M"/>
  </r>
  <r>
    <n v="2023"/>
    <s v="SE"/>
    <x v="0"/>
    <s v="Data Engineer"/>
    <n v="84800"/>
    <s v="USD"/>
    <n v="84800"/>
    <s v="US"/>
    <n v="0"/>
    <s v="US"/>
    <s v="M"/>
  </r>
  <r>
    <n v="2023"/>
    <s v="SE"/>
    <x v="0"/>
    <s v="Data Infrastructure Engineer"/>
    <n v="185000"/>
    <s v="USD"/>
    <n v="185000"/>
    <s v="US"/>
    <n v="0"/>
    <s v="US"/>
    <s v="M"/>
  </r>
  <r>
    <n v="2023"/>
    <s v="SE"/>
    <x v="0"/>
    <s v="Data Infrastructure Engineer"/>
    <n v="145000"/>
    <s v="USD"/>
    <n v="145000"/>
    <s v="US"/>
    <n v="0"/>
    <s v="US"/>
    <s v="M"/>
  </r>
  <r>
    <n v="2023"/>
    <s v="SE"/>
    <x v="0"/>
    <s v="Machine Learning Infrastructure Engineer"/>
    <n v="158900"/>
    <s v="USD"/>
    <n v="158900"/>
    <s v="US"/>
    <n v="100"/>
    <s v="US"/>
    <s v="M"/>
  </r>
  <r>
    <n v="2023"/>
    <s v="SE"/>
    <x v="0"/>
    <s v="Machine Learning Infrastructure Engineer"/>
    <n v="132400"/>
    <s v="USD"/>
    <n v="132400"/>
    <s v="US"/>
    <n v="100"/>
    <s v="US"/>
    <s v="M"/>
  </r>
  <r>
    <n v="2023"/>
    <s v="MI"/>
    <x v="0"/>
    <s v="AI Engineer"/>
    <n v="140000"/>
    <s v="USD"/>
    <n v="140000"/>
    <s v="US"/>
    <n v="100"/>
    <s v="US"/>
    <s v="S"/>
  </r>
  <r>
    <n v="2023"/>
    <s v="MI"/>
    <x v="0"/>
    <s v="Data Manager"/>
    <n v="130000"/>
    <s v="USD"/>
    <n v="130000"/>
    <s v="US"/>
    <n v="0"/>
    <s v="US"/>
    <s v="M"/>
  </r>
  <r>
    <n v="2023"/>
    <s v="MI"/>
    <x v="0"/>
    <s v="Data Manager"/>
    <n v="100000"/>
    <s v="USD"/>
    <n v="100000"/>
    <s v="US"/>
    <n v="0"/>
    <s v="US"/>
    <s v="M"/>
  </r>
  <r>
    <n v="2023"/>
    <s v="SE"/>
    <x v="0"/>
    <s v="Machine Learning Scientist"/>
    <n v="163800"/>
    <s v="USD"/>
    <n v="163800"/>
    <s v="US"/>
    <n v="0"/>
    <s v="US"/>
    <s v="M"/>
  </r>
  <r>
    <n v="2023"/>
    <s v="SE"/>
    <x v="0"/>
    <s v="Machine Learning Scientist"/>
    <n v="126000"/>
    <s v="USD"/>
    <n v="126000"/>
    <s v="US"/>
    <n v="0"/>
    <s v="US"/>
    <s v="M"/>
  </r>
  <r>
    <n v="2023"/>
    <s v="SE"/>
    <x v="0"/>
    <s v="Data Scientist"/>
    <n v="225000"/>
    <s v="USD"/>
    <n v="225000"/>
    <s v="US"/>
    <n v="100"/>
    <s v="US"/>
    <s v="M"/>
  </r>
  <r>
    <n v="2023"/>
    <s v="SE"/>
    <x v="0"/>
    <s v="Data Scientist"/>
    <n v="111967"/>
    <s v="USD"/>
    <n v="111967"/>
    <s v="US"/>
    <n v="100"/>
    <s v="US"/>
    <s v="M"/>
  </r>
  <r>
    <n v="2023"/>
    <s v="SE"/>
    <x v="0"/>
    <s v="Data Engineer"/>
    <n v="205600"/>
    <s v="USD"/>
    <n v="205600"/>
    <s v="US"/>
    <n v="0"/>
    <s v="US"/>
    <s v="L"/>
  </r>
  <r>
    <n v="2023"/>
    <s v="SE"/>
    <x v="0"/>
    <s v="Data Engineer"/>
    <n v="105700"/>
    <s v="USD"/>
    <n v="105700"/>
    <s v="US"/>
    <n v="0"/>
    <s v="US"/>
    <s v="L"/>
  </r>
  <r>
    <n v="2023"/>
    <s v="MI"/>
    <x v="0"/>
    <s v="Data Manager"/>
    <n v="115500"/>
    <s v="USD"/>
    <n v="115500"/>
    <s v="US"/>
    <n v="0"/>
    <s v="US"/>
    <s v="M"/>
  </r>
  <r>
    <n v="2023"/>
    <s v="MI"/>
    <x v="0"/>
    <s v="Data Manager"/>
    <n v="73500"/>
    <s v="USD"/>
    <n v="73500"/>
    <s v="US"/>
    <n v="0"/>
    <s v="US"/>
    <s v="M"/>
  </r>
  <r>
    <n v="2023"/>
    <s v="MI"/>
    <x v="0"/>
    <s v="Data Analyst"/>
    <n v="104000"/>
    <s v="USD"/>
    <n v="104000"/>
    <s v="US"/>
    <n v="0"/>
    <s v="US"/>
    <s v="M"/>
  </r>
  <r>
    <n v="2023"/>
    <s v="MI"/>
    <x v="0"/>
    <s v="Data Analyst"/>
    <n v="88000"/>
    <s v="USD"/>
    <n v="88000"/>
    <s v="US"/>
    <n v="0"/>
    <s v="US"/>
    <s v="M"/>
  </r>
  <r>
    <n v="2023"/>
    <s v="SE"/>
    <x v="0"/>
    <s v="Data Engineer"/>
    <n v="216027"/>
    <s v="USD"/>
    <n v="216027"/>
    <s v="US"/>
    <n v="100"/>
    <s v="US"/>
    <s v="M"/>
  </r>
  <r>
    <n v="2023"/>
    <s v="SE"/>
    <x v="0"/>
    <s v="Data Engineer"/>
    <n v="101028"/>
    <s v="USD"/>
    <n v="101028"/>
    <s v="US"/>
    <n v="100"/>
    <s v="US"/>
    <s v="M"/>
  </r>
  <r>
    <n v="2023"/>
    <s v="SE"/>
    <x v="0"/>
    <s v="Data Scientist"/>
    <n v="45000"/>
    <s v="EUR"/>
    <n v="48585"/>
    <s v="ES"/>
    <n v="0"/>
    <s v="ES"/>
    <s v="M"/>
  </r>
  <r>
    <n v="2023"/>
    <s v="SE"/>
    <x v="0"/>
    <s v="Data Scientist"/>
    <n v="36000"/>
    <s v="EUR"/>
    <n v="38868"/>
    <s v="ES"/>
    <n v="0"/>
    <s v="ES"/>
    <s v="M"/>
  </r>
  <r>
    <n v="2023"/>
    <s v="SE"/>
    <x v="0"/>
    <s v="Applied Scientist"/>
    <n v="309400"/>
    <s v="USD"/>
    <n v="309400"/>
    <s v="US"/>
    <n v="0"/>
    <s v="US"/>
    <s v="L"/>
  </r>
  <r>
    <n v="2023"/>
    <s v="SE"/>
    <x v="0"/>
    <s v="Applied Scientist"/>
    <n v="159100"/>
    <s v="USD"/>
    <n v="159100"/>
    <s v="US"/>
    <n v="0"/>
    <s v="US"/>
    <s v="L"/>
  </r>
  <r>
    <n v="2023"/>
    <s v="SE"/>
    <x v="0"/>
    <s v="Data Analyst"/>
    <n v="142000"/>
    <s v="USD"/>
    <n v="142000"/>
    <s v="US"/>
    <n v="0"/>
    <s v="US"/>
    <s v="M"/>
  </r>
  <r>
    <n v="2023"/>
    <s v="SE"/>
    <x v="0"/>
    <s v="Data Analyst"/>
    <n v="128000"/>
    <s v="USD"/>
    <n v="128000"/>
    <s v="US"/>
    <n v="0"/>
    <s v="US"/>
    <s v="M"/>
  </r>
  <r>
    <n v="2023"/>
    <s v="SE"/>
    <x v="0"/>
    <s v="Data Engineer"/>
    <n v="174350"/>
    <s v="USD"/>
    <n v="174350"/>
    <s v="US"/>
    <n v="100"/>
    <s v="US"/>
    <s v="M"/>
  </r>
  <r>
    <n v="2023"/>
    <s v="SE"/>
    <x v="0"/>
    <s v="Data Engineer"/>
    <n v="126800"/>
    <s v="USD"/>
    <n v="126800"/>
    <s v="US"/>
    <n v="100"/>
    <s v="US"/>
    <s v="M"/>
  </r>
  <r>
    <n v="2023"/>
    <s v="SE"/>
    <x v="0"/>
    <s v="Machine Learning Engineer"/>
    <n v="226600"/>
    <s v="USD"/>
    <n v="226600"/>
    <s v="US"/>
    <n v="0"/>
    <s v="US"/>
    <s v="M"/>
  </r>
  <r>
    <n v="2023"/>
    <s v="SE"/>
    <x v="0"/>
    <s v="Machine Learning Engineer"/>
    <n v="140100"/>
    <s v="USD"/>
    <n v="140100"/>
    <s v="US"/>
    <n v="0"/>
    <s v="US"/>
    <s v="M"/>
  </r>
  <r>
    <n v="2023"/>
    <s v="SE"/>
    <x v="0"/>
    <s v="Data Scientist"/>
    <n v="180000"/>
    <s v="USD"/>
    <n v="180000"/>
    <s v="US"/>
    <n v="0"/>
    <s v="US"/>
    <s v="M"/>
  </r>
  <r>
    <n v="2023"/>
    <s v="SE"/>
    <x v="0"/>
    <s v="Data Scientist"/>
    <n v="162000"/>
    <s v="USD"/>
    <n v="162000"/>
    <s v="US"/>
    <n v="0"/>
    <s v="US"/>
    <s v="M"/>
  </r>
  <r>
    <n v="2023"/>
    <s v="SE"/>
    <x v="0"/>
    <s v="Machine Learning Engineer"/>
    <n v="262000"/>
    <s v="USD"/>
    <n v="262000"/>
    <s v="US"/>
    <n v="0"/>
    <s v="US"/>
    <s v="M"/>
  </r>
  <r>
    <n v="2023"/>
    <s v="SE"/>
    <x v="0"/>
    <s v="Machine Learning Engineer"/>
    <n v="186000"/>
    <s v="USD"/>
    <n v="186000"/>
    <s v="US"/>
    <n v="0"/>
    <s v="US"/>
    <s v="M"/>
  </r>
  <r>
    <n v="2023"/>
    <s v="SE"/>
    <x v="0"/>
    <s v="Business Intelligence Engineer"/>
    <n v="185000"/>
    <s v="USD"/>
    <n v="185000"/>
    <s v="US"/>
    <n v="0"/>
    <s v="US"/>
    <s v="L"/>
  </r>
  <r>
    <n v="2023"/>
    <s v="SE"/>
    <x v="0"/>
    <s v="Business Intelligence Engineer"/>
    <n v="79600"/>
    <s v="USD"/>
    <n v="79600"/>
    <s v="US"/>
    <n v="0"/>
    <s v="US"/>
    <s v="L"/>
  </r>
  <r>
    <n v="2023"/>
    <s v="SE"/>
    <x v="0"/>
    <s v="Data Analyst"/>
    <n v="129000"/>
    <s v="USD"/>
    <n v="129000"/>
    <s v="CA"/>
    <n v="100"/>
    <s v="CA"/>
    <s v="M"/>
  </r>
  <r>
    <n v="2023"/>
    <s v="SE"/>
    <x v="0"/>
    <s v="Data Analyst"/>
    <n v="95000"/>
    <s v="USD"/>
    <n v="95000"/>
    <s v="CA"/>
    <n v="100"/>
    <s v="CA"/>
    <s v="M"/>
  </r>
  <r>
    <n v="2023"/>
    <s v="SE"/>
    <x v="0"/>
    <s v="Analytics Engineer"/>
    <n v="175000"/>
    <s v="USD"/>
    <n v="175000"/>
    <s v="US"/>
    <n v="0"/>
    <s v="US"/>
    <s v="M"/>
  </r>
  <r>
    <n v="2023"/>
    <s v="SE"/>
    <x v="0"/>
    <s v="Analytics Engineer"/>
    <n v="120000"/>
    <s v="USD"/>
    <n v="120000"/>
    <s v="US"/>
    <n v="0"/>
    <s v="US"/>
    <s v="M"/>
  </r>
  <r>
    <n v="2023"/>
    <s v="MI"/>
    <x v="0"/>
    <s v="Data Analyst"/>
    <n v="75000"/>
    <s v="GBP"/>
    <n v="92280"/>
    <s v="GB"/>
    <n v="0"/>
    <s v="GB"/>
    <s v="M"/>
  </r>
  <r>
    <n v="2023"/>
    <s v="MI"/>
    <x v="0"/>
    <s v="Data Analyst"/>
    <n v="55000"/>
    <s v="GBP"/>
    <n v="67672"/>
    <s v="GB"/>
    <n v="0"/>
    <s v="GB"/>
    <s v="M"/>
  </r>
  <r>
    <n v="2023"/>
    <s v="EN"/>
    <x v="0"/>
    <s v="Applied Data Scientist"/>
    <n v="27500"/>
    <s v="EUR"/>
    <n v="29691"/>
    <s v="IT"/>
    <n v="50"/>
    <s v="IT"/>
    <s v="L"/>
  </r>
  <r>
    <n v="2023"/>
    <s v="SE"/>
    <x v="0"/>
    <s v="Data Analyst"/>
    <n v="130000"/>
    <s v="USD"/>
    <n v="130000"/>
    <s v="US"/>
    <n v="100"/>
    <s v="US"/>
    <s v="S"/>
  </r>
  <r>
    <n v="2023"/>
    <s v="SE"/>
    <x v="0"/>
    <s v="Data Analyst"/>
    <n v="105000"/>
    <s v="USD"/>
    <n v="105000"/>
    <s v="US"/>
    <n v="100"/>
    <s v="US"/>
    <s v="S"/>
  </r>
  <r>
    <n v="2023"/>
    <s v="SE"/>
    <x v="0"/>
    <s v="Machine Learning Engineer"/>
    <n v="232200"/>
    <s v="USD"/>
    <n v="232200"/>
    <s v="US"/>
    <n v="0"/>
    <s v="US"/>
    <s v="M"/>
  </r>
  <r>
    <n v="2023"/>
    <s v="SE"/>
    <x v="0"/>
    <s v="Machine Learning Engineer"/>
    <n v="119000"/>
    <s v="USD"/>
    <n v="119000"/>
    <s v="US"/>
    <n v="0"/>
    <s v="US"/>
    <s v="M"/>
  </r>
  <r>
    <n v="2023"/>
    <s v="SE"/>
    <x v="0"/>
    <s v="Data Scientist"/>
    <n v="268000"/>
    <s v="USD"/>
    <n v="268000"/>
    <s v="US"/>
    <n v="0"/>
    <s v="US"/>
    <s v="M"/>
  </r>
  <r>
    <n v="2023"/>
    <s v="SE"/>
    <x v="0"/>
    <s v="Data Scientist"/>
    <n v="137500"/>
    <s v="USD"/>
    <n v="137500"/>
    <s v="US"/>
    <n v="0"/>
    <s v="US"/>
    <s v="M"/>
  </r>
  <r>
    <n v="2023"/>
    <s v="SE"/>
    <x v="0"/>
    <s v="Data Analyst"/>
    <n v="153300"/>
    <s v="USD"/>
    <n v="153300"/>
    <s v="US"/>
    <n v="100"/>
    <s v="US"/>
    <s v="M"/>
  </r>
  <r>
    <n v="2023"/>
    <s v="SE"/>
    <x v="0"/>
    <s v="Data Analyst"/>
    <n v="104244"/>
    <s v="USD"/>
    <n v="104244"/>
    <s v="US"/>
    <n v="100"/>
    <s v="US"/>
    <s v="M"/>
  </r>
  <r>
    <n v="2023"/>
    <s v="SE"/>
    <x v="0"/>
    <s v="Applied Scientist"/>
    <n v="216000"/>
    <s v="USD"/>
    <n v="216000"/>
    <s v="US"/>
    <n v="100"/>
    <s v="US"/>
    <s v="M"/>
  </r>
  <r>
    <n v="2023"/>
    <s v="SE"/>
    <x v="0"/>
    <s v="Applied Scientist"/>
    <n v="184000"/>
    <s v="USD"/>
    <n v="184000"/>
    <s v="US"/>
    <n v="100"/>
    <s v="US"/>
    <s v="M"/>
  </r>
  <r>
    <n v="2023"/>
    <s v="SE"/>
    <x v="0"/>
    <s v="Data Scientist"/>
    <n v="190000"/>
    <s v="USD"/>
    <n v="190000"/>
    <s v="US"/>
    <n v="100"/>
    <s v="US"/>
    <s v="M"/>
  </r>
  <r>
    <n v="2023"/>
    <s v="SE"/>
    <x v="0"/>
    <s v="Data Scientist"/>
    <n v="145000"/>
    <s v="USD"/>
    <n v="145000"/>
    <s v="US"/>
    <n v="100"/>
    <s v="US"/>
    <s v="M"/>
  </r>
  <r>
    <n v="2023"/>
    <s v="SE"/>
    <x v="0"/>
    <s v="Data Engineer"/>
    <n v="155000"/>
    <s v="USD"/>
    <n v="155000"/>
    <s v="US"/>
    <n v="0"/>
    <s v="US"/>
    <s v="M"/>
  </r>
  <r>
    <n v="2023"/>
    <s v="SE"/>
    <x v="0"/>
    <s v="Data Engineer"/>
    <n v="135000"/>
    <s v="USD"/>
    <n v="135000"/>
    <s v="US"/>
    <n v="0"/>
    <s v="US"/>
    <s v="M"/>
  </r>
  <r>
    <n v="2023"/>
    <s v="SE"/>
    <x v="0"/>
    <s v="Data Scientist"/>
    <n v="226000"/>
    <s v="USD"/>
    <n v="226000"/>
    <s v="US"/>
    <n v="100"/>
    <s v="US"/>
    <s v="M"/>
  </r>
  <r>
    <n v="2023"/>
    <s v="SE"/>
    <x v="0"/>
    <s v="Data Scientist"/>
    <n v="160000"/>
    <s v="USD"/>
    <n v="160000"/>
    <s v="US"/>
    <n v="100"/>
    <s v="US"/>
    <s v="M"/>
  </r>
  <r>
    <n v="2023"/>
    <s v="MI"/>
    <x v="0"/>
    <s v="Data Analyst"/>
    <n v="80000"/>
    <s v="USD"/>
    <n v="80000"/>
    <s v="US"/>
    <n v="0"/>
    <s v="US"/>
    <s v="M"/>
  </r>
  <r>
    <n v="2023"/>
    <s v="MI"/>
    <x v="0"/>
    <s v="Data Analyst"/>
    <n v="70000"/>
    <s v="USD"/>
    <n v="70000"/>
    <s v="US"/>
    <n v="0"/>
    <s v="US"/>
    <s v="M"/>
  </r>
  <r>
    <n v="2023"/>
    <s v="SE"/>
    <x v="0"/>
    <s v="Data Science Practitioner"/>
    <n v="198800"/>
    <s v="USD"/>
    <n v="198800"/>
    <s v="US"/>
    <n v="0"/>
    <s v="US"/>
    <s v="M"/>
  </r>
  <r>
    <n v="2023"/>
    <s v="SE"/>
    <x v="0"/>
    <s v="Data Science Practitioner"/>
    <n v="122600"/>
    <s v="USD"/>
    <n v="122600"/>
    <s v="US"/>
    <n v="0"/>
    <s v="US"/>
    <s v="M"/>
  </r>
  <r>
    <n v="2023"/>
    <s v="SE"/>
    <x v="0"/>
    <s v="Applied Scientist"/>
    <n v="230000"/>
    <s v="USD"/>
    <n v="230000"/>
    <s v="US"/>
    <n v="100"/>
    <s v="US"/>
    <s v="M"/>
  </r>
  <r>
    <n v="2023"/>
    <s v="SE"/>
    <x v="0"/>
    <s v="Applied Scientist"/>
    <n v="196000"/>
    <s v="USD"/>
    <n v="196000"/>
    <s v="US"/>
    <n v="100"/>
    <s v="US"/>
    <s v="M"/>
  </r>
  <r>
    <n v="2023"/>
    <s v="SE"/>
    <x v="0"/>
    <s v="Data Scientist"/>
    <n v="181500"/>
    <s v="USD"/>
    <n v="181500"/>
    <s v="US"/>
    <n v="0"/>
    <s v="US"/>
    <s v="M"/>
  </r>
  <r>
    <n v="2023"/>
    <s v="SE"/>
    <x v="0"/>
    <s v="Data Scientist"/>
    <n v="127000"/>
    <s v="USD"/>
    <n v="127000"/>
    <s v="US"/>
    <n v="0"/>
    <s v="US"/>
    <s v="M"/>
  </r>
  <r>
    <n v="2023"/>
    <s v="MI"/>
    <x v="0"/>
    <s v="Machine Learning Researcher"/>
    <n v="210000"/>
    <s v="USD"/>
    <n v="210000"/>
    <s v="US"/>
    <n v="0"/>
    <s v="US"/>
    <s v="S"/>
  </r>
  <r>
    <n v="2023"/>
    <s v="SE"/>
    <x v="0"/>
    <s v="AI Programmer"/>
    <n v="120000"/>
    <s v="USD"/>
    <n v="120000"/>
    <s v="CA"/>
    <n v="100"/>
    <s v="FR"/>
    <s v="M"/>
  </r>
  <r>
    <n v="2023"/>
    <s v="SE"/>
    <x v="0"/>
    <s v="ML Engineer"/>
    <n v="385000"/>
    <s v="USD"/>
    <n v="385000"/>
    <s v="US"/>
    <n v="100"/>
    <s v="US"/>
    <s v="M"/>
  </r>
  <r>
    <n v="2023"/>
    <s v="SE"/>
    <x v="0"/>
    <s v="ML Engineer"/>
    <n v="245000"/>
    <s v="USD"/>
    <n v="245000"/>
    <s v="US"/>
    <n v="100"/>
    <s v="US"/>
    <s v="M"/>
  </r>
  <r>
    <n v="2023"/>
    <s v="MI"/>
    <x v="0"/>
    <s v="AI Engineer"/>
    <n v="225000"/>
    <s v="USD"/>
    <n v="225000"/>
    <s v="US"/>
    <n v="0"/>
    <s v="US"/>
    <s v="M"/>
  </r>
  <r>
    <n v="2023"/>
    <s v="MI"/>
    <x v="0"/>
    <s v="AI Engineer"/>
    <n v="175000"/>
    <s v="USD"/>
    <n v="175000"/>
    <s v="US"/>
    <n v="0"/>
    <s v="US"/>
    <s v="M"/>
  </r>
  <r>
    <n v="2023"/>
    <s v="SE"/>
    <x v="0"/>
    <s v="Data Engineer"/>
    <n v="148500"/>
    <s v="CAD"/>
    <n v="110019"/>
    <s v="CA"/>
    <n v="100"/>
    <s v="CA"/>
    <s v="M"/>
  </r>
  <r>
    <n v="2023"/>
    <s v="SE"/>
    <x v="0"/>
    <s v="Data Engineer"/>
    <n v="117000"/>
    <s v="CAD"/>
    <n v="86682"/>
    <s v="CA"/>
    <n v="100"/>
    <s v="CA"/>
    <s v="M"/>
  </r>
  <r>
    <n v="2023"/>
    <s v="SE"/>
    <x v="0"/>
    <s v="Data Analyst"/>
    <n v="131650"/>
    <s v="USD"/>
    <n v="131650"/>
    <s v="US"/>
    <n v="0"/>
    <s v="US"/>
    <s v="M"/>
  </r>
  <r>
    <n v="2023"/>
    <s v="SE"/>
    <x v="0"/>
    <s v="Data Analyst"/>
    <n v="105320"/>
    <s v="USD"/>
    <n v="105320"/>
    <s v="US"/>
    <n v="0"/>
    <s v="US"/>
    <s v="M"/>
  </r>
  <r>
    <n v="2023"/>
    <s v="SE"/>
    <x v="0"/>
    <s v="Research Engineer"/>
    <n v="210000"/>
    <s v="USD"/>
    <n v="210000"/>
    <s v="US"/>
    <n v="0"/>
    <s v="US"/>
    <s v="M"/>
  </r>
  <r>
    <n v="2023"/>
    <s v="SE"/>
    <x v="0"/>
    <s v="Research Engineer"/>
    <n v="151800"/>
    <s v="USD"/>
    <n v="151800"/>
    <s v="US"/>
    <n v="0"/>
    <s v="US"/>
    <s v="M"/>
  </r>
  <r>
    <n v="2023"/>
    <s v="SE"/>
    <x v="0"/>
    <s v="Data Scientist"/>
    <n v="147500"/>
    <s v="USD"/>
    <n v="147500"/>
    <s v="US"/>
    <n v="100"/>
    <s v="US"/>
    <s v="M"/>
  </r>
  <r>
    <n v="2023"/>
    <s v="SE"/>
    <x v="0"/>
    <s v="Data Scientist"/>
    <n v="112500"/>
    <s v="USD"/>
    <n v="112500"/>
    <s v="US"/>
    <n v="100"/>
    <s v="US"/>
    <s v="M"/>
  </r>
  <r>
    <n v="2023"/>
    <s v="SE"/>
    <x v="0"/>
    <s v="Machine Learning Engineer"/>
    <n v="240000"/>
    <s v="USD"/>
    <n v="240000"/>
    <s v="US"/>
    <n v="0"/>
    <s v="US"/>
    <s v="M"/>
  </r>
  <r>
    <n v="2023"/>
    <s v="SE"/>
    <x v="0"/>
    <s v="Machine Learning Engineer"/>
    <n v="163200"/>
    <s v="USD"/>
    <n v="163200"/>
    <s v="US"/>
    <n v="0"/>
    <s v="US"/>
    <s v="M"/>
  </r>
  <r>
    <n v="2023"/>
    <s v="SE"/>
    <x v="0"/>
    <s v="Data Analyst"/>
    <n v="134200"/>
    <s v="USD"/>
    <n v="134200"/>
    <s v="US"/>
    <n v="0"/>
    <s v="US"/>
    <s v="M"/>
  </r>
  <r>
    <n v="2023"/>
    <s v="SE"/>
    <x v="0"/>
    <s v="Data Analyst"/>
    <n v="103200"/>
    <s v="USD"/>
    <n v="103200"/>
    <s v="US"/>
    <n v="0"/>
    <s v="US"/>
    <s v="M"/>
  </r>
  <r>
    <n v="2023"/>
    <s v="SE"/>
    <x v="0"/>
    <s v="Data Analyst"/>
    <n v="65000"/>
    <s v="USD"/>
    <n v="65000"/>
    <s v="US"/>
    <n v="100"/>
    <s v="US"/>
    <s v="M"/>
  </r>
  <r>
    <n v="2023"/>
    <s v="SE"/>
    <x v="0"/>
    <s v="Data Analyst"/>
    <n v="55000"/>
    <s v="USD"/>
    <n v="55000"/>
    <s v="US"/>
    <n v="100"/>
    <s v="US"/>
    <s v="M"/>
  </r>
  <r>
    <n v="2023"/>
    <s v="SE"/>
    <x v="0"/>
    <s v="Data Scientist"/>
    <n v="234000"/>
    <s v="USD"/>
    <n v="234000"/>
    <s v="US"/>
    <n v="0"/>
    <s v="US"/>
    <s v="M"/>
  </r>
  <r>
    <n v="2023"/>
    <s v="SE"/>
    <x v="0"/>
    <s v="Data Scientist"/>
    <n v="176000"/>
    <s v="USD"/>
    <n v="176000"/>
    <s v="US"/>
    <n v="0"/>
    <s v="US"/>
    <s v="M"/>
  </r>
  <r>
    <n v="2023"/>
    <s v="SE"/>
    <x v="0"/>
    <s v="Machine Learning Infrastructure Engineer"/>
    <n v="165400"/>
    <s v="USD"/>
    <n v="165400"/>
    <s v="US"/>
    <n v="0"/>
    <s v="US"/>
    <s v="M"/>
  </r>
  <r>
    <n v="2023"/>
    <s v="SE"/>
    <x v="0"/>
    <s v="Machine Learning Infrastructure Engineer"/>
    <n v="127300"/>
    <s v="USD"/>
    <n v="127300"/>
    <s v="US"/>
    <n v="0"/>
    <s v="US"/>
    <s v="M"/>
  </r>
  <r>
    <n v="2023"/>
    <s v="SE"/>
    <x v="0"/>
    <s v="Data Analyst"/>
    <n v="180400"/>
    <s v="USD"/>
    <n v="180400"/>
    <s v="US"/>
    <n v="0"/>
    <s v="US"/>
    <s v="M"/>
  </r>
  <r>
    <n v="2023"/>
    <s v="SE"/>
    <x v="0"/>
    <s v="Data Analyst"/>
    <n v="138800"/>
    <s v="USD"/>
    <n v="138800"/>
    <s v="US"/>
    <n v="0"/>
    <s v="US"/>
    <s v="M"/>
  </r>
  <r>
    <n v="2023"/>
    <s v="SE"/>
    <x v="0"/>
    <s v="Data Science Manager"/>
    <n v="100000"/>
    <s v="EUR"/>
    <n v="107968"/>
    <s v="PH"/>
    <n v="50"/>
    <s v="CZ"/>
    <s v="L"/>
  </r>
  <r>
    <n v="2023"/>
    <s v="MI"/>
    <x v="0"/>
    <s v="AI Engineer"/>
    <n v="30390"/>
    <s v="EUR"/>
    <n v="32811"/>
    <s v="ES"/>
    <n v="100"/>
    <s v="ES"/>
    <s v="L"/>
  </r>
  <r>
    <n v="2023"/>
    <s v="MI"/>
    <x v="0"/>
    <s v="Data Science Manager"/>
    <n v="3200000"/>
    <s v="INR"/>
    <n v="38915"/>
    <s v="IN"/>
    <n v="50"/>
    <s v="IN"/>
    <s v="L"/>
  </r>
  <r>
    <n v="2023"/>
    <s v="MI"/>
    <x v="0"/>
    <s v="Data Science Lead"/>
    <n v="185900"/>
    <s v="USD"/>
    <n v="185900"/>
    <s v="US"/>
    <n v="0"/>
    <s v="US"/>
    <s v="M"/>
  </r>
  <r>
    <n v="2023"/>
    <s v="MI"/>
    <x v="0"/>
    <s v="Data Science Lead"/>
    <n v="129300"/>
    <s v="USD"/>
    <n v="129300"/>
    <s v="US"/>
    <n v="0"/>
    <s v="US"/>
    <s v="M"/>
  </r>
  <r>
    <n v="2023"/>
    <s v="MI"/>
    <x v="0"/>
    <s v="Data Manager"/>
    <n v="115500"/>
    <s v="USD"/>
    <n v="115500"/>
    <s v="US"/>
    <n v="0"/>
    <s v="US"/>
    <s v="M"/>
  </r>
  <r>
    <n v="2023"/>
    <s v="MI"/>
    <x v="0"/>
    <s v="Data Manager"/>
    <n v="73500"/>
    <s v="USD"/>
    <n v="73500"/>
    <s v="US"/>
    <n v="0"/>
    <s v="US"/>
    <s v="M"/>
  </r>
  <r>
    <n v="2023"/>
    <s v="MI"/>
    <x v="0"/>
    <s v="Machine Learning Engineer"/>
    <n v="145000"/>
    <s v="USD"/>
    <n v="145000"/>
    <s v="US"/>
    <n v="0"/>
    <s v="US"/>
    <s v="M"/>
  </r>
  <r>
    <n v="2023"/>
    <s v="MI"/>
    <x v="0"/>
    <s v="Machine Learning Engineer"/>
    <n v="135000"/>
    <s v="USD"/>
    <n v="135000"/>
    <s v="US"/>
    <n v="0"/>
    <s v="US"/>
    <s v="M"/>
  </r>
  <r>
    <n v="2023"/>
    <s v="MI"/>
    <x v="0"/>
    <s v="Data Scientist"/>
    <n v="126900"/>
    <s v="USD"/>
    <n v="126900"/>
    <s v="US"/>
    <n v="0"/>
    <s v="US"/>
    <s v="M"/>
  </r>
  <r>
    <n v="2023"/>
    <s v="MI"/>
    <x v="0"/>
    <s v="Data Scientist"/>
    <n v="77900"/>
    <s v="USD"/>
    <n v="77900"/>
    <s v="US"/>
    <n v="0"/>
    <s v="US"/>
    <s v="M"/>
  </r>
  <r>
    <n v="2023"/>
    <s v="SE"/>
    <x v="0"/>
    <s v="Data Analyst"/>
    <n v="85000"/>
    <s v="USD"/>
    <n v="85000"/>
    <s v="US"/>
    <n v="0"/>
    <s v="US"/>
    <s v="M"/>
  </r>
  <r>
    <n v="2023"/>
    <s v="SE"/>
    <x v="0"/>
    <s v="Data Analyst"/>
    <n v="75000"/>
    <s v="USD"/>
    <n v="75000"/>
    <s v="US"/>
    <n v="0"/>
    <s v="US"/>
    <s v="M"/>
  </r>
  <r>
    <n v="2023"/>
    <s v="MI"/>
    <x v="0"/>
    <s v="Data Engineer"/>
    <n v="90000"/>
    <s v="GBP"/>
    <n v="110736"/>
    <s v="GB"/>
    <n v="100"/>
    <s v="GB"/>
    <s v="M"/>
  </r>
  <r>
    <n v="2023"/>
    <s v="MI"/>
    <x v="0"/>
    <s v="Data Engineer"/>
    <n v="75000"/>
    <s v="GBP"/>
    <n v="92280"/>
    <s v="GB"/>
    <n v="100"/>
    <s v="GB"/>
    <s v="M"/>
  </r>
  <r>
    <n v="2023"/>
    <s v="SE"/>
    <x v="0"/>
    <s v="Machine Learning Engineer"/>
    <n v="330000"/>
    <s v="USD"/>
    <n v="330000"/>
    <s v="US"/>
    <n v="0"/>
    <s v="US"/>
    <s v="M"/>
  </r>
  <r>
    <n v="2023"/>
    <s v="SE"/>
    <x v="0"/>
    <s v="Machine Learning Engineer"/>
    <n v="204000"/>
    <s v="USD"/>
    <n v="204000"/>
    <s v="US"/>
    <n v="0"/>
    <s v="US"/>
    <s v="M"/>
  </r>
  <r>
    <n v="2023"/>
    <s v="SE"/>
    <x v="0"/>
    <s v="Data Analyst"/>
    <n v="169000"/>
    <s v="USD"/>
    <n v="169000"/>
    <s v="US"/>
    <n v="0"/>
    <s v="US"/>
    <s v="M"/>
  </r>
  <r>
    <n v="2023"/>
    <s v="SE"/>
    <x v="0"/>
    <s v="Data Analyst"/>
    <n v="110600"/>
    <s v="USD"/>
    <n v="110600"/>
    <s v="US"/>
    <n v="0"/>
    <s v="US"/>
    <s v="M"/>
  </r>
  <r>
    <n v="2023"/>
    <s v="EN"/>
    <x v="0"/>
    <s v="AI Research Engineer"/>
    <n v="2000000"/>
    <s v="INR"/>
    <n v="24322"/>
    <s v="IN"/>
    <n v="100"/>
    <s v="CH"/>
    <s v="L"/>
  </r>
  <r>
    <n v="2023"/>
    <s v="SE"/>
    <x v="0"/>
    <s v="Data Science Manager"/>
    <n v="3600000"/>
    <s v="INR"/>
    <n v="43779"/>
    <s v="IN"/>
    <n v="100"/>
    <s v="IN"/>
    <s v="L"/>
  </r>
  <r>
    <n v="2023"/>
    <s v="MI"/>
    <x v="0"/>
    <s v="Data Manager"/>
    <n v="115500"/>
    <s v="USD"/>
    <n v="115500"/>
    <s v="US"/>
    <n v="0"/>
    <s v="US"/>
    <s v="M"/>
  </r>
  <r>
    <n v="2023"/>
    <s v="MI"/>
    <x v="0"/>
    <s v="Data Manager"/>
    <n v="73500"/>
    <s v="USD"/>
    <n v="73500"/>
    <s v="US"/>
    <n v="0"/>
    <s v="US"/>
    <s v="M"/>
  </r>
  <r>
    <n v="2023"/>
    <s v="SE"/>
    <x v="0"/>
    <s v="Data Scientist"/>
    <n v="168000"/>
    <s v="USD"/>
    <n v="168000"/>
    <s v="US"/>
    <n v="100"/>
    <s v="US"/>
    <s v="M"/>
  </r>
  <r>
    <n v="2023"/>
    <s v="SE"/>
    <x v="0"/>
    <s v="Data Scientist"/>
    <n v="130000"/>
    <s v="USD"/>
    <n v="130000"/>
    <s v="US"/>
    <n v="100"/>
    <s v="US"/>
    <s v="M"/>
  </r>
  <r>
    <n v="2023"/>
    <s v="SE"/>
    <x v="0"/>
    <s v="Data Engineer"/>
    <n v="225500"/>
    <s v="USD"/>
    <n v="225500"/>
    <s v="US"/>
    <n v="0"/>
    <s v="US"/>
    <s v="M"/>
  </r>
  <r>
    <n v="2023"/>
    <s v="SE"/>
    <x v="0"/>
    <s v="Data Engineer"/>
    <n v="139400"/>
    <s v="USD"/>
    <n v="139400"/>
    <s v="US"/>
    <n v="0"/>
    <s v="US"/>
    <s v="M"/>
  </r>
  <r>
    <n v="2023"/>
    <s v="EN"/>
    <x v="0"/>
    <s v="Data Scientist"/>
    <n v="150000"/>
    <s v="USD"/>
    <n v="150000"/>
    <s v="US"/>
    <n v="0"/>
    <s v="US"/>
    <s v="M"/>
  </r>
  <r>
    <n v="2023"/>
    <s v="EN"/>
    <x v="0"/>
    <s v="Data Scientist"/>
    <n v="140000"/>
    <s v="USD"/>
    <n v="140000"/>
    <s v="US"/>
    <n v="0"/>
    <s v="US"/>
    <s v="M"/>
  </r>
  <r>
    <n v="2023"/>
    <s v="SE"/>
    <x v="0"/>
    <s v="Data Scientist"/>
    <n v="226000"/>
    <s v="USD"/>
    <n v="226000"/>
    <s v="US"/>
    <n v="100"/>
    <s v="US"/>
    <s v="M"/>
  </r>
  <r>
    <n v="2023"/>
    <s v="SE"/>
    <x v="0"/>
    <s v="Data Scientist"/>
    <n v="162000"/>
    <s v="USD"/>
    <n v="162000"/>
    <s v="US"/>
    <n v="100"/>
    <s v="US"/>
    <s v="M"/>
  </r>
  <r>
    <n v="2023"/>
    <s v="SE"/>
    <x v="0"/>
    <s v="Machine Learning Engineer"/>
    <n v="200000"/>
    <s v="USD"/>
    <n v="200000"/>
    <s v="US"/>
    <n v="100"/>
    <s v="US"/>
    <s v="M"/>
  </r>
  <r>
    <n v="2023"/>
    <s v="SE"/>
    <x v="0"/>
    <s v="Machine Learning Engineer"/>
    <n v="150000"/>
    <s v="USD"/>
    <n v="150000"/>
    <s v="US"/>
    <n v="100"/>
    <s v="US"/>
    <s v="M"/>
  </r>
  <r>
    <n v="2023"/>
    <s v="SE"/>
    <x v="0"/>
    <s v="Data Modeler"/>
    <n v="195000"/>
    <s v="USD"/>
    <n v="195000"/>
    <s v="US"/>
    <n v="0"/>
    <s v="US"/>
    <s v="M"/>
  </r>
  <r>
    <n v="2023"/>
    <s v="SE"/>
    <x v="0"/>
    <s v="Data Modeler"/>
    <n v="160000"/>
    <s v="USD"/>
    <n v="160000"/>
    <s v="US"/>
    <n v="0"/>
    <s v="US"/>
    <s v="M"/>
  </r>
  <r>
    <n v="2023"/>
    <s v="SE"/>
    <x v="0"/>
    <s v="Data Operations Analyst"/>
    <n v="154000"/>
    <s v="USD"/>
    <n v="154000"/>
    <s v="US"/>
    <n v="0"/>
    <s v="US"/>
    <s v="M"/>
  </r>
  <r>
    <n v="2023"/>
    <s v="SE"/>
    <x v="0"/>
    <s v="Data Operations Analyst"/>
    <n v="82000"/>
    <s v="USD"/>
    <n v="82000"/>
    <s v="US"/>
    <n v="0"/>
    <s v="US"/>
    <s v="M"/>
  </r>
  <r>
    <n v="2023"/>
    <s v="SE"/>
    <x v="0"/>
    <s v="Data Science Manager"/>
    <n v="160000"/>
    <s v="USD"/>
    <n v="160000"/>
    <s v="US"/>
    <n v="100"/>
    <s v="US"/>
    <s v="M"/>
  </r>
  <r>
    <n v="2023"/>
    <s v="SE"/>
    <x v="0"/>
    <s v="Data Science Manager"/>
    <n v="145000"/>
    <s v="USD"/>
    <n v="145000"/>
    <s v="US"/>
    <n v="100"/>
    <s v="US"/>
    <s v="M"/>
  </r>
  <r>
    <n v="2023"/>
    <s v="SE"/>
    <x v="0"/>
    <s v="AI Engineer"/>
    <n v="239400"/>
    <s v="USD"/>
    <n v="239400"/>
    <s v="US"/>
    <n v="0"/>
    <s v="US"/>
    <s v="M"/>
  </r>
  <r>
    <n v="2023"/>
    <s v="SE"/>
    <x v="0"/>
    <s v="AI Engineer"/>
    <n v="136800"/>
    <s v="USD"/>
    <n v="136800"/>
    <s v="US"/>
    <n v="0"/>
    <s v="US"/>
    <s v="M"/>
  </r>
  <r>
    <n v="2023"/>
    <s v="EX"/>
    <x v="0"/>
    <s v="Head of Data"/>
    <n v="329500"/>
    <s v="USD"/>
    <n v="329500"/>
    <s v="US"/>
    <n v="100"/>
    <s v="US"/>
    <s v="M"/>
  </r>
  <r>
    <n v="2023"/>
    <s v="EX"/>
    <x v="0"/>
    <s v="Head of Data"/>
    <n v="269600"/>
    <s v="USD"/>
    <n v="269600"/>
    <s v="US"/>
    <n v="100"/>
    <s v="US"/>
    <s v="M"/>
  </r>
  <r>
    <n v="2023"/>
    <s v="SE"/>
    <x v="0"/>
    <s v="Data Scientist"/>
    <n v="120000"/>
    <s v="USD"/>
    <n v="120000"/>
    <s v="US"/>
    <n v="0"/>
    <s v="US"/>
    <s v="M"/>
  </r>
  <r>
    <n v="2023"/>
    <s v="SE"/>
    <x v="0"/>
    <s v="Data Scientist"/>
    <n v="100000"/>
    <s v="USD"/>
    <n v="100000"/>
    <s v="US"/>
    <n v="0"/>
    <s v="US"/>
    <s v="M"/>
  </r>
  <r>
    <n v="2023"/>
    <s v="SE"/>
    <x v="0"/>
    <s v="Decision Scientist"/>
    <n v="204500"/>
    <s v="USD"/>
    <n v="204500"/>
    <s v="US"/>
    <n v="0"/>
    <s v="US"/>
    <s v="M"/>
  </r>
  <r>
    <n v="2023"/>
    <s v="SE"/>
    <x v="0"/>
    <s v="Decision Scientist"/>
    <n v="142200"/>
    <s v="USD"/>
    <n v="142200"/>
    <s v="US"/>
    <n v="0"/>
    <s v="US"/>
    <s v="M"/>
  </r>
  <r>
    <n v="2023"/>
    <s v="SE"/>
    <x v="0"/>
    <s v="Data Scientist"/>
    <n v="230000"/>
    <s v="USD"/>
    <n v="230000"/>
    <s v="US"/>
    <n v="100"/>
    <s v="US"/>
    <s v="M"/>
  </r>
  <r>
    <n v="2023"/>
    <s v="SE"/>
    <x v="0"/>
    <s v="Data Scientist"/>
    <n v="180000"/>
    <s v="USD"/>
    <n v="180000"/>
    <s v="US"/>
    <n v="100"/>
    <s v="US"/>
    <s v="M"/>
  </r>
  <r>
    <n v="2023"/>
    <s v="SE"/>
    <x v="0"/>
    <s v="Data Scientist"/>
    <n v="164000"/>
    <s v="USD"/>
    <n v="164000"/>
    <s v="US"/>
    <n v="100"/>
    <s v="US"/>
    <s v="M"/>
  </r>
  <r>
    <n v="2023"/>
    <s v="SE"/>
    <x v="0"/>
    <s v="Data Scientist"/>
    <n v="130000"/>
    <s v="USD"/>
    <n v="130000"/>
    <s v="US"/>
    <n v="100"/>
    <s v="US"/>
    <s v="M"/>
  </r>
  <r>
    <n v="2023"/>
    <s v="SE"/>
    <x v="0"/>
    <s v="Data Engineer"/>
    <n v="169000"/>
    <s v="USD"/>
    <n v="169000"/>
    <s v="US"/>
    <n v="0"/>
    <s v="US"/>
    <s v="M"/>
  </r>
  <r>
    <n v="2023"/>
    <s v="SE"/>
    <x v="0"/>
    <s v="Data Engineer"/>
    <n v="91000"/>
    <s v="USD"/>
    <n v="91000"/>
    <s v="US"/>
    <n v="0"/>
    <s v="US"/>
    <s v="M"/>
  </r>
  <r>
    <n v="2023"/>
    <s v="SE"/>
    <x v="0"/>
    <s v="Machine Learning Engineer"/>
    <n v="323300"/>
    <s v="USD"/>
    <n v="323300"/>
    <s v="US"/>
    <n v="0"/>
    <s v="US"/>
    <s v="M"/>
  </r>
  <r>
    <n v="2023"/>
    <s v="SE"/>
    <x v="0"/>
    <s v="Machine Learning Engineer"/>
    <n v="184700"/>
    <s v="USD"/>
    <n v="184700"/>
    <s v="US"/>
    <n v="0"/>
    <s v="US"/>
    <s v="M"/>
  </r>
  <r>
    <n v="2023"/>
    <s v="SE"/>
    <x v="0"/>
    <s v="Data Manager"/>
    <n v="145000"/>
    <s v="USD"/>
    <n v="145000"/>
    <s v="US"/>
    <n v="0"/>
    <s v="US"/>
    <s v="M"/>
  </r>
  <r>
    <n v="2023"/>
    <s v="SE"/>
    <x v="0"/>
    <s v="Data Manager"/>
    <n v="130000"/>
    <s v="USD"/>
    <n v="130000"/>
    <s v="US"/>
    <n v="0"/>
    <s v="US"/>
    <s v="M"/>
  </r>
  <r>
    <n v="2023"/>
    <s v="SE"/>
    <x v="0"/>
    <s v="Data Engineer"/>
    <n v="170000"/>
    <s v="USD"/>
    <n v="170000"/>
    <s v="US"/>
    <n v="0"/>
    <s v="US"/>
    <s v="M"/>
  </r>
  <r>
    <n v="2023"/>
    <s v="SE"/>
    <x v="0"/>
    <s v="Data Engineer"/>
    <n v="120000"/>
    <s v="USD"/>
    <n v="120000"/>
    <s v="US"/>
    <n v="0"/>
    <s v="US"/>
    <s v="M"/>
  </r>
  <r>
    <n v="2023"/>
    <s v="SE"/>
    <x v="0"/>
    <s v="Research Scientist"/>
    <n v="210000"/>
    <s v="USD"/>
    <n v="210000"/>
    <s v="US"/>
    <n v="0"/>
    <s v="US"/>
    <s v="M"/>
  </r>
  <r>
    <n v="2023"/>
    <s v="SE"/>
    <x v="0"/>
    <s v="Research Scientist"/>
    <n v="136000"/>
    <s v="USD"/>
    <n v="136000"/>
    <s v="US"/>
    <n v="0"/>
    <s v="US"/>
    <s v="M"/>
  </r>
  <r>
    <n v="2023"/>
    <s v="SE"/>
    <x v="0"/>
    <s v="Data Engineer"/>
    <n v="171250"/>
    <s v="USD"/>
    <n v="171250"/>
    <s v="US"/>
    <n v="0"/>
    <s v="US"/>
    <s v="M"/>
  </r>
  <r>
    <n v="2023"/>
    <s v="SE"/>
    <x v="0"/>
    <s v="Data Engineer"/>
    <n v="113750"/>
    <s v="USD"/>
    <n v="113750"/>
    <s v="US"/>
    <n v="0"/>
    <s v="US"/>
    <s v="M"/>
  </r>
  <r>
    <n v="2023"/>
    <s v="SE"/>
    <x v="0"/>
    <s v="Data Scientist"/>
    <n v="136000"/>
    <s v="USD"/>
    <n v="136000"/>
    <s v="US"/>
    <n v="100"/>
    <s v="US"/>
    <s v="M"/>
  </r>
  <r>
    <n v="2023"/>
    <s v="SE"/>
    <x v="0"/>
    <s v="Data Scientist"/>
    <n v="104000"/>
    <s v="USD"/>
    <n v="104000"/>
    <s v="US"/>
    <n v="100"/>
    <s v="US"/>
    <s v="M"/>
  </r>
  <r>
    <n v="2023"/>
    <s v="SE"/>
    <x v="0"/>
    <s v="Machine Learning Engineer"/>
    <n v="195000"/>
    <s v="USD"/>
    <n v="195000"/>
    <s v="US"/>
    <n v="100"/>
    <s v="US"/>
    <s v="M"/>
  </r>
  <r>
    <n v="2023"/>
    <s v="SE"/>
    <x v="0"/>
    <s v="Machine Learning Engineer"/>
    <n v="142000"/>
    <s v="USD"/>
    <n v="142000"/>
    <s v="US"/>
    <n v="100"/>
    <s v="US"/>
    <s v="M"/>
  </r>
  <r>
    <n v="2023"/>
    <s v="MI"/>
    <x v="0"/>
    <s v="Data Engineer"/>
    <n v="185900"/>
    <s v="USD"/>
    <n v="185900"/>
    <s v="US"/>
    <n v="0"/>
    <s v="US"/>
    <s v="M"/>
  </r>
  <r>
    <n v="2023"/>
    <s v="MI"/>
    <x v="0"/>
    <s v="Data Engineer"/>
    <n v="129300"/>
    <s v="USD"/>
    <n v="129300"/>
    <s v="US"/>
    <n v="0"/>
    <s v="US"/>
    <s v="M"/>
  </r>
  <r>
    <n v="2023"/>
    <s v="SE"/>
    <x v="0"/>
    <s v="Machine Learning Engineer"/>
    <n v="194100"/>
    <s v="USD"/>
    <n v="194100"/>
    <s v="US"/>
    <n v="0"/>
    <s v="US"/>
    <s v="M"/>
  </r>
  <r>
    <n v="2023"/>
    <s v="SE"/>
    <x v="0"/>
    <s v="Machine Learning Engineer"/>
    <n v="152300"/>
    <s v="USD"/>
    <n v="152300"/>
    <s v="US"/>
    <n v="0"/>
    <s v="US"/>
    <s v="M"/>
  </r>
  <r>
    <n v="2023"/>
    <s v="SE"/>
    <x v="0"/>
    <s v="Data Architect"/>
    <n v="190000"/>
    <s v="USD"/>
    <n v="190000"/>
    <s v="US"/>
    <n v="0"/>
    <s v="US"/>
    <s v="M"/>
  </r>
  <r>
    <n v="2023"/>
    <s v="SE"/>
    <x v="0"/>
    <s v="Data Architect"/>
    <n v="120000"/>
    <s v="USD"/>
    <n v="120000"/>
    <s v="US"/>
    <n v="0"/>
    <s v="US"/>
    <s v="M"/>
  </r>
  <r>
    <n v="2023"/>
    <s v="SE"/>
    <x v="0"/>
    <s v="Research Engineer"/>
    <n v="240000"/>
    <s v="USD"/>
    <n v="240000"/>
    <s v="US"/>
    <n v="100"/>
    <s v="US"/>
    <s v="M"/>
  </r>
  <r>
    <n v="2023"/>
    <s v="SE"/>
    <x v="0"/>
    <s v="Research Engineer"/>
    <n v="157250"/>
    <s v="USD"/>
    <n v="157250"/>
    <s v="US"/>
    <n v="100"/>
    <s v="US"/>
    <s v="M"/>
  </r>
  <r>
    <n v="2023"/>
    <s v="SE"/>
    <x v="0"/>
    <s v="Data Engineer"/>
    <n v="212000"/>
    <s v="USD"/>
    <n v="212000"/>
    <s v="US"/>
    <n v="100"/>
    <s v="US"/>
    <s v="M"/>
  </r>
  <r>
    <n v="2023"/>
    <s v="SE"/>
    <x v="0"/>
    <s v="Data Engineer"/>
    <n v="170000"/>
    <s v="USD"/>
    <n v="170000"/>
    <s v="US"/>
    <n v="100"/>
    <s v="US"/>
    <s v="M"/>
  </r>
  <r>
    <n v="2023"/>
    <s v="SE"/>
    <x v="0"/>
    <s v="Data Engineer"/>
    <n v="194400"/>
    <s v="USD"/>
    <n v="194400"/>
    <s v="US"/>
    <n v="100"/>
    <s v="US"/>
    <s v="M"/>
  </r>
  <r>
    <n v="2023"/>
    <s v="SE"/>
    <x v="0"/>
    <s v="Data Engineer"/>
    <n v="132192"/>
    <s v="USD"/>
    <n v="132192"/>
    <s v="US"/>
    <n v="100"/>
    <s v="US"/>
    <s v="M"/>
  </r>
  <r>
    <n v="2023"/>
    <s v="SE"/>
    <x v="0"/>
    <s v="Machine Learning Engineer"/>
    <n v="204500"/>
    <s v="USD"/>
    <n v="204500"/>
    <s v="US"/>
    <n v="0"/>
    <s v="US"/>
    <s v="M"/>
  </r>
  <r>
    <n v="2023"/>
    <s v="SE"/>
    <x v="0"/>
    <s v="Machine Learning Engineer"/>
    <n v="142200"/>
    <s v="USD"/>
    <n v="142200"/>
    <s v="US"/>
    <n v="0"/>
    <s v="US"/>
    <s v="M"/>
  </r>
  <r>
    <n v="2023"/>
    <s v="SE"/>
    <x v="0"/>
    <s v="Analytics Engineer"/>
    <n v="174000"/>
    <s v="USD"/>
    <n v="174000"/>
    <s v="US"/>
    <n v="100"/>
    <s v="US"/>
    <s v="M"/>
  </r>
  <r>
    <n v="2023"/>
    <s v="SE"/>
    <x v="0"/>
    <s v="Analytics Engineer"/>
    <n v="134000"/>
    <s v="USD"/>
    <n v="134000"/>
    <s v="US"/>
    <n v="100"/>
    <s v="US"/>
    <s v="M"/>
  </r>
  <r>
    <n v="2023"/>
    <s v="MI"/>
    <x v="0"/>
    <s v="Machine Learning Engineer"/>
    <n v="36000"/>
    <s v="EUR"/>
    <n v="38868"/>
    <s v="ES"/>
    <n v="100"/>
    <s v="ES"/>
    <s v="L"/>
  </r>
  <r>
    <n v="2023"/>
    <s v="MI"/>
    <x v="0"/>
    <s v="Data Engineer"/>
    <n v="152000"/>
    <s v="USD"/>
    <n v="152000"/>
    <s v="US"/>
    <n v="100"/>
    <s v="US"/>
    <s v="M"/>
  </r>
  <r>
    <n v="2023"/>
    <s v="SE"/>
    <x v="0"/>
    <s v="Data Developer"/>
    <n v="144700"/>
    <s v="USD"/>
    <n v="144700"/>
    <s v="US"/>
    <n v="0"/>
    <s v="US"/>
    <s v="M"/>
  </r>
  <r>
    <n v="2023"/>
    <s v="SE"/>
    <x v="0"/>
    <s v="Data Developer"/>
    <n v="85500"/>
    <s v="USD"/>
    <n v="85500"/>
    <s v="US"/>
    <n v="0"/>
    <s v="US"/>
    <s v="M"/>
  </r>
  <r>
    <n v="2023"/>
    <s v="MI"/>
    <x v="0"/>
    <s v="Data Manager"/>
    <n v="115500"/>
    <s v="USD"/>
    <n v="115500"/>
    <s v="US"/>
    <n v="0"/>
    <s v="US"/>
    <s v="M"/>
  </r>
  <r>
    <n v="2023"/>
    <s v="MI"/>
    <x v="0"/>
    <s v="Data Manager"/>
    <n v="73500"/>
    <s v="USD"/>
    <n v="73500"/>
    <s v="US"/>
    <n v="0"/>
    <s v="US"/>
    <s v="M"/>
  </r>
  <r>
    <n v="2023"/>
    <s v="MI"/>
    <x v="0"/>
    <s v="Data Analyst"/>
    <n v="49200"/>
    <s v="EUR"/>
    <n v="53120"/>
    <s v="EE"/>
    <n v="0"/>
    <s v="EE"/>
    <s v="M"/>
  </r>
  <r>
    <n v="2023"/>
    <s v="MI"/>
    <x v="0"/>
    <s v="Data Analyst"/>
    <n v="36000"/>
    <s v="EUR"/>
    <n v="38868"/>
    <s v="EE"/>
    <n v="0"/>
    <s v="EE"/>
    <s v="M"/>
  </r>
  <r>
    <n v="2023"/>
    <s v="SE"/>
    <x v="0"/>
    <s v="Data Scientist"/>
    <n v="200000"/>
    <s v="USD"/>
    <n v="200000"/>
    <s v="US"/>
    <n v="0"/>
    <s v="US"/>
    <s v="M"/>
  </r>
  <r>
    <n v="2023"/>
    <s v="SE"/>
    <x v="0"/>
    <s v="Data Scientist"/>
    <n v="160000"/>
    <s v="USD"/>
    <n v="160000"/>
    <s v="US"/>
    <n v="0"/>
    <s v="US"/>
    <s v="M"/>
  </r>
  <r>
    <n v="2023"/>
    <s v="MI"/>
    <x v="0"/>
    <s v="Data Analyst"/>
    <n v="67500"/>
    <s v="USD"/>
    <n v="67500"/>
    <s v="US"/>
    <n v="0"/>
    <s v="US"/>
    <s v="M"/>
  </r>
  <r>
    <n v="2023"/>
    <s v="MI"/>
    <x v="0"/>
    <s v="Data Analyst"/>
    <n v="46500"/>
    <s v="USD"/>
    <n v="46500"/>
    <s v="US"/>
    <n v="0"/>
    <s v="US"/>
    <s v="M"/>
  </r>
  <r>
    <n v="2023"/>
    <s v="EX"/>
    <x v="0"/>
    <s v="Data Engineer"/>
    <n v="265800"/>
    <s v="USD"/>
    <n v="265800"/>
    <s v="US"/>
    <n v="100"/>
    <s v="US"/>
    <s v="M"/>
  </r>
  <r>
    <n v="2023"/>
    <s v="EX"/>
    <x v="0"/>
    <s v="Data Engineer"/>
    <n v="177200"/>
    <s v="USD"/>
    <n v="177200"/>
    <s v="US"/>
    <n v="100"/>
    <s v="US"/>
    <s v="M"/>
  </r>
  <r>
    <n v="2023"/>
    <s v="SE"/>
    <x v="0"/>
    <s v="Data Scientist"/>
    <n v="222000"/>
    <s v="USD"/>
    <n v="222000"/>
    <s v="US"/>
    <n v="0"/>
    <s v="US"/>
    <s v="M"/>
  </r>
  <r>
    <n v="2023"/>
    <s v="SE"/>
    <x v="0"/>
    <s v="Data Scientist"/>
    <n v="115920"/>
    <s v="USD"/>
    <n v="115920"/>
    <s v="US"/>
    <n v="0"/>
    <s v="US"/>
    <s v="M"/>
  </r>
  <r>
    <n v="2023"/>
    <s v="SE"/>
    <x v="0"/>
    <s v="Machine Learning Engineer"/>
    <n v="250000"/>
    <s v="USD"/>
    <n v="250000"/>
    <s v="US"/>
    <n v="100"/>
    <s v="US"/>
    <s v="M"/>
  </r>
  <r>
    <n v="2023"/>
    <s v="SE"/>
    <x v="0"/>
    <s v="Machine Learning Engineer"/>
    <n v="190000"/>
    <s v="USD"/>
    <n v="190000"/>
    <s v="US"/>
    <n v="100"/>
    <s v="US"/>
    <s v="M"/>
  </r>
  <r>
    <n v="2023"/>
    <s v="SE"/>
    <x v="0"/>
    <s v="AI Engineer"/>
    <n v="60000"/>
    <s v="EUR"/>
    <n v="64781"/>
    <s v="ES"/>
    <n v="100"/>
    <s v="ES"/>
    <s v="M"/>
  </r>
  <r>
    <n v="2023"/>
    <s v="SE"/>
    <x v="0"/>
    <s v="Data Engineer"/>
    <n v="284310"/>
    <s v="USD"/>
    <n v="284310"/>
    <s v="US"/>
    <n v="0"/>
    <s v="US"/>
    <s v="M"/>
  </r>
  <r>
    <n v="2023"/>
    <s v="SE"/>
    <x v="0"/>
    <s v="Data Engineer"/>
    <n v="153090"/>
    <s v="USD"/>
    <n v="153090"/>
    <s v="US"/>
    <n v="0"/>
    <s v="US"/>
    <s v="M"/>
  </r>
  <r>
    <n v="2023"/>
    <s v="SE"/>
    <x v="0"/>
    <s v="Machine Learning Engineer"/>
    <n v="324000"/>
    <s v="USD"/>
    <n v="324000"/>
    <s v="US"/>
    <n v="0"/>
    <s v="US"/>
    <s v="M"/>
  </r>
  <r>
    <n v="2023"/>
    <s v="SE"/>
    <x v="0"/>
    <s v="Machine Learning Engineer"/>
    <n v="159000"/>
    <s v="USD"/>
    <n v="159000"/>
    <s v="US"/>
    <n v="0"/>
    <s v="US"/>
    <s v="M"/>
  </r>
  <r>
    <n v="2023"/>
    <s v="SE"/>
    <x v="0"/>
    <s v="Research Scientist"/>
    <n v="204500"/>
    <s v="USD"/>
    <n v="204500"/>
    <s v="US"/>
    <n v="0"/>
    <s v="US"/>
    <s v="M"/>
  </r>
  <r>
    <n v="2023"/>
    <s v="SE"/>
    <x v="0"/>
    <s v="Research Scientist"/>
    <n v="142200"/>
    <s v="USD"/>
    <n v="142200"/>
    <s v="US"/>
    <n v="0"/>
    <s v="US"/>
    <s v="M"/>
  </r>
  <r>
    <n v="2023"/>
    <s v="SE"/>
    <x v="0"/>
    <s v="Machine Learning Engineer"/>
    <n v="309000"/>
    <s v="USD"/>
    <n v="309000"/>
    <s v="US"/>
    <n v="0"/>
    <s v="US"/>
    <s v="M"/>
  </r>
  <r>
    <n v="2023"/>
    <s v="SE"/>
    <x v="0"/>
    <s v="Machine Learning Engineer"/>
    <n v="142000"/>
    <s v="USD"/>
    <n v="142000"/>
    <s v="US"/>
    <n v="0"/>
    <s v="US"/>
    <s v="M"/>
  </r>
  <r>
    <n v="2023"/>
    <s v="SE"/>
    <x v="0"/>
    <s v="Data Engineer"/>
    <n v="247300"/>
    <s v="USD"/>
    <n v="247300"/>
    <s v="US"/>
    <n v="0"/>
    <s v="US"/>
    <s v="M"/>
  </r>
  <r>
    <n v="2023"/>
    <s v="SE"/>
    <x v="0"/>
    <s v="Data Engineer"/>
    <n v="139700"/>
    <s v="USD"/>
    <n v="139700"/>
    <s v="US"/>
    <n v="0"/>
    <s v="US"/>
    <s v="M"/>
  </r>
  <r>
    <n v="2023"/>
    <s v="MI"/>
    <x v="0"/>
    <s v="Data Analyst"/>
    <n v="95000"/>
    <s v="USD"/>
    <n v="95000"/>
    <s v="US"/>
    <n v="100"/>
    <s v="US"/>
    <s v="M"/>
  </r>
  <r>
    <n v="2023"/>
    <s v="MI"/>
    <x v="0"/>
    <s v="Data Analyst"/>
    <n v="80000"/>
    <s v="USD"/>
    <n v="80000"/>
    <s v="US"/>
    <n v="100"/>
    <s v="US"/>
    <s v="M"/>
  </r>
  <r>
    <n v="2023"/>
    <s v="MI"/>
    <x v="0"/>
    <s v="Data Scientist"/>
    <n v="130500"/>
    <s v="USD"/>
    <n v="130500"/>
    <s v="US"/>
    <n v="0"/>
    <s v="US"/>
    <s v="M"/>
  </r>
  <r>
    <n v="2023"/>
    <s v="MI"/>
    <x v="0"/>
    <s v="Data Scientist"/>
    <n v="111000"/>
    <s v="USD"/>
    <n v="111000"/>
    <s v="US"/>
    <n v="0"/>
    <s v="US"/>
    <s v="M"/>
  </r>
  <r>
    <n v="2023"/>
    <s v="SE"/>
    <x v="0"/>
    <s v="Data Analyst"/>
    <n v="213210"/>
    <s v="USD"/>
    <n v="213210"/>
    <s v="US"/>
    <n v="100"/>
    <s v="US"/>
    <s v="M"/>
  </r>
  <r>
    <n v="2023"/>
    <s v="SE"/>
    <x v="0"/>
    <s v="Data Analyst"/>
    <n v="102434"/>
    <s v="USD"/>
    <n v="102434"/>
    <s v="US"/>
    <n v="100"/>
    <s v="US"/>
    <s v="M"/>
  </r>
  <r>
    <n v="2023"/>
    <s v="SE"/>
    <x v="0"/>
    <s v="Machine Learning Engineer"/>
    <n v="200000"/>
    <s v="USD"/>
    <n v="200000"/>
    <s v="US"/>
    <n v="0"/>
    <s v="US"/>
    <s v="M"/>
  </r>
  <r>
    <n v="2023"/>
    <s v="SE"/>
    <x v="0"/>
    <s v="Machine Learning Engineer"/>
    <n v="140000"/>
    <s v="USD"/>
    <n v="140000"/>
    <s v="US"/>
    <n v="0"/>
    <s v="US"/>
    <s v="M"/>
  </r>
  <r>
    <n v="2023"/>
    <s v="SE"/>
    <x v="0"/>
    <s v="Data Scientist"/>
    <n v="226600"/>
    <s v="USD"/>
    <n v="226600"/>
    <s v="US"/>
    <n v="0"/>
    <s v="US"/>
    <s v="M"/>
  </r>
  <r>
    <n v="2023"/>
    <s v="SE"/>
    <x v="0"/>
    <s v="Data Scientist"/>
    <n v="140100"/>
    <s v="USD"/>
    <n v="140100"/>
    <s v="US"/>
    <n v="0"/>
    <s v="US"/>
    <s v="M"/>
  </r>
  <r>
    <n v="2023"/>
    <s v="SE"/>
    <x v="0"/>
    <s v="Data Scientist"/>
    <n v="225000"/>
    <s v="USD"/>
    <n v="225000"/>
    <s v="US"/>
    <n v="100"/>
    <s v="US"/>
    <s v="M"/>
  </r>
  <r>
    <n v="2023"/>
    <s v="SE"/>
    <x v="0"/>
    <s v="Data Scientist"/>
    <n v="156400"/>
    <s v="USD"/>
    <n v="156400"/>
    <s v="US"/>
    <n v="100"/>
    <s v="US"/>
    <s v="M"/>
  </r>
  <r>
    <n v="2023"/>
    <s v="SE"/>
    <x v="0"/>
    <s v="Research Engineer"/>
    <n v="250000"/>
    <s v="USD"/>
    <n v="250000"/>
    <s v="US"/>
    <n v="0"/>
    <s v="US"/>
    <s v="M"/>
  </r>
  <r>
    <n v="2023"/>
    <s v="SE"/>
    <x v="0"/>
    <s v="Research Engineer"/>
    <n v="176000"/>
    <s v="USD"/>
    <n v="176000"/>
    <s v="US"/>
    <n v="0"/>
    <s v="US"/>
    <s v="M"/>
  </r>
  <r>
    <n v="2022"/>
    <s v="EN"/>
    <x v="0"/>
    <s v="Machine Learning Scientist"/>
    <n v="80000"/>
    <s v="USD"/>
    <n v="80000"/>
    <s v="CA"/>
    <n v="50"/>
    <s v="US"/>
    <s v="S"/>
  </r>
  <r>
    <n v="2023"/>
    <s v="SE"/>
    <x v="0"/>
    <s v="Analytics Engineer"/>
    <n v="233400"/>
    <s v="USD"/>
    <n v="233400"/>
    <s v="US"/>
    <n v="100"/>
    <s v="US"/>
    <s v="M"/>
  </r>
  <r>
    <n v="2023"/>
    <s v="SE"/>
    <x v="0"/>
    <s v="Analytics Engineer"/>
    <n v="145300"/>
    <s v="USD"/>
    <n v="145300"/>
    <s v="US"/>
    <n v="100"/>
    <s v="US"/>
    <s v="M"/>
  </r>
  <r>
    <n v="2023"/>
    <s v="SE"/>
    <x v="0"/>
    <s v="Data Engineer"/>
    <n v="248000"/>
    <s v="USD"/>
    <n v="248000"/>
    <s v="US"/>
    <n v="0"/>
    <s v="US"/>
    <s v="M"/>
  </r>
  <r>
    <n v="2023"/>
    <s v="SE"/>
    <x v="0"/>
    <s v="Data Engineer"/>
    <n v="149000"/>
    <s v="USD"/>
    <n v="149000"/>
    <s v="US"/>
    <n v="0"/>
    <s v="US"/>
    <s v="M"/>
  </r>
  <r>
    <n v="2023"/>
    <s v="EN"/>
    <x v="0"/>
    <s v="Analytics Engineer"/>
    <n v="156450"/>
    <s v="USD"/>
    <n v="156450"/>
    <s v="US"/>
    <n v="100"/>
    <s v="US"/>
    <s v="M"/>
  </r>
  <r>
    <n v="2023"/>
    <s v="EN"/>
    <x v="0"/>
    <s v="Analytics Engineer"/>
    <n v="119200"/>
    <s v="USD"/>
    <n v="119200"/>
    <s v="US"/>
    <n v="100"/>
    <s v="US"/>
    <s v="M"/>
  </r>
  <r>
    <n v="2023"/>
    <s v="MI"/>
    <x v="0"/>
    <s v="Data Manager"/>
    <n v="115500"/>
    <s v="USD"/>
    <n v="115500"/>
    <s v="US"/>
    <n v="0"/>
    <s v="US"/>
    <s v="M"/>
  </r>
  <r>
    <n v="2023"/>
    <s v="MI"/>
    <x v="0"/>
    <s v="Data Manager"/>
    <n v="73500"/>
    <s v="USD"/>
    <n v="73500"/>
    <s v="US"/>
    <n v="0"/>
    <s v="US"/>
    <s v="M"/>
  </r>
  <r>
    <n v="2023"/>
    <s v="SE"/>
    <x v="0"/>
    <s v="Machine Learning Engineer"/>
    <n v="185000"/>
    <s v="USD"/>
    <n v="185000"/>
    <s v="US"/>
    <n v="0"/>
    <s v="US"/>
    <s v="M"/>
  </r>
  <r>
    <n v="2023"/>
    <s v="SE"/>
    <x v="0"/>
    <s v="Machine Learning Engineer"/>
    <n v="120250"/>
    <s v="USD"/>
    <n v="120250"/>
    <s v="US"/>
    <n v="0"/>
    <s v="US"/>
    <s v="M"/>
  </r>
  <r>
    <n v="2023"/>
    <s v="SE"/>
    <x v="0"/>
    <s v="Applied Scientist"/>
    <n v="216000"/>
    <s v="USD"/>
    <n v="216000"/>
    <s v="US"/>
    <n v="100"/>
    <s v="US"/>
    <s v="M"/>
  </r>
  <r>
    <n v="2023"/>
    <s v="SE"/>
    <x v="0"/>
    <s v="Applied Scientist"/>
    <n v="184000"/>
    <s v="USD"/>
    <n v="184000"/>
    <s v="US"/>
    <n v="100"/>
    <s v="US"/>
    <s v="M"/>
  </r>
  <r>
    <n v="2023"/>
    <s v="MI"/>
    <x v="0"/>
    <s v="Machine Learning Engineer"/>
    <n v="300000"/>
    <s v="USD"/>
    <n v="300000"/>
    <s v="US"/>
    <n v="0"/>
    <s v="US"/>
    <s v="M"/>
  </r>
  <r>
    <n v="2023"/>
    <s v="MI"/>
    <x v="0"/>
    <s v="Machine Learning Engineer"/>
    <n v="200000"/>
    <s v="USD"/>
    <n v="200000"/>
    <s v="US"/>
    <n v="0"/>
    <s v="US"/>
    <s v="M"/>
  </r>
  <r>
    <n v="2023"/>
    <s v="SE"/>
    <x v="0"/>
    <s v="Applied Scientist"/>
    <n v="230000"/>
    <s v="USD"/>
    <n v="230000"/>
    <s v="US"/>
    <n v="100"/>
    <s v="US"/>
    <s v="M"/>
  </r>
  <r>
    <n v="2023"/>
    <s v="SE"/>
    <x v="0"/>
    <s v="Applied Scientist"/>
    <n v="196000"/>
    <s v="USD"/>
    <n v="196000"/>
    <s v="US"/>
    <n v="100"/>
    <s v="US"/>
    <s v="M"/>
  </r>
  <r>
    <n v="2023"/>
    <s v="SE"/>
    <x v="0"/>
    <s v="Machine Learning Engineer"/>
    <n v="192000"/>
    <s v="USD"/>
    <n v="192000"/>
    <s v="US"/>
    <n v="100"/>
    <s v="US"/>
    <s v="M"/>
  </r>
  <r>
    <n v="2023"/>
    <s v="SE"/>
    <x v="0"/>
    <s v="Machine Learning Engineer"/>
    <n v="164000"/>
    <s v="USD"/>
    <n v="164000"/>
    <s v="US"/>
    <n v="100"/>
    <s v="US"/>
    <s v="M"/>
  </r>
  <r>
    <n v="2023"/>
    <s v="MI"/>
    <x v="0"/>
    <s v="Data Science Lead"/>
    <n v="225000"/>
    <s v="USD"/>
    <n v="225000"/>
    <s v="US"/>
    <n v="0"/>
    <s v="US"/>
    <s v="M"/>
  </r>
  <r>
    <n v="2023"/>
    <s v="MI"/>
    <x v="0"/>
    <s v="Data Science Lead"/>
    <n v="152700"/>
    <s v="USD"/>
    <n v="152700"/>
    <s v="US"/>
    <n v="0"/>
    <s v="US"/>
    <s v="M"/>
  </r>
  <r>
    <n v="2023"/>
    <s v="SE"/>
    <x v="0"/>
    <s v="Applied Scientist"/>
    <n v="192000"/>
    <s v="USD"/>
    <n v="192000"/>
    <s v="US"/>
    <n v="100"/>
    <s v="US"/>
    <s v="M"/>
  </r>
  <r>
    <n v="2023"/>
    <s v="SE"/>
    <x v="0"/>
    <s v="Applied Scientist"/>
    <n v="164000"/>
    <s v="USD"/>
    <n v="164000"/>
    <s v="US"/>
    <n v="100"/>
    <s v="US"/>
    <s v="M"/>
  </r>
  <r>
    <n v="2023"/>
    <s v="MI"/>
    <x v="0"/>
    <s v="Data Manager"/>
    <n v="115500"/>
    <s v="USD"/>
    <n v="115500"/>
    <s v="US"/>
    <n v="0"/>
    <s v="US"/>
    <s v="M"/>
  </r>
  <r>
    <n v="2023"/>
    <s v="MI"/>
    <x v="0"/>
    <s v="Data Manager"/>
    <n v="73500"/>
    <s v="USD"/>
    <n v="73500"/>
    <s v="US"/>
    <n v="0"/>
    <s v="US"/>
    <s v="M"/>
  </r>
  <r>
    <n v="2023"/>
    <s v="SE"/>
    <x v="0"/>
    <s v="AI Scientist"/>
    <n v="60000"/>
    <s v="EUR"/>
    <n v="64781"/>
    <s v="DE"/>
    <n v="50"/>
    <s v="DE"/>
    <s v="L"/>
  </r>
  <r>
    <n v="2023"/>
    <s v="MI"/>
    <x v="0"/>
    <s v="Data Engineer"/>
    <n v="160000"/>
    <s v="USD"/>
    <n v="160000"/>
    <s v="US"/>
    <n v="0"/>
    <s v="US"/>
    <s v="M"/>
  </r>
  <r>
    <n v="2023"/>
    <s v="MI"/>
    <x v="0"/>
    <s v="Data Engineer"/>
    <n v="140000"/>
    <s v="USD"/>
    <n v="140000"/>
    <s v="US"/>
    <n v="0"/>
    <s v="US"/>
    <s v="M"/>
  </r>
  <r>
    <n v="2023"/>
    <s v="MI"/>
    <x v="0"/>
    <s v="Data Engineer"/>
    <n v="139152"/>
    <s v="USD"/>
    <n v="139152"/>
    <s v="US"/>
    <n v="0"/>
    <s v="US"/>
    <s v="L"/>
  </r>
  <r>
    <n v="2023"/>
    <s v="MI"/>
    <x v="0"/>
    <s v="Data Engineer"/>
    <n v="82452"/>
    <s v="USD"/>
    <n v="82452"/>
    <s v="US"/>
    <n v="0"/>
    <s v="US"/>
    <s v="L"/>
  </r>
  <r>
    <n v="2023"/>
    <s v="SE"/>
    <x v="0"/>
    <s v="Decision Scientist"/>
    <n v="204500"/>
    <s v="USD"/>
    <n v="204500"/>
    <s v="US"/>
    <n v="0"/>
    <s v="US"/>
    <s v="M"/>
  </r>
  <r>
    <n v="2023"/>
    <s v="SE"/>
    <x v="0"/>
    <s v="Decision Scientist"/>
    <n v="142200"/>
    <s v="USD"/>
    <n v="142200"/>
    <s v="US"/>
    <n v="0"/>
    <s v="US"/>
    <s v="M"/>
  </r>
  <r>
    <n v="2023"/>
    <s v="MI"/>
    <x v="0"/>
    <s v="Data Strategist"/>
    <n v="85000"/>
    <s v="USD"/>
    <n v="85000"/>
    <s v="US"/>
    <n v="0"/>
    <s v="US"/>
    <s v="M"/>
  </r>
  <r>
    <n v="2023"/>
    <s v="MI"/>
    <x v="0"/>
    <s v="Data Strategist"/>
    <n v="65000"/>
    <s v="USD"/>
    <n v="65000"/>
    <s v="US"/>
    <n v="0"/>
    <s v="US"/>
    <s v="M"/>
  </r>
  <r>
    <n v="2023"/>
    <s v="SE"/>
    <x v="0"/>
    <s v="Data Analyst"/>
    <n v="139000"/>
    <s v="USD"/>
    <n v="139000"/>
    <s v="US"/>
    <n v="0"/>
    <s v="US"/>
    <s v="M"/>
  </r>
  <r>
    <n v="2023"/>
    <s v="SE"/>
    <x v="0"/>
    <s v="Data Analyst"/>
    <n v="85700"/>
    <s v="USD"/>
    <n v="85700"/>
    <s v="US"/>
    <n v="0"/>
    <s v="US"/>
    <s v="M"/>
  </r>
  <r>
    <n v="2023"/>
    <s v="SE"/>
    <x v="0"/>
    <s v="Research Scientist"/>
    <n v="248100"/>
    <s v="USD"/>
    <n v="248100"/>
    <s v="US"/>
    <n v="0"/>
    <s v="US"/>
    <s v="M"/>
  </r>
  <r>
    <n v="2023"/>
    <s v="SE"/>
    <x v="0"/>
    <s v="Research Scientist"/>
    <n v="145900"/>
    <s v="USD"/>
    <n v="145900"/>
    <s v="US"/>
    <n v="0"/>
    <s v="US"/>
    <s v="M"/>
  </r>
  <r>
    <n v="2023"/>
    <s v="EX"/>
    <x v="0"/>
    <s v="Machine Learning Engineer"/>
    <n v="200000"/>
    <s v="USD"/>
    <n v="200000"/>
    <s v="US"/>
    <n v="100"/>
    <s v="US"/>
    <s v="M"/>
  </r>
  <r>
    <n v="2023"/>
    <s v="EX"/>
    <x v="0"/>
    <s v="Machine Learning Engineer"/>
    <n v="145000"/>
    <s v="USD"/>
    <n v="145000"/>
    <s v="US"/>
    <n v="100"/>
    <s v="US"/>
    <s v="M"/>
  </r>
  <r>
    <n v="2023"/>
    <s v="SE"/>
    <x v="0"/>
    <s v="Machine Learning Engineer"/>
    <n v="230000"/>
    <s v="USD"/>
    <n v="230000"/>
    <s v="US"/>
    <n v="0"/>
    <s v="US"/>
    <s v="M"/>
  </r>
  <r>
    <n v="2023"/>
    <s v="SE"/>
    <x v="0"/>
    <s v="Machine Learning Engineer"/>
    <n v="184000"/>
    <s v="USD"/>
    <n v="184000"/>
    <s v="US"/>
    <n v="0"/>
    <s v="US"/>
    <s v="M"/>
  </r>
  <r>
    <n v="2023"/>
    <s v="SE"/>
    <x v="0"/>
    <s v="Machine Learning Engineer"/>
    <n v="269500"/>
    <s v="USD"/>
    <n v="269500"/>
    <s v="US"/>
    <n v="0"/>
    <s v="US"/>
    <s v="M"/>
  </r>
  <r>
    <n v="2023"/>
    <s v="SE"/>
    <x v="0"/>
    <s v="Machine Learning Engineer"/>
    <n v="166600"/>
    <s v="USD"/>
    <n v="166600"/>
    <s v="US"/>
    <n v="0"/>
    <s v="US"/>
    <s v="M"/>
  </r>
  <r>
    <n v="2023"/>
    <s v="EX"/>
    <x v="0"/>
    <s v="Machine Learning Engineer"/>
    <n v="295500"/>
    <s v="USD"/>
    <n v="295500"/>
    <s v="US"/>
    <n v="100"/>
    <s v="US"/>
    <s v="M"/>
  </r>
  <r>
    <n v="2023"/>
    <s v="EX"/>
    <x v="0"/>
    <s v="Machine Learning Engineer"/>
    <n v="165200"/>
    <s v="USD"/>
    <n v="165200"/>
    <s v="US"/>
    <n v="100"/>
    <s v="US"/>
    <s v="M"/>
  </r>
  <r>
    <n v="2023"/>
    <s v="SE"/>
    <x v="0"/>
    <s v="Machine Learning Engineer"/>
    <n v="226600"/>
    <s v="USD"/>
    <n v="226600"/>
    <s v="US"/>
    <n v="0"/>
    <s v="US"/>
    <s v="M"/>
  </r>
  <r>
    <n v="2023"/>
    <s v="SE"/>
    <x v="0"/>
    <s v="Machine Learning Engineer"/>
    <n v="140100"/>
    <s v="USD"/>
    <n v="140100"/>
    <s v="US"/>
    <n v="0"/>
    <s v="US"/>
    <s v="M"/>
  </r>
  <r>
    <n v="2023"/>
    <s v="MI"/>
    <x v="0"/>
    <s v="ML Engineer"/>
    <n v="235000"/>
    <s v="USD"/>
    <n v="235000"/>
    <s v="US"/>
    <n v="0"/>
    <s v="US"/>
    <s v="M"/>
  </r>
  <r>
    <n v="2023"/>
    <s v="MI"/>
    <x v="0"/>
    <s v="ML Engineer"/>
    <n v="135000"/>
    <s v="USD"/>
    <n v="135000"/>
    <s v="US"/>
    <n v="0"/>
    <s v="US"/>
    <s v="M"/>
  </r>
  <r>
    <n v="2023"/>
    <s v="MI"/>
    <x v="0"/>
    <s v="Data Analyst"/>
    <n v="110000"/>
    <s v="USD"/>
    <n v="110000"/>
    <s v="US"/>
    <n v="0"/>
    <s v="US"/>
    <s v="M"/>
  </r>
  <r>
    <n v="2023"/>
    <s v="MI"/>
    <x v="0"/>
    <s v="Data Analyst"/>
    <n v="75000"/>
    <s v="USD"/>
    <n v="75000"/>
    <s v="US"/>
    <n v="0"/>
    <s v="US"/>
    <s v="M"/>
  </r>
  <r>
    <n v="2023"/>
    <s v="SE"/>
    <x v="0"/>
    <s v="Analytics Engineer"/>
    <n v="180000"/>
    <s v="USD"/>
    <n v="180000"/>
    <s v="US"/>
    <n v="100"/>
    <s v="US"/>
    <s v="M"/>
  </r>
  <r>
    <n v="2023"/>
    <s v="SE"/>
    <x v="0"/>
    <s v="Analytics Engineer"/>
    <n v="144000"/>
    <s v="USD"/>
    <n v="144000"/>
    <s v="US"/>
    <n v="100"/>
    <s v="US"/>
    <s v="M"/>
  </r>
  <r>
    <n v="2023"/>
    <s v="MI"/>
    <x v="0"/>
    <s v="Data Engineer"/>
    <n v="40000"/>
    <s v="GBP"/>
    <n v="49216"/>
    <s v="GB"/>
    <n v="100"/>
    <s v="GB"/>
    <s v="M"/>
  </r>
  <r>
    <n v="2023"/>
    <s v="MI"/>
    <x v="0"/>
    <s v="Data Engineer"/>
    <n v="35000"/>
    <s v="GBP"/>
    <n v="43064"/>
    <s v="GB"/>
    <n v="100"/>
    <s v="GB"/>
    <s v="M"/>
  </r>
  <r>
    <n v="2023"/>
    <s v="MI"/>
    <x v="0"/>
    <s v="Data Analyst"/>
    <n v="65000"/>
    <s v="USD"/>
    <n v="65000"/>
    <s v="US"/>
    <n v="0"/>
    <s v="US"/>
    <s v="M"/>
  </r>
  <r>
    <n v="2023"/>
    <s v="MI"/>
    <x v="0"/>
    <s v="Data Analyst"/>
    <n v="55000"/>
    <s v="USD"/>
    <n v="55000"/>
    <s v="US"/>
    <n v="0"/>
    <s v="US"/>
    <s v="M"/>
  </r>
  <r>
    <n v="2023"/>
    <s v="SE"/>
    <x v="0"/>
    <s v="Data Manager"/>
    <n v="160667"/>
    <s v="USD"/>
    <n v="160667"/>
    <s v="US"/>
    <n v="0"/>
    <s v="US"/>
    <s v="M"/>
  </r>
  <r>
    <n v="2023"/>
    <s v="SE"/>
    <x v="0"/>
    <s v="Data Manager"/>
    <n v="130000"/>
    <s v="USD"/>
    <n v="130000"/>
    <s v="US"/>
    <n v="0"/>
    <s v="US"/>
    <s v="M"/>
  </r>
  <r>
    <n v="2023"/>
    <s v="MI"/>
    <x v="0"/>
    <s v="MLOps Engineer"/>
    <n v="140400"/>
    <s v="BRL"/>
    <n v="27568"/>
    <s v="BR"/>
    <n v="100"/>
    <s v="BR"/>
    <s v="L"/>
  </r>
  <r>
    <n v="2023"/>
    <s v="SE"/>
    <x v="0"/>
    <s v="Data Analyst"/>
    <n v="169000"/>
    <s v="USD"/>
    <n v="169000"/>
    <s v="US"/>
    <n v="0"/>
    <s v="US"/>
    <s v="M"/>
  </r>
  <r>
    <n v="2023"/>
    <s v="SE"/>
    <x v="0"/>
    <s v="Data Analyst"/>
    <n v="110600"/>
    <s v="USD"/>
    <n v="110600"/>
    <s v="US"/>
    <n v="0"/>
    <s v="US"/>
    <s v="M"/>
  </r>
  <r>
    <n v="2023"/>
    <s v="SE"/>
    <x v="0"/>
    <s v="Data Engineer"/>
    <n v="225500"/>
    <s v="USD"/>
    <n v="225500"/>
    <s v="US"/>
    <n v="0"/>
    <s v="US"/>
    <s v="M"/>
  </r>
  <r>
    <n v="2023"/>
    <s v="SE"/>
    <x v="0"/>
    <s v="Data Engineer"/>
    <n v="139400"/>
    <s v="USD"/>
    <n v="139400"/>
    <s v="US"/>
    <n v="0"/>
    <s v="US"/>
    <s v="M"/>
  </r>
  <r>
    <n v="2023"/>
    <s v="SE"/>
    <x v="0"/>
    <s v="Data Engineer"/>
    <n v="304200"/>
    <s v="USD"/>
    <n v="304200"/>
    <s v="US"/>
    <n v="0"/>
    <s v="US"/>
    <s v="M"/>
  </r>
  <r>
    <n v="2023"/>
    <s v="SE"/>
    <x v="0"/>
    <s v="Data Engineer"/>
    <n v="173800"/>
    <s v="USD"/>
    <n v="173800"/>
    <s v="US"/>
    <n v="0"/>
    <s v="US"/>
    <s v="M"/>
  </r>
  <r>
    <n v="2023"/>
    <s v="MI"/>
    <x v="0"/>
    <s v="Data Science Lead"/>
    <n v="191765"/>
    <s v="USD"/>
    <n v="191765"/>
    <s v="US"/>
    <n v="0"/>
    <s v="US"/>
    <s v="M"/>
  </r>
  <r>
    <n v="2023"/>
    <s v="MI"/>
    <x v="0"/>
    <s v="Data Science Lead"/>
    <n v="134326"/>
    <s v="USD"/>
    <n v="134326"/>
    <s v="US"/>
    <n v="0"/>
    <s v="US"/>
    <s v="M"/>
  </r>
  <r>
    <n v="2023"/>
    <s v="SE"/>
    <x v="0"/>
    <s v="Analytics Engineer"/>
    <n v="173000"/>
    <s v="USD"/>
    <n v="173000"/>
    <s v="US"/>
    <n v="0"/>
    <s v="US"/>
    <s v="M"/>
  </r>
  <r>
    <n v="2023"/>
    <s v="SE"/>
    <x v="0"/>
    <s v="Analytics Engineer"/>
    <n v="160000"/>
    <s v="USD"/>
    <n v="160000"/>
    <s v="US"/>
    <n v="0"/>
    <s v="US"/>
    <s v="M"/>
  </r>
  <r>
    <n v="2023"/>
    <s v="SE"/>
    <x v="0"/>
    <s v="Machine Learning Engineer"/>
    <n v="258384"/>
    <s v="USD"/>
    <n v="258384"/>
    <s v="US"/>
    <n v="100"/>
    <s v="US"/>
    <s v="M"/>
  </r>
  <r>
    <n v="2023"/>
    <s v="SE"/>
    <x v="0"/>
    <s v="Machine Learning Engineer"/>
    <n v="153100"/>
    <s v="USD"/>
    <n v="153100"/>
    <s v="US"/>
    <n v="100"/>
    <s v="US"/>
    <s v="M"/>
  </r>
  <r>
    <n v="2023"/>
    <s v="MI"/>
    <x v="0"/>
    <s v="Data Scientist"/>
    <n v="135000"/>
    <s v="USD"/>
    <n v="135000"/>
    <s v="US"/>
    <n v="0"/>
    <s v="US"/>
    <s v="M"/>
  </r>
  <r>
    <n v="2023"/>
    <s v="MI"/>
    <x v="0"/>
    <s v="Data Scientist"/>
    <n v="70000"/>
    <s v="USD"/>
    <n v="70000"/>
    <s v="US"/>
    <n v="0"/>
    <s v="US"/>
    <s v="M"/>
  </r>
  <r>
    <n v="2023"/>
    <s v="SE"/>
    <x v="0"/>
    <s v="Data Scientist"/>
    <n v="168000"/>
    <s v="USD"/>
    <n v="168000"/>
    <s v="US"/>
    <n v="100"/>
    <s v="US"/>
    <s v="M"/>
  </r>
  <r>
    <n v="2023"/>
    <s v="SE"/>
    <x v="0"/>
    <s v="Data Scientist"/>
    <n v="130000"/>
    <s v="USD"/>
    <n v="130000"/>
    <s v="US"/>
    <n v="100"/>
    <s v="US"/>
    <s v="M"/>
  </r>
  <r>
    <n v="2023"/>
    <s v="SE"/>
    <x v="0"/>
    <s v="Data Analyst"/>
    <n v="146200"/>
    <s v="USD"/>
    <n v="146200"/>
    <s v="US"/>
    <n v="0"/>
    <s v="US"/>
    <s v="M"/>
  </r>
  <r>
    <n v="2023"/>
    <s v="SE"/>
    <x v="0"/>
    <s v="Data Analyst"/>
    <n v="116960"/>
    <s v="USD"/>
    <n v="116960"/>
    <s v="US"/>
    <n v="0"/>
    <s v="US"/>
    <s v="M"/>
  </r>
  <r>
    <n v="2023"/>
    <s v="SE"/>
    <x v="0"/>
    <s v="Data Engineer"/>
    <n v="226700"/>
    <s v="USD"/>
    <n v="226700"/>
    <s v="US"/>
    <n v="0"/>
    <s v="US"/>
    <s v="M"/>
  </r>
  <r>
    <n v="2023"/>
    <s v="SE"/>
    <x v="0"/>
    <s v="Data Engineer"/>
    <n v="133300"/>
    <s v="USD"/>
    <n v="133300"/>
    <s v="US"/>
    <n v="0"/>
    <s v="US"/>
    <s v="M"/>
  </r>
  <r>
    <n v="2023"/>
    <s v="SE"/>
    <x v="0"/>
    <s v="Data Engineer"/>
    <n v="370000"/>
    <s v="USD"/>
    <n v="370000"/>
    <s v="US"/>
    <n v="0"/>
    <s v="US"/>
    <s v="M"/>
  </r>
  <r>
    <n v="2023"/>
    <s v="SE"/>
    <x v="0"/>
    <s v="Data Engineer"/>
    <n v="245000"/>
    <s v="USD"/>
    <n v="245000"/>
    <s v="US"/>
    <n v="0"/>
    <s v="US"/>
    <s v="M"/>
  </r>
  <r>
    <n v="2023"/>
    <s v="SE"/>
    <x v="0"/>
    <s v="Machine Learning Engineer"/>
    <n v="208450"/>
    <s v="USD"/>
    <n v="208450"/>
    <s v="US"/>
    <n v="0"/>
    <s v="US"/>
    <s v="M"/>
  </r>
  <r>
    <n v="2023"/>
    <s v="SE"/>
    <x v="0"/>
    <s v="Machine Learning Engineer"/>
    <n v="151600"/>
    <s v="USD"/>
    <n v="151600"/>
    <s v="US"/>
    <n v="0"/>
    <s v="US"/>
    <s v="M"/>
  </r>
  <r>
    <n v="2023"/>
    <s v="SE"/>
    <x v="0"/>
    <s v="Data Specialist"/>
    <n v="111600"/>
    <s v="USD"/>
    <n v="111600"/>
    <s v="US"/>
    <n v="0"/>
    <s v="US"/>
    <s v="M"/>
  </r>
  <r>
    <n v="2023"/>
    <s v="SE"/>
    <x v="0"/>
    <s v="Data Specialist"/>
    <n v="72000"/>
    <s v="USD"/>
    <n v="72000"/>
    <s v="US"/>
    <n v="0"/>
    <s v="US"/>
    <s v="M"/>
  </r>
  <r>
    <n v="2023"/>
    <s v="SE"/>
    <x v="0"/>
    <s v="Data Scientist"/>
    <n v="359170"/>
    <s v="USD"/>
    <n v="359170"/>
    <s v="US"/>
    <n v="0"/>
    <s v="US"/>
    <s v="M"/>
  </r>
  <r>
    <n v="2023"/>
    <s v="SE"/>
    <x v="0"/>
    <s v="Data Scientist"/>
    <n v="295490"/>
    <s v="USD"/>
    <n v="295490"/>
    <s v="US"/>
    <n v="0"/>
    <s v="US"/>
    <s v="M"/>
  </r>
  <r>
    <n v="2023"/>
    <s v="EN"/>
    <x v="0"/>
    <s v="Data Engineer"/>
    <n v="90000"/>
    <s v="USD"/>
    <n v="90000"/>
    <s v="US"/>
    <n v="50"/>
    <s v="CA"/>
    <s v="L"/>
  </r>
  <r>
    <n v="2023"/>
    <s v="MI"/>
    <x v="0"/>
    <s v="Analytics Engineer"/>
    <n v="90000"/>
    <s v="USD"/>
    <n v="90000"/>
    <s v="US"/>
    <n v="100"/>
    <s v="US"/>
    <s v="M"/>
  </r>
  <r>
    <n v="2023"/>
    <s v="MI"/>
    <x v="0"/>
    <s v="Analytics Engineer"/>
    <n v="84000"/>
    <s v="USD"/>
    <n v="84000"/>
    <s v="US"/>
    <n v="100"/>
    <s v="US"/>
    <s v="M"/>
  </r>
  <r>
    <n v="2023"/>
    <s v="MI"/>
    <x v="0"/>
    <s v="Data Engineer"/>
    <n v="110000"/>
    <s v="USD"/>
    <n v="110000"/>
    <s v="FR"/>
    <n v="100"/>
    <s v="FR"/>
    <s v="M"/>
  </r>
  <r>
    <n v="2023"/>
    <s v="MI"/>
    <x v="0"/>
    <s v="Data Engineer"/>
    <n v="90000"/>
    <s v="USD"/>
    <n v="90000"/>
    <s v="FR"/>
    <n v="100"/>
    <s v="FR"/>
    <s v="M"/>
  </r>
  <r>
    <n v="2023"/>
    <s v="MI"/>
    <x v="0"/>
    <s v="Data Engineer"/>
    <n v="110000"/>
    <s v="USD"/>
    <n v="110000"/>
    <s v="US"/>
    <n v="0"/>
    <s v="US"/>
    <s v="M"/>
  </r>
  <r>
    <n v="2023"/>
    <s v="MI"/>
    <x v="0"/>
    <s v="Data Engineer"/>
    <n v="70000"/>
    <s v="USD"/>
    <n v="70000"/>
    <s v="US"/>
    <n v="0"/>
    <s v="US"/>
    <s v="M"/>
  </r>
  <r>
    <n v="2023"/>
    <s v="SE"/>
    <x v="0"/>
    <s v="Data Scientist"/>
    <n v="45000"/>
    <s v="EUR"/>
    <n v="48585"/>
    <s v="ES"/>
    <n v="0"/>
    <s v="ES"/>
    <s v="M"/>
  </r>
  <r>
    <n v="2023"/>
    <s v="SE"/>
    <x v="0"/>
    <s v="Data Scientist"/>
    <n v="36000"/>
    <s v="EUR"/>
    <n v="38868"/>
    <s v="ES"/>
    <n v="0"/>
    <s v="ES"/>
    <s v="M"/>
  </r>
  <r>
    <n v="2023"/>
    <s v="SE"/>
    <x v="0"/>
    <s v="Data Engineer"/>
    <n v="90000"/>
    <s v="USD"/>
    <n v="90000"/>
    <s v="US"/>
    <n v="0"/>
    <s v="US"/>
    <s v="M"/>
  </r>
  <r>
    <n v="2023"/>
    <s v="SE"/>
    <x v="0"/>
    <s v="Data Engineer"/>
    <n v="75000"/>
    <s v="USD"/>
    <n v="75000"/>
    <s v="US"/>
    <n v="0"/>
    <s v="US"/>
    <s v="M"/>
  </r>
  <r>
    <n v="2023"/>
    <s v="SE"/>
    <x v="0"/>
    <s v="Data Scientist"/>
    <n v="253000"/>
    <s v="USD"/>
    <n v="253000"/>
    <s v="US"/>
    <n v="100"/>
    <s v="US"/>
    <s v="M"/>
  </r>
  <r>
    <n v="2023"/>
    <s v="SE"/>
    <x v="0"/>
    <s v="Data Scientist"/>
    <n v="162000"/>
    <s v="USD"/>
    <n v="162000"/>
    <s v="US"/>
    <n v="100"/>
    <s v="US"/>
    <s v="M"/>
  </r>
  <r>
    <n v="2023"/>
    <s v="EN"/>
    <x v="0"/>
    <s v="Data Integration Specialist"/>
    <n v="115000"/>
    <s v="USD"/>
    <n v="115000"/>
    <s v="CA"/>
    <n v="0"/>
    <s v="CA"/>
    <s v="M"/>
  </r>
  <r>
    <n v="2023"/>
    <s v="EN"/>
    <x v="0"/>
    <s v="Data Integration Specialist"/>
    <n v="85000"/>
    <s v="USD"/>
    <n v="85000"/>
    <s v="CA"/>
    <n v="0"/>
    <s v="CA"/>
    <s v="M"/>
  </r>
  <r>
    <n v="2023"/>
    <s v="SE"/>
    <x v="0"/>
    <s v="Data Scientist"/>
    <n v="164000"/>
    <s v="USD"/>
    <n v="164000"/>
    <s v="US"/>
    <n v="0"/>
    <s v="US"/>
    <s v="M"/>
  </r>
  <r>
    <n v="2023"/>
    <s v="SE"/>
    <x v="0"/>
    <s v="Data Scientist"/>
    <n v="130000"/>
    <s v="USD"/>
    <n v="130000"/>
    <s v="US"/>
    <n v="0"/>
    <s v="US"/>
    <s v="M"/>
  </r>
  <r>
    <n v="2023"/>
    <s v="SE"/>
    <x v="0"/>
    <s v="Data Scientist"/>
    <n v="359170"/>
    <s v="USD"/>
    <n v="359170"/>
    <s v="US"/>
    <n v="0"/>
    <s v="US"/>
    <s v="M"/>
  </r>
  <r>
    <n v="2023"/>
    <s v="SE"/>
    <x v="0"/>
    <s v="Data Scientist"/>
    <n v="295490"/>
    <s v="USD"/>
    <n v="295490"/>
    <s v="US"/>
    <n v="0"/>
    <s v="US"/>
    <s v="M"/>
  </r>
  <r>
    <n v="2023"/>
    <s v="SE"/>
    <x v="0"/>
    <s v="Data Science Consultant"/>
    <n v="145900"/>
    <s v="USD"/>
    <n v="145900"/>
    <s v="US"/>
    <n v="0"/>
    <s v="US"/>
    <s v="M"/>
  </r>
  <r>
    <n v="2023"/>
    <s v="SE"/>
    <x v="0"/>
    <s v="Data Science Consultant"/>
    <n v="128100"/>
    <s v="USD"/>
    <n v="128100"/>
    <s v="US"/>
    <n v="0"/>
    <s v="US"/>
    <s v="M"/>
  </r>
  <r>
    <n v="2023"/>
    <s v="SE"/>
    <x v="0"/>
    <s v="Business Intelligence Analyst"/>
    <n v="127000"/>
    <s v="USD"/>
    <n v="127000"/>
    <s v="US"/>
    <n v="100"/>
    <s v="US"/>
    <s v="M"/>
  </r>
  <r>
    <n v="2023"/>
    <s v="SE"/>
    <x v="0"/>
    <s v="Business Intelligence Analyst"/>
    <n v="95000"/>
    <s v="USD"/>
    <n v="95000"/>
    <s v="US"/>
    <n v="100"/>
    <s v="US"/>
    <s v="M"/>
  </r>
  <r>
    <n v="2023"/>
    <s v="EN"/>
    <x v="0"/>
    <s v="Data Analyst"/>
    <n v="94600"/>
    <s v="USD"/>
    <n v="94600"/>
    <s v="US"/>
    <n v="0"/>
    <s v="US"/>
    <s v="M"/>
  </r>
  <r>
    <n v="2023"/>
    <s v="EN"/>
    <x v="0"/>
    <s v="Data Analyst"/>
    <n v="86000"/>
    <s v="USD"/>
    <n v="86000"/>
    <s v="US"/>
    <n v="0"/>
    <s v="US"/>
    <s v="M"/>
  </r>
  <r>
    <n v="2023"/>
    <s v="SE"/>
    <x v="0"/>
    <s v="Data Engineer"/>
    <n v="72000"/>
    <s v="USD"/>
    <n v="72000"/>
    <s v="BR"/>
    <n v="100"/>
    <s v="BR"/>
    <s v="M"/>
  </r>
  <r>
    <n v="2023"/>
    <s v="SE"/>
    <x v="0"/>
    <s v="Data Engineer"/>
    <n v="60000"/>
    <s v="USD"/>
    <n v="60000"/>
    <s v="BR"/>
    <n v="100"/>
    <s v="BR"/>
    <s v="M"/>
  </r>
  <r>
    <n v="2023"/>
    <s v="SE"/>
    <x v="0"/>
    <s v="Data Scientist"/>
    <n v="136000"/>
    <s v="USD"/>
    <n v="136000"/>
    <s v="US"/>
    <n v="0"/>
    <s v="US"/>
    <s v="M"/>
  </r>
  <r>
    <n v="2023"/>
    <s v="SE"/>
    <x v="0"/>
    <s v="Data Scientist"/>
    <n v="104000"/>
    <s v="USD"/>
    <n v="104000"/>
    <s v="US"/>
    <n v="0"/>
    <s v="US"/>
    <s v="M"/>
  </r>
  <r>
    <n v="2023"/>
    <s v="SE"/>
    <x v="0"/>
    <s v="Machine Learning Engineer"/>
    <n v="323300"/>
    <s v="USD"/>
    <n v="323300"/>
    <s v="US"/>
    <n v="0"/>
    <s v="US"/>
    <s v="M"/>
  </r>
  <r>
    <n v="2023"/>
    <s v="SE"/>
    <x v="0"/>
    <s v="Machine Learning Engineer"/>
    <n v="184700"/>
    <s v="USD"/>
    <n v="184700"/>
    <s v="US"/>
    <n v="0"/>
    <s v="US"/>
    <s v="M"/>
  </r>
  <r>
    <n v="2023"/>
    <s v="SE"/>
    <x v="0"/>
    <s v="Data Engineer"/>
    <n v="150000"/>
    <s v="USD"/>
    <n v="150000"/>
    <s v="US"/>
    <n v="100"/>
    <s v="US"/>
    <s v="M"/>
  </r>
  <r>
    <n v="2023"/>
    <s v="SE"/>
    <x v="0"/>
    <s v="Data Engineer"/>
    <n v="101570"/>
    <s v="USD"/>
    <n v="101570"/>
    <s v="US"/>
    <n v="100"/>
    <s v="US"/>
    <s v="M"/>
  </r>
  <r>
    <n v="2023"/>
    <s v="SE"/>
    <x v="0"/>
    <s v="Machine Learning Engineer"/>
    <n v="247500"/>
    <s v="USD"/>
    <n v="247500"/>
    <s v="US"/>
    <n v="0"/>
    <s v="US"/>
    <s v="M"/>
  </r>
  <r>
    <n v="2023"/>
    <s v="SE"/>
    <x v="0"/>
    <s v="Machine Learning Engineer"/>
    <n v="172200"/>
    <s v="USD"/>
    <n v="172200"/>
    <s v="US"/>
    <n v="0"/>
    <s v="US"/>
    <s v="M"/>
  </r>
  <r>
    <n v="2023"/>
    <s v="SE"/>
    <x v="0"/>
    <s v="Data Science Practitioner"/>
    <n v="198800"/>
    <s v="USD"/>
    <n v="198800"/>
    <s v="US"/>
    <n v="0"/>
    <s v="US"/>
    <s v="M"/>
  </r>
  <r>
    <n v="2023"/>
    <s v="SE"/>
    <x v="0"/>
    <s v="Data Science Practitioner"/>
    <n v="122600"/>
    <s v="USD"/>
    <n v="122600"/>
    <s v="US"/>
    <n v="0"/>
    <s v="US"/>
    <s v="M"/>
  </r>
  <r>
    <n v="2023"/>
    <s v="SE"/>
    <x v="0"/>
    <s v="Data Engineer"/>
    <n v="173650"/>
    <s v="USD"/>
    <n v="173650"/>
    <s v="US"/>
    <n v="0"/>
    <s v="US"/>
    <s v="M"/>
  </r>
  <r>
    <n v="2023"/>
    <s v="SE"/>
    <x v="0"/>
    <s v="Data Engineer"/>
    <n v="113900"/>
    <s v="USD"/>
    <n v="113900"/>
    <s v="US"/>
    <n v="0"/>
    <s v="US"/>
    <s v="M"/>
  </r>
  <r>
    <n v="2023"/>
    <s v="SE"/>
    <x v="0"/>
    <s v="Data Scientist"/>
    <n v="185000"/>
    <s v="USD"/>
    <n v="185000"/>
    <s v="US"/>
    <n v="100"/>
    <s v="US"/>
    <s v="M"/>
  </r>
  <r>
    <n v="2023"/>
    <s v="SE"/>
    <x v="0"/>
    <s v="Data Scientist"/>
    <n v="126000"/>
    <s v="USD"/>
    <n v="126000"/>
    <s v="US"/>
    <n v="100"/>
    <s v="US"/>
    <s v="M"/>
  </r>
  <r>
    <n v="2023"/>
    <s v="SE"/>
    <x v="0"/>
    <s v="Data Management Specialist"/>
    <n v="139500"/>
    <s v="USD"/>
    <n v="139500"/>
    <s v="US"/>
    <n v="0"/>
    <s v="US"/>
    <s v="M"/>
  </r>
  <r>
    <n v="2023"/>
    <s v="SE"/>
    <x v="0"/>
    <s v="Data Management Specialist"/>
    <n v="110000"/>
    <s v="USD"/>
    <n v="110000"/>
    <s v="US"/>
    <n v="0"/>
    <s v="US"/>
    <s v="M"/>
  </r>
  <r>
    <n v="2023"/>
    <s v="SE"/>
    <x v="0"/>
    <s v="Data Scientist"/>
    <n v="160000"/>
    <s v="USD"/>
    <n v="160000"/>
    <s v="US"/>
    <n v="0"/>
    <s v="US"/>
    <s v="M"/>
  </r>
  <r>
    <n v="2023"/>
    <s v="SE"/>
    <x v="0"/>
    <s v="Data Scientist"/>
    <n v="130000"/>
    <s v="USD"/>
    <n v="130000"/>
    <s v="US"/>
    <n v="0"/>
    <s v="US"/>
    <s v="M"/>
  </r>
  <r>
    <n v="2023"/>
    <s v="SE"/>
    <x v="0"/>
    <s v="Machine Learning Engineer"/>
    <n v="280000"/>
    <s v="USD"/>
    <n v="280000"/>
    <s v="US"/>
    <n v="0"/>
    <s v="US"/>
    <s v="M"/>
  </r>
  <r>
    <n v="2023"/>
    <s v="SE"/>
    <x v="0"/>
    <s v="Machine Learning Engineer"/>
    <n v="200000"/>
    <s v="USD"/>
    <n v="200000"/>
    <s v="US"/>
    <n v="0"/>
    <s v="US"/>
    <s v="M"/>
  </r>
  <r>
    <n v="2023"/>
    <s v="MI"/>
    <x v="0"/>
    <s v="Data Scientist"/>
    <n v="100000"/>
    <s v="GBP"/>
    <n v="123040"/>
    <s v="GB"/>
    <n v="0"/>
    <s v="GB"/>
    <s v="M"/>
  </r>
  <r>
    <n v="2023"/>
    <s v="MI"/>
    <x v="0"/>
    <s v="Data Scientist"/>
    <n v="60000"/>
    <s v="GBP"/>
    <n v="73824"/>
    <s v="GB"/>
    <n v="0"/>
    <s v="GB"/>
    <s v="M"/>
  </r>
  <r>
    <n v="2023"/>
    <s v="SE"/>
    <x v="0"/>
    <s v="Data Scientist"/>
    <n v="248100"/>
    <s v="USD"/>
    <n v="248100"/>
    <s v="US"/>
    <n v="0"/>
    <s v="US"/>
    <s v="M"/>
  </r>
  <r>
    <n v="2023"/>
    <s v="SE"/>
    <x v="0"/>
    <s v="Data Scientist"/>
    <n v="145900"/>
    <s v="USD"/>
    <n v="145900"/>
    <s v="US"/>
    <n v="0"/>
    <s v="US"/>
    <s v="M"/>
  </r>
  <r>
    <n v="2023"/>
    <s v="SE"/>
    <x v="0"/>
    <s v="Business Intelligence Engineer"/>
    <n v="220000"/>
    <s v="USD"/>
    <n v="220000"/>
    <s v="US"/>
    <n v="0"/>
    <s v="US"/>
    <s v="M"/>
  </r>
  <r>
    <n v="2023"/>
    <s v="SE"/>
    <x v="0"/>
    <s v="Business Intelligence Engineer"/>
    <n v="175000"/>
    <s v="USD"/>
    <n v="175000"/>
    <s v="US"/>
    <n v="0"/>
    <s v="US"/>
    <s v="M"/>
  </r>
  <r>
    <n v="2023"/>
    <s v="SE"/>
    <x v="0"/>
    <s v="Data Scientist"/>
    <n v="175000"/>
    <s v="USD"/>
    <n v="175000"/>
    <s v="US"/>
    <n v="0"/>
    <s v="US"/>
    <s v="M"/>
  </r>
  <r>
    <n v="2023"/>
    <s v="SE"/>
    <x v="0"/>
    <s v="Data Scientist"/>
    <n v="150000"/>
    <s v="USD"/>
    <n v="150000"/>
    <s v="US"/>
    <n v="0"/>
    <s v="US"/>
    <s v="M"/>
  </r>
  <r>
    <n v="2023"/>
    <s v="SE"/>
    <x v="0"/>
    <s v="Data Manager"/>
    <n v="145000"/>
    <s v="USD"/>
    <n v="145000"/>
    <s v="US"/>
    <n v="0"/>
    <s v="US"/>
    <s v="M"/>
  </r>
  <r>
    <n v="2023"/>
    <s v="SE"/>
    <x v="0"/>
    <s v="Data Manager"/>
    <n v="130000"/>
    <s v="USD"/>
    <n v="130000"/>
    <s v="US"/>
    <n v="0"/>
    <s v="US"/>
    <s v="M"/>
  </r>
  <r>
    <n v="2023"/>
    <s v="MI"/>
    <x v="0"/>
    <s v="Data Manager"/>
    <n v="115500"/>
    <s v="USD"/>
    <n v="115500"/>
    <s v="US"/>
    <n v="0"/>
    <s v="US"/>
    <s v="M"/>
  </r>
  <r>
    <n v="2023"/>
    <s v="MI"/>
    <x v="0"/>
    <s v="Data Manager"/>
    <n v="73500"/>
    <s v="USD"/>
    <n v="73500"/>
    <s v="US"/>
    <n v="0"/>
    <s v="US"/>
    <s v="M"/>
  </r>
  <r>
    <n v="2023"/>
    <s v="SE"/>
    <x v="0"/>
    <s v="Data Analyst"/>
    <n v="150000"/>
    <s v="USD"/>
    <n v="150000"/>
    <s v="US"/>
    <n v="0"/>
    <s v="US"/>
    <s v="M"/>
  </r>
  <r>
    <n v="2023"/>
    <s v="SE"/>
    <x v="0"/>
    <s v="Data Analyst"/>
    <n v="135000"/>
    <s v="USD"/>
    <n v="135000"/>
    <s v="US"/>
    <n v="0"/>
    <s v="US"/>
    <s v="M"/>
  </r>
  <r>
    <n v="2023"/>
    <s v="SE"/>
    <x v="0"/>
    <s v="Data Analyst"/>
    <n v="150000"/>
    <s v="USD"/>
    <n v="150000"/>
    <s v="US"/>
    <n v="100"/>
    <s v="US"/>
    <s v="M"/>
  </r>
  <r>
    <n v="2023"/>
    <s v="SE"/>
    <x v="0"/>
    <s v="Data Analyst"/>
    <n v="85000"/>
    <s v="USD"/>
    <n v="85000"/>
    <s v="US"/>
    <n v="100"/>
    <s v="US"/>
    <s v="M"/>
  </r>
  <r>
    <n v="2023"/>
    <s v="SE"/>
    <x v="0"/>
    <s v="Data Engineer"/>
    <n v="210000"/>
    <s v="USD"/>
    <n v="210000"/>
    <s v="US"/>
    <n v="100"/>
    <s v="US"/>
    <s v="M"/>
  </r>
  <r>
    <n v="2023"/>
    <s v="SE"/>
    <x v="0"/>
    <s v="Data Engineer"/>
    <n v="170000"/>
    <s v="USD"/>
    <n v="170000"/>
    <s v="US"/>
    <n v="100"/>
    <s v="US"/>
    <s v="M"/>
  </r>
  <r>
    <n v="2023"/>
    <s v="SE"/>
    <x v="0"/>
    <s v="Data Engineer"/>
    <n v="160000"/>
    <s v="USD"/>
    <n v="160000"/>
    <s v="US"/>
    <n v="100"/>
    <s v="US"/>
    <s v="M"/>
  </r>
  <r>
    <n v="2023"/>
    <s v="SE"/>
    <x v="0"/>
    <s v="Data Engineer"/>
    <n v="108000"/>
    <s v="USD"/>
    <n v="108000"/>
    <s v="US"/>
    <n v="100"/>
    <s v="US"/>
    <s v="M"/>
  </r>
  <r>
    <n v="2023"/>
    <s v="EX"/>
    <x v="0"/>
    <s v="Head of Data"/>
    <n v="115000"/>
    <s v="USD"/>
    <n v="115000"/>
    <s v="BR"/>
    <n v="100"/>
    <s v="BR"/>
    <s v="M"/>
  </r>
  <r>
    <n v="2023"/>
    <s v="EX"/>
    <x v="0"/>
    <s v="Head of Data"/>
    <n v="110000"/>
    <s v="USD"/>
    <n v="110000"/>
    <s v="BR"/>
    <n v="100"/>
    <s v="BR"/>
    <s v="M"/>
  </r>
  <r>
    <n v="2023"/>
    <s v="SE"/>
    <x v="0"/>
    <s v="Machine Learning Engineer"/>
    <n v="220000"/>
    <s v="USD"/>
    <n v="220000"/>
    <s v="US"/>
    <n v="0"/>
    <s v="US"/>
    <s v="M"/>
  </r>
  <r>
    <n v="2023"/>
    <s v="SE"/>
    <x v="0"/>
    <s v="Machine Learning Engineer"/>
    <n v="185000"/>
    <s v="USD"/>
    <n v="185000"/>
    <s v="US"/>
    <n v="0"/>
    <s v="US"/>
    <s v="M"/>
  </r>
  <r>
    <n v="2023"/>
    <s v="SE"/>
    <x v="0"/>
    <s v="Decision Scientist"/>
    <n v="182500"/>
    <s v="USD"/>
    <n v="182500"/>
    <s v="US"/>
    <n v="100"/>
    <s v="US"/>
    <s v="M"/>
  </r>
  <r>
    <n v="2023"/>
    <s v="SE"/>
    <x v="0"/>
    <s v="Decision Scientist"/>
    <n v="135000"/>
    <s v="USD"/>
    <n v="135000"/>
    <s v="US"/>
    <n v="100"/>
    <s v="US"/>
    <s v="M"/>
  </r>
  <r>
    <n v="2023"/>
    <s v="SE"/>
    <x v="0"/>
    <s v="Data Scientist"/>
    <n v="208500"/>
    <s v="USD"/>
    <n v="208500"/>
    <s v="US"/>
    <n v="0"/>
    <s v="US"/>
    <s v="M"/>
  </r>
  <r>
    <n v="2023"/>
    <s v="SE"/>
    <x v="0"/>
    <s v="Data Scientist"/>
    <n v="165000"/>
    <s v="USD"/>
    <n v="165000"/>
    <s v="US"/>
    <n v="0"/>
    <s v="US"/>
    <s v="M"/>
  </r>
  <r>
    <n v="2023"/>
    <s v="MI"/>
    <x v="1"/>
    <s v="Business Data Analyst"/>
    <n v="35000"/>
    <s v="USD"/>
    <n v="35000"/>
    <s v="PH"/>
    <n v="100"/>
    <s v="US"/>
    <s v="M"/>
  </r>
  <r>
    <n v="2023"/>
    <s v="EX"/>
    <x v="0"/>
    <s v="Data Engineer"/>
    <n v="146000"/>
    <s v="USD"/>
    <n v="146000"/>
    <s v="US"/>
    <n v="0"/>
    <s v="US"/>
    <s v="M"/>
  </r>
  <r>
    <n v="2023"/>
    <s v="EX"/>
    <x v="0"/>
    <s v="Data Engineer"/>
    <n v="94000"/>
    <s v="USD"/>
    <n v="94000"/>
    <s v="US"/>
    <n v="0"/>
    <s v="US"/>
    <s v="M"/>
  </r>
  <r>
    <n v="2023"/>
    <s v="SE"/>
    <x v="0"/>
    <s v="Business Intelligence Engineer"/>
    <n v="225000"/>
    <s v="USD"/>
    <n v="225000"/>
    <s v="US"/>
    <n v="0"/>
    <s v="US"/>
    <s v="M"/>
  </r>
  <r>
    <n v="2023"/>
    <s v="SE"/>
    <x v="0"/>
    <s v="Business Intelligence Engineer"/>
    <n v="156400"/>
    <s v="USD"/>
    <n v="156400"/>
    <s v="US"/>
    <n v="0"/>
    <s v="US"/>
    <s v="M"/>
  </r>
  <r>
    <n v="2023"/>
    <s v="MI"/>
    <x v="0"/>
    <s v="AI Engineer"/>
    <n v="300000"/>
    <s v="USD"/>
    <n v="300000"/>
    <s v="QA"/>
    <n v="100"/>
    <s v="QA"/>
    <s v="M"/>
  </r>
  <r>
    <n v="2023"/>
    <s v="SE"/>
    <x v="0"/>
    <s v="Data Strategist"/>
    <n v="91000"/>
    <s v="USD"/>
    <n v="91000"/>
    <s v="US"/>
    <n v="0"/>
    <s v="US"/>
    <s v="M"/>
  </r>
  <r>
    <n v="2023"/>
    <s v="SE"/>
    <x v="0"/>
    <s v="Data Strategist"/>
    <n v="86000"/>
    <s v="USD"/>
    <n v="86000"/>
    <s v="US"/>
    <n v="0"/>
    <s v="US"/>
    <s v="M"/>
  </r>
  <r>
    <n v="2023"/>
    <s v="SE"/>
    <x v="0"/>
    <s v="Data Scientist"/>
    <n v="205500"/>
    <s v="USD"/>
    <n v="205500"/>
    <s v="US"/>
    <n v="0"/>
    <s v="US"/>
    <s v="M"/>
  </r>
  <r>
    <n v="2023"/>
    <s v="SE"/>
    <x v="0"/>
    <s v="Data Scientist"/>
    <n v="132500"/>
    <s v="USD"/>
    <n v="132500"/>
    <s v="US"/>
    <n v="0"/>
    <s v="US"/>
    <s v="M"/>
  </r>
  <r>
    <n v="2023"/>
    <s v="MI"/>
    <x v="0"/>
    <s v="Data Manager"/>
    <n v="115500"/>
    <s v="USD"/>
    <n v="115500"/>
    <s v="US"/>
    <n v="0"/>
    <s v="US"/>
    <s v="M"/>
  </r>
  <r>
    <n v="2023"/>
    <s v="MI"/>
    <x v="0"/>
    <s v="Data Manager"/>
    <n v="73500"/>
    <s v="USD"/>
    <n v="73500"/>
    <s v="US"/>
    <n v="0"/>
    <s v="US"/>
    <s v="M"/>
  </r>
  <r>
    <n v="2023"/>
    <s v="SE"/>
    <x v="0"/>
    <s v="Business Data Analyst"/>
    <n v="180000"/>
    <s v="USD"/>
    <n v="180000"/>
    <s v="US"/>
    <n v="100"/>
    <s v="US"/>
    <s v="L"/>
  </r>
  <r>
    <n v="2023"/>
    <s v="SE"/>
    <x v="0"/>
    <s v="Decision Scientist"/>
    <n v="204500"/>
    <s v="USD"/>
    <n v="204500"/>
    <s v="US"/>
    <n v="0"/>
    <s v="US"/>
    <s v="M"/>
  </r>
  <r>
    <n v="2023"/>
    <s v="SE"/>
    <x v="0"/>
    <s v="Decision Scientist"/>
    <n v="142200"/>
    <s v="USD"/>
    <n v="142200"/>
    <s v="US"/>
    <n v="0"/>
    <s v="US"/>
    <s v="M"/>
  </r>
  <r>
    <n v="2023"/>
    <s v="SE"/>
    <x v="0"/>
    <s v="Analytics Engineer"/>
    <n v="97750"/>
    <s v="USD"/>
    <n v="97750"/>
    <s v="US"/>
    <n v="0"/>
    <s v="US"/>
    <s v="M"/>
  </r>
  <r>
    <n v="2023"/>
    <s v="SE"/>
    <x v="0"/>
    <s v="Analytics Engineer"/>
    <n v="75000"/>
    <s v="USD"/>
    <n v="75000"/>
    <s v="US"/>
    <n v="0"/>
    <s v="US"/>
    <s v="M"/>
  </r>
  <r>
    <n v="2023"/>
    <s v="EN"/>
    <x v="0"/>
    <s v="Research Scientist"/>
    <n v="252990"/>
    <s v="USD"/>
    <n v="252990"/>
    <s v="US"/>
    <n v="100"/>
    <s v="US"/>
    <s v="M"/>
  </r>
  <r>
    <n v="2023"/>
    <s v="EN"/>
    <x v="0"/>
    <s v="Research Scientist"/>
    <n v="162170"/>
    <s v="USD"/>
    <n v="162170"/>
    <s v="US"/>
    <n v="100"/>
    <s v="US"/>
    <s v="M"/>
  </r>
  <r>
    <n v="2023"/>
    <s v="SE"/>
    <x v="0"/>
    <s v="Applied Scientist"/>
    <n v="216000"/>
    <s v="USD"/>
    <n v="216000"/>
    <s v="US"/>
    <n v="0"/>
    <s v="US"/>
    <s v="M"/>
  </r>
  <r>
    <n v="2023"/>
    <s v="SE"/>
    <x v="0"/>
    <s v="Applied Scientist"/>
    <n v="184000"/>
    <s v="USD"/>
    <n v="184000"/>
    <s v="US"/>
    <n v="0"/>
    <s v="US"/>
    <s v="M"/>
  </r>
  <r>
    <n v="2023"/>
    <s v="SE"/>
    <x v="0"/>
    <s v="Data Engineer"/>
    <n v="170000"/>
    <s v="USD"/>
    <n v="170000"/>
    <s v="US"/>
    <n v="100"/>
    <s v="US"/>
    <s v="M"/>
  </r>
  <r>
    <n v="2023"/>
    <s v="SE"/>
    <x v="0"/>
    <s v="Data Engineer"/>
    <n v="120000"/>
    <s v="USD"/>
    <n v="120000"/>
    <s v="US"/>
    <n v="100"/>
    <s v="US"/>
    <s v="M"/>
  </r>
  <r>
    <n v="2023"/>
    <s v="SE"/>
    <x v="0"/>
    <s v="Data Engineer"/>
    <n v="133200"/>
    <s v="USD"/>
    <n v="133200"/>
    <s v="US"/>
    <n v="100"/>
    <s v="US"/>
    <s v="M"/>
  </r>
  <r>
    <n v="2023"/>
    <s v="SE"/>
    <x v="0"/>
    <s v="Data Engineer"/>
    <n v="84000"/>
    <s v="USD"/>
    <n v="84000"/>
    <s v="US"/>
    <n v="100"/>
    <s v="US"/>
    <s v="M"/>
  </r>
  <r>
    <n v="2023"/>
    <s v="EN"/>
    <x v="0"/>
    <s v="Data Analyst"/>
    <n v="75000"/>
    <s v="USD"/>
    <n v="75000"/>
    <s v="US"/>
    <n v="0"/>
    <s v="US"/>
    <s v="M"/>
  </r>
  <r>
    <n v="2023"/>
    <s v="EN"/>
    <x v="0"/>
    <s v="Data Analyst"/>
    <n v="67500"/>
    <s v="USD"/>
    <n v="67500"/>
    <s v="US"/>
    <n v="0"/>
    <s v="US"/>
    <s v="M"/>
  </r>
  <r>
    <n v="2023"/>
    <s v="MI"/>
    <x v="0"/>
    <s v="Data Engineer"/>
    <n v="70000"/>
    <s v="GBP"/>
    <n v="86128"/>
    <s v="CA"/>
    <n v="100"/>
    <s v="CA"/>
    <s v="M"/>
  </r>
  <r>
    <n v="2023"/>
    <s v="MI"/>
    <x v="0"/>
    <s v="Data Engineer"/>
    <n v="50000"/>
    <s v="GBP"/>
    <n v="61520"/>
    <s v="CA"/>
    <n v="100"/>
    <s v="CA"/>
    <s v="M"/>
  </r>
  <r>
    <n v="2023"/>
    <s v="SE"/>
    <x v="0"/>
    <s v="Data Scientist"/>
    <n v="300000"/>
    <s v="USD"/>
    <n v="300000"/>
    <s v="US"/>
    <n v="0"/>
    <s v="US"/>
    <s v="M"/>
  </r>
  <r>
    <n v="2023"/>
    <s v="SE"/>
    <x v="0"/>
    <s v="Data Scientist"/>
    <n v="160000"/>
    <s v="USD"/>
    <n v="160000"/>
    <s v="US"/>
    <n v="0"/>
    <s v="US"/>
    <s v="M"/>
  </r>
  <r>
    <n v="2023"/>
    <s v="SE"/>
    <x v="0"/>
    <s v="Data Analyst"/>
    <n v="142000"/>
    <s v="USD"/>
    <n v="142000"/>
    <s v="US"/>
    <n v="0"/>
    <s v="US"/>
    <s v="M"/>
  </r>
  <r>
    <n v="2023"/>
    <s v="SE"/>
    <x v="0"/>
    <s v="Data Analyst"/>
    <n v="128000"/>
    <s v="USD"/>
    <n v="128000"/>
    <s v="US"/>
    <n v="0"/>
    <s v="US"/>
    <s v="M"/>
  </r>
  <r>
    <n v="2023"/>
    <s v="MI"/>
    <x v="0"/>
    <s v="Data Scientist"/>
    <n v="160000"/>
    <s v="USD"/>
    <n v="160000"/>
    <s v="US"/>
    <n v="100"/>
    <s v="US"/>
    <s v="M"/>
  </r>
  <r>
    <n v="2023"/>
    <s v="MI"/>
    <x v="0"/>
    <s v="Data Scientist"/>
    <n v="140000"/>
    <s v="USD"/>
    <n v="140000"/>
    <s v="US"/>
    <n v="100"/>
    <s v="US"/>
    <s v="M"/>
  </r>
  <r>
    <n v="2023"/>
    <s v="SE"/>
    <x v="0"/>
    <s v="Data Scientist"/>
    <n v="265000"/>
    <s v="USD"/>
    <n v="265000"/>
    <s v="US"/>
    <n v="100"/>
    <s v="US"/>
    <s v="M"/>
  </r>
  <r>
    <n v="2023"/>
    <s v="SE"/>
    <x v="0"/>
    <s v="Data Scientist"/>
    <n v="153000"/>
    <s v="USD"/>
    <n v="153000"/>
    <s v="US"/>
    <n v="100"/>
    <s v="US"/>
    <s v="M"/>
  </r>
  <r>
    <n v="2023"/>
    <s v="SE"/>
    <x v="0"/>
    <s v="Data Analyst"/>
    <n v="143000"/>
    <s v="USD"/>
    <n v="143000"/>
    <s v="US"/>
    <n v="100"/>
    <s v="US"/>
    <s v="M"/>
  </r>
  <r>
    <n v="2023"/>
    <s v="SE"/>
    <x v="0"/>
    <s v="Data Analyst"/>
    <n v="126277"/>
    <s v="USD"/>
    <n v="126277"/>
    <s v="US"/>
    <n v="100"/>
    <s v="US"/>
    <s v="M"/>
  </r>
  <r>
    <n v="2023"/>
    <s v="SE"/>
    <x v="0"/>
    <s v="Data Scientist"/>
    <n v="230000"/>
    <s v="USD"/>
    <n v="230000"/>
    <s v="US"/>
    <n v="100"/>
    <s v="US"/>
    <s v="M"/>
  </r>
  <r>
    <n v="2023"/>
    <s v="SE"/>
    <x v="0"/>
    <s v="Data Scientist"/>
    <n v="153000"/>
    <s v="USD"/>
    <n v="153000"/>
    <s v="US"/>
    <n v="100"/>
    <s v="US"/>
    <s v="M"/>
  </r>
  <r>
    <n v="2023"/>
    <s v="SE"/>
    <x v="0"/>
    <s v="Data Engineer"/>
    <n v="224500"/>
    <s v="USD"/>
    <n v="224500"/>
    <s v="US"/>
    <n v="0"/>
    <s v="US"/>
    <s v="M"/>
  </r>
  <r>
    <n v="2023"/>
    <s v="SE"/>
    <x v="0"/>
    <s v="Data Engineer"/>
    <n v="126900"/>
    <s v="USD"/>
    <n v="126900"/>
    <s v="US"/>
    <n v="0"/>
    <s v="US"/>
    <s v="M"/>
  </r>
  <r>
    <n v="2023"/>
    <s v="MI"/>
    <x v="0"/>
    <s v="Data Manager"/>
    <n v="115500"/>
    <s v="USD"/>
    <n v="115500"/>
    <s v="US"/>
    <n v="0"/>
    <s v="US"/>
    <s v="M"/>
  </r>
  <r>
    <n v="2023"/>
    <s v="MI"/>
    <x v="0"/>
    <s v="Data Manager"/>
    <n v="73500"/>
    <s v="USD"/>
    <n v="73500"/>
    <s v="US"/>
    <n v="0"/>
    <s v="US"/>
    <s v="M"/>
  </r>
  <r>
    <n v="2023"/>
    <s v="MI"/>
    <x v="0"/>
    <s v="Data Scientist"/>
    <n v="145000"/>
    <s v="USD"/>
    <n v="145000"/>
    <s v="US"/>
    <n v="100"/>
    <s v="US"/>
    <s v="M"/>
  </r>
  <r>
    <n v="2023"/>
    <s v="MI"/>
    <x v="0"/>
    <s v="Data Scientist"/>
    <n v="115000"/>
    <s v="USD"/>
    <n v="115000"/>
    <s v="US"/>
    <n v="100"/>
    <s v="US"/>
    <s v="M"/>
  </r>
  <r>
    <n v="2023"/>
    <s v="SE"/>
    <x v="0"/>
    <s v="Applied Scientist"/>
    <n v="227700"/>
    <s v="USD"/>
    <n v="227700"/>
    <s v="US"/>
    <n v="100"/>
    <s v="US"/>
    <s v="M"/>
  </r>
  <r>
    <n v="2023"/>
    <s v="SE"/>
    <x v="0"/>
    <s v="Applied Scientist"/>
    <n v="154836"/>
    <s v="USD"/>
    <n v="154836"/>
    <s v="US"/>
    <n v="100"/>
    <s v="US"/>
    <s v="M"/>
  </r>
  <r>
    <n v="2023"/>
    <s v="SE"/>
    <x v="0"/>
    <s v="Data Analyst"/>
    <n v="140000"/>
    <s v="USD"/>
    <n v="140000"/>
    <s v="US"/>
    <n v="0"/>
    <s v="US"/>
    <s v="M"/>
  </r>
  <r>
    <n v="2023"/>
    <s v="SE"/>
    <x v="0"/>
    <s v="Data Analyst"/>
    <n v="126000"/>
    <s v="USD"/>
    <n v="126000"/>
    <s v="US"/>
    <n v="0"/>
    <s v="US"/>
    <s v="M"/>
  </r>
  <r>
    <n v="2023"/>
    <s v="SE"/>
    <x v="0"/>
    <s v="Machine Learning Engineer"/>
    <n v="165000"/>
    <s v="USD"/>
    <n v="165000"/>
    <s v="US"/>
    <n v="0"/>
    <s v="US"/>
    <s v="M"/>
  </r>
  <r>
    <n v="2023"/>
    <s v="SE"/>
    <x v="0"/>
    <s v="Machine Learning Engineer"/>
    <n v="127000"/>
    <s v="USD"/>
    <n v="127000"/>
    <s v="US"/>
    <n v="0"/>
    <s v="US"/>
    <s v="M"/>
  </r>
  <r>
    <n v="2023"/>
    <s v="SE"/>
    <x v="0"/>
    <s v="Analytics Engineer"/>
    <n v="209000"/>
    <s v="USD"/>
    <n v="209000"/>
    <s v="US"/>
    <n v="0"/>
    <s v="US"/>
    <s v="M"/>
  </r>
  <r>
    <n v="2023"/>
    <s v="SE"/>
    <x v="0"/>
    <s v="Analytics Engineer"/>
    <n v="112500"/>
    <s v="USD"/>
    <n v="112500"/>
    <s v="US"/>
    <n v="0"/>
    <s v="US"/>
    <s v="M"/>
  </r>
  <r>
    <n v="2023"/>
    <s v="MI"/>
    <x v="0"/>
    <s v="Data Architect"/>
    <n v="140000"/>
    <s v="USD"/>
    <n v="140000"/>
    <s v="US"/>
    <n v="100"/>
    <s v="US"/>
    <s v="M"/>
  </r>
  <r>
    <n v="2023"/>
    <s v="MI"/>
    <x v="0"/>
    <s v="Data Architect"/>
    <n v="110000"/>
    <s v="USD"/>
    <n v="110000"/>
    <s v="US"/>
    <n v="100"/>
    <s v="US"/>
    <s v="M"/>
  </r>
  <r>
    <n v="2023"/>
    <s v="MI"/>
    <x v="0"/>
    <s v="Data Engineer"/>
    <n v="185900"/>
    <s v="USD"/>
    <n v="185900"/>
    <s v="US"/>
    <n v="0"/>
    <s v="US"/>
    <s v="M"/>
  </r>
  <r>
    <n v="2023"/>
    <s v="MI"/>
    <x v="0"/>
    <s v="Data Engineer"/>
    <n v="129300"/>
    <s v="USD"/>
    <n v="129300"/>
    <s v="US"/>
    <n v="0"/>
    <s v="US"/>
    <s v="M"/>
  </r>
  <r>
    <n v="2023"/>
    <s v="SE"/>
    <x v="0"/>
    <s v="Data Scientist"/>
    <n v="370000"/>
    <s v="USD"/>
    <n v="370000"/>
    <s v="US"/>
    <n v="0"/>
    <s v="US"/>
    <s v="M"/>
  </r>
  <r>
    <n v="2023"/>
    <s v="SE"/>
    <x v="0"/>
    <s v="Data Scientist"/>
    <n v="300000"/>
    <s v="USD"/>
    <n v="300000"/>
    <s v="US"/>
    <n v="0"/>
    <s v="US"/>
    <s v="M"/>
  </r>
  <r>
    <n v="2023"/>
    <s v="SE"/>
    <x v="0"/>
    <s v="Data Analyst"/>
    <n v="136000"/>
    <s v="USD"/>
    <n v="136000"/>
    <s v="US"/>
    <n v="100"/>
    <s v="US"/>
    <s v="M"/>
  </r>
  <r>
    <n v="2023"/>
    <s v="SE"/>
    <x v="0"/>
    <s v="Data Analyst"/>
    <n v="104000"/>
    <s v="USD"/>
    <n v="104000"/>
    <s v="US"/>
    <n v="100"/>
    <s v="US"/>
    <s v="M"/>
  </r>
  <r>
    <n v="2023"/>
    <s v="SE"/>
    <x v="0"/>
    <s v="Applied Scientist"/>
    <n v="214000"/>
    <s v="USD"/>
    <n v="214000"/>
    <s v="US"/>
    <n v="0"/>
    <s v="US"/>
    <s v="M"/>
  </r>
  <r>
    <n v="2023"/>
    <s v="SE"/>
    <x v="0"/>
    <s v="Applied Scientist"/>
    <n v="154000"/>
    <s v="USD"/>
    <n v="154000"/>
    <s v="US"/>
    <n v="0"/>
    <s v="US"/>
    <s v="M"/>
  </r>
  <r>
    <n v="2023"/>
    <s v="SE"/>
    <x v="0"/>
    <s v="Data Scientist"/>
    <n v="205000"/>
    <s v="USD"/>
    <n v="205000"/>
    <s v="US"/>
    <n v="100"/>
    <s v="US"/>
    <s v="M"/>
  </r>
  <r>
    <n v="2023"/>
    <s v="SE"/>
    <x v="0"/>
    <s v="Data Scientist"/>
    <n v="157500"/>
    <s v="USD"/>
    <n v="157500"/>
    <s v="US"/>
    <n v="100"/>
    <s v="US"/>
    <s v="M"/>
  </r>
  <r>
    <n v="2023"/>
    <s v="SE"/>
    <x v="0"/>
    <s v="Data Engineer"/>
    <n v="255000"/>
    <s v="USD"/>
    <n v="255000"/>
    <s v="US"/>
    <n v="0"/>
    <s v="US"/>
    <s v="M"/>
  </r>
  <r>
    <n v="2023"/>
    <s v="SE"/>
    <x v="0"/>
    <s v="Data Engineer"/>
    <n v="178000"/>
    <s v="USD"/>
    <n v="178000"/>
    <s v="US"/>
    <n v="0"/>
    <s v="US"/>
    <s v="M"/>
  </r>
  <r>
    <n v="2023"/>
    <s v="SE"/>
    <x v="0"/>
    <s v="Data Engineer"/>
    <n v="155000"/>
    <s v="USD"/>
    <n v="155000"/>
    <s v="US"/>
    <n v="0"/>
    <s v="US"/>
    <s v="M"/>
  </r>
  <r>
    <n v="2023"/>
    <s v="SE"/>
    <x v="0"/>
    <s v="Data Engineer"/>
    <n v="109283"/>
    <s v="USD"/>
    <n v="109283"/>
    <s v="US"/>
    <n v="0"/>
    <s v="US"/>
    <s v="M"/>
  </r>
  <r>
    <n v="2023"/>
    <s v="SE"/>
    <x v="0"/>
    <s v="Research Scientist"/>
    <n v="189000"/>
    <s v="USD"/>
    <n v="189000"/>
    <s v="US"/>
    <n v="0"/>
    <s v="US"/>
    <s v="M"/>
  </r>
  <r>
    <n v="2023"/>
    <s v="SE"/>
    <x v="0"/>
    <s v="Research Scientist"/>
    <n v="137000"/>
    <s v="USD"/>
    <n v="137000"/>
    <s v="US"/>
    <n v="0"/>
    <s v="US"/>
    <s v="M"/>
  </r>
  <r>
    <n v="2023"/>
    <s v="MI"/>
    <x v="0"/>
    <s v="Data Analyst"/>
    <n v="120000"/>
    <s v="USD"/>
    <n v="120000"/>
    <s v="US"/>
    <n v="100"/>
    <s v="US"/>
    <s v="M"/>
  </r>
  <r>
    <n v="2023"/>
    <s v="MI"/>
    <x v="0"/>
    <s v="Data Analyst"/>
    <n v="110000"/>
    <s v="USD"/>
    <n v="110000"/>
    <s v="US"/>
    <n v="100"/>
    <s v="US"/>
    <s v="M"/>
  </r>
  <r>
    <n v="2023"/>
    <s v="SE"/>
    <x v="0"/>
    <s v="Machine Learning Engineer"/>
    <n v="204500"/>
    <s v="USD"/>
    <n v="204500"/>
    <s v="US"/>
    <n v="0"/>
    <s v="US"/>
    <s v="M"/>
  </r>
  <r>
    <n v="2023"/>
    <s v="SE"/>
    <x v="0"/>
    <s v="Machine Learning Engineer"/>
    <n v="142200"/>
    <s v="USD"/>
    <n v="142200"/>
    <s v="US"/>
    <n v="0"/>
    <s v="US"/>
    <s v="M"/>
  </r>
  <r>
    <n v="2023"/>
    <s v="SE"/>
    <x v="0"/>
    <s v="Data Analyst"/>
    <n v="100000"/>
    <s v="USD"/>
    <n v="100000"/>
    <s v="US"/>
    <n v="0"/>
    <s v="US"/>
    <s v="M"/>
  </r>
  <r>
    <n v="2023"/>
    <s v="SE"/>
    <x v="0"/>
    <s v="Data Analyst"/>
    <n v="75000"/>
    <s v="USD"/>
    <n v="75000"/>
    <s v="US"/>
    <n v="0"/>
    <s v="US"/>
    <s v="M"/>
  </r>
  <r>
    <n v="2023"/>
    <s v="SE"/>
    <x v="0"/>
    <s v="Data Engineer"/>
    <n v="181500"/>
    <s v="USD"/>
    <n v="181500"/>
    <s v="US"/>
    <n v="0"/>
    <s v="US"/>
    <s v="M"/>
  </r>
  <r>
    <n v="2023"/>
    <s v="SE"/>
    <x v="0"/>
    <s v="Data Engineer"/>
    <n v="112200"/>
    <s v="USD"/>
    <n v="112200"/>
    <s v="US"/>
    <n v="0"/>
    <s v="US"/>
    <s v="M"/>
  </r>
  <r>
    <n v="2023"/>
    <s v="MI"/>
    <x v="0"/>
    <s v="Data Engineer"/>
    <n v="40000"/>
    <s v="GBP"/>
    <n v="49216"/>
    <s v="GB"/>
    <n v="100"/>
    <s v="GB"/>
    <s v="M"/>
  </r>
  <r>
    <n v="2023"/>
    <s v="MI"/>
    <x v="0"/>
    <s v="Data Engineer"/>
    <n v="35000"/>
    <s v="GBP"/>
    <n v="43064"/>
    <s v="GB"/>
    <n v="100"/>
    <s v="GB"/>
    <s v="M"/>
  </r>
  <r>
    <n v="2023"/>
    <s v="SE"/>
    <x v="0"/>
    <s v="Data Scientist"/>
    <n v="170500"/>
    <s v="USD"/>
    <n v="170500"/>
    <s v="CA"/>
    <n v="100"/>
    <s v="CA"/>
    <s v="M"/>
  </r>
  <r>
    <n v="2023"/>
    <s v="SE"/>
    <x v="0"/>
    <s v="Data Scientist"/>
    <n v="118575"/>
    <s v="USD"/>
    <n v="118575"/>
    <s v="CA"/>
    <n v="100"/>
    <s v="CA"/>
    <s v="M"/>
  </r>
  <r>
    <n v="2023"/>
    <s v="SE"/>
    <x v="0"/>
    <s v="Data Analyst"/>
    <n v="130000"/>
    <s v="USD"/>
    <n v="130000"/>
    <s v="US"/>
    <n v="100"/>
    <s v="US"/>
    <s v="M"/>
  </r>
  <r>
    <n v="2023"/>
    <s v="SE"/>
    <x v="0"/>
    <s v="Data Analyst"/>
    <n v="100000"/>
    <s v="USD"/>
    <n v="100000"/>
    <s v="US"/>
    <n v="100"/>
    <s v="US"/>
    <s v="M"/>
  </r>
  <r>
    <n v="2022"/>
    <s v="MI"/>
    <x v="1"/>
    <s v="Applied Machine Learning Scientist"/>
    <n v="93000"/>
    <s v="EUR"/>
    <n v="97712"/>
    <s v="IT"/>
    <n v="100"/>
    <s v="NL"/>
    <s v="L"/>
  </r>
  <r>
    <n v="2023"/>
    <s v="EN"/>
    <x v="0"/>
    <s v="AI Research Engineer"/>
    <n v="23100"/>
    <s v="EUR"/>
    <n v="24940"/>
    <s v="PT"/>
    <n v="100"/>
    <s v="PT"/>
    <s v="M"/>
  </r>
  <r>
    <n v="2023"/>
    <s v="MI"/>
    <x v="0"/>
    <s v="Analytics Engineer"/>
    <n v="172200"/>
    <s v="USD"/>
    <n v="172200"/>
    <s v="US"/>
    <n v="100"/>
    <s v="US"/>
    <s v="M"/>
  </r>
  <r>
    <n v="2023"/>
    <s v="MI"/>
    <x v="0"/>
    <s v="Analytics Engineer"/>
    <n v="131200"/>
    <s v="USD"/>
    <n v="131200"/>
    <s v="US"/>
    <n v="100"/>
    <s v="US"/>
    <s v="M"/>
  </r>
  <r>
    <n v="2023"/>
    <s v="SE"/>
    <x v="0"/>
    <s v="Data Analyst"/>
    <n v="154500"/>
    <s v="USD"/>
    <n v="154500"/>
    <s v="US"/>
    <n v="100"/>
    <s v="US"/>
    <s v="M"/>
  </r>
  <r>
    <n v="2023"/>
    <s v="SE"/>
    <x v="0"/>
    <s v="Data Analyst"/>
    <n v="131325"/>
    <s v="USD"/>
    <n v="131325"/>
    <s v="US"/>
    <n v="100"/>
    <s v="US"/>
    <s v="M"/>
  </r>
  <r>
    <n v="2023"/>
    <s v="SE"/>
    <x v="0"/>
    <s v="Data Manager"/>
    <n v="110400"/>
    <s v="USD"/>
    <n v="110400"/>
    <s v="US"/>
    <n v="0"/>
    <s v="US"/>
    <s v="M"/>
  </r>
  <r>
    <n v="2023"/>
    <s v="SE"/>
    <x v="0"/>
    <s v="Data Manager"/>
    <n v="68000"/>
    <s v="USD"/>
    <n v="68000"/>
    <s v="US"/>
    <n v="0"/>
    <s v="US"/>
    <s v="M"/>
  </r>
  <r>
    <n v="2023"/>
    <s v="MI"/>
    <x v="0"/>
    <s v="Data Manager"/>
    <n v="115500"/>
    <s v="USD"/>
    <n v="115500"/>
    <s v="US"/>
    <n v="0"/>
    <s v="US"/>
    <s v="M"/>
  </r>
  <r>
    <n v="2023"/>
    <s v="MI"/>
    <x v="0"/>
    <s v="Data Manager"/>
    <n v="73500"/>
    <s v="USD"/>
    <n v="73500"/>
    <s v="US"/>
    <n v="0"/>
    <s v="US"/>
    <s v="M"/>
  </r>
  <r>
    <n v="2023"/>
    <s v="SE"/>
    <x v="0"/>
    <s v="Business Intelligence Engineer"/>
    <n v="140000"/>
    <s v="USD"/>
    <n v="140000"/>
    <s v="US"/>
    <n v="0"/>
    <s v="US"/>
    <s v="M"/>
  </r>
  <r>
    <n v="2023"/>
    <s v="SE"/>
    <x v="0"/>
    <s v="Business Intelligence Engineer"/>
    <n v="100000"/>
    <s v="USD"/>
    <n v="100000"/>
    <s v="US"/>
    <n v="0"/>
    <s v="US"/>
    <s v="M"/>
  </r>
  <r>
    <n v="2023"/>
    <s v="SE"/>
    <x v="0"/>
    <s v="Data Analyst"/>
    <n v="192000"/>
    <s v="USD"/>
    <n v="192000"/>
    <s v="US"/>
    <n v="100"/>
    <s v="US"/>
    <s v="M"/>
  </r>
  <r>
    <n v="2023"/>
    <s v="SE"/>
    <x v="0"/>
    <s v="Data Analyst"/>
    <n v="138240"/>
    <s v="USD"/>
    <n v="138240"/>
    <s v="US"/>
    <n v="100"/>
    <s v="US"/>
    <s v="M"/>
  </r>
  <r>
    <n v="2023"/>
    <s v="SE"/>
    <x v="0"/>
    <s v="Machine Learning Engineer"/>
    <n v="225000"/>
    <s v="USD"/>
    <n v="225000"/>
    <s v="US"/>
    <n v="0"/>
    <s v="US"/>
    <s v="M"/>
  </r>
  <r>
    <n v="2023"/>
    <s v="SE"/>
    <x v="0"/>
    <s v="Machine Learning Engineer"/>
    <n v="190000"/>
    <s v="USD"/>
    <n v="190000"/>
    <s v="US"/>
    <n v="0"/>
    <s v="US"/>
    <s v="M"/>
  </r>
  <r>
    <n v="2023"/>
    <s v="SE"/>
    <x v="0"/>
    <s v="Data Scientist"/>
    <n v="207500"/>
    <s v="USD"/>
    <n v="207500"/>
    <s v="US"/>
    <n v="100"/>
    <s v="US"/>
    <s v="M"/>
  </r>
  <r>
    <n v="2023"/>
    <s v="SE"/>
    <x v="0"/>
    <s v="Data Scientist"/>
    <n v="172900"/>
    <s v="USD"/>
    <n v="172900"/>
    <s v="US"/>
    <n v="100"/>
    <s v="US"/>
    <s v="M"/>
  </r>
  <r>
    <n v="2023"/>
    <s v="MI"/>
    <x v="0"/>
    <s v="Data Scientist"/>
    <n v="135000"/>
    <s v="USD"/>
    <n v="135000"/>
    <s v="US"/>
    <n v="0"/>
    <s v="US"/>
    <s v="M"/>
  </r>
  <r>
    <n v="2023"/>
    <s v="MI"/>
    <x v="0"/>
    <s v="Data Scientist"/>
    <n v="70000"/>
    <s v="USD"/>
    <n v="70000"/>
    <s v="US"/>
    <n v="0"/>
    <s v="US"/>
    <s v="M"/>
  </r>
  <r>
    <n v="2023"/>
    <s v="SE"/>
    <x v="0"/>
    <s v="Data Scientist"/>
    <n v="254000"/>
    <s v="USD"/>
    <n v="254000"/>
    <s v="US"/>
    <n v="0"/>
    <s v="US"/>
    <s v="M"/>
  </r>
  <r>
    <n v="2023"/>
    <s v="SE"/>
    <x v="0"/>
    <s v="Data Scientist"/>
    <n v="185000"/>
    <s v="USD"/>
    <n v="185000"/>
    <s v="US"/>
    <n v="0"/>
    <s v="US"/>
    <s v="M"/>
  </r>
  <r>
    <n v="2023"/>
    <s v="SE"/>
    <x v="0"/>
    <s v="Data Engineer"/>
    <n v="162000"/>
    <s v="USD"/>
    <n v="162000"/>
    <s v="US"/>
    <n v="100"/>
    <s v="US"/>
    <s v="M"/>
  </r>
  <r>
    <n v="2023"/>
    <s v="SE"/>
    <x v="0"/>
    <s v="Data Engineer"/>
    <n v="111000"/>
    <s v="USD"/>
    <n v="111000"/>
    <s v="US"/>
    <n v="100"/>
    <s v="US"/>
    <s v="M"/>
  </r>
  <r>
    <n v="2023"/>
    <s v="SE"/>
    <x v="0"/>
    <s v="Data Scientist"/>
    <n v="225000"/>
    <s v="USD"/>
    <n v="225000"/>
    <s v="US"/>
    <n v="0"/>
    <s v="US"/>
    <s v="M"/>
  </r>
  <r>
    <n v="2023"/>
    <s v="SE"/>
    <x v="0"/>
    <s v="Data Scientist"/>
    <n v="156400"/>
    <s v="USD"/>
    <n v="156400"/>
    <s v="US"/>
    <n v="0"/>
    <s v="US"/>
    <s v="M"/>
  </r>
  <r>
    <n v="2023"/>
    <s v="SE"/>
    <x v="0"/>
    <s v="Data Modeler"/>
    <n v="147100"/>
    <s v="USD"/>
    <n v="147100"/>
    <s v="US"/>
    <n v="0"/>
    <s v="US"/>
    <s v="M"/>
  </r>
  <r>
    <n v="2023"/>
    <s v="SE"/>
    <x v="0"/>
    <s v="Data Modeler"/>
    <n v="90700"/>
    <s v="USD"/>
    <n v="90700"/>
    <s v="US"/>
    <n v="0"/>
    <s v="US"/>
    <s v="M"/>
  </r>
  <r>
    <n v="2023"/>
    <s v="MI"/>
    <x v="0"/>
    <s v="Data Analyst"/>
    <n v="90000"/>
    <s v="USD"/>
    <n v="90000"/>
    <s v="US"/>
    <n v="0"/>
    <s v="US"/>
    <s v="M"/>
  </r>
  <r>
    <n v="2023"/>
    <s v="MI"/>
    <x v="0"/>
    <s v="Data Analyst"/>
    <n v="70000"/>
    <s v="USD"/>
    <n v="70000"/>
    <s v="US"/>
    <n v="0"/>
    <s v="US"/>
    <s v="M"/>
  </r>
  <r>
    <n v="2023"/>
    <s v="SE"/>
    <x v="0"/>
    <s v="Data Engineer"/>
    <n v="168400"/>
    <s v="USD"/>
    <n v="168400"/>
    <s v="US"/>
    <n v="0"/>
    <s v="US"/>
    <s v="M"/>
  </r>
  <r>
    <n v="2023"/>
    <s v="SE"/>
    <x v="0"/>
    <s v="Data Engineer"/>
    <n v="105200"/>
    <s v="USD"/>
    <n v="105200"/>
    <s v="US"/>
    <n v="0"/>
    <s v="US"/>
    <s v="M"/>
  </r>
  <r>
    <n v="2023"/>
    <s v="SE"/>
    <x v="0"/>
    <s v="Research Engineer"/>
    <n v="237000"/>
    <s v="USD"/>
    <n v="237000"/>
    <s v="US"/>
    <n v="0"/>
    <s v="US"/>
    <s v="M"/>
  </r>
  <r>
    <n v="2023"/>
    <s v="SE"/>
    <x v="0"/>
    <s v="Research Engineer"/>
    <n v="170112"/>
    <s v="USD"/>
    <n v="170112"/>
    <s v="US"/>
    <n v="0"/>
    <s v="US"/>
    <s v="M"/>
  </r>
  <r>
    <n v="2023"/>
    <s v="MI"/>
    <x v="0"/>
    <s v="Data Scientist"/>
    <n v="24000"/>
    <s v="EUR"/>
    <n v="25912"/>
    <s v="IT"/>
    <n v="100"/>
    <s v="IT"/>
    <s v="S"/>
  </r>
  <r>
    <n v="2023"/>
    <s v="SE"/>
    <x v="0"/>
    <s v="Data Scientist"/>
    <n v="125000"/>
    <s v="EUR"/>
    <n v="134960"/>
    <s v="NL"/>
    <n v="50"/>
    <s v="NL"/>
    <s v="M"/>
  </r>
  <r>
    <n v="2023"/>
    <s v="SE"/>
    <x v="0"/>
    <s v="Business Intelligence Engineer"/>
    <n v="155000"/>
    <s v="USD"/>
    <n v="155000"/>
    <s v="US"/>
    <n v="100"/>
    <s v="US"/>
    <s v="M"/>
  </r>
  <r>
    <n v="2023"/>
    <s v="SE"/>
    <x v="0"/>
    <s v="Business Intelligence Engineer"/>
    <n v="130000"/>
    <s v="USD"/>
    <n v="130000"/>
    <s v="US"/>
    <n v="100"/>
    <s v="US"/>
    <s v="M"/>
  </r>
  <r>
    <n v="2023"/>
    <s v="SE"/>
    <x v="0"/>
    <s v="BI Developer"/>
    <n v="105000"/>
    <s v="USD"/>
    <n v="105000"/>
    <s v="US"/>
    <n v="0"/>
    <s v="US"/>
    <s v="M"/>
  </r>
  <r>
    <n v="2023"/>
    <s v="SE"/>
    <x v="0"/>
    <s v="BI Developer"/>
    <n v="70000"/>
    <s v="USD"/>
    <n v="70000"/>
    <s v="US"/>
    <n v="0"/>
    <s v="US"/>
    <s v="M"/>
  </r>
  <r>
    <n v="2023"/>
    <s v="SE"/>
    <x v="0"/>
    <s v="Data Analyst"/>
    <n v="140000"/>
    <s v="USD"/>
    <n v="140000"/>
    <s v="US"/>
    <n v="0"/>
    <s v="US"/>
    <s v="M"/>
  </r>
  <r>
    <n v="2023"/>
    <s v="SE"/>
    <x v="0"/>
    <s v="Data Analyst"/>
    <n v="120000"/>
    <s v="USD"/>
    <n v="120000"/>
    <s v="US"/>
    <n v="0"/>
    <s v="US"/>
    <s v="M"/>
  </r>
  <r>
    <n v="2023"/>
    <s v="EN"/>
    <x v="0"/>
    <s v="Data Integration Specialist"/>
    <n v="115000"/>
    <s v="USD"/>
    <n v="115000"/>
    <s v="CA"/>
    <n v="0"/>
    <s v="CA"/>
    <s v="M"/>
  </r>
  <r>
    <n v="2023"/>
    <s v="EN"/>
    <x v="0"/>
    <s v="Data Integration Specialist"/>
    <n v="85000"/>
    <s v="USD"/>
    <n v="85000"/>
    <s v="CA"/>
    <n v="0"/>
    <s v="CA"/>
    <s v="M"/>
  </r>
  <r>
    <n v="2023"/>
    <s v="SE"/>
    <x v="0"/>
    <s v="ML Engineer"/>
    <n v="260000"/>
    <s v="USD"/>
    <n v="260000"/>
    <s v="US"/>
    <n v="100"/>
    <s v="US"/>
    <s v="M"/>
  </r>
  <r>
    <n v="2023"/>
    <s v="SE"/>
    <x v="0"/>
    <s v="ML Engineer"/>
    <n v="234000"/>
    <s v="USD"/>
    <n v="234000"/>
    <s v="US"/>
    <n v="100"/>
    <s v="US"/>
    <s v="M"/>
  </r>
  <r>
    <n v="2023"/>
    <s v="SE"/>
    <x v="0"/>
    <s v="Machine Learning Engineer"/>
    <n v="204500"/>
    <s v="USD"/>
    <n v="204500"/>
    <s v="US"/>
    <n v="0"/>
    <s v="US"/>
    <s v="M"/>
  </r>
  <r>
    <n v="2023"/>
    <s v="SE"/>
    <x v="0"/>
    <s v="Machine Learning Engineer"/>
    <n v="142200"/>
    <s v="USD"/>
    <n v="142200"/>
    <s v="US"/>
    <n v="0"/>
    <s v="US"/>
    <s v="M"/>
  </r>
  <r>
    <n v="2023"/>
    <s v="SE"/>
    <x v="0"/>
    <s v="AI Architect"/>
    <n v="330000"/>
    <s v="USD"/>
    <n v="330000"/>
    <s v="US"/>
    <n v="0"/>
    <s v="US"/>
    <s v="M"/>
  </r>
  <r>
    <n v="2023"/>
    <s v="SE"/>
    <x v="0"/>
    <s v="AI Architect"/>
    <n v="204000"/>
    <s v="USD"/>
    <n v="204000"/>
    <s v="US"/>
    <n v="0"/>
    <s v="US"/>
    <s v="M"/>
  </r>
  <r>
    <n v="2023"/>
    <s v="SE"/>
    <x v="0"/>
    <s v="Data Engineer"/>
    <n v="180000"/>
    <s v="USD"/>
    <n v="180000"/>
    <s v="US"/>
    <n v="100"/>
    <s v="US"/>
    <s v="M"/>
  </r>
  <r>
    <n v="2023"/>
    <s v="SE"/>
    <x v="0"/>
    <s v="Data Engineer"/>
    <n v="165000"/>
    <s v="USD"/>
    <n v="165000"/>
    <s v="US"/>
    <n v="100"/>
    <s v="US"/>
    <s v="M"/>
  </r>
  <r>
    <n v="2023"/>
    <s v="SE"/>
    <x v="0"/>
    <s v="Data Scientist"/>
    <n v="185900"/>
    <s v="USD"/>
    <n v="185900"/>
    <s v="US"/>
    <n v="0"/>
    <s v="US"/>
    <s v="M"/>
  </r>
  <r>
    <n v="2023"/>
    <s v="SE"/>
    <x v="0"/>
    <s v="Data Scientist"/>
    <n v="167310"/>
    <s v="USD"/>
    <n v="167310"/>
    <s v="US"/>
    <n v="0"/>
    <s v="US"/>
    <s v="M"/>
  </r>
  <r>
    <n v="2023"/>
    <s v="EN"/>
    <x v="0"/>
    <s v="Data Analyst"/>
    <n v="94600"/>
    <s v="USD"/>
    <n v="94600"/>
    <s v="US"/>
    <n v="0"/>
    <s v="US"/>
    <s v="M"/>
  </r>
  <r>
    <n v="2023"/>
    <s v="EN"/>
    <x v="0"/>
    <s v="Data Analyst"/>
    <n v="86000"/>
    <s v="USD"/>
    <n v="86000"/>
    <s v="US"/>
    <n v="0"/>
    <s v="US"/>
    <s v="M"/>
  </r>
  <r>
    <n v="2023"/>
    <s v="SE"/>
    <x v="0"/>
    <s v="Data Scientist"/>
    <n v="297300"/>
    <s v="USD"/>
    <n v="297300"/>
    <s v="US"/>
    <n v="100"/>
    <s v="US"/>
    <s v="M"/>
  </r>
  <r>
    <n v="2023"/>
    <s v="SE"/>
    <x v="0"/>
    <s v="Data Scientist"/>
    <n v="198200"/>
    <s v="USD"/>
    <n v="198200"/>
    <s v="US"/>
    <n v="100"/>
    <s v="US"/>
    <s v="M"/>
  </r>
  <r>
    <n v="2023"/>
    <s v="SE"/>
    <x v="0"/>
    <s v="Data Analyst"/>
    <n v="167000"/>
    <s v="USD"/>
    <n v="167000"/>
    <s v="US"/>
    <n v="0"/>
    <s v="US"/>
    <s v="M"/>
  </r>
  <r>
    <n v="2023"/>
    <s v="SE"/>
    <x v="0"/>
    <s v="Data Analyst"/>
    <n v="150000"/>
    <s v="USD"/>
    <n v="150000"/>
    <s v="US"/>
    <n v="0"/>
    <s v="US"/>
    <s v="M"/>
  </r>
  <r>
    <n v="2023"/>
    <s v="SE"/>
    <x v="0"/>
    <s v="Data Engineer"/>
    <n v="121000"/>
    <s v="USD"/>
    <n v="121000"/>
    <s v="US"/>
    <n v="100"/>
    <s v="US"/>
    <s v="M"/>
  </r>
  <r>
    <n v="2023"/>
    <s v="SE"/>
    <x v="0"/>
    <s v="Data Engineer"/>
    <n v="101570"/>
    <s v="USD"/>
    <n v="101570"/>
    <s v="US"/>
    <n v="100"/>
    <s v="US"/>
    <s v="M"/>
  </r>
  <r>
    <n v="2023"/>
    <s v="SE"/>
    <x v="0"/>
    <s v="Data Strategist"/>
    <n v="175000"/>
    <s v="USD"/>
    <n v="175000"/>
    <s v="US"/>
    <n v="100"/>
    <s v="US"/>
    <s v="M"/>
  </r>
  <r>
    <n v="2023"/>
    <s v="SE"/>
    <x v="0"/>
    <s v="Data Strategist"/>
    <n v="125000"/>
    <s v="USD"/>
    <n v="125000"/>
    <s v="US"/>
    <n v="100"/>
    <s v="US"/>
    <s v="M"/>
  </r>
  <r>
    <n v="2023"/>
    <s v="SE"/>
    <x v="0"/>
    <s v="Machine Learning Scientist"/>
    <n v="325000"/>
    <s v="USD"/>
    <n v="325000"/>
    <s v="US"/>
    <n v="100"/>
    <s v="US"/>
    <s v="M"/>
  </r>
  <r>
    <n v="2023"/>
    <s v="SE"/>
    <x v="0"/>
    <s v="Machine Learning Scientist"/>
    <n v="171000"/>
    <s v="USD"/>
    <n v="171000"/>
    <s v="US"/>
    <n v="100"/>
    <s v="US"/>
    <s v="M"/>
  </r>
  <r>
    <n v="2023"/>
    <s v="SE"/>
    <x v="0"/>
    <s v="Data Science Consultant"/>
    <n v="180000"/>
    <s v="USD"/>
    <n v="180000"/>
    <s v="US"/>
    <n v="0"/>
    <s v="US"/>
    <s v="M"/>
  </r>
  <r>
    <n v="2023"/>
    <s v="SE"/>
    <x v="0"/>
    <s v="Data Science Consultant"/>
    <n v="137000"/>
    <s v="USD"/>
    <n v="137000"/>
    <s v="US"/>
    <n v="0"/>
    <s v="US"/>
    <s v="M"/>
  </r>
  <r>
    <n v="2023"/>
    <s v="SE"/>
    <x v="0"/>
    <s v="Data Scientist"/>
    <n v="265000"/>
    <s v="USD"/>
    <n v="265000"/>
    <s v="US"/>
    <n v="100"/>
    <s v="US"/>
    <s v="M"/>
  </r>
  <r>
    <n v="2023"/>
    <s v="SE"/>
    <x v="0"/>
    <s v="Data Scientist"/>
    <n v="172000"/>
    <s v="USD"/>
    <n v="172000"/>
    <s v="US"/>
    <n v="100"/>
    <s v="US"/>
    <s v="M"/>
  </r>
  <r>
    <n v="2023"/>
    <s v="MI"/>
    <x v="0"/>
    <s v="Machine Learning Engineer"/>
    <n v="155810"/>
    <s v="USD"/>
    <n v="155810"/>
    <s v="US"/>
    <n v="0"/>
    <s v="US"/>
    <s v="M"/>
  </r>
  <r>
    <n v="2023"/>
    <s v="MI"/>
    <x v="0"/>
    <s v="Machine Learning Engineer"/>
    <n v="106720"/>
    <s v="USD"/>
    <n v="106720"/>
    <s v="US"/>
    <n v="0"/>
    <s v="US"/>
    <s v="M"/>
  </r>
  <r>
    <n v="2023"/>
    <s v="EN"/>
    <x v="0"/>
    <s v="Data Scientist"/>
    <n v="160800"/>
    <s v="USD"/>
    <n v="160800"/>
    <s v="GB"/>
    <n v="0"/>
    <s v="GB"/>
    <s v="M"/>
  </r>
  <r>
    <n v="2023"/>
    <s v="EN"/>
    <x v="0"/>
    <s v="Data Scientist"/>
    <n v="132200"/>
    <s v="USD"/>
    <n v="132200"/>
    <s v="GB"/>
    <n v="0"/>
    <s v="GB"/>
    <s v="M"/>
  </r>
  <r>
    <n v="2023"/>
    <s v="SE"/>
    <x v="0"/>
    <s v="Data Analyst"/>
    <n v="133000"/>
    <s v="USD"/>
    <n v="133000"/>
    <s v="US"/>
    <n v="100"/>
    <s v="US"/>
    <s v="M"/>
  </r>
  <r>
    <n v="2023"/>
    <s v="SE"/>
    <x v="0"/>
    <s v="Data Analyst"/>
    <n v="113000"/>
    <s v="USD"/>
    <n v="113000"/>
    <s v="US"/>
    <n v="100"/>
    <s v="US"/>
    <s v="M"/>
  </r>
  <r>
    <n v="2023"/>
    <s v="SE"/>
    <x v="0"/>
    <s v="Data Analyst"/>
    <n v="105000"/>
    <s v="USD"/>
    <n v="105000"/>
    <s v="US"/>
    <n v="0"/>
    <s v="US"/>
    <s v="M"/>
  </r>
  <r>
    <n v="2023"/>
    <s v="SE"/>
    <x v="0"/>
    <s v="Data Analyst"/>
    <n v="75000"/>
    <s v="USD"/>
    <n v="75000"/>
    <s v="US"/>
    <n v="0"/>
    <s v="US"/>
    <s v="M"/>
  </r>
  <r>
    <n v="2023"/>
    <s v="SE"/>
    <x v="0"/>
    <s v="Data Scientist"/>
    <n v="208400"/>
    <s v="USD"/>
    <n v="208400"/>
    <s v="US"/>
    <n v="100"/>
    <s v="US"/>
    <s v="M"/>
  </r>
  <r>
    <n v="2023"/>
    <s v="SE"/>
    <x v="0"/>
    <s v="Data Scientist"/>
    <n v="139000"/>
    <s v="USD"/>
    <n v="139000"/>
    <s v="US"/>
    <n v="100"/>
    <s v="US"/>
    <s v="M"/>
  </r>
  <r>
    <n v="2023"/>
    <s v="SE"/>
    <x v="0"/>
    <s v="Data Engineer"/>
    <n v="157550"/>
    <s v="USD"/>
    <n v="157550"/>
    <s v="US"/>
    <n v="0"/>
    <s v="US"/>
    <s v="M"/>
  </r>
  <r>
    <n v="2023"/>
    <s v="SE"/>
    <x v="0"/>
    <s v="Data Engineer"/>
    <n v="104650"/>
    <s v="USD"/>
    <n v="104650"/>
    <s v="US"/>
    <n v="0"/>
    <s v="US"/>
    <s v="M"/>
  </r>
  <r>
    <n v="2023"/>
    <s v="SE"/>
    <x v="0"/>
    <s v="Data Engineer"/>
    <n v="240500"/>
    <s v="USD"/>
    <n v="240500"/>
    <s v="US"/>
    <n v="0"/>
    <s v="US"/>
    <s v="L"/>
  </r>
  <r>
    <n v="2023"/>
    <s v="SE"/>
    <x v="0"/>
    <s v="Data Engineer"/>
    <n v="123700"/>
    <s v="USD"/>
    <n v="123700"/>
    <s v="US"/>
    <n v="0"/>
    <s v="US"/>
    <s v="L"/>
  </r>
  <r>
    <n v="2023"/>
    <s v="SE"/>
    <x v="0"/>
    <s v="Data Engineer"/>
    <n v="205600"/>
    <s v="USD"/>
    <n v="205600"/>
    <s v="US"/>
    <n v="0"/>
    <s v="US"/>
    <s v="L"/>
  </r>
  <r>
    <n v="2023"/>
    <s v="SE"/>
    <x v="0"/>
    <s v="Data Engineer"/>
    <n v="105700"/>
    <s v="USD"/>
    <n v="105700"/>
    <s v="US"/>
    <n v="0"/>
    <s v="US"/>
    <s v="L"/>
  </r>
  <r>
    <n v="2023"/>
    <s v="SE"/>
    <x v="0"/>
    <s v="Business Data Analyst"/>
    <n v="78000"/>
    <s v="USD"/>
    <n v="78000"/>
    <s v="US"/>
    <n v="100"/>
    <s v="US"/>
    <s v="L"/>
  </r>
  <r>
    <n v="2023"/>
    <s v="MI"/>
    <x v="0"/>
    <s v="Data Engineer"/>
    <n v="121000"/>
    <s v="USD"/>
    <n v="121000"/>
    <s v="US"/>
    <n v="0"/>
    <s v="US"/>
    <s v="M"/>
  </r>
  <r>
    <n v="2023"/>
    <s v="MI"/>
    <x v="0"/>
    <s v="Data Engineer"/>
    <n v="78000"/>
    <s v="USD"/>
    <n v="78000"/>
    <s v="US"/>
    <n v="0"/>
    <s v="US"/>
    <s v="M"/>
  </r>
  <r>
    <n v="2023"/>
    <s v="EN"/>
    <x v="0"/>
    <s v="Data Scientist"/>
    <n v="85600"/>
    <s v="USD"/>
    <n v="85600"/>
    <s v="US"/>
    <n v="0"/>
    <s v="US"/>
    <s v="M"/>
  </r>
  <r>
    <n v="2023"/>
    <s v="EN"/>
    <x v="0"/>
    <s v="Data Scientist"/>
    <n v="48915"/>
    <s v="USD"/>
    <n v="48915"/>
    <s v="US"/>
    <n v="0"/>
    <s v="US"/>
    <s v="M"/>
  </r>
  <r>
    <n v="2023"/>
    <s v="MI"/>
    <x v="0"/>
    <s v="Data Analyst"/>
    <n v="78000"/>
    <s v="USD"/>
    <n v="78000"/>
    <s v="US"/>
    <n v="0"/>
    <s v="US"/>
    <s v="M"/>
  </r>
  <r>
    <n v="2023"/>
    <s v="MI"/>
    <x v="0"/>
    <s v="Data Analyst"/>
    <n v="68000"/>
    <s v="USD"/>
    <n v="68000"/>
    <s v="US"/>
    <n v="0"/>
    <s v="US"/>
    <s v="M"/>
  </r>
  <r>
    <n v="2023"/>
    <s v="SE"/>
    <x v="0"/>
    <s v="Research Analyst"/>
    <n v="49500"/>
    <s v="EUR"/>
    <n v="53444"/>
    <s v="ES"/>
    <n v="100"/>
    <s v="ES"/>
    <s v="M"/>
  </r>
  <r>
    <n v="2023"/>
    <s v="SE"/>
    <x v="0"/>
    <s v="Research Analyst"/>
    <n v="41818"/>
    <s v="EUR"/>
    <n v="45150"/>
    <s v="ES"/>
    <n v="100"/>
    <s v="ES"/>
    <s v="M"/>
  </r>
  <r>
    <n v="2023"/>
    <s v="SE"/>
    <x v="0"/>
    <s v="Data Scientist"/>
    <n v="275500"/>
    <s v="USD"/>
    <n v="275500"/>
    <s v="US"/>
    <n v="0"/>
    <s v="US"/>
    <s v="M"/>
  </r>
  <r>
    <n v="2023"/>
    <s v="SE"/>
    <x v="0"/>
    <s v="Data Scientist"/>
    <n v="206000"/>
    <s v="USD"/>
    <n v="206000"/>
    <s v="US"/>
    <n v="0"/>
    <s v="US"/>
    <s v="M"/>
  </r>
  <r>
    <n v="2023"/>
    <s v="SE"/>
    <x v="0"/>
    <s v="Business Intelligence Engineer"/>
    <n v="202800"/>
    <s v="USD"/>
    <n v="202800"/>
    <s v="US"/>
    <n v="0"/>
    <s v="US"/>
    <s v="L"/>
  </r>
  <r>
    <n v="2023"/>
    <s v="SE"/>
    <x v="0"/>
    <s v="Business Intelligence Engineer"/>
    <n v="104300"/>
    <s v="USD"/>
    <n v="104300"/>
    <s v="US"/>
    <n v="0"/>
    <s v="US"/>
    <s v="L"/>
  </r>
  <r>
    <n v="2023"/>
    <s v="SE"/>
    <x v="0"/>
    <s v="Research Analyst"/>
    <n v="52200"/>
    <s v="EUR"/>
    <n v="56359"/>
    <s v="IT"/>
    <n v="100"/>
    <s v="IT"/>
    <s v="M"/>
  </r>
  <r>
    <n v="2023"/>
    <s v="SE"/>
    <x v="0"/>
    <s v="Research Analyst"/>
    <n v="44272"/>
    <s v="EUR"/>
    <n v="47799"/>
    <s v="IT"/>
    <n v="100"/>
    <s v="IT"/>
    <s v="M"/>
  </r>
  <r>
    <n v="2023"/>
    <s v="SE"/>
    <x v="0"/>
    <s v="Data Engineer"/>
    <n v="154000"/>
    <s v="USD"/>
    <n v="154000"/>
    <s v="US"/>
    <n v="0"/>
    <s v="US"/>
    <s v="M"/>
  </r>
  <r>
    <n v="2023"/>
    <s v="SE"/>
    <x v="0"/>
    <s v="Data Engineer"/>
    <n v="102000"/>
    <s v="USD"/>
    <n v="102000"/>
    <s v="US"/>
    <n v="0"/>
    <s v="US"/>
    <s v="M"/>
  </r>
  <r>
    <n v="2023"/>
    <s v="SE"/>
    <x v="0"/>
    <s v="Data Modeler"/>
    <n v="140000"/>
    <s v="USD"/>
    <n v="140000"/>
    <s v="US"/>
    <n v="0"/>
    <s v="US"/>
    <s v="M"/>
  </r>
  <r>
    <n v="2023"/>
    <s v="SE"/>
    <x v="0"/>
    <s v="Data Modeler"/>
    <n v="100000"/>
    <s v="USD"/>
    <n v="100000"/>
    <s v="US"/>
    <n v="0"/>
    <s v="US"/>
    <s v="M"/>
  </r>
  <r>
    <n v="2023"/>
    <s v="SE"/>
    <x v="0"/>
    <s v="Data Strategist"/>
    <n v="91000"/>
    <s v="USD"/>
    <n v="91000"/>
    <s v="US"/>
    <n v="0"/>
    <s v="US"/>
    <s v="M"/>
  </r>
  <r>
    <n v="2023"/>
    <s v="SE"/>
    <x v="0"/>
    <s v="Data Strategist"/>
    <n v="86000"/>
    <s v="USD"/>
    <n v="86000"/>
    <s v="US"/>
    <n v="0"/>
    <s v="US"/>
    <s v="M"/>
  </r>
  <r>
    <n v="2023"/>
    <s v="SE"/>
    <x v="0"/>
    <s v="Data Scientist"/>
    <n v="228000"/>
    <s v="USD"/>
    <n v="228000"/>
    <s v="US"/>
    <n v="0"/>
    <s v="US"/>
    <s v="M"/>
  </r>
  <r>
    <n v="2023"/>
    <s v="SE"/>
    <x v="0"/>
    <s v="Data Scientist"/>
    <n v="136000"/>
    <s v="USD"/>
    <n v="136000"/>
    <s v="US"/>
    <n v="0"/>
    <s v="US"/>
    <s v="M"/>
  </r>
  <r>
    <n v="2023"/>
    <s v="SE"/>
    <x v="0"/>
    <s v="Data Analyst"/>
    <n v="180000"/>
    <s v="USD"/>
    <n v="180000"/>
    <s v="US"/>
    <n v="100"/>
    <s v="US"/>
    <s v="M"/>
  </r>
  <r>
    <n v="2023"/>
    <s v="SE"/>
    <x v="0"/>
    <s v="Data Analyst"/>
    <n v="140000"/>
    <s v="USD"/>
    <n v="140000"/>
    <s v="US"/>
    <n v="100"/>
    <s v="US"/>
    <s v="M"/>
  </r>
  <r>
    <n v="2023"/>
    <s v="SE"/>
    <x v="0"/>
    <s v="Data Scientist"/>
    <n v="175000"/>
    <s v="USD"/>
    <n v="175000"/>
    <s v="US"/>
    <n v="100"/>
    <s v="US"/>
    <s v="M"/>
  </r>
  <r>
    <n v="2023"/>
    <s v="SE"/>
    <x v="0"/>
    <s v="Data Scientist"/>
    <n v="155000"/>
    <s v="USD"/>
    <n v="155000"/>
    <s v="US"/>
    <n v="100"/>
    <s v="US"/>
    <s v="M"/>
  </r>
  <r>
    <n v="2022"/>
    <s v="EN"/>
    <x v="0"/>
    <s v="Research Engineer"/>
    <n v="15662"/>
    <s v="EUR"/>
    <n v="16455"/>
    <s v="RU"/>
    <n v="100"/>
    <s v="RU"/>
    <s v="M"/>
  </r>
  <r>
    <n v="2023"/>
    <s v="SE"/>
    <x v="0"/>
    <s v="Data Analyst"/>
    <n v="207611"/>
    <s v="USD"/>
    <n v="207611"/>
    <s v="US"/>
    <n v="100"/>
    <s v="US"/>
    <s v="M"/>
  </r>
  <r>
    <n v="2023"/>
    <s v="SE"/>
    <x v="0"/>
    <s v="Data Analyst"/>
    <n v="127876"/>
    <s v="USD"/>
    <n v="127876"/>
    <s v="US"/>
    <n v="100"/>
    <s v="US"/>
    <s v="M"/>
  </r>
  <r>
    <n v="2023"/>
    <s v="EN"/>
    <x v="0"/>
    <s v="Data Analyst"/>
    <n v="111000"/>
    <s v="USD"/>
    <n v="111000"/>
    <s v="US"/>
    <n v="0"/>
    <s v="US"/>
    <s v="M"/>
  </r>
  <r>
    <n v="2023"/>
    <s v="EN"/>
    <x v="0"/>
    <s v="Data Analyst"/>
    <n v="104000"/>
    <s v="USD"/>
    <n v="104000"/>
    <s v="US"/>
    <n v="0"/>
    <s v="US"/>
    <s v="M"/>
  </r>
  <r>
    <n v="2023"/>
    <s v="MI"/>
    <x v="0"/>
    <s v="BI Developer"/>
    <n v="128000"/>
    <s v="USD"/>
    <n v="128000"/>
    <s v="US"/>
    <n v="0"/>
    <s v="US"/>
    <s v="M"/>
  </r>
  <r>
    <n v="2023"/>
    <s v="MI"/>
    <x v="0"/>
    <s v="BI Developer"/>
    <n v="81500"/>
    <s v="USD"/>
    <n v="81500"/>
    <s v="US"/>
    <n v="0"/>
    <s v="US"/>
    <s v="M"/>
  </r>
  <r>
    <n v="2023"/>
    <s v="EN"/>
    <x v="0"/>
    <s v="Data Analyst"/>
    <n v="50000"/>
    <s v="GBP"/>
    <n v="61520"/>
    <s v="GB"/>
    <n v="0"/>
    <s v="GB"/>
    <s v="M"/>
  </r>
  <r>
    <n v="2023"/>
    <s v="EN"/>
    <x v="0"/>
    <s v="Data Analyst"/>
    <n v="35000"/>
    <s v="GBP"/>
    <n v="43064"/>
    <s v="GB"/>
    <n v="0"/>
    <s v="GB"/>
    <s v="M"/>
  </r>
  <r>
    <n v="2023"/>
    <s v="MI"/>
    <x v="0"/>
    <s v="Data Analyst"/>
    <n v="97750"/>
    <s v="USD"/>
    <n v="97750"/>
    <s v="US"/>
    <n v="0"/>
    <s v="US"/>
    <s v="M"/>
  </r>
  <r>
    <n v="2023"/>
    <s v="MI"/>
    <x v="0"/>
    <s v="Data Analyst"/>
    <n v="75000"/>
    <s v="USD"/>
    <n v="75000"/>
    <s v="US"/>
    <n v="0"/>
    <s v="US"/>
    <s v="M"/>
  </r>
  <r>
    <n v="2023"/>
    <s v="SE"/>
    <x v="0"/>
    <s v="Machine Learning Engineer"/>
    <n v="238000"/>
    <s v="USD"/>
    <n v="238000"/>
    <s v="US"/>
    <n v="0"/>
    <s v="US"/>
    <s v="M"/>
  </r>
  <r>
    <n v="2023"/>
    <s v="SE"/>
    <x v="0"/>
    <s v="Machine Learning Engineer"/>
    <n v="176000"/>
    <s v="USD"/>
    <n v="176000"/>
    <s v="US"/>
    <n v="0"/>
    <s v="US"/>
    <s v="M"/>
  </r>
  <r>
    <n v="2023"/>
    <s v="SE"/>
    <x v="0"/>
    <s v="Data Analyst"/>
    <n v="192000"/>
    <s v="USD"/>
    <n v="192000"/>
    <s v="CA"/>
    <n v="0"/>
    <s v="CA"/>
    <s v="M"/>
  </r>
  <r>
    <n v="2023"/>
    <s v="SE"/>
    <x v="0"/>
    <s v="Data Analyst"/>
    <n v="92000"/>
    <s v="USD"/>
    <n v="92000"/>
    <s v="CA"/>
    <n v="0"/>
    <s v="CA"/>
    <s v="M"/>
  </r>
  <r>
    <n v="2023"/>
    <s v="SE"/>
    <x v="0"/>
    <s v="Data Engineer"/>
    <n v="195000"/>
    <s v="USD"/>
    <n v="195000"/>
    <s v="US"/>
    <n v="0"/>
    <s v="US"/>
    <s v="M"/>
  </r>
  <r>
    <n v="2023"/>
    <s v="SE"/>
    <x v="0"/>
    <s v="Data Engineer"/>
    <n v="125000"/>
    <s v="USD"/>
    <n v="125000"/>
    <s v="US"/>
    <n v="0"/>
    <s v="US"/>
    <s v="M"/>
  </r>
  <r>
    <n v="2023"/>
    <s v="SE"/>
    <x v="0"/>
    <s v="Decision Scientist"/>
    <n v="204500"/>
    <s v="USD"/>
    <n v="204500"/>
    <s v="US"/>
    <n v="0"/>
    <s v="US"/>
    <s v="M"/>
  </r>
  <r>
    <n v="2023"/>
    <s v="SE"/>
    <x v="0"/>
    <s v="Decision Scientist"/>
    <n v="142200"/>
    <s v="USD"/>
    <n v="142200"/>
    <s v="US"/>
    <n v="0"/>
    <s v="US"/>
    <s v="M"/>
  </r>
  <r>
    <n v="2023"/>
    <s v="EN"/>
    <x v="0"/>
    <s v="Data Analyst"/>
    <n v="132600"/>
    <s v="USD"/>
    <n v="132600"/>
    <s v="US"/>
    <n v="100"/>
    <s v="US"/>
    <s v="M"/>
  </r>
  <r>
    <n v="2023"/>
    <s v="EN"/>
    <x v="0"/>
    <s v="Data Analyst"/>
    <n v="81500"/>
    <s v="USD"/>
    <n v="81500"/>
    <s v="US"/>
    <n v="100"/>
    <s v="US"/>
    <s v="M"/>
  </r>
  <r>
    <n v="2023"/>
    <s v="MI"/>
    <x v="0"/>
    <s v="Data Engineer"/>
    <n v="202400"/>
    <s v="USD"/>
    <n v="202400"/>
    <s v="US"/>
    <n v="0"/>
    <s v="US"/>
    <s v="M"/>
  </r>
  <r>
    <n v="2023"/>
    <s v="MI"/>
    <x v="0"/>
    <s v="Data Engineer"/>
    <n v="147200"/>
    <s v="USD"/>
    <n v="147200"/>
    <s v="US"/>
    <n v="0"/>
    <s v="US"/>
    <s v="M"/>
  </r>
  <r>
    <n v="2023"/>
    <s v="SE"/>
    <x v="0"/>
    <s v="Data Analyst"/>
    <n v="175000"/>
    <s v="USD"/>
    <n v="175000"/>
    <s v="US"/>
    <n v="100"/>
    <s v="US"/>
    <s v="M"/>
  </r>
  <r>
    <n v="2023"/>
    <s v="SE"/>
    <x v="0"/>
    <s v="Data Analyst"/>
    <n v="135000"/>
    <s v="USD"/>
    <n v="135000"/>
    <s v="US"/>
    <n v="100"/>
    <s v="US"/>
    <s v="M"/>
  </r>
  <r>
    <n v="2023"/>
    <s v="SE"/>
    <x v="0"/>
    <s v="Machine Learning Engineer"/>
    <n v="238000"/>
    <s v="USD"/>
    <n v="238000"/>
    <s v="US"/>
    <n v="0"/>
    <s v="US"/>
    <s v="M"/>
  </r>
  <r>
    <n v="2023"/>
    <s v="SE"/>
    <x v="0"/>
    <s v="Machine Learning Engineer"/>
    <n v="176000"/>
    <s v="USD"/>
    <n v="176000"/>
    <s v="US"/>
    <n v="0"/>
    <s v="US"/>
    <s v="M"/>
  </r>
  <r>
    <n v="2023"/>
    <s v="SE"/>
    <x v="0"/>
    <s v="Data Scientist"/>
    <n v="239000"/>
    <s v="USD"/>
    <n v="239000"/>
    <s v="US"/>
    <n v="0"/>
    <s v="US"/>
    <s v="M"/>
  </r>
  <r>
    <n v="2023"/>
    <s v="SE"/>
    <x v="0"/>
    <s v="Data Scientist"/>
    <n v="136000"/>
    <s v="USD"/>
    <n v="136000"/>
    <s v="US"/>
    <n v="0"/>
    <s v="US"/>
    <s v="M"/>
  </r>
  <r>
    <n v="2023"/>
    <s v="MI"/>
    <x v="0"/>
    <s v="Data Analyst"/>
    <n v="54000"/>
    <s v="USD"/>
    <n v="54000"/>
    <s v="US"/>
    <n v="100"/>
    <s v="US"/>
    <s v="M"/>
  </r>
  <r>
    <n v="2023"/>
    <s v="MI"/>
    <x v="0"/>
    <s v="Data Analyst"/>
    <n v="36000"/>
    <s v="USD"/>
    <n v="36000"/>
    <s v="US"/>
    <n v="100"/>
    <s v="US"/>
    <s v="M"/>
  </r>
  <r>
    <n v="2023"/>
    <s v="SE"/>
    <x v="0"/>
    <s v="Data Scientist"/>
    <n v="176000"/>
    <s v="USD"/>
    <n v="176000"/>
    <s v="US"/>
    <n v="100"/>
    <s v="US"/>
    <s v="M"/>
  </r>
  <r>
    <n v="2023"/>
    <s v="SE"/>
    <x v="0"/>
    <s v="Data Scientist"/>
    <n v="118720"/>
    <s v="USD"/>
    <n v="118720"/>
    <s v="US"/>
    <n v="100"/>
    <s v="US"/>
    <s v="M"/>
  </r>
  <r>
    <n v="2023"/>
    <s v="SE"/>
    <x v="0"/>
    <s v="Data Scientist"/>
    <n v="204500"/>
    <s v="USD"/>
    <n v="204500"/>
    <s v="US"/>
    <n v="0"/>
    <s v="US"/>
    <s v="M"/>
  </r>
  <r>
    <n v="2023"/>
    <s v="SE"/>
    <x v="0"/>
    <s v="Data Scientist"/>
    <n v="138900"/>
    <s v="USD"/>
    <n v="138900"/>
    <s v="US"/>
    <n v="0"/>
    <s v="US"/>
    <s v="M"/>
  </r>
  <r>
    <n v="2023"/>
    <s v="MI"/>
    <x v="0"/>
    <s v="Data Engineer"/>
    <n v="140000"/>
    <s v="USD"/>
    <n v="140000"/>
    <s v="US"/>
    <n v="100"/>
    <s v="US"/>
    <s v="M"/>
  </r>
  <r>
    <n v="2023"/>
    <s v="MI"/>
    <x v="0"/>
    <s v="Data Engineer"/>
    <n v="95000"/>
    <s v="USD"/>
    <n v="95000"/>
    <s v="US"/>
    <n v="100"/>
    <s v="US"/>
    <s v="M"/>
  </r>
  <r>
    <n v="2023"/>
    <s v="SE"/>
    <x v="0"/>
    <s v="Research Engineer"/>
    <n v="240000"/>
    <s v="USD"/>
    <n v="240000"/>
    <s v="US"/>
    <n v="0"/>
    <s v="US"/>
    <s v="M"/>
  </r>
  <r>
    <n v="2023"/>
    <s v="SE"/>
    <x v="0"/>
    <s v="Research Engineer"/>
    <n v="157000"/>
    <s v="USD"/>
    <n v="157000"/>
    <s v="US"/>
    <n v="0"/>
    <s v="US"/>
    <s v="M"/>
  </r>
  <r>
    <n v="2023"/>
    <s v="MI"/>
    <x v="0"/>
    <s v="Data Engineer"/>
    <n v="165000"/>
    <s v="USD"/>
    <n v="165000"/>
    <s v="US"/>
    <n v="100"/>
    <s v="US"/>
    <s v="M"/>
  </r>
  <r>
    <n v="2023"/>
    <s v="MI"/>
    <x v="0"/>
    <s v="Data Engineer"/>
    <n v="136000"/>
    <s v="USD"/>
    <n v="136000"/>
    <s v="US"/>
    <n v="100"/>
    <s v="US"/>
    <s v="M"/>
  </r>
  <r>
    <n v="2023"/>
    <s v="SE"/>
    <x v="0"/>
    <s v="Applied Scientist"/>
    <n v="230000"/>
    <s v="USD"/>
    <n v="230000"/>
    <s v="US"/>
    <n v="100"/>
    <s v="US"/>
    <s v="M"/>
  </r>
  <r>
    <n v="2023"/>
    <s v="SE"/>
    <x v="0"/>
    <s v="Applied Scientist"/>
    <n v="196000"/>
    <s v="USD"/>
    <n v="196000"/>
    <s v="US"/>
    <n v="100"/>
    <s v="US"/>
    <s v="M"/>
  </r>
  <r>
    <n v="2023"/>
    <s v="SE"/>
    <x v="0"/>
    <s v="Data Scientist"/>
    <n v="272300"/>
    <s v="USD"/>
    <n v="272300"/>
    <s v="US"/>
    <n v="0"/>
    <s v="US"/>
    <s v="M"/>
  </r>
  <r>
    <n v="2023"/>
    <s v="SE"/>
    <x v="0"/>
    <s v="Data Scientist"/>
    <n v="222800"/>
    <s v="USD"/>
    <n v="222800"/>
    <s v="US"/>
    <n v="0"/>
    <s v="US"/>
    <s v="M"/>
  </r>
  <r>
    <n v="2023"/>
    <s v="MI"/>
    <x v="0"/>
    <s v="Data Engineer"/>
    <n v="167500"/>
    <s v="USD"/>
    <n v="167500"/>
    <s v="US"/>
    <n v="0"/>
    <s v="US"/>
    <s v="M"/>
  </r>
  <r>
    <n v="2023"/>
    <s v="MI"/>
    <x v="0"/>
    <s v="Data Engineer"/>
    <n v="106500"/>
    <s v="USD"/>
    <n v="106500"/>
    <s v="US"/>
    <n v="0"/>
    <s v="US"/>
    <s v="M"/>
  </r>
  <r>
    <n v="2023"/>
    <s v="SE"/>
    <x v="0"/>
    <s v="Data Manager"/>
    <n v="172750"/>
    <s v="USD"/>
    <n v="172750"/>
    <s v="US"/>
    <n v="100"/>
    <s v="US"/>
    <s v="M"/>
  </r>
  <r>
    <n v="2023"/>
    <s v="SE"/>
    <x v="0"/>
    <s v="Data Manager"/>
    <n v="82500"/>
    <s v="USD"/>
    <n v="82500"/>
    <s v="US"/>
    <n v="100"/>
    <s v="US"/>
    <s v="M"/>
  </r>
  <r>
    <n v="2023"/>
    <s v="MI"/>
    <x v="0"/>
    <s v="Business Intelligence Engineer"/>
    <n v="165600"/>
    <s v="USD"/>
    <n v="165600"/>
    <s v="US"/>
    <n v="0"/>
    <s v="US"/>
    <s v="L"/>
  </r>
  <r>
    <n v="2023"/>
    <s v="MI"/>
    <x v="0"/>
    <s v="Business Intelligence Engineer"/>
    <n v="65800"/>
    <s v="USD"/>
    <n v="65800"/>
    <s v="US"/>
    <n v="0"/>
    <s v="US"/>
    <s v="L"/>
  </r>
  <r>
    <n v="2023"/>
    <s v="SE"/>
    <x v="0"/>
    <s v="Applied Scientist"/>
    <n v="192000"/>
    <s v="USD"/>
    <n v="192000"/>
    <s v="US"/>
    <n v="100"/>
    <s v="US"/>
    <s v="M"/>
  </r>
  <r>
    <n v="2023"/>
    <s v="SE"/>
    <x v="0"/>
    <s v="Applied Scientist"/>
    <n v="164000"/>
    <s v="USD"/>
    <n v="164000"/>
    <s v="US"/>
    <n v="100"/>
    <s v="US"/>
    <s v="M"/>
  </r>
  <r>
    <n v="2023"/>
    <s v="SE"/>
    <x v="0"/>
    <s v="Data Manager"/>
    <n v="145000"/>
    <s v="USD"/>
    <n v="145000"/>
    <s v="US"/>
    <n v="0"/>
    <s v="US"/>
    <s v="M"/>
  </r>
  <r>
    <n v="2023"/>
    <s v="SE"/>
    <x v="0"/>
    <s v="Data Manager"/>
    <n v="130000"/>
    <s v="USD"/>
    <n v="130000"/>
    <s v="US"/>
    <n v="0"/>
    <s v="US"/>
    <s v="M"/>
  </r>
  <r>
    <n v="2023"/>
    <s v="SE"/>
    <x v="0"/>
    <s v="Machine Learning Engineer"/>
    <n v="226600"/>
    <s v="USD"/>
    <n v="226600"/>
    <s v="US"/>
    <n v="0"/>
    <s v="US"/>
    <s v="M"/>
  </r>
  <r>
    <n v="2023"/>
    <s v="SE"/>
    <x v="0"/>
    <s v="Machine Learning Engineer"/>
    <n v="140100"/>
    <s v="USD"/>
    <n v="140100"/>
    <s v="US"/>
    <n v="0"/>
    <s v="US"/>
    <s v="M"/>
  </r>
  <r>
    <n v="2023"/>
    <s v="SE"/>
    <x v="0"/>
    <s v="Data Scientist"/>
    <n v="185900"/>
    <s v="USD"/>
    <n v="185900"/>
    <s v="US"/>
    <n v="0"/>
    <s v="US"/>
    <s v="M"/>
  </r>
  <r>
    <n v="2023"/>
    <s v="SE"/>
    <x v="0"/>
    <s v="Data Scientist"/>
    <n v="129300"/>
    <s v="USD"/>
    <n v="129300"/>
    <s v="US"/>
    <n v="0"/>
    <s v="US"/>
    <s v="M"/>
  </r>
  <r>
    <n v="2023"/>
    <s v="SE"/>
    <x v="0"/>
    <s v="Machine Learning Engineer"/>
    <n v="331640"/>
    <s v="USD"/>
    <n v="331640"/>
    <s v="US"/>
    <n v="0"/>
    <s v="US"/>
    <s v="M"/>
  </r>
  <r>
    <n v="2023"/>
    <s v="SE"/>
    <x v="0"/>
    <s v="Machine Learning Engineer"/>
    <n v="267720"/>
    <s v="USD"/>
    <n v="267720"/>
    <s v="US"/>
    <n v="0"/>
    <s v="US"/>
    <s v="M"/>
  </r>
  <r>
    <n v="2023"/>
    <s v="SE"/>
    <x v="0"/>
    <s v="Data Scientist"/>
    <n v="281000"/>
    <s v="USD"/>
    <n v="281000"/>
    <s v="CA"/>
    <n v="0"/>
    <s v="CA"/>
    <s v="M"/>
  </r>
  <r>
    <n v="2023"/>
    <s v="SE"/>
    <x v="0"/>
    <s v="Data Scientist"/>
    <n v="181000"/>
    <s v="USD"/>
    <n v="181000"/>
    <s v="CA"/>
    <n v="0"/>
    <s v="CA"/>
    <s v="M"/>
  </r>
  <r>
    <n v="2023"/>
    <s v="SE"/>
    <x v="0"/>
    <s v="Analytics Engineer"/>
    <n v="207611"/>
    <s v="USD"/>
    <n v="207611"/>
    <s v="US"/>
    <n v="100"/>
    <s v="US"/>
    <s v="M"/>
  </r>
  <r>
    <n v="2023"/>
    <s v="SE"/>
    <x v="0"/>
    <s v="Analytics Engineer"/>
    <n v="127876"/>
    <s v="USD"/>
    <n v="127876"/>
    <s v="US"/>
    <n v="100"/>
    <s v="US"/>
    <s v="M"/>
  </r>
  <r>
    <n v="2023"/>
    <s v="SE"/>
    <x v="0"/>
    <s v="Research Engineer"/>
    <n v="225000"/>
    <s v="USD"/>
    <n v="225000"/>
    <s v="US"/>
    <n v="0"/>
    <s v="US"/>
    <s v="M"/>
  </r>
  <r>
    <n v="2023"/>
    <s v="SE"/>
    <x v="0"/>
    <s v="Research Engineer"/>
    <n v="168000"/>
    <s v="USD"/>
    <n v="168000"/>
    <s v="US"/>
    <n v="0"/>
    <s v="US"/>
    <s v="M"/>
  </r>
  <r>
    <n v="2023"/>
    <s v="SE"/>
    <x v="0"/>
    <s v="Data Engineer"/>
    <n v="280600"/>
    <s v="USD"/>
    <n v="280600"/>
    <s v="US"/>
    <n v="0"/>
    <s v="US"/>
    <s v="M"/>
  </r>
  <r>
    <n v="2023"/>
    <s v="SE"/>
    <x v="0"/>
    <s v="Data Engineer"/>
    <n v="158600"/>
    <s v="USD"/>
    <n v="158600"/>
    <s v="US"/>
    <n v="0"/>
    <s v="US"/>
    <s v="M"/>
  </r>
  <r>
    <n v="2023"/>
    <s v="SE"/>
    <x v="0"/>
    <s v="Machine Learning Engineer"/>
    <n v="200000"/>
    <s v="USD"/>
    <n v="200000"/>
    <s v="US"/>
    <n v="0"/>
    <s v="US"/>
    <s v="M"/>
  </r>
  <r>
    <n v="2023"/>
    <s v="SE"/>
    <x v="0"/>
    <s v="Machine Learning Engineer"/>
    <n v="140000"/>
    <s v="USD"/>
    <n v="140000"/>
    <s v="US"/>
    <n v="0"/>
    <s v="US"/>
    <s v="M"/>
  </r>
  <r>
    <n v="2023"/>
    <s v="SE"/>
    <x v="0"/>
    <s v="Machine Learning Engineer"/>
    <n v="283780"/>
    <s v="USD"/>
    <n v="283780"/>
    <s v="US"/>
    <n v="0"/>
    <s v="US"/>
    <s v="M"/>
  </r>
  <r>
    <n v="2023"/>
    <s v="SE"/>
    <x v="0"/>
    <s v="Machine Learning Engineer"/>
    <n v="218540"/>
    <s v="USD"/>
    <n v="218540"/>
    <s v="US"/>
    <n v="0"/>
    <s v="US"/>
    <s v="M"/>
  </r>
  <r>
    <n v="2023"/>
    <s v="SE"/>
    <x v="0"/>
    <s v="Data Engineer"/>
    <n v="178500"/>
    <s v="USD"/>
    <n v="178500"/>
    <s v="US"/>
    <n v="0"/>
    <s v="US"/>
    <s v="M"/>
  </r>
  <r>
    <n v="2023"/>
    <s v="SE"/>
    <x v="0"/>
    <s v="Data Engineer"/>
    <n v="100000"/>
    <s v="USD"/>
    <n v="100000"/>
    <s v="US"/>
    <n v="0"/>
    <s v="US"/>
    <s v="M"/>
  </r>
  <r>
    <n v="2023"/>
    <s v="SE"/>
    <x v="0"/>
    <s v="Data Scientist"/>
    <n v="323300"/>
    <s v="USD"/>
    <n v="323300"/>
    <s v="US"/>
    <n v="0"/>
    <s v="US"/>
    <s v="M"/>
  </r>
  <r>
    <n v="2023"/>
    <s v="SE"/>
    <x v="0"/>
    <s v="Data Scientist"/>
    <n v="184700"/>
    <s v="USD"/>
    <n v="184700"/>
    <s v="US"/>
    <n v="0"/>
    <s v="US"/>
    <s v="M"/>
  </r>
  <r>
    <n v="2023"/>
    <s v="SE"/>
    <x v="0"/>
    <s v="Research Scientist"/>
    <n v="248100"/>
    <s v="USD"/>
    <n v="248100"/>
    <s v="US"/>
    <n v="0"/>
    <s v="US"/>
    <s v="M"/>
  </r>
  <r>
    <n v="2023"/>
    <s v="SE"/>
    <x v="0"/>
    <s v="Research Scientist"/>
    <n v="145900"/>
    <s v="USD"/>
    <n v="145900"/>
    <s v="US"/>
    <n v="0"/>
    <s v="US"/>
    <s v="M"/>
  </r>
  <r>
    <n v="2023"/>
    <s v="MI"/>
    <x v="0"/>
    <s v="Data Analytics Lead"/>
    <n v="100000"/>
    <s v="GBP"/>
    <n v="123040"/>
    <s v="GB"/>
    <n v="0"/>
    <s v="GB"/>
    <s v="M"/>
  </r>
  <r>
    <n v="2023"/>
    <s v="MI"/>
    <x v="0"/>
    <s v="Data Analytics Lead"/>
    <n v="85000"/>
    <s v="GBP"/>
    <n v="104584"/>
    <s v="GB"/>
    <n v="0"/>
    <s v="GB"/>
    <s v="M"/>
  </r>
  <r>
    <n v="2023"/>
    <s v="MI"/>
    <x v="0"/>
    <s v="Research Scientist"/>
    <n v="185000"/>
    <s v="USD"/>
    <n v="185000"/>
    <s v="US"/>
    <n v="100"/>
    <s v="US"/>
    <s v="M"/>
  </r>
  <r>
    <n v="2023"/>
    <s v="MI"/>
    <x v="0"/>
    <s v="Research Scientist"/>
    <n v="137700"/>
    <s v="USD"/>
    <n v="137700"/>
    <s v="US"/>
    <n v="100"/>
    <s v="US"/>
    <s v="M"/>
  </r>
  <r>
    <n v="2023"/>
    <s v="SE"/>
    <x v="0"/>
    <s v="Research Scientist"/>
    <n v="205500"/>
    <s v="USD"/>
    <n v="205500"/>
    <s v="US"/>
    <n v="0"/>
    <s v="US"/>
    <s v="M"/>
  </r>
  <r>
    <n v="2023"/>
    <s v="SE"/>
    <x v="0"/>
    <s v="Research Scientist"/>
    <n v="132500"/>
    <s v="USD"/>
    <n v="132500"/>
    <s v="US"/>
    <n v="0"/>
    <s v="US"/>
    <s v="M"/>
  </r>
  <r>
    <n v="2023"/>
    <s v="MI"/>
    <x v="0"/>
    <s v="Data Operations Analyst"/>
    <n v="65100"/>
    <s v="USD"/>
    <n v="65100"/>
    <s v="US"/>
    <n v="100"/>
    <s v="US"/>
    <s v="M"/>
  </r>
  <r>
    <n v="2023"/>
    <s v="MI"/>
    <x v="0"/>
    <s v="Data Operations Analyst"/>
    <n v="44640"/>
    <s v="USD"/>
    <n v="44640"/>
    <s v="US"/>
    <n v="100"/>
    <s v="US"/>
    <s v="M"/>
  </r>
  <r>
    <n v="2023"/>
    <s v="SE"/>
    <x v="0"/>
    <s v="Data Engineer"/>
    <n v="181500"/>
    <s v="USD"/>
    <n v="181500"/>
    <s v="US"/>
    <n v="0"/>
    <s v="US"/>
    <s v="M"/>
  </r>
  <r>
    <n v="2023"/>
    <s v="SE"/>
    <x v="0"/>
    <s v="Data Engineer"/>
    <n v="112200"/>
    <s v="USD"/>
    <n v="112200"/>
    <s v="US"/>
    <n v="0"/>
    <s v="US"/>
    <s v="M"/>
  </r>
  <r>
    <n v="2023"/>
    <s v="SE"/>
    <x v="0"/>
    <s v="Machine Learning Engineer"/>
    <n v="192000"/>
    <s v="USD"/>
    <n v="192000"/>
    <s v="US"/>
    <n v="100"/>
    <s v="US"/>
    <s v="M"/>
  </r>
  <r>
    <n v="2023"/>
    <s v="SE"/>
    <x v="0"/>
    <s v="Machine Learning Engineer"/>
    <n v="164000"/>
    <s v="USD"/>
    <n v="164000"/>
    <s v="US"/>
    <n v="100"/>
    <s v="US"/>
    <s v="M"/>
  </r>
  <r>
    <n v="2023"/>
    <s v="MI"/>
    <x v="0"/>
    <s v="Data Analyst"/>
    <n v="161000"/>
    <s v="USD"/>
    <n v="161000"/>
    <s v="US"/>
    <n v="100"/>
    <s v="US"/>
    <s v="M"/>
  </r>
  <r>
    <n v="2023"/>
    <s v="MI"/>
    <x v="0"/>
    <s v="Data Analyst"/>
    <n v="123000"/>
    <s v="USD"/>
    <n v="123000"/>
    <s v="US"/>
    <n v="100"/>
    <s v="US"/>
    <s v="M"/>
  </r>
  <r>
    <n v="2023"/>
    <s v="SE"/>
    <x v="0"/>
    <s v="Data Engineer"/>
    <n v="247300"/>
    <s v="USD"/>
    <n v="247300"/>
    <s v="US"/>
    <n v="0"/>
    <s v="US"/>
    <s v="M"/>
  </r>
  <r>
    <n v="2023"/>
    <s v="SE"/>
    <x v="0"/>
    <s v="Data Engineer"/>
    <n v="139700"/>
    <s v="USD"/>
    <n v="139700"/>
    <s v="US"/>
    <n v="0"/>
    <s v="US"/>
    <s v="M"/>
  </r>
  <r>
    <n v="2023"/>
    <s v="SE"/>
    <x v="0"/>
    <s v="Data Analyst"/>
    <n v="145000"/>
    <s v="USD"/>
    <n v="145000"/>
    <s v="US"/>
    <n v="100"/>
    <s v="US"/>
    <s v="M"/>
  </r>
  <r>
    <n v="2023"/>
    <s v="SE"/>
    <x v="0"/>
    <s v="Data Analyst"/>
    <n v="106000"/>
    <s v="USD"/>
    <n v="106000"/>
    <s v="US"/>
    <n v="100"/>
    <s v="US"/>
    <s v="M"/>
  </r>
  <r>
    <n v="2023"/>
    <s v="SE"/>
    <x v="0"/>
    <s v="Data Engineer"/>
    <n v="200000"/>
    <s v="USD"/>
    <n v="200000"/>
    <s v="CA"/>
    <n v="100"/>
    <s v="CA"/>
    <s v="M"/>
  </r>
  <r>
    <n v="2023"/>
    <s v="SE"/>
    <x v="0"/>
    <s v="Data Engineer"/>
    <n v="160000"/>
    <s v="USD"/>
    <n v="160000"/>
    <s v="CA"/>
    <n v="100"/>
    <s v="CA"/>
    <s v="M"/>
  </r>
  <r>
    <n v="2023"/>
    <s v="SE"/>
    <x v="0"/>
    <s v="Machine Learning Engineer"/>
    <n v="204600"/>
    <s v="USD"/>
    <n v="204600"/>
    <s v="US"/>
    <n v="0"/>
    <s v="US"/>
    <s v="M"/>
  </r>
  <r>
    <n v="2023"/>
    <s v="SE"/>
    <x v="0"/>
    <s v="Machine Learning Engineer"/>
    <n v="126500"/>
    <s v="USD"/>
    <n v="126500"/>
    <s v="US"/>
    <n v="0"/>
    <s v="US"/>
    <s v="M"/>
  </r>
  <r>
    <n v="2023"/>
    <s v="SE"/>
    <x v="0"/>
    <s v="Data Scientist"/>
    <n v="278700"/>
    <s v="USD"/>
    <n v="278700"/>
    <s v="US"/>
    <n v="0"/>
    <s v="US"/>
    <s v="M"/>
  </r>
  <r>
    <n v="2023"/>
    <s v="SE"/>
    <x v="0"/>
    <s v="Data Scientist"/>
    <n v="159300"/>
    <s v="USD"/>
    <n v="159300"/>
    <s v="US"/>
    <n v="0"/>
    <s v="US"/>
    <s v="M"/>
  </r>
  <r>
    <n v="2023"/>
    <s v="MI"/>
    <x v="0"/>
    <s v="Data Scientist"/>
    <n v="180000"/>
    <s v="USD"/>
    <n v="180000"/>
    <s v="US"/>
    <n v="0"/>
    <s v="US"/>
    <s v="M"/>
  </r>
  <r>
    <n v="2023"/>
    <s v="MI"/>
    <x v="0"/>
    <s v="Data Scientist"/>
    <n v="140000"/>
    <s v="USD"/>
    <n v="140000"/>
    <s v="US"/>
    <n v="0"/>
    <s v="US"/>
    <s v="M"/>
  </r>
  <r>
    <n v="2023"/>
    <s v="SE"/>
    <x v="0"/>
    <s v="Machine Learning Engineer"/>
    <n v="238000"/>
    <s v="USD"/>
    <n v="238000"/>
    <s v="US"/>
    <n v="0"/>
    <s v="US"/>
    <s v="M"/>
  </r>
  <r>
    <n v="2023"/>
    <s v="SE"/>
    <x v="0"/>
    <s v="Machine Learning Engineer"/>
    <n v="176000"/>
    <s v="USD"/>
    <n v="176000"/>
    <s v="US"/>
    <n v="0"/>
    <s v="US"/>
    <s v="M"/>
  </r>
  <r>
    <n v="2023"/>
    <s v="SE"/>
    <x v="0"/>
    <s v="Data Operations Engineer"/>
    <n v="125000"/>
    <s v="USD"/>
    <n v="125000"/>
    <s v="US"/>
    <n v="0"/>
    <s v="US"/>
    <s v="M"/>
  </r>
  <r>
    <n v="2023"/>
    <s v="SE"/>
    <x v="0"/>
    <s v="Data Operations Engineer"/>
    <n v="65000"/>
    <s v="USD"/>
    <n v="65000"/>
    <s v="US"/>
    <n v="0"/>
    <s v="US"/>
    <s v="M"/>
  </r>
  <r>
    <n v="2023"/>
    <s v="MI"/>
    <x v="0"/>
    <s v="Data Scientist"/>
    <n v="230000"/>
    <s v="USD"/>
    <n v="230000"/>
    <s v="US"/>
    <n v="0"/>
    <s v="US"/>
    <s v="M"/>
  </r>
  <r>
    <n v="2023"/>
    <s v="MI"/>
    <x v="0"/>
    <s v="Data Scientist"/>
    <n v="175000"/>
    <s v="USD"/>
    <n v="175000"/>
    <s v="US"/>
    <n v="0"/>
    <s v="US"/>
    <s v="M"/>
  </r>
  <r>
    <n v="2023"/>
    <s v="MI"/>
    <x v="0"/>
    <s v="Data Engineer"/>
    <n v="130000"/>
    <s v="USD"/>
    <n v="130000"/>
    <s v="US"/>
    <n v="100"/>
    <s v="US"/>
    <s v="M"/>
  </r>
  <r>
    <n v="2023"/>
    <s v="MI"/>
    <x v="0"/>
    <s v="Data Engineer"/>
    <n v="100000"/>
    <s v="USD"/>
    <n v="100000"/>
    <s v="US"/>
    <n v="100"/>
    <s v="US"/>
    <s v="M"/>
  </r>
  <r>
    <n v="2023"/>
    <s v="SE"/>
    <x v="0"/>
    <s v="Applied Scientist"/>
    <n v="252990"/>
    <s v="USD"/>
    <n v="252990"/>
    <s v="US"/>
    <n v="100"/>
    <s v="US"/>
    <s v="M"/>
  </r>
  <r>
    <n v="2023"/>
    <s v="SE"/>
    <x v="0"/>
    <s v="Applied Scientist"/>
    <n v="162170"/>
    <s v="USD"/>
    <n v="162170"/>
    <s v="US"/>
    <n v="100"/>
    <s v="US"/>
    <s v="M"/>
  </r>
  <r>
    <n v="2023"/>
    <s v="MI"/>
    <x v="0"/>
    <s v="Data Engineer"/>
    <n v="183000"/>
    <s v="USD"/>
    <n v="183000"/>
    <s v="CA"/>
    <n v="100"/>
    <s v="CA"/>
    <s v="M"/>
  </r>
  <r>
    <n v="2023"/>
    <s v="MI"/>
    <x v="0"/>
    <s v="Data Engineer"/>
    <n v="122000"/>
    <s v="USD"/>
    <n v="122000"/>
    <s v="CA"/>
    <n v="100"/>
    <s v="CA"/>
    <s v="M"/>
  </r>
  <r>
    <n v="2023"/>
    <s v="SE"/>
    <x v="0"/>
    <s v="Machine Learning Engineer"/>
    <n v="253000"/>
    <s v="USD"/>
    <n v="253000"/>
    <s v="US"/>
    <n v="100"/>
    <s v="US"/>
    <s v="M"/>
  </r>
  <r>
    <n v="2023"/>
    <s v="SE"/>
    <x v="0"/>
    <s v="Machine Learning Engineer"/>
    <n v="172040"/>
    <s v="USD"/>
    <n v="172040"/>
    <s v="US"/>
    <n v="100"/>
    <s v="US"/>
    <s v="M"/>
  </r>
  <r>
    <n v="2023"/>
    <s v="SE"/>
    <x v="0"/>
    <s v="Data Scientist"/>
    <n v="310270"/>
    <s v="USD"/>
    <n v="310270"/>
    <s v="US"/>
    <n v="0"/>
    <s v="US"/>
    <s v="M"/>
  </r>
  <r>
    <n v="2023"/>
    <s v="SE"/>
    <x v="0"/>
    <s v="Data Scientist"/>
    <n v="239080"/>
    <s v="USD"/>
    <n v="239080"/>
    <s v="US"/>
    <n v="0"/>
    <s v="US"/>
    <s v="M"/>
  </r>
  <r>
    <n v="2023"/>
    <s v="SE"/>
    <x v="0"/>
    <s v="Data Analyst"/>
    <n v="85000"/>
    <s v="USD"/>
    <n v="85000"/>
    <s v="US"/>
    <n v="100"/>
    <s v="US"/>
    <s v="M"/>
  </r>
  <r>
    <n v="2023"/>
    <s v="SE"/>
    <x v="0"/>
    <s v="Data Analyst"/>
    <n v="70000"/>
    <s v="USD"/>
    <n v="70000"/>
    <s v="US"/>
    <n v="100"/>
    <s v="US"/>
    <s v="M"/>
  </r>
  <r>
    <n v="2023"/>
    <s v="MI"/>
    <x v="0"/>
    <s v="Data Engineer"/>
    <n v="135000"/>
    <s v="USD"/>
    <n v="135000"/>
    <s v="US"/>
    <n v="100"/>
    <s v="US"/>
    <s v="M"/>
  </r>
  <r>
    <n v="2023"/>
    <s v="MI"/>
    <x v="0"/>
    <s v="Data Engineer"/>
    <n v="125000"/>
    <s v="USD"/>
    <n v="125000"/>
    <s v="US"/>
    <n v="100"/>
    <s v="US"/>
    <s v="M"/>
  </r>
  <r>
    <n v="2023"/>
    <s v="SE"/>
    <x v="0"/>
    <s v="Applied Scientist"/>
    <n v="253000"/>
    <s v="USD"/>
    <n v="253000"/>
    <s v="US"/>
    <n v="100"/>
    <s v="US"/>
    <s v="M"/>
  </r>
  <r>
    <n v="2023"/>
    <s v="SE"/>
    <x v="0"/>
    <s v="Applied Scientist"/>
    <n v="172040"/>
    <s v="USD"/>
    <n v="172040"/>
    <s v="US"/>
    <n v="100"/>
    <s v="US"/>
    <s v="M"/>
  </r>
  <r>
    <n v="2023"/>
    <s v="MI"/>
    <x v="0"/>
    <s v="Data Engineer"/>
    <n v="135000"/>
    <s v="USD"/>
    <n v="135000"/>
    <s v="US"/>
    <n v="0"/>
    <s v="US"/>
    <s v="M"/>
  </r>
  <r>
    <n v="2023"/>
    <s v="MI"/>
    <x v="0"/>
    <s v="Data Engineer"/>
    <n v="108000"/>
    <s v="USD"/>
    <n v="108000"/>
    <s v="US"/>
    <n v="0"/>
    <s v="US"/>
    <s v="M"/>
  </r>
  <r>
    <n v="2023"/>
    <s v="SE"/>
    <x v="0"/>
    <s v="Data Engineer"/>
    <n v="225500"/>
    <s v="USD"/>
    <n v="225500"/>
    <s v="US"/>
    <n v="0"/>
    <s v="US"/>
    <s v="M"/>
  </r>
  <r>
    <n v="2023"/>
    <s v="SE"/>
    <x v="0"/>
    <s v="Data Engineer"/>
    <n v="139400"/>
    <s v="USD"/>
    <n v="139400"/>
    <s v="US"/>
    <n v="0"/>
    <s v="US"/>
    <s v="M"/>
  </r>
  <r>
    <n v="2023"/>
    <s v="SE"/>
    <x v="0"/>
    <s v="Machine Learning Manager"/>
    <n v="120000"/>
    <s v="EUR"/>
    <n v="129562"/>
    <s v="DE"/>
    <n v="100"/>
    <s v="US"/>
    <s v="L"/>
  </r>
  <r>
    <n v="2023"/>
    <s v="EN"/>
    <x v="0"/>
    <s v="BI Data Analyst"/>
    <n v="50000"/>
    <s v="USD"/>
    <n v="50000"/>
    <s v="KE"/>
    <n v="100"/>
    <s v="KE"/>
    <s v="S"/>
  </r>
  <r>
    <n v="2023"/>
    <s v="SE"/>
    <x v="0"/>
    <s v="AI Engineer"/>
    <n v="227850"/>
    <s v="USD"/>
    <n v="227850"/>
    <s v="US"/>
    <n v="100"/>
    <s v="US"/>
    <s v="M"/>
  </r>
  <r>
    <n v="2023"/>
    <s v="SE"/>
    <x v="0"/>
    <s v="AI Engineer"/>
    <n v="180500"/>
    <s v="USD"/>
    <n v="180500"/>
    <s v="US"/>
    <n v="100"/>
    <s v="US"/>
    <s v="M"/>
  </r>
  <r>
    <n v="2023"/>
    <s v="MI"/>
    <x v="0"/>
    <s v="Data Analyst"/>
    <n v="90000"/>
    <s v="USD"/>
    <n v="90000"/>
    <s v="US"/>
    <n v="0"/>
    <s v="US"/>
    <s v="M"/>
  </r>
  <r>
    <n v="2023"/>
    <s v="MI"/>
    <x v="0"/>
    <s v="Data Analyst"/>
    <n v="70000"/>
    <s v="USD"/>
    <n v="70000"/>
    <s v="US"/>
    <n v="0"/>
    <s v="US"/>
    <s v="M"/>
  </r>
  <r>
    <n v="2023"/>
    <s v="SE"/>
    <x v="0"/>
    <s v="Data Engineer"/>
    <n v="199000"/>
    <s v="USD"/>
    <n v="199000"/>
    <s v="US"/>
    <n v="100"/>
    <s v="US"/>
    <s v="M"/>
  </r>
  <r>
    <n v="2023"/>
    <s v="SE"/>
    <x v="0"/>
    <s v="Data Engineer"/>
    <n v="159000"/>
    <s v="USD"/>
    <n v="159000"/>
    <s v="US"/>
    <n v="100"/>
    <s v="US"/>
    <s v="M"/>
  </r>
  <r>
    <n v="2023"/>
    <s v="SE"/>
    <x v="0"/>
    <s v="Data Lead"/>
    <n v="350000"/>
    <s v="USD"/>
    <n v="350000"/>
    <s v="US"/>
    <n v="0"/>
    <s v="US"/>
    <s v="M"/>
  </r>
  <r>
    <n v="2023"/>
    <s v="SE"/>
    <x v="0"/>
    <s v="Data Lead"/>
    <n v="80000"/>
    <s v="USD"/>
    <n v="80000"/>
    <s v="US"/>
    <n v="0"/>
    <s v="US"/>
    <s v="M"/>
  </r>
  <r>
    <n v="2023"/>
    <s v="SE"/>
    <x v="0"/>
    <s v="Machine Learning Engineer"/>
    <n v="240000"/>
    <s v="USD"/>
    <n v="240000"/>
    <s v="GB"/>
    <n v="0"/>
    <s v="GB"/>
    <s v="M"/>
  </r>
  <r>
    <n v="2023"/>
    <s v="SE"/>
    <x v="0"/>
    <s v="Machine Learning Engineer"/>
    <n v="160000"/>
    <s v="USD"/>
    <n v="160000"/>
    <s v="GB"/>
    <n v="0"/>
    <s v="GB"/>
    <s v="M"/>
  </r>
  <r>
    <n v="2023"/>
    <s v="SE"/>
    <x v="0"/>
    <s v="Data Engineer"/>
    <n v="145000"/>
    <s v="USD"/>
    <n v="145000"/>
    <s v="US"/>
    <n v="0"/>
    <s v="US"/>
    <s v="M"/>
  </r>
  <r>
    <n v="2023"/>
    <s v="SE"/>
    <x v="0"/>
    <s v="Data Engineer"/>
    <n v="115000"/>
    <s v="USD"/>
    <n v="115000"/>
    <s v="US"/>
    <n v="0"/>
    <s v="US"/>
    <s v="M"/>
  </r>
  <r>
    <n v="2023"/>
    <s v="MI"/>
    <x v="0"/>
    <s v="Data Analyst"/>
    <n v="107500"/>
    <s v="USD"/>
    <n v="107500"/>
    <s v="US"/>
    <n v="0"/>
    <s v="US"/>
    <s v="M"/>
  </r>
  <r>
    <n v="2023"/>
    <s v="MI"/>
    <x v="0"/>
    <s v="Data Analyst"/>
    <n v="96750"/>
    <s v="USD"/>
    <n v="96750"/>
    <s v="US"/>
    <n v="0"/>
    <s v="US"/>
    <s v="M"/>
  </r>
  <r>
    <n v="2023"/>
    <s v="SE"/>
    <x v="0"/>
    <s v="Machine Learning Engineer"/>
    <n v="174000"/>
    <s v="USD"/>
    <n v="174000"/>
    <s v="US"/>
    <n v="0"/>
    <s v="US"/>
    <s v="M"/>
  </r>
  <r>
    <n v="2023"/>
    <s v="SE"/>
    <x v="0"/>
    <s v="Machine Learning Engineer"/>
    <n v="104000"/>
    <s v="USD"/>
    <n v="104000"/>
    <s v="US"/>
    <n v="0"/>
    <s v="US"/>
    <s v="M"/>
  </r>
  <r>
    <n v="2023"/>
    <s v="SE"/>
    <x v="0"/>
    <s v="ML Engineer"/>
    <n v="275300"/>
    <s v="USD"/>
    <n v="275300"/>
    <s v="US"/>
    <n v="100"/>
    <s v="US"/>
    <s v="M"/>
  </r>
  <r>
    <n v="2023"/>
    <s v="SE"/>
    <x v="0"/>
    <s v="ML Engineer"/>
    <n v="183500"/>
    <s v="USD"/>
    <n v="183500"/>
    <s v="US"/>
    <n v="100"/>
    <s v="US"/>
    <s v="M"/>
  </r>
  <r>
    <n v="2023"/>
    <s v="SE"/>
    <x v="0"/>
    <s v="Data Scientist"/>
    <n v="250000"/>
    <s v="USD"/>
    <n v="250000"/>
    <s v="US"/>
    <n v="0"/>
    <s v="US"/>
    <s v="M"/>
  </r>
  <r>
    <n v="2023"/>
    <s v="SE"/>
    <x v="0"/>
    <s v="Data Scientist"/>
    <n v="225000"/>
    <s v="USD"/>
    <n v="225000"/>
    <s v="US"/>
    <n v="0"/>
    <s v="US"/>
    <s v="M"/>
  </r>
  <r>
    <n v="2023"/>
    <s v="SE"/>
    <x v="0"/>
    <s v="Data Engineer"/>
    <n v="174350"/>
    <s v="USD"/>
    <n v="174350"/>
    <s v="US"/>
    <n v="0"/>
    <s v="US"/>
    <s v="M"/>
  </r>
  <r>
    <n v="2023"/>
    <s v="SE"/>
    <x v="0"/>
    <s v="Data Engineer"/>
    <n v="126800"/>
    <s v="USD"/>
    <n v="126800"/>
    <s v="US"/>
    <n v="0"/>
    <s v="US"/>
    <s v="M"/>
  </r>
  <r>
    <n v="2023"/>
    <s v="SE"/>
    <x v="0"/>
    <s v="Machine Learning Engineer"/>
    <n v="284050"/>
    <s v="USD"/>
    <n v="284050"/>
    <s v="US"/>
    <n v="0"/>
    <s v="US"/>
    <s v="M"/>
  </r>
  <r>
    <n v="2023"/>
    <s v="SE"/>
    <x v="0"/>
    <s v="Machine Learning Engineer"/>
    <n v="193800"/>
    <s v="USD"/>
    <n v="193800"/>
    <s v="US"/>
    <n v="0"/>
    <s v="US"/>
    <s v="M"/>
  </r>
  <r>
    <n v="2023"/>
    <s v="SE"/>
    <x v="0"/>
    <s v="Data Engineer"/>
    <n v="300000"/>
    <s v="USD"/>
    <n v="300000"/>
    <s v="US"/>
    <n v="0"/>
    <s v="US"/>
    <s v="M"/>
  </r>
  <r>
    <n v="2023"/>
    <s v="SE"/>
    <x v="0"/>
    <s v="Data Engineer"/>
    <n v="200000"/>
    <s v="USD"/>
    <n v="200000"/>
    <s v="US"/>
    <n v="0"/>
    <s v="US"/>
    <s v="M"/>
  </r>
  <r>
    <n v="2023"/>
    <s v="SE"/>
    <x v="0"/>
    <s v="Data Engineer"/>
    <n v="232989"/>
    <s v="USD"/>
    <n v="232989"/>
    <s v="US"/>
    <n v="100"/>
    <s v="US"/>
    <s v="M"/>
  </r>
  <r>
    <n v="2023"/>
    <s v="SE"/>
    <x v="0"/>
    <s v="Data Engineer"/>
    <n v="140000"/>
    <s v="USD"/>
    <n v="140000"/>
    <s v="US"/>
    <n v="100"/>
    <s v="US"/>
    <s v="M"/>
  </r>
  <r>
    <n v="2023"/>
    <s v="EN"/>
    <x v="0"/>
    <s v="BI Data Analyst"/>
    <n v="85000"/>
    <s v="USD"/>
    <n v="85000"/>
    <s v="CA"/>
    <n v="100"/>
    <s v="US"/>
    <s v="M"/>
  </r>
  <r>
    <n v="2023"/>
    <s v="SE"/>
    <x v="0"/>
    <s v="Machine Learning Engineer"/>
    <n v="204500"/>
    <s v="USD"/>
    <n v="204500"/>
    <s v="US"/>
    <n v="0"/>
    <s v="US"/>
    <s v="M"/>
  </r>
  <r>
    <n v="2023"/>
    <s v="SE"/>
    <x v="0"/>
    <s v="Machine Learning Engineer"/>
    <n v="142200"/>
    <s v="USD"/>
    <n v="142200"/>
    <s v="US"/>
    <n v="0"/>
    <s v="US"/>
    <s v="M"/>
  </r>
  <r>
    <n v="2023"/>
    <s v="SE"/>
    <x v="0"/>
    <s v="Data Engineer"/>
    <n v="147100"/>
    <s v="USD"/>
    <n v="147100"/>
    <s v="US"/>
    <n v="0"/>
    <s v="US"/>
    <s v="M"/>
  </r>
  <r>
    <n v="2023"/>
    <s v="SE"/>
    <x v="0"/>
    <s v="Data Engineer"/>
    <n v="90700"/>
    <s v="USD"/>
    <n v="90700"/>
    <s v="US"/>
    <n v="0"/>
    <s v="US"/>
    <s v="M"/>
  </r>
  <r>
    <n v="2023"/>
    <s v="SE"/>
    <x v="0"/>
    <s v="Data Analyst"/>
    <n v="140000"/>
    <s v="USD"/>
    <n v="140000"/>
    <s v="US"/>
    <n v="100"/>
    <s v="US"/>
    <s v="M"/>
  </r>
  <r>
    <n v="2023"/>
    <s v="SE"/>
    <x v="0"/>
    <s v="Data Analyst"/>
    <n v="95000"/>
    <s v="USD"/>
    <n v="95000"/>
    <s v="US"/>
    <n v="100"/>
    <s v="US"/>
    <s v="M"/>
  </r>
  <r>
    <n v="2023"/>
    <s v="SE"/>
    <x v="0"/>
    <s v="Data Analyst"/>
    <n v="204500"/>
    <s v="USD"/>
    <n v="204500"/>
    <s v="US"/>
    <n v="0"/>
    <s v="US"/>
    <s v="M"/>
  </r>
  <r>
    <n v="2023"/>
    <s v="SE"/>
    <x v="0"/>
    <s v="Data Analyst"/>
    <n v="138900"/>
    <s v="USD"/>
    <n v="138900"/>
    <s v="US"/>
    <n v="0"/>
    <s v="US"/>
    <s v="M"/>
  </r>
  <r>
    <n v="2023"/>
    <s v="SE"/>
    <x v="0"/>
    <s v="Data Modeler"/>
    <n v="168400"/>
    <s v="USD"/>
    <n v="168400"/>
    <s v="US"/>
    <n v="0"/>
    <s v="US"/>
    <s v="M"/>
  </r>
  <r>
    <n v="2023"/>
    <s v="SE"/>
    <x v="0"/>
    <s v="Data Modeler"/>
    <n v="105200"/>
    <s v="USD"/>
    <n v="105200"/>
    <s v="US"/>
    <n v="0"/>
    <s v="US"/>
    <s v="M"/>
  </r>
  <r>
    <n v="2023"/>
    <s v="SE"/>
    <x v="0"/>
    <s v="Research Scientist"/>
    <n v="205500"/>
    <s v="USD"/>
    <n v="205500"/>
    <s v="US"/>
    <n v="0"/>
    <s v="US"/>
    <s v="M"/>
  </r>
  <r>
    <n v="2023"/>
    <s v="SE"/>
    <x v="0"/>
    <s v="Research Scientist"/>
    <n v="132500"/>
    <s v="USD"/>
    <n v="132500"/>
    <s v="US"/>
    <n v="0"/>
    <s v="US"/>
    <s v="M"/>
  </r>
  <r>
    <n v="2023"/>
    <s v="SE"/>
    <x v="0"/>
    <s v="Data Scientist"/>
    <n v="147100"/>
    <s v="USD"/>
    <n v="147100"/>
    <s v="US"/>
    <n v="0"/>
    <s v="US"/>
    <s v="M"/>
  </r>
  <r>
    <n v="2023"/>
    <s v="SE"/>
    <x v="0"/>
    <s v="Data Scientist"/>
    <n v="90700"/>
    <s v="USD"/>
    <n v="90700"/>
    <s v="US"/>
    <n v="0"/>
    <s v="US"/>
    <s v="M"/>
  </r>
  <r>
    <n v="2023"/>
    <s v="SE"/>
    <x v="0"/>
    <s v="Machine Learning Engineer"/>
    <n v="247500"/>
    <s v="USD"/>
    <n v="247500"/>
    <s v="US"/>
    <n v="0"/>
    <s v="US"/>
    <s v="M"/>
  </r>
  <r>
    <n v="2023"/>
    <s v="SE"/>
    <x v="0"/>
    <s v="Machine Learning Engineer"/>
    <n v="172200"/>
    <s v="USD"/>
    <n v="172200"/>
    <s v="US"/>
    <n v="0"/>
    <s v="US"/>
    <s v="M"/>
  </r>
  <r>
    <n v="2023"/>
    <s v="SE"/>
    <x v="0"/>
    <s v="Data Analyst"/>
    <n v="192000"/>
    <s v="USD"/>
    <n v="192000"/>
    <s v="US"/>
    <n v="100"/>
    <s v="US"/>
    <s v="M"/>
  </r>
  <r>
    <n v="2023"/>
    <s v="SE"/>
    <x v="0"/>
    <s v="Data Analyst"/>
    <n v="138240"/>
    <s v="USD"/>
    <n v="138240"/>
    <s v="US"/>
    <n v="100"/>
    <s v="US"/>
    <s v="M"/>
  </r>
  <r>
    <n v="2023"/>
    <s v="SE"/>
    <x v="0"/>
    <s v="Data Engineer"/>
    <n v="168400"/>
    <s v="USD"/>
    <n v="168400"/>
    <s v="US"/>
    <n v="0"/>
    <s v="US"/>
    <s v="M"/>
  </r>
  <r>
    <n v="2023"/>
    <s v="SE"/>
    <x v="0"/>
    <s v="Data Engineer"/>
    <n v="105200"/>
    <s v="USD"/>
    <n v="105200"/>
    <s v="US"/>
    <n v="0"/>
    <s v="US"/>
    <s v="M"/>
  </r>
  <r>
    <n v="2023"/>
    <s v="SE"/>
    <x v="0"/>
    <s v="Analytics Engineer"/>
    <n v="150550"/>
    <s v="USD"/>
    <n v="150550"/>
    <s v="US"/>
    <n v="100"/>
    <s v="US"/>
    <s v="M"/>
  </r>
  <r>
    <n v="2023"/>
    <s v="SE"/>
    <x v="0"/>
    <s v="Analytics Engineer"/>
    <n v="116710"/>
    <s v="USD"/>
    <n v="116710"/>
    <s v="US"/>
    <n v="100"/>
    <s v="US"/>
    <s v="M"/>
  </r>
  <r>
    <n v="2023"/>
    <s v="SE"/>
    <x v="0"/>
    <s v="Data Scientist"/>
    <n v="180000"/>
    <s v="USD"/>
    <n v="180000"/>
    <s v="US"/>
    <n v="0"/>
    <s v="US"/>
    <s v="M"/>
  </r>
  <r>
    <n v="2023"/>
    <s v="SE"/>
    <x v="0"/>
    <s v="Data Scientist"/>
    <n v="162000"/>
    <s v="USD"/>
    <n v="162000"/>
    <s v="US"/>
    <n v="0"/>
    <s v="US"/>
    <s v="M"/>
  </r>
  <r>
    <n v="2023"/>
    <s v="SE"/>
    <x v="0"/>
    <s v="Machine Learning Engineer"/>
    <n v="226600"/>
    <s v="USD"/>
    <n v="226600"/>
    <s v="US"/>
    <n v="0"/>
    <s v="US"/>
    <s v="M"/>
  </r>
  <r>
    <n v="2023"/>
    <s v="SE"/>
    <x v="0"/>
    <s v="Machine Learning Engineer"/>
    <n v="140100"/>
    <s v="USD"/>
    <n v="140100"/>
    <s v="US"/>
    <n v="0"/>
    <s v="US"/>
    <s v="M"/>
  </r>
  <r>
    <n v="2023"/>
    <s v="SE"/>
    <x v="0"/>
    <s v="Data Visualization Engineer"/>
    <n v="147100"/>
    <s v="USD"/>
    <n v="147100"/>
    <s v="US"/>
    <n v="0"/>
    <s v="US"/>
    <s v="M"/>
  </r>
  <r>
    <n v="2023"/>
    <s v="SE"/>
    <x v="0"/>
    <s v="Data Visualization Engineer"/>
    <n v="90700"/>
    <s v="USD"/>
    <n v="90700"/>
    <s v="US"/>
    <n v="0"/>
    <s v="US"/>
    <s v="M"/>
  </r>
  <r>
    <n v="2023"/>
    <s v="SE"/>
    <x v="0"/>
    <s v="Research Scientist"/>
    <n v="175000"/>
    <s v="USD"/>
    <n v="175000"/>
    <s v="US"/>
    <n v="0"/>
    <s v="US"/>
    <s v="M"/>
  </r>
  <r>
    <n v="2023"/>
    <s v="SE"/>
    <x v="0"/>
    <s v="Research Scientist"/>
    <n v="120000"/>
    <s v="USD"/>
    <n v="120000"/>
    <s v="US"/>
    <n v="0"/>
    <s v="US"/>
    <s v="M"/>
  </r>
  <r>
    <n v="2023"/>
    <s v="SE"/>
    <x v="0"/>
    <s v="Data Architect"/>
    <n v="147100"/>
    <s v="USD"/>
    <n v="147100"/>
    <s v="US"/>
    <n v="0"/>
    <s v="US"/>
    <s v="M"/>
  </r>
  <r>
    <n v="2023"/>
    <s v="SE"/>
    <x v="0"/>
    <s v="Data Architect"/>
    <n v="90700"/>
    <s v="USD"/>
    <n v="90700"/>
    <s v="US"/>
    <n v="0"/>
    <s v="US"/>
    <s v="M"/>
  </r>
  <r>
    <n v="2023"/>
    <s v="SE"/>
    <x v="0"/>
    <s v="Data Modeler"/>
    <n v="168400"/>
    <s v="USD"/>
    <n v="168400"/>
    <s v="US"/>
    <n v="0"/>
    <s v="US"/>
    <s v="M"/>
  </r>
  <r>
    <n v="2023"/>
    <s v="SE"/>
    <x v="0"/>
    <s v="Data Modeler"/>
    <n v="105200"/>
    <s v="USD"/>
    <n v="105200"/>
    <s v="US"/>
    <n v="0"/>
    <s v="US"/>
    <s v="M"/>
  </r>
  <r>
    <n v="2023"/>
    <s v="SE"/>
    <x v="0"/>
    <s v="Analytics Engineer"/>
    <n v="125000"/>
    <s v="USD"/>
    <n v="125000"/>
    <s v="US"/>
    <n v="100"/>
    <s v="US"/>
    <s v="M"/>
  </r>
  <r>
    <n v="2023"/>
    <s v="SE"/>
    <x v="0"/>
    <s v="Analytics Engineer"/>
    <n v="100000"/>
    <s v="USD"/>
    <n v="100000"/>
    <s v="US"/>
    <n v="100"/>
    <s v="US"/>
    <s v="M"/>
  </r>
  <r>
    <n v="2023"/>
    <s v="SE"/>
    <x v="0"/>
    <s v="Research Scientist"/>
    <n v="198800"/>
    <s v="USD"/>
    <n v="198800"/>
    <s v="US"/>
    <n v="0"/>
    <s v="US"/>
    <s v="M"/>
  </r>
  <r>
    <n v="2023"/>
    <s v="SE"/>
    <x v="0"/>
    <s v="Research Scientist"/>
    <n v="105200"/>
    <s v="USD"/>
    <n v="105200"/>
    <s v="US"/>
    <n v="0"/>
    <s v="US"/>
    <s v="M"/>
  </r>
  <r>
    <n v="2023"/>
    <s v="MI"/>
    <x v="0"/>
    <s v="Data Manager"/>
    <n v="115500"/>
    <s v="USD"/>
    <n v="115500"/>
    <s v="US"/>
    <n v="0"/>
    <s v="US"/>
    <s v="M"/>
  </r>
  <r>
    <n v="2023"/>
    <s v="MI"/>
    <x v="0"/>
    <s v="Data Manager"/>
    <n v="73500"/>
    <s v="USD"/>
    <n v="73500"/>
    <s v="US"/>
    <n v="0"/>
    <s v="US"/>
    <s v="M"/>
  </r>
  <r>
    <n v="2023"/>
    <s v="SE"/>
    <x v="0"/>
    <s v="Data Engineer"/>
    <n v="150600"/>
    <s v="USD"/>
    <n v="150600"/>
    <s v="GB"/>
    <n v="100"/>
    <s v="GB"/>
    <s v="M"/>
  </r>
  <r>
    <n v="2023"/>
    <s v="SE"/>
    <x v="0"/>
    <s v="Data Engineer"/>
    <n v="120500"/>
    <s v="USD"/>
    <n v="120500"/>
    <s v="GB"/>
    <n v="100"/>
    <s v="GB"/>
    <s v="M"/>
  </r>
  <r>
    <n v="2023"/>
    <s v="SE"/>
    <x v="0"/>
    <s v="Data Engineer"/>
    <n v="183000"/>
    <s v="USD"/>
    <n v="183000"/>
    <s v="US"/>
    <n v="0"/>
    <s v="US"/>
    <s v="M"/>
  </r>
  <r>
    <n v="2023"/>
    <s v="SE"/>
    <x v="0"/>
    <s v="Data Engineer"/>
    <n v="140000"/>
    <s v="USD"/>
    <n v="140000"/>
    <s v="US"/>
    <n v="0"/>
    <s v="US"/>
    <s v="M"/>
  </r>
  <r>
    <n v="2023"/>
    <s v="EX"/>
    <x v="0"/>
    <s v="Business Intelligence Developer"/>
    <n v="167500"/>
    <s v="USD"/>
    <n v="167500"/>
    <s v="US"/>
    <n v="0"/>
    <s v="US"/>
    <s v="M"/>
  </r>
  <r>
    <n v="2023"/>
    <s v="EX"/>
    <x v="0"/>
    <s v="Business Intelligence Developer"/>
    <n v="106500"/>
    <s v="USD"/>
    <n v="106500"/>
    <s v="US"/>
    <n v="0"/>
    <s v="US"/>
    <s v="M"/>
  </r>
  <r>
    <n v="2023"/>
    <s v="SE"/>
    <x v="0"/>
    <s v="Analytics Engineer"/>
    <n v="175000"/>
    <s v="USD"/>
    <n v="175000"/>
    <s v="US"/>
    <n v="100"/>
    <s v="US"/>
    <s v="M"/>
  </r>
  <r>
    <n v="2023"/>
    <s v="SE"/>
    <x v="0"/>
    <s v="Analytics Engineer"/>
    <n v="125000"/>
    <s v="USD"/>
    <n v="125000"/>
    <s v="US"/>
    <n v="100"/>
    <s v="US"/>
    <s v="M"/>
  </r>
  <r>
    <n v="2023"/>
    <s v="SE"/>
    <x v="0"/>
    <s v="Machine Learning Engineer"/>
    <n v="239000"/>
    <s v="USD"/>
    <n v="239000"/>
    <s v="CA"/>
    <n v="100"/>
    <s v="CA"/>
    <s v="M"/>
  </r>
  <r>
    <n v="2023"/>
    <s v="SE"/>
    <x v="0"/>
    <s v="Machine Learning Engineer"/>
    <n v="149000"/>
    <s v="USD"/>
    <n v="149000"/>
    <s v="CA"/>
    <n v="100"/>
    <s v="CA"/>
    <s v="M"/>
  </r>
  <r>
    <n v="2023"/>
    <s v="MI"/>
    <x v="0"/>
    <s v="BI Developer"/>
    <n v="128000"/>
    <s v="USD"/>
    <n v="128000"/>
    <s v="US"/>
    <n v="0"/>
    <s v="US"/>
    <s v="M"/>
  </r>
  <r>
    <n v="2023"/>
    <s v="MI"/>
    <x v="0"/>
    <s v="BI Developer"/>
    <n v="81500"/>
    <s v="USD"/>
    <n v="81500"/>
    <s v="US"/>
    <n v="0"/>
    <s v="US"/>
    <s v="M"/>
  </r>
  <r>
    <n v="2023"/>
    <s v="SE"/>
    <x v="0"/>
    <s v="Data Scientist"/>
    <n v="185000"/>
    <s v="USD"/>
    <n v="185000"/>
    <s v="US"/>
    <n v="0"/>
    <s v="US"/>
    <s v="M"/>
  </r>
  <r>
    <n v="2023"/>
    <s v="SE"/>
    <x v="0"/>
    <s v="Data Scientist"/>
    <n v="122000"/>
    <s v="USD"/>
    <n v="122000"/>
    <s v="US"/>
    <n v="0"/>
    <s v="US"/>
    <s v="M"/>
  </r>
  <r>
    <n v="2023"/>
    <s v="SE"/>
    <x v="0"/>
    <s v="Business Intelligence Engineer"/>
    <n v="202800"/>
    <s v="USD"/>
    <n v="202800"/>
    <s v="US"/>
    <n v="0"/>
    <s v="US"/>
    <s v="L"/>
  </r>
  <r>
    <n v="2023"/>
    <s v="SE"/>
    <x v="0"/>
    <s v="Business Intelligence Engineer"/>
    <n v="104300"/>
    <s v="USD"/>
    <n v="104300"/>
    <s v="US"/>
    <n v="0"/>
    <s v="US"/>
    <s v="L"/>
  </r>
  <r>
    <n v="2023"/>
    <s v="MI"/>
    <x v="0"/>
    <s v="Data Engineer"/>
    <n v="181500"/>
    <s v="USD"/>
    <n v="181500"/>
    <s v="US"/>
    <n v="0"/>
    <s v="US"/>
    <s v="M"/>
  </r>
  <r>
    <n v="2023"/>
    <s v="MI"/>
    <x v="0"/>
    <s v="Data Engineer"/>
    <n v="127000"/>
    <s v="USD"/>
    <n v="127000"/>
    <s v="US"/>
    <n v="0"/>
    <s v="US"/>
    <s v="M"/>
  </r>
  <r>
    <n v="2023"/>
    <s v="MI"/>
    <x v="0"/>
    <s v="Data Specialist"/>
    <n v="186000"/>
    <s v="USD"/>
    <n v="186000"/>
    <s v="US"/>
    <n v="0"/>
    <s v="US"/>
    <s v="M"/>
  </r>
  <r>
    <n v="2023"/>
    <s v="MI"/>
    <x v="0"/>
    <s v="Data Specialist"/>
    <n v="138000"/>
    <s v="USD"/>
    <n v="138000"/>
    <s v="US"/>
    <n v="0"/>
    <s v="US"/>
    <s v="M"/>
  </r>
  <r>
    <n v="2023"/>
    <s v="MI"/>
    <x v="0"/>
    <s v="Data Scientist"/>
    <n v="185000"/>
    <s v="USD"/>
    <n v="185000"/>
    <s v="US"/>
    <n v="0"/>
    <s v="US"/>
    <s v="M"/>
  </r>
  <r>
    <n v="2023"/>
    <s v="MI"/>
    <x v="0"/>
    <s v="Data Scientist"/>
    <n v="122000"/>
    <s v="USD"/>
    <n v="122000"/>
    <s v="US"/>
    <n v="0"/>
    <s v="US"/>
    <s v="M"/>
  </r>
  <r>
    <n v="2023"/>
    <s v="SE"/>
    <x v="0"/>
    <s v="Research Engineer"/>
    <n v="196000"/>
    <s v="USD"/>
    <n v="196000"/>
    <s v="US"/>
    <n v="0"/>
    <s v="US"/>
    <s v="M"/>
  </r>
  <r>
    <n v="2023"/>
    <s v="SE"/>
    <x v="0"/>
    <s v="Research Engineer"/>
    <n v="142600"/>
    <s v="USD"/>
    <n v="142600"/>
    <s v="US"/>
    <n v="0"/>
    <s v="US"/>
    <s v="M"/>
  </r>
  <r>
    <n v="2023"/>
    <s v="SE"/>
    <x v="0"/>
    <s v="Data Scientist"/>
    <n v="205000"/>
    <s v="USD"/>
    <n v="205000"/>
    <s v="US"/>
    <n v="100"/>
    <s v="US"/>
    <s v="M"/>
  </r>
  <r>
    <n v="2023"/>
    <s v="SE"/>
    <x v="0"/>
    <s v="Data Scientist"/>
    <n v="150000"/>
    <s v="USD"/>
    <n v="150000"/>
    <s v="US"/>
    <n v="100"/>
    <s v="US"/>
    <s v="M"/>
  </r>
  <r>
    <n v="2023"/>
    <s v="SE"/>
    <x v="0"/>
    <s v="Business Intelligence Analyst"/>
    <n v="140000"/>
    <s v="USD"/>
    <n v="140000"/>
    <s v="CA"/>
    <n v="0"/>
    <s v="CA"/>
    <s v="M"/>
  </r>
  <r>
    <n v="2023"/>
    <s v="SE"/>
    <x v="0"/>
    <s v="Business Intelligence Analyst"/>
    <n v="112000"/>
    <s v="USD"/>
    <n v="112000"/>
    <s v="CA"/>
    <n v="0"/>
    <s v="CA"/>
    <s v="M"/>
  </r>
  <r>
    <n v="2023"/>
    <s v="SE"/>
    <x v="0"/>
    <s v="Data Analyst"/>
    <n v="139000"/>
    <s v="USD"/>
    <n v="139000"/>
    <s v="US"/>
    <n v="0"/>
    <s v="US"/>
    <s v="M"/>
  </r>
  <r>
    <n v="2023"/>
    <s v="SE"/>
    <x v="0"/>
    <s v="Data Analyst"/>
    <n v="85700"/>
    <s v="USD"/>
    <n v="85700"/>
    <s v="US"/>
    <n v="0"/>
    <s v="US"/>
    <s v="M"/>
  </r>
  <r>
    <n v="2023"/>
    <s v="SE"/>
    <x v="0"/>
    <s v="Data Integration Specialist"/>
    <n v="3000000"/>
    <s v="INR"/>
    <n v="36483"/>
    <s v="IN"/>
    <n v="50"/>
    <s v="IN"/>
    <s v="L"/>
  </r>
  <r>
    <n v="2023"/>
    <s v="SE"/>
    <x v="0"/>
    <s v="Lead Data Scientist"/>
    <n v="36000"/>
    <s v="USD"/>
    <n v="36000"/>
    <s v="RU"/>
    <n v="100"/>
    <s v="RU"/>
    <s v="L"/>
  </r>
  <r>
    <n v="2023"/>
    <s v="SE"/>
    <x v="0"/>
    <s v="Data Engineer"/>
    <n v="130000"/>
    <s v="USD"/>
    <n v="130000"/>
    <s v="US"/>
    <n v="0"/>
    <s v="US"/>
    <s v="M"/>
  </r>
  <r>
    <n v="2023"/>
    <s v="SE"/>
    <x v="0"/>
    <s v="Data Engineer"/>
    <n v="91270"/>
    <s v="USD"/>
    <n v="91270"/>
    <s v="US"/>
    <n v="0"/>
    <s v="US"/>
    <s v="M"/>
  </r>
  <r>
    <n v="2023"/>
    <s v="SE"/>
    <x v="0"/>
    <s v="Data Scientist"/>
    <n v="226600"/>
    <s v="USD"/>
    <n v="226600"/>
    <s v="US"/>
    <n v="0"/>
    <s v="US"/>
    <s v="M"/>
  </r>
  <r>
    <n v="2023"/>
    <s v="SE"/>
    <x v="0"/>
    <s v="Data Scientist"/>
    <n v="140100"/>
    <s v="USD"/>
    <n v="140100"/>
    <s v="US"/>
    <n v="0"/>
    <s v="US"/>
    <s v="M"/>
  </r>
  <r>
    <n v="2023"/>
    <s v="SE"/>
    <x v="0"/>
    <s v="Business Intelligence Engineer"/>
    <n v="225000"/>
    <s v="USD"/>
    <n v="225000"/>
    <s v="US"/>
    <n v="0"/>
    <s v="US"/>
    <s v="M"/>
  </r>
  <r>
    <n v="2023"/>
    <s v="SE"/>
    <x v="0"/>
    <s v="Business Intelligence Engineer"/>
    <n v="156400"/>
    <s v="USD"/>
    <n v="156400"/>
    <s v="US"/>
    <n v="0"/>
    <s v="US"/>
    <s v="M"/>
  </r>
  <r>
    <n v="2023"/>
    <s v="MI"/>
    <x v="0"/>
    <s v="Applied Scientist"/>
    <n v="222200"/>
    <s v="USD"/>
    <n v="222200"/>
    <s v="US"/>
    <n v="0"/>
    <s v="US"/>
    <s v="L"/>
  </r>
  <r>
    <n v="2023"/>
    <s v="MI"/>
    <x v="0"/>
    <s v="Applied Scientist"/>
    <n v="136000"/>
    <s v="USD"/>
    <n v="136000"/>
    <s v="US"/>
    <n v="0"/>
    <s v="US"/>
    <s v="L"/>
  </r>
  <r>
    <n v="2023"/>
    <s v="SE"/>
    <x v="0"/>
    <s v="Data Architect"/>
    <n v="180000"/>
    <s v="USD"/>
    <n v="180000"/>
    <s v="US"/>
    <n v="0"/>
    <s v="US"/>
    <s v="M"/>
  </r>
  <r>
    <n v="2023"/>
    <s v="SE"/>
    <x v="0"/>
    <s v="Data Architect"/>
    <n v="165000"/>
    <s v="USD"/>
    <n v="165000"/>
    <s v="US"/>
    <n v="0"/>
    <s v="US"/>
    <s v="M"/>
  </r>
  <r>
    <n v="2023"/>
    <s v="EX"/>
    <x v="0"/>
    <s v="Director of Data Science"/>
    <n v="247000"/>
    <s v="USD"/>
    <n v="247000"/>
    <s v="US"/>
    <n v="100"/>
    <s v="US"/>
    <s v="M"/>
  </r>
  <r>
    <n v="2023"/>
    <s v="EX"/>
    <x v="0"/>
    <s v="Director of Data Science"/>
    <n v="118440"/>
    <s v="USD"/>
    <n v="118440"/>
    <s v="US"/>
    <n v="100"/>
    <s v="US"/>
    <s v="M"/>
  </r>
  <r>
    <n v="2023"/>
    <s v="SE"/>
    <x v="0"/>
    <s v="Data Manager"/>
    <n v="145000"/>
    <s v="USD"/>
    <n v="145000"/>
    <s v="US"/>
    <n v="0"/>
    <s v="US"/>
    <s v="M"/>
  </r>
  <r>
    <n v="2023"/>
    <s v="SE"/>
    <x v="0"/>
    <s v="Data Manager"/>
    <n v="130000"/>
    <s v="USD"/>
    <n v="130000"/>
    <s v="US"/>
    <n v="0"/>
    <s v="US"/>
    <s v="M"/>
  </r>
  <r>
    <n v="2023"/>
    <s v="MI"/>
    <x v="0"/>
    <s v="Data Scientist"/>
    <n v="204500"/>
    <s v="USD"/>
    <n v="204500"/>
    <s v="US"/>
    <n v="0"/>
    <s v="US"/>
    <s v="M"/>
  </r>
  <r>
    <n v="2023"/>
    <s v="MI"/>
    <x v="0"/>
    <s v="Data Scientist"/>
    <n v="138900"/>
    <s v="USD"/>
    <n v="138900"/>
    <s v="US"/>
    <n v="0"/>
    <s v="US"/>
    <s v="M"/>
  </r>
  <r>
    <n v="2023"/>
    <s v="SE"/>
    <x v="0"/>
    <s v="ML Engineer"/>
    <n v="297300"/>
    <s v="USD"/>
    <n v="297300"/>
    <s v="US"/>
    <n v="100"/>
    <s v="US"/>
    <s v="M"/>
  </r>
  <r>
    <n v="2023"/>
    <s v="SE"/>
    <x v="0"/>
    <s v="ML Engineer"/>
    <n v="198200"/>
    <s v="USD"/>
    <n v="198200"/>
    <s v="US"/>
    <n v="100"/>
    <s v="US"/>
    <s v="M"/>
  </r>
  <r>
    <n v="2023"/>
    <s v="MI"/>
    <x v="0"/>
    <s v="Data Scientist"/>
    <n v="172200"/>
    <s v="USD"/>
    <n v="172200"/>
    <s v="US"/>
    <n v="100"/>
    <s v="US"/>
    <s v="M"/>
  </r>
  <r>
    <n v="2023"/>
    <s v="MI"/>
    <x v="0"/>
    <s v="Data Scientist"/>
    <n v="131200"/>
    <s v="USD"/>
    <n v="131200"/>
    <s v="US"/>
    <n v="100"/>
    <s v="US"/>
    <s v="M"/>
  </r>
  <r>
    <n v="2023"/>
    <s v="MI"/>
    <x v="0"/>
    <s v="Data Scientist"/>
    <n v="90000"/>
    <s v="GBP"/>
    <n v="110736"/>
    <s v="GB"/>
    <n v="100"/>
    <s v="GB"/>
    <s v="M"/>
  </r>
  <r>
    <n v="2023"/>
    <s v="MI"/>
    <x v="0"/>
    <s v="Data Scientist"/>
    <n v="70000"/>
    <s v="GBP"/>
    <n v="86128"/>
    <s v="GB"/>
    <n v="100"/>
    <s v="GB"/>
    <s v="M"/>
  </r>
  <r>
    <n v="2023"/>
    <s v="SE"/>
    <x v="0"/>
    <s v="Business Intelligence Engineer"/>
    <n v="204500"/>
    <s v="USD"/>
    <n v="204500"/>
    <s v="US"/>
    <n v="100"/>
    <s v="US"/>
    <s v="M"/>
  </r>
  <r>
    <n v="2023"/>
    <s v="SE"/>
    <x v="0"/>
    <s v="Business Intelligence Engineer"/>
    <n v="138900"/>
    <s v="USD"/>
    <n v="138900"/>
    <s v="US"/>
    <n v="100"/>
    <s v="US"/>
    <s v="M"/>
  </r>
  <r>
    <n v="2023"/>
    <s v="MI"/>
    <x v="0"/>
    <s v="Data Specialist"/>
    <n v="87500"/>
    <s v="USD"/>
    <n v="87500"/>
    <s v="US"/>
    <n v="100"/>
    <s v="US"/>
    <s v="M"/>
  </r>
  <r>
    <n v="2023"/>
    <s v="MI"/>
    <x v="0"/>
    <s v="Data Specialist"/>
    <n v="62500"/>
    <s v="USD"/>
    <n v="62500"/>
    <s v="US"/>
    <n v="100"/>
    <s v="US"/>
    <s v="M"/>
  </r>
  <r>
    <n v="2023"/>
    <s v="SE"/>
    <x v="0"/>
    <s v="Data Scientist"/>
    <n v="244000"/>
    <s v="USD"/>
    <n v="244000"/>
    <s v="CA"/>
    <n v="0"/>
    <s v="CA"/>
    <s v="M"/>
  </r>
  <r>
    <n v="2023"/>
    <s v="SE"/>
    <x v="0"/>
    <s v="Data Scientist"/>
    <n v="157000"/>
    <s v="USD"/>
    <n v="157000"/>
    <s v="CA"/>
    <n v="0"/>
    <s v="CA"/>
    <s v="M"/>
  </r>
  <r>
    <n v="2023"/>
    <s v="SE"/>
    <x v="0"/>
    <s v="Data Engineer"/>
    <n v="157550"/>
    <s v="USD"/>
    <n v="157550"/>
    <s v="US"/>
    <n v="0"/>
    <s v="US"/>
    <s v="M"/>
  </r>
  <r>
    <n v="2023"/>
    <s v="SE"/>
    <x v="0"/>
    <s v="Data Engineer"/>
    <n v="104650"/>
    <s v="USD"/>
    <n v="104650"/>
    <s v="US"/>
    <n v="0"/>
    <s v="US"/>
    <s v="M"/>
  </r>
  <r>
    <n v="2023"/>
    <s v="SE"/>
    <x v="0"/>
    <s v="Research Scientist"/>
    <n v="136000"/>
    <s v="USD"/>
    <n v="136000"/>
    <s v="US"/>
    <n v="100"/>
    <s v="US"/>
    <s v="M"/>
  </r>
  <r>
    <n v="2023"/>
    <s v="SE"/>
    <x v="0"/>
    <s v="Research Scientist"/>
    <n v="90600"/>
    <s v="USD"/>
    <n v="90600"/>
    <s v="US"/>
    <n v="100"/>
    <s v="US"/>
    <s v="M"/>
  </r>
  <r>
    <n v="2023"/>
    <s v="EN"/>
    <x v="0"/>
    <s v="Data Engineer"/>
    <n v="40000"/>
    <s v="GBP"/>
    <n v="49216"/>
    <s v="GB"/>
    <n v="100"/>
    <s v="GB"/>
    <s v="M"/>
  </r>
  <r>
    <n v="2023"/>
    <s v="EN"/>
    <x v="0"/>
    <s v="Data Engineer"/>
    <n v="35000"/>
    <s v="GBP"/>
    <n v="43064"/>
    <s v="GB"/>
    <n v="100"/>
    <s v="GB"/>
    <s v="M"/>
  </r>
  <r>
    <n v="2023"/>
    <s v="SE"/>
    <x v="0"/>
    <s v="Principal Machine Learning Engineer"/>
    <n v="160000"/>
    <s v="USD"/>
    <n v="160000"/>
    <s v="IN"/>
    <n v="100"/>
    <s v="IN"/>
    <s v="L"/>
  </r>
  <r>
    <n v="2023"/>
    <s v="SE"/>
    <x v="0"/>
    <s v="Principal Data Engineer"/>
    <n v="85000"/>
    <s v="EUR"/>
    <n v="91773"/>
    <s v="ES"/>
    <n v="100"/>
    <s v="ES"/>
    <s v="M"/>
  </r>
  <r>
    <n v="2023"/>
    <s v="SE"/>
    <x v="0"/>
    <s v="Data Analyst"/>
    <n v="120350"/>
    <s v="USD"/>
    <n v="120350"/>
    <s v="US"/>
    <n v="100"/>
    <s v="US"/>
    <s v="M"/>
  </r>
  <r>
    <n v="2023"/>
    <s v="SE"/>
    <x v="0"/>
    <s v="Data Analyst"/>
    <n v="74400"/>
    <s v="USD"/>
    <n v="74400"/>
    <s v="US"/>
    <n v="100"/>
    <s v="US"/>
    <s v="M"/>
  </r>
  <r>
    <n v="2023"/>
    <s v="SE"/>
    <x v="0"/>
    <s v="Data Scientist"/>
    <n v="281000"/>
    <s v="USD"/>
    <n v="281000"/>
    <s v="CA"/>
    <n v="0"/>
    <s v="CA"/>
    <s v="M"/>
  </r>
  <r>
    <n v="2023"/>
    <s v="SE"/>
    <x v="0"/>
    <s v="Data Scientist"/>
    <n v="181000"/>
    <s v="USD"/>
    <n v="181000"/>
    <s v="CA"/>
    <n v="0"/>
    <s v="CA"/>
    <s v="M"/>
  </r>
  <r>
    <n v="2023"/>
    <s v="SE"/>
    <x v="0"/>
    <s v="Data Engineer"/>
    <n v="280600"/>
    <s v="USD"/>
    <n v="280600"/>
    <s v="US"/>
    <n v="0"/>
    <s v="US"/>
    <s v="M"/>
  </r>
  <r>
    <n v="2023"/>
    <s v="SE"/>
    <x v="0"/>
    <s v="Data Engineer"/>
    <n v="158600"/>
    <s v="USD"/>
    <n v="158600"/>
    <s v="US"/>
    <n v="0"/>
    <s v="US"/>
    <s v="M"/>
  </r>
  <r>
    <n v="2023"/>
    <s v="SE"/>
    <x v="0"/>
    <s v="Machine Learning Engineer"/>
    <n v="315300"/>
    <s v="USD"/>
    <n v="315300"/>
    <s v="US"/>
    <n v="100"/>
    <s v="US"/>
    <s v="M"/>
  </r>
  <r>
    <n v="2023"/>
    <s v="SE"/>
    <x v="0"/>
    <s v="Machine Learning Engineer"/>
    <n v="210200"/>
    <s v="USD"/>
    <n v="210200"/>
    <s v="US"/>
    <n v="100"/>
    <s v="US"/>
    <s v="M"/>
  </r>
  <r>
    <n v="2023"/>
    <s v="MI"/>
    <x v="0"/>
    <s v="Data Analytics Manager"/>
    <n v="177000"/>
    <s v="USD"/>
    <n v="177000"/>
    <s v="US"/>
    <n v="0"/>
    <s v="US"/>
    <s v="M"/>
  </r>
  <r>
    <n v="2023"/>
    <s v="MI"/>
    <x v="0"/>
    <s v="Data Analytics Manager"/>
    <n v="110000"/>
    <s v="USD"/>
    <n v="110000"/>
    <s v="US"/>
    <n v="0"/>
    <s v="US"/>
    <s v="M"/>
  </r>
  <r>
    <n v="2023"/>
    <s v="SE"/>
    <x v="0"/>
    <s v="Business Intelligence Engineer"/>
    <n v="185000"/>
    <s v="USD"/>
    <n v="185000"/>
    <s v="US"/>
    <n v="0"/>
    <s v="US"/>
    <s v="L"/>
  </r>
  <r>
    <n v="2023"/>
    <s v="SE"/>
    <x v="0"/>
    <s v="Business Intelligence Engineer"/>
    <n v="79600"/>
    <s v="USD"/>
    <n v="79600"/>
    <s v="US"/>
    <n v="0"/>
    <s v="US"/>
    <s v="L"/>
  </r>
  <r>
    <n v="2023"/>
    <s v="MI"/>
    <x v="0"/>
    <s v="Data Analyst"/>
    <n v="65000"/>
    <s v="USD"/>
    <n v="65000"/>
    <s v="US"/>
    <n v="100"/>
    <s v="US"/>
    <s v="M"/>
  </r>
  <r>
    <n v="2023"/>
    <s v="MI"/>
    <x v="0"/>
    <s v="Data Analyst"/>
    <n v="55000"/>
    <s v="USD"/>
    <n v="55000"/>
    <s v="US"/>
    <n v="100"/>
    <s v="US"/>
    <s v="M"/>
  </r>
  <r>
    <n v="2023"/>
    <s v="SE"/>
    <x v="0"/>
    <s v="Data Scientist"/>
    <n v="250000"/>
    <s v="USD"/>
    <n v="250000"/>
    <s v="US"/>
    <n v="0"/>
    <s v="US"/>
    <s v="M"/>
  </r>
  <r>
    <n v="2023"/>
    <s v="SE"/>
    <x v="0"/>
    <s v="Data Scientist"/>
    <n v="160000"/>
    <s v="USD"/>
    <n v="160000"/>
    <s v="US"/>
    <n v="0"/>
    <s v="US"/>
    <s v="M"/>
  </r>
  <r>
    <n v="2023"/>
    <s v="MI"/>
    <x v="0"/>
    <s v="Data Scientist"/>
    <n v="183200"/>
    <s v="USD"/>
    <n v="183200"/>
    <s v="US"/>
    <n v="0"/>
    <s v="US"/>
    <s v="M"/>
  </r>
  <r>
    <n v="2023"/>
    <s v="MI"/>
    <x v="0"/>
    <s v="Data Scientist"/>
    <n v="122200"/>
    <s v="USD"/>
    <n v="122200"/>
    <s v="US"/>
    <n v="0"/>
    <s v="US"/>
    <s v="M"/>
  </r>
  <r>
    <n v="2023"/>
    <s v="SE"/>
    <x v="0"/>
    <s v="Data Analyst"/>
    <n v="100000"/>
    <s v="USD"/>
    <n v="100000"/>
    <s v="US"/>
    <n v="0"/>
    <s v="US"/>
    <s v="M"/>
  </r>
  <r>
    <n v="2023"/>
    <s v="SE"/>
    <x v="0"/>
    <s v="Data Analyst"/>
    <n v="75000"/>
    <s v="USD"/>
    <n v="75000"/>
    <s v="US"/>
    <n v="0"/>
    <s v="US"/>
    <s v="M"/>
  </r>
  <r>
    <n v="2023"/>
    <s v="SE"/>
    <x v="0"/>
    <s v="Data Analyst"/>
    <n v="185000"/>
    <s v="USD"/>
    <n v="185000"/>
    <s v="US"/>
    <n v="0"/>
    <s v="US"/>
    <s v="M"/>
  </r>
  <r>
    <n v="2023"/>
    <s v="SE"/>
    <x v="0"/>
    <s v="Data Analyst"/>
    <n v="145000"/>
    <s v="USD"/>
    <n v="145000"/>
    <s v="US"/>
    <n v="0"/>
    <s v="US"/>
    <s v="M"/>
  </r>
  <r>
    <n v="2023"/>
    <s v="MI"/>
    <x v="0"/>
    <s v="AI Research Engineer"/>
    <n v="150000"/>
    <s v="USD"/>
    <n v="150000"/>
    <s v="TN"/>
    <n v="100"/>
    <s v="US"/>
    <s v="M"/>
  </r>
  <r>
    <n v="2023"/>
    <s v="SE"/>
    <x v="0"/>
    <s v="Data Scientist"/>
    <n v="131000"/>
    <s v="USD"/>
    <n v="131000"/>
    <s v="US"/>
    <n v="100"/>
    <s v="US"/>
    <s v="M"/>
  </r>
  <r>
    <n v="2023"/>
    <s v="SE"/>
    <x v="0"/>
    <s v="Data Scientist"/>
    <n v="101000"/>
    <s v="USD"/>
    <n v="101000"/>
    <s v="US"/>
    <n v="100"/>
    <s v="US"/>
    <s v="M"/>
  </r>
  <r>
    <n v="2023"/>
    <s v="SE"/>
    <x v="0"/>
    <s v="Data Engineer"/>
    <n v="170000"/>
    <s v="USD"/>
    <n v="170000"/>
    <s v="US"/>
    <n v="0"/>
    <s v="US"/>
    <s v="M"/>
  </r>
  <r>
    <n v="2023"/>
    <s v="SE"/>
    <x v="0"/>
    <s v="Data Engineer"/>
    <n v="130000"/>
    <s v="USD"/>
    <n v="130000"/>
    <s v="US"/>
    <n v="0"/>
    <s v="US"/>
    <s v="M"/>
  </r>
  <r>
    <n v="2023"/>
    <s v="SE"/>
    <x v="0"/>
    <s v="Business Intelligence Analyst"/>
    <n v="171050"/>
    <s v="USD"/>
    <n v="171050"/>
    <s v="US"/>
    <n v="100"/>
    <s v="US"/>
    <s v="M"/>
  </r>
  <r>
    <n v="2023"/>
    <s v="SE"/>
    <x v="0"/>
    <s v="Business Intelligence Analyst"/>
    <n v="124400"/>
    <s v="USD"/>
    <n v="124400"/>
    <s v="US"/>
    <n v="100"/>
    <s v="US"/>
    <s v="M"/>
  </r>
  <r>
    <n v="2023"/>
    <s v="SE"/>
    <x v="0"/>
    <s v="BI Developer"/>
    <n v="135000"/>
    <s v="USD"/>
    <n v="135000"/>
    <s v="US"/>
    <n v="100"/>
    <s v="US"/>
    <s v="M"/>
  </r>
  <r>
    <n v="2023"/>
    <s v="SE"/>
    <x v="0"/>
    <s v="BI Developer"/>
    <n v="110000"/>
    <s v="USD"/>
    <n v="110000"/>
    <s v="US"/>
    <n v="100"/>
    <s v="US"/>
    <s v="M"/>
  </r>
  <r>
    <n v="2023"/>
    <s v="SE"/>
    <x v="0"/>
    <s v="Data Scientist"/>
    <n v="187000"/>
    <s v="USD"/>
    <n v="187000"/>
    <s v="US"/>
    <n v="100"/>
    <s v="US"/>
    <s v="M"/>
  </r>
  <r>
    <n v="2023"/>
    <s v="SE"/>
    <x v="0"/>
    <s v="Data Scientist"/>
    <n v="128000"/>
    <s v="USD"/>
    <n v="128000"/>
    <s v="US"/>
    <n v="100"/>
    <s v="US"/>
    <s v="M"/>
  </r>
  <r>
    <n v="2023"/>
    <s v="MI"/>
    <x v="0"/>
    <s v="Data Analytics Manager"/>
    <n v="177000"/>
    <s v="USD"/>
    <n v="177000"/>
    <s v="US"/>
    <n v="0"/>
    <s v="US"/>
    <s v="M"/>
  </r>
  <r>
    <n v="2023"/>
    <s v="MI"/>
    <x v="0"/>
    <s v="Data Analytics Manager"/>
    <n v="110000"/>
    <s v="USD"/>
    <n v="110000"/>
    <s v="US"/>
    <n v="0"/>
    <s v="US"/>
    <s v="M"/>
  </r>
  <r>
    <n v="2023"/>
    <s v="SE"/>
    <x v="0"/>
    <s v="Data Analyst"/>
    <n v="138000"/>
    <s v="USD"/>
    <n v="138000"/>
    <s v="US"/>
    <n v="0"/>
    <s v="US"/>
    <s v="M"/>
  </r>
  <r>
    <n v="2023"/>
    <s v="SE"/>
    <x v="0"/>
    <s v="Data Analyst"/>
    <n v="92000"/>
    <s v="USD"/>
    <n v="92000"/>
    <s v="US"/>
    <n v="0"/>
    <s v="US"/>
    <s v="M"/>
  </r>
  <r>
    <n v="2023"/>
    <s v="EX"/>
    <x v="0"/>
    <s v="Data Engineer"/>
    <n v="200000"/>
    <s v="USD"/>
    <n v="200000"/>
    <s v="US"/>
    <n v="0"/>
    <s v="US"/>
    <s v="M"/>
  </r>
  <r>
    <n v="2023"/>
    <s v="EX"/>
    <x v="0"/>
    <s v="Data Engineer"/>
    <n v="160000"/>
    <s v="USD"/>
    <n v="160000"/>
    <s v="US"/>
    <n v="0"/>
    <s v="US"/>
    <s v="M"/>
  </r>
  <r>
    <n v="2023"/>
    <s v="SE"/>
    <x v="0"/>
    <s v="Data Architect"/>
    <n v="138000"/>
    <s v="USD"/>
    <n v="138000"/>
    <s v="GB"/>
    <n v="100"/>
    <s v="GB"/>
    <s v="M"/>
  </r>
  <r>
    <n v="2023"/>
    <s v="SE"/>
    <x v="0"/>
    <s v="Data Architect"/>
    <n v="92000"/>
    <s v="USD"/>
    <n v="92000"/>
    <s v="GB"/>
    <n v="100"/>
    <s v="GB"/>
    <s v="M"/>
  </r>
  <r>
    <n v="2023"/>
    <s v="SE"/>
    <x v="0"/>
    <s v="Data Scientist"/>
    <n v="140000"/>
    <s v="USD"/>
    <n v="140000"/>
    <s v="US"/>
    <n v="100"/>
    <s v="US"/>
    <s v="M"/>
  </r>
  <r>
    <n v="2023"/>
    <s v="SE"/>
    <x v="0"/>
    <s v="Data Scientist"/>
    <n v="120000"/>
    <s v="USD"/>
    <n v="120000"/>
    <s v="US"/>
    <n v="100"/>
    <s v="US"/>
    <s v="M"/>
  </r>
  <r>
    <n v="2023"/>
    <s v="SE"/>
    <x v="0"/>
    <s v="Business Intelligence Engineer"/>
    <n v="241300"/>
    <s v="USD"/>
    <n v="241300"/>
    <s v="US"/>
    <n v="0"/>
    <s v="US"/>
    <s v="L"/>
  </r>
  <r>
    <n v="2023"/>
    <s v="SE"/>
    <x v="0"/>
    <s v="Business Intelligence Engineer"/>
    <n v="124100"/>
    <s v="USD"/>
    <n v="124100"/>
    <s v="US"/>
    <n v="0"/>
    <s v="US"/>
    <s v="L"/>
  </r>
  <r>
    <n v="2023"/>
    <s v="SE"/>
    <x v="0"/>
    <s v="Data Science Manager"/>
    <n v="185000"/>
    <s v="USD"/>
    <n v="185000"/>
    <s v="US"/>
    <n v="100"/>
    <s v="US"/>
    <s v="M"/>
  </r>
  <r>
    <n v="2023"/>
    <s v="SE"/>
    <x v="0"/>
    <s v="Data Science Manager"/>
    <n v="152000"/>
    <s v="USD"/>
    <n v="152000"/>
    <s v="US"/>
    <n v="100"/>
    <s v="US"/>
    <s v="M"/>
  </r>
  <r>
    <n v="2023"/>
    <s v="SE"/>
    <x v="0"/>
    <s v="Data Analyst"/>
    <n v="138000"/>
    <s v="USD"/>
    <n v="138000"/>
    <s v="US"/>
    <n v="0"/>
    <s v="US"/>
    <s v="M"/>
  </r>
  <r>
    <n v="2023"/>
    <s v="SE"/>
    <x v="0"/>
    <s v="Data Analyst"/>
    <n v="92000"/>
    <s v="USD"/>
    <n v="92000"/>
    <s v="US"/>
    <n v="0"/>
    <s v="US"/>
    <s v="M"/>
  </r>
  <r>
    <n v="2023"/>
    <s v="SE"/>
    <x v="0"/>
    <s v="Data Engineer"/>
    <n v="288000"/>
    <s v="USD"/>
    <n v="288000"/>
    <s v="US"/>
    <n v="100"/>
    <s v="US"/>
    <s v="M"/>
  </r>
  <r>
    <n v="2023"/>
    <s v="SE"/>
    <x v="0"/>
    <s v="Data Engineer"/>
    <n v="160000"/>
    <s v="USD"/>
    <n v="160000"/>
    <s v="US"/>
    <n v="100"/>
    <s v="US"/>
    <s v="M"/>
  </r>
  <r>
    <n v="2023"/>
    <s v="SE"/>
    <x v="0"/>
    <s v="Data Analyst"/>
    <n v="93918"/>
    <s v="USD"/>
    <n v="93918"/>
    <s v="US"/>
    <n v="0"/>
    <s v="US"/>
    <s v="M"/>
  </r>
  <r>
    <n v="2023"/>
    <s v="SE"/>
    <x v="0"/>
    <s v="Data Analyst"/>
    <n v="51962"/>
    <s v="USD"/>
    <n v="51962"/>
    <s v="US"/>
    <n v="0"/>
    <s v="US"/>
    <s v="M"/>
  </r>
  <r>
    <n v="2023"/>
    <s v="SE"/>
    <x v="0"/>
    <s v="Data Engineer"/>
    <n v="100000"/>
    <s v="EUR"/>
    <n v="107968"/>
    <s v="DE"/>
    <n v="100"/>
    <s v="DE"/>
    <s v="M"/>
  </r>
  <r>
    <n v="2023"/>
    <s v="SE"/>
    <x v="0"/>
    <s v="Data Engineer"/>
    <n v="83913"/>
    <s v="EUR"/>
    <n v="90599"/>
    <s v="DE"/>
    <n v="100"/>
    <s v="DE"/>
    <s v="M"/>
  </r>
  <r>
    <n v="2023"/>
    <s v="SE"/>
    <x v="0"/>
    <s v="Data Scientist"/>
    <n v="189750"/>
    <s v="USD"/>
    <n v="189750"/>
    <s v="US"/>
    <n v="0"/>
    <s v="US"/>
    <s v="M"/>
  </r>
  <r>
    <n v="2023"/>
    <s v="SE"/>
    <x v="0"/>
    <s v="Data Scientist"/>
    <n v="145000"/>
    <s v="USD"/>
    <n v="145000"/>
    <s v="US"/>
    <n v="0"/>
    <s v="US"/>
    <s v="M"/>
  </r>
  <r>
    <n v="2023"/>
    <s v="SE"/>
    <x v="0"/>
    <s v="Data Engineer"/>
    <n v="225500"/>
    <s v="USD"/>
    <n v="225500"/>
    <s v="US"/>
    <n v="0"/>
    <s v="US"/>
    <s v="M"/>
  </r>
  <r>
    <n v="2023"/>
    <s v="SE"/>
    <x v="0"/>
    <s v="Data Engineer"/>
    <n v="139400"/>
    <s v="USD"/>
    <n v="139400"/>
    <s v="US"/>
    <n v="0"/>
    <s v="US"/>
    <s v="M"/>
  </r>
  <r>
    <n v="2023"/>
    <s v="SE"/>
    <x v="0"/>
    <s v="Data Analyst"/>
    <n v="130000"/>
    <s v="USD"/>
    <n v="130000"/>
    <s v="US"/>
    <n v="100"/>
    <s v="US"/>
    <s v="M"/>
  </r>
  <r>
    <n v="2023"/>
    <s v="SE"/>
    <x v="0"/>
    <s v="Data Analyst"/>
    <n v="95000"/>
    <s v="USD"/>
    <n v="95000"/>
    <s v="US"/>
    <n v="100"/>
    <s v="US"/>
    <s v="M"/>
  </r>
  <r>
    <n v="2023"/>
    <s v="SE"/>
    <x v="0"/>
    <s v="Data Scientist"/>
    <n v="359170"/>
    <s v="USD"/>
    <n v="359170"/>
    <s v="US"/>
    <n v="0"/>
    <s v="US"/>
    <s v="M"/>
  </r>
  <r>
    <n v="2023"/>
    <s v="SE"/>
    <x v="0"/>
    <s v="Data Scientist"/>
    <n v="310270"/>
    <s v="USD"/>
    <n v="310270"/>
    <s v="US"/>
    <n v="0"/>
    <s v="US"/>
    <s v="M"/>
  </r>
  <r>
    <n v="2023"/>
    <s v="SE"/>
    <x v="0"/>
    <s v="Data Engineer"/>
    <n v="252000"/>
    <s v="USD"/>
    <n v="252000"/>
    <s v="US"/>
    <n v="100"/>
    <s v="US"/>
    <s v="M"/>
  </r>
  <r>
    <n v="2023"/>
    <s v="SE"/>
    <x v="0"/>
    <s v="Data Engineer"/>
    <n v="140000"/>
    <s v="USD"/>
    <n v="140000"/>
    <s v="US"/>
    <n v="100"/>
    <s v="US"/>
    <s v="M"/>
  </r>
  <r>
    <n v="2023"/>
    <s v="MI"/>
    <x v="0"/>
    <s v="Data Scientist"/>
    <n v="111024"/>
    <s v="CAD"/>
    <n v="82254"/>
    <s v="CA"/>
    <n v="100"/>
    <s v="CA"/>
    <s v="L"/>
  </r>
  <r>
    <n v="2023"/>
    <s v="MI"/>
    <x v="0"/>
    <s v="Data Scientist"/>
    <n v="83280"/>
    <s v="CAD"/>
    <n v="61699"/>
    <s v="CA"/>
    <n v="100"/>
    <s v="CA"/>
    <s v="L"/>
  </r>
  <r>
    <n v="2023"/>
    <s v="EX"/>
    <x v="0"/>
    <s v="Business Intelligence Engineer"/>
    <n v="247500"/>
    <s v="USD"/>
    <n v="247500"/>
    <s v="US"/>
    <n v="0"/>
    <s v="US"/>
    <s v="M"/>
  </r>
  <r>
    <n v="2023"/>
    <s v="EX"/>
    <x v="0"/>
    <s v="Business Intelligence Engineer"/>
    <n v="172200"/>
    <s v="USD"/>
    <n v="172200"/>
    <s v="US"/>
    <n v="0"/>
    <s v="US"/>
    <s v="M"/>
  </r>
  <r>
    <n v="2023"/>
    <s v="MI"/>
    <x v="0"/>
    <s v="Business Intelligence Analyst"/>
    <n v="87500"/>
    <s v="USD"/>
    <n v="87500"/>
    <s v="US"/>
    <n v="100"/>
    <s v="US"/>
    <s v="M"/>
  </r>
  <r>
    <n v="2023"/>
    <s v="MI"/>
    <x v="0"/>
    <s v="Business Intelligence Analyst"/>
    <n v="62500"/>
    <s v="USD"/>
    <n v="62500"/>
    <s v="US"/>
    <n v="100"/>
    <s v="US"/>
    <s v="M"/>
  </r>
  <r>
    <n v="2023"/>
    <s v="SE"/>
    <x v="0"/>
    <s v="Analytics Engineer"/>
    <n v="146000"/>
    <s v="USD"/>
    <n v="146000"/>
    <s v="CA"/>
    <n v="100"/>
    <s v="CA"/>
    <s v="M"/>
  </r>
  <r>
    <n v="2023"/>
    <s v="SE"/>
    <x v="0"/>
    <s v="Analytics Engineer"/>
    <n v="108000"/>
    <s v="USD"/>
    <n v="108000"/>
    <s v="CA"/>
    <n v="100"/>
    <s v="CA"/>
    <s v="M"/>
  </r>
  <r>
    <n v="2023"/>
    <s v="SE"/>
    <x v="0"/>
    <s v="Decision Scientist"/>
    <n v="204500"/>
    <s v="USD"/>
    <n v="204500"/>
    <s v="US"/>
    <n v="0"/>
    <s v="US"/>
    <s v="M"/>
  </r>
  <r>
    <n v="2023"/>
    <s v="SE"/>
    <x v="0"/>
    <s v="Decision Scientist"/>
    <n v="142200"/>
    <s v="USD"/>
    <n v="142200"/>
    <s v="US"/>
    <n v="0"/>
    <s v="US"/>
    <s v="M"/>
  </r>
  <r>
    <n v="2023"/>
    <s v="SE"/>
    <x v="0"/>
    <s v="Data Analyst"/>
    <n v="138000"/>
    <s v="USD"/>
    <n v="138000"/>
    <s v="US"/>
    <n v="0"/>
    <s v="US"/>
    <s v="M"/>
  </r>
  <r>
    <n v="2023"/>
    <s v="SE"/>
    <x v="0"/>
    <s v="Data Analyst"/>
    <n v="92000"/>
    <s v="USD"/>
    <n v="92000"/>
    <s v="US"/>
    <n v="0"/>
    <s v="US"/>
    <s v="M"/>
  </r>
  <r>
    <n v="2023"/>
    <s v="SE"/>
    <x v="0"/>
    <s v="Research Engineer"/>
    <n v="273000"/>
    <s v="USD"/>
    <n v="273000"/>
    <s v="US"/>
    <n v="0"/>
    <s v="US"/>
    <s v="M"/>
  </r>
  <r>
    <n v="2023"/>
    <s v="SE"/>
    <x v="0"/>
    <s v="Research Engineer"/>
    <n v="166500"/>
    <s v="USD"/>
    <n v="166500"/>
    <s v="US"/>
    <n v="0"/>
    <s v="US"/>
    <s v="M"/>
  </r>
  <r>
    <n v="2023"/>
    <s v="EN"/>
    <x v="0"/>
    <s v="Research Analyst"/>
    <n v="65000"/>
    <s v="USD"/>
    <n v="65000"/>
    <s v="US"/>
    <n v="0"/>
    <s v="US"/>
    <s v="M"/>
  </r>
  <r>
    <n v="2023"/>
    <s v="EN"/>
    <x v="0"/>
    <s v="Research Analyst"/>
    <n v="45000"/>
    <s v="USD"/>
    <n v="45000"/>
    <s v="US"/>
    <n v="0"/>
    <s v="US"/>
    <s v="M"/>
  </r>
  <r>
    <n v="2023"/>
    <s v="SE"/>
    <x v="0"/>
    <s v="Data Engineer"/>
    <n v="180000"/>
    <s v="USD"/>
    <n v="180000"/>
    <s v="US"/>
    <n v="100"/>
    <s v="US"/>
    <s v="M"/>
  </r>
  <r>
    <n v="2023"/>
    <s v="SE"/>
    <x v="0"/>
    <s v="Data Engineer"/>
    <n v="150000"/>
    <s v="USD"/>
    <n v="150000"/>
    <s v="US"/>
    <n v="100"/>
    <s v="US"/>
    <s v="M"/>
  </r>
  <r>
    <n v="2023"/>
    <s v="SE"/>
    <x v="0"/>
    <s v="Data Scientist"/>
    <n v="174000"/>
    <s v="USD"/>
    <n v="174000"/>
    <s v="US"/>
    <n v="0"/>
    <s v="US"/>
    <s v="M"/>
  </r>
  <r>
    <n v="2023"/>
    <s v="SE"/>
    <x v="0"/>
    <s v="Data Scientist"/>
    <n v="139000"/>
    <s v="USD"/>
    <n v="139000"/>
    <s v="US"/>
    <n v="0"/>
    <s v="US"/>
    <s v="M"/>
  </r>
  <r>
    <n v="2023"/>
    <s v="SE"/>
    <x v="0"/>
    <s v="Research Scientist"/>
    <n v="212800"/>
    <s v="USD"/>
    <n v="212800"/>
    <s v="US"/>
    <n v="0"/>
    <s v="US"/>
    <s v="L"/>
  </r>
  <r>
    <n v="2023"/>
    <s v="SE"/>
    <x v="0"/>
    <s v="Research Scientist"/>
    <n v="124100"/>
    <s v="USD"/>
    <n v="124100"/>
    <s v="US"/>
    <n v="0"/>
    <s v="US"/>
    <s v="L"/>
  </r>
  <r>
    <n v="2023"/>
    <s v="SE"/>
    <x v="0"/>
    <s v="Machine Learning Engineer"/>
    <n v="247500"/>
    <s v="USD"/>
    <n v="247500"/>
    <s v="US"/>
    <n v="0"/>
    <s v="US"/>
    <s v="M"/>
  </r>
  <r>
    <n v="2023"/>
    <s v="SE"/>
    <x v="0"/>
    <s v="Machine Learning Engineer"/>
    <n v="172200"/>
    <s v="USD"/>
    <n v="172200"/>
    <s v="US"/>
    <n v="0"/>
    <s v="US"/>
    <s v="M"/>
  </r>
  <r>
    <n v="2023"/>
    <s v="SE"/>
    <x v="0"/>
    <s v="Data Scientist"/>
    <n v="189750"/>
    <s v="USD"/>
    <n v="189750"/>
    <s v="CA"/>
    <n v="100"/>
    <s v="CA"/>
    <s v="M"/>
  </r>
  <r>
    <n v="2023"/>
    <s v="SE"/>
    <x v="0"/>
    <s v="Data Scientist"/>
    <n v="119213"/>
    <s v="USD"/>
    <n v="119213"/>
    <s v="CA"/>
    <n v="100"/>
    <s v="CA"/>
    <s v="M"/>
  </r>
  <r>
    <n v="2023"/>
    <s v="SE"/>
    <x v="0"/>
    <s v="Analytics Engineer"/>
    <n v="190000"/>
    <s v="USD"/>
    <n v="190000"/>
    <s v="CA"/>
    <n v="100"/>
    <s v="CA"/>
    <s v="M"/>
  </r>
  <r>
    <n v="2023"/>
    <s v="SE"/>
    <x v="0"/>
    <s v="Analytics Engineer"/>
    <n v="140000"/>
    <s v="USD"/>
    <n v="140000"/>
    <s v="CA"/>
    <n v="100"/>
    <s v="CA"/>
    <s v="M"/>
  </r>
  <r>
    <n v="2023"/>
    <s v="SE"/>
    <x v="0"/>
    <s v="Machine Learning Engineer"/>
    <n v="228830"/>
    <s v="USD"/>
    <n v="228830"/>
    <s v="US"/>
    <n v="0"/>
    <s v="US"/>
    <s v="M"/>
  </r>
  <r>
    <n v="2023"/>
    <s v="SE"/>
    <x v="0"/>
    <s v="Machine Learning Engineer"/>
    <n v="148590"/>
    <s v="USD"/>
    <n v="148590"/>
    <s v="US"/>
    <n v="0"/>
    <s v="US"/>
    <s v="M"/>
  </r>
  <r>
    <n v="2023"/>
    <s v="MI"/>
    <x v="0"/>
    <s v="AI Developer"/>
    <n v="140000"/>
    <s v="USD"/>
    <n v="140000"/>
    <s v="US"/>
    <n v="100"/>
    <s v="US"/>
    <s v="S"/>
  </r>
  <r>
    <n v="2023"/>
    <s v="SE"/>
    <x v="0"/>
    <s v="Machine Learning Scientist"/>
    <n v="180514"/>
    <s v="USD"/>
    <n v="180514"/>
    <s v="GB"/>
    <n v="100"/>
    <s v="GB"/>
    <s v="M"/>
  </r>
  <r>
    <n v="2023"/>
    <s v="SE"/>
    <x v="0"/>
    <s v="Machine Learning Scientist"/>
    <n v="108308"/>
    <s v="USD"/>
    <n v="108308"/>
    <s v="GB"/>
    <n v="100"/>
    <s v="GB"/>
    <s v="M"/>
  </r>
  <r>
    <n v="2023"/>
    <s v="SE"/>
    <x v="0"/>
    <s v="Machine Learning Scientist"/>
    <n v="220000"/>
    <s v="USD"/>
    <n v="220000"/>
    <s v="US"/>
    <n v="0"/>
    <s v="US"/>
    <s v="M"/>
  </r>
  <r>
    <n v="2023"/>
    <s v="SE"/>
    <x v="0"/>
    <s v="Machine Learning Scientist"/>
    <n v="170000"/>
    <s v="USD"/>
    <n v="170000"/>
    <s v="US"/>
    <n v="0"/>
    <s v="US"/>
    <s v="M"/>
  </r>
  <r>
    <n v="2023"/>
    <s v="SE"/>
    <x v="0"/>
    <s v="Business Intelligence Analyst"/>
    <n v="169000"/>
    <s v="USD"/>
    <n v="169000"/>
    <s v="US"/>
    <n v="0"/>
    <s v="US"/>
    <s v="M"/>
  </r>
  <r>
    <n v="2023"/>
    <s v="SE"/>
    <x v="0"/>
    <s v="Business Intelligence Analyst"/>
    <n v="110600"/>
    <s v="USD"/>
    <n v="110600"/>
    <s v="US"/>
    <n v="0"/>
    <s v="US"/>
    <s v="M"/>
  </r>
  <r>
    <n v="2023"/>
    <s v="SE"/>
    <x v="0"/>
    <s v="Data Engineer"/>
    <n v="180514"/>
    <s v="USD"/>
    <n v="180514"/>
    <s v="GB"/>
    <n v="100"/>
    <s v="GB"/>
    <s v="M"/>
  </r>
  <r>
    <n v="2023"/>
    <s v="SE"/>
    <x v="0"/>
    <s v="Data Engineer"/>
    <n v="108308"/>
    <s v="USD"/>
    <n v="108308"/>
    <s v="GB"/>
    <n v="100"/>
    <s v="GB"/>
    <s v="M"/>
  </r>
  <r>
    <n v="2023"/>
    <s v="SE"/>
    <x v="0"/>
    <s v="Data Engineer"/>
    <n v="247300"/>
    <s v="USD"/>
    <n v="247300"/>
    <s v="US"/>
    <n v="100"/>
    <s v="US"/>
    <s v="M"/>
  </r>
  <r>
    <n v="2023"/>
    <s v="SE"/>
    <x v="0"/>
    <s v="Data Engineer"/>
    <n v="139700"/>
    <s v="USD"/>
    <n v="139700"/>
    <s v="US"/>
    <n v="100"/>
    <s v="US"/>
    <s v="M"/>
  </r>
  <r>
    <n v="2023"/>
    <s v="SE"/>
    <x v="0"/>
    <s v="Data Engineer"/>
    <n v="72000"/>
    <s v="EUR"/>
    <n v="77737"/>
    <s v="ES"/>
    <n v="100"/>
    <s v="ES"/>
    <s v="M"/>
  </r>
  <r>
    <n v="2023"/>
    <s v="SE"/>
    <x v="0"/>
    <s v="Data Engineer"/>
    <n v="59565"/>
    <s v="EUR"/>
    <n v="64311"/>
    <s v="ES"/>
    <n v="100"/>
    <s v="ES"/>
    <s v="M"/>
  </r>
  <r>
    <n v="2023"/>
    <s v="SE"/>
    <x v="0"/>
    <s v="Research Scientist"/>
    <n v="205500"/>
    <s v="USD"/>
    <n v="205500"/>
    <s v="US"/>
    <n v="0"/>
    <s v="US"/>
    <s v="M"/>
  </r>
  <r>
    <n v="2023"/>
    <s v="SE"/>
    <x v="0"/>
    <s v="Research Scientist"/>
    <n v="132500"/>
    <s v="USD"/>
    <n v="132500"/>
    <s v="US"/>
    <n v="0"/>
    <s v="US"/>
    <s v="M"/>
  </r>
  <r>
    <n v="2023"/>
    <s v="MI"/>
    <x v="0"/>
    <s v="Data Analyst"/>
    <n v="75000"/>
    <s v="USD"/>
    <n v="75000"/>
    <s v="US"/>
    <n v="100"/>
    <s v="US"/>
    <s v="M"/>
  </r>
  <r>
    <n v="2023"/>
    <s v="MI"/>
    <x v="0"/>
    <s v="Data Analyst"/>
    <n v="65000"/>
    <s v="USD"/>
    <n v="65000"/>
    <s v="US"/>
    <n v="100"/>
    <s v="US"/>
    <s v="M"/>
  </r>
  <r>
    <n v="2023"/>
    <s v="SE"/>
    <x v="0"/>
    <s v="Data Engineer"/>
    <n v="121000"/>
    <s v="USD"/>
    <n v="121000"/>
    <s v="US"/>
    <n v="0"/>
    <s v="US"/>
    <s v="M"/>
  </r>
  <r>
    <n v="2023"/>
    <s v="SE"/>
    <x v="0"/>
    <s v="Data Engineer"/>
    <n v="78000"/>
    <s v="USD"/>
    <n v="78000"/>
    <s v="US"/>
    <n v="0"/>
    <s v="US"/>
    <s v="M"/>
  </r>
  <r>
    <n v="2023"/>
    <s v="SE"/>
    <x v="0"/>
    <s v="Data Engineer"/>
    <n v="160000"/>
    <s v="USD"/>
    <n v="160000"/>
    <s v="US"/>
    <n v="0"/>
    <s v="US"/>
    <s v="M"/>
  </r>
  <r>
    <n v="2023"/>
    <s v="SE"/>
    <x v="0"/>
    <s v="Data Engineer"/>
    <n v="145000"/>
    <s v="USD"/>
    <n v="145000"/>
    <s v="US"/>
    <n v="0"/>
    <s v="US"/>
    <s v="M"/>
  </r>
  <r>
    <n v="2023"/>
    <s v="SE"/>
    <x v="0"/>
    <s v="Data Engineer"/>
    <n v="70000"/>
    <s v="EUR"/>
    <n v="75577"/>
    <s v="IT"/>
    <n v="100"/>
    <s v="IT"/>
    <s v="M"/>
  </r>
  <r>
    <n v="2023"/>
    <s v="SE"/>
    <x v="0"/>
    <s v="Data Engineer"/>
    <n v="57826"/>
    <s v="EUR"/>
    <n v="62433"/>
    <s v="IT"/>
    <n v="100"/>
    <s v="IT"/>
    <s v="M"/>
  </r>
  <r>
    <n v="2023"/>
    <s v="SE"/>
    <x v="0"/>
    <s v="Data Scientist"/>
    <n v="238000"/>
    <s v="USD"/>
    <n v="238000"/>
    <s v="CA"/>
    <n v="100"/>
    <s v="CA"/>
    <s v="M"/>
  </r>
  <r>
    <n v="2023"/>
    <s v="SE"/>
    <x v="0"/>
    <s v="Data Scientist"/>
    <n v="156000"/>
    <s v="USD"/>
    <n v="156000"/>
    <s v="CA"/>
    <n v="100"/>
    <s v="CA"/>
    <s v="M"/>
  </r>
  <r>
    <n v="2023"/>
    <s v="SE"/>
    <x v="0"/>
    <s v="Data Analyst"/>
    <n v="204500"/>
    <s v="USD"/>
    <n v="204500"/>
    <s v="US"/>
    <n v="0"/>
    <s v="US"/>
    <s v="M"/>
  </r>
  <r>
    <n v="2023"/>
    <s v="SE"/>
    <x v="0"/>
    <s v="Data Analyst"/>
    <n v="138900"/>
    <s v="USD"/>
    <n v="138900"/>
    <s v="US"/>
    <n v="0"/>
    <s v="US"/>
    <s v="M"/>
  </r>
  <r>
    <n v="2023"/>
    <s v="SE"/>
    <x v="0"/>
    <s v="Machine Learning Engineer"/>
    <n v="204500"/>
    <s v="USD"/>
    <n v="204500"/>
    <s v="US"/>
    <n v="100"/>
    <s v="US"/>
    <s v="M"/>
  </r>
  <r>
    <n v="2023"/>
    <s v="SE"/>
    <x v="0"/>
    <s v="Machine Learning Engineer"/>
    <n v="142200"/>
    <s v="USD"/>
    <n v="142200"/>
    <s v="US"/>
    <n v="100"/>
    <s v="US"/>
    <s v="M"/>
  </r>
  <r>
    <n v="2023"/>
    <s v="SE"/>
    <x v="0"/>
    <s v="Data Engineer"/>
    <n v="160000"/>
    <s v="USD"/>
    <n v="160000"/>
    <s v="US"/>
    <n v="0"/>
    <s v="US"/>
    <s v="M"/>
  </r>
  <r>
    <n v="2023"/>
    <s v="SE"/>
    <x v="0"/>
    <s v="Data Engineer"/>
    <n v="120000"/>
    <s v="USD"/>
    <n v="120000"/>
    <s v="US"/>
    <n v="0"/>
    <s v="US"/>
    <s v="M"/>
  </r>
  <r>
    <n v="2023"/>
    <s v="SE"/>
    <x v="0"/>
    <s v="Data Engineer"/>
    <n v="254000"/>
    <s v="USD"/>
    <n v="254000"/>
    <s v="US"/>
    <n v="0"/>
    <s v="US"/>
    <s v="M"/>
  </r>
  <r>
    <n v="2023"/>
    <s v="SE"/>
    <x v="0"/>
    <s v="Data Engineer"/>
    <n v="200000"/>
    <s v="USD"/>
    <n v="200000"/>
    <s v="US"/>
    <n v="0"/>
    <s v="US"/>
    <s v="M"/>
  </r>
  <r>
    <n v="2023"/>
    <s v="SE"/>
    <x v="0"/>
    <s v="Data Scientist"/>
    <n v="228000"/>
    <s v="USD"/>
    <n v="228000"/>
    <s v="US"/>
    <n v="0"/>
    <s v="US"/>
    <s v="M"/>
  </r>
  <r>
    <n v="2023"/>
    <s v="SE"/>
    <x v="0"/>
    <s v="Data Scientist"/>
    <n v="136000"/>
    <s v="USD"/>
    <n v="136000"/>
    <s v="US"/>
    <n v="0"/>
    <s v="US"/>
    <s v="M"/>
  </r>
  <r>
    <n v="2023"/>
    <s v="SE"/>
    <x v="0"/>
    <s v="Data Scientist"/>
    <n v="233300"/>
    <s v="USD"/>
    <n v="233300"/>
    <s v="US"/>
    <n v="0"/>
    <s v="US"/>
    <s v="M"/>
  </r>
  <r>
    <n v="2023"/>
    <s v="SE"/>
    <x v="0"/>
    <s v="Data Scientist"/>
    <n v="155500"/>
    <s v="USD"/>
    <n v="155500"/>
    <s v="US"/>
    <n v="0"/>
    <s v="US"/>
    <s v="M"/>
  </r>
  <r>
    <n v="2023"/>
    <s v="MI"/>
    <x v="0"/>
    <s v="Power BI Developer"/>
    <n v="60000"/>
    <s v="EUR"/>
    <n v="64781"/>
    <s v="PL"/>
    <n v="100"/>
    <s v="DK"/>
    <s v="L"/>
  </r>
  <r>
    <n v="2023"/>
    <s v="SE"/>
    <x v="0"/>
    <s v="Data Analyst"/>
    <n v="94000"/>
    <s v="USD"/>
    <n v="94000"/>
    <s v="US"/>
    <n v="0"/>
    <s v="US"/>
    <s v="M"/>
  </r>
  <r>
    <n v="2023"/>
    <s v="SE"/>
    <x v="0"/>
    <s v="Data Analyst"/>
    <n v="81900"/>
    <s v="USD"/>
    <n v="81900"/>
    <s v="US"/>
    <n v="0"/>
    <s v="US"/>
    <s v="M"/>
  </r>
  <r>
    <n v="2023"/>
    <s v="SE"/>
    <x v="0"/>
    <s v="Data Engineer"/>
    <n v="190000"/>
    <s v="USD"/>
    <n v="190000"/>
    <s v="US"/>
    <n v="0"/>
    <s v="US"/>
    <s v="M"/>
  </r>
  <r>
    <n v="2023"/>
    <s v="SE"/>
    <x v="0"/>
    <s v="Data Engineer"/>
    <n v="140000"/>
    <s v="USD"/>
    <n v="140000"/>
    <s v="US"/>
    <n v="0"/>
    <s v="US"/>
    <s v="M"/>
  </r>
  <r>
    <n v="2023"/>
    <s v="SE"/>
    <x v="0"/>
    <s v="Data Engineer"/>
    <n v="199000"/>
    <s v="USD"/>
    <n v="199000"/>
    <s v="GB"/>
    <n v="0"/>
    <s v="GB"/>
    <s v="M"/>
  </r>
  <r>
    <n v="2023"/>
    <s v="SE"/>
    <x v="0"/>
    <s v="Data Engineer"/>
    <n v="162000"/>
    <s v="USD"/>
    <n v="162000"/>
    <s v="GB"/>
    <n v="0"/>
    <s v="GB"/>
    <s v="M"/>
  </r>
  <r>
    <n v="2023"/>
    <s v="SE"/>
    <x v="0"/>
    <s v="Data Analyst"/>
    <n v="75000"/>
    <s v="GBP"/>
    <n v="92280"/>
    <s v="GB"/>
    <n v="0"/>
    <s v="GB"/>
    <s v="M"/>
  </r>
  <r>
    <n v="2023"/>
    <s v="SE"/>
    <x v="0"/>
    <s v="Data Analyst"/>
    <n v="55000"/>
    <s v="GBP"/>
    <n v="67672"/>
    <s v="GB"/>
    <n v="0"/>
    <s v="GB"/>
    <s v="M"/>
  </r>
  <r>
    <n v="2023"/>
    <s v="SE"/>
    <x v="0"/>
    <s v="Data Engineer"/>
    <n v="208000"/>
    <s v="USD"/>
    <n v="208000"/>
    <s v="US"/>
    <n v="100"/>
    <s v="US"/>
    <s v="M"/>
  </r>
  <r>
    <n v="2023"/>
    <s v="SE"/>
    <x v="0"/>
    <s v="Data Engineer"/>
    <n v="109500"/>
    <s v="USD"/>
    <n v="109500"/>
    <s v="US"/>
    <n v="100"/>
    <s v="US"/>
    <s v="M"/>
  </r>
  <r>
    <n v="2023"/>
    <s v="SE"/>
    <x v="0"/>
    <s v="Data Operations Engineer"/>
    <n v="240000"/>
    <s v="USD"/>
    <n v="240000"/>
    <s v="US"/>
    <n v="0"/>
    <s v="US"/>
    <s v="M"/>
  </r>
  <r>
    <n v="2023"/>
    <s v="SE"/>
    <x v="0"/>
    <s v="Data Operations Engineer"/>
    <n v="238530"/>
    <s v="USD"/>
    <n v="238530"/>
    <s v="US"/>
    <n v="0"/>
    <s v="US"/>
    <s v="M"/>
  </r>
  <r>
    <n v="2023"/>
    <s v="SE"/>
    <x v="0"/>
    <s v="Data Quality Analyst"/>
    <n v="95000"/>
    <s v="USD"/>
    <n v="95000"/>
    <s v="US"/>
    <n v="0"/>
    <s v="US"/>
    <s v="M"/>
  </r>
  <r>
    <n v="2023"/>
    <s v="SE"/>
    <x v="0"/>
    <s v="Data Quality Analyst"/>
    <n v="82000"/>
    <s v="USD"/>
    <n v="82000"/>
    <s v="US"/>
    <n v="0"/>
    <s v="US"/>
    <s v="M"/>
  </r>
  <r>
    <n v="2023"/>
    <s v="EX"/>
    <x v="0"/>
    <s v="Data Analyst"/>
    <n v="80000"/>
    <s v="USD"/>
    <n v="80000"/>
    <s v="US"/>
    <n v="0"/>
    <s v="US"/>
    <s v="M"/>
  </r>
  <r>
    <n v="2023"/>
    <s v="EX"/>
    <x v="0"/>
    <s v="Data Analyst"/>
    <n v="70000"/>
    <s v="USD"/>
    <n v="70000"/>
    <s v="US"/>
    <n v="0"/>
    <s v="US"/>
    <s v="M"/>
  </r>
  <r>
    <n v="2023"/>
    <s v="SE"/>
    <x v="0"/>
    <s v="Business Intelligence Engineer"/>
    <n v="155000"/>
    <s v="USD"/>
    <n v="155000"/>
    <s v="US"/>
    <n v="100"/>
    <s v="US"/>
    <s v="M"/>
  </r>
  <r>
    <n v="2023"/>
    <s v="SE"/>
    <x v="0"/>
    <s v="Business Intelligence Engineer"/>
    <n v="130000"/>
    <s v="USD"/>
    <n v="130000"/>
    <s v="US"/>
    <n v="100"/>
    <s v="US"/>
    <s v="M"/>
  </r>
  <r>
    <n v="2023"/>
    <s v="SE"/>
    <x v="0"/>
    <s v="Data Analyst"/>
    <n v="169000"/>
    <s v="USD"/>
    <n v="169000"/>
    <s v="US"/>
    <n v="0"/>
    <s v="US"/>
    <s v="M"/>
  </r>
  <r>
    <n v="2023"/>
    <s v="SE"/>
    <x v="0"/>
    <s v="Data Analyst"/>
    <n v="110600"/>
    <s v="USD"/>
    <n v="110600"/>
    <s v="US"/>
    <n v="0"/>
    <s v="US"/>
    <s v="M"/>
  </r>
  <r>
    <n v="2023"/>
    <s v="SE"/>
    <x v="0"/>
    <s v="Data Scientist"/>
    <n v="190000"/>
    <s v="USD"/>
    <n v="190000"/>
    <s v="US"/>
    <n v="0"/>
    <s v="US"/>
    <s v="M"/>
  </r>
  <r>
    <n v="2023"/>
    <s v="SE"/>
    <x v="0"/>
    <s v="Data Scientist"/>
    <n v="150000"/>
    <s v="USD"/>
    <n v="150000"/>
    <s v="US"/>
    <n v="0"/>
    <s v="US"/>
    <s v="M"/>
  </r>
  <r>
    <n v="2023"/>
    <s v="SE"/>
    <x v="0"/>
    <s v="Data Scientist"/>
    <n v="154700"/>
    <s v="USD"/>
    <n v="154700"/>
    <s v="US"/>
    <n v="0"/>
    <s v="US"/>
    <s v="M"/>
  </r>
  <r>
    <n v="2023"/>
    <s v="SE"/>
    <x v="0"/>
    <s v="Data Scientist"/>
    <n v="118900"/>
    <s v="USD"/>
    <n v="118900"/>
    <s v="US"/>
    <n v="0"/>
    <s v="US"/>
    <s v="M"/>
  </r>
  <r>
    <n v="2023"/>
    <s v="SE"/>
    <x v="0"/>
    <s v="Data Engineer"/>
    <n v="232960"/>
    <s v="USD"/>
    <n v="232960"/>
    <s v="US"/>
    <n v="0"/>
    <s v="US"/>
    <s v="M"/>
  </r>
  <r>
    <n v="2023"/>
    <s v="SE"/>
    <x v="0"/>
    <s v="Data Engineer"/>
    <n v="166400"/>
    <s v="USD"/>
    <n v="166400"/>
    <s v="US"/>
    <n v="0"/>
    <s v="US"/>
    <s v="M"/>
  </r>
  <r>
    <n v="2023"/>
    <s v="MI"/>
    <x v="0"/>
    <s v="Data Scientist"/>
    <n v="156000"/>
    <s v="USD"/>
    <n v="156000"/>
    <s v="US"/>
    <n v="0"/>
    <s v="US"/>
    <s v="M"/>
  </r>
  <r>
    <n v="2023"/>
    <s v="MI"/>
    <x v="0"/>
    <s v="Data Scientist"/>
    <n v="105000"/>
    <s v="USD"/>
    <n v="105000"/>
    <s v="US"/>
    <n v="0"/>
    <s v="US"/>
    <s v="M"/>
  </r>
  <r>
    <n v="2023"/>
    <s v="SE"/>
    <x v="0"/>
    <s v="Machine Learning Engineer"/>
    <n v="193000"/>
    <s v="USD"/>
    <n v="193000"/>
    <s v="CA"/>
    <n v="100"/>
    <s v="CA"/>
    <s v="M"/>
  </r>
  <r>
    <n v="2023"/>
    <s v="SE"/>
    <x v="0"/>
    <s v="Machine Learning Engineer"/>
    <n v="143000"/>
    <s v="USD"/>
    <n v="143000"/>
    <s v="CA"/>
    <n v="100"/>
    <s v="CA"/>
    <s v="M"/>
  </r>
  <r>
    <n v="2023"/>
    <s v="SE"/>
    <x v="0"/>
    <s v="Data Engineer"/>
    <n v="190000"/>
    <s v="USD"/>
    <n v="190000"/>
    <s v="US"/>
    <n v="0"/>
    <s v="US"/>
    <s v="M"/>
  </r>
  <r>
    <n v="2023"/>
    <s v="SE"/>
    <x v="0"/>
    <s v="Data Engineer"/>
    <n v="140000"/>
    <s v="USD"/>
    <n v="140000"/>
    <s v="US"/>
    <n v="0"/>
    <s v="US"/>
    <s v="M"/>
  </r>
  <r>
    <n v="2023"/>
    <s v="SE"/>
    <x v="0"/>
    <s v="Data Analyst"/>
    <n v="138860"/>
    <s v="USD"/>
    <n v="138860"/>
    <s v="US"/>
    <n v="0"/>
    <s v="US"/>
    <s v="M"/>
  </r>
  <r>
    <n v="2023"/>
    <s v="SE"/>
    <x v="0"/>
    <s v="Data Analyst"/>
    <n v="119610"/>
    <s v="USD"/>
    <n v="119610"/>
    <s v="US"/>
    <n v="0"/>
    <s v="US"/>
    <s v="M"/>
  </r>
  <r>
    <n v="2023"/>
    <s v="SE"/>
    <x v="0"/>
    <s v="Data Scientist"/>
    <n v="205485"/>
    <s v="USD"/>
    <n v="205485"/>
    <s v="US"/>
    <n v="0"/>
    <s v="US"/>
    <s v="M"/>
  </r>
  <r>
    <n v="2023"/>
    <s v="SE"/>
    <x v="0"/>
    <s v="Data Scientist"/>
    <n v="156560"/>
    <s v="USD"/>
    <n v="156560"/>
    <s v="US"/>
    <n v="0"/>
    <s v="US"/>
    <s v="M"/>
  </r>
  <r>
    <n v="2023"/>
    <s v="MI"/>
    <x v="0"/>
    <s v="Data Scientist"/>
    <n v="230000"/>
    <s v="USD"/>
    <n v="230000"/>
    <s v="US"/>
    <n v="0"/>
    <s v="US"/>
    <s v="M"/>
  </r>
  <r>
    <n v="2023"/>
    <s v="MI"/>
    <x v="0"/>
    <s v="Data Scientist"/>
    <n v="175000"/>
    <s v="USD"/>
    <n v="175000"/>
    <s v="US"/>
    <n v="0"/>
    <s v="US"/>
    <s v="M"/>
  </r>
  <r>
    <n v="2023"/>
    <s v="SE"/>
    <x v="0"/>
    <s v="Machine Learning Engineer"/>
    <n v="210600"/>
    <s v="USD"/>
    <n v="210600"/>
    <s v="GB"/>
    <n v="100"/>
    <s v="GB"/>
    <s v="M"/>
  </r>
  <r>
    <n v="2023"/>
    <s v="SE"/>
    <x v="0"/>
    <s v="Machine Learning Engineer"/>
    <n v="135000"/>
    <s v="USD"/>
    <n v="135000"/>
    <s v="GB"/>
    <n v="100"/>
    <s v="GB"/>
    <s v="M"/>
  </r>
  <r>
    <n v="2023"/>
    <s v="SE"/>
    <x v="0"/>
    <s v="Data Scientist"/>
    <n v="265000"/>
    <s v="USD"/>
    <n v="265000"/>
    <s v="US"/>
    <n v="100"/>
    <s v="US"/>
    <s v="M"/>
  </r>
  <r>
    <n v="2023"/>
    <s v="SE"/>
    <x v="0"/>
    <s v="Data Scientist"/>
    <n v="153000"/>
    <s v="USD"/>
    <n v="153000"/>
    <s v="US"/>
    <n v="100"/>
    <s v="US"/>
    <s v="M"/>
  </r>
  <r>
    <n v="2023"/>
    <s v="SE"/>
    <x v="0"/>
    <s v="Analytics Engineer"/>
    <n v="260000"/>
    <s v="USD"/>
    <n v="260000"/>
    <s v="US"/>
    <n v="0"/>
    <s v="US"/>
    <s v="M"/>
  </r>
  <r>
    <n v="2023"/>
    <s v="SE"/>
    <x v="0"/>
    <s v="Analytics Engineer"/>
    <n v="170000"/>
    <s v="USD"/>
    <n v="170000"/>
    <s v="US"/>
    <n v="0"/>
    <s v="US"/>
    <s v="M"/>
  </r>
  <r>
    <n v="2023"/>
    <s v="MI"/>
    <x v="0"/>
    <s v="Data Engineer"/>
    <n v="105000"/>
    <s v="USD"/>
    <n v="105000"/>
    <s v="US"/>
    <n v="0"/>
    <s v="US"/>
    <s v="M"/>
  </r>
  <r>
    <n v="2023"/>
    <s v="MI"/>
    <x v="0"/>
    <s v="Data Engineer"/>
    <n v="65000"/>
    <s v="USD"/>
    <n v="65000"/>
    <s v="US"/>
    <n v="0"/>
    <s v="US"/>
    <s v="M"/>
  </r>
  <r>
    <n v="2023"/>
    <s v="SE"/>
    <x v="0"/>
    <s v="Data Engineer"/>
    <n v="157550"/>
    <s v="USD"/>
    <n v="157550"/>
    <s v="US"/>
    <n v="0"/>
    <s v="US"/>
    <s v="M"/>
  </r>
  <r>
    <n v="2023"/>
    <s v="SE"/>
    <x v="0"/>
    <s v="Data Engineer"/>
    <n v="104650"/>
    <s v="USD"/>
    <n v="104650"/>
    <s v="US"/>
    <n v="0"/>
    <s v="US"/>
    <s v="M"/>
  </r>
  <r>
    <n v="2023"/>
    <s v="SE"/>
    <x v="0"/>
    <s v="Business Intelligence Engineer"/>
    <n v="225000"/>
    <s v="USD"/>
    <n v="225000"/>
    <s v="US"/>
    <n v="0"/>
    <s v="US"/>
    <s v="M"/>
  </r>
  <r>
    <n v="2023"/>
    <s v="SE"/>
    <x v="0"/>
    <s v="Business Intelligence Engineer"/>
    <n v="156400"/>
    <s v="USD"/>
    <n v="156400"/>
    <s v="US"/>
    <n v="0"/>
    <s v="US"/>
    <s v="M"/>
  </r>
  <r>
    <n v="2023"/>
    <s v="SE"/>
    <x v="0"/>
    <s v="Data Analyst"/>
    <n v="150000"/>
    <s v="USD"/>
    <n v="150000"/>
    <s v="US"/>
    <n v="100"/>
    <s v="US"/>
    <s v="M"/>
  </r>
  <r>
    <n v="2023"/>
    <s v="SE"/>
    <x v="0"/>
    <s v="Data Analyst"/>
    <n v="125000"/>
    <s v="USD"/>
    <n v="125000"/>
    <s v="US"/>
    <n v="100"/>
    <s v="US"/>
    <s v="M"/>
  </r>
  <r>
    <n v="2023"/>
    <s v="MI"/>
    <x v="0"/>
    <s v="Data Scientist"/>
    <n v="135000"/>
    <s v="USD"/>
    <n v="135000"/>
    <s v="GB"/>
    <n v="100"/>
    <s v="GB"/>
    <s v="M"/>
  </r>
  <r>
    <n v="2023"/>
    <s v="MI"/>
    <x v="0"/>
    <s v="Data Scientist"/>
    <n v="100000"/>
    <s v="USD"/>
    <n v="100000"/>
    <s v="GB"/>
    <n v="100"/>
    <s v="GB"/>
    <s v="M"/>
  </r>
  <r>
    <n v="2023"/>
    <s v="MI"/>
    <x v="0"/>
    <s v="Data Analyst"/>
    <n v="100000"/>
    <s v="USD"/>
    <n v="100000"/>
    <s v="US"/>
    <n v="100"/>
    <s v="US"/>
    <s v="M"/>
  </r>
  <r>
    <n v="2023"/>
    <s v="MI"/>
    <x v="0"/>
    <s v="Data Analyst"/>
    <n v="59000"/>
    <s v="USD"/>
    <n v="59000"/>
    <s v="US"/>
    <n v="100"/>
    <s v="US"/>
    <s v="M"/>
  </r>
  <r>
    <n v="2023"/>
    <s v="MI"/>
    <x v="0"/>
    <s v="Data Science Consultant"/>
    <n v="57000"/>
    <s v="GBP"/>
    <n v="70132"/>
    <s v="GB"/>
    <n v="0"/>
    <s v="GB"/>
    <s v="M"/>
  </r>
  <r>
    <n v="2023"/>
    <s v="MI"/>
    <x v="0"/>
    <s v="Data Science Consultant"/>
    <n v="42000"/>
    <s v="GBP"/>
    <n v="51676"/>
    <s v="GB"/>
    <n v="0"/>
    <s v="GB"/>
    <s v="M"/>
  </r>
  <r>
    <n v="2023"/>
    <s v="SE"/>
    <x v="0"/>
    <s v="Data Scientist"/>
    <n v="75000"/>
    <s v="GBP"/>
    <n v="92280"/>
    <s v="GB"/>
    <n v="100"/>
    <s v="GB"/>
    <s v="M"/>
  </r>
  <r>
    <n v="2023"/>
    <s v="SE"/>
    <x v="0"/>
    <s v="Data Scientist"/>
    <n v="65000"/>
    <s v="GBP"/>
    <n v="79976"/>
    <s v="GB"/>
    <n v="100"/>
    <s v="GB"/>
    <s v="M"/>
  </r>
  <r>
    <n v="2022"/>
    <s v="MI"/>
    <x v="0"/>
    <s v="Business Intelligence Developer"/>
    <n v="15000"/>
    <s v="USD"/>
    <n v="15000"/>
    <s v="GH"/>
    <n v="100"/>
    <s v="GH"/>
    <s v="M"/>
  </r>
  <r>
    <n v="2023"/>
    <s v="SE"/>
    <x v="0"/>
    <s v="Applied Data Scientist"/>
    <n v="60000"/>
    <s v="EUR"/>
    <n v="64781"/>
    <s v="DE"/>
    <n v="0"/>
    <s v="DE"/>
    <s v="L"/>
  </r>
  <r>
    <n v="2023"/>
    <s v="SE"/>
    <x v="0"/>
    <s v="Data Scientist"/>
    <n v="225000"/>
    <s v="USD"/>
    <n v="225000"/>
    <s v="US"/>
    <n v="0"/>
    <s v="US"/>
    <s v="M"/>
  </r>
  <r>
    <n v="2023"/>
    <s v="SE"/>
    <x v="0"/>
    <s v="Data Scientist"/>
    <n v="156400"/>
    <s v="USD"/>
    <n v="156400"/>
    <s v="US"/>
    <n v="0"/>
    <s v="US"/>
    <s v="M"/>
  </r>
  <r>
    <n v="2023"/>
    <s v="SE"/>
    <x v="0"/>
    <s v="Data Analyst"/>
    <n v="144100"/>
    <s v="USD"/>
    <n v="144100"/>
    <s v="US"/>
    <n v="100"/>
    <s v="US"/>
    <s v="M"/>
  </r>
  <r>
    <n v="2023"/>
    <s v="SE"/>
    <x v="0"/>
    <s v="Data Analyst"/>
    <n v="89100"/>
    <s v="USD"/>
    <n v="89100"/>
    <s v="US"/>
    <n v="100"/>
    <s v="US"/>
    <s v="M"/>
  </r>
  <r>
    <n v="2023"/>
    <s v="SE"/>
    <x v="0"/>
    <s v="Data Engineer"/>
    <n v="185900"/>
    <s v="USD"/>
    <n v="185900"/>
    <s v="US"/>
    <n v="0"/>
    <s v="US"/>
    <s v="M"/>
  </r>
  <r>
    <n v="2023"/>
    <s v="SE"/>
    <x v="0"/>
    <s v="Data Engineer"/>
    <n v="129300"/>
    <s v="USD"/>
    <n v="129300"/>
    <s v="US"/>
    <n v="0"/>
    <s v="US"/>
    <s v="M"/>
  </r>
  <r>
    <n v="2023"/>
    <s v="MI"/>
    <x v="0"/>
    <s v="Data Analytics Manager"/>
    <n v="177000"/>
    <s v="USD"/>
    <n v="177000"/>
    <s v="US"/>
    <n v="0"/>
    <s v="US"/>
    <s v="M"/>
  </r>
  <r>
    <n v="2023"/>
    <s v="MI"/>
    <x v="0"/>
    <s v="Data Analytics Manager"/>
    <n v="110000"/>
    <s v="USD"/>
    <n v="110000"/>
    <s v="US"/>
    <n v="0"/>
    <s v="US"/>
    <s v="M"/>
  </r>
  <r>
    <n v="2023"/>
    <s v="SE"/>
    <x v="0"/>
    <s v="Research Engineer"/>
    <n v="140000"/>
    <s v="USD"/>
    <n v="140000"/>
    <s v="US"/>
    <n v="0"/>
    <s v="US"/>
    <s v="M"/>
  </r>
  <r>
    <n v="2023"/>
    <s v="SE"/>
    <x v="0"/>
    <s v="Research Engineer"/>
    <n v="100000"/>
    <s v="USD"/>
    <n v="100000"/>
    <s v="US"/>
    <n v="0"/>
    <s v="US"/>
    <s v="M"/>
  </r>
  <r>
    <n v="2023"/>
    <s v="MI"/>
    <x v="0"/>
    <s v="Data Scientist"/>
    <n v="145000"/>
    <s v="USD"/>
    <n v="145000"/>
    <s v="US"/>
    <n v="100"/>
    <s v="US"/>
    <s v="M"/>
  </r>
  <r>
    <n v="2023"/>
    <s v="MI"/>
    <x v="0"/>
    <s v="Data Scientist"/>
    <n v="115000"/>
    <s v="USD"/>
    <n v="115000"/>
    <s v="US"/>
    <n v="100"/>
    <s v="US"/>
    <s v="M"/>
  </r>
  <r>
    <n v="2023"/>
    <s v="SE"/>
    <x v="0"/>
    <s v="Data Engineer"/>
    <n v="193600"/>
    <s v="USD"/>
    <n v="193600"/>
    <s v="US"/>
    <n v="0"/>
    <s v="US"/>
    <s v="M"/>
  </r>
  <r>
    <n v="2023"/>
    <s v="SE"/>
    <x v="0"/>
    <s v="Data Engineer"/>
    <n v="119700"/>
    <s v="USD"/>
    <n v="119700"/>
    <s v="US"/>
    <n v="0"/>
    <s v="US"/>
    <s v="M"/>
  </r>
  <r>
    <n v="2023"/>
    <s v="SE"/>
    <x v="0"/>
    <s v="Data Analyst"/>
    <n v="94000"/>
    <s v="USD"/>
    <n v="94000"/>
    <s v="US"/>
    <n v="100"/>
    <s v="US"/>
    <s v="M"/>
  </r>
  <r>
    <n v="2023"/>
    <s v="SE"/>
    <x v="0"/>
    <s v="Data Analyst"/>
    <n v="81900"/>
    <s v="USD"/>
    <n v="81900"/>
    <s v="US"/>
    <n v="100"/>
    <s v="US"/>
    <s v="M"/>
  </r>
  <r>
    <n v="2023"/>
    <s v="SE"/>
    <x v="0"/>
    <s v="Data Scientist"/>
    <n v="164000"/>
    <s v="USD"/>
    <n v="164000"/>
    <s v="US"/>
    <n v="100"/>
    <s v="US"/>
    <s v="M"/>
  </r>
  <r>
    <n v="2023"/>
    <s v="SE"/>
    <x v="0"/>
    <s v="Data Scientist"/>
    <n v="130000"/>
    <s v="USD"/>
    <n v="130000"/>
    <s v="US"/>
    <n v="100"/>
    <s v="US"/>
    <s v="M"/>
  </r>
  <r>
    <n v="2023"/>
    <s v="SE"/>
    <x v="0"/>
    <s v="Data Engineer"/>
    <n v="190000"/>
    <s v="USD"/>
    <n v="190000"/>
    <s v="US"/>
    <n v="0"/>
    <s v="US"/>
    <s v="M"/>
  </r>
  <r>
    <n v="2023"/>
    <s v="SE"/>
    <x v="0"/>
    <s v="Data Engineer"/>
    <n v="140000"/>
    <s v="USD"/>
    <n v="140000"/>
    <s v="US"/>
    <n v="0"/>
    <s v="US"/>
    <s v="M"/>
  </r>
  <r>
    <n v="2023"/>
    <s v="EX"/>
    <x v="0"/>
    <s v="Head of Data Science"/>
    <n v="122000"/>
    <s v="EUR"/>
    <n v="131721"/>
    <s v="NL"/>
    <n v="50"/>
    <s v="NL"/>
    <s v="L"/>
  </r>
  <r>
    <n v="2023"/>
    <s v="SE"/>
    <x v="0"/>
    <s v="Data Scientist"/>
    <n v="323300"/>
    <s v="USD"/>
    <n v="323300"/>
    <s v="US"/>
    <n v="0"/>
    <s v="US"/>
    <s v="M"/>
  </r>
  <r>
    <n v="2023"/>
    <s v="SE"/>
    <x v="0"/>
    <s v="Data Scientist"/>
    <n v="184700"/>
    <s v="USD"/>
    <n v="184700"/>
    <s v="US"/>
    <n v="0"/>
    <s v="US"/>
    <s v="M"/>
  </r>
  <r>
    <n v="2023"/>
    <s v="MI"/>
    <x v="0"/>
    <s v="ML Engineer"/>
    <n v="180000"/>
    <s v="USD"/>
    <n v="180000"/>
    <s v="US"/>
    <n v="0"/>
    <s v="US"/>
    <s v="M"/>
  </r>
  <r>
    <n v="2023"/>
    <s v="MI"/>
    <x v="0"/>
    <s v="ML Engineer"/>
    <n v="120000"/>
    <s v="USD"/>
    <n v="120000"/>
    <s v="US"/>
    <n v="0"/>
    <s v="US"/>
    <s v="M"/>
  </r>
  <r>
    <n v="2023"/>
    <s v="SE"/>
    <x v="0"/>
    <s v="Data Analyst"/>
    <n v="93918"/>
    <s v="USD"/>
    <n v="93918"/>
    <s v="US"/>
    <n v="0"/>
    <s v="US"/>
    <s v="M"/>
  </r>
  <r>
    <n v="2023"/>
    <s v="SE"/>
    <x v="0"/>
    <s v="Data Analyst"/>
    <n v="51962"/>
    <s v="USD"/>
    <n v="51962"/>
    <s v="US"/>
    <n v="0"/>
    <s v="US"/>
    <s v="M"/>
  </r>
  <r>
    <n v="2023"/>
    <s v="SE"/>
    <x v="0"/>
    <s v="Data Scientist"/>
    <n v="150000"/>
    <s v="USD"/>
    <n v="150000"/>
    <s v="US"/>
    <n v="100"/>
    <s v="US"/>
    <s v="M"/>
  </r>
  <r>
    <n v="2023"/>
    <s v="SE"/>
    <x v="0"/>
    <s v="Data Scientist"/>
    <n v="130000"/>
    <s v="USD"/>
    <n v="130000"/>
    <s v="US"/>
    <n v="100"/>
    <s v="US"/>
    <s v="M"/>
  </r>
  <r>
    <n v="2023"/>
    <s v="SE"/>
    <x v="0"/>
    <s v="Data Engineer"/>
    <n v="242000"/>
    <s v="USD"/>
    <n v="242000"/>
    <s v="CA"/>
    <n v="0"/>
    <s v="CA"/>
    <s v="M"/>
  </r>
  <r>
    <n v="2023"/>
    <s v="SE"/>
    <x v="0"/>
    <s v="Data Engineer"/>
    <n v="134000"/>
    <s v="USD"/>
    <n v="134000"/>
    <s v="CA"/>
    <n v="0"/>
    <s v="CA"/>
    <s v="M"/>
  </r>
  <r>
    <n v="2023"/>
    <s v="SE"/>
    <x v="0"/>
    <s v="Data Strategist"/>
    <n v="104000"/>
    <s v="USD"/>
    <n v="104000"/>
    <s v="US"/>
    <n v="0"/>
    <s v="US"/>
    <s v="M"/>
  </r>
  <r>
    <n v="2023"/>
    <s v="SE"/>
    <x v="0"/>
    <s v="Data Strategist"/>
    <n v="86000"/>
    <s v="USD"/>
    <n v="86000"/>
    <s v="US"/>
    <n v="0"/>
    <s v="US"/>
    <s v="M"/>
  </r>
  <r>
    <n v="2023"/>
    <s v="SE"/>
    <x v="0"/>
    <s v="Machine Learning Engineer"/>
    <n v="258800"/>
    <s v="USD"/>
    <n v="258800"/>
    <s v="GB"/>
    <n v="0"/>
    <s v="GB"/>
    <s v="M"/>
  </r>
  <r>
    <n v="2023"/>
    <s v="SE"/>
    <x v="0"/>
    <s v="Machine Learning Engineer"/>
    <n v="199200"/>
    <s v="USD"/>
    <n v="199200"/>
    <s v="GB"/>
    <n v="0"/>
    <s v="GB"/>
    <s v="M"/>
  </r>
  <r>
    <n v="2023"/>
    <s v="SE"/>
    <x v="0"/>
    <s v="Data Scientist"/>
    <n v="201000"/>
    <s v="USD"/>
    <n v="201000"/>
    <s v="US"/>
    <n v="0"/>
    <s v="US"/>
    <s v="M"/>
  </r>
  <r>
    <n v="2023"/>
    <s v="SE"/>
    <x v="0"/>
    <s v="Data Scientist"/>
    <n v="122000"/>
    <s v="USD"/>
    <n v="122000"/>
    <s v="US"/>
    <n v="0"/>
    <s v="US"/>
    <s v="M"/>
  </r>
  <r>
    <n v="2023"/>
    <s v="MI"/>
    <x v="0"/>
    <s v="Data Analyst"/>
    <n v="110000"/>
    <s v="USD"/>
    <n v="110000"/>
    <s v="US"/>
    <n v="100"/>
    <s v="US"/>
    <s v="M"/>
  </r>
  <r>
    <n v="2023"/>
    <s v="MI"/>
    <x v="0"/>
    <s v="Data Analyst"/>
    <n v="90000"/>
    <s v="USD"/>
    <n v="90000"/>
    <s v="US"/>
    <n v="100"/>
    <s v="US"/>
    <s v="M"/>
  </r>
  <r>
    <n v="2023"/>
    <s v="SE"/>
    <x v="0"/>
    <s v="Research Engineer"/>
    <n v="141100"/>
    <s v="USD"/>
    <n v="141100"/>
    <s v="US"/>
    <n v="0"/>
    <s v="US"/>
    <s v="M"/>
  </r>
  <r>
    <n v="2023"/>
    <s v="SE"/>
    <x v="0"/>
    <s v="Research Engineer"/>
    <n v="94100"/>
    <s v="USD"/>
    <n v="94100"/>
    <s v="US"/>
    <n v="0"/>
    <s v="US"/>
    <s v="M"/>
  </r>
  <r>
    <n v="2023"/>
    <s v="SE"/>
    <x v="0"/>
    <s v="Data Engineer"/>
    <n v="210000"/>
    <s v="USD"/>
    <n v="210000"/>
    <s v="US"/>
    <n v="100"/>
    <s v="US"/>
    <s v="M"/>
  </r>
  <r>
    <n v="2023"/>
    <s v="SE"/>
    <x v="0"/>
    <s v="Data Engineer"/>
    <n v="165000"/>
    <s v="USD"/>
    <n v="165000"/>
    <s v="US"/>
    <n v="100"/>
    <s v="US"/>
    <s v="M"/>
  </r>
  <r>
    <n v="2023"/>
    <s v="SE"/>
    <x v="0"/>
    <s v="Data Engineer"/>
    <n v="185900"/>
    <s v="USD"/>
    <n v="185900"/>
    <s v="US"/>
    <n v="0"/>
    <s v="US"/>
    <s v="M"/>
  </r>
  <r>
    <n v="2023"/>
    <s v="SE"/>
    <x v="0"/>
    <s v="Data Engineer"/>
    <n v="129300"/>
    <s v="USD"/>
    <n v="129300"/>
    <s v="US"/>
    <n v="0"/>
    <s v="US"/>
    <s v="M"/>
  </r>
  <r>
    <n v="2023"/>
    <s v="SE"/>
    <x v="0"/>
    <s v="Data Scientist"/>
    <n v="140000"/>
    <s v="USD"/>
    <n v="140000"/>
    <s v="US"/>
    <n v="0"/>
    <s v="US"/>
    <s v="M"/>
  </r>
  <r>
    <n v="2023"/>
    <s v="SE"/>
    <x v="0"/>
    <s v="Data Scientist"/>
    <n v="126000"/>
    <s v="USD"/>
    <n v="126000"/>
    <s v="US"/>
    <n v="0"/>
    <s v="US"/>
    <s v="M"/>
  </r>
  <r>
    <n v="2023"/>
    <s v="SE"/>
    <x v="0"/>
    <s v="Data Scientist"/>
    <n v="170000"/>
    <s v="USD"/>
    <n v="170000"/>
    <s v="US"/>
    <n v="100"/>
    <s v="US"/>
    <s v="M"/>
  </r>
  <r>
    <n v="2023"/>
    <s v="SE"/>
    <x v="0"/>
    <s v="Data Scientist"/>
    <n v="130000"/>
    <s v="USD"/>
    <n v="130000"/>
    <s v="US"/>
    <n v="100"/>
    <s v="US"/>
    <s v="M"/>
  </r>
  <r>
    <n v="2023"/>
    <s v="MI"/>
    <x v="0"/>
    <s v="Data Engineer"/>
    <n v="85000"/>
    <s v="GBP"/>
    <n v="104584"/>
    <s v="GB"/>
    <n v="100"/>
    <s v="GB"/>
    <s v="M"/>
  </r>
  <r>
    <n v="2023"/>
    <s v="MI"/>
    <x v="0"/>
    <s v="Data Engineer"/>
    <n v="75000"/>
    <s v="GBP"/>
    <n v="92280"/>
    <s v="GB"/>
    <n v="100"/>
    <s v="GB"/>
    <s v="M"/>
  </r>
  <r>
    <n v="2023"/>
    <s v="SE"/>
    <x v="0"/>
    <s v="Analytics Engineer"/>
    <n v="208500"/>
    <s v="USD"/>
    <n v="208500"/>
    <s v="US"/>
    <n v="0"/>
    <s v="US"/>
    <s v="M"/>
  </r>
  <r>
    <n v="2023"/>
    <s v="SE"/>
    <x v="0"/>
    <s v="Analytics Engineer"/>
    <n v="165000"/>
    <s v="USD"/>
    <n v="165000"/>
    <s v="US"/>
    <n v="0"/>
    <s v="US"/>
    <s v="M"/>
  </r>
  <r>
    <n v="2023"/>
    <s v="SE"/>
    <x v="0"/>
    <s v="Data Engineer"/>
    <n v="72000"/>
    <s v="EUR"/>
    <n v="77737"/>
    <s v="DE"/>
    <n v="50"/>
    <s v="DE"/>
    <s v="L"/>
  </r>
  <r>
    <n v="2023"/>
    <s v="SE"/>
    <x v="0"/>
    <s v="Data Engineer"/>
    <n v="80000"/>
    <s v="EUR"/>
    <n v="86374"/>
    <s v="DE"/>
    <n v="100"/>
    <s v="SE"/>
    <s v="L"/>
  </r>
  <r>
    <n v="2023"/>
    <s v="SE"/>
    <x v="0"/>
    <s v="Business Intelligence Developer"/>
    <n v="169000"/>
    <s v="USD"/>
    <n v="169000"/>
    <s v="US"/>
    <n v="0"/>
    <s v="US"/>
    <s v="M"/>
  </r>
  <r>
    <n v="2023"/>
    <s v="SE"/>
    <x v="0"/>
    <s v="Business Intelligence Developer"/>
    <n v="110600"/>
    <s v="USD"/>
    <n v="110600"/>
    <s v="US"/>
    <n v="0"/>
    <s v="US"/>
    <s v="M"/>
  </r>
  <r>
    <n v="2023"/>
    <s v="SE"/>
    <x v="0"/>
    <s v="Data Scientist"/>
    <n v="185900"/>
    <s v="USD"/>
    <n v="185900"/>
    <s v="US"/>
    <n v="0"/>
    <s v="US"/>
    <s v="M"/>
  </r>
  <r>
    <n v="2023"/>
    <s v="SE"/>
    <x v="0"/>
    <s v="Data Scientist"/>
    <n v="129300"/>
    <s v="USD"/>
    <n v="129300"/>
    <s v="US"/>
    <n v="0"/>
    <s v="US"/>
    <s v="M"/>
  </r>
  <r>
    <n v="2023"/>
    <s v="SE"/>
    <x v="0"/>
    <s v="Data Scientist"/>
    <n v="225000"/>
    <s v="USD"/>
    <n v="225000"/>
    <s v="US"/>
    <n v="0"/>
    <s v="US"/>
    <s v="M"/>
  </r>
  <r>
    <n v="2023"/>
    <s v="SE"/>
    <x v="0"/>
    <s v="Data Scientist"/>
    <n v="156400"/>
    <s v="USD"/>
    <n v="156400"/>
    <s v="US"/>
    <n v="0"/>
    <s v="US"/>
    <s v="M"/>
  </r>
  <r>
    <n v="2023"/>
    <s v="SE"/>
    <x v="0"/>
    <s v="Machine Learning Engineer"/>
    <n v="309000"/>
    <s v="USD"/>
    <n v="309000"/>
    <s v="US"/>
    <n v="0"/>
    <s v="US"/>
    <s v="M"/>
  </r>
  <r>
    <n v="2023"/>
    <s v="SE"/>
    <x v="0"/>
    <s v="Machine Learning Engineer"/>
    <n v="142000"/>
    <s v="USD"/>
    <n v="142000"/>
    <s v="US"/>
    <n v="0"/>
    <s v="US"/>
    <s v="M"/>
  </r>
  <r>
    <n v="2023"/>
    <s v="SE"/>
    <x v="0"/>
    <s v="Data Scientist"/>
    <n v="225000"/>
    <s v="USD"/>
    <n v="225000"/>
    <s v="US"/>
    <n v="100"/>
    <s v="US"/>
    <s v="M"/>
  </r>
  <r>
    <n v="2023"/>
    <s v="SE"/>
    <x v="0"/>
    <s v="Data Scientist"/>
    <n v="156400"/>
    <s v="USD"/>
    <n v="156400"/>
    <s v="US"/>
    <n v="100"/>
    <s v="US"/>
    <s v="M"/>
  </r>
  <r>
    <n v="2023"/>
    <s v="SE"/>
    <x v="0"/>
    <s v="Data Analyst"/>
    <n v="204500"/>
    <s v="USD"/>
    <n v="204500"/>
    <s v="US"/>
    <n v="0"/>
    <s v="US"/>
    <s v="M"/>
  </r>
  <r>
    <n v="2023"/>
    <s v="SE"/>
    <x v="0"/>
    <s v="Data Analyst"/>
    <n v="138900"/>
    <s v="USD"/>
    <n v="138900"/>
    <s v="US"/>
    <n v="0"/>
    <s v="US"/>
    <s v="M"/>
  </r>
  <r>
    <n v="2023"/>
    <s v="SE"/>
    <x v="0"/>
    <s v="Data Scientist"/>
    <n v="185900"/>
    <s v="USD"/>
    <n v="185900"/>
    <s v="US"/>
    <n v="0"/>
    <s v="US"/>
    <s v="M"/>
  </r>
  <r>
    <n v="2023"/>
    <s v="SE"/>
    <x v="0"/>
    <s v="Data Scientist"/>
    <n v="129300"/>
    <s v="USD"/>
    <n v="129300"/>
    <s v="US"/>
    <n v="0"/>
    <s v="US"/>
    <s v="M"/>
  </r>
  <r>
    <n v="2023"/>
    <s v="SE"/>
    <x v="0"/>
    <s v="Machine Learning Engineer"/>
    <n v="323300"/>
    <s v="USD"/>
    <n v="323300"/>
    <s v="US"/>
    <n v="0"/>
    <s v="US"/>
    <s v="M"/>
  </r>
  <r>
    <n v="2023"/>
    <s v="SE"/>
    <x v="0"/>
    <s v="Machine Learning Engineer"/>
    <n v="184700"/>
    <s v="USD"/>
    <n v="184700"/>
    <s v="US"/>
    <n v="0"/>
    <s v="US"/>
    <s v="M"/>
  </r>
  <r>
    <n v="2023"/>
    <s v="SE"/>
    <x v="0"/>
    <s v="Machine Learning Engineer"/>
    <n v="247500"/>
    <s v="USD"/>
    <n v="247500"/>
    <s v="US"/>
    <n v="0"/>
    <s v="US"/>
    <s v="M"/>
  </r>
  <r>
    <n v="2023"/>
    <s v="SE"/>
    <x v="0"/>
    <s v="Machine Learning Engineer"/>
    <n v="172200"/>
    <s v="USD"/>
    <n v="172200"/>
    <s v="US"/>
    <n v="0"/>
    <s v="US"/>
    <s v="M"/>
  </r>
  <r>
    <n v="2023"/>
    <s v="SE"/>
    <x v="0"/>
    <s v="Decision Scientist"/>
    <n v="204500"/>
    <s v="USD"/>
    <n v="204500"/>
    <s v="US"/>
    <n v="0"/>
    <s v="US"/>
    <s v="M"/>
  </r>
  <r>
    <n v="2023"/>
    <s v="SE"/>
    <x v="0"/>
    <s v="Decision Scientist"/>
    <n v="142200"/>
    <s v="USD"/>
    <n v="142200"/>
    <s v="US"/>
    <n v="0"/>
    <s v="US"/>
    <s v="M"/>
  </r>
  <r>
    <n v="2023"/>
    <s v="MI"/>
    <x v="0"/>
    <s v="Machine Learning Software Engineer"/>
    <n v="2000000"/>
    <s v="INR"/>
    <n v="24322"/>
    <s v="IN"/>
    <n v="50"/>
    <s v="IN"/>
    <s v="L"/>
  </r>
  <r>
    <n v="2023"/>
    <s v="SE"/>
    <x v="0"/>
    <s v="BI Developer"/>
    <n v="135000"/>
    <s v="USD"/>
    <n v="135000"/>
    <s v="US"/>
    <n v="100"/>
    <s v="US"/>
    <s v="M"/>
  </r>
  <r>
    <n v="2023"/>
    <s v="SE"/>
    <x v="0"/>
    <s v="BI Developer"/>
    <n v="110000"/>
    <s v="USD"/>
    <n v="110000"/>
    <s v="US"/>
    <n v="100"/>
    <s v="US"/>
    <s v="M"/>
  </r>
  <r>
    <n v="2023"/>
    <s v="SE"/>
    <x v="0"/>
    <s v="Machine Learning Scientist"/>
    <n v="180514"/>
    <s v="USD"/>
    <n v="180514"/>
    <s v="GB"/>
    <n v="100"/>
    <s v="GB"/>
    <s v="M"/>
  </r>
  <r>
    <n v="2023"/>
    <s v="SE"/>
    <x v="0"/>
    <s v="Machine Learning Scientist"/>
    <n v="108308"/>
    <s v="USD"/>
    <n v="108308"/>
    <s v="GB"/>
    <n v="100"/>
    <s v="GB"/>
    <s v="M"/>
  </r>
  <r>
    <n v="2023"/>
    <s v="SE"/>
    <x v="0"/>
    <s v="BI Analyst"/>
    <n v="118800"/>
    <s v="USD"/>
    <n v="118800"/>
    <s v="US"/>
    <n v="100"/>
    <s v="US"/>
    <s v="M"/>
  </r>
  <r>
    <n v="2023"/>
    <s v="SE"/>
    <x v="0"/>
    <s v="BI Analyst"/>
    <n v="75000"/>
    <s v="USD"/>
    <n v="75000"/>
    <s v="US"/>
    <n v="100"/>
    <s v="US"/>
    <s v="M"/>
  </r>
  <r>
    <n v="2023"/>
    <s v="SE"/>
    <x v="0"/>
    <s v="Data Manager"/>
    <n v="145000"/>
    <s v="USD"/>
    <n v="145000"/>
    <s v="US"/>
    <n v="0"/>
    <s v="US"/>
    <s v="M"/>
  </r>
  <r>
    <n v="2023"/>
    <s v="SE"/>
    <x v="0"/>
    <s v="Data Manager"/>
    <n v="130000"/>
    <s v="USD"/>
    <n v="130000"/>
    <s v="US"/>
    <n v="0"/>
    <s v="US"/>
    <s v="M"/>
  </r>
  <r>
    <n v="2023"/>
    <s v="SE"/>
    <x v="0"/>
    <s v="Data Engineer"/>
    <n v="180514"/>
    <s v="USD"/>
    <n v="180514"/>
    <s v="GB"/>
    <n v="100"/>
    <s v="GB"/>
    <s v="M"/>
  </r>
  <r>
    <n v="2023"/>
    <s v="SE"/>
    <x v="0"/>
    <s v="Data Engineer"/>
    <n v="108308"/>
    <s v="USD"/>
    <n v="108308"/>
    <s v="GB"/>
    <n v="100"/>
    <s v="GB"/>
    <s v="M"/>
  </r>
  <r>
    <n v="2023"/>
    <s v="SE"/>
    <x v="0"/>
    <s v="Machine Learning Engineer"/>
    <n v="193600"/>
    <s v="USD"/>
    <n v="193600"/>
    <s v="US"/>
    <n v="0"/>
    <s v="US"/>
    <s v="M"/>
  </r>
  <r>
    <n v="2023"/>
    <s v="SE"/>
    <x v="0"/>
    <s v="Machine Learning Engineer"/>
    <n v="119700"/>
    <s v="USD"/>
    <n v="119700"/>
    <s v="US"/>
    <n v="0"/>
    <s v="US"/>
    <s v="M"/>
  </r>
  <r>
    <n v="2023"/>
    <s v="SE"/>
    <x v="0"/>
    <s v="BI Analyst"/>
    <n v="130800"/>
    <s v="USD"/>
    <n v="130800"/>
    <s v="US"/>
    <n v="100"/>
    <s v="US"/>
    <s v="M"/>
  </r>
  <r>
    <n v="2023"/>
    <s v="SE"/>
    <x v="0"/>
    <s v="BI Analyst"/>
    <n v="87200"/>
    <s v="USD"/>
    <n v="87200"/>
    <s v="US"/>
    <n v="100"/>
    <s v="US"/>
    <s v="M"/>
  </r>
  <r>
    <n v="2023"/>
    <s v="SE"/>
    <x v="0"/>
    <s v="Data Engineer"/>
    <n v="215000"/>
    <s v="USD"/>
    <n v="215000"/>
    <s v="US"/>
    <n v="100"/>
    <s v="US"/>
    <s v="M"/>
  </r>
  <r>
    <n v="2023"/>
    <s v="SE"/>
    <x v="0"/>
    <s v="Data Engineer"/>
    <n v="150000"/>
    <s v="USD"/>
    <n v="150000"/>
    <s v="US"/>
    <n v="100"/>
    <s v="US"/>
    <s v="M"/>
  </r>
  <r>
    <n v="2023"/>
    <s v="EX"/>
    <x v="0"/>
    <s v="Business Intelligence Engineer"/>
    <n v="247500"/>
    <s v="USD"/>
    <n v="247500"/>
    <s v="US"/>
    <n v="0"/>
    <s v="US"/>
    <s v="M"/>
  </r>
  <r>
    <n v="2023"/>
    <s v="EX"/>
    <x v="0"/>
    <s v="Business Intelligence Engineer"/>
    <n v="172200"/>
    <s v="USD"/>
    <n v="172200"/>
    <s v="US"/>
    <n v="0"/>
    <s v="US"/>
    <s v="M"/>
  </r>
  <r>
    <n v="2023"/>
    <s v="MI"/>
    <x v="0"/>
    <s v="Data Scientist"/>
    <n v="50000"/>
    <s v="GBP"/>
    <n v="61520"/>
    <s v="GB"/>
    <n v="100"/>
    <s v="GB"/>
    <s v="M"/>
  </r>
  <r>
    <n v="2023"/>
    <s v="MI"/>
    <x v="0"/>
    <s v="Data Scientist"/>
    <n v="40000"/>
    <s v="GBP"/>
    <n v="49216"/>
    <s v="GB"/>
    <n v="100"/>
    <s v="GB"/>
    <s v="M"/>
  </r>
  <r>
    <n v="2023"/>
    <s v="SE"/>
    <x v="0"/>
    <s v="Machine Learning Engineer"/>
    <n v="204500"/>
    <s v="USD"/>
    <n v="204500"/>
    <s v="US"/>
    <n v="0"/>
    <s v="US"/>
    <s v="M"/>
  </r>
  <r>
    <n v="2023"/>
    <s v="SE"/>
    <x v="0"/>
    <s v="Machine Learning Engineer"/>
    <n v="142200"/>
    <s v="USD"/>
    <n v="142200"/>
    <s v="US"/>
    <n v="0"/>
    <s v="US"/>
    <s v="M"/>
  </r>
  <r>
    <n v="2023"/>
    <s v="SE"/>
    <x v="0"/>
    <s v="Data Analyst"/>
    <n v="169000"/>
    <s v="USD"/>
    <n v="169000"/>
    <s v="US"/>
    <n v="0"/>
    <s v="US"/>
    <s v="M"/>
  </r>
  <r>
    <n v="2023"/>
    <s v="SE"/>
    <x v="0"/>
    <s v="Data Analyst"/>
    <n v="110600"/>
    <s v="USD"/>
    <n v="110600"/>
    <s v="US"/>
    <n v="0"/>
    <s v="US"/>
    <s v="M"/>
  </r>
  <r>
    <n v="2023"/>
    <s v="SE"/>
    <x v="0"/>
    <s v="Machine Learning Engineer"/>
    <n v="204500"/>
    <s v="USD"/>
    <n v="204500"/>
    <s v="US"/>
    <n v="0"/>
    <s v="US"/>
    <s v="M"/>
  </r>
  <r>
    <n v="2023"/>
    <s v="SE"/>
    <x v="0"/>
    <s v="Machine Learning Engineer"/>
    <n v="142200"/>
    <s v="USD"/>
    <n v="142200"/>
    <s v="US"/>
    <n v="0"/>
    <s v="US"/>
    <s v="M"/>
  </r>
  <r>
    <n v="2023"/>
    <s v="SE"/>
    <x v="0"/>
    <s v="ML Engineer"/>
    <n v="238000"/>
    <s v="USD"/>
    <n v="238000"/>
    <s v="US"/>
    <n v="100"/>
    <s v="US"/>
    <s v="M"/>
  </r>
  <r>
    <n v="2023"/>
    <s v="SE"/>
    <x v="0"/>
    <s v="ML Engineer"/>
    <n v="173000"/>
    <s v="USD"/>
    <n v="173000"/>
    <s v="US"/>
    <n v="100"/>
    <s v="US"/>
    <s v="M"/>
  </r>
  <r>
    <n v="2023"/>
    <s v="SE"/>
    <x v="0"/>
    <s v="Business Intelligence Engineer"/>
    <n v="225000"/>
    <s v="USD"/>
    <n v="225000"/>
    <s v="US"/>
    <n v="0"/>
    <s v="US"/>
    <s v="M"/>
  </r>
  <r>
    <n v="2023"/>
    <s v="SE"/>
    <x v="0"/>
    <s v="Business Intelligence Engineer"/>
    <n v="156400"/>
    <s v="USD"/>
    <n v="156400"/>
    <s v="US"/>
    <n v="0"/>
    <s v="US"/>
    <s v="M"/>
  </r>
  <r>
    <n v="2023"/>
    <s v="SE"/>
    <x v="0"/>
    <s v="Machine Learning Engineer"/>
    <n v="204500"/>
    <s v="USD"/>
    <n v="204500"/>
    <s v="US"/>
    <n v="0"/>
    <s v="US"/>
    <s v="M"/>
  </r>
  <r>
    <n v="2023"/>
    <s v="SE"/>
    <x v="0"/>
    <s v="Machine Learning Engineer"/>
    <n v="142200"/>
    <s v="USD"/>
    <n v="142200"/>
    <s v="US"/>
    <n v="0"/>
    <s v="US"/>
    <s v="M"/>
  </r>
  <r>
    <n v="2023"/>
    <s v="SE"/>
    <x v="0"/>
    <s v="Data Scientist"/>
    <n v="225000"/>
    <s v="USD"/>
    <n v="225000"/>
    <s v="US"/>
    <n v="0"/>
    <s v="US"/>
    <s v="M"/>
  </r>
  <r>
    <n v="2023"/>
    <s v="SE"/>
    <x v="0"/>
    <s v="Data Scientist"/>
    <n v="156400"/>
    <s v="USD"/>
    <n v="156400"/>
    <s v="US"/>
    <n v="0"/>
    <s v="US"/>
    <s v="M"/>
  </r>
  <r>
    <n v="2023"/>
    <s v="SE"/>
    <x v="0"/>
    <s v="Data Scientist"/>
    <n v="185900"/>
    <s v="USD"/>
    <n v="185900"/>
    <s v="US"/>
    <n v="0"/>
    <s v="US"/>
    <s v="M"/>
  </r>
  <r>
    <n v="2023"/>
    <s v="SE"/>
    <x v="0"/>
    <s v="Data Scientist"/>
    <n v="129300"/>
    <s v="USD"/>
    <n v="129300"/>
    <s v="US"/>
    <n v="0"/>
    <s v="US"/>
    <s v="M"/>
  </r>
  <r>
    <n v="2023"/>
    <s v="EX"/>
    <x v="0"/>
    <s v="Data Engineer"/>
    <n v="205785"/>
    <s v="USD"/>
    <n v="205785"/>
    <s v="GB"/>
    <n v="100"/>
    <s v="GB"/>
    <s v="M"/>
  </r>
  <r>
    <n v="2023"/>
    <s v="EX"/>
    <x v="0"/>
    <s v="Data Engineer"/>
    <n v="123471"/>
    <s v="USD"/>
    <n v="123471"/>
    <s v="GB"/>
    <n v="100"/>
    <s v="GB"/>
    <s v="M"/>
  </r>
  <r>
    <n v="2023"/>
    <s v="SE"/>
    <x v="0"/>
    <s v="Data Science Manager"/>
    <n v="299500"/>
    <s v="USD"/>
    <n v="299500"/>
    <s v="US"/>
    <n v="0"/>
    <s v="US"/>
    <s v="M"/>
  </r>
  <r>
    <n v="2023"/>
    <s v="SE"/>
    <x v="0"/>
    <s v="Data Science Manager"/>
    <n v="245100"/>
    <s v="USD"/>
    <n v="245100"/>
    <s v="US"/>
    <n v="0"/>
    <s v="US"/>
    <s v="M"/>
  </r>
  <r>
    <n v="2023"/>
    <s v="SE"/>
    <x v="0"/>
    <s v="Data Scientist"/>
    <n v="153600"/>
    <s v="USD"/>
    <n v="153600"/>
    <s v="US"/>
    <n v="0"/>
    <s v="US"/>
    <s v="M"/>
  </r>
  <r>
    <n v="2023"/>
    <s v="SE"/>
    <x v="0"/>
    <s v="Data Scientist"/>
    <n v="106800"/>
    <s v="USD"/>
    <n v="106800"/>
    <s v="US"/>
    <n v="0"/>
    <s v="US"/>
    <s v="M"/>
  </r>
  <r>
    <n v="2023"/>
    <s v="EN"/>
    <x v="0"/>
    <s v="AI Programmer"/>
    <n v="40000"/>
    <s v="USD"/>
    <n v="40000"/>
    <s v="KR"/>
    <n v="0"/>
    <s v="KR"/>
    <s v="S"/>
  </r>
  <r>
    <n v="2023"/>
    <s v="SE"/>
    <x v="0"/>
    <s v="Data Scientist"/>
    <n v="66000"/>
    <s v="EUR"/>
    <n v="71259"/>
    <s v="ES"/>
    <n v="100"/>
    <s v="ES"/>
    <s v="M"/>
  </r>
  <r>
    <n v="2023"/>
    <s v="MI"/>
    <x v="0"/>
    <s v="Data Scientist"/>
    <n v="125000"/>
    <s v="USD"/>
    <n v="125000"/>
    <s v="US"/>
    <n v="0"/>
    <s v="US"/>
    <s v="M"/>
  </r>
  <r>
    <n v="2023"/>
    <s v="MI"/>
    <x v="0"/>
    <s v="Data Scientist"/>
    <n v="90000"/>
    <s v="USD"/>
    <n v="90000"/>
    <s v="US"/>
    <n v="0"/>
    <s v="US"/>
    <s v="M"/>
  </r>
  <r>
    <n v="2023"/>
    <s v="SE"/>
    <x v="0"/>
    <s v="ML Engineer"/>
    <n v="290000"/>
    <s v="USD"/>
    <n v="290000"/>
    <s v="US"/>
    <n v="100"/>
    <s v="US"/>
    <s v="M"/>
  </r>
  <r>
    <n v="2023"/>
    <s v="SE"/>
    <x v="0"/>
    <s v="ML Engineer"/>
    <n v="226000"/>
    <s v="USD"/>
    <n v="226000"/>
    <s v="US"/>
    <n v="100"/>
    <s v="US"/>
    <s v="M"/>
  </r>
  <r>
    <n v="2023"/>
    <s v="SE"/>
    <x v="0"/>
    <s v="Applied Scientist"/>
    <n v="222200"/>
    <s v="USD"/>
    <n v="222200"/>
    <s v="US"/>
    <n v="0"/>
    <s v="US"/>
    <s v="L"/>
  </r>
  <r>
    <n v="2023"/>
    <s v="SE"/>
    <x v="0"/>
    <s v="Applied Scientist"/>
    <n v="136000"/>
    <s v="USD"/>
    <n v="136000"/>
    <s v="US"/>
    <n v="0"/>
    <s v="US"/>
    <s v="L"/>
  </r>
  <r>
    <n v="2023"/>
    <s v="SE"/>
    <x v="0"/>
    <s v="Data Scientist"/>
    <n v="161000"/>
    <s v="USD"/>
    <n v="161000"/>
    <s v="US"/>
    <n v="100"/>
    <s v="US"/>
    <s v="M"/>
  </r>
  <r>
    <n v="2023"/>
    <s v="SE"/>
    <x v="0"/>
    <s v="Data Scientist"/>
    <n v="151000"/>
    <s v="USD"/>
    <n v="151000"/>
    <s v="US"/>
    <n v="100"/>
    <s v="US"/>
    <s v="M"/>
  </r>
  <r>
    <n v="2023"/>
    <s v="SE"/>
    <x v="0"/>
    <s v="Data Analyst"/>
    <n v="49200"/>
    <s v="EUR"/>
    <n v="53120"/>
    <s v="EE"/>
    <n v="0"/>
    <s v="EE"/>
    <s v="M"/>
  </r>
  <r>
    <n v="2023"/>
    <s v="SE"/>
    <x v="0"/>
    <s v="Data Analyst"/>
    <n v="36000"/>
    <s v="EUR"/>
    <n v="38868"/>
    <s v="EE"/>
    <n v="0"/>
    <s v="EE"/>
    <s v="M"/>
  </r>
  <r>
    <n v="2023"/>
    <s v="SE"/>
    <x v="0"/>
    <s v="Data Engineer"/>
    <n v="136994"/>
    <s v="USD"/>
    <n v="136994"/>
    <s v="US"/>
    <n v="100"/>
    <s v="US"/>
    <s v="M"/>
  </r>
  <r>
    <n v="2023"/>
    <s v="SE"/>
    <x v="0"/>
    <s v="Data Engineer"/>
    <n v="101570"/>
    <s v="USD"/>
    <n v="101570"/>
    <s v="US"/>
    <n v="100"/>
    <s v="US"/>
    <s v="M"/>
  </r>
  <r>
    <n v="2023"/>
    <s v="SE"/>
    <x v="0"/>
    <s v="Data Scientist"/>
    <n v="214500"/>
    <s v="USD"/>
    <n v="214500"/>
    <s v="US"/>
    <n v="0"/>
    <s v="US"/>
    <s v="M"/>
  </r>
  <r>
    <n v="2023"/>
    <s v="SE"/>
    <x v="0"/>
    <s v="Data Scientist"/>
    <n v="150000"/>
    <s v="USD"/>
    <n v="150000"/>
    <s v="US"/>
    <n v="0"/>
    <s v="US"/>
    <s v="M"/>
  </r>
  <r>
    <n v="2023"/>
    <s v="SE"/>
    <x v="0"/>
    <s v="Analytics Engineer"/>
    <n v="150000"/>
    <s v="USD"/>
    <n v="150000"/>
    <s v="US"/>
    <n v="100"/>
    <s v="US"/>
    <s v="M"/>
  </r>
  <r>
    <n v="2023"/>
    <s v="SE"/>
    <x v="0"/>
    <s v="Analytics Engineer"/>
    <n v="120000"/>
    <s v="USD"/>
    <n v="120000"/>
    <s v="US"/>
    <n v="100"/>
    <s v="US"/>
    <s v="M"/>
  </r>
  <r>
    <n v="2023"/>
    <s v="SE"/>
    <x v="0"/>
    <s v="Data Engineer"/>
    <n v="278300"/>
    <s v="USD"/>
    <n v="278300"/>
    <s v="US"/>
    <n v="0"/>
    <s v="US"/>
    <s v="M"/>
  </r>
  <r>
    <n v="2023"/>
    <s v="SE"/>
    <x v="0"/>
    <s v="Data Engineer"/>
    <n v="205700"/>
    <s v="USD"/>
    <n v="205700"/>
    <s v="US"/>
    <n v="0"/>
    <s v="US"/>
    <s v="M"/>
  </r>
  <r>
    <n v="2023"/>
    <s v="SE"/>
    <x v="0"/>
    <s v="Applied Scientist"/>
    <n v="185900"/>
    <s v="USD"/>
    <n v="185900"/>
    <s v="US"/>
    <n v="0"/>
    <s v="US"/>
    <s v="M"/>
  </r>
  <r>
    <n v="2023"/>
    <s v="SE"/>
    <x v="0"/>
    <s v="Applied Scientist"/>
    <n v="167310"/>
    <s v="USD"/>
    <n v="167310"/>
    <s v="US"/>
    <n v="0"/>
    <s v="US"/>
    <s v="M"/>
  </r>
  <r>
    <n v="2023"/>
    <s v="MI"/>
    <x v="0"/>
    <s v="Data Engineer"/>
    <n v="114000"/>
    <s v="USD"/>
    <n v="114000"/>
    <s v="US"/>
    <n v="100"/>
    <s v="US"/>
    <s v="M"/>
  </r>
  <r>
    <n v="2023"/>
    <s v="MI"/>
    <x v="0"/>
    <s v="Data Engineer"/>
    <n v="100000"/>
    <s v="USD"/>
    <n v="100000"/>
    <s v="US"/>
    <n v="100"/>
    <s v="US"/>
    <s v="M"/>
  </r>
  <r>
    <n v="2023"/>
    <s v="SE"/>
    <x v="0"/>
    <s v="Applied Scientist"/>
    <n v="260000"/>
    <s v="USD"/>
    <n v="260000"/>
    <s v="US"/>
    <n v="0"/>
    <s v="US"/>
    <s v="L"/>
  </r>
  <r>
    <n v="2023"/>
    <s v="SE"/>
    <x v="0"/>
    <s v="Applied Scientist"/>
    <n v="136000"/>
    <s v="USD"/>
    <n v="136000"/>
    <s v="US"/>
    <n v="0"/>
    <s v="US"/>
    <s v="L"/>
  </r>
  <r>
    <n v="2023"/>
    <s v="SE"/>
    <x v="0"/>
    <s v="Data Engineer"/>
    <n v="162000"/>
    <s v="USD"/>
    <n v="162000"/>
    <s v="US"/>
    <n v="100"/>
    <s v="US"/>
    <s v="M"/>
  </r>
  <r>
    <n v="2023"/>
    <s v="SE"/>
    <x v="0"/>
    <s v="Data Engineer"/>
    <n v="111000"/>
    <s v="USD"/>
    <n v="111000"/>
    <s v="US"/>
    <n v="100"/>
    <s v="US"/>
    <s v="M"/>
  </r>
  <r>
    <n v="2023"/>
    <s v="SE"/>
    <x v="0"/>
    <s v="Data Engineer"/>
    <n v="225500"/>
    <s v="USD"/>
    <n v="225500"/>
    <s v="US"/>
    <n v="0"/>
    <s v="US"/>
    <s v="M"/>
  </r>
  <r>
    <n v="2023"/>
    <s v="SE"/>
    <x v="0"/>
    <s v="Data Engineer"/>
    <n v="139400"/>
    <s v="USD"/>
    <n v="139400"/>
    <s v="US"/>
    <n v="0"/>
    <s v="US"/>
    <s v="M"/>
  </r>
  <r>
    <n v="2023"/>
    <s v="SE"/>
    <x v="0"/>
    <s v="Data Scientist"/>
    <n v="225000"/>
    <s v="USD"/>
    <n v="225000"/>
    <s v="US"/>
    <n v="0"/>
    <s v="US"/>
    <s v="M"/>
  </r>
  <r>
    <n v="2023"/>
    <s v="SE"/>
    <x v="0"/>
    <s v="Data Scientist"/>
    <n v="156400"/>
    <s v="USD"/>
    <n v="156400"/>
    <s v="US"/>
    <n v="0"/>
    <s v="US"/>
    <s v="M"/>
  </r>
  <r>
    <n v="2023"/>
    <s v="MI"/>
    <x v="0"/>
    <s v="Data Analytics Manager"/>
    <n v="177000"/>
    <s v="USD"/>
    <n v="177000"/>
    <s v="US"/>
    <n v="0"/>
    <s v="US"/>
    <s v="M"/>
  </r>
  <r>
    <n v="2023"/>
    <s v="MI"/>
    <x v="0"/>
    <s v="Data Analytics Manager"/>
    <n v="110000"/>
    <s v="USD"/>
    <n v="110000"/>
    <s v="US"/>
    <n v="0"/>
    <s v="US"/>
    <s v="M"/>
  </r>
  <r>
    <n v="2023"/>
    <s v="SE"/>
    <x v="0"/>
    <s v="Data Analyst"/>
    <n v="120350"/>
    <s v="USD"/>
    <n v="120350"/>
    <s v="US"/>
    <n v="100"/>
    <s v="US"/>
    <s v="M"/>
  </r>
  <r>
    <n v="2023"/>
    <s v="SE"/>
    <x v="0"/>
    <s v="Data Analyst"/>
    <n v="74400"/>
    <s v="USD"/>
    <n v="74400"/>
    <s v="US"/>
    <n v="100"/>
    <s v="US"/>
    <s v="M"/>
  </r>
  <r>
    <n v="2023"/>
    <s v="SE"/>
    <x v="0"/>
    <s v="Data Engineer"/>
    <n v="194000"/>
    <s v="USD"/>
    <n v="194000"/>
    <s v="US"/>
    <n v="0"/>
    <s v="US"/>
    <s v="M"/>
  </r>
  <r>
    <n v="2023"/>
    <s v="SE"/>
    <x v="0"/>
    <s v="Data Engineer"/>
    <n v="161000"/>
    <s v="USD"/>
    <n v="161000"/>
    <s v="US"/>
    <n v="0"/>
    <s v="US"/>
    <s v="M"/>
  </r>
  <r>
    <n v="2023"/>
    <s v="EN"/>
    <x v="0"/>
    <s v="Research Engineer"/>
    <n v="30000"/>
    <s v="EUR"/>
    <n v="32390"/>
    <s v="FR"/>
    <n v="0"/>
    <s v="FR"/>
    <s v="M"/>
  </r>
  <r>
    <n v="2023"/>
    <s v="SE"/>
    <x v="0"/>
    <s v="Machine Learning Engineer"/>
    <n v="184950"/>
    <s v="USD"/>
    <n v="184950"/>
    <s v="US"/>
    <n v="0"/>
    <s v="US"/>
    <s v="M"/>
  </r>
  <r>
    <n v="2023"/>
    <s v="SE"/>
    <x v="0"/>
    <s v="Machine Learning Engineer"/>
    <n v="119250"/>
    <s v="USD"/>
    <n v="119250"/>
    <s v="US"/>
    <n v="0"/>
    <s v="US"/>
    <s v="M"/>
  </r>
  <r>
    <n v="2023"/>
    <s v="SE"/>
    <x v="0"/>
    <s v="Data Engineer"/>
    <n v="178500"/>
    <s v="USD"/>
    <n v="178500"/>
    <s v="US"/>
    <n v="100"/>
    <s v="US"/>
    <s v="M"/>
  </r>
  <r>
    <n v="2023"/>
    <s v="SE"/>
    <x v="0"/>
    <s v="Data Engineer"/>
    <n v="136000"/>
    <s v="USD"/>
    <n v="136000"/>
    <s v="US"/>
    <n v="100"/>
    <s v="US"/>
    <s v="M"/>
  </r>
  <r>
    <n v="2023"/>
    <s v="SE"/>
    <x v="0"/>
    <s v="Machine Learning Engineer"/>
    <n v="189000"/>
    <s v="USD"/>
    <n v="189000"/>
    <s v="US"/>
    <n v="100"/>
    <s v="US"/>
    <s v="M"/>
  </r>
  <r>
    <n v="2023"/>
    <s v="SE"/>
    <x v="0"/>
    <s v="Machine Learning Engineer"/>
    <n v="159090"/>
    <s v="USD"/>
    <n v="159090"/>
    <s v="US"/>
    <n v="100"/>
    <s v="US"/>
    <s v="M"/>
  </r>
  <r>
    <n v="2023"/>
    <s v="MI"/>
    <x v="0"/>
    <s v="Data Engineer"/>
    <n v="91000"/>
    <s v="USD"/>
    <n v="91000"/>
    <s v="US"/>
    <n v="0"/>
    <s v="US"/>
    <s v="M"/>
  </r>
  <r>
    <n v="2023"/>
    <s v="MI"/>
    <x v="0"/>
    <s v="Data Engineer"/>
    <n v="82000"/>
    <s v="USD"/>
    <n v="82000"/>
    <s v="US"/>
    <n v="0"/>
    <s v="US"/>
    <s v="M"/>
  </r>
  <r>
    <n v="2023"/>
    <s v="SE"/>
    <x v="0"/>
    <s v="Data Engineer"/>
    <n v="149076"/>
    <s v="USD"/>
    <n v="149076"/>
    <s v="US"/>
    <n v="100"/>
    <s v="US"/>
    <s v="M"/>
  </r>
  <r>
    <n v="2023"/>
    <s v="SE"/>
    <x v="0"/>
    <s v="Data Engineer"/>
    <n v="82365"/>
    <s v="USD"/>
    <n v="82365"/>
    <s v="US"/>
    <n v="100"/>
    <s v="US"/>
    <s v="M"/>
  </r>
  <r>
    <n v="2023"/>
    <s v="SE"/>
    <x v="0"/>
    <s v="Applied Scientist"/>
    <n v="192000"/>
    <s v="USD"/>
    <n v="192000"/>
    <s v="US"/>
    <n v="100"/>
    <s v="US"/>
    <s v="M"/>
  </r>
  <r>
    <n v="2023"/>
    <s v="SE"/>
    <x v="0"/>
    <s v="Applied Scientist"/>
    <n v="164000"/>
    <s v="USD"/>
    <n v="164000"/>
    <s v="US"/>
    <n v="100"/>
    <s v="US"/>
    <s v="M"/>
  </r>
  <r>
    <n v="2023"/>
    <s v="SE"/>
    <x v="0"/>
    <s v="Data Scientist"/>
    <n v="175000"/>
    <s v="USD"/>
    <n v="175000"/>
    <s v="US"/>
    <n v="100"/>
    <s v="US"/>
    <s v="M"/>
  </r>
  <r>
    <n v="2023"/>
    <s v="SE"/>
    <x v="0"/>
    <s v="Data Scientist"/>
    <n v="125000"/>
    <s v="USD"/>
    <n v="125000"/>
    <s v="US"/>
    <n v="100"/>
    <s v="US"/>
    <s v="M"/>
  </r>
  <r>
    <n v="2023"/>
    <s v="SE"/>
    <x v="0"/>
    <s v="Data Engineer"/>
    <n v="194595"/>
    <s v="USD"/>
    <n v="194595"/>
    <s v="US"/>
    <n v="0"/>
    <s v="US"/>
    <s v="M"/>
  </r>
  <r>
    <n v="2023"/>
    <s v="SE"/>
    <x v="0"/>
    <s v="Data Engineer"/>
    <n v="158000"/>
    <s v="USD"/>
    <n v="158000"/>
    <s v="US"/>
    <n v="0"/>
    <s v="US"/>
    <s v="M"/>
  </r>
  <r>
    <n v="2023"/>
    <s v="SE"/>
    <x v="0"/>
    <s v="Data Engineer"/>
    <n v="240500"/>
    <s v="USD"/>
    <n v="240500"/>
    <s v="US"/>
    <n v="0"/>
    <s v="US"/>
    <s v="L"/>
  </r>
  <r>
    <n v="2023"/>
    <s v="SE"/>
    <x v="0"/>
    <s v="Data Engineer"/>
    <n v="123700"/>
    <s v="USD"/>
    <n v="123700"/>
    <s v="US"/>
    <n v="0"/>
    <s v="US"/>
    <s v="L"/>
  </r>
  <r>
    <n v="2023"/>
    <s v="SE"/>
    <x v="0"/>
    <s v="Data Scientist"/>
    <n v="212800"/>
    <s v="USD"/>
    <n v="212800"/>
    <s v="US"/>
    <n v="0"/>
    <s v="US"/>
    <s v="L"/>
  </r>
  <r>
    <n v="2023"/>
    <s v="SE"/>
    <x v="0"/>
    <s v="Data Scientist"/>
    <n v="111600"/>
    <s v="USD"/>
    <n v="111600"/>
    <s v="US"/>
    <n v="0"/>
    <s v="US"/>
    <s v="L"/>
  </r>
  <r>
    <n v="2023"/>
    <s v="MI"/>
    <x v="0"/>
    <s v="Research Engineer"/>
    <n v="257400"/>
    <s v="USD"/>
    <n v="257400"/>
    <s v="US"/>
    <n v="0"/>
    <s v="US"/>
    <s v="M"/>
  </r>
  <r>
    <n v="2023"/>
    <s v="MI"/>
    <x v="0"/>
    <s v="Research Engineer"/>
    <n v="193500"/>
    <s v="USD"/>
    <n v="193500"/>
    <s v="US"/>
    <n v="0"/>
    <s v="US"/>
    <s v="M"/>
  </r>
  <r>
    <n v="2023"/>
    <s v="SE"/>
    <x v="0"/>
    <s v="ML Engineer"/>
    <n v="305000"/>
    <s v="USD"/>
    <n v="305000"/>
    <s v="US"/>
    <n v="0"/>
    <s v="US"/>
    <s v="M"/>
  </r>
  <r>
    <n v="2023"/>
    <s v="SE"/>
    <x v="0"/>
    <s v="ML Engineer"/>
    <n v="245000"/>
    <s v="USD"/>
    <n v="245000"/>
    <s v="US"/>
    <n v="0"/>
    <s v="US"/>
    <s v="M"/>
  </r>
  <r>
    <n v="2023"/>
    <s v="SE"/>
    <x v="0"/>
    <s v="Data Scientist"/>
    <n v="205485"/>
    <s v="USD"/>
    <n v="205485"/>
    <s v="US"/>
    <n v="100"/>
    <s v="US"/>
    <s v="M"/>
  </r>
  <r>
    <n v="2023"/>
    <s v="SE"/>
    <x v="0"/>
    <s v="Data Scientist"/>
    <n v="156560"/>
    <s v="USD"/>
    <n v="156560"/>
    <s v="US"/>
    <n v="100"/>
    <s v="US"/>
    <s v="M"/>
  </r>
  <r>
    <n v="2023"/>
    <s v="SE"/>
    <x v="0"/>
    <s v="Data Analyst"/>
    <n v="168000"/>
    <s v="USD"/>
    <n v="168000"/>
    <s v="US"/>
    <n v="100"/>
    <s v="US"/>
    <s v="L"/>
  </r>
  <r>
    <n v="2023"/>
    <s v="SE"/>
    <x v="0"/>
    <s v="Data Analyst"/>
    <n v="78400"/>
    <s v="USD"/>
    <n v="78400"/>
    <s v="US"/>
    <n v="100"/>
    <s v="US"/>
    <s v="L"/>
  </r>
  <r>
    <n v="2023"/>
    <s v="SE"/>
    <x v="0"/>
    <s v="Machine Learning Engineer"/>
    <n v="260000"/>
    <s v="USD"/>
    <n v="260000"/>
    <s v="US"/>
    <n v="0"/>
    <s v="US"/>
    <s v="M"/>
  </r>
  <r>
    <n v="2023"/>
    <s v="SE"/>
    <x v="0"/>
    <s v="Machine Learning Engineer"/>
    <n v="175000"/>
    <s v="USD"/>
    <n v="175000"/>
    <s v="US"/>
    <n v="0"/>
    <s v="US"/>
    <s v="M"/>
  </r>
  <r>
    <n v="2023"/>
    <s v="EX"/>
    <x v="0"/>
    <s v="Data Engineer"/>
    <n v="130002"/>
    <s v="USD"/>
    <n v="130002"/>
    <s v="US"/>
    <n v="100"/>
    <s v="US"/>
    <s v="M"/>
  </r>
  <r>
    <n v="2023"/>
    <s v="EX"/>
    <x v="0"/>
    <s v="Data Engineer"/>
    <n v="71908"/>
    <s v="USD"/>
    <n v="71908"/>
    <s v="US"/>
    <n v="100"/>
    <s v="US"/>
    <s v="M"/>
  </r>
  <r>
    <n v="2023"/>
    <s v="SE"/>
    <x v="0"/>
    <s v="Data Analyst"/>
    <n v="212000"/>
    <s v="USD"/>
    <n v="212000"/>
    <s v="US"/>
    <n v="0"/>
    <s v="US"/>
    <s v="M"/>
  </r>
  <r>
    <n v="2023"/>
    <s v="SE"/>
    <x v="0"/>
    <s v="Data Analyst"/>
    <n v="132000"/>
    <s v="USD"/>
    <n v="132000"/>
    <s v="US"/>
    <n v="0"/>
    <s v="US"/>
    <s v="M"/>
  </r>
  <r>
    <n v="2023"/>
    <s v="MI"/>
    <x v="0"/>
    <s v="Data Analyst"/>
    <n v="177000"/>
    <s v="USD"/>
    <n v="177000"/>
    <s v="US"/>
    <n v="0"/>
    <s v="US"/>
    <s v="M"/>
  </r>
  <r>
    <n v="2023"/>
    <s v="MI"/>
    <x v="0"/>
    <s v="Data Analyst"/>
    <n v="110000"/>
    <s v="USD"/>
    <n v="110000"/>
    <s v="US"/>
    <n v="0"/>
    <s v="US"/>
    <s v="M"/>
  </r>
  <r>
    <n v="2023"/>
    <s v="SE"/>
    <x v="0"/>
    <s v="Data Scientist"/>
    <n v="164000"/>
    <s v="USD"/>
    <n v="164000"/>
    <s v="US"/>
    <n v="0"/>
    <s v="US"/>
    <s v="M"/>
  </r>
  <r>
    <n v="2023"/>
    <s v="SE"/>
    <x v="0"/>
    <s v="Data Scientist"/>
    <n v="130000"/>
    <s v="USD"/>
    <n v="130000"/>
    <s v="US"/>
    <n v="0"/>
    <s v="US"/>
    <s v="M"/>
  </r>
  <r>
    <n v="2023"/>
    <s v="SE"/>
    <x v="0"/>
    <s v="Data Scientist"/>
    <n v="185900"/>
    <s v="USD"/>
    <n v="185900"/>
    <s v="US"/>
    <n v="0"/>
    <s v="US"/>
    <s v="M"/>
  </r>
  <r>
    <n v="2023"/>
    <s v="SE"/>
    <x v="0"/>
    <s v="Data Scientist"/>
    <n v="129300"/>
    <s v="USD"/>
    <n v="129300"/>
    <s v="US"/>
    <n v="0"/>
    <s v="US"/>
    <s v="M"/>
  </r>
  <r>
    <n v="2023"/>
    <s v="SE"/>
    <x v="0"/>
    <s v="Research Scientist"/>
    <n v="248100"/>
    <s v="USD"/>
    <n v="248100"/>
    <s v="US"/>
    <n v="0"/>
    <s v="US"/>
    <s v="M"/>
  </r>
  <r>
    <n v="2023"/>
    <s v="SE"/>
    <x v="0"/>
    <s v="Research Scientist"/>
    <n v="145900"/>
    <s v="USD"/>
    <n v="145900"/>
    <s v="US"/>
    <n v="0"/>
    <s v="US"/>
    <s v="M"/>
  </r>
  <r>
    <n v="2023"/>
    <s v="SE"/>
    <x v="0"/>
    <s v="Data Analyst"/>
    <n v="148000"/>
    <s v="USD"/>
    <n v="148000"/>
    <s v="US"/>
    <n v="0"/>
    <s v="US"/>
    <s v="M"/>
  </r>
  <r>
    <n v="2023"/>
    <s v="SE"/>
    <x v="0"/>
    <s v="Data Analyst"/>
    <n v="92000"/>
    <s v="USD"/>
    <n v="92000"/>
    <s v="US"/>
    <n v="0"/>
    <s v="US"/>
    <s v="M"/>
  </r>
  <r>
    <n v="2023"/>
    <s v="SE"/>
    <x v="0"/>
    <s v="Applied Scientist"/>
    <n v="248100"/>
    <s v="USD"/>
    <n v="248100"/>
    <s v="US"/>
    <n v="0"/>
    <s v="US"/>
    <s v="M"/>
  </r>
  <r>
    <n v="2023"/>
    <s v="SE"/>
    <x v="0"/>
    <s v="Applied Scientist"/>
    <n v="145900"/>
    <s v="USD"/>
    <n v="145900"/>
    <s v="US"/>
    <n v="0"/>
    <s v="US"/>
    <s v="M"/>
  </r>
  <r>
    <n v="2023"/>
    <s v="SE"/>
    <x v="0"/>
    <s v="Data Lead"/>
    <n v="155000"/>
    <s v="USD"/>
    <n v="155000"/>
    <s v="US"/>
    <n v="0"/>
    <s v="US"/>
    <s v="M"/>
  </r>
  <r>
    <n v="2023"/>
    <s v="SE"/>
    <x v="0"/>
    <s v="Data Lead"/>
    <n v="38000"/>
    <s v="USD"/>
    <n v="38000"/>
    <s v="US"/>
    <n v="0"/>
    <s v="US"/>
    <s v="M"/>
  </r>
  <r>
    <n v="2023"/>
    <s v="SE"/>
    <x v="0"/>
    <s v="Machine Learning Engineer"/>
    <n v="218000"/>
    <s v="USD"/>
    <n v="218000"/>
    <s v="US"/>
    <n v="100"/>
    <s v="US"/>
    <s v="M"/>
  </r>
  <r>
    <n v="2023"/>
    <s v="SE"/>
    <x v="0"/>
    <s v="Machine Learning Engineer"/>
    <n v="115000"/>
    <s v="USD"/>
    <n v="115000"/>
    <s v="US"/>
    <n v="100"/>
    <s v="US"/>
    <s v="M"/>
  </r>
  <r>
    <n v="2023"/>
    <s v="SE"/>
    <x v="0"/>
    <s v="Data Strategist"/>
    <n v="104000"/>
    <s v="USD"/>
    <n v="104000"/>
    <s v="US"/>
    <n v="0"/>
    <s v="US"/>
    <s v="M"/>
  </r>
  <r>
    <n v="2023"/>
    <s v="SE"/>
    <x v="0"/>
    <s v="Data Strategist"/>
    <n v="86000"/>
    <s v="USD"/>
    <n v="86000"/>
    <s v="US"/>
    <n v="0"/>
    <s v="US"/>
    <s v="M"/>
  </r>
  <r>
    <n v="2023"/>
    <s v="SE"/>
    <x v="0"/>
    <s v="Analytics Engineer"/>
    <n v="235400"/>
    <s v="USD"/>
    <n v="235400"/>
    <s v="US"/>
    <n v="100"/>
    <s v="US"/>
    <s v="M"/>
  </r>
  <r>
    <n v="2023"/>
    <s v="SE"/>
    <x v="0"/>
    <s v="Analytics Engineer"/>
    <n v="108320"/>
    <s v="USD"/>
    <n v="108320"/>
    <s v="US"/>
    <n v="100"/>
    <s v="US"/>
    <s v="M"/>
  </r>
  <r>
    <n v="2023"/>
    <s v="SE"/>
    <x v="0"/>
    <s v="Data Quality Analyst"/>
    <n v="95000"/>
    <s v="USD"/>
    <n v="95000"/>
    <s v="US"/>
    <n v="0"/>
    <s v="US"/>
    <s v="M"/>
  </r>
  <r>
    <n v="2023"/>
    <s v="SE"/>
    <x v="0"/>
    <s v="Data Quality Analyst"/>
    <n v="82000"/>
    <s v="USD"/>
    <n v="82000"/>
    <s v="US"/>
    <n v="0"/>
    <s v="US"/>
    <s v="M"/>
  </r>
  <r>
    <n v="2023"/>
    <s v="SE"/>
    <x v="0"/>
    <s v="Data Engineer"/>
    <n v="152375"/>
    <s v="USD"/>
    <n v="152375"/>
    <s v="US"/>
    <n v="0"/>
    <s v="US"/>
    <s v="M"/>
  </r>
  <r>
    <n v="2023"/>
    <s v="SE"/>
    <x v="0"/>
    <s v="Data Engineer"/>
    <n v="94000"/>
    <s v="USD"/>
    <n v="94000"/>
    <s v="US"/>
    <n v="0"/>
    <s v="US"/>
    <s v="M"/>
  </r>
  <r>
    <n v="2023"/>
    <s v="SE"/>
    <x v="0"/>
    <s v="Data Analyst"/>
    <n v="115934"/>
    <s v="USD"/>
    <n v="115934"/>
    <s v="US"/>
    <n v="100"/>
    <s v="US"/>
    <s v="M"/>
  </r>
  <r>
    <n v="2023"/>
    <s v="SE"/>
    <x v="0"/>
    <s v="Data Analyst"/>
    <n v="81666"/>
    <s v="USD"/>
    <n v="81666"/>
    <s v="US"/>
    <n v="100"/>
    <s v="US"/>
    <s v="M"/>
  </r>
  <r>
    <n v="2023"/>
    <s v="MI"/>
    <x v="0"/>
    <s v="Data Analyst"/>
    <n v="110000"/>
    <s v="USD"/>
    <n v="110000"/>
    <s v="US"/>
    <n v="0"/>
    <s v="US"/>
    <s v="M"/>
  </r>
  <r>
    <n v="2023"/>
    <s v="MI"/>
    <x v="0"/>
    <s v="Data Analyst"/>
    <n v="79000"/>
    <s v="USD"/>
    <n v="79000"/>
    <s v="US"/>
    <n v="0"/>
    <s v="US"/>
    <s v="M"/>
  </r>
  <r>
    <n v="2023"/>
    <s v="SE"/>
    <x v="0"/>
    <s v="Research Scientist"/>
    <n v="273400"/>
    <s v="USD"/>
    <n v="273400"/>
    <s v="US"/>
    <n v="0"/>
    <s v="US"/>
    <s v="M"/>
  </r>
  <r>
    <n v="2023"/>
    <s v="SE"/>
    <x v="0"/>
    <s v="Research Scientist"/>
    <n v="182200"/>
    <s v="USD"/>
    <n v="182200"/>
    <s v="US"/>
    <n v="0"/>
    <s v="US"/>
    <s v="M"/>
  </r>
  <r>
    <n v="2023"/>
    <s v="MI"/>
    <x v="0"/>
    <s v="Data Analyst"/>
    <n v="160000"/>
    <s v="USD"/>
    <n v="160000"/>
    <s v="US"/>
    <n v="0"/>
    <s v="US"/>
    <s v="M"/>
  </r>
  <r>
    <n v="2023"/>
    <s v="MI"/>
    <x v="0"/>
    <s v="Data Analyst"/>
    <n v="112000"/>
    <s v="USD"/>
    <n v="112000"/>
    <s v="US"/>
    <n v="0"/>
    <s v="US"/>
    <s v="M"/>
  </r>
  <r>
    <n v="2023"/>
    <s v="SE"/>
    <x v="0"/>
    <s v="Data Scientist"/>
    <n v="285000"/>
    <s v="USD"/>
    <n v="285000"/>
    <s v="US"/>
    <n v="100"/>
    <s v="US"/>
    <s v="M"/>
  </r>
  <r>
    <n v="2023"/>
    <s v="SE"/>
    <x v="0"/>
    <s v="Data Scientist"/>
    <n v="154000"/>
    <s v="USD"/>
    <n v="154000"/>
    <s v="US"/>
    <n v="100"/>
    <s v="US"/>
    <s v="M"/>
  </r>
  <r>
    <n v="2023"/>
    <s v="SE"/>
    <x v="0"/>
    <s v="Applied Scientist"/>
    <n v="220000"/>
    <s v="USD"/>
    <n v="220000"/>
    <s v="US"/>
    <n v="0"/>
    <s v="US"/>
    <s v="M"/>
  </r>
  <r>
    <n v="2023"/>
    <s v="SE"/>
    <x v="0"/>
    <s v="Applied Scientist"/>
    <n v="170000"/>
    <s v="USD"/>
    <n v="170000"/>
    <s v="US"/>
    <n v="0"/>
    <s v="US"/>
    <s v="M"/>
  </r>
  <r>
    <n v="2023"/>
    <s v="EX"/>
    <x v="0"/>
    <s v="Data Engineer"/>
    <n v="174500"/>
    <s v="USD"/>
    <n v="174500"/>
    <s v="US"/>
    <n v="0"/>
    <s v="US"/>
    <s v="M"/>
  </r>
  <r>
    <n v="2023"/>
    <s v="EX"/>
    <x v="0"/>
    <s v="Data Engineer"/>
    <n v="113000"/>
    <s v="USD"/>
    <n v="113000"/>
    <s v="US"/>
    <n v="0"/>
    <s v="US"/>
    <s v="M"/>
  </r>
  <r>
    <n v="2023"/>
    <s v="SE"/>
    <x v="0"/>
    <s v="Data Engineer"/>
    <n v="225000"/>
    <s v="USD"/>
    <n v="225000"/>
    <s v="US"/>
    <n v="0"/>
    <s v="US"/>
    <s v="M"/>
  </r>
  <r>
    <n v="2023"/>
    <s v="SE"/>
    <x v="0"/>
    <s v="Data Engineer"/>
    <n v="125000"/>
    <s v="USD"/>
    <n v="125000"/>
    <s v="US"/>
    <n v="0"/>
    <s v="US"/>
    <s v="M"/>
  </r>
  <r>
    <n v="2023"/>
    <s v="MI"/>
    <x v="0"/>
    <s v="Data Engineer"/>
    <n v="200000"/>
    <s v="USD"/>
    <n v="200000"/>
    <s v="US"/>
    <n v="100"/>
    <s v="US"/>
    <s v="M"/>
  </r>
  <r>
    <n v="2023"/>
    <s v="MI"/>
    <x v="0"/>
    <s v="Data Engineer"/>
    <n v="180000"/>
    <s v="USD"/>
    <n v="180000"/>
    <s v="US"/>
    <n v="100"/>
    <s v="US"/>
    <s v="M"/>
  </r>
  <r>
    <n v="2023"/>
    <s v="MI"/>
    <x v="0"/>
    <s v="Applied Scientist"/>
    <n v="250000"/>
    <s v="USD"/>
    <n v="250000"/>
    <s v="US"/>
    <n v="0"/>
    <s v="US"/>
    <s v="M"/>
  </r>
  <r>
    <n v="2023"/>
    <s v="MI"/>
    <x v="0"/>
    <s v="Applied Scientist"/>
    <n v="125000"/>
    <s v="USD"/>
    <n v="125000"/>
    <s v="US"/>
    <n v="0"/>
    <s v="US"/>
    <s v="M"/>
  </r>
  <r>
    <n v="2023"/>
    <s v="MI"/>
    <x v="0"/>
    <s v="Data Analyst"/>
    <n v="110000"/>
    <s v="USD"/>
    <n v="110000"/>
    <s v="US"/>
    <n v="0"/>
    <s v="US"/>
    <s v="M"/>
  </r>
  <r>
    <n v="2023"/>
    <s v="MI"/>
    <x v="0"/>
    <s v="Data Analyst"/>
    <n v="90000"/>
    <s v="USD"/>
    <n v="90000"/>
    <s v="US"/>
    <n v="0"/>
    <s v="US"/>
    <s v="M"/>
  </r>
  <r>
    <n v="2023"/>
    <s v="MI"/>
    <x v="0"/>
    <s v="Research Scientist"/>
    <n v="275000"/>
    <s v="USD"/>
    <n v="275000"/>
    <s v="US"/>
    <n v="0"/>
    <s v="US"/>
    <s v="M"/>
  </r>
  <r>
    <n v="2023"/>
    <s v="MI"/>
    <x v="0"/>
    <s v="Research Scientist"/>
    <n v="200000"/>
    <s v="USD"/>
    <n v="200000"/>
    <s v="US"/>
    <n v="0"/>
    <s v="US"/>
    <s v="M"/>
  </r>
  <r>
    <n v="2023"/>
    <s v="MI"/>
    <x v="0"/>
    <s v="Research Scientist"/>
    <n v="275000"/>
    <s v="USD"/>
    <n v="275000"/>
    <s v="US"/>
    <n v="0"/>
    <s v="US"/>
    <s v="M"/>
  </r>
  <r>
    <n v="2023"/>
    <s v="MI"/>
    <x v="0"/>
    <s v="Research Scientist"/>
    <n v="200000"/>
    <s v="USD"/>
    <n v="200000"/>
    <s v="US"/>
    <n v="0"/>
    <s v="US"/>
    <s v="M"/>
  </r>
  <r>
    <n v="2023"/>
    <s v="SE"/>
    <x v="0"/>
    <s v="Machine Learning Engineer"/>
    <n v="258800"/>
    <s v="USD"/>
    <n v="258800"/>
    <s v="GB"/>
    <n v="0"/>
    <s v="GB"/>
    <s v="M"/>
  </r>
  <r>
    <n v="2023"/>
    <s v="SE"/>
    <x v="0"/>
    <s v="Machine Learning Engineer"/>
    <n v="199200"/>
    <s v="USD"/>
    <n v="199200"/>
    <s v="GB"/>
    <n v="0"/>
    <s v="GB"/>
    <s v="M"/>
  </r>
  <r>
    <n v="2023"/>
    <s v="SE"/>
    <x v="0"/>
    <s v="Data Scientist"/>
    <n v="177000"/>
    <s v="USD"/>
    <n v="177000"/>
    <s v="GB"/>
    <n v="0"/>
    <s v="GB"/>
    <s v="M"/>
  </r>
  <r>
    <n v="2023"/>
    <s v="SE"/>
    <x v="0"/>
    <s v="Data Scientist"/>
    <n v="136000"/>
    <s v="USD"/>
    <n v="136000"/>
    <s v="GB"/>
    <n v="0"/>
    <s v="GB"/>
    <s v="M"/>
  </r>
  <r>
    <n v="2023"/>
    <s v="MI"/>
    <x v="0"/>
    <s v="Data Analyst"/>
    <n v="110000"/>
    <s v="USD"/>
    <n v="110000"/>
    <s v="US"/>
    <n v="0"/>
    <s v="US"/>
    <s v="M"/>
  </r>
  <r>
    <n v="2023"/>
    <s v="MI"/>
    <x v="0"/>
    <s v="Data Analyst"/>
    <n v="80000"/>
    <s v="USD"/>
    <n v="80000"/>
    <s v="US"/>
    <n v="0"/>
    <s v="US"/>
    <s v="M"/>
  </r>
  <r>
    <n v="2023"/>
    <s v="SE"/>
    <x v="0"/>
    <s v="Data Analyst"/>
    <n v="115000"/>
    <s v="USD"/>
    <n v="115000"/>
    <s v="US"/>
    <n v="100"/>
    <s v="US"/>
    <s v="M"/>
  </r>
  <r>
    <n v="2023"/>
    <s v="SE"/>
    <x v="0"/>
    <s v="Data Analyst"/>
    <n v="75000"/>
    <s v="USD"/>
    <n v="75000"/>
    <s v="US"/>
    <n v="100"/>
    <s v="US"/>
    <s v="M"/>
  </r>
  <r>
    <n v="2023"/>
    <s v="SE"/>
    <x v="0"/>
    <s v="Data Analyst"/>
    <n v="138860"/>
    <s v="USD"/>
    <n v="138860"/>
    <s v="US"/>
    <n v="0"/>
    <s v="US"/>
    <s v="M"/>
  </r>
  <r>
    <n v="2023"/>
    <s v="SE"/>
    <x v="0"/>
    <s v="Data Analyst"/>
    <n v="122720"/>
    <s v="USD"/>
    <n v="122720"/>
    <s v="US"/>
    <n v="0"/>
    <s v="US"/>
    <s v="M"/>
  </r>
  <r>
    <n v="2023"/>
    <s v="SE"/>
    <x v="0"/>
    <s v="Data Scientist"/>
    <n v="140000"/>
    <s v="USD"/>
    <n v="140000"/>
    <s v="US"/>
    <n v="0"/>
    <s v="US"/>
    <s v="M"/>
  </r>
  <r>
    <n v="2023"/>
    <s v="SE"/>
    <x v="0"/>
    <s v="Data Scientist"/>
    <n v="126000"/>
    <s v="USD"/>
    <n v="126000"/>
    <s v="US"/>
    <n v="0"/>
    <s v="US"/>
    <s v="M"/>
  </r>
  <r>
    <n v="2023"/>
    <s v="SE"/>
    <x v="0"/>
    <s v="Data Engineer"/>
    <n v="231500"/>
    <s v="USD"/>
    <n v="231500"/>
    <s v="US"/>
    <n v="0"/>
    <s v="US"/>
    <s v="M"/>
  </r>
  <r>
    <n v="2023"/>
    <s v="SE"/>
    <x v="0"/>
    <s v="Data Engineer"/>
    <n v="118000"/>
    <s v="USD"/>
    <n v="118000"/>
    <s v="US"/>
    <n v="0"/>
    <s v="US"/>
    <s v="M"/>
  </r>
  <r>
    <n v="2023"/>
    <s v="EX"/>
    <x v="0"/>
    <s v="Data Scientist"/>
    <n v="299500"/>
    <s v="USD"/>
    <n v="299500"/>
    <s v="US"/>
    <n v="100"/>
    <s v="US"/>
    <s v="M"/>
  </r>
  <r>
    <n v="2023"/>
    <s v="EX"/>
    <x v="0"/>
    <s v="Data Scientist"/>
    <n v="249600"/>
    <s v="USD"/>
    <n v="249600"/>
    <s v="US"/>
    <n v="100"/>
    <s v="US"/>
    <s v="M"/>
  </r>
  <r>
    <n v="2023"/>
    <s v="SE"/>
    <x v="0"/>
    <s v="Business Intelligence Engineer"/>
    <n v="185000"/>
    <s v="USD"/>
    <n v="185000"/>
    <s v="US"/>
    <n v="0"/>
    <s v="US"/>
    <s v="L"/>
  </r>
  <r>
    <n v="2023"/>
    <s v="SE"/>
    <x v="0"/>
    <s v="Business Intelligence Engineer"/>
    <n v="79600"/>
    <s v="USD"/>
    <n v="79600"/>
    <s v="US"/>
    <n v="0"/>
    <s v="US"/>
    <s v="L"/>
  </r>
  <r>
    <n v="2023"/>
    <s v="MI"/>
    <x v="0"/>
    <s v="Data Analyst"/>
    <n v="866000"/>
    <s v="PHP"/>
    <n v="15680"/>
    <s v="PH"/>
    <n v="50"/>
    <s v="PH"/>
    <s v="L"/>
  </r>
  <r>
    <n v="2023"/>
    <s v="SE"/>
    <x v="0"/>
    <s v="Machine Learning Engineer"/>
    <n v="193600"/>
    <s v="USD"/>
    <n v="193600"/>
    <s v="US"/>
    <n v="0"/>
    <s v="US"/>
    <s v="M"/>
  </r>
  <r>
    <n v="2023"/>
    <s v="SE"/>
    <x v="0"/>
    <s v="Machine Learning Engineer"/>
    <n v="119700"/>
    <s v="USD"/>
    <n v="119700"/>
    <s v="US"/>
    <n v="0"/>
    <s v="US"/>
    <s v="M"/>
  </r>
  <r>
    <n v="2023"/>
    <s v="SE"/>
    <x v="0"/>
    <s v="Data Engineer"/>
    <n v="240500"/>
    <s v="USD"/>
    <n v="240500"/>
    <s v="US"/>
    <n v="0"/>
    <s v="US"/>
    <s v="L"/>
  </r>
  <r>
    <n v="2023"/>
    <s v="SE"/>
    <x v="0"/>
    <s v="Data Engineer"/>
    <n v="123700"/>
    <s v="USD"/>
    <n v="123700"/>
    <s v="US"/>
    <n v="0"/>
    <s v="US"/>
    <s v="L"/>
  </r>
  <r>
    <n v="2023"/>
    <s v="MI"/>
    <x v="0"/>
    <s v="Data Engineer"/>
    <n v="120000"/>
    <s v="USD"/>
    <n v="120000"/>
    <s v="US"/>
    <n v="0"/>
    <s v="US"/>
    <s v="M"/>
  </r>
  <r>
    <n v="2023"/>
    <s v="MI"/>
    <x v="0"/>
    <s v="Data Engineer"/>
    <n v="110000"/>
    <s v="USD"/>
    <n v="110000"/>
    <s v="US"/>
    <n v="0"/>
    <s v="US"/>
    <s v="M"/>
  </r>
  <r>
    <n v="2023"/>
    <s v="MI"/>
    <x v="0"/>
    <s v="Data Analyst"/>
    <n v="100000"/>
    <s v="USD"/>
    <n v="100000"/>
    <s v="US"/>
    <n v="100"/>
    <s v="US"/>
    <s v="M"/>
  </r>
  <r>
    <n v="2023"/>
    <s v="MI"/>
    <x v="0"/>
    <s v="Data Analyst"/>
    <n v="75000"/>
    <s v="USD"/>
    <n v="75000"/>
    <s v="US"/>
    <n v="100"/>
    <s v="US"/>
    <s v="M"/>
  </r>
  <r>
    <n v="2023"/>
    <s v="SE"/>
    <x v="0"/>
    <s v="Machine Learning Engineer"/>
    <n v="297000"/>
    <s v="USD"/>
    <n v="297000"/>
    <s v="US"/>
    <n v="0"/>
    <s v="US"/>
    <s v="M"/>
  </r>
  <r>
    <n v="2023"/>
    <s v="SE"/>
    <x v="0"/>
    <s v="Machine Learning Engineer"/>
    <n v="138000"/>
    <s v="USD"/>
    <n v="138000"/>
    <s v="US"/>
    <n v="0"/>
    <s v="US"/>
    <s v="M"/>
  </r>
  <r>
    <n v="2023"/>
    <s v="MI"/>
    <x v="0"/>
    <s v="Data Scientist"/>
    <n v="135000"/>
    <s v="USD"/>
    <n v="135000"/>
    <s v="US"/>
    <n v="0"/>
    <s v="US"/>
    <s v="M"/>
  </r>
  <r>
    <n v="2023"/>
    <s v="MI"/>
    <x v="0"/>
    <s v="Data Scientist"/>
    <n v="105000"/>
    <s v="USD"/>
    <n v="105000"/>
    <s v="US"/>
    <n v="0"/>
    <s v="US"/>
    <s v="M"/>
  </r>
  <r>
    <n v="2023"/>
    <s v="SE"/>
    <x v="0"/>
    <s v="Data Scientist"/>
    <n v="267100"/>
    <s v="USD"/>
    <n v="267100"/>
    <s v="US"/>
    <n v="100"/>
    <s v="US"/>
    <s v="M"/>
  </r>
  <r>
    <n v="2023"/>
    <s v="SE"/>
    <x v="0"/>
    <s v="Data Scientist"/>
    <n v="167200"/>
    <s v="USD"/>
    <n v="167200"/>
    <s v="US"/>
    <n v="100"/>
    <s v="US"/>
    <s v="M"/>
  </r>
  <r>
    <n v="2023"/>
    <s v="SE"/>
    <x v="0"/>
    <s v="Data Scientist"/>
    <n v="202000"/>
    <s v="USD"/>
    <n v="202000"/>
    <s v="US"/>
    <n v="100"/>
    <s v="US"/>
    <s v="M"/>
  </r>
  <r>
    <n v="2023"/>
    <s v="SE"/>
    <x v="0"/>
    <s v="Data Scientist"/>
    <n v="140000"/>
    <s v="USD"/>
    <n v="140000"/>
    <s v="US"/>
    <n v="100"/>
    <s v="US"/>
    <s v="M"/>
  </r>
  <r>
    <n v="2023"/>
    <s v="SE"/>
    <x v="0"/>
    <s v="Data Engineer"/>
    <n v="174350"/>
    <s v="USD"/>
    <n v="174350"/>
    <s v="US"/>
    <n v="0"/>
    <s v="US"/>
    <s v="M"/>
  </r>
  <r>
    <n v="2023"/>
    <s v="SE"/>
    <x v="0"/>
    <s v="Data Engineer"/>
    <n v="126800"/>
    <s v="USD"/>
    <n v="126800"/>
    <s v="US"/>
    <n v="0"/>
    <s v="US"/>
    <s v="M"/>
  </r>
  <r>
    <n v="2023"/>
    <s v="SE"/>
    <x v="0"/>
    <s v="Machine Learning Engineer"/>
    <n v="258800"/>
    <s v="USD"/>
    <n v="258800"/>
    <s v="GB"/>
    <n v="0"/>
    <s v="GB"/>
    <s v="M"/>
  </r>
  <r>
    <n v="2023"/>
    <s v="SE"/>
    <x v="0"/>
    <s v="Machine Learning Engineer"/>
    <n v="199200"/>
    <s v="USD"/>
    <n v="199200"/>
    <s v="GB"/>
    <n v="0"/>
    <s v="GB"/>
    <s v="M"/>
  </r>
  <r>
    <n v="2023"/>
    <s v="SE"/>
    <x v="0"/>
    <s v="Data Architect"/>
    <n v="188500"/>
    <s v="USD"/>
    <n v="188500"/>
    <s v="US"/>
    <n v="100"/>
    <s v="US"/>
    <s v="M"/>
  </r>
  <r>
    <n v="2023"/>
    <s v="SE"/>
    <x v="0"/>
    <s v="Data Architect"/>
    <n v="117000"/>
    <s v="USD"/>
    <n v="117000"/>
    <s v="US"/>
    <n v="100"/>
    <s v="US"/>
    <s v="M"/>
  </r>
  <r>
    <n v="2023"/>
    <s v="SE"/>
    <x v="0"/>
    <s v="Data Scientist"/>
    <n v="150931"/>
    <s v="USD"/>
    <n v="150931"/>
    <s v="US"/>
    <n v="0"/>
    <s v="US"/>
    <s v="M"/>
  </r>
  <r>
    <n v="2023"/>
    <s v="SE"/>
    <x v="0"/>
    <s v="Data Scientist"/>
    <n v="143250"/>
    <s v="USD"/>
    <n v="143250"/>
    <s v="US"/>
    <n v="0"/>
    <s v="US"/>
    <s v="M"/>
  </r>
  <r>
    <n v="2023"/>
    <s v="SE"/>
    <x v="0"/>
    <s v="AI Architect"/>
    <n v="330000"/>
    <s v="USD"/>
    <n v="330000"/>
    <s v="US"/>
    <n v="0"/>
    <s v="US"/>
    <s v="M"/>
  </r>
  <r>
    <n v="2023"/>
    <s v="SE"/>
    <x v="0"/>
    <s v="AI Architect"/>
    <n v="204000"/>
    <s v="USD"/>
    <n v="204000"/>
    <s v="US"/>
    <n v="0"/>
    <s v="US"/>
    <s v="M"/>
  </r>
  <r>
    <n v="2023"/>
    <s v="SE"/>
    <x v="0"/>
    <s v="Machine Learning Engineer"/>
    <n v="247500"/>
    <s v="USD"/>
    <n v="247500"/>
    <s v="US"/>
    <n v="0"/>
    <s v="US"/>
    <s v="M"/>
  </r>
  <r>
    <n v="2023"/>
    <s v="SE"/>
    <x v="0"/>
    <s v="Machine Learning Engineer"/>
    <n v="172200"/>
    <s v="USD"/>
    <n v="172200"/>
    <s v="US"/>
    <n v="0"/>
    <s v="US"/>
    <s v="M"/>
  </r>
  <r>
    <n v="2023"/>
    <s v="SE"/>
    <x v="0"/>
    <s v="Data Engineer"/>
    <n v="200000"/>
    <s v="USD"/>
    <n v="200000"/>
    <s v="US"/>
    <n v="100"/>
    <s v="US"/>
    <s v="M"/>
  </r>
  <r>
    <n v="2023"/>
    <s v="SE"/>
    <x v="0"/>
    <s v="Data Engineer"/>
    <n v="160000"/>
    <s v="USD"/>
    <n v="160000"/>
    <s v="US"/>
    <n v="100"/>
    <s v="US"/>
    <s v="M"/>
  </r>
  <r>
    <n v="2023"/>
    <s v="SE"/>
    <x v="0"/>
    <s v="Data Engineer"/>
    <n v="205600"/>
    <s v="USD"/>
    <n v="205600"/>
    <s v="US"/>
    <n v="0"/>
    <s v="US"/>
    <s v="L"/>
  </r>
  <r>
    <n v="2023"/>
    <s v="SE"/>
    <x v="0"/>
    <s v="Data Engineer"/>
    <n v="105700"/>
    <s v="USD"/>
    <n v="105700"/>
    <s v="US"/>
    <n v="0"/>
    <s v="US"/>
    <s v="L"/>
  </r>
  <r>
    <n v="2023"/>
    <s v="SE"/>
    <x v="0"/>
    <s v="Machine Learning Engineer"/>
    <n v="324000"/>
    <s v="USD"/>
    <n v="324000"/>
    <s v="US"/>
    <n v="0"/>
    <s v="US"/>
    <s v="M"/>
  </r>
  <r>
    <n v="2023"/>
    <s v="SE"/>
    <x v="0"/>
    <s v="Machine Learning Engineer"/>
    <n v="159000"/>
    <s v="USD"/>
    <n v="159000"/>
    <s v="US"/>
    <n v="0"/>
    <s v="US"/>
    <s v="M"/>
  </r>
  <r>
    <n v="2023"/>
    <s v="SE"/>
    <x v="0"/>
    <s v="Data Engineer"/>
    <n v="231000"/>
    <s v="USD"/>
    <n v="231000"/>
    <s v="US"/>
    <n v="100"/>
    <s v="US"/>
    <s v="M"/>
  </r>
  <r>
    <n v="2023"/>
    <s v="SE"/>
    <x v="0"/>
    <s v="Data Engineer"/>
    <n v="157250"/>
    <s v="USD"/>
    <n v="157250"/>
    <s v="US"/>
    <n v="100"/>
    <s v="US"/>
    <s v="M"/>
  </r>
  <r>
    <n v="2023"/>
    <s v="SE"/>
    <x v="0"/>
    <s v="Machine Learning Scientist"/>
    <n v="240000"/>
    <s v="USD"/>
    <n v="240000"/>
    <s v="US"/>
    <n v="100"/>
    <s v="US"/>
    <s v="M"/>
  </r>
  <r>
    <n v="2023"/>
    <s v="SE"/>
    <x v="0"/>
    <s v="Machine Learning Scientist"/>
    <n v="157250"/>
    <s v="USD"/>
    <n v="157250"/>
    <s v="US"/>
    <n v="100"/>
    <s v="US"/>
    <s v="M"/>
  </r>
  <r>
    <n v="2023"/>
    <s v="SE"/>
    <x v="0"/>
    <s v="Data Engineer"/>
    <n v="232000"/>
    <s v="USD"/>
    <n v="232000"/>
    <s v="US"/>
    <n v="0"/>
    <s v="US"/>
    <s v="M"/>
  </r>
  <r>
    <n v="2023"/>
    <s v="SE"/>
    <x v="0"/>
    <s v="Data Engineer"/>
    <n v="108000"/>
    <s v="USD"/>
    <n v="108000"/>
    <s v="US"/>
    <n v="0"/>
    <s v="US"/>
    <s v="M"/>
  </r>
  <r>
    <n v="2023"/>
    <s v="SE"/>
    <x v="0"/>
    <s v="Data Manager"/>
    <n v="145000"/>
    <s v="USD"/>
    <n v="145000"/>
    <s v="US"/>
    <n v="0"/>
    <s v="US"/>
    <s v="M"/>
  </r>
  <r>
    <n v="2023"/>
    <s v="SE"/>
    <x v="0"/>
    <s v="Data Manager"/>
    <n v="130000"/>
    <s v="USD"/>
    <n v="130000"/>
    <s v="US"/>
    <n v="0"/>
    <s v="US"/>
    <s v="M"/>
  </r>
  <r>
    <n v="2023"/>
    <s v="SE"/>
    <x v="0"/>
    <s v="Data Scientist"/>
    <n v="277300"/>
    <s v="USD"/>
    <n v="277300"/>
    <s v="GB"/>
    <n v="0"/>
    <s v="GB"/>
    <s v="M"/>
  </r>
  <r>
    <n v="2023"/>
    <s v="SE"/>
    <x v="0"/>
    <s v="Data Scientist"/>
    <n v="213300"/>
    <s v="USD"/>
    <n v="213300"/>
    <s v="GB"/>
    <n v="0"/>
    <s v="GB"/>
    <s v="M"/>
  </r>
  <r>
    <n v="2023"/>
    <s v="SE"/>
    <x v="0"/>
    <s v="Data Scientist"/>
    <n v="180000"/>
    <s v="USD"/>
    <n v="180000"/>
    <s v="US"/>
    <n v="100"/>
    <s v="US"/>
    <s v="M"/>
  </r>
  <r>
    <n v="2023"/>
    <s v="SE"/>
    <x v="0"/>
    <s v="Data Scientist"/>
    <n v="135000"/>
    <s v="USD"/>
    <n v="135000"/>
    <s v="US"/>
    <n v="100"/>
    <s v="US"/>
    <s v="M"/>
  </r>
  <r>
    <n v="2023"/>
    <s v="SE"/>
    <x v="0"/>
    <s v="Data Engineer"/>
    <n v="209000"/>
    <s v="USD"/>
    <n v="209000"/>
    <s v="US"/>
    <n v="0"/>
    <s v="US"/>
    <s v="M"/>
  </r>
  <r>
    <n v="2023"/>
    <s v="SE"/>
    <x v="0"/>
    <s v="Data Engineer"/>
    <n v="135000"/>
    <s v="USD"/>
    <n v="135000"/>
    <s v="US"/>
    <n v="0"/>
    <s v="US"/>
    <s v="M"/>
  </r>
  <r>
    <n v="2023"/>
    <s v="SE"/>
    <x v="0"/>
    <s v="Applied Scientist"/>
    <n v="260000"/>
    <s v="USD"/>
    <n v="260000"/>
    <s v="US"/>
    <n v="0"/>
    <s v="US"/>
    <s v="L"/>
  </r>
  <r>
    <n v="2023"/>
    <s v="SE"/>
    <x v="0"/>
    <s v="Applied Scientist"/>
    <n v="136000"/>
    <s v="USD"/>
    <n v="136000"/>
    <s v="US"/>
    <n v="0"/>
    <s v="US"/>
    <s v="L"/>
  </r>
  <r>
    <n v="2023"/>
    <s v="SE"/>
    <x v="0"/>
    <s v="Data Engineer"/>
    <n v="209000"/>
    <s v="USD"/>
    <n v="209000"/>
    <s v="US"/>
    <n v="0"/>
    <s v="US"/>
    <s v="M"/>
  </r>
  <r>
    <n v="2023"/>
    <s v="SE"/>
    <x v="0"/>
    <s v="Data Engineer"/>
    <n v="135000"/>
    <s v="USD"/>
    <n v="135000"/>
    <s v="US"/>
    <n v="0"/>
    <s v="US"/>
    <s v="M"/>
  </r>
  <r>
    <n v="2023"/>
    <s v="SE"/>
    <x v="0"/>
    <s v="Data Scientist"/>
    <n v="184250"/>
    <s v="USD"/>
    <n v="184250"/>
    <s v="US"/>
    <n v="0"/>
    <s v="US"/>
    <s v="M"/>
  </r>
  <r>
    <n v="2023"/>
    <s v="SE"/>
    <x v="0"/>
    <s v="Data Scientist"/>
    <n v="167500"/>
    <s v="USD"/>
    <n v="167500"/>
    <s v="US"/>
    <n v="0"/>
    <s v="US"/>
    <s v="M"/>
  </r>
  <r>
    <n v="2023"/>
    <s v="SE"/>
    <x v="0"/>
    <s v="Data Engineer"/>
    <n v="95000"/>
    <s v="USD"/>
    <n v="95000"/>
    <s v="US"/>
    <n v="100"/>
    <s v="US"/>
    <s v="M"/>
  </r>
  <r>
    <n v="2023"/>
    <s v="SE"/>
    <x v="0"/>
    <s v="Data Engineer"/>
    <n v="85000"/>
    <s v="USD"/>
    <n v="85000"/>
    <s v="US"/>
    <n v="100"/>
    <s v="US"/>
    <s v="M"/>
  </r>
  <r>
    <n v="2023"/>
    <s v="MI"/>
    <x v="0"/>
    <s v="Data Scientist"/>
    <n v="230000"/>
    <s v="USD"/>
    <n v="230000"/>
    <s v="US"/>
    <n v="0"/>
    <s v="US"/>
    <s v="M"/>
  </r>
  <r>
    <n v="2023"/>
    <s v="MI"/>
    <x v="0"/>
    <s v="Data Scientist"/>
    <n v="175000"/>
    <s v="USD"/>
    <n v="175000"/>
    <s v="US"/>
    <n v="0"/>
    <s v="US"/>
    <s v="M"/>
  </r>
  <r>
    <n v="2023"/>
    <s v="MI"/>
    <x v="0"/>
    <s v="Computer Vision Engineer"/>
    <n v="90000"/>
    <s v="GBP"/>
    <n v="110736"/>
    <s v="GB"/>
    <n v="100"/>
    <s v="GB"/>
    <s v="M"/>
  </r>
  <r>
    <n v="2023"/>
    <s v="MI"/>
    <x v="0"/>
    <s v="Computer Vision Engineer"/>
    <n v="75000"/>
    <s v="GBP"/>
    <n v="92280"/>
    <s v="GB"/>
    <n v="100"/>
    <s v="GB"/>
    <s v="M"/>
  </r>
  <r>
    <n v="2023"/>
    <s v="SE"/>
    <x v="0"/>
    <s v="Data Analyst"/>
    <n v="154440"/>
    <s v="USD"/>
    <n v="154440"/>
    <s v="US"/>
    <n v="0"/>
    <s v="US"/>
    <s v="M"/>
  </r>
  <r>
    <n v="2023"/>
    <s v="SE"/>
    <x v="0"/>
    <s v="Data Analyst"/>
    <n v="68550"/>
    <s v="USD"/>
    <n v="68550"/>
    <s v="US"/>
    <n v="0"/>
    <s v="US"/>
    <s v="M"/>
  </r>
  <r>
    <n v="2023"/>
    <s v="EN"/>
    <x v="0"/>
    <s v="Data Analyst"/>
    <n v="90000"/>
    <s v="USD"/>
    <n v="90000"/>
    <s v="US"/>
    <n v="0"/>
    <s v="US"/>
    <s v="M"/>
  </r>
  <r>
    <n v="2023"/>
    <s v="EN"/>
    <x v="0"/>
    <s v="Data Analyst"/>
    <n v="60000"/>
    <s v="USD"/>
    <n v="60000"/>
    <s v="US"/>
    <n v="0"/>
    <s v="US"/>
    <s v="M"/>
  </r>
  <r>
    <n v="2023"/>
    <s v="SE"/>
    <x v="0"/>
    <s v="Data Engineer"/>
    <n v="226600"/>
    <s v="USD"/>
    <n v="226600"/>
    <s v="US"/>
    <n v="0"/>
    <s v="US"/>
    <s v="M"/>
  </r>
  <r>
    <n v="2023"/>
    <s v="SE"/>
    <x v="0"/>
    <s v="Data Engineer"/>
    <n v="140100"/>
    <s v="USD"/>
    <n v="140100"/>
    <s v="US"/>
    <n v="0"/>
    <s v="US"/>
    <s v="M"/>
  </r>
  <r>
    <n v="2023"/>
    <s v="SE"/>
    <x v="0"/>
    <s v="Business Intelligence Developer"/>
    <n v="169000"/>
    <s v="USD"/>
    <n v="169000"/>
    <s v="US"/>
    <n v="0"/>
    <s v="US"/>
    <s v="M"/>
  </r>
  <r>
    <n v="2023"/>
    <s v="SE"/>
    <x v="0"/>
    <s v="Business Intelligence Developer"/>
    <n v="110600"/>
    <s v="USD"/>
    <n v="110600"/>
    <s v="US"/>
    <n v="0"/>
    <s v="US"/>
    <s v="M"/>
  </r>
  <r>
    <n v="2023"/>
    <s v="SE"/>
    <x v="0"/>
    <s v="Business Intelligence Analyst"/>
    <n v="171050"/>
    <s v="USD"/>
    <n v="171050"/>
    <s v="US"/>
    <n v="100"/>
    <s v="US"/>
    <s v="M"/>
  </r>
  <r>
    <n v="2023"/>
    <s v="SE"/>
    <x v="0"/>
    <s v="Business Intelligence Analyst"/>
    <n v="124400"/>
    <s v="USD"/>
    <n v="124400"/>
    <s v="US"/>
    <n v="100"/>
    <s v="US"/>
    <s v="M"/>
  </r>
  <r>
    <n v="2023"/>
    <s v="SE"/>
    <x v="0"/>
    <s v="Data Engineer"/>
    <n v="225500"/>
    <s v="USD"/>
    <n v="225500"/>
    <s v="US"/>
    <n v="0"/>
    <s v="US"/>
    <s v="M"/>
  </r>
  <r>
    <n v="2023"/>
    <s v="SE"/>
    <x v="0"/>
    <s v="Data Engineer"/>
    <n v="139400"/>
    <s v="USD"/>
    <n v="139400"/>
    <s v="US"/>
    <n v="0"/>
    <s v="US"/>
    <s v="M"/>
  </r>
  <r>
    <n v="2023"/>
    <s v="SE"/>
    <x v="0"/>
    <s v="Machine Learning Engineer"/>
    <n v="226600"/>
    <s v="USD"/>
    <n v="226600"/>
    <s v="US"/>
    <n v="0"/>
    <s v="US"/>
    <s v="M"/>
  </r>
  <r>
    <n v="2023"/>
    <s v="SE"/>
    <x v="0"/>
    <s v="Machine Learning Engineer"/>
    <n v="140100"/>
    <s v="USD"/>
    <n v="140100"/>
    <s v="US"/>
    <n v="0"/>
    <s v="US"/>
    <s v="M"/>
  </r>
  <r>
    <n v="2023"/>
    <s v="SE"/>
    <x v="0"/>
    <s v="Data Engineer"/>
    <n v="162000"/>
    <s v="USD"/>
    <n v="162000"/>
    <s v="US"/>
    <n v="100"/>
    <s v="US"/>
    <s v="M"/>
  </r>
  <r>
    <n v="2023"/>
    <s v="SE"/>
    <x v="0"/>
    <s v="Data Engineer"/>
    <n v="111000"/>
    <s v="USD"/>
    <n v="111000"/>
    <s v="US"/>
    <n v="100"/>
    <s v="US"/>
    <s v="M"/>
  </r>
  <r>
    <n v="2023"/>
    <s v="EN"/>
    <x v="0"/>
    <s v="Data Analyst"/>
    <n v="40000"/>
    <s v="GBP"/>
    <n v="49216"/>
    <s v="GB"/>
    <n v="0"/>
    <s v="GB"/>
    <s v="M"/>
  </r>
  <r>
    <n v="2023"/>
    <s v="EN"/>
    <x v="0"/>
    <s v="Data Analyst"/>
    <n v="34000"/>
    <s v="GBP"/>
    <n v="41833"/>
    <s v="GB"/>
    <n v="0"/>
    <s v="GB"/>
    <s v="M"/>
  </r>
  <r>
    <n v="2023"/>
    <s v="SE"/>
    <x v="0"/>
    <s v="Data Scientist"/>
    <n v="136000"/>
    <s v="USD"/>
    <n v="136000"/>
    <s v="US"/>
    <n v="100"/>
    <s v="US"/>
    <s v="M"/>
  </r>
  <r>
    <n v="2023"/>
    <s v="SE"/>
    <x v="0"/>
    <s v="Data Scientist"/>
    <n v="104000"/>
    <s v="USD"/>
    <n v="104000"/>
    <s v="US"/>
    <n v="100"/>
    <s v="US"/>
    <s v="M"/>
  </r>
  <r>
    <n v="2023"/>
    <s v="SE"/>
    <x v="0"/>
    <s v="Data Architect"/>
    <n v="80000"/>
    <s v="USD"/>
    <n v="80000"/>
    <s v="US"/>
    <n v="0"/>
    <s v="US"/>
    <s v="M"/>
  </r>
  <r>
    <n v="2023"/>
    <s v="SE"/>
    <x v="0"/>
    <s v="Data Architect"/>
    <n v="52500"/>
    <s v="USD"/>
    <n v="52500"/>
    <s v="US"/>
    <n v="0"/>
    <s v="US"/>
    <s v="M"/>
  </r>
  <r>
    <n v="2023"/>
    <s v="SE"/>
    <x v="0"/>
    <s v="Data Engineer"/>
    <n v="150000"/>
    <s v="USD"/>
    <n v="150000"/>
    <s v="US"/>
    <n v="0"/>
    <s v="US"/>
    <s v="M"/>
  </r>
  <r>
    <n v="2023"/>
    <s v="SE"/>
    <x v="0"/>
    <s v="Data Engineer"/>
    <n v="115000"/>
    <s v="USD"/>
    <n v="115000"/>
    <s v="US"/>
    <n v="0"/>
    <s v="US"/>
    <s v="M"/>
  </r>
  <r>
    <n v="2023"/>
    <s v="SE"/>
    <x v="0"/>
    <s v="Research Engineer"/>
    <n v="253000"/>
    <s v="USD"/>
    <n v="253000"/>
    <s v="US"/>
    <n v="100"/>
    <s v="US"/>
    <s v="M"/>
  </r>
  <r>
    <n v="2023"/>
    <s v="SE"/>
    <x v="0"/>
    <s v="Research Engineer"/>
    <n v="156400"/>
    <s v="USD"/>
    <n v="156400"/>
    <s v="US"/>
    <n v="100"/>
    <s v="US"/>
    <s v="M"/>
  </r>
  <r>
    <n v="2023"/>
    <s v="SE"/>
    <x v="0"/>
    <s v="Machine Learning Engineer"/>
    <n v="300000"/>
    <s v="USD"/>
    <n v="300000"/>
    <s v="US"/>
    <n v="0"/>
    <s v="US"/>
    <s v="M"/>
  </r>
  <r>
    <n v="2023"/>
    <s v="SE"/>
    <x v="0"/>
    <s v="Machine Learning Engineer"/>
    <n v="235000"/>
    <s v="USD"/>
    <n v="235000"/>
    <s v="US"/>
    <n v="0"/>
    <s v="US"/>
    <s v="M"/>
  </r>
  <r>
    <n v="2023"/>
    <s v="SE"/>
    <x v="0"/>
    <s v="Data Analyst"/>
    <n v="223100"/>
    <s v="USD"/>
    <n v="223100"/>
    <s v="US"/>
    <n v="0"/>
    <s v="US"/>
    <s v="L"/>
  </r>
  <r>
    <n v="2023"/>
    <s v="SE"/>
    <x v="0"/>
    <s v="Data Analyst"/>
    <n v="114700"/>
    <s v="USD"/>
    <n v="114700"/>
    <s v="US"/>
    <n v="0"/>
    <s v="US"/>
    <s v="L"/>
  </r>
  <r>
    <n v="2023"/>
    <s v="SE"/>
    <x v="0"/>
    <s v="Data Analyst"/>
    <n v="172800"/>
    <s v="USD"/>
    <n v="172800"/>
    <s v="GB"/>
    <n v="100"/>
    <s v="GB"/>
    <s v="M"/>
  </r>
  <r>
    <n v="2023"/>
    <s v="SE"/>
    <x v="0"/>
    <s v="Data Analyst"/>
    <n v="110000"/>
    <s v="USD"/>
    <n v="110000"/>
    <s v="GB"/>
    <n v="100"/>
    <s v="GB"/>
    <s v="M"/>
  </r>
  <r>
    <n v="2023"/>
    <s v="SE"/>
    <x v="0"/>
    <s v="Data Analyst"/>
    <n v="95000"/>
    <s v="USD"/>
    <n v="95000"/>
    <s v="US"/>
    <n v="0"/>
    <s v="US"/>
    <s v="M"/>
  </r>
  <r>
    <n v="2023"/>
    <s v="SE"/>
    <x v="0"/>
    <s v="Data Analyst"/>
    <n v="70000"/>
    <s v="USD"/>
    <n v="70000"/>
    <s v="US"/>
    <n v="0"/>
    <s v="US"/>
    <s v="M"/>
  </r>
  <r>
    <n v="2023"/>
    <s v="SE"/>
    <x v="0"/>
    <s v="Data Scientist"/>
    <n v="180000"/>
    <s v="USD"/>
    <n v="180000"/>
    <s v="US"/>
    <n v="100"/>
    <s v="US"/>
    <s v="M"/>
  </r>
  <r>
    <n v="2023"/>
    <s v="SE"/>
    <x v="0"/>
    <s v="Data Scientist"/>
    <n v="120000"/>
    <s v="USD"/>
    <n v="120000"/>
    <s v="US"/>
    <n v="100"/>
    <s v="US"/>
    <s v="M"/>
  </r>
  <r>
    <n v="2023"/>
    <s v="MI"/>
    <x v="0"/>
    <s v="Data Engineer"/>
    <n v="152375"/>
    <s v="USD"/>
    <n v="152375"/>
    <s v="US"/>
    <n v="100"/>
    <s v="US"/>
    <s v="M"/>
  </r>
  <r>
    <n v="2023"/>
    <s v="MI"/>
    <x v="0"/>
    <s v="Data Engineer"/>
    <n v="94000"/>
    <s v="USD"/>
    <n v="94000"/>
    <s v="US"/>
    <n v="100"/>
    <s v="US"/>
    <s v="M"/>
  </r>
  <r>
    <n v="2023"/>
    <s v="SE"/>
    <x v="0"/>
    <s v="Data Engineer"/>
    <n v="183000"/>
    <s v="USD"/>
    <n v="183000"/>
    <s v="CA"/>
    <n v="0"/>
    <s v="CA"/>
    <s v="M"/>
  </r>
  <r>
    <n v="2023"/>
    <s v="SE"/>
    <x v="0"/>
    <s v="Data Engineer"/>
    <n v="125000"/>
    <s v="USD"/>
    <n v="125000"/>
    <s v="CA"/>
    <n v="0"/>
    <s v="CA"/>
    <s v="M"/>
  </r>
  <r>
    <n v="2023"/>
    <s v="SE"/>
    <x v="0"/>
    <s v="Data Scientist"/>
    <n v="185900"/>
    <s v="USD"/>
    <n v="185900"/>
    <s v="US"/>
    <n v="0"/>
    <s v="US"/>
    <s v="M"/>
  </r>
  <r>
    <n v="2023"/>
    <s v="SE"/>
    <x v="0"/>
    <s v="Data Scientist"/>
    <n v="129300"/>
    <s v="USD"/>
    <n v="129300"/>
    <s v="US"/>
    <n v="0"/>
    <s v="US"/>
    <s v="M"/>
  </r>
  <r>
    <n v="2023"/>
    <s v="SE"/>
    <x v="0"/>
    <s v="Data Analyst"/>
    <n v="120350"/>
    <s v="USD"/>
    <n v="120350"/>
    <s v="US"/>
    <n v="0"/>
    <s v="US"/>
    <s v="M"/>
  </r>
  <r>
    <n v="2023"/>
    <s v="SE"/>
    <x v="0"/>
    <s v="Data Analyst"/>
    <n v="74400"/>
    <s v="USD"/>
    <n v="74400"/>
    <s v="US"/>
    <n v="0"/>
    <s v="US"/>
    <s v="M"/>
  </r>
  <r>
    <n v="2023"/>
    <s v="SE"/>
    <x v="0"/>
    <s v="Data Analyst"/>
    <n v="134000"/>
    <s v="USD"/>
    <n v="134000"/>
    <s v="US"/>
    <n v="100"/>
    <s v="US"/>
    <s v="M"/>
  </r>
  <r>
    <n v="2023"/>
    <s v="SE"/>
    <x v="0"/>
    <s v="Data Analyst"/>
    <n v="120000"/>
    <s v="USD"/>
    <n v="120000"/>
    <s v="US"/>
    <n v="100"/>
    <s v="US"/>
    <s v="M"/>
  </r>
  <r>
    <n v="2023"/>
    <s v="SE"/>
    <x v="0"/>
    <s v="Data Engineer"/>
    <n v="52800"/>
    <s v="EUR"/>
    <n v="57007"/>
    <s v="EE"/>
    <n v="0"/>
    <s v="EE"/>
    <s v="M"/>
  </r>
  <r>
    <n v="2023"/>
    <s v="SE"/>
    <x v="0"/>
    <s v="Data Engineer"/>
    <n v="40800"/>
    <s v="EUR"/>
    <n v="44051"/>
    <s v="EE"/>
    <n v="0"/>
    <s v="EE"/>
    <s v="M"/>
  </r>
  <r>
    <n v="2023"/>
    <s v="SE"/>
    <x v="0"/>
    <s v="Data Engineer"/>
    <n v="258750"/>
    <s v="USD"/>
    <n v="258750"/>
    <s v="US"/>
    <n v="100"/>
    <s v="US"/>
    <s v="M"/>
  </r>
  <r>
    <n v="2023"/>
    <s v="SE"/>
    <x v="0"/>
    <s v="Data Engineer"/>
    <n v="172500"/>
    <s v="USD"/>
    <n v="172500"/>
    <s v="US"/>
    <n v="100"/>
    <s v="US"/>
    <s v="M"/>
  </r>
  <r>
    <n v="2023"/>
    <s v="SE"/>
    <x v="0"/>
    <s v="Machine Learning Engineer"/>
    <n v="254000"/>
    <s v="USD"/>
    <n v="254000"/>
    <s v="US"/>
    <n v="0"/>
    <s v="US"/>
    <s v="M"/>
  </r>
  <r>
    <n v="2023"/>
    <s v="SE"/>
    <x v="0"/>
    <s v="Machine Learning Engineer"/>
    <n v="200000"/>
    <s v="USD"/>
    <n v="200000"/>
    <s v="US"/>
    <n v="0"/>
    <s v="US"/>
    <s v="M"/>
  </r>
  <r>
    <n v="2023"/>
    <s v="SE"/>
    <x v="0"/>
    <s v="Data Scientist"/>
    <n v="153600"/>
    <s v="USD"/>
    <n v="153600"/>
    <s v="US"/>
    <n v="0"/>
    <s v="US"/>
    <s v="M"/>
  </r>
  <r>
    <n v="2023"/>
    <s v="SE"/>
    <x v="0"/>
    <s v="Data Scientist"/>
    <n v="106800"/>
    <s v="USD"/>
    <n v="106800"/>
    <s v="US"/>
    <n v="0"/>
    <s v="US"/>
    <s v="M"/>
  </r>
  <r>
    <n v="2023"/>
    <s v="SE"/>
    <x v="0"/>
    <s v="Applied Scientist"/>
    <n v="230000"/>
    <s v="USD"/>
    <n v="230000"/>
    <s v="US"/>
    <n v="100"/>
    <s v="US"/>
    <s v="M"/>
  </r>
  <r>
    <n v="2023"/>
    <s v="SE"/>
    <x v="0"/>
    <s v="Applied Scientist"/>
    <n v="196000"/>
    <s v="USD"/>
    <n v="196000"/>
    <s v="US"/>
    <n v="100"/>
    <s v="US"/>
    <s v="M"/>
  </r>
  <r>
    <n v="2023"/>
    <s v="SE"/>
    <x v="0"/>
    <s v="Data Scientist"/>
    <n v="185900"/>
    <s v="USD"/>
    <n v="185900"/>
    <s v="US"/>
    <n v="0"/>
    <s v="US"/>
    <s v="M"/>
  </r>
  <r>
    <n v="2023"/>
    <s v="SE"/>
    <x v="0"/>
    <s v="Data Scientist"/>
    <n v="129300"/>
    <s v="USD"/>
    <n v="129300"/>
    <s v="US"/>
    <n v="0"/>
    <s v="US"/>
    <s v="M"/>
  </r>
  <r>
    <n v="2023"/>
    <s v="MI"/>
    <x v="0"/>
    <s v="BI Developer"/>
    <n v="128000"/>
    <s v="USD"/>
    <n v="128000"/>
    <s v="US"/>
    <n v="0"/>
    <s v="US"/>
    <s v="M"/>
  </r>
  <r>
    <n v="2023"/>
    <s v="MI"/>
    <x v="0"/>
    <s v="BI Developer"/>
    <n v="81500"/>
    <s v="USD"/>
    <n v="81500"/>
    <s v="US"/>
    <n v="0"/>
    <s v="US"/>
    <s v="M"/>
  </r>
  <r>
    <n v="2023"/>
    <s v="EX"/>
    <x v="0"/>
    <s v="Data Engineer"/>
    <n v="220000"/>
    <s v="USD"/>
    <n v="220000"/>
    <s v="US"/>
    <n v="0"/>
    <s v="US"/>
    <s v="M"/>
  </r>
  <r>
    <n v="2023"/>
    <s v="EX"/>
    <x v="0"/>
    <s v="Data Engineer"/>
    <n v="150000"/>
    <s v="USD"/>
    <n v="150000"/>
    <s v="US"/>
    <n v="0"/>
    <s v="US"/>
    <s v="M"/>
  </r>
  <r>
    <n v="2023"/>
    <s v="SE"/>
    <x v="0"/>
    <s v="Machine Learning Engineer"/>
    <n v="226600"/>
    <s v="USD"/>
    <n v="226600"/>
    <s v="US"/>
    <n v="0"/>
    <s v="US"/>
    <s v="M"/>
  </r>
  <r>
    <n v="2023"/>
    <s v="SE"/>
    <x v="0"/>
    <s v="Machine Learning Engineer"/>
    <n v="140100"/>
    <s v="USD"/>
    <n v="140100"/>
    <s v="US"/>
    <n v="0"/>
    <s v="US"/>
    <s v="M"/>
  </r>
  <r>
    <n v="2023"/>
    <s v="SE"/>
    <x v="0"/>
    <s v="Research Scientist"/>
    <n v="248100"/>
    <s v="USD"/>
    <n v="248100"/>
    <s v="US"/>
    <n v="0"/>
    <s v="US"/>
    <s v="M"/>
  </r>
  <r>
    <n v="2023"/>
    <s v="SE"/>
    <x v="0"/>
    <s v="Research Scientist"/>
    <n v="145900"/>
    <s v="USD"/>
    <n v="145900"/>
    <s v="US"/>
    <n v="0"/>
    <s v="US"/>
    <s v="M"/>
  </r>
  <r>
    <n v="2023"/>
    <s v="SE"/>
    <x v="0"/>
    <s v="Data Engineer"/>
    <n v="155000"/>
    <s v="USD"/>
    <n v="155000"/>
    <s v="US"/>
    <n v="0"/>
    <s v="US"/>
    <s v="M"/>
  </r>
  <r>
    <n v="2023"/>
    <s v="SE"/>
    <x v="0"/>
    <s v="Data Engineer"/>
    <n v="109528"/>
    <s v="USD"/>
    <n v="109528"/>
    <s v="US"/>
    <n v="0"/>
    <s v="US"/>
    <s v="M"/>
  </r>
  <r>
    <n v="2023"/>
    <s v="MI"/>
    <x v="0"/>
    <s v="Machine Learning Engineer"/>
    <n v="287500"/>
    <s v="USD"/>
    <n v="287500"/>
    <s v="AU"/>
    <n v="0"/>
    <s v="AU"/>
    <s v="M"/>
  </r>
  <r>
    <n v="2023"/>
    <s v="MI"/>
    <x v="0"/>
    <s v="Machine Learning Engineer"/>
    <n v="207500"/>
    <s v="USD"/>
    <n v="207500"/>
    <s v="AU"/>
    <n v="0"/>
    <s v="AU"/>
    <s v="M"/>
  </r>
  <r>
    <n v="2023"/>
    <s v="SE"/>
    <x v="0"/>
    <s v="Applied Scientist"/>
    <n v="248100"/>
    <s v="USD"/>
    <n v="248100"/>
    <s v="US"/>
    <n v="0"/>
    <s v="US"/>
    <s v="M"/>
  </r>
  <r>
    <n v="2023"/>
    <s v="SE"/>
    <x v="0"/>
    <s v="Applied Scientist"/>
    <n v="145900"/>
    <s v="USD"/>
    <n v="145900"/>
    <s v="US"/>
    <n v="0"/>
    <s v="US"/>
    <s v="M"/>
  </r>
  <r>
    <n v="2023"/>
    <s v="SE"/>
    <x v="0"/>
    <s v="Data Analyst"/>
    <n v="134200"/>
    <s v="USD"/>
    <n v="134200"/>
    <s v="GB"/>
    <n v="0"/>
    <s v="GB"/>
    <s v="M"/>
  </r>
  <r>
    <n v="2023"/>
    <s v="SE"/>
    <x v="0"/>
    <s v="Data Analyst"/>
    <n v="103200"/>
    <s v="USD"/>
    <n v="103200"/>
    <s v="GB"/>
    <n v="0"/>
    <s v="GB"/>
    <s v="M"/>
  </r>
  <r>
    <n v="2023"/>
    <s v="SE"/>
    <x v="0"/>
    <s v="Data Engineer"/>
    <n v="240500"/>
    <s v="USD"/>
    <n v="240500"/>
    <s v="US"/>
    <n v="0"/>
    <s v="US"/>
    <s v="L"/>
  </r>
  <r>
    <n v="2023"/>
    <s v="SE"/>
    <x v="0"/>
    <s v="Data Engineer"/>
    <n v="123700"/>
    <s v="USD"/>
    <n v="123700"/>
    <s v="US"/>
    <n v="0"/>
    <s v="US"/>
    <s v="L"/>
  </r>
  <r>
    <n v="2023"/>
    <s v="SE"/>
    <x v="0"/>
    <s v="Applied Scientist"/>
    <n v="192000"/>
    <s v="USD"/>
    <n v="192000"/>
    <s v="US"/>
    <n v="100"/>
    <s v="US"/>
    <s v="M"/>
  </r>
  <r>
    <n v="2023"/>
    <s v="SE"/>
    <x v="0"/>
    <s v="Applied Scientist"/>
    <n v="164000"/>
    <s v="USD"/>
    <n v="164000"/>
    <s v="US"/>
    <n v="100"/>
    <s v="US"/>
    <s v="M"/>
  </r>
  <r>
    <n v="2023"/>
    <s v="SE"/>
    <x v="0"/>
    <s v="Machine Learning Engineer"/>
    <n v="269500"/>
    <s v="USD"/>
    <n v="269500"/>
    <s v="US"/>
    <n v="0"/>
    <s v="US"/>
    <s v="M"/>
  </r>
  <r>
    <n v="2023"/>
    <s v="SE"/>
    <x v="0"/>
    <s v="Machine Learning Engineer"/>
    <n v="166600"/>
    <s v="USD"/>
    <n v="166600"/>
    <s v="US"/>
    <n v="0"/>
    <s v="US"/>
    <s v="M"/>
  </r>
  <r>
    <n v="2023"/>
    <s v="SE"/>
    <x v="0"/>
    <s v="Principal Data Scientist"/>
    <n v="160000"/>
    <s v="USD"/>
    <n v="160000"/>
    <s v="US"/>
    <n v="100"/>
    <s v="US"/>
    <s v="L"/>
  </r>
  <r>
    <n v="2023"/>
    <s v="SE"/>
    <x v="0"/>
    <s v="Data Analyst"/>
    <n v="93919"/>
    <s v="USD"/>
    <n v="93919"/>
    <s v="US"/>
    <n v="0"/>
    <s v="US"/>
    <s v="M"/>
  </r>
  <r>
    <n v="2023"/>
    <s v="SE"/>
    <x v="0"/>
    <s v="Data Analyst"/>
    <n v="51962"/>
    <s v="USD"/>
    <n v="51962"/>
    <s v="US"/>
    <n v="0"/>
    <s v="US"/>
    <s v="M"/>
  </r>
  <r>
    <n v="2023"/>
    <s v="SE"/>
    <x v="0"/>
    <s v="Data Analyst"/>
    <n v="93919"/>
    <s v="USD"/>
    <n v="93919"/>
    <s v="US"/>
    <n v="0"/>
    <s v="US"/>
    <s v="M"/>
  </r>
  <r>
    <n v="2023"/>
    <s v="SE"/>
    <x v="0"/>
    <s v="Data Analyst"/>
    <n v="51962"/>
    <s v="USD"/>
    <n v="51962"/>
    <s v="US"/>
    <n v="0"/>
    <s v="US"/>
    <s v="M"/>
  </r>
  <r>
    <n v="2023"/>
    <s v="SE"/>
    <x v="0"/>
    <s v="Data Architect"/>
    <n v="180000"/>
    <s v="USD"/>
    <n v="180000"/>
    <s v="US"/>
    <n v="100"/>
    <s v="US"/>
    <s v="M"/>
  </r>
  <r>
    <n v="2023"/>
    <s v="SE"/>
    <x v="0"/>
    <s v="Data Architect"/>
    <n v="115000"/>
    <s v="USD"/>
    <n v="115000"/>
    <s v="US"/>
    <n v="100"/>
    <s v="US"/>
    <s v="M"/>
  </r>
  <r>
    <n v="2023"/>
    <s v="SE"/>
    <x v="0"/>
    <s v="Data Analyst"/>
    <n v="186600"/>
    <s v="USD"/>
    <n v="186600"/>
    <s v="US"/>
    <n v="100"/>
    <s v="US"/>
    <s v="M"/>
  </r>
  <r>
    <n v="2023"/>
    <s v="SE"/>
    <x v="0"/>
    <s v="Data Analyst"/>
    <n v="119800"/>
    <s v="USD"/>
    <n v="119800"/>
    <s v="US"/>
    <n v="100"/>
    <s v="US"/>
    <s v="M"/>
  </r>
  <r>
    <n v="2023"/>
    <s v="SE"/>
    <x v="0"/>
    <s v="Data Engineer"/>
    <n v="160000"/>
    <s v="USD"/>
    <n v="160000"/>
    <s v="US"/>
    <n v="100"/>
    <s v="US"/>
    <s v="M"/>
  </r>
  <r>
    <n v="2023"/>
    <s v="SE"/>
    <x v="0"/>
    <s v="Data Engineer"/>
    <n v="75000"/>
    <s v="USD"/>
    <n v="75000"/>
    <s v="US"/>
    <n v="100"/>
    <s v="US"/>
    <s v="M"/>
  </r>
  <r>
    <n v="2023"/>
    <s v="SE"/>
    <x v="0"/>
    <s v="Data Architect"/>
    <n v="200000"/>
    <s v="USD"/>
    <n v="200000"/>
    <s v="US"/>
    <n v="100"/>
    <s v="US"/>
    <s v="M"/>
  </r>
  <r>
    <n v="2023"/>
    <s v="SE"/>
    <x v="0"/>
    <s v="Data Architect"/>
    <n v="115000"/>
    <s v="USD"/>
    <n v="115000"/>
    <s v="US"/>
    <n v="100"/>
    <s v="US"/>
    <s v="M"/>
  </r>
  <r>
    <n v="2023"/>
    <s v="SE"/>
    <x v="0"/>
    <s v="Data Analyst"/>
    <n v="280000"/>
    <s v="USD"/>
    <n v="280000"/>
    <s v="US"/>
    <n v="0"/>
    <s v="US"/>
    <s v="M"/>
  </r>
  <r>
    <n v="2023"/>
    <s v="SE"/>
    <x v="0"/>
    <s v="Data Analyst"/>
    <n v="200000"/>
    <s v="USD"/>
    <n v="200000"/>
    <s v="US"/>
    <n v="0"/>
    <s v="US"/>
    <s v="M"/>
  </r>
  <r>
    <n v="2023"/>
    <s v="SE"/>
    <x v="0"/>
    <s v="Applied Scientist"/>
    <n v="260000"/>
    <s v="USD"/>
    <n v="260000"/>
    <s v="US"/>
    <n v="0"/>
    <s v="US"/>
    <s v="L"/>
  </r>
  <r>
    <n v="2023"/>
    <s v="SE"/>
    <x v="0"/>
    <s v="Applied Scientist"/>
    <n v="136000"/>
    <s v="USD"/>
    <n v="136000"/>
    <s v="US"/>
    <n v="0"/>
    <s v="US"/>
    <s v="L"/>
  </r>
  <r>
    <n v="2023"/>
    <s v="SE"/>
    <x v="0"/>
    <s v="ML Engineer"/>
    <n v="383910"/>
    <s v="USD"/>
    <n v="383910"/>
    <s v="US"/>
    <n v="0"/>
    <s v="US"/>
    <s v="M"/>
  </r>
  <r>
    <n v="2023"/>
    <s v="SE"/>
    <x v="0"/>
    <s v="ML Engineer"/>
    <n v="315850"/>
    <s v="USD"/>
    <n v="315850"/>
    <s v="US"/>
    <n v="0"/>
    <s v="US"/>
    <s v="M"/>
  </r>
  <r>
    <n v="2023"/>
    <s v="SE"/>
    <x v="0"/>
    <s v="Data Scientist"/>
    <n v="235000"/>
    <s v="USD"/>
    <n v="235000"/>
    <s v="US"/>
    <n v="100"/>
    <s v="US"/>
    <s v="M"/>
  </r>
  <r>
    <n v="2023"/>
    <s v="SE"/>
    <x v="0"/>
    <s v="Data Scientist"/>
    <n v="204000"/>
    <s v="USD"/>
    <n v="204000"/>
    <s v="US"/>
    <n v="100"/>
    <s v="US"/>
    <s v="M"/>
  </r>
  <r>
    <n v="2023"/>
    <s v="SE"/>
    <x v="0"/>
    <s v="Machine Learning Engineer"/>
    <n v="254000"/>
    <s v="USD"/>
    <n v="254000"/>
    <s v="US"/>
    <n v="0"/>
    <s v="US"/>
    <s v="M"/>
  </r>
  <r>
    <n v="2023"/>
    <s v="SE"/>
    <x v="0"/>
    <s v="Machine Learning Engineer"/>
    <n v="200000"/>
    <s v="USD"/>
    <n v="200000"/>
    <s v="US"/>
    <n v="0"/>
    <s v="US"/>
    <s v="M"/>
  </r>
  <r>
    <n v="2023"/>
    <s v="MI"/>
    <x v="0"/>
    <s v="Applied Scientist"/>
    <n v="198000"/>
    <s v="USD"/>
    <n v="198000"/>
    <s v="US"/>
    <n v="100"/>
    <s v="US"/>
    <s v="M"/>
  </r>
  <r>
    <n v="2023"/>
    <s v="MI"/>
    <x v="0"/>
    <s v="Applied Scientist"/>
    <n v="132000"/>
    <s v="USD"/>
    <n v="132000"/>
    <s v="US"/>
    <n v="100"/>
    <s v="US"/>
    <s v="M"/>
  </r>
  <r>
    <n v="2023"/>
    <s v="MI"/>
    <x v="0"/>
    <s v="Data Scientist"/>
    <n v="141600"/>
    <s v="USD"/>
    <n v="141600"/>
    <s v="US"/>
    <n v="100"/>
    <s v="US"/>
    <s v="M"/>
  </r>
  <r>
    <n v="2023"/>
    <s v="MI"/>
    <x v="0"/>
    <s v="Data Scientist"/>
    <n v="94400"/>
    <s v="USD"/>
    <n v="94400"/>
    <s v="US"/>
    <n v="100"/>
    <s v="US"/>
    <s v="M"/>
  </r>
  <r>
    <n v="2023"/>
    <s v="MI"/>
    <x v="0"/>
    <s v="Data Engineer"/>
    <n v="135000"/>
    <s v="USD"/>
    <n v="135000"/>
    <s v="US"/>
    <n v="0"/>
    <s v="US"/>
    <s v="M"/>
  </r>
  <r>
    <n v="2023"/>
    <s v="MI"/>
    <x v="0"/>
    <s v="Data Engineer"/>
    <n v="108000"/>
    <s v="USD"/>
    <n v="108000"/>
    <s v="US"/>
    <n v="0"/>
    <s v="US"/>
    <s v="M"/>
  </r>
  <r>
    <n v="2023"/>
    <s v="SE"/>
    <x v="0"/>
    <s v="Data Scientist"/>
    <n v="209450"/>
    <s v="USD"/>
    <n v="209450"/>
    <s v="US"/>
    <n v="100"/>
    <s v="US"/>
    <s v="M"/>
  </r>
  <r>
    <n v="2023"/>
    <s v="SE"/>
    <x v="0"/>
    <s v="Data Scientist"/>
    <n v="167560"/>
    <s v="USD"/>
    <n v="167560"/>
    <s v="US"/>
    <n v="100"/>
    <s v="US"/>
    <s v="M"/>
  </r>
  <r>
    <n v="2021"/>
    <s v="SE"/>
    <x v="0"/>
    <s v="Staff Machine Learning Engineer"/>
    <n v="185000"/>
    <s v="USD"/>
    <n v="185000"/>
    <s v="US"/>
    <n v="50"/>
    <s v="US"/>
    <s v="M"/>
  </r>
  <r>
    <n v="2020"/>
    <s v="SE"/>
    <x v="0"/>
    <s v="Staff Data Scientist"/>
    <n v="164000"/>
    <s v="USD"/>
    <n v="164000"/>
    <s v="US"/>
    <n v="50"/>
    <s v="US"/>
    <s v="M"/>
  </r>
  <r>
    <n v="2023"/>
    <s v="SE"/>
    <x v="0"/>
    <s v="Data Engineer"/>
    <n v="122000"/>
    <s v="USD"/>
    <n v="122000"/>
    <s v="US"/>
    <n v="0"/>
    <s v="US"/>
    <s v="M"/>
  </r>
  <r>
    <n v="2023"/>
    <s v="SE"/>
    <x v="0"/>
    <s v="Data Engineer"/>
    <n v="94000"/>
    <s v="USD"/>
    <n v="94000"/>
    <s v="US"/>
    <n v="0"/>
    <s v="US"/>
    <s v="M"/>
  </r>
  <r>
    <n v="2023"/>
    <s v="EN"/>
    <x v="0"/>
    <s v="Data Engineer"/>
    <n v="80000"/>
    <s v="USD"/>
    <n v="80000"/>
    <s v="US"/>
    <n v="0"/>
    <s v="US"/>
    <s v="M"/>
  </r>
  <r>
    <n v="2023"/>
    <s v="EN"/>
    <x v="0"/>
    <s v="Data Engineer"/>
    <n v="52500"/>
    <s v="USD"/>
    <n v="52500"/>
    <s v="US"/>
    <n v="0"/>
    <s v="US"/>
    <s v="M"/>
  </r>
  <r>
    <n v="2023"/>
    <s v="SE"/>
    <x v="0"/>
    <s v="Data Scientist"/>
    <n v="238000"/>
    <s v="USD"/>
    <n v="238000"/>
    <s v="US"/>
    <n v="0"/>
    <s v="US"/>
    <s v="M"/>
  </r>
  <r>
    <n v="2023"/>
    <s v="SE"/>
    <x v="0"/>
    <s v="Data Scientist"/>
    <n v="149500"/>
    <s v="USD"/>
    <n v="149500"/>
    <s v="US"/>
    <n v="0"/>
    <s v="US"/>
    <s v="M"/>
  </r>
  <r>
    <n v="2023"/>
    <s v="SE"/>
    <x v="0"/>
    <s v="Data Scientist"/>
    <n v="258000"/>
    <s v="USD"/>
    <n v="258000"/>
    <s v="US"/>
    <n v="0"/>
    <s v="US"/>
    <s v="M"/>
  </r>
  <r>
    <n v="2023"/>
    <s v="SE"/>
    <x v="0"/>
    <s v="Data Scientist"/>
    <n v="202000"/>
    <s v="USD"/>
    <n v="202000"/>
    <s v="US"/>
    <n v="0"/>
    <s v="US"/>
    <s v="M"/>
  </r>
  <r>
    <n v="2023"/>
    <s v="SE"/>
    <x v="0"/>
    <s v="Data Engineer"/>
    <n v="186600"/>
    <s v="USD"/>
    <n v="186600"/>
    <s v="US"/>
    <n v="100"/>
    <s v="US"/>
    <s v="M"/>
  </r>
  <r>
    <n v="2023"/>
    <s v="SE"/>
    <x v="0"/>
    <s v="Data Engineer"/>
    <n v="116500"/>
    <s v="USD"/>
    <n v="116500"/>
    <s v="US"/>
    <n v="100"/>
    <s v="US"/>
    <s v="M"/>
  </r>
  <r>
    <n v="2023"/>
    <s v="SE"/>
    <x v="0"/>
    <s v="Data Engineer"/>
    <n v="220000"/>
    <s v="USD"/>
    <n v="220000"/>
    <s v="US"/>
    <n v="0"/>
    <s v="US"/>
    <s v="M"/>
  </r>
  <r>
    <n v="2023"/>
    <s v="SE"/>
    <x v="0"/>
    <s v="Data Engineer"/>
    <n v="160000"/>
    <s v="USD"/>
    <n v="160000"/>
    <s v="US"/>
    <n v="0"/>
    <s v="US"/>
    <s v="M"/>
  </r>
  <r>
    <n v="2023"/>
    <s v="SE"/>
    <x v="0"/>
    <s v="Applied Scientist"/>
    <n v="222200"/>
    <s v="USD"/>
    <n v="222200"/>
    <s v="US"/>
    <n v="0"/>
    <s v="US"/>
    <s v="L"/>
  </r>
  <r>
    <n v="2023"/>
    <s v="SE"/>
    <x v="0"/>
    <s v="Applied Scientist"/>
    <n v="136000"/>
    <s v="USD"/>
    <n v="136000"/>
    <s v="US"/>
    <n v="0"/>
    <s v="US"/>
    <s v="L"/>
  </r>
  <r>
    <n v="2023"/>
    <s v="SE"/>
    <x v="0"/>
    <s v="Data Scientist"/>
    <n v="228000"/>
    <s v="USD"/>
    <n v="228000"/>
    <s v="US"/>
    <n v="0"/>
    <s v="US"/>
    <s v="M"/>
  </r>
  <r>
    <n v="2023"/>
    <s v="SE"/>
    <x v="0"/>
    <s v="Data Scientist"/>
    <n v="136000"/>
    <s v="USD"/>
    <n v="136000"/>
    <s v="US"/>
    <n v="0"/>
    <s v="US"/>
    <s v="M"/>
  </r>
  <r>
    <n v="2023"/>
    <s v="MI"/>
    <x v="0"/>
    <s v="Data Engineer"/>
    <n v="50000"/>
    <s v="GBP"/>
    <n v="61520"/>
    <s v="GB"/>
    <n v="100"/>
    <s v="GB"/>
    <s v="M"/>
  </r>
  <r>
    <n v="2023"/>
    <s v="MI"/>
    <x v="0"/>
    <s v="Data Engineer"/>
    <n v="35000"/>
    <s v="GBP"/>
    <n v="43064"/>
    <s v="GB"/>
    <n v="100"/>
    <s v="GB"/>
    <s v="M"/>
  </r>
  <r>
    <n v="2023"/>
    <s v="SE"/>
    <x v="0"/>
    <s v="Applied Scientist"/>
    <n v="175000"/>
    <s v="USD"/>
    <n v="175000"/>
    <s v="US"/>
    <n v="100"/>
    <s v="US"/>
    <s v="M"/>
  </r>
  <r>
    <n v="2023"/>
    <s v="SE"/>
    <x v="0"/>
    <s v="Applied Scientist"/>
    <n v="145000"/>
    <s v="USD"/>
    <n v="145000"/>
    <s v="US"/>
    <n v="100"/>
    <s v="US"/>
    <s v="M"/>
  </r>
  <r>
    <n v="2023"/>
    <s v="SE"/>
    <x v="0"/>
    <s v="Data Analyst"/>
    <n v="195000"/>
    <s v="USD"/>
    <n v="195000"/>
    <s v="US"/>
    <n v="0"/>
    <s v="US"/>
    <s v="M"/>
  </r>
  <r>
    <n v="2023"/>
    <s v="SE"/>
    <x v="0"/>
    <s v="Data Analyst"/>
    <n v="140000"/>
    <s v="USD"/>
    <n v="140000"/>
    <s v="US"/>
    <n v="0"/>
    <s v="US"/>
    <s v="M"/>
  </r>
  <r>
    <n v="2023"/>
    <s v="SE"/>
    <x v="0"/>
    <s v="Data Engineer"/>
    <n v="180000"/>
    <s v="USD"/>
    <n v="180000"/>
    <s v="US"/>
    <n v="100"/>
    <s v="US"/>
    <s v="M"/>
  </r>
  <r>
    <n v="2023"/>
    <s v="SE"/>
    <x v="0"/>
    <s v="Data Engineer"/>
    <n v="165000"/>
    <s v="USD"/>
    <n v="165000"/>
    <s v="US"/>
    <n v="100"/>
    <s v="US"/>
    <s v="M"/>
  </r>
  <r>
    <n v="2023"/>
    <s v="MI"/>
    <x v="0"/>
    <s v="Research Scientist"/>
    <n v="220000"/>
    <s v="USD"/>
    <n v="220000"/>
    <s v="US"/>
    <n v="100"/>
    <s v="US"/>
    <s v="M"/>
  </r>
  <r>
    <n v="2023"/>
    <s v="MI"/>
    <x v="0"/>
    <s v="Research Scientist"/>
    <n v="190000"/>
    <s v="USD"/>
    <n v="190000"/>
    <s v="US"/>
    <n v="100"/>
    <s v="US"/>
    <s v="M"/>
  </r>
  <r>
    <n v="2023"/>
    <s v="SE"/>
    <x v="0"/>
    <s v="Machine Learning Engineer"/>
    <n v="105000"/>
    <s v="EUR"/>
    <n v="113366"/>
    <s v="DE"/>
    <n v="50"/>
    <s v="DE"/>
    <s v="L"/>
  </r>
  <r>
    <n v="2023"/>
    <s v="SE"/>
    <x v="1"/>
    <s v="Consultant Data Engineer"/>
    <n v="160000"/>
    <s v="CAD"/>
    <n v="118539"/>
    <s v="CA"/>
    <n v="100"/>
    <s v="CA"/>
    <s v="L"/>
  </r>
  <r>
    <n v="2023"/>
    <s v="MI"/>
    <x v="0"/>
    <s v="Data Analyst"/>
    <n v="70000"/>
    <s v="GBP"/>
    <n v="86128"/>
    <s v="GB"/>
    <n v="50"/>
    <s v="GB"/>
    <s v="L"/>
  </r>
  <r>
    <n v="2023"/>
    <s v="SE"/>
    <x v="0"/>
    <s v="BI Developer"/>
    <n v="167500"/>
    <s v="USD"/>
    <n v="167500"/>
    <s v="US"/>
    <n v="0"/>
    <s v="US"/>
    <s v="M"/>
  </r>
  <r>
    <n v="2023"/>
    <s v="SE"/>
    <x v="0"/>
    <s v="BI Developer"/>
    <n v="106500"/>
    <s v="USD"/>
    <n v="106500"/>
    <s v="US"/>
    <n v="0"/>
    <s v="US"/>
    <s v="M"/>
  </r>
  <r>
    <n v="2023"/>
    <s v="SE"/>
    <x v="0"/>
    <s v="Machine Learning Engineer"/>
    <n v="146000"/>
    <s v="USD"/>
    <n v="146000"/>
    <s v="GB"/>
    <n v="0"/>
    <s v="GB"/>
    <s v="M"/>
  </r>
  <r>
    <n v="2023"/>
    <s v="SE"/>
    <x v="0"/>
    <s v="Machine Learning Engineer"/>
    <n v="97400"/>
    <s v="USD"/>
    <n v="97400"/>
    <s v="GB"/>
    <n v="0"/>
    <s v="GB"/>
    <s v="M"/>
  </r>
  <r>
    <n v="2023"/>
    <s v="SE"/>
    <x v="0"/>
    <s v="Data Scientist"/>
    <n v="278700"/>
    <s v="USD"/>
    <n v="278700"/>
    <s v="US"/>
    <n v="0"/>
    <s v="US"/>
    <s v="M"/>
  </r>
  <r>
    <n v="2023"/>
    <s v="SE"/>
    <x v="0"/>
    <s v="Data Scientist"/>
    <n v="159300"/>
    <s v="USD"/>
    <n v="159300"/>
    <s v="US"/>
    <n v="0"/>
    <s v="US"/>
    <s v="M"/>
  </r>
  <r>
    <n v="2023"/>
    <s v="SE"/>
    <x v="0"/>
    <s v="Data Engineer"/>
    <n v="226600"/>
    <s v="USD"/>
    <n v="226600"/>
    <s v="US"/>
    <n v="0"/>
    <s v="US"/>
    <s v="M"/>
  </r>
  <r>
    <n v="2023"/>
    <s v="SE"/>
    <x v="0"/>
    <s v="Data Engineer"/>
    <n v="140100"/>
    <s v="USD"/>
    <n v="140100"/>
    <s v="US"/>
    <n v="0"/>
    <s v="US"/>
    <s v="M"/>
  </r>
  <r>
    <n v="2023"/>
    <s v="SE"/>
    <x v="0"/>
    <s v="Data Scientist"/>
    <n v="323300"/>
    <s v="USD"/>
    <n v="323300"/>
    <s v="US"/>
    <n v="0"/>
    <s v="US"/>
    <s v="M"/>
  </r>
  <r>
    <n v="2023"/>
    <s v="SE"/>
    <x v="0"/>
    <s v="Data Scientist"/>
    <n v="184700"/>
    <s v="USD"/>
    <n v="184700"/>
    <s v="US"/>
    <n v="0"/>
    <s v="US"/>
    <s v="M"/>
  </r>
  <r>
    <n v="2023"/>
    <s v="MI"/>
    <x v="0"/>
    <s v="Data Engineer"/>
    <n v="135000"/>
    <s v="USD"/>
    <n v="135000"/>
    <s v="US"/>
    <n v="0"/>
    <s v="US"/>
    <s v="M"/>
  </r>
  <r>
    <n v="2023"/>
    <s v="MI"/>
    <x v="0"/>
    <s v="Data Engineer"/>
    <n v="108000"/>
    <s v="USD"/>
    <n v="108000"/>
    <s v="US"/>
    <n v="0"/>
    <s v="US"/>
    <s v="M"/>
  </r>
  <r>
    <n v="2023"/>
    <s v="EN"/>
    <x v="0"/>
    <s v="Data Analyst"/>
    <n v="55000"/>
    <s v="CAD"/>
    <n v="40747"/>
    <s v="CA"/>
    <n v="0"/>
    <s v="CA"/>
    <s v="L"/>
  </r>
  <r>
    <n v="2023"/>
    <s v="SE"/>
    <x v="0"/>
    <s v="Data Engineer"/>
    <n v="170000"/>
    <s v="USD"/>
    <n v="170000"/>
    <s v="US"/>
    <n v="0"/>
    <s v="US"/>
    <s v="M"/>
  </r>
  <r>
    <n v="2023"/>
    <s v="SE"/>
    <x v="0"/>
    <s v="Data Engineer"/>
    <n v="120000"/>
    <s v="USD"/>
    <n v="120000"/>
    <s v="US"/>
    <n v="0"/>
    <s v="US"/>
    <s v="M"/>
  </r>
  <r>
    <n v="2023"/>
    <s v="SE"/>
    <x v="0"/>
    <s v="Data Engineer"/>
    <n v="166364"/>
    <s v="USD"/>
    <n v="166364"/>
    <s v="US"/>
    <n v="0"/>
    <s v="US"/>
    <s v="M"/>
  </r>
  <r>
    <n v="2023"/>
    <s v="SE"/>
    <x v="0"/>
    <s v="Data Engineer"/>
    <n v="116455"/>
    <s v="USD"/>
    <n v="116455"/>
    <s v="US"/>
    <n v="0"/>
    <s v="US"/>
    <s v="M"/>
  </r>
  <r>
    <n v="2023"/>
    <s v="SE"/>
    <x v="0"/>
    <s v="Business Intelligence Analyst"/>
    <n v="145000"/>
    <s v="USD"/>
    <n v="145000"/>
    <s v="US"/>
    <n v="0"/>
    <s v="US"/>
    <s v="M"/>
  </r>
  <r>
    <n v="2023"/>
    <s v="SE"/>
    <x v="0"/>
    <s v="Business Intelligence Analyst"/>
    <n v="125000"/>
    <s v="USD"/>
    <n v="125000"/>
    <s v="US"/>
    <n v="0"/>
    <s v="US"/>
    <s v="M"/>
  </r>
  <r>
    <n v="2023"/>
    <s v="SE"/>
    <x v="0"/>
    <s v="Machine Learning Engineer"/>
    <n v="184950"/>
    <s v="USD"/>
    <n v="184950"/>
    <s v="US"/>
    <n v="0"/>
    <s v="US"/>
    <s v="M"/>
  </r>
  <r>
    <n v="2023"/>
    <s v="SE"/>
    <x v="0"/>
    <s v="Machine Learning Engineer"/>
    <n v="119250"/>
    <s v="USD"/>
    <n v="119250"/>
    <s v="US"/>
    <n v="0"/>
    <s v="US"/>
    <s v="M"/>
  </r>
  <r>
    <n v="2023"/>
    <s v="MI"/>
    <x v="0"/>
    <s v="Data Engineer"/>
    <n v="95000"/>
    <s v="USD"/>
    <n v="95000"/>
    <s v="US"/>
    <n v="100"/>
    <s v="US"/>
    <s v="M"/>
  </r>
  <r>
    <n v="2023"/>
    <s v="MI"/>
    <x v="0"/>
    <s v="Data Engineer"/>
    <n v="76000"/>
    <s v="USD"/>
    <n v="76000"/>
    <s v="US"/>
    <n v="100"/>
    <s v="US"/>
    <s v="M"/>
  </r>
  <r>
    <n v="2023"/>
    <s v="EN"/>
    <x v="0"/>
    <s v="Data Engineer"/>
    <n v="80000"/>
    <s v="USD"/>
    <n v="80000"/>
    <s v="US"/>
    <n v="0"/>
    <s v="US"/>
    <s v="M"/>
  </r>
  <r>
    <n v="2023"/>
    <s v="EN"/>
    <x v="0"/>
    <s v="Data Engineer"/>
    <n v="52500"/>
    <s v="USD"/>
    <n v="52500"/>
    <s v="US"/>
    <n v="0"/>
    <s v="US"/>
    <s v="M"/>
  </r>
  <r>
    <n v="2023"/>
    <s v="SE"/>
    <x v="0"/>
    <s v="Data Analyst"/>
    <n v="160000"/>
    <s v="USD"/>
    <n v="160000"/>
    <s v="US"/>
    <n v="0"/>
    <s v="US"/>
    <s v="M"/>
  </r>
  <r>
    <n v="2023"/>
    <s v="SE"/>
    <x v="0"/>
    <s v="Data Analyst"/>
    <n v="131000"/>
    <s v="USD"/>
    <n v="131000"/>
    <s v="US"/>
    <n v="0"/>
    <s v="US"/>
    <s v="M"/>
  </r>
  <r>
    <n v="2023"/>
    <s v="SE"/>
    <x v="0"/>
    <s v="Data Scientist"/>
    <n v="168000"/>
    <s v="USD"/>
    <n v="168000"/>
    <s v="US"/>
    <n v="100"/>
    <s v="US"/>
    <s v="M"/>
  </r>
  <r>
    <n v="2023"/>
    <s v="SE"/>
    <x v="0"/>
    <s v="Data Scientist"/>
    <n v="130000"/>
    <s v="USD"/>
    <n v="130000"/>
    <s v="US"/>
    <n v="100"/>
    <s v="US"/>
    <s v="M"/>
  </r>
  <r>
    <n v="2023"/>
    <s v="SE"/>
    <x v="0"/>
    <s v="Machine Learning Engineer"/>
    <n v="250000"/>
    <s v="USD"/>
    <n v="250000"/>
    <s v="US"/>
    <n v="0"/>
    <s v="US"/>
    <s v="M"/>
  </r>
  <r>
    <n v="2023"/>
    <s v="SE"/>
    <x v="0"/>
    <s v="Machine Learning Engineer"/>
    <n v="140000"/>
    <s v="USD"/>
    <n v="140000"/>
    <s v="US"/>
    <n v="0"/>
    <s v="US"/>
    <s v="M"/>
  </r>
  <r>
    <n v="2023"/>
    <s v="SE"/>
    <x v="0"/>
    <s v="Data Engineer"/>
    <n v="145000"/>
    <s v="USD"/>
    <n v="145000"/>
    <s v="US"/>
    <n v="0"/>
    <s v="US"/>
    <s v="M"/>
  </r>
  <r>
    <n v="2023"/>
    <s v="SE"/>
    <x v="0"/>
    <s v="Data Engineer"/>
    <n v="115000"/>
    <s v="USD"/>
    <n v="115000"/>
    <s v="US"/>
    <n v="0"/>
    <s v="US"/>
    <s v="M"/>
  </r>
  <r>
    <n v="2023"/>
    <s v="SE"/>
    <x v="0"/>
    <s v="Data Scientist"/>
    <n v="222000"/>
    <s v="USD"/>
    <n v="222000"/>
    <s v="US"/>
    <n v="100"/>
    <s v="US"/>
    <s v="M"/>
  </r>
  <r>
    <n v="2023"/>
    <s v="SE"/>
    <x v="0"/>
    <s v="Data Scientist"/>
    <n v="166500"/>
    <s v="USD"/>
    <n v="166500"/>
    <s v="US"/>
    <n v="100"/>
    <s v="US"/>
    <s v="M"/>
  </r>
  <r>
    <n v="2023"/>
    <s v="SE"/>
    <x v="0"/>
    <s v="Data Engineer"/>
    <n v="205600"/>
    <s v="USD"/>
    <n v="205600"/>
    <s v="US"/>
    <n v="100"/>
    <s v="US"/>
    <s v="M"/>
  </r>
  <r>
    <n v="2023"/>
    <s v="SE"/>
    <x v="0"/>
    <s v="Data Engineer"/>
    <n v="105700"/>
    <s v="USD"/>
    <n v="105700"/>
    <s v="US"/>
    <n v="100"/>
    <s v="US"/>
    <s v="M"/>
  </r>
  <r>
    <n v="2023"/>
    <s v="SE"/>
    <x v="0"/>
    <s v="Data Scientist"/>
    <n v="136000"/>
    <s v="USD"/>
    <n v="136000"/>
    <s v="US"/>
    <n v="100"/>
    <s v="US"/>
    <s v="M"/>
  </r>
  <r>
    <n v="2023"/>
    <s v="SE"/>
    <x v="0"/>
    <s v="Data Scientist"/>
    <n v="104000"/>
    <s v="USD"/>
    <n v="104000"/>
    <s v="US"/>
    <n v="100"/>
    <s v="US"/>
    <s v="M"/>
  </r>
  <r>
    <n v="2023"/>
    <s v="SE"/>
    <x v="0"/>
    <s v="Business Intelligence Developer"/>
    <n v="138000"/>
    <s v="USD"/>
    <n v="138000"/>
    <s v="US"/>
    <n v="0"/>
    <s v="US"/>
    <s v="M"/>
  </r>
  <r>
    <n v="2023"/>
    <s v="SE"/>
    <x v="0"/>
    <s v="Business Intelligence Developer"/>
    <n v="67000"/>
    <s v="USD"/>
    <n v="67000"/>
    <s v="US"/>
    <n v="0"/>
    <s v="US"/>
    <s v="M"/>
  </r>
  <r>
    <n v="2023"/>
    <s v="SE"/>
    <x v="0"/>
    <s v="Research Engineer"/>
    <n v="211200"/>
    <s v="USD"/>
    <n v="211200"/>
    <s v="US"/>
    <n v="0"/>
    <s v="US"/>
    <s v="M"/>
  </r>
  <r>
    <n v="2023"/>
    <s v="SE"/>
    <x v="0"/>
    <s v="Research Engineer"/>
    <n v="176000"/>
    <s v="USD"/>
    <n v="176000"/>
    <s v="US"/>
    <n v="0"/>
    <s v="US"/>
    <s v="M"/>
  </r>
  <r>
    <n v="2023"/>
    <s v="SE"/>
    <x v="0"/>
    <s v="Data Analyst"/>
    <n v="230000"/>
    <s v="USD"/>
    <n v="230000"/>
    <s v="US"/>
    <n v="100"/>
    <s v="US"/>
    <s v="M"/>
  </r>
  <r>
    <n v="2023"/>
    <s v="SE"/>
    <x v="0"/>
    <s v="Data Analyst"/>
    <n v="135000"/>
    <s v="USD"/>
    <n v="135000"/>
    <s v="US"/>
    <n v="100"/>
    <s v="US"/>
    <s v="M"/>
  </r>
  <r>
    <n v="2023"/>
    <s v="MI"/>
    <x v="0"/>
    <s v="Data Analyst"/>
    <n v="80000"/>
    <s v="USD"/>
    <n v="80000"/>
    <s v="US"/>
    <n v="100"/>
    <s v="US"/>
    <s v="M"/>
  </r>
  <r>
    <n v="2023"/>
    <s v="MI"/>
    <x v="0"/>
    <s v="Data Analyst"/>
    <n v="60000"/>
    <s v="USD"/>
    <n v="60000"/>
    <s v="US"/>
    <n v="100"/>
    <s v="US"/>
    <s v="M"/>
  </r>
  <r>
    <n v="2023"/>
    <s v="SE"/>
    <x v="0"/>
    <s v="Business Intelligence Analyst"/>
    <n v="200000"/>
    <s v="USD"/>
    <n v="200000"/>
    <s v="US"/>
    <n v="100"/>
    <s v="US"/>
    <s v="M"/>
  </r>
  <r>
    <n v="2023"/>
    <s v="SE"/>
    <x v="0"/>
    <s v="Business Intelligence Analyst"/>
    <n v="180000"/>
    <s v="USD"/>
    <n v="180000"/>
    <s v="US"/>
    <n v="100"/>
    <s v="US"/>
    <s v="M"/>
  </r>
  <r>
    <n v="2023"/>
    <s v="SE"/>
    <x v="0"/>
    <s v="BI Analyst"/>
    <n v="360000"/>
    <s v="TRY"/>
    <n v="18381"/>
    <s v="TR"/>
    <n v="100"/>
    <s v="TR"/>
    <s v="L"/>
  </r>
  <r>
    <n v="2023"/>
    <s v="SE"/>
    <x v="0"/>
    <s v="Data Scientist"/>
    <n v="155000"/>
    <s v="USD"/>
    <n v="155000"/>
    <s v="US"/>
    <n v="0"/>
    <s v="US"/>
    <s v="M"/>
  </r>
  <r>
    <n v="2023"/>
    <s v="SE"/>
    <x v="0"/>
    <s v="Data Scientist"/>
    <n v="139500"/>
    <s v="USD"/>
    <n v="139500"/>
    <s v="US"/>
    <n v="0"/>
    <s v="US"/>
    <s v="M"/>
  </r>
  <r>
    <n v="2023"/>
    <s v="MI"/>
    <x v="0"/>
    <s v="BI Developer"/>
    <n v="128000"/>
    <s v="USD"/>
    <n v="128000"/>
    <s v="US"/>
    <n v="0"/>
    <s v="US"/>
    <s v="M"/>
  </r>
  <r>
    <n v="2023"/>
    <s v="MI"/>
    <x v="0"/>
    <s v="BI Developer"/>
    <n v="81500"/>
    <s v="USD"/>
    <n v="81500"/>
    <s v="US"/>
    <n v="0"/>
    <s v="US"/>
    <s v="M"/>
  </r>
  <r>
    <n v="2023"/>
    <s v="EN"/>
    <x v="0"/>
    <s v="Research Scientist"/>
    <n v="200000"/>
    <s v="USD"/>
    <n v="200000"/>
    <s v="US"/>
    <n v="100"/>
    <s v="US"/>
    <s v="M"/>
  </r>
  <r>
    <n v="2023"/>
    <s v="EN"/>
    <x v="0"/>
    <s v="Research Scientist"/>
    <n v="120000"/>
    <s v="USD"/>
    <n v="120000"/>
    <s v="US"/>
    <n v="100"/>
    <s v="US"/>
    <s v="M"/>
  </r>
  <r>
    <n v="2023"/>
    <s v="EX"/>
    <x v="0"/>
    <s v="Data Scientist"/>
    <n v="126500"/>
    <s v="USD"/>
    <n v="126500"/>
    <s v="US"/>
    <n v="100"/>
    <s v="US"/>
    <s v="M"/>
  </r>
  <r>
    <n v="2023"/>
    <s v="EX"/>
    <x v="0"/>
    <s v="Data Scientist"/>
    <n v="78000"/>
    <s v="USD"/>
    <n v="78000"/>
    <s v="US"/>
    <n v="100"/>
    <s v="US"/>
    <s v="M"/>
  </r>
  <r>
    <n v="2023"/>
    <s v="SE"/>
    <x v="0"/>
    <s v="Data Scientist"/>
    <n v="157750"/>
    <s v="USD"/>
    <n v="157750"/>
    <s v="US"/>
    <n v="0"/>
    <s v="US"/>
    <s v="M"/>
  </r>
  <r>
    <n v="2023"/>
    <s v="SE"/>
    <x v="0"/>
    <s v="Data Scientist"/>
    <n v="104650"/>
    <s v="USD"/>
    <n v="104650"/>
    <s v="US"/>
    <n v="0"/>
    <s v="US"/>
    <s v="M"/>
  </r>
  <r>
    <n v="2023"/>
    <s v="SE"/>
    <x v="0"/>
    <s v="Data Scientist"/>
    <n v="176000"/>
    <s v="USD"/>
    <n v="176000"/>
    <s v="US"/>
    <n v="100"/>
    <s v="US"/>
    <s v="M"/>
  </r>
  <r>
    <n v="2023"/>
    <s v="SE"/>
    <x v="0"/>
    <s v="Data Scientist"/>
    <n v="133000"/>
    <s v="USD"/>
    <n v="133000"/>
    <s v="US"/>
    <n v="100"/>
    <s v="US"/>
    <s v="M"/>
  </r>
  <r>
    <n v="2023"/>
    <s v="MI"/>
    <x v="0"/>
    <s v="Data Analyst"/>
    <n v="120000"/>
    <s v="USD"/>
    <n v="120000"/>
    <s v="US"/>
    <n v="0"/>
    <s v="US"/>
    <s v="M"/>
  </r>
  <r>
    <n v="2023"/>
    <s v="MI"/>
    <x v="0"/>
    <s v="Data Analyst"/>
    <n v="100000"/>
    <s v="USD"/>
    <n v="100000"/>
    <s v="US"/>
    <n v="0"/>
    <s v="US"/>
    <s v="M"/>
  </r>
  <r>
    <n v="2023"/>
    <s v="MI"/>
    <x v="0"/>
    <s v="Machine Learning Specialist"/>
    <n v="70000"/>
    <s v="USD"/>
    <n v="70000"/>
    <s v="FR"/>
    <n v="100"/>
    <s v="FR"/>
    <s v="M"/>
  </r>
  <r>
    <n v="2023"/>
    <s v="MI"/>
    <x v="0"/>
    <s v="Machine Learning Specialist"/>
    <n v="40000"/>
    <s v="USD"/>
    <n v="40000"/>
    <s v="FR"/>
    <n v="100"/>
    <s v="FR"/>
    <s v="M"/>
  </r>
  <r>
    <n v="2023"/>
    <s v="MI"/>
    <x v="0"/>
    <s v="Research Scientist"/>
    <n v="190000"/>
    <s v="USD"/>
    <n v="190000"/>
    <s v="US"/>
    <n v="0"/>
    <s v="US"/>
    <s v="M"/>
  </r>
  <r>
    <n v="2023"/>
    <s v="MI"/>
    <x v="0"/>
    <s v="Research Scientist"/>
    <n v="158080"/>
    <s v="USD"/>
    <n v="158080"/>
    <s v="US"/>
    <n v="0"/>
    <s v="US"/>
    <s v="M"/>
  </r>
  <r>
    <n v="2023"/>
    <s v="SE"/>
    <x v="0"/>
    <s v="Data Analyst"/>
    <n v="182000"/>
    <s v="USD"/>
    <n v="182000"/>
    <s v="US"/>
    <n v="100"/>
    <s v="US"/>
    <s v="M"/>
  </r>
  <r>
    <n v="2023"/>
    <s v="SE"/>
    <x v="0"/>
    <s v="Data Analyst"/>
    <n v="150000"/>
    <s v="USD"/>
    <n v="150000"/>
    <s v="US"/>
    <n v="100"/>
    <s v="US"/>
    <s v="M"/>
  </r>
  <r>
    <n v="2023"/>
    <s v="SE"/>
    <x v="0"/>
    <s v="Data Engineer"/>
    <n v="171250"/>
    <s v="USD"/>
    <n v="171250"/>
    <s v="US"/>
    <n v="0"/>
    <s v="US"/>
    <s v="M"/>
  </r>
  <r>
    <n v="2023"/>
    <s v="SE"/>
    <x v="0"/>
    <s v="Data Engineer"/>
    <n v="113750"/>
    <s v="USD"/>
    <n v="113750"/>
    <s v="US"/>
    <n v="0"/>
    <s v="US"/>
    <s v="M"/>
  </r>
  <r>
    <n v="2023"/>
    <s v="SE"/>
    <x v="0"/>
    <s v="Data Engineer"/>
    <n v="252000"/>
    <s v="USD"/>
    <n v="252000"/>
    <s v="US"/>
    <n v="0"/>
    <s v="US"/>
    <s v="M"/>
  </r>
  <r>
    <n v="2023"/>
    <s v="SE"/>
    <x v="0"/>
    <s v="Data Engineer"/>
    <n v="129000"/>
    <s v="USD"/>
    <n v="129000"/>
    <s v="US"/>
    <n v="0"/>
    <s v="US"/>
    <s v="M"/>
  </r>
  <r>
    <n v="2023"/>
    <s v="SE"/>
    <x v="0"/>
    <s v="Machine Learning Engineer"/>
    <n v="231000"/>
    <s v="USD"/>
    <n v="231000"/>
    <s v="US"/>
    <n v="0"/>
    <s v="US"/>
    <s v="M"/>
  </r>
  <r>
    <n v="2023"/>
    <s v="SE"/>
    <x v="0"/>
    <s v="Machine Learning Engineer"/>
    <n v="200800"/>
    <s v="USD"/>
    <n v="200800"/>
    <s v="US"/>
    <n v="0"/>
    <s v="US"/>
    <s v="M"/>
  </r>
  <r>
    <n v="2023"/>
    <s v="EN"/>
    <x v="0"/>
    <s v="Research Scientist"/>
    <n v="250800"/>
    <s v="USD"/>
    <n v="250800"/>
    <s v="US"/>
    <n v="0"/>
    <s v="US"/>
    <s v="M"/>
  </r>
  <r>
    <n v="2023"/>
    <s v="EN"/>
    <x v="0"/>
    <s v="Research Scientist"/>
    <n v="167200"/>
    <s v="USD"/>
    <n v="167200"/>
    <s v="US"/>
    <n v="0"/>
    <s v="US"/>
    <s v="M"/>
  </r>
  <r>
    <n v="2023"/>
    <s v="EN"/>
    <x v="0"/>
    <s v="Research Scientist"/>
    <n v="250800"/>
    <s v="USD"/>
    <n v="250800"/>
    <s v="US"/>
    <n v="0"/>
    <s v="US"/>
    <s v="M"/>
  </r>
  <r>
    <n v="2023"/>
    <s v="EN"/>
    <x v="0"/>
    <s v="Research Scientist"/>
    <n v="167200"/>
    <s v="USD"/>
    <n v="167200"/>
    <s v="US"/>
    <n v="0"/>
    <s v="US"/>
    <s v="M"/>
  </r>
  <r>
    <n v="2023"/>
    <s v="SE"/>
    <x v="0"/>
    <s v="Data Scientist"/>
    <n v="159100"/>
    <s v="USD"/>
    <n v="159100"/>
    <s v="US"/>
    <n v="100"/>
    <s v="US"/>
    <s v="M"/>
  </r>
  <r>
    <n v="2023"/>
    <s v="SE"/>
    <x v="0"/>
    <s v="Data Scientist"/>
    <n v="120160"/>
    <s v="USD"/>
    <n v="120160"/>
    <s v="US"/>
    <n v="100"/>
    <s v="US"/>
    <s v="M"/>
  </r>
  <r>
    <n v="2023"/>
    <s v="SE"/>
    <x v="0"/>
    <s v="Analytics Engineer"/>
    <n v="140000"/>
    <s v="USD"/>
    <n v="140000"/>
    <s v="US"/>
    <n v="100"/>
    <s v="US"/>
    <s v="M"/>
  </r>
  <r>
    <n v="2023"/>
    <s v="SE"/>
    <x v="0"/>
    <s v="Analytics Engineer"/>
    <n v="110000"/>
    <s v="USD"/>
    <n v="110000"/>
    <s v="US"/>
    <n v="100"/>
    <s v="US"/>
    <s v="M"/>
  </r>
  <r>
    <n v="2023"/>
    <s v="MI"/>
    <x v="0"/>
    <s v="Machine Learning Engineer"/>
    <n v="165000"/>
    <s v="USD"/>
    <n v="165000"/>
    <s v="US"/>
    <n v="0"/>
    <s v="US"/>
    <s v="M"/>
  </r>
  <r>
    <n v="2023"/>
    <s v="MI"/>
    <x v="0"/>
    <s v="Machine Learning Engineer"/>
    <n v="149094"/>
    <s v="USD"/>
    <n v="149094"/>
    <s v="US"/>
    <n v="0"/>
    <s v="US"/>
    <s v="M"/>
  </r>
  <r>
    <n v="2023"/>
    <s v="EX"/>
    <x v="0"/>
    <s v="Head of Data"/>
    <n v="290000"/>
    <s v="USD"/>
    <n v="290000"/>
    <s v="US"/>
    <n v="100"/>
    <s v="US"/>
    <s v="L"/>
  </r>
  <r>
    <n v="2023"/>
    <s v="SE"/>
    <x v="0"/>
    <s v="Business Intelligence Engineer"/>
    <n v="247500"/>
    <s v="USD"/>
    <n v="247500"/>
    <s v="US"/>
    <n v="0"/>
    <s v="US"/>
    <s v="M"/>
  </r>
  <r>
    <n v="2023"/>
    <s v="SE"/>
    <x v="0"/>
    <s v="Business Intelligence Engineer"/>
    <n v="172200"/>
    <s v="USD"/>
    <n v="172200"/>
    <s v="US"/>
    <n v="0"/>
    <s v="US"/>
    <s v="M"/>
  </r>
  <r>
    <n v="2023"/>
    <s v="SE"/>
    <x v="0"/>
    <s v="Data Engineer"/>
    <n v="175000"/>
    <s v="USD"/>
    <n v="175000"/>
    <s v="US"/>
    <n v="0"/>
    <s v="US"/>
    <s v="M"/>
  </r>
  <r>
    <n v="2023"/>
    <s v="SE"/>
    <x v="0"/>
    <s v="Data Engineer"/>
    <n v="130000"/>
    <s v="USD"/>
    <n v="130000"/>
    <s v="US"/>
    <n v="0"/>
    <s v="US"/>
    <s v="M"/>
  </r>
  <r>
    <n v="2023"/>
    <s v="SE"/>
    <x v="0"/>
    <s v="Data Scientist"/>
    <n v="225000"/>
    <s v="USD"/>
    <n v="225000"/>
    <s v="US"/>
    <n v="100"/>
    <s v="US"/>
    <s v="M"/>
  </r>
  <r>
    <n v="2023"/>
    <s v="SE"/>
    <x v="0"/>
    <s v="Data Scientist"/>
    <n v="156400"/>
    <s v="USD"/>
    <n v="156400"/>
    <s v="US"/>
    <n v="100"/>
    <s v="US"/>
    <s v="M"/>
  </r>
  <r>
    <n v="2023"/>
    <s v="SE"/>
    <x v="0"/>
    <s v="Applied Scientist"/>
    <n v="260000"/>
    <s v="USD"/>
    <n v="260000"/>
    <s v="US"/>
    <n v="0"/>
    <s v="US"/>
    <s v="L"/>
  </r>
  <r>
    <n v="2023"/>
    <s v="SE"/>
    <x v="0"/>
    <s v="Applied Scientist"/>
    <n v="136000"/>
    <s v="USD"/>
    <n v="136000"/>
    <s v="US"/>
    <n v="0"/>
    <s v="US"/>
    <s v="L"/>
  </r>
  <r>
    <n v="2023"/>
    <s v="SE"/>
    <x v="0"/>
    <s v="Data Analyst"/>
    <n v="85000"/>
    <s v="USD"/>
    <n v="85000"/>
    <s v="US"/>
    <n v="100"/>
    <s v="US"/>
    <s v="M"/>
  </r>
  <r>
    <n v="2023"/>
    <s v="SE"/>
    <x v="0"/>
    <s v="Data Analyst"/>
    <n v="72250"/>
    <s v="USD"/>
    <n v="72250"/>
    <s v="US"/>
    <n v="100"/>
    <s v="US"/>
    <s v="M"/>
  </r>
  <r>
    <n v="2023"/>
    <s v="EX"/>
    <x v="0"/>
    <s v="Data Engineer"/>
    <n v="162500"/>
    <s v="USD"/>
    <n v="162500"/>
    <s v="US"/>
    <n v="0"/>
    <s v="US"/>
    <s v="M"/>
  </r>
  <r>
    <n v="2023"/>
    <s v="EX"/>
    <x v="0"/>
    <s v="Data Engineer"/>
    <n v="130000"/>
    <s v="USD"/>
    <n v="130000"/>
    <s v="US"/>
    <n v="0"/>
    <s v="US"/>
    <s v="M"/>
  </r>
  <r>
    <n v="2023"/>
    <s v="SE"/>
    <x v="0"/>
    <s v="Data Manager"/>
    <n v="145000"/>
    <s v="USD"/>
    <n v="145000"/>
    <s v="US"/>
    <n v="0"/>
    <s v="US"/>
    <s v="M"/>
  </r>
  <r>
    <n v="2023"/>
    <s v="SE"/>
    <x v="0"/>
    <s v="Data Manager"/>
    <n v="130000"/>
    <s v="USD"/>
    <n v="130000"/>
    <s v="US"/>
    <n v="0"/>
    <s v="US"/>
    <s v="M"/>
  </r>
  <r>
    <n v="2023"/>
    <s v="SE"/>
    <x v="0"/>
    <s v="Data Engineer"/>
    <n v="205600"/>
    <s v="USD"/>
    <n v="205600"/>
    <s v="US"/>
    <n v="0"/>
    <s v="US"/>
    <s v="L"/>
  </r>
  <r>
    <n v="2023"/>
    <s v="SE"/>
    <x v="0"/>
    <s v="Data Engineer"/>
    <n v="105700"/>
    <s v="USD"/>
    <n v="105700"/>
    <s v="US"/>
    <n v="0"/>
    <s v="US"/>
    <s v="L"/>
  </r>
  <r>
    <n v="2023"/>
    <s v="EN"/>
    <x v="0"/>
    <s v="Data Quality Engineer"/>
    <n v="22000"/>
    <s v="EUR"/>
    <n v="23753"/>
    <s v="PT"/>
    <n v="50"/>
    <s v="PT"/>
    <s v="L"/>
  </r>
  <r>
    <n v="2023"/>
    <s v="SE"/>
    <x v="0"/>
    <s v="Research Analyst"/>
    <n v="83000"/>
    <s v="USD"/>
    <n v="83000"/>
    <s v="US"/>
    <n v="100"/>
    <s v="US"/>
    <s v="M"/>
  </r>
  <r>
    <n v="2023"/>
    <s v="SE"/>
    <x v="0"/>
    <s v="Research Analyst"/>
    <n v="63967"/>
    <s v="USD"/>
    <n v="63967"/>
    <s v="US"/>
    <n v="100"/>
    <s v="US"/>
    <s v="M"/>
  </r>
  <r>
    <n v="2023"/>
    <s v="SE"/>
    <x v="0"/>
    <s v="Research Analyst"/>
    <n v="188600"/>
    <s v="USD"/>
    <n v="188600"/>
    <s v="US"/>
    <n v="0"/>
    <s v="US"/>
    <s v="M"/>
  </r>
  <r>
    <n v="2023"/>
    <s v="SE"/>
    <x v="0"/>
    <s v="Research Analyst"/>
    <n v="111550"/>
    <s v="USD"/>
    <n v="111550"/>
    <s v="US"/>
    <n v="0"/>
    <s v="US"/>
    <s v="M"/>
  </r>
  <r>
    <n v="2023"/>
    <s v="SE"/>
    <x v="0"/>
    <s v="Machine Learning Engineer"/>
    <n v="219300"/>
    <s v="USD"/>
    <n v="219300"/>
    <s v="US"/>
    <n v="0"/>
    <s v="US"/>
    <s v="M"/>
  </r>
  <r>
    <n v="2023"/>
    <s v="SE"/>
    <x v="0"/>
    <s v="Machine Learning Engineer"/>
    <n v="143000"/>
    <s v="USD"/>
    <n v="143000"/>
    <s v="US"/>
    <n v="0"/>
    <s v="US"/>
    <s v="M"/>
  </r>
  <r>
    <n v="2023"/>
    <s v="SE"/>
    <x v="0"/>
    <s v="Machine Learning Engineer"/>
    <n v="232200"/>
    <s v="USD"/>
    <n v="232200"/>
    <s v="US"/>
    <n v="0"/>
    <s v="US"/>
    <s v="M"/>
  </r>
  <r>
    <n v="2023"/>
    <s v="SE"/>
    <x v="0"/>
    <s v="Machine Learning Engineer"/>
    <n v="133300"/>
    <s v="USD"/>
    <n v="133300"/>
    <s v="US"/>
    <n v="0"/>
    <s v="US"/>
    <s v="M"/>
  </r>
  <r>
    <n v="2023"/>
    <s v="SE"/>
    <x v="0"/>
    <s v="Data Engineer"/>
    <n v="130000"/>
    <s v="USD"/>
    <n v="130000"/>
    <s v="US"/>
    <n v="100"/>
    <s v="US"/>
    <s v="M"/>
  </r>
  <r>
    <n v="2023"/>
    <s v="SE"/>
    <x v="0"/>
    <s v="Data Engineer"/>
    <n v="80000"/>
    <s v="USD"/>
    <n v="80000"/>
    <s v="US"/>
    <n v="100"/>
    <s v="US"/>
    <s v="M"/>
  </r>
  <r>
    <n v="2023"/>
    <s v="SE"/>
    <x v="0"/>
    <s v="Machine Learning Engineer"/>
    <n v="189000"/>
    <s v="EUR"/>
    <n v="204060"/>
    <s v="DE"/>
    <n v="100"/>
    <s v="DE"/>
    <s v="M"/>
  </r>
  <r>
    <n v="2023"/>
    <s v="SE"/>
    <x v="0"/>
    <s v="Machine Learning Engineer"/>
    <n v="130000"/>
    <s v="EUR"/>
    <n v="140358"/>
    <s v="DE"/>
    <n v="100"/>
    <s v="DE"/>
    <s v="M"/>
  </r>
  <r>
    <n v="2023"/>
    <s v="MI"/>
    <x v="0"/>
    <s v="Data Engineer"/>
    <n v="198900"/>
    <s v="USD"/>
    <n v="198900"/>
    <s v="US"/>
    <n v="0"/>
    <s v="US"/>
    <s v="M"/>
  </r>
  <r>
    <n v="2023"/>
    <s v="MI"/>
    <x v="0"/>
    <s v="Data Engineer"/>
    <n v="183310"/>
    <s v="USD"/>
    <n v="183310"/>
    <s v="US"/>
    <n v="0"/>
    <s v="US"/>
    <s v="M"/>
  </r>
  <r>
    <n v="2023"/>
    <s v="EN"/>
    <x v="0"/>
    <s v="Research Analyst"/>
    <n v="35000"/>
    <s v="GBP"/>
    <n v="43064"/>
    <s v="GB"/>
    <n v="0"/>
    <s v="GB"/>
    <s v="M"/>
  </r>
  <r>
    <n v="2023"/>
    <s v="EN"/>
    <x v="0"/>
    <s v="Research Analyst"/>
    <n v="35000"/>
    <s v="GBP"/>
    <n v="43064"/>
    <s v="GB"/>
    <n v="0"/>
    <s v="GB"/>
    <s v="M"/>
  </r>
  <r>
    <n v="2023"/>
    <s v="SE"/>
    <x v="0"/>
    <s v="Machine Learning Engineer"/>
    <n v="204500"/>
    <s v="USD"/>
    <n v="204500"/>
    <s v="US"/>
    <n v="0"/>
    <s v="US"/>
    <s v="M"/>
  </r>
  <r>
    <n v="2023"/>
    <s v="SE"/>
    <x v="0"/>
    <s v="Machine Learning Engineer"/>
    <n v="142200"/>
    <s v="USD"/>
    <n v="142200"/>
    <s v="US"/>
    <n v="0"/>
    <s v="US"/>
    <s v="M"/>
  </r>
  <r>
    <n v="2023"/>
    <s v="SE"/>
    <x v="0"/>
    <s v="Machine Learning Engineer"/>
    <n v="392000"/>
    <s v="USD"/>
    <n v="392000"/>
    <s v="US"/>
    <n v="0"/>
    <s v="US"/>
    <s v="M"/>
  </r>
  <r>
    <n v="2023"/>
    <s v="SE"/>
    <x v="0"/>
    <s v="Machine Learning Engineer"/>
    <n v="224000"/>
    <s v="USD"/>
    <n v="224000"/>
    <s v="US"/>
    <n v="0"/>
    <s v="US"/>
    <s v="M"/>
  </r>
  <r>
    <n v="2023"/>
    <s v="SE"/>
    <x v="0"/>
    <s v="Data Engineer"/>
    <n v="233000"/>
    <s v="USD"/>
    <n v="233000"/>
    <s v="US"/>
    <n v="0"/>
    <s v="US"/>
    <s v="M"/>
  </r>
  <r>
    <n v="2023"/>
    <s v="SE"/>
    <x v="0"/>
    <s v="Data Engineer"/>
    <n v="199098"/>
    <s v="USD"/>
    <n v="199098"/>
    <s v="US"/>
    <n v="0"/>
    <s v="US"/>
    <s v="M"/>
  </r>
  <r>
    <n v="2023"/>
    <s v="SE"/>
    <x v="0"/>
    <s v="Data Engineer"/>
    <n v="172000"/>
    <s v="USD"/>
    <n v="172000"/>
    <s v="US"/>
    <n v="100"/>
    <s v="US"/>
    <s v="M"/>
  </r>
  <r>
    <n v="2023"/>
    <s v="SE"/>
    <x v="0"/>
    <s v="Data Engineer"/>
    <n v="107000"/>
    <s v="USD"/>
    <n v="107000"/>
    <s v="US"/>
    <n v="100"/>
    <s v="US"/>
    <s v="M"/>
  </r>
  <r>
    <n v="2023"/>
    <s v="SE"/>
    <x v="0"/>
    <s v="Data Analyst"/>
    <n v="93919"/>
    <s v="USD"/>
    <n v="93919"/>
    <s v="US"/>
    <n v="0"/>
    <s v="US"/>
    <s v="M"/>
  </r>
  <r>
    <n v="2023"/>
    <s v="SE"/>
    <x v="0"/>
    <s v="Data Analyst"/>
    <n v="51962"/>
    <s v="USD"/>
    <n v="51962"/>
    <s v="US"/>
    <n v="0"/>
    <s v="US"/>
    <s v="M"/>
  </r>
  <r>
    <n v="2023"/>
    <s v="SE"/>
    <x v="0"/>
    <s v="Research Scientist"/>
    <n v="220000"/>
    <s v="USD"/>
    <n v="220000"/>
    <s v="US"/>
    <n v="0"/>
    <s v="US"/>
    <s v="M"/>
  </r>
  <r>
    <n v="2023"/>
    <s v="SE"/>
    <x v="0"/>
    <s v="Research Scientist"/>
    <n v="150000"/>
    <s v="USD"/>
    <n v="150000"/>
    <s v="US"/>
    <n v="0"/>
    <s v="US"/>
    <s v="M"/>
  </r>
  <r>
    <n v="2023"/>
    <s v="MI"/>
    <x v="0"/>
    <s v="Data Engineer"/>
    <n v="128000"/>
    <s v="USD"/>
    <n v="128000"/>
    <s v="US"/>
    <n v="0"/>
    <s v="US"/>
    <s v="M"/>
  </r>
  <r>
    <n v="2023"/>
    <s v="MI"/>
    <x v="0"/>
    <s v="Data Engineer"/>
    <n v="81500"/>
    <s v="USD"/>
    <n v="81500"/>
    <s v="US"/>
    <n v="0"/>
    <s v="US"/>
    <s v="M"/>
  </r>
  <r>
    <n v="2023"/>
    <s v="SE"/>
    <x v="0"/>
    <s v="Research Scientist"/>
    <n v="200000"/>
    <s v="USD"/>
    <n v="200000"/>
    <s v="US"/>
    <n v="0"/>
    <s v="US"/>
    <s v="M"/>
  </r>
  <r>
    <n v="2023"/>
    <s v="SE"/>
    <x v="0"/>
    <s v="Research Scientist"/>
    <n v="150000"/>
    <s v="USD"/>
    <n v="150000"/>
    <s v="US"/>
    <n v="0"/>
    <s v="US"/>
    <s v="M"/>
  </r>
  <r>
    <n v="2023"/>
    <s v="SE"/>
    <x v="0"/>
    <s v="Machine Learning Engineer"/>
    <n v="208450"/>
    <s v="USD"/>
    <n v="208450"/>
    <s v="US"/>
    <n v="0"/>
    <s v="US"/>
    <s v="M"/>
  </r>
  <r>
    <n v="2023"/>
    <s v="SE"/>
    <x v="0"/>
    <s v="Machine Learning Engineer"/>
    <n v="151600"/>
    <s v="USD"/>
    <n v="151600"/>
    <s v="US"/>
    <n v="0"/>
    <s v="US"/>
    <s v="M"/>
  </r>
  <r>
    <n v="2023"/>
    <s v="SE"/>
    <x v="0"/>
    <s v="ML Engineer"/>
    <n v="208450"/>
    <s v="USD"/>
    <n v="208450"/>
    <s v="US"/>
    <n v="0"/>
    <s v="US"/>
    <s v="M"/>
  </r>
  <r>
    <n v="2023"/>
    <s v="SE"/>
    <x v="0"/>
    <s v="ML Engineer"/>
    <n v="151600"/>
    <s v="USD"/>
    <n v="151600"/>
    <s v="US"/>
    <n v="0"/>
    <s v="US"/>
    <s v="M"/>
  </r>
  <r>
    <n v="2023"/>
    <s v="SE"/>
    <x v="0"/>
    <s v="Research Engineer"/>
    <n v="240960"/>
    <s v="USD"/>
    <n v="240960"/>
    <s v="US"/>
    <n v="0"/>
    <s v="US"/>
    <s v="M"/>
  </r>
  <r>
    <n v="2023"/>
    <s v="SE"/>
    <x v="0"/>
    <s v="Research Engineer"/>
    <n v="200800"/>
    <s v="USD"/>
    <n v="200800"/>
    <s v="US"/>
    <n v="0"/>
    <s v="US"/>
    <s v="M"/>
  </r>
  <r>
    <n v="2023"/>
    <s v="MI"/>
    <x v="0"/>
    <s v="Data Scientist"/>
    <n v="120681"/>
    <s v="USD"/>
    <n v="120681"/>
    <s v="US"/>
    <n v="0"/>
    <s v="US"/>
    <s v="M"/>
  </r>
  <r>
    <n v="2023"/>
    <s v="MI"/>
    <x v="0"/>
    <s v="Data Scientist"/>
    <n v="72409"/>
    <s v="USD"/>
    <n v="72409"/>
    <s v="US"/>
    <n v="0"/>
    <s v="US"/>
    <s v="M"/>
  </r>
  <r>
    <n v="2023"/>
    <s v="SE"/>
    <x v="0"/>
    <s v="Applied Scientist"/>
    <n v="192000"/>
    <s v="USD"/>
    <n v="192000"/>
    <s v="US"/>
    <n v="100"/>
    <s v="US"/>
    <s v="M"/>
  </r>
  <r>
    <n v="2023"/>
    <s v="SE"/>
    <x v="0"/>
    <s v="Applied Scientist"/>
    <n v="164000"/>
    <s v="USD"/>
    <n v="164000"/>
    <s v="US"/>
    <n v="100"/>
    <s v="US"/>
    <s v="M"/>
  </r>
  <r>
    <n v="2023"/>
    <s v="EN"/>
    <x v="0"/>
    <s v="Data Engineer"/>
    <n v="80000"/>
    <s v="USD"/>
    <n v="80000"/>
    <s v="US"/>
    <n v="0"/>
    <s v="US"/>
    <s v="M"/>
  </r>
  <r>
    <n v="2023"/>
    <s v="EN"/>
    <x v="0"/>
    <s v="Data Engineer"/>
    <n v="52500"/>
    <s v="USD"/>
    <n v="52500"/>
    <s v="US"/>
    <n v="0"/>
    <s v="US"/>
    <s v="M"/>
  </r>
  <r>
    <n v="2023"/>
    <s v="SE"/>
    <x v="0"/>
    <s v="Research Engineer"/>
    <n v="250000"/>
    <s v="USD"/>
    <n v="250000"/>
    <s v="US"/>
    <n v="100"/>
    <s v="US"/>
    <s v="M"/>
  </r>
  <r>
    <n v="2023"/>
    <s v="SE"/>
    <x v="0"/>
    <s v="Research Engineer"/>
    <n v="176000"/>
    <s v="USD"/>
    <n v="176000"/>
    <s v="US"/>
    <n v="100"/>
    <s v="US"/>
    <s v="M"/>
  </r>
  <r>
    <n v="2023"/>
    <s v="SE"/>
    <x v="0"/>
    <s v="Research Scientist"/>
    <n v="250000"/>
    <s v="USD"/>
    <n v="250000"/>
    <s v="US"/>
    <n v="0"/>
    <s v="US"/>
    <s v="M"/>
  </r>
  <r>
    <n v="2023"/>
    <s v="SE"/>
    <x v="0"/>
    <s v="Research Scientist"/>
    <n v="170000"/>
    <s v="USD"/>
    <n v="170000"/>
    <s v="US"/>
    <n v="0"/>
    <s v="US"/>
    <s v="M"/>
  </r>
  <r>
    <n v="2023"/>
    <s v="SE"/>
    <x v="0"/>
    <s v="Research Scientist"/>
    <n v="250000"/>
    <s v="USD"/>
    <n v="250000"/>
    <s v="US"/>
    <n v="0"/>
    <s v="US"/>
    <s v="M"/>
  </r>
  <r>
    <n v="2023"/>
    <s v="SE"/>
    <x v="0"/>
    <s v="Research Scientist"/>
    <n v="200000"/>
    <s v="USD"/>
    <n v="200000"/>
    <s v="US"/>
    <n v="0"/>
    <s v="US"/>
    <s v="M"/>
  </r>
  <r>
    <n v="2023"/>
    <s v="SE"/>
    <x v="0"/>
    <s v="Data Scientist"/>
    <n v="136000"/>
    <s v="USD"/>
    <n v="136000"/>
    <s v="US"/>
    <n v="100"/>
    <s v="US"/>
    <s v="M"/>
  </r>
  <r>
    <n v="2023"/>
    <s v="SE"/>
    <x v="0"/>
    <s v="Data Scientist"/>
    <n v="104000"/>
    <s v="USD"/>
    <n v="104000"/>
    <s v="US"/>
    <n v="100"/>
    <s v="US"/>
    <s v="M"/>
  </r>
  <r>
    <n v="2023"/>
    <s v="MI"/>
    <x v="0"/>
    <s v="Data Scientist"/>
    <n v="230000"/>
    <s v="USD"/>
    <n v="230000"/>
    <s v="US"/>
    <n v="0"/>
    <s v="US"/>
    <s v="M"/>
  </r>
  <r>
    <n v="2023"/>
    <s v="MI"/>
    <x v="0"/>
    <s v="Data Scientist"/>
    <n v="175000"/>
    <s v="USD"/>
    <n v="175000"/>
    <s v="US"/>
    <n v="0"/>
    <s v="US"/>
    <s v="M"/>
  </r>
  <r>
    <n v="2023"/>
    <s v="SE"/>
    <x v="0"/>
    <s v="Principal Machine Learning Engineer"/>
    <n v="195000"/>
    <s v="BRL"/>
    <n v="38290"/>
    <s v="BR"/>
    <n v="50"/>
    <s v="BR"/>
    <s v="L"/>
  </r>
  <r>
    <n v="2023"/>
    <s v="EX"/>
    <x v="0"/>
    <s v="AI Architect"/>
    <n v="200000"/>
    <s v="EUR"/>
    <n v="215936"/>
    <s v="BE"/>
    <n v="100"/>
    <s v="US"/>
    <s v="L"/>
  </r>
  <r>
    <n v="2023"/>
    <s v="MI"/>
    <x v="0"/>
    <s v="Data Engineer"/>
    <n v="167500"/>
    <s v="USD"/>
    <n v="167500"/>
    <s v="US"/>
    <n v="0"/>
    <s v="US"/>
    <s v="M"/>
  </r>
  <r>
    <n v="2023"/>
    <s v="MI"/>
    <x v="0"/>
    <s v="Data Engineer"/>
    <n v="106500"/>
    <s v="USD"/>
    <n v="106500"/>
    <s v="US"/>
    <n v="0"/>
    <s v="US"/>
    <s v="M"/>
  </r>
  <r>
    <n v="2023"/>
    <s v="SE"/>
    <x v="0"/>
    <s v="AI Architect"/>
    <n v="330000"/>
    <s v="USD"/>
    <n v="330000"/>
    <s v="US"/>
    <n v="0"/>
    <s v="US"/>
    <s v="M"/>
  </r>
  <r>
    <n v="2023"/>
    <s v="SE"/>
    <x v="0"/>
    <s v="AI Architect"/>
    <n v="204000"/>
    <s v="USD"/>
    <n v="204000"/>
    <s v="US"/>
    <n v="0"/>
    <s v="US"/>
    <s v="M"/>
  </r>
  <r>
    <n v="2023"/>
    <s v="SE"/>
    <x v="0"/>
    <s v="Machine Learning Engineer"/>
    <n v="226600"/>
    <s v="USD"/>
    <n v="226600"/>
    <s v="US"/>
    <n v="0"/>
    <s v="US"/>
    <s v="M"/>
  </r>
  <r>
    <n v="2023"/>
    <s v="SE"/>
    <x v="0"/>
    <s v="Machine Learning Engineer"/>
    <n v="140100"/>
    <s v="USD"/>
    <n v="140100"/>
    <s v="US"/>
    <n v="0"/>
    <s v="US"/>
    <s v="M"/>
  </r>
  <r>
    <n v="2023"/>
    <s v="SE"/>
    <x v="0"/>
    <s v="Data Scientist"/>
    <n v="359170"/>
    <s v="USD"/>
    <n v="359170"/>
    <s v="US"/>
    <n v="0"/>
    <s v="US"/>
    <s v="M"/>
  </r>
  <r>
    <n v="2023"/>
    <s v="SE"/>
    <x v="0"/>
    <s v="Data Scientist"/>
    <n v="310270"/>
    <s v="USD"/>
    <n v="310270"/>
    <s v="US"/>
    <n v="0"/>
    <s v="US"/>
    <s v="M"/>
  </r>
  <r>
    <n v="2023"/>
    <s v="SE"/>
    <x v="0"/>
    <s v="Data Scientist"/>
    <n v="359170"/>
    <s v="USD"/>
    <n v="359170"/>
    <s v="US"/>
    <n v="0"/>
    <s v="US"/>
    <s v="M"/>
  </r>
  <r>
    <n v="2023"/>
    <s v="SE"/>
    <x v="0"/>
    <s v="Data Scientist"/>
    <n v="295490"/>
    <s v="USD"/>
    <n v="295490"/>
    <s v="US"/>
    <n v="0"/>
    <s v="US"/>
    <s v="M"/>
  </r>
  <r>
    <n v="2023"/>
    <s v="SE"/>
    <x v="0"/>
    <s v="Data Scientist"/>
    <n v="178560"/>
    <s v="USD"/>
    <n v="178560"/>
    <s v="US"/>
    <n v="0"/>
    <s v="US"/>
    <s v="M"/>
  </r>
  <r>
    <n v="2023"/>
    <s v="SE"/>
    <x v="0"/>
    <s v="Data Scientist"/>
    <n v="148800"/>
    <s v="USD"/>
    <n v="148800"/>
    <s v="US"/>
    <n v="0"/>
    <s v="US"/>
    <s v="M"/>
  </r>
  <r>
    <n v="2023"/>
    <s v="SE"/>
    <x v="0"/>
    <s v="Data Scientist"/>
    <n v="278700"/>
    <s v="USD"/>
    <n v="278700"/>
    <s v="US"/>
    <n v="0"/>
    <s v="US"/>
    <s v="M"/>
  </r>
  <r>
    <n v="2023"/>
    <s v="SE"/>
    <x v="0"/>
    <s v="Data Scientist"/>
    <n v="159300"/>
    <s v="USD"/>
    <n v="159300"/>
    <s v="US"/>
    <n v="0"/>
    <s v="US"/>
    <s v="M"/>
  </r>
  <r>
    <n v="2023"/>
    <s v="SE"/>
    <x v="0"/>
    <s v="Deep Learning Engineer"/>
    <n v="331640"/>
    <s v="USD"/>
    <n v="331640"/>
    <s v="US"/>
    <n v="0"/>
    <s v="US"/>
    <s v="M"/>
  </r>
  <r>
    <n v="2023"/>
    <s v="SE"/>
    <x v="0"/>
    <s v="Deep Learning Engineer"/>
    <n v="283780"/>
    <s v="USD"/>
    <n v="283780"/>
    <s v="US"/>
    <n v="0"/>
    <s v="US"/>
    <s v="M"/>
  </r>
  <r>
    <n v="2023"/>
    <s v="EX"/>
    <x v="0"/>
    <s v="Data Engineer"/>
    <n v="167954"/>
    <s v="USD"/>
    <n v="167954"/>
    <s v="US"/>
    <n v="0"/>
    <s v="US"/>
    <s v="M"/>
  </r>
  <r>
    <n v="2023"/>
    <s v="EX"/>
    <x v="0"/>
    <s v="Data Engineer"/>
    <n v="115830"/>
    <s v="USD"/>
    <n v="115830"/>
    <s v="US"/>
    <n v="0"/>
    <s v="US"/>
    <s v="M"/>
  </r>
  <r>
    <n v="2023"/>
    <s v="SE"/>
    <x v="0"/>
    <s v="Machine Learning Engineer"/>
    <n v="150000"/>
    <s v="USD"/>
    <n v="150000"/>
    <s v="US"/>
    <n v="0"/>
    <s v="US"/>
    <s v="M"/>
  </r>
  <r>
    <n v="2023"/>
    <s v="SE"/>
    <x v="0"/>
    <s v="Machine Learning Engineer"/>
    <n v="125000"/>
    <s v="USD"/>
    <n v="125000"/>
    <s v="US"/>
    <n v="0"/>
    <s v="US"/>
    <s v="M"/>
  </r>
  <r>
    <n v="2023"/>
    <s v="SE"/>
    <x v="0"/>
    <s v="Machine Learning Engineer"/>
    <n v="331640"/>
    <s v="USD"/>
    <n v="331640"/>
    <s v="US"/>
    <n v="0"/>
    <s v="US"/>
    <s v="M"/>
  </r>
  <r>
    <n v="2023"/>
    <s v="SE"/>
    <x v="0"/>
    <s v="Machine Learning Engineer"/>
    <n v="267720"/>
    <s v="USD"/>
    <n v="267720"/>
    <s v="US"/>
    <n v="0"/>
    <s v="US"/>
    <s v="M"/>
  </r>
  <r>
    <n v="2023"/>
    <s v="SE"/>
    <x v="0"/>
    <s v="Data Visualization Specialist"/>
    <n v="185000"/>
    <s v="USD"/>
    <n v="185000"/>
    <s v="US"/>
    <n v="0"/>
    <s v="US"/>
    <s v="M"/>
  </r>
  <r>
    <n v="2023"/>
    <s v="SE"/>
    <x v="0"/>
    <s v="Data Visualization Specialist"/>
    <n v="50000"/>
    <s v="USD"/>
    <n v="50000"/>
    <s v="US"/>
    <n v="0"/>
    <s v="US"/>
    <s v="M"/>
  </r>
  <r>
    <n v="2023"/>
    <s v="SE"/>
    <x v="0"/>
    <s v="Data Engineer"/>
    <n v="331640"/>
    <s v="USD"/>
    <n v="331640"/>
    <s v="US"/>
    <n v="0"/>
    <s v="US"/>
    <s v="M"/>
  </r>
  <r>
    <n v="2023"/>
    <s v="SE"/>
    <x v="0"/>
    <s v="Data Engineer"/>
    <n v="283780"/>
    <s v="USD"/>
    <n v="283780"/>
    <s v="US"/>
    <n v="0"/>
    <s v="US"/>
    <s v="M"/>
  </r>
  <r>
    <n v="2023"/>
    <s v="SE"/>
    <x v="0"/>
    <s v="Research Engineer"/>
    <n v="189110"/>
    <s v="USD"/>
    <n v="189110"/>
    <s v="US"/>
    <n v="0"/>
    <s v="US"/>
    <s v="M"/>
  </r>
  <r>
    <n v="2023"/>
    <s v="SE"/>
    <x v="0"/>
    <s v="Research Engineer"/>
    <n v="139000"/>
    <s v="USD"/>
    <n v="139000"/>
    <s v="US"/>
    <n v="0"/>
    <s v="US"/>
    <s v="M"/>
  </r>
  <r>
    <n v="2023"/>
    <s v="SE"/>
    <x v="0"/>
    <s v="ML Engineer"/>
    <n v="199000"/>
    <s v="USD"/>
    <n v="199000"/>
    <s v="US"/>
    <n v="100"/>
    <s v="US"/>
    <s v="M"/>
  </r>
  <r>
    <n v="2023"/>
    <s v="SE"/>
    <x v="0"/>
    <s v="ML Engineer"/>
    <n v="145000"/>
    <s v="USD"/>
    <n v="145000"/>
    <s v="US"/>
    <n v="100"/>
    <s v="US"/>
    <s v="M"/>
  </r>
  <r>
    <n v="2023"/>
    <s v="SE"/>
    <x v="0"/>
    <s v="MLOps Engineer"/>
    <n v="199000"/>
    <s v="USD"/>
    <n v="199000"/>
    <s v="US"/>
    <n v="0"/>
    <s v="US"/>
    <s v="M"/>
  </r>
  <r>
    <n v="2023"/>
    <s v="SE"/>
    <x v="0"/>
    <s v="MLOps Engineer"/>
    <n v="142000"/>
    <s v="USD"/>
    <n v="142000"/>
    <s v="US"/>
    <n v="0"/>
    <s v="US"/>
    <s v="M"/>
  </r>
  <r>
    <n v="2023"/>
    <s v="SE"/>
    <x v="0"/>
    <s v="Analytics Engineer"/>
    <n v="230000"/>
    <s v="USD"/>
    <n v="230000"/>
    <s v="GB"/>
    <n v="100"/>
    <s v="GB"/>
    <s v="M"/>
  </r>
  <r>
    <n v="2023"/>
    <s v="SE"/>
    <x v="0"/>
    <s v="Analytics Engineer"/>
    <n v="170000"/>
    <s v="USD"/>
    <n v="170000"/>
    <s v="GB"/>
    <n v="100"/>
    <s v="GB"/>
    <s v="M"/>
  </r>
  <r>
    <n v="2023"/>
    <s v="SE"/>
    <x v="0"/>
    <s v="Machine Learning Engineer"/>
    <n v="331640"/>
    <s v="USD"/>
    <n v="331640"/>
    <s v="US"/>
    <n v="0"/>
    <s v="US"/>
    <s v="M"/>
  </r>
  <r>
    <n v="2023"/>
    <s v="SE"/>
    <x v="0"/>
    <s v="Machine Learning Engineer"/>
    <n v="283780"/>
    <s v="USD"/>
    <n v="283780"/>
    <s v="US"/>
    <n v="0"/>
    <s v="US"/>
    <s v="M"/>
  </r>
  <r>
    <n v="2023"/>
    <s v="SE"/>
    <x v="0"/>
    <s v="Data Analyst"/>
    <n v="66000"/>
    <s v="USD"/>
    <n v="66000"/>
    <s v="US"/>
    <n v="0"/>
    <s v="US"/>
    <s v="M"/>
  </r>
  <r>
    <n v="2023"/>
    <s v="SE"/>
    <x v="0"/>
    <s v="Data Analyst"/>
    <n v="52000"/>
    <s v="USD"/>
    <n v="52000"/>
    <s v="US"/>
    <n v="0"/>
    <s v="US"/>
    <s v="M"/>
  </r>
  <r>
    <n v="2023"/>
    <s v="SE"/>
    <x v="0"/>
    <s v="Data Manager"/>
    <n v="110400"/>
    <s v="USD"/>
    <n v="110400"/>
    <s v="US"/>
    <n v="0"/>
    <s v="US"/>
    <s v="M"/>
  </r>
  <r>
    <n v="2023"/>
    <s v="SE"/>
    <x v="0"/>
    <s v="Data Manager"/>
    <n v="68000"/>
    <s v="USD"/>
    <n v="68000"/>
    <s v="US"/>
    <n v="0"/>
    <s v="US"/>
    <s v="M"/>
  </r>
  <r>
    <n v="2023"/>
    <s v="SE"/>
    <x v="0"/>
    <s v="Data Scientist"/>
    <n v="323300"/>
    <s v="USD"/>
    <n v="323300"/>
    <s v="US"/>
    <n v="0"/>
    <s v="US"/>
    <s v="M"/>
  </r>
  <r>
    <n v="2023"/>
    <s v="SE"/>
    <x v="0"/>
    <s v="Data Scientist"/>
    <n v="184700"/>
    <s v="USD"/>
    <n v="184700"/>
    <s v="US"/>
    <n v="0"/>
    <s v="US"/>
    <s v="M"/>
  </r>
  <r>
    <n v="2023"/>
    <s v="SE"/>
    <x v="0"/>
    <s v="Data Scientist"/>
    <n v="202000"/>
    <s v="USD"/>
    <n v="202000"/>
    <s v="US"/>
    <n v="100"/>
    <s v="US"/>
    <s v="M"/>
  </r>
  <r>
    <n v="2023"/>
    <s v="SE"/>
    <x v="0"/>
    <s v="Data Scientist"/>
    <n v="140000"/>
    <s v="USD"/>
    <n v="140000"/>
    <s v="US"/>
    <n v="100"/>
    <s v="US"/>
    <s v="M"/>
  </r>
  <r>
    <n v="2023"/>
    <s v="SE"/>
    <x v="0"/>
    <s v="Data Scientist"/>
    <n v="235000"/>
    <s v="USD"/>
    <n v="235000"/>
    <s v="US"/>
    <n v="100"/>
    <s v="US"/>
    <s v="M"/>
  </r>
  <r>
    <n v="2023"/>
    <s v="SE"/>
    <x v="0"/>
    <s v="Data Scientist"/>
    <n v="200000"/>
    <s v="USD"/>
    <n v="200000"/>
    <s v="US"/>
    <n v="100"/>
    <s v="US"/>
    <s v="M"/>
  </r>
  <r>
    <n v="2023"/>
    <s v="SE"/>
    <x v="0"/>
    <s v="Data Scientist"/>
    <n v="359170"/>
    <s v="USD"/>
    <n v="359170"/>
    <s v="US"/>
    <n v="0"/>
    <s v="US"/>
    <s v="M"/>
  </r>
  <r>
    <n v="2023"/>
    <s v="SE"/>
    <x v="0"/>
    <s v="Data Scientist"/>
    <n v="295490"/>
    <s v="USD"/>
    <n v="295490"/>
    <s v="US"/>
    <n v="0"/>
    <s v="US"/>
    <s v="M"/>
  </r>
  <r>
    <n v="2023"/>
    <s v="SE"/>
    <x v="0"/>
    <s v="Data Scientist"/>
    <n v="316000"/>
    <s v="USD"/>
    <n v="316000"/>
    <s v="US"/>
    <n v="0"/>
    <s v="US"/>
    <s v="M"/>
  </r>
  <r>
    <n v="2023"/>
    <s v="SE"/>
    <x v="0"/>
    <s v="Data Scientist"/>
    <n v="202000"/>
    <s v="USD"/>
    <n v="202000"/>
    <s v="US"/>
    <n v="0"/>
    <s v="US"/>
    <s v="M"/>
  </r>
  <r>
    <n v="2023"/>
    <s v="SE"/>
    <x v="0"/>
    <s v="Analytics Engineer"/>
    <n v="178560"/>
    <s v="USD"/>
    <n v="178560"/>
    <s v="US"/>
    <n v="0"/>
    <s v="US"/>
    <s v="M"/>
  </r>
  <r>
    <n v="2023"/>
    <s v="SE"/>
    <x v="0"/>
    <s v="Analytics Engineer"/>
    <n v="148800"/>
    <s v="USD"/>
    <n v="148800"/>
    <s v="US"/>
    <n v="0"/>
    <s v="US"/>
    <s v="M"/>
  </r>
  <r>
    <n v="2023"/>
    <s v="SE"/>
    <x v="0"/>
    <s v="Data Engineer"/>
    <n v="170000"/>
    <s v="USD"/>
    <n v="170000"/>
    <s v="US"/>
    <n v="100"/>
    <s v="US"/>
    <s v="M"/>
  </r>
  <r>
    <n v="2023"/>
    <s v="SE"/>
    <x v="0"/>
    <s v="Data Engineer"/>
    <n v="120000"/>
    <s v="USD"/>
    <n v="120000"/>
    <s v="US"/>
    <n v="100"/>
    <s v="US"/>
    <s v="M"/>
  </r>
  <r>
    <n v="2023"/>
    <s v="SE"/>
    <x v="0"/>
    <s v="AI Architect"/>
    <n v="200000"/>
    <s v="USD"/>
    <n v="200000"/>
    <s v="US"/>
    <n v="100"/>
    <s v="US"/>
    <s v="L"/>
  </r>
  <r>
    <n v="2023"/>
    <s v="SE"/>
    <x v="0"/>
    <s v="Machine Learning Engineer"/>
    <n v="226600"/>
    <s v="USD"/>
    <n v="226600"/>
    <s v="US"/>
    <n v="0"/>
    <s v="US"/>
    <s v="M"/>
  </r>
  <r>
    <n v="2023"/>
    <s v="SE"/>
    <x v="0"/>
    <s v="Machine Learning Engineer"/>
    <n v="140100"/>
    <s v="USD"/>
    <n v="140100"/>
    <s v="US"/>
    <n v="0"/>
    <s v="US"/>
    <s v="M"/>
  </r>
  <r>
    <n v="2023"/>
    <s v="SE"/>
    <x v="0"/>
    <s v="Data Analyst"/>
    <n v="166500"/>
    <s v="USD"/>
    <n v="166500"/>
    <s v="US"/>
    <n v="0"/>
    <s v="US"/>
    <s v="M"/>
  </r>
  <r>
    <n v="2023"/>
    <s v="SE"/>
    <x v="0"/>
    <s v="Data Analyst"/>
    <n v="113220"/>
    <s v="USD"/>
    <n v="113220"/>
    <s v="US"/>
    <n v="0"/>
    <s v="US"/>
    <s v="M"/>
  </r>
  <r>
    <n v="2023"/>
    <s v="SE"/>
    <x v="0"/>
    <s v="Machine Learning Engineer"/>
    <n v="247500"/>
    <s v="USD"/>
    <n v="247500"/>
    <s v="US"/>
    <n v="0"/>
    <s v="US"/>
    <s v="M"/>
  </r>
  <r>
    <n v="2023"/>
    <s v="SE"/>
    <x v="0"/>
    <s v="Machine Learning Engineer"/>
    <n v="172200"/>
    <s v="USD"/>
    <n v="172200"/>
    <s v="US"/>
    <n v="0"/>
    <s v="US"/>
    <s v="M"/>
  </r>
  <r>
    <n v="2023"/>
    <s v="SE"/>
    <x v="0"/>
    <s v="ML Engineer"/>
    <n v="365630"/>
    <s v="USD"/>
    <n v="365630"/>
    <s v="US"/>
    <n v="0"/>
    <s v="US"/>
    <s v="M"/>
  </r>
  <r>
    <n v="2023"/>
    <s v="SE"/>
    <x v="0"/>
    <s v="ML Engineer"/>
    <n v="315850"/>
    <s v="USD"/>
    <n v="315850"/>
    <s v="US"/>
    <n v="0"/>
    <s v="US"/>
    <s v="M"/>
  </r>
  <r>
    <n v="2023"/>
    <s v="SE"/>
    <x v="0"/>
    <s v="Business Intelligence Engineer"/>
    <n v="185000"/>
    <s v="USD"/>
    <n v="185000"/>
    <s v="US"/>
    <n v="0"/>
    <s v="US"/>
    <s v="L"/>
  </r>
  <r>
    <n v="2023"/>
    <s v="SE"/>
    <x v="0"/>
    <s v="Business Intelligence Engineer"/>
    <n v="79600"/>
    <s v="USD"/>
    <n v="79600"/>
    <s v="US"/>
    <n v="0"/>
    <s v="US"/>
    <s v="L"/>
  </r>
  <r>
    <n v="2023"/>
    <s v="SE"/>
    <x v="0"/>
    <s v="Applied Scientist"/>
    <n v="260000"/>
    <s v="USD"/>
    <n v="260000"/>
    <s v="US"/>
    <n v="0"/>
    <s v="US"/>
    <s v="L"/>
  </r>
  <r>
    <n v="2023"/>
    <s v="SE"/>
    <x v="0"/>
    <s v="Applied Scientist"/>
    <n v="136000"/>
    <s v="USD"/>
    <n v="136000"/>
    <s v="US"/>
    <n v="0"/>
    <s v="US"/>
    <s v="L"/>
  </r>
  <r>
    <n v="2023"/>
    <s v="MI"/>
    <x v="0"/>
    <s v="Machine Learning Engineer"/>
    <n v="287500"/>
    <s v="USD"/>
    <n v="287500"/>
    <s v="AU"/>
    <n v="0"/>
    <s v="AU"/>
    <s v="M"/>
  </r>
  <r>
    <n v="2023"/>
    <s v="MI"/>
    <x v="0"/>
    <s v="Machine Learning Engineer"/>
    <n v="207500"/>
    <s v="USD"/>
    <n v="207500"/>
    <s v="AU"/>
    <n v="0"/>
    <s v="AU"/>
    <s v="M"/>
  </r>
  <r>
    <n v="2023"/>
    <s v="SE"/>
    <x v="0"/>
    <s v="Data Engineer"/>
    <n v="229000"/>
    <s v="USD"/>
    <n v="229000"/>
    <s v="US"/>
    <n v="0"/>
    <s v="US"/>
    <s v="M"/>
  </r>
  <r>
    <n v="2023"/>
    <s v="SE"/>
    <x v="0"/>
    <s v="Data Engineer"/>
    <n v="131000"/>
    <s v="USD"/>
    <n v="131000"/>
    <s v="US"/>
    <n v="0"/>
    <s v="US"/>
    <s v="M"/>
  </r>
  <r>
    <n v="2023"/>
    <s v="SE"/>
    <x v="0"/>
    <s v="Data Analyst"/>
    <n v="105000"/>
    <s v="USD"/>
    <n v="105000"/>
    <s v="US"/>
    <n v="0"/>
    <s v="US"/>
    <s v="M"/>
  </r>
  <r>
    <n v="2023"/>
    <s v="SE"/>
    <x v="0"/>
    <s v="Data Analyst"/>
    <n v="70000"/>
    <s v="USD"/>
    <n v="70000"/>
    <s v="US"/>
    <n v="0"/>
    <s v="US"/>
    <s v="M"/>
  </r>
  <r>
    <n v="2023"/>
    <s v="SE"/>
    <x v="0"/>
    <s v="Data Scientist"/>
    <n v="185000"/>
    <s v="USD"/>
    <n v="185000"/>
    <s v="US"/>
    <n v="0"/>
    <s v="US"/>
    <s v="L"/>
  </r>
  <r>
    <n v="2023"/>
    <s v="SE"/>
    <x v="0"/>
    <s v="Data Scientist"/>
    <n v="86700"/>
    <s v="USD"/>
    <n v="86700"/>
    <s v="US"/>
    <n v="0"/>
    <s v="US"/>
    <s v="L"/>
  </r>
  <r>
    <n v="2023"/>
    <s v="SE"/>
    <x v="0"/>
    <s v="Data Engineer"/>
    <n v="180000"/>
    <s v="USD"/>
    <n v="180000"/>
    <s v="US"/>
    <n v="0"/>
    <s v="US"/>
    <s v="M"/>
  </r>
  <r>
    <n v="2023"/>
    <s v="SE"/>
    <x v="0"/>
    <s v="Data Engineer"/>
    <n v="150000"/>
    <s v="USD"/>
    <n v="150000"/>
    <s v="US"/>
    <n v="0"/>
    <s v="US"/>
    <s v="M"/>
  </r>
  <r>
    <n v="2023"/>
    <s v="SE"/>
    <x v="0"/>
    <s v="Data Engineer"/>
    <n v="145000"/>
    <s v="USD"/>
    <n v="145000"/>
    <s v="US"/>
    <n v="0"/>
    <s v="US"/>
    <s v="M"/>
  </r>
  <r>
    <n v="2023"/>
    <s v="SE"/>
    <x v="0"/>
    <s v="Data Engineer"/>
    <n v="115000"/>
    <s v="USD"/>
    <n v="115000"/>
    <s v="US"/>
    <n v="0"/>
    <s v="US"/>
    <s v="M"/>
  </r>
  <r>
    <n v="2023"/>
    <s v="SE"/>
    <x v="0"/>
    <s v="Data Analyst"/>
    <n v="192300"/>
    <s v="USD"/>
    <n v="192300"/>
    <s v="US"/>
    <n v="100"/>
    <s v="US"/>
    <s v="M"/>
  </r>
  <r>
    <n v="2023"/>
    <s v="SE"/>
    <x v="0"/>
    <s v="Data Analyst"/>
    <n v="153800"/>
    <s v="USD"/>
    <n v="153800"/>
    <s v="US"/>
    <n v="100"/>
    <s v="US"/>
    <s v="M"/>
  </r>
  <r>
    <n v="2023"/>
    <s v="SE"/>
    <x v="0"/>
    <s v="Applied Scientist"/>
    <n v="222200"/>
    <s v="USD"/>
    <n v="222200"/>
    <s v="US"/>
    <n v="0"/>
    <s v="US"/>
    <s v="L"/>
  </r>
  <r>
    <n v="2023"/>
    <s v="SE"/>
    <x v="0"/>
    <s v="Applied Scientist"/>
    <n v="136000"/>
    <s v="USD"/>
    <n v="136000"/>
    <s v="US"/>
    <n v="0"/>
    <s v="US"/>
    <s v="L"/>
  </r>
  <r>
    <n v="2023"/>
    <s v="MI"/>
    <x v="0"/>
    <s v="Business Intelligence Data Analyst"/>
    <n v="91000"/>
    <s v="CAD"/>
    <n v="67419"/>
    <s v="CA"/>
    <n v="50"/>
    <s v="CA"/>
    <s v="L"/>
  </r>
  <r>
    <n v="2023"/>
    <s v="SE"/>
    <x v="0"/>
    <s v="Data Engineer"/>
    <n v="150000"/>
    <s v="USD"/>
    <n v="150000"/>
    <s v="US"/>
    <n v="0"/>
    <s v="US"/>
    <s v="M"/>
  </r>
  <r>
    <n v="2023"/>
    <s v="SE"/>
    <x v="0"/>
    <s v="Data Engineer"/>
    <n v="90000"/>
    <s v="USD"/>
    <n v="90000"/>
    <s v="US"/>
    <n v="0"/>
    <s v="US"/>
    <s v="M"/>
  </r>
  <r>
    <n v="2023"/>
    <s v="SE"/>
    <x v="0"/>
    <s v="Data Scientist"/>
    <n v="155000"/>
    <s v="USD"/>
    <n v="155000"/>
    <s v="US"/>
    <n v="0"/>
    <s v="US"/>
    <s v="M"/>
  </r>
  <r>
    <n v="2023"/>
    <s v="SE"/>
    <x v="0"/>
    <s v="Data Scientist"/>
    <n v="139500"/>
    <s v="USD"/>
    <n v="139500"/>
    <s v="US"/>
    <n v="0"/>
    <s v="US"/>
    <s v="M"/>
  </r>
  <r>
    <n v="2023"/>
    <s v="MI"/>
    <x v="0"/>
    <s v="Data Analyst"/>
    <n v="131650"/>
    <s v="USD"/>
    <n v="131650"/>
    <s v="US"/>
    <n v="0"/>
    <s v="US"/>
    <s v="M"/>
  </r>
  <r>
    <n v="2023"/>
    <s v="MI"/>
    <x v="0"/>
    <s v="Data Analyst"/>
    <n v="105320"/>
    <s v="USD"/>
    <n v="105320"/>
    <s v="US"/>
    <n v="0"/>
    <s v="US"/>
    <s v="M"/>
  </r>
  <r>
    <n v="2023"/>
    <s v="SE"/>
    <x v="0"/>
    <s v="Applied Scientist"/>
    <n v="222200"/>
    <s v="USD"/>
    <n v="222200"/>
    <s v="US"/>
    <n v="0"/>
    <s v="US"/>
    <s v="L"/>
  </r>
  <r>
    <n v="2023"/>
    <s v="SE"/>
    <x v="0"/>
    <s v="Applied Scientist"/>
    <n v="136000"/>
    <s v="USD"/>
    <n v="136000"/>
    <s v="US"/>
    <n v="0"/>
    <s v="US"/>
    <s v="L"/>
  </r>
  <r>
    <n v="2023"/>
    <s v="SE"/>
    <x v="0"/>
    <s v="Decision Scientist"/>
    <n v="204500"/>
    <s v="USD"/>
    <n v="204500"/>
    <s v="US"/>
    <n v="0"/>
    <s v="US"/>
    <s v="M"/>
  </r>
  <r>
    <n v="2023"/>
    <s v="SE"/>
    <x v="0"/>
    <s v="Decision Scientist"/>
    <n v="126400"/>
    <s v="USD"/>
    <n v="126400"/>
    <s v="US"/>
    <n v="0"/>
    <s v="US"/>
    <s v="M"/>
  </r>
  <r>
    <n v="2023"/>
    <s v="SE"/>
    <x v="0"/>
    <s v="Applied Scientist"/>
    <n v="309400"/>
    <s v="USD"/>
    <n v="309400"/>
    <s v="US"/>
    <n v="0"/>
    <s v="US"/>
    <s v="L"/>
  </r>
  <r>
    <n v="2023"/>
    <s v="SE"/>
    <x v="0"/>
    <s v="Applied Scientist"/>
    <n v="159100"/>
    <s v="USD"/>
    <n v="159100"/>
    <s v="US"/>
    <n v="0"/>
    <s v="US"/>
    <s v="L"/>
  </r>
  <r>
    <n v="2023"/>
    <s v="SE"/>
    <x v="0"/>
    <s v="Machine Learning Engineer"/>
    <n v="235400"/>
    <s v="USD"/>
    <n v="235400"/>
    <s v="US"/>
    <n v="100"/>
    <s v="US"/>
    <s v="M"/>
  </r>
  <r>
    <n v="2023"/>
    <s v="SE"/>
    <x v="0"/>
    <s v="Machine Learning Engineer"/>
    <n v="160080"/>
    <s v="USD"/>
    <n v="160080"/>
    <s v="US"/>
    <n v="100"/>
    <s v="US"/>
    <s v="M"/>
  </r>
  <r>
    <n v="2023"/>
    <s v="SE"/>
    <x v="0"/>
    <s v="Data Analyst"/>
    <n v="146190"/>
    <s v="USD"/>
    <n v="146190"/>
    <s v="US"/>
    <n v="0"/>
    <s v="US"/>
    <s v="M"/>
  </r>
  <r>
    <n v="2023"/>
    <s v="SE"/>
    <x v="0"/>
    <s v="Data Analyst"/>
    <n v="119610"/>
    <s v="USD"/>
    <n v="119610"/>
    <s v="US"/>
    <n v="0"/>
    <s v="US"/>
    <s v="M"/>
  </r>
  <r>
    <n v="2023"/>
    <s v="MI"/>
    <x v="0"/>
    <s v="Research Scientist"/>
    <n v="190000"/>
    <s v="USD"/>
    <n v="190000"/>
    <s v="US"/>
    <n v="100"/>
    <s v="US"/>
    <s v="M"/>
  </r>
  <r>
    <n v="2023"/>
    <s v="MI"/>
    <x v="0"/>
    <s v="Research Scientist"/>
    <n v="175000"/>
    <s v="USD"/>
    <n v="175000"/>
    <s v="US"/>
    <n v="100"/>
    <s v="US"/>
    <s v="M"/>
  </r>
  <r>
    <n v="2023"/>
    <s v="SE"/>
    <x v="0"/>
    <s v="Data Science Manager"/>
    <n v="299500"/>
    <s v="USD"/>
    <n v="299500"/>
    <s v="US"/>
    <n v="0"/>
    <s v="US"/>
    <s v="M"/>
  </r>
  <r>
    <n v="2023"/>
    <s v="SE"/>
    <x v="0"/>
    <s v="Data Science Manager"/>
    <n v="245100"/>
    <s v="USD"/>
    <n v="245100"/>
    <s v="US"/>
    <n v="0"/>
    <s v="US"/>
    <s v="M"/>
  </r>
  <r>
    <n v="2023"/>
    <s v="EX"/>
    <x v="0"/>
    <s v="Data Scientist"/>
    <n v="228856"/>
    <s v="USD"/>
    <n v="228856"/>
    <s v="GB"/>
    <n v="100"/>
    <s v="GB"/>
    <s v="M"/>
  </r>
  <r>
    <n v="2023"/>
    <s v="EX"/>
    <x v="0"/>
    <s v="Data Scientist"/>
    <n v="144540"/>
    <s v="USD"/>
    <n v="144540"/>
    <s v="GB"/>
    <n v="100"/>
    <s v="GB"/>
    <s v="M"/>
  </r>
  <r>
    <n v="2023"/>
    <s v="SE"/>
    <x v="0"/>
    <s v="Research Scientist"/>
    <n v="210000"/>
    <s v="USD"/>
    <n v="210000"/>
    <s v="US"/>
    <n v="0"/>
    <s v="US"/>
    <s v="M"/>
  </r>
  <r>
    <n v="2023"/>
    <s v="SE"/>
    <x v="0"/>
    <s v="Research Scientist"/>
    <n v="151800"/>
    <s v="USD"/>
    <n v="151800"/>
    <s v="US"/>
    <n v="0"/>
    <s v="US"/>
    <s v="M"/>
  </r>
  <r>
    <n v="2023"/>
    <s v="SE"/>
    <x v="0"/>
    <s v="Machine Learning Engineer"/>
    <n v="331640"/>
    <s v="USD"/>
    <n v="331640"/>
    <s v="US"/>
    <n v="0"/>
    <s v="US"/>
    <s v="M"/>
  </r>
  <r>
    <n v="2023"/>
    <s v="SE"/>
    <x v="0"/>
    <s v="Machine Learning Engineer"/>
    <n v="267720"/>
    <s v="USD"/>
    <n v="267720"/>
    <s v="US"/>
    <n v="0"/>
    <s v="US"/>
    <s v="M"/>
  </r>
  <r>
    <n v="2023"/>
    <s v="MI"/>
    <x v="0"/>
    <s v="Data Architect"/>
    <n v="150000"/>
    <s v="USD"/>
    <n v="150000"/>
    <s v="US"/>
    <n v="0"/>
    <s v="US"/>
    <s v="M"/>
  </r>
  <r>
    <n v="2023"/>
    <s v="MI"/>
    <x v="0"/>
    <s v="Data Architect"/>
    <n v="100000"/>
    <s v="USD"/>
    <n v="100000"/>
    <s v="US"/>
    <n v="0"/>
    <s v="US"/>
    <s v="M"/>
  </r>
  <r>
    <n v="2023"/>
    <s v="SE"/>
    <x v="0"/>
    <s v="Data Scientist"/>
    <n v="126500"/>
    <s v="USD"/>
    <n v="126500"/>
    <s v="US"/>
    <n v="0"/>
    <s v="US"/>
    <s v="M"/>
  </r>
  <r>
    <n v="2023"/>
    <s v="SE"/>
    <x v="0"/>
    <s v="Data Scientist"/>
    <n v="78000"/>
    <s v="USD"/>
    <n v="78000"/>
    <s v="US"/>
    <n v="0"/>
    <s v="US"/>
    <s v="M"/>
  </r>
  <r>
    <n v="2023"/>
    <s v="SE"/>
    <x v="0"/>
    <s v="Data Scientist"/>
    <n v="45000"/>
    <s v="EUR"/>
    <n v="48585"/>
    <s v="ES"/>
    <n v="0"/>
    <s v="ES"/>
    <s v="M"/>
  </r>
  <r>
    <n v="2023"/>
    <s v="SE"/>
    <x v="0"/>
    <s v="Data Scientist"/>
    <n v="36000"/>
    <s v="EUR"/>
    <n v="38868"/>
    <s v="ES"/>
    <n v="0"/>
    <s v="ES"/>
    <s v="M"/>
  </r>
  <r>
    <n v="2023"/>
    <s v="SE"/>
    <x v="0"/>
    <s v="Data Analyst"/>
    <n v="126500"/>
    <s v="USD"/>
    <n v="126500"/>
    <s v="US"/>
    <n v="0"/>
    <s v="US"/>
    <s v="M"/>
  </r>
  <r>
    <n v="2023"/>
    <s v="SE"/>
    <x v="0"/>
    <s v="Data Analyst"/>
    <n v="78000"/>
    <s v="USD"/>
    <n v="78000"/>
    <s v="US"/>
    <n v="0"/>
    <s v="US"/>
    <s v="M"/>
  </r>
  <r>
    <n v="2023"/>
    <s v="SE"/>
    <x v="0"/>
    <s v="BI Developer"/>
    <n v="167500"/>
    <s v="USD"/>
    <n v="167500"/>
    <s v="US"/>
    <n v="0"/>
    <s v="US"/>
    <s v="M"/>
  </r>
  <r>
    <n v="2023"/>
    <s v="SE"/>
    <x v="0"/>
    <s v="BI Developer"/>
    <n v="106500"/>
    <s v="USD"/>
    <n v="106500"/>
    <s v="US"/>
    <n v="0"/>
    <s v="US"/>
    <s v="M"/>
  </r>
  <r>
    <n v="2023"/>
    <s v="SE"/>
    <x v="0"/>
    <s v="Data Scientist"/>
    <n v="105000"/>
    <s v="USD"/>
    <n v="105000"/>
    <s v="US"/>
    <n v="0"/>
    <s v="US"/>
    <s v="M"/>
  </r>
  <r>
    <n v="2023"/>
    <s v="SE"/>
    <x v="0"/>
    <s v="Data Scientist"/>
    <n v="70000"/>
    <s v="USD"/>
    <n v="70000"/>
    <s v="US"/>
    <n v="0"/>
    <s v="US"/>
    <s v="M"/>
  </r>
  <r>
    <n v="2023"/>
    <s v="MI"/>
    <x v="0"/>
    <s v="Machine Learning Engineer"/>
    <n v="300000"/>
    <s v="USD"/>
    <n v="300000"/>
    <s v="GB"/>
    <n v="0"/>
    <s v="GB"/>
    <s v="M"/>
  </r>
  <r>
    <n v="2023"/>
    <s v="MI"/>
    <x v="0"/>
    <s v="Machine Learning Engineer"/>
    <n v="200000"/>
    <s v="USD"/>
    <n v="200000"/>
    <s v="GB"/>
    <n v="0"/>
    <s v="GB"/>
    <s v="M"/>
  </r>
  <r>
    <n v="2023"/>
    <s v="SE"/>
    <x v="0"/>
    <s v="Data Engineer"/>
    <n v="96000"/>
    <s v="USD"/>
    <n v="96000"/>
    <s v="US"/>
    <n v="100"/>
    <s v="US"/>
    <s v="M"/>
  </r>
  <r>
    <n v="2023"/>
    <s v="SE"/>
    <x v="0"/>
    <s v="Data Engineer"/>
    <n v="72000"/>
    <s v="USD"/>
    <n v="72000"/>
    <s v="US"/>
    <n v="100"/>
    <s v="US"/>
    <s v="M"/>
  </r>
  <r>
    <n v="2023"/>
    <s v="SE"/>
    <x v="0"/>
    <s v="Research Scientist"/>
    <n v="323300"/>
    <s v="USD"/>
    <n v="323300"/>
    <s v="US"/>
    <n v="0"/>
    <s v="US"/>
    <s v="M"/>
  </r>
  <r>
    <n v="2023"/>
    <s v="SE"/>
    <x v="0"/>
    <s v="Research Scientist"/>
    <n v="184700"/>
    <s v="USD"/>
    <n v="184700"/>
    <s v="US"/>
    <n v="0"/>
    <s v="US"/>
    <s v="M"/>
  </r>
  <r>
    <n v="2023"/>
    <s v="SE"/>
    <x v="0"/>
    <s v="Data Scientist"/>
    <n v="205150"/>
    <s v="USD"/>
    <n v="205150"/>
    <s v="US"/>
    <n v="100"/>
    <s v="US"/>
    <s v="M"/>
  </r>
  <r>
    <n v="2023"/>
    <s v="SE"/>
    <x v="0"/>
    <s v="Data Scientist"/>
    <n v="167850"/>
    <s v="USD"/>
    <n v="167850"/>
    <s v="US"/>
    <n v="100"/>
    <s v="US"/>
    <s v="M"/>
  </r>
  <r>
    <n v="2023"/>
    <s v="SE"/>
    <x v="0"/>
    <s v="Data Scientist"/>
    <n v="267100"/>
    <s v="USD"/>
    <n v="267100"/>
    <s v="US"/>
    <n v="100"/>
    <s v="US"/>
    <s v="M"/>
  </r>
  <r>
    <n v="2023"/>
    <s v="SE"/>
    <x v="0"/>
    <s v="Data Scientist"/>
    <n v="167200"/>
    <s v="USD"/>
    <n v="167200"/>
    <s v="US"/>
    <n v="100"/>
    <s v="US"/>
    <s v="M"/>
  </r>
  <r>
    <n v="2023"/>
    <s v="SE"/>
    <x v="0"/>
    <s v="Business Intelligence Engineer"/>
    <n v="247500"/>
    <s v="USD"/>
    <n v="247500"/>
    <s v="US"/>
    <n v="0"/>
    <s v="US"/>
    <s v="M"/>
  </r>
  <r>
    <n v="2023"/>
    <s v="SE"/>
    <x v="0"/>
    <s v="Business Intelligence Engineer"/>
    <n v="172200"/>
    <s v="USD"/>
    <n v="172200"/>
    <s v="US"/>
    <n v="0"/>
    <s v="US"/>
    <s v="M"/>
  </r>
  <r>
    <n v="2023"/>
    <s v="SE"/>
    <x v="0"/>
    <s v="Data Analyst"/>
    <n v="130000"/>
    <s v="USD"/>
    <n v="130000"/>
    <s v="US"/>
    <n v="100"/>
    <s v="US"/>
    <s v="M"/>
  </r>
  <r>
    <n v="2023"/>
    <s v="SE"/>
    <x v="0"/>
    <s v="Data Analyst"/>
    <n v="110000"/>
    <s v="USD"/>
    <n v="110000"/>
    <s v="US"/>
    <n v="100"/>
    <s v="US"/>
    <s v="M"/>
  </r>
  <r>
    <n v="2023"/>
    <s v="SE"/>
    <x v="0"/>
    <s v="Research Engineer"/>
    <n v="253000"/>
    <s v="USD"/>
    <n v="253000"/>
    <s v="US"/>
    <n v="100"/>
    <s v="US"/>
    <s v="M"/>
  </r>
  <r>
    <n v="2023"/>
    <s v="SE"/>
    <x v="0"/>
    <s v="Research Engineer"/>
    <n v="156400"/>
    <s v="USD"/>
    <n v="156400"/>
    <s v="US"/>
    <n v="100"/>
    <s v="US"/>
    <s v="M"/>
  </r>
  <r>
    <n v="2023"/>
    <s v="SE"/>
    <x v="0"/>
    <s v="Applied Scientist"/>
    <n v="222200"/>
    <s v="USD"/>
    <n v="222200"/>
    <s v="US"/>
    <n v="0"/>
    <s v="US"/>
    <s v="L"/>
  </r>
  <r>
    <n v="2023"/>
    <s v="SE"/>
    <x v="0"/>
    <s v="Applied Scientist"/>
    <n v="136000"/>
    <s v="USD"/>
    <n v="136000"/>
    <s v="US"/>
    <n v="0"/>
    <s v="US"/>
    <s v="L"/>
  </r>
  <r>
    <n v="2023"/>
    <s v="SE"/>
    <x v="0"/>
    <s v="Research Scientist"/>
    <n v="278700"/>
    <s v="USD"/>
    <n v="278700"/>
    <s v="US"/>
    <n v="0"/>
    <s v="US"/>
    <s v="M"/>
  </r>
  <r>
    <n v="2023"/>
    <s v="SE"/>
    <x v="0"/>
    <s v="Research Scientist"/>
    <n v="159300"/>
    <s v="USD"/>
    <n v="159300"/>
    <s v="US"/>
    <n v="0"/>
    <s v="US"/>
    <s v="M"/>
  </r>
  <r>
    <n v="2023"/>
    <s v="SE"/>
    <x v="0"/>
    <s v="Data Scientist"/>
    <n v="222750"/>
    <s v="USD"/>
    <n v="222750"/>
    <s v="US"/>
    <n v="0"/>
    <s v="US"/>
    <s v="M"/>
  </r>
  <r>
    <n v="2023"/>
    <s v="SE"/>
    <x v="0"/>
    <s v="Data Scientist"/>
    <n v="182250"/>
    <s v="USD"/>
    <n v="182250"/>
    <s v="US"/>
    <n v="0"/>
    <s v="US"/>
    <s v="M"/>
  </r>
  <r>
    <n v="2023"/>
    <s v="EN"/>
    <x v="0"/>
    <s v="Data Science Engineer"/>
    <n v="95000"/>
    <s v="CHF"/>
    <n v="104024"/>
    <s v="CH"/>
    <n v="50"/>
    <s v="CH"/>
    <s v="S"/>
  </r>
  <r>
    <n v="2023"/>
    <s v="MI"/>
    <x v="0"/>
    <s v="Data Scientist"/>
    <n v="47000"/>
    <s v="EUR"/>
    <n v="50745"/>
    <s v="AD"/>
    <n v="50"/>
    <s v="AD"/>
    <s v="S"/>
  </r>
  <r>
    <n v="2023"/>
    <s v="SE"/>
    <x v="0"/>
    <s v="Data Engineer"/>
    <n v="215000"/>
    <s v="USD"/>
    <n v="215000"/>
    <s v="US"/>
    <n v="0"/>
    <s v="US"/>
    <s v="M"/>
  </r>
  <r>
    <n v="2023"/>
    <s v="SE"/>
    <x v="0"/>
    <s v="Data Engineer"/>
    <n v="185000"/>
    <s v="USD"/>
    <n v="185000"/>
    <s v="US"/>
    <n v="0"/>
    <s v="US"/>
    <s v="M"/>
  </r>
  <r>
    <n v="2023"/>
    <s v="SE"/>
    <x v="0"/>
    <s v="Machine Learning Engineer"/>
    <n v="296400"/>
    <s v="USD"/>
    <n v="296400"/>
    <s v="US"/>
    <n v="0"/>
    <s v="US"/>
    <s v="M"/>
  </r>
  <r>
    <n v="2023"/>
    <s v="SE"/>
    <x v="0"/>
    <s v="Machine Learning Engineer"/>
    <n v="148594"/>
    <s v="USD"/>
    <n v="148594"/>
    <s v="US"/>
    <n v="0"/>
    <s v="US"/>
    <s v="M"/>
  </r>
  <r>
    <n v="2023"/>
    <s v="SE"/>
    <x v="0"/>
    <s v="Data Scientist"/>
    <n v="206000"/>
    <s v="USD"/>
    <n v="206000"/>
    <s v="US"/>
    <n v="100"/>
    <s v="US"/>
    <s v="M"/>
  </r>
  <r>
    <n v="2023"/>
    <s v="SE"/>
    <x v="0"/>
    <s v="Data Scientist"/>
    <n v="140250"/>
    <s v="USD"/>
    <n v="140250"/>
    <s v="US"/>
    <n v="100"/>
    <s v="US"/>
    <s v="M"/>
  </r>
  <r>
    <n v="2023"/>
    <s v="SE"/>
    <x v="0"/>
    <s v="Data Analytics Manager"/>
    <n v="254500"/>
    <s v="USD"/>
    <n v="254500"/>
    <s v="US"/>
    <n v="100"/>
    <s v="US"/>
    <s v="L"/>
  </r>
  <r>
    <n v="2023"/>
    <s v="SE"/>
    <x v="0"/>
    <s v="Data Analytics Manager"/>
    <n v="130900"/>
    <s v="USD"/>
    <n v="130900"/>
    <s v="US"/>
    <n v="100"/>
    <s v="US"/>
    <s v="L"/>
  </r>
  <r>
    <n v="2023"/>
    <s v="SE"/>
    <x v="0"/>
    <s v="Data Scientist"/>
    <n v="198000"/>
    <s v="USD"/>
    <n v="198000"/>
    <s v="US"/>
    <n v="100"/>
    <s v="US"/>
    <s v="M"/>
  </r>
  <r>
    <n v="2023"/>
    <s v="SE"/>
    <x v="0"/>
    <s v="Data Scientist"/>
    <n v="124000"/>
    <s v="USD"/>
    <n v="124000"/>
    <s v="US"/>
    <n v="100"/>
    <s v="US"/>
    <s v="M"/>
  </r>
  <r>
    <n v="2023"/>
    <s v="SE"/>
    <x v="0"/>
    <s v="Data Manager"/>
    <n v="145000"/>
    <s v="USD"/>
    <n v="145000"/>
    <s v="US"/>
    <n v="0"/>
    <s v="US"/>
    <s v="M"/>
  </r>
  <r>
    <n v="2023"/>
    <s v="SE"/>
    <x v="0"/>
    <s v="Data Manager"/>
    <n v="130000"/>
    <s v="USD"/>
    <n v="130000"/>
    <s v="US"/>
    <n v="0"/>
    <s v="US"/>
    <s v="M"/>
  </r>
  <r>
    <n v="2023"/>
    <s v="SE"/>
    <x v="0"/>
    <s v="BI Analyst"/>
    <n v="234485"/>
    <s v="USD"/>
    <n v="234485"/>
    <s v="US"/>
    <n v="100"/>
    <s v="US"/>
    <s v="M"/>
  </r>
  <r>
    <n v="2023"/>
    <s v="SE"/>
    <x v="0"/>
    <s v="BI Analyst"/>
    <n v="112655"/>
    <s v="USD"/>
    <n v="112655"/>
    <s v="US"/>
    <n v="100"/>
    <s v="US"/>
    <s v="M"/>
  </r>
  <r>
    <n v="2023"/>
    <s v="SE"/>
    <x v="0"/>
    <s v="Machine Learning Engineer"/>
    <n v="296400"/>
    <s v="USD"/>
    <n v="296400"/>
    <s v="US"/>
    <n v="0"/>
    <s v="US"/>
    <s v="M"/>
  </r>
  <r>
    <n v="2023"/>
    <s v="SE"/>
    <x v="0"/>
    <s v="Machine Learning Engineer"/>
    <n v="148594"/>
    <s v="USD"/>
    <n v="148594"/>
    <s v="US"/>
    <n v="0"/>
    <s v="US"/>
    <s v="M"/>
  </r>
  <r>
    <n v="2023"/>
    <s v="SE"/>
    <x v="0"/>
    <s v="Applied Scientist"/>
    <n v="222200"/>
    <s v="USD"/>
    <n v="222200"/>
    <s v="US"/>
    <n v="0"/>
    <s v="US"/>
    <s v="L"/>
  </r>
  <r>
    <n v="2023"/>
    <s v="SE"/>
    <x v="0"/>
    <s v="Applied Scientist"/>
    <n v="136000"/>
    <s v="USD"/>
    <n v="136000"/>
    <s v="US"/>
    <n v="0"/>
    <s v="US"/>
    <s v="L"/>
  </r>
  <r>
    <n v="2023"/>
    <s v="SE"/>
    <x v="0"/>
    <s v="Machine Learning Engineer"/>
    <n v="200000"/>
    <s v="USD"/>
    <n v="200000"/>
    <s v="US"/>
    <n v="100"/>
    <s v="US"/>
    <s v="M"/>
  </r>
  <r>
    <n v="2023"/>
    <s v="SE"/>
    <x v="0"/>
    <s v="Machine Learning Engineer"/>
    <n v="150000"/>
    <s v="USD"/>
    <n v="150000"/>
    <s v="US"/>
    <n v="100"/>
    <s v="US"/>
    <s v="M"/>
  </r>
  <r>
    <n v="2023"/>
    <s v="EN"/>
    <x v="0"/>
    <s v="Data Analyst"/>
    <n v="125000"/>
    <s v="USD"/>
    <n v="125000"/>
    <s v="US"/>
    <n v="0"/>
    <s v="US"/>
    <s v="M"/>
  </r>
  <r>
    <n v="2023"/>
    <s v="EN"/>
    <x v="0"/>
    <s v="Data Analyst"/>
    <n v="105000"/>
    <s v="USD"/>
    <n v="105000"/>
    <s v="US"/>
    <n v="0"/>
    <s v="US"/>
    <s v="M"/>
  </r>
  <r>
    <n v="2023"/>
    <s v="MI"/>
    <x v="0"/>
    <s v="Data Scientist"/>
    <n v="70000"/>
    <s v="GBP"/>
    <n v="86128"/>
    <s v="GB"/>
    <n v="0"/>
    <s v="GB"/>
    <s v="M"/>
  </r>
  <r>
    <n v="2023"/>
    <s v="MI"/>
    <x v="0"/>
    <s v="Data Scientist"/>
    <n v="42000"/>
    <s v="GBP"/>
    <n v="51676"/>
    <s v="GB"/>
    <n v="0"/>
    <s v="GB"/>
    <s v="M"/>
  </r>
  <r>
    <n v="2023"/>
    <s v="MI"/>
    <x v="0"/>
    <s v="Data Engineer"/>
    <n v="65000"/>
    <s v="EUR"/>
    <n v="70179"/>
    <s v="FR"/>
    <n v="100"/>
    <s v="FR"/>
    <s v="M"/>
  </r>
  <r>
    <n v="2023"/>
    <s v="MI"/>
    <x v="0"/>
    <s v="Data Engineer"/>
    <n v="60000"/>
    <s v="EUR"/>
    <n v="64781"/>
    <s v="FR"/>
    <n v="100"/>
    <s v="FR"/>
    <s v="M"/>
  </r>
  <r>
    <n v="2023"/>
    <s v="SE"/>
    <x v="0"/>
    <s v="Data Scientist"/>
    <n v="258000"/>
    <s v="USD"/>
    <n v="258000"/>
    <s v="CA"/>
    <n v="0"/>
    <s v="CA"/>
    <s v="M"/>
  </r>
  <r>
    <n v="2023"/>
    <s v="SE"/>
    <x v="0"/>
    <s v="Data Scientist"/>
    <n v="190000"/>
    <s v="USD"/>
    <n v="190000"/>
    <s v="CA"/>
    <n v="0"/>
    <s v="CA"/>
    <s v="M"/>
  </r>
  <r>
    <n v="2023"/>
    <s v="SE"/>
    <x v="0"/>
    <s v="Data Scientist"/>
    <n v="184184"/>
    <s v="USD"/>
    <n v="184184"/>
    <s v="US"/>
    <n v="100"/>
    <s v="US"/>
    <s v="M"/>
  </r>
  <r>
    <n v="2023"/>
    <s v="SE"/>
    <x v="0"/>
    <s v="Data Scientist"/>
    <n v="167441"/>
    <s v="USD"/>
    <n v="167441"/>
    <s v="US"/>
    <n v="100"/>
    <s v="US"/>
    <s v="M"/>
  </r>
  <r>
    <n v="2023"/>
    <s v="EN"/>
    <x v="0"/>
    <s v="AI Programmer"/>
    <n v="100000"/>
    <s v="CAD"/>
    <n v="74087"/>
    <s v="CA"/>
    <n v="100"/>
    <s v="CA"/>
    <s v="L"/>
  </r>
  <r>
    <n v="2023"/>
    <s v="EN"/>
    <x v="0"/>
    <s v="Data Scientist"/>
    <n v="30000"/>
    <s v="EUR"/>
    <n v="32390"/>
    <s v="NL"/>
    <n v="0"/>
    <s v="NL"/>
    <s v="L"/>
  </r>
  <r>
    <n v="2023"/>
    <s v="EX"/>
    <x v="0"/>
    <s v="Data Engineer"/>
    <n v="204500"/>
    <s v="USD"/>
    <n v="204500"/>
    <s v="US"/>
    <n v="0"/>
    <s v="US"/>
    <s v="M"/>
  </r>
  <r>
    <n v="2023"/>
    <s v="EX"/>
    <x v="0"/>
    <s v="Data Engineer"/>
    <n v="130000"/>
    <s v="USD"/>
    <n v="130000"/>
    <s v="US"/>
    <n v="0"/>
    <s v="US"/>
    <s v="M"/>
  </r>
  <r>
    <n v="2023"/>
    <s v="EN"/>
    <x v="0"/>
    <s v="Analytics Engineer"/>
    <n v="90000"/>
    <s v="USD"/>
    <n v="90000"/>
    <s v="US"/>
    <n v="0"/>
    <s v="US"/>
    <s v="M"/>
  </r>
  <r>
    <n v="2023"/>
    <s v="EN"/>
    <x v="0"/>
    <s v="Analytics Engineer"/>
    <n v="84000"/>
    <s v="USD"/>
    <n v="84000"/>
    <s v="US"/>
    <n v="0"/>
    <s v="US"/>
    <s v="M"/>
  </r>
  <r>
    <n v="2023"/>
    <s v="SE"/>
    <x v="0"/>
    <s v="Data Scientist"/>
    <n v="136000"/>
    <s v="USD"/>
    <n v="136000"/>
    <s v="US"/>
    <n v="0"/>
    <s v="US"/>
    <s v="M"/>
  </r>
  <r>
    <n v="2023"/>
    <s v="SE"/>
    <x v="0"/>
    <s v="Data Scientist"/>
    <n v="104000"/>
    <s v="USD"/>
    <n v="104000"/>
    <s v="US"/>
    <n v="0"/>
    <s v="US"/>
    <s v="M"/>
  </r>
  <r>
    <n v="2023"/>
    <s v="SE"/>
    <x v="0"/>
    <s v="Data Engineer"/>
    <n v="202400"/>
    <s v="USD"/>
    <n v="202400"/>
    <s v="US"/>
    <n v="100"/>
    <s v="US"/>
    <s v="M"/>
  </r>
  <r>
    <n v="2023"/>
    <s v="SE"/>
    <x v="0"/>
    <s v="Data Engineer"/>
    <n v="147200"/>
    <s v="USD"/>
    <n v="147200"/>
    <s v="US"/>
    <n v="100"/>
    <s v="US"/>
    <s v="M"/>
  </r>
  <r>
    <n v="2023"/>
    <s v="EN"/>
    <x v="0"/>
    <s v="Data Engineer"/>
    <n v="80000"/>
    <s v="USD"/>
    <n v="80000"/>
    <s v="US"/>
    <n v="0"/>
    <s v="US"/>
    <s v="M"/>
  </r>
  <r>
    <n v="2023"/>
    <s v="EN"/>
    <x v="0"/>
    <s v="Data Engineer"/>
    <n v="52500"/>
    <s v="USD"/>
    <n v="52500"/>
    <s v="US"/>
    <n v="0"/>
    <s v="US"/>
    <s v="M"/>
  </r>
  <r>
    <n v="2023"/>
    <s v="MI"/>
    <x v="0"/>
    <s v="Data Engineer"/>
    <n v="128000"/>
    <s v="USD"/>
    <n v="128000"/>
    <s v="US"/>
    <n v="0"/>
    <s v="US"/>
    <s v="M"/>
  </r>
  <r>
    <n v="2023"/>
    <s v="MI"/>
    <x v="0"/>
    <s v="Data Engineer"/>
    <n v="81500"/>
    <s v="USD"/>
    <n v="81500"/>
    <s v="US"/>
    <n v="0"/>
    <s v="US"/>
    <s v="M"/>
  </r>
  <r>
    <n v="2023"/>
    <s v="SE"/>
    <x v="0"/>
    <s v="Data Analyst"/>
    <n v="105000"/>
    <s v="USD"/>
    <n v="105000"/>
    <s v="US"/>
    <n v="100"/>
    <s v="US"/>
    <s v="M"/>
  </r>
  <r>
    <n v="2023"/>
    <s v="SE"/>
    <x v="0"/>
    <s v="Data Analyst"/>
    <n v="75000"/>
    <s v="USD"/>
    <n v="75000"/>
    <s v="US"/>
    <n v="100"/>
    <s v="US"/>
    <s v="M"/>
  </r>
  <r>
    <n v="2023"/>
    <s v="SE"/>
    <x v="0"/>
    <s v="Data Analyst"/>
    <n v="95000"/>
    <s v="USD"/>
    <n v="95000"/>
    <s v="US"/>
    <n v="0"/>
    <s v="US"/>
    <s v="M"/>
  </r>
  <r>
    <n v="2023"/>
    <s v="SE"/>
    <x v="0"/>
    <s v="Data Analyst"/>
    <n v="75000"/>
    <s v="USD"/>
    <n v="75000"/>
    <s v="US"/>
    <n v="0"/>
    <s v="US"/>
    <s v="M"/>
  </r>
  <r>
    <n v="2023"/>
    <s v="MI"/>
    <x v="0"/>
    <s v="Data Engineer"/>
    <n v="167500"/>
    <s v="USD"/>
    <n v="167500"/>
    <s v="US"/>
    <n v="0"/>
    <s v="US"/>
    <s v="M"/>
  </r>
  <r>
    <n v="2023"/>
    <s v="MI"/>
    <x v="0"/>
    <s v="Data Engineer"/>
    <n v="106500"/>
    <s v="USD"/>
    <n v="106500"/>
    <s v="US"/>
    <n v="0"/>
    <s v="US"/>
    <s v="M"/>
  </r>
  <r>
    <n v="2023"/>
    <s v="SE"/>
    <x v="0"/>
    <s v="Data Scientist"/>
    <n v="139500"/>
    <s v="USD"/>
    <n v="139500"/>
    <s v="US"/>
    <n v="100"/>
    <s v="US"/>
    <s v="M"/>
  </r>
  <r>
    <n v="2023"/>
    <s v="SE"/>
    <x v="0"/>
    <s v="Data Scientist"/>
    <n v="90000"/>
    <s v="USD"/>
    <n v="90000"/>
    <s v="US"/>
    <n v="100"/>
    <s v="US"/>
    <s v="M"/>
  </r>
  <r>
    <n v="2023"/>
    <s v="SE"/>
    <x v="0"/>
    <s v="Machine Learning Engineer"/>
    <n v="269500"/>
    <s v="USD"/>
    <n v="269500"/>
    <s v="US"/>
    <n v="0"/>
    <s v="US"/>
    <s v="M"/>
  </r>
  <r>
    <n v="2023"/>
    <s v="SE"/>
    <x v="0"/>
    <s v="Machine Learning Engineer"/>
    <n v="166600"/>
    <s v="USD"/>
    <n v="166600"/>
    <s v="US"/>
    <n v="0"/>
    <s v="US"/>
    <s v="M"/>
  </r>
  <r>
    <n v="2023"/>
    <s v="SE"/>
    <x v="0"/>
    <s v="AI Architect"/>
    <n v="330000"/>
    <s v="USD"/>
    <n v="330000"/>
    <s v="US"/>
    <n v="0"/>
    <s v="US"/>
    <s v="M"/>
  </r>
  <r>
    <n v="2023"/>
    <s v="SE"/>
    <x v="0"/>
    <s v="AI Architect"/>
    <n v="204000"/>
    <s v="USD"/>
    <n v="204000"/>
    <s v="US"/>
    <n v="0"/>
    <s v="US"/>
    <s v="M"/>
  </r>
  <r>
    <n v="2023"/>
    <s v="SE"/>
    <x v="0"/>
    <s v="Data Engineer"/>
    <n v="252000"/>
    <s v="USD"/>
    <n v="252000"/>
    <s v="US"/>
    <n v="0"/>
    <s v="US"/>
    <s v="M"/>
  </r>
  <r>
    <n v="2023"/>
    <s v="SE"/>
    <x v="0"/>
    <s v="Data Engineer"/>
    <n v="129000"/>
    <s v="USD"/>
    <n v="129000"/>
    <s v="US"/>
    <n v="0"/>
    <s v="US"/>
    <s v="M"/>
  </r>
  <r>
    <n v="2023"/>
    <s v="SE"/>
    <x v="0"/>
    <s v="Data Engineer"/>
    <n v="180000"/>
    <s v="USD"/>
    <n v="180000"/>
    <s v="US"/>
    <n v="100"/>
    <s v="US"/>
    <s v="M"/>
  </r>
  <r>
    <n v="2023"/>
    <s v="SE"/>
    <x v="0"/>
    <s v="Data Engineer"/>
    <n v="165000"/>
    <s v="USD"/>
    <n v="165000"/>
    <s v="US"/>
    <n v="100"/>
    <s v="US"/>
    <s v="M"/>
  </r>
  <r>
    <n v="2023"/>
    <s v="SE"/>
    <x v="0"/>
    <s v="Business Intelligence Engineer"/>
    <n v="192000"/>
    <s v="USD"/>
    <n v="192000"/>
    <s v="US"/>
    <n v="0"/>
    <s v="US"/>
    <s v="M"/>
  </r>
  <r>
    <n v="2023"/>
    <s v="SE"/>
    <x v="0"/>
    <s v="Business Intelligence Engineer"/>
    <n v="142000"/>
    <s v="USD"/>
    <n v="142000"/>
    <s v="US"/>
    <n v="0"/>
    <s v="US"/>
    <s v="M"/>
  </r>
  <r>
    <n v="2023"/>
    <s v="SE"/>
    <x v="0"/>
    <s v="Data Operations Manager"/>
    <n v="143000"/>
    <s v="USD"/>
    <n v="143000"/>
    <s v="US"/>
    <n v="100"/>
    <s v="US"/>
    <s v="M"/>
  </r>
  <r>
    <n v="2023"/>
    <s v="SE"/>
    <x v="0"/>
    <s v="Data Operations Manager"/>
    <n v="129000"/>
    <s v="USD"/>
    <n v="129000"/>
    <s v="US"/>
    <n v="100"/>
    <s v="US"/>
    <s v="M"/>
  </r>
  <r>
    <n v="2023"/>
    <s v="SE"/>
    <x v="0"/>
    <s v="Data Scientist"/>
    <n v="191000"/>
    <s v="USD"/>
    <n v="191000"/>
    <s v="US"/>
    <n v="100"/>
    <s v="US"/>
    <s v="M"/>
  </r>
  <r>
    <n v="2023"/>
    <s v="SE"/>
    <x v="0"/>
    <s v="Data Scientist"/>
    <n v="146000"/>
    <s v="USD"/>
    <n v="146000"/>
    <s v="US"/>
    <n v="100"/>
    <s v="US"/>
    <s v="M"/>
  </r>
  <r>
    <n v="2023"/>
    <s v="SE"/>
    <x v="0"/>
    <s v="Data Specialist"/>
    <n v="85000"/>
    <s v="USD"/>
    <n v="85000"/>
    <s v="US"/>
    <n v="0"/>
    <s v="US"/>
    <s v="M"/>
  </r>
  <r>
    <n v="2023"/>
    <s v="SE"/>
    <x v="0"/>
    <s v="Data Specialist"/>
    <n v="70000"/>
    <s v="USD"/>
    <n v="70000"/>
    <s v="US"/>
    <n v="0"/>
    <s v="US"/>
    <s v="M"/>
  </r>
  <r>
    <n v="2023"/>
    <s v="SE"/>
    <x v="0"/>
    <s v="Data Scientist"/>
    <n v="155000"/>
    <s v="USD"/>
    <n v="155000"/>
    <s v="US"/>
    <n v="0"/>
    <s v="US"/>
    <s v="M"/>
  </r>
  <r>
    <n v="2023"/>
    <s v="SE"/>
    <x v="0"/>
    <s v="Data Scientist"/>
    <n v="139500"/>
    <s v="USD"/>
    <n v="139500"/>
    <s v="US"/>
    <n v="0"/>
    <s v="US"/>
    <s v="M"/>
  </r>
  <r>
    <n v="2023"/>
    <s v="SE"/>
    <x v="0"/>
    <s v="Data Engineer"/>
    <n v="120000"/>
    <s v="GBP"/>
    <n v="147648"/>
    <s v="GB"/>
    <n v="100"/>
    <s v="GB"/>
    <s v="M"/>
  </r>
  <r>
    <n v="2023"/>
    <s v="SE"/>
    <x v="0"/>
    <s v="Data Engineer"/>
    <n v="80000"/>
    <s v="GBP"/>
    <n v="98432"/>
    <s v="GB"/>
    <n v="100"/>
    <s v="GB"/>
    <s v="M"/>
  </r>
  <r>
    <n v="2023"/>
    <s v="SE"/>
    <x v="0"/>
    <s v="Data Analyst"/>
    <n v="138860"/>
    <s v="USD"/>
    <n v="138860"/>
    <s v="US"/>
    <n v="0"/>
    <s v="US"/>
    <s v="M"/>
  </r>
  <r>
    <n v="2023"/>
    <s v="SE"/>
    <x v="0"/>
    <s v="Data Analyst"/>
    <n v="122720"/>
    <s v="USD"/>
    <n v="122720"/>
    <s v="US"/>
    <n v="0"/>
    <s v="US"/>
    <s v="M"/>
  </r>
  <r>
    <n v="2023"/>
    <s v="SE"/>
    <x v="0"/>
    <s v="Machine Learning Engineer"/>
    <n v="212800"/>
    <s v="USD"/>
    <n v="212800"/>
    <s v="US"/>
    <n v="0"/>
    <s v="US"/>
    <s v="M"/>
  </r>
  <r>
    <n v="2023"/>
    <s v="SE"/>
    <x v="0"/>
    <s v="Machine Learning Engineer"/>
    <n v="144800"/>
    <s v="USD"/>
    <n v="144800"/>
    <s v="US"/>
    <n v="0"/>
    <s v="US"/>
    <s v="M"/>
  </r>
  <r>
    <n v="2023"/>
    <s v="MI"/>
    <x v="0"/>
    <s v="Data Analyst"/>
    <n v="250000"/>
    <s v="USD"/>
    <n v="250000"/>
    <s v="US"/>
    <n v="100"/>
    <s v="US"/>
    <s v="M"/>
  </r>
  <r>
    <n v="2023"/>
    <s v="MI"/>
    <x v="0"/>
    <s v="Data Analyst"/>
    <n v="100000"/>
    <s v="USD"/>
    <n v="100000"/>
    <s v="US"/>
    <n v="100"/>
    <s v="US"/>
    <s v="M"/>
  </r>
  <r>
    <n v="2023"/>
    <s v="SE"/>
    <x v="0"/>
    <s v="Data Scientist"/>
    <n v="209450"/>
    <s v="USD"/>
    <n v="209450"/>
    <s v="US"/>
    <n v="100"/>
    <s v="US"/>
    <s v="M"/>
  </r>
  <r>
    <n v="2023"/>
    <s v="SE"/>
    <x v="0"/>
    <s v="Data Scientist"/>
    <n v="167560"/>
    <s v="USD"/>
    <n v="167560"/>
    <s v="US"/>
    <n v="100"/>
    <s v="US"/>
    <s v="M"/>
  </r>
  <r>
    <n v="2023"/>
    <s v="EN"/>
    <x v="0"/>
    <s v="Data Scientist"/>
    <n v="16000"/>
    <s v="USD"/>
    <n v="16000"/>
    <s v="EC"/>
    <n v="100"/>
    <s v="EC"/>
    <s v="L"/>
  </r>
  <r>
    <n v="2023"/>
    <s v="MI"/>
    <x v="0"/>
    <s v="Data Engineer"/>
    <n v="27000"/>
    <s v="USD"/>
    <n v="27000"/>
    <s v="PE"/>
    <n v="100"/>
    <s v="PT"/>
    <s v="S"/>
  </r>
  <r>
    <n v="2023"/>
    <s v="EX"/>
    <x v="0"/>
    <s v="Data Manager"/>
    <n v="72000"/>
    <s v="USD"/>
    <n v="72000"/>
    <s v="MX"/>
    <n v="100"/>
    <s v="MX"/>
    <s v="S"/>
  </r>
  <r>
    <n v="2023"/>
    <s v="SE"/>
    <x v="0"/>
    <s v="Data Engineer"/>
    <n v="172900"/>
    <s v="USD"/>
    <n v="172900"/>
    <s v="US"/>
    <n v="0"/>
    <s v="US"/>
    <s v="M"/>
  </r>
  <r>
    <n v="2023"/>
    <s v="SE"/>
    <x v="0"/>
    <s v="Data Engineer"/>
    <n v="144100"/>
    <s v="USD"/>
    <n v="144100"/>
    <s v="US"/>
    <n v="0"/>
    <s v="US"/>
    <s v="M"/>
  </r>
  <r>
    <n v="2023"/>
    <s v="SE"/>
    <x v="0"/>
    <s v="Data Scientist"/>
    <n v="230000"/>
    <s v="USD"/>
    <n v="230000"/>
    <s v="US"/>
    <n v="100"/>
    <s v="US"/>
    <s v="M"/>
  </r>
  <r>
    <n v="2023"/>
    <s v="SE"/>
    <x v="0"/>
    <s v="Data Scientist"/>
    <n v="175000"/>
    <s v="USD"/>
    <n v="175000"/>
    <s v="US"/>
    <n v="100"/>
    <s v="US"/>
    <s v="M"/>
  </r>
  <r>
    <n v="2023"/>
    <s v="SE"/>
    <x v="0"/>
    <s v="BI Analyst"/>
    <n v="160000"/>
    <s v="USD"/>
    <n v="160000"/>
    <s v="US"/>
    <n v="0"/>
    <s v="US"/>
    <s v="M"/>
  </r>
  <r>
    <n v="2023"/>
    <s v="SE"/>
    <x v="0"/>
    <s v="BI Analyst"/>
    <n v="135000"/>
    <s v="USD"/>
    <n v="135000"/>
    <s v="US"/>
    <n v="0"/>
    <s v="US"/>
    <s v="M"/>
  </r>
  <r>
    <n v="2023"/>
    <s v="SE"/>
    <x v="0"/>
    <s v="Data Analyst"/>
    <n v="150000"/>
    <s v="USD"/>
    <n v="150000"/>
    <s v="US"/>
    <n v="0"/>
    <s v="US"/>
    <s v="M"/>
  </r>
  <r>
    <n v="2023"/>
    <s v="SE"/>
    <x v="0"/>
    <s v="Data Analyst"/>
    <n v="110000"/>
    <s v="USD"/>
    <n v="110000"/>
    <s v="US"/>
    <n v="0"/>
    <s v="US"/>
    <s v="M"/>
  </r>
  <r>
    <n v="2023"/>
    <s v="SE"/>
    <x v="0"/>
    <s v="Data Analyst"/>
    <n v="101500"/>
    <s v="USD"/>
    <n v="101500"/>
    <s v="US"/>
    <n v="100"/>
    <s v="US"/>
    <s v="M"/>
  </r>
  <r>
    <n v="2023"/>
    <s v="SE"/>
    <x v="0"/>
    <s v="Data Analyst"/>
    <n v="83700"/>
    <s v="USD"/>
    <n v="83700"/>
    <s v="US"/>
    <n v="100"/>
    <s v="US"/>
    <s v="M"/>
  </r>
  <r>
    <n v="2023"/>
    <s v="SE"/>
    <x v="0"/>
    <s v="Data Scientist"/>
    <n v="310270"/>
    <s v="USD"/>
    <n v="310270"/>
    <s v="US"/>
    <n v="0"/>
    <s v="US"/>
    <s v="M"/>
  </r>
  <r>
    <n v="2023"/>
    <s v="SE"/>
    <x v="0"/>
    <s v="Data Scientist"/>
    <n v="253430"/>
    <s v="USD"/>
    <n v="253430"/>
    <s v="US"/>
    <n v="0"/>
    <s v="US"/>
    <s v="M"/>
  </r>
  <r>
    <n v="2023"/>
    <s v="SE"/>
    <x v="0"/>
    <s v="Business Intelligence Engineer"/>
    <n v="202800"/>
    <s v="USD"/>
    <n v="202800"/>
    <s v="US"/>
    <n v="0"/>
    <s v="US"/>
    <s v="L"/>
  </r>
  <r>
    <n v="2023"/>
    <s v="SE"/>
    <x v="0"/>
    <s v="Business Intelligence Engineer"/>
    <n v="104300"/>
    <s v="USD"/>
    <n v="104300"/>
    <s v="US"/>
    <n v="0"/>
    <s v="US"/>
    <s v="L"/>
  </r>
  <r>
    <n v="2023"/>
    <s v="SE"/>
    <x v="0"/>
    <s v="Data Analyst"/>
    <n v="110000"/>
    <s v="USD"/>
    <n v="110000"/>
    <s v="US"/>
    <n v="0"/>
    <s v="US"/>
    <s v="M"/>
  </r>
  <r>
    <n v="2023"/>
    <s v="SE"/>
    <x v="0"/>
    <s v="Data Analyst"/>
    <n v="70000"/>
    <s v="USD"/>
    <n v="70000"/>
    <s v="US"/>
    <n v="0"/>
    <s v="US"/>
    <s v="M"/>
  </r>
  <r>
    <n v="2023"/>
    <s v="SE"/>
    <x v="0"/>
    <s v="Data Scientist"/>
    <n v="283000"/>
    <s v="USD"/>
    <n v="283000"/>
    <s v="US"/>
    <n v="0"/>
    <s v="US"/>
    <s v="M"/>
  </r>
  <r>
    <n v="2023"/>
    <s v="SE"/>
    <x v="0"/>
    <s v="Data Scientist"/>
    <n v="184000"/>
    <s v="USD"/>
    <n v="184000"/>
    <s v="US"/>
    <n v="0"/>
    <s v="US"/>
    <s v="M"/>
  </r>
  <r>
    <n v="2023"/>
    <s v="SE"/>
    <x v="0"/>
    <s v="Data Analyst"/>
    <n v="166500"/>
    <s v="USD"/>
    <n v="166500"/>
    <s v="US"/>
    <n v="0"/>
    <s v="US"/>
    <s v="M"/>
  </r>
  <r>
    <n v="2023"/>
    <s v="SE"/>
    <x v="0"/>
    <s v="Data Analyst"/>
    <n v="113220"/>
    <s v="USD"/>
    <n v="113220"/>
    <s v="US"/>
    <n v="0"/>
    <s v="US"/>
    <s v="M"/>
  </r>
  <r>
    <n v="2023"/>
    <s v="EX"/>
    <x v="0"/>
    <s v="Data Scientist"/>
    <n v="220000"/>
    <s v="USD"/>
    <n v="220000"/>
    <s v="US"/>
    <n v="0"/>
    <s v="US"/>
    <s v="M"/>
  </r>
  <r>
    <n v="2023"/>
    <s v="EX"/>
    <x v="0"/>
    <s v="Data Scientist"/>
    <n v="185000"/>
    <s v="USD"/>
    <n v="185000"/>
    <s v="US"/>
    <n v="0"/>
    <s v="US"/>
    <s v="M"/>
  </r>
  <r>
    <n v="2023"/>
    <s v="SE"/>
    <x v="0"/>
    <s v="Data Engineer"/>
    <n v="260000"/>
    <s v="USD"/>
    <n v="260000"/>
    <s v="US"/>
    <n v="0"/>
    <s v="US"/>
    <s v="M"/>
  </r>
  <r>
    <n v="2023"/>
    <s v="SE"/>
    <x v="0"/>
    <s v="Data Engineer"/>
    <n v="225000"/>
    <s v="USD"/>
    <n v="225000"/>
    <s v="US"/>
    <n v="0"/>
    <s v="US"/>
    <s v="M"/>
  </r>
  <r>
    <n v="2023"/>
    <s v="SE"/>
    <x v="0"/>
    <s v="Applied Scientist"/>
    <n v="246500"/>
    <s v="USD"/>
    <n v="246500"/>
    <s v="US"/>
    <n v="0"/>
    <s v="US"/>
    <s v="M"/>
  </r>
  <r>
    <n v="2023"/>
    <s v="SE"/>
    <x v="0"/>
    <s v="Applied Scientist"/>
    <n v="133500"/>
    <s v="USD"/>
    <n v="133500"/>
    <s v="US"/>
    <n v="0"/>
    <s v="US"/>
    <s v="M"/>
  </r>
  <r>
    <n v="2023"/>
    <s v="SE"/>
    <x v="0"/>
    <s v="Data Engineer"/>
    <n v="331640"/>
    <s v="USD"/>
    <n v="331640"/>
    <s v="US"/>
    <n v="0"/>
    <s v="US"/>
    <s v="M"/>
  </r>
  <r>
    <n v="2023"/>
    <s v="SE"/>
    <x v="0"/>
    <s v="Data Engineer"/>
    <n v="283780"/>
    <s v="USD"/>
    <n v="283780"/>
    <s v="US"/>
    <n v="0"/>
    <s v="US"/>
    <s v="M"/>
  </r>
  <r>
    <n v="2023"/>
    <s v="SE"/>
    <x v="0"/>
    <s v="Deep Learning Engineer"/>
    <n v="331640"/>
    <s v="USD"/>
    <n v="331640"/>
    <s v="US"/>
    <n v="0"/>
    <s v="US"/>
    <s v="M"/>
  </r>
  <r>
    <n v="2023"/>
    <s v="SE"/>
    <x v="0"/>
    <s v="Deep Learning Engineer"/>
    <n v="283780"/>
    <s v="USD"/>
    <n v="283780"/>
    <s v="US"/>
    <n v="0"/>
    <s v="US"/>
    <s v="M"/>
  </r>
  <r>
    <n v="2023"/>
    <s v="SE"/>
    <x v="0"/>
    <s v="Data Scientist"/>
    <n v="174000"/>
    <s v="USD"/>
    <n v="174000"/>
    <s v="US"/>
    <n v="100"/>
    <s v="US"/>
    <s v="M"/>
  </r>
  <r>
    <n v="2023"/>
    <s v="SE"/>
    <x v="0"/>
    <s v="Data Scientist"/>
    <n v="134000"/>
    <s v="USD"/>
    <n v="134000"/>
    <s v="US"/>
    <n v="100"/>
    <s v="US"/>
    <s v="M"/>
  </r>
  <r>
    <n v="2023"/>
    <s v="SE"/>
    <x v="0"/>
    <s v="Data Scientist"/>
    <n v="359170"/>
    <s v="USD"/>
    <n v="359170"/>
    <s v="US"/>
    <n v="0"/>
    <s v="US"/>
    <s v="M"/>
  </r>
  <r>
    <n v="2023"/>
    <s v="SE"/>
    <x v="0"/>
    <s v="Data Scientist"/>
    <n v="310270"/>
    <s v="USD"/>
    <n v="310270"/>
    <s v="US"/>
    <n v="0"/>
    <s v="US"/>
    <s v="M"/>
  </r>
  <r>
    <n v="2023"/>
    <s v="SE"/>
    <x v="0"/>
    <s v="Machine Learning Engineer"/>
    <n v="331640"/>
    <s v="USD"/>
    <n v="331640"/>
    <s v="US"/>
    <n v="0"/>
    <s v="US"/>
    <s v="M"/>
  </r>
  <r>
    <n v="2023"/>
    <s v="SE"/>
    <x v="0"/>
    <s v="Machine Learning Engineer"/>
    <n v="283780"/>
    <s v="USD"/>
    <n v="283780"/>
    <s v="US"/>
    <n v="0"/>
    <s v="US"/>
    <s v="M"/>
  </r>
  <r>
    <n v="2023"/>
    <s v="SE"/>
    <x v="0"/>
    <s v="Data Scientist"/>
    <n v="359170"/>
    <s v="USD"/>
    <n v="359170"/>
    <s v="US"/>
    <n v="0"/>
    <s v="US"/>
    <s v="M"/>
  </r>
  <r>
    <n v="2023"/>
    <s v="SE"/>
    <x v="0"/>
    <s v="Data Scientist"/>
    <n v="295490"/>
    <s v="USD"/>
    <n v="295490"/>
    <s v="US"/>
    <n v="0"/>
    <s v="US"/>
    <s v="M"/>
  </r>
  <r>
    <n v="2023"/>
    <s v="SE"/>
    <x v="0"/>
    <s v="Research Engineer"/>
    <n v="189110"/>
    <s v="USD"/>
    <n v="189110"/>
    <s v="US"/>
    <n v="0"/>
    <s v="US"/>
    <s v="M"/>
  </r>
  <r>
    <n v="2023"/>
    <s v="SE"/>
    <x v="0"/>
    <s v="Research Engineer"/>
    <n v="139000"/>
    <s v="USD"/>
    <n v="139000"/>
    <s v="US"/>
    <n v="0"/>
    <s v="US"/>
    <s v="M"/>
  </r>
  <r>
    <n v="2023"/>
    <s v="EX"/>
    <x v="0"/>
    <s v="Head of Data Science"/>
    <n v="330000"/>
    <s v="USD"/>
    <n v="330000"/>
    <s v="US"/>
    <n v="0"/>
    <s v="US"/>
    <s v="M"/>
  </r>
  <r>
    <n v="2023"/>
    <s v="EX"/>
    <x v="0"/>
    <s v="Head of Data Science"/>
    <n v="230000"/>
    <s v="USD"/>
    <n v="230000"/>
    <s v="US"/>
    <n v="0"/>
    <s v="US"/>
    <s v="M"/>
  </r>
  <r>
    <n v="2023"/>
    <s v="SE"/>
    <x v="0"/>
    <s v="Data Engineer"/>
    <n v="254000"/>
    <s v="USD"/>
    <n v="254000"/>
    <s v="US"/>
    <n v="100"/>
    <s v="US"/>
    <s v="M"/>
  </r>
  <r>
    <n v="2023"/>
    <s v="SE"/>
    <x v="0"/>
    <s v="Data Engineer"/>
    <n v="200000"/>
    <s v="USD"/>
    <n v="200000"/>
    <s v="US"/>
    <n v="100"/>
    <s v="US"/>
    <s v="M"/>
  </r>
  <r>
    <n v="2023"/>
    <s v="SE"/>
    <x v="0"/>
    <s v="Applied Scientist"/>
    <n v="309400"/>
    <s v="USD"/>
    <n v="309400"/>
    <s v="US"/>
    <n v="0"/>
    <s v="US"/>
    <s v="L"/>
  </r>
  <r>
    <n v="2023"/>
    <s v="SE"/>
    <x v="0"/>
    <s v="Applied Scientist"/>
    <n v="159100"/>
    <s v="USD"/>
    <n v="159100"/>
    <s v="US"/>
    <n v="0"/>
    <s v="US"/>
    <s v="L"/>
  </r>
  <r>
    <n v="2023"/>
    <s v="SE"/>
    <x v="0"/>
    <s v="Machine Learning Engineer"/>
    <n v="331640"/>
    <s v="USD"/>
    <n v="331640"/>
    <s v="US"/>
    <n v="0"/>
    <s v="US"/>
    <s v="M"/>
  </r>
  <r>
    <n v="2023"/>
    <s v="SE"/>
    <x v="0"/>
    <s v="Machine Learning Engineer"/>
    <n v="267720"/>
    <s v="USD"/>
    <n v="267720"/>
    <s v="US"/>
    <n v="0"/>
    <s v="US"/>
    <s v="M"/>
  </r>
  <r>
    <n v="2023"/>
    <s v="SE"/>
    <x v="0"/>
    <s v="Machine Learning Engineer"/>
    <n v="283780"/>
    <s v="USD"/>
    <n v="283780"/>
    <s v="US"/>
    <n v="0"/>
    <s v="US"/>
    <s v="M"/>
  </r>
  <r>
    <n v="2023"/>
    <s v="SE"/>
    <x v="0"/>
    <s v="Machine Learning Engineer"/>
    <n v="218540"/>
    <s v="USD"/>
    <n v="218540"/>
    <s v="US"/>
    <n v="0"/>
    <s v="US"/>
    <s v="M"/>
  </r>
  <r>
    <n v="2023"/>
    <s v="MI"/>
    <x v="0"/>
    <s v="Data Scientist"/>
    <n v="100000"/>
    <s v="GBP"/>
    <n v="123040"/>
    <s v="GB"/>
    <n v="0"/>
    <s v="GB"/>
    <s v="M"/>
  </r>
  <r>
    <n v="2023"/>
    <s v="MI"/>
    <x v="0"/>
    <s v="Data Scientist"/>
    <n v="60000"/>
    <s v="GBP"/>
    <n v="73824"/>
    <s v="GB"/>
    <n v="0"/>
    <s v="GB"/>
    <s v="M"/>
  </r>
  <r>
    <n v="2023"/>
    <s v="MI"/>
    <x v="0"/>
    <s v="Data Manager"/>
    <n v="167000"/>
    <s v="USD"/>
    <n v="167000"/>
    <s v="US"/>
    <n v="0"/>
    <s v="US"/>
    <s v="M"/>
  </r>
  <r>
    <n v="2023"/>
    <s v="MI"/>
    <x v="0"/>
    <s v="Data Manager"/>
    <n v="109000"/>
    <s v="USD"/>
    <n v="109000"/>
    <s v="US"/>
    <n v="0"/>
    <s v="US"/>
    <s v="M"/>
  </r>
  <r>
    <n v="2023"/>
    <s v="SE"/>
    <x v="0"/>
    <s v="Data Engineer"/>
    <n v="208000"/>
    <s v="USD"/>
    <n v="208000"/>
    <s v="US"/>
    <n v="100"/>
    <s v="US"/>
    <s v="M"/>
  </r>
  <r>
    <n v="2023"/>
    <s v="SE"/>
    <x v="0"/>
    <s v="Data Engineer"/>
    <n v="193000"/>
    <s v="USD"/>
    <n v="193000"/>
    <s v="US"/>
    <n v="100"/>
    <s v="US"/>
    <s v="M"/>
  </r>
  <r>
    <n v="2023"/>
    <s v="SE"/>
    <x v="0"/>
    <s v="Data Scientist"/>
    <n v="359170"/>
    <s v="USD"/>
    <n v="359170"/>
    <s v="US"/>
    <n v="0"/>
    <s v="US"/>
    <s v="M"/>
  </r>
  <r>
    <n v="2023"/>
    <s v="SE"/>
    <x v="0"/>
    <s v="Data Scientist"/>
    <n v="295490"/>
    <s v="USD"/>
    <n v="295490"/>
    <s v="US"/>
    <n v="0"/>
    <s v="US"/>
    <s v="M"/>
  </r>
  <r>
    <n v="2020"/>
    <s v="EN"/>
    <x v="0"/>
    <s v="Data Analyst"/>
    <n v="42000"/>
    <s v="EUR"/>
    <n v="47899"/>
    <s v="DE"/>
    <n v="0"/>
    <s v="DE"/>
    <s v="L"/>
  </r>
  <r>
    <n v="2023"/>
    <s v="SE"/>
    <x v="0"/>
    <s v="Lead Machine Learning Engineer"/>
    <n v="115000"/>
    <s v="USD"/>
    <n v="115000"/>
    <s v="MD"/>
    <n v="100"/>
    <s v="IL"/>
    <s v="S"/>
  </r>
  <r>
    <n v="2023"/>
    <s v="SE"/>
    <x v="0"/>
    <s v="Applied Scientist"/>
    <n v="216000"/>
    <s v="USD"/>
    <n v="216000"/>
    <s v="US"/>
    <n v="100"/>
    <s v="US"/>
    <s v="M"/>
  </r>
  <r>
    <n v="2023"/>
    <s v="SE"/>
    <x v="0"/>
    <s v="Applied Scientist"/>
    <n v="184000"/>
    <s v="USD"/>
    <n v="184000"/>
    <s v="US"/>
    <n v="100"/>
    <s v="US"/>
    <s v="M"/>
  </r>
  <r>
    <n v="2023"/>
    <s v="SE"/>
    <x v="0"/>
    <s v="Machine Learning Engineer"/>
    <n v="200000"/>
    <s v="USD"/>
    <n v="200000"/>
    <s v="US"/>
    <n v="100"/>
    <s v="US"/>
    <s v="M"/>
  </r>
  <r>
    <n v="2023"/>
    <s v="SE"/>
    <x v="0"/>
    <s v="Machine Learning Engineer"/>
    <n v="145000"/>
    <s v="USD"/>
    <n v="145000"/>
    <s v="US"/>
    <n v="100"/>
    <s v="US"/>
    <s v="M"/>
  </r>
  <r>
    <n v="2023"/>
    <s v="SE"/>
    <x v="0"/>
    <s v="Machine Learning Engineer"/>
    <n v="250000"/>
    <s v="USD"/>
    <n v="250000"/>
    <s v="US"/>
    <n v="0"/>
    <s v="US"/>
    <s v="M"/>
  </r>
  <r>
    <n v="2023"/>
    <s v="SE"/>
    <x v="0"/>
    <s v="Machine Learning Engineer"/>
    <n v="166600"/>
    <s v="USD"/>
    <n v="166600"/>
    <s v="US"/>
    <n v="0"/>
    <s v="US"/>
    <s v="M"/>
  </r>
  <r>
    <n v="2023"/>
    <s v="SE"/>
    <x v="0"/>
    <s v="Machine Learning Engineer"/>
    <n v="284000"/>
    <s v="USD"/>
    <n v="284000"/>
    <s v="US"/>
    <n v="100"/>
    <s v="US"/>
    <s v="M"/>
  </r>
  <r>
    <n v="2023"/>
    <s v="SE"/>
    <x v="0"/>
    <s v="Machine Learning Engineer"/>
    <n v="227000"/>
    <s v="USD"/>
    <n v="227000"/>
    <s v="US"/>
    <n v="100"/>
    <s v="US"/>
    <s v="M"/>
  </r>
  <r>
    <n v="2023"/>
    <s v="SE"/>
    <x v="0"/>
    <s v="Research Scientist"/>
    <n v="205000"/>
    <s v="USD"/>
    <n v="205000"/>
    <s v="US"/>
    <n v="0"/>
    <s v="US"/>
    <s v="M"/>
  </r>
  <r>
    <n v="2023"/>
    <s v="SE"/>
    <x v="0"/>
    <s v="Research Scientist"/>
    <n v="160000"/>
    <s v="USD"/>
    <n v="160000"/>
    <s v="US"/>
    <n v="0"/>
    <s v="US"/>
    <s v="M"/>
  </r>
  <r>
    <n v="2023"/>
    <s v="SE"/>
    <x v="0"/>
    <s v="Machine Learning Engineer"/>
    <n v="191400"/>
    <s v="USD"/>
    <n v="191400"/>
    <s v="US"/>
    <n v="0"/>
    <s v="US"/>
    <s v="M"/>
  </r>
  <r>
    <n v="2023"/>
    <s v="SE"/>
    <x v="0"/>
    <s v="Machine Learning Engineer"/>
    <n v="127600"/>
    <s v="USD"/>
    <n v="127600"/>
    <s v="US"/>
    <n v="0"/>
    <s v="US"/>
    <s v="M"/>
  </r>
  <r>
    <n v="2023"/>
    <s v="SE"/>
    <x v="0"/>
    <s v="Applied Scientist"/>
    <n v="222200"/>
    <s v="USD"/>
    <n v="222200"/>
    <s v="US"/>
    <n v="0"/>
    <s v="US"/>
    <s v="L"/>
  </r>
  <r>
    <n v="2023"/>
    <s v="SE"/>
    <x v="0"/>
    <s v="Applied Scientist"/>
    <n v="136000"/>
    <s v="USD"/>
    <n v="136000"/>
    <s v="US"/>
    <n v="0"/>
    <s v="US"/>
    <s v="L"/>
  </r>
  <r>
    <n v="2023"/>
    <s v="SE"/>
    <x v="0"/>
    <s v="Machine Learning Engineer"/>
    <n v="191400"/>
    <s v="USD"/>
    <n v="191400"/>
    <s v="US"/>
    <n v="0"/>
    <s v="US"/>
    <s v="M"/>
  </r>
  <r>
    <n v="2023"/>
    <s v="SE"/>
    <x v="0"/>
    <s v="Machine Learning Engineer"/>
    <n v="127600"/>
    <s v="USD"/>
    <n v="127600"/>
    <s v="US"/>
    <n v="0"/>
    <s v="US"/>
    <s v="M"/>
  </r>
  <r>
    <n v="2023"/>
    <s v="SE"/>
    <x v="0"/>
    <s v="Machine Learning Engineer"/>
    <n v="230000"/>
    <s v="USD"/>
    <n v="230000"/>
    <s v="US"/>
    <n v="100"/>
    <s v="US"/>
    <s v="M"/>
  </r>
  <r>
    <n v="2023"/>
    <s v="SE"/>
    <x v="0"/>
    <s v="Machine Learning Engineer"/>
    <n v="175000"/>
    <s v="USD"/>
    <n v="175000"/>
    <s v="US"/>
    <n v="100"/>
    <s v="US"/>
    <s v="M"/>
  </r>
  <r>
    <n v="2023"/>
    <s v="SE"/>
    <x v="0"/>
    <s v="Data Analyst"/>
    <n v="139600"/>
    <s v="USD"/>
    <n v="139600"/>
    <s v="US"/>
    <n v="0"/>
    <s v="US"/>
    <s v="M"/>
  </r>
  <r>
    <n v="2023"/>
    <s v="SE"/>
    <x v="0"/>
    <s v="Data Analyst"/>
    <n v="85700"/>
    <s v="USD"/>
    <n v="85700"/>
    <s v="US"/>
    <n v="0"/>
    <s v="US"/>
    <s v="M"/>
  </r>
  <r>
    <n v="2023"/>
    <s v="MI"/>
    <x v="0"/>
    <s v="Data Analytics Manager"/>
    <n v="3200000"/>
    <s v="INR"/>
    <n v="38915"/>
    <s v="IN"/>
    <n v="50"/>
    <s v="IN"/>
    <s v="M"/>
  </r>
  <r>
    <n v="2023"/>
    <s v="MI"/>
    <x v="0"/>
    <s v="Data Quality Analyst"/>
    <n v="95000"/>
    <s v="USD"/>
    <n v="95000"/>
    <s v="US"/>
    <n v="0"/>
    <s v="US"/>
    <s v="M"/>
  </r>
  <r>
    <n v="2023"/>
    <s v="MI"/>
    <x v="0"/>
    <s v="Data Quality Analyst"/>
    <n v="70000"/>
    <s v="USD"/>
    <n v="70000"/>
    <s v="US"/>
    <n v="0"/>
    <s v="US"/>
    <s v="M"/>
  </r>
  <r>
    <n v="2023"/>
    <s v="MI"/>
    <x v="0"/>
    <s v="Data Engineer"/>
    <n v="258000"/>
    <s v="USD"/>
    <n v="258000"/>
    <s v="US"/>
    <n v="0"/>
    <s v="US"/>
    <s v="M"/>
  </r>
  <r>
    <n v="2023"/>
    <s v="MI"/>
    <x v="0"/>
    <s v="Data Engineer"/>
    <n v="171000"/>
    <s v="USD"/>
    <n v="171000"/>
    <s v="US"/>
    <n v="0"/>
    <s v="US"/>
    <s v="M"/>
  </r>
  <r>
    <n v="2023"/>
    <s v="SE"/>
    <x v="0"/>
    <s v="Decision Scientist"/>
    <n v="204500"/>
    <s v="USD"/>
    <n v="204500"/>
    <s v="US"/>
    <n v="0"/>
    <s v="US"/>
    <s v="M"/>
  </r>
  <r>
    <n v="2023"/>
    <s v="SE"/>
    <x v="0"/>
    <s v="Decision Scientist"/>
    <n v="126400"/>
    <s v="USD"/>
    <n v="126400"/>
    <s v="US"/>
    <n v="0"/>
    <s v="US"/>
    <s v="M"/>
  </r>
  <r>
    <n v="2023"/>
    <s v="SE"/>
    <x v="0"/>
    <s v="Data Engineer"/>
    <n v="87000"/>
    <s v="USD"/>
    <n v="87000"/>
    <s v="CA"/>
    <n v="0"/>
    <s v="CA"/>
    <s v="M"/>
  </r>
  <r>
    <n v="2023"/>
    <s v="SE"/>
    <x v="0"/>
    <s v="Data Engineer"/>
    <n v="73000"/>
    <s v="USD"/>
    <n v="73000"/>
    <s v="CA"/>
    <n v="0"/>
    <s v="CA"/>
    <s v="M"/>
  </r>
  <r>
    <n v="2023"/>
    <s v="EN"/>
    <x v="0"/>
    <s v="AI Scientist"/>
    <n v="20000"/>
    <s v="USD"/>
    <n v="20000"/>
    <s v="TR"/>
    <n v="100"/>
    <s v="TR"/>
    <s v="S"/>
  </r>
  <r>
    <n v="2020"/>
    <s v="EX"/>
    <x v="0"/>
    <s v="Managing Director Data Science"/>
    <n v="300000"/>
    <s v="USD"/>
    <n v="300000"/>
    <s v="US"/>
    <n v="100"/>
    <s v="US"/>
    <s v="L"/>
  </r>
  <r>
    <n v="2023"/>
    <s v="MI"/>
    <x v="0"/>
    <s v="Data Modeller"/>
    <n v="90000"/>
    <s v="GBP"/>
    <n v="110736"/>
    <s v="GB"/>
    <n v="0"/>
    <s v="GB"/>
    <s v="M"/>
  </r>
  <r>
    <n v="2023"/>
    <s v="MI"/>
    <x v="0"/>
    <s v="Data Modeller"/>
    <n v="45000"/>
    <s v="GBP"/>
    <n v="55368"/>
    <s v="GB"/>
    <n v="0"/>
    <s v="GB"/>
    <s v="M"/>
  </r>
  <r>
    <n v="2023"/>
    <s v="SE"/>
    <x v="0"/>
    <s v="Data Engineer"/>
    <n v="232960"/>
    <s v="USD"/>
    <n v="232960"/>
    <s v="US"/>
    <n v="0"/>
    <s v="US"/>
    <s v="M"/>
  </r>
  <r>
    <n v="2023"/>
    <s v="SE"/>
    <x v="0"/>
    <s v="Data Engineer"/>
    <n v="151840"/>
    <s v="USD"/>
    <n v="151840"/>
    <s v="US"/>
    <n v="0"/>
    <s v="US"/>
    <s v="M"/>
  </r>
  <r>
    <n v="2023"/>
    <s v="SE"/>
    <x v="0"/>
    <s v="Data Engineer"/>
    <n v="163152"/>
    <s v="USD"/>
    <n v="163152"/>
    <s v="US"/>
    <n v="0"/>
    <s v="US"/>
    <s v="M"/>
  </r>
  <r>
    <n v="2023"/>
    <s v="SE"/>
    <x v="0"/>
    <s v="Data Engineer"/>
    <n v="108768"/>
    <s v="USD"/>
    <n v="108768"/>
    <s v="US"/>
    <n v="0"/>
    <s v="US"/>
    <s v="M"/>
  </r>
  <r>
    <n v="2023"/>
    <s v="SE"/>
    <x v="0"/>
    <s v="Research Engineer"/>
    <n v="370000"/>
    <s v="USD"/>
    <n v="370000"/>
    <s v="US"/>
    <n v="0"/>
    <s v="US"/>
    <s v="M"/>
  </r>
  <r>
    <n v="2023"/>
    <s v="SE"/>
    <x v="0"/>
    <s v="Research Engineer"/>
    <n v="245000"/>
    <s v="USD"/>
    <n v="245000"/>
    <s v="US"/>
    <n v="0"/>
    <s v="US"/>
    <s v="M"/>
  </r>
  <r>
    <n v="2023"/>
    <s v="SE"/>
    <x v="0"/>
    <s v="Machine Learning Engineer"/>
    <n v="285000"/>
    <s v="USD"/>
    <n v="285000"/>
    <s v="US"/>
    <n v="0"/>
    <s v="US"/>
    <s v="M"/>
  </r>
  <r>
    <n v="2023"/>
    <s v="SE"/>
    <x v="0"/>
    <s v="Machine Learning Engineer"/>
    <n v="193900"/>
    <s v="USD"/>
    <n v="193900"/>
    <s v="US"/>
    <n v="0"/>
    <s v="US"/>
    <s v="M"/>
  </r>
  <r>
    <n v="2023"/>
    <s v="SE"/>
    <x v="0"/>
    <s v="Research Scientist"/>
    <n v="240000"/>
    <s v="USD"/>
    <n v="240000"/>
    <s v="US"/>
    <n v="0"/>
    <s v="US"/>
    <s v="M"/>
  </r>
  <r>
    <n v="2023"/>
    <s v="SE"/>
    <x v="0"/>
    <s v="Research Scientist"/>
    <n v="163200"/>
    <s v="USD"/>
    <n v="163200"/>
    <s v="US"/>
    <n v="0"/>
    <s v="US"/>
    <s v="M"/>
  </r>
  <r>
    <n v="2023"/>
    <s v="SE"/>
    <x v="0"/>
    <s v="Data Scientist"/>
    <n v="222000"/>
    <s v="USD"/>
    <n v="222000"/>
    <s v="US"/>
    <n v="100"/>
    <s v="US"/>
    <s v="M"/>
  </r>
  <r>
    <n v="2023"/>
    <s v="SE"/>
    <x v="0"/>
    <s v="Data Scientist"/>
    <n v="166500"/>
    <s v="USD"/>
    <n v="166500"/>
    <s v="US"/>
    <n v="100"/>
    <s v="US"/>
    <s v="M"/>
  </r>
  <r>
    <n v="2023"/>
    <s v="SE"/>
    <x v="0"/>
    <s v="Machine Learning Engineer"/>
    <n v="240000"/>
    <s v="USD"/>
    <n v="240000"/>
    <s v="US"/>
    <n v="0"/>
    <s v="US"/>
    <s v="M"/>
  </r>
  <r>
    <n v="2023"/>
    <s v="SE"/>
    <x v="0"/>
    <s v="Machine Learning Engineer"/>
    <n v="163200"/>
    <s v="USD"/>
    <n v="163200"/>
    <s v="US"/>
    <n v="0"/>
    <s v="US"/>
    <s v="M"/>
  </r>
  <r>
    <n v="2023"/>
    <s v="SE"/>
    <x v="0"/>
    <s v="Research Scientist"/>
    <n v="345000"/>
    <s v="USD"/>
    <n v="345000"/>
    <s v="US"/>
    <n v="0"/>
    <s v="US"/>
    <s v="M"/>
  </r>
  <r>
    <n v="2023"/>
    <s v="SE"/>
    <x v="0"/>
    <s v="Research Scientist"/>
    <n v="234700"/>
    <s v="USD"/>
    <n v="234700"/>
    <s v="US"/>
    <n v="0"/>
    <s v="US"/>
    <s v="M"/>
  </r>
  <r>
    <n v="2023"/>
    <s v="SE"/>
    <x v="0"/>
    <s v="AI Scientist"/>
    <n v="100000"/>
    <s v="USD"/>
    <n v="100000"/>
    <s v="TR"/>
    <n v="100"/>
    <s v="US"/>
    <s v="S"/>
  </r>
  <r>
    <n v="2023"/>
    <s v="EN"/>
    <x v="0"/>
    <s v="Finance Data Analyst"/>
    <n v="40000"/>
    <s v="USD"/>
    <n v="40000"/>
    <s v="NG"/>
    <n v="0"/>
    <s v="NG"/>
    <s v="S"/>
  </r>
  <r>
    <n v="2023"/>
    <s v="SE"/>
    <x v="0"/>
    <s v="Machine Learning Engineer"/>
    <n v="226600"/>
    <s v="USD"/>
    <n v="226600"/>
    <s v="US"/>
    <n v="0"/>
    <s v="US"/>
    <s v="M"/>
  </r>
  <r>
    <n v="2023"/>
    <s v="SE"/>
    <x v="0"/>
    <s v="Machine Learning Engineer"/>
    <n v="140100"/>
    <s v="USD"/>
    <n v="140100"/>
    <s v="US"/>
    <n v="0"/>
    <s v="US"/>
    <s v="M"/>
  </r>
  <r>
    <n v="2023"/>
    <s v="SE"/>
    <x v="0"/>
    <s v="Data Engineer"/>
    <n v="241000"/>
    <s v="USD"/>
    <n v="241000"/>
    <s v="US"/>
    <n v="0"/>
    <s v="US"/>
    <s v="M"/>
  </r>
  <r>
    <n v="2023"/>
    <s v="SE"/>
    <x v="0"/>
    <s v="Data Engineer"/>
    <n v="155000"/>
    <s v="USD"/>
    <n v="155000"/>
    <s v="US"/>
    <n v="0"/>
    <s v="US"/>
    <s v="M"/>
  </r>
  <r>
    <n v="2023"/>
    <s v="SE"/>
    <x v="0"/>
    <s v="Software Data Engineer"/>
    <n v="210000"/>
    <s v="USD"/>
    <n v="210000"/>
    <s v="US"/>
    <n v="100"/>
    <s v="US"/>
    <s v="L"/>
  </r>
  <r>
    <n v="2023"/>
    <s v="MI"/>
    <x v="0"/>
    <s v="Machine Learning Research Engineer"/>
    <n v="90000"/>
    <s v="USD"/>
    <n v="90000"/>
    <s v="SA"/>
    <n v="100"/>
    <s v="SA"/>
    <s v="M"/>
  </r>
  <r>
    <n v="2023"/>
    <s v="MI"/>
    <x v="0"/>
    <s v="Data Analyst"/>
    <n v="55000"/>
    <s v="EUR"/>
    <n v="59382"/>
    <s v="DE"/>
    <n v="50"/>
    <s v="DE"/>
    <s v="L"/>
  </r>
  <r>
    <n v="2023"/>
    <s v="SE"/>
    <x v="0"/>
    <s v="Analytics Engineer"/>
    <n v="90000"/>
    <s v="USD"/>
    <n v="90000"/>
    <s v="US"/>
    <n v="0"/>
    <s v="US"/>
    <s v="M"/>
  </r>
  <r>
    <n v="2023"/>
    <s v="SE"/>
    <x v="0"/>
    <s v="Analytics Engineer"/>
    <n v="84000"/>
    <s v="USD"/>
    <n v="84000"/>
    <s v="US"/>
    <n v="0"/>
    <s v="US"/>
    <s v="M"/>
  </r>
  <r>
    <n v="2023"/>
    <s v="SE"/>
    <x v="0"/>
    <s v="Data Analyst"/>
    <n v="160000"/>
    <s v="USD"/>
    <n v="160000"/>
    <s v="US"/>
    <n v="100"/>
    <s v="US"/>
    <s v="M"/>
  </r>
  <r>
    <n v="2023"/>
    <s v="SE"/>
    <x v="0"/>
    <s v="Data Analyst"/>
    <n v="140000"/>
    <s v="USD"/>
    <n v="140000"/>
    <s v="US"/>
    <n v="100"/>
    <s v="US"/>
    <s v="M"/>
  </r>
  <r>
    <n v="2023"/>
    <s v="SE"/>
    <x v="0"/>
    <s v="Analytics Engineer"/>
    <n v="221300"/>
    <s v="USD"/>
    <n v="221300"/>
    <s v="US"/>
    <n v="0"/>
    <s v="US"/>
    <s v="M"/>
  </r>
  <r>
    <n v="2023"/>
    <s v="SE"/>
    <x v="0"/>
    <s v="Analytics Engineer"/>
    <n v="147500"/>
    <s v="USD"/>
    <n v="147500"/>
    <s v="US"/>
    <n v="0"/>
    <s v="US"/>
    <s v="M"/>
  </r>
  <r>
    <n v="2023"/>
    <s v="EX"/>
    <x v="0"/>
    <s v="Data Engineer"/>
    <n v="204500"/>
    <s v="USD"/>
    <n v="204500"/>
    <s v="US"/>
    <n v="0"/>
    <s v="US"/>
    <s v="M"/>
  </r>
  <r>
    <n v="2023"/>
    <s v="EX"/>
    <x v="0"/>
    <s v="Data Engineer"/>
    <n v="130000"/>
    <s v="USD"/>
    <n v="130000"/>
    <s v="US"/>
    <n v="0"/>
    <s v="US"/>
    <s v="M"/>
  </r>
  <r>
    <n v="2023"/>
    <s v="SE"/>
    <x v="0"/>
    <s v="Machine Learning Engineer"/>
    <n v="210000"/>
    <s v="USD"/>
    <n v="210000"/>
    <s v="US"/>
    <n v="100"/>
    <s v="US"/>
    <s v="M"/>
  </r>
  <r>
    <n v="2023"/>
    <s v="SE"/>
    <x v="0"/>
    <s v="Machine Learning Engineer"/>
    <n v="160000"/>
    <s v="USD"/>
    <n v="160000"/>
    <s v="US"/>
    <n v="100"/>
    <s v="US"/>
    <s v="M"/>
  </r>
  <r>
    <n v="2023"/>
    <s v="SE"/>
    <x v="0"/>
    <s v="Machine Learning Engineer"/>
    <n v="204500"/>
    <s v="USD"/>
    <n v="204500"/>
    <s v="US"/>
    <n v="0"/>
    <s v="US"/>
    <s v="M"/>
  </r>
  <r>
    <n v="2023"/>
    <s v="SE"/>
    <x v="0"/>
    <s v="Machine Learning Engineer"/>
    <n v="142200"/>
    <s v="USD"/>
    <n v="142200"/>
    <s v="US"/>
    <n v="0"/>
    <s v="US"/>
    <s v="M"/>
  </r>
  <r>
    <n v="2023"/>
    <s v="SE"/>
    <x v="0"/>
    <s v="Data Analyst"/>
    <n v="186600"/>
    <s v="USD"/>
    <n v="186600"/>
    <s v="US"/>
    <n v="100"/>
    <s v="US"/>
    <s v="M"/>
  </r>
  <r>
    <n v="2023"/>
    <s v="SE"/>
    <x v="0"/>
    <s v="Data Analyst"/>
    <n v="119800"/>
    <s v="USD"/>
    <n v="119800"/>
    <s v="US"/>
    <n v="100"/>
    <s v="US"/>
    <s v="M"/>
  </r>
  <r>
    <n v="2023"/>
    <s v="SE"/>
    <x v="0"/>
    <s v="Analytics Engineer"/>
    <n v="192000"/>
    <s v="USD"/>
    <n v="192000"/>
    <s v="US"/>
    <n v="100"/>
    <s v="US"/>
    <s v="M"/>
  </r>
  <r>
    <n v="2023"/>
    <s v="SE"/>
    <x v="0"/>
    <s v="Analytics Engineer"/>
    <n v="151000"/>
    <s v="USD"/>
    <n v="151000"/>
    <s v="US"/>
    <n v="100"/>
    <s v="US"/>
    <s v="M"/>
  </r>
  <r>
    <n v="2023"/>
    <s v="SE"/>
    <x v="0"/>
    <s v="Business Intelligence Engineer"/>
    <n v="185000"/>
    <s v="USD"/>
    <n v="185000"/>
    <s v="US"/>
    <n v="0"/>
    <s v="US"/>
    <s v="L"/>
  </r>
  <r>
    <n v="2023"/>
    <s v="SE"/>
    <x v="0"/>
    <s v="Business Intelligence Engineer"/>
    <n v="79600"/>
    <s v="USD"/>
    <n v="79600"/>
    <s v="US"/>
    <n v="0"/>
    <s v="US"/>
    <s v="L"/>
  </r>
  <r>
    <n v="2023"/>
    <s v="SE"/>
    <x v="0"/>
    <s v="Data Scientist"/>
    <n v="169000"/>
    <s v="USD"/>
    <n v="169000"/>
    <s v="US"/>
    <n v="0"/>
    <s v="US"/>
    <s v="M"/>
  </r>
  <r>
    <n v="2023"/>
    <s v="SE"/>
    <x v="0"/>
    <s v="Data Scientist"/>
    <n v="129300"/>
    <s v="USD"/>
    <n v="129300"/>
    <s v="US"/>
    <n v="0"/>
    <s v="US"/>
    <s v="M"/>
  </r>
  <r>
    <n v="2023"/>
    <s v="SE"/>
    <x v="0"/>
    <s v="Data Engineer"/>
    <n v="204500"/>
    <s v="USD"/>
    <n v="204500"/>
    <s v="US"/>
    <n v="0"/>
    <s v="US"/>
    <s v="M"/>
  </r>
  <r>
    <n v="2023"/>
    <s v="SE"/>
    <x v="0"/>
    <s v="Data Engineer"/>
    <n v="142200"/>
    <s v="USD"/>
    <n v="142200"/>
    <s v="US"/>
    <n v="0"/>
    <s v="US"/>
    <s v="M"/>
  </r>
  <r>
    <n v="2023"/>
    <s v="SE"/>
    <x v="0"/>
    <s v="Data Engineer"/>
    <n v="250000"/>
    <s v="USD"/>
    <n v="250000"/>
    <s v="US"/>
    <n v="0"/>
    <s v="US"/>
    <s v="M"/>
  </r>
  <r>
    <n v="2023"/>
    <s v="SE"/>
    <x v="0"/>
    <s v="Data Engineer"/>
    <n v="130000"/>
    <s v="USD"/>
    <n v="130000"/>
    <s v="US"/>
    <n v="0"/>
    <s v="US"/>
    <s v="M"/>
  </r>
  <r>
    <n v="2023"/>
    <s v="SE"/>
    <x v="0"/>
    <s v="Business Intelligence Engineer"/>
    <n v="210000"/>
    <s v="USD"/>
    <n v="210000"/>
    <s v="US"/>
    <n v="0"/>
    <s v="US"/>
    <s v="M"/>
  </r>
  <r>
    <n v="2023"/>
    <s v="SE"/>
    <x v="0"/>
    <s v="Business Intelligence Engineer"/>
    <n v="170000"/>
    <s v="USD"/>
    <n v="170000"/>
    <s v="US"/>
    <n v="0"/>
    <s v="US"/>
    <s v="M"/>
  </r>
  <r>
    <n v="2023"/>
    <s v="SE"/>
    <x v="0"/>
    <s v="Analytics Engineer"/>
    <n v="221300"/>
    <s v="USD"/>
    <n v="221300"/>
    <s v="US"/>
    <n v="0"/>
    <s v="US"/>
    <s v="M"/>
  </r>
  <r>
    <n v="2023"/>
    <s v="SE"/>
    <x v="0"/>
    <s v="Analytics Engineer"/>
    <n v="147500"/>
    <s v="USD"/>
    <n v="147500"/>
    <s v="US"/>
    <n v="0"/>
    <s v="US"/>
    <s v="M"/>
  </r>
  <r>
    <n v="2023"/>
    <s v="SE"/>
    <x v="0"/>
    <s v="Data Scientist"/>
    <n v="189750"/>
    <s v="USD"/>
    <n v="189750"/>
    <s v="US"/>
    <n v="0"/>
    <s v="US"/>
    <s v="M"/>
  </r>
  <r>
    <n v="2023"/>
    <s v="SE"/>
    <x v="0"/>
    <s v="Data Scientist"/>
    <n v="131100"/>
    <s v="USD"/>
    <n v="131100"/>
    <s v="US"/>
    <n v="0"/>
    <s v="US"/>
    <s v="M"/>
  </r>
  <r>
    <n v="2023"/>
    <s v="SE"/>
    <x v="0"/>
    <s v="Data Science Manager"/>
    <n v="299500"/>
    <s v="USD"/>
    <n v="299500"/>
    <s v="US"/>
    <n v="0"/>
    <s v="US"/>
    <s v="M"/>
  </r>
  <r>
    <n v="2023"/>
    <s v="SE"/>
    <x v="0"/>
    <s v="Data Science Manager"/>
    <n v="245100"/>
    <s v="USD"/>
    <n v="245100"/>
    <s v="US"/>
    <n v="0"/>
    <s v="US"/>
    <s v="M"/>
  </r>
  <r>
    <n v="2023"/>
    <s v="MI"/>
    <x v="0"/>
    <s v="Data Engineer"/>
    <n v="128000"/>
    <s v="USD"/>
    <n v="128000"/>
    <s v="US"/>
    <n v="0"/>
    <s v="US"/>
    <s v="M"/>
  </r>
  <r>
    <n v="2023"/>
    <s v="MI"/>
    <x v="0"/>
    <s v="Data Engineer"/>
    <n v="81500"/>
    <s v="USD"/>
    <n v="81500"/>
    <s v="US"/>
    <n v="0"/>
    <s v="US"/>
    <s v="M"/>
  </r>
  <r>
    <n v="2023"/>
    <s v="EN"/>
    <x v="0"/>
    <s v="Data Engineer"/>
    <n v="80000"/>
    <s v="USD"/>
    <n v="80000"/>
    <s v="US"/>
    <n v="0"/>
    <s v="US"/>
    <s v="M"/>
  </r>
  <r>
    <n v="2023"/>
    <s v="EN"/>
    <x v="0"/>
    <s v="Data Engineer"/>
    <n v="52500"/>
    <s v="USD"/>
    <n v="52500"/>
    <s v="US"/>
    <n v="0"/>
    <s v="US"/>
    <s v="M"/>
  </r>
  <r>
    <n v="2023"/>
    <s v="SE"/>
    <x v="0"/>
    <s v="Research Scientist"/>
    <n v="370000"/>
    <s v="USD"/>
    <n v="370000"/>
    <s v="US"/>
    <n v="0"/>
    <s v="US"/>
    <s v="M"/>
  </r>
  <r>
    <n v="2023"/>
    <s v="SE"/>
    <x v="0"/>
    <s v="Research Scientist"/>
    <n v="200000"/>
    <s v="USD"/>
    <n v="200000"/>
    <s v="US"/>
    <n v="0"/>
    <s v="US"/>
    <s v="M"/>
  </r>
  <r>
    <n v="2023"/>
    <s v="MI"/>
    <x v="0"/>
    <s v="Data Engineer"/>
    <n v="72000"/>
    <s v="USD"/>
    <n v="72000"/>
    <s v="CO"/>
    <n v="100"/>
    <s v="CO"/>
    <s v="M"/>
  </r>
  <r>
    <n v="2023"/>
    <s v="MI"/>
    <x v="0"/>
    <s v="Data Engineer"/>
    <n v="60000"/>
    <s v="USD"/>
    <n v="60000"/>
    <s v="CO"/>
    <n v="100"/>
    <s v="CO"/>
    <s v="M"/>
  </r>
  <r>
    <n v="2023"/>
    <s v="SE"/>
    <x v="0"/>
    <s v="Data Scientist"/>
    <n v="180000"/>
    <s v="USD"/>
    <n v="180000"/>
    <s v="US"/>
    <n v="100"/>
    <s v="US"/>
    <s v="M"/>
  </r>
  <r>
    <n v="2023"/>
    <s v="SE"/>
    <x v="0"/>
    <s v="Data Scientist"/>
    <n v="140000"/>
    <s v="USD"/>
    <n v="140000"/>
    <s v="US"/>
    <n v="100"/>
    <s v="US"/>
    <s v="M"/>
  </r>
  <r>
    <n v="2023"/>
    <s v="SE"/>
    <x v="0"/>
    <s v="Data Analyst"/>
    <n v="94000"/>
    <s v="USD"/>
    <n v="94000"/>
    <s v="US"/>
    <n v="0"/>
    <s v="US"/>
    <s v="M"/>
  </r>
  <r>
    <n v="2023"/>
    <s v="SE"/>
    <x v="0"/>
    <s v="Data Analyst"/>
    <n v="81900"/>
    <s v="USD"/>
    <n v="81900"/>
    <s v="US"/>
    <n v="0"/>
    <s v="US"/>
    <s v="M"/>
  </r>
  <r>
    <n v="2023"/>
    <s v="SE"/>
    <x v="0"/>
    <s v="Analytics Engineer"/>
    <n v="210000"/>
    <s v="USD"/>
    <n v="210000"/>
    <s v="US"/>
    <n v="100"/>
    <s v="US"/>
    <s v="M"/>
  </r>
  <r>
    <n v="2023"/>
    <s v="SE"/>
    <x v="0"/>
    <s v="Analytics Engineer"/>
    <n v="159090"/>
    <s v="USD"/>
    <n v="159090"/>
    <s v="US"/>
    <n v="100"/>
    <s v="US"/>
    <s v="M"/>
  </r>
  <r>
    <n v="2023"/>
    <s v="SE"/>
    <x v="0"/>
    <s v="Machine Learning Engineer"/>
    <n v="210000"/>
    <s v="USD"/>
    <n v="210000"/>
    <s v="US"/>
    <n v="0"/>
    <s v="US"/>
    <s v="M"/>
  </r>
  <r>
    <n v="2023"/>
    <s v="SE"/>
    <x v="0"/>
    <s v="Machine Learning Engineer"/>
    <n v="175000"/>
    <s v="USD"/>
    <n v="175000"/>
    <s v="US"/>
    <n v="0"/>
    <s v="US"/>
    <s v="M"/>
  </r>
  <r>
    <n v="2023"/>
    <s v="SE"/>
    <x v="0"/>
    <s v="Data Analyst"/>
    <n v="118000"/>
    <s v="USD"/>
    <n v="118000"/>
    <s v="US"/>
    <n v="100"/>
    <s v="US"/>
    <s v="M"/>
  </r>
  <r>
    <n v="2023"/>
    <s v="SE"/>
    <x v="0"/>
    <s v="Data Analyst"/>
    <n v="94400"/>
    <s v="USD"/>
    <n v="94400"/>
    <s v="US"/>
    <n v="100"/>
    <s v="US"/>
    <s v="M"/>
  </r>
  <r>
    <n v="2023"/>
    <s v="MI"/>
    <x v="0"/>
    <s v="Data Architect"/>
    <n v="150000"/>
    <s v="USD"/>
    <n v="150000"/>
    <s v="US"/>
    <n v="100"/>
    <s v="US"/>
    <s v="M"/>
  </r>
  <r>
    <n v="2023"/>
    <s v="MI"/>
    <x v="0"/>
    <s v="Data Architect"/>
    <n v="90000"/>
    <s v="USD"/>
    <n v="90000"/>
    <s v="US"/>
    <n v="100"/>
    <s v="US"/>
    <s v="M"/>
  </r>
  <r>
    <n v="2023"/>
    <s v="MI"/>
    <x v="0"/>
    <s v="Data Scientist"/>
    <n v="190000"/>
    <s v="USD"/>
    <n v="190000"/>
    <s v="CA"/>
    <n v="100"/>
    <s v="CA"/>
    <s v="M"/>
  </r>
  <r>
    <n v="2023"/>
    <s v="MI"/>
    <x v="0"/>
    <s v="Data Scientist"/>
    <n v="125000"/>
    <s v="USD"/>
    <n v="125000"/>
    <s v="CA"/>
    <n v="100"/>
    <s v="CA"/>
    <s v="M"/>
  </r>
  <r>
    <n v="2023"/>
    <s v="EN"/>
    <x v="0"/>
    <s v="Data Engineer"/>
    <n v="130002"/>
    <s v="USD"/>
    <n v="130002"/>
    <s v="US"/>
    <n v="100"/>
    <s v="US"/>
    <s v="M"/>
  </r>
  <r>
    <n v="2023"/>
    <s v="EN"/>
    <x v="0"/>
    <s v="Data Engineer"/>
    <n v="71908"/>
    <s v="USD"/>
    <n v="71908"/>
    <s v="US"/>
    <n v="100"/>
    <s v="US"/>
    <s v="M"/>
  </r>
  <r>
    <n v="2023"/>
    <s v="MI"/>
    <x v="0"/>
    <s v="Data Analyst"/>
    <n v="80000"/>
    <s v="USD"/>
    <n v="80000"/>
    <s v="US"/>
    <n v="0"/>
    <s v="US"/>
    <s v="M"/>
  </r>
  <r>
    <n v="2023"/>
    <s v="MI"/>
    <x v="0"/>
    <s v="Data Analyst"/>
    <n v="60000"/>
    <s v="USD"/>
    <n v="60000"/>
    <s v="US"/>
    <n v="0"/>
    <s v="US"/>
    <s v="M"/>
  </r>
  <r>
    <n v="2023"/>
    <s v="MI"/>
    <x v="0"/>
    <s v="Data Engineer"/>
    <n v="167500"/>
    <s v="USD"/>
    <n v="167500"/>
    <s v="US"/>
    <n v="0"/>
    <s v="US"/>
    <s v="M"/>
  </r>
  <r>
    <n v="2023"/>
    <s v="MI"/>
    <x v="0"/>
    <s v="Data Engineer"/>
    <n v="106500"/>
    <s v="USD"/>
    <n v="106500"/>
    <s v="US"/>
    <n v="0"/>
    <s v="US"/>
    <s v="M"/>
  </r>
  <r>
    <n v="2023"/>
    <s v="SE"/>
    <x v="0"/>
    <s v="Business Intelligence Engineer"/>
    <n v="202800"/>
    <s v="USD"/>
    <n v="202800"/>
    <s v="US"/>
    <n v="0"/>
    <s v="US"/>
    <s v="L"/>
  </r>
  <r>
    <n v="2023"/>
    <s v="SE"/>
    <x v="0"/>
    <s v="Business Intelligence Engineer"/>
    <n v="104300"/>
    <s v="USD"/>
    <n v="104300"/>
    <s v="US"/>
    <n v="0"/>
    <s v="US"/>
    <s v="L"/>
  </r>
  <r>
    <n v="2023"/>
    <s v="MI"/>
    <x v="0"/>
    <s v="AI Scientist"/>
    <n v="121000"/>
    <s v="AUD"/>
    <n v="81838"/>
    <s v="AU"/>
    <n v="100"/>
    <s v="AU"/>
    <s v="L"/>
  </r>
  <r>
    <n v="2023"/>
    <s v="EN"/>
    <x v="0"/>
    <s v="Compliance Data Analyst"/>
    <n v="60000"/>
    <s v="USD"/>
    <n v="60000"/>
    <s v="US"/>
    <n v="100"/>
    <s v="US"/>
    <s v="L"/>
  </r>
  <r>
    <n v="2023"/>
    <s v="SE"/>
    <x v="0"/>
    <s v="Data Engineer"/>
    <n v="185900"/>
    <s v="USD"/>
    <n v="185900"/>
    <s v="US"/>
    <n v="0"/>
    <s v="US"/>
    <s v="M"/>
  </r>
  <r>
    <n v="2023"/>
    <s v="SE"/>
    <x v="0"/>
    <s v="Data Engineer"/>
    <n v="129300"/>
    <s v="USD"/>
    <n v="129300"/>
    <s v="US"/>
    <n v="0"/>
    <s v="US"/>
    <s v="M"/>
  </r>
  <r>
    <n v="2023"/>
    <s v="SE"/>
    <x v="0"/>
    <s v="Data Analyst"/>
    <n v="150000"/>
    <s v="USD"/>
    <n v="150000"/>
    <s v="US"/>
    <n v="0"/>
    <s v="US"/>
    <s v="M"/>
  </r>
  <r>
    <n v="2023"/>
    <s v="SE"/>
    <x v="0"/>
    <s v="Data Analyst"/>
    <n v="110000"/>
    <s v="USD"/>
    <n v="110000"/>
    <s v="US"/>
    <n v="0"/>
    <s v="US"/>
    <s v="M"/>
  </r>
  <r>
    <n v="2023"/>
    <s v="SE"/>
    <x v="0"/>
    <s v="Data Scientist"/>
    <n v="230000"/>
    <s v="USD"/>
    <n v="230000"/>
    <s v="US"/>
    <n v="100"/>
    <s v="US"/>
    <s v="M"/>
  </r>
  <r>
    <n v="2023"/>
    <s v="SE"/>
    <x v="0"/>
    <s v="Data Scientist"/>
    <n v="175000"/>
    <s v="USD"/>
    <n v="175000"/>
    <s v="US"/>
    <n v="100"/>
    <s v="US"/>
    <s v="M"/>
  </r>
  <r>
    <n v="2023"/>
    <s v="SE"/>
    <x v="0"/>
    <s v="Machine Learning Scientist"/>
    <n v="200000"/>
    <s v="USD"/>
    <n v="200000"/>
    <s v="US"/>
    <n v="0"/>
    <s v="US"/>
    <s v="M"/>
  </r>
  <r>
    <n v="2023"/>
    <s v="SE"/>
    <x v="0"/>
    <s v="Machine Learning Scientist"/>
    <n v="170000"/>
    <s v="USD"/>
    <n v="170000"/>
    <s v="US"/>
    <n v="0"/>
    <s v="US"/>
    <s v="M"/>
  </r>
  <r>
    <n v="2023"/>
    <s v="SE"/>
    <x v="0"/>
    <s v="Data Scientist"/>
    <n v="175000"/>
    <s v="USD"/>
    <n v="175000"/>
    <s v="US"/>
    <n v="100"/>
    <s v="US"/>
    <s v="M"/>
  </r>
  <r>
    <n v="2023"/>
    <s v="SE"/>
    <x v="0"/>
    <s v="Data Scientist"/>
    <n v="160000"/>
    <s v="USD"/>
    <n v="160000"/>
    <s v="US"/>
    <n v="100"/>
    <s v="US"/>
    <s v="M"/>
  </r>
  <r>
    <n v="2023"/>
    <s v="SE"/>
    <x v="0"/>
    <s v="Data Scientist"/>
    <n v="255000"/>
    <s v="USD"/>
    <n v="255000"/>
    <s v="US"/>
    <n v="0"/>
    <s v="US"/>
    <s v="M"/>
  </r>
  <r>
    <n v="2023"/>
    <s v="SE"/>
    <x v="0"/>
    <s v="Data Scientist"/>
    <n v="160000"/>
    <s v="USD"/>
    <n v="160000"/>
    <s v="US"/>
    <n v="0"/>
    <s v="US"/>
    <s v="M"/>
  </r>
  <r>
    <n v="2023"/>
    <s v="SE"/>
    <x v="0"/>
    <s v="Analytics Engineer"/>
    <n v="116990"/>
    <s v="USD"/>
    <n v="116990"/>
    <s v="US"/>
    <n v="100"/>
    <s v="US"/>
    <s v="M"/>
  </r>
  <r>
    <n v="2023"/>
    <s v="SE"/>
    <x v="0"/>
    <s v="Analytics Engineer"/>
    <n v="82920"/>
    <s v="USD"/>
    <n v="82920"/>
    <s v="US"/>
    <n v="100"/>
    <s v="US"/>
    <s v="M"/>
  </r>
  <r>
    <n v="2023"/>
    <s v="SE"/>
    <x v="0"/>
    <s v="Data Engineer"/>
    <n v="121000"/>
    <s v="USD"/>
    <n v="121000"/>
    <s v="US"/>
    <n v="0"/>
    <s v="US"/>
    <s v="M"/>
  </r>
  <r>
    <n v="2023"/>
    <s v="SE"/>
    <x v="0"/>
    <s v="Data Engineer"/>
    <n v="78000"/>
    <s v="USD"/>
    <n v="78000"/>
    <s v="US"/>
    <n v="0"/>
    <s v="US"/>
    <s v="M"/>
  </r>
  <r>
    <n v="2023"/>
    <s v="SE"/>
    <x v="0"/>
    <s v="Analytics Engineer"/>
    <n v="159000"/>
    <s v="USD"/>
    <n v="159000"/>
    <s v="US"/>
    <n v="100"/>
    <s v="US"/>
    <s v="M"/>
  </r>
  <r>
    <n v="2023"/>
    <s v="SE"/>
    <x v="0"/>
    <s v="Analytics Engineer"/>
    <n v="105000"/>
    <s v="USD"/>
    <n v="105000"/>
    <s v="US"/>
    <n v="100"/>
    <s v="US"/>
    <s v="M"/>
  </r>
  <r>
    <n v="2023"/>
    <s v="SE"/>
    <x v="0"/>
    <s v="Applied Scientist"/>
    <n v="309400"/>
    <s v="USD"/>
    <n v="309400"/>
    <s v="US"/>
    <n v="0"/>
    <s v="US"/>
    <s v="L"/>
  </r>
  <r>
    <n v="2023"/>
    <s v="SE"/>
    <x v="0"/>
    <s v="Applied Scientist"/>
    <n v="159100"/>
    <s v="USD"/>
    <n v="159100"/>
    <s v="US"/>
    <n v="0"/>
    <s v="US"/>
    <s v="L"/>
  </r>
  <r>
    <n v="2023"/>
    <s v="MI"/>
    <x v="0"/>
    <s v="Research Scientist"/>
    <n v="155000"/>
    <s v="USD"/>
    <n v="155000"/>
    <s v="US"/>
    <n v="0"/>
    <s v="US"/>
    <s v="M"/>
  </r>
  <r>
    <n v="2023"/>
    <s v="MI"/>
    <x v="0"/>
    <s v="Research Scientist"/>
    <n v="102000"/>
    <s v="USD"/>
    <n v="102000"/>
    <s v="US"/>
    <n v="0"/>
    <s v="US"/>
    <s v="M"/>
  </r>
  <r>
    <n v="2023"/>
    <s v="SE"/>
    <x v="0"/>
    <s v="Research Scientist"/>
    <n v="374000"/>
    <s v="USD"/>
    <n v="374000"/>
    <s v="US"/>
    <n v="0"/>
    <s v="US"/>
    <s v="M"/>
  </r>
  <r>
    <n v="2023"/>
    <s v="SE"/>
    <x v="0"/>
    <s v="Research Scientist"/>
    <n v="197500"/>
    <s v="USD"/>
    <n v="197500"/>
    <s v="US"/>
    <n v="0"/>
    <s v="US"/>
    <s v="M"/>
  </r>
  <r>
    <n v="2023"/>
    <s v="SE"/>
    <x v="0"/>
    <s v="Applied Scientist"/>
    <n v="260000"/>
    <s v="USD"/>
    <n v="260000"/>
    <s v="US"/>
    <n v="0"/>
    <s v="US"/>
    <s v="L"/>
  </r>
  <r>
    <n v="2023"/>
    <s v="SE"/>
    <x v="0"/>
    <s v="Applied Scientist"/>
    <n v="136000"/>
    <s v="USD"/>
    <n v="136000"/>
    <s v="US"/>
    <n v="0"/>
    <s v="US"/>
    <s v="L"/>
  </r>
  <r>
    <n v="2023"/>
    <s v="SE"/>
    <x v="0"/>
    <s v="Data Scientist"/>
    <n v="240000"/>
    <s v="USD"/>
    <n v="240000"/>
    <s v="US"/>
    <n v="0"/>
    <s v="US"/>
    <s v="M"/>
  </r>
  <r>
    <n v="2023"/>
    <s v="SE"/>
    <x v="0"/>
    <s v="Data Scientist"/>
    <n v="187000"/>
    <s v="USD"/>
    <n v="187000"/>
    <s v="US"/>
    <n v="0"/>
    <s v="US"/>
    <s v="M"/>
  </r>
  <r>
    <n v="2023"/>
    <s v="MI"/>
    <x v="0"/>
    <s v="Applied Scientist"/>
    <n v="20000"/>
    <s v="USD"/>
    <n v="20000"/>
    <s v="NG"/>
    <n v="100"/>
    <s v="US"/>
    <s v="L"/>
  </r>
  <r>
    <n v="2023"/>
    <s v="SE"/>
    <x v="0"/>
    <s v="Machine Learning Engineer"/>
    <n v="210000"/>
    <s v="USD"/>
    <n v="210000"/>
    <s v="US"/>
    <n v="0"/>
    <s v="US"/>
    <s v="M"/>
  </r>
  <r>
    <n v="2023"/>
    <s v="SE"/>
    <x v="0"/>
    <s v="Machine Learning Engineer"/>
    <n v="190000"/>
    <s v="USD"/>
    <n v="190000"/>
    <s v="US"/>
    <n v="0"/>
    <s v="US"/>
    <s v="M"/>
  </r>
  <r>
    <n v="2023"/>
    <s v="MI"/>
    <x v="0"/>
    <s v="Data Quality Analyst"/>
    <n v="95000"/>
    <s v="USD"/>
    <n v="95000"/>
    <s v="US"/>
    <n v="0"/>
    <s v="US"/>
    <s v="M"/>
  </r>
  <r>
    <n v="2023"/>
    <s v="MI"/>
    <x v="0"/>
    <s v="Data Quality Analyst"/>
    <n v="70000"/>
    <s v="USD"/>
    <n v="70000"/>
    <s v="US"/>
    <n v="0"/>
    <s v="US"/>
    <s v="M"/>
  </r>
  <r>
    <n v="2023"/>
    <s v="SE"/>
    <x v="0"/>
    <s v="Data Scientist"/>
    <n v="195000"/>
    <s v="USD"/>
    <n v="195000"/>
    <s v="US"/>
    <n v="100"/>
    <s v="US"/>
    <s v="M"/>
  </r>
  <r>
    <n v="2023"/>
    <s v="SE"/>
    <x v="0"/>
    <s v="Data Scientist"/>
    <n v="119000"/>
    <s v="USD"/>
    <n v="119000"/>
    <s v="US"/>
    <n v="100"/>
    <s v="US"/>
    <s v="M"/>
  </r>
  <r>
    <n v="2023"/>
    <s v="SE"/>
    <x v="0"/>
    <s v="Applied Scientist"/>
    <n v="216000"/>
    <s v="USD"/>
    <n v="216000"/>
    <s v="US"/>
    <n v="0"/>
    <s v="US"/>
    <s v="M"/>
  </r>
  <r>
    <n v="2023"/>
    <s v="SE"/>
    <x v="0"/>
    <s v="Applied Scientist"/>
    <n v="184000"/>
    <s v="USD"/>
    <n v="184000"/>
    <s v="US"/>
    <n v="0"/>
    <s v="US"/>
    <s v="M"/>
  </r>
  <r>
    <n v="2023"/>
    <s v="SE"/>
    <x v="0"/>
    <s v="Machine Learning Engineer"/>
    <n v="200000"/>
    <s v="USD"/>
    <n v="200000"/>
    <s v="US"/>
    <n v="100"/>
    <s v="US"/>
    <s v="M"/>
  </r>
  <r>
    <n v="2023"/>
    <s v="SE"/>
    <x v="0"/>
    <s v="Machine Learning Engineer"/>
    <n v="160000"/>
    <s v="USD"/>
    <n v="160000"/>
    <s v="US"/>
    <n v="100"/>
    <s v="US"/>
    <s v="M"/>
  </r>
  <r>
    <n v="2023"/>
    <s v="SE"/>
    <x v="0"/>
    <s v="Data Analyst"/>
    <n v="80000"/>
    <s v="USD"/>
    <n v="80000"/>
    <s v="US"/>
    <n v="0"/>
    <s v="US"/>
    <s v="M"/>
  </r>
  <r>
    <n v="2023"/>
    <s v="SE"/>
    <x v="0"/>
    <s v="Data Analyst"/>
    <n v="70000"/>
    <s v="USD"/>
    <n v="70000"/>
    <s v="US"/>
    <n v="0"/>
    <s v="US"/>
    <s v="M"/>
  </r>
  <r>
    <n v="2023"/>
    <s v="SE"/>
    <x v="0"/>
    <s v="Business Intelligence Engineer"/>
    <n v="185000"/>
    <s v="USD"/>
    <n v="185000"/>
    <s v="US"/>
    <n v="0"/>
    <s v="US"/>
    <s v="L"/>
  </r>
  <r>
    <n v="2023"/>
    <s v="SE"/>
    <x v="0"/>
    <s v="Business Intelligence Engineer"/>
    <n v="79600"/>
    <s v="USD"/>
    <n v="79600"/>
    <s v="US"/>
    <n v="0"/>
    <s v="US"/>
    <s v="L"/>
  </r>
  <r>
    <n v="2023"/>
    <s v="MI"/>
    <x v="0"/>
    <s v="Data Analyst"/>
    <n v="60000"/>
    <s v="GBP"/>
    <n v="73824"/>
    <s v="GB"/>
    <n v="0"/>
    <s v="GB"/>
    <s v="M"/>
  </r>
  <r>
    <n v="2023"/>
    <s v="MI"/>
    <x v="0"/>
    <s v="Data Analyst"/>
    <n v="50000"/>
    <s v="GBP"/>
    <n v="61520"/>
    <s v="GB"/>
    <n v="0"/>
    <s v="GB"/>
    <s v="M"/>
  </r>
  <r>
    <n v="2023"/>
    <s v="SE"/>
    <x v="0"/>
    <s v="Data Science Engineer"/>
    <n v="266450"/>
    <s v="USD"/>
    <n v="266450"/>
    <s v="US"/>
    <n v="0"/>
    <s v="US"/>
    <s v="M"/>
  </r>
  <r>
    <n v="2023"/>
    <s v="SE"/>
    <x v="0"/>
    <s v="Data Science Engineer"/>
    <n v="177700"/>
    <s v="USD"/>
    <n v="177700"/>
    <s v="US"/>
    <n v="0"/>
    <s v="US"/>
    <s v="M"/>
  </r>
  <r>
    <n v="2023"/>
    <s v="SE"/>
    <x v="0"/>
    <s v="Data Scientist"/>
    <n v="245000"/>
    <s v="USD"/>
    <n v="245000"/>
    <s v="US"/>
    <n v="0"/>
    <s v="US"/>
    <s v="M"/>
  </r>
  <r>
    <n v="2023"/>
    <s v="SE"/>
    <x v="0"/>
    <s v="Data Scientist"/>
    <n v="185000"/>
    <s v="USD"/>
    <n v="185000"/>
    <s v="US"/>
    <n v="0"/>
    <s v="US"/>
    <s v="M"/>
  </r>
  <r>
    <n v="2023"/>
    <s v="SE"/>
    <x v="0"/>
    <s v="Machine Learning Engineer"/>
    <n v="247500"/>
    <s v="USD"/>
    <n v="247500"/>
    <s v="US"/>
    <n v="0"/>
    <s v="US"/>
    <s v="M"/>
  </r>
  <r>
    <n v="2023"/>
    <s v="SE"/>
    <x v="0"/>
    <s v="Machine Learning Engineer"/>
    <n v="172200"/>
    <s v="USD"/>
    <n v="172200"/>
    <s v="US"/>
    <n v="0"/>
    <s v="US"/>
    <s v="M"/>
  </r>
  <r>
    <n v="2023"/>
    <s v="SE"/>
    <x v="0"/>
    <s v="Applied Scientist"/>
    <n v="222200"/>
    <s v="USD"/>
    <n v="222200"/>
    <s v="US"/>
    <n v="0"/>
    <s v="US"/>
    <s v="L"/>
  </r>
  <r>
    <n v="2023"/>
    <s v="SE"/>
    <x v="0"/>
    <s v="Applied Scientist"/>
    <n v="136000"/>
    <s v="USD"/>
    <n v="136000"/>
    <s v="US"/>
    <n v="0"/>
    <s v="US"/>
    <s v="L"/>
  </r>
  <r>
    <n v="2023"/>
    <s v="SE"/>
    <x v="0"/>
    <s v="Data Operations Specialist"/>
    <n v="55720"/>
    <s v="USD"/>
    <n v="55720"/>
    <s v="US"/>
    <n v="100"/>
    <s v="US"/>
    <s v="M"/>
  </r>
  <r>
    <n v="2023"/>
    <s v="SE"/>
    <x v="0"/>
    <s v="Data Operations Specialist"/>
    <n v="50700"/>
    <s v="USD"/>
    <n v="50700"/>
    <s v="US"/>
    <n v="100"/>
    <s v="US"/>
    <s v="M"/>
  </r>
  <r>
    <n v="2021"/>
    <s v="MI"/>
    <x v="2"/>
    <s v="Business Data Analyst"/>
    <n v="56000"/>
    <s v="USD"/>
    <n v="56000"/>
    <s v="GH"/>
    <n v="100"/>
    <s v="US"/>
    <s v="M"/>
  </r>
  <r>
    <n v="2023"/>
    <s v="SE"/>
    <x v="0"/>
    <s v="Research Engineer"/>
    <n v="370000"/>
    <s v="USD"/>
    <n v="370000"/>
    <s v="US"/>
    <n v="0"/>
    <s v="US"/>
    <s v="M"/>
  </r>
  <r>
    <n v="2023"/>
    <s v="SE"/>
    <x v="0"/>
    <s v="Research Engineer"/>
    <n v="200000"/>
    <s v="USD"/>
    <n v="200000"/>
    <s v="US"/>
    <n v="0"/>
    <s v="US"/>
    <s v="M"/>
  </r>
  <r>
    <n v="2023"/>
    <s v="SE"/>
    <x v="0"/>
    <s v="Data Engineer"/>
    <n v="196000"/>
    <s v="USD"/>
    <n v="196000"/>
    <s v="US"/>
    <n v="0"/>
    <s v="US"/>
    <s v="M"/>
  </r>
  <r>
    <n v="2023"/>
    <s v="SE"/>
    <x v="0"/>
    <s v="Data Engineer"/>
    <n v="121000"/>
    <s v="USD"/>
    <n v="121000"/>
    <s v="US"/>
    <n v="0"/>
    <s v="US"/>
    <s v="M"/>
  </r>
  <r>
    <n v="2023"/>
    <s v="SE"/>
    <x v="0"/>
    <s v="Business Intelligence Engineer"/>
    <n v="202800"/>
    <s v="USD"/>
    <n v="202800"/>
    <s v="US"/>
    <n v="0"/>
    <s v="US"/>
    <s v="L"/>
  </r>
  <r>
    <n v="2023"/>
    <s v="SE"/>
    <x v="0"/>
    <s v="Business Intelligence Engineer"/>
    <n v="104300"/>
    <s v="USD"/>
    <n v="104300"/>
    <s v="US"/>
    <n v="0"/>
    <s v="US"/>
    <s v="L"/>
  </r>
  <r>
    <n v="2023"/>
    <s v="MI"/>
    <x v="0"/>
    <s v="Data Architect"/>
    <n v="135000"/>
    <s v="USD"/>
    <n v="135000"/>
    <s v="US"/>
    <n v="0"/>
    <s v="US"/>
    <s v="M"/>
  </r>
  <r>
    <n v="2023"/>
    <s v="MI"/>
    <x v="0"/>
    <s v="Data Architect"/>
    <n v="115000"/>
    <s v="USD"/>
    <n v="115000"/>
    <s v="US"/>
    <n v="0"/>
    <s v="US"/>
    <s v="M"/>
  </r>
  <r>
    <n v="2023"/>
    <s v="SE"/>
    <x v="0"/>
    <s v="Machine Learning Software Engineer"/>
    <n v="302000"/>
    <s v="USD"/>
    <n v="302000"/>
    <s v="US"/>
    <n v="0"/>
    <s v="US"/>
    <s v="M"/>
  </r>
  <r>
    <n v="2023"/>
    <s v="SE"/>
    <x v="0"/>
    <s v="Machine Learning Software Engineer"/>
    <n v="189000"/>
    <s v="USD"/>
    <n v="189000"/>
    <s v="US"/>
    <n v="0"/>
    <s v="US"/>
    <s v="M"/>
  </r>
  <r>
    <n v="2023"/>
    <s v="MI"/>
    <x v="0"/>
    <s v="Data Analyst"/>
    <n v="65000"/>
    <s v="USD"/>
    <n v="65000"/>
    <s v="US"/>
    <n v="100"/>
    <s v="US"/>
    <s v="M"/>
  </r>
  <r>
    <n v="2023"/>
    <s v="MI"/>
    <x v="0"/>
    <s v="Data Analyst"/>
    <n v="55000"/>
    <s v="USD"/>
    <n v="55000"/>
    <s v="US"/>
    <n v="100"/>
    <s v="US"/>
    <s v="M"/>
  </r>
  <r>
    <n v="2023"/>
    <s v="SE"/>
    <x v="0"/>
    <s v="Machine Learning Engineer"/>
    <n v="220000"/>
    <s v="USD"/>
    <n v="220000"/>
    <s v="US"/>
    <n v="100"/>
    <s v="US"/>
    <s v="M"/>
  </r>
  <r>
    <n v="2023"/>
    <s v="SE"/>
    <x v="0"/>
    <s v="Machine Learning Engineer"/>
    <n v="170000"/>
    <s v="USD"/>
    <n v="170000"/>
    <s v="US"/>
    <n v="100"/>
    <s v="US"/>
    <s v="M"/>
  </r>
  <r>
    <n v="2023"/>
    <s v="SE"/>
    <x v="0"/>
    <s v="Business Intelligence Engineer"/>
    <n v="185000"/>
    <s v="USD"/>
    <n v="185000"/>
    <s v="US"/>
    <n v="0"/>
    <s v="US"/>
    <s v="L"/>
  </r>
  <r>
    <n v="2023"/>
    <s v="SE"/>
    <x v="0"/>
    <s v="Business Intelligence Engineer"/>
    <n v="79600"/>
    <s v="USD"/>
    <n v="79600"/>
    <s v="US"/>
    <n v="0"/>
    <s v="US"/>
    <s v="L"/>
  </r>
  <r>
    <n v="2023"/>
    <s v="SE"/>
    <x v="0"/>
    <s v="Data Analyst"/>
    <n v="110000"/>
    <s v="USD"/>
    <n v="110000"/>
    <s v="US"/>
    <n v="100"/>
    <s v="US"/>
    <s v="M"/>
  </r>
  <r>
    <n v="2023"/>
    <s v="SE"/>
    <x v="0"/>
    <s v="Data Analyst"/>
    <n v="75000"/>
    <s v="USD"/>
    <n v="75000"/>
    <s v="US"/>
    <n v="100"/>
    <s v="US"/>
    <s v="M"/>
  </r>
  <r>
    <n v="2023"/>
    <s v="SE"/>
    <x v="0"/>
    <s v="BI Analyst"/>
    <n v="150000"/>
    <s v="USD"/>
    <n v="150000"/>
    <s v="US"/>
    <n v="100"/>
    <s v="US"/>
    <s v="M"/>
  </r>
  <r>
    <n v="2023"/>
    <s v="SE"/>
    <x v="0"/>
    <s v="BI Analyst"/>
    <n v="93000"/>
    <s v="USD"/>
    <n v="93000"/>
    <s v="US"/>
    <n v="100"/>
    <s v="US"/>
    <s v="M"/>
  </r>
  <r>
    <n v="2022"/>
    <s v="SE"/>
    <x v="0"/>
    <s v="Data Science Manager"/>
    <n v="190000"/>
    <s v="USD"/>
    <n v="190000"/>
    <s v="US"/>
    <n v="100"/>
    <s v="US"/>
    <s v="L"/>
  </r>
  <r>
    <n v="2023"/>
    <s v="SE"/>
    <x v="0"/>
    <s v="Data Engineer"/>
    <n v="200000"/>
    <s v="PLN"/>
    <n v="46565"/>
    <s v="PL"/>
    <n v="100"/>
    <s v="PL"/>
    <s v="L"/>
  </r>
  <r>
    <n v="2023"/>
    <s v="SE"/>
    <x v="0"/>
    <s v="Machine Learning Engineer"/>
    <n v="204500"/>
    <s v="USD"/>
    <n v="204500"/>
    <s v="US"/>
    <n v="0"/>
    <s v="US"/>
    <s v="M"/>
  </r>
  <r>
    <n v="2023"/>
    <s v="SE"/>
    <x v="0"/>
    <s v="Machine Learning Engineer"/>
    <n v="142200"/>
    <s v="USD"/>
    <n v="142200"/>
    <s v="US"/>
    <n v="0"/>
    <s v="US"/>
    <s v="M"/>
  </r>
  <r>
    <n v="2023"/>
    <s v="SE"/>
    <x v="0"/>
    <s v="Decision Scientist"/>
    <n v="204500"/>
    <s v="USD"/>
    <n v="204500"/>
    <s v="US"/>
    <n v="0"/>
    <s v="US"/>
    <s v="M"/>
  </r>
  <r>
    <n v="2023"/>
    <s v="SE"/>
    <x v="0"/>
    <s v="Decision Scientist"/>
    <n v="126400"/>
    <s v="USD"/>
    <n v="126400"/>
    <s v="US"/>
    <n v="0"/>
    <s v="US"/>
    <s v="M"/>
  </r>
  <r>
    <n v="2023"/>
    <s v="SE"/>
    <x v="0"/>
    <s v="Machine Learning Engineer"/>
    <n v="216000"/>
    <s v="USD"/>
    <n v="216000"/>
    <s v="US"/>
    <n v="100"/>
    <s v="US"/>
    <s v="M"/>
  </r>
  <r>
    <n v="2023"/>
    <s v="SE"/>
    <x v="0"/>
    <s v="Machine Learning Engineer"/>
    <n v="184000"/>
    <s v="USD"/>
    <n v="184000"/>
    <s v="US"/>
    <n v="100"/>
    <s v="US"/>
    <s v="M"/>
  </r>
  <r>
    <n v="2023"/>
    <s v="SE"/>
    <x v="0"/>
    <s v="Data Analyst"/>
    <n v="139600"/>
    <s v="USD"/>
    <n v="139600"/>
    <s v="US"/>
    <n v="0"/>
    <s v="US"/>
    <s v="M"/>
  </r>
  <r>
    <n v="2023"/>
    <s v="SE"/>
    <x v="0"/>
    <s v="Data Analyst"/>
    <n v="85700"/>
    <s v="USD"/>
    <n v="85700"/>
    <s v="US"/>
    <n v="0"/>
    <s v="US"/>
    <s v="M"/>
  </r>
  <r>
    <n v="2023"/>
    <s v="MI"/>
    <x v="0"/>
    <s v="Data Science Consultant"/>
    <n v="100000"/>
    <s v="USD"/>
    <n v="100000"/>
    <s v="US"/>
    <n v="100"/>
    <s v="US"/>
    <s v="M"/>
  </r>
  <r>
    <n v="2023"/>
    <s v="MI"/>
    <x v="0"/>
    <s v="Data Scientist"/>
    <n v="128750"/>
    <s v="USD"/>
    <n v="128750"/>
    <s v="US"/>
    <n v="0"/>
    <s v="US"/>
    <s v="M"/>
  </r>
  <r>
    <n v="2023"/>
    <s v="MI"/>
    <x v="0"/>
    <s v="Data Scientist"/>
    <n v="79350"/>
    <s v="USD"/>
    <n v="79350"/>
    <s v="US"/>
    <n v="0"/>
    <s v="US"/>
    <s v="M"/>
  </r>
  <r>
    <n v="2023"/>
    <s v="MI"/>
    <x v="0"/>
    <s v="Data Manager"/>
    <n v="60000"/>
    <s v="GBP"/>
    <n v="73824"/>
    <s v="GB"/>
    <n v="0"/>
    <s v="GB"/>
    <s v="M"/>
  </r>
  <r>
    <n v="2023"/>
    <s v="MI"/>
    <x v="0"/>
    <s v="Data Manager"/>
    <n v="55000"/>
    <s v="GBP"/>
    <n v="67672"/>
    <s v="GB"/>
    <n v="0"/>
    <s v="GB"/>
    <s v="M"/>
  </r>
  <r>
    <n v="2023"/>
    <s v="SE"/>
    <x v="0"/>
    <s v="Data Scientist"/>
    <n v="185900"/>
    <s v="USD"/>
    <n v="185900"/>
    <s v="US"/>
    <n v="0"/>
    <s v="US"/>
    <s v="M"/>
  </r>
  <r>
    <n v="2023"/>
    <s v="SE"/>
    <x v="0"/>
    <s v="Data Scientist"/>
    <n v="129300"/>
    <s v="USD"/>
    <n v="129300"/>
    <s v="US"/>
    <n v="0"/>
    <s v="US"/>
    <s v="M"/>
  </r>
  <r>
    <n v="2023"/>
    <s v="SE"/>
    <x v="0"/>
    <s v="Analytics Engineer"/>
    <n v="174000"/>
    <s v="USD"/>
    <n v="174000"/>
    <s v="US"/>
    <n v="100"/>
    <s v="US"/>
    <s v="M"/>
  </r>
  <r>
    <n v="2023"/>
    <s v="SE"/>
    <x v="0"/>
    <s v="Analytics Engineer"/>
    <n v="134000"/>
    <s v="USD"/>
    <n v="134000"/>
    <s v="US"/>
    <n v="100"/>
    <s v="US"/>
    <s v="M"/>
  </r>
  <r>
    <n v="2023"/>
    <s v="MI"/>
    <x v="0"/>
    <s v="Research Engineer"/>
    <n v="155000"/>
    <s v="USD"/>
    <n v="155000"/>
    <s v="US"/>
    <n v="0"/>
    <s v="US"/>
    <s v="M"/>
  </r>
  <r>
    <n v="2023"/>
    <s v="MI"/>
    <x v="0"/>
    <s v="Research Engineer"/>
    <n v="125000"/>
    <s v="USD"/>
    <n v="125000"/>
    <s v="US"/>
    <n v="0"/>
    <s v="US"/>
    <s v="M"/>
  </r>
  <r>
    <n v="2023"/>
    <s v="SE"/>
    <x v="0"/>
    <s v="Business Intelligence Engineer"/>
    <n v="185000"/>
    <s v="USD"/>
    <n v="185000"/>
    <s v="US"/>
    <n v="0"/>
    <s v="US"/>
    <s v="L"/>
  </r>
  <r>
    <n v="2023"/>
    <s v="SE"/>
    <x v="0"/>
    <s v="Business Intelligence Engineer"/>
    <n v="79600"/>
    <s v="USD"/>
    <n v="79600"/>
    <s v="US"/>
    <n v="0"/>
    <s v="US"/>
    <s v="L"/>
  </r>
  <r>
    <n v="2023"/>
    <s v="SE"/>
    <x v="0"/>
    <s v="Data Engineer"/>
    <n v="194400"/>
    <s v="USD"/>
    <n v="194400"/>
    <s v="US"/>
    <n v="100"/>
    <s v="US"/>
    <s v="M"/>
  </r>
  <r>
    <n v="2023"/>
    <s v="SE"/>
    <x v="0"/>
    <s v="Data Engineer"/>
    <n v="132192"/>
    <s v="USD"/>
    <n v="132192"/>
    <s v="US"/>
    <n v="100"/>
    <s v="US"/>
    <s v="M"/>
  </r>
  <r>
    <n v="2023"/>
    <s v="SE"/>
    <x v="0"/>
    <s v="Machine Learning Engineer"/>
    <n v="273400"/>
    <s v="USD"/>
    <n v="273400"/>
    <s v="US"/>
    <n v="100"/>
    <s v="US"/>
    <s v="M"/>
  </r>
  <r>
    <n v="2023"/>
    <s v="SE"/>
    <x v="0"/>
    <s v="Machine Learning Engineer"/>
    <n v="182200"/>
    <s v="USD"/>
    <n v="182200"/>
    <s v="US"/>
    <n v="100"/>
    <s v="US"/>
    <s v="M"/>
  </r>
  <r>
    <n v="2023"/>
    <s v="MI"/>
    <x v="0"/>
    <s v="Data Analyst"/>
    <n v="165000"/>
    <s v="USD"/>
    <n v="165000"/>
    <s v="AU"/>
    <n v="0"/>
    <s v="AU"/>
    <s v="M"/>
  </r>
  <r>
    <n v="2023"/>
    <s v="MI"/>
    <x v="0"/>
    <s v="Data Analyst"/>
    <n v="142500"/>
    <s v="USD"/>
    <n v="142500"/>
    <s v="AU"/>
    <n v="0"/>
    <s v="AU"/>
    <s v="M"/>
  </r>
  <r>
    <n v="2023"/>
    <s v="SE"/>
    <x v="0"/>
    <s v="Data Scientist"/>
    <n v="213654"/>
    <s v="USD"/>
    <n v="213654"/>
    <s v="GB"/>
    <n v="0"/>
    <s v="GB"/>
    <s v="M"/>
  </r>
  <r>
    <n v="2023"/>
    <s v="SE"/>
    <x v="0"/>
    <s v="Data Scientist"/>
    <n v="142436"/>
    <s v="USD"/>
    <n v="142436"/>
    <s v="GB"/>
    <n v="0"/>
    <s v="GB"/>
    <s v="M"/>
  </r>
  <r>
    <n v="2023"/>
    <s v="SE"/>
    <x v="0"/>
    <s v="Data Engineer"/>
    <n v="124230"/>
    <s v="USD"/>
    <n v="124230"/>
    <s v="US"/>
    <n v="100"/>
    <s v="US"/>
    <s v="M"/>
  </r>
  <r>
    <n v="2023"/>
    <s v="SE"/>
    <x v="0"/>
    <s v="Data Engineer"/>
    <n v="68637"/>
    <s v="USD"/>
    <n v="68637"/>
    <s v="US"/>
    <n v="100"/>
    <s v="US"/>
    <s v="M"/>
  </r>
  <r>
    <n v="2023"/>
    <s v="MI"/>
    <x v="0"/>
    <s v="Data Engineer"/>
    <n v="204000"/>
    <s v="USD"/>
    <n v="204000"/>
    <s v="US"/>
    <n v="100"/>
    <s v="US"/>
    <s v="M"/>
  </r>
  <r>
    <n v="2023"/>
    <s v="MI"/>
    <x v="0"/>
    <s v="Data Engineer"/>
    <n v="161500"/>
    <s v="USD"/>
    <n v="161500"/>
    <s v="US"/>
    <n v="100"/>
    <s v="US"/>
    <s v="M"/>
  </r>
  <r>
    <n v="2023"/>
    <s v="SE"/>
    <x v="0"/>
    <s v="Machine Learning Engineer"/>
    <n v="204500"/>
    <s v="USD"/>
    <n v="204500"/>
    <s v="US"/>
    <n v="0"/>
    <s v="US"/>
    <s v="M"/>
  </r>
  <r>
    <n v="2023"/>
    <s v="SE"/>
    <x v="0"/>
    <s v="Machine Learning Engineer"/>
    <n v="142200"/>
    <s v="USD"/>
    <n v="142200"/>
    <s v="US"/>
    <n v="0"/>
    <s v="US"/>
    <s v="M"/>
  </r>
  <r>
    <n v="2023"/>
    <s v="SE"/>
    <x v="0"/>
    <s v="Decision Scientist"/>
    <n v="185900"/>
    <s v="USD"/>
    <n v="185900"/>
    <s v="US"/>
    <n v="0"/>
    <s v="US"/>
    <s v="M"/>
  </r>
  <r>
    <n v="2023"/>
    <s v="SE"/>
    <x v="0"/>
    <s v="Decision Scientist"/>
    <n v="129300"/>
    <s v="USD"/>
    <n v="129300"/>
    <s v="US"/>
    <n v="0"/>
    <s v="US"/>
    <s v="M"/>
  </r>
  <r>
    <n v="2023"/>
    <s v="MI"/>
    <x v="0"/>
    <s v="Research Scientist"/>
    <n v="200000"/>
    <s v="USD"/>
    <n v="200000"/>
    <s v="US"/>
    <n v="0"/>
    <s v="US"/>
    <s v="M"/>
  </r>
  <r>
    <n v="2023"/>
    <s v="MI"/>
    <x v="0"/>
    <s v="Research Scientist"/>
    <n v="100000"/>
    <s v="USD"/>
    <n v="100000"/>
    <s v="US"/>
    <n v="0"/>
    <s v="US"/>
    <s v="M"/>
  </r>
  <r>
    <n v="2023"/>
    <s v="SE"/>
    <x v="0"/>
    <s v="Applied Scientist"/>
    <n v="260000"/>
    <s v="USD"/>
    <n v="260000"/>
    <s v="US"/>
    <n v="0"/>
    <s v="US"/>
    <s v="L"/>
  </r>
  <r>
    <n v="2023"/>
    <s v="SE"/>
    <x v="0"/>
    <s v="Applied Scientist"/>
    <n v="136000"/>
    <s v="USD"/>
    <n v="136000"/>
    <s v="US"/>
    <n v="0"/>
    <s v="US"/>
    <s v="L"/>
  </r>
  <r>
    <n v="2023"/>
    <s v="SE"/>
    <x v="0"/>
    <s v="Data Scientist"/>
    <n v="175000"/>
    <s v="USD"/>
    <n v="175000"/>
    <s v="US"/>
    <n v="0"/>
    <s v="US"/>
    <s v="M"/>
  </r>
  <r>
    <n v="2023"/>
    <s v="SE"/>
    <x v="0"/>
    <s v="Data Scientist"/>
    <n v="148750"/>
    <s v="USD"/>
    <n v="148750"/>
    <s v="US"/>
    <n v="0"/>
    <s v="US"/>
    <s v="M"/>
  </r>
  <r>
    <n v="2023"/>
    <s v="SE"/>
    <x v="0"/>
    <s v="Machine Learning Engineer"/>
    <n v="226600"/>
    <s v="USD"/>
    <n v="226600"/>
    <s v="US"/>
    <n v="0"/>
    <s v="US"/>
    <s v="M"/>
  </r>
  <r>
    <n v="2023"/>
    <s v="SE"/>
    <x v="0"/>
    <s v="Machine Learning Engineer"/>
    <n v="140100"/>
    <s v="USD"/>
    <n v="140100"/>
    <s v="US"/>
    <n v="0"/>
    <s v="US"/>
    <s v="M"/>
  </r>
  <r>
    <n v="2023"/>
    <s v="SE"/>
    <x v="0"/>
    <s v="Data Scientist"/>
    <n v="135000"/>
    <s v="USD"/>
    <n v="135000"/>
    <s v="US"/>
    <n v="100"/>
    <s v="US"/>
    <s v="M"/>
  </r>
  <r>
    <n v="2023"/>
    <s v="SE"/>
    <x v="0"/>
    <s v="Data Scientist"/>
    <n v="95000"/>
    <s v="USD"/>
    <n v="95000"/>
    <s v="US"/>
    <n v="100"/>
    <s v="US"/>
    <s v="M"/>
  </r>
  <r>
    <n v="2023"/>
    <s v="SE"/>
    <x v="0"/>
    <s v="ML Engineer"/>
    <n v="287700"/>
    <s v="USD"/>
    <n v="287700"/>
    <s v="US"/>
    <n v="0"/>
    <s v="US"/>
    <s v="L"/>
  </r>
  <r>
    <n v="2023"/>
    <s v="SE"/>
    <x v="0"/>
    <s v="ML Engineer"/>
    <n v="148000"/>
    <s v="USD"/>
    <n v="148000"/>
    <s v="US"/>
    <n v="0"/>
    <s v="US"/>
    <s v="L"/>
  </r>
  <r>
    <n v="2023"/>
    <s v="SE"/>
    <x v="0"/>
    <s v="Data Scientist"/>
    <n v="227240"/>
    <s v="USD"/>
    <n v="227240"/>
    <s v="US"/>
    <n v="100"/>
    <s v="US"/>
    <s v="M"/>
  </r>
  <r>
    <n v="2023"/>
    <s v="SE"/>
    <x v="0"/>
    <s v="Data Scientist"/>
    <n v="197600"/>
    <s v="USD"/>
    <n v="197600"/>
    <s v="US"/>
    <n v="100"/>
    <s v="US"/>
    <s v="M"/>
  </r>
  <r>
    <n v="2023"/>
    <s v="SE"/>
    <x v="0"/>
    <s v="Data Scientist"/>
    <n v="161000"/>
    <s v="USD"/>
    <n v="161000"/>
    <s v="US"/>
    <n v="100"/>
    <s v="US"/>
    <s v="M"/>
  </r>
  <r>
    <n v="2023"/>
    <s v="SE"/>
    <x v="0"/>
    <s v="Data Scientist"/>
    <n v="140000"/>
    <s v="USD"/>
    <n v="140000"/>
    <s v="US"/>
    <n v="100"/>
    <s v="US"/>
    <s v="M"/>
  </r>
  <r>
    <n v="2023"/>
    <s v="SE"/>
    <x v="0"/>
    <s v="Machine Learning Engineer"/>
    <n v="221000"/>
    <s v="USD"/>
    <n v="221000"/>
    <s v="US"/>
    <n v="0"/>
    <s v="US"/>
    <s v="M"/>
  </r>
  <r>
    <n v="2023"/>
    <s v="SE"/>
    <x v="0"/>
    <s v="Machine Learning Engineer"/>
    <n v="185000"/>
    <s v="USD"/>
    <n v="185000"/>
    <s v="US"/>
    <n v="0"/>
    <s v="US"/>
    <s v="M"/>
  </r>
  <r>
    <n v="2023"/>
    <s v="SE"/>
    <x v="0"/>
    <s v="Data Scientist"/>
    <n v="210000"/>
    <s v="USD"/>
    <n v="210000"/>
    <s v="US"/>
    <n v="0"/>
    <s v="US"/>
    <s v="M"/>
  </r>
  <r>
    <n v="2023"/>
    <s v="SE"/>
    <x v="0"/>
    <s v="Data Scientist"/>
    <n v="178500"/>
    <s v="USD"/>
    <n v="178500"/>
    <s v="US"/>
    <n v="0"/>
    <s v="US"/>
    <s v="M"/>
  </r>
  <r>
    <n v="2023"/>
    <s v="MI"/>
    <x v="0"/>
    <s v="Machine Learning Engineer"/>
    <n v="180000"/>
    <s v="USD"/>
    <n v="180000"/>
    <s v="US"/>
    <n v="100"/>
    <s v="US"/>
    <s v="M"/>
  </r>
  <r>
    <n v="2023"/>
    <s v="MI"/>
    <x v="0"/>
    <s v="Machine Learning Engineer"/>
    <n v="150000"/>
    <s v="USD"/>
    <n v="150000"/>
    <s v="US"/>
    <n v="100"/>
    <s v="US"/>
    <s v="M"/>
  </r>
  <r>
    <n v="2023"/>
    <s v="MI"/>
    <x v="0"/>
    <s v="Analytics Engineer"/>
    <n v="146100"/>
    <s v="USD"/>
    <n v="146100"/>
    <s v="GB"/>
    <n v="0"/>
    <s v="GB"/>
    <s v="M"/>
  </r>
  <r>
    <n v="2023"/>
    <s v="MI"/>
    <x v="0"/>
    <s v="Analytics Engineer"/>
    <n v="112400"/>
    <s v="USD"/>
    <n v="112400"/>
    <s v="GB"/>
    <n v="0"/>
    <s v="GB"/>
    <s v="M"/>
  </r>
  <r>
    <n v="2023"/>
    <s v="SE"/>
    <x v="0"/>
    <s v="Data Analyst"/>
    <n v="160000"/>
    <s v="USD"/>
    <n v="160000"/>
    <s v="US"/>
    <n v="100"/>
    <s v="US"/>
    <s v="M"/>
  </r>
  <r>
    <n v="2023"/>
    <s v="SE"/>
    <x v="0"/>
    <s v="Data Analyst"/>
    <n v="140000"/>
    <s v="USD"/>
    <n v="140000"/>
    <s v="US"/>
    <n v="100"/>
    <s v="US"/>
    <s v="M"/>
  </r>
  <r>
    <n v="2023"/>
    <s v="MI"/>
    <x v="0"/>
    <s v="Data Architect"/>
    <n v="70000"/>
    <s v="GBP"/>
    <n v="86128"/>
    <s v="GB"/>
    <n v="0"/>
    <s v="GB"/>
    <s v="M"/>
  </r>
  <r>
    <n v="2023"/>
    <s v="MI"/>
    <x v="0"/>
    <s v="Data Architect"/>
    <n v="65000"/>
    <s v="GBP"/>
    <n v="79976"/>
    <s v="GB"/>
    <n v="0"/>
    <s v="GB"/>
    <s v="M"/>
  </r>
  <r>
    <n v="2023"/>
    <s v="SE"/>
    <x v="0"/>
    <s v="Machine Learning Engineer"/>
    <n v="331640"/>
    <s v="USD"/>
    <n v="331640"/>
    <s v="US"/>
    <n v="0"/>
    <s v="US"/>
    <s v="M"/>
  </r>
  <r>
    <n v="2023"/>
    <s v="SE"/>
    <x v="0"/>
    <s v="Machine Learning Engineer"/>
    <n v="267720"/>
    <s v="USD"/>
    <n v="267720"/>
    <s v="US"/>
    <n v="0"/>
    <s v="US"/>
    <s v="M"/>
  </r>
  <r>
    <n v="2023"/>
    <s v="SE"/>
    <x v="0"/>
    <s v="Data Engineer"/>
    <n v="285000"/>
    <s v="USD"/>
    <n v="285000"/>
    <s v="US"/>
    <n v="0"/>
    <s v="US"/>
    <s v="M"/>
  </r>
  <r>
    <n v="2023"/>
    <s v="SE"/>
    <x v="0"/>
    <s v="Data Engineer"/>
    <n v="205000"/>
    <s v="USD"/>
    <n v="205000"/>
    <s v="US"/>
    <n v="0"/>
    <s v="US"/>
    <s v="M"/>
  </r>
  <r>
    <n v="2023"/>
    <s v="EN"/>
    <x v="0"/>
    <s v="Computer Vision Engineer"/>
    <n v="90000"/>
    <s v="USD"/>
    <n v="90000"/>
    <s v="IN"/>
    <n v="100"/>
    <s v="US"/>
    <s v="M"/>
  </r>
  <r>
    <n v="2023"/>
    <s v="SE"/>
    <x v="0"/>
    <s v="Data Analyst"/>
    <n v="120350"/>
    <s v="USD"/>
    <n v="120350"/>
    <s v="US"/>
    <n v="0"/>
    <s v="US"/>
    <s v="M"/>
  </r>
  <r>
    <n v="2023"/>
    <s v="SE"/>
    <x v="0"/>
    <s v="Data Analyst"/>
    <n v="74400"/>
    <s v="USD"/>
    <n v="74400"/>
    <s v="US"/>
    <n v="0"/>
    <s v="US"/>
    <s v="M"/>
  </r>
  <r>
    <n v="2023"/>
    <s v="SE"/>
    <x v="0"/>
    <s v="Data Engineer"/>
    <n v="146000"/>
    <s v="USD"/>
    <n v="146000"/>
    <s v="US"/>
    <n v="0"/>
    <s v="US"/>
    <s v="M"/>
  </r>
  <r>
    <n v="2023"/>
    <s v="SE"/>
    <x v="0"/>
    <s v="Data Engineer"/>
    <n v="94000"/>
    <s v="USD"/>
    <n v="94000"/>
    <s v="US"/>
    <n v="0"/>
    <s v="US"/>
    <s v="M"/>
  </r>
  <r>
    <n v="2023"/>
    <s v="MI"/>
    <x v="0"/>
    <s v="Machine Learning Engineer"/>
    <n v="237400"/>
    <s v="USD"/>
    <n v="237400"/>
    <s v="US"/>
    <n v="0"/>
    <s v="US"/>
    <s v="M"/>
  </r>
  <r>
    <n v="2023"/>
    <s v="MI"/>
    <x v="0"/>
    <s v="Machine Learning Engineer"/>
    <n v="158200"/>
    <s v="USD"/>
    <n v="158200"/>
    <s v="US"/>
    <n v="0"/>
    <s v="US"/>
    <s v="M"/>
  </r>
  <r>
    <n v="2023"/>
    <s v="SE"/>
    <x v="0"/>
    <s v="Business Intelligence Engineer"/>
    <n v="225000"/>
    <s v="USD"/>
    <n v="225000"/>
    <s v="US"/>
    <n v="0"/>
    <s v="US"/>
    <s v="M"/>
  </r>
  <r>
    <n v="2023"/>
    <s v="SE"/>
    <x v="0"/>
    <s v="Business Intelligence Engineer"/>
    <n v="156400"/>
    <s v="USD"/>
    <n v="156400"/>
    <s v="US"/>
    <n v="0"/>
    <s v="US"/>
    <s v="M"/>
  </r>
  <r>
    <n v="2023"/>
    <s v="SE"/>
    <x v="0"/>
    <s v="ML Engineer"/>
    <n v="192000"/>
    <s v="USD"/>
    <n v="192000"/>
    <s v="US"/>
    <n v="100"/>
    <s v="US"/>
    <s v="M"/>
  </r>
  <r>
    <n v="2023"/>
    <s v="SE"/>
    <x v="0"/>
    <s v="ML Engineer"/>
    <n v="164000"/>
    <s v="USD"/>
    <n v="164000"/>
    <s v="US"/>
    <n v="100"/>
    <s v="US"/>
    <s v="M"/>
  </r>
  <r>
    <n v="2023"/>
    <s v="SE"/>
    <x v="0"/>
    <s v="Business Intelligence Engineer"/>
    <n v="150000"/>
    <s v="USD"/>
    <n v="150000"/>
    <s v="US"/>
    <n v="0"/>
    <s v="US"/>
    <s v="M"/>
  </r>
  <r>
    <n v="2023"/>
    <s v="SE"/>
    <x v="0"/>
    <s v="Business Intelligence Engineer"/>
    <n v="141000"/>
    <s v="USD"/>
    <n v="141000"/>
    <s v="US"/>
    <n v="0"/>
    <s v="US"/>
    <s v="M"/>
  </r>
  <r>
    <n v="2023"/>
    <s v="SE"/>
    <x v="0"/>
    <s v="Applied Scientist"/>
    <n v="260000"/>
    <s v="USD"/>
    <n v="260000"/>
    <s v="US"/>
    <n v="0"/>
    <s v="US"/>
    <s v="L"/>
  </r>
  <r>
    <n v="2023"/>
    <s v="SE"/>
    <x v="0"/>
    <s v="Applied Scientist"/>
    <n v="136000"/>
    <s v="USD"/>
    <n v="136000"/>
    <s v="US"/>
    <n v="0"/>
    <s v="US"/>
    <s v="L"/>
  </r>
  <r>
    <n v="2023"/>
    <s v="SE"/>
    <x v="0"/>
    <s v="Applied Scientist"/>
    <n v="309400"/>
    <s v="USD"/>
    <n v="309400"/>
    <s v="US"/>
    <n v="0"/>
    <s v="US"/>
    <s v="L"/>
  </r>
  <r>
    <n v="2023"/>
    <s v="SE"/>
    <x v="0"/>
    <s v="Applied Scientist"/>
    <n v="159100"/>
    <s v="USD"/>
    <n v="159100"/>
    <s v="US"/>
    <n v="0"/>
    <s v="US"/>
    <s v="L"/>
  </r>
  <r>
    <n v="2023"/>
    <s v="SE"/>
    <x v="0"/>
    <s v="Analytics Engineer"/>
    <n v="267000"/>
    <s v="USD"/>
    <n v="267000"/>
    <s v="US"/>
    <n v="0"/>
    <s v="US"/>
    <s v="M"/>
  </r>
  <r>
    <n v="2023"/>
    <s v="SE"/>
    <x v="0"/>
    <s v="Analytics Engineer"/>
    <n v="205000"/>
    <s v="USD"/>
    <n v="205000"/>
    <s v="US"/>
    <n v="0"/>
    <s v="US"/>
    <s v="M"/>
  </r>
  <r>
    <n v="2023"/>
    <s v="SE"/>
    <x v="0"/>
    <s v="Research Scientist"/>
    <n v="147100"/>
    <s v="USD"/>
    <n v="147100"/>
    <s v="US"/>
    <n v="0"/>
    <s v="US"/>
    <s v="M"/>
  </r>
  <r>
    <n v="2023"/>
    <s v="SE"/>
    <x v="0"/>
    <s v="Research Scientist"/>
    <n v="90700"/>
    <s v="USD"/>
    <n v="90700"/>
    <s v="US"/>
    <n v="0"/>
    <s v="US"/>
    <s v="M"/>
  </r>
  <r>
    <n v="2023"/>
    <s v="SE"/>
    <x v="0"/>
    <s v="Data Analyst"/>
    <n v="115000"/>
    <s v="USD"/>
    <n v="115000"/>
    <s v="US"/>
    <n v="100"/>
    <s v="US"/>
    <s v="M"/>
  </r>
  <r>
    <n v="2023"/>
    <s v="SE"/>
    <x v="0"/>
    <s v="Data Analyst"/>
    <n v="72000"/>
    <s v="USD"/>
    <n v="72000"/>
    <s v="US"/>
    <n v="100"/>
    <s v="US"/>
    <s v="M"/>
  </r>
  <r>
    <n v="2023"/>
    <s v="SE"/>
    <x v="0"/>
    <s v="Data Analyst"/>
    <n v="169000"/>
    <s v="USD"/>
    <n v="169000"/>
    <s v="US"/>
    <n v="0"/>
    <s v="US"/>
    <s v="M"/>
  </r>
  <r>
    <n v="2023"/>
    <s v="SE"/>
    <x v="0"/>
    <s v="Data Analyst"/>
    <n v="110600"/>
    <s v="USD"/>
    <n v="110600"/>
    <s v="US"/>
    <n v="0"/>
    <s v="US"/>
    <s v="M"/>
  </r>
  <r>
    <n v="2023"/>
    <s v="SE"/>
    <x v="0"/>
    <s v="Data Analyst"/>
    <n v="55000"/>
    <s v="GBP"/>
    <n v="67672"/>
    <s v="GB"/>
    <n v="0"/>
    <s v="GB"/>
    <s v="M"/>
  </r>
  <r>
    <n v="2023"/>
    <s v="SE"/>
    <x v="0"/>
    <s v="Data Analyst"/>
    <n v="55000"/>
    <s v="GBP"/>
    <n v="67672"/>
    <s v="GB"/>
    <n v="0"/>
    <s v="GB"/>
    <s v="M"/>
  </r>
  <r>
    <n v="2023"/>
    <s v="SE"/>
    <x v="0"/>
    <s v="Business Intelligence Engineer"/>
    <n v="185000"/>
    <s v="USD"/>
    <n v="185000"/>
    <s v="US"/>
    <n v="0"/>
    <s v="US"/>
    <s v="L"/>
  </r>
  <r>
    <n v="2023"/>
    <s v="SE"/>
    <x v="0"/>
    <s v="Business Intelligence Engineer"/>
    <n v="79600"/>
    <s v="USD"/>
    <n v="79600"/>
    <s v="US"/>
    <n v="0"/>
    <s v="US"/>
    <s v="L"/>
  </r>
  <r>
    <n v="2023"/>
    <s v="SE"/>
    <x v="0"/>
    <s v="Data Engineer"/>
    <n v="165000"/>
    <s v="USD"/>
    <n v="165000"/>
    <s v="US"/>
    <n v="0"/>
    <s v="US"/>
    <s v="M"/>
  </r>
  <r>
    <n v="2023"/>
    <s v="SE"/>
    <x v="0"/>
    <s v="Data Engineer"/>
    <n v="141000"/>
    <s v="USD"/>
    <n v="141000"/>
    <s v="US"/>
    <n v="0"/>
    <s v="US"/>
    <s v="M"/>
  </r>
  <r>
    <n v="2023"/>
    <s v="EN"/>
    <x v="0"/>
    <s v="Cloud Data Engineer"/>
    <n v="144000"/>
    <s v="GBP"/>
    <n v="177177"/>
    <s v="GB"/>
    <n v="100"/>
    <s v="GB"/>
    <s v="L"/>
  </r>
  <r>
    <n v="2023"/>
    <s v="SE"/>
    <x v="0"/>
    <s v="Data Scientist"/>
    <n v="240000"/>
    <s v="USD"/>
    <n v="240000"/>
    <s v="US"/>
    <n v="0"/>
    <s v="US"/>
    <s v="S"/>
  </r>
  <r>
    <n v="2023"/>
    <s v="SE"/>
    <x v="0"/>
    <s v="Data Scientist"/>
    <n v="142000"/>
    <s v="USD"/>
    <n v="142000"/>
    <s v="US"/>
    <n v="0"/>
    <s v="US"/>
    <s v="S"/>
  </r>
  <r>
    <n v="2023"/>
    <s v="MI"/>
    <x v="1"/>
    <s v="Machine Learning Engineer"/>
    <n v="180000"/>
    <s v="USD"/>
    <n v="180000"/>
    <s v="US"/>
    <n v="100"/>
    <s v="US"/>
    <s v="S"/>
  </r>
  <r>
    <n v="2023"/>
    <s v="MI"/>
    <x v="1"/>
    <s v="Machine Learning Engineer"/>
    <n v="105000"/>
    <s v="USD"/>
    <n v="105000"/>
    <s v="US"/>
    <n v="100"/>
    <s v="US"/>
    <s v="S"/>
  </r>
  <r>
    <n v="2023"/>
    <s v="EN"/>
    <x v="0"/>
    <s v="Data Analyst"/>
    <n v="80000"/>
    <s v="USD"/>
    <n v="80000"/>
    <s v="US"/>
    <n v="100"/>
    <s v="US"/>
    <s v="M"/>
  </r>
  <r>
    <n v="2023"/>
    <s v="EN"/>
    <x v="0"/>
    <s v="Data Analyst"/>
    <n v="60000"/>
    <s v="USD"/>
    <n v="60000"/>
    <s v="US"/>
    <n v="100"/>
    <s v="US"/>
    <s v="M"/>
  </r>
  <r>
    <n v="2023"/>
    <s v="SE"/>
    <x v="0"/>
    <s v="Machine Learning Engineer"/>
    <n v="268000"/>
    <s v="USD"/>
    <n v="268000"/>
    <s v="US"/>
    <n v="100"/>
    <s v="US"/>
    <s v="M"/>
  </r>
  <r>
    <n v="2023"/>
    <s v="SE"/>
    <x v="0"/>
    <s v="Machine Learning Engineer"/>
    <n v="180000"/>
    <s v="USD"/>
    <n v="180000"/>
    <s v="US"/>
    <n v="100"/>
    <s v="US"/>
    <s v="M"/>
  </r>
  <r>
    <n v="2023"/>
    <s v="MI"/>
    <x v="0"/>
    <s v="Analytics Engineer"/>
    <n v="144628"/>
    <s v="USD"/>
    <n v="144628"/>
    <s v="US"/>
    <n v="0"/>
    <s v="US"/>
    <s v="M"/>
  </r>
  <r>
    <n v="2023"/>
    <s v="MI"/>
    <x v="0"/>
    <s v="Analytics Engineer"/>
    <n v="115702"/>
    <s v="USD"/>
    <n v="115702"/>
    <s v="US"/>
    <n v="0"/>
    <s v="US"/>
    <s v="M"/>
  </r>
  <r>
    <n v="2023"/>
    <s v="SE"/>
    <x v="0"/>
    <s v="Data Analyst"/>
    <n v="144000"/>
    <s v="USD"/>
    <n v="144000"/>
    <s v="US"/>
    <n v="100"/>
    <s v="US"/>
    <s v="M"/>
  </r>
  <r>
    <n v="2023"/>
    <s v="SE"/>
    <x v="0"/>
    <s v="Data Analyst"/>
    <n v="132000"/>
    <s v="USD"/>
    <n v="132000"/>
    <s v="US"/>
    <n v="100"/>
    <s v="US"/>
    <s v="M"/>
  </r>
  <r>
    <n v="2023"/>
    <s v="SE"/>
    <x v="0"/>
    <s v="Data Analyst"/>
    <n v="106400"/>
    <s v="USD"/>
    <n v="106400"/>
    <s v="GB"/>
    <n v="0"/>
    <s v="GB"/>
    <s v="M"/>
  </r>
  <r>
    <n v="2023"/>
    <s v="SE"/>
    <x v="0"/>
    <s v="Data Analyst"/>
    <n v="81800"/>
    <s v="USD"/>
    <n v="81800"/>
    <s v="GB"/>
    <n v="0"/>
    <s v="GB"/>
    <s v="M"/>
  </r>
  <r>
    <n v="2023"/>
    <s v="SE"/>
    <x v="0"/>
    <s v="Data Analyst"/>
    <n v="134200"/>
    <s v="USD"/>
    <n v="134200"/>
    <s v="GB"/>
    <n v="0"/>
    <s v="GB"/>
    <s v="M"/>
  </r>
  <r>
    <n v="2023"/>
    <s v="SE"/>
    <x v="0"/>
    <s v="Data Analyst"/>
    <n v="103200"/>
    <s v="USD"/>
    <n v="103200"/>
    <s v="GB"/>
    <n v="0"/>
    <s v="GB"/>
    <s v="M"/>
  </r>
  <r>
    <n v="2023"/>
    <s v="SE"/>
    <x v="0"/>
    <s v="Data Analyst"/>
    <n v="110000"/>
    <s v="USD"/>
    <n v="110000"/>
    <s v="US"/>
    <n v="100"/>
    <s v="US"/>
    <s v="M"/>
  </r>
  <r>
    <n v="2023"/>
    <s v="SE"/>
    <x v="0"/>
    <s v="Data Analyst"/>
    <n v="93500"/>
    <s v="USD"/>
    <n v="93500"/>
    <s v="US"/>
    <n v="100"/>
    <s v="US"/>
    <s v="M"/>
  </r>
  <r>
    <n v="2023"/>
    <s v="SE"/>
    <x v="0"/>
    <s v="Data Engineer"/>
    <n v="208200"/>
    <s v="USD"/>
    <n v="208200"/>
    <s v="US"/>
    <n v="100"/>
    <s v="US"/>
    <s v="M"/>
  </r>
  <r>
    <n v="2023"/>
    <s v="SE"/>
    <x v="0"/>
    <s v="Data Engineer"/>
    <n v="151200"/>
    <s v="USD"/>
    <n v="151200"/>
    <s v="US"/>
    <n v="100"/>
    <s v="US"/>
    <s v="M"/>
  </r>
  <r>
    <n v="2023"/>
    <s v="SE"/>
    <x v="0"/>
    <s v="Machine Learning Engineer"/>
    <n v="240000"/>
    <s v="USD"/>
    <n v="240000"/>
    <s v="US"/>
    <n v="0"/>
    <s v="US"/>
    <s v="M"/>
  </r>
  <r>
    <n v="2023"/>
    <s v="SE"/>
    <x v="0"/>
    <s v="Machine Learning Engineer"/>
    <n v="180000"/>
    <s v="USD"/>
    <n v="180000"/>
    <s v="US"/>
    <n v="0"/>
    <s v="US"/>
    <s v="M"/>
  </r>
  <r>
    <n v="2023"/>
    <s v="SE"/>
    <x v="0"/>
    <s v="Data Scientist"/>
    <n v="270000"/>
    <s v="USD"/>
    <n v="270000"/>
    <s v="US"/>
    <n v="0"/>
    <s v="US"/>
    <s v="M"/>
  </r>
  <r>
    <n v="2023"/>
    <s v="SE"/>
    <x v="0"/>
    <s v="Data Scientist"/>
    <n v="220000"/>
    <s v="USD"/>
    <n v="220000"/>
    <s v="US"/>
    <n v="0"/>
    <s v="US"/>
    <s v="M"/>
  </r>
  <r>
    <n v="2023"/>
    <s v="EX"/>
    <x v="0"/>
    <s v="Data Engineer"/>
    <n v="194500"/>
    <s v="USD"/>
    <n v="194500"/>
    <s v="US"/>
    <n v="0"/>
    <s v="US"/>
    <s v="M"/>
  </r>
  <r>
    <n v="2023"/>
    <s v="EX"/>
    <x v="0"/>
    <s v="Data Engineer"/>
    <n v="115500"/>
    <s v="USD"/>
    <n v="115500"/>
    <s v="US"/>
    <n v="0"/>
    <s v="US"/>
    <s v="M"/>
  </r>
  <r>
    <n v="2023"/>
    <s v="SE"/>
    <x v="0"/>
    <s v="Data Scientist"/>
    <n v="225000"/>
    <s v="USD"/>
    <n v="225000"/>
    <s v="US"/>
    <n v="0"/>
    <s v="US"/>
    <s v="M"/>
  </r>
  <r>
    <n v="2023"/>
    <s v="SE"/>
    <x v="0"/>
    <s v="Data Scientist"/>
    <n v="156400"/>
    <s v="USD"/>
    <n v="156400"/>
    <s v="US"/>
    <n v="0"/>
    <s v="US"/>
    <s v="M"/>
  </r>
  <r>
    <n v="2023"/>
    <s v="SE"/>
    <x v="0"/>
    <s v="Data Analyst"/>
    <n v="140000"/>
    <s v="USD"/>
    <n v="140000"/>
    <s v="GB"/>
    <n v="100"/>
    <s v="GB"/>
    <s v="M"/>
  </r>
  <r>
    <n v="2023"/>
    <s v="SE"/>
    <x v="0"/>
    <s v="Data Analyst"/>
    <n v="100000"/>
    <s v="USD"/>
    <n v="100000"/>
    <s v="GB"/>
    <n v="100"/>
    <s v="GB"/>
    <s v="M"/>
  </r>
  <r>
    <n v="2023"/>
    <s v="SE"/>
    <x v="0"/>
    <s v="Machine Learning Engineer"/>
    <n v="193600"/>
    <s v="USD"/>
    <n v="193600"/>
    <s v="US"/>
    <n v="0"/>
    <s v="US"/>
    <s v="M"/>
  </r>
  <r>
    <n v="2023"/>
    <s v="SE"/>
    <x v="0"/>
    <s v="Machine Learning Engineer"/>
    <n v="119700"/>
    <s v="USD"/>
    <n v="119700"/>
    <s v="US"/>
    <n v="0"/>
    <s v="US"/>
    <s v="M"/>
  </r>
  <r>
    <n v="2023"/>
    <s v="SE"/>
    <x v="0"/>
    <s v="Machine Learning Engineer"/>
    <n v="225000"/>
    <s v="USD"/>
    <n v="225000"/>
    <s v="FR"/>
    <n v="0"/>
    <s v="FR"/>
    <s v="M"/>
  </r>
  <r>
    <n v="2023"/>
    <s v="SE"/>
    <x v="0"/>
    <s v="Machine Learning Engineer"/>
    <n v="199000"/>
    <s v="USD"/>
    <n v="199000"/>
    <s v="FR"/>
    <n v="0"/>
    <s v="FR"/>
    <s v="M"/>
  </r>
  <r>
    <n v="2023"/>
    <s v="EN"/>
    <x v="0"/>
    <s v="Data Analyst"/>
    <n v="50000"/>
    <s v="USD"/>
    <n v="50000"/>
    <s v="US"/>
    <n v="100"/>
    <s v="US"/>
    <s v="M"/>
  </r>
  <r>
    <n v="2023"/>
    <s v="EN"/>
    <x v="0"/>
    <s v="Data Analyst"/>
    <n v="40000"/>
    <s v="USD"/>
    <n v="40000"/>
    <s v="US"/>
    <n v="100"/>
    <s v="US"/>
    <s v="M"/>
  </r>
  <r>
    <n v="2023"/>
    <s v="SE"/>
    <x v="0"/>
    <s v="Data Scientist"/>
    <n v="185900"/>
    <s v="USD"/>
    <n v="185900"/>
    <s v="US"/>
    <n v="0"/>
    <s v="US"/>
    <s v="M"/>
  </r>
  <r>
    <n v="2023"/>
    <s v="SE"/>
    <x v="0"/>
    <s v="Data Scientist"/>
    <n v="129300"/>
    <s v="USD"/>
    <n v="129300"/>
    <s v="US"/>
    <n v="0"/>
    <s v="US"/>
    <s v="M"/>
  </r>
  <r>
    <n v="2023"/>
    <s v="SE"/>
    <x v="0"/>
    <s v="Data Analyst"/>
    <n v="120000"/>
    <s v="USD"/>
    <n v="120000"/>
    <s v="US"/>
    <n v="100"/>
    <s v="US"/>
    <s v="M"/>
  </r>
  <r>
    <n v="2023"/>
    <s v="SE"/>
    <x v="0"/>
    <s v="Data Analyst"/>
    <n v="95000"/>
    <s v="USD"/>
    <n v="95000"/>
    <s v="US"/>
    <n v="100"/>
    <s v="US"/>
    <s v="M"/>
  </r>
  <r>
    <n v="2023"/>
    <s v="MI"/>
    <x v="0"/>
    <s v="Data Analyst"/>
    <n v="80000"/>
    <s v="GBP"/>
    <n v="98432"/>
    <s v="GB"/>
    <n v="0"/>
    <s v="GB"/>
    <s v="M"/>
  </r>
  <r>
    <n v="2023"/>
    <s v="MI"/>
    <x v="0"/>
    <s v="Data Analyst"/>
    <n v="45000"/>
    <s v="GBP"/>
    <n v="55368"/>
    <s v="GB"/>
    <n v="0"/>
    <s v="GB"/>
    <s v="M"/>
  </r>
  <r>
    <n v="2023"/>
    <s v="SE"/>
    <x v="0"/>
    <s v="Data Scientist"/>
    <n v="225000"/>
    <s v="USD"/>
    <n v="225000"/>
    <s v="US"/>
    <n v="0"/>
    <s v="US"/>
    <s v="M"/>
  </r>
  <r>
    <n v="2023"/>
    <s v="SE"/>
    <x v="0"/>
    <s v="Data Scientist"/>
    <n v="156400"/>
    <s v="USD"/>
    <n v="156400"/>
    <s v="US"/>
    <n v="0"/>
    <s v="US"/>
    <s v="M"/>
  </r>
  <r>
    <n v="2023"/>
    <s v="SE"/>
    <x v="0"/>
    <s v="Analytics Engineering Manager"/>
    <n v="325000"/>
    <s v="GBP"/>
    <n v="399880"/>
    <s v="GB"/>
    <n v="50"/>
    <s v="GB"/>
    <s v="L"/>
  </r>
  <r>
    <n v="2023"/>
    <s v="EX"/>
    <x v="0"/>
    <s v="Data Scientist"/>
    <n v="1050000"/>
    <s v="NOK"/>
    <n v="100416"/>
    <s v="NO"/>
    <n v="50"/>
    <s v="NO"/>
    <s v="S"/>
  </r>
  <r>
    <n v="2023"/>
    <s v="EN"/>
    <x v="0"/>
    <s v="Data Engineer"/>
    <n v="38000"/>
    <s v="EUR"/>
    <n v="41027"/>
    <s v="ES"/>
    <n v="100"/>
    <s v="ES"/>
    <s v="L"/>
  </r>
  <r>
    <n v="2023"/>
    <s v="SE"/>
    <x v="0"/>
    <s v="Machine Learning Engineer"/>
    <n v="155000"/>
    <s v="USD"/>
    <n v="155000"/>
    <s v="US"/>
    <n v="0"/>
    <s v="US"/>
    <s v="M"/>
  </r>
  <r>
    <n v="2023"/>
    <s v="SE"/>
    <x v="0"/>
    <s v="Machine Learning Engineer"/>
    <n v="100000"/>
    <s v="USD"/>
    <n v="100000"/>
    <s v="US"/>
    <n v="0"/>
    <s v="US"/>
    <s v="M"/>
  </r>
  <r>
    <n v="2023"/>
    <s v="SE"/>
    <x v="0"/>
    <s v="Data Analyst"/>
    <n v="85000"/>
    <s v="USD"/>
    <n v="85000"/>
    <s v="US"/>
    <n v="0"/>
    <s v="US"/>
    <s v="M"/>
  </r>
  <r>
    <n v="2023"/>
    <s v="SE"/>
    <x v="0"/>
    <s v="Data Analyst"/>
    <n v="65000"/>
    <s v="USD"/>
    <n v="65000"/>
    <s v="US"/>
    <n v="0"/>
    <s v="US"/>
    <s v="M"/>
  </r>
  <r>
    <n v="2023"/>
    <s v="SE"/>
    <x v="0"/>
    <s v="Data Architect"/>
    <n v="280100"/>
    <s v="USD"/>
    <n v="280100"/>
    <s v="US"/>
    <n v="100"/>
    <s v="US"/>
    <s v="M"/>
  </r>
  <r>
    <n v="2023"/>
    <s v="SE"/>
    <x v="0"/>
    <s v="Data Architect"/>
    <n v="168100"/>
    <s v="USD"/>
    <n v="168100"/>
    <s v="US"/>
    <n v="100"/>
    <s v="US"/>
    <s v="M"/>
  </r>
  <r>
    <n v="2023"/>
    <s v="SE"/>
    <x v="0"/>
    <s v="Machine Learning Scientist"/>
    <n v="200000"/>
    <s v="USD"/>
    <n v="200000"/>
    <s v="US"/>
    <n v="0"/>
    <s v="US"/>
    <s v="M"/>
  </r>
  <r>
    <n v="2023"/>
    <s v="SE"/>
    <x v="0"/>
    <s v="Machine Learning Scientist"/>
    <n v="120000"/>
    <s v="USD"/>
    <n v="120000"/>
    <s v="US"/>
    <n v="0"/>
    <s v="US"/>
    <s v="M"/>
  </r>
  <r>
    <n v="2023"/>
    <s v="SE"/>
    <x v="0"/>
    <s v="Business Intelligence Engineer"/>
    <n v="185000"/>
    <s v="USD"/>
    <n v="185000"/>
    <s v="US"/>
    <n v="0"/>
    <s v="US"/>
    <s v="L"/>
  </r>
  <r>
    <n v="2023"/>
    <s v="SE"/>
    <x v="0"/>
    <s v="Business Intelligence Engineer"/>
    <n v="79600"/>
    <s v="USD"/>
    <n v="79600"/>
    <s v="US"/>
    <n v="0"/>
    <s v="US"/>
    <s v="L"/>
  </r>
  <r>
    <n v="2023"/>
    <s v="SE"/>
    <x v="0"/>
    <s v="Data Engineer"/>
    <n v="149040"/>
    <s v="USD"/>
    <n v="149040"/>
    <s v="US"/>
    <n v="100"/>
    <s v="US"/>
    <s v="M"/>
  </r>
  <r>
    <n v="2023"/>
    <s v="SE"/>
    <x v="0"/>
    <s v="Data Engineer"/>
    <n v="113900"/>
    <s v="USD"/>
    <n v="113900"/>
    <s v="US"/>
    <n v="100"/>
    <s v="US"/>
    <s v="M"/>
  </r>
  <r>
    <n v="2023"/>
    <s v="SE"/>
    <x v="0"/>
    <s v="Machine Learning Engineer"/>
    <n v="240000"/>
    <s v="USD"/>
    <n v="240000"/>
    <s v="US"/>
    <n v="0"/>
    <s v="US"/>
    <s v="M"/>
  </r>
  <r>
    <n v="2023"/>
    <s v="SE"/>
    <x v="0"/>
    <s v="Machine Learning Engineer"/>
    <n v="180000"/>
    <s v="USD"/>
    <n v="180000"/>
    <s v="US"/>
    <n v="0"/>
    <s v="US"/>
    <s v="M"/>
  </r>
  <r>
    <n v="2023"/>
    <s v="SE"/>
    <x v="0"/>
    <s v="Machine Learning Scientist"/>
    <n v="165000"/>
    <s v="USD"/>
    <n v="165000"/>
    <s v="US"/>
    <n v="100"/>
    <s v="US"/>
    <s v="M"/>
  </r>
  <r>
    <n v="2023"/>
    <s v="SE"/>
    <x v="0"/>
    <s v="Machine Learning Scientist"/>
    <n v="145000"/>
    <s v="USD"/>
    <n v="145000"/>
    <s v="US"/>
    <n v="100"/>
    <s v="US"/>
    <s v="M"/>
  </r>
  <r>
    <n v="2023"/>
    <s v="SE"/>
    <x v="0"/>
    <s v="Machine Learning Scientist"/>
    <n v="165000"/>
    <s v="USD"/>
    <n v="165000"/>
    <s v="US"/>
    <n v="100"/>
    <s v="US"/>
    <s v="M"/>
  </r>
  <r>
    <n v="2023"/>
    <s v="SE"/>
    <x v="0"/>
    <s v="Machine Learning Scientist"/>
    <n v="145000"/>
    <s v="USD"/>
    <n v="145000"/>
    <s v="US"/>
    <n v="100"/>
    <s v="US"/>
    <s v="M"/>
  </r>
  <r>
    <n v="2023"/>
    <s v="SE"/>
    <x v="0"/>
    <s v="Data Architect"/>
    <n v="274450"/>
    <s v="USD"/>
    <n v="274450"/>
    <s v="US"/>
    <n v="0"/>
    <s v="US"/>
    <s v="M"/>
  </r>
  <r>
    <n v="2023"/>
    <s v="SE"/>
    <x v="0"/>
    <s v="Data Architect"/>
    <n v="199600"/>
    <s v="USD"/>
    <n v="199600"/>
    <s v="US"/>
    <n v="0"/>
    <s v="US"/>
    <s v="M"/>
  </r>
  <r>
    <n v="2023"/>
    <s v="MI"/>
    <x v="0"/>
    <s v="Data Engineer"/>
    <n v="83500"/>
    <s v="USD"/>
    <n v="83500"/>
    <s v="US"/>
    <n v="0"/>
    <s v="US"/>
    <s v="M"/>
  </r>
  <r>
    <n v="2023"/>
    <s v="MI"/>
    <x v="0"/>
    <s v="Data Engineer"/>
    <n v="52500"/>
    <s v="USD"/>
    <n v="52500"/>
    <s v="US"/>
    <n v="0"/>
    <s v="US"/>
    <s v="M"/>
  </r>
  <r>
    <n v="2023"/>
    <s v="SE"/>
    <x v="0"/>
    <s v="Business Intelligence Developer"/>
    <n v="140000"/>
    <s v="USD"/>
    <n v="140000"/>
    <s v="CA"/>
    <n v="100"/>
    <s v="CA"/>
    <s v="M"/>
  </r>
  <r>
    <n v="2023"/>
    <s v="SE"/>
    <x v="0"/>
    <s v="Business Intelligence Developer"/>
    <n v="76500"/>
    <s v="USD"/>
    <n v="76500"/>
    <s v="CA"/>
    <n v="100"/>
    <s v="CA"/>
    <s v="M"/>
  </r>
  <r>
    <n v="2023"/>
    <s v="SE"/>
    <x v="0"/>
    <s v="Data Scientist"/>
    <n v="45000"/>
    <s v="EUR"/>
    <n v="48585"/>
    <s v="ES"/>
    <n v="0"/>
    <s v="ES"/>
    <s v="M"/>
  </r>
  <r>
    <n v="2023"/>
    <s v="SE"/>
    <x v="0"/>
    <s v="Data Scientist"/>
    <n v="36000"/>
    <s v="EUR"/>
    <n v="38868"/>
    <s v="ES"/>
    <n v="0"/>
    <s v="ES"/>
    <s v="M"/>
  </r>
  <r>
    <n v="2023"/>
    <s v="SE"/>
    <x v="0"/>
    <s v="Data Architect"/>
    <n v="306000"/>
    <s v="USD"/>
    <n v="306000"/>
    <s v="US"/>
    <n v="100"/>
    <s v="US"/>
    <s v="M"/>
  </r>
  <r>
    <n v="2023"/>
    <s v="SE"/>
    <x v="0"/>
    <s v="Data Architect"/>
    <n v="204000"/>
    <s v="USD"/>
    <n v="204000"/>
    <s v="US"/>
    <n v="100"/>
    <s v="US"/>
    <s v="M"/>
  </r>
  <r>
    <n v="2023"/>
    <s v="SE"/>
    <x v="0"/>
    <s v="Machine Learning Engineer"/>
    <n v="204500"/>
    <s v="USD"/>
    <n v="204500"/>
    <s v="US"/>
    <n v="0"/>
    <s v="US"/>
    <s v="M"/>
  </r>
  <r>
    <n v="2023"/>
    <s v="SE"/>
    <x v="0"/>
    <s v="Machine Learning Engineer"/>
    <n v="142200"/>
    <s v="USD"/>
    <n v="142200"/>
    <s v="US"/>
    <n v="0"/>
    <s v="US"/>
    <s v="M"/>
  </r>
  <r>
    <n v="2023"/>
    <s v="SE"/>
    <x v="0"/>
    <s v="Data Scientist"/>
    <n v="185900"/>
    <s v="USD"/>
    <n v="185900"/>
    <s v="US"/>
    <n v="0"/>
    <s v="US"/>
    <s v="M"/>
  </r>
  <r>
    <n v="2023"/>
    <s v="SE"/>
    <x v="0"/>
    <s v="Data Scientist"/>
    <n v="129300"/>
    <s v="USD"/>
    <n v="129300"/>
    <s v="US"/>
    <n v="0"/>
    <s v="US"/>
    <s v="M"/>
  </r>
  <r>
    <n v="2023"/>
    <s v="SE"/>
    <x v="0"/>
    <s v="Data Analyst"/>
    <n v="136000"/>
    <s v="USD"/>
    <n v="136000"/>
    <s v="US"/>
    <n v="100"/>
    <s v="US"/>
    <s v="M"/>
  </r>
  <r>
    <n v="2023"/>
    <s v="SE"/>
    <x v="0"/>
    <s v="Data Analyst"/>
    <n v="104000"/>
    <s v="USD"/>
    <n v="104000"/>
    <s v="US"/>
    <n v="100"/>
    <s v="US"/>
    <s v="M"/>
  </r>
  <r>
    <n v="2023"/>
    <s v="SE"/>
    <x v="0"/>
    <s v="Data Engineer"/>
    <n v="115000"/>
    <s v="USD"/>
    <n v="115000"/>
    <s v="US"/>
    <n v="0"/>
    <s v="US"/>
    <s v="M"/>
  </r>
  <r>
    <n v="2023"/>
    <s v="SE"/>
    <x v="0"/>
    <s v="Data Engineer"/>
    <n v="81500"/>
    <s v="USD"/>
    <n v="81500"/>
    <s v="US"/>
    <n v="0"/>
    <s v="US"/>
    <s v="M"/>
  </r>
  <r>
    <n v="2023"/>
    <s v="MI"/>
    <x v="0"/>
    <s v="Research Scientist"/>
    <n v="280000"/>
    <s v="USD"/>
    <n v="280000"/>
    <s v="GB"/>
    <n v="50"/>
    <s v="GB"/>
    <s v="L"/>
  </r>
  <r>
    <n v="2023"/>
    <s v="SE"/>
    <x v="0"/>
    <s v="Data Scientist"/>
    <n v="800000"/>
    <s v="NOK"/>
    <n v="76508"/>
    <s v="NO"/>
    <n v="50"/>
    <s v="NO"/>
    <s v="S"/>
  </r>
  <r>
    <n v="2023"/>
    <s v="EX"/>
    <x v="0"/>
    <s v="Data Scientist"/>
    <n v="250000"/>
    <s v="USD"/>
    <n v="250000"/>
    <s v="US"/>
    <n v="100"/>
    <s v="US"/>
    <s v="M"/>
  </r>
  <r>
    <n v="2023"/>
    <s v="EX"/>
    <x v="0"/>
    <s v="Data Scientist"/>
    <n v="180000"/>
    <s v="USD"/>
    <n v="180000"/>
    <s v="US"/>
    <n v="100"/>
    <s v="US"/>
    <s v="M"/>
  </r>
  <r>
    <n v="2023"/>
    <s v="MI"/>
    <x v="0"/>
    <s v="Data Engineer"/>
    <n v="100000"/>
    <s v="USD"/>
    <n v="100000"/>
    <s v="US"/>
    <n v="100"/>
    <s v="US"/>
    <s v="M"/>
  </r>
  <r>
    <n v="2023"/>
    <s v="MI"/>
    <x v="0"/>
    <s v="Data Engineer"/>
    <n v="70000"/>
    <s v="USD"/>
    <n v="70000"/>
    <s v="US"/>
    <n v="100"/>
    <s v="US"/>
    <s v="M"/>
  </r>
  <r>
    <n v="2023"/>
    <s v="MI"/>
    <x v="0"/>
    <s v="Data Engineer"/>
    <n v="100000"/>
    <s v="USD"/>
    <n v="100000"/>
    <s v="US"/>
    <n v="100"/>
    <s v="US"/>
    <s v="M"/>
  </r>
  <r>
    <n v="2023"/>
    <s v="MI"/>
    <x v="0"/>
    <s v="Data Engineer"/>
    <n v="70000"/>
    <s v="USD"/>
    <n v="70000"/>
    <s v="US"/>
    <n v="100"/>
    <s v="US"/>
    <s v="M"/>
  </r>
  <r>
    <n v="2023"/>
    <s v="SE"/>
    <x v="0"/>
    <s v="Data Scientist"/>
    <n v="240000"/>
    <s v="USD"/>
    <n v="240000"/>
    <s v="US"/>
    <n v="100"/>
    <s v="US"/>
    <s v="M"/>
  </r>
  <r>
    <n v="2023"/>
    <s v="SE"/>
    <x v="0"/>
    <s v="Data Scientist"/>
    <n v="157000"/>
    <s v="USD"/>
    <n v="157000"/>
    <s v="US"/>
    <n v="100"/>
    <s v="US"/>
    <s v="M"/>
  </r>
  <r>
    <n v="2023"/>
    <s v="SE"/>
    <x v="0"/>
    <s v="Applied Scientist"/>
    <n v="222200"/>
    <s v="USD"/>
    <n v="222200"/>
    <s v="US"/>
    <n v="0"/>
    <s v="US"/>
    <s v="L"/>
  </r>
  <r>
    <n v="2023"/>
    <s v="SE"/>
    <x v="0"/>
    <s v="Applied Scientist"/>
    <n v="136000"/>
    <s v="USD"/>
    <n v="136000"/>
    <s v="US"/>
    <n v="0"/>
    <s v="US"/>
    <s v="L"/>
  </r>
  <r>
    <n v="2023"/>
    <s v="SE"/>
    <x v="0"/>
    <s v="Machine Learning Engineer"/>
    <n v="204500"/>
    <s v="USD"/>
    <n v="204500"/>
    <s v="US"/>
    <n v="0"/>
    <s v="US"/>
    <s v="M"/>
  </r>
  <r>
    <n v="2023"/>
    <s v="SE"/>
    <x v="0"/>
    <s v="Machine Learning Engineer"/>
    <n v="142200"/>
    <s v="USD"/>
    <n v="142200"/>
    <s v="US"/>
    <n v="0"/>
    <s v="US"/>
    <s v="M"/>
  </r>
  <r>
    <n v="2023"/>
    <s v="SE"/>
    <x v="0"/>
    <s v="Data Analyst"/>
    <n v="140700"/>
    <s v="USD"/>
    <n v="140700"/>
    <s v="US"/>
    <n v="100"/>
    <s v="US"/>
    <s v="M"/>
  </r>
  <r>
    <n v="2023"/>
    <s v="SE"/>
    <x v="0"/>
    <s v="Data Analyst"/>
    <n v="109600"/>
    <s v="USD"/>
    <n v="109600"/>
    <s v="US"/>
    <n v="100"/>
    <s v="US"/>
    <s v="M"/>
  </r>
  <r>
    <n v="2023"/>
    <s v="SE"/>
    <x v="0"/>
    <s v="Machine Learning Engineer"/>
    <n v="278000"/>
    <s v="USD"/>
    <n v="278000"/>
    <s v="US"/>
    <n v="0"/>
    <s v="US"/>
    <s v="M"/>
  </r>
  <r>
    <n v="2023"/>
    <s v="SE"/>
    <x v="0"/>
    <s v="Machine Learning Engineer"/>
    <n v="173000"/>
    <s v="USD"/>
    <n v="173000"/>
    <s v="US"/>
    <n v="0"/>
    <s v="US"/>
    <s v="M"/>
  </r>
  <r>
    <n v="2023"/>
    <s v="SE"/>
    <x v="0"/>
    <s v="Data Analyst"/>
    <n v="110000"/>
    <s v="USD"/>
    <n v="110000"/>
    <s v="US"/>
    <n v="100"/>
    <s v="US"/>
    <s v="M"/>
  </r>
  <r>
    <n v="2023"/>
    <s v="SE"/>
    <x v="0"/>
    <s v="Data Analyst"/>
    <n v="95000"/>
    <s v="USD"/>
    <n v="95000"/>
    <s v="US"/>
    <n v="100"/>
    <s v="US"/>
    <s v="M"/>
  </r>
  <r>
    <n v="2023"/>
    <s v="SE"/>
    <x v="0"/>
    <s v="Data Engineer"/>
    <n v="305000"/>
    <s v="USD"/>
    <n v="305000"/>
    <s v="US"/>
    <n v="100"/>
    <s v="US"/>
    <s v="M"/>
  </r>
  <r>
    <n v="2023"/>
    <s v="SE"/>
    <x v="0"/>
    <s v="Data Engineer"/>
    <n v="160000"/>
    <s v="USD"/>
    <n v="160000"/>
    <s v="US"/>
    <n v="100"/>
    <s v="US"/>
    <s v="M"/>
  </r>
  <r>
    <n v="2023"/>
    <s v="SE"/>
    <x v="0"/>
    <s v="Data Engineer"/>
    <n v="175000"/>
    <s v="USD"/>
    <n v="175000"/>
    <s v="US"/>
    <n v="100"/>
    <s v="US"/>
    <s v="M"/>
  </r>
  <r>
    <n v="2023"/>
    <s v="SE"/>
    <x v="0"/>
    <s v="Data Engineer"/>
    <n v="125000"/>
    <s v="USD"/>
    <n v="125000"/>
    <s v="US"/>
    <n v="100"/>
    <s v="US"/>
    <s v="M"/>
  </r>
  <r>
    <n v="2023"/>
    <s v="SE"/>
    <x v="0"/>
    <s v="Data Analyst"/>
    <n v="155000"/>
    <s v="USD"/>
    <n v="155000"/>
    <s v="GB"/>
    <n v="0"/>
    <s v="GB"/>
    <s v="M"/>
  </r>
  <r>
    <n v="2023"/>
    <s v="SE"/>
    <x v="0"/>
    <s v="Data Analyst"/>
    <n v="120000"/>
    <s v="USD"/>
    <n v="120000"/>
    <s v="GB"/>
    <n v="0"/>
    <s v="GB"/>
    <s v="M"/>
  </r>
  <r>
    <n v="2023"/>
    <s v="SE"/>
    <x v="0"/>
    <s v="Data Analyst"/>
    <n v="85000"/>
    <s v="USD"/>
    <n v="85000"/>
    <s v="US"/>
    <n v="100"/>
    <s v="US"/>
    <s v="M"/>
  </r>
  <r>
    <n v="2023"/>
    <s v="SE"/>
    <x v="0"/>
    <s v="Data Analyst"/>
    <n v="80000"/>
    <s v="USD"/>
    <n v="80000"/>
    <s v="US"/>
    <n v="100"/>
    <s v="US"/>
    <s v="M"/>
  </r>
  <r>
    <n v="2023"/>
    <s v="EN"/>
    <x v="0"/>
    <s v="Data Scientist"/>
    <n v="24000"/>
    <s v="USD"/>
    <n v="24000"/>
    <s v="US"/>
    <n v="100"/>
    <s v="US"/>
    <s v="M"/>
  </r>
  <r>
    <n v="2023"/>
    <s v="SE"/>
    <x v="0"/>
    <s v="Machine Learning Infrastructure Engineer"/>
    <n v="165400"/>
    <s v="USD"/>
    <n v="165400"/>
    <s v="GB"/>
    <n v="0"/>
    <s v="GB"/>
    <s v="M"/>
  </r>
  <r>
    <n v="2023"/>
    <s v="SE"/>
    <x v="0"/>
    <s v="Machine Learning Infrastructure Engineer"/>
    <n v="127300"/>
    <s v="USD"/>
    <n v="127300"/>
    <s v="GB"/>
    <n v="0"/>
    <s v="GB"/>
    <s v="M"/>
  </r>
  <r>
    <n v="2023"/>
    <s v="SE"/>
    <x v="0"/>
    <s v="Applied Scientist"/>
    <n v="260000"/>
    <s v="USD"/>
    <n v="260000"/>
    <s v="US"/>
    <n v="0"/>
    <s v="US"/>
    <s v="L"/>
  </r>
  <r>
    <n v="2023"/>
    <s v="SE"/>
    <x v="0"/>
    <s v="Applied Scientist"/>
    <n v="136000"/>
    <s v="USD"/>
    <n v="136000"/>
    <s v="US"/>
    <n v="0"/>
    <s v="US"/>
    <s v="L"/>
  </r>
  <r>
    <n v="2023"/>
    <s v="SE"/>
    <x v="0"/>
    <s v="Business Intelligence Engineer"/>
    <n v="259000"/>
    <s v="USD"/>
    <n v="259000"/>
    <s v="US"/>
    <n v="0"/>
    <s v="US"/>
    <s v="M"/>
  </r>
  <r>
    <n v="2023"/>
    <s v="SE"/>
    <x v="0"/>
    <s v="Business Intelligence Engineer"/>
    <n v="138750"/>
    <s v="USD"/>
    <n v="138750"/>
    <s v="US"/>
    <n v="0"/>
    <s v="US"/>
    <s v="M"/>
  </r>
  <r>
    <n v="2023"/>
    <s v="SE"/>
    <x v="0"/>
    <s v="Decision Scientist"/>
    <n v="185900"/>
    <s v="USD"/>
    <n v="185900"/>
    <s v="US"/>
    <n v="0"/>
    <s v="US"/>
    <s v="M"/>
  </r>
  <r>
    <n v="2023"/>
    <s v="SE"/>
    <x v="0"/>
    <s v="Decision Scientist"/>
    <n v="129300"/>
    <s v="USD"/>
    <n v="129300"/>
    <s v="US"/>
    <n v="0"/>
    <s v="US"/>
    <s v="M"/>
  </r>
  <r>
    <n v="2023"/>
    <s v="SE"/>
    <x v="0"/>
    <s v="Machine Learning Engineer"/>
    <n v="273400"/>
    <s v="USD"/>
    <n v="273400"/>
    <s v="US"/>
    <n v="0"/>
    <s v="US"/>
    <s v="M"/>
  </r>
  <r>
    <n v="2023"/>
    <s v="SE"/>
    <x v="0"/>
    <s v="Machine Learning Engineer"/>
    <n v="182200"/>
    <s v="USD"/>
    <n v="182200"/>
    <s v="US"/>
    <n v="0"/>
    <s v="US"/>
    <s v="M"/>
  </r>
  <r>
    <n v="2023"/>
    <s v="SE"/>
    <x v="0"/>
    <s v="Data Scientist"/>
    <n v="192000"/>
    <s v="USD"/>
    <n v="192000"/>
    <s v="US"/>
    <n v="100"/>
    <s v="US"/>
    <s v="M"/>
  </r>
  <r>
    <n v="2023"/>
    <s v="SE"/>
    <x v="0"/>
    <s v="Data Scientist"/>
    <n v="178000"/>
    <s v="USD"/>
    <n v="178000"/>
    <s v="US"/>
    <n v="100"/>
    <s v="US"/>
    <s v="M"/>
  </r>
  <r>
    <n v="2023"/>
    <s v="SE"/>
    <x v="0"/>
    <s v="Data Scientist"/>
    <n v="218000"/>
    <s v="USD"/>
    <n v="218000"/>
    <s v="US"/>
    <n v="100"/>
    <s v="US"/>
    <s v="M"/>
  </r>
  <r>
    <n v="2023"/>
    <s v="SE"/>
    <x v="0"/>
    <s v="Data Scientist"/>
    <n v="85000"/>
    <s v="USD"/>
    <n v="85000"/>
    <s v="US"/>
    <n v="100"/>
    <s v="US"/>
    <s v="M"/>
  </r>
  <r>
    <n v="2023"/>
    <s v="SE"/>
    <x v="0"/>
    <s v="Data Specialist"/>
    <n v="132000"/>
    <s v="USD"/>
    <n v="132000"/>
    <s v="US"/>
    <n v="0"/>
    <s v="US"/>
    <s v="M"/>
  </r>
  <r>
    <n v="2023"/>
    <s v="SE"/>
    <x v="0"/>
    <s v="Data Specialist"/>
    <n v="71500"/>
    <s v="USD"/>
    <n v="71500"/>
    <s v="US"/>
    <n v="0"/>
    <s v="US"/>
    <s v="M"/>
  </r>
  <r>
    <n v="2023"/>
    <s v="SE"/>
    <x v="0"/>
    <s v="Data Engineer"/>
    <n v="252000"/>
    <s v="USD"/>
    <n v="252000"/>
    <s v="US"/>
    <n v="0"/>
    <s v="US"/>
    <s v="M"/>
  </r>
  <r>
    <n v="2023"/>
    <s v="SE"/>
    <x v="0"/>
    <s v="Data Engineer"/>
    <n v="129000"/>
    <s v="USD"/>
    <n v="129000"/>
    <s v="US"/>
    <n v="0"/>
    <s v="US"/>
    <s v="M"/>
  </r>
  <r>
    <n v="2023"/>
    <s v="SE"/>
    <x v="0"/>
    <s v="Analytics Engineer"/>
    <n v="215050"/>
    <s v="USD"/>
    <n v="215050"/>
    <s v="US"/>
    <n v="0"/>
    <s v="US"/>
    <s v="M"/>
  </r>
  <r>
    <n v="2023"/>
    <s v="SE"/>
    <x v="0"/>
    <s v="Analytics Engineer"/>
    <n v="113100"/>
    <s v="USD"/>
    <n v="113100"/>
    <s v="US"/>
    <n v="0"/>
    <s v="US"/>
    <s v="M"/>
  </r>
  <r>
    <n v="2023"/>
    <s v="SE"/>
    <x v="0"/>
    <s v="Applied Scientist"/>
    <n v="260000"/>
    <s v="USD"/>
    <n v="260000"/>
    <s v="US"/>
    <n v="0"/>
    <s v="US"/>
    <s v="L"/>
  </r>
  <r>
    <n v="2023"/>
    <s v="SE"/>
    <x v="0"/>
    <s v="Applied Scientist"/>
    <n v="136000"/>
    <s v="USD"/>
    <n v="136000"/>
    <s v="US"/>
    <n v="0"/>
    <s v="US"/>
    <s v="L"/>
  </r>
  <r>
    <n v="2023"/>
    <s v="SE"/>
    <x v="0"/>
    <s v="Data Scientist"/>
    <n v="218000"/>
    <s v="USD"/>
    <n v="218000"/>
    <s v="US"/>
    <n v="100"/>
    <s v="US"/>
    <s v="M"/>
  </r>
  <r>
    <n v="2023"/>
    <s v="SE"/>
    <x v="0"/>
    <s v="Data Scientist"/>
    <n v="85000"/>
    <s v="USD"/>
    <n v="85000"/>
    <s v="US"/>
    <n v="100"/>
    <s v="US"/>
    <s v="M"/>
  </r>
  <r>
    <n v="2023"/>
    <s v="MI"/>
    <x v="0"/>
    <s v="Data Scientist"/>
    <n v="130000"/>
    <s v="USD"/>
    <n v="130000"/>
    <s v="US"/>
    <n v="0"/>
    <s v="US"/>
    <s v="M"/>
  </r>
  <r>
    <n v="2023"/>
    <s v="MI"/>
    <x v="0"/>
    <s v="Data Scientist"/>
    <n v="85000"/>
    <s v="USD"/>
    <n v="85000"/>
    <s v="US"/>
    <n v="0"/>
    <s v="US"/>
    <s v="M"/>
  </r>
  <r>
    <n v="2023"/>
    <s v="EX"/>
    <x v="0"/>
    <s v="Data Engineer"/>
    <n v="250000"/>
    <s v="USD"/>
    <n v="250000"/>
    <s v="US"/>
    <n v="100"/>
    <s v="US"/>
    <s v="M"/>
  </r>
  <r>
    <n v="2023"/>
    <s v="EX"/>
    <x v="0"/>
    <s v="Data Engineer"/>
    <n v="200000"/>
    <s v="USD"/>
    <n v="200000"/>
    <s v="US"/>
    <n v="100"/>
    <s v="US"/>
    <s v="M"/>
  </r>
  <r>
    <n v="2023"/>
    <s v="SE"/>
    <x v="0"/>
    <s v="Machine Learning Engineer"/>
    <n v="220000"/>
    <s v="USD"/>
    <n v="220000"/>
    <s v="US"/>
    <n v="100"/>
    <s v="US"/>
    <s v="M"/>
  </r>
  <r>
    <n v="2023"/>
    <s v="SE"/>
    <x v="0"/>
    <s v="Machine Learning Engineer"/>
    <n v="170000"/>
    <s v="USD"/>
    <n v="170000"/>
    <s v="US"/>
    <n v="100"/>
    <s v="US"/>
    <s v="M"/>
  </r>
  <r>
    <n v="2023"/>
    <s v="SE"/>
    <x v="0"/>
    <s v="Data Engineer"/>
    <n v="145000"/>
    <s v="USD"/>
    <n v="145000"/>
    <s v="US"/>
    <n v="0"/>
    <s v="US"/>
    <s v="M"/>
  </r>
  <r>
    <n v="2023"/>
    <s v="SE"/>
    <x v="0"/>
    <s v="Data Engineer"/>
    <n v="115000"/>
    <s v="USD"/>
    <n v="115000"/>
    <s v="US"/>
    <n v="0"/>
    <s v="US"/>
    <s v="M"/>
  </r>
  <r>
    <n v="2023"/>
    <s v="SE"/>
    <x v="0"/>
    <s v="Data Scientist"/>
    <n v="184000"/>
    <s v="USD"/>
    <n v="184000"/>
    <s v="US"/>
    <n v="0"/>
    <s v="US"/>
    <s v="M"/>
  </r>
  <r>
    <n v="2023"/>
    <s v="SE"/>
    <x v="0"/>
    <s v="Data Scientist"/>
    <n v="123000"/>
    <s v="USD"/>
    <n v="123000"/>
    <s v="US"/>
    <n v="0"/>
    <s v="US"/>
    <s v="M"/>
  </r>
  <r>
    <n v="2023"/>
    <s v="MI"/>
    <x v="0"/>
    <s v="Data Analyst"/>
    <n v="75000"/>
    <s v="USD"/>
    <n v="75000"/>
    <s v="US"/>
    <n v="100"/>
    <s v="US"/>
    <s v="M"/>
  </r>
  <r>
    <n v="2023"/>
    <s v="MI"/>
    <x v="0"/>
    <s v="Data Analyst"/>
    <n v="65000"/>
    <s v="USD"/>
    <n v="65000"/>
    <s v="US"/>
    <n v="100"/>
    <s v="US"/>
    <s v="M"/>
  </r>
  <r>
    <n v="2023"/>
    <s v="SE"/>
    <x v="0"/>
    <s v="Research Scientist"/>
    <n v="168400"/>
    <s v="USD"/>
    <n v="168400"/>
    <s v="US"/>
    <n v="0"/>
    <s v="US"/>
    <s v="M"/>
  </r>
  <r>
    <n v="2023"/>
    <s v="SE"/>
    <x v="0"/>
    <s v="Research Scientist"/>
    <n v="90700"/>
    <s v="USD"/>
    <n v="90700"/>
    <s v="US"/>
    <n v="0"/>
    <s v="US"/>
    <s v="M"/>
  </r>
  <r>
    <n v="2023"/>
    <s v="SE"/>
    <x v="0"/>
    <s v="Data Engineer"/>
    <n v="185900"/>
    <s v="USD"/>
    <n v="185900"/>
    <s v="US"/>
    <n v="0"/>
    <s v="US"/>
    <s v="M"/>
  </r>
  <r>
    <n v="2023"/>
    <s v="SE"/>
    <x v="0"/>
    <s v="Data Engineer"/>
    <n v="129300"/>
    <s v="USD"/>
    <n v="129300"/>
    <s v="US"/>
    <n v="0"/>
    <s v="US"/>
    <s v="M"/>
  </r>
  <r>
    <n v="2023"/>
    <s v="SE"/>
    <x v="0"/>
    <s v="Data Scientist"/>
    <n v="258000"/>
    <s v="USD"/>
    <n v="258000"/>
    <s v="CA"/>
    <n v="0"/>
    <s v="CA"/>
    <s v="M"/>
  </r>
  <r>
    <n v="2023"/>
    <s v="SE"/>
    <x v="0"/>
    <s v="Data Scientist"/>
    <n v="190000"/>
    <s v="USD"/>
    <n v="190000"/>
    <s v="CA"/>
    <n v="0"/>
    <s v="CA"/>
    <s v="M"/>
  </r>
  <r>
    <n v="2023"/>
    <s v="SE"/>
    <x v="0"/>
    <s v="Data Analyst"/>
    <n v="169000"/>
    <s v="USD"/>
    <n v="169000"/>
    <s v="US"/>
    <n v="0"/>
    <s v="US"/>
    <s v="M"/>
  </r>
  <r>
    <n v="2023"/>
    <s v="SE"/>
    <x v="0"/>
    <s v="Data Analyst"/>
    <n v="110600"/>
    <s v="USD"/>
    <n v="110600"/>
    <s v="US"/>
    <n v="0"/>
    <s v="US"/>
    <s v="M"/>
  </r>
  <r>
    <n v="2023"/>
    <s v="SE"/>
    <x v="0"/>
    <s v="Data Analyst"/>
    <n v="80000"/>
    <s v="USD"/>
    <n v="80000"/>
    <s v="US"/>
    <n v="0"/>
    <s v="US"/>
    <s v="M"/>
  </r>
  <r>
    <n v="2023"/>
    <s v="SE"/>
    <x v="0"/>
    <s v="Data Analyst"/>
    <n v="70000"/>
    <s v="USD"/>
    <n v="70000"/>
    <s v="US"/>
    <n v="0"/>
    <s v="US"/>
    <s v="M"/>
  </r>
  <r>
    <n v="2023"/>
    <s v="SE"/>
    <x v="0"/>
    <s v="Data Analyst"/>
    <n v="136505"/>
    <s v="USD"/>
    <n v="136505"/>
    <s v="US"/>
    <n v="100"/>
    <s v="US"/>
    <s v="M"/>
  </r>
  <r>
    <n v="2023"/>
    <s v="SE"/>
    <x v="0"/>
    <s v="Data Analyst"/>
    <n v="100895"/>
    <s v="USD"/>
    <n v="100895"/>
    <s v="US"/>
    <n v="100"/>
    <s v="US"/>
    <s v="M"/>
  </r>
  <r>
    <n v="2023"/>
    <s v="SE"/>
    <x v="0"/>
    <s v="Machine Learning Engineer"/>
    <n v="200000"/>
    <s v="USD"/>
    <n v="200000"/>
    <s v="US"/>
    <n v="100"/>
    <s v="US"/>
    <s v="M"/>
  </r>
  <r>
    <n v="2023"/>
    <s v="SE"/>
    <x v="0"/>
    <s v="Machine Learning Engineer"/>
    <n v="150000"/>
    <s v="USD"/>
    <n v="150000"/>
    <s v="US"/>
    <n v="100"/>
    <s v="US"/>
    <s v="M"/>
  </r>
  <r>
    <n v="2023"/>
    <s v="SE"/>
    <x v="0"/>
    <s v="Business Intelligence Engineer"/>
    <n v="202800"/>
    <s v="USD"/>
    <n v="202800"/>
    <s v="US"/>
    <n v="0"/>
    <s v="US"/>
    <s v="L"/>
  </r>
  <r>
    <n v="2023"/>
    <s v="SE"/>
    <x v="0"/>
    <s v="Business Intelligence Engineer"/>
    <n v="104300"/>
    <s v="USD"/>
    <n v="104300"/>
    <s v="US"/>
    <n v="0"/>
    <s v="US"/>
    <s v="L"/>
  </r>
  <r>
    <n v="2023"/>
    <s v="SE"/>
    <x v="0"/>
    <s v="Data Engineer"/>
    <n v="275300"/>
    <s v="USD"/>
    <n v="275300"/>
    <s v="US"/>
    <n v="100"/>
    <s v="US"/>
    <s v="M"/>
  </r>
  <r>
    <n v="2023"/>
    <s v="SE"/>
    <x v="0"/>
    <s v="Data Engineer"/>
    <n v="183500"/>
    <s v="USD"/>
    <n v="183500"/>
    <s v="US"/>
    <n v="100"/>
    <s v="US"/>
    <s v="M"/>
  </r>
  <r>
    <n v="2023"/>
    <s v="SE"/>
    <x v="0"/>
    <s v="Data Scientist"/>
    <n v="168400"/>
    <s v="USD"/>
    <n v="168400"/>
    <s v="US"/>
    <n v="0"/>
    <s v="US"/>
    <s v="M"/>
  </r>
  <r>
    <n v="2023"/>
    <s v="SE"/>
    <x v="0"/>
    <s v="Data Scientist"/>
    <n v="105200"/>
    <s v="USD"/>
    <n v="105200"/>
    <s v="US"/>
    <n v="0"/>
    <s v="US"/>
    <s v="M"/>
  </r>
  <r>
    <n v="2023"/>
    <s v="MI"/>
    <x v="0"/>
    <s v="Data Architect"/>
    <n v="240000"/>
    <s v="USD"/>
    <n v="240000"/>
    <s v="US"/>
    <n v="100"/>
    <s v="US"/>
    <s v="M"/>
  </r>
  <r>
    <n v="2023"/>
    <s v="MI"/>
    <x v="0"/>
    <s v="Data Architect"/>
    <n v="150000"/>
    <s v="USD"/>
    <n v="150000"/>
    <s v="US"/>
    <n v="100"/>
    <s v="US"/>
    <s v="M"/>
  </r>
  <r>
    <n v="2023"/>
    <s v="MI"/>
    <x v="0"/>
    <s v="Data Manager"/>
    <n v="130000"/>
    <s v="USD"/>
    <n v="130000"/>
    <s v="US"/>
    <n v="0"/>
    <s v="US"/>
    <s v="M"/>
  </r>
  <r>
    <n v="2023"/>
    <s v="MI"/>
    <x v="0"/>
    <s v="Data Manager"/>
    <n v="120000"/>
    <s v="USD"/>
    <n v="120000"/>
    <s v="US"/>
    <n v="0"/>
    <s v="US"/>
    <s v="M"/>
  </r>
  <r>
    <n v="2023"/>
    <s v="MI"/>
    <x v="0"/>
    <s v="Data Analyst"/>
    <n v="93000"/>
    <s v="USD"/>
    <n v="93000"/>
    <s v="US"/>
    <n v="100"/>
    <s v="US"/>
    <s v="L"/>
  </r>
  <r>
    <n v="2023"/>
    <s v="SE"/>
    <x v="0"/>
    <s v="Applied Scientist"/>
    <n v="248100"/>
    <s v="USD"/>
    <n v="248100"/>
    <s v="US"/>
    <n v="0"/>
    <s v="US"/>
    <s v="M"/>
  </r>
  <r>
    <n v="2023"/>
    <s v="SE"/>
    <x v="0"/>
    <s v="Applied Scientist"/>
    <n v="145900"/>
    <s v="USD"/>
    <n v="145900"/>
    <s v="US"/>
    <n v="0"/>
    <s v="US"/>
    <s v="M"/>
  </r>
  <r>
    <n v="2023"/>
    <s v="SE"/>
    <x v="0"/>
    <s v="Data Analyst"/>
    <n v="177000"/>
    <s v="USD"/>
    <n v="177000"/>
    <s v="US"/>
    <n v="100"/>
    <s v="US"/>
    <s v="M"/>
  </r>
  <r>
    <n v="2023"/>
    <s v="SE"/>
    <x v="0"/>
    <s v="Data Analyst"/>
    <n v="118000"/>
    <s v="USD"/>
    <n v="118000"/>
    <s v="US"/>
    <n v="100"/>
    <s v="US"/>
    <s v="M"/>
  </r>
  <r>
    <n v="2023"/>
    <s v="SE"/>
    <x v="0"/>
    <s v="Data Analyst"/>
    <n v="120350"/>
    <s v="USD"/>
    <n v="120350"/>
    <s v="US"/>
    <n v="0"/>
    <s v="US"/>
    <s v="M"/>
  </r>
  <r>
    <n v="2023"/>
    <s v="SE"/>
    <x v="0"/>
    <s v="Data Analyst"/>
    <n v="74400"/>
    <s v="USD"/>
    <n v="74400"/>
    <s v="US"/>
    <n v="0"/>
    <s v="US"/>
    <s v="M"/>
  </r>
  <r>
    <n v="2023"/>
    <s v="SE"/>
    <x v="0"/>
    <s v="Data Engineer"/>
    <n v="190000"/>
    <s v="USD"/>
    <n v="190000"/>
    <s v="US"/>
    <n v="100"/>
    <s v="US"/>
    <s v="M"/>
  </r>
  <r>
    <n v="2023"/>
    <s v="SE"/>
    <x v="0"/>
    <s v="Data Engineer"/>
    <n v="120000"/>
    <s v="USD"/>
    <n v="120000"/>
    <s v="US"/>
    <n v="100"/>
    <s v="US"/>
    <s v="M"/>
  </r>
  <r>
    <n v="2023"/>
    <s v="SE"/>
    <x v="0"/>
    <s v="Machine Learning Engineer"/>
    <n v="237400"/>
    <s v="USD"/>
    <n v="237400"/>
    <s v="GB"/>
    <n v="0"/>
    <s v="GB"/>
    <s v="M"/>
  </r>
  <r>
    <n v="2023"/>
    <s v="SE"/>
    <x v="0"/>
    <s v="Machine Learning Engineer"/>
    <n v="132870"/>
    <s v="USD"/>
    <n v="132870"/>
    <s v="GB"/>
    <n v="0"/>
    <s v="GB"/>
    <s v="M"/>
  </r>
  <r>
    <n v="2023"/>
    <s v="SE"/>
    <x v="0"/>
    <s v="Research Scientist"/>
    <n v="248100"/>
    <s v="USD"/>
    <n v="248100"/>
    <s v="US"/>
    <n v="0"/>
    <s v="US"/>
    <s v="M"/>
  </r>
  <r>
    <n v="2023"/>
    <s v="SE"/>
    <x v="0"/>
    <s v="Research Scientist"/>
    <n v="145900"/>
    <s v="USD"/>
    <n v="145900"/>
    <s v="US"/>
    <n v="0"/>
    <s v="US"/>
    <s v="M"/>
  </r>
  <r>
    <n v="2023"/>
    <s v="SE"/>
    <x v="0"/>
    <s v="Data Scientist"/>
    <n v="170000"/>
    <s v="USD"/>
    <n v="170000"/>
    <s v="US"/>
    <n v="0"/>
    <s v="US"/>
    <s v="M"/>
  </r>
  <r>
    <n v="2023"/>
    <s v="SE"/>
    <x v="0"/>
    <s v="Data Scientist"/>
    <n v="125000"/>
    <s v="USD"/>
    <n v="125000"/>
    <s v="US"/>
    <n v="0"/>
    <s v="US"/>
    <s v="M"/>
  </r>
  <r>
    <n v="2023"/>
    <s v="SE"/>
    <x v="0"/>
    <s v="Data Engineer"/>
    <n v="105000"/>
    <s v="USD"/>
    <n v="105000"/>
    <s v="US"/>
    <n v="0"/>
    <s v="US"/>
    <s v="M"/>
  </r>
  <r>
    <n v="2023"/>
    <s v="SE"/>
    <x v="0"/>
    <s v="Data Engineer"/>
    <n v="90000"/>
    <s v="USD"/>
    <n v="90000"/>
    <s v="US"/>
    <n v="0"/>
    <s v="US"/>
    <s v="M"/>
  </r>
  <r>
    <n v="2023"/>
    <s v="SE"/>
    <x v="0"/>
    <s v="Machine Learning Engineer"/>
    <n v="317070"/>
    <s v="USD"/>
    <n v="317070"/>
    <s v="US"/>
    <n v="0"/>
    <s v="US"/>
    <s v="M"/>
  </r>
  <r>
    <n v="2023"/>
    <s v="SE"/>
    <x v="0"/>
    <s v="Machine Learning Engineer"/>
    <n v="170730"/>
    <s v="USD"/>
    <n v="170730"/>
    <s v="US"/>
    <n v="0"/>
    <s v="US"/>
    <s v="M"/>
  </r>
  <r>
    <n v="2023"/>
    <s v="MI"/>
    <x v="0"/>
    <s v="Machine Learning Engineer"/>
    <n v="170000"/>
    <s v="USD"/>
    <n v="170000"/>
    <s v="US"/>
    <n v="0"/>
    <s v="US"/>
    <s v="M"/>
  </r>
  <r>
    <n v="2023"/>
    <s v="MI"/>
    <x v="0"/>
    <s v="Machine Learning Engineer"/>
    <n v="125000"/>
    <s v="USD"/>
    <n v="125000"/>
    <s v="US"/>
    <n v="0"/>
    <s v="US"/>
    <s v="M"/>
  </r>
  <r>
    <n v="2023"/>
    <s v="SE"/>
    <x v="0"/>
    <s v="Data Engineer"/>
    <n v="158700"/>
    <s v="USD"/>
    <n v="158700"/>
    <s v="US"/>
    <n v="0"/>
    <s v="US"/>
    <s v="M"/>
  </r>
  <r>
    <n v="2023"/>
    <s v="SE"/>
    <x v="0"/>
    <s v="Data Engineer"/>
    <n v="123906"/>
    <s v="USD"/>
    <n v="123906"/>
    <s v="US"/>
    <n v="0"/>
    <s v="US"/>
    <s v="M"/>
  </r>
  <r>
    <n v="2023"/>
    <s v="SE"/>
    <x v="0"/>
    <s v="Applied Scientist"/>
    <n v="222200"/>
    <s v="USD"/>
    <n v="222200"/>
    <s v="US"/>
    <n v="0"/>
    <s v="US"/>
    <s v="L"/>
  </r>
  <r>
    <n v="2023"/>
    <s v="SE"/>
    <x v="0"/>
    <s v="Applied Scientist"/>
    <n v="136000"/>
    <s v="USD"/>
    <n v="136000"/>
    <s v="US"/>
    <n v="0"/>
    <s v="US"/>
    <s v="L"/>
  </r>
  <r>
    <n v="2023"/>
    <s v="SE"/>
    <x v="0"/>
    <s v="Data Engineer"/>
    <n v="166000"/>
    <s v="USD"/>
    <n v="166000"/>
    <s v="US"/>
    <n v="0"/>
    <s v="US"/>
    <s v="M"/>
  </r>
  <r>
    <n v="2023"/>
    <s v="SE"/>
    <x v="0"/>
    <s v="Data Engineer"/>
    <n v="128000"/>
    <s v="USD"/>
    <n v="128000"/>
    <s v="US"/>
    <n v="0"/>
    <s v="US"/>
    <s v="M"/>
  </r>
  <r>
    <n v="2023"/>
    <s v="MI"/>
    <x v="0"/>
    <s v="Data Engineer"/>
    <n v="75000"/>
    <s v="EUR"/>
    <n v="80976"/>
    <s v="ES"/>
    <n v="100"/>
    <s v="ES"/>
    <s v="M"/>
  </r>
  <r>
    <n v="2023"/>
    <s v="MI"/>
    <x v="0"/>
    <s v="Data Engineer"/>
    <n v="62000"/>
    <s v="EUR"/>
    <n v="66940"/>
    <s v="ES"/>
    <n v="100"/>
    <s v="ES"/>
    <s v="M"/>
  </r>
  <r>
    <n v="2023"/>
    <s v="EX"/>
    <x v="0"/>
    <s v="Data Engineer"/>
    <n v="333500"/>
    <s v="USD"/>
    <n v="333500"/>
    <s v="US"/>
    <n v="0"/>
    <s v="US"/>
    <s v="M"/>
  </r>
  <r>
    <n v="2023"/>
    <s v="EX"/>
    <x v="0"/>
    <s v="Data Engineer"/>
    <n v="180500"/>
    <s v="USD"/>
    <n v="180500"/>
    <s v="US"/>
    <n v="0"/>
    <s v="US"/>
    <s v="M"/>
  </r>
  <r>
    <n v="2023"/>
    <s v="SE"/>
    <x v="0"/>
    <s v="Machine Learning Engineer"/>
    <n v="242921"/>
    <s v="USD"/>
    <n v="242921"/>
    <s v="US"/>
    <n v="0"/>
    <s v="US"/>
    <s v="M"/>
  </r>
  <r>
    <n v="2023"/>
    <s v="SE"/>
    <x v="0"/>
    <s v="Machine Learning Engineer"/>
    <n v="170045"/>
    <s v="USD"/>
    <n v="170045"/>
    <s v="US"/>
    <n v="0"/>
    <s v="US"/>
    <s v="M"/>
  </r>
  <r>
    <n v="2023"/>
    <s v="SE"/>
    <x v="0"/>
    <s v="Research Scientist"/>
    <n v="248100"/>
    <s v="USD"/>
    <n v="248100"/>
    <s v="US"/>
    <n v="0"/>
    <s v="US"/>
    <s v="M"/>
  </r>
  <r>
    <n v="2023"/>
    <s v="SE"/>
    <x v="0"/>
    <s v="Research Scientist"/>
    <n v="145900"/>
    <s v="USD"/>
    <n v="145900"/>
    <s v="US"/>
    <n v="0"/>
    <s v="US"/>
    <s v="M"/>
  </r>
  <r>
    <n v="2023"/>
    <s v="MI"/>
    <x v="0"/>
    <s v="Data Engineer"/>
    <n v="75000"/>
    <s v="GBP"/>
    <n v="92280"/>
    <s v="GB"/>
    <n v="100"/>
    <s v="GB"/>
    <s v="M"/>
  </r>
  <r>
    <n v="2023"/>
    <s v="MI"/>
    <x v="0"/>
    <s v="Data Engineer"/>
    <n v="62000"/>
    <s v="GBP"/>
    <n v="76284"/>
    <s v="GB"/>
    <n v="100"/>
    <s v="GB"/>
    <s v="M"/>
  </r>
  <r>
    <n v="2023"/>
    <s v="SE"/>
    <x v="0"/>
    <s v="Business Intelligence Engineer"/>
    <n v="225000"/>
    <s v="USD"/>
    <n v="225000"/>
    <s v="US"/>
    <n v="0"/>
    <s v="US"/>
    <s v="M"/>
  </r>
  <r>
    <n v="2023"/>
    <s v="SE"/>
    <x v="0"/>
    <s v="Business Intelligence Engineer"/>
    <n v="156400"/>
    <s v="USD"/>
    <n v="156400"/>
    <s v="US"/>
    <n v="0"/>
    <s v="US"/>
    <s v="M"/>
  </r>
  <r>
    <n v="2023"/>
    <s v="EX"/>
    <x v="0"/>
    <s v="Data Engineer"/>
    <n v="257400"/>
    <s v="USD"/>
    <n v="257400"/>
    <s v="US"/>
    <n v="100"/>
    <s v="US"/>
    <s v="M"/>
  </r>
  <r>
    <n v="2023"/>
    <s v="EX"/>
    <x v="0"/>
    <s v="Data Engineer"/>
    <n v="210600"/>
    <s v="USD"/>
    <n v="210600"/>
    <s v="US"/>
    <n v="100"/>
    <s v="US"/>
    <s v="M"/>
  </r>
  <r>
    <n v="2023"/>
    <s v="MI"/>
    <x v="0"/>
    <s v="Data Operations Specialist"/>
    <n v="65000"/>
    <s v="USD"/>
    <n v="65000"/>
    <s v="US"/>
    <n v="0"/>
    <s v="US"/>
    <s v="M"/>
  </r>
  <r>
    <n v="2023"/>
    <s v="MI"/>
    <x v="0"/>
    <s v="Data Operations Specialist"/>
    <n v="50000"/>
    <s v="USD"/>
    <n v="50000"/>
    <s v="US"/>
    <n v="0"/>
    <s v="US"/>
    <s v="M"/>
  </r>
  <r>
    <n v="2023"/>
    <s v="SE"/>
    <x v="0"/>
    <s v="Data Engineer"/>
    <n v="293000"/>
    <s v="USD"/>
    <n v="293000"/>
    <s v="US"/>
    <n v="0"/>
    <s v="US"/>
    <s v="M"/>
  </r>
  <r>
    <n v="2023"/>
    <s v="SE"/>
    <x v="0"/>
    <s v="Data Engineer"/>
    <n v="180000"/>
    <s v="USD"/>
    <n v="180000"/>
    <s v="US"/>
    <n v="0"/>
    <s v="US"/>
    <s v="M"/>
  </r>
  <r>
    <n v="2023"/>
    <s v="EX"/>
    <x v="0"/>
    <s v="Director of Data Science"/>
    <n v="260000"/>
    <s v="USD"/>
    <n v="260000"/>
    <s v="US"/>
    <n v="100"/>
    <s v="US"/>
    <s v="M"/>
  </r>
  <r>
    <n v="2023"/>
    <s v="EX"/>
    <x v="0"/>
    <s v="Director of Data Science"/>
    <n v="192000"/>
    <s v="USD"/>
    <n v="192000"/>
    <s v="US"/>
    <n v="100"/>
    <s v="US"/>
    <s v="M"/>
  </r>
  <r>
    <n v="2023"/>
    <s v="MI"/>
    <x v="0"/>
    <s v="Machine Learning Scientist"/>
    <n v="170000"/>
    <s v="USD"/>
    <n v="170000"/>
    <s v="US"/>
    <n v="0"/>
    <s v="US"/>
    <s v="M"/>
  </r>
  <r>
    <n v="2023"/>
    <s v="MI"/>
    <x v="0"/>
    <s v="Machine Learning Scientist"/>
    <n v="125000"/>
    <s v="USD"/>
    <n v="125000"/>
    <s v="US"/>
    <n v="0"/>
    <s v="US"/>
    <s v="M"/>
  </r>
  <r>
    <n v="2023"/>
    <s v="EN"/>
    <x v="0"/>
    <s v="Business Intelligence Data Analyst"/>
    <n v="99000"/>
    <s v="USD"/>
    <n v="99000"/>
    <s v="US"/>
    <n v="100"/>
    <s v="US"/>
    <s v="L"/>
  </r>
  <r>
    <n v="2023"/>
    <s v="SE"/>
    <x v="0"/>
    <s v="Data Analyst"/>
    <n v="130000"/>
    <s v="USD"/>
    <n v="130000"/>
    <s v="US"/>
    <n v="100"/>
    <s v="US"/>
    <s v="M"/>
  </r>
  <r>
    <n v="2023"/>
    <s v="SE"/>
    <x v="0"/>
    <s v="Data Analyst"/>
    <n v="100000"/>
    <s v="USD"/>
    <n v="100000"/>
    <s v="US"/>
    <n v="100"/>
    <s v="US"/>
    <s v="M"/>
  </r>
  <r>
    <n v="2023"/>
    <s v="SE"/>
    <x v="0"/>
    <s v="Machine Learning Engineer"/>
    <n v="233000"/>
    <s v="USD"/>
    <n v="233000"/>
    <s v="US"/>
    <n v="0"/>
    <s v="US"/>
    <s v="M"/>
  </r>
  <r>
    <n v="2023"/>
    <s v="SE"/>
    <x v="0"/>
    <s v="Machine Learning Engineer"/>
    <n v="166000"/>
    <s v="USD"/>
    <n v="166000"/>
    <s v="US"/>
    <n v="0"/>
    <s v="US"/>
    <s v="M"/>
  </r>
  <r>
    <n v="2023"/>
    <s v="SE"/>
    <x v="0"/>
    <s v="Data Engineer"/>
    <n v="185100"/>
    <s v="USD"/>
    <n v="185100"/>
    <s v="US"/>
    <n v="100"/>
    <s v="US"/>
    <s v="M"/>
  </r>
  <r>
    <n v="2023"/>
    <s v="SE"/>
    <x v="0"/>
    <s v="Data Engineer"/>
    <n v="127600"/>
    <s v="USD"/>
    <n v="127600"/>
    <s v="US"/>
    <n v="100"/>
    <s v="US"/>
    <s v="M"/>
  </r>
  <r>
    <n v="2023"/>
    <s v="MI"/>
    <x v="0"/>
    <s v="Data Analyst"/>
    <n v="105000"/>
    <s v="USD"/>
    <n v="105000"/>
    <s v="US"/>
    <n v="100"/>
    <s v="US"/>
    <s v="M"/>
  </r>
  <r>
    <n v="2023"/>
    <s v="MI"/>
    <x v="0"/>
    <s v="Data Analyst"/>
    <n v="80000"/>
    <s v="USD"/>
    <n v="80000"/>
    <s v="US"/>
    <n v="100"/>
    <s v="US"/>
    <s v="M"/>
  </r>
  <r>
    <n v="2023"/>
    <s v="EX"/>
    <x v="0"/>
    <s v="Data Analyst"/>
    <n v="160000"/>
    <s v="USD"/>
    <n v="160000"/>
    <s v="US"/>
    <n v="100"/>
    <s v="US"/>
    <s v="M"/>
  </r>
  <r>
    <n v="2023"/>
    <s v="EX"/>
    <x v="0"/>
    <s v="Data Analyst"/>
    <n v="55000"/>
    <s v="USD"/>
    <n v="55000"/>
    <s v="US"/>
    <n v="100"/>
    <s v="US"/>
    <s v="M"/>
  </r>
  <r>
    <n v="2023"/>
    <s v="SE"/>
    <x v="0"/>
    <s v="Machine Learning Engineer"/>
    <n v="241000"/>
    <s v="USD"/>
    <n v="241000"/>
    <s v="US"/>
    <n v="0"/>
    <s v="US"/>
    <s v="M"/>
  </r>
  <r>
    <n v="2023"/>
    <s v="SE"/>
    <x v="0"/>
    <s v="Machine Learning Engineer"/>
    <n v="163000"/>
    <s v="USD"/>
    <n v="163000"/>
    <s v="US"/>
    <n v="0"/>
    <s v="US"/>
    <s v="M"/>
  </r>
  <r>
    <n v="2023"/>
    <s v="MI"/>
    <x v="0"/>
    <s v="Data Scientist"/>
    <n v="120000"/>
    <s v="USD"/>
    <n v="120000"/>
    <s v="US"/>
    <n v="100"/>
    <s v="US"/>
    <s v="M"/>
  </r>
  <r>
    <n v="2023"/>
    <s v="MI"/>
    <x v="0"/>
    <s v="Data Scientist"/>
    <n v="90000"/>
    <s v="USD"/>
    <n v="90000"/>
    <s v="US"/>
    <n v="100"/>
    <s v="US"/>
    <s v="M"/>
  </r>
  <r>
    <n v="2023"/>
    <s v="SE"/>
    <x v="0"/>
    <s v="Data Scientist"/>
    <n v="218000"/>
    <s v="USD"/>
    <n v="218000"/>
    <s v="US"/>
    <n v="0"/>
    <s v="US"/>
    <s v="M"/>
  </r>
  <r>
    <n v="2023"/>
    <s v="SE"/>
    <x v="0"/>
    <s v="Data Scientist"/>
    <n v="118000"/>
    <s v="USD"/>
    <n v="118000"/>
    <s v="US"/>
    <n v="0"/>
    <s v="US"/>
    <s v="M"/>
  </r>
  <r>
    <n v="2023"/>
    <s v="SE"/>
    <x v="0"/>
    <s v="Data Scientist"/>
    <n v="210000"/>
    <s v="USD"/>
    <n v="210000"/>
    <s v="US"/>
    <n v="0"/>
    <s v="US"/>
    <s v="M"/>
  </r>
  <r>
    <n v="2023"/>
    <s v="SE"/>
    <x v="0"/>
    <s v="Data Scientist"/>
    <n v="168000"/>
    <s v="USD"/>
    <n v="168000"/>
    <s v="US"/>
    <n v="0"/>
    <s v="US"/>
    <s v="M"/>
  </r>
  <r>
    <n v="2023"/>
    <s v="SE"/>
    <x v="0"/>
    <s v="Machine Learning Engineer"/>
    <n v="311000"/>
    <s v="USD"/>
    <n v="311000"/>
    <s v="US"/>
    <n v="0"/>
    <s v="US"/>
    <s v="M"/>
  </r>
  <r>
    <n v="2023"/>
    <s v="SE"/>
    <x v="0"/>
    <s v="Machine Learning Engineer"/>
    <n v="162540"/>
    <s v="USD"/>
    <n v="162540"/>
    <s v="US"/>
    <n v="0"/>
    <s v="US"/>
    <s v="M"/>
  </r>
  <r>
    <n v="2023"/>
    <s v="MI"/>
    <x v="0"/>
    <s v="Insight Analyst"/>
    <n v="42000"/>
    <s v="GBP"/>
    <n v="51676"/>
    <s v="GB"/>
    <n v="0"/>
    <s v="GB"/>
    <s v="M"/>
  </r>
  <r>
    <n v="2023"/>
    <s v="MI"/>
    <x v="0"/>
    <s v="Insight Analyst"/>
    <n v="35000"/>
    <s v="GBP"/>
    <n v="43064"/>
    <s v="GB"/>
    <n v="0"/>
    <s v="GB"/>
    <s v="M"/>
  </r>
  <r>
    <n v="2023"/>
    <s v="EX"/>
    <x v="0"/>
    <s v="Data Scientist"/>
    <n v="258750"/>
    <s v="USD"/>
    <n v="258750"/>
    <s v="US"/>
    <n v="0"/>
    <s v="US"/>
    <s v="M"/>
  </r>
  <r>
    <n v="2023"/>
    <s v="EX"/>
    <x v="0"/>
    <s v="Data Scientist"/>
    <n v="185000"/>
    <s v="USD"/>
    <n v="185000"/>
    <s v="US"/>
    <n v="0"/>
    <s v="US"/>
    <s v="M"/>
  </r>
  <r>
    <n v="2023"/>
    <s v="EX"/>
    <x v="0"/>
    <s v="Data Scientist"/>
    <n v="225000"/>
    <s v="USD"/>
    <n v="225000"/>
    <s v="US"/>
    <n v="0"/>
    <s v="US"/>
    <s v="M"/>
  </r>
  <r>
    <n v="2023"/>
    <s v="EX"/>
    <x v="0"/>
    <s v="Data Scientist"/>
    <n v="145000"/>
    <s v="USD"/>
    <n v="145000"/>
    <s v="US"/>
    <n v="0"/>
    <s v="US"/>
    <s v="M"/>
  </r>
  <r>
    <n v="2023"/>
    <s v="SE"/>
    <x v="0"/>
    <s v="Machine Learning Engineer"/>
    <n v="226600"/>
    <s v="USD"/>
    <n v="226600"/>
    <s v="US"/>
    <n v="0"/>
    <s v="US"/>
    <s v="M"/>
  </r>
  <r>
    <n v="2023"/>
    <s v="SE"/>
    <x v="0"/>
    <s v="Machine Learning Engineer"/>
    <n v="140100"/>
    <s v="USD"/>
    <n v="140100"/>
    <s v="US"/>
    <n v="0"/>
    <s v="US"/>
    <s v="M"/>
  </r>
  <r>
    <n v="2023"/>
    <s v="SE"/>
    <x v="0"/>
    <s v="Data Scientist"/>
    <n v="45000"/>
    <s v="EUR"/>
    <n v="48585"/>
    <s v="ES"/>
    <n v="0"/>
    <s v="ES"/>
    <s v="M"/>
  </r>
  <r>
    <n v="2023"/>
    <s v="SE"/>
    <x v="0"/>
    <s v="Data Scientist"/>
    <n v="36000"/>
    <s v="EUR"/>
    <n v="38868"/>
    <s v="ES"/>
    <n v="0"/>
    <s v="ES"/>
    <s v="M"/>
  </r>
  <r>
    <n v="2023"/>
    <s v="SE"/>
    <x v="0"/>
    <s v="Data Scientist"/>
    <n v="190000"/>
    <s v="USD"/>
    <n v="190000"/>
    <s v="US"/>
    <n v="0"/>
    <s v="US"/>
    <s v="M"/>
  </r>
  <r>
    <n v="2023"/>
    <s v="SE"/>
    <x v="0"/>
    <s v="Data Scientist"/>
    <n v="165000"/>
    <s v="USD"/>
    <n v="165000"/>
    <s v="US"/>
    <n v="0"/>
    <s v="US"/>
    <s v="M"/>
  </r>
  <r>
    <n v="2023"/>
    <s v="SE"/>
    <x v="0"/>
    <s v="Data Scientist"/>
    <n v="175000"/>
    <s v="USD"/>
    <n v="175000"/>
    <s v="US"/>
    <n v="100"/>
    <s v="US"/>
    <s v="M"/>
  </r>
  <r>
    <n v="2023"/>
    <s v="SE"/>
    <x v="0"/>
    <s v="Data Scientist"/>
    <n v="160000"/>
    <s v="USD"/>
    <n v="160000"/>
    <s v="US"/>
    <n v="100"/>
    <s v="US"/>
    <s v="M"/>
  </r>
  <r>
    <n v="2023"/>
    <s v="SE"/>
    <x v="0"/>
    <s v="Machine Learning Engineer"/>
    <n v="247500"/>
    <s v="USD"/>
    <n v="247500"/>
    <s v="US"/>
    <n v="0"/>
    <s v="US"/>
    <s v="M"/>
  </r>
  <r>
    <n v="2023"/>
    <s v="SE"/>
    <x v="0"/>
    <s v="Machine Learning Engineer"/>
    <n v="172200"/>
    <s v="USD"/>
    <n v="172200"/>
    <s v="US"/>
    <n v="0"/>
    <s v="US"/>
    <s v="M"/>
  </r>
  <r>
    <n v="2023"/>
    <s v="SE"/>
    <x v="0"/>
    <s v="Machine Learning Engineer"/>
    <n v="247500"/>
    <s v="USD"/>
    <n v="247500"/>
    <s v="US"/>
    <n v="0"/>
    <s v="US"/>
    <s v="M"/>
  </r>
  <r>
    <n v="2023"/>
    <s v="SE"/>
    <x v="0"/>
    <s v="Machine Learning Engineer"/>
    <n v="172200"/>
    <s v="USD"/>
    <n v="172200"/>
    <s v="US"/>
    <n v="0"/>
    <s v="US"/>
    <s v="M"/>
  </r>
  <r>
    <n v="2023"/>
    <s v="SE"/>
    <x v="0"/>
    <s v="Data Engineer"/>
    <n v="153600"/>
    <s v="USD"/>
    <n v="153600"/>
    <s v="US"/>
    <n v="0"/>
    <s v="US"/>
    <s v="M"/>
  </r>
  <r>
    <n v="2023"/>
    <s v="SE"/>
    <x v="0"/>
    <s v="Data Engineer"/>
    <n v="106800"/>
    <s v="USD"/>
    <n v="106800"/>
    <s v="US"/>
    <n v="0"/>
    <s v="US"/>
    <s v="M"/>
  </r>
  <r>
    <n v="2023"/>
    <s v="SE"/>
    <x v="0"/>
    <s v="Business Intelligence Developer"/>
    <n v="140000"/>
    <s v="USD"/>
    <n v="140000"/>
    <s v="CA"/>
    <n v="0"/>
    <s v="CA"/>
    <s v="M"/>
  </r>
  <r>
    <n v="2023"/>
    <s v="SE"/>
    <x v="0"/>
    <s v="Business Intelligence Developer"/>
    <n v="76500"/>
    <s v="USD"/>
    <n v="76500"/>
    <s v="CA"/>
    <n v="0"/>
    <s v="CA"/>
    <s v="M"/>
  </r>
  <r>
    <n v="2023"/>
    <s v="SE"/>
    <x v="0"/>
    <s v="ETL Developer"/>
    <n v="182850"/>
    <s v="USD"/>
    <n v="182850"/>
    <s v="US"/>
    <n v="100"/>
    <s v="US"/>
    <s v="M"/>
  </r>
  <r>
    <n v="2023"/>
    <s v="SE"/>
    <x v="0"/>
    <s v="ETL Developer"/>
    <n v="113000"/>
    <s v="USD"/>
    <n v="113000"/>
    <s v="US"/>
    <n v="100"/>
    <s v="US"/>
    <s v="M"/>
  </r>
  <r>
    <n v="2023"/>
    <s v="SE"/>
    <x v="0"/>
    <s v="Data Engineer"/>
    <n v="150000"/>
    <s v="USD"/>
    <n v="150000"/>
    <s v="US"/>
    <n v="100"/>
    <s v="US"/>
    <s v="M"/>
  </r>
  <r>
    <n v="2023"/>
    <s v="SE"/>
    <x v="0"/>
    <s v="Data Engineer"/>
    <n v="120000"/>
    <s v="USD"/>
    <n v="120000"/>
    <s v="US"/>
    <n v="100"/>
    <s v="US"/>
    <s v="M"/>
  </r>
  <r>
    <n v="2023"/>
    <s v="MI"/>
    <x v="0"/>
    <s v="Data Analyst"/>
    <n v="105000"/>
    <s v="USD"/>
    <n v="105000"/>
    <s v="US"/>
    <n v="100"/>
    <s v="US"/>
    <s v="M"/>
  </r>
  <r>
    <n v="2023"/>
    <s v="MI"/>
    <x v="0"/>
    <s v="Data Analyst"/>
    <n v="95000"/>
    <s v="USD"/>
    <n v="95000"/>
    <s v="US"/>
    <n v="100"/>
    <s v="US"/>
    <s v="M"/>
  </r>
  <r>
    <n v="2023"/>
    <s v="SE"/>
    <x v="0"/>
    <s v="Data Architect"/>
    <n v="306000"/>
    <s v="USD"/>
    <n v="306000"/>
    <s v="US"/>
    <n v="100"/>
    <s v="US"/>
    <s v="M"/>
  </r>
  <r>
    <n v="2023"/>
    <s v="SE"/>
    <x v="0"/>
    <s v="Data Architect"/>
    <n v="204000"/>
    <s v="USD"/>
    <n v="204000"/>
    <s v="US"/>
    <n v="100"/>
    <s v="US"/>
    <s v="M"/>
  </r>
  <r>
    <n v="2023"/>
    <s v="SE"/>
    <x v="0"/>
    <s v="Data Scientist"/>
    <n v="160000"/>
    <s v="USD"/>
    <n v="160000"/>
    <s v="US"/>
    <n v="100"/>
    <s v="US"/>
    <s v="M"/>
  </r>
  <r>
    <n v="2023"/>
    <s v="SE"/>
    <x v="0"/>
    <s v="Data Scientist"/>
    <n v="135000"/>
    <s v="USD"/>
    <n v="135000"/>
    <s v="US"/>
    <n v="100"/>
    <s v="US"/>
    <s v="M"/>
  </r>
  <r>
    <n v="2023"/>
    <s v="SE"/>
    <x v="0"/>
    <s v="Data Architect"/>
    <n v="85000"/>
    <s v="GBP"/>
    <n v="104584"/>
    <s v="GB"/>
    <n v="0"/>
    <s v="GB"/>
    <s v="M"/>
  </r>
  <r>
    <n v="2023"/>
    <s v="SE"/>
    <x v="0"/>
    <s v="Data Architect"/>
    <n v="75000"/>
    <s v="GBP"/>
    <n v="92280"/>
    <s v="GB"/>
    <n v="0"/>
    <s v="GB"/>
    <s v="M"/>
  </r>
  <r>
    <n v="2023"/>
    <s v="MI"/>
    <x v="0"/>
    <s v="Data Analyst"/>
    <n v="126000"/>
    <s v="USD"/>
    <n v="126000"/>
    <s v="US"/>
    <n v="0"/>
    <s v="US"/>
    <s v="M"/>
  </r>
  <r>
    <n v="2023"/>
    <s v="MI"/>
    <x v="0"/>
    <s v="Data Analyst"/>
    <n v="86400"/>
    <s v="USD"/>
    <n v="86400"/>
    <s v="US"/>
    <n v="0"/>
    <s v="US"/>
    <s v="M"/>
  </r>
  <r>
    <n v="2023"/>
    <s v="SE"/>
    <x v="0"/>
    <s v="Data Engineer"/>
    <n v="232760"/>
    <s v="USD"/>
    <n v="232760"/>
    <s v="US"/>
    <n v="100"/>
    <s v="US"/>
    <s v="M"/>
  </r>
  <r>
    <n v="2023"/>
    <s v="SE"/>
    <x v="0"/>
    <s v="Data Engineer"/>
    <n v="169280"/>
    <s v="USD"/>
    <n v="169280"/>
    <s v="US"/>
    <n v="100"/>
    <s v="US"/>
    <s v="M"/>
  </r>
  <r>
    <n v="2023"/>
    <s v="SE"/>
    <x v="0"/>
    <s v="Data Analyst"/>
    <n v="136000"/>
    <s v="USD"/>
    <n v="136000"/>
    <s v="US"/>
    <n v="100"/>
    <s v="US"/>
    <s v="M"/>
  </r>
  <r>
    <n v="2023"/>
    <s v="SE"/>
    <x v="0"/>
    <s v="Data Analyst"/>
    <n v="104000"/>
    <s v="USD"/>
    <n v="104000"/>
    <s v="US"/>
    <n v="100"/>
    <s v="US"/>
    <s v="M"/>
  </r>
  <r>
    <n v="2023"/>
    <s v="SE"/>
    <x v="0"/>
    <s v="Data Scientist"/>
    <n v="185900"/>
    <s v="USD"/>
    <n v="185900"/>
    <s v="US"/>
    <n v="0"/>
    <s v="US"/>
    <s v="M"/>
  </r>
  <r>
    <n v="2023"/>
    <s v="SE"/>
    <x v="0"/>
    <s v="Data Scientist"/>
    <n v="129300"/>
    <s v="USD"/>
    <n v="129300"/>
    <s v="US"/>
    <n v="0"/>
    <s v="US"/>
    <s v="M"/>
  </r>
  <r>
    <n v="2023"/>
    <s v="SE"/>
    <x v="0"/>
    <s v="Data Scientist"/>
    <n v="168000"/>
    <s v="USD"/>
    <n v="168000"/>
    <s v="US"/>
    <n v="100"/>
    <s v="US"/>
    <s v="M"/>
  </r>
  <r>
    <n v="2023"/>
    <s v="SE"/>
    <x v="0"/>
    <s v="Data Scientist"/>
    <n v="130000"/>
    <s v="USD"/>
    <n v="130000"/>
    <s v="US"/>
    <n v="100"/>
    <s v="US"/>
    <s v="M"/>
  </r>
  <r>
    <n v="2023"/>
    <s v="SE"/>
    <x v="0"/>
    <s v="Data Scientist"/>
    <n v="185900"/>
    <s v="USD"/>
    <n v="185900"/>
    <s v="US"/>
    <n v="0"/>
    <s v="US"/>
    <s v="M"/>
  </r>
  <r>
    <n v="2023"/>
    <s v="SE"/>
    <x v="0"/>
    <s v="Data Scientist"/>
    <n v="129300"/>
    <s v="USD"/>
    <n v="129300"/>
    <s v="US"/>
    <n v="0"/>
    <s v="US"/>
    <s v="M"/>
  </r>
  <r>
    <n v="2023"/>
    <s v="MI"/>
    <x v="0"/>
    <s v="Data Engineer"/>
    <n v="162500"/>
    <s v="USD"/>
    <n v="162500"/>
    <s v="US"/>
    <n v="0"/>
    <s v="US"/>
    <s v="M"/>
  </r>
  <r>
    <n v="2023"/>
    <s v="MI"/>
    <x v="0"/>
    <s v="Data Engineer"/>
    <n v="130000"/>
    <s v="USD"/>
    <n v="130000"/>
    <s v="US"/>
    <n v="0"/>
    <s v="US"/>
    <s v="M"/>
  </r>
  <r>
    <n v="2023"/>
    <s v="SE"/>
    <x v="0"/>
    <s v="Data Scientist"/>
    <n v="240350"/>
    <s v="USD"/>
    <n v="240350"/>
    <s v="US"/>
    <n v="100"/>
    <s v="US"/>
    <s v="M"/>
  </r>
  <r>
    <n v="2023"/>
    <s v="SE"/>
    <x v="0"/>
    <s v="Data Scientist"/>
    <n v="174800"/>
    <s v="USD"/>
    <n v="174800"/>
    <s v="US"/>
    <n v="100"/>
    <s v="US"/>
    <s v="M"/>
  </r>
  <r>
    <n v="2023"/>
    <s v="SE"/>
    <x v="0"/>
    <s v="Machine Learning Engineer"/>
    <n v="247500"/>
    <s v="USD"/>
    <n v="247500"/>
    <s v="US"/>
    <n v="0"/>
    <s v="US"/>
    <s v="M"/>
  </r>
  <r>
    <n v="2023"/>
    <s v="SE"/>
    <x v="0"/>
    <s v="Machine Learning Engineer"/>
    <n v="172200"/>
    <s v="USD"/>
    <n v="172200"/>
    <s v="US"/>
    <n v="0"/>
    <s v="US"/>
    <s v="M"/>
  </r>
  <r>
    <n v="2023"/>
    <s v="SE"/>
    <x v="0"/>
    <s v="Data Engineer"/>
    <n v="154000"/>
    <s v="USD"/>
    <n v="154000"/>
    <s v="US"/>
    <n v="0"/>
    <s v="US"/>
    <s v="M"/>
  </r>
  <r>
    <n v="2023"/>
    <s v="SE"/>
    <x v="0"/>
    <s v="Data Engineer"/>
    <n v="116000"/>
    <s v="USD"/>
    <n v="116000"/>
    <s v="US"/>
    <n v="0"/>
    <s v="US"/>
    <s v="M"/>
  </r>
  <r>
    <n v="2023"/>
    <s v="SE"/>
    <x v="0"/>
    <s v="Data Scientist"/>
    <n v="168000"/>
    <s v="USD"/>
    <n v="168000"/>
    <s v="US"/>
    <n v="100"/>
    <s v="US"/>
    <s v="M"/>
  </r>
  <r>
    <n v="2023"/>
    <s v="SE"/>
    <x v="0"/>
    <s v="Data Scientist"/>
    <n v="130000"/>
    <s v="USD"/>
    <n v="130000"/>
    <s v="US"/>
    <n v="100"/>
    <s v="US"/>
    <s v="M"/>
  </r>
  <r>
    <n v="2023"/>
    <s v="SE"/>
    <x v="0"/>
    <s v="Data Analyst"/>
    <n v="153600"/>
    <s v="USD"/>
    <n v="153600"/>
    <s v="US"/>
    <n v="100"/>
    <s v="US"/>
    <s v="M"/>
  </r>
  <r>
    <n v="2023"/>
    <s v="SE"/>
    <x v="0"/>
    <s v="Data Analyst"/>
    <n v="107500"/>
    <s v="USD"/>
    <n v="107500"/>
    <s v="US"/>
    <n v="100"/>
    <s v="US"/>
    <s v="M"/>
  </r>
  <r>
    <n v="2023"/>
    <s v="MI"/>
    <x v="0"/>
    <s v="Data Analyst"/>
    <n v="94100"/>
    <s v="USD"/>
    <n v="94100"/>
    <s v="GB"/>
    <n v="0"/>
    <s v="GB"/>
    <s v="M"/>
  </r>
  <r>
    <n v="2023"/>
    <s v="MI"/>
    <x v="0"/>
    <s v="Data Analyst"/>
    <n v="72400"/>
    <s v="USD"/>
    <n v="72400"/>
    <s v="GB"/>
    <n v="0"/>
    <s v="GB"/>
    <s v="M"/>
  </r>
  <r>
    <n v="2023"/>
    <s v="SE"/>
    <x v="0"/>
    <s v="ML Engineer"/>
    <n v="178000"/>
    <s v="USD"/>
    <n v="178000"/>
    <s v="US"/>
    <n v="100"/>
    <s v="US"/>
    <s v="M"/>
  </r>
  <r>
    <n v="2023"/>
    <s v="SE"/>
    <x v="0"/>
    <s v="ML Engineer"/>
    <n v="152000"/>
    <s v="USD"/>
    <n v="152000"/>
    <s v="US"/>
    <n v="100"/>
    <s v="US"/>
    <s v="M"/>
  </r>
  <r>
    <n v="2023"/>
    <s v="SE"/>
    <x v="0"/>
    <s v="Applied Scientist"/>
    <n v="192000"/>
    <s v="USD"/>
    <n v="192000"/>
    <s v="US"/>
    <n v="100"/>
    <s v="US"/>
    <s v="M"/>
  </r>
  <r>
    <n v="2023"/>
    <s v="SE"/>
    <x v="0"/>
    <s v="Applied Scientist"/>
    <n v="164000"/>
    <s v="USD"/>
    <n v="164000"/>
    <s v="US"/>
    <n v="100"/>
    <s v="US"/>
    <s v="M"/>
  </r>
  <r>
    <n v="2023"/>
    <s v="SE"/>
    <x v="0"/>
    <s v="Data Scientist"/>
    <n v="233200"/>
    <s v="USD"/>
    <n v="233200"/>
    <s v="US"/>
    <n v="100"/>
    <s v="US"/>
    <s v="M"/>
  </r>
  <r>
    <n v="2023"/>
    <s v="SE"/>
    <x v="0"/>
    <s v="Data Scientist"/>
    <n v="140000"/>
    <s v="USD"/>
    <n v="140000"/>
    <s v="US"/>
    <n v="100"/>
    <s v="US"/>
    <s v="M"/>
  </r>
  <r>
    <n v="2023"/>
    <s v="SE"/>
    <x v="0"/>
    <s v="Data Engineer"/>
    <n v="194000"/>
    <s v="USD"/>
    <n v="194000"/>
    <s v="US"/>
    <n v="0"/>
    <s v="US"/>
    <s v="M"/>
  </r>
  <r>
    <n v="2023"/>
    <s v="SE"/>
    <x v="0"/>
    <s v="Data Engineer"/>
    <n v="161000"/>
    <s v="USD"/>
    <n v="161000"/>
    <s v="US"/>
    <n v="0"/>
    <s v="US"/>
    <s v="M"/>
  </r>
  <r>
    <n v="2023"/>
    <s v="SE"/>
    <x v="0"/>
    <s v="Business Intelligence Engineer"/>
    <n v="225000"/>
    <s v="USD"/>
    <n v="225000"/>
    <s v="US"/>
    <n v="0"/>
    <s v="US"/>
    <s v="M"/>
  </r>
  <r>
    <n v="2023"/>
    <s v="SE"/>
    <x v="0"/>
    <s v="Business Intelligence Engineer"/>
    <n v="156400"/>
    <s v="USD"/>
    <n v="156400"/>
    <s v="US"/>
    <n v="0"/>
    <s v="US"/>
    <s v="M"/>
  </r>
  <r>
    <n v="2023"/>
    <s v="SE"/>
    <x v="0"/>
    <s v="NLP Engineer"/>
    <n v="210000"/>
    <s v="USD"/>
    <n v="210000"/>
    <s v="US"/>
    <n v="100"/>
    <s v="US"/>
    <s v="M"/>
  </r>
  <r>
    <n v="2023"/>
    <s v="SE"/>
    <x v="0"/>
    <s v="NLP Engineer"/>
    <n v="160000"/>
    <s v="USD"/>
    <n v="160000"/>
    <s v="US"/>
    <n v="100"/>
    <s v="US"/>
    <s v="M"/>
  </r>
  <r>
    <n v="2023"/>
    <s v="SE"/>
    <x v="0"/>
    <s v="Data Analyst"/>
    <n v="153600"/>
    <s v="USD"/>
    <n v="153600"/>
    <s v="US"/>
    <n v="100"/>
    <s v="US"/>
    <s v="M"/>
  </r>
  <r>
    <n v="2023"/>
    <s v="SE"/>
    <x v="0"/>
    <s v="Data Analyst"/>
    <n v="107500"/>
    <s v="USD"/>
    <n v="107500"/>
    <s v="US"/>
    <n v="100"/>
    <s v="US"/>
    <s v="M"/>
  </r>
  <r>
    <n v="2023"/>
    <s v="SE"/>
    <x v="0"/>
    <s v="Data Engineer"/>
    <n v="185900"/>
    <s v="USD"/>
    <n v="185900"/>
    <s v="US"/>
    <n v="0"/>
    <s v="US"/>
    <s v="M"/>
  </r>
  <r>
    <n v="2023"/>
    <s v="SE"/>
    <x v="0"/>
    <s v="Data Engineer"/>
    <n v="129300"/>
    <s v="USD"/>
    <n v="129300"/>
    <s v="US"/>
    <n v="0"/>
    <s v="US"/>
    <s v="M"/>
  </r>
  <r>
    <n v="2023"/>
    <s v="SE"/>
    <x v="0"/>
    <s v="Data Scientist"/>
    <n v="145000"/>
    <s v="USD"/>
    <n v="145000"/>
    <s v="US"/>
    <n v="100"/>
    <s v="US"/>
    <s v="M"/>
  </r>
  <r>
    <n v="2023"/>
    <s v="SE"/>
    <x v="0"/>
    <s v="Data Scientist"/>
    <n v="120000"/>
    <s v="USD"/>
    <n v="120000"/>
    <s v="US"/>
    <n v="100"/>
    <s v="US"/>
    <s v="M"/>
  </r>
  <r>
    <n v="2023"/>
    <s v="SE"/>
    <x v="0"/>
    <s v="Data Analyst"/>
    <n v="206000"/>
    <s v="USD"/>
    <n v="206000"/>
    <s v="US"/>
    <n v="0"/>
    <s v="US"/>
    <s v="M"/>
  </r>
  <r>
    <n v="2023"/>
    <s v="SE"/>
    <x v="0"/>
    <s v="Data Analyst"/>
    <n v="130000"/>
    <s v="USD"/>
    <n v="130000"/>
    <s v="US"/>
    <n v="0"/>
    <s v="US"/>
    <s v="M"/>
  </r>
  <r>
    <n v="2023"/>
    <s v="SE"/>
    <x v="0"/>
    <s v="Data Analyst"/>
    <n v="153600"/>
    <s v="USD"/>
    <n v="153600"/>
    <s v="US"/>
    <n v="100"/>
    <s v="US"/>
    <s v="M"/>
  </r>
  <r>
    <n v="2023"/>
    <s v="SE"/>
    <x v="0"/>
    <s v="Data Analyst"/>
    <n v="107500"/>
    <s v="USD"/>
    <n v="107500"/>
    <s v="US"/>
    <n v="100"/>
    <s v="US"/>
    <s v="M"/>
  </r>
  <r>
    <n v="2023"/>
    <s v="SE"/>
    <x v="0"/>
    <s v="Data Engineer"/>
    <n v="146100"/>
    <s v="USD"/>
    <n v="146100"/>
    <s v="GB"/>
    <n v="0"/>
    <s v="GB"/>
    <s v="M"/>
  </r>
  <r>
    <n v="2023"/>
    <s v="SE"/>
    <x v="0"/>
    <s v="Data Engineer"/>
    <n v="112400"/>
    <s v="USD"/>
    <n v="112400"/>
    <s v="GB"/>
    <n v="0"/>
    <s v="GB"/>
    <s v="M"/>
  </r>
  <r>
    <n v="2023"/>
    <s v="SE"/>
    <x v="0"/>
    <s v="Data Engineer"/>
    <n v="241000"/>
    <s v="USD"/>
    <n v="241000"/>
    <s v="US"/>
    <n v="0"/>
    <s v="US"/>
    <s v="M"/>
  </r>
  <r>
    <n v="2023"/>
    <s v="SE"/>
    <x v="0"/>
    <s v="Data Engineer"/>
    <n v="155000"/>
    <s v="USD"/>
    <n v="155000"/>
    <s v="US"/>
    <n v="0"/>
    <s v="US"/>
    <s v="M"/>
  </r>
  <r>
    <n v="2023"/>
    <s v="EX"/>
    <x v="0"/>
    <s v="Data Engineer"/>
    <n v="194500"/>
    <s v="USD"/>
    <n v="194500"/>
    <s v="US"/>
    <n v="0"/>
    <s v="US"/>
    <s v="M"/>
  </r>
  <r>
    <n v="2023"/>
    <s v="EX"/>
    <x v="0"/>
    <s v="Data Engineer"/>
    <n v="115500"/>
    <s v="USD"/>
    <n v="115500"/>
    <s v="US"/>
    <n v="0"/>
    <s v="US"/>
    <s v="M"/>
  </r>
  <r>
    <n v="2023"/>
    <s v="MI"/>
    <x v="0"/>
    <s v="Data Specialist"/>
    <n v="110000"/>
    <s v="USD"/>
    <n v="110000"/>
    <s v="US"/>
    <n v="0"/>
    <s v="US"/>
    <s v="M"/>
  </r>
  <r>
    <n v="2023"/>
    <s v="MI"/>
    <x v="0"/>
    <s v="Data Specialist"/>
    <n v="70000"/>
    <s v="USD"/>
    <n v="70000"/>
    <s v="US"/>
    <n v="0"/>
    <s v="US"/>
    <s v="M"/>
  </r>
  <r>
    <n v="2023"/>
    <s v="SE"/>
    <x v="0"/>
    <s v="ML Engineer"/>
    <n v="199000"/>
    <s v="USD"/>
    <n v="199000"/>
    <s v="US"/>
    <n v="100"/>
    <s v="US"/>
    <s v="M"/>
  </r>
  <r>
    <n v="2023"/>
    <s v="SE"/>
    <x v="0"/>
    <s v="ML Engineer"/>
    <n v="145000"/>
    <s v="USD"/>
    <n v="145000"/>
    <s v="US"/>
    <n v="100"/>
    <s v="US"/>
    <s v="M"/>
  </r>
  <r>
    <n v="2023"/>
    <s v="SE"/>
    <x v="0"/>
    <s v="Data Scientist"/>
    <n v="200000"/>
    <s v="USD"/>
    <n v="200000"/>
    <s v="US"/>
    <n v="100"/>
    <s v="US"/>
    <s v="M"/>
  </r>
  <r>
    <n v="2023"/>
    <s v="SE"/>
    <x v="0"/>
    <s v="Data Scientist"/>
    <n v="170000"/>
    <s v="USD"/>
    <n v="170000"/>
    <s v="US"/>
    <n v="100"/>
    <s v="US"/>
    <s v="M"/>
  </r>
  <r>
    <n v="2023"/>
    <s v="SE"/>
    <x v="0"/>
    <s v="Data Scientist"/>
    <n v="150120"/>
    <s v="USD"/>
    <n v="150120"/>
    <s v="US"/>
    <n v="100"/>
    <s v="US"/>
    <s v="M"/>
  </r>
  <r>
    <n v="2023"/>
    <s v="SE"/>
    <x v="0"/>
    <s v="Data Scientist"/>
    <n v="120096"/>
    <s v="USD"/>
    <n v="120096"/>
    <s v="US"/>
    <n v="100"/>
    <s v="US"/>
    <s v="M"/>
  </r>
  <r>
    <n v="2023"/>
    <s v="SE"/>
    <x v="0"/>
    <s v="Machine Learning Engineer"/>
    <n v="253000"/>
    <s v="USD"/>
    <n v="253000"/>
    <s v="US"/>
    <n v="100"/>
    <s v="US"/>
    <s v="M"/>
  </r>
  <r>
    <n v="2023"/>
    <s v="SE"/>
    <x v="0"/>
    <s v="Machine Learning Engineer"/>
    <n v="168000"/>
    <s v="USD"/>
    <n v="168000"/>
    <s v="US"/>
    <n v="100"/>
    <s v="US"/>
    <s v="M"/>
  </r>
  <r>
    <n v="2023"/>
    <s v="SE"/>
    <x v="0"/>
    <s v="Data Scientist"/>
    <n v="200000"/>
    <s v="USD"/>
    <n v="200000"/>
    <s v="US"/>
    <n v="100"/>
    <s v="US"/>
    <s v="M"/>
  </r>
  <r>
    <n v="2023"/>
    <s v="SE"/>
    <x v="0"/>
    <s v="Data Scientist"/>
    <n v="170000"/>
    <s v="USD"/>
    <n v="170000"/>
    <s v="US"/>
    <n v="100"/>
    <s v="US"/>
    <s v="M"/>
  </r>
  <r>
    <n v="2023"/>
    <s v="SE"/>
    <x v="0"/>
    <s v="Decision Scientist"/>
    <n v="185900"/>
    <s v="USD"/>
    <n v="185900"/>
    <s v="US"/>
    <n v="0"/>
    <s v="US"/>
    <s v="M"/>
  </r>
  <r>
    <n v="2023"/>
    <s v="SE"/>
    <x v="0"/>
    <s v="Decision Scientist"/>
    <n v="129300"/>
    <s v="USD"/>
    <n v="129300"/>
    <s v="US"/>
    <n v="0"/>
    <s v="US"/>
    <s v="M"/>
  </r>
  <r>
    <n v="2023"/>
    <s v="SE"/>
    <x v="0"/>
    <s v="Analytics Engineer"/>
    <n v="178600"/>
    <s v="USD"/>
    <n v="178600"/>
    <s v="US"/>
    <n v="0"/>
    <s v="US"/>
    <s v="M"/>
  </r>
  <r>
    <n v="2023"/>
    <s v="SE"/>
    <x v="0"/>
    <s v="Analytics Engineer"/>
    <n v="142880"/>
    <s v="USD"/>
    <n v="142880"/>
    <s v="US"/>
    <n v="0"/>
    <s v="US"/>
    <s v="M"/>
  </r>
  <r>
    <n v="2023"/>
    <s v="SE"/>
    <x v="0"/>
    <s v="Data Science Manager"/>
    <n v="255000"/>
    <s v="USD"/>
    <n v="255000"/>
    <s v="US"/>
    <n v="0"/>
    <s v="US"/>
    <s v="M"/>
  </r>
  <r>
    <n v="2023"/>
    <s v="SE"/>
    <x v="0"/>
    <s v="Data Science Manager"/>
    <n v="169000"/>
    <s v="USD"/>
    <n v="169000"/>
    <s v="US"/>
    <n v="0"/>
    <s v="US"/>
    <s v="M"/>
  </r>
  <r>
    <n v="2023"/>
    <s v="MI"/>
    <x v="0"/>
    <s v="Data Scientist"/>
    <n v="155000"/>
    <s v="USD"/>
    <n v="155000"/>
    <s v="US"/>
    <n v="0"/>
    <s v="US"/>
    <s v="M"/>
  </r>
  <r>
    <n v="2023"/>
    <s v="MI"/>
    <x v="0"/>
    <s v="Data Scientist"/>
    <n v="100000"/>
    <s v="USD"/>
    <n v="100000"/>
    <s v="US"/>
    <n v="0"/>
    <s v="US"/>
    <s v="M"/>
  </r>
  <r>
    <n v="2023"/>
    <s v="MI"/>
    <x v="0"/>
    <s v="Data Engineer"/>
    <n v="151410"/>
    <s v="USD"/>
    <n v="151410"/>
    <s v="US"/>
    <n v="0"/>
    <s v="US"/>
    <s v="M"/>
  </r>
  <r>
    <n v="2023"/>
    <s v="MI"/>
    <x v="0"/>
    <s v="Data Engineer"/>
    <n v="144200"/>
    <s v="USD"/>
    <n v="144200"/>
    <s v="US"/>
    <n v="0"/>
    <s v="US"/>
    <s v="M"/>
  </r>
  <r>
    <n v="2023"/>
    <s v="EN"/>
    <x v="0"/>
    <s v="Data Scientist"/>
    <n v="151410"/>
    <s v="USD"/>
    <n v="151410"/>
    <s v="US"/>
    <n v="100"/>
    <s v="US"/>
    <s v="M"/>
  </r>
  <r>
    <n v="2023"/>
    <s v="EN"/>
    <x v="0"/>
    <s v="Data Scientist"/>
    <n v="115360"/>
    <s v="USD"/>
    <n v="115360"/>
    <s v="US"/>
    <n v="100"/>
    <s v="US"/>
    <s v="M"/>
  </r>
  <r>
    <n v="2023"/>
    <s v="SE"/>
    <x v="0"/>
    <s v="Data Engineer"/>
    <n v="252000"/>
    <s v="USD"/>
    <n v="252000"/>
    <s v="US"/>
    <n v="0"/>
    <s v="US"/>
    <s v="M"/>
  </r>
  <r>
    <n v="2023"/>
    <s v="SE"/>
    <x v="0"/>
    <s v="Data Engineer"/>
    <n v="129000"/>
    <s v="USD"/>
    <n v="129000"/>
    <s v="US"/>
    <n v="0"/>
    <s v="US"/>
    <s v="M"/>
  </r>
  <r>
    <n v="2023"/>
    <s v="MI"/>
    <x v="0"/>
    <s v="Analytics Engineer"/>
    <n v="193170"/>
    <s v="USD"/>
    <n v="193170"/>
    <s v="US"/>
    <n v="0"/>
    <s v="US"/>
    <s v="M"/>
  </r>
  <r>
    <n v="2023"/>
    <s v="MI"/>
    <x v="0"/>
    <s v="Analytics Engineer"/>
    <n v="116480"/>
    <s v="USD"/>
    <n v="116480"/>
    <s v="US"/>
    <n v="0"/>
    <s v="US"/>
    <s v="M"/>
  </r>
  <r>
    <n v="2023"/>
    <s v="MI"/>
    <x v="0"/>
    <s v="Applied Scientist"/>
    <n v="250000"/>
    <s v="USD"/>
    <n v="250000"/>
    <s v="US"/>
    <n v="0"/>
    <s v="US"/>
    <s v="M"/>
  </r>
  <r>
    <n v="2023"/>
    <s v="MI"/>
    <x v="0"/>
    <s v="Applied Scientist"/>
    <n v="125000"/>
    <s v="USD"/>
    <n v="125000"/>
    <s v="US"/>
    <n v="0"/>
    <s v="US"/>
    <s v="M"/>
  </r>
  <r>
    <n v="2023"/>
    <s v="SE"/>
    <x v="0"/>
    <s v="Data Engineer"/>
    <n v="146000"/>
    <s v="USD"/>
    <n v="146000"/>
    <s v="US"/>
    <n v="100"/>
    <s v="US"/>
    <s v="M"/>
  </r>
  <r>
    <n v="2023"/>
    <s v="SE"/>
    <x v="0"/>
    <s v="Data Engineer"/>
    <n v="94000"/>
    <s v="USD"/>
    <n v="94000"/>
    <s v="US"/>
    <n v="100"/>
    <s v="US"/>
    <s v="M"/>
  </r>
  <r>
    <n v="2023"/>
    <s v="EX"/>
    <x v="0"/>
    <s v="Director of Data Science"/>
    <n v="200000"/>
    <s v="GBP"/>
    <n v="246080"/>
    <s v="GB"/>
    <n v="0"/>
    <s v="GB"/>
    <s v="M"/>
  </r>
  <r>
    <n v="2023"/>
    <s v="EX"/>
    <x v="0"/>
    <s v="Director of Data Science"/>
    <n v="165000"/>
    <s v="GBP"/>
    <n v="203016"/>
    <s v="GB"/>
    <n v="0"/>
    <s v="GB"/>
    <s v="M"/>
  </r>
  <r>
    <n v="2023"/>
    <s v="EX"/>
    <x v="0"/>
    <s v="Head of Data"/>
    <n v="110000"/>
    <s v="GBP"/>
    <n v="135344"/>
    <s v="GB"/>
    <n v="100"/>
    <s v="GB"/>
    <s v="M"/>
  </r>
  <r>
    <n v="2023"/>
    <s v="EX"/>
    <x v="0"/>
    <s v="Head of Data"/>
    <n v="90000"/>
    <s v="GBP"/>
    <n v="110736"/>
    <s v="GB"/>
    <n v="100"/>
    <s v="GB"/>
    <s v="M"/>
  </r>
  <r>
    <n v="2023"/>
    <s v="SE"/>
    <x v="0"/>
    <s v="Applied Scientist"/>
    <n v="260000"/>
    <s v="USD"/>
    <n v="260000"/>
    <s v="US"/>
    <n v="0"/>
    <s v="US"/>
    <s v="L"/>
  </r>
  <r>
    <n v="2023"/>
    <s v="SE"/>
    <x v="0"/>
    <s v="Applied Scientist"/>
    <n v="136000"/>
    <s v="USD"/>
    <n v="136000"/>
    <s v="US"/>
    <n v="0"/>
    <s v="US"/>
    <s v="L"/>
  </r>
  <r>
    <n v="2023"/>
    <s v="EX"/>
    <x v="0"/>
    <s v="Head of Data"/>
    <n v="329500"/>
    <s v="USD"/>
    <n v="329500"/>
    <s v="US"/>
    <n v="0"/>
    <s v="US"/>
    <s v="M"/>
  </r>
  <r>
    <n v="2023"/>
    <s v="EX"/>
    <x v="0"/>
    <s v="Head of Data"/>
    <n v="269600"/>
    <s v="USD"/>
    <n v="269600"/>
    <s v="US"/>
    <n v="0"/>
    <s v="US"/>
    <s v="M"/>
  </r>
  <r>
    <n v="2023"/>
    <s v="SE"/>
    <x v="0"/>
    <s v="Data Architect"/>
    <n v="250500"/>
    <s v="USD"/>
    <n v="250500"/>
    <s v="US"/>
    <n v="0"/>
    <s v="US"/>
    <s v="M"/>
  </r>
  <r>
    <n v="2023"/>
    <s v="SE"/>
    <x v="0"/>
    <s v="Data Architect"/>
    <n v="159500"/>
    <s v="USD"/>
    <n v="159500"/>
    <s v="US"/>
    <n v="0"/>
    <s v="US"/>
    <s v="M"/>
  </r>
  <r>
    <n v="2023"/>
    <s v="EN"/>
    <x v="0"/>
    <s v="Data Analyst"/>
    <n v="115000"/>
    <s v="USD"/>
    <n v="115000"/>
    <s v="US"/>
    <n v="0"/>
    <s v="US"/>
    <s v="M"/>
  </r>
  <r>
    <n v="2023"/>
    <s v="EN"/>
    <x v="0"/>
    <s v="Data Analyst"/>
    <n v="105000"/>
    <s v="USD"/>
    <n v="105000"/>
    <s v="US"/>
    <n v="0"/>
    <s v="US"/>
    <s v="M"/>
  </r>
  <r>
    <n v="2023"/>
    <s v="SE"/>
    <x v="0"/>
    <s v="Research Scientist"/>
    <n v="250000"/>
    <s v="USD"/>
    <n v="250000"/>
    <s v="US"/>
    <n v="0"/>
    <s v="US"/>
    <s v="M"/>
  </r>
  <r>
    <n v="2023"/>
    <s v="SE"/>
    <x v="0"/>
    <s v="Research Scientist"/>
    <n v="170000"/>
    <s v="USD"/>
    <n v="170000"/>
    <s v="US"/>
    <n v="0"/>
    <s v="US"/>
    <s v="M"/>
  </r>
  <r>
    <n v="2023"/>
    <s v="SE"/>
    <x v="0"/>
    <s v="Research Scientist"/>
    <n v="198800"/>
    <s v="USD"/>
    <n v="198800"/>
    <s v="US"/>
    <n v="0"/>
    <s v="US"/>
    <s v="M"/>
  </r>
  <r>
    <n v="2023"/>
    <s v="SE"/>
    <x v="0"/>
    <s v="Research Scientist"/>
    <n v="105200"/>
    <s v="USD"/>
    <n v="105200"/>
    <s v="US"/>
    <n v="0"/>
    <s v="US"/>
    <s v="M"/>
  </r>
  <r>
    <n v="2023"/>
    <s v="EN"/>
    <x v="0"/>
    <s v="Data Analyst"/>
    <n v="94035"/>
    <s v="USD"/>
    <n v="94035"/>
    <s v="US"/>
    <n v="100"/>
    <s v="US"/>
    <s v="M"/>
  </r>
  <r>
    <n v="2023"/>
    <s v="EN"/>
    <x v="0"/>
    <s v="Data Analyst"/>
    <n v="57920"/>
    <s v="USD"/>
    <n v="57920"/>
    <s v="US"/>
    <n v="100"/>
    <s v="US"/>
    <s v="M"/>
  </r>
  <r>
    <n v="2023"/>
    <s v="SE"/>
    <x v="0"/>
    <s v="Applied Scientist"/>
    <n v="222200"/>
    <s v="USD"/>
    <n v="222200"/>
    <s v="US"/>
    <n v="0"/>
    <s v="US"/>
    <s v="L"/>
  </r>
  <r>
    <n v="2023"/>
    <s v="SE"/>
    <x v="0"/>
    <s v="Applied Scientist"/>
    <n v="136000"/>
    <s v="USD"/>
    <n v="136000"/>
    <s v="US"/>
    <n v="0"/>
    <s v="US"/>
    <s v="L"/>
  </r>
  <r>
    <n v="2023"/>
    <s v="SE"/>
    <x v="0"/>
    <s v="Data Analyst"/>
    <n v="113600"/>
    <s v="USD"/>
    <n v="113600"/>
    <s v="US"/>
    <n v="0"/>
    <s v="US"/>
    <s v="M"/>
  </r>
  <r>
    <n v="2023"/>
    <s v="SE"/>
    <x v="0"/>
    <s v="Data Analyst"/>
    <n v="60000"/>
    <s v="USD"/>
    <n v="60000"/>
    <s v="US"/>
    <n v="0"/>
    <s v="US"/>
    <s v="M"/>
  </r>
  <r>
    <n v="2023"/>
    <s v="SE"/>
    <x v="0"/>
    <s v="Data Engineer"/>
    <n v="150000"/>
    <s v="USD"/>
    <n v="150000"/>
    <s v="US"/>
    <n v="100"/>
    <s v="US"/>
    <s v="M"/>
  </r>
  <r>
    <n v="2023"/>
    <s v="SE"/>
    <x v="0"/>
    <s v="Data Engineer"/>
    <n v="130000"/>
    <s v="USD"/>
    <n v="130000"/>
    <s v="US"/>
    <n v="100"/>
    <s v="US"/>
    <s v="M"/>
  </r>
  <r>
    <n v="2023"/>
    <s v="SE"/>
    <x v="0"/>
    <s v="Data Scientist"/>
    <n v="256000"/>
    <s v="USD"/>
    <n v="256000"/>
    <s v="US"/>
    <n v="100"/>
    <s v="US"/>
    <s v="M"/>
  </r>
  <r>
    <n v="2023"/>
    <s v="SE"/>
    <x v="0"/>
    <s v="Data Scientist"/>
    <n v="160000"/>
    <s v="USD"/>
    <n v="160000"/>
    <s v="US"/>
    <n v="100"/>
    <s v="US"/>
    <s v="M"/>
  </r>
  <r>
    <n v="2023"/>
    <s v="SE"/>
    <x v="0"/>
    <s v="Data Engineer"/>
    <n v="180000"/>
    <s v="USD"/>
    <n v="180000"/>
    <s v="US"/>
    <n v="100"/>
    <s v="US"/>
    <s v="M"/>
  </r>
  <r>
    <n v="2023"/>
    <s v="SE"/>
    <x v="0"/>
    <s v="Data Engineer"/>
    <n v="165000"/>
    <s v="USD"/>
    <n v="165000"/>
    <s v="US"/>
    <n v="100"/>
    <s v="US"/>
    <s v="M"/>
  </r>
  <r>
    <n v="2023"/>
    <s v="SE"/>
    <x v="0"/>
    <s v="Data Analyst"/>
    <n v="116000"/>
    <s v="USD"/>
    <n v="116000"/>
    <s v="US"/>
    <n v="100"/>
    <s v="US"/>
    <s v="M"/>
  </r>
  <r>
    <n v="2023"/>
    <s v="SE"/>
    <x v="0"/>
    <s v="Data Analyst"/>
    <n v="78000"/>
    <s v="USD"/>
    <n v="78000"/>
    <s v="US"/>
    <n v="100"/>
    <s v="US"/>
    <s v="M"/>
  </r>
  <r>
    <n v="2023"/>
    <s v="SE"/>
    <x v="0"/>
    <s v="Computer Vision Engineer"/>
    <n v="245000"/>
    <s v="USD"/>
    <n v="245000"/>
    <s v="GB"/>
    <n v="0"/>
    <s v="GB"/>
    <s v="M"/>
  </r>
  <r>
    <n v="2023"/>
    <s v="SE"/>
    <x v="0"/>
    <s v="Computer Vision Engineer"/>
    <n v="210000"/>
    <s v="USD"/>
    <n v="210000"/>
    <s v="GB"/>
    <n v="0"/>
    <s v="GB"/>
    <s v="M"/>
  </r>
  <r>
    <n v="2023"/>
    <s v="SE"/>
    <x v="0"/>
    <s v="Data Analyst"/>
    <n v="115934"/>
    <s v="USD"/>
    <n v="115934"/>
    <s v="US"/>
    <n v="100"/>
    <s v="US"/>
    <s v="M"/>
  </r>
  <r>
    <n v="2023"/>
    <s v="SE"/>
    <x v="0"/>
    <s v="Data Analyst"/>
    <n v="81666"/>
    <s v="USD"/>
    <n v="81666"/>
    <s v="US"/>
    <n v="100"/>
    <s v="US"/>
    <s v="M"/>
  </r>
  <r>
    <n v="2023"/>
    <s v="SE"/>
    <x v="0"/>
    <s v="Machine Learning Engineer"/>
    <n v="283200"/>
    <s v="USD"/>
    <n v="283200"/>
    <s v="US"/>
    <n v="0"/>
    <s v="US"/>
    <s v="M"/>
  </r>
  <r>
    <n v="2023"/>
    <s v="SE"/>
    <x v="0"/>
    <s v="Machine Learning Engineer"/>
    <n v="188800"/>
    <s v="USD"/>
    <n v="188800"/>
    <s v="US"/>
    <n v="0"/>
    <s v="US"/>
    <s v="M"/>
  </r>
  <r>
    <n v="2023"/>
    <s v="SE"/>
    <x v="0"/>
    <s v="Research Scientist"/>
    <n v="220000"/>
    <s v="USD"/>
    <n v="220000"/>
    <s v="US"/>
    <n v="0"/>
    <s v="US"/>
    <s v="M"/>
  </r>
  <r>
    <n v="2023"/>
    <s v="SE"/>
    <x v="0"/>
    <s v="Research Scientist"/>
    <n v="150000"/>
    <s v="USD"/>
    <n v="150000"/>
    <s v="US"/>
    <n v="0"/>
    <s v="US"/>
    <s v="M"/>
  </r>
  <r>
    <n v="2023"/>
    <s v="SE"/>
    <x v="0"/>
    <s v="Applied Scientist"/>
    <n v="192000"/>
    <s v="USD"/>
    <n v="192000"/>
    <s v="US"/>
    <n v="100"/>
    <s v="US"/>
    <s v="M"/>
  </r>
  <r>
    <n v="2023"/>
    <s v="SE"/>
    <x v="0"/>
    <s v="Applied Scientist"/>
    <n v="164000"/>
    <s v="USD"/>
    <n v="164000"/>
    <s v="US"/>
    <n v="100"/>
    <s v="US"/>
    <s v="M"/>
  </r>
  <r>
    <n v="2023"/>
    <s v="MI"/>
    <x v="3"/>
    <s v="Business Data Analyst"/>
    <n v="36000"/>
    <s v="USD"/>
    <n v="36000"/>
    <s v="GH"/>
    <n v="0"/>
    <s v="GH"/>
    <s v="S"/>
  </r>
  <r>
    <n v="2023"/>
    <s v="MI"/>
    <x v="0"/>
    <s v="NLP Engineer"/>
    <n v="2700000"/>
    <s v="INR"/>
    <n v="32834"/>
    <s v="IN"/>
    <n v="100"/>
    <s v="IN"/>
    <s v="M"/>
  </r>
  <r>
    <n v="2023"/>
    <s v="SE"/>
    <x v="0"/>
    <s v="Research Scientist"/>
    <n v="205640"/>
    <s v="USD"/>
    <n v="205640"/>
    <s v="US"/>
    <n v="0"/>
    <s v="US"/>
    <s v="M"/>
  </r>
  <r>
    <n v="2023"/>
    <s v="SE"/>
    <x v="0"/>
    <s v="Research Scientist"/>
    <n v="142600"/>
    <s v="USD"/>
    <n v="142600"/>
    <s v="US"/>
    <n v="0"/>
    <s v="US"/>
    <s v="M"/>
  </r>
  <r>
    <n v="2023"/>
    <s v="SE"/>
    <x v="0"/>
    <s v="Data Engineer"/>
    <n v="193200"/>
    <s v="USD"/>
    <n v="193200"/>
    <s v="US"/>
    <n v="100"/>
    <s v="US"/>
    <s v="M"/>
  </r>
  <r>
    <n v="2023"/>
    <s v="SE"/>
    <x v="0"/>
    <s v="Data Engineer"/>
    <n v="156400"/>
    <s v="USD"/>
    <n v="156400"/>
    <s v="US"/>
    <n v="100"/>
    <s v="US"/>
    <s v="M"/>
  </r>
  <r>
    <n v="2023"/>
    <s v="SE"/>
    <x v="0"/>
    <s v="Machine Learning Engineer"/>
    <n v="196000"/>
    <s v="USD"/>
    <n v="196000"/>
    <s v="US"/>
    <n v="0"/>
    <s v="US"/>
    <s v="M"/>
  </r>
  <r>
    <n v="2023"/>
    <s v="SE"/>
    <x v="0"/>
    <s v="Machine Learning Engineer"/>
    <n v="121000"/>
    <s v="USD"/>
    <n v="121000"/>
    <s v="US"/>
    <n v="0"/>
    <s v="US"/>
    <s v="M"/>
  </r>
  <r>
    <n v="2023"/>
    <s v="SE"/>
    <x v="0"/>
    <s v="Data Engineer"/>
    <n v="72000"/>
    <s v="USD"/>
    <n v="72000"/>
    <s v="AR"/>
    <n v="100"/>
    <s v="AR"/>
    <s v="M"/>
  </r>
  <r>
    <n v="2023"/>
    <s v="SE"/>
    <x v="0"/>
    <s v="Data Engineer"/>
    <n v="48000"/>
    <s v="USD"/>
    <n v="48000"/>
    <s v="AR"/>
    <n v="100"/>
    <s v="AR"/>
    <s v="M"/>
  </r>
  <r>
    <n v="2023"/>
    <s v="SE"/>
    <x v="0"/>
    <s v="Data Engineer"/>
    <n v="165000"/>
    <s v="USD"/>
    <n v="165000"/>
    <s v="US"/>
    <n v="0"/>
    <s v="US"/>
    <s v="M"/>
  </r>
  <r>
    <n v="2023"/>
    <s v="SE"/>
    <x v="0"/>
    <s v="Data Engineer"/>
    <n v="132300"/>
    <s v="USD"/>
    <n v="132300"/>
    <s v="US"/>
    <n v="0"/>
    <s v="US"/>
    <s v="M"/>
  </r>
  <r>
    <n v="2023"/>
    <s v="SE"/>
    <x v="0"/>
    <s v="Data Scientist"/>
    <n v="244000"/>
    <s v="USD"/>
    <n v="244000"/>
    <s v="CA"/>
    <n v="0"/>
    <s v="CA"/>
    <s v="M"/>
  </r>
  <r>
    <n v="2023"/>
    <s v="SE"/>
    <x v="0"/>
    <s v="Data Scientist"/>
    <n v="197000"/>
    <s v="USD"/>
    <n v="197000"/>
    <s v="CA"/>
    <n v="0"/>
    <s v="CA"/>
    <s v="M"/>
  </r>
  <r>
    <n v="2023"/>
    <s v="SE"/>
    <x v="0"/>
    <s v="Data Science Manager"/>
    <n v="328000"/>
    <s v="USD"/>
    <n v="328000"/>
    <s v="US"/>
    <n v="0"/>
    <s v="US"/>
    <s v="M"/>
  </r>
  <r>
    <n v="2023"/>
    <s v="SE"/>
    <x v="0"/>
    <s v="Data Science Manager"/>
    <n v="211000"/>
    <s v="USD"/>
    <n v="211000"/>
    <s v="US"/>
    <n v="0"/>
    <s v="US"/>
    <s v="M"/>
  </r>
  <r>
    <n v="2023"/>
    <s v="SE"/>
    <x v="0"/>
    <s v="Data Scientist"/>
    <n v="237000"/>
    <s v="USD"/>
    <n v="237000"/>
    <s v="US"/>
    <n v="100"/>
    <s v="US"/>
    <s v="M"/>
  </r>
  <r>
    <n v="2023"/>
    <s v="SE"/>
    <x v="0"/>
    <s v="Data Scientist"/>
    <n v="201450"/>
    <s v="USD"/>
    <n v="201450"/>
    <s v="US"/>
    <n v="100"/>
    <s v="US"/>
    <s v="M"/>
  </r>
  <r>
    <n v="2023"/>
    <s v="SE"/>
    <x v="0"/>
    <s v="ML Engineer"/>
    <n v="229000"/>
    <s v="USD"/>
    <n v="229000"/>
    <s v="US"/>
    <n v="0"/>
    <s v="US"/>
    <s v="M"/>
  </r>
  <r>
    <n v="2023"/>
    <s v="SE"/>
    <x v="0"/>
    <s v="ML Engineer"/>
    <n v="206000"/>
    <s v="USD"/>
    <n v="206000"/>
    <s v="US"/>
    <n v="0"/>
    <s v="US"/>
    <s v="M"/>
  </r>
  <r>
    <n v="2023"/>
    <s v="SE"/>
    <x v="0"/>
    <s v="Data Scientist"/>
    <n v="231000"/>
    <s v="USD"/>
    <n v="231000"/>
    <s v="US"/>
    <n v="100"/>
    <s v="US"/>
    <s v="M"/>
  </r>
  <r>
    <n v="2023"/>
    <s v="SE"/>
    <x v="0"/>
    <s v="Data Scientist"/>
    <n v="134000"/>
    <s v="USD"/>
    <n v="134000"/>
    <s v="US"/>
    <n v="100"/>
    <s v="US"/>
    <s v="M"/>
  </r>
  <r>
    <n v="2023"/>
    <s v="SE"/>
    <x v="0"/>
    <s v="ML Engineer"/>
    <n v="183750"/>
    <s v="USD"/>
    <n v="183750"/>
    <s v="US"/>
    <n v="0"/>
    <s v="US"/>
    <s v="M"/>
  </r>
  <r>
    <n v="2023"/>
    <s v="SE"/>
    <x v="0"/>
    <s v="ML Engineer"/>
    <n v="165400"/>
    <s v="USD"/>
    <n v="165400"/>
    <s v="US"/>
    <n v="0"/>
    <s v="US"/>
    <s v="M"/>
  </r>
  <r>
    <n v="2023"/>
    <s v="MI"/>
    <x v="0"/>
    <s v="Data Engineer"/>
    <n v="175000"/>
    <s v="USD"/>
    <n v="175000"/>
    <s v="US"/>
    <n v="0"/>
    <s v="US"/>
    <s v="M"/>
  </r>
  <r>
    <n v="2023"/>
    <s v="MI"/>
    <x v="0"/>
    <s v="Data Engineer"/>
    <n v="125000"/>
    <s v="USD"/>
    <n v="125000"/>
    <s v="US"/>
    <n v="0"/>
    <s v="US"/>
    <s v="M"/>
  </r>
  <r>
    <n v="2023"/>
    <s v="SE"/>
    <x v="0"/>
    <s v="Analytics Engineer"/>
    <n v="152900"/>
    <s v="USD"/>
    <n v="152900"/>
    <s v="GB"/>
    <n v="100"/>
    <s v="GB"/>
    <s v="M"/>
  </r>
  <r>
    <n v="2023"/>
    <s v="SE"/>
    <x v="0"/>
    <s v="Analytics Engineer"/>
    <n v="117700"/>
    <s v="USD"/>
    <n v="117700"/>
    <s v="GB"/>
    <n v="100"/>
    <s v="GB"/>
    <s v="M"/>
  </r>
  <r>
    <n v="2023"/>
    <s v="SE"/>
    <x v="0"/>
    <s v="Data Scientist"/>
    <n v="285800"/>
    <s v="USD"/>
    <n v="285800"/>
    <s v="US"/>
    <n v="0"/>
    <s v="US"/>
    <s v="M"/>
  </r>
  <r>
    <n v="2023"/>
    <s v="SE"/>
    <x v="0"/>
    <s v="Data Scientist"/>
    <n v="154600"/>
    <s v="USD"/>
    <n v="154600"/>
    <s v="US"/>
    <n v="0"/>
    <s v="US"/>
    <s v="M"/>
  </r>
  <r>
    <n v="2023"/>
    <s v="SE"/>
    <x v="0"/>
    <s v="Data Operations Engineer"/>
    <n v="289120"/>
    <s v="USD"/>
    <n v="289120"/>
    <s v="US"/>
    <n v="0"/>
    <s v="US"/>
    <s v="M"/>
  </r>
  <r>
    <n v="2023"/>
    <s v="SE"/>
    <x v="0"/>
    <s v="Data Operations Engineer"/>
    <n v="192400"/>
    <s v="USD"/>
    <n v="192400"/>
    <s v="US"/>
    <n v="0"/>
    <s v="US"/>
    <s v="M"/>
  </r>
  <r>
    <n v="2023"/>
    <s v="MI"/>
    <x v="0"/>
    <s v="Staff Data Analyst"/>
    <n v="179998"/>
    <s v="USD"/>
    <n v="179998"/>
    <s v="SA"/>
    <n v="100"/>
    <s v="SA"/>
    <s v="S"/>
  </r>
  <r>
    <n v="2023"/>
    <s v="EN"/>
    <x v="0"/>
    <s v="Applied Machine Learning Scientist"/>
    <n v="4000000"/>
    <s v="INR"/>
    <n v="48644"/>
    <s v="IN"/>
    <n v="100"/>
    <s v="DE"/>
    <s v="L"/>
  </r>
  <r>
    <n v="2023"/>
    <s v="MI"/>
    <x v="0"/>
    <s v="Data Scientist"/>
    <n v="35000"/>
    <s v="USD"/>
    <n v="35000"/>
    <s v="IN"/>
    <n v="0"/>
    <s v="IN"/>
    <s v="L"/>
  </r>
  <r>
    <n v="2023"/>
    <s v="SE"/>
    <x v="0"/>
    <s v="Data Engineer"/>
    <n v="230000"/>
    <s v="USD"/>
    <n v="230000"/>
    <s v="US"/>
    <n v="0"/>
    <s v="US"/>
    <s v="M"/>
  </r>
  <r>
    <n v="2023"/>
    <s v="SE"/>
    <x v="0"/>
    <s v="Data Engineer"/>
    <n v="166000"/>
    <s v="USD"/>
    <n v="166000"/>
    <s v="US"/>
    <n v="0"/>
    <s v="US"/>
    <s v="M"/>
  </r>
  <r>
    <n v="2023"/>
    <s v="MI"/>
    <x v="0"/>
    <s v="AWS Data Architect"/>
    <n v="258000"/>
    <s v="USD"/>
    <n v="258000"/>
    <s v="US"/>
    <n v="100"/>
    <s v="US"/>
    <s v="L"/>
  </r>
  <r>
    <n v="2023"/>
    <s v="SE"/>
    <x v="0"/>
    <s v="Data Scientist"/>
    <n v="225000"/>
    <s v="USD"/>
    <n v="225000"/>
    <s v="US"/>
    <n v="0"/>
    <s v="US"/>
    <s v="M"/>
  </r>
  <r>
    <n v="2023"/>
    <s v="SE"/>
    <x v="0"/>
    <s v="Data Scientist"/>
    <n v="156400"/>
    <s v="USD"/>
    <n v="156400"/>
    <s v="US"/>
    <n v="0"/>
    <s v="US"/>
    <s v="M"/>
  </r>
  <r>
    <n v="2023"/>
    <s v="SE"/>
    <x v="0"/>
    <s v="Data Engineer"/>
    <n v="190000"/>
    <s v="USD"/>
    <n v="190000"/>
    <s v="US"/>
    <n v="100"/>
    <s v="US"/>
    <s v="M"/>
  </r>
  <r>
    <n v="2023"/>
    <s v="SE"/>
    <x v="0"/>
    <s v="Data Engineer"/>
    <n v="150000"/>
    <s v="USD"/>
    <n v="150000"/>
    <s v="US"/>
    <n v="100"/>
    <s v="US"/>
    <s v="M"/>
  </r>
  <r>
    <n v="2023"/>
    <s v="SE"/>
    <x v="0"/>
    <s v="Data Scientist"/>
    <n v="196000"/>
    <s v="USD"/>
    <n v="196000"/>
    <s v="US"/>
    <n v="0"/>
    <s v="US"/>
    <s v="M"/>
  </r>
  <r>
    <n v="2023"/>
    <s v="SE"/>
    <x v="0"/>
    <s v="Data Scientist"/>
    <n v="121000"/>
    <s v="USD"/>
    <n v="121000"/>
    <s v="US"/>
    <n v="0"/>
    <s v="US"/>
    <s v="M"/>
  </r>
  <r>
    <n v="2023"/>
    <s v="SE"/>
    <x v="0"/>
    <s v="Data Scientist"/>
    <n v="219000"/>
    <s v="USD"/>
    <n v="219000"/>
    <s v="US"/>
    <n v="0"/>
    <s v="US"/>
    <s v="M"/>
  </r>
  <r>
    <n v="2023"/>
    <s v="SE"/>
    <x v="0"/>
    <s v="Data Scientist"/>
    <n v="141000"/>
    <s v="USD"/>
    <n v="141000"/>
    <s v="US"/>
    <n v="0"/>
    <s v="US"/>
    <s v="M"/>
  </r>
  <r>
    <n v="2023"/>
    <s v="SE"/>
    <x v="0"/>
    <s v="Data Engineer"/>
    <n v="230000"/>
    <s v="USD"/>
    <n v="230000"/>
    <s v="US"/>
    <n v="0"/>
    <s v="US"/>
    <s v="M"/>
  </r>
  <r>
    <n v="2023"/>
    <s v="SE"/>
    <x v="0"/>
    <s v="Data Engineer"/>
    <n v="206000"/>
    <s v="USD"/>
    <n v="206000"/>
    <s v="US"/>
    <n v="0"/>
    <s v="US"/>
    <s v="M"/>
  </r>
  <r>
    <n v="2023"/>
    <s v="SE"/>
    <x v="0"/>
    <s v="Applied Scientist"/>
    <n v="192000"/>
    <s v="USD"/>
    <n v="192000"/>
    <s v="US"/>
    <n v="0"/>
    <s v="US"/>
    <s v="M"/>
  </r>
  <r>
    <n v="2023"/>
    <s v="SE"/>
    <x v="0"/>
    <s v="Applied Scientist"/>
    <n v="164000"/>
    <s v="USD"/>
    <n v="164000"/>
    <s v="US"/>
    <n v="0"/>
    <s v="US"/>
    <s v="M"/>
  </r>
  <r>
    <n v="2023"/>
    <s v="MI"/>
    <x v="0"/>
    <s v="ML Engineer"/>
    <n v="300000"/>
    <s v="USD"/>
    <n v="300000"/>
    <s v="AU"/>
    <n v="0"/>
    <s v="AU"/>
    <s v="M"/>
  </r>
  <r>
    <n v="2023"/>
    <s v="MI"/>
    <x v="0"/>
    <s v="ML Engineer"/>
    <n v="260000"/>
    <s v="USD"/>
    <n v="260000"/>
    <s v="AU"/>
    <n v="0"/>
    <s v="AU"/>
    <s v="M"/>
  </r>
  <r>
    <n v="2023"/>
    <s v="SE"/>
    <x v="0"/>
    <s v="Data Analyst"/>
    <n v="147000"/>
    <s v="USD"/>
    <n v="147000"/>
    <s v="US"/>
    <n v="100"/>
    <s v="US"/>
    <s v="M"/>
  </r>
  <r>
    <n v="2023"/>
    <s v="SE"/>
    <x v="0"/>
    <s v="Data Analyst"/>
    <n v="92000"/>
    <s v="USD"/>
    <n v="92000"/>
    <s v="US"/>
    <n v="100"/>
    <s v="US"/>
    <s v="M"/>
  </r>
  <r>
    <n v="2023"/>
    <s v="SE"/>
    <x v="0"/>
    <s v="Machine Learning Engineer"/>
    <n v="200000"/>
    <s v="USD"/>
    <n v="200000"/>
    <s v="US"/>
    <n v="0"/>
    <s v="US"/>
    <s v="M"/>
  </r>
  <r>
    <n v="2023"/>
    <s v="SE"/>
    <x v="0"/>
    <s v="Machine Learning Engineer"/>
    <n v="140000"/>
    <s v="USD"/>
    <n v="140000"/>
    <s v="US"/>
    <n v="0"/>
    <s v="US"/>
    <s v="M"/>
  </r>
  <r>
    <n v="2023"/>
    <s v="MI"/>
    <x v="0"/>
    <s v="Data Manager"/>
    <n v="110000"/>
    <s v="USD"/>
    <n v="110000"/>
    <s v="US"/>
    <n v="0"/>
    <s v="US"/>
    <s v="M"/>
  </r>
  <r>
    <n v="2023"/>
    <s v="MI"/>
    <x v="0"/>
    <s v="Data Manager"/>
    <n v="70000"/>
    <s v="USD"/>
    <n v="70000"/>
    <s v="US"/>
    <n v="0"/>
    <s v="US"/>
    <s v="M"/>
  </r>
  <r>
    <n v="2023"/>
    <s v="SE"/>
    <x v="0"/>
    <s v="Data Engineer"/>
    <n v="284310"/>
    <s v="USD"/>
    <n v="284310"/>
    <s v="US"/>
    <n v="0"/>
    <s v="US"/>
    <s v="M"/>
  </r>
  <r>
    <n v="2023"/>
    <s v="SE"/>
    <x v="0"/>
    <s v="Data Engineer"/>
    <n v="153090"/>
    <s v="USD"/>
    <n v="153090"/>
    <s v="US"/>
    <n v="0"/>
    <s v="US"/>
    <s v="M"/>
  </r>
  <r>
    <n v="2023"/>
    <s v="SE"/>
    <x v="0"/>
    <s v="Machine Learning Engineer"/>
    <n v="261500"/>
    <s v="USD"/>
    <n v="261500"/>
    <s v="US"/>
    <n v="0"/>
    <s v="US"/>
    <s v="L"/>
  </r>
  <r>
    <n v="2023"/>
    <s v="SE"/>
    <x v="0"/>
    <s v="Machine Learning Engineer"/>
    <n v="134500"/>
    <s v="USD"/>
    <n v="134500"/>
    <s v="US"/>
    <n v="0"/>
    <s v="US"/>
    <s v="L"/>
  </r>
  <r>
    <n v="2023"/>
    <s v="EN"/>
    <x v="1"/>
    <s v="Product Data Analyst"/>
    <n v="83200"/>
    <s v="USD"/>
    <n v="83200"/>
    <s v="US"/>
    <n v="50"/>
    <s v="US"/>
    <s v="S"/>
  </r>
  <r>
    <n v="2023"/>
    <s v="SE"/>
    <x v="0"/>
    <s v="Data Engineer"/>
    <n v="204500"/>
    <s v="USD"/>
    <n v="204500"/>
    <s v="DE"/>
    <n v="0"/>
    <s v="DE"/>
    <s v="M"/>
  </r>
  <r>
    <n v="2023"/>
    <s v="SE"/>
    <x v="0"/>
    <s v="Data Engineer"/>
    <n v="142200"/>
    <s v="USD"/>
    <n v="142200"/>
    <s v="DE"/>
    <n v="0"/>
    <s v="DE"/>
    <s v="M"/>
  </r>
  <r>
    <n v="2023"/>
    <s v="SE"/>
    <x v="0"/>
    <s v="Data Analyst"/>
    <n v="145000"/>
    <s v="USD"/>
    <n v="145000"/>
    <s v="US"/>
    <n v="100"/>
    <s v="US"/>
    <s v="M"/>
  </r>
  <r>
    <n v="2023"/>
    <s v="SE"/>
    <x v="0"/>
    <s v="Data Analyst"/>
    <n v="106000"/>
    <s v="USD"/>
    <n v="106000"/>
    <s v="US"/>
    <n v="100"/>
    <s v="US"/>
    <s v="M"/>
  </r>
  <r>
    <n v="2023"/>
    <s v="SE"/>
    <x v="0"/>
    <s v="Data Scientist"/>
    <n v="190000"/>
    <s v="USD"/>
    <n v="190000"/>
    <s v="US"/>
    <n v="100"/>
    <s v="US"/>
    <s v="M"/>
  </r>
  <r>
    <n v="2023"/>
    <s v="SE"/>
    <x v="0"/>
    <s v="Data Scientist"/>
    <n v="160000"/>
    <s v="USD"/>
    <n v="160000"/>
    <s v="US"/>
    <n v="100"/>
    <s v="US"/>
    <s v="M"/>
  </r>
  <r>
    <n v="2023"/>
    <s v="SE"/>
    <x v="0"/>
    <s v="Analytics Engineer"/>
    <n v="275300"/>
    <s v="USD"/>
    <n v="275300"/>
    <s v="US"/>
    <n v="100"/>
    <s v="US"/>
    <s v="M"/>
  </r>
  <r>
    <n v="2023"/>
    <s v="SE"/>
    <x v="0"/>
    <s v="Analytics Engineer"/>
    <n v="183500"/>
    <s v="USD"/>
    <n v="183500"/>
    <s v="US"/>
    <n v="100"/>
    <s v="US"/>
    <s v="M"/>
  </r>
  <r>
    <n v="2023"/>
    <s v="MI"/>
    <x v="0"/>
    <s v="Data Engineer"/>
    <n v="120000"/>
    <s v="GBP"/>
    <n v="147648"/>
    <s v="GB"/>
    <n v="0"/>
    <s v="GB"/>
    <s v="M"/>
  </r>
  <r>
    <n v="2023"/>
    <s v="MI"/>
    <x v="0"/>
    <s v="Data Engineer"/>
    <n v="100000"/>
    <s v="GBP"/>
    <n v="123040"/>
    <s v="GB"/>
    <n v="0"/>
    <s v="GB"/>
    <s v="M"/>
  </r>
  <r>
    <n v="2023"/>
    <s v="SE"/>
    <x v="0"/>
    <s v="ETL Developer"/>
    <n v="182850"/>
    <s v="USD"/>
    <n v="182850"/>
    <s v="US"/>
    <n v="100"/>
    <s v="US"/>
    <s v="M"/>
  </r>
  <r>
    <n v="2023"/>
    <s v="SE"/>
    <x v="0"/>
    <s v="ETL Developer"/>
    <n v="113000"/>
    <s v="USD"/>
    <n v="113000"/>
    <s v="US"/>
    <n v="100"/>
    <s v="US"/>
    <s v="M"/>
  </r>
  <r>
    <n v="2023"/>
    <s v="SE"/>
    <x v="0"/>
    <s v="Business Intelligence Engineer"/>
    <n v="202800"/>
    <s v="USD"/>
    <n v="202800"/>
    <s v="US"/>
    <n v="0"/>
    <s v="US"/>
    <s v="L"/>
  </r>
  <r>
    <n v="2023"/>
    <s v="SE"/>
    <x v="0"/>
    <s v="Business Intelligence Engineer"/>
    <n v="104300"/>
    <s v="USD"/>
    <n v="104300"/>
    <s v="US"/>
    <n v="0"/>
    <s v="US"/>
    <s v="L"/>
  </r>
  <r>
    <n v="2023"/>
    <s v="SE"/>
    <x v="0"/>
    <s v="Data Engineer"/>
    <n v="215000"/>
    <s v="USD"/>
    <n v="215000"/>
    <s v="US"/>
    <n v="0"/>
    <s v="US"/>
    <s v="M"/>
  </r>
  <r>
    <n v="2023"/>
    <s v="SE"/>
    <x v="0"/>
    <s v="Data Engineer"/>
    <n v="175000"/>
    <s v="USD"/>
    <n v="175000"/>
    <s v="US"/>
    <n v="0"/>
    <s v="US"/>
    <s v="M"/>
  </r>
  <r>
    <n v="2023"/>
    <s v="EX"/>
    <x v="0"/>
    <s v="Data Scientist"/>
    <n v="228856"/>
    <s v="USD"/>
    <n v="228856"/>
    <s v="GB"/>
    <n v="100"/>
    <s v="GB"/>
    <s v="M"/>
  </r>
  <r>
    <n v="2023"/>
    <s v="EX"/>
    <x v="0"/>
    <s v="Data Scientist"/>
    <n v="144540"/>
    <s v="USD"/>
    <n v="144540"/>
    <s v="GB"/>
    <n v="100"/>
    <s v="GB"/>
    <s v="M"/>
  </r>
  <r>
    <n v="2023"/>
    <s v="MI"/>
    <x v="0"/>
    <s v="Data Engineer"/>
    <n v="162500"/>
    <s v="USD"/>
    <n v="162500"/>
    <s v="US"/>
    <n v="0"/>
    <s v="US"/>
    <s v="M"/>
  </r>
  <r>
    <n v="2023"/>
    <s v="MI"/>
    <x v="0"/>
    <s v="Data Engineer"/>
    <n v="130000"/>
    <s v="USD"/>
    <n v="130000"/>
    <s v="US"/>
    <n v="0"/>
    <s v="US"/>
    <s v="M"/>
  </r>
  <r>
    <n v="2023"/>
    <s v="MI"/>
    <x v="0"/>
    <s v="Data Scientist"/>
    <n v="140000"/>
    <s v="USD"/>
    <n v="140000"/>
    <s v="US"/>
    <n v="100"/>
    <s v="US"/>
    <s v="M"/>
  </r>
  <r>
    <n v="2023"/>
    <s v="MI"/>
    <x v="0"/>
    <s v="Data Scientist"/>
    <n v="115000"/>
    <s v="USD"/>
    <n v="115000"/>
    <s v="US"/>
    <n v="100"/>
    <s v="US"/>
    <s v="M"/>
  </r>
  <r>
    <n v="2023"/>
    <s v="SE"/>
    <x v="0"/>
    <s v="Data Engineer"/>
    <n v="136600"/>
    <s v="USD"/>
    <n v="136600"/>
    <s v="US"/>
    <n v="100"/>
    <s v="US"/>
    <s v="M"/>
  </r>
  <r>
    <n v="2023"/>
    <s v="SE"/>
    <x v="0"/>
    <s v="Data Engineer"/>
    <n v="109280"/>
    <s v="USD"/>
    <n v="109280"/>
    <s v="US"/>
    <n v="100"/>
    <s v="US"/>
    <s v="M"/>
  </r>
  <r>
    <n v="2023"/>
    <s v="SE"/>
    <x v="0"/>
    <s v="Machine Learning Engineer"/>
    <n v="221000"/>
    <s v="USD"/>
    <n v="221000"/>
    <s v="US"/>
    <n v="0"/>
    <s v="US"/>
    <s v="M"/>
  </r>
  <r>
    <n v="2023"/>
    <s v="SE"/>
    <x v="0"/>
    <s v="Machine Learning Engineer"/>
    <n v="185000"/>
    <s v="USD"/>
    <n v="185000"/>
    <s v="US"/>
    <n v="0"/>
    <s v="US"/>
    <s v="M"/>
  </r>
  <r>
    <n v="2023"/>
    <s v="SE"/>
    <x v="0"/>
    <s v="Data Analyst"/>
    <n v="84000"/>
    <s v="USD"/>
    <n v="84000"/>
    <s v="CO"/>
    <n v="100"/>
    <s v="CO"/>
    <s v="M"/>
  </r>
  <r>
    <n v="2023"/>
    <s v="SE"/>
    <x v="0"/>
    <s v="Data Analyst"/>
    <n v="60000"/>
    <s v="USD"/>
    <n v="60000"/>
    <s v="CO"/>
    <n v="100"/>
    <s v="CO"/>
    <s v="M"/>
  </r>
  <r>
    <n v="2023"/>
    <s v="MI"/>
    <x v="0"/>
    <s v="Analytics Engineer"/>
    <n v="60000"/>
    <s v="GBP"/>
    <n v="73824"/>
    <s v="GB"/>
    <n v="0"/>
    <s v="GB"/>
    <s v="M"/>
  </r>
  <r>
    <n v="2023"/>
    <s v="MI"/>
    <x v="0"/>
    <s v="Analytics Engineer"/>
    <n v="50000"/>
    <s v="GBP"/>
    <n v="61520"/>
    <s v="GB"/>
    <n v="0"/>
    <s v="GB"/>
    <s v="M"/>
  </r>
  <r>
    <n v="2023"/>
    <s v="MI"/>
    <x v="0"/>
    <s v="BI Data Analyst"/>
    <n v="70000"/>
    <s v="USD"/>
    <n v="70000"/>
    <s v="EG"/>
    <n v="100"/>
    <s v="US"/>
    <s v="M"/>
  </r>
  <r>
    <n v="2021"/>
    <s v="SE"/>
    <x v="3"/>
    <s v="Machine Learning Developer"/>
    <n v="60000"/>
    <s v="USD"/>
    <n v="60000"/>
    <s v="NG"/>
    <n v="100"/>
    <s v="NG"/>
    <s v="M"/>
  </r>
  <r>
    <n v="2023"/>
    <s v="SE"/>
    <x v="0"/>
    <s v="Research Engineer"/>
    <n v="281000"/>
    <s v="USD"/>
    <n v="281000"/>
    <s v="US"/>
    <n v="0"/>
    <s v="US"/>
    <s v="M"/>
  </r>
  <r>
    <n v="2023"/>
    <s v="SE"/>
    <x v="0"/>
    <s v="Research Engineer"/>
    <n v="196000"/>
    <s v="USD"/>
    <n v="196000"/>
    <s v="US"/>
    <n v="0"/>
    <s v="US"/>
    <s v="M"/>
  </r>
  <r>
    <n v="2023"/>
    <s v="SE"/>
    <x v="0"/>
    <s v="Data Engineer"/>
    <n v="146000"/>
    <s v="USD"/>
    <n v="146000"/>
    <s v="US"/>
    <n v="0"/>
    <s v="US"/>
    <s v="M"/>
  </r>
  <r>
    <n v="2023"/>
    <s v="SE"/>
    <x v="0"/>
    <s v="Data Engineer"/>
    <n v="94000"/>
    <s v="USD"/>
    <n v="94000"/>
    <s v="US"/>
    <n v="0"/>
    <s v="US"/>
    <s v="M"/>
  </r>
  <r>
    <n v="2023"/>
    <s v="EN"/>
    <x v="0"/>
    <s v="Data Integration Specialist"/>
    <n v="69500"/>
    <s v="USD"/>
    <n v="69500"/>
    <s v="US"/>
    <n v="100"/>
    <s v="US"/>
    <s v="M"/>
  </r>
  <r>
    <n v="2023"/>
    <s v="EN"/>
    <x v="0"/>
    <s v="Data Integration Specialist"/>
    <n v="46400"/>
    <s v="USD"/>
    <n v="46400"/>
    <s v="US"/>
    <n v="100"/>
    <s v="US"/>
    <s v="M"/>
  </r>
  <r>
    <n v="2023"/>
    <s v="SE"/>
    <x v="0"/>
    <s v="Data Engineer"/>
    <n v="185000"/>
    <s v="USD"/>
    <n v="185000"/>
    <s v="US"/>
    <n v="100"/>
    <s v="US"/>
    <s v="M"/>
  </r>
  <r>
    <n v="2023"/>
    <s v="SE"/>
    <x v="0"/>
    <s v="Data Engineer"/>
    <n v="150000"/>
    <s v="USD"/>
    <n v="150000"/>
    <s v="US"/>
    <n v="100"/>
    <s v="US"/>
    <s v="M"/>
  </r>
  <r>
    <n v="2023"/>
    <s v="SE"/>
    <x v="0"/>
    <s v="Data Engineer"/>
    <n v="145000"/>
    <s v="USD"/>
    <n v="145000"/>
    <s v="US"/>
    <n v="0"/>
    <s v="US"/>
    <s v="M"/>
  </r>
  <r>
    <n v="2023"/>
    <s v="SE"/>
    <x v="0"/>
    <s v="Data Engineer"/>
    <n v="115000"/>
    <s v="USD"/>
    <n v="115000"/>
    <s v="US"/>
    <n v="0"/>
    <s v="US"/>
    <s v="M"/>
  </r>
  <r>
    <n v="2023"/>
    <s v="SE"/>
    <x v="0"/>
    <s v="Data Engineer"/>
    <n v="254000"/>
    <s v="USD"/>
    <n v="254000"/>
    <s v="US"/>
    <n v="0"/>
    <s v="US"/>
    <s v="M"/>
  </r>
  <r>
    <n v="2023"/>
    <s v="SE"/>
    <x v="0"/>
    <s v="Data Engineer"/>
    <n v="200000"/>
    <s v="USD"/>
    <n v="200000"/>
    <s v="US"/>
    <n v="0"/>
    <s v="US"/>
    <s v="M"/>
  </r>
  <r>
    <n v="2023"/>
    <s v="SE"/>
    <x v="0"/>
    <s v="Applied Scientist"/>
    <n v="260000"/>
    <s v="USD"/>
    <n v="260000"/>
    <s v="US"/>
    <n v="0"/>
    <s v="US"/>
    <s v="L"/>
  </r>
  <r>
    <n v="2023"/>
    <s v="SE"/>
    <x v="0"/>
    <s v="Applied Scientist"/>
    <n v="136000"/>
    <s v="USD"/>
    <n v="136000"/>
    <s v="US"/>
    <n v="0"/>
    <s v="US"/>
    <s v="L"/>
  </r>
  <r>
    <n v="2023"/>
    <s v="SE"/>
    <x v="0"/>
    <s v="Data Scientist"/>
    <n v="281000"/>
    <s v="USD"/>
    <n v="281000"/>
    <s v="CA"/>
    <n v="0"/>
    <s v="CA"/>
    <s v="M"/>
  </r>
  <r>
    <n v="2023"/>
    <s v="SE"/>
    <x v="0"/>
    <s v="Data Scientist"/>
    <n v="181000"/>
    <s v="USD"/>
    <n v="181000"/>
    <s v="CA"/>
    <n v="0"/>
    <s v="CA"/>
    <s v="M"/>
  </r>
  <r>
    <n v="2023"/>
    <s v="SE"/>
    <x v="0"/>
    <s v="Data Architect"/>
    <n v="285000"/>
    <s v="USD"/>
    <n v="285000"/>
    <s v="US"/>
    <n v="100"/>
    <s v="US"/>
    <s v="M"/>
  </r>
  <r>
    <n v="2023"/>
    <s v="SE"/>
    <x v="0"/>
    <s v="Data Architect"/>
    <n v="210000"/>
    <s v="USD"/>
    <n v="210000"/>
    <s v="US"/>
    <n v="100"/>
    <s v="US"/>
    <s v="M"/>
  </r>
  <r>
    <n v="2023"/>
    <s v="EN"/>
    <x v="0"/>
    <s v="Data Analyst"/>
    <n v="69525"/>
    <s v="USD"/>
    <n v="69525"/>
    <s v="US"/>
    <n v="100"/>
    <s v="US"/>
    <s v="M"/>
  </r>
  <r>
    <n v="2023"/>
    <s v="EN"/>
    <x v="0"/>
    <s v="Data Analyst"/>
    <n v="61800"/>
    <s v="USD"/>
    <n v="61800"/>
    <s v="US"/>
    <n v="100"/>
    <s v="US"/>
    <s v="M"/>
  </r>
  <r>
    <n v="2023"/>
    <s v="SE"/>
    <x v="0"/>
    <s v="Data Scientist"/>
    <n v="192000"/>
    <s v="USD"/>
    <n v="192000"/>
    <s v="US"/>
    <n v="0"/>
    <s v="US"/>
    <s v="M"/>
  </r>
  <r>
    <n v="2023"/>
    <s v="SE"/>
    <x v="0"/>
    <s v="Data Scientist"/>
    <n v="164000"/>
    <s v="USD"/>
    <n v="164000"/>
    <s v="US"/>
    <n v="0"/>
    <s v="US"/>
    <s v="M"/>
  </r>
  <r>
    <n v="2023"/>
    <s v="SE"/>
    <x v="0"/>
    <s v="ML Engineer"/>
    <n v="178000"/>
    <s v="USD"/>
    <n v="178000"/>
    <s v="US"/>
    <n v="0"/>
    <s v="US"/>
    <s v="M"/>
  </r>
  <r>
    <n v="2023"/>
    <s v="SE"/>
    <x v="0"/>
    <s v="ML Engineer"/>
    <n v="152000"/>
    <s v="USD"/>
    <n v="152000"/>
    <s v="US"/>
    <n v="0"/>
    <s v="US"/>
    <s v="M"/>
  </r>
  <r>
    <n v="2023"/>
    <s v="SE"/>
    <x v="0"/>
    <s v="BI Developer"/>
    <n v="160000"/>
    <s v="USD"/>
    <n v="160000"/>
    <s v="US"/>
    <n v="100"/>
    <s v="JP"/>
    <s v="L"/>
  </r>
  <r>
    <n v="2023"/>
    <s v="EN"/>
    <x v="0"/>
    <s v="Data Scientist"/>
    <n v="40000"/>
    <s v="USD"/>
    <n v="40000"/>
    <s v="UZ"/>
    <n v="100"/>
    <s v="US"/>
    <s v="M"/>
  </r>
  <r>
    <n v="2023"/>
    <s v="SE"/>
    <x v="0"/>
    <s v="Data Analyst"/>
    <n v="125000"/>
    <s v="USD"/>
    <n v="125000"/>
    <s v="US"/>
    <n v="0"/>
    <s v="US"/>
    <s v="M"/>
  </r>
  <r>
    <n v="2023"/>
    <s v="SE"/>
    <x v="0"/>
    <s v="Data Analyst"/>
    <n v="95000"/>
    <s v="USD"/>
    <n v="95000"/>
    <s v="US"/>
    <n v="0"/>
    <s v="US"/>
    <s v="M"/>
  </r>
  <r>
    <n v="2023"/>
    <s v="SE"/>
    <x v="0"/>
    <s v="Data Visualization Analyst"/>
    <n v="130000"/>
    <s v="USD"/>
    <n v="130000"/>
    <s v="US"/>
    <n v="0"/>
    <s v="US"/>
    <s v="M"/>
  </r>
  <r>
    <n v="2023"/>
    <s v="SE"/>
    <x v="0"/>
    <s v="Data Visualization Analyst"/>
    <n v="110000"/>
    <s v="USD"/>
    <n v="110000"/>
    <s v="US"/>
    <n v="0"/>
    <s v="US"/>
    <s v="M"/>
  </r>
  <r>
    <n v="2023"/>
    <s v="SE"/>
    <x v="0"/>
    <s v="Data Scientist"/>
    <n v="45000"/>
    <s v="EUR"/>
    <n v="48585"/>
    <s v="ES"/>
    <n v="0"/>
    <s v="ES"/>
    <s v="M"/>
  </r>
  <r>
    <n v="2023"/>
    <s v="SE"/>
    <x v="0"/>
    <s v="Data Scientist"/>
    <n v="36000"/>
    <s v="EUR"/>
    <n v="38868"/>
    <s v="ES"/>
    <n v="0"/>
    <s v="ES"/>
    <s v="M"/>
  </r>
  <r>
    <n v="2023"/>
    <s v="SE"/>
    <x v="0"/>
    <s v="Data Engineer"/>
    <n v="145000"/>
    <s v="USD"/>
    <n v="145000"/>
    <s v="US"/>
    <n v="0"/>
    <s v="US"/>
    <s v="M"/>
  </r>
  <r>
    <n v="2023"/>
    <s v="SE"/>
    <x v="0"/>
    <s v="Data Engineer"/>
    <n v="120000"/>
    <s v="USD"/>
    <n v="120000"/>
    <s v="US"/>
    <n v="0"/>
    <s v="US"/>
    <s v="M"/>
  </r>
  <r>
    <n v="2023"/>
    <s v="SE"/>
    <x v="0"/>
    <s v="Machine Learning Engineer"/>
    <n v="283200"/>
    <s v="USD"/>
    <n v="283200"/>
    <s v="US"/>
    <n v="0"/>
    <s v="US"/>
    <s v="M"/>
  </r>
  <r>
    <n v="2023"/>
    <s v="SE"/>
    <x v="0"/>
    <s v="Machine Learning Engineer"/>
    <n v="188800"/>
    <s v="USD"/>
    <n v="188800"/>
    <s v="US"/>
    <n v="0"/>
    <s v="US"/>
    <s v="M"/>
  </r>
  <r>
    <n v="2023"/>
    <s v="SE"/>
    <x v="0"/>
    <s v="Research Engineer"/>
    <n v="225000"/>
    <s v="USD"/>
    <n v="225000"/>
    <s v="FR"/>
    <n v="0"/>
    <s v="FR"/>
    <s v="M"/>
  </r>
  <r>
    <n v="2023"/>
    <s v="SE"/>
    <x v="0"/>
    <s v="Research Engineer"/>
    <n v="168000"/>
    <s v="USD"/>
    <n v="168000"/>
    <s v="FR"/>
    <n v="0"/>
    <s v="FR"/>
    <s v="M"/>
  </r>
  <r>
    <n v="2023"/>
    <s v="SE"/>
    <x v="0"/>
    <s v="Data Scientist"/>
    <n v="140000"/>
    <s v="USD"/>
    <n v="140000"/>
    <s v="US"/>
    <n v="0"/>
    <s v="US"/>
    <s v="M"/>
  </r>
  <r>
    <n v="2023"/>
    <s v="SE"/>
    <x v="0"/>
    <s v="Data Scientist"/>
    <n v="105000"/>
    <s v="USD"/>
    <n v="105000"/>
    <s v="US"/>
    <n v="0"/>
    <s v="US"/>
    <s v="M"/>
  </r>
  <r>
    <n v="2023"/>
    <s v="EN"/>
    <x v="0"/>
    <s v="Data Scientist"/>
    <n v="130001"/>
    <s v="USD"/>
    <n v="130001"/>
    <s v="US"/>
    <n v="100"/>
    <s v="US"/>
    <s v="M"/>
  </r>
  <r>
    <n v="2023"/>
    <s v="EN"/>
    <x v="0"/>
    <s v="Data Scientist"/>
    <n v="71907"/>
    <s v="USD"/>
    <n v="71907"/>
    <s v="US"/>
    <n v="100"/>
    <s v="US"/>
    <s v="M"/>
  </r>
  <r>
    <n v="2023"/>
    <s v="SE"/>
    <x v="0"/>
    <s v="Analytics Engineer"/>
    <n v="144000"/>
    <s v="USD"/>
    <n v="144000"/>
    <s v="CA"/>
    <n v="100"/>
    <s v="CA"/>
    <s v="M"/>
  </r>
  <r>
    <n v="2023"/>
    <s v="SE"/>
    <x v="0"/>
    <s v="Analytics Engineer"/>
    <n v="80000"/>
    <s v="USD"/>
    <n v="80000"/>
    <s v="CA"/>
    <n v="100"/>
    <s v="CA"/>
    <s v="M"/>
  </r>
  <r>
    <n v="2023"/>
    <s v="SE"/>
    <x v="0"/>
    <s v="Data Architect"/>
    <n v="205000"/>
    <s v="USD"/>
    <n v="205000"/>
    <s v="US"/>
    <n v="100"/>
    <s v="US"/>
    <s v="M"/>
  </r>
  <r>
    <n v="2023"/>
    <s v="SE"/>
    <x v="0"/>
    <s v="Data Architect"/>
    <n v="150000"/>
    <s v="USD"/>
    <n v="150000"/>
    <s v="US"/>
    <n v="100"/>
    <s v="US"/>
    <s v="M"/>
  </r>
  <r>
    <n v="2023"/>
    <s v="SE"/>
    <x v="0"/>
    <s v="Data Analyst"/>
    <n v="189400"/>
    <s v="USD"/>
    <n v="189400"/>
    <s v="GB"/>
    <n v="0"/>
    <s v="GB"/>
    <s v="M"/>
  </r>
  <r>
    <n v="2023"/>
    <s v="SE"/>
    <x v="0"/>
    <s v="Data Analyst"/>
    <n v="131685"/>
    <s v="USD"/>
    <n v="131685"/>
    <s v="GB"/>
    <n v="0"/>
    <s v="GB"/>
    <s v="M"/>
  </r>
  <r>
    <n v="2023"/>
    <s v="EX"/>
    <x v="0"/>
    <s v="Head of Data"/>
    <n v="204500"/>
    <s v="USD"/>
    <n v="204500"/>
    <s v="US"/>
    <n v="0"/>
    <s v="US"/>
    <s v="M"/>
  </r>
  <r>
    <n v="2023"/>
    <s v="EX"/>
    <x v="0"/>
    <s v="Head of Data"/>
    <n v="142200"/>
    <s v="USD"/>
    <n v="142200"/>
    <s v="US"/>
    <n v="0"/>
    <s v="US"/>
    <s v="M"/>
  </r>
  <r>
    <n v="2023"/>
    <s v="SE"/>
    <x v="0"/>
    <s v="Data Scientist"/>
    <n v="150000"/>
    <s v="USD"/>
    <n v="150000"/>
    <s v="US"/>
    <n v="100"/>
    <s v="US"/>
    <s v="M"/>
  </r>
  <r>
    <n v="2023"/>
    <s v="SE"/>
    <x v="0"/>
    <s v="Data Scientist"/>
    <n v="130000"/>
    <s v="USD"/>
    <n v="130000"/>
    <s v="US"/>
    <n v="100"/>
    <s v="US"/>
    <s v="M"/>
  </r>
  <r>
    <n v="2023"/>
    <s v="MI"/>
    <x v="0"/>
    <s v="Data Engineer"/>
    <n v="120000"/>
    <s v="USD"/>
    <n v="120000"/>
    <s v="US"/>
    <n v="0"/>
    <s v="US"/>
    <s v="M"/>
  </r>
  <r>
    <n v="2023"/>
    <s v="MI"/>
    <x v="0"/>
    <s v="Data Engineer"/>
    <n v="120000"/>
    <s v="USD"/>
    <n v="120000"/>
    <s v="US"/>
    <n v="0"/>
    <s v="US"/>
    <s v="M"/>
  </r>
  <r>
    <n v="2023"/>
    <s v="SE"/>
    <x v="0"/>
    <s v="Data Analyst"/>
    <n v="172000"/>
    <s v="USD"/>
    <n v="172000"/>
    <s v="GB"/>
    <n v="100"/>
    <s v="GB"/>
    <s v="M"/>
  </r>
  <r>
    <n v="2023"/>
    <s v="SE"/>
    <x v="0"/>
    <s v="Data Analyst"/>
    <n v="110000"/>
    <s v="USD"/>
    <n v="110000"/>
    <s v="GB"/>
    <n v="100"/>
    <s v="GB"/>
    <s v="M"/>
  </r>
  <r>
    <n v="2023"/>
    <s v="SE"/>
    <x v="0"/>
    <s v="Applied Scientist"/>
    <n v="260000"/>
    <s v="USD"/>
    <n v="260000"/>
    <s v="US"/>
    <n v="0"/>
    <s v="US"/>
    <s v="L"/>
  </r>
  <r>
    <n v="2023"/>
    <s v="SE"/>
    <x v="0"/>
    <s v="Applied Scientist"/>
    <n v="136000"/>
    <s v="USD"/>
    <n v="136000"/>
    <s v="US"/>
    <n v="0"/>
    <s v="US"/>
    <s v="L"/>
  </r>
  <r>
    <n v="2023"/>
    <s v="SE"/>
    <x v="0"/>
    <s v="Data Analyst"/>
    <n v="110000"/>
    <s v="USD"/>
    <n v="110000"/>
    <s v="US"/>
    <n v="100"/>
    <s v="US"/>
    <s v="M"/>
  </r>
  <r>
    <n v="2023"/>
    <s v="SE"/>
    <x v="0"/>
    <s v="Data Analyst"/>
    <n v="90000"/>
    <s v="USD"/>
    <n v="90000"/>
    <s v="US"/>
    <n v="100"/>
    <s v="US"/>
    <s v="M"/>
  </r>
  <r>
    <n v="2023"/>
    <s v="EN"/>
    <x v="0"/>
    <s v="BI Data Analyst"/>
    <n v="60000"/>
    <s v="USD"/>
    <n v="60000"/>
    <s v="AR"/>
    <n v="100"/>
    <s v="US"/>
    <s v="M"/>
  </r>
  <r>
    <n v="2023"/>
    <s v="EN"/>
    <x v="0"/>
    <s v="Data Scientist"/>
    <n v="105000"/>
    <s v="CAD"/>
    <n v="77791"/>
    <s v="CA"/>
    <n v="50"/>
    <s v="CA"/>
    <s v="L"/>
  </r>
  <r>
    <n v="2022"/>
    <s v="MI"/>
    <x v="0"/>
    <s v="Data Scientist"/>
    <n v="45000"/>
    <s v="GBP"/>
    <n v="55410"/>
    <s v="FR"/>
    <n v="100"/>
    <s v="GB"/>
    <s v="M"/>
  </r>
  <r>
    <n v="2023"/>
    <s v="SE"/>
    <x v="0"/>
    <s v="Product Data Analyst"/>
    <n v="57000"/>
    <s v="USD"/>
    <n v="57000"/>
    <s v="GE"/>
    <n v="100"/>
    <s v="RU"/>
    <s v="L"/>
  </r>
  <r>
    <n v="2023"/>
    <s v="MI"/>
    <x v="0"/>
    <s v="Autonomous Vehicle Technician"/>
    <n v="120000"/>
    <s v="USD"/>
    <n v="120000"/>
    <s v="GB"/>
    <n v="50"/>
    <s v="GB"/>
    <s v="M"/>
  </r>
  <r>
    <n v="2023"/>
    <s v="SE"/>
    <x v="0"/>
    <s v="Data Modeler"/>
    <n v="168400"/>
    <s v="USD"/>
    <n v="168400"/>
    <s v="US"/>
    <n v="0"/>
    <s v="US"/>
    <s v="M"/>
  </r>
  <r>
    <n v="2023"/>
    <s v="SE"/>
    <x v="0"/>
    <s v="Data Modeler"/>
    <n v="90700"/>
    <s v="USD"/>
    <n v="90700"/>
    <s v="US"/>
    <n v="0"/>
    <s v="US"/>
    <s v="M"/>
  </r>
  <r>
    <n v="2023"/>
    <s v="SE"/>
    <x v="0"/>
    <s v="Data Analyst"/>
    <n v="150000"/>
    <s v="USD"/>
    <n v="150000"/>
    <s v="US"/>
    <n v="100"/>
    <s v="US"/>
    <s v="M"/>
  </r>
  <r>
    <n v="2023"/>
    <s v="SE"/>
    <x v="0"/>
    <s v="Data Analyst"/>
    <n v="95000"/>
    <s v="USD"/>
    <n v="95000"/>
    <s v="US"/>
    <n v="100"/>
    <s v="US"/>
    <s v="M"/>
  </r>
  <r>
    <n v="2023"/>
    <s v="SE"/>
    <x v="0"/>
    <s v="Data Engineer"/>
    <n v="161000"/>
    <s v="USD"/>
    <n v="161000"/>
    <s v="US"/>
    <n v="0"/>
    <s v="US"/>
    <s v="M"/>
  </r>
  <r>
    <n v="2023"/>
    <s v="SE"/>
    <x v="0"/>
    <s v="Data Engineer"/>
    <n v="85000"/>
    <s v="USD"/>
    <n v="85000"/>
    <s v="US"/>
    <n v="0"/>
    <s v="US"/>
    <s v="M"/>
  </r>
  <r>
    <n v="2023"/>
    <s v="SE"/>
    <x v="0"/>
    <s v="Research Engineer"/>
    <n v="240000"/>
    <s v="USD"/>
    <n v="240000"/>
    <s v="US"/>
    <n v="100"/>
    <s v="US"/>
    <s v="M"/>
  </r>
  <r>
    <n v="2023"/>
    <s v="SE"/>
    <x v="0"/>
    <s v="Research Engineer"/>
    <n v="157250"/>
    <s v="USD"/>
    <n v="157250"/>
    <s v="US"/>
    <n v="100"/>
    <s v="US"/>
    <s v="M"/>
  </r>
  <r>
    <n v="2023"/>
    <s v="SE"/>
    <x v="0"/>
    <s v="Applied Scientist"/>
    <n v="260000"/>
    <s v="USD"/>
    <n v="260000"/>
    <s v="US"/>
    <n v="0"/>
    <s v="US"/>
    <s v="L"/>
  </r>
  <r>
    <n v="2023"/>
    <s v="SE"/>
    <x v="0"/>
    <s v="Applied Scientist"/>
    <n v="136000"/>
    <s v="USD"/>
    <n v="136000"/>
    <s v="US"/>
    <n v="0"/>
    <s v="US"/>
    <s v="L"/>
  </r>
  <r>
    <n v="2023"/>
    <s v="SE"/>
    <x v="0"/>
    <s v="Data Scientist"/>
    <n v="277500"/>
    <s v="USD"/>
    <n v="277500"/>
    <s v="US"/>
    <n v="0"/>
    <s v="US"/>
    <s v="M"/>
  </r>
  <r>
    <n v="2023"/>
    <s v="SE"/>
    <x v="0"/>
    <s v="Data Scientist"/>
    <n v="206000"/>
    <s v="USD"/>
    <n v="206000"/>
    <s v="US"/>
    <n v="0"/>
    <s v="US"/>
    <s v="M"/>
  </r>
  <r>
    <n v="2023"/>
    <s v="MI"/>
    <x v="0"/>
    <s v="Machine Learning Engineer"/>
    <n v="165000"/>
    <s v="USD"/>
    <n v="165000"/>
    <s v="US"/>
    <n v="0"/>
    <s v="US"/>
    <s v="M"/>
  </r>
  <r>
    <n v="2023"/>
    <s v="MI"/>
    <x v="0"/>
    <s v="Machine Learning Engineer"/>
    <n v="150000"/>
    <s v="USD"/>
    <n v="150000"/>
    <s v="US"/>
    <n v="0"/>
    <s v="US"/>
    <s v="M"/>
  </r>
  <r>
    <n v="2023"/>
    <s v="SE"/>
    <x v="0"/>
    <s v="Applied Scientist"/>
    <n v="222200"/>
    <s v="USD"/>
    <n v="222200"/>
    <s v="US"/>
    <n v="0"/>
    <s v="US"/>
    <s v="L"/>
  </r>
  <r>
    <n v="2023"/>
    <s v="SE"/>
    <x v="0"/>
    <s v="Applied Scientist"/>
    <n v="136000"/>
    <s v="USD"/>
    <n v="136000"/>
    <s v="US"/>
    <n v="0"/>
    <s v="US"/>
    <s v="L"/>
  </r>
  <r>
    <n v="2023"/>
    <s v="SE"/>
    <x v="0"/>
    <s v="Data Scientist"/>
    <n v="236500"/>
    <s v="USD"/>
    <n v="236500"/>
    <s v="US"/>
    <n v="0"/>
    <s v="US"/>
    <s v="M"/>
  </r>
  <r>
    <n v="2023"/>
    <s v="SE"/>
    <x v="0"/>
    <s v="Data Scientist"/>
    <n v="176000"/>
    <s v="USD"/>
    <n v="176000"/>
    <s v="US"/>
    <n v="0"/>
    <s v="US"/>
    <s v="M"/>
  </r>
  <r>
    <n v="2023"/>
    <s v="SE"/>
    <x v="0"/>
    <s v="Data Analyst"/>
    <n v="155000"/>
    <s v="USD"/>
    <n v="155000"/>
    <s v="GB"/>
    <n v="0"/>
    <s v="GB"/>
    <s v="M"/>
  </r>
  <r>
    <n v="2023"/>
    <s v="SE"/>
    <x v="0"/>
    <s v="Data Analyst"/>
    <n v="120000"/>
    <s v="USD"/>
    <n v="120000"/>
    <s v="GB"/>
    <n v="0"/>
    <s v="GB"/>
    <s v="M"/>
  </r>
  <r>
    <n v="2023"/>
    <s v="SE"/>
    <x v="0"/>
    <s v="Data Scientist"/>
    <n v="172800"/>
    <s v="USD"/>
    <n v="172800"/>
    <s v="GB"/>
    <n v="100"/>
    <s v="GB"/>
    <s v="M"/>
  </r>
  <r>
    <n v="2023"/>
    <s v="SE"/>
    <x v="0"/>
    <s v="Data Scientist"/>
    <n v="110000"/>
    <s v="USD"/>
    <n v="110000"/>
    <s v="GB"/>
    <n v="100"/>
    <s v="GB"/>
    <s v="M"/>
  </r>
  <r>
    <n v="2023"/>
    <s v="SE"/>
    <x v="0"/>
    <s v="Applied Scientist"/>
    <n v="260000"/>
    <s v="USD"/>
    <n v="260000"/>
    <s v="US"/>
    <n v="0"/>
    <s v="US"/>
    <s v="L"/>
  </r>
  <r>
    <n v="2023"/>
    <s v="SE"/>
    <x v="0"/>
    <s v="Applied Scientist"/>
    <n v="136000"/>
    <s v="USD"/>
    <n v="136000"/>
    <s v="US"/>
    <n v="0"/>
    <s v="US"/>
    <s v="L"/>
  </r>
  <r>
    <n v="2023"/>
    <s v="SE"/>
    <x v="0"/>
    <s v="Data Engineer"/>
    <n v="171250"/>
    <s v="USD"/>
    <n v="171250"/>
    <s v="US"/>
    <n v="0"/>
    <s v="US"/>
    <s v="M"/>
  </r>
  <r>
    <n v="2023"/>
    <s v="SE"/>
    <x v="0"/>
    <s v="Data Engineer"/>
    <n v="113750"/>
    <s v="USD"/>
    <n v="113750"/>
    <s v="US"/>
    <n v="0"/>
    <s v="US"/>
    <s v="M"/>
  </r>
  <r>
    <n v="2022"/>
    <s v="EN"/>
    <x v="0"/>
    <s v="Research Engineer"/>
    <n v="5500000"/>
    <s v="JPY"/>
    <n v="41809"/>
    <s v="JP"/>
    <n v="50"/>
    <s v="JP"/>
    <s v="L"/>
  </r>
  <r>
    <n v="2020"/>
    <s v="MI"/>
    <x v="1"/>
    <s v="Sales Data Analyst"/>
    <n v="60000"/>
    <s v="USD"/>
    <n v="60000"/>
    <s v="NG"/>
    <n v="0"/>
    <s v="NG"/>
    <s v="M"/>
  </r>
  <r>
    <n v="2023"/>
    <s v="EN"/>
    <x v="0"/>
    <s v="Cloud Data Engineer"/>
    <n v="100000"/>
    <s v="USD"/>
    <n v="100000"/>
    <s v="DE"/>
    <n v="50"/>
    <s v="US"/>
    <s v="L"/>
  </r>
  <r>
    <n v="2023"/>
    <s v="SE"/>
    <x v="1"/>
    <s v="Finance Data Analyst"/>
    <n v="300000"/>
    <s v="EUR"/>
    <n v="323905"/>
    <s v="FR"/>
    <n v="100"/>
    <s v="US"/>
    <s v="M"/>
  </r>
  <r>
    <n v="2023"/>
    <s v="SE"/>
    <x v="0"/>
    <s v="Data Engineer"/>
    <n v="146000"/>
    <s v="USD"/>
    <n v="146000"/>
    <s v="US"/>
    <n v="0"/>
    <s v="US"/>
    <s v="M"/>
  </r>
  <r>
    <n v="2023"/>
    <s v="SE"/>
    <x v="0"/>
    <s v="Data Engineer"/>
    <n v="75000"/>
    <s v="USD"/>
    <n v="75000"/>
    <s v="US"/>
    <n v="0"/>
    <s v="US"/>
    <s v="M"/>
  </r>
  <r>
    <n v="2023"/>
    <s v="SE"/>
    <x v="0"/>
    <s v="Data Engineer"/>
    <n v="146000"/>
    <s v="USD"/>
    <n v="146000"/>
    <s v="US"/>
    <n v="0"/>
    <s v="US"/>
    <s v="M"/>
  </r>
  <r>
    <n v="2023"/>
    <s v="SE"/>
    <x v="0"/>
    <s v="Data Engineer"/>
    <n v="75000"/>
    <s v="USD"/>
    <n v="75000"/>
    <s v="US"/>
    <n v="0"/>
    <s v="US"/>
    <s v="M"/>
  </r>
  <r>
    <n v="2023"/>
    <s v="EN"/>
    <x v="0"/>
    <s v="Research Scientist"/>
    <n v="150000"/>
    <s v="USD"/>
    <n v="150000"/>
    <s v="US"/>
    <n v="0"/>
    <s v="US"/>
    <s v="M"/>
  </r>
  <r>
    <n v="2023"/>
    <s v="EN"/>
    <x v="0"/>
    <s v="Research Scientist"/>
    <n v="100000"/>
    <s v="USD"/>
    <n v="100000"/>
    <s v="US"/>
    <n v="0"/>
    <s v="US"/>
    <s v="M"/>
  </r>
  <r>
    <n v="2023"/>
    <s v="SE"/>
    <x v="0"/>
    <s v="Data Analyst"/>
    <n v="62000"/>
    <s v="USD"/>
    <n v="62000"/>
    <s v="US"/>
    <n v="0"/>
    <s v="US"/>
    <s v="M"/>
  </r>
  <r>
    <n v="2023"/>
    <s v="SE"/>
    <x v="0"/>
    <s v="Data Analyst"/>
    <n v="55000"/>
    <s v="USD"/>
    <n v="55000"/>
    <s v="US"/>
    <n v="0"/>
    <s v="US"/>
    <s v="M"/>
  </r>
  <r>
    <n v="2023"/>
    <s v="MI"/>
    <x v="0"/>
    <s v="Data Analytics Manager"/>
    <n v="155000"/>
    <s v="USD"/>
    <n v="155000"/>
    <s v="US"/>
    <n v="0"/>
    <s v="US"/>
    <s v="M"/>
  </r>
  <r>
    <n v="2023"/>
    <s v="MI"/>
    <x v="0"/>
    <s v="Data Analytics Manager"/>
    <n v="140000"/>
    <s v="USD"/>
    <n v="140000"/>
    <s v="US"/>
    <n v="0"/>
    <s v="US"/>
    <s v="M"/>
  </r>
  <r>
    <n v="2023"/>
    <s v="MI"/>
    <x v="0"/>
    <s v="Applied Scientist"/>
    <n v="36000"/>
    <s v="USD"/>
    <n v="36000"/>
    <s v="NG"/>
    <n v="50"/>
    <s v="NG"/>
    <s v="M"/>
  </r>
  <r>
    <n v="2023"/>
    <s v="SE"/>
    <x v="0"/>
    <s v="Machine Learning Engineer"/>
    <n v="247500"/>
    <s v="USD"/>
    <n v="247500"/>
    <s v="US"/>
    <n v="0"/>
    <s v="US"/>
    <s v="M"/>
  </r>
  <r>
    <n v="2023"/>
    <s v="SE"/>
    <x v="0"/>
    <s v="Machine Learning Engineer"/>
    <n v="172200"/>
    <s v="USD"/>
    <n v="172200"/>
    <s v="US"/>
    <n v="0"/>
    <s v="US"/>
    <s v="M"/>
  </r>
  <r>
    <n v="2023"/>
    <s v="MI"/>
    <x v="0"/>
    <s v="Data Specialist"/>
    <n v="110000"/>
    <s v="USD"/>
    <n v="110000"/>
    <s v="US"/>
    <n v="0"/>
    <s v="US"/>
    <s v="M"/>
  </r>
  <r>
    <n v="2023"/>
    <s v="MI"/>
    <x v="0"/>
    <s v="Data Specialist"/>
    <n v="70000"/>
    <s v="USD"/>
    <n v="70000"/>
    <s v="US"/>
    <n v="0"/>
    <s v="US"/>
    <s v="M"/>
  </r>
  <r>
    <n v="2023"/>
    <s v="SE"/>
    <x v="0"/>
    <s v="Machine Learning Engineer"/>
    <n v="230000"/>
    <s v="USD"/>
    <n v="230000"/>
    <s v="US"/>
    <n v="0"/>
    <s v="US"/>
    <s v="M"/>
  </r>
  <r>
    <n v="2023"/>
    <s v="SE"/>
    <x v="0"/>
    <s v="Machine Learning Engineer"/>
    <n v="140100"/>
    <s v="USD"/>
    <n v="140100"/>
    <s v="US"/>
    <n v="0"/>
    <s v="US"/>
    <s v="M"/>
  </r>
  <r>
    <n v="2023"/>
    <s v="SE"/>
    <x v="0"/>
    <s v="Machine Learning Engineer"/>
    <n v="297300"/>
    <s v="USD"/>
    <n v="297300"/>
    <s v="US"/>
    <n v="100"/>
    <s v="US"/>
    <s v="M"/>
  </r>
  <r>
    <n v="2023"/>
    <s v="SE"/>
    <x v="0"/>
    <s v="Machine Learning Engineer"/>
    <n v="198200"/>
    <s v="USD"/>
    <n v="198200"/>
    <s v="US"/>
    <n v="100"/>
    <s v="US"/>
    <s v="M"/>
  </r>
  <r>
    <n v="2023"/>
    <s v="MI"/>
    <x v="0"/>
    <s v="Data Engineer"/>
    <n v="204000"/>
    <s v="USD"/>
    <n v="204000"/>
    <s v="US"/>
    <n v="100"/>
    <s v="US"/>
    <s v="M"/>
  </r>
  <r>
    <n v="2023"/>
    <s v="MI"/>
    <x v="0"/>
    <s v="Data Engineer"/>
    <n v="161500"/>
    <s v="USD"/>
    <n v="161500"/>
    <s v="US"/>
    <n v="100"/>
    <s v="US"/>
    <s v="M"/>
  </r>
  <r>
    <n v="2023"/>
    <s v="SE"/>
    <x v="0"/>
    <s v="Data Operations Analyst"/>
    <n v="144000"/>
    <s v="USD"/>
    <n v="144000"/>
    <s v="GB"/>
    <n v="0"/>
    <s v="GB"/>
    <s v="M"/>
  </r>
  <r>
    <n v="2023"/>
    <s v="SE"/>
    <x v="0"/>
    <s v="Data Operations Analyst"/>
    <n v="77000"/>
    <s v="USD"/>
    <n v="77000"/>
    <s v="GB"/>
    <n v="0"/>
    <s v="GB"/>
    <s v="M"/>
  </r>
  <r>
    <n v="2023"/>
    <s v="MI"/>
    <x v="0"/>
    <s v="Data Specialist"/>
    <n v="87500"/>
    <s v="USD"/>
    <n v="87500"/>
    <s v="US"/>
    <n v="100"/>
    <s v="US"/>
    <s v="M"/>
  </r>
  <r>
    <n v="2023"/>
    <s v="MI"/>
    <x v="0"/>
    <s v="Data Specialist"/>
    <n v="62500"/>
    <s v="USD"/>
    <n v="62500"/>
    <s v="US"/>
    <n v="100"/>
    <s v="US"/>
    <s v="M"/>
  </r>
  <r>
    <n v="2023"/>
    <s v="SE"/>
    <x v="0"/>
    <s v="Data Analyst"/>
    <n v="160000"/>
    <s v="USD"/>
    <n v="160000"/>
    <s v="US"/>
    <n v="100"/>
    <s v="US"/>
    <s v="M"/>
  </r>
  <r>
    <n v="2023"/>
    <s v="SE"/>
    <x v="0"/>
    <s v="Data Analyst"/>
    <n v="135000"/>
    <s v="USD"/>
    <n v="135000"/>
    <s v="US"/>
    <n v="100"/>
    <s v="US"/>
    <s v="M"/>
  </r>
  <r>
    <n v="2023"/>
    <s v="SE"/>
    <x v="0"/>
    <s v="Machine Learning Engineer"/>
    <n v="216000"/>
    <s v="USD"/>
    <n v="216000"/>
    <s v="US"/>
    <n v="100"/>
    <s v="US"/>
    <s v="M"/>
  </r>
  <r>
    <n v="2023"/>
    <s v="SE"/>
    <x v="0"/>
    <s v="Machine Learning Engineer"/>
    <n v="184000"/>
    <s v="USD"/>
    <n v="184000"/>
    <s v="US"/>
    <n v="100"/>
    <s v="US"/>
    <s v="M"/>
  </r>
  <r>
    <n v="2023"/>
    <s v="MI"/>
    <x v="0"/>
    <s v="Data Modeler"/>
    <n v="90000"/>
    <s v="GBP"/>
    <n v="110736"/>
    <s v="GB"/>
    <n v="0"/>
    <s v="GB"/>
    <s v="M"/>
  </r>
  <r>
    <n v="2023"/>
    <s v="MI"/>
    <x v="0"/>
    <s v="Data Modeler"/>
    <n v="45000"/>
    <s v="GBP"/>
    <n v="55368"/>
    <s v="GB"/>
    <n v="0"/>
    <s v="GB"/>
    <s v="M"/>
  </r>
  <r>
    <n v="2023"/>
    <s v="SE"/>
    <x v="0"/>
    <s v="Research Engineer"/>
    <n v="253000"/>
    <s v="USD"/>
    <n v="253000"/>
    <s v="US"/>
    <n v="100"/>
    <s v="US"/>
    <s v="M"/>
  </r>
  <r>
    <n v="2023"/>
    <s v="SE"/>
    <x v="0"/>
    <s v="Research Engineer"/>
    <n v="156400"/>
    <s v="USD"/>
    <n v="156400"/>
    <s v="US"/>
    <n v="100"/>
    <s v="US"/>
    <s v="M"/>
  </r>
  <r>
    <n v="2023"/>
    <s v="SE"/>
    <x v="0"/>
    <s v="Data Engineer"/>
    <n v="265000"/>
    <s v="USD"/>
    <n v="265000"/>
    <s v="US"/>
    <n v="100"/>
    <s v="US"/>
    <s v="M"/>
  </r>
  <r>
    <n v="2023"/>
    <s v="SE"/>
    <x v="0"/>
    <s v="Data Engineer"/>
    <n v="200000"/>
    <s v="USD"/>
    <n v="200000"/>
    <s v="US"/>
    <n v="100"/>
    <s v="US"/>
    <s v="M"/>
  </r>
  <r>
    <n v="2023"/>
    <s v="SE"/>
    <x v="0"/>
    <s v="Data Engineer"/>
    <n v="217000"/>
    <s v="USD"/>
    <n v="217000"/>
    <s v="US"/>
    <n v="100"/>
    <s v="US"/>
    <s v="M"/>
  </r>
  <r>
    <n v="2023"/>
    <s v="SE"/>
    <x v="0"/>
    <s v="Data Engineer"/>
    <n v="185000"/>
    <s v="USD"/>
    <n v="185000"/>
    <s v="US"/>
    <n v="100"/>
    <s v="US"/>
    <s v="M"/>
  </r>
  <r>
    <n v="2023"/>
    <s v="SE"/>
    <x v="0"/>
    <s v="Data Scientist"/>
    <n v="177300"/>
    <s v="USD"/>
    <n v="177300"/>
    <s v="GB"/>
    <n v="0"/>
    <s v="GB"/>
    <s v="M"/>
  </r>
  <r>
    <n v="2023"/>
    <s v="SE"/>
    <x v="0"/>
    <s v="Data Scientist"/>
    <n v="136300"/>
    <s v="USD"/>
    <n v="136300"/>
    <s v="GB"/>
    <n v="0"/>
    <s v="GB"/>
    <s v="M"/>
  </r>
  <r>
    <n v="2023"/>
    <s v="SE"/>
    <x v="0"/>
    <s v="Data Analyst"/>
    <n v="83000"/>
    <s v="USD"/>
    <n v="83000"/>
    <s v="US"/>
    <n v="100"/>
    <s v="US"/>
    <s v="M"/>
  </r>
  <r>
    <n v="2023"/>
    <s v="SE"/>
    <x v="0"/>
    <s v="Data Analyst"/>
    <n v="72000"/>
    <s v="USD"/>
    <n v="72000"/>
    <s v="US"/>
    <n v="100"/>
    <s v="US"/>
    <s v="M"/>
  </r>
  <r>
    <n v="2023"/>
    <s v="SE"/>
    <x v="0"/>
    <s v="Data Analyst"/>
    <n v="208450"/>
    <s v="USD"/>
    <n v="208450"/>
    <s v="US"/>
    <n v="100"/>
    <s v="US"/>
    <s v="M"/>
  </r>
  <r>
    <n v="2023"/>
    <s v="SE"/>
    <x v="0"/>
    <s v="Data Analyst"/>
    <n v="170550"/>
    <s v="USD"/>
    <n v="170550"/>
    <s v="US"/>
    <n v="100"/>
    <s v="US"/>
    <s v="M"/>
  </r>
  <r>
    <n v="2023"/>
    <s v="SE"/>
    <x v="0"/>
    <s v="Data Engineer"/>
    <n v="72000"/>
    <s v="USD"/>
    <n v="72000"/>
    <s v="CO"/>
    <n v="100"/>
    <s v="CO"/>
    <s v="M"/>
  </r>
  <r>
    <n v="2023"/>
    <s v="SE"/>
    <x v="0"/>
    <s v="Data Engineer"/>
    <n v="60000"/>
    <s v="USD"/>
    <n v="60000"/>
    <s v="CO"/>
    <n v="100"/>
    <s v="CO"/>
    <s v="M"/>
  </r>
  <r>
    <n v="2023"/>
    <s v="SE"/>
    <x v="0"/>
    <s v="Machine Learning Engineer"/>
    <n v="200000"/>
    <s v="USD"/>
    <n v="200000"/>
    <s v="US"/>
    <n v="0"/>
    <s v="US"/>
    <s v="M"/>
  </r>
  <r>
    <n v="2023"/>
    <s v="SE"/>
    <x v="0"/>
    <s v="Machine Learning Engineer"/>
    <n v="130000"/>
    <s v="USD"/>
    <n v="130000"/>
    <s v="US"/>
    <n v="0"/>
    <s v="US"/>
    <s v="M"/>
  </r>
  <r>
    <n v="2023"/>
    <s v="SE"/>
    <x v="0"/>
    <s v="Data Scientist"/>
    <n v="190000"/>
    <s v="USD"/>
    <n v="190000"/>
    <s v="US"/>
    <n v="0"/>
    <s v="US"/>
    <s v="M"/>
  </r>
  <r>
    <n v="2023"/>
    <s v="SE"/>
    <x v="0"/>
    <s v="Data Scientist"/>
    <n v="165000"/>
    <s v="USD"/>
    <n v="165000"/>
    <s v="US"/>
    <n v="0"/>
    <s v="US"/>
    <s v="M"/>
  </r>
  <r>
    <n v="2023"/>
    <s v="EN"/>
    <x v="0"/>
    <s v="Research Engineer"/>
    <n v="165000"/>
    <s v="USD"/>
    <n v="165000"/>
    <s v="US"/>
    <n v="0"/>
    <s v="US"/>
    <s v="M"/>
  </r>
  <r>
    <n v="2023"/>
    <s v="EN"/>
    <x v="0"/>
    <s v="Research Engineer"/>
    <n v="145000"/>
    <s v="USD"/>
    <n v="145000"/>
    <s v="US"/>
    <n v="0"/>
    <s v="US"/>
    <s v="M"/>
  </r>
  <r>
    <n v="2023"/>
    <s v="SE"/>
    <x v="0"/>
    <s v="Applied Scientist"/>
    <n v="222200"/>
    <s v="USD"/>
    <n v="222200"/>
    <s v="US"/>
    <n v="0"/>
    <s v="US"/>
    <s v="L"/>
  </r>
  <r>
    <n v="2023"/>
    <s v="SE"/>
    <x v="0"/>
    <s v="Applied Scientist"/>
    <n v="136000"/>
    <s v="USD"/>
    <n v="136000"/>
    <s v="US"/>
    <n v="0"/>
    <s v="US"/>
    <s v="L"/>
  </r>
  <r>
    <n v="2023"/>
    <s v="EX"/>
    <x v="0"/>
    <s v="Director of Data Science"/>
    <n v="336400"/>
    <s v="USD"/>
    <n v="336400"/>
    <s v="US"/>
    <n v="0"/>
    <s v="US"/>
    <s v="M"/>
  </r>
  <r>
    <n v="2023"/>
    <s v="EX"/>
    <x v="0"/>
    <s v="Director of Data Science"/>
    <n v="201900"/>
    <s v="USD"/>
    <n v="201900"/>
    <s v="US"/>
    <n v="0"/>
    <s v="US"/>
    <s v="M"/>
  </r>
  <r>
    <n v="2023"/>
    <s v="MI"/>
    <x v="0"/>
    <s v="Data Scientist"/>
    <n v="189750"/>
    <s v="USD"/>
    <n v="189750"/>
    <s v="US"/>
    <n v="0"/>
    <s v="US"/>
    <s v="M"/>
  </r>
  <r>
    <n v="2023"/>
    <s v="MI"/>
    <x v="0"/>
    <s v="Data Scientist"/>
    <n v="131100"/>
    <s v="USD"/>
    <n v="131100"/>
    <s v="US"/>
    <n v="0"/>
    <s v="US"/>
    <s v="M"/>
  </r>
  <r>
    <n v="2023"/>
    <s v="MI"/>
    <x v="0"/>
    <s v="Data Science Manager"/>
    <n v="270000"/>
    <s v="USD"/>
    <n v="270000"/>
    <s v="US"/>
    <n v="100"/>
    <s v="US"/>
    <s v="M"/>
  </r>
  <r>
    <n v="2023"/>
    <s v="MI"/>
    <x v="0"/>
    <s v="Data Science Manager"/>
    <n v="95000"/>
    <s v="USD"/>
    <n v="95000"/>
    <s v="US"/>
    <n v="100"/>
    <s v="US"/>
    <s v="M"/>
  </r>
  <r>
    <n v="2023"/>
    <s v="SE"/>
    <x v="0"/>
    <s v="Data Engineer"/>
    <n v="170000"/>
    <s v="USD"/>
    <n v="170000"/>
    <s v="US"/>
    <n v="0"/>
    <s v="US"/>
    <s v="M"/>
  </r>
  <r>
    <n v="2023"/>
    <s v="SE"/>
    <x v="0"/>
    <s v="Data Engineer"/>
    <n v="120000"/>
    <s v="USD"/>
    <n v="120000"/>
    <s v="US"/>
    <n v="0"/>
    <s v="US"/>
    <s v="M"/>
  </r>
  <r>
    <n v="2023"/>
    <s v="MI"/>
    <x v="0"/>
    <s v="Data Engineer"/>
    <n v="117300"/>
    <s v="USD"/>
    <n v="117300"/>
    <s v="US"/>
    <n v="0"/>
    <s v="US"/>
    <s v="M"/>
  </r>
  <r>
    <n v="2023"/>
    <s v="MI"/>
    <x v="0"/>
    <s v="Data Engineer"/>
    <n v="69000"/>
    <s v="USD"/>
    <n v="69000"/>
    <s v="US"/>
    <n v="0"/>
    <s v="US"/>
    <s v="M"/>
  </r>
  <r>
    <n v="2023"/>
    <s v="SE"/>
    <x v="0"/>
    <s v="Data Engineer"/>
    <n v="182000"/>
    <s v="USD"/>
    <n v="182000"/>
    <s v="US"/>
    <n v="100"/>
    <s v="US"/>
    <s v="M"/>
  </r>
  <r>
    <n v="2023"/>
    <s v="SE"/>
    <x v="0"/>
    <s v="Data Engineer"/>
    <n v="144000"/>
    <s v="USD"/>
    <n v="144000"/>
    <s v="US"/>
    <n v="100"/>
    <s v="US"/>
    <s v="M"/>
  </r>
  <r>
    <n v="2023"/>
    <s v="MI"/>
    <x v="0"/>
    <s v="Data Science Lead"/>
    <n v="244000"/>
    <s v="USD"/>
    <n v="244000"/>
    <s v="US"/>
    <n v="0"/>
    <s v="US"/>
    <s v="M"/>
  </r>
  <r>
    <n v="2023"/>
    <s v="MI"/>
    <x v="0"/>
    <s v="Data Science Lead"/>
    <n v="200000"/>
    <s v="USD"/>
    <n v="200000"/>
    <s v="US"/>
    <n v="0"/>
    <s v="US"/>
    <s v="M"/>
  </r>
  <r>
    <n v="2023"/>
    <s v="SE"/>
    <x v="0"/>
    <s v="Data Analyst"/>
    <n v="120000"/>
    <s v="USD"/>
    <n v="120000"/>
    <s v="US"/>
    <n v="100"/>
    <s v="US"/>
    <s v="M"/>
  </r>
  <r>
    <n v="2023"/>
    <s v="SE"/>
    <x v="0"/>
    <s v="Data Analyst"/>
    <n v="100000"/>
    <s v="USD"/>
    <n v="100000"/>
    <s v="US"/>
    <n v="100"/>
    <s v="US"/>
    <s v="M"/>
  </r>
  <r>
    <n v="2023"/>
    <s v="MI"/>
    <x v="0"/>
    <s v="Data Engineer"/>
    <n v="260000"/>
    <s v="USD"/>
    <n v="260000"/>
    <s v="US"/>
    <n v="0"/>
    <s v="US"/>
    <s v="M"/>
  </r>
  <r>
    <n v="2023"/>
    <s v="MI"/>
    <x v="0"/>
    <s v="Data Engineer"/>
    <n v="175000"/>
    <s v="USD"/>
    <n v="175000"/>
    <s v="US"/>
    <n v="0"/>
    <s v="US"/>
    <s v="M"/>
  </r>
  <r>
    <n v="2023"/>
    <s v="SE"/>
    <x v="0"/>
    <s v="Data Engineer"/>
    <n v="190000"/>
    <s v="USD"/>
    <n v="190000"/>
    <s v="US"/>
    <n v="0"/>
    <s v="US"/>
    <s v="M"/>
  </r>
  <r>
    <n v="2023"/>
    <s v="SE"/>
    <x v="0"/>
    <s v="Data Engineer"/>
    <n v="150000"/>
    <s v="USD"/>
    <n v="150000"/>
    <s v="US"/>
    <n v="0"/>
    <s v="US"/>
    <s v="M"/>
  </r>
  <r>
    <n v="2023"/>
    <s v="SE"/>
    <x v="0"/>
    <s v="Data Scientist"/>
    <n v="210000"/>
    <s v="USD"/>
    <n v="210000"/>
    <s v="US"/>
    <n v="100"/>
    <s v="US"/>
    <s v="M"/>
  </r>
  <r>
    <n v="2023"/>
    <s v="SE"/>
    <x v="0"/>
    <s v="Data Scientist"/>
    <n v="160000"/>
    <s v="USD"/>
    <n v="160000"/>
    <s v="US"/>
    <n v="100"/>
    <s v="US"/>
    <s v="M"/>
  </r>
  <r>
    <n v="2023"/>
    <s v="SE"/>
    <x v="0"/>
    <s v="Data Scientist"/>
    <n v="210000"/>
    <s v="USD"/>
    <n v="210000"/>
    <s v="US"/>
    <n v="100"/>
    <s v="US"/>
    <s v="M"/>
  </r>
  <r>
    <n v="2023"/>
    <s v="SE"/>
    <x v="0"/>
    <s v="Data Scientist"/>
    <n v="160000"/>
    <s v="USD"/>
    <n v="160000"/>
    <s v="US"/>
    <n v="100"/>
    <s v="US"/>
    <s v="M"/>
  </r>
  <r>
    <n v="2023"/>
    <s v="SE"/>
    <x v="0"/>
    <s v="Data Scientist"/>
    <n v="210000"/>
    <s v="USD"/>
    <n v="210000"/>
    <s v="US"/>
    <n v="100"/>
    <s v="US"/>
    <s v="M"/>
  </r>
  <r>
    <n v="2023"/>
    <s v="SE"/>
    <x v="0"/>
    <s v="Data Scientist"/>
    <n v="160000"/>
    <s v="USD"/>
    <n v="160000"/>
    <s v="US"/>
    <n v="100"/>
    <s v="US"/>
    <s v="M"/>
  </r>
  <r>
    <n v="2023"/>
    <s v="SE"/>
    <x v="0"/>
    <s v="Data Scientist"/>
    <n v="210000"/>
    <s v="USD"/>
    <n v="210000"/>
    <s v="US"/>
    <n v="100"/>
    <s v="US"/>
    <s v="M"/>
  </r>
  <r>
    <n v="2023"/>
    <s v="SE"/>
    <x v="0"/>
    <s v="Data Scientist"/>
    <n v="160000"/>
    <s v="USD"/>
    <n v="160000"/>
    <s v="US"/>
    <n v="100"/>
    <s v="US"/>
    <s v="M"/>
  </r>
  <r>
    <n v="2023"/>
    <s v="SE"/>
    <x v="0"/>
    <s v="Data Scientist"/>
    <n v="210000"/>
    <s v="USD"/>
    <n v="210000"/>
    <s v="US"/>
    <n v="100"/>
    <s v="US"/>
    <s v="M"/>
  </r>
  <r>
    <n v="2023"/>
    <s v="SE"/>
    <x v="0"/>
    <s v="Data Scientist"/>
    <n v="160000"/>
    <s v="USD"/>
    <n v="160000"/>
    <s v="US"/>
    <n v="100"/>
    <s v="US"/>
    <s v="M"/>
  </r>
  <r>
    <n v="2023"/>
    <s v="SE"/>
    <x v="0"/>
    <s v="Machine Learning Engineer"/>
    <n v="250000"/>
    <s v="USD"/>
    <n v="250000"/>
    <s v="US"/>
    <n v="0"/>
    <s v="US"/>
    <s v="M"/>
  </r>
  <r>
    <n v="2023"/>
    <s v="SE"/>
    <x v="0"/>
    <s v="Machine Learning Engineer"/>
    <n v="100000"/>
    <s v="USD"/>
    <n v="100000"/>
    <s v="US"/>
    <n v="0"/>
    <s v="US"/>
    <s v="M"/>
  </r>
  <r>
    <n v="2023"/>
    <s v="SE"/>
    <x v="0"/>
    <s v="Machine Learning Engineer"/>
    <n v="225000"/>
    <s v="USD"/>
    <n v="225000"/>
    <s v="US"/>
    <n v="100"/>
    <s v="US"/>
    <s v="M"/>
  </r>
  <r>
    <n v="2023"/>
    <s v="SE"/>
    <x v="0"/>
    <s v="Machine Learning Engineer"/>
    <n v="175000"/>
    <s v="USD"/>
    <n v="175000"/>
    <s v="US"/>
    <n v="100"/>
    <s v="US"/>
    <s v="M"/>
  </r>
  <r>
    <n v="2023"/>
    <s v="SE"/>
    <x v="0"/>
    <s v="Data Scientist"/>
    <n v="210000"/>
    <s v="USD"/>
    <n v="210000"/>
    <s v="US"/>
    <n v="100"/>
    <s v="US"/>
    <s v="M"/>
  </r>
  <r>
    <n v="2023"/>
    <s v="SE"/>
    <x v="0"/>
    <s v="Data Scientist"/>
    <n v="160000"/>
    <s v="USD"/>
    <n v="160000"/>
    <s v="US"/>
    <n v="100"/>
    <s v="US"/>
    <s v="M"/>
  </r>
  <r>
    <n v="2023"/>
    <s v="SE"/>
    <x v="0"/>
    <s v="Data Scientist"/>
    <n v="210000"/>
    <s v="USD"/>
    <n v="210000"/>
    <s v="US"/>
    <n v="100"/>
    <s v="US"/>
    <s v="M"/>
  </r>
  <r>
    <n v="2023"/>
    <s v="SE"/>
    <x v="0"/>
    <s v="Data Scientist"/>
    <n v="160000"/>
    <s v="USD"/>
    <n v="160000"/>
    <s v="US"/>
    <n v="100"/>
    <s v="US"/>
    <s v="M"/>
  </r>
  <r>
    <n v="2023"/>
    <s v="SE"/>
    <x v="0"/>
    <s v="Data Scientist"/>
    <n v="210000"/>
    <s v="USD"/>
    <n v="210000"/>
    <s v="US"/>
    <n v="100"/>
    <s v="US"/>
    <s v="M"/>
  </r>
  <r>
    <n v="2023"/>
    <s v="SE"/>
    <x v="0"/>
    <s v="Data Scientist"/>
    <n v="160000"/>
    <s v="USD"/>
    <n v="160000"/>
    <s v="US"/>
    <n v="100"/>
    <s v="US"/>
    <s v="M"/>
  </r>
  <r>
    <n v="2023"/>
    <s v="SE"/>
    <x v="0"/>
    <s v="Data Scientist"/>
    <n v="236500"/>
    <s v="USD"/>
    <n v="236500"/>
    <s v="US"/>
    <n v="0"/>
    <s v="US"/>
    <s v="M"/>
  </r>
  <r>
    <n v="2023"/>
    <s v="SE"/>
    <x v="0"/>
    <s v="Data Scientist"/>
    <n v="176000"/>
    <s v="USD"/>
    <n v="176000"/>
    <s v="US"/>
    <n v="0"/>
    <s v="US"/>
    <s v="M"/>
  </r>
  <r>
    <n v="2023"/>
    <s v="MI"/>
    <x v="0"/>
    <s v="Data Scientist"/>
    <n v="105000"/>
    <s v="USD"/>
    <n v="105000"/>
    <s v="US"/>
    <n v="0"/>
    <s v="US"/>
    <s v="M"/>
  </r>
  <r>
    <n v="2023"/>
    <s v="MI"/>
    <x v="0"/>
    <s v="Data Scientist"/>
    <n v="102500"/>
    <s v="USD"/>
    <n v="102500"/>
    <s v="US"/>
    <n v="0"/>
    <s v="US"/>
    <s v="M"/>
  </r>
  <r>
    <n v="2023"/>
    <s v="SE"/>
    <x v="0"/>
    <s v="Research Engineer"/>
    <n v="370000"/>
    <s v="USD"/>
    <n v="370000"/>
    <s v="US"/>
    <n v="0"/>
    <s v="US"/>
    <s v="M"/>
  </r>
  <r>
    <n v="2023"/>
    <s v="SE"/>
    <x v="0"/>
    <s v="Research Engineer"/>
    <n v="200000"/>
    <s v="USD"/>
    <n v="200000"/>
    <s v="US"/>
    <n v="0"/>
    <s v="US"/>
    <s v="M"/>
  </r>
  <r>
    <n v="2023"/>
    <s v="SE"/>
    <x v="0"/>
    <s v="Data Engineer"/>
    <n v="260000"/>
    <s v="USD"/>
    <n v="260000"/>
    <s v="US"/>
    <n v="0"/>
    <s v="US"/>
    <s v="M"/>
  </r>
  <r>
    <n v="2023"/>
    <s v="SE"/>
    <x v="0"/>
    <s v="Data Engineer"/>
    <n v="225000"/>
    <s v="USD"/>
    <n v="225000"/>
    <s v="US"/>
    <n v="0"/>
    <s v="US"/>
    <s v="M"/>
  </r>
  <r>
    <n v="2023"/>
    <s v="SE"/>
    <x v="0"/>
    <s v="Research Scientist"/>
    <n v="370000"/>
    <s v="USD"/>
    <n v="370000"/>
    <s v="US"/>
    <n v="0"/>
    <s v="US"/>
    <s v="M"/>
  </r>
  <r>
    <n v="2023"/>
    <s v="SE"/>
    <x v="0"/>
    <s v="Research Scientist"/>
    <n v="200000"/>
    <s v="USD"/>
    <n v="200000"/>
    <s v="US"/>
    <n v="0"/>
    <s v="US"/>
    <s v="M"/>
  </r>
  <r>
    <n v="2023"/>
    <s v="MI"/>
    <x v="0"/>
    <s v="Data Engineer"/>
    <n v="186600"/>
    <s v="USD"/>
    <n v="186600"/>
    <s v="US"/>
    <n v="100"/>
    <s v="US"/>
    <s v="M"/>
  </r>
  <r>
    <n v="2023"/>
    <s v="MI"/>
    <x v="0"/>
    <s v="Data Engineer"/>
    <n v="116500"/>
    <s v="USD"/>
    <n v="116500"/>
    <s v="US"/>
    <n v="100"/>
    <s v="US"/>
    <s v="M"/>
  </r>
  <r>
    <n v="2023"/>
    <s v="SE"/>
    <x v="0"/>
    <s v="Data Engineer"/>
    <n v="80000"/>
    <s v="USD"/>
    <n v="80000"/>
    <s v="AR"/>
    <n v="100"/>
    <s v="AR"/>
    <s v="M"/>
  </r>
  <r>
    <n v="2023"/>
    <s v="SE"/>
    <x v="0"/>
    <s v="Data Engineer"/>
    <n v="60000"/>
    <s v="USD"/>
    <n v="60000"/>
    <s v="AR"/>
    <n v="100"/>
    <s v="AR"/>
    <s v="M"/>
  </r>
  <r>
    <n v="2023"/>
    <s v="SE"/>
    <x v="0"/>
    <s v="Data Science Manager"/>
    <n v="299500"/>
    <s v="USD"/>
    <n v="299500"/>
    <s v="US"/>
    <n v="0"/>
    <s v="US"/>
    <s v="M"/>
  </r>
  <r>
    <n v="2023"/>
    <s v="SE"/>
    <x v="0"/>
    <s v="Data Science Manager"/>
    <n v="245100"/>
    <s v="USD"/>
    <n v="245100"/>
    <s v="US"/>
    <n v="0"/>
    <s v="US"/>
    <s v="M"/>
  </r>
  <r>
    <n v="2023"/>
    <s v="SE"/>
    <x v="0"/>
    <s v="Machine Learning Scientist"/>
    <n v="222000"/>
    <s v="USD"/>
    <n v="222000"/>
    <s v="US"/>
    <n v="100"/>
    <s v="US"/>
    <s v="M"/>
  </r>
  <r>
    <n v="2023"/>
    <s v="SE"/>
    <x v="0"/>
    <s v="Machine Learning Scientist"/>
    <n v="138000"/>
    <s v="USD"/>
    <n v="138000"/>
    <s v="US"/>
    <n v="100"/>
    <s v="US"/>
    <s v="M"/>
  </r>
  <r>
    <n v="2023"/>
    <s v="SE"/>
    <x v="0"/>
    <s v="Data Analyst"/>
    <n v="207300"/>
    <s v="USD"/>
    <n v="207300"/>
    <s v="CA"/>
    <n v="100"/>
    <s v="CA"/>
    <s v="M"/>
  </r>
  <r>
    <n v="2023"/>
    <s v="SE"/>
    <x v="0"/>
    <s v="Data Analyst"/>
    <n v="149200"/>
    <s v="USD"/>
    <n v="149200"/>
    <s v="CA"/>
    <n v="100"/>
    <s v="CA"/>
    <s v="M"/>
  </r>
  <r>
    <n v="2023"/>
    <s v="SE"/>
    <x v="0"/>
    <s v="Machine Learning Scientist"/>
    <n v="292000"/>
    <s v="USD"/>
    <n v="292000"/>
    <s v="US"/>
    <n v="100"/>
    <s v="US"/>
    <s v="M"/>
  </r>
  <r>
    <n v="2023"/>
    <s v="SE"/>
    <x v="0"/>
    <s v="Machine Learning Scientist"/>
    <n v="164500"/>
    <s v="USD"/>
    <n v="164500"/>
    <s v="US"/>
    <n v="100"/>
    <s v="US"/>
    <s v="M"/>
  </r>
  <r>
    <n v="2023"/>
    <s v="SE"/>
    <x v="0"/>
    <s v="Machine Learning Scientist"/>
    <n v="292200"/>
    <s v="USD"/>
    <n v="292200"/>
    <s v="US"/>
    <n v="100"/>
    <s v="US"/>
    <s v="M"/>
  </r>
  <r>
    <n v="2023"/>
    <s v="SE"/>
    <x v="0"/>
    <s v="Machine Learning Scientist"/>
    <n v="164500"/>
    <s v="USD"/>
    <n v="164500"/>
    <s v="US"/>
    <n v="100"/>
    <s v="US"/>
    <s v="M"/>
  </r>
  <r>
    <n v="2023"/>
    <s v="SE"/>
    <x v="0"/>
    <s v="Data Engineer"/>
    <n v="163800"/>
    <s v="USD"/>
    <n v="163800"/>
    <s v="US"/>
    <n v="0"/>
    <s v="US"/>
    <s v="M"/>
  </r>
  <r>
    <n v="2023"/>
    <s v="SE"/>
    <x v="0"/>
    <s v="Data Engineer"/>
    <n v="126000"/>
    <s v="USD"/>
    <n v="126000"/>
    <s v="US"/>
    <n v="0"/>
    <s v="US"/>
    <s v="M"/>
  </r>
  <r>
    <n v="2023"/>
    <s v="SE"/>
    <x v="0"/>
    <s v="Data Scientist"/>
    <n v="160000"/>
    <s v="USD"/>
    <n v="160000"/>
    <s v="US"/>
    <n v="0"/>
    <s v="US"/>
    <s v="M"/>
  </r>
  <r>
    <n v="2023"/>
    <s v="SE"/>
    <x v="0"/>
    <s v="Data Scientist"/>
    <n v="120000"/>
    <s v="USD"/>
    <n v="120000"/>
    <s v="US"/>
    <n v="0"/>
    <s v="US"/>
    <s v="M"/>
  </r>
  <r>
    <n v="2023"/>
    <s v="SE"/>
    <x v="0"/>
    <s v="Data Analyst"/>
    <n v="140000"/>
    <s v="USD"/>
    <n v="140000"/>
    <s v="US"/>
    <n v="0"/>
    <s v="US"/>
    <s v="M"/>
  </r>
  <r>
    <n v="2023"/>
    <s v="SE"/>
    <x v="0"/>
    <s v="Data Analyst"/>
    <n v="120000"/>
    <s v="USD"/>
    <n v="120000"/>
    <s v="US"/>
    <n v="0"/>
    <s v="US"/>
    <s v="M"/>
  </r>
  <r>
    <n v="2023"/>
    <s v="MI"/>
    <x v="0"/>
    <s v="AI Scientist"/>
    <n v="120000"/>
    <s v="USD"/>
    <n v="120000"/>
    <s v="DE"/>
    <n v="100"/>
    <s v="DE"/>
    <s v="M"/>
  </r>
  <r>
    <n v="2023"/>
    <s v="SE"/>
    <x v="0"/>
    <s v="Computer Vision Engineer"/>
    <n v="280000"/>
    <s v="USD"/>
    <n v="280000"/>
    <s v="US"/>
    <n v="0"/>
    <s v="US"/>
    <s v="M"/>
  </r>
  <r>
    <n v="2023"/>
    <s v="SE"/>
    <x v="0"/>
    <s v="Computer Vision Engineer"/>
    <n v="210000"/>
    <s v="USD"/>
    <n v="210000"/>
    <s v="US"/>
    <n v="0"/>
    <s v="US"/>
    <s v="M"/>
  </r>
  <r>
    <n v="2023"/>
    <s v="MI"/>
    <x v="0"/>
    <s v="Data Scientist"/>
    <n v="170000"/>
    <s v="USD"/>
    <n v="170000"/>
    <s v="US"/>
    <n v="100"/>
    <s v="US"/>
    <s v="M"/>
  </r>
  <r>
    <n v="2023"/>
    <s v="MI"/>
    <x v="0"/>
    <s v="Data Scientist"/>
    <n v="150000"/>
    <s v="USD"/>
    <n v="150000"/>
    <s v="US"/>
    <n v="100"/>
    <s v="US"/>
    <s v="M"/>
  </r>
  <r>
    <n v="2023"/>
    <s v="MI"/>
    <x v="0"/>
    <s v="Machine Learning Engineer"/>
    <n v="200000"/>
    <s v="USD"/>
    <n v="200000"/>
    <s v="US"/>
    <n v="100"/>
    <s v="US"/>
    <s v="M"/>
  </r>
  <r>
    <n v="2023"/>
    <s v="MI"/>
    <x v="0"/>
    <s v="Machine Learning Engineer"/>
    <n v="170000"/>
    <s v="USD"/>
    <n v="170000"/>
    <s v="US"/>
    <n v="100"/>
    <s v="US"/>
    <s v="M"/>
  </r>
  <r>
    <n v="2023"/>
    <s v="EX"/>
    <x v="0"/>
    <s v="Director of Data Science"/>
    <n v="225000"/>
    <s v="USD"/>
    <n v="225000"/>
    <s v="US"/>
    <n v="100"/>
    <s v="US"/>
    <s v="M"/>
  </r>
  <r>
    <n v="2023"/>
    <s v="EX"/>
    <x v="0"/>
    <s v="Director of Data Science"/>
    <n v="175000"/>
    <s v="USD"/>
    <n v="175000"/>
    <s v="US"/>
    <n v="100"/>
    <s v="US"/>
    <s v="M"/>
  </r>
  <r>
    <n v="2023"/>
    <s v="SE"/>
    <x v="0"/>
    <s v="Data Science Consultant"/>
    <n v="189750"/>
    <s v="USD"/>
    <n v="189750"/>
    <s v="US"/>
    <n v="0"/>
    <s v="US"/>
    <s v="M"/>
  </r>
  <r>
    <n v="2023"/>
    <s v="SE"/>
    <x v="0"/>
    <s v="Data Science Consultant"/>
    <n v="131100"/>
    <s v="USD"/>
    <n v="131100"/>
    <s v="US"/>
    <n v="0"/>
    <s v="US"/>
    <s v="M"/>
  </r>
  <r>
    <n v="2023"/>
    <s v="SE"/>
    <x v="0"/>
    <s v="Data Analyst"/>
    <n v="123400"/>
    <s v="USD"/>
    <n v="123400"/>
    <s v="US"/>
    <n v="100"/>
    <s v="US"/>
    <s v="M"/>
  </r>
  <r>
    <n v="2023"/>
    <s v="SE"/>
    <x v="0"/>
    <s v="Data Analyst"/>
    <n v="82200"/>
    <s v="USD"/>
    <n v="82200"/>
    <s v="US"/>
    <n v="100"/>
    <s v="US"/>
    <s v="M"/>
  </r>
  <r>
    <n v="2023"/>
    <s v="EN"/>
    <x v="0"/>
    <s v="Data Engineer"/>
    <n v="40000"/>
    <s v="GBP"/>
    <n v="49216"/>
    <s v="GB"/>
    <n v="100"/>
    <s v="GB"/>
    <s v="M"/>
  </r>
  <r>
    <n v="2023"/>
    <s v="EN"/>
    <x v="0"/>
    <s v="Data Engineer"/>
    <n v="35000"/>
    <s v="GBP"/>
    <n v="43064"/>
    <s v="GB"/>
    <n v="100"/>
    <s v="GB"/>
    <s v="M"/>
  </r>
  <r>
    <n v="2023"/>
    <s v="EX"/>
    <x v="0"/>
    <s v="Applied Machine Learning Engineer"/>
    <n v="225000"/>
    <s v="USD"/>
    <n v="225000"/>
    <s v="US"/>
    <n v="100"/>
    <s v="US"/>
    <s v="M"/>
  </r>
  <r>
    <n v="2023"/>
    <s v="SE"/>
    <x v="0"/>
    <s v="Analytics Engineer"/>
    <n v="50000"/>
    <s v="USD"/>
    <n v="50000"/>
    <s v="NG"/>
    <n v="100"/>
    <s v="NG"/>
    <s v="S"/>
  </r>
  <r>
    <n v="2023"/>
    <s v="SE"/>
    <x v="0"/>
    <s v="Data Engineer"/>
    <n v="161800"/>
    <s v="USD"/>
    <n v="161800"/>
    <s v="US"/>
    <n v="0"/>
    <s v="US"/>
    <s v="M"/>
  </r>
  <r>
    <n v="2023"/>
    <s v="SE"/>
    <x v="0"/>
    <s v="Data Engineer"/>
    <n v="121400"/>
    <s v="USD"/>
    <n v="121400"/>
    <s v="US"/>
    <n v="0"/>
    <s v="US"/>
    <s v="M"/>
  </r>
  <r>
    <n v="2023"/>
    <s v="SE"/>
    <x v="0"/>
    <s v="Research Scientist"/>
    <n v="285000"/>
    <s v="USD"/>
    <n v="285000"/>
    <s v="US"/>
    <n v="0"/>
    <s v="US"/>
    <s v="M"/>
  </r>
  <r>
    <n v="2023"/>
    <s v="SE"/>
    <x v="0"/>
    <s v="Research Scientist"/>
    <n v="193900"/>
    <s v="USD"/>
    <n v="193900"/>
    <s v="US"/>
    <n v="0"/>
    <s v="US"/>
    <s v="M"/>
  </r>
  <r>
    <n v="2023"/>
    <s v="SE"/>
    <x v="0"/>
    <s v="Analytics Engineer"/>
    <n v="240000"/>
    <s v="USD"/>
    <n v="240000"/>
    <s v="US"/>
    <n v="0"/>
    <s v="US"/>
    <s v="M"/>
  </r>
  <r>
    <n v="2023"/>
    <s v="SE"/>
    <x v="0"/>
    <s v="Analytics Engineer"/>
    <n v="196000"/>
    <s v="USD"/>
    <n v="196000"/>
    <s v="US"/>
    <n v="0"/>
    <s v="US"/>
    <s v="M"/>
  </r>
  <r>
    <n v="2023"/>
    <s v="SE"/>
    <x v="0"/>
    <s v="Data Scientist"/>
    <n v="214000"/>
    <s v="USD"/>
    <n v="214000"/>
    <s v="US"/>
    <n v="0"/>
    <s v="US"/>
    <s v="M"/>
  </r>
  <r>
    <n v="2023"/>
    <s v="SE"/>
    <x v="0"/>
    <s v="Data Scientist"/>
    <n v="164000"/>
    <s v="USD"/>
    <n v="164000"/>
    <s v="US"/>
    <n v="0"/>
    <s v="US"/>
    <s v="M"/>
  </r>
  <r>
    <n v="2023"/>
    <s v="SE"/>
    <x v="0"/>
    <s v="Decision Scientist"/>
    <n v="170000"/>
    <s v="USD"/>
    <n v="170000"/>
    <s v="US"/>
    <n v="100"/>
    <s v="US"/>
    <s v="M"/>
  </r>
  <r>
    <n v="2023"/>
    <s v="SE"/>
    <x v="0"/>
    <s v="Decision Scientist"/>
    <n v="155000"/>
    <s v="USD"/>
    <n v="155000"/>
    <s v="US"/>
    <n v="100"/>
    <s v="US"/>
    <s v="M"/>
  </r>
  <r>
    <n v="2023"/>
    <s v="SE"/>
    <x v="0"/>
    <s v="Data Analyst"/>
    <n v="125000"/>
    <s v="USD"/>
    <n v="125000"/>
    <s v="US"/>
    <n v="0"/>
    <s v="US"/>
    <s v="M"/>
  </r>
  <r>
    <n v="2023"/>
    <s v="SE"/>
    <x v="0"/>
    <s v="Data Analyst"/>
    <n v="98000"/>
    <s v="USD"/>
    <n v="98000"/>
    <s v="US"/>
    <n v="0"/>
    <s v="US"/>
    <s v="M"/>
  </r>
  <r>
    <n v="2023"/>
    <s v="SE"/>
    <x v="0"/>
    <s v="Machine Learning Engineer"/>
    <n v="199000"/>
    <s v="USD"/>
    <n v="199000"/>
    <s v="US"/>
    <n v="100"/>
    <s v="US"/>
    <s v="M"/>
  </r>
  <r>
    <n v="2023"/>
    <s v="SE"/>
    <x v="0"/>
    <s v="Machine Learning Engineer"/>
    <n v="145000"/>
    <s v="USD"/>
    <n v="145000"/>
    <s v="US"/>
    <n v="100"/>
    <s v="US"/>
    <s v="M"/>
  </r>
  <r>
    <n v="2023"/>
    <s v="SE"/>
    <x v="0"/>
    <s v="Machine Learning Engineer"/>
    <n v="260000"/>
    <s v="USD"/>
    <n v="260000"/>
    <s v="US"/>
    <n v="100"/>
    <s v="US"/>
    <s v="M"/>
  </r>
  <r>
    <n v="2023"/>
    <s v="SE"/>
    <x v="0"/>
    <s v="Machine Learning Engineer"/>
    <n v="200000"/>
    <s v="USD"/>
    <n v="200000"/>
    <s v="US"/>
    <n v="100"/>
    <s v="US"/>
    <s v="M"/>
  </r>
  <r>
    <n v="2022"/>
    <s v="MI"/>
    <x v="0"/>
    <s v="Research Engineer"/>
    <n v="100000"/>
    <s v="EUR"/>
    <n v="105066"/>
    <s v="GB"/>
    <n v="50"/>
    <s v="GB"/>
    <s v="S"/>
  </r>
  <r>
    <n v="2023"/>
    <s v="MI"/>
    <x v="0"/>
    <s v="Data Engineer"/>
    <n v="90000"/>
    <s v="GBP"/>
    <n v="110736"/>
    <s v="GB"/>
    <n v="0"/>
    <s v="GB"/>
    <s v="M"/>
  </r>
  <r>
    <n v="2023"/>
    <s v="MI"/>
    <x v="0"/>
    <s v="Data Engineer"/>
    <n v="70000"/>
    <s v="GBP"/>
    <n v="86128"/>
    <s v="GB"/>
    <n v="0"/>
    <s v="GB"/>
    <s v="M"/>
  </r>
  <r>
    <n v="2023"/>
    <s v="SE"/>
    <x v="0"/>
    <s v="Decision Scientist"/>
    <n v="185900"/>
    <s v="USD"/>
    <n v="185900"/>
    <s v="US"/>
    <n v="0"/>
    <s v="US"/>
    <s v="M"/>
  </r>
  <r>
    <n v="2023"/>
    <s v="SE"/>
    <x v="0"/>
    <s v="Decision Scientist"/>
    <n v="129300"/>
    <s v="USD"/>
    <n v="129300"/>
    <s v="US"/>
    <n v="0"/>
    <s v="US"/>
    <s v="M"/>
  </r>
  <r>
    <n v="2023"/>
    <s v="EX"/>
    <x v="0"/>
    <s v="Data Engineer"/>
    <n v="200000"/>
    <s v="USD"/>
    <n v="200000"/>
    <s v="US"/>
    <n v="0"/>
    <s v="US"/>
    <s v="M"/>
  </r>
  <r>
    <n v="2023"/>
    <s v="EX"/>
    <x v="0"/>
    <s v="Data Engineer"/>
    <n v="145000"/>
    <s v="USD"/>
    <n v="145000"/>
    <s v="US"/>
    <n v="0"/>
    <s v="US"/>
    <s v="M"/>
  </r>
  <r>
    <n v="2023"/>
    <s v="SE"/>
    <x v="0"/>
    <s v="Data Engineer"/>
    <n v="175000"/>
    <s v="USD"/>
    <n v="175000"/>
    <s v="US"/>
    <n v="0"/>
    <s v="US"/>
    <s v="M"/>
  </r>
  <r>
    <n v="2023"/>
    <s v="SE"/>
    <x v="0"/>
    <s v="Data Engineer"/>
    <n v="120000"/>
    <s v="USD"/>
    <n v="120000"/>
    <s v="US"/>
    <n v="0"/>
    <s v="US"/>
    <s v="M"/>
  </r>
  <r>
    <n v="2023"/>
    <s v="SE"/>
    <x v="0"/>
    <s v="Data Engineer"/>
    <n v="145000"/>
    <s v="USD"/>
    <n v="145000"/>
    <s v="US"/>
    <n v="0"/>
    <s v="US"/>
    <s v="M"/>
  </r>
  <r>
    <n v="2023"/>
    <s v="SE"/>
    <x v="0"/>
    <s v="Data Engineer"/>
    <n v="120000"/>
    <s v="USD"/>
    <n v="120000"/>
    <s v="US"/>
    <n v="0"/>
    <s v="US"/>
    <s v="M"/>
  </r>
  <r>
    <n v="2023"/>
    <s v="SE"/>
    <x v="0"/>
    <s v="Data Engineer"/>
    <n v="252000"/>
    <s v="USD"/>
    <n v="252000"/>
    <s v="US"/>
    <n v="0"/>
    <s v="US"/>
    <s v="M"/>
  </r>
  <r>
    <n v="2023"/>
    <s v="SE"/>
    <x v="0"/>
    <s v="Data Engineer"/>
    <n v="129000"/>
    <s v="USD"/>
    <n v="129000"/>
    <s v="US"/>
    <n v="0"/>
    <s v="US"/>
    <s v="M"/>
  </r>
  <r>
    <n v="2023"/>
    <s v="SE"/>
    <x v="0"/>
    <s v="Analytics Engineer"/>
    <n v="289800"/>
    <s v="USD"/>
    <n v="289800"/>
    <s v="GB"/>
    <n v="0"/>
    <s v="GB"/>
    <s v="M"/>
  </r>
  <r>
    <n v="2023"/>
    <s v="SE"/>
    <x v="0"/>
    <s v="Analytics Engineer"/>
    <n v="214000"/>
    <s v="USD"/>
    <n v="214000"/>
    <s v="GB"/>
    <n v="0"/>
    <s v="GB"/>
    <s v="M"/>
  </r>
  <r>
    <n v="2023"/>
    <s v="SE"/>
    <x v="0"/>
    <s v="Data Analyst"/>
    <n v="142000"/>
    <s v="USD"/>
    <n v="142000"/>
    <s v="US"/>
    <n v="0"/>
    <s v="US"/>
    <s v="M"/>
  </r>
  <r>
    <n v="2023"/>
    <s v="SE"/>
    <x v="0"/>
    <s v="Data Analyst"/>
    <n v="87500"/>
    <s v="USD"/>
    <n v="87500"/>
    <s v="US"/>
    <n v="0"/>
    <s v="US"/>
    <s v="M"/>
  </r>
  <r>
    <n v="2023"/>
    <s v="SE"/>
    <x v="0"/>
    <s v="Applied Scientist"/>
    <n v="222200"/>
    <s v="USD"/>
    <n v="222200"/>
    <s v="US"/>
    <n v="0"/>
    <s v="US"/>
    <s v="L"/>
  </r>
  <r>
    <n v="2023"/>
    <s v="SE"/>
    <x v="0"/>
    <s v="Applied Scientist"/>
    <n v="136000"/>
    <s v="USD"/>
    <n v="136000"/>
    <s v="US"/>
    <n v="0"/>
    <s v="US"/>
    <s v="L"/>
  </r>
  <r>
    <n v="2023"/>
    <s v="SE"/>
    <x v="0"/>
    <s v="Machine Learning Engineer"/>
    <n v="220000"/>
    <s v="USD"/>
    <n v="220000"/>
    <s v="US"/>
    <n v="100"/>
    <s v="US"/>
    <s v="M"/>
  </r>
  <r>
    <n v="2023"/>
    <s v="SE"/>
    <x v="0"/>
    <s v="Machine Learning Engineer"/>
    <n v="165000"/>
    <s v="USD"/>
    <n v="165000"/>
    <s v="US"/>
    <n v="100"/>
    <s v="US"/>
    <s v="M"/>
  </r>
  <r>
    <n v="2023"/>
    <s v="SE"/>
    <x v="0"/>
    <s v="Data Scientist"/>
    <n v="45000"/>
    <s v="EUR"/>
    <n v="48585"/>
    <s v="ES"/>
    <n v="0"/>
    <s v="ES"/>
    <s v="M"/>
  </r>
  <r>
    <n v="2023"/>
    <s v="SE"/>
    <x v="0"/>
    <s v="Data Scientist"/>
    <n v="36000"/>
    <s v="EUR"/>
    <n v="38868"/>
    <s v="ES"/>
    <n v="0"/>
    <s v="ES"/>
    <s v="M"/>
  </r>
  <r>
    <n v="2023"/>
    <s v="SE"/>
    <x v="0"/>
    <s v="Data Scientist"/>
    <n v="280830"/>
    <s v="USD"/>
    <n v="280830"/>
    <s v="CA"/>
    <n v="100"/>
    <s v="CA"/>
    <s v="M"/>
  </r>
  <r>
    <n v="2023"/>
    <s v="SE"/>
    <x v="0"/>
    <s v="Data Scientist"/>
    <n v="173175"/>
    <s v="USD"/>
    <n v="173175"/>
    <s v="CA"/>
    <n v="100"/>
    <s v="CA"/>
    <s v="M"/>
  </r>
  <r>
    <n v="2023"/>
    <s v="SE"/>
    <x v="0"/>
    <s v="Data Scientist"/>
    <n v="195000"/>
    <s v="USD"/>
    <n v="195000"/>
    <s v="US"/>
    <n v="0"/>
    <s v="US"/>
    <s v="M"/>
  </r>
  <r>
    <n v="2023"/>
    <s v="SE"/>
    <x v="0"/>
    <s v="Data Scientist"/>
    <n v="160000"/>
    <s v="USD"/>
    <n v="160000"/>
    <s v="US"/>
    <n v="0"/>
    <s v="US"/>
    <s v="M"/>
  </r>
  <r>
    <n v="2023"/>
    <s v="SE"/>
    <x v="0"/>
    <s v="Data Scientist"/>
    <n v="275300"/>
    <s v="USD"/>
    <n v="275300"/>
    <s v="US"/>
    <n v="100"/>
    <s v="US"/>
    <s v="M"/>
  </r>
  <r>
    <n v="2023"/>
    <s v="SE"/>
    <x v="0"/>
    <s v="Data Scientist"/>
    <n v="183500"/>
    <s v="USD"/>
    <n v="183500"/>
    <s v="US"/>
    <n v="100"/>
    <s v="US"/>
    <s v="M"/>
  </r>
  <r>
    <n v="2023"/>
    <s v="SE"/>
    <x v="0"/>
    <s v="Data Scientist"/>
    <n v="175000"/>
    <s v="USD"/>
    <n v="175000"/>
    <s v="US"/>
    <n v="100"/>
    <s v="US"/>
    <s v="M"/>
  </r>
  <r>
    <n v="2023"/>
    <s v="SE"/>
    <x v="0"/>
    <s v="Data Scientist"/>
    <n v="145000"/>
    <s v="USD"/>
    <n v="145000"/>
    <s v="US"/>
    <n v="100"/>
    <s v="US"/>
    <s v="M"/>
  </r>
  <r>
    <n v="2023"/>
    <s v="MI"/>
    <x v="0"/>
    <s v="Data Analyst"/>
    <n v="105000"/>
    <s v="USD"/>
    <n v="105000"/>
    <s v="US"/>
    <n v="0"/>
    <s v="US"/>
    <s v="M"/>
  </r>
  <r>
    <n v="2023"/>
    <s v="MI"/>
    <x v="0"/>
    <s v="Data Analyst"/>
    <n v="85000"/>
    <s v="USD"/>
    <n v="85000"/>
    <s v="US"/>
    <n v="0"/>
    <s v="US"/>
    <s v="M"/>
  </r>
  <r>
    <n v="2023"/>
    <s v="SE"/>
    <x v="0"/>
    <s v="Data Scientist"/>
    <n v="175000"/>
    <s v="USD"/>
    <n v="175000"/>
    <s v="US"/>
    <n v="100"/>
    <s v="US"/>
    <s v="M"/>
  </r>
  <r>
    <n v="2023"/>
    <s v="SE"/>
    <x v="0"/>
    <s v="Data Scientist"/>
    <n v="160000"/>
    <s v="USD"/>
    <n v="160000"/>
    <s v="US"/>
    <n v="100"/>
    <s v="US"/>
    <s v="M"/>
  </r>
  <r>
    <n v="2023"/>
    <s v="MI"/>
    <x v="0"/>
    <s v="BI Developer"/>
    <n v="75000"/>
    <s v="GBP"/>
    <n v="92280"/>
    <s v="GB"/>
    <n v="0"/>
    <s v="GB"/>
    <s v="M"/>
  </r>
  <r>
    <n v="2023"/>
    <s v="MI"/>
    <x v="0"/>
    <s v="BI Developer"/>
    <n v="40000"/>
    <s v="GBP"/>
    <n v="49216"/>
    <s v="GB"/>
    <n v="0"/>
    <s v="GB"/>
    <s v="M"/>
  </r>
  <r>
    <n v="2023"/>
    <s v="MI"/>
    <x v="0"/>
    <s v="Machine Learning Software Engineer"/>
    <n v="627000"/>
    <s v="ZAR"/>
    <n v="34482"/>
    <s v="ZA"/>
    <n v="50"/>
    <s v="ZA"/>
    <s v="L"/>
  </r>
  <r>
    <n v="2023"/>
    <s v="MI"/>
    <x v="0"/>
    <s v="Data Engineer"/>
    <n v="162500"/>
    <s v="USD"/>
    <n v="162500"/>
    <s v="US"/>
    <n v="0"/>
    <s v="US"/>
    <s v="M"/>
  </r>
  <r>
    <n v="2023"/>
    <s v="MI"/>
    <x v="0"/>
    <s v="Data Engineer"/>
    <n v="130000"/>
    <s v="USD"/>
    <n v="130000"/>
    <s v="US"/>
    <n v="0"/>
    <s v="US"/>
    <s v="M"/>
  </r>
  <r>
    <n v="2023"/>
    <s v="SE"/>
    <x v="0"/>
    <s v="NLP Engineer"/>
    <n v="69500"/>
    <s v="EUR"/>
    <n v="75038"/>
    <s v="ES"/>
    <n v="100"/>
    <s v="ES"/>
    <s v="M"/>
  </r>
  <r>
    <n v="2023"/>
    <s v="SE"/>
    <x v="0"/>
    <s v="NLP Engineer"/>
    <n v="60000"/>
    <s v="EUR"/>
    <n v="64781"/>
    <s v="ES"/>
    <n v="100"/>
    <s v="ES"/>
    <s v="M"/>
  </r>
  <r>
    <n v="2023"/>
    <s v="SE"/>
    <x v="0"/>
    <s v="Data Engineer"/>
    <n v="174350"/>
    <s v="USD"/>
    <n v="174350"/>
    <s v="US"/>
    <n v="100"/>
    <s v="US"/>
    <s v="M"/>
  </r>
  <r>
    <n v="2023"/>
    <s v="SE"/>
    <x v="0"/>
    <s v="Data Engineer"/>
    <n v="126800"/>
    <s v="USD"/>
    <n v="126800"/>
    <s v="US"/>
    <n v="100"/>
    <s v="US"/>
    <s v="M"/>
  </r>
  <r>
    <n v="2023"/>
    <s v="SE"/>
    <x v="0"/>
    <s v="NLP Engineer"/>
    <n v="66200"/>
    <s v="EUR"/>
    <n v="71475"/>
    <s v="IT"/>
    <n v="100"/>
    <s v="IT"/>
    <s v="M"/>
  </r>
  <r>
    <n v="2023"/>
    <s v="SE"/>
    <x v="0"/>
    <s v="NLP Engineer"/>
    <n v="57000"/>
    <s v="EUR"/>
    <n v="61541"/>
    <s v="IT"/>
    <n v="100"/>
    <s v="IT"/>
    <s v="M"/>
  </r>
  <r>
    <n v="2023"/>
    <s v="SE"/>
    <x v="0"/>
    <s v="Data Engineer"/>
    <n v="245000"/>
    <s v="USD"/>
    <n v="245000"/>
    <s v="US"/>
    <n v="100"/>
    <s v="US"/>
    <s v="M"/>
  </r>
  <r>
    <n v="2023"/>
    <s v="SE"/>
    <x v="0"/>
    <s v="Data Engineer"/>
    <n v="140000"/>
    <s v="USD"/>
    <n v="140000"/>
    <s v="US"/>
    <n v="100"/>
    <s v="US"/>
    <s v="M"/>
  </r>
  <r>
    <n v="2023"/>
    <s v="SE"/>
    <x v="0"/>
    <s v="Analytics Engineer"/>
    <n v="231250"/>
    <s v="USD"/>
    <n v="231250"/>
    <s v="US"/>
    <n v="100"/>
    <s v="US"/>
    <s v="M"/>
  </r>
  <r>
    <n v="2023"/>
    <s v="SE"/>
    <x v="0"/>
    <s v="Analytics Engineer"/>
    <n v="138750"/>
    <s v="USD"/>
    <n v="138750"/>
    <s v="US"/>
    <n v="100"/>
    <s v="US"/>
    <s v="M"/>
  </r>
  <r>
    <n v="2023"/>
    <s v="MI"/>
    <x v="0"/>
    <s v="Machine Learning Engineer"/>
    <n v="155000"/>
    <s v="USD"/>
    <n v="155000"/>
    <s v="US"/>
    <n v="0"/>
    <s v="US"/>
    <s v="M"/>
  </r>
  <r>
    <n v="2023"/>
    <s v="MI"/>
    <x v="0"/>
    <s v="Machine Learning Engineer"/>
    <n v="125000"/>
    <s v="USD"/>
    <n v="125000"/>
    <s v="US"/>
    <n v="0"/>
    <s v="US"/>
    <s v="M"/>
  </r>
  <r>
    <n v="2023"/>
    <s v="MI"/>
    <x v="0"/>
    <s v="Data Engineer"/>
    <n v="242000"/>
    <s v="USD"/>
    <n v="242000"/>
    <s v="US"/>
    <n v="0"/>
    <s v="US"/>
    <s v="M"/>
  </r>
  <r>
    <n v="2023"/>
    <s v="MI"/>
    <x v="0"/>
    <s v="Data Engineer"/>
    <n v="195000"/>
    <s v="USD"/>
    <n v="195000"/>
    <s v="US"/>
    <n v="0"/>
    <s v="US"/>
    <s v="M"/>
  </r>
  <r>
    <n v="2023"/>
    <s v="EN"/>
    <x v="0"/>
    <s v="Research Scientist"/>
    <n v="155000"/>
    <s v="USD"/>
    <n v="155000"/>
    <s v="US"/>
    <n v="0"/>
    <s v="US"/>
    <s v="M"/>
  </r>
  <r>
    <n v="2023"/>
    <s v="EN"/>
    <x v="0"/>
    <s v="Research Scientist"/>
    <n v="125000"/>
    <s v="USD"/>
    <n v="125000"/>
    <s v="US"/>
    <n v="0"/>
    <s v="US"/>
    <s v="M"/>
  </r>
  <r>
    <n v="2023"/>
    <s v="SE"/>
    <x v="0"/>
    <s v="Applied Scientist"/>
    <n v="222200"/>
    <s v="USD"/>
    <n v="222200"/>
    <s v="US"/>
    <n v="0"/>
    <s v="US"/>
    <s v="L"/>
  </r>
  <r>
    <n v="2023"/>
    <s v="SE"/>
    <x v="0"/>
    <s v="Applied Scientist"/>
    <n v="136000"/>
    <s v="USD"/>
    <n v="136000"/>
    <s v="US"/>
    <n v="0"/>
    <s v="US"/>
    <s v="L"/>
  </r>
  <r>
    <n v="2023"/>
    <s v="MI"/>
    <x v="0"/>
    <s v="Machine Learning Engineer"/>
    <n v="160000"/>
    <s v="USD"/>
    <n v="160000"/>
    <s v="US"/>
    <n v="100"/>
    <s v="US"/>
    <s v="M"/>
  </r>
  <r>
    <n v="2023"/>
    <s v="MI"/>
    <x v="0"/>
    <s v="Machine Learning Engineer"/>
    <n v="140000"/>
    <s v="USD"/>
    <n v="140000"/>
    <s v="US"/>
    <n v="100"/>
    <s v="US"/>
    <s v="M"/>
  </r>
  <r>
    <n v="2023"/>
    <s v="MI"/>
    <x v="0"/>
    <s v="Data Specialist"/>
    <n v="110000"/>
    <s v="USD"/>
    <n v="110000"/>
    <s v="US"/>
    <n v="0"/>
    <s v="US"/>
    <s v="M"/>
  </r>
  <r>
    <n v="2023"/>
    <s v="MI"/>
    <x v="0"/>
    <s v="Data Specialist"/>
    <n v="70000"/>
    <s v="USD"/>
    <n v="70000"/>
    <s v="US"/>
    <n v="0"/>
    <s v="US"/>
    <s v="M"/>
  </r>
  <r>
    <n v="2023"/>
    <s v="SE"/>
    <x v="0"/>
    <s v="Data Scientist"/>
    <n v="183924"/>
    <s v="USD"/>
    <n v="183924"/>
    <s v="US"/>
    <n v="0"/>
    <s v="US"/>
    <s v="M"/>
  </r>
  <r>
    <n v="2023"/>
    <s v="SE"/>
    <x v="0"/>
    <s v="Data Scientist"/>
    <n v="125760"/>
    <s v="USD"/>
    <n v="125760"/>
    <s v="US"/>
    <n v="0"/>
    <s v="US"/>
    <s v="M"/>
  </r>
  <r>
    <n v="2023"/>
    <s v="SE"/>
    <x v="0"/>
    <s v="Data Analyst"/>
    <n v="150000"/>
    <s v="USD"/>
    <n v="150000"/>
    <s v="US"/>
    <n v="100"/>
    <s v="US"/>
    <s v="M"/>
  </r>
  <r>
    <n v="2023"/>
    <s v="SE"/>
    <x v="0"/>
    <s v="Data Analyst"/>
    <n v="105000"/>
    <s v="USD"/>
    <n v="105000"/>
    <s v="US"/>
    <n v="100"/>
    <s v="US"/>
    <s v="M"/>
  </r>
  <r>
    <n v="2023"/>
    <s v="MI"/>
    <x v="0"/>
    <s v="Analytics Engineer"/>
    <n v="350000"/>
    <s v="GBP"/>
    <n v="430640"/>
    <s v="GB"/>
    <n v="0"/>
    <s v="GB"/>
    <s v="M"/>
  </r>
  <r>
    <n v="2023"/>
    <s v="MI"/>
    <x v="0"/>
    <s v="Analytics Engineer"/>
    <n v="50000"/>
    <s v="GBP"/>
    <n v="61520"/>
    <s v="GB"/>
    <n v="0"/>
    <s v="GB"/>
    <s v="M"/>
  </r>
  <r>
    <n v="2023"/>
    <s v="SE"/>
    <x v="0"/>
    <s v="Principal Data Scientist"/>
    <n v="80000"/>
    <s v="EUR"/>
    <n v="86374"/>
    <s v="ES"/>
    <n v="100"/>
    <s v="ES"/>
    <s v="L"/>
  </r>
  <r>
    <n v="2023"/>
    <s v="MI"/>
    <x v="1"/>
    <s v="ML Engineer"/>
    <n v="30000"/>
    <s v="USD"/>
    <n v="30000"/>
    <s v="US"/>
    <n v="100"/>
    <s v="US"/>
    <s v="S"/>
  </r>
  <r>
    <n v="2023"/>
    <s v="MI"/>
    <x v="1"/>
    <s v="ML Engineer"/>
    <n v="25500"/>
    <s v="USD"/>
    <n v="25500"/>
    <s v="US"/>
    <n v="100"/>
    <s v="US"/>
    <s v="S"/>
  </r>
  <r>
    <n v="2023"/>
    <s v="SE"/>
    <x v="0"/>
    <s v="Data Scientist"/>
    <n v="175000"/>
    <s v="USD"/>
    <n v="175000"/>
    <s v="CA"/>
    <n v="100"/>
    <s v="CA"/>
    <s v="M"/>
  </r>
  <r>
    <n v="2023"/>
    <s v="SE"/>
    <x v="0"/>
    <s v="Data Scientist"/>
    <n v="120000"/>
    <s v="USD"/>
    <n v="120000"/>
    <s v="CA"/>
    <n v="100"/>
    <s v="CA"/>
    <s v="M"/>
  </r>
  <r>
    <n v="2023"/>
    <s v="SE"/>
    <x v="0"/>
    <s v="Applied Scientist"/>
    <n v="222200"/>
    <s v="USD"/>
    <n v="222200"/>
    <s v="US"/>
    <n v="0"/>
    <s v="US"/>
    <s v="L"/>
  </r>
  <r>
    <n v="2023"/>
    <s v="SE"/>
    <x v="0"/>
    <s v="Applied Scientist"/>
    <n v="136000"/>
    <s v="USD"/>
    <n v="136000"/>
    <s v="US"/>
    <n v="0"/>
    <s v="US"/>
    <s v="L"/>
  </r>
  <r>
    <n v="2023"/>
    <s v="SE"/>
    <x v="0"/>
    <s v="Data Scientist"/>
    <n v="219000"/>
    <s v="USD"/>
    <n v="219000"/>
    <s v="CA"/>
    <n v="0"/>
    <s v="CA"/>
    <s v="M"/>
  </r>
  <r>
    <n v="2023"/>
    <s v="SE"/>
    <x v="0"/>
    <s v="Data Scientist"/>
    <n v="141000"/>
    <s v="USD"/>
    <n v="141000"/>
    <s v="CA"/>
    <n v="0"/>
    <s v="CA"/>
    <s v="M"/>
  </r>
  <r>
    <n v="2023"/>
    <s v="SE"/>
    <x v="0"/>
    <s v="Data Scientist"/>
    <n v="147100"/>
    <s v="USD"/>
    <n v="147100"/>
    <s v="US"/>
    <n v="0"/>
    <s v="US"/>
    <s v="M"/>
  </r>
  <r>
    <n v="2023"/>
    <s v="SE"/>
    <x v="0"/>
    <s v="Data Scientist"/>
    <n v="90700"/>
    <s v="USD"/>
    <n v="90700"/>
    <s v="US"/>
    <n v="0"/>
    <s v="US"/>
    <s v="M"/>
  </r>
  <r>
    <n v="2023"/>
    <s v="SE"/>
    <x v="0"/>
    <s v="Data Analyst"/>
    <n v="130000"/>
    <s v="USD"/>
    <n v="130000"/>
    <s v="US"/>
    <n v="100"/>
    <s v="US"/>
    <s v="M"/>
  </r>
  <r>
    <n v="2023"/>
    <s v="SE"/>
    <x v="0"/>
    <s v="Data Analyst"/>
    <n v="100000"/>
    <s v="USD"/>
    <n v="100000"/>
    <s v="US"/>
    <n v="100"/>
    <s v="US"/>
    <s v="M"/>
  </r>
  <r>
    <n v="2023"/>
    <s v="EN"/>
    <x v="0"/>
    <s v="Applied Scientist"/>
    <n v="213660"/>
    <s v="USD"/>
    <n v="213660"/>
    <s v="US"/>
    <n v="0"/>
    <s v="US"/>
    <s v="L"/>
  </r>
  <r>
    <n v="2023"/>
    <s v="EN"/>
    <x v="0"/>
    <s v="Applied Scientist"/>
    <n v="130760"/>
    <s v="USD"/>
    <n v="130760"/>
    <s v="US"/>
    <n v="0"/>
    <s v="US"/>
    <s v="L"/>
  </r>
  <r>
    <n v="2023"/>
    <s v="SE"/>
    <x v="0"/>
    <s v="Data Modeler"/>
    <n v="147100"/>
    <s v="USD"/>
    <n v="147100"/>
    <s v="US"/>
    <n v="0"/>
    <s v="US"/>
    <s v="M"/>
  </r>
  <r>
    <n v="2023"/>
    <s v="SE"/>
    <x v="0"/>
    <s v="Data Modeler"/>
    <n v="90700"/>
    <s v="USD"/>
    <n v="90700"/>
    <s v="US"/>
    <n v="0"/>
    <s v="US"/>
    <s v="M"/>
  </r>
  <r>
    <n v="2023"/>
    <s v="SE"/>
    <x v="0"/>
    <s v="Data Scientist"/>
    <n v="170000"/>
    <s v="USD"/>
    <n v="170000"/>
    <s v="US"/>
    <n v="0"/>
    <s v="US"/>
    <s v="M"/>
  </r>
  <r>
    <n v="2023"/>
    <s v="SE"/>
    <x v="0"/>
    <s v="Data Scientist"/>
    <n v="150000"/>
    <s v="USD"/>
    <n v="150000"/>
    <s v="US"/>
    <n v="0"/>
    <s v="US"/>
    <s v="M"/>
  </r>
  <r>
    <n v="2023"/>
    <s v="MI"/>
    <x v="0"/>
    <s v="Data Analyst"/>
    <n v="150000"/>
    <s v="USD"/>
    <n v="150000"/>
    <s v="US"/>
    <n v="100"/>
    <s v="US"/>
    <s v="M"/>
  </r>
  <r>
    <n v="2023"/>
    <s v="MI"/>
    <x v="0"/>
    <s v="Data Analyst"/>
    <n v="110000"/>
    <s v="USD"/>
    <n v="110000"/>
    <s v="US"/>
    <n v="100"/>
    <s v="US"/>
    <s v="M"/>
  </r>
  <r>
    <n v="2023"/>
    <s v="SE"/>
    <x v="0"/>
    <s v="Research Engineer"/>
    <n v="275000"/>
    <s v="USD"/>
    <n v="275000"/>
    <s v="DE"/>
    <n v="0"/>
    <s v="DE"/>
    <s v="M"/>
  </r>
  <r>
    <n v="2023"/>
    <s v="SE"/>
    <x v="0"/>
    <s v="Research Engineer"/>
    <n v="174000"/>
    <s v="USD"/>
    <n v="174000"/>
    <s v="DE"/>
    <n v="0"/>
    <s v="DE"/>
    <s v="M"/>
  </r>
  <r>
    <n v="2023"/>
    <s v="SE"/>
    <x v="0"/>
    <s v="Analytics Engineer"/>
    <n v="230000"/>
    <s v="USD"/>
    <n v="230000"/>
    <s v="GB"/>
    <n v="100"/>
    <s v="GB"/>
    <s v="M"/>
  </r>
  <r>
    <n v="2023"/>
    <s v="SE"/>
    <x v="0"/>
    <s v="Analytics Engineer"/>
    <n v="143200"/>
    <s v="USD"/>
    <n v="143200"/>
    <s v="GB"/>
    <n v="100"/>
    <s v="GB"/>
    <s v="M"/>
  </r>
  <r>
    <n v="2023"/>
    <s v="SE"/>
    <x v="0"/>
    <s v="Business Intelligence Engineer"/>
    <n v="225000"/>
    <s v="USD"/>
    <n v="225000"/>
    <s v="US"/>
    <n v="0"/>
    <s v="US"/>
    <s v="M"/>
  </r>
  <r>
    <n v="2023"/>
    <s v="SE"/>
    <x v="0"/>
    <s v="Business Intelligence Engineer"/>
    <n v="156400"/>
    <s v="USD"/>
    <n v="156400"/>
    <s v="US"/>
    <n v="0"/>
    <s v="US"/>
    <s v="M"/>
  </r>
  <r>
    <n v="2023"/>
    <s v="SE"/>
    <x v="0"/>
    <s v="Machine Learning Engineer"/>
    <n v="200000"/>
    <s v="USD"/>
    <n v="200000"/>
    <s v="US"/>
    <n v="0"/>
    <s v="US"/>
    <s v="M"/>
  </r>
  <r>
    <n v="2023"/>
    <s v="SE"/>
    <x v="0"/>
    <s v="Machine Learning Engineer"/>
    <n v="130000"/>
    <s v="USD"/>
    <n v="130000"/>
    <s v="US"/>
    <n v="0"/>
    <s v="US"/>
    <s v="M"/>
  </r>
  <r>
    <n v="2023"/>
    <s v="SE"/>
    <x v="0"/>
    <s v="Data Strategist"/>
    <n v="90000"/>
    <s v="USD"/>
    <n v="90000"/>
    <s v="CA"/>
    <n v="0"/>
    <s v="CA"/>
    <s v="M"/>
  </r>
  <r>
    <n v="2023"/>
    <s v="SE"/>
    <x v="0"/>
    <s v="Data Strategist"/>
    <n v="72000"/>
    <s v="USD"/>
    <n v="72000"/>
    <s v="CA"/>
    <n v="0"/>
    <s v="CA"/>
    <s v="M"/>
  </r>
  <r>
    <n v="2023"/>
    <s v="SE"/>
    <x v="0"/>
    <s v="Data Engineer"/>
    <n v="253200"/>
    <s v="USD"/>
    <n v="253200"/>
    <s v="US"/>
    <n v="0"/>
    <s v="US"/>
    <s v="M"/>
  </r>
  <r>
    <n v="2023"/>
    <s v="SE"/>
    <x v="0"/>
    <s v="Data Engineer"/>
    <n v="90700"/>
    <s v="USD"/>
    <n v="90700"/>
    <s v="US"/>
    <n v="0"/>
    <s v="US"/>
    <s v="M"/>
  </r>
  <r>
    <n v="2023"/>
    <s v="SE"/>
    <x v="0"/>
    <s v="Computer Vision Engineer"/>
    <n v="342810"/>
    <s v="USD"/>
    <n v="342810"/>
    <s v="US"/>
    <n v="0"/>
    <s v="US"/>
    <s v="M"/>
  </r>
  <r>
    <n v="2023"/>
    <s v="SE"/>
    <x v="0"/>
    <s v="Computer Vision Engineer"/>
    <n v="184590"/>
    <s v="USD"/>
    <n v="184590"/>
    <s v="US"/>
    <n v="0"/>
    <s v="US"/>
    <s v="M"/>
  </r>
  <r>
    <n v="2023"/>
    <s v="MI"/>
    <x v="0"/>
    <s v="Data Engineer"/>
    <n v="162500"/>
    <s v="USD"/>
    <n v="162500"/>
    <s v="US"/>
    <n v="0"/>
    <s v="US"/>
    <s v="M"/>
  </r>
  <r>
    <n v="2023"/>
    <s v="MI"/>
    <x v="0"/>
    <s v="Data Engineer"/>
    <n v="130000"/>
    <s v="USD"/>
    <n v="130000"/>
    <s v="US"/>
    <n v="0"/>
    <s v="US"/>
    <s v="M"/>
  </r>
  <r>
    <n v="2023"/>
    <s v="MI"/>
    <x v="0"/>
    <s v="Data Analyst"/>
    <n v="105380"/>
    <s v="USD"/>
    <n v="105380"/>
    <s v="US"/>
    <n v="0"/>
    <s v="US"/>
    <s v="M"/>
  </r>
  <r>
    <n v="2023"/>
    <s v="MI"/>
    <x v="0"/>
    <s v="Data Analyst"/>
    <n v="64500"/>
    <s v="USD"/>
    <n v="64500"/>
    <s v="US"/>
    <n v="0"/>
    <s v="US"/>
    <s v="M"/>
  </r>
  <r>
    <n v="2023"/>
    <s v="EN"/>
    <x v="0"/>
    <s v="Compliance Data Analyst"/>
    <n v="30000"/>
    <s v="USD"/>
    <n v="30000"/>
    <s v="NG"/>
    <n v="100"/>
    <s v="NG"/>
    <s v="L"/>
  </r>
  <r>
    <n v="2022"/>
    <s v="MI"/>
    <x v="0"/>
    <s v="Machine Learning Engineer"/>
    <n v="1650000"/>
    <s v="INR"/>
    <n v="20984"/>
    <s v="IN"/>
    <n v="50"/>
    <s v="IN"/>
    <s v="L"/>
  </r>
  <r>
    <n v="2023"/>
    <s v="EN"/>
    <x v="0"/>
    <s v="Applied Scientist"/>
    <n v="204620"/>
    <s v="USD"/>
    <n v="204620"/>
    <s v="US"/>
    <n v="0"/>
    <s v="US"/>
    <s v="L"/>
  </r>
  <r>
    <n v="2023"/>
    <s v="EN"/>
    <x v="0"/>
    <s v="Applied Scientist"/>
    <n v="110680"/>
    <s v="USD"/>
    <n v="110680"/>
    <s v="US"/>
    <n v="0"/>
    <s v="US"/>
    <s v="L"/>
  </r>
  <r>
    <n v="2023"/>
    <s v="SE"/>
    <x v="0"/>
    <s v="Data Engineer"/>
    <n v="270703"/>
    <s v="USD"/>
    <n v="270703"/>
    <s v="US"/>
    <n v="0"/>
    <s v="US"/>
    <s v="M"/>
  </r>
  <r>
    <n v="2023"/>
    <s v="SE"/>
    <x v="0"/>
    <s v="Data Engineer"/>
    <n v="221484"/>
    <s v="USD"/>
    <n v="221484"/>
    <s v="US"/>
    <n v="0"/>
    <s v="US"/>
    <s v="M"/>
  </r>
  <r>
    <n v="2023"/>
    <s v="SE"/>
    <x v="0"/>
    <s v="Data Scientist"/>
    <n v="212750"/>
    <s v="USD"/>
    <n v="212750"/>
    <s v="US"/>
    <n v="100"/>
    <s v="US"/>
    <s v="M"/>
  </r>
  <r>
    <n v="2023"/>
    <s v="SE"/>
    <x v="0"/>
    <s v="Data Scientist"/>
    <n v="185000"/>
    <s v="USD"/>
    <n v="185000"/>
    <s v="US"/>
    <n v="100"/>
    <s v="US"/>
    <s v="M"/>
  </r>
  <r>
    <n v="2023"/>
    <s v="SE"/>
    <x v="0"/>
    <s v="Data Scientist"/>
    <n v="262000"/>
    <s v="USD"/>
    <n v="262000"/>
    <s v="US"/>
    <n v="100"/>
    <s v="US"/>
    <s v="M"/>
  </r>
  <r>
    <n v="2023"/>
    <s v="SE"/>
    <x v="0"/>
    <s v="Data Scientist"/>
    <n v="245000"/>
    <s v="USD"/>
    <n v="245000"/>
    <s v="US"/>
    <n v="100"/>
    <s v="US"/>
    <s v="M"/>
  </r>
  <r>
    <n v="2023"/>
    <s v="SE"/>
    <x v="0"/>
    <s v="Data Scientist"/>
    <n v="275300"/>
    <s v="USD"/>
    <n v="275300"/>
    <s v="US"/>
    <n v="100"/>
    <s v="US"/>
    <s v="M"/>
  </r>
  <r>
    <n v="2023"/>
    <s v="SE"/>
    <x v="0"/>
    <s v="Data Scientist"/>
    <n v="183500"/>
    <s v="USD"/>
    <n v="183500"/>
    <s v="US"/>
    <n v="100"/>
    <s v="US"/>
    <s v="M"/>
  </r>
  <r>
    <n v="2023"/>
    <s v="SE"/>
    <x v="0"/>
    <s v="Data Scientist"/>
    <n v="218500"/>
    <s v="USD"/>
    <n v="218500"/>
    <s v="US"/>
    <n v="100"/>
    <s v="US"/>
    <s v="M"/>
  </r>
  <r>
    <n v="2023"/>
    <s v="SE"/>
    <x v="0"/>
    <s v="Data Scientist"/>
    <n v="199098"/>
    <s v="USD"/>
    <n v="199098"/>
    <s v="US"/>
    <n v="100"/>
    <s v="US"/>
    <s v="M"/>
  </r>
  <r>
    <n v="2023"/>
    <s v="SE"/>
    <x v="0"/>
    <s v="Data Engineer"/>
    <n v="203300"/>
    <s v="USD"/>
    <n v="203300"/>
    <s v="US"/>
    <n v="100"/>
    <s v="US"/>
    <s v="M"/>
  </r>
  <r>
    <n v="2023"/>
    <s v="SE"/>
    <x v="0"/>
    <s v="Data Engineer"/>
    <n v="123600"/>
    <s v="USD"/>
    <n v="123600"/>
    <s v="US"/>
    <n v="100"/>
    <s v="US"/>
    <s v="M"/>
  </r>
  <r>
    <n v="2023"/>
    <s v="SE"/>
    <x v="0"/>
    <s v="Research Engineer"/>
    <n v="189110"/>
    <s v="USD"/>
    <n v="189110"/>
    <s v="US"/>
    <n v="0"/>
    <s v="US"/>
    <s v="M"/>
  </r>
  <r>
    <n v="2023"/>
    <s v="SE"/>
    <x v="0"/>
    <s v="Research Engineer"/>
    <n v="139000"/>
    <s v="USD"/>
    <n v="139000"/>
    <s v="US"/>
    <n v="0"/>
    <s v="US"/>
    <s v="M"/>
  </r>
  <r>
    <n v="2023"/>
    <s v="EX"/>
    <x v="0"/>
    <s v="Data Scientist"/>
    <n v="258750"/>
    <s v="USD"/>
    <n v="258750"/>
    <s v="US"/>
    <n v="0"/>
    <s v="US"/>
    <s v="M"/>
  </r>
  <r>
    <n v="2023"/>
    <s v="EX"/>
    <x v="0"/>
    <s v="Data Scientist"/>
    <n v="185000"/>
    <s v="USD"/>
    <n v="185000"/>
    <s v="US"/>
    <n v="0"/>
    <s v="US"/>
    <s v="M"/>
  </r>
  <r>
    <n v="2023"/>
    <s v="SE"/>
    <x v="0"/>
    <s v="Data Engineer"/>
    <n v="231500"/>
    <s v="USD"/>
    <n v="231500"/>
    <s v="US"/>
    <n v="100"/>
    <s v="US"/>
    <s v="M"/>
  </r>
  <r>
    <n v="2023"/>
    <s v="SE"/>
    <x v="0"/>
    <s v="Data Engineer"/>
    <n v="166000"/>
    <s v="USD"/>
    <n v="166000"/>
    <s v="US"/>
    <n v="100"/>
    <s v="US"/>
    <s v="M"/>
  </r>
  <r>
    <n v="2023"/>
    <s v="SE"/>
    <x v="0"/>
    <s v="Data Scientist"/>
    <n v="172500"/>
    <s v="USD"/>
    <n v="172500"/>
    <s v="US"/>
    <n v="100"/>
    <s v="US"/>
    <s v="M"/>
  </r>
  <r>
    <n v="2023"/>
    <s v="SE"/>
    <x v="0"/>
    <s v="Data Scientist"/>
    <n v="110500"/>
    <s v="USD"/>
    <n v="110500"/>
    <s v="US"/>
    <n v="100"/>
    <s v="US"/>
    <s v="M"/>
  </r>
  <r>
    <n v="2023"/>
    <s v="SE"/>
    <x v="0"/>
    <s v="Data Engineer"/>
    <n v="238000"/>
    <s v="USD"/>
    <n v="238000"/>
    <s v="US"/>
    <n v="0"/>
    <s v="US"/>
    <s v="M"/>
  </r>
  <r>
    <n v="2023"/>
    <s v="SE"/>
    <x v="0"/>
    <s v="Data Engineer"/>
    <n v="176000"/>
    <s v="USD"/>
    <n v="176000"/>
    <s v="US"/>
    <n v="0"/>
    <s v="US"/>
    <s v="M"/>
  </r>
  <r>
    <n v="2023"/>
    <s v="SE"/>
    <x v="0"/>
    <s v="Data Engineer"/>
    <n v="237000"/>
    <s v="USD"/>
    <n v="237000"/>
    <s v="US"/>
    <n v="100"/>
    <s v="US"/>
    <s v="M"/>
  </r>
  <r>
    <n v="2023"/>
    <s v="SE"/>
    <x v="0"/>
    <s v="Data Engineer"/>
    <n v="201450"/>
    <s v="USD"/>
    <n v="201450"/>
    <s v="US"/>
    <n v="100"/>
    <s v="US"/>
    <s v="M"/>
  </r>
  <r>
    <n v="2023"/>
    <s v="SE"/>
    <x v="0"/>
    <s v="Applied Scientist"/>
    <n v="309400"/>
    <s v="USD"/>
    <n v="309400"/>
    <s v="US"/>
    <n v="0"/>
    <s v="US"/>
    <s v="L"/>
  </r>
  <r>
    <n v="2023"/>
    <s v="SE"/>
    <x v="0"/>
    <s v="Applied Scientist"/>
    <n v="159100"/>
    <s v="USD"/>
    <n v="159100"/>
    <s v="US"/>
    <n v="0"/>
    <s v="US"/>
    <s v="L"/>
  </r>
  <r>
    <n v="2023"/>
    <s v="SE"/>
    <x v="0"/>
    <s v="Data Engineer"/>
    <n v="115000"/>
    <s v="USD"/>
    <n v="115000"/>
    <s v="US"/>
    <n v="0"/>
    <s v="US"/>
    <s v="M"/>
  </r>
  <r>
    <n v="2023"/>
    <s v="SE"/>
    <x v="0"/>
    <s v="Data Engineer"/>
    <n v="81500"/>
    <s v="USD"/>
    <n v="81500"/>
    <s v="US"/>
    <n v="0"/>
    <s v="US"/>
    <s v="M"/>
  </r>
  <r>
    <n v="2023"/>
    <s v="SE"/>
    <x v="0"/>
    <s v="Data Scientist"/>
    <n v="237000"/>
    <s v="USD"/>
    <n v="237000"/>
    <s v="US"/>
    <n v="100"/>
    <s v="US"/>
    <s v="M"/>
  </r>
  <r>
    <n v="2023"/>
    <s v="SE"/>
    <x v="0"/>
    <s v="Data Scientist"/>
    <n v="201450"/>
    <s v="USD"/>
    <n v="201450"/>
    <s v="US"/>
    <n v="100"/>
    <s v="US"/>
    <s v="M"/>
  </r>
  <r>
    <n v="2023"/>
    <s v="SE"/>
    <x v="0"/>
    <s v="Computer Vision Engineer"/>
    <n v="280000"/>
    <s v="USD"/>
    <n v="280000"/>
    <s v="US"/>
    <n v="0"/>
    <s v="US"/>
    <s v="M"/>
  </r>
  <r>
    <n v="2023"/>
    <s v="SE"/>
    <x v="0"/>
    <s v="Computer Vision Engineer"/>
    <n v="210000"/>
    <s v="USD"/>
    <n v="210000"/>
    <s v="US"/>
    <n v="0"/>
    <s v="US"/>
    <s v="M"/>
  </r>
  <r>
    <n v="2023"/>
    <s v="SE"/>
    <x v="0"/>
    <s v="Data Architect"/>
    <n v="280100"/>
    <s v="USD"/>
    <n v="280100"/>
    <s v="US"/>
    <n v="100"/>
    <s v="US"/>
    <s v="M"/>
  </r>
  <r>
    <n v="2023"/>
    <s v="SE"/>
    <x v="0"/>
    <s v="Data Architect"/>
    <n v="168100"/>
    <s v="USD"/>
    <n v="168100"/>
    <s v="US"/>
    <n v="100"/>
    <s v="US"/>
    <s v="M"/>
  </r>
  <r>
    <n v="2023"/>
    <s v="SE"/>
    <x v="0"/>
    <s v="Data Engineer"/>
    <n v="193500"/>
    <s v="USD"/>
    <n v="193500"/>
    <s v="US"/>
    <n v="100"/>
    <s v="US"/>
    <s v="M"/>
  </r>
  <r>
    <n v="2023"/>
    <s v="SE"/>
    <x v="0"/>
    <s v="Data Engineer"/>
    <n v="139000"/>
    <s v="USD"/>
    <n v="139000"/>
    <s v="US"/>
    <n v="100"/>
    <s v="US"/>
    <s v="M"/>
  </r>
  <r>
    <n v="2023"/>
    <s v="MI"/>
    <x v="0"/>
    <s v="Data Scientist"/>
    <n v="510000"/>
    <s v="HKD"/>
    <n v="65058"/>
    <s v="HK"/>
    <n v="0"/>
    <s v="HK"/>
    <s v="L"/>
  </r>
  <r>
    <n v="2023"/>
    <s v="SE"/>
    <x v="0"/>
    <s v="Machine Learning Engineer"/>
    <n v="150000"/>
    <s v="USD"/>
    <n v="150000"/>
    <s v="PT"/>
    <n v="100"/>
    <s v="US"/>
    <s v="M"/>
  </r>
  <r>
    <n v="2023"/>
    <s v="MI"/>
    <x v="0"/>
    <s v="Applied Machine Learning Engineer"/>
    <n v="65000"/>
    <s v="EUR"/>
    <n v="70179"/>
    <s v="IN"/>
    <n v="100"/>
    <s v="DE"/>
    <s v="S"/>
  </r>
  <r>
    <n v="2023"/>
    <s v="MI"/>
    <x v="0"/>
    <s v="Machine Learning Engineer"/>
    <n v="90000"/>
    <s v="EUR"/>
    <n v="97171"/>
    <s v="NL"/>
    <n v="100"/>
    <s v="NL"/>
    <s v="L"/>
  </r>
  <r>
    <n v="2023"/>
    <s v="SE"/>
    <x v="0"/>
    <s v="Business Intelligence Engineer"/>
    <n v="185900"/>
    <s v="USD"/>
    <n v="185900"/>
    <s v="US"/>
    <n v="0"/>
    <s v="US"/>
    <s v="M"/>
  </r>
  <r>
    <n v="2023"/>
    <s v="SE"/>
    <x v="0"/>
    <s v="Business Intelligence Engineer"/>
    <n v="129300"/>
    <s v="USD"/>
    <n v="129300"/>
    <s v="US"/>
    <n v="0"/>
    <s v="US"/>
    <s v="M"/>
  </r>
  <r>
    <n v="2023"/>
    <s v="SE"/>
    <x v="0"/>
    <s v="Data Engineer"/>
    <n v="225000"/>
    <s v="USD"/>
    <n v="225000"/>
    <s v="US"/>
    <n v="100"/>
    <s v="US"/>
    <s v="M"/>
  </r>
  <r>
    <n v="2023"/>
    <s v="SE"/>
    <x v="0"/>
    <s v="Data Engineer"/>
    <n v="175000"/>
    <s v="USD"/>
    <n v="175000"/>
    <s v="US"/>
    <n v="100"/>
    <s v="US"/>
    <s v="M"/>
  </r>
  <r>
    <n v="2023"/>
    <s v="SE"/>
    <x v="0"/>
    <s v="Data Engineer"/>
    <n v="185000"/>
    <s v="USD"/>
    <n v="185000"/>
    <s v="US"/>
    <n v="0"/>
    <s v="US"/>
    <s v="M"/>
  </r>
  <r>
    <n v="2023"/>
    <s v="SE"/>
    <x v="0"/>
    <s v="Data Engineer"/>
    <n v="140000"/>
    <s v="USD"/>
    <n v="140000"/>
    <s v="US"/>
    <n v="0"/>
    <s v="US"/>
    <s v="M"/>
  </r>
  <r>
    <n v="2023"/>
    <s v="SE"/>
    <x v="0"/>
    <s v="Data Scientist"/>
    <n v="45000"/>
    <s v="EUR"/>
    <n v="48585"/>
    <s v="ES"/>
    <n v="0"/>
    <s v="ES"/>
    <s v="M"/>
  </r>
  <r>
    <n v="2023"/>
    <s v="SE"/>
    <x v="0"/>
    <s v="Data Scientist"/>
    <n v="36000"/>
    <s v="EUR"/>
    <n v="38868"/>
    <s v="ES"/>
    <n v="0"/>
    <s v="ES"/>
    <s v="M"/>
  </r>
  <r>
    <n v="2023"/>
    <s v="SE"/>
    <x v="0"/>
    <s v="Data Scientist"/>
    <n v="105000"/>
    <s v="USD"/>
    <n v="105000"/>
    <s v="US"/>
    <n v="0"/>
    <s v="US"/>
    <s v="M"/>
  </r>
  <r>
    <n v="2023"/>
    <s v="SE"/>
    <x v="0"/>
    <s v="Data Scientist"/>
    <n v="70000"/>
    <s v="USD"/>
    <n v="70000"/>
    <s v="US"/>
    <n v="0"/>
    <s v="US"/>
    <s v="M"/>
  </r>
  <r>
    <n v="2023"/>
    <s v="EN"/>
    <x v="0"/>
    <s v="Machine Learning Engineer"/>
    <n v="163196"/>
    <s v="USD"/>
    <n v="163196"/>
    <s v="US"/>
    <n v="0"/>
    <s v="US"/>
    <s v="M"/>
  </r>
  <r>
    <n v="2023"/>
    <s v="EN"/>
    <x v="0"/>
    <s v="Machine Learning Engineer"/>
    <n v="145885"/>
    <s v="USD"/>
    <n v="145885"/>
    <s v="US"/>
    <n v="0"/>
    <s v="US"/>
    <s v="M"/>
  </r>
  <r>
    <n v="2023"/>
    <s v="SE"/>
    <x v="0"/>
    <s v="Data Engineer"/>
    <n v="217000"/>
    <s v="USD"/>
    <n v="217000"/>
    <s v="US"/>
    <n v="100"/>
    <s v="US"/>
    <s v="M"/>
  </r>
  <r>
    <n v="2023"/>
    <s v="SE"/>
    <x v="0"/>
    <s v="Data Engineer"/>
    <n v="185000"/>
    <s v="USD"/>
    <n v="185000"/>
    <s v="US"/>
    <n v="100"/>
    <s v="US"/>
    <s v="M"/>
  </r>
  <r>
    <n v="2023"/>
    <s v="SE"/>
    <x v="0"/>
    <s v="Data Analyst"/>
    <n v="202800"/>
    <s v="USD"/>
    <n v="202800"/>
    <s v="US"/>
    <n v="0"/>
    <s v="US"/>
    <s v="L"/>
  </r>
  <r>
    <n v="2023"/>
    <s v="SE"/>
    <x v="0"/>
    <s v="Data Analyst"/>
    <n v="104300"/>
    <s v="USD"/>
    <n v="104300"/>
    <s v="US"/>
    <n v="0"/>
    <s v="US"/>
    <s v="L"/>
  </r>
  <r>
    <n v="2023"/>
    <s v="SE"/>
    <x v="0"/>
    <s v="Data Analyst"/>
    <n v="145000"/>
    <s v="USD"/>
    <n v="145000"/>
    <s v="US"/>
    <n v="0"/>
    <s v="US"/>
    <s v="M"/>
  </r>
  <r>
    <n v="2023"/>
    <s v="SE"/>
    <x v="0"/>
    <s v="Data Analyst"/>
    <n v="65000"/>
    <s v="USD"/>
    <n v="65000"/>
    <s v="US"/>
    <n v="0"/>
    <s v="US"/>
    <s v="M"/>
  </r>
  <r>
    <n v="2023"/>
    <s v="SE"/>
    <x v="0"/>
    <s v="Data Engineer"/>
    <n v="165000"/>
    <s v="USD"/>
    <n v="165000"/>
    <s v="US"/>
    <n v="0"/>
    <s v="US"/>
    <s v="M"/>
  </r>
  <r>
    <n v="2023"/>
    <s v="SE"/>
    <x v="0"/>
    <s v="Data Engineer"/>
    <n v="132300"/>
    <s v="USD"/>
    <n v="132300"/>
    <s v="US"/>
    <n v="0"/>
    <s v="US"/>
    <s v="M"/>
  </r>
  <r>
    <n v="2023"/>
    <s v="SE"/>
    <x v="0"/>
    <s v="Data Engineer"/>
    <n v="179170"/>
    <s v="USD"/>
    <n v="179170"/>
    <s v="US"/>
    <n v="0"/>
    <s v="US"/>
    <s v="M"/>
  </r>
  <r>
    <n v="2023"/>
    <s v="SE"/>
    <x v="0"/>
    <s v="Data Engineer"/>
    <n v="94300"/>
    <s v="USD"/>
    <n v="94300"/>
    <s v="US"/>
    <n v="0"/>
    <s v="US"/>
    <s v="M"/>
  </r>
  <r>
    <n v="2023"/>
    <s v="SE"/>
    <x v="0"/>
    <s v="Analytics Engineer"/>
    <n v="152500"/>
    <s v="USD"/>
    <n v="152500"/>
    <s v="US"/>
    <n v="0"/>
    <s v="US"/>
    <s v="M"/>
  </r>
  <r>
    <n v="2023"/>
    <s v="SE"/>
    <x v="0"/>
    <s v="Analytics Engineer"/>
    <n v="116450"/>
    <s v="USD"/>
    <n v="116450"/>
    <s v="US"/>
    <n v="0"/>
    <s v="US"/>
    <s v="M"/>
  </r>
  <r>
    <n v="2023"/>
    <s v="SE"/>
    <x v="0"/>
    <s v="Data Engineer"/>
    <n v="247300"/>
    <s v="USD"/>
    <n v="247300"/>
    <s v="US"/>
    <n v="0"/>
    <s v="US"/>
    <s v="M"/>
  </r>
  <r>
    <n v="2023"/>
    <s v="SE"/>
    <x v="0"/>
    <s v="Data Engineer"/>
    <n v="133800"/>
    <s v="USD"/>
    <n v="133800"/>
    <s v="US"/>
    <n v="0"/>
    <s v="US"/>
    <s v="M"/>
  </r>
  <r>
    <n v="2023"/>
    <s v="SE"/>
    <x v="0"/>
    <s v="Research Engineer"/>
    <n v="203000"/>
    <s v="USD"/>
    <n v="203000"/>
    <s v="US"/>
    <n v="0"/>
    <s v="US"/>
    <s v="M"/>
  </r>
  <r>
    <n v="2023"/>
    <s v="SE"/>
    <x v="0"/>
    <s v="Research Engineer"/>
    <n v="133000"/>
    <s v="USD"/>
    <n v="133000"/>
    <s v="US"/>
    <n v="0"/>
    <s v="US"/>
    <s v="M"/>
  </r>
  <r>
    <n v="2023"/>
    <s v="EN"/>
    <x v="0"/>
    <s v="Research Scientist"/>
    <n v="220000"/>
    <s v="USD"/>
    <n v="220000"/>
    <s v="US"/>
    <n v="50"/>
    <s v="US"/>
    <s v="L"/>
  </r>
  <r>
    <n v="2022"/>
    <s v="EN"/>
    <x v="0"/>
    <s v="Machine Learning Engineer"/>
    <n v="54000"/>
    <s v="CHF"/>
    <n v="56536"/>
    <s v="CH"/>
    <n v="100"/>
    <s v="CH"/>
    <s v="S"/>
  </r>
  <r>
    <n v="2023"/>
    <s v="SE"/>
    <x v="0"/>
    <s v="Data Scientist"/>
    <n v="150000"/>
    <s v="USD"/>
    <n v="150000"/>
    <s v="US"/>
    <n v="0"/>
    <s v="US"/>
    <s v="M"/>
  </r>
  <r>
    <n v="2023"/>
    <s v="SE"/>
    <x v="0"/>
    <s v="Data Scientist"/>
    <n v="120000"/>
    <s v="USD"/>
    <n v="120000"/>
    <s v="US"/>
    <n v="0"/>
    <s v="US"/>
    <s v="M"/>
  </r>
  <r>
    <n v="2023"/>
    <s v="SE"/>
    <x v="0"/>
    <s v="Analytics Engineer"/>
    <n v="289800"/>
    <s v="USD"/>
    <n v="289800"/>
    <s v="US"/>
    <n v="0"/>
    <s v="US"/>
    <s v="M"/>
  </r>
  <r>
    <n v="2023"/>
    <s v="SE"/>
    <x v="0"/>
    <s v="Analytics Engineer"/>
    <n v="214000"/>
    <s v="USD"/>
    <n v="214000"/>
    <s v="US"/>
    <n v="0"/>
    <s v="US"/>
    <s v="M"/>
  </r>
  <r>
    <n v="2023"/>
    <s v="SE"/>
    <x v="0"/>
    <s v="Analytics Engineer"/>
    <n v="179820"/>
    <s v="USD"/>
    <n v="179820"/>
    <s v="US"/>
    <n v="0"/>
    <s v="US"/>
    <s v="M"/>
  </r>
  <r>
    <n v="2023"/>
    <s v="SE"/>
    <x v="0"/>
    <s v="Analytics Engineer"/>
    <n v="143860"/>
    <s v="USD"/>
    <n v="143860"/>
    <s v="US"/>
    <n v="0"/>
    <s v="US"/>
    <s v="M"/>
  </r>
  <r>
    <n v="2023"/>
    <s v="SE"/>
    <x v="0"/>
    <s v="Machine Learning Engineer"/>
    <n v="283200"/>
    <s v="USD"/>
    <n v="283200"/>
    <s v="US"/>
    <n v="100"/>
    <s v="US"/>
    <s v="M"/>
  </r>
  <r>
    <n v="2023"/>
    <s v="SE"/>
    <x v="0"/>
    <s v="Machine Learning Engineer"/>
    <n v="188800"/>
    <s v="USD"/>
    <n v="188800"/>
    <s v="US"/>
    <n v="100"/>
    <s v="US"/>
    <s v="M"/>
  </r>
  <r>
    <n v="2023"/>
    <s v="SE"/>
    <x v="0"/>
    <s v="Analytics Engineer"/>
    <n v="289800"/>
    <s v="USD"/>
    <n v="289800"/>
    <s v="US"/>
    <n v="0"/>
    <s v="US"/>
    <s v="M"/>
  </r>
  <r>
    <n v="2023"/>
    <s v="SE"/>
    <x v="0"/>
    <s v="Analytics Engineer"/>
    <n v="214200"/>
    <s v="USD"/>
    <n v="214200"/>
    <s v="US"/>
    <n v="0"/>
    <s v="US"/>
    <s v="M"/>
  </r>
  <r>
    <n v="2023"/>
    <s v="SE"/>
    <x v="0"/>
    <s v="Data Engineer"/>
    <n v="185900"/>
    <s v="USD"/>
    <n v="185900"/>
    <s v="US"/>
    <n v="0"/>
    <s v="US"/>
    <s v="M"/>
  </r>
  <r>
    <n v="2023"/>
    <s v="SE"/>
    <x v="0"/>
    <s v="Data Engineer"/>
    <n v="129300"/>
    <s v="USD"/>
    <n v="129300"/>
    <s v="US"/>
    <n v="0"/>
    <s v="US"/>
    <s v="M"/>
  </r>
  <r>
    <n v="2023"/>
    <s v="SE"/>
    <x v="0"/>
    <s v="Data Engineer"/>
    <n v="252000"/>
    <s v="USD"/>
    <n v="252000"/>
    <s v="US"/>
    <n v="0"/>
    <s v="US"/>
    <s v="M"/>
  </r>
  <r>
    <n v="2023"/>
    <s v="SE"/>
    <x v="0"/>
    <s v="Data Engineer"/>
    <n v="129000"/>
    <s v="USD"/>
    <n v="129000"/>
    <s v="US"/>
    <n v="0"/>
    <s v="US"/>
    <s v="M"/>
  </r>
  <r>
    <n v="2023"/>
    <s v="MI"/>
    <x v="0"/>
    <s v="Data Analytics Manager"/>
    <n v="155000"/>
    <s v="USD"/>
    <n v="155000"/>
    <s v="US"/>
    <n v="0"/>
    <s v="US"/>
    <s v="M"/>
  </r>
  <r>
    <n v="2023"/>
    <s v="MI"/>
    <x v="0"/>
    <s v="Data Analytics Manager"/>
    <n v="140000"/>
    <s v="USD"/>
    <n v="140000"/>
    <s v="US"/>
    <n v="0"/>
    <s v="US"/>
    <s v="M"/>
  </r>
  <r>
    <n v="2023"/>
    <s v="SE"/>
    <x v="0"/>
    <s v="Data Engineer"/>
    <n v="161800"/>
    <s v="USD"/>
    <n v="161800"/>
    <s v="US"/>
    <n v="100"/>
    <s v="US"/>
    <s v="M"/>
  </r>
  <r>
    <n v="2023"/>
    <s v="SE"/>
    <x v="0"/>
    <s v="Data Engineer"/>
    <n v="141600"/>
    <s v="USD"/>
    <n v="141600"/>
    <s v="US"/>
    <n v="100"/>
    <s v="US"/>
    <s v="M"/>
  </r>
  <r>
    <n v="2023"/>
    <s v="SE"/>
    <x v="0"/>
    <s v="Machine Learning Engineer"/>
    <n v="342300"/>
    <s v="USD"/>
    <n v="342300"/>
    <s v="US"/>
    <n v="0"/>
    <s v="US"/>
    <s v="L"/>
  </r>
  <r>
    <n v="2023"/>
    <s v="SE"/>
    <x v="0"/>
    <s v="Machine Learning Engineer"/>
    <n v="176100"/>
    <s v="USD"/>
    <n v="176100"/>
    <s v="US"/>
    <n v="0"/>
    <s v="US"/>
    <s v="L"/>
  </r>
  <r>
    <n v="2023"/>
    <s v="MI"/>
    <x v="0"/>
    <s v="Data Engineer"/>
    <n v="100000"/>
    <s v="USD"/>
    <n v="100000"/>
    <s v="US"/>
    <n v="100"/>
    <s v="US"/>
    <s v="M"/>
  </r>
  <r>
    <n v="2023"/>
    <s v="MI"/>
    <x v="0"/>
    <s v="Data Engineer"/>
    <n v="70000"/>
    <s v="USD"/>
    <n v="70000"/>
    <s v="US"/>
    <n v="100"/>
    <s v="US"/>
    <s v="M"/>
  </r>
  <r>
    <n v="2023"/>
    <s v="EN"/>
    <x v="0"/>
    <s v="Data Engineer"/>
    <n v="85000"/>
    <s v="USD"/>
    <n v="85000"/>
    <s v="US"/>
    <n v="0"/>
    <s v="US"/>
    <s v="M"/>
  </r>
  <r>
    <n v="2023"/>
    <s v="EN"/>
    <x v="0"/>
    <s v="Data Engineer"/>
    <n v="65000"/>
    <s v="USD"/>
    <n v="65000"/>
    <s v="US"/>
    <n v="0"/>
    <s v="US"/>
    <s v="M"/>
  </r>
  <r>
    <n v="2023"/>
    <s v="SE"/>
    <x v="0"/>
    <s v="Data Scientist"/>
    <n v="138784"/>
    <s v="USD"/>
    <n v="138784"/>
    <s v="US"/>
    <n v="100"/>
    <s v="US"/>
    <s v="M"/>
  </r>
  <r>
    <n v="2023"/>
    <s v="SE"/>
    <x v="0"/>
    <s v="Data Scientist"/>
    <n v="83270"/>
    <s v="USD"/>
    <n v="83270"/>
    <s v="US"/>
    <n v="100"/>
    <s v="US"/>
    <s v="M"/>
  </r>
  <r>
    <n v="2023"/>
    <s v="EN"/>
    <x v="0"/>
    <s v="Data Analyst"/>
    <n v="75000"/>
    <s v="USD"/>
    <n v="75000"/>
    <s v="US"/>
    <n v="0"/>
    <s v="US"/>
    <s v="M"/>
  </r>
  <r>
    <n v="2023"/>
    <s v="EN"/>
    <x v="0"/>
    <s v="Data Analyst"/>
    <n v="70000"/>
    <s v="USD"/>
    <n v="70000"/>
    <s v="US"/>
    <n v="0"/>
    <s v="US"/>
    <s v="M"/>
  </r>
  <r>
    <n v="2023"/>
    <s v="SE"/>
    <x v="0"/>
    <s v="Data Analyst"/>
    <n v="204500"/>
    <s v="USD"/>
    <n v="204500"/>
    <s v="US"/>
    <n v="0"/>
    <s v="US"/>
    <s v="M"/>
  </r>
  <r>
    <n v="2023"/>
    <s v="SE"/>
    <x v="0"/>
    <s v="Data Analyst"/>
    <n v="138900"/>
    <s v="USD"/>
    <n v="138900"/>
    <s v="US"/>
    <n v="0"/>
    <s v="US"/>
    <s v="M"/>
  </r>
  <r>
    <n v="2023"/>
    <s v="SE"/>
    <x v="0"/>
    <s v="Machine Learning Engineer"/>
    <n v="318300"/>
    <s v="USD"/>
    <n v="318300"/>
    <s v="US"/>
    <n v="100"/>
    <s v="US"/>
    <s v="M"/>
  </r>
  <r>
    <n v="2023"/>
    <s v="SE"/>
    <x v="0"/>
    <s v="Machine Learning Engineer"/>
    <n v="212200"/>
    <s v="USD"/>
    <n v="212200"/>
    <s v="US"/>
    <n v="100"/>
    <s v="US"/>
    <s v="M"/>
  </r>
  <r>
    <n v="2023"/>
    <s v="SE"/>
    <x v="0"/>
    <s v="Data Engineer"/>
    <n v="95000"/>
    <s v="USD"/>
    <n v="95000"/>
    <s v="US"/>
    <n v="100"/>
    <s v="US"/>
    <s v="M"/>
  </r>
  <r>
    <n v="2023"/>
    <s v="SE"/>
    <x v="0"/>
    <s v="Data Engineer"/>
    <n v="75000"/>
    <s v="USD"/>
    <n v="75000"/>
    <s v="US"/>
    <n v="100"/>
    <s v="US"/>
    <s v="M"/>
  </r>
  <r>
    <n v="2023"/>
    <s v="SE"/>
    <x v="0"/>
    <s v="Data Scientist"/>
    <n v="195000"/>
    <s v="USD"/>
    <n v="195000"/>
    <s v="US"/>
    <n v="0"/>
    <s v="US"/>
    <s v="M"/>
  </r>
  <r>
    <n v="2023"/>
    <s v="SE"/>
    <x v="0"/>
    <s v="Data Scientist"/>
    <n v="160000"/>
    <s v="USD"/>
    <n v="160000"/>
    <s v="US"/>
    <n v="0"/>
    <s v="US"/>
    <s v="M"/>
  </r>
  <r>
    <n v="2023"/>
    <s v="SE"/>
    <x v="0"/>
    <s v="Analytics Engineer"/>
    <n v="230000"/>
    <s v="USD"/>
    <n v="230000"/>
    <s v="US"/>
    <n v="0"/>
    <s v="US"/>
    <s v="M"/>
  </r>
  <r>
    <n v="2023"/>
    <s v="SE"/>
    <x v="0"/>
    <s v="Analytics Engineer"/>
    <n v="143200"/>
    <s v="USD"/>
    <n v="143200"/>
    <s v="US"/>
    <n v="0"/>
    <s v="US"/>
    <s v="M"/>
  </r>
  <r>
    <n v="2023"/>
    <s v="MI"/>
    <x v="0"/>
    <s v="Data Engineer"/>
    <n v="100000"/>
    <s v="USD"/>
    <n v="100000"/>
    <s v="US"/>
    <n v="100"/>
    <s v="US"/>
    <s v="M"/>
  </r>
  <r>
    <n v="2023"/>
    <s v="MI"/>
    <x v="0"/>
    <s v="Data Engineer"/>
    <n v="70000"/>
    <s v="USD"/>
    <n v="70000"/>
    <s v="US"/>
    <n v="100"/>
    <s v="US"/>
    <s v="M"/>
  </r>
  <r>
    <n v="2023"/>
    <s v="MI"/>
    <x v="0"/>
    <s v="Business Data Analyst"/>
    <n v="105000"/>
    <s v="USD"/>
    <n v="105000"/>
    <s v="US"/>
    <n v="50"/>
    <s v="US"/>
    <s v="L"/>
  </r>
  <r>
    <n v="2023"/>
    <s v="MI"/>
    <x v="0"/>
    <s v="Applied Data Scientist"/>
    <n v="1700000"/>
    <s v="INR"/>
    <n v="20673"/>
    <s v="IN"/>
    <n v="100"/>
    <s v="IN"/>
    <s v="L"/>
  </r>
  <r>
    <n v="2023"/>
    <s v="MI"/>
    <x v="0"/>
    <s v="Data Analyst"/>
    <n v="38000"/>
    <s v="GBP"/>
    <n v="46755"/>
    <s v="GB"/>
    <n v="0"/>
    <s v="GB"/>
    <s v="M"/>
  </r>
  <r>
    <n v="2023"/>
    <s v="MI"/>
    <x v="0"/>
    <s v="Data Analyst"/>
    <n v="35000"/>
    <s v="GBP"/>
    <n v="43064"/>
    <s v="GB"/>
    <n v="0"/>
    <s v="GB"/>
    <s v="M"/>
  </r>
  <r>
    <n v="2023"/>
    <s v="SE"/>
    <x v="0"/>
    <s v="Data Engineer"/>
    <n v="145000"/>
    <s v="USD"/>
    <n v="145000"/>
    <s v="US"/>
    <n v="0"/>
    <s v="US"/>
    <s v="M"/>
  </r>
  <r>
    <n v="2023"/>
    <s v="SE"/>
    <x v="0"/>
    <s v="Data Engineer"/>
    <n v="115000"/>
    <s v="USD"/>
    <n v="115000"/>
    <s v="US"/>
    <n v="0"/>
    <s v="US"/>
    <s v="M"/>
  </r>
  <r>
    <n v="2023"/>
    <s v="SE"/>
    <x v="0"/>
    <s v="Data Analyst"/>
    <n v="168400"/>
    <s v="USD"/>
    <n v="168400"/>
    <s v="US"/>
    <n v="0"/>
    <s v="US"/>
    <s v="M"/>
  </r>
  <r>
    <n v="2023"/>
    <s v="SE"/>
    <x v="0"/>
    <s v="Data Analyst"/>
    <n v="105200"/>
    <s v="USD"/>
    <n v="105200"/>
    <s v="US"/>
    <n v="0"/>
    <s v="US"/>
    <s v="M"/>
  </r>
  <r>
    <n v="2023"/>
    <s v="SE"/>
    <x v="0"/>
    <s v="Applied Scientist"/>
    <n v="309400"/>
    <s v="USD"/>
    <n v="309400"/>
    <s v="US"/>
    <n v="0"/>
    <s v="US"/>
    <s v="L"/>
  </r>
  <r>
    <n v="2023"/>
    <s v="SE"/>
    <x v="0"/>
    <s v="Applied Scientist"/>
    <n v="159100"/>
    <s v="USD"/>
    <n v="159100"/>
    <s v="US"/>
    <n v="0"/>
    <s v="US"/>
    <s v="L"/>
  </r>
  <r>
    <n v="2023"/>
    <s v="SE"/>
    <x v="0"/>
    <s v="Machine Learning Engineer"/>
    <n v="190000"/>
    <s v="USD"/>
    <n v="190000"/>
    <s v="US"/>
    <n v="0"/>
    <s v="US"/>
    <s v="M"/>
  </r>
  <r>
    <n v="2023"/>
    <s v="SE"/>
    <x v="0"/>
    <s v="Machine Learning Engineer"/>
    <n v="150000"/>
    <s v="USD"/>
    <n v="150000"/>
    <s v="US"/>
    <n v="0"/>
    <s v="US"/>
    <s v="M"/>
  </r>
  <r>
    <n v="2023"/>
    <s v="MI"/>
    <x v="0"/>
    <s v="Data Engineer"/>
    <n v="162500"/>
    <s v="USD"/>
    <n v="162500"/>
    <s v="US"/>
    <n v="0"/>
    <s v="US"/>
    <s v="M"/>
  </r>
  <r>
    <n v="2023"/>
    <s v="MI"/>
    <x v="0"/>
    <s v="Data Engineer"/>
    <n v="130000"/>
    <s v="USD"/>
    <n v="130000"/>
    <s v="US"/>
    <n v="0"/>
    <s v="US"/>
    <s v="M"/>
  </r>
  <r>
    <n v="2023"/>
    <s v="SE"/>
    <x v="0"/>
    <s v="Analytics Engineer"/>
    <n v="150000"/>
    <s v="USD"/>
    <n v="150000"/>
    <s v="US"/>
    <n v="100"/>
    <s v="US"/>
    <s v="M"/>
  </r>
  <r>
    <n v="2023"/>
    <s v="SE"/>
    <x v="0"/>
    <s v="Analytics Engineer"/>
    <n v="120000"/>
    <s v="USD"/>
    <n v="120000"/>
    <s v="US"/>
    <n v="100"/>
    <s v="US"/>
    <s v="M"/>
  </r>
  <r>
    <n v="2023"/>
    <s v="SE"/>
    <x v="0"/>
    <s v="Data Engineer"/>
    <n v="145000"/>
    <s v="USD"/>
    <n v="145000"/>
    <s v="US"/>
    <n v="0"/>
    <s v="US"/>
    <s v="M"/>
  </r>
  <r>
    <n v="2023"/>
    <s v="SE"/>
    <x v="0"/>
    <s v="Data Engineer"/>
    <n v="120000"/>
    <s v="USD"/>
    <n v="120000"/>
    <s v="US"/>
    <n v="0"/>
    <s v="US"/>
    <s v="M"/>
  </r>
  <r>
    <n v="2023"/>
    <s v="SE"/>
    <x v="0"/>
    <s v="Applied Scientist"/>
    <n v="222200"/>
    <s v="USD"/>
    <n v="222200"/>
    <s v="US"/>
    <n v="0"/>
    <s v="US"/>
    <s v="L"/>
  </r>
  <r>
    <n v="2023"/>
    <s v="SE"/>
    <x v="0"/>
    <s v="Applied Scientist"/>
    <n v="136000"/>
    <s v="USD"/>
    <n v="136000"/>
    <s v="US"/>
    <n v="0"/>
    <s v="US"/>
    <s v="L"/>
  </r>
  <r>
    <n v="2023"/>
    <s v="SE"/>
    <x v="0"/>
    <s v="Data Analyst"/>
    <n v="45000"/>
    <s v="GBP"/>
    <n v="55368"/>
    <s v="CF"/>
    <n v="100"/>
    <s v="CF"/>
    <s v="M"/>
  </r>
  <r>
    <n v="2023"/>
    <s v="SE"/>
    <x v="0"/>
    <s v="Data Analyst"/>
    <n v="35000"/>
    <s v="GBP"/>
    <n v="43064"/>
    <s v="CF"/>
    <n v="100"/>
    <s v="CF"/>
    <s v="M"/>
  </r>
  <r>
    <n v="2023"/>
    <s v="SE"/>
    <x v="0"/>
    <s v="Data Engineer"/>
    <n v="241000"/>
    <s v="USD"/>
    <n v="241000"/>
    <s v="US"/>
    <n v="0"/>
    <s v="US"/>
    <s v="M"/>
  </r>
  <r>
    <n v="2023"/>
    <s v="SE"/>
    <x v="0"/>
    <s v="Data Engineer"/>
    <n v="155000"/>
    <s v="USD"/>
    <n v="155000"/>
    <s v="US"/>
    <n v="0"/>
    <s v="US"/>
    <s v="M"/>
  </r>
  <r>
    <n v="2023"/>
    <s v="SE"/>
    <x v="0"/>
    <s v="Data Engineer"/>
    <n v="220000"/>
    <s v="USD"/>
    <n v="220000"/>
    <s v="US"/>
    <n v="100"/>
    <s v="US"/>
    <s v="M"/>
  </r>
  <r>
    <n v="2023"/>
    <s v="SE"/>
    <x v="0"/>
    <s v="Data Engineer"/>
    <n v="190000"/>
    <s v="USD"/>
    <n v="190000"/>
    <s v="US"/>
    <n v="100"/>
    <s v="US"/>
    <s v="M"/>
  </r>
  <r>
    <n v="2023"/>
    <s v="MI"/>
    <x v="0"/>
    <s v="Data Scientist"/>
    <n v="55000"/>
    <s v="GBP"/>
    <n v="67672"/>
    <s v="GB"/>
    <n v="0"/>
    <s v="GB"/>
    <s v="M"/>
  </r>
  <r>
    <n v="2023"/>
    <s v="MI"/>
    <x v="0"/>
    <s v="Data Scientist"/>
    <n v="45000"/>
    <s v="GBP"/>
    <n v="55368"/>
    <s v="GB"/>
    <n v="0"/>
    <s v="GB"/>
    <s v="M"/>
  </r>
  <r>
    <n v="2020"/>
    <s v="EX"/>
    <x v="0"/>
    <s v="Staff Data Analyst"/>
    <n v="15000"/>
    <s v="USD"/>
    <n v="15000"/>
    <s v="NG"/>
    <n v="0"/>
    <s v="CA"/>
    <s v="M"/>
  </r>
  <r>
    <n v="2023"/>
    <s v="MI"/>
    <x v="0"/>
    <s v="ETL Engineer"/>
    <n v="70000"/>
    <s v="GBP"/>
    <n v="86128"/>
    <s v="GB"/>
    <n v="100"/>
    <s v="GB"/>
    <s v="M"/>
  </r>
  <r>
    <n v="2023"/>
    <s v="MI"/>
    <x v="0"/>
    <s v="ETL Engineer"/>
    <n v="47500"/>
    <s v="GBP"/>
    <n v="58444"/>
    <s v="GB"/>
    <n v="100"/>
    <s v="GB"/>
    <s v="M"/>
  </r>
  <r>
    <n v="2023"/>
    <s v="EN"/>
    <x v="0"/>
    <s v="Data Analyst"/>
    <n v="85000"/>
    <s v="USD"/>
    <n v="85000"/>
    <s v="US"/>
    <n v="100"/>
    <s v="US"/>
    <s v="M"/>
  </r>
  <r>
    <n v="2023"/>
    <s v="EN"/>
    <x v="0"/>
    <s v="Data Analyst"/>
    <n v="75000"/>
    <s v="USD"/>
    <n v="75000"/>
    <s v="US"/>
    <n v="100"/>
    <s v="US"/>
    <s v="M"/>
  </r>
  <r>
    <n v="2023"/>
    <s v="SE"/>
    <x v="0"/>
    <s v="Data Engineer"/>
    <n v="160000"/>
    <s v="USD"/>
    <n v="160000"/>
    <s v="US"/>
    <n v="0"/>
    <s v="US"/>
    <s v="M"/>
  </r>
  <r>
    <n v="2023"/>
    <s v="SE"/>
    <x v="0"/>
    <s v="Data Engineer"/>
    <n v="140000"/>
    <s v="USD"/>
    <n v="140000"/>
    <s v="US"/>
    <n v="0"/>
    <s v="US"/>
    <s v="M"/>
  </r>
  <r>
    <n v="2023"/>
    <s v="MI"/>
    <x v="0"/>
    <s v="Machine Learning Engineer"/>
    <n v="300000"/>
    <s v="USD"/>
    <n v="300000"/>
    <s v="US"/>
    <n v="0"/>
    <s v="US"/>
    <s v="M"/>
  </r>
  <r>
    <n v="2023"/>
    <s v="MI"/>
    <x v="0"/>
    <s v="Machine Learning Engineer"/>
    <n v="250000"/>
    <s v="USD"/>
    <n v="250000"/>
    <s v="US"/>
    <n v="0"/>
    <s v="US"/>
    <s v="M"/>
  </r>
  <r>
    <n v="2023"/>
    <s v="SE"/>
    <x v="0"/>
    <s v="Data Scientist"/>
    <n v="228000"/>
    <s v="USD"/>
    <n v="228000"/>
    <s v="US"/>
    <n v="0"/>
    <s v="US"/>
    <s v="M"/>
  </r>
  <r>
    <n v="2023"/>
    <s v="SE"/>
    <x v="0"/>
    <s v="Data Scientist"/>
    <n v="186000"/>
    <s v="USD"/>
    <n v="186000"/>
    <s v="US"/>
    <n v="0"/>
    <s v="US"/>
    <s v="M"/>
  </r>
  <r>
    <n v="2023"/>
    <s v="SE"/>
    <x v="0"/>
    <s v="Data Scientist"/>
    <n v="190000"/>
    <s v="USD"/>
    <n v="190000"/>
    <s v="US"/>
    <n v="0"/>
    <s v="US"/>
    <s v="M"/>
  </r>
  <r>
    <n v="2023"/>
    <s v="SE"/>
    <x v="0"/>
    <s v="Data Scientist"/>
    <n v="170000"/>
    <s v="USD"/>
    <n v="170000"/>
    <s v="US"/>
    <n v="0"/>
    <s v="US"/>
    <s v="M"/>
  </r>
  <r>
    <n v="2023"/>
    <s v="MI"/>
    <x v="0"/>
    <s v="Research Engineer"/>
    <n v="230000"/>
    <s v="USD"/>
    <n v="230000"/>
    <s v="US"/>
    <n v="0"/>
    <s v="US"/>
    <s v="M"/>
  </r>
  <r>
    <n v="2023"/>
    <s v="MI"/>
    <x v="0"/>
    <s v="Research Engineer"/>
    <n v="200000"/>
    <s v="USD"/>
    <n v="200000"/>
    <s v="US"/>
    <n v="0"/>
    <s v="US"/>
    <s v="M"/>
  </r>
  <r>
    <n v="2023"/>
    <s v="SE"/>
    <x v="0"/>
    <s v="Data Architect"/>
    <n v="180000"/>
    <s v="USD"/>
    <n v="180000"/>
    <s v="US"/>
    <n v="100"/>
    <s v="US"/>
    <s v="M"/>
  </r>
  <r>
    <n v="2023"/>
    <s v="SE"/>
    <x v="0"/>
    <s v="Data Architect"/>
    <n v="115000"/>
    <s v="USD"/>
    <n v="115000"/>
    <s v="US"/>
    <n v="100"/>
    <s v="US"/>
    <s v="M"/>
  </r>
  <r>
    <n v="2023"/>
    <s v="SE"/>
    <x v="0"/>
    <s v="Data Architect"/>
    <n v="200000"/>
    <s v="USD"/>
    <n v="200000"/>
    <s v="US"/>
    <n v="100"/>
    <s v="US"/>
    <s v="M"/>
  </r>
  <r>
    <n v="2023"/>
    <s v="SE"/>
    <x v="0"/>
    <s v="Data Architect"/>
    <n v="115000"/>
    <s v="USD"/>
    <n v="115000"/>
    <s v="US"/>
    <n v="100"/>
    <s v="US"/>
    <s v="M"/>
  </r>
  <r>
    <n v="2023"/>
    <s v="SE"/>
    <x v="0"/>
    <s v="Data DevOps Engineer"/>
    <n v="50000"/>
    <s v="EUR"/>
    <n v="53984"/>
    <s v="FR"/>
    <n v="50"/>
    <s v="FR"/>
    <s v="S"/>
  </r>
  <r>
    <n v="2023"/>
    <s v="EX"/>
    <x v="0"/>
    <s v="Data Engineer"/>
    <n v="220000"/>
    <s v="USD"/>
    <n v="220000"/>
    <s v="US"/>
    <n v="0"/>
    <s v="US"/>
    <s v="M"/>
  </r>
  <r>
    <n v="2023"/>
    <s v="EX"/>
    <x v="0"/>
    <s v="Data Engineer"/>
    <n v="205000"/>
    <s v="USD"/>
    <n v="205000"/>
    <s v="US"/>
    <n v="0"/>
    <s v="US"/>
    <s v="M"/>
  </r>
  <r>
    <n v="2023"/>
    <s v="MI"/>
    <x v="0"/>
    <s v="Data Engineer"/>
    <n v="180000"/>
    <s v="USD"/>
    <n v="180000"/>
    <s v="US"/>
    <n v="0"/>
    <s v="US"/>
    <s v="M"/>
  </r>
  <r>
    <n v="2023"/>
    <s v="MI"/>
    <x v="0"/>
    <s v="Data Engineer"/>
    <n v="130000"/>
    <s v="USD"/>
    <n v="130000"/>
    <s v="US"/>
    <n v="0"/>
    <s v="US"/>
    <s v="M"/>
  </r>
  <r>
    <n v="2023"/>
    <s v="SE"/>
    <x v="0"/>
    <s v="Data Engineer"/>
    <n v="200000"/>
    <s v="USD"/>
    <n v="200000"/>
    <s v="US"/>
    <n v="100"/>
    <s v="US"/>
    <s v="M"/>
  </r>
  <r>
    <n v="2023"/>
    <s v="SE"/>
    <x v="0"/>
    <s v="Data Engineer"/>
    <n v="150000"/>
    <s v="USD"/>
    <n v="150000"/>
    <s v="US"/>
    <n v="100"/>
    <s v="US"/>
    <s v="M"/>
  </r>
  <r>
    <n v="2023"/>
    <s v="SE"/>
    <x v="0"/>
    <s v="Computer Vision Engineer"/>
    <n v="215000"/>
    <s v="USD"/>
    <n v="215000"/>
    <s v="US"/>
    <n v="0"/>
    <s v="US"/>
    <s v="M"/>
  </r>
  <r>
    <n v="2023"/>
    <s v="SE"/>
    <x v="0"/>
    <s v="Computer Vision Engineer"/>
    <n v="170000"/>
    <s v="USD"/>
    <n v="170000"/>
    <s v="US"/>
    <n v="0"/>
    <s v="US"/>
    <s v="M"/>
  </r>
  <r>
    <n v="2023"/>
    <s v="SE"/>
    <x v="0"/>
    <s v="Machine Learning Engineer"/>
    <n v="247500"/>
    <s v="USD"/>
    <n v="247500"/>
    <s v="US"/>
    <n v="0"/>
    <s v="US"/>
    <s v="M"/>
  </r>
  <r>
    <n v="2023"/>
    <s v="SE"/>
    <x v="0"/>
    <s v="Machine Learning Engineer"/>
    <n v="172200"/>
    <s v="USD"/>
    <n v="172200"/>
    <s v="US"/>
    <n v="0"/>
    <s v="US"/>
    <s v="M"/>
  </r>
  <r>
    <n v="2023"/>
    <s v="SE"/>
    <x v="0"/>
    <s v="Data Scientist"/>
    <n v="224000"/>
    <s v="USD"/>
    <n v="224000"/>
    <s v="CA"/>
    <n v="0"/>
    <s v="CA"/>
    <s v="M"/>
  </r>
  <r>
    <n v="2023"/>
    <s v="SE"/>
    <x v="0"/>
    <s v="Data Scientist"/>
    <n v="176000"/>
    <s v="USD"/>
    <n v="176000"/>
    <s v="CA"/>
    <n v="0"/>
    <s v="CA"/>
    <s v="M"/>
  </r>
  <r>
    <n v="2023"/>
    <s v="SE"/>
    <x v="0"/>
    <s v="Data Analyst"/>
    <n v="120000"/>
    <s v="USD"/>
    <n v="120000"/>
    <s v="US"/>
    <n v="100"/>
    <s v="US"/>
    <s v="M"/>
  </r>
  <r>
    <n v="2023"/>
    <s v="SE"/>
    <x v="0"/>
    <s v="Data Analyst"/>
    <n v="75000"/>
    <s v="USD"/>
    <n v="75000"/>
    <s v="US"/>
    <n v="100"/>
    <s v="US"/>
    <s v="M"/>
  </r>
  <r>
    <n v="2023"/>
    <s v="EN"/>
    <x v="0"/>
    <s v="Data Engineer"/>
    <n v="1400000"/>
    <s v="INR"/>
    <n v="17025"/>
    <s v="IN"/>
    <n v="100"/>
    <s v="IN"/>
    <s v="L"/>
  </r>
  <r>
    <n v="2023"/>
    <s v="SE"/>
    <x v="0"/>
    <s v="Applied Data Scientist"/>
    <n v="100000"/>
    <s v="AUD"/>
    <n v="67635"/>
    <s v="AU"/>
    <n v="100"/>
    <s v="FI"/>
    <s v="M"/>
  </r>
  <r>
    <n v="2023"/>
    <s v="MI"/>
    <x v="0"/>
    <s v="AI Developer"/>
    <n v="100000"/>
    <s v="SGD"/>
    <n v="74883"/>
    <s v="FI"/>
    <n v="0"/>
    <s v="FI"/>
    <s v="M"/>
  </r>
  <r>
    <n v="2023"/>
    <s v="SE"/>
    <x v="0"/>
    <s v="Data Analyst"/>
    <n v="140000"/>
    <s v="USD"/>
    <n v="140000"/>
    <s v="US"/>
    <n v="0"/>
    <s v="US"/>
    <s v="M"/>
  </r>
  <r>
    <n v="2023"/>
    <s v="SE"/>
    <x v="0"/>
    <s v="Data Analyst"/>
    <n v="120000"/>
    <s v="USD"/>
    <n v="120000"/>
    <s v="US"/>
    <n v="0"/>
    <s v="US"/>
    <s v="M"/>
  </r>
  <r>
    <n v="2023"/>
    <s v="SE"/>
    <x v="0"/>
    <s v="Data Engineer"/>
    <n v="128000"/>
    <s v="USD"/>
    <n v="128000"/>
    <s v="US"/>
    <n v="0"/>
    <s v="US"/>
    <s v="M"/>
  </r>
  <r>
    <n v="2023"/>
    <s v="SE"/>
    <x v="0"/>
    <s v="Data Engineer"/>
    <n v="81500"/>
    <s v="USD"/>
    <n v="81500"/>
    <s v="US"/>
    <n v="0"/>
    <s v="US"/>
    <s v="M"/>
  </r>
  <r>
    <n v="2023"/>
    <s v="SE"/>
    <x v="0"/>
    <s v="Data Engineer"/>
    <n v="145000"/>
    <s v="USD"/>
    <n v="145000"/>
    <s v="US"/>
    <n v="0"/>
    <s v="US"/>
    <s v="M"/>
  </r>
  <r>
    <n v="2023"/>
    <s v="SE"/>
    <x v="0"/>
    <s v="Data Engineer"/>
    <n v="115000"/>
    <s v="USD"/>
    <n v="115000"/>
    <s v="US"/>
    <n v="0"/>
    <s v="US"/>
    <s v="M"/>
  </r>
  <r>
    <n v="2023"/>
    <s v="SE"/>
    <x v="0"/>
    <s v="Data Engineer"/>
    <n v="185000"/>
    <s v="USD"/>
    <n v="185000"/>
    <s v="US"/>
    <n v="0"/>
    <s v="US"/>
    <s v="M"/>
  </r>
  <r>
    <n v="2023"/>
    <s v="SE"/>
    <x v="0"/>
    <s v="Data Engineer"/>
    <n v="140000"/>
    <s v="USD"/>
    <n v="140000"/>
    <s v="US"/>
    <n v="0"/>
    <s v="US"/>
    <s v="M"/>
  </r>
  <r>
    <n v="2023"/>
    <s v="EX"/>
    <x v="0"/>
    <s v="Head of Data"/>
    <n v="329500"/>
    <s v="USD"/>
    <n v="329500"/>
    <s v="US"/>
    <n v="0"/>
    <s v="US"/>
    <s v="M"/>
  </r>
  <r>
    <n v="2023"/>
    <s v="EX"/>
    <x v="0"/>
    <s v="Head of Data"/>
    <n v="269600"/>
    <s v="USD"/>
    <n v="269600"/>
    <s v="US"/>
    <n v="0"/>
    <s v="US"/>
    <s v="M"/>
  </r>
  <r>
    <n v="2023"/>
    <s v="SE"/>
    <x v="0"/>
    <s v="Data Quality Analyst"/>
    <n v="100000"/>
    <s v="USD"/>
    <n v="100000"/>
    <s v="US"/>
    <n v="0"/>
    <s v="US"/>
    <s v="M"/>
  </r>
  <r>
    <n v="2023"/>
    <s v="SE"/>
    <x v="0"/>
    <s v="Data Quality Analyst"/>
    <n v="80000"/>
    <s v="USD"/>
    <n v="80000"/>
    <s v="US"/>
    <n v="0"/>
    <s v="US"/>
    <s v="M"/>
  </r>
  <r>
    <n v="2023"/>
    <s v="SE"/>
    <x v="0"/>
    <s v="Data Scientist"/>
    <n v="250000"/>
    <s v="USD"/>
    <n v="250000"/>
    <s v="US"/>
    <n v="0"/>
    <s v="US"/>
    <s v="M"/>
  </r>
  <r>
    <n v="2023"/>
    <s v="SE"/>
    <x v="0"/>
    <s v="Data Scientist"/>
    <n v="162500"/>
    <s v="USD"/>
    <n v="162500"/>
    <s v="US"/>
    <n v="0"/>
    <s v="US"/>
    <s v="M"/>
  </r>
  <r>
    <n v="2023"/>
    <s v="MI"/>
    <x v="0"/>
    <s v="AI Developer"/>
    <n v="200000"/>
    <s v="USD"/>
    <n v="200000"/>
    <s v="US"/>
    <n v="100"/>
    <s v="US"/>
    <s v="M"/>
  </r>
  <r>
    <n v="2023"/>
    <s v="SE"/>
    <x v="0"/>
    <s v="Data Engineer"/>
    <n v="145000"/>
    <s v="USD"/>
    <n v="145000"/>
    <s v="US"/>
    <n v="0"/>
    <s v="US"/>
    <s v="M"/>
  </r>
  <r>
    <n v="2023"/>
    <s v="SE"/>
    <x v="0"/>
    <s v="Data Engineer"/>
    <n v="100000"/>
    <s v="USD"/>
    <n v="100000"/>
    <s v="US"/>
    <n v="0"/>
    <s v="US"/>
    <s v="M"/>
  </r>
  <r>
    <n v="2023"/>
    <s v="EX"/>
    <x v="0"/>
    <s v="Data Engineer"/>
    <n v="145000"/>
    <s v="USD"/>
    <n v="145000"/>
    <s v="US"/>
    <n v="0"/>
    <s v="US"/>
    <s v="M"/>
  </r>
  <r>
    <n v="2023"/>
    <s v="EX"/>
    <x v="0"/>
    <s v="Data Engineer"/>
    <n v="115000"/>
    <s v="USD"/>
    <n v="115000"/>
    <s v="US"/>
    <n v="0"/>
    <s v="US"/>
    <s v="M"/>
  </r>
  <r>
    <n v="2023"/>
    <s v="SE"/>
    <x v="0"/>
    <s v="Data Scientist"/>
    <n v="203500"/>
    <s v="USD"/>
    <n v="203500"/>
    <s v="US"/>
    <n v="0"/>
    <s v="US"/>
    <s v="M"/>
  </r>
  <r>
    <n v="2023"/>
    <s v="SE"/>
    <x v="0"/>
    <s v="Data Scientist"/>
    <n v="152000"/>
    <s v="USD"/>
    <n v="152000"/>
    <s v="US"/>
    <n v="0"/>
    <s v="US"/>
    <s v="M"/>
  </r>
  <r>
    <n v="2023"/>
    <s v="SE"/>
    <x v="0"/>
    <s v="Data Scientist"/>
    <n v="239000"/>
    <s v="USD"/>
    <n v="239000"/>
    <s v="US"/>
    <n v="0"/>
    <s v="US"/>
    <s v="L"/>
  </r>
  <r>
    <n v="2023"/>
    <s v="SE"/>
    <x v="0"/>
    <s v="Data Scientist"/>
    <n v="122900"/>
    <s v="USD"/>
    <n v="122900"/>
    <s v="US"/>
    <n v="0"/>
    <s v="US"/>
    <s v="L"/>
  </r>
  <r>
    <n v="2023"/>
    <s v="SE"/>
    <x v="0"/>
    <s v="Data Scientist"/>
    <n v="237000"/>
    <s v="USD"/>
    <n v="237000"/>
    <s v="US"/>
    <n v="0"/>
    <s v="US"/>
    <s v="M"/>
  </r>
  <r>
    <n v="2023"/>
    <s v="SE"/>
    <x v="0"/>
    <s v="Data Scientist"/>
    <n v="145000"/>
    <s v="USD"/>
    <n v="145000"/>
    <s v="US"/>
    <n v="0"/>
    <s v="US"/>
    <s v="M"/>
  </r>
  <r>
    <n v="2023"/>
    <s v="SE"/>
    <x v="0"/>
    <s v="Data Science Manager"/>
    <n v="191765"/>
    <s v="USD"/>
    <n v="191765"/>
    <s v="US"/>
    <n v="0"/>
    <s v="US"/>
    <s v="M"/>
  </r>
  <r>
    <n v="2023"/>
    <s v="SE"/>
    <x v="0"/>
    <s v="Data Science Manager"/>
    <n v="134236"/>
    <s v="USD"/>
    <n v="134236"/>
    <s v="US"/>
    <n v="0"/>
    <s v="US"/>
    <s v="M"/>
  </r>
  <r>
    <n v="2023"/>
    <s v="SE"/>
    <x v="0"/>
    <s v="Analytics Engineer"/>
    <n v="190000"/>
    <s v="USD"/>
    <n v="190000"/>
    <s v="US"/>
    <n v="100"/>
    <s v="US"/>
    <s v="M"/>
  </r>
  <r>
    <n v="2023"/>
    <s v="SE"/>
    <x v="0"/>
    <s v="Analytics Engineer"/>
    <n v="112000"/>
    <s v="USD"/>
    <n v="112000"/>
    <s v="US"/>
    <n v="100"/>
    <s v="US"/>
    <s v="M"/>
  </r>
  <r>
    <n v="2022"/>
    <s v="SE"/>
    <x v="0"/>
    <s v="Data Scientist"/>
    <n v="84000"/>
    <s v="EUR"/>
    <n v="88256"/>
    <s v="ES"/>
    <n v="100"/>
    <s v="GB"/>
    <s v="L"/>
  </r>
  <r>
    <n v="2023"/>
    <s v="EN"/>
    <x v="0"/>
    <s v="Data Engineer"/>
    <n v="85000"/>
    <s v="USD"/>
    <n v="85000"/>
    <s v="US"/>
    <n v="0"/>
    <s v="US"/>
    <s v="M"/>
  </r>
  <r>
    <n v="2023"/>
    <s v="EN"/>
    <x v="0"/>
    <s v="Data Engineer"/>
    <n v="65000"/>
    <s v="USD"/>
    <n v="65000"/>
    <s v="US"/>
    <n v="0"/>
    <s v="US"/>
    <s v="M"/>
  </r>
  <r>
    <n v="2023"/>
    <s v="SE"/>
    <x v="0"/>
    <s v="Data Analyst"/>
    <n v="135000"/>
    <s v="USD"/>
    <n v="135000"/>
    <s v="US"/>
    <n v="0"/>
    <s v="US"/>
    <s v="M"/>
  </r>
  <r>
    <n v="2023"/>
    <s v="SE"/>
    <x v="0"/>
    <s v="Data Analyst"/>
    <n v="105500"/>
    <s v="USD"/>
    <n v="105500"/>
    <s v="US"/>
    <n v="0"/>
    <s v="US"/>
    <s v="M"/>
  </r>
  <r>
    <n v="2023"/>
    <s v="SE"/>
    <x v="0"/>
    <s v="Research Engineer"/>
    <n v="293000"/>
    <s v="USD"/>
    <n v="293000"/>
    <s v="US"/>
    <n v="0"/>
    <s v="US"/>
    <s v="M"/>
  </r>
  <r>
    <n v="2023"/>
    <s v="SE"/>
    <x v="0"/>
    <s v="Research Engineer"/>
    <n v="185000"/>
    <s v="USD"/>
    <n v="185000"/>
    <s v="US"/>
    <n v="0"/>
    <s v="US"/>
    <s v="M"/>
  </r>
  <r>
    <n v="2023"/>
    <s v="SE"/>
    <x v="0"/>
    <s v="Data Analyst"/>
    <n v="80000"/>
    <s v="USD"/>
    <n v="80000"/>
    <s v="US"/>
    <n v="0"/>
    <s v="US"/>
    <s v="M"/>
  </r>
  <r>
    <n v="2023"/>
    <s v="SE"/>
    <x v="0"/>
    <s v="Data Analyst"/>
    <n v="70000"/>
    <s v="USD"/>
    <n v="70000"/>
    <s v="US"/>
    <n v="0"/>
    <s v="US"/>
    <s v="M"/>
  </r>
  <r>
    <n v="2023"/>
    <s v="SE"/>
    <x v="0"/>
    <s v="Data Engineer"/>
    <n v="220000"/>
    <s v="USD"/>
    <n v="220000"/>
    <s v="US"/>
    <n v="100"/>
    <s v="US"/>
    <s v="M"/>
  </r>
  <r>
    <n v="2023"/>
    <s v="SE"/>
    <x v="0"/>
    <s v="Data Engineer"/>
    <n v="160000"/>
    <s v="USD"/>
    <n v="160000"/>
    <s v="US"/>
    <n v="100"/>
    <s v="US"/>
    <s v="M"/>
  </r>
  <r>
    <n v="2023"/>
    <s v="SE"/>
    <x v="0"/>
    <s v="Data Scientist"/>
    <n v="175000"/>
    <s v="USD"/>
    <n v="175000"/>
    <s v="US"/>
    <n v="100"/>
    <s v="US"/>
    <s v="M"/>
  </r>
  <r>
    <n v="2023"/>
    <s v="SE"/>
    <x v="0"/>
    <s v="Data Scientist"/>
    <n v="145000"/>
    <s v="USD"/>
    <n v="145000"/>
    <s v="US"/>
    <n v="100"/>
    <s v="US"/>
    <s v="M"/>
  </r>
  <r>
    <n v="2023"/>
    <s v="SE"/>
    <x v="0"/>
    <s v="Data Analyst"/>
    <n v="200000"/>
    <s v="USD"/>
    <n v="200000"/>
    <s v="US"/>
    <n v="0"/>
    <s v="US"/>
    <s v="M"/>
  </r>
  <r>
    <n v="2023"/>
    <s v="SE"/>
    <x v="0"/>
    <s v="Data Analyst"/>
    <n v="148500"/>
    <s v="USD"/>
    <n v="148500"/>
    <s v="US"/>
    <n v="0"/>
    <s v="US"/>
    <s v="M"/>
  </r>
  <r>
    <n v="2023"/>
    <s v="SE"/>
    <x v="0"/>
    <s v="Data Scientist"/>
    <n v="45000"/>
    <s v="EUR"/>
    <n v="48585"/>
    <s v="ES"/>
    <n v="0"/>
    <s v="ES"/>
    <s v="M"/>
  </r>
  <r>
    <n v="2023"/>
    <s v="SE"/>
    <x v="0"/>
    <s v="Data Scientist"/>
    <n v="36000"/>
    <s v="EUR"/>
    <n v="38868"/>
    <s v="ES"/>
    <n v="0"/>
    <s v="ES"/>
    <s v="M"/>
  </r>
  <r>
    <n v="2023"/>
    <s v="SE"/>
    <x v="0"/>
    <s v="Data Engineer"/>
    <n v="240500"/>
    <s v="USD"/>
    <n v="240500"/>
    <s v="US"/>
    <n v="0"/>
    <s v="US"/>
    <s v="L"/>
  </r>
  <r>
    <n v="2023"/>
    <s v="SE"/>
    <x v="0"/>
    <s v="Data Engineer"/>
    <n v="123700"/>
    <s v="USD"/>
    <n v="123700"/>
    <s v="US"/>
    <n v="0"/>
    <s v="US"/>
    <s v="L"/>
  </r>
  <r>
    <n v="2023"/>
    <s v="SE"/>
    <x v="0"/>
    <s v="Analytics Engineer"/>
    <n v="152900"/>
    <s v="USD"/>
    <n v="152900"/>
    <s v="US"/>
    <n v="100"/>
    <s v="US"/>
    <s v="M"/>
  </r>
  <r>
    <n v="2023"/>
    <s v="SE"/>
    <x v="0"/>
    <s v="Analytics Engineer"/>
    <n v="117100"/>
    <s v="USD"/>
    <n v="117100"/>
    <s v="US"/>
    <n v="100"/>
    <s v="US"/>
    <s v="M"/>
  </r>
  <r>
    <n v="2023"/>
    <s v="SE"/>
    <x v="0"/>
    <s v="Analytics Engineer"/>
    <n v="173000"/>
    <s v="USD"/>
    <n v="173000"/>
    <s v="US"/>
    <n v="100"/>
    <s v="US"/>
    <s v="M"/>
  </r>
  <r>
    <n v="2023"/>
    <s v="SE"/>
    <x v="0"/>
    <s v="Analytics Engineer"/>
    <n v="113000"/>
    <s v="USD"/>
    <n v="113000"/>
    <s v="US"/>
    <n v="100"/>
    <s v="US"/>
    <s v="M"/>
  </r>
  <r>
    <n v="2023"/>
    <s v="SE"/>
    <x v="0"/>
    <s v="Applied Scientist"/>
    <n v="260000"/>
    <s v="USD"/>
    <n v="260000"/>
    <s v="US"/>
    <n v="0"/>
    <s v="US"/>
    <s v="L"/>
  </r>
  <r>
    <n v="2023"/>
    <s v="SE"/>
    <x v="0"/>
    <s v="Applied Scientist"/>
    <n v="136000"/>
    <s v="USD"/>
    <n v="136000"/>
    <s v="US"/>
    <n v="0"/>
    <s v="US"/>
    <s v="L"/>
  </r>
  <r>
    <n v="2023"/>
    <s v="EX"/>
    <x v="0"/>
    <s v="Data Engineer"/>
    <n v="175000"/>
    <s v="USD"/>
    <n v="175000"/>
    <s v="US"/>
    <n v="0"/>
    <s v="US"/>
    <s v="M"/>
  </r>
  <r>
    <n v="2023"/>
    <s v="EX"/>
    <x v="0"/>
    <s v="Data Engineer"/>
    <n v="110000"/>
    <s v="USD"/>
    <n v="110000"/>
    <s v="US"/>
    <n v="0"/>
    <s v="US"/>
    <s v="M"/>
  </r>
  <r>
    <n v="2023"/>
    <s v="SE"/>
    <x v="0"/>
    <s v="Applied Scientist"/>
    <n v="260000"/>
    <s v="USD"/>
    <n v="260000"/>
    <s v="US"/>
    <n v="0"/>
    <s v="US"/>
    <s v="L"/>
  </r>
  <r>
    <n v="2023"/>
    <s v="SE"/>
    <x v="0"/>
    <s v="Applied Scientist"/>
    <n v="136000"/>
    <s v="USD"/>
    <n v="136000"/>
    <s v="US"/>
    <n v="0"/>
    <s v="US"/>
    <s v="L"/>
  </r>
  <r>
    <n v="2023"/>
    <s v="SE"/>
    <x v="0"/>
    <s v="Research Scientist"/>
    <n v="130000"/>
    <s v="USD"/>
    <n v="130000"/>
    <s v="US"/>
    <n v="100"/>
    <s v="US"/>
    <s v="M"/>
  </r>
  <r>
    <n v="2023"/>
    <s v="SE"/>
    <x v="0"/>
    <s v="Research Scientist"/>
    <n v="110000"/>
    <s v="USD"/>
    <n v="110000"/>
    <s v="US"/>
    <n v="100"/>
    <s v="US"/>
    <s v="M"/>
  </r>
  <r>
    <n v="2023"/>
    <s v="SE"/>
    <x v="0"/>
    <s v="Applied Scientist"/>
    <n v="205000"/>
    <s v="USD"/>
    <n v="205000"/>
    <s v="US"/>
    <n v="100"/>
    <s v="US"/>
    <s v="M"/>
  </r>
  <r>
    <n v="2023"/>
    <s v="SE"/>
    <x v="0"/>
    <s v="Applied Scientist"/>
    <n v="184000"/>
    <s v="USD"/>
    <n v="184000"/>
    <s v="US"/>
    <n v="100"/>
    <s v="US"/>
    <s v="M"/>
  </r>
  <r>
    <n v="2023"/>
    <s v="SE"/>
    <x v="0"/>
    <s v="Data Analyst"/>
    <n v="149500"/>
    <s v="USD"/>
    <n v="149500"/>
    <s v="US"/>
    <n v="100"/>
    <s v="US"/>
    <s v="M"/>
  </r>
  <r>
    <n v="2023"/>
    <s v="SE"/>
    <x v="0"/>
    <s v="Data Analyst"/>
    <n v="127075"/>
    <s v="USD"/>
    <n v="127075"/>
    <s v="US"/>
    <n v="100"/>
    <s v="US"/>
    <s v="M"/>
  </r>
  <r>
    <n v="2023"/>
    <s v="SE"/>
    <x v="0"/>
    <s v="Data Scientist"/>
    <n v="195000"/>
    <s v="USD"/>
    <n v="195000"/>
    <s v="US"/>
    <n v="0"/>
    <s v="US"/>
    <s v="M"/>
  </r>
  <r>
    <n v="2023"/>
    <s v="SE"/>
    <x v="0"/>
    <s v="Data Scientist"/>
    <n v="160000"/>
    <s v="USD"/>
    <n v="160000"/>
    <s v="US"/>
    <n v="0"/>
    <s v="US"/>
    <s v="M"/>
  </r>
  <r>
    <n v="2023"/>
    <s v="SE"/>
    <x v="0"/>
    <s v="Data Engineer"/>
    <n v="219535"/>
    <s v="USD"/>
    <n v="219535"/>
    <s v="US"/>
    <n v="100"/>
    <s v="US"/>
    <s v="M"/>
  </r>
  <r>
    <n v="2023"/>
    <s v="SE"/>
    <x v="0"/>
    <s v="Data Engineer"/>
    <n v="146115"/>
    <s v="USD"/>
    <n v="146115"/>
    <s v="US"/>
    <n v="100"/>
    <s v="US"/>
    <s v="M"/>
  </r>
  <r>
    <n v="2023"/>
    <s v="SE"/>
    <x v="0"/>
    <s v="Data Scientist"/>
    <n v="170000"/>
    <s v="USD"/>
    <n v="170000"/>
    <s v="US"/>
    <n v="0"/>
    <s v="US"/>
    <s v="M"/>
  </r>
  <r>
    <n v="2023"/>
    <s v="SE"/>
    <x v="0"/>
    <s v="Data Scientist"/>
    <n v="135000"/>
    <s v="USD"/>
    <n v="135000"/>
    <s v="US"/>
    <n v="0"/>
    <s v="US"/>
    <s v="M"/>
  </r>
  <r>
    <n v="2023"/>
    <s v="SE"/>
    <x v="0"/>
    <s v="Data Scientist"/>
    <n v="175000"/>
    <s v="USD"/>
    <n v="175000"/>
    <s v="US"/>
    <n v="100"/>
    <s v="US"/>
    <s v="M"/>
  </r>
  <r>
    <n v="2023"/>
    <s v="SE"/>
    <x v="0"/>
    <s v="Data Scientist"/>
    <n v="145000"/>
    <s v="USD"/>
    <n v="145000"/>
    <s v="US"/>
    <n v="100"/>
    <s v="US"/>
    <s v="M"/>
  </r>
  <r>
    <n v="2023"/>
    <s v="SE"/>
    <x v="0"/>
    <s v="Data Scientist"/>
    <n v="199000"/>
    <s v="USD"/>
    <n v="199000"/>
    <s v="US"/>
    <n v="0"/>
    <s v="US"/>
    <s v="M"/>
  </r>
  <r>
    <n v="2023"/>
    <s v="SE"/>
    <x v="0"/>
    <s v="Data Scientist"/>
    <n v="162000"/>
    <s v="USD"/>
    <n v="162000"/>
    <s v="US"/>
    <n v="0"/>
    <s v="US"/>
    <s v="M"/>
  </r>
  <r>
    <n v="2023"/>
    <s v="SE"/>
    <x v="0"/>
    <s v="Applied Scientist"/>
    <n v="222200"/>
    <s v="USD"/>
    <n v="222200"/>
    <s v="US"/>
    <n v="0"/>
    <s v="US"/>
    <s v="L"/>
  </r>
  <r>
    <n v="2023"/>
    <s v="SE"/>
    <x v="0"/>
    <s v="Applied Scientist"/>
    <n v="136000"/>
    <s v="USD"/>
    <n v="136000"/>
    <s v="US"/>
    <n v="0"/>
    <s v="US"/>
    <s v="L"/>
  </r>
  <r>
    <n v="2023"/>
    <s v="EX"/>
    <x v="0"/>
    <s v="Analytics Engineer"/>
    <n v="221000"/>
    <s v="USD"/>
    <n v="221000"/>
    <s v="US"/>
    <n v="100"/>
    <s v="US"/>
    <s v="M"/>
  </r>
  <r>
    <n v="2023"/>
    <s v="EX"/>
    <x v="0"/>
    <s v="Analytics Engineer"/>
    <n v="153000"/>
    <s v="USD"/>
    <n v="153000"/>
    <s v="US"/>
    <n v="100"/>
    <s v="US"/>
    <s v="M"/>
  </r>
  <r>
    <n v="2023"/>
    <s v="SE"/>
    <x v="0"/>
    <s v="Data Analyst"/>
    <n v="187000"/>
    <s v="USD"/>
    <n v="187000"/>
    <s v="US"/>
    <n v="0"/>
    <s v="US"/>
    <s v="M"/>
  </r>
  <r>
    <n v="2023"/>
    <s v="SE"/>
    <x v="0"/>
    <s v="Data Analyst"/>
    <n v="128000"/>
    <s v="USD"/>
    <n v="128000"/>
    <s v="US"/>
    <n v="0"/>
    <s v="US"/>
    <s v="M"/>
  </r>
  <r>
    <n v="2023"/>
    <s v="SE"/>
    <x v="0"/>
    <s v="Research Scientist"/>
    <n v="210000"/>
    <s v="USD"/>
    <n v="210000"/>
    <s v="US"/>
    <n v="0"/>
    <s v="US"/>
    <s v="M"/>
  </r>
  <r>
    <n v="2023"/>
    <s v="SE"/>
    <x v="0"/>
    <s v="Research Scientist"/>
    <n v="136000"/>
    <s v="USD"/>
    <n v="136000"/>
    <s v="US"/>
    <n v="0"/>
    <s v="US"/>
    <s v="M"/>
  </r>
  <r>
    <n v="2023"/>
    <s v="SE"/>
    <x v="0"/>
    <s v="Data Scientist"/>
    <n v="175000"/>
    <s v="USD"/>
    <n v="175000"/>
    <s v="US"/>
    <n v="100"/>
    <s v="US"/>
    <s v="M"/>
  </r>
  <r>
    <n v="2023"/>
    <s v="SE"/>
    <x v="0"/>
    <s v="Data Scientist"/>
    <n v="100000"/>
    <s v="USD"/>
    <n v="100000"/>
    <s v="US"/>
    <n v="100"/>
    <s v="US"/>
    <s v="M"/>
  </r>
  <r>
    <n v="2023"/>
    <s v="SE"/>
    <x v="0"/>
    <s v="Data Engineer"/>
    <n v="179000"/>
    <s v="USD"/>
    <n v="179000"/>
    <s v="US"/>
    <n v="0"/>
    <s v="US"/>
    <s v="M"/>
  </r>
  <r>
    <n v="2023"/>
    <s v="SE"/>
    <x v="0"/>
    <s v="Data Engineer"/>
    <n v="109000"/>
    <s v="USD"/>
    <n v="109000"/>
    <s v="US"/>
    <n v="0"/>
    <s v="US"/>
    <s v="M"/>
  </r>
  <r>
    <n v="2023"/>
    <s v="SE"/>
    <x v="0"/>
    <s v="Data Scientist"/>
    <n v="245000"/>
    <s v="USD"/>
    <n v="245000"/>
    <s v="US"/>
    <n v="0"/>
    <s v="US"/>
    <s v="M"/>
  </r>
  <r>
    <n v="2023"/>
    <s v="SE"/>
    <x v="0"/>
    <s v="Data Scientist"/>
    <n v="180000"/>
    <s v="USD"/>
    <n v="180000"/>
    <s v="US"/>
    <n v="0"/>
    <s v="US"/>
    <s v="M"/>
  </r>
  <r>
    <n v="2023"/>
    <s v="SE"/>
    <x v="0"/>
    <s v="Data Analyst"/>
    <n v="142000"/>
    <s v="USD"/>
    <n v="142000"/>
    <s v="US"/>
    <n v="100"/>
    <s v="US"/>
    <s v="M"/>
  </r>
  <r>
    <n v="2023"/>
    <s v="SE"/>
    <x v="0"/>
    <s v="Data Analyst"/>
    <n v="75000"/>
    <s v="USD"/>
    <n v="75000"/>
    <s v="US"/>
    <n v="100"/>
    <s v="US"/>
    <s v="M"/>
  </r>
  <r>
    <n v="2023"/>
    <s v="SE"/>
    <x v="0"/>
    <s v="Data Manager"/>
    <n v="198800"/>
    <s v="USD"/>
    <n v="198800"/>
    <s v="US"/>
    <n v="0"/>
    <s v="US"/>
    <s v="M"/>
  </r>
  <r>
    <n v="2023"/>
    <s v="SE"/>
    <x v="0"/>
    <s v="Data Manager"/>
    <n v="105200"/>
    <s v="USD"/>
    <n v="105200"/>
    <s v="US"/>
    <n v="0"/>
    <s v="US"/>
    <s v="M"/>
  </r>
  <r>
    <n v="2023"/>
    <s v="SE"/>
    <x v="0"/>
    <s v="Data Analyst"/>
    <n v="125000"/>
    <s v="USD"/>
    <n v="125000"/>
    <s v="US"/>
    <n v="100"/>
    <s v="US"/>
    <s v="M"/>
  </r>
  <r>
    <n v="2023"/>
    <s v="SE"/>
    <x v="0"/>
    <s v="Data Analyst"/>
    <n v="112000"/>
    <s v="USD"/>
    <n v="112000"/>
    <s v="US"/>
    <n v="100"/>
    <s v="US"/>
    <s v="M"/>
  </r>
  <r>
    <n v="2023"/>
    <s v="SE"/>
    <x v="0"/>
    <s v="Data Scientist"/>
    <n v="210000"/>
    <s v="USD"/>
    <n v="210000"/>
    <s v="US"/>
    <n v="0"/>
    <s v="US"/>
    <s v="M"/>
  </r>
  <r>
    <n v="2023"/>
    <s v="SE"/>
    <x v="0"/>
    <s v="Data Scientist"/>
    <n v="155000"/>
    <s v="USD"/>
    <n v="155000"/>
    <s v="US"/>
    <n v="0"/>
    <s v="US"/>
    <s v="M"/>
  </r>
  <r>
    <n v="2023"/>
    <s v="SE"/>
    <x v="0"/>
    <s v="Data Manager"/>
    <n v="115000"/>
    <s v="USD"/>
    <n v="115000"/>
    <s v="US"/>
    <n v="100"/>
    <s v="US"/>
    <s v="M"/>
  </r>
  <r>
    <n v="2023"/>
    <s v="SE"/>
    <x v="0"/>
    <s v="Data Manager"/>
    <n v="86000"/>
    <s v="USD"/>
    <n v="86000"/>
    <s v="US"/>
    <n v="100"/>
    <s v="US"/>
    <s v="M"/>
  </r>
  <r>
    <n v="2023"/>
    <s v="SE"/>
    <x v="0"/>
    <s v="Data Scientist"/>
    <n v="165000"/>
    <s v="USD"/>
    <n v="165000"/>
    <s v="US"/>
    <n v="0"/>
    <s v="US"/>
    <s v="M"/>
  </r>
  <r>
    <n v="2023"/>
    <s v="SE"/>
    <x v="0"/>
    <s v="Data Scientist"/>
    <n v="140000"/>
    <s v="USD"/>
    <n v="140000"/>
    <s v="US"/>
    <n v="0"/>
    <s v="US"/>
    <s v="M"/>
  </r>
  <r>
    <n v="2023"/>
    <s v="SE"/>
    <x v="0"/>
    <s v="Data Analyst"/>
    <n v="139000"/>
    <s v="USD"/>
    <n v="139000"/>
    <s v="US"/>
    <n v="0"/>
    <s v="US"/>
    <s v="M"/>
  </r>
  <r>
    <n v="2023"/>
    <s v="SE"/>
    <x v="0"/>
    <s v="Data Analyst"/>
    <n v="106000"/>
    <s v="USD"/>
    <n v="106000"/>
    <s v="US"/>
    <n v="0"/>
    <s v="US"/>
    <s v="M"/>
  </r>
  <r>
    <n v="2023"/>
    <s v="EN"/>
    <x v="0"/>
    <s v="Data Analyst"/>
    <n v="55000"/>
    <s v="CAD"/>
    <n v="40747"/>
    <s v="CA"/>
    <n v="0"/>
    <s v="CA"/>
    <s v="L"/>
  </r>
  <r>
    <n v="2022"/>
    <s v="SE"/>
    <x v="0"/>
    <s v="AI Developer"/>
    <n v="275000"/>
    <s v="USD"/>
    <n v="275000"/>
    <s v="CA"/>
    <n v="0"/>
    <s v="CA"/>
    <s v="S"/>
  </r>
  <r>
    <n v="2023"/>
    <s v="SE"/>
    <x v="3"/>
    <s v="Machine Learning Researcher"/>
    <n v="50000"/>
    <s v="USD"/>
    <n v="50000"/>
    <s v="UA"/>
    <n v="50"/>
    <s v="UA"/>
    <s v="S"/>
  </r>
  <r>
    <n v="2023"/>
    <s v="MI"/>
    <x v="0"/>
    <s v="Machine Learning Engineer"/>
    <n v="280700"/>
    <s v="USD"/>
    <n v="280700"/>
    <s v="US"/>
    <n v="100"/>
    <s v="US"/>
    <s v="M"/>
  </r>
  <r>
    <n v="2023"/>
    <s v="MI"/>
    <x v="0"/>
    <s v="Machine Learning Engineer"/>
    <n v="150450"/>
    <s v="USD"/>
    <n v="150450"/>
    <s v="US"/>
    <n v="100"/>
    <s v="US"/>
    <s v="M"/>
  </r>
  <r>
    <n v="2023"/>
    <s v="EN"/>
    <x v="0"/>
    <s v="Data Scientist"/>
    <n v="70000"/>
    <s v="CAD"/>
    <n v="51861"/>
    <s v="CA"/>
    <n v="100"/>
    <s v="CA"/>
    <s v="L"/>
  </r>
  <r>
    <n v="2023"/>
    <s v="SE"/>
    <x v="0"/>
    <s v="Data Architect"/>
    <n v="250500"/>
    <s v="USD"/>
    <n v="250500"/>
    <s v="US"/>
    <n v="0"/>
    <s v="US"/>
    <s v="M"/>
  </r>
  <r>
    <n v="2023"/>
    <s v="SE"/>
    <x v="0"/>
    <s v="Data Architect"/>
    <n v="159500"/>
    <s v="USD"/>
    <n v="159500"/>
    <s v="US"/>
    <n v="0"/>
    <s v="US"/>
    <s v="M"/>
  </r>
  <r>
    <n v="2023"/>
    <s v="SE"/>
    <x v="0"/>
    <s v="Data Engineer"/>
    <n v="145000"/>
    <s v="USD"/>
    <n v="145000"/>
    <s v="US"/>
    <n v="0"/>
    <s v="US"/>
    <s v="M"/>
  </r>
  <r>
    <n v="2023"/>
    <s v="SE"/>
    <x v="0"/>
    <s v="Data Engineer"/>
    <n v="115000"/>
    <s v="USD"/>
    <n v="115000"/>
    <s v="US"/>
    <n v="0"/>
    <s v="US"/>
    <s v="M"/>
  </r>
  <r>
    <n v="2023"/>
    <s v="SE"/>
    <x v="0"/>
    <s v="Data Analyst"/>
    <n v="140000"/>
    <s v="USD"/>
    <n v="140000"/>
    <s v="US"/>
    <n v="0"/>
    <s v="US"/>
    <s v="M"/>
  </r>
  <r>
    <n v="2023"/>
    <s v="SE"/>
    <x v="0"/>
    <s v="Data Analyst"/>
    <n v="120000"/>
    <s v="USD"/>
    <n v="120000"/>
    <s v="US"/>
    <n v="0"/>
    <s v="US"/>
    <s v="M"/>
  </r>
  <r>
    <n v="2023"/>
    <s v="EN"/>
    <x v="0"/>
    <s v="Data Scientist"/>
    <n v="130001"/>
    <s v="USD"/>
    <n v="130001"/>
    <s v="US"/>
    <n v="100"/>
    <s v="US"/>
    <s v="M"/>
  </r>
  <r>
    <n v="2023"/>
    <s v="EN"/>
    <x v="0"/>
    <s v="Data Scientist"/>
    <n v="71907"/>
    <s v="USD"/>
    <n v="71907"/>
    <s v="US"/>
    <n v="100"/>
    <s v="US"/>
    <s v="M"/>
  </r>
  <r>
    <n v="2023"/>
    <s v="MI"/>
    <x v="0"/>
    <s v="Data Scientist"/>
    <n v="93918"/>
    <s v="USD"/>
    <n v="93918"/>
    <s v="US"/>
    <n v="100"/>
    <s v="US"/>
    <s v="M"/>
  </r>
  <r>
    <n v="2023"/>
    <s v="MI"/>
    <x v="0"/>
    <s v="Data Scientist"/>
    <n v="51962"/>
    <s v="USD"/>
    <n v="51962"/>
    <s v="US"/>
    <n v="100"/>
    <s v="US"/>
    <s v="M"/>
  </r>
  <r>
    <n v="2023"/>
    <s v="SE"/>
    <x v="0"/>
    <s v="Data Analyst"/>
    <n v="175000"/>
    <s v="USD"/>
    <n v="175000"/>
    <s v="CA"/>
    <n v="100"/>
    <s v="CA"/>
    <s v="M"/>
  </r>
  <r>
    <n v="2023"/>
    <s v="SE"/>
    <x v="0"/>
    <s v="Data Analyst"/>
    <n v="135000"/>
    <s v="USD"/>
    <n v="135000"/>
    <s v="CA"/>
    <n v="100"/>
    <s v="CA"/>
    <s v="M"/>
  </r>
  <r>
    <n v="2023"/>
    <s v="EN"/>
    <x v="0"/>
    <s v="Data Engineer"/>
    <n v="85000"/>
    <s v="USD"/>
    <n v="85000"/>
    <s v="US"/>
    <n v="0"/>
    <s v="US"/>
    <s v="M"/>
  </r>
  <r>
    <n v="2023"/>
    <s v="EN"/>
    <x v="0"/>
    <s v="Data Engineer"/>
    <n v="65000"/>
    <s v="USD"/>
    <n v="65000"/>
    <s v="US"/>
    <n v="0"/>
    <s v="US"/>
    <s v="M"/>
  </r>
  <r>
    <n v="2023"/>
    <s v="SE"/>
    <x v="0"/>
    <s v="Machine Learning Engineer"/>
    <n v="257000"/>
    <s v="USD"/>
    <n v="257000"/>
    <s v="US"/>
    <n v="0"/>
    <s v="US"/>
    <s v="M"/>
  </r>
  <r>
    <n v="2023"/>
    <s v="SE"/>
    <x v="0"/>
    <s v="Machine Learning Engineer"/>
    <n v="147000"/>
    <s v="USD"/>
    <n v="147000"/>
    <s v="US"/>
    <n v="0"/>
    <s v="US"/>
    <s v="M"/>
  </r>
  <r>
    <n v="2023"/>
    <s v="SE"/>
    <x v="0"/>
    <s v="Data Engineer"/>
    <n v="222000"/>
    <s v="USD"/>
    <n v="222000"/>
    <s v="US"/>
    <n v="100"/>
    <s v="US"/>
    <s v="M"/>
  </r>
  <r>
    <n v="2023"/>
    <s v="SE"/>
    <x v="0"/>
    <s v="Data Engineer"/>
    <n v="175000"/>
    <s v="USD"/>
    <n v="175000"/>
    <s v="US"/>
    <n v="100"/>
    <s v="US"/>
    <s v="M"/>
  </r>
  <r>
    <n v="2023"/>
    <s v="SE"/>
    <x v="0"/>
    <s v="Data Scientist"/>
    <n v="203000"/>
    <s v="USD"/>
    <n v="203000"/>
    <s v="US"/>
    <n v="100"/>
    <s v="US"/>
    <s v="M"/>
  </r>
  <r>
    <n v="2023"/>
    <s v="SE"/>
    <x v="0"/>
    <s v="Data Scientist"/>
    <n v="133200"/>
    <s v="USD"/>
    <n v="133200"/>
    <s v="US"/>
    <n v="100"/>
    <s v="US"/>
    <s v="M"/>
  </r>
  <r>
    <n v="2023"/>
    <s v="EN"/>
    <x v="0"/>
    <s v="Applied Scientist"/>
    <n v="213660"/>
    <s v="USD"/>
    <n v="213660"/>
    <s v="US"/>
    <n v="0"/>
    <s v="US"/>
    <s v="L"/>
  </r>
  <r>
    <n v="2023"/>
    <s v="EN"/>
    <x v="0"/>
    <s v="Applied Scientist"/>
    <n v="130760"/>
    <s v="USD"/>
    <n v="130760"/>
    <s v="US"/>
    <n v="0"/>
    <s v="US"/>
    <s v="L"/>
  </r>
  <r>
    <n v="2023"/>
    <s v="SE"/>
    <x v="0"/>
    <s v="Data Engineer"/>
    <n v="221000"/>
    <s v="USD"/>
    <n v="221000"/>
    <s v="US"/>
    <n v="0"/>
    <s v="US"/>
    <s v="M"/>
  </r>
  <r>
    <n v="2023"/>
    <s v="SE"/>
    <x v="0"/>
    <s v="Data Engineer"/>
    <n v="147000"/>
    <s v="USD"/>
    <n v="147000"/>
    <s v="US"/>
    <n v="0"/>
    <s v="US"/>
    <s v="M"/>
  </r>
  <r>
    <n v="2023"/>
    <s v="SE"/>
    <x v="0"/>
    <s v="Data Quality Analyst"/>
    <n v="100000"/>
    <s v="USD"/>
    <n v="100000"/>
    <s v="US"/>
    <n v="0"/>
    <s v="US"/>
    <s v="M"/>
  </r>
  <r>
    <n v="2023"/>
    <s v="SE"/>
    <x v="0"/>
    <s v="Data Quality Analyst"/>
    <n v="80000"/>
    <s v="USD"/>
    <n v="80000"/>
    <s v="US"/>
    <n v="0"/>
    <s v="US"/>
    <s v="M"/>
  </r>
  <r>
    <n v="2023"/>
    <s v="SE"/>
    <x v="0"/>
    <s v="Data Scientist"/>
    <n v="185900"/>
    <s v="USD"/>
    <n v="185900"/>
    <s v="US"/>
    <n v="0"/>
    <s v="US"/>
    <s v="M"/>
  </r>
  <r>
    <n v="2023"/>
    <s v="SE"/>
    <x v="0"/>
    <s v="Data Scientist"/>
    <n v="129300"/>
    <s v="USD"/>
    <n v="129300"/>
    <s v="US"/>
    <n v="0"/>
    <s v="US"/>
    <s v="M"/>
  </r>
  <r>
    <n v="2023"/>
    <s v="SE"/>
    <x v="0"/>
    <s v="Data Scientist"/>
    <n v="238000"/>
    <s v="USD"/>
    <n v="238000"/>
    <s v="US"/>
    <n v="100"/>
    <s v="US"/>
    <s v="M"/>
  </r>
  <r>
    <n v="2023"/>
    <s v="SE"/>
    <x v="0"/>
    <s v="Data Scientist"/>
    <n v="156000"/>
    <s v="USD"/>
    <n v="156000"/>
    <s v="US"/>
    <n v="100"/>
    <s v="US"/>
    <s v="M"/>
  </r>
  <r>
    <n v="2023"/>
    <s v="SE"/>
    <x v="0"/>
    <s v="Machine Learning Engineer"/>
    <n v="304000"/>
    <s v="USD"/>
    <n v="304000"/>
    <s v="US"/>
    <n v="100"/>
    <s v="US"/>
    <s v="M"/>
  </r>
  <r>
    <n v="2023"/>
    <s v="SE"/>
    <x v="0"/>
    <s v="Machine Learning Engineer"/>
    <n v="199000"/>
    <s v="USD"/>
    <n v="199000"/>
    <s v="US"/>
    <n v="100"/>
    <s v="US"/>
    <s v="M"/>
  </r>
  <r>
    <n v="2023"/>
    <s v="MI"/>
    <x v="0"/>
    <s v="Big Data Engineer"/>
    <n v="45000"/>
    <s v="EUR"/>
    <n v="48585"/>
    <s v="ES"/>
    <n v="100"/>
    <s v="ES"/>
    <s v="M"/>
  </r>
  <r>
    <n v="2023"/>
    <s v="SE"/>
    <x v="0"/>
    <s v="Data Engineer"/>
    <n v="150000"/>
    <s v="USD"/>
    <n v="150000"/>
    <s v="US"/>
    <n v="0"/>
    <s v="US"/>
    <s v="M"/>
  </r>
  <r>
    <n v="2023"/>
    <s v="SE"/>
    <x v="0"/>
    <s v="Data Engineer"/>
    <n v="130000"/>
    <s v="USD"/>
    <n v="130000"/>
    <s v="US"/>
    <n v="0"/>
    <s v="US"/>
    <s v="M"/>
  </r>
  <r>
    <n v="2023"/>
    <s v="SE"/>
    <x v="0"/>
    <s v="Data Scientist"/>
    <n v="140000"/>
    <s v="USD"/>
    <n v="140000"/>
    <s v="US"/>
    <n v="100"/>
    <s v="US"/>
    <s v="M"/>
  </r>
  <r>
    <n v="2023"/>
    <s v="SE"/>
    <x v="0"/>
    <s v="Data Scientist"/>
    <n v="110000"/>
    <s v="USD"/>
    <n v="110000"/>
    <s v="US"/>
    <n v="100"/>
    <s v="US"/>
    <s v="M"/>
  </r>
  <r>
    <n v="2023"/>
    <s v="MI"/>
    <x v="0"/>
    <s v="Data Analyst"/>
    <n v="90000"/>
    <s v="USD"/>
    <n v="90000"/>
    <s v="US"/>
    <n v="0"/>
    <s v="US"/>
    <s v="M"/>
  </r>
  <r>
    <n v="2023"/>
    <s v="MI"/>
    <x v="0"/>
    <s v="Data Analyst"/>
    <n v="75000"/>
    <s v="USD"/>
    <n v="75000"/>
    <s v="US"/>
    <n v="0"/>
    <s v="US"/>
    <s v="M"/>
  </r>
  <r>
    <n v="2023"/>
    <s v="MI"/>
    <x v="0"/>
    <s v="Research Scientist"/>
    <n v="161200"/>
    <s v="GBP"/>
    <n v="198340"/>
    <s v="GB"/>
    <n v="0"/>
    <s v="GB"/>
    <s v="M"/>
  </r>
  <r>
    <n v="2023"/>
    <s v="MI"/>
    <x v="0"/>
    <s v="Research Scientist"/>
    <n v="84570"/>
    <s v="GBP"/>
    <n v="104055"/>
    <s v="GB"/>
    <n v="0"/>
    <s v="GB"/>
    <s v="M"/>
  </r>
  <r>
    <n v="2023"/>
    <s v="SE"/>
    <x v="0"/>
    <s v="Data Engineer"/>
    <n v="240000"/>
    <s v="USD"/>
    <n v="240000"/>
    <s v="US"/>
    <n v="0"/>
    <s v="US"/>
    <s v="M"/>
  </r>
  <r>
    <n v="2023"/>
    <s v="SE"/>
    <x v="0"/>
    <s v="Data Engineer"/>
    <n v="183600"/>
    <s v="USD"/>
    <n v="183600"/>
    <s v="US"/>
    <n v="0"/>
    <s v="US"/>
    <s v="M"/>
  </r>
  <r>
    <n v="2023"/>
    <s v="MI"/>
    <x v="0"/>
    <s v="Data Specialist"/>
    <n v="130000"/>
    <s v="USD"/>
    <n v="130000"/>
    <s v="US"/>
    <n v="0"/>
    <s v="US"/>
    <s v="M"/>
  </r>
  <r>
    <n v="2023"/>
    <s v="MI"/>
    <x v="0"/>
    <s v="Data Specialist"/>
    <n v="80000"/>
    <s v="USD"/>
    <n v="80000"/>
    <s v="US"/>
    <n v="0"/>
    <s v="US"/>
    <s v="M"/>
  </r>
  <r>
    <n v="2023"/>
    <s v="SE"/>
    <x v="0"/>
    <s v="Data Engineer"/>
    <n v="250000"/>
    <s v="USD"/>
    <n v="250000"/>
    <s v="US"/>
    <n v="0"/>
    <s v="US"/>
    <s v="M"/>
  </r>
  <r>
    <n v="2023"/>
    <s v="SE"/>
    <x v="0"/>
    <s v="Data Engineer"/>
    <n v="150000"/>
    <s v="USD"/>
    <n v="150000"/>
    <s v="US"/>
    <n v="0"/>
    <s v="US"/>
    <s v="M"/>
  </r>
  <r>
    <n v="2023"/>
    <s v="SE"/>
    <x v="0"/>
    <s v="Data Analytics Manager"/>
    <n v="160000"/>
    <s v="USD"/>
    <n v="160000"/>
    <s v="US"/>
    <n v="100"/>
    <s v="US"/>
    <s v="M"/>
  </r>
  <r>
    <n v="2023"/>
    <s v="SE"/>
    <x v="0"/>
    <s v="Data Analytics Manager"/>
    <n v="120000"/>
    <s v="USD"/>
    <n v="120000"/>
    <s v="US"/>
    <n v="100"/>
    <s v="US"/>
    <s v="M"/>
  </r>
  <r>
    <n v="2023"/>
    <s v="SE"/>
    <x v="0"/>
    <s v="Machine Learning Engineer"/>
    <n v="289076"/>
    <s v="USD"/>
    <n v="289076"/>
    <s v="US"/>
    <n v="0"/>
    <s v="US"/>
    <s v="M"/>
  </r>
  <r>
    <n v="2023"/>
    <s v="SE"/>
    <x v="0"/>
    <s v="Machine Learning Engineer"/>
    <n v="202353"/>
    <s v="USD"/>
    <n v="202353"/>
    <s v="US"/>
    <n v="0"/>
    <s v="US"/>
    <s v="M"/>
  </r>
  <r>
    <n v="2023"/>
    <s v="SE"/>
    <x v="0"/>
    <s v="Data Engineer"/>
    <n v="145000"/>
    <s v="USD"/>
    <n v="145000"/>
    <s v="US"/>
    <n v="0"/>
    <s v="US"/>
    <s v="M"/>
  </r>
  <r>
    <n v="2023"/>
    <s v="SE"/>
    <x v="0"/>
    <s v="Data Engineer"/>
    <n v="120000"/>
    <s v="USD"/>
    <n v="120000"/>
    <s v="US"/>
    <n v="0"/>
    <s v="US"/>
    <s v="M"/>
  </r>
  <r>
    <n v="2023"/>
    <s v="SE"/>
    <x v="0"/>
    <s v="Data Analyst"/>
    <n v="155000"/>
    <s v="USD"/>
    <n v="155000"/>
    <s v="US"/>
    <n v="0"/>
    <s v="US"/>
    <s v="M"/>
  </r>
  <r>
    <n v="2023"/>
    <s v="SE"/>
    <x v="0"/>
    <s v="Data Analyst"/>
    <n v="106000"/>
    <s v="USD"/>
    <n v="106000"/>
    <s v="US"/>
    <n v="0"/>
    <s v="US"/>
    <s v="M"/>
  </r>
  <r>
    <n v="2023"/>
    <s v="SE"/>
    <x v="0"/>
    <s v="Data Engineer"/>
    <n v="200000"/>
    <s v="USD"/>
    <n v="200000"/>
    <s v="US"/>
    <n v="0"/>
    <s v="US"/>
    <s v="M"/>
  </r>
  <r>
    <n v="2023"/>
    <s v="SE"/>
    <x v="0"/>
    <s v="Data Engineer"/>
    <n v="160000"/>
    <s v="USD"/>
    <n v="160000"/>
    <s v="US"/>
    <n v="0"/>
    <s v="US"/>
    <s v="M"/>
  </r>
  <r>
    <n v="2023"/>
    <s v="SE"/>
    <x v="0"/>
    <s v="Data Scientist"/>
    <n v="157750"/>
    <s v="USD"/>
    <n v="157750"/>
    <s v="US"/>
    <n v="100"/>
    <s v="US"/>
    <s v="M"/>
  </r>
  <r>
    <n v="2023"/>
    <s v="SE"/>
    <x v="0"/>
    <s v="Data Scientist"/>
    <n v="104650"/>
    <s v="USD"/>
    <n v="104650"/>
    <s v="US"/>
    <n v="100"/>
    <s v="US"/>
    <s v="M"/>
  </r>
  <r>
    <n v="2023"/>
    <s v="MI"/>
    <x v="0"/>
    <s v="Data Scientist"/>
    <n v="180000"/>
    <s v="USD"/>
    <n v="180000"/>
    <s v="US"/>
    <n v="100"/>
    <s v="US"/>
    <s v="M"/>
  </r>
  <r>
    <n v="2023"/>
    <s v="MI"/>
    <x v="0"/>
    <s v="Data Scientist"/>
    <n v="140000"/>
    <s v="USD"/>
    <n v="140000"/>
    <s v="US"/>
    <n v="100"/>
    <s v="US"/>
    <s v="M"/>
  </r>
  <r>
    <n v="2023"/>
    <s v="EX"/>
    <x v="0"/>
    <s v="Data Scientist"/>
    <n v="200000"/>
    <s v="USD"/>
    <n v="200000"/>
    <s v="US"/>
    <n v="0"/>
    <s v="US"/>
    <s v="M"/>
  </r>
  <r>
    <n v="2023"/>
    <s v="EX"/>
    <x v="0"/>
    <s v="Data Scientist"/>
    <n v="145000"/>
    <s v="USD"/>
    <n v="145000"/>
    <s v="US"/>
    <n v="0"/>
    <s v="US"/>
    <s v="M"/>
  </r>
  <r>
    <n v="2023"/>
    <s v="MI"/>
    <x v="0"/>
    <s v="Lead Data Analyst"/>
    <n v="68000"/>
    <s v="USD"/>
    <n v="68000"/>
    <s v="US"/>
    <n v="0"/>
    <s v="US"/>
    <s v="L"/>
  </r>
  <r>
    <n v="2023"/>
    <s v="EN"/>
    <x v="0"/>
    <s v="BI Data Engineer"/>
    <n v="60000"/>
    <s v="USD"/>
    <n v="60000"/>
    <s v="US"/>
    <n v="100"/>
    <s v="US"/>
    <s v="M"/>
  </r>
  <r>
    <n v="2023"/>
    <s v="SE"/>
    <x v="0"/>
    <s v="Data Scientist"/>
    <n v="45000"/>
    <s v="EUR"/>
    <n v="48585"/>
    <s v="ES"/>
    <n v="0"/>
    <s v="ES"/>
    <s v="M"/>
  </r>
  <r>
    <n v="2023"/>
    <s v="SE"/>
    <x v="0"/>
    <s v="Data Scientist"/>
    <n v="36000"/>
    <s v="EUR"/>
    <n v="38868"/>
    <s v="ES"/>
    <n v="0"/>
    <s v="ES"/>
    <s v="M"/>
  </r>
  <r>
    <n v="2023"/>
    <s v="EN"/>
    <x v="0"/>
    <s v="Data Engineer"/>
    <n v="85000"/>
    <s v="USD"/>
    <n v="85000"/>
    <s v="US"/>
    <n v="0"/>
    <s v="US"/>
    <s v="M"/>
  </r>
  <r>
    <n v="2023"/>
    <s v="EN"/>
    <x v="0"/>
    <s v="Data Engineer"/>
    <n v="65000"/>
    <s v="USD"/>
    <n v="65000"/>
    <s v="US"/>
    <n v="0"/>
    <s v="US"/>
    <s v="M"/>
  </r>
  <r>
    <n v="2023"/>
    <s v="MI"/>
    <x v="0"/>
    <s v="Data Engineer"/>
    <n v="125000"/>
    <s v="USD"/>
    <n v="125000"/>
    <s v="US"/>
    <n v="0"/>
    <s v="US"/>
    <s v="M"/>
  </r>
  <r>
    <n v="2023"/>
    <s v="MI"/>
    <x v="0"/>
    <s v="Data Engineer"/>
    <n v="90000"/>
    <s v="USD"/>
    <n v="90000"/>
    <s v="US"/>
    <n v="0"/>
    <s v="US"/>
    <s v="M"/>
  </r>
  <r>
    <n v="2023"/>
    <s v="SE"/>
    <x v="0"/>
    <s v="Data Analyst"/>
    <n v="105000"/>
    <s v="USD"/>
    <n v="105000"/>
    <s v="US"/>
    <n v="100"/>
    <s v="US"/>
    <s v="M"/>
  </r>
  <r>
    <n v="2023"/>
    <s v="SE"/>
    <x v="0"/>
    <s v="Data Analyst"/>
    <n v="90000"/>
    <s v="USD"/>
    <n v="90000"/>
    <s v="US"/>
    <n v="100"/>
    <s v="US"/>
    <s v="M"/>
  </r>
  <r>
    <n v="2023"/>
    <s v="SE"/>
    <x v="0"/>
    <s v="Analytics Engineer"/>
    <n v="179820"/>
    <s v="USD"/>
    <n v="179820"/>
    <s v="US"/>
    <n v="0"/>
    <s v="US"/>
    <s v="M"/>
  </r>
  <r>
    <n v="2023"/>
    <s v="SE"/>
    <x v="0"/>
    <s v="Analytics Engineer"/>
    <n v="143860"/>
    <s v="USD"/>
    <n v="143860"/>
    <s v="US"/>
    <n v="0"/>
    <s v="US"/>
    <s v="M"/>
  </r>
  <r>
    <n v="2023"/>
    <s v="SE"/>
    <x v="0"/>
    <s v="Data Analyst"/>
    <n v="135000"/>
    <s v="USD"/>
    <n v="135000"/>
    <s v="US"/>
    <n v="0"/>
    <s v="US"/>
    <s v="M"/>
  </r>
  <r>
    <n v="2023"/>
    <s v="SE"/>
    <x v="0"/>
    <s v="Data Analyst"/>
    <n v="105500"/>
    <s v="USD"/>
    <n v="105500"/>
    <s v="US"/>
    <n v="0"/>
    <s v="US"/>
    <s v="M"/>
  </r>
  <r>
    <n v="2023"/>
    <s v="EN"/>
    <x v="0"/>
    <s v="Research Engineer"/>
    <n v="155000"/>
    <s v="USD"/>
    <n v="155000"/>
    <s v="US"/>
    <n v="0"/>
    <s v="US"/>
    <s v="M"/>
  </r>
  <r>
    <n v="2023"/>
    <s v="EN"/>
    <x v="0"/>
    <s v="Research Engineer"/>
    <n v="125000"/>
    <s v="USD"/>
    <n v="125000"/>
    <s v="US"/>
    <n v="0"/>
    <s v="US"/>
    <s v="M"/>
  </r>
  <r>
    <n v="2023"/>
    <s v="SE"/>
    <x v="0"/>
    <s v="Machine Learning Engineer"/>
    <n v="241000"/>
    <s v="USD"/>
    <n v="241000"/>
    <s v="US"/>
    <n v="0"/>
    <s v="US"/>
    <s v="M"/>
  </r>
  <r>
    <n v="2023"/>
    <s v="SE"/>
    <x v="0"/>
    <s v="Machine Learning Engineer"/>
    <n v="181000"/>
    <s v="USD"/>
    <n v="181000"/>
    <s v="US"/>
    <n v="0"/>
    <s v="US"/>
    <s v="M"/>
  </r>
  <r>
    <n v="2023"/>
    <s v="SE"/>
    <x v="0"/>
    <s v="Data Scientist"/>
    <n v="252000"/>
    <s v="USD"/>
    <n v="252000"/>
    <s v="US"/>
    <n v="0"/>
    <s v="US"/>
    <s v="M"/>
  </r>
  <r>
    <n v="2023"/>
    <s v="SE"/>
    <x v="0"/>
    <s v="Data Scientist"/>
    <n v="154000"/>
    <s v="USD"/>
    <n v="154000"/>
    <s v="US"/>
    <n v="0"/>
    <s v="US"/>
    <s v="M"/>
  </r>
  <r>
    <n v="2023"/>
    <s v="EX"/>
    <x v="0"/>
    <s v="Data Architect"/>
    <n v="180000"/>
    <s v="USD"/>
    <n v="180000"/>
    <s v="US"/>
    <n v="0"/>
    <s v="US"/>
    <s v="M"/>
  </r>
  <r>
    <n v="2023"/>
    <s v="EX"/>
    <x v="0"/>
    <s v="Data Architect"/>
    <n v="155000"/>
    <s v="USD"/>
    <n v="155000"/>
    <s v="US"/>
    <n v="0"/>
    <s v="US"/>
    <s v="M"/>
  </r>
  <r>
    <n v="2023"/>
    <s v="SE"/>
    <x v="0"/>
    <s v="Data Scientist"/>
    <n v="191765"/>
    <s v="USD"/>
    <n v="191765"/>
    <s v="US"/>
    <n v="0"/>
    <s v="US"/>
    <s v="M"/>
  </r>
  <r>
    <n v="2023"/>
    <s v="SE"/>
    <x v="0"/>
    <s v="Data Scientist"/>
    <n v="134236"/>
    <s v="USD"/>
    <n v="134236"/>
    <s v="US"/>
    <n v="0"/>
    <s v="US"/>
    <s v="M"/>
  </r>
  <r>
    <n v="2023"/>
    <s v="SE"/>
    <x v="0"/>
    <s v="Data Scientist"/>
    <n v="175000"/>
    <s v="USD"/>
    <n v="175000"/>
    <s v="US"/>
    <n v="100"/>
    <s v="US"/>
    <s v="M"/>
  </r>
  <r>
    <n v="2023"/>
    <s v="SE"/>
    <x v="0"/>
    <s v="Data Scientist"/>
    <n v="145000"/>
    <s v="USD"/>
    <n v="145000"/>
    <s v="US"/>
    <n v="100"/>
    <s v="US"/>
    <s v="M"/>
  </r>
  <r>
    <n v="2023"/>
    <s v="SE"/>
    <x v="0"/>
    <s v="Data Scientist"/>
    <n v="237000"/>
    <s v="USD"/>
    <n v="237000"/>
    <s v="US"/>
    <n v="100"/>
    <s v="US"/>
    <s v="M"/>
  </r>
  <r>
    <n v="2023"/>
    <s v="SE"/>
    <x v="0"/>
    <s v="Data Scientist"/>
    <n v="145000"/>
    <s v="USD"/>
    <n v="145000"/>
    <s v="US"/>
    <n v="100"/>
    <s v="US"/>
    <s v="M"/>
  </r>
  <r>
    <n v="2023"/>
    <s v="EN"/>
    <x v="0"/>
    <s v="Research Engineer"/>
    <n v="155000"/>
    <s v="USD"/>
    <n v="155000"/>
    <s v="US"/>
    <n v="0"/>
    <s v="US"/>
    <s v="M"/>
  </r>
  <r>
    <n v="2023"/>
    <s v="EN"/>
    <x v="0"/>
    <s v="Research Engineer"/>
    <n v="125000"/>
    <s v="USD"/>
    <n v="125000"/>
    <s v="US"/>
    <n v="0"/>
    <s v="US"/>
    <s v="M"/>
  </r>
  <r>
    <n v="2023"/>
    <s v="SE"/>
    <x v="0"/>
    <s v="Data Analyst"/>
    <n v="80000"/>
    <s v="USD"/>
    <n v="80000"/>
    <s v="US"/>
    <n v="0"/>
    <s v="US"/>
    <s v="M"/>
  </r>
  <r>
    <n v="2023"/>
    <s v="SE"/>
    <x v="0"/>
    <s v="Data Analyst"/>
    <n v="70000"/>
    <s v="USD"/>
    <n v="70000"/>
    <s v="US"/>
    <n v="0"/>
    <s v="US"/>
    <s v="M"/>
  </r>
  <r>
    <n v="2023"/>
    <s v="SE"/>
    <x v="0"/>
    <s v="Data Engineer"/>
    <n v="146000"/>
    <s v="USD"/>
    <n v="146000"/>
    <s v="US"/>
    <n v="0"/>
    <s v="US"/>
    <s v="M"/>
  </r>
  <r>
    <n v="2023"/>
    <s v="SE"/>
    <x v="0"/>
    <s v="Data Engineer"/>
    <n v="75000"/>
    <s v="USD"/>
    <n v="75000"/>
    <s v="US"/>
    <n v="0"/>
    <s v="US"/>
    <s v="M"/>
  </r>
  <r>
    <n v="2023"/>
    <s v="EN"/>
    <x v="0"/>
    <s v="Data Analyst"/>
    <n v="64200"/>
    <s v="USD"/>
    <n v="64200"/>
    <s v="US"/>
    <n v="100"/>
    <s v="US"/>
    <s v="M"/>
  </r>
  <r>
    <n v="2023"/>
    <s v="EN"/>
    <x v="0"/>
    <s v="Data Analyst"/>
    <n v="56100"/>
    <s v="USD"/>
    <n v="56100"/>
    <s v="US"/>
    <n v="100"/>
    <s v="US"/>
    <s v="M"/>
  </r>
  <r>
    <n v="2023"/>
    <s v="SE"/>
    <x v="0"/>
    <s v="Machine Learning Engineer"/>
    <n v="170000"/>
    <s v="USD"/>
    <n v="170000"/>
    <s v="US"/>
    <n v="0"/>
    <s v="US"/>
    <s v="M"/>
  </r>
  <r>
    <n v="2023"/>
    <s v="SE"/>
    <x v="0"/>
    <s v="Machine Learning Engineer"/>
    <n v="130000"/>
    <s v="USD"/>
    <n v="130000"/>
    <s v="US"/>
    <n v="0"/>
    <s v="US"/>
    <s v="M"/>
  </r>
  <r>
    <n v="2023"/>
    <s v="SE"/>
    <x v="0"/>
    <s v="Data Analyst"/>
    <n v="208450"/>
    <s v="USD"/>
    <n v="208450"/>
    <s v="US"/>
    <n v="100"/>
    <s v="US"/>
    <s v="M"/>
  </r>
  <r>
    <n v="2023"/>
    <s v="SE"/>
    <x v="0"/>
    <s v="Data Analyst"/>
    <n v="170550"/>
    <s v="USD"/>
    <n v="170550"/>
    <s v="US"/>
    <n v="100"/>
    <s v="US"/>
    <s v="M"/>
  </r>
  <r>
    <n v="2023"/>
    <s v="SE"/>
    <x v="0"/>
    <s v="Machine Learning Engineer"/>
    <n v="125000"/>
    <s v="USD"/>
    <n v="125000"/>
    <s v="US"/>
    <n v="0"/>
    <s v="US"/>
    <s v="M"/>
  </r>
  <r>
    <n v="2023"/>
    <s v="SE"/>
    <x v="0"/>
    <s v="Machine Learning Engineer"/>
    <n v="100000"/>
    <s v="USD"/>
    <n v="100000"/>
    <s v="US"/>
    <n v="0"/>
    <s v="US"/>
    <s v="M"/>
  </r>
  <r>
    <n v="2023"/>
    <s v="MI"/>
    <x v="0"/>
    <s v="Data Manager"/>
    <n v="135000"/>
    <s v="USD"/>
    <n v="135000"/>
    <s v="US"/>
    <n v="0"/>
    <s v="US"/>
    <s v="M"/>
  </r>
  <r>
    <n v="2023"/>
    <s v="MI"/>
    <x v="0"/>
    <s v="Data Manager"/>
    <n v="120000"/>
    <s v="USD"/>
    <n v="120000"/>
    <s v="US"/>
    <n v="0"/>
    <s v="US"/>
    <s v="M"/>
  </r>
  <r>
    <n v="2023"/>
    <s v="SE"/>
    <x v="0"/>
    <s v="Data Scientist"/>
    <n v="200000"/>
    <s v="USD"/>
    <n v="200000"/>
    <s v="US"/>
    <n v="100"/>
    <s v="US"/>
    <s v="M"/>
  </r>
  <r>
    <n v="2023"/>
    <s v="SE"/>
    <x v="0"/>
    <s v="Data Scientist"/>
    <n v="170000"/>
    <s v="USD"/>
    <n v="170000"/>
    <s v="US"/>
    <n v="100"/>
    <s v="US"/>
    <s v="M"/>
  </r>
  <r>
    <n v="2023"/>
    <s v="SE"/>
    <x v="0"/>
    <s v="Data Scientist"/>
    <n v="171250"/>
    <s v="USD"/>
    <n v="171250"/>
    <s v="IE"/>
    <n v="0"/>
    <s v="IE"/>
    <s v="M"/>
  </r>
  <r>
    <n v="2023"/>
    <s v="SE"/>
    <x v="0"/>
    <s v="Data Scientist"/>
    <n v="113750"/>
    <s v="USD"/>
    <n v="113750"/>
    <s v="IE"/>
    <n v="0"/>
    <s v="IE"/>
    <s v="M"/>
  </r>
  <r>
    <n v="2023"/>
    <s v="SE"/>
    <x v="0"/>
    <s v="Applied Scientist"/>
    <n v="222200"/>
    <s v="USD"/>
    <n v="222200"/>
    <s v="US"/>
    <n v="0"/>
    <s v="US"/>
    <s v="L"/>
  </r>
  <r>
    <n v="2023"/>
    <s v="SE"/>
    <x v="0"/>
    <s v="Applied Scientist"/>
    <n v="136000"/>
    <s v="USD"/>
    <n v="136000"/>
    <s v="US"/>
    <n v="0"/>
    <s v="US"/>
    <s v="L"/>
  </r>
  <r>
    <n v="2023"/>
    <s v="SE"/>
    <x v="0"/>
    <s v="Applied Scientist"/>
    <n v="260000"/>
    <s v="USD"/>
    <n v="260000"/>
    <s v="US"/>
    <n v="0"/>
    <s v="US"/>
    <s v="L"/>
  </r>
  <r>
    <n v="2023"/>
    <s v="SE"/>
    <x v="0"/>
    <s v="Applied Scientist"/>
    <n v="136000"/>
    <s v="USD"/>
    <n v="136000"/>
    <s v="US"/>
    <n v="0"/>
    <s v="US"/>
    <s v="L"/>
  </r>
  <r>
    <n v="2023"/>
    <s v="SE"/>
    <x v="0"/>
    <s v="Data Analyst"/>
    <n v="153600"/>
    <s v="USD"/>
    <n v="153600"/>
    <s v="US"/>
    <n v="0"/>
    <s v="US"/>
    <s v="M"/>
  </r>
  <r>
    <n v="2023"/>
    <s v="SE"/>
    <x v="0"/>
    <s v="Data Analyst"/>
    <n v="100500"/>
    <s v="USD"/>
    <n v="100500"/>
    <s v="US"/>
    <n v="0"/>
    <s v="US"/>
    <s v="M"/>
  </r>
  <r>
    <n v="2023"/>
    <s v="SE"/>
    <x v="0"/>
    <s v="Applied Scientist"/>
    <n v="205000"/>
    <s v="USD"/>
    <n v="205000"/>
    <s v="US"/>
    <n v="100"/>
    <s v="US"/>
    <s v="M"/>
  </r>
  <r>
    <n v="2023"/>
    <s v="SE"/>
    <x v="0"/>
    <s v="Applied Scientist"/>
    <n v="184000"/>
    <s v="USD"/>
    <n v="184000"/>
    <s v="US"/>
    <n v="100"/>
    <s v="US"/>
    <s v="M"/>
  </r>
  <r>
    <n v="2023"/>
    <s v="SE"/>
    <x v="0"/>
    <s v="Machine Learning Engineer"/>
    <n v="115000"/>
    <s v="USD"/>
    <n v="115000"/>
    <s v="CA"/>
    <n v="100"/>
    <s v="CA"/>
    <s v="M"/>
  </r>
  <r>
    <n v="2023"/>
    <s v="SE"/>
    <x v="0"/>
    <s v="Machine Learning Engineer"/>
    <n v="95000"/>
    <s v="USD"/>
    <n v="95000"/>
    <s v="CA"/>
    <n v="100"/>
    <s v="CA"/>
    <s v="M"/>
  </r>
  <r>
    <n v="2023"/>
    <s v="MI"/>
    <x v="0"/>
    <s v="Data Analyst"/>
    <n v="182500"/>
    <s v="USD"/>
    <n v="182500"/>
    <s v="US"/>
    <n v="0"/>
    <s v="US"/>
    <s v="M"/>
  </r>
  <r>
    <n v="2023"/>
    <s v="MI"/>
    <x v="0"/>
    <s v="Data Analyst"/>
    <n v="121500"/>
    <s v="USD"/>
    <n v="121500"/>
    <s v="US"/>
    <n v="0"/>
    <s v="US"/>
    <s v="M"/>
  </r>
  <r>
    <n v="2023"/>
    <s v="SE"/>
    <x v="0"/>
    <s v="Data Engineer"/>
    <n v="203100"/>
    <s v="USD"/>
    <n v="203100"/>
    <s v="US"/>
    <n v="0"/>
    <s v="US"/>
    <s v="M"/>
  </r>
  <r>
    <n v="2023"/>
    <s v="SE"/>
    <x v="0"/>
    <s v="Data Engineer"/>
    <n v="114500"/>
    <s v="USD"/>
    <n v="114500"/>
    <s v="US"/>
    <n v="0"/>
    <s v="US"/>
    <s v="M"/>
  </r>
  <r>
    <n v="2023"/>
    <s v="MI"/>
    <x v="0"/>
    <s v="Data Analyst"/>
    <n v="60000"/>
    <s v="GBP"/>
    <n v="73824"/>
    <s v="GB"/>
    <n v="0"/>
    <s v="GB"/>
    <s v="M"/>
  </r>
  <r>
    <n v="2023"/>
    <s v="MI"/>
    <x v="0"/>
    <s v="Data Analyst"/>
    <n v="45000"/>
    <s v="GBP"/>
    <n v="55368"/>
    <s v="GB"/>
    <n v="0"/>
    <s v="GB"/>
    <s v="M"/>
  </r>
  <r>
    <n v="2023"/>
    <s v="SE"/>
    <x v="0"/>
    <s v="Data Engineer"/>
    <n v="252000"/>
    <s v="USD"/>
    <n v="252000"/>
    <s v="US"/>
    <n v="0"/>
    <s v="US"/>
    <s v="M"/>
  </r>
  <r>
    <n v="2023"/>
    <s v="SE"/>
    <x v="0"/>
    <s v="Data Engineer"/>
    <n v="129000"/>
    <s v="USD"/>
    <n v="129000"/>
    <s v="US"/>
    <n v="0"/>
    <s v="US"/>
    <s v="M"/>
  </r>
  <r>
    <n v="2023"/>
    <s v="EN"/>
    <x v="0"/>
    <s v="Data Engineer"/>
    <n v="92700"/>
    <s v="USD"/>
    <n v="92700"/>
    <s v="US"/>
    <n v="100"/>
    <s v="US"/>
    <s v="M"/>
  </r>
  <r>
    <n v="2023"/>
    <s v="EN"/>
    <x v="0"/>
    <s v="Data Engineer"/>
    <n v="61800"/>
    <s v="USD"/>
    <n v="61800"/>
    <s v="US"/>
    <n v="100"/>
    <s v="US"/>
    <s v="M"/>
  </r>
  <r>
    <n v="2023"/>
    <s v="SE"/>
    <x v="0"/>
    <s v="Data Engineer"/>
    <n v="160000"/>
    <s v="USD"/>
    <n v="160000"/>
    <s v="US"/>
    <n v="100"/>
    <s v="US"/>
    <s v="M"/>
  </r>
  <r>
    <n v="2023"/>
    <s v="SE"/>
    <x v="0"/>
    <s v="Data Engineer"/>
    <n v="130000"/>
    <s v="USD"/>
    <n v="130000"/>
    <s v="US"/>
    <n v="100"/>
    <s v="US"/>
    <s v="M"/>
  </r>
  <r>
    <n v="2023"/>
    <s v="SE"/>
    <x v="0"/>
    <s v="Data Scientist"/>
    <n v="258000"/>
    <s v="USD"/>
    <n v="258000"/>
    <s v="CA"/>
    <n v="0"/>
    <s v="CA"/>
    <s v="M"/>
  </r>
  <r>
    <n v="2023"/>
    <s v="SE"/>
    <x v="0"/>
    <s v="Data Scientist"/>
    <n v="190000"/>
    <s v="USD"/>
    <n v="190000"/>
    <s v="CA"/>
    <n v="0"/>
    <s v="CA"/>
    <s v="M"/>
  </r>
  <r>
    <n v="2023"/>
    <s v="SE"/>
    <x v="0"/>
    <s v="Data Scientist"/>
    <n v="170000"/>
    <s v="USD"/>
    <n v="170000"/>
    <s v="US"/>
    <n v="0"/>
    <s v="US"/>
    <s v="M"/>
  </r>
  <r>
    <n v="2023"/>
    <s v="SE"/>
    <x v="0"/>
    <s v="Data Scientist"/>
    <n v="135000"/>
    <s v="USD"/>
    <n v="135000"/>
    <s v="US"/>
    <n v="0"/>
    <s v="US"/>
    <s v="M"/>
  </r>
  <r>
    <n v="2023"/>
    <s v="MI"/>
    <x v="0"/>
    <s v="Data Architect"/>
    <n v="167500"/>
    <s v="USD"/>
    <n v="167500"/>
    <s v="US"/>
    <n v="0"/>
    <s v="US"/>
    <s v="M"/>
  </r>
  <r>
    <n v="2023"/>
    <s v="MI"/>
    <x v="0"/>
    <s v="Data Architect"/>
    <n v="106500"/>
    <s v="USD"/>
    <n v="106500"/>
    <s v="US"/>
    <n v="0"/>
    <s v="US"/>
    <s v="M"/>
  </r>
  <r>
    <n v="2023"/>
    <s v="SE"/>
    <x v="0"/>
    <s v="Data Scientist"/>
    <n v="195000"/>
    <s v="USD"/>
    <n v="195000"/>
    <s v="US"/>
    <n v="0"/>
    <s v="US"/>
    <s v="M"/>
  </r>
  <r>
    <n v="2023"/>
    <s v="SE"/>
    <x v="0"/>
    <s v="Data Scientist"/>
    <n v="160000"/>
    <s v="USD"/>
    <n v="160000"/>
    <s v="US"/>
    <n v="0"/>
    <s v="US"/>
    <s v="M"/>
  </r>
  <r>
    <n v="2023"/>
    <s v="MI"/>
    <x v="0"/>
    <s v="Data Engineer"/>
    <n v="146000"/>
    <s v="USD"/>
    <n v="146000"/>
    <s v="US"/>
    <n v="0"/>
    <s v="US"/>
    <s v="M"/>
  </r>
  <r>
    <n v="2023"/>
    <s v="MI"/>
    <x v="0"/>
    <s v="Data Engineer"/>
    <n v="75000"/>
    <s v="USD"/>
    <n v="75000"/>
    <s v="US"/>
    <n v="0"/>
    <s v="US"/>
    <s v="M"/>
  </r>
  <r>
    <n v="2022"/>
    <s v="EN"/>
    <x v="0"/>
    <s v="Data Engineer"/>
    <n v="57000"/>
    <s v="EUR"/>
    <n v="59888"/>
    <s v="NL"/>
    <n v="100"/>
    <s v="NL"/>
    <s v="L"/>
  </r>
  <r>
    <n v="2023"/>
    <s v="EX"/>
    <x v="0"/>
    <s v="Data Engineer"/>
    <n v="286000"/>
    <s v="USD"/>
    <n v="286000"/>
    <s v="US"/>
    <n v="100"/>
    <s v="US"/>
    <s v="M"/>
  </r>
  <r>
    <n v="2023"/>
    <s v="EX"/>
    <x v="0"/>
    <s v="Data Engineer"/>
    <n v="207000"/>
    <s v="USD"/>
    <n v="207000"/>
    <s v="US"/>
    <n v="100"/>
    <s v="US"/>
    <s v="M"/>
  </r>
  <r>
    <n v="2023"/>
    <s v="SE"/>
    <x v="0"/>
    <s v="Data Analyst"/>
    <n v="100000"/>
    <s v="USD"/>
    <n v="100000"/>
    <s v="US"/>
    <n v="100"/>
    <s v="US"/>
    <s v="M"/>
  </r>
  <r>
    <n v="2023"/>
    <s v="SE"/>
    <x v="0"/>
    <s v="Data Analyst"/>
    <n v="80000"/>
    <s v="USD"/>
    <n v="80000"/>
    <s v="US"/>
    <n v="100"/>
    <s v="US"/>
    <s v="M"/>
  </r>
  <r>
    <n v="2023"/>
    <s v="SE"/>
    <x v="0"/>
    <s v="Data Engineer"/>
    <n v="223250"/>
    <s v="USD"/>
    <n v="223250"/>
    <s v="US"/>
    <n v="0"/>
    <s v="US"/>
    <s v="M"/>
  </r>
  <r>
    <n v="2023"/>
    <s v="SE"/>
    <x v="0"/>
    <s v="Data Engineer"/>
    <n v="178600"/>
    <s v="USD"/>
    <n v="178600"/>
    <s v="US"/>
    <n v="0"/>
    <s v="US"/>
    <s v="M"/>
  </r>
  <r>
    <n v="2023"/>
    <s v="EX"/>
    <x v="0"/>
    <s v="Director of Data Science"/>
    <n v="353200"/>
    <s v="USD"/>
    <n v="353200"/>
    <s v="US"/>
    <n v="0"/>
    <s v="US"/>
    <s v="M"/>
  </r>
  <r>
    <n v="2023"/>
    <s v="EX"/>
    <x v="0"/>
    <s v="Director of Data Science"/>
    <n v="249300"/>
    <s v="USD"/>
    <n v="249300"/>
    <s v="US"/>
    <n v="0"/>
    <s v="US"/>
    <s v="M"/>
  </r>
  <r>
    <n v="2023"/>
    <s v="MI"/>
    <x v="0"/>
    <s v="Machine Learning Scientist"/>
    <n v="230000"/>
    <s v="USD"/>
    <n v="230000"/>
    <s v="US"/>
    <n v="0"/>
    <s v="US"/>
    <s v="M"/>
  </r>
  <r>
    <n v="2023"/>
    <s v="MI"/>
    <x v="0"/>
    <s v="Machine Learning Scientist"/>
    <n v="220000"/>
    <s v="USD"/>
    <n v="220000"/>
    <s v="US"/>
    <n v="0"/>
    <s v="US"/>
    <s v="M"/>
  </r>
  <r>
    <n v="2023"/>
    <s v="SE"/>
    <x v="0"/>
    <s v="Data Scientist"/>
    <n v="297300"/>
    <s v="USD"/>
    <n v="297300"/>
    <s v="US"/>
    <n v="100"/>
    <s v="US"/>
    <s v="M"/>
  </r>
  <r>
    <n v="2023"/>
    <s v="SE"/>
    <x v="0"/>
    <s v="Data Scientist"/>
    <n v="198200"/>
    <s v="USD"/>
    <n v="198200"/>
    <s v="US"/>
    <n v="100"/>
    <s v="US"/>
    <s v="M"/>
  </r>
  <r>
    <n v="2023"/>
    <s v="MI"/>
    <x v="0"/>
    <s v="Research Scientist"/>
    <n v="210000"/>
    <s v="USD"/>
    <n v="210000"/>
    <s v="US"/>
    <n v="100"/>
    <s v="US"/>
    <s v="M"/>
  </r>
  <r>
    <n v="2023"/>
    <s v="MI"/>
    <x v="0"/>
    <s v="Research Scientist"/>
    <n v="151800"/>
    <s v="USD"/>
    <n v="151800"/>
    <s v="US"/>
    <n v="100"/>
    <s v="US"/>
    <s v="M"/>
  </r>
  <r>
    <n v="2023"/>
    <s v="SE"/>
    <x v="0"/>
    <s v="Data Scientist"/>
    <n v="200000"/>
    <s v="USD"/>
    <n v="200000"/>
    <s v="US"/>
    <n v="100"/>
    <s v="US"/>
    <s v="M"/>
  </r>
  <r>
    <n v="2023"/>
    <s v="SE"/>
    <x v="0"/>
    <s v="Data Scientist"/>
    <n v="170000"/>
    <s v="USD"/>
    <n v="170000"/>
    <s v="US"/>
    <n v="100"/>
    <s v="US"/>
    <s v="M"/>
  </r>
  <r>
    <n v="2023"/>
    <s v="SE"/>
    <x v="0"/>
    <s v="Data Scientist"/>
    <n v="317070"/>
    <s v="USD"/>
    <n v="317070"/>
    <s v="US"/>
    <n v="0"/>
    <s v="US"/>
    <s v="M"/>
  </r>
  <r>
    <n v="2023"/>
    <s v="SE"/>
    <x v="0"/>
    <s v="Data Scientist"/>
    <n v="170730"/>
    <s v="USD"/>
    <n v="170730"/>
    <s v="US"/>
    <n v="0"/>
    <s v="US"/>
    <s v="M"/>
  </r>
  <r>
    <n v="2023"/>
    <s v="SE"/>
    <x v="0"/>
    <s v="Data Engineer"/>
    <n v="128000"/>
    <s v="USD"/>
    <n v="128000"/>
    <s v="US"/>
    <n v="0"/>
    <s v="US"/>
    <s v="M"/>
  </r>
  <r>
    <n v="2023"/>
    <s v="SE"/>
    <x v="0"/>
    <s v="Data Engineer"/>
    <n v="81500"/>
    <s v="USD"/>
    <n v="81500"/>
    <s v="US"/>
    <n v="0"/>
    <s v="US"/>
    <s v="M"/>
  </r>
  <r>
    <n v="2023"/>
    <s v="EN"/>
    <x v="0"/>
    <s v="Business Data Analyst"/>
    <n v="20000"/>
    <s v="EUR"/>
    <n v="21593"/>
    <s v="ES"/>
    <n v="0"/>
    <s v="ES"/>
    <s v="M"/>
  </r>
  <r>
    <n v="2023"/>
    <s v="SE"/>
    <x v="0"/>
    <s v="AI Developer"/>
    <n v="108000"/>
    <s v="USD"/>
    <n v="108000"/>
    <s v="UA"/>
    <n v="0"/>
    <s v="UA"/>
    <s v="M"/>
  </r>
  <r>
    <n v="2023"/>
    <s v="SE"/>
    <x v="0"/>
    <s v="AI Developer"/>
    <n v="60000"/>
    <s v="USD"/>
    <n v="60000"/>
    <s v="UA"/>
    <n v="0"/>
    <s v="UA"/>
    <s v="M"/>
  </r>
  <r>
    <n v="2023"/>
    <s v="MI"/>
    <x v="0"/>
    <s v="MLOps Engineer"/>
    <n v="134000"/>
    <s v="USD"/>
    <n v="134000"/>
    <s v="US"/>
    <n v="100"/>
    <s v="US"/>
    <s v="M"/>
  </r>
  <r>
    <n v="2023"/>
    <s v="MI"/>
    <x v="0"/>
    <s v="MLOps Engineer"/>
    <n v="124000"/>
    <s v="USD"/>
    <n v="124000"/>
    <s v="US"/>
    <n v="100"/>
    <s v="US"/>
    <s v="M"/>
  </r>
  <r>
    <n v="2023"/>
    <s v="SE"/>
    <x v="0"/>
    <s v="Data Engineer"/>
    <n v="171250"/>
    <s v="USD"/>
    <n v="171250"/>
    <s v="US"/>
    <n v="0"/>
    <s v="US"/>
    <s v="M"/>
  </r>
  <r>
    <n v="2023"/>
    <s v="SE"/>
    <x v="0"/>
    <s v="Data Engineer"/>
    <n v="113750"/>
    <s v="USD"/>
    <n v="113750"/>
    <s v="US"/>
    <n v="0"/>
    <s v="US"/>
    <s v="M"/>
  </r>
  <r>
    <n v="2023"/>
    <s v="SE"/>
    <x v="0"/>
    <s v="Data Engineer"/>
    <n v="165000"/>
    <s v="USD"/>
    <n v="165000"/>
    <s v="US"/>
    <n v="0"/>
    <s v="US"/>
    <s v="M"/>
  </r>
  <r>
    <n v="2023"/>
    <s v="SE"/>
    <x v="0"/>
    <s v="Data Engineer"/>
    <n v="132300"/>
    <s v="USD"/>
    <n v="132300"/>
    <s v="US"/>
    <n v="0"/>
    <s v="US"/>
    <s v="M"/>
  </r>
  <r>
    <n v="2023"/>
    <s v="SE"/>
    <x v="0"/>
    <s v="Data Scientist"/>
    <n v="225000"/>
    <s v="USD"/>
    <n v="225000"/>
    <s v="US"/>
    <n v="0"/>
    <s v="US"/>
    <s v="M"/>
  </r>
  <r>
    <n v="2023"/>
    <s v="SE"/>
    <x v="0"/>
    <s v="Data Scientist"/>
    <n v="175000"/>
    <s v="USD"/>
    <n v="175000"/>
    <s v="US"/>
    <n v="0"/>
    <s v="US"/>
    <s v="M"/>
  </r>
  <r>
    <n v="2023"/>
    <s v="SE"/>
    <x v="0"/>
    <s v="Data Engineer"/>
    <n v="230000"/>
    <s v="USD"/>
    <n v="230000"/>
    <s v="US"/>
    <n v="0"/>
    <s v="US"/>
    <s v="M"/>
  </r>
  <r>
    <n v="2023"/>
    <s v="SE"/>
    <x v="0"/>
    <s v="Data Engineer"/>
    <n v="124500"/>
    <s v="USD"/>
    <n v="124500"/>
    <s v="US"/>
    <n v="0"/>
    <s v="US"/>
    <s v="M"/>
  </r>
  <r>
    <n v="2023"/>
    <s v="SE"/>
    <x v="0"/>
    <s v="Machine Learning Engineer"/>
    <n v="247500"/>
    <s v="USD"/>
    <n v="247500"/>
    <s v="US"/>
    <n v="0"/>
    <s v="US"/>
    <s v="M"/>
  </r>
  <r>
    <n v="2023"/>
    <s v="SE"/>
    <x v="0"/>
    <s v="Machine Learning Engineer"/>
    <n v="172200"/>
    <s v="USD"/>
    <n v="172200"/>
    <s v="US"/>
    <n v="0"/>
    <s v="US"/>
    <s v="M"/>
  </r>
  <r>
    <n v="2023"/>
    <s v="SE"/>
    <x v="0"/>
    <s v="Data Analyst"/>
    <n v="175000"/>
    <s v="USD"/>
    <n v="175000"/>
    <s v="US"/>
    <n v="0"/>
    <s v="US"/>
    <s v="M"/>
  </r>
  <r>
    <n v="2023"/>
    <s v="SE"/>
    <x v="0"/>
    <s v="Data Analyst"/>
    <n v="145000"/>
    <s v="USD"/>
    <n v="145000"/>
    <s v="US"/>
    <n v="0"/>
    <s v="US"/>
    <s v="M"/>
  </r>
  <r>
    <n v="2023"/>
    <s v="SE"/>
    <x v="0"/>
    <s v="Data Analyst"/>
    <n v="148700"/>
    <s v="USD"/>
    <n v="148700"/>
    <s v="US"/>
    <n v="0"/>
    <s v="US"/>
    <s v="M"/>
  </r>
  <r>
    <n v="2023"/>
    <s v="SE"/>
    <x v="0"/>
    <s v="Data Analyst"/>
    <n v="125600"/>
    <s v="USD"/>
    <n v="125600"/>
    <s v="US"/>
    <n v="0"/>
    <s v="US"/>
    <s v="M"/>
  </r>
  <r>
    <n v="2023"/>
    <s v="SE"/>
    <x v="0"/>
    <s v="Data Engineer"/>
    <n v="145000"/>
    <s v="USD"/>
    <n v="145000"/>
    <s v="US"/>
    <n v="0"/>
    <s v="US"/>
    <s v="M"/>
  </r>
  <r>
    <n v="2023"/>
    <s v="SE"/>
    <x v="0"/>
    <s v="Data Engineer"/>
    <n v="115000"/>
    <s v="USD"/>
    <n v="115000"/>
    <s v="US"/>
    <n v="0"/>
    <s v="US"/>
    <s v="M"/>
  </r>
  <r>
    <n v="2023"/>
    <s v="SE"/>
    <x v="0"/>
    <s v="Research Scientist"/>
    <n v="200000"/>
    <s v="USD"/>
    <n v="200000"/>
    <s v="US"/>
    <n v="0"/>
    <s v="US"/>
    <s v="M"/>
  </r>
  <r>
    <n v="2023"/>
    <s v="SE"/>
    <x v="0"/>
    <s v="Research Scientist"/>
    <n v="150000"/>
    <s v="USD"/>
    <n v="150000"/>
    <s v="US"/>
    <n v="0"/>
    <s v="US"/>
    <s v="M"/>
  </r>
  <r>
    <n v="2023"/>
    <s v="EN"/>
    <x v="0"/>
    <s v="Research Engineer"/>
    <n v="160000"/>
    <s v="USD"/>
    <n v="160000"/>
    <s v="US"/>
    <n v="0"/>
    <s v="US"/>
    <s v="M"/>
  </r>
  <r>
    <n v="2023"/>
    <s v="EN"/>
    <x v="0"/>
    <s v="Research Engineer"/>
    <n v="120000"/>
    <s v="USD"/>
    <n v="120000"/>
    <s v="US"/>
    <n v="0"/>
    <s v="US"/>
    <s v="M"/>
  </r>
  <r>
    <n v="2023"/>
    <s v="SE"/>
    <x v="0"/>
    <s v="Data Analyst"/>
    <n v="185000"/>
    <s v="USD"/>
    <n v="185000"/>
    <s v="US"/>
    <n v="100"/>
    <s v="US"/>
    <s v="M"/>
  </r>
  <r>
    <n v="2023"/>
    <s v="SE"/>
    <x v="0"/>
    <s v="Data Analyst"/>
    <n v="120250"/>
    <s v="USD"/>
    <n v="120250"/>
    <s v="US"/>
    <n v="100"/>
    <s v="US"/>
    <s v="M"/>
  </r>
  <r>
    <n v="2023"/>
    <s v="SE"/>
    <x v="0"/>
    <s v="Data Scientist"/>
    <n v="275300"/>
    <s v="USD"/>
    <n v="275300"/>
    <s v="US"/>
    <n v="100"/>
    <s v="US"/>
    <s v="M"/>
  </r>
  <r>
    <n v="2023"/>
    <s v="SE"/>
    <x v="0"/>
    <s v="Data Scientist"/>
    <n v="183000"/>
    <s v="USD"/>
    <n v="183000"/>
    <s v="US"/>
    <n v="100"/>
    <s v="US"/>
    <s v="M"/>
  </r>
  <r>
    <n v="2023"/>
    <s v="SE"/>
    <x v="0"/>
    <s v="Data Architect"/>
    <n v="170000"/>
    <s v="USD"/>
    <n v="170000"/>
    <s v="US"/>
    <n v="100"/>
    <s v="US"/>
    <s v="M"/>
  </r>
  <r>
    <n v="2023"/>
    <s v="SE"/>
    <x v="0"/>
    <s v="Data Architect"/>
    <n v="125000"/>
    <s v="USD"/>
    <n v="125000"/>
    <s v="US"/>
    <n v="100"/>
    <s v="US"/>
    <s v="M"/>
  </r>
  <r>
    <n v="2023"/>
    <s v="MI"/>
    <x v="0"/>
    <s v="Data Architect"/>
    <n v="167500"/>
    <s v="USD"/>
    <n v="167500"/>
    <s v="US"/>
    <n v="0"/>
    <s v="US"/>
    <s v="M"/>
  </r>
  <r>
    <n v="2023"/>
    <s v="MI"/>
    <x v="0"/>
    <s v="Data Architect"/>
    <n v="106500"/>
    <s v="USD"/>
    <n v="106500"/>
    <s v="US"/>
    <n v="0"/>
    <s v="US"/>
    <s v="M"/>
  </r>
  <r>
    <n v="2023"/>
    <s v="SE"/>
    <x v="0"/>
    <s v="Research Scientist"/>
    <n v="250000"/>
    <s v="USD"/>
    <n v="250000"/>
    <s v="US"/>
    <n v="0"/>
    <s v="US"/>
    <s v="M"/>
  </r>
  <r>
    <n v="2023"/>
    <s v="SE"/>
    <x v="0"/>
    <s v="Research Scientist"/>
    <n v="200000"/>
    <s v="USD"/>
    <n v="200000"/>
    <s v="US"/>
    <n v="0"/>
    <s v="US"/>
    <s v="M"/>
  </r>
  <r>
    <n v="2023"/>
    <s v="MI"/>
    <x v="0"/>
    <s v="Machine Learning Engineer"/>
    <n v="135000"/>
    <s v="USD"/>
    <n v="135000"/>
    <s v="US"/>
    <n v="50"/>
    <s v="US"/>
    <s v="L"/>
  </r>
  <r>
    <n v="2023"/>
    <s v="SE"/>
    <x v="0"/>
    <s v="AI Scientist"/>
    <n v="1500000"/>
    <s v="ILS"/>
    <n v="417937"/>
    <s v="IL"/>
    <n v="0"/>
    <s v="IL"/>
    <s v="L"/>
  </r>
  <r>
    <n v="2023"/>
    <s v="SE"/>
    <x v="0"/>
    <s v="Machine Learning Engineer"/>
    <n v="216000"/>
    <s v="USD"/>
    <n v="216000"/>
    <s v="US"/>
    <n v="100"/>
    <s v="US"/>
    <s v="M"/>
  </r>
  <r>
    <n v="2023"/>
    <s v="SE"/>
    <x v="0"/>
    <s v="Machine Learning Engineer"/>
    <n v="184000"/>
    <s v="USD"/>
    <n v="184000"/>
    <s v="US"/>
    <n v="100"/>
    <s v="US"/>
    <s v="M"/>
  </r>
  <r>
    <n v="2023"/>
    <s v="SE"/>
    <x v="0"/>
    <s v="Data Engineer"/>
    <n v="180000"/>
    <s v="USD"/>
    <n v="180000"/>
    <s v="US"/>
    <n v="100"/>
    <s v="US"/>
    <s v="M"/>
  </r>
  <r>
    <n v="2023"/>
    <s v="SE"/>
    <x v="0"/>
    <s v="Data Engineer"/>
    <n v="165000"/>
    <s v="USD"/>
    <n v="165000"/>
    <s v="US"/>
    <n v="100"/>
    <s v="US"/>
    <s v="M"/>
  </r>
  <r>
    <n v="2023"/>
    <s v="SE"/>
    <x v="0"/>
    <s v="Data Scientist"/>
    <n v="185900"/>
    <s v="USD"/>
    <n v="185900"/>
    <s v="US"/>
    <n v="0"/>
    <s v="US"/>
    <s v="M"/>
  </r>
  <r>
    <n v="2023"/>
    <s v="SE"/>
    <x v="0"/>
    <s v="Data Scientist"/>
    <n v="129300"/>
    <s v="USD"/>
    <n v="129300"/>
    <s v="US"/>
    <n v="0"/>
    <s v="US"/>
    <s v="M"/>
  </r>
  <r>
    <n v="2023"/>
    <s v="SE"/>
    <x v="0"/>
    <s v="Data Engineer"/>
    <n v="145000"/>
    <s v="USD"/>
    <n v="145000"/>
    <s v="US"/>
    <n v="0"/>
    <s v="US"/>
    <s v="M"/>
  </r>
  <r>
    <n v="2023"/>
    <s v="SE"/>
    <x v="0"/>
    <s v="Data Engineer"/>
    <n v="120000"/>
    <s v="USD"/>
    <n v="120000"/>
    <s v="US"/>
    <n v="0"/>
    <s v="US"/>
    <s v="M"/>
  </r>
  <r>
    <n v="2023"/>
    <s v="MI"/>
    <x v="0"/>
    <s v="Data Engineer"/>
    <n v="143865"/>
    <s v="USD"/>
    <n v="143865"/>
    <s v="US"/>
    <n v="0"/>
    <s v="US"/>
    <s v="M"/>
  </r>
  <r>
    <n v="2023"/>
    <s v="MI"/>
    <x v="0"/>
    <s v="Data Engineer"/>
    <n v="115092"/>
    <s v="USD"/>
    <n v="115092"/>
    <s v="US"/>
    <n v="0"/>
    <s v="US"/>
    <s v="M"/>
  </r>
  <r>
    <n v="2023"/>
    <s v="MI"/>
    <x v="0"/>
    <s v="Machine Learning Engineer"/>
    <n v="130000"/>
    <s v="USD"/>
    <n v="130000"/>
    <s v="US"/>
    <n v="0"/>
    <s v="US"/>
    <s v="M"/>
  </r>
  <r>
    <n v="2023"/>
    <s v="MI"/>
    <x v="0"/>
    <s v="Machine Learning Engineer"/>
    <n v="90000"/>
    <s v="USD"/>
    <n v="90000"/>
    <s v="US"/>
    <n v="0"/>
    <s v="US"/>
    <s v="M"/>
  </r>
  <r>
    <n v="2023"/>
    <s v="SE"/>
    <x v="0"/>
    <s v="Data Scientist"/>
    <n v="173000"/>
    <s v="USD"/>
    <n v="173000"/>
    <s v="US"/>
    <n v="100"/>
    <s v="US"/>
    <s v="M"/>
  </r>
  <r>
    <n v="2023"/>
    <s v="SE"/>
    <x v="0"/>
    <s v="Data Scientist"/>
    <n v="132000"/>
    <s v="USD"/>
    <n v="132000"/>
    <s v="US"/>
    <n v="100"/>
    <s v="US"/>
    <s v="M"/>
  </r>
  <r>
    <n v="2023"/>
    <s v="SE"/>
    <x v="0"/>
    <s v="Data Analyst"/>
    <n v="208049"/>
    <s v="USD"/>
    <n v="208049"/>
    <s v="US"/>
    <n v="0"/>
    <s v="US"/>
    <s v="M"/>
  </r>
  <r>
    <n v="2023"/>
    <s v="SE"/>
    <x v="0"/>
    <s v="Data Analyst"/>
    <n v="128500"/>
    <s v="USD"/>
    <n v="128500"/>
    <s v="US"/>
    <n v="0"/>
    <s v="US"/>
    <s v="M"/>
  </r>
  <r>
    <n v="2023"/>
    <s v="SE"/>
    <x v="0"/>
    <s v="Analytics Engineer"/>
    <n v="179820"/>
    <s v="USD"/>
    <n v="179820"/>
    <s v="US"/>
    <n v="0"/>
    <s v="US"/>
    <s v="M"/>
  </r>
  <r>
    <n v="2023"/>
    <s v="SE"/>
    <x v="0"/>
    <s v="Analytics Engineer"/>
    <n v="143860"/>
    <s v="USD"/>
    <n v="143860"/>
    <s v="US"/>
    <n v="0"/>
    <s v="US"/>
    <s v="M"/>
  </r>
  <r>
    <n v="2023"/>
    <s v="SE"/>
    <x v="0"/>
    <s v="Data Engineer"/>
    <n v="167500"/>
    <s v="USD"/>
    <n v="167500"/>
    <s v="US"/>
    <n v="0"/>
    <s v="US"/>
    <s v="M"/>
  </r>
  <r>
    <n v="2023"/>
    <s v="SE"/>
    <x v="0"/>
    <s v="Data Engineer"/>
    <n v="106500"/>
    <s v="USD"/>
    <n v="106500"/>
    <s v="US"/>
    <n v="0"/>
    <s v="US"/>
    <s v="M"/>
  </r>
  <r>
    <n v="2023"/>
    <s v="SE"/>
    <x v="0"/>
    <s v="Data Scientist"/>
    <n v="275300"/>
    <s v="USD"/>
    <n v="275300"/>
    <s v="US"/>
    <n v="100"/>
    <s v="US"/>
    <s v="M"/>
  </r>
  <r>
    <n v="2023"/>
    <s v="SE"/>
    <x v="0"/>
    <s v="Data Scientist"/>
    <n v="183500"/>
    <s v="USD"/>
    <n v="183500"/>
    <s v="US"/>
    <n v="100"/>
    <s v="US"/>
    <s v="M"/>
  </r>
  <r>
    <n v="2023"/>
    <s v="MI"/>
    <x v="0"/>
    <s v="Data Engineer"/>
    <n v="149600"/>
    <s v="USD"/>
    <n v="149600"/>
    <s v="US"/>
    <n v="0"/>
    <s v="US"/>
    <s v="M"/>
  </r>
  <r>
    <n v="2023"/>
    <s v="MI"/>
    <x v="0"/>
    <s v="Data Engineer"/>
    <n v="102000"/>
    <s v="USD"/>
    <n v="102000"/>
    <s v="US"/>
    <n v="0"/>
    <s v="US"/>
    <s v="M"/>
  </r>
  <r>
    <n v="2023"/>
    <s v="EX"/>
    <x v="0"/>
    <s v="Data Scientist"/>
    <n v="145000"/>
    <s v="USD"/>
    <n v="145000"/>
    <s v="US"/>
    <n v="0"/>
    <s v="US"/>
    <s v="M"/>
  </r>
  <r>
    <n v="2023"/>
    <s v="EX"/>
    <x v="0"/>
    <s v="Data Scientist"/>
    <n v="100000"/>
    <s v="USD"/>
    <n v="100000"/>
    <s v="US"/>
    <n v="0"/>
    <s v="US"/>
    <s v="M"/>
  </r>
  <r>
    <n v="2023"/>
    <s v="SE"/>
    <x v="0"/>
    <s v="Data Analyst"/>
    <n v="190000"/>
    <s v="USD"/>
    <n v="190000"/>
    <s v="US"/>
    <n v="100"/>
    <s v="US"/>
    <s v="M"/>
  </r>
  <r>
    <n v="2023"/>
    <s v="SE"/>
    <x v="0"/>
    <s v="Data Analyst"/>
    <n v="95000"/>
    <s v="USD"/>
    <n v="95000"/>
    <s v="US"/>
    <n v="100"/>
    <s v="US"/>
    <s v="M"/>
  </r>
  <r>
    <n v="2023"/>
    <s v="SE"/>
    <x v="0"/>
    <s v="Data Analyst"/>
    <n v="153600"/>
    <s v="USD"/>
    <n v="153600"/>
    <s v="US"/>
    <n v="0"/>
    <s v="US"/>
    <s v="M"/>
  </r>
  <r>
    <n v="2023"/>
    <s v="SE"/>
    <x v="0"/>
    <s v="Data Analyst"/>
    <n v="106800"/>
    <s v="USD"/>
    <n v="106800"/>
    <s v="US"/>
    <n v="0"/>
    <s v="US"/>
    <s v="M"/>
  </r>
  <r>
    <n v="2023"/>
    <s v="MI"/>
    <x v="0"/>
    <s v="Data Scientist"/>
    <n v="90000"/>
    <s v="EUR"/>
    <n v="97171"/>
    <s v="IE"/>
    <n v="0"/>
    <s v="IE"/>
    <s v="M"/>
  </r>
  <r>
    <n v="2023"/>
    <s v="MI"/>
    <x v="0"/>
    <s v="Data Scientist"/>
    <n v="75000"/>
    <s v="EUR"/>
    <n v="80976"/>
    <s v="IE"/>
    <n v="0"/>
    <s v="IE"/>
    <s v="M"/>
  </r>
  <r>
    <n v="2023"/>
    <s v="MI"/>
    <x v="0"/>
    <s v="Data Analyst"/>
    <n v="128000"/>
    <s v="USD"/>
    <n v="128000"/>
    <s v="US"/>
    <n v="0"/>
    <s v="US"/>
    <s v="M"/>
  </r>
  <r>
    <n v="2023"/>
    <s v="MI"/>
    <x v="0"/>
    <s v="Data Analyst"/>
    <n v="85000"/>
    <s v="USD"/>
    <n v="85000"/>
    <s v="US"/>
    <n v="0"/>
    <s v="US"/>
    <s v="M"/>
  </r>
  <r>
    <n v="2023"/>
    <s v="MI"/>
    <x v="0"/>
    <s v="Data Engineer"/>
    <n v="151000"/>
    <s v="USD"/>
    <n v="151000"/>
    <s v="US"/>
    <n v="0"/>
    <s v="US"/>
    <s v="M"/>
  </r>
  <r>
    <n v="2023"/>
    <s v="MI"/>
    <x v="0"/>
    <s v="Data Engineer"/>
    <n v="140000"/>
    <s v="USD"/>
    <n v="140000"/>
    <s v="US"/>
    <n v="0"/>
    <s v="US"/>
    <s v="M"/>
  </r>
  <r>
    <n v="2023"/>
    <s v="SE"/>
    <x v="0"/>
    <s v="Data Scientist"/>
    <n v="275300"/>
    <s v="USD"/>
    <n v="275300"/>
    <s v="US"/>
    <n v="100"/>
    <s v="US"/>
    <s v="M"/>
  </r>
  <r>
    <n v="2023"/>
    <s v="SE"/>
    <x v="0"/>
    <s v="Data Scientist"/>
    <n v="183500"/>
    <s v="USD"/>
    <n v="183500"/>
    <s v="US"/>
    <n v="100"/>
    <s v="US"/>
    <s v="M"/>
  </r>
  <r>
    <n v="2023"/>
    <s v="SE"/>
    <x v="0"/>
    <s v="Machine Learning Scientist"/>
    <n v="220000"/>
    <s v="USD"/>
    <n v="220000"/>
    <s v="US"/>
    <n v="0"/>
    <s v="US"/>
    <s v="M"/>
  </r>
  <r>
    <n v="2023"/>
    <s v="SE"/>
    <x v="0"/>
    <s v="Machine Learning Scientist"/>
    <n v="170000"/>
    <s v="USD"/>
    <n v="170000"/>
    <s v="US"/>
    <n v="0"/>
    <s v="US"/>
    <s v="M"/>
  </r>
  <r>
    <n v="2023"/>
    <s v="SE"/>
    <x v="0"/>
    <s v="Data Analyst"/>
    <n v="135000"/>
    <s v="USD"/>
    <n v="135000"/>
    <s v="US"/>
    <n v="0"/>
    <s v="US"/>
    <s v="M"/>
  </r>
  <r>
    <n v="2023"/>
    <s v="SE"/>
    <x v="0"/>
    <s v="Data Analyst"/>
    <n v="105500"/>
    <s v="USD"/>
    <n v="105500"/>
    <s v="US"/>
    <n v="0"/>
    <s v="US"/>
    <s v="M"/>
  </r>
  <r>
    <n v="2023"/>
    <s v="SE"/>
    <x v="0"/>
    <s v="Data Analyst"/>
    <n v="100000"/>
    <s v="USD"/>
    <n v="100000"/>
    <s v="US"/>
    <n v="100"/>
    <s v="US"/>
    <s v="M"/>
  </r>
  <r>
    <n v="2023"/>
    <s v="SE"/>
    <x v="0"/>
    <s v="Data Analyst"/>
    <n v="80000"/>
    <s v="USD"/>
    <n v="80000"/>
    <s v="US"/>
    <n v="100"/>
    <s v="US"/>
    <s v="M"/>
  </r>
  <r>
    <n v="2023"/>
    <s v="EN"/>
    <x v="0"/>
    <s v="Applied Machine Learning Scientist"/>
    <n v="40000"/>
    <s v="EUR"/>
    <n v="43187"/>
    <s v="DE"/>
    <n v="50"/>
    <s v="DE"/>
    <s v="M"/>
  </r>
  <r>
    <n v="2023"/>
    <s v="SE"/>
    <x v="0"/>
    <s v="Data Engineer"/>
    <n v="160000"/>
    <s v="USD"/>
    <n v="160000"/>
    <s v="CA"/>
    <n v="100"/>
    <s v="CA"/>
    <s v="M"/>
  </r>
  <r>
    <n v="2023"/>
    <s v="SE"/>
    <x v="0"/>
    <s v="Data Engineer"/>
    <n v="145000"/>
    <s v="USD"/>
    <n v="145000"/>
    <s v="CA"/>
    <n v="100"/>
    <s v="CA"/>
    <s v="M"/>
  </r>
  <r>
    <n v="2023"/>
    <s v="MI"/>
    <x v="0"/>
    <s v="Data Analyst"/>
    <n v="154000"/>
    <s v="USD"/>
    <n v="154000"/>
    <s v="US"/>
    <n v="0"/>
    <s v="US"/>
    <s v="M"/>
  </r>
  <r>
    <n v="2023"/>
    <s v="MI"/>
    <x v="0"/>
    <s v="Data Analyst"/>
    <n v="143000"/>
    <s v="USD"/>
    <n v="143000"/>
    <s v="US"/>
    <n v="0"/>
    <s v="US"/>
    <s v="M"/>
  </r>
  <r>
    <n v="2023"/>
    <s v="MI"/>
    <x v="0"/>
    <s v="Data Scientist"/>
    <n v="65000"/>
    <s v="GBP"/>
    <n v="79976"/>
    <s v="GB"/>
    <n v="0"/>
    <s v="GB"/>
    <s v="M"/>
  </r>
  <r>
    <n v="2023"/>
    <s v="MI"/>
    <x v="0"/>
    <s v="Data Scientist"/>
    <n v="42000"/>
    <s v="GBP"/>
    <n v="51676"/>
    <s v="GB"/>
    <n v="0"/>
    <s v="GB"/>
    <s v="M"/>
  </r>
  <r>
    <n v="2023"/>
    <s v="EN"/>
    <x v="0"/>
    <s v="Data Scientist"/>
    <n v="190000"/>
    <s v="USD"/>
    <n v="190000"/>
    <s v="US"/>
    <n v="0"/>
    <s v="US"/>
    <s v="M"/>
  </r>
  <r>
    <n v="2023"/>
    <s v="EN"/>
    <x v="0"/>
    <s v="Data Scientist"/>
    <n v="120000"/>
    <s v="USD"/>
    <n v="120000"/>
    <s v="US"/>
    <n v="0"/>
    <s v="US"/>
    <s v="M"/>
  </r>
  <r>
    <n v="2023"/>
    <s v="MI"/>
    <x v="0"/>
    <s v="Data Scientist"/>
    <n v="70000"/>
    <s v="GBP"/>
    <n v="86128"/>
    <s v="GB"/>
    <n v="0"/>
    <s v="GB"/>
    <s v="M"/>
  </r>
  <r>
    <n v="2023"/>
    <s v="MI"/>
    <x v="0"/>
    <s v="Data Scientist"/>
    <n v="42000"/>
    <s v="GBP"/>
    <n v="51676"/>
    <s v="GB"/>
    <n v="0"/>
    <s v="GB"/>
    <s v="M"/>
  </r>
  <r>
    <n v="2023"/>
    <s v="MI"/>
    <x v="0"/>
    <s v="Data Scientist"/>
    <n v="90000"/>
    <s v="GBP"/>
    <n v="110736"/>
    <s v="GB"/>
    <n v="0"/>
    <s v="GB"/>
    <s v="M"/>
  </r>
  <r>
    <n v="2023"/>
    <s v="MI"/>
    <x v="0"/>
    <s v="Data Scientist"/>
    <n v="60000"/>
    <s v="GBP"/>
    <n v="73824"/>
    <s v="GB"/>
    <n v="0"/>
    <s v="GB"/>
    <s v="M"/>
  </r>
  <r>
    <n v="2023"/>
    <s v="SE"/>
    <x v="0"/>
    <s v="Data Engineer"/>
    <n v="150000"/>
    <s v="USD"/>
    <n v="150000"/>
    <s v="US"/>
    <n v="0"/>
    <s v="US"/>
    <s v="M"/>
  </r>
  <r>
    <n v="2023"/>
    <s v="SE"/>
    <x v="0"/>
    <s v="Data Engineer"/>
    <n v="111000"/>
    <s v="USD"/>
    <n v="111000"/>
    <s v="US"/>
    <n v="0"/>
    <s v="US"/>
    <s v="M"/>
  </r>
  <r>
    <n v="2023"/>
    <s v="EX"/>
    <x v="0"/>
    <s v="Data Engineer"/>
    <n v="265000"/>
    <s v="USD"/>
    <n v="265000"/>
    <s v="US"/>
    <n v="0"/>
    <s v="US"/>
    <s v="M"/>
  </r>
  <r>
    <n v="2023"/>
    <s v="EX"/>
    <x v="0"/>
    <s v="Data Engineer"/>
    <n v="235000"/>
    <s v="USD"/>
    <n v="235000"/>
    <s v="US"/>
    <n v="0"/>
    <s v="US"/>
    <s v="M"/>
  </r>
  <r>
    <n v="2023"/>
    <s v="EN"/>
    <x v="0"/>
    <s v="Data Scientist"/>
    <n v="112000"/>
    <s v="CHF"/>
    <n v="122638"/>
    <s v="CH"/>
    <n v="50"/>
    <s v="CH"/>
    <s v="L"/>
  </r>
  <r>
    <n v="2022"/>
    <s v="MI"/>
    <x v="0"/>
    <s v="Data Scientist"/>
    <n v="70000"/>
    <s v="EUR"/>
    <n v="73546"/>
    <s v="DE"/>
    <n v="100"/>
    <s v="DE"/>
    <s v="M"/>
  </r>
  <r>
    <n v="2023"/>
    <s v="SE"/>
    <x v="0"/>
    <s v="Data Engineer"/>
    <n v="160000"/>
    <s v="USD"/>
    <n v="160000"/>
    <s v="US"/>
    <n v="100"/>
    <s v="US"/>
    <s v="M"/>
  </r>
  <r>
    <n v="2023"/>
    <s v="SE"/>
    <x v="0"/>
    <s v="Data Engineer"/>
    <n v="130000"/>
    <s v="USD"/>
    <n v="130000"/>
    <s v="US"/>
    <n v="100"/>
    <s v="US"/>
    <s v="M"/>
  </r>
  <r>
    <n v="2023"/>
    <s v="MI"/>
    <x v="0"/>
    <s v="Data Engineer"/>
    <n v="75000"/>
    <s v="USD"/>
    <n v="75000"/>
    <s v="US"/>
    <n v="100"/>
    <s v="US"/>
    <s v="M"/>
  </r>
  <r>
    <n v="2023"/>
    <s v="MI"/>
    <x v="0"/>
    <s v="Data Engineer"/>
    <n v="60400"/>
    <s v="USD"/>
    <n v="60400"/>
    <s v="US"/>
    <n v="100"/>
    <s v="US"/>
    <s v="M"/>
  </r>
  <r>
    <n v="2023"/>
    <s v="EN"/>
    <x v="0"/>
    <s v="Data Analyst"/>
    <n v="85000"/>
    <s v="USD"/>
    <n v="85000"/>
    <s v="US"/>
    <n v="100"/>
    <s v="US"/>
    <s v="M"/>
  </r>
  <r>
    <n v="2023"/>
    <s v="EN"/>
    <x v="0"/>
    <s v="Data Analyst"/>
    <n v="75000"/>
    <s v="USD"/>
    <n v="75000"/>
    <s v="US"/>
    <n v="100"/>
    <s v="US"/>
    <s v="M"/>
  </r>
  <r>
    <n v="2023"/>
    <s v="SE"/>
    <x v="0"/>
    <s v="Data Engineer"/>
    <n v="252000"/>
    <s v="USD"/>
    <n v="252000"/>
    <s v="US"/>
    <n v="0"/>
    <s v="US"/>
    <s v="M"/>
  </r>
  <r>
    <n v="2023"/>
    <s v="SE"/>
    <x v="0"/>
    <s v="Data Engineer"/>
    <n v="129000"/>
    <s v="USD"/>
    <n v="129000"/>
    <s v="US"/>
    <n v="0"/>
    <s v="US"/>
    <s v="M"/>
  </r>
  <r>
    <n v="2023"/>
    <s v="EN"/>
    <x v="0"/>
    <s v="Data Engineer"/>
    <n v="92700"/>
    <s v="USD"/>
    <n v="92700"/>
    <s v="US"/>
    <n v="100"/>
    <s v="US"/>
    <s v="M"/>
  </r>
  <r>
    <n v="2023"/>
    <s v="EN"/>
    <x v="0"/>
    <s v="Data Engineer"/>
    <n v="61800"/>
    <s v="USD"/>
    <n v="61800"/>
    <s v="US"/>
    <n v="100"/>
    <s v="US"/>
    <s v="M"/>
  </r>
  <r>
    <n v="2022"/>
    <s v="SE"/>
    <x v="0"/>
    <s v="Lead Data Scientist"/>
    <n v="164000"/>
    <s v="EUR"/>
    <n v="172309"/>
    <s v="IE"/>
    <n v="100"/>
    <s v="IE"/>
    <s v="L"/>
  </r>
  <r>
    <n v="2023"/>
    <s v="MI"/>
    <x v="0"/>
    <s v="Data Scientist"/>
    <n v="56000"/>
    <s v="EUR"/>
    <n v="60462"/>
    <s v="AT"/>
    <n v="100"/>
    <s v="DE"/>
    <s v="M"/>
  </r>
  <r>
    <n v="2023"/>
    <s v="MI"/>
    <x v="0"/>
    <s v="Data Analyst"/>
    <n v="83500"/>
    <s v="USD"/>
    <n v="83500"/>
    <s v="US"/>
    <n v="100"/>
    <s v="US"/>
    <s v="M"/>
  </r>
  <r>
    <n v="2023"/>
    <s v="MI"/>
    <x v="0"/>
    <s v="Data Analyst"/>
    <n v="52500"/>
    <s v="USD"/>
    <n v="52500"/>
    <s v="US"/>
    <n v="100"/>
    <s v="US"/>
    <s v="M"/>
  </r>
  <r>
    <n v="2023"/>
    <s v="SE"/>
    <x v="0"/>
    <s v="Data Scientist"/>
    <n v="201036"/>
    <s v="USD"/>
    <n v="201036"/>
    <s v="US"/>
    <n v="0"/>
    <s v="US"/>
    <s v="M"/>
  </r>
  <r>
    <n v="2023"/>
    <s v="SE"/>
    <x v="0"/>
    <s v="Data Scientist"/>
    <n v="134024"/>
    <s v="USD"/>
    <n v="134024"/>
    <s v="US"/>
    <n v="0"/>
    <s v="US"/>
    <s v="M"/>
  </r>
  <r>
    <n v="2023"/>
    <s v="SE"/>
    <x v="0"/>
    <s v="Data Analyst"/>
    <n v="165000"/>
    <s v="USD"/>
    <n v="165000"/>
    <s v="US"/>
    <n v="100"/>
    <s v="US"/>
    <s v="M"/>
  </r>
  <r>
    <n v="2023"/>
    <s v="SE"/>
    <x v="0"/>
    <s v="Data Analyst"/>
    <n v="140000"/>
    <s v="USD"/>
    <n v="140000"/>
    <s v="US"/>
    <n v="100"/>
    <s v="US"/>
    <s v="M"/>
  </r>
  <r>
    <n v="2023"/>
    <s v="EN"/>
    <x v="0"/>
    <s v="Data Engineer"/>
    <n v="62000"/>
    <s v="USD"/>
    <n v="62000"/>
    <s v="US"/>
    <n v="100"/>
    <s v="US"/>
    <s v="M"/>
  </r>
  <r>
    <n v="2023"/>
    <s v="EN"/>
    <x v="0"/>
    <s v="Data Engineer"/>
    <n v="58000"/>
    <s v="USD"/>
    <n v="58000"/>
    <s v="US"/>
    <n v="100"/>
    <s v="US"/>
    <s v="M"/>
  </r>
  <r>
    <n v="2023"/>
    <s v="SE"/>
    <x v="0"/>
    <s v="Data Scientist"/>
    <n v="172000"/>
    <s v="USD"/>
    <n v="172000"/>
    <s v="US"/>
    <n v="0"/>
    <s v="US"/>
    <s v="M"/>
  </r>
  <r>
    <n v="2023"/>
    <s v="SE"/>
    <x v="0"/>
    <s v="Data Scientist"/>
    <n v="115000"/>
    <s v="USD"/>
    <n v="115000"/>
    <s v="US"/>
    <n v="0"/>
    <s v="US"/>
    <s v="M"/>
  </r>
  <r>
    <n v="2023"/>
    <s v="EN"/>
    <x v="0"/>
    <s v="Data Engineer"/>
    <n v="125000"/>
    <s v="USD"/>
    <n v="125000"/>
    <s v="US"/>
    <n v="0"/>
    <s v="US"/>
    <s v="M"/>
  </r>
  <r>
    <n v="2023"/>
    <s v="EN"/>
    <x v="0"/>
    <s v="Data Engineer"/>
    <n v="90000"/>
    <s v="USD"/>
    <n v="90000"/>
    <s v="US"/>
    <n v="0"/>
    <s v="US"/>
    <s v="M"/>
  </r>
  <r>
    <n v="2023"/>
    <s v="SE"/>
    <x v="0"/>
    <s v="Data Engineer"/>
    <n v="163800"/>
    <s v="USD"/>
    <n v="163800"/>
    <s v="US"/>
    <n v="0"/>
    <s v="US"/>
    <s v="M"/>
  </r>
  <r>
    <n v="2023"/>
    <s v="SE"/>
    <x v="0"/>
    <s v="Data Engineer"/>
    <n v="126000"/>
    <s v="USD"/>
    <n v="126000"/>
    <s v="US"/>
    <n v="0"/>
    <s v="US"/>
    <s v="M"/>
  </r>
  <r>
    <n v="2023"/>
    <s v="SE"/>
    <x v="0"/>
    <s v="Data Scientist"/>
    <n v="237000"/>
    <s v="USD"/>
    <n v="237000"/>
    <s v="US"/>
    <n v="100"/>
    <s v="US"/>
    <s v="M"/>
  </r>
  <r>
    <n v="2023"/>
    <s v="SE"/>
    <x v="0"/>
    <s v="Data Scientist"/>
    <n v="145000"/>
    <s v="USD"/>
    <n v="145000"/>
    <s v="US"/>
    <n v="100"/>
    <s v="US"/>
    <s v="M"/>
  </r>
  <r>
    <n v="2023"/>
    <s v="MI"/>
    <x v="0"/>
    <s v="Data Engineer"/>
    <n v="90000"/>
    <s v="USD"/>
    <n v="90000"/>
    <s v="US"/>
    <n v="100"/>
    <s v="US"/>
    <s v="M"/>
  </r>
  <r>
    <n v="2023"/>
    <s v="MI"/>
    <x v="0"/>
    <s v="Data Engineer"/>
    <n v="90000"/>
    <s v="USD"/>
    <n v="90000"/>
    <s v="US"/>
    <n v="100"/>
    <s v="US"/>
    <s v="M"/>
  </r>
  <r>
    <n v="2023"/>
    <s v="SE"/>
    <x v="0"/>
    <s v="Data Engineer"/>
    <n v="139500"/>
    <s v="USD"/>
    <n v="139500"/>
    <s v="US"/>
    <n v="0"/>
    <s v="US"/>
    <s v="M"/>
  </r>
  <r>
    <n v="2023"/>
    <s v="SE"/>
    <x v="0"/>
    <s v="Data Engineer"/>
    <n v="109400"/>
    <s v="USD"/>
    <n v="109400"/>
    <s v="US"/>
    <n v="0"/>
    <s v="US"/>
    <s v="M"/>
  </r>
  <r>
    <n v="2023"/>
    <s v="SE"/>
    <x v="0"/>
    <s v="Data Scientist"/>
    <n v="258000"/>
    <s v="USD"/>
    <n v="258000"/>
    <s v="CA"/>
    <n v="0"/>
    <s v="CA"/>
    <s v="M"/>
  </r>
  <r>
    <n v="2023"/>
    <s v="SE"/>
    <x v="0"/>
    <s v="Data Scientist"/>
    <n v="190000"/>
    <s v="USD"/>
    <n v="190000"/>
    <s v="CA"/>
    <n v="0"/>
    <s v="CA"/>
    <s v="M"/>
  </r>
  <r>
    <n v="2023"/>
    <s v="MI"/>
    <x v="0"/>
    <s v="Data Engineer"/>
    <n v="145000"/>
    <s v="USD"/>
    <n v="145000"/>
    <s v="US"/>
    <n v="0"/>
    <s v="US"/>
    <s v="M"/>
  </r>
  <r>
    <n v="2023"/>
    <s v="MI"/>
    <x v="0"/>
    <s v="Data Engineer"/>
    <n v="120000"/>
    <s v="USD"/>
    <n v="120000"/>
    <s v="US"/>
    <n v="0"/>
    <s v="US"/>
    <s v="M"/>
  </r>
  <r>
    <n v="2023"/>
    <s v="SE"/>
    <x v="0"/>
    <s v="Data Engineer"/>
    <n v="205600"/>
    <s v="USD"/>
    <n v="205600"/>
    <s v="US"/>
    <n v="0"/>
    <s v="US"/>
    <s v="L"/>
  </r>
  <r>
    <n v="2023"/>
    <s v="SE"/>
    <x v="0"/>
    <s v="Data Engineer"/>
    <n v="105700"/>
    <s v="USD"/>
    <n v="105700"/>
    <s v="US"/>
    <n v="0"/>
    <s v="US"/>
    <s v="L"/>
  </r>
  <r>
    <n v="2023"/>
    <s v="SE"/>
    <x v="0"/>
    <s v="Data Engineer"/>
    <n v="252000"/>
    <s v="USD"/>
    <n v="252000"/>
    <s v="US"/>
    <n v="0"/>
    <s v="US"/>
    <s v="M"/>
  </r>
  <r>
    <n v="2023"/>
    <s v="SE"/>
    <x v="0"/>
    <s v="Data Engineer"/>
    <n v="129000"/>
    <s v="USD"/>
    <n v="129000"/>
    <s v="US"/>
    <n v="0"/>
    <s v="US"/>
    <s v="M"/>
  </r>
  <r>
    <n v="2023"/>
    <s v="SE"/>
    <x v="0"/>
    <s v="Data Scientist"/>
    <n v="239748"/>
    <s v="USD"/>
    <n v="239748"/>
    <s v="US"/>
    <n v="0"/>
    <s v="US"/>
    <s v="M"/>
  </r>
  <r>
    <n v="2023"/>
    <s v="SE"/>
    <x v="0"/>
    <s v="Data Scientist"/>
    <n v="159832"/>
    <s v="USD"/>
    <n v="159832"/>
    <s v="US"/>
    <n v="0"/>
    <s v="US"/>
    <s v="M"/>
  </r>
  <r>
    <n v="2023"/>
    <s v="SE"/>
    <x v="0"/>
    <s v="Data Scientist"/>
    <n v="186300"/>
    <s v="USD"/>
    <n v="186300"/>
    <s v="US"/>
    <n v="100"/>
    <s v="US"/>
    <s v="M"/>
  </r>
  <r>
    <n v="2023"/>
    <s v="SE"/>
    <x v="0"/>
    <s v="Data Scientist"/>
    <n v="102500"/>
    <s v="USD"/>
    <n v="102500"/>
    <s v="US"/>
    <n v="100"/>
    <s v="US"/>
    <s v="M"/>
  </r>
  <r>
    <n v="2023"/>
    <s v="SE"/>
    <x v="0"/>
    <s v="Data Engineer"/>
    <n v="165000"/>
    <s v="USD"/>
    <n v="165000"/>
    <s v="US"/>
    <n v="0"/>
    <s v="US"/>
    <s v="M"/>
  </r>
  <r>
    <n v="2023"/>
    <s v="SE"/>
    <x v="0"/>
    <s v="Data Engineer"/>
    <n v="132300"/>
    <s v="USD"/>
    <n v="132300"/>
    <s v="US"/>
    <n v="0"/>
    <s v="US"/>
    <s v="M"/>
  </r>
  <r>
    <n v="2023"/>
    <s v="SE"/>
    <x v="0"/>
    <s v="Data Scientist"/>
    <n v="190000"/>
    <s v="USD"/>
    <n v="190000"/>
    <s v="US"/>
    <n v="0"/>
    <s v="US"/>
    <s v="M"/>
  </r>
  <r>
    <n v="2023"/>
    <s v="SE"/>
    <x v="0"/>
    <s v="Data Scientist"/>
    <n v="126000"/>
    <s v="USD"/>
    <n v="126000"/>
    <s v="US"/>
    <n v="0"/>
    <s v="US"/>
    <s v="M"/>
  </r>
  <r>
    <n v="2023"/>
    <s v="SE"/>
    <x v="0"/>
    <s v="Data Architect"/>
    <n v="149040"/>
    <s v="USD"/>
    <n v="149040"/>
    <s v="US"/>
    <n v="100"/>
    <s v="US"/>
    <s v="M"/>
  </r>
  <r>
    <n v="2023"/>
    <s v="SE"/>
    <x v="0"/>
    <s v="Data Architect"/>
    <n v="113900"/>
    <s v="USD"/>
    <n v="113900"/>
    <s v="US"/>
    <n v="100"/>
    <s v="US"/>
    <s v="M"/>
  </r>
  <r>
    <n v="2023"/>
    <s v="SE"/>
    <x v="0"/>
    <s v="Data Engineer"/>
    <n v="153600"/>
    <s v="USD"/>
    <n v="153600"/>
    <s v="US"/>
    <n v="100"/>
    <s v="US"/>
    <s v="M"/>
  </r>
  <r>
    <n v="2023"/>
    <s v="SE"/>
    <x v="0"/>
    <s v="Data Engineer"/>
    <n v="106800"/>
    <s v="USD"/>
    <n v="106800"/>
    <s v="US"/>
    <n v="100"/>
    <s v="US"/>
    <s v="M"/>
  </r>
  <r>
    <n v="2023"/>
    <s v="SE"/>
    <x v="0"/>
    <s v="Data Engineer"/>
    <n v="172600"/>
    <s v="USD"/>
    <n v="172600"/>
    <s v="US"/>
    <n v="100"/>
    <s v="US"/>
    <s v="M"/>
  </r>
  <r>
    <n v="2023"/>
    <s v="SE"/>
    <x v="0"/>
    <s v="Data Engineer"/>
    <n v="107900"/>
    <s v="USD"/>
    <n v="107900"/>
    <s v="US"/>
    <n v="100"/>
    <s v="US"/>
    <s v="M"/>
  </r>
  <r>
    <n v="2023"/>
    <s v="SE"/>
    <x v="0"/>
    <s v="Data Analyst"/>
    <n v="180180"/>
    <s v="USD"/>
    <n v="180180"/>
    <s v="US"/>
    <n v="0"/>
    <s v="US"/>
    <s v="M"/>
  </r>
  <r>
    <n v="2023"/>
    <s v="SE"/>
    <x v="0"/>
    <s v="Data Analyst"/>
    <n v="106020"/>
    <s v="USD"/>
    <n v="106020"/>
    <s v="US"/>
    <n v="0"/>
    <s v="US"/>
    <s v="M"/>
  </r>
  <r>
    <n v="2023"/>
    <s v="SE"/>
    <x v="0"/>
    <s v="Data Architect"/>
    <n v="376080"/>
    <s v="USD"/>
    <n v="376080"/>
    <s v="US"/>
    <n v="100"/>
    <s v="US"/>
    <s v="M"/>
  </r>
  <r>
    <n v="2023"/>
    <s v="SE"/>
    <x v="0"/>
    <s v="Data Architect"/>
    <n v="213120"/>
    <s v="USD"/>
    <n v="213120"/>
    <s v="US"/>
    <n v="100"/>
    <s v="US"/>
    <s v="M"/>
  </r>
  <r>
    <n v="2023"/>
    <s v="SE"/>
    <x v="0"/>
    <s v="Data Analyst"/>
    <n v="153600"/>
    <s v="USD"/>
    <n v="153600"/>
    <s v="US"/>
    <n v="0"/>
    <s v="US"/>
    <s v="M"/>
  </r>
  <r>
    <n v="2023"/>
    <s v="SE"/>
    <x v="0"/>
    <s v="Data Analyst"/>
    <n v="100500"/>
    <s v="USD"/>
    <n v="100500"/>
    <s v="US"/>
    <n v="0"/>
    <s v="US"/>
    <s v="M"/>
  </r>
  <r>
    <n v="2023"/>
    <s v="SE"/>
    <x v="0"/>
    <s v="Data Analyst"/>
    <n v="206500"/>
    <s v="USD"/>
    <n v="206500"/>
    <s v="US"/>
    <n v="100"/>
    <s v="US"/>
    <s v="M"/>
  </r>
  <r>
    <n v="2023"/>
    <s v="SE"/>
    <x v="0"/>
    <s v="Data Analyst"/>
    <n v="121600"/>
    <s v="USD"/>
    <n v="121600"/>
    <s v="US"/>
    <n v="100"/>
    <s v="US"/>
    <s v="M"/>
  </r>
  <r>
    <n v="2023"/>
    <s v="SE"/>
    <x v="0"/>
    <s v="Data Engineer"/>
    <n v="260000"/>
    <s v="USD"/>
    <n v="260000"/>
    <s v="US"/>
    <n v="0"/>
    <s v="US"/>
    <s v="M"/>
  </r>
  <r>
    <n v="2023"/>
    <s v="SE"/>
    <x v="0"/>
    <s v="Data Engineer"/>
    <n v="225000"/>
    <s v="USD"/>
    <n v="225000"/>
    <s v="US"/>
    <n v="0"/>
    <s v="US"/>
    <s v="M"/>
  </r>
  <r>
    <n v="2023"/>
    <s v="EX"/>
    <x v="0"/>
    <s v="Data Engineer"/>
    <n v="194500"/>
    <s v="USD"/>
    <n v="194500"/>
    <s v="US"/>
    <n v="0"/>
    <s v="US"/>
    <s v="M"/>
  </r>
  <r>
    <n v="2023"/>
    <s v="EX"/>
    <x v="0"/>
    <s v="Data Engineer"/>
    <n v="115500"/>
    <s v="USD"/>
    <n v="115500"/>
    <s v="US"/>
    <n v="0"/>
    <s v="US"/>
    <s v="M"/>
  </r>
  <r>
    <n v="2023"/>
    <s v="SE"/>
    <x v="0"/>
    <s v="Cloud Database Engineer"/>
    <n v="170000"/>
    <s v="USD"/>
    <n v="170000"/>
    <s v="US"/>
    <n v="100"/>
    <s v="US"/>
    <s v="L"/>
  </r>
  <r>
    <n v="2023"/>
    <s v="SE"/>
    <x v="0"/>
    <s v="Applied Machine Learning Scientist"/>
    <n v="90000"/>
    <s v="USD"/>
    <n v="90000"/>
    <s v="US"/>
    <n v="100"/>
    <s v="US"/>
    <s v="L"/>
  </r>
  <r>
    <n v="2023"/>
    <s v="EN"/>
    <x v="0"/>
    <s v="Data Analyst"/>
    <n v="95000"/>
    <s v="USD"/>
    <n v="95000"/>
    <s v="US"/>
    <n v="100"/>
    <s v="US"/>
    <s v="M"/>
  </r>
  <r>
    <n v="2023"/>
    <s v="EN"/>
    <x v="0"/>
    <s v="Data Analyst"/>
    <n v="70000"/>
    <s v="USD"/>
    <n v="70000"/>
    <s v="US"/>
    <n v="100"/>
    <s v="US"/>
    <s v="M"/>
  </r>
  <r>
    <n v="2023"/>
    <s v="SE"/>
    <x v="0"/>
    <s v="Data Engineer"/>
    <n v="275000"/>
    <s v="USD"/>
    <n v="275000"/>
    <s v="US"/>
    <n v="0"/>
    <s v="US"/>
    <s v="M"/>
  </r>
  <r>
    <n v="2023"/>
    <s v="SE"/>
    <x v="0"/>
    <s v="Data Engineer"/>
    <n v="160000"/>
    <s v="USD"/>
    <n v="160000"/>
    <s v="US"/>
    <n v="0"/>
    <s v="US"/>
    <s v="M"/>
  </r>
  <r>
    <n v="2023"/>
    <s v="SE"/>
    <x v="0"/>
    <s v="Data Analyst"/>
    <n v="115934"/>
    <s v="USD"/>
    <n v="115934"/>
    <s v="US"/>
    <n v="100"/>
    <s v="US"/>
    <s v="M"/>
  </r>
  <r>
    <n v="2023"/>
    <s v="SE"/>
    <x v="0"/>
    <s v="Data Analyst"/>
    <n v="81666"/>
    <s v="USD"/>
    <n v="81666"/>
    <s v="US"/>
    <n v="100"/>
    <s v="US"/>
    <s v="M"/>
  </r>
  <r>
    <n v="2023"/>
    <s v="SE"/>
    <x v="0"/>
    <s v="Data Scientist"/>
    <n v="175000"/>
    <s v="USD"/>
    <n v="175000"/>
    <s v="US"/>
    <n v="0"/>
    <s v="US"/>
    <s v="M"/>
  </r>
  <r>
    <n v="2023"/>
    <s v="SE"/>
    <x v="0"/>
    <s v="Data Scientist"/>
    <n v="120000"/>
    <s v="USD"/>
    <n v="120000"/>
    <s v="US"/>
    <n v="0"/>
    <s v="US"/>
    <s v="M"/>
  </r>
  <r>
    <n v="2023"/>
    <s v="SE"/>
    <x v="0"/>
    <s v="Machine Learning Engineer"/>
    <n v="150000"/>
    <s v="USD"/>
    <n v="150000"/>
    <s v="US"/>
    <n v="100"/>
    <s v="US"/>
    <s v="M"/>
  </r>
  <r>
    <n v="2023"/>
    <s v="SE"/>
    <x v="0"/>
    <s v="Machine Learning Engineer"/>
    <n v="120000"/>
    <s v="USD"/>
    <n v="120000"/>
    <s v="US"/>
    <n v="100"/>
    <s v="US"/>
    <s v="M"/>
  </r>
  <r>
    <n v="2023"/>
    <s v="SE"/>
    <x v="0"/>
    <s v="Research Engineer"/>
    <n v="200000"/>
    <s v="USD"/>
    <n v="200000"/>
    <s v="US"/>
    <n v="0"/>
    <s v="US"/>
    <s v="M"/>
  </r>
  <r>
    <n v="2023"/>
    <s v="SE"/>
    <x v="0"/>
    <s v="Research Engineer"/>
    <n v="175000"/>
    <s v="USD"/>
    <n v="175000"/>
    <s v="US"/>
    <n v="0"/>
    <s v="US"/>
    <s v="M"/>
  </r>
  <r>
    <n v="2023"/>
    <s v="MI"/>
    <x v="0"/>
    <s v="Data Analyst"/>
    <n v="206000"/>
    <s v="USD"/>
    <n v="206000"/>
    <s v="US"/>
    <n v="0"/>
    <s v="US"/>
    <s v="M"/>
  </r>
  <r>
    <n v="2023"/>
    <s v="MI"/>
    <x v="0"/>
    <s v="Data Analyst"/>
    <n v="130000"/>
    <s v="USD"/>
    <n v="130000"/>
    <s v="US"/>
    <n v="0"/>
    <s v="US"/>
    <s v="M"/>
  </r>
  <r>
    <n v="2023"/>
    <s v="SE"/>
    <x v="0"/>
    <s v="Data Architect"/>
    <n v="138000"/>
    <s v="USD"/>
    <n v="138000"/>
    <s v="GB"/>
    <n v="100"/>
    <s v="GB"/>
    <s v="M"/>
  </r>
  <r>
    <n v="2023"/>
    <s v="SE"/>
    <x v="0"/>
    <s v="Data Architect"/>
    <n v="92000"/>
    <s v="USD"/>
    <n v="92000"/>
    <s v="GB"/>
    <n v="100"/>
    <s v="GB"/>
    <s v="M"/>
  </r>
  <r>
    <n v="2023"/>
    <s v="SE"/>
    <x v="0"/>
    <s v="Data Manager"/>
    <n v="65000"/>
    <s v="USD"/>
    <n v="65000"/>
    <s v="CO"/>
    <n v="0"/>
    <s v="CO"/>
    <s v="M"/>
  </r>
  <r>
    <n v="2023"/>
    <s v="SE"/>
    <x v="0"/>
    <s v="Data Manager"/>
    <n v="48000"/>
    <s v="USD"/>
    <n v="48000"/>
    <s v="CO"/>
    <n v="0"/>
    <s v="CO"/>
    <s v="M"/>
  </r>
  <r>
    <n v="2023"/>
    <s v="SE"/>
    <x v="0"/>
    <s v="Data Analyst"/>
    <n v="110000"/>
    <s v="USD"/>
    <n v="110000"/>
    <s v="US"/>
    <n v="100"/>
    <s v="US"/>
    <s v="M"/>
  </r>
  <r>
    <n v="2023"/>
    <s v="SE"/>
    <x v="0"/>
    <s v="Data Analyst"/>
    <n v="75000"/>
    <s v="USD"/>
    <n v="75000"/>
    <s v="US"/>
    <n v="100"/>
    <s v="US"/>
    <s v="M"/>
  </r>
  <r>
    <n v="2023"/>
    <s v="SE"/>
    <x v="0"/>
    <s v="Analytics Engineer"/>
    <n v="130000"/>
    <s v="USD"/>
    <n v="130000"/>
    <s v="US"/>
    <n v="0"/>
    <s v="US"/>
    <s v="M"/>
  </r>
  <r>
    <n v="2023"/>
    <s v="SE"/>
    <x v="0"/>
    <s v="Analytics Engineer"/>
    <n v="87000"/>
    <s v="USD"/>
    <n v="87000"/>
    <s v="US"/>
    <n v="0"/>
    <s v="US"/>
    <s v="M"/>
  </r>
  <r>
    <n v="2023"/>
    <s v="MI"/>
    <x v="0"/>
    <s v="Data Analyst"/>
    <n v="160000"/>
    <s v="USD"/>
    <n v="160000"/>
    <s v="US"/>
    <n v="0"/>
    <s v="US"/>
    <s v="M"/>
  </r>
  <r>
    <n v="2023"/>
    <s v="MI"/>
    <x v="0"/>
    <s v="Data Analyst"/>
    <n v="112000"/>
    <s v="USD"/>
    <n v="112000"/>
    <s v="US"/>
    <n v="0"/>
    <s v="US"/>
    <s v="M"/>
  </r>
  <r>
    <n v="2023"/>
    <s v="MI"/>
    <x v="0"/>
    <s v="Data Engineer"/>
    <n v="162500"/>
    <s v="USD"/>
    <n v="162500"/>
    <s v="US"/>
    <n v="0"/>
    <s v="US"/>
    <s v="M"/>
  </r>
  <r>
    <n v="2023"/>
    <s v="MI"/>
    <x v="0"/>
    <s v="Data Engineer"/>
    <n v="130000"/>
    <s v="USD"/>
    <n v="130000"/>
    <s v="US"/>
    <n v="0"/>
    <s v="US"/>
    <s v="M"/>
  </r>
  <r>
    <n v="2023"/>
    <s v="SE"/>
    <x v="0"/>
    <s v="Data Science Manager"/>
    <n v="299500"/>
    <s v="USD"/>
    <n v="299500"/>
    <s v="US"/>
    <n v="0"/>
    <s v="US"/>
    <s v="M"/>
  </r>
  <r>
    <n v="2023"/>
    <s v="SE"/>
    <x v="0"/>
    <s v="Data Science Manager"/>
    <n v="245100"/>
    <s v="USD"/>
    <n v="245100"/>
    <s v="US"/>
    <n v="0"/>
    <s v="US"/>
    <s v="M"/>
  </r>
  <r>
    <n v="2023"/>
    <s v="MI"/>
    <x v="0"/>
    <s v="Data Scientist"/>
    <n v="145000"/>
    <s v="USD"/>
    <n v="145000"/>
    <s v="US"/>
    <n v="0"/>
    <s v="US"/>
    <s v="M"/>
  </r>
  <r>
    <n v="2023"/>
    <s v="MI"/>
    <x v="0"/>
    <s v="Data Scientist"/>
    <n v="100000"/>
    <s v="USD"/>
    <n v="100000"/>
    <s v="US"/>
    <n v="0"/>
    <s v="US"/>
    <s v="M"/>
  </r>
  <r>
    <n v="2023"/>
    <s v="SE"/>
    <x v="0"/>
    <s v="Data Engineer"/>
    <n v="147100"/>
    <s v="USD"/>
    <n v="147100"/>
    <s v="US"/>
    <n v="0"/>
    <s v="US"/>
    <s v="M"/>
  </r>
  <r>
    <n v="2023"/>
    <s v="SE"/>
    <x v="0"/>
    <s v="Data Engineer"/>
    <n v="90700"/>
    <s v="USD"/>
    <n v="90700"/>
    <s v="US"/>
    <n v="0"/>
    <s v="US"/>
    <s v="M"/>
  </r>
  <r>
    <n v="2023"/>
    <s v="EN"/>
    <x v="0"/>
    <s v="Data Engineer"/>
    <n v="115100"/>
    <s v="USD"/>
    <n v="115100"/>
    <s v="US"/>
    <n v="0"/>
    <s v="US"/>
    <s v="M"/>
  </r>
  <r>
    <n v="2023"/>
    <s v="EN"/>
    <x v="0"/>
    <s v="Data Engineer"/>
    <n v="73900"/>
    <s v="USD"/>
    <n v="73900"/>
    <s v="US"/>
    <n v="0"/>
    <s v="US"/>
    <s v="M"/>
  </r>
  <r>
    <n v="2023"/>
    <s v="SE"/>
    <x v="0"/>
    <s v="Data Engineer"/>
    <n v="168400"/>
    <s v="USD"/>
    <n v="168400"/>
    <s v="US"/>
    <n v="0"/>
    <s v="US"/>
    <s v="M"/>
  </r>
  <r>
    <n v="2023"/>
    <s v="SE"/>
    <x v="0"/>
    <s v="Data Engineer"/>
    <n v="105200"/>
    <s v="USD"/>
    <n v="105200"/>
    <s v="US"/>
    <n v="0"/>
    <s v="US"/>
    <s v="M"/>
  </r>
  <r>
    <n v="2023"/>
    <s v="SE"/>
    <x v="0"/>
    <s v="Data Scientist"/>
    <n v="210000"/>
    <s v="USD"/>
    <n v="210000"/>
    <s v="US"/>
    <n v="0"/>
    <s v="US"/>
    <s v="M"/>
  </r>
  <r>
    <n v="2023"/>
    <s v="SE"/>
    <x v="0"/>
    <s v="Data Scientist"/>
    <n v="160000"/>
    <s v="USD"/>
    <n v="160000"/>
    <s v="US"/>
    <n v="0"/>
    <s v="US"/>
    <s v="M"/>
  </r>
  <r>
    <n v="2023"/>
    <s v="MI"/>
    <x v="0"/>
    <s v="Data Scientist"/>
    <n v="145000"/>
    <s v="USD"/>
    <n v="145000"/>
    <s v="US"/>
    <n v="0"/>
    <s v="US"/>
    <s v="M"/>
  </r>
  <r>
    <n v="2023"/>
    <s v="MI"/>
    <x v="0"/>
    <s v="Data Scientist"/>
    <n v="100000"/>
    <s v="USD"/>
    <n v="100000"/>
    <s v="US"/>
    <n v="0"/>
    <s v="US"/>
    <s v="M"/>
  </r>
  <r>
    <n v="2023"/>
    <s v="SE"/>
    <x v="0"/>
    <s v="Applied Scientist"/>
    <n v="222200"/>
    <s v="USD"/>
    <n v="222200"/>
    <s v="US"/>
    <n v="0"/>
    <s v="US"/>
    <s v="L"/>
  </r>
  <r>
    <n v="2023"/>
    <s v="SE"/>
    <x v="0"/>
    <s v="Applied Scientist"/>
    <n v="136000"/>
    <s v="USD"/>
    <n v="136000"/>
    <s v="US"/>
    <n v="0"/>
    <s v="US"/>
    <s v="L"/>
  </r>
  <r>
    <n v="2023"/>
    <s v="MI"/>
    <x v="0"/>
    <s v="Data Analyst"/>
    <n v="100000"/>
    <s v="USD"/>
    <n v="100000"/>
    <s v="US"/>
    <n v="0"/>
    <s v="US"/>
    <s v="M"/>
  </r>
  <r>
    <n v="2023"/>
    <s v="MI"/>
    <x v="0"/>
    <s v="Data Analyst"/>
    <n v="85000"/>
    <s v="USD"/>
    <n v="85000"/>
    <s v="US"/>
    <n v="0"/>
    <s v="US"/>
    <s v="M"/>
  </r>
  <r>
    <n v="2023"/>
    <s v="MI"/>
    <x v="0"/>
    <s v="Data Engineer"/>
    <n v="70000"/>
    <s v="GBP"/>
    <n v="86128"/>
    <s v="GB"/>
    <n v="100"/>
    <s v="GB"/>
    <s v="M"/>
  </r>
  <r>
    <n v="2023"/>
    <s v="MI"/>
    <x v="0"/>
    <s v="Data Engineer"/>
    <n v="47500"/>
    <s v="GBP"/>
    <n v="58444"/>
    <s v="GB"/>
    <n v="100"/>
    <s v="GB"/>
    <s v="M"/>
  </r>
  <r>
    <n v="2023"/>
    <s v="EX"/>
    <x v="0"/>
    <s v="Data Scientist"/>
    <n v="200000"/>
    <s v="USD"/>
    <n v="200000"/>
    <s v="US"/>
    <n v="0"/>
    <s v="US"/>
    <s v="M"/>
  </r>
  <r>
    <n v="2023"/>
    <s v="EX"/>
    <x v="0"/>
    <s v="Data Scientist"/>
    <n v="145000"/>
    <s v="USD"/>
    <n v="145000"/>
    <s v="US"/>
    <n v="0"/>
    <s v="US"/>
    <s v="M"/>
  </r>
  <r>
    <n v="2023"/>
    <s v="MI"/>
    <x v="0"/>
    <s v="Data Engineer"/>
    <n v="140000"/>
    <s v="USD"/>
    <n v="140000"/>
    <s v="US"/>
    <n v="0"/>
    <s v="US"/>
    <s v="M"/>
  </r>
  <r>
    <n v="2023"/>
    <s v="MI"/>
    <x v="0"/>
    <s v="Data Engineer"/>
    <n v="95000"/>
    <s v="USD"/>
    <n v="95000"/>
    <s v="US"/>
    <n v="0"/>
    <s v="US"/>
    <s v="M"/>
  </r>
  <r>
    <n v="2023"/>
    <s v="SE"/>
    <x v="0"/>
    <s v="Data Analyst"/>
    <n v="185000"/>
    <s v="USD"/>
    <n v="185000"/>
    <s v="US"/>
    <n v="100"/>
    <s v="US"/>
    <s v="M"/>
  </r>
  <r>
    <n v="2023"/>
    <s v="SE"/>
    <x v="0"/>
    <s v="Data Analyst"/>
    <n v="120250"/>
    <s v="USD"/>
    <n v="120250"/>
    <s v="US"/>
    <n v="100"/>
    <s v="US"/>
    <s v="M"/>
  </r>
  <r>
    <n v="2023"/>
    <s v="MI"/>
    <x v="0"/>
    <s v="Financial Data Analyst"/>
    <n v="130000"/>
    <s v="USD"/>
    <n v="130000"/>
    <s v="US"/>
    <n v="100"/>
    <s v="US"/>
    <s v="L"/>
  </r>
  <r>
    <n v="2023"/>
    <s v="SE"/>
    <x v="0"/>
    <s v="Data Scientist"/>
    <n v="205000"/>
    <s v="USD"/>
    <n v="205000"/>
    <s v="US"/>
    <n v="0"/>
    <s v="US"/>
    <s v="M"/>
  </r>
  <r>
    <n v="2023"/>
    <s v="SE"/>
    <x v="0"/>
    <s v="Data Scientist"/>
    <n v="140000"/>
    <s v="USD"/>
    <n v="140000"/>
    <s v="US"/>
    <n v="0"/>
    <s v="US"/>
    <s v="M"/>
  </r>
  <r>
    <n v="2023"/>
    <s v="SE"/>
    <x v="0"/>
    <s v="Data Scientist"/>
    <n v="297300"/>
    <s v="USD"/>
    <n v="297300"/>
    <s v="US"/>
    <n v="100"/>
    <s v="US"/>
    <s v="M"/>
  </r>
  <r>
    <n v="2023"/>
    <s v="SE"/>
    <x v="0"/>
    <s v="Data Scientist"/>
    <n v="198200"/>
    <s v="USD"/>
    <n v="198200"/>
    <s v="US"/>
    <n v="100"/>
    <s v="US"/>
    <s v="M"/>
  </r>
  <r>
    <n v="2023"/>
    <s v="SE"/>
    <x v="0"/>
    <s v="Research Scientist"/>
    <n v="141288"/>
    <s v="USD"/>
    <n v="141288"/>
    <s v="US"/>
    <n v="0"/>
    <s v="US"/>
    <s v="M"/>
  </r>
  <r>
    <n v="2023"/>
    <s v="SE"/>
    <x v="0"/>
    <s v="Research Scientist"/>
    <n v="94192"/>
    <s v="USD"/>
    <n v="94192"/>
    <s v="US"/>
    <n v="0"/>
    <s v="US"/>
    <s v="M"/>
  </r>
  <r>
    <n v="2023"/>
    <s v="SE"/>
    <x v="0"/>
    <s v="Data Infrastructure Engineer"/>
    <n v="184000"/>
    <s v="USD"/>
    <n v="184000"/>
    <s v="US"/>
    <n v="100"/>
    <s v="US"/>
    <s v="M"/>
  </r>
  <r>
    <n v="2023"/>
    <s v="SE"/>
    <x v="0"/>
    <s v="Data Infrastructure Engineer"/>
    <n v="143000"/>
    <s v="USD"/>
    <n v="143000"/>
    <s v="US"/>
    <n v="100"/>
    <s v="US"/>
    <s v="M"/>
  </r>
  <r>
    <n v="2023"/>
    <s v="SE"/>
    <x v="0"/>
    <s v="Data Analyst"/>
    <n v="70000"/>
    <s v="USD"/>
    <n v="70000"/>
    <s v="US"/>
    <n v="0"/>
    <s v="US"/>
    <s v="M"/>
  </r>
  <r>
    <n v="2023"/>
    <s v="SE"/>
    <x v="0"/>
    <s v="Data Analyst"/>
    <n v="55000"/>
    <s v="USD"/>
    <n v="55000"/>
    <s v="US"/>
    <n v="0"/>
    <s v="US"/>
    <s v="M"/>
  </r>
  <r>
    <n v="2023"/>
    <s v="SE"/>
    <x v="0"/>
    <s v="Analytics Engineer"/>
    <n v="275300"/>
    <s v="USD"/>
    <n v="275300"/>
    <s v="US"/>
    <n v="100"/>
    <s v="US"/>
    <s v="M"/>
  </r>
  <r>
    <n v="2023"/>
    <s v="SE"/>
    <x v="0"/>
    <s v="Analytics Engineer"/>
    <n v="183500"/>
    <s v="USD"/>
    <n v="183500"/>
    <s v="US"/>
    <n v="100"/>
    <s v="US"/>
    <s v="M"/>
  </r>
  <r>
    <n v="2023"/>
    <s v="MI"/>
    <x v="0"/>
    <s v="Data Analyst"/>
    <n v="75000"/>
    <s v="USD"/>
    <n v="75000"/>
    <s v="US"/>
    <n v="100"/>
    <s v="US"/>
    <s v="M"/>
  </r>
  <r>
    <n v="2023"/>
    <s v="MI"/>
    <x v="0"/>
    <s v="Data Analyst"/>
    <n v="65000"/>
    <s v="USD"/>
    <n v="65000"/>
    <s v="US"/>
    <n v="100"/>
    <s v="US"/>
    <s v="M"/>
  </r>
  <r>
    <n v="2023"/>
    <s v="MI"/>
    <x v="0"/>
    <s v="ML Engineer"/>
    <n v="160000"/>
    <s v="USD"/>
    <n v="160000"/>
    <s v="US"/>
    <n v="0"/>
    <s v="US"/>
    <s v="M"/>
  </r>
  <r>
    <n v="2023"/>
    <s v="MI"/>
    <x v="0"/>
    <s v="ML Engineer"/>
    <n v="147000"/>
    <s v="USD"/>
    <n v="147000"/>
    <s v="US"/>
    <n v="0"/>
    <s v="US"/>
    <s v="M"/>
  </r>
  <r>
    <n v="2023"/>
    <s v="SE"/>
    <x v="0"/>
    <s v="Data Architect"/>
    <n v="149040"/>
    <s v="USD"/>
    <n v="149040"/>
    <s v="US"/>
    <n v="100"/>
    <s v="US"/>
    <s v="M"/>
  </r>
  <r>
    <n v="2023"/>
    <s v="SE"/>
    <x v="0"/>
    <s v="Data Architect"/>
    <n v="113900"/>
    <s v="USD"/>
    <n v="113900"/>
    <s v="US"/>
    <n v="100"/>
    <s v="US"/>
    <s v="M"/>
  </r>
  <r>
    <n v="2023"/>
    <s v="MI"/>
    <x v="0"/>
    <s v="Software Data Engineer"/>
    <n v="100000"/>
    <s v="SGD"/>
    <n v="74883"/>
    <s v="SG"/>
    <n v="100"/>
    <s v="SG"/>
    <s v="L"/>
  </r>
  <r>
    <n v="2023"/>
    <s v="SE"/>
    <x v="0"/>
    <s v="Data Analyst"/>
    <n v="180180"/>
    <s v="USD"/>
    <n v="180180"/>
    <s v="US"/>
    <n v="0"/>
    <s v="US"/>
    <s v="M"/>
  </r>
  <r>
    <n v="2023"/>
    <s v="SE"/>
    <x v="0"/>
    <s v="Data Analyst"/>
    <n v="106020"/>
    <s v="USD"/>
    <n v="106020"/>
    <s v="US"/>
    <n v="0"/>
    <s v="US"/>
    <s v="M"/>
  </r>
  <r>
    <n v="2023"/>
    <s v="MI"/>
    <x v="0"/>
    <s v="Data Scientist"/>
    <n v="1400000"/>
    <s v="INR"/>
    <n v="17025"/>
    <s v="IN"/>
    <n v="100"/>
    <s v="IN"/>
    <s v="L"/>
  </r>
  <r>
    <n v="2023"/>
    <s v="EN"/>
    <x v="0"/>
    <s v="AI Programmer"/>
    <n v="70000"/>
    <s v="USD"/>
    <n v="70000"/>
    <s v="IN"/>
    <n v="0"/>
    <s v="AU"/>
    <s v="L"/>
  </r>
  <r>
    <n v="2023"/>
    <s v="EN"/>
    <x v="0"/>
    <s v="AI Developer"/>
    <n v="80000"/>
    <s v="USD"/>
    <n v="80000"/>
    <s v="SE"/>
    <n v="50"/>
    <s v="SE"/>
    <s v="M"/>
  </r>
  <r>
    <n v="2023"/>
    <s v="MI"/>
    <x v="0"/>
    <s v="Lead Data Analyst"/>
    <n v="1500000"/>
    <s v="INR"/>
    <n v="18241"/>
    <s v="IN"/>
    <n v="50"/>
    <s v="IN"/>
    <s v="L"/>
  </r>
  <r>
    <n v="2023"/>
    <s v="MI"/>
    <x v="0"/>
    <s v="Machine Learning Engineer"/>
    <n v="250000"/>
    <s v="USD"/>
    <n v="250000"/>
    <s v="US"/>
    <n v="0"/>
    <s v="US"/>
    <s v="M"/>
  </r>
  <r>
    <n v="2023"/>
    <s v="MI"/>
    <x v="0"/>
    <s v="Machine Learning Engineer"/>
    <n v="150000"/>
    <s v="USD"/>
    <n v="150000"/>
    <s v="US"/>
    <n v="0"/>
    <s v="US"/>
    <s v="M"/>
  </r>
  <r>
    <n v="2023"/>
    <s v="SE"/>
    <x v="0"/>
    <s v="Data Engineer"/>
    <n v="139500"/>
    <s v="USD"/>
    <n v="139500"/>
    <s v="US"/>
    <n v="0"/>
    <s v="US"/>
    <s v="M"/>
  </r>
  <r>
    <n v="2023"/>
    <s v="SE"/>
    <x v="0"/>
    <s v="Data Engineer"/>
    <n v="109400"/>
    <s v="USD"/>
    <n v="109400"/>
    <s v="US"/>
    <n v="0"/>
    <s v="US"/>
    <s v="M"/>
  </r>
  <r>
    <n v="2023"/>
    <s v="SE"/>
    <x v="0"/>
    <s v="Data Scientist"/>
    <n v="105000"/>
    <s v="USD"/>
    <n v="105000"/>
    <s v="US"/>
    <n v="0"/>
    <s v="US"/>
    <s v="M"/>
  </r>
  <r>
    <n v="2023"/>
    <s v="SE"/>
    <x v="0"/>
    <s v="Data Scientist"/>
    <n v="70000"/>
    <s v="USD"/>
    <n v="70000"/>
    <s v="US"/>
    <n v="0"/>
    <s v="US"/>
    <s v="M"/>
  </r>
  <r>
    <n v="2023"/>
    <s v="EX"/>
    <x v="0"/>
    <s v="Data Engineer"/>
    <n v="210914"/>
    <s v="USD"/>
    <n v="210914"/>
    <s v="US"/>
    <n v="100"/>
    <s v="US"/>
    <s v="M"/>
  </r>
  <r>
    <n v="2023"/>
    <s v="EX"/>
    <x v="0"/>
    <s v="Data Engineer"/>
    <n v="116704"/>
    <s v="USD"/>
    <n v="116704"/>
    <s v="US"/>
    <n v="100"/>
    <s v="US"/>
    <s v="M"/>
  </r>
  <r>
    <n v="2023"/>
    <s v="EN"/>
    <x v="0"/>
    <s v="Research Scientist"/>
    <n v="150000"/>
    <s v="USD"/>
    <n v="150000"/>
    <s v="US"/>
    <n v="0"/>
    <s v="US"/>
    <s v="M"/>
  </r>
  <r>
    <n v="2023"/>
    <s v="EN"/>
    <x v="0"/>
    <s v="Research Scientist"/>
    <n v="100000"/>
    <s v="USD"/>
    <n v="100000"/>
    <s v="US"/>
    <n v="0"/>
    <s v="US"/>
    <s v="M"/>
  </r>
  <r>
    <n v="2023"/>
    <s v="SE"/>
    <x v="0"/>
    <s v="Data Engineer"/>
    <n v="146000"/>
    <s v="USD"/>
    <n v="146000"/>
    <s v="US"/>
    <n v="0"/>
    <s v="US"/>
    <s v="M"/>
  </r>
  <r>
    <n v="2023"/>
    <s v="SE"/>
    <x v="0"/>
    <s v="Data Engineer"/>
    <n v="75000"/>
    <s v="USD"/>
    <n v="75000"/>
    <s v="US"/>
    <n v="0"/>
    <s v="US"/>
    <s v="M"/>
  </r>
  <r>
    <n v="2023"/>
    <s v="EN"/>
    <x v="0"/>
    <s v="Data Analyst"/>
    <n v="75000"/>
    <s v="USD"/>
    <n v="75000"/>
    <s v="US"/>
    <n v="100"/>
    <s v="US"/>
    <s v="M"/>
  </r>
  <r>
    <n v="2023"/>
    <s v="EN"/>
    <x v="0"/>
    <s v="Data Analyst"/>
    <n v="60000"/>
    <s v="USD"/>
    <n v="60000"/>
    <s v="US"/>
    <n v="100"/>
    <s v="US"/>
    <s v="M"/>
  </r>
  <r>
    <n v="2023"/>
    <s v="MI"/>
    <x v="0"/>
    <s v="Analytics Engineer"/>
    <n v="185700"/>
    <s v="USD"/>
    <n v="185700"/>
    <s v="US"/>
    <n v="0"/>
    <s v="US"/>
    <s v="M"/>
  </r>
  <r>
    <n v="2023"/>
    <s v="MI"/>
    <x v="0"/>
    <s v="Analytics Engineer"/>
    <n v="165000"/>
    <s v="USD"/>
    <n v="165000"/>
    <s v="US"/>
    <n v="0"/>
    <s v="US"/>
    <s v="M"/>
  </r>
  <r>
    <n v="2023"/>
    <s v="SE"/>
    <x v="0"/>
    <s v="Data Engineer"/>
    <n v="160000"/>
    <s v="USD"/>
    <n v="160000"/>
    <s v="US"/>
    <n v="100"/>
    <s v="US"/>
    <s v="M"/>
  </r>
  <r>
    <n v="2023"/>
    <s v="SE"/>
    <x v="0"/>
    <s v="Data Engineer"/>
    <n v="130000"/>
    <s v="USD"/>
    <n v="130000"/>
    <s v="US"/>
    <n v="100"/>
    <s v="US"/>
    <s v="M"/>
  </r>
  <r>
    <n v="2023"/>
    <s v="SE"/>
    <x v="0"/>
    <s v="Data Analyst"/>
    <n v="169000"/>
    <s v="USD"/>
    <n v="169000"/>
    <s v="US"/>
    <n v="0"/>
    <s v="US"/>
    <s v="M"/>
  </r>
  <r>
    <n v="2023"/>
    <s v="SE"/>
    <x v="0"/>
    <s v="Data Analyst"/>
    <n v="110600"/>
    <s v="USD"/>
    <n v="110600"/>
    <s v="US"/>
    <n v="0"/>
    <s v="US"/>
    <s v="M"/>
  </r>
  <r>
    <n v="2023"/>
    <s v="SE"/>
    <x v="0"/>
    <s v="Data Operations Engineer"/>
    <n v="193000"/>
    <s v="USD"/>
    <n v="193000"/>
    <s v="US"/>
    <n v="100"/>
    <s v="US"/>
    <s v="M"/>
  </r>
  <r>
    <n v="2023"/>
    <s v="SE"/>
    <x v="0"/>
    <s v="Data Operations Engineer"/>
    <n v="136850"/>
    <s v="USD"/>
    <n v="136850"/>
    <s v="US"/>
    <n v="100"/>
    <s v="US"/>
    <s v="M"/>
  </r>
  <r>
    <n v="2023"/>
    <s v="SE"/>
    <x v="0"/>
    <s v="Machine Learning Engineer"/>
    <n v="139500"/>
    <s v="USD"/>
    <n v="139500"/>
    <s v="US"/>
    <n v="0"/>
    <s v="US"/>
    <s v="M"/>
  </r>
  <r>
    <n v="2023"/>
    <s v="SE"/>
    <x v="0"/>
    <s v="Machine Learning Engineer"/>
    <n v="109400"/>
    <s v="USD"/>
    <n v="109400"/>
    <s v="US"/>
    <n v="0"/>
    <s v="US"/>
    <s v="M"/>
  </r>
  <r>
    <n v="2023"/>
    <s v="SE"/>
    <x v="0"/>
    <s v="Data Engineer"/>
    <n v="276000"/>
    <s v="USD"/>
    <n v="276000"/>
    <s v="US"/>
    <n v="100"/>
    <s v="US"/>
    <s v="M"/>
  </r>
  <r>
    <n v="2023"/>
    <s v="SE"/>
    <x v="0"/>
    <s v="Data Engineer"/>
    <n v="178500"/>
    <s v="USD"/>
    <n v="178500"/>
    <s v="US"/>
    <n v="100"/>
    <s v="US"/>
    <s v="M"/>
  </r>
  <r>
    <n v="2023"/>
    <s v="MI"/>
    <x v="0"/>
    <s v="Data Scientist"/>
    <n v="55000"/>
    <s v="EUR"/>
    <n v="59382"/>
    <s v="ES"/>
    <n v="0"/>
    <s v="ES"/>
    <s v="M"/>
  </r>
  <r>
    <n v="2023"/>
    <s v="MI"/>
    <x v="0"/>
    <s v="Data Scientist"/>
    <n v="45000"/>
    <s v="EUR"/>
    <n v="48585"/>
    <s v="ES"/>
    <n v="0"/>
    <s v="ES"/>
    <s v="M"/>
  </r>
  <r>
    <n v="2023"/>
    <s v="MI"/>
    <x v="0"/>
    <s v="Data Engineer"/>
    <n v="70000"/>
    <s v="EUR"/>
    <n v="75577"/>
    <s v="SI"/>
    <n v="100"/>
    <s v="SI"/>
    <s v="M"/>
  </r>
  <r>
    <n v="2023"/>
    <s v="MI"/>
    <x v="0"/>
    <s v="Data Engineer"/>
    <n v="45000"/>
    <s v="EUR"/>
    <n v="48585"/>
    <s v="SI"/>
    <n v="100"/>
    <s v="SI"/>
    <s v="M"/>
  </r>
  <r>
    <n v="2023"/>
    <s v="SE"/>
    <x v="0"/>
    <s v="Machine Learning Engineer"/>
    <n v="161000"/>
    <s v="GBP"/>
    <n v="198094"/>
    <s v="GB"/>
    <n v="0"/>
    <s v="GB"/>
    <s v="M"/>
  </r>
  <r>
    <n v="2023"/>
    <s v="SE"/>
    <x v="0"/>
    <s v="Machine Learning Engineer"/>
    <n v="83300"/>
    <s v="GBP"/>
    <n v="102492"/>
    <s v="GB"/>
    <n v="0"/>
    <s v="GB"/>
    <s v="M"/>
  </r>
  <r>
    <n v="2023"/>
    <s v="SE"/>
    <x v="0"/>
    <s v="Data Engineer"/>
    <n v="112700"/>
    <s v="GBP"/>
    <n v="138666"/>
    <s v="GB"/>
    <n v="0"/>
    <s v="GB"/>
    <s v="M"/>
  </r>
  <r>
    <n v="2023"/>
    <s v="SE"/>
    <x v="0"/>
    <s v="Data Engineer"/>
    <n v="83300"/>
    <s v="GBP"/>
    <n v="102492"/>
    <s v="GB"/>
    <n v="0"/>
    <s v="GB"/>
    <s v="M"/>
  </r>
  <r>
    <n v="2023"/>
    <s v="SE"/>
    <x v="0"/>
    <s v="Data Engineer"/>
    <n v="252000"/>
    <s v="USD"/>
    <n v="252000"/>
    <s v="US"/>
    <n v="0"/>
    <s v="US"/>
    <s v="M"/>
  </r>
  <r>
    <n v="2023"/>
    <s v="SE"/>
    <x v="0"/>
    <s v="Data Engineer"/>
    <n v="129000"/>
    <s v="USD"/>
    <n v="129000"/>
    <s v="US"/>
    <n v="0"/>
    <s v="US"/>
    <s v="M"/>
  </r>
  <r>
    <n v="2022"/>
    <s v="SE"/>
    <x v="0"/>
    <s v="BI Developer"/>
    <n v="130000"/>
    <s v="USD"/>
    <n v="130000"/>
    <s v="US"/>
    <n v="100"/>
    <s v="US"/>
    <s v="L"/>
  </r>
  <r>
    <n v="2021"/>
    <s v="MI"/>
    <x v="0"/>
    <s v="Data Science Lead"/>
    <n v="150000"/>
    <s v="USD"/>
    <n v="150000"/>
    <s v="US"/>
    <n v="100"/>
    <s v="US"/>
    <s v="M"/>
  </r>
  <r>
    <n v="2023"/>
    <s v="SE"/>
    <x v="0"/>
    <s v="Data Engineer"/>
    <n v="163800"/>
    <s v="USD"/>
    <n v="163800"/>
    <s v="US"/>
    <n v="0"/>
    <s v="US"/>
    <s v="M"/>
  </r>
  <r>
    <n v="2023"/>
    <s v="SE"/>
    <x v="0"/>
    <s v="Data Engineer"/>
    <n v="126000"/>
    <s v="USD"/>
    <n v="126000"/>
    <s v="US"/>
    <n v="0"/>
    <s v="US"/>
    <s v="M"/>
  </r>
  <r>
    <n v="2023"/>
    <s v="SE"/>
    <x v="0"/>
    <s v="ML Engineer"/>
    <n v="260000"/>
    <s v="USD"/>
    <n v="260000"/>
    <s v="CA"/>
    <n v="100"/>
    <s v="CA"/>
    <s v="M"/>
  </r>
  <r>
    <n v="2023"/>
    <s v="SE"/>
    <x v="0"/>
    <s v="ML Engineer"/>
    <n v="110000"/>
    <s v="USD"/>
    <n v="110000"/>
    <s v="CA"/>
    <n v="100"/>
    <s v="CA"/>
    <s v="M"/>
  </r>
  <r>
    <n v="2023"/>
    <s v="SE"/>
    <x v="0"/>
    <s v="Analytics Engineer"/>
    <n v="170000"/>
    <s v="USD"/>
    <n v="170000"/>
    <s v="US"/>
    <n v="100"/>
    <s v="US"/>
    <s v="M"/>
  </r>
  <r>
    <n v="2023"/>
    <s v="SE"/>
    <x v="0"/>
    <s v="Analytics Engineer"/>
    <n v="130000"/>
    <s v="USD"/>
    <n v="130000"/>
    <s v="US"/>
    <n v="100"/>
    <s v="US"/>
    <s v="M"/>
  </r>
  <r>
    <n v="2023"/>
    <s v="SE"/>
    <x v="0"/>
    <s v="Machine Learning Engineer"/>
    <n v="247500"/>
    <s v="USD"/>
    <n v="247500"/>
    <s v="US"/>
    <n v="0"/>
    <s v="US"/>
    <s v="M"/>
  </r>
  <r>
    <n v="2023"/>
    <s v="SE"/>
    <x v="0"/>
    <s v="Machine Learning Engineer"/>
    <n v="172200"/>
    <s v="USD"/>
    <n v="172200"/>
    <s v="US"/>
    <n v="0"/>
    <s v="US"/>
    <s v="M"/>
  </r>
  <r>
    <n v="2023"/>
    <s v="SE"/>
    <x v="0"/>
    <s v="Data Scientist"/>
    <n v="239748"/>
    <s v="USD"/>
    <n v="239748"/>
    <s v="US"/>
    <n v="0"/>
    <s v="US"/>
    <s v="M"/>
  </r>
  <r>
    <n v="2023"/>
    <s v="SE"/>
    <x v="0"/>
    <s v="Data Scientist"/>
    <n v="159832"/>
    <s v="USD"/>
    <n v="159832"/>
    <s v="US"/>
    <n v="0"/>
    <s v="US"/>
    <s v="M"/>
  </r>
  <r>
    <n v="2023"/>
    <s v="SE"/>
    <x v="0"/>
    <s v="Machine Learning Engineer"/>
    <n v="163800"/>
    <s v="USD"/>
    <n v="163800"/>
    <s v="US"/>
    <n v="0"/>
    <s v="US"/>
    <s v="M"/>
  </r>
  <r>
    <n v="2023"/>
    <s v="SE"/>
    <x v="0"/>
    <s v="Machine Learning Engineer"/>
    <n v="126000"/>
    <s v="USD"/>
    <n v="126000"/>
    <s v="US"/>
    <n v="0"/>
    <s v="US"/>
    <s v="M"/>
  </r>
  <r>
    <n v="2023"/>
    <s v="MI"/>
    <x v="0"/>
    <s v="Data Scientist"/>
    <n v="128750"/>
    <s v="USD"/>
    <n v="128750"/>
    <s v="US"/>
    <n v="0"/>
    <s v="US"/>
    <s v="M"/>
  </r>
  <r>
    <n v="2023"/>
    <s v="MI"/>
    <x v="0"/>
    <s v="Data Scientist"/>
    <n v="106250"/>
    <s v="USD"/>
    <n v="106250"/>
    <s v="US"/>
    <n v="0"/>
    <s v="US"/>
    <s v="M"/>
  </r>
  <r>
    <n v="2023"/>
    <s v="SE"/>
    <x v="0"/>
    <s v="Data Engineer"/>
    <n v="252000"/>
    <s v="USD"/>
    <n v="252000"/>
    <s v="US"/>
    <n v="0"/>
    <s v="US"/>
    <s v="M"/>
  </r>
  <r>
    <n v="2023"/>
    <s v="SE"/>
    <x v="0"/>
    <s v="Data Engineer"/>
    <n v="129000"/>
    <s v="USD"/>
    <n v="129000"/>
    <s v="US"/>
    <n v="0"/>
    <s v="US"/>
    <s v="M"/>
  </r>
  <r>
    <n v="2023"/>
    <s v="SE"/>
    <x v="0"/>
    <s v="Data Science Manager"/>
    <n v="299500"/>
    <s v="USD"/>
    <n v="299500"/>
    <s v="US"/>
    <n v="0"/>
    <s v="US"/>
    <s v="M"/>
  </r>
  <r>
    <n v="2023"/>
    <s v="SE"/>
    <x v="0"/>
    <s v="Data Science Manager"/>
    <n v="245100"/>
    <s v="USD"/>
    <n v="245100"/>
    <s v="US"/>
    <n v="0"/>
    <s v="US"/>
    <s v="M"/>
  </r>
  <r>
    <n v="2023"/>
    <s v="MI"/>
    <x v="0"/>
    <s v="Data Analytics Manager"/>
    <n v="155000"/>
    <s v="USD"/>
    <n v="155000"/>
    <s v="US"/>
    <n v="0"/>
    <s v="US"/>
    <s v="M"/>
  </r>
  <r>
    <n v="2023"/>
    <s v="MI"/>
    <x v="0"/>
    <s v="Data Analytics Manager"/>
    <n v="140000"/>
    <s v="USD"/>
    <n v="140000"/>
    <s v="US"/>
    <n v="0"/>
    <s v="US"/>
    <s v="M"/>
  </r>
  <r>
    <n v="2023"/>
    <s v="EX"/>
    <x v="0"/>
    <s v="Data Engineer"/>
    <n v="167500"/>
    <s v="USD"/>
    <n v="167500"/>
    <s v="US"/>
    <n v="0"/>
    <s v="US"/>
    <s v="M"/>
  </r>
  <r>
    <n v="2023"/>
    <s v="EX"/>
    <x v="0"/>
    <s v="Data Engineer"/>
    <n v="106500"/>
    <s v="USD"/>
    <n v="106500"/>
    <s v="US"/>
    <n v="0"/>
    <s v="US"/>
    <s v="M"/>
  </r>
  <r>
    <n v="2023"/>
    <s v="SE"/>
    <x v="0"/>
    <s v="Data Architect"/>
    <n v="188500"/>
    <s v="USD"/>
    <n v="188500"/>
    <s v="US"/>
    <n v="100"/>
    <s v="US"/>
    <s v="M"/>
  </r>
  <r>
    <n v="2023"/>
    <s v="SE"/>
    <x v="0"/>
    <s v="Data Architect"/>
    <n v="117000"/>
    <s v="USD"/>
    <n v="117000"/>
    <s v="US"/>
    <n v="100"/>
    <s v="US"/>
    <s v="M"/>
  </r>
  <r>
    <n v="2023"/>
    <s v="SE"/>
    <x v="0"/>
    <s v="Data Analyst"/>
    <n v="250000"/>
    <s v="USD"/>
    <n v="250000"/>
    <s v="US"/>
    <n v="100"/>
    <s v="US"/>
    <s v="M"/>
  </r>
  <r>
    <n v="2023"/>
    <s v="SE"/>
    <x v="0"/>
    <s v="Data Analyst"/>
    <n v="138000"/>
    <s v="USD"/>
    <n v="138000"/>
    <s v="US"/>
    <n v="100"/>
    <s v="US"/>
    <s v="M"/>
  </r>
  <r>
    <n v="2023"/>
    <s v="MI"/>
    <x v="0"/>
    <s v="Data Analyst"/>
    <n v="130000"/>
    <s v="USD"/>
    <n v="130000"/>
    <s v="CA"/>
    <n v="100"/>
    <s v="CA"/>
    <s v="M"/>
  </r>
  <r>
    <n v="2023"/>
    <s v="MI"/>
    <x v="0"/>
    <s v="Data Analyst"/>
    <n v="100000"/>
    <s v="USD"/>
    <n v="100000"/>
    <s v="CA"/>
    <n v="100"/>
    <s v="CA"/>
    <s v="M"/>
  </r>
  <r>
    <n v="2023"/>
    <s v="SE"/>
    <x v="0"/>
    <s v="Deep Learning Researcher"/>
    <n v="115000"/>
    <s v="EUR"/>
    <n v="124163"/>
    <s v="DE"/>
    <n v="0"/>
    <s v="DE"/>
    <s v="L"/>
  </r>
  <r>
    <n v="2023"/>
    <s v="SE"/>
    <x v="0"/>
    <s v="Data Engineer"/>
    <n v="140000"/>
    <s v="USD"/>
    <n v="140000"/>
    <s v="US"/>
    <n v="0"/>
    <s v="US"/>
    <s v="M"/>
  </r>
  <r>
    <n v="2023"/>
    <s v="SE"/>
    <x v="0"/>
    <s v="Data Engineer"/>
    <n v="120000"/>
    <s v="USD"/>
    <n v="120000"/>
    <s v="US"/>
    <n v="0"/>
    <s v="US"/>
    <s v="M"/>
  </r>
  <r>
    <n v="2023"/>
    <s v="SE"/>
    <x v="0"/>
    <s v="BI Analyst"/>
    <n v="160000"/>
    <s v="USD"/>
    <n v="160000"/>
    <s v="US"/>
    <n v="0"/>
    <s v="US"/>
    <s v="M"/>
  </r>
  <r>
    <n v="2023"/>
    <s v="SE"/>
    <x v="0"/>
    <s v="BI Analyst"/>
    <n v="135000"/>
    <s v="USD"/>
    <n v="135000"/>
    <s v="US"/>
    <n v="0"/>
    <s v="US"/>
    <s v="M"/>
  </r>
  <r>
    <n v="2023"/>
    <s v="MI"/>
    <x v="0"/>
    <s v="Data Science Manager"/>
    <n v="104500"/>
    <s v="USD"/>
    <n v="104500"/>
    <s v="US"/>
    <n v="0"/>
    <s v="US"/>
    <s v="M"/>
  </r>
  <r>
    <n v="2023"/>
    <s v="MI"/>
    <x v="0"/>
    <s v="Data Science Manager"/>
    <n v="70000"/>
    <s v="USD"/>
    <n v="70000"/>
    <s v="US"/>
    <n v="0"/>
    <s v="US"/>
    <s v="M"/>
  </r>
  <r>
    <n v="2023"/>
    <s v="MI"/>
    <x v="0"/>
    <s v="Data Science Consultant"/>
    <n v="90000"/>
    <s v="USD"/>
    <n v="90000"/>
    <s v="US"/>
    <n v="0"/>
    <s v="US"/>
    <s v="M"/>
  </r>
  <r>
    <n v="2023"/>
    <s v="MI"/>
    <x v="0"/>
    <s v="Data Science Consultant"/>
    <n v="70000"/>
    <s v="USD"/>
    <n v="70000"/>
    <s v="US"/>
    <n v="0"/>
    <s v="US"/>
    <s v="M"/>
  </r>
  <r>
    <n v="2023"/>
    <s v="SE"/>
    <x v="0"/>
    <s v="Data Engineer"/>
    <n v="153600"/>
    <s v="USD"/>
    <n v="153600"/>
    <s v="US"/>
    <n v="100"/>
    <s v="US"/>
    <s v="M"/>
  </r>
  <r>
    <n v="2023"/>
    <s v="SE"/>
    <x v="0"/>
    <s v="Data Engineer"/>
    <n v="106800"/>
    <s v="USD"/>
    <n v="106800"/>
    <s v="US"/>
    <n v="100"/>
    <s v="US"/>
    <s v="M"/>
  </r>
  <r>
    <n v="2023"/>
    <s v="EN"/>
    <x v="0"/>
    <s v="Data Engineer"/>
    <n v="125000"/>
    <s v="USD"/>
    <n v="125000"/>
    <s v="US"/>
    <n v="0"/>
    <s v="US"/>
    <s v="M"/>
  </r>
  <r>
    <n v="2023"/>
    <s v="EN"/>
    <x v="0"/>
    <s v="Data Engineer"/>
    <n v="90000"/>
    <s v="USD"/>
    <n v="90000"/>
    <s v="US"/>
    <n v="0"/>
    <s v="US"/>
    <s v="M"/>
  </r>
  <r>
    <n v="2023"/>
    <s v="MI"/>
    <x v="0"/>
    <s v="Research Scientist"/>
    <n v="185000"/>
    <s v="USD"/>
    <n v="185000"/>
    <s v="US"/>
    <n v="100"/>
    <s v="US"/>
    <s v="M"/>
  </r>
  <r>
    <n v="2023"/>
    <s v="MI"/>
    <x v="0"/>
    <s v="Research Scientist"/>
    <n v="125000"/>
    <s v="USD"/>
    <n v="125000"/>
    <s v="US"/>
    <n v="100"/>
    <s v="US"/>
    <s v="M"/>
  </r>
  <r>
    <n v="2023"/>
    <s v="SE"/>
    <x v="0"/>
    <s v="Data Analyst"/>
    <n v="127000"/>
    <s v="USD"/>
    <n v="127000"/>
    <s v="US"/>
    <n v="100"/>
    <s v="US"/>
    <s v="M"/>
  </r>
  <r>
    <n v="2023"/>
    <s v="SE"/>
    <x v="0"/>
    <s v="Data Analyst"/>
    <n v="94000"/>
    <s v="USD"/>
    <n v="94000"/>
    <s v="US"/>
    <n v="100"/>
    <s v="US"/>
    <s v="M"/>
  </r>
  <r>
    <n v="2023"/>
    <s v="SE"/>
    <x v="0"/>
    <s v="Data Scientist"/>
    <n v="210550"/>
    <s v="USD"/>
    <n v="210550"/>
    <s v="US"/>
    <n v="0"/>
    <s v="US"/>
    <s v="M"/>
  </r>
  <r>
    <n v="2023"/>
    <s v="SE"/>
    <x v="0"/>
    <s v="Data Scientist"/>
    <n v="153300"/>
    <s v="USD"/>
    <n v="153300"/>
    <s v="US"/>
    <n v="0"/>
    <s v="US"/>
    <s v="M"/>
  </r>
  <r>
    <n v="2023"/>
    <s v="MI"/>
    <x v="0"/>
    <s v="Data Scientist"/>
    <n v="200000"/>
    <s v="USD"/>
    <n v="200000"/>
    <s v="US"/>
    <n v="100"/>
    <s v="US"/>
    <s v="M"/>
  </r>
  <r>
    <n v="2023"/>
    <s v="MI"/>
    <x v="0"/>
    <s v="Data Scientist"/>
    <n v="150000"/>
    <s v="USD"/>
    <n v="150000"/>
    <s v="US"/>
    <n v="100"/>
    <s v="US"/>
    <s v="M"/>
  </r>
  <r>
    <n v="2023"/>
    <s v="SE"/>
    <x v="0"/>
    <s v="Data Analyst"/>
    <n v="161500"/>
    <s v="USD"/>
    <n v="161500"/>
    <s v="US"/>
    <n v="100"/>
    <s v="US"/>
    <s v="M"/>
  </r>
  <r>
    <n v="2023"/>
    <s v="SE"/>
    <x v="0"/>
    <s v="Data Analyst"/>
    <n v="119500"/>
    <s v="USD"/>
    <n v="119500"/>
    <s v="US"/>
    <n v="100"/>
    <s v="US"/>
    <s v="M"/>
  </r>
  <r>
    <n v="2023"/>
    <s v="SE"/>
    <x v="0"/>
    <s v="Data Analyst"/>
    <n v="175000"/>
    <s v="USD"/>
    <n v="175000"/>
    <s v="US"/>
    <n v="0"/>
    <s v="US"/>
    <s v="M"/>
  </r>
  <r>
    <n v="2023"/>
    <s v="SE"/>
    <x v="0"/>
    <s v="Data Analyst"/>
    <n v="145000"/>
    <s v="USD"/>
    <n v="145000"/>
    <s v="US"/>
    <n v="0"/>
    <s v="US"/>
    <s v="M"/>
  </r>
  <r>
    <n v="2023"/>
    <s v="SE"/>
    <x v="0"/>
    <s v="Data Scientist"/>
    <n v="175000"/>
    <s v="USD"/>
    <n v="175000"/>
    <s v="US"/>
    <n v="0"/>
    <s v="US"/>
    <s v="M"/>
  </r>
  <r>
    <n v="2023"/>
    <s v="SE"/>
    <x v="0"/>
    <s v="Data Scientist"/>
    <n v="148750"/>
    <s v="USD"/>
    <n v="148750"/>
    <s v="US"/>
    <n v="0"/>
    <s v="US"/>
    <s v="M"/>
  </r>
  <r>
    <n v="2023"/>
    <s v="SE"/>
    <x v="0"/>
    <s v="Data Analytics Specialist"/>
    <n v="105000"/>
    <s v="USD"/>
    <n v="105000"/>
    <s v="US"/>
    <n v="0"/>
    <s v="US"/>
    <s v="M"/>
  </r>
  <r>
    <n v="2023"/>
    <s v="SE"/>
    <x v="0"/>
    <s v="Data Analytics Specialist"/>
    <n v="85000"/>
    <s v="USD"/>
    <n v="85000"/>
    <s v="US"/>
    <n v="0"/>
    <s v="US"/>
    <s v="M"/>
  </r>
  <r>
    <n v="2023"/>
    <s v="SE"/>
    <x v="0"/>
    <s v="Research Scientist"/>
    <n v="215000"/>
    <s v="USD"/>
    <n v="215000"/>
    <s v="US"/>
    <n v="0"/>
    <s v="US"/>
    <s v="M"/>
  </r>
  <r>
    <n v="2023"/>
    <s v="SE"/>
    <x v="0"/>
    <s v="Research Scientist"/>
    <n v="146300"/>
    <s v="USD"/>
    <n v="146300"/>
    <s v="US"/>
    <n v="0"/>
    <s v="US"/>
    <s v="M"/>
  </r>
  <r>
    <n v="2023"/>
    <s v="EN"/>
    <x v="0"/>
    <s v="AI Developer"/>
    <n v="200000"/>
    <s v="EUR"/>
    <n v="215936"/>
    <s v="DE"/>
    <n v="100"/>
    <s v="DE"/>
    <s v="L"/>
  </r>
  <r>
    <n v="2023"/>
    <s v="MI"/>
    <x v="0"/>
    <s v="Data Engineer"/>
    <n v="72000"/>
    <s v="USD"/>
    <n v="72000"/>
    <s v="MX"/>
    <n v="100"/>
    <s v="MX"/>
    <s v="M"/>
  </r>
  <r>
    <n v="2023"/>
    <s v="MI"/>
    <x v="0"/>
    <s v="Data Engineer"/>
    <n v="60000"/>
    <s v="USD"/>
    <n v="60000"/>
    <s v="MX"/>
    <n v="100"/>
    <s v="MX"/>
    <s v="M"/>
  </r>
  <r>
    <n v="2023"/>
    <s v="SE"/>
    <x v="0"/>
    <s v="Machine Learning Engineer"/>
    <n v="153400"/>
    <s v="USD"/>
    <n v="153400"/>
    <s v="US"/>
    <n v="0"/>
    <s v="US"/>
    <s v="M"/>
  </r>
  <r>
    <n v="2023"/>
    <s v="SE"/>
    <x v="0"/>
    <s v="Machine Learning Engineer"/>
    <n v="122700"/>
    <s v="USD"/>
    <n v="122700"/>
    <s v="US"/>
    <n v="0"/>
    <s v="US"/>
    <s v="M"/>
  </r>
  <r>
    <n v="2023"/>
    <s v="MI"/>
    <x v="0"/>
    <s v="Data Engineer"/>
    <n v="260000"/>
    <s v="USD"/>
    <n v="260000"/>
    <s v="US"/>
    <n v="0"/>
    <s v="US"/>
    <s v="M"/>
  </r>
  <r>
    <n v="2023"/>
    <s v="MI"/>
    <x v="0"/>
    <s v="Data Engineer"/>
    <n v="175000"/>
    <s v="USD"/>
    <n v="175000"/>
    <s v="US"/>
    <n v="0"/>
    <s v="US"/>
    <s v="M"/>
  </r>
  <r>
    <n v="2023"/>
    <s v="SE"/>
    <x v="0"/>
    <s v="Data Scientist"/>
    <n v="186300"/>
    <s v="USD"/>
    <n v="186300"/>
    <s v="US"/>
    <n v="100"/>
    <s v="US"/>
    <s v="M"/>
  </r>
  <r>
    <n v="2023"/>
    <s v="SE"/>
    <x v="0"/>
    <s v="Data Scientist"/>
    <n v="123900"/>
    <s v="USD"/>
    <n v="123900"/>
    <s v="US"/>
    <n v="100"/>
    <s v="US"/>
    <s v="M"/>
  </r>
  <r>
    <n v="2023"/>
    <s v="MI"/>
    <x v="0"/>
    <s v="Research Scientist"/>
    <n v="340000"/>
    <s v="USD"/>
    <n v="340000"/>
    <s v="US"/>
    <n v="100"/>
    <s v="US"/>
    <s v="M"/>
  </r>
  <r>
    <n v="2023"/>
    <s v="MI"/>
    <x v="0"/>
    <s v="Research Scientist"/>
    <n v="150000"/>
    <s v="USD"/>
    <n v="150000"/>
    <s v="US"/>
    <n v="100"/>
    <s v="US"/>
    <s v="M"/>
  </r>
  <r>
    <n v="2023"/>
    <s v="SE"/>
    <x v="0"/>
    <s v="Machine Learning Engineer"/>
    <n v="153400"/>
    <s v="USD"/>
    <n v="153400"/>
    <s v="US"/>
    <n v="0"/>
    <s v="US"/>
    <s v="M"/>
  </r>
  <r>
    <n v="2023"/>
    <s v="SE"/>
    <x v="0"/>
    <s v="Machine Learning Engineer"/>
    <n v="122700"/>
    <s v="USD"/>
    <n v="122700"/>
    <s v="US"/>
    <n v="0"/>
    <s v="US"/>
    <s v="M"/>
  </r>
  <r>
    <n v="2023"/>
    <s v="MI"/>
    <x v="0"/>
    <s v="Data Engineer"/>
    <n v="250000"/>
    <s v="USD"/>
    <n v="250000"/>
    <s v="US"/>
    <n v="0"/>
    <s v="US"/>
    <s v="M"/>
  </r>
  <r>
    <n v="2023"/>
    <s v="MI"/>
    <x v="0"/>
    <s v="Data Engineer"/>
    <n v="175000"/>
    <s v="USD"/>
    <n v="175000"/>
    <s v="US"/>
    <n v="0"/>
    <s v="US"/>
    <s v="M"/>
  </r>
  <r>
    <n v="2023"/>
    <s v="MI"/>
    <x v="0"/>
    <s v="Data Scientist"/>
    <n v="60000"/>
    <s v="EUR"/>
    <n v="64781"/>
    <s v="FR"/>
    <n v="50"/>
    <s v="FR"/>
    <s v="M"/>
  </r>
  <r>
    <n v="2023"/>
    <s v="SE"/>
    <x v="0"/>
    <s v="Data Analyst"/>
    <n v="185900"/>
    <s v="USD"/>
    <n v="185900"/>
    <s v="US"/>
    <n v="0"/>
    <s v="US"/>
    <s v="M"/>
  </r>
  <r>
    <n v="2023"/>
    <s v="SE"/>
    <x v="0"/>
    <s v="Data Analyst"/>
    <n v="121700"/>
    <s v="USD"/>
    <n v="121700"/>
    <s v="US"/>
    <n v="0"/>
    <s v="US"/>
    <s v="M"/>
  </r>
  <r>
    <n v="2023"/>
    <s v="SE"/>
    <x v="0"/>
    <s v="Data Analyst"/>
    <n v="153600"/>
    <s v="USD"/>
    <n v="153600"/>
    <s v="US"/>
    <n v="0"/>
    <s v="US"/>
    <s v="M"/>
  </r>
  <r>
    <n v="2023"/>
    <s v="SE"/>
    <x v="0"/>
    <s v="Data Analyst"/>
    <n v="106800"/>
    <s v="USD"/>
    <n v="106800"/>
    <s v="US"/>
    <n v="0"/>
    <s v="US"/>
    <s v="M"/>
  </r>
  <r>
    <n v="2023"/>
    <s v="SE"/>
    <x v="3"/>
    <s v="Software Data Engineer"/>
    <n v="50000"/>
    <s v="USD"/>
    <n v="50000"/>
    <s v="NG"/>
    <n v="50"/>
    <s v="AU"/>
    <s v="M"/>
  </r>
  <r>
    <n v="2023"/>
    <s v="EN"/>
    <x v="0"/>
    <s v="Data Analyst"/>
    <n v="100000"/>
    <s v="USD"/>
    <n v="100000"/>
    <s v="UZ"/>
    <n v="100"/>
    <s v="US"/>
    <s v="L"/>
  </r>
  <r>
    <n v="2023"/>
    <s v="SE"/>
    <x v="0"/>
    <s v="Machine Learning Engineer"/>
    <n v="247500"/>
    <s v="USD"/>
    <n v="247500"/>
    <s v="US"/>
    <n v="0"/>
    <s v="US"/>
    <s v="M"/>
  </r>
  <r>
    <n v="2023"/>
    <s v="SE"/>
    <x v="0"/>
    <s v="Machine Learning Engineer"/>
    <n v="172200"/>
    <s v="USD"/>
    <n v="172200"/>
    <s v="US"/>
    <n v="0"/>
    <s v="US"/>
    <s v="M"/>
  </r>
  <r>
    <n v="2023"/>
    <s v="EX"/>
    <x v="0"/>
    <s v="Data Engineer"/>
    <n v="310000"/>
    <s v="USD"/>
    <n v="310000"/>
    <s v="US"/>
    <n v="100"/>
    <s v="US"/>
    <s v="M"/>
  </r>
  <r>
    <n v="2023"/>
    <s v="EX"/>
    <x v="0"/>
    <s v="Data Engineer"/>
    <n v="239000"/>
    <s v="USD"/>
    <n v="239000"/>
    <s v="US"/>
    <n v="100"/>
    <s v="US"/>
    <s v="M"/>
  </r>
  <r>
    <n v="2023"/>
    <s v="SE"/>
    <x v="0"/>
    <s v="Data Analyst"/>
    <n v="125000"/>
    <s v="USD"/>
    <n v="125000"/>
    <s v="US"/>
    <n v="0"/>
    <s v="US"/>
    <s v="M"/>
  </r>
  <r>
    <n v="2023"/>
    <s v="SE"/>
    <x v="0"/>
    <s v="Data Analyst"/>
    <n v="110000"/>
    <s v="USD"/>
    <n v="110000"/>
    <s v="US"/>
    <n v="0"/>
    <s v="US"/>
    <s v="M"/>
  </r>
  <r>
    <n v="2023"/>
    <s v="EN"/>
    <x v="0"/>
    <s v="Data Analyst"/>
    <n v="150000"/>
    <s v="USD"/>
    <n v="150000"/>
    <s v="US"/>
    <n v="0"/>
    <s v="US"/>
    <s v="M"/>
  </r>
  <r>
    <n v="2023"/>
    <s v="EN"/>
    <x v="0"/>
    <s v="Data Analyst"/>
    <n v="100000"/>
    <s v="USD"/>
    <n v="100000"/>
    <s v="US"/>
    <n v="0"/>
    <s v="US"/>
    <s v="M"/>
  </r>
  <r>
    <n v="2023"/>
    <s v="SE"/>
    <x v="0"/>
    <s v="Data Scientist"/>
    <n v="149076"/>
    <s v="USD"/>
    <n v="149076"/>
    <s v="US"/>
    <n v="0"/>
    <s v="US"/>
    <s v="M"/>
  </r>
  <r>
    <n v="2023"/>
    <s v="SE"/>
    <x v="0"/>
    <s v="Data Scientist"/>
    <n v="82365"/>
    <s v="USD"/>
    <n v="82365"/>
    <s v="US"/>
    <n v="0"/>
    <s v="US"/>
    <s v="M"/>
  </r>
  <r>
    <n v="2023"/>
    <s v="MI"/>
    <x v="0"/>
    <s v="Data Engineer"/>
    <n v="146000"/>
    <s v="USD"/>
    <n v="146000"/>
    <s v="US"/>
    <n v="0"/>
    <s v="US"/>
    <s v="M"/>
  </r>
  <r>
    <n v="2023"/>
    <s v="MI"/>
    <x v="0"/>
    <s v="Data Engineer"/>
    <n v="75000"/>
    <s v="USD"/>
    <n v="75000"/>
    <s v="US"/>
    <n v="0"/>
    <s v="US"/>
    <s v="M"/>
  </r>
  <r>
    <n v="2023"/>
    <s v="SE"/>
    <x v="0"/>
    <s v="Machine Learning Engineer"/>
    <n v="139500"/>
    <s v="USD"/>
    <n v="139500"/>
    <s v="US"/>
    <n v="0"/>
    <s v="US"/>
    <s v="M"/>
  </r>
  <r>
    <n v="2023"/>
    <s v="SE"/>
    <x v="0"/>
    <s v="Machine Learning Engineer"/>
    <n v="109400"/>
    <s v="USD"/>
    <n v="109400"/>
    <s v="US"/>
    <n v="0"/>
    <s v="US"/>
    <s v="M"/>
  </r>
  <r>
    <n v="2023"/>
    <s v="SE"/>
    <x v="0"/>
    <s v="Data Engineer"/>
    <n v="139500"/>
    <s v="USD"/>
    <n v="139500"/>
    <s v="US"/>
    <n v="0"/>
    <s v="US"/>
    <s v="M"/>
  </r>
  <r>
    <n v="2023"/>
    <s v="SE"/>
    <x v="0"/>
    <s v="Data Engineer"/>
    <n v="109400"/>
    <s v="USD"/>
    <n v="109400"/>
    <s v="US"/>
    <n v="0"/>
    <s v="US"/>
    <s v="M"/>
  </r>
  <r>
    <n v="2023"/>
    <s v="MI"/>
    <x v="0"/>
    <s v="Data Engineer"/>
    <n v="149600"/>
    <s v="USD"/>
    <n v="149600"/>
    <s v="US"/>
    <n v="0"/>
    <s v="US"/>
    <s v="M"/>
  </r>
  <r>
    <n v="2023"/>
    <s v="MI"/>
    <x v="0"/>
    <s v="Data Engineer"/>
    <n v="102000"/>
    <s v="USD"/>
    <n v="102000"/>
    <s v="US"/>
    <n v="0"/>
    <s v="US"/>
    <s v="M"/>
  </r>
  <r>
    <n v="2023"/>
    <s v="MI"/>
    <x v="0"/>
    <s v="Data Analyst"/>
    <n v="80000"/>
    <s v="GBP"/>
    <n v="98432"/>
    <s v="GB"/>
    <n v="0"/>
    <s v="GB"/>
    <s v="M"/>
  </r>
  <r>
    <n v="2023"/>
    <s v="MI"/>
    <x v="0"/>
    <s v="Data Analyst"/>
    <n v="40000"/>
    <s v="GBP"/>
    <n v="49216"/>
    <s v="GB"/>
    <n v="0"/>
    <s v="GB"/>
    <s v="M"/>
  </r>
  <r>
    <n v="2023"/>
    <s v="SE"/>
    <x v="0"/>
    <s v="Data Engineer"/>
    <n v="252000"/>
    <s v="USD"/>
    <n v="252000"/>
    <s v="US"/>
    <n v="0"/>
    <s v="US"/>
    <s v="M"/>
  </r>
  <r>
    <n v="2023"/>
    <s v="SE"/>
    <x v="0"/>
    <s v="Data Engineer"/>
    <n v="129000"/>
    <s v="USD"/>
    <n v="129000"/>
    <s v="US"/>
    <n v="0"/>
    <s v="US"/>
    <s v="M"/>
  </r>
  <r>
    <n v="2023"/>
    <s v="SE"/>
    <x v="0"/>
    <s v="Data Analyst"/>
    <n v="95000"/>
    <s v="USD"/>
    <n v="95000"/>
    <s v="US"/>
    <n v="0"/>
    <s v="US"/>
    <s v="M"/>
  </r>
  <r>
    <n v="2023"/>
    <s v="SE"/>
    <x v="0"/>
    <s v="Data Analyst"/>
    <n v="85500"/>
    <s v="USD"/>
    <n v="85500"/>
    <s v="US"/>
    <n v="0"/>
    <s v="US"/>
    <s v="M"/>
  </r>
  <r>
    <n v="2023"/>
    <s v="SE"/>
    <x v="0"/>
    <s v="Data Analyst"/>
    <n v="185900"/>
    <s v="USD"/>
    <n v="185900"/>
    <s v="US"/>
    <n v="0"/>
    <s v="US"/>
    <s v="M"/>
  </r>
  <r>
    <n v="2023"/>
    <s v="SE"/>
    <x v="0"/>
    <s v="Data Analyst"/>
    <n v="121700"/>
    <s v="USD"/>
    <n v="121700"/>
    <s v="US"/>
    <n v="0"/>
    <s v="US"/>
    <s v="M"/>
  </r>
  <r>
    <n v="2023"/>
    <s v="EN"/>
    <x v="0"/>
    <s v="Research Scientist"/>
    <n v="150000"/>
    <s v="USD"/>
    <n v="150000"/>
    <s v="US"/>
    <n v="0"/>
    <s v="US"/>
    <s v="M"/>
  </r>
  <r>
    <n v="2023"/>
    <s v="EN"/>
    <x v="0"/>
    <s v="Research Scientist"/>
    <n v="100000"/>
    <s v="USD"/>
    <n v="100000"/>
    <s v="US"/>
    <n v="0"/>
    <s v="US"/>
    <s v="M"/>
  </r>
  <r>
    <n v="2023"/>
    <s v="MI"/>
    <x v="0"/>
    <s v="Data Engineer"/>
    <n v="145000"/>
    <s v="USD"/>
    <n v="145000"/>
    <s v="US"/>
    <n v="0"/>
    <s v="US"/>
    <s v="M"/>
  </r>
  <r>
    <n v="2023"/>
    <s v="MI"/>
    <x v="0"/>
    <s v="Data Engineer"/>
    <n v="125000"/>
    <s v="USD"/>
    <n v="125000"/>
    <s v="US"/>
    <n v="0"/>
    <s v="US"/>
    <s v="M"/>
  </r>
  <r>
    <n v="2023"/>
    <s v="MI"/>
    <x v="0"/>
    <s v="Data Scientist"/>
    <n v="150000"/>
    <s v="USD"/>
    <n v="150000"/>
    <s v="US"/>
    <n v="100"/>
    <s v="US"/>
    <s v="M"/>
  </r>
  <r>
    <n v="2023"/>
    <s v="MI"/>
    <x v="0"/>
    <s v="Data Scientist"/>
    <n v="97750"/>
    <s v="USD"/>
    <n v="97750"/>
    <s v="US"/>
    <n v="100"/>
    <s v="US"/>
    <s v="M"/>
  </r>
  <r>
    <n v="2023"/>
    <s v="SE"/>
    <x v="0"/>
    <s v="Data Scientist"/>
    <n v="201000"/>
    <s v="USD"/>
    <n v="201000"/>
    <s v="US"/>
    <n v="0"/>
    <s v="US"/>
    <s v="M"/>
  </r>
  <r>
    <n v="2023"/>
    <s v="SE"/>
    <x v="0"/>
    <s v="Data Scientist"/>
    <n v="122000"/>
    <s v="USD"/>
    <n v="122000"/>
    <s v="US"/>
    <n v="0"/>
    <s v="US"/>
    <s v="M"/>
  </r>
  <r>
    <n v="2023"/>
    <s v="SE"/>
    <x v="0"/>
    <s v="Data Engineer"/>
    <n v="252000"/>
    <s v="USD"/>
    <n v="252000"/>
    <s v="US"/>
    <n v="0"/>
    <s v="US"/>
    <s v="M"/>
  </r>
  <r>
    <n v="2023"/>
    <s v="SE"/>
    <x v="0"/>
    <s v="Data Engineer"/>
    <n v="129000"/>
    <s v="USD"/>
    <n v="129000"/>
    <s v="US"/>
    <n v="0"/>
    <s v="US"/>
    <s v="M"/>
  </r>
  <r>
    <n v="2023"/>
    <s v="SE"/>
    <x v="0"/>
    <s v="Data Analyst"/>
    <n v="120000"/>
    <s v="USD"/>
    <n v="120000"/>
    <s v="US"/>
    <n v="100"/>
    <s v="US"/>
    <s v="M"/>
  </r>
  <r>
    <n v="2023"/>
    <s v="SE"/>
    <x v="0"/>
    <s v="Data Analyst"/>
    <n v="75000"/>
    <s v="USD"/>
    <n v="75000"/>
    <s v="US"/>
    <n v="100"/>
    <s v="US"/>
    <s v="M"/>
  </r>
  <r>
    <n v="2023"/>
    <s v="MI"/>
    <x v="0"/>
    <s v="Data Scientist"/>
    <n v="116990"/>
    <s v="USD"/>
    <n v="116990"/>
    <s v="US"/>
    <n v="100"/>
    <s v="US"/>
    <s v="M"/>
  </r>
  <r>
    <n v="2023"/>
    <s v="MI"/>
    <x v="0"/>
    <s v="Data Scientist"/>
    <n v="82920"/>
    <s v="USD"/>
    <n v="82920"/>
    <s v="US"/>
    <n v="100"/>
    <s v="US"/>
    <s v="M"/>
  </r>
  <r>
    <n v="2023"/>
    <s v="SE"/>
    <x v="0"/>
    <s v="Data Scientist"/>
    <n v="185900"/>
    <s v="USD"/>
    <n v="185900"/>
    <s v="US"/>
    <n v="0"/>
    <s v="US"/>
    <s v="M"/>
  </r>
  <r>
    <n v="2023"/>
    <s v="SE"/>
    <x v="0"/>
    <s v="Data Scientist"/>
    <n v="129300"/>
    <s v="USD"/>
    <n v="129300"/>
    <s v="US"/>
    <n v="0"/>
    <s v="US"/>
    <s v="M"/>
  </r>
  <r>
    <n v="2023"/>
    <s v="MI"/>
    <x v="0"/>
    <s v="Machine Learning Scientist"/>
    <n v="200000"/>
    <s v="USD"/>
    <n v="200000"/>
    <s v="US"/>
    <n v="0"/>
    <s v="US"/>
    <s v="S"/>
  </r>
  <r>
    <n v="2023"/>
    <s v="MI"/>
    <x v="0"/>
    <s v="Machine Learning Scientist"/>
    <n v="125000"/>
    <s v="USD"/>
    <n v="125000"/>
    <s v="US"/>
    <n v="0"/>
    <s v="US"/>
    <s v="S"/>
  </r>
  <r>
    <n v="2023"/>
    <s v="SE"/>
    <x v="0"/>
    <s v="Data Scientist"/>
    <n v="201000"/>
    <s v="USD"/>
    <n v="201000"/>
    <s v="US"/>
    <n v="0"/>
    <s v="US"/>
    <s v="M"/>
  </r>
  <r>
    <n v="2023"/>
    <s v="SE"/>
    <x v="0"/>
    <s v="Data Scientist"/>
    <n v="122000"/>
    <s v="USD"/>
    <n v="122000"/>
    <s v="US"/>
    <n v="0"/>
    <s v="US"/>
    <s v="M"/>
  </r>
  <r>
    <n v="2023"/>
    <s v="SE"/>
    <x v="0"/>
    <s v="Machine Learning Engineer"/>
    <n v="204500"/>
    <s v="USD"/>
    <n v="204500"/>
    <s v="US"/>
    <n v="0"/>
    <s v="US"/>
    <s v="M"/>
  </r>
  <r>
    <n v="2023"/>
    <s v="SE"/>
    <x v="0"/>
    <s v="Machine Learning Engineer"/>
    <n v="142200"/>
    <s v="USD"/>
    <n v="142200"/>
    <s v="US"/>
    <n v="0"/>
    <s v="US"/>
    <s v="M"/>
  </r>
  <r>
    <n v="2023"/>
    <s v="SE"/>
    <x v="0"/>
    <s v="Data Manager"/>
    <n v="155000"/>
    <s v="USD"/>
    <n v="155000"/>
    <s v="US"/>
    <n v="0"/>
    <s v="US"/>
    <s v="M"/>
  </r>
  <r>
    <n v="2023"/>
    <s v="SE"/>
    <x v="0"/>
    <s v="Data Manager"/>
    <n v="140000"/>
    <s v="USD"/>
    <n v="140000"/>
    <s v="US"/>
    <n v="0"/>
    <s v="US"/>
    <s v="M"/>
  </r>
  <r>
    <n v="2023"/>
    <s v="MI"/>
    <x v="0"/>
    <s v="Machine Learning Infrastructure Engineer"/>
    <n v="205920"/>
    <s v="USD"/>
    <n v="205920"/>
    <s v="US"/>
    <n v="0"/>
    <s v="US"/>
    <s v="M"/>
  </r>
  <r>
    <n v="2023"/>
    <s v="MI"/>
    <x v="0"/>
    <s v="Machine Learning Infrastructure Engineer"/>
    <n v="171600"/>
    <s v="USD"/>
    <n v="171600"/>
    <s v="US"/>
    <n v="0"/>
    <s v="US"/>
    <s v="M"/>
  </r>
  <r>
    <n v="2023"/>
    <s v="SE"/>
    <x v="0"/>
    <s v="Data Engineer"/>
    <n v="121500"/>
    <s v="USD"/>
    <n v="121500"/>
    <s v="US"/>
    <n v="100"/>
    <s v="US"/>
    <s v="M"/>
  </r>
  <r>
    <n v="2023"/>
    <s v="SE"/>
    <x v="0"/>
    <s v="Data Engineer"/>
    <n v="78000"/>
    <s v="USD"/>
    <n v="78000"/>
    <s v="US"/>
    <n v="100"/>
    <s v="US"/>
    <s v="M"/>
  </r>
  <r>
    <n v="2023"/>
    <s v="MI"/>
    <x v="0"/>
    <s v="Data Engineer"/>
    <n v="154000"/>
    <s v="USD"/>
    <n v="154000"/>
    <s v="US"/>
    <n v="0"/>
    <s v="US"/>
    <s v="M"/>
  </r>
  <r>
    <n v="2023"/>
    <s v="MI"/>
    <x v="0"/>
    <s v="Data Engineer"/>
    <n v="116000"/>
    <s v="USD"/>
    <n v="116000"/>
    <s v="US"/>
    <n v="0"/>
    <s v="US"/>
    <s v="M"/>
  </r>
  <r>
    <n v="2023"/>
    <s v="SE"/>
    <x v="0"/>
    <s v="Data Scientist"/>
    <n v="190000"/>
    <s v="USD"/>
    <n v="190000"/>
    <s v="US"/>
    <n v="0"/>
    <s v="US"/>
    <s v="M"/>
  </r>
  <r>
    <n v="2023"/>
    <s v="SE"/>
    <x v="0"/>
    <s v="Data Scientist"/>
    <n v="136000"/>
    <s v="USD"/>
    <n v="136000"/>
    <s v="US"/>
    <n v="0"/>
    <s v="US"/>
    <s v="M"/>
  </r>
  <r>
    <n v="2023"/>
    <s v="MI"/>
    <x v="0"/>
    <s v="Data Analyst"/>
    <n v="65000"/>
    <s v="GBP"/>
    <n v="79976"/>
    <s v="GB"/>
    <n v="100"/>
    <s v="GB"/>
    <s v="M"/>
  </r>
  <r>
    <n v="2023"/>
    <s v="MI"/>
    <x v="0"/>
    <s v="Data Analyst"/>
    <n v="36050"/>
    <s v="GBP"/>
    <n v="44356"/>
    <s v="GB"/>
    <n v="100"/>
    <s v="GB"/>
    <s v="M"/>
  </r>
  <r>
    <n v="2023"/>
    <s v="SE"/>
    <x v="0"/>
    <s v="Data Analyst"/>
    <n v="180000"/>
    <s v="USD"/>
    <n v="180000"/>
    <s v="US"/>
    <n v="0"/>
    <s v="US"/>
    <s v="M"/>
  </r>
  <r>
    <n v="2023"/>
    <s v="SE"/>
    <x v="0"/>
    <s v="Data Analyst"/>
    <n v="110000"/>
    <s v="USD"/>
    <n v="110000"/>
    <s v="US"/>
    <n v="0"/>
    <s v="US"/>
    <s v="M"/>
  </r>
  <r>
    <n v="2023"/>
    <s v="SE"/>
    <x v="0"/>
    <s v="Data Scientist"/>
    <n v="275300"/>
    <s v="USD"/>
    <n v="275300"/>
    <s v="US"/>
    <n v="100"/>
    <s v="US"/>
    <s v="M"/>
  </r>
  <r>
    <n v="2023"/>
    <s v="SE"/>
    <x v="0"/>
    <s v="Data Scientist"/>
    <n v="183000"/>
    <s v="USD"/>
    <n v="183000"/>
    <s v="US"/>
    <n v="100"/>
    <s v="US"/>
    <s v="M"/>
  </r>
  <r>
    <n v="2023"/>
    <s v="SE"/>
    <x v="0"/>
    <s v="Data Engineer"/>
    <n v="170000"/>
    <s v="USD"/>
    <n v="170000"/>
    <s v="US"/>
    <n v="0"/>
    <s v="US"/>
    <s v="M"/>
  </r>
  <r>
    <n v="2023"/>
    <s v="SE"/>
    <x v="0"/>
    <s v="Data Engineer"/>
    <n v="140000"/>
    <s v="USD"/>
    <n v="140000"/>
    <s v="US"/>
    <n v="0"/>
    <s v="US"/>
    <s v="M"/>
  </r>
  <r>
    <n v="2023"/>
    <s v="SE"/>
    <x v="0"/>
    <s v="Data Engineer"/>
    <n v="154000"/>
    <s v="USD"/>
    <n v="154000"/>
    <s v="US"/>
    <n v="0"/>
    <s v="US"/>
    <s v="M"/>
  </r>
  <r>
    <n v="2023"/>
    <s v="SE"/>
    <x v="0"/>
    <s v="Data Engineer"/>
    <n v="116000"/>
    <s v="USD"/>
    <n v="116000"/>
    <s v="US"/>
    <n v="0"/>
    <s v="US"/>
    <s v="M"/>
  </r>
  <r>
    <n v="2023"/>
    <s v="SE"/>
    <x v="0"/>
    <s v="Data Engineer"/>
    <n v="160000"/>
    <s v="USD"/>
    <n v="160000"/>
    <s v="US"/>
    <n v="100"/>
    <s v="US"/>
    <s v="M"/>
  </r>
  <r>
    <n v="2023"/>
    <s v="SE"/>
    <x v="0"/>
    <s v="Data Engineer"/>
    <n v="130000"/>
    <s v="USD"/>
    <n v="130000"/>
    <s v="US"/>
    <n v="100"/>
    <s v="US"/>
    <s v="M"/>
  </r>
  <r>
    <n v="2023"/>
    <s v="MI"/>
    <x v="0"/>
    <s v="Data Engineer"/>
    <n v="200000"/>
    <s v="USD"/>
    <n v="200000"/>
    <s v="US"/>
    <n v="0"/>
    <s v="US"/>
    <s v="M"/>
  </r>
  <r>
    <n v="2023"/>
    <s v="MI"/>
    <x v="0"/>
    <s v="Data Engineer"/>
    <n v="120000"/>
    <s v="USD"/>
    <n v="120000"/>
    <s v="US"/>
    <n v="0"/>
    <s v="US"/>
    <s v="M"/>
  </r>
  <r>
    <n v="2023"/>
    <s v="SE"/>
    <x v="0"/>
    <s v="Data Scientist"/>
    <n v="175000"/>
    <s v="USD"/>
    <n v="175000"/>
    <s v="US"/>
    <n v="100"/>
    <s v="US"/>
    <s v="M"/>
  </r>
  <r>
    <n v="2023"/>
    <s v="SE"/>
    <x v="0"/>
    <s v="Data Scientist"/>
    <n v="160000"/>
    <s v="USD"/>
    <n v="160000"/>
    <s v="US"/>
    <n v="100"/>
    <s v="US"/>
    <s v="M"/>
  </r>
  <r>
    <n v="2023"/>
    <s v="MI"/>
    <x v="0"/>
    <s v="Data Engineer"/>
    <n v="105000"/>
    <s v="GBP"/>
    <n v="129192"/>
    <s v="GB"/>
    <n v="0"/>
    <s v="GB"/>
    <s v="M"/>
  </r>
  <r>
    <n v="2023"/>
    <s v="MI"/>
    <x v="0"/>
    <s v="Data Engineer"/>
    <n v="85000"/>
    <s v="GBP"/>
    <n v="104584"/>
    <s v="GB"/>
    <n v="0"/>
    <s v="GB"/>
    <s v="M"/>
  </r>
  <r>
    <n v="2023"/>
    <s v="SE"/>
    <x v="0"/>
    <s v="Data Engineer"/>
    <n v="153600"/>
    <s v="USD"/>
    <n v="153600"/>
    <s v="US"/>
    <n v="0"/>
    <s v="US"/>
    <s v="M"/>
  </r>
  <r>
    <n v="2023"/>
    <s v="SE"/>
    <x v="0"/>
    <s v="Data Engineer"/>
    <n v="106800"/>
    <s v="USD"/>
    <n v="106800"/>
    <s v="US"/>
    <n v="0"/>
    <s v="US"/>
    <s v="M"/>
  </r>
  <r>
    <n v="2023"/>
    <s v="EN"/>
    <x v="0"/>
    <s v="Data Analyst"/>
    <n v="85000"/>
    <s v="USD"/>
    <n v="85000"/>
    <s v="US"/>
    <n v="100"/>
    <s v="US"/>
    <s v="M"/>
  </r>
  <r>
    <n v="2023"/>
    <s v="EN"/>
    <x v="0"/>
    <s v="Data Analyst"/>
    <n v="75000"/>
    <s v="USD"/>
    <n v="75000"/>
    <s v="US"/>
    <n v="100"/>
    <s v="US"/>
    <s v="M"/>
  </r>
  <r>
    <n v="2023"/>
    <s v="SE"/>
    <x v="0"/>
    <s v="Data Scientist"/>
    <n v="225000"/>
    <s v="USD"/>
    <n v="225000"/>
    <s v="US"/>
    <n v="0"/>
    <s v="US"/>
    <s v="M"/>
  </r>
  <r>
    <n v="2023"/>
    <s v="SE"/>
    <x v="0"/>
    <s v="Data Scientist"/>
    <n v="156400"/>
    <s v="USD"/>
    <n v="156400"/>
    <s v="US"/>
    <n v="0"/>
    <s v="US"/>
    <s v="M"/>
  </r>
  <r>
    <n v="2023"/>
    <s v="SE"/>
    <x v="0"/>
    <s v="Analytics Engineer"/>
    <n v="150000"/>
    <s v="USD"/>
    <n v="150000"/>
    <s v="US"/>
    <n v="0"/>
    <s v="US"/>
    <s v="M"/>
  </r>
  <r>
    <n v="2023"/>
    <s v="SE"/>
    <x v="0"/>
    <s v="Analytics Engineer"/>
    <n v="120000"/>
    <s v="USD"/>
    <n v="120000"/>
    <s v="US"/>
    <n v="0"/>
    <s v="US"/>
    <s v="M"/>
  </r>
  <r>
    <n v="2023"/>
    <s v="SE"/>
    <x v="0"/>
    <s v="Machine Learning Engineer"/>
    <n v="163800"/>
    <s v="USD"/>
    <n v="163800"/>
    <s v="US"/>
    <n v="0"/>
    <s v="US"/>
    <s v="M"/>
  </r>
  <r>
    <n v="2023"/>
    <s v="SE"/>
    <x v="0"/>
    <s v="Machine Learning Engineer"/>
    <n v="126000"/>
    <s v="USD"/>
    <n v="126000"/>
    <s v="US"/>
    <n v="0"/>
    <s v="US"/>
    <s v="M"/>
  </r>
  <r>
    <n v="2023"/>
    <s v="SE"/>
    <x v="0"/>
    <s v="Data Analyst"/>
    <n v="145000"/>
    <s v="USD"/>
    <n v="145000"/>
    <s v="US"/>
    <n v="100"/>
    <s v="US"/>
    <s v="M"/>
  </r>
  <r>
    <n v="2023"/>
    <s v="SE"/>
    <x v="0"/>
    <s v="Data Analyst"/>
    <n v="90000"/>
    <s v="USD"/>
    <n v="90000"/>
    <s v="US"/>
    <n v="100"/>
    <s v="US"/>
    <s v="M"/>
  </r>
  <r>
    <n v="2023"/>
    <s v="SE"/>
    <x v="0"/>
    <s v="Machine Learning Engineer"/>
    <n v="204500"/>
    <s v="USD"/>
    <n v="204500"/>
    <s v="US"/>
    <n v="0"/>
    <s v="US"/>
    <s v="M"/>
  </r>
  <r>
    <n v="2023"/>
    <s v="SE"/>
    <x v="0"/>
    <s v="Machine Learning Engineer"/>
    <n v="142200"/>
    <s v="USD"/>
    <n v="142200"/>
    <s v="US"/>
    <n v="0"/>
    <s v="US"/>
    <s v="M"/>
  </r>
  <r>
    <n v="2023"/>
    <s v="SE"/>
    <x v="0"/>
    <s v="Data Analyst"/>
    <n v="95000"/>
    <s v="USD"/>
    <n v="95000"/>
    <s v="US"/>
    <n v="0"/>
    <s v="US"/>
    <s v="M"/>
  </r>
  <r>
    <n v="2023"/>
    <s v="SE"/>
    <x v="0"/>
    <s v="Data Analyst"/>
    <n v="85500"/>
    <s v="USD"/>
    <n v="85500"/>
    <s v="US"/>
    <n v="0"/>
    <s v="US"/>
    <s v="M"/>
  </r>
  <r>
    <n v="2023"/>
    <s v="SE"/>
    <x v="0"/>
    <s v="Data Engineer"/>
    <n v="167500"/>
    <s v="USD"/>
    <n v="167500"/>
    <s v="US"/>
    <n v="0"/>
    <s v="US"/>
    <s v="M"/>
  </r>
  <r>
    <n v="2023"/>
    <s v="SE"/>
    <x v="0"/>
    <s v="Data Engineer"/>
    <n v="106500"/>
    <s v="USD"/>
    <n v="106500"/>
    <s v="US"/>
    <n v="0"/>
    <s v="US"/>
    <s v="M"/>
  </r>
  <r>
    <n v="2023"/>
    <s v="SE"/>
    <x v="0"/>
    <s v="Data Engineer"/>
    <n v="163800"/>
    <s v="USD"/>
    <n v="163800"/>
    <s v="US"/>
    <n v="0"/>
    <s v="US"/>
    <s v="M"/>
  </r>
  <r>
    <n v="2023"/>
    <s v="SE"/>
    <x v="0"/>
    <s v="Data Engineer"/>
    <n v="126000"/>
    <s v="USD"/>
    <n v="126000"/>
    <s v="US"/>
    <n v="0"/>
    <s v="US"/>
    <s v="M"/>
  </r>
  <r>
    <n v="2023"/>
    <s v="MI"/>
    <x v="0"/>
    <s v="Data Analytics Manager"/>
    <n v="155000"/>
    <s v="USD"/>
    <n v="155000"/>
    <s v="US"/>
    <n v="0"/>
    <s v="US"/>
    <s v="M"/>
  </r>
  <r>
    <n v="2023"/>
    <s v="MI"/>
    <x v="0"/>
    <s v="Data Analytics Manager"/>
    <n v="140000"/>
    <s v="USD"/>
    <n v="140000"/>
    <s v="US"/>
    <n v="0"/>
    <s v="US"/>
    <s v="M"/>
  </r>
  <r>
    <n v="2023"/>
    <s v="SE"/>
    <x v="0"/>
    <s v="Research Scientist"/>
    <n v="250000"/>
    <s v="USD"/>
    <n v="250000"/>
    <s v="US"/>
    <n v="0"/>
    <s v="US"/>
    <s v="M"/>
  </r>
  <r>
    <n v="2023"/>
    <s v="SE"/>
    <x v="0"/>
    <s v="Research Scientist"/>
    <n v="200000"/>
    <s v="USD"/>
    <n v="200000"/>
    <s v="US"/>
    <n v="0"/>
    <s v="US"/>
    <s v="M"/>
  </r>
  <r>
    <n v="2023"/>
    <s v="SE"/>
    <x v="0"/>
    <s v="Data Scientist"/>
    <n v="260000"/>
    <s v="USD"/>
    <n v="260000"/>
    <s v="US"/>
    <n v="0"/>
    <s v="US"/>
    <s v="M"/>
  </r>
  <r>
    <n v="2023"/>
    <s v="SE"/>
    <x v="0"/>
    <s v="Data Scientist"/>
    <n v="186000"/>
    <s v="USD"/>
    <n v="186000"/>
    <s v="US"/>
    <n v="0"/>
    <s v="US"/>
    <s v="M"/>
  </r>
  <r>
    <n v="2023"/>
    <s v="SE"/>
    <x v="0"/>
    <s v="Data Engineer"/>
    <n v="160000"/>
    <s v="USD"/>
    <n v="160000"/>
    <s v="US"/>
    <n v="100"/>
    <s v="US"/>
    <s v="M"/>
  </r>
  <r>
    <n v="2023"/>
    <s v="SE"/>
    <x v="0"/>
    <s v="Data Engineer"/>
    <n v="130000"/>
    <s v="USD"/>
    <n v="130000"/>
    <s v="US"/>
    <n v="100"/>
    <s v="US"/>
    <s v="M"/>
  </r>
  <r>
    <n v="2023"/>
    <s v="SE"/>
    <x v="0"/>
    <s v="Research Scientist"/>
    <n v="200000"/>
    <s v="USD"/>
    <n v="200000"/>
    <s v="US"/>
    <n v="0"/>
    <s v="US"/>
    <s v="M"/>
  </r>
  <r>
    <n v="2023"/>
    <s v="SE"/>
    <x v="0"/>
    <s v="Research Scientist"/>
    <n v="150000"/>
    <s v="USD"/>
    <n v="150000"/>
    <s v="US"/>
    <n v="0"/>
    <s v="US"/>
    <s v="M"/>
  </r>
  <r>
    <n v="2023"/>
    <s v="SE"/>
    <x v="0"/>
    <s v="Data Scientist"/>
    <n v="45000"/>
    <s v="EUR"/>
    <n v="48585"/>
    <s v="ES"/>
    <n v="0"/>
    <s v="ES"/>
    <s v="M"/>
  </r>
  <r>
    <n v="2023"/>
    <s v="SE"/>
    <x v="0"/>
    <s v="Data Scientist"/>
    <n v="36000"/>
    <s v="EUR"/>
    <n v="38868"/>
    <s v="ES"/>
    <n v="0"/>
    <s v="ES"/>
    <s v="M"/>
  </r>
  <r>
    <n v="2023"/>
    <s v="SE"/>
    <x v="0"/>
    <s v="Data Scientist"/>
    <n v="150000"/>
    <s v="USD"/>
    <n v="150000"/>
    <s v="US"/>
    <n v="0"/>
    <s v="US"/>
    <s v="M"/>
  </r>
  <r>
    <n v="2023"/>
    <s v="SE"/>
    <x v="0"/>
    <s v="Data Scientist"/>
    <n v="120000"/>
    <s v="USD"/>
    <n v="120000"/>
    <s v="US"/>
    <n v="0"/>
    <s v="US"/>
    <s v="M"/>
  </r>
  <r>
    <n v="2023"/>
    <s v="EN"/>
    <x v="0"/>
    <s v="Data Analyst"/>
    <n v="30000"/>
    <s v="USD"/>
    <n v="30000"/>
    <s v="IN"/>
    <n v="50"/>
    <s v="IN"/>
    <s v="M"/>
  </r>
  <r>
    <n v="2023"/>
    <s v="MI"/>
    <x v="0"/>
    <s v="Research Scientist"/>
    <n v="185000"/>
    <s v="USD"/>
    <n v="185000"/>
    <s v="US"/>
    <n v="0"/>
    <s v="US"/>
    <s v="M"/>
  </r>
  <r>
    <n v="2023"/>
    <s v="MI"/>
    <x v="0"/>
    <s v="Research Scientist"/>
    <n v="125000"/>
    <s v="USD"/>
    <n v="125000"/>
    <s v="US"/>
    <n v="0"/>
    <s v="US"/>
    <s v="M"/>
  </r>
  <r>
    <n v="2022"/>
    <s v="EN"/>
    <x v="2"/>
    <s v="Data Analyst"/>
    <n v="34320"/>
    <s v="USD"/>
    <n v="34320"/>
    <s v="US"/>
    <n v="100"/>
    <s v="US"/>
    <s v="S"/>
  </r>
  <r>
    <n v="2023"/>
    <s v="SE"/>
    <x v="0"/>
    <s v="Head of Data"/>
    <n v="70000"/>
    <s v="EUR"/>
    <n v="75577"/>
    <s v="PT"/>
    <n v="100"/>
    <s v="PT"/>
    <s v="L"/>
  </r>
  <r>
    <n v="2022"/>
    <s v="EX"/>
    <x v="0"/>
    <s v="Data Science Manager"/>
    <n v="106000"/>
    <s v="USD"/>
    <n v="106000"/>
    <s v="UZ"/>
    <n v="0"/>
    <s v="RU"/>
    <s v="L"/>
  </r>
  <r>
    <n v="2023"/>
    <s v="SE"/>
    <x v="0"/>
    <s v="Data Analyst"/>
    <n v="175000"/>
    <s v="USD"/>
    <n v="175000"/>
    <s v="US"/>
    <n v="100"/>
    <s v="US"/>
    <s v="M"/>
  </r>
  <r>
    <n v="2023"/>
    <s v="SE"/>
    <x v="0"/>
    <s v="Data Analyst"/>
    <n v="130000"/>
    <s v="USD"/>
    <n v="130000"/>
    <s v="US"/>
    <n v="100"/>
    <s v="US"/>
    <s v="M"/>
  </r>
  <r>
    <n v="2023"/>
    <s v="SE"/>
    <x v="0"/>
    <s v="Data Analyst"/>
    <n v="122000"/>
    <s v="USD"/>
    <n v="122000"/>
    <s v="US"/>
    <n v="100"/>
    <s v="US"/>
    <s v="M"/>
  </r>
  <r>
    <n v="2023"/>
    <s v="SE"/>
    <x v="0"/>
    <s v="Data Analyst"/>
    <n v="93800"/>
    <s v="USD"/>
    <n v="93800"/>
    <s v="US"/>
    <n v="100"/>
    <s v="US"/>
    <s v="M"/>
  </r>
  <r>
    <n v="2023"/>
    <s v="SE"/>
    <x v="0"/>
    <s v="Data Science Manager"/>
    <n v="150000"/>
    <s v="USD"/>
    <n v="150000"/>
    <s v="MX"/>
    <n v="100"/>
    <s v="MX"/>
    <s v="M"/>
  </r>
  <r>
    <n v="2023"/>
    <s v="SE"/>
    <x v="0"/>
    <s v="Data Science Manager"/>
    <n v="90000"/>
    <s v="USD"/>
    <n v="90000"/>
    <s v="MX"/>
    <n v="100"/>
    <s v="MX"/>
    <s v="M"/>
  </r>
  <r>
    <n v="2023"/>
    <s v="SE"/>
    <x v="0"/>
    <s v="Data Analyst"/>
    <n v="165000"/>
    <s v="USD"/>
    <n v="165000"/>
    <s v="US"/>
    <n v="100"/>
    <s v="US"/>
    <s v="M"/>
  </r>
  <r>
    <n v="2023"/>
    <s v="SE"/>
    <x v="0"/>
    <s v="Data Analyst"/>
    <n v="112000"/>
    <s v="USD"/>
    <n v="112000"/>
    <s v="US"/>
    <n v="100"/>
    <s v="US"/>
    <s v="M"/>
  </r>
  <r>
    <n v="2023"/>
    <s v="EN"/>
    <x v="0"/>
    <s v="Computer Vision Engineer"/>
    <n v="220000"/>
    <s v="USD"/>
    <n v="220000"/>
    <s v="US"/>
    <n v="0"/>
    <s v="US"/>
    <s v="M"/>
  </r>
  <r>
    <n v="2023"/>
    <s v="SE"/>
    <x v="0"/>
    <s v="BI Data Analyst"/>
    <n v="67000"/>
    <s v="EUR"/>
    <n v="72338"/>
    <s v="DE"/>
    <n v="100"/>
    <s v="DE"/>
    <s v="M"/>
  </r>
  <r>
    <n v="2023"/>
    <s v="EN"/>
    <x v="0"/>
    <s v="AI Developer"/>
    <n v="60000"/>
    <s v="EUR"/>
    <n v="64781"/>
    <s v="DE"/>
    <n v="0"/>
    <s v="DE"/>
    <s v="M"/>
  </r>
  <r>
    <n v="2023"/>
    <s v="SE"/>
    <x v="0"/>
    <s v="Machine Learning Engineer"/>
    <n v="204500"/>
    <s v="USD"/>
    <n v="204500"/>
    <s v="US"/>
    <n v="0"/>
    <s v="US"/>
    <s v="M"/>
  </r>
  <r>
    <n v="2023"/>
    <s v="SE"/>
    <x v="0"/>
    <s v="Machine Learning Engineer"/>
    <n v="142200"/>
    <s v="USD"/>
    <n v="142200"/>
    <s v="US"/>
    <n v="0"/>
    <s v="US"/>
    <s v="M"/>
  </r>
  <r>
    <n v="2023"/>
    <s v="SE"/>
    <x v="0"/>
    <s v="Data Analyst"/>
    <n v="1300000"/>
    <s v="INR"/>
    <n v="15809"/>
    <s v="IN"/>
    <n v="100"/>
    <s v="IN"/>
    <s v="S"/>
  </r>
  <r>
    <n v="2023"/>
    <s v="MI"/>
    <x v="0"/>
    <s v="Machine Learning Engineer"/>
    <n v="200000"/>
    <s v="USD"/>
    <n v="200000"/>
    <s v="US"/>
    <n v="0"/>
    <s v="US"/>
    <s v="M"/>
  </r>
  <r>
    <n v="2023"/>
    <s v="MI"/>
    <x v="0"/>
    <s v="Machine Learning Engineer"/>
    <n v="175000"/>
    <s v="USD"/>
    <n v="175000"/>
    <s v="US"/>
    <n v="0"/>
    <s v="US"/>
    <s v="M"/>
  </r>
  <r>
    <n v="2023"/>
    <s v="SE"/>
    <x v="0"/>
    <s v="Data Engineer"/>
    <n v="185900"/>
    <s v="USD"/>
    <n v="185900"/>
    <s v="US"/>
    <n v="0"/>
    <s v="US"/>
    <s v="M"/>
  </r>
  <r>
    <n v="2023"/>
    <s v="SE"/>
    <x v="0"/>
    <s v="Data Engineer"/>
    <n v="129300"/>
    <s v="USD"/>
    <n v="129300"/>
    <s v="US"/>
    <n v="0"/>
    <s v="US"/>
    <s v="M"/>
  </r>
  <r>
    <n v="2023"/>
    <s v="SE"/>
    <x v="0"/>
    <s v="Data Analyst"/>
    <n v="185900"/>
    <s v="USD"/>
    <n v="185900"/>
    <s v="US"/>
    <n v="0"/>
    <s v="US"/>
    <s v="M"/>
  </r>
  <r>
    <n v="2023"/>
    <s v="SE"/>
    <x v="0"/>
    <s v="Data Analyst"/>
    <n v="121700"/>
    <s v="USD"/>
    <n v="121700"/>
    <s v="US"/>
    <n v="0"/>
    <s v="US"/>
    <s v="M"/>
  </r>
  <r>
    <n v="2023"/>
    <s v="SE"/>
    <x v="0"/>
    <s v="Machine Learning Engineer"/>
    <n v="204500"/>
    <s v="USD"/>
    <n v="204500"/>
    <s v="US"/>
    <n v="0"/>
    <s v="US"/>
    <s v="M"/>
  </r>
  <r>
    <n v="2023"/>
    <s v="SE"/>
    <x v="0"/>
    <s v="Machine Learning Engineer"/>
    <n v="142200"/>
    <s v="USD"/>
    <n v="142200"/>
    <s v="US"/>
    <n v="0"/>
    <s v="US"/>
    <s v="M"/>
  </r>
  <r>
    <n v="2023"/>
    <s v="MI"/>
    <x v="0"/>
    <s v="Data Scientist"/>
    <n v="40000"/>
    <s v="USD"/>
    <n v="40000"/>
    <s v="FR"/>
    <n v="50"/>
    <s v="FR"/>
    <s v="L"/>
  </r>
  <r>
    <n v="2023"/>
    <s v="SE"/>
    <x v="0"/>
    <s v="Data Science Consultant"/>
    <n v="1000000"/>
    <s v="THB"/>
    <n v="29301"/>
    <s v="TH"/>
    <n v="50"/>
    <s v="TH"/>
    <s v="M"/>
  </r>
  <r>
    <n v="2023"/>
    <s v="SE"/>
    <x v="0"/>
    <s v="Data Analyst"/>
    <n v="180180"/>
    <s v="USD"/>
    <n v="180180"/>
    <s v="US"/>
    <n v="0"/>
    <s v="US"/>
    <s v="M"/>
  </r>
  <r>
    <n v="2023"/>
    <s v="SE"/>
    <x v="0"/>
    <s v="Data Analyst"/>
    <n v="106020"/>
    <s v="USD"/>
    <n v="106020"/>
    <s v="US"/>
    <n v="0"/>
    <s v="US"/>
    <s v="M"/>
  </r>
  <r>
    <n v="2023"/>
    <s v="SE"/>
    <x v="0"/>
    <s v="Data Scientist"/>
    <n v="136000"/>
    <s v="USD"/>
    <n v="136000"/>
    <s v="US"/>
    <n v="100"/>
    <s v="US"/>
    <s v="M"/>
  </r>
  <r>
    <n v="2023"/>
    <s v="SE"/>
    <x v="0"/>
    <s v="Data Scientist"/>
    <n v="104000"/>
    <s v="USD"/>
    <n v="104000"/>
    <s v="US"/>
    <n v="100"/>
    <s v="US"/>
    <s v="M"/>
  </r>
  <r>
    <n v="2023"/>
    <s v="SE"/>
    <x v="0"/>
    <s v="Data Analyst"/>
    <n v="125000"/>
    <s v="USD"/>
    <n v="125000"/>
    <s v="US"/>
    <n v="0"/>
    <s v="US"/>
    <s v="M"/>
  </r>
  <r>
    <n v="2023"/>
    <s v="SE"/>
    <x v="0"/>
    <s v="Data Analyst"/>
    <n v="110000"/>
    <s v="USD"/>
    <n v="110000"/>
    <s v="US"/>
    <n v="0"/>
    <s v="US"/>
    <s v="M"/>
  </r>
  <r>
    <n v="2023"/>
    <s v="SE"/>
    <x v="0"/>
    <s v="Machine Learning Engineer"/>
    <n v="153400"/>
    <s v="USD"/>
    <n v="153400"/>
    <s v="US"/>
    <n v="0"/>
    <s v="US"/>
    <s v="M"/>
  </r>
  <r>
    <n v="2023"/>
    <s v="SE"/>
    <x v="0"/>
    <s v="Machine Learning Engineer"/>
    <n v="122700"/>
    <s v="USD"/>
    <n v="122700"/>
    <s v="US"/>
    <n v="0"/>
    <s v="US"/>
    <s v="M"/>
  </r>
  <r>
    <n v="2023"/>
    <s v="EX"/>
    <x v="0"/>
    <s v="Data Engineer"/>
    <n v="310000"/>
    <s v="USD"/>
    <n v="310000"/>
    <s v="US"/>
    <n v="100"/>
    <s v="US"/>
    <s v="M"/>
  </r>
  <r>
    <n v="2023"/>
    <s v="EX"/>
    <x v="0"/>
    <s v="Data Engineer"/>
    <n v="239000"/>
    <s v="USD"/>
    <n v="239000"/>
    <s v="US"/>
    <n v="100"/>
    <s v="US"/>
    <s v="M"/>
  </r>
  <r>
    <n v="2023"/>
    <s v="SE"/>
    <x v="0"/>
    <s v="Data Analyst"/>
    <n v="152380"/>
    <s v="USD"/>
    <n v="152380"/>
    <s v="US"/>
    <n v="0"/>
    <s v="US"/>
    <s v="M"/>
  </r>
  <r>
    <n v="2023"/>
    <s v="SE"/>
    <x v="0"/>
    <s v="Data Analyst"/>
    <n v="121904"/>
    <s v="USD"/>
    <n v="121904"/>
    <s v="US"/>
    <n v="0"/>
    <s v="US"/>
    <s v="M"/>
  </r>
  <r>
    <n v="2023"/>
    <s v="SE"/>
    <x v="0"/>
    <s v="Data Scientist"/>
    <n v="185900"/>
    <s v="USD"/>
    <n v="185900"/>
    <s v="US"/>
    <n v="0"/>
    <s v="US"/>
    <s v="M"/>
  </r>
  <r>
    <n v="2023"/>
    <s v="SE"/>
    <x v="0"/>
    <s v="Data Scientist"/>
    <n v="129300"/>
    <s v="USD"/>
    <n v="129300"/>
    <s v="US"/>
    <n v="0"/>
    <s v="US"/>
    <s v="M"/>
  </r>
  <r>
    <n v="2023"/>
    <s v="SE"/>
    <x v="0"/>
    <s v="Machine Learning Engineer"/>
    <n v="247500"/>
    <s v="USD"/>
    <n v="247500"/>
    <s v="US"/>
    <n v="0"/>
    <s v="US"/>
    <s v="M"/>
  </r>
  <r>
    <n v="2023"/>
    <s v="SE"/>
    <x v="0"/>
    <s v="Machine Learning Engineer"/>
    <n v="172200"/>
    <s v="USD"/>
    <n v="172200"/>
    <s v="US"/>
    <n v="0"/>
    <s v="US"/>
    <s v="M"/>
  </r>
  <r>
    <n v="2023"/>
    <s v="SE"/>
    <x v="0"/>
    <s v="Data Architect"/>
    <n v="168400"/>
    <s v="USD"/>
    <n v="168400"/>
    <s v="US"/>
    <n v="0"/>
    <s v="US"/>
    <s v="M"/>
  </r>
  <r>
    <n v="2023"/>
    <s v="SE"/>
    <x v="0"/>
    <s v="Data Architect"/>
    <n v="105200"/>
    <s v="USD"/>
    <n v="105200"/>
    <s v="US"/>
    <n v="0"/>
    <s v="US"/>
    <s v="M"/>
  </r>
  <r>
    <n v="2023"/>
    <s v="SE"/>
    <x v="0"/>
    <s v="Machine Learning Engineer"/>
    <n v="128280"/>
    <s v="USD"/>
    <n v="128280"/>
    <s v="US"/>
    <n v="0"/>
    <s v="US"/>
    <s v="M"/>
  </r>
  <r>
    <n v="2023"/>
    <s v="SE"/>
    <x v="0"/>
    <s v="Machine Learning Engineer"/>
    <n v="106900"/>
    <s v="USD"/>
    <n v="106900"/>
    <s v="US"/>
    <n v="0"/>
    <s v="US"/>
    <s v="M"/>
  </r>
  <r>
    <n v="2022"/>
    <s v="SE"/>
    <x v="0"/>
    <s v="Lead Data Scientist"/>
    <n v="192000"/>
    <s v="USD"/>
    <n v="192000"/>
    <s v="US"/>
    <n v="100"/>
    <s v="US"/>
    <s v="L"/>
  </r>
  <r>
    <n v="2023"/>
    <s v="MI"/>
    <x v="0"/>
    <s v="Data Engineer"/>
    <n v="140000"/>
    <s v="USD"/>
    <n v="140000"/>
    <s v="US"/>
    <n v="0"/>
    <s v="US"/>
    <s v="M"/>
  </r>
  <r>
    <n v="2023"/>
    <s v="MI"/>
    <x v="0"/>
    <s v="Data Engineer"/>
    <n v="100000"/>
    <s v="USD"/>
    <n v="100000"/>
    <s v="US"/>
    <n v="0"/>
    <s v="US"/>
    <s v="M"/>
  </r>
  <r>
    <n v="2023"/>
    <s v="SE"/>
    <x v="0"/>
    <s v="Research Engineer"/>
    <n v="100000"/>
    <s v="EUR"/>
    <n v="107968"/>
    <s v="DE"/>
    <n v="100"/>
    <s v="DE"/>
    <s v="S"/>
  </r>
  <r>
    <n v="2023"/>
    <s v="SE"/>
    <x v="0"/>
    <s v="Research Engineer"/>
    <n v="80000"/>
    <s v="EUR"/>
    <n v="86374"/>
    <s v="DE"/>
    <n v="100"/>
    <s v="DE"/>
    <s v="S"/>
  </r>
  <r>
    <n v="2023"/>
    <s v="SE"/>
    <x v="0"/>
    <s v="Machine Learning Engineer"/>
    <n v="275000"/>
    <s v="USD"/>
    <n v="275000"/>
    <s v="DE"/>
    <n v="0"/>
    <s v="DE"/>
    <s v="M"/>
  </r>
  <r>
    <n v="2023"/>
    <s v="SE"/>
    <x v="0"/>
    <s v="Machine Learning Engineer"/>
    <n v="174000"/>
    <s v="USD"/>
    <n v="174000"/>
    <s v="DE"/>
    <n v="0"/>
    <s v="DE"/>
    <s v="M"/>
  </r>
  <r>
    <n v="2023"/>
    <s v="SE"/>
    <x v="0"/>
    <s v="Data Engineer"/>
    <n v="139500"/>
    <s v="USD"/>
    <n v="139500"/>
    <s v="US"/>
    <n v="0"/>
    <s v="US"/>
    <s v="M"/>
  </r>
  <r>
    <n v="2023"/>
    <s v="SE"/>
    <x v="0"/>
    <s v="Data Engineer"/>
    <n v="109400"/>
    <s v="USD"/>
    <n v="109400"/>
    <s v="US"/>
    <n v="0"/>
    <s v="US"/>
    <s v="M"/>
  </r>
  <r>
    <n v="2023"/>
    <s v="SE"/>
    <x v="0"/>
    <s v="Machine Learning Engineer"/>
    <n v="139500"/>
    <s v="USD"/>
    <n v="139500"/>
    <s v="US"/>
    <n v="0"/>
    <s v="US"/>
    <s v="M"/>
  </r>
  <r>
    <n v="2023"/>
    <s v="SE"/>
    <x v="0"/>
    <s v="Machine Learning Engineer"/>
    <n v="109400"/>
    <s v="USD"/>
    <n v="109400"/>
    <s v="US"/>
    <n v="0"/>
    <s v="US"/>
    <s v="M"/>
  </r>
  <r>
    <n v="2023"/>
    <s v="SE"/>
    <x v="0"/>
    <s v="Data Analyst"/>
    <n v="170500"/>
    <s v="USD"/>
    <n v="170500"/>
    <s v="US"/>
    <n v="100"/>
    <s v="US"/>
    <s v="M"/>
  </r>
  <r>
    <n v="2023"/>
    <s v="SE"/>
    <x v="0"/>
    <s v="Data Analyst"/>
    <n v="85000"/>
    <s v="USD"/>
    <n v="85000"/>
    <s v="US"/>
    <n v="100"/>
    <s v="US"/>
    <s v="M"/>
  </r>
  <r>
    <n v="2023"/>
    <s v="SE"/>
    <x v="0"/>
    <s v="Data Manager"/>
    <n v="60027"/>
    <s v="GBP"/>
    <n v="73857"/>
    <s v="GB"/>
    <n v="0"/>
    <s v="GB"/>
    <s v="M"/>
  </r>
  <r>
    <n v="2023"/>
    <s v="SE"/>
    <x v="0"/>
    <s v="Data Manager"/>
    <n v="44737"/>
    <s v="GBP"/>
    <n v="55044"/>
    <s v="GB"/>
    <n v="0"/>
    <s v="GB"/>
    <s v="M"/>
  </r>
  <r>
    <n v="2023"/>
    <s v="EX"/>
    <x v="0"/>
    <s v="Head of Data Science"/>
    <n v="131899"/>
    <s v="GBP"/>
    <n v="162288"/>
    <s v="GB"/>
    <n v="0"/>
    <s v="GB"/>
    <s v="M"/>
  </r>
  <r>
    <n v="2023"/>
    <s v="EX"/>
    <x v="0"/>
    <s v="Head of Data Science"/>
    <n v="104891"/>
    <s v="GBP"/>
    <n v="129058"/>
    <s v="GB"/>
    <n v="0"/>
    <s v="GB"/>
    <s v="M"/>
  </r>
  <r>
    <n v="2023"/>
    <s v="SE"/>
    <x v="0"/>
    <s v="Data Engineer"/>
    <n v="80000"/>
    <s v="USD"/>
    <n v="80000"/>
    <s v="US"/>
    <n v="0"/>
    <s v="US"/>
    <s v="M"/>
  </r>
  <r>
    <n v="2023"/>
    <s v="SE"/>
    <x v="0"/>
    <s v="Data Engineer"/>
    <n v="65000"/>
    <s v="USD"/>
    <n v="65000"/>
    <s v="US"/>
    <n v="0"/>
    <s v="US"/>
    <s v="M"/>
  </r>
  <r>
    <n v="2023"/>
    <s v="SE"/>
    <x v="0"/>
    <s v="Data Engineer"/>
    <n v="124740"/>
    <s v="USD"/>
    <n v="124740"/>
    <s v="US"/>
    <n v="0"/>
    <s v="US"/>
    <s v="M"/>
  </r>
  <r>
    <n v="2023"/>
    <s v="SE"/>
    <x v="0"/>
    <s v="Data Engineer"/>
    <n v="65488"/>
    <s v="USD"/>
    <n v="65488"/>
    <s v="US"/>
    <n v="0"/>
    <s v="US"/>
    <s v="M"/>
  </r>
  <r>
    <n v="2023"/>
    <s v="SE"/>
    <x v="0"/>
    <s v="Data Quality Analyst"/>
    <n v="72200"/>
    <s v="USD"/>
    <n v="72200"/>
    <s v="US"/>
    <n v="0"/>
    <s v="US"/>
    <s v="M"/>
  </r>
  <r>
    <n v="2023"/>
    <s v="SE"/>
    <x v="0"/>
    <s v="Data Quality Analyst"/>
    <n v="64980"/>
    <s v="USD"/>
    <n v="64980"/>
    <s v="US"/>
    <n v="0"/>
    <s v="US"/>
    <s v="M"/>
  </r>
  <r>
    <n v="2023"/>
    <s v="SE"/>
    <x v="0"/>
    <s v="Data Engineer"/>
    <n v="153600"/>
    <s v="USD"/>
    <n v="153600"/>
    <s v="US"/>
    <n v="0"/>
    <s v="US"/>
    <s v="M"/>
  </r>
  <r>
    <n v="2023"/>
    <s v="SE"/>
    <x v="0"/>
    <s v="Data Engineer"/>
    <n v="106800"/>
    <s v="USD"/>
    <n v="106800"/>
    <s v="US"/>
    <n v="0"/>
    <s v="US"/>
    <s v="M"/>
  </r>
  <r>
    <n v="2023"/>
    <s v="SE"/>
    <x v="0"/>
    <s v="Data Analyst"/>
    <n v="179975"/>
    <s v="USD"/>
    <n v="179975"/>
    <s v="US"/>
    <n v="100"/>
    <s v="US"/>
    <s v="M"/>
  </r>
  <r>
    <n v="2023"/>
    <s v="SE"/>
    <x v="0"/>
    <s v="Data Analyst"/>
    <n v="86466"/>
    <s v="USD"/>
    <n v="86466"/>
    <s v="US"/>
    <n v="100"/>
    <s v="US"/>
    <s v="M"/>
  </r>
  <r>
    <n v="2023"/>
    <s v="SE"/>
    <x v="0"/>
    <s v="Data Engineer"/>
    <n v="120000"/>
    <s v="USD"/>
    <n v="120000"/>
    <s v="US"/>
    <n v="0"/>
    <s v="US"/>
    <s v="M"/>
  </r>
  <r>
    <n v="2023"/>
    <s v="SE"/>
    <x v="0"/>
    <s v="Data Engineer"/>
    <n v="90000"/>
    <s v="USD"/>
    <n v="90000"/>
    <s v="US"/>
    <n v="0"/>
    <s v="US"/>
    <s v="M"/>
  </r>
  <r>
    <n v="2023"/>
    <s v="MI"/>
    <x v="0"/>
    <s v="Insight Analyst"/>
    <n v="42000"/>
    <s v="GBP"/>
    <n v="51676"/>
    <s v="GB"/>
    <n v="0"/>
    <s v="GB"/>
    <s v="M"/>
  </r>
  <r>
    <n v="2023"/>
    <s v="MI"/>
    <x v="0"/>
    <s v="Insight Analyst"/>
    <n v="35000"/>
    <s v="GBP"/>
    <n v="43064"/>
    <s v="GB"/>
    <n v="0"/>
    <s v="GB"/>
    <s v="M"/>
  </r>
  <r>
    <n v="2023"/>
    <s v="SE"/>
    <x v="0"/>
    <s v="Data Scientist"/>
    <n v="149076"/>
    <s v="USD"/>
    <n v="149076"/>
    <s v="US"/>
    <n v="0"/>
    <s v="US"/>
    <s v="M"/>
  </r>
  <r>
    <n v="2023"/>
    <s v="SE"/>
    <x v="0"/>
    <s v="Data Scientist"/>
    <n v="82365"/>
    <s v="USD"/>
    <n v="82365"/>
    <s v="US"/>
    <n v="0"/>
    <s v="US"/>
    <s v="M"/>
  </r>
  <r>
    <n v="2023"/>
    <s v="SE"/>
    <x v="0"/>
    <s v="Data Analyst"/>
    <n v="169000"/>
    <s v="USD"/>
    <n v="169000"/>
    <s v="US"/>
    <n v="0"/>
    <s v="US"/>
    <s v="M"/>
  </r>
  <r>
    <n v="2023"/>
    <s v="SE"/>
    <x v="0"/>
    <s v="Data Analyst"/>
    <n v="110600"/>
    <s v="USD"/>
    <n v="110600"/>
    <s v="US"/>
    <n v="0"/>
    <s v="US"/>
    <s v="M"/>
  </r>
  <r>
    <n v="2023"/>
    <s v="SE"/>
    <x v="0"/>
    <s v="Data Science Manager"/>
    <n v="175000"/>
    <s v="USD"/>
    <n v="175000"/>
    <s v="US"/>
    <n v="0"/>
    <s v="US"/>
    <s v="M"/>
  </r>
  <r>
    <n v="2023"/>
    <s v="SE"/>
    <x v="0"/>
    <s v="Data Science Manager"/>
    <n v="120000"/>
    <s v="USD"/>
    <n v="120000"/>
    <s v="US"/>
    <n v="0"/>
    <s v="US"/>
    <s v="M"/>
  </r>
  <r>
    <n v="2023"/>
    <s v="SE"/>
    <x v="0"/>
    <s v="Data Analyst"/>
    <n v="230000"/>
    <s v="USD"/>
    <n v="230000"/>
    <s v="US"/>
    <n v="0"/>
    <s v="US"/>
    <s v="M"/>
  </r>
  <r>
    <n v="2023"/>
    <s v="SE"/>
    <x v="0"/>
    <s v="Data Analyst"/>
    <n v="180000"/>
    <s v="USD"/>
    <n v="180000"/>
    <s v="US"/>
    <n v="0"/>
    <s v="US"/>
    <s v="M"/>
  </r>
  <r>
    <n v="2023"/>
    <s v="SE"/>
    <x v="0"/>
    <s v="Data Analyst"/>
    <n v="153600"/>
    <s v="USD"/>
    <n v="153600"/>
    <s v="US"/>
    <n v="0"/>
    <s v="US"/>
    <s v="M"/>
  </r>
  <r>
    <n v="2023"/>
    <s v="SE"/>
    <x v="0"/>
    <s v="Data Analyst"/>
    <n v="106800"/>
    <s v="USD"/>
    <n v="106800"/>
    <s v="US"/>
    <n v="0"/>
    <s v="US"/>
    <s v="M"/>
  </r>
  <r>
    <n v="2023"/>
    <s v="SE"/>
    <x v="0"/>
    <s v="Data Manager"/>
    <n v="140000"/>
    <s v="USD"/>
    <n v="140000"/>
    <s v="US"/>
    <n v="0"/>
    <s v="US"/>
    <s v="M"/>
  </r>
  <r>
    <n v="2023"/>
    <s v="SE"/>
    <x v="0"/>
    <s v="Data Manager"/>
    <n v="120000"/>
    <s v="USD"/>
    <n v="120000"/>
    <s v="US"/>
    <n v="0"/>
    <s v="US"/>
    <s v="M"/>
  </r>
  <r>
    <n v="2023"/>
    <s v="SE"/>
    <x v="0"/>
    <s v="Machine Learning Infrastructure Engineer"/>
    <n v="205920"/>
    <s v="USD"/>
    <n v="205920"/>
    <s v="US"/>
    <n v="0"/>
    <s v="US"/>
    <s v="M"/>
  </r>
  <r>
    <n v="2023"/>
    <s v="SE"/>
    <x v="0"/>
    <s v="Machine Learning Infrastructure Engineer"/>
    <n v="171600"/>
    <s v="USD"/>
    <n v="171600"/>
    <s v="US"/>
    <n v="0"/>
    <s v="US"/>
    <s v="M"/>
  </r>
  <r>
    <n v="2023"/>
    <s v="SE"/>
    <x v="0"/>
    <s v="Data Analyst"/>
    <n v="165000"/>
    <s v="USD"/>
    <n v="165000"/>
    <s v="US"/>
    <n v="100"/>
    <s v="US"/>
    <s v="M"/>
  </r>
  <r>
    <n v="2023"/>
    <s v="SE"/>
    <x v="0"/>
    <s v="Data Analyst"/>
    <n v="125000"/>
    <s v="USD"/>
    <n v="125000"/>
    <s v="US"/>
    <n v="100"/>
    <s v="US"/>
    <s v="M"/>
  </r>
  <r>
    <n v="2023"/>
    <s v="SE"/>
    <x v="0"/>
    <s v="Data Engineer"/>
    <n v="265000"/>
    <s v="USD"/>
    <n v="265000"/>
    <s v="US"/>
    <n v="0"/>
    <s v="US"/>
    <s v="M"/>
  </r>
  <r>
    <n v="2023"/>
    <s v="SE"/>
    <x v="0"/>
    <s v="Data Engineer"/>
    <n v="185000"/>
    <s v="USD"/>
    <n v="185000"/>
    <s v="US"/>
    <n v="0"/>
    <s v="US"/>
    <s v="M"/>
  </r>
  <r>
    <n v="2023"/>
    <s v="MI"/>
    <x v="0"/>
    <s v="Applied Machine Learning Engineer"/>
    <n v="130000"/>
    <s v="USD"/>
    <n v="130000"/>
    <s v="US"/>
    <n v="0"/>
    <s v="US"/>
    <s v="M"/>
  </r>
  <r>
    <n v="2022"/>
    <s v="EN"/>
    <x v="0"/>
    <s v="Data Scientist"/>
    <n v="168000"/>
    <s v="USD"/>
    <n v="168000"/>
    <s v="US"/>
    <n v="100"/>
    <s v="US"/>
    <s v="M"/>
  </r>
  <r>
    <n v="2023"/>
    <s v="MI"/>
    <x v="0"/>
    <s v="AI Scientist"/>
    <n v="36000"/>
    <s v="EUR"/>
    <n v="38868"/>
    <s v="ES"/>
    <n v="50"/>
    <s v="ES"/>
    <s v="L"/>
  </r>
  <r>
    <n v="2023"/>
    <s v="SE"/>
    <x v="0"/>
    <s v="Data Analyst"/>
    <n v="95000"/>
    <s v="USD"/>
    <n v="95000"/>
    <s v="US"/>
    <n v="0"/>
    <s v="US"/>
    <s v="M"/>
  </r>
  <r>
    <n v="2023"/>
    <s v="SE"/>
    <x v="0"/>
    <s v="Data Analyst"/>
    <n v="85500"/>
    <s v="USD"/>
    <n v="85500"/>
    <s v="US"/>
    <n v="0"/>
    <s v="US"/>
    <s v="M"/>
  </r>
  <r>
    <n v="2023"/>
    <s v="SE"/>
    <x v="0"/>
    <s v="Data Scientist"/>
    <n v="147100"/>
    <s v="USD"/>
    <n v="147100"/>
    <s v="US"/>
    <n v="0"/>
    <s v="US"/>
    <s v="M"/>
  </r>
  <r>
    <n v="2023"/>
    <s v="SE"/>
    <x v="0"/>
    <s v="Data Scientist"/>
    <n v="90700"/>
    <s v="USD"/>
    <n v="90700"/>
    <s v="US"/>
    <n v="0"/>
    <s v="US"/>
    <s v="M"/>
  </r>
  <r>
    <n v="2023"/>
    <s v="SE"/>
    <x v="0"/>
    <s v="Data Engineer"/>
    <n v="167580"/>
    <s v="USD"/>
    <n v="167580"/>
    <s v="US"/>
    <n v="0"/>
    <s v="US"/>
    <s v="M"/>
  </r>
  <r>
    <n v="2023"/>
    <s v="SE"/>
    <x v="0"/>
    <s v="Data Engineer"/>
    <n v="87980"/>
    <s v="USD"/>
    <n v="87980"/>
    <s v="US"/>
    <n v="0"/>
    <s v="US"/>
    <s v="M"/>
  </r>
  <r>
    <n v="2023"/>
    <s v="SE"/>
    <x v="0"/>
    <s v="Data Engineer"/>
    <n v="202000"/>
    <s v="USD"/>
    <n v="202000"/>
    <s v="US"/>
    <n v="100"/>
    <s v="US"/>
    <s v="M"/>
  </r>
  <r>
    <n v="2023"/>
    <s v="SE"/>
    <x v="0"/>
    <s v="Data Engineer"/>
    <n v="135000"/>
    <s v="USD"/>
    <n v="135000"/>
    <s v="US"/>
    <n v="100"/>
    <s v="US"/>
    <s v="M"/>
  </r>
  <r>
    <n v="2023"/>
    <s v="SE"/>
    <x v="0"/>
    <s v="Data Engineer"/>
    <n v="163800"/>
    <s v="USD"/>
    <n v="163800"/>
    <s v="US"/>
    <n v="0"/>
    <s v="US"/>
    <s v="M"/>
  </r>
  <r>
    <n v="2023"/>
    <s v="SE"/>
    <x v="0"/>
    <s v="Data Engineer"/>
    <n v="126000"/>
    <s v="USD"/>
    <n v="126000"/>
    <s v="US"/>
    <n v="0"/>
    <s v="US"/>
    <s v="M"/>
  </r>
  <r>
    <n v="2023"/>
    <s v="SE"/>
    <x v="0"/>
    <s v="Machine Learning Engineer"/>
    <n v="163800"/>
    <s v="USD"/>
    <n v="163800"/>
    <s v="US"/>
    <n v="0"/>
    <s v="US"/>
    <s v="M"/>
  </r>
  <r>
    <n v="2023"/>
    <s v="SE"/>
    <x v="0"/>
    <s v="Machine Learning Engineer"/>
    <n v="126000"/>
    <s v="USD"/>
    <n v="126000"/>
    <s v="US"/>
    <n v="0"/>
    <s v="US"/>
    <s v="M"/>
  </r>
  <r>
    <n v="2023"/>
    <s v="SE"/>
    <x v="0"/>
    <s v="Data Engineer"/>
    <n v="104000"/>
    <s v="USD"/>
    <n v="104000"/>
    <s v="US"/>
    <n v="100"/>
    <s v="US"/>
    <s v="M"/>
  </r>
  <r>
    <n v="2023"/>
    <s v="SE"/>
    <x v="0"/>
    <s v="Data Engineer"/>
    <n v="65000"/>
    <s v="USD"/>
    <n v="65000"/>
    <s v="US"/>
    <n v="100"/>
    <s v="US"/>
    <s v="M"/>
  </r>
  <r>
    <n v="2023"/>
    <s v="SE"/>
    <x v="0"/>
    <s v="Research Engineer"/>
    <n v="230000"/>
    <s v="USD"/>
    <n v="230000"/>
    <s v="US"/>
    <n v="0"/>
    <s v="US"/>
    <s v="M"/>
  </r>
  <r>
    <n v="2023"/>
    <s v="SE"/>
    <x v="0"/>
    <s v="Research Engineer"/>
    <n v="148000"/>
    <s v="USD"/>
    <n v="148000"/>
    <s v="US"/>
    <n v="0"/>
    <s v="US"/>
    <s v="M"/>
  </r>
  <r>
    <n v="2023"/>
    <s v="SE"/>
    <x v="0"/>
    <s v="Machine Learning Engineer"/>
    <n v="269000"/>
    <s v="USD"/>
    <n v="269000"/>
    <s v="CA"/>
    <n v="100"/>
    <s v="CA"/>
    <s v="M"/>
  </r>
  <r>
    <n v="2023"/>
    <s v="SE"/>
    <x v="0"/>
    <s v="Machine Learning Engineer"/>
    <n v="158000"/>
    <s v="USD"/>
    <n v="158000"/>
    <s v="CA"/>
    <n v="100"/>
    <s v="CA"/>
    <s v="M"/>
  </r>
  <r>
    <n v="2023"/>
    <s v="SE"/>
    <x v="0"/>
    <s v="Analytics Engineer"/>
    <n v="197000"/>
    <s v="USD"/>
    <n v="197000"/>
    <s v="US"/>
    <n v="0"/>
    <s v="US"/>
    <s v="M"/>
  </r>
  <r>
    <n v="2023"/>
    <s v="SE"/>
    <x v="0"/>
    <s v="Analytics Engineer"/>
    <n v="106000"/>
    <s v="USD"/>
    <n v="106000"/>
    <s v="US"/>
    <n v="0"/>
    <s v="US"/>
    <s v="M"/>
  </r>
  <r>
    <n v="2023"/>
    <s v="MI"/>
    <x v="0"/>
    <s v="Deep Learning Engineer"/>
    <n v="150000"/>
    <s v="USD"/>
    <n v="150000"/>
    <s v="US"/>
    <n v="100"/>
    <s v="US"/>
    <s v="M"/>
  </r>
  <r>
    <n v="2023"/>
    <s v="MI"/>
    <x v="0"/>
    <s v="Deep Learning Engineer"/>
    <n v="100000"/>
    <s v="USD"/>
    <n v="100000"/>
    <s v="US"/>
    <n v="100"/>
    <s v="US"/>
    <s v="M"/>
  </r>
  <r>
    <n v="2023"/>
    <s v="SE"/>
    <x v="0"/>
    <s v="Data Engineer"/>
    <n v="290000"/>
    <s v="USD"/>
    <n v="290000"/>
    <s v="US"/>
    <n v="100"/>
    <s v="US"/>
    <s v="M"/>
  </r>
  <r>
    <n v="2023"/>
    <s v="SE"/>
    <x v="0"/>
    <s v="Data Engineer"/>
    <n v="210000"/>
    <s v="USD"/>
    <n v="210000"/>
    <s v="US"/>
    <n v="100"/>
    <s v="US"/>
    <s v="M"/>
  </r>
  <r>
    <n v="2023"/>
    <s v="SE"/>
    <x v="0"/>
    <s v="Data Engineer"/>
    <n v="192000"/>
    <s v="USD"/>
    <n v="192000"/>
    <s v="US"/>
    <n v="0"/>
    <s v="US"/>
    <s v="M"/>
  </r>
  <r>
    <n v="2023"/>
    <s v="SE"/>
    <x v="0"/>
    <s v="Data Engineer"/>
    <n v="172800"/>
    <s v="USD"/>
    <n v="172800"/>
    <s v="US"/>
    <n v="0"/>
    <s v="US"/>
    <s v="M"/>
  </r>
  <r>
    <n v="2023"/>
    <s v="SE"/>
    <x v="0"/>
    <s v="Data Scientist"/>
    <n v="300240"/>
    <s v="USD"/>
    <n v="300240"/>
    <s v="US"/>
    <n v="0"/>
    <s v="US"/>
    <s v="M"/>
  </r>
  <r>
    <n v="2023"/>
    <s v="SE"/>
    <x v="0"/>
    <s v="Data Scientist"/>
    <n v="200160"/>
    <s v="USD"/>
    <n v="200160"/>
    <s v="US"/>
    <n v="0"/>
    <s v="US"/>
    <s v="M"/>
  </r>
  <r>
    <n v="2023"/>
    <s v="SE"/>
    <x v="0"/>
    <s v="Data Scientist"/>
    <n v="300240"/>
    <s v="USD"/>
    <n v="300240"/>
    <s v="US"/>
    <n v="0"/>
    <s v="US"/>
    <s v="M"/>
  </r>
  <r>
    <n v="2023"/>
    <s v="SE"/>
    <x v="0"/>
    <s v="Data Scientist"/>
    <n v="200160"/>
    <s v="USD"/>
    <n v="200160"/>
    <s v="US"/>
    <n v="0"/>
    <s v="US"/>
    <s v="M"/>
  </r>
  <r>
    <n v="2023"/>
    <s v="SE"/>
    <x v="0"/>
    <s v="Analytics Engineer"/>
    <n v="175000"/>
    <s v="USD"/>
    <n v="175000"/>
    <s v="US"/>
    <n v="0"/>
    <s v="US"/>
    <s v="M"/>
  </r>
  <r>
    <n v="2023"/>
    <s v="SE"/>
    <x v="0"/>
    <s v="Analytics Engineer"/>
    <n v="140000"/>
    <s v="USD"/>
    <n v="140000"/>
    <s v="US"/>
    <n v="0"/>
    <s v="US"/>
    <s v="M"/>
  </r>
  <r>
    <n v="2023"/>
    <s v="SE"/>
    <x v="0"/>
    <s v="Data Manager"/>
    <n v="169000"/>
    <s v="USD"/>
    <n v="169000"/>
    <s v="US"/>
    <n v="0"/>
    <s v="US"/>
    <s v="M"/>
  </r>
  <r>
    <n v="2023"/>
    <s v="SE"/>
    <x v="0"/>
    <s v="Data Manager"/>
    <n v="100000"/>
    <s v="USD"/>
    <n v="100000"/>
    <s v="US"/>
    <n v="0"/>
    <s v="US"/>
    <s v="M"/>
  </r>
  <r>
    <n v="2023"/>
    <s v="SE"/>
    <x v="0"/>
    <s v="Data Scientist"/>
    <n v="370000"/>
    <s v="USD"/>
    <n v="370000"/>
    <s v="US"/>
    <n v="0"/>
    <s v="US"/>
    <s v="M"/>
  </r>
  <r>
    <n v="2023"/>
    <s v="SE"/>
    <x v="0"/>
    <s v="Data Scientist"/>
    <n v="245000"/>
    <s v="USD"/>
    <n v="245000"/>
    <s v="US"/>
    <n v="0"/>
    <s v="US"/>
    <s v="M"/>
  </r>
  <r>
    <n v="2023"/>
    <s v="MI"/>
    <x v="0"/>
    <s v="Data Engineer"/>
    <n v="95000"/>
    <s v="GBP"/>
    <n v="116888"/>
    <s v="GB"/>
    <n v="100"/>
    <s v="GB"/>
    <s v="L"/>
  </r>
  <r>
    <n v="2023"/>
    <s v="SE"/>
    <x v="0"/>
    <s v="Data Analyst"/>
    <n v="110000"/>
    <s v="USD"/>
    <n v="110000"/>
    <s v="US"/>
    <n v="100"/>
    <s v="US"/>
    <s v="S"/>
  </r>
  <r>
    <n v="2023"/>
    <s v="SE"/>
    <x v="0"/>
    <s v="Data Analyst"/>
    <n v="80000"/>
    <s v="USD"/>
    <n v="80000"/>
    <s v="US"/>
    <n v="100"/>
    <s v="US"/>
    <s v="S"/>
  </r>
  <r>
    <n v="2023"/>
    <s v="EN"/>
    <x v="0"/>
    <s v="Data Analyst"/>
    <n v="55000"/>
    <s v="USD"/>
    <n v="55000"/>
    <s v="US"/>
    <n v="0"/>
    <s v="US"/>
    <s v="M"/>
  </r>
  <r>
    <n v="2023"/>
    <s v="EN"/>
    <x v="0"/>
    <s v="Data Analyst"/>
    <n v="48000"/>
    <s v="USD"/>
    <n v="48000"/>
    <s v="US"/>
    <n v="0"/>
    <s v="US"/>
    <s v="M"/>
  </r>
  <r>
    <n v="2023"/>
    <s v="SE"/>
    <x v="0"/>
    <s v="Data Analyst"/>
    <n v="95000"/>
    <s v="USD"/>
    <n v="95000"/>
    <s v="US"/>
    <n v="0"/>
    <s v="US"/>
    <s v="M"/>
  </r>
  <r>
    <n v="2023"/>
    <s v="SE"/>
    <x v="0"/>
    <s v="Data Analyst"/>
    <n v="85000"/>
    <s v="USD"/>
    <n v="85000"/>
    <s v="US"/>
    <n v="0"/>
    <s v="US"/>
    <s v="M"/>
  </r>
  <r>
    <n v="2023"/>
    <s v="SE"/>
    <x v="0"/>
    <s v="Data Engineer"/>
    <n v="137500"/>
    <s v="USD"/>
    <n v="137500"/>
    <s v="US"/>
    <n v="100"/>
    <s v="US"/>
    <s v="M"/>
  </r>
  <r>
    <n v="2023"/>
    <s v="SE"/>
    <x v="0"/>
    <s v="Data Engineer"/>
    <n v="81500"/>
    <s v="USD"/>
    <n v="81500"/>
    <s v="US"/>
    <n v="100"/>
    <s v="US"/>
    <s v="M"/>
  </r>
  <r>
    <n v="2023"/>
    <s v="SE"/>
    <x v="0"/>
    <s v="Machine Learning Engineer"/>
    <n v="323300"/>
    <s v="USD"/>
    <n v="323300"/>
    <s v="US"/>
    <n v="0"/>
    <s v="US"/>
    <s v="M"/>
  </r>
  <r>
    <n v="2023"/>
    <s v="SE"/>
    <x v="0"/>
    <s v="Machine Learning Engineer"/>
    <n v="184700"/>
    <s v="USD"/>
    <n v="184700"/>
    <s v="US"/>
    <n v="0"/>
    <s v="US"/>
    <s v="M"/>
  </r>
  <r>
    <n v="2021"/>
    <s v="MI"/>
    <x v="0"/>
    <s v="AI Scientist"/>
    <n v="30000"/>
    <s v="USD"/>
    <n v="30000"/>
    <s v="GH"/>
    <n v="0"/>
    <s v="GH"/>
    <s v="S"/>
  </r>
  <r>
    <n v="2023"/>
    <s v="SE"/>
    <x v="0"/>
    <s v="Machine Learning Engineer"/>
    <n v="186000"/>
    <s v="USD"/>
    <n v="186000"/>
    <s v="US"/>
    <n v="100"/>
    <s v="US"/>
    <s v="M"/>
  </r>
  <r>
    <n v="2023"/>
    <s v="SE"/>
    <x v="0"/>
    <s v="Machine Learning Engineer"/>
    <n v="153088"/>
    <s v="USD"/>
    <n v="153088"/>
    <s v="US"/>
    <n v="100"/>
    <s v="US"/>
    <s v="M"/>
  </r>
  <r>
    <n v="2023"/>
    <s v="MI"/>
    <x v="0"/>
    <s v="Data Infrastructure Engineer"/>
    <n v="190000"/>
    <s v="USD"/>
    <n v="190000"/>
    <s v="US"/>
    <n v="100"/>
    <s v="US"/>
    <s v="M"/>
  </r>
  <r>
    <n v="2023"/>
    <s v="MI"/>
    <x v="0"/>
    <s v="Data Infrastructure Engineer"/>
    <n v="160000"/>
    <s v="USD"/>
    <n v="160000"/>
    <s v="US"/>
    <n v="100"/>
    <s v="US"/>
    <s v="M"/>
  </r>
  <r>
    <n v="2023"/>
    <s v="SE"/>
    <x v="0"/>
    <s v="Machine Learning Engineer"/>
    <n v="200000"/>
    <s v="USD"/>
    <n v="200000"/>
    <s v="US"/>
    <n v="100"/>
    <s v="US"/>
    <s v="M"/>
  </r>
  <r>
    <n v="2023"/>
    <s v="SE"/>
    <x v="0"/>
    <s v="Machine Learning Engineer"/>
    <n v="150000"/>
    <s v="USD"/>
    <n v="150000"/>
    <s v="US"/>
    <n v="100"/>
    <s v="US"/>
    <s v="M"/>
  </r>
  <r>
    <n v="2023"/>
    <s v="MI"/>
    <x v="0"/>
    <s v="Data Infrastructure Engineer"/>
    <n v="190000"/>
    <s v="USD"/>
    <n v="190000"/>
    <s v="US"/>
    <n v="0"/>
    <s v="US"/>
    <s v="M"/>
  </r>
  <r>
    <n v="2023"/>
    <s v="MI"/>
    <x v="0"/>
    <s v="Data Infrastructure Engineer"/>
    <n v="183310"/>
    <s v="USD"/>
    <n v="183310"/>
    <s v="US"/>
    <n v="0"/>
    <s v="US"/>
    <s v="M"/>
  </r>
  <r>
    <n v="2023"/>
    <s v="SE"/>
    <x v="0"/>
    <s v="Machine Learning Engineer"/>
    <n v="240000"/>
    <s v="USD"/>
    <n v="240000"/>
    <s v="US"/>
    <n v="100"/>
    <s v="US"/>
    <s v="M"/>
  </r>
  <r>
    <n v="2023"/>
    <s v="SE"/>
    <x v="0"/>
    <s v="Machine Learning Engineer"/>
    <n v="180000"/>
    <s v="USD"/>
    <n v="180000"/>
    <s v="US"/>
    <n v="100"/>
    <s v="US"/>
    <s v="M"/>
  </r>
  <r>
    <n v="2023"/>
    <s v="SE"/>
    <x v="0"/>
    <s v="Machine Learning Engineer"/>
    <n v="200000"/>
    <s v="USD"/>
    <n v="200000"/>
    <s v="US"/>
    <n v="100"/>
    <s v="US"/>
    <s v="M"/>
  </r>
  <r>
    <n v="2023"/>
    <s v="SE"/>
    <x v="0"/>
    <s v="Machine Learning Engineer"/>
    <n v="150000"/>
    <s v="USD"/>
    <n v="150000"/>
    <s v="US"/>
    <n v="100"/>
    <s v="US"/>
    <s v="M"/>
  </r>
  <r>
    <n v="2023"/>
    <s v="SE"/>
    <x v="0"/>
    <s v="Data Science Manager"/>
    <n v="299500"/>
    <s v="USD"/>
    <n v="299500"/>
    <s v="US"/>
    <n v="0"/>
    <s v="US"/>
    <s v="M"/>
  </r>
  <r>
    <n v="2023"/>
    <s v="SE"/>
    <x v="0"/>
    <s v="Data Science Manager"/>
    <n v="245100"/>
    <s v="USD"/>
    <n v="245100"/>
    <s v="US"/>
    <n v="0"/>
    <s v="US"/>
    <s v="M"/>
  </r>
  <r>
    <n v="2023"/>
    <s v="SE"/>
    <x v="0"/>
    <s v="Data Engineer"/>
    <n v="144000"/>
    <s v="USD"/>
    <n v="144000"/>
    <s v="US"/>
    <n v="100"/>
    <s v="US"/>
    <s v="M"/>
  </r>
  <r>
    <n v="2023"/>
    <s v="SE"/>
    <x v="0"/>
    <s v="Data Engineer"/>
    <n v="66000"/>
    <s v="USD"/>
    <n v="66000"/>
    <s v="US"/>
    <n v="100"/>
    <s v="US"/>
    <s v="M"/>
  </r>
  <r>
    <n v="2023"/>
    <s v="MI"/>
    <x v="0"/>
    <s v="Machine Learning Engineer"/>
    <n v="148500"/>
    <s v="USD"/>
    <n v="148500"/>
    <s v="US"/>
    <n v="0"/>
    <s v="US"/>
    <s v="M"/>
  </r>
  <r>
    <n v="2023"/>
    <s v="MI"/>
    <x v="0"/>
    <s v="Machine Learning Engineer"/>
    <n v="126277"/>
    <s v="USD"/>
    <n v="126277"/>
    <s v="US"/>
    <n v="0"/>
    <s v="US"/>
    <s v="M"/>
  </r>
  <r>
    <n v="2023"/>
    <s v="SE"/>
    <x v="0"/>
    <s v="Data Architect"/>
    <n v="228000"/>
    <s v="USD"/>
    <n v="228000"/>
    <s v="US"/>
    <n v="0"/>
    <s v="US"/>
    <s v="M"/>
  </r>
  <r>
    <n v="2023"/>
    <s v="SE"/>
    <x v="0"/>
    <s v="Data Architect"/>
    <n v="120000"/>
    <s v="USD"/>
    <n v="120000"/>
    <s v="US"/>
    <n v="0"/>
    <s v="US"/>
    <s v="M"/>
  </r>
  <r>
    <n v="2023"/>
    <s v="SE"/>
    <x v="0"/>
    <s v="Machine Learning Software Engineer"/>
    <n v="180000"/>
    <s v="USD"/>
    <n v="180000"/>
    <s v="US"/>
    <n v="0"/>
    <s v="US"/>
    <s v="M"/>
  </r>
  <r>
    <n v="2023"/>
    <s v="SE"/>
    <x v="0"/>
    <s v="Machine Learning Software Engineer"/>
    <n v="90000"/>
    <s v="USD"/>
    <n v="90000"/>
    <s v="US"/>
    <n v="0"/>
    <s v="US"/>
    <s v="M"/>
  </r>
  <r>
    <n v="2023"/>
    <s v="SE"/>
    <x v="0"/>
    <s v="Data Scientist"/>
    <n v="126500"/>
    <s v="USD"/>
    <n v="126500"/>
    <s v="US"/>
    <n v="0"/>
    <s v="US"/>
    <s v="M"/>
  </r>
  <r>
    <n v="2023"/>
    <s v="SE"/>
    <x v="0"/>
    <s v="Data Scientist"/>
    <n v="78000"/>
    <s v="USD"/>
    <n v="78000"/>
    <s v="US"/>
    <n v="0"/>
    <s v="US"/>
    <s v="M"/>
  </r>
  <r>
    <n v="2023"/>
    <s v="SE"/>
    <x v="0"/>
    <s v="Data Engineer"/>
    <n v="180000"/>
    <s v="USD"/>
    <n v="180000"/>
    <s v="US"/>
    <n v="0"/>
    <s v="US"/>
    <s v="M"/>
  </r>
  <r>
    <n v="2023"/>
    <s v="SE"/>
    <x v="0"/>
    <s v="Data Engineer"/>
    <n v="160000"/>
    <s v="USD"/>
    <n v="160000"/>
    <s v="US"/>
    <n v="0"/>
    <s v="US"/>
    <s v="M"/>
  </r>
  <r>
    <n v="2023"/>
    <s v="SE"/>
    <x v="0"/>
    <s v="Machine Learning Software Engineer"/>
    <n v="272000"/>
    <s v="USD"/>
    <n v="272000"/>
    <s v="US"/>
    <n v="0"/>
    <s v="US"/>
    <s v="M"/>
  </r>
  <r>
    <n v="2023"/>
    <s v="SE"/>
    <x v="0"/>
    <s v="Machine Learning Software Engineer"/>
    <n v="170000"/>
    <s v="USD"/>
    <n v="170000"/>
    <s v="US"/>
    <n v="0"/>
    <s v="US"/>
    <s v="M"/>
  </r>
  <r>
    <n v="2023"/>
    <s v="MI"/>
    <x v="0"/>
    <s v="Data Analyst"/>
    <n v="80000"/>
    <s v="USD"/>
    <n v="80000"/>
    <s v="US"/>
    <n v="0"/>
    <s v="US"/>
    <s v="M"/>
  </r>
  <r>
    <n v="2023"/>
    <s v="MI"/>
    <x v="0"/>
    <s v="Data Analyst"/>
    <n v="60000"/>
    <s v="USD"/>
    <n v="60000"/>
    <s v="US"/>
    <n v="0"/>
    <s v="US"/>
    <s v="M"/>
  </r>
  <r>
    <n v="2023"/>
    <s v="SE"/>
    <x v="0"/>
    <s v="Data Engineer"/>
    <n v="259000"/>
    <s v="USD"/>
    <n v="259000"/>
    <s v="US"/>
    <n v="100"/>
    <s v="US"/>
    <s v="M"/>
  </r>
  <r>
    <n v="2023"/>
    <s v="SE"/>
    <x v="0"/>
    <s v="Data Engineer"/>
    <n v="146000"/>
    <s v="USD"/>
    <n v="146000"/>
    <s v="US"/>
    <n v="100"/>
    <s v="US"/>
    <s v="M"/>
  </r>
  <r>
    <n v="2023"/>
    <s v="SE"/>
    <x v="0"/>
    <s v="Data Engineer"/>
    <n v="200000"/>
    <s v="USD"/>
    <n v="200000"/>
    <s v="US"/>
    <n v="0"/>
    <s v="US"/>
    <s v="M"/>
  </r>
  <r>
    <n v="2023"/>
    <s v="SE"/>
    <x v="0"/>
    <s v="Data Engineer"/>
    <n v="160000"/>
    <s v="USD"/>
    <n v="160000"/>
    <s v="US"/>
    <n v="0"/>
    <s v="US"/>
    <s v="M"/>
  </r>
  <r>
    <n v="2023"/>
    <s v="EX"/>
    <x v="0"/>
    <s v="Data Engineer"/>
    <n v="310000"/>
    <s v="USD"/>
    <n v="310000"/>
    <s v="US"/>
    <n v="100"/>
    <s v="US"/>
    <s v="M"/>
  </r>
  <r>
    <n v="2023"/>
    <s v="EX"/>
    <x v="0"/>
    <s v="Data Engineer"/>
    <n v="239000"/>
    <s v="USD"/>
    <n v="239000"/>
    <s v="US"/>
    <n v="100"/>
    <s v="US"/>
    <s v="M"/>
  </r>
  <r>
    <n v="2023"/>
    <s v="SE"/>
    <x v="0"/>
    <s v="Data Analyst"/>
    <n v="142000"/>
    <s v="USD"/>
    <n v="142000"/>
    <s v="US"/>
    <n v="100"/>
    <s v="US"/>
    <s v="M"/>
  </r>
  <r>
    <n v="2023"/>
    <s v="SE"/>
    <x v="0"/>
    <s v="Data Analyst"/>
    <n v="95000"/>
    <s v="USD"/>
    <n v="95000"/>
    <s v="US"/>
    <n v="100"/>
    <s v="US"/>
    <s v="M"/>
  </r>
  <r>
    <n v="2023"/>
    <s v="SE"/>
    <x v="0"/>
    <s v="Data Scientist"/>
    <n v="155000"/>
    <s v="USD"/>
    <n v="155000"/>
    <s v="US"/>
    <n v="0"/>
    <s v="US"/>
    <s v="M"/>
  </r>
  <r>
    <n v="2023"/>
    <s v="SE"/>
    <x v="0"/>
    <s v="Data Scientist"/>
    <n v="139500"/>
    <s v="USD"/>
    <n v="139500"/>
    <s v="US"/>
    <n v="0"/>
    <s v="US"/>
    <s v="M"/>
  </r>
  <r>
    <n v="2023"/>
    <s v="MI"/>
    <x v="0"/>
    <s v="Data Engineer"/>
    <n v="140000"/>
    <s v="USD"/>
    <n v="140000"/>
    <s v="US"/>
    <n v="100"/>
    <s v="US"/>
    <s v="M"/>
  </r>
  <r>
    <n v="2023"/>
    <s v="MI"/>
    <x v="0"/>
    <s v="Data Engineer"/>
    <n v="120000"/>
    <s v="USD"/>
    <n v="120000"/>
    <s v="US"/>
    <n v="100"/>
    <s v="US"/>
    <s v="M"/>
  </r>
  <r>
    <n v="2023"/>
    <s v="SE"/>
    <x v="0"/>
    <s v="Data Engineer"/>
    <n v="259000"/>
    <s v="USD"/>
    <n v="259000"/>
    <s v="US"/>
    <n v="100"/>
    <s v="US"/>
    <s v="M"/>
  </r>
  <r>
    <n v="2023"/>
    <s v="SE"/>
    <x v="0"/>
    <s v="Data Engineer"/>
    <n v="146000"/>
    <s v="USD"/>
    <n v="146000"/>
    <s v="US"/>
    <n v="100"/>
    <s v="US"/>
    <s v="M"/>
  </r>
  <r>
    <n v="2023"/>
    <s v="MI"/>
    <x v="0"/>
    <s v="Data Analyst"/>
    <n v="90000"/>
    <s v="GBP"/>
    <n v="110736"/>
    <s v="HR"/>
    <n v="0"/>
    <s v="HR"/>
    <s v="M"/>
  </r>
  <r>
    <n v="2023"/>
    <s v="MI"/>
    <x v="0"/>
    <s v="Data Analyst"/>
    <n v="60000"/>
    <s v="GBP"/>
    <n v="73824"/>
    <s v="HR"/>
    <n v="0"/>
    <s v="HR"/>
    <s v="M"/>
  </r>
  <r>
    <n v="2023"/>
    <s v="EN"/>
    <x v="2"/>
    <s v="Data Analyst"/>
    <n v="78000"/>
    <s v="PLN"/>
    <n v="18160"/>
    <s v="PL"/>
    <n v="100"/>
    <s v="IN"/>
    <s v="L"/>
  </r>
  <r>
    <n v="2023"/>
    <s v="EN"/>
    <x v="0"/>
    <s v="Data Scientist"/>
    <n v="101400"/>
    <s v="BRL"/>
    <n v="19910"/>
    <s v="BR"/>
    <n v="100"/>
    <s v="BR"/>
    <s v="L"/>
  </r>
  <r>
    <n v="2023"/>
    <s v="SE"/>
    <x v="0"/>
    <s v="Data Science Lead"/>
    <n v="247500"/>
    <s v="USD"/>
    <n v="247500"/>
    <s v="US"/>
    <n v="0"/>
    <s v="US"/>
    <s v="M"/>
  </r>
  <r>
    <n v="2023"/>
    <s v="SE"/>
    <x v="0"/>
    <s v="Data Science Lead"/>
    <n v="172200"/>
    <s v="USD"/>
    <n v="172200"/>
    <s v="US"/>
    <n v="0"/>
    <s v="US"/>
    <s v="M"/>
  </r>
  <r>
    <n v="2023"/>
    <s v="SE"/>
    <x v="0"/>
    <s v="Data Scientist"/>
    <n v="225000"/>
    <s v="USD"/>
    <n v="225000"/>
    <s v="US"/>
    <n v="0"/>
    <s v="US"/>
    <s v="M"/>
  </r>
  <r>
    <n v="2023"/>
    <s v="SE"/>
    <x v="0"/>
    <s v="Data Scientist"/>
    <n v="156400"/>
    <s v="USD"/>
    <n v="156400"/>
    <s v="US"/>
    <n v="0"/>
    <s v="US"/>
    <s v="M"/>
  </r>
  <r>
    <n v="2023"/>
    <s v="SE"/>
    <x v="0"/>
    <s v="Data Engineer"/>
    <n v="139500"/>
    <s v="USD"/>
    <n v="139500"/>
    <s v="US"/>
    <n v="0"/>
    <s v="US"/>
    <s v="M"/>
  </r>
  <r>
    <n v="2023"/>
    <s v="SE"/>
    <x v="0"/>
    <s v="Data Engineer"/>
    <n v="109400"/>
    <s v="USD"/>
    <n v="109400"/>
    <s v="US"/>
    <n v="0"/>
    <s v="US"/>
    <s v="M"/>
  </r>
  <r>
    <n v="2023"/>
    <s v="MI"/>
    <x v="0"/>
    <s v="Data Engineer"/>
    <n v="125000"/>
    <s v="USD"/>
    <n v="125000"/>
    <s v="US"/>
    <n v="0"/>
    <s v="US"/>
    <s v="M"/>
  </r>
  <r>
    <n v="2023"/>
    <s v="MI"/>
    <x v="0"/>
    <s v="Data Engineer"/>
    <n v="90000"/>
    <s v="USD"/>
    <n v="90000"/>
    <s v="US"/>
    <n v="0"/>
    <s v="US"/>
    <s v="M"/>
  </r>
  <r>
    <n v="2023"/>
    <s v="SE"/>
    <x v="0"/>
    <s v="Machine Learning Infrastructure Engineer"/>
    <n v="100000"/>
    <s v="EUR"/>
    <n v="107968"/>
    <s v="FR"/>
    <n v="100"/>
    <s v="FR"/>
    <s v="M"/>
  </r>
  <r>
    <n v="2023"/>
    <s v="SE"/>
    <x v="0"/>
    <s v="Machine Learning Infrastructure Engineer"/>
    <n v="70000"/>
    <s v="EUR"/>
    <n v="75577"/>
    <s v="FR"/>
    <n v="100"/>
    <s v="FR"/>
    <s v="M"/>
  </r>
  <r>
    <n v="2023"/>
    <s v="SE"/>
    <x v="0"/>
    <s v="Data Scientist"/>
    <n v="185900"/>
    <s v="USD"/>
    <n v="185900"/>
    <s v="US"/>
    <n v="0"/>
    <s v="US"/>
    <s v="M"/>
  </r>
  <r>
    <n v="2023"/>
    <s v="SE"/>
    <x v="0"/>
    <s v="Data Scientist"/>
    <n v="129300"/>
    <s v="USD"/>
    <n v="129300"/>
    <s v="US"/>
    <n v="0"/>
    <s v="US"/>
    <s v="M"/>
  </r>
  <r>
    <n v="2023"/>
    <s v="SE"/>
    <x v="0"/>
    <s v="Machine Learning Engineer"/>
    <n v="139500"/>
    <s v="USD"/>
    <n v="139500"/>
    <s v="US"/>
    <n v="0"/>
    <s v="US"/>
    <s v="M"/>
  </r>
  <r>
    <n v="2023"/>
    <s v="SE"/>
    <x v="0"/>
    <s v="Machine Learning Engineer"/>
    <n v="109400"/>
    <s v="USD"/>
    <n v="109400"/>
    <s v="US"/>
    <n v="0"/>
    <s v="US"/>
    <s v="M"/>
  </r>
  <r>
    <n v="2023"/>
    <s v="SE"/>
    <x v="0"/>
    <s v="Data Analyst"/>
    <n v="120000"/>
    <s v="USD"/>
    <n v="120000"/>
    <s v="US"/>
    <n v="100"/>
    <s v="US"/>
    <s v="M"/>
  </r>
  <r>
    <n v="2023"/>
    <s v="SE"/>
    <x v="0"/>
    <s v="Data Analyst"/>
    <n v="75000"/>
    <s v="USD"/>
    <n v="75000"/>
    <s v="US"/>
    <n v="100"/>
    <s v="US"/>
    <s v="M"/>
  </r>
  <r>
    <n v="2023"/>
    <s v="SE"/>
    <x v="0"/>
    <s v="Data Analyst"/>
    <n v="169000"/>
    <s v="USD"/>
    <n v="169000"/>
    <s v="US"/>
    <n v="0"/>
    <s v="US"/>
    <s v="M"/>
  </r>
  <r>
    <n v="2023"/>
    <s v="SE"/>
    <x v="0"/>
    <s v="Data Analyst"/>
    <n v="110600"/>
    <s v="USD"/>
    <n v="110600"/>
    <s v="US"/>
    <n v="0"/>
    <s v="US"/>
    <s v="M"/>
  </r>
  <r>
    <n v="2023"/>
    <s v="SE"/>
    <x v="0"/>
    <s v="Machine Learning Engineer"/>
    <n v="288000"/>
    <s v="USD"/>
    <n v="288000"/>
    <s v="US"/>
    <n v="100"/>
    <s v="US"/>
    <s v="M"/>
  </r>
  <r>
    <n v="2023"/>
    <s v="SE"/>
    <x v="0"/>
    <s v="Machine Learning Engineer"/>
    <n v="140000"/>
    <s v="USD"/>
    <n v="140000"/>
    <s v="US"/>
    <n v="100"/>
    <s v="US"/>
    <s v="M"/>
  </r>
  <r>
    <n v="2023"/>
    <s v="SE"/>
    <x v="0"/>
    <s v="Machine Learning Engineer"/>
    <n v="288000"/>
    <s v="USD"/>
    <n v="288000"/>
    <s v="US"/>
    <n v="100"/>
    <s v="US"/>
    <s v="M"/>
  </r>
  <r>
    <n v="2023"/>
    <s v="SE"/>
    <x v="0"/>
    <s v="Machine Learning Engineer"/>
    <n v="140000"/>
    <s v="USD"/>
    <n v="140000"/>
    <s v="US"/>
    <n v="100"/>
    <s v="US"/>
    <s v="M"/>
  </r>
  <r>
    <n v="2023"/>
    <s v="MI"/>
    <x v="0"/>
    <s v="Data Engineer"/>
    <n v="120000"/>
    <s v="USD"/>
    <n v="120000"/>
    <s v="US"/>
    <n v="0"/>
    <s v="US"/>
    <s v="M"/>
  </r>
  <r>
    <n v="2023"/>
    <s v="MI"/>
    <x v="0"/>
    <s v="Data Engineer"/>
    <n v="90000"/>
    <s v="USD"/>
    <n v="90000"/>
    <s v="US"/>
    <n v="0"/>
    <s v="US"/>
    <s v="M"/>
  </r>
  <r>
    <n v="2023"/>
    <s v="MI"/>
    <x v="0"/>
    <s v="Data Science Lead"/>
    <n v="60000"/>
    <s v="GBP"/>
    <n v="73824"/>
    <s v="GB"/>
    <n v="0"/>
    <s v="GB"/>
    <s v="M"/>
  </r>
  <r>
    <n v="2023"/>
    <s v="MI"/>
    <x v="0"/>
    <s v="Data Science Lead"/>
    <n v="50000"/>
    <s v="GBP"/>
    <n v="61520"/>
    <s v="GB"/>
    <n v="0"/>
    <s v="GB"/>
    <s v="M"/>
  </r>
  <r>
    <n v="2023"/>
    <s v="SE"/>
    <x v="0"/>
    <s v="Data Scientist"/>
    <n v="215050"/>
    <s v="USD"/>
    <n v="215050"/>
    <s v="US"/>
    <n v="100"/>
    <s v="US"/>
    <s v="M"/>
  </r>
  <r>
    <n v="2023"/>
    <s v="SE"/>
    <x v="0"/>
    <s v="Data Scientist"/>
    <n v="156400"/>
    <s v="USD"/>
    <n v="156400"/>
    <s v="US"/>
    <n v="100"/>
    <s v="US"/>
    <s v="M"/>
  </r>
  <r>
    <n v="2023"/>
    <s v="SE"/>
    <x v="0"/>
    <s v="Data Architect"/>
    <n v="198000"/>
    <s v="USD"/>
    <n v="198000"/>
    <s v="US"/>
    <n v="100"/>
    <s v="US"/>
    <s v="M"/>
  </r>
  <r>
    <n v="2023"/>
    <s v="SE"/>
    <x v="0"/>
    <s v="Data Architect"/>
    <n v="114000"/>
    <s v="USD"/>
    <n v="114000"/>
    <s v="US"/>
    <n v="100"/>
    <s v="US"/>
    <s v="M"/>
  </r>
  <r>
    <n v="2023"/>
    <s v="EN"/>
    <x v="0"/>
    <s v="Data Analyst"/>
    <n v="75000"/>
    <s v="USD"/>
    <n v="75000"/>
    <s v="US"/>
    <n v="100"/>
    <s v="US"/>
    <s v="M"/>
  </r>
  <r>
    <n v="2023"/>
    <s v="EN"/>
    <x v="0"/>
    <s v="Data Analyst"/>
    <n v="60000"/>
    <s v="USD"/>
    <n v="60000"/>
    <s v="US"/>
    <n v="100"/>
    <s v="US"/>
    <s v="M"/>
  </r>
  <r>
    <n v="2023"/>
    <s v="SE"/>
    <x v="0"/>
    <s v="Machine Learning Engineer"/>
    <n v="204500"/>
    <s v="USD"/>
    <n v="204500"/>
    <s v="US"/>
    <n v="0"/>
    <s v="US"/>
    <s v="M"/>
  </r>
  <r>
    <n v="2023"/>
    <s v="SE"/>
    <x v="0"/>
    <s v="Machine Learning Engineer"/>
    <n v="142200"/>
    <s v="USD"/>
    <n v="142200"/>
    <s v="US"/>
    <n v="0"/>
    <s v="US"/>
    <s v="M"/>
  </r>
  <r>
    <n v="2023"/>
    <s v="SE"/>
    <x v="0"/>
    <s v="Data Scientist"/>
    <n v="209300"/>
    <s v="USD"/>
    <n v="209300"/>
    <s v="US"/>
    <n v="100"/>
    <s v="US"/>
    <s v="M"/>
  </r>
  <r>
    <n v="2023"/>
    <s v="SE"/>
    <x v="0"/>
    <s v="Data Scientist"/>
    <n v="182200"/>
    <s v="USD"/>
    <n v="182200"/>
    <s v="US"/>
    <n v="100"/>
    <s v="US"/>
    <s v="M"/>
  </r>
  <r>
    <n v="2023"/>
    <s v="SE"/>
    <x v="0"/>
    <s v="Data Manager"/>
    <n v="140000"/>
    <s v="USD"/>
    <n v="140000"/>
    <s v="US"/>
    <n v="0"/>
    <s v="US"/>
    <s v="M"/>
  </r>
  <r>
    <n v="2023"/>
    <s v="SE"/>
    <x v="0"/>
    <s v="Data Manager"/>
    <n v="120000"/>
    <s v="USD"/>
    <n v="120000"/>
    <s v="US"/>
    <n v="0"/>
    <s v="US"/>
    <s v="M"/>
  </r>
  <r>
    <n v="2022"/>
    <s v="EN"/>
    <x v="0"/>
    <s v="Data Scientist"/>
    <n v="85000"/>
    <s v="USD"/>
    <n v="85000"/>
    <s v="US"/>
    <n v="0"/>
    <s v="US"/>
    <s v="M"/>
  </r>
  <r>
    <n v="2023"/>
    <s v="MI"/>
    <x v="0"/>
    <s v="Machine Learning Engineer"/>
    <n v="40000"/>
    <s v="GBP"/>
    <n v="49216"/>
    <s v="GB"/>
    <n v="100"/>
    <s v="GB"/>
    <s v="M"/>
  </r>
  <r>
    <n v="2023"/>
    <s v="EN"/>
    <x v="0"/>
    <s v="Research Engineer"/>
    <n v="120000"/>
    <s v="USD"/>
    <n v="120000"/>
    <s v="GB"/>
    <n v="100"/>
    <s v="GB"/>
    <s v="M"/>
  </r>
  <r>
    <n v="2023"/>
    <s v="EN"/>
    <x v="0"/>
    <s v="Research Engineer"/>
    <n v="60000"/>
    <s v="USD"/>
    <n v="60000"/>
    <s v="GB"/>
    <n v="100"/>
    <s v="GB"/>
    <s v="M"/>
  </r>
  <r>
    <n v="2023"/>
    <s v="SE"/>
    <x v="0"/>
    <s v="Machine Learning Engineer"/>
    <n v="147100"/>
    <s v="USD"/>
    <n v="147100"/>
    <s v="US"/>
    <n v="0"/>
    <s v="US"/>
    <s v="M"/>
  </r>
  <r>
    <n v="2023"/>
    <s v="SE"/>
    <x v="0"/>
    <s v="Machine Learning Engineer"/>
    <n v="90700"/>
    <s v="USD"/>
    <n v="90700"/>
    <s v="US"/>
    <n v="0"/>
    <s v="US"/>
    <s v="M"/>
  </r>
  <r>
    <n v="2023"/>
    <s v="SE"/>
    <x v="0"/>
    <s v="Data Engineer"/>
    <n v="230000"/>
    <s v="USD"/>
    <n v="230000"/>
    <s v="US"/>
    <n v="0"/>
    <s v="US"/>
    <s v="M"/>
  </r>
  <r>
    <n v="2023"/>
    <s v="SE"/>
    <x v="0"/>
    <s v="Data Engineer"/>
    <n v="170000"/>
    <s v="USD"/>
    <n v="170000"/>
    <s v="US"/>
    <n v="0"/>
    <s v="US"/>
    <s v="M"/>
  </r>
  <r>
    <n v="2023"/>
    <s v="SE"/>
    <x v="0"/>
    <s v="Data Analyst"/>
    <n v="227000"/>
    <s v="USD"/>
    <n v="227000"/>
    <s v="US"/>
    <n v="0"/>
    <s v="US"/>
    <s v="M"/>
  </r>
  <r>
    <n v="2023"/>
    <s v="SE"/>
    <x v="0"/>
    <s v="Data Analyst"/>
    <n v="108000"/>
    <s v="USD"/>
    <n v="108000"/>
    <s v="US"/>
    <n v="0"/>
    <s v="US"/>
    <s v="M"/>
  </r>
  <r>
    <n v="2023"/>
    <s v="SE"/>
    <x v="0"/>
    <s v="Data Engineer"/>
    <n v="180000"/>
    <s v="USD"/>
    <n v="180000"/>
    <s v="US"/>
    <n v="100"/>
    <s v="US"/>
    <s v="M"/>
  </r>
  <r>
    <n v="2023"/>
    <s v="SE"/>
    <x v="0"/>
    <s v="Data Engineer"/>
    <n v="160000"/>
    <s v="USD"/>
    <n v="160000"/>
    <s v="US"/>
    <n v="100"/>
    <s v="US"/>
    <s v="M"/>
  </r>
  <r>
    <n v="2023"/>
    <s v="SE"/>
    <x v="0"/>
    <s v="Data Architect"/>
    <n v="180000"/>
    <s v="USD"/>
    <n v="180000"/>
    <s v="US"/>
    <n v="100"/>
    <s v="US"/>
    <s v="M"/>
  </r>
  <r>
    <n v="2023"/>
    <s v="SE"/>
    <x v="0"/>
    <s v="Data Architect"/>
    <n v="160000"/>
    <s v="USD"/>
    <n v="160000"/>
    <s v="US"/>
    <n v="100"/>
    <s v="US"/>
    <s v="M"/>
  </r>
  <r>
    <n v="2023"/>
    <s v="SE"/>
    <x v="0"/>
    <s v="Data Engineer"/>
    <n v="180000"/>
    <s v="USD"/>
    <n v="180000"/>
    <s v="US"/>
    <n v="0"/>
    <s v="US"/>
    <s v="M"/>
  </r>
  <r>
    <n v="2023"/>
    <s v="SE"/>
    <x v="0"/>
    <s v="Data Engineer"/>
    <n v="130000"/>
    <s v="USD"/>
    <n v="130000"/>
    <s v="US"/>
    <n v="0"/>
    <s v="US"/>
    <s v="M"/>
  </r>
  <r>
    <n v="2023"/>
    <s v="SE"/>
    <x v="0"/>
    <s v="Data Analyst"/>
    <n v="52000"/>
    <s v="EUR"/>
    <n v="56143"/>
    <s v="ES"/>
    <n v="100"/>
    <s v="ES"/>
    <s v="M"/>
  </r>
  <r>
    <n v="2023"/>
    <s v="SE"/>
    <x v="0"/>
    <s v="Data Analyst"/>
    <n v="48000"/>
    <s v="EUR"/>
    <n v="51824"/>
    <s v="ES"/>
    <n v="100"/>
    <s v="ES"/>
    <s v="M"/>
  </r>
  <r>
    <n v="2023"/>
    <s v="EN"/>
    <x v="0"/>
    <s v="Data Analyst"/>
    <n v="60000"/>
    <s v="USD"/>
    <n v="60000"/>
    <s v="US"/>
    <n v="100"/>
    <s v="US"/>
    <s v="L"/>
  </r>
  <r>
    <n v="2023"/>
    <s v="EN"/>
    <x v="0"/>
    <s v="Data Analyst"/>
    <n v="50000"/>
    <s v="USD"/>
    <n v="50000"/>
    <s v="KW"/>
    <n v="50"/>
    <s v="US"/>
    <s v="L"/>
  </r>
  <r>
    <n v="2023"/>
    <s v="SE"/>
    <x v="0"/>
    <s v="Data Engineer"/>
    <n v="226700"/>
    <s v="USD"/>
    <n v="226700"/>
    <s v="US"/>
    <n v="0"/>
    <s v="US"/>
    <s v="M"/>
  </r>
  <r>
    <n v="2023"/>
    <s v="SE"/>
    <x v="0"/>
    <s v="Data Engineer"/>
    <n v="133300"/>
    <s v="USD"/>
    <n v="133300"/>
    <s v="US"/>
    <n v="0"/>
    <s v="US"/>
    <s v="M"/>
  </r>
  <r>
    <n v="2023"/>
    <s v="SE"/>
    <x v="0"/>
    <s v="Data Engineer"/>
    <n v="252000"/>
    <s v="USD"/>
    <n v="252000"/>
    <s v="US"/>
    <n v="0"/>
    <s v="US"/>
    <s v="M"/>
  </r>
  <r>
    <n v="2023"/>
    <s v="SE"/>
    <x v="0"/>
    <s v="Data Engineer"/>
    <n v="129000"/>
    <s v="USD"/>
    <n v="129000"/>
    <s v="US"/>
    <n v="0"/>
    <s v="US"/>
    <s v="M"/>
  </r>
  <r>
    <n v="2023"/>
    <s v="SE"/>
    <x v="0"/>
    <s v="Big Data Architect"/>
    <n v="124999"/>
    <s v="GBP"/>
    <n v="153799"/>
    <s v="GB"/>
    <n v="100"/>
    <s v="GB"/>
    <s v="L"/>
  </r>
  <r>
    <n v="2023"/>
    <s v="SE"/>
    <x v="0"/>
    <s v="Data Analyst"/>
    <n v="80000"/>
    <s v="USD"/>
    <n v="80000"/>
    <s v="US"/>
    <n v="0"/>
    <s v="US"/>
    <s v="M"/>
  </r>
  <r>
    <n v="2023"/>
    <s v="SE"/>
    <x v="0"/>
    <s v="Data Analyst"/>
    <n v="52500"/>
    <s v="USD"/>
    <n v="52500"/>
    <s v="US"/>
    <n v="0"/>
    <s v="US"/>
    <s v="M"/>
  </r>
  <r>
    <n v="2023"/>
    <s v="SE"/>
    <x v="0"/>
    <s v="Data Engineer"/>
    <n v="250000"/>
    <s v="USD"/>
    <n v="250000"/>
    <s v="US"/>
    <n v="100"/>
    <s v="US"/>
    <s v="M"/>
  </r>
  <r>
    <n v="2023"/>
    <s v="SE"/>
    <x v="0"/>
    <s v="Data Engineer"/>
    <n v="162500"/>
    <s v="USD"/>
    <n v="162500"/>
    <s v="US"/>
    <n v="100"/>
    <s v="US"/>
    <s v="M"/>
  </r>
  <r>
    <n v="2023"/>
    <s v="EN"/>
    <x v="0"/>
    <s v="Data Analyst"/>
    <n v="85000"/>
    <s v="USD"/>
    <n v="85000"/>
    <s v="US"/>
    <n v="100"/>
    <s v="US"/>
    <s v="M"/>
  </r>
  <r>
    <n v="2023"/>
    <s v="EN"/>
    <x v="0"/>
    <s v="Data Analyst"/>
    <n v="75000"/>
    <s v="USD"/>
    <n v="75000"/>
    <s v="US"/>
    <n v="100"/>
    <s v="US"/>
    <s v="M"/>
  </r>
  <r>
    <n v="2023"/>
    <s v="SE"/>
    <x v="0"/>
    <s v="Data Analyst"/>
    <n v="153600"/>
    <s v="USD"/>
    <n v="153600"/>
    <s v="US"/>
    <n v="0"/>
    <s v="US"/>
    <s v="M"/>
  </r>
  <r>
    <n v="2023"/>
    <s v="SE"/>
    <x v="0"/>
    <s v="Data Analyst"/>
    <n v="106800"/>
    <s v="USD"/>
    <n v="106800"/>
    <s v="US"/>
    <n v="0"/>
    <s v="US"/>
    <s v="M"/>
  </r>
  <r>
    <n v="2023"/>
    <s v="MI"/>
    <x v="0"/>
    <s v="Data Analyst"/>
    <n v="165000"/>
    <s v="USD"/>
    <n v="165000"/>
    <s v="US"/>
    <n v="0"/>
    <s v="US"/>
    <s v="M"/>
  </r>
  <r>
    <n v="2023"/>
    <s v="MI"/>
    <x v="0"/>
    <s v="Data Analyst"/>
    <n v="124000"/>
    <s v="USD"/>
    <n v="124000"/>
    <s v="US"/>
    <n v="0"/>
    <s v="US"/>
    <s v="M"/>
  </r>
  <r>
    <n v="2023"/>
    <s v="SE"/>
    <x v="0"/>
    <s v="Data Analyst"/>
    <n v="115934"/>
    <s v="USD"/>
    <n v="115934"/>
    <s v="US"/>
    <n v="100"/>
    <s v="US"/>
    <s v="M"/>
  </r>
  <r>
    <n v="2023"/>
    <s v="SE"/>
    <x v="0"/>
    <s v="Data Analyst"/>
    <n v="81666"/>
    <s v="USD"/>
    <n v="81666"/>
    <s v="US"/>
    <n v="100"/>
    <s v="US"/>
    <s v="M"/>
  </r>
  <r>
    <n v="2023"/>
    <s v="SE"/>
    <x v="0"/>
    <s v="Data Engineer"/>
    <n v="167580"/>
    <s v="USD"/>
    <n v="167580"/>
    <s v="US"/>
    <n v="0"/>
    <s v="US"/>
    <s v="M"/>
  </r>
  <r>
    <n v="2023"/>
    <s v="SE"/>
    <x v="0"/>
    <s v="Data Engineer"/>
    <n v="87980"/>
    <s v="USD"/>
    <n v="87980"/>
    <s v="US"/>
    <n v="0"/>
    <s v="US"/>
    <s v="M"/>
  </r>
  <r>
    <n v="2023"/>
    <s v="SE"/>
    <x v="0"/>
    <s v="Data Engineer"/>
    <n v="250000"/>
    <s v="USD"/>
    <n v="250000"/>
    <s v="US"/>
    <n v="100"/>
    <s v="US"/>
    <s v="M"/>
  </r>
  <r>
    <n v="2023"/>
    <s v="SE"/>
    <x v="0"/>
    <s v="Data Engineer"/>
    <n v="63000"/>
    <s v="USD"/>
    <n v="63000"/>
    <s v="US"/>
    <n v="100"/>
    <s v="US"/>
    <s v="M"/>
  </r>
  <r>
    <n v="2023"/>
    <s v="SE"/>
    <x v="0"/>
    <s v="Research Scientist"/>
    <n v="253750"/>
    <s v="USD"/>
    <n v="253750"/>
    <s v="ES"/>
    <n v="0"/>
    <s v="ES"/>
    <s v="M"/>
  </r>
  <r>
    <n v="2023"/>
    <s v="SE"/>
    <x v="0"/>
    <s v="Research Scientist"/>
    <n v="169200"/>
    <s v="USD"/>
    <n v="169200"/>
    <s v="ES"/>
    <n v="0"/>
    <s v="ES"/>
    <s v="M"/>
  </r>
  <r>
    <n v="2023"/>
    <s v="SE"/>
    <x v="0"/>
    <s v="Research Scientist"/>
    <n v="253750"/>
    <s v="USD"/>
    <n v="253750"/>
    <s v="ES"/>
    <n v="0"/>
    <s v="ES"/>
    <s v="M"/>
  </r>
  <r>
    <n v="2023"/>
    <s v="SE"/>
    <x v="0"/>
    <s v="Research Scientist"/>
    <n v="169200"/>
    <s v="USD"/>
    <n v="169200"/>
    <s v="ES"/>
    <n v="0"/>
    <s v="ES"/>
    <s v="M"/>
  </r>
  <r>
    <n v="2023"/>
    <s v="MI"/>
    <x v="0"/>
    <s v="Data Scientist"/>
    <n v="170000"/>
    <s v="USD"/>
    <n v="170000"/>
    <s v="US"/>
    <n v="0"/>
    <s v="US"/>
    <s v="M"/>
  </r>
  <r>
    <n v="2023"/>
    <s v="MI"/>
    <x v="0"/>
    <s v="Data Scientist"/>
    <n v="120000"/>
    <s v="USD"/>
    <n v="120000"/>
    <s v="US"/>
    <n v="0"/>
    <s v="US"/>
    <s v="M"/>
  </r>
  <r>
    <n v="2023"/>
    <s v="SE"/>
    <x v="0"/>
    <s v="Data Engineer"/>
    <n v="124740"/>
    <s v="USD"/>
    <n v="124740"/>
    <s v="US"/>
    <n v="0"/>
    <s v="US"/>
    <s v="M"/>
  </r>
  <r>
    <n v="2023"/>
    <s v="SE"/>
    <x v="0"/>
    <s v="Data Engineer"/>
    <n v="65488"/>
    <s v="USD"/>
    <n v="65488"/>
    <s v="US"/>
    <n v="0"/>
    <s v="US"/>
    <s v="M"/>
  </r>
  <r>
    <n v="2023"/>
    <s v="SE"/>
    <x v="0"/>
    <s v="Data Engineer"/>
    <n v="213580"/>
    <s v="USD"/>
    <n v="213580"/>
    <s v="US"/>
    <n v="100"/>
    <s v="US"/>
    <s v="M"/>
  </r>
  <r>
    <n v="2023"/>
    <s v="SE"/>
    <x v="0"/>
    <s v="Data Engineer"/>
    <n v="163625"/>
    <s v="USD"/>
    <n v="163625"/>
    <s v="US"/>
    <n v="100"/>
    <s v="US"/>
    <s v="M"/>
  </r>
  <r>
    <n v="2022"/>
    <s v="SE"/>
    <x v="0"/>
    <s v="Machine Learning Software Engineer"/>
    <n v="375000"/>
    <s v="USD"/>
    <n v="375000"/>
    <s v="US"/>
    <n v="100"/>
    <s v="US"/>
    <s v="M"/>
  </r>
  <r>
    <n v="2023"/>
    <s v="SE"/>
    <x v="0"/>
    <s v="Data Engineer"/>
    <n v="95000"/>
    <s v="EUR"/>
    <n v="102569"/>
    <s v="IE"/>
    <n v="100"/>
    <s v="IE"/>
    <s v="M"/>
  </r>
  <r>
    <n v="2023"/>
    <s v="MI"/>
    <x v="0"/>
    <s v="Product Data Analyst"/>
    <n v="1350000"/>
    <s v="INR"/>
    <n v="16417"/>
    <s v="IN"/>
    <n v="100"/>
    <s v="IN"/>
    <s v="L"/>
  </r>
  <r>
    <n v="2023"/>
    <s v="SE"/>
    <x v="0"/>
    <s v="Machine Learning Engineer"/>
    <n v="220000"/>
    <s v="USD"/>
    <n v="220000"/>
    <s v="US"/>
    <n v="0"/>
    <s v="US"/>
    <s v="M"/>
  </r>
  <r>
    <n v="2023"/>
    <s v="SE"/>
    <x v="0"/>
    <s v="Machine Learning Engineer"/>
    <n v="170000"/>
    <s v="USD"/>
    <n v="170000"/>
    <s v="US"/>
    <n v="0"/>
    <s v="US"/>
    <s v="M"/>
  </r>
  <r>
    <n v="2023"/>
    <s v="EX"/>
    <x v="0"/>
    <s v="Data Engineer"/>
    <n v="235000"/>
    <s v="USD"/>
    <n v="235000"/>
    <s v="US"/>
    <n v="0"/>
    <s v="US"/>
    <s v="M"/>
  </r>
  <r>
    <n v="2023"/>
    <s v="EX"/>
    <x v="0"/>
    <s v="Data Engineer"/>
    <n v="210000"/>
    <s v="USD"/>
    <n v="210000"/>
    <s v="US"/>
    <n v="0"/>
    <s v="US"/>
    <s v="M"/>
  </r>
  <r>
    <n v="2023"/>
    <s v="SE"/>
    <x v="0"/>
    <s v="Data Architect"/>
    <n v="180000"/>
    <s v="USD"/>
    <n v="180000"/>
    <s v="US"/>
    <n v="100"/>
    <s v="US"/>
    <s v="M"/>
  </r>
  <r>
    <n v="2023"/>
    <s v="SE"/>
    <x v="0"/>
    <s v="Data Architect"/>
    <n v="115000"/>
    <s v="USD"/>
    <n v="115000"/>
    <s v="US"/>
    <n v="100"/>
    <s v="US"/>
    <s v="M"/>
  </r>
  <r>
    <n v="2023"/>
    <s v="SE"/>
    <x v="0"/>
    <s v="Data Architect"/>
    <n v="200000"/>
    <s v="USD"/>
    <n v="200000"/>
    <s v="US"/>
    <n v="100"/>
    <s v="US"/>
    <s v="M"/>
  </r>
  <r>
    <n v="2023"/>
    <s v="SE"/>
    <x v="0"/>
    <s v="Data Architect"/>
    <n v="115000"/>
    <s v="USD"/>
    <n v="115000"/>
    <s v="US"/>
    <n v="100"/>
    <s v="US"/>
    <s v="M"/>
  </r>
  <r>
    <n v="2023"/>
    <s v="SE"/>
    <x v="0"/>
    <s v="Data Science Manager"/>
    <n v="231250"/>
    <s v="USD"/>
    <n v="231250"/>
    <s v="US"/>
    <n v="100"/>
    <s v="US"/>
    <s v="M"/>
  </r>
  <r>
    <n v="2023"/>
    <s v="SE"/>
    <x v="0"/>
    <s v="Data Science Manager"/>
    <n v="138750"/>
    <s v="USD"/>
    <n v="138750"/>
    <s v="US"/>
    <n v="100"/>
    <s v="US"/>
    <s v="M"/>
  </r>
  <r>
    <n v="2023"/>
    <s v="SE"/>
    <x v="0"/>
    <s v="Machine Learning Engineer"/>
    <n v="284310"/>
    <s v="USD"/>
    <n v="284310"/>
    <s v="US"/>
    <n v="0"/>
    <s v="US"/>
    <s v="M"/>
  </r>
  <r>
    <n v="2023"/>
    <s v="SE"/>
    <x v="0"/>
    <s v="Machine Learning Engineer"/>
    <n v="153090"/>
    <s v="USD"/>
    <n v="153090"/>
    <s v="US"/>
    <n v="0"/>
    <s v="US"/>
    <s v="M"/>
  </r>
  <r>
    <n v="2023"/>
    <s v="SE"/>
    <x v="0"/>
    <s v="Data Engineer"/>
    <n v="160000"/>
    <s v="USD"/>
    <n v="160000"/>
    <s v="US"/>
    <n v="100"/>
    <s v="US"/>
    <s v="M"/>
  </r>
  <r>
    <n v="2023"/>
    <s v="SE"/>
    <x v="0"/>
    <s v="Data Engineer"/>
    <n v="75000"/>
    <s v="USD"/>
    <n v="75000"/>
    <s v="US"/>
    <n v="100"/>
    <s v="US"/>
    <s v="M"/>
  </r>
  <r>
    <n v="2023"/>
    <s v="MI"/>
    <x v="0"/>
    <s v="Data Analyst"/>
    <n v="125000"/>
    <s v="USD"/>
    <n v="125000"/>
    <s v="US"/>
    <n v="0"/>
    <s v="US"/>
    <s v="M"/>
  </r>
  <r>
    <n v="2023"/>
    <s v="MI"/>
    <x v="0"/>
    <s v="Data Analyst"/>
    <n v="105000"/>
    <s v="USD"/>
    <n v="105000"/>
    <s v="US"/>
    <n v="0"/>
    <s v="US"/>
    <s v="M"/>
  </r>
  <r>
    <n v="2023"/>
    <s v="MI"/>
    <x v="0"/>
    <s v="Data Analyst"/>
    <n v="90000"/>
    <s v="GBP"/>
    <n v="110736"/>
    <s v="GB"/>
    <n v="0"/>
    <s v="GB"/>
    <s v="M"/>
  </r>
  <r>
    <n v="2023"/>
    <s v="MI"/>
    <x v="0"/>
    <s v="Data Analyst"/>
    <n v="70000"/>
    <s v="GBP"/>
    <n v="86128"/>
    <s v="GB"/>
    <n v="0"/>
    <s v="GB"/>
    <s v="M"/>
  </r>
  <r>
    <n v="2023"/>
    <s v="EN"/>
    <x v="0"/>
    <s v="Data Analyst"/>
    <n v="55000"/>
    <s v="USD"/>
    <n v="55000"/>
    <s v="US"/>
    <n v="0"/>
    <s v="US"/>
    <s v="M"/>
  </r>
  <r>
    <n v="2023"/>
    <s v="EN"/>
    <x v="0"/>
    <s v="Data Analyst"/>
    <n v="48000"/>
    <s v="USD"/>
    <n v="48000"/>
    <s v="US"/>
    <n v="0"/>
    <s v="US"/>
    <s v="M"/>
  </r>
  <r>
    <n v="2023"/>
    <s v="EN"/>
    <x v="0"/>
    <s v="Data Analyst"/>
    <n v="100000"/>
    <s v="USD"/>
    <n v="100000"/>
    <s v="US"/>
    <n v="50"/>
    <s v="US"/>
    <s v="M"/>
  </r>
  <r>
    <n v="2023"/>
    <s v="SE"/>
    <x v="0"/>
    <s v="Data Science Lead"/>
    <n v="225900"/>
    <s v="USD"/>
    <n v="225900"/>
    <s v="US"/>
    <n v="0"/>
    <s v="US"/>
    <s v="M"/>
  </r>
  <r>
    <n v="2023"/>
    <s v="SE"/>
    <x v="0"/>
    <s v="Data Science Lead"/>
    <n v="156400"/>
    <s v="USD"/>
    <n v="156400"/>
    <s v="US"/>
    <n v="0"/>
    <s v="US"/>
    <s v="M"/>
  </r>
  <r>
    <n v="2023"/>
    <s v="SE"/>
    <x v="0"/>
    <s v="Data Engineer"/>
    <n v="250000"/>
    <s v="USD"/>
    <n v="250000"/>
    <s v="US"/>
    <n v="100"/>
    <s v="US"/>
    <s v="M"/>
  </r>
  <r>
    <n v="2023"/>
    <s v="SE"/>
    <x v="0"/>
    <s v="Data Engineer"/>
    <n v="162500"/>
    <s v="USD"/>
    <n v="162500"/>
    <s v="US"/>
    <n v="100"/>
    <s v="US"/>
    <s v="M"/>
  </r>
  <r>
    <n v="2023"/>
    <s v="SE"/>
    <x v="0"/>
    <s v="Machine Learning Engineer"/>
    <n v="318300"/>
    <s v="USD"/>
    <n v="318300"/>
    <s v="US"/>
    <n v="100"/>
    <s v="US"/>
    <s v="M"/>
  </r>
  <r>
    <n v="2023"/>
    <s v="SE"/>
    <x v="0"/>
    <s v="Machine Learning Engineer"/>
    <n v="188800"/>
    <s v="USD"/>
    <n v="188800"/>
    <s v="US"/>
    <n v="100"/>
    <s v="US"/>
    <s v="M"/>
  </r>
  <r>
    <n v="2023"/>
    <s v="SE"/>
    <x v="0"/>
    <s v="Data Analyst"/>
    <n v="385000"/>
    <s v="USD"/>
    <n v="385000"/>
    <s v="US"/>
    <n v="0"/>
    <s v="US"/>
    <s v="M"/>
  </r>
  <r>
    <n v="2023"/>
    <s v="SE"/>
    <x v="0"/>
    <s v="Data Analyst"/>
    <n v="60000"/>
    <s v="USD"/>
    <n v="60000"/>
    <s v="US"/>
    <n v="0"/>
    <s v="US"/>
    <s v="M"/>
  </r>
  <r>
    <n v="2023"/>
    <s v="MI"/>
    <x v="0"/>
    <s v="Data Analyst"/>
    <n v="110000"/>
    <s v="USD"/>
    <n v="110000"/>
    <s v="US"/>
    <n v="100"/>
    <s v="US"/>
    <s v="M"/>
  </r>
  <r>
    <n v="2023"/>
    <s v="MI"/>
    <x v="0"/>
    <s v="Data Analyst"/>
    <n v="95000"/>
    <s v="USD"/>
    <n v="95000"/>
    <s v="US"/>
    <n v="100"/>
    <s v="US"/>
    <s v="M"/>
  </r>
  <r>
    <n v="2023"/>
    <s v="SE"/>
    <x v="0"/>
    <s v="Data Scientist"/>
    <n v="145000"/>
    <s v="USD"/>
    <n v="145000"/>
    <s v="US"/>
    <n v="100"/>
    <s v="US"/>
    <s v="M"/>
  </r>
  <r>
    <n v="2023"/>
    <s v="SE"/>
    <x v="0"/>
    <s v="Data Scientist"/>
    <n v="135000"/>
    <s v="USD"/>
    <n v="135000"/>
    <s v="US"/>
    <n v="100"/>
    <s v="US"/>
    <s v="M"/>
  </r>
  <r>
    <n v="2023"/>
    <s v="SE"/>
    <x v="0"/>
    <s v="Data Analyst"/>
    <n v="180180"/>
    <s v="USD"/>
    <n v="180180"/>
    <s v="US"/>
    <n v="0"/>
    <s v="US"/>
    <s v="M"/>
  </r>
  <r>
    <n v="2023"/>
    <s v="SE"/>
    <x v="0"/>
    <s v="Data Analyst"/>
    <n v="106020"/>
    <s v="USD"/>
    <n v="106020"/>
    <s v="US"/>
    <n v="0"/>
    <s v="US"/>
    <s v="M"/>
  </r>
  <r>
    <n v="2023"/>
    <s v="SE"/>
    <x v="0"/>
    <s v="Data Analyst"/>
    <n v="93919"/>
    <s v="USD"/>
    <n v="93919"/>
    <s v="US"/>
    <n v="100"/>
    <s v="US"/>
    <s v="M"/>
  </r>
  <r>
    <n v="2023"/>
    <s v="SE"/>
    <x v="0"/>
    <s v="Data Analyst"/>
    <n v="51962"/>
    <s v="USD"/>
    <n v="51962"/>
    <s v="US"/>
    <n v="100"/>
    <s v="US"/>
    <s v="M"/>
  </r>
  <r>
    <n v="2023"/>
    <s v="SE"/>
    <x v="0"/>
    <s v="Data Engineer"/>
    <n v="241871"/>
    <s v="USD"/>
    <n v="241871"/>
    <s v="US"/>
    <n v="0"/>
    <s v="US"/>
    <s v="M"/>
  </r>
  <r>
    <n v="2023"/>
    <s v="SE"/>
    <x v="0"/>
    <s v="Data Engineer"/>
    <n v="133832"/>
    <s v="USD"/>
    <n v="133832"/>
    <s v="US"/>
    <n v="0"/>
    <s v="US"/>
    <s v="M"/>
  </r>
  <r>
    <n v="2023"/>
    <s v="SE"/>
    <x v="0"/>
    <s v="Data Scientist"/>
    <n v="170000"/>
    <s v="USD"/>
    <n v="170000"/>
    <s v="US"/>
    <n v="100"/>
    <s v="US"/>
    <s v="M"/>
  </r>
  <r>
    <n v="2023"/>
    <s v="SE"/>
    <x v="0"/>
    <s v="Data Scientist"/>
    <n v="90000"/>
    <s v="USD"/>
    <n v="90000"/>
    <s v="US"/>
    <n v="100"/>
    <s v="US"/>
    <s v="M"/>
  </r>
  <r>
    <n v="2023"/>
    <s v="EX"/>
    <x v="0"/>
    <s v="Data Engineer"/>
    <n v="210914"/>
    <s v="USD"/>
    <n v="210914"/>
    <s v="US"/>
    <n v="100"/>
    <s v="US"/>
    <s v="M"/>
  </r>
  <r>
    <n v="2023"/>
    <s v="EX"/>
    <x v="0"/>
    <s v="Data Engineer"/>
    <n v="116704"/>
    <s v="USD"/>
    <n v="116704"/>
    <s v="US"/>
    <n v="100"/>
    <s v="US"/>
    <s v="M"/>
  </r>
  <r>
    <n v="2023"/>
    <s v="SE"/>
    <x v="0"/>
    <s v="Data Analyst"/>
    <n v="192500"/>
    <s v="USD"/>
    <n v="192500"/>
    <s v="US"/>
    <n v="100"/>
    <s v="US"/>
    <s v="M"/>
  </r>
  <r>
    <n v="2023"/>
    <s v="SE"/>
    <x v="0"/>
    <s v="Data Analyst"/>
    <n v="140000"/>
    <s v="USD"/>
    <n v="140000"/>
    <s v="US"/>
    <n v="100"/>
    <s v="US"/>
    <s v="M"/>
  </r>
  <r>
    <n v="2023"/>
    <s v="SE"/>
    <x v="0"/>
    <s v="Data Scientist"/>
    <n v="149076"/>
    <s v="USD"/>
    <n v="149076"/>
    <s v="US"/>
    <n v="0"/>
    <s v="US"/>
    <s v="M"/>
  </r>
  <r>
    <n v="2023"/>
    <s v="SE"/>
    <x v="0"/>
    <s v="Data Scientist"/>
    <n v="82365"/>
    <s v="USD"/>
    <n v="82365"/>
    <s v="US"/>
    <n v="0"/>
    <s v="US"/>
    <s v="M"/>
  </r>
  <r>
    <n v="2023"/>
    <s v="MI"/>
    <x v="0"/>
    <s v="Machine Learning Engineer"/>
    <n v="36000"/>
    <s v="USD"/>
    <n v="36000"/>
    <s v="MX"/>
    <n v="100"/>
    <s v="MX"/>
    <s v="S"/>
  </r>
  <r>
    <n v="2023"/>
    <s v="SE"/>
    <x v="0"/>
    <s v="Data Scientist"/>
    <n v="175000"/>
    <s v="USD"/>
    <n v="175000"/>
    <s v="US"/>
    <n v="0"/>
    <s v="US"/>
    <s v="M"/>
  </r>
  <r>
    <n v="2023"/>
    <s v="SE"/>
    <x v="0"/>
    <s v="Data Scientist"/>
    <n v="148750"/>
    <s v="USD"/>
    <n v="148750"/>
    <s v="US"/>
    <n v="0"/>
    <s v="US"/>
    <s v="M"/>
  </r>
  <r>
    <n v="2023"/>
    <s v="SE"/>
    <x v="0"/>
    <s v="Research Scientist"/>
    <n v="370000"/>
    <s v="USD"/>
    <n v="370000"/>
    <s v="US"/>
    <n v="0"/>
    <s v="US"/>
    <s v="M"/>
  </r>
  <r>
    <n v="2023"/>
    <s v="SE"/>
    <x v="0"/>
    <s v="Research Scientist"/>
    <n v="200000"/>
    <s v="USD"/>
    <n v="200000"/>
    <s v="US"/>
    <n v="0"/>
    <s v="US"/>
    <s v="M"/>
  </r>
  <r>
    <n v="2023"/>
    <s v="SE"/>
    <x v="0"/>
    <s v="Data Scientist"/>
    <n v="235000"/>
    <s v="USD"/>
    <n v="235000"/>
    <s v="US"/>
    <n v="100"/>
    <s v="US"/>
    <s v="M"/>
  </r>
  <r>
    <n v="2023"/>
    <s v="SE"/>
    <x v="0"/>
    <s v="Data Scientist"/>
    <n v="185000"/>
    <s v="USD"/>
    <n v="185000"/>
    <s v="US"/>
    <n v="100"/>
    <s v="US"/>
    <s v="M"/>
  </r>
  <r>
    <n v="2023"/>
    <s v="MI"/>
    <x v="0"/>
    <s v="Machine Learning Engineer"/>
    <n v="100000"/>
    <s v="GBP"/>
    <n v="123040"/>
    <s v="GB"/>
    <n v="0"/>
    <s v="GB"/>
    <s v="M"/>
  </r>
  <r>
    <n v="2023"/>
    <s v="MI"/>
    <x v="0"/>
    <s v="Machine Learning Engineer"/>
    <n v="80000"/>
    <s v="GBP"/>
    <n v="98432"/>
    <s v="GB"/>
    <n v="0"/>
    <s v="GB"/>
    <s v="M"/>
  </r>
  <r>
    <n v="2023"/>
    <s v="SE"/>
    <x v="0"/>
    <s v="Data Scientist"/>
    <n v="216100"/>
    <s v="USD"/>
    <n v="216100"/>
    <s v="US"/>
    <n v="0"/>
    <s v="US"/>
    <s v="M"/>
  </r>
  <r>
    <n v="2023"/>
    <s v="SE"/>
    <x v="0"/>
    <s v="Data Scientist"/>
    <n v="140800"/>
    <s v="USD"/>
    <n v="140800"/>
    <s v="US"/>
    <n v="0"/>
    <s v="US"/>
    <s v="M"/>
  </r>
  <r>
    <n v="2023"/>
    <s v="MI"/>
    <x v="0"/>
    <s v="Machine Learning Engineer"/>
    <n v="120000"/>
    <s v="GBP"/>
    <n v="147648"/>
    <s v="GB"/>
    <n v="0"/>
    <s v="GB"/>
    <s v="M"/>
  </r>
  <r>
    <n v="2023"/>
    <s v="MI"/>
    <x v="0"/>
    <s v="Machine Learning Engineer"/>
    <n v="100000"/>
    <s v="GBP"/>
    <n v="123040"/>
    <s v="GB"/>
    <n v="0"/>
    <s v="GB"/>
    <s v="M"/>
  </r>
  <r>
    <n v="2023"/>
    <s v="SE"/>
    <x v="0"/>
    <s v="Computer Vision Software Engineer"/>
    <n v="50000"/>
    <s v="EUR"/>
    <n v="53984"/>
    <s v="NL"/>
    <n v="100"/>
    <s v="CA"/>
    <s v="L"/>
  </r>
  <r>
    <n v="2023"/>
    <s v="EN"/>
    <x v="0"/>
    <s v="Data Scientist"/>
    <n v="110000"/>
    <s v="USD"/>
    <n v="110000"/>
    <s v="US"/>
    <n v="50"/>
    <s v="US"/>
    <s v="S"/>
  </r>
  <r>
    <n v="2023"/>
    <s v="SE"/>
    <x v="0"/>
    <s v="Data Engineer"/>
    <n v="128000"/>
    <s v="USD"/>
    <n v="128000"/>
    <s v="US"/>
    <n v="0"/>
    <s v="US"/>
    <s v="M"/>
  </r>
  <r>
    <n v="2023"/>
    <s v="SE"/>
    <x v="0"/>
    <s v="Data Engineer"/>
    <n v="81500"/>
    <s v="USD"/>
    <n v="81500"/>
    <s v="US"/>
    <n v="0"/>
    <s v="US"/>
    <s v="M"/>
  </r>
  <r>
    <n v="2023"/>
    <s v="MI"/>
    <x v="0"/>
    <s v="Data Engineer"/>
    <n v="55000"/>
    <s v="GBP"/>
    <n v="67672"/>
    <s v="GB"/>
    <n v="100"/>
    <s v="GB"/>
    <s v="M"/>
  </r>
  <r>
    <n v="2023"/>
    <s v="MI"/>
    <x v="0"/>
    <s v="Data Engineer"/>
    <n v="52000"/>
    <s v="GBP"/>
    <n v="63980"/>
    <s v="GB"/>
    <n v="100"/>
    <s v="GB"/>
    <s v="M"/>
  </r>
  <r>
    <n v="2023"/>
    <s v="MI"/>
    <x v="0"/>
    <s v="Data Analyst"/>
    <n v="50000"/>
    <s v="GBP"/>
    <n v="61520"/>
    <s v="GB"/>
    <n v="0"/>
    <s v="GB"/>
    <s v="M"/>
  </r>
  <r>
    <n v="2023"/>
    <s v="MI"/>
    <x v="0"/>
    <s v="Data Analyst"/>
    <n v="45000"/>
    <s v="GBP"/>
    <n v="55368"/>
    <s v="GB"/>
    <n v="0"/>
    <s v="GB"/>
    <s v="M"/>
  </r>
  <r>
    <n v="2023"/>
    <s v="EX"/>
    <x v="0"/>
    <s v="Data Engineer"/>
    <n v="284000"/>
    <s v="USD"/>
    <n v="284000"/>
    <s v="US"/>
    <n v="100"/>
    <s v="US"/>
    <s v="M"/>
  </r>
  <r>
    <n v="2023"/>
    <s v="EX"/>
    <x v="0"/>
    <s v="Data Engineer"/>
    <n v="236000"/>
    <s v="USD"/>
    <n v="236000"/>
    <s v="US"/>
    <n v="100"/>
    <s v="US"/>
    <s v="M"/>
  </r>
  <r>
    <n v="2023"/>
    <s v="SE"/>
    <x v="0"/>
    <s v="Research Scientist"/>
    <n v="248100"/>
    <s v="USD"/>
    <n v="248100"/>
    <s v="CA"/>
    <n v="0"/>
    <s v="CA"/>
    <s v="M"/>
  </r>
  <r>
    <n v="2023"/>
    <s v="SE"/>
    <x v="0"/>
    <s v="Research Scientist"/>
    <n v="145900"/>
    <s v="USD"/>
    <n v="145900"/>
    <s v="CA"/>
    <n v="0"/>
    <s v="CA"/>
    <s v="M"/>
  </r>
  <r>
    <n v="2023"/>
    <s v="SE"/>
    <x v="0"/>
    <s v="Research Engineer"/>
    <n v="155850"/>
    <s v="USD"/>
    <n v="155850"/>
    <s v="US"/>
    <n v="0"/>
    <s v="US"/>
    <s v="M"/>
  </r>
  <r>
    <n v="2023"/>
    <s v="SE"/>
    <x v="0"/>
    <s v="Research Engineer"/>
    <n v="102544"/>
    <s v="USD"/>
    <n v="102544"/>
    <s v="US"/>
    <n v="0"/>
    <s v="US"/>
    <s v="M"/>
  </r>
  <r>
    <n v="2023"/>
    <s v="MI"/>
    <x v="0"/>
    <s v="Data Scientist"/>
    <n v="151410"/>
    <s v="USD"/>
    <n v="151410"/>
    <s v="US"/>
    <n v="100"/>
    <s v="US"/>
    <s v="M"/>
  </r>
  <r>
    <n v="2023"/>
    <s v="MI"/>
    <x v="0"/>
    <s v="Data Scientist"/>
    <n v="115360"/>
    <s v="USD"/>
    <n v="115360"/>
    <s v="US"/>
    <n v="100"/>
    <s v="US"/>
    <s v="M"/>
  </r>
  <r>
    <n v="2023"/>
    <s v="MI"/>
    <x v="0"/>
    <s v="Data Engineer"/>
    <n v="62000"/>
    <s v="EUR"/>
    <n v="66940"/>
    <s v="ES"/>
    <n v="100"/>
    <s v="ES"/>
    <s v="M"/>
  </r>
  <r>
    <n v="2023"/>
    <s v="MI"/>
    <x v="0"/>
    <s v="Data Engineer"/>
    <n v="55000"/>
    <s v="EUR"/>
    <n v="59382"/>
    <s v="ES"/>
    <n v="100"/>
    <s v="ES"/>
    <s v="M"/>
  </r>
  <r>
    <n v="2023"/>
    <s v="SE"/>
    <x v="0"/>
    <s v="Director of Data Science"/>
    <n v="170000"/>
    <s v="CAD"/>
    <n v="125948"/>
    <s v="CA"/>
    <n v="50"/>
    <s v="CA"/>
    <s v="M"/>
  </r>
  <r>
    <n v="2023"/>
    <s v="SE"/>
    <x v="0"/>
    <s v="Azure Data Engineer"/>
    <n v="100000"/>
    <s v="USD"/>
    <n v="100000"/>
    <s v="NL"/>
    <n v="50"/>
    <s v="NL"/>
    <s v="L"/>
  </r>
  <r>
    <n v="2023"/>
    <s v="SE"/>
    <x v="0"/>
    <s v="Data Scientist"/>
    <n v="250000"/>
    <s v="USD"/>
    <n v="250000"/>
    <s v="US"/>
    <n v="0"/>
    <s v="US"/>
    <s v="M"/>
  </r>
  <r>
    <n v="2023"/>
    <s v="SE"/>
    <x v="0"/>
    <s v="Data Scientist"/>
    <n v="162500"/>
    <s v="USD"/>
    <n v="162500"/>
    <s v="US"/>
    <n v="0"/>
    <s v="US"/>
    <s v="M"/>
  </r>
  <r>
    <n v="2023"/>
    <s v="SE"/>
    <x v="0"/>
    <s v="Data Scientist"/>
    <n v="185000"/>
    <s v="USD"/>
    <n v="185000"/>
    <s v="GB"/>
    <n v="0"/>
    <s v="GB"/>
    <s v="M"/>
  </r>
  <r>
    <n v="2023"/>
    <s v="SE"/>
    <x v="0"/>
    <s v="Data Scientist"/>
    <n v="120250"/>
    <s v="USD"/>
    <n v="120250"/>
    <s v="GB"/>
    <n v="0"/>
    <s v="GB"/>
    <s v="M"/>
  </r>
  <r>
    <n v="2023"/>
    <s v="EN"/>
    <x v="0"/>
    <s v="Data Engineer"/>
    <n v="25000"/>
    <s v="EUR"/>
    <n v="26992"/>
    <s v="DE"/>
    <n v="100"/>
    <s v="DE"/>
    <s v="L"/>
  </r>
  <r>
    <n v="2022"/>
    <s v="EN"/>
    <x v="0"/>
    <s v="Data Scientist"/>
    <n v="180000"/>
    <s v="USD"/>
    <n v="180000"/>
    <s v="US"/>
    <n v="100"/>
    <s v="US"/>
    <s v="M"/>
  </r>
  <r>
    <n v="2023"/>
    <s v="MI"/>
    <x v="0"/>
    <s v="Research Scientist"/>
    <n v="85000"/>
    <s v="USD"/>
    <n v="85000"/>
    <s v="US"/>
    <n v="0"/>
    <s v="US"/>
    <s v="M"/>
  </r>
  <r>
    <n v="2023"/>
    <s v="MI"/>
    <x v="0"/>
    <s v="Research Scientist"/>
    <n v="70000"/>
    <s v="USD"/>
    <n v="70000"/>
    <s v="US"/>
    <n v="0"/>
    <s v="US"/>
    <s v="M"/>
  </r>
  <r>
    <n v="2023"/>
    <s v="SE"/>
    <x v="0"/>
    <s v="BI Developer"/>
    <n v="135000"/>
    <s v="USD"/>
    <n v="135000"/>
    <s v="US"/>
    <n v="100"/>
    <s v="US"/>
    <s v="M"/>
  </r>
  <r>
    <n v="2023"/>
    <s v="SE"/>
    <x v="0"/>
    <s v="BI Developer"/>
    <n v="100000"/>
    <s v="USD"/>
    <n v="100000"/>
    <s v="US"/>
    <n v="100"/>
    <s v="US"/>
    <s v="M"/>
  </r>
  <r>
    <n v="2023"/>
    <s v="EX"/>
    <x v="0"/>
    <s v="Data Analytics Manager"/>
    <n v="155000"/>
    <s v="USD"/>
    <n v="155000"/>
    <s v="US"/>
    <n v="0"/>
    <s v="US"/>
    <s v="M"/>
  </r>
  <r>
    <n v="2023"/>
    <s v="EX"/>
    <x v="0"/>
    <s v="Data Analytics Manager"/>
    <n v="140000"/>
    <s v="USD"/>
    <n v="140000"/>
    <s v="US"/>
    <n v="0"/>
    <s v="US"/>
    <s v="M"/>
  </r>
  <r>
    <n v="2023"/>
    <s v="SE"/>
    <x v="0"/>
    <s v="Machine Learning Engineer"/>
    <n v="204500"/>
    <s v="USD"/>
    <n v="204500"/>
    <s v="US"/>
    <n v="0"/>
    <s v="US"/>
    <s v="M"/>
  </r>
  <r>
    <n v="2023"/>
    <s v="SE"/>
    <x v="0"/>
    <s v="Machine Learning Engineer"/>
    <n v="142200"/>
    <s v="USD"/>
    <n v="142200"/>
    <s v="US"/>
    <n v="0"/>
    <s v="US"/>
    <s v="M"/>
  </r>
  <r>
    <n v="2023"/>
    <s v="SE"/>
    <x v="0"/>
    <s v="Data Engineer"/>
    <n v="226700"/>
    <s v="USD"/>
    <n v="226700"/>
    <s v="US"/>
    <n v="0"/>
    <s v="US"/>
    <s v="M"/>
  </r>
  <r>
    <n v="2023"/>
    <s v="SE"/>
    <x v="0"/>
    <s v="Data Engineer"/>
    <n v="133300"/>
    <s v="USD"/>
    <n v="133300"/>
    <s v="US"/>
    <n v="0"/>
    <s v="US"/>
    <s v="M"/>
  </r>
  <r>
    <n v="2023"/>
    <s v="SE"/>
    <x v="0"/>
    <s v="Data Scientist"/>
    <n v="225000"/>
    <s v="USD"/>
    <n v="225000"/>
    <s v="US"/>
    <n v="100"/>
    <s v="US"/>
    <s v="M"/>
  </r>
  <r>
    <n v="2023"/>
    <s v="SE"/>
    <x v="0"/>
    <s v="Data Scientist"/>
    <n v="156400"/>
    <s v="USD"/>
    <n v="156400"/>
    <s v="US"/>
    <n v="100"/>
    <s v="US"/>
    <s v="M"/>
  </r>
  <r>
    <n v="2023"/>
    <s v="SE"/>
    <x v="0"/>
    <s v="Data Engineer"/>
    <n v="163800"/>
    <s v="USD"/>
    <n v="163800"/>
    <s v="US"/>
    <n v="0"/>
    <s v="US"/>
    <s v="M"/>
  </r>
  <r>
    <n v="2023"/>
    <s v="SE"/>
    <x v="0"/>
    <s v="Data Engineer"/>
    <n v="126000"/>
    <s v="USD"/>
    <n v="126000"/>
    <s v="US"/>
    <n v="0"/>
    <s v="US"/>
    <s v="M"/>
  </r>
  <r>
    <n v="2023"/>
    <s v="SE"/>
    <x v="0"/>
    <s v="Machine Learning Engineer"/>
    <n v="163800"/>
    <s v="USD"/>
    <n v="163800"/>
    <s v="US"/>
    <n v="0"/>
    <s v="US"/>
    <s v="M"/>
  </r>
  <r>
    <n v="2023"/>
    <s v="SE"/>
    <x v="0"/>
    <s v="Machine Learning Engineer"/>
    <n v="126000"/>
    <s v="USD"/>
    <n v="126000"/>
    <s v="US"/>
    <n v="0"/>
    <s v="US"/>
    <s v="M"/>
  </r>
  <r>
    <n v="2023"/>
    <s v="SE"/>
    <x v="0"/>
    <s v="ML Engineer"/>
    <n v="220000"/>
    <s v="USD"/>
    <n v="220000"/>
    <s v="US"/>
    <n v="0"/>
    <s v="US"/>
    <s v="M"/>
  </r>
  <r>
    <n v="2023"/>
    <s v="SE"/>
    <x v="0"/>
    <s v="ML Engineer"/>
    <n v="150000"/>
    <s v="USD"/>
    <n v="150000"/>
    <s v="US"/>
    <n v="0"/>
    <s v="US"/>
    <s v="M"/>
  </r>
  <r>
    <n v="2023"/>
    <s v="SE"/>
    <x v="0"/>
    <s v="Data Engineer"/>
    <n v="145000"/>
    <s v="USD"/>
    <n v="145000"/>
    <s v="US"/>
    <n v="0"/>
    <s v="US"/>
    <s v="M"/>
  </r>
  <r>
    <n v="2023"/>
    <s v="SE"/>
    <x v="0"/>
    <s v="Data Engineer"/>
    <n v="115000"/>
    <s v="USD"/>
    <n v="115000"/>
    <s v="US"/>
    <n v="0"/>
    <s v="US"/>
    <s v="M"/>
  </r>
  <r>
    <n v="2023"/>
    <s v="SE"/>
    <x v="0"/>
    <s v="Data Analytics Manager"/>
    <n v="204500"/>
    <s v="USD"/>
    <n v="204500"/>
    <s v="US"/>
    <n v="0"/>
    <s v="US"/>
    <s v="M"/>
  </r>
  <r>
    <n v="2023"/>
    <s v="SE"/>
    <x v="0"/>
    <s v="Data Analytics Manager"/>
    <n v="138900"/>
    <s v="USD"/>
    <n v="138900"/>
    <s v="US"/>
    <n v="0"/>
    <s v="US"/>
    <s v="M"/>
  </r>
  <r>
    <n v="2023"/>
    <s v="MI"/>
    <x v="0"/>
    <s v="Data Engineer"/>
    <n v="162500"/>
    <s v="USD"/>
    <n v="162500"/>
    <s v="US"/>
    <n v="0"/>
    <s v="US"/>
    <s v="M"/>
  </r>
  <r>
    <n v="2023"/>
    <s v="MI"/>
    <x v="0"/>
    <s v="Data Engineer"/>
    <n v="130000"/>
    <s v="USD"/>
    <n v="130000"/>
    <s v="US"/>
    <n v="0"/>
    <s v="US"/>
    <s v="M"/>
  </r>
  <r>
    <n v="2023"/>
    <s v="SE"/>
    <x v="0"/>
    <s v="Data Engineer"/>
    <n v="150000"/>
    <s v="USD"/>
    <n v="150000"/>
    <s v="US"/>
    <n v="100"/>
    <s v="US"/>
    <s v="M"/>
  </r>
  <r>
    <n v="2023"/>
    <s v="SE"/>
    <x v="0"/>
    <s v="Data Engineer"/>
    <n v="107000"/>
    <s v="USD"/>
    <n v="107000"/>
    <s v="US"/>
    <n v="100"/>
    <s v="US"/>
    <s v="M"/>
  </r>
  <r>
    <n v="2023"/>
    <s v="EX"/>
    <x v="0"/>
    <s v="Data Engineer"/>
    <n v="175000"/>
    <s v="USD"/>
    <n v="175000"/>
    <s v="US"/>
    <n v="0"/>
    <s v="US"/>
    <s v="M"/>
  </r>
  <r>
    <n v="2023"/>
    <s v="EX"/>
    <x v="0"/>
    <s v="Data Engineer"/>
    <n v="110000"/>
    <s v="USD"/>
    <n v="110000"/>
    <s v="US"/>
    <n v="0"/>
    <s v="US"/>
    <s v="M"/>
  </r>
  <r>
    <n v="2023"/>
    <s v="SE"/>
    <x v="0"/>
    <s v="Data Engineer"/>
    <n v="226700"/>
    <s v="USD"/>
    <n v="226700"/>
    <s v="US"/>
    <n v="0"/>
    <s v="US"/>
    <s v="M"/>
  </r>
  <r>
    <n v="2023"/>
    <s v="SE"/>
    <x v="0"/>
    <s v="Data Engineer"/>
    <n v="133300"/>
    <s v="USD"/>
    <n v="133300"/>
    <s v="US"/>
    <n v="0"/>
    <s v="US"/>
    <s v="M"/>
  </r>
  <r>
    <n v="2023"/>
    <s v="SE"/>
    <x v="0"/>
    <s v="Data Engineer"/>
    <n v="252000"/>
    <s v="USD"/>
    <n v="252000"/>
    <s v="US"/>
    <n v="0"/>
    <s v="US"/>
    <s v="M"/>
  </r>
  <r>
    <n v="2023"/>
    <s v="SE"/>
    <x v="0"/>
    <s v="Data Engineer"/>
    <n v="129000"/>
    <s v="USD"/>
    <n v="129000"/>
    <s v="US"/>
    <n v="0"/>
    <s v="US"/>
    <s v="M"/>
  </r>
  <r>
    <n v="2023"/>
    <s v="SE"/>
    <x v="0"/>
    <s v="Machine Learning Engineer"/>
    <n v="150000"/>
    <s v="USD"/>
    <n v="150000"/>
    <s v="US"/>
    <n v="0"/>
    <s v="US"/>
    <s v="M"/>
  </r>
  <r>
    <n v="2023"/>
    <s v="SE"/>
    <x v="0"/>
    <s v="Machine Learning Engineer"/>
    <n v="125000"/>
    <s v="USD"/>
    <n v="125000"/>
    <s v="US"/>
    <n v="0"/>
    <s v="US"/>
    <s v="M"/>
  </r>
  <r>
    <n v="2023"/>
    <s v="SE"/>
    <x v="0"/>
    <s v="Data Engineer"/>
    <n v="252000"/>
    <s v="USD"/>
    <n v="252000"/>
    <s v="US"/>
    <n v="0"/>
    <s v="US"/>
    <s v="M"/>
  </r>
  <r>
    <n v="2023"/>
    <s v="SE"/>
    <x v="0"/>
    <s v="Data Engineer"/>
    <n v="129000"/>
    <s v="USD"/>
    <n v="129000"/>
    <s v="US"/>
    <n v="0"/>
    <s v="US"/>
    <s v="M"/>
  </r>
  <r>
    <n v="2023"/>
    <s v="SE"/>
    <x v="0"/>
    <s v="Data Scientist"/>
    <n v="225000"/>
    <s v="USD"/>
    <n v="225000"/>
    <s v="US"/>
    <n v="0"/>
    <s v="US"/>
    <s v="M"/>
  </r>
  <r>
    <n v="2023"/>
    <s v="SE"/>
    <x v="0"/>
    <s v="Data Scientist"/>
    <n v="156400"/>
    <s v="USD"/>
    <n v="156400"/>
    <s v="US"/>
    <n v="0"/>
    <s v="US"/>
    <s v="M"/>
  </r>
  <r>
    <n v="2022"/>
    <s v="MI"/>
    <x v="0"/>
    <s v="Research Scientist"/>
    <n v="23000"/>
    <s v="USD"/>
    <n v="23000"/>
    <s v="IN"/>
    <n v="100"/>
    <s v="IN"/>
    <s v="L"/>
  </r>
  <r>
    <n v="2023"/>
    <s v="MI"/>
    <x v="0"/>
    <s v="Machine Learning Engineer"/>
    <n v="110000"/>
    <s v="USD"/>
    <n v="110000"/>
    <s v="US"/>
    <n v="100"/>
    <s v="US"/>
    <s v="L"/>
  </r>
  <r>
    <n v="2023"/>
    <s v="SE"/>
    <x v="0"/>
    <s v="Data Engineer"/>
    <n v="265000"/>
    <s v="USD"/>
    <n v="265000"/>
    <s v="US"/>
    <n v="100"/>
    <s v="US"/>
    <s v="M"/>
  </r>
  <r>
    <n v="2023"/>
    <s v="SE"/>
    <x v="0"/>
    <s v="Data Engineer"/>
    <n v="182750"/>
    <s v="USD"/>
    <n v="182750"/>
    <s v="US"/>
    <n v="100"/>
    <s v="US"/>
    <s v="M"/>
  </r>
  <r>
    <n v="2023"/>
    <s v="MI"/>
    <x v="0"/>
    <s v="Data Analyst"/>
    <n v="130000"/>
    <s v="USD"/>
    <n v="130000"/>
    <s v="US"/>
    <n v="0"/>
    <s v="US"/>
    <s v="M"/>
  </r>
  <r>
    <n v="2023"/>
    <s v="MI"/>
    <x v="0"/>
    <s v="Data Analyst"/>
    <n v="100000"/>
    <s v="USD"/>
    <n v="100000"/>
    <s v="US"/>
    <n v="0"/>
    <s v="US"/>
    <s v="M"/>
  </r>
  <r>
    <n v="2023"/>
    <s v="SE"/>
    <x v="0"/>
    <s v="Data Analyst"/>
    <n v="153600"/>
    <s v="USD"/>
    <n v="153600"/>
    <s v="US"/>
    <n v="0"/>
    <s v="US"/>
    <s v="M"/>
  </r>
  <r>
    <n v="2023"/>
    <s v="SE"/>
    <x v="0"/>
    <s v="Data Analyst"/>
    <n v="106800"/>
    <s v="USD"/>
    <n v="106800"/>
    <s v="US"/>
    <n v="0"/>
    <s v="US"/>
    <s v="M"/>
  </r>
  <r>
    <n v="2023"/>
    <s v="SE"/>
    <x v="0"/>
    <s v="Data Engineer"/>
    <n v="137500"/>
    <s v="USD"/>
    <n v="137500"/>
    <s v="US"/>
    <n v="0"/>
    <s v="US"/>
    <s v="M"/>
  </r>
  <r>
    <n v="2023"/>
    <s v="SE"/>
    <x v="0"/>
    <s v="Data Engineer"/>
    <n v="81500"/>
    <s v="USD"/>
    <n v="81500"/>
    <s v="US"/>
    <n v="0"/>
    <s v="US"/>
    <s v="M"/>
  </r>
  <r>
    <n v="2023"/>
    <s v="EX"/>
    <x v="0"/>
    <s v="Head of Data Science"/>
    <n v="314100"/>
    <s v="USD"/>
    <n v="314100"/>
    <s v="US"/>
    <n v="0"/>
    <s v="US"/>
    <s v="M"/>
  </r>
  <r>
    <n v="2023"/>
    <s v="EX"/>
    <x v="0"/>
    <s v="Head of Data Science"/>
    <n v="195800"/>
    <s v="USD"/>
    <n v="195800"/>
    <s v="US"/>
    <n v="0"/>
    <s v="US"/>
    <s v="M"/>
  </r>
  <r>
    <n v="2023"/>
    <s v="SE"/>
    <x v="0"/>
    <s v="Applied Scientist"/>
    <n v="205000"/>
    <s v="USD"/>
    <n v="205000"/>
    <s v="US"/>
    <n v="0"/>
    <s v="US"/>
    <s v="M"/>
  </r>
  <r>
    <n v="2023"/>
    <s v="SE"/>
    <x v="0"/>
    <s v="Applied Scientist"/>
    <n v="180000"/>
    <s v="USD"/>
    <n v="180000"/>
    <s v="US"/>
    <n v="0"/>
    <s v="US"/>
    <s v="M"/>
  </r>
  <r>
    <n v="2023"/>
    <s v="SE"/>
    <x v="0"/>
    <s v="Data Scientist"/>
    <n v="165000"/>
    <s v="USD"/>
    <n v="165000"/>
    <s v="US"/>
    <n v="100"/>
    <s v="US"/>
    <s v="M"/>
  </r>
  <r>
    <n v="2023"/>
    <s v="SE"/>
    <x v="0"/>
    <s v="Data Scientist"/>
    <n v="144000"/>
    <s v="USD"/>
    <n v="144000"/>
    <s v="US"/>
    <n v="100"/>
    <s v="US"/>
    <s v="M"/>
  </r>
  <r>
    <n v="2023"/>
    <s v="EN"/>
    <x v="0"/>
    <s v="BI Developer"/>
    <n v="160000"/>
    <s v="USD"/>
    <n v="160000"/>
    <s v="US"/>
    <n v="0"/>
    <s v="US"/>
    <s v="M"/>
  </r>
  <r>
    <n v="2023"/>
    <s v="EN"/>
    <x v="0"/>
    <s v="BI Developer"/>
    <n v="100000"/>
    <s v="USD"/>
    <n v="100000"/>
    <s v="US"/>
    <n v="0"/>
    <s v="US"/>
    <s v="M"/>
  </r>
  <r>
    <n v="2023"/>
    <s v="EX"/>
    <x v="0"/>
    <s v="Data Engineer"/>
    <n v="200000"/>
    <s v="USD"/>
    <n v="200000"/>
    <s v="US"/>
    <n v="0"/>
    <s v="US"/>
    <s v="M"/>
  </r>
  <r>
    <n v="2023"/>
    <s v="EX"/>
    <x v="0"/>
    <s v="Data Engineer"/>
    <n v="145000"/>
    <s v="USD"/>
    <n v="145000"/>
    <s v="US"/>
    <n v="0"/>
    <s v="US"/>
    <s v="M"/>
  </r>
  <r>
    <n v="2023"/>
    <s v="MI"/>
    <x v="0"/>
    <s v="Data Analyst"/>
    <n v="150000"/>
    <s v="USD"/>
    <n v="150000"/>
    <s v="US"/>
    <n v="0"/>
    <s v="US"/>
    <s v="M"/>
  </r>
  <r>
    <n v="2023"/>
    <s v="MI"/>
    <x v="0"/>
    <s v="Data Analyst"/>
    <n v="100000"/>
    <s v="USD"/>
    <n v="100000"/>
    <s v="US"/>
    <n v="0"/>
    <s v="US"/>
    <s v="M"/>
  </r>
  <r>
    <n v="2023"/>
    <s v="SE"/>
    <x v="0"/>
    <s v="Data Manager"/>
    <n v="199000"/>
    <s v="USD"/>
    <n v="199000"/>
    <s v="US"/>
    <n v="0"/>
    <s v="US"/>
    <s v="M"/>
  </r>
  <r>
    <n v="2023"/>
    <s v="SE"/>
    <x v="0"/>
    <s v="Data Manager"/>
    <n v="112000"/>
    <s v="USD"/>
    <n v="112000"/>
    <s v="US"/>
    <n v="0"/>
    <s v="US"/>
    <s v="M"/>
  </r>
  <r>
    <n v="2023"/>
    <s v="SE"/>
    <x v="0"/>
    <s v="Data Scientist"/>
    <n v="105000"/>
    <s v="USD"/>
    <n v="105000"/>
    <s v="US"/>
    <n v="0"/>
    <s v="US"/>
    <s v="M"/>
  </r>
  <r>
    <n v="2023"/>
    <s v="SE"/>
    <x v="0"/>
    <s v="Data Scientist"/>
    <n v="70000"/>
    <s v="USD"/>
    <n v="70000"/>
    <s v="US"/>
    <n v="0"/>
    <s v="US"/>
    <s v="M"/>
  </r>
  <r>
    <n v="2023"/>
    <s v="EN"/>
    <x v="0"/>
    <s v="Big Data Engineer"/>
    <n v="130000"/>
    <s v="USD"/>
    <n v="130000"/>
    <s v="SE"/>
    <n v="100"/>
    <s v="SE"/>
    <s v="S"/>
  </r>
  <r>
    <n v="2023"/>
    <s v="SE"/>
    <x v="0"/>
    <s v="Data Analyst"/>
    <n v="180180"/>
    <s v="USD"/>
    <n v="180180"/>
    <s v="US"/>
    <n v="0"/>
    <s v="US"/>
    <s v="M"/>
  </r>
  <r>
    <n v="2023"/>
    <s v="SE"/>
    <x v="0"/>
    <s v="Data Analyst"/>
    <n v="106020"/>
    <s v="USD"/>
    <n v="106020"/>
    <s v="US"/>
    <n v="0"/>
    <s v="US"/>
    <s v="M"/>
  </r>
  <r>
    <n v="2023"/>
    <s v="EN"/>
    <x v="0"/>
    <s v="Data Engineer"/>
    <n v="160000"/>
    <s v="USD"/>
    <n v="160000"/>
    <s v="US"/>
    <n v="0"/>
    <s v="US"/>
    <s v="M"/>
  </r>
  <r>
    <n v="2023"/>
    <s v="EN"/>
    <x v="0"/>
    <s v="Data Engineer"/>
    <n v="135000"/>
    <s v="USD"/>
    <n v="135000"/>
    <s v="US"/>
    <n v="0"/>
    <s v="US"/>
    <s v="M"/>
  </r>
  <r>
    <n v="2023"/>
    <s v="SE"/>
    <x v="0"/>
    <s v="Data Scientist"/>
    <n v="183000"/>
    <s v="USD"/>
    <n v="183000"/>
    <s v="US"/>
    <n v="0"/>
    <s v="US"/>
    <s v="M"/>
  </r>
  <r>
    <n v="2023"/>
    <s v="SE"/>
    <x v="0"/>
    <s v="Data Scientist"/>
    <n v="134000"/>
    <s v="USD"/>
    <n v="134000"/>
    <s v="US"/>
    <n v="0"/>
    <s v="US"/>
    <s v="M"/>
  </r>
  <r>
    <n v="2023"/>
    <s v="SE"/>
    <x v="0"/>
    <s v="Machine Learning Engineer"/>
    <n v="220000"/>
    <s v="USD"/>
    <n v="220000"/>
    <s v="US"/>
    <n v="0"/>
    <s v="US"/>
    <s v="M"/>
  </r>
  <r>
    <n v="2023"/>
    <s v="SE"/>
    <x v="0"/>
    <s v="Machine Learning Engineer"/>
    <n v="150000"/>
    <s v="USD"/>
    <n v="150000"/>
    <s v="US"/>
    <n v="0"/>
    <s v="US"/>
    <s v="M"/>
  </r>
  <r>
    <n v="2023"/>
    <s v="SE"/>
    <x v="0"/>
    <s v="Applied Scientist"/>
    <n v="350000"/>
    <s v="USD"/>
    <n v="350000"/>
    <s v="US"/>
    <n v="0"/>
    <s v="US"/>
    <s v="L"/>
  </r>
  <r>
    <n v="2023"/>
    <s v="SE"/>
    <x v="0"/>
    <s v="Applied Scientist"/>
    <n v="262500"/>
    <s v="USD"/>
    <n v="262500"/>
    <s v="US"/>
    <n v="0"/>
    <s v="US"/>
    <s v="L"/>
  </r>
  <r>
    <n v="2023"/>
    <s v="SE"/>
    <x v="0"/>
    <s v="Data Analyst"/>
    <n v="122000"/>
    <s v="USD"/>
    <n v="122000"/>
    <s v="US"/>
    <n v="0"/>
    <s v="US"/>
    <s v="M"/>
  </r>
  <r>
    <n v="2023"/>
    <s v="SE"/>
    <x v="0"/>
    <s v="Data Analyst"/>
    <n v="94000"/>
    <s v="USD"/>
    <n v="94000"/>
    <s v="US"/>
    <n v="0"/>
    <s v="US"/>
    <s v="M"/>
  </r>
  <r>
    <n v="2023"/>
    <s v="SE"/>
    <x v="0"/>
    <s v="Machine Learning Engineer"/>
    <n v="276000"/>
    <s v="USD"/>
    <n v="276000"/>
    <s v="US"/>
    <n v="0"/>
    <s v="US"/>
    <s v="M"/>
  </r>
  <r>
    <n v="2023"/>
    <s v="SE"/>
    <x v="0"/>
    <s v="Machine Learning Engineer"/>
    <n v="184000"/>
    <s v="USD"/>
    <n v="184000"/>
    <s v="US"/>
    <n v="0"/>
    <s v="US"/>
    <s v="M"/>
  </r>
  <r>
    <n v="2023"/>
    <s v="EX"/>
    <x v="0"/>
    <s v="Data Engineer"/>
    <n v="310000"/>
    <s v="USD"/>
    <n v="310000"/>
    <s v="US"/>
    <n v="100"/>
    <s v="US"/>
    <s v="M"/>
  </r>
  <r>
    <n v="2023"/>
    <s v="EX"/>
    <x v="0"/>
    <s v="Data Engineer"/>
    <n v="239000"/>
    <s v="USD"/>
    <n v="239000"/>
    <s v="US"/>
    <n v="100"/>
    <s v="US"/>
    <s v="M"/>
  </r>
  <r>
    <n v="2023"/>
    <s v="SE"/>
    <x v="0"/>
    <s v="Data Scientist"/>
    <n v="225000"/>
    <s v="USD"/>
    <n v="225000"/>
    <s v="US"/>
    <n v="100"/>
    <s v="US"/>
    <s v="M"/>
  </r>
  <r>
    <n v="2023"/>
    <s v="SE"/>
    <x v="0"/>
    <s v="Data Scientist"/>
    <n v="156400"/>
    <s v="USD"/>
    <n v="156400"/>
    <s v="US"/>
    <n v="100"/>
    <s v="US"/>
    <s v="M"/>
  </r>
  <r>
    <n v="2023"/>
    <s v="MI"/>
    <x v="0"/>
    <s v="Machine Learning Engineer"/>
    <n v="180000"/>
    <s v="USD"/>
    <n v="180000"/>
    <s v="US"/>
    <n v="100"/>
    <s v="US"/>
    <s v="M"/>
  </r>
  <r>
    <n v="2023"/>
    <s v="MI"/>
    <x v="0"/>
    <s v="Machine Learning Engineer"/>
    <n v="150000"/>
    <s v="USD"/>
    <n v="150000"/>
    <s v="US"/>
    <n v="100"/>
    <s v="US"/>
    <s v="M"/>
  </r>
  <r>
    <n v="2023"/>
    <s v="SE"/>
    <x v="0"/>
    <s v="Data Scientist"/>
    <n v="228000"/>
    <s v="USD"/>
    <n v="228000"/>
    <s v="US"/>
    <n v="0"/>
    <s v="US"/>
    <s v="M"/>
  </r>
  <r>
    <n v="2023"/>
    <s v="SE"/>
    <x v="0"/>
    <s v="Data Scientist"/>
    <n v="152000"/>
    <s v="USD"/>
    <n v="152000"/>
    <s v="US"/>
    <n v="0"/>
    <s v="US"/>
    <s v="M"/>
  </r>
  <r>
    <n v="2023"/>
    <s v="SE"/>
    <x v="0"/>
    <s v="Data Scientist"/>
    <n v="209450"/>
    <s v="USD"/>
    <n v="209450"/>
    <s v="US"/>
    <n v="100"/>
    <s v="US"/>
    <s v="M"/>
  </r>
  <r>
    <n v="2023"/>
    <s v="SE"/>
    <x v="0"/>
    <s v="Data Scientist"/>
    <n v="158677"/>
    <s v="USD"/>
    <n v="158677"/>
    <s v="US"/>
    <n v="100"/>
    <s v="US"/>
    <s v="M"/>
  </r>
  <r>
    <n v="2023"/>
    <s v="SE"/>
    <x v="0"/>
    <s v="Data Analyst"/>
    <n v="175000"/>
    <s v="USD"/>
    <n v="175000"/>
    <s v="US"/>
    <n v="0"/>
    <s v="US"/>
    <s v="M"/>
  </r>
  <r>
    <n v="2023"/>
    <s v="SE"/>
    <x v="0"/>
    <s v="Data Analyst"/>
    <n v="145000"/>
    <s v="USD"/>
    <n v="145000"/>
    <s v="US"/>
    <n v="0"/>
    <s v="US"/>
    <s v="M"/>
  </r>
  <r>
    <n v="2023"/>
    <s v="SE"/>
    <x v="0"/>
    <s v="Data Engineer"/>
    <n v="240000"/>
    <s v="USD"/>
    <n v="240000"/>
    <s v="US"/>
    <n v="0"/>
    <s v="US"/>
    <s v="M"/>
  </r>
  <r>
    <n v="2023"/>
    <s v="SE"/>
    <x v="0"/>
    <s v="Data Engineer"/>
    <n v="170000"/>
    <s v="USD"/>
    <n v="170000"/>
    <s v="US"/>
    <n v="0"/>
    <s v="US"/>
    <s v="M"/>
  </r>
  <r>
    <n v="2023"/>
    <s v="MI"/>
    <x v="0"/>
    <s v="Data Analyst"/>
    <n v="103200"/>
    <s v="USD"/>
    <n v="103200"/>
    <s v="US"/>
    <n v="0"/>
    <s v="US"/>
    <s v="M"/>
  </r>
  <r>
    <n v="2023"/>
    <s v="MI"/>
    <x v="0"/>
    <s v="Data Analyst"/>
    <n v="61200"/>
    <s v="USD"/>
    <n v="61200"/>
    <s v="US"/>
    <n v="0"/>
    <s v="US"/>
    <s v="M"/>
  </r>
  <r>
    <n v="2022"/>
    <s v="MI"/>
    <x v="0"/>
    <s v="Data Scientist"/>
    <n v="155000"/>
    <s v="USD"/>
    <n v="155000"/>
    <s v="US"/>
    <n v="100"/>
    <s v="US"/>
    <s v="L"/>
  </r>
  <r>
    <n v="2021"/>
    <s v="EN"/>
    <x v="0"/>
    <s v="Marketing Data Engineer"/>
    <n v="90000"/>
    <s v="SGD"/>
    <n v="66970"/>
    <s v="SG"/>
    <n v="50"/>
    <s v="SG"/>
    <s v="L"/>
  </r>
  <r>
    <n v="2023"/>
    <s v="SE"/>
    <x v="0"/>
    <s v="Data Scientist"/>
    <n v="59000"/>
    <s v="EUR"/>
    <n v="63701"/>
    <s v="CY"/>
    <n v="50"/>
    <s v="EE"/>
    <s v="L"/>
  </r>
  <r>
    <n v="2023"/>
    <s v="SE"/>
    <x v="0"/>
    <s v="Data Scientist"/>
    <n v="237000"/>
    <s v="USD"/>
    <n v="237000"/>
    <s v="US"/>
    <n v="100"/>
    <s v="US"/>
    <s v="M"/>
  </r>
  <r>
    <n v="2023"/>
    <s v="SE"/>
    <x v="0"/>
    <s v="Data Scientist"/>
    <n v="145000"/>
    <s v="USD"/>
    <n v="145000"/>
    <s v="US"/>
    <n v="100"/>
    <s v="US"/>
    <s v="M"/>
  </r>
  <r>
    <n v="2023"/>
    <s v="SE"/>
    <x v="0"/>
    <s v="Data Scientist"/>
    <n v="240000"/>
    <s v="USD"/>
    <n v="240000"/>
    <s v="US"/>
    <n v="100"/>
    <s v="US"/>
    <s v="M"/>
  </r>
  <r>
    <n v="2023"/>
    <s v="SE"/>
    <x v="0"/>
    <s v="Data Scientist"/>
    <n v="139000"/>
    <s v="USD"/>
    <n v="139000"/>
    <s v="US"/>
    <n v="100"/>
    <s v="US"/>
    <s v="M"/>
  </r>
  <r>
    <n v="2023"/>
    <s v="SE"/>
    <x v="0"/>
    <s v="Data Architect"/>
    <n v="174500"/>
    <s v="USD"/>
    <n v="174500"/>
    <s v="US"/>
    <n v="0"/>
    <s v="US"/>
    <s v="M"/>
  </r>
  <r>
    <n v="2023"/>
    <s v="SE"/>
    <x v="0"/>
    <s v="Data Architect"/>
    <n v="113000"/>
    <s v="USD"/>
    <n v="113000"/>
    <s v="US"/>
    <n v="0"/>
    <s v="US"/>
    <s v="M"/>
  </r>
  <r>
    <n v="2023"/>
    <s v="SE"/>
    <x v="0"/>
    <s v="Data Analyst"/>
    <n v="130000"/>
    <s v="USD"/>
    <n v="130000"/>
    <s v="US"/>
    <n v="100"/>
    <s v="US"/>
    <s v="M"/>
  </r>
  <r>
    <n v="2023"/>
    <s v="SE"/>
    <x v="0"/>
    <s v="Data Analyst"/>
    <n v="87000"/>
    <s v="USD"/>
    <n v="87000"/>
    <s v="US"/>
    <n v="100"/>
    <s v="US"/>
    <s v="M"/>
  </r>
  <r>
    <n v="2023"/>
    <s v="SE"/>
    <x v="0"/>
    <s v="Data Analyst"/>
    <n v="160000"/>
    <s v="USD"/>
    <n v="160000"/>
    <s v="US"/>
    <n v="100"/>
    <s v="US"/>
    <s v="M"/>
  </r>
  <r>
    <n v="2023"/>
    <s v="SE"/>
    <x v="0"/>
    <s v="Data Analyst"/>
    <n v="108000"/>
    <s v="USD"/>
    <n v="108000"/>
    <s v="US"/>
    <n v="100"/>
    <s v="US"/>
    <s v="M"/>
  </r>
  <r>
    <n v="2023"/>
    <s v="SE"/>
    <x v="0"/>
    <s v="Data Engineer"/>
    <n v="165000"/>
    <s v="USD"/>
    <n v="165000"/>
    <s v="US"/>
    <n v="100"/>
    <s v="US"/>
    <s v="M"/>
  </r>
  <r>
    <n v="2023"/>
    <s v="SE"/>
    <x v="0"/>
    <s v="Data Engineer"/>
    <n v="107250"/>
    <s v="USD"/>
    <n v="107250"/>
    <s v="US"/>
    <n v="100"/>
    <s v="US"/>
    <s v="M"/>
  </r>
  <r>
    <n v="2023"/>
    <s v="SE"/>
    <x v="0"/>
    <s v="Data Engineer"/>
    <n v="300000"/>
    <s v="USD"/>
    <n v="300000"/>
    <s v="US"/>
    <n v="0"/>
    <s v="US"/>
    <s v="M"/>
  </r>
  <r>
    <n v="2023"/>
    <s v="SE"/>
    <x v="0"/>
    <s v="Data Engineer"/>
    <n v="119000"/>
    <s v="USD"/>
    <n v="119000"/>
    <s v="US"/>
    <n v="0"/>
    <s v="US"/>
    <s v="M"/>
  </r>
  <r>
    <n v="2023"/>
    <s v="SE"/>
    <x v="0"/>
    <s v="Data Scientist"/>
    <n v="285800"/>
    <s v="USD"/>
    <n v="285800"/>
    <s v="US"/>
    <n v="100"/>
    <s v="US"/>
    <s v="M"/>
  </r>
  <r>
    <n v="2023"/>
    <s v="SE"/>
    <x v="0"/>
    <s v="Data Scientist"/>
    <n v="154600"/>
    <s v="USD"/>
    <n v="154600"/>
    <s v="US"/>
    <n v="100"/>
    <s v="US"/>
    <s v="M"/>
  </r>
  <r>
    <n v="2023"/>
    <s v="MI"/>
    <x v="0"/>
    <s v="Head of Data Science"/>
    <n v="5000000"/>
    <s v="INR"/>
    <n v="60805"/>
    <s v="IN"/>
    <n v="50"/>
    <s v="IN"/>
    <s v="L"/>
  </r>
  <r>
    <n v="2023"/>
    <s v="EN"/>
    <x v="0"/>
    <s v="Data Analyst"/>
    <n v="30000"/>
    <s v="USD"/>
    <n v="30000"/>
    <s v="AR"/>
    <n v="100"/>
    <s v="US"/>
    <s v="S"/>
  </r>
  <r>
    <n v="2023"/>
    <s v="MI"/>
    <x v="0"/>
    <s v="Data Science Manager"/>
    <n v="220000"/>
    <s v="USD"/>
    <n v="220000"/>
    <s v="US"/>
    <n v="0"/>
    <s v="US"/>
    <s v="M"/>
  </r>
  <r>
    <n v="2023"/>
    <s v="MI"/>
    <x v="0"/>
    <s v="Data Science Manager"/>
    <n v="195000"/>
    <s v="USD"/>
    <n v="195000"/>
    <s v="US"/>
    <n v="0"/>
    <s v="US"/>
    <s v="M"/>
  </r>
  <r>
    <n v="2023"/>
    <s v="SE"/>
    <x v="0"/>
    <s v="Data Manager"/>
    <n v="168400"/>
    <s v="USD"/>
    <n v="168400"/>
    <s v="US"/>
    <n v="0"/>
    <s v="US"/>
    <s v="M"/>
  </r>
  <r>
    <n v="2023"/>
    <s v="SE"/>
    <x v="0"/>
    <s v="Data Manager"/>
    <n v="105200"/>
    <s v="USD"/>
    <n v="105200"/>
    <s v="US"/>
    <n v="0"/>
    <s v="US"/>
    <s v="M"/>
  </r>
  <r>
    <n v="2023"/>
    <s v="MI"/>
    <x v="0"/>
    <s v="Data Analyst"/>
    <n v="206000"/>
    <s v="USD"/>
    <n v="206000"/>
    <s v="US"/>
    <n v="0"/>
    <s v="US"/>
    <s v="M"/>
  </r>
  <r>
    <n v="2023"/>
    <s v="MI"/>
    <x v="0"/>
    <s v="Data Analyst"/>
    <n v="160000"/>
    <s v="USD"/>
    <n v="160000"/>
    <s v="US"/>
    <n v="0"/>
    <s v="US"/>
    <s v="M"/>
  </r>
  <r>
    <n v="2023"/>
    <s v="SE"/>
    <x v="0"/>
    <s v="Analytics Engineer"/>
    <n v="200000"/>
    <s v="USD"/>
    <n v="200000"/>
    <s v="US"/>
    <n v="100"/>
    <s v="US"/>
    <s v="M"/>
  </r>
  <r>
    <n v="2023"/>
    <s v="SE"/>
    <x v="0"/>
    <s v="Analytics Engineer"/>
    <n v="175000"/>
    <s v="USD"/>
    <n v="175000"/>
    <s v="US"/>
    <n v="100"/>
    <s v="US"/>
    <s v="M"/>
  </r>
  <r>
    <n v="2023"/>
    <s v="SE"/>
    <x v="0"/>
    <s v="Analytics Engineer"/>
    <n v="231250"/>
    <s v="USD"/>
    <n v="231250"/>
    <s v="US"/>
    <n v="100"/>
    <s v="US"/>
    <s v="M"/>
  </r>
  <r>
    <n v="2023"/>
    <s v="SE"/>
    <x v="0"/>
    <s v="Analytics Engineer"/>
    <n v="138750"/>
    <s v="USD"/>
    <n v="138750"/>
    <s v="US"/>
    <n v="100"/>
    <s v="US"/>
    <s v="M"/>
  </r>
  <r>
    <n v="2023"/>
    <s v="SE"/>
    <x v="0"/>
    <s v="Data Engineer"/>
    <n v="153000"/>
    <s v="USD"/>
    <n v="153000"/>
    <s v="CA"/>
    <n v="100"/>
    <s v="CA"/>
    <s v="M"/>
  </r>
  <r>
    <n v="2023"/>
    <s v="SE"/>
    <x v="0"/>
    <s v="Data Engineer"/>
    <n v="94000"/>
    <s v="USD"/>
    <n v="94000"/>
    <s v="CA"/>
    <n v="100"/>
    <s v="CA"/>
    <s v="M"/>
  </r>
  <r>
    <n v="2023"/>
    <s v="SE"/>
    <x v="0"/>
    <s v="Data Engineer"/>
    <n v="240500"/>
    <s v="USD"/>
    <n v="240500"/>
    <s v="US"/>
    <n v="0"/>
    <s v="US"/>
    <s v="L"/>
  </r>
  <r>
    <n v="2023"/>
    <s v="SE"/>
    <x v="0"/>
    <s v="Data Engineer"/>
    <n v="123700"/>
    <s v="USD"/>
    <n v="123700"/>
    <s v="US"/>
    <n v="0"/>
    <s v="US"/>
    <s v="L"/>
  </r>
  <r>
    <n v="2023"/>
    <s v="SE"/>
    <x v="0"/>
    <s v="Data Engineer"/>
    <n v="160000"/>
    <s v="USD"/>
    <n v="160000"/>
    <s v="US"/>
    <n v="100"/>
    <s v="US"/>
    <s v="M"/>
  </r>
  <r>
    <n v="2023"/>
    <s v="SE"/>
    <x v="0"/>
    <s v="Data Engineer"/>
    <n v="90000"/>
    <s v="USD"/>
    <n v="90000"/>
    <s v="US"/>
    <n v="100"/>
    <s v="US"/>
    <s v="M"/>
  </r>
  <r>
    <n v="2023"/>
    <s v="EN"/>
    <x v="0"/>
    <s v="Data Scientist"/>
    <n v="124234"/>
    <s v="USD"/>
    <n v="124234"/>
    <s v="US"/>
    <n v="0"/>
    <s v="US"/>
    <s v="M"/>
  </r>
  <r>
    <n v="2023"/>
    <s v="EN"/>
    <x v="0"/>
    <s v="Data Scientist"/>
    <n v="74540"/>
    <s v="USD"/>
    <n v="74540"/>
    <s v="US"/>
    <n v="0"/>
    <s v="US"/>
    <s v="M"/>
  </r>
  <r>
    <n v="2023"/>
    <s v="MI"/>
    <x v="0"/>
    <s v="Data Analyst"/>
    <n v="109000"/>
    <s v="USD"/>
    <n v="109000"/>
    <s v="US"/>
    <n v="0"/>
    <s v="US"/>
    <s v="M"/>
  </r>
  <r>
    <n v="2023"/>
    <s v="MI"/>
    <x v="0"/>
    <s v="Data Analyst"/>
    <n v="79000"/>
    <s v="USD"/>
    <n v="79000"/>
    <s v="US"/>
    <n v="0"/>
    <s v="US"/>
    <s v="M"/>
  </r>
  <r>
    <n v="2022"/>
    <s v="SE"/>
    <x v="0"/>
    <s v="Machine Learning Engineer"/>
    <n v="80000"/>
    <s v="EUR"/>
    <n v="84053"/>
    <s v="FR"/>
    <n v="50"/>
    <s v="FR"/>
    <s v="L"/>
  </r>
  <r>
    <n v="2023"/>
    <s v="MI"/>
    <x v="0"/>
    <s v="Machine Learning Engineer"/>
    <n v="50000"/>
    <s v="USD"/>
    <n v="50000"/>
    <s v="AM"/>
    <n v="0"/>
    <s v="AM"/>
    <s v="S"/>
  </r>
  <r>
    <n v="2023"/>
    <s v="SE"/>
    <x v="0"/>
    <s v="Data Scientist"/>
    <n v="275300"/>
    <s v="USD"/>
    <n v="275300"/>
    <s v="US"/>
    <n v="100"/>
    <s v="US"/>
    <s v="M"/>
  </r>
  <r>
    <n v="2023"/>
    <s v="SE"/>
    <x v="0"/>
    <s v="Data Scientist"/>
    <n v="183500"/>
    <s v="USD"/>
    <n v="183500"/>
    <s v="US"/>
    <n v="100"/>
    <s v="US"/>
    <s v="M"/>
  </r>
  <r>
    <n v="2023"/>
    <s v="SE"/>
    <x v="0"/>
    <s v="Data Scientist"/>
    <n v="275300"/>
    <s v="USD"/>
    <n v="275300"/>
    <s v="US"/>
    <n v="100"/>
    <s v="US"/>
    <s v="M"/>
  </r>
  <r>
    <n v="2023"/>
    <s v="SE"/>
    <x v="0"/>
    <s v="Data Scientist"/>
    <n v="183500"/>
    <s v="USD"/>
    <n v="183500"/>
    <s v="US"/>
    <n v="100"/>
    <s v="US"/>
    <s v="M"/>
  </r>
  <r>
    <n v="2023"/>
    <s v="SE"/>
    <x v="0"/>
    <s v="Data Analyst"/>
    <n v="160000"/>
    <s v="USD"/>
    <n v="160000"/>
    <s v="US"/>
    <n v="100"/>
    <s v="US"/>
    <s v="M"/>
  </r>
  <r>
    <n v="2023"/>
    <s v="SE"/>
    <x v="0"/>
    <s v="Data Analyst"/>
    <n v="125600"/>
    <s v="USD"/>
    <n v="125600"/>
    <s v="US"/>
    <n v="100"/>
    <s v="US"/>
    <s v="M"/>
  </r>
  <r>
    <n v="2023"/>
    <s v="SE"/>
    <x v="0"/>
    <s v="Data Engineer"/>
    <n v="170000"/>
    <s v="USD"/>
    <n v="170000"/>
    <s v="US"/>
    <n v="0"/>
    <s v="US"/>
    <s v="M"/>
  </r>
  <r>
    <n v="2023"/>
    <s v="SE"/>
    <x v="0"/>
    <s v="Data Engineer"/>
    <n v="120000"/>
    <s v="USD"/>
    <n v="120000"/>
    <s v="US"/>
    <n v="0"/>
    <s v="US"/>
    <s v="M"/>
  </r>
  <r>
    <n v="2023"/>
    <s v="SE"/>
    <x v="0"/>
    <s v="Data Engineer"/>
    <n v="225000"/>
    <s v="USD"/>
    <n v="225000"/>
    <s v="US"/>
    <n v="0"/>
    <s v="US"/>
    <s v="M"/>
  </r>
  <r>
    <n v="2023"/>
    <s v="SE"/>
    <x v="0"/>
    <s v="Data Engineer"/>
    <n v="140000"/>
    <s v="USD"/>
    <n v="140000"/>
    <s v="US"/>
    <n v="0"/>
    <s v="US"/>
    <s v="M"/>
  </r>
  <r>
    <n v="2023"/>
    <s v="SE"/>
    <x v="0"/>
    <s v="Data Analyst"/>
    <n v="141290"/>
    <s v="USD"/>
    <n v="141290"/>
    <s v="US"/>
    <n v="0"/>
    <s v="US"/>
    <s v="M"/>
  </r>
  <r>
    <n v="2023"/>
    <s v="SE"/>
    <x v="0"/>
    <s v="Data Analyst"/>
    <n v="74178"/>
    <s v="USD"/>
    <n v="74178"/>
    <s v="US"/>
    <n v="0"/>
    <s v="US"/>
    <s v="M"/>
  </r>
  <r>
    <n v="2023"/>
    <s v="SE"/>
    <x v="0"/>
    <s v="Data Scientist"/>
    <n v="150000"/>
    <s v="USD"/>
    <n v="150000"/>
    <s v="US"/>
    <n v="0"/>
    <s v="US"/>
    <s v="M"/>
  </r>
  <r>
    <n v="2023"/>
    <s v="SE"/>
    <x v="0"/>
    <s v="Data Scientist"/>
    <n v="120000"/>
    <s v="USD"/>
    <n v="120000"/>
    <s v="US"/>
    <n v="0"/>
    <s v="US"/>
    <s v="M"/>
  </r>
  <r>
    <n v="2023"/>
    <s v="SE"/>
    <x v="0"/>
    <s v="Data Engineer"/>
    <n v="85000"/>
    <s v="USD"/>
    <n v="85000"/>
    <s v="US"/>
    <n v="100"/>
    <s v="US"/>
    <s v="M"/>
  </r>
  <r>
    <n v="2023"/>
    <s v="SE"/>
    <x v="0"/>
    <s v="Data Engineer"/>
    <n v="75000"/>
    <s v="USD"/>
    <n v="75000"/>
    <s v="US"/>
    <n v="100"/>
    <s v="US"/>
    <s v="M"/>
  </r>
  <r>
    <n v="2023"/>
    <s v="SE"/>
    <x v="0"/>
    <s v="Data Engineer"/>
    <n v="220000"/>
    <s v="USD"/>
    <n v="220000"/>
    <s v="US"/>
    <n v="0"/>
    <s v="US"/>
    <s v="M"/>
  </r>
  <r>
    <n v="2023"/>
    <s v="SE"/>
    <x v="0"/>
    <s v="Data Engineer"/>
    <n v="160000"/>
    <s v="USD"/>
    <n v="160000"/>
    <s v="US"/>
    <n v="0"/>
    <s v="US"/>
    <s v="M"/>
  </r>
  <r>
    <n v="2023"/>
    <s v="SE"/>
    <x v="0"/>
    <s v="Data Engineer"/>
    <n v="205600"/>
    <s v="USD"/>
    <n v="205600"/>
    <s v="US"/>
    <n v="100"/>
    <s v="US"/>
    <s v="M"/>
  </r>
  <r>
    <n v="2023"/>
    <s v="SE"/>
    <x v="0"/>
    <s v="Data Engineer"/>
    <n v="107500"/>
    <s v="USD"/>
    <n v="107500"/>
    <s v="US"/>
    <n v="100"/>
    <s v="US"/>
    <s v="M"/>
  </r>
  <r>
    <n v="2023"/>
    <s v="MI"/>
    <x v="0"/>
    <s v="Data Engineer"/>
    <n v="120000"/>
    <s v="USD"/>
    <n v="120000"/>
    <s v="US"/>
    <n v="0"/>
    <s v="US"/>
    <s v="M"/>
  </r>
  <r>
    <n v="2023"/>
    <s v="MI"/>
    <x v="0"/>
    <s v="Data Engineer"/>
    <n v="95000"/>
    <s v="USD"/>
    <n v="95000"/>
    <s v="US"/>
    <n v="0"/>
    <s v="US"/>
    <s v="M"/>
  </r>
  <r>
    <n v="2023"/>
    <s v="SE"/>
    <x v="0"/>
    <s v="Data Engineer"/>
    <n v="185900"/>
    <s v="USD"/>
    <n v="185900"/>
    <s v="US"/>
    <n v="0"/>
    <s v="US"/>
    <s v="M"/>
  </r>
  <r>
    <n v="2023"/>
    <s v="SE"/>
    <x v="0"/>
    <s v="Data Engineer"/>
    <n v="129300"/>
    <s v="USD"/>
    <n v="129300"/>
    <s v="US"/>
    <n v="0"/>
    <s v="US"/>
    <s v="M"/>
  </r>
  <r>
    <n v="2023"/>
    <s v="SE"/>
    <x v="0"/>
    <s v="Data Engineer"/>
    <n v="160000"/>
    <s v="USD"/>
    <n v="160000"/>
    <s v="US"/>
    <n v="100"/>
    <s v="US"/>
    <s v="M"/>
  </r>
  <r>
    <n v="2023"/>
    <s v="SE"/>
    <x v="0"/>
    <s v="Data Engineer"/>
    <n v="130000"/>
    <s v="USD"/>
    <n v="130000"/>
    <s v="US"/>
    <n v="100"/>
    <s v="US"/>
    <s v="M"/>
  </r>
  <r>
    <n v="2023"/>
    <s v="MI"/>
    <x v="0"/>
    <s v="Data Engineer"/>
    <n v="250000"/>
    <s v="USD"/>
    <n v="250000"/>
    <s v="US"/>
    <n v="0"/>
    <s v="US"/>
    <s v="M"/>
  </r>
  <r>
    <n v="2023"/>
    <s v="MI"/>
    <x v="0"/>
    <s v="Data Engineer"/>
    <n v="175000"/>
    <s v="USD"/>
    <n v="175000"/>
    <s v="US"/>
    <n v="0"/>
    <s v="US"/>
    <s v="M"/>
  </r>
  <r>
    <n v="2023"/>
    <s v="SE"/>
    <x v="0"/>
    <s v="Data Scientist"/>
    <n v="136000"/>
    <s v="USD"/>
    <n v="136000"/>
    <s v="US"/>
    <n v="100"/>
    <s v="US"/>
    <s v="M"/>
  </r>
  <r>
    <n v="2023"/>
    <s v="SE"/>
    <x v="0"/>
    <s v="Data Scientist"/>
    <n v="104000"/>
    <s v="USD"/>
    <n v="104000"/>
    <s v="US"/>
    <n v="100"/>
    <s v="US"/>
    <s v="M"/>
  </r>
  <r>
    <n v="2023"/>
    <s v="MI"/>
    <x v="0"/>
    <s v="Data Analyst"/>
    <n v="80000"/>
    <s v="USD"/>
    <n v="80000"/>
    <s v="US"/>
    <n v="0"/>
    <s v="US"/>
    <s v="M"/>
  </r>
  <r>
    <n v="2023"/>
    <s v="MI"/>
    <x v="0"/>
    <s v="Data Analyst"/>
    <n v="52500"/>
    <s v="USD"/>
    <n v="52500"/>
    <s v="US"/>
    <n v="0"/>
    <s v="US"/>
    <s v="M"/>
  </r>
  <r>
    <n v="2023"/>
    <s v="SE"/>
    <x v="0"/>
    <s v="Data Scientist"/>
    <n v="110000"/>
    <s v="USD"/>
    <n v="110000"/>
    <s v="US"/>
    <n v="100"/>
    <s v="US"/>
    <s v="M"/>
  </r>
  <r>
    <n v="2023"/>
    <s v="SE"/>
    <x v="0"/>
    <s v="Data Scientist"/>
    <n v="84000"/>
    <s v="USD"/>
    <n v="84000"/>
    <s v="US"/>
    <n v="100"/>
    <s v="US"/>
    <s v="M"/>
  </r>
  <r>
    <n v="2023"/>
    <s v="SE"/>
    <x v="0"/>
    <s v="BI Analyst"/>
    <n v="125000"/>
    <s v="USD"/>
    <n v="125000"/>
    <s v="US"/>
    <n v="0"/>
    <s v="US"/>
    <s v="M"/>
  </r>
  <r>
    <n v="2023"/>
    <s v="SE"/>
    <x v="0"/>
    <s v="BI Analyst"/>
    <n v="110000"/>
    <s v="USD"/>
    <n v="110000"/>
    <s v="US"/>
    <n v="0"/>
    <s v="US"/>
    <s v="M"/>
  </r>
  <r>
    <n v="2023"/>
    <s v="MI"/>
    <x v="0"/>
    <s v="Data Analyst"/>
    <n v="90000"/>
    <s v="USD"/>
    <n v="90000"/>
    <s v="US"/>
    <n v="0"/>
    <s v="US"/>
    <s v="M"/>
  </r>
  <r>
    <n v="2023"/>
    <s v="MI"/>
    <x v="0"/>
    <s v="Data Analyst"/>
    <n v="80000"/>
    <s v="USD"/>
    <n v="80000"/>
    <s v="US"/>
    <n v="0"/>
    <s v="US"/>
    <s v="M"/>
  </r>
  <r>
    <n v="2023"/>
    <s v="SE"/>
    <x v="0"/>
    <s v="ML Engineer"/>
    <n v="200000"/>
    <s v="USD"/>
    <n v="200000"/>
    <s v="US"/>
    <n v="0"/>
    <s v="US"/>
    <s v="M"/>
  </r>
  <r>
    <n v="2023"/>
    <s v="SE"/>
    <x v="0"/>
    <s v="ML Engineer"/>
    <n v="135000"/>
    <s v="USD"/>
    <n v="135000"/>
    <s v="US"/>
    <n v="0"/>
    <s v="US"/>
    <s v="M"/>
  </r>
  <r>
    <n v="2022"/>
    <s v="EN"/>
    <x v="0"/>
    <s v="Business Data Analyst"/>
    <n v="48000"/>
    <s v="USD"/>
    <n v="48000"/>
    <s v="US"/>
    <n v="50"/>
    <s v="US"/>
    <s v="L"/>
  </r>
  <r>
    <n v="2023"/>
    <s v="EN"/>
    <x v="0"/>
    <s v="AI Developer"/>
    <n v="120000"/>
    <s v="USD"/>
    <n v="120000"/>
    <s v="BA"/>
    <n v="50"/>
    <s v="BA"/>
    <s v="S"/>
  </r>
  <r>
    <n v="2023"/>
    <s v="SE"/>
    <x v="0"/>
    <s v="Data Engineer"/>
    <n v="130000"/>
    <s v="USD"/>
    <n v="130000"/>
    <s v="US"/>
    <n v="0"/>
    <s v="US"/>
    <s v="M"/>
  </r>
  <r>
    <n v="2023"/>
    <s v="SE"/>
    <x v="0"/>
    <s v="Data Engineer"/>
    <n v="75000"/>
    <s v="USD"/>
    <n v="75000"/>
    <s v="US"/>
    <n v="0"/>
    <s v="US"/>
    <s v="M"/>
  </r>
  <r>
    <n v="2023"/>
    <s v="SE"/>
    <x v="0"/>
    <s v="Data Engineer"/>
    <n v="252000"/>
    <s v="USD"/>
    <n v="252000"/>
    <s v="US"/>
    <n v="0"/>
    <s v="US"/>
    <s v="M"/>
  </r>
  <r>
    <n v="2023"/>
    <s v="SE"/>
    <x v="0"/>
    <s v="Data Engineer"/>
    <n v="129000"/>
    <s v="USD"/>
    <n v="129000"/>
    <s v="US"/>
    <n v="0"/>
    <s v="US"/>
    <s v="M"/>
  </r>
  <r>
    <n v="2023"/>
    <s v="MI"/>
    <x v="0"/>
    <s v="Data Analyst"/>
    <n v="150000"/>
    <s v="USD"/>
    <n v="150000"/>
    <s v="US"/>
    <n v="0"/>
    <s v="US"/>
    <s v="M"/>
  </r>
  <r>
    <n v="2023"/>
    <s v="MI"/>
    <x v="0"/>
    <s v="Data Analyst"/>
    <n v="100000"/>
    <s v="USD"/>
    <n v="100000"/>
    <s v="US"/>
    <n v="0"/>
    <s v="US"/>
    <s v="M"/>
  </r>
  <r>
    <n v="2023"/>
    <s v="SE"/>
    <x v="0"/>
    <s v="Data Engineer"/>
    <n v="226700"/>
    <s v="USD"/>
    <n v="226700"/>
    <s v="US"/>
    <n v="0"/>
    <s v="US"/>
    <s v="M"/>
  </r>
  <r>
    <n v="2023"/>
    <s v="SE"/>
    <x v="0"/>
    <s v="Data Engineer"/>
    <n v="133300"/>
    <s v="USD"/>
    <n v="133300"/>
    <s v="US"/>
    <n v="0"/>
    <s v="US"/>
    <s v="M"/>
  </r>
  <r>
    <n v="2023"/>
    <s v="SE"/>
    <x v="0"/>
    <s v="Data Scientist"/>
    <n v="190000"/>
    <s v="USD"/>
    <n v="190000"/>
    <s v="US"/>
    <n v="0"/>
    <s v="US"/>
    <s v="M"/>
  </r>
  <r>
    <n v="2023"/>
    <s v="SE"/>
    <x v="0"/>
    <s v="Data Scientist"/>
    <n v="165000"/>
    <s v="USD"/>
    <n v="165000"/>
    <s v="US"/>
    <n v="0"/>
    <s v="US"/>
    <s v="M"/>
  </r>
  <r>
    <n v="2023"/>
    <s v="SE"/>
    <x v="0"/>
    <s v="Data Engineer"/>
    <n v="170000"/>
    <s v="USD"/>
    <n v="170000"/>
    <s v="US"/>
    <n v="100"/>
    <s v="US"/>
    <s v="M"/>
  </r>
  <r>
    <n v="2023"/>
    <s v="SE"/>
    <x v="0"/>
    <s v="Data Engineer"/>
    <n v="150000"/>
    <s v="USD"/>
    <n v="150000"/>
    <s v="US"/>
    <n v="100"/>
    <s v="US"/>
    <s v="M"/>
  </r>
  <r>
    <n v="2023"/>
    <s v="MI"/>
    <x v="0"/>
    <s v="Data Engineer"/>
    <n v="150000"/>
    <s v="USD"/>
    <n v="150000"/>
    <s v="US"/>
    <n v="0"/>
    <s v="US"/>
    <s v="M"/>
  </r>
  <r>
    <n v="2023"/>
    <s v="MI"/>
    <x v="0"/>
    <s v="Data Engineer"/>
    <n v="130000"/>
    <s v="USD"/>
    <n v="130000"/>
    <s v="US"/>
    <n v="0"/>
    <s v="US"/>
    <s v="M"/>
  </r>
  <r>
    <n v="2023"/>
    <s v="SE"/>
    <x v="0"/>
    <s v="Data Scientist"/>
    <n v="225000"/>
    <s v="USD"/>
    <n v="225000"/>
    <s v="US"/>
    <n v="0"/>
    <s v="US"/>
    <s v="M"/>
  </r>
  <r>
    <n v="2023"/>
    <s v="SE"/>
    <x v="0"/>
    <s v="Data Scientist"/>
    <n v="156400"/>
    <s v="USD"/>
    <n v="156400"/>
    <s v="US"/>
    <n v="0"/>
    <s v="US"/>
    <s v="M"/>
  </r>
  <r>
    <n v="2023"/>
    <s v="SE"/>
    <x v="0"/>
    <s v="Computer Vision Engineer"/>
    <n v="200000"/>
    <s v="USD"/>
    <n v="200000"/>
    <s v="US"/>
    <n v="100"/>
    <s v="US"/>
    <s v="S"/>
  </r>
  <r>
    <n v="2023"/>
    <s v="MI"/>
    <x v="0"/>
    <s v="Applied Data Scientist"/>
    <n v="80000"/>
    <s v="USD"/>
    <n v="80000"/>
    <s v="KE"/>
    <n v="100"/>
    <s v="KE"/>
    <s v="S"/>
  </r>
  <r>
    <n v="2023"/>
    <s v="MI"/>
    <x v="0"/>
    <s v="Data Analytics Lead"/>
    <n v="1440000"/>
    <s v="INR"/>
    <n v="17511"/>
    <s v="IN"/>
    <n v="50"/>
    <s v="SG"/>
    <s v="M"/>
  </r>
  <r>
    <n v="2023"/>
    <s v="SE"/>
    <x v="0"/>
    <s v="Data Scientist"/>
    <n v="257000"/>
    <s v="USD"/>
    <n v="257000"/>
    <s v="US"/>
    <n v="0"/>
    <s v="US"/>
    <s v="M"/>
  </r>
  <r>
    <n v="2023"/>
    <s v="SE"/>
    <x v="0"/>
    <s v="Data Scientist"/>
    <n v="134000"/>
    <s v="USD"/>
    <n v="134000"/>
    <s v="US"/>
    <n v="0"/>
    <s v="US"/>
    <s v="M"/>
  </r>
  <r>
    <n v="2023"/>
    <s v="SE"/>
    <x v="0"/>
    <s v="Data Scientist"/>
    <n v="72000"/>
    <s v="EUR"/>
    <n v="77737"/>
    <s v="LV"/>
    <n v="0"/>
    <s v="LV"/>
    <s v="M"/>
  </r>
  <r>
    <n v="2023"/>
    <s v="SE"/>
    <x v="0"/>
    <s v="Data Scientist"/>
    <n v="36000"/>
    <s v="EUR"/>
    <n v="38868"/>
    <s v="LV"/>
    <n v="0"/>
    <s v="LV"/>
    <s v="M"/>
  </r>
  <r>
    <n v="2023"/>
    <s v="SE"/>
    <x v="0"/>
    <s v="Data Engineer"/>
    <n v="205600"/>
    <s v="USD"/>
    <n v="205600"/>
    <s v="US"/>
    <n v="0"/>
    <s v="US"/>
    <s v="L"/>
  </r>
  <r>
    <n v="2023"/>
    <s v="SE"/>
    <x v="0"/>
    <s v="Data Engineer"/>
    <n v="105700"/>
    <s v="USD"/>
    <n v="105700"/>
    <s v="US"/>
    <n v="0"/>
    <s v="US"/>
    <s v="L"/>
  </r>
  <r>
    <n v="2023"/>
    <s v="SE"/>
    <x v="0"/>
    <s v="BI Developer"/>
    <n v="140000"/>
    <s v="USD"/>
    <n v="140000"/>
    <s v="US"/>
    <n v="100"/>
    <s v="US"/>
    <s v="M"/>
  </r>
  <r>
    <n v="2023"/>
    <s v="SE"/>
    <x v="0"/>
    <s v="BI Developer"/>
    <n v="110000"/>
    <s v="USD"/>
    <n v="110000"/>
    <s v="US"/>
    <n v="100"/>
    <s v="US"/>
    <s v="M"/>
  </r>
  <r>
    <n v="2023"/>
    <s v="SE"/>
    <x v="0"/>
    <s v="Data Science Manager"/>
    <n v="299500"/>
    <s v="USD"/>
    <n v="299500"/>
    <s v="US"/>
    <n v="0"/>
    <s v="US"/>
    <s v="M"/>
  </r>
  <r>
    <n v="2023"/>
    <s v="SE"/>
    <x v="0"/>
    <s v="Data Science Manager"/>
    <n v="245100"/>
    <s v="USD"/>
    <n v="245100"/>
    <s v="US"/>
    <n v="0"/>
    <s v="US"/>
    <s v="M"/>
  </r>
  <r>
    <n v="2023"/>
    <s v="SE"/>
    <x v="0"/>
    <s v="Research Scientist"/>
    <n v="210000"/>
    <s v="USD"/>
    <n v="210000"/>
    <s v="US"/>
    <n v="0"/>
    <s v="US"/>
    <s v="M"/>
  </r>
  <r>
    <n v="2023"/>
    <s v="SE"/>
    <x v="0"/>
    <s v="Research Scientist"/>
    <n v="151800"/>
    <s v="USD"/>
    <n v="151800"/>
    <s v="US"/>
    <n v="0"/>
    <s v="US"/>
    <s v="M"/>
  </r>
  <r>
    <n v="2023"/>
    <s v="MI"/>
    <x v="0"/>
    <s v="Data Scientist"/>
    <n v="50000"/>
    <s v="EUR"/>
    <n v="53984"/>
    <s v="RO"/>
    <n v="50"/>
    <s v="RO"/>
    <s v="L"/>
  </r>
  <r>
    <n v="2023"/>
    <s v="SE"/>
    <x v="0"/>
    <s v="Data Analyst"/>
    <n v="48000"/>
    <s v="EUR"/>
    <n v="51824"/>
    <s v="ES"/>
    <n v="0"/>
    <s v="ES"/>
    <s v="M"/>
  </r>
  <r>
    <n v="2023"/>
    <s v="SE"/>
    <x v="0"/>
    <s v="Data Analyst"/>
    <n v="38000"/>
    <s v="EUR"/>
    <n v="41027"/>
    <s v="ES"/>
    <n v="0"/>
    <s v="ES"/>
    <s v="M"/>
  </r>
  <r>
    <n v="2023"/>
    <s v="SE"/>
    <x v="0"/>
    <s v="Data Analyst"/>
    <n v="48000"/>
    <s v="EUR"/>
    <n v="51824"/>
    <s v="ES"/>
    <n v="0"/>
    <s v="ES"/>
    <s v="M"/>
  </r>
  <r>
    <n v="2023"/>
    <s v="SE"/>
    <x v="0"/>
    <s v="Data Analyst"/>
    <n v="38000"/>
    <s v="EUR"/>
    <n v="41027"/>
    <s v="ES"/>
    <n v="0"/>
    <s v="ES"/>
    <s v="M"/>
  </r>
  <r>
    <n v="2023"/>
    <s v="EN"/>
    <x v="0"/>
    <s v="Data Engineer"/>
    <n v="160000"/>
    <s v="USD"/>
    <n v="160000"/>
    <s v="US"/>
    <n v="0"/>
    <s v="US"/>
    <s v="M"/>
  </r>
  <r>
    <n v="2023"/>
    <s v="EN"/>
    <x v="0"/>
    <s v="Data Engineer"/>
    <n v="135000"/>
    <s v="USD"/>
    <n v="135000"/>
    <s v="US"/>
    <n v="0"/>
    <s v="US"/>
    <s v="M"/>
  </r>
  <r>
    <n v="2023"/>
    <s v="MI"/>
    <x v="0"/>
    <s v="Data Engineer"/>
    <n v="120000"/>
    <s v="USD"/>
    <n v="120000"/>
    <s v="US"/>
    <n v="100"/>
    <s v="US"/>
    <s v="M"/>
  </r>
  <r>
    <n v="2023"/>
    <s v="MI"/>
    <x v="0"/>
    <s v="Data Engineer"/>
    <n v="95000"/>
    <s v="USD"/>
    <n v="95000"/>
    <s v="US"/>
    <n v="100"/>
    <s v="US"/>
    <s v="M"/>
  </r>
  <r>
    <n v="2023"/>
    <s v="SE"/>
    <x v="0"/>
    <s v="Data Engineer"/>
    <n v="250000"/>
    <s v="USD"/>
    <n v="250000"/>
    <s v="US"/>
    <n v="100"/>
    <s v="US"/>
    <s v="M"/>
  </r>
  <r>
    <n v="2023"/>
    <s v="SE"/>
    <x v="0"/>
    <s v="Data Engineer"/>
    <n v="63000"/>
    <s v="USD"/>
    <n v="63000"/>
    <s v="US"/>
    <n v="100"/>
    <s v="US"/>
    <s v="M"/>
  </r>
  <r>
    <n v="2023"/>
    <s v="SE"/>
    <x v="0"/>
    <s v="Data Scientist"/>
    <n v="237000"/>
    <s v="USD"/>
    <n v="237000"/>
    <s v="US"/>
    <n v="100"/>
    <s v="US"/>
    <s v="M"/>
  </r>
  <r>
    <n v="2023"/>
    <s v="SE"/>
    <x v="0"/>
    <s v="Data Scientist"/>
    <n v="145000"/>
    <s v="USD"/>
    <n v="145000"/>
    <s v="US"/>
    <n v="100"/>
    <s v="US"/>
    <s v="M"/>
  </r>
  <r>
    <n v="2023"/>
    <s v="SE"/>
    <x v="0"/>
    <s v="Data Scientist"/>
    <n v="130000"/>
    <s v="USD"/>
    <n v="130000"/>
    <s v="US"/>
    <n v="100"/>
    <s v="US"/>
    <s v="M"/>
  </r>
  <r>
    <n v="2023"/>
    <s v="SE"/>
    <x v="0"/>
    <s v="Data Scientist"/>
    <n v="90000"/>
    <s v="USD"/>
    <n v="90000"/>
    <s v="US"/>
    <n v="100"/>
    <s v="US"/>
    <s v="M"/>
  </r>
  <r>
    <n v="2023"/>
    <s v="MI"/>
    <x v="0"/>
    <s v="Data Analyst"/>
    <n v="120000"/>
    <s v="USD"/>
    <n v="120000"/>
    <s v="US"/>
    <n v="100"/>
    <s v="US"/>
    <s v="M"/>
  </r>
  <r>
    <n v="2023"/>
    <s v="MI"/>
    <x v="0"/>
    <s v="Data Analyst"/>
    <n v="100000"/>
    <s v="USD"/>
    <n v="100000"/>
    <s v="US"/>
    <n v="100"/>
    <s v="US"/>
    <s v="M"/>
  </r>
  <r>
    <n v="2023"/>
    <s v="SE"/>
    <x v="0"/>
    <s v="Data Architect"/>
    <n v="174500"/>
    <s v="USD"/>
    <n v="174500"/>
    <s v="US"/>
    <n v="0"/>
    <s v="US"/>
    <s v="M"/>
  </r>
  <r>
    <n v="2023"/>
    <s v="SE"/>
    <x v="0"/>
    <s v="Data Architect"/>
    <n v="113000"/>
    <s v="USD"/>
    <n v="113000"/>
    <s v="US"/>
    <n v="0"/>
    <s v="US"/>
    <s v="M"/>
  </r>
  <r>
    <n v="2023"/>
    <s v="MI"/>
    <x v="0"/>
    <s v="Data Scientist"/>
    <n v="183310"/>
    <s v="USD"/>
    <n v="183310"/>
    <s v="US"/>
    <n v="0"/>
    <s v="US"/>
    <s v="M"/>
  </r>
  <r>
    <n v="2023"/>
    <s v="MI"/>
    <x v="0"/>
    <s v="Data Scientist"/>
    <n v="183310"/>
    <s v="USD"/>
    <n v="183310"/>
    <s v="US"/>
    <n v="0"/>
    <s v="US"/>
    <s v="M"/>
  </r>
  <r>
    <n v="2023"/>
    <s v="SE"/>
    <x v="0"/>
    <s v="Data Analyst"/>
    <n v="145000"/>
    <s v="USD"/>
    <n v="145000"/>
    <s v="US"/>
    <n v="100"/>
    <s v="US"/>
    <s v="M"/>
  </r>
  <r>
    <n v="2023"/>
    <s v="SE"/>
    <x v="0"/>
    <s v="Data Analyst"/>
    <n v="102500"/>
    <s v="USD"/>
    <n v="102500"/>
    <s v="US"/>
    <n v="100"/>
    <s v="US"/>
    <s v="M"/>
  </r>
  <r>
    <n v="2023"/>
    <s v="SE"/>
    <x v="0"/>
    <s v="Data Scientist"/>
    <n v="210000"/>
    <s v="USD"/>
    <n v="210000"/>
    <s v="US"/>
    <n v="0"/>
    <s v="US"/>
    <s v="M"/>
  </r>
  <r>
    <n v="2023"/>
    <s v="SE"/>
    <x v="0"/>
    <s v="Data Scientist"/>
    <n v="185000"/>
    <s v="USD"/>
    <n v="185000"/>
    <s v="US"/>
    <n v="0"/>
    <s v="US"/>
    <s v="M"/>
  </r>
  <r>
    <n v="2023"/>
    <s v="SE"/>
    <x v="0"/>
    <s v="Data Architect"/>
    <n v="174500"/>
    <s v="USD"/>
    <n v="174500"/>
    <s v="US"/>
    <n v="0"/>
    <s v="US"/>
    <s v="M"/>
  </r>
  <r>
    <n v="2023"/>
    <s v="SE"/>
    <x v="0"/>
    <s v="Data Architect"/>
    <n v="113000"/>
    <s v="USD"/>
    <n v="113000"/>
    <s v="US"/>
    <n v="0"/>
    <s v="US"/>
    <s v="M"/>
  </r>
  <r>
    <n v="2023"/>
    <s v="SE"/>
    <x v="0"/>
    <s v="Data Science Consultant"/>
    <n v="122000"/>
    <s v="USD"/>
    <n v="122000"/>
    <s v="US"/>
    <n v="0"/>
    <s v="US"/>
    <s v="M"/>
  </r>
  <r>
    <n v="2023"/>
    <s v="SE"/>
    <x v="0"/>
    <s v="Data Science Consultant"/>
    <n v="94000"/>
    <s v="USD"/>
    <n v="94000"/>
    <s v="US"/>
    <n v="0"/>
    <s v="US"/>
    <s v="M"/>
  </r>
  <r>
    <n v="2023"/>
    <s v="SE"/>
    <x v="0"/>
    <s v="Data Scientist"/>
    <n v="220000"/>
    <s v="USD"/>
    <n v="220000"/>
    <s v="US"/>
    <n v="0"/>
    <s v="US"/>
    <s v="M"/>
  </r>
  <r>
    <n v="2023"/>
    <s v="SE"/>
    <x v="0"/>
    <s v="Data Scientist"/>
    <n v="146000"/>
    <s v="USD"/>
    <n v="146000"/>
    <s v="US"/>
    <n v="0"/>
    <s v="US"/>
    <s v="M"/>
  </r>
  <r>
    <n v="2023"/>
    <s v="SE"/>
    <x v="0"/>
    <s v="Data Engineer"/>
    <n v="300000"/>
    <s v="USD"/>
    <n v="300000"/>
    <s v="US"/>
    <n v="0"/>
    <s v="US"/>
    <s v="M"/>
  </r>
  <r>
    <n v="2023"/>
    <s v="SE"/>
    <x v="0"/>
    <s v="Data Engineer"/>
    <n v="130000"/>
    <s v="USD"/>
    <n v="130000"/>
    <s v="US"/>
    <n v="0"/>
    <s v="US"/>
    <s v="M"/>
  </r>
  <r>
    <n v="2023"/>
    <s v="MI"/>
    <x v="0"/>
    <s v="Data Scientist"/>
    <n v="840000"/>
    <s v="THB"/>
    <n v="24613"/>
    <s v="TH"/>
    <n v="50"/>
    <s v="TH"/>
    <s v="L"/>
  </r>
  <r>
    <n v="2022"/>
    <s v="MI"/>
    <x v="0"/>
    <s v="Computer Vision Engineer"/>
    <n v="1250000"/>
    <s v="INR"/>
    <n v="15897"/>
    <s v="IN"/>
    <n v="100"/>
    <s v="IN"/>
    <s v="M"/>
  </r>
  <r>
    <n v="2023"/>
    <s v="SE"/>
    <x v="0"/>
    <s v="Data Science Consultant"/>
    <n v="145000"/>
    <s v="USD"/>
    <n v="145000"/>
    <s v="US"/>
    <n v="0"/>
    <s v="US"/>
    <s v="M"/>
  </r>
  <r>
    <n v="2023"/>
    <s v="SE"/>
    <x v="0"/>
    <s v="Data Science Consultant"/>
    <n v="128000"/>
    <s v="USD"/>
    <n v="128000"/>
    <s v="US"/>
    <n v="0"/>
    <s v="US"/>
    <s v="M"/>
  </r>
  <r>
    <n v="2023"/>
    <s v="SE"/>
    <x v="0"/>
    <s v="Data Scientist"/>
    <n v="182000"/>
    <s v="USD"/>
    <n v="182000"/>
    <s v="US"/>
    <n v="0"/>
    <s v="US"/>
    <s v="M"/>
  </r>
  <r>
    <n v="2023"/>
    <s v="SE"/>
    <x v="0"/>
    <s v="Data Scientist"/>
    <n v="140000"/>
    <s v="USD"/>
    <n v="140000"/>
    <s v="US"/>
    <n v="0"/>
    <s v="US"/>
    <s v="M"/>
  </r>
  <r>
    <n v="2023"/>
    <s v="SE"/>
    <x v="0"/>
    <s v="Data Engineer"/>
    <n v="122000"/>
    <s v="USD"/>
    <n v="122000"/>
    <s v="US"/>
    <n v="0"/>
    <s v="US"/>
    <s v="M"/>
  </r>
  <r>
    <n v="2023"/>
    <s v="SE"/>
    <x v="0"/>
    <s v="Data Engineer"/>
    <n v="94000"/>
    <s v="USD"/>
    <n v="94000"/>
    <s v="US"/>
    <n v="0"/>
    <s v="US"/>
    <s v="M"/>
  </r>
  <r>
    <n v="2023"/>
    <s v="SE"/>
    <x v="0"/>
    <s v="Machine Learning Engineer"/>
    <n v="72000"/>
    <s v="EUR"/>
    <n v="77737"/>
    <s v="LV"/>
    <n v="0"/>
    <s v="LV"/>
    <s v="M"/>
  </r>
  <r>
    <n v="2023"/>
    <s v="SE"/>
    <x v="0"/>
    <s v="Machine Learning Engineer"/>
    <n v="36000"/>
    <s v="EUR"/>
    <n v="38868"/>
    <s v="LV"/>
    <n v="0"/>
    <s v="LV"/>
    <s v="M"/>
  </r>
  <r>
    <n v="2023"/>
    <s v="EX"/>
    <x v="0"/>
    <s v="Data Scientist"/>
    <n v="300000"/>
    <s v="USD"/>
    <n v="300000"/>
    <s v="US"/>
    <n v="0"/>
    <s v="US"/>
    <s v="M"/>
  </r>
  <r>
    <n v="2023"/>
    <s v="EX"/>
    <x v="0"/>
    <s v="Data Scientist"/>
    <n v="200000"/>
    <s v="USD"/>
    <n v="200000"/>
    <s v="US"/>
    <n v="0"/>
    <s v="US"/>
    <s v="M"/>
  </r>
  <r>
    <n v="2023"/>
    <s v="MI"/>
    <x v="0"/>
    <s v="Data Analyst"/>
    <n v="135000"/>
    <s v="USD"/>
    <n v="135000"/>
    <s v="US"/>
    <n v="0"/>
    <s v="US"/>
    <s v="M"/>
  </r>
  <r>
    <n v="2023"/>
    <s v="MI"/>
    <x v="0"/>
    <s v="Data Analyst"/>
    <n v="105500"/>
    <s v="USD"/>
    <n v="105500"/>
    <s v="US"/>
    <n v="0"/>
    <s v="US"/>
    <s v="M"/>
  </r>
  <r>
    <n v="2023"/>
    <s v="SE"/>
    <x v="0"/>
    <s v="Data Engineer"/>
    <n v="252000"/>
    <s v="USD"/>
    <n v="252000"/>
    <s v="US"/>
    <n v="0"/>
    <s v="US"/>
    <s v="M"/>
  </r>
  <r>
    <n v="2023"/>
    <s v="SE"/>
    <x v="0"/>
    <s v="Data Engineer"/>
    <n v="129000"/>
    <s v="USD"/>
    <n v="129000"/>
    <s v="US"/>
    <n v="0"/>
    <s v="US"/>
    <s v="M"/>
  </r>
  <r>
    <n v="2022"/>
    <s v="MI"/>
    <x v="0"/>
    <s v="Data Scientist"/>
    <n v="110000"/>
    <s v="USD"/>
    <n v="110000"/>
    <s v="US"/>
    <n v="100"/>
    <s v="US"/>
    <s v="L"/>
  </r>
  <r>
    <n v="2023"/>
    <s v="SE"/>
    <x v="0"/>
    <s v="Data Scientist"/>
    <n v="136000"/>
    <s v="USD"/>
    <n v="136000"/>
    <s v="US"/>
    <n v="100"/>
    <s v="US"/>
    <s v="M"/>
  </r>
  <r>
    <n v="2023"/>
    <s v="SE"/>
    <x v="0"/>
    <s v="Data Scientist"/>
    <n v="104000"/>
    <s v="USD"/>
    <n v="104000"/>
    <s v="US"/>
    <n v="100"/>
    <s v="US"/>
    <s v="M"/>
  </r>
  <r>
    <n v="2023"/>
    <s v="SE"/>
    <x v="0"/>
    <s v="Data Scientist"/>
    <n v="168000"/>
    <s v="USD"/>
    <n v="168000"/>
    <s v="US"/>
    <n v="100"/>
    <s v="US"/>
    <s v="M"/>
  </r>
  <r>
    <n v="2023"/>
    <s v="SE"/>
    <x v="0"/>
    <s v="Data Scientist"/>
    <n v="130000"/>
    <s v="USD"/>
    <n v="130000"/>
    <s v="US"/>
    <n v="100"/>
    <s v="US"/>
    <s v="M"/>
  </r>
  <r>
    <n v="2023"/>
    <s v="MI"/>
    <x v="0"/>
    <s v="Data Analyst"/>
    <n v="65000"/>
    <s v="GBP"/>
    <n v="79976"/>
    <s v="GB"/>
    <n v="0"/>
    <s v="GB"/>
    <s v="M"/>
  </r>
  <r>
    <n v="2023"/>
    <s v="MI"/>
    <x v="0"/>
    <s v="Data Analyst"/>
    <n v="36050"/>
    <s v="GBP"/>
    <n v="44356"/>
    <s v="GB"/>
    <n v="0"/>
    <s v="GB"/>
    <s v="M"/>
  </r>
  <r>
    <n v="2023"/>
    <s v="MI"/>
    <x v="0"/>
    <s v="Data Engineer"/>
    <n v="120000"/>
    <s v="USD"/>
    <n v="120000"/>
    <s v="US"/>
    <n v="0"/>
    <s v="US"/>
    <s v="M"/>
  </r>
  <r>
    <n v="2023"/>
    <s v="MI"/>
    <x v="0"/>
    <s v="Data Engineer"/>
    <n v="95000"/>
    <s v="USD"/>
    <n v="95000"/>
    <s v="US"/>
    <n v="0"/>
    <s v="US"/>
    <s v="M"/>
  </r>
  <r>
    <n v="2023"/>
    <s v="SE"/>
    <x v="0"/>
    <s v="Data Scientist"/>
    <n v="153400"/>
    <s v="USD"/>
    <n v="153400"/>
    <s v="US"/>
    <n v="0"/>
    <s v="US"/>
    <s v="M"/>
  </r>
  <r>
    <n v="2023"/>
    <s v="SE"/>
    <x v="0"/>
    <s v="Data Scientist"/>
    <n v="122700"/>
    <s v="USD"/>
    <n v="122700"/>
    <s v="US"/>
    <n v="0"/>
    <s v="US"/>
    <s v="M"/>
  </r>
  <r>
    <n v="2023"/>
    <s v="SE"/>
    <x v="0"/>
    <s v="Data Scientist"/>
    <n v="185000"/>
    <s v="USD"/>
    <n v="185000"/>
    <s v="US"/>
    <n v="0"/>
    <s v="US"/>
    <s v="M"/>
  </r>
  <r>
    <n v="2023"/>
    <s v="SE"/>
    <x v="0"/>
    <s v="Data Scientist"/>
    <n v="160000"/>
    <s v="USD"/>
    <n v="160000"/>
    <s v="US"/>
    <n v="0"/>
    <s v="US"/>
    <s v="M"/>
  </r>
  <r>
    <n v="2023"/>
    <s v="SE"/>
    <x v="0"/>
    <s v="Data Scientist"/>
    <n v="205000"/>
    <s v="USD"/>
    <n v="205000"/>
    <s v="US"/>
    <n v="100"/>
    <s v="US"/>
    <s v="M"/>
  </r>
  <r>
    <n v="2023"/>
    <s v="SE"/>
    <x v="0"/>
    <s v="Data Scientist"/>
    <n v="185000"/>
    <s v="USD"/>
    <n v="185000"/>
    <s v="US"/>
    <n v="100"/>
    <s v="US"/>
    <s v="M"/>
  </r>
  <r>
    <n v="2023"/>
    <s v="SE"/>
    <x v="0"/>
    <s v="Machine Learning Engineer"/>
    <n v="204500"/>
    <s v="USD"/>
    <n v="204500"/>
    <s v="US"/>
    <n v="0"/>
    <s v="US"/>
    <s v="M"/>
  </r>
  <r>
    <n v="2023"/>
    <s v="SE"/>
    <x v="0"/>
    <s v="Machine Learning Engineer"/>
    <n v="142200"/>
    <s v="USD"/>
    <n v="142200"/>
    <s v="US"/>
    <n v="0"/>
    <s v="US"/>
    <s v="M"/>
  </r>
  <r>
    <n v="2023"/>
    <s v="MI"/>
    <x v="0"/>
    <s v="Machine Learning Engineer"/>
    <n v="145000"/>
    <s v="USD"/>
    <n v="145000"/>
    <s v="US"/>
    <n v="0"/>
    <s v="US"/>
    <s v="M"/>
  </r>
  <r>
    <n v="2023"/>
    <s v="MI"/>
    <x v="0"/>
    <s v="Machine Learning Engineer"/>
    <n v="87000"/>
    <s v="USD"/>
    <n v="87000"/>
    <s v="US"/>
    <n v="0"/>
    <s v="US"/>
    <s v="M"/>
  </r>
  <r>
    <n v="2023"/>
    <s v="EN"/>
    <x v="0"/>
    <s v="Data Scientist"/>
    <n v="50000"/>
    <s v="USD"/>
    <n v="50000"/>
    <s v="IN"/>
    <n v="100"/>
    <s v="US"/>
    <s v="M"/>
  </r>
  <r>
    <n v="2023"/>
    <s v="SE"/>
    <x v="0"/>
    <s v="ML Engineer"/>
    <n v="234100"/>
    <s v="USD"/>
    <n v="234100"/>
    <s v="US"/>
    <n v="100"/>
    <s v="US"/>
    <s v="M"/>
  </r>
  <r>
    <n v="2023"/>
    <s v="SE"/>
    <x v="0"/>
    <s v="ML Engineer"/>
    <n v="203500"/>
    <s v="USD"/>
    <n v="203500"/>
    <s v="US"/>
    <n v="100"/>
    <s v="US"/>
    <s v="M"/>
  </r>
  <r>
    <n v="2023"/>
    <s v="SE"/>
    <x v="0"/>
    <s v="Data Scientist"/>
    <n v="223800"/>
    <s v="USD"/>
    <n v="223800"/>
    <s v="US"/>
    <n v="0"/>
    <s v="US"/>
    <s v="M"/>
  </r>
  <r>
    <n v="2023"/>
    <s v="SE"/>
    <x v="0"/>
    <s v="Data Scientist"/>
    <n v="172100"/>
    <s v="USD"/>
    <n v="172100"/>
    <s v="US"/>
    <n v="0"/>
    <s v="US"/>
    <s v="M"/>
  </r>
  <r>
    <n v="2023"/>
    <s v="SE"/>
    <x v="0"/>
    <s v="Data Scientist"/>
    <n v="180000"/>
    <s v="USD"/>
    <n v="180000"/>
    <s v="US"/>
    <n v="0"/>
    <s v="US"/>
    <s v="M"/>
  </r>
  <r>
    <n v="2023"/>
    <s v="SE"/>
    <x v="0"/>
    <s v="Data Scientist"/>
    <n v="150000"/>
    <s v="USD"/>
    <n v="150000"/>
    <s v="US"/>
    <n v="0"/>
    <s v="US"/>
    <s v="M"/>
  </r>
  <r>
    <n v="2023"/>
    <s v="SE"/>
    <x v="0"/>
    <s v="Data Engineer"/>
    <n v="232200"/>
    <s v="USD"/>
    <n v="232200"/>
    <s v="US"/>
    <n v="100"/>
    <s v="US"/>
    <s v="M"/>
  </r>
  <r>
    <n v="2023"/>
    <s v="SE"/>
    <x v="0"/>
    <s v="Data Engineer"/>
    <n v="167200"/>
    <s v="USD"/>
    <n v="167200"/>
    <s v="US"/>
    <n v="100"/>
    <s v="US"/>
    <s v="M"/>
  </r>
  <r>
    <n v="2023"/>
    <s v="SE"/>
    <x v="0"/>
    <s v="BI Developer"/>
    <n v="197000"/>
    <s v="USD"/>
    <n v="197000"/>
    <s v="US"/>
    <n v="0"/>
    <s v="US"/>
    <s v="M"/>
  </r>
  <r>
    <n v="2023"/>
    <s v="SE"/>
    <x v="0"/>
    <s v="BI Developer"/>
    <n v="106000"/>
    <s v="USD"/>
    <n v="106000"/>
    <s v="US"/>
    <n v="0"/>
    <s v="US"/>
    <s v="M"/>
  </r>
  <r>
    <n v="2023"/>
    <s v="SE"/>
    <x v="0"/>
    <s v="Research Scientist"/>
    <n v="180000"/>
    <s v="USD"/>
    <n v="180000"/>
    <s v="US"/>
    <n v="0"/>
    <s v="US"/>
    <s v="M"/>
  </r>
  <r>
    <n v="2023"/>
    <s v="SE"/>
    <x v="0"/>
    <s v="Research Scientist"/>
    <n v="145000"/>
    <s v="USD"/>
    <n v="145000"/>
    <s v="US"/>
    <n v="0"/>
    <s v="US"/>
    <s v="M"/>
  </r>
  <r>
    <n v="2023"/>
    <s v="SE"/>
    <x v="0"/>
    <s v="Data Lead"/>
    <n v="225000"/>
    <s v="USD"/>
    <n v="225000"/>
    <s v="US"/>
    <n v="0"/>
    <s v="US"/>
    <s v="M"/>
  </r>
  <r>
    <n v="2023"/>
    <s v="SE"/>
    <x v="0"/>
    <s v="Data Lead"/>
    <n v="200000"/>
    <s v="USD"/>
    <n v="200000"/>
    <s v="US"/>
    <n v="0"/>
    <s v="US"/>
    <s v="M"/>
  </r>
  <r>
    <n v="2023"/>
    <s v="SE"/>
    <x v="0"/>
    <s v="Data Engineer"/>
    <n v="170000"/>
    <s v="USD"/>
    <n v="170000"/>
    <s v="US"/>
    <n v="100"/>
    <s v="US"/>
    <s v="M"/>
  </r>
  <r>
    <n v="2023"/>
    <s v="SE"/>
    <x v="0"/>
    <s v="Data Engineer"/>
    <n v="114000"/>
    <s v="USD"/>
    <n v="114000"/>
    <s v="US"/>
    <n v="100"/>
    <s v="US"/>
    <s v="M"/>
  </r>
  <r>
    <n v="2023"/>
    <s v="SE"/>
    <x v="0"/>
    <s v="Data Engineer"/>
    <n v="291500"/>
    <s v="USD"/>
    <n v="291500"/>
    <s v="US"/>
    <n v="0"/>
    <s v="US"/>
    <s v="M"/>
  </r>
  <r>
    <n v="2023"/>
    <s v="SE"/>
    <x v="0"/>
    <s v="Data Engineer"/>
    <n v="180000"/>
    <s v="USD"/>
    <n v="180000"/>
    <s v="US"/>
    <n v="0"/>
    <s v="US"/>
    <s v="M"/>
  </r>
  <r>
    <n v="2023"/>
    <s v="EX"/>
    <x v="0"/>
    <s v="Data Engineer"/>
    <n v="196200"/>
    <s v="USD"/>
    <n v="196200"/>
    <s v="US"/>
    <n v="0"/>
    <s v="US"/>
    <s v="M"/>
  </r>
  <r>
    <n v="2023"/>
    <s v="EX"/>
    <x v="0"/>
    <s v="Data Engineer"/>
    <n v="150900"/>
    <s v="USD"/>
    <n v="150900"/>
    <s v="US"/>
    <n v="0"/>
    <s v="US"/>
    <s v="M"/>
  </r>
  <r>
    <n v="2023"/>
    <s v="SE"/>
    <x v="0"/>
    <s v="Data Scientist"/>
    <n v="168400"/>
    <s v="USD"/>
    <n v="168400"/>
    <s v="US"/>
    <n v="0"/>
    <s v="US"/>
    <s v="M"/>
  </r>
  <r>
    <n v="2023"/>
    <s v="SE"/>
    <x v="0"/>
    <s v="Data Scientist"/>
    <n v="105200"/>
    <s v="USD"/>
    <n v="105200"/>
    <s v="US"/>
    <n v="0"/>
    <s v="US"/>
    <s v="M"/>
  </r>
  <r>
    <n v="2023"/>
    <s v="MI"/>
    <x v="0"/>
    <s v="Data Engineer"/>
    <n v="95000"/>
    <s v="USD"/>
    <n v="95000"/>
    <s v="ES"/>
    <n v="100"/>
    <s v="ES"/>
    <s v="M"/>
  </r>
  <r>
    <n v="2023"/>
    <s v="MI"/>
    <x v="0"/>
    <s v="Data Engineer"/>
    <n v="80000"/>
    <s v="USD"/>
    <n v="80000"/>
    <s v="ES"/>
    <n v="100"/>
    <s v="ES"/>
    <s v="M"/>
  </r>
  <r>
    <n v="2023"/>
    <s v="MI"/>
    <x v="0"/>
    <s v="Data Analyst"/>
    <n v="116000"/>
    <s v="USD"/>
    <n v="116000"/>
    <s v="US"/>
    <n v="0"/>
    <s v="US"/>
    <s v="M"/>
  </r>
  <r>
    <n v="2023"/>
    <s v="MI"/>
    <x v="0"/>
    <s v="Data Analyst"/>
    <n v="72000"/>
    <s v="USD"/>
    <n v="72000"/>
    <s v="US"/>
    <n v="0"/>
    <s v="US"/>
    <s v="M"/>
  </r>
  <r>
    <n v="2023"/>
    <s v="SE"/>
    <x v="0"/>
    <s v="Analytics Engineer"/>
    <n v="207000"/>
    <s v="USD"/>
    <n v="207000"/>
    <s v="US"/>
    <n v="0"/>
    <s v="US"/>
    <s v="M"/>
  </r>
  <r>
    <n v="2023"/>
    <s v="SE"/>
    <x v="0"/>
    <s v="Analytics Engineer"/>
    <n v="167000"/>
    <s v="USD"/>
    <n v="167000"/>
    <s v="US"/>
    <n v="0"/>
    <s v="US"/>
    <s v="M"/>
  </r>
  <r>
    <n v="2023"/>
    <s v="SE"/>
    <x v="0"/>
    <s v="Machine Learning Engineer"/>
    <n v="145000"/>
    <s v="USD"/>
    <n v="145000"/>
    <s v="US"/>
    <n v="0"/>
    <s v="US"/>
    <s v="M"/>
  </r>
  <r>
    <n v="2023"/>
    <s v="SE"/>
    <x v="0"/>
    <s v="Machine Learning Engineer"/>
    <n v="135000"/>
    <s v="USD"/>
    <n v="135000"/>
    <s v="US"/>
    <n v="0"/>
    <s v="US"/>
    <s v="M"/>
  </r>
  <r>
    <n v="2023"/>
    <s v="MI"/>
    <x v="0"/>
    <s v="Data Engineer"/>
    <n v="105000"/>
    <s v="USD"/>
    <n v="105000"/>
    <s v="US"/>
    <n v="0"/>
    <s v="US"/>
    <s v="M"/>
  </r>
  <r>
    <n v="2023"/>
    <s v="MI"/>
    <x v="0"/>
    <s v="Data Engineer"/>
    <n v="70000"/>
    <s v="USD"/>
    <n v="70000"/>
    <s v="US"/>
    <n v="0"/>
    <s v="US"/>
    <s v="M"/>
  </r>
  <r>
    <n v="2023"/>
    <s v="SE"/>
    <x v="0"/>
    <s v="Data Architect"/>
    <n v="180000"/>
    <s v="USD"/>
    <n v="180000"/>
    <s v="US"/>
    <n v="100"/>
    <s v="US"/>
    <s v="M"/>
  </r>
  <r>
    <n v="2023"/>
    <s v="SE"/>
    <x v="0"/>
    <s v="Data Architect"/>
    <n v="115000"/>
    <s v="USD"/>
    <n v="115000"/>
    <s v="US"/>
    <n v="100"/>
    <s v="US"/>
    <s v="M"/>
  </r>
  <r>
    <n v="2023"/>
    <s v="SE"/>
    <x v="0"/>
    <s v="Data Engineer"/>
    <n v="133800"/>
    <s v="USD"/>
    <n v="133800"/>
    <s v="US"/>
    <n v="100"/>
    <s v="US"/>
    <s v="M"/>
  </r>
  <r>
    <n v="2023"/>
    <s v="SE"/>
    <x v="0"/>
    <s v="Data Engineer"/>
    <n v="96100"/>
    <s v="USD"/>
    <n v="96100"/>
    <s v="US"/>
    <n v="100"/>
    <s v="US"/>
    <s v="M"/>
  </r>
  <r>
    <n v="2023"/>
    <s v="MI"/>
    <x v="0"/>
    <s v="Data Analyst"/>
    <n v="120000"/>
    <s v="USD"/>
    <n v="120000"/>
    <s v="US"/>
    <n v="0"/>
    <s v="US"/>
    <s v="M"/>
  </r>
  <r>
    <n v="2023"/>
    <s v="MI"/>
    <x v="0"/>
    <s v="Data Analyst"/>
    <n v="80000"/>
    <s v="USD"/>
    <n v="80000"/>
    <s v="US"/>
    <n v="0"/>
    <s v="US"/>
    <s v="M"/>
  </r>
  <r>
    <n v="2023"/>
    <s v="SE"/>
    <x v="0"/>
    <s v="Data Science Engineer"/>
    <n v="140000"/>
    <s v="USD"/>
    <n v="140000"/>
    <s v="US"/>
    <n v="0"/>
    <s v="US"/>
    <s v="M"/>
  </r>
  <r>
    <n v="2023"/>
    <s v="SE"/>
    <x v="0"/>
    <s v="Data Science Engineer"/>
    <n v="100000"/>
    <s v="USD"/>
    <n v="100000"/>
    <s v="US"/>
    <n v="0"/>
    <s v="US"/>
    <s v="M"/>
  </r>
  <r>
    <n v="2023"/>
    <s v="SE"/>
    <x v="0"/>
    <s v="Research Scientist"/>
    <n v="150000"/>
    <s v="USD"/>
    <n v="150000"/>
    <s v="US"/>
    <n v="0"/>
    <s v="US"/>
    <s v="M"/>
  </r>
  <r>
    <n v="2023"/>
    <s v="SE"/>
    <x v="0"/>
    <s v="Research Scientist"/>
    <n v="120000"/>
    <s v="USD"/>
    <n v="120000"/>
    <s v="US"/>
    <n v="0"/>
    <s v="US"/>
    <s v="M"/>
  </r>
  <r>
    <n v="2023"/>
    <s v="SE"/>
    <x v="0"/>
    <s v="Cloud Database Engineer"/>
    <n v="140000"/>
    <s v="USD"/>
    <n v="140000"/>
    <s v="US"/>
    <n v="100"/>
    <s v="US"/>
    <s v="M"/>
  </r>
  <r>
    <n v="2023"/>
    <s v="SE"/>
    <x v="0"/>
    <s v="Cloud Database Engineer"/>
    <n v="115000"/>
    <s v="USD"/>
    <n v="115000"/>
    <s v="US"/>
    <n v="100"/>
    <s v="US"/>
    <s v="M"/>
  </r>
  <r>
    <n v="2023"/>
    <s v="SE"/>
    <x v="0"/>
    <s v="Data Science Manager"/>
    <n v="297300"/>
    <s v="USD"/>
    <n v="297300"/>
    <s v="US"/>
    <n v="100"/>
    <s v="US"/>
    <s v="M"/>
  </r>
  <r>
    <n v="2023"/>
    <s v="SE"/>
    <x v="0"/>
    <s v="Data Science Manager"/>
    <n v="198200"/>
    <s v="USD"/>
    <n v="198200"/>
    <s v="US"/>
    <n v="100"/>
    <s v="US"/>
    <s v="M"/>
  </r>
  <r>
    <n v="2023"/>
    <s v="SE"/>
    <x v="0"/>
    <s v="Data Scientist"/>
    <n v="297300"/>
    <s v="USD"/>
    <n v="297300"/>
    <s v="US"/>
    <n v="100"/>
    <s v="US"/>
    <s v="M"/>
  </r>
  <r>
    <n v="2023"/>
    <s v="SE"/>
    <x v="0"/>
    <s v="Data Scientist"/>
    <n v="198200"/>
    <s v="USD"/>
    <n v="198200"/>
    <s v="US"/>
    <n v="100"/>
    <s v="US"/>
    <s v="M"/>
  </r>
  <r>
    <n v="2023"/>
    <s v="SE"/>
    <x v="0"/>
    <s v="Data Engineer"/>
    <n v="202000"/>
    <s v="USD"/>
    <n v="202000"/>
    <s v="US"/>
    <n v="100"/>
    <s v="US"/>
    <s v="M"/>
  </r>
  <r>
    <n v="2023"/>
    <s v="SE"/>
    <x v="0"/>
    <s v="Data Engineer"/>
    <n v="135000"/>
    <s v="USD"/>
    <n v="135000"/>
    <s v="US"/>
    <n v="100"/>
    <s v="US"/>
    <s v="M"/>
  </r>
  <r>
    <n v="2023"/>
    <s v="SE"/>
    <x v="0"/>
    <s v="Data Scientist"/>
    <n v="110000"/>
    <s v="USD"/>
    <n v="110000"/>
    <s v="US"/>
    <n v="100"/>
    <s v="US"/>
    <s v="M"/>
  </r>
  <r>
    <n v="2023"/>
    <s v="SE"/>
    <x v="0"/>
    <s v="Data Scientist"/>
    <n v="84000"/>
    <s v="USD"/>
    <n v="84000"/>
    <s v="US"/>
    <n v="100"/>
    <s v="US"/>
    <s v="M"/>
  </r>
  <r>
    <n v="2023"/>
    <s v="MI"/>
    <x v="0"/>
    <s v="Machine Learning Engineer"/>
    <n v="219000"/>
    <s v="USD"/>
    <n v="219000"/>
    <s v="US"/>
    <n v="50"/>
    <s v="US"/>
    <s v="L"/>
  </r>
  <r>
    <n v="2023"/>
    <s v="SE"/>
    <x v="0"/>
    <s v="Applied Scientist"/>
    <n v="230000"/>
    <s v="USD"/>
    <n v="230000"/>
    <s v="US"/>
    <n v="100"/>
    <s v="US"/>
    <s v="M"/>
  </r>
  <r>
    <n v="2023"/>
    <s v="SE"/>
    <x v="0"/>
    <s v="Applied Scientist"/>
    <n v="196000"/>
    <s v="USD"/>
    <n v="196000"/>
    <s v="US"/>
    <n v="100"/>
    <s v="US"/>
    <s v="M"/>
  </r>
  <r>
    <n v="2023"/>
    <s v="SE"/>
    <x v="0"/>
    <s v="BI Developer"/>
    <n v="140000"/>
    <s v="USD"/>
    <n v="140000"/>
    <s v="US"/>
    <n v="100"/>
    <s v="US"/>
    <s v="M"/>
  </r>
  <r>
    <n v="2023"/>
    <s v="SE"/>
    <x v="0"/>
    <s v="BI Developer"/>
    <n v="110000"/>
    <s v="USD"/>
    <n v="110000"/>
    <s v="US"/>
    <n v="100"/>
    <s v="US"/>
    <s v="M"/>
  </r>
  <r>
    <n v="2023"/>
    <s v="MI"/>
    <x v="0"/>
    <s v="Data Analyst"/>
    <n v="150000"/>
    <s v="USD"/>
    <n v="150000"/>
    <s v="US"/>
    <n v="0"/>
    <s v="US"/>
    <s v="M"/>
  </r>
  <r>
    <n v="2023"/>
    <s v="MI"/>
    <x v="0"/>
    <s v="Data Analyst"/>
    <n v="100000"/>
    <s v="USD"/>
    <n v="100000"/>
    <s v="US"/>
    <n v="0"/>
    <s v="US"/>
    <s v="M"/>
  </r>
  <r>
    <n v="2023"/>
    <s v="SE"/>
    <x v="0"/>
    <s v="Data Engineer"/>
    <n v="160000"/>
    <s v="USD"/>
    <n v="160000"/>
    <s v="US"/>
    <n v="0"/>
    <s v="US"/>
    <s v="M"/>
  </r>
  <r>
    <n v="2023"/>
    <s v="SE"/>
    <x v="0"/>
    <s v="Data Engineer"/>
    <n v="110000"/>
    <s v="USD"/>
    <n v="110000"/>
    <s v="US"/>
    <n v="0"/>
    <s v="US"/>
    <s v="M"/>
  </r>
  <r>
    <n v="2023"/>
    <s v="SE"/>
    <x v="0"/>
    <s v="Data Scientist"/>
    <n v="185900"/>
    <s v="USD"/>
    <n v="185900"/>
    <s v="US"/>
    <n v="0"/>
    <s v="US"/>
    <s v="M"/>
  </r>
  <r>
    <n v="2023"/>
    <s v="SE"/>
    <x v="0"/>
    <s v="Data Scientist"/>
    <n v="129300"/>
    <s v="USD"/>
    <n v="129300"/>
    <s v="US"/>
    <n v="0"/>
    <s v="US"/>
    <s v="M"/>
  </r>
  <r>
    <n v="2023"/>
    <s v="SE"/>
    <x v="0"/>
    <s v="Applied Scientist"/>
    <n v="126100"/>
    <s v="USD"/>
    <n v="126100"/>
    <s v="US"/>
    <n v="0"/>
    <s v="US"/>
    <s v="L"/>
  </r>
  <r>
    <n v="2023"/>
    <s v="SE"/>
    <x v="0"/>
    <s v="Applied Scientist"/>
    <n v="72000"/>
    <s v="USD"/>
    <n v="72000"/>
    <s v="US"/>
    <n v="0"/>
    <s v="US"/>
    <s v="L"/>
  </r>
  <r>
    <n v="2023"/>
    <s v="SE"/>
    <x v="0"/>
    <s v="Data Engineer"/>
    <n v="170000"/>
    <s v="USD"/>
    <n v="170000"/>
    <s v="US"/>
    <n v="100"/>
    <s v="US"/>
    <s v="M"/>
  </r>
  <r>
    <n v="2023"/>
    <s v="SE"/>
    <x v="0"/>
    <s v="Data Engineer"/>
    <n v="150000"/>
    <s v="USD"/>
    <n v="150000"/>
    <s v="US"/>
    <n v="100"/>
    <s v="US"/>
    <s v="M"/>
  </r>
  <r>
    <n v="2023"/>
    <s v="MI"/>
    <x v="0"/>
    <s v="Machine Learning Engineer"/>
    <n v="175000"/>
    <s v="USD"/>
    <n v="175000"/>
    <s v="US"/>
    <n v="100"/>
    <s v="US"/>
    <s v="M"/>
  </r>
  <r>
    <n v="2023"/>
    <s v="MI"/>
    <x v="0"/>
    <s v="Machine Learning Engineer"/>
    <n v="140000"/>
    <s v="USD"/>
    <n v="140000"/>
    <s v="US"/>
    <n v="100"/>
    <s v="US"/>
    <s v="M"/>
  </r>
  <r>
    <n v="2023"/>
    <s v="SE"/>
    <x v="0"/>
    <s v="Data Analyst"/>
    <n v="240500"/>
    <s v="USD"/>
    <n v="240500"/>
    <s v="US"/>
    <n v="0"/>
    <s v="US"/>
    <s v="M"/>
  </r>
  <r>
    <n v="2023"/>
    <s v="SE"/>
    <x v="0"/>
    <s v="Data Analyst"/>
    <n v="137500"/>
    <s v="USD"/>
    <n v="137500"/>
    <s v="US"/>
    <n v="0"/>
    <s v="US"/>
    <s v="M"/>
  </r>
  <r>
    <n v="2023"/>
    <s v="MI"/>
    <x v="0"/>
    <s v="Data Scientist"/>
    <n v="187500"/>
    <s v="USD"/>
    <n v="187500"/>
    <s v="US"/>
    <n v="0"/>
    <s v="US"/>
    <s v="M"/>
  </r>
  <r>
    <n v="2023"/>
    <s v="MI"/>
    <x v="0"/>
    <s v="Data Scientist"/>
    <n v="165000"/>
    <s v="USD"/>
    <n v="165000"/>
    <s v="US"/>
    <n v="0"/>
    <s v="US"/>
    <s v="M"/>
  </r>
  <r>
    <n v="2023"/>
    <s v="MI"/>
    <x v="0"/>
    <s v="Machine Learning Research Engineer"/>
    <n v="60000"/>
    <s v="GBP"/>
    <n v="73824"/>
    <s v="GB"/>
    <n v="0"/>
    <s v="GB"/>
    <s v="L"/>
  </r>
  <r>
    <n v="2022"/>
    <s v="EN"/>
    <x v="2"/>
    <s v="Data Analyst"/>
    <n v="24000"/>
    <s v="EUR"/>
    <n v="25216"/>
    <s v="ES"/>
    <n v="100"/>
    <s v="US"/>
    <s v="L"/>
  </r>
  <r>
    <n v="2023"/>
    <s v="SE"/>
    <x v="0"/>
    <s v="Research Scientist"/>
    <n v="210000"/>
    <s v="USD"/>
    <n v="210000"/>
    <s v="US"/>
    <n v="0"/>
    <s v="US"/>
    <s v="M"/>
  </r>
  <r>
    <n v="2023"/>
    <s v="SE"/>
    <x v="0"/>
    <s v="Research Scientist"/>
    <n v="165750"/>
    <s v="USD"/>
    <n v="165750"/>
    <s v="US"/>
    <n v="0"/>
    <s v="US"/>
    <s v="M"/>
  </r>
  <r>
    <n v="2023"/>
    <s v="SE"/>
    <x v="0"/>
    <s v="Machine Learning Scientist"/>
    <n v="225000"/>
    <s v="USD"/>
    <n v="225000"/>
    <s v="US"/>
    <n v="100"/>
    <s v="US"/>
    <s v="M"/>
  </r>
  <r>
    <n v="2023"/>
    <s v="SE"/>
    <x v="0"/>
    <s v="Machine Learning Scientist"/>
    <n v="165750"/>
    <s v="USD"/>
    <n v="165750"/>
    <s v="US"/>
    <n v="100"/>
    <s v="US"/>
    <s v="M"/>
  </r>
  <r>
    <n v="2023"/>
    <s v="MI"/>
    <x v="0"/>
    <s v="Machine Learning Engineer"/>
    <n v="89700"/>
    <s v="GBP"/>
    <n v="110367"/>
    <s v="GB"/>
    <n v="0"/>
    <s v="GB"/>
    <s v="M"/>
  </r>
  <r>
    <n v="2023"/>
    <s v="MI"/>
    <x v="0"/>
    <s v="Machine Learning Engineer"/>
    <n v="55250"/>
    <s v="GBP"/>
    <n v="67979"/>
    <s v="GB"/>
    <n v="0"/>
    <s v="GB"/>
    <s v="M"/>
  </r>
  <r>
    <n v="2023"/>
    <s v="SE"/>
    <x v="0"/>
    <s v="Data Scientist"/>
    <n v="135000"/>
    <s v="USD"/>
    <n v="135000"/>
    <s v="US"/>
    <n v="100"/>
    <s v="US"/>
    <s v="M"/>
  </r>
  <r>
    <n v="2023"/>
    <s v="SE"/>
    <x v="0"/>
    <s v="Data Scientist"/>
    <n v="115000"/>
    <s v="USD"/>
    <n v="115000"/>
    <s v="US"/>
    <n v="100"/>
    <s v="US"/>
    <s v="M"/>
  </r>
  <r>
    <n v="2023"/>
    <s v="SE"/>
    <x v="0"/>
    <s v="NLP Engineer"/>
    <n v="275000"/>
    <s v="USD"/>
    <n v="275000"/>
    <s v="US"/>
    <n v="0"/>
    <s v="US"/>
    <s v="M"/>
  </r>
  <r>
    <n v="2023"/>
    <s v="SE"/>
    <x v="0"/>
    <s v="NLP Engineer"/>
    <n v="175000"/>
    <s v="USD"/>
    <n v="175000"/>
    <s v="US"/>
    <n v="0"/>
    <s v="US"/>
    <s v="M"/>
  </r>
  <r>
    <n v="2023"/>
    <s v="SE"/>
    <x v="0"/>
    <s v="Data Scientist"/>
    <n v="170000"/>
    <s v="USD"/>
    <n v="170000"/>
    <s v="US"/>
    <n v="100"/>
    <s v="US"/>
    <s v="M"/>
  </r>
  <r>
    <n v="2023"/>
    <s v="SE"/>
    <x v="0"/>
    <s v="Data Scientist"/>
    <n v="140000"/>
    <s v="USD"/>
    <n v="140000"/>
    <s v="US"/>
    <n v="100"/>
    <s v="US"/>
    <s v="M"/>
  </r>
  <r>
    <n v="2023"/>
    <s v="SE"/>
    <x v="0"/>
    <s v="Data Engineer"/>
    <n v="175308"/>
    <s v="USD"/>
    <n v="175308"/>
    <s v="US"/>
    <n v="0"/>
    <s v="US"/>
    <s v="M"/>
  </r>
  <r>
    <n v="2023"/>
    <s v="SE"/>
    <x v="0"/>
    <s v="Data Engineer"/>
    <n v="100706"/>
    <s v="USD"/>
    <n v="100706"/>
    <s v="US"/>
    <n v="0"/>
    <s v="US"/>
    <s v="M"/>
  </r>
  <r>
    <n v="2023"/>
    <s v="SE"/>
    <x v="0"/>
    <s v="NLP Engineer"/>
    <n v="235000"/>
    <s v="USD"/>
    <n v="235000"/>
    <s v="US"/>
    <n v="0"/>
    <s v="US"/>
    <s v="M"/>
  </r>
  <r>
    <n v="2023"/>
    <s v="SE"/>
    <x v="0"/>
    <s v="NLP Engineer"/>
    <n v="135000"/>
    <s v="USD"/>
    <n v="135000"/>
    <s v="US"/>
    <n v="0"/>
    <s v="US"/>
    <s v="M"/>
  </r>
  <r>
    <n v="2023"/>
    <s v="SE"/>
    <x v="0"/>
    <s v="Data Engineer"/>
    <n v="310000"/>
    <s v="USD"/>
    <n v="310000"/>
    <s v="US"/>
    <n v="0"/>
    <s v="US"/>
    <s v="M"/>
  </r>
  <r>
    <n v="2023"/>
    <s v="SE"/>
    <x v="0"/>
    <s v="Data Engineer"/>
    <n v="229000"/>
    <s v="USD"/>
    <n v="229000"/>
    <s v="US"/>
    <n v="0"/>
    <s v="US"/>
    <s v="M"/>
  </r>
  <r>
    <n v="2023"/>
    <s v="SE"/>
    <x v="0"/>
    <s v="ML Engineer"/>
    <n v="289076"/>
    <s v="USD"/>
    <n v="289076"/>
    <s v="US"/>
    <n v="0"/>
    <s v="US"/>
    <s v="M"/>
  </r>
  <r>
    <n v="2023"/>
    <s v="SE"/>
    <x v="0"/>
    <s v="ML Engineer"/>
    <n v="202353"/>
    <s v="USD"/>
    <n v="202353"/>
    <s v="US"/>
    <n v="0"/>
    <s v="US"/>
    <s v="M"/>
  </r>
  <r>
    <n v="2023"/>
    <s v="SE"/>
    <x v="0"/>
    <s v="Data Engineer"/>
    <n v="65000"/>
    <s v="EUR"/>
    <n v="70179"/>
    <s v="PT"/>
    <n v="0"/>
    <s v="PT"/>
    <s v="M"/>
  </r>
  <r>
    <n v="2023"/>
    <s v="SE"/>
    <x v="0"/>
    <s v="Data Engineer"/>
    <n v="35000"/>
    <s v="EUR"/>
    <n v="37788"/>
    <s v="PT"/>
    <n v="0"/>
    <s v="PT"/>
    <s v="M"/>
  </r>
  <r>
    <n v="2023"/>
    <s v="MI"/>
    <x v="0"/>
    <s v="Research Engineer"/>
    <n v="120000"/>
    <s v="USD"/>
    <n v="120000"/>
    <s v="US"/>
    <n v="100"/>
    <s v="US"/>
    <s v="M"/>
  </r>
  <r>
    <n v="2023"/>
    <s v="MI"/>
    <x v="0"/>
    <s v="Research Engineer"/>
    <n v="100000"/>
    <s v="USD"/>
    <n v="100000"/>
    <s v="US"/>
    <n v="100"/>
    <s v="US"/>
    <s v="M"/>
  </r>
  <r>
    <n v="2023"/>
    <s v="SE"/>
    <x v="0"/>
    <s v="Data Engineer"/>
    <n v="226700"/>
    <s v="USD"/>
    <n v="226700"/>
    <s v="US"/>
    <n v="0"/>
    <s v="US"/>
    <s v="M"/>
  </r>
  <r>
    <n v="2023"/>
    <s v="SE"/>
    <x v="0"/>
    <s v="Data Engineer"/>
    <n v="133300"/>
    <s v="USD"/>
    <n v="133300"/>
    <s v="US"/>
    <n v="0"/>
    <s v="US"/>
    <s v="M"/>
  </r>
  <r>
    <n v="2023"/>
    <s v="SE"/>
    <x v="0"/>
    <s v="Data Analyst"/>
    <n v="125000"/>
    <s v="USD"/>
    <n v="125000"/>
    <s v="US"/>
    <n v="0"/>
    <s v="US"/>
    <s v="M"/>
  </r>
  <r>
    <n v="2023"/>
    <s v="SE"/>
    <x v="0"/>
    <s v="Data Analyst"/>
    <n v="85000"/>
    <s v="USD"/>
    <n v="85000"/>
    <s v="US"/>
    <n v="0"/>
    <s v="US"/>
    <s v="M"/>
  </r>
  <r>
    <n v="2023"/>
    <s v="SE"/>
    <x v="0"/>
    <s v="Data Analyst"/>
    <n v="130000"/>
    <s v="USD"/>
    <n v="130000"/>
    <s v="US"/>
    <n v="100"/>
    <s v="US"/>
    <s v="M"/>
  </r>
  <r>
    <n v="2023"/>
    <s v="SE"/>
    <x v="0"/>
    <s v="Data Analyst"/>
    <n v="80000"/>
    <s v="USD"/>
    <n v="80000"/>
    <s v="US"/>
    <n v="100"/>
    <s v="US"/>
    <s v="M"/>
  </r>
  <r>
    <n v="2023"/>
    <s v="MI"/>
    <x v="0"/>
    <s v="Data Engineer"/>
    <n v="120000"/>
    <s v="USD"/>
    <n v="120000"/>
    <s v="US"/>
    <n v="0"/>
    <s v="US"/>
    <s v="M"/>
  </r>
  <r>
    <n v="2023"/>
    <s v="MI"/>
    <x v="0"/>
    <s v="Data Engineer"/>
    <n v="100000"/>
    <s v="USD"/>
    <n v="100000"/>
    <s v="US"/>
    <n v="0"/>
    <s v="US"/>
    <s v="M"/>
  </r>
  <r>
    <n v="2021"/>
    <s v="SE"/>
    <x v="0"/>
    <s v="Data Scientist"/>
    <n v="4000000"/>
    <s v="INR"/>
    <n v="54094"/>
    <s v="IN"/>
    <n v="100"/>
    <s v="IN"/>
    <s v="L"/>
  </r>
  <r>
    <n v="2022"/>
    <s v="MI"/>
    <x v="0"/>
    <s v="Business Data Analyst"/>
    <n v="1440000"/>
    <s v="INR"/>
    <n v="18314"/>
    <s v="IN"/>
    <n v="50"/>
    <s v="IN"/>
    <s v="L"/>
  </r>
  <r>
    <n v="2023"/>
    <s v="SE"/>
    <x v="0"/>
    <s v="Data Engineer"/>
    <n v="231250"/>
    <s v="USD"/>
    <n v="231250"/>
    <s v="US"/>
    <n v="100"/>
    <s v="US"/>
    <s v="M"/>
  </r>
  <r>
    <n v="2023"/>
    <s v="SE"/>
    <x v="0"/>
    <s v="Data Engineer"/>
    <n v="138750"/>
    <s v="USD"/>
    <n v="138750"/>
    <s v="US"/>
    <n v="100"/>
    <s v="US"/>
    <s v="M"/>
  </r>
  <r>
    <n v="2023"/>
    <s v="SE"/>
    <x v="0"/>
    <s v="Data Engineer"/>
    <n v="199000"/>
    <s v="USD"/>
    <n v="199000"/>
    <s v="US"/>
    <n v="0"/>
    <s v="US"/>
    <s v="M"/>
  </r>
  <r>
    <n v="2023"/>
    <s v="SE"/>
    <x v="0"/>
    <s v="Data Engineer"/>
    <n v="162000"/>
    <s v="USD"/>
    <n v="162000"/>
    <s v="US"/>
    <n v="0"/>
    <s v="US"/>
    <s v="M"/>
  </r>
  <r>
    <n v="2023"/>
    <s v="EN"/>
    <x v="0"/>
    <s v="Data Engineer"/>
    <n v="160000"/>
    <s v="USD"/>
    <n v="160000"/>
    <s v="US"/>
    <n v="0"/>
    <s v="US"/>
    <s v="M"/>
  </r>
  <r>
    <n v="2023"/>
    <s v="EN"/>
    <x v="0"/>
    <s v="Data Engineer"/>
    <n v="135000"/>
    <s v="USD"/>
    <n v="135000"/>
    <s v="US"/>
    <n v="0"/>
    <s v="US"/>
    <s v="M"/>
  </r>
  <r>
    <n v="2022"/>
    <s v="EN"/>
    <x v="0"/>
    <s v="Data Scientist"/>
    <n v="100000"/>
    <s v="USD"/>
    <n v="100000"/>
    <s v="US"/>
    <n v="100"/>
    <s v="US"/>
    <s v="M"/>
  </r>
  <r>
    <n v="2023"/>
    <s v="SE"/>
    <x v="0"/>
    <s v="Research Scientist"/>
    <n v="200000"/>
    <s v="USD"/>
    <n v="200000"/>
    <s v="US"/>
    <n v="0"/>
    <s v="US"/>
    <s v="M"/>
  </r>
  <r>
    <n v="2023"/>
    <s v="SE"/>
    <x v="0"/>
    <s v="Research Scientist"/>
    <n v="150000"/>
    <s v="USD"/>
    <n v="150000"/>
    <s v="US"/>
    <n v="0"/>
    <s v="US"/>
    <s v="M"/>
  </r>
  <r>
    <n v="2023"/>
    <s v="EN"/>
    <x v="0"/>
    <s v="Research Engineer"/>
    <n v="160000"/>
    <s v="USD"/>
    <n v="160000"/>
    <s v="US"/>
    <n v="0"/>
    <s v="US"/>
    <s v="M"/>
  </r>
  <r>
    <n v="2023"/>
    <s v="EN"/>
    <x v="0"/>
    <s v="Research Engineer"/>
    <n v="120000"/>
    <s v="USD"/>
    <n v="120000"/>
    <s v="US"/>
    <n v="0"/>
    <s v="US"/>
    <s v="M"/>
  </r>
  <r>
    <n v="2023"/>
    <s v="SE"/>
    <x v="0"/>
    <s v="Research Scientist"/>
    <n v="250000"/>
    <s v="USD"/>
    <n v="250000"/>
    <s v="US"/>
    <n v="0"/>
    <s v="US"/>
    <s v="M"/>
  </r>
  <r>
    <n v="2023"/>
    <s v="SE"/>
    <x v="0"/>
    <s v="Research Scientist"/>
    <n v="200000"/>
    <s v="USD"/>
    <n v="200000"/>
    <s v="US"/>
    <n v="0"/>
    <s v="US"/>
    <s v="M"/>
  </r>
  <r>
    <n v="2023"/>
    <s v="EN"/>
    <x v="0"/>
    <s v="Deep Learning Engineer"/>
    <n v="150000"/>
    <s v="USD"/>
    <n v="150000"/>
    <s v="US"/>
    <n v="0"/>
    <s v="US"/>
    <s v="M"/>
  </r>
  <r>
    <n v="2023"/>
    <s v="EN"/>
    <x v="0"/>
    <s v="Deep Learning Engineer"/>
    <n v="120000"/>
    <s v="USD"/>
    <n v="120000"/>
    <s v="US"/>
    <n v="0"/>
    <s v="US"/>
    <s v="M"/>
  </r>
  <r>
    <n v="2023"/>
    <s v="SE"/>
    <x v="0"/>
    <s v="Research Engineer"/>
    <n v="150000"/>
    <s v="USD"/>
    <n v="150000"/>
    <s v="US"/>
    <n v="0"/>
    <s v="US"/>
    <s v="M"/>
  </r>
  <r>
    <n v="2023"/>
    <s v="SE"/>
    <x v="0"/>
    <s v="Research Engineer"/>
    <n v="100000"/>
    <s v="USD"/>
    <n v="100000"/>
    <s v="US"/>
    <n v="0"/>
    <s v="US"/>
    <s v="M"/>
  </r>
  <r>
    <n v="2022"/>
    <s v="SE"/>
    <x v="0"/>
    <s v="Data Analytics Manager"/>
    <n v="133000"/>
    <s v="USD"/>
    <n v="133000"/>
    <s v="NL"/>
    <n v="0"/>
    <s v="NL"/>
    <s v="L"/>
  </r>
  <r>
    <n v="2023"/>
    <s v="SE"/>
    <x v="0"/>
    <s v="Data Scientist"/>
    <n v="272550"/>
    <s v="USD"/>
    <n v="272550"/>
    <s v="US"/>
    <n v="0"/>
    <s v="US"/>
    <s v="M"/>
  </r>
  <r>
    <n v="2023"/>
    <s v="SE"/>
    <x v="0"/>
    <s v="Data Scientist"/>
    <n v="198200"/>
    <s v="USD"/>
    <n v="198200"/>
    <s v="US"/>
    <n v="0"/>
    <s v="US"/>
    <s v="M"/>
  </r>
  <r>
    <n v="2023"/>
    <s v="SE"/>
    <x v="0"/>
    <s v="Data Scientist"/>
    <n v="182000"/>
    <s v="USD"/>
    <n v="182000"/>
    <s v="US"/>
    <n v="0"/>
    <s v="US"/>
    <s v="M"/>
  </r>
  <r>
    <n v="2023"/>
    <s v="SE"/>
    <x v="0"/>
    <s v="Data Scientist"/>
    <n v="140000"/>
    <s v="USD"/>
    <n v="140000"/>
    <s v="US"/>
    <n v="0"/>
    <s v="US"/>
    <s v="M"/>
  </r>
  <r>
    <n v="2023"/>
    <s v="SE"/>
    <x v="0"/>
    <s v="Data Engineer"/>
    <n v="200000"/>
    <s v="USD"/>
    <n v="200000"/>
    <s v="US"/>
    <n v="0"/>
    <s v="US"/>
    <s v="M"/>
  </r>
  <r>
    <n v="2023"/>
    <s v="SE"/>
    <x v="0"/>
    <s v="Data Engineer"/>
    <n v="160000"/>
    <s v="USD"/>
    <n v="160000"/>
    <s v="US"/>
    <n v="0"/>
    <s v="US"/>
    <s v="M"/>
  </r>
  <r>
    <n v="2023"/>
    <s v="SE"/>
    <x v="0"/>
    <s v="Machine Learning Engineer"/>
    <n v="204500"/>
    <s v="USD"/>
    <n v="204500"/>
    <s v="US"/>
    <n v="0"/>
    <s v="US"/>
    <s v="M"/>
  </r>
  <r>
    <n v="2023"/>
    <s v="SE"/>
    <x v="0"/>
    <s v="Machine Learning Engineer"/>
    <n v="142200"/>
    <s v="USD"/>
    <n v="142200"/>
    <s v="US"/>
    <n v="0"/>
    <s v="US"/>
    <s v="M"/>
  </r>
  <r>
    <n v="2023"/>
    <s v="MI"/>
    <x v="0"/>
    <s v="Data Scientist"/>
    <n v="120000"/>
    <s v="USD"/>
    <n v="120000"/>
    <s v="US"/>
    <n v="0"/>
    <s v="US"/>
    <s v="M"/>
  </r>
  <r>
    <n v="2023"/>
    <s v="MI"/>
    <x v="0"/>
    <s v="Data Scientist"/>
    <n v="105000"/>
    <s v="USD"/>
    <n v="105000"/>
    <s v="US"/>
    <n v="0"/>
    <s v="US"/>
    <s v="M"/>
  </r>
  <r>
    <n v="2023"/>
    <s v="SE"/>
    <x v="0"/>
    <s v="Data Engineer"/>
    <n v="187500"/>
    <s v="USD"/>
    <n v="187500"/>
    <s v="US"/>
    <n v="100"/>
    <s v="US"/>
    <s v="M"/>
  </r>
  <r>
    <n v="2023"/>
    <s v="SE"/>
    <x v="0"/>
    <s v="Data Engineer"/>
    <n v="175000"/>
    <s v="USD"/>
    <n v="175000"/>
    <s v="US"/>
    <n v="100"/>
    <s v="US"/>
    <s v="M"/>
  </r>
  <r>
    <n v="2023"/>
    <s v="SE"/>
    <x v="0"/>
    <s v="Machine Learning Engineer"/>
    <n v="204500"/>
    <s v="USD"/>
    <n v="204500"/>
    <s v="US"/>
    <n v="0"/>
    <s v="US"/>
    <s v="M"/>
  </r>
  <r>
    <n v="2023"/>
    <s v="SE"/>
    <x v="0"/>
    <s v="Machine Learning Engineer"/>
    <n v="142200"/>
    <s v="USD"/>
    <n v="142200"/>
    <s v="US"/>
    <n v="0"/>
    <s v="US"/>
    <s v="M"/>
  </r>
  <r>
    <n v="2023"/>
    <s v="SE"/>
    <x v="0"/>
    <s v="Data Analyst"/>
    <n v="155000"/>
    <s v="USD"/>
    <n v="155000"/>
    <s v="US"/>
    <n v="100"/>
    <s v="US"/>
    <s v="M"/>
  </r>
  <r>
    <n v="2023"/>
    <s v="SE"/>
    <x v="0"/>
    <s v="Data Analyst"/>
    <n v="64000"/>
    <s v="USD"/>
    <n v="64000"/>
    <s v="US"/>
    <n v="100"/>
    <s v="US"/>
    <s v="M"/>
  </r>
  <r>
    <n v="2023"/>
    <s v="SE"/>
    <x v="0"/>
    <s v="Computer Vision Engineer"/>
    <n v="235000"/>
    <s v="USD"/>
    <n v="235000"/>
    <s v="US"/>
    <n v="0"/>
    <s v="US"/>
    <s v="M"/>
  </r>
  <r>
    <n v="2023"/>
    <s v="SE"/>
    <x v="0"/>
    <s v="Computer Vision Engineer"/>
    <n v="185000"/>
    <s v="USD"/>
    <n v="185000"/>
    <s v="US"/>
    <n v="0"/>
    <s v="US"/>
    <s v="M"/>
  </r>
  <r>
    <n v="2023"/>
    <s v="SE"/>
    <x v="0"/>
    <s v="Data Architect"/>
    <n v="174500"/>
    <s v="USD"/>
    <n v="174500"/>
    <s v="US"/>
    <n v="0"/>
    <s v="US"/>
    <s v="M"/>
  </r>
  <r>
    <n v="2023"/>
    <s v="SE"/>
    <x v="0"/>
    <s v="Data Architect"/>
    <n v="113000"/>
    <s v="USD"/>
    <n v="113000"/>
    <s v="US"/>
    <n v="0"/>
    <s v="US"/>
    <s v="M"/>
  </r>
  <r>
    <n v="2023"/>
    <s v="SE"/>
    <x v="0"/>
    <s v="Data Scientist"/>
    <n v="143100"/>
    <s v="USD"/>
    <n v="143100"/>
    <s v="CA"/>
    <n v="0"/>
    <s v="CA"/>
    <s v="M"/>
  </r>
  <r>
    <n v="2023"/>
    <s v="SE"/>
    <x v="0"/>
    <s v="Data Scientist"/>
    <n v="113000"/>
    <s v="USD"/>
    <n v="113000"/>
    <s v="CA"/>
    <n v="0"/>
    <s v="CA"/>
    <s v="M"/>
  </r>
  <r>
    <n v="2023"/>
    <s v="SE"/>
    <x v="0"/>
    <s v="Applied Scientist"/>
    <n v="184000"/>
    <s v="USD"/>
    <n v="184000"/>
    <s v="US"/>
    <n v="100"/>
    <s v="US"/>
    <s v="M"/>
  </r>
  <r>
    <n v="2023"/>
    <s v="SE"/>
    <x v="0"/>
    <s v="Applied Scientist"/>
    <n v="142000"/>
    <s v="USD"/>
    <n v="142000"/>
    <s v="US"/>
    <n v="100"/>
    <s v="US"/>
    <s v="M"/>
  </r>
  <r>
    <n v="2023"/>
    <s v="SE"/>
    <x v="0"/>
    <s v="Data Scientist"/>
    <n v="140000"/>
    <s v="USD"/>
    <n v="140000"/>
    <s v="US"/>
    <n v="0"/>
    <s v="US"/>
    <s v="M"/>
  </r>
  <r>
    <n v="2023"/>
    <s v="SE"/>
    <x v="0"/>
    <s v="Data Scientist"/>
    <n v="120000"/>
    <s v="USD"/>
    <n v="120000"/>
    <s v="US"/>
    <n v="0"/>
    <s v="US"/>
    <s v="M"/>
  </r>
  <r>
    <n v="2023"/>
    <s v="SE"/>
    <x v="0"/>
    <s v="Data Architect"/>
    <n v="174500"/>
    <s v="USD"/>
    <n v="174500"/>
    <s v="US"/>
    <n v="0"/>
    <s v="US"/>
    <s v="M"/>
  </r>
  <r>
    <n v="2023"/>
    <s v="SE"/>
    <x v="0"/>
    <s v="Data Architect"/>
    <n v="113000"/>
    <s v="USD"/>
    <n v="113000"/>
    <s v="US"/>
    <n v="0"/>
    <s v="US"/>
    <s v="M"/>
  </r>
  <r>
    <n v="2023"/>
    <s v="SE"/>
    <x v="0"/>
    <s v="Data Scientist"/>
    <n v="180560"/>
    <s v="USD"/>
    <n v="180560"/>
    <s v="US"/>
    <n v="0"/>
    <s v="US"/>
    <s v="M"/>
  </r>
  <r>
    <n v="2023"/>
    <s v="SE"/>
    <x v="0"/>
    <s v="Data Scientist"/>
    <n v="115440"/>
    <s v="USD"/>
    <n v="115440"/>
    <s v="US"/>
    <n v="0"/>
    <s v="US"/>
    <s v="M"/>
  </r>
  <r>
    <n v="2023"/>
    <s v="SE"/>
    <x v="0"/>
    <s v="Data Scientist"/>
    <n v="140000"/>
    <s v="USD"/>
    <n v="140000"/>
    <s v="US"/>
    <n v="0"/>
    <s v="US"/>
    <s v="M"/>
  </r>
  <r>
    <n v="2023"/>
    <s v="SE"/>
    <x v="0"/>
    <s v="Data Scientist"/>
    <n v="120000"/>
    <s v="USD"/>
    <n v="120000"/>
    <s v="US"/>
    <n v="0"/>
    <s v="US"/>
    <s v="M"/>
  </r>
  <r>
    <n v="2023"/>
    <s v="SE"/>
    <x v="0"/>
    <s v="Research Scientist"/>
    <n v="248100"/>
    <s v="USD"/>
    <n v="248100"/>
    <s v="US"/>
    <n v="0"/>
    <s v="US"/>
    <s v="M"/>
  </r>
  <r>
    <n v="2023"/>
    <s v="SE"/>
    <x v="0"/>
    <s v="Research Scientist"/>
    <n v="145900"/>
    <s v="USD"/>
    <n v="145900"/>
    <s v="US"/>
    <n v="0"/>
    <s v="US"/>
    <s v="M"/>
  </r>
  <r>
    <n v="2023"/>
    <s v="SE"/>
    <x v="0"/>
    <s v="Data Scientist"/>
    <n v="120000"/>
    <s v="USD"/>
    <n v="120000"/>
    <s v="CA"/>
    <n v="0"/>
    <s v="CA"/>
    <s v="M"/>
  </r>
  <r>
    <n v="2023"/>
    <s v="SE"/>
    <x v="0"/>
    <s v="Data Scientist"/>
    <n v="110000"/>
    <s v="USD"/>
    <n v="110000"/>
    <s v="CA"/>
    <n v="0"/>
    <s v="CA"/>
    <s v="M"/>
  </r>
  <r>
    <n v="2023"/>
    <s v="SE"/>
    <x v="0"/>
    <s v="Data Engineer"/>
    <n v="291500"/>
    <s v="USD"/>
    <n v="291500"/>
    <s v="US"/>
    <n v="0"/>
    <s v="US"/>
    <s v="M"/>
  </r>
  <r>
    <n v="2023"/>
    <s v="SE"/>
    <x v="0"/>
    <s v="Data Engineer"/>
    <n v="180000"/>
    <s v="USD"/>
    <n v="180000"/>
    <s v="US"/>
    <n v="0"/>
    <s v="US"/>
    <s v="M"/>
  </r>
  <r>
    <n v="2023"/>
    <s v="MI"/>
    <x v="0"/>
    <s v="Machine Learning Engineer"/>
    <n v="62000"/>
    <s v="GBP"/>
    <n v="76284"/>
    <s v="GB"/>
    <n v="100"/>
    <s v="GB"/>
    <s v="M"/>
  </r>
  <r>
    <n v="2023"/>
    <s v="MI"/>
    <x v="0"/>
    <s v="Machine Learning Engineer"/>
    <n v="52000"/>
    <s v="GBP"/>
    <n v="63980"/>
    <s v="GB"/>
    <n v="100"/>
    <s v="GB"/>
    <s v="M"/>
  </r>
  <r>
    <n v="2023"/>
    <s v="SE"/>
    <x v="0"/>
    <s v="Data Engineer"/>
    <n v="161800"/>
    <s v="USD"/>
    <n v="161800"/>
    <s v="US"/>
    <n v="0"/>
    <s v="US"/>
    <s v="M"/>
  </r>
  <r>
    <n v="2023"/>
    <s v="SE"/>
    <x v="0"/>
    <s v="Data Engineer"/>
    <n v="141600"/>
    <s v="USD"/>
    <n v="141600"/>
    <s v="US"/>
    <n v="0"/>
    <s v="US"/>
    <s v="M"/>
  </r>
  <r>
    <n v="2023"/>
    <s v="MI"/>
    <x v="0"/>
    <s v="Machine Learning Engineer"/>
    <n v="48000"/>
    <s v="GBP"/>
    <n v="59059"/>
    <s v="GB"/>
    <n v="100"/>
    <s v="GB"/>
    <s v="M"/>
  </r>
  <r>
    <n v="2023"/>
    <s v="MI"/>
    <x v="0"/>
    <s v="Machine Learning Engineer"/>
    <n v="38000"/>
    <s v="GBP"/>
    <n v="46755"/>
    <s v="GB"/>
    <n v="100"/>
    <s v="GB"/>
    <s v="M"/>
  </r>
  <r>
    <n v="2023"/>
    <s v="SE"/>
    <x v="0"/>
    <s v="Data Engineer"/>
    <n v="166000"/>
    <s v="USD"/>
    <n v="166000"/>
    <s v="US"/>
    <n v="100"/>
    <s v="US"/>
    <s v="M"/>
  </r>
  <r>
    <n v="2023"/>
    <s v="SE"/>
    <x v="0"/>
    <s v="Data Engineer"/>
    <n v="128000"/>
    <s v="USD"/>
    <n v="128000"/>
    <s v="US"/>
    <n v="100"/>
    <s v="US"/>
    <s v="M"/>
  </r>
  <r>
    <n v="2023"/>
    <s v="SE"/>
    <x v="0"/>
    <s v="Data Architect"/>
    <n v="170000"/>
    <s v="USD"/>
    <n v="170000"/>
    <s v="US"/>
    <n v="100"/>
    <s v="US"/>
    <s v="M"/>
  </r>
  <r>
    <n v="2023"/>
    <s v="SE"/>
    <x v="0"/>
    <s v="Data Architect"/>
    <n v="110000"/>
    <s v="USD"/>
    <n v="110000"/>
    <s v="US"/>
    <n v="100"/>
    <s v="US"/>
    <s v="M"/>
  </r>
  <r>
    <n v="2023"/>
    <s v="SE"/>
    <x v="0"/>
    <s v="Data Engineer"/>
    <n v="160000"/>
    <s v="USD"/>
    <n v="160000"/>
    <s v="US"/>
    <n v="100"/>
    <s v="US"/>
    <s v="M"/>
  </r>
  <r>
    <n v="2023"/>
    <s v="SE"/>
    <x v="0"/>
    <s v="Data Engineer"/>
    <n v="75000"/>
    <s v="USD"/>
    <n v="75000"/>
    <s v="US"/>
    <n v="100"/>
    <s v="US"/>
    <s v="M"/>
  </r>
  <r>
    <n v="2023"/>
    <s v="SE"/>
    <x v="0"/>
    <s v="Data Engineer"/>
    <n v="236000"/>
    <s v="USD"/>
    <n v="236000"/>
    <s v="US"/>
    <n v="100"/>
    <s v="US"/>
    <s v="M"/>
  </r>
  <r>
    <n v="2023"/>
    <s v="SE"/>
    <x v="0"/>
    <s v="Data Engineer"/>
    <n v="182000"/>
    <s v="USD"/>
    <n v="182000"/>
    <s v="US"/>
    <n v="100"/>
    <s v="US"/>
    <s v="M"/>
  </r>
  <r>
    <n v="2022"/>
    <s v="EN"/>
    <x v="0"/>
    <s v="Data Scientist"/>
    <n v="130000"/>
    <s v="USD"/>
    <n v="130000"/>
    <s v="US"/>
    <n v="0"/>
    <s v="US"/>
    <s v="M"/>
  </r>
  <r>
    <n v="2023"/>
    <s v="MI"/>
    <x v="0"/>
    <s v="Data Analyst"/>
    <n v="150000"/>
    <s v="USD"/>
    <n v="150000"/>
    <s v="US"/>
    <n v="0"/>
    <s v="US"/>
    <s v="M"/>
  </r>
  <r>
    <n v="2023"/>
    <s v="MI"/>
    <x v="0"/>
    <s v="Data Analyst"/>
    <n v="100000"/>
    <s v="USD"/>
    <n v="100000"/>
    <s v="US"/>
    <n v="0"/>
    <s v="US"/>
    <s v="M"/>
  </r>
  <r>
    <n v="2023"/>
    <s v="SE"/>
    <x v="0"/>
    <s v="Machine Learning Engineer"/>
    <n v="261500"/>
    <s v="USD"/>
    <n v="261500"/>
    <s v="US"/>
    <n v="0"/>
    <s v="US"/>
    <s v="L"/>
  </r>
  <r>
    <n v="2023"/>
    <s v="SE"/>
    <x v="0"/>
    <s v="Machine Learning Engineer"/>
    <n v="134500"/>
    <s v="USD"/>
    <n v="134500"/>
    <s v="US"/>
    <n v="0"/>
    <s v="US"/>
    <s v="L"/>
  </r>
  <r>
    <n v="2023"/>
    <s v="MI"/>
    <x v="0"/>
    <s v="Data Scientist"/>
    <n v="130000"/>
    <s v="USD"/>
    <n v="130000"/>
    <s v="US"/>
    <n v="0"/>
    <s v="US"/>
    <s v="M"/>
  </r>
  <r>
    <n v="2023"/>
    <s v="MI"/>
    <x v="0"/>
    <s v="Data Scientist"/>
    <n v="90000"/>
    <s v="USD"/>
    <n v="90000"/>
    <s v="US"/>
    <n v="0"/>
    <s v="US"/>
    <s v="M"/>
  </r>
  <r>
    <n v="2023"/>
    <s v="EN"/>
    <x v="0"/>
    <s v="Data Engineer"/>
    <n v="160000"/>
    <s v="USD"/>
    <n v="160000"/>
    <s v="US"/>
    <n v="0"/>
    <s v="US"/>
    <s v="M"/>
  </r>
  <r>
    <n v="2023"/>
    <s v="EN"/>
    <x v="0"/>
    <s v="Data Engineer"/>
    <n v="135000"/>
    <s v="USD"/>
    <n v="135000"/>
    <s v="US"/>
    <n v="0"/>
    <s v="US"/>
    <s v="M"/>
  </r>
  <r>
    <n v="2022"/>
    <s v="SE"/>
    <x v="0"/>
    <s v="Manager Data Management"/>
    <n v="125000"/>
    <s v="USD"/>
    <n v="125000"/>
    <s v="US"/>
    <n v="100"/>
    <s v="US"/>
    <s v="L"/>
  </r>
  <r>
    <n v="2022"/>
    <s v="SE"/>
    <x v="0"/>
    <s v="Data Engineer"/>
    <n v="175000"/>
    <s v="USD"/>
    <n v="175000"/>
    <s v="US"/>
    <n v="0"/>
    <s v="US"/>
    <s v="M"/>
  </r>
  <r>
    <n v="2022"/>
    <s v="SE"/>
    <x v="0"/>
    <s v="Data Engineer"/>
    <n v="155000"/>
    <s v="USD"/>
    <n v="155000"/>
    <s v="US"/>
    <n v="0"/>
    <s v="US"/>
    <s v="M"/>
  </r>
  <r>
    <n v="2022"/>
    <s v="SE"/>
    <x v="0"/>
    <s v="Data Engineer"/>
    <n v="153600"/>
    <s v="USD"/>
    <n v="153600"/>
    <s v="US"/>
    <n v="0"/>
    <s v="US"/>
    <s v="M"/>
  </r>
  <r>
    <n v="2022"/>
    <s v="SE"/>
    <x v="0"/>
    <s v="Data Engineer"/>
    <n v="106800"/>
    <s v="USD"/>
    <n v="106800"/>
    <s v="US"/>
    <n v="0"/>
    <s v="US"/>
    <s v="M"/>
  </r>
  <r>
    <n v="2022"/>
    <s v="SE"/>
    <x v="0"/>
    <s v="Data Scientist"/>
    <n v="150000"/>
    <s v="USD"/>
    <n v="150000"/>
    <s v="US"/>
    <n v="0"/>
    <s v="US"/>
    <s v="M"/>
  </r>
  <r>
    <n v="2022"/>
    <s v="SE"/>
    <x v="0"/>
    <s v="Data Scientist"/>
    <n v="140000"/>
    <s v="USD"/>
    <n v="140000"/>
    <s v="US"/>
    <n v="0"/>
    <s v="US"/>
    <s v="M"/>
  </r>
  <r>
    <n v="2022"/>
    <s v="SE"/>
    <x v="0"/>
    <s v="Data Science Consultant"/>
    <n v="122000"/>
    <s v="USD"/>
    <n v="122000"/>
    <s v="US"/>
    <n v="0"/>
    <s v="US"/>
    <s v="M"/>
  </r>
  <r>
    <n v="2022"/>
    <s v="SE"/>
    <x v="0"/>
    <s v="Data Science Consultant"/>
    <n v="94500"/>
    <s v="USD"/>
    <n v="94500"/>
    <s v="US"/>
    <n v="0"/>
    <s v="US"/>
    <s v="M"/>
  </r>
  <r>
    <n v="2022"/>
    <s v="SE"/>
    <x v="0"/>
    <s v="Data Engineer"/>
    <n v="170000"/>
    <s v="USD"/>
    <n v="170000"/>
    <s v="US"/>
    <n v="0"/>
    <s v="US"/>
    <s v="M"/>
  </r>
  <r>
    <n v="2022"/>
    <s v="SE"/>
    <x v="0"/>
    <s v="Data Engineer"/>
    <n v="130000"/>
    <s v="USD"/>
    <n v="130000"/>
    <s v="US"/>
    <n v="0"/>
    <s v="US"/>
    <s v="M"/>
  </r>
  <r>
    <n v="2022"/>
    <s v="SE"/>
    <x v="0"/>
    <s v="Data Science Consultant"/>
    <n v="145000"/>
    <s v="USD"/>
    <n v="145000"/>
    <s v="US"/>
    <n v="0"/>
    <s v="US"/>
    <s v="M"/>
  </r>
  <r>
    <n v="2022"/>
    <s v="SE"/>
    <x v="0"/>
    <s v="Data Science Consultant"/>
    <n v="128000"/>
    <s v="USD"/>
    <n v="128000"/>
    <s v="US"/>
    <n v="0"/>
    <s v="US"/>
    <s v="M"/>
  </r>
  <r>
    <n v="2022"/>
    <s v="SE"/>
    <x v="0"/>
    <s v="Data Engineer"/>
    <n v="145000"/>
    <s v="USD"/>
    <n v="145000"/>
    <s v="US"/>
    <n v="0"/>
    <s v="US"/>
    <s v="M"/>
  </r>
  <r>
    <n v="2022"/>
    <s v="SE"/>
    <x v="0"/>
    <s v="Data Engineer"/>
    <n v="100000"/>
    <s v="USD"/>
    <n v="100000"/>
    <s v="US"/>
    <n v="0"/>
    <s v="US"/>
    <s v="M"/>
  </r>
  <r>
    <n v="2022"/>
    <s v="SE"/>
    <x v="0"/>
    <s v="Data Engineer"/>
    <n v="175000"/>
    <s v="USD"/>
    <n v="175000"/>
    <s v="US"/>
    <n v="0"/>
    <s v="US"/>
    <s v="M"/>
  </r>
  <r>
    <n v="2022"/>
    <s v="SE"/>
    <x v="0"/>
    <s v="Data Engineer"/>
    <n v="120000"/>
    <s v="USD"/>
    <n v="120000"/>
    <s v="US"/>
    <n v="0"/>
    <s v="US"/>
    <s v="M"/>
  </r>
  <r>
    <n v="2022"/>
    <s v="SE"/>
    <x v="0"/>
    <s v="Data Engineer"/>
    <n v="145000"/>
    <s v="USD"/>
    <n v="145000"/>
    <s v="US"/>
    <n v="0"/>
    <s v="US"/>
    <s v="M"/>
  </r>
  <r>
    <n v="2022"/>
    <s v="SE"/>
    <x v="0"/>
    <s v="Data Engineer"/>
    <n v="115000"/>
    <s v="USD"/>
    <n v="115000"/>
    <s v="US"/>
    <n v="0"/>
    <s v="US"/>
    <s v="M"/>
  </r>
  <r>
    <n v="2022"/>
    <s v="SE"/>
    <x v="0"/>
    <s v="Applied Machine Learning Scientist"/>
    <n v="150000"/>
    <s v="USD"/>
    <n v="150000"/>
    <s v="US"/>
    <n v="100"/>
    <s v="US"/>
    <s v="M"/>
  </r>
  <r>
    <n v="2022"/>
    <s v="MI"/>
    <x v="0"/>
    <s v="Data Analyst"/>
    <n v="150000"/>
    <s v="USD"/>
    <n v="150000"/>
    <s v="US"/>
    <n v="0"/>
    <s v="US"/>
    <s v="M"/>
  </r>
  <r>
    <n v="2022"/>
    <s v="MI"/>
    <x v="0"/>
    <s v="Data Analyst"/>
    <n v="100000"/>
    <s v="USD"/>
    <n v="100000"/>
    <s v="US"/>
    <n v="0"/>
    <s v="US"/>
    <s v="M"/>
  </r>
  <r>
    <n v="2022"/>
    <s v="MI"/>
    <x v="0"/>
    <s v="Data Scientist"/>
    <n v="150000"/>
    <s v="USD"/>
    <n v="150000"/>
    <s v="US"/>
    <n v="100"/>
    <s v="US"/>
    <s v="M"/>
  </r>
  <r>
    <n v="2022"/>
    <s v="MI"/>
    <x v="0"/>
    <s v="Data Scientist"/>
    <n v="127500"/>
    <s v="USD"/>
    <n v="127500"/>
    <s v="US"/>
    <n v="100"/>
    <s v="US"/>
    <s v="M"/>
  </r>
  <r>
    <n v="2022"/>
    <s v="SE"/>
    <x v="0"/>
    <s v="Data Scientist"/>
    <n v="126500"/>
    <s v="USD"/>
    <n v="126500"/>
    <s v="US"/>
    <n v="100"/>
    <s v="US"/>
    <s v="M"/>
  </r>
  <r>
    <n v="2022"/>
    <s v="SE"/>
    <x v="0"/>
    <s v="Data Scientist"/>
    <n v="51000"/>
    <s v="USD"/>
    <n v="51000"/>
    <s v="US"/>
    <n v="100"/>
    <s v="US"/>
    <s v="M"/>
  </r>
  <r>
    <n v="2022"/>
    <s v="MI"/>
    <x v="0"/>
    <s v="Data Engineer"/>
    <n v="260000"/>
    <s v="USD"/>
    <n v="260000"/>
    <s v="US"/>
    <n v="0"/>
    <s v="US"/>
    <s v="M"/>
  </r>
  <r>
    <n v="2022"/>
    <s v="MI"/>
    <x v="0"/>
    <s v="Data Engineer"/>
    <n v="175000"/>
    <s v="USD"/>
    <n v="175000"/>
    <s v="US"/>
    <n v="0"/>
    <s v="US"/>
    <s v="M"/>
  </r>
  <r>
    <n v="2022"/>
    <s v="EN"/>
    <x v="0"/>
    <s v="Applied Data Scientist"/>
    <n v="40000"/>
    <s v="USD"/>
    <n v="40000"/>
    <s v="AU"/>
    <n v="100"/>
    <s v="PK"/>
    <s v="M"/>
  </r>
  <r>
    <n v="2022"/>
    <s v="EN"/>
    <x v="0"/>
    <s v="AI Programmer"/>
    <n v="40000"/>
    <s v="USD"/>
    <n v="40000"/>
    <s v="PK"/>
    <n v="100"/>
    <s v="AU"/>
    <s v="M"/>
  </r>
  <r>
    <n v="2022"/>
    <s v="SE"/>
    <x v="0"/>
    <s v="Data Engineer"/>
    <n v="250000"/>
    <s v="USD"/>
    <n v="250000"/>
    <s v="US"/>
    <n v="100"/>
    <s v="US"/>
    <s v="M"/>
  </r>
  <r>
    <n v="2022"/>
    <s v="SE"/>
    <x v="0"/>
    <s v="Data Engineer"/>
    <n v="63000"/>
    <s v="USD"/>
    <n v="63000"/>
    <s v="US"/>
    <n v="100"/>
    <s v="US"/>
    <s v="M"/>
  </r>
  <r>
    <n v="2022"/>
    <s v="SE"/>
    <x v="0"/>
    <s v="Machine Learning Engineer"/>
    <n v="210000"/>
    <s v="USD"/>
    <n v="210000"/>
    <s v="US"/>
    <n v="100"/>
    <s v="US"/>
    <s v="M"/>
  </r>
  <r>
    <n v="2022"/>
    <s v="SE"/>
    <x v="0"/>
    <s v="Machine Learning Engineer"/>
    <n v="160000"/>
    <s v="USD"/>
    <n v="160000"/>
    <s v="US"/>
    <n v="100"/>
    <s v="US"/>
    <s v="M"/>
  </r>
  <r>
    <n v="2022"/>
    <s v="SE"/>
    <x v="0"/>
    <s v="Data Scientist"/>
    <n v="272550"/>
    <s v="USD"/>
    <n v="272550"/>
    <s v="US"/>
    <n v="100"/>
    <s v="US"/>
    <s v="M"/>
  </r>
  <r>
    <n v="2022"/>
    <s v="SE"/>
    <x v="0"/>
    <s v="Data Scientist"/>
    <n v="198200"/>
    <s v="USD"/>
    <n v="198200"/>
    <s v="US"/>
    <n v="100"/>
    <s v="US"/>
    <s v="M"/>
  </r>
  <r>
    <n v="2022"/>
    <s v="MI"/>
    <x v="0"/>
    <s v="Data Scientist"/>
    <n v="90000"/>
    <s v="EUR"/>
    <n v="94560"/>
    <s v="FR"/>
    <n v="100"/>
    <s v="FR"/>
    <s v="M"/>
  </r>
  <r>
    <n v="2022"/>
    <s v="MI"/>
    <x v="0"/>
    <s v="Data Scientist"/>
    <n v="50000"/>
    <s v="EUR"/>
    <n v="52533"/>
    <s v="FR"/>
    <n v="100"/>
    <s v="FR"/>
    <s v="M"/>
  </r>
  <r>
    <n v="2022"/>
    <s v="SE"/>
    <x v="0"/>
    <s v="Data Scientist"/>
    <n v="220000"/>
    <s v="USD"/>
    <n v="220000"/>
    <s v="US"/>
    <n v="0"/>
    <s v="US"/>
    <s v="M"/>
  </r>
  <r>
    <n v="2022"/>
    <s v="SE"/>
    <x v="0"/>
    <s v="Data Scientist"/>
    <n v="146000"/>
    <s v="USD"/>
    <n v="146000"/>
    <s v="US"/>
    <n v="0"/>
    <s v="US"/>
    <s v="M"/>
  </r>
  <r>
    <n v="2022"/>
    <s v="MI"/>
    <x v="0"/>
    <s v="Data Analyst"/>
    <n v="150000"/>
    <s v="USD"/>
    <n v="150000"/>
    <s v="US"/>
    <n v="0"/>
    <s v="US"/>
    <s v="M"/>
  </r>
  <r>
    <n v="2022"/>
    <s v="MI"/>
    <x v="0"/>
    <s v="Data Analyst"/>
    <n v="100000"/>
    <s v="USD"/>
    <n v="100000"/>
    <s v="US"/>
    <n v="0"/>
    <s v="US"/>
    <s v="M"/>
  </r>
  <r>
    <n v="2022"/>
    <s v="SE"/>
    <x v="0"/>
    <s v="Machine Learning Software Engineer"/>
    <n v="248400"/>
    <s v="USD"/>
    <n v="248400"/>
    <s v="CA"/>
    <n v="100"/>
    <s v="CA"/>
    <s v="M"/>
  </r>
  <r>
    <n v="2022"/>
    <s v="SE"/>
    <x v="0"/>
    <s v="Machine Learning Software Engineer"/>
    <n v="183600"/>
    <s v="USD"/>
    <n v="183600"/>
    <s v="CA"/>
    <n v="100"/>
    <s v="CA"/>
    <s v="M"/>
  </r>
  <r>
    <n v="2022"/>
    <s v="MI"/>
    <x v="0"/>
    <s v="Data Engineer"/>
    <n v="150000"/>
    <s v="USD"/>
    <n v="150000"/>
    <s v="US"/>
    <n v="100"/>
    <s v="US"/>
    <s v="M"/>
  </r>
  <r>
    <n v="2022"/>
    <s v="MI"/>
    <x v="0"/>
    <s v="Data Engineer"/>
    <n v="150000"/>
    <s v="USD"/>
    <n v="150000"/>
    <s v="US"/>
    <n v="100"/>
    <s v="US"/>
    <s v="M"/>
  </r>
  <r>
    <n v="2022"/>
    <s v="EN"/>
    <x v="0"/>
    <s v="Machine Learning Developer"/>
    <n v="40000"/>
    <s v="USD"/>
    <n v="40000"/>
    <s v="PK"/>
    <n v="100"/>
    <s v="AU"/>
    <s v="M"/>
  </r>
  <r>
    <n v="2022"/>
    <s v="SE"/>
    <x v="0"/>
    <s v="Lead Data Scientist"/>
    <n v="4460000"/>
    <s v="INR"/>
    <n v="56723"/>
    <s v="IN"/>
    <n v="0"/>
    <s v="IN"/>
    <s v="L"/>
  </r>
  <r>
    <n v="2022"/>
    <s v="MI"/>
    <x v="0"/>
    <s v="Data Engineer"/>
    <n v="120000"/>
    <s v="USD"/>
    <n v="120000"/>
    <s v="US"/>
    <n v="0"/>
    <s v="US"/>
    <s v="M"/>
  </r>
  <r>
    <n v="2022"/>
    <s v="MI"/>
    <x v="0"/>
    <s v="Data Engineer"/>
    <n v="95000"/>
    <s v="USD"/>
    <n v="95000"/>
    <s v="US"/>
    <n v="0"/>
    <s v="US"/>
    <s v="M"/>
  </r>
  <r>
    <n v="2022"/>
    <s v="EN"/>
    <x v="0"/>
    <s v="Data Engineer"/>
    <n v="160000"/>
    <s v="USD"/>
    <n v="160000"/>
    <s v="US"/>
    <n v="0"/>
    <s v="US"/>
    <s v="M"/>
  </r>
  <r>
    <n v="2022"/>
    <s v="EN"/>
    <x v="0"/>
    <s v="Data Engineer"/>
    <n v="135000"/>
    <s v="USD"/>
    <n v="135000"/>
    <s v="US"/>
    <n v="0"/>
    <s v="US"/>
    <s v="M"/>
  </r>
  <r>
    <n v="2022"/>
    <s v="EN"/>
    <x v="0"/>
    <s v="Data Science Consultant"/>
    <n v="23000"/>
    <s v="EUR"/>
    <n v="24165"/>
    <s v="IT"/>
    <n v="50"/>
    <s v="IT"/>
    <s v="M"/>
  </r>
  <r>
    <n v="2022"/>
    <s v="SE"/>
    <x v="0"/>
    <s v="Data Engineer"/>
    <n v="216000"/>
    <s v="USD"/>
    <n v="216000"/>
    <s v="US"/>
    <n v="100"/>
    <s v="US"/>
    <s v="M"/>
  </r>
  <r>
    <n v="2022"/>
    <s v="SE"/>
    <x v="0"/>
    <s v="Data Engineer"/>
    <n v="144000"/>
    <s v="USD"/>
    <n v="144000"/>
    <s v="US"/>
    <n v="100"/>
    <s v="US"/>
    <s v="M"/>
  </r>
  <r>
    <n v="2022"/>
    <s v="EN"/>
    <x v="0"/>
    <s v="Data Engineer"/>
    <n v="85000"/>
    <s v="USD"/>
    <n v="85000"/>
    <s v="US"/>
    <n v="0"/>
    <s v="US"/>
    <s v="M"/>
  </r>
  <r>
    <n v="2022"/>
    <s v="EN"/>
    <x v="0"/>
    <s v="Data Engineer"/>
    <n v="65000"/>
    <s v="USD"/>
    <n v="65000"/>
    <s v="US"/>
    <n v="0"/>
    <s v="US"/>
    <s v="M"/>
  </r>
  <r>
    <n v="2022"/>
    <s v="SE"/>
    <x v="0"/>
    <s v="Data Analyst"/>
    <n v="149000"/>
    <s v="USD"/>
    <n v="149000"/>
    <s v="US"/>
    <n v="100"/>
    <s v="US"/>
    <s v="M"/>
  </r>
  <r>
    <n v="2022"/>
    <s v="SE"/>
    <x v="0"/>
    <s v="Data Analyst"/>
    <n v="119000"/>
    <s v="USD"/>
    <n v="119000"/>
    <s v="US"/>
    <n v="100"/>
    <s v="US"/>
    <s v="M"/>
  </r>
  <r>
    <n v="2022"/>
    <s v="SE"/>
    <x v="0"/>
    <s v="Data Scientist"/>
    <n v="140000"/>
    <s v="USD"/>
    <n v="140000"/>
    <s v="US"/>
    <n v="0"/>
    <s v="US"/>
    <s v="M"/>
  </r>
  <r>
    <n v="2022"/>
    <s v="SE"/>
    <x v="0"/>
    <s v="Data Scientist"/>
    <n v="120000"/>
    <s v="USD"/>
    <n v="120000"/>
    <s v="US"/>
    <n v="0"/>
    <s v="US"/>
    <s v="M"/>
  </r>
  <r>
    <n v="2022"/>
    <s v="MI"/>
    <x v="0"/>
    <s v="Data Scientist"/>
    <n v="150000"/>
    <s v="USD"/>
    <n v="150000"/>
    <s v="US"/>
    <n v="0"/>
    <s v="US"/>
    <s v="M"/>
  </r>
  <r>
    <n v="2022"/>
    <s v="MI"/>
    <x v="0"/>
    <s v="Data Scientist"/>
    <n v="110000"/>
    <s v="USD"/>
    <n v="110000"/>
    <s v="US"/>
    <n v="0"/>
    <s v="US"/>
    <s v="M"/>
  </r>
  <r>
    <n v="2022"/>
    <s v="SE"/>
    <x v="0"/>
    <s v="Machine Learning Engineer"/>
    <n v="246000"/>
    <s v="USD"/>
    <n v="246000"/>
    <s v="US"/>
    <n v="100"/>
    <s v="US"/>
    <s v="M"/>
  </r>
  <r>
    <n v="2022"/>
    <s v="SE"/>
    <x v="0"/>
    <s v="Machine Learning Engineer"/>
    <n v="201000"/>
    <s v="USD"/>
    <n v="201000"/>
    <s v="US"/>
    <n v="100"/>
    <s v="US"/>
    <s v="M"/>
  </r>
  <r>
    <n v="2022"/>
    <s v="SE"/>
    <x v="0"/>
    <s v="Data Scientist"/>
    <n v="190000"/>
    <s v="USD"/>
    <n v="190000"/>
    <s v="US"/>
    <n v="0"/>
    <s v="US"/>
    <s v="M"/>
  </r>
  <r>
    <n v="2022"/>
    <s v="SE"/>
    <x v="0"/>
    <s v="Data Scientist"/>
    <n v="155000"/>
    <s v="USD"/>
    <n v="155000"/>
    <s v="US"/>
    <n v="0"/>
    <s v="US"/>
    <s v="M"/>
  </r>
  <r>
    <n v="2022"/>
    <s v="SE"/>
    <x v="0"/>
    <s v="ML Engineer"/>
    <n v="235000"/>
    <s v="USD"/>
    <n v="235000"/>
    <s v="US"/>
    <n v="100"/>
    <s v="US"/>
    <s v="M"/>
  </r>
  <r>
    <n v="2022"/>
    <s v="SE"/>
    <x v="0"/>
    <s v="ML Engineer"/>
    <n v="185000"/>
    <s v="USD"/>
    <n v="185000"/>
    <s v="US"/>
    <n v="100"/>
    <s v="US"/>
    <s v="M"/>
  </r>
  <r>
    <n v="2022"/>
    <s v="SE"/>
    <x v="0"/>
    <s v="Cloud Database Engineer"/>
    <n v="190000"/>
    <s v="USD"/>
    <n v="190000"/>
    <s v="US"/>
    <n v="100"/>
    <s v="US"/>
    <s v="M"/>
  </r>
  <r>
    <n v="2022"/>
    <s v="SE"/>
    <x v="0"/>
    <s v="Cloud Database Engineer"/>
    <n v="160000"/>
    <s v="USD"/>
    <n v="160000"/>
    <s v="US"/>
    <n v="100"/>
    <s v="US"/>
    <s v="M"/>
  </r>
  <r>
    <n v="2022"/>
    <s v="EN"/>
    <x v="0"/>
    <s v="Product Data Analyst"/>
    <n v="100000"/>
    <s v="USD"/>
    <n v="100000"/>
    <s v="US"/>
    <n v="100"/>
    <s v="US"/>
    <s v="M"/>
  </r>
  <r>
    <n v="2022"/>
    <s v="MI"/>
    <x v="0"/>
    <s v="Data Engineer"/>
    <n v="130000"/>
    <s v="USD"/>
    <n v="130000"/>
    <s v="US"/>
    <n v="0"/>
    <s v="US"/>
    <s v="M"/>
  </r>
  <r>
    <n v="2022"/>
    <s v="MI"/>
    <x v="0"/>
    <s v="Data Engineer"/>
    <n v="115000"/>
    <s v="USD"/>
    <n v="115000"/>
    <s v="US"/>
    <n v="0"/>
    <s v="US"/>
    <s v="M"/>
  </r>
  <r>
    <n v="2022"/>
    <s v="MI"/>
    <x v="0"/>
    <s v="Data Scientist"/>
    <n v="75000"/>
    <s v="GBP"/>
    <n v="92350"/>
    <s v="GB"/>
    <n v="0"/>
    <s v="GB"/>
    <s v="M"/>
  </r>
  <r>
    <n v="2022"/>
    <s v="MI"/>
    <x v="0"/>
    <s v="Data Scientist"/>
    <n v="55000"/>
    <s v="GBP"/>
    <n v="67723"/>
    <s v="GB"/>
    <n v="0"/>
    <s v="GB"/>
    <s v="M"/>
  </r>
  <r>
    <n v="2022"/>
    <s v="MI"/>
    <x v="0"/>
    <s v="Data Engineer"/>
    <n v="105000"/>
    <s v="USD"/>
    <n v="105000"/>
    <s v="US"/>
    <n v="0"/>
    <s v="US"/>
    <s v="M"/>
  </r>
  <r>
    <n v="2022"/>
    <s v="MI"/>
    <x v="0"/>
    <s v="Data Engineer"/>
    <n v="70000"/>
    <s v="USD"/>
    <n v="70000"/>
    <s v="US"/>
    <n v="0"/>
    <s v="US"/>
    <s v="M"/>
  </r>
  <r>
    <n v="2022"/>
    <s v="SE"/>
    <x v="0"/>
    <s v="Machine Learning Engineer"/>
    <n v="204500"/>
    <s v="USD"/>
    <n v="204500"/>
    <s v="US"/>
    <n v="0"/>
    <s v="US"/>
    <s v="M"/>
  </r>
  <r>
    <n v="2022"/>
    <s v="SE"/>
    <x v="0"/>
    <s v="Machine Learning Engineer"/>
    <n v="142200"/>
    <s v="USD"/>
    <n v="142200"/>
    <s v="US"/>
    <n v="0"/>
    <s v="US"/>
    <s v="M"/>
  </r>
  <r>
    <n v="2022"/>
    <s v="SE"/>
    <x v="0"/>
    <s v="Machine Learning Engineer"/>
    <n v="192000"/>
    <s v="USD"/>
    <n v="192000"/>
    <s v="US"/>
    <n v="100"/>
    <s v="US"/>
    <s v="M"/>
  </r>
  <r>
    <n v="2022"/>
    <s v="SE"/>
    <x v="0"/>
    <s v="Machine Learning Engineer"/>
    <n v="164000"/>
    <s v="USD"/>
    <n v="164000"/>
    <s v="US"/>
    <n v="100"/>
    <s v="US"/>
    <s v="M"/>
  </r>
  <r>
    <n v="2022"/>
    <s v="SE"/>
    <x v="0"/>
    <s v="Data Engineer"/>
    <n v="185900"/>
    <s v="USD"/>
    <n v="185900"/>
    <s v="US"/>
    <n v="0"/>
    <s v="US"/>
    <s v="M"/>
  </r>
  <r>
    <n v="2022"/>
    <s v="SE"/>
    <x v="0"/>
    <s v="Data Engineer"/>
    <n v="129300"/>
    <s v="USD"/>
    <n v="129300"/>
    <s v="US"/>
    <n v="0"/>
    <s v="US"/>
    <s v="M"/>
  </r>
  <r>
    <n v="2022"/>
    <s v="SE"/>
    <x v="0"/>
    <s v="Data Engineer"/>
    <n v="130000"/>
    <s v="USD"/>
    <n v="130000"/>
    <s v="US"/>
    <n v="0"/>
    <s v="US"/>
    <s v="M"/>
  </r>
  <r>
    <n v="2022"/>
    <s v="SE"/>
    <x v="0"/>
    <s v="Data Engineer"/>
    <n v="75000"/>
    <s v="USD"/>
    <n v="75000"/>
    <s v="US"/>
    <n v="0"/>
    <s v="US"/>
    <s v="M"/>
  </r>
  <r>
    <n v="2022"/>
    <s v="SE"/>
    <x v="0"/>
    <s v="Data Science Manager"/>
    <n v="175000"/>
    <s v="USD"/>
    <n v="175000"/>
    <s v="US"/>
    <n v="0"/>
    <s v="US"/>
    <s v="M"/>
  </r>
  <r>
    <n v="2022"/>
    <s v="SE"/>
    <x v="0"/>
    <s v="Data Science Manager"/>
    <n v="120000"/>
    <s v="USD"/>
    <n v="120000"/>
    <s v="US"/>
    <n v="0"/>
    <s v="US"/>
    <s v="M"/>
  </r>
  <r>
    <n v="2022"/>
    <s v="SE"/>
    <x v="0"/>
    <s v="Data Engineer"/>
    <n v="167500"/>
    <s v="USD"/>
    <n v="167500"/>
    <s v="US"/>
    <n v="0"/>
    <s v="US"/>
    <s v="M"/>
  </r>
  <r>
    <n v="2022"/>
    <s v="SE"/>
    <x v="0"/>
    <s v="Data Engineer"/>
    <n v="106500"/>
    <s v="USD"/>
    <n v="106500"/>
    <s v="US"/>
    <n v="0"/>
    <s v="US"/>
    <s v="M"/>
  </r>
  <r>
    <n v="2022"/>
    <s v="MI"/>
    <x v="0"/>
    <s v="Data Analyst"/>
    <n v="75000"/>
    <s v="USD"/>
    <n v="75000"/>
    <s v="US"/>
    <n v="100"/>
    <s v="US"/>
    <s v="M"/>
  </r>
  <r>
    <n v="2022"/>
    <s v="MI"/>
    <x v="0"/>
    <s v="Data Analyst"/>
    <n v="60000"/>
    <s v="USD"/>
    <n v="60000"/>
    <s v="US"/>
    <n v="100"/>
    <s v="US"/>
    <s v="M"/>
  </r>
  <r>
    <n v="2022"/>
    <s v="SE"/>
    <x v="0"/>
    <s v="Applied Scientist"/>
    <n v="184000"/>
    <s v="USD"/>
    <n v="184000"/>
    <s v="US"/>
    <n v="100"/>
    <s v="US"/>
    <s v="M"/>
  </r>
  <r>
    <n v="2022"/>
    <s v="SE"/>
    <x v="0"/>
    <s v="Applied Scientist"/>
    <n v="142000"/>
    <s v="USD"/>
    <n v="142000"/>
    <s v="US"/>
    <n v="100"/>
    <s v="US"/>
    <s v="M"/>
  </r>
  <r>
    <n v="2022"/>
    <s v="MI"/>
    <x v="0"/>
    <s v="Data Scientist"/>
    <n v="145000"/>
    <s v="USD"/>
    <n v="145000"/>
    <s v="US"/>
    <n v="0"/>
    <s v="US"/>
    <s v="M"/>
  </r>
  <r>
    <n v="2022"/>
    <s v="MI"/>
    <x v="0"/>
    <s v="Data Scientist"/>
    <n v="100000"/>
    <s v="USD"/>
    <n v="100000"/>
    <s v="US"/>
    <n v="0"/>
    <s v="US"/>
    <s v="M"/>
  </r>
  <r>
    <n v="2022"/>
    <s v="MI"/>
    <x v="0"/>
    <s v="Data Scientist"/>
    <n v="2500000"/>
    <s v="INR"/>
    <n v="31795"/>
    <s v="IN"/>
    <n v="100"/>
    <s v="US"/>
    <s v="M"/>
  </r>
  <r>
    <n v="2022"/>
    <s v="MI"/>
    <x v="0"/>
    <s v="NLP Engineer"/>
    <n v="198000"/>
    <s v="PLN"/>
    <n v="44365"/>
    <s v="PL"/>
    <n v="100"/>
    <s v="PL"/>
    <s v="S"/>
  </r>
  <r>
    <n v="2022"/>
    <s v="SE"/>
    <x v="0"/>
    <s v="Data Engineer"/>
    <n v="175000"/>
    <s v="USD"/>
    <n v="175000"/>
    <s v="US"/>
    <n v="0"/>
    <s v="US"/>
    <s v="M"/>
  </r>
  <r>
    <n v="2022"/>
    <s v="SE"/>
    <x v="0"/>
    <s v="Data Engineer"/>
    <n v="120000"/>
    <s v="USD"/>
    <n v="120000"/>
    <s v="US"/>
    <n v="0"/>
    <s v="US"/>
    <s v="M"/>
  </r>
  <r>
    <n v="2022"/>
    <s v="SE"/>
    <x v="0"/>
    <s v="Data Engineer"/>
    <n v="175000"/>
    <s v="USD"/>
    <n v="175000"/>
    <s v="US"/>
    <n v="0"/>
    <s v="US"/>
    <s v="M"/>
  </r>
  <r>
    <n v="2022"/>
    <s v="SE"/>
    <x v="0"/>
    <s v="Data Engineer"/>
    <n v="120000"/>
    <s v="USD"/>
    <n v="120000"/>
    <s v="US"/>
    <n v="0"/>
    <s v="US"/>
    <s v="M"/>
  </r>
  <r>
    <n v="2022"/>
    <s v="EX"/>
    <x v="0"/>
    <s v="Data Engineer"/>
    <n v="200000"/>
    <s v="USD"/>
    <n v="200000"/>
    <s v="US"/>
    <n v="0"/>
    <s v="US"/>
    <s v="M"/>
  </r>
  <r>
    <n v="2022"/>
    <s v="EX"/>
    <x v="0"/>
    <s v="Data Engineer"/>
    <n v="145000"/>
    <s v="USD"/>
    <n v="145000"/>
    <s v="US"/>
    <n v="0"/>
    <s v="US"/>
    <s v="M"/>
  </r>
  <r>
    <n v="2022"/>
    <s v="MI"/>
    <x v="0"/>
    <s v="Data Engineer"/>
    <n v="75000"/>
    <s v="GBP"/>
    <n v="92350"/>
    <s v="GB"/>
    <n v="100"/>
    <s v="GB"/>
    <s v="M"/>
  </r>
  <r>
    <n v="2022"/>
    <s v="MI"/>
    <x v="0"/>
    <s v="Data Engineer"/>
    <n v="60000"/>
    <s v="GBP"/>
    <n v="73880"/>
    <s v="GB"/>
    <n v="100"/>
    <s v="GB"/>
    <s v="M"/>
  </r>
  <r>
    <n v="2022"/>
    <s v="SE"/>
    <x v="0"/>
    <s v="Data Engineer"/>
    <n v="145000"/>
    <s v="USD"/>
    <n v="145000"/>
    <s v="US"/>
    <n v="0"/>
    <s v="US"/>
    <s v="M"/>
  </r>
  <r>
    <n v="2022"/>
    <s v="SE"/>
    <x v="0"/>
    <s v="Data Engineer"/>
    <n v="100000"/>
    <s v="USD"/>
    <n v="100000"/>
    <s v="US"/>
    <n v="0"/>
    <s v="US"/>
    <s v="M"/>
  </r>
  <r>
    <n v="2022"/>
    <s v="SE"/>
    <x v="0"/>
    <s v="Applied Scientist"/>
    <n v="192000"/>
    <s v="USD"/>
    <n v="192000"/>
    <s v="US"/>
    <n v="100"/>
    <s v="US"/>
    <s v="M"/>
  </r>
  <r>
    <n v="2022"/>
    <s v="SE"/>
    <x v="0"/>
    <s v="Applied Scientist"/>
    <n v="164000"/>
    <s v="USD"/>
    <n v="164000"/>
    <s v="US"/>
    <n v="100"/>
    <s v="US"/>
    <s v="M"/>
  </r>
  <r>
    <n v="2022"/>
    <s v="EX"/>
    <x v="0"/>
    <s v="Data Engineer"/>
    <n v="310000"/>
    <s v="USD"/>
    <n v="310000"/>
    <s v="US"/>
    <n v="100"/>
    <s v="US"/>
    <s v="M"/>
  </r>
  <r>
    <n v="2022"/>
    <s v="EX"/>
    <x v="0"/>
    <s v="Data Engineer"/>
    <n v="239000"/>
    <s v="USD"/>
    <n v="239000"/>
    <s v="US"/>
    <n v="100"/>
    <s v="US"/>
    <s v="M"/>
  </r>
  <r>
    <n v="2022"/>
    <s v="SE"/>
    <x v="0"/>
    <s v="Data Analyst"/>
    <n v="120000"/>
    <s v="USD"/>
    <n v="120000"/>
    <s v="US"/>
    <n v="0"/>
    <s v="US"/>
    <s v="M"/>
  </r>
  <r>
    <n v="2022"/>
    <s v="SE"/>
    <x v="0"/>
    <s v="Data Analyst"/>
    <n v="95000"/>
    <s v="USD"/>
    <n v="95000"/>
    <s v="US"/>
    <n v="0"/>
    <s v="US"/>
    <s v="M"/>
  </r>
  <r>
    <n v="2022"/>
    <s v="SE"/>
    <x v="0"/>
    <s v="Machine Learning Engineer"/>
    <n v="145000"/>
    <s v="USD"/>
    <n v="145000"/>
    <s v="US"/>
    <n v="0"/>
    <s v="US"/>
    <s v="M"/>
  </r>
  <r>
    <n v="2022"/>
    <s v="SE"/>
    <x v="0"/>
    <s v="Machine Learning Engineer"/>
    <n v="135000"/>
    <s v="USD"/>
    <n v="135000"/>
    <s v="US"/>
    <n v="0"/>
    <s v="US"/>
    <s v="M"/>
  </r>
  <r>
    <n v="2022"/>
    <s v="SE"/>
    <x v="0"/>
    <s v="Data Engineer"/>
    <n v="100000"/>
    <s v="USD"/>
    <n v="100000"/>
    <s v="US"/>
    <n v="0"/>
    <s v="US"/>
    <s v="M"/>
  </r>
  <r>
    <n v="2022"/>
    <s v="SE"/>
    <x v="0"/>
    <s v="Data Engineer"/>
    <n v="78000"/>
    <s v="USD"/>
    <n v="78000"/>
    <s v="US"/>
    <n v="0"/>
    <s v="US"/>
    <s v="M"/>
  </r>
  <r>
    <n v="2022"/>
    <s v="SE"/>
    <x v="0"/>
    <s v="Data Engineer"/>
    <n v="70000"/>
    <s v="EUR"/>
    <n v="73546"/>
    <s v="ES"/>
    <n v="0"/>
    <s v="ES"/>
    <s v="M"/>
  </r>
  <r>
    <n v="2022"/>
    <s v="SE"/>
    <x v="0"/>
    <s v="Data Engineer"/>
    <n v="35000"/>
    <s v="EUR"/>
    <n v="36773"/>
    <s v="ES"/>
    <n v="0"/>
    <s v="ES"/>
    <s v="M"/>
  </r>
  <r>
    <n v="2022"/>
    <s v="MI"/>
    <x v="0"/>
    <s v="Data Engineer"/>
    <n v="160000"/>
    <s v="USD"/>
    <n v="160000"/>
    <s v="US"/>
    <n v="100"/>
    <s v="US"/>
    <s v="M"/>
  </r>
  <r>
    <n v="2022"/>
    <s v="MI"/>
    <x v="0"/>
    <s v="Data Engineer"/>
    <n v="120000"/>
    <s v="USD"/>
    <n v="120000"/>
    <s v="US"/>
    <n v="100"/>
    <s v="US"/>
    <s v="M"/>
  </r>
  <r>
    <n v="2022"/>
    <s v="SE"/>
    <x v="0"/>
    <s v="Data Scientist"/>
    <n v="190000"/>
    <s v="USD"/>
    <n v="190000"/>
    <s v="US"/>
    <n v="0"/>
    <s v="US"/>
    <s v="M"/>
  </r>
  <r>
    <n v="2022"/>
    <s v="SE"/>
    <x v="0"/>
    <s v="Data Scientist"/>
    <n v="150000"/>
    <s v="USD"/>
    <n v="150000"/>
    <s v="US"/>
    <n v="0"/>
    <s v="US"/>
    <s v="M"/>
  </r>
  <r>
    <n v="2022"/>
    <s v="MI"/>
    <x v="0"/>
    <s v="Data Engineer"/>
    <n v="2800000"/>
    <s v="INR"/>
    <n v="35610"/>
    <s v="IN"/>
    <n v="50"/>
    <s v="IN"/>
    <s v="L"/>
  </r>
  <r>
    <n v="2022"/>
    <s v="SE"/>
    <x v="0"/>
    <s v="AI Scientist"/>
    <n v="125000"/>
    <s v="USD"/>
    <n v="125000"/>
    <s v="CO"/>
    <n v="100"/>
    <s v="CO"/>
    <s v="L"/>
  </r>
  <r>
    <n v="2022"/>
    <s v="SE"/>
    <x v="0"/>
    <s v="Data Engineer"/>
    <n v="120000"/>
    <s v="USD"/>
    <n v="120000"/>
    <s v="US"/>
    <n v="0"/>
    <s v="US"/>
    <s v="M"/>
  </r>
  <r>
    <n v="2022"/>
    <s v="SE"/>
    <x v="0"/>
    <s v="Data Engineer"/>
    <n v="95000"/>
    <s v="USD"/>
    <n v="95000"/>
    <s v="US"/>
    <n v="0"/>
    <s v="US"/>
    <s v="M"/>
  </r>
  <r>
    <n v="2022"/>
    <s v="MI"/>
    <x v="0"/>
    <s v="Data Analyst"/>
    <n v="150000"/>
    <s v="USD"/>
    <n v="150000"/>
    <s v="US"/>
    <n v="0"/>
    <s v="US"/>
    <s v="M"/>
  </r>
  <r>
    <n v="2022"/>
    <s v="MI"/>
    <x v="0"/>
    <s v="Data Analyst"/>
    <n v="100000"/>
    <s v="USD"/>
    <n v="100000"/>
    <s v="US"/>
    <n v="0"/>
    <s v="US"/>
    <s v="M"/>
  </r>
  <r>
    <n v="2022"/>
    <s v="SE"/>
    <x v="0"/>
    <s v="Data Scientist"/>
    <n v="45000"/>
    <s v="EUR"/>
    <n v="47280"/>
    <s v="ES"/>
    <n v="0"/>
    <s v="ES"/>
    <s v="M"/>
  </r>
  <r>
    <n v="2022"/>
    <s v="SE"/>
    <x v="0"/>
    <s v="Data Scientist"/>
    <n v="36000"/>
    <s v="EUR"/>
    <n v="37824"/>
    <s v="ES"/>
    <n v="0"/>
    <s v="ES"/>
    <s v="M"/>
  </r>
  <r>
    <n v="2022"/>
    <s v="SE"/>
    <x v="0"/>
    <s v="Data Analyst"/>
    <n v="115934"/>
    <s v="USD"/>
    <n v="115934"/>
    <s v="US"/>
    <n v="100"/>
    <s v="US"/>
    <s v="M"/>
  </r>
  <r>
    <n v="2022"/>
    <s v="SE"/>
    <x v="0"/>
    <s v="Data Analyst"/>
    <n v="81666"/>
    <s v="USD"/>
    <n v="81666"/>
    <s v="US"/>
    <n v="100"/>
    <s v="US"/>
    <s v="M"/>
  </r>
  <r>
    <n v="2022"/>
    <s v="SE"/>
    <x v="0"/>
    <s v="Data Scientist"/>
    <n v="175000"/>
    <s v="USD"/>
    <n v="175000"/>
    <s v="US"/>
    <n v="100"/>
    <s v="US"/>
    <s v="M"/>
  </r>
  <r>
    <n v="2022"/>
    <s v="SE"/>
    <x v="0"/>
    <s v="Data Scientist"/>
    <n v="140000"/>
    <s v="USD"/>
    <n v="140000"/>
    <s v="US"/>
    <n v="100"/>
    <s v="US"/>
    <s v="M"/>
  </r>
  <r>
    <n v="2022"/>
    <s v="SE"/>
    <x v="0"/>
    <s v="Data Engineer"/>
    <n v="120000"/>
    <s v="USD"/>
    <n v="120000"/>
    <s v="US"/>
    <n v="0"/>
    <s v="US"/>
    <s v="M"/>
  </r>
  <r>
    <n v="2022"/>
    <s v="SE"/>
    <x v="0"/>
    <s v="Data Engineer"/>
    <n v="95000"/>
    <s v="USD"/>
    <n v="95000"/>
    <s v="US"/>
    <n v="0"/>
    <s v="US"/>
    <s v="M"/>
  </r>
  <r>
    <n v="2022"/>
    <s v="SE"/>
    <x v="0"/>
    <s v="Research Engineer"/>
    <n v="249500"/>
    <s v="USD"/>
    <n v="249500"/>
    <s v="US"/>
    <n v="0"/>
    <s v="US"/>
    <s v="M"/>
  </r>
  <r>
    <n v="2022"/>
    <s v="SE"/>
    <x v="0"/>
    <s v="Research Engineer"/>
    <n v="149850"/>
    <s v="USD"/>
    <n v="149850"/>
    <s v="US"/>
    <n v="0"/>
    <s v="US"/>
    <s v="M"/>
  </r>
  <r>
    <n v="2022"/>
    <s v="MI"/>
    <x v="0"/>
    <s v="Analytics Engineer"/>
    <n v="122500"/>
    <s v="USD"/>
    <n v="122500"/>
    <s v="US"/>
    <n v="100"/>
    <s v="US"/>
    <s v="M"/>
  </r>
  <r>
    <n v="2022"/>
    <s v="MI"/>
    <x v="0"/>
    <s v="Analytics Engineer"/>
    <n v="100000"/>
    <s v="USD"/>
    <n v="100000"/>
    <s v="US"/>
    <n v="100"/>
    <s v="US"/>
    <s v="M"/>
  </r>
  <r>
    <n v="2022"/>
    <s v="SE"/>
    <x v="0"/>
    <s v="Data Scientist"/>
    <n v="249500"/>
    <s v="USD"/>
    <n v="249500"/>
    <s v="US"/>
    <n v="0"/>
    <s v="US"/>
    <s v="M"/>
  </r>
  <r>
    <n v="2022"/>
    <s v="SE"/>
    <x v="0"/>
    <s v="Data Scientist"/>
    <n v="149850"/>
    <s v="USD"/>
    <n v="149850"/>
    <s v="US"/>
    <n v="0"/>
    <s v="US"/>
    <s v="M"/>
  </r>
  <r>
    <n v="2022"/>
    <s v="EN"/>
    <x v="0"/>
    <s v="Data Analyst"/>
    <n v="55000"/>
    <s v="USD"/>
    <n v="55000"/>
    <s v="US"/>
    <n v="0"/>
    <s v="US"/>
    <s v="M"/>
  </r>
  <r>
    <n v="2022"/>
    <s v="EN"/>
    <x v="0"/>
    <s v="Data Analyst"/>
    <n v="48000"/>
    <s v="USD"/>
    <n v="48000"/>
    <s v="US"/>
    <n v="0"/>
    <s v="US"/>
    <s v="M"/>
  </r>
  <r>
    <n v="2022"/>
    <s v="SE"/>
    <x v="0"/>
    <s v="Research Scientist"/>
    <n v="249500"/>
    <s v="USD"/>
    <n v="249500"/>
    <s v="US"/>
    <n v="0"/>
    <s v="US"/>
    <s v="M"/>
  </r>
  <r>
    <n v="2022"/>
    <s v="SE"/>
    <x v="0"/>
    <s v="Research Scientist"/>
    <n v="149850"/>
    <s v="USD"/>
    <n v="149850"/>
    <s v="US"/>
    <n v="0"/>
    <s v="US"/>
    <s v="M"/>
  </r>
  <r>
    <n v="2022"/>
    <s v="MI"/>
    <x v="0"/>
    <s v="Computer Vision Engineer"/>
    <n v="56000"/>
    <s v="EUR"/>
    <n v="58837"/>
    <s v="FR"/>
    <n v="100"/>
    <s v="FR"/>
    <s v="S"/>
  </r>
  <r>
    <n v="2022"/>
    <s v="SE"/>
    <x v="0"/>
    <s v="Data Engineer"/>
    <n v="190000"/>
    <s v="USD"/>
    <n v="190000"/>
    <s v="US"/>
    <n v="100"/>
    <s v="US"/>
    <s v="M"/>
  </r>
  <r>
    <n v="2022"/>
    <s v="SE"/>
    <x v="0"/>
    <s v="Data Engineer"/>
    <n v="120000"/>
    <s v="USD"/>
    <n v="120000"/>
    <s v="US"/>
    <n v="100"/>
    <s v="US"/>
    <s v="M"/>
  </r>
  <r>
    <n v="2022"/>
    <s v="SE"/>
    <x v="0"/>
    <s v="Data Analyst"/>
    <n v="127000"/>
    <s v="USD"/>
    <n v="127000"/>
    <s v="US"/>
    <n v="100"/>
    <s v="US"/>
    <s v="M"/>
  </r>
  <r>
    <n v="2022"/>
    <s v="SE"/>
    <x v="0"/>
    <s v="Data Analyst"/>
    <n v="104000"/>
    <s v="USD"/>
    <n v="104000"/>
    <s v="US"/>
    <n v="100"/>
    <s v="US"/>
    <s v="M"/>
  </r>
  <r>
    <n v="2022"/>
    <s v="SE"/>
    <x v="0"/>
    <s v="Data Scientist"/>
    <n v="210000"/>
    <s v="USD"/>
    <n v="210000"/>
    <s v="US"/>
    <n v="100"/>
    <s v="US"/>
    <s v="M"/>
  </r>
  <r>
    <n v="2022"/>
    <s v="SE"/>
    <x v="0"/>
    <s v="Data Scientist"/>
    <n v="150000"/>
    <s v="USD"/>
    <n v="150000"/>
    <s v="US"/>
    <n v="100"/>
    <s v="US"/>
    <s v="M"/>
  </r>
  <r>
    <n v="2022"/>
    <s v="SE"/>
    <x v="0"/>
    <s v="Machine Learning Engineer"/>
    <n v="210000"/>
    <s v="USD"/>
    <n v="210000"/>
    <s v="US"/>
    <n v="100"/>
    <s v="US"/>
    <s v="M"/>
  </r>
  <r>
    <n v="2022"/>
    <s v="SE"/>
    <x v="0"/>
    <s v="Machine Learning Engineer"/>
    <n v="150000"/>
    <s v="USD"/>
    <n v="150000"/>
    <s v="US"/>
    <n v="100"/>
    <s v="US"/>
    <s v="M"/>
  </r>
  <r>
    <n v="2022"/>
    <s v="SE"/>
    <x v="0"/>
    <s v="Data Engineer"/>
    <n v="210000"/>
    <s v="USD"/>
    <n v="210000"/>
    <s v="US"/>
    <n v="100"/>
    <s v="US"/>
    <s v="M"/>
  </r>
  <r>
    <n v="2022"/>
    <s v="SE"/>
    <x v="0"/>
    <s v="Data Engineer"/>
    <n v="130000"/>
    <s v="USD"/>
    <n v="130000"/>
    <s v="US"/>
    <n v="100"/>
    <s v="US"/>
    <s v="M"/>
  </r>
  <r>
    <n v="2022"/>
    <s v="SE"/>
    <x v="0"/>
    <s v="Data Scientist"/>
    <n v="182750"/>
    <s v="USD"/>
    <n v="182750"/>
    <s v="US"/>
    <n v="100"/>
    <s v="US"/>
    <s v="M"/>
  </r>
  <r>
    <n v="2022"/>
    <s v="SE"/>
    <x v="0"/>
    <s v="Data Scientist"/>
    <n v="161500"/>
    <s v="USD"/>
    <n v="161500"/>
    <s v="US"/>
    <n v="100"/>
    <s v="US"/>
    <s v="M"/>
  </r>
  <r>
    <n v="2022"/>
    <s v="MI"/>
    <x v="0"/>
    <s v="Data Analyst"/>
    <n v="102640"/>
    <s v="USD"/>
    <n v="102640"/>
    <s v="US"/>
    <n v="100"/>
    <s v="US"/>
    <s v="M"/>
  </r>
  <r>
    <n v="2022"/>
    <s v="MI"/>
    <x v="0"/>
    <s v="Data Analyst"/>
    <n v="66100"/>
    <s v="USD"/>
    <n v="66100"/>
    <s v="US"/>
    <n v="100"/>
    <s v="US"/>
    <s v="M"/>
  </r>
  <r>
    <n v="2022"/>
    <s v="SE"/>
    <x v="0"/>
    <s v="Research Scientist"/>
    <n v="210000"/>
    <s v="USD"/>
    <n v="210000"/>
    <s v="US"/>
    <n v="100"/>
    <s v="US"/>
    <s v="M"/>
  </r>
  <r>
    <n v="2022"/>
    <s v="SE"/>
    <x v="0"/>
    <s v="Research Scientist"/>
    <n v="150000"/>
    <s v="USD"/>
    <n v="150000"/>
    <s v="US"/>
    <n v="100"/>
    <s v="US"/>
    <s v="M"/>
  </r>
  <r>
    <n v="2022"/>
    <s v="SE"/>
    <x v="0"/>
    <s v="Data Engineer"/>
    <n v="198800"/>
    <s v="USD"/>
    <n v="198800"/>
    <s v="US"/>
    <n v="0"/>
    <s v="US"/>
    <s v="M"/>
  </r>
  <r>
    <n v="2022"/>
    <s v="SE"/>
    <x v="0"/>
    <s v="Data Engineer"/>
    <n v="122600"/>
    <s v="USD"/>
    <n v="122600"/>
    <s v="US"/>
    <n v="0"/>
    <s v="US"/>
    <s v="M"/>
  </r>
  <r>
    <n v="2022"/>
    <s v="MI"/>
    <x v="0"/>
    <s v="Data Engineer"/>
    <n v="130000"/>
    <s v="USD"/>
    <n v="130000"/>
    <s v="US"/>
    <n v="100"/>
    <s v="US"/>
    <s v="M"/>
  </r>
  <r>
    <n v="2022"/>
    <s v="MI"/>
    <x v="0"/>
    <s v="Data Engineer"/>
    <n v="80000"/>
    <s v="USD"/>
    <n v="80000"/>
    <s v="US"/>
    <n v="100"/>
    <s v="US"/>
    <s v="M"/>
  </r>
  <r>
    <n v="2022"/>
    <s v="SE"/>
    <x v="0"/>
    <s v="Data Scientist"/>
    <n v="136000"/>
    <s v="USD"/>
    <n v="136000"/>
    <s v="US"/>
    <n v="100"/>
    <s v="US"/>
    <s v="M"/>
  </r>
  <r>
    <n v="2022"/>
    <s v="SE"/>
    <x v="0"/>
    <s v="Data Scientist"/>
    <n v="104000"/>
    <s v="USD"/>
    <n v="104000"/>
    <s v="US"/>
    <n v="100"/>
    <s v="US"/>
    <s v="M"/>
  </r>
  <r>
    <n v="2022"/>
    <s v="SE"/>
    <x v="0"/>
    <s v="Data Analyst"/>
    <n v="150000"/>
    <s v="USD"/>
    <n v="150000"/>
    <s v="US"/>
    <n v="100"/>
    <s v="US"/>
    <s v="M"/>
  </r>
  <r>
    <n v="2022"/>
    <s v="SE"/>
    <x v="0"/>
    <s v="Data Analyst"/>
    <n v="100000"/>
    <s v="USD"/>
    <n v="100000"/>
    <s v="US"/>
    <n v="100"/>
    <s v="US"/>
    <s v="M"/>
  </r>
  <r>
    <n v="2022"/>
    <s v="EN"/>
    <x v="0"/>
    <s v="Data Engineer"/>
    <n v="160000"/>
    <s v="USD"/>
    <n v="160000"/>
    <s v="US"/>
    <n v="0"/>
    <s v="US"/>
    <s v="M"/>
  </r>
  <r>
    <n v="2022"/>
    <s v="EN"/>
    <x v="0"/>
    <s v="Data Engineer"/>
    <n v="135000"/>
    <s v="USD"/>
    <n v="135000"/>
    <s v="US"/>
    <n v="0"/>
    <s v="US"/>
    <s v="M"/>
  </r>
  <r>
    <n v="2022"/>
    <s v="SE"/>
    <x v="0"/>
    <s v="Data Engineer"/>
    <n v="216000"/>
    <s v="USD"/>
    <n v="216000"/>
    <s v="US"/>
    <n v="100"/>
    <s v="US"/>
    <s v="M"/>
  </r>
  <r>
    <n v="2022"/>
    <s v="SE"/>
    <x v="0"/>
    <s v="Data Engineer"/>
    <n v="144000"/>
    <s v="USD"/>
    <n v="144000"/>
    <s v="US"/>
    <n v="100"/>
    <s v="US"/>
    <s v="M"/>
  </r>
  <r>
    <n v="2022"/>
    <s v="EX"/>
    <x v="0"/>
    <s v="Data Scientist"/>
    <n v="159000"/>
    <s v="USD"/>
    <n v="159000"/>
    <s v="US"/>
    <n v="100"/>
    <s v="US"/>
    <s v="M"/>
  </r>
  <r>
    <n v="2022"/>
    <s v="EX"/>
    <x v="0"/>
    <s v="Data Scientist"/>
    <n v="130000"/>
    <s v="USD"/>
    <n v="130000"/>
    <s v="US"/>
    <n v="100"/>
    <s v="US"/>
    <s v="M"/>
  </r>
  <r>
    <n v="2022"/>
    <s v="SE"/>
    <x v="0"/>
    <s v="Data Analyst"/>
    <n v="115934"/>
    <s v="USD"/>
    <n v="115934"/>
    <s v="US"/>
    <n v="100"/>
    <s v="US"/>
    <s v="M"/>
  </r>
  <r>
    <n v="2022"/>
    <s v="SE"/>
    <x v="0"/>
    <s v="Data Analyst"/>
    <n v="81666"/>
    <s v="USD"/>
    <n v="81666"/>
    <s v="US"/>
    <n v="100"/>
    <s v="US"/>
    <s v="M"/>
  </r>
  <r>
    <n v="2022"/>
    <s v="SE"/>
    <x v="0"/>
    <s v="Data Engineer"/>
    <n v="215000"/>
    <s v="USD"/>
    <n v="215000"/>
    <s v="US"/>
    <n v="100"/>
    <s v="US"/>
    <s v="M"/>
  </r>
  <r>
    <n v="2022"/>
    <s v="SE"/>
    <x v="0"/>
    <s v="Data Engineer"/>
    <n v="150000"/>
    <s v="USD"/>
    <n v="150000"/>
    <s v="US"/>
    <n v="100"/>
    <s v="US"/>
    <s v="M"/>
  </r>
  <r>
    <n v="2022"/>
    <s v="SE"/>
    <x v="0"/>
    <s v="Machine Learning Engineer"/>
    <n v="246000"/>
    <s v="USD"/>
    <n v="246000"/>
    <s v="US"/>
    <n v="100"/>
    <s v="US"/>
    <s v="M"/>
  </r>
  <r>
    <n v="2022"/>
    <s v="SE"/>
    <x v="0"/>
    <s v="Machine Learning Engineer"/>
    <n v="201000"/>
    <s v="USD"/>
    <n v="201000"/>
    <s v="US"/>
    <n v="100"/>
    <s v="US"/>
    <s v="M"/>
  </r>
  <r>
    <n v="2022"/>
    <s v="MI"/>
    <x v="0"/>
    <s v="Data Engineer"/>
    <n v="187000"/>
    <s v="USD"/>
    <n v="187000"/>
    <s v="US"/>
    <n v="100"/>
    <s v="US"/>
    <s v="M"/>
  </r>
  <r>
    <n v="2022"/>
    <s v="MI"/>
    <x v="0"/>
    <s v="Data Engineer"/>
    <n v="153000"/>
    <s v="USD"/>
    <n v="153000"/>
    <s v="US"/>
    <n v="100"/>
    <s v="US"/>
    <s v="M"/>
  </r>
  <r>
    <n v="2022"/>
    <s v="SE"/>
    <x v="0"/>
    <s v="Machine Learning Engineer"/>
    <n v="255000"/>
    <s v="USD"/>
    <n v="255000"/>
    <s v="MX"/>
    <n v="100"/>
    <s v="MX"/>
    <s v="M"/>
  </r>
  <r>
    <n v="2022"/>
    <s v="SE"/>
    <x v="0"/>
    <s v="Machine Learning Engineer"/>
    <n v="185000"/>
    <s v="USD"/>
    <n v="185000"/>
    <s v="MX"/>
    <n v="100"/>
    <s v="MX"/>
    <s v="M"/>
  </r>
  <r>
    <n v="2022"/>
    <s v="MI"/>
    <x v="0"/>
    <s v="Data Analyst"/>
    <n v="350000"/>
    <s v="GBP"/>
    <n v="430967"/>
    <s v="GB"/>
    <n v="0"/>
    <s v="GB"/>
    <s v="M"/>
  </r>
  <r>
    <n v="2022"/>
    <s v="MI"/>
    <x v="0"/>
    <s v="Data Analyst"/>
    <n v="45000"/>
    <s v="GBP"/>
    <n v="55410"/>
    <s v="GB"/>
    <n v="0"/>
    <s v="GB"/>
    <s v="M"/>
  </r>
  <r>
    <n v="2022"/>
    <s v="SE"/>
    <x v="0"/>
    <s v="Data Analyst"/>
    <n v="48000"/>
    <s v="EUR"/>
    <n v="50432"/>
    <s v="ES"/>
    <n v="0"/>
    <s v="ES"/>
    <s v="M"/>
  </r>
  <r>
    <n v="2022"/>
    <s v="SE"/>
    <x v="0"/>
    <s v="Data Analyst"/>
    <n v="38000"/>
    <s v="EUR"/>
    <n v="39925"/>
    <s v="ES"/>
    <n v="0"/>
    <s v="ES"/>
    <s v="M"/>
  </r>
  <r>
    <n v="2022"/>
    <s v="SE"/>
    <x v="0"/>
    <s v="Data Analyst"/>
    <n v="169000"/>
    <s v="USD"/>
    <n v="169000"/>
    <s v="US"/>
    <n v="0"/>
    <s v="US"/>
    <s v="M"/>
  </r>
  <r>
    <n v="2022"/>
    <s v="SE"/>
    <x v="0"/>
    <s v="Data Analyst"/>
    <n v="110600"/>
    <s v="USD"/>
    <n v="110600"/>
    <s v="US"/>
    <n v="0"/>
    <s v="US"/>
    <s v="M"/>
  </r>
  <r>
    <n v="2022"/>
    <s v="EN"/>
    <x v="0"/>
    <s v="BI Data Analyst"/>
    <n v="58000"/>
    <s v="EUR"/>
    <n v="60938"/>
    <s v="DE"/>
    <n v="0"/>
    <s v="DE"/>
    <s v="L"/>
  </r>
  <r>
    <n v="2022"/>
    <s v="SE"/>
    <x v="0"/>
    <s v="BI Developer"/>
    <n v="140000"/>
    <s v="USD"/>
    <n v="140000"/>
    <s v="US"/>
    <n v="100"/>
    <s v="US"/>
    <s v="M"/>
  </r>
  <r>
    <n v="2022"/>
    <s v="SE"/>
    <x v="0"/>
    <s v="BI Developer"/>
    <n v="120000"/>
    <s v="USD"/>
    <n v="120000"/>
    <s v="US"/>
    <n v="100"/>
    <s v="US"/>
    <s v="M"/>
  </r>
  <r>
    <n v="2022"/>
    <s v="MI"/>
    <x v="0"/>
    <s v="Data Analyst"/>
    <n v="75000"/>
    <s v="USD"/>
    <n v="75000"/>
    <s v="US"/>
    <n v="100"/>
    <s v="US"/>
    <s v="M"/>
  </r>
  <r>
    <n v="2022"/>
    <s v="MI"/>
    <x v="0"/>
    <s v="Data Analyst"/>
    <n v="60000"/>
    <s v="USD"/>
    <n v="60000"/>
    <s v="US"/>
    <n v="100"/>
    <s v="US"/>
    <s v="M"/>
  </r>
  <r>
    <n v="2022"/>
    <s v="EN"/>
    <x v="0"/>
    <s v="Data Analyst"/>
    <n v="50000"/>
    <s v="USD"/>
    <n v="50000"/>
    <s v="US"/>
    <n v="50"/>
    <s v="US"/>
    <s v="L"/>
  </r>
  <r>
    <n v="2022"/>
    <s v="MI"/>
    <x v="0"/>
    <s v="MLOps Engineer"/>
    <n v="134000"/>
    <s v="USD"/>
    <n v="134000"/>
    <s v="US"/>
    <n v="100"/>
    <s v="US"/>
    <s v="M"/>
  </r>
  <r>
    <n v="2022"/>
    <s v="MI"/>
    <x v="0"/>
    <s v="MLOps Engineer"/>
    <n v="124000"/>
    <s v="USD"/>
    <n v="124000"/>
    <s v="US"/>
    <n v="100"/>
    <s v="US"/>
    <s v="M"/>
  </r>
  <r>
    <n v="2022"/>
    <s v="SE"/>
    <x v="0"/>
    <s v="Data Analyst"/>
    <n v="166700"/>
    <s v="USD"/>
    <n v="166700"/>
    <s v="US"/>
    <n v="0"/>
    <s v="US"/>
    <s v="M"/>
  </r>
  <r>
    <n v="2022"/>
    <s v="SE"/>
    <x v="0"/>
    <s v="Data Analyst"/>
    <n v="119000"/>
    <s v="USD"/>
    <n v="119000"/>
    <s v="US"/>
    <n v="0"/>
    <s v="US"/>
    <s v="M"/>
  </r>
  <r>
    <n v="2022"/>
    <s v="EN"/>
    <x v="0"/>
    <s v="Data Scientist"/>
    <n v="124234"/>
    <s v="USD"/>
    <n v="124234"/>
    <s v="US"/>
    <n v="0"/>
    <s v="US"/>
    <s v="M"/>
  </r>
  <r>
    <n v="2022"/>
    <s v="EN"/>
    <x v="0"/>
    <s v="Data Scientist"/>
    <n v="74540"/>
    <s v="USD"/>
    <n v="74540"/>
    <s v="US"/>
    <n v="0"/>
    <s v="US"/>
    <s v="M"/>
  </r>
  <r>
    <n v="2022"/>
    <s v="MI"/>
    <x v="0"/>
    <s v="Data Analyst"/>
    <n v="100000"/>
    <s v="USD"/>
    <n v="100000"/>
    <s v="US"/>
    <n v="100"/>
    <s v="US"/>
    <s v="M"/>
  </r>
  <r>
    <n v="2022"/>
    <s v="MI"/>
    <x v="0"/>
    <s v="Data Analyst"/>
    <n v="65000"/>
    <s v="USD"/>
    <n v="65000"/>
    <s v="US"/>
    <n v="100"/>
    <s v="US"/>
    <s v="M"/>
  </r>
  <r>
    <n v="2021"/>
    <s v="MI"/>
    <x v="0"/>
    <s v="Data Analyst"/>
    <n v="1250000"/>
    <s v="INR"/>
    <n v="16904"/>
    <s v="IN"/>
    <n v="50"/>
    <s v="IN"/>
    <s v="L"/>
  </r>
  <r>
    <n v="2022"/>
    <s v="EN"/>
    <x v="0"/>
    <s v="AI Scientist"/>
    <n v="200000"/>
    <s v="USD"/>
    <n v="200000"/>
    <s v="CA"/>
    <n v="50"/>
    <s v="CA"/>
    <s v="L"/>
  </r>
  <r>
    <n v="2022"/>
    <s v="SE"/>
    <x v="0"/>
    <s v="Data Engineer"/>
    <n v="220000"/>
    <s v="USD"/>
    <n v="220000"/>
    <s v="US"/>
    <n v="100"/>
    <s v="US"/>
    <s v="M"/>
  </r>
  <r>
    <n v="2022"/>
    <s v="SE"/>
    <x v="0"/>
    <s v="Data Engineer"/>
    <n v="146000"/>
    <s v="USD"/>
    <n v="146000"/>
    <s v="US"/>
    <n v="100"/>
    <s v="US"/>
    <s v="M"/>
  </r>
  <r>
    <n v="2022"/>
    <s v="SE"/>
    <x v="0"/>
    <s v="Data Engineer"/>
    <n v="65000"/>
    <s v="EUR"/>
    <n v="68293"/>
    <s v="ES"/>
    <n v="0"/>
    <s v="ES"/>
    <s v="M"/>
  </r>
  <r>
    <n v="2022"/>
    <s v="SE"/>
    <x v="0"/>
    <s v="Data Engineer"/>
    <n v="35000"/>
    <s v="EUR"/>
    <n v="36773"/>
    <s v="ES"/>
    <n v="0"/>
    <s v="ES"/>
    <s v="M"/>
  </r>
  <r>
    <n v="2022"/>
    <s v="SE"/>
    <x v="0"/>
    <s v="Data Specialist"/>
    <n v="110000"/>
    <s v="USD"/>
    <n v="110000"/>
    <s v="US"/>
    <n v="0"/>
    <s v="US"/>
    <s v="M"/>
  </r>
  <r>
    <n v="2022"/>
    <s v="SE"/>
    <x v="0"/>
    <s v="Data Specialist"/>
    <n v="70000"/>
    <s v="USD"/>
    <n v="70000"/>
    <s v="US"/>
    <n v="0"/>
    <s v="US"/>
    <s v="M"/>
  </r>
  <r>
    <n v="2022"/>
    <s v="EN"/>
    <x v="0"/>
    <s v="Data Analyst"/>
    <n v="50000"/>
    <s v="USD"/>
    <n v="50000"/>
    <s v="US"/>
    <n v="50"/>
    <s v="US"/>
    <s v="L"/>
  </r>
  <r>
    <n v="2022"/>
    <s v="SE"/>
    <x v="0"/>
    <s v="Data Engineer"/>
    <n v="120000"/>
    <s v="USD"/>
    <n v="120000"/>
    <s v="US"/>
    <n v="0"/>
    <s v="US"/>
    <s v="M"/>
  </r>
  <r>
    <n v="2022"/>
    <s v="SE"/>
    <x v="0"/>
    <s v="Data Engineer"/>
    <n v="95000"/>
    <s v="USD"/>
    <n v="95000"/>
    <s v="US"/>
    <n v="0"/>
    <s v="US"/>
    <s v="M"/>
  </r>
  <r>
    <n v="2022"/>
    <s v="MI"/>
    <x v="0"/>
    <s v="Data Analyst"/>
    <n v="150000"/>
    <s v="USD"/>
    <n v="150000"/>
    <s v="US"/>
    <n v="0"/>
    <s v="US"/>
    <s v="M"/>
  </r>
  <r>
    <n v="2022"/>
    <s v="MI"/>
    <x v="0"/>
    <s v="Data Analyst"/>
    <n v="100000"/>
    <s v="USD"/>
    <n v="100000"/>
    <s v="US"/>
    <n v="0"/>
    <s v="US"/>
    <s v="M"/>
  </r>
  <r>
    <n v="2022"/>
    <s v="SE"/>
    <x v="0"/>
    <s v="Data Scientist"/>
    <n v="45000"/>
    <s v="EUR"/>
    <n v="47280"/>
    <s v="ES"/>
    <n v="0"/>
    <s v="ES"/>
    <s v="M"/>
  </r>
  <r>
    <n v="2022"/>
    <s v="SE"/>
    <x v="0"/>
    <s v="Data Scientist"/>
    <n v="36000"/>
    <s v="EUR"/>
    <n v="37824"/>
    <s v="ES"/>
    <n v="0"/>
    <s v="ES"/>
    <s v="M"/>
  </r>
  <r>
    <n v="2022"/>
    <s v="SE"/>
    <x v="0"/>
    <s v="Data Architect"/>
    <n v="190000"/>
    <s v="USD"/>
    <n v="190000"/>
    <s v="US"/>
    <n v="100"/>
    <s v="US"/>
    <s v="M"/>
  </r>
  <r>
    <n v="2022"/>
    <s v="SE"/>
    <x v="0"/>
    <s v="Data Architect"/>
    <n v="135000"/>
    <s v="USD"/>
    <n v="135000"/>
    <s v="US"/>
    <n v="100"/>
    <s v="US"/>
    <s v="M"/>
  </r>
  <r>
    <n v="2022"/>
    <s v="SE"/>
    <x v="0"/>
    <s v="Data Scientist"/>
    <n v="128000"/>
    <s v="USD"/>
    <n v="128000"/>
    <s v="US"/>
    <n v="0"/>
    <s v="US"/>
    <s v="M"/>
  </r>
  <r>
    <n v="2022"/>
    <s v="SE"/>
    <x v="0"/>
    <s v="Data Scientist"/>
    <n v="81500"/>
    <s v="USD"/>
    <n v="81500"/>
    <s v="US"/>
    <n v="0"/>
    <s v="US"/>
    <s v="M"/>
  </r>
  <r>
    <n v="2022"/>
    <s v="SE"/>
    <x v="0"/>
    <s v="Data Scientist"/>
    <n v="173000"/>
    <s v="USD"/>
    <n v="173000"/>
    <s v="US"/>
    <n v="100"/>
    <s v="US"/>
    <s v="M"/>
  </r>
  <r>
    <n v="2022"/>
    <s v="SE"/>
    <x v="0"/>
    <s v="Data Scientist"/>
    <n v="110000"/>
    <s v="USD"/>
    <n v="110000"/>
    <s v="US"/>
    <n v="100"/>
    <s v="US"/>
    <s v="M"/>
  </r>
  <r>
    <n v="2022"/>
    <s v="SE"/>
    <x v="0"/>
    <s v="Machine Learning Engineer"/>
    <n v="192000"/>
    <s v="USD"/>
    <n v="192000"/>
    <s v="US"/>
    <n v="0"/>
    <s v="US"/>
    <s v="M"/>
  </r>
  <r>
    <n v="2022"/>
    <s v="SE"/>
    <x v="0"/>
    <s v="Machine Learning Engineer"/>
    <n v="120000"/>
    <s v="USD"/>
    <n v="120000"/>
    <s v="US"/>
    <n v="0"/>
    <s v="US"/>
    <s v="M"/>
  </r>
  <r>
    <n v="2022"/>
    <s v="SE"/>
    <x v="0"/>
    <s v="Data Analyst"/>
    <n v="115934"/>
    <s v="USD"/>
    <n v="115934"/>
    <s v="US"/>
    <n v="100"/>
    <s v="US"/>
    <s v="M"/>
  </r>
  <r>
    <n v="2022"/>
    <s v="SE"/>
    <x v="0"/>
    <s v="Data Analyst"/>
    <n v="81666"/>
    <s v="USD"/>
    <n v="81666"/>
    <s v="US"/>
    <n v="100"/>
    <s v="US"/>
    <s v="M"/>
  </r>
  <r>
    <n v="2022"/>
    <s v="SE"/>
    <x v="0"/>
    <s v="Data Analyst"/>
    <n v="120000"/>
    <s v="USD"/>
    <n v="120000"/>
    <s v="US"/>
    <n v="0"/>
    <s v="US"/>
    <s v="M"/>
  </r>
  <r>
    <n v="2022"/>
    <s v="SE"/>
    <x v="0"/>
    <s v="Data Analyst"/>
    <n v="95000"/>
    <s v="USD"/>
    <n v="95000"/>
    <s v="US"/>
    <n v="0"/>
    <s v="US"/>
    <s v="M"/>
  </r>
  <r>
    <n v="2022"/>
    <s v="SE"/>
    <x v="0"/>
    <s v="Principal Machine Learning Engineer"/>
    <n v="190000"/>
    <s v="USD"/>
    <n v="190000"/>
    <s v="US"/>
    <n v="100"/>
    <s v="US"/>
    <s v="L"/>
  </r>
  <r>
    <n v="2022"/>
    <s v="SE"/>
    <x v="0"/>
    <s v="Data Engineer"/>
    <n v="194000"/>
    <s v="USD"/>
    <n v="194000"/>
    <s v="US"/>
    <n v="100"/>
    <s v="US"/>
    <s v="M"/>
  </r>
  <r>
    <n v="2022"/>
    <s v="SE"/>
    <x v="0"/>
    <s v="Data Engineer"/>
    <n v="129400"/>
    <s v="USD"/>
    <n v="129400"/>
    <s v="US"/>
    <n v="100"/>
    <s v="US"/>
    <s v="M"/>
  </r>
  <r>
    <n v="2022"/>
    <s v="SE"/>
    <x v="0"/>
    <s v="Data Analyst"/>
    <n v="201000"/>
    <s v="USD"/>
    <n v="201000"/>
    <s v="US"/>
    <n v="100"/>
    <s v="US"/>
    <s v="M"/>
  </r>
  <r>
    <n v="2022"/>
    <s v="SE"/>
    <x v="0"/>
    <s v="Data Analyst"/>
    <n v="89200"/>
    <s v="USD"/>
    <n v="89200"/>
    <s v="US"/>
    <n v="100"/>
    <s v="US"/>
    <s v="M"/>
  </r>
  <r>
    <n v="2022"/>
    <s v="SE"/>
    <x v="0"/>
    <s v="Data Scientist"/>
    <n v="165000"/>
    <s v="USD"/>
    <n v="165000"/>
    <s v="US"/>
    <n v="0"/>
    <s v="US"/>
    <s v="M"/>
  </r>
  <r>
    <n v="2022"/>
    <s v="SE"/>
    <x v="0"/>
    <s v="Data Scientist"/>
    <n v="125000"/>
    <s v="USD"/>
    <n v="125000"/>
    <s v="US"/>
    <n v="0"/>
    <s v="US"/>
    <s v="M"/>
  </r>
  <r>
    <n v="2022"/>
    <s v="SE"/>
    <x v="0"/>
    <s v="Applied Scientist"/>
    <n v="230000"/>
    <s v="USD"/>
    <n v="230000"/>
    <s v="US"/>
    <n v="100"/>
    <s v="US"/>
    <s v="M"/>
  </r>
  <r>
    <n v="2022"/>
    <s v="SE"/>
    <x v="0"/>
    <s v="Applied Scientist"/>
    <n v="196000"/>
    <s v="USD"/>
    <n v="196000"/>
    <s v="US"/>
    <n v="100"/>
    <s v="US"/>
    <s v="M"/>
  </r>
  <r>
    <n v="2022"/>
    <s v="MI"/>
    <x v="0"/>
    <s v="Machine Learning Engineer"/>
    <n v="130000"/>
    <s v="USD"/>
    <n v="130000"/>
    <s v="US"/>
    <n v="0"/>
    <s v="US"/>
    <s v="M"/>
  </r>
  <r>
    <n v="2022"/>
    <s v="MI"/>
    <x v="0"/>
    <s v="Machine Learning Engineer"/>
    <n v="90000"/>
    <s v="USD"/>
    <n v="90000"/>
    <s v="US"/>
    <n v="0"/>
    <s v="US"/>
    <s v="M"/>
  </r>
  <r>
    <n v="2022"/>
    <s v="MI"/>
    <x v="0"/>
    <s v="Machine Learning Researcher"/>
    <n v="150000"/>
    <s v="USD"/>
    <n v="150000"/>
    <s v="US"/>
    <n v="100"/>
    <s v="US"/>
    <s v="M"/>
  </r>
  <r>
    <n v="2022"/>
    <s v="MI"/>
    <x v="0"/>
    <s v="Machine Learning Researcher"/>
    <n v="100000"/>
    <s v="USD"/>
    <n v="100000"/>
    <s v="US"/>
    <n v="100"/>
    <s v="US"/>
    <s v="M"/>
  </r>
  <r>
    <n v="2022"/>
    <s v="MI"/>
    <x v="0"/>
    <s v="Machine Learning Engineer"/>
    <n v="230000"/>
    <s v="USD"/>
    <n v="230000"/>
    <s v="US"/>
    <n v="0"/>
    <s v="US"/>
    <s v="M"/>
  </r>
  <r>
    <n v="2022"/>
    <s v="MI"/>
    <x v="0"/>
    <s v="Machine Learning Engineer"/>
    <n v="150000"/>
    <s v="USD"/>
    <n v="150000"/>
    <s v="US"/>
    <n v="0"/>
    <s v="US"/>
    <s v="M"/>
  </r>
  <r>
    <n v="2022"/>
    <s v="SE"/>
    <x v="0"/>
    <s v="Data Engineer"/>
    <n v="153600"/>
    <s v="USD"/>
    <n v="153600"/>
    <s v="US"/>
    <n v="0"/>
    <s v="US"/>
    <s v="M"/>
  </r>
  <r>
    <n v="2022"/>
    <s v="SE"/>
    <x v="0"/>
    <s v="Data Engineer"/>
    <n v="106800"/>
    <s v="USD"/>
    <n v="106800"/>
    <s v="US"/>
    <n v="0"/>
    <s v="US"/>
    <s v="M"/>
  </r>
  <r>
    <n v="2022"/>
    <s v="MI"/>
    <x v="0"/>
    <s v="Machine Learning Researcher"/>
    <n v="130000"/>
    <s v="USD"/>
    <n v="130000"/>
    <s v="US"/>
    <n v="100"/>
    <s v="US"/>
    <s v="M"/>
  </r>
  <r>
    <n v="2022"/>
    <s v="MI"/>
    <x v="0"/>
    <s v="Machine Learning Researcher"/>
    <n v="100000"/>
    <s v="USD"/>
    <n v="100000"/>
    <s v="US"/>
    <n v="100"/>
    <s v="US"/>
    <s v="M"/>
  </r>
  <r>
    <n v="2022"/>
    <s v="SE"/>
    <x v="0"/>
    <s v="Data Engineer"/>
    <n v="216000"/>
    <s v="USD"/>
    <n v="216000"/>
    <s v="US"/>
    <n v="100"/>
    <s v="US"/>
    <s v="M"/>
  </r>
  <r>
    <n v="2022"/>
    <s v="SE"/>
    <x v="0"/>
    <s v="Data Engineer"/>
    <n v="144000"/>
    <s v="USD"/>
    <n v="144000"/>
    <s v="US"/>
    <n v="100"/>
    <s v="US"/>
    <s v="M"/>
  </r>
  <r>
    <n v="2022"/>
    <s v="MI"/>
    <x v="0"/>
    <s v="Data Scientist"/>
    <n v="180000"/>
    <s v="USD"/>
    <n v="180000"/>
    <s v="US"/>
    <n v="0"/>
    <s v="US"/>
    <s v="M"/>
  </r>
  <r>
    <n v="2022"/>
    <s v="MI"/>
    <x v="0"/>
    <s v="Data Scientist"/>
    <n v="120000"/>
    <s v="USD"/>
    <n v="120000"/>
    <s v="US"/>
    <n v="0"/>
    <s v="US"/>
    <s v="M"/>
  </r>
  <r>
    <n v="2022"/>
    <s v="EN"/>
    <x v="0"/>
    <s v="Data Engineer"/>
    <n v="160000"/>
    <s v="USD"/>
    <n v="160000"/>
    <s v="US"/>
    <n v="0"/>
    <s v="US"/>
    <s v="M"/>
  </r>
  <r>
    <n v="2022"/>
    <s v="EN"/>
    <x v="0"/>
    <s v="Data Engineer"/>
    <n v="135000"/>
    <s v="USD"/>
    <n v="135000"/>
    <s v="US"/>
    <n v="0"/>
    <s v="US"/>
    <s v="M"/>
  </r>
  <r>
    <n v="2022"/>
    <s v="SE"/>
    <x v="0"/>
    <s v="Data Analyst"/>
    <n v="192500"/>
    <s v="USD"/>
    <n v="192500"/>
    <s v="US"/>
    <n v="100"/>
    <s v="US"/>
    <s v="M"/>
  </r>
  <r>
    <n v="2022"/>
    <s v="SE"/>
    <x v="0"/>
    <s v="Data Analyst"/>
    <n v="140000"/>
    <s v="USD"/>
    <n v="140000"/>
    <s v="US"/>
    <n v="100"/>
    <s v="US"/>
    <s v="M"/>
  </r>
  <r>
    <n v="2022"/>
    <s v="SE"/>
    <x v="0"/>
    <s v="Data Engineer"/>
    <n v="152500"/>
    <s v="USD"/>
    <n v="152500"/>
    <s v="US"/>
    <n v="0"/>
    <s v="US"/>
    <s v="M"/>
  </r>
  <r>
    <n v="2022"/>
    <s v="SE"/>
    <x v="0"/>
    <s v="Data Engineer"/>
    <n v="130000"/>
    <s v="USD"/>
    <n v="130000"/>
    <s v="US"/>
    <n v="0"/>
    <s v="US"/>
    <s v="M"/>
  </r>
  <r>
    <n v="2022"/>
    <s v="SE"/>
    <x v="0"/>
    <s v="Data Analyst"/>
    <n v="65000"/>
    <s v="USD"/>
    <n v="65000"/>
    <s v="US"/>
    <n v="100"/>
    <s v="US"/>
    <s v="M"/>
  </r>
  <r>
    <n v="2022"/>
    <s v="SE"/>
    <x v="0"/>
    <s v="Data Analyst"/>
    <n v="55000"/>
    <s v="USD"/>
    <n v="55000"/>
    <s v="US"/>
    <n v="100"/>
    <s v="US"/>
    <s v="M"/>
  </r>
  <r>
    <n v="2022"/>
    <s v="SE"/>
    <x v="0"/>
    <s v="Data Engineer"/>
    <n v="178750"/>
    <s v="USD"/>
    <n v="178750"/>
    <s v="US"/>
    <n v="0"/>
    <s v="US"/>
    <s v="M"/>
  </r>
  <r>
    <n v="2022"/>
    <s v="SE"/>
    <x v="0"/>
    <s v="Data Engineer"/>
    <n v="160000"/>
    <s v="USD"/>
    <n v="160000"/>
    <s v="US"/>
    <n v="0"/>
    <s v="US"/>
    <s v="M"/>
  </r>
  <r>
    <n v="2022"/>
    <s v="MI"/>
    <x v="0"/>
    <s v="Data Scientist"/>
    <n v="60000"/>
    <s v="EUR"/>
    <n v="63040"/>
    <s v="FR"/>
    <n v="100"/>
    <s v="FR"/>
    <s v="M"/>
  </r>
  <r>
    <n v="2022"/>
    <s v="MI"/>
    <x v="0"/>
    <s v="Data Scientist"/>
    <n v="50000"/>
    <s v="EUR"/>
    <n v="52533"/>
    <s v="FR"/>
    <n v="100"/>
    <s v="FR"/>
    <s v="M"/>
  </r>
  <r>
    <n v="2022"/>
    <s v="MI"/>
    <x v="0"/>
    <s v="Machine Learning Scientist"/>
    <n v="165000"/>
    <s v="USD"/>
    <n v="165000"/>
    <s v="US"/>
    <n v="0"/>
    <s v="US"/>
    <s v="M"/>
  </r>
  <r>
    <n v="2022"/>
    <s v="MI"/>
    <x v="0"/>
    <s v="Machine Learning Scientist"/>
    <n v="135000"/>
    <s v="USD"/>
    <n v="135000"/>
    <s v="US"/>
    <n v="0"/>
    <s v="US"/>
    <s v="M"/>
  </r>
  <r>
    <n v="2022"/>
    <s v="SE"/>
    <x v="0"/>
    <s v="Analytics Engineer"/>
    <n v="170000"/>
    <s v="USD"/>
    <n v="170000"/>
    <s v="US"/>
    <n v="100"/>
    <s v="US"/>
    <s v="M"/>
  </r>
  <r>
    <n v="2022"/>
    <s v="SE"/>
    <x v="0"/>
    <s v="Analytics Engineer"/>
    <n v="125000"/>
    <s v="USD"/>
    <n v="125000"/>
    <s v="US"/>
    <n v="100"/>
    <s v="US"/>
    <s v="M"/>
  </r>
  <r>
    <n v="2022"/>
    <s v="SE"/>
    <x v="0"/>
    <s v="Data Engineer"/>
    <n v="105000"/>
    <s v="USD"/>
    <n v="105000"/>
    <s v="US"/>
    <n v="0"/>
    <s v="US"/>
    <s v="M"/>
  </r>
  <r>
    <n v="2022"/>
    <s v="SE"/>
    <x v="0"/>
    <s v="Data Engineer"/>
    <n v="70000"/>
    <s v="USD"/>
    <n v="70000"/>
    <s v="US"/>
    <n v="0"/>
    <s v="US"/>
    <s v="M"/>
  </r>
  <r>
    <n v="2022"/>
    <s v="SE"/>
    <x v="0"/>
    <s v="Data Scientist"/>
    <n v="130000"/>
    <s v="USD"/>
    <n v="130000"/>
    <s v="US"/>
    <n v="0"/>
    <s v="US"/>
    <s v="M"/>
  </r>
  <r>
    <n v="2022"/>
    <s v="SE"/>
    <x v="0"/>
    <s v="Data Scientist"/>
    <n v="95000"/>
    <s v="USD"/>
    <n v="95000"/>
    <s v="US"/>
    <n v="0"/>
    <s v="US"/>
    <s v="M"/>
  </r>
  <r>
    <n v="2022"/>
    <s v="SE"/>
    <x v="0"/>
    <s v="Data Scientist"/>
    <n v="203500"/>
    <s v="USD"/>
    <n v="203500"/>
    <s v="US"/>
    <n v="0"/>
    <s v="US"/>
    <s v="M"/>
  </r>
  <r>
    <n v="2022"/>
    <s v="SE"/>
    <x v="0"/>
    <s v="Data Scientist"/>
    <n v="152000"/>
    <s v="USD"/>
    <n v="152000"/>
    <s v="US"/>
    <n v="0"/>
    <s v="US"/>
    <s v="M"/>
  </r>
  <r>
    <n v="2022"/>
    <s v="SE"/>
    <x v="0"/>
    <s v="Data Engineer"/>
    <n v="197430"/>
    <s v="USD"/>
    <n v="197430"/>
    <s v="US"/>
    <n v="100"/>
    <s v="US"/>
    <s v="M"/>
  </r>
  <r>
    <n v="2022"/>
    <s v="SE"/>
    <x v="0"/>
    <s v="Data Engineer"/>
    <n v="134760"/>
    <s v="USD"/>
    <n v="134760"/>
    <s v="US"/>
    <n v="100"/>
    <s v="US"/>
    <s v="M"/>
  </r>
  <r>
    <n v="2022"/>
    <s v="MI"/>
    <x v="0"/>
    <s v="Data Scientist"/>
    <n v="120000"/>
    <s v="USD"/>
    <n v="120000"/>
    <s v="US"/>
    <n v="100"/>
    <s v="US"/>
    <s v="M"/>
  </r>
  <r>
    <n v="2022"/>
    <s v="SE"/>
    <x v="0"/>
    <s v="Data Engineer"/>
    <n v="197000"/>
    <s v="USD"/>
    <n v="197000"/>
    <s v="US"/>
    <n v="0"/>
    <s v="US"/>
    <s v="M"/>
  </r>
  <r>
    <n v="2022"/>
    <s v="SE"/>
    <x v="0"/>
    <s v="Data Engineer"/>
    <n v="99000"/>
    <s v="USD"/>
    <n v="99000"/>
    <s v="US"/>
    <n v="0"/>
    <s v="US"/>
    <s v="M"/>
  </r>
  <r>
    <n v="2022"/>
    <s v="SE"/>
    <x v="0"/>
    <s v="Data Engineer"/>
    <n v="220000"/>
    <s v="USD"/>
    <n v="220000"/>
    <s v="US"/>
    <n v="100"/>
    <s v="US"/>
    <s v="M"/>
  </r>
  <r>
    <n v="2022"/>
    <s v="SE"/>
    <x v="0"/>
    <s v="Data Engineer"/>
    <n v="162000"/>
    <s v="USD"/>
    <n v="162000"/>
    <s v="US"/>
    <n v="100"/>
    <s v="US"/>
    <s v="M"/>
  </r>
  <r>
    <n v="2022"/>
    <s v="MI"/>
    <x v="0"/>
    <s v="Data Engineer"/>
    <n v="105120"/>
    <s v="EUR"/>
    <n v="110446"/>
    <s v="LT"/>
    <n v="0"/>
    <s v="LT"/>
    <s v="M"/>
  </r>
  <r>
    <n v="2022"/>
    <s v="MI"/>
    <x v="0"/>
    <s v="Data Engineer"/>
    <n v="75360"/>
    <s v="EUR"/>
    <n v="79178"/>
    <s v="LT"/>
    <n v="0"/>
    <s v="LT"/>
    <s v="M"/>
  </r>
  <r>
    <n v="2022"/>
    <s v="MI"/>
    <x v="0"/>
    <s v="Data Science Consultant"/>
    <n v="57000"/>
    <s v="GBP"/>
    <n v="70186"/>
    <s v="GB"/>
    <n v="0"/>
    <s v="GB"/>
    <s v="M"/>
  </r>
  <r>
    <n v="2022"/>
    <s v="MI"/>
    <x v="0"/>
    <s v="Data Science Consultant"/>
    <n v="42000"/>
    <s v="GBP"/>
    <n v="51716"/>
    <s v="GB"/>
    <n v="0"/>
    <s v="GB"/>
    <s v="M"/>
  </r>
  <r>
    <n v="2022"/>
    <s v="SE"/>
    <x v="0"/>
    <s v="Data Architect"/>
    <n v="149040"/>
    <s v="USD"/>
    <n v="149040"/>
    <s v="US"/>
    <n v="100"/>
    <s v="US"/>
    <s v="M"/>
  </r>
  <r>
    <n v="2022"/>
    <s v="SE"/>
    <x v="0"/>
    <s v="Data Architect"/>
    <n v="113900"/>
    <s v="USD"/>
    <n v="113900"/>
    <s v="US"/>
    <n v="100"/>
    <s v="US"/>
    <s v="M"/>
  </r>
  <r>
    <n v="2020"/>
    <s v="MI"/>
    <x v="0"/>
    <s v="Business Data Analyst"/>
    <n v="95000"/>
    <s v="USD"/>
    <n v="95000"/>
    <s v="US"/>
    <n v="0"/>
    <s v="US"/>
    <s v="M"/>
  </r>
  <r>
    <n v="2021"/>
    <s v="SE"/>
    <x v="0"/>
    <s v="Data Analyst"/>
    <n v="115000"/>
    <s v="USD"/>
    <n v="115000"/>
    <s v="US"/>
    <n v="100"/>
    <s v="US"/>
    <s v="S"/>
  </r>
  <r>
    <n v="2022"/>
    <s v="SE"/>
    <x v="0"/>
    <s v="Data Analyst"/>
    <n v="171000"/>
    <s v="USD"/>
    <n v="171000"/>
    <s v="US"/>
    <n v="100"/>
    <s v="AU"/>
    <s v="L"/>
  </r>
  <r>
    <n v="2022"/>
    <s v="SE"/>
    <x v="0"/>
    <s v="Data Engineer"/>
    <n v="100000"/>
    <s v="USD"/>
    <n v="100000"/>
    <s v="US"/>
    <n v="0"/>
    <s v="US"/>
    <s v="M"/>
  </r>
  <r>
    <n v="2022"/>
    <s v="SE"/>
    <x v="0"/>
    <s v="Data Engineer"/>
    <n v="78000"/>
    <s v="USD"/>
    <n v="78000"/>
    <s v="US"/>
    <n v="0"/>
    <s v="US"/>
    <s v="M"/>
  </r>
  <r>
    <n v="2022"/>
    <s v="SE"/>
    <x v="0"/>
    <s v="Data Engineer"/>
    <n v="120000"/>
    <s v="USD"/>
    <n v="120000"/>
    <s v="US"/>
    <n v="0"/>
    <s v="US"/>
    <s v="M"/>
  </r>
  <r>
    <n v="2022"/>
    <s v="SE"/>
    <x v="0"/>
    <s v="Data Engineer"/>
    <n v="95000"/>
    <s v="USD"/>
    <n v="95000"/>
    <s v="US"/>
    <n v="0"/>
    <s v="US"/>
    <s v="M"/>
  </r>
  <r>
    <n v="2022"/>
    <s v="SE"/>
    <x v="0"/>
    <s v="Data Specialist"/>
    <n v="110000"/>
    <s v="USD"/>
    <n v="110000"/>
    <s v="US"/>
    <n v="0"/>
    <s v="US"/>
    <s v="M"/>
  </r>
  <r>
    <n v="2022"/>
    <s v="SE"/>
    <x v="0"/>
    <s v="Data Specialist"/>
    <n v="70000"/>
    <s v="USD"/>
    <n v="70000"/>
    <s v="US"/>
    <n v="0"/>
    <s v="US"/>
    <s v="M"/>
  </r>
  <r>
    <n v="2022"/>
    <s v="EN"/>
    <x v="3"/>
    <s v="Data Analytics Consultant"/>
    <n v="50000"/>
    <s v="USD"/>
    <n v="50000"/>
    <s v="BE"/>
    <n v="100"/>
    <s v="US"/>
    <s v="S"/>
  </r>
  <r>
    <n v="2022"/>
    <s v="SE"/>
    <x v="0"/>
    <s v="Data Scientist"/>
    <n v="185900"/>
    <s v="USD"/>
    <n v="185900"/>
    <s v="US"/>
    <n v="0"/>
    <s v="US"/>
    <s v="M"/>
  </r>
  <r>
    <n v="2022"/>
    <s v="SE"/>
    <x v="0"/>
    <s v="Data Scientist"/>
    <n v="129300"/>
    <s v="USD"/>
    <n v="129300"/>
    <s v="US"/>
    <n v="0"/>
    <s v="US"/>
    <s v="M"/>
  </r>
  <r>
    <n v="2022"/>
    <s v="MI"/>
    <x v="0"/>
    <s v="Data Analyst"/>
    <n v="150000"/>
    <s v="USD"/>
    <n v="150000"/>
    <s v="US"/>
    <n v="0"/>
    <s v="US"/>
    <s v="M"/>
  </r>
  <r>
    <n v="2022"/>
    <s v="MI"/>
    <x v="0"/>
    <s v="Data Analyst"/>
    <n v="100000"/>
    <s v="USD"/>
    <n v="100000"/>
    <s v="US"/>
    <n v="0"/>
    <s v="US"/>
    <s v="M"/>
  </r>
  <r>
    <n v="2022"/>
    <s v="SE"/>
    <x v="0"/>
    <s v="Data Engineer"/>
    <n v="230000"/>
    <s v="USD"/>
    <n v="230000"/>
    <s v="US"/>
    <n v="100"/>
    <s v="US"/>
    <s v="M"/>
  </r>
  <r>
    <n v="2022"/>
    <s v="SE"/>
    <x v="0"/>
    <s v="Data Engineer"/>
    <n v="154600"/>
    <s v="USD"/>
    <n v="154600"/>
    <s v="US"/>
    <n v="100"/>
    <s v="US"/>
    <s v="M"/>
  </r>
  <r>
    <n v="2022"/>
    <s v="SE"/>
    <x v="0"/>
    <s v="Machine Learning Engineer"/>
    <n v="204500"/>
    <s v="USD"/>
    <n v="204500"/>
    <s v="US"/>
    <n v="0"/>
    <s v="US"/>
    <s v="M"/>
  </r>
  <r>
    <n v="2022"/>
    <s v="SE"/>
    <x v="0"/>
    <s v="Machine Learning Engineer"/>
    <n v="142200"/>
    <s v="USD"/>
    <n v="142200"/>
    <s v="US"/>
    <n v="0"/>
    <s v="US"/>
    <s v="M"/>
  </r>
  <r>
    <n v="2022"/>
    <s v="MI"/>
    <x v="0"/>
    <s v="Data Engineer"/>
    <n v="160000"/>
    <s v="USD"/>
    <n v="160000"/>
    <s v="US"/>
    <n v="100"/>
    <s v="US"/>
    <s v="M"/>
  </r>
  <r>
    <n v="2022"/>
    <s v="MI"/>
    <x v="0"/>
    <s v="Data Engineer"/>
    <n v="75000"/>
    <s v="USD"/>
    <n v="75000"/>
    <s v="US"/>
    <n v="100"/>
    <s v="US"/>
    <s v="M"/>
  </r>
  <r>
    <n v="2022"/>
    <s v="SE"/>
    <x v="0"/>
    <s v="Data Scientist"/>
    <n v="45000"/>
    <s v="EUR"/>
    <n v="47280"/>
    <s v="ES"/>
    <n v="0"/>
    <s v="ES"/>
    <s v="M"/>
  </r>
  <r>
    <n v="2022"/>
    <s v="SE"/>
    <x v="0"/>
    <s v="Data Scientist"/>
    <n v="36000"/>
    <s v="EUR"/>
    <n v="37824"/>
    <s v="ES"/>
    <n v="0"/>
    <s v="ES"/>
    <s v="M"/>
  </r>
  <r>
    <n v="2022"/>
    <s v="SE"/>
    <x v="0"/>
    <s v="Data Engineer"/>
    <n v="213000"/>
    <s v="USD"/>
    <n v="213000"/>
    <s v="US"/>
    <n v="0"/>
    <s v="US"/>
    <s v="M"/>
  </r>
  <r>
    <n v="2022"/>
    <s v="SE"/>
    <x v="0"/>
    <s v="Data Engineer"/>
    <n v="152000"/>
    <s v="USD"/>
    <n v="152000"/>
    <s v="US"/>
    <n v="0"/>
    <s v="US"/>
    <s v="M"/>
  </r>
  <r>
    <n v="2022"/>
    <s v="SE"/>
    <x v="0"/>
    <s v="Data Scientist"/>
    <n v="140000"/>
    <s v="USD"/>
    <n v="140000"/>
    <s v="US"/>
    <n v="100"/>
    <s v="US"/>
    <s v="M"/>
  </r>
  <r>
    <n v="2022"/>
    <s v="SE"/>
    <x v="0"/>
    <s v="Data Scientist"/>
    <n v="120000"/>
    <s v="USD"/>
    <n v="120000"/>
    <s v="US"/>
    <n v="100"/>
    <s v="US"/>
    <s v="M"/>
  </r>
  <r>
    <n v="2022"/>
    <s v="SE"/>
    <x v="0"/>
    <s v="Data Scientist"/>
    <n v="110000"/>
    <s v="USD"/>
    <n v="110000"/>
    <s v="US"/>
    <n v="0"/>
    <s v="US"/>
    <s v="M"/>
  </r>
  <r>
    <n v="2022"/>
    <s v="SE"/>
    <x v="0"/>
    <s v="Data Scientist"/>
    <n v="70000"/>
    <s v="USD"/>
    <n v="70000"/>
    <s v="US"/>
    <n v="0"/>
    <s v="US"/>
    <s v="M"/>
  </r>
  <r>
    <n v="2022"/>
    <s v="SE"/>
    <x v="0"/>
    <s v="Machine Learning Software Engineer"/>
    <n v="227200"/>
    <s v="USD"/>
    <n v="227200"/>
    <s v="CA"/>
    <n v="100"/>
    <s v="CA"/>
    <s v="M"/>
  </r>
  <r>
    <n v="2022"/>
    <s v="SE"/>
    <x v="0"/>
    <s v="Machine Learning Software Engineer"/>
    <n v="168000"/>
    <s v="USD"/>
    <n v="168000"/>
    <s v="CA"/>
    <n v="100"/>
    <s v="CA"/>
    <s v="M"/>
  </r>
  <r>
    <n v="2022"/>
    <s v="MI"/>
    <x v="0"/>
    <s v="Data Scientist"/>
    <n v="61000"/>
    <s v="EUR"/>
    <n v="64090"/>
    <s v="DE"/>
    <n v="0"/>
    <s v="DE"/>
    <s v="M"/>
  </r>
  <r>
    <n v="2022"/>
    <s v="MI"/>
    <x v="0"/>
    <s v="Data Scientist"/>
    <n v="58000"/>
    <s v="EUR"/>
    <n v="60938"/>
    <s v="DE"/>
    <n v="0"/>
    <s v="DE"/>
    <s v="M"/>
  </r>
  <r>
    <n v="2022"/>
    <s v="SE"/>
    <x v="0"/>
    <s v="ML Engineer"/>
    <n v="243000"/>
    <s v="USD"/>
    <n v="243000"/>
    <s v="US"/>
    <n v="100"/>
    <s v="US"/>
    <s v="M"/>
  </r>
  <r>
    <n v="2022"/>
    <s v="SE"/>
    <x v="0"/>
    <s v="ML Engineer"/>
    <n v="183000"/>
    <s v="USD"/>
    <n v="183000"/>
    <s v="US"/>
    <n v="100"/>
    <s v="US"/>
    <s v="M"/>
  </r>
  <r>
    <n v="2022"/>
    <s v="SE"/>
    <x v="0"/>
    <s v="Data Engineer"/>
    <n v="175000"/>
    <s v="USD"/>
    <n v="175000"/>
    <s v="US"/>
    <n v="0"/>
    <s v="US"/>
    <s v="M"/>
  </r>
  <r>
    <n v="2022"/>
    <s v="SE"/>
    <x v="0"/>
    <s v="Data Engineer"/>
    <n v="150000"/>
    <s v="USD"/>
    <n v="150000"/>
    <s v="US"/>
    <n v="0"/>
    <s v="US"/>
    <s v="M"/>
  </r>
  <r>
    <n v="2022"/>
    <s v="MI"/>
    <x v="0"/>
    <s v="Data Scientist"/>
    <n v="130000"/>
    <s v="USD"/>
    <n v="130000"/>
    <s v="US"/>
    <n v="100"/>
    <s v="US"/>
    <s v="M"/>
  </r>
  <r>
    <n v="2022"/>
    <s v="MI"/>
    <x v="0"/>
    <s v="Data Scientist"/>
    <n v="90000"/>
    <s v="USD"/>
    <n v="90000"/>
    <s v="US"/>
    <n v="100"/>
    <s v="US"/>
    <s v="M"/>
  </r>
  <r>
    <n v="2022"/>
    <s v="MI"/>
    <x v="0"/>
    <s v="Data Analyst"/>
    <n v="165000"/>
    <s v="USD"/>
    <n v="165000"/>
    <s v="US"/>
    <n v="0"/>
    <s v="US"/>
    <s v="M"/>
  </r>
  <r>
    <n v="2022"/>
    <s v="MI"/>
    <x v="0"/>
    <s v="Data Analyst"/>
    <n v="124000"/>
    <s v="USD"/>
    <n v="124000"/>
    <s v="US"/>
    <n v="0"/>
    <s v="US"/>
    <s v="M"/>
  </r>
  <r>
    <n v="2022"/>
    <s v="SE"/>
    <x v="0"/>
    <s v="Data Engineer"/>
    <n v="178000"/>
    <s v="USD"/>
    <n v="178000"/>
    <s v="CA"/>
    <n v="0"/>
    <s v="CA"/>
    <s v="M"/>
  </r>
  <r>
    <n v="2022"/>
    <s v="SE"/>
    <x v="0"/>
    <s v="Data Engineer"/>
    <n v="132000"/>
    <s v="USD"/>
    <n v="132000"/>
    <s v="CA"/>
    <n v="0"/>
    <s v="CA"/>
    <s v="M"/>
  </r>
  <r>
    <n v="2022"/>
    <s v="SE"/>
    <x v="0"/>
    <s v="Data Engineer"/>
    <n v="300000"/>
    <s v="USD"/>
    <n v="300000"/>
    <s v="US"/>
    <n v="0"/>
    <s v="US"/>
    <s v="M"/>
  </r>
  <r>
    <n v="2022"/>
    <s v="SE"/>
    <x v="0"/>
    <s v="Data Engineer"/>
    <n v="130000"/>
    <s v="USD"/>
    <n v="130000"/>
    <s v="US"/>
    <n v="0"/>
    <s v="US"/>
    <s v="M"/>
  </r>
  <r>
    <n v="2022"/>
    <s v="SE"/>
    <x v="0"/>
    <s v="Data Analyst"/>
    <n v="169000"/>
    <s v="USD"/>
    <n v="169000"/>
    <s v="US"/>
    <n v="0"/>
    <s v="US"/>
    <s v="M"/>
  </r>
  <r>
    <n v="2022"/>
    <s v="SE"/>
    <x v="0"/>
    <s v="Data Analyst"/>
    <n v="110600"/>
    <s v="USD"/>
    <n v="110600"/>
    <s v="US"/>
    <n v="0"/>
    <s v="US"/>
    <s v="M"/>
  </r>
  <r>
    <n v="2022"/>
    <s v="SE"/>
    <x v="0"/>
    <s v="Data Analyst"/>
    <n v="116000"/>
    <s v="USD"/>
    <n v="116000"/>
    <s v="US"/>
    <n v="100"/>
    <s v="US"/>
    <s v="M"/>
  </r>
  <r>
    <n v="2022"/>
    <s v="SE"/>
    <x v="0"/>
    <s v="Data Analyst"/>
    <n v="96000"/>
    <s v="USD"/>
    <n v="96000"/>
    <s v="US"/>
    <n v="100"/>
    <s v="US"/>
    <s v="M"/>
  </r>
  <r>
    <n v="2022"/>
    <s v="SE"/>
    <x v="0"/>
    <s v="Data Analyst"/>
    <n v="75000"/>
    <s v="GBP"/>
    <n v="92350"/>
    <s v="GB"/>
    <n v="0"/>
    <s v="GB"/>
    <s v="M"/>
  </r>
  <r>
    <n v="2022"/>
    <s v="SE"/>
    <x v="0"/>
    <s v="Data Analyst"/>
    <n v="57000"/>
    <s v="GBP"/>
    <n v="70186"/>
    <s v="GB"/>
    <n v="0"/>
    <s v="GB"/>
    <s v="M"/>
  </r>
  <r>
    <n v="2022"/>
    <s v="SE"/>
    <x v="0"/>
    <s v="Data Analyst"/>
    <n v="105000"/>
    <s v="USD"/>
    <n v="105000"/>
    <s v="US"/>
    <n v="0"/>
    <s v="US"/>
    <s v="M"/>
  </r>
  <r>
    <n v="2022"/>
    <s v="SE"/>
    <x v="0"/>
    <s v="Data Analyst"/>
    <n v="70000"/>
    <s v="USD"/>
    <n v="70000"/>
    <s v="US"/>
    <n v="0"/>
    <s v="US"/>
    <s v="M"/>
  </r>
  <r>
    <n v="2022"/>
    <s v="MI"/>
    <x v="0"/>
    <s v="Machine Learning Researcher"/>
    <n v="137000"/>
    <s v="CAD"/>
    <n v="105236"/>
    <s v="CA"/>
    <n v="50"/>
    <s v="CA"/>
    <s v="L"/>
  </r>
  <r>
    <n v="2022"/>
    <s v="SE"/>
    <x v="0"/>
    <s v="Data Engineer"/>
    <n v="194000"/>
    <s v="USD"/>
    <n v="194000"/>
    <s v="US"/>
    <n v="100"/>
    <s v="US"/>
    <s v="M"/>
  </r>
  <r>
    <n v="2022"/>
    <s v="SE"/>
    <x v="0"/>
    <s v="Data Engineer"/>
    <n v="129400"/>
    <s v="USD"/>
    <n v="129400"/>
    <s v="US"/>
    <n v="100"/>
    <s v="US"/>
    <s v="M"/>
  </r>
  <r>
    <n v="2022"/>
    <s v="SE"/>
    <x v="0"/>
    <s v="Data Architect"/>
    <n v="190000"/>
    <s v="USD"/>
    <n v="190000"/>
    <s v="US"/>
    <n v="100"/>
    <s v="US"/>
    <s v="M"/>
  </r>
  <r>
    <n v="2022"/>
    <s v="SE"/>
    <x v="0"/>
    <s v="Data Architect"/>
    <n v="135000"/>
    <s v="USD"/>
    <n v="135000"/>
    <s v="US"/>
    <n v="100"/>
    <s v="US"/>
    <s v="M"/>
  </r>
  <r>
    <n v="2022"/>
    <s v="SE"/>
    <x v="0"/>
    <s v="Data Analyst"/>
    <n v="100000"/>
    <s v="USD"/>
    <n v="100000"/>
    <s v="US"/>
    <n v="0"/>
    <s v="US"/>
    <s v="M"/>
  </r>
  <r>
    <n v="2022"/>
    <s v="SE"/>
    <x v="0"/>
    <s v="Data Analyst"/>
    <n v="70000"/>
    <s v="USD"/>
    <n v="70000"/>
    <s v="US"/>
    <n v="0"/>
    <s v="US"/>
    <s v="M"/>
  </r>
  <r>
    <n v="2022"/>
    <s v="EN"/>
    <x v="0"/>
    <s v="Machine Learning Engineer"/>
    <n v="189750"/>
    <s v="USD"/>
    <n v="189750"/>
    <s v="US"/>
    <n v="0"/>
    <s v="US"/>
    <s v="M"/>
  </r>
  <r>
    <n v="2022"/>
    <s v="EN"/>
    <x v="0"/>
    <s v="Machine Learning Engineer"/>
    <n v="140250"/>
    <s v="USD"/>
    <n v="140250"/>
    <s v="US"/>
    <n v="0"/>
    <s v="US"/>
    <s v="M"/>
  </r>
  <r>
    <n v="2022"/>
    <s v="SE"/>
    <x v="0"/>
    <s v="Data Analyst"/>
    <n v="130000"/>
    <s v="USD"/>
    <n v="130000"/>
    <s v="US"/>
    <n v="0"/>
    <s v="US"/>
    <s v="M"/>
  </r>
  <r>
    <n v="2022"/>
    <s v="SE"/>
    <x v="0"/>
    <s v="Data Analyst"/>
    <n v="100000"/>
    <s v="USD"/>
    <n v="100000"/>
    <s v="US"/>
    <n v="0"/>
    <s v="US"/>
    <s v="M"/>
  </r>
  <r>
    <n v="2022"/>
    <s v="MI"/>
    <x v="0"/>
    <s v="Data Analyst"/>
    <n v="160000"/>
    <s v="USD"/>
    <n v="160000"/>
    <s v="US"/>
    <n v="0"/>
    <s v="US"/>
    <s v="M"/>
  </r>
  <r>
    <n v="2022"/>
    <s v="MI"/>
    <x v="0"/>
    <s v="Data Analyst"/>
    <n v="109000"/>
    <s v="USD"/>
    <n v="109000"/>
    <s v="US"/>
    <n v="0"/>
    <s v="US"/>
    <s v="M"/>
  </r>
  <r>
    <n v="2022"/>
    <s v="SE"/>
    <x v="0"/>
    <s v="Research Engineer"/>
    <n v="250000"/>
    <s v="USD"/>
    <n v="250000"/>
    <s v="US"/>
    <n v="0"/>
    <s v="US"/>
    <s v="M"/>
  </r>
  <r>
    <n v="2022"/>
    <s v="SE"/>
    <x v="0"/>
    <s v="Research Engineer"/>
    <n v="150000"/>
    <s v="USD"/>
    <n v="150000"/>
    <s v="US"/>
    <n v="0"/>
    <s v="US"/>
    <s v="M"/>
  </r>
  <r>
    <n v="2022"/>
    <s v="MI"/>
    <x v="0"/>
    <s v="Data Analyst"/>
    <n v="206000"/>
    <s v="USD"/>
    <n v="206000"/>
    <s v="US"/>
    <n v="0"/>
    <s v="US"/>
    <s v="M"/>
  </r>
  <r>
    <n v="2022"/>
    <s v="MI"/>
    <x v="0"/>
    <s v="Data Analyst"/>
    <n v="160000"/>
    <s v="USD"/>
    <n v="160000"/>
    <s v="US"/>
    <n v="0"/>
    <s v="US"/>
    <s v="M"/>
  </r>
  <r>
    <n v="2022"/>
    <s v="SE"/>
    <x v="0"/>
    <s v="Data Engineer"/>
    <n v="135000"/>
    <s v="USD"/>
    <n v="135000"/>
    <s v="US"/>
    <n v="0"/>
    <s v="US"/>
    <s v="M"/>
  </r>
  <r>
    <n v="2022"/>
    <s v="SE"/>
    <x v="0"/>
    <s v="Data Engineer"/>
    <n v="120000"/>
    <s v="USD"/>
    <n v="120000"/>
    <s v="US"/>
    <n v="0"/>
    <s v="US"/>
    <s v="M"/>
  </r>
  <r>
    <n v="2022"/>
    <s v="SE"/>
    <x v="0"/>
    <s v="Machine Learning Engineer"/>
    <n v="110000"/>
    <s v="EUR"/>
    <n v="115573"/>
    <s v="FR"/>
    <n v="100"/>
    <s v="FR"/>
    <s v="M"/>
  </r>
  <r>
    <n v="2022"/>
    <s v="SE"/>
    <x v="0"/>
    <s v="Machine Learning Engineer"/>
    <n v="70000"/>
    <s v="EUR"/>
    <n v="73546"/>
    <s v="FR"/>
    <n v="100"/>
    <s v="FR"/>
    <s v="M"/>
  </r>
  <r>
    <n v="2022"/>
    <s v="EN"/>
    <x v="0"/>
    <s v="Data Engineer"/>
    <n v="160000"/>
    <s v="USD"/>
    <n v="160000"/>
    <s v="US"/>
    <n v="0"/>
    <s v="US"/>
    <s v="M"/>
  </r>
  <r>
    <n v="2022"/>
    <s v="EN"/>
    <x v="0"/>
    <s v="Data Engineer"/>
    <n v="135000"/>
    <s v="USD"/>
    <n v="135000"/>
    <s v="US"/>
    <n v="0"/>
    <s v="US"/>
    <s v="M"/>
  </r>
  <r>
    <n v="2022"/>
    <s v="MI"/>
    <x v="0"/>
    <s v="Data Analyst"/>
    <n v="150000"/>
    <s v="USD"/>
    <n v="150000"/>
    <s v="US"/>
    <n v="0"/>
    <s v="US"/>
    <s v="M"/>
  </r>
  <r>
    <n v="2022"/>
    <s v="MI"/>
    <x v="0"/>
    <s v="Data Analyst"/>
    <n v="100000"/>
    <s v="USD"/>
    <n v="100000"/>
    <s v="US"/>
    <n v="0"/>
    <s v="US"/>
    <s v="M"/>
  </r>
  <r>
    <n v="2022"/>
    <s v="MI"/>
    <x v="0"/>
    <s v="Data Engineer"/>
    <n v="120000"/>
    <s v="USD"/>
    <n v="120000"/>
    <s v="US"/>
    <n v="0"/>
    <s v="US"/>
    <s v="M"/>
  </r>
  <r>
    <n v="2022"/>
    <s v="MI"/>
    <x v="0"/>
    <s v="Data Engineer"/>
    <n v="95000"/>
    <s v="USD"/>
    <n v="95000"/>
    <s v="US"/>
    <n v="0"/>
    <s v="US"/>
    <s v="M"/>
  </r>
  <r>
    <n v="2022"/>
    <s v="SE"/>
    <x v="0"/>
    <s v="Data Engineer"/>
    <n v="65000"/>
    <s v="EUR"/>
    <n v="68293"/>
    <s v="ES"/>
    <n v="0"/>
    <s v="ES"/>
    <s v="M"/>
  </r>
  <r>
    <n v="2022"/>
    <s v="SE"/>
    <x v="0"/>
    <s v="Data Engineer"/>
    <n v="40000"/>
    <s v="EUR"/>
    <n v="42026"/>
    <s v="ES"/>
    <n v="0"/>
    <s v="ES"/>
    <s v="M"/>
  </r>
  <r>
    <n v="2022"/>
    <s v="SE"/>
    <x v="0"/>
    <s v="Data Engineer"/>
    <n v="191200"/>
    <s v="USD"/>
    <n v="191200"/>
    <s v="US"/>
    <n v="0"/>
    <s v="US"/>
    <s v="M"/>
  </r>
  <r>
    <n v="2022"/>
    <s v="SE"/>
    <x v="0"/>
    <s v="Data Engineer"/>
    <n v="130000"/>
    <s v="USD"/>
    <n v="130000"/>
    <s v="US"/>
    <n v="0"/>
    <s v="US"/>
    <s v="M"/>
  </r>
  <r>
    <n v="2022"/>
    <s v="SE"/>
    <x v="0"/>
    <s v="Data Engineer"/>
    <n v="191200"/>
    <s v="USD"/>
    <n v="191200"/>
    <s v="US"/>
    <n v="0"/>
    <s v="US"/>
    <s v="M"/>
  </r>
  <r>
    <n v="2022"/>
    <s v="SE"/>
    <x v="0"/>
    <s v="Data Engineer"/>
    <n v="130000"/>
    <s v="USD"/>
    <n v="130000"/>
    <s v="US"/>
    <n v="0"/>
    <s v="US"/>
    <s v="M"/>
  </r>
  <r>
    <n v="2022"/>
    <s v="EN"/>
    <x v="0"/>
    <s v="Machine Learning Research Engineer"/>
    <n v="63000"/>
    <s v="EUR"/>
    <n v="66192"/>
    <s v="DE"/>
    <n v="50"/>
    <s v="DE"/>
    <s v="L"/>
  </r>
  <r>
    <n v="2022"/>
    <s v="SE"/>
    <x v="0"/>
    <s v="Data Engineer"/>
    <n v="230000"/>
    <s v="USD"/>
    <n v="230000"/>
    <s v="US"/>
    <n v="0"/>
    <s v="US"/>
    <s v="L"/>
  </r>
  <r>
    <n v="2022"/>
    <s v="SE"/>
    <x v="0"/>
    <s v="Data Engineer"/>
    <n v="154600"/>
    <s v="USD"/>
    <n v="154600"/>
    <s v="US"/>
    <n v="0"/>
    <s v="US"/>
    <s v="L"/>
  </r>
  <r>
    <n v="2022"/>
    <s v="SE"/>
    <x v="0"/>
    <s v="Data Engineer"/>
    <n v="120000"/>
    <s v="USD"/>
    <n v="120000"/>
    <s v="US"/>
    <n v="0"/>
    <s v="US"/>
    <s v="M"/>
  </r>
  <r>
    <n v="2022"/>
    <s v="SE"/>
    <x v="0"/>
    <s v="Data Engineer"/>
    <n v="95000"/>
    <s v="USD"/>
    <n v="95000"/>
    <s v="US"/>
    <n v="0"/>
    <s v="US"/>
    <s v="M"/>
  </r>
  <r>
    <n v="2022"/>
    <s v="SE"/>
    <x v="0"/>
    <s v="Data Scientist"/>
    <n v="140000"/>
    <s v="USD"/>
    <n v="140000"/>
    <s v="US"/>
    <n v="0"/>
    <s v="US"/>
    <s v="M"/>
  </r>
  <r>
    <n v="2022"/>
    <s v="SE"/>
    <x v="0"/>
    <s v="Data Scientist"/>
    <n v="120000"/>
    <s v="USD"/>
    <n v="120000"/>
    <s v="US"/>
    <n v="0"/>
    <s v="US"/>
    <s v="M"/>
  </r>
  <r>
    <n v="2022"/>
    <s v="SE"/>
    <x v="0"/>
    <s v="Data Analyst"/>
    <n v="169000"/>
    <s v="USD"/>
    <n v="169000"/>
    <s v="US"/>
    <n v="0"/>
    <s v="US"/>
    <s v="M"/>
  </r>
  <r>
    <n v="2022"/>
    <s v="SE"/>
    <x v="0"/>
    <s v="Data Analyst"/>
    <n v="110600"/>
    <s v="USD"/>
    <n v="110600"/>
    <s v="US"/>
    <n v="0"/>
    <s v="US"/>
    <s v="M"/>
  </r>
  <r>
    <n v="2022"/>
    <s v="MI"/>
    <x v="0"/>
    <s v="Data Analyst"/>
    <n v="80000"/>
    <s v="USD"/>
    <n v="80000"/>
    <s v="US"/>
    <n v="100"/>
    <s v="US"/>
    <s v="L"/>
  </r>
  <r>
    <n v="2022"/>
    <s v="SE"/>
    <x v="0"/>
    <s v="Data Engineer"/>
    <n v="185900"/>
    <s v="USD"/>
    <n v="185900"/>
    <s v="US"/>
    <n v="0"/>
    <s v="US"/>
    <s v="M"/>
  </r>
  <r>
    <n v="2022"/>
    <s v="SE"/>
    <x v="0"/>
    <s v="Data Engineer"/>
    <n v="129300"/>
    <s v="USD"/>
    <n v="129300"/>
    <s v="US"/>
    <n v="0"/>
    <s v="US"/>
    <s v="M"/>
  </r>
  <r>
    <n v="2022"/>
    <s v="SE"/>
    <x v="0"/>
    <s v="Analytics Engineer"/>
    <n v="135000"/>
    <s v="USD"/>
    <n v="135000"/>
    <s v="US"/>
    <n v="0"/>
    <s v="US"/>
    <s v="M"/>
  </r>
  <r>
    <n v="2022"/>
    <s v="SE"/>
    <x v="0"/>
    <s v="Analytics Engineer"/>
    <n v="110000"/>
    <s v="USD"/>
    <n v="110000"/>
    <s v="US"/>
    <n v="0"/>
    <s v="US"/>
    <s v="M"/>
  </r>
  <r>
    <n v="2022"/>
    <s v="MI"/>
    <x v="0"/>
    <s v="Data Analytics Manager"/>
    <n v="155000"/>
    <s v="USD"/>
    <n v="155000"/>
    <s v="US"/>
    <n v="0"/>
    <s v="US"/>
    <s v="M"/>
  </r>
  <r>
    <n v="2022"/>
    <s v="MI"/>
    <x v="0"/>
    <s v="Data Analytics Manager"/>
    <n v="140000"/>
    <s v="USD"/>
    <n v="140000"/>
    <s v="US"/>
    <n v="0"/>
    <s v="US"/>
    <s v="M"/>
  </r>
  <r>
    <n v="2022"/>
    <s v="SE"/>
    <x v="0"/>
    <s v="Data Engineer"/>
    <n v="205000"/>
    <s v="USD"/>
    <n v="205000"/>
    <s v="US"/>
    <n v="100"/>
    <s v="US"/>
    <s v="M"/>
  </r>
  <r>
    <n v="2022"/>
    <s v="SE"/>
    <x v="0"/>
    <s v="Data Engineer"/>
    <n v="150000"/>
    <s v="USD"/>
    <n v="150000"/>
    <s v="US"/>
    <n v="100"/>
    <s v="US"/>
    <s v="M"/>
  </r>
  <r>
    <n v="2022"/>
    <s v="SE"/>
    <x v="0"/>
    <s v="Data Engineer"/>
    <n v="179500"/>
    <s v="USD"/>
    <n v="179500"/>
    <s v="US"/>
    <n v="0"/>
    <s v="US"/>
    <s v="M"/>
  </r>
  <r>
    <n v="2022"/>
    <s v="SE"/>
    <x v="0"/>
    <s v="Data Engineer"/>
    <n v="134000"/>
    <s v="USD"/>
    <n v="134000"/>
    <s v="US"/>
    <n v="0"/>
    <s v="US"/>
    <s v="M"/>
  </r>
  <r>
    <n v="2022"/>
    <s v="MI"/>
    <x v="0"/>
    <s v="Data Scientist"/>
    <n v="180000"/>
    <s v="USD"/>
    <n v="180000"/>
    <s v="US"/>
    <n v="0"/>
    <s v="US"/>
    <s v="M"/>
  </r>
  <r>
    <n v="2022"/>
    <s v="MI"/>
    <x v="0"/>
    <s v="Data Scientist"/>
    <n v="120000"/>
    <s v="USD"/>
    <n v="120000"/>
    <s v="US"/>
    <n v="0"/>
    <s v="US"/>
    <s v="M"/>
  </r>
  <r>
    <n v="2022"/>
    <s v="SE"/>
    <x v="0"/>
    <s v="Data Scientist"/>
    <n v="185900"/>
    <s v="USD"/>
    <n v="185900"/>
    <s v="US"/>
    <n v="0"/>
    <s v="US"/>
    <s v="M"/>
  </r>
  <r>
    <n v="2022"/>
    <s v="SE"/>
    <x v="0"/>
    <s v="Data Scientist"/>
    <n v="129300"/>
    <s v="USD"/>
    <n v="129300"/>
    <s v="US"/>
    <n v="0"/>
    <s v="US"/>
    <s v="M"/>
  </r>
  <r>
    <n v="2022"/>
    <s v="SE"/>
    <x v="0"/>
    <s v="Data Scientist"/>
    <n v="175000"/>
    <s v="USD"/>
    <n v="175000"/>
    <s v="US"/>
    <n v="100"/>
    <s v="US"/>
    <s v="M"/>
  </r>
  <r>
    <n v="2022"/>
    <s v="SE"/>
    <x v="0"/>
    <s v="Data Scientist"/>
    <n v="145000"/>
    <s v="USD"/>
    <n v="145000"/>
    <s v="US"/>
    <n v="100"/>
    <s v="US"/>
    <s v="M"/>
  </r>
  <r>
    <n v="2022"/>
    <s v="SE"/>
    <x v="0"/>
    <s v="Data Architect"/>
    <n v="235000"/>
    <s v="USD"/>
    <n v="235000"/>
    <s v="US"/>
    <n v="100"/>
    <s v="US"/>
    <s v="M"/>
  </r>
  <r>
    <n v="2022"/>
    <s v="SE"/>
    <x v="0"/>
    <s v="Data Architect"/>
    <n v="175000"/>
    <s v="USD"/>
    <n v="175000"/>
    <s v="US"/>
    <n v="100"/>
    <s v="US"/>
    <s v="M"/>
  </r>
  <r>
    <n v="2022"/>
    <s v="EN"/>
    <x v="0"/>
    <s v="Data Science Consultant"/>
    <n v="26000"/>
    <s v="EUR"/>
    <n v="27317"/>
    <s v="ES"/>
    <n v="50"/>
    <s v="ES"/>
    <s v="L"/>
  </r>
  <r>
    <n v="2022"/>
    <s v="MI"/>
    <x v="0"/>
    <s v="Data Engineer"/>
    <n v="160000"/>
    <s v="USD"/>
    <n v="160000"/>
    <s v="US"/>
    <n v="100"/>
    <s v="US"/>
    <s v="M"/>
  </r>
  <r>
    <n v="2022"/>
    <s v="MI"/>
    <x v="0"/>
    <s v="Data Engineer"/>
    <n v="90000"/>
    <s v="USD"/>
    <n v="90000"/>
    <s v="US"/>
    <n v="100"/>
    <s v="US"/>
    <s v="M"/>
  </r>
  <r>
    <n v="2022"/>
    <s v="SE"/>
    <x v="0"/>
    <s v="Data Engineer"/>
    <n v="65000"/>
    <s v="EUR"/>
    <n v="68293"/>
    <s v="ES"/>
    <n v="0"/>
    <s v="ES"/>
    <s v="M"/>
  </r>
  <r>
    <n v="2022"/>
    <s v="SE"/>
    <x v="0"/>
    <s v="Data Engineer"/>
    <n v="35000"/>
    <s v="EUR"/>
    <n v="36773"/>
    <s v="ES"/>
    <n v="0"/>
    <s v="ES"/>
    <s v="M"/>
  </r>
  <r>
    <n v="2022"/>
    <s v="SE"/>
    <x v="0"/>
    <s v="Data Engineer"/>
    <n v="145000"/>
    <s v="USD"/>
    <n v="145000"/>
    <s v="US"/>
    <n v="0"/>
    <s v="US"/>
    <s v="M"/>
  </r>
  <r>
    <n v="2022"/>
    <s v="SE"/>
    <x v="0"/>
    <s v="Data Engineer"/>
    <n v="115000"/>
    <s v="USD"/>
    <n v="115000"/>
    <s v="US"/>
    <n v="0"/>
    <s v="US"/>
    <s v="M"/>
  </r>
  <r>
    <n v="2022"/>
    <s v="MI"/>
    <x v="0"/>
    <s v="Data Specialist"/>
    <n v="165000"/>
    <s v="USD"/>
    <n v="165000"/>
    <s v="US"/>
    <n v="0"/>
    <s v="US"/>
    <s v="M"/>
  </r>
  <r>
    <n v="2022"/>
    <s v="MI"/>
    <x v="0"/>
    <s v="Data Specialist"/>
    <n v="135000"/>
    <s v="USD"/>
    <n v="135000"/>
    <s v="US"/>
    <n v="0"/>
    <s v="US"/>
    <s v="M"/>
  </r>
  <r>
    <n v="2022"/>
    <s v="SE"/>
    <x v="0"/>
    <s v="Data Engineer"/>
    <n v="168400"/>
    <s v="USD"/>
    <n v="168400"/>
    <s v="US"/>
    <n v="0"/>
    <s v="US"/>
    <s v="M"/>
  </r>
  <r>
    <n v="2022"/>
    <s v="SE"/>
    <x v="0"/>
    <s v="Data Engineer"/>
    <n v="105200"/>
    <s v="USD"/>
    <n v="105200"/>
    <s v="US"/>
    <n v="0"/>
    <s v="US"/>
    <s v="M"/>
  </r>
  <r>
    <n v="2022"/>
    <s v="MI"/>
    <x v="0"/>
    <s v="Deep Learning Engineer"/>
    <n v="70000"/>
    <s v="GBP"/>
    <n v="86193"/>
    <s v="GB"/>
    <n v="100"/>
    <s v="GB"/>
    <s v="M"/>
  </r>
  <r>
    <n v="2022"/>
    <s v="MI"/>
    <x v="0"/>
    <s v="Deep Learning Engineer"/>
    <n v="40000"/>
    <s v="GBP"/>
    <n v="49253"/>
    <s v="GB"/>
    <n v="100"/>
    <s v="GB"/>
    <s v="M"/>
  </r>
  <r>
    <n v="2022"/>
    <s v="SE"/>
    <x v="0"/>
    <s v="Data Engineer"/>
    <n v="200000"/>
    <s v="USD"/>
    <n v="200000"/>
    <s v="US"/>
    <n v="0"/>
    <s v="US"/>
    <s v="M"/>
  </r>
  <r>
    <n v="2022"/>
    <s v="SE"/>
    <x v="0"/>
    <s v="Data Engineer"/>
    <n v="160000"/>
    <s v="USD"/>
    <n v="160000"/>
    <s v="US"/>
    <n v="0"/>
    <s v="US"/>
    <s v="M"/>
  </r>
  <r>
    <n v="2022"/>
    <s v="SE"/>
    <x v="0"/>
    <s v="Data Scientist"/>
    <n v="45000"/>
    <s v="EUR"/>
    <n v="47280"/>
    <s v="ES"/>
    <n v="0"/>
    <s v="ES"/>
    <s v="M"/>
  </r>
  <r>
    <n v="2022"/>
    <s v="SE"/>
    <x v="0"/>
    <s v="Data Scientist"/>
    <n v="36000"/>
    <s v="EUR"/>
    <n v="37824"/>
    <s v="ES"/>
    <n v="0"/>
    <s v="ES"/>
    <s v="M"/>
  </r>
  <r>
    <n v="2022"/>
    <s v="SE"/>
    <x v="0"/>
    <s v="Data Scientist"/>
    <n v="198800"/>
    <s v="USD"/>
    <n v="198800"/>
    <s v="US"/>
    <n v="0"/>
    <s v="US"/>
    <s v="M"/>
  </r>
  <r>
    <n v="2022"/>
    <s v="SE"/>
    <x v="0"/>
    <s v="Data Scientist"/>
    <n v="122600"/>
    <s v="USD"/>
    <n v="122600"/>
    <s v="US"/>
    <n v="0"/>
    <s v="US"/>
    <s v="M"/>
  </r>
  <r>
    <n v="2022"/>
    <s v="EN"/>
    <x v="3"/>
    <s v="Machine Learning Engineer"/>
    <n v="100000"/>
    <s v="USD"/>
    <n v="100000"/>
    <s v="IR"/>
    <n v="100"/>
    <s v="IR"/>
    <s v="M"/>
  </r>
  <r>
    <n v="2022"/>
    <s v="MI"/>
    <x v="0"/>
    <s v="BI Data Analyst"/>
    <n v="100000"/>
    <s v="EUR"/>
    <n v="105066"/>
    <s v="FR"/>
    <n v="50"/>
    <s v="FR"/>
    <s v="M"/>
  </r>
  <r>
    <n v="2022"/>
    <s v="SE"/>
    <x v="0"/>
    <s v="Data Analyst"/>
    <n v="130000"/>
    <s v="USD"/>
    <n v="130000"/>
    <s v="US"/>
    <n v="0"/>
    <s v="US"/>
    <s v="M"/>
  </r>
  <r>
    <n v="2022"/>
    <s v="SE"/>
    <x v="0"/>
    <s v="Data Analyst"/>
    <n v="100000"/>
    <s v="USD"/>
    <n v="100000"/>
    <s v="US"/>
    <n v="0"/>
    <s v="US"/>
    <s v="M"/>
  </r>
  <r>
    <n v="2022"/>
    <s v="MI"/>
    <x v="0"/>
    <s v="Analytics Engineer"/>
    <n v="85000"/>
    <s v="GBP"/>
    <n v="104663"/>
    <s v="GB"/>
    <n v="0"/>
    <s v="GB"/>
    <s v="M"/>
  </r>
  <r>
    <n v="2022"/>
    <s v="MI"/>
    <x v="0"/>
    <s v="Analytics Engineer"/>
    <n v="60000"/>
    <s v="GBP"/>
    <n v="73880"/>
    <s v="GB"/>
    <n v="0"/>
    <s v="GB"/>
    <s v="M"/>
  </r>
  <r>
    <n v="2022"/>
    <s v="SE"/>
    <x v="0"/>
    <s v="Data Engineer"/>
    <n v="125000"/>
    <s v="USD"/>
    <n v="125000"/>
    <s v="US"/>
    <n v="100"/>
    <s v="US"/>
    <s v="M"/>
  </r>
  <r>
    <n v="2022"/>
    <s v="SE"/>
    <x v="0"/>
    <s v="Data Engineer"/>
    <n v="110000"/>
    <s v="USD"/>
    <n v="110000"/>
    <s v="US"/>
    <n v="100"/>
    <s v="US"/>
    <s v="M"/>
  </r>
  <r>
    <n v="2022"/>
    <s v="MI"/>
    <x v="0"/>
    <s v="Data Analyst"/>
    <n v="165000"/>
    <s v="USD"/>
    <n v="165000"/>
    <s v="US"/>
    <n v="0"/>
    <s v="US"/>
    <s v="M"/>
  </r>
  <r>
    <n v="2022"/>
    <s v="MI"/>
    <x v="0"/>
    <s v="Data Analyst"/>
    <n v="124000"/>
    <s v="USD"/>
    <n v="124000"/>
    <s v="US"/>
    <n v="0"/>
    <s v="US"/>
    <s v="M"/>
  </r>
  <r>
    <n v="2022"/>
    <s v="SE"/>
    <x v="0"/>
    <s v="Data Scientist"/>
    <n v="148000"/>
    <s v="USD"/>
    <n v="148000"/>
    <s v="US"/>
    <n v="100"/>
    <s v="US"/>
    <s v="M"/>
  </r>
  <r>
    <n v="2022"/>
    <s v="SE"/>
    <x v="0"/>
    <s v="Data Scientist"/>
    <n v="107000"/>
    <s v="USD"/>
    <n v="107000"/>
    <s v="US"/>
    <n v="100"/>
    <s v="US"/>
    <s v="M"/>
  </r>
  <r>
    <n v="2022"/>
    <s v="MI"/>
    <x v="0"/>
    <s v="Data Analyst"/>
    <n v="150000"/>
    <s v="USD"/>
    <n v="150000"/>
    <s v="US"/>
    <n v="0"/>
    <s v="US"/>
    <s v="M"/>
  </r>
  <r>
    <n v="2022"/>
    <s v="MI"/>
    <x v="0"/>
    <s v="Data Analyst"/>
    <n v="100000"/>
    <s v="USD"/>
    <n v="100000"/>
    <s v="US"/>
    <n v="0"/>
    <s v="US"/>
    <s v="M"/>
  </r>
  <r>
    <n v="2022"/>
    <s v="EN"/>
    <x v="0"/>
    <s v="Data Engineer"/>
    <n v="160000"/>
    <s v="USD"/>
    <n v="160000"/>
    <s v="US"/>
    <n v="0"/>
    <s v="US"/>
    <s v="M"/>
  </r>
  <r>
    <n v="2022"/>
    <s v="EN"/>
    <x v="0"/>
    <s v="Data Engineer"/>
    <n v="135000"/>
    <s v="USD"/>
    <n v="135000"/>
    <s v="US"/>
    <n v="0"/>
    <s v="US"/>
    <s v="M"/>
  </r>
  <r>
    <n v="2022"/>
    <s v="MI"/>
    <x v="0"/>
    <s v="Data Engineer"/>
    <n v="120000"/>
    <s v="USD"/>
    <n v="120000"/>
    <s v="US"/>
    <n v="0"/>
    <s v="US"/>
    <s v="M"/>
  </r>
  <r>
    <n v="2022"/>
    <s v="MI"/>
    <x v="0"/>
    <s v="Data Engineer"/>
    <n v="95000"/>
    <s v="USD"/>
    <n v="95000"/>
    <s v="US"/>
    <n v="0"/>
    <s v="US"/>
    <s v="M"/>
  </r>
  <r>
    <n v="2022"/>
    <s v="SE"/>
    <x v="0"/>
    <s v="Data Engineer"/>
    <n v="153600"/>
    <s v="USD"/>
    <n v="153600"/>
    <s v="US"/>
    <n v="0"/>
    <s v="US"/>
    <s v="M"/>
  </r>
  <r>
    <n v="2022"/>
    <s v="SE"/>
    <x v="0"/>
    <s v="Data Engineer"/>
    <n v="106800"/>
    <s v="USD"/>
    <n v="106800"/>
    <s v="US"/>
    <n v="0"/>
    <s v="US"/>
    <s v="M"/>
  </r>
  <r>
    <n v="2022"/>
    <s v="MI"/>
    <x v="0"/>
    <s v="Data Analyst"/>
    <n v="100000"/>
    <s v="USD"/>
    <n v="100000"/>
    <s v="CA"/>
    <n v="0"/>
    <s v="CA"/>
    <s v="M"/>
  </r>
  <r>
    <n v="2022"/>
    <s v="MI"/>
    <x v="0"/>
    <s v="Data Analyst"/>
    <n v="65000"/>
    <s v="USD"/>
    <n v="65000"/>
    <s v="CA"/>
    <n v="0"/>
    <s v="CA"/>
    <s v="M"/>
  </r>
  <r>
    <n v="2022"/>
    <s v="MI"/>
    <x v="0"/>
    <s v="Data Engineer"/>
    <n v="120000"/>
    <s v="USD"/>
    <n v="120000"/>
    <s v="US"/>
    <n v="0"/>
    <s v="US"/>
    <s v="M"/>
  </r>
  <r>
    <n v="2022"/>
    <s v="MI"/>
    <x v="0"/>
    <s v="Data Engineer"/>
    <n v="95000"/>
    <s v="USD"/>
    <n v="95000"/>
    <s v="US"/>
    <n v="0"/>
    <s v="US"/>
    <s v="M"/>
  </r>
  <r>
    <n v="2022"/>
    <s v="SE"/>
    <x v="0"/>
    <s v="Data Engineer"/>
    <n v="60000"/>
    <s v="EUR"/>
    <n v="63040"/>
    <s v="PT"/>
    <n v="0"/>
    <s v="PT"/>
    <s v="M"/>
  </r>
  <r>
    <n v="2022"/>
    <s v="SE"/>
    <x v="0"/>
    <s v="Data Engineer"/>
    <n v="35000"/>
    <s v="EUR"/>
    <n v="36773"/>
    <s v="PT"/>
    <n v="0"/>
    <s v="PT"/>
    <s v="M"/>
  </r>
  <r>
    <n v="2022"/>
    <s v="EX"/>
    <x v="0"/>
    <s v="Data Engineer"/>
    <n v="310000"/>
    <s v="USD"/>
    <n v="310000"/>
    <s v="US"/>
    <n v="100"/>
    <s v="US"/>
    <s v="M"/>
  </r>
  <r>
    <n v="2022"/>
    <s v="EX"/>
    <x v="0"/>
    <s v="Data Engineer"/>
    <n v="239000"/>
    <s v="USD"/>
    <n v="239000"/>
    <s v="US"/>
    <n v="100"/>
    <s v="US"/>
    <s v="M"/>
  </r>
  <r>
    <n v="2022"/>
    <s v="SE"/>
    <x v="0"/>
    <s v="Data Science Manager"/>
    <n v="299500"/>
    <s v="USD"/>
    <n v="299500"/>
    <s v="US"/>
    <n v="0"/>
    <s v="US"/>
    <s v="M"/>
  </r>
  <r>
    <n v="2022"/>
    <s v="SE"/>
    <x v="0"/>
    <s v="Data Science Manager"/>
    <n v="245100"/>
    <s v="USD"/>
    <n v="245100"/>
    <s v="US"/>
    <n v="0"/>
    <s v="US"/>
    <s v="M"/>
  </r>
  <r>
    <n v="2022"/>
    <s v="SE"/>
    <x v="0"/>
    <s v="Data Scientist"/>
    <n v="168000"/>
    <s v="USD"/>
    <n v="168000"/>
    <s v="US"/>
    <n v="100"/>
    <s v="US"/>
    <s v="M"/>
  </r>
  <r>
    <n v="2022"/>
    <s v="SE"/>
    <x v="0"/>
    <s v="Data Scientist"/>
    <n v="130000"/>
    <s v="USD"/>
    <n v="130000"/>
    <s v="US"/>
    <n v="100"/>
    <s v="US"/>
    <s v="M"/>
  </r>
  <r>
    <n v="2022"/>
    <s v="SE"/>
    <x v="0"/>
    <s v="Data Scientist"/>
    <n v="136000"/>
    <s v="USD"/>
    <n v="136000"/>
    <s v="US"/>
    <n v="100"/>
    <s v="US"/>
    <s v="M"/>
  </r>
  <r>
    <n v="2022"/>
    <s v="SE"/>
    <x v="0"/>
    <s v="Data Scientist"/>
    <n v="104000"/>
    <s v="USD"/>
    <n v="104000"/>
    <s v="US"/>
    <n v="100"/>
    <s v="US"/>
    <s v="M"/>
  </r>
  <r>
    <n v="2022"/>
    <s v="MI"/>
    <x v="0"/>
    <s v="Data Engineer"/>
    <n v="161000"/>
    <s v="USD"/>
    <n v="161000"/>
    <s v="US"/>
    <n v="100"/>
    <s v="US"/>
    <s v="M"/>
  </r>
  <r>
    <n v="2022"/>
    <s v="MI"/>
    <x v="0"/>
    <s v="Data Engineer"/>
    <n v="118000"/>
    <s v="USD"/>
    <n v="118000"/>
    <s v="US"/>
    <n v="100"/>
    <s v="US"/>
    <s v="M"/>
  </r>
  <r>
    <n v="2022"/>
    <s v="SE"/>
    <x v="0"/>
    <s v="Applied Scientist"/>
    <n v="205000"/>
    <s v="USD"/>
    <n v="205000"/>
    <s v="US"/>
    <n v="100"/>
    <s v="US"/>
    <s v="M"/>
  </r>
  <r>
    <n v="2022"/>
    <s v="SE"/>
    <x v="0"/>
    <s v="Applied Scientist"/>
    <n v="184000"/>
    <s v="USD"/>
    <n v="184000"/>
    <s v="US"/>
    <n v="100"/>
    <s v="US"/>
    <s v="M"/>
  </r>
  <r>
    <n v="2022"/>
    <s v="SE"/>
    <x v="0"/>
    <s v="Data Scientist"/>
    <n v="185900"/>
    <s v="USD"/>
    <n v="185900"/>
    <s v="US"/>
    <n v="0"/>
    <s v="US"/>
    <s v="M"/>
  </r>
  <r>
    <n v="2022"/>
    <s v="SE"/>
    <x v="0"/>
    <s v="Data Scientist"/>
    <n v="129300"/>
    <s v="USD"/>
    <n v="129300"/>
    <s v="US"/>
    <n v="0"/>
    <s v="US"/>
    <s v="M"/>
  </r>
  <r>
    <n v="2022"/>
    <s v="SE"/>
    <x v="0"/>
    <s v="Data Science Manager"/>
    <n v="247500"/>
    <s v="USD"/>
    <n v="247500"/>
    <s v="US"/>
    <n v="0"/>
    <s v="US"/>
    <s v="M"/>
  </r>
  <r>
    <n v="2022"/>
    <s v="SE"/>
    <x v="0"/>
    <s v="Data Science Manager"/>
    <n v="172200"/>
    <s v="USD"/>
    <n v="172200"/>
    <s v="US"/>
    <n v="0"/>
    <s v="US"/>
    <s v="M"/>
  </r>
  <r>
    <n v="2022"/>
    <s v="SE"/>
    <x v="0"/>
    <s v="Data Management Specialist"/>
    <n v="65000"/>
    <s v="EUR"/>
    <n v="68293"/>
    <s v="IT"/>
    <n v="0"/>
    <s v="IT"/>
    <s v="L"/>
  </r>
  <r>
    <n v="2022"/>
    <s v="SE"/>
    <x v="0"/>
    <s v="Data Analyst"/>
    <n v="177000"/>
    <s v="USD"/>
    <n v="177000"/>
    <s v="US"/>
    <n v="0"/>
    <s v="US"/>
    <s v="M"/>
  </r>
  <r>
    <n v="2022"/>
    <s v="SE"/>
    <x v="0"/>
    <s v="Data Analyst"/>
    <n v="131000"/>
    <s v="USD"/>
    <n v="131000"/>
    <s v="US"/>
    <n v="0"/>
    <s v="US"/>
    <s v="M"/>
  </r>
  <r>
    <n v="2022"/>
    <s v="SE"/>
    <x v="0"/>
    <s v="Applied Scientist"/>
    <n v="205000"/>
    <s v="USD"/>
    <n v="205000"/>
    <s v="US"/>
    <n v="100"/>
    <s v="US"/>
    <s v="M"/>
  </r>
  <r>
    <n v="2022"/>
    <s v="SE"/>
    <x v="0"/>
    <s v="Applied Scientist"/>
    <n v="184000"/>
    <s v="USD"/>
    <n v="184000"/>
    <s v="US"/>
    <n v="100"/>
    <s v="US"/>
    <s v="M"/>
  </r>
  <r>
    <n v="2022"/>
    <s v="SE"/>
    <x v="0"/>
    <s v="Data Engineer"/>
    <n v="146000"/>
    <s v="USD"/>
    <n v="146000"/>
    <s v="US"/>
    <n v="0"/>
    <s v="US"/>
    <s v="M"/>
  </r>
  <r>
    <n v="2022"/>
    <s v="SE"/>
    <x v="0"/>
    <s v="Data Engineer"/>
    <n v="102000"/>
    <s v="USD"/>
    <n v="102000"/>
    <s v="US"/>
    <n v="0"/>
    <s v="US"/>
    <s v="M"/>
  </r>
  <r>
    <n v="2022"/>
    <s v="SE"/>
    <x v="0"/>
    <s v="Data Analyst"/>
    <n v="169000"/>
    <s v="USD"/>
    <n v="169000"/>
    <s v="US"/>
    <n v="0"/>
    <s v="US"/>
    <s v="M"/>
  </r>
  <r>
    <n v="2022"/>
    <s v="SE"/>
    <x v="0"/>
    <s v="Data Analyst"/>
    <n v="110600"/>
    <s v="USD"/>
    <n v="110600"/>
    <s v="US"/>
    <n v="0"/>
    <s v="US"/>
    <s v="M"/>
  </r>
  <r>
    <n v="2022"/>
    <s v="SE"/>
    <x v="0"/>
    <s v="Applied Scientist"/>
    <n v="230000"/>
    <s v="USD"/>
    <n v="230000"/>
    <s v="US"/>
    <n v="100"/>
    <s v="US"/>
    <s v="M"/>
  </r>
  <r>
    <n v="2022"/>
    <s v="SE"/>
    <x v="0"/>
    <s v="Applied Scientist"/>
    <n v="196000"/>
    <s v="USD"/>
    <n v="196000"/>
    <s v="US"/>
    <n v="100"/>
    <s v="US"/>
    <s v="M"/>
  </r>
  <r>
    <n v="2022"/>
    <s v="SE"/>
    <x v="0"/>
    <s v="Data Engineer"/>
    <n v="135000"/>
    <s v="USD"/>
    <n v="135000"/>
    <s v="US"/>
    <n v="0"/>
    <s v="US"/>
    <s v="M"/>
  </r>
  <r>
    <n v="2022"/>
    <s v="SE"/>
    <x v="0"/>
    <s v="Data Engineer"/>
    <n v="100000"/>
    <s v="USD"/>
    <n v="100000"/>
    <s v="US"/>
    <n v="0"/>
    <s v="US"/>
    <s v="M"/>
  </r>
  <r>
    <n v="2022"/>
    <s v="MI"/>
    <x v="0"/>
    <s v="Data Engineer"/>
    <n v="80000"/>
    <s v="USD"/>
    <n v="80000"/>
    <s v="US"/>
    <n v="0"/>
    <s v="US"/>
    <s v="M"/>
  </r>
  <r>
    <n v="2022"/>
    <s v="MI"/>
    <x v="0"/>
    <s v="Data Engineer"/>
    <n v="65000"/>
    <s v="USD"/>
    <n v="65000"/>
    <s v="US"/>
    <n v="0"/>
    <s v="US"/>
    <s v="M"/>
  </r>
  <r>
    <n v="2022"/>
    <s v="SE"/>
    <x v="0"/>
    <s v="Data Engineer"/>
    <n v="135000"/>
    <s v="USD"/>
    <n v="135000"/>
    <s v="US"/>
    <n v="0"/>
    <s v="US"/>
    <s v="M"/>
  </r>
  <r>
    <n v="2022"/>
    <s v="SE"/>
    <x v="0"/>
    <s v="Data Engineer"/>
    <n v="100000"/>
    <s v="USD"/>
    <n v="100000"/>
    <s v="US"/>
    <n v="0"/>
    <s v="US"/>
    <s v="M"/>
  </r>
  <r>
    <n v="2022"/>
    <s v="SE"/>
    <x v="0"/>
    <s v="Data Engineer"/>
    <n v="50000"/>
    <s v="GBP"/>
    <n v="61566"/>
    <s v="GB"/>
    <n v="100"/>
    <s v="GB"/>
    <s v="M"/>
  </r>
  <r>
    <n v="2022"/>
    <s v="SE"/>
    <x v="0"/>
    <s v="Data Engineer"/>
    <n v="35000"/>
    <s v="GBP"/>
    <n v="43096"/>
    <s v="GB"/>
    <n v="100"/>
    <s v="GB"/>
    <s v="M"/>
  </r>
  <r>
    <n v="2022"/>
    <s v="MI"/>
    <x v="0"/>
    <s v="Data Engineer"/>
    <n v="175000"/>
    <s v="USD"/>
    <n v="175000"/>
    <s v="US"/>
    <n v="100"/>
    <s v="US"/>
    <s v="M"/>
  </r>
  <r>
    <n v="2022"/>
    <s v="MI"/>
    <x v="0"/>
    <s v="Data Engineer"/>
    <n v="135000"/>
    <s v="USD"/>
    <n v="135000"/>
    <s v="US"/>
    <n v="100"/>
    <s v="US"/>
    <s v="M"/>
  </r>
  <r>
    <n v="2022"/>
    <s v="EN"/>
    <x v="0"/>
    <s v="Data Scientist"/>
    <n v="80000"/>
    <s v="USD"/>
    <n v="80000"/>
    <s v="US"/>
    <n v="0"/>
    <s v="US"/>
    <s v="M"/>
  </r>
  <r>
    <n v="2022"/>
    <s v="SE"/>
    <x v="0"/>
    <s v="Data Engineer"/>
    <n v="231250"/>
    <s v="USD"/>
    <n v="231250"/>
    <s v="US"/>
    <n v="100"/>
    <s v="US"/>
    <s v="M"/>
  </r>
  <r>
    <n v="2022"/>
    <s v="SE"/>
    <x v="0"/>
    <s v="Data Engineer"/>
    <n v="138750"/>
    <s v="USD"/>
    <n v="138750"/>
    <s v="US"/>
    <n v="100"/>
    <s v="US"/>
    <s v="M"/>
  </r>
  <r>
    <n v="2022"/>
    <s v="SE"/>
    <x v="0"/>
    <s v="Analytics Engineer"/>
    <n v="193750"/>
    <s v="USD"/>
    <n v="193750"/>
    <s v="US"/>
    <n v="100"/>
    <s v="US"/>
    <s v="M"/>
  </r>
  <r>
    <n v="2022"/>
    <s v="SE"/>
    <x v="0"/>
    <s v="Analytics Engineer"/>
    <n v="116250"/>
    <s v="USD"/>
    <n v="116250"/>
    <s v="US"/>
    <n v="100"/>
    <s v="US"/>
    <s v="M"/>
  </r>
  <r>
    <n v="2022"/>
    <s v="SE"/>
    <x v="0"/>
    <s v="Data Engineer"/>
    <n v="231250"/>
    <s v="USD"/>
    <n v="231250"/>
    <s v="US"/>
    <n v="100"/>
    <s v="US"/>
    <s v="M"/>
  </r>
  <r>
    <n v="2022"/>
    <s v="SE"/>
    <x v="0"/>
    <s v="Data Engineer"/>
    <n v="138750"/>
    <s v="USD"/>
    <n v="138750"/>
    <s v="US"/>
    <n v="100"/>
    <s v="US"/>
    <s v="M"/>
  </r>
  <r>
    <n v="2022"/>
    <s v="SE"/>
    <x v="0"/>
    <s v="Analytics Engineer"/>
    <n v="231250"/>
    <s v="USD"/>
    <n v="231250"/>
    <s v="US"/>
    <n v="100"/>
    <s v="US"/>
    <s v="M"/>
  </r>
  <r>
    <n v="2022"/>
    <s v="SE"/>
    <x v="0"/>
    <s v="Analytics Engineer"/>
    <n v="138750"/>
    <s v="USD"/>
    <n v="138750"/>
    <s v="US"/>
    <n v="100"/>
    <s v="US"/>
    <s v="M"/>
  </r>
  <r>
    <n v="2022"/>
    <s v="SE"/>
    <x v="0"/>
    <s v="Analytics Engineer"/>
    <n v="231250"/>
    <s v="USD"/>
    <n v="231250"/>
    <s v="US"/>
    <n v="100"/>
    <s v="US"/>
    <s v="M"/>
  </r>
  <r>
    <n v="2022"/>
    <s v="SE"/>
    <x v="0"/>
    <s v="Analytics Engineer"/>
    <n v="138750"/>
    <s v="USD"/>
    <n v="138750"/>
    <s v="US"/>
    <n v="100"/>
    <s v="US"/>
    <s v="M"/>
  </r>
  <r>
    <n v="2022"/>
    <s v="SE"/>
    <x v="0"/>
    <s v="Data Engineer"/>
    <n v="193750"/>
    <s v="USD"/>
    <n v="193750"/>
    <s v="US"/>
    <n v="100"/>
    <s v="US"/>
    <s v="M"/>
  </r>
  <r>
    <n v="2022"/>
    <s v="SE"/>
    <x v="0"/>
    <s v="Data Engineer"/>
    <n v="116250"/>
    <s v="USD"/>
    <n v="116250"/>
    <s v="US"/>
    <n v="100"/>
    <s v="US"/>
    <s v="M"/>
  </r>
  <r>
    <n v="2022"/>
    <s v="SE"/>
    <x v="0"/>
    <s v="Data Scientist"/>
    <n v="208000"/>
    <s v="USD"/>
    <n v="208000"/>
    <s v="US"/>
    <n v="100"/>
    <s v="US"/>
    <s v="M"/>
  </r>
  <r>
    <n v="2022"/>
    <s v="SE"/>
    <x v="0"/>
    <s v="Data Scientist"/>
    <n v="127000"/>
    <s v="USD"/>
    <n v="127000"/>
    <s v="US"/>
    <n v="100"/>
    <s v="US"/>
    <s v="M"/>
  </r>
  <r>
    <n v="2022"/>
    <s v="SE"/>
    <x v="0"/>
    <s v="Research Scientist"/>
    <n v="300000"/>
    <s v="USD"/>
    <n v="300000"/>
    <s v="US"/>
    <n v="100"/>
    <s v="US"/>
    <s v="M"/>
  </r>
  <r>
    <n v="2022"/>
    <s v="SE"/>
    <x v="0"/>
    <s v="Research Scientist"/>
    <n v="196000"/>
    <s v="USD"/>
    <n v="196000"/>
    <s v="US"/>
    <n v="100"/>
    <s v="US"/>
    <s v="M"/>
  </r>
  <r>
    <n v="2022"/>
    <s v="SE"/>
    <x v="0"/>
    <s v="Machine Learning Engineer"/>
    <n v="204500"/>
    <s v="USD"/>
    <n v="204500"/>
    <s v="US"/>
    <n v="0"/>
    <s v="US"/>
    <s v="M"/>
  </r>
  <r>
    <n v="2022"/>
    <s v="SE"/>
    <x v="0"/>
    <s v="Machine Learning Engineer"/>
    <n v="142200"/>
    <s v="USD"/>
    <n v="142200"/>
    <s v="US"/>
    <n v="0"/>
    <s v="US"/>
    <s v="M"/>
  </r>
  <r>
    <n v="2021"/>
    <s v="MI"/>
    <x v="3"/>
    <s v="Autonomous Vehicle Technician"/>
    <n v="45555"/>
    <s v="USD"/>
    <n v="45555"/>
    <s v="AS"/>
    <n v="50"/>
    <s v="BS"/>
    <s v="M"/>
  </r>
  <r>
    <n v="2022"/>
    <s v="SE"/>
    <x v="0"/>
    <s v="Data Engineer"/>
    <n v="185900"/>
    <s v="USD"/>
    <n v="185900"/>
    <s v="US"/>
    <n v="0"/>
    <s v="US"/>
    <s v="M"/>
  </r>
  <r>
    <n v="2022"/>
    <s v="SE"/>
    <x v="0"/>
    <s v="Data Engineer"/>
    <n v="129300"/>
    <s v="USD"/>
    <n v="129300"/>
    <s v="US"/>
    <n v="0"/>
    <s v="US"/>
    <s v="M"/>
  </r>
  <r>
    <n v="2022"/>
    <s v="SE"/>
    <x v="0"/>
    <s v="Data Scientist"/>
    <n v="45000"/>
    <s v="EUR"/>
    <n v="47280"/>
    <s v="ES"/>
    <n v="0"/>
    <s v="ES"/>
    <s v="M"/>
  </r>
  <r>
    <n v="2022"/>
    <s v="SE"/>
    <x v="0"/>
    <s v="Data Scientist"/>
    <n v="36000"/>
    <s v="EUR"/>
    <n v="37824"/>
    <s v="ES"/>
    <n v="0"/>
    <s v="ES"/>
    <s v="M"/>
  </r>
  <r>
    <n v="2022"/>
    <s v="SE"/>
    <x v="0"/>
    <s v="Machine Learning Engineer"/>
    <n v="204500"/>
    <s v="USD"/>
    <n v="204500"/>
    <s v="US"/>
    <n v="0"/>
    <s v="US"/>
    <s v="M"/>
  </r>
  <r>
    <n v="2022"/>
    <s v="SE"/>
    <x v="0"/>
    <s v="Machine Learning Engineer"/>
    <n v="142200"/>
    <s v="USD"/>
    <n v="142200"/>
    <s v="US"/>
    <n v="0"/>
    <s v="US"/>
    <s v="M"/>
  </r>
  <r>
    <n v="2022"/>
    <s v="SE"/>
    <x v="0"/>
    <s v="Data Scientist"/>
    <n v="205000"/>
    <s v="USD"/>
    <n v="205000"/>
    <s v="US"/>
    <n v="100"/>
    <s v="US"/>
    <s v="M"/>
  </r>
  <r>
    <n v="2022"/>
    <s v="SE"/>
    <x v="0"/>
    <s v="Data Scientist"/>
    <n v="185000"/>
    <s v="USD"/>
    <n v="185000"/>
    <s v="US"/>
    <n v="100"/>
    <s v="US"/>
    <s v="M"/>
  </r>
  <r>
    <n v="2022"/>
    <s v="SE"/>
    <x v="0"/>
    <s v="Data Scientist"/>
    <n v="185900"/>
    <s v="USD"/>
    <n v="185900"/>
    <s v="US"/>
    <n v="0"/>
    <s v="US"/>
    <s v="M"/>
  </r>
  <r>
    <n v="2022"/>
    <s v="SE"/>
    <x v="0"/>
    <s v="Data Scientist"/>
    <n v="129300"/>
    <s v="USD"/>
    <n v="129300"/>
    <s v="US"/>
    <n v="0"/>
    <s v="US"/>
    <s v="M"/>
  </r>
  <r>
    <n v="2022"/>
    <s v="SE"/>
    <x v="0"/>
    <s v="Machine Learning Engineer"/>
    <n v="247500"/>
    <s v="USD"/>
    <n v="247500"/>
    <s v="US"/>
    <n v="0"/>
    <s v="US"/>
    <s v="M"/>
  </r>
  <r>
    <n v="2022"/>
    <s v="SE"/>
    <x v="0"/>
    <s v="Machine Learning Engineer"/>
    <n v="172200"/>
    <s v="USD"/>
    <n v="172200"/>
    <s v="US"/>
    <n v="0"/>
    <s v="US"/>
    <s v="M"/>
  </r>
  <r>
    <n v="2022"/>
    <s v="EN"/>
    <x v="0"/>
    <s v="Data Engineer"/>
    <n v="160000"/>
    <s v="USD"/>
    <n v="160000"/>
    <s v="US"/>
    <n v="0"/>
    <s v="US"/>
    <s v="M"/>
  </r>
  <r>
    <n v="2022"/>
    <s v="EN"/>
    <x v="0"/>
    <s v="Data Engineer"/>
    <n v="135000"/>
    <s v="USD"/>
    <n v="135000"/>
    <s v="US"/>
    <n v="0"/>
    <s v="US"/>
    <s v="M"/>
  </r>
  <r>
    <n v="2022"/>
    <s v="MI"/>
    <x v="0"/>
    <s v="Data Analyst"/>
    <n v="150000"/>
    <s v="USD"/>
    <n v="150000"/>
    <s v="US"/>
    <n v="0"/>
    <s v="US"/>
    <s v="M"/>
  </r>
  <r>
    <n v="2022"/>
    <s v="MI"/>
    <x v="0"/>
    <s v="Data Analyst"/>
    <n v="100000"/>
    <s v="USD"/>
    <n v="100000"/>
    <s v="US"/>
    <n v="0"/>
    <s v="US"/>
    <s v="M"/>
  </r>
  <r>
    <n v="2022"/>
    <s v="SE"/>
    <x v="0"/>
    <s v="Data Analyst"/>
    <n v="110000"/>
    <s v="USD"/>
    <n v="110000"/>
    <s v="US"/>
    <n v="0"/>
    <s v="US"/>
    <s v="M"/>
  </r>
  <r>
    <n v="2022"/>
    <s v="SE"/>
    <x v="0"/>
    <s v="Data Analyst"/>
    <n v="95000"/>
    <s v="USD"/>
    <n v="95000"/>
    <s v="US"/>
    <n v="0"/>
    <s v="US"/>
    <s v="M"/>
  </r>
  <r>
    <n v="2022"/>
    <s v="SE"/>
    <x v="0"/>
    <s v="Data Scientist"/>
    <n v="185900"/>
    <s v="USD"/>
    <n v="185900"/>
    <s v="US"/>
    <n v="0"/>
    <s v="US"/>
    <s v="M"/>
  </r>
  <r>
    <n v="2022"/>
    <s v="SE"/>
    <x v="0"/>
    <s v="Data Scientist"/>
    <n v="129300"/>
    <s v="USD"/>
    <n v="129300"/>
    <s v="US"/>
    <n v="0"/>
    <s v="US"/>
    <s v="M"/>
  </r>
  <r>
    <n v="2022"/>
    <s v="SE"/>
    <x v="0"/>
    <s v="Applied Scientist"/>
    <n v="205000"/>
    <s v="USD"/>
    <n v="205000"/>
    <s v="US"/>
    <n v="100"/>
    <s v="US"/>
    <s v="M"/>
  </r>
  <r>
    <n v="2022"/>
    <s v="SE"/>
    <x v="0"/>
    <s v="Applied Scientist"/>
    <n v="184000"/>
    <s v="USD"/>
    <n v="184000"/>
    <s v="US"/>
    <n v="100"/>
    <s v="US"/>
    <s v="M"/>
  </r>
  <r>
    <n v="2022"/>
    <s v="EN"/>
    <x v="0"/>
    <s v="Data Scientist"/>
    <n v="6600000"/>
    <s v="HUF"/>
    <n v="17684"/>
    <s v="HU"/>
    <n v="100"/>
    <s v="HU"/>
    <s v="M"/>
  </r>
  <r>
    <n v="2022"/>
    <s v="SE"/>
    <x v="0"/>
    <s v="Data Science Tech Lead"/>
    <n v="375000"/>
    <s v="USD"/>
    <n v="375000"/>
    <s v="US"/>
    <n v="50"/>
    <s v="US"/>
    <s v="L"/>
  </r>
  <r>
    <n v="2022"/>
    <s v="SE"/>
    <x v="0"/>
    <s v="Data Engineer"/>
    <n v="191200"/>
    <s v="USD"/>
    <n v="191200"/>
    <s v="US"/>
    <n v="0"/>
    <s v="US"/>
    <s v="M"/>
  </r>
  <r>
    <n v="2022"/>
    <s v="SE"/>
    <x v="0"/>
    <s v="Data Engineer"/>
    <n v="130000"/>
    <s v="USD"/>
    <n v="130000"/>
    <s v="US"/>
    <n v="0"/>
    <s v="US"/>
    <s v="M"/>
  </r>
  <r>
    <n v="2022"/>
    <s v="SE"/>
    <x v="0"/>
    <s v="Data Scientist"/>
    <n v="225000"/>
    <s v="USD"/>
    <n v="225000"/>
    <s v="US"/>
    <n v="0"/>
    <s v="US"/>
    <s v="M"/>
  </r>
  <r>
    <n v="2022"/>
    <s v="SE"/>
    <x v="0"/>
    <s v="Data Scientist"/>
    <n v="156400"/>
    <s v="USD"/>
    <n v="156400"/>
    <s v="US"/>
    <n v="0"/>
    <s v="US"/>
    <s v="M"/>
  </r>
  <r>
    <n v="2022"/>
    <s v="SE"/>
    <x v="0"/>
    <s v="Data Analyst"/>
    <n v="169000"/>
    <s v="USD"/>
    <n v="169000"/>
    <s v="US"/>
    <n v="0"/>
    <s v="US"/>
    <s v="M"/>
  </r>
  <r>
    <n v="2022"/>
    <s v="SE"/>
    <x v="0"/>
    <s v="Data Analyst"/>
    <n v="110600"/>
    <s v="USD"/>
    <n v="110600"/>
    <s v="US"/>
    <n v="0"/>
    <s v="US"/>
    <s v="M"/>
  </r>
  <r>
    <n v="2022"/>
    <s v="SE"/>
    <x v="0"/>
    <s v="Machine Learning Engineer"/>
    <n v="204500"/>
    <s v="USD"/>
    <n v="204500"/>
    <s v="US"/>
    <n v="0"/>
    <s v="US"/>
    <s v="M"/>
  </r>
  <r>
    <n v="2022"/>
    <s v="SE"/>
    <x v="0"/>
    <s v="Machine Learning Engineer"/>
    <n v="142200"/>
    <s v="USD"/>
    <n v="142200"/>
    <s v="US"/>
    <n v="0"/>
    <s v="US"/>
    <s v="M"/>
  </r>
  <r>
    <n v="2022"/>
    <s v="MI"/>
    <x v="0"/>
    <s v="Machine Learning Engineer"/>
    <n v="85000"/>
    <s v="GBP"/>
    <n v="104663"/>
    <s v="GB"/>
    <n v="0"/>
    <s v="GB"/>
    <s v="M"/>
  </r>
  <r>
    <n v="2022"/>
    <s v="MI"/>
    <x v="0"/>
    <s v="Machine Learning Engineer"/>
    <n v="65000"/>
    <s v="GBP"/>
    <n v="80036"/>
    <s v="GB"/>
    <n v="0"/>
    <s v="GB"/>
    <s v="M"/>
  </r>
  <r>
    <n v="2022"/>
    <s v="SE"/>
    <x v="0"/>
    <s v="Data Scientist"/>
    <n v="185900"/>
    <s v="USD"/>
    <n v="185900"/>
    <s v="US"/>
    <n v="0"/>
    <s v="US"/>
    <s v="M"/>
  </r>
  <r>
    <n v="2022"/>
    <s v="SE"/>
    <x v="0"/>
    <s v="Data Scientist"/>
    <n v="129300"/>
    <s v="USD"/>
    <n v="129300"/>
    <s v="US"/>
    <n v="0"/>
    <s v="US"/>
    <s v="M"/>
  </r>
  <r>
    <n v="2022"/>
    <s v="SE"/>
    <x v="0"/>
    <s v="Data Scientist"/>
    <n v="140700"/>
    <s v="USD"/>
    <n v="140700"/>
    <s v="US"/>
    <n v="0"/>
    <s v="US"/>
    <s v="M"/>
  </r>
  <r>
    <n v="2022"/>
    <s v="SE"/>
    <x v="0"/>
    <s v="Data Scientist"/>
    <n v="93800"/>
    <s v="USD"/>
    <n v="93800"/>
    <s v="US"/>
    <n v="0"/>
    <s v="US"/>
    <s v="M"/>
  </r>
  <r>
    <n v="2022"/>
    <s v="SE"/>
    <x v="0"/>
    <s v="Data Scientist"/>
    <n v="350000"/>
    <s v="USD"/>
    <n v="350000"/>
    <s v="US"/>
    <n v="100"/>
    <s v="US"/>
    <s v="M"/>
  </r>
  <r>
    <n v="2022"/>
    <s v="SE"/>
    <x v="0"/>
    <s v="Data Scientist"/>
    <n v="135000"/>
    <s v="USD"/>
    <n v="135000"/>
    <s v="US"/>
    <n v="100"/>
    <s v="US"/>
    <s v="M"/>
  </r>
  <r>
    <n v="2022"/>
    <s v="SE"/>
    <x v="0"/>
    <s v="Data Analyst"/>
    <n v="115934"/>
    <s v="USD"/>
    <n v="115934"/>
    <s v="US"/>
    <n v="100"/>
    <s v="US"/>
    <s v="M"/>
  </r>
  <r>
    <n v="2022"/>
    <s v="SE"/>
    <x v="0"/>
    <s v="Data Analyst"/>
    <n v="81666"/>
    <s v="USD"/>
    <n v="81666"/>
    <s v="US"/>
    <n v="100"/>
    <s v="US"/>
    <s v="M"/>
  </r>
  <r>
    <n v="2022"/>
    <s v="MI"/>
    <x v="0"/>
    <s v="Machine Learning Engineer"/>
    <n v="100000"/>
    <s v="CHF"/>
    <n v="104697"/>
    <s v="CH"/>
    <n v="100"/>
    <s v="CH"/>
    <s v="L"/>
  </r>
  <r>
    <n v="2022"/>
    <s v="EN"/>
    <x v="0"/>
    <s v="Machine Learning Developer"/>
    <n v="33000"/>
    <s v="USD"/>
    <n v="33000"/>
    <s v="IT"/>
    <n v="100"/>
    <s v="DE"/>
    <s v="S"/>
  </r>
  <r>
    <n v="2022"/>
    <s v="EN"/>
    <x v="0"/>
    <s v="Machine Learning Scientist"/>
    <n v="33000"/>
    <s v="EUR"/>
    <n v="34672"/>
    <s v="IT"/>
    <n v="100"/>
    <s v="DE"/>
    <s v="S"/>
  </r>
  <r>
    <n v="2022"/>
    <s v="SE"/>
    <x v="0"/>
    <s v="Machine Learning Engineer"/>
    <n v="201000"/>
    <s v="USD"/>
    <n v="201000"/>
    <s v="US"/>
    <n v="0"/>
    <s v="US"/>
    <s v="M"/>
  </r>
  <r>
    <n v="2022"/>
    <s v="SE"/>
    <x v="0"/>
    <s v="Machine Learning Engineer"/>
    <n v="119000"/>
    <s v="USD"/>
    <n v="119000"/>
    <s v="US"/>
    <n v="0"/>
    <s v="US"/>
    <s v="M"/>
  </r>
  <r>
    <n v="2022"/>
    <s v="SE"/>
    <x v="0"/>
    <s v="Data Engineer"/>
    <n v="175000"/>
    <s v="USD"/>
    <n v="175000"/>
    <s v="US"/>
    <n v="100"/>
    <s v="US"/>
    <s v="M"/>
  </r>
  <r>
    <n v="2022"/>
    <s v="SE"/>
    <x v="0"/>
    <s v="Data Engineer"/>
    <n v="150000"/>
    <s v="USD"/>
    <n v="150000"/>
    <s v="US"/>
    <n v="100"/>
    <s v="US"/>
    <s v="M"/>
  </r>
  <r>
    <n v="2022"/>
    <s v="SE"/>
    <x v="0"/>
    <s v="Data Analyst"/>
    <n v="154560"/>
    <s v="USD"/>
    <n v="154560"/>
    <s v="US"/>
    <n v="0"/>
    <s v="US"/>
    <s v="M"/>
  </r>
  <r>
    <n v="2022"/>
    <s v="SE"/>
    <x v="0"/>
    <s v="Data Analyst"/>
    <n v="123648"/>
    <s v="USD"/>
    <n v="123648"/>
    <s v="US"/>
    <n v="0"/>
    <s v="US"/>
    <s v="M"/>
  </r>
  <r>
    <n v="2022"/>
    <s v="SE"/>
    <x v="0"/>
    <s v="Data Analyst"/>
    <n v="130000"/>
    <s v="USD"/>
    <n v="130000"/>
    <s v="US"/>
    <n v="0"/>
    <s v="US"/>
    <s v="M"/>
  </r>
  <r>
    <n v="2022"/>
    <s v="SE"/>
    <x v="0"/>
    <s v="Data Analyst"/>
    <n v="100000"/>
    <s v="USD"/>
    <n v="100000"/>
    <s v="US"/>
    <n v="0"/>
    <s v="US"/>
    <s v="M"/>
  </r>
  <r>
    <n v="2022"/>
    <s v="MI"/>
    <x v="0"/>
    <s v="Data Engineer"/>
    <n v="170000"/>
    <s v="USD"/>
    <n v="170000"/>
    <s v="US"/>
    <n v="0"/>
    <s v="US"/>
    <s v="M"/>
  </r>
  <r>
    <n v="2022"/>
    <s v="MI"/>
    <x v="0"/>
    <s v="Data Engineer"/>
    <n v="145000"/>
    <s v="USD"/>
    <n v="145000"/>
    <s v="US"/>
    <n v="0"/>
    <s v="US"/>
    <s v="M"/>
  </r>
  <r>
    <n v="2022"/>
    <s v="SE"/>
    <x v="0"/>
    <s v="Data Engineer"/>
    <n v="135000"/>
    <s v="USD"/>
    <n v="135000"/>
    <s v="US"/>
    <n v="100"/>
    <s v="US"/>
    <s v="M"/>
  </r>
  <r>
    <n v="2022"/>
    <s v="SE"/>
    <x v="0"/>
    <s v="Data Engineer"/>
    <n v="100000"/>
    <s v="USD"/>
    <n v="100000"/>
    <s v="US"/>
    <n v="100"/>
    <s v="US"/>
    <s v="M"/>
  </r>
  <r>
    <n v="2022"/>
    <s v="SE"/>
    <x v="0"/>
    <s v="Data Scientist"/>
    <n v="247500"/>
    <s v="USD"/>
    <n v="247500"/>
    <s v="US"/>
    <n v="0"/>
    <s v="US"/>
    <s v="M"/>
  </r>
  <r>
    <n v="2022"/>
    <s v="SE"/>
    <x v="0"/>
    <s v="Data Scientist"/>
    <n v="172200"/>
    <s v="USD"/>
    <n v="172200"/>
    <s v="US"/>
    <n v="0"/>
    <s v="US"/>
    <s v="M"/>
  </r>
  <r>
    <n v="2022"/>
    <s v="SE"/>
    <x v="0"/>
    <s v="Data Scientist"/>
    <n v="177500"/>
    <s v="USD"/>
    <n v="177500"/>
    <s v="US"/>
    <n v="100"/>
    <s v="US"/>
    <s v="M"/>
  </r>
  <r>
    <n v="2022"/>
    <s v="SE"/>
    <x v="0"/>
    <s v="Data Scientist"/>
    <n v="134000"/>
    <s v="USD"/>
    <n v="134000"/>
    <s v="US"/>
    <n v="100"/>
    <s v="US"/>
    <s v="M"/>
  </r>
  <r>
    <n v="2022"/>
    <s v="SE"/>
    <x v="0"/>
    <s v="Data Scientist"/>
    <n v="185900"/>
    <s v="USD"/>
    <n v="185900"/>
    <s v="US"/>
    <n v="0"/>
    <s v="US"/>
    <s v="M"/>
  </r>
  <r>
    <n v="2022"/>
    <s v="SE"/>
    <x v="0"/>
    <s v="Data Scientist"/>
    <n v="129300"/>
    <s v="USD"/>
    <n v="129300"/>
    <s v="US"/>
    <n v="0"/>
    <s v="US"/>
    <s v="M"/>
  </r>
  <r>
    <n v="2022"/>
    <s v="SE"/>
    <x v="0"/>
    <s v="Data Architect"/>
    <n v="192564"/>
    <s v="USD"/>
    <n v="192564"/>
    <s v="US"/>
    <n v="100"/>
    <s v="US"/>
    <s v="M"/>
  </r>
  <r>
    <n v="2022"/>
    <s v="SE"/>
    <x v="0"/>
    <s v="Data Architect"/>
    <n v="144854"/>
    <s v="USD"/>
    <n v="144854"/>
    <s v="US"/>
    <n v="100"/>
    <s v="US"/>
    <s v="M"/>
  </r>
  <r>
    <n v="2022"/>
    <s v="SE"/>
    <x v="0"/>
    <s v="Data Analyst"/>
    <n v="130000"/>
    <s v="USD"/>
    <n v="130000"/>
    <s v="US"/>
    <n v="0"/>
    <s v="US"/>
    <s v="M"/>
  </r>
  <r>
    <n v="2022"/>
    <s v="SE"/>
    <x v="0"/>
    <s v="Data Analyst"/>
    <n v="105000"/>
    <s v="USD"/>
    <n v="105000"/>
    <s v="US"/>
    <n v="0"/>
    <s v="US"/>
    <s v="M"/>
  </r>
  <r>
    <n v="2022"/>
    <s v="SE"/>
    <x v="0"/>
    <s v="Data Engineer"/>
    <n v="179305"/>
    <s v="USD"/>
    <n v="179305"/>
    <s v="US"/>
    <n v="100"/>
    <s v="US"/>
    <s v="M"/>
  </r>
  <r>
    <n v="2022"/>
    <s v="SE"/>
    <x v="0"/>
    <s v="Data Engineer"/>
    <n v="142127"/>
    <s v="USD"/>
    <n v="142127"/>
    <s v="US"/>
    <n v="100"/>
    <s v="US"/>
    <s v="M"/>
  </r>
  <r>
    <n v="2022"/>
    <s v="SE"/>
    <x v="0"/>
    <s v="Data Engineer"/>
    <n v="315000"/>
    <s v="USD"/>
    <n v="315000"/>
    <s v="US"/>
    <n v="100"/>
    <s v="US"/>
    <s v="M"/>
  </r>
  <r>
    <n v="2022"/>
    <s v="SE"/>
    <x v="0"/>
    <s v="Data Engineer"/>
    <n v="225000"/>
    <s v="USD"/>
    <n v="225000"/>
    <s v="US"/>
    <n v="100"/>
    <s v="US"/>
    <s v="M"/>
  </r>
  <r>
    <n v="2022"/>
    <s v="SE"/>
    <x v="0"/>
    <s v="Data Scientist"/>
    <n v="243900"/>
    <s v="USD"/>
    <n v="243900"/>
    <s v="US"/>
    <n v="100"/>
    <s v="US"/>
    <s v="M"/>
  </r>
  <r>
    <n v="2022"/>
    <s v="SE"/>
    <x v="0"/>
    <s v="Data Scientist"/>
    <n v="156600"/>
    <s v="USD"/>
    <n v="156600"/>
    <s v="US"/>
    <n v="100"/>
    <s v="US"/>
    <s v="M"/>
  </r>
  <r>
    <n v="2022"/>
    <s v="MI"/>
    <x v="0"/>
    <s v="Data Analyst"/>
    <n v="206000"/>
    <s v="USD"/>
    <n v="206000"/>
    <s v="US"/>
    <n v="0"/>
    <s v="US"/>
    <s v="M"/>
  </r>
  <r>
    <n v="2022"/>
    <s v="MI"/>
    <x v="0"/>
    <s v="Data Analyst"/>
    <n v="160000"/>
    <s v="USD"/>
    <n v="160000"/>
    <s v="US"/>
    <n v="0"/>
    <s v="US"/>
    <s v="M"/>
  </r>
  <r>
    <n v="2022"/>
    <s v="MI"/>
    <x v="0"/>
    <s v="Data Analyst"/>
    <n v="109000"/>
    <s v="USD"/>
    <n v="109000"/>
    <s v="US"/>
    <n v="0"/>
    <s v="US"/>
    <s v="M"/>
  </r>
  <r>
    <n v="2022"/>
    <s v="MI"/>
    <x v="0"/>
    <s v="Data Analyst"/>
    <n v="79000"/>
    <s v="USD"/>
    <n v="79000"/>
    <s v="US"/>
    <n v="0"/>
    <s v="US"/>
    <s v="M"/>
  </r>
  <r>
    <n v="2022"/>
    <s v="MI"/>
    <x v="0"/>
    <s v="Data Analyst"/>
    <n v="160000"/>
    <s v="USD"/>
    <n v="160000"/>
    <s v="US"/>
    <n v="0"/>
    <s v="US"/>
    <s v="M"/>
  </r>
  <r>
    <n v="2022"/>
    <s v="MI"/>
    <x v="0"/>
    <s v="Data Analyst"/>
    <n v="109000"/>
    <s v="USD"/>
    <n v="109000"/>
    <s v="US"/>
    <n v="0"/>
    <s v="US"/>
    <s v="M"/>
  </r>
  <r>
    <n v="2022"/>
    <s v="MI"/>
    <x v="0"/>
    <s v="Data Scientist Lead"/>
    <n v="85000"/>
    <s v="EUR"/>
    <n v="89306"/>
    <s v="AT"/>
    <n v="50"/>
    <s v="AT"/>
    <s v="L"/>
  </r>
  <r>
    <n v="2022"/>
    <s v="SE"/>
    <x v="0"/>
    <s v="Data Engineer"/>
    <n v="182500"/>
    <s v="USD"/>
    <n v="182500"/>
    <s v="US"/>
    <n v="100"/>
    <s v="US"/>
    <s v="M"/>
  </r>
  <r>
    <n v="2022"/>
    <s v="SE"/>
    <x v="0"/>
    <s v="Data Engineer"/>
    <n v="128500"/>
    <s v="USD"/>
    <n v="128500"/>
    <s v="US"/>
    <n v="100"/>
    <s v="US"/>
    <s v="M"/>
  </r>
  <r>
    <n v="2022"/>
    <s v="MI"/>
    <x v="0"/>
    <s v="Data Engineer"/>
    <n v="160000"/>
    <s v="USD"/>
    <n v="160000"/>
    <s v="US"/>
    <n v="100"/>
    <s v="US"/>
    <s v="M"/>
  </r>
  <r>
    <n v="2022"/>
    <s v="MI"/>
    <x v="0"/>
    <s v="Data Engineer"/>
    <n v="90000"/>
    <s v="USD"/>
    <n v="90000"/>
    <s v="US"/>
    <n v="100"/>
    <s v="US"/>
    <s v="M"/>
  </r>
  <r>
    <n v="2022"/>
    <s v="EN"/>
    <x v="0"/>
    <s v="Data Manager"/>
    <n v="77300"/>
    <s v="USD"/>
    <n v="77300"/>
    <s v="US"/>
    <n v="100"/>
    <s v="US"/>
    <s v="M"/>
  </r>
  <r>
    <n v="2022"/>
    <s v="EN"/>
    <x v="0"/>
    <s v="Data Manager"/>
    <n v="45600"/>
    <s v="USD"/>
    <n v="45600"/>
    <s v="US"/>
    <n v="100"/>
    <s v="US"/>
    <s v="M"/>
  </r>
  <r>
    <n v="2022"/>
    <s v="SE"/>
    <x v="0"/>
    <s v="Data Analyst"/>
    <n v="127000"/>
    <s v="USD"/>
    <n v="127000"/>
    <s v="US"/>
    <n v="100"/>
    <s v="US"/>
    <s v="M"/>
  </r>
  <r>
    <n v="2022"/>
    <s v="SE"/>
    <x v="0"/>
    <s v="Data Analyst"/>
    <n v="110000"/>
    <s v="USD"/>
    <n v="110000"/>
    <s v="US"/>
    <n v="100"/>
    <s v="US"/>
    <s v="M"/>
  </r>
  <r>
    <n v="2022"/>
    <s v="SE"/>
    <x v="0"/>
    <s v="Data Architect"/>
    <n v="210000"/>
    <s v="USD"/>
    <n v="210000"/>
    <s v="US"/>
    <n v="100"/>
    <s v="US"/>
    <s v="M"/>
  </r>
  <r>
    <n v="2022"/>
    <s v="SE"/>
    <x v="0"/>
    <s v="Data Architect"/>
    <n v="136000"/>
    <s v="USD"/>
    <n v="136000"/>
    <s v="US"/>
    <n v="100"/>
    <s v="US"/>
    <s v="M"/>
  </r>
  <r>
    <n v="2022"/>
    <s v="SE"/>
    <x v="0"/>
    <s v="Data Engineer"/>
    <n v="170000"/>
    <s v="USD"/>
    <n v="170000"/>
    <s v="US"/>
    <n v="100"/>
    <s v="US"/>
    <s v="M"/>
  </r>
  <r>
    <n v="2022"/>
    <s v="SE"/>
    <x v="0"/>
    <s v="Data Engineer"/>
    <n v="140000"/>
    <s v="USD"/>
    <n v="140000"/>
    <s v="US"/>
    <n v="100"/>
    <s v="US"/>
    <s v="M"/>
  </r>
  <r>
    <n v="2022"/>
    <s v="SE"/>
    <x v="0"/>
    <s v="Data Engineer"/>
    <n v="247500"/>
    <s v="USD"/>
    <n v="247500"/>
    <s v="US"/>
    <n v="0"/>
    <s v="US"/>
    <s v="M"/>
  </r>
  <r>
    <n v="2022"/>
    <s v="SE"/>
    <x v="0"/>
    <s v="Data Engineer"/>
    <n v="172200"/>
    <s v="USD"/>
    <n v="172200"/>
    <s v="US"/>
    <n v="0"/>
    <s v="US"/>
    <s v="M"/>
  </r>
  <r>
    <n v="2022"/>
    <s v="SE"/>
    <x v="0"/>
    <s v="Data Engineer"/>
    <n v="225000"/>
    <s v="USD"/>
    <n v="225000"/>
    <s v="US"/>
    <n v="0"/>
    <s v="US"/>
    <s v="M"/>
  </r>
  <r>
    <n v="2022"/>
    <s v="SE"/>
    <x v="0"/>
    <s v="Data Engineer"/>
    <n v="184100"/>
    <s v="USD"/>
    <n v="184100"/>
    <s v="US"/>
    <n v="0"/>
    <s v="US"/>
    <s v="M"/>
  </r>
  <r>
    <n v="2022"/>
    <s v="MI"/>
    <x v="0"/>
    <s v="Machine Learning Engineer"/>
    <n v="130000"/>
    <s v="USD"/>
    <n v="130000"/>
    <s v="US"/>
    <n v="0"/>
    <s v="US"/>
    <s v="M"/>
  </r>
  <r>
    <n v="2022"/>
    <s v="MI"/>
    <x v="0"/>
    <s v="Machine Learning Engineer"/>
    <n v="90000"/>
    <s v="USD"/>
    <n v="90000"/>
    <s v="US"/>
    <n v="0"/>
    <s v="US"/>
    <s v="M"/>
  </r>
  <r>
    <n v="2022"/>
    <s v="MI"/>
    <x v="0"/>
    <s v="Data Scientist"/>
    <n v="120000"/>
    <s v="USD"/>
    <n v="120000"/>
    <s v="US"/>
    <n v="100"/>
    <s v="US"/>
    <s v="M"/>
  </r>
  <r>
    <n v="2022"/>
    <s v="MI"/>
    <x v="0"/>
    <s v="Data Scientist"/>
    <n v="100000"/>
    <s v="USD"/>
    <n v="100000"/>
    <s v="US"/>
    <n v="100"/>
    <s v="US"/>
    <s v="M"/>
  </r>
  <r>
    <n v="2022"/>
    <s v="MI"/>
    <x v="0"/>
    <s v="Data Scientist"/>
    <n v="85000"/>
    <s v="USD"/>
    <n v="85000"/>
    <s v="US"/>
    <n v="100"/>
    <s v="US"/>
    <s v="M"/>
  </r>
  <r>
    <n v="2022"/>
    <s v="MI"/>
    <x v="0"/>
    <s v="Data Scientist"/>
    <n v="78000"/>
    <s v="USD"/>
    <n v="78000"/>
    <s v="US"/>
    <n v="100"/>
    <s v="US"/>
    <s v="M"/>
  </r>
  <r>
    <n v="2022"/>
    <s v="SE"/>
    <x v="0"/>
    <s v="Data Engineer"/>
    <n v="161000"/>
    <s v="USD"/>
    <n v="161000"/>
    <s v="US"/>
    <n v="100"/>
    <s v="US"/>
    <s v="M"/>
  </r>
  <r>
    <n v="2022"/>
    <s v="SE"/>
    <x v="0"/>
    <s v="Data Engineer"/>
    <n v="110000"/>
    <s v="USD"/>
    <n v="110000"/>
    <s v="US"/>
    <n v="100"/>
    <s v="US"/>
    <s v="M"/>
  </r>
  <r>
    <n v="2022"/>
    <s v="SE"/>
    <x v="0"/>
    <s v="Data Scientist"/>
    <n v="136000"/>
    <s v="USD"/>
    <n v="136000"/>
    <s v="US"/>
    <n v="100"/>
    <s v="US"/>
    <s v="M"/>
  </r>
  <r>
    <n v="2022"/>
    <s v="SE"/>
    <x v="0"/>
    <s v="Data Scientist"/>
    <n v="104000"/>
    <s v="USD"/>
    <n v="104000"/>
    <s v="US"/>
    <n v="100"/>
    <s v="US"/>
    <s v="M"/>
  </r>
  <r>
    <n v="2022"/>
    <s v="SE"/>
    <x v="0"/>
    <s v="Data Scientist"/>
    <n v="45000"/>
    <s v="EUR"/>
    <n v="47280"/>
    <s v="ES"/>
    <n v="0"/>
    <s v="ES"/>
    <s v="M"/>
  </r>
  <r>
    <n v="2022"/>
    <s v="SE"/>
    <x v="0"/>
    <s v="Data Scientist"/>
    <n v="36000"/>
    <s v="EUR"/>
    <n v="37824"/>
    <s v="ES"/>
    <n v="0"/>
    <s v="ES"/>
    <s v="M"/>
  </r>
  <r>
    <n v="2022"/>
    <s v="EX"/>
    <x v="0"/>
    <s v="Head of Data"/>
    <n v="205000"/>
    <s v="USD"/>
    <n v="205000"/>
    <s v="US"/>
    <n v="0"/>
    <s v="US"/>
    <s v="M"/>
  </r>
  <r>
    <n v="2022"/>
    <s v="EX"/>
    <x v="0"/>
    <s v="Head of Data"/>
    <n v="160000"/>
    <s v="USD"/>
    <n v="160000"/>
    <s v="US"/>
    <n v="0"/>
    <s v="US"/>
    <s v="M"/>
  </r>
  <r>
    <n v="2022"/>
    <s v="SE"/>
    <x v="0"/>
    <s v="Data Analyst"/>
    <n v="169000"/>
    <s v="USD"/>
    <n v="169000"/>
    <s v="US"/>
    <n v="0"/>
    <s v="US"/>
    <s v="M"/>
  </r>
  <r>
    <n v="2022"/>
    <s v="SE"/>
    <x v="0"/>
    <s v="Data Analyst"/>
    <n v="110600"/>
    <s v="USD"/>
    <n v="110600"/>
    <s v="US"/>
    <n v="0"/>
    <s v="US"/>
    <s v="M"/>
  </r>
  <r>
    <n v="2022"/>
    <s v="EN"/>
    <x v="0"/>
    <s v="Data Engineer"/>
    <n v="50000"/>
    <s v="GBP"/>
    <n v="61566"/>
    <s v="GB"/>
    <n v="100"/>
    <s v="GB"/>
    <s v="M"/>
  </r>
  <r>
    <n v="2022"/>
    <s v="EN"/>
    <x v="0"/>
    <s v="Data Engineer"/>
    <n v="40000"/>
    <s v="GBP"/>
    <n v="49253"/>
    <s v="GB"/>
    <n v="100"/>
    <s v="GB"/>
    <s v="M"/>
  </r>
  <r>
    <n v="2022"/>
    <s v="SE"/>
    <x v="0"/>
    <s v="Data Engineer"/>
    <n v="160000"/>
    <s v="USD"/>
    <n v="160000"/>
    <s v="US"/>
    <n v="0"/>
    <s v="US"/>
    <s v="M"/>
  </r>
  <r>
    <n v="2022"/>
    <s v="SE"/>
    <x v="0"/>
    <s v="Data Engineer"/>
    <n v="130000"/>
    <s v="USD"/>
    <n v="130000"/>
    <s v="US"/>
    <n v="0"/>
    <s v="US"/>
    <s v="M"/>
  </r>
  <r>
    <n v="2022"/>
    <s v="SE"/>
    <x v="0"/>
    <s v="Data Scientist"/>
    <n v="245000"/>
    <s v="USD"/>
    <n v="245000"/>
    <s v="US"/>
    <n v="0"/>
    <s v="US"/>
    <s v="M"/>
  </r>
  <r>
    <n v="2022"/>
    <s v="SE"/>
    <x v="0"/>
    <s v="Data Scientist"/>
    <n v="180000"/>
    <s v="USD"/>
    <n v="180000"/>
    <s v="US"/>
    <n v="0"/>
    <s v="US"/>
    <s v="M"/>
  </r>
  <r>
    <n v="2022"/>
    <s v="SE"/>
    <x v="0"/>
    <s v="Data Engineer"/>
    <n v="135000"/>
    <s v="USD"/>
    <n v="135000"/>
    <s v="US"/>
    <n v="0"/>
    <s v="US"/>
    <s v="M"/>
  </r>
  <r>
    <n v="2022"/>
    <s v="SE"/>
    <x v="0"/>
    <s v="Data Engineer"/>
    <n v="100000"/>
    <s v="USD"/>
    <n v="100000"/>
    <s v="US"/>
    <n v="0"/>
    <s v="US"/>
    <s v="M"/>
  </r>
  <r>
    <n v="2022"/>
    <s v="SE"/>
    <x v="0"/>
    <s v="Data Engineer"/>
    <n v="220000"/>
    <s v="USD"/>
    <n v="220000"/>
    <s v="US"/>
    <n v="0"/>
    <s v="US"/>
    <s v="M"/>
  </r>
  <r>
    <n v="2022"/>
    <s v="SE"/>
    <x v="0"/>
    <s v="Data Engineer"/>
    <n v="150000"/>
    <s v="USD"/>
    <n v="150000"/>
    <s v="US"/>
    <n v="0"/>
    <s v="US"/>
    <s v="M"/>
  </r>
  <r>
    <n v="2022"/>
    <s v="SE"/>
    <x v="0"/>
    <s v="Data Scientist"/>
    <n v="198440"/>
    <s v="USD"/>
    <n v="198440"/>
    <s v="US"/>
    <n v="0"/>
    <s v="US"/>
    <s v="L"/>
  </r>
  <r>
    <n v="2022"/>
    <s v="SE"/>
    <x v="0"/>
    <s v="Data Scientist"/>
    <n v="144000"/>
    <s v="USD"/>
    <n v="144000"/>
    <s v="US"/>
    <n v="0"/>
    <s v="US"/>
    <s v="L"/>
  </r>
  <r>
    <n v="2022"/>
    <s v="SE"/>
    <x v="0"/>
    <s v="Data Engineer"/>
    <n v="240000"/>
    <s v="USD"/>
    <n v="240000"/>
    <s v="US"/>
    <n v="0"/>
    <s v="US"/>
    <s v="M"/>
  </r>
  <r>
    <n v="2022"/>
    <s v="SE"/>
    <x v="0"/>
    <s v="Data Engineer"/>
    <n v="170000"/>
    <s v="USD"/>
    <n v="170000"/>
    <s v="US"/>
    <n v="0"/>
    <s v="US"/>
    <s v="M"/>
  </r>
  <r>
    <n v="2022"/>
    <s v="SE"/>
    <x v="0"/>
    <s v="Data Scientist"/>
    <n v="198440"/>
    <s v="USD"/>
    <n v="198440"/>
    <s v="US"/>
    <n v="0"/>
    <s v="US"/>
    <s v="M"/>
  </r>
  <r>
    <n v="2022"/>
    <s v="SE"/>
    <x v="0"/>
    <s v="Data Scientist"/>
    <n v="144000"/>
    <s v="USD"/>
    <n v="144000"/>
    <s v="US"/>
    <n v="0"/>
    <s v="US"/>
    <s v="M"/>
  </r>
  <r>
    <n v="2022"/>
    <s v="MI"/>
    <x v="0"/>
    <s v="Data Analyst"/>
    <n v="150000"/>
    <s v="USD"/>
    <n v="150000"/>
    <s v="US"/>
    <n v="100"/>
    <s v="US"/>
    <s v="M"/>
  </r>
  <r>
    <n v="2022"/>
    <s v="MI"/>
    <x v="0"/>
    <s v="Data Analyst"/>
    <n v="100000"/>
    <s v="USD"/>
    <n v="100000"/>
    <s v="US"/>
    <n v="100"/>
    <s v="US"/>
    <s v="M"/>
  </r>
  <r>
    <n v="2022"/>
    <s v="SE"/>
    <x v="0"/>
    <s v="Data Analyst"/>
    <n v="120000"/>
    <s v="USD"/>
    <n v="120000"/>
    <s v="US"/>
    <n v="0"/>
    <s v="US"/>
    <s v="M"/>
  </r>
  <r>
    <n v="2022"/>
    <s v="SE"/>
    <x v="0"/>
    <s v="Data Analyst"/>
    <n v="95000"/>
    <s v="USD"/>
    <n v="95000"/>
    <s v="US"/>
    <n v="0"/>
    <s v="US"/>
    <s v="M"/>
  </r>
  <r>
    <n v="2022"/>
    <s v="MI"/>
    <x v="0"/>
    <s v="Data Scientist"/>
    <n v="47000"/>
    <s v="GBP"/>
    <n v="57872"/>
    <s v="GB"/>
    <n v="50"/>
    <s v="GB"/>
    <s v="M"/>
  </r>
  <r>
    <n v="2022"/>
    <s v="EN"/>
    <x v="0"/>
    <s v="Data Analyst"/>
    <n v="64000"/>
    <s v="USD"/>
    <n v="64000"/>
    <s v="US"/>
    <n v="100"/>
    <s v="US"/>
    <s v="L"/>
  </r>
  <r>
    <n v="2022"/>
    <s v="EN"/>
    <x v="0"/>
    <s v="Data Scientist"/>
    <n v="38000"/>
    <s v="EUR"/>
    <n v="39925"/>
    <s v="FR"/>
    <n v="50"/>
    <s v="FR"/>
    <s v="L"/>
  </r>
  <r>
    <n v="2022"/>
    <s v="SE"/>
    <x v="0"/>
    <s v="Machine Learning Engineer"/>
    <n v="187200"/>
    <s v="USD"/>
    <n v="187200"/>
    <s v="CA"/>
    <n v="100"/>
    <s v="CA"/>
    <s v="M"/>
  </r>
  <r>
    <n v="2022"/>
    <s v="SE"/>
    <x v="0"/>
    <s v="Machine Learning Engineer"/>
    <n v="116100"/>
    <s v="USD"/>
    <n v="116100"/>
    <s v="CA"/>
    <n v="100"/>
    <s v="CA"/>
    <s v="M"/>
  </r>
  <r>
    <n v="2022"/>
    <s v="SE"/>
    <x v="0"/>
    <s v="Data Analyst"/>
    <n v="150000"/>
    <s v="USD"/>
    <n v="150000"/>
    <s v="US"/>
    <n v="0"/>
    <s v="US"/>
    <s v="M"/>
  </r>
  <r>
    <n v="2022"/>
    <s v="SE"/>
    <x v="0"/>
    <s v="Data Analyst"/>
    <n v="127000"/>
    <s v="USD"/>
    <n v="127000"/>
    <s v="US"/>
    <n v="0"/>
    <s v="US"/>
    <s v="M"/>
  </r>
  <r>
    <n v="2022"/>
    <s v="SE"/>
    <x v="0"/>
    <s v="Data Engineer"/>
    <n v="275000"/>
    <s v="USD"/>
    <n v="275000"/>
    <s v="US"/>
    <n v="100"/>
    <s v="US"/>
    <s v="M"/>
  </r>
  <r>
    <n v="2022"/>
    <s v="SE"/>
    <x v="0"/>
    <s v="Data Engineer"/>
    <n v="166000"/>
    <s v="USD"/>
    <n v="166000"/>
    <s v="US"/>
    <n v="100"/>
    <s v="US"/>
    <s v="M"/>
  </r>
  <r>
    <n v="2022"/>
    <s v="SE"/>
    <x v="0"/>
    <s v="Data Scientist"/>
    <n v="159699"/>
    <s v="USD"/>
    <n v="159699"/>
    <s v="US"/>
    <n v="0"/>
    <s v="US"/>
    <s v="M"/>
  </r>
  <r>
    <n v="2022"/>
    <s v="SE"/>
    <x v="0"/>
    <s v="Data Scientist"/>
    <n v="138938"/>
    <s v="USD"/>
    <n v="138938"/>
    <s v="US"/>
    <n v="0"/>
    <s v="US"/>
    <s v="M"/>
  </r>
  <r>
    <n v="2022"/>
    <s v="EN"/>
    <x v="0"/>
    <s v="BI Analyst"/>
    <n v="76000"/>
    <s v="USD"/>
    <n v="76000"/>
    <s v="US"/>
    <n v="50"/>
    <s v="US"/>
    <s v="L"/>
  </r>
  <r>
    <n v="2022"/>
    <s v="SE"/>
    <x v="0"/>
    <s v="Data Analyst"/>
    <n v="166700"/>
    <s v="USD"/>
    <n v="166700"/>
    <s v="US"/>
    <n v="0"/>
    <s v="US"/>
    <s v="M"/>
  </r>
  <r>
    <n v="2022"/>
    <s v="SE"/>
    <x v="0"/>
    <s v="Data Analyst"/>
    <n v="119000"/>
    <s v="USD"/>
    <n v="119000"/>
    <s v="US"/>
    <n v="0"/>
    <s v="US"/>
    <s v="M"/>
  </r>
  <r>
    <n v="2022"/>
    <s v="SE"/>
    <x v="0"/>
    <s v="Data Analyst"/>
    <n v="130000"/>
    <s v="USD"/>
    <n v="130000"/>
    <s v="US"/>
    <n v="0"/>
    <s v="US"/>
    <s v="M"/>
  </r>
  <r>
    <n v="2022"/>
    <s v="SE"/>
    <x v="0"/>
    <s v="Data Analyst"/>
    <n v="100000"/>
    <s v="USD"/>
    <n v="100000"/>
    <s v="US"/>
    <n v="0"/>
    <s v="US"/>
    <s v="M"/>
  </r>
  <r>
    <n v="2022"/>
    <s v="SE"/>
    <x v="0"/>
    <s v="Analytics Engineer"/>
    <n v="84000"/>
    <s v="GBP"/>
    <n v="103432"/>
    <s v="GB"/>
    <n v="0"/>
    <s v="GB"/>
    <s v="M"/>
  </r>
  <r>
    <n v="2022"/>
    <s v="SE"/>
    <x v="0"/>
    <s v="Analytics Engineer"/>
    <n v="75000"/>
    <s v="GBP"/>
    <n v="92350"/>
    <s v="GB"/>
    <n v="0"/>
    <s v="GB"/>
    <s v="M"/>
  </r>
  <r>
    <n v="2022"/>
    <s v="SE"/>
    <x v="0"/>
    <s v="Data Analyst"/>
    <n v="80000"/>
    <s v="USD"/>
    <n v="80000"/>
    <s v="US"/>
    <n v="0"/>
    <s v="US"/>
    <s v="M"/>
  </r>
  <r>
    <n v="2022"/>
    <s v="SE"/>
    <x v="0"/>
    <s v="Data Analyst"/>
    <n v="52500"/>
    <s v="USD"/>
    <n v="52500"/>
    <s v="US"/>
    <n v="0"/>
    <s v="US"/>
    <s v="M"/>
  </r>
  <r>
    <n v="2022"/>
    <s v="SE"/>
    <x v="0"/>
    <s v="Data Engineer"/>
    <n v="236000"/>
    <s v="USD"/>
    <n v="236000"/>
    <s v="US"/>
    <n v="100"/>
    <s v="US"/>
    <s v="M"/>
  </r>
  <r>
    <n v="2022"/>
    <s v="SE"/>
    <x v="0"/>
    <s v="Data Engineer"/>
    <n v="182000"/>
    <s v="USD"/>
    <n v="182000"/>
    <s v="US"/>
    <n v="100"/>
    <s v="US"/>
    <s v="M"/>
  </r>
  <r>
    <n v="2022"/>
    <s v="SE"/>
    <x v="0"/>
    <s v="Data Scientist"/>
    <n v="180000"/>
    <s v="USD"/>
    <n v="180000"/>
    <s v="US"/>
    <n v="100"/>
    <s v="US"/>
    <s v="M"/>
  </r>
  <r>
    <n v="2022"/>
    <s v="SE"/>
    <x v="0"/>
    <s v="Data Scientist"/>
    <n v="140000"/>
    <s v="USD"/>
    <n v="140000"/>
    <s v="US"/>
    <n v="100"/>
    <s v="US"/>
    <s v="M"/>
  </r>
  <r>
    <n v="2022"/>
    <s v="SE"/>
    <x v="0"/>
    <s v="Data Scientist"/>
    <n v="225000"/>
    <s v="USD"/>
    <n v="225000"/>
    <s v="US"/>
    <n v="0"/>
    <s v="US"/>
    <s v="M"/>
  </r>
  <r>
    <n v="2022"/>
    <s v="SE"/>
    <x v="0"/>
    <s v="Data Scientist"/>
    <n v="156400"/>
    <s v="USD"/>
    <n v="156400"/>
    <s v="US"/>
    <n v="0"/>
    <s v="US"/>
    <s v="M"/>
  </r>
  <r>
    <n v="2022"/>
    <s v="SE"/>
    <x v="0"/>
    <s v="Data Analyst"/>
    <n v="135000"/>
    <s v="USD"/>
    <n v="135000"/>
    <s v="US"/>
    <n v="100"/>
    <s v="US"/>
    <s v="M"/>
  </r>
  <r>
    <n v="2022"/>
    <s v="SE"/>
    <x v="0"/>
    <s v="Data Analyst"/>
    <n v="100000"/>
    <s v="USD"/>
    <n v="100000"/>
    <s v="US"/>
    <n v="100"/>
    <s v="US"/>
    <s v="M"/>
  </r>
  <r>
    <n v="2022"/>
    <s v="SE"/>
    <x v="0"/>
    <s v="Machine Learning Engineer"/>
    <n v="204500"/>
    <s v="USD"/>
    <n v="204500"/>
    <s v="US"/>
    <n v="0"/>
    <s v="US"/>
    <s v="M"/>
  </r>
  <r>
    <n v="2022"/>
    <s v="SE"/>
    <x v="0"/>
    <s v="Machine Learning Engineer"/>
    <n v="142200"/>
    <s v="USD"/>
    <n v="142200"/>
    <s v="US"/>
    <n v="0"/>
    <s v="US"/>
    <s v="M"/>
  </r>
  <r>
    <n v="2022"/>
    <s v="MI"/>
    <x v="0"/>
    <s v="Research Engineer"/>
    <n v="240000"/>
    <s v="USD"/>
    <n v="240000"/>
    <s v="US"/>
    <n v="100"/>
    <s v="US"/>
    <s v="M"/>
  </r>
  <r>
    <n v="2022"/>
    <s v="EN"/>
    <x v="2"/>
    <s v="Data Analyst"/>
    <n v="125404"/>
    <s v="USD"/>
    <n v="125404"/>
    <s v="CN"/>
    <n v="50"/>
    <s v="US"/>
    <s v="S"/>
  </r>
  <r>
    <n v="2022"/>
    <s v="SE"/>
    <x v="0"/>
    <s v="Data Engineer"/>
    <n v="300000"/>
    <s v="USD"/>
    <n v="300000"/>
    <s v="US"/>
    <n v="0"/>
    <s v="US"/>
    <s v="M"/>
  </r>
  <r>
    <n v="2022"/>
    <s v="SE"/>
    <x v="0"/>
    <s v="Data Engineer"/>
    <n v="130000"/>
    <s v="USD"/>
    <n v="130000"/>
    <s v="US"/>
    <n v="0"/>
    <s v="US"/>
    <s v="M"/>
  </r>
  <r>
    <n v="2022"/>
    <s v="SE"/>
    <x v="0"/>
    <s v="Data Engineer"/>
    <n v="195000"/>
    <s v="USD"/>
    <n v="195000"/>
    <s v="US"/>
    <n v="100"/>
    <s v="US"/>
    <s v="M"/>
  </r>
  <r>
    <n v="2022"/>
    <s v="SE"/>
    <x v="0"/>
    <s v="Data Engineer"/>
    <n v="175000"/>
    <s v="USD"/>
    <n v="175000"/>
    <s v="US"/>
    <n v="100"/>
    <s v="US"/>
    <s v="M"/>
  </r>
  <r>
    <n v="2022"/>
    <s v="SE"/>
    <x v="0"/>
    <s v="Data Engineer"/>
    <n v="155000"/>
    <s v="USD"/>
    <n v="155000"/>
    <s v="US"/>
    <n v="0"/>
    <s v="US"/>
    <s v="M"/>
  </r>
  <r>
    <n v="2022"/>
    <s v="SE"/>
    <x v="0"/>
    <s v="Data Engineer"/>
    <n v="110000"/>
    <s v="USD"/>
    <n v="110000"/>
    <s v="US"/>
    <n v="0"/>
    <s v="US"/>
    <s v="M"/>
  </r>
  <r>
    <n v="2022"/>
    <s v="SE"/>
    <x v="0"/>
    <s v="Data Operations Analyst"/>
    <n v="123000"/>
    <s v="USD"/>
    <n v="123000"/>
    <s v="US"/>
    <n v="0"/>
    <s v="US"/>
    <s v="M"/>
  </r>
  <r>
    <n v="2022"/>
    <s v="SE"/>
    <x v="0"/>
    <s v="Data Operations Analyst"/>
    <n v="92250"/>
    <s v="USD"/>
    <n v="92250"/>
    <s v="US"/>
    <n v="0"/>
    <s v="US"/>
    <s v="M"/>
  </r>
  <r>
    <n v="2022"/>
    <s v="SE"/>
    <x v="0"/>
    <s v="Data Engineer"/>
    <n v="170000"/>
    <s v="USD"/>
    <n v="170000"/>
    <s v="US"/>
    <n v="0"/>
    <s v="US"/>
    <s v="M"/>
  </r>
  <r>
    <n v="2022"/>
    <s v="SE"/>
    <x v="0"/>
    <s v="Data Engineer"/>
    <n v="150000"/>
    <s v="USD"/>
    <n v="150000"/>
    <s v="US"/>
    <n v="0"/>
    <s v="US"/>
    <s v="M"/>
  </r>
  <r>
    <n v="2022"/>
    <s v="MI"/>
    <x v="0"/>
    <s v="ML Engineer"/>
    <n v="180000"/>
    <s v="USD"/>
    <n v="180000"/>
    <s v="US"/>
    <n v="100"/>
    <s v="US"/>
    <s v="M"/>
  </r>
  <r>
    <n v="2022"/>
    <s v="MI"/>
    <x v="0"/>
    <s v="ML Engineer"/>
    <n v="100000"/>
    <s v="USD"/>
    <n v="100000"/>
    <s v="US"/>
    <n v="100"/>
    <s v="US"/>
    <s v="M"/>
  </r>
  <r>
    <n v="2022"/>
    <s v="SE"/>
    <x v="0"/>
    <s v="Data Engineer"/>
    <n v="97000"/>
    <s v="USD"/>
    <n v="97000"/>
    <s v="US"/>
    <n v="100"/>
    <s v="US"/>
    <s v="M"/>
  </r>
  <r>
    <n v="2022"/>
    <s v="SE"/>
    <x v="0"/>
    <s v="Data Engineer"/>
    <n v="90000"/>
    <s v="USD"/>
    <n v="90000"/>
    <s v="US"/>
    <n v="100"/>
    <s v="US"/>
    <s v="M"/>
  </r>
  <r>
    <n v="2022"/>
    <s v="SE"/>
    <x v="0"/>
    <s v="Data Engineer"/>
    <n v="200000"/>
    <s v="USD"/>
    <n v="200000"/>
    <s v="US"/>
    <n v="0"/>
    <s v="US"/>
    <s v="M"/>
  </r>
  <r>
    <n v="2022"/>
    <s v="SE"/>
    <x v="0"/>
    <s v="Data Engineer"/>
    <n v="160000"/>
    <s v="USD"/>
    <n v="160000"/>
    <s v="US"/>
    <n v="0"/>
    <s v="US"/>
    <s v="M"/>
  </r>
  <r>
    <n v="2022"/>
    <s v="SE"/>
    <x v="0"/>
    <s v="Machine Learning Engineer"/>
    <n v="210000"/>
    <s v="USD"/>
    <n v="210000"/>
    <s v="US"/>
    <n v="100"/>
    <s v="US"/>
    <s v="M"/>
  </r>
  <r>
    <n v="2022"/>
    <s v="SE"/>
    <x v="0"/>
    <s v="Machine Learning Engineer"/>
    <n v="180000"/>
    <s v="USD"/>
    <n v="180000"/>
    <s v="US"/>
    <n v="100"/>
    <s v="US"/>
    <s v="M"/>
  </r>
  <r>
    <n v="2022"/>
    <s v="SE"/>
    <x v="0"/>
    <s v="Data Engineer"/>
    <n v="260000"/>
    <s v="USD"/>
    <n v="260000"/>
    <s v="US"/>
    <n v="0"/>
    <s v="US"/>
    <s v="M"/>
  </r>
  <r>
    <n v="2022"/>
    <s v="SE"/>
    <x v="0"/>
    <s v="Data Engineer"/>
    <n v="180000"/>
    <s v="USD"/>
    <n v="180000"/>
    <s v="US"/>
    <n v="0"/>
    <s v="US"/>
    <s v="M"/>
  </r>
  <r>
    <n v="2022"/>
    <s v="EX"/>
    <x v="0"/>
    <s v="Analytics Engineer"/>
    <n v="210000"/>
    <s v="USD"/>
    <n v="210000"/>
    <s v="US"/>
    <n v="100"/>
    <s v="US"/>
    <s v="M"/>
  </r>
  <r>
    <n v="2022"/>
    <s v="EX"/>
    <x v="0"/>
    <s v="Analytics Engineer"/>
    <n v="157000"/>
    <s v="USD"/>
    <n v="157000"/>
    <s v="US"/>
    <n v="100"/>
    <s v="US"/>
    <s v="M"/>
  </r>
  <r>
    <n v="2022"/>
    <s v="EN"/>
    <x v="0"/>
    <s v="Data Scientist"/>
    <n v="180000"/>
    <s v="USD"/>
    <n v="180000"/>
    <s v="US"/>
    <n v="100"/>
    <s v="US"/>
    <s v="M"/>
  </r>
  <r>
    <n v="2022"/>
    <s v="EN"/>
    <x v="0"/>
    <s v="Data Scientist"/>
    <n v="100000"/>
    <s v="USD"/>
    <n v="100000"/>
    <s v="US"/>
    <n v="100"/>
    <s v="US"/>
    <s v="M"/>
  </r>
  <r>
    <n v="2022"/>
    <s v="MI"/>
    <x v="0"/>
    <s v="Data Analyst"/>
    <n v="80000"/>
    <s v="USD"/>
    <n v="80000"/>
    <s v="US"/>
    <n v="0"/>
    <s v="US"/>
    <s v="M"/>
  </r>
  <r>
    <n v="2022"/>
    <s v="MI"/>
    <x v="0"/>
    <s v="Data Analyst"/>
    <n v="52500"/>
    <s v="USD"/>
    <n v="52500"/>
    <s v="US"/>
    <n v="0"/>
    <s v="US"/>
    <s v="M"/>
  </r>
  <r>
    <n v="2022"/>
    <s v="SE"/>
    <x v="0"/>
    <s v="Data Architect"/>
    <n v="128000"/>
    <s v="USD"/>
    <n v="128000"/>
    <s v="US"/>
    <n v="0"/>
    <s v="US"/>
    <s v="M"/>
  </r>
  <r>
    <n v="2022"/>
    <s v="SE"/>
    <x v="0"/>
    <s v="Data Architect"/>
    <n v="81500"/>
    <s v="USD"/>
    <n v="81500"/>
    <s v="US"/>
    <n v="0"/>
    <s v="US"/>
    <s v="M"/>
  </r>
  <r>
    <n v="2022"/>
    <s v="SE"/>
    <x v="0"/>
    <s v="Data Operations Engineer"/>
    <n v="105000"/>
    <s v="USD"/>
    <n v="105000"/>
    <s v="US"/>
    <n v="0"/>
    <s v="US"/>
    <s v="M"/>
  </r>
  <r>
    <n v="2022"/>
    <s v="SE"/>
    <x v="0"/>
    <s v="Data Operations Engineer"/>
    <n v="70000"/>
    <s v="USD"/>
    <n v="70000"/>
    <s v="US"/>
    <n v="0"/>
    <s v="US"/>
    <s v="M"/>
  </r>
  <r>
    <n v="2022"/>
    <s v="SE"/>
    <x v="0"/>
    <s v="Data Scientist"/>
    <n v="175000"/>
    <s v="USD"/>
    <n v="175000"/>
    <s v="US"/>
    <n v="0"/>
    <s v="US"/>
    <s v="M"/>
  </r>
  <r>
    <n v="2022"/>
    <s v="SE"/>
    <x v="0"/>
    <s v="Data Scientist"/>
    <n v="122500"/>
    <s v="USD"/>
    <n v="122500"/>
    <s v="US"/>
    <n v="0"/>
    <s v="US"/>
    <s v="M"/>
  </r>
  <r>
    <n v="2022"/>
    <s v="SE"/>
    <x v="0"/>
    <s v="Data Engineer"/>
    <n v="171000"/>
    <s v="USD"/>
    <n v="171000"/>
    <s v="US"/>
    <n v="0"/>
    <s v="US"/>
    <s v="M"/>
  </r>
  <r>
    <n v="2022"/>
    <s v="SE"/>
    <x v="0"/>
    <s v="Data Engineer"/>
    <n v="117000"/>
    <s v="USD"/>
    <n v="117000"/>
    <s v="US"/>
    <n v="0"/>
    <s v="US"/>
    <s v="M"/>
  </r>
  <r>
    <n v="2022"/>
    <s v="SE"/>
    <x v="0"/>
    <s v="Data Scientist"/>
    <n v="202800"/>
    <s v="USD"/>
    <n v="202800"/>
    <s v="US"/>
    <n v="0"/>
    <s v="US"/>
    <s v="L"/>
  </r>
  <r>
    <n v="2022"/>
    <s v="SE"/>
    <x v="0"/>
    <s v="Data Scientist"/>
    <n v="104300"/>
    <s v="USD"/>
    <n v="104300"/>
    <s v="US"/>
    <n v="0"/>
    <s v="US"/>
    <s v="L"/>
  </r>
  <r>
    <n v="2022"/>
    <s v="SE"/>
    <x v="0"/>
    <s v="Data Analyst"/>
    <n v="48000"/>
    <s v="EUR"/>
    <n v="50432"/>
    <s v="ES"/>
    <n v="0"/>
    <s v="ES"/>
    <s v="M"/>
  </r>
  <r>
    <n v="2022"/>
    <s v="SE"/>
    <x v="0"/>
    <s v="Data Analyst"/>
    <n v="35000"/>
    <s v="EUR"/>
    <n v="36773"/>
    <s v="ES"/>
    <n v="0"/>
    <s v="ES"/>
    <s v="M"/>
  </r>
  <r>
    <n v="2022"/>
    <s v="SE"/>
    <x v="0"/>
    <s v="Data Engineer"/>
    <n v="197000"/>
    <s v="USD"/>
    <n v="197000"/>
    <s v="US"/>
    <n v="0"/>
    <s v="US"/>
    <s v="M"/>
  </r>
  <r>
    <n v="2022"/>
    <s v="SE"/>
    <x v="0"/>
    <s v="Data Engineer"/>
    <n v="99000"/>
    <s v="USD"/>
    <n v="99000"/>
    <s v="US"/>
    <n v="0"/>
    <s v="US"/>
    <s v="M"/>
  </r>
  <r>
    <n v="2022"/>
    <s v="SE"/>
    <x v="0"/>
    <s v="Data Engineer"/>
    <n v="160000"/>
    <s v="USD"/>
    <n v="160000"/>
    <s v="US"/>
    <n v="0"/>
    <s v="US"/>
    <s v="M"/>
  </r>
  <r>
    <n v="2022"/>
    <s v="SE"/>
    <x v="0"/>
    <s v="Data Engineer"/>
    <n v="110000"/>
    <s v="USD"/>
    <n v="110000"/>
    <s v="US"/>
    <n v="0"/>
    <s v="US"/>
    <s v="M"/>
  </r>
  <r>
    <n v="2022"/>
    <s v="SE"/>
    <x v="0"/>
    <s v="Data Scientist"/>
    <n v="185900"/>
    <s v="USD"/>
    <n v="185900"/>
    <s v="US"/>
    <n v="0"/>
    <s v="US"/>
    <s v="M"/>
  </r>
  <r>
    <n v="2022"/>
    <s v="SE"/>
    <x v="0"/>
    <s v="Data Scientist"/>
    <n v="129300"/>
    <s v="USD"/>
    <n v="129300"/>
    <s v="US"/>
    <n v="0"/>
    <s v="US"/>
    <s v="M"/>
  </r>
  <r>
    <n v="2022"/>
    <s v="MI"/>
    <x v="0"/>
    <s v="Data Scientist"/>
    <n v="30000"/>
    <s v="USD"/>
    <n v="30000"/>
    <s v="MX"/>
    <n v="100"/>
    <s v="MX"/>
    <s v="L"/>
  </r>
  <r>
    <n v="2022"/>
    <s v="MI"/>
    <x v="0"/>
    <s v="Analytics Engineer"/>
    <n v="78000"/>
    <s v="USD"/>
    <n v="78000"/>
    <s v="BR"/>
    <n v="100"/>
    <s v="BR"/>
    <s v="M"/>
  </r>
  <r>
    <n v="2022"/>
    <s v="MI"/>
    <x v="0"/>
    <s v="Analytics Engineer"/>
    <n v="48000"/>
    <s v="USD"/>
    <n v="48000"/>
    <s v="BR"/>
    <n v="100"/>
    <s v="BR"/>
    <s v="M"/>
  </r>
  <r>
    <n v="2022"/>
    <s v="SE"/>
    <x v="0"/>
    <s v="Data Engineer"/>
    <n v="170000"/>
    <s v="USD"/>
    <n v="170000"/>
    <s v="US"/>
    <n v="0"/>
    <s v="US"/>
    <s v="M"/>
  </r>
  <r>
    <n v="2022"/>
    <s v="SE"/>
    <x v="0"/>
    <s v="Data Engineer"/>
    <n v="130000"/>
    <s v="USD"/>
    <n v="130000"/>
    <s v="US"/>
    <n v="0"/>
    <s v="US"/>
    <s v="M"/>
  </r>
  <r>
    <n v="2022"/>
    <s v="SE"/>
    <x v="0"/>
    <s v="Data Analyst"/>
    <n v="150000"/>
    <s v="USD"/>
    <n v="150000"/>
    <s v="US"/>
    <n v="0"/>
    <s v="US"/>
    <s v="M"/>
  </r>
  <r>
    <n v="2022"/>
    <s v="SE"/>
    <x v="0"/>
    <s v="Data Analyst"/>
    <n v="95000"/>
    <s v="USD"/>
    <n v="95000"/>
    <s v="US"/>
    <n v="0"/>
    <s v="US"/>
    <s v="M"/>
  </r>
  <r>
    <n v="2022"/>
    <s v="MI"/>
    <x v="0"/>
    <s v="Data Engineer"/>
    <n v="78000"/>
    <s v="USD"/>
    <n v="78000"/>
    <s v="BR"/>
    <n v="100"/>
    <s v="BR"/>
    <s v="M"/>
  </r>
  <r>
    <n v="2022"/>
    <s v="MI"/>
    <x v="0"/>
    <s v="Data Engineer"/>
    <n v="42000"/>
    <s v="USD"/>
    <n v="42000"/>
    <s v="BR"/>
    <n v="100"/>
    <s v="BR"/>
    <s v="M"/>
  </r>
  <r>
    <n v="2022"/>
    <s v="SE"/>
    <x v="0"/>
    <s v="Data Architect"/>
    <n v="345600"/>
    <s v="USD"/>
    <n v="345600"/>
    <s v="US"/>
    <n v="0"/>
    <s v="US"/>
    <s v="M"/>
  </r>
  <r>
    <n v="2022"/>
    <s v="SE"/>
    <x v="0"/>
    <s v="Data Architect"/>
    <n v="230400"/>
    <s v="USD"/>
    <n v="230400"/>
    <s v="US"/>
    <n v="0"/>
    <s v="US"/>
    <s v="M"/>
  </r>
  <r>
    <n v="2022"/>
    <s v="SE"/>
    <x v="0"/>
    <s v="Data Engineer"/>
    <n v="145000"/>
    <s v="USD"/>
    <n v="145000"/>
    <s v="US"/>
    <n v="0"/>
    <s v="US"/>
    <s v="M"/>
  </r>
  <r>
    <n v="2022"/>
    <s v="SE"/>
    <x v="0"/>
    <s v="Data Engineer"/>
    <n v="115000"/>
    <s v="USD"/>
    <n v="115000"/>
    <s v="US"/>
    <n v="0"/>
    <s v="US"/>
    <s v="M"/>
  </r>
  <r>
    <n v="2022"/>
    <s v="MI"/>
    <x v="0"/>
    <s v="BI Analyst"/>
    <n v="78000"/>
    <s v="USD"/>
    <n v="78000"/>
    <s v="BR"/>
    <n v="100"/>
    <s v="BR"/>
    <s v="M"/>
  </r>
  <r>
    <n v="2022"/>
    <s v="MI"/>
    <x v="0"/>
    <s v="BI Analyst"/>
    <n v="48000"/>
    <s v="USD"/>
    <n v="48000"/>
    <s v="BR"/>
    <n v="100"/>
    <s v="BR"/>
    <s v="M"/>
  </r>
  <r>
    <n v="2022"/>
    <s v="SE"/>
    <x v="0"/>
    <s v="Data Analyst"/>
    <n v="175950"/>
    <s v="USD"/>
    <n v="175950"/>
    <s v="US"/>
    <n v="100"/>
    <s v="US"/>
    <s v="M"/>
  </r>
  <r>
    <n v="2022"/>
    <s v="SE"/>
    <x v="0"/>
    <s v="Data Analyst"/>
    <n v="130050"/>
    <s v="USD"/>
    <n v="130050"/>
    <s v="US"/>
    <n v="100"/>
    <s v="US"/>
    <s v="M"/>
  </r>
  <r>
    <n v="2022"/>
    <s v="SE"/>
    <x v="0"/>
    <s v="Data Engineer"/>
    <n v="205600"/>
    <s v="USD"/>
    <n v="205600"/>
    <s v="US"/>
    <n v="0"/>
    <s v="US"/>
    <s v="L"/>
  </r>
  <r>
    <n v="2022"/>
    <s v="SE"/>
    <x v="0"/>
    <s v="Data Engineer"/>
    <n v="105700"/>
    <s v="USD"/>
    <n v="105700"/>
    <s v="US"/>
    <n v="0"/>
    <s v="US"/>
    <s v="L"/>
  </r>
  <r>
    <n v="2022"/>
    <s v="SE"/>
    <x v="0"/>
    <s v="Data Analyst"/>
    <n v="236600"/>
    <s v="USD"/>
    <n v="236600"/>
    <s v="US"/>
    <n v="100"/>
    <s v="US"/>
    <s v="M"/>
  </r>
  <r>
    <n v="2022"/>
    <s v="SE"/>
    <x v="0"/>
    <s v="Data Analyst"/>
    <n v="89200"/>
    <s v="USD"/>
    <n v="89200"/>
    <s v="US"/>
    <n v="100"/>
    <s v="US"/>
    <s v="M"/>
  </r>
  <r>
    <n v="2022"/>
    <s v="MI"/>
    <x v="0"/>
    <s v="Data Scientist"/>
    <n v="84000"/>
    <s v="USD"/>
    <n v="84000"/>
    <s v="BR"/>
    <n v="100"/>
    <s v="BR"/>
    <s v="M"/>
  </r>
  <r>
    <n v="2022"/>
    <s v="MI"/>
    <x v="0"/>
    <s v="Data Scientist"/>
    <n v="54000"/>
    <s v="USD"/>
    <n v="54000"/>
    <s v="BR"/>
    <n v="100"/>
    <s v="BR"/>
    <s v="M"/>
  </r>
  <r>
    <n v="2022"/>
    <s v="EN"/>
    <x v="0"/>
    <s v="Data Scientist"/>
    <n v="80000"/>
    <s v="USD"/>
    <n v="80000"/>
    <s v="US"/>
    <n v="100"/>
    <s v="US"/>
    <s v="L"/>
  </r>
  <r>
    <n v="2022"/>
    <s v="SE"/>
    <x v="0"/>
    <s v="Marketing Data Analyst"/>
    <n v="200000"/>
    <s v="USD"/>
    <n v="200000"/>
    <s v="GB"/>
    <n v="100"/>
    <s v="GB"/>
    <s v="S"/>
  </r>
  <r>
    <n v="2022"/>
    <s v="EN"/>
    <x v="0"/>
    <s v="Data Scientist"/>
    <n v="96000"/>
    <s v="CAD"/>
    <n v="73742"/>
    <s v="CA"/>
    <n v="100"/>
    <s v="CA"/>
    <s v="L"/>
  </r>
  <r>
    <n v="2022"/>
    <s v="SE"/>
    <x v="0"/>
    <s v="Data Science Lead"/>
    <n v="165000"/>
    <s v="USD"/>
    <n v="165000"/>
    <s v="US"/>
    <n v="50"/>
    <s v="US"/>
    <s v="S"/>
  </r>
  <r>
    <n v="2022"/>
    <s v="EN"/>
    <x v="0"/>
    <s v="Data Scientist"/>
    <n v="27000"/>
    <s v="GBP"/>
    <n v="33246"/>
    <s v="GB"/>
    <n v="50"/>
    <s v="GB"/>
    <s v="L"/>
  </r>
  <r>
    <n v="2022"/>
    <s v="SE"/>
    <x v="0"/>
    <s v="Data Engineer"/>
    <n v="185900"/>
    <s v="USD"/>
    <n v="185900"/>
    <s v="US"/>
    <n v="0"/>
    <s v="US"/>
    <s v="M"/>
  </r>
  <r>
    <n v="2022"/>
    <s v="SE"/>
    <x v="0"/>
    <s v="Data Engineer"/>
    <n v="129300"/>
    <s v="USD"/>
    <n v="129300"/>
    <s v="US"/>
    <n v="0"/>
    <s v="US"/>
    <s v="M"/>
  </r>
  <r>
    <n v="2022"/>
    <s v="SE"/>
    <x v="0"/>
    <s v="Data Analyst"/>
    <n v="169000"/>
    <s v="USD"/>
    <n v="169000"/>
    <s v="US"/>
    <n v="0"/>
    <s v="US"/>
    <s v="M"/>
  </r>
  <r>
    <n v="2022"/>
    <s v="SE"/>
    <x v="0"/>
    <s v="Data Analyst"/>
    <n v="110600"/>
    <s v="USD"/>
    <n v="110600"/>
    <s v="US"/>
    <n v="0"/>
    <s v="US"/>
    <s v="M"/>
  </r>
  <r>
    <n v="2021"/>
    <s v="MI"/>
    <x v="0"/>
    <s v="Data Engineer"/>
    <n v="100000"/>
    <s v="AUD"/>
    <n v="75050"/>
    <s v="AU"/>
    <n v="50"/>
    <s v="AU"/>
    <s v="L"/>
  </r>
  <r>
    <n v="2022"/>
    <s v="SE"/>
    <x v="0"/>
    <s v="Data Engineer"/>
    <n v="225000"/>
    <s v="USD"/>
    <n v="225000"/>
    <s v="US"/>
    <n v="0"/>
    <s v="US"/>
    <s v="M"/>
  </r>
  <r>
    <n v="2022"/>
    <s v="SE"/>
    <x v="0"/>
    <s v="Data Engineer"/>
    <n v="184100"/>
    <s v="USD"/>
    <n v="184100"/>
    <s v="US"/>
    <n v="0"/>
    <s v="US"/>
    <s v="M"/>
  </r>
  <r>
    <n v="2022"/>
    <s v="SE"/>
    <x v="0"/>
    <s v="Data Scientist"/>
    <n v="185900"/>
    <s v="USD"/>
    <n v="185900"/>
    <s v="US"/>
    <n v="0"/>
    <s v="US"/>
    <s v="M"/>
  </r>
  <r>
    <n v="2022"/>
    <s v="SE"/>
    <x v="0"/>
    <s v="Data Scientist"/>
    <n v="129300"/>
    <s v="USD"/>
    <n v="129300"/>
    <s v="US"/>
    <n v="0"/>
    <s v="US"/>
    <s v="M"/>
  </r>
  <r>
    <n v="2022"/>
    <s v="SE"/>
    <x v="0"/>
    <s v="Data Scientist"/>
    <n v="225000"/>
    <s v="USD"/>
    <n v="225000"/>
    <s v="US"/>
    <n v="0"/>
    <s v="US"/>
    <s v="M"/>
  </r>
  <r>
    <n v="2022"/>
    <s v="SE"/>
    <x v="0"/>
    <s v="Data Scientist"/>
    <n v="156400"/>
    <s v="USD"/>
    <n v="156400"/>
    <s v="US"/>
    <n v="0"/>
    <s v="US"/>
    <s v="M"/>
  </r>
  <r>
    <n v="2022"/>
    <s v="SE"/>
    <x v="0"/>
    <s v="Data Scientist"/>
    <n v="185900"/>
    <s v="USD"/>
    <n v="185900"/>
    <s v="US"/>
    <n v="0"/>
    <s v="US"/>
    <s v="M"/>
  </r>
  <r>
    <n v="2022"/>
    <s v="SE"/>
    <x v="0"/>
    <s v="Data Scientist"/>
    <n v="129300"/>
    <s v="USD"/>
    <n v="129300"/>
    <s v="US"/>
    <n v="0"/>
    <s v="US"/>
    <s v="M"/>
  </r>
  <r>
    <n v="2022"/>
    <s v="EN"/>
    <x v="0"/>
    <s v="Machine Learning Engineer"/>
    <n v="108000"/>
    <s v="USD"/>
    <n v="108000"/>
    <s v="US"/>
    <n v="0"/>
    <s v="US"/>
    <s v="S"/>
  </r>
  <r>
    <n v="2022"/>
    <s v="SE"/>
    <x v="0"/>
    <s v="Data Scientist"/>
    <n v="155000"/>
    <s v="USD"/>
    <n v="155000"/>
    <s v="US"/>
    <n v="100"/>
    <s v="US"/>
    <s v="M"/>
  </r>
  <r>
    <n v="2022"/>
    <s v="SE"/>
    <x v="0"/>
    <s v="Data Scientist"/>
    <n v="38000"/>
    <s v="USD"/>
    <n v="38000"/>
    <s v="US"/>
    <n v="100"/>
    <s v="US"/>
    <s v="M"/>
  </r>
  <r>
    <n v="2022"/>
    <s v="MI"/>
    <x v="0"/>
    <s v="Data Analyst"/>
    <n v="85000"/>
    <s v="USD"/>
    <n v="85000"/>
    <s v="US"/>
    <n v="0"/>
    <s v="US"/>
    <s v="M"/>
  </r>
  <r>
    <n v="2022"/>
    <s v="MI"/>
    <x v="0"/>
    <s v="Data Analyst"/>
    <n v="65000"/>
    <s v="USD"/>
    <n v="65000"/>
    <s v="US"/>
    <n v="0"/>
    <s v="US"/>
    <s v="M"/>
  </r>
  <r>
    <n v="2022"/>
    <s v="SE"/>
    <x v="0"/>
    <s v="Data Scientist"/>
    <n v="155000"/>
    <s v="USD"/>
    <n v="155000"/>
    <s v="US"/>
    <n v="100"/>
    <s v="US"/>
    <s v="M"/>
  </r>
  <r>
    <n v="2022"/>
    <s v="SE"/>
    <x v="0"/>
    <s v="Data Scientist"/>
    <n v="38000"/>
    <s v="USD"/>
    <n v="38000"/>
    <s v="US"/>
    <n v="100"/>
    <s v="US"/>
    <s v="M"/>
  </r>
  <r>
    <n v="2022"/>
    <s v="MI"/>
    <x v="0"/>
    <s v="Data Engineer"/>
    <n v="90000"/>
    <s v="GBP"/>
    <n v="110820"/>
    <s v="GB"/>
    <n v="0"/>
    <s v="GB"/>
    <s v="M"/>
  </r>
  <r>
    <n v="2022"/>
    <s v="MI"/>
    <x v="0"/>
    <s v="Data Engineer"/>
    <n v="75000"/>
    <s v="GBP"/>
    <n v="92350"/>
    <s v="GB"/>
    <n v="0"/>
    <s v="GB"/>
    <s v="M"/>
  </r>
  <r>
    <n v="2022"/>
    <s v="SE"/>
    <x v="0"/>
    <s v="Data Scientist"/>
    <n v="153600"/>
    <s v="USD"/>
    <n v="153600"/>
    <s v="US"/>
    <n v="100"/>
    <s v="US"/>
    <s v="M"/>
  </r>
  <r>
    <n v="2022"/>
    <s v="SE"/>
    <x v="0"/>
    <s v="Data Scientist"/>
    <n v="106800"/>
    <s v="USD"/>
    <n v="106800"/>
    <s v="US"/>
    <n v="100"/>
    <s v="US"/>
    <s v="M"/>
  </r>
  <r>
    <n v="2022"/>
    <s v="SE"/>
    <x v="0"/>
    <s v="Data Scientist"/>
    <n v="185000"/>
    <s v="USD"/>
    <n v="185000"/>
    <s v="US"/>
    <n v="100"/>
    <s v="US"/>
    <s v="M"/>
  </r>
  <r>
    <n v="2022"/>
    <s v="SE"/>
    <x v="0"/>
    <s v="Data Scientist"/>
    <n v="50000"/>
    <s v="USD"/>
    <n v="50000"/>
    <s v="US"/>
    <n v="100"/>
    <s v="US"/>
    <s v="M"/>
  </r>
  <r>
    <n v="2022"/>
    <s v="SE"/>
    <x v="0"/>
    <s v="Data Engineer"/>
    <n v="185900"/>
    <s v="USD"/>
    <n v="185900"/>
    <s v="US"/>
    <n v="0"/>
    <s v="US"/>
    <s v="M"/>
  </r>
  <r>
    <n v="2022"/>
    <s v="SE"/>
    <x v="0"/>
    <s v="Data Engineer"/>
    <n v="129300"/>
    <s v="USD"/>
    <n v="129300"/>
    <s v="US"/>
    <n v="0"/>
    <s v="US"/>
    <s v="M"/>
  </r>
  <r>
    <n v="2022"/>
    <s v="SE"/>
    <x v="0"/>
    <s v="Data Scientist"/>
    <n v="155000"/>
    <s v="USD"/>
    <n v="155000"/>
    <s v="US"/>
    <n v="100"/>
    <s v="US"/>
    <s v="M"/>
  </r>
  <r>
    <n v="2022"/>
    <s v="SE"/>
    <x v="0"/>
    <s v="Data Scientist"/>
    <n v="38000"/>
    <s v="USD"/>
    <n v="38000"/>
    <s v="US"/>
    <n v="100"/>
    <s v="US"/>
    <s v="M"/>
  </r>
  <r>
    <n v="2022"/>
    <s v="SE"/>
    <x v="0"/>
    <s v="Data Scientist"/>
    <n v="168000"/>
    <s v="USD"/>
    <n v="168000"/>
    <s v="US"/>
    <n v="100"/>
    <s v="US"/>
    <s v="M"/>
  </r>
  <r>
    <n v="2022"/>
    <s v="SE"/>
    <x v="0"/>
    <s v="Data Scientist"/>
    <n v="130000"/>
    <s v="USD"/>
    <n v="130000"/>
    <s v="US"/>
    <n v="100"/>
    <s v="US"/>
    <s v="M"/>
  </r>
  <r>
    <n v="2022"/>
    <s v="SE"/>
    <x v="0"/>
    <s v="Data Scientist"/>
    <n v="123400"/>
    <s v="USD"/>
    <n v="123400"/>
    <s v="US"/>
    <n v="0"/>
    <s v="US"/>
    <s v="M"/>
  </r>
  <r>
    <n v="2022"/>
    <s v="SE"/>
    <x v="0"/>
    <s v="Data Scientist"/>
    <n v="88100"/>
    <s v="USD"/>
    <n v="88100"/>
    <s v="US"/>
    <n v="0"/>
    <s v="US"/>
    <s v="M"/>
  </r>
  <r>
    <n v="2022"/>
    <s v="SE"/>
    <x v="0"/>
    <s v="Data Scientist"/>
    <n v="120000"/>
    <s v="USD"/>
    <n v="120000"/>
    <s v="US"/>
    <n v="100"/>
    <s v="US"/>
    <s v="S"/>
  </r>
  <r>
    <n v="2022"/>
    <s v="SE"/>
    <x v="0"/>
    <s v="Data Scientist"/>
    <n v="55000"/>
    <s v="USD"/>
    <n v="55000"/>
    <s v="US"/>
    <n v="100"/>
    <s v="US"/>
    <s v="S"/>
  </r>
  <r>
    <n v="2022"/>
    <s v="SE"/>
    <x v="0"/>
    <s v="Data Scientist"/>
    <n v="185900"/>
    <s v="USD"/>
    <n v="185900"/>
    <s v="US"/>
    <n v="0"/>
    <s v="US"/>
    <s v="M"/>
  </r>
  <r>
    <n v="2022"/>
    <s v="SE"/>
    <x v="0"/>
    <s v="Data Scientist"/>
    <n v="129300"/>
    <s v="USD"/>
    <n v="129300"/>
    <s v="US"/>
    <n v="0"/>
    <s v="US"/>
    <s v="M"/>
  </r>
  <r>
    <n v="2022"/>
    <s v="SE"/>
    <x v="0"/>
    <s v="Data Engineer"/>
    <n v="191200"/>
    <s v="USD"/>
    <n v="191200"/>
    <s v="US"/>
    <n v="0"/>
    <s v="US"/>
    <s v="M"/>
  </r>
  <r>
    <n v="2022"/>
    <s v="SE"/>
    <x v="0"/>
    <s v="Data Engineer"/>
    <n v="130000"/>
    <s v="USD"/>
    <n v="130000"/>
    <s v="US"/>
    <n v="0"/>
    <s v="US"/>
    <s v="M"/>
  </r>
  <r>
    <n v="2022"/>
    <s v="SE"/>
    <x v="0"/>
    <s v="Data Analyst"/>
    <n v="169000"/>
    <s v="USD"/>
    <n v="169000"/>
    <s v="US"/>
    <n v="0"/>
    <s v="US"/>
    <s v="M"/>
  </r>
  <r>
    <n v="2022"/>
    <s v="SE"/>
    <x v="0"/>
    <s v="Data Analyst"/>
    <n v="110600"/>
    <s v="USD"/>
    <n v="110600"/>
    <s v="US"/>
    <n v="0"/>
    <s v="US"/>
    <s v="M"/>
  </r>
  <r>
    <n v="2022"/>
    <s v="SE"/>
    <x v="0"/>
    <s v="Analytics Engineer"/>
    <n v="150000"/>
    <s v="USD"/>
    <n v="150000"/>
    <s v="US"/>
    <n v="0"/>
    <s v="US"/>
    <s v="M"/>
  </r>
  <r>
    <n v="2022"/>
    <s v="SE"/>
    <x v="0"/>
    <s v="Analytics Engineer"/>
    <n v="120000"/>
    <s v="USD"/>
    <n v="120000"/>
    <s v="US"/>
    <n v="0"/>
    <s v="US"/>
    <s v="M"/>
  </r>
  <r>
    <n v="2022"/>
    <s v="SE"/>
    <x v="0"/>
    <s v="Data Science Consultant"/>
    <n v="139000"/>
    <s v="USD"/>
    <n v="139000"/>
    <s v="US"/>
    <n v="0"/>
    <s v="US"/>
    <s v="M"/>
  </r>
  <r>
    <n v="2022"/>
    <s v="SE"/>
    <x v="0"/>
    <s v="Data Science Consultant"/>
    <n v="122000"/>
    <s v="USD"/>
    <n v="122000"/>
    <s v="US"/>
    <n v="0"/>
    <s v="US"/>
    <s v="M"/>
  </r>
  <r>
    <n v="2022"/>
    <s v="SE"/>
    <x v="0"/>
    <s v="Data Scientist"/>
    <n v="185900"/>
    <s v="USD"/>
    <n v="185900"/>
    <s v="US"/>
    <n v="0"/>
    <s v="US"/>
    <s v="M"/>
  </r>
  <r>
    <n v="2022"/>
    <s v="SE"/>
    <x v="0"/>
    <s v="Data Scientist"/>
    <n v="129300"/>
    <s v="USD"/>
    <n v="129300"/>
    <s v="US"/>
    <n v="0"/>
    <s v="US"/>
    <s v="M"/>
  </r>
  <r>
    <n v="2022"/>
    <s v="SE"/>
    <x v="0"/>
    <s v="Data Analyst"/>
    <n v="139600"/>
    <s v="USD"/>
    <n v="139600"/>
    <s v="US"/>
    <n v="0"/>
    <s v="US"/>
    <s v="M"/>
  </r>
  <r>
    <n v="2022"/>
    <s v="SE"/>
    <x v="0"/>
    <s v="Data Analyst"/>
    <n v="85700"/>
    <s v="USD"/>
    <n v="85700"/>
    <s v="US"/>
    <n v="0"/>
    <s v="US"/>
    <s v="M"/>
  </r>
  <r>
    <n v="2022"/>
    <s v="SE"/>
    <x v="0"/>
    <s v="Data Engineer"/>
    <n v="185000"/>
    <s v="USD"/>
    <n v="185000"/>
    <s v="US"/>
    <n v="100"/>
    <s v="US"/>
    <s v="M"/>
  </r>
  <r>
    <n v="2022"/>
    <s v="SE"/>
    <x v="0"/>
    <s v="Data Engineer"/>
    <n v="50000"/>
    <s v="USD"/>
    <n v="50000"/>
    <s v="US"/>
    <n v="100"/>
    <s v="US"/>
    <s v="M"/>
  </r>
  <r>
    <n v="2022"/>
    <s v="SE"/>
    <x v="0"/>
    <s v="Data Engineer"/>
    <n v="185900"/>
    <s v="USD"/>
    <n v="185900"/>
    <s v="US"/>
    <n v="0"/>
    <s v="US"/>
    <s v="M"/>
  </r>
  <r>
    <n v="2022"/>
    <s v="SE"/>
    <x v="0"/>
    <s v="Data Engineer"/>
    <n v="129300"/>
    <s v="USD"/>
    <n v="129300"/>
    <s v="US"/>
    <n v="0"/>
    <s v="US"/>
    <s v="M"/>
  </r>
  <r>
    <n v="2022"/>
    <s v="SE"/>
    <x v="0"/>
    <s v="Data Scientist"/>
    <n v="225000"/>
    <s v="USD"/>
    <n v="225000"/>
    <s v="US"/>
    <n v="0"/>
    <s v="US"/>
    <s v="M"/>
  </r>
  <r>
    <n v="2022"/>
    <s v="SE"/>
    <x v="0"/>
    <s v="Data Scientist"/>
    <n v="156400"/>
    <s v="USD"/>
    <n v="156400"/>
    <s v="US"/>
    <n v="0"/>
    <s v="US"/>
    <s v="M"/>
  </r>
  <r>
    <n v="2022"/>
    <s v="SE"/>
    <x v="0"/>
    <s v="Data Scientist"/>
    <n v="200000"/>
    <s v="USD"/>
    <n v="200000"/>
    <s v="US"/>
    <n v="100"/>
    <s v="US"/>
    <s v="M"/>
  </r>
  <r>
    <n v="2022"/>
    <s v="SE"/>
    <x v="0"/>
    <s v="Data Scientist"/>
    <n v="175000"/>
    <s v="USD"/>
    <n v="175000"/>
    <s v="US"/>
    <n v="100"/>
    <s v="US"/>
    <s v="M"/>
  </r>
  <r>
    <n v="2022"/>
    <s v="SE"/>
    <x v="0"/>
    <s v="Data Engineer"/>
    <n v="185900"/>
    <s v="USD"/>
    <n v="185900"/>
    <s v="US"/>
    <n v="0"/>
    <s v="US"/>
    <s v="M"/>
  </r>
  <r>
    <n v="2022"/>
    <s v="SE"/>
    <x v="0"/>
    <s v="Data Engineer"/>
    <n v="129300"/>
    <s v="USD"/>
    <n v="129300"/>
    <s v="US"/>
    <n v="0"/>
    <s v="US"/>
    <s v="M"/>
  </r>
  <r>
    <n v="2022"/>
    <s v="MI"/>
    <x v="0"/>
    <s v="ML Engineer"/>
    <n v="148500"/>
    <s v="USD"/>
    <n v="148500"/>
    <s v="US"/>
    <n v="100"/>
    <s v="US"/>
    <s v="L"/>
  </r>
  <r>
    <n v="2022"/>
    <s v="MI"/>
    <x v="0"/>
    <s v="ML Engineer"/>
    <n v="98200"/>
    <s v="USD"/>
    <n v="98200"/>
    <s v="US"/>
    <n v="100"/>
    <s v="US"/>
    <s v="L"/>
  </r>
  <r>
    <n v="2022"/>
    <s v="SE"/>
    <x v="0"/>
    <s v="Data Analyst"/>
    <n v="115000"/>
    <s v="USD"/>
    <n v="115000"/>
    <s v="US"/>
    <n v="100"/>
    <s v="US"/>
    <s v="M"/>
  </r>
  <r>
    <n v="2022"/>
    <s v="SE"/>
    <x v="0"/>
    <s v="Data Analyst"/>
    <n v="95000"/>
    <s v="USD"/>
    <n v="95000"/>
    <s v="US"/>
    <n v="100"/>
    <s v="US"/>
    <s v="M"/>
  </r>
  <r>
    <n v="2022"/>
    <s v="SE"/>
    <x v="0"/>
    <s v="Data Architect"/>
    <n v="225000"/>
    <s v="USD"/>
    <n v="225000"/>
    <s v="US"/>
    <n v="100"/>
    <s v="US"/>
    <s v="M"/>
  </r>
  <r>
    <n v="2022"/>
    <s v="SE"/>
    <x v="0"/>
    <s v="Data Architect"/>
    <n v="66000"/>
    <s v="USD"/>
    <n v="66000"/>
    <s v="US"/>
    <n v="100"/>
    <s v="US"/>
    <s v="M"/>
  </r>
  <r>
    <n v="2022"/>
    <s v="SE"/>
    <x v="0"/>
    <s v="Data Scientist"/>
    <n v="185000"/>
    <s v="USD"/>
    <n v="185000"/>
    <s v="US"/>
    <n v="100"/>
    <s v="US"/>
    <s v="M"/>
  </r>
  <r>
    <n v="2022"/>
    <s v="SE"/>
    <x v="0"/>
    <s v="Data Scientist"/>
    <n v="50000"/>
    <s v="USD"/>
    <n v="50000"/>
    <s v="US"/>
    <n v="100"/>
    <s v="US"/>
    <s v="M"/>
  </r>
  <r>
    <n v="2022"/>
    <s v="SE"/>
    <x v="0"/>
    <s v="Data Scientist"/>
    <n v="45000"/>
    <s v="EUR"/>
    <n v="47280"/>
    <s v="ES"/>
    <n v="0"/>
    <s v="ES"/>
    <s v="M"/>
  </r>
  <r>
    <n v="2022"/>
    <s v="SE"/>
    <x v="0"/>
    <s v="Data Scientist"/>
    <n v="36000"/>
    <s v="EUR"/>
    <n v="37824"/>
    <s v="ES"/>
    <n v="0"/>
    <s v="ES"/>
    <s v="M"/>
  </r>
  <r>
    <n v="2022"/>
    <s v="MI"/>
    <x v="0"/>
    <s v="Data Manager"/>
    <n v="134000"/>
    <s v="USD"/>
    <n v="134000"/>
    <s v="US"/>
    <n v="0"/>
    <s v="US"/>
    <s v="M"/>
  </r>
  <r>
    <n v="2022"/>
    <s v="MI"/>
    <x v="0"/>
    <s v="Data Manager"/>
    <n v="98000"/>
    <s v="USD"/>
    <n v="98000"/>
    <s v="US"/>
    <n v="0"/>
    <s v="US"/>
    <s v="M"/>
  </r>
  <r>
    <n v="2022"/>
    <s v="MI"/>
    <x v="0"/>
    <s v="Data Analyst"/>
    <n v="105000"/>
    <s v="USD"/>
    <n v="105000"/>
    <s v="US"/>
    <n v="0"/>
    <s v="US"/>
    <s v="M"/>
  </r>
  <r>
    <n v="2022"/>
    <s v="MI"/>
    <x v="0"/>
    <s v="Data Analyst"/>
    <n v="62000"/>
    <s v="USD"/>
    <n v="62000"/>
    <s v="US"/>
    <n v="0"/>
    <s v="US"/>
    <s v="M"/>
  </r>
  <r>
    <n v="2022"/>
    <s v="EN"/>
    <x v="0"/>
    <s v="BI Data Analyst"/>
    <n v="57000"/>
    <s v="USD"/>
    <n v="57000"/>
    <s v="US"/>
    <n v="100"/>
    <s v="US"/>
    <s v="L"/>
  </r>
  <r>
    <n v="2022"/>
    <s v="SE"/>
    <x v="0"/>
    <s v="Big Data Engineer"/>
    <n v="210000"/>
    <s v="CAD"/>
    <n v="161311"/>
    <s v="CA"/>
    <n v="50"/>
    <s v="CA"/>
    <s v="M"/>
  </r>
  <r>
    <n v="2022"/>
    <s v="MI"/>
    <x v="0"/>
    <s v="Data Scientist"/>
    <n v="144200"/>
    <s v="USD"/>
    <n v="144200"/>
    <s v="US"/>
    <n v="100"/>
    <s v="US"/>
    <s v="M"/>
  </r>
  <r>
    <n v="2022"/>
    <s v="MI"/>
    <x v="0"/>
    <s v="Data Scientist"/>
    <n v="115360"/>
    <s v="USD"/>
    <n v="115360"/>
    <s v="US"/>
    <n v="100"/>
    <s v="US"/>
    <s v="M"/>
  </r>
  <r>
    <n v="2022"/>
    <s v="MI"/>
    <x v="0"/>
    <s v="Data Scientist"/>
    <n v="120000"/>
    <s v="AUD"/>
    <n v="83171"/>
    <s v="AU"/>
    <n v="0"/>
    <s v="AU"/>
    <s v="L"/>
  </r>
  <r>
    <n v="2022"/>
    <s v="SE"/>
    <x v="0"/>
    <s v="Principal Data Architect"/>
    <n v="3000000"/>
    <s v="INR"/>
    <n v="38154"/>
    <s v="IN"/>
    <n v="100"/>
    <s v="IN"/>
    <s v="L"/>
  </r>
  <r>
    <n v="2022"/>
    <s v="SE"/>
    <x v="0"/>
    <s v="Data Engineer"/>
    <n v="70000"/>
    <s v="EUR"/>
    <n v="73546"/>
    <s v="PT"/>
    <n v="0"/>
    <s v="PT"/>
    <s v="M"/>
  </r>
  <r>
    <n v="2022"/>
    <s v="SE"/>
    <x v="0"/>
    <s v="Data Engineer"/>
    <n v="40000"/>
    <s v="EUR"/>
    <n v="42026"/>
    <s v="PT"/>
    <n v="0"/>
    <s v="PT"/>
    <s v="M"/>
  </r>
  <r>
    <n v="2022"/>
    <s v="SE"/>
    <x v="0"/>
    <s v="Data Engineer"/>
    <n v="170000"/>
    <s v="USD"/>
    <n v="170000"/>
    <s v="US"/>
    <n v="100"/>
    <s v="US"/>
    <s v="M"/>
  </r>
  <r>
    <n v="2022"/>
    <s v="SE"/>
    <x v="0"/>
    <s v="Data Engineer"/>
    <n v="150000"/>
    <s v="USD"/>
    <n v="150000"/>
    <s v="US"/>
    <n v="100"/>
    <s v="US"/>
    <s v="M"/>
  </r>
  <r>
    <n v="2022"/>
    <s v="SE"/>
    <x v="0"/>
    <s v="Data Architect"/>
    <n v="180000"/>
    <s v="USD"/>
    <n v="180000"/>
    <s v="US"/>
    <n v="100"/>
    <s v="US"/>
    <s v="M"/>
  </r>
  <r>
    <n v="2022"/>
    <s v="SE"/>
    <x v="0"/>
    <s v="Data Architect"/>
    <n v="160000"/>
    <s v="USD"/>
    <n v="160000"/>
    <s v="US"/>
    <n v="100"/>
    <s v="US"/>
    <s v="M"/>
  </r>
  <r>
    <n v="2022"/>
    <s v="MI"/>
    <x v="0"/>
    <s v="Data Scientist"/>
    <n v="108000"/>
    <s v="USD"/>
    <n v="108000"/>
    <s v="US"/>
    <n v="50"/>
    <s v="US"/>
    <s v="L"/>
  </r>
  <r>
    <n v="2022"/>
    <s v="SE"/>
    <x v="0"/>
    <s v="Machine Learning Manager"/>
    <n v="200000"/>
    <s v="USD"/>
    <n v="200000"/>
    <s v="US"/>
    <n v="100"/>
    <s v="US"/>
    <s v="M"/>
  </r>
  <r>
    <n v="2022"/>
    <s v="SE"/>
    <x v="0"/>
    <s v="Machine Learning Manager"/>
    <n v="150000"/>
    <s v="USD"/>
    <n v="150000"/>
    <s v="US"/>
    <n v="100"/>
    <s v="US"/>
    <s v="M"/>
  </r>
  <r>
    <n v="2022"/>
    <s v="EX"/>
    <x v="0"/>
    <s v="Data Manager"/>
    <n v="164000"/>
    <s v="CAD"/>
    <n v="125976"/>
    <s v="CA"/>
    <n v="50"/>
    <s v="CA"/>
    <s v="L"/>
  </r>
  <r>
    <n v="2022"/>
    <s v="SE"/>
    <x v="0"/>
    <s v="Data Engineer"/>
    <n v="188700"/>
    <s v="USD"/>
    <n v="188700"/>
    <s v="US"/>
    <n v="100"/>
    <s v="US"/>
    <s v="M"/>
  </r>
  <r>
    <n v="2022"/>
    <s v="SE"/>
    <x v="0"/>
    <s v="Data Engineer"/>
    <n v="160395"/>
    <s v="USD"/>
    <n v="160395"/>
    <s v="US"/>
    <n v="100"/>
    <s v="US"/>
    <s v="M"/>
  </r>
  <r>
    <n v="2022"/>
    <s v="SE"/>
    <x v="0"/>
    <s v="Data Analyst"/>
    <n v="115934"/>
    <s v="USD"/>
    <n v="115934"/>
    <s v="US"/>
    <n v="100"/>
    <s v="US"/>
    <s v="M"/>
  </r>
  <r>
    <n v="2022"/>
    <s v="SE"/>
    <x v="0"/>
    <s v="Data Analyst"/>
    <n v="81666"/>
    <s v="USD"/>
    <n v="81666"/>
    <s v="US"/>
    <n v="100"/>
    <s v="US"/>
    <s v="M"/>
  </r>
  <r>
    <n v="2022"/>
    <s v="SE"/>
    <x v="0"/>
    <s v="Data Engineer"/>
    <n v="300000"/>
    <s v="USD"/>
    <n v="300000"/>
    <s v="US"/>
    <n v="0"/>
    <s v="US"/>
    <s v="M"/>
  </r>
  <r>
    <n v="2022"/>
    <s v="SE"/>
    <x v="0"/>
    <s v="Data Engineer"/>
    <n v="225000"/>
    <s v="USD"/>
    <n v="225000"/>
    <s v="US"/>
    <n v="0"/>
    <s v="US"/>
    <s v="M"/>
  </r>
  <r>
    <n v="2022"/>
    <s v="SE"/>
    <x v="0"/>
    <s v="Data Scientist"/>
    <n v="198440"/>
    <s v="USD"/>
    <n v="198440"/>
    <s v="US"/>
    <n v="100"/>
    <s v="US"/>
    <s v="M"/>
  </r>
  <r>
    <n v="2022"/>
    <s v="SE"/>
    <x v="0"/>
    <s v="Data Scientist"/>
    <n v="144000"/>
    <s v="USD"/>
    <n v="144000"/>
    <s v="US"/>
    <n v="100"/>
    <s v="US"/>
    <s v="M"/>
  </r>
  <r>
    <n v="2022"/>
    <s v="SE"/>
    <x v="0"/>
    <s v="Applied Scientist"/>
    <n v="191475"/>
    <s v="USD"/>
    <n v="191475"/>
    <s v="US"/>
    <n v="100"/>
    <s v="US"/>
    <s v="M"/>
  </r>
  <r>
    <n v="2022"/>
    <s v="SE"/>
    <x v="0"/>
    <s v="Applied Scientist"/>
    <n v="141525"/>
    <s v="USD"/>
    <n v="141525"/>
    <s v="US"/>
    <n v="100"/>
    <s v="US"/>
    <s v="M"/>
  </r>
  <r>
    <n v="2022"/>
    <s v="SE"/>
    <x v="0"/>
    <s v="Data Analyst"/>
    <n v="48000"/>
    <s v="EUR"/>
    <n v="50432"/>
    <s v="ES"/>
    <n v="0"/>
    <s v="ES"/>
    <s v="M"/>
  </r>
  <r>
    <n v="2022"/>
    <s v="SE"/>
    <x v="0"/>
    <s v="Data Analyst"/>
    <n v="35000"/>
    <s v="EUR"/>
    <n v="36773"/>
    <s v="ES"/>
    <n v="0"/>
    <s v="ES"/>
    <s v="M"/>
  </r>
  <r>
    <n v="2022"/>
    <s v="MI"/>
    <x v="0"/>
    <s v="Data Scientist"/>
    <n v="72000"/>
    <s v="EUR"/>
    <n v="75648"/>
    <s v="DE"/>
    <n v="100"/>
    <s v="DE"/>
    <s v="S"/>
  </r>
  <r>
    <n v="2022"/>
    <s v="SE"/>
    <x v="0"/>
    <s v="Lead Data Scientist"/>
    <n v="156868"/>
    <s v="USD"/>
    <n v="156868"/>
    <s v="US"/>
    <n v="100"/>
    <s v="US"/>
    <s v="L"/>
  </r>
  <r>
    <n v="2022"/>
    <s v="SE"/>
    <x v="0"/>
    <s v="BI Analyst"/>
    <n v="200000"/>
    <s v="USD"/>
    <n v="200000"/>
    <s v="NG"/>
    <n v="100"/>
    <s v="NG"/>
    <s v="S"/>
  </r>
  <r>
    <n v="2022"/>
    <s v="SE"/>
    <x v="0"/>
    <s v="Data Scientist"/>
    <n v="198440"/>
    <s v="USD"/>
    <n v="198440"/>
    <s v="US"/>
    <n v="0"/>
    <s v="US"/>
    <s v="L"/>
  </r>
  <r>
    <n v="2022"/>
    <s v="SE"/>
    <x v="0"/>
    <s v="Data Scientist"/>
    <n v="144000"/>
    <s v="USD"/>
    <n v="144000"/>
    <s v="US"/>
    <n v="0"/>
    <s v="US"/>
    <s v="L"/>
  </r>
  <r>
    <n v="2022"/>
    <s v="SE"/>
    <x v="0"/>
    <s v="Lead Machine Learning Engineer"/>
    <n v="66000"/>
    <s v="EUR"/>
    <n v="69344"/>
    <s v="PT"/>
    <n v="100"/>
    <s v="PT"/>
    <s v="L"/>
  </r>
  <r>
    <n v="2022"/>
    <s v="SE"/>
    <x v="1"/>
    <s v="Data Analyst"/>
    <n v="90000"/>
    <s v="USD"/>
    <n v="90000"/>
    <s v="US"/>
    <n v="100"/>
    <s v="US"/>
    <s v="M"/>
  </r>
  <r>
    <n v="2022"/>
    <s v="MI"/>
    <x v="0"/>
    <s v="Research Scientist"/>
    <n v="120000"/>
    <s v="EUR"/>
    <n v="126080"/>
    <s v="DE"/>
    <n v="0"/>
    <s v="DE"/>
    <s v="S"/>
  </r>
  <r>
    <n v="2022"/>
    <s v="MI"/>
    <x v="0"/>
    <s v="Research Scientist"/>
    <n v="80000"/>
    <s v="EUR"/>
    <n v="84053"/>
    <s v="DE"/>
    <n v="0"/>
    <s v="DE"/>
    <s v="S"/>
  </r>
  <r>
    <n v="2022"/>
    <s v="SE"/>
    <x v="0"/>
    <s v="Data Engineer"/>
    <n v="200000"/>
    <s v="USD"/>
    <n v="200000"/>
    <s v="US"/>
    <n v="100"/>
    <s v="US"/>
    <s v="M"/>
  </r>
  <r>
    <n v="2022"/>
    <s v="SE"/>
    <x v="0"/>
    <s v="Data Engineer"/>
    <n v="180000"/>
    <s v="USD"/>
    <n v="180000"/>
    <s v="US"/>
    <n v="100"/>
    <s v="US"/>
    <s v="M"/>
  </r>
  <r>
    <n v="2022"/>
    <s v="MI"/>
    <x v="0"/>
    <s v="Analytics Engineer"/>
    <n v="108000"/>
    <s v="USD"/>
    <n v="108000"/>
    <s v="US"/>
    <n v="100"/>
    <s v="US"/>
    <s v="M"/>
  </r>
  <r>
    <n v="2022"/>
    <s v="MI"/>
    <x v="0"/>
    <s v="Analytics Engineer"/>
    <n v="85000"/>
    <s v="USD"/>
    <n v="85000"/>
    <s v="US"/>
    <n v="100"/>
    <s v="US"/>
    <s v="M"/>
  </r>
  <r>
    <n v="2022"/>
    <s v="SE"/>
    <x v="0"/>
    <s v="Machine Learning Engineer"/>
    <n v="210000"/>
    <s v="USD"/>
    <n v="210000"/>
    <s v="US"/>
    <n v="100"/>
    <s v="US"/>
    <s v="M"/>
  </r>
  <r>
    <n v="2022"/>
    <s v="SE"/>
    <x v="0"/>
    <s v="Machine Learning Engineer"/>
    <n v="180000"/>
    <s v="USD"/>
    <n v="180000"/>
    <s v="US"/>
    <n v="100"/>
    <s v="US"/>
    <s v="M"/>
  </r>
  <r>
    <n v="2022"/>
    <s v="SE"/>
    <x v="0"/>
    <s v="Data Engineer"/>
    <n v="165000"/>
    <s v="USD"/>
    <n v="165000"/>
    <s v="US"/>
    <n v="100"/>
    <s v="US"/>
    <s v="M"/>
  </r>
  <r>
    <n v="2022"/>
    <s v="SE"/>
    <x v="0"/>
    <s v="Data Engineer"/>
    <n v="132000"/>
    <s v="USD"/>
    <n v="132000"/>
    <s v="US"/>
    <n v="100"/>
    <s v="US"/>
    <s v="M"/>
  </r>
  <r>
    <n v="2022"/>
    <s v="SE"/>
    <x v="0"/>
    <s v="Analytics Engineer"/>
    <n v="130000"/>
    <s v="USD"/>
    <n v="130000"/>
    <s v="US"/>
    <n v="100"/>
    <s v="US"/>
    <s v="M"/>
  </r>
  <r>
    <n v="2022"/>
    <s v="SE"/>
    <x v="0"/>
    <s v="Analytics Engineer"/>
    <n v="110000"/>
    <s v="USD"/>
    <n v="110000"/>
    <s v="US"/>
    <n v="100"/>
    <s v="US"/>
    <s v="M"/>
  </r>
  <r>
    <n v="2022"/>
    <s v="MI"/>
    <x v="0"/>
    <s v="BI Data Analyst"/>
    <n v="65000"/>
    <s v="AUD"/>
    <n v="45050"/>
    <s v="AU"/>
    <n v="50"/>
    <s v="AU"/>
    <s v="L"/>
  </r>
  <r>
    <n v="2021"/>
    <s v="EN"/>
    <x v="0"/>
    <s v="Data Analyst"/>
    <n v="56000"/>
    <s v="AUD"/>
    <n v="42028"/>
    <s v="AU"/>
    <n v="50"/>
    <s v="AU"/>
    <s v="L"/>
  </r>
  <r>
    <n v="2022"/>
    <s v="MI"/>
    <x v="0"/>
    <s v="Data Analytics Engineer"/>
    <n v="135000"/>
    <s v="USD"/>
    <n v="135000"/>
    <s v="US"/>
    <n v="100"/>
    <s v="US"/>
    <s v="L"/>
  </r>
  <r>
    <n v="2022"/>
    <s v="SE"/>
    <x v="0"/>
    <s v="Data Engineer"/>
    <n v="178800"/>
    <s v="USD"/>
    <n v="178800"/>
    <s v="US"/>
    <n v="100"/>
    <s v="US"/>
    <s v="L"/>
  </r>
  <r>
    <n v="2022"/>
    <s v="SE"/>
    <x v="0"/>
    <s v="Data Engineer"/>
    <n v="132100"/>
    <s v="USD"/>
    <n v="132100"/>
    <s v="US"/>
    <n v="100"/>
    <s v="US"/>
    <s v="L"/>
  </r>
  <r>
    <n v="2022"/>
    <s v="EN"/>
    <x v="0"/>
    <s v="Data Analyst"/>
    <n v="20000"/>
    <s v="USD"/>
    <n v="20000"/>
    <s v="CR"/>
    <n v="50"/>
    <s v="US"/>
    <s v="M"/>
  </r>
  <r>
    <n v="2022"/>
    <s v="SE"/>
    <x v="0"/>
    <s v="Machine Learning Engineer"/>
    <n v="140000"/>
    <s v="USD"/>
    <n v="140000"/>
    <s v="CA"/>
    <n v="0"/>
    <s v="CA"/>
    <s v="M"/>
  </r>
  <r>
    <n v="2022"/>
    <s v="SE"/>
    <x v="0"/>
    <s v="Machine Learning Engineer"/>
    <n v="110000"/>
    <s v="USD"/>
    <n v="110000"/>
    <s v="CA"/>
    <n v="0"/>
    <s v="CA"/>
    <s v="M"/>
  </r>
  <r>
    <n v="2022"/>
    <s v="SE"/>
    <x v="0"/>
    <s v="Data Engineer"/>
    <n v="160000"/>
    <s v="USD"/>
    <n v="160000"/>
    <s v="US"/>
    <n v="100"/>
    <s v="US"/>
    <s v="M"/>
  </r>
  <r>
    <n v="2022"/>
    <s v="SE"/>
    <x v="0"/>
    <s v="Data Engineer"/>
    <n v="85000"/>
    <s v="USD"/>
    <n v="85000"/>
    <s v="US"/>
    <n v="100"/>
    <s v="US"/>
    <s v="M"/>
  </r>
  <r>
    <n v="2022"/>
    <s v="SE"/>
    <x v="0"/>
    <s v="ETL Developer"/>
    <n v="250000"/>
    <s v="USD"/>
    <n v="250000"/>
    <s v="US"/>
    <n v="100"/>
    <s v="US"/>
    <s v="M"/>
  </r>
  <r>
    <n v="2022"/>
    <s v="SE"/>
    <x v="0"/>
    <s v="ETL Developer"/>
    <n v="63000"/>
    <s v="USD"/>
    <n v="63000"/>
    <s v="US"/>
    <n v="100"/>
    <s v="US"/>
    <s v="M"/>
  </r>
  <r>
    <n v="2022"/>
    <s v="EX"/>
    <x v="0"/>
    <s v="Data Engineer"/>
    <n v="187200"/>
    <s v="USD"/>
    <n v="187200"/>
    <s v="US"/>
    <n v="100"/>
    <s v="US"/>
    <s v="M"/>
  </r>
  <r>
    <n v="2022"/>
    <s v="EX"/>
    <x v="0"/>
    <s v="Data Engineer"/>
    <n v="116100"/>
    <s v="USD"/>
    <n v="116100"/>
    <s v="US"/>
    <n v="100"/>
    <s v="US"/>
    <s v="M"/>
  </r>
  <r>
    <n v="2022"/>
    <s v="SE"/>
    <x v="0"/>
    <s v="Data Engineer"/>
    <n v="200000"/>
    <s v="USD"/>
    <n v="200000"/>
    <s v="US"/>
    <n v="100"/>
    <s v="US"/>
    <s v="M"/>
  </r>
  <r>
    <n v="2022"/>
    <s v="SE"/>
    <x v="0"/>
    <s v="Data Engineer"/>
    <n v="145000"/>
    <s v="USD"/>
    <n v="145000"/>
    <s v="US"/>
    <n v="100"/>
    <s v="US"/>
    <s v="M"/>
  </r>
  <r>
    <n v="2022"/>
    <s v="SE"/>
    <x v="0"/>
    <s v="Data Engineer"/>
    <n v="229998"/>
    <s v="USD"/>
    <n v="229998"/>
    <s v="US"/>
    <n v="0"/>
    <s v="US"/>
    <s v="L"/>
  </r>
  <r>
    <n v="2022"/>
    <s v="SE"/>
    <x v="0"/>
    <s v="Data Engineer"/>
    <n v="154545"/>
    <s v="USD"/>
    <n v="154545"/>
    <s v="US"/>
    <n v="0"/>
    <s v="US"/>
    <s v="L"/>
  </r>
  <r>
    <n v="2022"/>
    <s v="SE"/>
    <x v="0"/>
    <s v="Data Scientist"/>
    <n v="215000"/>
    <s v="USD"/>
    <n v="215000"/>
    <s v="US"/>
    <n v="0"/>
    <s v="US"/>
    <s v="L"/>
  </r>
  <r>
    <n v="2022"/>
    <s v="SE"/>
    <x v="0"/>
    <s v="Data Scientist"/>
    <n v="159000"/>
    <s v="USD"/>
    <n v="159000"/>
    <s v="US"/>
    <n v="0"/>
    <s v="US"/>
    <s v="L"/>
  </r>
  <r>
    <n v="2022"/>
    <s v="SE"/>
    <x v="0"/>
    <s v="Data Engineer"/>
    <n v="229998"/>
    <s v="USD"/>
    <n v="229998"/>
    <s v="US"/>
    <n v="0"/>
    <s v="US"/>
    <s v="L"/>
  </r>
  <r>
    <n v="2022"/>
    <s v="SE"/>
    <x v="0"/>
    <s v="Data Engineer"/>
    <n v="154545"/>
    <s v="USD"/>
    <n v="154545"/>
    <s v="US"/>
    <n v="0"/>
    <s v="US"/>
    <s v="L"/>
  </r>
  <r>
    <n v="2022"/>
    <s v="EN"/>
    <x v="0"/>
    <s v="AI Scientist"/>
    <n v="50000"/>
    <s v="USD"/>
    <n v="50000"/>
    <s v="US"/>
    <n v="100"/>
    <s v="US"/>
    <s v="M"/>
  </r>
  <r>
    <n v="2022"/>
    <s v="SE"/>
    <x v="0"/>
    <s v="Data Scientist Lead"/>
    <n v="183000"/>
    <s v="USD"/>
    <n v="183000"/>
    <s v="US"/>
    <n v="100"/>
    <s v="US"/>
    <s v="L"/>
  </r>
  <r>
    <n v="2022"/>
    <s v="SE"/>
    <x v="0"/>
    <s v="Data Analyst"/>
    <n v="99750"/>
    <s v="USD"/>
    <n v="99750"/>
    <s v="US"/>
    <n v="100"/>
    <s v="US"/>
    <s v="M"/>
  </r>
  <r>
    <n v="2022"/>
    <s v="SE"/>
    <x v="0"/>
    <s v="Data Analyst"/>
    <n v="68400"/>
    <s v="USD"/>
    <n v="68400"/>
    <s v="US"/>
    <n v="100"/>
    <s v="US"/>
    <s v="M"/>
  </r>
  <r>
    <n v="2022"/>
    <s v="SE"/>
    <x v="0"/>
    <s v="Data Scientist"/>
    <n v="236900"/>
    <s v="USD"/>
    <n v="236900"/>
    <s v="US"/>
    <n v="100"/>
    <s v="US"/>
    <s v="L"/>
  </r>
  <r>
    <n v="2022"/>
    <s v="SE"/>
    <x v="0"/>
    <s v="Data Scientist"/>
    <n v="159200"/>
    <s v="USD"/>
    <n v="159200"/>
    <s v="US"/>
    <n v="100"/>
    <s v="US"/>
    <s v="L"/>
  </r>
  <r>
    <n v="2022"/>
    <s v="SE"/>
    <x v="0"/>
    <s v="Data Science Manager"/>
    <n v="243225"/>
    <s v="USD"/>
    <n v="243225"/>
    <s v="US"/>
    <n v="100"/>
    <s v="US"/>
    <s v="M"/>
  </r>
  <r>
    <n v="2022"/>
    <s v="SE"/>
    <x v="0"/>
    <s v="Data Science Manager"/>
    <n v="179775"/>
    <s v="USD"/>
    <n v="179775"/>
    <s v="US"/>
    <n v="100"/>
    <s v="US"/>
    <s v="M"/>
  </r>
  <r>
    <n v="2022"/>
    <s v="SE"/>
    <x v="0"/>
    <s v="Data Engineer"/>
    <n v="175000"/>
    <s v="USD"/>
    <n v="175000"/>
    <s v="US"/>
    <n v="100"/>
    <s v="US"/>
    <s v="M"/>
  </r>
  <r>
    <n v="2022"/>
    <s v="SE"/>
    <x v="0"/>
    <s v="Data Engineer"/>
    <n v="150000"/>
    <s v="USD"/>
    <n v="150000"/>
    <s v="US"/>
    <n v="100"/>
    <s v="US"/>
    <s v="M"/>
  </r>
  <r>
    <n v="2022"/>
    <s v="SE"/>
    <x v="0"/>
    <s v="Machine Learning Engineer"/>
    <n v="210000"/>
    <s v="USD"/>
    <n v="210000"/>
    <s v="US"/>
    <n v="100"/>
    <s v="US"/>
    <s v="M"/>
  </r>
  <r>
    <n v="2022"/>
    <s v="SE"/>
    <x v="0"/>
    <s v="Machine Learning Engineer"/>
    <n v="180000"/>
    <s v="USD"/>
    <n v="180000"/>
    <s v="US"/>
    <n v="100"/>
    <s v="US"/>
    <s v="M"/>
  </r>
  <r>
    <n v="2022"/>
    <s v="SE"/>
    <x v="0"/>
    <s v="Data Scientist"/>
    <n v="148000"/>
    <s v="USD"/>
    <n v="148000"/>
    <s v="US"/>
    <n v="100"/>
    <s v="US"/>
    <s v="M"/>
  </r>
  <r>
    <n v="2022"/>
    <s v="SE"/>
    <x v="0"/>
    <s v="Data Scientist"/>
    <n v="128000"/>
    <s v="USD"/>
    <n v="128000"/>
    <s v="US"/>
    <n v="100"/>
    <s v="US"/>
    <s v="M"/>
  </r>
  <r>
    <n v="2022"/>
    <s v="SE"/>
    <x v="0"/>
    <s v="Data Architect"/>
    <n v="190000"/>
    <s v="USD"/>
    <n v="190000"/>
    <s v="US"/>
    <n v="100"/>
    <s v="US"/>
    <s v="M"/>
  </r>
  <r>
    <n v="2022"/>
    <s v="SE"/>
    <x v="0"/>
    <s v="Data Architect"/>
    <n v="135000"/>
    <s v="USD"/>
    <n v="135000"/>
    <s v="US"/>
    <n v="100"/>
    <s v="US"/>
    <s v="M"/>
  </r>
  <r>
    <n v="2022"/>
    <s v="SE"/>
    <x v="0"/>
    <s v="Analytics Engineer"/>
    <n v="130000"/>
    <s v="USD"/>
    <n v="130000"/>
    <s v="US"/>
    <n v="100"/>
    <s v="US"/>
    <s v="M"/>
  </r>
  <r>
    <n v="2022"/>
    <s v="SE"/>
    <x v="0"/>
    <s v="Analytics Engineer"/>
    <n v="110000"/>
    <s v="USD"/>
    <n v="110000"/>
    <s v="US"/>
    <n v="100"/>
    <s v="US"/>
    <s v="M"/>
  </r>
  <r>
    <n v="2022"/>
    <s v="SE"/>
    <x v="0"/>
    <s v="Data Scientist"/>
    <n v="191475"/>
    <s v="USD"/>
    <n v="191475"/>
    <s v="US"/>
    <n v="100"/>
    <s v="US"/>
    <s v="M"/>
  </r>
  <r>
    <n v="2022"/>
    <s v="SE"/>
    <x v="0"/>
    <s v="Data Scientist"/>
    <n v="141525"/>
    <s v="USD"/>
    <n v="141525"/>
    <s v="US"/>
    <n v="100"/>
    <s v="US"/>
    <s v="M"/>
  </r>
  <r>
    <n v="2022"/>
    <s v="SE"/>
    <x v="0"/>
    <s v="Data Engineer"/>
    <n v="160000"/>
    <s v="USD"/>
    <n v="160000"/>
    <s v="US"/>
    <n v="100"/>
    <s v="US"/>
    <s v="M"/>
  </r>
  <r>
    <n v="2022"/>
    <s v="SE"/>
    <x v="0"/>
    <s v="Data Engineer"/>
    <n v="85000"/>
    <s v="USD"/>
    <n v="85000"/>
    <s v="US"/>
    <n v="100"/>
    <s v="US"/>
    <s v="M"/>
  </r>
  <r>
    <n v="2022"/>
    <s v="SE"/>
    <x v="0"/>
    <s v="Data Scientist"/>
    <n v="218000"/>
    <s v="USD"/>
    <n v="218000"/>
    <s v="US"/>
    <n v="0"/>
    <s v="US"/>
    <s v="M"/>
  </r>
  <r>
    <n v="2022"/>
    <s v="SE"/>
    <x v="0"/>
    <s v="Data Scientist"/>
    <n v="145300"/>
    <s v="USD"/>
    <n v="145300"/>
    <s v="US"/>
    <n v="0"/>
    <s v="US"/>
    <s v="M"/>
  </r>
  <r>
    <n v="2022"/>
    <s v="SE"/>
    <x v="0"/>
    <s v="ML Engineer"/>
    <n v="195400"/>
    <s v="USD"/>
    <n v="195400"/>
    <s v="US"/>
    <n v="100"/>
    <s v="US"/>
    <s v="L"/>
  </r>
  <r>
    <n v="2022"/>
    <s v="SE"/>
    <x v="0"/>
    <s v="ML Engineer"/>
    <n v="131300"/>
    <s v="USD"/>
    <n v="131300"/>
    <s v="US"/>
    <n v="100"/>
    <s v="US"/>
    <s v="L"/>
  </r>
  <r>
    <n v="2022"/>
    <s v="EN"/>
    <x v="0"/>
    <s v="Data Specialist"/>
    <n v="105000"/>
    <s v="USD"/>
    <n v="105000"/>
    <s v="CL"/>
    <n v="100"/>
    <s v="US"/>
    <s v="L"/>
  </r>
  <r>
    <n v="2022"/>
    <s v="SE"/>
    <x v="0"/>
    <s v="Data Scientist"/>
    <n v="191475"/>
    <s v="USD"/>
    <n v="191475"/>
    <s v="US"/>
    <n v="100"/>
    <s v="US"/>
    <s v="M"/>
  </r>
  <r>
    <n v="2022"/>
    <s v="SE"/>
    <x v="0"/>
    <s v="Data Scientist"/>
    <n v="141525"/>
    <s v="USD"/>
    <n v="141525"/>
    <s v="US"/>
    <n v="100"/>
    <s v="US"/>
    <s v="M"/>
  </r>
  <r>
    <n v="2022"/>
    <s v="SE"/>
    <x v="0"/>
    <s v="Data Scientist"/>
    <n v="207000"/>
    <s v="USD"/>
    <n v="207000"/>
    <s v="US"/>
    <n v="100"/>
    <s v="US"/>
    <s v="M"/>
  </r>
  <r>
    <n v="2022"/>
    <s v="SE"/>
    <x v="0"/>
    <s v="Data Scientist"/>
    <n v="153000"/>
    <s v="USD"/>
    <n v="153000"/>
    <s v="US"/>
    <n v="100"/>
    <s v="US"/>
    <s v="M"/>
  </r>
  <r>
    <n v="2022"/>
    <s v="SE"/>
    <x v="0"/>
    <s v="Data Scientist"/>
    <n v="191475"/>
    <s v="USD"/>
    <n v="191475"/>
    <s v="US"/>
    <n v="100"/>
    <s v="US"/>
    <s v="M"/>
  </r>
  <r>
    <n v="2022"/>
    <s v="SE"/>
    <x v="0"/>
    <s v="Data Scientist"/>
    <n v="141525"/>
    <s v="USD"/>
    <n v="141525"/>
    <s v="US"/>
    <n v="100"/>
    <s v="US"/>
    <s v="M"/>
  </r>
  <r>
    <n v="2022"/>
    <s v="SE"/>
    <x v="0"/>
    <s v="Data Analyst"/>
    <n v="110000"/>
    <s v="USD"/>
    <n v="110000"/>
    <s v="US"/>
    <n v="0"/>
    <s v="US"/>
    <s v="M"/>
  </r>
  <r>
    <n v="2022"/>
    <s v="SE"/>
    <x v="0"/>
    <s v="Data Analyst"/>
    <n v="99000"/>
    <s v="USD"/>
    <n v="99000"/>
    <s v="US"/>
    <n v="0"/>
    <s v="U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Machine Learning Engineer"/>
    <n v="200000"/>
    <s v="USD"/>
    <n v="200000"/>
    <s v="PR"/>
    <n v="100"/>
    <s v="PR"/>
    <s v="M"/>
  </r>
  <r>
    <n v="2022"/>
    <s v="SE"/>
    <x v="0"/>
    <s v="Machine Learning Engineer"/>
    <n v="135000"/>
    <s v="USD"/>
    <n v="135000"/>
    <s v="PR"/>
    <n v="100"/>
    <s v="PR"/>
    <s v="M"/>
  </r>
  <r>
    <n v="2022"/>
    <s v="SE"/>
    <x v="0"/>
    <s v="Data Scientist"/>
    <n v="207000"/>
    <s v="USD"/>
    <n v="207000"/>
    <s v="US"/>
    <n v="100"/>
    <s v="US"/>
    <s v="M"/>
  </r>
  <r>
    <n v="2022"/>
    <s v="SE"/>
    <x v="0"/>
    <s v="Data Scientist"/>
    <n v="153000"/>
    <s v="USD"/>
    <n v="153000"/>
    <s v="US"/>
    <n v="100"/>
    <s v="U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Data Engineer"/>
    <n v="195700"/>
    <s v="USD"/>
    <n v="195700"/>
    <s v="US"/>
    <n v="0"/>
    <s v="US"/>
    <s v="M"/>
  </r>
  <r>
    <n v="2022"/>
    <s v="SE"/>
    <x v="0"/>
    <s v="Data Engineer"/>
    <n v="130500"/>
    <s v="USD"/>
    <n v="130500"/>
    <s v="US"/>
    <n v="0"/>
    <s v="US"/>
    <s v="M"/>
  </r>
  <r>
    <n v="2022"/>
    <s v="SE"/>
    <x v="0"/>
    <s v="ML Engineer"/>
    <n v="130000"/>
    <s v="USD"/>
    <n v="130000"/>
    <s v="US"/>
    <n v="100"/>
    <s v="US"/>
    <s v="M"/>
  </r>
  <r>
    <n v="2022"/>
    <s v="SE"/>
    <x v="0"/>
    <s v="ML Engineer"/>
    <n v="84000"/>
    <s v="USD"/>
    <n v="84000"/>
    <s v="US"/>
    <n v="100"/>
    <s v="US"/>
    <s v="M"/>
  </r>
  <r>
    <n v="2022"/>
    <s v="MI"/>
    <x v="0"/>
    <s v="Data Operations Engineer"/>
    <n v="100000"/>
    <s v="USD"/>
    <n v="100000"/>
    <s v="US"/>
    <n v="100"/>
    <s v="US"/>
    <s v="M"/>
  </r>
  <r>
    <n v="2022"/>
    <s v="MI"/>
    <x v="0"/>
    <s v="Data Operations Engineer"/>
    <n v="60000"/>
    <s v="USD"/>
    <n v="60000"/>
    <s v="US"/>
    <n v="100"/>
    <s v="US"/>
    <s v="M"/>
  </r>
  <r>
    <n v="2022"/>
    <s v="MI"/>
    <x v="0"/>
    <s v="Data Engineer"/>
    <n v="65000"/>
    <s v="GBP"/>
    <n v="80036"/>
    <s v="GB"/>
    <n v="100"/>
    <s v="GB"/>
    <s v="M"/>
  </r>
  <r>
    <n v="2022"/>
    <s v="MI"/>
    <x v="0"/>
    <s v="Data Engineer"/>
    <n v="55000"/>
    <s v="GBP"/>
    <n v="67723"/>
    <s v="GB"/>
    <n v="100"/>
    <s v="GB"/>
    <s v="M"/>
  </r>
  <r>
    <n v="2022"/>
    <s v="SE"/>
    <x v="0"/>
    <s v="Data Engineer"/>
    <n v="141300"/>
    <s v="USD"/>
    <n v="141300"/>
    <s v="US"/>
    <n v="0"/>
    <s v="US"/>
    <s v="M"/>
  </r>
  <r>
    <n v="2022"/>
    <s v="SE"/>
    <x v="0"/>
    <s v="Data Engineer"/>
    <n v="102100"/>
    <s v="USD"/>
    <n v="102100"/>
    <s v="US"/>
    <n v="0"/>
    <s v="US"/>
    <s v="M"/>
  </r>
  <r>
    <n v="2022"/>
    <s v="SE"/>
    <x v="0"/>
    <s v="Data Analyst"/>
    <n v="48000"/>
    <s v="EUR"/>
    <n v="50432"/>
    <s v="ES"/>
    <n v="0"/>
    <s v="ES"/>
    <s v="M"/>
  </r>
  <r>
    <n v="2022"/>
    <s v="SE"/>
    <x v="0"/>
    <s v="Data Analyst"/>
    <n v="35000"/>
    <s v="EUR"/>
    <n v="36773"/>
    <s v="ES"/>
    <n v="0"/>
    <s v="ES"/>
    <s v="M"/>
  </r>
  <r>
    <n v="2022"/>
    <s v="MI"/>
    <x v="0"/>
    <s v="Business Data Analyst"/>
    <n v="150000"/>
    <s v="USD"/>
    <n v="150000"/>
    <s v="US"/>
    <n v="100"/>
    <s v="US"/>
    <s v="L"/>
  </r>
  <r>
    <n v="2022"/>
    <s v="MI"/>
    <x v="0"/>
    <s v="Data Scientist"/>
    <n v="83000"/>
    <s v="GBP"/>
    <n v="102200"/>
    <s v="GB"/>
    <n v="100"/>
    <s v="GB"/>
    <s v="M"/>
  </r>
  <r>
    <n v="2022"/>
    <s v="EN"/>
    <x v="0"/>
    <s v="Data Scientist"/>
    <n v="1800000"/>
    <s v="INR"/>
    <n v="22892"/>
    <s v="IN"/>
    <n v="50"/>
    <s v="IN"/>
    <s v="M"/>
  </r>
  <r>
    <n v="2022"/>
    <s v="SE"/>
    <x v="0"/>
    <s v="Data Analyst"/>
    <n v="144000"/>
    <s v="USD"/>
    <n v="144000"/>
    <s v="US"/>
    <n v="100"/>
    <s v="US"/>
    <s v="M"/>
  </r>
  <r>
    <n v="2022"/>
    <s v="SE"/>
    <x v="0"/>
    <s v="Data Analyst"/>
    <n v="113000"/>
    <s v="USD"/>
    <n v="113000"/>
    <s v="US"/>
    <n v="100"/>
    <s v="US"/>
    <s v="M"/>
  </r>
  <r>
    <n v="2022"/>
    <s v="EN"/>
    <x v="0"/>
    <s v="AI Scientist"/>
    <n v="30000"/>
    <s v="EUR"/>
    <n v="31520"/>
    <s v="PT"/>
    <n v="100"/>
    <s v="ES"/>
    <s v="M"/>
  </r>
  <r>
    <n v="2022"/>
    <s v="SE"/>
    <x v="0"/>
    <s v="Data Architect"/>
    <n v="195400"/>
    <s v="USD"/>
    <n v="195400"/>
    <s v="US"/>
    <n v="100"/>
    <s v="US"/>
    <s v="L"/>
  </r>
  <r>
    <n v="2022"/>
    <s v="SE"/>
    <x v="0"/>
    <s v="Data Architect"/>
    <n v="131300"/>
    <s v="USD"/>
    <n v="131300"/>
    <s v="US"/>
    <n v="100"/>
    <s v="US"/>
    <s v="L"/>
  </r>
  <r>
    <n v="2022"/>
    <s v="SE"/>
    <x v="0"/>
    <s v="Machine Learning Engineer"/>
    <n v="195400"/>
    <s v="USD"/>
    <n v="195400"/>
    <s v="US"/>
    <n v="100"/>
    <s v="US"/>
    <s v="L"/>
  </r>
  <r>
    <n v="2022"/>
    <s v="SE"/>
    <x v="0"/>
    <s v="Machine Learning Engineer"/>
    <n v="131300"/>
    <s v="USD"/>
    <n v="131300"/>
    <s v="US"/>
    <n v="100"/>
    <s v="US"/>
    <s v="L"/>
  </r>
  <r>
    <n v="2022"/>
    <s v="SE"/>
    <x v="0"/>
    <s v="Data Architect"/>
    <n v="195400"/>
    <s v="USD"/>
    <n v="195400"/>
    <s v="US"/>
    <n v="100"/>
    <s v="US"/>
    <s v="L"/>
  </r>
  <r>
    <n v="2022"/>
    <s v="SE"/>
    <x v="0"/>
    <s v="Data Architect"/>
    <n v="131300"/>
    <s v="USD"/>
    <n v="131300"/>
    <s v="US"/>
    <n v="100"/>
    <s v="US"/>
    <s v="L"/>
  </r>
  <r>
    <n v="2022"/>
    <s v="SE"/>
    <x v="0"/>
    <s v="Data Architect"/>
    <n v="190000"/>
    <s v="USD"/>
    <n v="190000"/>
    <s v="US"/>
    <n v="100"/>
    <s v="US"/>
    <s v="M"/>
  </r>
  <r>
    <n v="2022"/>
    <s v="SE"/>
    <x v="0"/>
    <s v="Data Architect"/>
    <n v="135000"/>
    <s v="USD"/>
    <n v="135000"/>
    <s v="US"/>
    <n v="100"/>
    <s v="US"/>
    <s v="M"/>
  </r>
  <r>
    <n v="2022"/>
    <s v="SE"/>
    <x v="0"/>
    <s v="Data Engineer"/>
    <n v="135000"/>
    <s v="USD"/>
    <n v="135000"/>
    <s v="US"/>
    <n v="100"/>
    <s v="US"/>
    <s v="M"/>
  </r>
  <r>
    <n v="2022"/>
    <s v="SE"/>
    <x v="0"/>
    <s v="Data Engineer"/>
    <n v="80000"/>
    <s v="USD"/>
    <n v="80000"/>
    <s v="US"/>
    <n v="100"/>
    <s v="US"/>
    <s v="M"/>
  </r>
  <r>
    <n v="2022"/>
    <s v="SE"/>
    <x v="0"/>
    <s v="Data Engineer"/>
    <n v="160000"/>
    <s v="USD"/>
    <n v="160000"/>
    <s v="US"/>
    <n v="100"/>
    <s v="US"/>
    <s v="M"/>
  </r>
  <r>
    <n v="2022"/>
    <s v="SE"/>
    <x v="0"/>
    <s v="Data Engineer"/>
    <n v="85000"/>
    <s v="USD"/>
    <n v="85000"/>
    <s v="US"/>
    <n v="100"/>
    <s v="US"/>
    <s v="M"/>
  </r>
  <r>
    <n v="2022"/>
    <s v="SE"/>
    <x v="0"/>
    <s v="Data Engineer"/>
    <n v="178800"/>
    <s v="USD"/>
    <n v="178800"/>
    <s v="US"/>
    <n v="100"/>
    <s v="US"/>
    <s v="L"/>
  </r>
  <r>
    <n v="2022"/>
    <s v="SE"/>
    <x v="0"/>
    <s v="Data Engineer"/>
    <n v="132100"/>
    <s v="USD"/>
    <n v="132100"/>
    <s v="US"/>
    <n v="100"/>
    <s v="US"/>
    <s v="L"/>
  </r>
  <r>
    <n v="2022"/>
    <s v="MI"/>
    <x v="1"/>
    <s v="NLP Engineer"/>
    <n v="60000"/>
    <s v="USD"/>
    <n v="60000"/>
    <s v="IN"/>
    <n v="100"/>
    <s v="US"/>
    <s v="S"/>
  </r>
  <r>
    <n v="2022"/>
    <s v="SE"/>
    <x v="0"/>
    <s v="Machine Learning Engineer"/>
    <n v="60000"/>
    <s v="EUR"/>
    <n v="63040"/>
    <s v="FI"/>
    <n v="50"/>
    <s v="FI"/>
    <s v="S"/>
  </r>
  <r>
    <n v="2022"/>
    <s v="EN"/>
    <x v="0"/>
    <s v="Business Data Analyst"/>
    <n v="50000"/>
    <s v="USD"/>
    <n v="50000"/>
    <s v="IN"/>
    <n v="100"/>
    <s v="AS"/>
    <s v="L"/>
  </r>
  <r>
    <n v="2022"/>
    <s v="SE"/>
    <x v="0"/>
    <s v="Data Engineer"/>
    <n v="140000"/>
    <s v="USD"/>
    <n v="140000"/>
    <s v="US"/>
    <n v="100"/>
    <s v="US"/>
    <s v="M"/>
  </r>
  <r>
    <n v="2022"/>
    <s v="SE"/>
    <x v="0"/>
    <s v="Data Engineer"/>
    <n v="105000"/>
    <s v="USD"/>
    <n v="105000"/>
    <s v="US"/>
    <n v="100"/>
    <s v="US"/>
    <s v="M"/>
  </r>
  <r>
    <n v="2022"/>
    <s v="MI"/>
    <x v="0"/>
    <s v="Data Engineer"/>
    <n v="65000"/>
    <s v="GBP"/>
    <n v="80036"/>
    <s v="GB"/>
    <n v="100"/>
    <s v="GB"/>
    <s v="M"/>
  </r>
  <r>
    <n v="2022"/>
    <s v="MI"/>
    <x v="0"/>
    <s v="Data Engineer"/>
    <n v="55000"/>
    <s v="GBP"/>
    <n v="67723"/>
    <s v="GB"/>
    <n v="100"/>
    <s v="GB"/>
    <s v="M"/>
  </r>
  <r>
    <n v="2022"/>
    <s v="SE"/>
    <x v="0"/>
    <s v="Analytics Engineer"/>
    <n v="190000"/>
    <s v="USD"/>
    <n v="190000"/>
    <s v="US"/>
    <n v="100"/>
    <s v="US"/>
    <s v="M"/>
  </r>
  <r>
    <n v="2022"/>
    <s v="SE"/>
    <x v="0"/>
    <s v="Analytics Engineer"/>
    <n v="140000"/>
    <s v="USD"/>
    <n v="140000"/>
    <s v="US"/>
    <n v="100"/>
    <s v="US"/>
    <s v="M"/>
  </r>
  <r>
    <n v="2022"/>
    <s v="MI"/>
    <x v="0"/>
    <s v="Data Operations Engineer"/>
    <n v="100000"/>
    <s v="USD"/>
    <n v="100000"/>
    <s v="US"/>
    <n v="100"/>
    <s v="US"/>
    <s v="M"/>
  </r>
  <r>
    <n v="2022"/>
    <s v="MI"/>
    <x v="0"/>
    <s v="Data Operations Engineer"/>
    <n v="60000"/>
    <s v="USD"/>
    <n v="60000"/>
    <s v="US"/>
    <n v="100"/>
    <s v="US"/>
    <s v="M"/>
  </r>
  <r>
    <n v="2022"/>
    <s v="SE"/>
    <x v="0"/>
    <s v="Data Scientist"/>
    <n v="180000"/>
    <s v="USD"/>
    <n v="180000"/>
    <s v="US"/>
    <n v="100"/>
    <s v="US"/>
    <s v="L"/>
  </r>
  <r>
    <n v="2022"/>
    <s v="SE"/>
    <x v="0"/>
    <s v="Data Scientist"/>
    <n v="165000"/>
    <s v="USD"/>
    <n v="165000"/>
    <s v="US"/>
    <n v="100"/>
    <s v="US"/>
    <s v="L"/>
  </r>
  <r>
    <n v="2022"/>
    <s v="SE"/>
    <x v="0"/>
    <s v="Applied Machine Learning Scientist"/>
    <n v="108000"/>
    <s v="USD"/>
    <n v="108000"/>
    <s v="US"/>
    <n v="0"/>
    <s v="US"/>
    <s v="L"/>
  </r>
  <r>
    <n v="2021"/>
    <s v="EN"/>
    <x v="0"/>
    <s v="Machine Learning Research Engineer"/>
    <n v="20000"/>
    <s v="USD"/>
    <n v="20000"/>
    <s v="FR"/>
    <n v="50"/>
    <s v="FR"/>
    <s v="M"/>
  </r>
  <r>
    <n v="2022"/>
    <s v="SE"/>
    <x v="0"/>
    <s v="Data Architect"/>
    <n v="190000"/>
    <s v="USD"/>
    <n v="190000"/>
    <s v="US"/>
    <n v="100"/>
    <s v="US"/>
    <s v="M"/>
  </r>
  <r>
    <n v="2022"/>
    <s v="SE"/>
    <x v="0"/>
    <s v="Data Architect"/>
    <n v="135000"/>
    <s v="USD"/>
    <n v="135000"/>
    <s v="US"/>
    <n v="100"/>
    <s v="US"/>
    <s v="M"/>
  </r>
  <r>
    <n v="2022"/>
    <s v="SE"/>
    <x v="0"/>
    <s v="Data Scientist"/>
    <n v="179400"/>
    <s v="USD"/>
    <n v="179400"/>
    <s v="US"/>
    <n v="0"/>
    <s v="US"/>
    <s v="M"/>
  </r>
  <r>
    <n v="2022"/>
    <s v="SE"/>
    <x v="0"/>
    <s v="Data Scientist"/>
    <n v="154000"/>
    <s v="USD"/>
    <n v="154000"/>
    <s v="US"/>
    <n v="0"/>
    <s v="US"/>
    <s v="M"/>
  </r>
  <r>
    <n v="2022"/>
    <s v="SE"/>
    <x v="0"/>
    <s v="Machine Learning Scientist"/>
    <n v="193900"/>
    <s v="USD"/>
    <n v="193900"/>
    <s v="US"/>
    <n v="0"/>
    <s v="US"/>
    <s v="M"/>
  </r>
  <r>
    <n v="2022"/>
    <s v="SE"/>
    <x v="0"/>
    <s v="Machine Learning Scientist"/>
    <n v="129300"/>
    <s v="USD"/>
    <n v="129300"/>
    <s v="US"/>
    <n v="0"/>
    <s v="US"/>
    <s v="M"/>
  </r>
  <r>
    <n v="2022"/>
    <s v="EX"/>
    <x v="0"/>
    <s v="Data Science Manager"/>
    <n v="222640"/>
    <s v="USD"/>
    <n v="222640"/>
    <s v="US"/>
    <n v="0"/>
    <s v="US"/>
    <s v="M"/>
  </r>
  <r>
    <n v="2022"/>
    <s v="EX"/>
    <x v="0"/>
    <s v="Data Science Manager"/>
    <n v="182160"/>
    <s v="USD"/>
    <n v="182160"/>
    <s v="US"/>
    <n v="0"/>
    <s v="US"/>
    <s v="M"/>
  </r>
  <r>
    <n v="2022"/>
    <s v="MI"/>
    <x v="0"/>
    <s v="Data Engineer"/>
    <n v="150000"/>
    <s v="USD"/>
    <n v="150000"/>
    <s v="US"/>
    <n v="0"/>
    <s v="US"/>
    <s v="M"/>
  </r>
  <r>
    <n v="2022"/>
    <s v="MI"/>
    <x v="0"/>
    <s v="Data Engineer"/>
    <n v="100000"/>
    <s v="USD"/>
    <n v="100000"/>
    <s v="US"/>
    <n v="0"/>
    <s v="US"/>
    <s v="M"/>
  </r>
  <r>
    <n v="2022"/>
    <s v="SE"/>
    <x v="0"/>
    <s v="Analytics Engineer"/>
    <n v="122500"/>
    <s v="USD"/>
    <n v="122500"/>
    <s v="US"/>
    <n v="100"/>
    <s v="US"/>
    <s v="M"/>
  </r>
  <r>
    <n v="2022"/>
    <s v="SE"/>
    <x v="0"/>
    <s v="Analytics Engineer"/>
    <n v="100000"/>
    <s v="USD"/>
    <n v="100000"/>
    <s v="US"/>
    <n v="100"/>
    <s v="US"/>
    <s v="M"/>
  </r>
  <r>
    <n v="2022"/>
    <s v="EX"/>
    <x v="0"/>
    <s v="Data Engineer"/>
    <n v="297500"/>
    <s v="USD"/>
    <n v="297500"/>
    <s v="US"/>
    <n v="100"/>
    <s v="US"/>
    <s v="M"/>
  </r>
  <r>
    <n v="2022"/>
    <s v="EX"/>
    <x v="0"/>
    <s v="Data Engineer"/>
    <n v="260000"/>
    <s v="USD"/>
    <n v="260000"/>
    <s v="US"/>
    <n v="100"/>
    <s v="US"/>
    <s v="M"/>
  </r>
  <r>
    <n v="2021"/>
    <s v="EN"/>
    <x v="0"/>
    <s v="Machine Learning Developer"/>
    <n v="15000"/>
    <s v="USD"/>
    <n v="15000"/>
    <s v="TH"/>
    <n v="100"/>
    <s v="TH"/>
    <s v="L"/>
  </r>
  <r>
    <n v="2022"/>
    <s v="SE"/>
    <x v="0"/>
    <s v="Data Engineer"/>
    <n v="193000"/>
    <s v="USD"/>
    <n v="193000"/>
    <s v="ES"/>
    <n v="100"/>
    <s v="US"/>
    <s v="M"/>
  </r>
  <r>
    <n v="2022"/>
    <s v="EN"/>
    <x v="0"/>
    <s v="Data Scientist"/>
    <n v="93000"/>
    <s v="USD"/>
    <n v="93000"/>
    <s v="US"/>
    <n v="0"/>
    <s v="US"/>
    <s v="M"/>
  </r>
  <r>
    <n v="2022"/>
    <s v="EN"/>
    <x v="0"/>
    <s v="Data Scientist"/>
    <n v="73000"/>
    <s v="USD"/>
    <n v="73000"/>
    <s v="US"/>
    <n v="0"/>
    <s v="US"/>
    <s v="M"/>
  </r>
  <r>
    <n v="2022"/>
    <s v="MI"/>
    <x v="0"/>
    <s v="Data Operations Engineer"/>
    <n v="100000"/>
    <s v="USD"/>
    <n v="100000"/>
    <s v="US"/>
    <n v="100"/>
    <s v="US"/>
    <s v="M"/>
  </r>
  <r>
    <n v="2022"/>
    <s v="MI"/>
    <x v="0"/>
    <s v="Data Operations Engineer"/>
    <n v="60000"/>
    <s v="USD"/>
    <n v="60000"/>
    <s v="US"/>
    <n v="100"/>
    <s v="US"/>
    <s v="M"/>
  </r>
  <r>
    <n v="2022"/>
    <s v="SE"/>
    <x v="0"/>
    <s v="Data Scientist"/>
    <n v="136994"/>
    <s v="USD"/>
    <n v="136994"/>
    <s v="US"/>
    <n v="100"/>
    <s v="US"/>
    <s v="M"/>
  </r>
  <r>
    <n v="2022"/>
    <s v="SE"/>
    <x v="0"/>
    <s v="Data Scientist"/>
    <n v="101570"/>
    <s v="USD"/>
    <n v="101570"/>
    <s v="US"/>
    <n v="100"/>
    <s v="US"/>
    <s v="M"/>
  </r>
  <r>
    <n v="2022"/>
    <s v="SE"/>
    <x v="0"/>
    <s v="ETL Developer"/>
    <n v="250000"/>
    <s v="USD"/>
    <n v="250000"/>
    <s v="US"/>
    <n v="100"/>
    <s v="US"/>
    <s v="M"/>
  </r>
  <r>
    <n v="2022"/>
    <s v="SE"/>
    <x v="0"/>
    <s v="ETL Developer"/>
    <n v="63000"/>
    <s v="USD"/>
    <n v="63000"/>
    <s v="US"/>
    <n v="100"/>
    <s v="US"/>
    <s v="M"/>
  </r>
  <r>
    <n v="2022"/>
    <s v="MI"/>
    <x v="0"/>
    <s v="Data Manager"/>
    <n v="134000"/>
    <s v="USD"/>
    <n v="134000"/>
    <s v="US"/>
    <n v="0"/>
    <s v="US"/>
    <s v="M"/>
  </r>
  <r>
    <n v="2022"/>
    <s v="MI"/>
    <x v="0"/>
    <s v="Data Manager"/>
    <n v="98000"/>
    <s v="USD"/>
    <n v="98000"/>
    <s v="US"/>
    <n v="0"/>
    <s v="US"/>
    <s v="M"/>
  </r>
  <r>
    <n v="2022"/>
    <s v="SE"/>
    <x v="0"/>
    <s v="Data Scientist"/>
    <n v="191475"/>
    <s v="USD"/>
    <n v="191475"/>
    <s v="US"/>
    <n v="100"/>
    <s v="US"/>
    <s v="M"/>
  </r>
  <r>
    <n v="2022"/>
    <s v="SE"/>
    <x v="0"/>
    <s v="Data Scientist"/>
    <n v="141525"/>
    <s v="USD"/>
    <n v="141525"/>
    <s v="US"/>
    <n v="100"/>
    <s v="US"/>
    <s v="M"/>
  </r>
  <r>
    <n v="2022"/>
    <s v="SE"/>
    <x v="0"/>
    <s v="Director of Data Science"/>
    <n v="55000"/>
    <s v="EUR"/>
    <n v="57786"/>
    <s v="FR"/>
    <n v="50"/>
    <s v="FR"/>
    <s v="L"/>
  </r>
  <r>
    <n v="2022"/>
    <s v="MI"/>
    <x v="0"/>
    <s v="Data Analyst"/>
    <n v="136000"/>
    <s v="USD"/>
    <n v="136000"/>
    <s v="US"/>
    <n v="100"/>
    <s v="US"/>
    <s v="M"/>
  </r>
  <r>
    <n v="2022"/>
    <s v="MI"/>
    <x v="0"/>
    <s v="Data Analyst"/>
    <n v="112000"/>
    <s v="USD"/>
    <n v="112000"/>
    <s v="US"/>
    <n v="100"/>
    <s v="US"/>
    <s v="M"/>
  </r>
  <r>
    <n v="2022"/>
    <s v="SE"/>
    <x v="0"/>
    <s v="Data Scientist"/>
    <n v="172000"/>
    <s v="USD"/>
    <n v="172000"/>
    <s v="US"/>
    <n v="100"/>
    <s v="US"/>
    <s v="M"/>
  </r>
  <r>
    <n v="2022"/>
    <s v="SE"/>
    <x v="0"/>
    <s v="Data Scientist"/>
    <n v="140000"/>
    <s v="USD"/>
    <n v="140000"/>
    <s v="US"/>
    <n v="100"/>
    <s v="US"/>
    <s v="M"/>
  </r>
  <r>
    <n v="2022"/>
    <s v="SE"/>
    <x v="0"/>
    <s v="Data Engineer"/>
    <n v="215000"/>
    <s v="USD"/>
    <n v="215000"/>
    <s v="US"/>
    <n v="0"/>
    <s v="US"/>
    <s v="M"/>
  </r>
  <r>
    <n v="2022"/>
    <s v="SE"/>
    <x v="0"/>
    <s v="Data Engineer"/>
    <n v="164000"/>
    <s v="USD"/>
    <n v="164000"/>
    <s v="US"/>
    <n v="0"/>
    <s v="US"/>
    <s v="M"/>
  </r>
  <r>
    <n v="2022"/>
    <s v="SE"/>
    <x v="0"/>
    <s v="Data Engineer"/>
    <n v="300000"/>
    <s v="USD"/>
    <n v="300000"/>
    <s v="US"/>
    <n v="0"/>
    <s v="US"/>
    <s v="M"/>
  </r>
  <r>
    <n v="2022"/>
    <s v="SE"/>
    <x v="0"/>
    <s v="Data Engineer"/>
    <n v="130000"/>
    <s v="USD"/>
    <n v="130000"/>
    <s v="US"/>
    <n v="0"/>
    <s v="US"/>
    <s v="M"/>
  </r>
  <r>
    <n v="2022"/>
    <s v="SE"/>
    <x v="0"/>
    <s v="Data Engineer"/>
    <n v="250000"/>
    <s v="USD"/>
    <n v="250000"/>
    <s v="US"/>
    <n v="100"/>
    <s v="US"/>
    <s v="M"/>
  </r>
  <r>
    <n v="2022"/>
    <s v="SE"/>
    <x v="0"/>
    <s v="Data Engineer"/>
    <n v="63000"/>
    <s v="USD"/>
    <n v="63000"/>
    <s v="US"/>
    <n v="100"/>
    <s v="US"/>
    <s v="M"/>
  </r>
  <r>
    <n v="2022"/>
    <s v="SE"/>
    <x v="0"/>
    <s v="Data Engineer"/>
    <n v="180000"/>
    <s v="USD"/>
    <n v="180000"/>
    <s v="US"/>
    <n v="100"/>
    <s v="US"/>
    <s v="M"/>
  </r>
  <r>
    <n v="2022"/>
    <s v="SE"/>
    <x v="0"/>
    <s v="Data Engineer"/>
    <n v="150000"/>
    <s v="USD"/>
    <n v="150000"/>
    <s v="US"/>
    <n v="100"/>
    <s v="US"/>
    <s v="M"/>
  </r>
  <r>
    <n v="2021"/>
    <s v="EN"/>
    <x v="0"/>
    <s v="Data Engineer"/>
    <n v="33000"/>
    <s v="GBP"/>
    <n v="45390"/>
    <s v="GB"/>
    <n v="50"/>
    <s v="GB"/>
    <s v="L"/>
  </r>
  <r>
    <n v="2022"/>
    <s v="SE"/>
    <x v="0"/>
    <s v="Data Engineer"/>
    <n v="250000"/>
    <s v="USD"/>
    <n v="250000"/>
    <s v="US"/>
    <n v="100"/>
    <s v="US"/>
    <s v="M"/>
  </r>
  <r>
    <n v="2022"/>
    <s v="SE"/>
    <x v="0"/>
    <s v="Data Engineer"/>
    <n v="63000"/>
    <s v="USD"/>
    <n v="63000"/>
    <s v="US"/>
    <n v="100"/>
    <s v="US"/>
    <s v="M"/>
  </r>
  <r>
    <n v="2022"/>
    <s v="SE"/>
    <x v="0"/>
    <s v="Data Scientist"/>
    <n v="191475"/>
    <s v="USD"/>
    <n v="191475"/>
    <s v="US"/>
    <n v="100"/>
    <s v="US"/>
    <s v="M"/>
  </r>
  <r>
    <n v="2022"/>
    <s v="SE"/>
    <x v="0"/>
    <s v="Data Scientist"/>
    <n v="141525"/>
    <s v="USD"/>
    <n v="141525"/>
    <s v="US"/>
    <n v="100"/>
    <s v="US"/>
    <s v="M"/>
  </r>
  <r>
    <n v="2022"/>
    <s v="MI"/>
    <x v="0"/>
    <s v="Data Analyst"/>
    <n v="97500"/>
    <s v="USD"/>
    <n v="97500"/>
    <s v="US"/>
    <n v="100"/>
    <s v="US"/>
    <s v="L"/>
  </r>
  <r>
    <n v="2022"/>
    <s v="SE"/>
    <x v="0"/>
    <s v="Applied Scientist"/>
    <n v="212800"/>
    <s v="USD"/>
    <n v="212800"/>
    <s v="US"/>
    <n v="100"/>
    <s v="US"/>
    <s v="M"/>
  </r>
  <r>
    <n v="2022"/>
    <s v="SE"/>
    <x v="0"/>
    <s v="Applied Scientist"/>
    <n v="142800"/>
    <s v="USD"/>
    <n v="142800"/>
    <s v="US"/>
    <n v="100"/>
    <s v="US"/>
    <s v="M"/>
  </r>
  <r>
    <n v="2022"/>
    <s v="MI"/>
    <x v="0"/>
    <s v="Data Scientist"/>
    <n v="70000"/>
    <s v="EUR"/>
    <n v="73546"/>
    <s v="NL"/>
    <n v="50"/>
    <s v="NL"/>
    <s v="L"/>
  </r>
  <r>
    <n v="2022"/>
    <s v="EN"/>
    <x v="0"/>
    <s v="Data Scientist"/>
    <n v="50000"/>
    <s v="USD"/>
    <n v="50000"/>
    <s v="US"/>
    <n v="50"/>
    <s v="DE"/>
    <s v="M"/>
  </r>
  <r>
    <n v="2022"/>
    <s v="SE"/>
    <x v="0"/>
    <s v="Data Scientist"/>
    <n v="151800"/>
    <s v="USD"/>
    <n v="151800"/>
    <s v="US"/>
    <n v="0"/>
    <s v="US"/>
    <s v="M"/>
  </r>
  <r>
    <n v="2022"/>
    <s v="SE"/>
    <x v="0"/>
    <s v="Data Scientist"/>
    <n v="130240"/>
    <s v="USD"/>
    <n v="130240"/>
    <s v="US"/>
    <n v="0"/>
    <s v="US"/>
    <s v="M"/>
  </r>
  <r>
    <n v="2022"/>
    <s v="SE"/>
    <x v="0"/>
    <s v="Analytics Engineer"/>
    <n v="165000"/>
    <s v="USD"/>
    <n v="165000"/>
    <s v="US"/>
    <n v="100"/>
    <s v="US"/>
    <s v="M"/>
  </r>
  <r>
    <n v="2022"/>
    <s v="SE"/>
    <x v="0"/>
    <s v="Analytics Engineer"/>
    <n v="140250"/>
    <s v="USD"/>
    <n v="140250"/>
    <s v="US"/>
    <n v="100"/>
    <s v="US"/>
    <s v="M"/>
  </r>
  <r>
    <n v="2022"/>
    <s v="SE"/>
    <x v="0"/>
    <s v="Data Engineer"/>
    <n v="135000"/>
    <s v="USD"/>
    <n v="135000"/>
    <s v="US"/>
    <n v="0"/>
    <s v="US"/>
    <s v="M"/>
  </r>
  <r>
    <n v="2022"/>
    <s v="SE"/>
    <x v="0"/>
    <s v="Data Engineer"/>
    <n v="115000"/>
    <s v="USD"/>
    <n v="115000"/>
    <s v="US"/>
    <n v="0"/>
    <s v="US"/>
    <s v="M"/>
  </r>
  <r>
    <n v="2022"/>
    <s v="SE"/>
    <x v="0"/>
    <s v="Data Scientist"/>
    <n v="179400"/>
    <s v="USD"/>
    <n v="179400"/>
    <s v="US"/>
    <n v="100"/>
    <s v="US"/>
    <s v="M"/>
  </r>
  <r>
    <n v="2022"/>
    <s v="SE"/>
    <x v="0"/>
    <s v="Data Scientist"/>
    <n v="154000"/>
    <s v="USD"/>
    <n v="154000"/>
    <s v="US"/>
    <n v="100"/>
    <s v="U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MI"/>
    <x v="0"/>
    <s v="Financial Data Analyst"/>
    <n v="75000"/>
    <s v="USD"/>
    <n v="75000"/>
    <s v="US"/>
    <n v="0"/>
    <s v="US"/>
    <s v="M"/>
  </r>
  <r>
    <n v="2022"/>
    <s v="MI"/>
    <x v="0"/>
    <s v="Data Engineer"/>
    <n v="80000"/>
    <s v="EUR"/>
    <n v="84053"/>
    <s v="GR"/>
    <n v="100"/>
    <s v="GR"/>
    <s v="M"/>
  </r>
  <r>
    <n v="2022"/>
    <s v="MI"/>
    <x v="0"/>
    <s v="Data Engineer"/>
    <n v="70000"/>
    <s v="EUR"/>
    <n v="73546"/>
    <s v="GR"/>
    <n v="100"/>
    <s v="GR"/>
    <s v="M"/>
  </r>
  <r>
    <n v="2022"/>
    <s v="MI"/>
    <x v="0"/>
    <s v="Data Engineer"/>
    <n v="80000"/>
    <s v="GBP"/>
    <n v="98506"/>
    <s v="GB"/>
    <n v="100"/>
    <s v="GB"/>
    <s v="M"/>
  </r>
  <r>
    <n v="2022"/>
    <s v="MI"/>
    <x v="0"/>
    <s v="Data Engineer"/>
    <n v="70000"/>
    <s v="GBP"/>
    <n v="86193"/>
    <s v="GB"/>
    <n v="100"/>
    <s v="GB"/>
    <s v="M"/>
  </r>
  <r>
    <n v="2022"/>
    <s v="MI"/>
    <x v="0"/>
    <s v="Data Engineer"/>
    <n v="80000"/>
    <s v="EUR"/>
    <n v="84053"/>
    <s v="ES"/>
    <n v="100"/>
    <s v="ES"/>
    <s v="M"/>
  </r>
  <r>
    <n v="2022"/>
    <s v="MI"/>
    <x v="0"/>
    <s v="Data Engineer"/>
    <n v="70000"/>
    <s v="EUR"/>
    <n v="73546"/>
    <s v="ES"/>
    <n v="100"/>
    <s v="E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Analytics Engineer"/>
    <n v="83376"/>
    <s v="GBP"/>
    <n v="102663"/>
    <s v="GB"/>
    <n v="100"/>
    <s v="GB"/>
    <s v="M"/>
  </r>
  <r>
    <n v="2022"/>
    <s v="SE"/>
    <x v="0"/>
    <s v="Analytics Engineer"/>
    <n v="65004"/>
    <s v="GBP"/>
    <n v="80041"/>
    <s v="GB"/>
    <n v="100"/>
    <s v="GB"/>
    <s v="M"/>
  </r>
  <r>
    <n v="2022"/>
    <s v="SE"/>
    <x v="0"/>
    <s v="Data Scientist"/>
    <n v="191475"/>
    <s v="USD"/>
    <n v="191475"/>
    <s v="US"/>
    <n v="100"/>
    <s v="US"/>
    <s v="M"/>
  </r>
  <r>
    <n v="2022"/>
    <s v="SE"/>
    <x v="0"/>
    <s v="Data Scientist"/>
    <n v="141525"/>
    <s v="USD"/>
    <n v="141525"/>
    <s v="US"/>
    <n v="100"/>
    <s v="US"/>
    <s v="M"/>
  </r>
  <r>
    <n v="2022"/>
    <s v="SE"/>
    <x v="0"/>
    <s v="Data Engineer"/>
    <n v="84958"/>
    <s v="GBP"/>
    <n v="104611"/>
    <s v="GB"/>
    <n v="100"/>
    <s v="GB"/>
    <s v="M"/>
  </r>
  <r>
    <n v="2022"/>
    <s v="SE"/>
    <x v="0"/>
    <s v="Data Engineer"/>
    <n v="66822"/>
    <s v="GBP"/>
    <n v="82280"/>
    <s v="GB"/>
    <n v="100"/>
    <s v="GB"/>
    <s v="M"/>
  </r>
  <r>
    <n v="2022"/>
    <s v="SE"/>
    <x v="0"/>
    <s v="Data Scientist"/>
    <n v="191475"/>
    <s v="USD"/>
    <n v="191475"/>
    <s v="US"/>
    <n v="100"/>
    <s v="US"/>
    <s v="M"/>
  </r>
  <r>
    <n v="2022"/>
    <s v="SE"/>
    <x v="0"/>
    <s v="Data Scientist"/>
    <n v="141525"/>
    <s v="USD"/>
    <n v="141525"/>
    <s v="US"/>
    <n v="100"/>
    <s v="US"/>
    <s v="M"/>
  </r>
  <r>
    <n v="2022"/>
    <s v="SE"/>
    <x v="0"/>
    <s v="Data Scientist"/>
    <n v="191475"/>
    <s v="USD"/>
    <n v="191475"/>
    <s v="US"/>
    <n v="0"/>
    <s v="US"/>
    <s v="M"/>
  </r>
  <r>
    <n v="2022"/>
    <s v="SE"/>
    <x v="0"/>
    <s v="Data Scientist"/>
    <n v="141525"/>
    <s v="USD"/>
    <n v="141525"/>
    <s v="US"/>
    <n v="0"/>
    <s v="US"/>
    <s v="M"/>
  </r>
  <r>
    <n v="2022"/>
    <s v="SE"/>
    <x v="0"/>
    <s v="Data Analyst"/>
    <n v="115000"/>
    <s v="USD"/>
    <n v="115000"/>
    <s v="US"/>
    <n v="0"/>
    <s v="US"/>
    <s v="L"/>
  </r>
  <r>
    <n v="2022"/>
    <s v="EN"/>
    <x v="0"/>
    <s v="Data Scientist"/>
    <n v="30000"/>
    <s v="EUR"/>
    <n v="31520"/>
    <s v="ES"/>
    <n v="50"/>
    <s v="ES"/>
    <s v="M"/>
  </r>
  <r>
    <n v="2022"/>
    <s v="SE"/>
    <x v="0"/>
    <s v="Data Operations Analyst"/>
    <n v="81000"/>
    <s v="USD"/>
    <n v="81000"/>
    <s v="US"/>
    <n v="100"/>
    <s v="US"/>
    <s v="M"/>
  </r>
  <r>
    <n v="2022"/>
    <s v="SE"/>
    <x v="0"/>
    <s v="Data Operations Analyst"/>
    <n v="66000"/>
    <s v="USD"/>
    <n v="66000"/>
    <s v="US"/>
    <n v="100"/>
    <s v="US"/>
    <s v="M"/>
  </r>
  <r>
    <n v="2022"/>
    <s v="EN"/>
    <x v="0"/>
    <s v="Data Analyst"/>
    <n v="46000"/>
    <s v="USD"/>
    <n v="46000"/>
    <s v="US"/>
    <n v="100"/>
    <s v="US"/>
    <s v="L"/>
  </r>
  <r>
    <n v="2022"/>
    <s v="EN"/>
    <x v="0"/>
    <s v="Data Engineer"/>
    <n v="80000"/>
    <s v="USD"/>
    <n v="80000"/>
    <s v="US"/>
    <n v="100"/>
    <s v="US"/>
    <s v="L"/>
  </r>
  <r>
    <n v="2022"/>
    <s v="EX"/>
    <x v="0"/>
    <s v="Machine Learning Scientist"/>
    <n v="200000"/>
    <s v="USD"/>
    <n v="200000"/>
    <s v="US"/>
    <n v="100"/>
    <s v="US"/>
    <s v="S"/>
  </r>
  <r>
    <n v="2022"/>
    <s v="EX"/>
    <x v="0"/>
    <s v="Machine Learning Scientist"/>
    <n v="180000"/>
    <s v="USD"/>
    <n v="180000"/>
    <s v="US"/>
    <n v="100"/>
    <s v="US"/>
    <s v="S"/>
  </r>
  <r>
    <n v="2022"/>
    <s v="EX"/>
    <x v="0"/>
    <s v="AI Scientist"/>
    <n v="200000"/>
    <s v="USD"/>
    <n v="200000"/>
    <s v="US"/>
    <n v="100"/>
    <s v="US"/>
    <s v="S"/>
  </r>
  <r>
    <n v="2022"/>
    <s v="SE"/>
    <x v="0"/>
    <s v="Data Scientist"/>
    <n v="204100"/>
    <s v="USD"/>
    <n v="204100"/>
    <s v="US"/>
    <n v="0"/>
    <s v="US"/>
    <s v="M"/>
  </r>
  <r>
    <n v="2022"/>
    <s v="SE"/>
    <x v="0"/>
    <s v="Data Scientist"/>
    <n v="136100"/>
    <s v="USD"/>
    <n v="136100"/>
    <s v="US"/>
    <n v="0"/>
    <s v="US"/>
    <s v="M"/>
  </r>
  <r>
    <n v="2022"/>
    <s v="SE"/>
    <x v="0"/>
    <s v="Analytics Engineer"/>
    <n v="250000"/>
    <s v="USD"/>
    <n v="250000"/>
    <s v="US"/>
    <n v="0"/>
    <s v="US"/>
    <s v="M"/>
  </r>
  <r>
    <n v="2022"/>
    <s v="SE"/>
    <x v="0"/>
    <s v="Analytics Engineer"/>
    <n v="63000"/>
    <s v="USD"/>
    <n v="63000"/>
    <s v="US"/>
    <n v="0"/>
    <s v="US"/>
    <s v="M"/>
  </r>
  <r>
    <n v="2022"/>
    <s v="MI"/>
    <x v="0"/>
    <s v="Data Scientist"/>
    <n v="96000"/>
    <s v="GBP"/>
    <n v="118208"/>
    <s v="GB"/>
    <n v="0"/>
    <s v="GB"/>
    <s v="M"/>
  </r>
  <r>
    <n v="2022"/>
    <s v="MI"/>
    <x v="0"/>
    <s v="Data Scientist"/>
    <n v="90000"/>
    <s v="GBP"/>
    <n v="110820"/>
    <s v="GB"/>
    <n v="0"/>
    <s v="GB"/>
    <s v="M"/>
  </r>
  <r>
    <n v="2021"/>
    <s v="EN"/>
    <x v="2"/>
    <s v="Computer Vision Software Engineer"/>
    <n v="120000"/>
    <s v="DKK"/>
    <n v="19073"/>
    <s v="DK"/>
    <n v="50"/>
    <s v="DK"/>
    <s v="L"/>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Data Scientist"/>
    <n v="191475"/>
    <s v="USD"/>
    <n v="191475"/>
    <s v="US"/>
    <n v="100"/>
    <s v="US"/>
    <s v="M"/>
  </r>
  <r>
    <n v="2022"/>
    <s v="SE"/>
    <x v="0"/>
    <s v="Data Scientist"/>
    <n v="141525"/>
    <s v="USD"/>
    <n v="141525"/>
    <s v="US"/>
    <n v="100"/>
    <s v="US"/>
    <s v="M"/>
  </r>
  <r>
    <n v="2022"/>
    <s v="SE"/>
    <x v="0"/>
    <s v="Data Specialist"/>
    <n v="95000"/>
    <s v="USD"/>
    <n v="95000"/>
    <s v="US"/>
    <n v="100"/>
    <s v="US"/>
    <s v="M"/>
  </r>
  <r>
    <n v="2022"/>
    <s v="SE"/>
    <x v="0"/>
    <s v="Data Specialist"/>
    <n v="70000"/>
    <s v="USD"/>
    <n v="70000"/>
    <s v="US"/>
    <n v="100"/>
    <s v="US"/>
    <s v="M"/>
  </r>
  <r>
    <n v="2022"/>
    <s v="MI"/>
    <x v="0"/>
    <s v="Applied Machine Learning Scientist"/>
    <n v="75000"/>
    <s v="USD"/>
    <n v="75000"/>
    <s v="BO"/>
    <n v="100"/>
    <s v="US"/>
    <s v="M"/>
  </r>
  <r>
    <n v="2022"/>
    <s v="MI"/>
    <x v="0"/>
    <s v="Data Analyst"/>
    <n v="113000"/>
    <s v="USD"/>
    <n v="113000"/>
    <s v="US"/>
    <n v="0"/>
    <s v="US"/>
    <s v="L"/>
  </r>
  <r>
    <n v="2022"/>
    <s v="SE"/>
    <x v="0"/>
    <s v="Data Scientist"/>
    <n v="170000"/>
    <s v="USD"/>
    <n v="170000"/>
    <s v="US"/>
    <n v="100"/>
    <s v="US"/>
    <s v="M"/>
  </r>
  <r>
    <n v="2022"/>
    <s v="SE"/>
    <x v="0"/>
    <s v="Data Scientist"/>
    <n v="130000"/>
    <s v="USD"/>
    <n v="130000"/>
    <s v="US"/>
    <n v="100"/>
    <s v="US"/>
    <s v="M"/>
  </r>
  <r>
    <n v="2022"/>
    <s v="MI"/>
    <x v="0"/>
    <s v="Data Analytics Consultant"/>
    <n v="113000"/>
    <s v="USD"/>
    <n v="113000"/>
    <s v="US"/>
    <n v="100"/>
    <s v="US"/>
    <s v="L"/>
  </r>
  <r>
    <n v="2022"/>
    <s v="MI"/>
    <x v="0"/>
    <s v="Product Data Analyst"/>
    <n v="140000"/>
    <s v="USD"/>
    <n v="140000"/>
    <s v="US"/>
    <n v="100"/>
    <s v="US"/>
    <s v="M"/>
  </r>
  <r>
    <n v="2021"/>
    <s v="SE"/>
    <x v="0"/>
    <s v="Data Analyst"/>
    <n v="50000"/>
    <s v="USD"/>
    <n v="50000"/>
    <s v="PH"/>
    <n v="100"/>
    <s v="PH"/>
    <s v="S"/>
  </r>
  <r>
    <n v="2022"/>
    <s v="MI"/>
    <x v="0"/>
    <s v="BI Data Analyst"/>
    <n v="77000"/>
    <s v="AUD"/>
    <n v="53368"/>
    <s v="AU"/>
    <n v="100"/>
    <s v="AU"/>
    <s v="M"/>
  </r>
  <r>
    <n v="2022"/>
    <s v="SE"/>
    <x v="0"/>
    <s v="Data Scientist"/>
    <n v="175000"/>
    <s v="USD"/>
    <n v="175000"/>
    <s v="US"/>
    <n v="0"/>
    <s v="US"/>
    <s v="M"/>
  </r>
  <r>
    <n v="2022"/>
    <s v="SE"/>
    <x v="0"/>
    <s v="Data Scientist"/>
    <n v="140000"/>
    <s v="USD"/>
    <n v="140000"/>
    <s v="US"/>
    <n v="0"/>
    <s v="US"/>
    <s v="M"/>
  </r>
  <r>
    <n v="2022"/>
    <s v="SE"/>
    <x v="0"/>
    <s v="Lead Data Scientist"/>
    <n v="28500"/>
    <s v="EUR"/>
    <n v="29944"/>
    <s v="PT"/>
    <n v="50"/>
    <s v="PT"/>
    <s v="S"/>
  </r>
  <r>
    <n v="2022"/>
    <s v="SE"/>
    <x v="0"/>
    <s v="Analytics Engineer"/>
    <n v="250000"/>
    <s v="USD"/>
    <n v="250000"/>
    <s v="US"/>
    <n v="0"/>
    <s v="US"/>
    <s v="M"/>
  </r>
  <r>
    <n v="2022"/>
    <s v="SE"/>
    <x v="0"/>
    <s v="Analytics Engineer"/>
    <n v="63000"/>
    <s v="USD"/>
    <n v="63000"/>
    <s v="US"/>
    <n v="0"/>
    <s v="US"/>
    <s v="M"/>
  </r>
  <r>
    <n v="2022"/>
    <s v="SE"/>
    <x v="0"/>
    <s v="Data Scientist"/>
    <n v="160000"/>
    <s v="USD"/>
    <n v="160000"/>
    <s v="US"/>
    <n v="0"/>
    <s v="US"/>
    <s v="L"/>
  </r>
  <r>
    <n v="2022"/>
    <s v="SE"/>
    <x v="0"/>
    <s v="Data Scientist"/>
    <n v="119300"/>
    <s v="USD"/>
    <n v="119300"/>
    <s v="US"/>
    <n v="0"/>
    <s v="US"/>
    <s v="L"/>
  </r>
  <r>
    <n v="2022"/>
    <s v="MI"/>
    <x v="0"/>
    <s v="Research Scientist"/>
    <n v="145000"/>
    <s v="USD"/>
    <n v="145000"/>
    <s v="US"/>
    <n v="50"/>
    <s v="US"/>
    <s v="L"/>
  </r>
  <r>
    <n v="2022"/>
    <s v="SE"/>
    <x v="0"/>
    <s v="Data Engineer"/>
    <n v="105000"/>
    <s v="USD"/>
    <n v="105000"/>
    <s v="US"/>
    <n v="0"/>
    <s v="US"/>
    <s v="M"/>
  </r>
  <r>
    <n v="2022"/>
    <s v="SE"/>
    <x v="0"/>
    <s v="Data Engineer"/>
    <n v="90000"/>
    <s v="USD"/>
    <n v="90000"/>
    <s v="US"/>
    <n v="0"/>
    <s v="US"/>
    <s v="M"/>
  </r>
  <r>
    <n v="2022"/>
    <s v="SE"/>
    <x v="0"/>
    <s v="ETL Developer"/>
    <n v="146200"/>
    <s v="USD"/>
    <n v="146200"/>
    <s v="US"/>
    <n v="100"/>
    <s v="US"/>
    <s v="M"/>
  </r>
  <r>
    <n v="2022"/>
    <s v="SE"/>
    <x v="0"/>
    <s v="ETL Developer"/>
    <n v="124270"/>
    <s v="USD"/>
    <n v="124270"/>
    <s v="US"/>
    <n v="100"/>
    <s v="US"/>
    <s v="M"/>
  </r>
  <r>
    <n v="2022"/>
    <s v="MI"/>
    <x v="0"/>
    <s v="Data Scientist"/>
    <n v="225000"/>
    <s v="USD"/>
    <n v="225000"/>
    <s v="US"/>
    <n v="0"/>
    <s v="US"/>
    <s v="M"/>
  </r>
  <r>
    <n v="2022"/>
    <s v="MI"/>
    <x v="0"/>
    <s v="Data Scientist"/>
    <n v="160000"/>
    <s v="USD"/>
    <n v="160000"/>
    <s v="US"/>
    <n v="0"/>
    <s v="US"/>
    <s v="M"/>
  </r>
  <r>
    <n v="2022"/>
    <s v="MI"/>
    <x v="0"/>
    <s v="Data Scientist"/>
    <n v="52000"/>
    <s v="EUR"/>
    <n v="54634"/>
    <s v="NL"/>
    <n v="100"/>
    <s v="NL"/>
    <s v="S"/>
  </r>
  <r>
    <n v="2022"/>
    <s v="SE"/>
    <x v="0"/>
    <s v="Data Engineer"/>
    <n v="185800"/>
    <s v="USD"/>
    <n v="185800"/>
    <s v="CA"/>
    <n v="100"/>
    <s v="CA"/>
    <s v="M"/>
  </r>
  <r>
    <n v="2022"/>
    <s v="SE"/>
    <x v="0"/>
    <s v="Data Engineer"/>
    <n v="137400"/>
    <s v="USD"/>
    <n v="137400"/>
    <s v="CA"/>
    <n v="100"/>
    <s v="CA"/>
    <s v="M"/>
  </r>
  <r>
    <n v="2022"/>
    <s v="SE"/>
    <x v="0"/>
    <s v="Analytics Engineer"/>
    <n v="245000"/>
    <s v="USD"/>
    <n v="245000"/>
    <s v="US"/>
    <n v="0"/>
    <s v="US"/>
    <s v="M"/>
  </r>
  <r>
    <n v="2022"/>
    <s v="SE"/>
    <x v="0"/>
    <s v="Analytics Engineer"/>
    <n v="180000"/>
    <s v="USD"/>
    <n v="180000"/>
    <s v="US"/>
    <n v="0"/>
    <s v="US"/>
    <s v="M"/>
  </r>
  <r>
    <n v="2022"/>
    <s v="SE"/>
    <x v="0"/>
    <s v="Analytics Engineer"/>
    <n v="203500"/>
    <s v="USD"/>
    <n v="203500"/>
    <s v="US"/>
    <n v="0"/>
    <s v="US"/>
    <s v="M"/>
  </r>
  <r>
    <n v="2022"/>
    <s v="SE"/>
    <x v="0"/>
    <s v="Analytics Engineer"/>
    <n v="152000"/>
    <s v="USD"/>
    <n v="152000"/>
    <s v="US"/>
    <n v="0"/>
    <s v="US"/>
    <s v="M"/>
  </r>
  <r>
    <n v="2022"/>
    <s v="SE"/>
    <x v="0"/>
    <s v="Data Engineer"/>
    <n v="250000"/>
    <s v="USD"/>
    <n v="250000"/>
    <s v="US"/>
    <n v="0"/>
    <s v="US"/>
    <s v="M"/>
  </r>
  <r>
    <n v="2022"/>
    <s v="SE"/>
    <x v="0"/>
    <s v="Data Engineer"/>
    <n v="63000"/>
    <s v="USD"/>
    <n v="63000"/>
    <s v="US"/>
    <n v="0"/>
    <s v="US"/>
    <s v="M"/>
  </r>
  <r>
    <n v="2022"/>
    <s v="SE"/>
    <x v="0"/>
    <s v="Machine Learning Infrastructure Engineer"/>
    <n v="186000"/>
    <s v="USD"/>
    <n v="186000"/>
    <s v="US"/>
    <n v="100"/>
    <s v="US"/>
    <s v="M"/>
  </r>
  <r>
    <n v="2022"/>
    <s v="SE"/>
    <x v="0"/>
    <s v="Machine Learning Infrastructure Engineer"/>
    <n v="148800"/>
    <s v="USD"/>
    <n v="148800"/>
    <s v="US"/>
    <n v="100"/>
    <s v="US"/>
    <s v="M"/>
  </r>
  <r>
    <n v="2022"/>
    <s v="SE"/>
    <x v="0"/>
    <s v="Lead Machine Learning Engineer"/>
    <n v="7500000"/>
    <s v="INR"/>
    <n v="95386"/>
    <s v="IN"/>
    <n v="50"/>
    <s v="IN"/>
    <s v="L"/>
  </r>
  <r>
    <n v="2022"/>
    <s v="MI"/>
    <x v="0"/>
    <s v="Machine Learning Engineer"/>
    <n v="104000"/>
    <s v="GBP"/>
    <n v="128058"/>
    <s v="GB"/>
    <n v="50"/>
    <s v="GB"/>
    <s v="L"/>
  </r>
  <r>
    <n v="2022"/>
    <s v="EN"/>
    <x v="0"/>
    <s v="Data Scientist"/>
    <n v="82000"/>
    <s v="USD"/>
    <n v="82000"/>
    <s v="US"/>
    <n v="0"/>
    <s v="US"/>
    <s v="L"/>
  </r>
  <r>
    <n v="2022"/>
    <s v="EN"/>
    <x v="2"/>
    <s v="Data Scientist"/>
    <n v="110000"/>
    <s v="USD"/>
    <n v="110000"/>
    <s v="DO"/>
    <n v="100"/>
    <s v="FR"/>
    <s v="M"/>
  </r>
  <r>
    <n v="2022"/>
    <s v="MI"/>
    <x v="0"/>
    <s v="Applied Machine Learning Scientist"/>
    <n v="173000"/>
    <s v="USD"/>
    <n v="173000"/>
    <s v="US"/>
    <n v="50"/>
    <s v="US"/>
    <s v="M"/>
  </r>
  <r>
    <n v="2022"/>
    <s v="SE"/>
    <x v="0"/>
    <s v="Data Scientist"/>
    <n v="203500"/>
    <s v="USD"/>
    <n v="203500"/>
    <s v="US"/>
    <n v="0"/>
    <s v="US"/>
    <s v="M"/>
  </r>
  <r>
    <n v="2022"/>
    <s v="SE"/>
    <x v="0"/>
    <s v="Data Scientist"/>
    <n v="152000"/>
    <s v="USD"/>
    <n v="152000"/>
    <s v="US"/>
    <n v="0"/>
    <s v="US"/>
    <s v="M"/>
  </r>
  <r>
    <n v="2022"/>
    <s v="SE"/>
    <x v="0"/>
    <s v="Machine Learning Engineer"/>
    <n v="186000"/>
    <s v="USD"/>
    <n v="186000"/>
    <s v="US"/>
    <n v="100"/>
    <s v="US"/>
    <s v="M"/>
  </r>
  <r>
    <n v="2022"/>
    <s v="SE"/>
    <x v="0"/>
    <s v="Machine Learning Engineer"/>
    <n v="148800"/>
    <s v="USD"/>
    <n v="148800"/>
    <s v="US"/>
    <n v="100"/>
    <s v="US"/>
    <s v="M"/>
  </r>
  <r>
    <n v="2022"/>
    <s v="MI"/>
    <x v="0"/>
    <s v="Data Science Manager"/>
    <n v="158000"/>
    <s v="USD"/>
    <n v="158000"/>
    <s v="US"/>
    <n v="100"/>
    <s v="US"/>
    <s v="M"/>
  </r>
  <r>
    <n v="2022"/>
    <s v="MI"/>
    <x v="0"/>
    <s v="Data Science Manager"/>
    <n v="134000"/>
    <s v="USD"/>
    <n v="134000"/>
    <s v="US"/>
    <n v="100"/>
    <s v="US"/>
    <s v="M"/>
  </r>
  <r>
    <n v="2022"/>
    <s v="SE"/>
    <x v="0"/>
    <s v="Data Scientist"/>
    <n v="170000"/>
    <s v="USD"/>
    <n v="170000"/>
    <s v="US"/>
    <n v="100"/>
    <s v="US"/>
    <s v="M"/>
  </r>
  <r>
    <n v="2022"/>
    <s v="SE"/>
    <x v="0"/>
    <s v="Data Scientist"/>
    <n v="120000"/>
    <s v="USD"/>
    <n v="120000"/>
    <s v="US"/>
    <n v="100"/>
    <s v="US"/>
    <s v="M"/>
  </r>
  <r>
    <n v="2022"/>
    <s v="EX"/>
    <x v="0"/>
    <s v="Analytics Engineer"/>
    <n v="200000"/>
    <s v="USD"/>
    <n v="200000"/>
    <s v="US"/>
    <n v="100"/>
    <s v="US"/>
    <s v="M"/>
  </r>
  <r>
    <n v="2022"/>
    <s v="EX"/>
    <x v="0"/>
    <s v="Analytics Engineer"/>
    <n v="150000"/>
    <s v="USD"/>
    <n v="150000"/>
    <s v="US"/>
    <n v="100"/>
    <s v="US"/>
    <s v="M"/>
  </r>
  <r>
    <n v="2022"/>
    <s v="SE"/>
    <x v="0"/>
    <s v="Data Analyst"/>
    <n v="216200"/>
    <s v="USD"/>
    <n v="216200"/>
    <s v="US"/>
    <n v="0"/>
    <s v="US"/>
    <s v="M"/>
  </r>
  <r>
    <n v="2022"/>
    <s v="SE"/>
    <x v="0"/>
    <s v="Data Analyst"/>
    <n v="144100"/>
    <s v="USD"/>
    <n v="144100"/>
    <s v="US"/>
    <n v="0"/>
    <s v="US"/>
    <s v="M"/>
  </r>
  <r>
    <n v="2022"/>
    <s v="MI"/>
    <x v="0"/>
    <s v="Data Scientist"/>
    <n v="110000"/>
    <s v="EUR"/>
    <n v="115573"/>
    <s v="NL"/>
    <n v="0"/>
    <s v="NL"/>
    <s v="M"/>
  </r>
  <r>
    <n v="2022"/>
    <s v="MI"/>
    <x v="0"/>
    <s v="Data Scientist"/>
    <n v="85000"/>
    <s v="EUR"/>
    <n v="89306"/>
    <s v="NL"/>
    <n v="0"/>
    <s v="NL"/>
    <s v="M"/>
  </r>
  <r>
    <n v="2022"/>
    <s v="SE"/>
    <x v="0"/>
    <s v="ETL Developer"/>
    <n v="250000"/>
    <s v="USD"/>
    <n v="250000"/>
    <s v="US"/>
    <n v="0"/>
    <s v="US"/>
    <s v="M"/>
  </r>
  <r>
    <n v="2022"/>
    <s v="SE"/>
    <x v="0"/>
    <s v="ETL Developer"/>
    <n v="63000"/>
    <s v="USD"/>
    <n v="63000"/>
    <s v="US"/>
    <n v="0"/>
    <s v="US"/>
    <s v="M"/>
  </r>
  <r>
    <n v="2022"/>
    <s v="SE"/>
    <x v="0"/>
    <s v="Data Engineer"/>
    <n v="135000"/>
    <s v="USD"/>
    <n v="135000"/>
    <s v="US"/>
    <n v="100"/>
    <s v="US"/>
    <s v="M"/>
  </r>
  <r>
    <n v="2022"/>
    <s v="SE"/>
    <x v="0"/>
    <s v="Data Engineer"/>
    <n v="85000"/>
    <s v="USD"/>
    <n v="85000"/>
    <s v="US"/>
    <n v="100"/>
    <s v="US"/>
    <s v="M"/>
  </r>
  <r>
    <n v="2022"/>
    <s v="SE"/>
    <x v="0"/>
    <s v="Machine Learning Engineer"/>
    <n v="135000"/>
    <s v="USD"/>
    <n v="135000"/>
    <s v="US"/>
    <n v="100"/>
    <s v="US"/>
    <s v="M"/>
  </r>
  <r>
    <n v="2022"/>
    <s v="SE"/>
    <x v="0"/>
    <s v="Machine Learning Engineer"/>
    <n v="85000"/>
    <s v="USD"/>
    <n v="85000"/>
    <s v="US"/>
    <n v="100"/>
    <s v="US"/>
    <s v="M"/>
  </r>
  <r>
    <n v="2022"/>
    <s v="SE"/>
    <x v="0"/>
    <s v="Data Science Manager"/>
    <n v="206000"/>
    <s v="USD"/>
    <n v="206000"/>
    <s v="US"/>
    <n v="100"/>
    <s v="US"/>
    <s v="M"/>
  </r>
  <r>
    <n v="2022"/>
    <s v="SE"/>
    <x v="0"/>
    <s v="Data Science Manager"/>
    <n v="175100"/>
    <s v="USD"/>
    <n v="175100"/>
    <s v="US"/>
    <n v="100"/>
    <s v="US"/>
    <s v="M"/>
  </r>
  <r>
    <n v="2022"/>
    <s v="SE"/>
    <x v="0"/>
    <s v="Machine Learning Engineer"/>
    <n v="189650"/>
    <s v="USD"/>
    <n v="189650"/>
    <s v="US"/>
    <n v="0"/>
    <s v="US"/>
    <s v="M"/>
  </r>
  <r>
    <n v="2022"/>
    <s v="SE"/>
    <x v="0"/>
    <s v="Machine Learning Engineer"/>
    <n v="164996"/>
    <s v="USD"/>
    <n v="164996"/>
    <s v="US"/>
    <n v="0"/>
    <s v="US"/>
    <s v="M"/>
  </r>
  <r>
    <n v="2022"/>
    <s v="SE"/>
    <x v="0"/>
    <s v="Data Architect"/>
    <n v="149040"/>
    <s v="USD"/>
    <n v="149040"/>
    <s v="US"/>
    <n v="100"/>
    <s v="US"/>
    <s v="M"/>
  </r>
  <r>
    <n v="2022"/>
    <s v="SE"/>
    <x v="0"/>
    <s v="Data Architect"/>
    <n v="113900"/>
    <s v="USD"/>
    <n v="113900"/>
    <s v="US"/>
    <n v="100"/>
    <s v="US"/>
    <s v="M"/>
  </r>
  <r>
    <n v="2022"/>
    <s v="SE"/>
    <x v="0"/>
    <s v="Data Engineer"/>
    <n v="154000"/>
    <s v="USD"/>
    <n v="154000"/>
    <s v="US"/>
    <n v="100"/>
    <s v="US"/>
    <s v="M"/>
  </r>
  <r>
    <n v="2022"/>
    <s v="SE"/>
    <x v="0"/>
    <s v="Data Engineer"/>
    <n v="126000"/>
    <s v="USD"/>
    <n v="126000"/>
    <s v="US"/>
    <n v="100"/>
    <s v="US"/>
    <s v="M"/>
  </r>
  <r>
    <n v="2022"/>
    <s v="SE"/>
    <x v="0"/>
    <s v="Machine Learning Engineer"/>
    <n v="200000"/>
    <s v="USD"/>
    <n v="200000"/>
    <s v="US"/>
    <n v="100"/>
    <s v="US"/>
    <s v="L"/>
  </r>
  <r>
    <n v="2022"/>
    <s v="SE"/>
    <x v="0"/>
    <s v="Machine Learning Engineer"/>
    <n v="150000"/>
    <s v="USD"/>
    <n v="150000"/>
    <s v="US"/>
    <n v="100"/>
    <s v="US"/>
    <s v="L"/>
  </r>
  <r>
    <n v="2022"/>
    <s v="SE"/>
    <x v="0"/>
    <s v="Data Engineer"/>
    <n v="195700"/>
    <s v="USD"/>
    <n v="195700"/>
    <s v="US"/>
    <n v="0"/>
    <s v="US"/>
    <s v="M"/>
  </r>
  <r>
    <n v="2022"/>
    <s v="SE"/>
    <x v="0"/>
    <s v="Data Engineer"/>
    <n v="130500"/>
    <s v="USD"/>
    <n v="130500"/>
    <s v="US"/>
    <n v="0"/>
    <s v="US"/>
    <s v="M"/>
  </r>
  <r>
    <n v="2022"/>
    <s v="SE"/>
    <x v="0"/>
    <s v="Analytics Engineer"/>
    <n v="170000"/>
    <s v="USD"/>
    <n v="170000"/>
    <s v="US"/>
    <n v="100"/>
    <s v="US"/>
    <s v="M"/>
  </r>
  <r>
    <n v="2022"/>
    <s v="SE"/>
    <x v="0"/>
    <s v="Analytics Engineer"/>
    <n v="135000"/>
    <s v="USD"/>
    <n v="135000"/>
    <s v="US"/>
    <n v="100"/>
    <s v="US"/>
    <s v="M"/>
  </r>
  <r>
    <n v="2022"/>
    <s v="MI"/>
    <x v="0"/>
    <s v="Data Engineer"/>
    <n v="80000"/>
    <s v="GBP"/>
    <n v="98506"/>
    <s v="GB"/>
    <n v="0"/>
    <s v="GB"/>
    <s v="M"/>
  </r>
  <r>
    <n v="2022"/>
    <s v="MI"/>
    <x v="0"/>
    <s v="Data Engineer"/>
    <n v="60000"/>
    <s v="GBP"/>
    <n v="73880"/>
    <s v="GB"/>
    <n v="0"/>
    <s v="GB"/>
    <s v="M"/>
  </r>
  <r>
    <n v="2022"/>
    <s v="SE"/>
    <x v="0"/>
    <s v="Data Analyst"/>
    <n v="117000"/>
    <s v="USD"/>
    <n v="117000"/>
    <s v="US"/>
    <n v="100"/>
    <s v="US"/>
    <s v="M"/>
  </r>
  <r>
    <n v="2022"/>
    <s v="SE"/>
    <x v="0"/>
    <s v="Data Analyst"/>
    <n v="99450"/>
    <s v="USD"/>
    <n v="99450"/>
    <s v="US"/>
    <n v="100"/>
    <s v="US"/>
    <s v="M"/>
  </r>
  <r>
    <n v="2022"/>
    <s v="SE"/>
    <x v="0"/>
    <s v="Data Engineer"/>
    <n v="200000"/>
    <s v="USD"/>
    <n v="200000"/>
    <s v="PR"/>
    <n v="100"/>
    <s v="PR"/>
    <s v="M"/>
  </r>
  <r>
    <n v="2022"/>
    <s v="SE"/>
    <x v="0"/>
    <s v="Data Engineer"/>
    <n v="135000"/>
    <s v="USD"/>
    <n v="135000"/>
    <s v="PR"/>
    <n v="100"/>
    <s v="PR"/>
    <s v="M"/>
  </r>
  <r>
    <n v="2022"/>
    <s v="SE"/>
    <x v="0"/>
    <s v="Machine Learning Engineer"/>
    <n v="193900"/>
    <s v="USD"/>
    <n v="193900"/>
    <s v="US"/>
    <n v="0"/>
    <s v="US"/>
    <s v="M"/>
  </r>
  <r>
    <n v="2022"/>
    <s v="SE"/>
    <x v="0"/>
    <s v="Machine Learning Engineer"/>
    <n v="129300"/>
    <s v="USD"/>
    <n v="129300"/>
    <s v="US"/>
    <n v="0"/>
    <s v="US"/>
    <s v="M"/>
  </r>
  <r>
    <n v="2022"/>
    <s v="EN"/>
    <x v="0"/>
    <s v="Machine Learning Engineer"/>
    <n v="45000"/>
    <s v="GBP"/>
    <n v="55410"/>
    <s v="GB"/>
    <n v="100"/>
    <s v="GB"/>
    <s v="S"/>
  </r>
  <r>
    <n v="2022"/>
    <s v="SE"/>
    <x v="0"/>
    <s v="Data Analyst"/>
    <n v="70000"/>
    <s v="GBP"/>
    <n v="86193"/>
    <s v="GB"/>
    <n v="0"/>
    <s v="GB"/>
    <s v="M"/>
  </r>
  <r>
    <n v="2022"/>
    <s v="SE"/>
    <x v="0"/>
    <s v="Data Analyst"/>
    <n v="50000"/>
    <s v="GBP"/>
    <n v="61566"/>
    <s v="GB"/>
    <n v="0"/>
    <s v="GB"/>
    <s v="M"/>
  </r>
  <r>
    <n v="2022"/>
    <s v="SE"/>
    <x v="0"/>
    <s v="Data Analyst"/>
    <n v="175000"/>
    <s v="USD"/>
    <n v="175000"/>
    <s v="US"/>
    <n v="100"/>
    <s v="US"/>
    <s v="M"/>
  </r>
  <r>
    <n v="2022"/>
    <s v="SE"/>
    <x v="0"/>
    <s v="Data Analyst"/>
    <n v="130000"/>
    <s v="USD"/>
    <n v="130000"/>
    <s v="US"/>
    <n v="100"/>
    <s v="US"/>
    <s v="M"/>
  </r>
  <r>
    <n v="2022"/>
    <s v="SE"/>
    <x v="0"/>
    <s v="Data Engineer"/>
    <n v="188100"/>
    <s v="USD"/>
    <n v="188100"/>
    <s v="US"/>
    <n v="0"/>
    <s v="US"/>
    <s v="M"/>
  </r>
  <r>
    <n v="2022"/>
    <s v="SE"/>
    <x v="0"/>
    <s v="Data Engineer"/>
    <n v="139860"/>
    <s v="USD"/>
    <n v="139860"/>
    <s v="US"/>
    <n v="0"/>
    <s v="US"/>
    <s v="M"/>
  </r>
  <r>
    <n v="2022"/>
    <s v="SE"/>
    <x v="0"/>
    <s v="Machine Learning Engineer"/>
    <n v="248700"/>
    <s v="USD"/>
    <n v="248700"/>
    <s v="US"/>
    <n v="0"/>
    <s v="US"/>
    <s v="M"/>
  </r>
  <r>
    <n v="2022"/>
    <s v="SE"/>
    <x v="0"/>
    <s v="Machine Learning Engineer"/>
    <n v="167100"/>
    <s v="USD"/>
    <n v="167100"/>
    <s v="US"/>
    <n v="0"/>
    <s v="US"/>
    <s v="M"/>
  </r>
  <r>
    <n v="2022"/>
    <s v="SE"/>
    <x v="0"/>
    <s v="Data Scientist"/>
    <n v="123400"/>
    <s v="USD"/>
    <n v="123400"/>
    <s v="US"/>
    <n v="0"/>
    <s v="US"/>
    <s v="M"/>
  </r>
  <r>
    <n v="2022"/>
    <s v="SE"/>
    <x v="0"/>
    <s v="Data Scientist"/>
    <n v="88100"/>
    <s v="USD"/>
    <n v="88100"/>
    <s v="US"/>
    <n v="0"/>
    <s v="US"/>
    <s v="M"/>
  </r>
  <r>
    <n v="2022"/>
    <s v="MI"/>
    <x v="0"/>
    <s v="BI Data Analyst"/>
    <n v="48000"/>
    <s v="EUR"/>
    <n v="50432"/>
    <s v="DE"/>
    <n v="100"/>
    <s v="DE"/>
    <s v="S"/>
  </r>
  <r>
    <n v="2022"/>
    <s v="SE"/>
    <x v="0"/>
    <s v="Data Scientist"/>
    <n v="245000"/>
    <s v="USD"/>
    <n v="245000"/>
    <s v="US"/>
    <n v="0"/>
    <s v="US"/>
    <s v="M"/>
  </r>
  <r>
    <n v="2022"/>
    <s v="SE"/>
    <x v="0"/>
    <s v="Data Scientist"/>
    <n v="205000"/>
    <s v="USD"/>
    <n v="205000"/>
    <s v="US"/>
    <n v="0"/>
    <s v="US"/>
    <s v="M"/>
  </r>
  <r>
    <n v="2022"/>
    <s v="SE"/>
    <x v="0"/>
    <s v="Data Engineer"/>
    <n v="141300"/>
    <s v="USD"/>
    <n v="141300"/>
    <s v="US"/>
    <n v="0"/>
    <s v="US"/>
    <s v="M"/>
  </r>
  <r>
    <n v="2022"/>
    <s v="SE"/>
    <x v="0"/>
    <s v="Data Engineer"/>
    <n v="102100"/>
    <s v="USD"/>
    <n v="102100"/>
    <s v="US"/>
    <n v="0"/>
    <s v="US"/>
    <s v="M"/>
  </r>
  <r>
    <n v="2022"/>
    <s v="SE"/>
    <x v="0"/>
    <s v="Data Architect"/>
    <n v="141300"/>
    <s v="USD"/>
    <n v="141300"/>
    <s v="US"/>
    <n v="0"/>
    <s v="US"/>
    <s v="M"/>
  </r>
  <r>
    <n v="2022"/>
    <s v="SE"/>
    <x v="0"/>
    <s v="Data Architect"/>
    <n v="102100"/>
    <s v="USD"/>
    <n v="102100"/>
    <s v="US"/>
    <n v="0"/>
    <s v="US"/>
    <s v="M"/>
  </r>
  <r>
    <n v="2022"/>
    <s v="EN"/>
    <x v="0"/>
    <s v="Data Analyst"/>
    <n v="50000"/>
    <s v="USD"/>
    <n v="50000"/>
    <s v="AR"/>
    <n v="100"/>
    <s v="AR"/>
    <s v="L"/>
  </r>
  <r>
    <n v="2022"/>
    <s v="EN"/>
    <x v="0"/>
    <s v="Data Scientist"/>
    <n v="80000"/>
    <s v="EUR"/>
    <n v="84053"/>
    <s v="BE"/>
    <n v="100"/>
    <s v="BE"/>
    <s v="L"/>
  </r>
  <r>
    <n v="2022"/>
    <s v="MI"/>
    <x v="0"/>
    <s v="Lead Data Scientist"/>
    <n v="50000"/>
    <s v="GBP"/>
    <n v="61566"/>
    <s v="GB"/>
    <n v="50"/>
    <s v="GB"/>
    <s v="S"/>
  </r>
  <r>
    <n v="2022"/>
    <s v="SE"/>
    <x v="0"/>
    <s v="Data Architect"/>
    <n v="250000"/>
    <s v="USD"/>
    <n v="250000"/>
    <s v="US"/>
    <n v="0"/>
    <s v="US"/>
    <s v="M"/>
  </r>
  <r>
    <n v="2022"/>
    <s v="SE"/>
    <x v="0"/>
    <s v="Data Architect"/>
    <n v="63000"/>
    <s v="USD"/>
    <n v="63000"/>
    <s v="US"/>
    <n v="0"/>
    <s v="US"/>
    <s v="M"/>
  </r>
  <r>
    <n v="2022"/>
    <s v="SE"/>
    <x v="0"/>
    <s v="Data Science Manager"/>
    <n v="189500"/>
    <s v="USD"/>
    <n v="189500"/>
    <s v="US"/>
    <n v="100"/>
    <s v="US"/>
    <s v="L"/>
  </r>
  <r>
    <n v="2022"/>
    <s v="SE"/>
    <x v="0"/>
    <s v="Data Science Manager"/>
    <n v="140100"/>
    <s v="USD"/>
    <n v="140100"/>
    <s v="US"/>
    <n v="100"/>
    <s v="US"/>
    <s v="L"/>
  </r>
  <r>
    <n v="2022"/>
    <s v="SE"/>
    <x v="0"/>
    <s v="Data Engineer"/>
    <n v="177600"/>
    <s v="USD"/>
    <n v="177600"/>
    <s v="US"/>
    <n v="100"/>
    <s v="US"/>
    <s v="L"/>
  </r>
  <r>
    <n v="2022"/>
    <s v="SE"/>
    <x v="0"/>
    <s v="Data Engineer"/>
    <n v="131300"/>
    <s v="USD"/>
    <n v="131300"/>
    <s v="US"/>
    <n v="100"/>
    <s v="US"/>
    <s v="L"/>
  </r>
  <r>
    <n v="2022"/>
    <s v="MI"/>
    <x v="0"/>
    <s v="Data Engineer"/>
    <n v="24000"/>
    <s v="USD"/>
    <n v="24000"/>
    <s v="US"/>
    <n v="0"/>
    <s v="US"/>
    <s v="M"/>
  </r>
  <r>
    <n v="2022"/>
    <s v="MI"/>
    <x v="0"/>
    <s v="Data Engineer"/>
    <n v="24000"/>
    <s v="USD"/>
    <n v="24000"/>
    <s v="US"/>
    <n v="0"/>
    <s v="US"/>
    <s v="M"/>
  </r>
  <r>
    <n v="2022"/>
    <s v="SE"/>
    <x v="0"/>
    <s v="Data Engineer"/>
    <n v="250000"/>
    <s v="USD"/>
    <n v="250000"/>
    <s v="US"/>
    <n v="0"/>
    <s v="US"/>
    <s v="M"/>
  </r>
  <r>
    <n v="2022"/>
    <s v="SE"/>
    <x v="0"/>
    <s v="Data Engineer"/>
    <n v="63000"/>
    <s v="USD"/>
    <n v="63000"/>
    <s v="US"/>
    <n v="0"/>
    <s v="US"/>
    <s v="M"/>
  </r>
  <r>
    <n v="2022"/>
    <s v="SE"/>
    <x v="0"/>
    <s v="Machine Learning Engineer"/>
    <n v="202900"/>
    <s v="USD"/>
    <n v="202900"/>
    <s v="US"/>
    <n v="100"/>
    <s v="US"/>
    <s v="L"/>
  </r>
  <r>
    <n v="2022"/>
    <s v="SE"/>
    <x v="0"/>
    <s v="Machine Learning Engineer"/>
    <n v="131300"/>
    <s v="USD"/>
    <n v="131300"/>
    <s v="US"/>
    <n v="100"/>
    <s v="US"/>
    <s v="L"/>
  </r>
  <r>
    <n v="2022"/>
    <s v="SE"/>
    <x v="0"/>
    <s v="Data Engineer"/>
    <n v="145000"/>
    <s v="USD"/>
    <n v="145000"/>
    <s v="US"/>
    <n v="100"/>
    <s v="US"/>
    <s v="M"/>
  </r>
  <r>
    <n v="2022"/>
    <s v="SE"/>
    <x v="0"/>
    <s v="Data Engineer"/>
    <n v="115000"/>
    <s v="USD"/>
    <n v="115000"/>
    <s v="US"/>
    <n v="100"/>
    <s v="US"/>
    <s v="M"/>
  </r>
  <r>
    <n v="2022"/>
    <s v="EN"/>
    <x v="0"/>
    <s v="Machine Learning Engineer"/>
    <n v="115000"/>
    <s v="USD"/>
    <n v="115000"/>
    <s v="US"/>
    <n v="50"/>
    <s v="US"/>
    <s v="L"/>
  </r>
  <r>
    <n v="2022"/>
    <s v="MI"/>
    <x v="0"/>
    <s v="Machine Learning Engineer"/>
    <n v="193900"/>
    <s v="USD"/>
    <n v="193900"/>
    <s v="US"/>
    <n v="0"/>
    <s v="US"/>
    <s v="M"/>
  </r>
  <r>
    <n v="2022"/>
    <s v="MI"/>
    <x v="0"/>
    <s v="Machine Learning Engineer"/>
    <n v="129300"/>
    <s v="USD"/>
    <n v="129300"/>
    <s v="US"/>
    <n v="0"/>
    <s v="US"/>
    <s v="M"/>
  </r>
  <r>
    <n v="2022"/>
    <s v="SE"/>
    <x v="0"/>
    <s v="Data Scientist"/>
    <n v="180000"/>
    <s v="USD"/>
    <n v="180000"/>
    <s v="US"/>
    <n v="100"/>
    <s v="US"/>
    <s v="L"/>
  </r>
  <r>
    <n v="2022"/>
    <s v="SE"/>
    <x v="0"/>
    <s v="Data Scientist"/>
    <n v="140000"/>
    <s v="USD"/>
    <n v="140000"/>
    <s v="US"/>
    <n v="100"/>
    <s v="US"/>
    <s v="L"/>
  </r>
  <r>
    <n v="2022"/>
    <s v="MI"/>
    <x v="0"/>
    <s v="Data Analyst"/>
    <n v="216200"/>
    <s v="USD"/>
    <n v="216200"/>
    <s v="US"/>
    <n v="0"/>
    <s v="US"/>
    <s v="M"/>
  </r>
  <r>
    <n v="2022"/>
    <s v="MI"/>
    <x v="0"/>
    <s v="Data Analyst"/>
    <n v="144100"/>
    <s v="USD"/>
    <n v="144100"/>
    <s v="US"/>
    <n v="0"/>
    <s v="US"/>
    <s v="M"/>
  </r>
  <r>
    <n v="2022"/>
    <s v="SE"/>
    <x v="0"/>
    <s v="Machine Learning Scientist"/>
    <n v="216000"/>
    <s v="USD"/>
    <n v="216000"/>
    <s v="US"/>
    <n v="0"/>
    <s v="US"/>
    <s v="M"/>
  </r>
  <r>
    <n v="2022"/>
    <s v="SE"/>
    <x v="0"/>
    <s v="Machine Learning Scientist"/>
    <n v="144000"/>
    <s v="USD"/>
    <n v="144000"/>
    <s v="US"/>
    <n v="0"/>
    <s v="US"/>
    <s v="M"/>
  </r>
  <r>
    <n v="2022"/>
    <s v="EN"/>
    <x v="0"/>
    <s v="Data Analyst"/>
    <n v="150000"/>
    <s v="USD"/>
    <n v="150000"/>
    <s v="US"/>
    <n v="100"/>
    <s v="US"/>
    <s v="L"/>
  </r>
  <r>
    <n v="2022"/>
    <s v="MI"/>
    <x v="0"/>
    <s v="Data Scientist"/>
    <n v="4200000"/>
    <s v="INR"/>
    <n v="53416"/>
    <s v="IN"/>
    <n v="100"/>
    <s v="ID"/>
    <s v="L"/>
  </r>
  <r>
    <n v="2022"/>
    <s v="EN"/>
    <x v="0"/>
    <s v="Applied Data Scientist"/>
    <n v="50000"/>
    <s v="USD"/>
    <n v="50000"/>
    <s v="AT"/>
    <n v="50"/>
    <s v="AT"/>
    <s v="M"/>
  </r>
  <r>
    <n v="2021"/>
    <s v="SE"/>
    <x v="0"/>
    <s v="Cloud Data Architect"/>
    <n v="250000"/>
    <s v="USD"/>
    <n v="250000"/>
    <s v="US"/>
    <n v="50"/>
    <s v="US"/>
    <s v="L"/>
  </r>
  <r>
    <n v="2022"/>
    <s v="EX"/>
    <x v="0"/>
    <s v="Research Scientist"/>
    <n v="80000"/>
    <s v="EUR"/>
    <n v="84053"/>
    <s v="NL"/>
    <n v="0"/>
    <s v="NL"/>
    <s v="L"/>
  </r>
  <r>
    <n v="2022"/>
    <s v="MI"/>
    <x v="0"/>
    <s v="Data Scientist"/>
    <n v="107000"/>
    <s v="GBP"/>
    <n v="131752"/>
    <s v="GB"/>
    <n v="100"/>
    <s v="GB"/>
    <s v="M"/>
  </r>
  <r>
    <n v="2022"/>
    <s v="SE"/>
    <x v="0"/>
    <s v="Analytics Engineer"/>
    <n v="48000"/>
    <s v="USD"/>
    <n v="48000"/>
    <s v="AR"/>
    <n v="100"/>
    <s v="US"/>
    <s v="S"/>
  </r>
  <r>
    <n v="2022"/>
    <s v="EX"/>
    <x v="0"/>
    <s v="Data Science Manager"/>
    <n v="260500"/>
    <s v="USD"/>
    <n v="260500"/>
    <s v="US"/>
    <n v="0"/>
    <s v="US"/>
    <s v="M"/>
  </r>
  <r>
    <n v="2022"/>
    <s v="EX"/>
    <x v="0"/>
    <s v="Data Science Manager"/>
    <n v="175100"/>
    <s v="USD"/>
    <n v="175100"/>
    <s v="US"/>
    <n v="0"/>
    <s v="US"/>
    <s v="M"/>
  </r>
  <r>
    <n v="2022"/>
    <s v="SE"/>
    <x v="0"/>
    <s v="Data Engineer"/>
    <n v="210000"/>
    <s v="USD"/>
    <n v="210000"/>
    <s v="US"/>
    <n v="100"/>
    <s v="US"/>
    <s v="M"/>
  </r>
  <r>
    <n v="2022"/>
    <s v="SE"/>
    <x v="0"/>
    <s v="Data Engineer"/>
    <n v="100000"/>
    <s v="USD"/>
    <n v="100000"/>
    <s v="US"/>
    <n v="100"/>
    <s v="US"/>
    <s v="M"/>
  </r>
  <r>
    <n v="2022"/>
    <s v="EN"/>
    <x v="0"/>
    <s v="Data Analyst"/>
    <n v="55000"/>
    <s v="USD"/>
    <n v="55000"/>
    <s v="US"/>
    <n v="100"/>
    <s v="US"/>
    <s v="S"/>
  </r>
  <r>
    <n v="2022"/>
    <s v="MI"/>
    <x v="0"/>
    <s v="Data Analyst"/>
    <n v="130000"/>
    <s v="USD"/>
    <n v="130000"/>
    <s v="US"/>
    <n v="100"/>
    <s v="US"/>
    <s v="M"/>
  </r>
  <r>
    <n v="2022"/>
    <s v="SE"/>
    <x v="0"/>
    <s v="Applied Machine Learning Scientist"/>
    <n v="73400"/>
    <s v="EUR"/>
    <n v="77119"/>
    <s v="FR"/>
    <n v="100"/>
    <s v="GB"/>
    <s v="L"/>
  </r>
  <r>
    <n v="2022"/>
    <s v="EN"/>
    <x v="0"/>
    <s v="Data Scientist"/>
    <n v="49500"/>
    <s v="EUR"/>
    <n v="52008"/>
    <s v="BE"/>
    <n v="50"/>
    <s v="BE"/>
    <s v="S"/>
  </r>
  <r>
    <n v="2022"/>
    <s v="MI"/>
    <x v="3"/>
    <s v="Applied Machine Learning Scientist"/>
    <n v="2400000"/>
    <s v="INR"/>
    <n v="30523"/>
    <s v="IN"/>
    <n v="100"/>
    <s v="IN"/>
    <s v="S"/>
  </r>
  <r>
    <n v="2022"/>
    <s v="SE"/>
    <x v="0"/>
    <s v="Data Engineer"/>
    <n v="206699"/>
    <s v="USD"/>
    <n v="206699"/>
    <s v="US"/>
    <n v="0"/>
    <s v="US"/>
    <s v="M"/>
  </r>
  <r>
    <n v="2022"/>
    <s v="SE"/>
    <x v="0"/>
    <s v="Data Engineer"/>
    <n v="99100"/>
    <s v="USD"/>
    <n v="99100"/>
    <s v="US"/>
    <n v="0"/>
    <s v="US"/>
    <s v="M"/>
  </r>
  <r>
    <n v="2022"/>
    <s v="MI"/>
    <x v="0"/>
    <s v="Analytics Engineer"/>
    <n v="200000"/>
    <s v="USD"/>
    <n v="200000"/>
    <s v="US"/>
    <n v="0"/>
    <s v="US"/>
    <s v="M"/>
  </r>
  <r>
    <n v="2022"/>
    <s v="MI"/>
    <x v="0"/>
    <s v="Analytics Engineer"/>
    <n v="54000"/>
    <s v="USD"/>
    <n v="54000"/>
    <s v="US"/>
    <n v="0"/>
    <s v="US"/>
    <s v="M"/>
  </r>
  <r>
    <n v="2022"/>
    <s v="SE"/>
    <x v="0"/>
    <s v="Data Engineer"/>
    <n v="250000"/>
    <s v="USD"/>
    <n v="250000"/>
    <s v="US"/>
    <n v="0"/>
    <s v="US"/>
    <s v="M"/>
  </r>
  <r>
    <n v="2022"/>
    <s v="SE"/>
    <x v="0"/>
    <s v="Data Engineer"/>
    <n v="63000"/>
    <s v="USD"/>
    <n v="63000"/>
    <s v="US"/>
    <n v="0"/>
    <s v="US"/>
    <s v="M"/>
  </r>
  <r>
    <n v="2022"/>
    <s v="SE"/>
    <x v="0"/>
    <s v="Data Architect"/>
    <n v="250000"/>
    <s v="USD"/>
    <n v="250000"/>
    <s v="US"/>
    <n v="0"/>
    <s v="US"/>
    <s v="M"/>
  </r>
  <r>
    <n v="2022"/>
    <s v="SE"/>
    <x v="0"/>
    <s v="Data Architect"/>
    <n v="63000"/>
    <s v="USD"/>
    <n v="63000"/>
    <s v="US"/>
    <n v="0"/>
    <s v="US"/>
    <s v="M"/>
  </r>
  <r>
    <n v="2022"/>
    <s v="SE"/>
    <x v="0"/>
    <s v="Data Engineer"/>
    <n v="250000"/>
    <s v="USD"/>
    <n v="250000"/>
    <s v="US"/>
    <n v="0"/>
    <s v="US"/>
    <s v="M"/>
  </r>
  <r>
    <n v="2022"/>
    <s v="SE"/>
    <x v="0"/>
    <s v="Data Engineer"/>
    <n v="63000"/>
    <s v="USD"/>
    <n v="63000"/>
    <s v="US"/>
    <n v="0"/>
    <s v="US"/>
    <s v="M"/>
  </r>
  <r>
    <n v="2022"/>
    <s v="EN"/>
    <x v="0"/>
    <s v="Analytics Engineer"/>
    <n v="130000"/>
    <s v="USD"/>
    <n v="130000"/>
    <s v="US"/>
    <n v="50"/>
    <s v="US"/>
    <s v="L"/>
  </r>
  <r>
    <n v="2022"/>
    <s v="SE"/>
    <x v="0"/>
    <s v="Data Engineer"/>
    <n v="100000"/>
    <s v="USD"/>
    <n v="100000"/>
    <s v="US"/>
    <n v="0"/>
    <s v="US"/>
    <s v="L"/>
  </r>
  <r>
    <n v="2022"/>
    <s v="SE"/>
    <x v="0"/>
    <s v="Data Engineer"/>
    <n v="80000"/>
    <s v="USD"/>
    <n v="80000"/>
    <s v="US"/>
    <n v="0"/>
    <s v="US"/>
    <s v="L"/>
  </r>
  <r>
    <n v="2022"/>
    <s v="SE"/>
    <x v="0"/>
    <s v="Data Scientist"/>
    <n v="160000"/>
    <s v="USD"/>
    <n v="160000"/>
    <s v="US"/>
    <n v="0"/>
    <s v="US"/>
    <s v="L"/>
  </r>
  <r>
    <n v="2022"/>
    <s v="SE"/>
    <x v="0"/>
    <s v="Data Scientist"/>
    <n v="100000"/>
    <s v="USD"/>
    <n v="100000"/>
    <s v="US"/>
    <n v="0"/>
    <s v="US"/>
    <s v="L"/>
  </r>
  <r>
    <n v="2022"/>
    <s v="SE"/>
    <x v="0"/>
    <s v="Data Specialist"/>
    <n v="221300"/>
    <s v="USD"/>
    <n v="221300"/>
    <s v="US"/>
    <n v="100"/>
    <s v="US"/>
    <s v="L"/>
  </r>
  <r>
    <n v="2022"/>
    <s v="SE"/>
    <x v="0"/>
    <s v="Data Specialist"/>
    <n v="148700"/>
    <s v="USD"/>
    <n v="148700"/>
    <s v="US"/>
    <n v="100"/>
    <s v="US"/>
    <s v="L"/>
  </r>
  <r>
    <n v="2022"/>
    <s v="EN"/>
    <x v="0"/>
    <s v="Machine Learning Engineer"/>
    <n v="30000"/>
    <s v="USD"/>
    <n v="30000"/>
    <s v="GB"/>
    <n v="100"/>
    <s v="GB"/>
    <s v="L"/>
  </r>
  <r>
    <n v="2022"/>
    <s v="EN"/>
    <x v="0"/>
    <s v="Data Analyst"/>
    <n v="27000"/>
    <s v="EUR"/>
    <n v="28368"/>
    <s v="FR"/>
    <n v="50"/>
    <s v="FR"/>
    <s v="M"/>
  </r>
  <r>
    <n v="2022"/>
    <s v="MI"/>
    <x v="0"/>
    <s v="Data Engineer"/>
    <n v="74000"/>
    <s v="GBP"/>
    <n v="91118"/>
    <s v="GB"/>
    <n v="0"/>
    <s v="GB"/>
    <s v="M"/>
  </r>
  <r>
    <n v="2022"/>
    <s v="MI"/>
    <x v="0"/>
    <s v="Data Engineer"/>
    <n v="50000"/>
    <s v="GBP"/>
    <n v="61566"/>
    <s v="GB"/>
    <n v="0"/>
    <s v="GB"/>
    <s v="M"/>
  </r>
  <r>
    <n v="2022"/>
    <s v="MI"/>
    <x v="0"/>
    <s v="Data Scientist"/>
    <n v="58000"/>
    <s v="EUR"/>
    <n v="60938"/>
    <s v="DE"/>
    <n v="100"/>
    <s v="DE"/>
    <s v="S"/>
  </r>
  <r>
    <n v="2022"/>
    <s v="SE"/>
    <x v="0"/>
    <s v="Data Science Manager"/>
    <n v="249260"/>
    <s v="USD"/>
    <n v="249260"/>
    <s v="US"/>
    <n v="0"/>
    <s v="US"/>
    <s v="M"/>
  </r>
  <r>
    <n v="2022"/>
    <s v="SE"/>
    <x v="0"/>
    <s v="Data Science Manager"/>
    <n v="185400"/>
    <s v="USD"/>
    <n v="185400"/>
    <s v="US"/>
    <n v="0"/>
    <s v="US"/>
    <s v="M"/>
  </r>
  <r>
    <n v="2022"/>
    <s v="SE"/>
    <x v="0"/>
    <s v="Data Engineer"/>
    <n v="170000"/>
    <s v="USD"/>
    <n v="170000"/>
    <s v="US"/>
    <n v="100"/>
    <s v="US"/>
    <s v="M"/>
  </r>
  <r>
    <n v="2022"/>
    <s v="SE"/>
    <x v="0"/>
    <s v="Data Engineer"/>
    <n v="130000"/>
    <s v="USD"/>
    <n v="130000"/>
    <s v="US"/>
    <n v="100"/>
    <s v="US"/>
    <s v="M"/>
  </r>
  <r>
    <n v="2022"/>
    <s v="MI"/>
    <x v="0"/>
    <s v="Data Scientist"/>
    <n v="65000"/>
    <s v="GBP"/>
    <n v="80036"/>
    <s v="GB"/>
    <n v="50"/>
    <s v="GB"/>
    <s v="M"/>
  </r>
  <r>
    <n v="2022"/>
    <s v="SE"/>
    <x v="0"/>
    <s v="Data Analyst"/>
    <n v="128875"/>
    <s v="USD"/>
    <n v="128875"/>
    <s v="US"/>
    <n v="100"/>
    <s v="US"/>
    <s v="M"/>
  </r>
  <r>
    <n v="2022"/>
    <s v="SE"/>
    <x v="0"/>
    <s v="Data Analyst"/>
    <n v="93700"/>
    <s v="USD"/>
    <n v="93700"/>
    <s v="US"/>
    <n v="100"/>
    <s v="US"/>
    <s v="M"/>
  </r>
  <r>
    <n v="2022"/>
    <s v="SE"/>
    <x v="0"/>
    <s v="Machine Learning Engineer"/>
    <n v="180000"/>
    <s v="USD"/>
    <n v="180000"/>
    <s v="US"/>
    <n v="100"/>
    <s v="US"/>
    <s v="M"/>
  </r>
  <r>
    <n v="2022"/>
    <s v="SE"/>
    <x v="0"/>
    <s v="Machine Learning Engineer"/>
    <n v="100000"/>
    <s v="USD"/>
    <n v="100000"/>
    <s v="US"/>
    <n v="100"/>
    <s v="US"/>
    <s v="M"/>
  </r>
  <r>
    <n v="2022"/>
    <s v="SE"/>
    <x v="0"/>
    <s v="Data Analyst"/>
    <n v="136260"/>
    <s v="USD"/>
    <n v="136260"/>
    <s v="US"/>
    <n v="100"/>
    <s v="US"/>
    <s v="M"/>
  </r>
  <r>
    <n v="2022"/>
    <s v="SE"/>
    <x v="0"/>
    <s v="Data Analyst"/>
    <n v="109280"/>
    <s v="USD"/>
    <n v="109280"/>
    <s v="US"/>
    <n v="100"/>
    <s v="US"/>
    <s v="M"/>
  </r>
  <r>
    <n v="2022"/>
    <s v="SE"/>
    <x v="0"/>
    <s v="Data Scientist"/>
    <n v="160000"/>
    <s v="USD"/>
    <n v="160000"/>
    <s v="US"/>
    <n v="100"/>
    <s v="US"/>
    <s v="L"/>
  </r>
  <r>
    <n v="2022"/>
    <s v="SE"/>
    <x v="0"/>
    <s v="Data Scientist"/>
    <n v="92000"/>
    <s v="USD"/>
    <n v="92000"/>
    <s v="US"/>
    <n v="100"/>
    <s v="US"/>
    <s v="L"/>
  </r>
  <r>
    <n v="2022"/>
    <s v="SE"/>
    <x v="0"/>
    <s v="Data Engineer"/>
    <n v="200000"/>
    <s v="USD"/>
    <n v="200000"/>
    <s v="US"/>
    <n v="100"/>
    <s v="US"/>
    <s v="M"/>
  </r>
  <r>
    <n v="2022"/>
    <s v="SE"/>
    <x v="0"/>
    <s v="Data Engineer"/>
    <n v="160000"/>
    <s v="USD"/>
    <n v="160000"/>
    <s v="US"/>
    <n v="100"/>
    <s v="US"/>
    <s v="M"/>
  </r>
  <r>
    <n v="2022"/>
    <s v="MI"/>
    <x v="0"/>
    <s v="Data Engineer"/>
    <n v="110000"/>
    <s v="GBP"/>
    <n v="135446"/>
    <s v="GB"/>
    <n v="0"/>
    <s v="GB"/>
    <s v="M"/>
  </r>
  <r>
    <n v="2022"/>
    <s v="MI"/>
    <x v="0"/>
    <s v="Data Engineer"/>
    <n v="85000"/>
    <s v="GBP"/>
    <n v="104663"/>
    <s v="GB"/>
    <n v="0"/>
    <s v="GB"/>
    <s v="M"/>
  </r>
  <r>
    <n v="2022"/>
    <s v="SE"/>
    <x v="0"/>
    <s v="Data Analyst"/>
    <n v="117000"/>
    <s v="USD"/>
    <n v="117000"/>
    <s v="US"/>
    <n v="100"/>
    <s v="US"/>
    <s v="M"/>
  </r>
  <r>
    <n v="2022"/>
    <s v="SE"/>
    <x v="0"/>
    <s v="Data Analyst"/>
    <n v="99450"/>
    <s v="USD"/>
    <n v="99450"/>
    <s v="US"/>
    <n v="100"/>
    <s v="US"/>
    <s v="M"/>
  </r>
  <r>
    <n v="2022"/>
    <s v="EN"/>
    <x v="0"/>
    <s v="Data Engineer"/>
    <n v="129000"/>
    <s v="USD"/>
    <n v="129000"/>
    <s v="US"/>
    <n v="100"/>
    <s v="US"/>
    <s v="L"/>
  </r>
  <r>
    <n v="2022"/>
    <s v="EN"/>
    <x v="0"/>
    <s v="Data Engineer"/>
    <n v="86000"/>
    <s v="USD"/>
    <n v="86000"/>
    <s v="US"/>
    <n v="100"/>
    <s v="US"/>
    <s v="L"/>
  </r>
  <r>
    <n v="2022"/>
    <s v="SE"/>
    <x v="0"/>
    <s v="Data Scientist"/>
    <n v="160000"/>
    <s v="USD"/>
    <n v="160000"/>
    <s v="US"/>
    <n v="0"/>
    <s v="US"/>
    <s v="L"/>
  </r>
  <r>
    <n v="2022"/>
    <s v="SE"/>
    <x v="0"/>
    <s v="Data Scientist"/>
    <n v="119300"/>
    <s v="USD"/>
    <n v="119300"/>
    <s v="US"/>
    <n v="0"/>
    <s v="US"/>
    <s v="L"/>
  </r>
  <r>
    <n v="2022"/>
    <s v="SE"/>
    <x v="0"/>
    <s v="Business Data Analyst"/>
    <n v="100000"/>
    <s v="USD"/>
    <n v="100000"/>
    <s v="US"/>
    <n v="100"/>
    <s v="US"/>
    <s v="L"/>
  </r>
  <r>
    <n v="2022"/>
    <s v="MI"/>
    <x v="0"/>
    <s v="Data Scientist"/>
    <n v="25000"/>
    <s v="USD"/>
    <n v="25000"/>
    <s v="TR"/>
    <n v="50"/>
    <s v="TR"/>
    <s v="M"/>
  </r>
  <r>
    <n v="2022"/>
    <s v="MI"/>
    <x v="0"/>
    <s v="Data Analyst"/>
    <n v="90000"/>
    <s v="SGD"/>
    <n v="65257"/>
    <s v="SG"/>
    <n v="50"/>
    <s v="SG"/>
    <s v="M"/>
  </r>
  <r>
    <n v="2022"/>
    <s v="MI"/>
    <x v="0"/>
    <s v="AI Scientist"/>
    <n v="200000"/>
    <s v="USD"/>
    <n v="200000"/>
    <s v="US"/>
    <n v="100"/>
    <s v="US"/>
    <s v="M"/>
  </r>
  <r>
    <n v="2022"/>
    <s v="EN"/>
    <x v="0"/>
    <s v="Machine Learning Developer"/>
    <n v="180000"/>
    <s v="USD"/>
    <n v="180000"/>
    <s v="US"/>
    <n v="100"/>
    <s v="US"/>
    <s v="L"/>
  </r>
  <r>
    <n v="2022"/>
    <s v="MI"/>
    <x v="0"/>
    <s v="Data Scientist"/>
    <n v="153000"/>
    <s v="USD"/>
    <n v="153000"/>
    <s v="US"/>
    <n v="100"/>
    <s v="US"/>
    <s v="L"/>
  </r>
  <r>
    <n v="2022"/>
    <s v="SE"/>
    <x v="0"/>
    <s v="Data Engineer"/>
    <n v="210000"/>
    <s v="USD"/>
    <n v="210000"/>
    <s v="US"/>
    <n v="100"/>
    <s v="US"/>
    <s v="M"/>
  </r>
  <r>
    <n v="2022"/>
    <s v="SE"/>
    <x v="0"/>
    <s v="Data Engineer"/>
    <n v="100000"/>
    <s v="USD"/>
    <n v="100000"/>
    <s v="US"/>
    <n v="100"/>
    <s v="US"/>
    <s v="M"/>
  </r>
  <r>
    <n v="2022"/>
    <s v="SE"/>
    <x v="0"/>
    <s v="Data Analyst"/>
    <n v="150075"/>
    <s v="USD"/>
    <n v="150075"/>
    <s v="US"/>
    <n v="100"/>
    <s v="US"/>
    <s v="M"/>
  </r>
  <r>
    <n v="2022"/>
    <s v="SE"/>
    <x v="0"/>
    <s v="Data Analyst"/>
    <n v="110925"/>
    <s v="USD"/>
    <n v="110925"/>
    <s v="US"/>
    <n v="100"/>
    <s v="US"/>
    <s v="M"/>
  </r>
  <r>
    <n v="2022"/>
    <s v="MI"/>
    <x v="0"/>
    <s v="Machine Learning Scientist"/>
    <n v="22800"/>
    <s v="USD"/>
    <n v="22800"/>
    <s v="EG"/>
    <n v="100"/>
    <s v="EG"/>
    <s v="M"/>
  </r>
  <r>
    <n v="2022"/>
    <s v="SE"/>
    <x v="0"/>
    <s v="Data Scientist"/>
    <n v="160000"/>
    <s v="USD"/>
    <n v="160000"/>
    <s v="US"/>
    <n v="100"/>
    <s v="US"/>
    <s v="L"/>
  </r>
  <r>
    <n v="2022"/>
    <s v="SE"/>
    <x v="0"/>
    <s v="Data Scientist"/>
    <n v="92000"/>
    <s v="USD"/>
    <n v="92000"/>
    <s v="US"/>
    <n v="100"/>
    <s v="US"/>
    <s v="L"/>
  </r>
  <r>
    <n v="2022"/>
    <s v="SE"/>
    <x v="0"/>
    <s v="Machine Learning Engineer"/>
    <n v="202900"/>
    <s v="USD"/>
    <n v="202900"/>
    <s v="US"/>
    <n v="100"/>
    <s v="US"/>
    <s v="L"/>
  </r>
  <r>
    <n v="2022"/>
    <s v="SE"/>
    <x v="0"/>
    <s v="Machine Learning Engineer"/>
    <n v="131300"/>
    <s v="USD"/>
    <n v="131300"/>
    <s v="US"/>
    <n v="100"/>
    <s v="US"/>
    <s v="L"/>
  </r>
  <r>
    <n v="2020"/>
    <s v="EN"/>
    <x v="0"/>
    <s v="Data Analyst"/>
    <n v="20000"/>
    <s v="EUR"/>
    <n v="22809"/>
    <s v="PT"/>
    <n v="100"/>
    <s v="PT"/>
    <s v="M"/>
  </r>
  <r>
    <n v="2022"/>
    <s v="EN"/>
    <x v="0"/>
    <s v="Data Analyst"/>
    <n v="15000"/>
    <s v="USD"/>
    <n v="15000"/>
    <s v="ID"/>
    <n v="0"/>
    <s v="ID"/>
    <s v="L"/>
  </r>
  <r>
    <n v="2022"/>
    <s v="SE"/>
    <x v="0"/>
    <s v="Data Engineer"/>
    <n v="175000"/>
    <s v="USD"/>
    <n v="175000"/>
    <s v="US"/>
    <n v="100"/>
    <s v="US"/>
    <s v="M"/>
  </r>
  <r>
    <n v="2022"/>
    <s v="SE"/>
    <x v="0"/>
    <s v="Data Engineer"/>
    <n v="135000"/>
    <s v="USD"/>
    <n v="135000"/>
    <s v="US"/>
    <n v="100"/>
    <s v="US"/>
    <s v="M"/>
  </r>
  <r>
    <n v="2022"/>
    <s v="SE"/>
    <x v="0"/>
    <s v="Data Science Manager"/>
    <n v="193000"/>
    <s v="AUD"/>
    <n v="133766"/>
    <s v="AU"/>
    <n v="100"/>
    <s v="AU"/>
    <s v="L"/>
  </r>
  <r>
    <n v="2022"/>
    <s v="EN"/>
    <x v="0"/>
    <s v="Machine Learning Engineer"/>
    <n v="83000"/>
    <s v="USD"/>
    <n v="83000"/>
    <s v="US"/>
    <n v="0"/>
    <s v="US"/>
    <s v="L"/>
  </r>
  <r>
    <n v="2022"/>
    <s v="MI"/>
    <x v="0"/>
    <s v="Data Engineer"/>
    <n v="75000"/>
    <s v="GBP"/>
    <n v="92350"/>
    <s v="GB"/>
    <n v="100"/>
    <s v="GB"/>
    <s v="M"/>
  </r>
  <r>
    <n v="2022"/>
    <s v="MI"/>
    <x v="0"/>
    <s v="Data Engineer"/>
    <n v="55000"/>
    <s v="GBP"/>
    <n v="67723"/>
    <s v="GB"/>
    <n v="100"/>
    <s v="GB"/>
    <s v="M"/>
  </r>
  <r>
    <n v="2022"/>
    <s v="SE"/>
    <x v="0"/>
    <s v="Data Scientist"/>
    <n v="186000"/>
    <s v="USD"/>
    <n v="186000"/>
    <s v="US"/>
    <n v="0"/>
    <s v="US"/>
    <s v="M"/>
  </r>
  <r>
    <n v="2022"/>
    <s v="SE"/>
    <x v="0"/>
    <s v="Data Scientist"/>
    <n v="148800"/>
    <s v="USD"/>
    <n v="148800"/>
    <s v="US"/>
    <n v="0"/>
    <s v="US"/>
    <s v="M"/>
  </r>
  <r>
    <n v="2022"/>
    <s v="SE"/>
    <x v="0"/>
    <s v="Data Analyst"/>
    <n v="112900"/>
    <s v="USD"/>
    <n v="112900"/>
    <s v="US"/>
    <n v="0"/>
    <s v="US"/>
    <s v="M"/>
  </r>
  <r>
    <n v="2022"/>
    <s v="SE"/>
    <x v="0"/>
    <s v="Data Analyst"/>
    <n v="90320"/>
    <s v="USD"/>
    <n v="90320"/>
    <s v="US"/>
    <n v="0"/>
    <s v="US"/>
    <s v="M"/>
  </r>
  <r>
    <n v="2022"/>
    <s v="SE"/>
    <x v="0"/>
    <s v="ML Engineer"/>
    <n v="240000"/>
    <s v="USD"/>
    <n v="240000"/>
    <s v="US"/>
    <n v="0"/>
    <s v="US"/>
    <s v="M"/>
  </r>
  <r>
    <n v="2022"/>
    <s v="SE"/>
    <x v="0"/>
    <s v="ML Engineer"/>
    <n v="160000"/>
    <s v="USD"/>
    <n v="160000"/>
    <s v="US"/>
    <n v="0"/>
    <s v="US"/>
    <s v="M"/>
  </r>
  <r>
    <n v="2022"/>
    <s v="SE"/>
    <x v="0"/>
    <s v="Data Science Manager"/>
    <n v="300000"/>
    <s v="USD"/>
    <n v="300000"/>
    <s v="US"/>
    <n v="100"/>
    <s v="US"/>
    <s v="M"/>
  </r>
  <r>
    <n v="2022"/>
    <s v="SE"/>
    <x v="0"/>
    <s v="Data Science Manager"/>
    <n v="200000"/>
    <s v="USD"/>
    <n v="200000"/>
    <s v="US"/>
    <n v="100"/>
    <s v="US"/>
    <s v="M"/>
  </r>
  <r>
    <n v="2022"/>
    <s v="MI"/>
    <x v="0"/>
    <s v="Data Engineer"/>
    <n v="62500"/>
    <s v="EUR"/>
    <n v="65666"/>
    <s v="DE"/>
    <n v="50"/>
    <s v="DE"/>
    <s v="S"/>
  </r>
  <r>
    <n v="2022"/>
    <s v="MI"/>
    <x v="0"/>
    <s v="AI Scientist"/>
    <n v="200000"/>
    <s v="USD"/>
    <n v="200000"/>
    <s v="IN"/>
    <n v="100"/>
    <s v="US"/>
    <s v="L"/>
  </r>
  <r>
    <n v="2022"/>
    <s v="MI"/>
    <x v="0"/>
    <s v="Machine Learning Engineer"/>
    <n v="95000"/>
    <s v="GBP"/>
    <n v="116976"/>
    <s v="GB"/>
    <n v="0"/>
    <s v="GB"/>
    <s v="M"/>
  </r>
  <r>
    <n v="2022"/>
    <s v="MI"/>
    <x v="0"/>
    <s v="Machine Learning Engineer"/>
    <n v="75000"/>
    <s v="GBP"/>
    <n v="92350"/>
    <s v="GB"/>
    <n v="0"/>
    <s v="GB"/>
    <s v="M"/>
  </r>
  <r>
    <n v="2022"/>
    <s v="MI"/>
    <x v="0"/>
    <s v="AI Scientist"/>
    <n v="120000"/>
    <s v="USD"/>
    <n v="120000"/>
    <s v="US"/>
    <n v="0"/>
    <s v="US"/>
    <s v="M"/>
  </r>
  <r>
    <n v="2022"/>
    <s v="SE"/>
    <x v="0"/>
    <s v="Data Analyst"/>
    <n v="112900"/>
    <s v="USD"/>
    <n v="112900"/>
    <s v="US"/>
    <n v="100"/>
    <s v="US"/>
    <s v="M"/>
  </r>
  <r>
    <n v="2022"/>
    <s v="SE"/>
    <x v="0"/>
    <s v="Data Analyst"/>
    <n v="90320"/>
    <s v="USD"/>
    <n v="90320"/>
    <s v="US"/>
    <n v="100"/>
    <s v="US"/>
    <s v="M"/>
  </r>
  <r>
    <n v="2022"/>
    <s v="SE"/>
    <x v="0"/>
    <s v="Data Analytics Manager"/>
    <n v="145000"/>
    <s v="USD"/>
    <n v="145000"/>
    <s v="US"/>
    <n v="100"/>
    <s v="US"/>
    <s v="M"/>
  </r>
  <r>
    <n v="2022"/>
    <s v="SE"/>
    <x v="0"/>
    <s v="Data Analytics Manager"/>
    <n v="105400"/>
    <s v="USD"/>
    <n v="105400"/>
    <s v="US"/>
    <n v="100"/>
    <s v="US"/>
    <s v="M"/>
  </r>
  <r>
    <n v="2020"/>
    <s v="EN"/>
    <x v="0"/>
    <s v="Data Scientist"/>
    <n v="43200"/>
    <s v="EUR"/>
    <n v="49268"/>
    <s v="DE"/>
    <n v="0"/>
    <s v="DE"/>
    <s v="S"/>
  </r>
  <r>
    <n v="2022"/>
    <s v="MI"/>
    <x v="0"/>
    <s v="Data Engineer"/>
    <n v="90000"/>
    <s v="GBP"/>
    <n v="110820"/>
    <s v="GB"/>
    <n v="0"/>
    <s v="GB"/>
    <s v="M"/>
  </r>
  <r>
    <n v="2022"/>
    <s v="MI"/>
    <x v="0"/>
    <s v="Data Engineer"/>
    <n v="75000"/>
    <s v="GBP"/>
    <n v="92350"/>
    <s v="GB"/>
    <n v="0"/>
    <s v="GB"/>
    <s v="M"/>
  </r>
  <r>
    <n v="2022"/>
    <s v="SE"/>
    <x v="0"/>
    <s v="Data Scientist"/>
    <n v="215300"/>
    <s v="USD"/>
    <n v="215300"/>
    <s v="US"/>
    <n v="100"/>
    <s v="US"/>
    <s v="L"/>
  </r>
  <r>
    <n v="2022"/>
    <s v="SE"/>
    <x v="0"/>
    <s v="Data Scientist"/>
    <n v="158200"/>
    <s v="USD"/>
    <n v="158200"/>
    <s v="US"/>
    <n v="100"/>
    <s v="US"/>
    <s v="L"/>
  </r>
  <r>
    <n v="2022"/>
    <s v="SE"/>
    <x v="0"/>
    <s v="Data Engineer"/>
    <n v="209100"/>
    <s v="USD"/>
    <n v="209100"/>
    <s v="US"/>
    <n v="100"/>
    <s v="US"/>
    <s v="L"/>
  </r>
  <r>
    <n v="2022"/>
    <s v="SE"/>
    <x v="0"/>
    <s v="Data Engineer"/>
    <n v="154600"/>
    <s v="USD"/>
    <n v="154600"/>
    <s v="US"/>
    <n v="100"/>
    <s v="US"/>
    <s v="L"/>
  </r>
  <r>
    <n v="2022"/>
    <s v="SE"/>
    <x v="0"/>
    <s v="Data Analyst"/>
    <n v="115934"/>
    <s v="USD"/>
    <n v="115934"/>
    <s v="US"/>
    <n v="0"/>
    <s v="US"/>
    <s v="M"/>
  </r>
  <r>
    <n v="2022"/>
    <s v="SE"/>
    <x v="0"/>
    <s v="Data Analyst"/>
    <n v="81666"/>
    <s v="USD"/>
    <n v="81666"/>
    <s v="US"/>
    <n v="0"/>
    <s v="US"/>
    <s v="M"/>
  </r>
  <r>
    <n v="2022"/>
    <s v="SE"/>
    <x v="0"/>
    <s v="Data Engineer"/>
    <n v="175000"/>
    <s v="USD"/>
    <n v="175000"/>
    <s v="US"/>
    <n v="100"/>
    <s v="US"/>
    <s v="M"/>
  </r>
  <r>
    <n v="2022"/>
    <s v="SE"/>
    <x v="0"/>
    <s v="Data Engineer"/>
    <n v="155000"/>
    <s v="USD"/>
    <n v="155000"/>
    <s v="US"/>
    <n v="100"/>
    <s v="US"/>
    <s v="M"/>
  </r>
  <r>
    <n v="2022"/>
    <s v="MI"/>
    <x v="0"/>
    <s v="Machine Learning Engineer"/>
    <n v="80000"/>
    <s v="EUR"/>
    <n v="84053"/>
    <s v="FR"/>
    <n v="100"/>
    <s v="DE"/>
    <s v="M"/>
  </r>
  <r>
    <n v="2022"/>
    <s v="SE"/>
    <x v="0"/>
    <s v="Data Analyst"/>
    <n v="164000"/>
    <s v="USD"/>
    <n v="164000"/>
    <s v="US"/>
    <n v="0"/>
    <s v="US"/>
    <s v="M"/>
  </r>
  <r>
    <n v="2022"/>
    <s v="SE"/>
    <x v="0"/>
    <s v="Data Analyst"/>
    <n v="132000"/>
    <s v="USD"/>
    <n v="132000"/>
    <s v="US"/>
    <n v="0"/>
    <s v="US"/>
    <s v="M"/>
  </r>
  <r>
    <n v="2022"/>
    <s v="SE"/>
    <x v="0"/>
    <s v="Data Scientist"/>
    <n v="170000"/>
    <s v="USD"/>
    <n v="170000"/>
    <s v="US"/>
    <n v="100"/>
    <s v="US"/>
    <s v="M"/>
  </r>
  <r>
    <n v="2022"/>
    <s v="SE"/>
    <x v="0"/>
    <s v="Data Scientist"/>
    <n v="123000"/>
    <s v="USD"/>
    <n v="123000"/>
    <s v="US"/>
    <n v="100"/>
    <s v="US"/>
    <s v="M"/>
  </r>
  <r>
    <n v="2022"/>
    <s v="SE"/>
    <x v="0"/>
    <s v="Machine Learning Engineer"/>
    <n v="189650"/>
    <s v="USD"/>
    <n v="189650"/>
    <s v="US"/>
    <n v="0"/>
    <s v="US"/>
    <s v="M"/>
  </r>
  <r>
    <n v="2022"/>
    <s v="SE"/>
    <x v="0"/>
    <s v="Machine Learning Engineer"/>
    <n v="164996"/>
    <s v="USD"/>
    <n v="164996"/>
    <s v="US"/>
    <n v="0"/>
    <s v="US"/>
    <s v="M"/>
  </r>
  <r>
    <n v="2022"/>
    <s v="MI"/>
    <x v="0"/>
    <s v="ETL Developer"/>
    <n v="50000"/>
    <s v="EUR"/>
    <n v="52533"/>
    <s v="GR"/>
    <n v="0"/>
    <s v="GR"/>
    <s v="M"/>
  </r>
  <r>
    <n v="2022"/>
    <s v="MI"/>
    <x v="0"/>
    <s v="ETL Developer"/>
    <n v="50000"/>
    <s v="EUR"/>
    <n v="52533"/>
    <s v="GR"/>
    <n v="0"/>
    <s v="GR"/>
    <s v="M"/>
  </r>
  <r>
    <n v="2022"/>
    <s v="EX"/>
    <x v="0"/>
    <s v="Lead Data Engineer"/>
    <n v="150000"/>
    <s v="CAD"/>
    <n v="115222"/>
    <s v="CA"/>
    <n v="100"/>
    <s v="CA"/>
    <s v="S"/>
  </r>
  <r>
    <n v="2022"/>
    <s v="SE"/>
    <x v="0"/>
    <s v="Data Engineer"/>
    <n v="165400"/>
    <s v="USD"/>
    <n v="165400"/>
    <s v="US"/>
    <n v="100"/>
    <s v="US"/>
    <s v="M"/>
  </r>
  <r>
    <n v="2022"/>
    <s v="SE"/>
    <x v="0"/>
    <s v="Data Engineer"/>
    <n v="132320"/>
    <s v="USD"/>
    <n v="132320"/>
    <s v="US"/>
    <n v="100"/>
    <s v="US"/>
    <s v="M"/>
  </r>
  <r>
    <n v="2022"/>
    <s v="SE"/>
    <x v="0"/>
    <s v="Data Architect"/>
    <n v="208775"/>
    <s v="USD"/>
    <n v="208775"/>
    <s v="US"/>
    <n v="100"/>
    <s v="US"/>
    <s v="M"/>
  </r>
  <r>
    <n v="2022"/>
    <s v="SE"/>
    <x v="0"/>
    <s v="Data Architect"/>
    <n v="147800"/>
    <s v="USD"/>
    <n v="147800"/>
    <s v="US"/>
    <n v="100"/>
    <s v="US"/>
    <s v="M"/>
  </r>
  <r>
    <n v="2022"/>
    <s v="SE"/>
    <x v="0"/>
    <s v="Data Engineer"/>
    <n v="136994"/>
    <s v="USD"/>
    <n v="136994"/>
    <s v="US"/>
    <n v="100"/>
    <s v="US"/>
    <s v="M"/>
  </r>
  <r>
    <n v="2022"/>
    <s v="SE"/>
    <x v="0"/>
    <s v="Data Engineer"/>
    <n v="101570"/>
    <s v="USD"/>
    <n v="101570"/>
    <s v="US"/>
    <n v="100"/>
    <s v="US"/>
    <s v="M"/>
  </r>
  <r>
    <n v="2022"/>
    <s v="SE"/>
    <x v="0"/>
    <s v="Data Analyst"/>
    <n v="128875"/>
    <s v="USD"/>
    <n v="128875"/>
    <s v="US"/>
    <n v="100"/>
    <s v="US"/>
    <s v="M"/>
  </r>
  <r>
    <n v="2022"/>
    <s v="SE"/>
    <x v="0"/>
    <s v="Data Analyst"/>
    <n v="93700"/>
    <s v="USD"/>
    <n v="93700"/>
    <s v="US"/>
    <n v="100"/>
    <s v="US"/>
    <s v="M"/>
  </r>
  <r>
    <n v="2022"/>
    <s v="EX"/>
    <x v="0"/>
    <s v="Head of Machine Learning"/>
    <n v="6000000"/>
    <s v="INR"/>
    <n v="76309"/>
    <s v="IN"/>
    <n v="50"/>
    <s v="IN"/>
    <s v="L"/>
  </r>
  <r>
    <n v="2022"/>
    <s v="EN"/>
    <x v="0"/>
    <s v="Machine Learning Engineer"/>
    <n v="28500"/>
    <s v="GBP"/>
    <n v="35093"/>
    <s v="GB"/>
    <n v="100"/>
    <s v="GB"/>
    <s v="L"/>
  </r>
  <r>
    <n v="2022"/>
    <s v="SE"/>
    <x v="0"/>
    <s v="Data Engineer"/>
    <n v="183600"/>
    <s v="USD"/>
    <n v="183600"/>
    <s v="US"/>
    <n v="100"/>
    <s v="US"/>
    <s v="L"/>
  </r>
  <r>
    <n v="2022"/>
    <s v="SE"/>
    <x v="0"/>
    <s v="Data Engineer"/>
    <n v="100800"/>
    <s v="USD"/>
    <n v="100800"/>
    <s v="US"/>
    <n v="100"/>
    <s v="US"/>
    <s v="L"/>
  </r>
  <r>
    <n v="2022"/>
    <s v="MI"/>
    <x v="0"/>
    <s v="Data Analyst"/>
    <n v="40000"/>
    <s v="GBP"/>
    <n v="49253"/>
    <s v="GB"/>
    <n v="100"/>
    <s v="GB"/>
    <s v="M"/>
  </r>
  <r>
    <n v="2022"/>
    <s v="MI"/>
    <x v="0"/>
    <s v="Data Analyst"/>
    <n v="30000"/>
    <s v="GBP"/>
    <n v="36940"/>
    <s v="GB"/>
    <n v="100"/>
    <s v="GB"/>
    <s v="M"/>
  </r>
  <r>
    <n v="2022"/>
    <s v="MI"/>
    <x v="0"/>
    <s v="Data Analyst"/>
    <n v="40000"/>
    <s v="EUR"/>
    <n v="42026"/>
    <s v="ES"/>
    <n v="100"/>
    <s v="ES"/>
    <s v="M"/>
  </r>
  <r>
    <n v="2022"/>
    <s v="MI"/>
    <x v="0"/>
    <s v="Data Analyst"/>
    <n v="30000"/>
    <s v="EUR"/>
    <n v="31520"/>
    <s v="ES"/>
    <n v="100"/>
    <s v="ES"/>
    <s v="M"/>
  </r>
  <r>
    <n v="2022"/>
    <s v="MI"/>
    <x v="0"/>
    <s v="Data Engineer"/>
    <n v="80000"/>
    <s v="EUR"/>
    <n v="84053"/>
    <s v="ES"/>
    <n v="100"/>
    <s v="ES"/>
    <s v="M"/>
  </r>
  <r>
    <n v="2022"/>
    <s v="MI"/>
    <x v="0"/>
    <s v="Data Engineer"/>
    <n v="70000"/>
    <s v="EUR"/>
    <n v="73546"/>
    <s v="ES"/>
    <n v="100"/>
    <s v="ES"/>
    <s v="M"/>
  </r>
  <r>
    <n v="2022"/>
    <s v="MI"/>
    <x v="0"/>
    <s v="Data Engineer"/>
    <n v="80000"/>
    <s v="GBP"/>
    <n v="98506"/>
    <s v="GB"/>
    <n v="100"/>
    <s v="GB"/>
    <s v="M"/>
  </r>
  <r>
    <n v="2022"/>
    <s v="MI"/>
    <x v="0"/>
    <s v="Data Engineer"/>
    <n v="70000"/>
    <s v="GBP"/>
    <n v="86193"/>
    <s v="GB"/>
    <n v="100"/>
    <s v="GB"/>
    <s v="M"/>
  </r>
  <r>
    <n v="2022"/>
    <s v="MI"/>
    <x v="0"/>
    <s v="Data Engineer"/>
    <n v="80000"/>
    <s v="EUR"/>
    <n v="84053"/>
    <s v="GR"/>
    <n v="100"/>
    <s v="GR"/>
    <s v="M"/>
  </r>
  <r>
    <n v="2022"/>
    <s v="MI"/>
    <x v="0"/>
    <s v="Data Engineer"/>
    <n v="70000"/>
    <s v="EUR"/>
    <n v="73546"/>
    <s v="GR"/>
    <n v="100"/>
    <s v="GR"/>
    <s v="M"/>
  </r>
  <r>
    <n v="2022"/>
    <s v="SE"/>
    <x v="0"/>
    <s v="Machine Learning Engineer"/>
    <n v="189650"/>
    <s v="USD"/>
    <n v="189650"/>
    <s v="US"/>
    <n v="0"/>
    <s v="US"/>
    <s v="M"/>
  </r>
  <r>
    <n v="2022"/>
    <s v="SE"/>
    <x v="0"/>
    <s v="Machine Learning Engineer"/>
    <n v="164996"/>
    <s v="USD"/>
    <n v="164996"/>
    <s v="US"/>
    <n v="0"/>
    <s v="US"/>
    <s v="M"/>
  </r>
  <r>
    <n v="2022"/>
    <s v="MI"/>
    <x v="0"/>
    <s v="Data Analyst"/>
    <n v="40000"/>
    <s v="EUR"/>
    <n v="42026"/>
    <s v="GR"/>
    <n v="100"/>
    <s v="GR"/>
    <s v="M"/>
  </r>
  <r>
    <n v="2022"/>
    <s v="MI"/>
    <x v="0"/>
    <s v="Data Analyst"/>
    <n v="30000"/>
    <s v="EUR"/>
    <n v="31520"/>
    <s v="GR"/>
    <n v="100"/>
    <s v="GR"/>
    <s v="M"/>
  </r>
  <r>
    <n v="2022"/>
    <s v="MI"/>
    <x v="0"/>
    <s v="Data Engineer"/>
    <n v="75000"/>
    <s v="GBP"/>
    <n v="92350"/>
    <s v="GB"/>
    <n v="100"/>
    <s v="GB"/>
    <s v="M"/>
  </r>
  <r>
    <n v="2022"/>
    <s v="MI"/>
    <x v="0"/>
    <s v="Data Engineer"/>
    <n v="60000"/>
    <s v="GBP"/>
    <n v="73880"/>
    <s v="GB"/>
    <n v="100"/>
    <s v="GB"/>
    <s v="M"/>
  </r>
  <r>
    <n v="2022"/>
    <s v="SE"/>
    <x v="0"/>
    <s v="Data Scientist"/>
    <n v="215300"/>
    <s v="USD"/>
    <n v="215300"/>
    <s v="US"/>
    <n v="0"/>
    <s v="US"/>
    <s v="L"/>
  </r>
  <r>
    <n v="2022"/>
    <s v="SE"/>
    <x v="0"/>
    <s v="Data Scientist"/>
    <n v="140400"/>
    <s v="USD"/>
    <n v="140400"/>
    <s v="US"/>
    <n v="0"/>
    <s v="US"/>
    <s v="L"/>
  </r>
  <r>
    <n v="2022"/>
    <s v="MI"/>
    <x v="0"/>
    <s v="Data Engineer"/>
    <n v="60000"/>
    <s v="EUR"/>
    <n v="63040"/>
    <s v="ES"/>
    <n v="100"/>
    <s v="ES"/>
    <s v="M"/>
  </r>
  <r>
    <n v="2022"/>
    <s v="MI"/>
    <x v="0"/>
    <s v="Data Engineer"/>
    <n v="45000"/>
    <s v="EUR"/>
    <n v="47280"/>
    <s v="ES"/>
    <n v="100"/>
    <s v="ES"/>
    <s v="M"/>
  </r>
  <r>
    <n v="2022"/>
    <s v="SE"/>
    <x v="0"/>
    <s v="Data Scientist"/>
    <n v="260000"/>
    <s v="USD"/>
    <n v="260000"/>
    <s v="US"/>
    <n v="100"/>
    <s v="US"/>
    <s v="M"/>
  </r>
  <r>
    <n v="2022"/>
    <s v="SE"/>
    <x v="0"/>
    <s v="Data Scientist"/>
    <n v="180000"/>
    <s v="USD"/>
    <n v="180000"/>
    <s v="US"/>
    <n v="100"/>
    <s v="US"/>
    <s v="M"/>
  </r>
  <r>
    <n v="2022"/>
    <s v="MI"/>
    <x v="0"/>
    <s v="Data Scientist"/>
    <n v="55000"/>
    <s v="GBP"/>
    <n v="67723"/>
    <s v="GB"/>
    <n v="0"/>
    <s v="GB"/>
    <s v="M"/>
  </r>
  <r>
    <n v="2022"/>
    <s v="MI"/>
    <x v="0"/>
    <s v="Data Scientist"/>
    <n v="35000"/>
    <s v="GBP"/>
    <n v="43096"/>
    <s v="GB"/>
    <n v="0"/>
    <s v="GB"/>
    <s v="M"/>
  </r>
  <r>
    <n v="2022"/>
    <s v="MI"/>
    <x v="0"/>
    <s v="Data Engineer"/>
    <n v="60000"/>
    <s v="EUR"/>
    <n v="63040"/>
    <s v="GR"/>
    <n v="100"/>
    <s v="GR"/>
    <s v="M"/>
  </r>
  <r>
    <n v="2022"/>
    <s v="MI"/>
    <x v="0"/>
    <s v="Data Engineer"/>
    <n v="45000"/>
    <s v="EUR"/>
    <n v="47280"/>
    <s v="GR"/>
    <n v="100"/>
    <s v="GR"/>
    <s v="M"/>
  </r>
  <r>
    <n v="2022"/>
    <s v="MI"/>
    <x v="0"/>
    <s v="Data Engineer"/>
    <n v="60000"/>
    <s v="GBP"/>
    <n v="73880"/>
    <s v="GB"/>
    <n v="100"/>
    <s v="GB"/>
    <s v="M"/>
  </r>
  <r>
    <n v="2022"/>
    <s v="MI"/>
    <x v="0"/>
    <s v="Data Engineer"/>
    <n v="45000"/>
    <s v="GBP"/>
    <n v="55410"/>
    <s v="GB"/>
    <n v="100"/>
    <s v="GB"/>
    <s v="M"/>
  </r>
  <r>
    <n v="2021"/>
    <s v="MI"/>
    <x v="0"/>
    <s v="Machine Learning Engineer"/>
    <n v="43200"/>
    <s v="EUR"/>
    <n v="51064"/>
    <s v="IT"/>
    <n v="50"/>
    <s v="IT"/>
    <s v="L"/>
  </r>
  <r>
    <n v="2022"/>
    <s v="SE"/>
    <x v="0"/>
    <s v="Data Science Engineer"/>
    <n v="60000"/>
    <s v="USD"/>
    <n v="60000"/>
    <s v="AR"/>
    <n v="100"/>
    <s v="MX"/>
    <s v="L"/>
  </r>
  <r>
    <n v="2022"/>
    <s v="MI"/>
    <x v="0"/>
    <s v="Data Engineer"/>
    <n v="82900"/>
    <s v="USD"/>
    <n v="82900"/>
    <s v="US"/>
    <n v="0"/>
    <s v="US"/>
    <s v="M"/>
  </r>
  <r>
    <n v="2022"/>
    <s v="MI"/>
    <x v="0"/>
    <s v="Data Engineer"/>
    <n v="63900"/>
    <s v="USD"/>
    <n v="63900"/>
    <s v="US"/>
    <n v="0"/>
    <s v="US"/>
    <s v="M"/>
  </r>
  <r>
    <n v="2022"/>
    <s v="MI"/>
    <x v="0"/>
    <s v="Machine Learning Scientist"/>
    <n v="160000"/>
    <s v="USD"/>
    <n v="160000"/>
    <s v="US"/>
    <n v="100"/>
    <s v="US"/>
    <s v="L"/>
  </r>
  <r>
    <n v="2022"/>
    <s v="MI"/>
    <x v="0"/>
    <s v="Machine Learning Scientist"/>
    <n v="112300"/>
    <s v="USD"/>
    <n v="112300"/>
    <s v="US"/>
    <n v="100"/>
    <s v="US"/>
    <s v="L"/>
  </r>
  <r>
    <n v="2022"/>
    <s v="MI"/>
    <x v="0"/>
    <s v="Data Science Manager"/>
    <n v="241000"/>
    <s v="USD"/>
    <n v="241000"/>
    <s v="US"/>
    <n v="100"/>
    <s v="US"/>
    <s v="M"/>
  </r>
  <r>
    <n v="2022"/>
    <s v="MI"/>
    <x v="0"/>
    <s v="Data Science Manager"/>
    <n v="159000"/>
    <s v="USD"/>
    <n v="159000"/>
    <s v="US"/>
    <n v="100"/>
    <s v="US"/>
    <s v="M"/>
  </r>
  <r>
    <n v="2022"/>
    <s v="SE"/>
    <x v="0"/>
    <s v="Data Scientist"/>
    <n v="180000"/>
    <s v="USD"/>
    <n v="180000"/>
    <s v="US"/>
    <n v="0"/>
    <s v="US"/>
    <s v="M"/>
  </r>
  <r>
    <n v="2022"/>
    <s v="SE"/>
    <x v="0"/>
    <s v="Data Scientist"/>
    <n v="80000"/>
    <s v="USD"/>
    <n v="80000"/>
    <s v="US"/>
    <n v="0"/>
    <s v="US"/>
    <s v="M"/>
  </r>
  <r>
    <n v="2022"/>
    <s v="MI"/>
    <x v="0"/>
    <s v="Data Analyst"/>
    <n v="58000"/>
    <s v="USD"/>
    <n v="58000"/>
    <s v="US"/>
    <n v="0"/>
    <s v="US"/>
    <s v="S"/>
  </r>
  <r>
    <n v="2022"/>
    <s v="MI"/>
    <x v="0"/>
    <s v="Data Analyst"/>
    <n v="58000"/>
    <s v="USD"/>
    <n v="58000"/>
    <s v="US"/>
    <n v="0"/>
    <s v="US"/>
    <s v="S"/>
  </r>
  <r>
    <n v="2022"/>
    <s v="SE"/>
    <x v="0"/>
    <s v="Data Engineer"/>
    <n v="136000"/>
    <s v="USD"/>
    <n v="136000"/>
    <s v="US"/>
    <n v="0"/>
    <s v="US"/>
    <s v="M"/>
  </r>
  <r>
    <n v="2022"/>
    <s v="SE"/>
    <x v="0"/>
    <s v="Data Engineer"/>
    <n v="108800"/>
    <s v="USD"/>
    <n v="108800"/>
    <s v="US"/>
    <n v="0"/>
    <s v="US"/>
    <s v="M"/>
  </r>
  <r>
    <n v="2022"/>
    <s v="EX"/>
    <x v="0"/>
    <s v="Data Engineer"/>
    <n v="242000"/>
    <s v="USD"/>
    <n v="242000"/>
    <s v="US"/>
    <n v="100"/>
    <s v="US"/>
    <s v="M"/>
  </r>
  <r>
    <n v="2022"/>
    <s v="EX"/>
    <x v="0"/>
    <s v="Data Engineer"/>
    <n v="200000"/>
    <s v="USD"/>
    <n v="200000"/>
    <s v="US"/>
    <n v="100"/>
    <s v="US"/>
    <s v="M"/>
  </r>
  <r>
    <n v="2022"/>
    <s v="MI"/>
    <x v="0"/>
    <s v="Data Scientist"/>
    <n v="50000"/>
    <s v="GBP"/>
    <n v="61566"/>
    <s v="GB"/>
    <n v="0"/>
    <s v="GB"/>
    <s v="M"/>
  </r>
  <r>
    <n v="2022"/>
    <s v="MI"/>
    <x v="0"/>
    <s v="Data Scientist"/>
    <n v="30000"/>
    <s v="GBP"/>
    <n v="36940"/>
    <s v="GB"/>
    <n v="0"/>
    <s v="GB"/>
    <s v="M"/>
  </r>
  <r>
    <n v="2022"/>
    <s v="MI"/>
    <x v="0"/>
    <s v="Data Engineer"/>
    <n v="60000"/>
    <s v="GBP"/>
    <n v="73880"/>
    <s v="GB"/>
    <n v="0"/>
    <s v="GB"/>
    <s v="M"/>
  </r>
  <r>
    <n v="2022"/>
    <s v="MI"/>
    <x v="0"/>
    <s v="Data Engineer"/>
    <n v="40000"/>
    <s v="GBP"/>
    <n v="49253"/>
    <s v="GB"/>
    <n v="0"/>
    <s v="GB"/>
    <s v="M"/>
  </r>
  <r>
    <n v="2022"/>
    <s v="SE"/>
    <x v="0"/>
    <s v="Data Scientist"/>
    <n v="165220"/>
    <s v="USD"/>
    <n v="165220"/>
    <s v="US"/>
    <n v="100"/>
    <s v="US"/>
    <s v="M"/>
  </r>
  <r>
    <n v="2022"/>
    <s v="SE"/>
    <x v="0"/>
    <s v="Data Scientist"/>
    <n v="120160"/>
    <s v="USD"/>
    <n v="120160"/>
    <s v="US"/>
    <n v="100"/>
    <s v="US"/>
    <s v="M"/>
  </r>
  <r>
    <n v="2022"/>
    <s v="SE"/>
    <x v="0"/>
    <s v="Data Analyst"/>
    <n v="124190"/>
    <s v="USD"/>
    <n v="124190"/>
    <s v="US"/>
    <n v="100"/>
    <s v="US"/>
    <s v="M"/>
  </r>
  <r>
    <n v="2022"/>
    <s v="SE"/>
    <x v="0"/>
    <s v="Data Analyst"/>
    <n v="90320"/>
    <s v="USD"/>
    <n v="90320"/>
    <s v="US"/>
    <n v="100"/>
    <s v="US"/>
    <s v="M"/>
  </r>
  <r>
    <n v="2022"/>
    <s v="SE"/>
    <x v="0"/>
    <s v="Data Engineer"/>
    <n v="181940"/>
    <s v="USD"/>
    <n v="181940"/>
    <s v="US"/>
    <n v="0"/>
    <s v="US"/>
    <s v="M"/>
  </r>
  <r>
    <n v="2022"/>
    <s v="SE"/>
    <x v="0"/>
    <s v="Data Engineer"/>
    <n v="132320"/>
    <s v="USD"/>
    <n v="132320"/>
    <s v="US"/>
    <n v="0"/>
    <s v="US"/>
    <s v="M"/>
  </r>
  <r>
    <n v="2022"/>
    <s v="SE"/>
    <x v="0"/>
    <s v="Data Engineer"/>
    <n v="220110"/>
    <s v="USD"/>
    <n v="220110"/>
    <s v="US"/>
    <n v="0"/>
    <s v="US"/>
    <s v="M"/>
  </r>
  <r>
    <n v="2022"/>
    <s v="SE"/>
    <x v="0"/>
    <s v="Data Engineer"/>
    <n v="160080"/>
    <s v="USD"/>
    <n v="160080"/>
    <s v="US"/>
    <n v="0"/>
    <s v="US"/>
    <s v="M"/>
  </r>
  <r>
    <n v="2022"/>
    <s v="SE"/>
    <x v="0"/>
    <s v="Data Scientist"/>
    <n v="180000"/>
    <s v="USD"/>
    <n v="180000"/>
    <s v="US"/>
    <n v="0"/>
    <s v="US"/>
    <s v="L"/>
  </r>
  <r>
    <n v="2022"/>
    <s v="SE"/>
    <x v="0"/>
    <s v="Data Scientist"/>
    <n v="120000"/>
    <s v="USD"/>
    <n v="120000"/>
    <s v="US"/>
    <n v="0"/>
    <s v="US"/>
    <s v="L"/>
  </r>
  <r>
    <n v="2022"/>
    <s v="MI"/>
    <x v="0"/>
    <s v="Data Analyst"/>
    <n v="126500"/>
    <s v="USD"/>
    <n v="126500"/>
    <s v="US"/>
    <n v="0"/>
    <s v="US"/>
    <s v="M"/>
  </r>
  <r>
    <n v="2022"/>
    <s v="MI"/>
    <x v="0"/>
    <s v="Data Analyst"/>
    <n v="106260"/>
    <s v="USD"/>
    <n v="106260"/>
    <s v="US"/>
    <n v="0"/>
    <s v="US"/>
    <s v="M"/>
  </r>
  <r>
    <n v="2022"/>
    <s v="SE"/>
    <x v="0"/>
    <s v="Data Analyst"/>
    <n v="116000"/>
    <s v="USD"/>
    <n v="116000"/>
    <s v="US"/>
    <n v="0"/>
    <s v="US"/>
    <s v="M"/>
  </r>
  <r>
    <n v="2022"/>
    <s v="SE"/>
    <x v="0"/>
    <s v="Data Analyst"/>
    <n v="99000"/>
    <s v="USD"/>
    <n v="99000"/>
    <s v="US"/>
    <n v="0"/>
    <s v="US"/>
    <s v="M"/>
  </r>
  <r>
    <n v="2022"/>
    <s v="SE"/>
    <x v="0"/>
    <s v="Data Analyst"/>
    <n v="155000"/>
    <s v="USD"/>
    <n v="155000"/>
    <s v="US"/>
    <n v="100"/>
    <s v="US"/>
    <s v="M"/>
  </r>
  <r>
    <n v="2022"/>
    <s v="SE"/>
    <x v="0"/>
    <s v="Data Analyst"/>
    <n v="120600"/>
    <s v="USD"/>
    <n v="120600"/>
    <s v="US"/>
    <n v="100"/>
    <s v="US"/>
    <s v="M"/>
  </r>
  <r>
    <n v="2022"/>
    <s v="MI"/>
    <x v="0"/>
    <s v="Data Scientist"/>
    <n v="130000"/>
    <s v="USD"/>
    <n v="130000"/>
    <s v="US"/>
    <n v="0"/>
    <s v="US"/>
    <s v="M"/>
  </r>
  <r>
    <n v="2022"/>
    <s v="MI"/>
    <x v="0"/>
    <s v="Data Scientist"/>
    <n v="90000"/>
    <s v="USD"/>
    <n v="90000"/>
    <s v="US"/>
    <n v="0"/>
    <s v="US"/>
    <s v="M"/>
  </r>
  <r>
    <n v="2022"/>
    <s v="MI"/>
    <x v="0"/>
    <s v="Data Engineer"/>
    <n v="170000"/>
    <s v="USD"/>
    <n v="170000"/>
    <s v="US"/>
    <n v="100"/>
    <s v="US"/>
    <s v="M"/>
  </r>
  <r>
    <n v="2022"/>
    <s v="MI"/>
    <x v="0"/>
    <s v="Data Engineer"/>
    <n v="150000"/>
    <s v="USD"/>
    <n v="150000"/>
    <s v="US"/>
    <n v="100"/>
    <s v="US"/>
    <s v="M"/>
  </r>
  <r>
    <n v="2022"/>
    <s v="SE"/>
    <x v="0"/>
    <s v="Data Analyst"/>
    <n v="102100"/>
    <s v="USD"/>
    <n v="102100"/>
    <s v="US"/>
    <n v="100"/>
    <s v="US"/>
    <s v="M"/>
  </r>
  <r>
    <n v="2022"/>
    <s v="SE"/>
    <x v="0"/>
    <s v="Data Analyst"/>
    <n v="84900"/>
    <s v="USD"/>
    <n v="84900"/>
    <s v="US"/>
    <n v="100"/>
    <s v="US"/>
    <s v="M"/>
  </r>
  <r>
    <n v="2022"/>
    <s v="SE"/>
    <x v="0"/>
    <s v="Data Scientist"/>
    <n v="136620"/>
    <s v="USD"/>
    <n v="136620"/>
    <s v="US"/>
    <n v="100"/>
    <s v="US"/>
    <s v="M"/>
  </r>
  <r>
    <n v="2022"/>
    <s v="SE"/>
    <x v="0"/>
    <s v="Data Scientist"/>
    <n v="99360"/>
    <s v="USD"/>
    <n v="99360"/>
    <s v="US"/>
    <n v="100"/>
    <s v="US"/>
    <s v="M"/>
  </r>
  <r>
    <n v="2022"/>
    <s v="SE"/>
    <x v="0"/>
    <s v="Data Scientist"/>
    <n v="90000"/>
    <s v="GBP"/>
    <n v="110820"/>
    <s v="GB"/>
    <n v="0"/>
    <s v="GB"/>
    <s v="M"/>
  </r>
  <r>
    <n v="2022"/>
    <s v="SE"/>
    <x v="0"/>
    <s v="Data Scientist"/>
    <n v="80000"/>
    <s v="GBP"/>
    <n v="98506"/>
    <s v="GB"/>
    <n v="0"/>
    <s v="GB"/>
    <s v="M"/>
  </r>
  <r>
    <n v="2022"/>
    <s v="SE"/>
    <x v="0"/>
    <s v="Data Scientist"/>
    <n v="146000"/>
    <s v="USD"/>
    <n v="146000"/>
    <s v="US"/>
    <n v="100"/>
    <s v="US"/>
    <s v="M"/>
  </r>
  <r>
    <n v="2022"/>
    <s v="SE"/>
    <x v="0"/>
    <s v="Data Scientist"/>
    <n v="123000"/>
    <s v="USD"/>
    <n v="123000"/>
    <s v="US"/>
    <n v="100"/>
    <s v="US"/>
    <s v="M"/>
  </r>
  <r>
    <n v="2022"/>
    <s v="EN"/>
    <x v="0"/>
    <s v="Data Engineer"/>
    <n v="40000"/>
    <s v="GBP"/>
    <n v="49253"/>
    <s v="GB"/>
    <n v="100"/>
    <s v="GB"/>
    <s v="M"/>
  </r>
  <r>
    <n v="2022"/>
    <s v="EN"/>
    <x v="0"/>
    <s v="Data Engineer"/>
    <n v="35000"/>
    <s v="GBP"/>
    <n v="43096"/>
    <s v="GB"/>
    <n v="100"/>
    <s v="GB"/>
    <s v="M"/>
  </r>
  <r>
    <n v="2022"/>
    <s v="EX"/>
    <x v="0"/>
    <s v="Data Analyst"/>
    <n v="130000"/>
    <s v="USD"/>
    <n v="130000"/>
    <s v="US"/>
    <n v="100"/>
    <s v="US"/>
    <s v="M"/>
  </r>
  <r>
    <n v="2022"/>
    <s v="EX"/>
    <x v="0"/>
    <s v="Data Analyst"/>
    <n v="110000"/>
    <s v="USD"/>
    <n v="110000"/>
    <s v="US"/>
    <n v="100"/>
    <s v="US"/>
    <s v="M"/>
  </r>
  <r>
    <n v="2022"/>
    <s v="SE"/>
    <x v="0"/>
    <s v="Data Analyst"/>
    <n v="170000"/>
    <s v="USD"/>
    <n v="170000"/>
    <s v="US"/>
    <n v="100"/>
    <s v="US"/>
    <s v="M"/>
  </r>
  <r>
    <n v="2022"/>
    <s v="SE"/>
    <x v="0"/>
    <s v="Data Analyst"/>
    <n v="135000"/>
    <s v="USD"/>
    <n v="135000"/>
    <s v="US"/>
    <n v="100"/>
    <s v="US"/>
    <s v="M"/>
  </r>
  <r>
    <n v="2022"/>
    <s v="SE"/>
    <x v="0"/>
    <s v="Data Science Manager"/>
    <n v="161342"/>
    <s v="USD"/>
    <n v="161342"/>
    <s v="US"/>
    <n v="100"/>
    <s v="US"/>
    <s v="M"/>
  </r>
  <r>
    <n v="2022"/>
    <s v="SE"/>
    <x v="0"/>
    <s v="Data Science Manager"/>
    <n v="137141"/>
    <s v="USD"/>
    <n v="137141"/>
    <s v="US"/>
    <n v="100"/>
    <s v="US"/>
    <s v="M"/>
  </r>
  <r>
    <n v="2022"/>
    <s v="SE"/>
    <x v="0"/>
    <s v="Data Scientist"/>
    <n v="167000"/>
    <s v="USD"/>
    <n v="167000"/>
    <s v="US"/>
    <n v="100"/>
    <s v="US"/>
    <s v="M"/>
  </r>
  <r>
    <n v="2022"/>
    <s v="SE"/>
    <x v="0"/>
    <s v="Data Scientist"/>
    <n v="123000"/>
    <s v="USD"/>
    <n v="123000"/>
    <s v="US"/>
    <n v="100"/>
    <s v="US"/>
    <s v="M"/>
  </r>
  <r>
    <n v="2022"/>
    <s v="SE"/>
    <x v="0"/>
    <s v="Data Engineer"/>
    <n v="60000"/>
    <s v="GBP"/>
    <n v="73880"/>
    <s v="GB"/>
    <n v="0"/>
    <s v="GB"/>
    <s v="M"/>
  </r>
  <r>
    <n v="2022"/>
    <s v="SE"/>
    <x v="0"/>
    <s v="Data Engineer"/>
    <n v="50000"/>
    <s v="GBP"/>
    <n v="61566"/>
    <s v="GB"/>
    <n v="0"/>
    <s v="GB"/>
    <s v="M"/>
  </r>
  <r>
    <n v="2022"/>
    <s v="SE"/>
    <x v="0"/>
    <s v="Data Scientist"/>
    <n v="211500"/>
    <s v="USD"/>
    <n v="211500"/>
    <s v="US"/>
    <n v="100"/>
    <s v="US"/>
    <s v="M"/>
  </r>
  <r>
    <n v="2022"/>
    <s v="SE"/>
    <x v="0"/>
    <s v="Data Scientist"/>
    <n v="138600"/>
    <s v="USD"/>
    <n v="138600"/>
    <s v="US"/>
    <n v="100"/>
    <s v="US"/>
    <s v="M"/>
  </r>
  <r>
    <n v="2022"/>
    <s v="SE"/>
    <x v="0"/>
    <s v="Data Architect"/>
    <n v="192400"/>
    <s v="USD"/>
    <n v="192400"/>
    <s v="CA"/>
    <n v="100"/>
    <s v="CA"/>
    <s v="M"/>
  </r>
  <r>
    <n v="2022"/>
    <s v="SE"/>
    <x v="0"/>
    <s v="Data Architect"/>
    <n v="90700"/>
    <s v="USD"/>
    <n v="90700"/>
    <s v="CA"/>
    <n v="100"/>
    <s v="CA"/>
    <s v="M"/>
  </r>
  <r>
    <n v="2022"/>
    <s v="SE"/>
    <x v="0"/>
    <s v="Data Analyst"/>
    <n v="130000"/>
    <s v="USD"/>
    <n v="130000"/>
    <s v="CA"/>
    <n v="100"/>
    <s v="CA"/>
    <s v="M"/>
  </r>
  <r>
    <n v="2022"/>
    <s v="SE"/>
    <x v="0"/>
    <s v="Data Analyst"/>
    <n v="61300"/>
    <s v="USD"/>
    <n v="61300"/>
    <s v="CA"/>
    <n v="100"/>
    <s v="CA"/>
    <s v="M"/>
  </r>
  <r>
    <n v="2022"/>
    <s v="SE"/>
    <x v="0"/>
    <s v="Data Analyst"/>
    <n v="130000"/>
    <s v="USD"/>
    <n v="130000"/>
    <s v="CA"/>
    <n v="100"/>
    <s v="CA"/>
    <s v="M"/>
  </r>
  <r>
    <n v="2022"/>
    <s v="SE"/>
    <x v="0"/>
    <s v="Data Analyst"/>
    <n v="61300"/>
    <s v="USD"/>
    <n v="61300"/>
    <s v="CA"/>
    <n v="100"/>
    <s v="CA"/>
    <s v="M"/>
  </r>
  <r>
    <n v="2022"/>
    <s v="SE"/>
    <x v="0"/>
    <s v="Data Engineer"/>
    <n v="160000"/>
    <s v="USD"/>
    <n v="160000"/>
    <s v="US"/>
    <n v="0"/>
    <s v="US"/>
    <s v="L"/>
  </r>
  <r>
    <n v="2022"/>
    <s v="SE"/>
    <x v="0"/>
    <s v="Data Engineer"/>
    <n v="113000"/>
    <s v="USD"/>
    <n v="113000"/>
    <s v="US"/>
    <n v="0"/>
    <s v="US"/>
    <s v="L"/>
  </r>
  <r>
    <n v="2022"/>
    <s v="SE"/>
    <x v="0"/>
    <s v="Data Scientist"/>
    <n v="150000"/>
    <s v="USD"/>
    <n v="150000"/>
    <s v="US"/>
    <n v="0"/>
    <s v="US"/>
    <s v="M"/>
  </r>
  <r>
    <n v="2022"/>
    <s v="SE"/>
    <x v="0"/>
    <s v="Data Scientist"/>
    <n v="95550"/>
    <s v="USD"/>
    <n v="95550"/>
    <s v="US"/>
    <n v="0"/>
    <s v="US"/>
    <s v="M"/>
  </r>
  <r>
    <n v="2022"/>
    <s v="MI"/>
    <x v="0"/>
    <s v="Data Analyst"/>
    <n v="167000"/>
    <s v="USD"/>
    <n v="167000"/>
    <s v="US"/>
    <n v="100"/>
    <s v="US"/>
    <s v="M"/>
  </r>
  <r>
    <n v="2022"/>
    <s v="MI"/>
    <x v="0"/>
    <s v="Data Analyst"/>
    <n v="115500"/>
    <s v="USD"/>
    <n v="115500"/>
    <s v="US"/>
    <n v="100"/>
    <s v="US"/>
    <s v="M"/>
  </r>
  <r>
    <n v="2022"/>
    <s v="SE"/>
    <x v="0"/>
    <s v="Data Analyst"/>
    <n v="112900"/>
    <s v="USD"/>
    <n v="112900"/>
    <s v="US"/>
    <n v="100"/>
    <s v="US"/>
    <s v="M"/>
  </r>
  <r>
    <n v="2022"/>
    <s v="SE"/>
    <x v="0"/>
    <s v="Data Analyst"/>
    <n v="90320"/>
    <s v="USD"/>
    <n v="90320"/>
    <s v="US"/>
    <n v="100"/>
    <s v="US"/>
    <s v="M"/>
  </r>
  <r>
    <n v="2022"/>
    <s v="SE"/>
    <x v="0"/>
    <s v="Data Analyst"/>
    <n v="112900"/>
    <s v="USD"/>
    <n v="112900"/>
    <s v="US"/>
    <n v="100"/>
    <s v="US"/>
    <s v="M"/>
  </r>
  <r>
    <n v="2022"/>
    <s v="SE"/>
    <x v="0"/>
    <s v="Data Analyst"/>
    <n v="90320"/>
    <s v="USD"/>
    <n v="90320"/>
    <s v="US"/>
    <n v="100"/>
    <s v="US"/>
    <s v="M"/>
  </r>
  <r>
    <n v="2022"/>
    <s v="SE"/>
    <x v="0"/>
    <s v="Data Engineer"/>
    <n v="165400"/>
    <s v="USD"/>
    <n v="165400"/>
    <s v="US"/>
    <n v="100"/>
    <s v="US"/>
    <s v="M"/>
  </r>
  <r>
    <n v="2022"/>
    <s v="SE"/>
    <x v="0"/>
    <s v="Data Engineer"/>
    <n v="132320"/>
    <s v="USD"/>
    <n v="132320"/>
    <s v="US"/>
    <n v="100"/>
    <s v="US"/>
    <s v="M"/>
  </r>
  <r>
    <n v="2022"/>
    <s v="SE"/>
    <x v="0"/>
    <s v="Data Engineer"/>
    <n v="243900"/>
    <s v="USD"/>
    <n v="243900"/>
    <s v="US"/>
    <n v="100"/>
    <s v="US"/>
    <s v="M"/>
  </r>
  <r>
    <n v="2022"/>
    <s v="SE"/>
    <x v="0"/>
    <s v="Data Engineer"/>
    <n v="156600"/>
    <s v="USD"/>
    <n v="156600"/>
    <s v="US"/>
    <n v="100"/>
    <s v="US"/>
    <s v="M"/>
  </r>
  <r>
    <n v="2022"/>
    <s v="SE"/>
    <x v="0"/>
    <s v="Data Analyst"/>
    <n v="136600"/>
    <s v="USD"/>
    <n v="136600"/>
    <s v="US"/>
    <n v="100"/>
    <s v="US"/>
    <s v="M"/>
  </r>
  <r>
    <n v="2022"/>
    <s v="SE"/>
    <x v="0"/>
    <s v="Data Analyst"/>
    <n v="109280"/>
    <s v="USD"/>
    <n v="109280"/>
    <s v="US"/>
    <n v="100"/>
    <s v="US"/>
    <s v="M"/>
  </r>
  <r>
    <n v="2022"/>
    <s v="SE"/>
    <x v="0"/>
    <s v="Data Engineer"/>
    <n v="128875"/>
    <s v="USD"/>
    <n v="128875"/>
    <s v="US"/>
    <n v="100"/>
    <s v="US"/>
    <s v="M"/>
  </r>
  <r>
    <n v="2022"/>
    <s v="SE"/>
    <x v="0"/>
    <s v="Data Engineer"/>
    <n v="93700"/>
    <s v="USD"/>
    <n v="93700"/>
    <s v="US"/>
    <n v="100"/>
    <s v="US"/>
    <s v="M"/>
  </r>
  <r>
    <n v="2022"/>
    <s v="EX"/>
    <x v="0"/>
    <s v="Head of Data Science"/>
    <n v="224000"/>
    <s v="USD"/>
    <n v="224000"/>
    <s v="US"/>
    <n v="100"/>
    <s v="US"/>
    <s v="M"/>
  </r>
  <r>
    <n v="2022"/>
    <s v="EX"/>
    <x v="0"/>
    <s v="Head of Data Science"/>
    <n v="167875"/>
    <s v="USD"/>
    <n v="167875"/>
    <s v="US"/>
    <n v="100"/>
    <s v="US"/>
    <s v="M"/>
  </r>
  <r>
    <n v="2022"/>
    <s v="EX"/>
    <x v="0"/>
    <s v="Analytics Engineer"/>
    <n v="175000"/>
    <s v="USD"/>
    <n v="175000"/>
    <s v="US"/>
    <n v="100"/>
    <s v="US"/>
    <s v="M"/>
  </r>
  <r>
    <n v="2022"/>
    <s v="EX"/>
    <x v="0"/>
    <s v="Analytics Engineer"/>
    <n v="135000"/>
    <s v="USD"/>
    <n v="135000"/>
    <s v="US"/>
    <n v="100"/>
    <s v="US"/>
    <s v="M"/>
  </r>
  <r>
    <n v="2022"/>
    <s v="SE"/>
    <x v="0"/>
    <s v="Data Engineer"/>
    <n v="209100"/>
    <s v="USD"/>
    <n v="209100"/>
    <s v="US"/>
    <n v="100"/>
    <s v="US"/>
    <s v="L"/>
  </r>
  <r>
    <n v="2022"/>
    <s v="SE"/>
    <x v="0"/>
    <s v="Data Engineer"/>
    <n v="154600"/>
    <s v="USD"/>
    <n v="154600"/>
    <s v="US"/>
    <n v="100"/>
    <s v="US"/>
    <s v="L"/>
  </r>
  <r>
    <n v="2022"/>
    <s v="SE"/>
    <x v="0"/>
    <s v="Data Engineer"/>
    <n v="180000"/>
    <s v="USD"/>
    <n v="180000"/>
    <s v="US"/>
    <n v="100"/>
    <s v="US"/>
    <s v="M"/>
  </r>
  <r>
    <n v="2022"/>
    <s v="SE"/>
    <x v="0"/>
    <s v="Data Engineer"/>
    <n v="160000"/>
    <s v="USD"/>
    <n v="160000"/>
    <s v="US"/>
    <n v="100"/>
    <s v="US"/>
    <s v="M"/>
  </r>
  <r>
    <n v="2022"/>
    <s v="SE"/>
    <x v="0"/>
    <s v="Data Scientist"/>
    <n v="205300"/>
    <s v="USD"/>
    <n v="205300"/>
    <s v="US"/>
    <n v="0"/>
    <s v="US"/>
    <s v="L"/>
  </r>
  <r>
    <n v="2022"/>
    <s v="SE"/>
    <x v="0"/>
    <s v="Data Scientist"/>
    <n v="140400"/>
    <s v="USD"/>
    <n v="140400"/>
    <s v="US"/>
    <n v="0"/>
    <s v="US"/>
    <s v="L"/>
  </r>
  <r>
    <n v="2022"/>
    <s v="SE"/>
    <x v="0"/>
    <s v="Data Scientist"/>
    <n v="176000"/>
    <s v="USD"/>
    <n v="176000"/>
    <s v="US"/>
    <n v="100"/>
    <s v="US"/>
    <s v="M"/>
  </r>
  <r>
    <n v="2022"/>
    <s v="SE"/>
    <x v="0"/>
    <s v="Data Scientist"/>
    <n v="144000"/>
    <s v="USD"/>
    <n v="144000"/>
    <s v="US"/>
    <n v="100"/>
    <s v="US"/>
    <s v="M"/>
  </r>
  <r>
    <n v="2022"/>
    <s v="SE"/>
    <x v="0"/>
    <s v="Data Engineer"/>
    <n v="200100"/>
    <s v="USD"/>
    <n v="200100"/>
    <s v="US"/>
    <n v="100"/>
    <s v="US"/>
    <s v="M"/>
  </r>
  <r>
    <n v="2022"/>
    <s v="SE"/>
    <x v="0"/>
    <s v="Data Engineer"/>
    <n v="160000"/>
    <s v="USD"/>
    <n v="160000"/>
    <s v="US"/>
    <n v="100"/>
    <s v="US"/>
    <s v="M"/>
  </r>
  <r>
    <n v="2022"/>
    <s v="SE"/>
    <x v="0"/>
    <s v="Data Engineer"/>
    <n v="70500"/>
    <s v="USD"/>
    <n v="70500"/>
    <s v="US"/>
    <n v="0"/>
    <s v="US"/>
    <s v="M"/>
  </r>
  <r>
    <n v="2022"/>
    <s v="SE"/>
    <x v="0"/>
    <s v="Data Engineer"/>
    <n v="54000"/>
    <s v="USD"/>
    <n v="54000"/>
    <s v="US"/>
    <n v="0"/>
    <s v="US"/>
    <s v="M"/>
  </r>
  <r>
    <n v="2022"/>
    <s v="SE"/>
    <x v="0"/>
    <s v="Data Scientist"/>
    <n v="205300"/>
    <s v="USD"/>
    <n v="205300"/>
    <s v="US"/>
    <n v="0"/>
    <s v="US"/>
    <s v="M"/>
  </r>
  <r>
    <n v="2022"/>
    <s v="SE"/>
    <x v="0"/>
    <s v="Data Scientist"/>
    <n v="140400"/>
    <s v="USD"/>
    <n v="140400"/>
    <s v="US"/>
    <n v="0"/>
    <s v="US"/>
    <s v="M"/>
  </r>
  <r>
    <n v="2022"/>
    <s v="SE"/>
    <x v="0"/>
    <s v="Analytics Engineer"/>
    <n v="205300"/>
    <s v="USD"/>
    <n v="205300"/>
    <s v="US"/>
    <n v="0"/>
    <s v="US"/>
    <s v="M"/>
  </r>
  <r>
    <n v="2022"/>
    <s v="SE"/>
    <x v="0"/>
    <s v="Analytics Engineer"/>
    <n v="184700"/>
    <s v="USD"/>
    <n v="184700"/>
    <s v="US"/>
    <n v="0"/>
    <s v="US"/>
    <s v="M"/>
  </r>
  <r>
    <n v="2022"/>
    <s v="SE"/>
    <x v="0"/>
    <s v="Data Engineer"/>
    <n v="175100"/>
    <s v="USD"/>
    <n v="175100"/>
    <s v="US"/>
    <n v="100"/>
    <s v="US"/>
    <s v="M"/>
  </r>
  <r>
    <n v="2022"/>
    <s v="SE"/>
    <x v="0"/>
    <s v="Data Engineer"/>
    <n v="140250"/>
    <s v="USD"/>
    <n v="140250"/>
    <s v="US"/>
    <n v="100"/>
    <s v="US"/>
    <s v="M"/>
  </r>
  <r>
    <n v="2022"/>
    <s v="SE"/>
    <x v="0"/>
    <s v="Data Analyst"/>
    <n v="116150"/>
    <s v="USD"/>
    <n v="116150"/>
    <s v="US"/>
    <n v="100"/>
    <s v="US"/>
    <s v="M"/>
  </r>
  <r>
    <n v="2022"/>
    <s v="SE"/>
    <x v="0"/>
    <s v="Data Analyst"/>
    <n v="99050"/>
    <s v="USD"/>
    <n v="99050"/>
    <s v="US"/>
    <n v="100"/>
    <s v="US"/>
    <s v="M"/>
  </r>
  <r>
    <n v="2022"/>
    <s v="SE"/>
    <x v="0"/>
    <s v="Data Engineer"/>
    <n v="145000"/>
    <s v="USD"/>
    <n v="145000"/>
    <s v="US"/>
    <n v="100"/>
    <s v="US"/>
    <s v="M"/>
  </r>
  <r>
    <n v="2022"/>
    <s v="SE"/>
    <x v="0"/>
    <s v="Data Engineer"/>
    <n v="130000"/>
    <s v="USD"/>
    <n v="130000"/>
    <s v="US"/>
    <n v="100"/>
    <s v="US"/>
    <s v="M"/>
  </r>
  <r>
    <n v="2022"/>
    <s v="SE"/>
    <x v="0"/>
    <s v="Data Analyst"/>
    <n v="112900"/>
    <s v="USD"/>
    <n v="112900"/>
    <s v="US"/>
    <n v="100"/>
    <s v="US"/>
    <s v="M"/>
  </r>
  <r>
    <n v="2022"/>
    <s v="SE"/>
    <x v="0"/>
    <s v="Data Analyst"/>
    <n v="90320"/>
    <s v="USD"/>
    <n v="90320"/>
    <s v="US"/>
    <n v="100"/>
    <s v="US"/>
    <s v="M"/>
  </r>
  <r>
    <n v="2022"/>
    <s v="MI"/>
    <x v="0"/>
    <s v="Data Analyst"/>
    <n v="85000"/>
    <s v="USD"/>
    <n v="85000"/>
    <s v="CA"/>
    <n v="0"/>
    <s v="CA"/>
    <s v="M"/>
  </r>
  <r>
    <n v="2022"/>
    <s v="MI"/>
    <x v="0"/>
    <s v="Data Analyst"/>
    <n v="75000"/>
    <s v="USD"/>
    <n v="75000"/>
    <s v="CA"/>
    <n v="0"/>
    <s v="CA"/>
    <s v="M"/>
  </r>
  <r>
    <n v="2022"/>
    <s v="SE"/>
    <x v="0"/>
    <s v="Machine Learning Engineer"/>
    <n v="214000"/>
    <s v="USD"/>
    <n v="214000"/>
    <s v="US"/>
    <n v="100"/>
    <s v="US"/>
    <s v="M"/>
  </r>
  <r>
    <n v="2022"/>
    <s v="SE"/>
    <x v="0"/>
    <s v="Machine Learning Engineer"/>
    <n v="192600"/>
    <s v="USD"/>
    <n v="192600"/>
    <s v="US"/>
    <n v="100"/>
    <s v="US"/>
    <s v="M"/>
  </r>
  <r>
    <n v="2022"/>
    <s v="SE"/>
    <x v="0"/>
    <s v="Data Architect"/>
    <n v="266400"/>
    <s v="USD"/>
    <n v="266400"/>
    <s v="US"/>
    <n v="100"/>
    <s v="US"/>
    <s v="M"/>
  </r>
  <r>
    <n v="2022"/>
    <s v="SE"/>
    <x v="0"/>
    <s v="Data Architect"/>
    <n v="213120"/>
    <s v="USD"/>
    <n v="213120"/>
    <s v="US"/>
    <n v="100"/>
    <s v="US"/>
    <s v="M"/>
  </r>
  <r>
    <n v="2022"/>
    <s v="SE"/>
    <x v="0"/>
    <s v="Data Engineer"/>
    <n v="155000"/>
    <s v="USD"/>
    <n v="155000"/>
    <s v="US"/>
    <n v="100"/>
    <s v="US"/>
    <s v="M"/>
  </r>
  <r>
    <n v="2022"/>
    <s v="SE"/>
    <x v="0"/>
    <s v="Data Engineer"/>
    <n v="115000"/>
    <s v="USD"/>
    <n v="115000"/>
    <s v="US"/>
    <n v="100"/>
    <s v="US"/>
    <s v="M"/>
  </r>
  <r>
    <n v="2022"/>
    <s v="MI"/>
    <x v="0"/>
    <s v="Data Scientist"/>
    <n v="141300"/>
    <s v="USD"/>
    <n v="141300"/>
    <s v="US"/>
    <n v="0"/>
    <s v="US"/>
    <s v="M"/>
  </r>
  <r>
    <n v="2022"/>
    <s v="MI"/>
    <x v="0"/>
    <s v="Data Scientist"/>
    <n v="102100"/>
    <s v="USD"/>
    <n v="102100"/>
    <s v="US"/>
    <n v="0"/>
    <s v="US"/>
    <s v="M"/>
  </r>
  <r>
    <n v="2022"/>
    <s v="SE"/>
    <x v="0"/>
    <s v="Data Analyst"/>
    <n v="115934"/>
    <s v="USD"/>
    <n v="115934"/>
    <s v="US"/>
    <n v="100"/>
    <s v="US"/>
    <s v="M"/>
  </r>
  <r>
    <n v="2022"/>
    <s v="SE"/>
    <x v="0"/>
    <s v="Data Analyst"/>
    <n v="81666"/>
    <s v="USD"/>
    <n v="81666"/>
    <s v="US"/>
    <n v="100"/>
    <s v="US"/>
    <s v="M"/>
  </r>
  <r>
    <n v="2022"/>
    <s v="MI"/>
    <x v="0"/>
    <s v="Data Engineer"/>
    <n v="206699"/>
    <s v="USD"/>
    <n v="206699"/>
    <s v="US"/>
    <n v="0"/>
    <s v="US"/>
    <s v="M"/>
  </r>
  <r>
    <n v="2022"/>
    <s v="MI"/>
    <x v="0"/>
    <s v="Data Engineer"/>
    <n v="99100"/>
    <s v="USD"/>
    <n v="99100"/>
    <s v="US"/>
    <n v="0"/>
    <s v="US"/>
    <s v="M"/>
  </r>
  <r>
    <n v="2022"/>
    <s v="SE"/>
    <x v="0"/>
    <s v="Data Engineer"/>
    <n v="130000"/>
    <s v="USD"/>
    <n v="130000"/>
    <s v="US"/>
    <n v="100"/>
    <s v="US"/>
    <s v="M"/>
  </r>
  <r>
    <n v="2022"/>
    <s v="SE"/>
    <x v="0"/>
    <s v="Data Engineer"/>
    <n v="110500"/>
    <s v="USD"/>
    <n v="110500"/>
    <s v="US"/>
    <n v="100"/>
    <s v="US"/>
    <s v="M"/>
  </r>
  <r>
    <n v="2022"/>
    <s v="MI"/>
    <x v="0"/>
    <s v="Data Analyst"/>
    <n v="50000"/>
    <s v="GBP"/>
    <n v="61566"/>
    <s v="GB"/>
    <n v="0"/>
    <s v="GB"/>
    <s v="M"/>
  </r>
  <r>
    <n v="2022"/>
    <s v="MI"/>
    <x v="0"/>
    <s v="Data Analyst"/>
    <n v="35000"/>
    <s v="GBP"/>
    <n v="43096"/>
    <s v="GB"/>
    <n v="0"/>
    <s v="GB"/>
    <s v="M"/>
  </r>
  <r>
    <n v="2022"/>
    <s v="SE"/>
    <x v="0"/>
    <s v="Data Analyst"/>
    <n v="80000"/>
    <s v="USD"/>
    <n v="80000"/>
    <s v="US"/>
    <n v="100"/>
    <s v="US"/>
    <s v="M"/>
  </r>
  <r>
    <n v="2022"/>
    <s v="SE"/>
    <x v="0"/>
    <s v="Data Analyst"/>
    <n v="60000"/>
    <s v="USD"/>
    <n v="60000"/>
    <s v="US"/>
    <n v="100"/>
    <s v="US"/>
    <s v="M"/>
  </r>
  <r>
    <n v="2022"/>
    <s v="SE"/>
    <x v="0"/>
    <s v="Data Architect"/>
    <n v="192564"/>
    <s v="USD"/>
    <n v="192564"/>
    <s v="US"/>
    <n v="100"/>
    <s v="US"/>
    <s v="M"/>
  </r>
  <r>
    <n v="2022"/>
    <s v="SE"/>
    <x v="0"/>
    <s v="Data Architect"/>
    <n v="144854"/>
    <s v="USD"/>
    <n v="144854"/>
    <s v="US"/>
    <n v="100"/>
    <s v="US"/>
    <s v="M"/>
  </r>
  <r>
    <n v="2022"/>
    <s v="SE"/>
    <x v="0"/>
    <s v="Data Scientist"/>
    <n v="230000"/>
    <s v="USD"/>
    <n v="230000"/>
    <s v="US"/>
    <n v="100"/>
    <s v="US"/>
    <s v="M"/>
  </r>
  <r>
    <n v="2022"/>
    <s v="SE"/>
    <x v="0"/>
    <s v="Data Scientist"/>
    <n v="150000"/>
    <s v="USD"/>
    <n v="150000"/>
    <s v="US"/>
    <n v="100"/>
    <s v="US"/>
    <s v="M"/>
  </r>
  <r>
    <n v="2022"/>
    <s v="SE"/>
    <x v="0"/>
    <s v="Data Analytics Manager"/>
    <n v="150260"/>
    <s v="USD"/>
    <n v="150260"/>
    <s v="US"/>
    <n v="100"/>
    <s v="US"/>
    <s v="M"/>
  </r>
  <r>
    <n v="2022"/>
    <s v="SE"/>
    <x v="0"/>
    <s v="Data Analytics Manager"/>
    <n v="109280"/>
    <s v="USD"/>
    <n v="109280"/>
    <s v="US"/>
    <n v="100"/>
    <s v="US"/>
    <s v="M"/>
  </r>
  <r>
    <n v="2022"/>
    <s v="SE"/>
    <x v="0"/>
    <s v="Data Analyst"/>
    <n v="170000"/>
    <s v="USD"/>
    <n v="170000"/>
    <s v="US"/>
    <n v="100"/>
    <s v="US"/>
    <s v="M"/>
  </r>
  <r>
    <n v="2022"/>
    <s v="SE"/>
    <x v="0"/>
    <s v="Data Analyst"/>
    <n v="150000"/>
    <s v="USD"/>
    <n v="150000"/>
    <s v="US"/>
    <n v="100"/>
    <s v="US"/>
    <s v="M"/>
  </r>
  <r>
    <n v="2022"/>
    <s v="MI"/>
    <x v="0"/>
    <s v="Data Scientist"/>
    <n v="160000"/>
    <s v="USD"/>
    <n v="160000"/>
    <s v="US"/>
    <n v="100"/>
    <s v="US"/>
    <s v="M"/>
  </r>
  <r>
    <n v="2022"/>
    <s v="MI"/>
    <x v="0"/>
    <s v="Data Scientist"/>
    <n v="130000"/>
    <s v="USD"/>
    <n v="130000"/>
    <s v="US"/>
    <n v="100"/>
    <s v="US"/>
    <s v="M"/>
  </r>
  <r>
    <n v="2022"/>
    <s v="EN"/>
    <x v="0"/>
    <s v="Data Analyst"/>
    <n v="67000"/>
    <s v="USD"/>
    <n v="67000"/>
    <s v="CA"/>
    <n v="0"/>
    <s v="CA"/>
    <s v="M"/>
  </r>
  <r>
    <n v="2022"/>
    <s v="EN"/>
    <x v="0"/>
    <s v="Data Analyst"/>
    <n v="52000"/>
    <s v="USD"/>
    <n v="52000"/>
    <s v="CA"/>
    <n v="0"/>
    <s v="CA"/>
    <s v="M"/>
  </r>
  <r>
    <n v="2022"/>
    <s v="SE"/>
    <x v="0"/>
    <s v="Data Engineer"/>
    <n v="154000"/>
    <s v="USD"/>
    <n v="154000"/>
    <s v="US"/>
    <n v="100"/>
    <s v="US"/>
    <s v="M"/>
  </r>
  <r>
    <n v="2022"/>
    <s v="SE"/>
    <x v="0"/>
    <s v="Data Engineer"/>
    <n v="126000"/>
    <s v="USD"/>
    <n v="126000"/>
    <s v="US"/>
    <n v="100"/>
    <s v="US"/>
    <s v="M"/>
  </r>
  <r>
    <n v="2022"/>
    <s v="SE"/>
    <x v="0"/>
    <s v="Data Analyst"/>
    <n v="129000"/>
    <s v="USD"/>
    <n v="129000"/>
    <s v="US"/>
    <n v="0"/>
    <s v="US"/>
    <s v="M"/>
  </r>
  <r>
    <n v="2022"/>
    <s v="SE"/>
    <x v="0"/>
    <s v="Data Analyst"/>
    <n v="99000"/>
    <s v="USD"/>
    <n v="99000"/>
    <s v="US"/>
    <n v="0"/>
    <s v="US"/>
    <s v="M"/>
  </r>
  <r>
    <n v="2022"/>
    <s v="SE"/>
    <x v="0"/>
    <s v="Data Scientist"/>
    <n v="210000"/>
    <s v="USD"/>
    <n v="210000"/>
    <s v="US"/>
    <n v="100"/>
    <s v="US"/>
    <s v="M"/>
  </r>
  <r>
    <n v="2022"/>
    <s v="SE"/>
    <x v="0"/>
    <s v="Data Scientist"/>
    <n v="140000"/>
    <s v="USD"/>
    <n v="140000"/>
    <s v="US"/>
    <n v="100"/>
    <s v="US"/>
    <s v="M"/>
  </r>
  <r>
    <n v="2022"/>
    <s v="SE"/>
    <x v="0"/>
    <s v="Data Scientist"/>
    <n v="210000"/>
    <s v="USD"/>
    <n v="210000"/>
    <s v="US"/>
    <n v="100"/>
    <s v="US"/>
    <s v="M"/>
  </r>
  <r>
    <n v="2022"/>
    <s v="SE"/>
    <x v="0"/>
    <s v="Data Scientist"/>
    <n v="140000"/>
    <s v="USD"/>
    <n v="140000"/>
    <s v="US"/>
    <n v="100"/>
    <s v="US"/>
    <s v="M"/>
  </r>
  <r>
    <n v="2022"/>
    <s v="SE"/>
    <x v="0"/>
    <s v="Data Scientist"/>
    <n v="210000"/>
    <s v="USD"/>
    <n v="210000"/>
    <s v="US"/>
    <n v="100"/>
    <s v="US"/>
    <s v="M"/>
  </r>
  <r>
    <n v="2022"/>
    <s v="SE"/>
    <x v="0"/>
    <s v="Data Scientist"/>
    <n v="140000"/>
    <s v="USD"/>
    <n v="140000"/>
    <s v="US"/>
    <n v="100"/>
    <s v="US"/>
    <s v="M"/>
  </r>
  <r>
    <n v="2022"/>
    <s v="SE"/>
    <x v="0"/>
    <s v="Data Analyst"/>
    <n v="100000"/>
    <s v="USD"/>
    <n v="100000"/>
    <s v="US"/>
    <n v="100"/>
    <s v="US"/>
    <s v="M"/>
  </r>
  <r>
    <n v="2022"/>
    <s v="SE"/>
    <x v="0"/>
    <s v="Data Analyst"/>
    <n v="69000"/>
    <s v="USD"/>
    <n v="69000"/>
    <s v="US"/>
    <n v="100"/>
    <s v="US"/>
    <s v="M"/>
  </r>
  <r>
    <n v="2022"/>
    <s v="SE"/>
    <x v="0"/>
    <s v="Data Scientist"/>
    <n v="210000"/>
    <s v="USD"/>
    <n v="210000"/>
    <s v="US"/>
    <n v="100"/>
    <s v="US"/>
    <s v="M"/>
  </r>
  <r>
    <n v="2022"/>
    <s v="SE"/>
    <x v="0"/>
    <s v="Data Scientist"/>
    <n v="140000"/>
    <s v="USD"/>
    <n v="140000"/>
    <s v="US"/>
    <n v="100"/>
    <s v="US"/>
    <s v="M"/>
  </r>
  <r>
    <n v="2022"/>
    <s v="SE"/>
    <x v="0"/>
    <s v="Data Analyst"/>
    <n v="150075"/>
    <s v="USD"/>
    <n v="150075"/>
    <s v="US"/>
    <n v="100"/>
    <s v="US"/>
    <s v="M"/>
  </r>
  <r>
    <n v="2022"/>
    <s v="SE"/>
    <x v="0"/>
    <s v="Data Analyst"/>
    <n v="110925"/>
    <s v="USD"/>
    <n v="110925"/>
    <s v="US"/>
    <n v="100"/>
    <s v="US"/>
    <s v="M"/>
  </r>
  <r>
    <n v="2022"/>
    <s v="SE"/>
    <x v="0"/>
    <s v="Data Engineer"/>
    <n v="100000"/>
    <s v="USD"/>
    <n v="100000"/>
    <s v="US"/>
    <n v="100"/>
    <s v="US"/>
    <s v="M"/>
  </r>
  <r>
    <n v="2022"/>
    <s v="SE"/>
    <x v="0"/>
    <s v="Data Engineer"/>
    <n v="25000"/>
    <s v="USD"/>
    <n v="25000"/>
    <s v="US"/>
    <n v="100"/>
    <s v="US"/>
    <s v="M"/>
  </r>
  <r>
    <n v="2022"/>
    <s v="SE"/>
    <x v="0"/>
    <s v="Data Analyst"/>
    <n v="126500"/>
    <s v="USD"/>
    <n v="126500"/>
    <s v="US"/>
    <n v="100"/>
    <s v="US"/>
    <s v="M"/>
  </r>
  <r>
    <n v="2022"/>
    <s v="SE"/>
    <x v="0"/>
    <s v="Data Analyst"/>
    <n v="106260"/>
    <s v="USD"/>
    <n v="106260"/>
    <s v="US"/>
    <n v="100"/>
    <s v="US"/>
    <s v="M"/>
  </r>
  <r>
    <n v="2022"/>
    <s v="SE"/>
    <x v="0"/>
    <s v="Data Engineer"/>
    <n v="220110"/>
    <s v="USD"/>
    <n v="220110"/>
    <s v="US"/>
    <n v="100"/>
    <s v="US"/>
    <s v="M"/>
  </r>
  <r>
    <n v="2022"/>
    <s v="SE"/>
    <x v="0"/>
    <s v="Data Engineer"/>
    <n v="160080"/>
    <s v="USD"/>
    <n v="160080"/>
    <s v="US"/>
    <n v="100"/>
    <s v="US"/>
    <s v="M"/>
  </r>
  <r>
    <n v="2022"/>
    <s v="SE"/>
    <x v="0"/>
    <s v="Data Analyst"/>
    <n v="105000"/>
    <s v="USD"/>
    <n v="105000"/>
    <s v="US"/>
    <n v="100"/>
    <s v="US"/>
    <s v="M"/>
  </r>
  <r>
    <n v="2022"/>
    <s v="SE"/>
    <x v="0"/>
    <s v="Data Analyst"/>
    <n v="100000"/>
    <s v="USD"/>
    <n v="100000"/>
    <s v="US"/>
    <n v="100"/>
    <s v="US"/>
    <s v="M"/>
  </r>
  <r>
    <n v="2022"/>
    <s v="SE"/>
    <x v="0"/>
    <s v="Data Analyst"/>
    <n v="170000"/>
    <s v="USD"/>
    <n v="170000"/>
    <s v="US"/>
    <n v="100"/>
    <s v="US"/>
    <s v="M"/>
  </r>
  <r>
    <n v="2022"/>
    <s v="SE"/>
    <x v="0"/>
    <s v="Data Analyst"/>
    <n v="135000"/>
    <s v="USD"/>
    <n v="135000"/>
    <s v="US"/>
    <n v="100"/>
    <s v="US"/>
    <s v="M"/>
  </r>
  <r>
    <n v="2022"/>
    <s v="SE"/>
    <x v="0"/>
    <s v="Data Scientist"/>
    <n v="230000"/>
    <s v="USD"/>
    <n v="230000"/>
    <s v="US"/>
    <n v="100"/>
    <s v="US"/>
    <s v="M"/>
  </r>
  <r>
    <n v="2022"/>
    <s v="SE"/>
    <x v="0"/>
    <s v="Data Scientist"/>
    <n v="140000"/>
    <s v="USD"/>
    <n v="140000"/>
    <s v="US"/>
    <n v="100"/>
    <s v="US"/>
    <s v="M"/>
  </r>
  <r>
    <n v="2022"/>
    <s v="MI"/>
    <x v="0"/>
    <s v="Data Analyst"/>
    <n v="135000"/>
    <s v="USD"/>
    <n v="135000"/>
    <s v="US"/>
    <n v="100"/>
    <s v="US"/>
    <s v="M"/>
  </r>
  <r>
    <n v="2022"/>
    <s v="MI"/>
    <x v="0"/>
    <s v="Data Analyst"/>
    <n v="50000"/>
    <s v="USD"/>
    <n v="50000"/>
    <s v="US"/>
    <n v="100"/>
    <s v="US"/>
    <s v="M"/>
  </r>
  <r>
    <n v="2022"/>
    <s v="SE"/>
    <x v="0"/>
    <s v="Data Scientist"/>
    <n v="220000"/>
    <s v="USD"/>
    <n v="220000"/>
    <s v="US"/>
    <n v="100"/>
    <s v="US"/>
    <s v="M"/>
  </r>
  <r>
    <n v="2022"/>
    <s v="SE"/>
    <x v="0"/>
    <s v="Data Scientist"/>
    <n v="140000"/>
    <s v="USD"/>
    <n v="140000"/>
    <s v="US"/>
    <n v="100"/>
    <s v="US"/>
    <s v="M"/>
  </r>
  <r>
    <n v="2022"/>
    <s v="MI"/>
    <x v="0"/>
    <s v="Data Scientist"/>
    <n v="140000"/>
    <s v="GBP"/>
    <n v="172386"/>
    <s v="GB"/>
    <n v="0"/>
    <s v="GB"/>
    <s v="M"/>
  </r>
  <r>
    <n v="2022"/>
    <s v="MI"/>
    <x v="0"/>
    <s v="Data Scientist"/>
    <n v="70000"/>
    <s v="GBP"/>
    <n v="86193"/>
    <s v="GB"/>
    <n v="0"/>
    <s v="GB"/>
    <s v="M"/>
  </r>
  <r>
    <n v="2022"/>
    <s v="SE"/>
    <x v="0"/>
    <s v="Machine Learning Engineer"/>
    <n v="220000"/>
    <s v="USD"/>
    <n v="220000"/>
    <s v="US"/>
    <n v="100"/>
    <s v="US"/>
    <s v="M"/>
  </r>
  <r>
    <n v="2022"/>
    <s v="SE"/>
    <x v="0"/>
    <s v="Machine Learning Engineer"/>
    <n v="120000"/>
    <s v="USD"/>
    <n v="120000"/>
    <s v="US"/>
    <n v="100"/>
    <s v="US"/>
    <s v="M"/>
  </r>
  <r>
    <n v="2022"/>
    <s v="MI"/>
    <x v="0"/>
    <s v="Data Scientist"/>
    <n v="200000"/>
    <s v="USD"/>
    <n v="200000"/>
    <s v="US"/>
    <n v="100"/>
    <s v="US"/>
    <s v="M"/>
  </r>
  <r>
    <n v="2022"/>
    <s v="MI"/>
    <x v="0"/>
    <s v="Data Scientist"/>
    <n v="120000"/>
    <s v="USD"/>
    <n v="120000"/>
    <s v="US"/>
    <n v="100"/>
    <s v="US"/>
    <s v="M"/>
  </r>
  <r>
    <n v="2022"/>
    <s v="SE"/>
    <x v="0"/>
    <s v="Machine Learning Engineer"/>
    <n v="120000"/>
    <s v="USD"/>
    <n v="120000"/>
    <s v="AE"/>
    <n v="100"/>
    <s v="AE"/>
    <s v="S"/>
  </r>
  <r>
    <n v="2022"/>
    <s v="SE"/>
    <x v="0"/>
    <s v="Machine Learning Engineer"/>
    <n v="65000"/>
    <s v="USD"/>
    <n v="65000"/>
    <s v="AE"/>
    <n v="100"/>
    <s v="AE"/>
    <s v="S"/>
  </r>
  <r>
    <n v="2022"/>
    <s v="EX"/>
    <x v="0"/>
    <s v="Data Engineer"/>
    <n v="324000"/>
    <s v="USD"/>
    <n v="324000"/>
    <s v="US"/>
    <n v="100"/>
    <s v="US"/>
    <s v="M"/>
  </r>
  <r>
    <n v="2022"/>
    <s v="EX"/>
    <x v="0"/>
    <s v="Data Engineer"/>
    <n v="216000"/>
    <s v="USD"/>
    <n v="216000"/>
    <s v="US"/>
    <n v="100"/>
    <s v="US"/>
    <s v="M"/>
  </r>
  <r>
    <n v="2022"/>
    <s v="SE"/>
    <x v="0"/>
    <s v="Data Engineer"/>
    <n v="210000"/>
    <s v="USD"/>
    <n v="210000"/>
    <s v="US"/>
    <n v="100"/>
    <s v="US"/>
    <s v="M"/>
  </r>
  <r>
    <n v="2022"/>
    <s v="SE"/>
    <x v="0"/>
    <s v="Data Engineer"/>
    <n v="100000"/>
    <s v="USD"/>
    <n v="100000"/>
    <s v="US"/>
    <n v="100"/>
    <s v="US"/>
    <s v="M"/>
  </r>
  <r>
    <n v="2022"/>
    <s v="SE"/>
    <x v="0"/>
    <s v="Data Scientist"/>
    <n v="185100"/>
    <s v="USD"/>
    <n v="185100"/>
    <s v="US"/>
    <n v="100"/>
    <s v="US"/>
    <s v="M"/>
  </r>
  <r>
    <n v="2022"/>
    <s v="SE"/>
    <x v="0"/>
    <s v="Data Scientist"/>
    <n v="104890"/>
    <s v="USD"/>
    <n v="104890"/>
    <s v="US"/>
    <n v="100"/>
    <s v="US"/>
    <s v="M"/>
  </r>
  <r>
    <n v="2022"/>
    <s v="SE"/>
    <x v="0"/>
    <s v="Data Engineer"/>
    <n v="105000"/>
    <s v="USD"/>
    <n v="105000"/>
    <s v="US"/>
    <n v="100"/>
    <s v="US"/>
    <s v="M"/>
  </r>
  <r>
    <n v="2022"/>
    <s v="SE"/>
    <x v="0"/>
    <s v="Data Engineer"/>
    <n v="80000"/>
    <s v="USD"/>
    <n v="80000"/>
    <s v="US"/>
    <n v="100"/>
    <s v="US"/>
    <s v="M"/>
  </r>
  <r>
    <n v="2022"/>
    <s v="MI"/>
    <x v="0"/>
    <s v="Machine Learning Developer"/>
    <n v="100000"/>
    <s v="CAD"/>
    <n v="76814"/>
    <s v="CA"/>
    <n v="100"/>
    <s v="CA"/>
    <s v="M"/>
  </r>
  <r>
    <n v="2020"/>
    <s v="SE"/>
    <x v="0"/>
    <s v="Machine Learning Manager"/>
    <n v="157000"/>
    <s v="CAD"/>
    <n v="117104"/>
    <s v="CA"/>
    <n v="50"/>
    <s v="CA"/>
    <s v="L"/>
  </r>
  <r>
    <n v="2022"/>
    <s v="EX"/>
    <x v="0"/>
    <s v="Director of Data Science"/>
    <n v="250000"/>
    <s v="CAD"/>
    <n v="192037"/>
    <s v="CA"/>
    <n v="50"/>
    <s v="CA"/>
    <s v="L"/>
  </r>
  <r>
    <n v="2022"/>
    <s v="MI"/>
    <x v="0"/>
    <s v="Machine Learning Engineer"/>
    <n v="120000"/>
    <s v="USD"/>
    <n v="120000"/>
    <s v="US"/>
    <n v="100"/>
    <s v="US"/>
    <s v="S"/>
  </r>
  <r>
    <n v="2022"/>
    <s v="MI"/>
    <x v="0"/>
    <s v="Business Data Analyst"/>
    <n v="1400000"/>
    <s v="INR"/>
    <n v="17805"/>
    <s v="IN"/>
    <n v="100"/>
    <s v="IN"/>
    <s v="M"/>
  </r>
  <r>
    <n v="2022"/>
    <s v="MI"/>
    <x v="0"/>
    <s v="Data Scientist"/>
    <n v="2400000"/>
    <s v="INR"/>
    <n v="30523"/>
    <s v="IN"/>
    <n v="100"/>
    <s v="IN"/>
    <s v="L"/>
  </r>
  <r>
    <n v="2022"/>
    <s v="MI"/>
    <x v="0"/>
    <s v="Machine Learning Infrastructure Engineer"/>
    <n v="53000"/>
    <s v="EUR"/>
    <n v="55685"/>
    <s v="PT"/>
    <n v="50"/>
    <s v="PT"/>
    <s v="L"/>
  </r>
  <r>
    <n v="2022"/>
    <s v="MI"/>
    <x v="2"/>
    <s v="Data Engineer"/>
    <n v="50000"/>
    <s v="EUR"/>
    <n v="52533"/>
    <s v="DE"/>
    <n v="50"/>
    <s v="DE"/>
    <s v="L"/>
  </r>
  <r>
    <n v="2022"/>
    <s v="EN"/>
    <x v="0"/>
    <s v="Data Scientist"/>
    <n v="1400000"/>
    <s v="INR"/>
    <n v="17805"/>
    <s v="IN"/>
    <n v="100"/>
    <s v="IN"/>
    <s v="M"/>
  </r>
  <r>
    <n v="2022"/>
    <s v="MI"/>
    <x v="0"/>
    <s v="Applied Machine Learning Scientist"/>
    <n v="75000"/>
    <s v="USD"/>
    <n v="75000"/>
    <s v="BO"/>
    <n v="100"/>
    <s v="US"/>
    <s v="L"/>
  </r>
  <r>
    <n v="2022"/>
    <s v="MI"/>
    <x v="0"/>
    <s v="Applied Data Scientist"/>
    <n v="157000"/>
    <s v="USD"/>
    <n v="157000"/>
    <s v="US"/>
    <n v="100"/>
    <s v="US"/>
    <s v="L"/>
  </r>
  <r>
    <n v="2022"/>
    <s v="MI"/>
    <x v="0"/>
    <s v="Business Data Analyst"/>
    <n v="90000"/>
    <s v="CAD"/>
    <n v="69133"/>
    <s v="CA"/>
    <n v="50"/>
    <s v="CA"/>
    <s v="L"/>
  </r>
  <r>
    <n v="2022"/>
    <s v="EN"/>
    <x v="0"/>
    <s v="Data Engineer"/>
    <n v="65000"/>
    <s v="USD"/>
    <n v="65000"/>
    <s v="US"/>
    <n v="100"/>
    <s v="US"/>
    <s v="S"/>
  </r>
  <r>
    <n v="2022"/>
    <s v="SE"/>
    <x v="0"/>
    <s v="Machine Learning Engineer"/>
    <n v="65000"/>
    <s v="EUR"/>
    <n v="68293"/>
    <s v="IE"/>
    <n v="100"/>
    <s v="IE"/>
    <s v="S"/>
  </r>
  <r>
    <n v="2021"/>
    <s v="MI"/>
    <x v="0"/>
    <s v="Data Scientist"/>
    <n v="109000"/>
    <s v="USD"/>
    <n v="109000"/>
    <s v="US"/>
    <n v="50"/>
    <s v="US"/>
    <s v="L"/>
  </r>
  <r>
    <n v="2022"/>
    <s v="MI"/>
    <x v="0"/>
    <s v="Data Scientist"/>
    <n v="88000"/>
    <s v="CAD"/>
    <n v="67597"/>
    <s v="CA"/>
    <n v="100"/>
    <s v="CA"/>
    <s v="M"/>
  </r>
  <r>
    <n v="2022"/>
    <s v="MI"/>
    <x v="0"/>
    <s v="Data Analyst"/>
    <n v="20000"/>
    <s v="USD"/>
    <n v="20000"/>
    <s v="GR"/>
    <n v="100"/>
    <s v="GR"/>
    <s v="S"/>
  </r>
  <r>
    <n v="2021"/>
    <s v="SE"/>
    <x v="0"/>
    <s v="Head of Data"/>
    <n v="87000"/>
    <s v="EUR"/>
    <n v="102839"/>
    <s v="SI"/>
    <n v="100"/>
    <s v="SI"/>
    <s v="L"/>
  </r>
  <r>
    <n v="2022"/>
    <s v="SE"/>
    <x v="0"/>
    <s v="Head of Data"/>
    <n v="200000"/>
    <s v="USD"/>
    <n v="200000"/>
    <s v="MY"/>
    <n v="100"/>
    <s v="US"/>
    <s v="M"/>
  </r>
  <r>
    <n v="2022"/>
    <s v="EN"/>
    <x v="0"/>
    <s v="Data Scientist"/>
    <n v="66500"/>
    <s v="CAD"/>
    <n v="51081"/>
    <s v="CA"/>
    <n v="100"/>
    <s v="CA"/>
    <s v="L"/>
  </r>
  <r>
    <n v="2022"/>
    <s v="MI"/>
    <x v="0"/>
    <s v="Data Scientist"/>
    <n v="78000"/>
    <s v="USD"/>
    <n v="78000"/>
    <s v="US"/>
    <n v="100"/>
    <s v="US"/>
    <s v="M"/>
  </r>
  <r>
    <n v="2022"/>
    <s v="SE"/>
    <x v="0"/>
    <s v="Data Engineer"/>
    <n v="135000"/>
    <s v="USD"/>
    <n v="135000"/>
    <s v="US"/>
    <n v="100"/>
    <s v="US"/>
    <s v="M"/>
  </r>
  <r>
    <n v="2022"/>
    <s v="SE"/>
    <x v="0"/>
    <s v="Data Engineer"/>
    <n v="115000"/>
    <s v="USD"/>
    <n v="115000"/>
    <s v="US"/>
    <n v="100"/>
    <s v="US"/>
    <s v="M"/>
  </r>
  <r>
    <n v="2022"/>
    <s v="MI"/>
    <x v="0"/>
    <s v="Machine Learning Engineer"/>
    <n v="121000"/>
    <s v="AUD"/>
    <n v="83864"/>
    <s v="AU"/>
    <n v="100"/>
    <s v="AU"/>
    <s v="L"/>
  </r>
  <r>
    <n v="2022"/>
    <s v="EN"/>
    <x v="0"/>
    <s v="Data Scientist"/>
    <n v="40000"/>
    <s v="USD"/>
    <n v="40000"/>
    <s v="JP"/>
    <n v="100"/>
    <s v="MY"/>
    <s v="L"/>
  </r>
  <r>
    <n v="2022"/>
    <s v="MI"/>
    <x v="0"/>
    <s v="Head of Data"/>
    <n v="30000"/>
    <s v="EUR"/>
    <n v="31520"/>
    <s v="EE"/>
    <n v="100"/>
    <s v="EE"/>
    <s v="S"/>
  </r>
  <r>
    <n v="2022"/>
    <s v="SE"/>
    <x v="0"/>
    <s v="Machine Learning Engineer"/>
    <n v="57000"/>
    <s v="EUR"/>
    <n v="59888"/>
    <s v="NL"/>
    <n v="100"/>
    <s v="NL"/>
    <s v="L"/>
  </r>
  <r>
    <n v="2020"/>
    <s v="EN"/>
    <x v="0"/>
    <s v="Data Engineer"/>
    <n v="48000"/>
    <s v="EUR"/>
    <n v="54742"/>
    <s v="PK"/>
    <n v="100"/>
    <s v="DE"/>
    <s v="L"/>
  </r>
  <r>
    <n v="2022"/>
    <s v="SE"/>
    <x v="0"/>
    <s v="Research Scientist"/>
    <n v="85000"/>
    <s v="EUR"/>
    <n v="89306"/>
    <s v="FR"/>
    <n v="50"/>
    <s v="FR"/>
    <s v="L"/>
  </r>
  <r>
    <n v="2022"/>
    <s v="EN"/>
    <x v="0"/>
    <s v="Data Scientist"/>
    <n v="120000"/>
    <s v="AUD"/>
    <n v="83171"/>
    <s v="AU"/>
    <n v="50"/>
    <s v="AU"/>
    <s v="M"/>
  </r>
  <r>
    <n v="2022"/>
    <s v="SE"/>
    <x v="0"/>
    <s v="Data Scientist"/>
    <n v="165000"/>
    <s v="USD"/>
    <n v="165000"/>
    <s v="US"/>
    <n v="100"/>
    <s v="US"/>
    <s v="M"/>
  </r>
  <r>
    <n v="2022"/>
    <s v="MI"/>
    <x v="0"/>
    <s v="Machine Learning Scientist"/>
    <n v="153000"/>
    <s v="USD"/>
    <n v="153000"/>
    <s v="US"/>
    <n v="50"/>
    <s v="US"/>
    <s v="M"/>
  </r>
  <r>
    <n v="2022"/>
    <s v="SE"/>
    <x v="0"/>
    <s v="Data Scientist"/>
    <n v="100000"/>
    <s v="USD"/>
    <n v="100000"/>
    <s v="BR"/>
    <n v="100"/>
    <s v="US"/>
    <s v="M"/>
  </r>
  <r>
    <n v="2022"/>
    <s v="SE"/>
    <x v="0"/>
    <s v="Machine Learning Developer"/>
    <n v="100000"/>
    <s v="CAD"/>
    <n v="76814"/>
    <s v="CA"/>
    <n v="100"/>
    <s v="CA"/>
    <s v="M"/>
  </r>
  <r>
    <n v="2022"/>
    <s v="MI"/>
    <x v="0"/>
    <s v="Data Scientist"/>
    <n v="150000"/>
    <s v="PLN"/>
    <n v="33609"/>
    <s v="PL"/>
    <n v="100"/>
    <s v="PL"/>
    <s v="L"/>
  </r>
  <r>
    <n v="2022"/>
    <s v="MI"/>
    <x v="0"/>
    <s v="Principal Data Analyst"/>
    <n v="75000"/>
    <s v="USD"/>
    <n v="75000"/>
    <s v="CA"/>
    <n v="100"/>
    <s v="CA"/>
    <s v="S"/>
  </r>
  <r>
    <n v="2020"/>
    <s v="MI"/>
    <x v="0"/>
    <s v="Product Data Analyst"/>
    <n v="20000"/>
    <s v="USD"/>
    <n v="20000"/>
    <s v="HN"/>
    <n v="0"/>
    <s v="HN"/>
    <s v="S"/>
  </r>
  <r>
    <n v="2022"/>
    <s v="EN"/>
    <x v="1"/>
    <s v="Applied Machine Learning Scientist"/>
    <n v="29000"/>
    <s v="EUR"/>
    <n v="30469"/>
    <s v="TN"/>
    <n v="100"/>
    <s v="CZ"/>
    <s v="M"/>
  </r>
  <r>
    <n v="2021"/>
    <s v="MI"/>
    <x v="0"/>
    <s v="Research Scientist"/>
    <n v="69999"/>
    <s v="USD"/>
    <n v="69999"/>
    <s v="CZ"/>
    <n v="50"/>
    <s v="CZ"/>
    <s v="L"/>
  </r>
  <r>
    <n v="2022"/>
    <s v="EN"/>
    <x v="0"/>
    <s v="Data Engineer"/>
    <n v="52800"/>
    <s v="EUR"/>
    <n v="55475"/>
    <s v="PK"/>
    <n v="100"/>
    <s v="DE"/>
    <s v="M"/>
  </r>
  <r>
    <n v="2022"/>
    <s v="MI"/>
    <x v="0"/>
    <s v="Research Scientist"/>
    <n v="59000"/>
    <s v="EUR"/>
    <n v="61989"/>
    <s v="AT"/>
    <n v="0"/>
    <s v="AT"/>
    <s v="L"/>
  </r>
  <r>
    <n v="2022"/>
    <s v="SE"/>
    <x v="0"/>
    <s v="Data Science Manager"/>
    <n v="152500"/>
    <s v="USD"/>
    <n v="152500"/>
    <s v="US"/>
    <n v="100"/>
    <s v="US"/>
    <s v="M"/>
  </r>
  <r>
    <n v="2022"/>
    <s v="EN"/>
    <x v="0"/>
    <s v="Research Scientist"/>
    <n v="120000"/>
    <s v="USD"/>
    <n v="120000"/>
    <s v="US"/>
    <n v="100"/>
    <s v="US"/>
    <s v="L"/>
  </r>
  <r>
    <n v="2022"/>
    <s v="MI"/>
    <x v="0"/>
    <s v="Data Scientist"/>
    <n v="135000"/>
    <s v="USD"/>
    <n v="135000"/>
    <s v="US"/>
    <n v="100"/>
    <s v="US"/>
    <s v="L"/>
  </r>
  <r>
    <n v="2022"/>
    <s v="SE"/>
    <x v="0"/>
    <s v="Data Analytics Lead"/>
    <n v="405000"/>
    <s v="USD"/>
    <n v="405000"/>
    <s v="US"/>
    <n v="100"/>
    <s v="US"/>
    <s v="L"/>
  </r>
  <r>
    <n v="2021"/>
    <s v="SE"/>
    <x v="0"/>
    <s v="Data Engineer"/>
    <n v="150000"/>
    <s v="USD"/>
    <n v="150000"/>
    <s v="US"/>
    <n v="0"/>
    <s v="US"/>
    <s v="L"/>
  </r>
  <r>
    <n v="2021"/>
    <s v="SE"/>
    <x v="0"/>
    <s v="Data Science Manager"/>
    <n v="240000"/>
    <s v="USD"/>
    <n v="240000"/>
    <s v="US"/>
    <n v="0"/>
    <s v="US"/>
    <s v="L"/>
  </r>
  <r>
    <n v="2021"/>
    <s v="MI"/>
    <x v="0"/>
    <s v="Data Analyst"/>
    <n v="135000"/>
    <s v="USD"/>
    <n v="135000"/>
    <s v="US"/>
    <n v="100"/>
    <s v="US"/>
    <s v="L"/>
  </r>
  <r>
    <n v="2021"/>
    <s v="EN"/>
    <x v="0"/>
    <s v="Data Scientist"/>
    <n v="80000"/>
    <s v="USD"/>
    <n v="80000"/>
    <s v="US"/>
    <n v="100"/>
    <s v="US"/>
    <s v="M"/>
  </r>
  <r>
    <n v="2022"/>
    <s v="SE"/>
    <x v="0"/>
    <s v="Applied Data Scientist"/>
    <n v="380000"/>
    <s v="USD"/>
    <n v="380000"/>
    <s v="US"/>
    <n v="100"/>
    <s v="US"/>
    <s v="L"/>
  </r>
  <r>
    <n v="2022"/>
    <s v="MI"/>
    <x v="0"/>
    <s v="Data Scientist"/>
    <n v="115000"/>
    <s v="CHF"/>
    <n v="120402"/>
    <s v="CH"/>
    <n v="0"/>
    <s v="CH"/>
    <s v="L"/>
  </r>
  <r>
    <n v="2022"/>
    <s v="SE"/>
    <x v="0"/>
    <s v="Applied Data Scientist"/>
    <n v="177000"/>
    <s v="USD"/>
    <n v="177000"/>
    <s v="US"/>
    <n v="100"/>
    <s v="US"/>
    <s v="L"/>
  </r>
  <r>
    <n v="2022"/>
    <s v="MI"/>
    <x v="0"/>
    <s v="Data Engineer"/>
    <n v="62000"/>
    <s v="EUR"/>
    <n v="65141"/>
    <s v="FR"/>
    <n v="100"/>
    <s v="FR"/>
    <s v="M"/>
  </r>
  <r>
    <n v="2022"/>
    <s v="MI"/>
    <x v="0"/>
    <s v="Data Scientist"/>
    <n v="48000"/>
    <s v="USD"/>
    <n v="48000"/>
    <s v="RU"/>
    <n v="100"/>
    <s v="US"/>
    <s v="S"/>
  </r>
  <r>
    <n v="2022"/>
    <s v="EN"/>
    <x v="0"/>
    <s v="Data Analytics Engineer"/>
    <n v="20000"/>
    <s v="USD"/>
    <n v="20000"/>
    <s v="PK"/>
    <n v="0"/>
    <s v="PK"/>
    <s v="M"/>
  </r>
  <r>
    <n v="2021"/>
    <s v="SE"/>
    <x v="0"/>
    <s v="Principal Data Scientist"/>
    <n v="220000"/>
    <s v="USD"/>
    <n v="220000"/>
    <s v="US"/>
    <n v="0"/>
    <s v="US"/>
    <s v="L"/>
  </r>
  <r>
    <n v="2021"/>
    <s v="MI"/>
    <x v="0"/>
    <s v="ML Engineer"/>
    <n v="8500000"/>
    <s v="JPY"/>
    <n v="77364"/>
    <s v="JP"/>
    <n v="50"/>
    <s v="JP"/>
    <s v="S"/>
  </r>
  <r>
    <n v="2021"/>
    <s v="MI"/>
    <x v="0"/>
    <s v="ML Engineer"/>
    <n v="7000000"/>
    <s v="JPY"/>
    <n v="63711"/>
    <s v="JP"/>
    <n v="50"/>
    <s v="JP"/>
    <s v="S"/>
  </r>
  <r>
    <n v="2022"/>
    <s v="EN"/>
    <x v="0"/>
    <s v="Computer Vision Software Engineer"/>
    <n v="150000"/>
    <s v="USD"/>
    <n v="150000"/>
    <s v="AU"/>
    <n v="100"/>
    <s v="AU"/>
    <s v="S"/>
  </r>
  <r>
    <n v="2021"/>
    <s v="MI"/>
    <x v="0"/>
    <s v="Data Analyst"/>
    <n v="90000"/>
    <s v="USD"/>
    <n v="90000"/>
    <s v="US"/>
    <n v="100"/>
    <s v="US"/>
    <s v="M"/>
  </r>
  <r>
    <n v="2022"/>
    <s v="MI"/>
    <x v="3"/>
    <s v="Data Scientist"/>
    <n v="100000"/>
    <s v="USD"/>
    <n v="100000"/>
    <s v="CA"/>
    <n v="100"/>
    <s v="US"/>
    <s v="M"/>
  </r>
  <r>
    <n v="2021"/>
    <s v="EN"/>
    <x v="0"/>
    <s v="Data Scientist"/>
    <n v="100000"/>
    <s v="USD"/>
    <n v="100000"/>
    <s v="US"/>
    <n v="0"/>
    <s v="US"/>
    <s v="S"/>
  </r>
  <r>
    <n v="2022"/>
    <s v="EN"/>
    <x v="2"/>
    <s v="Data Scientist"/>
    <n v="100000"/>
    <s v="USD"/>
    <n v="100000"/>
    <s v="DZ"/>
    <n v="50"/>
    <s v="DZ"/>
    <s v="M"/>
  </r>
  <r>
    <n v="2022"/>
    <s v="SE"/>
    <x v="0"/>
    <s v="Research Scientist"/>
    <n v="144000"/>
    <s v="USD"/>
    <n v="144000"/>
    <s v="US"/>
    <n v="50"/>
    <s v="US"/>
    <s v="L"/>
  </r>
  <r>
    <n v="2022"/>
    <s v="SE"/>
    <x v="0"/>
    <s v="Principal Data Scientist"/>
    <n v="148000"/>
    <s v="EUR"/>
    <n v="155499"/>
    <s v="DE"/>
    <n v="100"/>
    <s v="DE"/>
    <s v="M"/>
  </r>
  <r>
    <n v="2021"/>
    <s v="SE"/>
    <x v="0"/>
    <s v="Computer Vision Engineer"/>
    <n v="24000"/>
    <s v="USD"/>
    <n v="24000"/>
    <s v="BR"/>
    <n v="100"/>
    <s v="BR"/>
    <s v="M"/>
  </r>
  <r>
    <n v="2021"/>
    <s v="MI"/>
    <x v="0"/>
    <s v="Applied Machine Learning Scientist"/>
    <n v="38400"/>
    <s v="USD"/>
    <n v="38400"/>
    <s v="VN"/>
    <n v="100"/>
    <s v="US"/>
    <s v="M"/>
  </r>
  <r>
    <n v="2022"/>
    <s v="EN"/>
    <x v="0"/>
    <s v="Financial Data Analyst"/>
    <n v="100000"/>
    <s v="USD"/>
    <n v="100000"/>
    <s v="US"/>
    <n v="50"/>
    <s v="US"/>
    <s v="L"/>
  </r>
  <r>
    <n v="2021"/>
    <s v="MI"/>
    <x v="0"/>
    <s v="Data Scientist"/>
    <n v="82500"/>
    <s v="USD"/>
    <n v="82500"/>
    <s v="US"/>
    <n v="100"/>
    <s v="US"/>
    <s v="S"/>
  </r>
  <r>
    <n v="2021"/>
    <s v="EN"/>
    <x v="0"/>
    <s v="Data Scientist"/>
    <n v="42000"/>
    <s v="EUR"/>
    <n v="49646"/>
    <s v="FR"/>
    <n v="50"/>
    <s v="FR"/>
    <s v="M"/>
  </r>
  <r>
    <n v="2021"/>
    <s v="SE"/>
    <x v="0"/>
    <s v="Lead Data Scientist"/>
    <n v="3000000"/>
    <s v="INR"/>
    <n v="40570"/>
    <s v="IN"/>
    <n v="50"/>
    <s v="IN"/>
    <s v="L"/>
  </r>
  <r>
    <n v="2022"/>
    <s v="EN"/>
    <x v="0"/>
    <s v="Data Engineer"/>
    <n v="120000"/>
    <s v="USD"/>
    <n v="120000"/>
    <s v="US"/>
    <n v="100"/>
    <s v="US"/>
    <s v="M"/>
  </r>
  <r>
    <n v="2022"/>
    <s v="SE"/>
    <x v="0"/>
    <s v="Lead Machine Learning Engineer"/>
    <n v="80000"/>
    <s v="EUR"/>
    <n v="84053"/>
    <s v="DE"/>
    <n v="0"/>
    <s v="DE"/>
    <s v="M"/>
  </r>
  <r>
    <n v="2021"/>
    <s v="EN"/>
    <x v="0"/>
    <s v="Machine Learning Engineer"/>
    <n v="20000"/>
    <s v="USD"/>
    <n v="20000"/>
    <s v="IN"/>
    <n v="100"/>
    <s v="IN"/>
    <s v="S"/>
  </r>
  <r>
    <n v="2022"/>
    <s v="EN"/>
    <x v="0"/>
    <s v="Computer Vision Engineer"/>
    <n v="125000"/>
    <s v="USD"/>
    <n v="125000"/>
    <s v="US"/>
    <n v="0"/>
    <s v="US"/>
    <s v="M"/>
  </r>
  <r>
    <n v="2021"/>
    <s v="SE"/>
    <x v="0"/>
    <s v="Machine Learning Scientist"/>
    <n v="120000"/>
    <s v="USD"/>
    <n v="120000"/>
    <s v="US"/>
    <n v="50"/>
    <s v="US"/>
    <s v="S"/>
  </r>
  <r>
    <n v="2021"/>
    <s v="EN"/>
    <x v="0"/>
    <s v="Applied Data Scientist"/>
    <n v="80000"/>
    <s v="GBP"/>
    <n v="110037"/>
    <s v="GB"/>
    <n v="0"/>
    <s v="GB"/>
    <s v="L"/>
  </r>
  <r>
    <n v="2022"/>
    <s v="EN"/>
    <x v="0"/>
    <s v="ML Engineer"/>
    <n v="20000"/>
    <s v="EUR"/>
    <n v="21013"/>
    <s v="PT"/>
    <n v="100"/>
    <s v="PT"/>
    <s v="L"/>
  </r>
  <r>
    <n v="2021"/>
    <s v="EN"/>
    <x v="0"/>
    <s v="Data Analyst"/>
    <n v="50000"/>
    <s v="USD"/>
    <n v="50000"/>
    <s v="US"/>
    <n v="100"/>
    <s v="US"/>
    <s v="M"/>
  </r>
  <r>
    <n v="2021"/>
    <s v="SE"/>
    <x v="0"/>
    <s v="Principal Data Engineer"/>
    <n v="200000"/>
    <s v="USD"/>
    <n v="200000"/>
    <s v="US"/>
    <n v="100"/>
    <s v="US"/>
    <s v="M"/>
  </r>
  <r>
    <n v="2021"/>
    <s v="MI"/>
    <x v="0"/>
    <s v="Big Data Engineer"/>
    <n v="60000"/>
    <s v="USD"/>
    <n v="60000"/>
    <s v="ES"/>
    <n v="50"/>
    <s v="RO"/>
    <s v="M"/>
  </r>
  <r>
    <n v="2021"/>
    <s v="MI"/>
    <x v="0"/>
    <s v="Data Engineer"/>
    <n v="200000"/>
    <s v="USD"/>
    <n v="200000"/>
    <s v="US"/>
    <n v="100"/>
    <s v="US"/>
    <s v="L"/>
  </r>
  <r>
    <n v="2021"/>
    <s v="EN"/>
    <x v="0"/>
    <s v="Machine Learning Developer"/>
    <n v="100000"/>
    <s v="USD"/>
    <n v="100000"/>
    <s v="IQ"/>
    <n v="50"/>
    <s v="IQ"/>
    <s v="S"/>
  </r>
  <r>
    <n v="2021"/>
    <s v="MI"/>
    <x v="0"/>
    <s v="Data Engineer"/>
    <n v="100000"/>
    <s v="USD"/>
    <n v="100000"/>
    <s v="US"/>
    <n v="100"/>
    <s v="US"/>
    <s v="L"/>
  </r>
  <r>
    <n v="2021"/>
    <s v="SE"/>
    <x v="0"/>
    <s v="Machine Learning Engineer"/>
    <n v="70000"/>
    <s v="EUR"/>
    <n v="82744"/>
    <s v="BE"/>
    <n v="50"/>
    <s v="BE"/>
    <s v="M"/>
  </r>
  <r>
    <n v="2020"/>
    <s v="MI"/>
    <x v="0"/>
    <s v="Data Engineer"/>
    <n v="51999"/>
    <s v="EUR"/>
    <n v="59303"/>
    <s v="DE"/>
    <n v="100"/>
    <s v="DE"/>
    <s v="S"/>
  </r>
  <r>
    <n v="2021"/>
    <s v="MI"/>
    <x v="0"/>
    <s v="Research Scientist"/>
    <n v="53000"/>
    <s v="EUR"/>
    <n v="62649"/>
    <s v="FR"/>
    <n v="50"/>
    <s v="FR"/>
    <s v="M"/>
  </r>
  <r>
    <n v="2021"/>
    <s v="MI"/>
    <x v="0"/>
    <s v="Data Engineer"/>
    <n v="60000"/>
    <s v="GBP"/>
    <n v="82528"/>
    <s v="GB"/>
    <n v="100"/>
    <s v="GB"/>
    <s v="L"/>
  </r>
  <r>
    <n v="2021"/>
    <s v="MI"/>
    <x v="0"/>
    <s v="Data Architect"/>
    <n v="170000"/>
    <s v="USD"/>
    <n v="170000"/>
    <s v="US"/>
    <n v="100"/>
    <s v="US"/>
    <s v="L"/>
  </r>
  <r>
    <n v="2021"/>
    <s v="MI"/>
    <x v="0"/>
    <s v="Data Architect"/>
    <n v="150000"/>
    <s v="USD"/>
    <n v="150000"/>
    <s v="US"/>
    <n v="100"/>
    <s v="US"/>
    <s v="L"/>
  </r>
  <r>
    <n v="2021"/>
    <s v="EN"/>
    <x v="0"/>
    <s v="BI Data Analyst"/>
    <n v="55000"/>
    <s v="USD"/>
    <n v="55000"/>
    <s v="US"/>
    <n v="50"/>
    <s v="US"/>
    <s v="S"/>
  </r>
  <r>
    <n v="2021"/>
    <s v="EX"/>
    <x v="0"/>
    <s v="Director of Data Science"/>
    <n v="250000"/>
    <s v="USD"/>
    <n v="250000"/>
    <s v="US"/>
    <n v="0"/>
    <s v="US"/>
    <s v="L"/>
  </r>
  <r>
    <n v="2021"/>
    <s v="EN"/>
    <x v="0"/>
    <s v="Data Engineer"/>
    <n v="80000"/>
    <s v="USD"/>
    <n v="80000"/>
    <s v="US"/>
    <n v="100"/>
    <s v="US"/>
    <s v="L"/>
  </r>
  <r>
    <n v="2020"/>
    <s v="EN"/>
    <x v="0"/>
    <s v="Big Data Engineer"/>
    <n v="70000"/>
    <s v="USD"/>
    <n v="70000"/>
    <s v="US"/>
    <n v="100"/>
    <s v="US"/>
    <s v="L"/>
  </r>
  <r>
    <n v="2021"/>
    <s v="EX"/>
    <x v="0"/>
    <s v="Director of Data Science"/>
    <n v="110000"/>
    <s v="EUR"/>
    <n v="130026"/>
    <s v="DE"/>
    <n v="50"/>
    <s v="DE"/>
    <s v="M"/>
  </r>
  <r>
    <n v="2021"/>
    <s v="EN"/>
    <x v="0"/>
    <s v="Data Science Consultant"/>
    <n v="54000"/>
    <s v="EUR"/>
    <n v="63831"/>
    <s v="DE"/>
    <n v="50"/>
    <s v="DE"/>
    <s v="L"/>
  </r>
  <r>
    <n v="2020"/>
    <s v="SE"/>
    <x v="0"/>
    <s v="Data Scientist"/>
    <n v="60000"/>
    <s v="EUR"/>
    <n v="68428"/>
    <s v="GR"/>
    <n v="100"/>
    <s v="US"/>
    <s v="L"/>
  </r>
  <r>
    <n v="2021"/>
    <s v="EX"/>
    <x v="0"/>
    <s v="Head of Data Science"/>
    <n v="85000"/>
    <s v="USD"/>
    <n v="85000"/>
    <s v="RU"/>
    <n v="0"/>
    <s v="RU"/>
    <s v="M"/>
  </r>
  <r>
    <n v="2021"/>
    <s v="EX"/>
    <x v="0"/>
    <s v="Head of Data"/>
    <n v="230000"/>
    <s v="USD"/>
    <n v="230000"/>
    <s v="RU"/>
    <n v="50"/>
    <s v="RU"/>
    <s v="L"/>
  </r>
  <r>
    <n v="2021"/>
    <s v="EN"/>
    <x v="0"/>
    <s v="Machine Learning Engineer"/>
    <n v="125000"/>
    <s v="USD"/>
    <n v="125000"/>
    <s v="US"/>
    <n v="100"/>
    <s v="US"/>
    <s v="S"/>
  </r>
  <r>
    <n v="2021"/>
    <s v="SE"/>
    <x v="0"/>
    <s v="Data Analytics Manager"/>
    <n v="120000"/>
    <s v="USD"/>
    <n v="120000"/>
    <s v="US"/>
    <n v="100"/>
    <s v="US"/>
    <s v="M"/>
  </r>
  <r>
    <n v="2020"/>
    <s v="MI"/>
    <x v="0"/>
    <s v="Research Scientist"/>
    <n v="450000"/>
    <s v="USD"/>
    <n v="450000"/>
    <s v="US"/>
    <n v="0"/>
    <s v="US"/>
    <s v="M"/>
  </r>
  <r>
    <n v="2020"/>
    <s v="MI"/>
    <x v="0"/>
    <s v="Data Analyst"/>
    <n v="41000"/>
    <s v="EUR"/>
    <n v="46759"/>
    <s v="FR"/>
    <n v="50"/>
    <s v="FR"/>
    <s v="L"/>
  </r>
  <r>
    <n v="2020"/>
    <s v="MI"/>
    <x v="0"/>
    <s v="Data Engineer"/>
    <n v="65000"/>
    <s v="EUR"/>
    <n v="74130"/>
    <s v="AT"/>
    <n v="50"/>
    <s v="AT"/>
    <s v="L"/>
  </r>
  <r>
    <n v="2021"/>
    <s v="SE"/>
    <x v="0"/>
    <s v="Data Science Engineer"/>
    <n v="159500"/>
    <s v="CAD"/>
    <n v="127221"/>
    <s v="CA"/>
    <n v="50"/>
    <s v="CA"/>
    <s v="L"/>
  </r>
  <r>
    <n v="2021"/>
    <s v="SE"/>
    <x v="0"/>
    <s v="Data Science Manager"/>
    <n v="144000"/>
    <s v="USD"/>
    <n v="144000"/>
    <s v="US"/>
    <n v="100"/>
    <s v="US"/>
    <s v="L"/>
  </r>
  <r>
    <n v="2021"/>
    <s v="MI"/>
    <x v="0"/>
    <s v="Data Scientist"/>
    <n v="95000"/>
    <s v="CAD"/>
    <n v="75774"/>
    <s v="CA"/>
    <n v="100"/>
    <s v="CA"/>
    <s v="L"/>
  </r>
  <r>
    <n v="2021"/>
    <s v="MI"/>
    <x v="0"/>
    <s v="Data Scientist"/>
    <n v="150000"/>
    <s v="USD"/>
    <n v="150000"/>
    <s v="US"/>
    <n v="100"/>
    <s v="US"/>
    <s v="M"/>
  </r>
  <r>
    <n v="2020"/>
    <s v="MI"/>
    <x v="0"/>
    <s v="Data Science Consultant"/>
    <n v="103000"/>
    <s v="USD"/>
    <n v="103000"/>
    <s v="US"/>
    <n v="100"/>
    <s v="US"/>
    <s v="L"/>
  </r>
  <r>
    <n v="2021"/>
    <s v="SE"/>
    <x v="0"/>
    <s v="Data Engineer"/>
    <n v="153000"/>
    <s v="USD"/>
    <n v="153000"/>
    <s v="US"/>
    <n v="100"/>
    <s v="US"/>
    <s v="L"/>
  </r>
  <r>
    <n v="2021"/>
    <s v="MI"/>
    <x v="0"/>
    <s v="Data Engineer"/>
    <n v="90000"/>
    <s v="USD"/>
    <n v="90000"/>
    <s v="US"/>
    <n v="100"/>
    <s v="US"/>
    <s v="L"/>
  </r>
  <r>
    <n v="2021"/>
    <s v="EN"/>
    <x v="0"/>
    <s v="Data Analyst"/>
    <n v="90000"/>
    <s v="USD"/>
    <n v="90000"/>
    <s v="US"/>
    <n v="100"/>
    <s v="US"/>
    <s v="S"/>
  </r>
  <r>
    <n v="2021"/>
    <s v="EN"/>
    <x v="0"/>
    <s v="Data Analyst"/>
    <n v="60000"/>
    <s v="USD"/>
    <n v="60000"/>
    <s v="US"/>
    <n v="100"/>
    <s v="US"/>
    <s v="S"/>
  </r>
  <r>
    <n v="2021"/>
    <s v="MI"/>
    <x v="0"/>
    <s v="Data Scientist"/>
    <n v="50000"/>
    <s v="USD"/>
    <n v="50000"/>
    <s v="NG"/>
    <n v="100"/>
    <s v="NG"/>
    <s v="L"/>
  </r>
  <r>
    <n v="2021"/>
    <s v="MI"/>
    <x v="1"/>
    <s v="ML Engineer"/>
    <n v="270000"/>
    <s v="USD"/>
    <n v="270000"/>
    <s v="US"/>
    <n v="100"/>
    <s v="US"/>
    <s v="L"/>
  </r>
  <r>
    <n v="2021"/>
    <s v="MI"/>
    <x v="0"/>
    <s v="Applied Data Scientist"/>
    <n v="68000"/>
    <s v="CAD"/>
    <n v="54238"/>
    <s v="GB"/>
    <n v="50"/>
    <s v="CA"/>
    <s v="L"/>
  </r>
  <r>
    <n v="2021"/>
    <s v="MI"/>
    <x v="0"/>
    <s v="Machine Learning Engineer"/>
    <n v="40000"/>
    <s v="EUR"/>
    <n v="47282"/>
    <s v="ES"/>
    <n v="100"/>
    <s v="ES"/>
    <s v="S"/>
  </r>
  <r>
    <n v="2021"/>
    <s v="EX"/>
    <x v="0"/>
    <s v="Director of Data Science"/>
    <n v="130000"/>
    <s v="EUR"/>
    <n v="153667"/>
    <s v="IT"/>
    <n v="100"/>
    <s v="PL"/>
    <s v="L"/>
  </r>
  <r>
    <n v="2021"/>
    <s v="MI"/>
    <x v="0"/>
    <s v="Data Engineer"/>
    <n v="110000"/>
    <s v="PLN"/>
    <n v="28476"/>
    <s v="PL"/>
    <n v="100"/>
    <s v="PL"/>
    <s v="L"/>
  </r>
  <r>
    <n v="2021"/>
    <s v="MI"/>
    <x v="0"/>
    <s v="Data Analytics Engineer"/>
    <n v="110000"/>
    <s v="USD"/>
    <n v="110000"/>
    <s v="US"/>
    <n v="100"/>
    <s v="US"/>
    <s v="L"/>
  </r>
  <r>
    <n v="2021"/>
    <s v="EN"/>
    <x v="0"/>
    <s v="Research Scientist"/>
    <n v="60000"/>
    <s v="GBP"/>
    <n v="82528"/>
    <s v="GB"/>
    <n v="50"/>
    <s v="GB"/>
    <s v="L"/>
  </r>
  <r>
    <n v="2020"/>
    <s v="EN"/>
    <x v="0"/>
    <s v="Machine Learning Engineer"/>
    <n v="250000"/>
    <s v="USD"/>
    <n v="250000"/>
    <s v="US"/>
    <n v="50"/>
    <s v="US"/>
    <s v="L"/>
  </r>
  <r>
    <n v="2021"/>
    <s v="EN"/>
    <x v="0"/>
    <s v="Data Analyst"/>
    <n v="50000"/>
    <s v="EUR"/>
    <n v="59102"/>
    <s v="FR"/>
    <n v="50"/>
    <s v="FR"/>
    <s v="M"/>
  </r>
  <r>
    <n v="2021"/>
    <s v="SE"/>
    <x v="0"/>
    <s v="Data Analyst"/>
    <n v="80000"/>
    <s v="USD"/>
    <n v="80000"/>
    <s v="BG"/>
    <n v="100"/>
    <s v="US"/>
    <s v="S"/>
  </r>
  <r>
    <n v="2020"/>
    <s v="EN"/>
    <x v="0"/>
    <s v="Machine Learning Engineer"/>
    <n v="138000"/>
    <s v="USD"/>
    <n v="138000"/>
    <s v="US"/>
    <n v="100"/>
    <s v="US"/>
    <s v="S"/>
  </r>
  <r>
    <n v="2021"/>
    <s v="MI"/>
    <x v="0"/>
    <s v="Data Engineer"/>
    <n v="140000"/>
    <s v="USD"/>
    <n v="140000"/>
    <s v="US"/>
    <n v="100"/>
    <s v="US"/>
    <s v="L"/>
  </r>
  <r>
    <n v="2021"/>
    <s v="SE"/>
    <x v="0"/>
    <s v="Data Analytics Engineer"/>
    <n v="67000"/>
    <s v="EUR"/>
    <n v="79197"/>
    <s v="DE"/>
    <n v="100"/>
    <s v="DE"/>
    <s v="L"/>
  </r>
  <r>
    <n v="2021"/>
    <s v="SE"/>
    <x v="0"/>
    <s v="Lead Data Analyst"/>
    <n v="170000"/>
    <s v="USD"/>
    <n v="170000"/>
    <s v="US"/>
    <n v="100"/>
    <s v="US"/>
    <s v="L"/>
  </r>
  <r>
    <n v="2021"/>
    <s v="EN"/>
    <x v="0"/>
    <s v="Data Analyst"/>
    <n v="80000"/>
    <s v="USD"/>
    <n v="80000"/>
    <s v="US"/>
    <n v="100"/>
    <s v="US"/>
    <s v="M"/>
  </r>
  <r>
    <n v="2020"/>
    <s v="MI"/>
    <x v="0"/>
    <s v="Data Scientist"/>
    <n v="45760"/>
    <s v="USD"/>
    <n v="45760"/>
    <s v="PH"/>
    <n v="100"/>
    <s v="US"/>
    <s v="S"/>
  </r>
  <r>
    <n v="2021"/>
    <s v="MI"/>
    <x v="0"/>
    <s v="BI Data Analyst"/>
    <n v="100000"/>
    <s v="USD"/>
    <n v="100000"/>
    <s v="US"/>
    <n v="100"/>
    <s v="US"/>
    <s v="M"/>
  </r>
  <r>
    <n v="2021"/>
    <s v="SE"/>
    <x v="0"/>
    <s v="Data Scientist"/>
    <n v="45000"/>
    <s v="EUR"/>
    <n v="53192"/>
    <s v="FR"/>
    <n v="50"/>
    <s v="FR"/>
    <s v="L"/>
  </r>
  <r>
    <n v="2021"/>
    <s v="EX"/>
    <x v="0"/>
    <s v="Head of Data"/>
    <n v="235000"/>
    <s v="USD"/>
    <n v="235000"/>
    <s v="US"/>
    <n v="100"/>
    <s v="US"/>
    <s v="L"/>
  </r>
  <r>
    <n v="2021"/>
    <s v="EX"/>
    <x v="0"/>
    <s v="BI Data Analyst"/>
    <n v="150000"/>
    <s v="USD"/>
    <n v="150000"/>
    <s v="IN"/>
    <n v="100"/>
    <s v="US"/>
    <s v="L"/>
  </r>
  <r>
    <n v="2020"/>
    <s v="EX"/>
    <x v="0"/>
    <s v="Data Engineer"/>
    <n v="70000"/>
    <s v="EUR"/>
    <n v="79833"/>
    <s v="ES"/>
    <n v="50"/>
    <s v="ES"/>
    <s v="L"/>
  </r>
  <r>
    <n v="2021"/>
    <s v="EN"/>
    <x v="0"/>
    <s v="Machine Learning Scientist"/>
    <n v="225000"/>
    <s v="USD"/>
    <n v="225000"/>
    <s v="US"/>
    <n v="100"/>
    <s v="US"/>
    <s v="L"/>
  </r>
  <r>
    <n v="2021"/>
    <s v="EN"/>
    <x v="0"/>
    <s v="Data Science Consultant"/>
    <n v="65000"/>
    <s v="EUR"/>
    <n v="76833"/>
    <s v="DE"/>
    <n v="100"/>
    <s v="DE"/>
    <s v="S"/>
  </r>
  <r>
    <n v="2020"/>
    <s v="MI"/>
    <x v="0"/>
    <s v="Machine Learning Infrastructure Engineer"/>
    <n v="44000"/>
    <s v="EUR"/>
    <n v="50180"/>
    <s v="PT"/>
    <n v="0"/>
    <s v="PT"/>
    <s v="M"/>
  </r>
  <r>
    <n v="2021"/>
    <s v="SE"/>
    <x v="0"/>
    <s v="Marketing Data Analyst"/>
    <n v="75000"/>
    <s v="EUR"/>
    <n v="88654"/>
    <s v="GR"/>
    <n v="100"/>
    <s v="DK"/>
    <s v="L"/>
  </r>
  <r>
    <n v="2021"/>
    <s v="SE"/>
    <x v="0"/>
    <s v="Lead Data Engineer"/>
    <n v="75000"/>
    <s v="GBP"/>
    <n v="103160"/>
    <s v="GB"/>
    <n v="100"/>
    <s v="GB"/>
    <s v="S"/>
  </r>
  <r>
    <n v="2021"/>
    <s v="SE"/>
    <x v="0"/>
    <s v="Data Engineer"/>
    <n v="82500"/>
    <s v="GBP"/>
    <n v="113476"/>
    <s v="GB"/>
    <n v="100"/>
    <s v="GB"/>
    <s v="M"/>
  </r>
  <r>
    <n v="2021"/>
    <s v="SE"/>
    <x v="0"/>
    <s v="Machine Learning Engineer"/>
    <n v="80000"/>
    <s v="EUR"/>
    <n v="94564"/>
    <s v="DE"/>
    <n v="50"/>
    <s v="DE"/>
    <s v="L"/>
  </r>
  <r>
    <n v="2021"/>
    <s v="EN"/>
    <x v="0"/>
    <s v="Data Engineer"/>
    <n v="2250000"/>
    <s v="INR"/>
    <n v="30428"/>
    <s v="IN"/>
    <n v="100"/>
    <s v="IN"/>
    <s v="L"/>
  </r>
  <r>
    <n v="2021"/>
    <s v="SE"/>
    <x v="0"/>
    <s v="Data Engineer"/>
    <n v="150000"/>
    <s v="USD"/>
    <n v="150000"/>
    <s v="US"/>
    <n v="100"/>
    <s v="US"/>
    <s v="M"/>
  </r>
  <r>
    <n v="2021"/>
    <s v="SE"/>
    <x v="0"/>
    <s v="Data Engineer"/>
    <n v="115000"/>
    <s v="USD"/>
    <n v="115000"/>
    <s v="US"/>
    <n v="100"/>
    <s v="US"/>
    <s v="S"/>
  </r>
  <r>
    <n v="2021"/>
    <s v="MI"/>
    <x v="0"/>
    <s v="Research Scientist"/>
    <n v="235000"/>
    <s v="CAD"/>
    <n v="187442"/>
    <s v="CA"/>
    <n v="100"/>
    <s v="CA"/>
    <s v="L"/>
  </r>
  <r>
    <n v="2021"/>
    <s v="MI"/>
    <x v="0"/>
    <s v="Data Analyst"/>
    <n v="37456"/>
    <s v="GBP"/>
    <n v="51519"/>
    <s v="GB"/>
    <n v="50"/>
    <s v="GB"/>
    <s v="L"/>
  </r>
  <r>
    <n v="2020"/>
    <s v="MI"/>
    <x v="0"/>
    <s v="Data Engineer"/>
    <n v="106000"/>
    <s v="USD"/>
    <n v="106000"/>
    <s v="US"/>
    <n v="100"/>
    <s v="US"/>
    <s v="L"/>
  </r>
  <r>
    <n v="2020"/>
    <s v="MI"/>
    <x v="0"/>
    <s v="Data Engineer"/>
    <n v="88000"/>
    <s v="GBP"/>
    <n v="112872"/>
    <s v="GB"/>
    <n v="50"/>
    <s v="GB"/>
    <s v="L"/>
  </r>
  <r>
    <n v="2021"/>
    <s v="MI"/>
    <x v="0"/>
    <s v="BI Data Analyst"/>
    <n v="11000000"/>
    <s v="HUF"/>
    <n v="36259"/>
    <s v="HU"/>
    <n v="50"/>
    <s v="US"/>
    <s v="L"/>
  </r>
  <r>
    <n v="2021"/>
    <s v="SE"/>
    <x v="0"/>
    <s v="Data Engineer"/>
    <n v="150000"/>
    <s v="USD"/>
    <n v="150000"/>
    <s v="US"/>
    <n v="100"/>
    <s v="US"/>
    <s v="L"/>
  </r>
  <r>
    <n v="2020"/>
    <s v="EN"/>
    <x v="2"/>
    <s v="ML Engineer"/>
    <n v="14000"/>
    <s v="EUR"/>
    <n v="15966"/>
    <s v="DE"/>
    <n v="100"/>
    <s v="DE"/>
    <s v="S"/>
  </r>
  <r>
    <n v="2021"/>
    <s v="MI"/>
    <x v="0"/>
    <s v="Computer Vision Software Engineer"/>
    <n v="81000"/>
    <s v="EUR"/>
    <n v="95746"/>
    <s v="DE"/>
    <n v="100"/>
    <s v="US"/>
    <s v="S"/>
  </r>
  <r>
    <n v="2021"/>
    <s v="EN"/>
    <x v="0"/>
    <s v="Computer Vision Software Engineer"/>
    <n v="70000"/>
    <s v="USD"/>
    <n v="70000"/>
    <s v="US"/>
    <n v="100"/>
    <s v="US"/>
    <s v="M"/>
  </r>
  <r>
    <n v="2020"/>
    <s v="MI"/>
    <x v="0"/>
    <s v="Data Scientist"/>
    <n v="60000"/>
    <s v="GBP"/>
    <n v="76958"/>
    <s v="GB"/>
    <n v="100"/>
    <s v="GB"/>
    <s v="S"/>
  </r>
  <r>
    <n v="2021"/>
    <s v="MI"/>
    <x v="0"/>
    <s v="Cloud Data Engineer"/>
    <n v="120000"/>
    <s v="SGD"/>
    <n v="89294"/>
    <s v="SG"/>
    <n v="50"/>
    <s v="SG"/>
    <s v="L"/>
  </r>
  <r>
    <n v="2021"/>
    <s v="EN"/>
    <x v="0"/>
    <s v="Data Scientist"/>
    <n v="2200000"/>
    <s v="INR"/>
    <n v="29751"/>
    <s v="IN"/>
    <n v="50"/>
    <s v="IN"/>
    <s v="L"/>
  </r>
  <r>
    <n v="2021"/>
    <s v="SE"/>
    <x v="0"/>
    <s v="Lead Data Engineer"/>
    <n v="276000"/>
    <s v="USD"/>
    <n v="276000"/>
    <s v="US"/>
    <n v="0"/>
    <s v="US"/>
    <s v="L"/>
  </r>
  <r>
    <n v="2020"/>
    <s v="SE"/>
    <x v="0"/>
    <s v="Data Engineer"/>
    <n v="188000"/>
    <s v="USD"/>
    <n v="188000"/>
    <s v="US"/>
    <n v="100"/>
    <s v="US"/>
    <s v="L"/>
  </r>
  <r>
    <n v="2021"/>
    <s v="SE"/>
    <x v="0"/>
    <s v="Cloud Data Engineer"/>
    <n v="160000"/>
    <s v="USD"/>
    <n v="160000"/>
    <s v="BR"/>
    <n v="100"/>
    <s v="US"/>
    <s v="S"/>
  </r>
  <r>
    <n v="2020"/>
    <s v="MI"/>
    <x v="0"/>
    <s v="Data Scientist"/>
    <n v="105000"/>
    <s v="USD"/>
    <n v="105000"/>
    <s v="US"/>
    <n v="100"/>
    <s v="US"/>
    <s v="L"/>
  </r>
  <r>
    <n v="2021"/>
    <s v="MI"/>
    <x v="0"/>
    <s v="Data Engineer"/>
    <n v="200000"/>
    <s v="USD"/>
    <n v="200000"/>
    <s v="US"/>
    <n v="100"/>
    <s v="US"/>
    <s v="L"/>
  </r>
  <r>
    <n v="2021"/>
    <s v="SE"/>
    <x v="0"/>
    <s v="Data Engineer"/>
    <n v="174000"/>
    <s v="USD"/>
    <n v="174000"/>
    <s v="US"/>
    <n v="100"/>
    <s v="US"/>
    <s v="L"/>
  </r>
  <r>
    <n v="2021"/>
    <s v="MI"/>
    <x v="0"/>
    <s v="Data Analyst"/>
    <n v="93000"/>
    <s v="USD"/>
    <n v="93000"/>
    <s v="US"/>
    <n v="100"/>
    <s v="US"/>
    <s v="L"/>
  </r>
  <r>
    <n v="2021"/>
    <s v="EN"/>
    <x v="0"/>
    <s v="Data Scientist"/>
    <n v="2100000"/>
    <s v="INR"/>
    <n v="28399"/>
    <s v="IN"/>
    <n v="100"/>
    <s v="IN"/>
    <s v="M"/>
  </r>
  <r>
    <n v="2021"/>
    <s v="SE"/>
    <x v="0"/>
    <s v="Research Scientist"/>
    <n v="51400"/>
    <s v="EUR"/>
    <n v="60757"/>
    <s v="PT"/>
    <n v="50"/>
    <s v="PT"/>
    <s v="L"/>
  </r>
  <r>
    <n v="2021"/>
    <s v="EN"/>
    <x v="0"/>
    <s v="Data Scientist"/>
    <n v="90000"/>
    <s v="USD"/>
    <n v="90000"/>
    <s v="US"/>
    <n v="100"/>
    <s v="US"/>
    <s v="S"/>
  </r>
  <r>
    <n v="2020"/>
    <s v="MI"/>
    <x v="0"/>
    <s v="Data Engineer"/>
    <n v="61500"/>
    <s v="EUR"/>
    <n v="70139"/>
    <s v="FR"/>
    <n v="50"/>
    <s v="FR"/>
    <s v="L"/>
  </r>
  <r>
    <n v="2020"/>
    <s v="SE"/>
    <x v="0"/>
    <s v="Data Engineer"/>
    <n v="720000"/>
    <s v="MXN"/>
    <n v="33511"/>
    <s v="MX"/>
    <n v="0"/>
    <s v="MX"/>
    <s v="S"/>
  </r>
  <r>
    <n v="2021"/>
    <s v="SE"/>
    <x v="0"/>
    <s v="Principal Data Analyst"/>
    <n v="170000"/>
    <s v="USD"/>
    <n v="170000"/>
    <s v="US"/>
    <n v="100"/>
    <s v="US"/>
    <s v="M"/>
  </r>
  <r>
    <n v="2021"/>
    <s v="SE"/>
    <x v="0"/>
    <s v="Data Engineer"/>
    <n v="70000"/>
    <s v="GBP"/>
    <n v="96282"/>
    <s v="GB"/>
    <n v="50"/>
    <s v="GB"/>
    <s v="L"/>
  </r>
  <r>
    <n v="2021"/>
    <s v="EN"/>
    <x v="0"/>
    <s v="Data Scientist"/>
    <n v="31000"/>
    <s v="EUR"/>
    <n v="36643"/>
    <s v="FR"/>
    <n v="50"/>
    <s v="FR"/>
    <s v="L"/>
  </r>
  <r>
    <n v="2021"/>
    <s v="MI"/>
    <x v="0"/>
    <s v="Data Engineer"/>
    <n v="52500"/>
    <s v="GBP"/>
    <n v="72212"/>
    <s v="GB"/>
    <n v="50"/>
    <s v="GB"/>
    <s v="L"/>
  </r>
  <r>
    <n v="2020"/>
    <s v="EN"/>
    <x v="0"/>
    <s v="Data Analyst"/>
    <n v="91000"/>
    <s v="USD"/>
    <n v="91000"/>
    <s v="US"/>
    <n v="100"/>
    <s v="US"/>
    <s v="L"/>
  </r>
  <r>
    <n v="2021"/>
    <s v="SE"/>
    <x v="0"/>
    <s v="Big Data Architect"/>
    <n v="125000"/>
    <s v="CAD"/>
    <n v="99703"/>
    <s v="CA"/>
    <n v="50"/>
    <s v="CA"/>
    <s v="M"/>
  </r>
  <r>
    <n v="2021"/>
    <s v="SE"/>
    <x v="0"/>
    <s v="Data Scientist"/>
    <n v="165000"/>
    <s v="USD"/>
    <n v="165000"/>
    <s v="US"/>
    <n v="100"/>
    <s v="US"/>
    <s v="L"/>
  </r>
  <r>
    <n v="2021"/>
    <s v="MI"/>
    <x v="0"/>
    <s v="Data Analyst"/>
    <n v="80000"/>
    <s v="USD"/>
    <n v="80000"/>
    <s v="US"/>
    <n v="100"/>
    <s v="US"/>
    <s v="L"/>
  </r>
  <r>
    <n v="2021"/>
    <s v="SE"/>
    <x v="0"/>
    <s v="Data Scientist"/>
    <n v="130000"/>
    <s v="CAD"/>
    <n v="103691"/>
    <s v="CA"/>
    <n v="100"/>
    <s v="CA"/>
    <s v="L"/>
  </r>
  <r>
    <n v="2021"/>
    <s v="EN"/>
    <x v="0"/>
    <s v="Data Engineer"/>
    <n v="1600000"/>
    <s v="INR"/>
    <n v="21637"/>
    <s v="IN"/>
    <n v="50"/>
    <s v="IN"/>
    <s v="M"/>
  </r>
  <r>
    <n v="2020"/>
    <s v="EN"/>
    <x v="0"/>
    <s v="Research Scientist"/>
    <n v="42000"/>
    <s v="USD"/>
    <n v="42000"/>
    <s v="NL"/>
    <n v="50"/>
    <s v="NL"/>
    <s v="L"/>
  </r>
  <r>
    <n v="2020"/>
    <s v="MI"/>
    <x v="0"/>
    <s v="Lead Data Scientist"/>
    <n v="115000"/>
    <s v="USD"/>
    <n v="115000"/>
    <s v="AE"/>
    <n v="0"/>
    <s v="AE"/>
    <s v="L"/>
  </r>
  <r>
    <n v="2021"/>
    <s v="MI"/>
    <x v="0"/>
    <s v="Research Scientist"/>
    <n v="80000"/>
    <s v="CAD"/>
    <n v="63810"/>
    <s v="CA"/>
    <n v="100"/>
    <s v="CA"/>
    <s v="M"/>
  </r>
  <r>
    <n v="2020"/>
    <s v="SE"/>
    <x v="0"/>
    <s v="Machine Learning Scientist"/>
    <n v="260000"/>
    <s v="USD"/>
    <n v="260000"/>
    <s v="JP"/>
    <n v="0"/>
    <s v="JP"/>
    <s v="S"/>
  </r>
  <r>
    <n v="2021"/>
    <s v="MI"/>
    <x v="0"/>
    <s v="Head of Data Science"/>
    <n v="110000"/>
    <s v="USD"/>
    <n v="110000"/>
    <s v="US"/>
    <n v="0"/>
    <s v="US"/>
    <s v="S"/>
  </r>
  <r>
    <n v="2021"/>
    <s v="MI"/>
    <x v="0"/>
    <s v="Data Architect"/>
    <n v="180000"/>
    <s v="USD"/>
    <n v="180000"/>
    <s v="US"/>
    <n v="100"/>
    <s v="US"/>
    <s v="L"/>
  </r>
  <r>
    <n v="2021"/>
    <s v="SE"/>
    <x v="0"/>
    <s v="Data Analyst"/>
    <n v="200000"/>
    <s v="USD"/>
    <n v="200000"/>
    <s v="US"/>
    <n v="100"/>
    <s v="US"/>
    <s v="L"/>
  </r>
  <r>
    <n v="2020"/>
    <s v="SE"/>
    <x v="0"/>
    <s v="Big Data Engineer"/>
    <n v="85000"/>
    <s v="GBP"/>
    <n v="109024"/>
    <s v="GB"/>
    <n v="50"/>
    <s v="GB"/>
    <s v="M"/>
  </r>
  <r>
    <n v="2021"/>
    <s v="SE"/>
    <x v="0"/>
    <s v="Data Engineer"/>
    <n v="200000"/>
    <s v="USD"/>
    <n v="200000"/>
    <s v="US"/>
    <n v="100"/>
    <s v="US"/>
    <s v="L"/>
  </r>
  <r>
    <n v="2021"/>
    <s v="SE"/>
    <x v="0"/>
    <s v="ML Engineer"/>
    <n v="256000"/>
    <s v="USD"/>
    <n v="256000"/>
    <s v="US"/>
    <n v="100"/>
    <s v="US"/>
    <s v="S"/>
  </r>
  <r>
    <n v="2021"/>
    <s v="MI"/>
    <x v="0"/>
    <s v="Data Engineer"/>
    <n v="110000"/>
    <s v="USD"/>
    <n v="110000"/>
    <s v="US"/>
    <n v="100"/>
    <s v="US"/>
    <s v="L"/>
  </r>
  <r>
    <n v="2020"/>
    <s v="MI"/>
    <x v="0"/>
    <s v="Data Scientist"/>
    <n v="70000"/>
    <s v="EUR"/>
    <n v="79833"/>
    <s v="DE"/>
    <n v="0"/>
    <s v="DE"/>
    <s v="L"/>
  </r>
  <r>
    <n v="2021"/>
    <s v="EN"/>
    <x v="0"/>
    <s v="Data Engineer"/>
    <n v="72500"/>
    <s v="USD"/>
    <n v="72500"/>
    <s v="US"/>
    <n v="100"/>
    <s v="US"/>
    <s v="L"/>
  </r>
  <r>
    <n v="2021"/>
    <s v="SE"/>
    <x v="0"/>
    <s v="Machine Learning Engineer"/>
    <n v="185000"/>
    <s v="USD"/>
    <n v="185000"/>
    <s v="US"/>
    <n v="50"/>
    <s v="US"/>
    <s v="L"/>
  </r>
  <r>
    <n v="2021"/>
    <s v="MI"/>
    <x v="2"/>
    <s v="Data Engineer"/>
    <n v="59000"/>
    <s v="EUR"/>
    <n v="69741"/>
    <s v="NL"/>
    <n v="100"/>
    <s v="NL"/>
    <s v="L"/>
  </r>
  <r>
    <n v="2021"/>
    <s v="EN"/>
    <x v="0"/>
    <s v="Research Scientist"/>
    <n v="100000"/>
    <s v="USD"/>
    <n v="100000"/>
    <s v="JE"/>
    <n v="0"/>
    <s v="CN"/>
    <s v="L"/>
  </r>
  <r>
    <n v="2021"/>
    <s v="MI"/>
    <x v="0"/>
    <s v="Data Engineer"/>
    <n v="112000"/>
    <s v="USD"/>
    <n v="112000"/>
    <s v="US"/>
    <n v="100"/>
    <s v="US"/>
    <s v="L"/>
  </r>
  <r>
    <n v="2020"/>
    <s v="SE"/>
    <x v="0"/>
    <s v="Machine Learning Engineer"/>
    <n v="150000"/>
    <s v="USD"/>
    <n v="150000"/>
    <s v="US"/>
    <n v="50"/>
    <s v="US"/>
    <s v="L"/>
  </r>
  <r>
    <n v="2021"/>
    <s v="SE"/>
    <x v="0"/>
    <s v="Data Scientist"/>
    <n v="180000"/>
    <s v="TRY"/>
    <n v="20171"/>
    <s v="TR"/>
    <n v="50"/>
    <s v="TR"/>
    <s v="L"/>
  </r>
  <r>
    <n v="2021"/>
    <s v="SE"/>
    <x v="0"/>
    <s v="AI Scientist"/>
    <n v="55000"/>
    <s v="USD"/>
    <n v="55000"/>
    <s v="ES"/>
    <n v="100"/>
    <s v="ES"/>
    <s v="L"/>
  </r>
  <r>
    <n v="2021"/>
    <s v="EN"/>
    <x v="0"/>
    <s v="Data Scientist"/>
    <n v="58000"/>
    <s v="USD"/>
    <n v="58000"/>
    <s v="US"/>
    <n v="50"/>
    <s v="US"/>
    <s v="L"/>
  </r>
  <r>
    <n v="2021"/>
    <s v="EN"/>
    <x v="0"/>
    <s v="Data Scientist"/>
    <n v="100000"/>
    <s v="USD"/>
    <n v="100000"/>
    <s v="US"/>
    <n v="100"/>
    <s v="US"/>
    <s v="M"/>
  </r>
  <r>
    <n v="2021"/>
    <s v="SE"/>
    <x v="0"/>
    <s v="Data Scientist"/>
    <n v="65720"/>
    <s v="EUR"/>
    <n v="77684"/>
    <s v="FR"/>
    <n v="50"/>
    <s v="FR"/>
    <s v="M"/>
  </r>
  <r>
    <n v="2021"/>
    <s v="EN"/>
    <x v="0"/>
    <s v="Machine Learning Engineer"/>
    <n v="85000"/>
    <s v="USD"/>
    <n v="85000"/>
    <s v="NL"/>
    <n v="100"/>
    <s v="DE"/>
    <s v="S"/>
  </r>
  <r>
    <n v="2021"/>
    <s v="EN"/>
    <x v="0"/>
    <s v="Data Science Consultant"/>
    <n v="65000"/>
    <s v="EUR"/>
    <n v="76833"/>
    <s v="DE"/>
    <n v="0"/>
    <s v="DE"/>
    <s v="L"/>
  </r>
  <r>
    <n v="2021"/>
    <s v="SE"/>
    <x v="1"/>
    <s v="Staff Data Scientist"/>
    <n v="105000"/>
    <s v="USD"/>
    <n v="105000"/>
    <s v="US"/>
    <n v="100"/>
    <s v="US"/>
    <s v="M"/>
  </r>
  <r>
    <n v="2020"/>
    <s v="EN"/>
    <x v="0"/>
    <s v="Data Analyst"/>
    <n v="72000"/>
    <s v="USD"/>
    <n v="72000"/>
    <s v="US"/>
    <n v="100"/>
    <s v="US"/>
    <s v="L"/>
  </r>
  <r>
    <n v="2021"/>
    <s v="EN"/>
    <x v="0"/>
    <s v="Data Engineer"/>
    <n v="55000"/>
    <s v="EUR"/>
    <n v="65013"/>
    <s v="DE"/>
    <n v="50"/>
    <s v="DE"/>
    <s v="M"/>
  </r>
  <r>
    <n v="2021"/>
    <s v="MI"/>
    <x v="0"/>
    <s v="Data Engineer"/>
    <n v="250000"/>
    <s v="TRY"/>
    <n v="28016"/>
    <s v="TR"/>
    <n v="100"/>
    <s v="TR"/>
    <s v="M"/>
  </r>
  <r>
    <n v="2021"/>
    <s v="MI"/>
    <x v="0"/>
    <s v="Data Engineer"/>
    <n v="111775"/>
    <s v="USD"/>
    <n v="111775"/>
    <s v="US"/>
    <n v="0"/>
    <s v="US"/>
    <s v="M"/>
  </r>
  <r>
    <n v="2021"/>
    <s v="MI"/>
    <x v="0"/>
    <s v="Data Engineer"/>
    <n v="93150"/>
    <s v="USD"/>
    <n v="93150"/>
    <s v="US"/>
    <n v="0"/>
    <s v="US"/>
    <s v="M"/>
  </r>
  <r>
    <n v="2021"/>
    <s v="SE"/>
    <x v="0"/>
    <s v="Lead Data Engineer"/>
    <n v="160000"/>
    <s v="USD"/>
    <n v="160000"/>
    <s v="PR"/>
    <n v="50"/>
    <s v="US"/>
    <s v="S"/>
  </r>
  <r>
    <n v="2021"/>
    <s v="MI"/>
    <x v="0"/>
    <s v="Data Scientist"/>
    <n v="21600"/>
    <s v="EUR"/>
    <n v="25532"/>
    <s v="RS"/>
    <n v="100"/>
    <s v="DE"/>
    <s v="S"/>
  </r>
  <r>
    <n v="2021"/>
    <s v="SE"/>
    <x v="0"/>
    <s v="Machine Learning Engineer"/>
    <n v="4900000"/>
    <s v="INR"/>
    <n v="66265"/>
    <s v="IN"/>
    <n v="0"/>
    <s v="IN"/>
    <s v="L"/>
  </r>
  <r>
    <n v="2021"/>
    <s v="MI"/>
    <x v="0"/>
    <s v="Data Scientist"/>
    <n v="1250000"/>
    <s v="INR"/>
    <n v="16904"/>
    <s v="IN"/>
    <n v="100"/>
    <s v="IN"/>
    <s v="S"/>
  </r>
  <r>
    <n v="2021"/>
    <s v="SE"/>
    <x v="0"/>
    <s v="Data Analyst"/>
    <n v="54000"/>
    <s v="EUR"/>
    <n v="63831"/>
    <s v="DE"/>
    <n v="50"/>
    <s v="DE"/>
    <s v="L"/>
  </r>
  <r>
    <n v="2020"/>
    <s v="SE"/>
    <x v="0"/>
    <s v="Lead Data Scientist"/>
    <n v="190000"/>
    <s v="USD"/>
    <n v="190000"/>
    <s v="US"/>
    <n v="100"/>
    <s v="US"/>
    <s v="S"/>
  </r>
  <r>
    <n v="2021"/>
    <s v="EX"/>
    <x v="0"/>
    <s v="Director of Data Science"/>
    <n v="120000"/>
    <s v="EUR"/>
    <n v="141846"/>
    <s v="DE"/>
    <n v="0"/>
    <s v="DE"/>
    <s v="L"/>
  </r>
  <r>
    <n v="2021"/>
    <s v="EN"/>
    <x v="0"/>
    <s v="Big Data Engineer"/>
    <n v="1200000"/>
    <s v="INR"/>
    <n v="16228"/>
    <s v="IN"/>
    <n v="100"/>
    <s v="IN"/>
    <s v="L"/>
  </r>
  <r>
    <n v="2021"/>
    <s v="SE"/>
    <x v="0"/>
    <s v="Data Analyst"/>
    <n v="90000"/>
    <s v="CAD"/>
    <n v="71786"/>
    <s v="CA"/>
    <n v="100"/>
    <s v="CA"/>
    <s v="M"/>
  </r>
  <r>
    <n v="2020"/>
    <s v="MI"/>
    <x v="0"/>
    <s v="Data Scientist"/>
    <n v="11000000"/>
    <s v="HUF"/>
    <n v="35735"/>
    <s v="HU"/>
    <n v="50"/>
    <s v="HU"/>
    <s v="L"/>
  </r>
  <r>
    <n v="2021"/>
    <s v="SE"/>
    <x v="0"/>
    <s v="Data Scientist"/>
    <n v="135000"/>
    <s v="USD"/>
    <n v="135000"/>
    <s v="US"/>
    <n v="0"/>
    <s v="US"/>
    <s v="L"/>
  </r>
  <r>
    <n v="2021"/>
    <s v="EN"/>
    <x v="0"/>
    <s v="Machine Learning Engineer"/>
    <n v="21000"/>
    <s v="EUR"/>
    <n v="24823"/>
    <s v="DE"/>
    <n v="50"/>
    <s v="DE"/>
    <s v="M"/>
  </r>
  <r>
    <n v="2021"/>
    <s v="SE"/>
    <x v="0"/>
    <s v="Data Science Manager"/>
    <n v="4000000"/>
    <s v="INR"/>
    <n v="54094"/>
    <s v="IN"/>
    <n v="50"/>
    <s v="US"/>
    <s v="L"/>
  </r>
  <r>
    <n v="2021"/>
    <s v="SE"/>
    <x v="0"/>
    <s v="Machine Learning Engineer"/>
    <n v="1799997"/>
    <s v="INR"/>
    <n v="24342"/>
    <s v="IN"/>
    <n v="100"/>
    <s v="IN"/>
    <s v="L"/>
  </r>
  <r>
    <n v="2021"/>
    <s v="MI"/>
    <x v="0"/>
    <s v="Data Scientist"/>
    <n v="147000"/>
    <s v="USD"/>
    <n v="147000"/>
    <s v="US"/>
    <n v="50"/>
    <s v="US"/>
    <s v="L"/>
  </r>
  <r>
    <n v="2021"/>
    <s v="SE"/>
    <x v="0"/>
    <s v="Research Scientist"/>
    <n v="120500"/>
    <s v="CAD"/>
    <n v="96113"/>
    <s v="CA"/>
    <n v="50"/>
    <s v="CA"/>
    <s v="L"/>
  </r>
  <r>
    <n v="2021"/>
    <s v="SE"/>
    <x v="0"/>
    <s v="Data Science Manager"/>
    <n v="174000"/>
    <s v="USD"/>
    <n v="174000"/>
    <s v="US"/>
    <n v="100"/>
    <s v="US"/>
    <s v="L"/>
  </r>
  <r>
    <n v="2020"/>
    <s v="MI"/>
    <x v="0"/>
    <s v="Business Data Analyst"/>
    <n v="135000"/>
    <s v="USD"/>
    <n v="135000"/>
    <s v="US"/>
    <n v="100"/>
    <s v="US"/>
    <s v="L"/>
  </r>
  <r>
    <n v="2021"/>
    <s v="EN"/>
    <x v="0"/>
    <s v="Machine Learning Engineer"/>
    <n v="21844"/>
    <s v="USD"/>
    <n v="21844"/>
    <s v="CO"/>
    <n v="50"/>
    <s v="CO"/>
    <s v="M"/>
  </r>
  <r>
    <n v="2020"/>
    <s v="SE"/>
    <x v="0"/>
    <s v="Lead Data Engineer"/>
    <n v="125000"/>
    <s v="USD"/>
    <n v="125000"/>
    <s v="NZ"/>
    <n v="50"/>
    <s v="NZ"/>
    <s v="S"/>
  </r>
  <r>
    <n v="2020"/>
    <s v="EN"/>
    <x v="0"/>
    <s v="Data Scientist"/>
    <n v="45000"/>
    <s v="EUR"/>
    <n v="51321"/>
    <s v="FR"/>
    <n v="0"/>
    <s v="FR"/>
    <s v="S"/>
  </r>
  <r>
    <n v="2020"/>
    <s v="MI"/>
    <x v="0"/>
    <s v="Data Scientist"/>
    <n v="3000000"/>
    <s v="INR"/>
    <n v="40481"/>
    <s v="IN"/>
    <n v="0"/>
    <s v="IN"/>
    <s v="L"/>
  </r>
  <r>
    <n v="2021"/>
    <s v="EX"/>
    <x v="0"/>
    <s v="Data Science Consultant"/>
    <n v="59000"/>
    <s v="EUR"/>
    <n v="69741"/>
    <s v="FR"/>
    <n v="100"/>
    <s v="ES"/>
    <s v="S"/>
  </r>
  <r>
    <n v="2021"/>
    <s v="SE"/>
    <x v="0"/>
    <s v="Data Analytics Engineer"/>
    <n v="50000"/>
    <s v="USD"/>
    <n v="50000"/>
    <s v="VN"/>
    <n v="100"/>
    <s v="GB"/>
    <s v="M"/>
  </r>
  <r>
    <n v="2020"/>
    <s v="EN"/>
    <x v="0"/>
    <s v="Data Scientist"/>
    <n v="35000"/>
    <s v="EUR"/>
    <n v="39916"/>
    <s v="FR"/>
    <n v="0"/>
    <s v="FR"/>
    <s v="M"/>
  </r>
  <r>
    <n v="2020"/>
    <s v="MI"/>
    <x v="0"/>
    <s v="Lead Data Analyst"/>
    <n v="87000"/>
    <s v="USD"/>
    <n v="87000"/>
    <s v="US"/>
    <n v="100"/>
    <s v="US"/>
    <s v="L"/>
  </r>
  <r>
    <n v="2021"/>
    <s v="MI"/>
    <x v="0"/>
    <s v="Data Engineer"/>
    <n v="22000"/>
    <s v="EUR"/>
    <n v="26005"/>
    <s v="RO"/>
    <n v="0"/>
    <s v="US"/>
    <s v="L"/>
  </r>
  <r>
    <n v="2021"/>
    <s v="MI"/>
    <x v="0"/>
    <s v="Data Scientist"/>
    <n v="76760"/>
    <s v="EUR"/>
    <n v="90734"/>
    <s v="DE"/>
    <n v="50"/>
    <s v="DE"/>
    <s v="L"/>
  </r>
  <r>
    <n v="2021"/>
    <s v="MI"/>
    <x v="0"/>
    <s v="Big Data Engineer"/>
    <n v="1672000"/>
    <s v="INR"/>
    <n v="22611"/>
    <s v="IN"/>
    <n v="0"/>
    <s v="IN"/>
    <s v="L"/>
  </r>
  <r>
    <n v="2021"/>
    <s v="EN"/>
    <x v="0"/>
    <s v="Machine Learning Engineer"/>
    <n v="81000"/>
    <s v="USD"/>
    <n v="81000"/>
    <s v="US"/>
    <n v="50"/>
    <s v="US"/>
    <s v="S"/>
  </r>
  <r>
    <n v="2021"/>
    <s v="MI"/>
    <x v="0"/>
    <s v="Data Scientist"/>
    <n v="30400000"/>
    <s v="CLP"/>
    <n v="40038"/>
    <s v="CL"/>
    <n v="100"/>
    <s v="CL"/>
    <s v="L"/>
  </r>
  <r>
    <n v="2021"/>
    <s v="EN"/>
    <x v="0"/>
    <s v="Data Science Consultant"/>
    <n v="90000"/>
    <s v="USD"/>
    <n v="90000"/>
    <s v="US"/>
    <n v="100"/>
    <s v="US"/>
    <s v="S"/>
  </r>
  <r>
    <n v="2021"/>
    <s v="MI"/>
    <x v="0"/>
    <s v="Data Scientist"/>
    <n v="52000"/>
    <s v="EUR"/>
    <n v="61467"/>
    <s v="DE"/>
    <n v="50"/>
    <s v="AT"/>
    <s v="M"/>
  </r>
  <r>
    <n v="2021"/>
    <s v="SE"/>
    <x v="0"/>
    <s v="Machine Learning Infrastructure Engineer"/>
    <n v="195000"/>
    <s v="USD"/>
    <n v="195000"/>
    <s v="US"/>
    <n v="100"/>
    <s v="US"/>
    <s v="M"/>
  </r>
  <r>
    <n v="2021"/>
    <s v="MI"/>
    <x v="0"/>
    <s v="Data Scientist"/>
    <n v="32000"/>
    <s v="EUR"/>
    <n v="37825"/>
    <s v="ES"/>
    <n v="100"/>
    <s v="ES"/>
    <s v="L"/>
  </r>
  <r>
    <n v="2020"/>
    <s v="MI"/>
    <x v="0"/>
    <s v="Data Analyst"/>
    <n v="85000"/>
    <s v="USD"/>
    <n v="85000"/>
    <s v="US"/>
    <n v="100"/>
    <s v="US"/>
    <s v="L"/>
  </r>
  <r>
    <n v="2021"/>
    <s v="EX"/>
    <x v="1"/>
    <s v="Principal Data Scientist"/>
    <n v="416000"/>
    <s v="USD"/>
    <n v="416000"/>
    <s v="US"/>
    <n v="100"/>
    <s v="US"/>
    <s v="S"/>
  </r>
  <r>
    <n v="2021"/>
    <s v="SE"/>
    <x v="0"/>
    <s v="Machine Learning Scientist"/>
    <n v="225000"/>
    <s v="USD"/>
    <n v="225000"/>
    <s v="US"/>
    <n v="100"/>
    <s v="CA"/>
    <s v="L"/>
  </r>
  <r>
    <n v="2021"/>
    <s v="MI"/>
    <x v="0"/>
    <s v="Data Scientist"/>
    <n v="40900"/>
    <s v="GBP"/>
    <n v="56256"/>
    <s v="GB"/>
    <n v="50"/>
    <s v="GB"/>
    <s v="L"/>
  </r>
  <r>
    <n v="2021"/>
    <s v="MI"/>
    <x v="0"/>
    <s v="Data Scientist"/>
    <n v="2500000"/>
    <s v="INR"/>
    <n v="33808"/>
    <s v="IN"/>
    <n v="0"/>
    <s v="IN"/>
    <s v="M"/>
  </r>
  <r>
    <n v="2021"/>
    <s v="MI"/>
    <x v="0"/>
    <s v="Data Scientist"/>
    <n v="85000"/>
    <s v="GBP"/>
    <n v="116914"/>
    <s v="GB"/>
    <n v="50"/>
    <s v="GB"/>
    <s v="L"/>
  </r>
  <r>
    <n v="2021"/>
    <s v="MI"/>
    <x v="0"/>
    <s v="Machine Learning Engineer"/>
    <n v="180000"/>
    <s v="PLN"/>
    <n v="46597"/>
    <s v="PL"/>
    <n v="100"/>
    <s v="PL"/>
    <s v="L"/>
  </r>
  <r>
    <n v="2020"/>
    <s v="EN"/>
    <x v="0"/>
    <s v="Data Engineer"/>
    <n v="4450000"/>
    <s v="JPY"/>
    <n v="41689"/>
    <s v="JP"/>
    <n v="100"/>
    <s v="JP"/>
    <s v="S"/>
  </r>
  <r>
    <n v="2020"/>
    <s v="SE"/>
    <x v="0"/>
    <s v="Big Data Engineer"/>
    <n v="100000"/>
    <s v="EUR"/>
    <n v="114047"/>
    <s v="PL"/>
    <n v="100"/>
    <s v="GB"/>
    <s v="S"/>
  </r>
  <r>
    <n v="2021"/>
    <s v="MI"/>
    <x v="0"/>
    <s v="Machine Learning Engineer"/>
    <n v="75000"/>
    <s v="EUR"/>
    <n v="88654"/>
    <s v="BE"/>
    <n v="100"/>
    <s v="BE"/>
    <s v="M"/>
  </r>
  <r>
    <n v="2020"/>
    <s v="MI"/>
    <x v="0"/>
    <s v="Lead Data Engineer"/>
    <n v="56000"/>
    <s v="USD"/>
    <n v="56000"/>
    <s v="PT"/>
    <n v="100"/>
    <s v="US"/>
    <s v="M"/>
  </r>
  <r>
    <n v="2021"/>
    <s v="EN"/>
    <x v="2"/>
    <s v="Computer Vision Engineer"/>
    <n v="180000"/>
    <s v="DKK"/>
    <n v="28609"/>
    <s v="DK"/>
    <n v="50"/>
    <s v="DK"/>
    <s v="S"/>
  </r>
  <r>
    <n v="2021"/>
    <s v="MI"/>
    <x v="0"/>
    <s v="Data Scientist"/>
    <n v="75000"/>
    <s v="EUR"/>
    <n v="88654"/>
    <s v="DE"/>
    <n v="50"/>
    <s v="DE"/>
    <s v="L"/>
  </r>
  <r>
    <n v="2020"/>
    <s v="SE"/>
    <x v="0"/>
    <s v="Data Engineer"/>
    <n v="42000"/>
    <s v="EUR"/>
    <n v="47899"/>
    <s v="GR"/>
    <n v="50"/>
    <s v="GR"/>
    <s v="L"/>
  </r>
  <r>
    <n v="2020"/>
    <s v="MI"/>
    <x v="0"/>
    <s v="BI Data Analyst"/>
    <n v="98000"/>
    <s v="USD"/>
    <n v="98000"/>
    <s v="US"/>
    <n v="0"/>
    <s v="US"/>
    <s v="M"/>
  </r>
  <r>
    <n v="2021"/>
    <s v="MI"/>
    <x v="0"/>
    <s v="Data Engineer"/>
    <n v="48000"/>
    <s v="GBP"/>
    <n v="66022"/>
    <s v="HK"/>
    <n v="50"/>
    <s v="GB"/>
    <s v="S"/>
  </r>
  <r>
    <n v="2021"/>
    <s v="MI"/>
    <x v="0"/>
    <s v="Research Scientist"/>
    <n v="48000"/>
    <s v="EUR"/>
    <n v="56738"/>
    <s v="FR"/>
    <n v="50"/>
    <s v="FR"/>
    <s v="S"/>
  </r>
  <r>
    <n v="2021"/>
    <s v="MI"/>
    <x v="0"/>
    <s v="Machine Learning Engineer"/>
    <n v="21000"/>
    <s v="EUR"/>
    <n v="24823"/>
    <s v="SI"/>
    <n v="50"/>
    <s v="SI"/>
    <s v="L"/>
  </r>
  <r>
    <n v="2021"/>
    <s v="SE"/>
    <x v="0"/>
    <s v="Data Analytics Manager"/>
    <n v="120000"/>
    <s v="USD"/>
    <n v="120000"/>
    <s v="US"/>
    <n v="0"/>
    <s v="US"/>
    <s v="L"/>
  </r>
  <r>
    <n v="2021"/>
    <s v="MI"/>
    <x v="3"/>
    <s v="Data Engineer"/>
    <n v="20000"/>
    <s v="USD"/>
    <n v="20000"/>
    <s v="IT"/>
    <n v="0"/>
    <s v="US"/>
    <s v="L"/>
  </r>
  <r>
    <n v="2020"/>
    <s v="EX"/>
    <x v="0"/>
    <s v="Director of Data Science"/>
    <n v="325000"/>
    <s v="USD"/>
    <n v="325000"/>
    <s v="US"/>
    <n v="100"/>
    <s v="US"/>
    <s v="L"/>
  </r>
  <r>
    <n v="2021"/>
    <s v="SE"/>
    <x v="0"/>
    <s v="Machine Learning Engineer"/>
    <n v="200000"/>
    <s v="USD"/>
    <n v="200000"/>
    <s v="US"/>
    <n v="100"/>
    <s v="US"/>
    <s v="L"/>
  </r>
  <r>
    <n v="2020"/>
    <s v="EN"/>
    <x v="0"/>
    <s v="AI Scientist"/>
    <n v="300000"/>
    <s v="DKK"/>
    <n v="45896"/>
    <s v="DK"/>
    <n v="50"/>
    <s v="DK"/>
    <s v="S"/>
  </r>
  <r>
    <n v="2021"/>
    <s v="MI"/>
    <x v="0"/>
    <s v="Data Scientist"/>
    <n v="160000"/>
    <s v="USD"/>
    <n v="160000"/>
    <s v="US"/>
    <n v="100"/>
    <s v="US"/>
    <s v="L"/>
  </r>
  <r>
    <n v="2021"/>
    <s v="SE"/>
    <x v="0"/>
    <s v="Research Scientist"/>
    <n v="50000"/>
    <s v="USD"/>
    <n v="50000"/>
    <s v="FR"/>
    <n v="100"/>
    <s v="US"/>
    <s v="S"/>
  </r>
  <r>
    <n v="2021"/>
    <s v="MI"/>
    <x v="0"/>
    <s v="Data Science Engineer"/>
    <n v="34000"/>
    <s v="EUR"/>
    <n v="40189"/>
    <s v="GR"/>
    <n v="100"/>
    <s v="GR"/>
    <s v="M"/>
  </r>
  <r>
    <n v="2021"/>
    <s v="SE"/>
    <x v="0"/>
    <s v="Data Engineer"/>
    <n v="165000"/>
    <s v="USD"/>
    <n v="165000"/>
    <s v="US"/>
    <n v="0"/>
    <s v="US"/>
    <s v="M"/>
  </r>
  <r>
    <n v="2020"/>
    <s v="MI"/>
    <x v="0"/>
    <s v="Data Scientist"/>
    <n v="37000"/>
    <s v="EUR"/>
    <n v="42197"/>
    <s v="FR"/>
    <n v="50"/>
    <s v="FR"/>
    <s v="S"/>
  </r>
  <r>
    <n v="2021"/>
    <s v="SE"/>
    <x v="0"/>
    <s v="Principal Data Engineer"/>
    <n v="185000"/>
    <s v="USD"/>
    <n v="185000"/>
    <s v="US"/>
    <n v="100"/>
    <s v="US"/>
    <s v="L"/>
  </r>
  <r>
    <n v="2020"/>
    <s v="EN"/>
    <x v="0"/>
    <s v="Data Scientist"/>
    <n v="55000"/>
    <s v="EUR"/>
    <n v="62726"/>
    <s v="DE"/>
    <n v="50"/>
    <s v="DE"/>
    <s v="S"/>
  </r>
  <r>
    <n v="2021"/>
    <s v="MI"/>
    <x v="0"/>
    <s v="Data Scientist"/>
    <n v="76760"/>
    <s v="EUR"/>
    <n v="90734"/>
    <s v="DE"/>
    <n v="50"/>
    <s v="DE"/>
    <s v="L"/>
  </r>
  <r>
    <n v="2020"/>
    <s v="EN"/>
    <x v="2"/>
    <s v="Data Scientist"/>
    <n v="19000"/>
    <s v="EUR"/>
    <n v="21669"/>
    <s v="IT"/>
    <n v="50"/>
    <s v="IT"/>
    <s v="S"/>
  </r>
  <r>
    <n v="2020"/>
    <s v="MI"/>
    <x v="0"/>
    <s v="Data Engineer"/>
    <n v="110000"/>
    <s v="USD"/>
    <n v="110000"/>
    <s v="US"/>
    <n v="100"/>
    <s v="US"/>
    <s v="L"/>
  </r>
  <r>
    <n v="2021"/>
    <s v="SE"/>
    <x v="0"/>
    <s v="Data Analytics Manager"/>
    <n v="140000"/>
    <s v="USD"/>
    <n v="140000"/>
    <s v="US"/>
    <n v="100"/>
    <s v="US"/>
    <s v="L"/>
  </r>
  <r>
    <n v="2020"/>
    <s v="SE"/>
    <x v="0"/>
    <s v="Data Scientist"/>
    <n v="120000"/>
    <s v="USD"/>
    <n v="120000"/>
    <s v="US"/>
    <n v="50"/>
    <s v="US"/>
    <s v="L"/>
  </r>
  <r>
    <n v="2021"/>
    <s v="SE"/>
    <x v="0"/>
    <s v="Data Scientist"/>
    <n v="110000"/>
    <s v="CAD"/>
    <n v="87738"/>
    <s v="CA"/>
    <n v="100"/>
    <s v="CA"/>
    <s v="S"/>
  </r>
  <r>
    <n v="2021"/>
    <s v="SE"/>
    <x v="0"/>
    <s v="Finance Data Analyst"/>
    <n v="45000"/>
    <s v="GBP"/>
    <n v="61896"/>
    <s v="GB"/>
    <n v="50"/>
    <s v="GB"/>
    <s v="L"/>
  </r>
  <r>
    <n v="2021"/>
    <s v="SE"/>
    <x v="0"/>
    <s v="Data Engineer"/>
    <n v="65000"/>
    <s v="EUR"/>
    <n v="76833"/>
    <s v="RO"/>
    <n v="50"/>
    <s v="GB"/>
    <s v="S"/>
  </r>
  <r>
    <n v="2021"/>
    <s v="MI"/>
    <x v="0"/>
    <s v="Machine Learning Engineer"/>
    <n v="74000"/>
    <s v="USD"/>
    <n v="74000"/>
    <s v="JP"/>
    <n v="50"/>
    <s v="JP"/>
    <s v="S"/>
  </r>
  <r>
    <n v="2021"/>
    <s v="SE"/>
    <x v="0"/>
    <s v="Data Science Manager"/>
    <n v="152000"/>
    <s v="USD"/>
    <n v="152000"/>
    <s v="US"/>
    <n v="100"/>
    <s v="FR"/>
    <s v="L"/>
  </r>
  <r>
    <n v="2021"/>
    <s v="MI"/>
    <x v="0"/>
    <s v="Big Data Engineer"/>
    <n v="18000"/>
    <s v="USD"/>
    <n v="18000"/>
    <s v="MD"/>
    <n v="0"/>
    <s v="MD"/>
    <s v="S"/>
  </r>
  <r>
    <n v="2020"/>
    <s v="SE"/>
    <x v="3"/>
    <s v="Computer Vision Engineer"/>
    <n v="60000"/>
    <s v="USD"/>
    <n v="60000"/>
    <s v="RU"/>
    <n v="100"/>
    <s v="US"/>
    <s v="S"/>
  </r>
  <r>
    <n v="2021"/>
    <s v="MI"/>
    <x v="0"/>
    <s v="Data Scientist"/>
    <n v="130000"/>
    <s v="USD"/>
    <n v="130000"/>
    <s v="US"/>
    <n v="50"/>
    <s v="US"/>
    <s v="L"/>
  </r>
  <r>
    <n v="2021"/>
    <s v="SE"/>
    <x v="0"/>
    <s v="Computer Vision Engineer"/>
    <n v="102000"/>
    <s v="BRL"/>
    <n v="18907"/>
    <s v="BR"/>
    <n v="0"/>
    <s v="BR"/>
    <s v="M"/>
  </r>
  <r>
    <n v="2021"/>
    <s v="EN"/>
    <x v="0"/>
    <s v="Business Data Analyst"/>
    <n v="50000"/>
    <s v="EUR"/>
    <n v="59102"/>
    <s v="LU"/>
    <n v="100"/>
    <s v="LU"/>
    <s v="L"/>
  </r>
  <r>
    <n v="2021"/>
    <s v="SE"/>
    <x v="0"/>
    <s v="Principal Data Scientist"/>
    <n v="147000"/>
    <s v="EUR"/>
    <n v="173762"/>
    <s v="DE"/>
    <n v="100"/>
    <s v="DE"/>
    <s v="M"/>
  </r>
  <r>
    <n v="2020"/>
    <s v="SE"/>
    <x v="0"/>
    <s v="Principal Data Scientist"/>
    <n v="130000"/>
    <s v="EUR"/>
    <n v="148261"/>
    <s v="DE"/>
    <n v="100"/>
    <s v="DE"/>
    <s v="M"/>
  </r>
  <r>
    <n v="2020"/>
    <s v="MI"/>
    <x v="0"/>
    <s v="Data Scientist"/>
    <n v="34000"/>
    <s v="EUR"/>
    <n v="38776"/>
    <s v="ES"/>
    <n v="100"/>
    <s v="ES"/>
    <s v="M"/>
  </r>
  <r>
    <n v="2021"/>
    <s v="MI"/>
    <x v="0"/>
    <s v="Data Scientist"/>
    <n v="39600"/>
    <s v="EUR"/>
    <n v="46809"/>
    <s v="ES"/>
    <n v="100"/>
    <s v="ES"/>
    <s v="M"/>
  </r>
  <r>
    <n v="2021"/>
    <s v="EN"/>
    <x v="0"/>
    <s v="AI Scientist"/>
    <n v="1335000"/>
    <s v="INR"/>
    <n v="18053"/>
    <s v="IN"/>
    <n v="100"/>
    <s v="AS"/>
    <s v="S"/>
  </r>
  <r>
    <n v="2020"/>
    <s v="SE"/>
    <x v="0"/>
    <s v="Data Scientist"/>
    <n v="80000"/>
    <s v="EUR"/>
    <n v="91237"/>
    <s v="AT"/>
    <n v="0"/>
    <s v="AT"/>
    <s v="S"/>
  </r>
  <r>
    <n v="2020"/>
    <s v="MI"/>
    <x v="0"/>
    <s v="Data Scientist"/>
    <n v="55000"/>
    <s v="EUR"/>
    <n v="62726"/>
    <s v="FR"/>
    <n v="50"/>
    <s v="LU"/>
    <s v="S"/>
  </r>
  <r>
    <n v="2021"/>
    <s v="MI"/>
    <x v="0"/>
    <s v="Data Scientist"/>
    <n v="115000"/>
    <s v="USD"/>
    <n v="115000"/>
    <s v="US"/>
    <n v="50"/>
    <s v="US"/>
    <s v="L"/>
  </r>
  <r>
    <n v="2021"/>
    <s v="SE"/>
    <x v="0"/>
    <s v="Principal Data Scientist"/>
    <n v="235000"/>
    <s v="USD"/>
    <n v="235000"/>
    <s v="US"/>
    <n v="100"/>
    <s v="US"/>
    <s v="L"/>
  </r>
  <r>
    <n v="2021"/>
    <s v="MI"/>
    <x v="0"/>
    <s v="Lead Data Analyst"/>
    <n v="1450000"/>
    <s v="INR"/>
    <n v="19609"/>
    <s v="IN"/>
    <n v="100"/>
    <s v="IN"/>
    <s v="L"/>
  </r>
  <r>
    <n v="2021"/>
    <s v="MI"/>
    <x v="0"/>
    <s v="Data Analyst"/>
    <n v="75000"/>
    <s v="USD"/>
    <n v="75000"/>
    <s v="US"/>
    <n v="0"/>
    <s v="US"/>
    <s v="L"/>
  </r>
  <r>
    <n v="2021"/>
    <s v="MI"/>
    <x v="0"/>
    <s v="Data Analyst"/>
    <n v="62000"/>
    <s v="USD"/>
    <n v="62000"/>
    <s v="US"/>
    <n v="0"/>
    <s v="US"/>
    <s v="L"/>
  </r>
  <r>
    <n v="2021"/>
    <s v="MI"/>
    <x v="0"/>
    <s v="Data Scientist"/>
    <n v="73000"/>
    <s v="USD"/>
    <n v="73000"/>
    <s v="US"/>
    <n v="0"/>
    <s v="US"/>
    <s v="L"/>
  </r>
  <r>
    <n v="2021"/>
    <s v="MI"/>
    <x v="0"/>
    <s v="Data Engineer"/>
    <n v="38400"/>
    <s v="EUR"/>
    <n v="45391"/>
    <s v="NL"/>
    <n v="100"/>
    <s v="NL"/>
    <s v="L"/>
  </r>
  <r>
    <n v="2020"/>
    <s v="SE"/>
    <x v="0"/>
    <s v="Data Science Manager"/>
    <n v="190200"/>
    <s v="USD"/>
    <n v="190200"/>
    <s v="US"/>
    <n v="100"/>
    <s v="US"/>
    <s v="M"/>
  </r>
  <r>
    <n v="2020"/>
    <s v="MI"/>
    <x v="0"/>
    <s v="Data Scientist"/>
    <n v="118000"/>
    <s v="USD"/>
    <n v="118000"/>
    <s v="US"/>
    <n v="100"/>
    <s v="US"/>
    <s v="M"/>
  </r>
  <r>
    <n v="2020"/>
    <s v="MI"/>
    <x v="0"/>
    <s v="Data Scientist"/>
    <n v="138350"/>
    <s v="USD"/>
    <n v="138350"/>
    <s v="US"/>
    <n v="100"/>
    <s v="US"/>
    <s v="M"/>
  </r>
  <r>
    <n v="2020"/>
    <s v="MI"/>
    <x v="0"/>
    <s v="Data Engineer"/>
    <n v="130800"/>
    <s v="USD"/>
    <n v="130800"/>
    <s v="ES"/>
    <n v="100"/>
    <s v="US"/>
    <s v="M"/>
  </r>
  <r>
    <n v="2020"/>
    <s v="SE"/>
    <x v="0"/>
    <s v="Machine Learning Engineer"/>
    <n v="40000"/>
    <s v="EUR"/>
    <n v="45618"/>
    <s v="HR"/>
    <n v="100"/>
    <s v="HR"/>
    <s v="S"/>
  </r>
  <r>
    <n v="2021"/>
    <s v="SE"/>
    <x v="0"/>
    <s v="Director of Data Science"/>
    <n v="168000"/>
    <s v="USD"/>
    <n v="168000"/>
    <s v="JP"/>
    <n v="0"/>
    <s v="JP"/>
    <s v="S"/>
  </r>
  <r>
    <n v="2021"/>
    <s v="MI"/>
    <x v="0"/>
    <s v="Data Scientist"/>
    <n v="160000"/>
    <s v="SGD"/>
    <n v="119059"/>
    <s v="SG"/>
    <n v="100"/>
    <s v="IL"/>
    <s v="M"/>
  </r>
  <r>
    <n v="2021"/>
    <s v="MI"/>
    <x v="0"/>
    <s v="Applied Machine Learning Scientist"/>
    <n v="423000"/>
    <s v="USD"/>
    <n v="423000"/>
    <s v="US"/>
    <n v="50"/>
    <s v="US"/>
    <s v="L"/>
  </r>
  <r>
    <n v="2021"/>
    <s v="MI"/>
    <x v="0"/>
    <s v="Data Engineer"/>
    <n v="24000"/>
    <s v="EUR"/>
    <n v="28369"/>
    <s v="MT"/>
    <n v="50"/>
    <s v="MT"/>
    <s v="L"/>
  </r>
  <r>
    <n v="2021"/>
    <s v="SE"/>
    <x v="0"/>
    <s v="Data Specialist"/>
    <n v="165000"/>
    <s v="USD"/>
    <n v="165000"/>
    <s v="US"/>
    <n v="100"/>
    <s v="US"/>
    <s v="L"/>
  </r>
  <r>
    <n v="2020"/>
    <s v="SE"/>
    <x v="0"/>
    <s v="Data Scientist"/>
    <n v="412000"/>
    <s v="USD"/>
    <n v="412000"/>
    <s v="US"/>
    <n v="100"/>
    <s v="US"/>
    <s v="L"/>
  </r>
  <r>
    <n v="2021"/>
    <s v="MI"/>
    <x v="0"/>
    <s v="Principal Data Scientist"/>
    <n v="151000"/>
    <s v="USD"/>
    <n v="151000"/>
    <s v="US"/>
    <n v="100"/>
    <s v="US"/>
    <s v="L"/>
  </r>
  <r>
    <n v="2020"/>
    <s v="EN"/>
    <x v="0"/>
    <s v="Data Scientist"/>
    <n v="105000"/>
    <s v="USD"/>
    <n v="105000"/>
    <s v="US"/>
    <n v="100"/>
    <s v="US"/>
    <s v="S"/>
  </r>
  <r>
    <n v="2020"/>
    <s v="EN"/>
    <x v="1"/>
    <s v="Business Data Analyst"/>
    <n v="100000"/>
    <s v="USD"/>
    <n v="100000"/>
    <s v="US"/>
    <n v="100"/>
    <s v="US"/>
    <s v="L"/>
  </r>
  <r>
    <n v="2021"/>
    <s v="SE"/>
    <x v="0"/>
    <s v="Data Science Manager"/>
    <n v="7000000"/>
    <s v="INR"/>
    <n v="94665"/>
    <s v="IN"/>
    <n v="50"/>
    <s v="IN"/>
    <s v="L"/>
  </r>
</pivotCacheRecords>
</file>

<file path=xl/pivotCache/pivotCacheRecords3.xml><?xml version="1.0" encoding="utf-8"?>
<pivotCacheRecords xmlns="http://schemas.openxmlformats.org/spreadsheetml/2006/main" xmlns:r="http://schemas.openxmlformats.org/officeDocument/2006/relationships" count="16534">
  <r>
    <n v="2024"/>
    <s v="SE"/>
    <s v="FT"/>
    <s v="AI Engineer"/>
    <n v="202730"/>
    <s v="USD"/>
    <n v="202730"/>
    <s v="US"/>
    <n v="0"/>
    <s v="US"/>
    <x v="0"/>
  </r>
  <r>
    <n v="2024"/>
    <s v="SE"/>
    <s v="FT"/>
    <s v="AI Engineer"/>
    <n v="92118"/>
    <s v="USD"/>
    <n v="92118"/>
    <s v="US"/>
    <n v="0"/>
    <s v="US"/>
    <x v="0"/>
  </r>
  <r>
    <n v="2024"/>
    <s v="SE"/>
    <s v="FT"/>
    <s v="Data Engineer"/>
    <n v="130500"/>
    <s v="USD"/>
    <n v="130500"/>
    <s v="US"/>
    <n v="0"/>
    <s v="US"/>
    <x v="0"/>
  </r>
  <r>
    <n v="2024"/>
    <s v="SE"/>
    <s v="FT"/>
    <s v="Data Engineer"/>
    <n v="96000"/>
    <s v="USD"/>
    <n v="96000"/>
    <s v="US"/>
    <n v="0"/>
    <s v="US"/>
    <x v="0"/>
  </r>
  <r>
    <n v="2024"/>
    <s v="SE"/>
    <s v="FT"/>
    <s v="Machine Learning Engineer"/>
    <n v="190000"/>
    <s v="USD"/>
    <n v="190000"/>
    <s v="US"/>
    <n v="0"/>
    <s v="US"/>
    <x v="0"/>
  </r>
  <r>
    <n v="2024"/>
    <s v="SE"/>
    <s v="FT"/>
    <s v="Machine Learning Engineer"/>
    <n v="160000"/>
    <s v="USD"/>
    <n v="160000"/>
    <s v="US"/>
    <n v="0"/>
    <s v="US"/>
    <x v="0"/>
  </r>
  <r>
    <n v="2024"/>
    <s v="MI"/>
    <s v="FT"/>
    <s v="ML Engineer"/>
    <n v="400000"/>
    <s v="USD"/>
    <n v="400000"/>
    <s v="US"/>
    <n v="0"/>
    <s v="US"/>
    <x v="0"/>
  </r>
  <r>
    <n v="2024"/>
    <s v="MI"/>
    <s v="FT"/>
    <s v="ML Engineer"/>
    <n v="65000"/>
    <s v="USD"/>
    <n v="65000"/>
    <s v="US"/>
    <n v="0"/>
    <s v="US"/>
    <x v="0"/>
  </r>
  <r>
    <n v="2024"/>
    <s v="EN"/>
    <s v="FT"/>
    <s v="Data Analyst"/>
    <n v="101520"/>
    <s v="USD"/>
    <n v="101520"/>
    <s v="US"/>
    <n v="0"/>
    <s v="US"/>
    <x v="0"/>
  </r>
  <r>
    <n v="2024"/>
    <s v="EN"/>
    <s v="FT"/>
    <s v="Data Analyst"/>
    <n v="45864"/>
    <s v="USD"/>
    <n v="45864"/>
    <s v="US"/>
    <n v="0"/>
    <s v="US"/>
    <x v="0"/>
  </r>
  <r>
    <n v="2024"/>
    <s v="SE"/>
    <s v="FT"/>
    <s v="Data Engineer"/>
    <n v="172469"/>
    <s v="USD"/>
    <n v="172469"/>
    <s v="US"/>
    <n v="0"/>
    <s v="US"/>
    <x v="0"/>
  </r>
  <r>
    <n v="2024"/>
    <s v="SE"/>
    <s v="FT"/>
    <s v="Data Engineer"/>
    <n v="114945"/>
    <s v="USD"/>
    <n v="114945"/>
    <s v="US"/>
    <n v="0"/>
    <s v="US"/>
    <x v="0"/>
  </r>
  <r>
    <n v="2024"/>
    <s v="EX"/>
    <s v="FT"/>
    <s v="NLP Engineer"/>
    <n v="200000"/>
    <s v="USD"/>
    <n v="200000"/>
    <s v="US"/>
    <n v="0"/>
    <s v="US"/>
    <x v="0"/>
  </r>
  <r>
    <n v="2024"/>
    <s v="EX"/>
    <s v="FT"/>
    <s v="NLP Engineer"/>
    <n v="150000"/>
    <s v="USD"/>
    <n v="150000"/>
    <s v="US"/>
    <n v="0"/>
    <s v="US"/>
    <x v="0"/>
  </r>
  <r>
    <n v="2024"/>
    <s v="MI"/>
    <s v="FT"/>
    <s v="Data Scientist"/>
    <n v="156450"/>
    <s v="USD"/>
    <n v="156450"/>
    <s v="US"/>
    <n v="100"/>
    <s v="US"/>
    <x v="0"/>
  </r>
  <r>
    <n v="2024"/>
    <s v="MI"/>
    <s v="FT"/>
    <s v="Data Scientist"/>
    <n v="119200"/>
    <s v="USD"/>
    <n v="119200"/>
    <s v="US"/>
    <n v="100"/>
    <s v="US"/>
    <x v="0"/>
  </r>
  <r>
    <n v="2024"/>
    <s v="SE"/>
    <s v="FT"/>
    <s v="Data Analyst"/>
    <n v="170000"/>
    <s v="USD"/>
    <n v="170000"/>
    <s v="US"/>
    <n v="0"/>
    <s v="US"/>
    <x v="0"/>
  </r>
  <r>
    <n v="2024"/>
    <s v="SE"/>
    <s v="FT"/>
    <s v="Data Analyst"/>
    <n v="130000"/>
    <s v="USD"/>
    <n v="130000"/>
    <s v="US"/>
    <n v="0"/>
    <s v="US"/>
    <x v="0"/>
  </r>
  <r>
    <n v="2024"/>
    <s v="SE"/>
    <s v="FT"/>
    <s v="Applied Scientist"/>
    <n v="222200"/>
    <s v="USD"/>
    <n v="222200"/>
    <s v="US"/>
    <n v="0"/>
    <s v="US"/>
    <x v="1"/>
  </r>
  <r>
    <n v="2024"/>
    <s v="SE"/>
    <s v="FT"/>
    <s v="Applied Scientist"/>
    <n v="136000"/>
    <s v="USD"/>
    <n v="136000"/>
    <s v="US"/>
    <n v="0"/>
    <s v="US"/>
    <x v="1"/>
  </r>
  <r>
    <n v="2024"/>
    <s v="MI"/>
    <s v="FT"/>
    <s v="Data Manager"/>
    <n v="128000"/>
    <s v="USD"/>
    <n v="128000"/>
    <s v="US"/>
    <n v="0"/>
    <s v="US"/>
    <x v="0"/>
  </r>
  <r>
    <n v="2024"/>
    <s v="MI"/>
    <s v="FT"/>
    <s v="Data Manager"/>
    <n v="81500"/>
    <s v="USD"/>
    <n v="81500"/>
    <s v="US"/>
    <n v="0"/>
    <s v="US"/>
    <x v="0"/>
  </r>
  <r>
    <n v="2024"/>
    <s v="SE"/>
    <s v="FT"/>
    <s v="Data Architect"/>
    <n v="93838"/>
    <s v="USD"/>
    <n v="93838"/>
    <s v="US"/>
    <n v="0"/>
    <s v="US"/>
    <x v="0"/>
  </r>
  <r>
    <n v="2024"/>
    <s v="SE"/>
    <s v="FT"/>
    <s v="Data Architect"/>
    <n v="69535"/>
    <s v="USD"/>
    <n v="69535"/>
    <s v="US"/>
    <n v="0"/>
    <s v="US"/>
    <x v="0"/>
  </r>
  <r>
    <n v="2024"/>
    <s v="EN"/>
    <s v="FT"/>
    <s v="Data Analyst"/>
    <n v="75000"/>
    <s v="USD"/>
    <n v="75000"/>
    <s v="US"/>
    <n v="0"/>
    <s v="US"/>
    <x v="0"/>
  </r>
  <r>
    <n v="2024"/>
    <s v="EN"/>
    <s v="FT"/>
    <s v="Data Analyst"/>
    <n v="65000"/>
    <s v="USD"/>
    <n v="65000"/>
    <s v="US"/>
    <n v="0"/>
    <s v="US"/>
    <x v="0"/>
  </r>
  <r>
    <n v="2024"/>
    <s v="MI"/>
    <s v="FT"/>
    <s v="Data Operations Manager"/>
    <n v="150000"/>
    <s v="USD"/>
    <n v="150000"/>
    <s v="US"/>
    <n v="0"/>
    <s v="US"/>
    <x v="0"/>
  </r>
  <r>
    <n v="2024"/>
    <s v="MI"/>
    <s v="FT"/>
    <s v="Data Operations Manager"/>
    <n v="125000"/>
    <s v="USD"/>
    <n v="125000"/>
    <s v="US"/>
    <n v="0"/>
    <s v="US"/>
    <x v="0"/>
  </r>
  <r>
    <n v="2024"/>
    <s v="MI"/>
    <s v="FT"/>
    <s v="Research Scientist"/>
    <n v="260570"/>
    <s v="USD"/>
    <n v="260570"/>
    <s v="US"/>
    <n v="0"/>
    <s v="US"/>
    <x v="0"/>
  </r>
  <r>
    <n v="2024"/>
    <s v="MI"/>
    <s v="FT"/>
    <s v="Research Scientist"/>
    <n v="167030"/>
    <s v="USD"/>
    <n v="167030"/>
    <s v="US"/>
    <n v="0"/>
    <s v="US"/>
    <x v="0"/>
  </r>
  <r>
    <n v="2024"/>
    <s v="EN"/>
    <s v="FT"/>
    <s v="Data Engineer"/>
    <n v="120000"/>
    <s v="USD"/>
    <n v="120000"/>
    <s v="US"/>
    <n v="0"/>
    <s v="US"/>
    <x v="0"/>
  </r>
  <r>
    <n v="2024"/>
    <s v="EN"/>
    <s v="FT"/>
    <s v="Data Engineer"/>
    <n v="100000"/>
    <s v="USD"/>
    <n v="100000"/>
    <s v="US"/>
    <n v="0"/>
    <s v="US"/>
    <x v="0"/>
  </r>
  <r>
    <n v="2024"/>
    <s v="SE"/>
    <s v="FT"/>
    <s v="Data Engineer"/>
    <n v="190000"/>
    <s v="USD"/>
    <n v="190000"/>
    <s v="US"/>
    <n v="100"/>
    <s v="US"/>
    <x v="0"/>
  </r>
  <r>
    <n v="2024"/>
    <s v="SE"/>
    <s v="FT"/>
    <s v="Data Engineer"/>
    <n v="155000"/>
    <s v="USD"/>
    <n v="155000"/>
    <s v="US"/>
    <n v="100"/>
    <s v="US"/>
    <x v="0"/>
  </r>
  <r>
    <n v="2024"/>
    <s v="SE"/>
    <s v="FT"/>
    <s v="Data Analyst"/>
    <n v="174000"/>
    <s v="USD"/>
    <n v="174000"/>
    <s v="US"/>
    <n v="100"/>
    <s v="US"/>
    <x v="0"/>
  </r>
  <r>
    <n v="2024"/>
    <s v="SE"/>
    <s v="FT"/>
    <s v="Data Analyst"/>
    <n v="116000"/>
    <s v="USD"/>
    <n v="116000"/>
    <s v="US"/>
    <n v="100"/>
    <s v="US"/>
    <x v="0"/>
  </r>
  <r>
    <n v="2024"/>
    <s v="MI"/>
    <s v="FT"/>
    <s v="Data Analyst"/>
    <n v="100000"/>
    <s v="USD"/>
    <n v="100000"/>
    <s v="US"/>
    <n v="0"/>
    <s v="US"/>
    <x v="0"/>
  </r>
  <r>
    <n v="2024"/>
    <s v="MI"/>
    <s v="FT"/>
    <s v="Data Analyst"/>
    <n v="80000"/>
    <s v="USD"/>
    <n v="80000"/>
    <s v="US"/>
    <n v="0"/>
    <s v="US"/>
    <x v="0"/>
  </r>
  <r>
    <n v="2024"/>
    <s v="MI"/>
    <s v="FT"/>
    <s v="Data Analyst"/>
    <n v="145000"/>
    <s v="USD"/>
    <n v="145000"/>
    <s v="US"/>
    <n v="0"/>
    <s v="US"/>
    <x v="0"/>
  </r>
  <r>
    <n v="2024"/>
    <s v="MI"/>
    <s v="FT"/>
    <s v="Data Analyst"/>
    <n v="95000"/>
    <s v="USD"/>
    <n v="95000"/>
    <s v="US"/>
    <n v="0"/>
    <s v="US"/>
    <x v="0"/>
  </r>
  <r>
    <n v="2024"/>
    <s v="MI"/>
    <s v="FT"/>
    <s v="Data Scientist"/>
    <n v="120000"/>
    <s v="USD"/>
    <n v="120000"/>
    <s v="AU"/>
    <n v="0"/>
    <s v="AU"/>
    <x v="2"/>
  </r>
  <r>
    <n v="2024"/>
    <s v="MI"/>
    <s v="FT"/>
    <s v="Data Scientist"/>
    <n v="70000"/>
    <s v="USD"/>
    <n v="70000"/>
    <s v="AU"/>
    <n v="0"/>
    <s v="AU"/>
    <x v="2"/>
  </r>
  <r>
    <n v="2024"/>
    <s v="MI"/>
    <s v="CT"/>
    <s v="Data Scientist"/>
    <n v="130000"/>
    <s v="USD"/>
    <n v="130000"/>
    <s v="US"/>
    <n v="0"/>
    <s v="US"/>
    <x v="0"/>
  </r>
  <r>
    <n v="2024"/>
    <s v="MI"/>
    <s v="CT"/>
    <s v="Data Scientist"/>
    <n v="110000"/>
    <s v="USD"/>
    <n v="110000"/>
    <s v="US"/>
    <n v="0"/>
    <s v="US"/>
    <x v="0"/>
  </r>
  <r>
    <n v="2024"/>
    <s v="MI"/>
    <s v="FT"/>
    <s v="Data Science Manager"/>
    <n v="240000"/>
    <s v="USD"/>
    <n v="240000"/>
    <s v="US"/>
    <n v="0"/>
    <s v="US"/>
    <x v="0"/>
  </r>
  <r>
    <n v="2024"/>
    <s v="MI"/>
    <s v="FT"/>
    <s v="Data Science Manager"/>
    <n v="180000"/>
    <s v="USD"/>
    <n v="180000"/>
    <s v="US"/>
    <n v="0"/>
    <s v="US"/>
    <x v="0"/>
  </r>
  <r>
    <n v="2024"/>
    <s v="SE"/>
    <s v="FT"/>
    <s v="Business Intelligence Engineer"/>
    <n v="202800"/>
    <s v="USD"/>
    <n v="202800"/>
    <s v="US"/>
    <n v="0"/>
    <s v="US"/>
    <x v="0"/>
  </r>
  <r>
    <n v="2024"/>
    <s v="SE"/>
    <s v="FT"/>
    <s v="Business Intelligence Engineer"/>
    <n v="115000"/>
    <s v="USD"/>
    <n v="115000"/>
    <s v="US"/>
    <n v="0"/>
    <s v="US"/>
    <x v="0"/>
  </r>
  <r>
    <n v="2024"/>
    <s v="SE"/>
    <s v="FT"/>
    <s v="Data Architect"/>
    <n v="80000"/>
    <s v="GBP"/>
    <n v="100000"/>
    <s v="GB"/>
    <n v="0"/>
    <s v="GB"/>
    <x v="0"/>
  </r>
  <r>
    <n v="2024"/>
    <s v="SE"/>
    <s v="FT"/>
    <s v="Data Architect"/>
    <n v="45000"/>
    <s v="GBP"/>
    <n v="56250"/>
    <s v="GB"/>
    <n v="0"/>
    <s v="GB"/>
    <x v="0"/>
  </r>
  <r>
    <n v="2024"/>
    <s v="SE"/>
    <s v="FT"/>
    <s v="Data Analyst"/>
    <n v="90000"/>
    <s v="CAD"/>
    <n v="69230"/>
    <s v="CA"/>
    <n v="0"/>
    <s v="CA"/>
    <x v="0"/>
  </r>
  <r>
    <n v="2024"/>
    <s v="SE"/>
    <s v="FT"/>
    <s v="Data Analyst"/>
    <n v="75000"/>
    <s v="CAD"/>
    <n v="57692"/>
    <s v="CA"/>
    <n v="0"/>
    <s v="CA"/>
    <x v="0"/>
  </r>
  <r>
    <n v="2024"/>
    <s v="MI"/>
    <s v="FT"/>
    <s v="Data Analyst"/>
    <n v="112300"/>
    <s v="USD"/>
    <n v="112300"/>
    <s v="US"/>
    <n v="0"/>
    <s v="US"/>
    <x v="0"/>
  </r>
  <r>
    <n v="2024"/>
    <s v="MI"/>
    <s v="FT"/>
    <s v="Data Analyst"/>
    <n v="75100"/>
    <s v="USD"/>
    <n v="75100"/>
    <s v="US"/>
    <n v="0"/>
    <s v="US"/>
    <x v="0"/>
  </r>
  <r>
    <n v="2024"/>
    <s v="MI"/>
    <s v="FT"/>
    <s v="Business Intelligence"/>
    <n v="178200"/>
    <s v="USD"/>
    <n v="178200"/>
    <s v="US"/>
    <n v="0"/>
    <s v="US"/>
    <x v="0"/>
  </r>
  <r>
    <n v="2024"/>
    <s v="MI"/>
    <s v="FT"/>
    <s v="Business Intelligence"/>
    <n v="87000"/>
    <s v="USD"/>
    <n v="87000"/>
    <s v="US"/>
    <n v="0"/>
    <s v="US"/>
    <x v="0"/>
  </r>
  <r>
    <n v="2024"/>
    <s v="SE"/>
    <s v="FT"/>
    <s v="Data Scientist"/>
    <n v="138000"/>
    <s v="USD"/>
    <n v="138000"/>
    <s v="CA"/>
    <n v="0"/>
    <s v="CA"/>
    <x v="0"/>
  </r>
  <r>
    <n v="2024"/>
    <s v="SE"/>
    <s v="FT"/>
    <s v="Data Scientist"/>
    <n v="72000"/>
    <s v="USD"/>
    <n v="72000"/>
    <s v="CA"/>
    <n v="0"/>
    <s v="CA"/>
    <x v="0"/>
  </r>
  <r>
    <n v="2024"/>
    <s v="MI"/>
    <s v="FT"/>
    <s v="ML Engineer"/>
    <n v="252000"/>
    <s v="USD"/>
    <n v="252000"/>
    <s v="US"/>
    <n v="0"/>
    <s v="US"/>
    <x v="0"/>
  </r>
  <r>
    <n v="2024"/>
    <s v="MI"/>
    <s v="FT"/>
    <s v="ML Engineer"/>
    <n v="168000"/>
    <s v="USD"/>
    <n v="168000"/>
    <s v="US"/>
    <n v="0"/>
    <s v="US"/>
    <x v="0"/>
  </r>
  <r>
    <n v="2024"/>
    <s v="SE"/>
    <s v="FT"/>
    <s v="Data Modeler"/>
    <n v="140000"/>
    <s v="USD"/>
    <n v="140000"/>
    <s v="US"/>
    <n v="100"/>
    <s v="US"/>
    <x v="0"/>
  </r>
  <r>
    <n v="2024"/>
    <s v="SE"/>
    <s v="FT"/>
    <s v="Data Modeler"/>
    <n v="130000"/>
    <s v="USD"/>
    <n v="130000"/>
    <s v="US"/>
    <n v="100"/>
    <s v="US"/>
    <x v="0"/>
  </r>
  <r>
    <n v="2024"/>
    <s v="SE"/>
    <s v="FT"/>
    <s v="Machine Learning Engineer"/>
    <n v="190000"/>
    <s v="USD"/>
    <n v="190000"/>
    <s v="US"/>
    <n v="0"/>
    <s v="US"/>
    <x v="0"/>
  </r>
  <r>
    <n v="2024"/>
    <s v="SE"/>
    <s v="FT"/>
    <s v="Machine Learning Engineer"/>
    <n v="100000"/>
    <s v="USD"/>
    <n v="100000"/>
    <s v="US"/>
    <n v="0"/>
    <s v="US"/>
    <x v="0"/>
  </r>
  <r>
    <n v="2024"/>
    <s v="MI"/>
    <s v="FT"/>
    <s v="Data Scientist"/>
    <n v="150650"/>
    <s v="USD"/>
    <n v="150650"/>
    <s v="US"/>
    <n v="0"/>
    <s v="US"/>
    <x v="0"/>
  </r>
  <r>
    <n v="2024"/>
    <s v="MI"/>
    <s v="FT"/>
    <s v="Data Scientist"/>
    <n v="106700"/>
    <s v="USD"/>
    <n v="106700"/>
    <s v="US"/>
    <n v="0"/>
    <s v="US"/>
    <x v="0"/>
  </r>
  <r>
    <n v="2024"/>
    <s v="SE"/>
    <s v="FT"/>
    <s v="Data Scientist"/>
    <n v="192300"/>
    <s v="USD"/>
    <n v="192300"/>
    <s v="US"/>
    <n v="0"/>
    <s v="US"/>
    <x v="0"/>
  </r>
  <r>
    <n v="2024"/>
    <s v="SE"/>
    <s v="FT"/>
    <s v="Data Scientist"/>
    <n v="107900"/>
    <s v="USD"/>
    <n v="107900"/>
    <s v="US"/>
    <n v="0"/>
    <s v="US"/>
    <x v="0"/>
  </r>
  <r>
    <n v="2024"/>
    <s v="MI"/>
    <s v="FT"/>
    <s v="Data Integration Specialist"/>
    <n v="115000"/>
    <s v="USD"/>
    <n v="115000"/>
    <s v="US"/>
    <n v="100"/>
    <s v="US"/>
    <x v="0"/>
  </r>
  <r>
    <n v="2024"/>
    <s v="MI"/>
    <s v="FT"/>
    <s v="Data Integration Specialist"/>
    <n v="95500"/>
    <s v="USD"/>
    <n v="95500"/>
    <s v="US"/>
    <n v="100"/>
    <s v="US"/>
    <x v="0"/>
  </r>
  <r>
    <n v="2024"/>
    <s v="MI"/>
    <s v="FT"/>
    <s v="Research Scientist"/>
    <n v="195000"/>
    <s v="USD"/>
    <n v="195000"/>
    <s v="US"/>
    <n v="100"/>
    <s v="US"/>
    <x v="0"/>
  </r>
  <r>
    <n v="2024"/>
    <s v="MI"/>
    <s v="FT"/>
    <s v="Research Scientist"/>
    <n v="160000"/>
    <s v="USD"/>
    <n v="160000"/>
    <s v="US"/>
    <n v="100"/>
    <s v="US"/>
    <x v="0"/>
  </r>
  <r>
    <n v="2024"/>
    <s v="SE"/>
    <s v="FT"/>
    <s v="Data Scientist"/>
    <n v="257600"/>
    <s v="USD"/>
    <n v="257600"/>
    <s v="US"/>
    <n v="0"/>
    <s v="US"/>
    <x v="0"/>
  </r>
  <r>
    <n v="2024"/>
    <s v="SE"/>
    <s v="FT"/>
    <s v="Data Scientist"/>
    <n v="146000"/>
    <s v="USD"/>
    <n v="146000"/>
    <s v="US"/>
    <n v="0"/>
    <s v="US"/>
    <x v="0"/>
  </r>
  <r>
    <n v="2024"/>
    <s v="EN"/>
    <s v="FT"/>
    <s v="Data Analyst"/>
    <n v="90000"/>
    <s v="USD"/>
    <n v="90000"/>
    <s v="CA"/>
    <n v="0"/>
    <s v="CA"/>
    <x v="0"/>
  </r>
  <r>
    <n v="2024"/>
    <s v="EN"/>
    <s v="FT"/>
    <s v="Data Analyst"/>
    <n v="70000"/>
    <s v="USD"/>
    <n v="70000"/>
    <s v="CA"/>
    <n v="0"/>
    <s v="CA"/>
    <x v="0"/>
  </r>
  <r>
    <n v="2024"/>
    <s v="SE"/>
    <s v="FT"/>
    <s v="Machine Learning Engineer"/>
    <n v="110000"/>
    <s v="EUR"/>
    <n v="122222"/>
    <s v="NL"/>
    <n v="100"/>
    <s v="NL"/>
    <x v="2"/>
  </r>
  <r>
    <n v="2024"/>
    <s v="SE"/>
    <s v="FT"/>
    <s v="Machine Learning Engineer"/>
    <n v="70000"/>
    <s v="EUR"/>
    <n v="77777"/>
    <s v="NL"/>
    <n v="100"/>
    <s v="NL"/>
    <x v="2"/>
  </r>
  <r>
    <n v="2024"/>
    <s v="SE"/>
    <s v="FT"/>
    <s v="Data Engineer"/>
    <n v="158200"/>
    <s v="USD"/>
    <n v="158200"/>
    <s v="US"/>
    <n v="0"/>
    <s v="US"/>
    <x v="0"/>
  </r>
  <r>
    <n v="2024"/>
    <s v="SE"/>
    <s v="FT"/>
    <s v="Data Engineer"/>
    <n v="74100"/>
    <s v="USD"/>
    <n v="74100"/>
    <s v="US"/>
    <n v="0"/>
    <s v="US"/>
    <x v="0"/>
  </r>
  <r>
    <n v="2024"/>
    <s v="SE"/>
    <s v="FT"/>
    <s v="Data Engineer"/>
    <n v="231400"/>
    <s v="USD"/>
    <n v="231400"/>
    <s v="US"/>
    <n v="0"/>
    <s v="US"/>
    <x v="0"/>
  </r>
  <r>
    <n v="2024"/>
    <s v="SE"/>
    <s v="FT"/>
    <s v="Data Engineer"/>
    <n v="170955"/>
    <s v="USD"/>
    <n v="170955"/>
    <s v="US"/>
    <n v="0"/>
    <s v="US"/>
    <x v="0"/>
  </r>
  <r>
    <n v="2024"/>
    <s v="MI"/>
    <s v="FT"/>
    <s v="Data Engineer"/>
    <n v="137000"/>
    <s v="USD"/>
    <n v="137000"/>
    <s v="US"/>
    <n v="0"/>
    <s v="US"/>
    <x v="0"/>
  </r>
  <r>
    <n v="2024"/>
    <s v="MI"/>
    <s v="FT"/>
    <s v="Data Engineer"/>
    <n v="60300"/>
    <s v="USD"/>
    <n v="60300"/>
    <s v="US"/>
    <n v="0"/>
    <s v="US"/>
    <x v="0"/>
  </r>
  <r>
    <n v="2024"/>
    <s v="MI"/>
    <s v="FT"/>
    <s v="Data Analyst"/>
    <n v="101098"/>
    <s v="USD"/>
    <n v="101098"/>
    <s v="US"/>
    <n v="0"/>
    <s v="US"/>
    <x v="0"/>
  </r>
  <r>
    <n v="2024"/>
    <s v="MI"/>
    <s v="FT"/>
    <s v="Data Analyst"/>
    <n v="59469"/>
    <s v="USD"/>
    <n v="59469"/>
    <s v="US"/>
    <n v="0"/>
    <s v="US"/>
    <x v="0"/>
  </r>
  <r>
    <n v="2024"/>
    <s v="MI"/>
    <s v="FT"/>
    <s v="Data Product Manager"/>
    <n v="166363"/>
    <s v="USD"/>
    <n v="166363"/>
    <s v="US"/>
    <n v="0"/>
    <s v="US"/>
    <x v="0"/>
  </r>
  <r>
    <n v="2024"/>
    <s v="MI"/>
    <s v="FT"/>
    <s v="Data Product Manager"/>
    <n v="103977"/>
    <s v="USD"/>
    <n v="103977"/>
    <s v="US"/>
    <n v="0"/>
    <s v="US"/>
    <x v="0"/>
  </r>
  <r>
    <n v="2024"/>
    <s v="SE"/>
    <s v="FT"/>
    <s v="Data Manager"/>
    <n v="166000"/>
    <s v="USD"/>
    <n v="166000"/>
    <s v="US"/>
    <n v="0"/>
    <s v="US"/>
    <x v="0"/>
  </r>
  <r>
    <n v="2024"/>
    <s v="SE"/>
    <s v="FT"/>
    <s v="Data Manager"/>
    <n v="104000"/>
    <s v="USD"/>
    <n v="104000"/>
    <s v="US"/>
    <n v="0"/>
    <s v="US"/>
    <x v="0"/>
  </r>
  <r>
    <n v="2024"/>
    <s v="SE"/>
    <s v="FT"/>
    <s v="Research Scientist"/>
    <n v="170400"/>
    <s v="USD"/>
    <n v="170400"/>
    <s v="US"/>
    <n v="0"/>
    <s v="US"/>
    <x v="0"/>
  </r>
  <r>
    <n v="2024"/>
    <s v="SE"/>
    <s v="FT"/>
    <s v="Research Scientist"/>
    <n v="123800"/>
    <s v="USD"/>
    <n v="123800"/>
    <s v="US"/>
    <n v="0"/>
    <s v="US"/>
    <x v="0"/>
  </r>
  <r>
    <n v="2024"/>
    <s v="MI"/>
    <s v="FT"/>
    <s v="Data Visualization Specialist"/>
    <n v="94763"/>
    <s v="USD"/>
    <n v="94763"/>
    <s v="US"/>
    <n v="100"/>
    <s v="US"/>
    <x v="0"/>
  </r>
  <r>
    <n v="2024"/>
    <s v="MI"/>
    <s v="FT"/>
    <s v="Data Visualization Specialist"/>
    <n v="67750"/>
    <s v="USD"/>
    <n v="67750"/>
    <s v="US"/>
    <n v="100"/>
    <s v="US"/>
    <x v="0"/>
  </r>
  <r>
    <n v="2024"/>
    <s v="SE"/>
    <s v="FT"/>
    <s v="Machine Learning Engineer"/>
    <n v="251250"/>
    <s v="USD"/>
    <n v="251250"/>
    <s v="US"/>
    <n v="0"/>
    <s v="US"/>
    <x v="0"/>
  </r>
  <r>
    <n v="2024"/>
    <s v="SE"/>
    <s v="FT"/>
    <s v="Machine Learning Engineer"/>
    <n v="120750"/>
    <s v="USD"/>
    <n v="120750"/>
    <s v="US"/>
    <n v="0"/>
    <s v="US"/>
    <x v="0"/>
  </r>
  <r>
    <n v="2024"/>
    <s v="MI"/>
    <s v="FT"/>
    <s v="Data Analyst"/>
    <n v="30000"/>
    <s v="EUR"/>
    <n v="33333"/>
    <s v="LT"/>
    <n v="0"/>
    <s v="LT"/>
    <x v="0"/>
  </r>
  <r>
    <n v="2024"/>
    <s v="MI"/>
    <s v="FT"/>
    <s v="Data Analyst"/>
    <n v="25800"/>
    <s v="EUR"/>
    <n v="28666"/>
    <s v="LT"/>
    <n v="0"/>
    <s v="LT"/>
    <x v="0"/>
  </r>
  <r>
    <n v="2024"/>
    <s v="SE"/>
    <s v="FT"/>
    <s v="Data Scientist"/>
    <n v="189615"/>
    <s v="USD"/>
    <n v="189615"/>
    <s v="US"/>
    <n v="0"/>
    <s v="US"/>
    <x v="0"/>
  </r>
  <r>
    <n v="2024"/>
    <s v="SE"/>
    <s v="FT"/>
    <s v="Data Scientist"/>
    <n v="150385"/>
    <s v="USD"/>
    <n v="150385"/>
    <s v="US"/>
    <n v="0"/>
    <s v="US"/>
    <x v="0"/>
  </r>
  <r>
    <n v="2024"/>
    <s v="SE"/>
    <s v="FT"/>
    <s v="Data Science"/>
    <n v="283800"/>
    <s v="USD"/>
    <n v="283800"/>
    <s v="US"/>
    <n v="0"/>
    <s v="US"/>
    <x v="0"/>
  </r>
  <r>
    <n v="2024"/>
    <s v="SE"/>
    <s v="FT"/>
    <s v="Data Science"/>
    <n v="234700"/>
    <s v="USD"/>
    <n v="234700"/>
    <s v="US"/>
    <n v="0"/>
    <s v="US"/>
    <x v="0"/>
  </r>
  <r>
    <n v="2024"/>
    <s v="MI"/>
    <s v="FT"/>
    <s v="Data Scientist"/>
    <n v="109000"/>
    <s v="USD"/>
    <n v="109000"/>
    <s v="US"/>
    <n v="100"/>
    <s v="US"/>
    <x v="0"/>
  </r>
  <r>
    <n v="2024"/>
    <s v="MI"/>
    <s v="FT"/>
    <s v="Data Scientist"/>
    <n v="93000"/>
    <s v="USD"/>
    <n v="93000"/>
    <s v="US"/>
    <n v="100"/>
    <s v="US"/>
    <x v="0"/>
  </r>
  <r>
    <n v="2024"/>
    <s v="MI"/>
    <s v="FT"/>
    <s v="Data Scientist"/>
    <n v="164000"/>
    <s v="USD"/>
    <n v="164000"/>
    <s v="US"/>
    <n v="0"/>
    <s v="US"/>
    <x v="0"/>
  </r>
  <r>
    <n v="2024"/>
    <s v="MI"/>
    <s v="FT"/>
    <s v="Data Scientist"/>
    <n v="131000"/>
    <s v="USD"/>
    <n v="131000"/>
    <s v="US"/>
    <n v="0"/>
    <s v="US"/>
    <x v="0"/>
  </r>
  <r>
    <n v="2024"/>
    <s v="MI"/>
    <s v="FT"/>
    <s v="Data Specialist"/>
    <n v="45607"/>
    <s v="GBP"/>
    <n v="57008"/>
    <s v="GB"/>
    <n v="0"/>
    <s v="GB"/>
    <x v="0"/>
  </r>
  <r>
    <n v="2024"/>
    <s v="MI"/>
    <s v="FT"/>
    <s v="Data Specialist"/>
    <n v="30921"/>
    <s v="GBP"/>
    <n v="38651"/>
    <s v="GB"/>
    <n v="0"/>
    <s v="GB"/>
    <x v="0"/>
  </r>
  <r>
    <n v="2024"/>
    <s v="MI"/>
    <s v="FT"/>
    <s v="Data Analyst"/>
    <n v="55000"/>
    <s v="GBP"/>
    <n v="68750"/>
    <s v="GB"/>
    <n v="100"/>
    <s v="GB"/>
    <x v="0"/>
  </r>
  <r>
    <n v="2024"/>
    <s v="MI"/>
    <s v="FT"/>
    <s v="Data Analyst"/>
    <n v="45000"/>
    <s v="GBP"/>
    <n v="56250"/>
    <s v="GB"/>
    <n v="100"/>
    <s v="GB"/>
    <x v="0"/>
  </r>
  <r>
    <n v="2024"/>
    <s v="SE"/>
    <s v="FT"/>
    <s v="Business Intelligence Lead"/>
    <n v="144300"/>
    <s v="USD"/>
    <n v="144300"/>
    <s v="US"/>
    <n v="0"/>
    <s v="US"/>
    <x v="0"/>
  </r>
  <r>
    <n v="2024"/>
    <s v="SE"/>
    <s v="FT"/>
    <s v="Business Intelligence Lead"/>
    <n v="104800"/>
    <s v="USD"/>
    <n v="104800"/>
    <s v="US"/>
    <n v="0"/>
    <s v="US"/>
    <x v="0"/>
  </r>
  <r>
    <n v="2024"/>
    <s v="SE"/>
    <s v="FT"/>
    <s v="Data Engineer"/>
    <n v="212750"/>
    <s v="USD"/>
    <n v="212750"/>
    <s v="US"/>
    <n v="0"/>
    <s v="US"/>
    <x v="0"/>
  </r>
  <r>
    <n v="2024"/>
    <s v="SE"/>
    <s v="FT"/>
    <s v="Data Engineer"/>
    <n v="157250"/>
    <s v="USD"/>
    <n v="157250"/>
    <s v="US"/>
    <n v="0"/>
    <s v="US"/>
    <x v="0"/>
  </r>
  <r>
    <n v="2024"/>
    <s v="EN"/>
    <s v="FT"/>
    <s v="Data Analyst"/>
    <n v="150000"/>
    <s v="USD"/>
    <n v="150000"/>
    <s v="US"/>
    <n v="100"/>
    <s v="US"/>
    <x v="0"/>
  </r>
  <r>
    <n v="2024"/>
    <s v="EN"/>
    <s v="FT"/>
    <s v="Data Analyst"/>
    <n v="129200"/>
    <s v="USD"/>
    <n v="129200"/>
    <s v="US"/>
    <n v="100"/>
    <s v="US"/>
    <x v="0"/>
  </r>
  <r>
    <n v="2024"/>
    <s v="SE"/>
    <s v="FT"/>
    <s v="Machine Learning Engineer"/>
    <n v="265000"/>
    <s v="USD"/>
    <n v="265000"/>
    <s v="US"/>
    <n v="0"/>
    <s v="US"/>
    <x v="0"/>
  </r>
  <r>
    <n v="2024"/>
    <s v="SE"/>
    <s v="FT"/>
    <s v="Machine Learning Engineer"/>
    <n v="170000"/>
    <s v="USD"/>
    <n v="170000"/>
    <s v="US"/>
    <n v="0"/>
    <s v="US"/>
    <x v="0"/>
  </r>
  <r>
    <n v="2024"/>
    <s v="SE"/>
    <s v="FT"/>
    <s v="Data Scientist"/>
    <n v="190000"/>
    <s v="USD"/>
    <n v="190000"/>
    <s v="US"/>
    <n v="100"/>
    <s v="US"/>
    <x v="0"/>
  </r>
  <r>
    <n v="2024"/>
    <s v="SE"/>
    <s v="FT"/>
    <s v="Data Scientist"/>
    <n v="155000"/>
    <s v="USD"/>
    <n v="155000"/>
    <s v="US"/>
    <n v="100"/>
    <s v="US"/>
    <x v="0"/>
  </r>
  <r>
    <n v="2024"/>
    <s v="SE"/>
    <s v="FT"/>
    <s v="Data Engineer"/>
    <n v="165000"/>
    <s v="USD"/>
    <n v="165000"/>
    <s v="US"/>
    <n v="100"/>
    <s v="US"/>
    <x v="0"/>
  </r>
  <r>
    <n v="2024"/>
    <s v="SE"/>
    <s v="FT"/>
    <s v="Data Engineer"/>
    <n v="100000"/>
    <s v="USD"/>
    <n v="100000"/>
    <s v="US"/>
    <n v="100"/>
    <s v="US"/>
    <x v="0"/>
  </r>
  <r>
    <n v="2024"/>
    <s v="MI"/>
    <s v="FT"/>
    <s v="Data Engineer"/>
    <n v="213900"/>
    <s v="USD"/>
    <n v="213900"/>
    <s v="US"/>
    <n v="100"/>
    <s v="US"/>
    <x v="0"/>
  </r>
  <r>
    <n v="2024"/>
    <s v="MI"/>
    <s v="FT"/>
    <s v="Data Engineer"/>
    <n v="126500"/>
    <s v="USD"/>
    <n v="126500"/>
    <s v="US"/>
    <n v="100"/>
    <s v="US"/>
    <x v="0"/>
  </r>
  <r>
    <n v="2024"/>
    <s v="SE"/>
    <s v="FT"/>
    <s v="Research Analyst"/>
    <n v="130000"/>
    <s v="USD"/>
    <n v="130000"/>
    <s v="US"/>
    <n v="0"/>
    <s v="US"/>
    <x v="0"/>
  </r>
  <r>
    <n v="2024"/>
    <s v="SE"/>
    <s v="FT"/>
    <s v="Research Analyst"/>
    <n v="104000"/>
    <s v="USD"/>
    <n v="104000"/>
    <s v="US"/>
    <n v="0"/>
    <s v="US"/>
    <x v="0"/>
  </r>
  <r>
    <n v="2024"/>
    <s v="SE"/>
    <s v="FT"/>
    <s v="Machine Learning Engineer"/>
    <n v="225000"/>
    <s v="USD"/>
    <n v="225000"/>
    <s v="US"/>
    <n v="100"/>
    <s v="US"/>
    <x v="0"/>
  </r>
  <r>
    <n v="2024"/>
    <s v="SE"/>
    <s v="FT"/>
    <s v="Machine Learning Engineer"/>
    <n v="66000"/>
    <s v="USD"/>
    <n v="66000"/>
    <s v="US"/>
    <n v="100"/>
    <s v="US"/>
    <x v="0"/>
  </r>
  <r>
    <n v="2024"/>
    <s v="SE"/>
    <s v="FT"/>
    <s v="ML Engineer"/>
    <n v="220000"/>
    <s v="USD"/>
    <n v="220000"/>
    <s v="US"/>
    <n v="0"/>
    <s v="US"/>
    <x v="0"/>
  </r>
  <r>
    <n v="2024"/>
    <s v="MI"/>
    <s v="FT"/>
    <s v="Business Intelligence Analyst"/>
    <n v="110000"/>
    <s v="USD"/>
    <n v="110000"/>
    <s v="US"/>
    <n v="0"/>
    <s v="US"/>
    <x v="0"/>
  </r>
  <r>
    <n v="2024"/>
    <s v="MI"/>
    <s v="FT"/>
    <s v="Business Intelligence Analyst"/>
    <n v="85000"/>
    <s v="USD"/>
    <n v="85000"/>
    <s v="US"/>
    <n v="0"/>
    <s v="US"/>
    <x v="0"/>
  </r>
  <r>
    <n v="2024"/>
    <s v="SE"/>
    <s v="FT"/>
    <s v="Machine Learning Engineer"/>
    <n v="282000"/>
    <s v="USD"/>
    <n v="282000"/>
    <s v="US"/>
    <n v="100"/>
    <s v="US"/>
    <x v="0"/>
  </r>
  <r>
    <n v="2024"/>
    <s v="SE"/>
    <s v="FT"/>
    <s v="Machine Learning Engineer"/>
    <n v="188000"/>
    <s v="USD"/>
    <n v="188000"/>
    <s v="US"/>
    <n v="100"/>
    <s v="US"/>
    <x v="0"/>
  </r>
  <r>
    <n v="2024"/>
    <s v="EX"/>
    <s v="FT"/>
    <s v="Data Science"/>
    <n v="219650"/>
    <s v="USD"/>
    <n v="219650"/>
    <s v="US"/>
    <n v="100"/>
    <s v="US"/>
    <x v="0"/>
  </r>
  <r>
    <n v="2024"/>
    <s v="EX"/>
    <s v="FT"/>
    <s v="Data Science"/>
    <n v="136000"/>
    <s v="USD"/>
    <n v="136000"/>
    <s v="US"/>
    <n v="100"/>
    <s v="US"/>
    <x v="0"/>
  </r>
  <r>
    <n v="2024"/>
    <s v="SE"/>
    <s v="FT"/>
    <s v="Data Science"/>
    <n v="210850"/>
    <s v="USD"/>
    <n v="210850"/>
    <s v="US"/>
    <n v="0"/>
    <s v="US"/>
    <x v="0"/>
  </r>
  <r>
    <n v="2024"/>
    <s v="SE"/>
    <s v="FT"/>
    <s v="Data Science"/>
    <n v="145400"/>
    <s v="USD"/>
    <n v="145400"/>
    <s v="US"/>
    <n v="0"/>
    <s v="US"/>
    <x v="0"/>
  </r>
  <r>
    <n v="2024"/>
    <s v="MI"/>
    <s v="FT"/>
    <s v="Data Analyst"/>
    <n v="143800"/>
    <s v="USD"/>
    <n v="143800"/>
    <s v="US"/>
    <n v="100"/>
    <s v="US"/>
    <x v="0"/>
  </r>
  <r>
    <n v="2024"/>
    <s v="MI"/>
    <s v="FT"/>
    <s v="Data Analyst"/>
    <n v="106300"/>
    <s v="USD"/>
    <n v="106300"/>
    <s v="US"/>
    <n v="100"/>
    <s v="US"/>
    <x v="0"/>
  </r>
  <r>
    <n v="2024"/>
    <s v="MI"/>
    <s v="FT"/>
    <s v="AI Engineer"/>
    <n v="150000"/>
    <s v="USD"/>
    <n v="150000"/>
    <s v="US"/>
    <n v="100"/>
    <s v="US"/>
    <x v="0"/>
  </r>
  <r>
    <n v="2024"/>
    <s v="MI"/>
    <s v="FT"/>
    <s v="AI Engineer"/>
    <n v="90200"/>
    <s v="USD"/>
    <n v="90200"/>
    <s v="US"/>
    <n v="100"/>
    <s v="US"/>
    <x v="0"/>
  </r>
  <r>
    <n v="2024"/>
    <s v="MI"/>
    <s v="FT"/>
    <s v="Data Engineer"/>
    <n v="140000"/>
    <s v="USD"/>
    <n v="140000"/>
    <s v="US"/>
    <n v="0"/>
    <s v="US"/>
    <x v="0"/>
  </r>
  <r>
    <n v="2024"/>
    <s v="MI"/>
    <s v="FT"/>
    <s v="Data Engineer"/>
    <n v="110000"/>
    <s v="USD"/>
    <n v="110000"/>
    <s v="US"/>
    <n v="0"/>
    <s v="US"/>
    <x v="0"/>
  </r>
  <r>
    <n v="2024"/>
    <s v="SE"/>
    <s v="FT"/>
    <s v="Data Analyst"/>
    <n v="140000"/>
    <s v="USD"/>
    <n v="140000"/>
    <s v="US"/>
    <n v="100"/>
    <s v="US"/>
    <x v="0"/>
  </r>
  <r>
    <n v="2024"/>
    <s v="SE"/>
    <s v="FT"/>
    <s v="Data Analyst"/>
    <n v="120000"/>
    <s v="USD"/>
    <n v="120000"/>
    <s v="US"/>
    <n v="100"/>
    <s v="US"/>
    <x v="0"/>
  </r>
  <r>
    <n v="2024"/>
    <s v="EN"/>
    <s v="PT"/>
    <s v="AI Software Engineer"/>
    <n v="800000"/>
    <s v="DKK"/>
    <n v="117647"/>
    <s v="DK"/>
    <n v="0"/>
    <s v="DK"/>
    <x v="2"/>
  </r>
  <r>
    <n v="2024"/>
    <s v="MI"/>
    <s v="PT"/>
    <s v="Research Scientist"/>
    <n v="138000"/>
    <s v="USD"/>
    <n v="138000"/>
    <s v="US"/>
    <n v="0"/>
    <s v="US"/>
    <x v="0"/>
  </r>
  <r>
    <n v="2024"/>
    <s v="MI"/>
    <s v="PT"/>
    <s v="Research Scientist"/>
    <n v="86000"/>
    <s v="USD"/>
    <n v="86000"/>
    <s v="US"/>
    <n v="0"/>
    <s v="US"/>
    <x v="0"/>
  </r>
  <r>
    <n v="2024"/>
    <s v="MI"/>
    <s v="FT"/>
    <s v="Data Scientist"/>
    <n v="199700"/>
    <s v="USD"/>
    <n v="199700"/>
    <s v="US"/>
    <n v="0"/>
    <s v="US"/>
    <x v="0"/>
  </r>
  <r>
    <n v="2024"/>
    <s v="MI"/>
    <s v="FT"/>
    <s v="Data Scientist"/>
    <n v="70800"/>
    <s v="USD"/>
    <n v="70800"/>
    <s v="US"/>
    <n v="0"/>
    <s v="US"/>
    <x v="0"/>
  </r>
  <r>
    <n v="2024"/>
    <s v="SE"/>
    <s v="FT"/>
    <s v="Research Analyst"/>
    <n v="175000"/>
    <s v="USD"/>
    <n v="175000"/>
    <s v="US"/>
    <n v="0"/>
    <s v="US"/>
    <x v="0"/>
  </r>
  <r>
    <n v="2024"/>
    <s v="SE"/>
    <s v="FT"/>
    <s v="Research Analyst"/>
    <n v="130000"/>
    <s v="USD"/>
    <n v="130000"/>
    <s v="US"/>
    <n v="0"/>
    <s v="US"/>
    <x v="0"/>
  </r>
  <r>
    <n v="2024"/>
    <s v="SE"/>
    <s v="FT"/>
    <s v="Data Architect"/>
    <n v="169847"/>
    <s v="USD"/>
    <n v="169847"/>
    <s v="US"/>
    <n v="100"/>
    <s v="US"/>
    <x v="0"/>
  </r>
  <r>
    <n v="2024"/>
    <s v="SE"/>
    <s v="FT"/>
    <s v="Data Architect"/>
    <n v="131631"/>
    <s v="USD"/>
    <n v="131631"/>
    <s v="US"/>
    <n v="100"/>
    <s v="US"/>
    <x v="0"/>
  </r>
  <r>
    <n v="2024"/>
    <s v="SE"/>
    <s v="FT"/>
    <s v="Machine Learning Scientist"/>
    <n v="277000"/>
    <s v="USD"/>
    <n v="277000"/>
    <s v="US"/>
    <n v="0"/>
    <s v="US"/>
    <x v="0"/>
  </r>
  <r>
    <n v="2024"/>
    <s v="SE"/>
    <s v="FT"/>
    <s v="Machine Learning Scientist"/>
    <n v="173000"/>
    <s v="USD"/>
    <n v="173000"/>
    <s v="US"/>
    <n v="0"/>
    <s v="US"/>
    <x v="0"/>
  </r>
  <r>
    <n v="2024"/>
    <s v="SE"/>
    <s v="FT"/>
    <s v="Machine Learning Engineer"/>
    <n v="264500"/>
    <s v="USD"/>
    <n v="264500"/>
    <s v="US"/>
    <n v="100"/>
    <s v="US"/>
    <x v="0"/>
  </r>
  <r>
    <n v="2024"/>
    <s v="SE"/>
    <s v="FT"/>
    <s v="Machine Learning Engineer"/>
    <n v="165600"/>
    <s v="USD"/>
    <n v="165600"/>
    <s v="US"/>
    <n v="100"/>
    <s v="US"/>
    <x v="0"/>
  </r>
  <r>
    <n v="2024"/>
    <s v="SE"/>
    <s v="FT"/>
    <s v="Business Intelligence"/>
    <n v="194000"/>
    <s v="USD"/>
    <n v="194000"/>
    <s v="US"/>
    <n v="100"/>
    <s v="US"/>
    <x v="0"/>
  </r>
  <r>
    <n v="2024"/>
    <s v="SE"/>
    <s v="FT"/>
    <s v="Business Intelligence"/>
    <n v="168000"/>
    <s v="USD"/>
    <n v="168000"/>
    <s v="US"/>
    <n v="100"/>
    <s v="US"/>
    <x v="0"/>
  </r>
  <r>
    <n v="2024"/>
    <s v="MI"/>
    <s v="FT"/>
    <s v="Data Engineer"/>
    <n v="90000"/>
    <s v="USD"/>
    <n v="90000"/>
    <s v="US"/>
    <n v="0"/>
    <s v="US"/>
    <x v="0"/>
  </r>
  <r>
    <n v="2024"/>
    <s v="MI"/>
    <s v="FT"/>
    <s v="Data Engineer"/>
    <n v="70000"/>
    <s v="USD"/>
    <n v="70000"/>
    <s v="US"/>
    <n v="0"/>
    <s v="US"/>
    <x v="0"/>
  </r>
  <r>
    <n v="2024"/>
    <s v="EN"/>
    <s v="FT"/>
    <s v="Data Scientist"/>
    <n v="137000"/>
    <s v="USD"/>
    <n v="137000"/>
    <s v="US"/>
    <n v="0"/>
    <s v="US"/>
    <x v="0"/>
  </r>
  <r>
    <n v="2024"/>
    <s v="EN"/>
    <s v="FT"/>
    <s v="Data Scientist"/>
    <n v="60400"/>
    <s v="USD"/>
    <n v="60400"/>
    <s v="US"/>
    <n v="0"/>
    <s v="US"/>
    <x v="0"/>
  </r>
  <r>
    <n v="2024"/>
    <s v="EX"/>
    <s v="FT"/>
    <s v="Data Science"/>
    <n v="197689"/>
    <s v="USD"/>
    <n v="197689"/>
    <s v="US"/>
    <n v="0"/>
    <s v="US"/>
    <x v="0"/>
  </r>
  <r>
    <n v="2024"/>
    <s v="EX"/>
    <s v="FT"/>
    <s v="Data Science"/>
    <n v="152311"/>
    <s v="USD"/>
    <n v="152311"/>
    <s v="US"/>
    <n v="0"/>
    <s v="US"/>
    <x v="0"/>
  </r>
  <r>
    <n v="2024"/>
    <s v="EX"/>
    <s v="FT"/>
    <s v="Research Analyst"/>
    <n v="209500"/>
    <s v="USD"/>
    <n v="209500"/>
    <s v="US"/>
    <n v="0"/>
    <s v="US"/>
    <x v="0"/>
  </r>
  <r>
    <n v="2024"/>
    <s v="EX"/>
    <s v="FT"/>
    <s v="Research Analyst"/>
    <n v="147500"/>
    <s v="USD"/>
    <n v="147500"/>
    <s v="US"/>
    <n v="0"/>
    <s v="US"/>
    <x v="0"/>
  </r>
  <r>
    <n v="2024"/>
    <s v="SE"/>
    <s v="FT"/>
    <s v="Data Engineer"/>
    <n v="170000"/>
    <s v="USD"/>
    <n v="170000"/>
    <s v="US"/>
    <n v="100"/>
    <s v="US"/>
    <x v="0"/>
  </r>
  <r>
    <n v="2024"/>
    <s v="SE"/>
    <s v="FT"/>
    <s v="Data Engineer"/>
    <n v="146000"/>
    <s v="USD"/>
    <n v="146000"/>
    <s v="US"/>
    <n v="100"/>
    <s v="US"/>
    <x v="0"/>
  </r>
  <r>
    <n v="2024"/>
    <s v="SE"/>
    <s v="FT"/>
    <s v="Machine Learning Engineer"/>
    <n v="220600"/>
    <s v="USD"/>
    <n v="220600"/>
    <s v="US"/>
    <n v="0"/>
    <s v="US"/>
    <x v="0"/>
  </r>
  <r>
    <n v="2024"/>
    <s v="SE"/>
    <s v="FT"/>
    <s v="Machine Learning Engineer"/>
    <n v="140100"/>
    <s v="USD"/>
    <n v="140100"/>
    <s v="US"/>
    <n v="0"/>
    <s v="US"/>
    <x v="0"/>
  </r>
  <r>
    <n v="2024"/>
    <s v="SE"/>
    <s v="FT"/>
    <s v="AI Engineer"/>
    <n v="236872"/>
    <s v="USD"/>
    <n v="236872"/>
    <s v="US"/>
    <n v="0"/>
    <s v="US"/>
    <x v="0"/>
  </r>
  <r>
    <n v="2024"/>
    <s v="SE"/>
    <s v="FT"/>
    <s v="AI Engineer"/>
    <n v="148045"/>
    <s v="USD"/>
    <n v="148045"/>
    <s v="US"/>
    <n v="0"/>
    <s v="US"/>
    <x v="0"/>
  </r>
  <r>
    <n v="2024"/>
    <s v="MI"/>
    <s v="FT"/>
    <s v="Data Science Engineer"/>
    <n v="143896"/>
    <s v="USD"/>
    <n v="143896"/>
    <s v="US"/>
    <n v="0"/>
    <s v="US"/>
    <x v="0"/>
  </r>
  <r>
    <n v="2024"/>
    <s v="MI"/>
    <s v="FT"/>
    <s v="Data Science Engineer"/>
    <n v="99208"/>
    <s v="USD"/>
    <n v="99208"/>
    <s v="US"/>
    <n v="0"/>
    <s v="US"/>
    <x v="0"/>
  </r>
  <r>
    <n v="2024"/>
    <s v="SE"/>
    <s v="FT"/>
    <s v="Applied Scientist"/>
    <n v="250000"/>
    <s v="USD"/>
    <n v="250000"/>
    <s v="US"/>
    <n v="0"/>
    <s v="US"/>
    <x v="0"/>
  </r>
  <r>
    <n v="2024"/>
    <s v="SE"/>
    <s v="FT"/>
    <s v="Applied Scientist"/>
    <n v="160000"/>
    <s v="USD"/>
    <n v="160000"/>
    <s v="US"/>
    <n v="0"/>
    <s v="US"/>
    <x v="0"/>
  </r>
  <r>
    <n v="2024"/>
    <s v="SE"/>
    <s v="FT"/>
    <s v="ML Engineer"/>
    <n v="200000"/>
    <s v="USD"/>
    <n v="200000"/>
    <s v="US"/>
    <n v="0"/>
    <s v="US"/>
    <x v="0"/>
  </r>
  <r>
    <n v="2024"/>
    <s v="SE"/>
    <s v="FT"/>
    <s v="ML Engineer"/>
    <n v="25000"/>
    <s v="USD"/>
    <n v="25000"/>
    <s v="US"/>
    <n v="0"/>
    <s v="US"/>
    <x v="0"/>
  </r>
  <r>
    <n v="2024"/>
    <s v="SE"/>
    <s v="FT"/>
    <s v="Data Engineer"/>
    <n v="137500"/>
    <s v="USD"/>
    <n v="137500"/>
    <s v="US"/>
    <n v="0"/>
    <s v="US"/>
    <x v="0"/>
  </r>
  <r>
    <n v="2024"/>
    <s v="SE"/>
    <s v="FT"/>
    <s v="Data Engineer"/>
    <n v="81500"/>
    <s v="USD"/>
    <n v="81500"/>
    <s v="US"/>
    <n v="0"/>
    <s v="US"/>
    <x v="0"/>
  </r>
  <r>
    <n v="2024"/>
    <s v="EX"/>
    <s v="FT"/>
    <s v="Data Science"/>
    <n v="209700"/>
    <s v="USD"/>
    <n v="209700"/>
    <s v="US"/>
    <n v="0"/>
    <s v="US"/>
    <x v="0"/>
  </r>
  <r>
    <n v="2024"/>
    <s v="EX"/>
    <s v="FT"/>
    <s v="Data Science"/>
    <n v="161300"/>
    <s v="USD"/>
    <n v="161300"/>
    <s v="US"/>
    <n v="0"/>
    <s v="US"/>
    <x v="0"/>
  </r>
  <r>
    <n v="2024"/>
    <s v="SE"/>
    <s v="FT"/>
    <s v="Data Scientist"/>
    <n v="249000"/>
    <s v="USD"/>
    <n v="249000"/>
    <s v="US"/>
    <n v="0"/>
    <s v="US"/>
    <x v="0"/>
  </r>
  <r>
    <n v="2024"/>
    <s v="SE"/>
    <s v="FT"/>
    <s v="Data Scientist"/>
    <n v="216000"/>
    <s v="USD"/>
    <n v="216000"/>
    <s v="US"/>
    <n v="0"/>
    <s v="US"/>
    <x v="0"/>
  </r>
  <r>
    <n v="2024"/>
    <s v="SE"/>
    <s v="FT"/>
    <s v="Data Engineer"/>
    <n v="170040"/>
    <s v="USD"/>
    <n v="170040"/>
    <s v="US"/>
    <n v="0"/>
    <s v="US"/>
    <x v="0"/>
  </r>
  <r>
    <n v="2024"/>
    <s v="SE"/>
    <s v="FT"/>
    <s v="Data Engineer"/>
    <n v="113360"/>
    <s v="USD"/>
    <n v="113360"/>
    <s v="US"/>
    <n v="0"/>
    <s v="US"/>
    <x v="0"/>
  </r>
  <r>
    <n v="2024"/>
    <s v="MI"/>
    <s v="FT"/>
    <s v="Machine Learning Operations Engineer"/>
    <n v="178250"/>
    <s v="USD"/>
    <n v="178250"/>
    <s v="US"/>
    <n v="0"/>
    <s v="US"/>
    <x v="0"/>
  </r>
  <r>
    <n v="2024"/>
    <s v="MI"/>
    <s v="FT"/>
    <s v="Machine Learning Operations Engineer"/>
    <n v="110500"/>
    <s v="USD"/>
    <n v="110500"/>
    <s v="US"/>
    <n v="0"/>
    <s v="US"/>
    <x v="0"/>
  </r>
  <r>
    <n v="2024"/>
    <s v="EN"/>
    <s v="FT"/>
    <s v="Data Analyst"/>
    <n v="83300"/>
    <s v="USD"/>
    <n v="83300"/>
    <s v="US"/>
    <n v="0"/>
    <s v="US"/>
    <x v="0"/>
  </r>
  <r>
    <n v="2024"/>
    <s v="EN"/>
    <s v="FT"/>
    <s v="Data Analyst"/>
    <n v="47500"/>
    <s v="USD"/>
    <n v="47500"/>
    <s v="US"/>
    <n v="0"/>
    <s v="US"/>
    <x v="0"/>
  </r>
  <r>
    <n v="2024"/>
    <s v="SE"/>
    <s v="FT"/>
    <s v="Data Scientist"/>
    <n v="200000"/>
    <s v="USD"/>
    <n v="200000"/>
    <s v="US"/>
    <n v="100"/>
    <s v="US"/>
    <x v="0"/>
  </r>
  <r>
    <n v="2024"/>
    <s v="SE"/>
    <s v="FT"/>
    <s v="Data Scientist"/>
    <n v="148500"/>
    <s v="USD"/>
    <n v="148500"/>
    <s v="US"/>
    <n v="100"/>
    <s v="US"/>
    <x v="0"/>
  </r>
  <r>
    <n v="2024"/>
    <s v="SE"/>
    <s v="FT"/>
    <s v="Data Architect"/>
    <n v="138000"/>
    <s v="USD"/>
    <n v="138000"/>
    <s v="US"/>
    <n v="0"/>
    <s v="US"/>
    <x v="0"/>
  </r>
  <r>
    <n v="2024"/>
    <s v="SE"/>
    <s v="FT"/>
    <s v="Data Architect"/>
    <n v="120000"/>
    <s v="USD"/>
    <n v="120000"/>
    <s v="US"/>
    <n v="0"/>
    <s v="US"/>
    <x v="0"/>
  </r>
  <r>
    <n v="2024"/>
    <s v="SE"/>
    <s v="FT"/>
    <s v="Research Scientist"/>
    <n v="250000"/>
    <s v="USD"/>
    <n v="250000"/>
    <s v="US"/>
    <n v="0"/>
    <s v="US"/>
    <x v="0"/>
  </r>
  <r>
    <n v="2024"/>
    <s v="SE"/>
    <s v="FT"/>
    <s v="Research Scientist"/>
    <n v="200000"/>
    <s v="USD"/>
    <n v="200000"/>
    <s v="US"/>
    <n v="0"/>
    <s v="US"/>
    <x v="0"/>
  </r>
  <r>
    <n v="2024"/>
    <s v="SE"/>
    <s v="FT"/>
    <s v="Data Engineer"/>
    <n v="110000"/>
    <s v="USD"/>
    <n v="110000"/>
    <s v="US"/>
    <n v="100"/>
    <s v="US"/>
    <x v="0"/>
  </r>
  <r>
    <n v="2024"/>
    <s v="SE"/>
    <s v="FT"/>
    <s v="Data Engineer"/>
    <n v="90000"/>
    <s v="USD"/>
    <n v="90000"/>
    <s v="US"/>
    <n v="100"/>
    <s v="US"/>
    <x v="0"/>
  </r>
  <r>
    <n v="2024"/>
    <s v="MI"/>
    <s v="FT"/>
    <s v="Data Engineer"/>
    <n v="142000"/>
    <s v="USD"/>
    <n v="142000"/>
    <s v="US"/>
    <n v="100"/>
    <s v="US"/>
    <x v="0"/>
  </r>
  <r>
    <n v="2024"/>
    <s v="MI"/>
    <s v="FT"/>
    <s v="Data Engineer"/>
    <n v="129500"/>
    <s v="USD"/>
    <n v="129500"/>
    <s v="US"/>
    <n v="100"/>
    <s v="US"/>
    <x v="0"/>
  </r>
  <r>
    <n v="2024"/>
    <s v="MI"/>
    <s v="FT"/>
    <s v="Data Product Manager"/>
    <n v="210554"/>
    <s v="USD"/>
    <n v="210554"/>
    <s v="US"/>
    <n v="0"/>
    <s v="US"/>
    <x v="0"/>
  </r>
  <r>
    <n v="2024"/>
    <s v="MI"/>
    <s v="FT"/>
    <s v="Data Product Manager"/>
    <n v="131596"/>
    <s v="USD"/>
    <n v="131596"/>
    <s v="US"/>
    <n v="0"/>
    <s v="US"/>
    <x v="0"/>
  </r>
  <r>
    <n v="2024"/>
    <s v="SE"/>
    <s v="FT"/>
    <s v="Data Engineer"/>
    <n v="170000"/>
    <s v="USD"/>
    <n v="170000"/>
    <s v="US"/>
    <n v="0"/>
    <s v="US"/>
    <x v="0"/>
  </r>
  <r>
    <n v="2024"/>
    <s v="SE"/>
    <s v="FT"/>
    <s v="Data Engineer"/>
    <n v="130000"/>
    <s v="USD"/>
    <n v="130000"/>
    <s v="US"/>
    <n v="0"/>
    <s v="US"/>
    <x v="0"/>
  </r>
  <r>
    <n v="2024"/>
    <s v="SE"/>
    <s v="FT"/>
    <s v="Data Engineer"/>
    <n v="159550"/>
    <s v="USD"/>
    <n v="159550"/>
    <s v="US"/>
    <n v="0"/>
    <s v="US"/>
    <x v="0"/>
  </r>
  <r>
    <n v="2024"/>
    <s v="SE"/>
    <s v="FT"/>
    <s v="Data Engineer"/>
    <n v="113000"/>
    <s v="USD"/>
    <n v="113000"/>
    <s v="US"/>
    <n v="0"/>
    <s v="US"/>
    <x v="0"/>
  </r>
  <r>
    <n v="2024"/>
    <s v="MI"/>
    <s v="FT"/>
    <s v="Data Engineer"/>
    <n v="135000"/>
    <s v="USD"/>
    <n v="135000"/>
    <s v="US"/>
    <n v="0"/>
    <s v="US"/>
    <x v="0"/>
  </r>
  <r>
    <n v="2024"/>
    <s v="MI"/>
    <s v="FT"/>
    <s v="Data Engineer"/>
    <n v="100000"/>
    <s v="USD"/>
    <n v="100000"/>
    <s v="US"/>
    <n v="0"/>
    <s v="US"/>
    <x v="0"/>
  </r>
  <r>
    <n v="2024"/>
    <s v="MI"/>
    <s v="FT"/>
    <s v="Machine Learning Engineer"/>
    <n v="245400"/>
    <s v="USD"/>
    <n v="245400"/>
    <s v="US"/>
    <n v="0"/>
    <s v="US"/>
    <x v="0"/>
  </r>
  <r>
    <n v="2024"/>
    <s v="MI"/>
    <s v="FT"/>
    <s v="Machine Learning Engineer"/>
    <n v="139000"/>
    <s v="USD"/>
    <n v="139000"/>
    <s v="US"/>
    <n v="0"/>
    <s v="US"/>
    <x v="0"/>
  </r>
  <r>
    <n v="2024"/>
    <s v="SE"/>
    <s v="FT"/>
    <s v="Data Engineer"/>
    <n v="190000"/>
    <s v="USD"/>
    <n v="190000"/>
    <s v="US"/>
    <n v="0"/>
    <s v="US"/>
    <x v="0"/>
  </r>
  <r>
    <n v="2024"/>
    <s v="SE"/>
    <s v="FT"/>
    <s v="Data Engineer"/>
    <n v="167000"/>
    <s v="USD"/>
    <n v="167000"/>
    <s v="US"/>
    <n v="0"/>
    <s v="US"/>
    <x v="0"/>
  </r>
  <r>
    <n v="2024"/>
    <s v="SE"/>
    <s v="FT"/>
    <s v="Machine Learning Engineer"/>
    <n v="304000"/>
    <s v="USD"/>
    <n v="304000"/>
    <s v="US"/>
    <n v="0"/>
    <s v="US"/>
    <x v="0"/>
  </r>
  <r>
    <n v="2024"/>
    <s v="SE"/>
    <s v="FT"/>
    <s v="Machine Learning Engineer"/>
    <n v="244000"/>
    <s v="USD"/>
    <n v="244000"/>
    <s v="US"/>
    <n v="0"/>
    <s v="US"/>
    <x v="0"/>
  </r>
  <r>
    <n v="2024"/>
    <s v="EN"/>
    <s v="FT"/>
    <s v="Data Analyst"/>
    <n v="50000"/>
    <s v="GBP"/>
    <n v="62500"/>
    <s v="US"/>
    <n v="0"/>
    <s v="US"/>
    <x v="0"/>
  </r>
  <r>
    <n v="2024"/>
    <s v="EN"/>
    <s v="FT"/>
    <s v="Data Analyst"/>
    <n v="44000"/>
    <s v="GBP"/>
    <n v="55000"/>
    <s v="US"/>
    <n v="0"/>
    <s v="US"/>
    <x v="0"/>
  </r>
  <r>
    <n v="2024"/>
    <s v="SE"/>
    <s v="FT"/>
    <s v="Data Scientist"/>
    <n v="247600"/>
    <s v="USD"/>
    <n v="247600"/>
    <s v="US"/>
    <n v="0"/>
    <s v="US"/>
    <x v="1"/>
  </r>
  <r>
    <n v="2024"/>
    <s v="SE"/>
    <s v="FT"/>
    <s v="Data Scientist"/>
    <n v="127300"/>
    <s v="USD"/>
    <n v="127300"/>
    <s v="US"/>
    <n v="0"/>
    <s v="US"/>
    <x v="1"/>
  </r>
  <r>
    <n v="2024"/>
    <s v="SE"/>
    <s v="FT"/>
    <s v="Data Science"/>
    <n v="210000"/>
    <s v="USD"/>
    <n v="210000"/>
    <s v="US"/>
    <n v="0"/>
    <s v="US"/>
    <x v="0"/>
  </r>
  <r>
    <n v="2024"/>
    <s v="SE"/>
    <s v="FT"/>
    <s v="Data Science"/>
    <n v="170000"/>
    <s v="USD"/>
    <n v="170000"/>
    <s v="US"/>
    <n v="0"/>
    <s v="US"/>
    <x v="0"/>
  </r>
  <r>
    <n v="2024"/>
    <s v="MI"/>
    <s v="FT"/>
    <s v="Applied Scientist"/>
    <n v="222200"/>
    <s v="USD"/>
    <n v="222200"/>
    <s v="US"/>
    <n v="0"/>
    <s v="US"/>
    <x v="1"/>
  </r>
  <r>
    <n v="2024"/>
    <s v="MI"/>
    <s v="FT"/>
    <s v="Applied Scientist"/>
    <n v="136000"/>
    <s v="USD"/>
    <n v="136000"/>
    <s v="US"/>
    <n v="0"/>
    <s v="US"/>
    <x v="1"/>
  </r>
  <r>
    <n v="2024"/>
    <s v="MI"/>
    <s v="FT"/>
    <s v="Research Analyst"/>
    <n v="200000"/>
    <s v="USD"/>
    <n v="200000"/>
    <s v="US"/>
    <n v="100"/>
    <s v="US"/>
    <x v="0"/>
  </r>
  <r>
    <n v="2024"/>
    <s v="MI"/>
    <s v="FT"/>
    <s v="Research Analyst"/>
    <n v="151300"/>
    <s v="USD"/>
    <n v="151300"/>
    <s v="US"/>
    <n v="100"/>
    <s v="US"/>
    <x v="0"/>
  </r>
  <r>
    <n v="2024"/>
    <s v="MI"/>
    <s v="FT"/>
    <s v="Data Scientist"/>
    <n v="110000"/>
    <s v="USD"/>
    <n v="110000"/>
    <s v="US"/>
    <n v="100"/>
    <s v="US"/>
    <x v="0"/>
  </r>
  <r>
    <n v="2024"/>
    <s v="MI"/>
    <s v="FT"/>
    <s v="Data Scientist"/>
    <n v="90000"/>
    <s v="USD"/>
    <n v="90000"/>
    <s v="US"/>
    <n v="100"/>
    <s v="US"/>
    <x v="0"/>
  </r>
  <r>
    <n v="2024"/>
    <s v="EN"/>
    <s v="FT"/>
    <s v="Data Analyst"/>
    <n v="156000"/>
    <s v="USD"/>
    <n v="156000"/>
    <s v="US"/>
    <n v="0"/>
    <s v="US"/>
    <x v="0"/>
  </r>
  <r>
    <n v="2024"/>
    <s v="EN"/>
    <s v="FT"/>
    <s v="Data Analyst"/>
    <n v="94000"/>
    <s v="USD"/>
    <n v="94000"/>
    <s v="US"/>
    <n v="0"/>
    <s v="US"/>
    <x v="0"/>
  </r>
  <r>
    <n v="2024"/>
    <s v="MI"/>
    <s v="FT"/>
    <s v="Research Scientist"/>
    <n v="212800"/>
    <s v="USD"/>
    <n v="212800"/>
    <s v="US"/>
    <n v="0"/>
    <s v="US"/>
    <x v="1"/>
  </r>
  <r>
    <n v="2024"/>
    <s v="MI"/>
    <s v="FT"/>
    <s v="Research Scientist"/>
    <n v="124100"/>
    <s v="USD"/>
    <n v="124100"/>
    <s v="US"/>
    <n v="0"/>
    <s v="US"/>
    <x v="1"/>
  </r>
  <r>
    <n v="2024"/>
    <s v="MI"/>
    <s v="FT"/>
    <s v="Analytics Engineer"/>
    <n v="195000"/>
    <s v="USD"/>
    <n v="195000"/>
    <s v="US"/>
    <n v="0"/>
    <s v="US"/>
    <x v="0"/>
  </r>
  <r>
    <n v="2024"/>
    <s v="MI"/>
    <s v="FT"/>
    <s v="Analytics Engineer"/>
    <n v="140000"/>
    <s v="USD"/>
    <n v="140000"/>
    <s v="US"/>
    <n v="0"/>
    <s v="US"/>
    <x v="0"/>
  </r>
  <r>
    <n v="2024"/>
    <s v="SE"/>
    <s v="FT"/>
    <s v="Data Management Analyst"/>
    <n v="199068"/>
    <s v="USD"/>
    <n v="199068"/>
    <s v="US"/>
    <n v="0"/>
    <s v="US"/>
    <x v="0"/>
  </r>
  <r>
    <n v="2024"/>
    <s v="SE"/>
    <s v="FT"/>
    <s v="Data Management Analyst"/>
    <n v="150000"/>
    <s v="USD"/>
    <n v="150000"/>
    <s v="US"/>
    <n v="0"/>
    <s v="US"/>
    <x v="0"/>
  </r>
  <r>
    <n v="2024"/>
    <s v="EX"/>
    <s v="FT"/>
    <s v="Data Science"/>
    <n v="250900"/>
    <s v="USD"/>
    <n v="250900"/>
    <s v="US"/>
    <n v="0"/>
    <s v="US"/>
    <x v="0"/>
  </r>
  <r>
    <n v="2024"/>
    <s v="EX"/>
    <s v="FT"/>
    <s v="Data Science"/>
    <n v="173100"/>
    <s v="USD"/>
    <n v="173100"/>
    <s v="US"/>
    <n v="0"/>
    <s v="US"/>
    <x v="0"/>
  </r>
  <r>
    <n v="2024"/>
    <s v="MI"/>
    <s v="FT"/>
    <s v="Data Analyst"/>
    <n v="95000"/>
    <s v="USD"/>
    <n v="95000"/>
    <s v="US"/>
    <n v="0"/>
    <s v="US"/>
    <x v="0"/>
  </r>
  <r>
    <n v="2024"/>
    <s v="MI"/>
    <s v="FT"/>
    <s v="Data Analyst"/>
    <n v="80000"/>
    <s v="USD"/>
    <n v="80000"/>
    <s v="US"/>
    <n v="0"/>
    <s v="US"/>
    <x v="0"/>
  </r>
  <r>
    <n v="2024"/>
    <s v="EN"/>
    <s v="FT"/>
    <s v="Data Scientist"/>
    <n v="60000"/>
    <s v="EUR"/>
    <n v="66666"/>
    <s v="FR"/>
    <n v="0"/>
    <s v="FR"/>
    <x v="0"/>
  </r>
  <r>
    <n v="2024"/>
    <s v="EN"/>
    <s v="FT"/>
    <s v="Data Scientist"/>
    <n v="40000"/>
    <s v="EUR"/>
    <n v="44444"/>
    <s v="FR"/>
    <n v="0"/>
    <s v="FR"/>
    <x v="0"/>
  </r>
  <r>
    <n v="2024"/>
    <s v="SE"/>
    <s v="FT"/>
    <s v="Data Engineer"/>
    <n v="138000"/>
    <s v="USD"/>
    <n v="138000"/>
    <s v="US"/>
    <n v="0"/>
    <s v="US"/>
    <x v="0"/>
  </r>
  <r>
    <n v="2024"/>
    <s v="SE"/>
    <s v="FT"/>
    <s v="Data Engineer"/>
    <n v="86000"/>
    <s v="USD"/>
    <n v="86000"/>
    <s v="US"/>
    <n v="0"/>
    <s v="US"/>
    <x v="0"/>
  </r>
  <r>
    <n v="2024"/>
    <s v="SE"/>
    <s v="FT"/>
    <s v="AI Engineer"/>
    <n v="186754"/>
    <s v="USD"/>
    <n v="186754"/>
    <s v="US"/>
    <n v="0"/>
    <s v="US"/>
    <x v="0"/>
  </r>
  <r>
    <n v="2024"/>
    <s v="SE"/>
    <s v="FT"/>
    <s v="AI Engineer"/>
    <n v="101000"/>
    <s v="USD"/>
    <n v="101000"/>
    <s v="US"/>
    <n v="0"/>
    <s v="US"/>
    <x v="0"/>
  </r>
  <r>
    <n v="2024"/>
    <s v="SE"/>
    <s v="FT"/>
    <s v="Data Scientist"/>
    <n v="234000"/>
    <s v="USD"/>
    <n v="234000"/>
    <s v="US"/>
    <n v="0"/>
    <s v="US"/>
    <x v="0"/>
  </r>
  <r>
    <n v="2024"/>
    <s v="SE"/>
    <s v="FT"/>
    <s v="Data Scientist"/>
    <n v="146000"/>
    <s v="USD"/>
    <n v="146000"/>
    <s v="US"/>
    <n v="0"/>
    <s v="US"/>
    <x v="0"/>
  </r>
  <r>
    <n v="2024"/>
    <s v="MI"/>
    <s v="FT"/>
    <s v="Research Scientist"/>
    <n v="96200"/>
    <s v="USD"/>
    <n v="96200"/>
    <s v="US"/>
    <n v="100"/>
    <s v="US"/>
    <x v="0"/>
  </r>
  <r>
    <n v="2024"/>
    <s v="MI"/>
    <s v="FT"/>
    <s v="Research Scientist"/>
    <n v="69800"/>
    <s v="USD"/>
    <n v="69800"/>
    <s v="US"/>
    <n v="100"/>
    <s v="US"/>
    <x v="0"/>
  </r>
  <r>
    <n v="2024"/>
    <s v="SE"/>
    <s v="FT"/>
    <s v="Encounter Data Management Professional"/>
    <n v="96200"/>
    <s v="USD"/>
    <n v="96200"/>
    <s v="US"/>
    <n v="100"/>
    <s v="US"/>
    <x v="0"/>
  </r>
  <r>
    <n v="2024"/>
    <s v="SE"/>
    <s v="FT"/>
    <s v="Encounter Data Management Professional"/>
    <n v="69800"/>
    <s v="USD"/>
    <n v="69800"/>
    <s v="US"/>
    <n v="100"/>
    <s v="US"/>
    <x v="0"/>
  </r>
  <r>
    <n v="2024"/>
    <s v="SE"/>
    <s v="FT"/>
    <s v="Business Intelligence"/>
    <n v="170000"/>
    <s v="USD"/>
    <n v="170000"/>
    <s v="US"/>
    <n v="0"/>
    <s v="US"/>
    <x v="0"/>
  </r>
  <r>
    <n v="2024"/>
    <s v="SE"/>
    <s v="FT"/>
    <s v="Business Intelligence"/>
    <n v="150000"/>
    <s v="USD"/>
    <n v="150000"/>
    <s v="US"/>
    <n v="0"/>
    <s v="US"/>
    <x v="0"/>
  </r>
  <r>
    <n v="2024"/>
    <s v="MI"/>
    <s v="FT"/>
    <s v="Data Engineer"/>
    <n v="157500"/>
    <s v="USD"/>
    <n v="157500"/>
    <s v="US"/>
    <n v="0"/>
    <s v="US"/>
    <x v="0"/>
  </r>
  <r>
    <n v="2024"/>
    <s v="MI"/>
    <s v="FT"/>
    <s v="Data Engineer"/>
    <n v="149900"/>
    <s v="USD"/>
    <n v="149900"/>
    <s v="US"/>
    <n v="0"/>
    <s v="US"/>
    <x v="0"/>
  </r>
  <r>
    <n v="2024"/>
    <s v="SE"/>
    <s v="FT"/>
    <s v="Data Analyst"/>
    <n v="169000"/>
    <s v="USD"/>
    <n v="169000"/>
    <s v="US"/>
    <n v="0"/>
    <s v="US"/>
    <x v="0"/>
  </r>
  <r>
    <n v="2024"/>
    <s v="SE"/>
    <s v="FT"/>
    <s v="Data Analyst"/>
    <n v="105000"/>
    <s v="USD"/>
    <n v="105000"/>
    <s v="US"/>
    <n v="0"/>
    <s v="US"/>
    <x v="0"/>
  </r>
  <r>
    <n v="2024"/>
    <s v="SE"/>
    <s v="FT"/>
    <s v="Data Engineer"/>
    <n v="148017"/>
    <s v="USD"/>
    <n v="148017"/>
    <s v="US"/>
    <n v="100"/>
    <s v="US"/>
    <x v="0"/>
  </r>
  <r>
    <n v="2024"/>
    <s v="SE"/>
    <s v="FT"/>
    <s v="Data Engineer"/>
    <n v="87069"/>
    <s v="USD"/>
    <n v="87069"/>
    <s v="US"/>
    <n v="100"/>
    <s v="US"/>
    <x v="0"/>
  </r>
  <r>
    <n v="2024"/>
    <s v="MI"/>
    <s v="FT"/>
    <s v="Data Specialist"/>
    <n v="106336"/>
    <s v="USD"/>
    <n v="106336"/>
    <s v="CA"/>
    <n v="0"/>
    <s v="CA"/>
    <x v="0"/>
  </r>
  <r>
    <n v="2024"/>
    <s v="MI"/>
    <s v="FT"/>
    <s v="Data Specialist"/>
    <n v="83150"/>
    <s v="USD"/>
    <n v="83150"/>
    <s v="CA"/>
    <n v="0"/>
    <s v="CA"/>
    <x v="0"/>
  </r>
  <r>
    <n v="2024"/>
    <s v="MI"/>
    <s v="FT"/>
    <s v="Data Analytics Specialist"/>
    <n v="130000"/>
    <s v="USD"/>
    <n v="130000"/>
    <s v="US"/>
    <n v="100"/>
    <s v="US"/>
    <x v="0"/>
  </r>
  <r>
    <n v="2024"/>
    <s v="MI"/>
    <s v="FT"/>
    <s v="Data Analytics Specialist"/>
    <n v="91000"/>
    <s v="USD"/>
    <n v="91000"/>
    <s v="US"/>
    <n v="100"/>
    <s v="US"/>
    <x v="0"/>
  </r>
  <r>
    <n v="2024"/>
    <s v="SE"/>
    <s v="FT"/>
    <s v="Data Analyst"/>
    <n v="149925"/>
    <s v="USD"/>
    <n v="149925"/>
    <s v="US"/>
    <n v="0"/>
    <s v="US"/>
    <x v="0"/>
  </r>
  <r>
    <n v="2024"/>
    <s v="SE"/>
    <s v="FT"/>
    <s v="Data Analyst"/>
    <n v="91260"/>
    <s v="USD"/>
    <n v="91260"/>
    <s v="US"/>
    <n v="0"/>
    <s v="US"/>
    <x v="0"/>
  </r>
  <r>
    <n v="2024"/>
    <s v="SE"/>
    <s v="FT"/>
    <s v="ML Engineer"/>
    <n v="185000"/>
    <s v="USD"/>
    <n v="185000"/>
    <s v="US"/>
    <n v="0"/>
    <s v="US"/>
    <x v="0"/>
  </r>
  <r>
    <n v="2024"/>
    <s v="SE"/>
    <s v="FT"/>
    <s v="ML Engineer"/>
    <n v="25000"/>
    <s v="USD"/>
    <n v="25000"/>
    <s v="US"/>
    <n v="0"/>
    <s v="US"/>
    <x v="0"/>
  </r>
  <r>
    <n v="2024"/>
    <s v="SE"/>
    <s v="FT"/>
    <s v="Data Scientist"/>
    <n v="155000"/>
    <s v="USD"/>
    <n v="155000"/>
    <s v="US"/>
    <n v="100"/>
    <s v="US"/>
    <x v="0"/>
  </r>
  <r>
    <n v="2024"/>
    <s v="SE"/>
    <s v="FT"/>
    <s v="Data Scientist"/>
    <n v="120000"/>
    <s v="USD"/>
    <n v="120000"/>
    <s v="US"/>
    <n v="100"/>
    <s v="US"/>
    <x v="0"/>
  </r>
  <r>
    <n v="2024"/>
    <s v="SE"/>
    <s v="FT"/>
    <s v="ML Engineer"/>
    <n v="209700"/>
    <s v="USD"/>
    <n v="209700"/>
    <s v="US"/>
    <n v="0"/>
    <s v="US"/>
    <x v="0"/>
  </r>
  <r>
    <n v="2024"/>
    <s v="SE"/>
    <s v="FT"/>
    <s v="ML Engineer"/>
    <n v="144600"/>
    <s v="USD"/>
    <n v="144600"/>
    <s v="US"/>
    <n v="0"/>
    <s v="US"/>
    <x v="0"/>
  </r>
  <r>
    <n v="2024"/>
    <s v="SE"/>
    <s v="FT"/>
    <s v="Data Architect"/>
    <n v="175000"/>
    <s v="USD"/>
    <n v="175000"/>
    <s v="US"/>
    <n v="0"/>
    <s v="US"/>
    <x v="0"/>
  </r>
  <r>
    <n v="2024"/>
    <s v="SE"/>
    <s v="FT"/>
    <s v="Data Architect"/>
    <n v="117000"/>
    <s v="USD"/>
    <n v="117000"/>
    <s v="US"/>
    <n v="0"/>
    <s v="US"/>
    <x v="0"/>
  </r>
  <r>
    <n v="2024"/>
    <s v="MI"/>
    <s v="FT"/>
    <s v="Data Analyst"/>
    <n v="77280"/>
    <s v="USD"/>
    <n v="77280"/>
    <s v="US"/>
    <n v="0"/>
    <s v="US"/>
    <x v="0"/>
  </r>
  <r>
    <n v="2024"/>
    <s v="MI"/>
    <s v="FT"/>
    <s v="Data Analyst"/>
    <n v="58000"/>
    <s v="USD"/>
    <n v="58000"/>
    <s v="US"/>
    <n v="0"/>
    <s v="US"/>
    <x v="0"/>
  </r>
  <r>
    <n v="2024"/>
    <s v="SE"/>
    <s v="FT"/>
    <s v="Data Engineer"/>
    <n v="170200"/>
    <s v="USD"/>
    <n v="170200"/>
    <s v="US"/>
    <n v="100"/>
    <s v="US"/>
    <x v="0"/>
  </r>
  <r>
    <n v="2024"/>
    <s v="SE"/>
    <s v="FT"/>
    <s v="Data Engineer"/>
    <n v="125800"/>
    <s v="USD"/>
    <n v="125800"/>
    <s v="US"/>
    <n v="100"/>
    <s v="US"/>
    <x v="0"/>
  </r>
  <r>
    <n v="2024"/>
    <s v="SE"/>
    <s v="FT"/>
    <s v="Data Architect"/>
    <n v="202730"/>
    <s v="USD"/>
    <n v="202730"/>
    <s v="US"/>
    <n v="100"/>
    <s v="US"/>
    <x v="0"/>
  </r>
  <r>
    <n v="2024"/>
    <s v="SE"/>
    <s v="FT"/>
    <s v="Data Architect"/>
    <n v="92118"/>
    <s v="USD"/>
    <n v="92118"/>
    <s v="US"/>
    <n v="100"/>
    <s v="US"/>
    <x v="0"/>
  </r>
  <r>
    <n v="2024"/>
    <s v="MI"/>
    <s v="FT"/>
    <s v="Data Analyst"/>
    <n v="125000"/>
    <s v="USD"/>
    <n v="125000"/>
    <s v="US"/>
    <n v="100"/>
    <s v="US"/>
    <x v="0"/>
  </r>
  <r>
    <n v="2024"/>
    <s v="MI"/>
    <s v="FT"/>
    <s v="Data Analyst"/>
    <n v="100000"/>
    <s v="USD"/>
    <n v="100000"/>
    <s v="US"/>
    <n v="100"/>
    <s v="US"/>
    <x v="0"/>
  </r>
  <r>
    <n v="2024"/>
    <s v="SE"/>
    <s v="FT"/>
    <s v="Applied Scientist"/>
    <n v="200000"/>
    <s v="USD"/>
    <n v="200000"/>
    <s v="US"/>
    <n v="100"/>
    <s v="US"/>
    <x v="0"/>
  </r>
  <r>
    <n v="2024"/>
    <s v="SE"/>
    <s v="FT"/>
    <s v="Applied Scientist"/>
    <n v="160000"/>
    <s v="USD"/>
    <n v="160000"/>
    <s v="US"/>
    <n v="100"/>
    <s v="US"/>
    <x v="0"/>
  </r>
  <r>
    <n v="2024"/>
    <s v="MI"/>
    <s v="FT"/>
    <s v="Data Scientist"/>
    <n v="157144"/>
    <s v="USD"/>
    <n v="157144"/>
    <s v="US"/>
    <n v="0"/>
    <s v="US"/>
    <x v="0"/>
  </r>
  <r>
    <n v="2024"/>
    <s v="MI"/>
    <s v="FT"/>
    <s v="Data Scientist"/>
    <n v="93101"/>
    <s v="USD"/>
    <n v="93101"/>
    <s v="US"/>
    <n v="0"/>
    <s v="US"/>
    <x v="0"/>
  </r>
  <r>
    <n v="2024"/>
    <s v="SE"/>
    <s v="FT"/>
    <s v="Data Scientist"/>
    <n v="209000"/>
    <s v="CAD"/>
    <n v="160769"/>
    <s v="CA"/>
    <n v="0"/>
    <s v="CA"/>
    <x v="0"/>
  </r>
  <r>
    <n v="2024"/>
    <s v="SE"/>
    <s v="FT"/>
    <s v="Data Scientist"/>
    <n v="150000"/>
    <s v="CAD"/>
    <n v="115384"/>
    <s v="CA"/>
    <n v="0"/>
    <s v="CA"/>
    <x v="0"/>
  </r>
  <r>
    <n v="2024"/>
    <s v="SE"/>
    <s v="FT"/>
    <s v="Applied Scientist"/>
    <n v="260000"/>
    <s v="USD"/>
    <n v="260000"/>
    <s v="US"/>
    <n v="0"/>
    <s v="US"/>
    <x v="1"/>
  </r>
  <r>
    <n v="2024"/>
    <s v="SE"/>
    <s v="FT"/>
    <s v="Applied Scientist"/>
    <n v="136000"/>
    <s v="USD"/>
    <n v="136000"/>
    <s v="US"/>
    <n v="0"/>
    <s v="US"/>
    <x v="1"/>
  </r>
  <r>
    <n v="2024"/>
    <s v="SE"/>
    <s v="FT"/>
    <s v="Machine Learning Engineer"/>
    <n v="189000"/>
    <s v="USD"/>
    <n v="189000"/>
    <s v="US"/>
    <n v="0"/>
    <s v="US"/>
    <x v="0"/>
  </r>
  <r>
    <n v="2024"/>
    <s v="SE"/>
    <s v="FT"/>
    <s v="Machine Learning Engineer"/>
    <n v="145400"/>
    <s v="USD"/>
    <n v="145400"/>
    <s v="US"/>
    <n v="0"/>
    <s v="US"/>
    <x v="0"/>
  </r>
  <r>
    <n v="2024"/>
    <s v="SE"/>
    <s v="FT"/>
    <s v="Data Architect"/>
    <n v="200070"/>
    <s v="USD"/>
    <n v="200070"/>
    <s v="CA"/>
    <n v="0"/>
    <s v="CA"/>
    <x v="0"/>
  </r>
  <r>
    <n v="2024"/>
    <s v="SE"/>
    <s v="FT"/>
    <s v="Data Architect"/>
    <n v="107730"/>
    <s v="USD"/>
    <n v="107730"/>
    <s v="CA"/>
    <n v="0"/>
    <s v="CA"/>
    <x v="0"/>
  </r>
  <r>
    <n v="2024"/>
    <s v="SE"/>
    <s v="FT"/>
    <s v="Data Engineer"/>
    <n v="154000"/>
    <s v="USD"/>
    <n v="154000"/>
    <s v="US"/>
    <n v="0"/>
    <s v="US"/>
    <x v="0"/>
  </r>
  <r>
    <n v="2024"/>
    <s v="SE"/>
    <s v="FT"/>
    <s v="Data Engineer"/>
    <n v="103000"/>
    <s v="USD"/>
    <n v="103000"/>
    <s v="US"/>
    <n v="0"/>
    <s v="US"/>
    <x v="0"/>
  </r>
  <r>
    <n v="2024"/>
    <s v="EX"/>
    <s v="FT"/>
    <s v="Head of Data"/>
    <n v="223000"/>
    <s v="USD"/>
    <n v="223000"/>
    <s v="US"/>
    <n v="0"/>
    <s v="US"/>
    <x v="0"/>
  </r>
  <r>
    <n v="2024"/>
    <s v="EX"/>
    <s v="FT"/>
    <s v="Head of Data"/>
    <n v="205000"/>
    <s v="USD"/>
    <n v="205000"/>
    <s v="US"/>
    <n v="0"/>
    <s v="US"/>
    <x v="0"/>
  </r>
  <r>
    <n v="2024"/>
    <s v="SE"/>
    <s v="FT"/>
    <s v="Data Analyst"/>
    <n v="209000"/>
    <s v="USD"/>
    <n v="209000"/>
    <s v="US"/>
    <n v="0"/>
    <s v="US"/>
    <x v="0"/>
  </r>
  <r>
    <n v="2024"/>
    <s v="SE"/>
    <s v="FT"/>
    <s v="Data Analyst"/>
    <n v="120000"/>
    <s v="USD"/>
    <n v="120000"/>
    <s v="US"/>
    <n v="0"/>
    <s v="US"/>
    <x v="0"/>
  </r>
  <r>
    <n v="2024"/>
    <s v="MI"/>
    <s v="FT"/>
    <s v="Machine Learning Engineer"/>
    <n v="200000"/>
    <s v="USD"/>
    <n v="200000"/>
    <s v="CA"/>
    <n v="0"/>
    <s v="CA"/>
    <x v="0"/>
  </r>
  <r>
    <n v="2024"/>
    <s v="MI"/>
    <s v="FT"/>
    <s v="Machine Learning Engineer"/>
    <n v="160000"/>
    <s v="USD"/>
    <n v="160000"/>
    <s v="CA"/>
    <n v="0"/>
    <s v="CA"/>
    <x v="0"/>
  </r>
  <r>
    <n v="2024"/>
    <s v="MI"/>
    <s v="FT"/>
    <s v="Data Scientist"/>
    <n v="110000"/>
    <s v="USD"/>
    <n v="110000"/>
    <s v="US"/>
    <n v="100"/>
    <s v="US"/>
    <x v="0"/>
  </r>
  <r>
    <n v="2024"/>
    <s v="MI"/>
    <s v="FT"/>
    <s v="Data Scientist"/>
    <n v="90000"/>
    <s v="USD"/>
    <n v="90000"/>
    <s v="US"/>
    <n v="100"/>
    <s v="US"/>
    <x v="0"/>
  </r>
  <r>
    <n v="2024"/>
    <s v="SE"/>
    <s v="FT"/>
    <s v="Data Scientist"/>
    <n v="252000"/>
    <s v="USD"/>
    <n v="252000"/>
    <s v="US"/>
    <n v="0"/>
    <s v="US"/>
    <x v="0"/>
  </r>
  <r>
    <n v="2024"/>
    <s v="SE"/>
    <s v="FT"/>
    <s v="Data Scientist"/>
    <n v="168000"/>
    <s v="USD"/>
    <n v="168000"/>
    <s v="US"/>
    <n v="0"/>
    <s v="US"/>
    <x v="0"/>
  </r>
  <r>
    <n v="2024"/>
    <s v="MI"/>
    <s v="FT"/>
    <s v="Applied Scientist"/>
    <n v="222200"/>
    <s v="USD"/>
    <n v="222200"/>
    <s v="US"/>
    <n v="0"/>
    <s v="US"/>
    <x v="1"/>
  </r>
  <r>
    <n v="2024"/>
    <s v="MI"/>
    <s v="FT"/>
    <s v="Applied Scientist"/>
    <n v="136000"/>
    <s v="USD"/>
    <n v="136000"/>
    <s v="US"/>
    <n v="0"/>
    <s v="US"/>
    <x v="1"/>
  </r>
  <r>
    <n v="2024"/>
    <s v="SE"/>
    <s v="FT"/>
    <s v="Data Analytics Lead"/>
    <n v="250000"/>
    <s v="USD"/>
    <n v="250000"/>
    <s v="US"/>
    <n v="100"/>
    <s v="US"/>
    <x v="0"/>
  </r>
  <r>
    <n v="2024"/>
    <s v="SE"/>
    <s v="FT"/>
    <s v="Data Scientist"/>
    <n v="385000"/>
    <s v="USD"/>
    <n v="385000"/>
    <s v="US"/>
    <n v="100"/>
    <s v="US"/>
    <x v="0"/>
  </r>
  <r>
    <n v="2024"/>
    <s v="SE"/>
    <s v="FT"/>
    <s v="Data Scientist"/>
    <n v="130000"/>
    <s v="USD"/>
    <n v="130000"/>
    <s v="US"/>
    <n v="100"/>
    <s v="US"/>
    <x v="0"/>
  </r>
  <r>
    <n v="2024"/>
    <s v="MI"/>
    <s v="FT"/>
    <s v="Data Scientist"/>
    <n v="150000"/>
    <s v="USD"/>
    <n v="150000"/>
    <s v="US"/>
    <n v="0"/>
    <s v="US"/>
    <x v="0"/>
  </r>
  <r>
    <n v="2024"/>
    <s v="MI"/>
    <s v="FT"/>
    <s v="Data Scientist"/>
    <n v="127500"/>
    <s v="USD"/>
    <n v="127500"/>
    <s v="US"/>
    <n v="0"/>
    <s v="US"/>
    <x v="0"/>
  </r>
  <r>
    <n v="2024"/>
    <s v="EN"/>
    <s v="FT"/>
    <s v="Business Intelligence Analyst"/>
    <n v="142136"/>
    <s v="USD"/>
    <n v="142136"/>
    <s v="US"/>
    <n v="0"/>
    <s v="US"/>
    <x v="0"/>
  </r>
  <r>
    <n v="2024"/>
    <s v="EN"/>
    <s v="FT"/>
    <s v="Business Intelligence Analyst"/>
    <n v="123596"/>
    <s v="USD"/>
    <n v="123596"/>
    <s v="US"/>
    <n v="0"/>
    <s v="US"/>
    <x v="0"/>
  </r>
  <r>
    <n v="2024"/>
    <s v="MI"/>
    <s v="FT"/>
    <s v="Data Scientist"/>
    <n v="285200"/>
    <s v="USD"/>
    <n v="285200"/>
    <s v="US"/>
    <n v="100"/>
    <s v="US"/>
    <x v="0"/>
  </r>
  <r>
    <n v="2024"/>
    <s v="MI"/>
    <s v="FT"/>
    <s v="Data Scientist"/>
    <n v="168600"/>
    <s v="USD"/>
    <n v="168600"/>
    <s v="US"/>
    <n v="100"/>
    <s v="US"/>
    <x v="0"/>
  </r>
  <r>
    <n v="2024"/>
    <s v="SE"/>
    <s v="FT"/>
    <s v="Data Scientist"/>
    <n v="223500"/>
    <s v="USD"/>
    <n v="223500"/>
    <s v="US"/>
    <n v="0"/>
    <s v="US"/>
    <x v="0"/>
  </r>
  <r>
    <n v="2024"/>
    <s v="SE"/>
    <s v="FT"/>
    <s v="Data Scientist"/>
    <n v="109100"/>
    <s v="USD"/>
    <n v="109100"/>
    <s v="US"/>
    <n v="0"/>
    <s v="US"/>
    <x v="0"/>
  </r>
  <r>
    <n v="2024"/>
    <s v="EN"/>
    <s v="FT"/>
    <s v="Data Analyst"/>
    <n v="64500"/>
    <s v="USD"/>
    <n v="64500"/>
    <s v="US"/>
    <n v="0"/>
    <s v="US"/>
    <x v="0"/>
  </r>
  <r>
    <n v="2024"/>
    <s v="EN"/>
    <s v="FT"/>
    <s v="Data Analyst"/>
    <n v="46500"/>
    <s v="USD"/>
    <n v="46500"/>
    <s v="US"/>
    <n v="0"/>
    <s v="US"/>
    <x v="0"/>
  </r>
  <r>
    <n v="2024"/>
    <s v="SE"/>
    <s v="FT"/>
    <s v="Data Engineer"/>
    <n v="180500"/>
    <s v="USD"/>
    <n v="180500"/>
    <s v="US"/>
    <n v="0"/>
    <s v="US"/>
    <x v="0"/>
  </r>
  <r>
    <n v="2024"/>
    <s v="SE"/>
    <s v="FT"/>
    <s v="Data Engineer"/>
    <n v="96200"/>
    <s v="USD"/>
    <n v="96200"/>
    <s v="US"/>
    <n v="0"/>
    <s v="US"/>
    <x v="0"/>
  </r>
  <r>
    <n v="2024"/>
    <s v="MI"/>
    <s v="FT"/>
    <s v="Data Analyst"/>
    <n v="86940"/>
    <s v="USD"/>
    <n v="86940"/>
    <s v="US"/>
    <n v="0"/>
    <s v="US"/>
    <x v="0"/>
  </r>
  <r>
    <n v="2024"/>
    <s v="MI"/>
    <s v="FT"/>
    <s v="Data Analyst"/>
    <n v="66000"/>
    <s v="USD"/>
    <n v="66000"/>
    <s v="US"/>
    <n v="0"/>
    <s v="US"/>
    <x v="0"/>
  </r>
  <r>
    <n v="2024"/>
    <s v="MI"/>
    <s v="FT"/>
    <s v="Data Analyst"/>
    <n v="77280"/>
    <s v="USD"/>
    <n v="77280"/>
    <s v="US"/>
    <n v="0"/>
    <s v="US"/>
    <x v="0"/>
  </r>
  <r>
    <n v="2024"/>
    <s v="MI"/>
    <s v="FT"/>
    <s v="Data Analyst"/>
    <n v="58000"/>
    <s v="USD"/>
    <n v="58000"/>
    <s v="US"/>
    <n v="0"/>
    <s v="US"/>
    <x v="0"/>
  </r>
  <r>
    <n v="2024"/>
    <s v="SE"/>
    <s v="FT"/>
    <s v="Data Specialist"/>
    <n v="41418"/>
    <s v="GBP"/>
    <n v="51772"/>
    <s v="GB"/>
    <n v="0"/>
    <s v="GB"/>
    <x v="0"/>
  </r>
  <r>
    <n v="2024"/>
    <s v="SE"/>
    <s v="FT"/>
    <s v="Data Specialist"/>
    <n v="38223"/>
    <s v="GBP"/>
    <n v="47778"/>
    <s v="GB"/>
    <n v="0"/>
    <s v="GB"/>
    <x v="0"/>
  </r>
  <r>
    <n v="2024"/>
    <s v="SE"/>
    <s v="FT"/>
    <s v="Data Manager"/>
    <n v="166000"/>
    <s v="USD"/>
    <n v="166000"/>
    <s v="US"/>
    <n v="0"/>
    <s v="US"/>
    <x v="0"/>
  </r>
  <r>
    <n v="2024"/>
    <s v="SE"/>
    <s v="FT"/>
    <s v="Data Manager"/>
    <n v="104000"/>
    <s v="USD"/>
    <n v="104000"/>
    <s v="US"/>
    <n v="0"/>
    <s v="US"/>
    <x v="0"/>
  </r>
  <r>
    <n v="2024"/>
    <s v="EN"/>
    <s v="FT"/>
    <s v="Data Analyst"/>
    <n v="97000"/>
    <s v="USD"/>
    <n v="97000"/>
    <s v="US"/>
    <n v="0"/>
    <s v="US"/>
    <x v="0"/>
  </r>
  <r>
    <n v="2024"/>
    <s v="EN"/>
    <s v="FT"/>
    <s v="Data Analyst"/>
    <n v="62000"/>
    <s v="USD"/>
    <n v="62000"/>
    <s v="US"/>
    <n v="0"/>
    <s v="US"/>
    <x v="0"/>
  </r>
  <r>
    <n v="2024"/>
    <s v="MI"/>
    <s v="FT"/>
    <s v="Machine Learning Scientist"/>
    <n v="176000"/>
    <s v="USD"/>
    <n v="176000"/>
    <s v="US"/>
    <n v="0"/>
    <s v="US"/>
    <x v="0"/>
  </r>
  <r>
    <n v="2024"/>
    <s v="MI"/>
    <s v="FT"/>
    <s v="Machine Learning Scientist"/>
    <n v="72700"/>
    <s v="USD"/>
    <n v="72700"/>
    <s v="US"/>
    <n v="0"/>
    <s v="US"/>
    <x v="0"/>
  </r>
  <r>
    <n v="2024"/>
    <s v="MI"/>
    <s v="FT"/>
    <s v="Data Science"/>
    <n v="33966"/>
    <s v="GBP"/>
    <n v="42457"/>
    <s v="ZA"/>
    <n v="0"/>
    <s v="ZA"/>
    <x v="0"/>
  </r>
  <r>
    <n v="2024"/>
    <s v="MI"/>
    <s v="FT"/>
    <s v="Data Science"/>
    <n v="31396"/>
    <s v="GBP"/>
    <n v="39245"/>
    <s v="ZA"/>
    <n v="0"/>
    <s v="ZA"/>
    <x v="0"/>
  </r>
  <r>
    <n v="2024"/>
    <s v="EN"/>
    <s v="FT"/>
    <s v="Research Scientist"/>
    <n v="170500"/>
    <s v="USD"/>
    <n v="170500"/>
    <s v="US"/>
    <n v="100"/>
    <s v="US"/>
    <x v="0"/>
  </r>
  <r>
    <n v="2024"/>
    <s v="EN"/>
    <s v="FT"/>
    <s v="Research Scientist"/>
    <n v="123200"/>
    <s v="USD"/>
    <n v="123200"/>
    <s v="US"/>
    <n v="100"/>
    <s v="US"/>
    <x v="0"/>
  </r>
  <r>
    <n v="2024"/>
    <s v="SE"/>
    <s v="FT"/>
    <s v="Machine Learning Engineer"/>
    <n v="296400"/>
    <s v="USD"/>
    <n v="296400"/>
    <s v="US"/>
    <n v="0"/>
    <s v="US"/>
    <x v="0"/>
  </r>
  <r>
    <n v="2024"/>
    <s v="SE"/>
    <s v="FT"/>
    <s v="Machine Learning Engineer"/>
    <n v="159600"/>
    <s v="USD"/>
    <n v="159600"/>
    <s v="US"/>
    <n v="0"/>
    <s v="US"/>
    <x v="0"/>
  </r>
  <r>
    <n v="2024"/>
    <s v="SE"/>
    <s v="FT"/>
    <s v="Applied Scientist"/>
    <n v="158200"/>
    <s v="USD"/>
    <n v="158200"/>
    <s v="US"/>
    <n v="0"/>
    <s v="US"/>
    <x v="0"/>
  </r>
  <r>
    <n v="2024"/>
    <s v="SE"/>
    <s v="FT"/>
    <s v="Applied Scientist"/>
    <n v="79000"/>
    <s v="USD"/>
    <n v="79000"/>
    <s v="US"/>
    <n v="0"/>
    <s v="US"/>
    <x v="0"/>
  </r>
  <r>
    <n v="2024"/>
    <s v="SE"/>
    <s v="FT"/>
    <s v="Data Scientist"/>
    <n v="153000"/>
    <s v="USD"/>
    <n v="153000"/>
    <s v="NZ"/>
    <n v="0"/>
    <s v="NZ"/>
    <x v="0"/>
  </r>
  <r>
    <n v="2024"/>
    <s v="SE"/>
    <s v="FT"/>
    <s v="Data Scientist"/>
    <n v="135000"/>
    <s v="USD"/>
    <n v="135000"/>
    <s v="NZ"/>
    <n v="0"/>
    <s v="NZ"/>
    <x v="0"/>
  </r>
  <r>
    <n v="2024"/>
    <s v="MI"/>
    <s v="FT"/>
    <s v="Data Scientist"/>
    <n v="145000"/>
    <s v="USD"/>
    <n v="145000"/>
    <s v="US"/>
    <n v="0"/>
    <s v="US"/>
    <x v="0"/>
  </r>
  <r>
    <n v="2024"/>
    <s v="MI"/>
    <s v="FT"/>
    <s v="Data Scientist"/>
    <n v="125000"/>
    <s v="USD"/>
    <n v="125000"/>
    <s v="US"/>
    <n v="0"/>
    <s v="US"/>
    <x v="0"/>
  </r>
  <r>
    <n v="2024"/>
    <s v="EX"/>
    <s v="FT"/>
    <s v="Head of Data"/>
    <n v="230000"/>
    <s v="USD"/>
    <n v="230000"/>
    <s v="US"/>
    <n v="100"/>
    <s v="US"/>
    <x v="0"/>
  </r>
  <r>
    <n v="2024"/>
    <s v="EX"/>
    <s v="FT"/>
    <s v="Head of Data"/>
    <n v="200000"/>
    <s v="USD"/>
    <n v="200000"/>
    <s v="US"/>
    <n v="100"/>
    <s v="US"/>
    <x v="0"/>
  </r>
  <r>
    <n v="2024"/>
    <s v="SE"/>
    <s v="FT"/>
    <s v="Machine Learning Engineer"/>
    <n v="278000"/>
    <s v="USD"/>
    <n v="278000"/>
    <s v="US"/>
    <n v="0"/>
    <s v="US"/>
    <x v="0"/>
  </r>
  <r>
    <n v="2024"/>
    <s v="SE"/>
    <s v="FT"/>
    <s v="Machine Learning Engineer"/>
    <n v="196000"/>
    <s v="USD"/>
    <n v="196000"/>
    <s v="US"/>
    <n v="0"/>
    <s v="US"/>
    <x v="0"/>
  </r>
  <r>
    <n v="2024"/>
    <s v="SE"/>
    <s v="FT"/>
    <s v="Data Engineer"/>
    <n v="140000"/>
    <s v="USD"/>
    <n v="140000"/>
    <s v="US"/>
    <n v="100"/>
    <s v="US"/>
    <x v="0"/>
  </r>
  <r>
    <n v="2024"/>
    <s v="SE"/>
    <s v="FT"/>
    <s v="Data Engineer"/>
    <n v="100000"/>
    <s v="USD"/>
    <n v="100000"/>
    <s v="US"/>
    <n v="100"/>
    <s v="US"/>
    <x v="0"/>
  </r>
  <r>
    <n v="2024"/>
    <s v="MI"/>
    <s v="FT"/>
    <s v="Data Scientist"/>
    <n v="45000"/>
    <s v="USD"/>
    <n v="45000"/>
    <s v="AR"/>
    <n v="100"/>
    <s v="AR"/>
    <x v="0"/>
  </r>
  <r>
    <n v="2024"/>
    <s v="MI"/>
    <s v="FT"/>
    <s v="Data Scientist"/>
    <n v="30000"/>
    <s v="USD"/>
    <n v="30000"/>
    <s v="AR"/>
    <n v="100"/>
    <s v="AR"/>
    <x v="0"/>
  </r>
  <r>
    <n v="2024"/>
    <s v="SE"/>
    <s v="FT"/>
    <s v="Data Scientist"/>
    <n v="218000"/>
    <s v="USD"/>
    <n v="218000"/>
    <s v="US"/>
    <n v="0"/>
    <s v="US"/>
    <x v="0"/>
  </r>
  <r>
    <n v="2024"/>
    <s v="SE"/>
    <s v="FT"/>
    <s v="Data Scientist"/>
    <n v="145000"/>
    <s v="USD"/>
    <n v="145000"/>
    <s v="US"/>
    <n v="0"/>
    <s v="US"/>
    <x v="0"/>
  </r>
  <r>
    <n v="2024"/>
    <s v="SE"/>
    <s v="FT"/>
    <s v="Data Analyst"/>
    <n v="100000"/>
    <s v="USD"/>
    <n v="100000"/>
    <s v="US"/>
    <n v="0"/>
    <s v="US"/>
    <x v="0"/>
  </r>
  <r>
    <n v="2024"/>
    <s v="SE"/>
    <s v="FT"/>
    <s v="Data Analyst"/>
    <n v="86220"/>
    <s v="USD"/>
    <n v="86220"/>
    <s v="US"/>
    <n v="0"/>
    <s v="US"/>
    <x v="0"/>
  </r>
  <r>
    <n v="2024"/>
    <s v="MI"/>
    <s v="FT"/>
    <s v="Data Engineer"/>
    <n v="190000"/>
    <s v="USD"/>
    <n v="190000"/>
    <s v="US"/>
    <n v="0"/>
    <s v="US"/>
    <x v="0"/>
  </r>
  <r>
    <n v="2024"/>
    <s v="MI"/>
    <s v="FT"/>
    <s v="Data Engineer"/>
    <n v="150000"/>
    <s v="USD"/>
    <n v="150000"/>
    <s v="US"/>
    <n v="0"/>
    <s v="US"/>
    <x v="0"/>
  </r>
  <r>
    <n v="2024"/>
    <s v="MI"/>
    <s v="FT"/>
    <s v="Business Intelligence"/>
    <n v="110000"/>
    <s v="USD"/>
    <n v="110000"/>
    <s v="US"/>
    <n v="0"/>
    <s v="US"/>
    <x v="0"/>
  </r>
  <r>
    <n v="2024"/>
    <s v="MI"/>
    <s v="FT"/>
    <s v="Business Intelligence"/>
    <n v="95000"/>
    <s v="USD"/>
    <n v="95000"/>
    <s v="US"/>
    <n v="0"/>
    <s v="US"/>
    <x v="0"/>
  </r>
  <r>
    <n v="2024"/>
    <s v="SE"/>
    <s v="FT"/>
    <s v="Data Science"/>
    <n v="110000"/>
    <s v="USD"/>
    <n v="110000"/>
    <s v="US"/>
    <n v="0"/>
    <s v="US"/>
    <x v="0"/>
  </r>
  <r>
    <n v="2024"/>
    <s v="SE"/>
    <s v="FT"/>
    <s v="Data Science"/>
    <n v="90000"/>
    <s v="USD"/>
    <n v="90000"/>
    <s v="US"/>
    <n v="0"/>
    <s v="US"/>
    <x v="0"/>
  </r>
  <r>
    <n v="2024"/>
    <s v="MI"/>
    <s v="FT"/>
    <s v="Data Engineer"/>
    <n v="140000"/>
    <s v="USD"/>
    <n v="140000"/>
    <s v="US"/>
    <n v="0"/>
    <s v="US"/>
    <x v="0"/>
  </r>
  <r>
    <n v="2024"/>
    <s v="MI"/>
    <s v="FT"/>
    <s v="Data Engineer"/>
    <n v="110000"/>
    <s v="USD"/>
    <n v="110000"/>
    <s v="US"/>
    <n v="0"/>
    <s v="US"/>
    <x v="0"/>
  </r>
  <r>
    <n v="2024"/>
    <s v="MI"/>
    <s v="FT"/>
    <s v="Data Analyst"/>
    <n v="80000"/>
    <s v="USD"/>
    <n v="80000"/>
    <s v="US"/>
    <n v="100"/>
    <s v="US"/>
    <x v="0"/>
  </r>
  <r>
    <n v="2024"/>
    <s v="MI"/>
    <s v="FT"/>
    <s v="Data Analyst"/>
    <n v="50000"/>
    <s v="USD"/>
    <n v="50000"/>
    <s v="US"/>
    <n v="100"/>
    <s v="US"/>
    <x v="0"/>
  </r>
  <r>
    <n v="2024"/>
    <s v="SE"/>
    <s v="FT"/>
    <s v="Data Analyst"/>
    <n v="180000"/>
    <s v="USD"/>
    <n v="180000"/>
    <s v="US"/>
    <n v="100"/>
    <s v="US"/>
    <x v="0"/>
  </r>
  <r>
    <n v="2024"/>
    <s v="SE"/>
    <s v="FT"/>
    <s v="Data Analyst"/>
    <n v="130000"/>
    <s v="USD"/>
    <n v="130000"/>
    <s v="US"/>
    <n v="100"/>
    <s v="US"/>
    <x v="0"/>
  </r>
  <r>
    <n v="2024"/>
    <s v="SE"/>
    <s v="FT"/>
    <s v="Data Engineer"/>
    <n v="200000"/>
    <s v="USD"/>
    <n v="200000"/>
    <s v="US"/>
    <n v="0"/>
    <s v="US"/>
    <x v="0"/>
  </r>
  <r>
    <n v="2024"/>
    <s v="SE"/>
    <s v="FT"/>
    <s v="Data Engineer"/>
    <n v="147000"/>
    <s v="USD"/>
    <n v="147000"/>
    <s v="US"/>
    <n v="0"/>
    <s v="US"/>
    <x v="0"/>
  </r>
  <r>
    <n v="2024"/>
    <s v="SE"/>
    <s v="FT"/>
    <s v="Data Analyst"/>
    <n v="148000"/>
    <s v="USD"/>
    <n v="148000"/>
    <s v="US"/>
    <n v="0"/>
    <s v="US"/>
    <x v="0"/>
  </r>
  <r>
    <n v="2024"/>
    <s v="SE"/>
    <s v="FT"/>
    <s v="Data Analyst"/>
    <n v="125000"/>
    <s v="USD"/>
    <n v="125000"/>
    <s v="US"/>
    <n v="0"/>
    <s v="US"/>
    <x v="0"/>
  </r>
  <r>
    <n v="2024"/>
    <s v="SE"/>
    <s v="FT"/>
    <s v="Data Scientist"/>
    <n v="150000"/>
    <s v="USD"/>
    <n v="150000"/>
    <s v="US"/>
    <n v="0"/>
    <s v="US"/>
    <x v="0"/>
  </r>
  <r>
    <n v="2024"/>
    <s v="SE"/>
    <s v="FT"/>
    <s v="Data Scientist"/>
    <n v="110000"/>
    <s v="USD"/>
    <n v="110000"/>
    <s v="US"/>
    <n v="0"/>
    <s v="US"/>
    <x v="0"/>
  </r>
  <r>
    <n v="2024"/>
    <s v="SE"/>
    <s v="FT"/>
    <s v="Data Analyst"/>
    <n v="245400"/>
    <s v="USD"/>
    <n v="245400"/>
    <s v="US"/>
    <n v="100"/>
    <s v="US"/>
    <x v="0"/>
  </r>
  <r>
    <n v="2024"/>
    <s v="SE"/>
    <s v="FT"/>
    <s v="Data Analyst"/>
    <n v="135800"/>
    <s v="USD"/>
    <n v="135800"/>
    <s v="US"/>
    <n v="100"/>
    <s v="US"/>
    <x v="0"/>
  </r>
  <r>
    <n v="2024"/>
    <s v="EX"/>
    <s v="FT"/>
    <s v="Business Intelligence"/>
    <n v="200000"/>
    <s v="USD"/>
    <n v="200000"/>
    <s v="US"/>
    <n v="0"/>
    <s v="US"/>
    <x v="0"/>
  </r>
  <r>
    <n v="2024"/>
    <s v="EX"/>
    <s v="FT"/>
    <s v="Business Intelligence"/>
    <n v="175000"/>
    <s v="USD"/>
    <n v="175000"/>
    <s v="US"/>
    <n v="0"/>
    <s v="US"/>
    <x v="0"/>
  </r>
  <r>
    <n v="2024"/>
    <s v="SE"/>
    <s v="FT"/>
    <s v="Applied Scientist"/>
    <n v="249700"/>
    <s v="USD"/>
    <n v="249700"/>
    <s v="US"/>
    <n v="100"/>
    <s v="US"/>
    <x v="0"/>
  </r>
  <r>
    <n v="2024"/>
    <s v="SE"/>
    <s v="FT"/>
    <s v="Applied Scientist"/>
    <n v="156300"/>
    <s v="USD"/>
    <n v="156300"/>
    <s v="US"/>
    <n v="100"/>
    <s v="US"/>
    <x v="0"/>
  </r>
  <r>
    <n v="2024"/>
    <s v="SE"/>
    <s v="FT"/>
    <s v="Data Architect"/>
    <n v="190000"/>
    <s v="USD"/>
    <n v="190000"/>
    <s v="US"/>
    <n v="100"/>
    <s v="US"/>
    <x v="0"/>
  </r>
  <r>
    <n v="2024"/>
    <s v="SE"/>
    <s v="FT"/>
    <s v="Data Architect"/>
    <n v="140000"/>
    <s v="USD"/>
    <n v="140000"/>
    <s v="US"/>
    <n v="100"/>
    <s v="US"/>
    <x v="0"/>
  </r>
  <r>
    <n v="2024"/>
    <s v="SE"/>
    <s v="FT"/>
    <s v="Machine Learning Engineer"/>
    <n v="370000"/>
    <s v="USD"/>
    <n v="370000"/>
    <s v="US"/>
    <n v="0"/>
    <s v="US"/>
    <x v="0"/>
  </r>
  <r>
    <n v="2024"/>
    <s v="SE"/>
    <s v="FT"/>
    <s v="Machine Learning Engineer"/>
    <n v="220000"/>
    <s v="USD"/>
    <n v="220000"/>
    <s v="US"/>
    <n v="0"/>
    <s v="US"/>
    <x v="0"/>
  </r>
  <r>
    <n v="2024"/>
    <s v="EN"/>
    <s v="FT"/>
    <s v="Data Engineer"/>
    <n v="35000"/>
    <s v="EUR"/>
    <n v="38888"/>
    <s v="ES"/>
    <n v="0"/>
    <s v="ES"/>
    <x v="0"/>
  </r>
  <r>
    <n v="2024"/>
    <s v="EN"/>
    <s v="FT"/>
    <s v="Data Engineer"/>
    <n v="27000"/>
    <s v="EUR"/>
    <n v="30000"/>
    <s v="ES"/>
    <n v="0"/>
    <s v="ES"/>
    <x v="0"/>
  </r>
  <r>
    <n v="2024"/>
    <s v="SE"/>
    <s v="FT"/>
    <s v="Machine Learning Engineer"/>
    <n v="280000"/>
    <s v="USD"/>
    <n v="280000"/>
    <s v="US"/>
    <n v="100"/>
    <s v="US"/>
    <x v="0"/>
  </r>
  <r>
    <n v="2024"/>
    <s v="SE"/>
    <s v="FT"/>
    <s v="Machine Learning Engineer"/>
    <n v="184000"/>
    <s v="USD"/>
    <n v="184000"/>
    <s v="US"/>
    <n v="100"/>
    <s v="US"/>
    <x v="0"/>
  </r>
  <r>
    <n v="2024"/>
    <s v="MI"/>
    <s v="FT"/>
    <s v="Data Analyst"/>
    <n v="174000"/>
    <s v="USD"/>
    <n v="174000"/>
    <s v="US"/>
    <n v="0"/>
    <s v="US"/>
    <x v="0"/>
  </r>
  <r>
    <n v="2024"/>
    <s v="MI"/>
    <s v="FT"/>
    <s v="Data Analyst"/>
    <n v="132000"/>
    <s v="USD"/>
    <n v="132000"/>
    <s v="US"/>
    <n v="0"/>
    <s v="US"/>
    <x v="0"/>
  </r>
  <r>
    <n v="2024"/>
    <s v="SE"/>
    <s v="FT"/>
    <s v="Analytics Engineer"/>
    <n v="720000"/>
    <s v="USD"/>
    <n v="720000"/>
    <s v="US"/>
    <n v="0"/>
    <s v="US"/>
    <x v="0"/>
  </r>
  <r>
    <n v="2024"/>
    <s v="SE"/>
    <s v="FT"/>
    <s v="Analytics Engineer"/>
    <n v="170000"/>
    <s v="USD"/>
    <n v="170000"/>
    <s v="US"/>
    <n v="0"/>
    <s v="US"/>
    <x v="0"/>
  </r>
  <r>
    <n v="2024"/>
    <s v="SE"/>
    <s v="FT"/>
    <s v="Machine Learning Engineer"/>
    <n v="200000"/>
    <s v="USD"/>
    <n v="200000"/>
    <s v="US"/>
    <n v="0"/>
    <s v="US"/>
    <x v="0"/>
  </r>
  <r>
    <n v="2024"/>
    <s v="SE"/>
    <s v="FT"/>
    <s v="Machine Learning Engineer"/>
    <n v="160000"/>
    <s v="USD"/>
    <n v="160000"/>
    <s v="US"/>
    <n v="0"/>
    <s v="US"/>
    <x v="0"/>
  </r>
  <r>
    <n v="2024"/>
    <s v="SE"/>
    <s v="FT"/>
    <s v="Data Scientist"/>
    <n v="150000"/>
    <s v="USD"/>
    <n v="150000"/>
    <s v="US"/>
    <n v="0"/>
    <s v="US"/>
    <x v="0"/>
  </r>
  <r>
    <n v="2024"/>
    <s v="SE"/>
    <s v="FT"/>
    <s v="Data Scientist"/>
    <n v="111000"/>
    <s v="USD"/>
    <n v="111000"/>
    <s v="US"/>
    <n v="0"/>
    <s v="US"/>
    <x v="0"/>
  </r>
  <r>
    <n v="2024"/>
    <s v="SE"/>
    <s v="FT"/>
    <s v="Machine Learning Engineer"/>
    <n v="280000"/>
    <s v="USD"/>
    <n v="280000"/>
    <s v="US"/>
    <n v="100"/>
    <s v="US"/>
    <x v="0"/>
  </r>
  <r>
    <n v="2024"/>
    <s v="SE"/>
    <s v="FT"/>
    <s v="Machine Learning Engineer"/>
    <n v="184000"/>
    <s v="USD"/>
    <n v="184000"/>
    <s v="US"/>
    <n v="100"/>
    <s v="US"/>
    <x v="0"/>
  </r>
  <r>
    <n v="2024"/>
    <s v="SE"/>
    <s v="FT"/>
    <s v="Machine Learning Engineer"/>
    <n v="302900"/>
    <s v="USD"/>
    <n v="302900"/>
    <s v="US"/>
    <n v="0"/>
    <s v="US"/>
    <x v="0"/>
  </r>
  <r>
    <n v="2024"/>
    <s v="SE"/>
    <s v="FT"/>
    <s v="Machine Learning Engineer"/>
    <n v="302900"/>
    <s v="USD"/>
    <n v="302900"/>
    <s v="US"/>
    <n v="0"/>
    <s v="US"/>
    <x v="0"/>
  </r>
  <r>
    <n v="2024"/>
    <s v="MI"/>
    <s v="FT"/>
    <s v="Data Engineer"/>
    <n v="179500"/>
    <s v="USD"/>
    <n v="179500"/>
    <s v="US"/>
    <n v="0"/>
    <s v="US"/>
    <x v="0"/>
  </r>
  <r>
    <n v="2024"/>
    <s v="MI"/>
    <s v="FT"/>
    <s v="Data Engineer"/>
    <n v="149500"/>
    <s v="USD"/>
    <n v="149500"/>
    <s v="US"/>
    <n v="0"/>
    <s v="US"/>
    <x v="0"/>
  </r>
  <r>
    <n v="2024"/>
    <s v="SE"/>
    <s v="FT"/>
    <s v="Data Architect"/>
    <n v="238000"/>
    <s v="USD"/>
    <n v="238000"/>
    <s v="US"/>
    <n v="100"/>
    <s v="US"/>
    <x v="0"/>
  </r>
  <r>
    <n v="2024"/>
    <s v="SE"/>
    <s v="FT"/>
    <s v="Data Architect"/>
    <n v="149000"/>
    <s v="USD"/>
    <n v="149000"/>
    <s v="US"/>
    <n v="100"/>
    <s v="US"/>
    <x v="0"/>
  </r>
  <r>
    <n v="2024"/>
    <s v="SE"/>
    <s v="FT"/>
    <s v="Data Scientist"/>
    <n v="190000"/>
    <s v="USD"/>
    <n v="190000"/>
    <s v="US"/>
    <n v="0"/>
    <s v="US"/>
    <x v="0"/>
  </r>
  <r>
    <n v="2024"/>
    <s v="SE"/>
    <s v="FT"/>
    <s v="Data Scientist"/>
    <n v="148000"/>
    <s v="USD"/>
    <n v="148000"/>
    <s v="US"/>
    <n v="0"/>
    <s v="US"/>
    <x v="0"/>
  </r>
  <r>
    <n v="2024"/>
    <s v="SE"/>
    <s v="FT"/>
    <s v="Data Modeler"/>
    <n v="162225"/>
    <s v="USD"/>
    <n v="162225"/>
    <s v="US"/>
    <n v="0"/>
    <s v="US"/>
    <x v="0"/>
  </r>
  <r>
    <n v="2024"/>
    <s v="SE"/>
    <s v="FT"/>
    <s v="Data Modeler"/>
    <n v="139050"/>
    <s v="USD"/>
    <n v="139050"/>
    <s v="US"/>
    <n v="0"/>
    <s v="US"/>
    <x v="0"/>
  </r>
  <r>
    <n v="2024"/>
    <s v="SE"/>
    <s v="FT"/>
    <s v="Data Engineer"/>
    <n v="190000"/>
    <s v="USD"/>
    <n v="190000"/>
    <s v="US"/>
    <n v="100"/>
    <s v="US"/>
    <x v="0"/>
  </r>
  <r>
    <n v="2024"/>
    <s v="SE"/>
    <s v="FT"/>
    <s v="Data Engineer"/>
    <n v="105301"/>
    <s v="USD"/>
    <n v="105301"/>
    <s v="US"/>
    <n v="100"/>
    <s v="US"/>
    <x v="0"/>
  </r>
  <r>
    <n v="2024"/>
    <s v="SE"/>
    <s v="FT"/>
    <s v="Data Scientist"/>
    <n v="180000"/>
    <s v="USD"/>
    <n v="180000"/>
    <s v="US"/>
    <n v="0"/>
    <s v="US"/>
    <x v="0"/>
  </r>
  <r>
    <n v="2024"/>
    <s v="SE"/>
    <s v="FT"/>
    <s v="Data Scientist"/>
    <n v="139000"/>
    <s v="USD"/>
    <n v="139000"/>
    <s v="US"/>
    <n v="0"/>
    <s v="US"/>
    <x v="0"/>
  </r>
  <r>
    <n v="2024"/>
    <s v="SE"/>
    <s v="FT"/>
    <s v="Data Analyst"/>
    <n v="50000"/>
    <s v="GBP"/>
    <n v="62500"/>
    <s v="GB"/>
    <n v="0"/>
    <s v="GB"/>
    <x v="0"/>
  </r>
  <r>
    <n v="2024"/>
    <s v="SE"/>
    <s v="FT"/>
    <s v="Data Analyst"/>
    <n v="44000"/>
    <s v="GBP"/>
    <n v="55000"/>
    <s v="GB"/>
    <n v="0"/>
    <s v="GB"/>
    <x v="0"/>
  </r>
  <r>
    <n v="2024"/>
    <s v="SE"/>
    <s v="FT"/>
    <s v="Machine Learning Engineer"/>
    <n v="252000"/>
    <s v="USD"/>
    <n v="252000"/>
    <s v="US"/>
    <n v="0"/>
    <s v="US"/>
    <x v="0"/>
  </r>
  <r>
    <n v="2024"/>
    <s v="SE"/>
    <s v="FT"/>
    <s v="Machine Learning Engineer"/>
    <n v="168000"/>
    <s v="USD"/>
    <n v="168000"/>
    <s v="US"/>
    <n v="0"/>
    <s v="US"/>
    <x v="0"/>
  </r>
  <r>
    <n v="2024"/>
    <s v="MI"/>
    <s v="FT"/>
    <s v="Data Engineer"/>
    <n v="85000"/>
    <s v="USD"/>
    <n v="85000"/>
    <s v="US"/>
    <n v="0"/>
    <s v="US"/>
    <x v="0"/>
  </r>
  <r>
    <n v="2024"/>
    <s v="MI"/>
    <s v="FT"/>
    <s v="Data Engineer"/>
    <n v="74880"/>
    <s v="USD"/>
    <n v="74880"/>
    <s v="US"/>
    <n v="0"/>
    <s v="US"/>
    <x v="0"/>
  </r>
  <r>
    <n v="2024"/>
    <s v="SE"/>
    <s v="FT"/>
    <s v="Machine Learning Engineer"/>
    <n v="260000"/>
    <s v="USD"/>
    <n v="260000"/>
    <s v="US"/>
    <n v="0"/>
    <s v="US"/>
    <x v="0"/>
  </r>
  <r>
    <n v="2024"/>
    <s v="SE"/>
    <s v="FT"/>
    <s v="Machine Learning Engineer"/>
    <n v="160000"/>
    <s v="USD"/>
    <n v="160000"/>
    <s v="US"/>
    <n v="0"/>
    <s v="US"/>
    <x v="0"/>
  </r>
  <r>
    <n v="2024"/>
    <s v="SE"/>
    <s v="FT"/>
    <s v="Data Engineer"/>
    <n v="190000"/>
    <s v="USD"/>
    <n v="190000"/>
    <s v="US"/>
    <n v="100"/>
    <s v="US"/>
    <x v="0"/>
  </r>
  <r>
    <n v="2024"/>
    <s v="SE"/>
    <s v="FT"/>
    <s v="Data Engineer"/>
    <n v="150000"/>
    <s v="USD"/>
    <n v="150000"/>
    <s v="US"/>
    <n v="100"/>
    <s v="US"/>
    <x v="0"/>
  </r>
  <r>
    <n v="2024"/>
    <s v="MI"/>
    <s v="FT"/>
    <s v="Research Engineer"/>
    <n v="234000"/>
    <s v="USD"/>
    <n v="234000"/>
    <s v="US"/>
    <n v="0"/>
    <s v="US"/>
    <x v="0"/>
  </r>
  <r>
    <n v="2024"/>
    <s v="MI"/>
    <s v="FT"/>
    <s v="Research Engineer"/>
    <n v="176000"/>
    <s v="USD"/>
    <n v="176000"/>
    <s v="US"/>
    <n v="0"/>
    <s v="US"/>
    <x v="0"/>
  </r>
  <r>
    <n v="2024"/>
    <s v="MI"/>
    <s v="FT"/>
    <s v="Data Engineer"/>
    <n v="125000"/>
    <s v="USD"/>
    <n v="125000"/>
    <s v="US"/>
    <n v="100"/>
    <s v="US"/>
    <x v="0"/>
  </r>
  <r>
    <n v="2024"/>
    <s v="MI"/>
    <s v="FT"/>
    <s v="Data Engineer"/>
    <n v="100000"/>
    <s v="USD"/>
    <n v="100000"/>
    <s v="US"/>
    <n v="100"/>
    <s v="US"/>
    <x v="0"/>
  </r>
  <r>
    <n v="2024"/>
    <s v="SE"/>
    <s v="FT"/>
    <s v="ML Engineer"/>
    <n v="155000"/>
    <s v="USD"/>
    <n v="155000"/>
    <s v="US"/>
    <n v="0"/>
    <s v="US"/>
    <x v="0"/>
  </r>
  <r>
    <n v="2024"/>
    <s v="SE"/>
    <s v="FT"/>
    <s v="ML Engineer"/>
    <n v="100000"/>
    <s v="USD"/>
    <n v="100000"/>
    <s v="US"/>
    <n v="0"/>
    <s v="US"/>
    <x v="0"/>
  </r>
  <r>
    <n v="2024"/>
    <s v="SE"/>
    <s v="FT"/>
    <s v="Data Analyst"/>
    <n v="170000"/>
    <s v="USD"/>
    <n v="170000"/>
    <s v="CA"/>
    <n v="100"/>
    <s v="CA"/>
    <x v="0"/>
  </r>
  <r>
    <n v="2024"/>
    <s v="SE"/>
    <s v="FT"/>
    <s v="Data Analyst"/>
    <n v="130000"/>
    <s v="USD"/>
    <n v="130000"/>
    <s v="CA"/>
    <n v="100"/>
    <s v="CA"/>
    <x v="0"/>
  </r>
  <r>
    <n v="2024"/>
    <s v="MI"/>
    <s v="FT"/>
    <s v="Data Engineer"/>
    <n v="184000"/>
    <s v="USD"/>
    <n v="184000"/>
    <s v="US"/>
    <n v="0"/>
    <s v="US"/>
    <x v="0"/>
  </r>
  <r>
    <n v="2024"/>
    <s v="MI"/>
    <s v="FT"/>
    <s v="Data Engineer"/>
    <n v="123000"/>
    <s v="USD"/>
    <n v="123000"/>
    <s v="US"/>
    <n v="0"/>
    <s v="US"/>
    <x v="0"/>
  </r>
  <r>
    <n v="2024"/>
    <s v="SE"/>
    <s v="FT"/>
    <s v="Data Modeler"/>
    <n v="140000"/>
    <s v="USD"/>
    <n v="140000"/>
    <s v="US"/>
    <n v="100"/>
    <s v="US"/>
    <x v="0"/>
  </r>
  <r>
    <n v="2024"/>
    <s v="SE"/>
    <s v="FT"/>
    <s v="Data Modeler"/>
    <n v="130000"/>
    <s v="USD"/>
    <n v="130000"/>
    <s v="US"/>
    <n v="100"/>
    <s v="US"/>
    <x v="0"/>
  </r>
  <r>
    <n v="2024"/>
    <s v="MI"/>
    <s v="FT"/>
    <s v="Data Scientist"/>
    <n v="159550"/>
    <s v="USD"/>
    <n v="159550"/>
    <s v="US"/>
    <n v="0"/>
    <s v="US"/>
    <x v="0"/>
  </r>
  <r>
    <n v="2024"/>
    <s v="MI"/>
    <s v="FT"/>
    <s v="Data Scientist"/>
    <n v="113000"/>
    <s v="USD"/>
    <n v="113000"/>
    <s v="US"/>
    <n v="0"/>
    <s v="US"/>
    <x v="0"/>
  </r>
  <r>
    <n v="2024"/>
    <s v="SE"/>
    <s v="FT"/>
    <s v="Data Scientist"/>
    <n v="222300"/>
    <s v="USD"/>
    <n v="222300"/>
    <s v="FR"/>
    <n v="0"/>
    <s v="FR"/>
    <x v="0"/>
  </r>
  <r>
    <n v="2024"/>
    <s v="SE"/>
    <s v="FT"/>
    <s v="Data Scientist"/>
    <n v="119700"/>
    <s v="USD"/>
    <n v="119700"/>
    <s v="FR"/>
    <n v="0"/>
    <s v="FR"/>
    <x v="0"/>
  </r>
  <r>
    <n v="2024"/>
    <s v="SE"/>
    <s v="FT"/>
    <s v="ML Engineer"/>
    <n v="120000"/>
    <s v="USD"/>
    <n v="120000"/>
    <s v="US"/>
    <n v="0"/>
    <s v="US"/>
    <x v="0"/>
  </r>
  <r>
    <n v="2024"/>
    <s v="SE"/>
    <s v="FT"/>
    <s v="ML Engineer"/>
    <n v="75000"/>
    <s v="USD"/>
    <n v="75000"/>
    <s v="US"/>
    <n v="0"/>
    <s v="US"/>
    <x v="0"/>
  </r>
  <r>
    <n v="2024"/>
    <s v="SE"/>
    <s v="FT"/>
    <s v="AI Scientist"/>
    <n v="166000"/>
    <s v="USD"/>
    <n v="166000"/>
    <s v="US"/>
    <n v="0"/>
    <s v="US"/>
    <x v="0"/>
  </r>
  <r>
    <n v="2024"/>
    <s v="SE"/>
    <s v="FT"/>
    <s v="AI Scientist"/>
    <n v="110781"/>
    <s v="USD"/>
    <n v="110781"/>
    <s v="US"/>
    <n v="0"/>
    <s v="US"/>
    <x v="0"/>
  </r>
  <r>
    <n v="2024"/>
    <s v="MI"/>
    <s v="FT"/>
    <s v="Data Scientist"/>
    <n v="121500"/>
    <s v="USD"/>
    <n v="121500"/>
    <s v="US"/>
    <n v="100"/>
    <s v="US"/>
    <x v="0"/>
  </r>
  <r>
    <n v="2024"/>
    <s v="MI"/>
    <s v="FT"/>
    <s v="Data Scientist"/>
    <n v="88200"/>
    <s v="USD"/>
    <n v="88200"/>
    <s v="US"/>
    <n v="100"/>
    <s v="US"/>
    <x v="0"/>
  </r>
  <r>
    <n v="2024"/>
    <s v="EN"/>
    <s v="PT"/>
    <s v="Data Science"/>
    <n v="63162"/>
    <s v="USD"/>
    <n v="63162"/>
    <s v="US"/>
    <n v="0"/>
    <s v="US"/>
    <x v="0"/>
  </r>
  <r>
    <n v="2024"/>
    <s v="EN"/>
    <s v="PT"/>
    <s v="Data Science"/>
    <n v="37154"/>
    <s v="USD"/>
    <n v="37154"/>
    <s v="US"/>
    <n v="0"/>
    <s v="US"/>
    <x v="0"/>
  </r>
  <r>
    <n v="2024"/>
    <s v="SE"/>
    <s v="FT"/>
    <s v="Data Scientist"/>
    <n v="195800"/>
    <s v="USD"/>
    <n v="195800"/>
    <s v="US"/>
    <n v="0"/>
    <s v="US"/>
    <x v="0"/>
  </r>
  <r>
    <n v="2024"/>
    <s v="SE"/>
    <s v="FT"/>
    <s v="Data Scientist"/>
    <n v="161900"/>
    <s v="USD"/>
    <n v="161900"/>
    <s v="US"/>
    <n v="0"/>
    <s v="US"/>
    <x v="0"/>
  </r>
  <r>
    <n v="2024"/>
    <s v="SE"/>
    <s v="FT"/>
    <s v="Data Analyst"/>
    <n v="142166"/>
    <s v="USD"/>
    <n v="142166"/>
    <s v="US"/>
    <n v="0"/>
    <s v="US"/>
    <x v="0"/>
  </r>
  <r>
    <n v="2024"/>
    <s v="SE"/>
    <s v="FT"/>
    <s v="Data Analyst"/>
    <n v="88854"/>
    <s v="USD"/>
    <n v="88854"/>
    <s v="US"/>
    <n v="0"/>
    <s v="US"/>
    <x v="0"/>
  </r>
  <r>
    <n v="2024"/>
    <s v="EN"/>
    <s v="FT"/>
    <s v="Business Intelligence Developer"/>
    <n v="137000"/>
    <s v="USD"/>
    <n v="137000"/>
    <s v="US"/>
    <n v="0"/>
    <s v="US"/>
    <x v="0"/>
  </r>
  <r>
    <n v="2024"/>
    <s v="EN"/>
    <s v="FT"/>
    <s v="Business Intelligence Developer"/>
    <n v="60400"/>
    <s v="USD"/>
    <n v="60400"/>
    <s v="US"/>
    <n v="0"/>
    <s v="US"/>
    <x v="0"/>
  </r>
  <r>
    <n v="2024"/>
    <s v="SE"/>
    <s v="FT"/>
    <s v="Data Architect"/>
    <n v="178090"/>
    <s v="USD"/>
    <n v="178090"/>
    <s v="US"/>
    <n v="100"/>
    <s v="US"/>
    <x v="0"/>
  </r>
  <r>
    <n v="2024"/>
    <s v="SE"/>
    <s v="FT"/>
    <s v="Data Architect"/>
    <n v="92118"/>
    <s v="USD"/>
    <n v="92118"/>
    <s v="US"/>
    <n v="100"/>
    <s v="US"/>
    <x v="0"/>
  </r>
  <r>
    <n v="2024"/>
    <s v="EX"/>
    <s v="FT"/>
    <s v="Head of Data"/>
    <n v="257500"/>
    <s v="USD"/>
    <n v="257500"/>
    <s v="US"/>
    <n v="0"/>
    <s v="US"/>
    <x v="0"/>
  </r>
  <r>
    <n v="2024"/>
    <s v="EX"/>
    <s v="FT"/>
    <s v="Head of Data"/>
    <n v="190000"/>
    <s v="USD"/>
    <n v="190000"/>
    <s v="US"/>
    <n v="0"/>
    <s v="US"/>
    <x v="0"/>
  </r>
  <r>
    <n v="2024"/>
    <s v="MI"/>
    <s v="FT"/>
    <s v="AI Engineer"/>
    <n v="176000"/>
    <s v="USD"/>
    <n v="176000"/>
    <s v="US"/>
    <n v="0"/>
    <s v="US"/>
    <x v="0"/>
  </r>
  <r>
    <n v="2024"/>
    <s v="MI"/>
    <s v="FT"/>
    <s v="AI Engineer"/>
    <n v="106500"/>
    <s v="USD"/>
    <n v="106500"/>
    <s v="US"/>
    <n v="0"/>
    <s v="US"/>
    <x v="0"/>
  </r>
  <r>
    <n v="2024"/>
    <s v="MI"/>
    <s v="FT"/>
    <s v="Business Intelligence"/>
    <n v="125500"/>
    <s v="USD"/>
    <n v="125500"/>
    <s v="US"/>
    <n v="0"/>
    <s v="US"/>
    <x v="0"/>
  </r>
  <r>
    <n v="2024"/>
    <s v="MI"/>
    <s v="FT"/>
    <s v="Business Intelligence"/>
    <n v="78000"/>
    <s v="USD"/>
    <n v="78000"/>
    <s v="US"/>
    <n v="0"/>
    <s v="US"/>
    <x v="0"/>
  </r>
  <r>
    <n v="2024"/>
    <s v="SE"/>
    <s v="FT"/>
    <s v="Data Engineer"/>
    <n v="200000"/>
    <s v="USD"/>
    <n v="200000"/>
    <s v="US"/>
    <n v="100"/>
    <s v="US"/>
    <x v="0"/>
  </r>
  <r>
    <n v="2024"/>
    <s v="SE"/>
    <s v="FT"/>
    <s v="Data Engineer"/>
    <n v="96000"/>
    <s v="USD"/>
    <n v="96000"/>
    <s v="US"/>
    <n v="100"/>
    <s v="US"/>
    <x v="0"/>
  </r>
  <r>
    <n v="2024"/>
    <s v="EN"/>
    <s v="FT"/>
    <s v="Business Intelligence Analyst"/>
    <n v="192500"/>
    <s v="USD"/>
    <n v="192500"/>
    <s v="US"/>
    <n v="0"/>
    <s v="US"/>
    <x v="0"/>
  </r>
  <r>
    <n v="2024"/>
    <s v="EN"/>
    <s v="FT"/>
    <s v="Business Intelligence Analyst"/>
    <n v="140000"/>
    <s v="USD"/>
    <n v="140000"/>
    <s v="US"/>
    <n v="0"/>
    <s v="US"/>
    <x v="0"/>
  </r>
  <r>
    <n v="2024"/>
    <s v="SE"/>
    <s v="FT"/>
    <s v="Data Engineer"/>
    <n v="220000"/>
    <s v="USD"/>
    <n v="220000"/>
    <s v="US"/>
    <n v="0"/>
    <s v="US"/>
    <x v="0"/>
  </r>
  <r>
    <n v="2024"/>
    <s v="SE"/>
    <s v="FT"/>
    <s v="Data Engineer"/>
    <n v="96600"/>
    <s v="USD"/>
    <n v="96600"/>
    <s v="US"/>
    <n v="0"/>
    <s v="US"/>
    <x v="0"/>
  </r>
  <r>
    <n v="2024"/>
    <s v="SE"/>
    <s v="FT"/>
    <s v="Data Engineer"/>
    <n v="195500"/>
    <s v="USD"/>
    <n v="195500"/>
    <s v="US"/>
    <n v="0"/>
    <s v="US"/>
    <x v="0"/>
  </r>
  <r>
    <n v="2024"/>
    <s v="SE"/>
    <s v="FT"/>
    <s v="Data Engineer"/>
    <n v="117300"/>
    <s v="USD"/>
    <n v="117300"/>
    <s v="US"/>
    <n v="0"/>
    <s v="US"/>
    <x v="0"/>
  </r>
  <r>
    <n v="2024"/>
    <s v="SE"/>
    <s v="FT"/>
    <s v="Data Engineer"/>
    <n v="156000"/>
    <s v="USD"/>
    <n v="156000"/>
    <s v="US"/>
    <n v="0"/>
    <s v="US"/>
    <x v="0"/>
  </r>
  <r>
    <n v="2024"/>
    <s v="SE"/>
    <s v="FT"/>
    <s v="Data Engineer"/>
    <n v="124000"/>
    <s v="USD"/>
    <n v="124000"/>
    <s v="US"/>
    <n v="0"/>
    <s v="US"/>
    <x v="0"/>
  </r>
  <r>
    <n v="2024"/>
    <s v="SE"/>
    <s v="FT"/>
    <s v="Data Architect"/>
    <n v="178090"/>
    <s v="USD"/>
    <n v="178090"/>
    <s v="US"/>
    <n v="0"/>
    <s v="US"/>
    <x v="0"/>
  </r>
  <r>
    <n v="2024"/>
    <s v="SE"/>
    <s v="FT"/>
    <s v="Data Architect"/>
    <n v="81978"/>
    <s v="USD"/>
    <n v="81978"/>
    <s v="US"/>
    <n v="0"/>
    <s v="US"/>
    <x v="0"/>
  </r>
  <r>
    <n v="2024"/>
    <s v="SE"/>
    <s v="FT"/>
    <s v="Data Engineer"/>
    <n v="142500"/>
    <s v="USD"/>
    <n v="142500"/>
    <s v="US"/>
    <n v="0"/>
    <s v="US"/>
    <x v="0"/>
  </r>
  <r>
    <n v="2024"/>
    <s v="SE"/>
    <s v="FT"/>
    <s v="Data Engineer"/>
    <n v="90000"/>
    <s v="USD"/>
    <n v="90000"/>
    <s v="US"/>
    <n v="0"/>
    <s v="US"/>
    <x v="0"/>
  </r>
  <r>
    <n v="2024"/>
    <s v="SE"/>
    <s v="FT"/>
    <s v="Data Engineer"/>
    <n v="171210"/>
    <s v="USD"/>
    <n v="171210"/>
    <s v="CA"/>
    <n v="0"/>
    <s v="CA"/>
    <x v="0"/>
  </r>
  <r>
    <n v="2024"/>
    <s v="SE"/>
    <s v="FT"/>
    <s v="Data Engineer"/>
    <n v="92190"/>
    <s v="USD"/>
    <n v="92190"/>
    <s v="CA"/>
    <n v="0"/>
    <s v="CA"/>
    <x v="0"/>
  </r>
  <r>
    <n v="2024"/>
    <s v="SE"/>
    <s v="FT"/>
    <s v="Data Architect"/>
    <n v="59421"/>
    <s v="GBP"/>
    <n v="74276"/>
    <s v="GB"/>
    <n v="0"/>
    <s v="GB"/>
    <x v="0"/>
  </r>
  <r>
    <n v="2024"/>
    <s v="SE"/>
    <s v="FT"/>
    <s v="Data Architect"/>
    <n v="48350"/>
    <s v="GBP"/>
    <n v="60437"/>
    <s v="GB"/>
    <n v="0"/>
    <s v="GB"/>
    <x v="0"/>
  </r>
  <r>
    <n v="2024"/>
    <s v="MI"/>
    <s v="FT"/>
    <s v="Machine Learning Developer"/>
    <n v="125000"/>
    <s v="USD"/>
    <n v="125000"/>
    <s v="CA"/>
    <n v="0"/>
    <s v="CA"/>
    <x v="0"/>
  </r>
  <r>
    <n v="2024"/>
    <s v="MI"/>
    <s v="FT"/>
    <s v="Machine Learning Developer"/>
    <n v="90000"/>
    <s v="USD"/>
    <n v="90000"/>
    <s v="CA"/>
    <n v="0"/>
    <s v="CA"/>
    <x v="0"/>
  </r>
  <r>
    <n v="2024"/>
    <s v="MI"/>
    <s v="FT"/>
    <s v="Data Scientist"/>
    <n v="176000"/>
    <s v="USD"/>
    <n v="176000"/>
    <s v="US"/>
    <n v="100"/>
    <s v="US"/>
    <x v="0"/>
  </r>
  <r>
    <n v="2024"/>
    <s v="MI"/>
    <s v="FT"/>
    <s v="Data Scientist"/>
    <n v="72700"/>
    <s v="USD"/>
    <n v="72700"/>
    <s v="US"/>
    <n v="100"/>
    <s v="US"/>
    <x v="0"/>
  </r>
  <r>
    <n v="2024"/>
    <s v="MI"/>
    <s v="FT"/>
    <s v="Data Engineer"/>
    <n v="132600"/>
    <s v="USD"/>
    <n v="132600"/>
    <s v="US"/>
    <n v="0"/>
    <s v="US"/>
    <x v="0"/>
  </r>
  <r>
    <n v="2024"/>
    <s v="MI"/>
    <s v="FT"/>
    <s v="Data Engineer"/>
    <n v="80845"/>
    <s v="USD"/>
    <n v="80845"/>
    <s v="US"/>
    <n v="0"/>
    <s v="US"/>
    <x v="0"/>
  </r>
  <r>
    <n v="2024"/>
    <s v="EX"/>
    <s v="FT"/>
    <s v="Data Engineer"/>
    <n v="250000"/>
    <s v="USD"/>
    <n v="250000"/>
    <s v="US"/>
    <n v="0"/>
    <s v="US"/>
    <x v="0"/>
  </r>
  <r>
    <n v="2024"/>
    <s v="EX"/>
    <s v="FT"/>
    <s v="Data Engineer"/>
    <n v="150000"/>
    <s v="USD"/>
    <n v="150000"/>
    <s v="US"/>
    <n v="0"/>
    <s v="US"/>
    <x v="0"/>
  </r>
  <r>
    <n v="2024"/>
    <s v="MI"/>
    <s v="FT"/>
    <s v="Data Management Specialist"/>
    <n v="79000"/>
    <s v="USD"/>
    <n v="79000"/>
    <s v="US"/>
    <n v="0"/>
    <s v="US"/>
    <x v="0"/>
  </r>
  <r>
    <n v="2024"/>
    <s v="MI"/>
    <s v="FT"/>
    <s v="Data Management Specialist"/>
    <n v="72000"/>
    <s v="USD"/>
    <n v="72000"/>
    <s v="US"/>
    <n v="0"/>
    <s v="US"/>
    <x v="0"/>
  </r>
  <r>
    <n v="2024"/>
    <s v="SE"/>
    <s v="FT"/>
    <s v="Data Scientist"/>
    <n v="230800"/>
    <s v="USD"/>
    <n v="230800"/>
    <s v="US"/>
    <n v="100"/>
    <s v="US"/>
    <x v="0"/>
  </r>
  <r>
    <n v="2024"/>
    <s v="SE"/>
    <s v="FT"/>
    <s v="Data Scientist"/>
    <n v="96200"/>
    <s v="USD"/>
    <n v="96200"/>
    <s v="US"/>
    <n v="100"/>
    <s v="US"/>
    <x v="0"/>
  </r>
  <r>
    <n v="2024"/>
    <s v="EN"/>
    <s v="FT"/>
    <s v="Data Scientist"/>
    <n v="187415"/>
    <s v="USD"/>
    <n v="187415"/>
    <s v="US"/>
    <n v="0"/>
    <s v="US"/>
    <x v="0"/>
  </r>
  <r>
    <n v="2024"/>
    <s v="EN"/>
    <s v="FT"/>
    <s v="Data Scientist"/>
    <n v="114080"/>
    <s v="USD"/>
    <n v="114080"/>
    <s v="US"/>
    <n v="0"/>
    <s v="US"/>
    <x v="0"/>
  </r>
  <r>
    <n v="2024"/>
    <s v="EN"/>
    <s v="FT"/>
    <s v="Business Intelligence Lead"/>
    <n v="187415"/>
    <s v="USD"/>
    <n v="187415"/>
    <s v="US"/>
    <n v="0"/>
    <s v="US"/>
    <x v="0"/>
  </r>
  <r>
    <n v="2024"/>
    <s v="EN"/>
    <s v="FT"/>
    <s v="Business Intelligence Lead"/>
    <n v="114080"/>
    <s v="USD"/>
    <n v="114080"/>
    <s v="US"/>
    <n v="0"/>
    <s v="US"/>
    <x v="0"/>
  </r>
  <r>
    <n v="2024"/>
    <s v="SE"/>
    <s v="FT"/>
    <s v="Data Engineer"/>
    <n v="277000"/>
    <s v="USD"/>
    <n v="277000"/>
    <s v="US"/>
    <n v="0"/>
    <s v="US"/>
    <x v="0"/>
  </r>
  <r>
    <n v="2024"/>
    <s v="SE"/>
    <s v="FT"/>
    <s v="Data Engineer"/>
    <n v="173000"/>
    <s v="USD"/>
    <n v="173000"/>
    <s v="US"/>
    <n v="0"/>
    <s v="US"/>
    <x v="0"/>
  </r>
  <r>
    <n v="2024"/>
    <s v="MI"/>
    <s v="FT"/>
    <s v="Data Engineer"/>
    <n v="175000"/>
    <s v="USD"/>
    <n v="175000"/>
    <s v="US"/>
    <n v="0"/>
    <s v="US"/>
    <x v="0"/>
  </r>
  <r>
    <n v="2024"/>
    <s v="MI"/>
    <s v="FT"/>
    <s v="Data Engineer"/>
    <n v="117000"/>
    <s v="USD"/>
    <n v="117000"/>
    <s v="US"/>
    <n v="0"/>
    <s v="US"/>
    <x v="0"/>
  </r>
  <r>
    <n v="2024"/>
    <s v="SE"/>
    <s v="FT"/>
    <s v="Data Architect"/>
    <n v="193000"/>
    <s v="USD"/>
    <n v="193000"/>
    <s v="US"/>
    <n v="0"/>
    <s v="US"/>
    <x v="0"/>
  </r>
  <r>
    <n v="2024"/>
    <s v="SE"/>
    <s v="FT"/>
    <s v="Data Architect"/>
    <n v="84600"/>
    <s v="USD"/>
    <n v="84600"/>
    <s v="US"/>
    <n v="0"/>
    <s v="US"/>
    <x v="0"/>
  </r>
  <r>
    <n v="2024"/>
    <s v="SE"/>
    <s v="FT"/>
    <s v="AI Engineer"/>
    <n v="220000"/>
    <s v="USD"/>
    <n v="220000"/>
    <s v="US"/>
    <n v="0"/>
    <s v="US"/>
    <x v="0"/>
  </r>
  <r>
    <n v="2024"/>
    <s v="SE"/>
    <s v="FT"/>
    <s v="AI Engineer"/>
    <n v="96600"/>
    <s v="USD"/>
    <n v="96600"/>
    <s v="US"/>
    <n v="0"/>
    <s v="US"/>
    <x v="0"/>
  </r>
  <r>
    <n v="2024"/>
    <s v="SE"/>
    <s v="FT"/>
    <s v="Data Analyst"/>
    <n v="170000"/>
    <s v="USD"/>
    <n v="170000"/>
    <s v="US"/>
    <n v="0"/>
    <s v="US"/>
    <x v="0"/>
  </r>
  <r>
    <n v="2024"/>
    <s v="SE"/>
    <s v="FT"/>
    <s v="Data Analyst"/>
    <n v="130000"/>
    <s v="USD"/>
    <n v="130000"/>
    <s v="US"/>
    <n v="0"/>
    <s v="US"/>
    <x v="0"/>
  </r>
  <r>
    <n v="2024"/>
    <s v="MI"/>
    <s v="FT"/>
    <s v="Data Scientist"/>
    <n v="172000"/>
    <s v="USD"/>
    <n v="172000"/>
    <s v="US"/>
    <n v="0"/>
    <s v="US"/>
    <x v="0"/>
  </r>
  <r>
    <n v="2024"/>
    <s v="MI"/>
    <s v="FT"/>
    <s v="Data Scientist"/>
    <n v="75600"/>
    <s v="USD"/>
    <n v="75600"/>
    <s v="US"/>
    <n v="0"/>
    <s v="US"/>
    <x v="0"/>
  </r>
  <r>
    <n v="2024"/>
    <s v="SE"/>
    <s v="FT"/>
    <s v="Machine Learning Scientist"/>
    <n v="201000"/>
    <s v="USD"/>
    <n v="201000"/>
    <s v="US"/>
    <n v="0"/>
    <s v="US"/>
    <x v="0"/>
  </r>
  <r>
    <n v="2024"/>
    <s v="SE"/>
    <s v="FT"/>
    <s v="Machine Learning Scientist"/>
    <n v="125500"/>
    <s v="USD"/>
    <n v="125500"/>
    <s v="US"/>
    <n v="0"/>
    <s v="US"/>
    <x v="0"/>
  </r>
  <r>
    <n v="2024"/>
    <s v="SE"/>
    <s v="FT"/>
    <s v="Business Intelligence Analyst"/>
    <n v="187000"/>
    <s v="USD"/>
    <n v="187000"/>
    <s v="US"/>
    <n v="100"/>
    <s v="US"/>
    <x v="0"/>
  </r>
  <r>
    <n v="2024"/>
    <s v="SE"/>
    <s v="FT"/>
    <s v="Business Intelligence Analyst"/>
    <n v="117000"/>
    <s v="USD"/>
    <n v="117000"/>
    <s v="US"/>
    <n v="100"/>
    <s v="US"/>
    <x v="0"/>
  </r>
  <r>
    <n v="2024"/>
    <s v="EN"/>
    <s v="FT"/>
    <s v="Data Analyst"/>
    <n v="61700"/>
    <s v="USD"/>
    <n v="61700"/>
    <s v="US"/>
    <n v="0"/>
    <s v="US"/>
    <x v="0"/>
  </r>
  <r>
    <n v="2024"/>
    <s v="EN"/>
    <s v="FT"/>
    <s v="Data Analyst"/>
    <n v="55000"/>
    <s v="USD"/>
    <n v="55000"/>
    <s v="US"/>
    <n v="0"/>
    <s v="US"/>
    <x v="0"/>
  </r>
  <r>
    <n v="2024"/>
    <s v="MI"/>
    <s v="FT"/>
    <s v="Data Engineer"/>
    <n v="45000"/>
    <s v="GBP"/>
    <n v="56250"/>
    <s v="GB"/>
    <n v="0"/>
    <s v="GB"/>
    <x v="0"/>
  </r>
  <r>
    <n v="2024"/>
    <s v="MI"/>
    <s v="FT"/>
    <s v="Data Engineer"/>
    <n v="35000"/>
    <s v="GBP"/>
    <n v="43750"/>
    <s v="GB"/>
    <n v="0"/>
    <s v="GB"/>
    <x v="0"/>
  </r>
  <r>
    <n v="2024"/>
    <s v="SE"/>
    <s v="FT"/>
    <s v="Data Science"/>
    <n v="292300"/>
    <s v="USD"/>
    <n v="292300"/>
    <s v="CA"/>
    <n v="0"/>
    <s v="CA"/>
    <x v="0"/>
  </r>
  <r>
    <n v="2024"/>
    <s v="SE"/>
    <s v="FT"/>
    <s v="Data Science"/>
    <n v="149700"/>
    <s v="USD"/>
    <n v="149700"/>
    <s v="CA"/>
    <n v="0"/>
    <s v="CA"/>
    <x v="0"/>
  </r>
  <r>
    <n v="2024"/>
    <s v="SE"/>
    <s v="FT"/>
    <s v="Business Intelligence Engineer"/>
    <n v="165600"/>
    <s v="USD"/>
    <n v="165600"/>
    <s v="US"/>
    <n v="0"/>
    <s v="US"/>
    <x v="1"/>
  </r>
  <r>
    <n v="2024"/>
    <s v="SE"/>
    <s v="FT"/>
    <s v="Business Intelligence Engineer"/>
    <n v="65800"/>
    <s v="USD"/>
    <n v="65800"/>
    <s v="US"/>
    <n v="0"/>
    <s v="US"/>
    <x v="1"/>
  </r>
  <r>
    <n v="2024"/>
    <s v="MI"/>
    <s v="FT"/>
    <s v="Data Engineer"/>
    <n v="148000"/>
    <s v="USD"/>
    <n v="148000"/>
    <s v="US"/>
    <n v="0"/>
    <s v="US"/>
    <x v="0"/>
  </r>
  <r>
    <n v="2024"/>
    <s v="MI"/>
    <s v="FT"/>
    <s v="Data Engineer"/>
    <n v="118000"/>
    <s v="USD"/>
    <n v="118000"/>
    <s v="US"/>
    <n v="0"/>
    <s v="US"/>
    <x v="0"/>
  </r>
  <r>
    <n v="2024"/>
    <s v="SE"/>
    <s v="FT"/>
    <s v="Data Scientist"/>
    <n v="50000"/>
    <s v="GBP"/>
    <n v="62500"/>
    <s v="GB"/>
    <n v="0"/>
    <s v="GB"/>
    <x v="0"/>
  </r>
  <r>
    <n v="2024"/>
    <s v="SE"/>
    <s v="FT"/>
    <s v="Data Scientist"/>
    <n v="50000"/>
    <s v="GBP"/>
    <n v="62500"/>
    <s v="GB"/>
    <n v="0"/>
    <s v="GB"/>
    <x v="0"/>
  </r>
  <r>
    <n v="2024"/>
    <s v="MI"/>
    <s v="FT"/>
    <s v="ML Engineer"/>
    <n v="252000"/>
    <s v="USD"/>
    <n v="252000"/>
    <s v="US"/>
    <n v="0"/>
    <s v="US"/>
    <x v="0"/>
  </r>
  <r>
    <n v="2024"/>
    <s v="MI"/>
    <s v="FT"/>
    <s v="ML Engineer"/>
    <n v="168000"/>
    <s v="USD"/>
    <n v="168000"/>
    <s v="US"/>
    <n v="0"/>
    <s v="US"/>
    <x v="0"/>
  </r>
  <r>
    <n v="2024"/>
    <s v="SE"/>
    <s v="FT"/>
    <s v="Data Engineer"/>
    <n v="149076"/>
    <s v="USD"/>
    <n v="149076"/>
    <s v="US"/>
    <n v="0"/>
    <s v="US"/>
    <x v="0"/>
  </r>
  <r>
    <n v="2024"/>
    <s v="SE"/>
    <s v="FT"/>
    <s v="Data Engineer"/>
    <n v="82365"/>
    <s v="USD"/>
    <n v="82365"/>
    <s v="US"/>
    <n v="0"/>
    <s v="US"/>
    <x v="0"/>
  </r>
  <r>
    <n v="2024"/>
    <s v="SE"/>
    <s v="FT"/>
    <s v="Data Engineer"/>
    <n v="160000"/>
    <s v="USD"/>
    <n v="160000"/>
    <s v="US"/>
    <n v="0"/>
    <s v="US"/>
    <x v="0"/>
  </r>
  <r>
    <n v="2024"/>
    <s v="SE"/>
    <s v="FT"/>
    <s v="Data Engineer"/>
    <n v="120000"/>
    <s v="USD"/>
    <n v="120000"/>
    <s v="US"/>
    <n v="0"/>
    <s v="US"/>
    <x v="0"/>
  </r>
  <r>
    <n v="2024"/>
    <s v="SE"/>
    <s v="FT"/>
    <s v="Data Engineer"/>
    <n v="160000"/>
    <s v="USD"/>
    <n v="160000"/>
    <s v="US"/>
    <n v="0"/>
    <s v="US"/>
    <x v="0"/>
  </r>
  <r>
    <n v="2024"/>
    <s v="SE"/>
    <s v="FT"/>
    <s v="Data Engineer"/>
    <n v="115000"/>
    <s v="USD"/>
    <n v="115000"/>
    <s v="US"/>
    <n v="0"/>
    <s v="US"/>
    <x v="0"/>
  </r>
  <r>
    <n v="2024"/>
    <s v="MI"/>
    <s v="FT"/>
    <s v="Data Engineer"/>
    <n v="193000"/>
    <s v="USD"/>
    <n v="193000"/>
    <s v="US"/>
    <n v="0"/>
    <s v="US"/>
    <x v="0"/>
  </r>
  <r>
    <n v="2024"/>
    <s v="MI"/>
    <s v="FT"/>
    <s v="Data Engineer"/>
    <n v="128000"/>
    <s v="USD"/>
    <n v="128000"/>
    <s v="US"/>
    <n v="0"/>
    <s v="US"/>
    <x v="0"/>
  </r>
  <r>
    <n v="2024"/>
    <s v="SE"/>
    <s v="FT"/>
    <s v="ML Engineer"/>
    <n v="220000"/>
    <s v="USD"/>
    <n v="220000"/>
    <s v="US"/>
    <n v="0"/>
    <s v="US"/>
    <x v="0"/>
  </r>
  <r>
    <n v="2024"/>
    <s v="SE"/>
    <s v="FT"/>
    <s v="ML Engineer"/>
    <n v="170000"/>
    <s v="USD"/>
    <n v="170000"/>
    <s v="US"/>
    <n v="0"/>
    <s v="US"/>
    <x v="0"/>
  </r>
  <r>
    <n v="2024"/>
    <s v="SE"/>
    <s v="FT"/>
    <s v="Machine Learning Engineer"/>
    <n v="189000"/>
    <s v="USD"/>
    <n v="189000"/>
    <s v="US"/>
    <n v="0"/>
    <s v="US"/>
    <x v="0"/>
  </r>
  <r>
    <n v="2024"/>
    <s v="SE"/>
    <s v="FT"/>
    <s v="Machine Learning Engineer"/>
    <n v="136000"/>
    <s v="USD"/>
    <n v="136000"/>
    <s v="US"/>
    <n v="0"/>
    <s v="US"/>
    <x v="0"/>
  </r>
  <r>
    <n v="2024"/>
    <s v="MI"/>
    <s v="FT"/>
    <s v="Business Intelligence Engineer"/>
    <n v="185000"/>
    <s v="USD"/>
    <n v="185000"/>
    <s v="US"/>
    <n v="0"/>
    <s v="US"/>
    <x v="1"/>
  </r>
  <r>
    <n v="2024"/>
    <s v="MI"/>
    <s v="FT"/>
    <s v="Business Intelligence Engineer"/>
    <n v="79600"/>
    <s v="USD"/>
    <n v="79600"/>
    <s v="US"/>
    <n v="0"/>
    <s v="US"/>
    <x v="1"/>
  </r>
  <r>
    <n v="2024"/>
    <s v="MI"/>
    <s v="FT"/>
    <s v="Applied Scientist"/>
    <n v="210000"/>
    <s v="USD"/>
    <n v="210000"/>
    <s v="US"/>
    <n v="0"/>
    <s v="US"/>
    <x v="0"/>
  </r>
  <r>
    <n v="2024"/>
    <s v="MI"/>
    <s v="FT"/>
    <s v="Applied Scientist"/>
    <n v="160000"/>
    <s v="USD"/>
    <n v="160000"/>
    <s v="US"/>
    <n v="0"/>
    <s v="US"/>
    <x v="0"/>
  </r>
  <r>
    <n v="2024"/>
    <s v="EX"/>
    <s v="FT"/>
    <s v="Data Science"/>
    <n v="200000"/>
    <s v="USD"/>
    <n v="200000"/>
    <s v="US"/>
    <n v="0"/>
    <s v="US"/>
    <x v="0"/>
  </r>
  <r>
    <n v="2024"/>
    <s v="EX"/>
    <s v="FT"/>
    <s v="Data Science"/>
    <n v="160000"/>
    <s v="USD"/>
    <n v="160000"/>
    <s v="US"/>
    <n v="0"/>
    <s v="US"/>
    <x v="0"/>
  </r>
  <r>
    <n v="2024"/>
    <s v="SE"/>
    <s v="FT"/>
    <s v="Machine Learning Engineer"/>
    <n v="150000"/>
    <s v="USD"/>
    <n v="150000"/>
    <s v="US"/>
    <n v="0"/>
    <s v="US"/>
    <x v="0"/>
  </r>
  <r>
    <n v="2024"/>
    <s v="SE"/>
    <s v="FT"/>
    <s v="Machine Learning Engineer"/>
    <n v="90000"/>
    <s v="USD"/>
    <n v="90000"/>
    <s v="US"/>
    <n v="0"/>
    <s v="US"/>
    <x v="0"/>
  </r>
  <r>
    <n v="2024"/>
    <s v="MI"/>
    <s v="FT"/>
    <s v="Machine Learning Engineer"/>
    <n v="208200"/>
    <s v="USD"/>
    <n v="208200"/>
    <s v="US"/>
    <n v="100"/>
    <s v="US"/>
    <x v="0"/>
  </r>
  <r>
    <n v="2024"/>
    <s v="MI"/>
    <s v="FT"/>
    <s v="Machine Learning Engineer"/>
    <n v="124900"/>
    <s v="USD"/>
    <n v="124900"/>
    <s v="US"/>
    <n v="100"/>
    <s v="US"/>
    <x v="0"/>
  </r>
  <r>
    <n v="2024"/>
    <s v="SE"/>
    <s v="FT"/>
    <s v="Data Engineer"/>
    <n v="150000"/>
    <s v="USD"/>
    <n v="150000"/>
    <s v="US"/>
    <n v="0"/>
    <s v="US"/>
    <x v="0"/>
  </r>
  <r>
    <n v="2024"/>
    <s v="SE"/>
    <s v="FT"/>
    <s v="Data Engineer"/>
    <n v="130000"/>
    <s v="USD"/>
    <n v="130000"/>
    <s v="US"/>
    <n v="0"/>
    <s v="US"/>
    <x v="0"/>
  </r>
  <r>
    <n v="2024"/>
    <s v="SE"/>
    <s v="FT"/>
    <s v="Machine Learning Engineer"/>
    <n v="189000"/>
    <s v="USD"/>
    <n v="189000"/>
    <s v="US"/>
    <n v="0"/>
    <s v="US"/>
    <x v="0"/>
  </r>
  <r>
    <n v="2024"/>
    <s v="SE"/>
    <s v="FT"/>
    <s v="Machine Learning Engineer"/>
    <n v="160000"/>
    <s v="USD"/>
    <n v="160000"/>
    <s v="US"/>
    <n v="0"/>
    <s v="US"/>
    <x v="0"/>
  </r>
  <r>
    <n v="2024"/>
    <s v="SE"/>
    <s v="FT"/>
    <s v="Data Engineer"/>
    <n v="255475"/>
    <s v="USD"/>
    <n v="255475"/>
    <s v="US"/>
    <n v="0"/>
    <s v="US"/>
    <x v="0"/>
  </r>
  <r>
    <n v="2024"/>
    <s v="SE"/>
    <s v="FT"/>
    <s v="Data Engineer"/>
    <n v="185800"/>
    <s v="USD"/>
    <n v="185800"/>
    <s v="US"/>
    <n v="0"/>
    <s v="US"/>
    <x v="0"/>
  </r>
  <r>
    <n v="2024"/>
    <s v="SE"/>
    <s v="FT"/>
    <s v="Data Engineer"/>
    <n v="220000"/>
    <s v="USD"/>
    <n v="220000"/>
    <s v="US"/>
    <n v="0"/>
    <s v="US"/>
    <x v="0"/>
  </r>
  <r>
    <n v="2024"/>
    <s v="SE"/>
    <s v="FT"/>
    <s v="Data Engineer"/>
    <n v="170000"/>
    <s v="USD"/>
    <n v="170000"/>
    <s v="US"/>
    <n v="0"/>
    <s v="US"/>
    <x v="0"/>
  </r>
  <r>
    <n v="2024"/>
    <s v="SE"/>
    <s v="FT"/>
    <s v="Machine Learning Engineer"/>
    <n v="220000"/>
    <s v="USD"/>
    <n v="220000"/>
    <s v="US"/>
    <n v="0"/>
    <s v="US"/>
    <x v="0"/>
  </r>
  <r>
    <n v="2024"/>
    <s v="SE"/>
    <s v="FT"/>
    <s v="Machine Learning Engineer"/>
    <n v="170000"/>
    <s v="USD"/>
    <n v="170000"/>
    <s v="US"/>
    <n v="0"/>
    <s v="US"/>
    <x v="0"/>
  </r>
  <r>
    <n v="2024"/>
    <s v="SE"/>
    <s v="FT"/>
    <s v="Data Analyst"/>
    <n v="113800"/>
    <s v="USD"/>
    <n v="113800"/>
    <s v="US"/>
    <n v="100"/>
    <s v="US"/>
    <x v="0"/>
  </r>
  <r>
    <n v="2024"/>
    <s v="SE"/>
    <s v="FT"/>
    <s v="Data Analyst"/>
    <n v="74400"/>
    <s v="USD"/>
    <n v="74400"/>
    <s v="US"/>
    <n v="100"/>
    <s v="US"/>
    <x v="0"/>
  </r>
  <r>
    <n v="2024"/>
    <s v="SE"/>
    <s v="FT"/>
    <s v="Machine Learning Engineer"/>
    <n v="260000"/>
    <s v="USD"/>
    <n v="260000"/>
    <s v="US"/>
    <n v="0"/>
    <s v="US"/>
    <x v="0"/>
  </r>
  <r>
    <n v="2024"/>
    <s v="MI"/>
    <s v="FT"/>
    <s v="Data Scientist"/>
    <n v="180000"/>
    <s v="USD"/>
    <n v="180000"/>
    <s v="US"/>
    <n v="0"/>
    <s v="US"/>
    <x v="0"/>
  </r>
  <r>
    <n v="2024"/>
    <s v="MI"/>
    <s v="FT"/>
    <s v="Data Scientist"/>
    <n v="140000"/>
    <s v="USD"/>
    <n v="140000"/>
    <s v="US"/>
    <n v="0"/>
    <s v="US"/>
    <x v="0"/>
  </r>
  <r>
    <n v="2024"/>
    <s v="SE"/>
    <s v="FT"/>
    <s v="Business Intelligence Engineer"/>
    <n v="108500"/>
    <s v="USD"/>
    <n v="108500"/>
    <s v="US"/>
    <n v="0"/>
    <s v="US"/>
    <x v="0"/>
  </r>
  <r>
    <n v="2024"/>
    <s v="SE"/>
    <s v="FT"/>
    <s v="Business Intelligence Engineer"/>
    <n v="78800"/>
    <s v="USD"/>
    <n v="78800"/>
    <s v="US"/>
    <n v="0"/>
    <s v="US"/>
    <x v="0"/>
  </r>
  <r>
    <n v="2024"/>
    <s v="SE"/>
    <s v="FT"/>
    <s v="Machine Learning Engineer"/>
    <n v="252000"/>
    <s v="USD"/>
    <n v="252000"/>
    <s v="US"/>
    <n v="0"/>
    <s v="US"/>
    <x v="0"/>
  </r>
  <r>
    <n v="2024"/>
    <s v="SE"/>
    <s v="FT"/>
    <s v="Machine Learning Engineer"/>
    <n v="181000"/>
    <s v="USD"/>
    <n v="181000"/>
    <s v="US"/>
    <n v="0"/>
    <s v="US"/>
    <x v="0"/>
  </r>
  <r>
    <n v="2024"/>
    <s v="SE"/>
    <s v="FT"/>
    <s v="Data Scientist"/>
    <n v="301126"/>
    <s v="USD"/>
    <n v="301126"/>
    <s v="US"/>
    <n v="100"/>
    <s v="US"/>
    <x v="0"/>
  </r>
  <r>
    <n v="2024"/>
    <s v="SE"/>
    <s v="FT"/>
    <s v="Data Scientist"/>
    <n v="210788"/>
    <s v="USD"/>
    <n v="210788"/>
    <s v="US"/>
    <n v="100"/>
    <s v="US"/>
    <x v="0"/>
  </r>
  <r>
    <n v="2024"/>
    <s v="EN"/>
    <s v="FT"/>
    <s v="Data Analyst"/>
    <n v="20000"/>
    <s v="USD"/>
    <n v="20000"/>
    <s v="KE"/>
    <n v="100"/>
    <s v="KE"/>
    <x v="0"/>
  </r>
  <r>
    <n v="2024"/>
    <s v="SE"/>
    <s v="FT"/>
    <s v="Data Analyst"/>
    <n v="147500"/>
    <s v="USD"/>
    <n v="147500"/>
    <s v="US"/>
    <n v="0"/>
    <s v="US"/>
    <x v="0"/>
  </r>
  <r>
    <n v="2024"/>
    <s v="SE"/>
    <s v="FT"/>
    <s v="Data Analyst"/>
    <n v="85000"/>
    <s v="USD"/>
    <n v="85000"/>
    <s v="US"/>
    <n v="0"/>
    <s v="US"/>
    <x v="0"/>
  </r>
  <r>
    <n v="2024"/>
    <s v="SE"/>
    <s v="FT"/>
    <s v="Data Architect"/>
    <n v="175000"/>
    <s v="USD"/>
    <n v="175000"/>
    <s v="US"/>
    <n v="0"/>
    <s v="US"/>
    <x v="0"/>
  </r>
  <r>
    <n v="2024"/>
    <s v="SE"/>
    <s v="FT"/>
    <s v="Data Architect"/>
    <n v="117000"/>
    <s v="USD"/>
    <n v="117000"/>
    <s v="US"/>
    <n v="0"/>
    <s v="US"/>
    <x v="0"/>
  </r>
  <r>
    <n v="2024"/>
    <s v="EN"/>
    <s v="FT"/>
    <s v="Data Analyst"/>
    <n v="102927"/>
    <s v="USD"/>
    <n v="102927"/>
    <s v="AU"/>
    <n v="0"/>
    <s v="AU"/>
    <x v="0"/>
  </r>
  <r>
    <n v="2024"/>
    <s v="EN"/>
    <s v="FT"/>
    <s v="Data Analyst"/>
    <n v="95010"/>
    <s v="USD"/>
    <n v="95010"/>
    <s v="AU"/>
    <n v="0"/>
    <s v="AU"/>
    <x v="0"/>
  </r>
  <r>
    <n v="2024"/>
    <s v="EN"/>
    <s v="FT"/>
    <s v="Business Intelligence Analyst"/>
    <n v="157400"/>
    <s v="USD"/>
    <n v="157400"/>
    <s v="US"/>
    <n v="100"/>
    <s v="US"/>
    <x v="0"/>
  </r>
  <r>
    <n v="2024"/>
    <s v="EN"/>
    <s v="FT"/>
    <s v="Business Intelligence Analyst"/>
    <n v="98600"/>
    <s v="USD"/>
    <n v="98600"/>
    <s v="US"/>
    <n v="100"/>
    <s v="US"/>
    <x v="0"/>
  </r>
  <r>
    <n v="2024"/>
    <s v="EN"/>
    <s v="FT"/>
    <s v="Data Analyst"/>
    <n v="83000"/>
    <s v="USD"/>
    <n v="83000"/>
    <s v="US"/>
    <n v="100"/>
    <s v="US"/>
    <x v="0"/>
  </r>
  <r>
    <n v="2024"/>
    <s v="EN"/>
    <s v="FT"/>
    <s v="Data Analyst"/>
    <n v="64000"/>
    <s v="USD"/>
    <n v="64000"/>
    <s v="US"/>
    <n v="100"/>
    <s v="US"/>
    <x v="0"/>
  </r>
  <r>
    <n v="2024"/>
    <s v="SE"/>
    <s v="FT"/>
    <s v="Data Engineer"/>
    <n v="200000"/>
    <s v="USD"/>
    <n v="200000"/>
    <s v="US"/>
    <n v="100"/>
    <s v="US"/>
    <x v="0"/>
  </r>
  <r>
    <n v="2024"/>
    <s v="SE"/>
    <s v="FT"/>
    <s v="Data Engineer"/>
    <n v="90000"/>
    <s v="USD"/>
    <n v="90000"/>
    <s v="US"/>
    <n v="100"/>
    <s v="US"/>
    <x v="0"/>
  </r>
  <r>
    <n v="2024"/>
    <s v="SE"/>
    <s v="FT"/>
    <s v="ML Engineer"/>
    <n v="250000"/>
    <s v="USD"/>
    <n v="250000"/>
    <s v="US"/>
    <n v="100"/>
    <s v="US"/>
    <x v="0"/>
  </r>
  <r>
    <n v="2024"/>
    <s v="SE"/>
    <s v="FT"/>
    <s v="ML Engineer"/>
    <n v="190000"/>
    <s v="USD"/>
    <n v="190000"/>
    <s v="US"/>
    <n v="100"/>
    <s v="US"/>
    <x v="0"/>
  </r>
  <r>
    <n v="2024"/>
    <s v="SE"/>
    <s v="FT"/>
    <s v="ML Engineer"/>
    <n v="258750"/>
    <s v="USD"/>
    <n v="258750"/>
    <s v="US"/>
    <n v="0"/>
    <s v="US"/>
    <x v="0"/>
  </r>
  <r>
    <n v="2024"/>
    <s v="SE"/>
    <s v="FT"/>
    <s v="ML Engineer"/>
    <n v="191250"/>
    <s v="USD"/>
    <n v="191250"/>
    <s v="US"/>
    <n v="0"/>
    <s v="US"/>
    <x v="0"/>
  </r>
  <r>
    <n v="2024"/>
    <s v="EN"/>
    <s v="FT"/>
    <s v="ML Engineer"/>
    <n v="177100"/>
    <s v="USD"/>
    <n v="177100"/>
    <s v="US"/>
    <n v="0"/>
    <s v="US"/>
    <x v="0"/>
  </r>
  <r>
    <n v="2024"/>
    <s v="EN"/>
    <s v="FT"/>
    <s v="ML Engineer"/>
    <n v="130900"/>
    <s v="USD"/>
    <n v="130900"/>
    <s v="US"/>
    <n v="0"/>
    <s v="US"/>
    <x v="0"/>
  </r>
  <r>
    <n v="2024"/>
    <s v="EN"/>
    <s v="FT"/>
    <s v="Data Analyst"/>
    <n v="99200"/>
    <s v="USD"/>
    <n v="99200"/>
    <s v="US"/>
    <n v="100"/>
    <s v="US"/>
    <x v="0"/>
  </r>
  <r>
    <n v="2024"/>
    <s v="EN"/>
    <s v="FT"/>
    <s v="Data Analyst"/>
    <n v="69400"/>
    <s v="USD"/>
    <n v="69400"/>
    <s v="US"/>
    <n v="100"/>
    <s v="US"/>
    <x v="0"/>
  </r>
  <r>
    <n v="2024"/>
    <s v="MI"/>
    <s v="FT"/>
    <s v="Encounter Data Management Professional"/>
    <n v="79500"/>
    <s v="USD"/>
    <n v="79500"/>
    <s v="US"/>
    <n v="100"/>
    <s v="US"/>
    <x v="0"/>
  </r>
  <r>
    <n v="2024"/>
    <s v="MI"/>
    <s v="FT"/>
    <s v="Encounter Data Management Professional"/>
    <n v="57700"/>
    <s v="USD"/>
    <n v="57700"/>
    <s v="US"/>
    <n v="100"/>
    <s v="US"/>
    <x v="0"/>
  </r>
  <r>
    <n v="2024"/>
    <s v="SE"/>
    <s v="FT"/>
    <s v="Data Engineer"/>
    <n v="179000"/>
    <s v="USD"/>
    <n v="179000"/>
    <s v="US"/>
    <n v="0"/>
    <s v="US"/>
    <x v="0"/>
  </r>
  <r>
    <n v="2024"/>
    <s v="SE"/>
    <s v="FT"/>
    <s v="Data Engineer"/>
    <n v="112000"/>
    <s v="USD"/>
    <n v="112000"/>
    <s v="US"/>
    <n v="0"/>
    <s v="US"/>
    <x v="0"/>
  </r>
  <r>
    <n v="2024"/>
    <s v="SE"/>
    <s v="FT"/>
    <s v="Machine Learning Engineer"/>
    <n v="206000"/>
    <s v="USD"/>
    <n v="206000"/>
    <s v="US"/>
    <n v="0"/>
    <s v="US"/>
    <x v="0"/>
  </r>
  <r>
    <n v="2024"/>
    <s v="SE"/>
    <s v="FT"/>
    <s v="Machine Learning Engineer"/>
    <n v="97335"/>
    <s v="USD"/>
    <n v="97335"/>
    <s v="US"/>
    <n v="0"/>
    <s v="US"/>
    <x v="0"/>
  </r>
  <r>
    <n v="2024"/>
    <s v="MI"/>
    <s v="FT"/>
    <s v="Machine Learning Engineer"/>
    <n v="223900"/>
    <s v="USD"/>
    <n v="223900"/>
    <s v="US"/>
    <n v="100"/>
    <s v="US"/>
    <x v="0"/>
  </r>
  <r>
    <n v="2024"/>
    <s v="MI"/>
    <s v="FT"/>
    <s v="Machine Learning Engineer"/>
    <n v="140100"/>
    <s v="USD"/>
    <n v="140100"/>
    <s v="US"/>
    <n v="100"/>
    <s v="US"/>
    <x v="0"/>
  </r>
  <r>
    <n v="2024"/>
    <s v="SE"/>
    <s v="FT"/>
    <s v="Data Architect"/>
    <n v="75000"/>
    <s v="GBP"/>
    <n v="93750"/>
    <s v="GB"/>
    <n v="0"/>
    <s v="GB"/>
    <x v="0"/>
  </r>
  <r>
    <n v="2024"/>
    <s v="SE"/>
    <s v="FT"/>
    <s v="Data Architect"/>
    <n v="65000"/>
    <s v="GBP"/>
    <n v="81250"/>
    <s v="GB"/>
    <n v="0"/>
    <s v="GB"/>
    <x v="0"/>
  </r>
  <r>
    <n v="2024"/>
    <s v="SE"/>
    <s v="FT"/>
    <s v="Data Manager"/>
    <n v="144300"/>
    <s v="USD"/>
    <n v="144300"/>
    <s v="US"/>
    <n v="100"/>
    <s v="US"/>
    <x v="0"/>
  </r>
  <r>
    <n v="2024"/>
    <s v="SE"/>
    <s v="FT"/>
    <s v="Data Manager"/>
    <n v="104800"/>
    <s v="USD"/>
    <n v="104800"/>
    <s v="US"/>
    <n v="100"/>
    <s v="US"/>
    <x v="0"/>
  </r>
  <r>
    <n v="2024"/>
    <s v="MI"/>
    <s v="FT"/>
    <s v="Business Intelligence"/>
    <n v="168000"/>
    <s v="USD"/>
    <n v="168000"/>
    <s v="US"/>
    <n v="100"/>
    <s v="US"/>
    <x v="1"/>
  </r>
  <r>
    <n v="2024"/>
    <s v="MI"/>
    <s v="FT"/>
    <s v="Business Intelligence"/>
    <n v="78400"/>
    <s v="USD"/>
    <n v="78400"/>
    <s v="US"/>
    <n v="100"/>
    <s v="US"/>
    <x v="1"/>
  </r>
  <r>
    <n v="2024"/>
    <s v="SE"/>
    <s v="FT"/>
    <s v="Data Analyst"/>
    <n v="207300"/>
    <s v="USD"/>
    <n v="207300"/>
    <s v="US"/>
    <n v="0"/>
    <s v="US"/>
    <x v="0"/>
  </r>
  <r>
    <n v="2024"/>
    <s v="SE"/>
    <s v="FT"/>
    <s v="Data Analyst"/>
    <n v="114700"/>
    <s v="USD"/>
    <n v="114700"/>
    <s v="US"/>
    <n v="0"/>
    <s v="US"/>
    <x v="0"/>
  </r>
  <r>
    <n v="2024"/>
    <s v="SE"/>
    <s v="FT"/>
    <s v="Data Scientist"/>
    <n v="265000"/>
    <s v="USD"/>
    <n v="265000"/>
    <s v="US"/>
    <n v="100"/>
    <s v="US"/>
    <x v="0"/>
  </r>
  <r>
    <n v="2024"/>
    <s v="SE"/>
    <s v="FT"/>
    <s v="Data Scientist"/>
    <n v="220000"/>
    <s v="USD"/>
    <n v="220000"/>
    <s v="US"/>
    <n v="100"/>
    <s v="US"/>
    <x v="0"/>
  </r>
  <r>
    <n v="2024"/>
    <s v="SE"/>
    <s v="FT"/>
    <s v="Business Intelligence Analyst"/>
    <n v="120000"/>
    <s v="USD"/>
    <n v="120000"/>
    <s v="US"/>
    <n v="0"/>
    <s v="US"/>
    <x v="0"/>
  </r>
  <r>
    <n v="2024"/>
    <s v="SE"/>
    <s v="FT"/>
    <s v="Business Intelligence Analyst"/>
    <n v="100000"/>
    <s v="USD"/>
    <n v="100000"/>
    <s v="US"/>
    <n v="0"/>
    <s v="US"/>
    <x v="0"/>
  </r>
  <r>
    <n v="2024"/>
    <s v="SE"/>
    <s v="FT"/>
    <s v="Machine Learning Engineer"/>
    <n v="306000"/>
    <s v="USD"/>
    <n v="306000"/>
    <s v="US"/>
    <n v="0"/>
    <s v="US"/>
    <x v="0"/>
  </r>
  <r>
    <n v="2024"/>
    <s v="SE"/>
    <s v="FT"/>
    <s v="Machine Learning Engineer"/>
    <n v="151600"/>
    <s v="USD"/>
    <n v="151600"/>
    <s v="US"/>
    <n v="0"/>
    <s v="US"/>
    <x v="0"/>
  </r>
  <r>
    <n v="2024"/>
    <s v="EX"/>
    <s v="FT"/>
    <s v="Data Science"/>
    <n v="300000"/>
    <s v="USD"/>
    <n v="300000"/>
    <s v="US"/>
    <n v="100"/>
    <s v="US"/>
    <x v="0"/>
  </r>
  <r>
    <n v="2024"/>
    <s v="EX"/>
    <s v="FT"/>
    <s v="Data Science"/>
    <n v="220000"/>
    <s v="USD"/>
    <n v="220000"/>
    <s v="US"/>
    <n v="100"/>
    <s v="US"/>
    <x v="0"/>
  </r>
  <r>
    <n v="2024"/>
    <s v="SE"/>
    <s v="FT"/>
    <s v="Data Scientist"/>
    <n v="167500"/>
    <s v="USD"/>
    <n v="167500"/>
    <s v="US"/>
    <n v="0"/>
    <s v="US"/>
    <x v="0"/>
  </r>
  <r>
    <n v="2024"/>
    <s v="SE"/>
    <s v="FT"/>
    <s v="Data Scientist"/>
    <n v="138500"/>
    <s v="USD"/>
    <n v="138500"/>
    <s v="US"/>
    <n v="0"/>
    <s v="US"/>
    <x v="0"/>
  </r>
  <r>
    <n v="2024"/>
    <s v="MI"/>
    <s v="FT"/>
    <s v="Data Scientist"/>
    <n v="194000"/>
    <s v="USD"/>
    <n v="194000"/>
    <s v="US"/>
    <n v="0"/>
    <s v="US"/>
    <x v="0"/>
  </r>
  <r>
    <n v="2024"/>
    <s v="MI"/>
    <s v="FT"/>
    <s v="Data Scientist"/>
    <n v="125500"/>
    <s v="USD"/>
    <n v="125500"/>
    <s v="US"/>
    <n v="0"/>
    <s v="US"/>
    <x v="0"/>
  </r>
  <r>
    <n v="2024"/>
    <s v="SE"/>
    <s v="FT"/>
    <s v="Analytics Engineer"/>
    <n v="95000"/>
    <s v="GBP"/>
    <n v="118750"/>
    <s v="GB"/>
    <n v="0"/>
    <s v="GB"/>
    <x v="0"/>
  </r>
  <r>
    <n v="2024"/>
    <s v="SE"/>
    <s v="FT"/>
    <s v="Analytics Engineer"/>
    <n v="60000"/>
    <s v="GBP"/>
    <n v="75000"/>
    <s v="GB"/>
    <n v="0"/>
    <s v="GB"/>
    <x v="0"/>
  </r>
  <r>
    <n v="2024"/>
    <s v="SE"/>
    <s v="FT"/>
    <s v="Data Engineer"/>
    <n v="194500"/>
    <s v="USD"/>
    <n v="194500"/>
    <s v="US"/>
    <n v="0"/>
    <s v="US"/>
    <x v="0"/>
  </r>
  <r>
    <n v="2024"/>
    <s v="SE"/>
    <s v="FT"/>
    <s v="Data Engineer"/>
    <n v="147368"/>
    <s v="USD"/>
    <n v="147368"/>
    <s v="US"/>
    <n v="0"/>
    <s v="US"/>
    <x v="0"/>
  </r>
  <r>
    <n v="2024"/>
    <s v="MI"/>
    <s v="FT"/>
    <s v="Data Engineer"/>
    <n v="165000"/>
    <s v="USD"/>
    <n v="165000"/>
    <s v="US"/>
    <n v="0"/>
    <s v="US"/>
    <x v="0"/>
  </r>
  <r>
    <n v="2024"/>
    <s v="MI"/>
    <s v="FT"/>
    <s v="Data Engineer"/>
    <n v="117000"/>
    <s v="USD"/>
    <n v="117000"/>
    <s v="US"/>
    <n v="0"/>
    <s v="US"/>
    <x v="0"/>
  </r>
  <r>
    <n v="2024"/>
    <s v="SE"/>
    <s v="FT"/>
    <s v="Data Analyst"/>
    <n v="170000"/>
    <s v="USD"/>
    <n v="170000"/>
    <s v="US"/>
    <n v="0"/>
    <s v="US"/>
    <x v="0"/>
  </r>
  <r>
    <n v="2024"/>
    <s v="SE"/>
    <s v="FT"/>
    <s v="Data Analyst"/>
    <n v="148000"/>
    <s v="USD"/>
    <n v="148000"/>
    <s v="US"/>
    <n v="0"/>
    <s v="US"/>
    <x v="0"/>
  </r>
  <r>
    <n v="2024"/>
    <s v="SE"/>
    <s v="FT"/>
    <s v="Data Manager"/>
    <n v="160500"/>
    <s v="USD"/>
    <n v="160500"/>
    <s v="US"/>
    <n v="100"/>
    <s v="US"/>
    <x v="0"/>
  </r>
  <r>
    <n v="2024"/>
    <s v="SE"/>
    <s v="FT"/>
    <s v="Data Manager"/>
    <n v="107000"/>
    <s v="USD"/>
    <n v="107000"/>
    <s v="US"/>
    <n v="100"/>
    <s v="US"/>
    <x v="0"/>
  </r>
  <r>
    <n v="2024"/>
    <s v="SE"/>
    <s v="FT"/>
    <s v="Analytics Engineer"/>
    <n v="500000"/>
    <s v="USD"/>
    <n v="500000"/>
    <s v="US"/>
    <n v="0"/>
    <s v="US"/>
    <x v="0"/>
  </r>
  <r>
    <n v="2024"/>
    <s v="SE"/>
    <s v="FT"/>
    <s v="Analytics Engineer"/>
    <n v="80000"/>
    <s v="USD"/>
    <n v="80000"/>
    <s v="US"/>
    <n v="0"/>
    <s v="US"/>
    <x v="0"/>
  </r>
  <r>
    <n v="2024"/>
    <s v="MI"/>
    <s v="FT"/>
    <s v="Data Infrastructure Engineer"/>
    <n v="241000"/>
    <s v="USD"/>
    <n v="241000"/>
    <s v="US"/>
    <n v="0"/>
    <s v="US"/>
    <x v="0"/>
  </r>
  <r>
    <n v="2024"/>
    <s v="MI"/>
    <s v="FT"/>
    <s v="Data Infrastructure Engineer"/>
    <n v="189000"/>
    <s v="USD"/>
    <n v="189000"/>
    <s v="US"/>
    <n v="0"/>
    <s v="US"/>
    <x v="0"/>
  </r>
  <r>
    <n v="2024"/>
    <s v="SE"/>
    <s v="FT"/>
    <s v="Data Scientist"/>
    <n v="167500"/>
    <s v="USD"/>
    <n v="167500"/>
    <s v="US"/>
    <n v="0"/>
    <s v="US"/>
    <x v="0"/>
  </r>
  <r>
    <n v="2024"/>
    <s v="SE"/>
    <s v="FT"/>
    <s v="Data Scientist"/>
    <n v="138500"/>
    <s v="USD"/>
    <n v="138500"/>
    <s v="US"/>
    <n v="0"/>
    <s v="US"/>
    <x v="0"/>
  </r>
  <r>
    <n v="2024"/>
    <s v="SE"/>
    <s v="FT"/>
    <s v="Research Scientist"/>
    <n v="200000"/>
    <s v="USD"/>
    <n v="200000"/>
    <s v="US"/>
    <n v="100"/>
    <s v="US"/>
    <x v="0"/>
  </r>
  <r>
    <n v="2024"/>
    <s v="SE"/>
    <s v="FT"/>
    <s v="Research Scientist"/>
    <n v="148500"/>
    <s v="USD"/>
    <n v="148500"/>
    <s v="US"/>
    <n v="100"/>
    <s v="US"/>
    <x v="0"/>
  </r>
  <r>
    <n v="2024"/>
    <s v="SE"/>
    <s v="FT"/>
    <s v="Research Engineer"/>
    <n v="273000"/>
    <s v="USD"/>
    <n v="273000"/>
    <s v="US"/>
    <n v="0"/>
    <s v="US"/>
    <x v="0"/>
  </r>
  <r>
    <n v="2024"/>
    <s v="SE"/>
    <s v="FT"/>
    <s v="Research Engineer"/>
    <n v="166500"/>
    <s v="USD"/>
    <n v="166500"/>
    <s v="US"/>
    <n v="0"/>
    <s v="US"/>
    <x v="0"/>
  </r>
  <r>
    <n v="2024"/>
    <s v="SE"/>
    <s v="FT"/>
    <s v="Data Analyst"/>
    <n v="106260"/>
    <s v="USD"/>
    <n v="106260"/>
    <s v="US"/>
    <n v="0"/>
    <s v="US"/>
    <x v="0"/>
  </r>
  <r>
    <n v="2024"/>
    <s v="SE"/>
    <s v="FT"/>
    <s v="Data Analyst"/>
    <n v="82000"/>
    <s v="USD"/>
    <n v="82000"/>
    <s v="US"/>
    <n v="0"/>
    <s v="US"/>
    <x v="0"/>
  </r>
  <r>
    <n v="2024"/>
    <s v="MI"/>
    <s v="FT"/>
    <s v="Business Intelligence Analyst"/>
    <n v="115000"/>
    <s v="USD"/>
    <n v="115000"/>
    <s v="US"/>
    <n v="100"/>
    <s v="US"/>
    <x v="0"/>
  </r>
  <r>
    <n v="2024"/>
    <s v="MI"/>
    <s v="FT"/>
    <s v="Business Intelligence Analyst"/>
    <n v="100000"/>
    <s v="USD"/>
    <n v="100000"/>
    <s v="US"/>
    <n v="100"/>
    <s v="US"/>
    <x v="0"/>
  </r>
  <r>
    <n v="2024"/>
    <s v="MI"/>
    <s v="FT"/>
    <s v="Data Scientist"/>
    <n v="105000"/>
    <s v="USD"/>
    <n v="105000"/>
    <s v="US"/>
    <n v="0"/>
    <s v="US"/>
    <x v="0"/>
  </r>
  <r>
    <n v="2024"/>
    <s v="MI"/>
    <s v="FT"/>
    <s v="Data Scientist"/>
    <n v="90000"/>
    <s v="USD"/>
    <n v="90000"/>
    <s v="US"/>
    <n v="0"/>
    <s v="US"/>
    <x v="0"/>
  </r>
  <r>
    <n v="2024"/>
    <s v="SE"/>
    <s v="FT"/>
    <s v="Data Scientist"/>
    <n v="170000"/>
    <s v="USD"/>
    <n v="170000"/>
    <s v="US"/>
    <n v="0"/>
    <s v="US"/>
    <x v="0"/>
  </r>
  <r>
    <n v="2024"/>
    <s v="SE"/>
    <s v="FT"/>
    <s v="Data Scientist"/>
    <n v="140000"/>
    <s v="USD"/>
    <n v="140000"/>
    <s v="US"/>
    <n v="0"/>
    <s v="US"/>
    <x v="0"/>
  </r>
  <r>
    <n v="2024"/>
    <s v="MI"/>
    <s v="FT"/>
    <s v="Data Scientist"/>
    <n v="170000"/>
    <s v="USD"/>
    <n v="170000"/>
    <s v="US"/>
    <n v="0"/>
    <s v="US"/>
    <x v="0"/>
  </r>
  <r>
    <n v="2024"/>
    <s v="MI"/>
    <s v="FT"/>
    <s v="Data Scientist"/>
    <n v="145000"/>
    <s v="USD"/>
    <n v="145000"/>
    <s v="US"/>
    <n v="0"/>
    <s v="US"/>
    <x v="0"/>
  </r>
  <r>
    <n v="2024"/>
    <s v="SE"/>
    <s v="FT"/>
    <s v="Data Engineer"/>
    <n v="233000"/>
    <s v="USD"/>
    <n v="233000"/>
    <s v="US"/>
    <n v="0"/>
    <s v="US"/>
    <x v="0"/>
  </r>
  <r>
    <n v="2024"/>
    <s v="SE"/>
    <s v="FT"/>
    <s v="Data Engineer"/>
    <n v="140000"/>
    <s v="USD"/>
    <n v="140000"/>
    <s v="US"/>
    <n v="0"/>
    <s v="US"/>
    <x v="0"/>
  </r>
  <r>
    <n v="2024"/>
    <s v="SE"/>
    <s v="FT"/>
    <s v="Data Analyst"/>
    <n v="202800"/>
    <s v="USD"/>
    <n v="202800"/>
    <s v="US"/>
    <n v="0"/>
    <s v="US"/>
    <x v="0"/>
  </r>
  <r>
    <n v="2024"/>
    <s v="SE"/>
    <s v="FT"/>
    <s v="Data Analyst"/>
    <n v="108200"/>
    <s v="USD"/>
    <n v="108200"/>
    <s v="US"/>
    <n v="0"/>
    <s v="US"/>
    <x v="0"/>
  </r>
  <r>
    <n v="2024"/>
    <s v="EX"/>
    <s v="FT"/>
    <s v="Head of Data"/>
    <n v="190000"/>
    <s v="USD"/>
    <n v="190000"/>
    <s v="US"/>
    <n v="0"/>
    <s v="US"/>
    <x v="0"/>
  </r>
  <r>
    <n v="2024"/>
    <s v="EX"/>
    <s v="FT"/>
    <s v="Head of Data"/>
    <n v="150000"/>
    <s v="USD"/>
    <n v="150000"/>
    <s v="US"/>
    <n v="0"/>
    <s v="US"/>
    <x v="0"/>
  </r>
  <r>
    <n v="2024"/>
    <s v="SE"/>
    <s v="FT"/>
    <s v="Data Scientist"/>
    <n v="214872"/>
    <s v="USD"/>
    <n v="214872"/>
    <s v="US"/>
    <n v="100"/>
    <s v="US"/>
    <x v="0"/>
  </r>
  <r>
    <n v="2024"/>
    <s v="SE"/>
    <s v="FT"/>
    <s v="Data Scientist"/>
    <n v="186846"/>
    <s v="USD"/>
    <n v="186846"/>
    <s v="US"/>
    <n v="100"/>
    <s v="US"/>
    <x v="0"/>
  </r>
  <r>
    <n v="2024"/>
    <s v="EN"/>
    <s v="FT"/>
    <s v="Data Scientist"/>
    <n v="35000"/>
    <s v="GBP"/>
    <n v="43750"/>
    <s v="GB"/>
    <n v="0"/>
    <s v="GB"/>
    <x v="0"/>
  </r>
  <r>
    <n v="2024"/>
    <s v="EN"/>
    <s v="FT"/>
    <s v="Data Scientist"/>
    <n v="30000"/>
    <s v="GBP"/>
    <n v="37500"/>
    <s v="GB"/>
    <n v="0"/>
    <s v="GB"/>
    <x v="0"/>
  </r>
  <r>
    <n v="2024"/>
    <s v="SE"/>
    <s v="FT"/>
    <s v="Data Engineer"/>
    <n v="145360"/>
    <s v="USD"/>
    <n v="145360"/>
    <s v="US"/>
    <n v="100"/>
    <s v="US"/>
    <x v="0"/>
  </r>
  <r>
    <n v="2024"/>
    <s v="SE"/>
    <s v="FT"/>
    <s v="Data Engineer"/>
    <n v="107440"/>
    <s v="USD"/>
    <n v="107440"/>
    <s v="US"/>
    <n v="100"/>
    <s v="US"/>
    <x v="0"/>
  </r>
  <r>
    <n v="2024"/>
    <s v="SE"/>
    <s v="FT"/>
    <s v="Applied Scientist"/>
    <n v="212800"/>
    <s v="USD"/>
    <n v="212800"/>
    <s v="US"/>
    <n v="0"/>
    <s v="US"/>
    <x v="1"/>
  </r>
  <r>
    <n v="2024"/>
    <s v="SE"/>
    <s v="FT"/>
    <s v="Applied Scientist"/>
    <n v="115100"/>
    <s v="USD"/>
    <n v="115100"/>
    <s v="US"/>
    <n v="0"/>
    <s v="US"/>
    <x v="1"/>
  </r>
  <r>
    <n v="2024"/>
    <s v="SE"/>
    <s v="FT"/>
    <s v="AI Software Engineer"/>
    <n v="174000"/>
    <s v="USD"/>
    <n v="174000"/>
    <s v="US"/>
    <n v="0"/>
    <s v="US"/>
    <x v="0"/>
  </r>
  <r>
    <n v="2024"/>
    <s v="SE"/>
    <s v="FT"/>
    <s v="AI Software Engineer"/>
    <n v="116000"/>
    <s v="USD"/>
    <n v="116000"/>
    <s v="US"/>
    <n v="0"/>
    <s v="US"/>
    <x v="0"/>
  </r>
  <r>
    <n v="2024"/>
    <s v="MI"/>
    <s v="FT"/>
    <s v="Data Engineer"/>
    <n v="181700"/>
    <s v="USD"/>
    <n v="181700"/>
    <s v="US"/>
    <n v="0"/>
    <s v="US"/>
    <x v="0"/>
  </r>
  <r>
    <n v="2024"/>
    <s v="MI"/>
    <s v="FT"/>
    <s v="Data Engineer"/>
    <n v="64300"/>
    <s v="USD"/>
    <n v="64300"/>
    <s v="US"/>
    <n v="0"/>
    <s v="US"/>
    <x v="0"/>
  </r>
  <r>
    <n v="2024"/>
    <s v="EN"/>
    <s v="FT"/>
    <s v="Data Analyst"/>
    <n v="26800"/>
    <s v="GBP"/>
    <n v="33500"/>
    <s v="GB"/>
    <n v="0"/>
    <s v="GB"/>
    <x v="0"/>
  </r>
  <r>
    <n v="2024"/>
    <s v="EN"/>
    <s v="FT"/>
    <s v="Data Analyst"/>
    <n v="26800"/>
    <s v="GBP"/>
    <n v="33500"/>
    <s v="GB"/>
    <n v="0"/>
    <s v="GB"/>
    <x v="0"/>
  </r>
  <r>
    <n v="2024"/>
    <s v="MI"/>
    <s v="FT"/>
    <s v="Data Engineer"/>
    <n v="185000"/>
    <s v="USD"/>
    <n v="185000"/>
    <s v="US"/>
    <n v="0"/>
    <s v="US"/>
    <x v="1"/>
  </r>
  <r>
    <n v="2024"/>
    <s v="MI"/>
    <s v="FT"/>
    <s v="Data Engineer"/>
    <n v="81000"/>
    <s v="USD"/>
    <n v="81000"/>
    <s v="US"/>
    <n v="0"/>
    <s v="US"/>
    <x v="1"/>
  </r>
  <r>
    <n v="2024"/>
    <s v="SE"/>
    <s v="FT"/>
    <s v="Encounter Data Management Professional"/>
    <n v="96200"/>
    <s v="USD"/>
    <n v="96200"/>
    <s v="US"/>
    <n v="0"/>
    <s v="US"/>
    <x v="0"/>
  </r>
  <r>
    <n v="2024"/>
    <s v="SE"/>
    <s v="FT"/>
    <s v="Encounter Data Management Professional"/>
    <n v="69800"/>
    <s v="USD"/>
    <n v="69800"/>
    <s v="US"/>
    <n v="0"/>
    <s v="US"/>
    <x v="0"/>
  </r>
  <r>
    <n v="2024"/>
    <s v="EN"/>
    <s v="FT"/>
    <s v="Data Analyst"/>
    <n v="77280"/>
    <s v="USD"/>
    <n v="77280"/>
    <s v="US"/>
    <n v="0"/>
    <s v="US"/>
    <x v="0"/>
  </r>
  <r>
    <n v="2024"/>
    <s v="EN"/>
    <s v="FT"/>
    <s v="Data Analyst"/>
    <n v="58000"/>
    <s v="USD"/>
    <n v="58000"/>
    <s v="US"/>
    <n v="0"/>
    <s v="US"/>
    <x v="0"/>
  </r>
  <r>
    <n v="2024"/>
    <s v="EN"/>
    <s v="FT"/>
    <s v="Data Scientist"/>
    <n v="26800"/>
    <s v="GBP"/>
    <n v="33500"/>
    <s v="GB"/>
    <n v="0"/>
    <s v="GB"/>
    <x v="0"/>
  </r>
  <r>
    <n v="2024"/>
    <s v="EN"/>
    <s v="FT"/>
    <s v="Data Scientist"/>
    <n v="26800"/>
    <s v="GBP"/>
    <n v="33500"/>
    <s v="GB"/>
    <n v="0"/>
    <s v="GB"/>
    <x v="0"/>
  </r>
  <r>
    <n v="2024"/>
    <s v="SE"/>
    <s v="FT"/>
    <s v="Research Scientist"/>
    <n v="178200"/>
    <s v="USD"/>
    <n v="178200"/>
    <s v="US"/>
    <n v="0"/>
    <s v="US"/>
    <x v="0"/>
  </r>
  <r>
    <n v="2024"/>
    <s v="SE"/>
    <s v="FT"/>
    <s v="Research Scientist"/>
    <n v="74800"/>
    <s v="USD"/>
    <n v="74800"/>
    <s v="US"/>
    <n v="0"/>
    <s v="US"/>
    <x v="0"/>
  </r>
  <r>
    <n v="2024"/>
    <s v="EN"/>
    <s v="FT"/>
    <s v="Business Intelligence Analyst"/>
    <n v="164500"/>
    <s v="USD"/>
    <n v="164500"/>
    <s v="US"/>
    <n v="0"/>
    <s v="US"/>
    <x v="0"/>
  </r>
  <r>
    <n v="2024"/>
    <s v="EN"/>
    <s v="FT"/>
    <s v="Business Intelligence Analyst"/>
    <n v="67200"/>
    <s v="USD"/>
    <n v="67200"/>
    <s v="US"/>
    <n v="0"/>
    <s v="US"/>
    <x v="0"/>
  </r>
  <r>
    <n v="2024"/>
    <s v="SE"/>
    <s v="FT"/>
    <s v="Data Architect"/>
    <n v="165000"/>
    <s v="USD"/>
    <n v="165000"/>
    <s v="US"/>
    <n v="0"/>
    <s v="US"/>
    <x v="0"/>
  </r>
  <r>
    <n v="2024"/>
    <s v="SE"/>
    <s v="FT"/>
    <s v="Data Architect"/>
    <n v="117000"/>
    <s v="USD"/>
    <n v="117000"/>
    <s v="US"/>
    <n v="0"/>
    <s v="US"/>
    <x v="0"/>
  </r>
  <r>
    <n v="2024"/>
    <s v="EN"/>
    <s v="FT"/>
    <s v="Data Engineer"/>
    <n v="185000"/>
    <s v="USD"/>
    <n v="185000"/>
    <s v="US"/>
    <n v="0"/>
    <s v="US"/>
    <x v="1"/>
  </r>
  <r>
    <n v="2024"/>
    <s v="EN"/>
    <s v="FT"/>
    <s v="Data Engineer"/>
    <n v="81000"/>
    <s v="USD"/>
    <n v="81000"/>
    <s v="US"/>
    <n v="0"/>
    <s v="US"/>
    <x v="1"/>
  </r>
  <r>
    <n v="2024"/>
    <s v="MI"/>
    <s v="FT"/>
    <s v="Data Science"/>
    <n v="287800"/>
    <s v="USD"/>
    <n v="287800"/>
    <s v="US"/>
    <n v="0"/>
    <s v="US"/>
    <x v="0"/>
  </r>
  <r>
    <n v="2024"/>
    <s v="MI"/>
    <s v="FT"/>
    <s v="Data Science"/>
    <n v="287800"/>
    <s v="USD"/>
    <n v="287800"/>
    <s v="US"/>
    <n v="0"/>
    <s v="US"/>
    <x v="0"/>
  </r>
  <r>
    <n v="2024"/>
    <s v="SE"/>
    <s v="FT"/>
    <s v="Data Scientist"/>
    <n v="150000"/>
    <s v="USD"/>
    <n v="150000"/>
    <s v="US"/>
    <n v="0"/>
    <s v="US"/>
    <x v="0"/>
  </r>
  <r>
    <n v="2024"/>
    <s v="SE"/>
    <s v="FT"/>
    <s v="Data Scientist"/>
    <n v="110000"/>
    <s v="USD"/>
    <n v="110000"/>
    <s v="US"/>
    <n v="0"/>
    <s v="US"/>
    <x v="0"/>
  </r>
  <r>
    <n v="2024"/>
    <s v="MI"/>
    <s v="FT"/>
    <s v="Research Engineer"/>
    <n v="250000"/>
    <s v="USD"/>
    <n v="250000"/>
    <s v="US"/>
    <n v="0"/>
    <s v="US"/>
    <x v="0"/>
  </r>
  <r>
    <n v="2024"/>
    <s v="MI"/>
    <s v="FT"/>
    <s v="Research Engineer"/>
    <n v="200000"/>
    <s v="USD"/>
    <n v="200000"/>
    <s v="US"/>
    <n v="0"/>
    <s v="US"/>
    <x v="0"/>
  </r>
  <r>
    <n v="2024"/>
    <s v="SE"/>
    <s v="FT"/>
    <s v="Machine Learning Engineer"/>
    <n v="200000"/>
    <s v="USD"/>
    <n v="200000"/>
    <s v="US"/>
    <n v="0"/>
    <s v="US"/>
    <x v="0"/>
  </r>
  <r>
    <n v="2024"/>
    <s v="SE"/>
    <s v="FT"/>
    <s v="Machine Learning Engineer"/>
    <n v="160000"/>
    <s v="USD"/>
    <n v="160000"/>
    <s v="US"/>
    <n v="0"/>
    <s v="US"/>
    <x v="0"/>
  </r>
  <r>
    <n v="2024"/>
    <s v="MI"/>
    <s v="FT"/>
    <s v="Data Scientist"/>
    <n v="172000"/>
    <s v="USD"/>
    <n v="172000"/>
    <s v="US"/>
    <n v="0"/>
    <s v="US"/>
    <x v="0"/>
  </r>
  <r>
    <n v="2024"/>
    <s v="MI"/>
    <s v="FT"/>
    <s v="Data Scientist"/>
    <n v="75600"/>
    <s v="USD"/>
    <n v="75600"/>
    <s v="US"/>
    <n v="0"/>
    <s v="US"/>
    <x v="0"/>
  </r>
  <r>
    <n v="2024"/>
    <s v="EN"/>
    <s v="PT"/>
    <s v="Data Scientist"/>
    <n v="291340"/>
    <s v="USD"/>
    <n v="291340"/>
    <s v="US"/>
    <n v="0"/>
    <s v="US"/>
    <x v="0"/>
  </r>
  <r>
    <n v="2024"/>
    <s v="EN"/>
    <s v="PT"/>
    <s v="Data Scientist"/>
    <n v="194240"/>
    <s v="USD"/>
    <n v="194240"/>
    <s v="US"/>
    <n v="0"/>
    <s v="US"/>
    <x v="0"/>
  </r>
  <r>
    <n v="2024"/>
    <s v="MI"/>
    <s v="FT"/>
    <s v="Applied Scientist"/>
    <n v="191070"/>
    <s v="USD"/>
    <n v="191070"/>
    <s v="US"/>
    <n v="0"/>
    <s v="US"/>
    <x v="0"/>
  </r>
  <r>
    <n v="2024"/>
    <s v="MI"/>
    <s v="FT"/>
    <s v="Applied Scientist"/>
    <n v="135900"/>
    <s v="USD"/>
    <n v="135900"/>
    <s v="US"/>
    <n v="0"/>
    <s v="US"/>
    <x v="0"/>
  </r>
  <r>
    <n v="2024"/>
    <s v="MI"/>
    <s v="FT"/>
    <s v="BI Developer"/>
    <n v="38000"/>
    <s v="GBP"/>
    <n v="47500"/>
    <s v="GB"/>
    <n v="0"/>
    <s v="GB"/>
    <x v="0"/>
  </r>
  <r>
    <n v="2024"/>
    <s v="MI"/>
    <s v="FT"/>
    <s v="BI Developer"/>
    <n v="35000"/>
    <s v="GBP"/>
    <n v="43750"/>
    <s v="GB"/>
    <n v="0"/>
    <s v="GB"/>
    <x v="0"/>
  </r>
  <r>
    <n v="2024"/>
    <s v="SE"/>
    <s v="FT"/>
    <s v="Research Engineer"/>
    <n v="282000"/>
    <s v="USD"/>
    <n v="282000"/>
    <s v="US"/>
    <n v="0"/>
    <s v="US"/>
    <x v="0"/>
  </r>
  <r>
    <n v="2024"/>
    <s v="SE"/>
    <s v="FT"/>
    <s v="Research Engineer"/>
    <n v="171000"/>
    <s v="USD"/>
    <n v="171000"/>
    <s v="US"/>
    <n v="0"/>
    <s v="US"/>
    <x v="0"/>
  </r>
  <r>
    <n v="2024"/>
    <s v="SE"/>
    <s v="FT"/>
    <s v="Applied Scientist"/>
    <n v="260000"/>
    <s v="USD"/>
    <n v="260000"/>
    <s v="US"/>
    <n v="0"/>
    <s v="US"/>
    <x v="1"/>
  </r>
  <r>
    <n v="2024"/>
    <s v="SE"/>
    <s v="FT"/>
    <s v="Applied Scientist"/>
    <n v="136000"/>
    <s v="USD"/>
    <n v="136000"/>
    <s v="US"/>
    <n v="0"/>
    <s v="US"/>
    <x v="1"/>
  </r>
  <r>
    <n v="2024"/>
    <s v="MI"/>
    <s v="FT"/>
    <s v="Data Engineer"/>
    <n v="152800"/>
    <s v="USD"/>
    <n v="152800"/>
    <s v="US"/>
    <n v="0"/>
    <s v="US"/>
    <x v="0"/>
  </r>
  <r>
    <n v="2024"/>
    <s v="MI"/>
    <s v="FT"/>
    <s v="Data Engineer"/>
    <n v="149282"/>
    <s v="USD"/>
    <n v="149282"/>
    <s v="US"/>
    <n v="0"/>
    <s v="US"/>
    <x v="0"/>
  </r>
  <r>
    <n v="2024"/>
    <s v="SE"/>
    <s v="FT"/>
    <s v="Machine Learning Engineer"/>
    <n v="264500"/>
    <s v="USD"/>
    <n v="264500"/>
    <s v="US"/>
    <n v="100"/>
    <s v="US"/>
    <x v="0"/>
  </r>
  <r>
    <n v="2024"/>
    <s v="SE"/>
    <s v="FT"/>
    <s v="Machine Learning Engineer"/>
    <n v="165600"/>
    <s v="USD"/>
    <n v="165600"/>
    <s v="US"/>
    <n v="100"/>
    <s v="US"/>
    <x v="0"/>
  </r>
  <r>
    <n v="2024"/>
    <s v="MI"/>
    <s v="FT"/>
    <s v="Data Scientist"/>
    <n v="228000"/>
    <s v="USD"/>
    <n v="228000"/>
    <s v="US"/>
    <n v="0"/>
    <s v="US"/>
    <x v="0"/>
  </r>
  <r>
    <n v="2024"/>
    <s v="MI"/>
    <s v="FT"/>
    <s v="Data Scientist"/>
    <n v="134000"/>
    <s v="USD"/>
    <n v="134000"/>
    <s v="US"/>
    <n v="0"/>
    <s v="US"/>
    <x v="0"/>
  </r>
  <r>
    <n v="2024"/>
    <s v="SE"/>
    <s v="FT"/>
    <s v="Data Engineer"/>
    <n v="78000"/>
    <s v="EUR"/>
    <n v="86666"/>
    <s v="LV"/>
    <n v="0"/>
    <s v="LV"/>
    <x v="0"/>
  </r>
  <r>
    <n v="2024"/>
    <s v="SE"/>
    <s v="FT"/>
    <s v="Data Engineer"/>
    <n v="54000"/>
    <s v="EUR"/>
    <n v="60000"/>
    <s v="LV"/>
    <n v="0"/>
    <s v="LV"/>
    <x v="0"/>
  </r>
  <r>
    <n v="2024"/>
    <s v="SE"/>
    <s v="FT"/>
    <s v="Applied Scientist"/>
    <n v="199500"/>
    <s v="USD"/>
    <n v="199500"/>
    <s v="US"/>
    <n v="0"/>
    <s v="US"/>
    <x v="0"/>
  </r>
  <r>
    <n v="2024"/>
    <s v="SE"/>
    <s v="FT"/>
    <s v="Applied Scientist"/>
    <n v="97400"/>
    <s v="USD"/>
    <n v="97400"/>
    <s v="US"/>
    <n v="0"/>
    <s v="US"/>
    <x v="0"/>
  </r>
  <r>
    <n v="2024"/>
    <s v="SE"/>
    <s v="FT"/>
    <s v="Data Engineer"/>
    <n v="155000"/>
    <s v="USD"/>
    <n v="155000"/>
    <s v="US"/>
    <n v="0"/>
    <s v="US"/>
    <x v="0"/>
  </r>
  <r>
    <n v="2024"/>
    <s v="SE"/>
    <s v="FT"/>
    <s v="Data Engineer"/>
    <n v="139500"/>
    <s v="USD"/>
    <n v="139500"/>
    <s v="US"/>
    <n v="0"/>
    <s v="US"/>
    <x v="0"/>
  </r>
  <r>
    <n v="2024"/>
    <s v="MI"/>
    <s v="FT"/>
    <s v="Data Engineer"/>
    <n v="140000"/>
    <s v="USD"/>
    <n v="140000"/>
    <s v="US"/>
    <n v="0"/>
    <s v="US"/>
    <x v="0"/>
  </r>
  <r>
    <n v="2024"/>
    <s v="MI"/>
    <s v="FT"/>
    <s v="Data Engineer"/>
    <n v="100000"/>
    <s v="USD"/>
    <n v="100000"/>
    <s v="US"/>
    <n v="0"/>
    <s v="US"/>
    <x v="0"/>
  </r>
  <r>
    <n v="2024"/>
    <s v="SE"/>
    <s v="FT"/>
    <s v="Data Engineer"/>
    <n v="205000"/>
    <s v="USD"/>
    <n v="205000"/>
    <s v="US"/>
    <n v="100"/>
    <s v="US"/>
    <x v="0"/>
  </r>
  <r>
    <n v="2024"/>
    <s v="SE"/>
    <s v="FT"/>
    <s v="Data Engineer"/>
    <n v="155000"/>
    <s v="USD"/>
    <n v="155000"/>
    <s v="US"/>
    <n v="100"/>
    <s v="US"/>
    <x v="0"/>
  </r>
  <r>
    <n v="2024"/>
    <s v="EN"/>
    <s v="FT"/>
    <s v="Data Analyst"/>
    <n v="110000"/>
    <s v="USD"/>
    <n v="110000"/>
    <s v="US"/>
    <n v="100"/>
    <s v="US"/>
    <x v="0"/>
  </r>
  <r>
    <n v="2024"/>
    <s v="EN"/>
    <s v="FT"/>
    <s v="Data Analyst"/>
    <n v="90000"/>
    <s v="USD"/>
    <n v="90000"/>
    <s v="US"/>
    <n v="100"/>
    <s v="US"/>
    <x v="0"/>
  </r>
  <r>
    <n v="2024"/>
    <s v="EN"/>
    <s v="FT"/>
    <s v="Data Analyst"/>
    <n v="83300"/>
    <s v="USD"/>
    <n v="83300"/>
    <s v="US"/>
    <n v="0"/>
    <s v="US"/>
    <x v="0"/>
  </r>
  <r>
    <n v="2024"/>
    <s v="EN"/>
    <s v="FT"/>
    <s v="Data Analyst"/>
    <n v="47500"/>
    <s v="USD"/>
    <n v="47500"/>
    <s v="US"/>
    <n v="0"/>
    <s v="US"/>
    <x v="0"/>
  </r>
  <r>
    <n v="2024"/>
    <s v="SE"/>
    <s v="FT"/>
    <s v="Data Scientist"/>
    <n v="208500"/>
    <s v="USD"/>
    <n v="208500"/>
    <s v="US"/>
    <n v="0"/>
    <s v="US"/>
    <x v="0"/>
  </r>
  <r>
    <n v="2024"/>
    <s v="SE"/>
    <s v="FT"/>
    <s v="Data Scientist"/>
    <n v="174000"/>
    <s v="USD"/>
    <n v="174000"/>
    <s v="US"/>
    <n v="0"/>
    <s v="US"/>
    <x v="0"/>
  </r>
  <r>
    <n v="2024"/>
    <s v="SE"/>
    <s v="FT"/>
    <s v="Data Engineer"/>
    <n v="170000"/>
    <s v="USD"/>
    <n v="170000"/>
    <s v="US"/>
    <n v="0"/>
    <s v="US"/>
    <x v="0"/>
  </r>
  <r>
    <n v="2024"/>
    <s v="SE"/>
    <s v="FT"/>
    <s v="Data Engineer"/>
    <n v="130000"/>
    <s v="USD"/>
    <n v="130000"/>
    <s v="US"/>
    <n v="0"/>
    <s v="US"/>
    <x v="0"/>
  </r>
  <r>
    <n v="2024"/>
    <s v="MI"/>
    <s v="FT"/>
    <s v="Data Science Manager"/>
    <n v="240000"/>
    <s v="USD"/>
    <n v="240000"/>
    <s v="US"/>
    <n v="0"/>
    <s v="US"/>
    <x v="0"/>
  </r>
  <r>
    <n v="2024"/>
    <s v="MI"/>
    <s v="FT"/>
    <s v="Data Science Manager"/>
    <n v="180000"/>
    <s v="USD"/>
    <n v="180000"/>
    <s v="US"/>
    <n v="0"/>
    <s v="US"/>
    <x v="0"/>
  </r>
  <r>
    <n v="2024"/>
    <s v="MI"/>
    <s v="FT"/>
    <s v="Data Engineer"/>
    <n v="90000"/>
    <s v="USD"/>
    <n v="90000"/>
    <s v="US"/>
    <n v="0"/>
    <s v="US"/>
    <x v="0"/>
  </r>
  <r>
    <n v="2024"/>
    <s v="MI"/>
    <s v="FT"/>
    <s v="Data Engineer"/>
    <n v="70000"/>
    <s v="USD"/>
    <n v="70000"/>
    <s v="US"/>
    <n v="0"/>
    <s v="US"/>
    <x v="0"/>
  </r>
  <r>
    <n v="2024"/>
    <s v="SE"/>
    <s v="FT"/>
    <s v="Business Intelligence Analyst"/>
    <n v="138000"/>
    <s v="USD"/>
    <n v="138000"/>
    <s v="US"/>
    <n v="0"/>
    <s v="US"/>
    <x v="0"/>
  </r>
  <r>
    <n v="2024"/>
    <s v="SE"/>
    <s v="FT"/>
    <s v="Business Intelligence Analyst"/>
    <n v="110400"/>
    <s v="USD"/>
    <n v="110400"/>
    <s v="US"/>
    <n v="0"/>
    <s v="US"/>
    <x v="0"/>
  </r>
  <r>
    <n v="2024"/>
    <s v="SE"/>
    <s v="FT"/>
    <s v="Data Scientist"/>
    <n v="239000"/>
    <s v="USD"/>
    <n v="239000"/>
    <s v="US"/>
    <n v="100"/>
    <s v="US"/>
    <x v="0"/>
  </r>
  <r>
    <n v="2024"/>
    <s v="SE"/>
    <s v="FT"/>
    <s v="Data Scientist"/>
    <n v="159000"/>
    <s v="USD"/>
    <n v="159000"/>
    <s v="US"/>
    <n v="100"/>
    <s v="US"/>
    <x v="0"/>
  </r>
  <r>
    <n v="2024"/>
    <s v="SE"/>
    <s v="FT"/>
    <s v="Data Engineer"/>
    <n v="145000"/>
    <s v="USD"/>
    <n v="145000"/>
    <s v="US"/>
    <n v="0"/>
    <s v="US"/>
    <x v="0"/>
  </r>
  <r>
    <n v="2024"/>
    <s v="SE"/>
    <s v="FT"/>
    <s v="Data Engineer"/>
    <n v="115000"/>
    <s v="USD"/>
    <n v="115000"/>
    <s v="US"/>
    <n v="0"/>
    <s v="US"/>
    <x v="0"/>
  </r>
  <r>
    <n v="2024"/>
    <s v="SE"/>
    <s v="FT"/>
    <s v="Data Engineer"/>
    <n v="185000"/>
    <s v="USD"/>
    <n v="185000"/>
    <s v="US"/>
    <n v="0"/>
    <s v="US"/>
    <x v="0"/>
  </r>
  <r>
    <n v="2024"/>
    <s v="SE"/>
    <s v="FT"/>
    <s v="Data Engineer"/>
    <n v="160000"/>
    <s v="USD"/>
    <n v="160000"/>
    <s v="US"/>
    <n v="0"/>
    <s v="US"/>
    <x v="0"/>
  </r>
  <r>
    <n v="2024"/>
    <s v="MI"/>
    <s v="FT"/>
    <s v="Applied Scientist"/>
    <n v="210000"/>
    <s v="USD"/>
    <n v="210000"/>
    <s v="US"/>
    <n v="0"/>
    <s v="US"/>
    <x v="0"/>
  </r>
  <r>
    <n v="2024"/>
    <s v="MI"/>
    <s v="FT"/>
    <s v="Applied Scientist"/>
    <n v="160000"/>
    <s v="USD"/>
    <n v="160000"/>
    <s v="US"/>
    <n v="0"/>
    <s v="US"/>
    <x v="0"/>
  </r>
  <r>
    <n v="2024"/>
    <s v="EN"/>
    <s v="FT"/>
    <s v="Data Science"/>
    <n v="128750"/>
    <s v="USD"/>
    <n v="128750"/>
    <s v="US"/>
    <n v="0"/>
    <s v="US"/>
    <x v="0"/>
  </r>
  <r>
    <n v="2024"/>
    <s v="EN"/>
    <s v="FT"/>
    <s v="Data Science"/>
    <n v="61875"/>
    <s v="USD"/>
    <n v="61875"/>
    <s v="US"/>
    <n v="0"/>
    <s v="US"/>
    <x v="0"/>
  </r>
  <r>
    <n v="2024"/>
    <s v="SE"/>
    <s v="FT"/>
    <s v="Machine Learning Engineer"/>
    <n v="240000"/>
    <s v="USD"/>
    <n v="240000"/>
    <s v="CA"/>
    <n v="0"/>
    <s v="CA"/>
    <x v="0"/>
  </r>
  <r>
    <n v="2024"/>
    <s v="SE"/>
    <s v="FT"/>
    <s v="Machine Learning Engineer"/>
    <n v="178000"/>
    <s v="USD"/>
    <n v="178000"/>
    <s v="CA"/>
    <n v="0"/>
    <s v="CA"/>
    <x v="0"/>
  </r>
  <r>
    <n v="2024"/>
    <s v="EN"/>
    <s v="FT"/>
    <s v="Research Analyst"/>
    <n v="91200"/>
    <s v="USD"/>
    <n v="91200"/>
    <s v="US"/>
    <n v="0"/>
    <s v="US"/>
    <x v="0"/>
  </r>
  <r>
    <n v="2024"/>
    <s v="EN"/>
    <s v="FT"/>
    <s v="Research Analyst"/>
    <n v="58200"/>
    <s v="USD"/>
    <n v="58200"/>
    <s v="US"/>
    <n v="0"/>
    <s v="US"/>
    <x v="0"/>
  </r>
  <r>
    <n v="2024"/>
    <s v="SE"/>
    <s v="FT"/>
    <s v="Data Engineer"/>
    <n v="122000"/>
    <s v="USD"/>
    <n v="122000"/>
    <s v="US"/>
    <n v="0"/>
    <s v="US"/>
    <x v="0"/>
  </r>
  <r>
    <n v="2024"/>
    <s v="SE"/>
    <s v="FT"/>
    <s v="Data Engineer"/>
    <n v="94500"/>
    <s v="USD"/>
    <n v="94500"/>
    <s v="US"/>
    <n v="0"/>
    <s v="US"/>
    <x v="0"/>
  </r>
  <r>
    <n v="2024"/>
    <s v="MI"/>
    <s v="FT"/>
    <s v="Data Analyst"/>
    <n v="152300"/>
    <s v="USD"/>
    <n v="152300"/>
    <s v="US"/>
    <n v="0"/>
    <s v="US"/>
    <x v="0"/>
  </r>
  <r>
    <n v="2024"/>
    <s v="MI"/>
    <s v="FT"/>
    <s v="Data Analyst"/>
    <n v="76200"/>
    <s v="USD"/>
    <n v="76200"/>
    <s v="US"/>
    <n v="0"/>
    <s v="US"/>
    <x v="0"/>
  </r>
  <r>
    <n v="2024"/>
    <s v="SE"/>
    <s v="FT"/>
    <s v="Machine Learning Engineer"/>
    <n v="336000"/>
    <s v="USD"/>
    <n v="336000"/>
    <s v="CA"/>
    <n v="100"/>
    <s v="CA"/>
    <x v="0"/>
  </r>
  <r>
    <n v="2024"/>
    <s v="SE"/>
    <s v="FT"/>
    <s v="Machine Learning Engineer"/>
    <n v="304000"/>
    <s v="USD"/>
    <n v="304000"/>
    <s v="CA"/>
    <n v="100"/>
    <s v="CA"/>
    <x v="0"/>
  </r>
  <r>
    <n v="2024"/>
    <s v="MI"/>
    <s v="FT"/>
    <s v="Data Analyst"/>
    <n v="70000"/>
    <s v="USD"/>
    <n v="70000"/>
    <s v="US"/>
    <n v="100"/>
    <s v="US"/>
    <x v="0"/>
  </r>
  <r>
    <n v="2024"/>
    <s v="MI"/>
    <s v="FT"/>
    <s v="Data Analyst"/>
    <n v="51000"/>
    <s v="USD"/>
    <n v="51000"/>
    <s v="US"/>
    <n v="100"/>
    <s v="US"/>
    <x v="0"/>
  </r>
  <r>
    <n v="2024"/>
    <s v="SE"/>
    <s v="FT"/>
    <s v="Machine Learning Engineer"/>
    <n v="223000"/>
    <s v="USD"/>
    <n v="223000"/>
    <s v="US"/>
    <n v="0"/>
    <s v="US"/>
    <x v="0"/>
  </r>
  <r>
    <n v="2024"/>
    <s v="SE"/>
    <s v="FT"/>
    <s v="Machine Learning Engineer"/>
    <n v="185000"/>
    <s v="USD"/>
    <n v="185000"/>
    <s v="US"/>
    <n v="0"/>
    <s v="US"/>
    <x v="0"/>
  </r>
  <r>
    <n v="2024"/>
    <s v="MI"/>
    <s v="FT"/>
    <s v="Data Engineer"/>
    <n v="155000"/>
    <s v="USD"/>
    <n v="155000"/>
    <s v="US"/>
    <n v="0"/>
    <s v="US"/>
    <x v="0"/>
  </r>
  <r>
    <n v="2024"/>
    <s v="MI"/>
    <s v="FT"/>
    <s v="Data Engineer"/>
    <n v="120000"/>
    <s v="USD"/>
    <n v="120000"/>
    <s v="US"/>
    <n v="0"/>
    <s v="US"/>
    <x v="0"/>
  </r>
  <r>
    <n v="2024"/>
    <s v="SE"/>
    <s v="FT"/>
    <s v="Data Infrastructure Engineer"/>
    <n v="245900"/>
    <s v="USD"/>
    <n v="245900"/>
    <s v="US"/>
    <n v="100"/>
    <s v="US"/>
    <x v="0"/>
  </r>
  <r>
    <n v="2024"/>
    <s v="SE"/>
    <s v="FT"/>
    <s v="Data Infrastructure Engineer"/>
    <n v="139000"/>
    <s v="USD"/>
    <n v="139000"/>
    <s v="US"/>
    <n v="100"/>
    <s v="US"/>
    <x v="0"/>
  </r>
  <r>
    <n v="2024"/>
    <s v="MI"/>
    <s v="FT"/>
    <s v="Admin &amp; Data Analyst"/>
    <n v="95000"/>
    <s v="USD"/>
    <n v="95000"/>
    <s v="US"/>
    <n v="0"/>
    <s v="US"/>
    <x v="0"/>
  </r>
  <r>
    <n v="2024"/>
    <s v="SE"/>
    <s v="FT"/>
    <s v="Data Scientist"/>
    <n v="213000"/>
    <s v="USD"/>
    <n v="213000"/>
    <s v="US"/>
    <n v="0"/>
    <s v="US"/>
    <x v="0"/>
  </r>
  <r>
    <n v="2024"/>
    <s v="SE"/>
    <s v="FT"/>
    <s v="Data Scientist"/>
    <n v="120700"/>
    <s v="USD"/>
    <n v="120700"/>
    <s v="US"/>
    <n v="0"/>
    <s v="US"/>
    <x v="0"/>
  </r>
  <r>
    <n v="2024"/>
    <s v="MI"/>
    <s v="FT"/>
    <s v="Data Engineer"/>
    <n v="128000"/>
    <s v="USD"/>
    <n v="128000"/>
    <s v="US"/>
    <n v="0"/>
    <s v="US"/>
    <x v="0"/>
  </r>
  <r>
    <n v="2024"/>
    <s v="MI"/>
    <s v="FT"/>
    <s v="Data Engineer"/>
    <n v="81500"/>
    <s v="USD"/>
    <n v="81500"/>
    <s v="US"/>
    <n v="0"/>
    <s v="US"/>
    <x v="0"/>
  </r>
  <r>
    <n v="2024"/>
    <s v="EN"/>
    <s v="FT"/>
    <s v="Data Science"/>
    <n v="46000"/>
    <s v="USD"/>
    <n v="46000"/>
    <s v="US"/>
    <n v="0"/>
    <s v="US"/>
    <x v="0"/>
  </r>
  <r>
    <n v="2024"/>
    <s v="EN"/>
    <s v="FT"/>
    <s v="Data Science"/>
    <n v="40000"/>
    <s v="USD"/>
    <n v="40000"/>
    <s v="US"/>
    <n v="0"/>
    <s v="US"/>
    <x v="0"/>
  </r>
  <r>
    <n v="2024"/>
    <s v="SE"/>
    <s v="FT"/>
    <s v="Insight Analyst"/>
    <n v="60000"/>
    <s v="GBP"/>
    <n v="75000"/>
    <s v="US"/>
    <n v="0"/>
    <s v="US"/>
    <x v="0"/>
  </r>
  <r>
    <n v="2024"/>
    <s v="SE"/>
    <s v="FT"/>
    <s v="Insight Analyst"/>
    <n v="55000"/>
    <s v="GBP"/>
    <n v="68750"/>
    <s v="US"/>
    <n v="0"/>
    <s v="US"/>
    <x v="0"/>
  </r>
  <r>
    <n v="2024"/>
    <s v="EN"/>
    <s v="FT"/>
    <s v="Business Intelligence"/>
    <n v="176627"/>
    <s v="USD"/>
    <n v="176627"/>
    <s v="US"/>
    <n v="0"/>
    <s v="US"/>
    <x v="0"/>
  </r>
  <r>
    <n v="2024"/>
    <s v="EN"/>
    <s v="FT"/>
    <s v="Business Intelligence"/>
    <n v="106029"/>
    <s v="USD"/>
    <n v="106029"/>
    <s v="US"/>
    <n v="0"/>
    <s v="US"/>
    <x v="0"/>
  </r>
  <r>
    <n v="2024"/>
    <s v="SE"/>
    <s v="FT"/>
    <s v="Data Architect"/>
    <n v="193000"/>
    <s v="USD"/>
    <n v="193000"/>
    <s v="US"/>
    <n v="0"/>
    <s v="US"/>
    <x v="0"/>
  </r>
  <r>
    <n v="2024"/>
    <s v="SE"/>
    <s v="FT"/>
    <s v="Data Architect"/>
    <n v="84600"/>
    <s v="USD"/>
    <n v="84600"/>
    <s v="US"/>
    <n v="0"/>
    <s v="US"/>
    <x v="0"/>
  </r>
  <r>
    <n v="2024"/>
    <s v="EN"/>
    <s v="FT"/>
    <s v="Business Intelligence"/>
    <n v="94250"/>
    <s v="USD"/>
    <n v="94250"/>
    <s v="US"/>
    <n v="100"/>
    <s v="US"/>
    <x v="0"/>
  </r>
  <r>
    <n v="2024"/>
    <s v="EN"/>
    <s v="FT"/>
    <s v="Business Intelligence"/>
    <n v="65000"/>
    <s v="USD"/>
    <n v="65000"/>
    <s v="US"/>
    <n v="100"/>
    <s v="US"/>
    <x v="0"/>
  </r>
  <r>
    <n v="2024"/>
    <s v="MI"/>
    <s v="FT"/>
    <s v="Data Analyst"/>
    <n v="148017"/>
    <s v="USD"/>
    <n v="148017"/>
    <s v="US"/>
    <n v="0"/>
    <s v="US"/>
    <x v="0"/>
  </r>
  <r>
    <n v="2024"/>
    <s v="MI"/>
    <s v="FT"/>
    <s v="Data Analyst"/>
    <n v="87069"/>
    <s v="USD"/>
    <n v="87069"/>
    <s v="US"/>
    <n v="0"/>
    <s v="US"/>
    <x v="0"/>
  </r>
  <r>
    <n v="2024"/>
    <s v="MI"/>
    <s v="FT"/>
    <s v="Data Science"/>
    <n v="135800"/>
    <s v="USD"/>
    <n v="135800"/>
    <s v="US"/>
    <n v="100"/>
    <s v="US"/>
    <x v="0"/>
  </r>
  <r>
    <n v="2024"/>
    <s v="MI"/>
    <s v="FT"/>
    <s v="Data Science"/>
    <n v="95100"/>
    <s v="USD"/>
    <n v="95100"/>
    <s v="US"/>
    <n v="100"/>
    <s v="US"/>
    <x v="0"/>
  </r>
  <r>
    <n v="2024"/>
    <s v="SE"/>
    <s v="FT"/>
    <s v="Data Engineer"/>
    <n v="175000"/>
    <s v="USD"/>
    <n v="175000"/>
    <s v="US"/>
    <n v="0"/>
    <s v="US"/>
    <x v="0"/>
  </r>
  <r>
    <n v="2024"/>
    <s v="SE"/>
    <s v="FT"/>
    <s v="Data Engineer"/>
    <n v="117000"/>
    <s v="USD"/>
    <n v="117000"/>
    <s v="US"/>
    <n v="0"/>
    <s v="US"/>
    <x v="0"/>
  </r>
  <r>
    <n v="2024"/>
    <s v="SE"/>
    <s v="FT"/>
    <s v="Data Architect"/>
    <n v="234000"/>
    <s v="USD"/>
    <n v="234000"/>
    <s v="US"/>
    <n v="0"/>
    <s v="US"/>
    <x v="0"/>
  </r>
  <r>
    <n v="2024"/>
    <s v="SE"/>
    <s v="FT"/>
    <s v="Data Architect"/>
    <n v="146000"/>
    <s v="USD"/>
    <n v="146000"/>
    <s v="US"/>
    <n v="0"/>
    <s v="US"/>
    <x v="0"/>
  </r>
  <r>
    <n v="2024"/>
    <s v="MI"/>
    <s v="FT"/>
    <s v="Data Analyst"/>
    <n v="120000"/>
    <s v="USD"/>
    <n v="120000"/>
    <s v="US"/>
    <n v="0"/>
    <s v="US"/>
    <x v="0"/>
  </r>
  <r>
    <n v="2024"/>
    <s v="MI"/>
    <s v="FT"/>
    <s v="Data Analyst"/>
    <n v="105000"/>
    <s v="USD"/>
    <n v="105000"/>
    <s v="US"/>
    <n v="0"/>
    <s v="US"/>
    <x v="0"/>
  </r>
  <r>
    <n v="2024"/>
    <s v="EN"/>
    <s v="FT"/>
    <s v="Data Analyst"/>
    <n v="43500"/>
    <s v="USD"/>
    <n v="43500"/>
    <s v="US"/>
    <n v="0"/>
    <s v="US"/>
    <x v="0"/>
  </r>
  <r>
    <n v="2024"/>
    <s v="EN"/>
    <s v="FT"/>
    <s v="Data Analyst"/>
    <n v="41000"/>
    <s v="USD"/>
    <n v="41000"/>
    <s v="US"/>
    <n v="0"/>
    <s v="US"/>
    <x v="0"/>
  </r>
  <r>
    <n v="2024"/>
    <s v="SE"/>
    <s v="FT"/>
    <s v="Data Engineer"/>
    <n v="234000"/>
    <s v="USD"/>
    <n v="234000"/>
    <s v="US"/>
    <n v="0"/>
    <s v="US"/>
    <x v="0"/>
  </r>
  <r>
    <n v="2024"/>
    <s v="SE"/>
    <s v="FT"/>
    <s v="Data Engineer"/>
    <n v="117000"/>
    <s v="USD"/>
    <n v="117000"/>
    <s v="US"/>
    <n v="0"/>
    <s v="US"/>
    <x v="0"/>
  </r>
  <r>
    <n v="2024"/>
    <s v="SE"/>
    <s v="FT"/>
    <s v="ML Engineer"/>
    <n v="211888"/>
    <s v="USD"/>
    <n v="211888"/>
    <s v="US"/>
    <n v="0"/>
    <s v="US"/>
    <x v="0"/>
  </r>
  <r>
    <n v="2024"/>
    <s v="SE"/>
    <s v="FT"/>
    <s v="ML Engineer"/>
    <n v="154100"/>
    <s v="USD"/>
    <n v="154100"/>
    <s v="US"/>
    <n v="0"/>
    <s v="US"/>
    <x v="0"/>
  </r>
  <r>
    <n v="2024"/>
    <s v="SE"/>
    <s v="FT"/>
    <s v="Data Analyst"/>
    <n v="185100"/>
    <s v="USD"/>
    <n v="185100"/>
    <s v="US"/>
    <n v="0"/>
    <s v="US"/>
    <x v="0"/>
  </r>
  <r>
    <n v="2024"/>
    <s v="SE"/>
    <s v="FT"/>
    <s v="Data Analyst"/>
    <n v="148500"/>
    <s v="USD"/>
    <n v="148500"/>
    <s v="US"/>
    <n v="0"/>
    <s v="US"/>
    <x v="0"/>
  </r>
  <r>
    <n v="2024"/>
    <s v="SE"/>
    <s v="FT"/>
    <s v="Data Analyst"/>
    <n v="147000"/>
    <s v="USD"/>
    <n v="147000"/>
    <s v="US"/>
    <n v="100"/>
    <s v="US"/>
    <x v="0"/>
  </r>
  <r>
    <n v="2024"/>
    <s v="SE"/>
    <s v="FT"/>
    <s v="Data Analyst"/>
    <n v="92000"/>
    <s v="USD"/>
    <n v="92000"/>
    <s v="US"/>
    <n v="100"/>
    <s v="US"/>
    <x v="0"/>
  </r>
  <r>
    <n v="2024"/>
    <s v="SE"/>
    <s v="FT"/>
    <s v="Analytics Engineer"/>
    <n v="148500"/>
    <s v="USD"/>
    <n v="148500"/>
    <s v="US"/>
    <n v="0"/>
    <s v="US"/>
    <x v="0"/>
  </r>
  <r>
    <n v="2024"/>
    <s v="SE"/>
    <s v="FT"/>
    <s v="Analytics Engineer"/>
    <n v="117000"/>
    <s v="USD"/>
    <n v="117000"/>
    <s v="US"/>
    <n v="0"/>
    <s v="US"/>
    <x v="0"/>
  </r>
  <r>
    <n v="2024"/>
    <s v="SE"/>
    <s v="FT"/>
    <s v="Data Analyst"/>
    <n v="130000"/>
    <s v="USD"/>
    <n v="130000"/>
    <s v="US"/>
    <n v="100"/>
    <s v="US"/>
    <x v="0"/>
  </r>
  <r>
    <n v="2024"/>
    <s v="SE"/>
    <s v="FT"/>
    <s v="Data Analyst"/>
    <n v="100000"/>
    <s v="USD"/>
    <n v="100000"/>
    <s v="US"/>
    <n v="100"/>
    <s v="US"/>
    <x v="0"/>
  </r>
  <r>
    <n v="2024"/>
    <s v="MI"/>
    <s v="FT"/>
    <s v="ML Engineer"/>
    <n v="203000"/>
    <s v="USD"/>
    <n v="203000"/>
    <s v="US"/>
    <n v="100"/>
    <s v="US"/>
    <x v="0"/>
  </r>
  <r>
    <n v="2024"/>
    <s v="MI"/>
    <s v="FT"/>
    <s v="ML Engineer"/>
    <n v="135000"/>
    <s v="USD"/>
    <n v="135000"/>
    <s v="US"/>
    <n v="100"/>
    <s v="US"/>
    <x v="0"/>
  </r>
  <r>
    <n v="2024"/>
    <s v="SE"/>
    <s v="FT"/>
    <s v="Consultant Data Engineer"/>
    <n v="50000"/>
    <s v="USD"/>
    <n v="50000"/>
    <s v="GE"/>
    <n v="100"/>
    <s v="US"/>
    <x v="0"/>
  </r>
  <r>
    <n v="2024"/>
    <s v="SE"/>
    <s v="FT"/>
    <s v="Data Scientist"/>
    <n v="322100"/>
    <s v="USD"/>
    <n v="322100"/>
    <s v="US"/>
    <n v="100"/>
    <s v="US"/>
    <x v="0"/>
  </r>
  <r>
    <n v="2024"/>
    <s v="SE"/>
    <s v="FT"/>
    <s v="Data Scientist"/>
    <n v="173400"/>
    <s v="USD"/>
    <n v="173400"/>
    <s v="US"/>
    <n v="100"/>
    <s v="US"/>
    <x v="0"/>
  </r>
  <r>
    <n v="2024"/>
    <s v="SE"/>
    <s v="FT"/>
    <s v="Business Intelligence Analyst"/>
    <n v="158900"/>
    <s v="USD"/>
    <n v="158900"/>
    <s v="US"/>
    <n v="100"/>
    <s v="US"/>
    <x v="0"/>
  </r>
  <r>
    <n v="2024"/>
    <s v="SE"/>
    <s v="FT"/>
    <s v="Business Intelligence Analyst"/>
    <n v="132400"/>
    <s v="USD"/>
    <n v="132400"/>
    <s v="US"/>
    <n v="100"/>
    <s v="US"/>
    <x v="0"/>
  </r>
  <r>
    <n v="2024"/>
    <s v="SE"/>
    <s v="FT"/>
    <s v="Machine Learning Engineer"/>
    <n v="370000"/>
    <s v="USD"/>
    <n v="370000"/>
    <s v="US"/>
    <n v="0"/>
    <s v="US"/>
    <x v="0"/>
  </r>
  <r>
    <n v="2024"/>
    <s v="SE"/>
    <s v="FT"/>
    <s v="Machine Learning Engineer"/>
    <n v="220000"/>
    <s v="USD"/>
    <n v="220000"/>
    <s v="US"/>
    <n v="0"/>
    <s v="US"/>
    <x v="0"/>
  </r>
  <r>
    <n v="2024"/>
    <s v="SE"/>
    <s v="FT"/>
    <s v="Analytics Engineer"/>
    <n v="180000"/>
    <s v="USD"/>
    <n v="180000"/>
    <s v="US"/>
    <n v="0"/>
    <s v="US"/>
    <x v="0"/>
  </r>
  <r>
    <n v="2024"/>
    <s v="SE"/>
    <s v="FT"/>
    <s v="Analytics Engineer"/>
    <n v="140000"/>
    <s v="USD"/>
    <n v="140000"/>
    <s v="US"/>
    <n v="0"/>
    <s v="US"/>
    <x v="0"/>
  </r>
  <r>
    <n v="2024"/>
    <s v="SE"/>
    <s v="FT"/>
    <s v="Data Engineer"/>
    <n v="247300"/>
    <s v="USD"/>
    <n v="247300"/>
    <s v="US"/>
    <n v="0"/>
    <s v="US"/>
    <x v="0"/>
  </r>
  <r>
    <n v="2024"/>
    <s v="SE"/>
    <s v="FT"/>
    <s v="Data Engineer"/>
    <n v="139800"/>
    <s v="USD"/>
    <n v="139800"/>
    <s v="US"/>
    <n v="0"/>
    <s v="US"/>
    <x v="0"/>
  </r>
  <r>
    <n v="2024"/>
    <s v="SE"/>
    <s v="FT"/>
    <s v="Data Scientist"/>
    <n v="213000"/>
    <s v="USD"/>
    <n v="213000"/>
    <s v="US"/>
    <n v="0"/>
    <s v="US"/>
    <x v="0"/>
  </r>
  <r>
    <n v="2024"/>
    <s v="SE"/>
    <s v="FT"/>
    <s v="Data Scientist"/>
    <n v="120700"/>
    <s v="USD"/>
    <n v="120700"/>
    <s v="US"/>
    <n v="0"/>
    <s v="US"/>
    <x v="0"/>
  </r>
  <r>
    <n v="2024"/>
    <s v="SE"/>
    <s v="FT"/>
    <s v="Data Engineer"/>
    <n v="172000"/>
    <s v="USD"/>
    <n v="172000"/>
    <s v="US"/>
    <n v="100"/>
    <s v="US"/>
    <x v="0"/>
  </r>
  <r>
    <n v="2024"/>
    <s v="SE"/>
    <s v="FT"/>
    <s v="Data Engineer"/>
    <n v="141000"/>
    <s v="USD"/>
    <n v="141000"/>
    <s v="US"/>
    <n v="100"/>
    <s v="US"/>
    <x v="0"/>
  </r>
  <r>
    <n v="2024"/>
    <s v="MI"/>
    <s v="FT"/>
    <s v="Business Intelligence Manager"/>
    <n v="140000"/>
    <s v="USD"/>
    <n v="140000"/>
    <s v="US"/>
    <n v="100"/>
    <s v="US"/>
    <x v="0"/>
  </r>
  <r>
    <n v="2024"/>
    <s v="MI"/>
    <s v="FT"/>
    <s v="Business Intelligence Manager"/>
    <n v="100000"/>
    <s v="USD"/>
    <n v="100000"/>
    <s v="US"/>
    <n v="100"/>
    <s v="US"/>
    <x v="0"/>
  </r>
  <r>
    <n v="2024"/>
    <s v="EN"/>
    <s v="FT"/>
    <s v="Data Analyst"/>
    <n v="100000"/>
    <s v="USD"/>
    <n v="100000"/>
    <s v="US"/>
    <n v="100"/>
    <s v="US"/>
    <x v="0"/>
  </r>
  <r>
    <n v="2024"/>
    <s v="EN"/>
    <s v="FT"/>
    <s v="Data Analyst"/>
    <n v="90000"/>
    <s v="USD"/>
    <n v="90000"/>
    <s v="US"/>
    <n v="100"/>
    <s v="US"/>
    <x v="0"/>
  </r>
  <r>
    <n v="2024"/>
    <s v="SE"/>
    <s v="FT"/>
    <s v="Data Engineer"/>
    <n v="135000"/>
    <s v="USD"/>
    <n v="135000"/>
    <s v="US"/>
    <n v="0"/>
    <s v="US"/>
    <x v="0"/>
  </r>
  <r>
    <n v="2024"/>
    <s v="SE"/>
    <s v="FT"/>
    <s v="Data Engineer"/>
    <n v="115000"/>
    <s v="USD"/>
    <n v="115000"/>
    <s v="US"/>
    <n v="0"/>
    <s v="US"/>
    <x v="0"/>
  </r>
  <r>
    <n v="2024"/>
    <s v="SE"/>
    <s v="FT"/>
    <s v="Data Engineer"/>
    <n v="130000"/>
    <s v="USD"/>
    <n v="130000"/>
    <s v="US"/>
    <n v="0"/>
    <s v="US"/>
    <x v="0"/>
  </r>
  <r>
    <n v="2024"/>
    <s v="SE"/>
    <s v="FT"/>
    <s v="Data Engineer"/>
    <n v="100000"/>
    <s v="USD"/>
    <n v="100000"/>
    <s v="US"/>
    <n v="0"/>
    <s v="US"/>
    <x v="0"/>
  </r>
  <r>
    <n v="2024"/>
    <s v="SE"/>
    <s v="FT"/>
    <s v="Data Scientist"/>
    <n v="240901"/>
    <s v="USD"/>
    <n v="240901"/>
    <s v="US"/>
    <n v="100"/>
    <s v="US"/>
    <x v="0"/>
  </r>
  <r>
    <n v="2024"/>
    <s v="SE"/>
    <s v="FT"/>
    <s v="Data Scientist"/>
    <n v="168630"/>
    <s v="USD"/>
    <n v="168630"/>
    <s v="US"/>
    <n v="100"/>
    <s v="US"/>
    <x v="0"/>
  </r>
  <r>
    <n v="2024"/>
    <s v="MI"/>
    <s v="FT"/>
    <s v="Data Analyst"/>
    <n v="100000"/>
    <s v="USD"/>
    <n v="100000"/>
    <s v="US"/>
    <n v="0"/>
    <s v="US"/>
    <x v="0"/>
  </r>
  <r>
    <n v="2024"/>
    <s v="MI"/>
    <s v="FT"/>
    <s v="Data Analyst"/>
    <n v="90000"/>
    <s v="USD"/>
    <n v="90000"/>
    <s v="US"/>
    <n v="0"/>
    <s v="US"/>
    <x v="0"/>
  </r>
  <r>
    <n v="2024"/>
    <s v="EX"/>
    <s v="FT"/>
    <s v="Head of Data"/>
    <n v="312300"/>
    <s v="USD"/>
    <n v="312300"/>
    <s v="US"/>
    <n v="100"/>
    <s v="US"/>
    <x v="0"/>
  </r>
  <r>
    <n v="2024"/>
    <s v="EX"/>
    <s v="FT"/>
    <s v="Head of Data"/>
    <n v="269000"/>
    <s v="USD"/>
    <n v="269000"/>
    <s v="US"/>
    <n v="100"/>
    <s v="US"/>
    <x v="0"/>
  </r>
  <r>
    <n v="2024"/>
    <s v="EX"/>
    <s v="FT"/>
    <s v="Data Engineer"/>
    <n v="273600"/>
    <s v="USD"/>
    <n v="273600"/>
    <s v="US"/>
    <n v="100"/>
    <s v="US"/>
    <x v="0"/>
  </r>
  <r>
    <n v="2024"/>
    <s v="EX"/>
    <s v="FT"/>
    <s v="Data Engineer"/>
    <n v="182400"/>
    <s v="USD"/>
    <n v="182400"/>
    <s v="US"/>
    <n v="100"/>
    <s v="US"/>
    <x v="0"/>
  </r>
  <r>
    <n v="2024"/>
    <s v="SE"/>
    <s v="FT"/>
    <s v="Data Architect"/>
    <n v="184000"/>
    <s v="USD"/>
    <n v="184000"/>
    <s v="US"/>
    <n v="0"/>
    <s v="US"/>
    <x v="0"/>
  </r>
  <r>
    <n v="2024"/>
    <s v="SE"/>
    <s v="FT"/>
    <s v="Data Architect"/>
    <n v="123000"/>
    <s v="USD"/>
    <n v="123000"/>
    <s v="US"/>
    <n v="0"/>
    <s v="US"/>
    <x v="0"/>
  </r>
  <r>
    <n v="2024"/>
    <s v="SE"/>
    <s v="FT"/>
    <s v="Research Engineer"/>
    <n v="250000"/>
    <s v="USD"/>
    <n v="250000"/>
    <s v="US"/>
    <n v="100"/>
    <s v="US"/>
    <x v="0"/>
  </r>
  <r>
    <n v="2024"/>
    <s v="SE"/>
    <s v="FT"/>
    <s v="Research Engineer"/>
    <n v="150000"/>
    <s v="USD"/>
    <n v="150000"/>
    <s v="US"/>
    <n v="100"/>
    <s v="US"/>
    <x v="0"/>
  </r>
  <r>
    <n v="2024"/>
    <s v="SE"/>
    <s v="FT"/>
    <s v="Business Intelligence Analyst"/>
    <n v="140000"/>
    <s v="USD"/>
    <n v="140000"/>
    <s v="US"/>
    <n v="100"/>
    <s v="US"/>
    <x v="0"/>
  </r>
  <r>
    <n v="2024"/>
    <s v="SE"/>
    <s v="FT"/>
    <s v="Business Intelligence Analyst"/>
    <n v="100000"/>
    <s v="USD"/>
    <n v="100000"/>
    <s v="US"/>
    <n v="100"/>
    <s v="US"/>
    <x v="0"/>
  </r>
  <r>
    <n v="2024"/>
    <s v="SE"/>
    <s v="FT"/>
    <s v="Data Scientist"/>
    <n v="202500"/>
    <s v="USD"/>
    <n v="202500"/>
    <s v="US"/>
    <n v="0"/>
    <s v="US"/>
    <x v="0"/>
  </r>
  <r>
    <n v="2024"/>
    <s v="SE"/>
    <s v="FT"/>
    <s v="Data Scientist"/>
    <n v="135000"/>
    <s v="USD"/>
    <n v="135000"/>
    <s v="US"/>
    <n v="0"/>
    <s v="US"/>
    <x v="0"/>
  </r>
  <r>
    <n v="2024"/>
    <s v="MI"/>
    <s v="FT"/>
    <s v="Data Engineer"/>
    <n v="159550"/>
    <s v="USD"/>
    <n v="159550"/>
    <s v="US"/>
    <n v="0"/>
    <s v="US"/>
    <x v="0"/>
  </r>
  <r>
    <n v="2024"/>
    <s v="MI"/>
    <s v="FT"/>
    <s v="Data Engineer"/>
    <n v="113000"/>
    <s v="USD"/>
    <n v="113000"/>
    <s v="US"/>
    <n v="0"/>
    <s v="US"/>
    <x v="0"/>
  </r>
  <r>
    <n v="2024"/>
    <s v="MI"/>
    <s v="FT"/>
    <s v="Data Science"/>
    <n v="75000"/>
    <s v="USD"/>
    <n v="75000"/>
    <s v="US"/>
    <n v="100"/>
    <s v="US"/>
    <x v="0"/>
  </r>
  <r>
    <n v="2024"/>
    <s v="MI"/>
    <s v="FT"/>
    <s v="Data Science"/>
    <n v="55000"/>
    <s v="USD"/>
    <n v="55000"/>
    <s v="US"/>
    <n v="100"/>
    <s v="US"/>
    <x v="0"/>
  </r>
  <r>
    <n v="2024"/>
    <s v="EX"/>
    <s v="FT"/>
    <s v="Data Engineer"/>
    <n v="253900"/>
    <s v="USD"/>
    <n v="253900"/>
    <s v="US"/>
    <n v="0"/>
    <s v="US"/>
    <x v="0"/>
  </r>
  <r>
    <n v="2024"/>
    <s v="EX"/>
    <s v="FT"/>
    <s v="Data Engineer"/>
    <n v="145100"/>
    <s v="USD"/>
    <n v="145100"/>
    <s v="US"/>
    <n v="0"/>
    <s v="US"/>
    <x v="0"/>
  </r>
  <r>
    <n v="2024"/>
    <s v="MI"/>
    <s v="FT"/>
    <s v="Research Scientist"/>
    <n v="138000"/>
    <s v="USD"/>
    <n v="138000"/>
    <s v="US"/>
    <n v="0"/>
    <s v="US"/>
    <x v="0"/>
  </r>
  <r>
    <n v="2024"/>
    <s v="MI"/>
    <s v="FT"/>
    <s v="Research Scientist"/>
    <n v="86000"/>
    <s v="USD"/>
    <n v="86000"/>
    <s v="US"/>
    <n v="0"/>
    <s v="US"/>
    <x v="0"/>
  </r>
  <r>
    <n v="2024"/>
    <s v="SE"/>
    <s v="FT"/>
    <s v="Research Scientist"/>
    <n v="179000"/>
    <s v="USD"/>
    <n v="179000"/>
    <s v="US"/>
    <n v="0"/>
    <s v="US"/>
    <x v="0"/>
  </r>
  <r>
    <n v="2024"/>
    <s v="SE"/>
    <s v="FT"/>
    <s v="Research Scientist"/>
    <n v="112000"/>
    <s v="USD"/>
    <n v="112000"/>
    <s v="US"/>
    <n v="0"/>
    <s v="US"/>
    <x v="0"/>
  </r>
  <r>
    <n v="2024"/>
    <s v="EN"/>
    <s v="FT"/>
    <s v="Data Management Analyst"/>
    <n v="105000"/>
    <s v="USD"/>
    <n v="105000"/>
    <s v="CA"/>
    <n v="0"/>
    <s v="CA"/>
    <x v="0"/>
  </r>
  <r>
    <n v="2024"/>
    <s v="EN"/>
    <s v="FT"/>
    <s v="Data Management Analyst"/>
    <n v="80800"/>
    <s v="USD"/>
    <n v="80800"/>
    <s v="CA"/>
    <n v="0"/>
    <s v="CA"/>
    <x v="0"/>
  </r>
  <r>
    <n v="2024"/>
    <s v="EN"/>
    <s v="FT"/>
    <s v="Data Analyst"/>
    <n v="64500"/>
    <s v="USD"/>
    <n v="64500"/>
    <s v="US"/>
    <n v="0"/>
    <s v="US"/>
    <x v="0"/>
  </r>
  <r>
    <n v="2024"/>
    <s v="EN"/>
    <s v="FT"/>
    <s v="Data Analyst"/>
    <n v="46500"/>
    <s v="USD"/>
    <n v="46500"/>
    <s v="US"/>
    <n v="0"/>
    <s v="US"/>
    <x v="0"/>
  </r>
  <r>
    <n v="2024"/>
    <s v="SE"/>
    <s v="FT"/>
    <s v="Data Engineer"/>
    <n v="120750"/>
    <s v="USD"/>
    <n v="120750"/>
    <s v="US"/>
    <n v="0"/>
    <s v="US"/>
    <x v="0"/>
  </r>
  <r>
    <n v="2024"/>
    <s v="SE"/>
    <s v="FT"/>
    <s v="Data Engineer"/>
    <n v="85000"/>
    <s v="USD"/>
    <n v="85000"/>
    <s v="US"/>
    <n v="0"/>
    <s v="US"/>
    <x v="0"/>
  </r>
  <r>
    <n v="2024"/>
    <s v="SE"/>
    <s v="FT"/>
    <s v="Data Architect"/>
    <n v="180000"/>
    <s v="USD"/>
    <n v="180000"/>
    <s v="US"/>
    <n v="100"/>
    <s v="US"/>
    <x v="0"/>
  </r>
  <r>
    <n v="2024"/>
    <s v="SE"/>
    <s v="FT"/>
    <s v="Data Architect"/>
    <n v="144000"/>
    <s v="USD"/>
    <n v="144000"/>
    <s v="US"/>
    <n v="100"/>
    <s v="US"/>
    <x v="0"/>
  </r>
  <r>
    <n v="2024"/>
    <s v="SE"/>
    <s v="FT"/>
    <s v="Data Analyst"/>
    <n v="144606"/>
    <s v="USD"/>
    <n v="144606"/>
    <s v="US"/>
    <n v="0"/>
    <s v="US"/>
    <x v="0"/>
  </r>
  <r>
    <n v="2024"/>
    <s v="SE"/>
    <s v="FT"/>
    <s v="Data Analyst"/>
    <n v="128539"/>
    <s v="USD"/>
    <n v="128539"/>
    <s v="US"/>
    <n v="0"/>
    <s v="US"/>
    <x v="0"/>
  </r>
  <r>
    <n v="2024"/>
    <s v="MI"/>
    <s v="FT"/>
    <s v="BI Developer"/>
    <n v="79400"/>
    <s v="USD"/>
    <n v="79400"/>
    <s v="US"/>
    <n v="0"/>
    <s v="US"/>
    <x v="0"/>
  </r>
  <r>
    <n v="2024"/>
    <s v="MI"/>
    <s v="FT"/>
    <s v="BI Developer"/>
    <n v="55600"/>
    <s v="USD"/>
    <n v="55600"/>
    <s v="US"/>
    <n v="0"/>
    <s v="US"/>
    <x v="0"/>
  </r>
  <r>
    <n v="2024"/>
    <s v="MI"/>
    <s v="FT"/>
    <s v="Data Engineer"/>
    <n v="131700"/>
    <s v="USD"/>
    <n v="131700"/>
    <s v="US"/>
    <n v="0"/>
    <s v="US"/>
    <x v="0"/>
  </r>
  <r>
    <n v="2024"/>
    <s v="MI"/>
    <s v="FT"/>
    <s v="Data Engineer"/>
    <n v="84000"/>
    <s v="USD"/>
    <n v="84000"/>
    <s v="US"/>
    <n v="0"/>
    <s v="US"/>
    <x v="0"/>
  </r>
  <r>
    <n v="2024"/>
    <s v="SE"/>
    <s v="FT"/>
    <s v="Data Science"/>
    <n v="206000"/>
    <s v="USD"/>
    <n v="206000"/>
    <s v="US"/>
    <n v="0"/>
    <s v="US"/>
    <x v="0"/>
  </r>
  <r>
    <n v="2024"/>
    <s v="SE"/>
    <s v="FT"/>
    <s v="Data Science"/>
    <n v="106605"/>
    <s v="USD"/>
    <n v="106605"/>
    <s v="US"/>
    <n v="0"/>
    <s v="US"/>
    <x v="0"/>
  </r>
  <r>
    <n v="2024"/>
    <s v="MI"/>
    <s v="FT"/>
    <s v="Data Analyst"/>
    <n v="179000"/>
    <s v="USD"/>
    <n v="179000"/>
    <s v="US"/>
    <n v="0"/>
    <s v="US"/>
    <x v="0"/>
  </r>
  <r>
    <n v="2024"/>
    <s v="MI"/>
    <s v="FT"/>
    <s v="Data Analyst"/>
    <n v="112000"/>
    <s v="USD"/>
    <n v="112000"/>
    <s v="US"/>
    <n v="0"/>
    <s v="US"/>
    <x v="0"/>
  </r>
  <r>
    <n v="2024"/>
    <s v="SE"/>
    <s v="FT"/>
    <s v="Business Intelligence"/>
    <n v="120750"/>
    <s v="USD"/>
    <n v="120750"/>
    <s v="US"/>
    <n v="0"/>
    <s v="US"/>
    <x v="0"/>
  </r>
  <r>
    <n v="2024"/>
    <s v="SE"/>
    <s v="FT"/>
    <s v="Business Intelligence"/>
    <n v="85000"/>
    <s v="USD"/>
    <n v="85000"/>
    <s v="US"/>
    <n v="0"/>
    <s v="US"/>
    <x v="0"/>
  </r>
  <r>
    <n v="2024"/>
    <s v="SE"/>
    <s v="FT"/>
    <s v="Research Scientist"/>
    <n v="175000"/>
    <s v="USD"/>
    <n v="175000"/>
    <s v="US"/>
    <n v="0"/>
    <s v="US"/>
    <x v="0"/>
  </r>
  <r>
    <n v="2024"/>
    <s v="SE"/>
    <s v="FT"/>
    <s v="Research Scientist"/>
    <n v="118000"/>
    <s v="USD"/>
    <n v="118000"/>
    <s v="US"/>
    <n v="0"/>
    <s v="US"/>
    <x v="0"/>
  </r>
  <r>
    <n v="2024"/>
    <s v="SE"/>
    <s v="FT"/>
    <s v="Data Analyst"/>
    <n v="194000"/>
    <s v="USD"/>
    <n v="194000"/>
    <s v="US"/>
    <n v="0"/>
    <s v="US"/>
    <x v="0"/>
  </r>
  <r>
    <n v="2024"/>
    <s v="SE"/>
    <s v="FT"/>
    <s v="Data Analyst"/>
    <n v="122000"/>
    <s v="USD"/>
    <n v="122000"/>
    <s v="US"/>
    <n v="0"/>
    <s v="US"/>
    <x v="0"/>
  </r>
  <r>
    <n v="2024"/>
    <s v="SE"/>
    <s v="FT"/>
    <s v="Business Intelligence"/>
    <n v="142250"/>
    <s v="USD"/>
    <n v="142250"/>
    <s v="US"/>
    <n v="0"/>
    <s v="US"/>
    <x v="0"/>
  </r>
  <r>
    <n v="2024"/>
    <s v="SE"/>
    <s v="FT"/>
    <s v="Business Intelligence"/>
    <n v="100000"/>
    <s v="USD"/>
    <n v="100000"/>
    <s v="US"/>
    <n v="0"/>
    <s v="US"/>
    <x v="0"/>
  </r>
  <r>
    <n v="2024"/>
    <s v="MI"/>
    <s v="FT"/>
    <s v="Data Scientist"/>
    <n v="99000"/>
    <s v="USD"/>
    <n v="99000"/>
    <s v="US"/>
    <n v="0"/>
    <s v="US"/>
    <x v="0"/>
  </r>
  <r>
    <n v="2024"/>
    <s v="MI"/>
    <s v="FT"/>
    <s v="Data Scientist"/>
    <n v="87000"/>
    <s v="USD"/>
    <n v="87000"/>
    <s v="US"/>
    <n v="0"/>
    <s v="US"/>
    <x v="0"/>
  </r>
  <r>
    <n v="2024"/>
    <s v="EN"/>
    <s v="FT"/>
    <s v="Research Engineer"/>
    <n v="118400"/>
    <s v="USD"/>
    <n v="118400"/>
    <s v="US"/>
    <n v="0"/>
    <s v="US"/>
    <x v="0"/>
  </r>
  <r>
    <n v="2024"/>
    <s v="EN"/>
    <s v="FT"/>
    <s v="Research Engineer"/>
    <n v="64000"/>
    <s v="USD"/>
    <n v="64000"/>
    <s v="US"/>
    <n v="0"/>
    <s v="US"/>
    <x v="0"/>
  </r>
  <r>
    <n v="2024"/>
    <s v="MI"/>
    <s v="FT"/>
    <s v="Machine Learning Engineer"/>
    <n v="176000"/>
    <s v="USD"/>
    <n v="176000"/>
    <s v="US"/>
    <n v="0"/>
    <s v="US"/>
    <x v="0"/>
  </r>
  <r>
    <n v="2024"/>
    <s v="MI"/>
    <s v="FT"/>
    <s v="Machine Learning Engineer"/>
    <n v="72700"/>
    <s v="USD"/>
    <n v="72700"/>
    <s v="US"/>
    <n v="0"/>
    <s v="US"/>
    <x v="0"/>
  </r>
  <r>
    <n v="2024"/>
    <s v="SE"/>
    <s v="FL"/>
    <s v="Manager Data Management"/>
    <n v="3000000"/>
    <s v="INR"/>
    <n v="36014"/>
    <s v="IN"/>
    <n v="100"/>
    <s v="IN"/>
    <x v="2"/>
  </r>
  <r>
    <n v="2024"/>
    <s v="MI"/>
    <s v="FT"/>
    <s v="Data Engineer"/>
    <n v="145000"/>
    <s v="USD"/>
    <n v="145000"/>
    <s v="US"/>
    <n v="0"/>
    <s v="US"/>
    <x v="0"/>
  </r>
  <r>
    <n v="2024"/>
    <s v="MI"/>
    <s v="FT"/>
    <s v="Data Engineer"/>
    <n v="120000"/>
    <s v="USD"/>
    <n v="120000"/>
    <s v="US"/>
    <n v="0"/>
    <s v="US"/>
    <x v="0"/>
  </r>
  <r>
    <n v="2024"/>
    <s v="EN"/>
    <s v="FT"/>
    <s v="Research Analyst"/>
    <n v="126225"/>
    <s v="USD"/>
    <n v="126225"/>
    <s v="US"/>
    <n v="0"/>
    <s v="US"/>
    <x v="0"/>
  </r>
  <r>
    <n v="2024"/>
    <s v="EN"/>
    <s v="FT"/>
    <s v="Research Analyst"/>
    <n v="61846"/>
    <s v="USD"/>
    <n v="61846"/>
    <s v="US"/>
    <n v="0"/>
    <s v="US"/>
    <x v="0"/>
  </r>
  <r>
    <n v="2024"/>
    <s v="SE"/>
    <s v="FT"/>
    <s v="Data Analyst"/>
    <n v="114200"/>
    <s v="USD"/>
    <n v="114200"/>
    <s v="US"/>
    <n v="0"/>
    <s v="US"/>
    <x v="0"/>
  </r>
  <r>
    <n v="2024"/>
    <s v="SE"/>
    <s v="FT"/>
    <s v="Data Analyst"/>
    <n v="92900"/>
    <s v="USD"/>
    <n v="92900"/>
    <s v="US"/>
    <n v="0"/>
    <s v="US"/>
    <x v="0"/>
  </r>
  <r>
    <n v="2024"/>
    <s v="SE"/>
    <s v="FT"/>
    <s v="Data Engineer"/>
    <n v="219700"/>
    <s v="USD"/>
    <n v="219700"/>
    <s v="US"/>
    <n v="0"/>
    <s v="US"/>
    <x v="0"/>
  </r>
  <r>
    <n v="2024"/>
    <s v="SE"/>
    <s v="FT"/>
    <s v="Data Engineer"/>
    <n v="137300"/>
    <s v="USD"/>
    <n v="137300"/>
    <s v="US"/>
    <n v="0"/>
    <s v="US"/>
    <x v="0"/>
  </r>
  <r>
    <n v="2024"/>
    <s v="SE"/>
    <s v="FT"/>
    <s v="Business Intelligence Engineer"/>
    <n v="108500"/>
    <s v="USD"/>
    <n v="108500"/>
    <s v="US"/>
    <n v="0"/>
    <s v="US"/>
    <x v="0"/>
  </r>
  <r>
    <n v="2024"/>
    <s v="SE"/>
    <s v="FT"/>
    <s v="Business Intelligence Engineer"/>
    <n v="78800"/>
    <s v="USD"/>
    <n v="78800"/>
    <s v="US"/>
    <n v="0"/>
    <s v="US"/>
    <x v="0"/>
  </r>
  <r>
    <n v="2024"/>
    <s v="MI"/>
    <s v="FT"/>
    <s v="Data Scientist"/>
    <n v="44263"/>
    <s v="GBP"/>
    <n v="55328"/>
    <s v="ZA"/>
    <n v="0"/>
    <s v="ZA"/>
    <x v="0"/>
  </r>
  <r>
    <n v="2024"/>
    <s v="MI"/>
    <s v="FT"/>
    <s v="Data Scientist"/>
    <n v="33966"/>
    <s v="GBP"/>
    <n v="42457"/>
    <s v="ZA"/>
    <n v="0"/>
    <s v="ZA"/>
    <x v="0"/>
  </r>
  <r>
    <n v="2024"/>
    <s v="SE"/>
    <s v="FT"/>
    <s v="Data Analyst"/>
    <n v="95000"/>
    <s v="USD"/>
    <n v="95000"/>
    <s v="US"/>
    <n v="0"/>
    <s v="US"/>
    <x v="0"/>
  </r>
  <r>
    <n v="2024"/>
    <s v="SE"/>
    <s v="FT"/>
    <s v="Data Analyst"/>
    <n v="85000"/>
    <s v="USD"/>
    <n v="85000"/>
    <s v="US"/>
    <n v="0"/>
    <s v="US"/>
    <x v="0"/>
  </r>
  <r>
    <n v="2024"/>
    <s v="MI"/>
    <s v="FT"/>
    <s v="Data Quality Manager"/>
    <n v="50000"/>
    <s v="EUR"/>
    <n v="55555"/>
    <s v="ES"/>
    <n v="0"/>
    <s v="ES"/>
    <x v="0"/>
  </r>
  <r>
    <n v="2024"/>
    <s v="MI"/>
    <s v="FT"/>
    <s v="Data Quality Manager"/>
    <n v="40000"/>
    <s v="EUR"/>
    <n v="44444"/>
    <s v="ES"/>
    <n v="0"/>
    <s v="ES"/>
    <x v="0"/>
  </r>
  <r>
    <n v="2024"/>
    <s v="SE"/>
    <s v="FT"/>
    <s v="Data Modeler"/>
    <n v="155000"/>
    <s v="USD"/>
    <n v="155000"/>
    <s v="US"/>
    <n v="100"/>
    <s v="US"/>
    <x v="0"/>
  </r>
  <r>
    <n v="2024"/>
    <s v="SE"/>
    <s v="FT"/>
    <s v="Data Modeler"/>
    <n v="140000"/>
    <s v="USD"/>
    <n v="140000"/>
    <s v="US"/>
    <n v="100"/>
    <s v="US"/>
    <x v="0"/>
  </r>
  <r>
    <n v="2024"/>
    <s v="MI"/>
    <s v="FT"/>
    <s v="Data Analytics Manager"/>
    <n v="128000"/>
    <s v="USD"/>
    <n v="128000"/>
    <s v="US"/>
    <n v="0"/>
    <s v="US"/>
    <x v="0"/>
  </r>
  <r>
    <n v="2024"/>
    <s v="MI"/>
    <s v="FT"/>
    <s v="Data Analytics Manager"/>
    <n v="81500"/>
    <s v="USD"/>
    <n v="81500"/>
    <s v="US"/>
    <n v="0"/>
    <s v="US"/>
    <x v="0"/>
  </r>
  <r>
    <n v="2024"/>
    <s v="MI"/>
    <s v="FT"/>
    <s v="Business Intelligence Analyst"/>
    <n v="95000"/>
    <s v="USD"/>
    <n v="95000"/>
    <s v="US"/>
    <n v="100"/>
    <s v="US"/>
    <x v="0"/>
  </r>
  <r>
    <n v="2024"/>
    <s v="MI"/>
    <s v="FT"/>
    <s v="Business Intelligence Analyst"/>
    <n v="68000"/>
    <s v="USD"/>
    <n v="68000"/>
    <s v="US"/>
    <n v="100"/>
    <s v="US"/>
    <x v="0"/>
  </r>
  <r>
    <n v="2024"/>
    <s v="EN"/>
    <s v="FT"/>
    <s v="Data Scientist"/>
    <n v="194500"/>
    <s v="USD"/>
    <n v="194500"/>
    <s v="US"/>
    <n v="0"/>
    <s v="US"/>
    <x v="0"/>
  </r>
  <r>
    <n v="2024"/>
    <s v="EN"/>
    <s v="FT"/>
    <s v="Data Scientist"/>
    <n v="125500"/>
    <s v="USD"/>
    <n v="125500"/>
    <s v="US"/>
    <n v="0"/>
    <s v="US"/>
    <x v="0"/>
  </r>
  <r>
    <n v="2024"/>
    <s v="MI"/>
    <s v="FT"/>
    <s v="Data Scientist"/>
    <n v="187000"/>
    <s v="USD"/>
    <n v="187000"/>
    <s v="US"/>
    <n v="0"/>
    <s v="US"/>
    <x v="0"/>
  </r>
  <r>
    <n v="2024"/>
    <s v="MI"/>
    <s v="FT"/>
    <s v="Data Scientist"/>
    <n v="153000"/>
    <s v="USD"/>
    <n v="153000"/>
    <s v="US"/>
    <n v="0"/>
    <s v="US"/>
    <x v="0"/>
  </r>
  <r>
    <n v="2024"/>
    <s v="SE"/>
    <s v="FT"/>
    <s v="Data Architect"/>
    <n v="146000"/>
    <s v="USD"/>
    <n v="146000"/>
    <s v="US"/>
    <n v="0"/>
    <s v="US"/>
    <x v="0"/>
  </r>
  <r>
    <n v="2024"/>
    <s v="SE"/>
    <s v="FT"/>
    <s v="Data Architect"/>
    <n v="128000"/>
    <s v="USD"/>
    <n v="128000"/>
    <s v="US"/>
    <n v="0"/>
    <s v="US"/>
    <x v="0"/>
  </r>
  <r>
    <n v="2024"/>
    <s v="MI"/>
    <s v="FT"/>
    <s v="Data Scientist"/>
    <n v="130500"/>
    <s v="USD"/>
    <n v="130500"/>
    <s v="US"/>
    <n v="0"/>
    <s v="US"/>
    <x v="0"/>
  </r>
  <r>
    <n v="2024"/>
    <s v="MI"/>
    <s v="FT"/>
    <s v="Data Scientist"/>
    <n v="96000"/>
    <s v="USD"/>
    <n v="96000"/>
    <s v="US"/>
    <n v="0"/>
    <s v="US"/>
    <x v="0"/>
  </r>
  <r>
    <n v="2024"/>
    <s v="SE"/>
    <s v="FT"/>
    <s v="Business Intelligence Analyst"/>
    <n v="140000"/>
    <s v="USD"/>
    <n v="140000"/>
    <s v="US"/>
    <n v="100"/>
    <s v="US"/>
    <x v="0"/>
  </r>
  <r>
    <n v="2024"/>
    <s v="SE"/>
    <s v="FT"/>
    <s v="Business Intelligence Analyst"/>
    <n v="105000"/>
    <s v="USD"/>
    <n v="105000"/>
    <s v="US"/>
    <n v="100"/>
    <s v="US"/>
    <x v="0"/>
  </r>
  <r>
    <n v="2024"/>
    <s v="SE"/>
    <s v="FT"/>
    <s v="Data Engineer"/>
    <n v="153000"/>
    <s v="USD"/>
    <n v="153000"/>
    <s v="US"/>
    <n v="100"/>
    <s v="US"/>
    <x v="0"/>
  </r>
  <r>
    <n v="2024"/>
    <s v="SE"/>
    <s v="FT"/>
    <s v="Data Engineer"/>
    <n v="122000"/>
    <s v="USD"/>
    <n v="122000"/>
    <s v="US"/>
    <n v="100"/>
    <s v="US"/>
    <x v="0"/>
  </r>
  <r>
    <n v="2024"/>
    <s v="SE"/>
    <s v="FT"/>
    <s v="Data Science Engineer"/>
    <n v="190000"/>
    <s v="USD"/>
    <n v="190000"/>
    <s v="US"/>
    <n v="100"/>
    <s v="US"/>
    <x v="0"/>
  </r>
  <r>
    <n v="2024"/>
    <s v="SE"/>
    <s v="FT"/>
    <s v="Data Science Engineer"/>
    <n v="126000"/>
    <s v="USD"/>
    <n v="126000"/>
    <s v="US"/>
    <n v="100"/>
    <s v="US"/>
    <x v="0"/>
  </r>
  <r>
    <n v="2024"/>
    <s v="MI"/>
    <s v="FT"/>
    <s v="Research Engineer"/>
    <n v="108100"/>
    <s v="USD"/>
    <n v="108100"/>
    <s v="US"/>
    <n v="0"/>
    <s v="US"/>
    <x v="0"/>
  </r>
  <r>
    <n v="2024"/>
    <s v="MI"/>
    <s v="FT"/>
    <s v="Research Engineer"/>
    <n v="60800"/>
    <s v="USD"/>
    <n v="60800"/>
    <s v="US"/>
    <n v="0"/>
    <s v="US"/>
    <x v="0"/>
  </r>
  <r>
    <n v="2024"/>
    <s v="MI"/>
    <s v="FT"/>
    <s v="Data Scientist"/>
    <n v="170000"/>
    <s v="USD"/>
    <n v="170000"/>
    <s v="US"/>
    <n v="100"/>
    <s v="US"/>
    <x v="0"/>
  </r>
  <r>
    <n v="2024"/>
    <s v="MI"/>
    <s v="FT"/>
    <s v="Data Scientist"/>
    <n v="100000"/>
    <s v="USD"/>
    <n v="100000"/>
    <s v="US"/>
    <n v="100"/>
    <s v="US"/>
    <x v="0"/>
  </r>
  <r>
    <n v="2024"/>
    <s v="SE"/>
    <s v="FT"/>
    <s v="Data Scientist"/>
    <n v="208000"/>
    <s v="USD"/>
    <n v="208000"/>
    <s v="US"/>
    <n v="0"/>
    <s v="US"/>
    <x v="0"/>
  </r>
  <r>
    <n v="2024"/>
    <s v="SE"/>
    <s v="FT"/>
    <s v="Data Scientist"/>
    <n v="175000"/>
    <s v="USD"/>
    <n v="175000"/>
    <s v="US"/>
    <n v="0"/>
    <s v="US"/>
    <x v="0"/>
  </r>
  <r>
    <n v="2024"/>
    <s v="SE"/>
    <s v="FT"/>
    <s v="Research Engineer"/>
    <n v="485000"/>
    <s v="USD"/>
    <n v="485000"/>
    <s v="US"/>
    <n v="0"/>
    <s v="US"/>
    <x v="0"/>
  </r>
  <r>
    <n v="2024"/>
    <s v="SE"/>
    <s v="FT"/>
    <s v="Research Engineer"/>
    <n v="280000"/>
    <s v="USD"/>
    <n v="280000"/>
    <s v="US"/>
    <n v="0"/>
    <s v="US"/>
    <x v="0"/>
  </r>
  <r>
    <n v="2024"/>
    <s v="SE"/>
    <s v="FT"/>
    <s v="Robotics Engineer"/>
    <n v="240000"/>
    <s v="USD"/>
    <n v="240000"/>
    <s v="US"/>
    <n v="0"/>
    <s v="US"/>
    <x v="0"/>
  </r>
  <r>
    <n v="2024"/>
    <s v="SE"/>
    <s v="FT"/>
    <s v="Robotics Engineer"/>
    <n v="160000"/>
    <s v="USD"/>
    <n v="160000"/>
    <s v="US"/>
    <n v="0"/>
    <s v="US"/>
    <x v="0"/>
  </r>
  <r>
    <n v="2024"/>
    <s v="SE"/>
    <s v="FT"/>
    <s v="Data Scientist"/>
    <n v="239000"/>
    <s v="USD"/>
    <n v="239000"/>
    <s v="US"/>
    <n v="0"/>
    <s v="US"/>
    <x v="0"/>
  </r>
  <r>
    <n v="2024"/>
    <s v="SE"/>
    <s v="FT"/>
    <s v="Data Scientist"/>
    <n v="177000"/>
    <s v="USD"/>
    <n v="177000"/>
    <s v="US"/>
    <n v="0"/>
    <s v="US"/>
    <x v="0"/>
  </r>
  <r>
    <n v="2024"/>
    <s v="SE"/>
    <s v="FT"/>
    <s v="Data Engineer"/>
    <n v="135000"/>
    <s v="USD"/>
    <n v="135000"/>
    <s v="US"/>
    <n v="100"/>
    <s v="US"/>
    <x v="0"/>
  </r>
  <r>
    <n v="2024"/>
    <s v="SE"/>
    <s v="FT"/>
    <s v="Data Engineer"/>
    <n v="110000"/>
    <s v="USD"/>
    <n v="110000"/>
    <s v="US"/>
    <n v="100"/>
    <s v="US"/>
    <x v="0"/>
  </r>
  <r>
    <n v="2024"/>
    <s v="MI"/>
    <s v="FT"/>
    <s v="Data Scientist"/>
    <n v="177300"/>
    <s v="USD"/>
    <n v="177300"/>
    <s v="US"/>
    <n v="0"/>
    <s v="US"/>
    <x v="0"/>
  </r>
  <r>
    <n v="2024"/>
    <s v="MI"/>
    <s v="FT"/>
    <s v="Data Scientist"/>
    <n v="136300"/>
    <s v="USD"/>
    <n v="136300"/>
    <s v="US"/>
    <n v="0"/>
    <s v="US"/>
    <x v="0"/>
  </r>
  <r>
    <n v="2024"/>
    <s v="SE"/>
    <s v="FT"/>
    <s v="Data Scientist"/>
    <n v="250944"/>
    <s v="USD"/>
    <n v="250944"/>
    <s v="US"/>
    <n v="100"/>
    <s v="US"/>
    <x v="0"/>
  </r>
  <r>
    <n v="2024"/>
    <s v="SE"/>
    <s v="FT"/>
    <s v="Data Scientist"/>
    <n v="178538"/>
    <s v="USD"/>
    <n v="178538"/>
    <s v="US"/>
    <n v="100"/>
    <s v="US"/>
    <x v="0"/>
  </r>
  <r>
    <n v="2024"/>
    <s v="SE"/>
    <s v="FT"/>
    <s v="Data Scientist"/>
    <n v="180000"/>
    <s v="USD"/>
    <n v="180000"/>
    <s v="US"/>
    <n v="100"/>
    <s v="US"/>
    <x v="0"/>
  </r>
  <r>
    <n v="2024"/>
    <s v="SE"/>
    <s v="FT"/>
    <s v="Data Scientist"/>
    <n v="140000"/>
    <s v="USD"/>
    <n v="140000"/>
    <s v="US"/>
    <n v="100"/>
    <s v="US"/>
    <x v="0"/>
  </r>
  <r>
    <n v="2024"/>
    <s v="SE"/>
    <s v="FT"/>
    <s v="Data Engineer"/>
    <n v="250000"/>
    <s v="USD"/>
    <n v="250000"/>
    <s v="US"/>
    <n v="100"/>
    <s v="US"/>
    <x v="0"/>
  </r>
  <r>
    <n v="2024"/>
    <s v="SE"/>
    <s v="FT"/>
    <s v="Data Engineer"/>
    <n v="180700"/>
    <s v="USD"/>
    <n v="180700"/>
    <s v="US"/>
    <n v="100"/>
    <s v="US"/>
    <x v="0"/>
  </r>
  <r>
    <n v="2024"/>
    <s v="EX"/>
    <s v="FT"/>
    <s v="Head of Data"/>
    <n v="243000"/>
    <s v="USD"/>
    <n v="243000"/>
    <s v="US"/>
    <n v="0"/>
    <s v="US"/>
    <x v="0"/>
  </r>
  <r>
    <n v="2024"/>
    <s v="EX"/>
    <s v="FT"/>
    <s v="Head of Data"/>
    <n v="163000"/>
    <s v="USD"/>
    <n v="163000"/>
    <s v="US"/>
    <n v="0"/>
    <s v="US"/>
    <x v="0"/>
  </r>
  <r>
    <n v="2024"/>
    <s v="MI"/>
    <s v="FT"/>
    <s v="Research Scientist"/>
    <n v="250000"/>
    <s v="USD"/>
    <n v="250000"/>
    <s v="US"/>
    <n v="0"/>
    <s v="US"/>
    <x v="0"/>
  </r>
  <r>
    <n v="2024"/>
    <s v="MI"/>
    <s v="FT"/>
    <s v="Research Scientist"/>
    <n v="190000"/>
    <s v="USD"/>
    <n v="190000"/>
    <s v="US"/>
    <n v="0"/>
    <s v="US"/>
    <x v="0"/>
  </r>
  <r>
    <n v="2024"/>
    <s v="SE"/>
    <s v="FT"/>
    <s v="Data Science"/>
    <n v="150000"/>
    <s v="USD"/>
    <n v="150000"/>
    <s v="US"/>
    <n v="100"/>
    <s v="US"/>
    <x v="0"/>
  </r>
  <r>
    <n v="2024"/>
    <s v="SE"/>
    <s v="FT"/>
    <s v="Data Science"/>
    <n v="90200"/>
    <s v="USD"/>
    <n v="90200"/>
    <s v="US"/>
    <n v="100"/>
    <s v="US"/>
    <x v="0"/>
  </r>
  <r>
    <n v="2024"/>
    <s v="MI"/>
    <s v="FT"/>
    <s v="Research Scientist"/>
    <n v="162000"/>
    <s v="USD"/>
    <n v="162000"/>
    <s v="US"/>
    <n v="0"/>
    <s v="US"/>
    <x v="0"/>
  </r>
  <r>
    <n v="2024"/>
    <s v="MI"/>
    <s v="FT"/>
    <s v="Research Scientist"/>
    <n v="128000"/>
    <s v="USD"/>
    <n v="128000"/>
    <s v="US"/>
    <n v="0"/>
    <s v="US"/>
    <x v="0"/>
  </r>
  <r>
    <n v="2024"/>
    <s v="SE"/>
    <s v="FT"/>
    <s v="Data Analyst"/>
    <n v="140000"/>
    <s v="USD"/>
    <n v="140000"/>
    <s v="US"/>
    <n v="0"/>
    <s v="US"/>
    <x v="0"/>
  </r>
  <r>
    <n v="2024"/>
    <s v="SE"/>
    <s v="FT"/>
    <s v="Data Analyst"/>
    <n v="107000"/>
    <s v="USD"/>
    <n v="107000"/>
    <s v="US"/>
    <n v="0"/>
    <s v="US"/>
    <x v="0"/>
  </r>
  <r>
    <n v="2024"/>
    <s v="MI"/>
    <s v="FT"/>
    <s v="Data Analyst"/>
    <n v="155700"/>
    <s v="USD"/>
    <n v="155700"/>
    <s v="US"/>
    <n v="0"/>
    <s v="US"/>
    <x v="0"/>
  </r>
  <r>
    <n v="2024"/>
    <s v="MI"/>
    <s v="FT"/>
    <s v="Data Analyst"/>
    <n v="75500"/>
    <s v="USD"/>
    <n v="75500"/>
    <s v="US"/>
    <n v="0"/>
    <s v="US"/>
    <x v="0"/>
  </r>
  <r>
    <n v="2024"/>
    <s v="EN"/>
    <s v="FT"/>
    <s v="Business Intelligence Analyst"/>
    <n v="111400"/>
    <s v="USD"/>
    <n v="111400"/>
    <s v="US"/>
    <n v="100"/>
    <s v="US"/>
    <x v="0"/>
  </r>
  <r>
    <n v="2024"/>
    <s v="EN"/>
    <s v="FT"/>
    <s v="Business Intelligence Analyst"/>
    <n v="62800"/>
    <s v="USD"/>
    <n v="62800"/>
    <s v="US"/>
    <n v="100"/>
    <s v="US"/>
    <x v="0"/>
  </r>
  <r>
    <n v="2024"/>
    <s v="SE"/>
    <s v="FT"/>
    <s v="Research Scientist"/>
    <n v="234000"/>
    <s v="USD"/>
    <n v="234000"/>
    <s v="US"/>
    <n v="0"/>
    <s v="US"/>
    <x v="0"/>
  </r>
  <r>
    <n v="2024"/>
    <s v="SE"/>
    <s v="FT"/>
    <s v="Research Scientist"/>
    <n v="146000"/>
    <s v="USD"/>
    <n v="146000"/>
    <s v="US"/>
    <n v="0"/>
    <s v="US"/>
    <x v="0"/>
  </r>
  <r>
    <n v="2024"/>
    <s v="MI"/>
    <s v="FT"/>
    <s v="Data Scientist"/>
    <n v="172000"/>
    <s v="USD"/>
    <n v="172000"/>
    <s v="US"/>
    <n v="0"/>
    <s v="US"/>
    <x v="0"/>
  </r>
  <r>
    <n v="2024"/>
    <s v="MI"/>
    <s v="FT"/>
    <s v="Data Scientist"/>
    <n v="75600"/>
    <s v="USD"/>
    <n v="75600"/>
    <s v="US"/>
    <n v="0"/>
    <s v="US"/>
    <x v="0"/>
  </r>
  <r>
    <n v="2024"/>
    <s v="SE"/>
    <s v="FT"/>
    <s v="Business Intelligence"/>
    <n v="204000"/>
    <s v="USD"/>
    <n v="204000"/>
    <s v="US"/>
    <n v="0"/>
    <s v="US"/>
    <x v="0"/>
  </r>
  <r>
    <n v="2024"/>
    <s v="SE"/>
    <s v="FT"/>
    <s v="Business Intelligence"/>
    <n v="105800"/>
    <s v="USD"/>
    <n v="105800"/>
    <s v="US"/>
    <n v="0"/>
    <s v="US"/>
    <x v="0"/>
  </r>
  <r>
    <n v="2024"/>
    <s v="SE"/>
    <s v="FT"/>
    <s v="Business Intelligence"/>
    <n v="246000"/>
    <s v="USD"/>
    <n v="246000"/>
    <s v="US"/>
    <n v="0"/>
    <s v="US"/>
    <x v="0"/>
  </r>
  <r>
    <n v="2024"/>
    <s v="SE"/>
    <s v="FT"/>
    <s v="Business Intelligence"/>
    <n v="132600"/>
    <s v="USD"/>
    <n v="132600"/>
    <s v="US"/>
    <n v="0"/>
    <s v="US"/>
    <x v="0"/>
  </r>
  <r>
    <n v="2024"/>
    <s v="SE"/>
    <s v="FT"/>
    <s v="Data Analyst"/>
    <n v="190000"/>
    <s v="USD"/>
    <n v="190000"/>
    <s v="US"/>
    <n v="0"/>
    <s v="US"/>
    <x v="0"/>
  </r>
  <r>
    <n v="2024"/>
    <s v="SE"/>
    <s v="FT"/>
    <s v="Data Analyst"/>
    <n v="152000"/>
    <s v="USD"/>
    <n v="152000"/>
    <s v="US"/>
    <n v="0"/>
    <s v="US"/>
    <x v="0"/>
  </r>
  <r>
    <n v="2024"/>
    <s v="SE"/>
    <s v="FT"/>
    <s v="Machine Learning Scientist"/>
    <n v="125000"/>
    <s v="USD"/>
    <n v="125000"/>
    <s v="US"/>
    <n v="100"/>
    <s v="US"/>
    <x v="0"/>
  </r>
  <r>
    <n v="2024"/>
    <s v="SE"/>
    <s v="FT"/>
    <s v="Machine Learning Scientist"/>
    <n v="110000"/>
    <s v="USD"/>
    <n v="110000"/>
    <s v="US"/>
    <n v="100"/>
    <s v="US"/>
    <x v="0"/>
  </r>
  <r>
    <n v="2024"/>
    <s v="MI"/>
    <s v="FT"/>
    <s v="Data Analyst"/>
    <n v="84105"/>
    <s v="USD"/>
    <n v="84105"/>
    <s v="US"/>
    <n v="0"/>
    <s v="US"/>
    <x v="0"/>
  </r>
  <r>
    <n v="2024"/>
    <s v="MI"/>
    <s v="FT"/>
    <s v="Data Analyst"/>
    <n v="76095"/>
    <s v="USD"/>
    <n v="76095"/>
    <s v="US"/>
    <n v="0"/>
    <s v="US"/>
    <x v="0"/>
  </r>
  <r>
    <n v="2024"/>
    <s v="MI"/>
    <s v="FT"/>
    <s v="Data Analytics Manager"/>
    <n v="203900"/>
    <s v="USD"/>
    <n v="203900"/>
    <s v="US"/>
    <n v="0"/>
    <s v="US"/>
    <x v="0"/>
  </r>
  <r>
    <n v="2024"/>
    <s v="MI"/>
    <s v="FT"/>
    <s v="Data Analytics Manager"/>
    <n v="116600"/>
    <s v="USD"/>
    <n v="116600"/>
    <s v="US"/>
    <n v="0"/>
    <s v="US"/>
    <x v="0"/>
  </r>
  <r>
    <n v="2024"/>
    <s v="SE"/>
    <s v="FT"/>
    <s v="Data Engineer"/>
    <n v="143706"/>
    <s v="USD"/>
    <n v="143706"/>
    <s v="US"/>
    <n v="100"/>
    <s v="US"/>
    <x v="0"/>
  </r>
  <r>
    <n v="2024"/>
    <s v="SE"/>
    <s v="FT"/>
    <s v="Data Engineer"/>
    <n v="84533"/>
    <s v="USD"/>
    <n v="84533"/>
    <s v="US"/>
    <n v="100"/>
    <s v="US"/>
    <x v="0"/>
  </r>
  <r>
    <n v="2024"/>
    <s v="SE"/>
    <s v="FT"/>
    <s v="Data Architect"/>
    <n v="201700"/>
    <s v="USD"/>
    <n v="201700"/>
    <s v="US"/>
    <n v="100"/>
    <s v="US"/>
    <x v="0"/>
  </r>
  <r>
    <n v="2024"/>
    <s v="SE"/>
    <s v="FT"/>
    <s v="Data Architect"/>
    <n v="122300"/>
    <s v="USD"/>
    <n v="122300"/>
    <s v="US"/>
    <n v="100"/>
    <s v="US"/>
    <x v="0"/>
  </r>
  <r>
    <n v="2024"/>
    <s v="MI"/>
    <s v="FT"/>
    <s v="Analytics Engineer"/>
    <n v="45600"/>
    <s v="EUR"/>
    <n v="50666"/>
    <s v="LT"/>
    <n v="0"/>
    <s v="LT"/>
    <x v="0"/>
  </r>
  <r>
    <n v="2024"/>
    <s v="MI"/>
    <s v="FT"/>
    <s v="Analytics Engineer"/>
    <n v="26400"/>
    <s v="EUR"/>
    <n v="29333"/>
    <s v="LT"/>
    <n v="0"/>
    <s v="LT"/>
    <x v="0"/>
  </r>
  <r>
    <n v="2024"/>
    <s v="SE"/>
    <s v="FT"/>
    <s v="Analytics Engineer"/>
    <n v="194000"/>
    <s v="USD"/>
    <n v="194000"/>
    <s v="US"/>
    <n v="100"/>
    <s v="US"/>
    <x v="0"/>
  </r>
  <r>
    <n v="2024"/>
    <s v="SE"/>
    <s v="FT"/>
    <s v="Analytics Engineer"/>
    <n v="96000"/>
    <s v="USD"/>
    <n v="96000"/>
    <s v="US"/>
    <n v="100"/>
    <s v="US"/>
    <x v="0"/>
  </r>
  <r>
    <n v="2024"/>
    <s v="SE"/>
    <s v="FT"/>
    <s v="Data Scientist"/>
    <n v="70000"/>
    <s v="EUR"/>
    <n v="77777"/>
    <s v="DE"/>
    <n v="0"/>
    <s v="DE"/>
    <x v="0"/>
  </r>
  <r>
    <n v="2024"/>
    <s v="SE"/>
    <s v="FT"/>
    <s v="Data Scientist"/>
    <n v="40000"/>
    <s v="EUR"/>
    <n v="44444"/>
    <s v="DE"/>
    <n v="0"/>
    <s v="DE"/>
    <x v="0"/>
  </r>
  <r>
    <n v="2024"/>
    <s v="SE"/>
    <s v="FT"/>
    <s v="Data Analyst"/>
    <n v="165000"/>
    <s v="USD"/>
    <n v="165000"/>
    <s v="US"/>
    <n v="100"/>
    <s v="US"/>
    <x v="0"/>
  </r>
  <r>
    <n v="2024"/>
    <s v="SE"/>
    <s v="FT"/>
    <s v="Data Analyst"/>
    <n v="165000"/>
    <s v="USD"/>
    <n v="165000"/>
    <s v="US"/>
    <n v="100"/>
    <s v="US"/>
    <x v="0"/>
  </r>
  <r>
    <n v="2024"/>
    <s v="SE"/>
    <s v="FT"/>
    <s v="Research Engineer"/>
    <n v="142200"/>
    <s v="USD"/>
    <n v="142200"/>
    <s v="US"/>
    <n v="0"/>
    <s v="US"/>
    <x v="0"/>
  </r>
  <r>
    <n v="2024"/>
    <s v="SE"/>
    <s v="FT"/>
    <s v="Research Engineer"/>
    <n v="116200"/>
    <s v="USD"/>
    <n v="116200"/>
    <s v="US"/>
    <n v="0"/>
    <s v="US"/>
    <x v="0"/>
  </r>
  <r>
    <n v="2024"/>
    <s v="SE"/>
    <s v="FT"/>
    <s v="Data Science"/>
    <n v="175000"/>
    <s v="USD"/>
    <n v="175000"/>
    <s v="US"/>
    <n v="0"/>
    <s v="US"/>
    <x v="0"/>
  </r>
  <r>
    <n v="2024"/>
    <s v="SE"/>
    <s v="FT"/>
    <s v="Data Science"/>
    <n v="100000"/>
    <s v="USD"/>
    <n v="100000"/>
    <s v="US"/>
    <n v="0"/>
    <s v="US"/>
    <x v="0"/>
  </r>
  <r>
    <n v="2024"/>
    <s v="MI"/>
    <s v="FT"/>
    <s v="Data Scientist"/>
    <n v="80000"/>
    <s v="USD"/>
    <n v="80000"/>
    <s v="US"/>
    <n v="0"/>
    <s v="US"/>
    <x v="0"/>
  </r>
  <r>
    <n v="2024"/>
    <s v="MI"/>
    <s v="FT"/>
    <s v="Data Scientist"/>
    <n v="52500"/>
    <s v="USD"/>
    <n v="52500"/>
    <s v="US"/>
    <n v="0"/>
    <s v="US"/>
    <x v="0"/>
  </r>
  <r>
    <n v="2024"/>
    <s v="SE"/>
    <s v="FT"/>
    <s v="Data Scientist"/>
    <n v="213000"/>
    <s v="USD"/>
    <n v="213000"/>
    <s v="US"/>
    <n v="0"/>
    <s v="US"/>
    <x v="0"/>
  </r>
  <r>
    <n v="2024"/>
    <s v="SE"/>
    <s v="FT"/>
    <s v="Data Scientist"/>
    <n v="120700"/>
    <s v="USD"/>
    <n v="120700"/>
    <s v="US"/>
    <n v="0"/>
    <s v="US"/>
    <x v="0"/>
  </r>
  <r>
    <n v="2024"/>
    <s v="SE"/>
    <s v="FT"/>
    <s v="Data Scientist"/>
    <n v="200000"/>
    <s v="USD"/>
    <n v="200000"/>
    <s v="US"/>
    <n v="100"/>
    <s v="US"/>
    <x v="0"/>
  </r>
  <r>
    <n v="2024"/>
    <s v="SE"/>
    <s v="FT"/>
    <s v="Data Scientist"/>
    <n v="160000"/>
    <s v="USD"/>
    <n v="160000"/>
    <s v="US"/>
    <n v="100"/>
    <s v="US"/>
    <x v="0"/>
  </r>
  <r>
    <n v="2024"/>
    <s v="SE"/>
    <s v="FT"/>
    <s v="Machine Learning Engineer"/>
    <n v="169200"/>
    <s v="USD"/>
    <n v="169200"/>
    <s v="US"/>
    <n v="0"/>
    <s v="US"/>
    <x v="0"/>
  </r>
  <r>
    <n v="2024"/>
    <s v="SE"/>
    <s v="FT"/>
    <s v="Machine Learning Engineer"/>
    <n v="130100"/>
    <s v="USD"/>
    <n v="130100"/>
    <s v="US"/>
    <n v="0"/>
    <s v="US"/>
    <x v="0"/>
  </r>
  <r>
    <n v="2024"/>
    <s v="SE"/>
    <s v="FT"/>
    <s v="Data Architect"/>
    <n v="227000"/>
    <s v="USD"/>
    <n v="227000"/>
    <s v="US"/>
    <n v="0"/>
    <s v="US"/>
    <x v="0"/>
  </r>
  <r>
    <n v="2024"/>
    <s v="SE"/>
    <s v="FT"/>
    <s v="Data Architect"/>
    <n v="122200"/>
    <s v="USD"/>
    <n v="122200"/>
    <s v="US"/>
    <n v="0"/>
    <s v="US"/>
    <x v="0"/>
  </r>
  <r>
    <n v="2024"/>
    <s v="MI"/>
    <s v="FT"/>
    <s v="Data Engineer"/>
    <n v="136400"/>
    <s v="USD"/>
    <n v="136400"/>
    <s v="US"/>
    <n v="100"/>
    <s v="US"/>
    <x v="0"/>
  </r>
  <r>
    <n v="2024"/>
    <s v="MI"/>
    <s v="FT"/>
    <s v="Data Engineer"/>
    <n v="77000"/>
    <s v="USD"/>
    <n v="77000"/>
    <s v="US"/>
    <n v="100"/>
    <s v="US"/>
    <x v="0"/>
  </r>
  <r>
    <n v="2024"/>
    <s v="SE"/>
    <s v="FT"/>
    <s v="Machine Learning Engineer"/>
    <n v="179000"/>
    <s v="USD"/>
    <n v="179000"/>
    <s v="US"/>
    <n v="0"/>
    <s v="US"/>
    <x v="0"/>
  </r>
  <r>
    <n v="2024"/>
    <s v="SE"/>
    <s v="FT"/>
    <s v="Machine Learning Engineer"/>
    <n v="140000"/>
    <s v="USD"/>
    <n v="140000"/>
    <s v="US"/>
    <n v="0"/>
    <s v="US"/>
    <x v="0"/>
  </r>
  <r>
    <n v="2024"/>
    <s v="SE"/>
    <s v="FT"/>
    <s v="Data Scientist"/>
    <n v="247600"/>
    <s v="USD"/>
    <n v="247600"/>
    <s v="US"/>
    <n v="0"/>
    <s v="US"/>
    <x v="1"/>
  </r>
  <r>
    <n v="2024"/>
    <s v="SE"/>
    <s v="FT"/>
    <s v="Data Scientist"/>
    <n v="127300"/>
    <s v="USD"/>
    <n v="127300"/>
    <s v="US"/>
    <n v="0"/>
    <s v="US"/>
    <x v="1"/>
  </r>
  <r>
    <n v="2024"/>
    <s v="SE"/>
    <s v="FT"/>
    <s v="Business Intelligence Specialist"/>
    <n v="120529"/>
    <s v="USD"/>
    <n v="120529"/>
    <s v="US"/>
    <n v="0"/>
    <s v="US"/>
    <x v="0"/>
  </r>
  <r>
    <n v="2024"/>
    <s v="SE"/>
    <s v="FT"/>
    <s v="Business Intelligence Specialist"/>
    <n v="96428"/>
    <s v="USD"/>
    <n v="96428"/>
    <s v="US"/>
    <n v="0"/>
    <s v="US"/>
    <x v="0"/>
  </r>
  <r>
    <n v="2024"/>
    <s v="SE"/>
    <s v="FT"/>
    <s v="Data Operations Analyst"/>
    <n v="168000"/>
    <s v="USD"/>
    <n v="168000"/>
    <s v="US"/>
    <n v="0"/>
    <s v="US"/>
    <x v="0"/>
  </r>
  <r>
    <n v="2024"/>
    <s v="SE"/>
    <s v="FT"/>
    <s v="Data Operations Analyst"/>
    <n v="90900"/>
    <s v="USD"/>
    <n v="90900"/>
    <s v="US"/>
    <n v="0"/>
    <s v="US"/>
    <x v="0"/>
  </r>
  <r>
    <n v="2024"/>
    <s v="SE"/>
    <s v="FT"/>
    <s v="Data Scientist"/>
    <n v="209000"/>
    <s v="USD"/>
    <n v="209000"/>
    <s v="US"/>
    <n v="0"/>
    <s v="US"/>
    <x v="0"/>
  </r>
  <r>
    <n v="2024"/>
    <s v="SE"/>
    <s v="FT"/>
    <s v="Data Scientist"/>
    <n v="171000"/>
    <s v="USD"/>
    <n v="171000"/>
    <s v="US"/>
    <n v="0"/>
    <s v="US"/>
    <x v="0"/>
  </r>
  <r>
    <n v="2024"/>
    <s v="EX"/>
    <s v="FT"/>
    <s v="Director of Business Intelligence"/>
    <n v="200000"/>
    <s v="USD"/>
    <n v="200000"/>
    <s v="US"/>
    <n v="0"/>
    <s v="US"/>
    <x v="0"/>
  </r>
  <r>
    <n v="2024"/>
    <s v="EX"/>
    <s v="FT"/>
    <s v="Director of Business Intelligence"/>
    <n v="175000"/>
    <s v="USD"/>
    <n v="175000"/>
    <s v="US"/>
    <n v="0"/>
    <s v="US"/>
    <x v="0"/>
  </r>
  <r>
    <n v="2024"/>
    <s v="SE"/>
    <s v="FT"/>
    <s v="Data Scientist"/>
    <n v="243000"/>
    <s v="USD"/>
    <n v="243000"/>
    <s v="US"/>
    <n v="0"/>
    <s v="US"/>
    <x v="0"/>
  </r>
  <r>
    <n v="2024"/>
    <s v="SE"/>
    <s v="FT"/>
    <s v="Data Scientist"/>
    <n v="192000"/>
    <s v="USD"/>
    <n v="192000"/>
    <s v="US"/>
    <n v="0"/>
    <s v="US"/>
    <x v="0"/>
  </r>
  <r>
    <n v="2024"/>
    <s v="SE"/>
    <s v="FT"/>
    <s v="Data Architect"/>
    <n v="170000"/>
    <s v="USD"/>
    <n v="170000"/>
    <s v="US"/>
    <n v="0"/>
    <s v="US"/>
    <x v="0"/>
  </r>
  <r>
    <n v="2024"/>
    <s v="SE"/>
    <s v="FT"/>
    <s v="Data Architect"/>
    <n v="25000"/>
    <s v="USD"/>
    <n v="25000"/>
    <s v="US"/>
    <n v="0"/>
    <s v="US"/>
    <x v="0"/>
  </r>
  <r>
    <n v="2024"/>
    <s v="SE"/>
    <s v="FT"/>
    <s v="Data Science Manager"/>
    <n v="314100"/>
    <s v="USD"/>
    <n v="314100"/>
    <s v="US"/>
    <n v="0"/>
    <s v="US"/>
    <x v="0"/>
  </r>
  <r>
    <n v="2024"/>
    <s v="SE"/>
    <s v="FT"/>
    <s v="Data Science Manager"/>
    <n v="169700"/>
    <s v="USD"/>
    <n v="169700"/>
    <s v="US"/>
    <n v="0"/>
    <s v="US"/>
    <x v="0"/>
  </r>
  <r>
    <n v="2024"/>
    <s v="SE"/>
    <s v="FT"/>
    <s v="Data Analyst"/>
    <n v="160000"/>
    <s v="USD"/>
    <n v="160000"/>
    <s v="US"/>
    <n v="0"/>
    <s v="US"/>
    <x v="0"/>
  </r>
  <r>
    <n v="2024"/>
    <s v="SE"/>
    <s v="FT"/>
    <s v="Data Analyst"/>
    <n v="128000"/>
    <s v="USD"/>
    <n v="128000"/>
    <s v="US"/>
    <n v="0"/>
    <s v="US"/>
    <x v="0"/>
  </r>
  <r>
    <n v="2024"/>
    <s v="SE"/>
    <s v="FT"/>
    <s v="Data Engineer"/>
    <n v="178500"/>
    <s v="USD"/>
    <n v="178500"/>
    <s v="US"/>
    <n v="0"/>
    <s v="US"/>
    <x v="0"/>
  </r>
  <r>
    <n v="2024"/>
    <s v="SE"/>
    <s v="FT"/>
    <s v="Data Engineer"/>
    <n v="156312"/>
    <s v="USD"/>
    <n v="156312"/>
    <s v="US"/>
    <n v="0"/>
    <s v="US"/>
    <x v="0"/>
  </r>
  <r>
    <n v="2024"/>
    <s v="MI"/>
    <s v="FT"/>
    <s v="Machine Learning Engineer"/>
    <n v="208200"/>
    <s v="USD"/>
    <n v="208200"/>
    <s v="US"/>
    <n v="100"/>
    <s v="US"/>
    <x v="0"/>
  </r>
  <r>
    <n v="2024"/>
    <s v="MI"/>
    <s v="FT"/>
    <s v="Machine Learning Engineer"/>
    <n v="124900"/>
    <s v="USD"/>
    <n v="124900"/>
    <s v="US"/>
    <n v="100"/>
    <s v="US"/>
    <x v="0"/>
  </r>
  <r>
    <n v="2024"/>
    <s v="MI"/>
    <s v="FT"/>
    <s v="Data Engineer"/>
    <n v="300000"/>
    <s v="USD"/>
    <n v="300000"/>
    <s v="US"/>
    <n v="0"/>
    <s v="US"/>
    <x v="0"/>
  </r>
  <r>
    <n v="2024"/>
    <s v="MI"/>
    <s v="FT"/>
    <s v="Data Engineer"/>
    <n v="130000"/>
    <s v="USD"/>
    <n v="130000"/>
    <s v="US"/>
    <n v="0"/>
    <s v="US"/>
    <x v="0"/>
  </r>
  <r>
    <n v="2024"/>
    <s v="SE"/>
    <s v="FT"/>
    <s v="Research Scientist"/>
    <n v="200000"/>
    <s v="USD"/>
    <n v="200000"/>
    <s v="US"/>
    <n v="0"/>
    <s v="US"/>
    <x v="0"/>
  </r>
  <r>
    <n v="2024"/>
    <s v="SE"/>
    <s v="FT"/>
    <s v="Research Scientist"/>
    <n v="180000"/>
    <s v="USD"/>
    <n v="180000"/>
    <s v="US"/>
    <n v="0"/>
    <s v="US"/>
    <x v="0"/>
  </r>
  <r>
    <n v="2024"/>
    <s v="MI"/>
    <s v="FT"/>
    <s v="Machine Learning Engineer"/>
    <n v="200000"/>
    <s v="USD"/>
    <n v="200000"/>
    <s v="CA"/>
    <n v="0"/>
    <s v="CA"/>
    <x v="0"/>
  </r>
  <r>
    <n v="2024"/>
    <s v="MI"/>
    <s v="FT"/>
    <s v="Machine Learning Engineer"/>
    <n v="160000"/>
    <s v="USD"/>
    <n v="160000"/>
    <s v="CA"/>
    <n v="0"/>
    <s v="CA"/>
    <x v="0"/>
  </r>
  <r>
    <n v="2024"/>
    <s v="SE"/>
    <s v="FT"/>
    <s v="Machine Learning Engineer"/>
    <n v="355000"/>
    <s v="USD"/>
    <n v="355000"/>
    <s v="US"/>
    <n v="0"/>
    <s v="US"/>
    <x v="0"/>
  </r>
  <r>
    <n v="2024"/>
    <s v="SE"/>
    <s v="FT"/>
    <s v="Machine Learning Engineer"/>
    <n v="213500"/>
    <s v="USD"/>
    <n v="213500"/>
    <s v="US"/>
    <n v="0"/>
    <s v="US"/>
    <x v="0"/>
  </r>
  <r>
    <n v="2024"/>
    <s v="SE"/>
    <s v="FT"/>
    <s v="Data Engineer"/>
    <n v="185000"/>
    <s v="USD"/>
    <n v="185000"/>
    <s v="US"/>
    <n v="0"/>
    <s v="US"/>
    <x v="0"/>
  </r>
  <r>
    <n v="2024"/>
    <s v="SE"/>
    <s v="FT"/>
    <s v="Data Engineer"/>
    <n v="102600"/>
    <s v="USD"/>
    <n v="102600"/>
    <s v="US"/>
    <n v="0"/>
    <s v="US"/>
    <x v="0"/>
  </r>
  <r>
    <n v="2024"/>
    <s v="EN"/>
    <s v="FT"/>
    <s v="Data Analyst"/>
    <n v="50000"/>
    <s v="GBP"/>
    <n v="62500"/>
    <s v="GB"/>
    <n v="0"/>
    <s v="GB"/>
    <x v="0"/>
  </r>
  <r>
    <n v="2024"/>
    <s v="MI"/>
    <s v="FT"/>
    <s v="Data Engineer"/>
    <n v="110000"/>
    <s v="USD"/>
    <n v="110000"/>
    <s v="US"/>
    <n v="0"/>
    <s v="US"/>
    <x v="0"/>
  </r>
  <r>
    <n v="2024"/>
    <s v="MI"/>
    <s v="FT"/>
    <s v="Data Engineer"/>
    <n v="90000"/>
    <s v="USD"/>
    <n v="90000"/>
    <s v="US"/>
    <n v="0"/>
    <s v="US"/>
    <x v="0"/>
  </r>
  <r>
    <n v="2024"/>
    <s v="MI"/>
    <s v="FT"/>
    <s v="Data Engineer"/>
    <n v="108600"/>
    <s v="USD"/>
    <n v="108600"/>
    <s v="US"/>
    <n v="100"/>
    <s v="US"/>
    <x v="0"/>
  </r>
  <r>
    <n v="2024"/>
    <s v="MI"/>
    <s v="FT"/>
    <s v="Data Engineer"/>
    <n v="74400"/>
    <s v="USD"/>
    <n v="74400"/>
    <s v="US"/>
    <n v="100"/>
    <s v="US"/>
    <x v="0"/>
  </r>
  <r>
    <n v="2024"/>
    <s v="MI"/>
    <s v="FT"/>
    <s v="Applied Scientist"/>
    <n v="212800"/>
    <s v="USD"/>
    <n v="212800"/>
    <s v="US"/>
    <n v="0"/>
    <s v="US"/>
    <x v="1"/>
  </r>
  <r>
    <n v="2024"/>
    <s v="MI"/>
    <s v="FT"/>
    <s v="Applied Scientist"/>
    <n v="115100"/>
    <s v="USD"/>
    <n v="115100"/>
    <s v="US"/>
    <n v="0"/>
    <s v="US"/>
    <x v="1"/>
  </r>
  <r>
    <n v="2024"/>
    <s v="SE"/>
    <s v="FT"/>
    <s v="Business Intelligence Engineer"/>
    <n v="202800"/>
    <s v="USD"/>
    <n v="202800"/>
    <s v="US"/>
    <n v="0"/>
    <s v="US"/>
    <x v="1"/>
  </r>
  <r>
    <n v="2024"/>
    <s v="SE"/>
    <s v="FT"/>
    <s v="Business Intelligence Engineer"/>
    <n v="104300"/>
    <s v="USD"/>
    <n v="104300"/>
    <s v="US"/>
    <n v="0"/>
    <s v="US"/>
    <x v="1"/>
  </r>
  <r>
    <n v="2024"/>
    <s v="EN"/>
    <s v="FT"/>
    <s v="Data Analyst"/>
    <n v="225000"/>
    <s v="USD"/>
    <n v="225000"/>
    <s v="US"/>
    <n v="0"/>
    <s v="US"/>
    <x v="0"/>
  </r>
  <r>
    <n v="2024"/>
    <s v="EN"/>
    <s v="FT"/>
    <s v="Data Analyst"/>
    <n v="150000"/>
    <s v="USD"/>
    <n v="150000"/>
    <s v="US"/>
    <n v="0"/>
    <s v="US"/>
    <x v="0"/>
  </r>
  <r>
    <n v="2024"/>
    <s v="EN"/>
    <s v="FT"/>
    <s v="Data Analyst"/>
    <n v="129000"/>
    <s v="USD"/>
    <n v="129000"/>
    <s v="US"/>
    <n v="0"/>
    <s v="US"/>
    <x v="0"/>
  </r>
  <r>
    <n v="2024"/>
    <s v="EN"/>
    <s v="FT"/>
    <s v="Data Analyst"/>
    <n v="86000"/>
    <s v="USD"/>
    <n v="86000"/>
    <s v="US"/>
    <n v="0"/>
    <s v="US"/>
    <x v="0"/>
  </r>
  <r>
    <n v="2022"/>
    <s v="MI"/>
    <s v="FT"/>
    <s v="AI Engineer"/>
    <n v="360000"/>
    <s v="ILS"/>
    <n v="107093"/>
    <s v="IL"/>
    <n v="100"/>
    <s v="IL"/>
    <x v="1"/>
  </r>
  <r>
    <n v="2024"/>
    <s v="MI"/>
    <s v="FT"/>
    <s v="Data Scientist"/>
    <n v="172000"/>
    <s v="USD"/>
    <n v="172000"/>
    <s v="US"/>
    <n v="0"/>
    <s v="US"/>
    <x v="0"/>
  </r>
  <r>
    <n v="2024"/>
    <s v="MI"/>
    <s v="FT"/>
    <s v="Data Scientist"/>
    <n v="75600"/>
    <s v="USD"/>
    <n v="75600"/>
    <s v="US"/>
    <n v="0"/>
    <s v="US"/>
    <x v="0"/>
  </r>
  <r>
    <n v="2024"/>
    <s v="MI"/>
    <s v="FT"/>
    <s v="Machine Learning Engineer"/>
    <n v="265400"/>
    <s v="USD"/>
    <n v="265400"/>
    <s v="US"/>
    <n v="0"/>
    <s v="US"/>
    <x v="0"/>
  </r>
  <r>
    <n v="2024"/>
    <s v="MI"/>
    <s v="FT"/>
    <s v="Machine Learning Engineer"/>
    <n v="127400"/>
    <s v="USD"/>
    <n v="127400"/>
    <s v="US"/>
    <n v="0"/>
    <s v="US"/>
    <x v="0"/>
  </r>
  <r>
    <n v="2024"/>
    <s v="SE"/>
    <s v="FT"/>
    <s v="Data Architect"/>
    <n v="363000"/>
    <s v="USD"/>
    <n v="363000"/>
    <s v="US"/>
    <n v="0"/>
    <s v="US"/>
    <x v="0"/>
  </r>
  <r>
    <n v="2024"/>
    <s v="SE"/>
    <s v="FT"/>
    <s v="Data Architect"/>
    <n v="139800"/>
    <s v="USD"/>
    <n v="139800"/>
    <s v="US"/>
    <n v="0"/>
    <s v="US"/>
    <x v="0"/>
  </r>
  <r>
    <n v="2024"/>
    <s v="EN"/>
    <s v="FT"/>
    <s v="Data Scientist"/>
    <n v="175100"/>
    <s v="USD"/>
    <n v="175100"/>
    <s v="US"/>
    <n v="0"/>
    <s v="US"/>
    <x v="0"/>
  </r>
  <r>
    <n v="2024"/>
    <s v="EN"/>
    <s v="FT"/>
    <s v="Data Scientist"/>
    <n v="82915"/>
    <s v="USD"/>
    <n v="82915"/>
    <s v="US"/>
    <n v="0"/>
    <s v="US"/>
    <x v="0"/>
  </r>
  <r>
    <n v="2024"/>
    <s v="MI"/>
    <s v="FT"/>
    <s v="Business Intelligence Analyst"/>
    <n v="192300"/>
    <s v="USD"/>
    <n v="192300"/>
    <s v="US"/>
    <n v="0"/>
    <s v="US"/>
    <x v="0"/>
  </r>
  <r>
    <n v="2024"/>
    <s v="MI"/>
    <s v="FT"/>
    <s v="Business Intelligence Analyst"/>
    <n v="120200"/>
    <s v="USD"/>
    <n v="120200"/>
    <s v="US"/>
    <n v="0"/>
    <s v="US"/>
    <x v="0"/>
  </r>
  <r>
    <n v="2024"/>
    <s v="MI"/>
    <s v="FT"/>
    <s v="Data Scientist"/>
    <n v="155000"/>
    <s v="USD"/>
    <n v="155000"/>
    <s v="US"/>
    <n v="0"/>
    <s v="US"/>
    <x v="0"/>
  </r>
  <r>
    <n v="2024"/>
    <s v="MI"/>
    <s v="FT"/>
    <s v="Data Scientist"/>
    <n v="135000"/>
    <s v="USD"/>
    <n v="135000"/>
    <s v="US"/>
    <n v="0"/>
    <s v="US"/>
    <x v="0"/>
  </r>
  <r>
    <n v="2024"/>
    <s v="MI"/>
    <s v="FT"/>
    <s v="Data Scientist"/>
    <n v="150200"/>
    <s v="USD"/>
    <n v="150200"/>
    <s v="CA"/>
    <n v="0"/>
    <s v="CA"/>
    <x v="0"/>
  </r>
  <r>
    <n v="2024"/>
    <s v="MI"/>
    <s v="FT"/>
    <s v="Data Scientist"/>
    <n v="100100"/>
    <s v="USD"/>
    <n v="100100"/>
    <s v="CA"/>
    <n v="0"/>
    <s v="CA"/>
    <x v="0"/>
  </r>
  <r>
    <n v="2024"/>
    <s v="SE"/>
    <s v="FT"/>
    <s v="Data Engineer"/>
    <n v="220000"/>
    <s v="USD"/>
    <n v="220000"/>
    <s v="US"/>
    <n v="0"/>
    <s v="US"/>
    <x v="0"/>
  </r>
  <r>
    <n v="2024"/>
    <s v="SE"/>
    <s v="FT"/>
    <s v="Data Engineer"/>
    <n v="137500"/>
    <s v="USD"/>
    <n v="137500"/>
    <s v="US"/>
    <n v="0"/>
    <s v="US"/>
    <x v="0"/>
  </r>
  <r>
    <n v="2024"/>
    <s v="MI"/>
    <s v="FT"/>
    <s v="Data Manager"/>
    <n v="100000"/>
    <s v="USD"/>
    <n v="100000"/>
    <s v="US"/>
    <n v="0"/>
    <s v="US"/>
    <x v="0"/>
  </r>
  <r>
    <n v="2024"/>
    <s v="MI"/>
    <s v="FT"/>
    <s v="Data Manager"/>
    <n v="90000"/>
    <s v="USD"/>
    <n v="90000"/>
    <s v="US"/>
    <n v="0"/>
    <s v="US"/>
    <x v="0"/>
  </r>
  <r>
    <n v="2024"/>
    <s v="MI"/>
    <s v="FT"/>
    <s v="Data Scientist"/>
    <n v="165000"/>
    <s v="USD"/>
    <n v="165000"/>
    <s v="US"/>
    <n v="0"/>
    <s v="US"/>
    <x v="0"/>
  </r>
  <r>
    <n v="2024"/>
    <s v="MI"/>
    <s v="FT"/>
    <s v="Data Scientist"/>
    <n v="110000"/>
    <s v="USD"/>
    <n v="110000"/>
    <s v="US"/>
    <n v="0"/>
    <s v="US"/>
    <x v="0"/>
  </r>
  <r>
    <n v="2024"/>
    <s v="EN"/>
    <s v="FT"/>
    <s v="Data Analyst"/>
    <n v="54000"/>
    <s v="USD"/>
    <n v="54000"/>
    <s v="US"/>
    <n v="100"/>
    <s v="US"/>
    <x v="0"/>
  </r>
  <r>
    <n v="2024"/>
    <s v="EN"/>
    <s v="FT"/>
    <s v="Data Analyst"/>
    <n v="43400"/>
    <s v="USD"/>
    <n v="43400"/>
    <s v="US"/>
    <n v="100"/>
    <s v="US"/>
    <x v="0"/>
  </r>
  <r>
    <n v="2024"/>
    <s v="MI"/>
    <s v="FT"/>
    <s v="Data Analyst"/>
    <n v="101081"/>
    <s v="USD"/>
    <n v="101081"/>
    <s v="US"/>
    <n v="0"/>
    <s v="US"/>
    <x v="0"/>
  </r>
  <r>
    <n v="2024"/>
    <s v="MI"/>
    <s v="FT"/>
    <s v="Data Analyst"/>
    <n v="78108"/>
    <s v="USD"/>
    <n v="78108"/>
    <s v="US"/>
    <n v="0"/>
    <s v="US"/>
    <x v="0"/>
  </r>
  <r>
    <n v="2024"/>
    <s v="SE"/>
    <s v="FT"/>
    <s v="ML Engineer"/>
    <n v="285500"/>
    <s v="USD"/>
    <n v="285500"/>
    <s v="US"/>
    <n v="0"/>
    <s v="US"/>
    <x v="0"/>
  </r>
  <r>
    <n v="2024"/>
    <s v="SE"/>
    <s v="FT"/>
    <s v="ML Engineer"/>
    <n v="142500"/>
    <s v="USD"/>
    <n v="142500"/>
    <s v="US"/>
    <n v="0"/>
    <s v="US"/>
    <x v="0"/>
  </r>
  <r>
    <n v="2024"/>
    <s v="SE"/>
    <s v="FT"/>
    <s v="Machine Learning Engineer"/>
    <n v="324000"/>
    <s v="USD"/>
    <n v="324000"/>
    <s v="US"/>
    <n v="0"/>
    <s v="US"/>
    <x v="0"/>
  </r>
  <r>
    <n v="2024"/>
    <s v="SE"/>
    <s v="FT"/>
    <s v="Machine Learning Engineer"/>
    <n v="159000"/>
    <s v="USD"/>
    <n v="159000"/>
    <s v="US"/>
    <n v="0"/>
    <s v="US"/>
    <x v="0"/>
  </r>
  <r>
    <n v="2024"/>
    <s v="MI"/>
    <s v="FT"/>
    <s v="Data Specialist"/>
    <n v="150000"/>
    <s v="USD"/>
    <n v="150000"/>
    <s v="US"/>
    <n v="0"/>
    <s v="US"/>
    <x v="0"/>
  </r>
  <r>
    <n v="2024"/>
    <s v="MI"/>
    <s v="FT"/>
    <s v="Data Specialist"/>
    <n v="130000"/>
    <s v="USD"/>
    <n v="130000"/>
    <s v="US"/>
    <n v="0"/>
    <s v="US"/>
    <x v="0"/>
  </r>
  <r>
    <n v="2024"/>
    <s v="SE"/>
    <s v="FT"/>
    <s v="Data Engineer"/>
    <n v="277000"/>
    <s v="USD"/>
    <n v="277000"/>
    <s v="US"/>
    <n v="0"/>
    <s v="US"/>
    <x v="0"/>
  </r>
  <r>
    <n v="2024"/>
    <s v="SE"/>
    <s v="FT"/>
    <s v="Data Engineer"/>
    <n v="173000"/>
    <s v="USD"/>
    <n v="173000"/>
    <s v="US"/>
    <n v="0"/>
    <s v="US"/>
    <x v="0"/>
  </r>
  <r>
    <n v="2024"/>
    <s v="MI"/>
    <s v="FT"/>
    <s v="Data Engineer"/>
    <n v="137000"/>
    <s v="USD"/>
    <n v="137000"/>
    <s v="US"/>
    <n v="0"/>
    <s v="US"/>
    <x v="0"/>
  </r>
  <r>
    <n v="2024"/>
    <s v="MI"/>
    <s v="FT"/>
    <s v="Data Engineer"/>
    <n v="60300"/>
    <s v="USD"/>
    <n v="60300"/>
    <s v="US"/>
    <n v="0"/>
    <s v="US"/>
    <x v="0"/>
  </r>
  <r>
    <n v="2024"/>
    <s v="SE"/>
    <s v="FT"/>
    <s v="Data Product Owner"/>
    <n v="159120"/>
    <s v="USD"/>
    <n v="159120"/>
    <s v="US"/>
    <n v="0"/>
    <s v="US"/>
    <x v="0"/>
  </r>
  <r>
    <n v="2024"/>
    <s v="SE"/>
    <s v="FT"/>
    <s v="Data Product Owner"/>
    <n v="92240"/>
    <s v="USD"/>
    <n v="92240"/>
    <s v="US"/>
    <n v="0"/>
    <s v="US"/>
    <x v="0"/>
  </r>
  <r>
    <n v="2024"/>
    <s v="MI"/>
    <s v="FT"/>
    <s v="Data Scientist"/>
    <n v="225000"/>
    <s v="USD"/>
    <n v="225000"/>
    <s v="US"/>
    <n v="0"/>
    <s v="US"/>
    <x v="0"/>
  </r>
  <r>
    <n v="2024"/>
    <s v="MI"/>
    <s v="FT"/>
    <s v="Data Scientist"/>
    <n v="200000"/>
    <s v="USD"/>
    <n v="200000"/>
    <s v="US"/>
    <n v="0"/>
    <s v="US"/>
    <x v="0"/>
  </r>
  <r>
    <n v="2024"/>
    <s v="SE"/>
    <s v="FT"/>
    <s v="Data Analyst"/>
    <n v="180500"/>
    <s v="USD"/>
    <n v="180500"/>
    <s v="US"/>
    <n v="0"/>
    <s v="US"/>
    <x v="0"/>
  </r>
  <r>
    <n v="2024"/>
    <s v="SE"/>
    <s v="FT"/>
    <s v="Data Analyst"/>
    <n v="96200"/>
    <s v="USD"/>
    <n v="96200"/>
    <s v="US"/>
    <n v="0"/>
    <s v="US"/>
    <x v="0"/>
  </r>
  <r>
    <n v="2024"/>
    <s v="MI"/>
    <s v="FT"/>
    <s v="Machine Learning Engineer"/>
    <n v="245400"/>
    <s v="USD"/>
    <n v="245400"/>
    <s v="US"/>
    <n v="0"/>
    <s v="US"/>
    <x v="0"/>
  </r>
  <r>
    <n v="2024"/>
    <s v="MI"/>
    <s v="FT"/>
    <s v="Machine Learning Engineer"/>
    <n v="139000"/>
    <s v="USD"/>
    <n v="139000"/>
    <s v="US"/>
    <n v="0"/>
    <s v="US"/>
    <x v="0"/>
  </r>
  <r>
    <n v="2024"/>
    <s v="SE"/>
    <s v="FT"/>
    <s v="Data Analytics Lead"/>
    <n v="176500"/>
    <s v="USD"/>
    <n v="176500"/>
    <s v="US"/>
    <n v="0"/>
    <s v="US"/>
    <x v="0"/>
  </r>
  <r>
    <n v="2024"/>
    <s v="SE"/>
    <s v="FT"/>
    <s v="Data Analytics Lead"/>
    <n v="116600"/>
    <s v="USD"/>
    <n v="116600"/>
    <s v="US"/>
    <n v="0"/>
    <s v="US"/>
    <x v="0"/>
  </r>
  <r>
    <n v="2024"/>
    <s v="SE"/>
    <s v="FT"/>
    <s v="Machine Learning Engineer"/>
    <n v="208500"/>
    <s v="USD"/>
    <n v="208500"/>
    <s v="US"/>
    <n v="0"/>
    <s v="US"/>
    <x v="0"/>
  </r>
  <r>
    <n v="2024"/>
    <s v="SE"/>
    <s v="FT"/>
    <s v="Machine Learning Engineer"/>
    <n v="100100"/>
    <s v="USD"/>
    <n v="100100"/>
    <s v="US"/>
    <n v="0"/>
    <s v="US"/>
    <x v="0"/>
  </r>
  <r>
    <n v="2024"/>
    <s v="SE"/>
    <s v="FT"/>
    <s v="Data Scientist"/>
    <n v="40000"/>
    <s v="GBP"/>
    <n v="50000"/>
    <s v="GB"/>
    <n v="0"/>
    <s v="GB"/>
    <x v="0"/>
  </r>
  <r>
    <n v="2024"/>
    <s v="SE"/>
    <s v="FT"/>
    <s v="Data Scientist"/>
    <n v="25000"/>
    <s v="GBP"/>
    <n v="31250"/>
    <s v="GB"/>
    <n v="0"/>
    <s v="GB"/>
    <x v="0"/>
  </r>
  <r>
    <n v="2024"/>
    <s v="SE"/>
    <s v="FT"/>
    <s v="ML Engineer"/>
    <n v="260000"/>
    <s v="USD"/>
    <n v="260000"/>
    <s v="US"/>
    <n v="100"/>
    <s v="US"/>
    <x v="0"/>
  </r>
  <r>
    <n v="2024"/>
    <s v="SE"/>
    <s v="FT"/>
    <s v="ML Engineer"/>
    <n v="190000"/>
    <s v="USD"/>
    <n v="190000"/>
    <s v="US"/>
    <n v="100"/>
    <s v="US"/>
    <x v="0"/>
  </r>
  <r>
    <n v="2024"/>
    <s v="MI"/>
    <s v="FT"/>
    <s v="Applied Scientist"/>
    <n v="222200"/>
    <s v="USD"/>
    <n v="222200"/>
    <s v="US"/>
    <n v="0"/>
    <s v="US"/>
    <x v="1"/>
  </r>
  <r>
    <n v="2024"/>
    <s v="MI"/>
    <s v="FT"/>
    <s v="Applied Scientist"/>
    <n v="136000"/>
    <s v="USD"/>
    <n v="136000"/>
    <s v="US"/>
    <n v="0"/>
    <s v="US"/>
    <x v="1"/>
  </r>
  <r>
    <n v="2024"/>
    <s v="SE"/>
    <s v="FT"/>
    <s v="Analytics Engineer"/>
    <n v="153018"/>
    <s v="USD"/>
    <n v="153018"/>
    <s v="US"/>
    <n v="0"/>
    <s v="US"/>
    <x v="0"/>
  </r>
  <r>
    <n v="2024"/>
    <s v="SE"/>
    <s v="FT"/>
    <s v="Analytics Engineer"/>
    <n v="135000"/>
    <s v="USD"/>
    <n v="135000"/>
    <s v="US"/>
    <n v="0"/>
    <s v="US"/>
    <x v="0"/>
  </r>
  <r>
    <n v="2024"/>
    <s v="SE"/>
    <s v="FT"/>
    <s v="Research Scientist"/>
    <n v="303050"/>
    <s v="USD"/>
    <n v="303050"/>
    <s v="US"/>
    <n v="0"/>
    <s v="US"/>
    <x v="0"/>
  </r>
  <r>
    <n v="2024"/>
    <s v="SE"/>
    <s v="FT"/>
    <s v="Research Scientist"/>
    <n v="202350"/>
    <s v="USD"/>
    <n v="202350"/>
    <s v="US"/>
    <n v="0"/>
    <s v="US"/>
    <x v="0"/>
  </r>
  <r>
    <n v="2024"/>
    <s v="SE"/>
    <s v="FT"/>
    <s v="Machine Learning Engineer"/>
    <n v="173000"/>
    <s v="USD"/>
    <n v="173000"/>
    <s v="CA"/>
    <n v="100"/>
    <s v="CA"/>
    <x v="0"/>
  </r>
  <r>
    <n v="2024"/>
    <s v="SE"/>
    <s v="FT"/>
    <s v="Machine Learning Engineer"/>
    <n v="108000"/>
    <s v="USD"/>
    <n v="108000"/>
    <s v="CA"/>
    <n v="100"/>
    <s v="CA"/>
    <x v="0"/>
  </r>
  <r>
    <n v="2024"/>
    <s v="MI"/>
    <s v="FT"/>
    <s v="Analytics Engineer"/>
    <n v="228900"/>
    <s v="USD"/>
    <n v="228900"/>
    <s v="US"/>
    <n v="100"/>
    <s v="US"/>
    <x v="0"/>
  </r>
  <r>
    <n v="2024"/>
    <s v="MI"/>
    <s v="FT"/>
    <s v="Analytics Engineer"/>
    <n v="174400"/>
    <s v="USD"/>
    <n v="174400"/>
    <s v="US"/>
    <n v="100"/>
    <s v="US"/>
    <x v="0"/>
  </r>
  <r>
    <n v="2024"/>
    <s v="EN"/>
    <s v="FT"/>
    <s v="Data Analyst"/>
    <n v="144000"/>
    <s v="USD"/>
    <n v="144000"/>
    <s v="US"/>
    <n v="100"/>
    <s v="US"/>
    <x v="0"/>
  </r>
  <r>
    <n v="2024"/>
    <s v="EN"/>
    <s v="FT"/>
    <s v="Data Analyst"/>
    <n v="81000"/>
    <s v="USD"/>
    <n v="81000"/>
    <s v="US"/>
    <n v="100"/>
    <s v="US"/>
    <x v="0"/>
  </r>
  <r>
    <n v="2024"/>
    <s v="SE"/>
    <s v="FT"/>
    <s v="Data Analyst"/>
    <n v="110000"/>
    <s v="USD"/>
    <n v="110000"/>
    <s v="US"/>
    <n v="100"/>
    <s v="US"/>
    <x v="0"/>
  </r>
  <r>
    <n v="2024"/>
    <s v="SE"/>
    <s v="FT"/>
    <s v="Data Analyst"/>
    <n v="100000"/>
    <s v="USD"/>
    <n v="100000"/>
    <s v="US"/>
    <n v="100"/>
    <s v="US"/>
    <x v="0"/>
  </r>
  <r>
    <n v="2024"/>
    <s v="MI"/>
    <s v="FT"/>
    <s v="Data Operations Manager"/>
    <n v="140000"/>
    <s v="USD"/>
    <n v="140000"/>
    <s v="CA"/>
    <n v="100"/>
    <s v="CA"/>
    <x v="0"/>
  </r>
  <r>
    <n v="2024"/>
    <s v="MI"/>
    <s v="FT"/>
    <s v="Data Operations Manager"/>
    <n v="80000"/>
    <s v="USD"/>
    <n v="80000"/>
    <s v="CA"/>
    <n v="100"/>
    <s v="CA"/>
    <x v="0"/>
  </r>
  <r>
    <n v="2024"/>
    <s v="SE"/>
    <s v="FT"/>
    <s v="Data Scientist"/>
    <n v="230300"/>
    <s v="USD"/>
    <n v="230300"/>
    <s v="US"/>
    <n v="0"/>
    <s v="US"/>
    <x v="0"/>
  </r>
  <r>
    <n v="2024"/>
    <s v="SE"/>
    <s v="FT"/>
    <s v="Data Scientist"/>
    <n v="114700"/>
    <s v="USD"/>
    <n v="114700"/>
    <s v="US"/>
    <n v="0"/>
    <s v="US"/>
    <x v="0"/>
  </r>
  <r>
    <n v="2024"/>
    <s v="SE"/>
    <s v="FT"/>
    <s v="Business Intelligence Analyst"/>
    <n v="190000"/>
    <s v="USD"/>
    <n v="190000"/>
    <s v="US"/>
    <n v="0"/>
    <s v="US"/>
    <x v="0"/>
  </r>
  <r>
    <n v="2024"/>
    <s v="SE"/>
    <s v="FT"/>
    <s v="Business Intelligence Analyst"/>
    <n v="160000"/>
    <s v="USD"/>
    <n v="160000"/>
    <s v="US"/>
    <n v="0"/>
    <s v="US"/>
    <x v="0"/>
  </r>
  <r>
    <n v="2024"/>
    <s v="SE"/>
    <s v="FT"/>
    <s v="Machine Learning Engineer"/>
    <n v="245400"/>
    <s v="USD"/>
    <n v="245400"/>
    <s v="US"/>
    <n v="0"/>
    <s v="US"/>
    <x v="0"/>
  </r>
  <r>
    <n v="2024"/>
    <s v="SE"/>
    <s v="FT"/>
    <s v="Machine Learning Engineer"/>
    <n v="139000"/>
    <s v="USD"/>
    <n v="139000"/>
    <s v="US"/>
    <n v="0"/>
    <s v="US"/>
    <x v="0"/>
  </r>
  <r>
    <n v="2024"/>
    <s v="SE"/>
    <s v="FT"/>
    <s v="Data Analyst"/>
    <n v="108334"/>
    <s v="USD"/>
    <n v="108334"/>
    <s v="US"/>
    <n v="0"/>
    <s v="US"/>
    <x v="0"/>
  </r>
  <r>
    <n v="2024"/>
    <s v="SE"/>
    <s v="FT"/>
    <s v="Data Analyst"/>
    <n v="59923"/>
    <s v="USD"/>
    <n v="59923"/>
    <s v="US"/>
    <n v="0"/>
    <s v="US"/>
    <x v="0"/>
  </r>
  <r>
    <n v="2024"/>
    <s v="SE"/>
    <s v="FT"/>
    <s v="Data Scientist"/>
    <n v="249000"/>
    <s v="USD"/>
    <n v="249000"/>
    <s v="US"/>
    <n v="0"/>
    <s v="US"/>
    <x v="0"/>
  </r>
  <r>
    <n v="2024"/>
    <s v="SE"/>
    <s v="FT"/>
    <s v="Data Scientist"/>
    <n v="216000"/>
    <s v="USD"/>
    <n v="216000"/>
    <s v="US"/>
    <n v="0"/>
    <s v="US"/>
    <x v="0"/>
  </r>
  <r>
    <n v="2024"/>
    <s v="SE"/>
    <s v="FT"/>
    <s v="Data Engineer"/>
    <n v="241000"/>
    <s v="USD"/>
    <n v="241000"/>
    <s v="US"/>
    <n v="100"/>
    <s v="US"/>
    <x v="0"/>
  </r>
  <r>
    <n v="2024"/>
    <s v="SE"/>
    <s v="FT"/>
    <s v="Data Engineer"/>
    <n v="172000"/>
    <s v="USD"/>
    <n v="172000"/>
    <s v="US"/>
    <n v="100"/>
    <s v="US"/>
    <x v="0"/>
  </r>
  <r>
    <n v="2024"/>
    <s v="EX"/>
    <s v="FT"/>
    <s v="Data Science"/>
    <n v="340000"/>
    <s v="USD"/>
    <n v="340000"/>
    <s v="US"/>
    <n v="0"/>
    <s v="US"/>
    <x v="0"/>
  </r>
  <r>
    <n v="2024"/>
    <s v="EX"/>
    <s v="FT"/>
    <s v="Data Science"/>
    <n v="256000"/>
    <s v="USD"/>
    <n v="256000"/>
    <s v="US"/>
    <n v="0"/>
    <s v="US"/>
    <x v="0"/>
  </r>
  <r>
    <n v="2024"/>
    <s v="MI"/>
    <s v="FT"/>
    <s v="Machine Learning Engineer"/>
    <n v="223600"/>
    <s v="USD"/>
    <n v="223600"/>
    <s v="US"/>
    <n v="0"/>
    <s v="US"/>
    <x v="1"/>
  </r>
  <r>
    <n v="2024"/>
    <s v="MI"/>
    <s v="FT"/>
    <s v="Machine Learning Engineer"/>
    <n v="115000"/>
    <s v="USD"/>
    <n v="115000"/>
    <s v="US"/>
    <n v="0"/>
    <s v="US"/>
    <x v="1"/>
  </r>
  <r>
    <n v="2024"/>
    <s v="MI"/>
    <s v="FT"/>
    <s v="Data Engineer"/>
    <n v="175000"/>
    <s v="USD"/>
    <n v="175000"/>
    <s v="CA"/>
    <n v="100"/>
    <s v="CA"/>
    <x v="0"/>
  </r>
  <r>
    <n v="2024"/>
    <s v="MI"/>
    <s v="FT"/>
    <s v="Data Engineer"/>
    <n v="100000"/>
    <s v="USD"/>
    <n v="100000"/>
    <s v="CA"/>
    <n v="100"/>
    <s v="CA"/>
    <x v="0"/>
  </r>
  <r>
    <n v="2024"/>
    <s v="SE"/>
    <s v="FT"/>
    <s v="Research Scientist"/>
    <n v="250800"/>
    <s v="USD"/>
    <n v="250800"/>
    <s v="US"/>
    <n v="0"/>
    <s v="US"/>
    <x v="0"/>
  </r>
  <r>
    <n v="2024"/>
    <s v="SE"/>
    <s v="FT"/>
    <s v="Research Scientist"/>
    <n v="167200"/>
    <s v="USD"/>
    <n v="167200"/>
    <s v="US"/>
    <n v="0"/>
    <s v="US"/>
    <x v="0"/>
  </r>
  <r>
    <n v="2024"/>
    <s v="SE"/>
    <s v="FT"/>
    <s v="Machine Learning Engineer"/>
    <n v="75000"/>
    <s v="USD"/>
    <n v="75000"/>
    <s v="IN"/>
    <n v="100"/>
    <s v="IN"/>
    <x v="0"/>
  </r>
  <r>
    <n v="2024"/>
    <s v="SE"/>
    <s v="FT"/>
    <s v="Machine Learning Engineer"/>
    <n v="55000"/>
    <s v="USD"/>
    <n v="55000"/>
    <s v="IN"/>
    <n v="100"/>
    <s v="IN"/>
    <x v="0"/>
  </r>
  <r>
    <n v="2024"/>
    <s v="SE"/>
    <s v="FT"/>
    <s v="Data Analyst"/>
    <n v="150000"/>
    <s v="USD"/>
    <n v="150000"/>
    <s v="US"/>
    <n v="100"/>
    <s v="US"/>
    <x v="0"/>
  </r>
  <r>
    <n v="2024"/>
    <s v="SE"/>
    <s v="FT"/>
    <s v="Data Analyst"/>
    <n v="120000"/>
    <s v="USD"/>
    <n v="120000"/>
    <s v="US"/>
    <n v="100"/>
    <s v="US"/>
    <x v="0"/>
  </r>
  <r>
    <n v="2024"/>
    <s v="MI"/>
    <s v="FT"/>
    <s v="Business Intelligence Developer"/>
    <n v="128000"/>
    <s v="USD"/>
    <n v="128000"/>
    <s v="US"/>
    <n v="0"/>
    <s v="US"/>
    <x v="0"/>
  </r>
  <r>
    <n v="2024"/>
    <s v="MI"/>
    <s v="FT"/>
    <s v="Business Intelligence Developer"/>
    <n v="92000"/>
    <s v="USD"/>
    <n v="92000"/>
    <s v="US"/>
    <n v="0"/>
    <s v="US"/>
    <x v="0"/>
  </r>
  <r>
    <n v="2024"/>
    <s v="SE"/>
    <s v="FT"/>
    <s v="Data Engineer"/>
    <n v="235000"/>
    <s v="USD"/>
    <n v="235000"/>
    <s v="US"/>
    <n v="100"/>
    <s v="US"/>
    <x v="0"/>
  </r>
  <r>
    <n v="2024"/>
    <s v="SE"/>
    <s v="FT"/>
    <s v="Data Engineer"/>
    <n v="210000"/>
    <s v="USD"/>
    <n v="210000"/>
    <s v="US"/>
    <n v="100"/>
    <s v="US"/>
    <x v="0"/>
  </r>
  <r>
    <n v="2024"/>
    <s v="SE"/>
    <s v="FT"/>
    <s v="Business Intelligence"/>
    <n v="125000"/>
    <s v="USD"/>
    <n v="125000"/>
    <s v="US"/>
    <n v="100"/>
    <s v="US"/>
    <x v="0"/>
  </r>
  <r>
    <n v="2024"/>
    <s v="SE"/>
    <s v="FT"/>
    <s v="Business Intelligence"/>
    <n v="120000"/>
    <s v="USD"/>
    <n v="120000"/>
    <s v="US"/>
    <n v="100"/>
    <s v="US"/>
    <x v="0"/>
  </r>
  <r>
    <n v="2024"/>
    <s v="SE"/>
    <s v="FT"/>
    <s v="Data Architect"/>
    <n v="189600"/>
    <s v="USD"/>
    <n v="189600"/>
    <s v="US"/>
    <n v="0"/>
    <s v="US"/>
    <x v="0"/>
  </r>
  <r>
    <n v="2024"/>
    <s v="SE"/>
    <s v="FT"/>
    <s v="Data Architect"/>
    <n v="101100"/>
    <s v="USD"/>
    <n v="101100"/>
    <s v="US"/>
    <n v="0"/>
    <s v="US"/>
    <x v="0"/>
  </r>
  <r>
    <n v="2024"/>
    <s v="SE"/>
    <s v="FT"/>
    <s v="Machine Learning Engineer"/>
    <n v="270400"/>
    <s v="USD"/>
    <n v="270400"/>
    <s v="US"/>
    <n v="0"/>
    <s v="US"/>
    <x v="0"/>
  </r>
  <r>
    <n v="2024"/>
    <s v="SE"/>
    <s v="FT"/>
    <s v="Machine Learning Engineer"/>
    <n v="145600"/>
    <s v="USD"/>
    <n v="145600"/>
    <s v="US"/>
    <n v="0"/>
    <s v="US"/>
    <x v="0"/>
  </r>
  <r>
    <n v="2024"/>
    <s v="EN"/>
    <s v="FT"/>
    <s v="Data Scientist"/>
    <n v="137000"/>
    <s v="USD"/>
    <n v="137000"/>
    <s v="US"/>
    <n v="0"/>
    <s v="US"/>
    <x v="0"/>
  </r>
  <r>
    <n v="2024"/>
    <s v="EN"/>
    <s v="FT"/>
    <s v="Data Scientist"/>
    <n v="60400"/>
    <s v="USD"/>
    <n v="60400"/>
    <s v="US"/>
    <n v="0"/>
    <s v="US"/>
    <x v="0"/>
  </r>
  <r>
    <n v="2024"/>
    <s v="MI"/>
    <s v="FT"/>
    <s v="Machine Learning Engineer"/>
    <n v="158100"/>
    <s v="USD"/>
    <n v="158100"/>
    <s v="US"/>
    <n v="0"/>
    <s v="US"/>
    <x v="0"/>
  </r>
  <r>
    <n v="2024"/>
    <s v="MI"/>
    <s v="FT"/>
    <s v="Machine Learning Engineer"/>
    <n v="138500"/>
    <s v="USD"/>
    <n v="138500"/>
    <s v="US"/>
    <n v="0"/>
    <s v="US"/>
    <x v="0"/>
  </r>
  <r>
    <n v="2024"/>
    <s v="SE"/>
    <s v="FT"/>
    <s v="Machine Learning Engineer"/>
    <n v="188500"/>
    <s v="USD"/>
    <n v="188500"/>
    <s v="US"/>
    <n v="0"/>
    <s v="US"/>
    <x v="0"/>
  </r>
  <r>
    <n v="2024"/>
    <s v="SE"/>
    <s v="FT"/>
    <s v="Machine Learning Engineer"/>
    <n v="165100"/>
    <s v="USD"/>
    <n v="165100"/>
    <s v="US"/>
    <n v="0"/>
    <s v="US"/>
    <x v="0"/>
  </r>
  <r>
    <n v="2024"/>
    <s v="SE"/>
    <s v="FT"/>
    <s v="Machine Learning Engineer"/>
    <n v="250000"/>
    <s v="USD"/>
    <n v="250000"/>
    <s v="US"/>
    <n v="0"/>
    <s v="US"/>
    <x v="0"/>
  </r>
  <r>
    <n v="2024"/>
    <s v="SE"/>
    <s v="FT"/>
    <s v="Machine Learning Engineer"/>
    <n v="180000"/>
    <s v="USD"/>
    <n v="180000"/>
    <s v="US"/>
    <n v="0"/>
    <s v="US"/>
    <x v="0"/>
  </r>
  <r>
    <n v="2024"/>
    <s v="SE"/>
    <s v="FT"/>
    <s v="Machine Learning Engineer"/>
    <n v="160000"/>
    <s v="USD"/>
    <n v="160000"/>
    <s v="US"/>
    <n v="0"/>
    <s v="US"/>
    <x v="0"/>
  </r>
  <r>
    <n v="2024"/>
    <s v="SE"/>
    <s v="FT"/>
    <s v="Machine Learning Engineer"/>
    <n v="130000"/>
    <s v="USD"/>
    <n v="130000"/>
    <s v="US"/>
    <n v="0"/>
    <s v="US"/>
    <x v="0"/>
  </r>
  <r>
    <n v="2024"/>
    <s v="SE"/>
    <s v="FT"/>
    <s v="Data Engineer"/>
    <n v="115000"/>
    <s v="USD"/>
    <n v="115000"/>
    <s v="US"/>
    <n v="100"/>
    <s v="US"/>
    <x v="0"/>
  </r>
  <r>
    <n v="2024"/>
    <s v="SE"/>
    <s v="FT"/>
    <s v="Data Engineer"/>
    <n v="100500"/>
    <s v="USD"/>
    <n v="100500"/>
    <s v="US"/>
    <n v="100"/>
    <s v="US"/>
    <x v="0"/>
  </r>
  <r>
    <n v="2024"/>
    <s v="SE"/>
    <s v="FT"/>
    <s v="Data Architect"/>
    <n v="242100"/>
    <s v="USD"/>
    <n v="242100"/>
    <s v="US"/>
    <n v="0"/>
    <s v="US"/>
    <x v="0"/>
  </r>
  <r>
    <n v="2024"/>
    <s v="SE"/>
    <s v="FT"/>
    <s v="Data Architect"/>
    <n v="116200"/>
    <s v="USD"/>
    <n v="116200"/>
    <s v="US"/>
    <n v="0"/>
    <s v="US"/>
    <x v="0"/>
  </r>
  <r>
    <n v="2024"/>
    <s v="MI"/>
    <s v="FT"/>
    <s v="Analytics Engineer"/>
    <n v="126000"/>
    <s v="USD"/>
    <n v="126000"/>
    <s v="US"/>
    <n v="0"/>
    <s v="US"/>
    <x v="0"/>
  </r>
  <r>
    <n v="2024"/>
    <s v="MI"/>
    <s v="FT"/>
    <s v="Analytics Engineer"/>
    <n v="78000"/>
    <s v="USD"/>
    <n v="78000"/>
    <s v="US"/>
    <n v="0"/>
    <s v="US"/>
    <x v="0"/>
  </r>
  <r>
    <n v="2024"/>
    <s v="SE"/>
    <s v="FT"/>
    <s v="Data Engineer"/>
    <n v="185000"/>
    <s v="USD"/>
    <n v="185000"/>
    <s v="US"/>
    <n v="0"/>
    <s v="US"/>
    <x v="0"/>
  </r>
  <r>
    <n v="2024"/>
    <s v="SE"/>
    <s v="FT"/>
    <s v="Data Engineer"/>
    <n v="160000"/>
    <s v="USD"/>
    <n v="160000"/>
    <s v="US"/>
    <n v="0"/>
    <s v="US"/>
    <x v="0"/>
  </r>
  <r>
    <n v="2024"/>
    <s v="SE"/>
    <s v="FT"/>
    <s v="Data Analyst"/>
    <n v="172000"/>
    <s v="USD"/>
    <n v="172000"/>
    <s v="US"/>
    <n v="0"/>
    <s v="US"/>
    <x v="0"/>
  </r>
  <r>
    <n v="2024"/>
    <s v="SE"/>
    <s v="FT"/>
    <s v="Data Analyst"/>
    <n v="101000"/>
    <s v="USD"/>
    <n v="101000"/>
    <s v="US"/>
    <n v="0"/>
    <s v="US"/>
    <x v="0"/>
  </r>
  <r>
    <n v="2024"/>
    <s v="SE"/>
    <s v="FT"/>
    <s v="Data Modeler"/>
    <n v="130000"/>
    <s v="USD"/>
    <n v="130000"/>
    <s v="US"/>
    <n v="0"/>
    <s v="US"/>
    <x v="0"/>
  </r>
  <r>
    <n v="2024"/>
    <s v="SE"/>
    <s v="FT"/>
    <s v="Data Modeler"/>
    <n v="120000"/>
    <s v="USD"/>
    <n v="120000"/>
    <s v="US"/>
    <n v="0"/>
    <s v="US"/>
    <x v="0"/>
  </r>
  <r>
    <n v="2024"/>
    <s v="SE"/>
    <s v="FT"/>
    <s v="Business Intelligence"/>
    <n v="135000"/>
    <s v="USD"/>
    <n v="135000"/>
    <s v="US"/>
    <n v="100"/>
    <s v="US"/>
    <x v="0"/>
  </r>
  <r>
    <n v="2024"/>
    <s v="SE"/>
    <s v="FT"/>
    <s v="Business Intelligence"/>
    <n v="100000"/>
    <s v="USD"/>
    <n v="100000"/>
    <s v="US"/>
    <n v="100"/>
    <s v="US"/>
    <x v="0"/>
  </r>
  <r>
    <n v="2024"/>
    <s v="SE"/>
    <s v="FT"/>
    <s v="Analytics Engineer"/>
    <n v="138000"/>
    <s v="USD"/>
    <n v="138000"/>
    <s v="US"/>
    <n v="0"/>
    <s v="US"/>
    <x v="0"/>
  </r>
  <r>
    <n v="2024"/>
    <s v="SE"/>
    <s v="FT"/>
    <s v="Analytics Engineer"/>
    <n v="92000"/>
    <s v="USD"/>
    <n v="92000"/>
    <s v="US"/>
    <n v="0"/>
    <s v="US"/>
    <x v="0"/>
  </r>
  <r>
    <n v="2024"/>
    <s v="MI"/>
    <s v="FT"/>
    <s v="Data Engineer"/>
    <n v="145000"/>
    <s v="USD"/>
    <n v="145000"/>
    <s v="US"/>
    <n v="0"/>
    <s v="US"/>
    <x v="0"/>
  </r>
  <r>
    <n v="2024"/>
    <s v="MI"/>
    <s v="FT"/>
    <s v="Data Engineer"/>
    <n v="95000"/>
    <s v="USD"/>
    <n v="95000"/>
    <s v="US"/>
    <n v="0"/>
    <s v="US"/>
    <x v="0"/>
  </r>
  <r>
    <n v="2024"/>
    <s v="SE"/>
    <s v="FT"/>
    <s v="Business Intelligence Analyst"/>
    <n v="105000"/>
    <s v="USD"/>
    <n v="105000"/>
    <s v="US"/>
    <n v="100"/>
    <s v="US"/>
    <x v="0"/>
  </r>
  <r>
    <n v="2024"/>
    <s v="SE"/>
    <s v="FT"/>
    <s v="Business Intelligence Analyst"/>
    <n v="80000"/>
    <s v="USD"/>
    <n v="80000"/>
    <s v="US"/>
    <n v="100"/>
    <s v="US"/>
    <x v="0"/>
  </r>
  <r>
    <n v="2024"/>
    <s v="SE"/>
    <s v="FT"/>
    <s v="Data Architect"/>
    <n v="175000"/>
    <s v="USD"/>
    <n v="175000"/>
    <s v="US"/>
    <n v="0"/>
    <s v="US"/>
    <x v="0"/>
  </r>
  <r>
    <n v="2024"/>
    <s v="SE"/>
    <s v="FT"/>
    <s v="Data Architect"/>
    <n v="115200"/>
    <s v="USD"/>
    <n v="115200"/>
    <s v="US"/>
    <n v="0"/>
    <s v="US"/>
    <x v="0"/>
  </r>
  <r>
    <n v="2024"/>
    <s v="MI"/>
    <s v="FT"/>
    <s v="Machine Learning Scientist"/>
    <n v="270000"/>
    <s v="USD"/>
    <n v="270000"/>
    <s v="US"/>
    <n v="0"/>
    <s v="US"/>
    <x v="0"/>
  </r>
  <r>
    <n v="2024"/>
    <s v="MI"/>
    <s v="FT"/>
    <s v="Machine Learning Scientist"/>
    <n v="185000"/>
    <s v="USD"/>
    <n v="185000"/>
    <s v="US"/>
    <n v="0"/>
    <s v="US"/>
    <x v="0"/>
  </r>
  <r>
    <n v="2024"/>
    <s v="SE"/>
    <s v="FT"/>
    <s v="Data Analyst"/>
    <n v="165000"/>
    <s v="USD"/>
    <n v="165000"/>
    <s v="US"/>
    <n v="100"/>
    <s v="US"/>
    <x v="0"/>
  </r>
  <r>
    <n v="2024"/>
    <s v="SE"/>
    <s v="FT"/>
    <s v="Data Scientist"/>
    <n v="267900"/>
    <s v="USD"/>
    <n v="267900"/>
    <s v="US"/>
    <n v="0"/>
    <s v="US"/>
    <x v="0"/>
  </r>
  <r>
    <n v="2024"/>
    <s v="SE"/>
    <s v="FT"/>
    <s v="Data Scientist"/>
    <n v="234700"/>
    <s v="USD"/>
    <n v="234700"/>
    <s v="US"/>
    <n v="0"/>
    <s v="US"/>
    <x v="0"/>
  </r>
  <r>
    <n v="2024"/>
    <s v="MI"/>
    <s v="FT"/>
    <s v="Research Scientist"/>
    <n v="100000"/>
    <s v="USD"/>
    <n v="100000"/>
    <s v="US"/>
    <n v="0"/>
    <s v="US"/>
    <x v="0"/>
  </r>
  <r>
    <n v="2024"/>
    <s v="MI"/>
    <s v="FT"/>
    <s v="Research Scientist"/>
    <n v="75000"/>
    <s v="USD"/>
    <n v="75000"/>
    <s v="US"/>
    <n v="0"/>
    <s v="US"/>
    <x v="0"/>
  </r>
  <r>
    <n v="2024"/>
    <s v="SE"/>
    <s v="FT"/>
    <s v="Applied Scientist"/>
    <n v="260000"/>
    <s v="USD"/>
    <n v="260000"/>
    <s v="US"/>
    <n v="0"/>
    <s v="US"/>
    <x v="1"/>
  </r>
  <r>
    <n v="2024"/>
    <s v="SE"/>
    <s v="FT"/>
    <s v="Applied Scientist"/>
    <n v="136000"/>
    <s v="USD"/>
    <n v="136000"/>
    <s v="US"/>
    <n v="0"/>
    <s v="US"/>
    <x v="1"/>
  </r>
  <r>
    <n v="2024"/>
    <s v="SE"/>
    <s v="FT"/>
    <s v="Data Architect"/>
    <n v="175000"/>
    <s v="USD"/>
    <n v="175000"/>
    <s v="US"/>
    <n v="0"/>
    <s v="US"/>
    <x v="0"/>
  </r>
  <r>
    <n v="2024"/>
    <s v="SE"/>
    <s v="FT"/>
    <s v="Data Architect"/>
    <n v="117000"/>
    <s v="USD"/>
    <n v="117000"/>
    <s v="US"/>
    <n v="0"/>
    <s v="US"/>
    <x v="0"/>
  </r>
  <r>
    <n v="2024"/>
    <s v="SE"/>
    <s v="FT"/>
    <s v="Data Architect"/>
    <n v="143537"/>
    <s v="USD"/>
    <n v="143537"/>
    <s v="CA"/>
    <n v="0"/>
    <s v="CA"/>
    <x v="0"/>
  </r>
  <r>
    <n v="2024"/>
    <s v="SE"/>
    <s v="FT"/>
    <s v="Data Architect"/>
    <n v="112241"/>
    <s v="USD"/>
    <n v="112241"/>
    <s v="CA"/>
    <n v="0"/>
    <s v="CA"/>
    <x v="0"/>
  </r>
  <r>
    <n v="2024"/>
    <s v="EN"/>
    <s v="FT"/>
    <s v="Data Analyst"/>
    <n v="170000"/>
    <s v="USD"/>
    <n v="170000"/>
    <s v="US"/>
    <n v="0"/>
    <s v="US"/>
    <x v="0"/>
  </r>
  <r>
    <n v="2024"/>
    <s v="EN"/>
    <s v="FT"/>
    <s v="Data Analyst"/>
    <n v="140000"/>
    <s v="USD"/>
    <n v="140000"/>
    <s v="US"/>
    <n v="0"/>
    <s v="US"/>
    <x v="0"/>
  </r>
  <r>
    <n v="2024"/>
    <s v="SE"/>
    <s v="FT"/>
    <s v="Research Scientist"/>
    <n v="205000"/>
    <s v="USD"/>
    <n v="205000"/>
    <s v="US"/>
    <n v="0"/>
    <s v="US"/>
    <x v="0"/>
  </r>
  <r>
    <n v="2024"/>
    <s v="SE"/>
    <s v="FT"/>
    <s v="Research Scientist"/>
    <n v="178000"/>
    <s v="USD"/>
    <n v="178000"/>
    <s v="US"/>
    <n v="0"/>
    <s v="US"/>
    <x v="0"/>
  </r>
  <r>
    <n v="2024"/>
    <s v="SE"/>
    <s v="FT"/>
    <s v="Machine Learning Engineer"/>
    <n v="297000"/>
    <s v="USD"/>
    <n v="297000"/>
    <s v="US"/>
    <n v="0"/>
    <s v="US"/>
    <x v="0"/>
  </r>
  <r>
    <n v="2024"/>
    <s v="SE"/>
    <s v="FT"/>
    <s v="Machine Learning Engineer"/>
    <n v="168300"/>
    <s v="USD"/>
    <n v="168300"/>
    <s v="US"/>
    <n v="0"/>
    <s v="US"/>
    <x v="0"/>
  </r>
  <r>
    <n v="2024"/>
    <s v="MI"/>
    <s v="FT"/>
    <s v="Data Scientist"/>
    <n v="110000"/>
    <s v="USD"/>
    <n v="110000"/>
    <s v="US"/>
    <n v="0"/>
    <s v="US"/>
    <x v="0"/>
  </r>
  <r>
    <n v="2024"/>
    <s v="MI"/>
    <s v="FT"/>
    <s v="Data Scientist"/>
    <n v="92000"/>
    <s v="USD"/>
    <n v="92000"/>
    <s v="US"/>
    <n v="0"/>
    <s v="US"/>
    <x v="0"/>
  </r>
  <r>
    <n v="2024"/>
    <s v="EN"/>
    <s v="PT"/>
    <s v="Business Intelligence Engineer"/>
    <n v="151260"/>
    <s v="USD"/>
    <n v="151260"/>
    <s v="US"/>
    <n v="0"/>
    <s v="US"/>
    <x v="1"/>
  </r>
  <r>
    <n v="2024"/>
    <s v="EN"/>
    <s v="PT"/>
    <s v="Business Intelligence Engineer"/>
    <n v="30000"/>
    <s v="USD"/>
    <n v="30000"/>
    <s v="US"/>
    <n v="0"/>
    <s v="US"/>
    <x v="1"/>
  </r>
  <r>
    <n v="2024"/>
    <s v="MI"/>
    <s v="FT"/>
    <s v="Business Intelligence"/>
    <n v="152000"/>
    <s v="USD"/>
    <n v="152000"/>
    <s v="US"/>
    <n v="100"/>
    <s v="US"/>
    <x v="0"/>
  </r>
  <r>
    <n v="2024"/>
    <s v="MI"/>
    <s v="FT"/>
    <s v="Business Intelligence"/>
    <n v="120000"/>
    <s v="USD"/>
    <n v="120000"/>
    <s v="US"/>
    <n v="100"/>
    <s v="US"/>
    <x v="0"/>
  </r>
  <r>
    <n v="2024"/>
    <s v="EX"/>
    <s v="FT"/>
    <s v="Business Intelligence"/>
    <n v="237500"/>
    <s v="USD"/>
    <n v="237500"/>
    <s v="US"/>
    <n v="0"/>
    <s v="US"/>
    <x v="0"/>
  </r>
  <r>
    <n v="2024"/>
    <s v="EX"/>
    <s v="FT"/>
    <s v="Business Intelligence"/>
    <n v="157500"/>
    <s v="USD"/>
    <n v="157500"/>
    <s v="US"/>
    <n v="0"/>
    <s v="US"/>
    <x v="0"/>
  </r>
  <r>
    <n v="2024"/>
    <s v="SE"/>
    <s v="FT"/>
    <s v="Data Scientist"/>
    <n v="200000"/>
    <s v="USD"/>
    <n v="200000"/>
    <s v="US"/>
    <n v="0"/>
    <s v="US"/>
    <x v="0"/>
  </r>
  <r>
    <n v="2024"/>
    <s v="SE"/>
    <s v="FT"/>
    <s v="Data Scientist"/>
    <n v="172750"/>
    <s v="USD"/>
    <n v="172750"/>
    <s v="US"/>
    <n v="0"/>
    <s v="US"/>
    <x v="0"/>
  </r>
  <r>
    <n v="2024"/>
    <s v="EN"/>
    <s v="FT"/>
    <s v="Data Analyst"/>
    <n v="52000"/>
    <s v="GBP"/>
    <n v="65000"/>
    <s v="GB"/>
    <n v="0"/>
    <s v="GB"/>
    <x v="0"/>
  </r>
  <r>
    <n v="2024"/>
    <s v="EN"/>
    <s v="FT"/>
    <s v="Data Analyst"/>
    <n v="45000"/>
    <s v="GBP"/>
    <n v="56250"/>
    <s v="GB"/>
    <n v="0"/>
    <s v="GB"/>
    <x v="0"/>
  </r>
  <r>
    <n v="2024"/>
    <s v="EN"/>
    <s v="FT"/>
    <s v="Data Analyst"/>
    <n v="122000"/>
    <s v="USD"/>
    <n v="122000"/>
    <s v="US"/>
    <n v="0"/>
    <s v="US"/>
    <x v="0"/>
  </r>
  <r>
    <n v="2024"/>
    <s v="EN"/>
    <s v="FT"/>
    <s v="Data Analyst"/>
    <n v="94000"/>
    <s v="USD"/>
    <n v="94000"/>
    <s v="US"/>
    <n v="0"/>
    <s v="US"/>
    <x v="0"/>
  </r>
  <r>
    <n v="2024"/>
    <s v="SE"/>
    <s v="FT"/>
    <s v="Research Scientist"/>
    <n v="240000"/>
    <s v="USD"/>
    <n v="240000"/>
    <s v="US"/>
    <n v="0"/>
    <s v="US"/>
    <x v="0"/>
  </r>
  <r>
    <n v="2024"/>
    <s v="SE"/>
    <s v="FT"/>
    <s v="Research Scientist"/>
    <n v="133000"/>
    <s v="USD"/>
    <n v="133000"/>
    <s v="US"/>
    <n v="0"/>
    <s v="US"/>
    <x v="0"/>
  </r>
  <r>
    <n v="2024"/>
    <s v="EX"/>
    <s v="FT"/>
    <s v="Data Science"/>
    <n v="175762"/>
    <s v="USD"/>
    <n v="175762"/>
    <s v="US"/>
    <n v="0"/>
    <s v="US"/>
    <x v="0"/>
  </r>
  <r>
    <n v="2024"/>
    <s v="EX"/>
    <s v="FT"/>
    <s v="Data Science"/>
    <n v="97254"/>
    <s v="USD"/>
    <n v="97254"/>
    <s v="US"/>
    <n v="0"/>
    <s v="US"/>
    <x v="0"/>
  </r>
  <r>
    <n v="2024"/>
    <s v="MI"/>
    <s v="FT"/>
    <s v="ML Engineer"/>
    <n v="145000"/>
    <s v="USD"/>
    <n v="145000"/>
    <s v="US"/>
    <n v="100"/>
    <s v="US"/>
    <x v="0"/>
  </r>
  <r>
    <n v="2024"/>
    <s v="MI"/>
    <s v="FT"/>
    <s v="ML Engineer"/>
    <n v="89000"/>
    <s v="USD"/>
    <n v="89000"/>
    <s v="US"/>
    <n v="100"/>
    <s v="US"/>
    <x v="0"/>
  </r>
  <r>
    <n v="2024"/>
    <s v="SE"/>
    <s v="FT"/>
    <s v="Data Engineer"/>
    <n v="250000"/>
    <s v="USD"/>
    <n v="250000"/>
    <s v="US"/>
    <n v="0"/>
    <s v="US"/>
    <x v="0"/>
  </r>
  <r>
    <n v="2024"/>
    <s v="SE"/>
    <s v="FT"/>
    <s v="Data Engineer"/>
    <n v="141500"/>
    <s v="USD"/>
    <n v="141500"/>
    <s v="US"/>
    <n v="0"/>
    <s v="US"/>
    <x v="0"/>
  </r>
  <r>
    <n v="2024"/>
    <s v="SE"/>
    <s v="FT"/>
    <s v="Data Engineer"/>
    <n v="209362"/>
    <s v="USD"/>
    <n v="209362"/>
    <s v="US"/>
    <n v="100"/>
    <s v="US"/>
    <x v="0"/>
  </r>
  <r>
    <n v="2024"/>
    <s v="SE"/>
    <s v="FT"/>
    <s v="Data Engineer"/>
    <n v="182054"/>
    <s v="USD"/>
    <n v="182054"/>
    <s v="US"/>
    <n v="100"/>
    <s v="US"/>
    <x v="0"/>
  </r>
  <r>
    <n v="2024"/>
    <s v="SE"/>
    <s v="FT"/>
    <s v="Robotics Engineer"/>
    <n v="140000"/>
    <s v="USD"/>
    <n v="140000"/>
    <s v="US"/>
    <n v="0"/>
    <s v="US"/>
    <x v="0"/>
  </r>
  <r>
    <n v="2024"/>
    <s v="SE"/>
    <s v="FT"/>
    <s v="Robotics Engineer"/>
    <n v="65000"/>
    <s v="USD"/>
    <n v="65000"/>
    <s v="US"/>
    <n v="0"/>
    <s v="US"/>
    <x v="0"/>
  </r>
  <r>
    <n v="2024"/>
    <s v="SE"/>
    <s v="FT"/>
    <s v="Business Intelligence Analyst"/>
    <n v="157400"/>
    <s v="USD"/>
    <n v="157400"/>
    <s v="US"/>
    <n v="100"/>
    <s v="US"/>
    <x v="0"/>
  </r>
  <r>
    <n v="2024"/>
    <s v="SE"/>
    <s v="FT"/>
    <s v="Business Intelligence Analyst"/>
    <n v="98600"/>
    <s v="USD"/>
    <n v="98600"/>
    <s v="US"/>
    <n v="100"/>
    <s v="US"/>
    <x v="0"/>
  </r>
  <r>
    <n v="2024"/>
    <s v="SE"/>
    <s v="FT"/>
    <s v="Data Scientist"/>
    <n v="226500"/>
    <s v="USD"/>
    <n v="226500"/>
    <s v="US"/>
    <n v="100"/>
    <s v="US"/>
    <x v="0"/>
  </r>
  <r>
    <n v="2024"/>
    <s v="SE"/>
    <s v="FT"/>
    <s v="Data Scientist"/>
    <n v="110900"/>
    <s v="USD"/>
    <n v="110900"/>
    <s v="US"/>
    <n v="100"/>
    <s v="US"/>
    <x v="0"/>
  </r>
  <r>
    <n v="2024"/>
    <s v="EN"/>
    <s v="FT"/>
    <s v="Data Analyst"/>
    <n v="82402"/>
    <s v="USD"/>
    <n v="82402"/>
    <s v="US"/>
    <n v="0"/>
    <s v="US"/>
    <x v="0"/>
  </r>
  <r>
    <n v="2024"/>
    <s v="EN"/>
    <s v="FT"/>
    <s v="Data Analyst"/>
    <n v="48508"/>
    <s v="USD"/>
    <n v="48508"/>
    <s v="US"/>
    <n v="0"/>
    <s v="US"/>
    <x v="0"/>
  </r>
  <r>
    <n v="2024"/>
    <s v="SE"/>
    <s v="FT"/>
    <s v="Data Engineer"/>
    <n v="130500"/>
    <s v="USD"/>
    <n v="130500"/>
    <s v="US"/>
    <n v="0"/>
    <s v="US"/>
    <x v="0"/>
  </r>
  <r>
    <n v="2024"/>
    <s v="SE"/>
    <s v="FT"/>
    <s v="Data Engineer"/>
    <n v="96000"/>
    <s v="USD"/>
    <n v="96000"/>
    <s v="US"/>
    <n v="0"/>
    <s v="US"/>
    <x v="0"/>
  </r>
  <r>
    <n v="2024"/>
    <s v="SE"/>
    <s v="FT"/>
    <s v="Data Engineer"/>
    <n v="150000"/>
    <s v="USD"/>
    <n v="150000"/>
    <s v="US"/>
    <n v="0"/>
    <s v="US"/>
    <x v="0"/>
  </r>
  <r>
    <n v="2024"/>
    <s v="SE"/>
    <s v="FT"/>
    <s v="Data Engineer"/>
    <n v="130000"/>
    <s v="USD"/>
    <n v="130000"/>
    <s v="US"/>
    <n v="0"/>
    <s v="US"/>
    <x v="0"/>
  </r>
  <r>
    <n v="2024"/>
    <s v="SE"/>
    <s v="FT"/>
    <s v="Data Engineer"/>
    <n v="150000"/>
    <s v="USD"/>
    <n v="150000"/>
    <s v="US"/>
    <n v="100"/>
    <s v="US"/>
    <x v="0"/>
  </r>
  <r>
    <n v="2024"/>
    <s v="SE"/>
    <s v="FT"/>
    <s v="Data Engineer"/>
    <n v="90000"/>
    <s v="USD"/>
    <n v="90000"/>
    <s v="US"/>
    <n v="100"/>
    <s v="US"/>
    <x v="0"/>
  </r>
  <r>
    <n v="2024"/>
    <s v="SE"/>
    <s v="FT"/>
    <s v="Data Scientist"/>
    <n v="60000"/>
    <s v="EUR"/>
    <n v="66666"/>
    <s v="ES"/>
    <n v="0"/>
    <s v="ES"/>
    <x v="0"/>
  </r>
  <r>
    <n v="2024"/>
    <s v="SE"/>
    <s v="FT"/>
    <s v="Data Scientist"/>
    <n v="38000"/>
    <s v="EUR"/>
    <n v="42222"/>
    <s v="ES"/>
    <n v="0"/>
    <s v="ES"/>
    <x v="0"/>
  </r>
  <r>
    <n v="2024"/>
    <s v="MI"/>
    <s v="FT"/>
    <s v="Machine Learning Engineer"/>
    <n v="245400"/>
    <s v="USD"/>
    <n v="245400"/>
    <s v="US"/>
    <n v="0"/>
    <s v="US"/>
    <x v="0"/>
  </r>
  <r>
    <n v="2024"/>
    <s v="MI"/>
    <s v="FT"/>
    <s v="Machine Learning Engineer"/>
    <n v="139000"/>
    <s v="USD"/>
    <n v="139000"/>
    <s v="US"/>
    <n v="0"/>
    <s v="US"/>
    <x v="0"/>
  </r>
  <r>
    <n v="2024"/>
    <s v="MI"/>
    <s v="FT"/>
    <s v="Data Scientist"/>
    <n v="200000"/>
    <s v="USD"/>
    <n v="200000"/>
    <s v="US"/>
    <n v="0"/>
    <s v="US"/>
    <x v="0"/>
  </r>
  <r>
    <n v="2024"/>
    <s v="MI"/>
    <s v="FT"/>
    <s v="Data Scientist"/>
    <n v="140000"/>
    <s v="USD"/>
    <n v="140000"/>
    <s v="US"/>
    <n v="0"/>
    <s v="US"/>
    <x v="0"/>
  </r>
  <r>
    <n v="2024"/>
    <s v="SE"/>
    <s v="FT"/>
    <s v="Data Science"/>
    <n v="223100"/>
    <s v="USD"/>
    <n v="223100"/>
    <s v="US"/>
    <n v="0"/>
    <s v="US"/>
    <x v="0"/>
  </r>
  <r>
    <n v="2024"/>
    <s v="SE"/>
    <s v="FT"/>
    <s v="Data Science"/>
    <n v="126400"/>
    <s v="USD"/>
    <n v="126400"/>
    <s v="US"/>
    <n v="0"/>
    <s v="US"/>
    <x v="0"/>
  </r>
  <r>
    <n v="2024"/>
    <s v="EN"/>
    <s v="FT"/>
    <s v="Data Analyst"/>
    <n v="90000"/>
    <s v="USD"/>
    <n v="90000"/>
    <s v="US"/>
    <n v="0"/>
    <s v="US"/>
    <x v="0"/>
  </r>
  <r>
    <n v="2024"/>
    <s v="EN"/>
    <s v="FT"/>
    <s v="Data Analyst"/>
    <n v="75000"/>
    <s v="USD"/>
    <n v="75000"/>
    <s v="US"/>
    <n v="0"/>
    <s v="US"/>
    <x v="0"/>
  </r>
  <r>
    <n v="2024"/>
    <s v="SE"/>
    <s v="FT"/>
    <s v="Data Architect"/>
    <n v="173100"/>
    <s v="USD"/>
    <n v="173100"/>
    <s v="US"/>
    <n v="100"/>
    <s v="US"/>
    <x v="0"/>
  </r>
  <r>
    <n v="2024"/>
    <s v="SE"/>
    <s v="FT"/>
    <s v="Data Architect"/>
    <n v="108200"/>
    <s v="USD"/>
    <n v="108200"/>
    <s v="US"/>
    <n v="100"/>
    <s v="US"/>
    <x v="0"/>
  </r>
  <r>
    <n v="2024"/>
    <s v="SE"/>
    <s v="FT"/>
    <s v="Data Scientist"/>
    <n v="180000"/>
    <s v="USD"/>
    <n v="180000"/>
    <s v="US"/>
    <n v="0"/>
    <s v="US"/>
    <x v="0"/>
  </r>
  <r>
    <n v="2024"/>
    <s v="SE"/>
    <s v="FT"/>
    <s v="Data Scientist"/>
    <n v="162000"/>
    <s v="USD"/>
    <n v="162000"/>
    <s v="US"/>
    <n v="0"/>
    <s v="US"/>
    <x v="0"/>
  </r>
  <r>
    <n v="2024"/>
    <s v="SE"/>
    <s v="FT"/>
    <s v="Applied Scientist"/>
    <n v="309400"/>
    <s v="USD"/>
    <n v="309400"/>
    <s v="US"/>
    <n v="0"/>
    <s v="US"/>
    <x v="1"/>
  </r>
  <r>
    <n v="2024"/>
    <s v="SE"/>
    <s v="FT"/>
    <s v="Applied Scientist"/>
    <n v="159100"/>
    <s v="USD"/>
    <n v="159100"/>
    <s v="US"/>
    <n v="0"/>
    <s v="US"/>
    <x v="1"/>
  </r>
  <r>
    <n v="2024"/>
    <s v="EX"/>
    <s v="FT"/>
    <s v="Data Science"/>
    <n v="175762"/>
    <s v="USD"/>
    <n v="175762"/>
    <s v="US"/>
    <n v="0"/>
    <s v="US"/>
    <x v="0"/>
  </r>
  <r>
    <n v="2024"/>
    <s v="EX"/>
    <s v="FT"/>
    <s v="Data Science"/>
    <n v="97254"/>
    <s v="USD"/>
    <n v="97254"/>
    <s v="US"/>
    <n v="0"/>
    <s v="US"/>
    <x v="0"/>
  </r>
  <r>
    <n v="2024"/>
    <s v="EN"/>
    <s v="FT"/>
    <s v="Research Scientist"/>
    <n v="210000"/>
    <s v="USD"/>
    <n v="210000"/>
    <s v="US"/>
    <n v="100"/>
    <s v="US"/>
    <x v="0"/>
  </r>
  <r>
    <n v="2024"/>
    <s v="EN"/>
    <s v="FT"/>
    <s v="Research Scientist"/>
    <n v="180000"/>
    <s v="USD"/>
    <n v="180000"/>
    <s v="US"/>
    <n v="100"/>
    <s v="US"/>
    <x v="0"/>
  </r>
  <r>
    <n v="2024"/>
    <s v="EN"/>
    <s v="FT"/>
    <s v="Data Management Analyst"/>
    <n v="75000"/>
    <s v="USD"/>
    <n v="75000"/>
    <s v="US"/>
    <n v="0"/>
    <s v="US"/>
    <x v="0"/>
  </r>
  <r>
    <n v="2024"/>
    <s v="EN"/>
    <s v="FT"/>
    <s v="Data Management Analyst"/>
    <n v="50000"/>
    <s v="USD"/>
    <n v="50000"/>
    <s v="US"/>
    <n v="0"/>
    <s v="US"/>
    <x v="0"/>
  </r>
  <r>
    <n v="2024"/>
    <s v="EN"/>
    <s v="FT"/>
    <s v="Data Analyst"/>
    <n v="75000"/>
    <s v="USD"/>
    <n v="75000"/>
    <s v="US"/>
    <n v="100"/>
    <s v="US"/>
    <x v="0"/>
  </r>
  <r>
    <n v="2024"/>
    <s v="EN"/>
    <s v="FT"/>
    <s v="Data Analyst"/>
    <n v="47500"/>
    <s v="USD"/>
    <n v="47500"/>
    <s v="US"/>
    <n v="100"/>
    <s v="US"/>
    <x v="0"/>
  </r>
  <r>
    <n v="2024"/>
    <s v="SE"/>
    <s v="FT"/>
    <s v="Data Engineer"/>
    <n v="145000"/>
    <s v="USD"/>
    <n v="145000"/>
    <s v="US"/>
    <n v="0"/>
    <s v="US"/>
    <x v="0"/>
  </r>
  <r>
    <n v="2024"/>
    <s v="SE"/>
    <s v="FT"/>
    <s v="Data Engineer"/>
    <n v="115000"/>
    <s v="USD"/>
    <n v="115000"/>
    <s v="US"/>
    <n v="0"/>
    <s v="US"/>
    <x v="0"/>
  </r>
  <r>
    <n v="2024"/>
    <s v="SE"/>
    <s v="FT"/>
    <s v="Business Intelligence"/>
    <n v="150000"/>
    <s v="USD"/>
    <n v="150000"/>
    <s v="US"/>
    <n v="100"/>
    <s v="US"/>
    <x v="0"/>
  </r>
  <r>
    <n v="2024"/>
    <s v="SE"/>
    <s v="FT"/>
    <s v="Business Intelligence"/>
    <n v="90200"/>
    <s v="USD"/>
    <n v="90200"/>
    <s v="US"/>
    <n v="100"/>
    <s v="US"/>
    <x v="0"/>
  </r>
  <r>
    <n v="2024"/>
    <s v="MI"/>
    <s v="FT"/>
    <s v="Applied Scientist"/>
    <n v="222200"/>
    <s v="USD"/>
    <n v="222200"/>
    <s v="US"/>
    <n v="0"/>
    <s v="US"/>
    <x v="1"/>
  </r>
  <r>
    <n v="2024"/>
    <s v="MI"/>
    <s v="FT"/>
    <s v="Applied Scientist"/>
    <n v="136000"/>
    <s v="USD"/>
    <n v="136000"/>
    <s v="US"/>
    <n v="0"/>
    <s v="US"/>
    <x v="1"/>
  </r>
  <r>
    <n v="2024"/>
    <s v="MI"/>
    <s v="FT"/>
    <s v="Data Science Manager"/>
    <n v="279500"/>
    <s v="USD"/>
    <n v="279500"/>
    <s v="US"/>
    <n v="100"/>
    <s v="US"/>
    <x v="0"/>
  </r>
  <r>
    <n v="2024"/>
    <s v="MI"/>
    <s v="FT"/>
    <s v="Data Science Manager"/>
    <n v="216200"/>
    <s v="USD"/>
    <n v="216200"/>
    <s v="US"/>
    <n v="100"/>
    <s v="US"/>
    <x v="0"/>
  </r>
  <r>
    <n v="2024"/>
    <s v="SE"/>
    <s v="FT"/>
    <s v="Machine Learning Engineer"/>
    <n v="250000"/>
    <s v="USD"/>
    <n v="250000"/>
    <s v="US"/>
    <n v="100"/>
    <s v="US"/>
    <x v="0"/>
  </r>
  <r>
    <n v="2024"/>
    <s v="SE"/>
    <s v="FT"/>
    <s v="Machine Learning Engineer"/>
    <n v="185000"/>
    <s v="USD"/>
    <n v="185000"/>
    <s v="US"/>
    <n v="100"/>
    <s v="US"/>
    <x v="0"/>
  </r>
  <r>
    <n v="2024"/>
    <s v="SE"/>
    <s v="FT"/>
    <s v="Machine Learning Engineer"/>
    <n v="245400"/>
    <s v="USD"/>
    <n v="245400"/>
    <s v="US"/>
    <n v="0"/>
    <s v="US"/>
    <x v="0"/>
  </r>
  <r>
    <n v="2024"/>
    <s v="SE"/>
    <s v="FT"/>
    <s v="Machine Learning Engineer"/>
    <n v="139000"/>
    <s v="USD"/>
    <n v="139000"/>
    <s v="US"/>
    <n v="0"/>
    <s v="US"/>
    <x v="0"/>
  </r>
  <r>
    <n v="2024"/>
    <s v="SE"/>
    <s v="FT"/>
    <s v="Data Engineer"/>
    <n v="250000"/>
    <s v="USD"/>
    <n v="250000"/>
    <s v="US"/>
    <n v="100"/>
    <s v="US"/>
    <x v="0"/>
  </r>
  <r>
    <n v="2024"/>
    <s v="SE"/>
    <s v="FT"/>
    <s v="Data Engineer"/>
    <n v="185000"/>
    <s v="USD"/>
    <n v="185000"/>
    <s v="US"/>
    <n v="100"/>
    <s v="US"/>
    <x v="0"/>
  </r>
  <r>
    <n v="2024"/>
    <s v="SE"/>
    <s v="FT"/>
    <s v="Machine Learning Engineer"/>
    <n v="270000"/>
    <s v="USD"/>
    <n v="270000"/>
    <s v="US"/>
    <n v="100"/>
    <s v="US"/>
    <x v="0"/>
  </r>
  <r>
    <n v="2024"/>
    <s v="SE"/>
    <s v="FT"/>
    <s v="Machine Learning Engineer"/>
    <n v="229500"/>
    <s v="USD"/>
    <n v="229500"/>
    <s v="US"/>
    <n v="100"/>
    <s v="US"/>
    <x v="0"/>
  </r>
  <r>
    <n v="2024"/>
    <s v="SE"/>
    <s v="FT"/>
    <s v="Research Scientist"/>
    <n v="205500"/>
    <s v="USD"/>
    <n v="205500"/>
    <s v="US"/>
    <n v="0"/>
    <s v="US"/>
    <x v="0"/>
  </r>
  <r>
    <n v="2024"/>
    <s v="SE"/>
    <s v="FT"/>
    <s v="Research Scientist"/>
    <n v="132500"/>
    <s v="USD"/>
    <n v="132500"/>
    <s v="US"/>
    <n v="0"/>
    <s v="US"/>
    <x v="0"/>
  </r>
  <r>
    <n v="2024"/>
    <s v="SE"/>
    <s v="FT"/>
    <s v="Data Analyst"/>
    <n v="144538"/>
    <s v="USD"/>
    <n v="144538"/>
    <s v="US"/>
    <n v="0"/>
    <s v="US"/>
    <x v="0"/>
  </r>
  <r>
    <n v="2024"/>
    <s v="SE"/>
    <s v="FT"/>
    <s v="Data Analyst"/>
    <n v="96358"/>
    <s v="USD"/>
    <n v="96358"/>
    <s v="US"/>
    <n v="0"/>
    <s v="US"/>
    <x v="0"/>
  </r>
  <r>
    <n v="2024"/>
    <s v="SE"/>
    <s v="FT"/>
    <s v="Research Engineer"/>
    <n v="306000"/>
    <s v="USD"/>
    <n v="306000"/>
    <s v="US"/>
    <n v="0"/>
    <s v="US"/>
    <x v="0"/>
  </r>
  <r>
    <n v="2024"/>
    <s v="SE"/>
    <s v="FT"/>
    <s v="Research Engineer"/>
    <n v="180000"/>
    <s v="USD"/>
    <n v="180000"/>
    <s v="US"/>
    <n v="0"/>
    <s v="US"/>
    <x v="0"/>
  </r>
  <r>
    <n v="2024"/>
    <s v="MI"/>
    <s v="FT"/>
    <s v="AI Research Scientist"/>
    <n v="84500"/>
    <s v="CAD"/>
    <n v="65000"/>
    <s v="CA"/>
    <n v="50"/>
    <s v="CA"/>
    <x v="2"/>
  </r>
  <r>
    <n v="2024"/>
    <s v="MI"/>
    <s v="FT"/>
    <s v="Applied Scientist"/>
    <n v="222200"/>
    <s v="USD"/>
    <n v="222200"/>
    <s v="US"/>
    <n v="0"/>
    <s v="US"/>
    <x v="1"/>
  </r>
  <r>
    <n v="2024"/>
    <s v="MI"/>
    <s v="FT"/>
    <s v="Applied Scientist"/>
    <n v="136000"/>
    <s v="USD"/>
    <n v="136000"/>
    <s v="US"/>
    <n v="0"/>
    <s v="US"/>
    <x v="1"/>
  </r>
  <r>
    <n v="2024"/>
    <s v="MI"/>
    <s v="FT"/>
    <s v="Data Engineer"/>
    <n v="30000"/>
    <s v="GBP"/>
    <n v="37500"/>
    <s v="GB"/>
    <n v="0"/>
    <s v="GB"/>
    <x v="0"/>
  </r>
  <r>
    <n v="2024"/>
    <s v="MI"/>
    <s v="FT"/>
    <s v="Data Engineer"/>
    <n v="27000"/>
    <s v="GBP"/>
    <n v="33750"/>
    <s v="GB"/>
    <n v="0"/>
    <s v="GB"/>
    <x v="0"/>
  </r>
  <r>
    <n v="2024"/>
    <s v="SE"/>
    <s v="FT"/>
    <s v="Applied Scientist"/>
    <n v="315000"/>
    <s v="USD"/>
    <n v="315000"/>
    <s v="US"/>
    <n v="100"/>
    <s v="US"/>
    <x v="0"/>
  </r>
  <r>
    <n v="2024"/>
    <s v="SE"/>
    <s v="FT"/>
    <s v="Applied Scientist"/>
    <n v="285000"/>
    <s v="USD"/>
    <n v="285000"/>
    <s v="US"/>
    <n v="100"/>
    <s v="US"/>
    <x v="0"/>
  </r>
  <r>
    <n v="2024"/>
    <s v="MI"/>
    <s v="FT"/>
    <s v="Data Scientist"/>
    <n v="130000"/>
    <s v="USD"/>
    <n v="130000"/>
    <s v="US"/>
    <n v="0"/>
    <s v="US"/>
    <x v="0"/>
  </r>
  <r>
    <n v="2024"/>
    <s v="MI"/>
    <s v="FT"/>
    <s v="Data Scientist"/>
    <n v="100000"/>
    <s v="USD"/>
    <n v="100000"/>
    <s v="US"/>
    <n v="0"/>
    <s v="US"/>
    <x v="0"/>
  </r>
  <r>
    <n v="2024"/>
    <s v="EN"/>
    <s v="FT"/>
    <s v="Data Analyst"/>
    <n v="77280"/>
    <s v="USD"/>
    <n v="77280"/>
    <s v="US"/>
    <n v="0"/>
    <s v="US"/>
    <x v="0"/>
  </r>
  <r>
    <n v="2024"/>
    <s v="EN"/>
    <s v="FT"/>
    <s v="Data Analyst"/>
    <n v="58000"/>
    <s v="USD"/>
    <n v="58000"/>
    <s v="US"/>
    <n v="0"/>
    <s v="US"/>
    <x v="0"/>
  </r>
  <r>
    <n v="2024"/>
    <s v="SE"/>
    <s v="FT"/>
    <s v="Data Scientist"/>
    <n v="264846"/>
    <s v="USD"/>
    <n v="264846"/>
    <s v="US"/>
    <n v="0"/>
    <s v="US"/>
    <x v="0"/>
  </r>
  <r>
    <n v="2024"/>
    <s v="SE"/>
    <s v="FT"/>
    <s v="Data Scientist"/>
    <n v="143060"/>
    <s v="USD"/>
    <n v="143060"/>
    <s v="US"/>
    <n v="0"/>
    <s v="US"/>
    <x v="0"/>
  </r>
  <r>
    <n v="2024"/>
    <s v="MI"/>
    <s v="FT"/>
    <s v="Business Intelligence Developer"/>
    <n v="75000"/>
    <s v="USD"/>
    <n v="75000"/>
    <s v="US"/>
    <n v="0"/>
    <s v="US"/>
    <x v="0"/>
  </r>
  <r>
    <n v="2024"/>
    <s v="MI"/>
    <s v="FT"/>
    <s v="Business Intelligence Developer"/>
    <n v="65000"/>
    <s v="USD"/>
    <n v="65000"/>
    <s v="US"/>
    <n v="0"/>
    <s v="US"/>
    <x v="0"/>
  </r>
  <r>
    <n v="2024"/>
    <s v="MI"/>
    <s v="FT"/>
    <s v="Data Scientist"/>
    <n v="172000"/>
    <s v="USD"/>
    <n v="172000"/>
    <s v="US"/>
    <n v="0"/>
    <s v="US"/>
    <x v="0"/>
  </r>
  <r>
    <n v="2024"/>
    <s v="MI"/>
    <s v="FT"/>
    <s v="Data Scientist"/>
    <n v="75600"/>
    <s v="USD"/>
    <n v="75600"/>
    <s v="US"/>
    <n v="0"/>
    <s v="US"/>
    <x v="0"/>
  </r>
  <r>
    <n v="2024"/>
    <s v="MI"/>
    <s v="FT"/>
    <s v="Business Intelligence Manager"/>
    <n v="187000"/>
    <s v="USD"/>
    <n v="187000"/>
    <s v="US"/>
    <n v="100"/>
    <s v="US"/>
    <x v="0"/>
  </r>
  <r>
    <n v="2024"/>
    <s v="MI"/>
    <s v="FT"/>
    <s v="Business Intelligence Manager"/>
    <n v="117000"/>
    <s v="USD"/>
    <n v="117000"/>
    <s v="US"/>
    <n v="100"/>
    <s v="US"/>
    <x v="0"/>
  </r>
  <r>
    <n v="2024"/>
    <s v="MI"/>
    <s v="FT"/>
    <s v="Data Scientist"/>
    <n v="158100"/>
    <s v="USD"/>
    <n v="158100"/>
    <s v="US"/>
    <n v="0"/>
    <s v="US"/>
    <x v="0"/>
  </r>
  <r>
    <n v="2024"/>
    <s v="MI"/>
    <s v="FT"/>
    <s v="Data Scientist"/>
    <n v="138500"/>
    <s v="USD"/>
    <n v="138500"/>
    <s v="US"/>
    <n v="0"/>
    <s v="US"/>
    <x v="0"/>
  </r>
  <r>
    <n v="2024"/>
    <s v="SE"/>
    <s v="FT"/>
    <s v="Data Scientist"/>
    <n v="283800"/>
    <s v="USD"/>
    <n v="283800"/>
    <s v="US"/>
    <n v="0"/>
    <s v="US"/>
    <x v="0"/>
  </r>
  <r>
    <n v="2024"/>
    <s v="SE"/>
    <s v="FT"/>
    <s v="Data Scientist"/>
    <n v="234700"/>
    <s v="USD"/>
    <n v="234700"/>
    <s v="US"/>
    <n v="0"/>
    <s v="US"/>
    <x v="0"/>
  </r>
  <r>
    <n v="2024"/>
    <s v="MI"/>
    <s v="FT"/>
    <s v="Data Manager"/>
    <n v="134000"/>
    <s v="USD"/>
    <n v="134000"/>
    <s v="US"/>
    <n v="100"/>
    <s v="US"/>
    <x v="0"/>
  </r>
  <r>
    <n v="2024"/>
    <s v="MI"/>
    <s v="FT"/>
    <s v="Data Manager"/>
    <n v="120000"/>
    <s v="USD"/>
    <n v="120000"/>
    <s v="US"/>
    <n v="100"/>
    <s v="US"/>
    <x v="0"/>
  </r>
  <r>
    <n v="2024"/>
    <s v="EN"/>
    <s v="FT"/>
    <s v="Data Analyst"/>
    <n v="198000"/>
    <s v="USD"/>
    <n v="198000"/>
    <s v="US"/>
    <n v="0"/>
    <s v="US"/>
    <x v="0"/>
  </r>
  <r>
    <n v="2024"/>
    <s v="EN"/>
    <s v="FT"/>
    <s v="Data Analyst"/>
    <n v="144000"/>
    <s v="USD"/>
    <n v="144000"/>
    <s v="US"/>
    <n v="0"/>
    <s v="US"/>
    <x v="0"/>
  </r>
  <r>
    <n v="2024"/>
    <s v="SE"/>
    <s v="FT"/>
    <s v="Data Engineer"/>
    <n v="220000"/>
    <s v="USD"/>
    <n v="220000"/>
    <s v="US"/>
    <n v="0"/>
    <s v="US"/>
    <x v="0"/>
  </r>
  <r>
    <n v="2024"/>
    <s v="SE"/>
    <s v="FT"/>
    <s v="Data Engineer"/>
    <n v="96600"/>
    <s v="USD"/>
    <n v="96600"/>
    <s v="US"/>
    <n v="0"/>
    <s v="US"/>
    <x v="0"/>
  </r>
  <r>
    <n v="2024"/>
    <s v="EN"/>
    <s v="FT"/>
    <s v="Research Analyst"/>
    <n v="83300"/>
    <s v="USD"/>
    <n v="83300"/>
    <s v="US"/>
    <n v="0"/>
    <s v="US"/>
    <x v="0"/>
  </r>
  <r>
    <n v="2024"/>
    <s v="EN"/>
    <s v="FT"/>
    <s v="Research Analyst"/>
    <n v="47500"/>
    <s v="USD"/>
    <n v="47500"/>
    <s v="US"/>
    <n v="0"/>
    <s v="US"/>
    <x v="0"/>
  </r>
  <r>
    <n v="2024"/>
    <s v="SE"/>
    <s v="FT"/>
    <s v="Data Analyst"/>
    <n v="118000"/>
    <s v="USD"/>
    <n v="118000"/>
    <s v="US"/>
    <n v="0"/>
    <s v="US"/>
    <x v="0"/>
  </r>
  <r>
    <n v="2024"/>
    <s v="SE"/>
    <s v="FT"/>
    <s v="Data Analyst"/>
    <n v="100000"/>
    <s v="USD"/>
    <n v="100000"/>
    <s v="US"/>
    <n v="0"/>
    <s v="US"/>
    <x v="0"/>
  </r>
  <r>
    <n v="2024"/>
    <s v="MI"/>
    <s v="FT"/>
    <s v="Data Scientist"/>
    <n v="162819"/>
    <s v="USD"/>
    <n v="162819"/>
    <s v="US"/>
    <n v="100"/>
    <s v="US"/>
    <x v="0"/>
  </r>
  <r>
    <n v="2024"/>
    <s v="MI"/>
    <s v="FT"/>
    <s v="Data Scientist"/>
    <n v="95776"/>
    <s v="USD"/>
    <n v="95776"/>
    <s v="US"/>
    <n v="100"/>
    <s v="US"/>
    <x v="0"/>
  </r>
  <r>
    <n v="2024"/>
    <s v="MI"/>
    <s v="FT"/>
    <s v="Research Engineer"/>
    <n v="220000"/>
    <s v="USD"/>
    <n v="220000"/>
    <s v="US"/>
    <n v="0"/>
    <s v="US"/>
    <x v="0"/>
  </r>
  <r>
    <n v="2024"/>
    <s v="MI"/>
    <s v="FT"/>
    <s v="Research Engineer"/>
    <n v="96600"/>
    <s v="USD"/>
    <n v="96600"/>
    <s v="US"/>
    <n v="0"/>
    <s v="US"/>
    <x v="0"/>
  </r>
  <r>
    <n v="2024"/>
    <s v="MI"/>
    <s v="FT"/>
    <s v="Data Operations Specialist"/>
    <n v="132500"/>
    <s v="USD"/>
    <n v="132500"/>
    <s v="US"/>
    <n v="0"/>
    <s v="US"/>
    <x v="0"/>
  </r>
  <r>
    <n v="2024"/>
    <s v="MI"/>
    <s v="FT"/>
    <s v="Data Operations Specialist"/>
    <n v="88000"/>
    <s v="USD"/>
    <n v="88000"/>
    <s v="US"/>
    <n v="0"/>
    <s v="US"/>
    <x v="0"/>
  </r>
  <r>
    <n v="2024"/>
    <s v="EN"/>
    <s v="FT"/>
    <s v="Data Analyst"/>
    <n v="93100"/>
    <s v="USD"/>
    <n v="93100"/>
    <s v="US"/>
    <n v="0"/>
    <s v="US"/>
    <x v="0"/>
  </r>
  <r>
    <n v="2024"/>
    <s v="EN"/>
    <s v="FT"/>
    <s v="Data Analyst"/>
    <n v="60000"/>
    <s v="USD"/>
    <n v="60000"/>
    <s v="US"/>
    <n v="0"/>
    <s v="US"/>
    <x v="0"/>
  </r>
  <r>
    <n v="2024"/>
    <s v="MI"/>
    <s v="FT"/>
    <s v="Data Engineer"/>
    <n v="135000"/>
    <s v="USD"/>
    <n v="135000"/>
    <s v="US"/>
    <n v="0"/>
    <s v="US"/>
    <x v="0"/>
  </r>
  <r>
    <n v="2024"/>
    <s v="MI"/>
    <s v="FT"/>
    <s v="Data Engineer"/>
    <n v="100000"/>
    <s v="USD"/>
    <n v="100000"/>
    <s v="US"/>
    <n v="0"/>
    <s v="US"/>
    <x v="0"/>
  </r>
  <r>
    <n v="2024"/>
    <s v="SE"/>
    <s v="FT"/>
    <s v="Machine Learning Engineer"/>
    <n v="190000"/>
    <s v="USD"/>
    <n v="190000"/>
    <s v="US"/>
    <n v="100"/>
    <s v="US"/>
    <x v="0"/>
  </r>
  <r>
    <n v="2024"/>
    <s v="SE"/>
    <s v="FT"/>
    <s v="Machine Learning Engineer"/>
    <n v="140000"/>
    <s v="USD"/>
    <n v="140000"/>
    <s v="US"/>
    <n v="100"/>
    <s v="US"/>
    <x v="0"/>
  </r>
  <r>
    <n v="2024"/>
    <s v="MI"/>
    <s v="FT"/>
    <s v="Bear Robotics"/>
    <n v="215000"/>
    <s v="USD"/>
    <n v="215000"/>
    <s v="US"/>
    <n v="0"/>
    <s v="US"/>
    <x v="0"/>
  </r>
  <r>
    <n v="2024"/>
    <s v="MI"/>
    <s v="FT"/>
    <s v="Bear Robotics"/>
    <n v="120000"/>
    <s v="USD"/>
    <n v="120000"/>
    <s v="US"/>
    <n v="0"/>
    <s v="US"/>
    <x v="0"/>
  </r>
  <r>
    <n v="2024"/>
    <s v="MI"/>
    <s v="FT"/>
    <s v="Data Science"/>
    <n v="56000"/>
    <s v="EUR"/>
    <n v="62222"/>
    <s v="FI"/>
    <n v="0"/>
    <s v="FI"/>
    <x v="0"/>
  </r>
  <r>
    <n v="2024"/>
    <s v="MI"/>
    <s v="FT"/>
    <s v="Data Science"/>
    <n v="42000"/>
    <s v="EUR"/>
    <n v="46666"/>
    <s v="FI"/>
    <n v="0"/>
    <s v="FI"/>
    <x v="0"/>
  </r>
  <r>
    <n v="2024"/>
    <s v="SE"/>
    <s v="FT"/>
    <s v="Data Science"/>
    <n v="160000"/>
    <s v="USD"/>
    <n v="160000"/>
    <s v="US"/>
    <n v="100"/>
    <s v="US"/>
    <x v="0"/>
  </r>
  <r>
    <n v="2024"/>
    <s v="SE"/>
    <s v="FT"/>
    <s v="Data Science"/>
    <n v="120000"/>
    <s v="USD"/>
    <n v="120000"/>
    <s v="US"/>
    <n v="100"/>
    <s v="US"/>
    <x v="0"/>
  </r>
  <r>
    <n v="2024"/>
    <s v="SE"/>
    <s v="FT"/>
    <s v="Data Scientist"/>
    <n v="171210"/>
    <s v="USD"/>
    <n v="171210"/>
    <s v="CA"/>
    <n v="0"/>
    <s v="CA"/>
    <x v="0"/>
  </r>
  <r>
    <n v="2024"/>
    <s v="SE"/>
    <s v="FT"/>
    <s v="Data Scientist"/>
    <n v="92190"/>
    <s v="USD"/>
    <n v="92190"/>
    <s v="CA"/>
    <n v="0"/>
    <s v="CA"/>
    <x v="0"/>
  </r>
  <r>
    <n v="2024"/>
    <s v="MI"/>
    <s v="FT"/>
    <s v="Data Scientist"/>
    <n v="177250"/>
    <s v="USD"/>
    <n v="177250"/>
    <s v="US"/>
    <n v="0"/>
    <s v="US"/>
    <x v="0"/>
  </r>
  <r>
    <n v="2024"/>
    <s v="MI"/>
    <s v="FT"/>
    <s v="Data Scientist"/>
    <n v="125500"/>
    <s v="USD"/>
    <n v="125500"/>
    <s v="US"/>
    <n v="0"/>
    <s v="US"/>
    <x v="0"/>
  </r>
  <r>
    <n v="2024"/>
    <s v="SE"/>
    <s v="FT"/>
    <s v="Data Engineer"/>
    <n v="139500"/>
    <s v="USD"/>
    <n v="139500"/>
    <s v="CA"/>
    <n v="0"/>
    <s v="CA"/>
    <x v="0"/>
  </r>
  <r>
    <n v="2024"/>
    <s v="SE"/>
    <s v="FT"/>
    <s v="Data Engineer"/>
    <n v="90000"/>
    <s v="USD"/>
    <n v="90000"/>
    <s v="CA"/>
    <n v="0"/>
    <s v="CA"/>
    <x v="0"/>
  </r>
  <r>
    <n v="2024"/>
    <s v="SE"/>
    <s v="FT"/>
    <s v="Data Science Consultant"/>
    <n v="122000"/>
    <s v="USD"/>
    <n v="122000"/>
    <s v="US"/>
    <n v="0"/>
    <s v="US"/>
    <x v="0"/>
  </r>
  <r>
    <n v="2024"/>
    <s v="SE"/>
    <s v="FT"/>
    <s v="Data Science Consultant"/>
    <n v="94000"/>
    <s v="USD"/>
    <n v="94000"/>
    <s v="US"/>
    <n v="0"/>
    <s v="US"/>
    <x v="0"/>
  </r>
  <r>
    <n v="2024"/>
    <s v="SE"/>
    <s v="FT"/>
    <s v="Data Engineer"/>
    <n v="140000"/>
    <s v="USD"/>
    <n v="140000"/>
    <s v="US"/>
    <n v="100"/>
    <s v="US"/>
    <x v="0"/>
  </r>
  <r>
    <n v="2024"/>
    <s v="SE"/>
    <s v="FT"/>
    <s v="Data Engineer"/>
    <n v="55000"/>
    <s v="USD"/>
    <n v="55000"/>
    <s v="US"/>
    <n v="100"/>
    <s v="US"/>
    <x v="0"/>
  </r>
  <r>
    <n v="2024"/>
    <s v="EN"/>
    <s v="FT"/>
    <s v="Business Intelligence Analyst"/>
    <n v="95000"/>
    <s v="USD"/>
    <n v="95000"/>
    <s v="US"/>
    <n v="0"/>
    <s v="US"/>
    <x v="0"/>
  </r>
  <r>
    <n v="2024"/>
    <s v="EN"/>
    <s v="FT"/>
    <s v="Business Intelligence Analyst"/>
    <n v="85000"/>
    <s v="USD"/>
    <n v="85000"/>
    <s v="US"/>
    <n v="0"/>
    <s v="US"/>
    <x v="0"/>
  </r>
  <r>
    <n v="2024"/>
    <s v="EN"/>
    <s v="FT"/>
    <s v="Data Analyst"/>
    <n v="67095"/>
    <s v="USD"/>
    <n v="67095"/>
    <s v="US"/>
    <n v="0"/>
    <s v="US"/>
    <x v="0"/>
  </r>
  <r>
    <n v="2024"/>
    <s v="EN"/>
    <s v="FT"/>
    <s v="Data Analyst"/>
    <n v="51120"/>
    <s v="USD"/>
    <n v="51120"/>
    <s v="US"/>
    <n v="0"/>
    <s v="US"/>
    <x v="0"/>
  </r>
  <r>
    <n v="2024"/>
    <s v="EN"/>
    <s v="FT"/>
    <s v="Business Intelligence Analyst"/>
    <n v="234000"/>
    <s v="USD"/>
    <n v="234000"/>
    <s v="US"/>
    <n v="0"/>
    <s v="US"/>
    <x v="0"/>
  </r>
  <r>
    <n v="2024"/>
    <s v="EN"/>
    <s v="FT"/>
    <s v="Business Intelligence Analyst"/>
    <n v="146000"/>
    <s v="USD"/>
    <n v="146000"/>
    <s v="US"/>
    <n v="0"/>
    <s v="US"/>
    <x v="0"/>
  </r>
  <r>
    <n v="2024"/>
    <s v="SE"/>
    <s v="FT"/>
    <s v="Data Analyst"/>
    <n v="150700"/>
    <s v="USD"/>
    <n v="150700"/>
    <s v="US"/>
    <n v="0"/>
    <s v="US"/>
    <x v="0"/>
  </r>
  <r>
    <n v="2024"/>
    <s v="SE"/>
    <s v="FT"/>
    <s v="Data Analyst"/>
    <n v="87400"/>
    <s v="USD"/>
    <n v="87400"/>
    <s v="US"/>
    <n v="0"/>
    <s v="US"/>
    <x v="0"/>
  </r>
  <r>
    <n v="2024"/>
    <s v="EN"/>
    <s v="FT"/>
    <s v="Data Analyst"/>
    <n v="80000"/>
    <s v="USD"/>
    <n v="80000"/>
    <s v="US"/>
    <n v="0"/>
    <s v="US"/>
    <x v="0"/>
  </r>
  <r>
    <n v="2024"/>
    <s v="EN"/>
    <s v="FT"/>
    <s v="Data Analyst"/>
    <n v="75000"/>
    <s v="USD"/>
    <n v="75000"/>
    <s v="US"/>
    <n v="0"/>
    <s v="US"/>
    <x v="0"/>
  </r>
  <r>
    <n v="2024"/>
    <s v="SE"/>
    <s v="FT"/>
    <s v="Business Intelligence"/>
    <n v="117000"/>
    <s v="USD"/>
    <n v="117000"/>
    <s v="US"/>
    <n v="0"/>
    <s v="US"/>
    <x v="0"/>
  </r>
  <r>
    <n v="2024"/>
    <s v="SE"/>
    <s v="FT"/>
    <s v="Business Intelligence"/>
    <n v="99600"/>
    <s v="USD"/>
    <n v="99600"/>
    <s v="US"/>
    <n v="0"/>
    <s v="US"/>
    <x v="0"/>
  </r>
  <r>
    <n v="2024"/>
    <s v="SE"/>
    <s v="FT"/>
    <s v="Data Engineer"/>
    <n v="180000"/>
    <s v="USD"/>
    <n v="180000"/>
    <s v="US"/>
    <n v="100"/>
    <s v="US"/>
    <x v="0"/>
  </r>
  <r>
    <n v="2024"/>
    <s v="SE"/>
    <s v="FT"/>
    <s v="Data Engineer"/>
    <n v="160000"/>
    <s v="USD"/>
    <n v="160000"/>
    <s v="US"/>
    <n v="100"/>
    <s v="US"/>
    <x v="0"/>
  </r>
  <r>
    <n v="2024"/>
    <s v="SE"/>
    <s v="FT"/>
    <s v="Data Science"/>
    <n v="221000"/>
    <s v="USD"/>
    <n v="221000"/>
    <s v="US"/>
    <n v="0"/>
    <s v="US"/>
    <x v="0"/>
  </r>
  <r>
    <n v="2024"/>
    <s v="SE"/>
    <s v="FT"/>
    <s v="Data Science"/>
    <n v="138000"/>
    <s v="USD"/>
    <n v="138000"/>
    <s v="US"/>
    <n v="0"/>
    <s v="US"/>
    <x v="0"/>
  </r>
  <r>
    <n v="2024"/>
    <s v="SE"/>
    <s v="FT"/>
    <s v="Business Intelligence Engineer"/>
    <n v="202800"/>
    <s v="USD"/>
    <n v="202800"/>
    <s v="US"/>
    <n v="0"/>
    <s v="US"/>
    <x v="1"/>
  </r>
  <r>
    <n v="2024"/>
    <s v="SE"/>
    <s v="FT"/>
    <s v="Business Intelligence Engineer"/>
    <n v="104300"/>
    <s v="USD"/>
    <n v="104300"/>
    <s v="US"/>
    <n v="0"/>
    <s v="US"/>
    <x v="1"/>
  </r>
  <r>
    <n v="2024"/>
    <s v="SE"/>
    <s v="FT"/>
    <s v="Research Engineer"/>
    <n v="268000"/>
    <s v="USD"/>
    <n v="268000"/>
    <s v="US"/>
    <n v="100"/>
    <s v="US"/>
    <x v="0"/>
  </r>
  <r>
    <n v="2024"/>
    <s v="SE"/>
    <s v="FT"/>
    <s v="Research Engineer"/>
    <n v="202000"/>
    <s v="USD"/>
    <n v="202000"/>
    <s v="US"/>
    <n v="100"/>
    <s v="US"/>
    <x v="0"/>
  </r>
  <r>
    <n v="2024"/>
    <s v="SE"/>
    <s v="FT"/>
    <s v="Data Engineer"/>
    <n v="213580"/>
    <s v="USD"/>
    <n v="213580"/>
    <s v="US"/>
    <n v="100"/>
    <s v="US"/>
    <x v="0"/>
  </r>
  <r>
    <n v="2024"/>
    <s v="SE"/>
    <s v="FT"/>
    <s v="Data Engineer"/>
    <n v="173000"/>
    <s v="USD"/>
    <n v="173000"/>
    <s v="US"/>
    <n v="100"/>
    <s v="US"/>
    <x v="0"/>
  </r>
  <r>
    <n v="2024"/>
    <s v="SE"/>
    <s v="FT"/>
    <s v="Data Engineer"/>
    <n v="159550"/>
    <s v="USD"/>
    <n v="159550"/>
    <s v="US"/>
    <n v="0"/>
    <s v="US"/>
    <x v="0"/>
  </r>
  <r>
    <n v="2024"/>
    <s v="SE"/>
    <s v="FT"/>
    <s v="Data Engineer"/>
    <n v="113000"/>
    <s v="USD"/>
    <n v="113000"/>
    <s v="US"/>
    <n v="0"/>
    <s v="US"/>
    <x v="0"/>
  </r>
  <r>
    <n v="2024"/>
    <s v="SE"/>
    <s v="FT"/>
    <s v="Data Analyst"/>
    <n v="200000"/>
    <s v="USD"/>
    <n v="200000"/>
    <s v="US"/>
    <n v="100"/>
    <s v="US"/>
    <x v="0"/>
  </r>
  <r>
    <n v="2024"/>
    <s v="SE"/>
    <s v="FT"/>
    <s v="Data Analyst"/>
    <n v="168000"/>
    <s v="USD"/>
    <n v="168000"/>
    <s v="US"/>
    <n v="100"/>
    <s v="US"/>
    <x v="0"/>
  </r>
  <r>
    <n v="2024"/>
    <s v="EN"/>
    <s v="FT"/>
    <s v="Data Analyst"/>
    <n v="100000"/>
    <s v="USD"/>
    <n v="100000"/>
    <s v="US"/>
    <n v="0"/>
    <s v="US"/>
    <x v="0"/>
  </r>
  <r>
    <n v="2024"/>
    <s v="EN"/>
    <s v="FT"/>
    <s v="Data Analyst"/>
    <n v="64000"/>
    <s v="USD"/>
    <n v="64000"/>
    <s v="US"/>
    <n v="0"/>
    <s v="US"/>
    <x v="0"/>
  </r>
  <r>
    <n v="2024"/>
    <s v="EN"/>
    <s v="FT"/>
    <s v="Data Analyst"/>
    <n v="124650"/>
    <s v="USD"/>
    <n v="124650"/>
    <s v="US"/>
    <n v="0"/>
    <s v="US"/>
    <x v="0"/>
  </r>
  <r>
    <n v="2024"/>
    <s v="EN"/>
    <s v="FT"/>
    <s v="Data Analyst"/>
    <n v="88200"/>
    <s v="USD"/>
    <n v="88200"/>
    <s v="US"/>
    <n v="0"/>
    <s v="US"/>
    <x v="0"/>
  </r>
  <r>
    <n v="2024"/>
    <s v="SE"/>
    <s v="FT"/>
    <s v="Data Analyst"/>
    <n v="180000"/>
    <s v="USD"/>
    <n v="180000"/>
    <s v="US"/>
    <n v="100"/>
    <s v="US"/>
    <x v="0"/>
  </r>
  <r>
    <n v="2024"/>
    <s v="SE"/>
    <s v="FT"/>
    <s v="Data Analyst"/>
    <n v="140000"/>
    <s v="USD"/>
    <n v="140000"/>
    <s v="US"/>
    <n v="100"/>
    <s v="US"/>
    <x v="0"/>
  </r>
  <r>
    <n v="2024"/>
    <s v="SE"/>
    <s v="FT"/>
    <s v="Data Analyst"/>
    <n v="150000"/>
    <s v="USD"/>
    <n v="150000"/>
    <s v="US"/>
    <n v="0"/>
    <s v="US"/>
    <x v="0"/>
  </r>
  <r>
    <n v="2024"/>
    <s v="SE"/>
    <s v="FT"/>
    <s v="Data Analyst"/>
    <n v="130000"/>
    <s v="USD"/>
    <n v="130000"/>
    <s v="US"/>
    <n v="0"/>
    <s v="US"/>
    <x v="0"/>
  </r>
  <r>
    <n v="2024"/>
    <s v="MI"/>
    <s v="FT"/>
    <s v="Data Analytics Manager"/>
    <n v="128000"/>
    <s v="USD"/>
    <n v="128000"/>
    <s v="US"/>
    <n v="0"/>
    <s v="US"/>
    <x v="0"/>
  </r>
  <r>
    <n v="2024"/>
    <s v="MI"/>
    <s v="FT"/>
    <s v="Data Analytics Manager"/>
    <n v="81500"/>
    <s v="USD"/>
    <n v="81500"/>
    <s v="US"/>
    <n v="0"/>
    <s v="US"/>
    <x v="0"/>
  </r>
  <r>
    <n v="2024"/>
    <s v="SE"/>
    <s v="FT"/>
    <s v="Data Engineer"/>
    <n v="173300"/>
    <s v="USD"/>
    <n v="173300"/>
    <s v="US"/>
    <n v="0"/>
    <s v="US"/>
    <x v="0"/>
  </r>
  <r>
    <n v="2024"/>
    <s v="SE"/>
    <s v="FT"/>
    <s v="Data Engineer"/>
    <n v="98800"/>
    <s v="USD"/>
    <n v="98800"/>
    <s v="US"/>
    <n v="0"/>
    <s v="US"/>
    <x v="0"/>
  </r>
  <r>
    <n v="2024"/>
    <s v="MI"/>
    <s v="FT"/>
    <s v="Business Intelligence"/>
    <n v="150000"/>
    <s v="USD"/>
    <n v="150000"/>
    <s v="US"/>
    <n v="0"/>
    <s v="US"/>
    <x v="0"/>
  </r>
  <r>
    <n v="2024"/>
    <s v="MI"/>
    <s v="FT"/>
    <s v="Business Intelligence"/>
    <n v="113000"/>
    <s v="USD"/>
    <n v="113000"/>
    <s v="US"/>
    <n v="0"/>
    <s v="US"/>
    <x v="0"/>
  </r>
  <r>
    <n v="2024"/>
    <s v="MI"/>
    <s v="FT"/>
    <s v="Applied Scientist"/>
    <n v="210000"/>
    <s v="USD"/>
    <n v="210000"/>
    <s v="US"/>
    <n v="0"/>
    <s v="US"/>
    <x v="0"/>
  </r>
  <r>
    <n v="2024"/>
    <s v="MI"/>
    <s v="FT"/>
    <s v="Applied Scientist"/>
    <n v="160000"/>
    <s v="USD"/>
    <n v="160000"/>
    <s v="US"/>
    <n v="0"/>
    <s v="US"/>
    <x v="0"/>
  </r>
  <r>
    <n v="2024"/>
    <s v="SE"/>
    <s v="FT"/>
    <s v="Data Analyst"/>
    <n v="204650"/>
    <s v="USD"/>
    <n v="204650"/>
    <s v="US"/>
    <n v="100"/>
    <s v="US"/>
    <x v="0"/>
  </r>
  <r>
    <n v="2024"/>
    <s v="SE"/>
    <s v="FT"/>
    <s v="Data Analyst"/>
    <n v="123990"/>
    <s v="USD"/>
    <n v="123990"/>
    <s v="US"/>
    <n v="100"/>
    <s v="US"/>
    <x v="0"/>
  </r>
  <r>
    <n v="2024"/>
    <s v="SE"/>
    <s v="FT"/>
    <s v="Data Science Consultant"/>
    <n v="131000"/>
    <s v="USD"/>
    <n v="131000"/>
    <s v="US"/>
    <n v="0"/>
    <s v="US"/>
    <x v="0"/>
  </r>
  <r>
    <n v="2024"/>
    <s v="SE"/>
    <s v="FT"/>
    <s v="Data Science Consultant"/>
    <n v="128000"/>
    <s v="USD"/>
    <n v="128000"/>
    <s v="US"/>
    <n v="0"/>
    <s v="US"/>
    <x v="0"/>
  </r>
  <r>
    <n v="2024"/>
    <s v="MI"/>
    <s v="FT"/>
    <s v="Data Scientist"/>
    <n v="137930"/>
    <s v="USD"/>
    <n v="137930"/>
    <s v="CA"/>
    <n v="0"/>
    <s v="CA"/>
    <x v="0"/>
  </r>
  <r>
    <n v="2024"/>
    <s v="MI"/>
    <s v="FT"/>
    <s v="Data Scientist"/>
    <n v="74270"/>
    <s v="USD"/>
    <n v="74270"/>
    <s v="CA"/>
    <n v="0"/>
    <s v="CA"/>
    <x v="0"/>
  </r>
  <r>
    <n v="2024"/>
    <s v="SE"/>
    <s v="FT"/>
    <s v="Business Intelligence Developer"/>
    <n v="156000"/>
    <s v="USD"/>
    <n v="156000"/>
    <s v="US"/>
    <n v="0"/>
    <s v="US"/>
    <x v="0"/>
  </r>
  <r>
    <n v="2024"/>
    <s v="SE"/>
    <s v="FT"/>
    <s v="Business Intelligence Developer"/>
    <n v="105267"/>
    <s v="USD"/>
    <n v="105267"/>
    <s v="US"/>
    <n v="0"/>
    <s v="US"/>
    <x v="0"/>
  </r>
  <r>
    <n v="2024"/>
    <s v="EN"/>
    <s v="FT"/>
    <s v="Data Analyst"/>
    <n v="106000"/>
    <s v="USD"/>
    <n v="106000"/>
    <s v="US"/>
    <n v="0"/>
    <s v="US"/>
    <x v="0"/>
  </r>
  <r>
    <n v="2024"/>
    <s v="EN"/>
    <s v="FT"/>
    <s v="Data Analyst"/>
    <n v="66000"/>
    <s v="USD"/>
    <n v="66000"/>
    <s v="US"/>
    <n v="0"/>
    <s v="US"/>
    <x v="0"/>
  </r>
  <r>
    <n v="2024"/>
    <s v="MI"/>
    <s v="FT"/>
    <s v="Data Analyst"/>
    <n v="95000"/>
    <s v="USD"/>
    <n v="95000"/>
    <s v="US"/>
    <n v="0"/>
    <s v="US"/>
    <x v="0"/>
  </r>
  <r>
    <n v="2024"/>
    <s v="MI"/>
    <s v="FT"/>
    <s v="Data Analyst"/>
    <n v="75000"/>
    <s v="USD"/>
    <n v="75000"/>
    <s v="US"/>
    <n v="0"/>
    <s v="US"/>
    <x v="0"/>
  </r>
  <r>
    <n v="2024"/>
    <s v="MI"/>
    <s v="FT"/>
    <s v="Data Manager"/>
    <n v="128000"/>
    <s v="USD"/>
    <n v="128000"/>
    <s v="US"/>
    <n v="0"/>
    <s v="US"/>
    <x v="0"/>
  </r>
  <r>
    <n v="2024"/>
    <s v="MI"/>
    <s v="FT"/>
    <s v="Data Manager"/>
    <n v="81500"/>
    <s v="USD"/>
    <n v="81500"/>
    <s v="US"/>
    <n v="0"/>
    <s v="US"/>
    <x v="0"/>
  </r>
  <r>
    <n v="2024"/>
    <s v="SE"/>
    <s v="FT"/>
    <s v="Research Engineer"/>
    <n v="138000"/>
    <s v="USD"/>
    <n v="138000"/>
    <s v="US"/>
    <n v="0"/>
    <s v="US"/>
    <x v="0"/>
  </r>
  <r>
    <n v="2024"/>
    <s v="SE"/>
    <s v="FT"/>
    <s v="Research Engineer"/>
    <n v="86000"/>
    <s v="USD"/>
    <n v="86000"/>
    <s v="US"/>
    <n v="0"/>
    <s v="US"/>
    <x v="0"/>
  </r>
  <r>
    <n v="2024"/>
    <s v="SE"/>
    <s v="FT"/>
    <s v="Data Scientist"/>
    <n v="194000"/>
    <s v="USD"/>
    <n v="194000"/>
    <s v="US"/>
    <n v="0"/>
    <s v="US"/>
    <x v="0"/>
  </r>
  <r>
    <n v="2024"/>
    <s v="SE"/>
    <s v="FT"/>
    <s v="Data Scientist"/>
    <n v="122000"/>
    <s v="USD"/>
    <n v="122000"/>
    <s v="US"/>
    <n v="0"/>
    <s v="US"/>
    <x v="0"/>
  </r>
  <r>
    <n v="2024"/>
    <s v="SE"/>
    <s v="FT"/>
    <s v="Data Analytics Lead"/>
    <n v="239880"/>
    <s v="USD"/>
    <n v="239880"/>
    <s v="US"/>
    <n v="0"/>
    <s v="US"/>
    <x v="0"/>
  </r>
  <r>
    <n v="2024"/>
    <s v="SE"/>
    <s v="FT"/>
    <s v="Data Analytics Lead"/>
    <n v="146010"/>
    <s v="USD"/>
    <n v="146010"/>
    <s v="US"/>
    <n v="0"/>
    <s v="US"/>
    <x v="0"/>
  </r>
  <r>
    <n v="2024"/>
    <s v="MI"/>
    <s v="FT"/>
    <s v="BI Developer"/>
    <n v="101098"/>
    <s v="USD"/>
    <n v="101098"/>
    <s v="US"/>
    <n v="100"/>
    <s v="US"/>
    <x v="0"/>
  </r>
  <r>
    <n v="2024"/>
    <s v="MI"/>
    <s v="FT"/>
    <s v="BI Developer"/>
    <n v="59469"/>
    <s v="USD"/>
    <n v="59469"/>
    <s v="US"/>
    <n v="100"/>
    <s v="US"/>
    <x v="0"/>
  </r>
  <r>
    <n v="2024"/>
    <s v="EX"/>
    <s v="FT"/>
    <s v="Data Analyst"/>
    <n v="125000"/>
    <s v="USD"/>
    <n v="125000"/>
    <s v="US"/>
    <n v="0"/>
    <s v="US"/>
    <x v="0"/>
  </r>
  <r>
    <n v="2024"/>
    <s v="EX"/>
    <s v="FT"/>
    <s v="Data Analyst"/>
    <n v="100000"/>
    <s v="USD"/>
    <n v="100000"/>
    <s v="US"/>
    <n v="0"/>
    <s v="US"/>
    <x v="0"/>
  </r>
  <r>
    <n v="2024"/>
    <s v="EN"/>
    <s v="FT"/>
    <s v="Data Scientist"/>
    <n v="140000"/>
    <s v="USD"/>
    <n v="140000"/>
    <s v="US"/>
    <n v="0"/>
    <s v="US"/>
    <x v="0"/>
  </r>
  <r>
    <n v="2024"/>
    <s v="EN"/>
    <s v="FT"/>
    <s v="Data Scientist"/>
    <n v="70000"/>
    <s v="USD"/>
    <n v="70000"/>
    <s v="US"/>
    <n v="0"/>
    <s v="US"/>
    <x v="0"/>
  </r>
  <r>
    <n v="2024"/>
    <s v="SE"/>
    <s v="FT"/>
    <s v="Data Scientist"/>
    <n v="155000"/>
    <s v="USD"/>
    <n v="155000"/>
    <s v="US"/>
    <n v="100"/>
    <s v="US"/>
    <x v="0"/>
  </r>
  <r>
    <n v="2024"/>
    <s v="SE"/>
    <s v="FT"/>
    <s v="Data Scientist"/>
    <n v="120000"/>
    <s v="USD"/>
    <n v="120000"/>
    <s v="US"/>
    <n v="100"/>
    <s v="US"/>
    <x v="0"/>
  </r>
  <r>
    <n v="2024"/>
    <s v="SE"/>
    <s v="FT"/>
    <s v="Data Engineer"/>
    <n v="65000"/>
    <s v="GBP"/>
    <n v="81250"/>
    <s v="GB"/>
    <n v="0"/>
    <s v="GB"/>
    <x v="0"/>
  </r>
  <r>
    <n v="2024"/>
    <s v="SE"/>
    <s v="FT"/>
    <s v="Data Engineer"/>
    <n v="45000"/>
    <s v="GBP"/>
    <n v="56250"/>
    <s v="GB"/>
    <n v="0"/>
    <s v="GB"/>
    <x v="0"/>
  </r>
  <r>
    <n v="2024"/>
    <s v="SE"/>
    <s v="FT"/>
    <s v="Business Intelligence Engineer"/>
    <n v="202800"/>
    <s v="USD"/>
    <n v="202800"/>
    <s v="US"/>
    <n v="100"/>
    <s v="US"/>
    <x v="0"/>
  </r>
  <r>
    <n v="2024"/>
    <s v="SE"/>
    <s v="FT"/>
    <s v="Business Intelligence Engineer"/>
    <n v="115000"/>
    <s v="USD"/>
    <n v="115000"/>
    <s v="US"/>
    <n v="100"/>
    <s v="US"/>
    <x v="0"/>
  </r>
  <r>
    <n v="2024"/>
    <s v="SE"/>
    <s v="FT"/>
    <s v="Machine Learning Engineer"/>
    <n v="210100"/>
    <s v="USD"/>
    <n v="210100"/>
    <s v="US"/>
    <n v="0"/>
    <s v="US"/>
    <x v="0"/>
  </r>
  <r>
    <n v="2024"/>
    <s v="SE"/>
    <s v="FT"/>
    <s v="Machine Learning Engineer"/>
    <n v="210100"/>
    <s v="USD"/>
    <n v="210100"/>
    <s v="US"/>
    <n v="0"/>
    <s v="US"/>
    <x v="0"/>
  </r>
  <r>
    <n v="2024"/>
    <s v="MI"/>
    <s v="FT"/>
    <s v="Data Scientist"/>
    <n v="149600"/>
    <s v="USD"/>
    <n v="149600"/>
    <s v="US"/>
    <n v="0"/>
    <s v="US"/>
    <x v="0"/>
  </r>
  <r>
    <n v="2024"/>
    <s v="MI"/>
    <s v="FT"/>
    <s v="Data Scientist"/>
    <n v="90200"/>
    <s v="USD"/>
    <n v="90200"/>
    <s v="US"/>
    <n v="0"/>
    <s v="US"/>
    <x v="0"/>
  </r>
  <r>
    <n v="2024"/>
    <s v="SE"/>
    <s v="FT"/>
    <s v="Analytics Engineer"/>
    <n v="243600"/>
    <s v="USD"/>
    <n v="243600"/>
    <s v="US"/>
    <n v="100"/>
    <s v="US"/>
    <x v="0"/>
  </r>
  <r>
    <n v="2024"/>
    <s v="SE"/>
    <s v="FT"/>
    <s v="Analytics Engineer"/>
    <n v="139200"/>
    <s v="USD"/>
    <n v="139200"/>
    <s v="US"/>
    <n v="100"/>
    <s v="US"/>
    <x v="0"/>
  </r>
  <r>
    <n v="2024"/>
    <s v="MI"/>
    <s v="FT"/>
    <s v="Data Analyst"/>
    <n v="83552"/>
    <s v="USD"/>
    <n v="83552"/>
    <s v="US"/>
    <n v="100"/>
    <s v="US"/>
    <x v="0"/>
  </r>
  <r>
    <n v="2024"/>
    <s v="MI"/>
    <s v="FT"/>
    <s v="Data Analyst"/>
    <n v="49148"/>
    <s v="USD"/>
    <n v="49148"/>
    <s v="US"/>
    <n v="100"/>
    <s v="US"/>
    <x v="0"/>
  </r>
  <r>
    <n v="2024"/>
    <s v="SE"/>
    <s v="FT"/>
    <s v="Applied Scientist"/>
    <n v="260000"/>
    <s v="USD"/>
    <n v="260000"/>
    <s v="US"/>
    <n v="0"/>
    <s v="US"/>
    <x v="1"/>
  </r>
  <r>
    <n v="2024"/>
    <s v="SE"/>
    <s v="FT"/>
    <s v="Applied Scientist"/>
    <n v="136000"/>
    <s v="USD"/>
    <n v="136000"/>
    <s v="US"/>
    <n v="0"/>
    <s v="US"/>
    <x v="1"/>
  </r>
  <r>
    <n v="2024"/>
    <s v="SE"/>
    <s v="FT"/>
    <s v="Data Manager"/>
    <n v="176000"/>
    <s v="USD"/>
    <n v="176000"/>
    <s v="US"/>
    <n v="0"/>
    <s v="US"/>
    <x v="0"/>
  </r>
  <r>
    <n v="2024"/>
    <s v="SE"/>
    <s v="FT"/>
    <s v="Data Manager"/>
    <n v="106000"/>
    <s v="USD"/>
    <n v="106000"/>
    <s v="US"/>
    <n v="0"/>
    <s v="US"/>
    <x v="0"/>
  </r>
  <r>
    <n v="2024"/>
    <s v="EX"/>
    <s v="FT"/>
    <s v="Data Science"/>
    <n v="300000"/>
    <s v="USD"/>
    <n v="300000"/>
    <s v="US"/>
    <n v="100"/>
    <s v="US"/>
    <x v="0"/>
  </r>
  <r>
    <n v="2024"/>
    <s v="EX"/>
    <s v="FT"/>
    <s v="Data Science"/>
    <n v="220000"/>
    <s v="USD"/>
    <n v="220000"/>
    <s v="US"/>
    <n v="100"/>
    <s v="US"/>
    <x v="0"/>
  </r>
  <r>
    <n v="2024"/>
    <s v="EN"/>
    <s v="FT"/>
    <s v="Data Engineer"/>
    <n v="47820"/>
    <s v="EUR"/>
    <n v="53133"/>
    <s v="NL"/>
    <n v="0"/>
    <s v="NL"/>
    <x v="0"/>
  </r>
  <r>
    <n v="2024"/>
    <s v="EN"/>
    <s v="FT"/>
    <s v="Data Engineer"/>
    <n v="34538"/>
    <s v="EUR"/>
    <n v="38375"/>
    <s v="NL"/>
    <n v="0"/>
    <s v="NL"/>
    <x v="0"/>
  </r>
  <r>
    <n v="2024"/>
    <s v="SE"/>
    <s v="FT"/>
    <s v="Data Engineer"/>
    <n v="223000"/>
    <s v="USD"/>
    <n v="223000"/>
    <s v="US"/>
    <n v="0"/>
    <s v="US"/>
    <x v="0"/>
  </r>
  <r>
    <n v="2024"/>
    <s v="SE"/>
    <s v="FT"/>
    <s v="Data Engineer"/>
    <n v="190000"/>
    <s v="USD"/>
    <n v="190000"/>
    <s v="US"/>
    <n v="0"/>
    <s v="US"/>
    <x v="0"/>
  </r>
  <r>
    <n v="2024"/>
    <s v="MI"/>
    <s v="FT"/>
    <s v="Data Engineer"/>
    <n v="116000"/>
    <s v="USD"/>
    <n v="116000"/>
    <s v="US"/>
    <n v="0"/>
    <s v="US"/>
    <x v="0"/>
  </r>
  <r>
    <n v="2024"/>
    <s v="MI"/>
    <s v="FT"/>
    <s v="Data Engineer"/>
    <n v="97800"/>
    <s v="USD"/>
    <n v="97800"/>
    <s v="US"/>
    <n v="0"/>
    <s v="US"/>
    <x v="0"/>
  </r>
  <r>
    <n v="2024"/>
    <s v="SE"/>
    <s v="FT"/>
    <s v="Data Scientist"/>
    <n v="174300"/>
    <s v="USD"/>
    <n v="174300"/>
    <s v="US"/>
    <n v="0"/>
    <s v="US"/>
    <x v="0"/>
  </r>
  <r>
    <n v="2024"/>
    <s v="SE"/>
    <s v="FT"/>
    <s v="Data Scientist"/>
    <n v="145000"/>
    <s v="USD"/>
    <n v="145000"/>
    <s v="US"/>
    <n v="0"/>
    <s v="US"/>
    <x v="0"/>
  </r>
  <r>
    <n v="2024"/>
    <s v="SE"/>
    <s v="FT"/>
    <s v="Data Engineer"/>
    <n v="52000"/>
    <s v="EUR"/>
    <n v="57777"/>
    <s v="AT"/>
    <n v="0"/>
    <s v="AT"/>
    <x v="0"/>
  </r>
  <r>
    <n v="2024"/>
    <s v="SE"/>
    <s v="FT"/>
    <s v="Data Engineer"/>
    <n v="43000"/>
    <s v="EUR"/>
    <n v="47777"/>
    <s v="AT"/>
    <n v="0"/>
    <s v="AT"/>
    <x v="0"/>
  </r>
  <r>
    <n v="2024"/>
    <s v="SE"/>
    <s v="FT"/>
    <s v="Data Engineer"/>
    <n v="175000"/>
    <s v="USD"/>
    <n v="175000"/>
    <s v="US"/>
    <n v="100"/>
    <s v="US"/>
    <x v="0"/>
  </r>
  <r>
    <n v="2024"/>
    <s v="SE"/>
    <s v="FT"/>
    <s v="Data Engineer"/>
    <n v="161201"/>
    <s v="USD"/>
    <n v="161201"/>
    <s v="US"/>
    <n v="100"/>
    <s v="US"/>
    <x v="0"/>
  </r>
  <r>
    <n v="2024"/>
    <s v="MI"/>
    <s v="FT"/>
    <s v="Applied Scientist"/>
    <n v="210000"/>
    <s v="USD"/>
    <n v="210000"/>
    <s v="US"/>
    <n v="0"/>
    <s v="US"/>
    <x v="0"/>
  </r>
  <r>
    <n v="2024"/>
    <s v="MI"/>
    <s v="FT"/>
    <s v="Applied Scientist"/>
    <n v="160000"/>
    <s v="USD"/>
    <n v="160000"/>
    <s v="US"/>
    <n v="0"/>
    <s v="US"/>
    <x v="0"/>
  </r>
  <r>
    <n v="2024"/>
    <s v="SE"/>
    <s v="FT"/>
    <s v="Data Engineer"/>
    <n v="202000"/>
    <s v="USD"/>
    <n v="202000"/>
    <s v="US"/>
    <n v="0"/>
    <s v="US"/>
    <x v="0"/>
  </r>
  <r>
    <n v="2024"/>
    <s v="SE"/>
    <s v="FT"/>
    <s v="Data Engineer"/>
    <n v="180000"/>
    <s v="USD"/>
    <n v="180000"/>
    <s v="US"/>
    <n v="0"/>
    <s v="US"/>
    <x v="0"/>
  </r>
  <r>
    <n v="2024"/>
    <s v="SE"/>
    <s v="FT"/>
    <s v="Data Analyst"/>
    <n v="148000"/>
    <s v="USD"/>
    <n v="148000"/>
    <s v="US"/>
    <n v="0"/>
    <s v="US"/>
    <x v="0"/>
  </r>
  <r>
    <n v="2024"/>
    <s v="SE"/>
    <s v="FT"/>
    <s v="Data Analyst"/>
    <n v="125000"/>
    <s v="USD"/>
    <n v="125000"/>
    <s v="US"/>
    <n v="0"/>
    <s v="US"/>
    <x v="0"/>
  </r>
  <r>
    <n v="2024"/>
    <s v="SE"/>
    <s v="FT"/>
    <s v="Machine Learning Engineer"/>
    <n v="250000"/>
    <s v="USD"/>
    <n v="250000"/>
    <s v="US"/>
    <n v="100"/>
    <s v="US"/>
    <x v="0"/>
  </r>
  <r>
    <n v="2024"/>
    <s v="SE"/>
    <s v="FT"/>
    <s v="Machine Learning Engineer"/>
    <n v="195000"/>
    <s v="USD"/>
    <n v="195000"/>
    <s v="US"/>
    <n v="100"/>
    <s v="US"/>
    <x v="0"/>
  </r>
  <r>
    <n v="2024"/>
    <s v="SE"/>
    <s v="FT"/>
    <s v="Data Engineer"/>
    <n v="215000"/>
    <s v="USD"/>
    <n v="215000"/>
    <s v="DE"/>
    <n v="0"/>
    <s v="DE"/>
    <x v="0"/>
  </r>
  <r>
    <n v="2024"/>
    <s v="SE"/>
    <s v="FT"/>
    <s v="Data Engineer"/>
    <n v="193000"/>
    <s v="USD"/>
    <n v="193000"/>
    <s v="DE"/>
    <n v="0"/>
    <s v="DE"/>
    <x v="0"/>
  </r>
  <r>
    <n v="2024"/>
    <s v="SE"/>
    <s v="FT"/>
    <s v="Data Engineer"/>
    <n v="223800"/>
    <s v="USD"/>
    <n v="223800"/>
    <s v="US"/>
    <n v="0"/>
    <s v="US"/>
    <x v="0"/>
  </r>
  <r>
    <n v="2024"/>
    <s v="SE"/>
    <s v="FT"/>
    <s v="Data Engineer"/>
    <n v="172100"/>
    <s v="USD"/>
    <n v="172100"/>
    <s v="US"/>
    <n v="0"/>
    <s v="US"/>
    <x v="0"/>
  </r>
  <r>
    <n v="2024"/>
    <s v="EX"/>
    <s v="FT"/>
    <s v="Data Science"/>
    <n v="200000"/>
    <s v="USD"/>
    <n v="200000"/>
    <s v="US"/>
    <n v="100"/>
    <s v="US"/>
    <x v="0"/>
  </r>
  <r>
    <n v="2024"/>
    <s v="EX"/>
    <s v="FT"/>
    <s v="Data Science"/>
    <n v="150000"/>
    <s v="USD"/>
    <n v="150000"/>
    <s v="US"/>
    <n v="100"/>
    <s v="US"/>
    <x v="0"/>
  </r>
  <r>
    <n v="2024"/>
    <s v="SE"/>
    <s v="FT"/>
    <s v="Data Scientist"/>
    <n v="210000"/>
    <s v="USD"/>
    <n v="210000"/>
    <s v="US"/>
    <n v="0"/>
    <s v="US"/>
    <x v="0"/>
  </r>
  <r>
    <n v="2024"/>
    <s v="SE"/>
    <s v="FT"/>
    <s v="Data Scientist"/>
    <n v="160000"/>
    <s v="USD"/>
    <n v="160000"/>
    <s v="US"/>
    <n v="0"/>
    <s v="US"/>
    <x v="0"/>
  </r>
  <r>
    <n v="2024"/>
    <s v="SE"/>
    <s v="FT"/>
    <s v="Machine Learning Engineer"/>
    <n v="212800"/>
    <s v="USD"/>
    <n v="212800"/>
    <s v="US"/>
    <n v="100"/>
    <s v="US"/>
    <x v="0"/>
  </r>
  <r>
    <n v="2024"/>
    <s v="SE"/>
    <s v="FT"/>
    <s v="Machine Learning Engineer"/>
    <n v="177300"/>
    <s v="USD"/>
    <n v="177300"/>
    <s v="US"/>
    <n v="100"/>
    <s v="US"/>
    <x v="0"/>
  </r>
  <r>
    <n v="2024"/>
    <s v="SE"/>
    <s v="FT"/>
    <s v="Data Scientist"/>
    <n v="238000"/>
    <s v="USD"/>
    <n v="238000"/>
    <s v="US"/>
    <n v="0"/>
    <s v="US"/>
    <x v="0"/>
  </r>
  <r>
    <n v="2024"/>
    <s v="SE"/>
    <s v="FT"/>
    <s v="Data Scientist"/>
    <n v="158000"/>
    <s v="USD"/>
    <n v="158000"/>
    <s v="US"/>
    <n v="0"/>
    <s v="US"/>
    <x v="0"/>
  </r>
  <r>
    <n v="2024"/>
    <s v="SE"/>
    <s v="FT"/>
    <s v="Data Lead"/>
    <n v="200400"/>
    <s v="USD"/>
    <n v="200400"/>
    <s v="US"/>
    <n v="0"/>
    <s v="US"/>
    <x v="0"/>
  </r>
  <r>
    <n v="2024"/>
    <s v="SE"/>
    <s v="FT"/>
    <s v="Data Lead"/>
    <n v="190500"/>
    <s v="USD"/>
    <n v="190500"/>
    <s v="US"/>
    <n v="0"/>
    <s v="US"/>
    <x v="0"/>
  </r>
  <r>
    <n v="2024"/>
    <s v="MI"/>
    <s v="FT"/>
    <s v="Data Scientist"/>
    <n v="115000"/>
    <s v="USD"/>
    <n v="115000"/>
    <s v="US"/>
    <n v="100"/>
    <s v="US"/>
    <x v="0"/>
  </r>
  <r>
    <n v="2024"/>
    <s v="MI"/>
    <s v="FT"/>
    <s v="Data Scientist"/>
    <n v="85000"/>
    <s v="USD"/>
    <n v="85000"/>
    <s v="US"/>
    <n v="100"/>
    <s v="US"/>
    <x v="0"/>
  </r>
  <r>
    <n v="2024"/>
    <s v="MI"/>
    <s v="FT"/>
    <s v="AI Engineer"/>
    <n v="212000"/>
    <s v="USD"/>
    <n v="212000"/>
    <s v="US"/>
    <n v="0"/>
    <s v="US"/>
    <x v="0"/>
  </r>
  <r>
    <n v="2024"/>
    <s v="MI"/>
    <s v="FT"/>
    <s v="AI Engineer"/>
    <n v="93300"/>
    <s v="USD"/>
    <n v="93300"/>
    <s v="US"/>
    <n v="0"/>
    <s v="US"/>
    <x v="0"/>
  </r>
  <r>
    <n v="2024"/>
    <s v="SE"/>
    <s v="FT"/>
    <s v="Business Intelligence"/>
    <n v="182800"/>
    <s v="USD"/>
    <n v="182800"/>
    <s v="US"/>
    <n v="100"/>
    <s v="US"/>
    <x v="0"/>
  </r>
  <r>
    <n v="2024"/>
    <s v="SE"/>
    <s v="FT"/>
    <s v="Business Intelligence"/>
    <n v="136100"/>
    <s v="USD"/>
    <n v="136100"/>
    <s v="US"/>
    <n v="100"/>
    <s v="US"/>
    <x v="0"/>
  </r>
  <r>
    <n v="2024"/>
    <s v="SE"/>
    <s v="FT"/>
    <s v="Data Scientist"/>
    <n v="227900"/>
    <s v="USD"/>
    <n v="227900"/>
    <s v="US"/>
    <n v="0"/>
    <s v="US"/>
    <x v="0"/>
  </r>
  <r>
    <n v="2024"/>
    <s v="SE"/>
    <s v="FT"/>
    <s v="Data Scientist"/>
    <n v="126600"/>
    <s v="USD"/>
    <n v="126600"/>
    <s v="US"/>
    <n v="0"/>
    <s v="US"/>
    <x v="0"/>
  </r>
  <r>
    <n v="2024"/>
    <s v="EN"/>
    <s v="FT"/>
    <s v="Data Analyst"/>
    <n v="92700"/>
    <s v="USD"/>
    <n v="92700"/>
    <s v="US"/>
    <n v="0"/>
    <s v="US"/>
    <x v="0"/>
  </r>
  <r>
    <n v="2024"/>
    <s v="EN"/>
    <s v="FT"/>
    <s v="Data Analyst"/>
    <n v="64900"/>
    <s v="USD"/>
    <n v="64900"/>
    <s v="US"/>
    <n v="0"/>
    <s v="US"/>
    <x v="0"/>
  </r>
  <r>
    <n v="2024"/>
    <s v="SE"/>
    <s v="FT"/>
    <s v="Data Analyst"/>
    <n v="179000"/>
    <s v="USD"/>
    <n v="179000"/>
    <s v="US"/>
    <n v="0"/>
    <s v="US"/>
    <x v="0"/>
  </r>
  <r>
    <n v="2024"/>
    <s v="SE"/>
    <s v="FT"/>
    <s v="Data Analyst"/>
    <n v="112000"/>
    <s v="USD"/>
    <n v="112000"/>
    <s v="US"/>
    <n v="0"/>
    <s v="US"/>
    <x v="0"/>
  </r>
  <r>
    <n v="2024"/>
    <s v="EN"/>
    <s v="FT"/>
    <s v="Data Analyst"/>
    <n v="136000"/>
    <s v="USD"/>
    <n v="136000"/>
    <s v="US"/>
    <n v="0"/>
    <s v="US"/>
    <x v="0"/>
  </r>
  <r>
    <n v="2024"/>
    <s v="EN"/>
    <s v="FT"/>
    <s v="Data Analyst"/>
    <n v="82000"/>
    <s v="USD"/>
    <n v="82000"/>
    <s v="US"/>
    <n v="0"/>
    <s v="US"/>
    <x v="0"/>
  </r>
  <r>
    <n v="2024"/>
    <s v="SE"/>
    <s v="FT"/>
    <s v="Data Scientist"/>
    <n v="221550"/>
    <s v="USD"/>
    <n v="221550"/>
    <s v="US"/>
    <n v="0"/>
    <s v="US"/>
    <x v="0"/>
  </r>
  <r>
    <n v="2024"/>
    <s v="SE"/>
    <s v="FT"/>
    <s v="Data Scientist"/>
    <n v="143850"/>
    <s v="USD"/>
    <n v="143850"/>
    <s v="US"/>
    <n v="0"/>
    <s v="US"/>
    <x v="0"/>
  </r>
  <r>
    <n v="2024"/>
    <s v="MI"/>
    <s v="FT"/>
    <s v="Data Analyst"/>
    <n v="92000"/>
    <s v="USD"/>
    <n v="92000"/>
    <s v="US"/>
    <n v="0"/>
    <s v="US"/>
    <x v="0"/>
  </r>
  <r>
    <n v="2024"/>
    <s v="MI"/>
    <s v="FT"/>
    <s v="Data Analyst"/>
    <n v="82000"/>
    <s v="USD"/>
    <n v="82000"/>
    <s v="US"/>
    <n v="0"/>
    <s v="US"/>
    <x v="0"/>
  </r>
  <r>
    <n v="2024"/>
    <s v="EN"/>
    <s v="FT"/>
    <s v="Research Analyst"/>
    <n v="143000"/>
    <s v="USD"/>
    <n v="143000"/>
    <s v="US"/>
    <n v="0"/>
    <s v="US"/>
    <x v="0"/>
  </r>
  <r>
    <n v="2024"/>
    <s v="EN"/>
    <s v="FT"/>
    <s v="Research Analyst"/>
    <n v="70400"/>
    <s v="USD"/>
    <n v="70400"/>
    <s v="US"/>
    <n v="0"/>
    <s v="US"/>
    <x v="0"/>
  </r>
  <r>
    <n v="2024"/>
    <s v="SE"/>
    <s v="FT"/>
    <s v="Data Scientist"/>
    <n v="260940"/>
    <s v="USD"/>
    <n v="260940"/>
    <s v="US"/>
    <n v="100"/>
    <s v="US"/>
    <x v="0"/>
  </r>
  <r>
    <n v="2024"/>
    <s v="SE"/>
    <s v="FT"/>
    <s v="Data Scientist"/>
    <n v="158130"/>
    <s v="USD"/>
    <n v="158130"/>
    <s v="US"/>
    <n v="100"/>
    <s v="US"/>
    <x v="0"/>
  </r>
  <r>
    <n v="2024"/>
    <s v="EN"/>
    <s v="FT"/>
    <s v="Data Analyst"/>
    <n v="80000"/>
    <s v="USD"/>
    <n v="80000"/>
    <s v="US"/>
    <n v="0"/>
    <s v="US"/>
    <x v="0"/>
  </r>
  <r>
    <n v="2024"/>
    <s v="EN"/>
    <s v="FT"/>
    <s v="Data Analyst"/>
    <n v="70000"/>
    <s v="USD"/>
    <n v="70000"/>
    <s v="US"/>
    <n v="0"/>
    <s v="US"/>
    <x v="0"/>
  </r>
  <r>
    <n v="2024"/>
    <s v="MI"/>
    <s v="PT"/>
    <s v="Data Scientist"/>
    <n v="122328"/>
    <s v="USD"/>
    <n v="122328"/>
    <s v="US"/>
    <n v="100"/>
    <s v="US"/>
    <x v="0"/>
  </r>
  <r>
    <n v="2024"/>
    <s v="MI"/>
    <s v="PT"/>
    <s v="Data Scientist"/>
    <n v="71958"/>
    <s v="USD"/>
    <n v="71958"/>
    <s v="US"/>
    <n v="100"/>
    <s v="US"/>
    <x v="0"/>
  </r>
  <r>
    <n v="2024"/>
    <s v="SE"/>
    <s v="FT"/>
    <s v="Data Analyst"/>
    <n v="204650"/>
    <s v="USD"/>
    <n v="204650"/>
    <s v="US"/>
    <n v="100"/>
    <s v="US"/>
    <x v="0"/>
  </r>
  <r>
    <n v="2024"/>
    <s v="SE"/>
    <s v="FT"/>
    <s v="Data Analyst"/>
    <n v="123990"/>
    <s v="USD"/>
    <n v="123990"/>
    <s v="US"/>
    <n v="100"/>
    <s v="US"/>
    <x v="0"/>
  </r>
  <r>
    <n v="2024"/>
    <s v="SE"/>
    <s v="FT"/>
    <s v="Research Scientist"/>
    <n v="299375"/>
    <s v="USD"/>
    <n v="299375"/>
    <s v="US"/>
    <n v="0"/>
    <s v="US"/>
    <x v="0"/>
  </r>
  <r>
    <n v="2024"/>
    <s v="SE"/>
    <s v="FT"/>
    <s v="Research Scientist"/>
    <n v="143625"/>
    <s v="USD"/>
    <n v="143625"/>
    <s v="US"/>
    <n v="0"/>
    <s v="US"/>
    <x v="0"/>
  </r>
  <r>
    <n v="2024"/>
    <s v="SE"/>
    <s v="FT"/>
    <s v="Machine Learning Engineer"/>
    <n v="75000"/>
    <s v="GBP"/>
    <n v="93750"/>
    <s v="GB"/>
    <n v="100"/>
    <s v="GB"/>
    <x v="0"/>
  </r>
  <r>
    <n v="2024"/>
    <s v="SE"/>
    <s v="FT"/>
    <s v="Machine Learning Engineer"/>
    <n v="55000"/>
    <s v="GBP"/>
    <n v="68750"/>
    <s v="GB"/>
    <n v="100"/>
    <s v="GB"/>
    <x v="0"/>
  </r>
  <r>
    <n v="2024"/>
    <s v="MI"/>
    <s v="FT"/>
    <s v="Analytics Engineer"/>
    <n v="170000"/>
    <s v="USD"/>
    <n v="170000"/>
    <s v="CA"/>
    <n v="100"/>
    <s v="CA"/>
    <x v="0"/>
  </r>
  <r>
    <n v="2024"/>
    <s v="MI"/>
    <s v="FT"/>
    <s v="Analytics Engineer"/>
    <n v="95000"/>
    <s v="USD"/>
    <n v="95000"/>
    <s v="CA"/>
    <n v="100"/>
    <s v="CA"/>
    <x v="0"/>
  </r>
  <r>
    <n v="2024"/>
    <s v="SE"/>
    <s v="FT"/>
    <s v="Machine Learning Engineer"/>
    <n v="309000"/>
    <s v="USD"/>
    <n v="309000"/>
    <s v="US"/>
    <n v="0"/>
    <s v="US"/>
    <x v="0"/>
  </r>
  <r>
    <n v="2024"/>
    <s v="SE"/>
    <s v="FT"/>
    <s v="Machine Learning Engineer"/>
    <n v="142000"/>
    <s v="USD"/>
    <n v="142000"/>
    <s v="US"/>
    <n v="0"/>
    <s v="US"/>
    <x v="0"/>
  </r>
  <r>
    <n v="2024"/>
    <s v="SE"/>
    <s v="FT"/>
    <s v="Machine Learning Engineer"/>
    <n v="184800"/>
    <s v="USD"/>
    <n v="184800"/>
    <s v="CA"/>
    <n v="100"/>
    <s v="CA"/>
    <x v="0"/>
  </r>
  <r>
    <n v="2024"/>
    <s v="SE"/>
    <s v="FT"/>
    <s v="Machine Learning Engineer"/>
    <n v="123200"/>
    <s v="USD"/>
    <n v="123200"/>
    <s v="CA"/>
    <n v="100"/>
    <s v="CA"/>
    <x v="0"/>
  </r>
  <r>
    <n v="2024"/>
    <s v="MI"/>
    <s v="FT"/>
    <s v="Data Scientist"/>
    <n v="95000"/>
    <s v="GBP"/>
    <n v="118750"/>
    <s v="DE"/>
    <n v="0"/>
    <s v="DE"/>
    <x v="0"/>
  </r>
  <r>
    <n v="2024"/>
    <s v="MI"/>
    <s v="FT"/>
    <s v="Data Scientist"/>
    <n v="75000"/>
    <s v="GBP"/>
    <n v="93750"/>
    <s v="DE"/>
    <n v="0"/>
    <s v="DE"/>
    <x v="0"/>
  </r>
  <r>
    <n v="2024"/>
    <s v="SE"/>
    <s v="FT"/>
    <s v="Data Engineer"/>
    <n v="105000"/>
    <s v="USD"/>
    <n v="105000"/>
    <s v="US"/>
    <n v="100"/>
    <s v="US"/>
    <x v="0"/>
  </r>
  <r>
    <n v="2024"/>
    <s v="SE"/>
    <s v="FT"/>
    <s v="Data Engineer"/>
    <n v="75000"/>
    <s v="USD"/>
    <n v="75000"/>
    <s v="US"/>
    <n v="100"/>
    <s v="US"/>
    <x v="0"/>
  </r>
  <r>
    <n v="2024"/>
    <s v="SE"/>
    <s v="FT"/>
    <s v="Machine Learning Scientist"/>
    <n v="235000"/>
    <s v="USD"/>
    <n v="235000"/>
    <s v="CA"/>
    <n v="0"/>
    <s v="CA"/>
    <x v="0"/>
  </r>
  <r>
    <n v="2024"/>
    <s v="SE"/>
    <s v="FT"/>
    <s v="Machine Learning Scientist"/>
    <n v="178000"/>
    <s v="USD"/>
    <n v="178000"/>
    <s v="CA"/>
    <n v="0"/>
    <s v="CA"/>
    <x v="0"/>
  </r>
  <r>
    <n v="2024"/>
    <s v="SE"/>
    <s v="FT"/>
    <s v="Data Architect"/>
    <n v="165000"/>
    <s v="USD"/>
    <n v="165000"/>
    <s v="US"/>
    <n v="0"/>
    <s v="US"/>
    <x v="0"/>
  </r>
  <r>
    <n v="2024"/>
    <s v="SE"/>
    <s v="FT"/>
    <s v="Data Architect"/>
    <n v="123000"/>
    <s v="USD"/>
    <n v="123000"/>
    <s v="US"/>
    <n v="0"/>
    <s v="US"/>
    <x v="0"/>
  </r>
  <r>
    <n v="2024"/>
    <s v="SE"/>
    <s v="FT"/>
    <s v="Data Infrastructure Engineer"/>
    <n v="190000"/>
    <s v="USD"/>
    <n v="190000"/>
    <s v="US"/>
    <n v="0"/>
    <s v="US"/>
    <x v="0"/>
  </r>
  <r>
    <n v="2024"/>
    <s v="SE"/>
    <s v="FT"/>
    <s v="Data Infrastructure Engineer"/>
    <n v="170000"/>
    <s v="USD"/>
    <n v="170000"/>
    <s v="US"/>
    <n v="0"/>
    <s v="US"/>
    <x v="0"/>
  </r>
  <r>
    <n v="2024"/>
    <s v="MI"/>
    <s v="FT"/>
    <s v="Machine Learning Engineer"/>
    <n v="247500"/>
    <s v="USD"/>
    <n v="247500"/>
    <s v="US"/>
    <n v="0"/>
    <s v="US"/>
    <x v="0"/>
  </r>
  <r>
    <n v="2024"/>
    <s v="MI"/>
    <s v="FT"/>
    <s v="Machine Learning Engineer"/>
    <n v="172200"/>
    <s v="USD"/>
    <n v="172200"/>
    <s v="US"/>
    <n v="0"/>
    <s v="US"/>
    <x v="0"/>
  </r>
  <r>
    <n v="2024"/>
    <s v="SE"/>
    <s v="FT"/>
    <s v="Business Intelligence"/>
    <n v="125000"/>
    <s v="USD"/>
    <n v="125000"/>
    <s v="US"/>
    <n v="100"/>
    <s v="US"/>
    <x v="0"/>
  </r>
  <r>
    <n v="2024"/>
    <s v="SE"/>
    <s v="FT"/>
    <s v="Business Intelligence"/>
    <n v="120000"/>
    <s v="USD"/>
    <n v="120000"/>
    <s v="US"/>
    <n v="100"/>
    <s v="US"/>
    <x v="0"/>
  </r>
  <r>
    <n v="2024"/>
    <s v="MI"/>
    <s v="FT"/>
    <s v="Data Analyst"/>
    <n v="152300"/>
    <s v="USD"/>
    <n v="152300"/>
    <s v="US"/>
    <n v="0"/>
    <s v="US"/>
    <x v="0"/>
  </r>
  <r>
    <n v="2024"/>
    <s v="MI"/>
    <s v="FT"/>
    <s v="Data Analyst"/>
    <n v="76200"/>
    <s v="USD"/>
    <n v="76200"/>
    <s v="US"/>
    <n v="0"/>
    <s v="US"/>
    <x v="0"/>
  </r>
  <r>
    <n v="2024"/>
    <s v="SE"/>
    <s v="FT"/>
    <s v="Data Scientist"/>
    <n v="269000"/>
    <s v="USD"/>
    <n v="269000"/>
    <s v="CA"/>
    <n v="0"/>
    <s v="CA"/>
    <x v="0"/>
  </r>
  <r>
    <n v="2024"/>
    <s v="SE"/>
    <s v="FT"/>
    <s v="Data Scientist"/>
    <n v="139000"/>
    <s v="USD"/>
    <n v="139000"/>
    <s v="CA"/>
    <n v="0"/>
    <s v="CA"/>
    <x v="0"/>
  </r>
  <r>
    <n v="2024"/>
    <s v="MI"/>
    <s v="FT"/>
    <s v="Data Engineer"/>
    <n v="214300"/>
    <s v="USD"/>
    <n v="214300"/>
    <s v="US"/>
    <n v="0"/>
    <s v="US"/>
    <x v="0"/>
  </r>
  <r>
    <n v="2024"/>
    <s v="MI"/>
    <s v="FT"/>
    <s v="Data Engineer"/>
    <n v="108500"/>
    <s v="USD"/>
    <n v="108500"/>
    <s v="US"/>
    <n v="0"/>
    <s v="US"/>
    <x v="0"/>
  </r>
  <r>
    <n v="2024"/>
    <s v="SE"/>
    <s v="FT"/>
    <s v="Machine Learning Engineer"/>
    <n v="195000"/>
    <s v="USD"/>
    <n v="195000"/>
    <s v="US"/>
    <n v="100"/>
    <s v="US"/>
    <x v="0"/>
  </r>
  <r>
    <n v="2024"/>
    <s v="SE"/>
    <s v="FT"/>
    <s v="Machine Learning Engineer"/>
    <n v="130000"/>
    <s v="USD"/>
    <n v="130000"/>
    <s v="US"/>
    <n v="100"/>
    <s v="US"/>
    <x v="0"/>
  </r>
  <r>
    <n v="2024"/>
    <s v="MI"/>
    <s v="FT"/>
    <s v="Data Engineer"/>
    <n v="115000"/>
    <s v="USD"/>
    <n v="115000"/>
    <s v="US"/>
    <n v="100"/>
    <s v="US"/>
    <x v="0"/>
  </r>
  <r>
    <n v="2024"/>
    <s v="MI"/>
    <s v="FT"/>
    <s v="Data Engineer"/>
    <n v="95000"/>
    <s v="USD"/>
    <n v="95000"/>
    <s v="US"/>
    <n v="100"/>
    <s v="US"/>
    <x v="0"/>
  </r>
  <r>
    <n v="2024"/>
    <s v="SE"/>
    <s v="FT"/>
    <s v="Data Analyst"/>
    <n v="150000"/>
    <s v="USD"/>
    <n v="150000"/>
    <s v="US"/>
    <n v="100"/>
    <s v="US"/>
    <x v="0"/>
  </r>
  <r>
    <n v="2024"/>
    <s v="SE"/>
    <s v="FT"/>
    <s v="Data Analyst"/>
    <n v="125000"/>
    <s v="USD"/>
    <n v="125000"/>
    <s v="US"/>
    <n v="100"/>
    <s v="US"/>
    <x v="0"/>
  </r>
  <r>
    <n v="2024"/>
    <s v="MI"/>
    <s v="FT"/>
    <s v="Data Operations Associate"/>
    <n v="120000"/>
    <s v="USD"/>
    <n v="120000"/>
    <s v="US"/>
    <n v="0"/>
    <s v="US"/>
    <x v="0"/>
  </r>
  <r>
    <n v="2024"/>
    <s v="MI"/>
    <s v="FT"/>
    <s v="Data Operations Associate"/>
    <n v="100000"/>
    <s v="USD"/>
    <n v="100000"/>
    <s v="US"/>
    <n v="0"/>
    <s v="US"/>
    <x v="0"/>
  </r>
  <r>
    <n v="2024"/>
    <s v="MI"/>
    <s v="FT"/>
    <s v="Data Engineer"/>
    <n v="170000"/>
    <s v="USD"/>
    <n v="170000"/>
    <s v="US"/>
    <n v="100"/>
    <s v="US"/>
    <x v="0"/>
  </r>
  <r>
    <n v="2024"/>
    <s v="MI"/>
    <s v="FT"/>
    <s v="Data Engineer"/>
    <n v="90000"/>
    <s v="USD"/>
    <n v="90000"/>
    <s v="US"/>
    <n v="100"/>
    <s v="US"/>
    <x v="0"/>
  </r>
  <r>
    <n v="2024"/>
    <s v="MI"/>
    <s v="FT"/>
    <s v="Business Intelligence"/>
    <n v="151250"/>
    <s v="USD"/>
    <n v="151250"/>
    <s v="US"/>
    <n v="0"/>
    <s v="US"/>
    <x v="0"/>
  </r>
  <r>
    <n v="2024"/>
    <s v="MI"/>
    <s v="FT"/>
    <s v="Business Intelligence"/>
    <n v="137500"/>
    <s v="USD"/>
    <n v="137500"/>
    <s v="US"/>
    <n v="0"/>
    <s v="US"/>
    <x v="0"/>
  </r>
  <r>
    <n v="2024"/>
    <s v="SE"/>
    <s v="FT"/>
    <s v="Data Analyst"/>
    <n v="119900"/>
    <s v="USD"/>
    <n v="119900"/>
    <s v="US"/>
    <n v="0"/>
    <s v="US"/>
    <x v="0"/>
  </r>
  <r>
    <n v="2024"/>
    <s v="SE"/>
    <s v="FT"/>
    <s v="Data Analyst"/>
    <n v="109000"/>
    <s v="USD"/>
    <n v="109000"/>
    <s v="US"/>
    <n v="0"/>
    <s v="US"/>
    <x v="0"/>
  </r>
  <r>
    <n v="2024"/>
    <s v="MI"/>
    <s v="FT"/>
    <s v="Data Scientist"/>
    <n v="200000"/>
    <s v="USD"/>
    <n v="200000"/>
    <s v="US"/>
    <n v="100"/>
    <s v="US"/>
    <x v="0"/>
  </r>
  <r>
    <n v="2024"/>
    <s v="MI"/>
    <s v="FT"/>
    <s v="Data Scientist"/>
    <n v="160000"/>
    <s v="USD"/>
    <n v="160000"/>
    <s v="US"/>
    <n v="100"/>
    <s v="US"/>
    <x v="0"/>
  </r>
  <r>
    <n v="2024"/>
    <s v="EN"/>
    <s v="FT"/>
    <s v="Data Analyst"/>
    <n v="135000"/>
    <s v="USD"/>
    <n v="135000"/>
    <s v="US"/>
    <n v="0"/>
    <s v="US"/>
    <x v="0"/>
  </r>
  <r>
    <n v="2024"/>
    <s v="EN"/>
    <s v="FT"/>
    <s v="Data Analyst"/>
    <n v="90000"/>
    <s v="USD"/>
    <n v="90000"/>
    <s v="US"/>
    <n v="0"/>
    <s v="US"/>
    <x v="0"/>
  </r>
  <r>
    <n v="2024"/>
    <s v="SE"/>
    <s v="FT"/>
    <s v="Data Scientist"/>
    <n v="260000"/>
    <s v="USD"/>
    <n v="260000"/>
    <s v="CA"/>
    <n v="0"/>
    <s v="CA"/>
    <x v="0"/>
  </r>
  <r>
    <n v="2024"/>
    <s v="SE"/>
    <s v="FT"/>
    <s v="Data Scientist"/>
    <n v="178000"/>
    <s v="USD"/>
    <n v="178000"/>
    <s v="CA"/>
    <n v="0"/>
    <s v="CA"/>
    <x v="0"/>
  </r>
  <r>
    <n v="2022"/>
    <s v="SE"/>
    <s v="FT"/>
    <s v="AI Architect"/>
    <n v="180000"/>
    <s v="USD"/>
    <n v="180000"/>
    <s v="HR"/>
    <n v="100"/>
    <s v="US"/>
    <x v="0"/>
  </r>
  <r>
    <n v="2024"/>
    <s v="SE"/>
    <s v="FT"/>
    <s v="Data Scientist"/>
    <n v="4000000"/>
    <s v="INR"/>
    <n v="48019"/>
    <s v="IN"/>
    <n v="100"/>
    <s v="IN"/>
    <x v="1"/>
  </r>
  <r>
    <n v="2024"/>
    <s v="MI"/>
    <s v="FT"/>
    <s v="Data Analyst"/>
    <n v="89500"/>
    <s v="USD"/>
    <n v="89500"/>
    <s v="US"/>
    <n v="100"/>
    <s v="US"/>
    <x v="0"/>
  </r>
  <r>
    <n v="2024"/>
    <s v="MI"/>
    <s v="FT"/>
    <s v="Data Analyst"/>
    <n v="65000"/>
    <s v="USD"/>
    <n v="65000"/>
    <s v="US"/>
    <n v="100"/>
    <s v="US"/>
    <x v="0"/>
  </r>
  <r>
    <n v="2024"/>
    <s v="SE"/>
    <s v="FT"/>
    <s v="Data Scientist"/>
    <n v="179000"/>
    <s v="USD"/>
    <n v="179000"/>
    <s v="US"/>
    <n v="0"/>
    <s v="US"/>
    <x v="0"/>
  </r>
  <r>
    <n v="2024"/>
    <s v="SE"/>
    <s v="FT"/>
    <s v="Data Scientist"/>
    <n v="112000"/>
    <s v="USD"/>
    <n v="112000"/>
    <s v="US"/>
    <n v="0"/>
    <s v="US"/>
    <x v="0"/>
  </r>
  <r>
    <n v="2024"/>
    <s v="SE"/>
    <s v="FT"/>
    <s v="Data Manager"/>
    <n v="96600"/>
    <s v="USD"/>
    <n v="96600"/>
    <s v="US"/>
    <n v="0"/>
    <s v="US"/>
    <x v="0"/>
  </r>
  <r>
    <n v="2024"/>
    <s v="SE"/>
    <s v="FT"/>
    <s v="Data Manager"/>
    <n v="55200"/>
    <s v="USD"/>
    <n v="55200"/>
    <s v="US"/>
    <n v="0"/>
    <s v="US"/>
    <x v="0"/>
  </r>
  <r>
    <n v="2024"/>
    <s v="SE"/>
    <s v="FT"/>
    <s v="Data Engineer"/>
    <n v="235700"/>
    <s v="USD"/>
    <n v="235700"/>
    <s v="US"/>
    <n v="0"/>
    <s v="US"/>
    <x v="0"/>
  </r>
  <r>
    <n v="2024"/>
    <s v="SE"/>
    <s v="FT"/>
    <s v="Data Engineer"/>
    <n v="124400"/>
    <s v="USD"/>
    <n v="124400"/>
    <s v="US"/>
    <n v="0"/>
    <s v="US"/>
    <x v="0"/>
  </r>
  <r>
    <n v="2024"/>
    <s v="SE"/>
    <s v="FT"/>
    <s v="Business Intelligence Analyst"/>
    <n v="109000"/>
    <s v="USD"/>
    <n v="109000"/>
    <s v="US"/>
    <n v="0"/>
    <s v="US"/>
    <x v="0"/>
  </r>
  <r>
    <n v="2024"/>
    <s v="SE"/>
    <s v="FT"/>
    <s v="Business Intelligence Analyst"/>
    <n v="62300"/>
    <s v="USD"/>
    <n v="62300"/>
    <s v="US"/>
    <n v="0"/>
    <s v="US"/>
    <x v="0"/>
  </r>
  <r>
    <n v="2024"/>
    <s v="MI"/>
    <s v="FT"/>
    <s v="Data Engineer"/>
    <n v="144200"/>
    <s v="USD"/>
    <n v="144200"/>
    <s v="US"/>
    <n v="0"/>
    <s v="US"/>
    <x v="0"/>
  </r>
  <r>
    <n v="2024"/>
    <s v="MI"/>
    <s v="FT"/>
    <s v="Data Engineer"/>
    <n v="72100"/>
    <s v="USD"/>
    <n v="72100"/>
    <s v="US"/>
    <n v="0"/>
    <s v="US"/>
    <x v="0"/>
  </r>
  <r>
    <n v="2024"/>
    <s v="SE"/>
    <s v="FT"/>
    <s v="Business Intelligence"/>
    <n v="135193"/>
    <s v="USD"/>
    <n v="135193"/>
    <s v="US"/>
    <n v="0"/>
    <s v="US"/>
    <x v="0"/>
  </r>
  <r>
    <n v="2024"/>
    <s v="SE"/>
    <s v="FT"/>
    <s v="Business Intelligence"/>
    <n v="90129"/>
    <s v="USD"/>
    <n v="90129"/>
    <s v="US"/>
    <n v="0"/>
    <s v="US"/>
    <x v="0"/>
  </r>
  <r>
    <n v="2024"/>
    <s v="MI"/>
    <s v="FT"/>
    <s v="Machine Learning Scientist"/>
    <n v="165000"/>
    <s v="USD"/>
    <n v="165000"/>
    <s v="US"/>
    <n v="0"/>
    <s v="US"/>
    <x v="0"/>
  </r>
  <r>
    <n v="2024"/>
    <s v="MI"/>
    <s v="FT"/>
    <s v="Machine Learning Scientist"/>
    <n v="103000"/>
    <s v="USD"/>
    <n v="103000"/>
    <s v="US"/>
    <n v="0"/>
    <s v="US"/>
    <x v="0"/>
  </r>
  <r>
    <n v="2024"/>
    <s v="SE"/>
    <s v="FT"/>
    <s v="Business Intelligence Lead"/>
    <n v="144300"/>
    <s v="USD"/>
    <n v="144300"/>
    <s v="US"/>
    <n v="100"/>
    <s v="US"/>
    <x v="0"/>
  </r>
  <r>
    <n v="2024"/>
    <s v="SE"/>
    <s v="FT"/>
    <s v="Business Intelligence Lead"/>
    <n v="104800"/>
    <s v="USD"/>
    <n v="104800"/>
    <s v="US"/>
    <n v="100"/>
    <s v="US"/>
    <x v="0"/>
  </r>
  <r>
    <n v="2024"/>
    <s v="MI"/>
    <s v="FT"/>
    <s v="Data Scientist"/>
    <n v="212000"/>
    <s v="USD"/>
    <n v="212000"/>
    <s v="US"/>
    <n v="0"/>
    <s v="US"/>
    <x v="0"/>
  </r>
  <r>
    <n v="2024"/>
    <s v="MI"/>
    <s v="FT"/>
    <s v="Data Scientist"/>
    <n v="93300"/>
    <s v="USD"/>
    <n v="93300"/>
    <s v="US"/>
    <n v="0"/>
    <s v="US"/>
    <x v="0"/>
  </r>
  <r>
    <n v="2024"/>
    <s v="EN"/>
    <s v="FT"/>
    <s v="Data Science"/>
    <n v="50000"/>
    <s v="USD"/>
    <n v="50000"/>
    <s v="US"/>
    <n v="0"/>
    <s v="US"/>
    <x v="0"/>
  </r>
  <r>
    <n v="2024"/>
    <s v="EN"/>
    <s v="FT"/>
    <s v="Data Science"/>
    <n v="40000"/>
    <s v="USD"/>
    <n v="40000"/>
    <s v="US"/>
    <n v="0"/>
    <s v="US"/>
    <x v="0"/>
  </r>
  <r>
    <n v="2024"/>
    <s v="MI"/>
    <s v="FT"/>
    <s v="Data Scientist"/>
    <n v="149925"/>
    <s v="USD"/>
    <n v="149925"/>
    <s v="US"/>
    <n v="0"/>
    <s v="US"/>
    <x v="0"/>
  </r>
  <r>
    <n v="2024"/>
    <s v="MI"/>
    <s v="FT"/>
    <s v="Data Scientist"/>
    <n v="91260"/>
    <s v="USD"/>
    <n v="91260"/>
    <s v="US"/>
    <n v="0"/>
    <s v="US"/>
    <x v="0"/>
  </r>
  <r>
    <n v="2024"/>
    <s v="MI"/>
    <s v="FT"/>
    <s v="Data Science Engineer"/>
    <n v="150000"/>
    <s v="USD"/>
    <n v="150000"/>
    <s v="US"/>
    <n v="0"/>
    <s v="US"/>
    <x v="0"/>
  </r>
  <r>
    <n v="2024"/>
    <s v="MI"/>
    <s v="FT"/>
    <s v="Data Science Engineer"/>
    <n v="140000"/>
    <s v="USD"/>
    <n v="140000"/>
    <s v="US"/>
    <n v="0"/>
    <s v="US"/>
    <x v="0"/>
  </r>
  <r>
    <n v="2024"/>
    <s v="SE"/>
    <s v="FT"/>
    <s v="Data Scientist"/>
    <n v="212000"/>
    <s v="USD"/>
    <n v="212000"/>
    <s v="US"/>
    <n v="0"/>
    <s v="US"/>
    <x v="0"/>
  </r>
  <r>
    <n v="2024"/>
    <s v="SE"/>
    <s v="FT"/>
    <s v="Data Scientist"/>
    <n v="93300"/>
    <s v="USD"/>
    <n v="93300"/>
    <s v="US"/>
    <n v="0"/>
    <s v="US"/>
    <x v="0"/>
  </r>
  <r>
    <n v="2024"/>
    <s v="SE"/>
    <s v="FT"/>
    <s v="Data Architect"/>
    <n v="271500"/>
    <s v="USD"/>
    <n v="271500"/>
    <s v="US"/>
    <n v="0"/>
    <s v="US"/>
    <x v="0"/>
  </r>
  <r>
    <n v="2024"/>
    <s v="SE"/>
    <s v="FT"/>
    <s v="Data Architect"/>
    <n v="136800"/>
    <s v="USD"/>
    <n v="136800"/>
    <s v="US"/>
    <n v="0"/>
    <s v="US"/>
    <x v="0"/>
  </r>
  <r>
    <n v="2024"/>
    <s v="SE"/>
    <s v="FT"/>
    <s v="Data Scientist"/>
    <n v="170000"/>
    <s v="USD"/>
    <n v="170000"/>
    <s v="US"/>
    <n v="0"/>
    <s v="US"/>
    <x v="0"/>
  </r>
  <r>
    <n v="2024"/>
    <s v="SE"/>
    <s v="FT"/>
    <s v="Data Scientist"/>
    <n v="160000"/>
    <s v="USD"/>
    <n v="160000"/>
    <s v="US"/>
    <n v="0"/>
    <s v="US"/>
    <x v="0"/>
  </r>
  <r>
    <n v="2024"/>
    <s v="EX"/>
    <s v="FT"/>
    <s v="ML Engineer"/>
    <n v="238500"/>
    <s v="USD"/>
    <n v="238500"/>
    <s v="US"/>
    <n v="0"/>
    <s v="US"/>
    <x v="0"/>
  </r>
  <r>
    <n v="2024"/>
    <s v="EX"/>
    <s v="FT"/>
    <s v="ML Engineer"/>
    <n v="183400"/>
    <s v="USD"/>
    <n v="183400"/>
    <s v="US"/>
    <n v="0"/>
    <s v="US"/>
    <x v="0"/>
  </r>
  <r>
    <n v="2024"/>
    <s v="SE"/>
    <s v="FT"/>
    <s v="Data Engineer"/>
    <n v="193200"/>
    <s v="USD"/>
    <n v="193200"/>
    <s v="US"/>
    <n v="0"/>
    <s v="US"/>
    <x v="0"/>
  </r>
  <r>
    <n v="2024"/>
    <s v="SE"/>
    <s v="FT"/>
    <s v="Data Engineer"/>
    <n v="154560"/>
    <s v="USD"/>
    <n v="154560"/>
    <s v="US"/>
    <n v="0"/>
    <s v="US"/>
    <x v="0"/>
  </r>
  <r>
    <n v="2024"/>
    <s v="SE"/>
    <s v="FT"/>
    <s v="Machine Learning Engineer"/>
    <n v="277200"/>
    <s v="USD"/>
    <n v="277200"/>
    <s v="US"/>
    <n v="0"/>
    <s v="US"/>
    <x v="0"/>
  </r>
  <r>
    <n v="2024"/>
    <s v="SE"/>
    <s v="FT"/>
    <s v="Machine Learning Engineer"/>
    <n v="151600"/>
    <s v="USD"/>
    <n v="151600"/>
    <s v="US"/>
    <n v="0"/>
    <s v="US"/>
    <x v="0"/>
  </r>
  <r>
    <n v="2024"/>
    <s v="SE"/>
    <s v="FT"/>
    <s v="Data Scientist"/>
    <n v="220800"/>
    <s v="USD"/>
    <n v="220800"/>
    <s v="US"/>
    <n v="100"/>
    <s v="US"/>
    <x v="0"/>
  </r>
  <r>
    <n v="2024"/>
    <s v="SE"/>
    <s v="FT"/>
    <s v="Data Scientist"/>
    <n v="124800"/>
    <s v="USD"/>
    <n v="124800"/>
    <s v="US"/>
    <n v="100"/>
    <s v="US"/>
    <x v="0"/>
  </r>
  <r>
    <n v="2024"/>
    <s v="MI"/>
    <s v="FT"/>
    <s v="Data Manager"/>
    <n v="208800"/>
    <s v="USD"/>
    <n v="208800"/>
    <s v="US"/>
    <n v="100"/>
    <s v="US"/>
    <x v="0"/>
  </r>
  <r>
    <n v="2024"/>
    <s v="MI"/>
    <s v="FT"/>
    <s v="Data Manager"/>
    <n v="177500"/>
    <s v="USD"/>
    <n v="177500"/>
    <s v="US"/>
    <n v="100"/>
    <s v="US"/>
    <x v="0"/>
  </r>
  <r>
    <n v="2024"/>
    <s v="SE"/>
    <s v="FT"/>
    <s v="Data Scientist"/>
    <n v="205000"/>
    <s v="USD"/>
    <n v="205000"/>
    <s v="US"/>
    <n v="0"/>
    <s v="US"/>
    <x v="0"/>
  </r>
  <r>
    <n v="2024"/>
    <s v="SE"/>
    <s v="FT"/>
    <s v="Data Scientist"/>
    <n v="139000"/>
    <s v="USD"/>
    <n v="139000"/>
    <s v="US"/>
    <n v="0"/>
    <s v="US"/>
    <x v="0"/>
  </r>
  <r>
    <n v="2024"/>
    <s v="SE"/>
    <s v="FT"/>
    <s v="Data Scientist"/>
    <n v="175000"/>
    <s v="USD"/>
    <n v="175000"/>
    <s v="US"/>
    <n v="0"/>
    <s v="US"/>
    <x v="0"/>
  </r>
  <r>
    <n v="2024"/>
    <s v="SE"/>
    <s v="FT"/>
    <s v="Data Scientist"/>
    <n v="157500"/>
    <s v="USD"/>
    <n v="157500"/>
    <s v="US"/>
    <n v="0"/>
    <s v="US"/>
    <x v="0"/>
  </r>
  <r>
    <n v="2024"/>
    <s v="SE"/>
    <s v="FT"/>
    <s v="Data Analyst"/>
    <n v="150000"/>
    <s v="USD"/>
    <n v="150000"/>
    <s v="US"/>
    <n v="100"/>
    <s v="US"/>
    <x v="0"/>
  </r>
  <r>
    <n v="2024"/>
    <s v="SE"/>
    <s v="FT"/>
    <s v="Data Analyst"/>
    <n v="135000"/>
    <s v="USD"/>
    <n v="135000"/>
    <s v="US"/>
    <n v="100"/>
    <s v="US"/>
    <x v="0"/>
  </r>
  <r>
    <n v="2024"/>
    <s v="EX"/>
    <s v="FT"/>
    <s v="Data Engineer"/>
    <n v="140000"/>
    <s v="USD"/>
    <n v="140000"/>
    <s v="US"/>
    <n v="0"/>
    <s v="US"/>
    <x v="0"/>
  </r>
  <r>
    <n v="2024"/>
    <s v="EX"/>
    <s v="FT"/>
    <s v="Data Engineer"/>
    <n v="120000"/>
    <s v="USD"/>
    <n v="120000"/>
    <s v="US"/>
    <n v="0"/>
    <s v="US"/>
    <x v="0"/>
  </r>
  <r>
    <n v="2024"/>
    <s v="MI"/>
    <s v="FT"/>
    <s v="Data Product Manager"/>
    <n v="135000"/>
    <s v="USD"/>
    <n v="135000"/>
    <s v="US"/>
    <n v="0"/>
    <s v="US"/>
    <x v="0"/>
  </r>
  <r>
    <n v="2024"/>
    <s v="MI"/>
    <s v="FT"/>
    <s v="Data Product Manager"/>
    <n v="115000"/>
    <s v="USD"/>
    <n v="115000"/>
    <s v="US"/>
    <n v="0"/>
    <s v="US"/>
    <x v="0"/>
  </r>
  <r>
    <n v="2024"/>
    <s v="SE"/>
    <s v="FT"/>
    <s v="Research Scientist"/>
    <n v="240000"/>
    <s v="USD"/>
    <n v="240000"/>
    <s v="US"/>
    <n v="0"/>
    <s v="US"/>
    <x v="0"/>
  </r>
  <r>
    <n v="2024"/>
    <s v="SE"/>
    <s v="FT"/>
    <s v="Research Scientist"/>
    <n v="133000"/>
    <s v="USD"/>
    <n v="133000"/>
    <s v="US"/>
    <n v="0"/>
    <s v="US"/>
    <x v="0"/>
  </r>
  <r>
    <n v="2024"/>
    <s v="SE"/>
    <s v="FT"/>
    <s v="Machine Learning Engineer"/>
    <n v="169200"/>
    <s v="USD"/>
    <n v="169200"/>
    <s v="US"/>
    <n v="0"/>
    <s v="US"/>
    <x v="0"/>
  </r>
  <r>
    <n v="2024"/>
    <s v="SE"/>
    <s v="FT"/>
    <s v="Machine Learning Engineer"/>
    <n v="130100"/>
    <s v="USD"/>
    <n v="130100"/>
    <s v="US"/>
    <n v="0"/>
    <s v="US"/>
    <x v="0"/>
  </r>
  <r>
    <n v="2024"/>
    <s v="EX"/>
    <s v="FT"/>
    <s v="Data Engineer"/>
    <n v="150000"/>
    <s v="USD"/>
    <n v="150000"/>
    <s v="US"/>
    <n v="0"/>
    <s v="US"/>
    <x v="0"/>
  </r>
  <r>
    <n v="2024"/>
    <s v="EX"/>
    <s v="FT"/>
    <s v="Data Engineer"/>
    <n v="120000"/>
    <s v="USD"/>
    <n v="120000"/>
    <s v="US"/>
    <n v="0"/>
    <s v="US"/>
    <x v="0"/>
  </r>
  <r>
    <n v="2024"/>
    <s v="MI"/>
    <s v="FT"/>
    <s v="Data Manager"/>
    <n v="100000"/>
    <s v="USD"/>
    <n v="100000"/>
    <s v="US"/>
    <n v="0"/>
    <s v="US"/>
    <x v="0"/>
  </r>
  <r>
    <n v="2024"/>
    <s v="MI"/>
    <s v="FT"/>
    <s v="Data Manager"/>
    <n v="90000"/>
    <s v="USD"/>
    <n v="90000"/>
    <s v="US"/>
    <n v="0"/>
    <s v="US"/>
    <x v="0"/>
  </r>
  <r>
    <n v="2024"/>
    <s v="SE"/>
    <s v="FT"/>
    <s v="Research Scientist"/>
    <n v="300000"/>
    <s v="USD"/>
    <n v="300000"/>
    <s v="CA"/>
    <n v="100"/>
    <s v="CA"/>
    <x v="0"/>
  </r>
  <r>
    <n v="2024"/>
    <s v="SE"/>
    <s v="FT"/>
    <s v="Research Scientist"/>
    <n v="190000"/>
    <s v="USD"/>
    <n v="190000"/>
    <s v="CA"/>
    <n v="100"/>
    <s v="CA"/>
    <x v="0"/>
  </r>
  <r>
    <n v="2024"/>
    <s v="SE"/>
    <s v="FT"/>
    <s v="Machine Learning Engineer"/>
    <n v="193000"/>
    <s v="USD"/>
    <n v="193000"/>
    <s v="CA"/>
    <n v="0"/>
    <s v="CA"/>
    <x v="0"/>
  </r>
  <r>
    <n v="2024"/>
    <s v="SE"/>
    <s v="FT"/>
    <s v="Machine Learning Engineer"/>
    <n v="154400"/>
    <s v="USD"/>
    <n v="154400"/>
    <s v="CA"/>
    <n v="0"/>
    <s v="CA"/>
    <x v="0"/>
  </r>
  <r>
    <n v="2024"/>
    <s v="SE"/>
    <s v="FT"/>
    <s v="Data Scientist"/>
    <n v="200000"/>
    <s v="USD"/>
    <n v="200000"/>
    <s v="US"/>
    <n v="0"/>
    <s v="US"/>
    <x v="0"/>
  </r>
  <r>
    <n v="2024"/>
    <s v="SE"/>
    <s v="FT"/>
    <s v="Data Scientist"/>
    <n v="180000"/>
    <s v="USD"/>
    <n v="180000"/>
    <s v="US"/>
    <n v="0"/>
    <s v="US"/>
    <x v="0"/>
  </r>
  <r>
    <n v="2024"/>
    <s v="SE"/>
    <s v="FT"/>
    <s v="Data Scientist"/>
    <n v="209000"/>
    <s v="USD"/>
    <n v="209000"/>
    <s v="US"/>
    <n v="100"/>
    <s v="US"/>
    <x v="0"/>
  </r>
  <r>
    <n v="2024"/>
    <s v="SE"/>
    <s v="FT"/>
    <s v="Data Scientist"/>
    <n v="145350"/>
    <s v="USD"/>
    <n v="145350"/>
    <s v="US"/>
    <n v="100"/>
    <s v="US"/>
    <x v="0"/>
  </r>
  <r>
    <n v="2024"/>
    <s v="SE"/>
    <s v="FT"/>
    <s v="Robotics Engineer"/>
    <n v="190000"/>
    <s v="USD"/>
    <n v="190000"/>
    <s v="US"/>
    <n v="0"/>
    <s v="US"/>
    <x v="0"/>
  </r>
  <r>
    <n v="2024"/>
    <s v="SE"/>
    <s v="FT"/>
    <s v="Robotics Engineer"/>
    <n v="152000"/>
    <s v="USD"/>
    <n v="152000"/>
    <s v="US"/>
    <n v="0"/>
    <s v="US"/>
    <x v="0"/>
  </r>
  <r>
    <n v="2024"/>
    <s v="MI"/>
    <s v="FT"/>
    <s v="Data Scientist"/>
    <n v="212800"/>
    <s v="USD"/>
    <n v="212800"/>
    <s v="US"/>
    <n v="0"/>
    <s v="US"/>
    <x v="1"/>
  </r>
  <r>
    <n v="2024"/>
    <s v="MI"/>
    <s v="FT"/>
    <s v="Data Scientist"/>
    <n v="111600"/>
    <s v="USD"/>
    <n v="111600"/>
    <s v="US"/>
    <n v="0"/>
    <s v="US"/>
    <x v="1"/>
  </r>
  <r>
    <n v="2024"/>
    <s v="SE"/>
    <s v="FT"/>
    <s v="Research Engineer"/>
    <n v="240000"/>
    <s v="USD"/>
    <n v="240000"/>
    <s v="US"/>
    <n v="0"/>
    <s v="US"/>
    <x v="0"/>
  </r>
  <r>
    <n v="2024"/>
    <s v="SE"/>
    <s v="FT"/>
    <s v="Research Engineer"/>
    <n v="133000"/>
    <s v="USD"/>
    <n v="133000"/>
    <s v="US"/>
    <n v="0"/>
    <s v="US"/>
    <x v="0"/>
  </r>
  <r>
    <n v="2024"/>
    <s v="MI"/>
    <s v="FT"/>
    <s v="Data Scientist"/>
    <n v="196400"/>
    <s v="USD"/>
    <n v="196400"/>
    <s v="US"/>
    <n v="0"/>
    <s v="US"/>
    <x v="0"/>
  </r>
  <r>
    <n v="2024"/>
    <s v="MI"/>
    <s v="FT"/>
    <s v="Data Scientist"/>
    <n v="174117"/>
    <s v="USD"/>
    <n v="174117"/>
    <s v="US"/>
    <n v="0"/>
    <s v="US"/>
    <x v="0"/>
  </r>
  <r>
    <n v="2024"/>
    <s v="MI"/>
    <s v="FT"/>
    <s v="Applied Scientist"/>
    <n v="222200"/>
    <s v="USD"/>
    <n v="222200"/>
    <s v="US"/>
    <n v="0"/>
    <s v="US"/>
    <x v="1"/>
  </r>
  <r>
    <n v="2024"/>
    <s v="MI"/>
    <s v="FT"/>
    <s v="Applied Scientist"/>
    <n v="136000"/>
    <s v="USD"/>
    <n v="136000"/>
    <s v="US"/>
    <n v="0"/>
    <s v="US"/>
    <x v="1"/>
  </r>
  <r>
    <n v="2024"/>
    <s v="SE"/>
    <s v="FT"/>
    <s v="Lead Data Scientist"/>
    <n v="95000"/>
    <s v="EUR"/>
    <n v="105555"/>
    <s v="DE"/>
    <n v="100"/>
    <s v="DE"/>
    <x v="1"/>
  </r>
  <r>
    <n v="2024"/>
    <s v="EN"/>
    <s v="FT"/>
    <s v="Data Analyst"/>
    <n v="110000"/>
    <s v="USD"/>
    <n v="110000"/>
    <s v="US"/>
    <n v="0"/>
    <s v="US"/>
    <x v="0"/>
  </r>
  <r>
    <n v="2024"/>
    <s v="EN"/>
    <s v="FT"/>
    <s v="Data Analyst"/>
    <n v="80000"/>
    <s v="USD"/>
    <n v="80000"/>
    <s v="US"/>
    <n v="0"/>
    <s v="US"/>
    <x v="0"/>
  </r>
  <r>
    <n v="2024"/>
    <s v="EX"/>
    <s v="FT"/>
    <s v="Machine Learning Engineer"/>
    <n v="408500"/>
    <s v="USD"/>
    <n v="408500"/>
    <s v="US"/>
    <n v="0"/>
    <s v="US"/>
    <x v="0"/>
  </r>
  <r>
    <n v="2024"/>
    <s v="EX"/>
    <s v="FT"/>
    <s v="Machine Learning Engineer"/>
    <n v="233500"/>
    <s v="USD"/>
    <n v="233500"/>
    <s v="US"/>
    <n v="0"/>
    <s v="US"/>
    <x v="0"/>
  </r>
  <r>
    <n v="2024"/>
    <s v="EN"/>
    <s v="FT"/>
    <s v="Business Intelligence Analyst"/>
    <n v="192300"/>
    <s v="USD"/>
    <n v="192300"/>
    <s v="US"/>
    <n v="0"/>
    <s v="US"/>
    <x v="0"/>
  </r>
  <r>
    <n v="2024"/>
    <s v="EN"/>
    <s v="FT"/>
    <s v="Business Intelligence Analyst"/>
    <n v="120200"/>
    <s v="USD"/>
    <n v="120200"/>
    <s v="US"/>
    <n v="0"/>
    <s v="US"/>
    <x v="0"/>
  </r>
  <r>
    <n v="2024"/>
    <s v="SE"/>
    <s v="FT"/>
    <s v="Data Engineer"/>
    <n v="238000"/>
    <s v="USD"/>
    <n v="238000"/>
    <s v="US"/>
    <n v="0"/>
    <s v="US"/>
    <x v="0"/>
  </r>
  <r>
    <n v="2024"/>
    <s v="SE"/>
    <s v="FT"/>
    <s v="Data Engineer"/>
    <n v="158000"/>
    <s v="USD"/>
    <n v="158000"/>
    <s v="US"/>
    <n v="0"/>
    <s v="US"/>
    <x v="0"/>
  </r>
  <r>
    <n v="2024"/>
    <s v="SE"/>
    <s v="FT"/>
    <s v="Machine Learning Engineer"/>
    <n v="254000"/>
    <s v="USD"/>
    <n v="254000"/>
    <s v="US"/>
    <n v="0"/>
    <s v="US"/>
    <x v="0"/>
  </r>
  <r>
    <n v="2024"/>
    <s v="SE"/>
    <s v="FT"/>
    <s v="Machine Learning Engineer"/>
    <n v="200000"/>
    <s v="USD"/>
    <n v="200000"/>
    <s v="US"/>
    <n v="0"/>
    <s v="US"/>
    <x v="0"/>
  </r>
  <r>
    <n v="2024"/>
    <s v="EN"/>
    <s v="FT"/>
    <s v="Research Scientist"/>
    <n v="253000"/>
    <s v="USD"/>
    <n v="253000"/>
    <s v="US"/>
    <n v="0"/>
    <s v="US"/>
    <x v="0"/>
  </r>
  <r>
    <n v="2024"/>
    <s v="EN"/>
    <s v="FT"/>
    <s v="Research Scientist"/>
    <n v="160000"/>
    <s v="USD"/>
    <n v="160000"/>
    <s v="US"/>
    <n v="0"/>
    <s v="US"/>
    <x v="0"/>
  </r>
  <r>
    <n v="2024"/>
    <s v="EN"/>
    <s v="FT"/>
    <s v="Machine Learning Engineer"/>
    <n v="108806"/>
    <s v="USD"/>
    <n v="108806"/>
    <s v="US"/>
    <n v="0"/>
    <s v="US"/>
    <x v="0"/>
  </r>
  <r>
    <n v="2024"/>
    <s v="EN"/>
    <s v="FT"/>
    <s v="Machine Learning Engineer"/>
    <n v="82909"/>
    <s v="USD"/>
    <n v="82909"/>
    <s v="US"/>
    <n v="0"/>
    <s v="US"/>
    <x v="0"/>
  </r>
  <r>
    <n v="2024"/>
    <s v="SE"/>
    <s v="FT"/>
    <s v="MLOps Engineer"/>
    <n v="200000"/>
    <s v="USD"/>
    <n v="200000"/>
    <s v="US"/>
    <n v="0"/>
    <s v="US"/>
    <x v="0"/>
  </r>
  <r>
    <n v="2024"/>
    <s v="SE"/>
    <s v="FT"/>
    <s v="MLOps Engineer"/>
    <n v="160000"/>
    <s v="USD"/>
    <n v="160000"/>
    <s v="US"/>
    <n v="0"/>
    <s v="US"/>
    <x v="0"/>
  </r>
  <r>
    <n v="2024"/>
    <s v="SE"/>
    <s v="FT"/>
    <s v="Data Engineer"/>
    <n v="185000"/>
    <s v="USD"/>
    <n v="185000"/>
    <s v="US"/>
    <n v="0"/>
    <s v="US"/>
    <x v="0"/>
  </r>
  <r>
    <n v="2024"/>
    <s v="SE"/>
    <s v="FT"/>
    <s v="Data Engineer"/>
    <n v="160000"/>
    <s v="USD"/>
    <n v="160000"/>
    <s v="US"/>
    <n v="0"/>
    <s v="US"/>
    <x v="0"/>
  </r>
  <r>
    <n v="2024"/>
    <s v="SE"/>
    <s v="FT"/>
    <s v="Data Analyst"/>
    <n v="198000"/>
    <s v="USD"/>
    <n v="198000"/>
    <s v="US"/>
    <n v="0"/>
    <s v="US"/>
    <x v="0"/>
  </r>
  <r>
    <n v="2024"/>
    <s v="SE"/>
    <s v="FT"/>
    <s v="Data Analyst"/>
    <n v="108000"/>
    <s v="USD"/>
    <n v="108000"/>
    <s v="US"/>
    <n v="0"/>
    <s v="US"/>
    <x v="0"/>
  </r>
  <r>
    <n v="2024"/>
    <s v="SE"/>
    <s v="FT"/>
    <s v="Data Scientist"/>
    <n v="245000"/>
    <s v="USD"/>
    <n v="245000"/>
    <s v="US"/>
    <n v="0"/>
    <s v="US"/>
    <x v="0"/>
  </r>
  <r>
    <n v="2024"/>
    <s v="SE"/>
    <s v="FT"/>
    <s v="Data Scientist"/>
    <n v="185000"/>
    <s v="USD"/>
    <n v="185000"/>
    <s v="US"/>
    <n v="0"/>
    <s v="US"/>
    <x v="0"/>
  </r>
  <r>
    <n v="2024"/>
    <s v="SE"/>
    <s v="FT"/>
    <s v="Applied Scientist"/>
    <n v="249700"/>
    <s v="USD"/>
    <n v="249700"/>
    <s v="US"/>
    <n v="100"/>
    <s v="US"/>
    <x v="0"/>
  </r>
  <r>
    <n v="2024"/>
    <s v="SE"/>
    <s v="FT"/>
    <s v="Applied Scientist"/>
    <n v="156300"/>
    <s v="USD"/>
    <n v="156300"/>
    <s v="US"/>
    <n v="100"/>
    <s v="US"/>
    <x v="0"/>
  </r>
  <r>
    <n v="2024"/>
    <s v="SE"/>
    <s v="FT"/>
    <s v="Machine Learning Engineer"/>
    <n v="254000"/>
    <s v="USD"/>
    <n v="254000"/>
    <s v="US"/>
    <n v="0"/>
    <s v="US"/>
    <x v="0"/>
  </r>
  <r>
    <n v="2024"/>
    <s v="SE"/>
    <s v="FT"/>
    <s v="Machine Learning Engineer"/>
    <n v="204000"/>
    <s v="USD"/>
    <n v="204000"/>
    <s v="US"/>
    <n v="0"/>
    <s v="US"/>
    <x v="0"/>
  </r>
  <r>
    <n v="2024"/>
    <s v="SE"/>
    <s v="FT"/>
    <s v="Research Engineer"/>
    <n v="203000"/>
    <s v="USD"/>
    <n v="203000"/>
    <s v="US"/>
    <n v="0"/>
    <s v="US"/>
    <x v="0"/>
  </r>
  <r>
    <n v="2024"/>
    <s v="SE"/>
    <s v="FT"/>
    <s v="Research Engineer"/>
    <n v="112000"/>
    <s v="USD"/>
    <n v="112000"/>
    <s v="US"/>
    <n v="0"/>
    <s v="US"/>
    <x v="0"/>
  </r>
  <r>
    <n v="2024"/>
    <s v="MI"/>
    <s v="FT"/>
    <s v="Data Scientist"/>
    <n v="155000"/>
    <s v="USD"/>
    <n v="155000"/>
    <s v="US"/>
    <n v="0"/>
    <s v="US"/>
    <x v="0"/>
  </r>
  <r>
    <n v="2024"/>
    <s v="MI"/>
    <s v="FT"/>
    <s v="Data Scientist"/>
    <n v="139000"/>
    <s v="USD"/>
    <n v="139000"/>
    <s v="US"/>
    <n v="0"/>
    <s v="US"/>
    <x v="0"/>
  </r>
  <r>
    <n v="2024"/>
    <s v="SE"/>
    <s v="FT"/>
    <s v="Data Science"/>
    <n v="237500"/>
    <s v="USD"/>
    <n v="237500"/>
    <s v="US"/>
    <n v="0"/>
    <s v="US"/>
    <x v="0"/>
  </r>
  <r>
    <n v="2024"/>
    <s v="SE"/>
    <s v="FT"/>
    <s v="Data Science"/>
    <n v="192000"/>
    <s v="USD"/>
    <n v="192000"/>
    <s v="US"/>
    <n v="0"/>
    <s v="US"/>
    <x v="0"/>
  </r>
  <r>
    <n v="2024"/>
    <s v="SE"/>
    <s v="FT"/>
    <s v="Data Engineer"/>
    <n v="300000"/>
    <s v="USD"/>
    <n v="300000"/>
    <s v="US"/>
    <n v="0"/>
    <s v="US"/>
    <x v="0"/>
  </r>
  <r>
    <n v="2024"/>
    <s v="SE"/>
    <s v="FT"/>
    <s v="Data Engineer"/>
    <n v="244000"/>
    <s v="USD"/>
    <n v="244000"/>
    <s v="US"/>
    <n v="0"/>
    <s v="US"/>
    <x v="0"/>
  </r>
  <r>
    <n v="2024"/>
    <s v="SE"/>
    <s v="FT"/>
    <s v="Data Quality Manager"/>
    <n v="162000"/>
    <s v="USD"/>
    <n v="162000"/>
    <s v="US"/>
    <n v="100"/>
    <s v="US"/>
    <x v="0"/>
  </r>
  <r>
    <n v="2024"/>
    <s v="SE"/>
    <s v="FT"/>
    <s v="Data Quality Manager"/>
    <n v="117000"/>
    <s v="USD"/>
    <n v="117000"/>
    <s v="US"/>
    <n v="100"/>
    <s v="US"/>
    <x v="0"/>
  </r>
  <r>
    <n v="2024"/>
    <s v="SE"/>
    <s v="FT"/>
    <s v="Data Scientist"/>
    <n v="285200"/>
    <s v="USD"/>
    <n v="285200"/>
    <s v="US"/>
    <n v="100"/>
    <s v="US"/>
    <x v="0"/>
  </r>
  <r>
    <n v="2024"/>
    <s v="SE"/>
    <s v="FT"/>
    <s v="Data Scientist"/>
    <n v="168600"/>
    <s v="USD"/>
    <n v="168600"/>
    <s v="US"/>
    <n v="100"/>
    <s v="US"/>
    <x v="0"/>
  </r>
  <r>
    <n v="2024"/>
    <s v="SE"/>
    <s v="FT"/>
    <s v="Machine Learning Engineer"/>
    <n v="221000"/>
    <s v="USD"/>
    <n v="221000"/>
    <s v="US"/>
    <n v="0"/>
    <s v="US"/>
    <x v="0"/>
  </r>
  <r>
    <n v="2024"/>
    <s v="SE"/>
    <s v="FT"/>
    <s v="Machine Learning Engineer"/>
    <n v="185000"/>
    <s v="USD"/>
    <n v="185000"/>
    <s v="US"/>
    <n v="0"/>
    <s v="US"/>
    <x v="0"/>
  </r>
  <r>
    <n v="2024"/>
    <s v="SE"/>
    <s v="FT"/>
    <s v="Machine Learning Engineer"/>
    <n v="184800"/>
    <s v="USD"/>
    <n v="184800"/>
    <s v="CA"/>
    <n v="100"/>
    <s v="CA"/>
    <x v="0"/>
  </r>
  <r>
    <n v="2024"/>
    <s v="SE"/>
    <s v="FT"/>
    <s v="Machine Learning Engineer"/>
    <n v="123200"/>
    <s v="USD"/>
    <n v="123200"/>
    <s v="CA"/>
    <n v="100"/>
    <s v="CA"/>
    <x v="0"/>
  </r>
  <r>
    <n v="2024"/>
    <s v="SE"/>
    <s v="FT"/>
    <s v="Data Engineer"/>
    <n v="221000"/>
    <s v="USD"/>
    <n v="221000"/>
    <s v="US"/>
    <n v="0"/>
    <s v="US"/>
    <x v="0"/>
  </r>
  <r>
    <n v="2024"/>
    <s v="SE"/>
    <s v="FT"/>
    <s v="Data Engineer"/>
    <n v="185000"/>
    <s v="USD"/>
    <n v="185000"/>
    <s v="US"/>
    <n v="0"/>
    <s v="US"/>
    <x v="0"/>
  </r>
  <r>
    <n v="2024"/>
    <s v="MI"/>
    <s v="FT"/>
    <s v="Data Scientist"/>
    <n v="135000"/>
    <s v="USD"/>
    <n v="135000"/>
    <s v="US"/>
    <n v="0"/>
    <s v="US"/>
    <x v="0"/>
  </r>
  <r>
    <n v="2024"/>
    <s v="MI"/>
    <s v="FT"/>
    <s v="Data Scientist"/>
    <n v="110000"/>
    <s v="USD"/>
    <n v="110000"/>
    <s v="US"/>
    <n v="0"/>
    <s v="US"/>
    <x v="0"/>
  </r>
  <r>
    <n v="2024"/>
    <s v="SE"/>
    <s v="FT"/>
    <s v="Data Engineer"/>
    <n v="222200"/>
    <s v="USD"/>
    <n v="222200"/>
    <s v="US"/>
    <n v="0"/>
    <s v="US"/>
    <x v="0"/>
  </r>
  <r>
    <n v="2024"/>
    <s v="SE"/>
    <s v="FT"/>
    <s v="Data Engineer"/>
    <n v="150900"/>
    <s v="USD"/>
    <n v="150900"/>
    <s v="US"/>
    <n v="0"/>
    <s v="US"/>
    <x v="0"/>
  </r>
  <r>
    <n v="2024"/>
    <s v="SE"/>
    <s v="FT"/>
    <s v="Data Science"/>
    <n v="245000"/>
    <s v="USD"/>
    <n v="245000"/>
    <s v="US"/>
    <n v="0"/>
    <s v="US"/>
    <x v="0"/>
  </r>
  <r>
    <n v="2024"/>
    <s v="SE"/>
    <s v="FT"/>
    <s v="Data Science"/>
    <n v="185000"/>
    <s v="USD"/>
    <n v="185000"/>
    <s v="US"/>
    <n v="0"/>
    <s v="US"/>
    <x v="0"/>
  </r>
  <r>
    <n v="2024"/>
    <s v="SE"/>
    <s v="FT"/>
    <s v="Data Scientist"/>
    <n v="202800"/>
    <s v="USD"/>
    <n v="202800"/>
    <s v="US"/>
    <n v="0"/>
    <s v="US"/>
    <x v="0"/>
  </r>
  <r>
    <n v="2024"/>
    <s v="SE"/>
    <s v="FT"/>
    <s v="Data Scientist"/>
    <n v="115000"/>
    <s v="USD"/>
    <n v="115000"/>
    <s v="US"/>
    <n v="0"/>
    <s v="US"/>
    <x v="0"/>
  </r>
  <r>
    <n v="2024"/>
    <s v="SE"/>
    <s v="FT"/>
    <s v="Machine Learning Engineer"/>
    <n v="254000"/>
    <s v="USD"/>
    <n v="254000"/>
    <s v="US"/>
    <n v="0"/>
    <s v="US"/>
    <x v="0"/>
  </r>
  <r>
    <n v="2024"/>
    <s v="SE"/>
    <s v="FT"/>
    <s v="Machine Learning Engineer"/>
    <n v="204000"/>
    <s v="USD"/>
    <n v="204000"/>
    <s v="US"/>
    <n v="0"/>
    <s v="US"/>
    <x v="0"/>
  </r>
  <r>
    <n v="2024"/>
    <s v="SE"/>
    <s v="FT"/>
    <s v="Data Scientist"/>
    <n v="155000"/>
    <s v="USD"/>
    <n v="155000"/>
    <s v="US"/>
    <n v="0"/>
    <s v="US"/>
    <x v="0"/>
  </r>
  <r>
    <n v="2024"/>
    <s v="SE"/>
    <s v="FT"/>
    <s v="Data Scientist"/>
    <n v="139500"/>
    <s v="USD"/>
    <n v="139500"/>
    <s v="US"/>
    <n v="0"/>
    <s v="US"/>
    <x v="0"/>
  </r>
  <r>
    <n v="2024"/>
    <s v="EN"/>
    <s v="FT"/>
    <s v="Data Analyst"/>
    <n v="71250"/>
    <s v="USD"/>
    <n v="71250"/>
    <s v="US"/>
    <n v="100"/>
    <s v="US"/>
    <x v="0"/>
  </r>
  <r>
    <n v="2024"/>
    <s v="EN"/>
    <s v="FT"/>
    <s v="Data Analyst"/>
    <n v="57000"/>
    <s v="USD"/>
    <n v="57000"/>
    <s v="US"/>
    <n v="100"/>
    <s v="US"/>
    <x v="0"/>
  </r>
  <r>
    <n v="2024"/>
    <s v="SE"/>
    <s v="FT"/>
    <s v="Data Engineer"/>
    <n v="200000"/>
    <s v="USD"/>
    <n v="200000"/>
    <s v="US"/>
    <n v="0"/>
    <s v="US"/>
    <x v="0"/>
  </r>
  <r>
    <n v="2024"/>
    <s v="SE"/>
    <s v="FT"/>
    <s v="Data Engineer"/>
    <n v="180000"/>
    <s v="USD"/>
    <n v="180000"/>
    <s v="US"/>
    <n v="0"/>
    <s v="US"/>
    <x v="0"/>
  </r>
  <r>
    <n v="2024"/>
    <s v="SE"/>
    <s v="FT"/>
    <s v="Machine Learning Engineer"/>
    <n v="159550"/>
    <s v="USD"/>
    <n v="159550"/>
    <s v="US"/>
    <n v="0"/>
    <s v="US"/>
    <x v="0"/>
  </r>
  <r>
    <n v="2024"/>
    <s v="SE"/>
    <s v="FT"/>
    <s v="Machine Learning Engineer"/>
    <n v="113000"/>
    <s v="USD"/>
    <n v="113000"/>
    <s v="US"/>
    <n v="0"/>
    <s v="US"/>
    <x v="0"/>
  </r>
  <r>
    <n v="2024"/>
    <s v="SE"/>
    <s v="FT"/>
    <s v="Data Scientist"/>
    <n v="225000"/>
    <s v="USD"/>
    <n v="225000"/>
    <s v="US"/>
    <n v="0"/>
    <s v="US"/>
    <x v="0"/>
  </r>
  <r>
    <n v="2024"/>
    <s v="SE"/>
    <s v="FT"/>
    <s v="Data Scientist"/>
    <n v="175000"/>
    <s v="USD"/>
    <n v="175000"/>
    <s v="US"/>
    <n v="0"/>
    <s v="US"/>
    <x v="0"/>
  </r>
  <r>
    <n v="2024"/>
    <s v="MI"/>
    <s v="FT"/>
    <s v="Data Engineer"/>
    <n v="130000"/>
    <s v="USD"/>
    <n v="130000"/>
    <s v="US"/>
    <n v="100"/>
    <s v="US"/>
    <x v="0"/>
  </r>
  <r>
    <n v="2024"/>
    <s v="MI"/>
    <s v="FT"/>
    <s v="Data Engineer"/>
    <n v="100000"/>
    <s v="USD"/>
    <n v="100000"/>
    <s v="US"/>
    <n v="100"/>
    <s v="US"/>
    <x v="0"/>
  </r>
  <r>
    <n v="2024"/>
    <s v="SE"/>
    <s v="FT"/>
    <s v="Data Scientist"/>
    <n v="170000"/>
    <s v="USD"/>
    <n v="170000"/>
    <s v="US"/>
    <n v="100"/>
    <s v="US"/>
    <x v="0"/>
  </r>
  <r>
    <n v="2024"/>
    <s v="SE"/>
    <s v="FT"/>
    <s v="Data Scientist"/>
    <n v="150000"/>
    <s v="USD"/>
    <n v="150000"/>
    <s v="US"/>
    <n v="100"/>
    <s v="US"/>
    <x v="0"/>
  </r>
  <r>
    <n v="2022"/>
    <s v="SE"/>
    <s v="FT"/>
    <s v="BI Analyst"/>
    <n v="133333"/>
    <s v="BRL"/>
    <n v="25804"/>
    <s v="BR"/>
    <n v="100"/>
    <s v="BR"/>
    <x v="0"/>
  </r>
  <r>
    <n v="2024"/>
    <s v="SE"/>
    <s v="FT"/>
    <s v="Applied Research Scientist"/>
    <n v="60000"/>
    <s v="EUR"/>
    <n v="66666"/>
    <s v="DE"/>
    <n v="0"/>
    <s v="DE"/>
    <x v="2"/>
  </r>
  <r>
    <n v="2024"/>
    <s v="SE"/>
    <s v="FT"/>
    <s v="Data Scientist"/>
    <n v="226500"/>
    <s v="USD"/>
    <n v="226500"/>
    <s v="US"/>
    <n v="100"/>
    <s v="US"/>
    <x v="0"/>
  </r>
  <r>
    <n v="2024"/>
    <s v="SE"/>
    <s v="FT"/>
    <s v="Data Scientist"/>
    <n v="110900"/>
    <s v="USD"/>
    <n v="110900"/>
    <s v="US"/>
    <n v="100"/>
    <s v="US"/>
    <x v="0"/>
  </r>
  <r>
    <n v="2024"/>
    <s v="SE"/>
    <s v="FT"/>
    <s v="Business Intelligence"/>
    <n v="115254"/>
    <s v="USD"/>
    <n v="115254"/>
    <s v="US"/>
    <n v="100"/>
    <s v="US"/>
    <x v="0"/>
  </r>
  <r>
    <n v="2024"/>
    <s v="SE"/>
    <s v="FT"/>
    <s v="Business Intelligence"/>
    <n v="85393"/>
    <s v="USD"/>
    <n v="85393"/>
    <s v="US"/>
    <n v="100"/>
    <s v="US"/>
    <x v="0"/>
  </r>
  <r>
    <n v="2024"/>
    <s v="EN"/>
    <s v="FT"/>
    <s v="Business Intelligence Analyst"/>
    <n v="95166"/>
    <s v="USD"/>
    <n v="95166"/>
    <s v="US"/>
    <n v="0"/>
    <s v="US"/>
    <x v="0"/>
  </r>
  <r>
    <n v="2024"/>
    <s v="EN"/>
    <s v="FT"/>
    <s v="Business Intelligence Analyst"/>
    <n v="63444"/>
    <s v="USD"/>
    <n v="63444"/>
    <s v="US"/>
    <n v="0"/>
    <s v="US"/>
    <x v="0"/>
  </r>
  <r>
    <n v="2024"/>
    <s v="MI"/>
    <s v="FT"/>
    <s v="Machine Learning Engineer"/>
    <n v="250900"/>
    <s v="USD"/>
    <n v="250900"/>
    <s v="US"/>
    <n v="0"/>
    <s v="US"/>
    <x v="0"/>
  </r>
  <r>
    <n v="2024"/>
    <s v="MI"/>
    <s v="FT"/>
    <s v="Machine Learning Engineer"/>
    <n v="135200"/>
    <s v="USD"/>
    <n v="135200"/>
    <s v="US"/>
    <n v="0"/>
    <s v="US"/>
    <x v="0"/>
  </r>
  <r>
    <n v="2024"/>
    <s v="SE"/>
    <s v="FT"/>
    <s v="Prompt Engineer"/>
    <n v="217508"/>
    <s v="USD"/>
    <n v="217508"/>
    <s v="US"/>
    <n v="0"/>
    <s v="US"/>
    <x v="0"/>
  </r>
  <r>
    <n v="2024"/>
    <s v="SE"/>
    <s v="FT"/>
    <s v="Prompt Engineer"/>
    <n v="177961"/>
    <s v="USD"/>
    <n v="177961"/>
    <s v="US"/>
    <n v="0"/>
    <s v="US"/>
    <x v="0"/>
  </r>
  <r>
    <n v="2024"/>
    <s v="MI"/>
    <s v="FT"/>
    <s v="Data Science"/>
    <n v="80000"/>
    <s v="GBP"/>
    <n v="100000"/>
    <s v="GB"/>
    <n v="0"/>
    <s v="GB"/>
    <x v="0"/>
  </r>
  <r>
    <n v="2024"/>
    <s v="MI"/>
    <s v="FT"/>
    <s v="Data Science"/>
    <n v="80000"/>
    <s v="GBP"/>
    <n v="100000"/>
    <s v="GB"/>
    <n v="0"/>
    <s v="GB"/>
    <x v="0"/>
  </r>
  <r>
    <n v="2024"/>
    <s v="MI"/>
    <s v="FT"/>
    <s v="ML Engineer"/>
    <n v="140000"/>
    <s v="USD"/>
    <n v="140000"/>
    <s v="US"/>
    <n v="0"/>
    <s v="US"/>
    <x v="0"/>
  </r>
  <r>
    <n v="2024"/>
    <s v="MI"/>
    <s v="FT"/>
    <s v="ML Engineer"/>
    <n v="110000"/>
    <s v="USD"/>
    <n v="110000"/>
    <s v="US"/>
    <n v="0"/>
    <s v="US"/>
    <x v="0"/>
  </r>
  <r>
    <n v="2024"/>
    <s v="MI"/>
    <s v="FT"/>
    <s v="Data Engineer"/>
    <n v="140000"/>
    <s v="USD"/>
    <n v="140000"/>
    <s v="CA"/>
    <n v="0"/>
    <s v="CA"/>
    <x v="0"/>
  </r>
  <r>
    <n v="2024"/>
    <s v="MI"/>
    <s v="FT"/>
    <s v="Data Engineer"/>
    <n v="65000"/>
    <s v="USD"/>
    <n v="65000"/>
    <s v="CA"/>
    <n v="0"/>
    <s v="CA"/>
    <x v="0"/>
  </r>
  <r>
    <n v="2024"/>
    <s v="SE"/>
    <s v="FT"/>
    <s v="Research Scientist"/>
    <n v="206800"/>
    <s v="USD"/>
    <n v="206800"/>
    <s v="CA"/>
    <n v="0"/>
    <s v="CA"/>
    <x v="0"/>
  </r>
  <r>
    <n v="2024"/>
    <s v="SE"/>
    <s v="FT"/>
    <s v="Research Scientist"/>
    <n v="119900"/>
    <s v="USD"/>
    <n v="119900"/>
    <s v="CA"/>
    <n v="0"/>
    <s v="CA"/>
    <x v="0"/>
  </r>
  <r>
    <n v="2024"/>
    <s v="SE"/>
    <s v="FT"/>
    <s v="Data Scientist"/>
    <n v="185000"/>
    <s v="USD"/>
    <n v="185000"/>
    <s v="US"/>
    <n v="0"/>
    <s v="US"/>
    <x v="0"/>
  </r>
  <r>
    <n v="2024"/>
    <s v="SE"/>
    <s v="FT"/>
    <s v="Data Scientist"/>
    <n v="100200"/>
    <s v="USD"/>
    <n v="100200"/>
    <s v="US"/>
    <n v="0"/>
    <s v="US"/>
    <x v="0"/>
  </r>
  <r>
    <n v="2024"/>
    <s v="SE"/>
    <s v="FT"/>
    <s v="Data Engineer"/>
    <n v="200000"/>
    <s v="USD"/>
    <n v="200000"/>
    <s v="US"/>
    <n v="0"/>
    <s v="US"/>
    <x v="0"/>
  </r>
  <r>
    <n v="2024"/>
    <s v="SE"/>
    <s v="FT"/>
    <s v="Data Engineer"/>
    <n v="100200"/>
    <s v="USD"/>
    <n v="100200"/>
    <s v="US"/>
    <n v="0"/>
    <s v="US"/>
    <x v="0"/>
  </r>
  <r>
    <n v="2024"/>
    <s v="SE"/>
    <s v="FT"/>
    <s v="Business Intelligence"/>
    <n v="246000"/>
    <s v="USD"/>
    <n v="246000"/>
    <s v="US"/>
    <n v="0"/>
    <s v="US"/>
    <x v="0"/>
  </r>
  <r>
    <n v="2024"/>
    <s v="SE"/>
    <s v="FT"/>
    <s v="Business Intelligence"/>
    <n v="132600"/>
    <s v="USD"/>
    <n v="132600"/>
    <s v="US"/>
    <n v="0"/>
    <s v="US"/>
    <x v="0"/>
  </r>
  <r>
    <n v="2024"/>
    <s v="SE"/>
    <s v="FT"/>
    <s v="Data Scientist"/>
    <n v="238400"/>
    <s v="USD"/>
    <n v="238400"/>
    <s v="US"/>
    <n v="0"/>
    <s v="US"/>
    <x v="0"/>
  </r>
  <r>
    <n v="2024"/>
    <s v="SE"/>
    <s v="FT"/>
    <s v="Data Scientist"/>
    <n v="140300"/>
    <s v="USD"/>
    <n v="140300"/>
    <s v="US"/>
    <n v="0"/>
    <s v="US"/>
    <x v="0"/>
  </r>
  <r>
    <n v="2024"/>
    <s v="MI"/>
    <s v="FT"/>
    <s v="Business Intelligence Engineer"/>
    <n v="89500"/>
    <s v="USD"/>
    <n v="89500"/>
    <s v="US"/>
    <n v="100"/>
    <s v="US"/>
    <x v="0"/>
  </r>
  <r>
    <n v="2024"/>
    <s v="MI"/>
    <s v="FT"/>
    <s v="Business Intelligence Engineer"/>
    <n v="65000"/>
    <s v="USD"/>
    <n v="65000"/>
    <s v="US"/>
    <n v="100"/>
    <s v="US"/>
    <x v="0"/>
  </r>
  <r>
    <n v="2024"/>
    <s v="MI"/>
    <s v="FT"/>
    <s v="Data Science"/>
    <n v="180000"/>
    <s v="USD"/>
    <n v="180000"/>
    <s v="US"/>
    <n v="0"/>
    <s v="US"/>
    <x v="0"/>
  </r>
  <r>
    <n v="2024"/>
    <s v="MI"/>
    <s v="FT"/>
    <s v="Data Science"/>
    <n v="130000"/>
    <s v="USD"/>
    <n v="130000"/>
    <s v="US"/>
    <n v="0"/>
    <s v="US"/>
    <x v="0"/>
  </r>
  <r>
    <n v="2024"/>
    <s v="SE"/>
    <s v="FT"/>
    <s v="Machine Learning Scientist"/>
    <n v="220000"/>
    <s v="USD"/>
    <n v="220000"/>
    <s v="US"/>
    <n v="0"/>
    <s v="US"/>
    <x v="0"/>
  </r>
  <r>
    <n v="2024"/>
    <s v="SE"/>
    <s v="FT"/>
    <s v="Machine Learning Scientist"/>
    <n v="137500"/>
    <s v="USD"/>
    <n v="137500"/>
    <s v="US"/>
    <n v="0"/>
    <s v="US"/>
    <x v="0"/>
  </r>
  <r>
    <n v="2024"/>
    <s v="SE"/>
    <s v="FT"/>
    <s v="Data Scientist"/>
    <n v="215000"/>
    <s v="USD"/>
    <n v="215000"/>
    <s v="US"/>
    <n v="0"/>
    <s v="US"/>
    <x v="0"/>
  </r>
  <r>
    <n v="2024"/>
    <s v="SE"/>
    <s v="FT"/>
    <s v="Data Scientist"/>
    <n v="100200"/>
    <s v="USD"/>
    <n v="100200"/>
    <s v="US"/>
    <n v="0"/>
    <s v="US"/>
    <x v="0"/>
  </r>
  <r>
    <n v="2024"/>
    <s v="SE"/>
    <s v="FT"/>
    <s v="Data Scientist"/>
    <n v="150000"/>
    <s v="USD"/>
    <n v="150000"/>
    <s v="US"/>
    <n v="0"/>
    <s v="US"/>
    <x v="0"/>
  </r>
  <r>
    <n v="2024"/>
    <s v="SE"/>
    <s v="FT"/>
    <s v="Data Scientist"/>
    <n v="85000"/>
    <s v="USD"/>
    <n v="85000"/>
    <s v="US"/>
    <n v="0"/>
    <s v="US"/>
    <x v="0"/>
  </r>
  <r>
    <n v="2024"/>
    <s v="MI"/>
    <s v="FT"/>
    <s v="Data Engineer"/>
    <n v="120000"/>
    <s v="CHF"/>
    <n v="136363"/>
    <s v="CH"/>
    <n v="50"/>
    <s v="CH"/>
    <x v="1"/>
  </r>
  <r>
    <n v="2024"/>
    <s v="SE"/>
    <s v="PT"/>
    <s v="Data Architect"/>
    <n v="212000"/>
    <s v="USD"/>
    <n v="212000"/>
    <s v="US"/>
    <n v="0"/>
    <s v="US"/>
    <x v="0"/>
  </r>
  <r>
    <n v="2024"/>
    <s v="SE"/>
    <s v="PT"/>
    <s v="Data Architect"/>
    <n v="93300"/>
    <s v="USD"/>
    <n v="93300"/>
    <s v="US"/>
    <n v="0"/>
    <s v="US"/>
    <x v="0"/>
  </r>
  <r>
    <n v="2024"/>
    <s v="MI"/>
    <s v="FT"/>
    <s v="Data Product Owner"/>
    <n v="321830"/>
    <s v="USD"/>
    <n v="321830"/>
    <s v="US"/>
    <n v="0"/>
    <s v="US"/>
    <x v="0"/>
  </r>
  <r>
    <n v="2024"/>
    <s v="MI"/>
    <s v="FT"/>
    <s v="Data Product Owner"/>
    <n v="124690"/>
    <s v="USD"/>
    <n v="124690"/>
    <s v="US"/>
    <n v="0"/>
    <s v="US"/>
    <x v="0"/>
  </r>
  <r>
    <n v="2024"/>
    <s v="SE"/>
    <s v="FT"/>
    <s v="MLOps Engineer"/>
    <n v="210000"/>
    <s v="USD"/>
    <n v="210000"/>
    <s v="US"/>
    <n v="0"/>
    <s v="US"/>
    <x v="0"/>
  </r>
  <r>
    <n v="2024"/>
    <s v="SE"/>
    <s v="FT"/>
    <s v="MLOps Engineer"/>
    <n v="117800"/>
    <s v="USD"/>
    <n v="117800"/>
    <s v="US"/>
    <n v="0"/>
    <s v="US"/>
    <x v="0"/>
  </r>
  <r>
    <n v="2024"/>
    <s v="SE"/>
    <s v="FT"/>
    <s v="Data Specialist"/>
    <n v="224800"/>
    <s v="USD"/>
    <n v="224800"/>
    <s v="US"/>
    <n v="0"/>
    <s v="US"/>
    <x v="0"/>
  </r>
  <r>
    <n v="2024"/>
    <s v="SE"/>
    <s v="FT"/>
    <s v="Data Specialist"/>
    <n v="127000"/>
    <s v="USD"/>
    <n v="127000"/>
    <s v="US"/>
    <n v="0"/>
    <s v="US"/>
    <x v="0"/>
  </r>
  <r>
    <n v="2024"/>
    <s v="SE"/>
    <s v="FT"/>
    <s v="Data Engineer"/>
    <n v="182600"/>
    <s v="USD"/>
    <n v="182600"/>
    <s v="US"/>
    <n v="0"/>
    <s v="US"/>
    <x v="0"/>
  </r>
  <r>
    <n v="2024"/>
    <s v="SE"/>
    <s v="FT"/>
    <s v="Data Engineer"/>
    <n v="105800"/>
    <s v="USD"/>
    <n v="105800"/>
    <s v="US"/>
    <n v="0"/>
    <s v="US"/>
    <x v="0"/>
  </r>
  <r>
    <n v="2024"/>
    <s v="SE"/>
    <s v="FT"/>
    <s v="Data Manager"/>
    <n v="122116"/>
    <s v="USD"/>
    <n v="122116"/>
    <s v="CA"/>
    <n v="0"/>
    <s v="CA"/>
    <x v="0"/>
  </r>
  <r>
    <n v="2024"/>
    <s v="SE"/>
    <s v="FT"/>
    <s v="Data Manager"/>
    <n v="97693"/>
    <s v="USD"/>
    <n v="97693"/>
    <s v="CA"/>
    <n v="0"/>
    <s v="CA"/>
    <x v="0"/>
  </r>
  <r>
    <n v="2024"/>
    <s v="MI"/>
    <s v="FT"/>
    <s v="Analytics Engineer"/>
    <n v="174000"/>
    <s v="USD"/>
    <n v="174000"/>
    <s v="US"/>
    <n v="0"/>
    <s v="US"/>
    <x v="0"/>
  </r>
  <r>
    <n v="2024"/>
    <s v="MI"/>
    <s v="FT"/>
    <s v="Analytics Engineer"/>
    <n v="97300"/>
    <s v="USD"/>
    <n v="97300"/>
    <s v="US"/>
    <n v="0"/>
    <s v="US"/>
    <x v="0"/>
  </r>
  <r>
    <n v="2024"/>
    <s v="SE"/>
    <s v="FT"/>
    <s v="Data Analyst"/>
    <n v="96600"/>
    <s v="USD"/>
    <n v="96600"/>
    <s v="US"/>
    <n v="0"/>
    <s v="US"/>
    <x v="0"/>
  </r>
  <r>
    <n v="2024"/>
    <s v="SE"/>
    <s v="FT"/>
    <s v="Data Analyst"/>
    <n v="55200"/>
    <s v="USD"/>
    <n v="55200"/>
    <s v="US"/>
    <n v="0"/>
    <s v="US"/>
    <x v="0"/>
  </r>
  <r>
    <n v="2024"/>
    <s v="SE"/>
    <s v="FT"/>
    <s v="Data Architect"/>
    <n v="186000"/>
    <s v="USD"/>
    <n v="186000"/>
    <s v="US"/>
    <n v="0"/>
    <s v="US"/>
    <x v="0"/>
  </r>
  <r>
    <n v="2024"/>
    <s v="SE"/>
    <s v="FT"/>
    <s v="Data Architect"/>
    <n v="81800"/>
    <s v="USD"/>
    <n v="81800"/>
    <s v="US"/>
    <n v="0"/>
    <s v="US"/>
    <x v="0"/>
  </r>
  <r>
    <n v="2024"/>
    <s v="SE"/>
    <s v="FT"/>
    <s v="Machine Learning Scientist"/>
    <n v="220000"/>
    <s v="USD"/>
    <n v="220000"/>
    <s v="US"/>
    <n v="0"/>
    <s v="US"/>
    <x v="0"/>
  </r>
  <r>
    <n v="2024"/>
    <s v="SE"/>
    <s v="FT"/>
    <s v="Machine Learning Scientist"/>
    <n v="137500"/>
    <s v="USD"/>
    <n v="137500"/>
    <s v="US"/>
    <n v="0"/>
    <s v="US"/>
    <x v="0"/>
  </r>
  <r>
    <n v="2024"/>
    <s v="MI"/>
    <s v="FT"/>
    <s v="Business Intelligence Engineer"/>
    <n v="89500"/>
    <s v="USD"/>
    <n v="89500"/>
    <s v="US"/>
    <n v="100"/>
    <s v="US"/>
    <x v="0"/>
  </r>
  <r>
    <n v="2024"/>
    <s v="MI"/>
    <s v="FT"/>
    <s v="Business Intelligence Engineer"/>
    <n v="65000"/>
    <s v="USD"/>
    <n v="65000"/>
    <s v="US"/>
    <n v="100"/>
    <s v="US"/>
    <x v="0"/>
  </r>
  <r>
    <n v="2024"/>
    <s v="EN"/>
    <s v="FT"/>
    <s v="Data Analyst"/>
    <n v="140000"/>
    <s v="USD"/>
    <n v="140000"/>
    <s v="US"/>
    <n v="0"/>
    <s v="US"/>
    <x v="0"/>
  </r>
  <r>
    <n v="2024"/>
    <s v="EN"/>
    <s v="FT"/>
    <s v="Data Analyst"/>
    <n v="112000"/>
    <s v="USD"/>
    <n v="112000"/>
    <s v="US"/>
    <n v="0"/>
    <s v="US"/>
    <x v="0"/>
  </r>
  <r>
    <n v="2024"/>
    <s v="SE"/>
    <s v="FT"/>
    <s v="Data Engineer"/>
    <n v="217508"/>
    <s v="USD"/>
    <n v="217508"/>
    <s v="US"/>
    <n v="0"/>
    <s v="US"/>
    <x v="0"/>
  </r>
  <r>
    <n v="2024"/>
    <s v="SE"/>
    <s v="FT"/>
    <s v="Data Engineer"/>
    <n v="177961"/>
    <s v="USD"/>
    <n v="177961"/>
    <s v="US"/>
    <n v="0"/>
    <s v="US"/>
    <x v="0"/>
  </r>
  <r>
    <n v="2024"/>
    <s v="MI"/>
    <s v="FT"/>
    <s v="Data Scientist"/>
    <n v="115000"/>
    <s v="USD"/>
    <n v="115000"/>
    <s v="US"/>
    <n v="0"/>
    <s v="US"/>
    <x v="0"/>
  </r>
  <r>
    <n v="2024"/>
    <s v="MI"/>
    <s v="FT"/>
    <s v="Data Scientist"/>
    <n v="90950"/>
    <s v="USD"/>
    <n v="90950"/>
    <s v="US"/>
    <n v="0"/>
    <s v="US"/>
    <x v="0"/>
  </r>
  <r>
    <n v="2024"/>
    <s v="SE"/>
    <s v="FT"/>
    <s v="Data Scientist"/>
    <n v="198000"/>
    <s v="USD"/>
    <n v="198000"/>
    <s v="US"/>
    <n v="0"/>
    <s v="US"/>
    <x v="0"/>
  </r>
  <r>
    <n v="2024"/>
    <s v="SE"/>
    <s v="FT"/>
    <s v="Data Scientist"/>
    <n v="144000"/>
    <s v="USD"/>
    <n v="144000"/>
    <s v="US"/>
    <n v="0"/>
    <s v="US"/>
    <x v="0"/>
  </r>
  <r>
    <n v="2024"/>
    <s v="SE"/>
    <s v="FT"/>
    <s v="Data Analyst"/>
    <n v="132974"/>
    <s v="USD"/>
    <n v="132974"/>
    <s v="US"/>
    <n v="0"/>
    <s v="US"/>
    <x v="0"/>
  </r>
  <r>
    <n v="2024"/>
    <s v="SE"/>
    <s v="FT"/>
    <s v="Data Analyst"/>
    <n v="88670"/>
    <s v="USD"/>
    <n v="88670"/>
    <s v="US"/>
    <n v="0"/>
    <s v="US"/>
    <x v="0"/>
  </r>
  <r>
    <n v="2024"/>
    <s v="SE"/>
    <s v="FT"/>
    <s v="Business Intelligence Analyst"/>
    <n v="112000"/>
    <s v="GBP"/>
    <n v="140000"/>
    <s v="GB"/>
    <n v="0"/>
    <s v="GB"/>
    <x v="0"/>
  </r>
  <r>
    <n v="2024"/>
    <s v="SE"/>
    <s v="FT"/>
    <s v="Business Intelligence Analyst"/>
    <n v="74000"/>
    <s v="GBP"/>
    <n v="92500"/>
    <s v="GB"/>
    <n v="0"/>
    <s v="GB"/>
    <x v="0"/>
  </r>
  <r>
    <n v="2024"/>
    <s v="SE"/>
    <s v="FT"/>
    <s v="Data Scientist"/>
    <n v="286000"/>
    <s v="USD"/>
    <n v="286000"/>
    <s v="US"/>
    <n v="0"/>
    <s v="US"/>
    <x v="0"/>
  </r>
  <r>
    <n v="2024"/>
    <s v="SE"/>
    <s v="FT"/>
    <s v="Data Scientist"/>
    <n v="143000"/>
    <s v="USD"/>
    <n v="143000"/>
    <s v="US"/>
    <n v="0"/>
    <s v="US"/>
    <x v="0"/>
  </r>
  <r>
    <n v="2024"/>
    <s v="MI"/>
    <s v="FT"/>
    <s v="Data Analyst"/>
    <n v="80000"/>
    <s v="USD"/>
    <n v="80000"/>
    <s v="US"/>
    <n v="0"/>
    <s v="US"/>
    <x v="0"/>
  </r>
  <r>
    <n v="2024"/>
    <s v="MI"/>
    <s v="FT"/>
    <s v="Data Analyst"/>
    <n v="70000"/>
    <s v="USD"/>
    <n v="70000"/>
    <s v="US"/>
    <n v="0"/>
    <s v="US"/>
    <x v="0"/>
  </r>
  <r>
    <n v="2024"/>
    <s v="SE"/>
    <s v="FT"/>
    <s v="Data Science"/>
    <n v="200000"/>
    <s v="USD"/>
    <n v="200000"/>
    <s v="US"/>
    <n v="0"/>
    <s v="US"/>
    <x v="0"/>
  </r>
  <r>
    <n v="2024"/>
    <s v="SE"/>
    <s v="FT"/>
    <s v="Data Science"/>
    <n v="170000"/>
    <s v="USD"/>
    <n v="170000"/>
    <s v="US"/>
    <n v="0"/>
    <s v="US"/>
    <x v="0"/>
  </r>
  <r>
    <n v="2024"/>
    <s v="SE"/>
    <s v="FT"/>
    <s v="Data Analyst"/>
    <n v="192500"/>
    <s v="USD"/>
    <n v="192500"/>
    <s v="US"/>
    <n v="100"/>
    <s v="US"/>
    <x v="0"/>
  </r>
  <r>
    <n v="2024"/>
    <s v="SE"/>
    <s v="FT"/>
    <s v="Data Analyst"/>
    <n v="122500"/>
    <s v="USD"/>
    <n v="122500"/>
    <s v="US"/>
    <n v="100"/>
    <s v="US"/>
    <x v="0"/>
  </r>
  <r>
    <n v="2024"/>
    <s v="SE"/>
    <s v="FT"/>
    <s v="Business Intelligence Analyst"/>
    <n v="198200"/>
    <s v="USD"/>
    <n v="198200"/>
    <s v="US"/>
    <n v="0"/>
    <s v="US"/>
    <x v="0"/>
  </r>
  <r>
    <n v="2024"/>
    <s v="SE"/>
    <s v="FT"/>
    <s v="Business Intelligence Analyst"/>
    <n v="113100"/>
    <s v="USD"/>
    <n v="113100"/>
    <s v="US"/>
    <n v="0"/>
    <s v="US"/>
    <x v="0"/>
  </r>
  <r>
    <n v="2024"/>
    <s v="SE"/>
    <s v="FT"/>
    <s v="Data Architect"/>
    <n v="135127"/>
    <s v="USD"/>
    <n v="135127"/>
    <s v="US"/>
    <n v="100"/>
    <s v="US"/>
    <x v="0"/>
  </r>
  <r>
    <n v="2024"/>
    <s v="SE"/>
    <s v="FT"/>
    <s v="Data Architect"/>
    <n v="119250"/>
    <s v="USD"/>
    <n v="119250"/>
    <s v="US"/>
    <n v="100"/>
    <s v="US"/>
    <x v="0"/>
  </r>
  <r>
    <n v="2024"/>
    <s v="MI"/>
    <s v="FT"/>
    <s v="Data Analytics Manager"/>
    <n v="160000"/>
    <s v="USD"/>
    <n v="160000"/>
    <s v="US"/>
    <n v="100"/>
    <s v="US"/>
    <x v="0"/>
  </r>
  <r>
    <n v="2024"/>
    <s v="MI"/>
    <s v="FT"/>
    <s v="Data Analytics Manager"/>
    <n v="130000"/>
    <s v="USD"/>
    <n v="130000"/>
    <s v="US"/>
    <n v="100"/>
    <s v="US"/>
    <x v="0"/>
  </r>
  <r>
    <n v="2024"/>
    <s v="MI"/>
    <s v="FT"/>
    <s v="Encounter Data Management Professional"/>
    <n v="65600"/>
    <s v="USD"/>
    <n v="65600"/>
    <s v="US"/>
    <n v="0"/>
    <s v="US"/>
    <x v="0"/>
  </r>
  <r>
    <n v="2024"/>
    <s v="MI"/>
    <s v="FT"/>
    <s v="Encounter Data Management Professional"/>
    <n v="47700"/>
    <s v="USD"/>
    <n v="47700"/>
    <s v="US"/>
    <n v="0"/>
    <s v="US"/>
    <x v="0"/>
  </r>
  <r>
    <n v="2024"/>
    <s v="SE"/>
    <s v="FT"/>
    <s v="Machine Learning Engineer"/>
    <n v="229900"/>
    <s v="USD"/>
    <n v="229900"/>
    <s v="US"/>
    <n v="0"/>
    <s v="US"/>
    <x v="0"/>
  </r>
  <r>
    <n v="2024"/>
    <s v="SE"/>
    <s v="FT"/>
    <s v="Machine Learning Engineer"/>
    <n v="201400"/>
    <s v="USD"/>
    <n v="201400"/>
    <s v="US"/>
    <n v="0"/>
    <s v="US"/>
    <x v="0"/>
  </r>
  <r>
    <n v="2024"/>
    <s v="SE"/>
    <s v="FT"/>
    <s v="Data Scientist"/>
    <n v="185400"/>
    <s v="USD"/>
    <n v="185400"/>
    <s v="US"/>
    <n v="0"/>
    <s v="US"/>
    <x v="0"/>
  </r>
  <r>
    <n v="2024"/>
    <s v="SE"/>
    <s v="FT"/>
    <s v="Data Scientist"/>
    <n v="92700"/>
    <s v="USD"/>
    <n v="92700"/>
    <s v="US"/>
    <n v="0"/>
    <s v="US"/>
    <x v="0"/>
  </r>
  <r>
    <n v="2024"/>
    <s v="SE"/>
    <s v="FT"/>
    <s v="Research Scientist"/>
    <n v="211900"/>
    <s v="USD"/>
    <n v="211900"/>
    <s v="US"/>
    <n v="0"/>
    <s v="US"/>
    <x v="0"/>
  </r>
  <r>
    <n v="2024"/>
    <s v="SE"/>
    <s v="FT"/>
    <s v="Research Scientist"/>
    <n v="113700"/>
    <s v="USD"/>
    <n v="113700"/>
    <s v="US"/>
    <n v="0"/>
    <s v="US"/>
    <x v="0"/>
  </r>
  <r>
    <n v="2024"/>
    <s v="MI"/>
    <s v="FT"/>
    <s v="Data Scientist"/>
    <n v="170000"/>
    <s v="USD"/>
    <n v="170000"/>
    <s v="US"/>
    <n v="100"/>
    <s v="US"/>
    <x v="0"/>
  </r>
  <r>
    <n v="2024"/>
    <s v="MI"/>
    <s v="FT"/>
    <s v="Data Scientist"/>
    <n v="90000"/>
    <s v="USD"/>
    <n v="90000"/>
    <s v="US"/>
    <n v="100"/>
    <s v="US"/>
    <x v="0"/>
  </r>
  <r>
    <n v="2024"/>
    <s v="MI"/>
    <s v="FT"/>
    <s v="Data Engineer"/>
    <n v="198000"/>
    <s v="USD"/>
    <n v="198000"/>
    <s v="US"/>
    <n v="100"/>
    <s v="US"/>
    <x v="0"/>
  </r>
  <r>
    <n v="2024"/>
    <s v="MI"/>
    <s v="FT"/>
    <s v="Data Engineer"/>
    <n v="132000"/>
    <s v="USD"/>
    <n v="132000"/>
    <s v="US"/>
    <n v="100"/>
    <s v="US"/>
    <x v="0"/>
  </r>
  <r>
    <n v="2024"/>
    <s v="SE"/>
    <s v="FT"/>
    <s v="Research Engineer"/>
    <n v="235680"/>
    <s v="USD"/>
    <n v="235680"/>
    <s v="US"/>
    <n v="0"/>
    <s v="US"/>
    <x v="0"/>
  </r>
  <r>
    <n v="2024"/>
    <s v="SE"/>
    <s v="FT"/>
    <s v="Research Engineer"/>
    <n v="153040"/>
    <s v="USD"/>
    <n v="153040"/>
    <s v="US"/>
    <n v="0"/>
    <s v="US"/>
    <x v="0"/>
  </r>
  <r>
    <n v="2024"/>
    <s v="EX"/>
    <s v="FT"/>
    <s v="AI Engineer"/>
    <n v="240000"/>
    <s v="USD"/>
    <n v="240000"/>
    <s v="US"/>
    <n v="0"/>
    <s v="US"/>
    <x v="0"/>
  </r>
  <r>
    <n v="2024"/>
    <s v="EX"/>
    <s v="FT"/>
    <s v="AI Engineer"/>
    <n v="150000"/>
    <s v="USD"/>
    <n v="150000"/>
    <s v="US"/>
    <n v="0"/>
    <s v="US"/>
    <x v="0"/>
  </r>
  <r>
    <n v="2024"/>
    <s v="EX"/>
    <s v="FT"/>
    <s v="Business Intelligence Analyst"/>
    <n v="180000"/>
    <s v="USD"/>
    <n v="180000"/>
    <s v="US"/>
    <n v="0"/>
    <s v="US"/>
    <x v="0"/>
  </r>
  <r>
    <n v="2024"/>
    <s v="EX"/>
    <s v="FT"/>
    <s v="Business Intelligence Analyst"/>
    <n v="130000"/>
    <s v="USD"/>
    <n v="130000"/>
    <s v="US"/>
    <n v="0"/>
    <s v="US"/>
    <x v="0"/>
  </r>
  <r>
    <n v="2024"/>
    <s v="EX"/>
    <s v="FT"/>
    <s v="Data Engineer"/>
    <n v="312287"/>
    <s v="USD"/>
    <n v="312287"/>
    <s v="US"/>
    <n v="0"/>
    <s v="US"/>
    <x v="0"/>
  </r>
  <r>
    <n v="2024"/>
    <s v="EX"/>
    <s v="FT"/>
    <s v="Data Engineer"/>
    <n v="208122"/>
    <s v="USD"/>
    <n v="208122"/>
    <s v="US"/>
    <n v="0"/>
    <s v="US"/>
    <x v="0"/>
  </r>
  <r>
    <n v="2024"/>
    <s v="SE"/>
    <s v="FT"/>
    <s v="Machine Learning Engineer"/>
    <n v="157476"/>
    <s v="USD"/>
    <n v="157476"/>
    <s v="US"/>
    <n v="100"/>
    <s v="US"/>
    <x v="0"/>
  </r>
  <r>
    <n v="2024"/>
    <s v="SE"/>
    <s v="FT"/>
    <s v="Machine Learning Engineer"/>
    <n v="104981"/>
    <s v="USD"/>
    <n v="104981"/>
    <s v="US"/>
    <n v="100"/>
    <s v="US"/>
    <x v="0"/>
  </r>
  <r>
    <n v="2024"/>
    <s v="SE"/>
    <s v="FT"/>
    <s v="Data Engineer"/>
    <n v="180000"/>
    <s v="USD"/>
    <n v="180000"/>
    <s v="US"/>
    <n v="100"/>
    <s v="US"/>
    <x v="0"/>
  </r>
  <r>
    <n v="2024"/>
    <s v="SE"/>
    <s v="FT"/>
    <s v="Data Engineer"/>
    <n v="110000"/>
    <s v="USD"/>
    <n v="110000"/>
    <s v="US"/>
    <n v="100"/>
    <s v="US"/>
    <x v="0"/>
  </r>
  <r>
    <n v="2024"/>
    <s v="MI"/>
    <s v="FT"/>
    <s v="Data Modeler"/>
    <n v="185800"/>
    <s v="USD"/>
    <n v="185800"/>
    <s v="US"/>
    <n v="0"/>
    <s v="US"/>
    <x v="0"/>
  </r>
  <r>
    <n v="2024"/>
    <s v="MI"/>
    <s v="FT"/>
    <s v="Data Modeler"/>
    <n v="93400"/>
    <s v="USD"/>
    <n v="93400"/>
    <s v="US"/>
    <n v="0"/>
    <s v="US"/>
    <x v="0"/>
  </r>
  <r>
    <n v="2024"/>
    <s v="SE"/>
    <s v="FT"/>
    <s v="Machine Learning Scientist"/>
    <n v="175000"/>
    <s v="USD"/>
    <n v="175000"/>
    <s v="US"/>
    <n v="0"/>
    <s v="US"/>
    <x v="0"/>
  </r>
  <r>
    <n v="2024"/>
    <s v="SE"/>
    <s v="FT"/>
    <s v="Machine Learning Scientist"/>
    <n v="145000"/>
    <s v="USD"/>
    <n v="145000"/>
    <s v="US"/>
    <n v="0"/>
    <s v="US"/>
    <x v="0"/>
  </r>
  <r>
    <n v="2024"/>
    <s v="MI"/>
    <s v="FT"/>
    <s v="Machine Learning Engineer"/>
    <n v="223600"/>
    <s v="USD"/>
    <n v="223600"/>
    <s v="US"/>
    <n v="0"/>
    <s v="US"/>
    <x v="1"/>
  </r>
  <r>
    <n v="2024"/>
    <s v="MI"/>
    <s v="FT"/>
    <s v="Machine Learning Engineer"/>
    <n v="115000"/>
    <s v="USD"/>
    <n v="115000"/>
    <s v="US"/>
    <n v="0"/>
    <s v="US"/>
    <x v="1"/>
  </r>
  <r>
    <n v="2024"/>
    <s v="EN"/>
    <s v="FT"/>
    <s v="Research Analyst"/>
    <n v="80000"/>
    <s v="USD"/>
    <n v="80000"/>
    <s v="US"/>
    <n v="0"/>
    <s v="US"/>
    <x v="0"/>
  </r>
  <r>
    <n v="2024"/>
    <s v="EN"/>
    <s v="FT"/>
    <s v="Research Analyst"/>
    <n v="50000"/>
    <s v="USD"/>
    <n v="50000"/>
    <s v="US"/>
    <n v="0"/>
    <s v="US"/>
    <x v="0"/>
  </r>
  <r>
    <n v="2024"/>
    <s v="MI"/>
    <s v="FT"/>
    <s v="ML Engineer"/>
    <n v="230000"/>
    <s v="USD"/>
    <n v="230000"/>
    <s v="US"/>
    <n v="100"/>
    <s v="US"/>
    <x v="0"/>
  </r>
  <r>
    <n v="2024"/>
    <s v="MI"/>
    <s v="FT"/>
    <s v="ML Engineer"/>
    <n v="150000"/>
    <s v="USD"/>
    <n v="150000"/>
    <s v="US"/>
    <n v="100"/>
    <s v="US"/>
    <x v="0"/>
  </r>
  <r>
    <n v="2024"/>
    <s v="MI"/>
    <s v="FT"/>
    <s v="Data Engineer"/>
    <n v="118300"/>
    <s v="USD"/>
    <n v="118300"/>
    <s v="CA"/>
    <n v="0"/>
    <s v="CA"/>
    <x v="0"/>
  </r>
  <r>
    <n v="2024"/>
    <s v="MI"/>
    <s v="FT"/>
    <s v="Data Engineer"/>
    <n v="94600"/>
    <s v="USD"/>
    <n v="94600"/>
    <s v="CA"/>
    <n v="0"/>
    <s v="CA"/>
    <x v="0"/>
  </r>
  <r>
    <n v="2024"/>
    <s v="SE"/>
    <s v="FT"/>
    <s v="Data Engineer"/>
    <n v="135000"/>
    <s v="USD"/>
    <n v="135000"/>
    <s v="US"/>
    <n v="100"/>
    <s v="US"/>
    <x v="0"/>
  </r>
  <r>
    <n v="2024"/>
    <s v="SE"/>
    <s v="FT"/>
    <s v="Data Engineer"/>
    <n v="110000"/>
    <s v="USD"/>
    <n v="110000"/>
    <s v="US"/>
    <n v="100"/>
    <s v="US"/>
    <x v="0"/>
  </r>
  <r>
    <n v="2024"/>
    <s v="SE"/>
    <s v="FT"/>
    <s v="Machine Learning Scientist"/>
    <n v="196350"/>
    <s v="USD"/>
    <n v="196350"/>
    <s v="US"/>
    <n v="100"/>
    <s v="US"/>
    <x v="0"/>
  </r>
  <r>
    <n v="2024"/>
    <s v="SE"/>
    <s v="FT"/>
    <s v="Machine Learning Scientist"/>
    <n v="127500"/>
    <s v="USD"/>
    <n v="127500"/>
    <s v="US"/>
    <n v="100"/>
    <s v="US"/>
    <x v="0"/>
  </r>
  <r>
    <n v="2024"/>
    <s v="MI"/>
    <s v="FT"/>
    <s v="Data Scientist"/>
    <n v="116259"/>
    <s v="USD"/>
    <n v="116259"/>
    <s v="AU"/>
    <n v="0"/>
    <s v="AU"/>
    <x v="0"/>
  </r>
  <r>
    <n v="2024"/>
    <s v="MI"/>
    <s v="FT"/>
    <s v="Data Scientist"/>
    <n v="88995"/>
    <s v="USD"/>
    <n v="88995"/>
    <s v="AU"/>
    <n v="0"/>
    <s v="AU"/>
    <x v="0"/>
  </r>
  <r>
    <n v="2024"/>
    <s v="EN"/>
    <s v="FT"/>
    <s v="Data Science"/>
    <n v="46080"/>
    <s v="USD"/>
    <n v="46080"/>
    <s v="US"/>
    <n v="0"/>
    <s v="US"/>
    <x v="0"/>
  </r>
  <r>
    <n v="2024"/>
    <s v="EN"/>
    <s v="FT"/>
    <s v="Data Science"/>
    <n v="37120"/>
    <s v="USD"/>
    <n v="37120"/>
    <s v="US"/>
    <n v="0"/>
    <s v="US"/>
    <x v="0"/>
  </r>
  <r>
    <n v="2024"/>
    <s v="MI"/>
    <s v="FT"/>
    <s v="Business Intelligence Analyst"/>
    <n v="150000"/>
    <s v="USD"/>
    <n v="150000"/>
    <s v="US"/>
    <n v="0"/>
    <s v="US"/>
    <x v="0"/>
  </r>
  <r>
    <n v="2024"/>
    <s v="MI"/>
    <s v="FT"/>
    <s v="Business Intelligence Analyst"/>
    <n v="100000"/>
    <s v="USD"/>
    <n v="100000"/>
    <s v="US"/>
    <n v="0"/>
    <s v="US"/>
    <x v="0"/>
  </r>
  <r>
    <n v="2024"/>
    <s v="MI"/>
    <s v="FT"/>
    <s v="Data Scientist"/>
    <n v="135000"/>
    <s v="USD"/>
    <n v="135000"/>
    <s v="US"/>
    <n v="0"/>
    <s v="US"/>
    <x v="0"/>
  </r>
  <r>
    <n v="2024"/>
    <s v="MI"/>
    <s v="FT"/>
    <s v="Data Scientist"/>
    <n v="110000"/>
    <s v="USD"/>
    <n v="110000"/>
    <s v="US"/>
    <n v="0"/>
    <s v="US"/>
    <x v="0"/>
  </r>
  <r>
    <n v="2024"/>
    <s v="SE"/>
    <s v="FT"/>
    <s v="Data Architect"/>
    <n v="231600"/>
    <s v="USD"/>
    <n v="231600"/>
    <s v="US"/>
    <n v="100"/>
    <s v="US"/>
    <x v="0"/>
  </r>
  <r>
    <n v="2024"/>
    <s v="SE"/>
    <s v="FT"/>
    <s v="Data Architect"/>
    <n v="154400"/>
    <s v="USD"/>
    <n v="154400"/>
    <s v="US"/>
    <n v="100"/>
    <s v="US"/>
    <x v="0"/>
  </r>
  <r>
    <n v="2024"/>
    <s v="SE"/>
    <s v="FT"/>
    <s v="Data Engineer"/>
    <n v="190000"/>
    <s v="USD"/>
    <n v="190000"/>
    <s v="US"/>
    <n v="0"/>
    <s v="US"/>
    <x v="0"/>
  </r>
  <r>
    <n v="2024"/>
    <s v="SE"/>
    <s v="FT"/>
    <s v="Data Engineer"/>
    <n v="167000"/>
    <s v="USD"/>
    <n v="167000"/>
    <s v="US"/>
    <n v="0"/>
    <s v="US"/>
    <x v="0"/>
  </r>
  <r>
    <n v="2024"/>
    <s v="SE"/>
    <s v="FT"/>
    <s v="Business Intelligence Engineer"/>
    <n v="147600"/>
    <s v="USD"/>
    <n v="147600"/>
    <s v="US"/>
    <n v="0"/>
    <s v="US"/>
    <x v="0"/>
  </r>
  <r>
    <n v="2024"/>
    <s v="SE"/>
    <s v="FT"/>
    <s v="Business Intelligence Engineer"/>
    <n v="106300"/>
    <s v="USD"/>
    <n v="106300"/>
    <s v="US"/>
    <n v="0"/>
    <s v="US"/>
    <x v="0"/>
  </r>
  <r>
    <n v="2024"/>
    <s v="SE"/>
    <s v="FT"/>
    <s v="Analytics Engineer"/>
    <n v="145000"/>
    <s v="USD"/>
    <n v="145000"/>
    <s v="US"/>
    <n v="100"/>
    <s v="US"/>
    <x v="0"/>
  </r>
  <r>
    <n v="2024"/>
    <s v="SE"/>
    <s v="FT"/>
    <s v="Analytics Engineer"/>
    <n v="130000"/>
    <s v="USD"/>
    <n v="130000"/>
    <s v="US"/>
    <n v="100"/>
    <s v="US"/>
    <x v="0"/>
  </r>
  <r>
    <n v="2024"/>
    <s v="SE"/>
    <s v="FT"/>
    <s v="Data Analyst"/>
    <n v="65000"/>
    <s v="GBP"/>
    <n v="81250"/>
    <s v="GB"/>
    <n v="0"/>
    <s v="GB"/>
    <x v="0"/>
  </r>
  <r>
    <n v="2024"/>
    <s v="SE"/>
    <s v="FT"/>
    <s v="Data Analyst"/>
    <n v="60000"/>
    <s v="GBP"/>
    <n v="75000"/>
    <s v="GB"/>
    <n v="0"/>
    <s v="GB"/>
    <x v="0"/>
  </r>
  <r>
    <n v="2024"/>
    <s v="MI"/>
    <s v="FT"/>
    <s v="Data Analyst"/>
    <n v="70000"/>
    <s v="USD"/>
    <n v="70000"/>
    <s v="US"/>
    <n v="0"/>
    <s v="US"/>
    <x v="0"/>
  </r>
  <r>
    <n v="2024"/>
    <s v="MI"/>
    <s v="FT"/>
    <s v="Data Analyst"/>
    <n v="60000"/>
    <s v="USD"/>
    <n v="60000"/>
    <s v="US"/>
    <n v="0"/>
    <s v="US"/>
    <x v="0"/>
  </r>
  <r>
    <n v="2024"/>
    <s v="SE"/>
    <s v="FT"/>
    <s v="Data Engineer"/>
    <n v="210000"/>
    <s v="USD"/>
    <n v="210000"/>
    <s v="US"/>
    <n v="100"/>
    <s v="US"/>
    <x v="0"/>
  </r>
  <r>
    <n v="2024"/>
    <s v="SE"/>
    <s v="FT"/>
    <s v="Data Engineer"/>
    <n v="190000"/>
    <s v="USD"/>
    <n v="190000"/>
    <s v="US"/>
    <n v="100"/>
    <s v="US"/>
    <x v="0"/>
  </r>
  <r>
    <n v="2024"/>
    <s v="SE"/>
    <s v="FT"/>
    <s v="Data Science Consultant"/>
    <n v="122000"/>
    <s v="USD"/>
    <n v="122000"/>
    <s v="US"/>
    <n v="0"/>
    <s v="US"/>
    <x v="0"/>
  </r>
  <r>
    <n v="2024"/>
    <s v="SE"/>
    <s v="FT"/>
    <s v="Data Science Consultant"/>
    <n v="94000"/>
    <s v="USD"/>
    <n v="94000"/>
    <s v="US"/>
    <n v="0"/>
    <s v="US"/>
    <x v="0"/>
  </r>
  <r>
    <n v="2024"/>
    <s v="EN"/>
    <s v="FT"/>
    <s v="Data Analyst"/>
    <n v="83300"/>
    <s v="USD"/>
    <n v="83300"/>
    <s v="US"/>
    <n v="0"/>
    <s v="US"/>
    <x v="0"/>
  </r>
  <r>
    <n v="2024"/>
    <s v="EN"/>
    <s v="FT"/>
    <s v="Data Analyst"/>
    <n v="47500"/>
    <s v="USD"/>
    <n v="47500"/>
    <s v="US"/>
    <n v="0"/>
    <s v="US"/>
    <x v="0"/>
  </r>
  <r>
    <n v="2024"/>
    <s v="SE"/>
    <s v="FT"/>
    <s v="Data Scientist"/>
    <n v="190000"/>
    <s v="USD"/>
    <n v="190000"/>
    <s v="US"/>
    <n v="100"/>
    <s v="US"/>
    <x v="0"/>
  </r>
  <r>
    <n v="2024"/>
    <s v="SE"/>
    <s v="FT"/>
    <s v="Data Scientist"/>
    <n v="155000"/>
    <s v="USD"/>
    <n v="155000"/>
    <s v="US"/>
    <n v="100"/>
    <s v="US"/>
    <x v="0"/>
  </r>
  <r>
    <n v="2024"/>
    <s v="SE"/>
    <s v="FT"/>
    <s v="Data Engineer"/>
    <n v="160000"/>
    <s v="USD"/>
    <n v="160000"/>
    <s v="US"/>
    <n v="0"/>
    <s v="US"/>
    <x v="0"/>
  </r>
  <r>
    <n v="2024"/>
    <s v="SE"/>
    <s v="FT"/>
    <s v="Data Engineer"/>
    <n v="94000"/>
    <s v="USD"/>
    <n v="94000"/>
    <s v="US"/>
    <n v="0"/>
    <s v="US"/>
    <x v="0"/>
  </r>
  <r>
    <n v="2024"/>
    <s v="SE"/>
    <s v="FT"/>
    <s v="Data Engineer"/>
    <n v="122000"/>
    <s v="USD"/>
    <n v="122000"/>
    <s v="US"/>
    <n v="0"/>
    <s v="US"/>
    <x v="0"/>
  </r>
  <r>
    <n v="2024"/>
    <s v="SE"/>
    <s v="FT"/>
    <s v="Data Engineer"/>
    <n v="94500"/>
    <s v="USD"/>
    <n v="94500"/>
    <s v="US"/>
    <n v="0"/>
    <s v="US"/>
    <x v="0"/>
  </r>
  <r>
    <n v="2024"/>
    <s v="MI"/>
    <s v="FT"/>
    <s v="Data Manager"/>
    <n v="150000"/>
    <s v="USD"/>
    <n v="150000"/>
    <s v="CA"/>
    <n v="0"/>
    <s v="CA"/>
    <x v="0"/>
  </r>
  <r>
    <n v="2024"/>
    <s v="MI"/>
    <s v="FT"/>
    <s v="Data Manager"/>
    <n v="110000"/>
    <s v="USD"/>
    <n v="110000"/>
    <s v="CA"/>
    <n v="0"/>
    <s v="CA"/>
    <x v="0"/>
  </r>
  <r>
    <n v="2024"/>
    <s v="EN"/>
    <s v="FT"/>
    <s v="Machine Learning Engineer"/>
    <n v="157900"/>
    <s v="USD"/>
    <n v="157900"/>
    <s v="CA"/>
    <n v="100"/>
    <s v="CA"/>
    <x v="0"/>
  </r>
  <r>
    <n v="2024"/>
    <s v="EN"/>
    <s v="FT"/>
    <s v="Machine Learning Engineer"/>
    <n v="105300"/>
    <s v="USD"/>
    <n v="105300"/>
    <s v="CA"/>
    <n v="100"/>
    <s v="CA"/>
    <x v="0"/>
  </r>
  <r>
    <n v="2024"/>
    <s v="MI"/>
    <s v="FT"/>
    <s v="Business Intelligence Analyst"/>
    <n v="58000"/>
    <s v="USD"/>
    <n v="58000"/>
    <s v="US"/>
    <n v="0"/>
    <s v="US"/>
    <x v="0"/>
  </r>
  <r>
    <n v="2024"/>
    <s v="MI"/>
    <s v="FT"/>
    <s v="Business Intelligence Analyst"/>
    <n v="48000"/>
    <s v="USD"/>
    <n v="48000"/>
    <s v="US"/>
    <n v="0"/>
    <s v="US"/>
    <x v="0"/>
  </r>
  <r>
    <n v="2024"/>
    <s v="MI"/>
    <s v="FT"/>
    <s v="Data Engineer"/>
    <n v="97000"/>
    <s v="USD"/>
    <n v="97000"/>
    <s v="US"/>
    <n v="0"/>
    <s v="US"/>
    <x v="0"/>
  </r>
  <r>
    <n v="2024"/>
    <s v="MI"/>
    <s v="FT"/>
    <s v="Data Engineer"/>
    <n v="62000"/>
    <s v="USD"/>
    <n v="62000"/>
    <s v="US"/>
    <n v="0"/>
    <s v="US"/>
    <x v="0"/>
  </r>
  <r>
    <n v="2024"/>
    <s v="MI"/>
    <s v="FT"/>
    <s v="Data Scientist"/>
    <n v="194200"/>
    <s v="USD"/>
    <n v="194200"/>
    <s v="US"/>
    <n v="0"/>
    <s v="US"/>
    <x v="0"/>
  </r>
  <r>
    <n v="2024"/>
    <s v="MI"/>
    <s v="FT"/>
    <s v="Data Scientist"/>
    <n v="110400"/>
    <s v="USD"/>
    <n v="110400"/>
    <s v="US"/>
    <n v="0"/>
    <s v="US"/>
    <x v="0"/>
  </r>
  <r>
    <n v="2024"/>
    <s v="SE"/>
    <s v="FT"/>
    <s v="Data Analyst"/>
    <n v="96600"/>
    <s v="USD"/>
    <n v="96600"/>
    <s v="US"/>
    <n v="0"/>
    <s v="US"/>
    <x v="0"/>
  </r>
  <r>
    <n v="2024"/>
    <s v="SE"/>
    <s v="FT"/>
    <s v="Data Analyst"/>
    <n v="55200"/>
    <s v="USD"/>
    <n v="55200"/>
    <s v="US"/>
    <n v="0"/>
    <s v="US"/>
    <x v="0"/>
  </r>
  <r>
    <n v="2024"/>
    <s v="MI"/>
    <s v="FT"/>
    <s v="Machine Learning Engineer"/>
    <n v="174000"/>
    <s v="USD"/>
    <n v="174000"/>
    <s v="US"/>
    <n v="100"/>
    <s v="US"/>
    <x v="0"/>
  </r>
  <r>
    <n v="2024"/>
    <s v="MI"/>
    <s v="FT"/>
    <s v="Machine Learning Engineer"/>
    <n v="147900"/>
    <s v="USD"/>
    <n v="147900"/>
    <s v="US"/>
    <n v="100"/>
    <s v="US"/>
    <x v="0"/>
  </r>
  <r>
    <n v="2024"/>
    <s v="MI"/>
    <s v="FT"/>
    <s v="Applied Scientist"/>
    <n v="250000"/>
    <s v="USD"/>
    <n v="250000"/>
    <s v="US"/>
    <n v="0"/>
    <s v="US"/>
    <x v="0"/>
  </r>
  <r>
    <n v="2024"/>
    <s v="MI"/>
    <s v="FT"/>
    <s v="Applied Scientist"/>
    <n v="170000"/>
    <s v="USD"/>
    <n v="170000"/>
    <s v="US"/>
    <n v="0"/>
    <s v="US"/>
    <x v="0"/>
  </r>
  <r>
    <n v="2024"/>
    <s v="SE"/>
    <s v="FT"/>
    <s v="BI Analyst"/>
    <n v="130000"/>
    <s v="USD"/>
    <n v="130000"/>
    <s v="US"/>
    <n v="0"/>
    <s v="US"/>
    <x v="0"/>
  </r>
  <r>
    <n v="2024"/>
    <s v="SE"/>
    <s v="FT"/>
    <s v="BI Analyst"/>
    <n v="110000"/>
    <s v="USD"/>
    <n v="110000"/>
    <s v="US"/>
    <n v="0"/>
    <s v="US"/>
    <x v="0"/>
  </r>
  <r>
    <n v="2024"/>
    <s v="SE"/>
    <s v="FT"/>
    <s v="Data Science Consultant"/>
    <n v="112000"/>
    <s v="USD"/>
    <n v="112000"/>
    <s v="US"/>
    <n v="0"/>
    <s v="US"/>
    <x v="0"/>
  </r>
  <r>
    <n v="2024"/>
    <s v="SE"/>
    <s v="FT"/>
    <s v="Data Science Consultant"/>
    <n v="109000"/>
    <s v="USD"/>
    <n v="109000"/>
    <s v="US"/>
    <n v="0"/>
    <s v="US"/>
    <x v="0"/>
  </r>
  <r>
    <n v="2024"/>
    <s v="SE"/>
    <s v="FT"/>
    <s v="Data Architect"/>
    <n v="175000"/>
    <s v="USD"/>
    <n v="175000"/>
    <s v="US"/>
    <n v="0"/>
    <s v="US"/>
    <x v="0"/>
  </r>
  <r>
    <n v="2024"/>
    <s v="SE"/>
    <s v="FT"/>
    <s v="Data Architect"/>
    <n v="150000"/>
    <s v="USD"/>
    <n v="150000"/>
    <s v="US"/>
    <n v="0"/>
    <s v="US"/>
    <x v="0"/>
  </r>
  <r>
    <n v="2024"/>
    <s v="SE"/>
    <s v="FT"/>
    <s v="Data Architect"/>
    <n v="150000"/>
    <s v="USD"/>
    <n v="150000"/>
    <s v="US"/>
    <n v="100"/>
    <s v="US"/>
    <x v="0"/>
  </r>
  <r>
    <n v="2024"/>
    <s v="SE"/>
    <s v="FT"/>
    <s v="Data Architect"/>
    <n v="120000"/>
    <s v="USD"/>
    <n v="120000"/>
    <s v="US"/>
    <n v="100"/>
    <s v="US"/>
    <x v="0"/>
  </r>
  <r>
    <n v="2024"/>
    <s v="SE"/>
    <s v="FT"/>
    <s v="Data Engineer"/>
    <n v="145000"/>
    <s v="USD"/>
    <n v="145000"/>
    <s v="US"/>
    <n v="0"/>
    <s v="US"/>
    <x v="0"/>
  </r>
  <r>
    <n v="2024"/>
    <s v="SE"/>
    <s v="FT"/>
    <s v="Data Engineer"/>
    <n v="104000"/>
    <s v="USD"/>
    <n v="104000"/>
    <s v="US"/>
    <n v="0"/>
    <s v="US"/>
    <x v="0"/>
  </r>
  <r>
    <n v="2024"/>
    <s v="EN"/>
    <s v="FT"/>
    <s v="Data Analyst"/>
    <n v="40000"/>
    <s v="USD"/>
    <n v="40000"/>
    <s v="BR"/>
    <n v="0"/>
    <s v="BR"/>
    <x v="0"/>
  </r>
  <r>
    <n v="2024"/>
    <s v="EN"/>
    <s v="FT"/>
    <s v="Data Analyst"/>
    <n v="30000"/>
    <s v="USD"/>
    <n v="30000"/>
    <s v="BR"/>
    <n v="0"/>
    <s v="BR"/>
    <x v="0"/>
  </r>
  <r>
    <n v="2024"/>
    <s v="SE"/>
    <s v="FT"/>
    <s v="Business Intelligence Engineer"/>
    <n v="202800"/>
    <s v="USD"/>
    <n v="202800"/>
    <s v="US"/>
    <n v="100"/>
    <s v="US"/>
    <x v="0"/>
  </r>
  <r>
    <n v="2024"/>
    <s v="SE"/>
    <s v="FT"/>
    <s v="Business Intelligence Engineer"/>
    <n v="115000"/>
    <s v="USD"/>
    <n v="115000"/>
    <s v="US"/>
    <n v="100"/>
    <s v="US"/>
    <x v="0"/>
  </r>
  <r>
    <n v="2024"/>
    <s v="MI"/>
    <s v="FT"/>
    <s v="Applied Scientist"/>
    <n v="250000"/>
    <s v="USD"/>
    <n v="250000"/>
    <s v="US"/>
    <n v="0"/>
    <s v="US"/>
    <x v="0"/>
  </r>
  <r>
    <n v="2024"/>
    <s v="MI"/>
    <s v="FT"/>
    <s v="Applied Scientist"/>
    <n v="170000"/>
    <s v="USD"/>
    <n v="170000"/>
    <s v="US"/>
    <n v="0"/>
    <s v="US"/>
    <x v="0"/>
  </r>
  <r>
    <n v="2024"/>
    <s v="SE"/>
    <s v="FT"/>
    <s v="Machine Learning Engineer"/>
    <n v="550000"/>
    <s v="USD"/>
    <n v="550000"/>
    <s v="US"/>
    <n v="0"/>
    <s v="US"/>
    <x v="0"/>
  </r>
  <r>
    <n v="2024"/>
    <s v="SE"/>
    <s v="FT"/>
    <s v="Machine Learning Engineer"/>
    <n v="310000"/>
    <s v="USD"/>
    <n v="310000"/>
    <s v="US"/>
    <n v="0"/>
    <s v="US"/>
    <x v="0"/>
  </r>
  <r>
    <n v="2024"/>
    <s v="SE"/>
    <s v="FT"/>
    <s v="Data Integration Engineer"/>
    <n v="148000"/>
    <s v="USD"/>
    <n v="148000"/>
    <s v="US"/>
    <n v="0"/>
    <s v="US"/>
    <x v="0"/>
  </r>
  <r>
    <n v="2024"/>
    <s v="SE"/>
    <s v="FT"/>
    <s v="Data Integration Engineer"/>
    <n v="100000"/>
    <s v="USD"/>
    <n v="100000"/>
    <s v="US"/>
    <n v="0"/>
    <s v="US"/>
    <x v="0"/>
  </r>
  <r>
    <n v="2024"/>
    <s v="SE"/>
    <s v="FT"/>
    <s v="Machine Learning Engineer"/>
    <n v="550000"/>
    <s v="USD"/>
    <n v="550000"/>
    <s v="US"/>
    <n v="0"/>
    <s v="US"/>
    <x v="0"/>
  </r>
  <r>
    <n v="2024"/>
    <s v="SE"/>
    <s v="FT"/>
    <s v="Machine Learning Engineer"/>
    <n v="310000"/>
    <s v="USD"/>
    <n v="310000"/>
    <s v="US"/>
    <n v="0"/>
    <s v="US"/>
    <x v="0"/>
  </r>
  <r>
    <n v="2024"/>
    <s v="MI"/>
    <s v="FT"/>
    <s v="Data Analyst"/>
    <n v="135000"/>
    <s v="USD"/>
    <n v="135000"/>
    <s v="US"/>
    <n v="0"/>
    <s v="US"/>
    <x v="0"/>
  </r>
  <r>
    <n v="2024"/>
    <s v="MI"/>
    <s v="FT"/>
    <s v="Data Analyst"/>
    <n v="120000"/>
    <s v="USD"/>
    <n v="120000"/>
    <s v="US"/>
    <n v="0"/>
    <s v="US"/>
    <x v="0"/>
  </r>
  <r>
    <n v="2024"/>
    <s v="SE"/>
    <s v="FT"/>
    <s v="Data Engineer"/>
    <n v="198433"/>
    <s v="USD"/>
    <n v="198433"/>
    <s v="US"/>
    <n v="100"/>
    <s v="US"/>
    <x v="0"/>
  </r>
  <r>
    <n v="2024"/>
    <s v="SE"/>
    <s v="FT"/>
    <s v="Data Engineer"/>
    <n v="119060"/>
    <s v="USD"/>
    <n v="119060"/>
    <s v="US"/>
    <n v="100"/>
    <s v="US"/>
    <x v="0"/>
  </r>
  <r>
    <n v="2024"/>
    <s v="SE"/>
    <s v="FT"/>
    <s v="ML Engineer"/>
    <n v="235000"/>
    <s v="USD"/>
    <n v="235000"/>
    <s v="US"/>
    <n v="100"/>
    <s v="US"/>
    <x v="0"/>
  </r>
  <r>
    <n v="2024"/>
    <s v="SE"/>
    <s v="FT"/>
    <s v="ML Engineer"/>
    <n v="175000"/>
    <s v="USD"/>
    <n v="175000"/>
    <s v="US"/>
    <n v="100"/>
    <s v="US"/>
    <x v="0"/>
  </r>
  <r>
    <n v="2024"/>
    <s v="SE"/>
    <s v="FT"/>
    <s v="Research Engineer"/>
    <n v="196720"/>
    <s v="USD"/>
    <n v="196720"/>
    <s v="US"/>
    <n v="0"/>
    <s v="US"/>
    <x v="0"/>
  </r>
  <r>
    <n v="2024"/>
    <s v="SE"/>
    <s v="FT"/>
    <s v="Research Engineer"/>
    <n v="113210"/>
    <s v="USD"/>
    <n v="113210"/>
    <s v="US"/>
    <n v="0"/>
    <s v="US"/>
    <x v="0"/>
  </r>
  <r>
    <n v="2024"/>
    <s v="SE"/>
    <s v="FT"/>
    <s v="Business Intelligence Engineer"/>
    <n v="204500"/>
    <s v="USD"/>
    <n v="204500"/>
    <s v="US"/>
    <n v="0"/>
    <s v="US"/>
    <x v="0"/>
  </r>
  <r>
    <n v="2024"/>
    <s v="SE"/>
    <s v="FT"/>
    <s v="Business Intelligence Engineer"/>
    <n v="139000"/>
    <s v="USD"/>
    <n v="139000"/>
    <s v="US"/>
    <n v="0"/>
    <s v="US"/>
    <x v="0"/>
  </r>
  <r>
    <n v="2024"/>
    <s v="SE"/>
    <s v="FT"/>
    <s v="Machine Learning Engineer"/>
    <n v="270000"/>
    <s v="USD"/>
    <n v="270000"/>
    <s v="US"/>
    <n v="0"/>
    <s v="US"/>
    <x v="0"/>
  </r>
  <r>
    <n v="2024"/>
    <s v="SE"/>
    <s v="FT"/>
    <s v="Machine Learning Engineer"/>
    <n v="153000"/>
    <s v="USD"/>
    <n v="153000"/>
    <s v="US"/>
    <n v="0"/>
    <s v="US"/>
    <x v="0"/>
  </r>
  <r>
    <n v="2024"/>
    <s v="MI"/>
    <s v="FT"/>
    <s v="Data Integration Specialist"/>
    <n v="75000"/>
    <s v="GBP"/>
    <n v="93750"/>
    <s v="GB"/>
    <n v="100"/>
    <s v="GB"/>
    <x v="0"/>
  </r>
  <r>
    <n v="2024"/>
    <s v="MI"/>
    <s v="FT"/>
    <s v="Data Integration Specialist"/>
    <n v="55000"/>
    <s v="GBP"/>
    <n v="68750"/>
    <s v="GB"/>
    <n v="100"/>
    <s v="GB"/>
    <x v="0"/>
  </r>
  <r>
    <n v="2024"/>
    <s v="EN"/>
    <s v="FT"/>
    <s v="Data Analyst"/>
    <n v="93500"/>
    <s v="USD"/>
    <n v="93500"/>
    <s v="US"/>
    <n v="0"/>
    <s v="US"/>
    <x v="0"/>
  </r>
  <r>
    <n v="2024"/>
    <s v="EN"/>
    <s v="FT"/>
    <s v="Data Analyst"/>
    <n v="53300"/>
    <s v="USD"/>
    <n v="53300"/>
    <s v="US"/>
    <n v="0"/>
    <s v="US"/>
    <x v="0"/>
  </r>
  <r>
    <n v="2024"/>
    <s v="SE"/>
    <s v="FT"/>
    <s v="Machine Learning Engineer"/>
    <n v="179000"/>
    <s v="USD"/>
    <n v="179000"/>
    <s v="US"/>
    <n v="0"/>
    <s v="US"/>
    <x v="0"/>
  </r>
  <r>
    <n v="2024"/>
    <s v="SE"/>
    <s v="FT"/>
    <s v="Machine Learning Engineer"/>
    <n v="112000"/>
    <s v="USD"/>
    <n v="112000"/>
    <s v="US"/>
    <n v="0"/>
    <s v="US"/>
    <x v="0"/>
  </r>
  <r>
    <n v="2024"/>
    <s v="SE"/>
    <s v="FT"/>
    <s v="Data Analyst"/>
    <n v="197100"/>
    <s v="USD"/>
    <n v="197100"/>
    <s v="US"/>
    <n v="100"/>
    <s v="US"/>
    <x v="0"/>
  </r>
  <r>
    <n v="2024"/>
    <s v="SE"/>
    <s v="FT"/>
    <s v="Data Analyst"/>
    <n v="131414"/>
    <s v="USD"/>
    <n v="131414"/>
    <s v="US"/>
    <n v="100"/>
    <s v="US"/>
    <x v="0"/>
  </r>
  <r>
    <n v="2024"/>
    <s v="EN"/>
    <s v="FT"/>
    <s v="Data Analyst"/>
    <n v="36500"/>
    <s v="GBP"/>
    <n v="45625"/>
    <s v="GB"/>
    <n v="0"/>
    <s v="GB"/>
    <x v="0"/>
  </r>
  <r>
    <n v="2024"/>
    <s v="EN"/>
    <s v="FT"/>
    <s v="Data Analyst"/>
    <n v="34000"/>
    <s v="GBP"/>
    <n v="42500"/>
    <s v="GB"/>
    <n v="0"/>
    <s v="GB"/>
    <x v="0"/>
  </r>
  <r>
    <n v="2024"/>
    <s v="SE"/>
    <s v="FT"/>
    <s v="Data Scientist"/>
    <n v="197000"/>
    <s v="USD"/>
    <n v="197000"/>
    <s v="US"/>
    <n v="0"/>
    <s v="US"/>
    <x v="0"/>
  </r>
  <r>
    <n v="2024"/>
    <s v="SE"/>
    <s v="FT"/>
    <s v="Data Scientist"/>
    <n v="106000"/>
    <s v="USD"/>
    <n v="106000"/>
    <s v="US"/>
    <n v="0"/>
    <s v="US"/>
    <x v="0"/>
  </r>
  <r>
    <n v="2024"/>
    <s v="EN"/>
    <s v="FT"/>
    <s v="Machine Learning Operations Engineer"/>
    <n v="160000"/>
    <s v="USD"/>
    <n v="160000"/>
    <s v="US"/>
    <n v="0"/>
    <s v="US"/>
    <x v="0"/>
  </r>
  <r>
    <n v="2024"/>
    <s v="EN"/>
    <s v="FT"/>
    <s v="Machine Learning Operations Engineer"/>
    <n v="140000"/>
    <s v="USD"/>
    <n v="140000"/>
    <s v="US"/>
    <n v="0"/>
    <s v="US"/>
    <x v="0"/>
  </r>
  <r>
    <n v="2024"/>
    <s v="SE"/>
    <s v="FT"/>
    <s v="Data Scientist"/>
    <n v="220000"/>
    <s v="USD"/>
    <n v="220000"/>
    <s v="US"/>
    <n v="0"/>
    <s v="US"/>
    <x v="0"/>
  </r>
  <r>
    <n v="2024"/>
    <s v="SE"/>
    <s v="FT"/>
    <s v="Data Scientist"/>
    <n v="170000"/>
    <s v="USD"/>
    <n v="170000"/>
    <s v="US"/>
    <n v="0"/>
    <s v="US"/>
    <x v="0"/>
  </r>
  <r>
    <n v="2024"/>
    <s v="SE"/>
    <s v="FT"/>
    <s v="Data Analyst"/>
    <n v="140000"/>
    <s v="USD"/>
    <n v="140000"/>
    <s v="US"/>
    <n v="0"/>
    <s v="US"/>
    <x v="0"/>
  </r>
  <r>
    <n v="2024"/>
    <s v="SE"/>
    <s v="FT"/>
    <s v="Data Analyst"/>
    <n v="100000"/>
    <s v="USD"/>
    <n v="100000"/>
    <s v="US"/>
    <n v="0"/>
    <s v="US"/>
    <x v="0"/>
  </r>
  <r>
    <n v="2024"/>
    <s v="EX"/>
    <s v="FT"/>
    <s v="Machine Learning Engineer"/>
    <n v="259850"/>
    <s v="USD"/>
    <n v="259850"/>
    <s v="US"/>
    <n v="0"/>
    <s v="US"/>
    <x v="0"/>
  </r>
  <r>
    <n v="2024"/>
    <s v="EX"/>
    <s v="FT"/>
    <s v="Machine Learning Engineer"/>
    <n v="179200"/>
    <s v="USD"/>
    <n v="179200"/>
    <s v="US"/>
    <n v="0"/>
    <s v="US"/>
    <x v="0"/>
  </r>
  <r>
    <n v="2024"/>
    <s v="SE"/>
    <s v="FT"/>
    <s v="Data Analyst"/>
    <n v="130000"/>
    <s v="USD"/>
    <n v="130000"/>
    <s v="US"/>
    <n v="100"/>
    <s v="US"/>
    <x v="0"/>
  </r>
  <r>
    <n v="2024"/>
    <s v="SE"/>
    <s v="FT"/>
    <s v="Data Analyst"/>
    <n v="120000"/>
    <s v="USD"/>
    <n v="120000"/>
    <s v="US"/>
    <n v="100"/>
    <s v="US"/>
    <x v="0"/>
  </r>
  <r>
    <n v="2024"/>
    <s v="SE"/>
    <s v="FT"/>
    <s v="Machine Learning Engineer"/>
    <n v="283780"/>
    <s v="USD"/>
    <n v="283780"/>
    <s v="US"/>
    <n v="0"/>
    <s v="US"/>
    <x v="0"/>
  </r>
  <r>
    <n v="2024"/>
    <s v="SE"/>
    <s v="FT"/>
    <s v="Machine Learning Engineer"/>
    <n v="233840"/>
    <s v="USD"/>
    <n v="233840"/>
    <s v="US"/>
    <n v="0"/>
    <s v="US"/>
    <x v="0"/>
  </r>
  <r>
    <n v="2024"/>
    <s v="SE"/>
    <s v="FT"/>
    <s v="Machine Learning Infrastructure Engineer"/>
    <n v="300000"/>
    <s v="USD"/>
    <n v="300000"/>
    <s v="US"/>
    <n v="0"/>
    <s v="US"/>
    <x v="0"/>
  </r>
  <r>
    <n v="2024"/>
    <s v="SE"/>
    <s v="FT"/>
    <s v="Machine Learning Infrastructure Engineer"/>
    <n v="180000"/>
    <s v="USD"/>
    <n v="180000"/>
    <s v="US"/>
    <n v="0"/>
    <s v="US"/>
    <x v="0"/>
  </r>
  <r>
    <n v="2024"/>
    <s v="SE"/>
    <s v="FT"/>
    <s v="Applied Scientist"/>
    <n v="260000"/>
    <s v="USD"/>
    <n v="260000"/>
    <s v="US"/>
    <n v="0"/>
    <s v="US"/>
    <x v="1"/>
  </r>
  <r>
    <n v="2024"/>
    <s v="SE"/>
    <s v="FT"/>
    <s v="Applied Scientist"/>
    <n v="136000"/>
    <s v="USD"/>
    <n v="136000"/>
    <s v="US"/>
    <n v="0"/>
    <s v="US"/>
    <x v="1"/>
  </r>
  <r>
    <n v="2024"/>
    <s v="SE"/>
    <s v="FT"/>
    <s v="Applied Scientist"/>
    <n v="260000"/>
    <s v="USD"/>
    <n v="260000"/>
    <s v="US"/>
    <n v="0"/>
    <s v="US"/>
    <x v="1"/>
  </r>
  <r>
    <n v="2024"/>
    <s v="SE"/>
    <s v="FT"/>
    <s v="Applied Scientist"/>
    <n v="136000"/>
    <s v="USD"/>
    <n v="136000"/>
    <s v="US"/>
    <n v="0"/>
    <s v="US"/>
    <x v="1"/>
  </r>
  <r>
    <n v="2024"/>
    <s v="SE"/>
    <s v="FT"/>
    <s v="Research Scientist"/>
    <n v="247600"/>
    <s v="USD"/>
    <n v="247600"/>
    <s v="US"/>
    <n v="0"/>
    <s v="US"/>
    <x v="1"/>
  </r>
  <r>
    <n v="2024"/>
    <s v="SE"/>
    <s v="FT"/>
    <s v="Research Scientist"/>
    <n v="127300"/>
    <s v="USD"/>
    <n v="127300"/>
    <s v="US"/>
    <n v="0"/>
    <s v="US"/>
    <x v="1"/>
  </r>
  <r>
    <n v="2024"/>
    <s v="SE"/>
    <s v="FT"/>
    <s v="Data Scientist"/>
    <n v="185000"/>
    <s v="USD"/>
    <n v="185000"/>
    <s v="US"/>
    <n v="0"/>
    <s v="US"/>
    <x v="0"/>
  </r>
  <r>
    <n v="2024"/>
    <s v="SE"/>
    <s v="FT"/>
    <s v="Data Scientist"/>
    <n v="175000"/>
    <s v="USD"/>
    <n v="175000"/>
    <s v="US"/>
    <n v="0"/>
    <s v="US"/>
    <x v="0"/>
  </r>
  <r>
    <n v="2024"/>
    <s v="MI"/>
    <s v="FT"/>
    <s v="Data Scientist"/>
    <n v="110000"/>
    <s v="USD"/>
    <n v="110000"/>
    <s v="US"/>
    <n v="100"/>
    <s v="US"/>
    <x v="0"/>
  </r>
  <r>
    <n v="2024"/>
    <s v="MI"/>
    <s v="FT"/>
    <s v="Data Scientist"/>
    <n v="90000"/>
    <s v="USD"/>
    <n v="90000"/>
    <s v="US"/>
    <n v="100"/>
    <s v="US"/>
    <x v="0"/>
  </r>
  <r>
    <n v="2024"/>
    <s v="SE"/>
    <s v="FT"/>
    <s v="Machine Learning Engineer"/>
    <n v="215000"/>
    <s v="USD"/>
    <n v="215000"/>
    <s v="US"/>
    <n v="0"/>
    <s v="US"/>
    <x v="0"/>
  </r>
  <r>
    <n v="2024"/>
    <s v="SE"/>
    <s v="FT"/>
    <s v="Machine Learning Engineer"/>
    <n v="160000"/>
    <s v="USD"/>
    <n v="160000"/>
    <s v="US"/>
    <n v="0"/>
    <s v="US"/>
    <x v="0"/>
  </r>
  <r>
    <n v="2024"/>
    <s v="SE"/>
    <s v="FT"/>
    <s v="Analytics Engineer"/>
    <n v="190000"/>
    <s v="USD"/>
    <n v="190000"/>
    <s v="US"/>
    <n v="100"/>
    <s v="US"/>
    <x v="0"/>
  </r>
  <r>
    <n v="2024"/>
    <s v="SE"/>
    <s v="FT"/>
    <s v="Analytics Engineer"/>
    <n v="137871"/>
    <s v="USD"/>
    <n v="137871"/>
    <s v="US"/>
    <n v="100"/>
    <s v="US"/>
    <x v="0"/>
  </r>
  <r>
    <n v="2024"/>
    <s v="MI"/>
    <s v="FT"/>
    <s v="Data Engineer"/>
    <n v="142500"/>
    <s v="USD"/>
    <n v="142500"/>
    <s v="US"/>
    <n v="0"/>
    <s v="US"/>
    <x v="0"/>
  </r>
  <r>
    <n v="2024"/>
    <s v="MI"/>
    <s v="FT"/>
    <s v="Data Engineer"/>
    <n v="120000"/>
    <s v="USD"/>
    <n v="120000"/>
    <s v="US"/>
    <n v="0"/>
    <s v="US"/>
    <x v="0"/>
  </r>
  <r>
    <n v="2024"/>
    <s v="SE"/>
    <s v="FT"/>
    <s v="Machine Learning Engineer"/>
    <n v="324000"/>
    <s v="USD"/>
    <n v="324000"/>
    <s v="US"/>
    <n v="0"/>
    <s v="US"/>
    <x v="0"/>
  </r>
  <r>
    <n v="2024"/>
    <s v="SE"/>
    <s v="FT"/>
    <s v="Machine Learning Engineer"/>
    <n v="159000"/>
    <s v="USD"/>
    <n v="159000"/>
    <s v="US"/>
    <n v="0"/>
    <s v="US"/>
    <x v="0"/>
  </r>
  <r>
    <n v="2024"/>
    <s v="MI"/>
    <s v="FT"/>
    <s v="Data Scientist"/>
    <n v="247600"/>
    <s v="USD"/>
    <n v="247600"/>
    <s v="US"/>
    <n v="0"/>
    <s v="US"/>
    <x v="1"/>
  </r>
  <r>
    <n v="2024"/>
    <s v="MI"/>
    <s v="FT"/>
    <s v="Data Scientist"/>
    <n v="127300"/>
    <s v="USD"/>
    <n v="127300"/>
    <s v="US"/>
    <n v="0"/>
    <s v="US"/>
    <x v="1"/>
  </r>
  <r>
    <n v="2024"/>
    <s v="MI"/>
    <s v="FT"/>
    <s v="Data Developer"/>
    <n v="100000"/>
    <s v="USD"/>
    <n v="100000"/>
    <s v="US"/>
    <n v="100"/>
    <s v="US"/>
    <x v="0"/>
  </r>
  <r>
    <n v="2024"/>
    <s v="MI"/>
    <s v="FT"/>
    <s v="Data Developer"/>
    <n v="85000"/>
    <s v="USD"/>
    <n v="85000"/>
    <s v="US"/>
    <n v="100"/>
    <s v="US"/>
    <x v="0"/>
  </r>
  <r>
    <n v="2024"/>
    <s v="MI"/>
    <s v="FT"/>
    <s v="Data Science"/>
    <n v="250000"/>
    <s v="USD"/>
    <n v="250000"/>
    <s v="US"/>
    <n v="0"/>
    <s v="US"/>
    <x v="0"/>
  </r>
  <r>
    <n v="2024"/>
    <s v="MI"/>
    <s v="FT"/>
    <s v="Data Science"/>
    <n v="190000"/>
    <s v="USD"/>
    <n v="190000"/>
    <s v="US"/>
    <n v="0"/>
    <s v="US"/>
    <x v="0"/>
  </r>
  <r>
    <n v="2024"/>
    <s v="SE"/>
    <s v="FT"/>
    <s v="Business Intelligence"/>
    <n v="190000"/>
    <s v="USD"/>
    <n v="190000"/>
    <s v="US"/>
    <n v="100"/>
    <s v="US"/>
    <x v="0"/>
  </r>
  <r>
    <n v="2024"/>
    <s v="SE"/>
    <s v="FT"/>
    <s v="Business Intelligence"/>
    <n v="139600"/>
    <s v="USD"/>
    <n v="139600"/>
    <s v="US"/>
    <n v="100"/>
    <s v="US"/>
    <x v="0"/>
  </r>
  <r>
    <n v="2024"/>
    <s v="MI"/>
    <s v="FT"/>
    <s v="Business Intelligence Analyst"/>
    <n v="135000"/>
    <s v="USD"/>
    <n v="135000"/>
    <s v="US"/>
    <n v="0"/>
    <s v="US"/>
    <x v="0"/>
  </r>
  <r>
    <n v="2024"/>
    <s v="MI"/>
    <s v="FT"/>
    <s v="Business Intelligence Analyst"/>
    <n v="125000"/>
    <s v="USD"/>
    <n v="125000"/>
    <s v="US"/>
    <n v="0"/>
    <s v="US"/>
    <x v="0"/>
  </r>
  <r>
    <n v="2024"/>
    <s v="MI"/>
    <s v="FT"/>
    <s v="AI Engineer"/>
    <n v="210000"/>
    <s v="USD"/>
    <n v="210000"/>
    <s v="GB"/>
    <n v="0"/>
    <s v="GB"/>
    <x v="0"/>
  </r>
  <r>
    <n v="2024"/>
    <s v="MI"/>
    <s v="FT"/>
    <s v="AI Engineer"/>
    <n v="50000"/>
    <s v="USD"/>
    <n v="50000"/>
    <s v="GB"/>
    <n v="0"/>
    <s v="GB"/>
    <x v="0"/>
  </r>
  <r>
    <n v="2024"/>
    <s v="SE"/>
    <s v="FT"/>
    <s v="Machine Learning Engineer"/>
    <n v="309000"/>
    <s v="USD"/>
    <n v="309000"/>
    <s v="US"/>
    <n v="0"/>
    <s v="US"/>
    <x v="0"/>
  </r>
  <r>
    <n v="2024"/>
    <s v="SE"/>
    <s v="FT"/>
    <s v="Machine Learning Engineer"/>
    <n v="142000"/>
    <s v="USD"/>
    <n v="142000"/>
    <s v="US"/>
    <n v="0"/>
    <s v="US"/>
    <x v="0"/>
  </r>
  <r>
    <n v="2024"/>
    <s v="SE"/>
    <s v="PT"/>
    <s v="CRM Data Analyst"/>
    <n v="40000"/>
    <s v="USD"/>
    <n v="40000"/>
    <s v="AE"/>
    <n v="100"/>
    <s v="AE"/>
    <x v="1"/>
  </r>
  <r>
    <n v="2024"/>
    <s v="SE"/>
    <s v="FT"/>
    <s v="Data Scientist"/>
    <n v="284500"/>
    <s v="CHF"/>
    <n v="323295"/>
    <s v="CH"/>
    <n v="50"/>
    <s v="CH"/>
    <x v="1"/>
  </r>
  <r>
    <n v="2024"/>
    <s v="SE"/>
    <s v="FT"/>
    <s v="Data Scientist"/>
    <n v="206000"/>
    <s v="USD"/>
    <n v="206000"/>
    <s v="US"/>
    <n v="0"/>
    <s v="US"/>
    <x v="0"/>
  </r>
  <r>
    <n v="2024"/>
    <s v="SE"/>
    <s v="FT"/>
    <s v="Data Scientist"/>
    <n v="106605"/>
    <s v="USD"/>
    <n v="106605"/>
    <s v="US"/>
    <n v="0"/>
    <s v="US"/>
    <x v="0"/>
  </r>
  <r>
    <n v="2024"/>
    <s v="EX"/>
    <s v="FT"/>
    <s v="Data Science"/>
    <n v="288400"/>
    <s v="USD"/>
    <n v="288400"/>
    <s v="US"/>
    <n v="0"/>
    <s v="US"/>
    <x v="0"/>
  </r>
  <r>
    <n v="2024"/>
    <s v="EX"/>
    <s v="FT"/>
    <s v="Data Science"/>
    <n v="144200"/>
    <s v="USD"/>
    <n v="144200"/>
    <s v="US"/>
    <n v="0"/>
    <s v="US"/>
    <x v="0"/>
  </r>
  <r>
    <n v="2024"/>
    <s v="MI"/>
    <s v="FT"/>
    <s v="Data Science"/>
    <n v="220000"/>
    <s v="USD"/>
    <n v="220000"/>
    <s v="US"/>
    <n v="0"/>
    <s v="US"/>
    <x v="0"/>
  </r>
  <r>
    <n v="2024"/>
    <s v="MI"/>
    <s v="FT"/>
    <s v="Data Science"/>
    <n v="137500"/>
    <s v="USD"/>
    <n v="137500"/>
    <s v="US"/>
    <n v="0"/>
    <s v="US"/>
    <x v="0"/>
  </r>
  <r>
    <n v="2024"/>
    <s v="SE"/>
    <s v="FT"/>
    <s v="Research Scientist"/>
    <n v="337300"/>
    <s v="USD"/>
    <n v="337300"/>
    <s v="US"/>
    <n v="0"/>
    <s v="US"/>
    <x v="0"/>
  </r>
  <r>
    <n v="2024"/>
    <s v="SE"/>
    <s v="FT"/>
    <s v="Research Scientist"/>
    <n v="192700"/>
    <s v="USD"/>
    <n v="192700"/>
    <s v="US"/>
    <n v="0"/>
    <s v="US"/>
    <x v="0"/>
  </r>
  <r>
    <n v="2024"/>
    <s v="SE"/>
    <s v="FT"/>
    <s v="Data Engineer"/>
    <n v="215000"/>
    <s v="USD"/>
    <n v="215000"/>
    <s v="US"/>
    <n v="0"/>
    <s v="US"/>
    <x v="0"/>
  </r>
  <r>
    <n v="2024"/>
    <s v="SE"/>
    <s v="FT"/>
    <s v="Data Engineer"/>
    <n v="190000"/>
    <s v="USD"/>
    <n v="190000"/>
    <s v="US"/>
    <n v="0"/>
    <s v="US"/>
    <x v="0"/>
  </r>
  <r>
    <n v="2024"/>
    <s v="MI"/>
    <s v="FT"/>
    <s v="Data Integration Engineer"/>
    <n v="100000"/>
    <s v="USD"/>
    <n v="100000"/>
    <s v="US"/>
    <n v="0"/>
    <s v="US"/>
    <x v="0"/>
  </r>
  <r>
    <n v="2024"/>
    <s v="MI"/>
    <s v="FT"/>
    <s v="Data Integration Engineer"/>
    <n v="70000"/>
    <s v="USD"/>
    <n v="70000"/>
    <s v="US"/>
    <n v="0"/>
    <s v="US"/>
    <x v="0"/>
  </r>
  <r>
    <n v="2024"/>
    <s v="MI"/>
    <s v="FT"/>
    <s v="ETL Developer"/>
    <n v="120000"/>
    <s v="USD"/>
    <n v="120000"/>
    <s v="US"/>
    <n v="0"/>
    <s v="US"/>
    <x v="0"/>
  </r>
  <r>
    <n v="2024"/>
    <s v="MI"/>
    <s v="FT"/>
    <s v="ETL Developer"/>
    <n v="72000"/>
    <s v="USD"/>
    <n v="72000"/>
    <s v="US"/>
    <n v="0"/>
    <s v="US"/>
    <x v="0"/>
  </r>
  <r>
    <n v="2024"/>
    <s v="MI"/>
    <s v="FT"/>
    <s v="Data Engineer"/>
    <n v="118400"/>
    <s v="USD"/>
    <n v="118400"/>
    <s v="US"/>
    <n v="0"/>
    <s v="US"/>
    <x v="0"/>
  </r>
  <r>
    <n v="2024"/>
    <s v="MI"/>
    <s v="FT"/>
    <s v="Data Engineer"/>
    <n v="100700"/>
    <s v="USD"/>
    <n v="100700"/>
    <s v="US"/>
    <n v="0"/>
    <s v="US"/>
    <x v="0"/>
  </r>
  <r>
    <n v="2024"/>
    <s v="MI"/>
    <s v="FT"/>
    <s v="Data Scientist"/>
    <n v="200300"/>
    <s v="USD"/>
    <n v="200300"/>
    <s v="US"/>
    <n v="0"/>
    <s v="US"/>
    <x v="0"/>
  </r>
  <r>
    <n v="2024"/>
    <s v="MI"/>
    <s v="FT"/>
    <s v="Data Scientist"/>
    <n v="151500"/>
    <s v="USD"/>
    <n v="151500"/>
    <s v="US"/>
    <n v="0"/>
    <s v="US"/>
    <x v="0"/>
  </r>
  <r>
    <n v="2024"/>
    <s v="SE"/>
    <s v="FT"/>
    <s v="Business Intelligence Analyst"/>
    <n v="55000"/>
    <s v="GBP"/>
    <n v="68750"/>
    <s v="GB"/>
    <n v="0"/>
    <s v="GB"/>
    <x v="0"/>
  </r>
  <r>
    <n v="2024"/>
    <s v="SE"/>
    <s v="FT"/>
    <s v="Business Intelligence Analyst"/>
    <n v="40000"/>
    <s v="GBP"/>
    <n v="50000"/>
    <s v="GB"/>
    <n v="0"/>
    <s v="GB"/>
    <x v="0"/>
  </r>
  <r>
    <n v="2024"/>
    <s v="MI"/>
    <s v="FT"/>
    <s v="Applied Scientist"/>
    <n v="222200"/>
    <s v="USD"/>
    <n v="222200"/>
    <s v="US"/>
    <n v="0"/>
    <s v="US"/>
    <x v="1"/>
  </r>
  <r>
    <n v="2024"/>
    <s v="MI"/>
    <s v="FT"/>
    <s v="Applied Scientist"/>
    <n v="136000"/>
    <s v="USD"/>
    <n v="136000"/>
    <s v="US"/>
    <n v="0"/>
    <s v="US"/>
    <x v="1"/>
  </r>
  <r>
    <n v="2024"/>
    <s v="SE"/>
    <s v="FT"/>
    <s v="Data Engineer"/>
    <n v="125000"/>
    <s v="USD"/>
    <n v="125000"/>
    <s v="US"/>
    <n v="0"/>
    <s v="US"/>
    <x v="0"/>
  </r>
  <r>
    <n v="2024"/>
    <s v="SE"/>
    <s v="FT"/>
    <s v="Data Engineer"/>
    <n v="106500"/>
    <s v="USD"/>
    <n v="106500"/>
    <s v="US"/>
    <n v="0"/>
    <s v="US"/>
    <x v="0"/>
  </r>
  <r>
    <n v="2024"/>
    <s v="SE"/>
    <s v="FT"/>
    <s v="Data Scientist"/>
    <n v="136000"/>
    <s v="USD"/>
    <n v="136000"/>
    <s v="US"/>
    <n v="0"/>
    <s v="US"/>
    <x v="0"/>
  </r>
  <r>
    <n v="2024"/>
    <s v="SE"/>
    <s v="FT"/>
    <s v="Data Scientist"/>
    <n v="97000"/>
    <s v="USD"/>
    <n v="97000"/>
    <s v="US"/>
    <n v="0"/>
    <s v="US"/>
    <x v="0"/>
  </r>
  <r>
    <n v="2024"/>
    <s v="EN"/>
    <s v="FT"/>
    <s v="Data Analyst"/>
    <n v="100000"/>
    <s v="USD"/>
    <n v="100000"/>
    <s v="US"/>
    <n v="100"/>
    <s v="US"/>
    <x v="0"/>
  </r>
  <r>
    <n v="2024"/>
    <s v="EN"/>
    <s v="FT"/>
    <s v="Data Analyst"/>
    <n v="80000"/>
    <s v="USD"/>
    <n v="80000"/>
    <s v="US"/>
    <n v="100"/>
    <s v="US"/>
    <x v="0"/>
  </r>
  <r>
    <n v="2024"/>
    <s v="SE"/>
    <s v="FT"/>
    <s v="Data Engineer"/>
    <n v="221630"/>
    <s v="USD"/>
    <n v="221630"/>
    <s v="US"/>
    <n v="0"/>
    <s v="US"/>
    <x v="0"/>
  </r>
  <r>
    <n v="2024"/>
    <s v="SE"/>
    <s v="FT"/>
    <s v="Data Engineer"/>
    <n v="199467"/>
    <s v="USD"/>
    <n v="199467"/>
    <s v="US"/>
    <n v="0"/>
    <s v="US"/>
    <x v="0"/>
  </r>
  <r>
    <n v="2024"/>
    <s v="SE"/>
    <s v="FT"/>
    <s v="Machine Learning Engineer"/>
    <n v="176000"/>
    <s v="USD"/>
    <n v="176000"/>
    <s v="US"/>
    <n v="0"/>
    <s v="US"/>
    <x v="0"/>
  </r>
  <r>
    <n v="2024"/>
    <s v="SE"/>
    <s v="FT"/>
    <s v="Machine Learning Engineer"/>
    <n v="140000"/>
    <s v="USD"/>
    <n v="140000"/>
    <s v="US"/>
    <n v="0"/>
    <s v="US"/>
    <x v="0"/>
  </r>
  <r>
    <n v="2024"/>
    <s v="MI"/>
    <s v="FT"/>
    <s v="Data Scientist"/>
    <n v="172200"/>
    <s v="USD"/>
    <n v="172200"/>
    <s v="US"/>
    <n v="0"/>
    <s v="US"/>
    <x v="0"/>
  </r>
  <r>
    <n v="2024"/>
    <s v="MI"/>
    <s v="FT"/>
    <s v="Data Scientist"/>
    <n v="131200"/>
    <s v="USD"/>
    <n v="131200"/>
    <s v="US"/>
    <n v="0"/>
    <s v="US"/>
    <x v="0"/>
  </r>
  <r>
    <n v="2024"/>
    <s v="SE"/>
    <s v="FT"/>
    <s v="Business Intelligence Manager"/>
    <n v="85000"/>
    <s v="GBP"/>
    <n v="106250"/>
    <s v="GB"/>
    <n v="0"/>
    <s v="GB"/>
    <x v="0"/>
  </r>
  <r>
    <n v="2024"/>
    <s v="SE"/>
    <s v="FT"/>
    <s v="Business Intelligence Manager"/>
    <n v="66000"/>
    <s v="GBP"/>
    <n v="82500"/>
    <s v="GB"/>
    <n v="0"/>
    <s v="GB"/>
    <x v="0"/>
  </r>
  <r>
    <n v="2024"/>
    <s v="SE"/>
    <s v="FT"/>
    <s v="Data Architect"/>
    <n v="252000"/>
    <s v="USD"/>
    <n v="252000"/>
    <s v="US"/>
    <n v="100"/>
    <s v="US"/>
    <x v="0"/>
  </r>
  <r>
    <n v="2024"/>
    <s v="SE"/>
    <s v="FT"/>
    <s v="Data Architect"/>
    <n v="210000"/>
    <s v="USD"/>
    <n v="210000"/>
    <s v="US"/>
    <n v="100"/>
    <s v="US"/>
    <x v="0"/>
  </r>
  <r>
    <n v="2024"/>
    <s v="SE"/>
    <s v="FT"/>
    <s v="Data Engineer"/>
    <n v="140000"/>
    <s v="USD"/>
    <n v="140000"/>
    <s v="US"/>
    <n v="100"/>
    <s v="US"/>
    <x v="0"/>
  </r>
  <r>
    <n v="2024"/>
    <s v="SE"/>
    <s v="FT"/>
    <s v="Data Engineer"/>
    <n v="90000"/>
    <s v="USD"/>
    <n v="90000"/>
    <s v="US"/>
    <n v="100"/>
    <s v="US"/>
    <x v="0"/>
  </r>
  <r>
    <n v="2024"/>
    <s v="MI"/>
    <s v="FT"/>
    <s v="Data Manager"/>
    <n v="128000"/>
    <s v="USD"/>
    <n v="128000"/>
    <s v="US"/>
    <n v="0"/>
    <s v="US"/>
    <x v="0"/>
  </r>
  <r>
    <n v="2024"/>
    <s v="MI"/>
    <s v="FT"/>
    <s v="Data Manager"/>
    <n v="81500"/>
    <s v="USD"/>
    <n v="81500"/>
    <s v="US"/>
    <n v="0"/>
    <s v="US"/>
    <x v="0"/>
  </r>
  <r>
    <n v="2024"/>
    <s v="EN"/>
    <s v="FT"/>
    <s v="Business Intelligence Analyst"/>
    <n v="95000"/>
    <s v="USD"/>
    <n v="95000"/>
    <s v="US"/>
    <n v="0"/>
    <s v="US"/>
    <x v="0"/>
  </r>
  <r>
    <n v="2024"/>
    <s v="EN"/>
    <s v="FT"/>
    <s v="Business Intelligence Analyst"/>
    <n v="80000"/>
    <s v="USD"/>
    <n v="80000"/>
    <s v="US"/>
    <n v="0"/>
    <s v="US"/>
    <x v="0"/>
  </r>
  <r>
    <n v="2024"/>
    <s v="SE"/>
    <s v="FT"/>
    <s v="Data Engineer"/>
    <n v="195000"/>
    <s v="USD"/>
    <n v="195000"/>
    <s v="US"/>
    <n v="100"/>
    <s v="US"/>
    <x v="0"/>
  </r>
  <r>
    <n v="2024"/>
    <s v="SE"/>
    <s v="FT"/>
    <s v="Data Engineer"/>
    <n v="147500"/>
    <s v="USD"/>
    <n v="147500"/>
    <s v="US"/>
    <n v="100"/>
    <s v="US"/>
    <x v="0"/>
  </r>
  <r>
    <n v="2024"/>
    <s v="SE"/>
    <s v="FT"/>
    <s v="Data Science Engineer"/>
    <n v="210000"/>
    <s v="USD"/>
    <n v="210000"/>
    <s v="US"/>
    <n v="100"/>
    <s v="US"/>
    <x v="0"/>
  </r>
  <r>
    <n v="2024"/>
    <s v="EX"/>
    <s v="FT"/>
    <s v="Business Intelligence"/>
    <n v="320000"/>
    <s v="USD"/>
    <n v="320000"/>
    <s v="US"/>
    <n v="0"/>
    <s v="US"/>
    <x v="0"/>
  </r>
  <r>
    <n v="2024"/>
    <s v="EX"/>
    <s v="FT"/>
    <s v="Business Intelligence"/>
    <n v="200000"/>
    <s v="USD"/>
    <n v="200000"/>
    <s v="US"/>
    <n v="0"/>
    <s v="US"/>
    <x v="0"/>
  </r>
  <r>
    <n v="2024"/>
    <s v="MI"/>
    <s v="FT"/>
    <s v="Machine Learning Engineer"/>
    <n v="150000"/>
    <s v="USD"/>
    <n v="150000"/>
    <s v="US"/>
    <n v="0"/>
    <s v="US"/>
    <x v="0"/>
  </r>
  <r>
    <n v="2024"/>
    <s v="MI"/>
    <s v="FT"/>
    <s v="Machine Learning Engineer"/>
    <n v="120000"/>
    <s v="USD"/>
    <n v="120000"/>
    <s v="US"/>
    <n v="0"/>
    <s v="US"/>
    <x v="0"/>
  </r>
  <r>
    <n v="2024"/>
    <s v="EN"/>
    <s v="FT"/>
    <s v="Data Analyst"/>
    <n v="70000"/>
    <s v="USD"/>
    <n v="70000"/>
    <s v="US"/>
    <n v="0"/>
    <s v="US"/>
    <x v="0"/>
  </r>
  <r>
    <n v="2024"/>
    <s v="EN"/>
    <s v="FT"/>
    <s v="Data Analyst"/>
    <n v="65000"/>
    <s v="USD"/>
    <n v="65000"/>
    <s v="US"/>
    <n v="0"/>
    <s v="US"/>
    <x v="0"/>
  </r>
  <r>
    <n v="2024"/>
    <s v="SE"/>
    <s v="FT"/>
    <s v="Data Analyst"/>
    <n v="192500"/>
    <s v="USD"/>
    <n v="192500"/>
    <s v="US"/>
    <n v="100"/>
    <s v="US"/>
    <x v="0"/>
  </r>
  <r>
    <n v="2024"/>
    <s v="SE"/>
    <s v="FT"/>
    <s v="Data Analyst"/>
    <n v="122500"/>
    <s v="USD"/>
    <n v="122500"/>
    <s v="US"/>
    <n v="100"/>
    <s v="US"/>
    <x v="0"/>
  </r>
  <r>
    <n v="2024"/>
    <s v="MI"/>
    <s v="FT"/>
    <s v="Data Science"/>
    <n v="174500"/>
    <s v="USD"/>
    <n v="174500"/>
    <s v="US"/>
    <n v="100"/>
    <s v="US"/>
    <x v="0"/>
  </r>
  <r>
    <n v="2024"/>
    <s v="MI"/>
    <s v="FT"/>
    <s v="Data Science"/>
    <n v="142500"/>
    <s v="USD"/>
    <n v="142500"/>
    <s v="US"/>
    <n v="100"/>
    <s v="US"/>
    <x v="0"/>
  </r>
  <r>
    <n v="2024"/>
    <s v="SE"/>
    <s v="FT"/>
    <s v="Data Engineer"/>
    <n v="265200"/>
    <s v="USD"/>
    <n v="265200"/>
    <s v="US"/>
    <n v="0"/>
    <s v="US"/>
    <x v="0"/>
  </r>
  <r>
    <n v="2024"/>
    <s v="SE"/>
    <s v="FT"/>
    <s v="Data Engineer"/>
    <n v="138000"/>
    <s v="USD"/>
    <n v="138000"/>
    <s v="US"/>
    <n v="0"/>
    <s v="US"/>
    <x v="0"/>
  </r>
  <r>
    <n v="2024"/>
    <s v="EN"/>
    <s v="FT"/>
    <s v="Data Analyst"/>
    <n v="82000"/>
    <s v="USD"/>
    <n v="82000"/>
    <s v="US"/>
    <n v="100"/>
    <s v="US"/>
    <x v="0"/>
  </r>
  <r>
    <n v="2024"/>
    <s v="EN"/>
    <s v="FT"/>
    <s v="Data Analyst"/>
    <n v="64000"/>
    <s v="USD"/>
    <n v="64000"/>
    <s v="US"/>
    <n v="100"/>
    <s v="US"/>
    <x v="0"/>
  </r>
  <r>
    <n v="2024"/>
    <s v="MI"/>
    <s v="FT"/>
    <s v="ETL Developer"/>
    <n v="160000"/>
    <s v="USD"/>
    <n v="160000"/>
    <s v="US"/>
    <n v="0"/>
    <s v="US"/>
    <x v="0"/>
  </r>
  <r>
    <n v="2024"/>
    <s v="MI"/>
    <s v="FT"/>
    <s v="ETL Developer"/>
    <n v="140000"/>
    <s v="USD"/>
    <n v="140000"/>
    <s v="US"/>
    <n v="0"/>
    <s v="US"/>
    <x v="0"/>
  </r>
  <r>
    <n v="2024"/>
    <s v="MI"/>
    <s v="FT"/>
    <s v="Data Analytics Manager"/>
    <n v="178250"/>
    <s v="USD"/>
    <n v="178250"/>
    <s v="US"/>
    <n v="100"/>
    <s v="US"/>
    <x v="0"/>
  </r>
  <r>
    <n v="2024"/>
    <s v="MI"/>
    <s v="FT"/>
    <s v="Data Analytics Manager"/>
    <n v="105500"/>
    <s v="USD"/>
    <n v="105500"/>
    <s v="US"/>
    <n v="100"/>
    <s v="US"/>
    <x v="0"/>
  </r>
  <r>
    <n v="2024"/>
    <s v="MI"/>
    <s v="FT"/>
    <s v="Data Scientist"/>
    <n v="147400"/>
    <s v="USD"/>
    <n v="147400"/>
    <s v="US"/>
    <n v="0"/>
    <s v="US"/>
    <x v="0"/>
  </r>
  <r>
    <n v="2024"/>
    <s v="MI"/>
    <s v="FT"/>
    <s v="Data Scientist"/>
    <n v="135097"/>
    <s v="USD"/>
    <n v="135097"/>
    <s v="US"/>
    <n v="0"/>
    <s v="US"/>
    <x v="0"/>
  </r>
  <r>
    <n v="2024"/>
    <s v="SE"/>
    <s v="FT"/>
    <s v="Data Engineer"/>
    <n v="212000"/>
    <s v="USD"/>
    <n v="212000"/>
    <s v="US"/>
    <n v="0"/>
    <s v="US"/>
    <x v="0"/>
  </r>
  <r>
    <n v="2024"/>
    <s v="SE"/>
    <s v="FT"/>
    <s v="Data Engineer"/>
    <n v="93300"/>
    <s v="USD"/>
    <n v="93300"/>
    <s v="US"/>
    <n v="0"/>
    <s v="US"/>
    <x v="0"/>
  </r>
  <r>
    <n v="2024"/>
    <s v="MI"/>
    <s v="FT"/>
    <s v="Data Specialist"/>
    <n v="93150"/>
    <s v="USD"/>
    <n v="93150"/>
    <s v="US"/>
    <n v="0"/>
    <s v="US"/>
    <x v="0"/>
  </r>
  <r>
    <n v="2024"/>
    <s v="MI"/>
    <s v="FT"/>
    <s v="Data Specialist"/>
    <n v="68850"/>
    <s v="USD"/>
    <n v="68850"/>
    <s v="US"/>
    <n v="0"/>
    <s v="US"/>
    <x v="0"/>
  </r>
  <r>
    <n v="2024"/>
    <s v="MI"/>
    <s v="FT"/>
    <s v="Data Scientist"/>
    <n v="166000"/>
    <s v="USD"/>
    <n v="166000"/>
    <s v="US"/>
    <n v="0"/>
    <s v="US"/>
    <x v="0"/>
  </r>
  <r>
    <n v="2024"/>
    <s v="MI"/>
    <s v="FT"/>
    <s v="Data Scientist"/>
    <n v="73100"/>
    <s v="USD"/>
    <n v="73100"/>
    <s v="US"/>
    <n v="0"/>
    <s v="US"/>
    <x v="0"/>
  </r>
  <r>
    <n v="2024"/>
    <s v="MI"/>
    <s v="FT"/>
    <s v="Data Engineer"/>
    <n v="70000"/>
    <s v="GBP"/>
    <n v="87500"/>
    <s v="GB"/>
    <n v="0"/>
    <s v="GB"/>
    <x v="0"/>
  </r>
  <r>
    <n v="2024"/>
    <s v="MI"/>
    <s v="FT"/>
    <s v="Data Engineer"/>
    <n v="55000"/>
    <s v="GBP"/>
    <n v="68750"/>
    <s v="GB"/>
    <n v="0"/>
    <s v="GB"/>
    <x v="0"/>
  </r>
  <r>
    <n v="2024"/>
    <s v="SE"/>
    <s v="FT"/>
    <s v="Data Engineer"/>
    <n v="55000"/>
    <s v="GBP"/>
    <n v="68750"/>
    <s v="GB"/>
    <n v="0"/>
    <s v="GB"/>
    <x v="0"/>
  </r>
  <r>
    <n v="2024"/>
    <s v="SE"/>
    <s v="FT"/>
    <s v="Data Engineer"/>
    <n v="40000"/>
    <s v="GBP"/>
    <n v="50000"/>
    <s v="GB"/>
    <n v="0"/>
    <s v="GB"/>
    <x v="0"/>
  </r>
  <r>
    <n v="2024"/>
    <s v="EN"/>
    <s v="FT"/>
    <s v="Data Analyst"/>
    <n v="88800"/>
    <s v="USD"/>
    <n v="88800"/>
    <s v="US"/>
    <n v="0"/>
    <s v="US"/>
    <x v="0"/>
  </r>
  <r>
    <n v="2024"/>
    <s v="EN"/>
    <s v="FT"/>
    <s v="Data Analyst"/>
    <n v="64600"/>
    <s v="USD"/>
    <n v="64600"/>
    <s v="US"/>
    <n v="0"/>
    <s v="US"/>
    <x v="0"/>
  </r>
  <r>
    <n v="2024"/>
    <s v="MI"/>
    <s v="FT"/>
    <s v="Data Scientist"/>
    <n v="86218"/>
    <s v="USD"/>
    <n v="86218"/>
    <s v="CA"/>
    <n v="0"/>
    <s v="CA"/>
    <x v="0"/>
  </r>
  <r>
    <n v="2024"/>
    <s v="MI"/>
    <s v="FT"/>
    <s v="Data Scientist"/>
    <n v="68975"/>
    <s v="USD"/>
    <n v="68975"/>
    <s v="CA"/>
    <n v="0"/>
    <s v="CA"/>
    <x v="0"/>
  </r>
  <r>
    <n v="2024"/>
    <s v="SE"/>
    <s v="FT"/>
    <s v="AI Architect"/>
    <n v="285000"/>
    <s v="USD"/>
    <n v="285000"/>
    <s v="US"/>
    <n v="0"/>
    <s v="US"/>
    <x v="0"/>
  </r>
  <r>
    <n v="2024"/>
    <s v="SE"/>
    <s v="FT"/>
    <s v="AI Architect"/>
    <n v="153400"/>
    <s v="USD"/>
    <n v="153400"/>
    <s v="US"/>
    <n v="0"/>
    <s v="US"/>
    <x v="0"/>
  </r>
  <r>
    <n v="2024"/>
    <s v="SE"/>
    <s v="FT"/>
    <s v="Data Scientist"/>
    <n v="101763"/>
    <s v="USD"/>
    <n v="101763"/>
    <s v="CA"/>
    <n v="0"/>
    <s v="CA"/>
    <x v="0"/>
  </r>
  <r>
    <n v="2024"/>
    <s v="SE"/>
    <s v="FT"/>
    <s v="Data Scientist"/>
    <n v="81410"/>
    <s v="USD"/>
    <n v="81410"/>
    <s v="CA"/>
    <n v="0"/>
    <s v="CA"/>
    <x v="0"/>
  </r>
  <r>
    <n v="2024"/>
    <s v="MI"/>
    <s v="FT"/>
    <s v="Data Analyst"/>
    <n v="166000"/>
    <s v="USD"/>
    <n v="166000"/>
    <s v="US"/>
    <n v="0"/>
    <s v="US"/>
    <x v="0"/>
  </r>
  <r>
    <n v="2024"/>
    <s v="MI"/>
    <s v="FT"/>
    <s v="Data Analyst"/>
    <n v="73100"/>
    <s v="USD"/>
    <n v="73100"/>
    <s v="US"/>
    <n v="0"/>
    <s v="US"/>
    <x v="0"/>
  </r>
  <r>
    <n v="2024"/>
    <s v="SE"/>
    <s v="FT"/>
    <s v="AI Engineer"/>
    <n v="170000"/>
    <s v="USD"/>
    <n v="170000"/>
    <s v="US"/>
    <n v="100"/>
    <s v="US"/>
    <x v="0"/>
  </r>
  <r>
    <n v="2024"/>
    <s v="SE"/>
    <s v="FT"/>
    <s v="AI Engineer"/>
    <n v="85000"/>
    <s v="USD"/>
    <n v="85000"/>
    <s v="US"/>
    <n v="100"/>
    <s v="US"/>
    <x v="0"/>
  </r>
  <r>
    <n v="2024"/>
    <s v="SE"/>
    <s v="FT"/>
    <s v="Data Architect"/>
    <n v="400000"/>
    <s v="USD"/>
    <n v="400000"/>
    <s v="US"/>
    <n v="100"/>
    <s v="US"/>
    <x v="0"/>
  </r>
  <r>
    <n v="2024"/>
    <s v="SE"/>
    <s v="FT"/>
    <s v="Data Architect"/>
    <n v="160100"/>
    <s v="USD"/>
    <n v="160100"/>
    <s v="US"/>
    <n v="100"/>
    <s v="US"/>
    <x v="0"/>
  </r>
  <r>
    <n v="2024"/>
    <s v="EX"/>
    <s v="FT"/>
    <s v="Data Engineer"/>
    <n v="258500"/>
    <s v="USD"/>
    <n v="258500"/>
    <s v="US"/>
    <n v="0"/>
    <s v="US"/>
    <x v="0"/>
  </r>
  <r>
    <n v="2024"/>
    <s v="EX"/>
    <s v="FT"/>
    <s v="Data Engineer"/>
    <n v="191857"/>
    <s v="USD"/>
    <n v="191857"/>
    <s v="US"/>
    <n v="0"/>
    <s v="US"/>
    <x v="0"/>
  </r>
  <r>
    <n v="2024"/>
    <s v="SE"/>
    <s v="FT"/>
    <s v="AI Engineer"/>
    <n v="212000"/>
    <s v="USD"/>
    <n v="212000"/>
    <s v="US"/>
    <n v="0"/>
    <s v="US"/>
    <x v="0"/>
  </r>
  <r>
    <n v="2024"/>
    <s v="SE"/>
    <s v="FT"/>
    <s v="AI Engineer"/>
    <n v="93300"/>
    <s v="USD"/>
    <n v="93300"/>
    <s v="US"/>
    <n v="0"/>
    <s v="US"/>
    <x v="0"/>
  </r>
  <r>
    <n v="2024"/>
    <s v="MI"/>
    <s v="FT"/>
    <s v="Data Scientist"/>
    <n v="160000"/>
    <s v="USD"/>
    <n v="160000"/>
    <s v="US"/>
    <n v="0"/>
    <s v="US"/>
    <x v="0"/>
  </r>
  <r>
    <n v="2024"/>
    <s v="MI"/>
    <s v="FT"/>
    <s v="Data Scientist"/>
    <n v="110000"/>
    <s v="USD"/>
    <n v="110000"/>
    <s v="US"/>
    <n v="0"/>
    <s v="US"/>
    <x v="0"/>
  </r>
  <r>
    <n v="2024"/>
    <s v="MI"/>
    <s v="FT"/>
    <s v="Data Integration Specialist"/>
    <n v="240000"/>
    <s v="USD"/>
    <n v="240000"/>
    <s v="US"/>
    <n v="100"/>
    <s v="US"/>
    <x v="0"/>
  </r>
  <r>
    <n v="2024"/>
    <s v="MI"/>
    <s v="FT"/>
    <s v="Data Integration Specialist"/>
    <n v="100000"/>
    <s v="USD"/>
    <n v="100000"/>
    <s v="US"/>
    <n v="100"/>
    <s v="US"/>
    <x v="0"/>
  </r>
  <r>
    <n v="2024"/>
    <s v="MI"/>
    <s v="FT"/>
    <s v="Data Science"/>
    <n v="180000"/>
    <s v="USD"/>
    <n v="180000"/>
    <s v="US"/>
    <n v="0"/>
    <s v="US"/>
    <x v="0"/>
  </r>
  <r>
    <n v="2024"/>
    <s v="MI"/>
    <s v="FT"/>
    <s v="Data Science"/>
    <n v="130000"/>
    <s v="USD"/>
    <n v="130000"/>
    <s v="US"/>
    <n v="0"/>
    <s v="US"/>
    <x v="0"/>
  </r>
  <r>
    <n v="2024"/>
    <s v="MI"/>
    <s v="FT"/>
    <s v="Data Scientist"/>
    <n v="145000"/>
    <s v="USD"/>
    <n v="145000"/>
    <s v="US"/>
    <n v="0"/>
    <s v="US"/>
    <x v="0"/>
  </r>
  <r>
    <n v="2024"/>
    <s v="MI"/>
    <s v="FT"/>
    <s v="Data Scientist"/>
    <n v="116000"/>
    <s v="USD"/>
    <n v="116000"/>
    <s v="US"/>
    <n v="0"/>
    <s v="US"/>
    <x v="0"/>
  </r>
  <r>
    <n v="2024"/>
    <s v="MI"/>
    <s v="FT"/>
    <s v="Data Scientist"/>
    <n v="176000"/>
    <s v="USD"/>
    <n v="176000"/>
    <s v="US"/>
    <n v="100"/>
    <s v="US"/>
    <x v="0"/>
  </r>
  <r>
    <n v="2024"/>
    <s v="MI"/>
    <s v="FT"/>
    <s v="Data Scientist"/>
    <n v="117000"/>
    <s v="USD"/>
    <n v="117000"/>
    <s v="US"/>
    <n v="100"/>
    <s v="US"/>
    <x v="0"/>
  </r>
  <r>
    <n v="2024"/>
    <s v="SE"/>
    <s v="FT"/>
    <s v="Robotics Engineer"/>
    <n v="181000"/>
    <s v="USD"/>
    <n v="181000"/>
    <s v="US"/>
    <n v="0"/>
    <s v="US"/>
    <x v="0"/>
  </r>
  <r>
    <n v="2024"/>
    <s v="SE"/>
    <s v="FT"/>
    <s v="Robotics Engineer"/>
    <n v="82000"/>
    <s v="USD"/>
    <n v="82000"/>
    <s v="US"/>
    <n v="0"/>
    <s v="US"/>
    <x v="0"/>
  </r>
  <r>
    <n v="2024"/>
    <s v="EN"/>
    <s v="FT"/>
    <s v="Research Analyst"/>
    <n v="127305"/>
    <s v="USD"/>
    <n v="127305"/>
    <s v="CA"/>
    <n v="0"/>
    <s v="CA"/>
    <x v="0"/>
  </r>
  <r>
    <n v="2024"/>
    <s v="EN"/>
    <s v="FT"/>
    <s v="Research Analyst"/>
    <n v="99548"/>
    <s v="USD"/>
    <n v="99548"/>
    <s v="CA"/>
    <n v="0"/>
    <s v="CA"/>
    <x v="0"/>
  </r>
  <r>
    <n v="2024"/>
    <s v="EN"/>
    <s v="FT"/>
    <s v="Data Analyst"/>
    <n v="153000"/>
    <s v="USD"/>
    <n v="153000"/>
    <s v="US"/>
    <n v="100"/>
    <s v="US"/>
    <x v="0"/>
  </r>
  <r>
    <n v="2024"/>
    <s v="EN"/>
    <s v="FT"/>
    <s v="Data Analyst"/>
    <n v="96000"/>
    <s v="USD"/>
    <n v="96000"/>
    <s v="US"/>
    <n v="100"/>
    <s v="US"/>
    <x v="0"/>
  </r>
  <r>
    <n v="2024"/>
    <s v="EX"/>
    <s v="FT"/>
    <s v="Data Engineer"/>
    <n v="219650"/>
    <s v="USD"/>
    <n v="219650"/>
    <s v="US"/>
    <n v="100"/>
    <s v="US"/>
    <x v="0"/>
  </r>
  <r>
    <n v="2024"/>
    <s v="EX"/>
    <s v="FT"/>
    <s v="Data Engineer"/>
    <n v="136000"/>
    <s v="USD"/>
    <n v="136000"/>
    <s v="US"/>
    <n v="100"/>
    <s v="US"/>
    <x v="0"/>
  </r>
  <r>
    <n v="2024"/>
    <s v="EN"/>
    <s v="FT"/>
    <s v="Data Analyst"/>
    <n v="153000"/>
    <s v="USD"/>
    <n v="153000"/>
    <s v="US"/>
    <n v="100"/>
    <s v="US"/>
    <x v="0"/>
  </r>
  <r>
    <n v="2024"/>
    <s v="EN"/>
    <s v="FT"/>
    <s v="Data Analyst"/>
    <n v="96000"/>
    <s v="USD"/>
    <n v="96000"/>
    <s v="US"/>
    <n v="100"/>
    <s v="US"/>
    <x v="0"/>
  </r>
  <r>
    <n v="2024"/>
    <s v="SE"/>
    <s v="FT"/>
    <s v="Applied Scientist"/>
    <n v="230000"/>
    <s v="USD"/>
    <n v="230000"/>
    <s v="US"/>
    <n v="0"/>
    <s v="US"/>
    <x v="0"/>
  </r>
  <r>
    <n v="2024"/>
    <s v="SE"/>
    <s v="FT"/>
    <s v="Applied Scientist"/>
    <n v="196000"/>
    <s v="USD"/>
    <n v="196000"/>
    <s v="US"/>
    <n v="0"/>
    <s v="US"/>
    <x v="0"/>
  </r>
  <r>
    <n v="2024"/>
    <s v="MI"/>
    <s v="FT"/>
    <s v="Data Engineer"/>
    <n v="80000"/>
    <s v="USD"/>
    <n v="80000"/>
    <s v="US"/>
    <n v="100"/>
    <s v="US"/>
    <x v="0"/>
  </r>
  <r>
    <n v="2024"/>
    <s v="MI"/>
    <s v="FT"/>
    <s v="Data Engineer"/>
    <n v="67000"/>
    <s v="USD"/>
    <n v="67000"/>
    <s v="US"/>
    <n v="100"/>
    <s v="US"/>
    <x v="0"/>
  </r>
  <r>
    <n v="2024"/>
    <s v="MI"/>
    <s v="FT"/>
    <s v="Data Engineer"/>
    <n v="100000"/>
    <s v="USD"/>
    <n v="100000"/>
    <s v="US"/>
    <n v="100"/>
    <s v="US"/>
    <x v="0"/>
  </r>
  <r>
    <n v="2024"/>
    <s v="MI"/>
    <s v="FT"/>
    <s v="Data Engineer"/>
    <n v="85000"/>
    <s v="USD"/>
    <n v="85000"/>
    <s v="US"/>
    <n v="100"/>
    <s v="US"/>
    <x v="0"/>
  </r>
  <r>
    <n v="2024"/>
    <s v="SE"/>
    <s v="FT"/>
    <s v="Data Engineer"/>
    <n v="135000"/>
    <s v="USD"/>
    <n v="135000"/>
    <s v="US"/>
    <n v="0"/>
    <s v="US"/>
    <x v="0"/>
  </r>
  <r>
    <n v="2024"/>
    <s v="SE"/>
    <s v="FT"/>
    <s v="Data Engineer"/>
    <n v="115000"/>
    <s v="USD"/>
    <n v="115000"/>
    <s v="US"/>
    <n v="0"/>
    <s v="US"/>
    <x v="0"/>
  </r>
  <r>
    <n v="2024"/>
    <s v="MI"/>
    <s v="FT"/>
    <s v="BI Developer"/>
    <n v="106100"/>
    <s v="USD"/>
    <n v="106100"/>
    <s v="US"/>
    <n v="0"/>
    <s v="US"/>
    <x v="0"/>
  </r>
  <r>
    <n v="2024"/>
    <s v="MI"/>
    <s v="FT"/>
    <s v="BI Developer"/>
    <n v="74300"/>
    <s v="USD"/>
    <n v="74300"/>
    <s v="US"/>
    <n v="0"/>
    <s v="US"/>
    <x v="0"/>
  </r>
  <r>
    <n v="2024"/>
    <s v="MI"/>
    <s v="FT"/>
    <s v="Data Engineer"/>
    <n v="143000"/>
    <s v="USD"/>
    <n v="143000"/>
    <s v="US"/>
    <n v="0"/>
    <s v="US"/>
    <x v="0"/>
  </r>
  <r>
    <n v="2024"/>
    <s v="MI"/>
    <s v="FT"/>
    <s v="Data Engineer"/>
    <n v="102000"/>
    <s v="USD"/>
    <n v="102000"/>
    <s v="US"/>
    <n v="0"/>
    <s v="US"/>
    <x v="0"/>
  </r>
  <r>
    <n v="2024"/>
    <s v="SE"/>
    <s v="FT"/>
    <s v="Data Scientist"/>
    <n v="214500"/>
    <s v="USD"/>
    <n v="214500"/>
    <s v="US"/>
    <n v="0"/>
    <s v="US"/>
    <x v="0"/>
  </r>
  <r>
    <n v="2024"/>
    <s v="SE"/>
    <s v="FT"/>
    <s v="Data Scientist"/>
    <n v="157500"/>
    <s v="USD"/>
    <n v="157500"/>
    <s v="US"/>
    <n v="0"/>
    <s v="US"/>
    <x v="0"/>
  </r>
  <r>
    <n v="2024"/>
    <s v="SE"/>
    <s v="FT"/>
    <s v="Data Engineer"/>
    <n v="194500"/>
    <s v="USD"/>
    <n v="194500"/>
    <s v="US"/>
    <n v="0"/>
    <s v="US"/>
    <x v="0"/>
  </r>
  <r>
    <n v="2024"/>
    <s v="SE"/>
    <s v="FT"/>
    <s v="Data Engineer"/>
    <n v="146266"/>
    <s v="USD"/>
    <n v="146266"/>
    <s v="US"/>
    <n v="0"/>
    <s v="US"/>
    <x v="0"/>
  </r>
  <r>
    <n v="2024"/>
    <s v="EN"/>
    <s v="FT"/>
    <s v="Business Intelligence Analyst"/>
    <n v="125000"/>
    <s v="USD"/>
    <n v="125000"/>
    <s v="US"/>
    <n v="0"/>
    <s v="US"/>
    <x v="0"/>
  </r>
  <r>
    <n v="2024"/>
    <s v="EN"/>
    <s v="FT"/>
    <s v="Business Intelligence Analyst"/>
    <n v="89000"/>
    <s v="USD"/>
    <n v="89000"/>
    <s v="US"/>
    <n v="0"/>
    <s v="US"/>
    <x v="0"/>
  </r>
  <r>
    <n v="2024"/>
    <s v="MI"/>
    <s v="FT"/>
    <s v="Machine Learning Engineer"/>
    <n v="223100"/>
    <s v="USD"/>
    <n v="223100"/>
    <s v="US"/>
    <n v="0"/>
    <s v="US"/>
    <x v="0"/>
  </r>
  <r>
    <n v="2024"/>
    <s v="MI"/>
    <s v="FT"/>
    <s v="Machine Learning Engineer"/>
    <n v="126400"/>
    <s v="USD"/>
    <n v="126400"/>
    <s v="US"/>
    <n v="0"/>
    <s v="US"/>
    <x v="0"/>
  </r>
  <r>
    <n v="2024"/>
    <s v="SE"/>
    <s v="FT"/>
    <s v="AI Engineer"/>
    <n v="276000"/>
    <s v="USD"/>
    <n v="276000"/>
    <s v="US"/>
    <n v="0"/>
    <s v="US"/>
    <x v="0"/>
  </r>
  <r>
    <n v="2024"/>
    <s v="SE"/>
    <s v="FT"/>
    <s v="AI Engineer"/>
    <n v="148000"/>
    <s v="USD"/>
    <n v="148000"/>
    <s v="US"/>
    <n v="0"/>
    <s v="US"/>
    <x v="0"/>
  </r>
  <r>
    <n v="2024"/>
    <s v="SE"/>
    <s v="FT"/>
    <s v="Machine Learning Engineer"/>
    <n v="229900"/>
    <s v="USD"/>
    <n v="229900"/>
    <s v="US"/>
    <n v="0"/>
    <s v="US"/>
    <x v="0"/>
  </r>
  <r>
    <n v="2024"/>
    <s v="SE"/>
    <s v="FT"/>
    <s v="Machine Learning Engineer"/>
    <n v="201400"/>
    <s v="USD"/>
    <n v="201400"/>
    <s v="US"/>
    <n v="0"/>
    <s v="US"/>
    <x v="0"/>
  </r>
  <r>
    <n v="2024"/>
    <s v="SE"/>
    <s v="FT"/>
    <s v="Research Scientist"/>
    <n v="337300"/>
    <s v="USD"/>
    <n v="337300"/>
    <s v="US"/>
    <n v="0"/>
    <s v="US"/>
    <x v="0"/>
  </r>
  <r>
    <n v="2024"/>
    <s v="SE"/>
    <s v="FT"/>
    <s v="Research Scientist"/>
    <n v="192700"/>
    <s v="USD"/>
    <n v="192700"/>
    <s v="US"/>
    <n v="0"/>
    <s v="US"/>
    <x v="0"/>
  </r>
  <r>
    <n v="2024"/>
    <s v="SE"/>
    <s v="FT"/>
    <s v="Data Engineer"/>
    <n v="194500"/>
    <s v="USD"/>
    <n v="194500"/>
    <s v="US"/>
    <n v="0"/>
    <s v="US"/>
    <x v="0"/>
  </r>
  <r>
    <n v="2024"/>
    <s v="SE"/>
    <s v="FT"/>
    <s v="Data Engineer"/>
    <n v="146266"/>
    <s v="USD"/>
    <n v="146266"/>
    <s v="US"/>
    <n v="0"/>
    <s v="US"/>
    <x v="0"/>
  </r>
  <r>
    <n v="2024"/>
    <s v="MI"/>
    <s v="FT"/>
    <s v="Data Engineer"/>
    <n v="89000"/>
    <s v="USD"/>
    <n v="89000"/>
    <s v="US"/>
    <n v="0"/>
    <s v="US"/>
    <x v="0"/>
  </r>
  <r>
    <n v="2024"/>
    <s v="MI"/>
    <s v="FT"/>
    <s v="Data Engineer"/>
    <n v="62300"/>
    <s v="USD"/>
    <n v="62300"/>
    <s v="US"/>
    <n v="0"/>
    <s v="US"/>
    <x v="0"/>
  </r>
  <r>
    <n v="2024"/>
    <s v="EN"/>
    <s v="FT"/>
    <s v="Data Analyst"/>
    <n v="85000"/>
    <s v="USD"/>
    <n v="85000"/>
    <s v="US"/>
    <n v="0"/>
    <s v="US"/>
    <x v="0"/>
  </r>
  <r>
    <n v="2024"/>
    <s v="EN"/>
    <s v="FT"/>
    <s v="Data Analyst"/>
    <n v="68000"/>
    <s v="USD"/>
    <n v="68000"/>
    <s v="US"/>
    <n v="0"/>
    <s v="US"/>
    <x v="0"/>
  </r>
  <r>
    <n v="2024"/>
    <s v="EX"/>
    <s v="FT"/>
    <s v="Head of Data"/>
    <n v="267500"/>
    <s v="USD"/>
    <n v="267500"/>
    <s v="US"/>
    <n v="0"/>
    <s v="US"/>
    <x v="0"/>
  </r>
  <r>
    <n v="2024"/>
    <s v="EX"/>
    <s v="FT"/>
    <s v="Head of Data"/>
    <n v="210000"/>
    <s v="USD"/>
    <n v="210000"/>
    <s v="US"/>
    <n v="0"/>
    <s v="US"/>
    <x v="0"/>
  </r>
  <r>
    <n v="2024"/>
    <s v="MI"/>
    <s v="FT"/>
    <s v="Data Engineer"/>
    <n v="106100"/>
    <s v="USD"/>
    <n v="106100"/>
    <s v="US"/>
    <n v="0"/>
    <s v="US"/>
    <x v="0"/>
  </r>
  <r>
    <n v="2024"/>
    <s v="MI"/>
    <s v="FT"/>
    <s v="Data Engineer"/>
    <n v="74300"/>
    <s v="USD"/>
    <n v="74300"/>
    <s v="US"/>
    <n v="0"/>
    <s v="US"/>
    <x v="0"/>
  </r>
  <r>
    <n v="2024"/>
    <s v="EN"/>
    <s v="FT"/>
    <s v="Data Analyst"/>
    <n v="85420"/>
    <s v="USD"/>
    <n v="85420"/>
    <s v="US"/>
    <n v="0"/>
    <s v="US"/>
    <x v="0"/>
  </r>
  <r>
    <n v="2024"/>
    <s v="EN"/>
    <s v="FT"/>
    <s v="Data Analyst"/>
    <n v="65400"/>
    <s v="USD"/>
    <n v="65400"/>
    <s v="US"/>
    <n v="0"/>
    <s v="US"/>
    <x v="0"/>
  </r>
  <r>
    <n v="2024"/>
    <s v="SE"/>
    <s v="FT"/>
    <s v="Machine Learning Engineer"/>
    <n v="175000"/>
    <s v="USD"/>
    <n v="175000"/>
    <s v="US"/>
    <n v="0"/>
    <s v="US"/>
    <x v="0"/>
  </r>
  <r>
    <n v="2024"/>
    <s v="SE"/>
    <s v="FT"/>
    <s v="Machine Learning Engineer"/>
    <n v="148750"/>
    <s v="USD"/>
    <n v="148750"/>
    <s v="US"/>
    <n v="0"/>
    <s v="US"/>
    <x v="0"/>
  </r>
  <r>
    <n v="2024"/>
    <s v="MI"/>
    <s v="FT"/>
    <s v="Data Scientist"/>
    <n v="166000"/>
    <s v="USD"/>
    <n v="166000"/>
    <s v="US"/>
    <n v="0"/>
    <s v="US"/>
    <x v="0"/>
  </r>
  <r>
    <n v="2024"/>
    <s v="MI"/>
    <s v="FT"/>
    <s v="Data Scientist"/>
    <n v="73100"/>
    <s v="USD"/>
    <n v="73100"/>
    <s v="US"/>
    <n v="0"/>
    <s v="US"/>
    <x v="0"/>
  </r>
  <r>
    <n v="2024"/>
    <s v="MI"/>
    <s v="FT"/>
    <s v="Data Science Manager"/>
    <n v="180000"/>
    <s v="USD"/>
    <n v="180000"/>
    <s v="US"/>
    <n v="0"/>
    <s v="US"/>
    <x v="0"/>
  </r>
  <r>
    <n v="2024"/>
    <s v="MI"/>
    <s v="FT"/>
    <s v="Data Science Manager"/>
    <n v="143000"/>
    <s v="USD"/>
    <n v="143000"/>
    <s v="US"/>
    <n v="0"/>
    <s v="US"/>
    <x v="0"/>
  </r>
  <r>
    <n v="2024"/>
    <s v="SE"/>
    <s v="FT"/>
    <s v="Data Modeler"/>
    <n v="106100"/>
    <s v="USD"/>
    <n v="106100"/>
    <s v="US"/>
    <n v="0"/>
    <s v="US"/>
    <x v="0"/>
  </r>
  <r>
    <n v="2024"/>
    <s v="SE"/>
    <s v="FT"/>
    <s v="Data Modeler"/>
    <n v="74300"/>
    <s v="USD"/>
    <n v="74300"/>
    <s v="US"/>
    <n v="0"/>
    <s v="US"/>
    <x v="0"/>
  </r>
  <r>
    <n v="2024"/>
    <s v="EN"/>
    <s v="FT"/>
    <s v="Data Analyst"/>
    <n v="60080"/>
    <s v="USD"/>
    <n v="60080"/>
    <s v="US"/>
    <n v="0"/>
    <s v="US"/>
    <x v="0"/>
  </r>
  <r>
    <n v="2024"/>
    <s v="EN"/>
    <s v="FT"/>
    <s v="Data Analyst"/>
    <n v="57300"/>
    <s v="USD"/>
    <n v="57300"/>
    <s v="US"/>
    <n v="0"/>
    <s v="US"/>
    <x v="0"/>
  </r>
  <r>
    <n v="2024"/>
    <s v="SE"/>
    <s v="FT"/>
    <s v="Data Engineer"/>
    <n v="125000"/>
    <s v="USD"/>
    <n v="125000"/>
    <s v="US"/>
    <n v="100"/>
    <s v="US"/>
    <x v="0"/>
  </r>
  <r>
    <n v="2024"/>
    <s v="SE"/>
    <s v="FT"/>
    <s v="Data Engineer"/>
    <n v="90000"/>
    <s v="USD"/>
    <n v="90000"/>
    <s v="US"/>
    <n v="100"/>
    <s v="US"/>
    <x v="0"/>
  </r>
  <r>
    <n v="2024"/>
    <s v="EX"/>
    <s v="FT"/>
    <s v="Data Science"/>
    <n v="300000"/>
    <s v="USD"/>
    <n v="300000"/>
    <s v="US"/>
    <n v="100"/>
    <s v="US"/>
    <x v="0"/>
  </r>
  <r>
    <n v="2024"/>
    <s v="EX"/>
    <s v="FT"/>
    <s v="Data Science"/>
    <n v="220000"/>
    <s v="USD"/>
    <n v="220000"/>
    <s v="US"/>
    <n v="100"/>
    <s v="US"/>
    <x v="0"/>
  </r>
  <r>
    <n v="2024"/>
    <s v="SE"/>
    <s v="FT"/>
    <s v="Data Scientist"/>
    <n v="45000"/>
    <s v="GBP"/>
    <n v="56250"/>
    <s v="GB"/>
    <n v="0"/>
    <s v="GB"/>
    <x v="0"/>
  </r>
  <r>
    <n v="2024"/>
    <s v="SE"/>
    <s v="FT"/>
    <s v="Data Scientist"/>
    <n v="45000"/>
    <s v="GBP"/>
    <n v="56250"/>
    <s v="GB"/>
    <n v="0"/>
    <s v="GB"/>
    <x v="0"/>
  </r>
  <r>
    <n v="2024"/>
    <s v="SE"/>
    <s v="FT"/>
    <s v="Machine Learning Engineer"/>
    <n v="247500"/>
    <s v="USD"/>
    <n v="247500"/>
    <s v="US"/>
    <n v="0"/>
    <s v="US"/>
    <x v="0"/>
  </r>
  <r>
    <n v="2024"/>
    <s v="SE"/>
    <s v="FT"/>
    <s v="Machine Learning Engineer"/>
    <n v="172200"/>
    <s v="USD"/>
    <n v="172200"/>
    <s v="US"/>
    <n v="0"/>
    <s v="US"/>
    <x v="0"/>
  </r>
  <r>
    <n v="2024"/>
    <s v="MI"/>
    <s v="FT"/>
    <s v="Data Scientist"/>
    <n v="194500"/>
    <s v="USD"/>
    <n v="194500"/>
    <s v="US"/>
    <n v="0"/>
    <s v="US"/>
    <x v="0"/>
  </r>
  <r>
    <n v="2024"/>
    <s v="MI"/>
    <s v="FT"/>
    <s v="Data Scientist"/>
    <n v="125500"/>
    <s v="USD"/>
    <n v="125500"/>
    <s v="US"/>
    <n v="0"/>
    <s v="US"/>
    <x v="0"/>
  </r>
  <r>
    <n v="2024"/>
    <s v="SE"/>
    <s v="FT"/>
    <s v="Business Intelligence Engineer"/>
    <n v="108500"/>
    <s v="USD"/>
    <n v="108500"/>
    <s v="US"/>
    <n v="100"/>
    <s v="US"/>
    <x v="0"/>
  </r>
  <r>
    <n v="2024"/>
    <s v="SE"/>
    <s v="FT"/>
    <s v="Business Intelligence Engineer"/>
    <n v="78800"/>
    <s v="USD"/>
    <n v="78800"/>
    <s v="US"/>
    <n v="100"/>
    <s v="US"/>
    <x v="0"/>
  </r>
  <r>
    <n v="2024"/>
    <s v="MI"/>
    <s v="FT"/>
    <s v="Cloud Database Engineer"/>
    <n v="189000"/>
    <s v="USD"/>
    <n v="189000"/>
    <s v="US"/>
    <n v="0"/>
    <s v="US"/>
    <x v="0"/>
  </r>
  <r>
    <n v="2024"/>
    <s v="MI"/>
    <s v="FT"/>
    <s v="Cloud Database Engineer"/>
    <n v="106000"/>
    <s v="USD"/>
    <n v="106000"/>
    <s v="US"/>
    <n v="0"/>
    <s v="US"/>
    <x v="0"/>
  </r>
  <r>
    <n v="2024"/>
    <s v="SE"/>
    <s v="FT"/>
    <s v="Data Architect"/>
    <n v="160000"/>
    <s v="USD"/>
    <n v="160000"/>
    <s v="US"/>
    <n v="0"/>
    <s v="US"/>
    <x v="0"/>
  </r>
  <r>
    <n v="2024"/>
    <s v="SE"/>
    <s v="FT"/>
    <s v="Data Architect"/>
    <n v="110000"/>
    <s v="USD"/>
    <n v="110000"/>
    <s v="US"/>
    <n v="0"/>
    <s v="US"/>
    <x v="0"/>
  </r>
  <r>
    <n v="2024"/>
    <s v="MI"/>
    <s v="FT"/>
    <s v="Machine Learning Scientist"/>
    <n v="720000"/>
    <s v="USD"/>
    <n v="720000"/>
    <s v="US"/>
    <n v="0"/>
    <s v="US"/>
    <x v="0"/>
  </r>
  <r>
    <n v="2024"/>
    <s v="MI"/>
    <s v="FT"/>
    <s v="Machine Learning Scientist"/>
    <n v="170000"/>
    <s v="USD"/>
    <n v="170000"/>
    <s v="US"/>
    <n v="0"/>
    <s v="US"/>
    <x v="0"/>
  </r>
  <r>
    <n v="2024"/>
    <s v="EN"/>
    <s v="FT"/>
    <s v="Data Analyst"/>
    <n v="181610"/>
    <s v="USD"/>
    <n v="181610"/>
    <s v="US"/>
    <n v="0"/>
    <s v="US"/>
    <x v="0"/>
  </r>
  <r>
    <n v="2024"/>
    <s v="EN"/>
    <s v="FT"/>
    <s v="Data Analyst"/>
    <n v="100000"/>
    <s v="USD"/>
    <n v="100000"/>
    <s v="US"/>
    <n v="0"/>
    <s v="US"/>
    <x v="0"/>
  </r>
  <r>
    <n v="2024"/>
    <s v="SE"/>
    <s v="FT"/>
    <s v="Research Scientist"/>
    <n v="321000"/>
    <s v="USD"/>
    <n v="321000"/>
    <s v="US"/>
    <n v="0"/>
    <s v="US"/>
    <x v="0"/>
  </r>
  <r>
    <n v="2024"/>
    <s v="SE"/>
    <s v="FT"/>
    <s v="Research Scientist"/>
    <n v="190000"/>
    <s v="USD"/>
    <n v="190000"/>
    <s v="US"/>
    <n v="0"/>
    <s v="US"/>
    <x v="0"/>
  </r>
  <r>
    <n v="2024"/>
    <s v="EN"/>
    <s v="FT"/>
    <s v="Data Specialist"/>
    <n v="90000"/>
    <s v="USD"/>
    <n v="90000"/>
    <s v="US"/>
    <n v="0"/>
    <s v="US"/>
    <x v="0"/>
  </r>
  <r>
    <n v="2024"/>
    <s v="EN"/>
    <s v="FT"/>
    <s v="Data Specialist"/>
    <n v="65000"/>
    <s v="USD"/>
    <n v="65000"/>
    <s v="US"/>
    <n v="0"/>
    <s v="US"/>
    <x v="0"/>
  </r>
  <r>
    <n v="2024"/>
    <s v="EN"/>
    <s v="PT"/>
    <s v="Applied Scientist"/>
    <n v="151260"/>
    <s v="USD"/>
    <n v="151260"/>
    <s v="US"/>
    <n v="0"/>
    <s v="US"/>
    <x v="1"/>
  </r>
  <r>
    <n v="2024"/>
    <s v="EN"/>
    <s v="PT"/>
    <s v="Applied Scientist"/>
    <n v="30000"/>
    <s v="USD"/>
    <n v="30000"/>
    <s v="US"/>
    <n v="0"/>
    <s v="US"/>
    <x v="1"/>
  </r>
  <r>
    <n v="2024"/>
    <s v="MI"/>
    <s v="FT"/>
    <s v="Data Operations Analyst"/>
    <n v="114000"/>
    <s v="USD"/>
    <n v="114000"/>
    <s v="US"/>
    <n v="0"/>
    <s v="US"/>
    <x v="0"/>
  </r>
  <r>
    <n v="2024"/>
    <s v="MI"/>
    <s v="FT"/>
    <s v="Data Operations Analyst"/>
    <n v="67000"/>
    <s v="USD"/>
    <n v="67000"/>
    <s v="US"/>
    <n v="0"/>
    <s v="US"/>
    <x v="0"/>
  </r>
  <r>
    <n v="2024"/>
    <s v="SE"/>
    <s v="FT"/>
    <s v="Data Scientist"/>
    <n v="231000"/>
    <s v="USD"/>
    <n v="231000"/>
    <s v="US"/>
    <n v="100"/>
    <s v="US"/>
    <x v="0"/>
  </r>
  <r>
    <n v="2024"/>
    <s v="SE"/>
    <s v="FT"/>
    <s v="Data Scientist"/>
    <n v="160700"/>
    <s v="USD"/>
    <n v="160700"/>
    <s v="US"/>
    <n v="100"/>
    <s v="US"/>
    <x v="0"/>
  </r>
  <r>
    <n v="2024"/>
    <s v="SE"/>
    <s v="FT"/>
    <s v="Data Developer"/>
    <n v="137000"/>
    <s v="USD"/>
    <n v="137000"/>
    <s v="US"/>
    <n v="0"/>
    <s v="US"/>
    <x v="0"/>
  </r>
  <r>
    <n v="2024"/>
    <s v="SE"/>
    <s v="FT"/>
    <s v="Data Developer"/>
    <n v="110000"/>
    <s v="USD"/>
    <n v="110000"/>
    <s v="US"/>
    <n v="0"/>
    <s v="US"/>
    <x v="0"/>
  </r>
  <r>
    <n v="2024"/>
    <s v="SE"/>
    <s v="FT"/>
    <s v="Data Engineer"/>
    <n v="137000"/>
    <s v="USD"/>
    <n v="137000"/>
    <s v="US"/>
    <n v="0"/>
    <s v="US"/>
    <x v="0"/>
  </r>
  <r>
    <n v="2024"/>
    <s v="SE"/>
    <s v="FT"/>
    <s v="Data Engineer"/>
    <n v="110000"/>
    <s v="USD"/>
    <n v="110000"/>
    <s v="US"/>
    <n v="0"/>
    <s v="US"/>
    <x v="0"/>
  </r>
  <r>
    <n v="2024"/>
    <s v="EX"/>
    <s v="FT"/>
    <s v="Machine Learning Engineer"/>
    <n v="408500"/>
    <s v="USD"/>
    <n v="408500"/>
    <s v="US"/>
    <n v="0"/>
    <s v="US"/>
    <x v="0"/>
  </r>
  <r>
    <n v="2024"/>
    <s v="EX"/>
    <s v="FT"/>
    <s v="Machine Learning Engineer"/>
    <n v="233500"/>
    <s v="USD"/>
    <n v="233500"/>
    <s v="US"/>
    <n v="0"/>
    <s v="US"/>
    <x v="0"/>
  </r>
  <r>
    <n v="2023"/>
    <s v="EN"/>
    <s v="FT"/>
    <s v="Data Analyst"/>
    <n v="25000"/>
    <s v="EUR"/>
    <n v="26992"/>
    <s v="GR"/>
    <n v="100"/>
    <s v="GB"/>
    <x v="2"/>
  </r>
  <r>
    <n v="2024"/>
    <s v="EN"/>
    <s v="FT"/>
    <s v="Data Engineer"/>
    <n v="115000"/>
    <s v="USD"/>
    <n v="115000"/>
    <s v="US"/>
    <n v="100"/>
    <s v="US"/>
    <x v="0"/>
  </r>
  <r>
    <n v="2024"/>
    <s v="EN"/>
    <s v="FT"/>
    <s v="Data Engineer"/>
    <n v="87550"/>
    <s v="USD"/>
    <n v="87550"/>
    <s v="US"/>
    <n v="100"/>
    <s v="US"/>
    <x v="0"/>
  </r>
  <r>
    <n v="2024"/>
    <s v="EN"/>
    <s v="FT"/>
    <s v="Data Analyst"/>
    <n v="123625"/>
    <s v="USD"/>
    <n v="123625"/>
    <s v="US"/>
    <n v="0"/>
    <s v="US"/>
    <x v="0"/>
  </r>
  <r>
    <n v="2024"/>
    <s v="EN"/>
    <s v="FT"/>
    <s v="Data Analyst"/>
    <n v="77265"/>
    <s v="USD"/>
    <n v="77265"/>
    <s v="US"/>
    <n v="0"/>
    <s v="US"/>
    <x v="0"/>
  </r>
  <r>
    <n v="2024"/>
    <s v="SE"/>
    <s v="FT"/>
    <s v="Data Scientist"/>
    <n v="199700"/>
    <s v="USD"/>
    <n v="199700"/>
    <s v="US"/>
    <n v="0"/>
    <s v="US"/>
    <x v="0"/>
  </r>
  <r>
    <n v="2024"/>
    <s v="SE"/>
    <s v="FT"/>
    <s v="Data Scientist"/>
    <n v="165100"/>
    <s v="USD"/>
    <n v="165100"/>
    <s v="US"/>
    <n v="0"/>
    <s v="US"/>
    <x v="0"/>
  </r>
  <r>
    <n v="2024"/>
    <s v="SE"/>
    <s v="FT"/>
    <s v="Machine Learning Engineer"/>
    <n v="188500"/>
    <s v="USD"/>
    <n v="188500"/>
    <s v="US"/>
    <n v="0"/>
    <s v="US"/>
    <x v="0"/>
  </r>
  <r>
    <n v="2024"/>
    <s v="SE"/>
    <s v="FT"/>
    <s v="Machine Learning Engineer"/>
    <n v="165100"/>
    <s v="USD"/>
    <n v="165100"/>
    <s v="US"/>
    <n v="0"/>
    <s v="US"/>
    <x v="0"/>
  </r>
  <r>
    <n v="2024"/>
    <s v="SE"/>
    <s v="FT"/>
    <s v="Research Engineer"/>
    <n v="176700"/>
    <s v="USD"/>
    <n v="176700"/>
    <s v="US"/>
    <n v="0"/>
    <s v="US"/>
    <x v="0"/>
  </r>
  <r>
    <n v="2024"/>
    <s v="SE"/>
    <s v="FT"/>
    <s v="Research Engineer"/>
    <n v="144600"/>
    <s v="USD"/>
    <n v="144600"/>
    <s v="US"/>
    <n v="0"/>
    <s v="US"/>
    <x v="0"/>
  </r>
  <r>
    <n v="2024"/>
    <s v="SE"/>
    <s v="FT"/>
    <s v="Research Engineer"/>
    <n v="176700"/>
    <s v="USD"/>
    <n v="176700"/>
    <s v="US"/>
    <n v="100"/>
    <s v="US"/>
    <x v="0"/>
  </r>
  <r>
    <n v="2024"/>
    <s v="SE"/>
    <s v="FT"/>
    <s v="Research Engineer"/>
    <n v="144600"/>
    <s v="USD"/>
    <n v="144600"/>
    <s v="US"/>
    <n v="100"/>
    <s v="US"/>
    <x v="0"/>
  </r>
  <r>
    <n v="2024"/>
    <s v="SE"/>
    <s v="FT"/>
    <s v="Data Architect"/>
    <n v="278800"/>
    <s v="USD"/>
    <n v="278800"/>
    <s v="US"/>
    <n v="0"/>
    <s v="US"/>
    <x v="0"/>
  </r>
  <r>
    <n v="2024"/>
    <s v="SE"/>
    <s v="FT"/>
    <s v="Data Architect"/>
    <n v="154000"/>
    <s v="USD"/>
    <n v="154000"/>
    <s v="US"/>
    <n v="0"/>
    <s v="US"/>
    <x v="0"/>
  </r>
  <r>
    <n v="2024"/>
    <s v="EN"/>
    <s v="FT"/>
    <s v="Data Analyst"/>
    <n v="150700"/>
    <s v="USD"/>
    <n v="150700"/>
    <s v="US"/>
    <n v="0"/>
    <s v="US"/>
    <x v="0"/>
  </r>
  <r>
    <n v="2024"/>
    <s v="EN"/>
    <s v="FT"/>
    <s v="Data Analyst"/>
    <n v="87400"/>
    <s v="USD"/>
    <n v="87400"/>
    <s v="US"/>
    <n v="0"/>
    <s v="US"/>
    <x v="0"/>
  </r>
  <r>
    <n v="2024"/>
    <s v="MI"/>
    <s v="FT"/>
    <s v="Data Engineer"/>
    <n v="50000"/>
    <s v="GBP"/>
    <n v="62500"/>
    <s v="GB"/>
    <n v="0"/>
    <s v="GB"/>
    <x v="0"/>
  </r>
  <r>
    <n v="2024"/>
    <s v="MI"/>
    <s v="FT"/>
    <s v="Data Engineer"/>
    <n v="27000"/>
    <s v="GBP"/>
    <n v="33750"/>
    <s v="GB"/>
    <n v="0"/>
    <s v="GB"/>
    <x v="0"/>
  </r>
  <r>
    <n v="2024"/>
    <s v="SE"/>
    <s v="FT"/>
    <s v="Data Architect"/>
    <n v="149750"/>
    <s v="USD"/>
    <n v="149750"/>
    <s v="US"/>
    <n v="100"/>
    <s v="US"/>
    <x v="0"/>
  </r>
  <r>
    <n v="2024"/>
    <s v="SE"/>
    <s v="FT"/>
    <s v="Data Architect"/>
    <n v="84500"/>
    <s v="USD"/>
    <n v="84500"/>
    <s v="US"/>
    <n v="100"/>
    <s v="US"/>
    <x v="0"/>
  </r>
  <r>
    <n v="2024"/>
    <s v="SE"/>
    <s v="FT"/>
    <s v="Data Engineer"/>
    <n v="152375"/>
    <s v="USD"/>
    <n v="152375"/>
    <s v="US"/>
    <n v="100"/>
    <s v="US"/>
    <x v="0"/>
  </r>
  <r>
    <n v="2024"/>
    <s v="SE"/>
    <s v="FT"/>
    <s v="Data Engineer"/>
    <n v="94000"/>
    <s v="USD"/>
    <n v="94000"/>
    <s v="US"/>
    <n v="100"/>
    <s v="US"/>
    <x v="0"/>
  </r>
  <r>
    <n v="2024"/>
    <s v="EN"/>
    <s v="FT"/>
    <s v="Research Scientist"/>
    <n v="253000"/>
    <s v="USD"/>
    <n v="253000"/>
    <s v="US"/>
    <n v="0"/>
    <s v="US"/>
    <x v="0"/>
  </r>
  <r>
    <n v="2024"/>
    <s v="EN"/>
    <s v="FT"/>
    <s v="Research Scientist"/>
    <n v="160000"/>
    <s v="USD"/>
    <n v="160000"/>
    <s v="US"/>
    <n v="0"/>
    <s v="US"/>
    <x v="0"/>
  </r>
  <r>
    <n v="2024"/>
    <s v="SE"/>
    <s v="FT"/>
    <s v="AI Architect"/>
    <n v="449000"/>
    <s v="USD"/>
    <n v="449000"/>
    <s v="US"/>
    <n v="0"/>
    <s v="US"/>
    <x v="0"/>
  </r>
  <r>
    <n v="2024"/>
    <s v="SE"/>
    <s v="FT"/>
    <s v="AI Architect"/>
    <n v="173000"/>
    <s v="USD"/>
    <n v="173000"/>
    <s v="US"/>
    <n v="0"/>
    <s v="US"/>
    <x v="0"/>
  </r>
  <r>
    <n v="2024"/>
    <s v="SE"/>
    <s v="FT"/>
    <s v="Data Scientist"/>
    <n v="359170"/>
    <s v="USD"/>
    <n v="359170"/>
    <s v="US"/>
    <n v="0"/>
    <s v="US"/>
    <x v="0"/>
  </r>
  <r>
    <n v="2024"/>
    <s v="SE"/>
    <s v="FT"/>
    <s v="Data Scientist"/>
    <n v="295490"/>
    <s v="USD"/>
    <n v="295490"/>
    <s v="US"/>
    <n v="0"/>
    <s v="US"/>
    <x v="0"/>
  </r>
  <r>
    <n v="2024"/>
    <s v="SE"/>
    <s v="FT"/>
    <s v="Research Scientist"/>
    <n v="176700"/>
    <s v="USD"/>
    <n v="176700"/>
    <s v="US"/>
    <n v="0"/>
    <s v="US"/>
    <x v="0"/>
  </r>
  <r>
    <n v="2024"/>
    <s v="SE"/>
    <s v="FT"/>
    <s v="Research Scientist"/>
    <n v="144600"/>
    <s v="USD"/>
    <n v="144600"/>
    <s v="US"/>
    <n v="0"/>
    <s v="US"/>
    <x v="0"/>
  </r>
  <r>
    <n v="2024"/>
    <s v="EN"/>
    <s v="FT"/>
    <s v="Data Operations Analyst"/>
    <n v="90000"/>
    <s v="USD"/>
    <n v="90000"/>
    <s v="US"/>
    <n v="100"/>
    <s v="US"/>
    <x v="0"/>
  </r>
  <r>
    <n v="2024"/>
    <s v="EN"/>
    <s v="FT"/>
    <s v="Data Operations Analyst"/>
    <n v="70000"/>
    <s v="USD"/>
    <n v="70000"/>
    <s v="US"/>
    <n v="100"/>
    <s v="US"/>
    <x v="0"/>
  </r>
  <r>
    <n v="2024"/>
    <s v="SE"/>
    <s v="FT"/>
    <s v="Data Scientist"/>
    <n v="155000"/>
    <s v="USD"/>
    <n v="155000"/>
    <s v="US"/>
    <n v="0"/>
    <s v="US"/>
    <x v="0"/>
  </r>
  <r>
    <n v="2024"/>
    <s v="SE"/>
    <s v="FT"/>
    <s v="Data Scientist"/>
    <n v="130000"/>
    <s v="USD"/>
    <n v="130000"/>
    <s v="US"/>
    <n v="0"/>
    <s v="US"/>
    <x v="0"/>
  </r>
  <r>
    <n v="2024"/>
    <s v="EN"/>
    <s v="FT"/>
    <s v="Data Analyst"/>
    <n v="122328"/>
    <s v="USD"/>
    <n v="122328"/>
    <s v="US"/>
    <n v="0"/>
    <s v="US"/>
    <x v="0"/>
  </r>
  <r>
    <n v="2024"/>
    <s v="EN"/>
    <s v="FT"/>
    <s v="Data Analyst"/>
    <n v="71958"/>
    <s v="USD"/>
    <n v="71958"/>
    <s v="US"/>
    <n v="0"/>
    <s v="US"/>
    <x v="0"/>
  </r>
  <r>
    <n v="2024"/>
    <s v="MI"/>
    <s v="FT"/>
    <s v="Data Engineer"/>
    <n v="45000"/>
    <s v="GBP"/>
    <n v="56250"/>
    <s v="GB"/>
    <n v="0"/>
    <s v="GB"/>
    <x v="0"/>
  </r>
  <r>
    <n v="2024"/>
    <s v="MI"/>
    <s v="FT"/>
    <s v="Data Engineer"/>
    <n v="35000"/>
    <s v="GBP"/>
    <n v="43750"/>
    <s v="GB"/>
    <n v="0"/>
    <s v="GB"/>
    <x v="0"/>
  </r>
  <r>
    <n v="2024"/>
    <s v="MI"/>
    <s v="FT"/>
    <s v="Data Developer"/>
    <n v="110000"/>
    <s v="USD"/>
    <n v="110000"/>
    <s v="US"/>
    <n v="0"/>
    <s v="US"/>
    <x v="0"/>
  </r>
  <r>
    <n v="2024"/>
    <s v="MI"/>
    <s v="FT"/>
    <s v="Data Developer"/>
    <n v="79000"/>
    <s v="USD"/>
    <n v="79000"/>
    <s v="US"/>
    <n v="0"/>
    <s v="US"/>
    <x v="0"/>
  </r>
  <r>
    <n v="2024"/>
    <s v="SE"/>
    <s v="FT"/>
    <s v="Data Operations Analyst"/>
    <n v="140000"/>
    <s v="USD"/>
    <n v="140000"/>
    <s v="US"/>
    <n v="0"/>
    <s v="US"/>
    <x v="0"/>
  </r>
  <r>
    <n v="2024"/>
    <s v="SE"/>
    <s v="FT"/>
    <s v="Data Operations Analyst"/>
    <n v="120000"/>
    <s v="USD"/>
    <n v="120000"/>
    <s v="US"/>
    <n v="0"/>
    <s v="US"/>
    <x v="0"/>
  </r>
  <r>
    <n v="2024"/>
    <s v="EN"/>
    <s v="FT"/>
    <s v="Data Science Analyst"/>
    <n v="150000"/>
    <s v="USD"/>
    <n v="150000"/>
    <s v="US"/>
    <n v="0"/>
    <s v="US"/>
    <x v="0"/>
  </r>
  <r>
    <n v="2024"/>
    <s v="EN"/>
    <s v="FT"/>
    <s v="Data Science Analyst"/>
    <n v="120000"/>
    <s v="USD"/>
    <n v="120000"/>
    <s v="US"/>
    <n v="0"/>
    <s v="US"/>
    <x v="0"/>
  </r>
  <r>
    <n v="2024"/>
    <s v="MI"/>
    <s v="FT"/>
    <s v="Data Science Practitioner"/>
    <n v="132100"/>
    <s v="USD"/>
    <n v="132100"/>
    <s v="US"/>
    <n v="0"/>
    <s v="US"/>
    <x v="0"/>
  </r>
  <r>
    <n v="2024"/>
    <s v="MI"/>
    <s v="FT"/>
    <s v="Data Science Practitioner"/>
    <n v="68400"/>
    <s v="USD"/>
    <n v="68400"/>
    <s v="US"/>
    <n v="0"/>
    <s v="US"/>
    <x v="0"/>
  </r>
  <r>
    <n v="2024"/>
    <s v="SE"/>
    <s v="FT"/>
    <s v="Data Engineer"/>
    <n v="201900"/>
    <s v="USD"/>
    <n v="201900"/>
    <s v="US"/>
    <n v="0"/>
    <s v="US"/>
    <x v="0"/>
  </r>
  <r>
    <n v="2024"/>
    <s v="SE"/>
    <s v="FT"/>
    <s v="Data Engineer"/>
    <n v="97335"/>
    <s v="USD"/>
    <n v="97335"/>
    <s v="US"/>
    <n v="0"/>
    <s v="US"/>
    <x v="0"/>
  </r>
  <r>
    <n v="2024"/>
    <s v="SE"/>
    <s v="FT"/>
    <s v="Machine Learning Engineer"/>
    <n v="255000"/>
    <s v="USD"/>
    <n v="255000"/>
    <s v="US"/>
    <n v="100"/>
    <s v="US"/>
    <x v="0"/>
  </r>
  <r>
    <n v="2024"/>
    <s v="SE"/>
    <s v="FT"/>
    <s v="Machine Learning Engineer"/>
    <n v="163000"/>
    <s v="USD"/>
    <n v="163000"/>
    <s v="US"/>
    <n v="100"/>
    <s v="US"/>
    <x v="0"/>
  </r>
  <r>
    <n v="2024"/>
    <s v="EN"/>
    <s v="FT"/>
    <s v="Data Management Analyst"/>
    <n v="75000"/>
    <s v="USD"/>
    <n v="75000"/>
    <s v="US"/>
    <n v="0"/>
    <s v="US"/>
    <x v="0"/>
  </r>
  <r>
    <n v="2024"/>
    <s v="EN"/>
    <s v="FT"/>
    <s v="Data Management Analyst"/>
    <n v="50000"/>
    <s v="USD"/>
    <n v="50000"/>
    <s v="US"/>
    <n v="0"/>
    <s v="US"/>
    <x v="0"/>
  </r>
  <r>
    <n v="2024"/>
    <s v="MI"/>
    <s v="FT"/>
    <s v="Data Scientist"/>
    <n v="115000"/>
    <s v="USD"/>
    <n v="115000"/>
    <s v="US"/>
    <n v="100"/>
    <s v="US"/>
    <x v="0"/>
  </r>
  <r>
    <n v="2024"/>
    <s v="MI"/>
    <s v="FT"/>
    <s v="Data Scientist"/>
    <n v="90500"/>
    <s v="USD"/>
    <n v="90500"/>
    <s v="US"/>
    <n v="100"/>
    <s v="US"/>
    <x v="0"/>
  </r>
  <r>
    <n v="2024"/>
    <s v="SE"/>
    <s v="FT"/>
    <s v="Data Scientist"/>
    <n v="240000"/>
    <s v="USD"/>
    <n v="240000"/>
    <s v="FR"/>
    <n v="0"/>
    <s v="FR"/>
    <x v="0"/>
  </r>
  <r>
    <n v="2024"/>
    <s v="SE"/>
    <s v="FT"/>
    <s v="Data Scientist"/>
    <n v="187000"/>
    <s v="USD"/>
    <n v="187000"/>
    <s v="FR"/>
    <n v="0"/>
    <s v="FR"/>
    <x v="0"/>
  </r>
  <r>
    <n v="2024"/>
    <s v="SE"/>
    <s v="FT"/>
    <s v="Data Scientist"/>
    <n v="210000"/>
    <s v="USD"/>
    <n v="210000"/>
    <s v="US"/>
    <n v="0"/>
    <s v="US"/>
    <x v="0"/>
  </r>
  <r>
    <n v="2024"/>
    <s v="SE"/>
    <s v="FT"/>
    <s v="Data Scientist"/>
    <n v="160000"/>
    <s v="USD"/>
    <n v="160000"/>
    <s v="US"/>
    <n v="0"/>
    <s v="US"/>
    <x v="0"/>
  </r>
  <r>
    <n v="2024"/>
    <s v="MI"/>
    <s v="FT"/>
    <s v="Analytics Engineer"/>
    <n v="130000"/>
    <s v="GBP"/>
    <n v="162500"/>
    <s v="GB"/>
    <n v="100"/>
    <s v="GB"/>
    <x v="0"/>
  </r>
  <r>
    <n v="2024"/>
    <s v="MI"/>
    <s v="FT"/>
    <s v="Analytics Engineer"/>
    <n v="92000"/>
    <s v="GBP"/>
    <n v="115000"/>
    <s v="GB"/>
    <n v="100"/>
    <s v="GB"/>
    <x v="0"/>
  </r>
  <r>
    <n v="2024"/>
    <s v="SE"/>
    <s v="FT"/>
    <s v="Data Science Consultant"/>
    <n v="122000"/>
    <s v="USD"/>
    <n v="122000"/>
    <s v="US"/>
    <n v="0"/>
    <s v="US"/>
    <x v="0"/>
  </r>
  <r>
    <n v="2024"/>
    <s v="SE"/>
    <s v="FT"/>
    <s v="Data Science Consultant"/>
    <n v="94000"/>
    <s v="USD"/>
    <n v="94000"/>
    <s v="US"/>
    <n v="0"/>
    <s v="US"/>
    <x v="0"/>
  </r>
  <r>
    <n v="2024"/>
    <s v="EN"/>
    <s v="FT"/>
    <s v="Data Management Analyst"/>
    <n v="90000"/>
    <s v="USD"/>
    <n v="90000"/>
    <s v="US"/>
    <n v="0"/>
    <s v="US"/>
    <x v="0"/>
  </r>
  <r>
    <n v="2024"/>
    <s v="EN"/>
    <s v="FT"/>
    <s v="Data Management Analyst"/>
    <n v="60000"/>
    <s v="USD"/>
    <n v="60000"/>
    <s v="US"/>
    <n v="0"/>
    <s v="US"/>
    <x v="0"/>
  </r>
  <r>
    <n v="2024"/>
    <s v="SE"/>
    <s v="FT"/>
    <s v="Data Engineer"/>
    <n v="122000"/>
    <s v="USD"/>
    <n v="122000"/>
    <s v="US"/>
    <n v="0"/>
    <s v="US"/>
    <x v="0"/>
  </r>
  <r>
    <n v="2024"/>
    <s v="SE"/>
    <s v="FT"/>
    <s v="Data Engineer"/>
    <n v="94500"/>
    <s v="USD"/>
    <n v="94500"/>
    <s v="US"/>
    <n v="0"/>
    <s v="US"/>
    <x v="0"/>
  </r>
  <r>
    <n v="2024"/>
    <s v="SE"/>
    <s v="FT"/>
    <s v="Machine Learning Engineer"/>
    <n v="331640"/>
    <s v="USD"/>
    <n v="331640"/>
    <s v="US"/>
    <n v="0"/>
    <s v="US"/>
    <x v="0"/>
  </r>
  <r>
    <n v="2024"/>
    <s v="SE"/>
    <s v="FT"/>
    <s v="Machine Learning Engineer"/>
    <n v="283780"/>
    <s v="USD"/>
    <n v="283780"/>
    <s v="US"/>
    <n v="0"/>
    <s v="US"/>
    <x v="0"/>
  </r>
  <r>
    <n v="2024"/>
    <s v="SE"/>
    <s v="FT"/>
    <s v="AI Engineer"/>
    <n v="255000"/>
    <s v="USD"/>
    <n v="255000"/>
    <s v="US"/>
    <n v="100"/>
    <s v="US"/>
    <x v="0"/>
  </r>
  <r>
    <n v="2024"/>
    <s v="SE"/>
    <s v="FT"/>
    <s v="AI Engineer"/>
    <n v="163000"/>
    <s v="USD"/>
    <n v="163000"/>
    <s v="US"/>
    <n v="100"/>
    <s v="US"/>
    <x v="0"/>
  </r>
  <r>
    <n v="2024"/>
    <s v="MI"/>
    <s v="FT"/>
    <s v="Data Engineer"/>
    <n v="100000"/>
    <s v="USD"/>
    <n v="100000"/>
    <s v="US"/>
    <n v="100"/>
    <s v="US"/>
    <x v="0"/>
  </r>
  <r>
    <n v="2024"/>
    <s v="MI"/>
    <s v="FT"/>
    <s v="Data Engineer"/>
    <n v="85000"/>
    <s v="USD"/>
    <n v="85000"/>
    <s v="US"/>
    <n v="100"/>
    <s v="US"/>
    <x v="0"/>
  </r>
  <r>
    <n v="2024"/>
    <s v="SE"/>
    <s v="FT"/>
    <s v="Data Engineer"/>
    <n v="45000"/>
    <s v="GBP"/>
    <n v="56250"/>
    <s v="GB"/>
    <n v="100"/>
    <s v="GB"/>
    <x v="0"/>
  </r>
  <r>
    <n v="2024"/>
    <s v="SE"/>
    <s v="FT"/>
    <s v="Data Engineer"/>
    <n v="38000"/>
    <s v="GBP"/>
    <n v="47500"/>
    <s v="GB"/>
    <n v="100"/>
    <s v="GB"/>
    <x v="0"/>
  </r>
  <r>
    <n v="2024"/>
    <s v="MI"/>
    <s v="FT"/>
    <s v="BI Data Analyst"/>
    <n v="40000"/>
    <s v="GBP"/>
    <n v="50000"/>
    <s v="GB"/>
    <n v="50"/>
    <s v="GB"/>
    <x v="1"/>
  </r>
  <r>
    <n v="2024"/>
    <s v="EN"/>
    <s v="FL"/>
    <s v="Applied Data Scientist"/>
    <n v="30000"/>
    <s v="USD"/>
    <n v="30000"/>
    <s v="GB"/>
    <n v="100"/>
    <s v="GB"/>
    <x v="0"/>
  </r>
  <r>
    <n v="2024"/>
    <s v="EX"/>
    <s v="FT"/>
    <s v="Business Intelligence"/>
    <n v="230000"/>
    <s v="USD"/>
    <n v="230000"/>
    <s v="US"/>
    <n v="0"/>
    <s v="US"/>
    <x v="0"/>
  </r>
  <r>
    <n v="2024"/>
    <s v="EX"/>
    <s v="FT"/>
    <s v="Business Intelligence"/>
    <n v="176900"/>
    <s v="USD"/>
    <n v="176900"/>
    <s v="US"/>
    <n v="0"/>
    <s v="US"/>
    <x v="0"/>
  </r>
  <r>
    <n v="2024"/>
    <s v="SE"/>
    <s v="FT"/>
    <s v="Data Architect"/>
    <n v="171210"/>
    <s v="USD"/>
    <n v="171210"/>
    <s v="CA"/>
    <n v="0"/>
    <s v="CA"/>
    <x v="0"/>
  </r>
  <r>
    <n v="2024"/>
    <s v="SE"/>
    <s v="FT"/>
    <s v="Data Architect"/>
    <n v="92190"/>
    <s v="USD"/>
    <n v="92190"/>
    <s v="CA"/>
    <n v="0"/>
    <s v="CA"/>
    <x v="0"/>
  </r>
  <r>
    <n v="2024"/>
    <s v="MI"/>
    <s v="FT"/>
    <s v="Data Science"/>
    <n v="46203"/>
    <s v="GBP"/>
    <n v="57753"/>
    <s v="GB"/>
    <n v="0"/>
    <s v="GB"/>
    <x v="0"/>
  </r>
  <r>
    <n v="2024"/>
    <s v="MI"/>
    <s v="FT"/>
    <s v="Data Science"/>
    <n v="38280"/>
    <s v="GBP"/>
    <n v="47850"/>
    <s v="GB"/>
    <n v="0"/>
    <s v="GB"/>
    <x v="0"/>
  </r>
  <r>
    <n v="2024"/>
    <s v="EN"/>
    <s v="FT"/>
    <s v="Insight Analyst"/>
    <n v="50000"/>
    <s v="USD"/>
    <n v="50000"/>
    <s v="US"/>
    <n v="100"/>
    <s v="US"/>
    <x v="0"/>
  </r>
  <r>
    <n v="2024"/>
    <s v="EN"/>
    <s v="FT"/>
    <s v="Insight Analyst"/>
    <n v="40000"/>
    <s v="USD"/>
    <n v="40000"/>
    <s v="US"/>
    <n v="100"/>
    <s v="US"/>
    <x v="0"/>
  </r>
  <r>
    <n v="2024"/>
    <s v="SE"/>
    <s v="FT"/>
    <s v="Data Engineer"/>
    <n v="276000"/>
    <s v="USD"/>
    <n v="276000"/>
    <s v="US"/>
    <n v="0"/>
    <s v="US"/>
    <x v="0"/>
  </r>
  <r>
    <n v="2024"/>
    <s v="SE"/>
    <s v="FT"/>
    <s v="Data Engineer"/>
    <n v="148000"/>
    <s v="USD"/>
    <n v="148000"/>
    <s v="US"/>
    <n v="0"/>
    <s v="US"/>
    <x v="0"/>
  </r>
  <r>
    <n v="2024"/>
    <s v="SE"/>
    <s v="FT"/>
    <s v="Research Scientist"/>
    <n v="234000"/>
    <s v="USD"/>
    <n v="234000"/>
    <s v="US"/>
    <n v="0"/>
    <s v="US"/>
    <x v="0"/>
  </r>
  <r>
    <n v="2024"/>
    <s v="SE"/>
    <s v="FT"/>
    <s v="Research Scientist"/>
    <n v="146000"/>
    <s v="USD"/>
    <n v="146000"/>
    <s v="US"/>
    <n v="0"/>
    <s v="US"/>
    <x v="0"/>
  </r>
  <r>
    <n v="2024"/>
    <s v="EN"/>
    <s v="FT"/>
    <s v="Business Intelligence Analyst"/>
    <n v="192300"/>
    <s v="USD"/>
    <n v="192300"/>
    <s v="US"/>
    <n v="0"/>
    <s v="US"/>
    <x v="0"/>
  </r>
  <r>
    <n v="2024"/>
    <s v="EN"/>
    <s v="FT"/>
    <s v="Business Intelligence Analyst"/>
    <n v="120200"/>
    <s v="USD"/>
    <n v="120200"/>
    <s v="US"/>
    <n v="0"/>
    <s v="US"/>
    <x v="0"/>
  </r>
  <r>
    <n v="2024"/>
    <s v="EN"/>
    <s v="FT"/>
    <s v="Analytics Engineer"/>
    <n v="132500"/>
    <s v="USD"/>
    <n v="132500"/>
    <s v="US"/>
    <n v="0"/>
    <s v="US"/>
    <x v="0"/>
  </r>
  <r>
    <n v="2024"/>
    <s v="EN"/>
    <s v="FT"/>
    <s v="Analytics Engineer"/>
    <n v="111500"/>
    <s v="USD"/>
    <n v="111500"/>
    <s v="US"/>
    <n v="0"/>
    <s v="US"/>
    <x v="0"/>
  </r>
  <r>
    <n v="2024"/>
    <s v="EN"/>
    <s v="FT"/>
    <s v="Data Engineer"/>
    <n v="234000"/>
    <s v="USD"/>
    <n v="234000"/>
    <s v="US"/>
    <n v="0"/>
    <s v="US"/>
    <x v="0"/>
  </r>
  <r>
    <n v="2024"/>
    <s v="EN"/>
    <s v="FT"/>
    <s v="Data Engineer"/>
    <n v="146000"/>
    <s v="USD"/>
    <n v="146000"/>
    <s v="US"/>
    <n v="0"/>
    <s v="US"/>
    <x v="0"/>
  </r>
  <r>
    <n v="2024"/>
    <s v="SE"/>
    <s v="FT"/>
    <s v="Data Scientist"/>
    <n v="322000"/>
    <s v="USD"/>
    <n v="322000"/>
    <s v="US"/>
    <n v="0"/>
    <s v="US"/>
    <x v="0"/>
  </r>
  <r>
    <n v="2024"/>
    <s v="SE"/>
    <s v="FT"/>
    <s v="Data Scientist"/>
    <n v="168000"/>
    <s v="USD"/>
    <n v="168000"/>
    <s v="US"/>
    <n v="0"/>
    <s v="US"/>
    <x v="0"/>
  </r>
  <r>
    <n v="2024"/>
    <s v="MI"/>
    <s v="FT"/>
    <s v="Data Scientist"/>
    <n v="152000"/>
    <s v="USD"/>
    <n v="152000"/>
    <s v="CA"/>
    <n v="0"/>
    <s v="CA"/>
    <x v="0"/>
  </r>
  <r>
    <n v="2024"/>
    <s v="MI"/>
    <s v="FT"/>
    <s v="Data Scientist"/>
    <n v="98000"/>
    <s v="USD"/>
    <n v="98000"/>
    <s v="CA"/>
    <n v="0"/>
    <s v="CA"/>
    <x v="0"/>
  </r>
  <r>
    <n v="2024"/>
    <s v="SE"/>
    <s v="FT"/>
    <s v="Research Engineer"/>
    <n v="138000"/>
    <s v="USD"/>
    <n v="138000"/>
    <s v="US"/>
    <n v="0"/>
    <s v="US"/>
    <x v="0"/>
  </r>
  <r>
    <n v="2024"/>
    <s v="SE"/>
    <s v="FT"/>
    <s v="Research Engineer"/>
    <n v="86000"/>
    <s v="USD"/>
    <n v="86000"/>
    <s v="US"/>
    <n v="0"/>
    <s v="US"/>
    <x v="0"/>
  </r>
  <r>
    <n v="2024"/>
    <s v="SE"/>
    <s v="FT"/>
    <s v="Data Science"/>
    <n v="268700"/>
    <s v="USD"/>
    <n v="268700"/>
    <s v="US"/>
    <n v="0"/>
    <s v="US"/>
    <x v="0"/>
  </r>
  <r>
    <n v="2024"/>
    <s v="SE"/>
    <s v="FT"/>
    <s v="Data Science"/>
    <n v="130300"/>
    <s v="USD"/>
    <n v="130300"/>
    <s v="US"/>
    <n v="0"/>
    <s v="US"/>
    <x v="0"/>
  </r>
  <r>
    <n v="2024"/>
    <s v="SE"/>
    <s v="FT"/>
    <s v="BI Developer"/>
    <n v="60000"/>
    <s v="GBP"/>
    <n v="75000"/>
    <s v="GB"/>
    <n v="0"/>
    <s v="GB"/>
    <x v="0"/>
  </r>
  <r>
    <n v="2024"/>
    <s v="SE"/>
    <s v="FT"/>
    <s v="BI Developer"/>
    <n v="40000"/>
    <s v="GBP"/>
    <n v="50000"/>
    <s v="GB"/>
    <n v="0"/>
    <s v="GB"/>
    <x v="0"/>
  </r>
  <r>
    <n v="2024"/>
    <s v="SE"/>
    <s v="FT"/>
    <s v="Data Analyst"/>
    <n v="115000"/>
    <s v="USD"/>
    <n v="115000"/>
    <s v="US"/>
    <n v="0"/>
    <s v="US"/>
    <x v="0"/>
  </r>
  <r>
    <n v="2024"/>
    <s v="SE"/>
    <s v="FT"/>
    <s v="Data Analyst"/>
    <n v="105000"/>
    <s v="USD"/>
    <n v="105000"/>
    <s v="US"/>
    <n v="0"/>
    <s v="US"/>
    <x v="0"/>
  </r>
  <r>
    <n v="2024"/>
    <s v="SE"/>
    <s v="FT"/>
    <s v="Data Scientist"/>
    <n v="80000"/>
    <s v="GBP"/>
    <n v="100000"/>
    <s v="GB"/>
    <n v="0"/>
    <s v="GB"/>
    <x v="0"/>
  </r>
  <r>
    <n v="2024"/>
    <s v="SE"/>
    <s v="FT"/>
    <s v="Data Scientist"/>
    <n v="70000"/>
    <s v="GBP"/>
    <n v="87500"/>
    <s v="GB"/>
    <n v="0"/>
    <s v="GB"/>
    <x v="0"/>
  </r>
  <r>
    <n v="2024"/>
    <s v="SE"/>
    <s v="FT"/>
    <s v="Business Intelligence Engineer"/>
    <n v="156476"/>
    <s v="USD"/>
    <n v="156476"/>
    <s v="US"/>
    <n v="100"/>
    <s v="US"/>
    <x v="0"/>
  </r>
  <r>
    <n v="2024"/>
    <s v="SE"/>
    <s v="FT"/>
    <s v="Business Intelligence Engineer"/>
    <n v="104981"/>
    <s v="USD"/>
    <n v="104981"/>
    <s v="US"/>
    <n v="100"/>
    <s v="US"/>
    <x v="0"/>
  </r>
  <r>
    <n v="2024"/>
    <s v="MI"/>
    <s v="FT"/>
    <s v="Data Engineer"/>
    <n v="146000"/>
    <s v="USD"/>
    <n v="146000"/>
    <s v="US"/>
    <n v="100"/>
    <s v="US"/>
    <x v="0"/>
  </r>
  <r>
    <n v="2024"/>
    <s v="MI"/>
    <s v="FT"/>
    <s v="Data Engineer"/>
    <n v="110000"/>
    <s v="USD"/>
    <n v="110000"/>
    <s v="US"/>
    <n v="100"/>
    <s v="US"/>
    <x v="0"/>
  </r>
  <r>
    <n v="2024"/>
    <s v="SE"/>
    <s v="FT"/>
    <s v="Data Scientist"/>
    <n v="297000"/>
    <s v="USD"/>
    <n v="297000"/>
    <s v="US"/>
    <n v="0"/>
    <s v="US"/>
    <x v="0"/>
  </r>
  <r>
    <n v="2024"/>
    <s v="SE"/>
    <s v="FT"/>
    <s v="Data Scientist"/>
    <n v="138000"/>
    <s v="USD"/>
    <n v="138000"/>
    <s v="US"/>
    <n v="0"/>
    <s v="US"/>
    <x v="0"/>
  </r>
  <r>
    <n v="2024"/>
    <s v="SE"/>
    <s v="FT"/>
    <s v="Data Quality Engineer"/>
    <n v="190000"/>
    <s v="USD"/>
    <n v="190000"/>
    <s v="US"/>
    <n v="0"/>
    <s v="US"/>
    <x v="0"/>
  </r>
  <r>
    <n v="2024"/>
    <s v="SE"/>
    <s v="FT"/>
    <s v="Data Quality Engineer"/>
    <n v="25000"/>
    <s v="USD"/>
    <n v="25000"/>
    <s v="US"/>
    <n v="0"/>
    <s v="US"/>
    <x v="0"/>
  </r>
  <r>
    <n v="2024"/>
    <s v="MI"/>
    <s v="FT"/>
    <s v="Machine Learning Engineer"/>
    <n v="160480"/>
    <s v="USD"/>
    <n v="160480"/>
    <s v="US"/>
    <n v="0"/>
    <s v="US"/>
    <x v="0"/>
  </r>
  <r>
    <n v="2024"/>
    <s v="MI"/>
    <s v="FT"/>
    <s v="Machine Learning Engineer"/>
    <n v="109920"/>
    <s v="USD"/>
    <n v="109920"/>
    <s v="US"/>
    <n v="0"/>
    <s v="US"/>
    <x v="0"/>
  </r>
  <r>
    <n v="2024"/>
    <s v="SE"/>
    <s v="FT"/>
    <s v="Data Engineer"/>
    <n v="224000"/>
    <s v="USD"/>
    <n v="224000"/>
    <s v="US"/>
    <n v="0"/>
    <s v="US"/>
    <x v="0"/>
  </r>
  <r>
    <n v="2024"/>
    <s v="SE"/>
    <s v="FT"/>
    <s v="Data Engineer"/>
    <n v="150000"/>
    <s v="USD"/>
    <n v="150000"/>
    <s v="US"/>
    <n v="0"/>
    <s v="US"/>
    <x v="0"/>
  </r>
  <r>
    <n v="2024"/>
    <s v="EN"/>
    <s v="FT"/>
    <s v="Data Analyst"/>
    <n v="84000"/>
    <s v="USD"/>
    <n v="84000"/>
    <s v="US"/>
    <n v="0"/>
    <s v="US"/>
    <x v="0"/>
  </r>
  <r>
    <n v="2024"/>
    <s v="EN"/>
    <s v="FT"/>
    <s v="Data Analyst"/>
    <n v="75800"/>
    <s v="USD"/>
    <n v="75800"/>
    <s v="US"/>
    <n v="0"/>
    <s v="US"/>
    <x v="0"/>
  </r>
  <r>
    <n v="2024"/>
    <s v="MI"/>
    <s v="FT"/>
    <s v="Cloud Database Engineer"/>
    <n v="146125"/>
    <s v="USD"/>
    <n v="146125"/>
    <s v="US"/>
    <n v="100"/>
    <s v="US"/>
    <x v="0"/>
  </r>
  <r>
    <n v="2024"/>
    <s v="MI"/>
    <s v="FT"/>
    <s v="Cloud Database Engineer"/>
    <n v="82000"/>
    <s v="USD"/>
    <n v="82000"/>
    <s v="US"/>
    <n v="100"/>
    <s v="US"/>
    <x v="0"/>
  </r>
  <r>
    <n v="2024"/>
    <s v="MI"/>
    <s v="FT"/>
    <s v="Business Intelligence"/>
    <n v="207600"/>
    <s v="USD"/>
    <n v="207600"/>
    <s v="US"/>
    <n v="0"/>
    <s v="US"/>
    <x v="0"/>
  </r>
  <r>
    <n v="2024"/>
    <s v="MI"/>
    <s v="FT"/>
    <s v="Business Intelligence"/>
    <n v="138400"/>
    <s v="USD"/>
    <n v="138400"/>
    <s v="US"/>
    <n v="0"/>
    <s v="US"/>
    <x v="0"/>
  </r>
  <r>
    <n v="2024"/>
    <s v="EN"/>
    <s v="FT"/>
    <s v="Data Analyst"/>
    <n v="94600"/>
    <s v="USD"/>
    <n v="94600"/>
    <s v="US"/>
    <n v="0"/>
    <s v="US"/>
    <x v="0"/>
  </r>
  <r>
    <n v="2024"/>
    <s v="EN"/>
    <s v="FT"/>
    <s v="Data Analyst"/>
    <n v="75700"/>
    <s v="USD"/>
    <n v="75700"/>
    <s v="US"/>
    <n v="0"/>
    <s v="US"/>
    <x v="0"/>
  </r>
  <r>
    <n v="2024"/>
    <s v="SE"/>
    <s v="FT"/>
    <s v="Data Science"/>
    <n v="331292"/>
    <s v="USD"/>
    <n v="331292"/>
    <s v="US"/>
    <n v="0"/>
    <s v="US"/>
    <x v="0"/>
  </r>
  <r>
    <n v="2024"/>
    <s v="SE"/>
    <s v="FT"/>
    <s v="Data Science"/>
    <n v="244868"/>
    <s v="USD"/>
    <n v="244868"/>
    <s v="US"/>
    <n v="0"/>
    <s v="US"/>
    <x v="0"/>
  </r>
  <r>
    <n v="2024"/>
    <s v="SE"/>
    <s v="FT"/>
    <s v="Data Scientist"/>
    <n v="190000"/>
    <s v="USD"/>
    <n v="190000"/>
    <s v="US"/>
    <n v="100"/>
    <s v="US"/>
    <x v="0"/>
  </r>
  <r>
    <n v="2024"/>
    <s v="SE"/>
    <s v="FT"/>
    <s v="Data Scientist"/>
    <n v="155000"/>
    <s v="USD"/>
    <n v="155000"/>
    <s v="US"/>
    <n v="100"/>
    <s v="US"/>
    <x v="0"/>
  </r>
  <r>
    <n v="2024"/>
    <s v="MI"/>
    <s v="FT"/>
    <s v="Data Engineer"/>
    <n v="168000"/>
    <s v="USD"/>
    <n v="168000"/>
    <s v="US"/>
    <n v="0"/>
    <s v="US"/>
    <x v="0"/>
  </r>
  <r>
    <n v="2024"/>
    <s v="MI"/>
    <s v="FT"/>
    <s v="Data Engineer"/>
    <n v="158000"/>
    <s v="USD"/>
    <n v="158000"/>
    <s v="US"/>
    <n v="0"/>
    <s v="US"/>
    <x v="0"/>
  </r>
  <r>
    <n v="2024"/>
    <s v="EX"/>
    <s v="FT"/>
    <s v="Head of Data"/>
    <n v="243000"/>
    <s v="USD"/>
    <n v="243000"/>
    <s v="US"/>
    <n v="0"/>
    <s v="US"/>
    <x v="0"/>
  </r>
  <r>
    <n v="2024"/>
    <s v="EX"/>
    <s v="FT"/>
    <s v="Head of Data"/>
    <n v="163000"/>
    <s v="USD"/>
    <n v="163000"/>
    <s v="US"/>
    <n v="0"/>
    <s v="US"/>
    <x v="0"/>
  </r>
  <r>
    <n v="2024"/>
    <s v="SE"/>
    <s v="FT"/>
    <s v="Data Scientist"/>
    <n v="190000"/>
    <s v="USD"/>
    <n v="190000"/>
    <s v="US"/>
    <n v="100"/>
    <s v="US"/>
    <x v="0"/>
  </r>
  <r>
    <n v="2024"/>
    <s v="SE"/>
    <s v="FT"/>
    <s v="Data Scientist"/>
    <n v="155000"/>
    <s v="USD"/>
    <n v="155000"/>
    <s v="US"/>
    <n v="100"/>
    <s v="US"/>
    <x v="0"/>
  </r>
  <r>
    <n v="2024"/>
    <s v="SE"/>
    <s v="FT"/>
    <s v="Data Scientist"/>
    <n v="720000"/>
    <s v="USD"/>
    <n v="720000"/>
    <s v="US"/>
    <n v="100"/>
    <s v="US"/>
    <x v="0"/>
  </r>
  <r>
    <n v="2024"/>
    <s v="SE"/>
    <s v="FT"/>
    <s v="Data Scientist"/>
    <n v="170000"/>
    <s v="USD"/>
    <n v="170000"/>
    <s v="US"/>
    <n v="100"/>
    <s v="US"/>
    <x v="0"/>
  </r>
  <r>
    <n v="2024"/>
    <s v="SE"/>
    <s v="FT"/>
    <s v="Machine Learning Engineer"/>
    <n v="112800"/>
    <s v="EUR"/>
    <n v="125333"/>
    <s v="LT"/>
    <n v="0"/>
    <s v="LT"/>
    <x v="0"/>
  </r>
  <r>
    <n v="2024"/>
    <s v="SE"/>
    <s v="FT"/>
    <s v="Machine Learning Engineer"/>
    <n v="73200"/>
    <s v="EUR"/>
    <n v="81333"/>
    <s v="LT"/>
    <n v="0"/>
    <s v="LT"/>
    <x v="0"/>
  </r>
  <r>
    <n v="2024"/>
    <s v="SE"/>
    <s v="FT"/>
    <s v="Business Intelligence"/>
    <n v="192500"/>
    <s v="USD"/>
    <n v="192500"/>
    <s v="US"/>
    <n v="0"/>
    <s v="US"/>
    <x v="0"/>
  </r>
  <r>
    <n v="2024"/>
    <s v="SE"/>
    <s v="FT"/>
    <s v="Business Intelligence"/>
    <n v="134900"/>
    <s v="USD"/>
    <n v="134900"/>
    <s v="US"/>
    <n v="0"/>
    <s v="US"/>
    <x v="0"/>
  </r>
  <r>
    <n v="2024"/>
    <s v="SE"/>
    <s v="FT"/>
    <s v="Data Scientist"/>
    <n v="227000"/>
    <s v="USD"/>
    <n v="227000"/>
    <s v="US"/>
    <n v="0"/>
    <s v="US"/>
    <x v="0"/>
  </r>
  <r>
    <n v="2024"/>
    <s v="SE"/>
    <s v="FT"/>
    <s v="Data Scientist"/>
    <n v="192780"/>
    <s v="USD"/>
    <n v="192780"/>
    <s v="US"/>
    <n v="0"/>
    <s v="US"/>
    <x v="0"/>
  </r>
  <r>
    <n v="2024"/>
    <s v="MI"/>
    <s v="FT"/>
    <s v="BI Analyst"/>
    <n v="85000"/>
    <s v="USD"/>
    <n v="85000"/>
    <s v="US"/>
    <n v="100"/>
    <s v="US"/>
    <x v="0"/>
  </r>
  <r>
    <n v="2024"/>
    <s v="MI"/>
    <s v="FT"/>
    <s v="BI Analyst"/>
    <n v="70000"/>
    <s v="USD"/>
    <n v="70000"/>
    <s v="US"/>
    <n v="100"/>
    <s v="US"/>
    <x v="0"/>
  </r>
  <r>
    <n v="2024"/>
    <s v="SE"/>
    <s v="FT"/>
    <s v="Analytics Engineer"/>
    <n v="180000"/>
    <s v="USD"/>
    <n v="180000"/>
    <s v="US"/>
    <n v="0"/>
    <s v="US"/>
    <x v="0"/>
  </r>
  <r>
    <n v="2024"/>
    <s v="SE"/>
    <s v="FT"/>
    <s v="Analytics Engineer"/>
    <n v="112000"/>
    <s v="USD"/>
    <n v="112000"/>
    <s v="US"/>
    <n v="0"/>
    <s v="US"/>
    <x v="0"/>
  </r>
  <r>
    <n v="2024"/>
    <s v="SE"/>
    <s v="FT"/>
    <s v="Data Engineer"/>
    <n v="130000"/>
    <s v="USD"/>
    <n v="130000"/>
    <s v="US"/>
    <n v="0"/>
    <s v="US"/>
    <x v="0"/>
  </r>
  <r>
    <n v="2024"/>
    <s v="SE"/>
    <s v="FT"/>
    <s v="Data Engineer"/>
    <n v="100000"/>
    <s v="USD"/>
    <n v="100000"/>
    <s v="US"/>
    <n v="0"/>
    <s v="US"/>
    <x v="0"/>
  </r>
  <r>
    <n v="2024"/>
    <s v="SE"/>
    <s v="FT"/>
    <s v="Data Engineer"/>
    <n v="140000"/>
    <s v="USD"/>
    <n v="140000"/>
    <s v="US"/>
    <n v="100"/>
    <s v="US"/>
    <x v="0"/>
  </r>
  <r>
    <n v="2024"/>
    <s v="SE"/>
    <s v="FT"/>
    <s v="Data Engineer"/>
    <n v="100000"/>
    <s v="USD"/>
    <n v="100000"/>
    <s v="US"/>
    <n v="100"/>
    <s v="US"/>
    <x v="0"/>
  </r>
  <r>
    <n v="2024"/>
    <s v="MI"/>
    <s v="FT"/>
    <s v="Data Scientist"/>
    <n v="175000"/>
    <s v="USD"/>
    <n v="175000"/>
    <s v="US"/>
    <n v="100"/>
    <s v="US"/>
    <x v="0"/>
  </r>
  <r>
    <n v="2024"/>
    <s v="MI"/>
    <s v="FT"/>
    <s v="Data Scientist"/>
    <n v="135000"/>
    <s v="USD"/>
    <n v="135000"/>
    <s v="US"/>
    <n v="100"/>
    <s v="US"/>
    <x v="0"/>
  </r>
  <r>
    <n v="2024"/>
    <s v="MI"/>
    <s v="FT"/>
    <s v="Data Manager"/>
    <n v="110000"/>
    <s v="USD"/>
    <n v="110000"/>
    <s v="US"/>
    <n v="0"/>
    <s v="US"/>
    <x v="0"/>
  </r>
  <r>
    <n v="2024"/>
    <s v="MI"/>
    <s v="FT"/>
    <s v="Data Manager"/>
    <n v="70000"/>
    <s v="USD"/>
    <n v="70000"/>
    <s v="US"/>
    <n v="0"/>
    <s v="US"/>
    <x v="0"/>
  </r>
  <r>
    <n v="2024"/>
    <s v="SE"/>
    <s v="FT"/>
    <s v="Computational Biologist"/>
    <n v="236000"/>
    <s v="USD"/>
    <n v="236000"/>
    <s v="US"/>
    <n v="0"/>
    <s v="US"/>
    <x v="0"/>
  </r>
  <r>
    <n v="2024"/>
    <s v="SE"/>
    <s v="FT"/>
    <s v="Computational Biologist"/>
    <n v="174000"/>
    <s v="USD"/>
    <n v="174000"/>
    <s v="US"/>
    <n v="0"/>
    <s v="US"/>
    <x v="0"/>
  </r>
  <r>
    <n v="2024"/>
    <s v="SE"/>
    <s v="FT"/>
    <s v="Computational Biologist"/>
    <n v="242000"/>
    <s v="CAD"/>
    <n v="186153"/>
    <s v="CA"/>
    <n v="0"/>
    <s v="CA"/>
    <x v="0"/>
  </r>
  <r>
    <n v="2024"/>
    <s v="SE"/>
    <s v="FT"/>
    <s v="Computational Biologist"/>
    <n v="215000"/>
    <s v="CAD"/>
    <n v="165384"/>
    <s v="CA"/>
    <n v="0"/>
    <s v="CA"/>
    <x v="0"/>
  </r>
  <r>
    <n v="2024"/>
    <s v="SE"/>
    <s v="FT"/>
    <s v="Data Architect"/>
    <n v="363000"/>
    <s v="USD"/>
    <n v="363000"/>
    <s v="US"/>
    <n v="0"/>
    <s v="US"/>
    <x v="0"/>
  </r>
  <r>
    <n v="2024"/>
    <s v="SE"/>
    <s v="FT"/>
    <s v="Data Architect"/>
    <n v="139800"/>
    <s v="USD"/>
    <n v="139800"/>
    <s v="US"/>
    <n v="0"/>
    <s v="US"/>
    <x v="0"/>
  </r>
  <r>
    <n v="2024"/>
    <s v="SE"/>
    <s v="FT"/>
    <s v="Research Scientist"/>
    <n v="345000"/>
    <s v="USD"/>
    <n v="345000"/>
    <s v="US"/>
    <n v="0"/>
    <s v="US"/>
    <x v="0"/>
  </r>
  <r>
    <n v="2024"/>
    <s v="SE"/>
    <s v="FT"/>
    <s v="Research Scientist"/>
    <n v="180000"/>
    <s v="USD"/>
    <n v="180000"/>
    <s v="US"/>
    <n v="0"/>
    <s v="US"/>
    <x v="0"/>
  </r>
  <r>
    <n v="2024"/>
    <s v="SE"/>
    <s v="FT"/>
    <s v="Analytics Engineer"/>
    <n v="170000"/>
    <s v="USD"/>
    <n v="170000"/>
    <s v="US"/>
    <n v="100"/>
    <s v="US"/>
    <x v="0"/>
  </r>
  <r>
    <n v="2024"/>
    <s v="SE"/>
    <s v="FT"/>
    <s v="Analytics Engineer"/>
    <n v="130000"/>
    <s v="USD"/>
    <n v="130000"/>
    <s v="US"/>
    <n v="100"/>
    <s v="US"/>
    <x v="0"/>
  </r>
  <r>
    <n v="2024"/>
    <s v="MI"/>
    <s v="FT"/>
    <s v="Data Integration Specialist"/>
    <n v="75000"/>
    <s v="GBP"/>
    <n v="93750"/>
    <s v="GB"/>
    <n v="100"/>
    <s v="GB"/>
    <x v="0"/>
  </r>
  <r>
    <n v="2024"/>
    <s v="MI"/>
    <s v="FT"/>
    <s v="Data Integration Specialist"/>
    <n v="55000"/>
    <s v="GBP"/>
    <n v="68750"/>
    <s v="GB"/>
    <n v="100"/>
    <s v="GB"/>
    <x v="0"/>
  </r>
  <r>
    <n v="2024"/>
    <s v="SE"/>
    <s v="FT"/>
    <s v="Machine Learning Engineer"/>
    <n v="184800"/>
    <s v="USD"/>
    <n v="184800"/>
    <s v="CA"/>
    <n v="100"/>
    <s v="CA"/>
    <x v="0"/>
  </r>
  <r>
    <n v="2024"/>
    <s v="SE"/>
    <s v="FT"/>
    <s v="Machine Learning Engineer"/>
    <n v="123200"/>
    <s v="USD"/>
    <n v="123200"/>
    <s v="CA"/>
    <n v="100"/>
    <s v="CA"/>
    <x v="0"/>
  </r>
  <r>
    <n v="2024"/>
    <s v="SE"/>
    <s v="FT"/>
    <s v="Data Engineer"/>
    <n v="115000"/>
    <s v="USD"/>
    <n v="115000"/>
    <s v="US"/>
    <n v="100"/>
    <s v="US"/>
    <x v="0"/>
  </r>
  <r>
    <n v="2024"/>
    <s v="SE"/>
    <s v="FT"/>
    <s v="Data Engineer"/>
    <n v="105000"/>
    <s v="USD"/>
    <n v="105000"/>
    <s v="US"/>
    <n v="100"/>
    <s v="US"/>
    <x v="0"/>
  </r>
  <r>
    <n v="2024"/>
    <s v="MI"/>
    <s v="FT"/>
    <s v="Data Science Manager"/>
    <n v="110000"/>
    <s v="USD"/>
    <n v="110000"/>
    <s v="US"/>
    <n v="0"/>
    <s v="US"/>
    <x v="0"/>
  </r>
  <r>
    <n v="2024"/>
    <s v="MI"/>
    <s v="FT"/>
    <s v="Data Science Manager"/>
    <n v="70000"/>
    <s v="USD"/>
    <n v="70000"/>
    <s v="US"/>
    <n v="0"/>
    <s v="US"/>
    <x v="0"/>
  </r>
  <r>
    <n v="2024"/>
    <s v="EN"/>
    <s v="FT"/>
    <s v="Machine Learning Engineer"/>
    <n v="157900"/>
    <s v="USD"/>
    <n v="157900"/>
    <s v="CA"/>
    <n v="100"/>
    <s v="CA"/>
    <x v="0"/>
  </r>
  <r>
    <n v="2024"/>
    <s v="EN"/>
    <s v="FT"/>
    <s v="Machine Learning Engineer"/>
    <n v="105300"/>
    <s v="USD"/>
    <n v="105300"/>
    <s v="CA"/>
    <n v="100"/>
    <s v="CA"/>
    <x v="0"/>
  </r>
  <r>
    <n v="2024"/>
    <s v="MI"/>
    <s v="FT"/>
    <s v="Data Scientist"/>
    <n v="252000"/>
    <s v="USD"/>
    <n v="252000"/>
    <s v="US"/>
    <n v="0"/>
    <s v="US"/>
    <x v="0"/>
  </r>
  <r>
    <n v="2024"/>
    <s v="MI"/>
    <s v="FT"/>
    <s v="Data Scientist"/>
    <n v="168000"/>
    <s v="USD"/>
    <n v="168000"/>
    <s v="US"/>
    <n v="0"/>
    <s v="US"/>
    <x v="0"/>
  </r>
  <r>
    <n v="2024"/>
    <s v="EX"/>
    <s v="FT"/>
    <s v="AI Engineer"/>
    <n v="225000"/>
    <s v="USD"/>
    <n v="225000"/>
    <s v="US"/>
    <n v="0"/>
    <s v="US"/>
    <x v="0"/>
  </r>
  <r>
    <n v="2024"/>
    <s v="EX"/>
    <s v="FT"/>
    <s v="AI Engineer"/>
    <n v="150000"/>
    <s v="USD"/>
    <n v="150000"/>
    <s v="US"/>
    <n v="0"/>
    <s v="US"/>
    <x v="0"/>
  </r>
  <r>
    <n v="2024"/>
    <s v="MI"/>
    <s v="FT"/>
    <s v="Data Engineer"/>
    <n v="150000"/>
    <s v="USD"/>
    <n v="150000"/>
    <s v="US"/>
    <n v="100"/>
    <s v="US"/>
    <x v="0"/>
  </r>
  <r>
    <n v="2024"/>
    <s v="MI"/>
    <s v="FT"/>
    <s v="Data Engineer"/>
    <n v="90000"/>
    <s v="USD"/>
    <n v="90000"/>
    <s v="US"/>
    <n v="100"/>
    <s v="US"/>
    <x v="0"/>
  </r>
  <r>
    <n v="2024"/>
    <s v="MI"/>
    <s v="FT"/>
    <s v="Data Analyst"/>
    <n v="150000"/>
    <s v="USD"/>
    <n v="150000"/>
    <s v="US"/>
    <n v="0"/>
    <s v="US"/>
    <x v="0"/>
  </r>
  <r>
    <n v="2024"/>
    <s v="MI"/>
    <s v="FT"/>
    <s v="Data Analyst"/>
    <n v="117000"/>
    <s v="USD"/>
    <n v="117000"/>
    <s v="US"/>
    <n v="0"/>
    <s v="US"/>
    <x v="0"/>
  </r>
  <r>
    <n v="2024"/>
    <s v="MI"/>
    <s v="FT"/>
    <s v="Research Engineer"/>
    <n v="440000"/>
    <s v="USD"/>
    <n v="440000"/>
    <s v="US"/>
    <n v="0"/>
    <s v="US"/>
    <x v="0"/>
  </r>
  <r>
    <n v="2024"/>
    <s v="MI"/>
    <s v="FT"/>
    <s v="Research Engineer"/>
    <n v="295000"/>
    <s v="USD"/>
    <n v="295000"/>
    <s v="US"/>
    <n v="0"/>
    <s v="US"/>
    <x v="0"/>
  </r>
  <r>
    <n v="2024"/>
    <s v="MI"/>
    <s v="FT"/>
    <s v="Data Scientist"/>
    <n v="70000"/>
    <s v="GBP"/>
    <n v="87500"/>
    <s v="GB"/>
    <n v="0"/>
    <s v="GB"/>
    <x v="0"/>
  </r>
  <r>
    <n v="2024"/>
    <s v="MI"/>
    <s v="FT"/>
    <s v="Data Scientist"/>
    <n v="50000"/>
    <s v="GBP"/>
    <n v="62500"/>
    <s v="GB"/>
    <n v="0"/>
    <s v="GB"/>
    <x v="0"/>
  </r>
  <r>
    <n v="2024"/>
    <s v="MI"/>
    <s v="FT"/>
    <s v="Data Analyst"/>
    <n v="150000"/>
    <s v="USD"/>
    <n v="150000"/>
    <s v="US"/>
    <n v="100"/>
    <s v="US"/>
    <x v="0"/>
  </r>
  <r>
    <n v="2024"/>
    <s v="MI"/>
    <s v="FT"/>
    <s v="Data Analyst"/>
    <n v="120000"/>
    <s v="USD"/>
    <n v="120000"/>
    <s v="US"/>
    <n v="100"/>
    <s v="US"/>
    <x v="0"/>
  </r>
  <r>
    <n v="2024"/>
    <s v="MI"/>
    <s v="FT"/>
    <s v="Data Engineer"/>
    <n v="148000"/>
    <s v="USD"/>
    <n v="148000"/>
    <s v="US"/>
    <n v="0"/>
    <s v="US"/>
    <x v="0"/>
  </r>
  <r>
    <n v="2024"/>
    <s v="MI"/>
    <s v="FT"/>
    <s v="Data Engineer"/>
    <n v="106500"/>
    <s v="USD"/>
    <n v="106500"/>
    <s v="US"/>
    <n v="0"/>
    <s v="US"/>
    <x v="0"/>
  </r>
  <r>
    <n v="2024"/>
    <s v="SE"/>
    <s v="FT"/>
    <s v="Applied Scientist"/>
    <n v="209000"/>
    <s v="USD"/>
    <n v="209000"/>
    <s v="PL"/>
    <n v="100"/>
    <s v="PL"/>
    <x v="0"/>
  </r>
  <r>
    <n v="2024"/>
    <s v="SE"/>
    <s v="FT"/>
    <s v="Applied Scientist"/>
    <n v="155000"/>
    <s v="USD"/>
    <n v="155000"/>
    <s v="PL"/>
    <n v="100"/>
    <s v="PL"/>
    <x v="0"/>
  </r>
  <r>
    <n v="2024"/>
    <s v="SE"/>
    <s v="FT"/>
    <s v="AI Engineer"/>
    <n v="210000"/>
    <s v="USD"/>
    <n v="210000"/>
    <s v="US"/>
    <n v="0"/>
    <s v="US"/>
    <x v="0"/>
  </r>
  <r>
    <n v="2024"/>
    <s v="SE"/>
    <s v="FT"/>
    <s v="AI Engineer"/>
    <n v="180000"/>
    <s v="USD"/>
    <n v="180000"/>
    <s v="US"/>
    <n v="0"/>
    <s v="US"/>
    <x v="0"/>
  </r>
  <r>
    <n v="2024"/>
    <s v="SE"/>
    <s v="FT"/>
    <s v="Data Scientist"/>
    <n v="170000"/>
    <s v="USD"/>
    <n v="170000"/>
    <s v="US"/>
    <n v="0"/>
    <s v="US"/>
    <x v="0"/>
  </r>
  <r>
    <n v="2024"/>
    <s v="SE"/>
    <s v="FT"/>
    <s v="Data Scientist"/>
    <n v="130000"/>
    <s v="USD"/>
    <n v="130000"/>
    <s v="US"/>
    <n v="0"/>
    <s v="US"/>
    <x v="0"/>
  </r>
  <r>
    <n v="2024"/>
    <s v="SE"/>
    <s v="FT"/>
    <s v="Data Scientist"/>
    <n v="70000"/>
    <s v="GBP"/>
    <n v="87500"/>
    <s v="GB"/>
    <n v="0"/>
    <s v="GB"/>
    <x v="0"/>
  </r>
  <r>
    <n v="2024"/>
    <s v="SE"/>
    <s v="FT"/>
    <s v="Data Scientist"/>
    <n v="50000"/>
    <s v="GBP"/>
    <n v="62500"/>
    <s v="GB"/>
    <n v="0"/>
    <s v="GB"/>
    <x v="0"/>
  </r>
  <r>
    <n v="2024"/>
    <s v="SE"/>
    <s v="FT"/>
    <s v="Data Engineer"/>
    <n v="220000"/>
    <s v="USD"/>
    <n v="220000"/>
    <s v="CA"/>
    <n v="0"/>
    <s v="CA"/>
    <x v="0"/>
  </r>
  <r>
    <n v="2024"/>
    <s v="SE"/>
    <s v="FT"/>
    <s v="Data Engineer"/>
    <n v="180000"/>
    <s v="USD"/>
    <n v="180000"/>
    <s v="CA"/>
    <n v="0"/>
    <s v="CA"/>
    <x v="0"/>
  </r>
  <r>
    <n v="2024"/>
    <s v="SE"/>
    <s v="FT"/>
    <s v="Machine Learning Engineer"/>
    <n v="278700"/>
    <s v="USD"/>
    <n v="278700"/>
    <s v="US"/>
    <n v="0"/>
    <s v="US"/>
    <x v="0"/>
  </r>
  <r>
    <n v="2024"/>
    <s v="SE"/>
    <s v="FT"/>
    <s v="Machine Learning Engineer"/>
    <n v="159300"/>
    <s v="USD"/>
    <n v="159300"/>
    <s v="US"/>
    <n v="0"/>
    <s v="US"/>
    <x v="0"/>
  </r>
  <r>
    <n v="2024"/>
    <s v="SE"/>
    <s v="FT"/>
    <s v="Data Analyst"/>
    <n v="145000"/>
    <s v="USD"/>
    <n v="145000"/>
    <s v="US"/>
    <n v="0"/>
    <s v="US"/>
    <x v="0"/>
  </r>
  <r>
    <n v="2024"/>
    <s v="SE"/>
    <s v="FT"/>
    <s v="Data Analyst"/>
    <n v="110000"/>
    <s v="USD"/>
    <n v="110000"/>
    <s v="US"/>
    <n v="0"/>
    <s v="US"/>
    <x v="0"/>
  </r>
  <r>
    <n v="2024"/>
    <s v="EN"/>
    <s v="FT"/>
    <s v="Data Science"/>
    <n v="51550"/>
    <s v="EUR"/>
    <n v="57277"/>
    <s v="FR"/>
    <n v="50"/>
    <s v="FR"/>
    <x v="0"/>
  </r>
  <r>
    <n v="2024"/>
    <s v="SE"/>
    <s v="FT"/>
    <s v="BI Data Analyst"/>
    <n v="60000"/>
    <s v="EUR"/>
    <n v="66666"/>
    <s v="DE"/>
    <n v="50"/>
    <s v="DE"/>
    <x v="2"/>
  </r>
  <r>
    <n v="2024"/>
    <s v="MI"/>
    <s v="FT"/>
    <s v="Analytics Engineer"/>
    <n v="126000"/>
    <s v="USD"/>
    <n v="126000"/>
    <s v="US"/>
    <n v="0"/>
    <s v="US"/>
    <x v="0"/>
  </r>
  <r>
    <n v="2024"/>
    <s v="MI"/>
    <s v="FT"/>
    <s v="Analytics Engineer"/>
    <n v="78000"/>
    <s v="USD"/>
    <n v="78000"/>
    <s v="US"/>
    <n v="0"/>
    <s v="US"/>
    <x v="0"/>
  </r>
  <r>
    <n v="2024"/>
    <s v="SE"/>
    <s v="FT"/>
    <s v="Research Scientist"/>
    <n v="290000"/>
    <s v="USD"/>
    <n v="290000"/>
    <s v="US"/>
    <n v="0"/>
    <s v="US"/>
    <x v="0"/>
  </r>
  <r>
    <n v="2024"/>
    <s v="SE"/>
    <s v="FT"/>
    <s v="Research Scientist"/>
    <n v="240000"/>
    <s v="USD"/>
    <n v="240000"/>
    <s v="US"/>
    <n v="0"/>
    <s v="US"/>
    <x v="0"/>
  </r>
  <r>
    <n v="2024"/>
    <s v="SE"/>
    <s v="FT"/>
    <s v="Machine Learning Engineer"/>
    <n v="210000"/>
    <s v="USD"/>
    <n v="210000"/>
    <s v="US"/>
    <n v="0"/>
    <s v="US"/>
    <x v="0"/>
  </r>
  <r>
    <n v="2024"/>
    <s v="SE"/>
    <s v="FT"/>
    <s v="Machine Learning Engineer"/>
    <n v="178500"/>
    <s v="USD"/>
    <n v="178500"/>
    <s v="US"/>
    <n v="0"/>
    <s v="US"/>
    <x v="0"/>
  </r>
  <r>
    <n v="2024"/>
    <s v="SE"/>
    <s v="FT"/>
    <s v="AI Research Scientist"/>
    <n v="150000"/>
    <s v="USD"/>
    <n v="150000"/>
    <s v="SA"/>
    <n v="50"/>
    <s v="SA"/>
    <x v="0"/>
  </r>
  <r>
    <n v="2024"/>
    <s v="EX"/>
    <s v="FT"/>
    <s v="Machine Learning Engineer"/>
    <n v="290000"/>
    <s v="USD"/>
    <n v="290000"/>
    <s v="US"/>
    <n v="0"/>
    <s v="US"/>
    <x v="0"/>
  </r>
  <r>
    <n v="2024"/>
    <s v="EX"/>
    <s v="FT"/>
    <s v="Machine Learning Engineer"/>
    <n v="232000"/>
    <s v="USD"/>
    <n v="232000"/>
    <s v="US"/>
    <n v="0"/>
    <s v="US"/>
    <x v="0"/>
  </r>
  <r>
    <n v="2024"/>
    <s v="SE"/>
    <s v="FT"/>
    <s v="Research Scientist"/>
    <n v="234000"/>
    <s v="USD"/>
    <n v="234000"/>
    <s v="US"/>
    <n v="0"/>
    <s v="US"/>
    <x v="0"/>
  </r>
  <r>
    <n v="2024"/>
    <s v="SE"/>
    <s v="FT"/>
    <s v="Research Scientist"/>
    <n v="146000"/>
    <s v="USD"/>
    <n v="146000"/>
    <s v="US"/>
    <n v="0"/>
    <s v="US"/>
    <x v="0"/>
  </r>
  <r>
    <n v="2024"/>
    <s v="MI"/>
    <s v="FT"/>
    <s v="Data Engineer"/>
    <n v="172400"/>
    <s v="USD"/>
    <n v="172400"/>
    <s v="US"/>
    <n v="0"/>
    <s v="US"/>
    <x v="0"/>
  </r>
  <r>
    <n v="2024"/>
    <s v="MI"/>
    <s v="FT"/>
    <s v="Data Engineer"/>
    <n v="109000"/>
    <s v="USD"/>
    <n v="109000"/>
    <s v="US"/>
    <n v="0"/>
    <s v="US"/>
    <x v="0"/>
  </r>
  <r>
    <n v="2024"/>
    <s v="EN"/>
    <s v="FT"/>
    <s v="Data Analyst"/>
    <n v="88800"/>
    <s v="USD"/>
    <n v="88800"/>
    <s v="US"/>
    <n v="0"/>
    <s v="US"/>
    <x v="0"/>
  </r>
  <r>
    <n v="2024"/>
    <s v="EN"/>
    <s v="FT"/>
    <s v="Data Analyst"/>
    <n v="64600"/>
    <s v="USD"/>
    <n v="64600"/>
    <s v="US"/>
    <n v="0"/>
    <s v="US"/>
    <x v="0"/>
  </r>
  <r>
    <n v="2024"/>
    <s v="MI"/>
    <s v="FT"/>
    <s v="MLOps Engineer"/>
    <n v="156200"/>
    <s v="USD"/>
    <n v="156200"/>
    <s v="CA"/>
    <n v="0"/>
    <s v="CA"/>
    <x v="0"/>
  </r>
  <r>
    <n v="2024"/>
    <s v="MI"/>
    <s v="FT"/>
    <s v="MLOps Engineer"/>
    <n v="106500"/>
    <s v="USD"/>
    <n v="106500"/>
    <s v="CA"/>
    <n v="0"/>
    <s v="CA"/>
    <x v="0"/>
  </r>
  <r>
    <n v="2024"/>
    <s v="SE"/>
    <s v="FT"/>
    <s v="Data Scientist"/>
    <n v="185900"/>
    <s v="USD"/>
    <n v="185900"/>
    <s v="US"/>
    <n v="0"/>
    <s v="US"/>
    <x v="0"/>
  </r>
  <r>
    <n v="2024"/>
    <s v="SE"/>
    <s v="FT"/>
    <s v="Data Scientist"/>
    <n v="109400"/>
    <s v="USD"/>
    <n v="109400"/>
    <s v="US"/>
    <n v="0"/>
    <s v="US"/>
    <x v="0"/>
  </r>
  <r>
    <n v="2024"/>
    <s v="EN"/>
    <s v="FT"/>
    <s v="Research Analyst"/>
    <n v="106000"/>
    <s v="USD"/>
    <n v="106000"/>
    <s v="US"/>
    <n v="0"/>
    <s v="US"/>
    <x v="0"/>
  </r>
  <r>
    <n v="2024"/>
    <s v="EN"/>
    <s v="FT"/>
    <s v="Research Analyst"/>
    <n v="66000"/>
    <s v="USD"/>
    <n v="66000"/>
    <s v="US"/>
    <n v="0"/>
    <s v="US"/>
    <x v="0"/>
  </r>
  <r>
    <n v="2024"/>
    <s v="SE"/>
    <s v="FT"/>
    <s v="Machine Learning Engineer"/>
    <n v="234300"/>
    <s v="USD"/>
    <n v="234300"/>
    <s v="US"/>
    <n v="0"/>
    <s v="US"/>
    <x v="0"/>
  </r>
  <r>
    <n v="2024"/>
    <s v="SE"/>
    <s v="FT"/>
    <s v="Machine Learning Engineer"/>
    <n v="96900"/>
    <s v="USD"/>
    <n v="96900"/>
    <s v="US"/>
    <n v="0"/>
    <s v="US"/>
    <x v="0"/>
  </r>
  <r>
    <n v="2024"/>
    <s v="EN"/>
    <s v="FT"/>
    <s v="Data Analyst"/>
    <n v="157600"/>
    <s v="USD"/>
    <n v="157600"/>
    <s v="US"/>
    <n v="0"/>
    <s v="US"/>
    <x v="0"/>
  </r>
  <r>
    <n v="2024"/>
    <s v="EN"/>
    <s v="FT"/>
    <s v="Data Analyst"/>
    <n v="96800"/>
    <s v="USD"/>
    <n v="96800"/>
    <s v="US"/>
    <n v="0"/>
    <s v="US"/>
    <x v="0"/>
  </r>
  <r>
    <n v="2024"/>
    <s v="SE"/>
    <s v="FT"/>
    <s v="Research Engineer"/>
    <n v="339250"/>
    <s v="USD"/>
    <n v="339250"/>
    <s v="US"/>
    <n v="0"/>
    <s v="US"/>
    <x v="0"/>
  </r>
  <r>
    <n v="2024"/>
    <s v="SE"/>
    <s v="FT"/>
    <s v="Research Engineer"/>
    <n v="180000"/>
    <s v="USD"/>
    <n v="180000"/>
    <s v="US"/>
    <n v="0"/>
    <s v="US"/>
    <x v="0"/>
  </r>
  <r>
    <n v="2024"/>
    <s v="MI"/>
    <s v="FT"/>
    <s v="Big Data Engineer"/>
    <n v="2300000"/>
    <s v="INR"/>
    <n v="27611"/>
    <s v="IN"/>
    <n v="100"/>
    <s v="IN"/>
    <x v="1"/>
  </r>
  <r>
    <n v="2024"/>
    <s v="EN"/>
    <s v="FT"/>
    <s v="Data Analyst"/>
    <n v="70000"/>
    <s v="USD"/>
    <n v="70000"/>
    <s v="US"/>
    <n v="0"/>
    <s v="US"/>
    <x v="0"/>
  </r>
  <r>
    <n v="2024"/>
    <s v="EN"/>
    <s v="FT"/>
    <s v="Data Analyst"/>
    <n v="50000"/>
    <s v="USD"/>
    <n v="50000"/>
    <s v="US"/>
    <n v="0"/>
    <s v="US"/>
    <x v="0"/>
  </r>
  <r>
    <n v="2024"/>
    <s v="SE"/>
    <s v="FT"/>
    <s v="Research Analyst"/>
    <n v="94600"/>
    <s v="USD"/>
    <n v="94600"/>
    <s v="US"/>
    <n v="0"/>
    <s v="US"/>
    <x v="0"/>
  </r>
  <r>
    <n v="2024"/>
    <s v="SE"/>
    <s v="FT"/>
    <s v="Research Analyst"/>
    <n v="77400"/>
    <s v="USD"/>
    <n v="77400"/>
    <s v="US"/>
    <n v="0"/>
    <s v="US"/>
    <x v="0"/>
  </r>
  <r>
    <n v="2024"/>
    <s v="EN"/>
    <s v="FT"/>
    <s v="Data Analyst"/>
    <n v="192500"/>
    <s v="USD"/>
    <n v="192500"/>
    <s v="US"/>
    <n v="0"/>
    <s v="US"/>
    <x v="0"/>
  </r>
  <r>
    <n v="2024"/>
    <s v="EN"/>
    <s v="FT"/>
    <s v="Data Analyst"/>
    <n v="140000"/>
    <s v="USD"/>
    <n v="140000"/>
    <s v="US"/>
    <n v="0"/>
    <s v="US"/>
    <x v="0"/>
  </r>
  <r>
    <n v="2024"/>
    <s v="MI"/>
    <s v="FT"/>
    <s v="Data Scientist"/>
    <n v="154500"/>
    <s v="USD"/>
    <n v="154500"/>
    <s v="US"/>
    <n v="0"/>
    <s v="US"/>
    <x v="0"/>
  </r>
  <r>
    <n v="2024"/>
    <s v="MI"/>
    <s v="FT"/>
    <s v="Data Scientist"/>
    <n v="75705"/>
    <s v="USD"/>
    <n v="75705"/>
    <s v="US"/>
    <n v="0"/>
    <s v="US"/>
    <x v="0"/>
  </r>
  <r>
    <n v="2024"/>
    <s v="EN"/>
    <s v="FT"/>
    <s v="Business Intelligence Analyst"/>
    <n v="95000"/>
    <s v="USD"/>
    <n v="95000"/>
    <s v="US"/>
    <n v="0"/>
    <s v="US"/>
    <x v="0"/>
  </r>
  <r>
    <n v="2024"/>
    <s v="EN"/>
    <s v="FT"/>
    <s v="Business Intelligence Analyst"/>
    <n v="85000"/>
    <s v="USD"/>
    <n v="85000"/>
    <s v="US"/>
    <n v="0"/>
    <s v="US"/>
    <x v="0"/>
  </r>
  <r>
    <n v="2024"/>
    <s v="MI"/>
    <s v="FT"/>
    <s v="Business Intelligence Manager"/>
    <n v="164700"/>
    <s v="USD"/>
    <n v="164700"/>
    <s v="US"/>
    <n v="0"/>
    <s v="US"/>
    <x v="0"/>
  </r>
  <r>
    <n v="2024"/>
    <s v="MI"/>
    <s v="FT"/>
    <s v="Business Intelligence Manager"/>
    <n v="117500"/>
    <s v="USD"/>
    <n v="117500"/>
    <s v="US"/>
    <n v="0"/>
    <s v="US"/>
    <x v="0"/>
  </r>
  <r>
    <n v="2024"/>
    <s v="EN"/>
    <s v="FT"/>
    <s v="Data Analyst"/>
    <n v="80000"/>
    <s v="USD"/>
    <n v="80000"/>
    <s v="US"/>
    <n v="0"/>
    <s v="US"/>
    <x v="0"/>
  </r>
  <r>
    <n v="2024"/>
    <s v="EN"/>
    <s v="FT"/>
    <s v="Data Analyst"/>
    <n v="45700"/>
    <s v="USD"/>
    <n v="45700"/>
    <s v="US"/>
    <n v="0"/>
    <s v="US"/>
    <x v="0"/>
  </r>
  <r>
    <n v="2024"/>
    <s v="SE"/>
    <s v="FT"/>
    <s v="Data Analyst"/>
    <n v="117000"/>
    <s v="USD"/>
    <n v="117000"/>
    <s v="US"/>
    <n v="0"/>
    <s v="US"/>
    <x v="0"/>
  </r>
  <r>
    <n v="2024"/>
    <s v="SE"/>
    <s v="FT"/>
    <s v="Data Analyst"/>
    <n v="115765"/>
    <s v="USD"/>
    <n v="115765"/>
    <s v="US"/>
    <n v="0"/>
    <s v="US"/>
    <x v="0"/>
  </r>
  <r>
    <n v="2024"/>
    <s v="SE"/>
    <s v="FT"/>
    <s v="Data Analyst"/>
    <n v="140000"/>
    <s v="USD"/>
    <n v="140000"/>
    <s v="CA"/>
    <n v="0"/>
    <s v="CA"/>
    <x v="0"/>
  </r>
  <r>
    <n v="2024"/>
    <s v="SE"/>
    <s v="FT"/>
    <s v="Data Analyst"/>
    <n v="107000"/>
    <s v="USD"/>
    <n v="107000"/>
    <s v="CA"/>
    <n v="0"/>
    <s v="CA"/>
    <x v="0"/>
  </r>
  <r>
    <n v="2024"/>
    <s v="SE"/>
    <s v="FT"/>
    <s v="Machine Learning Engineer"/>
    <n v="178250"/>
    <s v="USD"/>
    <n v="178250"/>
    <s v="US"/>
    <n v="100"/>
    <s v="US"/>
    <x v="0"/>
  </r>
  <r>
    <n v="2024"/>
    <s v="SE"/>
    <s v="FT"/>
    <s v="Machine Learning Engineer"/>
    <n v="105500"/>
    <s v="USD"/>
    <n v="105500"/>
    <s v="US"/>
    <n v="100"/>
    <s v="US"/>
    <x v="0"/>
  </r>
  <r>
    <n v="2024"/>
    <s v="SE"/>
    <s v="FT"/>
    <s v="Data Developer"/>
    <n v="50000"/>
    <s v="GBP"/>
    <n v="62500"/>
    <s v="GB"/>
    <n v="0"/>
    <s v="GB"/>
    <x v="0"/>
  </r>
  <r>
    <n v="2024"/>
    <s v="SE"/>
    <s v="FT"/>
    <s v="Data Developer"/>
    <n v="50000"/>
    <s v="GBP"/>
    <n v="62500"/>
    <s v="GB"/>
    <n v="0"/>
    <s v="GB"/>
    <x v="0"/>
  </r>
  <r>
    <n v="2024"/>
    <s v="SE"/>
    <s v="FT"/>
    <s v="Prompt Engineer"/>
    <n v="197011"/>
    <s v="USD"/>
    <n v="197011"/>
    <s v="US"/>
    <n v="100"/>
    <s v="US"/>
    <x v="0"/>
  </r>
  <r>
    <n v="2024"/>
    <s v="SE"/>
    <s v="FT"/>
    <s v="Prompt Engineer"/>
    <n v="115889"/>
    <s v="USD"/>
    <n v="115889"/>
    <s v="US"/>
    <n v="100"/>
    <s v="US"/>
    <x v="0"/>
  </r>
  <r>
    <n v="2024"/>
    <s v="MI"/>
    <s v="FT"/>
    <s v="Research Scientist"/>
    <n v="138000"/>
    <s v="USD"/>
    <n v="138000"/>
    <s v="US"/>
    <n v="0"/>
    <s v="US"/>
    <x v="0"/>
  </r>
  <r>
    <n v="2024"/>
    <s v="MI"/>
    <s v="FT"/>
    <s v="Research Scientist"/>
    <n v="86000"/>
    <s v="USD"/>
    <n v="86000"/>
    <s v="US"/>
    <n v="0"/>
    <s v="US"/>
    <x v="0"/>
  </r>
  <r>
    <n v="2024"/>
    <s v="SE"/>
    <s v="FT"/>
    <s v="Data Engineer"/>
    <n v="259700"/>
    <s v="USD"/>
    <n v="259700"/>
    <s v="US"/>
    <n v="100"/>
    <s v="US"/>
    <x v="0"/>
  </r>
  <r>
    <n v="2024"/>
    <s v="SE"/>
    <s v="FT"/>
    <s v="Data Engineer"/>
    <n v="185500"/>
    <s v="USD"/>
    <n v="185500"/>
    <s v="US"/>
    <n v="100"/>
    <s v="US"/>
    <x v="0"/>
  </r>
  <r>
    <n v="2024"/>
    <s v="EN"/>
    <s v="FT"/>
    <s v="Data Analyst"/>
    <n v="80000"/>
    <s v="USD"/>
    <n v="80000"/>
    <s v="US"/>
    <n v="100"/>
    <s v="US"/>
    <x v="0"/>
  </r>
  <r>
    <n v="2024"/>
    <s v="EN"/>
    <s v="FT"/>
    <s v="Data Analyst"/>
    <n v="80000"/>
    <s v="USD"/>
    <n v="80000"/>
    <s v="US"/>
    <n v="100"/>
    <s v="US"/>
    <x v="0"/>
  </r>
  <r>
    <n v="2024"/>
    <s v="EX"/>
    <s v="FT"/>
    <s v="Data Analyst"/>
    <n v="175000"/>
    <s v="USD"/>
    <n v="175000"/>
    <s v="US"/>
    <n v="0"/>
    <s v="US"/>
    <x v="0"/>
  </r>
  <r>
    <n v="2024"/>
    <s v="EX"/>
    <s v="FT"/>
    <s v="Data Analyst"/>
    <n v="68000"/>
    <s v="USD"/>
    <n v="68000"/>
    <s v="US"/>
    <n v="0"/>
    <s v="US"/>
    <x v="0"/>
  </r>
  <r>
    <n v="2024"/>
    <s v="MI"/>
    <s v="FT"/>
    <s v="Data Science"/>
    <n v="243500"/>
    <s v="USD"/>
    <n v="243500"/>
    <s v="US"/>
    <n v="0"/>
    <s v="US"/>
    <x v="0"/>
  </r>
  <r>
    <n v="2024"/>
    <s v="MI"/>
    <s v="FT"/>
    <s v="Data Science"/>
    <n v="201400"/>
    <s v="USD"/>
    <n v="201400"/>
    <s v="US"/>
    <n v="0"/>
    <s v="US"/>
    <x v="0"/>
  </r>
  <r>
    <n v="2024"/>
    <s v="EN"/>
    <s v="FT"/>
    <s v="Data Analyst"/>
    <n v="26800"/>
    <s v="GBP"/>
    <n v="33500"/>
    <s v="GB"/>
    <n v="0"/>
    <s v="GB"/>
    <x v="0"/>
  </r>
  <r>
    <n v="2024"/>
    <s v="EN"/>
    <s v="FT"/>
    <s v="Data Analyst"/>
    <n v="26800"/>
    <s v="GBP"/>
    <n v="33500"/>
    <s v="GB"/>
    <n v="0"/>
    <s v="GB"/>
    <x v="0"/>
  </r>
  <r>
    <n v="2024"/>
    <s v="MI"/>
    <s v="FT"/>
    <s v="Data Analyst"/>
    <n v="110000"/>
    <s v="USD"/>
    <n v="110000"/>
    <s v="US"/>
    <n v="0"/>
    <s v="US"/>
    <x v="0"/>
  </r>
  <r>
    <n v="2024"/>
    <s v="MI"/>
    <s v="FT"/>
    <s v="Data Analyst"/>
    <n v="90000"/>
    <s v="USD"/>
    <n v="90000"/>
    <s v="US"/>
    <n v="0"/>
    <s v="US"/>
    <x v="0"/>
  </r>
  <r>
    <n v="2024"/>
    <s v="SE"/>
    <s v="FT"/>
    <s v="Research Scientist"/>
    <n v="123765"/>
    <s v="USD"/>
    <n v="123765"/>
    <s v="US"/>
    <n v="100"/>
    <s v="US"/>
    <x v="0"/>
  </r>
  <r>
    <n v="2024"/>
    <s v="SE"/>
    <s v="FT"/>
    <s v="Research Scientist"/>
    <n v="85469"/>
    <s v="USD"/>
    <n v="85469"/>
    <s v="US"/>
    <n v="100"/>
    <s v="US"/>
    <x v="0"/>
  </r>
  <r>
    <n v="2024"/>
    <s v="MI"/>
    <s v="FT"/>
    <s v="Data Analyst"/>
    <n v="85000"/>
    <s v="USD"/>
    <n v="85000"/>
    <s v="US"/>
    <n v="100"/>
    <s v="US"/>
    <x v="0"/>
  </r>
  <r>
    <n v="2024"/>
    <s v="MI"/>
    <s v="FT"/>
    <s v="Data Analyst"/>
    <n v="61800"/>
    <s v="USD"/>
    <n v="61800"/>
    <s v="US"/>
    <n v="100"/>
    <s v="US"/>
    <x v="0"/>
  </r>
  <r>
    <n v="2024"/>
    <s v="MI"/>
    <s v="FT"/>
    <s v="Data Engineer"/>
    <n v="242100"/>
    <s v="USD"/>
    <n v="242100"/>
    <s v="US"/>
    <n v="0"/>
    <s v="US"/>
    <x v="0"/>
  </r>
  <r>
    <n v="2024"/>
    <s v="MI"/>
    <s v="FT"/>
    <s v="Data Engineer"/>
    <n v="116200"/>
    <s v="USD"/>
    <n v="116200"/>
    <s v="US"/>
    <n v="0"/>
    <s v="US"/>
    <x v="0"/>
  </r>
  <r>
    <n v="2024"/>
    <s v="MI"/>
    <s v="FT"/>
    <s v="Data Manager"/>
    <n v="128000"/>
    <s v="USD"/>
    <n v="128000"/>
    <s v="US"/>
    <n v="0"/>
    <s v="US"/>
    <x v="0"/>
  </r>
  <r>
    <n v="2024"/>
    <s v="MI"/>
    <s v="FT"/>
    <s v="Data Manager"/>
    <n v="81500"/>
    <s v="USD"/>
    <n v="81500"/>
    <s v="US"/>
    <n v="0"/>
    <s v="US"/>
    <x v="0"/>
  </r>
  <r>
    <n v="2024"/>
    <s v="SE"/>
    <s v="FT"/>
    <s v="Machine Learning Engineer"/>
    <n v="250000"/>
    <s v="USD"/>
    <n v="250000"/>
    <s v="US"/>
    <n v="0"/>
    <s v="US"/>
    <x v="0"/>
  </r>
  <r>
    <n v="2024"/>
    <s v="SE"/>
    <s v="FT"/>
    <s v="Machine Learning Engineer"/>
    <n v="212500"/>
    <s v="USD"/>
    <n v="212500"/>
    <s v="US"/>
    <n v="0"/>
    <s v="US"/>
    <x v="0"/>
  </r>
  <r>
    <n v="2024"/>
    <s v="SE"/>
    <s v="FT"/>
    <s v="Data Scientist"/>
    <n v="90000"/>
    <s v="EUR"/>
    <n v="100000"/>
    <s v="FR"/>
    <n v="100"/>
    <s v="FR"/>
    <x v="0"/>
  </r>
  <r>
    <n v="2024"/>
    <s v="SE"/>
    <s v="FT"/>
    <s v="Data Scientist"/>
    <n v="50000"/>
    <s v="EUR"/>
    <n v="55555"/>
    <s v="FR"/>
    <n v="100"/>
    <s v="FR"/>
    <x v="0"/>
  </r>
  <r>
    <n v="2024"/>
    <s v="MI"/>
    <s v="FT"/>
    <s v="Data Specialist"/>
    <n v="69000"/>
    <s v="USD"/>
    <n v="69000"/>
    <s v="US"/>
    <n v="0"/>
    <s v="US"/>
    <x v="0"/>
  </r>
  <r>
    <n v="2024"/>
    <s v="MI"/>
    <s v="FT"/>
    <s v="Data Specialist"/>
    <n v="44000"/>
    <s v="USD"/>
    <n v="44000"/>
    <s v="US"/>
    <n v="0"/>
    <s v="US"/>
    <x v="0"/>
  </r>
  <r>
    <n v="2024"/>
    <s v="MI"/>
    <s v="FT"/>
    <s v="Data Analyst"/>
    <n v="77280"/>
    <s v="USD"/>
    <n v="77280"/>
    <s v="US"/>
    <n v="0"/>
    <s v="US"/>
    <x v="0"/>
  </r>
  <r>
    <n v="2024"/>
    <s v="MI"/>
    <s v="FT"/>
    <s v="Data Analyst"/>
    <n v="58000"/>
    <s v="USD"/>
    <n v="58000"/>
    <s v="US"/>
    <n v="0"/>
    <s v="US"/>
    <x v="0"/>
  </r>
  <r>
    <n v="2024"/>
    <s v="EN"/>
    <s v="FT"/>
    <s v="Business Intelligence"/>
    <n v="166000"/>
    <s v="USD"/>
    <n v="166000"/>
    <s v="US"/>
    <n v="100"/>
    <s v="US"/>
    <x v="0"/>
  </r>
  <r>
    <n v="2024"/>
    <s v="EN"/>
    <s v="FT"/>
    <s v="Business Intelligence"/>
    <n v="119000"/>
    <s v="USD"/>
    <n v="119000"/>
    <s v="US"/>
    <n v="100"/>
    <s v="US"/>
    <x v="0"/>
  </r>
  <r>
    <n v="2024"/>
    <s v="SE"/>
    <s v="FT"/>
    <s v="Machine Learning Engineer"/>
    <n v="192000"/>
    <s v="USD"/>
    <n v="192000"/>
    <s v="US"/>
    <n v="0"/>
    <s v="US"/>
    <x v="0"/>
  </r>
  <r>
    <n v="2024"/>
    <s v="SE"/>
    <s v="FT"/>
    <s v="Machine Learning Engineer"/>
    <n v="164000"/>
    <s v="USD"/>
    <n v="164000"/>
    <s v="US"/>
    <n v="0"/>
    <s v="US"/>
    <x v="0"/>
  </r>
  <r>
    <n v="2024"/>
    <s v="MI"/>
    <s v="FT"/>
    <s v="Research Scientist"/>
    <n v="218213"/>
    <s v="USD"/>
    <n v="218213"/>
    <s v="US"/>
    <n v="0"/>
    <s v="US"/>
    <x v="0"/>
  </r>
  <r>
    <n v="2024"/>
    <s v="MI"/>
    <s v="FT"/>
    <s v="Research Scientist"/>
    <n v="151800"/>
    <s v="USD"/>
    <n v="151800"/>
    <s v="US"/>
    <n v="0"/>
    <s v="US"/>
    <x v="0"/>
  </r>
  <r>
    <n v="2024"/>
    <s v="SE"/>
    <s v="FT"/>
    <s v="Data Architect"/>
    <n v="149750"/>
    <s v="USD"/>
    <n v="149750"/>
    <s v="US"/>
    <n v="100"/>
    <s v="US"/>
    <x v="0"/>
  </r>
  <r>
    <n v="2024"/>
    <s v="SE"/>
    <s v="FT"/>
    <s v="Data Architect"/>
    <n v="84500"/>
    <s v="USD"/>
    <n v="84500"/>
    <s v="US"/>
    <n v="100"/>
    <s v="US"/>
    <x v="0"/>
  </r>
  <r>
    <n v="2024"/>
    <s v="SE"/>
    <s v="FT"/>
    <s v="Data Scientist"/>
    <n v="130000"/>
    <s v="USD"/>
    <n v="130000"/>
    <s v="US"/>
    <n v="0"/>
    <s v="US"/>
    <x v="0"/>
  </r>
  <r>
    <n v="2024"/>
    <s v="SE"/>
    <s v="FT"/>
    <s v="Data Scientist"/>
    <n v="120000"/>
    <s v="USD"/>
    <n v="120000"/>
    <s v="US"/>
    <n v="0"/>
    <s v="US"/>
    <x v="0"/>
  </r>
  <r>
    <n v="2024"/>
    <s v="MI"/>
    <s v="FT"/>
    <s v="Data Integration Engineer"/>
    <n v="100000"/>
    <s v="USD"/>
    <n v="100000"/>
    <s v="US"/>
    <n v="0"/>
    <s v="US"/>
    <x v="0"/>
  </r>
  <r>
    <n v="2024"/>
    <s v="MI"/>
    <s v="FT"/>
    <s v="Data Integration Engineer"/>
    <n v="70000"/>
    <s v="USD"/>
    <n v="70000"/>
    <s v="US"/>
    <n v="0"/>
    <s v="US"/>
    <x v="0"/>
  </r>
  <r>
    <n v="2024"/>
    <s v="MI"/>
    <s v="FT"/>
    <s v="Data Engineer"/>
    <n v="200000"/>
    <s v="USD"/>
    <n v="200000"/>
    <s v="US"/>
    <n v="0"/>
    <s v="US"/>
    <x v="0"/>
  </r>
  <r>
    <n v="2024"/>
    <s v="MI"/>
    <s v="FT"/>
    <s v="Data Engineer"/>
    <n v="150000"/>
    <s v="USD"/>
    <n v="150000"/>
    <s v="US"/>
    <n v="0"/>
    <s v="US"/>
    <x v="0"/>
  </r>
  <r>
    <n v="2024"/>
    <s v="SE"/>
    <s v="FT"/>
    <s v="Data Scientist"/>
    <n v="253430"/>
    <s v="USD"/>
    <n v="253430"/>
    <s v="US"/>
    <n v="0"/>
    <s v="US"/>
    <x v="0"/>
  </r>
  <r>
    <n v="2024"/>
    <s v="SE"/>
    <s v="FT"/>
    <s v="Data Scientist"/>
    <n v="200740"/>
    <s v="USD"/>
    <n v="200740"/>
    <s v="US"/>
    <n v="0"/>
    <s v="US"/>
    <x v="0"/>
  </r>
  <r>
    <n v="2024"/>
    <s v="SE"/>
    <s v="FT"/>
    <s v="Data Scientist"/>
    <n v="234900"/>
    <s v="USD"/>
    <n v="234900"/>
    <s v="US"/>
    <n v="0"/>
    <s v="US"/>
    <x v="0"/>
  </r>
  <r>
    <n v="2024"/>
    <s v="SE"/>
    <s v="FT"/>
    <s v="Data Scientist"/>
    <n v="97300"/>
    <s v="USD"/>
    <n v="97300"/>
    <s v="US"/>
    <n v="0"/>
    <s v="US"/>
    <x v="0"/>
  </r>
  <r>
    <n v="2024"/>
    <s v="SE"/>
    <s v="FT"/>
    <s v="Machine Learning Engineer"/>
    <n v="206000"/>
    <s v="USD"/>
    <n v="206000"/>
    <s v="US"/>
    <n v="100"/>
    <s v="US"/>
    <x v="0"/>
  </r>
  <r>
    <n v="2024"/>
    <s v="SE"/>
    <s v="FT"/>
    <s v="Machine Learning Engineer"/>
    <n v="165000"/>
    <s v="USD"/>
    <n v="165000"/>
    <s v="US"/>
    <n v="100"/>
    <s v="US"/>
    <x v="0"/>
  </r>
  <r>
    <n v="2024"/>
    <s v="EN"/>
    <s v="FT"/>
    <s v="Data Analyst"/>
    <n v="70000"/>
    <s v="USD"/>
    <n v="70000"/>
    <s v="US"/>
    <n v="100"/>
    <s v="US"/>
    <x v="0"/>
  </r>
  <r>
    <n v="2024"/>
    <s v="EN"/>
    <s v="FT"/>
    <s v="Data Analyst"/>
    <n v="60000"/>
    <s v="USD"/>
    <n v="60000"/>
    <s v="US"/>
    <n v="100"/>
    <s v="US"/>
    <x v="0"/>
  </r>
  <r>
    <n v="2024"/>
    <s v="MI"/>
    <s v="FT"/>
    <s v="Data Science Manager"/>
    <n v="328000"/>
    <s v="USD"/>
    <n v="328000"/>
    <s v="US"/>
    <n v="0"/>
    <s v="US"/>
    <x v="0"/>
  </r>
  <r>
    <n v="2024"/>
    <s v="MI"/>
    <s v="FT"/>
    <s v="Data Science Manager"/>
    <n v="258000"/>
    <s v="USD"/>
    <n v="258000"/>
    <s v="US"/>
    <n v="0"/>
    <s v="US"/>
    <x v="0"/>
  </r>
  <r>
    <n v="2024"/>
    <s v="SE"/>
    <s v="FT"/>
    <s v="Data Engineer"/>
    <n v="190000"/>
    <s v="USD"/>
    <n v="190000"/>
    <s v="US"/>
    <n v="0"/>
    <s v="US"/>
    <x v="0"/>
  </r>
  <r>
    <n v="2024"/>
    <s v="SE"/>
    <s v="FT"/>
    <s v="Data Engineer"/>
    <n v="170000"/>
    <s v="USD"/>
    <n v="170000"/>
    <s v="US"/>
    <n v="0"/>
    <s v="US"/>
    <x v="0"/>
  </r>
  <r>
    <n v="2024"/>
    <s v="SE"/>
    <s v="FT"/>
    <s v="Data Engineer"/>
    <n v="100000"/>
    <s v="EUR"/>
    <n v="111111"/>
    <s v="PL"/>
    <n v="100"/>
    <s v="PL"/>
    <x v="0"/>
  </r>
  <r>
    <n v="2024"/>
    <s v="SE"/>
    <s v="FT"/>
    <s v="Data Engineer"/>
    <n v="60000"/>
    <s v="EUR"/>
    <n v="66666"/>
    <s v="PL"/>
    <n v="100"/>
    <s v="PL"/>
    <x v="0"/>
  </r>
  <r>
    <n v="2024"/>
    <s v="SE"/>
    <s v="FT"/>
    <s v="Data Scientist"/>
    <n v="180000"/>
    <s v="USD"/>
    <n v="180000"/>
    <s v="US"/>
    <n v="0"/>
    <s v="US"/>
    <x v="0"/>
  </r>
  <r>
    <n v="2024"/>
    <s v="SE"/>
    <s v="FT"/>
    <s v="Data Scientist"/>
    <n v="162000"/>
    <s v="USD"/>
    <n v="162000"/>
    <s v="US"/>
    <n v="0"/>
    <s v="US"/>
    <x v="0"/>
  </r>
  <r>
    <n v="2024"/>
    <s v="EX"/>
    <s v="FT"/>
    <s v="Business Intelligence"/>
    <n v="230000"/>
    <s v="USD"/>
    <n v="230000"/>
    <s v="CA"/>
    <n v="0"/>
    <s v="CA"/>
    <x v="0"/>
  </r>
  <r>
    <n v="2024"/>
    <s v="EX"/>
    <s v="FT"/>
    <s v="Business Intelligence"/>
    <n v="155000"/>
    <s v="USD"/>
    <n v="155000"/>
    <s v="CA"/>
    <n v="0"/>
    <s v="CA"/>
    <x v="0"/>
  </r>
  <r>
    <n v="2024"/>
    <s v="EN"/>
    <s v="FT"/>
    <s v="Data Science Analyst"/>
    <n v="70000"/>
    <s v="USD"/>
    <n v="70000"/>
    <s v="US"/>
    <n v="0"/>
    <s v="US"/>
    <x v="0"/>
  </r>
  <r>
    <n v="2024"/>
    <s v="EN"/>
    <s v="FT"/>
    <s v="Data Science Analyst"/>
    <n v="64000"/>
    <s v="USD"/>
    <n v="64000"/>
    <s v="US"/>
    <n v="0"/>
    <s v="US"/>
    <x v="0"/>
  </r>
  <r>
    <n v="2024"/>
    <s v="SE"/>
    <s v="FT"/>
    <s v="Data Analyst"/>
    <n v="165000"/>
    <s v="USD"/>
    <n v="165000"/>
    <s v="US"/>
    <n v="100"/>
    <s v="US"/>
    <x v="0"/>
  </r>
  <r>
    <n v="2024"/>
    <s v="SE"/>
    <s v="FT"/>
    <s v="Data Scientist"/>
    <n v="180000"/>
    <s v="USD"/>
    <n v="180000"/>
    <s v="US"/>
    <n v="0"/>
    <s v="US"/>
    <x v="0"/>
  </r>
  <r>
    <n v="2024"/>
    <s v="SE"/>
    <s v="FT"/>
    <s v="Data Scientist"/>
    <n v="162000"/>
    <s v="USD"/>
    <n v="162000"/>
    <s v="US"/>
    <n v="0"/>
    <s v="US"/>
    <x v="0"/>
  </r>
  <r>
    <n v="2024"/>
    <s v="SE"/>
    <s v="FT"/>
    <s v="Data Analytics Associate"/>
    <n v="91000"/>
    <s v="USD"/>
    <n v="91000"/>
    <s v="US"/>
    <n v="50"/>
    <s v="US"/>
    <x v="1"/>
  </r>
  <r>
    <n v="2024"/>
    <s v="EN"/>
    <s v="FT"/>
    <s v="Research Analyst"/>
    <n v="219000"/>
    <s v="USD"/>
    <n v="219000"/>
    <s v="US"/>
    <n v="0"/>
    <s v="US"/>
    <x v="0"/>
  </r>
  <r>
    <n v="2024"/>
    <s v="EN"/>
    <s v="FT"/>
    <s v="Research Analyst"/>
    <n v="123000"/>
    <s v="USD"/>
    <n v="123000"/>
    <s v="US"/>
    <n v="0"/>
    <s v="US"/>
    <x v="0"/>
  </r>
  <r>
    <n v="2024"/>
    <s v="MI"/>
    <s v="FT"/>
    <s v="Data Scientist"/>
    <n v="212000"/>
    <s v="USD"/>
    <n v="212000"/>
    <s v="US"/>
    <n v="0"/>
    <s v="US"/>
    <x v="0"/>
  </r>
  <r>
    <n v="2024"/>
    <s v="MI"/>
    <s v="FT"/>
    <s v="Data Scientist"/>
    <n v="93300"/>
    <s v="USD"/>
    <n v="93300"/>
    <s v="US"/>
    <n v="0"/>
    <s v="US"/>
    <x v="0"/>
  </r>
  <r>
    <n v="2024"/>
    <s v="EN"/>
    <s v="FT"/>
    <s v="BI Analyst"/>
    <n v="157600"/>
    <s v="USD"/>
    <n v="157600"/>
    <s v="US"/>
    <n v="0"/>
    <s v="US"/>
    <x v="0"/>
  </r>
  <r>
    <n v="2024"/>
    <s v="EN"/>
    <s v="FT"/>
    <s v="BI Analyst"/>
    <n v="96800"/>
    <s v="USD"/>
    <n v="96800"/>
    <s v="US"/>
    <n v="0"/>
    <s v="US"/>
    <x v="0"/>
  </r>
  <r>
    <n v="2024"/>
    <s v="EN"/>
    <s v="FT"/>
    <s v="Data Analyst"/>
    <n v="137100"/>
    <s v="USD"/>
    <n v="137100"/>
    <s v="US"/>
    <n v="0"/>
    <s v="US"/>
    <x v="0"/>
  </r>
  <r>
    <n v="2024"/>
    <s v="EN"/>
    <s v="FT"/>
    <s v="Data Analyst"/>
    <n v="109700"/>
    <s v="USD"/>
    <n v="109700"/>
    <s v="US"/>
    <n v="0"/>
    <s v="US"/>
    <x v="0"/>
  </r>
  <r>
    <n v="2024"/>
    <s v="MI"/>
    <s v="FT"/>
    <s v="Data Manager"/>
    <n v="83300"/>
    <s v="USD"/>
    <n v="83300"/>
    <s v="US"/>
    <n v="0"/>
    <s v="US"/>
    <x v="0"/>
  </r>
  <r>
    <n v="2024"/>
    <s v="MI"/>
    <s v="FT"/>
    <s v="Data Manager"/>
    <n v="47500"/>
    <s v="USD"/>
    <n v="47500"/>
    <s v="US"/>
    <n v="0"/>
    <s v="US"/>
    <x v="0"/>
  </r>
  <r>
    <n v="2024"/>
    <s v="SE"/>
    <s v="FT"/>
    <s v="Data Engineer"/>
    <n v="304750"/>
    <s v="USD"/>
    <n v="304750"/>
    <s v="US"/>
    <n v="0"/>
    <s v="US"/>
    <x v="0"/>
  </r>
  <r>
    <n v="2024"/>
    <s v="SE"/>
    <s v="FT"/>
    <s v="Data Engineer"/>
    <n v="160000"/>
    <s v="USD"/>
    <n v="160000"/>
    <s v="US"/>
    <n v="0"/>
    <s v="US"/>
    <x v="0"/>
  </r>
  <r>
    <n v="2024"/>
    <s v="SE"/>
    <s v="FT"/>
    <s v="Data Architect"/>
    <n v="242100"/>
    <s v="USD"/>
    <n v="242100"/>
    <s v="US"/>
    <n v="0"/>
    <s v="US"/>
    <x v="0"/>
  </r>
  <r>
    <n v="2024"/>
    <s v="SE"/>
    <s v="FT"/>
    <s v="Data Architect"/>
    <n v="116200"/>
    <s v="USD"/>
    <n v="116200"/>
    <s v="US"/>
    <n v="0"/>
    <s v="US"/>
    <x v="0"/>
  </r>
  <r>
    <n v="2024"/>
    <s v="MI"/>
    <s v="FT"/>
    <s v="Cloud Database Engineer"/>
    <n v="189000"/>
    <s v="USD"/>
    <n v="189000"/>
    <s v="US"/>
    <n v="0"/>
    <s v="US"/>
    <x v="0"/>
  </r>
  <r>
    <n v="2024"/>
    <s v="MI"/>
    <s v="FT"/>
    <s v="Cloud Database Engineer"/>
    <n v="106000"/>
    <s v="USD"/>
    <n v="106000"/>
    <s v="US"/>
    <n v="0"/>
    <s v="US"/>
    <x v="0"/>
  </r>
  <r>
    <n v="2024"/>
    <s v="EN"/>
    <s v="FT"/>
    <s v="Research Engineer"/>
    <n v="101200"/>
    <s v="USD"/>
    <n v="101200"/>
    <s v="US"/>
    <n v="0"/>
    <s v="US"/>
    <x v="0"/>
  </r>
  <r>
    <n v="2024"/>
    <s v="EN"/>
    <s v="FT"/>
    <s v="Research Engineer"/>
    <n v="57700"/>
    <s v="USD"/>
    <n v="57700"/>
    <s v="US"/>
    <n v="0"/>
    <s v="US"/>
    <x v="0"/>
  </r>
  <r>
    <n v="2024"/>
    <s v="SE"/>
    <s v="FT"/>
    <s v="Data Engineer"/>
    <n v="160000"/>
    <s v="USD"/>
    <n v="160000"/>
    <s v="US"/>
    <n v="0"/>
    <s v="US"/>
    <x v="0"/>
  </r>
  <r>
    <n v="2024"/>
    <s v="SE"/>
    <s v="FT"/>
    <s v="Data Engineer"/>
    <n v="77400"/>
    <s v="USD"/>
    <n v="77400"/>
    <s v="US"/>
    <n v="0"/>
    <s v="US"/>
    <x v="0"/>
  </r>
  <r>
    <n v="2024"/>
    <s v="SE"/>
    <s v="FT"/>
    <s v="Machine Learning Engineer"/>
    <n v="270000"/>
    <s v="USD"/>
    <n v="270000"/>
    <s v="US"/>
    <n v="0"/>
    <s v="US"/>
    <x v="0"/>
  </r>
  <r>
    <n v="2024"/>
    <s v="SE"/>
    <s v="FT"/>
    <s v="Machine Learning Engineer"/>
    <n v="153000"/>
    <s v="USD"/>
    <n v="153000"/>
    <s v="US"/>
    <n v="0"/>
    <s v="US"/>
    <x v="0"/>
  </r>
  <r>
    <n v="2024"/>
    <s v="EN"/>
    <s v="FT"/>
    <s v="Data Reporting Analyst"/>
    <n v="90300"/>
    <s v="USD"/>
    <n v="90300"/>
    <s v="US"/>
    <n v="0"/>
    <s v="US"/>
    <x v="0"/>
  </r>
  <r>
    <n v="2024"/>
    <s v="EN"/>
    <s v="FT"/>
    <s v="Data Reporting Analyst"/>
    <n v="50200"/>
    <s v="USD"/>
    <n v="50200"/>
    <s v="US"/>
    <n v="0"/>
    <s v="US"/>
    <x v="0"/>
  </r>
  <r>
    <n v="2024"/>
    <s v="EN"/>
    <s v="FT"/>
    <s v="Data Engineer"/>
    <n v="146000"/>
    <s v="USD"/>
    <n v="146000"/>
    <s v="US"/>
    <n v="0"/>
    <s v="US"/>
    <x v="0"/>
  </r>
  <r>
    <n v="2024"/>
    <s v="EN"/>
    <s v="FT"/>
    <s v="Data Engineer"/>
    <n v="98000"/>
    <s v="USD"/>
    <n v="98000"/>
    <s v="US"/>
    <n v="0"/>
    <s v="US"/>
    <x v="0"/>
  </r>
  <r>
    <n v="2024"/>
    <s v="MI"/>
    <s v="FT"/>
    <s v="Data Specialist"/>
    <n v="105000"/>
    <s v="USD"/>
    <n v="105000"/>
    <s v="AU"/>
    <n v="0"/>
    <s v="AU"/>
    <x v="0"/>
  </r>
  <r>
    <n v="2024"/>
    <s v="MI"/>
    <s v="FT"/>
    <s v="Data Specialist"/>
    <n v="80000"/>
    <s v="USD"/>
    <n v="80000"/>
    <s v="AU"/>
    <n v="0"/>
    <s v="AU"/>
    <x v="0"/>
  </r>
  <r>
    <n v="2024"/>
    <s v="SE"/>
    <s v="FT"/>
    <s v="Data Engineer"/>
    <n v="300000"/>
    <s v="USD"/>
    <n v="300000"/>
    <s v="US"/>
    <n v="0"/>
    <s v="US"/>
    <x v="0"/>
  </r>
  <r>
    <n v="2024"/>
    <s v="SE"/>
    <s v="FT"/>
    <s v="Data Engineer"/>
    <n v="200000"/>
    <s v="USD"/>
    <n v="200000"/>
    <s v="US"/>
    <n v="0"/>
    <s v="US"/>
    <x v="0"/>
  </r>
  <r>
    <n v="2024"/>
    <s v="EX"/>
    <s v="FT"/>
    <s v="Data Analyst"/>
    <n v="125000"/>
    <s v="USD"/>
    <n v="125000"/>
    <s v="US"/>
    <n v="0"/>
    <s v="US"/>
    <x v="0"/>
  </r>
  <r>
    <n v="2024"/>
    <s v="EX"/>
    <s v="FT"/>
    <s v="Data Analyst"/>
    <n v="100000"/>
    <s v="USD"/>
    <n v="100000"/>
    <s v="US"/>
    <n v="0"/>
    <s v="US"/>
    <x v="0"/>
  </r>
  <r>
    <n v="2024"/>
    <s v="SE"/>
    <s v="FT"/>
    <s v="Data Engineer"/>
    <n v="165000"/>
    <s v="USD"/>
    <n v="165000"/>
    <s v="US"/>
    <n v="0"/>
    <s v="US"/>
    <x v="0"/>
  </r>
  <r>
    <n v="2024"/>
    <s v="SE"/>
    <s v="FT"/>
    <s v="Data Engineer"/>
    <n v="100000"/>
    <s v="USD"/>
    <n v="100000"/>
    <s v="US"/>
    <n v="0"/>
    <s v="US"/>
    <x v="0"/>
  </r>
  <r>
    <n v="2024"/>
    <s v="MI"/>
    <s v="FT"/>
    <s v="Data Engineer"/>
    <n v="115000"/>
    <s v="USD"/>
    <n v="115000"/>
    <s v="US"/>
    <n v="100"/>
    <s v="US"/>
    <x v="0"/>
  </r>
  <r>
    <n v="2024"/>
    <s v="MI"/>
    <s v="FT"/>
    <s v="Data Engineer"/>
    <n v="75000"/>
    <s v="USD"/>
    <n v="75000"/>
    <s v="US"/>
    <n v="100"/>
    <s v="US"/>
    <x v="0"/>
  </r>
  <r>
    <n v="2024"/>
    <s v="SE"/>
    <s v="FT"/>
    <s v="Research Scientist"/>
    <n v="96643"/>
    <s v="USD"/>
    <n v="96643"/>
    <s v="CA"/>
    <n v="0"/>
    <s v="CA"/>
    <x v="0"/>
  </r>
  <r>
    <n v="2024"/>
    <s v="SE"/>
    <s v="FT"/>
    <s v="Research Scientist"/>
    <n v="51543"/>
    <s v="USD"/>
    <n v="51543"/>
    <s v="CA"/>
    <n v="0"/>
    <s v="CA"/>
    <x v="0"/>
  </r>
  <r>
    <n v="2024"/>
    <s v="MI"/>
    <s v="FT"/>
    <s v="Business Intelligence Analyst"/>
    <n v="181280"/>
    <s v="USD"/>
    <n v="181280"/>
    <s v="US"/>
    <n v="0"/>
    <s v="US"/>
    <x v="0"/>
  </r>
  <r>
    <n v="2024"/>
    <s v="MI"/>
    <s v="FT"/>
    <s v="Business Intelligence Analyst"/>
    <n v="164800"/>
    <s v="USD"/>
    <n v="164800"/>
    <s v="US"/>
    <n v="0"/>
    <s v="US"/>
    <x v="0"/>
  </r>
  <r>
    <n v="2024"/>
    <s v="MI"/>
    <s v="FT"/>
    <s v="Data Analyst"/>
    <n v="107500"/>
    <s v="USD"/>
    <n v="107500"/>
    <s v="US"/>
    <n v="0"/>
    <s v="US"/>
    <x v="0"/>
  </r>
  <r>
    <n v="2024"/>
    <s v="MI"/>
    <s v="FT"/>
    <s v="Data Analyst"/>
    <n v="96750"/>
    <s v="USD"/>
    <n v="96750"/>
    <s v="US"/>
    <n v="0"/>
    <s v="US"/>
    <x v="0"/>
  </r>
  <r>
    <n v="2024"/>
    <s v="SE"/>
    <s v="FT"/>
    <s v="Data Scientist"/>
    <n v="96750"/>
    <s v="USD"/>
    <n v="96750"/>
    <s v="US"/>
    <n v="0"/>
    <s v="US"/>
    <x v="0"/>
  </r>
  <r>
    <n v="2024"/>
    <s v="SE"/>
    <s v="FT"/>
    <s v="Data Scientist"/>
    <n v="69600"/>
    <s v="USD"/>
    <n v="69600"/>
    <s v="US"/>
    <n v="0"/>
    <s v="US"/>
    <x v="0"/>
  </r>
  <r>
    <n v="2024"/>
    <s v="MI"/>
    <s v="FT"/>
    <s v="Data Scientist"/>
    <n v="150000"/>
    <s v="USD"/>
    <n v="150000"/>
    <s v="US"/>
    <n v="100"/>
    <s v="US"/>
    <x v="0"/>
  </r>
  <r>
    <n v="2024"/>
    <s v="MI"/>
    <s v="FT"/>
    <s v="Data Scientist"/>
    <n v="127500"/>
    <s v="USD"/>
    <n v="127500"/>
    <s v="US"/>
    <n v="100"/>
    <s v="US"/>
    <x v="0"/>
  </r>
  <r>
    <n v="2024"/>
    <s v="EX"/>
    <s v="FT"/>
    <s v="Data Engineer"/>
    <n v="225000"/>
    <s v="USD"/>
    <n v="225000"/>
    <s v="US"/>
    <n v="0"/>
    <s v="US"/>
    <x v="0"/>
  </r>
  <r>
    <n v="2024"/>
    <s v="EX"/>
    <s v="FT"/>
    <s v="Data Engineer"/>
    <n v="190000"/>
    <s v="USD"/>
    <n v="190000"/>
    <s v="US"/>
    <n v="0"/>
    <s v="US"/>
    <x v="0"/>
  </r>
  <r>
    <n v="2024"/>
    <s v="SE"/>
    <s v="FT"/>
    <s v="Data Scientist"/>
    <n v="245000"/>
    <s v="USD"/>
    <n v="245000"/>
    <s v="US"/>
    <n v="0"/>
    <s v="US"/>
    <x v="0"/>
  </r>
  <r>
    <n v="2024"/>
    <s v="SE"/>
    <s v="FT"/>
    <s v="Data Scientist"/>
    <n v="180000"/>
    <s v="USD"/>
    <n v="180000"/>
    <s v="US"/>
    <n v="0"/>
    <s v="US"/>
    <x v="0"/>
  </r>
  <r>
    <n v="2024"/>
    <s v="SE"/>
    <s v="FT"/>
    <s v="Data Architect"/>
    <n v="175000"/>
    <s v="USD"/>
    <n v="175000"/>
    <s v="US"/>
    <n v="0"/>
    <s v="US"/>
    <x v="0"/>
  </r>
  <r>
    <n v="2024"/>
    <s v="SE"/>
    <s v="FT"/>
    <s v="Data Architect"/>
    <n v="117000"/>
    <s v="USD"/>
    <n v="117000"/>
    <s v="US"/>
    <n v="0"/>
    <s v="US"/>
    <x v="0"/>
  </r>
  <r>
    <n v="2024"/>
    <s v="SE"/>
    <s v="FT"/>
    <s v="Data Scientist"/>
    <n v="190000"/>
    <s v="USD"/>
    <n v="190000"/>
    <s v="US"/>
    <n v="100"/>
    <s v="US"/>
    <x v="0"/>
  </r>
  <r>
    <n v="2024"/>
    <s v="SE"/>
    <s v="FT"/>
    <s v="Data Scientist"/>
    <n v="136000"/>
    <s v="USD"/>
    <n v="136000"/>
    <s v="US"/>
    <n v="100"/>
    <s v="US"/>
    <x v="0"/>
  </r>
  <r>
    <n v="2024"/>
    <s v="SE"/>
    <s v="FT"/>
    <s v="Research Scientist"/>
    <n v="245400"/>
    <s v="USD"/>
    <n v="245400"/>
    <s v="US"/>
    <n v="0"/>
    <s v="US"/>
    <x v="0"/>
  </r>
  <r>
    <n v="2024"/>
    <s v="SE"/>
    <s v="FT"/>
    <s v="Research Scientist"/>
    <n v="139000"/>
    <s v="USD"/>
    <n v="139000"/>
    <s v="US"/>
    <n v="0"/>
    <s v="US"/>
    <x v="0"/>
  </r>
  <r>
    <n v="2024"/>
    <s v="MI"/>
    <s v="FT"/>
    <s v="Data Scientist"/>
    <n v="170000"/>
    <s v="USD"/>
    <n v="170000"/>
    <s v="US"/>
    <n v="0"/>
    <s v="US"/>
    <x v="0"/>
  </r>
  <r>
    <n v="2024"/>
    <s v="MI"/>
    <s v="FT"/>
    <s v="Data Scientist"/>
    <n v="120000"/>
    <s v="USD"/>
    <n v="120000"/>
    <s v="US"/>
    <n v="0"/>
    <s v="US"/>
    <x v="0"/>
  </r>
  <r>
    <n v="2024"/>
    <s v="SE"/>
    <s v="FT"/>
    <s v="Data Engineer"/>
    <n v="169900"/>
    <s v="USD"/>
    <n v="169900"/>
    <s v="US"/>
    <n v="100"/>
    <s v="US"/>
    <x v="0"/>
  </r>
  <r>
    <n v="2024"/>
    <s v="SE"/>
    <s v="FT"/>
    <s v="Data Engineer"/>
    <n v="135920"/>
    <s v="USD"/>
    <n v="135920"/>
    <s v="US"/>
    <n v="100"/>
    <s v="US"/>
    <x v="0"/>
  </r>
  <r>
    <n v="2024"/>
    <s v="SE"/>
    <s v="FT"/>
    <s v="Data Scientist"/>
    <n v="170000"/>
    <s v="USD"/>
    <n v="170000"/>
    <s v="US"/>
    <n v="0"/>
    <s v="US"/>
    <x v="0"/>
  </r>
  <r>
    <n v="2024"/>
    <s v="SE"/>
    <s v="FT"/>
    <s v="Data Scientist"/>
    <n v="160000"/>
    <s v="USD"/>
    <n v="160000"/>
    <s v="US"/>
    <n v="0"/>
    <s v="US"/>
    <x v="0"/>
  </r>
  <r>
    <n v="2024"/>
    <s v="SE"/>
    <s v="FT"/>
    <s v="Data Science"/>
    <n v="240000"/>
    <s v="USD"/>
    <n v="240000"/>
    <s v="US"/>
    <n v="0"/>
    <s v="US"/>
    <x v="0"/>
  </r>
  <r>
    <n v="2024"/>
    <s v="SE"/>
    <s v="FT"/>
    <s v="Data Science"/>
    <n v="204000"/>
    <s v="USD"/>
    <n v="204000"/>
    <s v="US"/>
    <n v="0"/>
    <s v="US"/>
    <x v="0"/>
  </r>
  <r>
    <n v="2024"/>
    <s v="SE"/>
    <s v="FT"/>
    <s v="Data Scientist"/>
    <n v="185000"/>
    <s v="USD"/>
    <n v="185000"/>
    <s v="US"/>
    <n v="0"/>
    <s v="US"/>
    <x v="0"/>
  </r>
  <r>
    <n v="2024"/>
    <s v="SE"/>
    <s v="FT"/>
    <s v="Data Scientist"/>
    <n v="123000"/>
    <s v="USD"/>
    <n v="123000"/>
    <s v="US"/>
    <n v="0"/>
    <s v="US"/>
    <x v="0"/>
  </r>
  <r>
    <n v="2024"/>
    <s v="MI"/>
    <s v="FT"/>
    <s v="Data Science"/>
    <n v="170000"/>
    <s v="USD"/>
    <n v="170000"/>
    <s v="US"/>
    <n v="0"/>
    <s v="US"/>
    <x v="0"/>
  </r>
  <r>
    <n v="2024"/>
    <s v="MI"/>
    <s v="FT"/>
    <s v="Data Science"/>
    <n v="140000"/>
    <s v="USD"/>
    <n v="140000"/>
    <s v="US"/>
    <n v="0"/>
    <s v="US"/>
    <x v="0"/>
  </r>
  <r>
    <n v="2024"/>
    <s v="SE"/>
    <s v="FT"/>
    <s v="AI Engineer"/>
    <n v="90000"/>
    <s v="USD"/>
    <n v="90000"/>
    <s v="AE"/>
    <n v="0"/>
    <s v="AE"/>
    <x v="1"/>
  </r>
  <r>
    <n v="2024"/>
    <s v="SE"/>
    <s v="FT"/>
    <s v="Machine Learning Engineer"/>
    <n v="180500"/>
    <s v="USD"/>
    <n v="180500"/>
    <s v="US"/>
    <n v="0"/>
    <s v="US"/>
    <x v="0"/>
  </r>
  <r>
    <n v="2024"/>
    <s v="SE"/>
    <s v="FT"/>
    <s v="Machine Learning Engineer"/>
    <n v="96200"/>
    <s v="USD"/>
    <n v="96200"/>
    <s v="US"/>
    <n v="0"/>
    <s v="US"/>
    <x v="0"/>
  </r>
  <r>
    <n v="2024"/>
    <s v="SE"/>
    <s v="FT"/>
    <s v="Machine Learning Engineer"/>
    <n v="235000"/>
    <s v="USD"/>
    <n v="235000"/>
    <s v="AU"/>
    <n v="0"/>
    <s v="AU"/>
    <x v="0"/>
  </r>
  <r>
    <n v="2024"/>
    <s v="SE"/>
    <s v="FT"/>
    <s v="Machine Learning Engineer"/>
    <n v="175000"/>
    <s v="USD"/>
    <n v="175000"/>
    <s v="AU"/>
    <n v="0"/>
    <s v="AU"/>
    <x v="0"/>
  </r>
  <r>
    <n v="2024"/>
    <s v="MI"/>
    <s v="FT"/>
    <s v="Business Intelligence Developer"/>
    <n v="95413"/>
    <s v="USD"/>
    <n v="95413"/>
    <s v="US"/>
    <n v="100"/>
    <s v="US"/>
    <x v="0"/>
  </r>
  <r>
    <n v="2024"/>
    <s v="MI"/>
    <s v="FT"/>
    <s v="Business Intelligence Developer"/>
    <n v="70692"/>
    <s v="USD"/>
    <n v="70692"/>
    <s v="US"/>
    <n v="100"/>
    <s v="US"/>
    <x v="0"/>
  </r>
  <r>
    <n v="2024"/>
    <s v="SE"/>
    <s v="FT"/>
    <s v="Data Engineer"/>
    <n v="110000"/>
    <s v="USD"/>
    <n v="110000"/>
    <s v="UA"/>
    <n v="0"/>
    <s v="UA"/>
    <x v="0"/>
  </r>
  <r>
    <n v="2024"/>
    <s v="SE"/>
    <s v="FT"/>
    <s v="Data Engineer"/>
    <n v="48000"/>
    <s v="USD"/>
    <n v="48000"/>
    <s v="UA"/>
    <n v="0"/>
    <s v="UA"/>
    <x v="0"/>
  </r>
  <r>
    <n v="2024"/>
    <s v="SE"/>
    <s v="FT"/>
    <s v="Data Scientist"/>
    <n v="222300"/>
    <s v="USD"/>
    <n v="222300"/>
    <s v="US"/>
    <n v="0"/>
    <s v="US"/>
    <x v="0"/>
  </r>
  <r>
    <n v="2024"/>
    <s v="SE"/>
    <s v="FT"/>
    <s v="Data Scientist"/>
    <n v="119700"/>
    <s v="USD"/>
    <n v="119700"/>
    <s v="US"/>
    <n v="0"/>
    <s v="US"/>
    <x v="0"/>
  </r>
  <r>
    <n v="2024"/>
    <s v="SE"/>
    <s v="FT"/>
    <s v="Cloud Database Engineer"/>
    <n v="170375"/>
    <s v="USD"/>
    <n v="170375"/>
    <s v="US"/>
    <n v="100"/>
    <s v="US"/>
    <x v="0"/>
  </r>
  <r>
    <n v="2024"/>
    <s v="SE"/>
    <s v="FT"/>
    <s v="Cloud Database Engineer"/>
    <n v="102500"/>
    <s v="USD"/>
    <n v="102500"/>
    <s v="US"/>
    <n v="100"/>
    <s v="US"/>
    <x v="0"/>
  </r>
  <r>
    <n v="2024"/>
    <s v="SE"/>
    <s v="FT"/>
    <s v="Data Engineer"/>
    <n v="270000"/>
    <s v="USD"/>
    <n v="270000"/>
    <s v="AU"/>
    <n v="0"/>
    <s v="AU"/>
    <x v="0"/>
  </r>
  <r>
    <n v="2024"/>
    <s v="SE"/>
    <s v="FT"/>
    <s v="Data Engineer"/>
    <n v="190000"/>
    <s v="USD"/>
    <n v="190000"/>
    <s v="AU"/>
    <n v="0"/>
    <s v="AU"/>
    <x v="0"/>
  </r>
  <r>
    <n v="2024"/>
    <s v="MI"/>
    <s v="FT"/>
    <s v="Data Engineer"/>
    <n v="98000"/>
    <s v="USD"/>
    <n v="98000"/>
    <s v="US"/>
    <n v="0"/>
    <s v="US"/>
    <x v="0"/>
  </r>
  <r>
    <n v="2024"/>
    <s v="MI"/>
    <s v="FT"/>
    <s v="Data Engineer"/>
    <n v="68300"/>
    <s v="USD"/>
    <n v="68300"/>
    <s v="US"/>
    <n v="0"/>
    <s v="US"/>
    <x v="0"/>
  </r>
  <r>
    <n v="2024"/>
    <s v="MI"/>
    <s v="FT"/>
    <s v="Machine Learning Engineer"/>
    <n v="223100"/>
    <s v="USD"/>
    <n v="223100"/>
    <s v="US"/>
    <n v="100"/>
    <s v="US"/>
    <x v="0"/>
  </r>
  <r>
    <n v="2024"/>
    <s v="MI"/>
    <s v="FT"/>
    <s v="Machine Learning Engineer"/>
    <n v="126400"/>
    <s v="USD"/>
    <n v="126400"/>
    <s v="US"/>
    <n v="100"/>
    <s v="US"/>
    <x v="0"/>
  </r>
  <r>
    <n v="2024"/>
    <s v="SE"/>
    <s v="FT"/>
    <s v="Data Engineer"/>
    <n v="283800"/>
    <s v="USD"/>
    <n v="283800"/>
    <s v="US"/>
    <n v="100"/>
    <s v="US"/>
    <x v="0"/>
  </r>
  <r>
    <n v="2024"/>
    <s v="SE"/>
    <s v="FT"/>
    <s v="Data Engineer"/>
    <n v="198900"/>
    <s v="USD"/>
    <n v="198900"/>
    <s v="US"/>
    <n v="100"/>
    <s v="US"/>
    <x v="0"/>
  </r>
  <r>
    <n v="2024"/>
    <s v="MI"/>
    <s v="FT"/>
    <s v="Research Engineer"/>
    <n v="166000"/>
    <s v="USD"/>
    <n v="166000"/>
    <s v="US"/>
    <n v="0"/>
    <s v="US"/>
    <x v="0"/>
  </r>
  <r>
    <n v="2024"/>
    <s v="MI"/>
    <s v="FT"/>
    <s v="Research Engineer"/>
    <n v="73000"/>
    <s v="USD"/>
    <n v="73000"/>
    <s v="US"/>
    <n v="0"/>
    <s v="US"/>
    <x v="0"/>
  </r>
  <r>
    <n v="2024"/>
    <s v="EN"/>
    <s v="FT"/>
    <s v="Data Analyst"/>
    <n v="130000"/>
    <s v="USD"/>
    <n v="130000"/>
    <s v="US"/>
    <n v="0"/>
    <s v="US"/>
    <x v="0"/>
  </r>
  <r>
    <n v="2024"/>
    <s v="EN"/>
    <s v="FT"/>
    <s v="Data Analyst"/>
    <n v="100000"/>
    <s v="USD"/>
    <n v="100000"/>
    <s v="US"/>
    <n v="0"/>
    <s v="US"/>
    <x v="0"/>
  </r>
  <r>
    <n v="2024"/>
    <s v="SE"/>
    <s v="FT"/>
    <s v="Machine Learning Scientist"/>
    <n v="220000"/>
    <s v="USD"/>
    <n v="220000"/>
    <s v="US"/>
    <n v="0"/>
    <s v="US"/>
    <x v="0"/>
  </r>
  <r>
    <n v="2024"/>
    <s v="SE"/>
    <s v="FT"/>
    <s v="Machine Learning Scientist"/>
    <n v="137500"/>
    <s v="USD"/>
    <n v="137500"/>
    <s v="US"/>
    <n v="0"/>
    <s v="US"/>
    <x v="0"/>
  </r>
  <r>
    <n v="2024"/>
    <s v="SE"/>
    <s v="FT"/>
    <s v="Research Engineer"/>
    <n v="234000"/>
    <s v="USD"/>
    <n v="234000"/>
    <s v="US"/>
    <n v="0"/>
    <s v="US"/>
    <x v="0"/>
  </r>
  <r>
    <n v="2024"/>
    <s v="SE"/>
    <s v="FT"/>
    <s v="Research Engineer"/>
    <n v="146000"/>
    <s v="USD"/>
    <n v="146000"/>
    <s v="US"/>
    <n v="0"/>
    <s v="US"/>
    <x v="0"/>
  </r>
  <r>
    <n v="2024"/>
    <s v="EN"/>
    <s v="FT"/>
    <s v="Data Analyst"/>
    <n v="39600"/>
    <s v="EUR"/>
    <n v="44000"/>
    <s v="LT"/>
    <n v="0"/>
    <s v="LT"/>
    <x v="0"/>
  </r>
  <r>
    <n v="2024"/>
    <s v="EN"/>
    <s v="FT"/>
    <s v="Data Analyst"/>
    <n v="33600"/>
    <s v="EUR"/>
    <n v="37333"/>
    <s v="LT"/>
    <n v="0"/>
    <s v="LT"/>
    <x v="0"/>
  </r>
  <r>
    <n v="2024"/>
    <s v="SE"/>
    <s v="FT"/>
    <s v="Data Engineer"/>
    <n v="275000"/>
    <s v="USD"/>
    <n v="275000"/>
    <s v="US"/>
    <n v="100"/>
    <s v="US"/>
    <x v="0"/>
  </r>
  <r>
    <n v="2024"/>
    <s v="SE"/>
    <s v="FT"/>
    <s v="Data Engineer"/>
    <n v="200000"/>
    <s v="USD"/>
    <n v="200000"/>
    <s v="US"/>
    <n v="100"/>
    <s v="US"/>
    <x v="0"/>
  </r>
  <r>
    <n v="2024"/>
    <s v="SE"/>
    <s v="FT"/>
    <s v="Data Engineer"/>
    <n v="204000"/>
    <s v="USD"/>
    <n v="204000"/>
    <s v="US"/>
    <n v="0"/>
    <s v="US"/>
    <x v="0"/>
  </r>
  <r>
    <n v="2024"/>
    <s v="SE"/>
    <s v="FT"/>
    <s v="Data Engineer"/>
    <n v="163200"/>
    <s v="USD"/>
    <n v="163200"/>
    <s v="US"/>
    <n v="0"/>
    <s v="US"/>
    <x v="0"/>
  </r>
  <r>
    <n v="2024"/>
    <s v="MI"/>
    <s v="FT"/>
    <s v="Data Scientist"/>
    <n v="135000"/>
    <s v="USD"/>
    <n v="135000"/>
    <s v="US"/>
    <n v="100"/>
    <s v="US"/>
    <x v="0"/>
  </r>
  <r>
    <n v="2024"/>
    <s v="MI"/>
    <s v="FT"/>
    <s v="Data Scientist"/>
    <n v="110000"/>
    <s v="USD"/>
    <n v="110000"/>
    <s v="US"/>
    <n v="100"/>
    <s v="US"/>
    <x v="0"/>
  </r>
  <r>
    <n v="2024"/>
    <s v="SE"/>
    <s v="FT"/>
    <s v="Machine Learning Engineer"/>
    <n v="195000"/>
    <s v="USD"/>
    <n v="195000"/>
    <s v="US"/>
    <n v="100"/>
    <s v="US"/>
    <x v="0"/>
  </r>
  <r>
    <n v="2024"/>
    <s v="SE"/>
    <s v="FT"/>
    <s v="Machine Learning Engineer"/>
    <n v="170000"/>
    <s v="USD"/>
    <n v="170000"/>
    <s v="US"/>
    <n v="100"/>
    <s v="US"/>
    <x v="0"/>
  </r>
  <r>
    <n v="2024"/>
    <s v="MI"/>
    <s v="FT"/>
    <s v="Data Engineer"/>
    <n v="210000"/>
    <s v="USD"/>
    <n v="210000"/>
    <s v="US"/>
    <n v="0"/>
    <s v="US"/>
    <x v="0"/>
  </r>
  <r>
    <n v="2024"/>
    <s v="MI"/>
    <s v="FT"/>
    <s v="Data Engineer"/>
    <n v="130000"/>
    <s v="USD"/>
    <n v="130000"/>
    <s v="US"/>
    <n v="0"/>
    <s v="US"/>
    <x v="0"/>
  </r>
  <r>
    <n v="2024"/>
    <s v="MI"/>
    <s v="FT"/>
    <s v="Data Scientist"/>
    <n v="136000"/>
    <s v="USD"/>
    <n v="136000"/>
    <s v="US"/>
    <n v="0"/>
    <s v="US"/>
    <x v="0"/>
  </r>
  <r>
    <n v="2024"/>
    <s v="MI"/>
    <s v="FT"/>
    <s v="Data Scientist"/>
    <n v="106700"/>
    <s v="USD"/>
    <n v="106700"/>
    <s v="US"/>
    <n v="0"/>
    <s v="US"/>
    <x v="0"/>
  </r>
  <r>
    <n v="2024"/>
    <s v="MI"/>
    <s v="FT"/>
    <s v="Data Scientist"/>
    <n v="164000"/>
    <s v="USD"/>
    <n v="164000"/>
    <s v="US"/>
    <n v="0"/>
    <s v="US"/>
    <x v="0"/>
  </r>
  <r>
    <n v="2024"/>
    <s v="MI"/>
    <s v="FT"/>
    <s v="Data Scientist"/>
    <n v="131000"/>
    <s v="USD"/>
    <n v="131000"/>
    <s v="US"/>
    <n v="0"/>
    <s v="US"/>
    <x v="0"/>
  </r>
  <r>
    <n v="2024"/>
    <s v="MI"/>
    <s v="FT"/>
    <s v="Applied Scientist"/>
    <n v="250000"/>
    <s v="USD"/>
    <n v="250000"/>
    <s v="US"/>
    <n v="0"/>
    <s v="US"/>
    <x v="0"/>
  </r>
  <r>
    <n v="2024"/>
    <s v="MI"/>
    <s v="FT"/>
    <s v="Applied Scientist"/>
    <n v="170000"/>
    <s v="USD"/>
    <n v="170000"/>
    <s v="US"/>
    <n v="0"/>
    <s v="US"/>
    <x v="0"/>
  </r>
  <r>
    <n v="2024"/>
    <s v="SE"/>
    <s v="FT"/>
    <s v="Data Analyst"/>
    <n v="175000"/>
    <s v="USD"/>
    <n v="175000"/>
    <s v="US"/>
    <n v="0"/>
    <s v="US"/>
    <x v="0"/>
  </r>
  <r>
    <n v="2024"/>
    <s v="SE"/>
    <s v="FT"/>
    <s v="Data Analyst"/>
    <n v="117000"/>
    <s v="USD"/>
    <n v="117000"/>
    <s v="US"/>
    <n v="0"/>
    <s v="US"/>
    <x v="0"/>
  </r>
  <r>
    <n v="2024"/>
    <s v="SE"/>
    <s v="FT"/>
    <s v="Data Engineer"/>
    <n v="205500"/>
    <s v="USD"/>
    <n v="205500"/>
    <s v="US"/>
    <n v="100"/>
    <s v="US"/>
    <x v="0"/>
  </r>
  <r>
    <n v="2024"/>
    <s v="SE"/>
    <s v="FT"/>
    <s v="Data Engineer"/>
    <n v="135000"/>
    <s v="USD"/>
    <n v="135000"/>
    <s v="US"/>
    <n v="100"/>
    <s v="US"/>
    <x v="0"/>
  </r>
  <r>
    <n v="2024"/>
    <s v="SE"/>
    <s v="FT"/>
    <s v="Data Engineer"/>
    <n v="146000"/>
    <s v="USD"/>
    <n v="146000"/>
    <s v="US"/>
    <n v="0"/>
    <s v="US"/>
    <x v="0"/>
  </r>
  <r>
    <n v="2024"/>
    <s v="SE"/>
    <s v="FT"/>
    <s v="Data Engineer"/>
    <n v="82500"/>
    <s v="USD"/>
    <n v="82500"/>
    <s v="US"/>
    <n v="0"/>
    <s v="US"/>
    <x v="0"/>
  </r>
  <r>
    <n v="2024"/>
    <s v="MI"/>
    <s v="FT"/>
    <s v="Data Science Manager"/>
    <n v="240000"/>
    <s v="USD"/>
    <n v="240000"/>
    <s v="US"/>
    <n v="0"/>
    <s v="US"/>
    <x v="0"/>
  </r>
  <r>
    <n v="2024"/>
    <s v="MI"/>
    <s v="FT"/>
    <s v="Data Science Manager"/>
    <n v="180000"/>
    <s v="USD"/>
    <n v="180000"/>
    <s v="US"/>
    <n v="0"/>
    <s v="US"/>
    <x v="0"/>
  </r>
  <r>
    <n v="2024"/>
    <s v="SE"/>
    <s v="FT"/>
    <s v="Data Analyst"/>
    <n v="157500"/>
    <s v="USD"/>
    <n v="157500"/>
    <s v="US"/>
    <n v="100"/>
    <s v="US"/>
    <x v="0"/>
  </r>
  <r>
    <n v="2024"/>
    <s v="SE"/>
    <s v="FT"/>
    <s v="Data Analyst"/>
    <n v="132500"/>
    <s v="USD"/>
    <n v="132500"/>
    <s v="US"/>
    <n v="100"/>
    <s v="US"/>
    <x v="0"/>
  </r>
  <r>
    <n v="2024"/>
    <s v="SE"/>
    <s v="FT"/>
    <s v="Data Engineer"/>
    <n v="209943"/>
    <s v="USD"/>
    <n v="209943"/>
    <s v="US"/>
    <n v="0"/>
    <s v="US"/>
    <x v="0"/>
  </r>
  <r>
    <n v="2024"/>
    <s v="SE"/>
    <s v="FT"/>
    <s v="Data Engineer"/>
    <n v="155175"/>
    <s v="USD"/>
    <n v="155175"/>
    <s v="US"/>
    <n v="0"/>
    <s v="US"/>
    <x v="0"/>
  </r>
  <r>
    <n v="2024"/>
    <s v="SE"/>
    <s v="FT"/>
    <s v="Data Scientist"/>
    <n v="244800"/>
    <s v="USD"/>
    <n v="244800"/>
    <s v="US"/>
    <n v="0"/>
    <s v="US"/>
    <x v="0"/>
  </r>
  <r>
    <n v="2024"/>
    <s v="SE"/>
    <s v="FT"/>
    <s v="Data Scientist"/>
    <n v="172000"/>
    <s v="USD"/>
    <n v="172000"/>
    <s v="US"/>
    <n v="0"/>
    <s v="US"/>
    <x v="0"/>
  </r>
  <r>
    <n v="2024"/>
    <s v="SE"/>
    <s v="FT"/>
    <s v="Research Scientist"/>
    <n v="250000"/>
    <s v="USD"/>
    <n v="250000"/>
    <s v="US"/>
    <n v="0"/>
    <s v="US"/>
    <x v="0"/>
  </r>
  <r>
    <n v="2024"/>
    <s v="SE"/>
    <s v="FT"/>
    <s v="Research Scientist"/>
    <n v="200000"/>
    <s v="USD"/>
    <n v="200000"/>
    <s v="US"/>
    <n v="0"/>
    <s v="US"/>
    <x v="0"/>
  </r>
  <r>
    <n v="2024"/>
    <s v="SE"/>
    <s v="FT"/>
    <s v="Research Scientist"/>
    <n v="600000"/>
    <s v="USD"/>
    <n v="600000"/>
    <s v="US"/>
    <n v="0"/>
    <s v="US"/>
    <x v="0"/>
  </r>
  <r>
    <n v="2024"/>
    <s v="SE"/>
    <s v="FT"/>
    <s v="Research Scientist"/>
    <n v="280000"/>
    <s v="USD"/>
    <n v="280000"/>
    <s v="US"/>
    <n v="0"/>
    <s v="US"/>
    <x v="0"/>
  </r>
  <r>
    <n v="2024"/>
    <s v="SE"/>
    <s v="FT"/>
    <s v="Prompt Engineer"/>
    <n v="600000"/>
    <s v="USD"/>
    <n v="600000"/>
    <s v="US"/>
    <n v="0"/>
    <s v="US"/>
    <x v="0"/>
  </r>
  <r>
    <n v="2024"/>
    <s v="SE"/>
    <s v="FT"/>
    <s v="Prompt Engineer"/>
    <n v="280000"/>
    <s v="USD"/>
    <n v="280000"/>
    <s v="US"/>
    <n v="0"/>
    <s v="US"/>
    <x v="0"/>
  </r>
  <r>
    <n v="2024"/>
    <s v="SE"/>
    <s v="FT"/>
    <s v="Data Science"/>
    <n v="180000"/>
    <s v="USD"/>
    <n v="180000"/>
    <s v="US"/>
    <n v="0"/>
    <s v="US"/>
    <x v="0"/>
  </r>
  <r>
    <n v="2024"/>
    <s v="SE"/>
    <s v="FT"/>
    <s v="Data Science"/>
    <n v="160000"/>
    <s v="USD"/>
    <n v="160000"/>
    <s v="US"/>
    <n v="0"/>
    <s v="US"/>
    <x v="0"/>
  </r>
  <r>
    <n v="2024"/>
    <s v="EN"/>
    <s v="FT"/>
    <s v="Data Analyst"/>
    <n v="184180"/>
    <s v="USD"/>
    <n v="184180"/>
    <s v="US"/>
    <n v="0"/>
    <s v="US"/>
    <x v="0"/>
  </r>
  <r>
    <n v="2024"/>
    <s v="EN"/>
    <s v="FT"/>
    <s v="Data Analyst"/>
    <n v="159870"/>
    <s v="USD"/>
    <n v="159870"/>
    <s v="US"/>
    <n v="0"/>
    <s v="US"/>
    <x v="0"/>
  </r>
  <r>
    <n v="2024"/>
    <s v="SE"/>
    <s v="FT"/>
    <s v="Data Scientist"/>
    <n v="195000"/>
    <s v="USD"/>
    <n v="195000"/>
    <s v="US"/>
    <n v="0"/>
    <s v="US"/>
    <x v="0"/>
  </r>
  <r>
    <n v="2024"/>
    <s v="SE"/>
    <s v="FT"/>
    <s v="Data Scientist"/>
    <n v="110000"/>
    <s v="USD"/>
    <n v="110000"/>
    <s v="US"/>
    <n v="0"/>
    <s v="US"/>
    <x v="0"/>
  </r>
  <r>
    <n v="2024"/>
    <s v="SE"/>
    <s v="FT"/>
    <s v="Research Scientist"/>
    <n v="500000"/>
    <s v="USD"/>
    <n v="500000"/>
    <s v="US"/>
    <n v="100"/>
    <s v="US"/>
    <x v="0"/>
  </r>
  <r>
    <n v="2024"/>
    <s v="SE"/>
    <s v="FT"/>
    <s v="Research Scientist"/>
    <n v="180000"/>
    <s v="USD"/>
    <n v="180000"/>
    <s v="US"/>
    <n v="100"/>
    <s v="US"/>
    <x v="0"/>
  </r>
  <r>
    <n v="2024"/>
    <s v="SE"/>
    <s v="FT"/>
    <s v="Data Scientist"/>
    <n v="220000"/>
    <s v="USD"/>
    <n v="220000"/>
    <s v="US"/>
    <n v="0"/>
    <s v="US"/>
    <x v="0"/>
  </r>
  <r>
    <n v="2024"/>
    <s v="SE"/>
    <s v="FT"/>
    <s v="Data Scientist"/>
    <n v="137500"/>
    <s v="USD"/>
    <n v="137500"/>
    <s v="US"/>
    <n v="0"/>
    <s v="US"/>
    <x v="0"/>
  </r>
  <r>
    <n v="2024"/>
    <s v="SE"/>
    <s v="FT"/>
    <s v="AI Engineer"/>
    <n v="212000"/>
    <s v="USD"/>
    <n v="212000"/>
    <s v="US"/>
    <n v="0"/>
    <s v="US"/>
    <x v="0"/>
  </r>
  <r>
    <n v="2024"/>
    <s v="SE"/>
    <s v="FT"/>
    <s v="AI Engineer"/>
    <n v="93300"/>
    <s v="USD"/>
    <n v="93300"/>
    <s v="US"/>
    <n v="0"/>
    <s v="US"/>
    <x v="0"/>
  </r>
  <r>
    <n v="2024"/>
    <s v="SE"/>
    <s v="FT"/>
    <s v="Data Scientist"/>
    <n v="212000"/>
    <s v="USD"/>
    <n v="212000"/>
    <s v="US"/>
    <n v="0"/>
    <s v="US"/>
    <x v="0"/>
  </r>
  <r>
    <n v="2024"/>
    <s v="SE"/>
    <s v="FT"/>
    <s v="Data Scientist"/>
    <n v="93300"/>
    <s v="USD"/>
    <n v="93300"/>
    <s v="US"/>
    <n v="0"/>
    <s v="US"/>
    <x v="0"/>
  </r>
  <r>
    <n v="2024"/>
    <s v="EN"/>
    <s v="FT"/>
    <s v="Data Analyst"/>
    <n v="291900"/>
    <s v="USD"/>
    <n v="291900"/>
    <s v="US"/>
    <n v="0"/>
    <s v="US"/>
    <x v="0"/>
  </r>
  <r>
    <n v="2024"/>
    <s v="EN"/>
    <s v="FT"/>
    <s v="Data Analyst"/>
    <n v="103800"/>
    <s v="USD"/>
    <n v="103800"/>
    <s v="US"/>
    <n v="0"/>
    <s v="US"/>
    <x v="0"/>
  </r>
  <r>
    <n v="2024"/>
    <s v="SE"/>
    <s v="FT"/>
    <s v="Data Science"/>
    <n v="234000"/>
    <s v="USD"/>
    <n v="234000"/>
    <s v="US"/>
    <n v="0"/>
    <s v="US"/>
    <x v="0"/>
  </r>
  <r>
    <n v="2024"/>
    <s v="SE"/>
    <s v="FT"/>
    <s v="Data Science"/>
    <n v="146000"/>
    <s v="USD"/>
    <n v="146000"/>
    <s v="US"/>
    <n v="0"/>
    <s v="US"/>
    <x v="0"/>
  </r>
  <r>
    <n v="2024"/>
    <s v="SE"/>
    <s v="FT"/>
    <s v="Data Scientist"/>
    <n v="212000"/>
    <s v="USD"/>
    <n v="212000"/>
    <s v="US"/>
    <n v="0"/>
    <s v="US"/>
    <x v="0"/>
  </r>
  <r>
    <n v="2024"/>
    <s v="SE"/>
    <s v="FT"/>
    <s v="Data Scientist"/>
    <n v="93300"/>
    <s v="USD"/>
    <n v="93300"/>
    <s v="US"/>
    <n v="0"/>
    <s v="US"/>
    <x v="0"/>
  </r>
  <r>
    <n v="2024"/>
    <s v="MI"/>
    <s v="FT"/>
    <s v="Data Science Consultant"/>
    <n v="160000"/>
    <s v="USD"/>
    <n v="160000"/>
    <s v="US"/>
    <n v="100"/>
    <s v="US"/>
    <x v="0"/>
  </r>
  <r>
    <n v="2024"/>
    <s v="MI"/>
    <s v="FT"/>
    <s v="Data Science Consultant"/>
    <n v="70000"/>
    <s v="USD"/>
    <n v="70000"/>
    <s v="US"/>
    <n v="100"/>
    <s v="US"/>
    <x v="0"/>
  </r>
  <r>
    <n v="2024"/>
    <s v="SE"/>
    <s v="FT"/>
    <s v="Research Engineer"/>
    <n v="179000"/>
    <s v="USD"/>
    <n v="179000"/>
    <s v="US"/>
    <n v="0"/>
    <s v="US"/>
    <x v="0"/>
  </r>
  <r>
    <n v="2024"/>
    <s v="SE"/>
    <s v="FT"/>
    <s v="Research Engineer"/>
    <n v="112000"/>
    <s v="USD"/>
    <n v="112000"/>
    <s v="US"/>
    <n v="0"/>
    <s v="US"/>
    <x v="0"/>
  </r>
  <r>
    <n v="2024"/>
    <s v="EN"/>
    <s v="FT"/>
    <s v="Data Management Analyst"/>
    <n v="145000"/>
    <s v="USD"/>
    <n v="145000"/>
    <s v="US"/>
    <n v="0"/>
    <s v="US"/>
    <x v="0"/>
  </r>
  <r>
    <n v="2024"/>
    <s v="EN"/>
    <s v="FT"/>
    <s v="Data Management Analyst"/>
    <n v="120000"/>
    <s v="USD"/>
    <n v="120000"/>
    <s v="US"/>
    <n v="0"/>
    <s v="US"/>
    <x v="0"/>
  </r>
  <r>
    <n v="2024"/>
    <s v="MI"/>
    <s v="FT"/>
    <s v="Data Scientist"/>
    <n v="142100"/>
    <s v="USD"/>
    <n v="142100"/>
    <s v="US"/>
    <n v="0"/>
    <s v="US"/>
    <x v="0"/>
  </r>
  <r>
    <n v="2024"/>
    <s v="MI"/>
    <s v="FT"/>
    <s v="Data Scientist"/>
    <n v="94700"/>
    <s v="USD"/>
    <n v="94700"/>
    <s v="US"/>
    <n v="0"/>
    <s v="US"/>
    <x v="0"/>
  </r>
  <r>
    <n v="2024"/>
    <s v="MI"/>
    <s v="FT"/>
    <s v="AI Engineer"/>
    <n v="166000"/>
    <s v="USD"/>
    <n v="166000"/>
    <s v="US"/>
    <n v="0"/>
    <s v="US"/>
    <x v="0"/>
  </r>
  <r>
    <n v="2024"/>
    <s v="MI"/>
    <s v="FT"/>
    <s v="AI Engineer"/>
    <n v="73100"/>
    <s v="USD"/>
    <n v="73100"/>
    <s v="US"/>
    <n v="0"/>
    <s v="US"/>
    <x v="0"/>
  </r>
  <r>
    <n v="2024"/>
    <s v="SE"/>
    <s v="FT"/>
    <s v="Data Science Consultant"/>
    <n v="145000"/>
    <s v="USD"/>
    <n v="145000"/>
    <s v="US"/>
    <n v="0"/>
    <s v="US"/>
    <x v="0"/>
  </r>
  <r>
    <n v="2024"/>
    <s v="SE"/>
    <s v="FT"/>
    <s v="Data Science Consultant"/>
    <n v="128000"/>
    <s v="USD"/>
    <n v="128000"/>
    <s v="US"/>
    <n v="0"/>
    <s v="US"/>
    <x v="0"/>
  </r>
  <r>
    <n v="2024"/>
    <s v="EN"/>
    <s v="FT"/>
    <s v="Data Analyst"/>
    <n v="90000"/>
    <s v="USD"/>
    <n v="90000"/>
    <s v="US"/>
    <n v="0"/>
    <s v="US"/>
    <x v="0"/>
  </r>
  <r>
    <n v="2024"/>
    <s v="EN"/>
    <s v="FT"/>
    <s v="Data Analyst"/>
    <n v="75000"/>
    <s v="USD"/>
    <n v="75000"/>
    <s v="US"/>
    <n v="0"/>
    <s v="US"/>
    <x v="0"/>
  </r>
  <r>
    <n v="2024"/>
    <s v="MI"/>
    <s v="FT"/>
    <s v="Data Scientist"/>
    <n v="99000"/>
    <s v="USD"/>
    <n v="99000"/>
    <s v="US"/>
    <n v="0"/>
    <s v="US"/>
    <x v="0"/>
  </r>
  <r>
    <n v="2024"/>
    <s v="MI"/>
    <s v="FT"/>
    <s v="Data Scientist"/>
    <n v="87000"/>
    <s v="USD"/>
    <n v="87000"/>
    <s v="US"/>
    <n v="0"/>
    <s v="US"/>
    <x v="0"/>
  </r>
  <r>
    <n v="2024"/>
    <s v="EX"/>
    <s v="FT"/>
    <s v="Data Engineer"/>
    <n v="334075"/>
    <s v="USD"/>
    <n v="334075"/>
    <s v="CA"/>
    <n v="0"/>
    <s v="CA"/>
    <x v="0"/>
  </r>
  <r>
    <n v="2024"/>
    <s v="EX"/>
    <s v="FT"/>
    <s v="Data Engineer"/>
    <n v="268500"/>
    <s v="USD"/>
    <n v="268500"/>
    <s v="CA"/>
    <n v="0"/>
    <s v="CA"/>
    <x v="0"/>
  </r>
  <r>
    <n v="2024"/>
    <s v="SE"/>
    <s v="FT"/>
    <s v="Data Scientist"/>
    <n v="230000"/>
    <s v="USD"/>
    <n v="230000"/>
    <s v="US"/>
    <n v="0"/>
    <s v="US"/>
    <x v="0"/>
  </r>
  <r>
    <n v="2024"/>
    <s v="SE"/>
    <s v="FT"/>
    <s v="Data Scientist"/>
    <n v="195000"/>
    <s v="USD"/>
    <n v="195000"/>
    <s v="US"/>
    <n v="0"/>
    <s v="US"/>
    <x v="0"/>
  </r>
  <r>
    <n v="2024"/>
    <s v="SE"/>
    <s v="FT"/>
    <s v="Research Analyst"/>
    <n v="212000"/>
    <s v="USD"/>
    <n v="212000"/>
    <s v="US"/>
    <n v="0"/>
    <s v="US"/>
    <x v="0"/>
  </r>
  <r>
    <n v="2024"/>
    <s v="SE"/>
    <s v="FT"/>
    <s v="Research Analyst"/>
    <n v="93300"/>
    <s v="USD"/>
    <n v="93300"/>
    <s v="US"/>
    <n v="0"/>
    <s v="US"/>
    <x v="0"/>
  </r>
  <r>
    <n v="2024"/>
    <s v="EN"/>
    <s v="FT"/>
    <s v="Data Operations Analyst"/>
    <n v="110500"/>
    <s v="USD"/>
    <n v="110500"/>
    <s v="US"/>
    <n v="0"/>
    <s v="US"/>
    <x v="0"/>
  </r>
  <r>
    <n v="2024"/>
    <s v="EN"/>
    <s v="FT"/>
    <s v="Data Operations Analyst"/>
    <n v="69000"/>
    <s v="USD"/>
    <n v="69000"/>
    <s v="US"/>
    <n v="0"/>
    <s v="US"/>
    <x v="0"/>
  </r>
  <r>
    <n v="2024"/>
    <s v="SE"/>
    <s v="FT"/>
    <s v="Data Management Consultant"/>
    <n v="100000"/>
    <s v="USD"/>
    <n v="100000"/>
    <s v="US"/>
    <n v="0"/>
    <s v="US"/>
    <x v="0"/>
  </r>
  <r>
    <n v="2024"/>
    <s v="SE"/>
    <s v="FT"/>
    <s v="Data Management Consultant"/>
    <n v="85000"/>
    <s v="USD"/>
    <n v="85000"/>
    <s v="US"/>
    <n v="0"/>
    <s v="US"/>
    <x v="0"/>
  </r>
  <r>
    <n v="2024"/>
    <s v="MI"/>
    <s v="FT"/>
    <s v="Business Intelligence Analyst"/>
    <n v="107690"/>
    <s v="USD"/>
    <n v="107690"/>
    <s v="US"/>
    <n v="0"/>
    <s v="US"/>
    <x v="0"/>
  </r>
  <r>
    <n v="2024"/>
    <s v="MI"/>
    <s v="FT"/>
    <s v="Business Intelligence Analyst"/>
    <n v="78300"/>
    <s v="USD"/>
    <n v="78300"/>
    <s v="US"/>
    <n v="0"/>
    <s v="US"/>
    <x v="0"/>
  </r>
  <r>
    <n v="2024"/>
    <s v="EN"/>
    <s v="FT"/>
    <s v="Analytics Engineer"/>
    <n v="131000"/>
    <s v="USD"/>
    <n v="131000"/>
    <s v="US"/>
    <n v="100"/>
    <s v="US"/>
    <x v="0"/>
  </r>
  <r>
    <n v="2024"/>
    <s v="EN"/>
    <s v="FT"/>
    <s v="Analytics Engineer"/>
    <n v="110000"/>
    <s v="USD"/>
    <n v="110000"/>
    <s v="US"/>
    <n v="100"/>
    <s v="US"/>
    <x v="0"/>
  </r>
  <r>
    <n v="2024"/>
    <s v="EN"/>
    <s v="FT"/>
    <s v="Data Analyst"/>
    <n v="133000"/>
    <s v="USD"/>
    <n v="133000"/>
    <s v="US"/>
    <n v="0"/>
    <s v="US"/>
    <x v="0"/>
  </r>
  <r>
    <n v="2024"/>
    <s v="EN"/>
    <s v="FT"/>
    <s v="Data Analyst"/>
    <n v="58400"/>
    <s v="USD"/>
    <n v="58400"/>
    <s v="US"/>
    <n v="0"/>
    <s v="US"/>
    <x v="0"/>
  </r>
  <r>
    <n v="2024"/>
    <s v="EN"/>
    <s v="FT"/>
    <s v="Data Engineer"/>
    <n v="115000"/>
    <s v="USD"/>
    <n v="115000"/>
    <s v="US"/>
    <n v="100"/>
    <s v="US"/>
    <x v="0"/>
  </r>
  <r>
    <n v="2024"/>
    <s v="EN"/>
    <s v="FT"/>
    <s v="Data Engineer"/>
    <n v="87550"/>
    <s v="USD"/>
    <n v="87550"/>
    <s v="US"/>
    <n v="100"/>
    <s v="US"/>
    <x v="0"/>
  </r>
  <r>
    <n v="2024"/>
    <s v="EX"/>
    <s v="FT"/>
    <s v="Data Engineer"/>
    <n v="209309"/>
    <s v="USD"/>
    <n v="209309"/>
    <s v="US"/>
    <n v="0"/>
    <s v="US"/>
    <x v="0"/>
  </r>
  <r>
    <n v="2024"/>
    <s v="EX"/>
    <s v="FT"/>
    <s v="Data Engineer"/>
    <n v="168854"/>
    <s v="USD"/>
    <n v="168854"/>
    <s v="US"/>
    <n v="0"/>
    <s v="US"/>
    <x v="0"/>
  </r>
  <r>
    <n v="2024"/>
    <s v="EN"/>
    <s v="FT"/>
    <s v="Research Analyst"/>
    <n v="133000"/>
    <s v="USD"/>
    <n v="133000"/>
    <s v="US"/>
    <n v="0"/>
    <s v="US"/>
    <x v="0"/>
  </r>
  <r>
    <n v="2024"/>
    <s v="EN"/>
    <s v="FT"/>
    <s v="Research Analyst"/>
    <n v="58400"/>
    <s v="USD"/>
    <n v="58400"/>
    <s v="US"/>
    <n v="0"/>
    <s v="US"/>
    <x v="0"/>
  </r>
  <r>
    <n v="2024"/>
    <s v="SE"/>
    <s v="FT"/>
    <s v="Data Scientist"/>
    <n v="269000"/>
    <s v="USD"/>
    <n v="269000"/>
    <s v="CA"/>
    <n v="0"/>
    <s v="CA"/>
    <x v="0"/>
  </r>
  <r>
    <n v="2024"/>
    <s v="SE"/>
    <s v="FT"/>
    <s v="Data Scientist"/>
    <n v="165000"/>
    <s v="USD"/>
    <n v="165000"/>
    <s v="CA"/>
    <n v="0"/>
    <s v="CA"/>
    <x v="0"/>
  </r>
  <r>
    <n v="2024"/>
    <s v="SE"/>
    <s v="FT"/>
    <s v="Data Scientist"/>
    <n v="245000"/>
    <s v="USD"/>
    <n v="245000"/>
    <s v="US"/>
    <n v="0"/>
    <s v="US"/>
    <x v="0"/>
  </r>
  <r>
    <n v="2024"/>
    <s v="SE"/>
    <s v="FT"/>
    <s v="Data Scientist"/>
    <n v="185000"/>
    <s v="USD"/>
    <n v="185000"/>
    <s v="US"/>
    <n v="0"/>
    <s v="US"/>
    <x v="0"/>
  </r>
  <r>
    <n v="2024"/>
    <s v="SE"/>
    <s v="FT"/>
    <s v="Research Scientist"/>
    <n v="333500"/>
    <s v="USD"/>
    <n v="333500"/>
    <s v="US"/>
    <n v="0"/>
    <s v="US"/>
    <x v="0"/>
  </r>
  <r>
    <n v="2024"/>
    <s v="SE"/>
    <s v="FT"/>
    <s v="Research Scientist"/>
    <n v="180000"/>
    <s v="USD"/>
    <n v="180000"/>
    <s v="US"/>
    <n v="0"/>
    <s v="US"/>
    <x v="0"/>
  </r>
  <r>
    <n v="2024"/>
    <s v="SE"/>
    <s v="FT"/>
    <s v="Data Scientist"/>
    <n v="195000"/>
    <s v="USD"/>
    <n v="195000"/>
    <s v="US"/>
    <n v="100"/>
    <s v="US"/>
    <x v="0"/>
  </r>
  <r>
    <n v="2024"/>
    <s v="SE"/>
    <s v="FT"/>
    <s v="Data Scientist"/>
    <n v="147500"/>
    <s v="USD"/>
    <n v="147500"/>
    <s v="US"/>
    <n v="100"/>
    <s v="US"/>
    <x v="0"/>
  </r>
  <r>
    <n v="2024"/>
    <s v="EN"/>
    <s v="FT"/>
    <s v="Machine Learning Engineer"/>
    <n v="187500"/>
    <s v="USD"/>
    <n v="187500"/>
    <s v="US"/>
    <n v="0"/>
    <s v="US"/>
    <x v="0"/>
  </r>
  <r>
    <n v="2024"/>
    <s v="EN"/>
    <s v="FT"/>
    <s v="Machine Learning Engineer"/>
    <n v="99500"/>
    <s v="USD"/>
    <n v="99500"/>
    <s v="US"/>
    <n v="0"/>
    <s v="US"/>
    <x v="0"/>
  </r>
  <r>
    <n v="2024"/>
    <s v="SE"/>
    <s v="FT"/>
    <s v="Analytics Engineer"/>
    <n v="126400"/>
    <s v="USD"/>
    <n v="126400"/>
    <s v="US"/>
    <n v="100"/>
    <s v="US"/>
    <x v="0"/>
  </r>
  <r>
    <n v="2024"/>
    <s v="SE"/>
    <s v="FT"/>
    <s v="Analytics Engineer"/>
    <n v="101100"/>
    <s v="USD"/>
    <n v="101100"/>
    <s v="US"/>
    <n v="100"/>
    <s v="US"/>
    <x v="0"/>
  </r>
  <r>
    <n v="2024"/>
    <s v="SE"/>
    <s v="FT"/>
    <s v="Data Engineer"/>
    <n v="167400"/>
    <s v="USD"/>
    <n v="167400"/>
    <s v="US"/>
    <n v="100"/>
    <s v="US"/>
    <x v="0"/>
  </r>
  <r>
    <n v="2024"/>
    <s v="SE"/>
    <s v="FT"/>
    <s v="Data Engineer"/>
    <n v="116600"/>
    <s v="USD"/>
    <n v="116600"/>
    <s v="US"/>
    <n v="100"/>
    <s v="US"/>
    <x v="0"/>
  </r>
  <r>
    <n v="2024"/>
    <s v="SE"/>
    <s v="FT"/>
    <s v="Data Analyst"/>
    <n v="126000"/>
    <s v="USD"/>
    <n v="126000"/>
    <s v="US"/>
    <n v="0"/>
    <s v="US"/>
    <x v="0"/>
  </r>
  <r>
    <n v="2024"/>
    <s v="SE"/>
    <s v="FT"/>
    <s v="Data Analyst"/>
    <n v="87000"/>
    <s v="USD"/>
    <n v="87000"/>
    <s v="US"/>
    <n v="0"/>
    <s v="US"/>
    <x v="0"/>
  </r>
  <r>
    <n v="2024"/>
    <s v="SE"/>
    <s v="FT"/>
    <s v="Data Engineer"/>
    <n v="152375"/>
    <s v="USD"/>
    <n v="152375"/>
    <s v="US"/>
    <n v="100"/>
    <s v="US"/>
    <x v="0"/>
  </r>
  <r>
    <n v="2024"/>
    <s v="SE"/>
    <s v="FT"/>
    <s v="Data Engineer"/>
    <n v="94000"/>
    <s v="USD"/>
    <n v="94000"/>
    <s v="US"/>
    <n v="100"/>
    <s v="US"/>
    <x v="0"/>
  </r>
  <r>
    <n v="2024"/>
    <s v="SE"/>
    <s v="FT"/>
    <s v="Data Quality Analyst"/>
    <n v="80000"/>
    <s v="GBP"/>
    <n v="100000"/>
    <s v="GB"/>
    <n v="0"/>
    <s v="GB"/>
    <x v="0"/>
  </r>
  <r>
    <n v="2024"/>
    <s v="SE"/>
    <s v="FT"/>
    <s v="Data Quality Analyst"/>
    <n v="45000"/>
    <s v="GBP"/>
    <n v="56250"/>
    <s v="GB"/>
    <n v="0"/>
    <s v="GB"/>
    <x v="0"/>
  </r>
  <r>
    <n v="2024"/>
    <s v="SE"/>
    <s v="FT"/>
    <s v="Data Architect"/>
    <n v="276000"/>
    <s v="USD"/>
    <n v="276000"/>
    <s v="US"/>
    <n v="0"/>
    <s v="US"/>
    <x v="0"/>
  </r>
  <r>
    <n v="2024"/>
    <s v="SE"/>
    <s v="FT"/>
    <s v="Data Architect"/>
    <n v="174000"/>
    <s v="USD"/>
    <n v="174000"/>
    <s v="US"/>
    <n v="0"/>
    <s v="US"/>
    <x v="0"/>
  </r>
  <r>
    <n v="2024"/>
    <s v="EN"/>
    <s v="FT"/>
    <s v="Data Analyst"/>
    <n v="113800"/>
    <s v="USD"/>
    <n v="113800"/>
    <s v="US"/>
    <n v="100"/>
    <s v="US"/>
    <x v="0"/>
  </r>
  <r>
    <n v="2024"/>
    <s v="EN"/>
    <s v="FT"/>
    <s v="Data Analyst"/>
    <n v="74400"/>
    <s v="USD"/>
    <n v="74400"/>
    <s v="US"/>
    <n v="100"/>
    <s v="US"/>
    <x v="0"/>
  </r>
  <r>
    <n v="2024"/>
    <s v="SE"/>
    <s v="FT"/>
    <s v="Machine Learning Engineer"/>
    <n v="333500"/>
    <s v="USD"/>
    <n v="333500"/>
    <s v="US"/>
    <n v="0"/>
    <s v="US"/>
    <x v="0"/>
  </r>
  <r>
    <n v="2024"/>
    <s v="SE"/>
    <s v="FT"/>
    <s v="Machine Learning Engineer"/>
    <n v="183000"/>
    <s v="USD"/>
    <n v="183000"/>
    <s v="US"/>
    <n v="0"/>
    <s v="US"/>
    <x v="0"/>
  </r>
  <r>
    <n v="2024"/>
    <s v="SE"/>
    <s v="FT"/>
    <s v="Machine Learning Engineer"/>
    <n v="260000"/>
    <s v="USD"/>
    <n v="260000"/>
    <s v="US"/>
    <n v="0"/>
    <s v="US"/>
    <x v="0"/>
  </r>
  <r>
    <n v="2024"/>
    <s v="SE"/>
    <s v="FT"/>
    <s v="Machine Learning Engineer"/>
    <n v="192000"/>
    <s v="USD"/>
    <n v="192000"/>
    <s v="US"/>
    <n v="0"/>
    <s v="US"/>
    <x v="0"/>
  </r>
  <r>
    <n v="2024"/>
    <s v="EN"/>
    <s v="FT"/>
    <s v="Data Analyst"/>
    <n v="158000"/>
    <s v="USD"/>
    <n v="158000"/>
    <s v="US"/>
    <n v="0"/>
    <s v="US"/>
    <x v="0"/>
  </r>
  <r>
    <n v="2024"/>
    <s v="EN"/>
    <s v="FT"/>
    <s v="Data Analyst"/>
    <n v="105000"/>
    <s v="USD"/>
    <n v="105000"/>
    <s v="US"/>
    <n v="0"/>
    <s v="US"/>
    <x v="0"/>
  </r>
  <r>
    <n v="2024"/>
    <s v="SE"/>
    <s v="FT"/>
    <s v="Data Scientist"/>
    <n v="148000"/>
    <s v="USD"/>
    <n v="148000"/>
    <s v="US"/>
    <n v="0"/>
    <s v="US"/>
    <x v="0"/>
  </r>
  <r>
    <n v="2024"/>
    <s v="SE"/>
    <s v="FT"/>
    <s v="Data Scientist"/>
    <n v="110000"/>
    <s v="USD"/>
    <n v="110000"/>
    <s v="US"/>
    <n v="0"/>
    <s v="US"/>
    <x v="0"/>
  </r>
  <r>
    <n v="2024"/>
    <s v="MI"/>
    <s v="FT"/>
    <s v="Data Manager"/>
    <n v="128000"/>
    <s v="USD"/>
    <n v="128000"/>
    <s v="US"/>
    <n v="0"/>
    <s v="US"/>
    <x v="0"/>
  </r>
  <r>
    <n v="2024"/>
    <s v="MI"/>
    <s v="FT"/>
    <s v="Data Manager"/>
    <n v="81500"/>
    <s v="USD"/>
    <n v="81500"/>
    <s v="US"/>
    <n v="0"/>
    <s v="US"/>
    <x v="0"/>
  </r>
  <r>
    <n v="2024"/>
    <s v="SE"/>
    <s v="FT"/>
    <s v="Data Analyst"/>
    <n v="115000"/>
    <s v="USD"/>
    <n v="115000"/>
    <s v="US"/>
    <n v="0"/>
    <s v="US"/>
    <x v="0"/>
  </r>
  <r>
    <n v="2024"/>
    <s v="SE"/>
    <s v="FT"/>
    <s v="Data Analyst"/>
    <n v="75300"/>
    <s v="USD"/>
    <n v="75300"/>
    <s v="US"/>
    <n v="0"/>
    <s v="US"/>
    <x v="0"/>
  </r>
  <r>
    <n v="2024"/>
    <s v="MI"/>
    <s v="FT"/>
    <s v="Data Scientist"/>
    <n v="140000"/>
    <s v="USD"/>
    <n v="140000"/>
    <s v="US"/>
    <n v="100"/>
    <s v="US"/>
    <x v="0"/>
  </r>
  <r>
    <n v="2024"/>
    <s v="MI"/>
    <s v="FT"/>
    <s v="Data Scientist"/>
    <n v="100000"/>
    <s v="USD"/>
    <n v="100000"/>
    <s v="US"/>
    <n v="100"/>
    <s v="US"/>
    <x v="0"/>
  </r>
  <r>
    <n v="2024"/>
    <s v="MI"/>
    <s v="FT"/>
    <s v="ML Engineer"/>
    <n v="240000"/>
    <s v="USD"/>
    <n v="240000"/>
    <s v="US"/>
    <n v="0"/>
    <s v="US"/>
    <x v="0"/>
  </r>
  <r>
    <n v="2024"/>
    <s v="MI"/>
    <s v="FT"/>
    <s v="ML Engineer"/>
    <n v="140000"/>
    <s v="USD"/>
    <n v="140000"/>
    <s v="US"/>
    <n v="0"/>
    <s v="US"/>
    <x v="0"/>
  </r>
  <r>
    <n v="2024"/>
    <s v="MI"/>
    <s v="FT"/>
    <s v="Applied Scientist"/>
    <n v="222200"/>
    <s v="USD"/>
    <n v="222200"/>
    <s v="US"/>
    <n v="0"/>
    <s v="US"/>
    <x v="1"/>
  </r>
  <r>
    <n v="2024"/>
    <s v="MI"/>
    <s v="FT"/>
    <s v="Applied Scientist"/>
    <n v="136000"/>
    <s v="USD"/>
    <n v="136000"/>
    <s v="US"/>
    <n v="0"/>
    <s v="US"/>
    <x v="1"/>
  </r>
  <r>
    <n v="2024"/>
    <s v="MI"/>
    <s v="FT"/>
    <s v="Data Scientist"/>
    <n v="187200"/>
    <s v="USD"/>
    <n v="187200"/>
    <s v="CA"/>
    <n v="0"/>
    <s v="CA"/>
    <x v="0"/>
  </r>
  <r>
    <n v="2024"/>
    <s v="MI"/>
    <s v="FT"/>
    <s v="Data Scientist"/>
    <n v="100800"/>
    <s v="USD"/>
    <n v="100800"/>
    <s v="CA"/>
    <n v="0"/>
    <s v="CA"/>
    <x v="0"/>
  </r>
  <r>
    <n v="2024"/>
    <s v="SE"/>
    <s v="FT"/>
    <s v="Data Engineer"/>
    <n v="153200"/>
    <s v="USD"/>
    <n v="153200"/>
    <s v="US"/>
    <n v="100"/>
    <s v="US"/>
    <x v="0"/>
  </r>
  <r>
    <n v="2024"/>
    <s v="SE"/>
    <s v="FT"/>
    <s v="Data Engineer"/>
    <n v="102200"/>
    <s v="USD"/>
    <n v="102200"/>
    <s v="US"/>
    <n v="100"/>
    <s v="US"/>
    <x v="0"/>
  </r>
  <r>
    <n v="2024"/>
    <s v="SE"/>
    <s v="FT"/>
    <s v="Robotics Software Engineer"/>
    <n v="240000"/>
    <s v="USD"/>
    <n v="240000"/>
    <s v="US"/>
    <n v="0"/>
    <s v="US"/>
    <x v="0"/>
  </r>
  <r>
    <n v="2024"/>
    <s v="SE"/>
    <s v="FT"/>
    <s v="Robotics Software Engineer"/>
    <n v="160000"/>
    <s v="USD"/>
    <n v="160000"/>
    <s v="US"/>
    <n v="0"/>
    <s v="US"/>
    <x v="0"/>
  </r>
  <r>
    <n v="2024"/>
    <s v="MI"/>
    <s v="FT"/>
    <s v="Data Analyst"/>
    <n v="105000"/>
    <s v="USD"/>
    <n v="105000"/>
    <s v="US"/>
    <n v="0"/>
    <s v="US"/>
    <x v="0"/>
  </r>
  <r>
    <n v="2024"/>
    <s v="MI"/>
    <s v="FT"/>
    <s v="Data Analyst"/>
    <n v="77000"/>
    <s v="USD"/>
    <n v="77000"/>
    <s v="US"/>
    <n v="0"/>
    <s v="US"/>
    <x v="0"/>
  </r>
  <r>
    <n v="2024"/>
    <s v="SE"/>
    <s v="FT"/>
    <s v="Data Engineer"/>
    <n v="207300"/>
    <s v="USD"/>
    <n v="207300"/>
    <s v="US"/>
    <n v="0"/>
    <s v="US"/>
    <x v="0"/>
  </r>
  <r>
    <n v="2024"/>
    <s v="SE"/>
    <s v="FT"/>
    <s v="Data Engineer"/>
    <n v="119000"/>
    <s v="USD"/>
    <n v="119000"/>
    <s v="US"/>
    <n v="0"/>
    <s v="US"/>
    <x v="0"/>
  </r>
  <r>
    <n v="2024"/>
    <s v="MI"/>
    <s v="FT"/>
    <s v="Machine Learning Engineer"/>
    <n v="160000"/>
    <s v="USD"/>
    <n v="160000"/>
    <s v="US"/>
    <n v="100"/>
    <s v="US"/>
    <x v="0"/>
  </r>
  <r>
    <n v="2024"/>
    <s v="MI"/>
    <s v="FT"/>
    <s v="Machine Learning Engineer"/>
    <n v="130000"/>
    <s v="USD"/>
    <n v="130000"/>
    <s v="US"/>
    <n v="100"/>
    <s v="US"/>
    <x v="0"/>
  </r>
  <r>
    <n v="2024"/>
    <s v="SE"/>
    <s v="FT"/>
    <s v="Machine Learning Engineer"/>
    <n v="155000"/>
    <s v="USD"/>
    <n v="155000"/>
    <s v="US"/>
    <n v="0"/>
    <s v="US"/>
    <x v="0"/>
  </r>
  <r>
    <n v="2024"/>
    <s v="SE"/>
    <s v="FT"/>
    <s v="Machine Learning Engineer"/>
    <n v="125000"/>
    <s v="USD"/>
    <n v="125000"/>
    <s v="US"/>
    <n v="0"/>
    <s v="US"/>
    <x v="0"/>
  </r>
  <r>
    <n v="2024"/>
    <s v="EX"/>
    <s v="FT"/>
    <s v="Machine Learning Engineer"/>
    <n v="265000"/>
    <s v="USD"/>
    <n v="265000"/>
    <s v="US"/>
    <n v="0"/>
    <s v="US"/>
    <x v="0"/>
  </r>
  <r>
    <n v="2024"/>
    <s v="EX"/>
    <s v="FT"/>
    <s v="Machine Learning Engineer"/>
    <n v="203800"/>
    <s v="USD"/>
    <n v="203800"/>
    <s v="US"/>
    <n v="0"/>
    <s v="US"/>
    <x v="0"/>
  </r>
  <r>
    <n v="2024"/>
    <s v="SE"/>
    <s v="FT"/>
    <s v="Data Analyst"/>
    <n v="135000"/>
    <s v="USD"/>
    <n v="135000"/>
    <s v="US"/>
    <n v="0"/>
    <s v="US"/>
    <x v="0"/>
  </r>
  <r>
    <n v="2024"/>
    <s v="SE"/>
    <s v="FT"/>
    <s v="Data Analyst"/>
    <n v="105000"/>
    <s v="USD"/>
    <n v="105000"/>
    <s v="US"/>
    <n v="0"/>
    <s v="US"/>
    <x v="0"/>
  </r>
  <r>
    <n v="2024"/>
    <s v="SE"/>
    <s v="FT"/>
    <s v="Analytics Engineer"/>
    <n v="345400"/>
    <s v="USD"/>
    <n v="345400"/>
    <s v="US"/>
    <n v="0"/>
    <s v="US"/>
    <x v="0"/>
  </r>
  <r>
    <n v="2024"/>
    <s v="SE"/>
    <s v="FT"/>
    <s v="Analytics Engineer"/>
    <n v="272700"/>
    <s v="USD"/>
    <n v="272700"/>
    <s v="US"/>
    <n v="0"/>
    <s v="US"/>
    <x v="0"/>
  </r>
  <r>
    <n v="2024"/>
    <s v="MI"/>
    <s v="FT"/>
    <s v="Robotics Software Engineer"/>
    <n v="198000"/>
    <s v="USD"/>
    <n v="198000"/>
    <s v="US"/>
    <n v="0"/>
    <s v="US"/>
    <x v="0"/>
  </r>
  <r>
    <n v="2024"/>
    <s v="MI"/>
    <s v="FT"/>
    <s v="Robotics Software Engineer"/>
    <n v="160000"/>
    <s v="USD"/>
    <n v="160000"/>
    <s v="US"/>
    <n v="0"/>
    <s v="US"/>
    <x v="0"/>
  </r>
  <r>
    <n v="2024"/>
    <s v="SE"/>
    <s v="FT"/>
    <s v="Data Engineer"/>
    <n v="198000"/>
    <s v="USD"/>
    <n v="198000"/>
    <s v="US"/>
    <n v="0"/>
    <s v="US"/>
    <x v="0"/>
  </r>
  <r>
    <n v="2024"/>
    <s v="SE"/>
    <s v="FT"/>
    <s v="Data Engineer"/>
    <n v="180000"/>
    <s v="USD"/>
    <n v="180000"/>
    <s v="US"/>
    <n v="0"/>
    <s v="US"/>
    <x v="0"/>
  </r>
  <r>
    <n v="2024"/>
    <s v="SE"/>
    <s v="FT"/>
    <s v="Data Analyst"/>
    <n v="100000"/>
    <s v="USD"/>
    <n v="100000"/>
    <s v="US"/>
    <n v="0"/>
    <s v="US"/>
    <x v="0"/>
  </r>
  <r>
    <n v="2024"/>
    <s v="SE"/>
    <s v="FT"/>
    <s v="Data Analyst"/>
    <n v="80000"/>
    <s v="USD"/>
    <n v="80000"/>
    <s v="US"/>
    <n v="0"/>
    <s v="US"/>
    <x v="0"/>
  </r>
  <r>
    <n v="2024"/>
    <s v="SE"/>
    <s v="FT"/>
    <s v="ML Engineer"/>
    <n v="250000"/>
    <s v="USD"/>
    <n v="250000"/>
    <s v="US"/>
    <n v="0"/>
    <s v="US"/>
    <x v="0"/>
  </r>
  <r>
    <n v="2024"/>
    <s v="SE"/>
    <s v="FT"/>
    <s v="ML Engineer"/>
    <n v="200000"/>
    <s v="USD"/>
    <n v="200000"/>
    <s v="US"/>
    <n v="0"/>
    <s v="US"/>
    <x v="0"/>
  </r>
  <r>
    <n v="2024"/>
    <s v="SE"/>
    <s v="FT"/>
    <s v="Data Scientist"/>
    <n v="155000"/>
    <s v="USD"/>
    <n v="155000"/>
    <s v="US"/>
    <n v="0"/>
    <s v="US"/>
    <x v="0"/>
  </r>
  <r>
    <n v="2024"/>
    <s v="SE"/>
    <s v="FT"/>
    <s v="Data Scientist"/>
    <n v="139500"/>
    <s v="USD"/>
    <n v="139500"/>
    <s v="US"/>
    <n v="0"/>
    <s v="US"/>
    <x v="0"/>
  </r>
  <r>
    <n v="2024"/>
    <s v="SE"/>
    <s v="FT"/>
    <s v="Data Architect"/>
    <n v="160000"/>
    <s v="USD"/>
    <n v="160000"/>
    <s v="US"/>
    <n v="0"/>
    <s v="US"/>
    <x v="0"/>
  </r>
  <r>
    <n v="2024"/>
    <s v="SE"/>
    <s v="FT"/>
    <s v="Data Architect"/>
    <n v="110000"/>
    <s v="USD"/>
    <n v="110000"/>
    <s v="US"/>
    <n v="0"/>
    <s v="US"/>
    <x v="0"/>
  </r>
  <r>
    <n v="2024"/>
    <s v="SE"/>
    <s v="FT"/>
    <s v="Research Scientist"/>
    <n v="247600"/>
    <s v="USD"/>
    <n v="247600"/>
    <s v="US"/>
    <n v="0"/>
    <s v="US"/>
    <x v="1"/>
  </r>
  <r>
    <n v="2024"/>
    <s v="SE"/>
    <s v="FT"/>
    <s v="Research Scientist"/>
    <n v="127300"/>
    <s v="USD"/>
    <n v="127300"/>
    <s v="US"/>
    <n v="0"/>
    <s v="US"/>
    <x v="1"/>
  </r>
  <r>
    <n v="2024"/>
    <s v="SE"/>
    <s v="FT"/>
    <s v="Data Scientist"/>
    <n v="191500"/>
    <s v="USD"/>
    <n v="191500"/>
    <s v="US"/>
    <n v="0"/>
    <s v="US"/>
    <x v="0"/>
  </r>
  <r>
    <n v="2024"/>
    <s v="SE"/>
    <s v="FT"/>
    <s v="Data Scientist"/>
    <n v="111500"/>
    <s v="USD"/>
    <n v="111500"/>
    <s v="US"/>
    <n v="0"/>
    <s v="US"/>
    <x v="0"/>
  </r>
  <r>
    <n v="2024"/>
    <s v="SE"/>
    <s v="FT"/>
    <s v="Data Scientist"/>
    <n v="204800"/>
    <s v="USD"/>
    <n v="204800"/>
    <s v="US"/>
    <n v="0"/>
    <s v="US"/>
    <x v="0"/>
  </r>
  <r>
    <n v="2024"/>
    <s v="SE"/>
    <s v="FT"/>
    <s v="Data Scientist"/>
    <n v="115800"/>
    <s v="USD"/>
    <n v="115800"/>
    <s v="US"/>
    <n v="0"/>
    <s v="US"/>
    <x v="0"/>
  </r>
  <r>
    <n v="2024"/>
    <s v="SE"/>
    <s v="FT"/>
    <s v="Data Science Consultant"/>
    <n v="116000"/>
    <s v="USD"/>
    <n v="116000"/>
    <s v="US"/>
    <n v="0"/>
    <s v="US"/>
    <x v="0"/>
  </r>
  <r>
    <n v="2024"/>
    <s v="SE"/>
    <s v="FT"/>
    <s v="Data Science Consultant"/>
    <n v="90000"/>
    <s v="USD"/>
    <n v="90000"/>
    <s v="US"/>
    <n v="0"/>
    <s v="US"/>
    <x v="0"/>
  </r>
  <r>
    <n v="2024"/>
    <s v="SE"/>
    <s v="FT"/>
    <s v="Data Scientist"/>
    <n v="206000"/>
    <s v="USD"/>
    <n v="206000"/>
    <s v="US"/>
    <n v="100"/>
    <s v="US"/>
    <x v="0"/>
  </r>
  <r>
    <n v="2024"/>
    <s v="SE"/>
    <s v="FT"/>
    <s v="Data Scientist"/>
    <n v="140250"/>
    <s v="USD"/>
    <n v="140250"/>
    <s v="US"/>
    <n v="100"/>
    <s v="US"/>
    <x v="0"/>
  </r>
  <r>
    <n v="2024"/>
    <s v="SE"/>
    <s v="FT"/>
    <s v="Applied Scientist"/>
    <n v="225000"/>
    <s v="USD"/>
    <n v="225000"/>
    <s v="US"/>
    <n v="0"/>
    <s v="US"/>
    <x v="0"/>
  </r>
  <r>
    <n v="2024"/>
    <s v="MI"/>
    <s v="FT"/>
    <s v="Data Scientist"/>
    <n v="190000"/>
    <s v="USD"/>
    <n v="190000"/>
    <s v="US"/>
    <n v="100"/>
    <s v="US"/>
    <x v="0"/>
  </r>
  <r>
    <n v="2024"/>
    <s v="MI"/>
    <s v="FT"/>
    <s v="Data Scientist"/>
    <n v="175000"/>
    <s v="USD"/>
    <n v="175000"/>
    <s v="US"/>
    <n v="100"/>
    <s v="US"/>
    <x v="0"/>
  </r>
  <r>
    <n v="2024"/>
    <s v="EN"/>
    <s v="FT"/>
    <s v="Data Analyst"/>
    <n v="84105"/>
    <s v="USD"/>
    <n v="84105"/>
    <s v="US"/>
    <n v="0"/>
    <s v="US"/>
    <x v="0"/>
  </r>
  <r>
    <n v="2024"/>
    <s v="EN"/>
    <s v="FT"/>
    <s v="Data Analyst"/>
    <n v="76095"/>
    <s v="USD"/>
    <n v="76095"/>
    <s v="US"/>
    <n v="0"/>
    <s v="US"/>
    <x v="0"/>
  </r>
  <r>
    <n v="2024"/>
    <s v="SE"/>
    <s v="FT"/>
    <s v="Machine Learning Engineer"/>
    <n v="250000"/>
    <s v="USD"/>
    <n v="250000"/>
    <s v="US"/>
    <n v="0"/>
    <s v="US"/>
    <x v="0"/>
  </r>
  <r>
    <n v="2024"/>
    <s v="SE"/>
    <s v="FT"/>
    <s v="Machine Learning Engineer"/>
    <n v="140000"/>
    <s v="USD"/>
    <n v="140000"/>
    <s v="US"/>
    <n v="0"/>
    <s v="US"/>
    <x v="0"/>
  </r>
  <r>
    <n v="2024"/>
    <s v="SE"/>
    <s v="FT"/>
    <s v="Data Engineer"/>
    <n v="140000"/>
    <s v="USD"/>
    <n v="140000"/>
    <s v="US"/>
    <n v="100"/>
    <s v="US"/>
    <x v="0"/>
  </r>
  <r>
    <n v="2024"/>
    <s v="SE"/>
    <s v="FT"/>
    <s v="Data Engineer"/>
    <n v="100000"/>
    <s v="USD"/>
    <n v="100000"/>
    <s v="US"/>
    <n v="100"/>
    <s v="US"/>
    <x v="0"/>
  </r>
  <r>
    <n v="2024"/>
    <s v="SE"/>
    <s v="FT"/>
    <s v="Machine Learning Researcher"/>
    <n v="250800"/>
    <s v="USD"/>
    <n v="250800"/>
    <s v="US"/>
    <n v="0"/>
    <s v="US"/>
    <x v="0"/>
  </r>
  <r>
    <n v="2024"/>
    <s v="SE"/>
    <s v="FT"/>
    <s v="Machine Learning Researcher"/>
    <n v="167200"/>
    <s v="USD"/>
    <n v="167200"/>
    <s v="US"/>
    <n v="0"/>
    <s v="US"/>
    <x v="0"/>
  </r>
  <r>
    <n v="2024"/>
    <s v="MI"/>
    <s v="FT"/>
    <s v="Data Engineer"/>
    <n v="165000"/>
    <s v="USD"/>
    <n v="165000"/>
    <s v="US"/>
    <n v="100"/>
    <s v="US"/>
    <x v="0"/>
  </r>
  <r>
    <n v="2024"/>
    <s v="MI"/>
    <s v="FT"/>
    <s v="Data Engineer"/>
    <n v="140250"/>
    <s v="USD"/>
    <n v="140250"/>
    <s v="US"/>
    <n v="100"/>
    <s v="US"/>
    <x v="0"/>
  </r>
  <r>
    <n v="2024"/>
    <s v="MI"/>
    <s v="FT"/>
    <s v="Data Scientist"/>
    <n v="110000"/>
    <s v="USD"/>
    <n v="110000"/>
    <s v="US"/>
    <n v="100"/>
    <s v="US"/>
    <x v="0"/>
  </r>
  <r>
    <n v="2024"/>
    <s v="MI"/>
    <s v="FT"/>
    <s v="Data Scientist"/>
    <n v="90000"/>
    <s v="USD"/>
    <n v="90000"/>
    <s v="US"/>
    <n v="100"/>
    <s v="US"/>
    <x v="0"/>
  </r>
  <r>
    <n v="2024"/>
    <s v="MI"/>
    <s v="FT"/>
    <s v="Research Scientist"/>
    <n v="300000"/>
    <s v="USD"/>
    <n v="300000"/>
    <s v="US"/>
    <n v="0"/>
    <s v="US"/>
    <x v="0"/>
  </r>
  <r>
    <n v="2024"/>
    <s v="MI"/>
    <s v="FT"/>
    <s v="Research Scientist"/>
    <n v="200000"/>
    <s v="USD"/>
    <n v="200000"/>
    <s v="US"/>
    <n v="0"/>
    <s v="US"/>
    <x v="0"/>
  </r>
  <r>
    <n v="2024"/>
    <s v="SE"/>
    <s v="FT"/>
    <s v="Data Scientist"/>
    <n v="155000"/>
    <s v="USD"/>
    <n v="155000"/>
    <s v="US"/>
    <n v="0"/>
    <s v="US"/>
    <x v="0"/>
  </r>
  <r>
    <n v="2024"/>
    <s v="SE"/>
    <s v="FT"/>
    <s v="Data Scientist"/>
    <n v="104603"/>
    <s v="USD"/>
    <n v="104603"/>
    <s v="US"/>
    <n v="0"/>
    <s v="US"/>
    <x v="0"/>
  </r>
  <r>
    <n v="2024"/>
    <s v="SE"/>
    <s v="FT"/>
    <s v="Data Scientist"/>
    <n v="279000"/>
    <s v="USD"/>
    <n v="279000"/>
    <s v="US"/>
    <n v="100"/>
    <s v="US"/>
    <x v="0"/>
  </r>
  <r>
    <n v="2024"/>
    <s v="SE"/>
    <s v="FT"/>
    <s v="Data Scientist"/>
    <n v="183000"/>
    <s v="USD"/>
    <n v="183000"/>
    <s v="US"/>
    <n v="100"/>
    <s v="US"/>
    <x v="0"/>
  </r>
  <r>
    <n v="2024"/>
    <s v="MI"/>
    <s v="FT"/>
    <s v="Data Scientist"/>
    <n v="252000"/>
    <s v="USD"/>
    <n v="252000"/>
    <s v="US"/>
    <n v="0"/>
    <s v="US"/>
    <x v="0"/>
  </r>
  <r>
    <n v="2024"/>
    <s v="MI"/>
    <s v="FT"/>
    <s v="Data Scientist"/>
    <n v="168000"/>
    <s v="USD"/>
    <n v="168000"/>
    <s v="US"/>
    <n v="0"/>
    <s v="US"/>
    <x v="0"/>
  </r>
  <r>
    <n v="2024"/>
    <s v="SE"/>
    <s v="FT"/>
    <s v="Data Analyst"/>
    <n v="96600"/>
    <s v="USD"/>
    <n v="96600"/>
    <s v="US"/>
    <n v="0"/>
    <s v="US"/>
    <x v="0"/>
  </r>
  <r>
    <n v="2024"/>
    <s v="SE"/>
    <s v="FT"/>
    <s v="Data Analyst"/>
    <n v="55200"/>
    <s v="USD"/>
    <n v="55200"/>
    <s v="US"/>
    <n v="0"/>
    <s v="US"/>
    <x v="0"/>
  </r>
  <r>
    <n v="2024"/>
    <s v="EN"/>
    <s v="FT"/>
    <s v="Data Analyst"/>
    <n v="73756"/>
    <s v="USD"/>
    <n v="73756"/>
    <s v="US"/>
    <n v="0"/>
    <s v="US"/>
    <x v="0"/>
  </r>
  <r>
    <n v="2024"/>
    <s v="EN"/>
    <s v="FT"/>
    <s v="Data Analyst"/>
    <n v="61463"/>
    <s v="USD"/>
    <n v="61463"/>
    <s v="US"/>
    <n v="0"/>
    <s v="US"/>
    <x v="0"/>
  </r>
  <r>
    <n v="2024"/>
    <s v="SE"/>
    <s v="FT"/>
    <s v="Data Engineer"/>
    <n v="130000"/>
    <s v="USD"/>
    <n v="130000"/>
    <s v="US"/>
    <n v="0"/>
    <s v="US"/>
    <x v="0"/>
  </r>
  <r>
    <n v="2024"/>
    <s v="SE"/>
    <s v="FT"/>
    <s v="Data Engineer"/>
    <n v="100000"/>
    <s v="USD"/>
    <n v="100000"/>
    <s v="US"/>
    <n v="0"/>
    <s v="US"/>
    <x v="0"/>
  </r>
  <r>
    <n v="2024"/>
    <s v="MI"/>
    <s v="FT"/>
    <s v="Data Engineer"/>
    <n v="167500"/>
    <s v="USD"/>
    <n v="167500"/>
    <s v="US"/>
    <n v="0"/>
    <s v="US"/>
    <x v="0"/>
  </r>
  <r>
    <n v="2024"/>
    <s v="MI"/>
    <s v="FT"/>
    <s v="Data Engineer"/>
    <n v="106500"/>
    <s v="USD"/>
    <n v="106500"/>
    <s v="US"/>
    <n v="0"/>
    <s v="US"/>
    <x v="0"/>
  </r>
  <r>
    <n v="2024"/>
    <s v="MI"/>
    <s v="FT"/>
    <s v="Analytics Engineer"/>
    <n v="126000"/>
    <s v="USD"/>
    <n v="126000"/>
    <s v="US"/>
    <n v="0"/>
    <s v="US"/>
    <x v="0"/>
  </r>
  <r>
    <n v="2024"/>
    <s v="MI"/>
    <s v="FT"/>
    <s v="Analytics Engineer"/>
    <n v="78000"/>
    <s v="USD"/>
    <n v="78000"/>
    <s v="US"/>
    <n v="0"/>
    <s v="US"/>
    <x v="0"/>
  </r>
  <r>
    <n v="2024"/>
    <s v="MI"/>
    <s v="FT"/>
    <s v="AI Architect"/>
    <n v="800000"/>
    <s v="USD"/>
    <n v="800000"/>
    <s v="CA"/>
    <n v="100"/>
    <s v="CA"/>
    <x v="0"/>
  </r>
  <r>
    <n v="2023"/>
    <s v="EN"/>
    <s v="FT"/>
    <s v="Data DevOps Engineer"/>
    <n v="44382"/>
    <s v="EUR"/>
    <n v="47918"/>
    <s v="NL"/>
    <n v="50"/>
    <s v="NL"/>
    <x v="1"/>
  </r>
  <r>
    <n v="2024"/>
    <s v="EN"/>
    <s v="FT"/>
    <s v="Data Analyst"/>
    <n v="40100"/>
    <s v="EUR"/>
    <n v="44555"/>
    <s v="LT"/>
    <n v="0"/>
    <s v="LT"/>
    <x v="0"/>
  </r>
  <r>
    <n v="2024"/>
    <s v="EN"/>
    <s v="FT"/>
    <s v="Data Analyst"/>
    <n v="28069"/>
    <s v="EUR"/>
    <n v="31187"/>
    <s v="LT"/>
    <n v="0"/>
    <s v="LT"/>
    <x v="0"/>
  </r>
  <r>
    <n v="2024"/>
    <s v="SE"/>
    <s v="FT"/>
    <s v="Data Engineer"/>
    <n v="220000"/>
    <s v="USD"/>
    <n v="220000"/>
    <s v="US"/>
    <n v="0"/>
    <s v="US"/>
    <x v="0"/>
  </r>
  <r>
    <n v="2024"/>
    <s v="SE"/>
    <s v="FT"/>
    <s v="Data Engineer"/>
    <n v="137500"/>
    <s v="USD"/>
    <n v="137500"/>
    <s v="US"/>
    <n v="0"/>
    <s v="US"/>
    <x v="0"/>
  </r>
  <r>
    <n v="2024"/>
    <s v="MI"/>
    <s v="FT"/>
    <s v="Data Scientist"/>
    <n v="127660"/>
    <s v="USD"/>
    <n v="127660"/>
    <s v="US"/>
    <n v="0"/>
    <s v="US"/>
    <x v="0"/>
  </r>
  <r>
    <n v="2024"/>
    <s v="MI"/>
    <s v="FT"/>
    <s v="Data Scientist"/>
    <n v="68740"/>
    <s v="USD"/>
    <n v="68740"/>
    <s v="US"/>
    <n v="0"/>
    <s v="US"/>
    <x v="0"/>
  </r>
  <r>
    <n v="2024"/>
    <s v="SE"/>
    <s v="FT"/>
    <s v="Machine Learning Engineer"/>
    <n v="137930"/>
    <s v="USD"/>
    <n v="137930"/>
    <s v="CA"/>
    <n v="0"/>
    <s v="CA"/>
    <x v="0"/>
  </r>
  <r>
    <n v="2024"/>
    <s v="SE"/>
    <s v="FT"/>
    <s v="Machine Learning Engineer"/>
    <n v="74270"/>
    <s v="USD"/>
    <n v="74270"/>
    <s v="CA"/>
    <n v="0"/>
    <s v="CA"/>
    <x v="0"/>
  </r>
  <r>
    <n v="2024"/>
    <s v="SE"/>
    <s v="FT"/>
    <s v="Data Engineer"/>
    <n v="180500"/>
    <s v="USD"/>
    <n v="180500"/>
    <s v="US"/>
    <n v="0"/>
    <s v="US"/>
    <x v="0"/>
  </r>
  <r>
    <n v="2024"/>
    <s v="SE"/>
    <s v="FT"/>
    <s v="Data Engineer"/>
    <n v="96200"/>
    <s v="USD"/>
    <n v="96200"/>
    <s v="US"/>
    <n v="0"/>
    <s v="US"/>
    <x v="0"/>
  </r>
  <r>
    <n v="2024"/>
    <s v="SE"/>
    <s v="FT"/>
    <s v="Data Engineer"/>
    <n v="266875"/>
    <s v="USD"/>
    <n v="266875"/>
    <s v="US"/>
    <n v="0"/>
    <s v="US"/>
    <x v="0"/>
  </r>
  <r>
    <n v="2024"/>
    <s v="SE"/>
    <s v="FT"/>
    <s v="Data Engineer"/>
    <n v="128250"/>
    <s v="USD"/>
    <n v="128250"/>
    <s v="US"/>
    <n v="0"/>
    <s v="US"/>
    <x v="0"/>
  </r>
  <r>
    <n v="2024"/>
    <s v="EX"/>
    <s v="FT"/>
    <s v="Business Intelligence"/>
    <n v="230000"/>
    <s v="USD"/>
    <n v="230000"/>
    <s v="US"/>
    <n v="0"/>
    <s v="US"/>
    <x v="0"/>
  </r>
  <r>
    <n v="2024"/>
    <s v="EX"/>
    <s v="FT"/>
    <s v="Business Intelligence"/>
    <n v="176900"/>
    <s v="USD"/>
    <n v="176900"/>
    <s v="US"/>
    <n v="0"/>
    <s v="US"/>
    <x v="0"/>
  </r>
  <r>
    <n v="2024"/>
    <s v="MI"/>
    <s v="FT"/>
    <s v="Data Scientist"/>
    <n v="212000"/>
    <s v="USD"/>
    <n v="212000"/>
    <s v="US"/>
    <n v="0"/>
    <s v="US"/>
    <x v="0"/>
  </r>
  <r>
    <n v="2024"/>
    <s v="MI"/>
    <s v="FT"/>
    <s v="Data Scientist"/>
    <n v="93300"/>
    <s v="USD"/>
    <n v="93300"/>
    <s v="US"/>
    <n v="0"/>
    <s v="US"/>
    <x v="0"/>
  </r>
  <r>
    <n v="2024"/>
    <s v="MI"/>
    <s v="FT"/>
    <s v="Machine Learning Scientist"/>
    <n v="200000"/>
    <s v="USD"/>
    <n v="200000"/>
    <s v="US"/>
    <n v="0"/>
    <s v="US"/>
    <x v="0"/>
  </r>
  <r>
    <n v="2024"/>
    <s v="MI"/>
    <s v="FT"/>
    <s v="Machine Learning Scientist"/>
    <n v="140000"/>
    <s v="USD"/>
    <n v="140000"/>
    <s v="US"/>
    <n v="0"/>
    <s v="US"/>
    <x v="0"/>
  </r>
  <r>
    <n v="2024"/>
    <s v="EN"/>
    <s v="FT"/>
    <s v="Data Analyst"/>
    <n v="80080"/>
    <s v="USD"/>
    <n v="80080"/>
    <s v="US"/>
    <n v="0"/>
    <s v="US"/>
    <x v="0"/>
  </r>
  <r>
    <n v="2024"/>
    <s v="EN"/>
    <s v="FT"/>
    <s v="Data Analyst"/>
    <n v="65400"/>
    <s v="USD"/>
    <n v="65400"/>
    <s v="US"/>
    <n v="0"/>
    <s v="US"/>
    <x v="0"/>
  </r>
  <r>
    <n v="2024"/>
    <s v="SE"/>
    <s v="FT"/>
    <s v="Machine Learning Engineer"/>
    <n v="210000"/>
    <s v="USD"/>
    <n v="210000"/>
    <s v="US"/>
    <n v="0"/>
    <s v="US"/>
    <x v="0"/>
  </r>
  <r>
    <n v="2024"/>
    <s v="SE"/>
    <s v="FT"/>
    <s v="Machine Learning Engineer"/>
    <n v="178500"/>
    <s v="USD"/>
    <n v="178500"/>
    <s v="US"/>
    <n v="0"/>
    <s v="US"/>
    <x v="0"/>
  </r>
  <r>
    <n v="2024"/>
    <s v="SE"/>
    <s v="FT"/>
    <s v="Data Scientist"/>
    <n v="165000"/>
    <s v="USD"/>
    <n v="165000"/>
    <s v="US"/>
    <n v="0"/>
    <s v="US"/>
    <x v="0"/>
  </r>
  <r>
    <n v="2024"/>
    <s v="SE"/>
    <s v="FT"/>
    <s v="Data Scientist"/>
    <n v="115500"/>
    <s v="USD"/>
    <n v="115500"/>
    <s v="US"/>
    <n v="0"/>
    <s v="US"/>
    <x v="0"/>
  </r>
  <r>
    <n v="2024"/>
    <s v="SE"/>
    <s v="FT"/>
    <s v="AI Software Engineer"/>
    <n v="242000"/>
    <s v="USD"/>
    <n v="242000"/>
    <s v="EG"/>
    <n v="0"/>
    <s v="EG"/>
    <x v="0"/>
  </r>
  <r>
    <n v="2024"/>
    <s v="SE"/>
    <s v="FT"/>
    <s v="AI Software Engineer"/>
    <n v="106200"/>
    <s v="USD"/>
    <n v="106200"/>
    <s v="EG"/>
    <n v="0"/>
    <s v="EG"/>
    <x v="0"/>
  </r>
  <r>
    <n v="2024"/>
    <s v="SE"/>
    <s v="FT"/>
    <s v="Data Integration Engineer"/>
    <n v="148000"/>
    <s v="USD"/>
    <n v="148000"/>
    <s v="US"/>
    <n v="0"/>
    <s v="US"/>
    <x v="0"/>
  </r>
  <r>
    <n v="2024"/>
    <s v="SE"/>
    <s v="FT"/>
    <s v="Data Integration Engineer"/>
    <n v="100000"/>
    <s v="USD"/>
    <n v="100000"/>
    <s v="US"/>
    <n v="0"/>
    <s v="US"/>
    <x v="0"/>
  </r>
  <r>
    <n v="2024"/>
    <s v="SE"/>
    <s v="FT"/>
    <s v="Data Engineer"/>
    <n v="160000"/>
    <s v="USD"/>
    <n v="160000"/>
    <s v="US"/>
    <n v="100"/>
    <s v="US"/>
    <x v="0"/>
  </r>
  <r>
    <n v="2024"/>
    <s v="SE"/>
    <s v="FT"/>
    <s v="Data Engineer"/>
    <n v="145000"/>
    <s v="USD"/>
    <n v="145000"/>
    <s v="US"/>
    <n v="100"/>
    <s v="US"/>
    <x v="0"/>
  </r>
  <r>
    <n v="2024"/>
    <s v="SE"/>
    <s v="FT"/>
    <s v="Machine Learning Engineer"/>
    <n v="180000"/>
    <s v="USD"/>
    <n v="180000"/>
    <s v="US"/>
    <n v="0"/>
    <s v="US"/>
    <x v="0"/>
  </r>
  <r>
    <n v="2024"/>
    <s v="SE"/>
    <s v="FT"/>
    <s v="Machine Learning Engineer"/>
    <n v="140000"/>
    <s v="USD"/>
    <n v="140000"/>
    <s v="US"/>
    <n v="0"/>
    <s v="US"/>
    <x v="0"/>
  </r>
  <r>
    <n v="2024"/>
    <s v="SE"/>
    <s v="FT"/>
    <s v="Data Analyst"/>
    <n v="96600"/>
    <s v="USD"/>
    <n v="96600"/>
    <s v="US"/>
    <n v="0"/>
    <s v="US"/>
    <x v="0"/>
  </r>
  <r>
    <n v="2024"/>
    <s v="SE"/>
    <s v="FT"/>
    <s v="Data Analyst"/>
    <n v="55200"/>
    <s v="USD"/>
    <n v="55200"/>
    <s v="US"/>
    <n v="0"/>
    <s v="US"/>
    <x v="0"/>
  </r>
  <r>
    <n v="2024"/>
    <s v="EN"/>
    <s v="FT"/>
    <s v="Data Analyst"/>
    <n v="85500"/>
    <s v="USD"/>
    <n v="85500"/>
    <s v="US"/>
    <n v="100"/>
    <s v="US"/>
    <x v="0"/>
  </r>
  <r>
    <n v="2024"/>
    <s v="EN"/>
    <s v="FT"/>
    <s v="Data Analyst"/>
    <n v="51000"/>
    <s v="USD"/>
    <n v="51000"/>
    <s v="US"/>
    <n v="100"/>
    <s v="US"/>
    <x v="0"/>
  </r>
  <r>
    <n v="2024"/>
    <s v="SE"/>
    <s v="FT"/>
    <s v="Data Science"/>
    <n v="185490"/>
    <s v="USD"/>
    <n v="185490"/>
    <s v="US"/>
    <n v="0"/>
    <s v="US"/>
    <x v="0"/>
  </r>
  <r>
    <n v="2024"/>
    <s v="SE"/>
    <s v="FT"/>
    <s v="Data Science"/>
    <n v="134530"/>
    <s v="USD"/>
    <n v="134530"/>
    <s v="US"/>
    <n v="0"/>
    <s v="US"/>
    <x v="0"/>
  </r>
  <r>
    <n v="2024"/>
    <s v="SE"/>
    <s v="FT"/>
    <s v="Research Scientist"/>
    <n v="337300"/>
    <s v="USD"/>
    <n v="337300"/>
    <s v="US"/>
    <n v="0"/>
    <s v="US"/>
    <x v="0"/>
  </r>
  <r>
    <n v="2024"/>
    <s v="SE"/>
    <s v="FT"/>
    <s v="Research Scientist"/>
    <n v="192700"/>
    <s v="USD"/>
    <n v="192700"/>
    <s v="US"/>
    <n v="0"/>
    <s v="US"/>
    <x v="0"/>
  </r>
  <r>
    <n v="2024"/>
    <s v="SE"/>
    <s v="FT"/>
    <s v="Data Engineer"/>
    <n v="205000"/>
    <s v="USD"/>
    <n v="205000"/>
    <s v="US"/>
    <n v="0"/>
    <s v="US"/>
    <x v="0"/>
  </r>
  <r>
    <n v="2024"/>
    <s v="SE"/>
    <s v="FT"/>
    <s v="Data Engineer"/>
    <n v="175000"/>
    <s v="USD"/>
    <n v="175000"/>
    <s v="US"/>
    <n v="0"/>
    <s v="US"/>
    <x v="0"/>
  </r>
  <r>
    <n v="2024"/>
    <s v="SE"/>
    <s v="FT"/>
    <s v="Data Scientist"/>
    <n v="185900"/>
    <s v="USD"/>
    <n v="185900"/>
    <s v="US"/>
    <n v="0"/>
    <s v="US"/>
    <x v="0"/>
  </r>
  <r>
    <n v="2024"/>
    <s v="SE"/>
    <s v="FT"/>
    <s v="Data Scientist"/>
    <n v="109400"/>
    <s v="USD"/>
    <n v="109400"/>
    <s v="US"/>
    <n v="0"/>
    <s v="US"/>
    <x v="0"/>
  </r>
  <r>
    <n v="2024"/>
    <s v="MI"/>
    <s v="FT"/>
    <s v="Machine Learning Engineer"/>
    <n v="200000"/>
    <s v="USD"/>
    <n v="200000"/>
    <s v="US"/>
    <n v="0"/>
    <s v="US"/>
    <x v="0"/>
  </r>
  <r>
    <n v="2024"/>
    <s v="MI"/>
    <s v="FT"/>
    <s v="Machine Learning Engineer"/>
    <n v="140000"/>
    <s v="USD"/>
    <n v="140000"/>
    <s v="US"/>
    <n v="0"/>
    <s v="US"/>
    <x v="0"/>
  </r>
  <r>
    <n v="2024"/>
    <s v="SE"/>
    <s v="FT"/>
    <s v="Data Engineer"/>
    <n v="277000"/>
    <s v="USD"/>
    <n v="277000"/>
    <s v="US"/>
    <n v="0"/>
    <s v="US"/>
    <x v="0"/>
  </r>
  <r>
    <n v="2024"/>
    <s v="SE"/>
    <s v="FT"/>
    <s v="Data Engineer"/>
    <n v="173000"/>
    <s v="USD"/>
    <n v="173000"/>
    <s v="US"/>
    <n v="0"/>
    <s v="US"/>
    <x v="0"/>
  </r>
  <r>
    <n v="2024"/>
    <s v="EX"/>
    <s v="FT"/>
    <s v="Data Architect"/>
    <n v="210000"/>
    <s v="USD"/>
    <n v="210000"/>
    <s v="US"/>
    <n v="100"/>
    <s v="US"/>
    <x v="0"/>
  </r>
  <r>
    <n v="2024"/>
    <s v="EX"/>
    <s v="FT"/>
    <s v="Data Architect"/>
    <n v="180000"/>
    <s v="USD"/>
    <n v="180000"/>
    <s v="US"/>
    <n v="100"/>
    <s v="US"/>
    <x v="0"/>
  </r>
  <r>
    <n v="2024"/>
    <s v="MI"/>
    <s v="FT"/>
    <s v="Data Engineer"/>
    <n v="70000"/>
    <s v="EUR"/>
    <n v="77777"/>
    <s v="AT"/>
    <n v="0"/>
    <s v="AT"/>
    <x v="0"/>
  </r>
  <r>
    <n v="2024"/>
    <s v="MI"/>
    <s v="FT"/>
    <s v="Data Engineer"/>
    <n v="53000"/>
    <s v="EUR"/>
    <n v="58888"/>
    <s v="AT"/>
    <n v="0"/>
    <s v="AT"/>
    <x v="0"/>
  </r>
  <r>
    <n v="2024"/>
    <s v="MI"/>
    <s v="FT"/>
    <s v="Data Engineer"/>
    <n v="200000"/>
    <s v="USD"/>
    <n v="200000"/>
    <s v="US"/>
    <n v="100"/>
    <s v="US"/>
    <x v="0"/>
  </r>
  <r>
    <n v="2024"/>
    <s v="MI"/>
    <s v="FT"/>
    <s v="Data Engineer"/>
    <n v="150000"/>
    <s v="USD"/>
    <n v="150000"/>
    <s v="US"/>
    <n v="100"/>
    <s v="US"/>
    <x v="0"/>
  </r>
  <r>
    <n v="2024"/>
    <s v="SE"/>
    <s v="FT"/>
    <s v="Data Analyst"/>
    <n v="193000"/>
    <s v="USD"/>
    <n v="193000"/>
    <s v="US"/>
    <n v="100"/>
    <s v="US"/>
    <x v="0"/>
  </r>
  <r>
    <n v="2024"/>
    <s v="SE"/>
    <s v="FT"/>
    <s v="Data Analyst"/>
    <n v="156000"/>
    <s v="USD"/>
    <n v="156000"/>
    <s v="US"/>
    <n v="100"/>
    <s v="US"/>
    <x v="0"/>
  </r>
  <r>
    <n v="2024"/>
    <s v="EN"/>
    <s v="FT"/>
    <s v="Business Intelligence Analyst"/>
    <n v="92000"/>
    <s v="USD"/>
    <n v="92000"/>
    <s v="AU"/>
    <n v="0"/>
    <s v="AU"/>
    <x v="0"/>
  </r>
  <r>
    <n v="2024"/>
    <s v="EN"/>
    <s v="FT"/>
    <s v="Business Intelligence Analyst"/>
    <n v="90000"/>
    <s v="USD"/>
    <n v="90000"/>
    <s v="AU"/>
    <n v="0"/>
    <s v="AU"/>
    <x v="0"/>
  </r>
  <r>
    <n v="2024"/>
    <s v="MI"/>
    <s v="FT"/>
    <s v="Analytics Engineer"/>
    <n v="197000"/>
    <s v="USD"/>
    <n v="197000"/>
    <s v="US"/>
    <n v="0"/>
    <s v="US"/>
    <x v="0"/>
  </r>
  <r>
    <n v="2024"/>
    <s v="MI"/>
    <s v="FT"/>
    <s v="Analytics Engineer"/>
    <n v="115000"/>
    <s v="USD"/>
    <n v="115000"/>
    <s v="US"/>
    <n v="0"/>
    <s v="US"/>
    <x v="0"/>
  </r>
  <r>
    <n v="2024"/>
    <s v="SE"/>
    <s v="FT"/>
    <s v="Data Analyst"/>
    <n v="86026"/>
    <s v="EUR"/>
    <n v="95584"/>
    <s v="DE"/>
    <n v="100"/>
    <s v="DE"/>
    <x v="0"/>
  </r>
  <r>
    <n v="2024"/>
    <s v="SE"/>
    <s v="FT"/>
    <s v="Data Analyst"/>
    <n v="71688"/>
    <s v="EUR"/>
    <n v="79653"/>
    <s v="DE"/>
    <n v="100"/>
    <s v="DE"/>
    <x v="0"/>
  </r>
  <r>
    <n v="2024"/>
    <s v="SE"/>
    <s v="FT"/>
    <s v="Data Analyst"/>
    <n v="86146"/>
    <s v="EUR"/>
    <n v="95717"/>
    <s v="NL"/>
    <n v="100"/>
    <s v="NL"/>
    <x v="0"/>
  </r>
  <r>
    <n v="2024"/>
    <s v="SE"/>
    <s v="FT"/>
    <s v="Data Analyst"/>
    <n v="71789"/>
    <s v="EUR"/>
    <n v="79765"/>
    <s v="NL"/>
    <n v="100"/>
    <s v="NL"/>
    <x v="0"/>
  </r>
  <r>
    <n v="2024"/>
    <s v="SE"/>
    <s v="FT"/>
    <s v="Data Scientist"/>
    <n v="170000"/>
    <s v="USD"/>
    <n v="170000"/>
    <s v="US"/>
    <n v="0"/>
    <s v="US"/>
    <x v="0"/>
  </r>
  <r>
    <n v="2024"/>
    <s v="SE"/>
    <s v="FT"/>
    <s v="Data Scientist"/>
    <n v="130000"/>
    <s v="USD"/>
    <n v="130000"/>
    <s v="US"/>
    <n v="0"/>
    <s v="US"/>
    <x v="0"/>
  </r>
  <r>
    <n v="2024"/>
    <s v="SE"/>
    <s v="FT"/>
    <s v="Data Scientist"/>
    <n v="297000"/>
    <s v="USD"/>
    <n v="297000"/>
    <s v="US"/>
    <n v="0"/>
    <s v="US"/>
    <x v="0"/>
  </r>
  <r>
    <n v="2024"/>
    <s v="SE"/>
    <s v="FT"/>
    <s v="Data Scientist"/>
    <n v="138000"/>
    <s v="USD"/>
    <n v="138000"/>
    <s v="US"/>
    <n v="0"/>
    <s v="US"/>
    <x v="0"/>
  </r>
  <r>
    <n v="2024"/>
    <s v="MI"/>
    <s v="FT"/>
    <s v="Research Scientist"/>
    <n v="212800"/>
    <s v="USD"/>
    <n v="212800"/>
    <s v="US"/>
    <n v="0"/>
    <s v="US"/>
    <x v="1"/>
  </r>
  <r>
    <n v="2024"/>
    <s v="MI"/>
    <s v="FT"/>
    <s v="Research Scientist"/>
    <n v="124100"/>
    <s v="USD"/>
    <n v="124100"/>
    <s v="US"/>
    <n v="0"/>
    <s v="US"/>
    <x v="1"/>
  </r>
  <r>
    <n v="2024"/>
    <s v="SE"/>
    <s v="FT"/>
    <s v="Data Science"/>
    <n v="160000"/>
    <s v="USD"/>
    <n v="160000"/>
    <s v="US"/>
    <n v="100"/>
    <s v="US"/>
    <x v="0"/>
  </r>
  <r>
    <n v="2024"/>
    <s v="SE"/>
    <s v="FT"/>
    <s v="Data Science"/>
    <n v="150000"/>
    <s v="USD"/>
    <n v="150000"/>
    <s v="US"/>
    <n v="100"/>
    <s v="US"/>
    <x v="0"/>
  </r>
  <r>
    <n v="2024"/>
    <s v="SE"/>
    <s v="FT"/>
    <s v="Data Operations Specialist"/>
    <n v="55720"/>
    <s v="USD"/>
    <n v="55720"/>
    <s v="US"/>
    <n v="100"/>
    <s v="US"/>
    <x v="0"/>
  </r>
  <r>
    <n v="2024"/>
    <s v="SE"/>
    <s v="FT"/>
    <s v="Data Operations Specialist"/>
    <n v="50700"/>
    <s v="USD"/>
    <n v="50700"/>
    <s v="US"/>
    <n v="100"/>
    <s v="US"/>
    <x v="0"/>
  </r>
  <r>
    <n v="2024"/>
    <s v="SE"/>
    <s v="FT"/>
    <s v="Data Analyst"/>
    <n v="140000"/>
    <s v="USD"/>
    <n v="140000"/>
    <s v="US"/>
    <n v="0"/>
    <s v="US"/>
    <x v="0"/>
  </r>
  <r>
    <n v="2024"/>
    <s v="SE"/>
    <s v="FT"/>
    <s v="Data Analyst"/>
    <n v="136000"/>
    <s v="USD"/>
    <n v="136000"/>
    <s v="US"/>
    <n v="0"/>
    <s v="US"/>
    <x v="0"/>
  </r>
  <r>
    <n v="2024"/>
    <s v="SE"/>
    <s v="FT"/>
    <s v="Data Engineer"/>
    <n v="195000"/>
    <s v="USD"/>
    <n v="195000"/>
    <s v="US"/>
    <n v="100"/>
    <s v="US"/>
    <x v="0"/>
  </r>
  <r>
    <n v="2024"/>
    <s v="SE"/>
    <s v="FT"/>
    <s v="Data Engineer"/>
    <n v="147500"/>
    <s v="USD"/>
    <n v="147500"/>
    <s v="US"/>
    <n v="100"/>
    <s v="US"/>
    <x v="0"/>
  </r>
  <r>
    <n v="2024"/>
    <s v="SE"/>
    <s v="FT"/>
    <s v="Data Engineer"/>
    <n v="195000"/>
    <s v="USD"/>
    <n v="195000"/>
    <s v="US"/>
    <n v="100"/>
    <s v="US"/>
    <x v="0"/>
  </r>
  <r>
    <n v="2024"/>
    <s v="SE"/>
    <s v="FT"/>
    <s v="Data Engineer"/>
    <n v="147500"/>
    <s v="USD"/>
    <n v="147500"/>
    <s v="US"/>
    <n v="100"/>
    <s v="US"/>
    <x v="0"/>
  </r>
  <r>
    <n v="2024"/>
    <s v="EN"/>
    <s v="FT"/>
    <s v="Research Analyst"/>
    <n v="300000"/>
    <s v="USD"/>
    <n v="300000"/>
    <s v="US"/>
    <n v="0"/>
    <s v="US"/>
    <x v="0"/>
  </r>
  <r>
    <n v="2024"/>
    <s v="EN"/>
    <s v="FT"/>
    <s v="Research Analyst"/>
    <n v="150000"/>
    <s v="USD"/>
    <n v="150000"/>
    <s v="US"/>
    <n v="0"/>
    <s v="US"/>
    <x v="0"/>
  </r>
  <r>
    <n v="2024"/>
    <s v="SE"/>
    <s v="FT"/>
    <s v="Data Engineer"/>
    <n v="154000"/>
    <s v="USD"/>
    <n v="154000"/>
    <s v="US"/>
    <n v="0"/>
    <s v="US"/>
    <x v="0"/>
  </r>
  <r>
    <n v="2024"/>
    <s v="SE"/>
    <s v="FT"/>
    <s v="Data Engineer"/>
    <n v="103000"/>
    <s v="USD"/>
    <n v="103000"/>
    <s v="US"/>
    <n v="0"/>
    <s v="US"/>
    <x v="0"/>
  </r>
  <r>
    <n v="2024"/>
    <s v="EN"/>
    <s v="FT"/>
    <s v="Research Analyst"/>
    <n v="300000"/>
    <s v="USD"/>
    <n v="300000"/>
    <s v="US"/>
    <n v="0"/>
    <s v="US"/>
    <x v="0"/>
  </r>
  <r>
    <n v="2024"/>
    <s v="EN"/>
    <s v="FT"/>
    <s v="Research Analyst"/>
    <n v="150000"/>
    <s v="USD"/>
    <n v="150000"/>
    <s v="US"/>
    <n v="0"/>
    <s v="US"/>
    <x v="0"/>
  </r>
  <r>
    <n v="2024"/>
    <s v="SE"/>
    <s v="FT"/>
    <s v="Machine Learning Engineer"/>
    <n v="234000"/>
    <s v="USD"/>
    <n v="234000"/>
    <s v="US"/>
    <n v="100"/>
    <s v="US"/>
    <x v="0"/>
  </r>
  <r>
    <n v="2024"/>
    <s v="SE"/>
    <s v="FT"/>
    <s v="Machine Learning Engineer"/>
    <n v="208000"/>
    <s v="USD"/>
    <n v="208000"/>
    <s v="US"/>
    <n v="100"/>
    <s v="US"/>
    <x v="0"/>
  </r>
  <r>
    <n v="2024"/>
    <s v="SE"/>
    <s v="FT"/>
    <s v="Data Engineer"/>
    <n v="206000"/>
    <s v="USD"/>
    <n v="206000"/>
    <s v="US"/>
    <n v="100"/>
    <s v="US"/>
    <x v="0"/>
  </r>
  <r>
    <n v="2024"/>
    <s v="SE"/>
    <s v="FT"/>
    <s v="Data Engineer"/>
    <n v="175100"/>
    <s v="USD"/>
    <n v="175100"/>
    <s v="US"/>
    <n v="100"/>
    <s v="US"/>
    <x v="0"/>
  </r>
  <r>
    <n v="2024"/>
    <s v="SE"/>
    <s v="FT"/>
    <s v="Machine Learning Engineer"/>
    <n v="324000"/>
    <s v="USD"/>
    <n v="324000"/>
    <s v="US"/>
    <n v="0"/>
    <s v="US"/>
    <x v="0"/>
  </r>
  <r>
    <n v="2024"/>
    <s v="SE"/>
    <s v="FT"/>
    <s v="Machine Learning Engineer"/>
    <n v="159000"/>
    <s v="USD"/>
    <n v="159000"/>
    <s v="US"/>
    <n v="0"/>
    <s v="US"/>
    <x v="0"/>
  </r>
  <r>
    <n v="2024"/>
    <s v="SE"/>
    <s v="FT"/>
    <s v="Data Engineer"/>
    <n v="150895"/>
    <s v="USD"/>
    <n v="150895"/>
    <s v="US"/>
    <n v="0"/>
    <s v="US"/>
    <x v="0"/>
  </r>
  <r>
    <n v="2024"/>
    <s v="SE"/>
    <s v="FT"/>
    <s v="Data Engineer"/>
    <n v="120715"/>
    <s v="USD"/>
    <n v="120715"/>
    <s v="US"/>
    <n v="0"/>
    <s v="US"/>
    <x v="0"/>
  </r>
  <r>
    <n v="2024"/>
    <s v="EN"/>
    <s v="FT"/>
    <s v="Research Analyst"/>
    <n v="300000"/>
    <s v="USD"/>
    <n v="300000"/>
    <s v="US"/>
    <n v="100"/>
    <s v="US"/>
    <x v="0"/>
  </r>
  <r>
    <n v="2024"/>
    <s v="EN"/>
    <s v="FT"/>
    <s v="Research Analyst"/>
    <n v="150000"/>
    <s v="USD"/>
    <n v="150000"/>
    <s v="US"/>
    <n v="100"/>
    <s v="US"/>
    <x v="0"/>
  </r>
  <r>
    <n v="2024"/>
    <s v="SE"/>
    <s v="FT"/>
    <s v="Data Scientist"/>
    <n v="283800"/>
    <s v="USD"/>
    <n v="283800"/>
    <s v="US"/>
    <n v="0"/>
    <s v="US"/>
    <x v="0"/>
  </r>
  <r>
    <n v="2024"/>
    <s v="SE"/>
    <s v="FT"/>
    <s v="Data Scientist"/>
    <n v="234700"/>
    <s v="USD"/>
    <n v="234700"/>
    <s v="US"/>
    <n v="0"/>
    <s v="US"/>
    <x v="0"/>
  </r>
  <r>
    <n v="2024"/>
    <s v="EN"/>
    <s v="FT"/>
    <s v="Business Intelligence Analyst"/>
    <n v="86000"/>
    <s v="USD"/>
    <n v="86000"/>
    <s v="US"/>
    <n v="0"/>
    <s v="US"/>
    <x v="0"/>
  </r>
  <r>
    <n v="2024"/>
    <s v="EN"/>
    <s v="FT"/>
    <s v="Business Intelligence Analyst"/>
    <n v="53000"/>
    <s v="USD"/>
    <n v="53000"/>
    <s v="US"/>
    <n v="0"/>
    <s v="US"/>
    <x v="0"/>
  </r>
  <r>
    <n v="2024"/>
    <s v="SE"/>
    <s v="FT"/>
    <s v="Data Scientist"/>
    <n v="187158"/>
    <s v="USD"/>
    <n v="187158"/>
    <s v="US"/>
    <n v="0"/>
    <s v="US"/>
    <x v="0"/>
  </r>
  <r>
    <n v="2024"/>
    <s v="SE"/>
    <s v="FT"/>
    <s v="Data Scientist"/>
    <n v="116974"/>
    <s v="USD"/>
    <n v="116974"/>
    <s v="US"/>
    <n v="0"/>
    <s v="US"/>
    <x v="0"/>
  </r>
  <r>
    <n v="2024"/>
    <s v="SE"/>
    <s v="FT"/>
    <s v="Analytics Engineer"/>
    <n v="225000"/>
    <s v="USD"/>
    <n v="225000"/>
    <s v="US"/>
    <n v="0"/>
    <s v="US"/>
    <x v="0"/>
  </r>
  <r>
    <n v="2024"/>
    <s v="SE"/>
    <s v="FT"/>
    <s v="Analytics Engineer"/>
    <n v="180000"/>
    <s v="USD"/>
    <n v="180000"/>
    <s v="US"/>
    <n v="0"/>
    <s v="US"/>
    <x v="0"/>
  </r>
  <r>
    <n v="2024"/>
    <s v="SE"/>
    <s v="FT"/>
    <s v="Data Scientist"/>
    <n v="179000"/>
    <s v="USD"/>
    <n v="179000"/>
    <s v="US"/>
    <n v="0"/>
    <s v="US"/>
    <x v="0"/>
  </r>
  <r>
    <n v="2024"/>
    <s v="SE"/>
    <s v="FT"/>
    <s v="Data Scientist"/>
    <n v="112000"/>
    <s v="USD"/>
    <n v="112000"/>
    <s v="US"/>
    <n v="0"/>
    <s v="US"/>
    <x v="0"/>
  </r>
  <r>
    <n v="2024"/>
    <s v="SE"/>
    <s v="FT"/>
    <s v="Machine Learning Engineer"/>
    <n v="195700"/>
    <s v="USD"/>
    <n v="195700"/>
    <s v="US"/>
    <n v="0"/>
    <s v="US"/>
    <x v="0"/>
  </r>
  <r>
    <n v="2024"/>
    <s v="SE"/>
    <s v="FT"/>
    <s v="Machine Learning Engineer"/>
    <n v="97700"/>
    <s v="USD"/>
    <n v="97700"/>
    <s v="US"/>
    <n v="0"/>
    <s v="US"/>
    <x v="0"/>
  </r>
  <r>
    <n v="2024"/>
    <s v="SE"/>
    <s v="FT"/>
    <s v="BI Analyst"/>
    <n v="100000"/>
    <s v="USD"/>
    <n v="100000"/>
    <s v="US"/>
    <n v="0"/>
    <s v="US"/>
    <x v="0"/>
  </r>
  <r>
    <n v="2024"/>
    <s v="SE"/>
    <s v="FT"/>
    <s v="BI Analyst"/>
    <n v="85000"/>
    <s v="USD"/>
    <n v="85000"/>
    <s v="US"/>
    <n v="0"/>
    <s v="US"/>
    <x v="0"/>
  </r>
  <r>
    <n v="2024"/>
    <s v="MI"/>
    <s v="FT"/>
    <s v="Data Analyst"/>
    <n v="119000"/>
    <s v="USD"/>
    <n v="119000"/>
    <s v="US"/>
    <n v="0"/>
    <s v="US"/>
    <x v="0"/>
  </r>
  <r>
    <n v="2024"/>
    <s v="MI"/>
    <s v="FT"/>
    <s v="Data Analyst"/>
    <n v="52100"/>
    <s v="USD"/>
    <n v="52100"/>
    <s v="US"/>
    <n v="0"/>
    <s v="US"/>
    <x v="0"/>
  </r>
  <r>
    <n v="2024"/>
    <s v="SE"/>
    <s v="FT"/>
    <s v="Business Intelligence Developer"/>
    <n v="136000"/>
    <s v="USD"/>
    <n v="136000"/>
    <s v="US"/>
    <n v="0"/>
    <s v="US"/>
    <x v="0"/>
  </r>
  <r>
    <n v="2024"/>
    <s v="SE"/>
    <s v="FT"/>
    <s v="Business Intelligence Developer"/>
    <n v="91536"/>
    <s v="USD"/>
    <n v="91536"/>
    <s v="US"/>
    <n v="0"/>
    <s v="US"/>
    <x v="0"/>
  </r>
  <r>
    <n v="2024"/>
    <s v="SE"/>
    <s v="FT"/>
    <s v="Data Engineer"/>
    <n v="199700"/>
    <s v="USD"/>
    <n v="199700"/>
    <s v="US"/>
    <n v="0"/>
    <s v="US"/>
    <x v="0"/>
  </r>
  <r>
    <n v="2024"/>
    <s v="SE"/>
    <s v="FT"/>
    <s v="Data Engineer"/>
    <n v="165100"/>
    <s v="USD"/>
    <n v="165100"/>
    <s v="US"/>
    <n v="0"/>
    <s v="US"/>
    <x v="0"/>
  </r>
  <r>
    <n v="2024"/>
    <s v="SE"/>
    <s v="FT"/>
    <s v="Machine Learning Engineer"/>
    <n v="251250"/>
    <s v="USD"/>
    <n v="251250"/>
    <s v="US"/>
    <n v="0"/>
    <s v="US"/>
    <x v="0"/>
  </r>
  <r>
    <n v="2024"/>
    <s v="SE"/>
    <s v="FT"/>
    <s v="Machine Learning Engineer"/>
    <n v="120750"/>
    <s v="USD"/>
    <n v="120750"/>
    <s v="US"/>
    <n v="0"/>
    <s v="US"/>
    <x v="0"/>
  </r>
  <r>
    <n v="2024"/>
    <s v="SE"/>
    <s v="FT"/>
    <s v="Data Scientist"/>
    <n v="240000"/>
    <s v="USD"/>
    <n v="240000"/>
    <s v="US"/>
    <n v="100"/>
    <s v="US"/>
    <x v="0"/>
  </r>
  <r>
    <n v="2024"/>
    <s v="SE"/>
    <s v="FT"/>
    <s v="Data Scientist"/>
    <n v="220000"/>
    <s v="USD"/>
    <n v="220000"/>
    <s v="US"/>
    <n v="100"/>
    <s v="US"/>
    <x v="0"/>
  </r>
  <r>
    <n v="2024"/>
    <s v="SE"/>
    <s v="FT"/>
    <s v="Data Science"/>
    <n v="160000"/>
    <s v="USD"/>
    <n v="160000"/>
    <s v="US"/>
    <n v="100"/>
    <s v="US"/>
    <x v="0"/>
  </r>
  <r>
    <n v="2024"/>
    <s v="SE"/>
    <s v="FT"/>
    <s v="Data Science"/>
    <n v="150000"/>
    <s v="USD"/>
    <n v="150000"/>
    <s v="US"/>
    <n v="100"/>
    <s v="US"/>
    <x v="0"/>
  </r>
  <r>
    <n v="2024"/>
    <s v="EX"/>
    <s v="FT"/>
    <s v="Data Science"/>
    <n v="300000"/>
    <s v="USD"/>
    <n v="300000"/>
    <s v="US"/>
    <n v="100"/>
    <s v="US"/>
    <x v="0"/>
  </r>
  <r>
    <n v="2024"/>
    <s v="EX"/>
    <s v="FT"/>
    <s v="Data Science"/>
    <n v="220000"/>
    <s v="USD"/>
    <n v="220000"/>
    <s v="US"/>
    <n v="100"/>
    <s v="US"/>
    <x v="0"/>
  </r>
  <r>
    <n v="2024"/>
    <s v="EN"/>
    <s v="FT"/>
    <s v="Data Analyst"/>
    <n v="130000"/>
    <s v="USD"/>
    <n v="130000"/>
    <s v="US"/>
    <n v="0"/>
    <s v="US"/>
    <x v="0"/>
  </r>
  <r>
    <n v="2024"/>
    <s v="EN"/>
    <s v="FT"/>
    <s v="Data Analyst"/>
    <n v="100000"/>
    <s v="USD"/>
    <n v="100000"/>
    <s v="US"/>
    <n v="0"/>
    <s v="US"/>
    <x v="0"/>
  </r>
  <r>
    <n v="2024"/>
    <s v="EN"/>
    <s v="FT"/>
    <s v="Data Analyst"/>
    <n v="170000"/>
    <s v="USD"/>
    <n v="170000"/>
    <s v="US"/>
    <n v="100"/>
    <s v="US"/>
    <x v="0"/>
  </r>
  <r>
    <n v="2024"/>
    <s v="EN"/>
    <s v="FT"/>
    <s v="Data Analyst"/>
    <n v="150000"/>
    <s v="USD"/>
    <n v="150000"/>
    <s v="US"/>
    <n v="100"/>
    <s v="US"/>
    <x v="0"/>
  </r>
  <r>
    <n v="2024"/>
    <s v="SE"/>
    <s v="FT"/>
    <s v="Data Analyst"/>
    <n v="150000"/>
    <s v="USD"/>
    <n v="150000"/>
    <s v="US"/>
    <n v="0"/>
    <s v="US"/>
    <x v="0"/>
  </r>
  <r>
    <n v="2024"/>
    <s v="SE"/>
    <s v="FT"/>
    <s v="Data Analyst"/>
    <n v="120000"/>
    <s v="USD"/>
    <n v="120000"/>
    <s v="US"/>
    <n v="0"/>
    <s v="US"/>
    <x v="0"/>
  </r>
  <r>
    <n v="2024"/>
    <s v="SE"/>
    <s v="FT"/>
    <s v="Data Scientist"/>
    <n v="247300"/>
    <s v="USD"/>
    <n v="247300"/>
    <s v="US"/>
    <n v="0"/>
    <s v="US"/>
    <x v="0"/>
  </r>
  <r>
    <n v="2024"/>
    <s v="SE"/>
    <s v="FT"/>
    <s v="Data Scientist"/>
    <n v="139800"/>
    <s v="USD"/>
    <n v="139800"/>
    <s v="US"/>
    <n v="0"/>
    <s v="US"/>
    <x v="0"/>
  </r>
  <r>
    <n v="2024"/>
    <s v="EX"/>
    <s v="FT"/>
    <s v="Data Engineer"/>
    <n v="220000"/>
    <s v="USD"/>
    <n v="220000"/>
    <s v="US"/>
    <n v="100"/>
    <s v="US"/>
    <x v="0"/>
  </r>
  <r>
    <n v="2024"/>
    <s v="EX"/>
    <s v="FT"/>
    <s v="Data Engineer"/>
    <n v="210000"/>
    <s v="USD"/>
    <n v="210000"/>
    <s v="US"/>
    <n v="100"/>
    <s v="US"/>
    <x v="0"/>
  </r>
  <r>
    <n v="2024"/>
    <s v="EN"/>
    <s v="FT"/>
    <s v="Research Analyst"/>
    <n v="116000"/>
    <s v="USD"/>
    <n v="116000"/>
    <s v="US"/>
    <n v="100"/>
    <s v="US"/>
    <x v="0"/>
  </r>
  <r>
    <n v="2024"/>
    <s v="EN"/>
    <s v="FT"/>
    <s v="Research Analyst"/>
    <n v="79000"/>
    <s v="USD"/>
    <n v="79000"/>
    <s v="US"/>
    <n v="100"/>
    <s v="US"/>
    <x v="0"/>
  </r>
  <r>
    <n v="2024"/>
    <s v="MI"/>
    <s v="FT"/>
    <s v="Data Scientist"/>
    <n v="130000"/>
    <s v="USD"/>
    <n v="130000"/>
    <s v="US"/>
    <n v="0"/>
    <s v="US"/>
    <x v="0"/>
  </r>
  <r>
    <n v="2024"/>
    <s v="MI"/>
    <s v="FT"/>
    <s v="Data Scientist"/>
    <n v="117000"/>
    <s v="USD"/>
    <n v="117000"/>
    <s v="US"/>
    <n v="0"/>
    <s v="US"/>
    <x v="0"/>
  </r>
  <r>
    <n v="2024"/>
    <s v="MI"/>
    <s v="FT"/>
    <s v="Data Scientist"/>
    <n v="172200"/>
    <s v="USD"/>
    <n v="172200"/>
    <s v="US"/>
    <n v="0"/>
    <s v="US"/>
    <x v="0"/>
  </r>
  <r>
    <n v="2024"/>
    <s v="MI"/>
    <s v="FT"/>
    <s v="Data Scientist"/>
    <n v="131200"/>
    <s v="USD"/>
    <n v="131200"/>
    <s v="US"/>
    <n v="0"/>
    <s v="US"/>
    <x v="0"/>
  </r>
  <r>
    <n v="2024"/>
    <s v="SE"/>
    <s v="FT"/>
    <s v="Research Scientist"/>
    <n v="210000"/>
    <s v="USD"/>
    <n v="210000"/>
    <s v="US"/>
    <n v="0"/>
    <s v="US"/>
    <x v="0"/>
  </r>
  <r>
    <n v="2024"/>
    <s v="SE"/>
    <s v="FT"/>
    <s v="Research Scientist"/>
    <n v="151800"/>
    <s v="USD"/>
    <n v="151800"/>
    <s v="US"/>
    <n v="0"/>
    <s v="US"/>
    <x v="0"/>
  </r>
  <r>
    <n v="2024"/>
    <s v="MI"/>
    <s v="FT"/>
    <s v="Data Engineer"/>
    <n v="133000"/>
    <s v="USD"/>
    <n v="133000"/>
    <s v="US"/>
    <n v="0"/>
    <s v="US"/>
    <x v="0"/>
  </r>
  <r>
    <n v="2024"/>
    <s v="MI"/>
    <s v="FT"/>
    <s v="Data Engineer"/>
    <n v="58300"/>
    <s v="USD"/>
    <n v="58300"/>
    <s v="US"/>
    <n v="0"/>
    <s v="US"/>
    <x v="0"/>
  </r>
  <r>
    <n v="2024"/>
    <s v="MI"/>
    <s v="FT"/>
    <s v="Research Scientist"/>
    <n v="359400"/>
    <s v="USD"/>
    <n v="359400"/>
    <s v="US"/>
    <n v="100"/>
    <s v="US"/>
    <x v="0"/>
  </r>
  <r>
    <n v="2024"/>
    <s v="MI"/>
    <s v="FT"/>
    <s v="Research Scientist"/>
    <n v="239600"/>
    <s v="USD"/>
    <n v="239600"/>
    <s v="US"/>
    <n v="100"/>
    <s v="US"/>
    <x v="0"/>
  </r>
  <r>
    <n v="2024"/>
    <s v="EN"/>
    <s v="FT"/>
    <s v="BI Analyst"/>
    <n v="80000"/>
    <s v="USD"/>
    <n v="80000"/>
    <s v="US"/>
    <n v="0"/>
    <s v="US"/>
    <x v="0"/>
  </r>
  <r>
    <n v="2024"/>
    <s v="EN"/>
    <s v="FT"/>
    <s v="BI Analyst"/>
    <n v="70000"/>
    <s v="USD"/>
    <n v="70000"/>
    <s v="US"/>
    <n v="0"/>
    <s v="US"/>
    <x v="0"/>
  </r>
  <r>
    <n v="2024"/>
    <s v="SE"/>
    <s v="FT"/>
    <s v="Data Science"/>
    <n v="324100"/>
    <s v="USD"/>
    <n v="324100"/>
    <s v="US"/>
    <n v="0"/>
    <s v="US"/>
    <x v="1"/>
  </r>
  <r>
    <n v="2024"/>
    <s v="SE"/>
    <s v="FT"/>
    <s v="Data Science"/>
    <n v="166700"/>
    <s v="USD"/>
    <n v="166700"/>
    <s v="US"/>
    <n v="0"/>
    <s v="US"/>
    <x v="1"/>
  </r>
  <r>
    <n v="2024"/>
    <s v="MI"/>
    <s v="FT"/>
    <s v="Data Engineer"/>
    <n v="100000"/>
    <s v="USD"/>
    <n v="100000"/>
    <s v="US"/>
    <n v="0"/>
    <s v="US"/>
    <x v="0"/>
  </r>
  <r>
    <n v="2024"/>
    <s v="MI"/>
    <s v="FT"/>
    <s v="Data Engineer"/>
    <n v="80000"/>
    <s v="USD"/>
    <n v="80000"/>
    <s v="US"/>
    <n v="0"/>
    <s v="US"/>
    <x v="0"/>
  </r>
  <r>
    <n v="2024"/>
    <s v="SE"/>
    <s v="FT"/>
    <s v="Data Analyst"/>
    <n v="85000"/>
    <s v="USD"/>
    <n v="85000"/>
    <s v="US"/>
    <n v="0"/>
    <s v="US"/>
    <x v="0"/>
  </r>
  <r>
    <n v="2024"/>
    <s v="SE"/>
    <s v="FT"/>
    <s v="Data Analyst"/>
    <n v="75000"/>
    <s v="USD"/>
    <n v="75000"/>
    <s v="US"/>
    <n v="0"/>
    <s v="US"/>
    <x v="0"/>
  </r>
  <r>
    <n v="2024"/>
    <s v="SE"/>
    <s v="FT"/>
    <s v="Data Scientist"/>
    <n v="243800"/>
    <s v="USD"/>
    <n v="243800"/>
    <s v="US"/>
    <n v="100"/>
    <s v="US"/>
    <x v="0"/>
  </r>
  <r>
    <n v="2024"/>
    <s v="SE"/>
    <s v="FT"/>
    <s v="Data Scientist"/>
    <n v="144200"/>
    <s v="USD"/>
    <n v="144200"/>
    <s v="US"/>
    <n v="100"/>
    <s v="US"/>
    <x v="0"/>
  </r>
  <r>
    <n v="2024"/>
    <s v="SE"/>
    <s v="FT"/>
    <s v="Machine Learning Engineer"/>
    <n v="220000"/>
    <s v="USD"/>
    <n v="220000"/>
    <s v="CA"/>
    <n v="0"/>
    <s v="CA"/>
    <x v="0"/>
  </r>
  <r>
    <n v="2024"/>
    <s v="SE"/>
    <s v="FT"/>
    <s v="Machine Learning Engineer"/>
    <n v="200000"/>
    <s v="USD"/>
    <n v="200000"/>
    <s v="CA"/>
    <n v="0"/>
    <s v="CA"/>
    <x v="0"/>
  </r>
  <r>
    <n v="2024"/>
    <s v="SE"/>
    <s v="FT"/>
    <s v="AI Architect"/>
    <n v="289000"/>
    <s v="USD"/>
    <n v="289000"/>
    <s v="US"/>
    <n v="100"/>
    <s v="US"/>
    <x v="1"/>
  </r>
  <r>
    <n v="2024"/>
    <s v="MI"/>
    <s v="FT"/>
    <s v="Business Intelligence Developer"/>
    <n v="77826"/>
    <s v="USD"/>
    <n v="77826"/>
    <s v="US"/>
    <n v="100"/>
    <s v="US"/>
    <x v="0"/>
  </r>
  <r>
    <n v="2024"/>
    <s v="MI"/>
    <s v="FT"/>
    <s v="Business Intelligence Developer"/>
    <n v="59300"/>
    <s v="USD"/>
    <n v="59300"/>
    <s v="US"/>
    <n v="100"/>
    <s v="US"/>
    <x v="0"/>
  </r>
  <r>
    <n v="2024"/>
    <s v="MI"/>
    <s v="FT"/>
    <s v="Data Scientist"/>
    <n v="166000"/>
    <s v="USD"/>
    <n v="166000"/>
    <s v="US"/>
    <n v="0"/>
    <s v="US"/>
    <x v="0"/>
  </r>
  <r>
    <n v="2024"/>
    <s v="MI"/>
    <s v="FT"/>
    <s v="Data Scientist"/>
    <n v="73100"/>
    <s v="USD"/>
    <n v="73100"/>
    <s v="US"/>
    <n v="0"/>
    <s v="US"/>
    <x v="0"/>
  </r>
  <r>
    <n v="2024"/>
    <s v="MI"/>
    <s v="FT"/>
    <s v="Research Engineer"/>
    <n v="151500"/>
    <s v="USD"/>
    <n v="151500"/>
    <s v="US"/>
    <n v="0"/>
    <s v="US"/>
    <x v="0"/>
  </r>
  <r>
    <n v="2024"/>
    <s v="MI"/>
    <s v="FT"/>
    <s v="Research Engineer"/>
    <n v="101000"/>
    <s v="USD"/>
    <n v="101000"/>
    <s v="US"/>
    <n v="0"/>
    <s v="US"/>
    <x v="0"/>
  </r>
  <r>
    <n v="2024"/>
    <s v="SE"/>
    <s v="FT"/>
    <s v="Machine Learning Engineer"/>
    <n v="182000"/>
    <s v="USD"/>
    <n v="182000"/>
    <s v="US"/>
    <n v="0"/>
    <s v="US"/>
    <x v="0"/>
  </r>
  <r>
    <n v="2024"/>
    <s v="SE"/>
    <s v="FT"/>
    <s v="Machine Learning Engineer"/>
    <n v="164000"/>
    <s v="USD"/>
    <n v="164000"/>
    <s v="US"/>
    <n v="0"/>
    <s v="US"/>
    <x v="0"/>
  </r>
  <r>
    <n v="2024"/>
    <s v="SE"/>
    <s v="FT"/>
    <s v="Analytics Engineer"/>
    <n v="132100"/>
    <s v="USD"/>
    <n v="132100"/>
    <s v="US"/>
    <n v="100"/>
    <s v="US"/>
    <x v="0"/>
  </r>
  <r>
    <n v="2024"/>
    <s v="SE"/>
    <s v="FT"/>
    <s v="Analytics Engineer"/>
    <n v="96700"/>
    <s v="USD"/>
    <n v="96700"/>
    <s v="US"/>
    <n v="100"/>
    <s v="US"/>
    <x v="0"/>
  </r>
  <r>
    <n v="2024"/>
    <s v="MI"/>
    <s v="FT"/>
    <s v="Data Manager"/>
    <n v="98500"/>
    <s v="USD"/>
    <n v="98500"/>
    <s v="US"/>
    <n v="100"/>
    <s v="US"/>
    <x v="0"/>
  </r>
  <r>
    <n v="2024"/>
    <s v="MI"/>
    <s v="FT"/>
    <s v="Data Manager"/>
    <n v="71500"/>
    <s v="USD"/>
    <n v="71500"/>
    <s v="US"/>
    <n v="100"/>
    <s v="US"/>
    <x v="0"/>
  </r>
  <r>
    <n v="2024"/>
    <s v="SE"/>
    <s v="FT"/>
    <s v="Machine Learning Engineer"/>
    <n v="200800"/>
    <s v="USD"/>
    <n v="200800"/>
    <s v="US"/>
    <n v="0"/>
    <s v="US"/>
    <x v="0"/>
  </r>
  <r>
    <n v="2024"/>
    <s v="SE"/>
    <s v="FT"/>
    <s v="Machine Learning Engineer"/>
    <n v="107800"/>
    <s v="USD"/>
    <n v="107800"/>
    <s v="US"/>
    <n v="0"/>
    <s v="US"/>
    <x v="0"/>
  </r>
  <r>
    <n v="2024"/>
    <s v="EN"/>
    <s v="FT"/>
    <s v="Data Analyst"/>
    <n v="106100"/>
    <s v="USD"/>
    <n v="106100"/>
    <s v="US"/>
    <n v="0"/>
    <s v="US"/>
    <x v="0"/>
  </r>
  <r>
    <n v="2024"/>
    <s v="EN"/>
    <s v="FT"/>
    <s v="Data Analyst"/>
    <n v="74300"/>
    <s v="USD"/>
    <n v="74300"/>
    <s v="US"/>
    <n v="0"/>
    <s v="US"/>
    <x v="0"/>
  </r>
  <r>
    <n v="2024"/>
    <s v="SE"/>
    <s v="FT"/>
    <s v="Data Analyst"/>
    <n v="153900"/>
    <s v="USD"/>
    <n v="153900"/>
    <s v="US"/>
    <n v="0"/>
    <s v="US"/>
    <x v="0"/>
  </r>
  <r>
    <n v="2024"/>
    <s v="SE"/>
    <s v="FT"/>
    <s v="Data Analyst"/>
    <n v="112715"/>
    <s v="USD"/>
    <n v="112715"/>
    <s v="US"/>
    <n v="0"/>
    <s v="US"/>
    <x v="0"/>
  </r>
  <r>
    <n v="2024"/>
    <s v="SE"/>
    <s v="FT"/>
    <s v="Analytics Engineer"/>
    <n v="105000"/>
    <s v="USD"/>
    <n v="105000"/>
    <s v="US"/>
    <n v="0"/>
    <s v="US"/>
    <x v="0"/>
  </r>
  <r>
    <n v="2024"/>
    <s v="SE"/>
    <s v="FT"/>
    <s v="Analytics Engineer"/>
    <n v="94200"/>
    <s v="USD"/>
    <n v="94200"/>
    <s v="US"/>
    <n v="0"/>
    <s v="US"/>
    <x v="0"/>
  </r>
  <r>
    <n v="2024"/>
    <s v="MI"/>
    <s v="FT"/>
    <s v="Data Product Manager"/>
    <n v="171000"/>
    <s v="USD"/>
    <n v="171000"/>
    <s v="US"/>
    <n v="100"/>
    <s v="US"/>
    <x v="0"/>
  </r>
  <r>
    <n v="2024"/>
    <s v="MI"/>
    <s v="FT"/>
    <s v="Data Product Manager"/>
    <n v="136000"/>
    <s v="USD"/>
    <n v="136000"/>
    <s v="US"/>
    <n v="100"/>
    <s v="US"/>
    <x v="0"/>
  </r>
  <r>
    <n v="2024"/>
    <s v="SE"/>
    <s v="FT"/>
    <s v="Machine Learning Engineer"/>
    <n v="221000"/>
    <s v="USD"/>
    <n v="221000"/>
    <s v="US"/>
    <n v="0"/>
    <s v="US"/>
    <x v="0"/>
  </r>
  <r>
    <n v="2024"/>
    <s v="SE"/>
    <s v="FT"/>
    <s v="Machine Learning Engineer"/>
    <n v="185000"/>
    <s v="USD"/>
    <n v="185000"/>
    <s v="US"/>
    <n v="0"/>
    <s v="US"/>
    <x v="0"/>
  </r>
  <r>
    <n v="2024"/>
    <s v="EN"/>
    <s v="FT"/>
    <s v="Data Analyst"/>
    <n v="92700"/>
    <s v="USD"/>
    <n v="92700"/>
    <s v="US"/>
    <n v="100"/>
    <s v="US"/>
    <x v="0"/>
  </r>
  <r>
    <n v="2024"/>
    <s v="EN"/>
    <s v="FT"/>
    <s v="Data Analyst"/>
    <n v="64900"/>
    <s v="USD"/>
    <n v="64900"/>
    <s v="US"/>
    <n v="100"/>
    <s v="US"/>
    <x v="0"/>
  </r>
  <r>
    <n v="2024"/>
    <s v="MI"/>
    <s v="FT"/>
    <s v="Data Engineer"/>
    <n v="126600"/>
    <s v="USD"/>
    <n v="126600"/>
    <s v="US"/>
    <n v="0"/>
    <s v="US"/>
    <x v="0"/>
  </r>
  <r>
    <n v="2024"/>
    <s v="MI"/>
    <s v="FT"/>
    <s v="Data Engineer"/>
    <n v="80800"/>
    <s v="USD"/>
    <n v="80800"/>
    <s v="US"/>
    <n v="0"/>
    <s v="US"/>
    <x v="0"/>
  </r>
  <r>
    <n v="2024"/>
    <s v="SE"/>
    <s v="FT"/>
    <s v="Data Scientist"/>
    <n v="164845"/>
    <s v="USD"/>
    <n v="164845"/>
    <s v="US"/>
    <n v="0"/>
    <s v="US"/>
    <x v="0"/>
  </r>
  <r>
    <n v="2024"/>
    <s v="SE"/>
    <s v="FT"/>
    <s v="Data Scientist"/>
    <n v="119887"/>
    <s v="USD"/>
    <n v="119887"/>
    <s v="US"/>
    <n v="0"/>
    <s v="US"/>
    <x v="0"/>
  </r>
  <r>
    <n v="2024"/>
    <s v="EN"/>
    <s v="FT"/>
    <s v="Data Analyst"/>
    <n v="93000"/>
    <s v="USD"/>
    <n v="93000"/>
    <s v="US"/>
    <n v="0"/>
    <s v="US"/>
    <x v="0"/>
  </r>
  <r>
    <n v="2024"/>
    <s v="EN"/>
    <s v="FT"/>
    <s v="Data Analyst"/>
    <n v="87000"/>
    <s v="USD"/>
    <n v="87000"/>
    <s v="US"/>
    <n v="0"/>
    <s v="US"/>
    <x v="0"/>
  </r>
  <r>
    <n v="2024"/>
    <s v="MI"/>
    <s v="FT"/>
    <s v="Data Analyst"/>
    <n v="103500"/>
    <s v="USD"/>
    <n v="103500"/>
    <s v="US"/>
    <n v="0"/>
    <s v="US"/>
    <x v="0"/>
  </r>
  <r>
    <n v="2024"/>
    <s v="MI"/>
    <s v="FT"/>
    <s v="Data Analyst"/>
    <n v="65600"/>
    <s v="USD"/>
    <n v="65600"/>
    <s v="US"/>
    <n v="0"/>
    <s v="US"/>
    <x v="0"/>
  </r>
  <r>
    <n v="2024"/>
    <s v="MI"/>
    <s v="FT"/>
    <s v="Business Intelligence Engineer"/>
    <n v="165600"/>
    <s v="USD"/>
    <n v="165600"/>
    <s v="US"/>
    <n v="0"/>
    <s v="US"/>
    <x v="1"/>
  </r>
  <r>
    <n v="2024"/>
    <s v="MI"/>
    <s v="FT"/>
    <s v="Business Intelligence Engineer"/>
    <n v="65800"/>
    <s v="USD"/>
    <n v="65800"/>
    <s v="US"/>
    <n v="0"/>
    <s v="US"/>
    <x v="1"/>
  </r>
  <r>
    <n v="2024"/>
    <s v="SE"/>
    <s v="FT"/>
    <s v="Data Scientist"/>
    <n v="164000"/>
    <s v="USD"/>
    <n v="164000"/>
    <s v="US"/>
    <n v="100"/>
    <s v="US"/>
    <x v="0"/>
  </r>
  <r>
    <n v="2024"/>
    <s v="SE"/>
    <s v="FT"/>
    <s v="Data Scientist"/>
    <n v="152000"/>
    <s v="USD"/>
    <n v="152000"/>
    <s v="US"/>
    <n v="100"/>
    <s v="US"/>
    <x v="0"/>
  </r>
  <r>
    <n v="2024"/>
    <s v="SE"/>
    <s v="FT"/>
    <s v="Applied Scientist"/>
    <n v="250000"/>
    <s v="USD"/>
    <n v="250000"/>
    <s v="US"/>
    <n v="100"/>
    <s v="US"/>
    <x v="0"/>
  </r>
  <r>
    <n v="2024"/>
    <s v="SE"/>
    <s v="FT"/>
    <s v="Applied Scientist"/>
    <n v="180000"/>
    <s v="USD"/>
    <n v="180000"/>
    <s v="US"/>
    <n v="100"/>
    <s v="US"/>
    <x v="0"/>
  </r>
  <r>
    <n v="2024"/>
    <s v="MI"/>
    <s v="FT"/>
    <s v="Machine Learning Engineer"/>
    <n v="202000"/>
    <s v="USD"/>
    <n v="202000"/>
    <s v="US"/>
    <n v="0"/>
    <s v="US"/>
    <x v="0"/>
  </r>
  <r>
    <n v="2024"/>
    <s v="MI"/>
    <s v="FT"/>
    <s v="Machine Learning Engineer"/>
    <n v="137000"/>
    <s v="USD"/>
    <n v="137000"/>
    <s v="US"/>
    <n v="0"/>
    <s v="US"/>
    <x v="0"/>
  </r>
  <r>
    <n v="2024"/>
    <s v="SE"/>
    <s v="FT"/>
    <s v="Machine Learning Scientist"/>
    <n v="204600"/>
    <s v="USD"/>
    <n v="204600"/>
    <s v="US"/>
    <n v="0"/>
    <s v="US"/>
    <x v="0"/>
  </r>
  <r>
    <n v="2024"/>
    <s v="SE"/>
    <s v="FT"/>
    <s v="Machine Learning Scientist"/>
    <n v="84500"/>
    <s v="USD"/>
    <n v="84500"/>
    <s v="US"/>
    <n v="0"/>
    <s v="US"/>
    <x v="0"/>
  </r>
  <r>
    <n v="2024"/>
    <s v="SE"/>
    <s v="FT"/>
    <s v="Research Engineer"/>
    <n v="190000"/>
    <s v="USD"/>
    <n v="190000"/>
    <s v="US"/>
    <n v="0"/>
    <s v="US"/>
    <x v="0"/>
  </r>
  <r>
    <n v="2024"/>
    <s v="SE"/>
    <s v="FT"/>
    <s v="Research Engineer"/>
    <n v="151500"/>
    <s v="USD"/>
    <n v="151500"/>
    <s v="US"/>
    <n v="0"/>
    <s v="US"/>
    <x v="0"/>
  </r>
  <r>
    <n v="2024"/>
    <s v="MI"/>
    <s v="FT"/>
    <s v="Data Science"/>
    <n v="65000"/>
    <s v="GBP"/>
    <n v="81250"/>
    <s v="GB"/>
    <n v="0"/>
    <s v="GB"/>
    <x v="0"/>
  </r>
  <r>
    <n v="2024"/>
    <s v="MI"/>
    <s v="FT"/>
    <s v="Data Science"/>
    <n v="55000"/>
    <s v="GBP"/>
    <n v="68750"/>
    <s v="GB"/>
    <n v="0"/>
    <s v="GB"/>
    <x v="0"/>
  </r>
  <r>
    <n v="2024"/>
    <s v="SE"/>
    <s v="FT"/>
    <s v="Data Scientist"/>
    <n v="168800"/>
    <s v="USD"/>
    <n v="168800"/>
    <s v="US"/>
    <n v="0"/>
    <s v="US"/>
    <x v="0"/>
  </r>
  <r>
    <n v="2024"/>
    <s v="SE"/>
    <s v="FT"/>
    <s v="Data Scientist"/>
    <n v="93800"/>
    <s v="USD"/>
    <n v="93800"/>
    <s v="US"/>
    <n v="0"/>
    <s v="US"/>
    <x v="0"/>
  </r>
  <r>
    <n v="2024"/>
    <s v="MI"/>
    <s v="FT"/>
    <s v="Data Scientist"/>
    <n v="132567"/>
    <s v="USD"/>
    <n v="132567"/>
    <s v="US"/>
    <n v="0"/>
    <s v="US"/>
    <x v="0"/>
  </r>
  <r>
    <n v="2024"/>
    <s v="MI"/>
    <s v="FT"/>
    <s v="Data Scientist"/>
    <n v="96412"/>
    <s v="USD"/>
    <n v="96412"/>
    <s v="US"/>
    <n v="0"/>
    <s v="US"/>
    <x v="0"/>
  </r>
  <r>
    <n v="2024"/>
    <s v="SE"/>
    <s v="FT"/>
    <s v="Machine Learning Engineer"/>
    <n v="309000"/>
    <s v="USD"/>
    <n v="309000"/>
    <s v="US"/>
    <n v="0"/>
    <s v="US"/>
    <x v="0"/>
  </r>
  <r>
    <n v="2024"/>
    <s v="SE"/>
    <s v="FT"/>
    <s v="Machine Learning Engineer"/>
    <n v="142000"/>
    <s v="USD"/>
    <n v="142000"/>
    <s v="US"/>
    <n v="0"/>
    <s v="US"/>
    <x v="0"/>
  </r>
  <r>
    <n v="2024"/>
    <s v="SE"/>
    <s v="FT"/>
    <s v="Research Engineer"/>
    <n v="333500"/>
    <s v="USD"/>
    <n v="333500"/>
    <s v="US"/>
    <n v="0"/>
    <s v="US"/>
    <x v="0"/>
  </r>
  <r>
    <n v="2024"/>
    <s v="SE"/>
    <s v="FT"/>
    <s v="Research Engineer"/>
    <n v="156000"/>
    <s v="USD"/>
    <n v="156000"/>
    <s v="US"/>
    <n v="0"/>
    <s v="US"/>
    <x v="0"/>
  </r>
  <r>
    <n v="2024"/>
    <s v="SE"/>
    <s v="FT"/>
    <s v="Data Scientist"/>
    <n v="266875"/>
    <s v="USD"/>
    <n v="266875"/>
    <s v="US"/>
    <n v="0"/>
    <s v="US"/>
    <x v="0"/>
  </r>
  <r>
    <n v="2024"/>
    <s v="SE"/>
    <s v="FT"/>
    <s v="Data Scientist"/>
    <n v="128250"/>
    <s v="USD"/>
    <n v="128250"/>
    <s v="US"/>
    <n v="0"/>
    <s v="US"/>
    <x v="0"/>
  </r>
  <r>
    <n v="2024"/>
    <s v="SE"/>
    <s v="FT"/>
    <s v="Data Engineer"/>
    <n v="191311"/>
    <s v="USD"/>
    <n v="191311"/>
    <s v="US"/>
    <n v="100"/>
    <s v="US"/>
    <x v="0"/>
  </r>
  <r>
    <n v="2024"/>
    <s v="SE"/>
    <s v="FT"/>
    <s v="Data Engineer"/>
    <n v="166358"/>
    <s v="USD"/>
    <n v="166358"/>
    <s v="US"/>
    <n v="100"/>
    <s v="US"/>
    <x v="0"/>
  </r>
  <r>
    <n v="2024"/>
    <s v="SE"/>
    <s v="FT"/>
    <s v="Data Scientist"/>
    <n v="218500"/>
    <s v="USD"/>
    <n v="218500"/>
    <s v="US"/>
    <n v="100"/>
    <s v="US"/>
    <x v="0"/>
  </r>
  <r>
    <n v="2024"/>
    <s v="SE"/>
    <s v="FT"/>
    <s v="Data Scientist"/>
    <n v="190000"/>
    <s v="USD"/>
    <n v="190000"/>
    <s v="US"/>
    <n v="100"/>
    <s v="US"/>
    <x v="0"/>
  </r>
  <r>
    <n v="2024"/>
    <s v="MI"/>
    <s v="FT"/>
    <s v="Data Specialist"/>
    <n v="70000"/>
    <s v="USD"/>
    <n v="70000"/>
    <s v="US"/>
    <n v="0"/>
    <s v="US"/>
    <x v="0"/>
  </r>
  <r>
    <n v="2024"/>
    <s v="MI"/>
    <s v="FT"/>
    <s v="Data Specialist"/>
    <n v="60000"/>
    <s v="USD"/>
    <n v="60000"/>
    <s v="US"/>
    <n v="0"/>
    <s v="US"/>
    <x v="0"/>
  </r>
  <r>
    <n v="2024"/>
    <s v="SE"/>
    <s v="FT"/>
    <s v="Machine Learning Engineer"/>
    <n v="324000"/>
    <s v="USD"/>
    <n v="324000"/>
    <s v="US"/>
    <n v="0"/>
    <s v="US"/>
    <x v="0"/>
  </r>
  <r>
    <n v="2024"/>
    <s v="SE"/>
    <s v="FT"/>
    <s v="Machine Learning Engineer"/>
    <n v="159000"/>
    <s v="USD"/>
    <n v="159000"/>
    <s v="US"/>
    <n v="0"/>
    <s v="US"/>
    <x v="0"/>
  </r>
  <r>
    <n v="2024"/>
    <s v="SE"/>
    <s v="FT"/>
    <s v="Analytics Engineer"/>
    <n v="179000"/>
    <s v="USD"/>
    <n v="179000"/>
    <s v="US"/>
    <n v="0"/>
    <s v="US"/>
    <x v="0"/>
  </r>
  <r>
    <n v="2024"/>
    <s v="SE"/>
    <s v="FT"/>
    <s v="Analytics Engineer"/>
    <n v="152000"/>
    <s v="USD"/>
    <n v="152000"/>
    <s v="US"/>
    <n v="0"/>
    <s v="US"/>
    <x v="0"/>
  </r>
  <r>
    <n v="2024"/>
    <s v="SE"/>
    <s v="FT"/>
    <s v="Machine Learning Engineer"/>
    <n v="235680"/>
    <s v="USD"/>
    <n v="235680"/>
    <s v="US"/>
    <n v="0"/>
    <s v="US"/>
    <x v="0"/>
  </r>
  <r>
    <n v="2024"/>
    <s v="SE"/>
    <s v="FT"/>
    <s v="Machine Learning Engineer"/>
    <n v="153040"/>
    <s v="USD"/>
    <n v="153040"/>
    <s v="US"/>
    <n v="0"/>
    <s v="US"/>
    <x v="0"/>
  </r>
  <r>
    <n v="2024"/>
    <s v="EN"/>
    <s v="FT"/>
    <s v="Data Analyst"/>
    <n v="140000"/>
    <s v="USD"/>
    <n v="140000"/>
    <s v="US"/>
    <n v="0"/>
    <s v="US"/>
    <x v="0"/>
  </r>
  <r>
    <n v="2024"/>
    <s v="EN"/>
    <s v="FT"/>
    <s v="Data Analyst"/>
    <n v="100000"/>
    <s v="USD"/>
    <n v="100000"/>
    <s v="US"/>
    <n v="0"/>
    <s v="US"/>
    <x v="0"/>
  </r>
  <r>
    <n v="2024"/>
    <s v="MI"/>
    <s v="FT"/>
    <s v="Data Analyst"/>
    <n v="187000"/>
    <s v="USD"/>
    <n v="187000"/>
    <s v="US"/>
    <n v="0"/>
    <s v="US"/>
    <x v="0"/>
  </r>
  <r>
    <n v="2024"/>
    <s v="MI"/>
    <s v="FT"/>
    <s v="Data Analyst"/>
    <n v="153000"/>
    <s v="USD"/>
    <n v="153000"/>
    <s v="US"/>
    <n v="0"/>
    <s v="US"/>
    <x v="0"/>
  </r>
  <r>
    <n v="2024"/>
    <s v="MI"/>
    <s v="FT"/>
    <s v="Data Engineer"/>
    <n v="185000"/>
    <s v="USD"/>
    <n v="185000"/>
    <s v="US"/>
    <n v="0"/>
    <s v="US"/>
    <x v="1"/>
  </r>
  <r>
    <n v="2024"/>
    <s v="MI"/>
    <s v="FT"/>
    <s v="Data Engineer"/>
    <n v="81000"/>
    <s v="USD"/>
    <n v="81000"/>
    <s v="US"/>
    <n v="0"/>
    <s v="US"/>
    <x v="1"/>
  </r>
  <r>
    <n v="2024"/>
    <s v="SE"/>
    <s v="FT"/>
    <s v="Machine Learning Engineer"/>
    <n v="290000"/>
    <s v="USD"/>
    <n v="290000"/>
    <s v="US"/>
    <n v="0"/>
    <s v="US"/>
    <x v="0"/>
  </r>
  <r>
    <n v="2024"/>
    <s v="SE"/>
    <s v="FT"/>
    <s v="Machine Learning Engineer"/>
    <n v="203000"/>
    <s v="USD"/>
    <n v="203000"/>
    <s v="US"/>
    <n v="0"/>
    <s v="US"/>
    <x v="0"/>
  </r>
  <r>
    <n v="2024"/>
    <s v="SE"/>
    <s v="FT"/>
    <s v="AI Engineer"/>
    <n v="142352"/>
    <s v="USD"/>
    <n v="142352"/>
    <s v="US"/>
    <n v="0"/>
    <s v="US"/>
    <x v="0"/>
  </r>
  <r>
    <n v="2024"/>
    <s v="SE"/>
    <s v="FT"/>
    <s v="AI Engineer"/>
    <n v="95325"/>
    <s v="USD"/>
    <n v="95325"/>
    <s v="US"/>
    <n v="0"/>
    <s v="US"/>
    <x v="0"/>
  </r>
  <r>
    <n v="2024"/>
    <s v="MI"/>
    <s v="FT"/>
    <s v="Data Analyst"/>
    <n v="187000"/>
    <s v="USD"/>
    <n v="187000"/>
    <s v="US"/>
    <n v="0"/>
    <s v="US"/>
    <x v="0"/>
  </r>
  <r>
    <n v="2024"/>
    <s v="MI"/>
    <s v="FT"/>
    <s v="Data Analyst"/>
    <n v="153000"/>
    <s v="USD"/>
    <n v="153000"/>
    <s v="US"/>
    <n v="0"/>
    <s v="US"/>
    <x v="0"/>
  </r>
  <r>
    <n v="2024"/>
    <s v="SE"/>
    <s v="FT"/>
    <s v="Data Scientist"/>
    <n v="190000"/>
    <s v="USD"/>
    <n v="190000"/>
    <s v="CA"/>
    <n v="0"/>
    <s v="CA"/>
    <x v="0"/>
  </r>
  <r>
    <n v="2024"/>
    <s v="SE"/>
    <s v="FT"/>
    <s v="Data Scientist"/>
    <n v="158500"/>
    <s v="USD"/>
    <n v="158500"/>
    <s v="CA"/>
    <n v="0"/>
    <s v="CA"/>
    <x v="0"/>
  </r>
  <r>
    <n v="2024"/>
    <s v="MI"/>
    <s v="FT"/>
    <s v="Data Scientist"/>
    <n v="240000"/>
    <s v="USD"/>
    <n v="240000"/>
    <s v="US"/>
    <n v="0"/>
    <s v="US"/>
    <x v="0"/>
  </r>
  <r>
    <n v="2024"/>
    <s v="MI"/>
    <s v="FT"/>
    <s v="Data Scientist"/>
    <n v="180000"/>
    <s v="USD"/>
    <n v="180000"/>
    <s v="US"/>
    <n v="0"/>
    <s v="US"/>
    <x v="0"/>
  </r>
  <r>
    <n v="2024"/>
    <s v="EN"/>
    <s v="CT"/>
    <s v="AI Research Scientist"/>
    <n v="80000"/>
    <s v="EUR"/>
    <n v="88888"/>
    <s v="DE"/>
    <n v="0"/>
    <s v="DE"/>
    <x v="1"/>
  </r>
  <r>
    <n v="2024"/>
    <s v="EX"/>
    <s v="FT"/>
    <s v="Data Science Director"/>
    <n v="96000"/>
    <s v="EUR"/>
    <n v="106666"/>
    <s v="ES"/>
    <n v="100"/>
    <s v="ES"/>
    <x v="1"/>
  </r>
  <r>
    <n v="2024"/>
    <s v="EX"/>
    <s v="FT"/>
    <s v="Data Science Director"/>
    <n v="96000"/>
    <s v="EUR"/>
    <n v="106666"/>
    <s v="ES"/>
    <n v="100"/>
    <s v="ES"/>
    <x v="1"/>
  </r>
  <r>
    <n v="2024"/>
    <s v="SE"/>
    <s v="FT"/>
    <s v="Data Engineer"/>
    <n v="130500"/>
    <s v="USD"/>
    <n v="130500"/>
    <s v="US"/>
    <n v="0"/>
    <s v="US"/>
    <x v="0"/>
  </r>
  <r>
    <n v="2024"/>
    <s v="SE"/>
    <s v="FT"/>
    <s v="Data Engineer"/>
    <n v="96000"/>
    <s v="USD"/>
    <n v="96000"/>
    <s v="US"/>
    <n v="0"/>
    <s v="US"/>
    <x v="0"/>
  </r>
  <r>
    <n v="2024"/>
    <s v="MI"/>
    <s v="FT"/>
    <s v="Data Scientist"/>
    <n v="166000"/>
    <s v="USD"/>
    <n v="166000"/>
    <s v="US"/>
    <n v="0"/>
    <s v="US"/>
    <x v="0"/>
  </r>
  <r>
    <n v="2024"/>
    <s v="MI"/>
    <s v="FT"/>
    <s v="Data Scientist"/>
    <n v="73100"/>
    <s v="USD"/>
    <n v="73100"/>
    <s v="US"/>
    <n v="0"/>
    <s v="US"/>
    <x v="0"/>
  </r>
  <r>
    <n v="2024"/>
    <s v="MI"/>
    <s v="FT"/>
    <s v="Machine Learning Engineer"/>
    <n v="50000"/>
    <s v="GBP"/>
    <n v="62500"/>
    <s v="GB"/>
    <n v="0"/>
    <s v="GB"/>
    <x v="0"/>
  </r>
  <r>
    <n v="2024"/>
    <s v="MI"/>
    <s v="FT"/>
    <s v="Machine Learning Engineer"/>
    <n v="40000"/>
    <s v="GBP"/>
    <n v="50000"/>
    <s v="GB"/>
    <n v="0"/>
    <s v="GB"/>
    <x v="0"/>
  </r>
  <r>
    <n v="2024"/>
    <s v="SE"/>
    <s v="FT"/>
    <s v="Data Analyst"/>
    <n v="234000"/>
    <s v="USD"/>
    <n v="234000"/>
    <s v="US"/>
    <n v="0"/>
    <s v="US"/>
    <x v="0"/>
  </r>
  <r>
    <n v="2024"/>
    <s v="SE"/>
    <s v="FT"/>
    <s v="Data Analyst"/>
    <n v="146000"/>
    <s v="USD"/>
    <n v="146000"/>
    <s v="US"/>
    <n v="0"/>
    <s v="US"/>
    <x v="0"/>
  </r>
  <r>
    <n v="2024"/>
    <s v="SE"/>
    <s v="FT"/>
    <s v="Data Engineer"/>
    <n v="100000"/>
    <s v="GBP"/>
    <n v="125000"/>
    <s v="GB"/>
    <n v="0"/>
    <s v="GB"/>
    <x v="0"/>
  </r>
  <r>
    <n v="2024"/>
    <s v="SE"/>
    <s v="FT"/>
    <s v="Data Engineer"/>
    <n v="100000"/>
    <s v="GBP"/>
    <n v="125000"/>
    <s v="GB"/>
    <n v="0"/>
    <s v="GB"/>
    <x v="0"/>
  </r>
  <r>
    <n v="2024"/>
    <s v="SE"/>
    <s v="FT"/>
    <s v="Data Scientist"/>
    <n v="58800"/>
    <s v="EUR"/>
    <n v="65333"/>
    <s v="LT"/>
    <n v="0"/>
    <s v="LT"/>
    <x v="0"/>
  </r>
  <r>
    <n v="2024"/>
    <s v="SE"/>
    <s v="FT"/>
    <s v="Data Scientist"/>
    <n v="42000"/>
    <s v="EUR"/>
    <n v="46666"/>
    <s v="LT"/>
    <n v="0"/>
    <s v="LT"/>
    <x v="0"/>
  </r>
  <r>
    <n v="2024"/>
    <s v="SE"/>
    <s v="FT"/>
    <s v="Data Engineer"/>
    <n v="105000"/>
    <s v="USD"/>
    <n v="105000"/>
    <s v="US"/>
    <n v="100"/>
    <s v="US"/>
    <x v="0"/>
  </r>
  <r>
    <n v="2024"/>
    <s v="SE"/>
    <s v="FT"/>
    <s v="Data Engineer"/>
    <n v="95000"/>
    <s v="USD"/>
    <n v="95000"/>
    <s v="US"/>
    <n v="100"/>
    <s v="US"/>
    <x v="0"/>
  </r>
  <r>
    <n v="2024"/>
    <s v="EN"/>
    <s v="FT"/>
    <s v="Data Analyst"/>
    <n v="60500"/>
    <s v="USD"/>
    <n v="60500"/>
    <s v="US"/>
    <n v="0"/>
    <s v="US"/>
    <x v="0"/>
  </r>
  <r>
    <n v="2024"/>
    <s v="EN"/>
    <s v="FT"/>
    <s v="Data Analyst"/>
    <n v="40300"/>
    <s v="USD"/>
    <n v="40300"/>
    <s v="US"/>
    <n v="0"/>
    <s v="US"/>
    <x v="0"/>
  </r>
  <r>
    <n v="2024"/>
    <s v="MI"/>
    <s v="FT"/>
    <s v="Data Analyst"/>
    <n v="160000"/>
    <s v="USD"/>
    <n v="160000"/>
    <s v="US"/>
    <n v="0"/>
    <s v="US"/>
    <x v="0"/>
  </r>
  <r>
    <n v="2024"/>
    <s v="MI"/>
    <s v="FT"/>
    <s v="Data Analyst"/>
    <n v="95000"/>
    <s v="USD"/>
    <n v="95000"/>
    <s v="US"/>
    <n v="0"/>
    <s v="US"/>
    <x v="0"/>
  </r>
  <r>
    <n v="2024"/>
    <s v="EN"/>
    <s v="FT"/>
    <s v="Data Engineer"/>
    <n v="152500"/>
    <s v="USD"/>
    <n v="152500"/>
    <s v="US"/>
    <n v="0"/>
    <s v="US"/>
    <x v="0"/>
  </r>
  <r>
    <n v="2024"/>
    <s v="EN"/>
    <s v="FT"/>
    <s v="Data Engineer"/>
    <n v="138200"/>
    <s v="USD"/>
    <n v="138200"/>
    <s v="US"/>
    <n v="0"/>
    <s v="US"/>
    <x v="0"/>
  </r>
  <r>
    <n v="2024"/>
    <s v="SE"/>
    <s v="FT"/>
    <s v="Research Scientist"/>
    <n v="164300"/>
    <s v="USD"/>
    <n v="164300"/>
    <s v="US"/>
    <n v="0"/>
    <s v="US"/>
    <x v="0"/>
  </r>
  <r>
    <n v="2024"/>
    <s v="SE"/>
    <s v="FT"/>
    <s v="Research Scientist"/>
    <n v="104000"/>
    <s v="USD"/>
    <n v="104000"/>
    <s v="US"/>
    <n v="0"/>
    <s v="US"/>
    <x v="0"/>
  </r>
  <r>
    <n v="2024"/>
    <s v="SE"/>
    <s v="FT"/>
    <s v="Data Analyst"/>
    <n v="163700"/>
    <s v="USD"/>
    <n v="163700"/>
    <s v="US"/>
    <n v="0"/>
    <s v="US"/>
    <x v="0"/>
  </r>
  <r>
    <n v="2024"/>
    <s v="SE"/>
    <s v="FT"/>
    <s v="Data Analyst"/>
    <n v="109100"/>
    <s v="USD"/>
    <n v="109100"/>
    <s v="US"/>
    <n v="0"/>
    <s v="US"/>
    <x v="0"/>
  </r>
  <r>
    <n v="2024"/>
    <s v="SE"/>
    <s v="FT"/>
    <s v="Data Engineer"/>
    <n v="130000"/>
    <s v="USD"/>
    <n v="130000"/>
    <s v="US"/>
    <n v="0"/>
    <s v="US"/>
    <x v="0"/>
  </r>
  <r>
    <n v="2024"/>
    <s v="SE"/>
    <s v="FT"/>
    <s v="Data Engineer"/>
    <n v="100000"/>
    <s v="USD"/>
    <n v="100000"/>
    <s v="US"/>
    <n v="0"/>
    <s v="US"/>
    <x v="0"/>
  </r>
  <r>
    <n v="2024"/>
    <s v="SE"/>
    <s v="FT"/>
    <s v="Machine Learning Engineer"/>
    <n v="220000"/>
    <s v="USD"/>
    <n v="220000"/>
    <s v="US"/>
    <n v="0"/>
    <s v="US"/>
    <x v="0"/>
  </r>
  <r>
    <n v="2024"/>
    <s v="SE"/>
    <s v="FT"/>
    <s v="Machine Learning Engineer"/>
    <n v="200000"/>
    <s v="USD"/>
    <n v="200000"/>
    <s v="US"/>
    <n v="0"/>
    <s v="US"/>
    <x v="0"/>
  </r>
  <r>
    <n v="2024"/>
    <s v="MI"/>
    <s v="FT"/>
    <s v="Data Engineer"/>
    <n v="115000"/>
    <s v="USD"/>
    <n v="115000"/>
    <s v="US"/>
    <n v="100"/>
    <s v="US"/>
    <x v="0"/>
  </r>
  <r>
    <n v="2024"/>
    <s v="MI"/>
    <s v="FT"/>
    <s v="Data Engineer"/>
    <n v="95000"/>
    <s v="USD"/>
    <n v="95000"/>
    <s v="US"/>
    <n v="100"/>
    <s v="US"/>
    <x v="0"/>
  </r>
  <r>
    <n v="2024"/>
    <s v="SE"/>
    <s v="FT"/>
    <s v="Analytics Engineer"/>
    <n v="230000"/>
    <s v="USD"/>
    <n v="230000"/>
    <s v="US"/>
    <n v="0"/>
    <s v="US"/>
    <x v="0"/>
  </r>
  <r>
    <n v="2024"/>
    <s v="SE"/>
    <s v="FT"/>
    <s v="Analytics Engineer"/>
    <n v="170000"/>
    <s v="USD"/>
    <n v="170000"/>
    <s v="US"/>
    <n v="0"/>
    <s v="US"/>
    <x v="0"/>
  </r>
  <r>
    <n v="2024"/>
    <s v="SE"/>
    <s v="FT"/>
    <s v="Analytics Engineer"/>
    <n v="250000"/>
    <s v="USD"/>
    <n v="250000"/>
    <s v="US"/>
    <n v="100"/>
    <s v="US"/>
    <x v="0"/>
  </r>
  <r>
    <n v="2024"/>
    <s v="SE"/>
    <s v="FT"/>
    <s v="Analytics Engineer"/>
    <n v="180700"/>
    <s v="USD"/>
    <n v="180700"/>
    <s v="US"/>
    <n v="100"/>
    <s v="US"/>
    <x v="0"/>
  </r>
  <r>
    <n v="2024"/>
    <s v="SE"/>
    <s v="FT"/>
    <s v="Analytics Engineer"/>
    <n v="136675"/>
    <s v="USD"/>
    <n v="136675"/>
    <s v="US"/>
    <n v="100"/>
    <s v="US"/>
    <x v="0"/>
  </r>
  <r>
    <n v="2024"/>
    <s v="SE"/>
    <s v="FT"/>
    <s v="Analytics Engineer"/>
    <n v="111648"/>
    <s v="USD"/>
    <n v="111648"/>
    <s v="US"/>
    <n v="100"/>
    <s v="US"/>
    <x v="0"/>
  </r>
  <r>
    <n v="2024"/>
    <s v="SE"/>
    <s v="FT"/>
    <s v="Data Engineer"/>
    <n v="65000"/>
    <s v="GBP"/>
    <n v="81250"/>
    <s v="GB"/>
    <n v="0"/>
    <s v="GB"/>
    <x v="0"/>
  </r>
  <r>
    <n v="2024"/>
    <s v="SE"/>
    <s v="FT"/>
    <s v="Data Engineer"/>
    <n v="65000"/>
    <s v="GBP"/>
    <n v="81250"/>
    <s v="GB"/>
    <n v="0"/>
    <s v="GB"/>
    <x v="0"/>
  </r>
  <r>
    <n v="2024"/>
    <s v="SE"/>
    <s v="FT"/>
    <s v="Machine Learning Engineer"/>
    <n v="254000"/>
    <s v="USD"/>
    <n v="254000"/>
    <s v="US"/>
    <n v="0"/>
    <s v="US"/>
    <x v="0"/>
  </r>
  <r>
    <n v="2024"/>
    <s v="SE"/>
    <s v="FT"/>
    <s v="Machine Learning Engineer"/>
    <n v="200000"/>
    <s v="USD"/>
    <n v="200000"/>
    <s v="US"/>
    <n v="0"/>
    <s v="US"/>
    <x v="0"/>
  </r>
  <r>
    <n v="2024"/>
    <s v="SE"/>
    <s v="FT"/>
    <s v="Data Scientist"/>
    <n v="161000"/>
    <s v="USD"/>
    <n v="161000"/>
    <s v="US"/>
    <n v="0"/>
    <s v="US"/>
    <x v="0"/>
  </r>
  <r>
    <n v="2024"/>
    <s v="SE"/>
    <s v="FT"/>
    <s v="Data Scientist"/>
    <n v="133200"/>
    <s v="USD"/>
    <n v="133200"/>
    <s v="US"/>
    <n v="0"/>
    <s v="US"/>
    <x v="0"/>
  </r>
  <r>
    <n v="2024"/>
    <s v="MI"/>
    <s v="FT"/>
    <s v="Data Engineer"/>
    <n v="85000"/>
    <s v="GBP"/>
    <n v="106250"/>
    <s v="GB"/>
    <n v="0"/>
    <s v="GB"/>
    <x v="0"/>
  </r>
  <r>
    <n v="2024"/>
    <s v="MI"/>
    <s v="FT"/>
    <s v="Data Engineer"/>
    <n v="85000"/>
    <s v="GBP"/>
    <n v="106250"/>
    <s v="GB"/>
    <n v="0"/>
    <s v="GB"/>
    <x v="0"/>
  </r>
  <r>
    <n v="2024"/>
    <s v="EN"/>
    <s v="FT"/>
    <s v="Research Engineer"/>
    <n v="160000"/>
    <s v="USD"/>
    <n v="160000"/>
    <s v="US"/>
    <n v="0"/>
    <s v="US"/>
    <x v="0"/>
  </r>
  <r>
    <n v="2024"/>
    <s v="EN"/>
    <s v="FT"/>
    <s v="Research Engineer"/>
    <n v="140000"/>
    <s v="USD"/>
    <n v="140000"/>
    <s v="US"/>
    <n v="0"/>
    <s v="US"/>
    <x v="0"/>
  </r>
  <r>
    <n v="2024"/>
    <s v="MI"/>
    <s v="FT"/>
    <s v="Machine Learning Engineer"/>
    <n v="223100"/>
    <s v="USD"/>
    <n v="223100"/>
    <s v="US"/>
    <n v="100"/>
    <s v="US"/>
    <x v="0"/>
  </r>
  <r>
    <n v="2024"/>
    <s v="MI"/>
    <s v="FT"/>
    <s v="Machine Learning Engineer"/>
    <n v="126400"/>
    <s v="USD"/>
    <n v="126400"/>
    <s v="US"/>
    <n v="100"/>
    <s v="US"/>
    <x v="0"/>
  </r>
  <r>
    <n v="2024"/>
    <s v="SE"/>
    <s v="FT"/>
    <s v="Analytics Engineer"/>
    <n v="190000"/>
    <s v="USD"/>
    <n v="190000"/>
    <s v="US"/>
    <n v="100"/>
    <s v="US"/>
    <x v="0"/>
  </r>
  <r>
    <n v="2024"/>
    <s v="SE"/>
    <s v="FT"/>
    <s v="Analytics Engineer"/>
    <n v="136000"/>
    <s v="USD"/>
    <n v="136000"/>
    <s v="US"/>
    <n v="100"/>
    <s v="US"/>
    <x v="0"/>
  </r>
  <r>
    <n v="2024"/>
    <s v="MI"/>
    <s v="FT"/>
    <s v="Data Strategist"/>
    <n v="134400"/>
    <s v="USD"/>
    <n v="134400"/>
    <s v="US"/>
    <n v="0"/>
    <s v="US"/>
    <x v="0"/>
  </r>
  <r>
    <n v="2024"/>
    <s v="MI"/>
    <s v="FT"/>
    <s v="Data Strategist"/>
    <n v="100000"/>
    <s v="USD"/>
    <n v="100000"/>
    <s v="US"/>
    <n v="0"/>
    <s v="US"/>
    <x v="0"/>
  </r>
  <r>
    <n v="2024"/>
    <s v="MI"/>
    <s v="FT"/>
    <s v="Data Engineer"/>
    <n v="246000"/>
    <s v="USD"/>
    <n v="246000"/>
    <s v="US"/>
    <n v="100"/>
    <s v="US"/>
    <x v="0"/>
  </r>
  <r>
    <n v="2024"/>
    <s v="MI"/>
    <s v="FT"/>
    <s v="Data Engineer"/>
    <n v="170000"/>
    <s v="USD"/>
    <n v="170000"/>
    <s v="US"/>
    <n v="100"/>
    <s v="US"/>
    <x v="0"/>
  </r>
  <r>
    <n v="2024"/>
    <s v="EN"/>
    <s v="FT"/>
    <s v="Research Analyst"/>
    <n v="198000"/>
    <s v="USD"/>
    <n v="198000"/>
    <s v="US"/>
    <n v="100"/>
    <s v="US"/>
    <x v="0"/>
  </r>
  <r>
    <n v="2024"/>
    <s v="EN"/>
    <s v="FT"/>
    <s v="Research Analyst"/>
    <n v="115000"/>
    <s v="USD"/>
    <n v="115000"/>
    <s v="US"/>
    <n v="100"/>
    <s v="US"/>
    <x v="0"/>
  </r>
  <r>
    <n v="2024"/>
    <s v="MI"/>
    <s v="FT"/>
    <s v="Data Scientist"/>
    <n v="150000"/>
    <s v="USD"/>
    <n v="150000"/>
    <s v="US"/>
    <n v="100"/>
    <s v="US"/>
    <x v="0"/>
  </r>
  <r>
    <n v="2024"/>
    <s v="MI"/>
    <s v="FT"/>
    <s v="Data Scientist"/>
    <n v="103000"/>
    <s v="USD"/>
    <n v="103000"/>
    <s v="US"/>
    <n v="100"/>
    <s v="US"/>
    <x v="0"/>
  </r>
  <r>
    <n v="2024"/>
    <s v="SE"/>
    <s v="FT"/>
    <s v="Data Scientist"/>
    <n v="170000"/>
    <s v="USD"/>
    <n v="170000"/>
    <s v="US"/>
    <n v="0"/>
    <s v="US"/>
    <x v="0"/>
  </r>
  <r>
    <n v="2024"/>
    <s v="SE"/>
    <s v="FT"/>
    <s v="Data Scientist"/>
    <n v="160000"/>
    <s v="USD"/>
    <n v="160000"/>
    <s v="US"/>
    <n v="0"/>
    <s v="US"/>
    <x v="0"/>
  </r>
  <r>
    <n v="2024"/>
    <s v="SE"/>
    <s v="FT"/>
    <s v="Data Analyst"/>
    <n v="175000"/>
    <s v="USD"/>
    <n v="175000"/>
    <s v="US"/>
    <n v="0"/>
    <s v="US"/>
    <x v="0"/>
  </r>
  <r>
    <n v="2024"/>
    <s v="SE"/>
    <s v="FT"/>
    <s v="Data Analyst"/>
    <n v="117000"/>
    <s v="USD"/>
    <n v="117000"/>
    <s v="US"/>
    <n v="0"/>
    <s v="US"/>
    <x v="0"/>
  </r>
  <r>
    <n v="2024"/>
    <s v="SE"/>
    <s v="FT"/>
    <s v="Data Analyst"/>
    <n v="85000"/>
    <s v="USD"/>
    <n v="85000"/>
    <s v="US"/>
    <n v="0"/>
    <s v="US"/>
    <x v="0"/>
  </r>
  <r>
    <n v="2024"/>
    <s v="SE"/>
    <s v="FT"/>
    <s v="Data Analyst"/>
    <n v="79000"/>
    <s v="USD"/>
    <n v="79000"/>
    <s v="US"/>
    <n v="0"/>
    <s v="US"/>
    <x v="0"/>
  </r>
  <r>
    <n v="2024"/>
    <s v="MI"/>
    <s v="FT"/>
    <s v="Analytics Engineer"/>
    <n v="100000"/>
    <s v="USD"/>
    <n v="100000"/>
    <s v="US"/>
    <n v="100"/>
    <s v="US"/>
    <x v="0"/>
  </r>
  <r>
    <n v="2024"/>
    <s v="MI"/>
    <s v="FT"/>
    <s v="Analytics Engineer"/>
    <n v="75000"/>
    <s v="USD"/>
    <n v="75000"/>
    <s v="US"/>
    <n v="100"/>
    <s v="US"/>
    <x v="0"/>
  </r>
  <r>
    <n v="2024"/>
    <s v="SE"/>
    <s v="FT"/>
    <s v="Data Scientist"/>
    <n v="205000"/>
    <s v="USD"/>
    <n v="205000"/>
    <s v="US"/>
    <n v="0"/>
    <s v="US"/>
    <x v="0"/>
  </r>
  <r>
    <n v="2024"/>
    <s v="SE"/>
    <s v="FT"/>
    <s v="Data Scientist"/>
    <n v="190000"/>
    <s v="USD"/>
    <n v="190000"/>
    <s v="US"/>
    <n v="0"/>
    <s v="US"/>
    <x v="0"/>
  </r>
  <r>
    <n v="2024"/>
    <s v="SE"/>
    <s v="FT"/>
    <s v="Data Engineer"/>
    <n v="331640"/>
    <s v="USD"/>
    <n v="331640"/>
    <s v="US"/>
    <n v="0"/>
    <s v="US"/>
    <x v="0"/>
  </r>
  <r>
    <n v="2024"/>
    <s v="SE"/>
    <s v="FT"/>
    <s v="Data Engineer"/>
    <n v="283780"/>
    <s v="USD"/>
    <n v="283780"/>
    <s v="US"/>
    <n v="0"/>
    <s v="US"/>
    <x v="0"/>
  </r>
  <r>
    <n v="2024"/>
    <s v="MI"/>
    <s v="FT"/>
    <s v="Applied Scientist"/>
    <n v="222200"/>
    <s v="USD"/>
    <n v="222200"/>
    <s v="US"/>
    <n v="0"/>
    <s v="US"/>
    <x v="1"/>
  </r>
  <r>
    <n v="2024"/>
    <s v="MI"/>
    <s v="FT"/>
    <s v="Applied Scientist"/>
    <n v="136000"/>
    <s v="USD"/>
    <n v="136000"/>
    <s v="US"/>
    <n v="0"/>
    <s v="US"/>
    <x v="1"/>
  </r>
  <r>
    <n v="2024"/>
    <s v="MI"/>
    <s v="FT"/>
    <s v="Big Data Developer"/>
    <n v="117000"/>
    <s v="USD"/>
    <n v="117000"/>
    <s v="US"/>
    <n v="0"/>
    <s v="US"/>
    <x v="1"/>
  </r>
  <r>
    <n v="2024"/>
    <s v="EN"/>
    <s v="FT"/>
    <s v="Business Intelligence Analyst"/>
    <n v="99000"/>
    <s v="USD"/>
    <n v="99000"/>
    <s v="US"/>
    <n v="0"/>
    <s v="US"/>
    <x v="0"/>
  </r>
  <r>
    <n v="2024"/>
    <s v="EN"/>
    <s v="FT"/>
    <s v="Business Intelligence Analyst"/>
    <n v="72000"/>
    <s v="USD"/>
    <n v="72000"/>
    <s v="US"/>
    <n v="0"/>
    <s v="US"/>
    <x v="0"/>
  </r>
  <r>
    <n v="2024"/>
    <s v="MI"/>
    <s v="FT"/>
    <s v="Data Manager"/>
    <n v="77000"/>
    <s v="USD"/>
    <n v="77000"/>
    <s v="US"/>
    <n v="0"/>
    <s v="US"/>
    <x v="0"/>
  </r>
  <r>
    <n v="2024"/>
    <s v="MI"/>
    <s v="FT"/>
    <s v="Data Manager"/>
    <n v="49900"/>
    <s v="USD"/>
    <n v="49900"/>
    <s v="US"/>
    <n v="0"/>
    <s v="US"/>
    <x v="0"/>
  </r>
  <r>
    <n v="2024"/>
    <s v="MI"/>
    <s v="FT"/>
    <s v="Data Analyst"/>
    <n v="95000"/>
    <s v="USD"/>
    <n v="95000"/>
    <s v="US"/>
    <n v="0"/>
    <s v="US"/>
    <x v="0"/>
  </r>
  <r>
    <n v="2024"/>
    <s v="MI"/>
    <s v="FT"/>
    <s v="Data Analyst"/>
    <n v="70000"/>
    <s v="USD"/>
    <n v="70000"/>
    <s v="US"/>
    <n v="0"/>
    <s v="US"/>
    <x v="0"/>
  </r>
  <r>
    <n v="2024"/>
    <s v="MI"/>
    <s v="FT"/>
    <s v="Data Scientist"/>
    <n v="203500"/>
    <s v="USD"/>
    <n v="203500"/>
    <s v="US"/>
    <n v="100"/>
    <s v="US"/>
    <x v="0"/>
  </r>
  <r>
    <n v="2024"/>
    <s v="MI"/>
    <s v="FT"/>
    <s v="Data Scientist"/>
    <n v="133000"/>
    <s v="USD"/>
    <n v="133000"/>
    <s v="US"/>
    <n v="100"/>
    <s v="US"/>
    <x v="0"/>
  </r>
  <r>
    <n v="2024"/>
    <s v="SE"/>
    <s v="FT"/>
    <s v="Data Engineer"/>
    <n v="104000"/>
    <s v="USD"/>
    <n v="104000"/>
    <s v="US"/>
    <n v="0"/>
    <s v="US"/>
    <x v="0"/>
  </r>
  <r>
    <n v="2024"/>
    <s v="SE"/>
    <s v="FT"/>
    <s v="Data Engineer"/>
    <n v="80000"/>
    <s v="USD"/>
    <n v="80000"/>
    <s v="US"/>
    <n v="0"/>
    <s v="US"/>
    <x v="0"/>
  </r>
  <r>
    <n v="2024"/>
    <s v="MI"/>
    <s v="FT"/>
    <s v="Data Analyst"/>
    <n v="134400"/>
    <s v="USD"/>
    <n v="134400"/>
    <s v="US"/>
    <n v="0"/>
    <s v="US"/>
    <x v="0"/>
  </r>
  <r>
    <n v="2024"/>
    <s v="MI"/>
    <s v="FT"/>
    <s v="Data Analyst"/>
    <n v="100000"/>
    <s v="USD"/>
    <n v="100000"/>
    <s v="US"/>
    <n v="0"/>
    <s v="US"/>
    <x v="0"/>
  </r>
  <r>
    <n v="2024"/>
    <s v="EN"/>
    <s v="FT"/>
    <s v="Data Scientist"/>
    <n v="26800"/>
    <s v="GBP"/>
    <n v="33500"/>
    <s v="GB"/>
    <n v="0"/>
    <s v="GB"/>
    <x v="0"/>
  </r>
  <r>
    <n v="2024"/>
    <s v="EN"/>
    <s v="FT"/>
    <s v="Data Scientist"/>
    <n v="26800"/>
    <s v="GBP"/>
    <n v="33500"/>
    <s v="GB"/>
    <n v="0"/>
    <s v="GB"/>
    <x v="0"/>
  </r>
  <r>
    <n v="2024"/>
    <s v="SE"/>
    <s v="FT"/>
    <s v="Data Scientist"/>
    <n v="65000"/>
    <s v="GBP"/>
    <n v="81250"/>
    <s v="GB"/>
    <n v="100"/>
    <s v="GB"/>
    <x v="0"/>
  </r>
  <r>
    <n v="2024"/>
    <s v="SE"/>
    <s v="FT"/>
    <s v="Data Scientist"/>
    <n v="45000"/>
    <s v="GBP"/>
    <n v="56250"/>
    <s v="GB"/>
    <n v="100"/>
    <s v="GB"/>
    <x v="0"/>
  </r>
  <r>
    <n v="2024"/>
    <s v="EN"/>
    <s v="FT"/>
    <s v="Data Analyst"/>
    <n v="64500"/>
    <s v="USD"/>
    <n v="64500"/>
    <s v="US"/>
    <n v="0"/>
    <s v="US"/>
    <x v="0"/>
  </r>
  <r>
    <n v="2024"/>
    <s v="EN"/>
    <s v="FT"/>
    <s v="Data Analyst"/>
    <n v="51500"/>
    <s v="USD"/>
    <n v="51500"/>
    <s v="US"/>
    <n v="0"/>
    <s v="US"/>
    <x v="0"/>
  </r>
  <r>
    <n v="2024"/>
    <s v="SE"/>
    <s v="FT"/>
    <s v="Machine Learning Engineer"/>
    <n v="240200"/>
    <s v="USD"/>
    <n v="240200"/>
    <s v="GB"/>
    <n v="100"/>
    <s v="GB"/>
    <x v="0"/>
  </r>
  <r>
    <n v="2024"/>
    <s v="SE"/>
    <s v="FT"/>
    <s v="Machine Learning Engineer"/>
    <n v="102900"/>
    <s v="USD"/>
    <n v="102900"/>
    <s v="GB"/>
    <n v="100"/>
    <s v="GB"/>
    <x v="0"/>
  </r>
  <r>
    <n v="2024"/>
    <s v="MI"/>
    <s v="FT"/>
    <s v="Data Analyst"/>
    <n v="195600"/>
    <s v="USD"/>
    <n v="195600"/>
    <s v="US"/>
    <n v="100"/>
    <s v="US"/>
    <x v="0"/>
  </r>
  <r>
    <n v="2024"/>
    <s v="MI"/>
    <s v="FT"/>
    <s v="Data Analyst"/>
    <n v="165500"/>
    <s v="USD"/>
    <n v="165500"/>
    <s v="US"/>
    <n v="100"/>
    <s v="US"/>
    <x v="0"/>
  </r>
  <r>
    <n v="2024"/>
    <s v="SE"/>
    <s v="FT"/>
    <s v="Data Analyst"/>
    <n v="180400"/>
    <s v="USD"/>
    <n v="180400"/>
    <s v="US"/>
    <n v="0"/>
    <s v="US"/>
    <x v="0"/>
  </r>
  <r>
    <n v="2024"/>
    <s v="SE"/>
    <s v="FT"/>
    <s v="Data Analyst"/>
    <n v="138800"/>
    <s v="USD"/>
    <n v="138800"/>
    <s v="US"/>
    <n v="0"/>
    <s v="US"/>
    <x v="0"/>
  </r>
  <r>
    <n v="2024"/>
    <s v="SE"/>
    <s v="FT"/>
    <s v="Data Scientist"/>
    <n v="180000"/>
    <s v="USD"/>
    <n v="180000"/>
    <s v="US"/>
    <n v="0"/>
    <s v="US"/>
    <x v="0"/>
  </r>
  <r>
    <n v="2024"/>
    <s v="SE"/>
    <s v="FT"/>
    <s v="Data Scientist"/>
    <n v="139000"/>
    <s v="USD"/>
    <n v="139000"/>
    <s v="US"/>
    <n v="0"/>
    <s v="US"/>
    <x v="0"/>
  </r>
  <r>
    <n v="2024"/>
    <s v="SE"/>
    <s v="FT"/>
    <s v="Data Science Consultant"/>
    <n v="112000"/>
    <s v="USD"/>
    <n v="112000"/>
    <s v="US"/>
    <n v="0"/>
    <s v="US"/>
    <x v="0"/>
  </r>
  <r>
    <n v="2024"/>
    <s v="SE"/>
    <s v="FT"/>
    <s v="Data Science Consultant"/>
    <n v="109000"/>
    <s v="USD"/>
    <n v="109000"/>
    <s v="US"/>
    <n v="0"/>
    <s v="US"/>
    <x v="0"/>
  </r>
  <r>
    <n v="2024"/>
    <s v="SE"/>
    <s v="FT"/>
    <s v="Data Scientist"/>
    <n v="147670"/>
    <s v="USD"/>
    <n v="147670"/>
    <s v="US"/>
    <n v="0"/>
    <s v="US"/>
    <x v="0"/>
  </r>
  <r>
    <n v="2024"/>
    <s v="SE"/>
    <s v="FT"/>
    <s v="Data Scientist"/>
    <n v="118136"/>
    <s v="USD"/>
    <n v="118136"/>
    <s v="US"/>
    <n v="0"/>
    <s v="US"/>
    <x v="0"/>
  </r>
  <r>
    <n v="2024"/>
    <s v="SE"/>
    <s v="FT"/>
    <s v="Data Architect"/>
    <n v="164000"/>
    <s v="USD"/>
    <n v="164000"/>
    <s v="US"/>
    <n v="0"/>
    <s v="US"/>
    <x v="0"/>
  </r>
  <r>
    <n v="2024"/>
    <s v="SE"/>
    <s v="FT"/>
    <s v="Data Architect"/>
    <n v="117000"/>
    <s v="USD"/>
    <n v="117000"/>
    <s v="US"/>
    <n v="0"/>
    <s v="US"/>
    <x v="0"/>
  </r>
  <r>
    <n v="2024"/>
    <s v="SE"/>
    <s v="FT"/>
    <s v="BI Developer"/>
    <n v="42000"/>
    <s v="USD"/>
    <n v="42000"/>
    <s v="PH"/>
    <n v="0"/>
    <s v="PH"/>
    <x v="0"/>
  </r>
  <r>
    <n v="2024"/>
    <s v="SE"/>
    <s v="FT"/>
    <s v="BI Developer"/>
    <n v="21600"/>
    <s v="USD"/>
    <n v="21600"/>
    <s v="PH"/>
    <n v="0"/>
    <s v="PH"/>
    <x v="0"/>
  </r>
  <r>
    <n v="2024"/>
    <s v="SE"/>
    <s v="FT"/>
    <s v="Data Scientist"/>
    <n v="154000"/>
    <s v="USD"/>
    <n v="154000"/>
    <s v="US"/>
    <n v="0"/>
    <s v="US"/>
    <x v="0"/>
  </r>
  <r>
    <n v="2024"/>
    <s v="SE"/>
    <s v="FT"/>
    <s v="Data Scientist"/>
    <n v="81536"/>
    <s v="USD"/>
    <n v="81536"/>
    <s v="US"/>
    <n v="0"/>
    <s v="US"/>
    <x v="0"/>
  </r>
  <r>
    <n v="2024"/>
    <s v="SE"/>
    <s v="FT"/>
    <s v="Data Scientist"/>
    <n v="180000"/>
    <s v="USD"/>
    <n v="180000"/>
    <s v="US"/>
    <n v="0"/>
    <s v="US"/>
    <x v="0"/>
  </r>
  <r>
    <n v="2024"/>
    <s v="SE"/>
    <s v="FT"/>
    <s v="Data Scientist"/>
    <n v="139000"/>
    <s v="USD"/>
    <n v="139000"/>
    <s v="US"/>
    <n v="0"/>
    <s v="US"/>
    <x v="0"/>
  </r>
  <r>
    <n v="2024"/>
    <s v="EN"/>
    <s v="FT"/>
    <s v="Data Analyst"/>
    <n v="23000"/>
    <s v="GBP"/>
    <n v="28750"/>
    <s v="GB"/>
    <n v="0"/>
    <s v="GB"/>
    <x v="0"/>
  </r>
  <r>
    <n v="2024"/>
    <s v="EN"/>
    <s v="FT"/>
    <s v="Data Analyst"/>
    <n v="23000"/>
    <s v="GBP"/>
    <n v="28750"/>
    <s v="GB"/>
    <n v="0"/>
    <s v="GB"/>
    <x v="0"/>
  </r>
  <r>
    <n v="2024"/>
    <s v="SE"/>
    <s v="FT"/>
    <s v="Data Engineer"/>
    <n v="198000"/>
    <s v="USD"/>
    <n v="198000"/>
    <s v="US"/>
    <n v="100"/>
    <s v="US"/>
    <x v="0"/>
  </r>
  <r>
    <n v="2024"/>
    <s v="SE"/>
    <s v="FT"/>
    <s v="Data Engineer"/>
    <n v="143000"/>
    <s v="USD"/>
    <n v="143000"/>
    <s v="US"/>
    <n v="100"/>
    <s v="US"/>
    <x v="0"/>
  </r>
  <r>
    <n v="2024"/>
    <s v="SE"/>
    <s v="FT"/>
    <s v="Machine Learning Engineer"/>
    <n v="340000"/>
    <s v="USD"/>
    <n v="340000"/>
    <s v="US"/>
    <n v="0"/>
    <s v="US"/>
    <x v="0"/>
  </r>
  <r>
    <n v="2024"/>
    <s v="SE"/>
    <s v="FT"/>
    <s v="Machine Learning Engineer"/>
    <n v="212000"/>
    <s v="USD"/>
    <n v="212000"/>
    <s v="US"/>
    <n v="0"/>
    <s v="US"/>
    <x v="0"/>
  </r>
  <r>
    <n v="2024"/>
    <s v="SE"/>
    <s v="FT"/>
    <s v="Machine Learning Scientist"/>
    <n v="230000"/>
    <s v="USD"/>
    <n v="230000"/>
    <s v="US"/>
    <n v="0"/>
    <s v="US"/>
    <x v="0"/>
  </r>
  <r>
    <n v="2024"/>
    <s v="SE"/>
    <s v="FT"/>
    <s v="Machine Learning Scientist"/>
    <n v="170000"/>
    <s v="USD"/>
    <n v="170000"/>
    <s v="US"/>
    <n v="0"/>
    <s v="US"/>
    <x v="0"/>
  </r>
  <r>
    <n v="2024"/>
    <s v="EN"/>
    <s v="FT"/>
    <s v="Quantitative Research Analyst"/>
    <n v="51000"/>
    <s v="USD"/>
    <n v="51000"/>
    <s v="US"/>
    <n v="0"/>
    <s v="US"/>
    <x v="0"/>
  </r>
  <r>
    <n v="2024"/>
    <s v="SE"/>
    <s v="FT"/>
    <s v="Lead Machine Learning Engineer"/>
    <n v="70000"/>
    <s v="EUR"/>
    <n v="77777"/>
    <s v="FI"/>
    <n v="50"/>
    <s v="FI"/>
    <x v="1"/>
  </r>
  <r>
    <n v="2024"/>
    <s v="EN"/>
    <s v="FT"/>
    <s v="ML Engineer"/>
    <n v="27000"/>
    <s v="USD"/>
    <n v="27000"/>
    <s v="TR"/>
    <n v="0"/>
    <s v="TR"/>
    <x v="2"/>
  </r>
  <r>
    <n v="2024"/>
    <s v="MI"/>
    <s v="FT"/>
    <s v="Data Scientist"/>
    <n v="114000"/>
    <s v="CHF"/>
    <n v="129545"/>
    <s v="CH"/>
    <n v="50"/>
    <s v="CH"/>
    <x v="1"/>
  </r>
  <r>
    <n v="2024"/>
    <s v="EN"/>
    <s v="FT"/>
    <s v="Machine Learning Research Engineer"/>
    <n v="105000"/>
    <s v="CAD"/>
    <n v="80769"/>
    <s v="CA"/>
    <n v="50"/>
    <s v="CA"/>
    <x v="0"/>
  </r>
  <r>
    <n v="2024"/>
    <s v="SE"/>
    <s v="FT"/>
    <s v="Business Intelligence Engineer"/>
    <n v="108500"/>
    <s v="USD"/>
    <n v="108500"/>
    <s v="US"/>
    <n v="100"/>
    <s v="US"/>
    <x v="0"/>
  </r>
  <r>
    <n v="2024"/>
    <s v="SE"/>
    <s v="FT"/>
    <s v="Business Intelligence Engineer"/>
    <n v="78800"/>
    <s v="USD"/>
    <n v="78800"/>
    <s v="US"/>
    <n v="100"/>
    <s v="US"/>
    <x v="0"/>
  </r>
  <r>
    <n v="2024"/>
    <s v="MI"/>
    <s v="FT"/>
    <s v="Data Infrastructure Engineer"/>
    <n v="385000"/>
    <s v="USD"/>
    <n v="385000"/>
    <s v="US"/>
    <n v="0"/>
    <s v="US"/>
    <x v="0"/>
  </r>
  <r>
    <n v="2024"/>
    <s v="MI"/>
    <s v="FT"/>
    <s v="Data Infrastructure Engineer"/>
    <n v="200000"/>
    <s v="USD"/>
    <n v="200000"/>
    <s v="US"/>
    <n v="0"/>
    <s v="US"/>
    <x v="0"/>
  </r>
  <r>
    <n v="2024"/>
    <s v="SE"/>
    <s v="FT"/>
    <s v="Data Scientist"/>
    <n v="297000"/>
    <s v="USD"/>
    <n v="297000"/>
    <s v="US"/>
    <n v="0"/>
    <s v="US"/>
    <x v="0"/>
  </r>
  <r>
    <n v="2024"/>
    <s v="SE"/>
    <s v="FT"/>
    <s v="Data Scientist"/>
    <n v="138000"/>
    <s v="USD"/>
    <n v="138000"/>
    <s v="US"/>
    <n v="0"/>
    <s v="US"/>
    <x v="0"/>
  </r>
  <r>
    <n v="2024"/>
    <s v="MI"/>
    <s v="FT"/>
    <s v="Data Scientist"/>
    <n v="198000"/>
    <s v="USD"/>
    <n v="198000"/>
    <s v="US"/>
    <n v="0"/>
    <s v="US"/>
    <x v="0"/>
  </r>
  <r>
    <n v="2024"/>
    <s v="MI"/>
    <s v="FT"/>
    <s v="Data Scientist"/>
    <n v="140000"/>
    <s v="USD"/>
    <n v="140000"/>
    <s v="US"/>
    <n v="0"/>
    <s v="US"/>
    <x v="0"/>
  </r>
  <r>
    <n v="2023"/>
    <s v="SE"/>
    <s v="FT"/>
    <s v="AI Engineer"/>
    <n v="46848"/>
    <s v="USD"/>
    <n v="46848"/>
    <s v="OM"/>
    <n v="0"/>
    <s v="OM"/>
    <x v="0"/>
  </r>
  <r>
    <n v="2024"/>
    <s v="EN"/>
    <s v="FT"/>
    <s v="Machine Learning Engineer"/>
    <n v="130400"/>
    <s v="USD"/>
    <n v="130400"/>
    <s v="US"/>
    <n v="0"/>
    <s v="US"/>
    <x v="0"/>
  </r>
  <r>
    <n v="2024"/>
    <s v="EN"/>
    <s v="FT"/>
    <s v="Machine Learning Engineer"/>
    <n v="74500"/>
    <s v="USD"/>
    <n v="74500"/>
    <s v="US"/>
    <n v="0"/>
    <s v="US"/>
    <x v="0"/>
  </r>
  <r>
    <n v="2024"/>
    <s v="SE"/>
    <s v="FT"/>
    <s v="Data Architect"/>
    <n v="212000"/>
    <s v="USD"/>
    <n v="212000"/>
    <s v="AU"/>
    <n v="0"/>
    <s v="AU"/>
    <x v="0"/>
  </r>
  <r>
    <n v="2024"/>
    <s v="SE"/>
    <s v="FT"/>
    <s v="Data Architect"/>
    <n v="93400"/>
    <s v="USD"/>
    <n v="93400"/>
    <s v="AU"/>
    <n v="0"/>
    <s v="AU"/>
    <x v="0"/>
  </r>
  <r>
    <n v="2024"/>
    <s v="MI"/>
    <s v="FT"/>
    <s v="Business Intelligence Analyst"/>
    <n v="142000"/>
    <s v="USD"/>
    <n v="142000"/>
    <s v="CA"/>
    <n v="0"/>
    <s v="CA"/>
    <x v="0"/>
  </r>
  <r>
    <n v="2024"/>
    <s v="MI"/>
    <s v="FT"/>
    <s v="Business Intelligence Analyst"/>
    <n v="91300"/>
    <s v="USD"/>
    <n v="91300"/>
    <s v="CA"/>
    <n v="0"/>
    <s v="CA"/>
    <x v="0"/>
  </r>
  <r>
    <n v="2024"/>
    <s v="SE"/>
    <s v="FT"/>
    <s v="Data Analytics Lead"/>
    <n v="166000"/>
    <s v="USD"/>
    <n v="166000"/>
    <s v="US"/>
    <n v="0"/>
    <s v="US"/>
    <x v="0"/>
  </r>
  <r>
    <n v="2024"/>
    <s v="SE"/>
    <s v="FT"/>
    <s v="Data Analytics Lead"/>
    <n v="73100"/>
    <s v="USD"/>
    <n v="73100"/>
    <s v="US"/>
    <n v="0"/>
    <s v="US"/>
    <x v="0"/>
  </r>
  <r>
    <n v="2024"/>
    <s v="EN"/>
    <s v="FT"/>
    <s v="Data Scientist"/>
    <n v="133000"/>
    <s v="USD"/>
    <n v="133000"/>
    <s v="US"/>
    <n v="0"/>
    <s v="US"/>
    <x v="0"/>
  </r>
  <r>
    <n v="2024"/>
    <s v="EN"/>
    <s v="FT"/>
    <s v="Data Scientist"/>
    <n v="58400"/>
    <s v="USD"/>
    <n v="58400"/>
    <s v="US"/>
    <n v="0"/>
    <s v="US"/>
    <x v="0"/>
  </r>
  <r>
    <n v="2024"/>
    <s v="SE"/>
    <s v="FT"/>
    <s v="Data Scientist"/>
    <n v="204600"/>
    <s v="USD"/>
    <n v="204600"/>
    <s v="US"/>
    <n v="0"/>
    <s v="US"/>
    <x v="0"/>
  </r>
  <r>
    <n v="2024"/>
    <s v="SE"/>
    <s v="FT"/>
    <s v="Data Scientist"/>
    <n v="84500"/>
    <s v="USD"/>
    <n v="84500"/>
    <s v="US"/>
    <n v="0"/>
    <s v="US"/>
    <x v="0"/>
  </r>
  <r>
    <n v="2024"/>
    <s v="MI"/>
    <s v="FT"/>
    <s v="Data Scientist"/>
    <n v="176000"/>
    <s v="USD"/>
    <n v="176000"/>
    <s v="US"/>
    <n v="0"/>
    <s v="US"/>
    <x v="0"/>
  </r>
  <r>
    <n v="2024"/>
    <s v="MI"/>
    <s v="FT"/>
    <s v="Data Scientist"/>
    <n v="72700"/>
    <s v="USD"/>
    <n v="72700"/>
    <s v="US"/>
    <n v="0"/>
    <s v="US"/>
    <x v="0"/>
  </r>
  <r>
    <n v="2024"/>
    <s v="EN"/>
    <s v="FT"/>
    <s v="Data Analyst"/>
    <n v="92000"/>
    <s v="USD"/>
    <n v="92000"/>
    <s v="US"/>
    <n v="100"/>
    <s v="US"/>
    <x v="0"/>
  </r>
  <r>
    <n v="2024"/>
    <s v="EN"/>
    <s v="FT"/>
    <s v="Data Analyst"/>
    <n v="65000"/>
    <s v="USD"/>
    <n v="65000"/>
    <s v="US"/>
    <n v="100"/>
    <s v="US"/>
    <x v="0"/>
  </r>
  <r>
    <n v="2024"/>
    <s v="SE"/>
    <s v="FT"/>
    <s v="Data Engineer"/>
    <n v="231000"/>
    <s v="USD"/>
    <n v="231000"/>
    <s v="US"/>
    <n v="100"/>
    <s v="US"/>
    <x v="0"/>
  </r>
  <r>
    <n v="2024"/>
    <s v="SE"/>
    <s v="FT"/>
    <s v="Data Engineer"/>
    <n v="141000"/>
    <s v="USD"/>
    <n v="141000"/>
    <s v="US"/>
    <n v="100"/>
    <s v="US"/>
    <x v="0"/>
  </r>
  <r>
    <n v="2024"/>
    <s v="SE"/>
    <s v="FT"/>
    <s v="Data Scientist"/>
    <n v="162819"/>
    <s v="USD"/>
    <n v="162819"/>
    <s v="US"/>
    <n v="100"/>
    <s v="US"/>
    <x v="0"/>
  </r>
  <r>
    <n v="2024"/>
    <s v="SE"/>
    <s v="FT"/>
    <s v="Data Scientist"/>
    <n v="95776"/>
    <s v="USD"/>
    <n v="95776"/>
    <s v="US"/>
    <n v="100"/>
    <s v="US"/>
    <x v="0"/>
  </r>
  <r>
    <n v="2024"/>
    <s v="MI"/>
    <s v="FT"/>
    <s v="Applied Scientist"/>
    <n v="222200"/>
    <s v="USD"/>
    <n v="222200"/>
    <s v="US"/>
    <n v="0"/>
    <s v="US"/>
    <x v="1"/>
  </r>
  <r>
    <n v="2024"/>
    <s v="MI"/>
    <s v="FT"/>
    <s v="Applied Scientist"/>
    <n v="136000"/>
    <s v="USD"/>
    <n v="136000"/>
    <s v="US"/>
    <n v="0"/>
    <s v="US"/>
    <x v="1"/>
  </r>
  <r>
    <n v="2024"/>
    <s v="MI"/>
    <s v="FT"/>
    <s v="Data Engineer"/>
    <n v="138278"/>
    <s v="USD"/>
    <n v="138278"/>
    <s v="US"/>
    <n v="0"/>
    <s v="US"/>
    <x v="0"/>
  </r>
  <r>
    <n v="2024"/>
    <s v="MI"/>
    <s v="FT"/>
    <s v="Data Engineer"/>
    <n v="86424"/>
    <s v="USD"/>
    <n v="86424"/>
    <s v="US"/>
    <n v="0"/>
    <s v="US"/>
    <x v="0"/>
  </r>
  <r>
    <n v="2024"/>
    <s v="SE"/>
    <s v="FT"/>
    <s v="Analytics Engineer"/>
    <n v="130500"/>
    <s v="USD"/>
    <n v="130500"/>
    <s v="US"/>
    <n v="0"/>
    <s v="US"/>
    <x v="0"/>
  </r>
  <r>
    <n v="2024"/>
    <s v="SE"/>
    <s v="FT"/>
    <s v="Analytics Engineer"/>
    <n v="96000"/>
    <s v="USD"/>
    <n v="96000"/>
    <s v="US"/>
    <n v="0"/>
    <s v="US"/>
    <x v="0"/>
  </r>
  <r>
    <n v="2024"/>
    <s v="SE"/>
    <s v="FT"/>
    <s v="Data Architect"/>
    <n v="175000"/>
    <s v="USD"/>
    <n v="175000"/>
    <s v="US"/>
    <n v="0"/>
    <s v="US"/>
    <x v="0"/>
  </r>
  <r>
    <n v="2024"/>
    <s v="SE"/>
    <s v="FT"/>
    <s v="Data Architect"/>
    <n v="117000"/>
    <s v="USD"/>
    <n v="117000"/>
    <s v="US"/>
    <n v="0"/>
    <s v="US"/>
    <x v="0"/>
  </r>
  <r>
    <n v="2024"/>
    <s v="MI"/>
    <s v="FT"/>
    <s v="Data Engineer"/>
    <n v="122100"/>
    <s v="USD"/>
    <n v="122100"/>
    <s v="US"/>
    <n v="0"/>
    <s v="US"/>
    <x v="0"/>
  </r>
  <r>
    <n v="2024"/>
    <s v="MI"/>
    <s v="FT"/>
    <s v="Data Engineer"/>
    <n v="75500"/>
    <s v="USD"/>
    <n v="75500"/>
    <s v="US"/>
    <n v="0"/>
    <s v="US"/>
    <x v="0"/>
  </r>
  <r>
    <n v="2024"/>
    <s v="MI"/>
    <s v="FT"/>
    <s v="Data Product Manager"/>
    <n v="250000"/>
    <s v="USD"/>
    <n v="250000"/>
    <s v="US"/>
    <n v="0"/>
    <s v="US"/>
    <x v="0"/>
  </r>
  <r>
    <n v="2024"/>
    <s v="MI"/>
    <s v="FT"/>
    <s v="Data Product Manager"/>
    <n v="200000"/>
    <s v="USD"/>
    <n v="200000"/>
    <s v="US"/>
    <n v="0"/>
    <s v="US"/>
    <x v="0"/>
  </r>
  <r>
    <n v="2024"/>
    <s v="MI"/>
    <s v="FT"/>
    <s v="Business Intelligence Manager"/>
    <n v="117000"/>
    <s v="USD"/>
    <n v="117000"/>
    <s v="US"/>
    <n v="0"/>
    <s v="US"/>
    <x v="0"/>
  </r>
  <r>
    <n v="2024"/>
    <s v="MI"/>
    <s v="FT"/>
    <s v="Business Intelligence Manager"/>
    <n v="99600"/>
    <s v="USD"/>
    <n v="99600"/>
    <s v="US"/>
    <n v="0"/>
    <s v="US"/>
    <x v="0"/>
  </r>
  <r>
    <n v="2024"/>
    <s v="EN"/>
    <s v="FT"/>
    <s v="Data Engineer"/>
    <n v="162240"/>
    <s v="USD"/>
    <n v="162240"/>
    <s v="US"/>
    <n v="0"/>
    <s v="US"/>
    <x v="0"/>
  </r>
  <r>
    <n v="2024"/>
    <s v="EN"/>
    <s v="FT"/>
    <s v="Data Engineer"/>
    <n v="47840"/>
    <s v="USD"/>
    <n v="47840"/>
    <s v="US"/>
    <n v="0"/>
    <s v="US"/>
    <x v="0"/>
  </r>
  <r>
    <n v="2024"/>
    <s v="MI"/>
    <s v="FT"/>
    <s v="Data Scientist"/>
    <n v="231250"/>
    <s v="USD"/>
    <n v="231250"/>
    <s v="US"/>
    <n v="0"/>
    <s v="US"/>
    <x v="0"/>
  </r>
  <r>
    <n v="2024"/>
    <s v="MI"/>
    <s v="FT"/>
    <s v="Data Scientist"/>
    <n v="111000"/>
    <s v="USD"/>
    <n v="111000"/>
    <s v="US"/>
    <n v="0"/>
    <s v="US"/>
    <x v="0"/>
  </r>
  <r>
    <n v="2024"/>
    <s v="SE"/>
    <s v="FT"/>
    <s v="Data Engineer"/>
    <n v="277000"/>
    <s v="USD"/>
    <n v="277000"/>
    <s v="US"/>
    <n v="0"/>
    <s v="US"/>
    <x v="0"/>
  </r>
  <r>
    <n v="2024"/>
    <s v="SE"/>
    <s v="FT"/>
    <s v="Data Engineer"/>
    <n v="173000"/>
    <s v="USD"/>
    <n v="173000"/>
    <s v="US"/>
    <n v="0"/>
    <s v="US"/>
    <x v="0"/>
  </r>
  <r>
    <n v="2024"/>
    <s v="MI"/>
    <s v="FT"/>
    <s v="Data Analytics Manager"/>
    <n v="128000"/>
    <s v="USD"/>
    <n v="128000"/>
    <s v="US"/>
    <n v="0"/>
    <s v="US"/>
    <x v="0"/>
  </r>
  <r>
    <n v="2024"/>
    <s v="MI"/>
    <s v="FT"/>
    <s v="Data Analytics Manager"/>
    <n v="81500"/>
    <s v="USD"/>
    <n v="81500"/>
    <s v="US"/>
    <n v="0"/>
    <s v="US"/>
    <x v="0"/>
  </r>
  <r>
    <n v="2024"/>
    <s v="SE"/>
    <s v="FT"/>
    <s v="Data Scientist"/>
    <n v="202800"/>
    <s v="USD"/>
    <n v="202800"/>
    <s v="US"/>
    <n v="0"/>
    <s v="US"/>
    <x v="0"/>
  </r>
  <r>
    <n v="2024"/>
    <s v="SE"/>
    <s v="FT"/>
    <s v="Data Scientist"/>
    <n v="115000"/>
    <s v="USD"/>
    <n v="115000"/>
    <s v="US"/>
    <n v="0"/>
    <s v="US"/>
    <x v="0"/>
  </r>
  <r>
    <n v="2024"/>
    <s v="EN"/>
    <s v="FT"/>
    <s v="Data Analyst"/>
    <n v="65000"/>
    <s v="USD"/>
    <n v="65000"/>
    <s v="US"/>
    <n v="0"/>
    <s v="US"/>
    <x v="0"/>
  </r>
  <r>
    <n v="2024"/>
    <s v="EN"/>
    <s v="FT"/>
    <s v="Data Analyst"/>
    <n v="55751"/>
    <s v="USD"/>
    <n v="55751"/>
    <s v="US"/>
    <n v="0"/>
    <s v="US"/>
    <x v="0"/>
  </r>
  <r>
    <n v="2024"/>
    <s v="SE"/>
    <s v="FT"/>
    <s v="Data Architect"/>
    <n v="165000"/>
    <s v="USD"/>
    <n v="165000"/>
    <s v="US"/>
    <n v="100"/>
    <s v="US"/>
    <x v="0"/>
  </r>
  <r>
    <n v="2024"/>
    <s v="SE"/>
    <s v="FT"/>
    <s v="Data Architect"/>
    <n v="150000"/>
    <s v="USD"/>
    <n v="150000"/>
    <s v="US"/>
    <n v="100"/>
    <s v="US"/>
    <x v="0"/>
  </r>
  <r>
    <n v="2024"/>
    <s v="SE"/>
    <s v="FT"/>
    <s v="AI Architect"/>
    <n v="257250"/>
    <s v="USD"/>
    <n v="257250"/>
    <s v="US"/>
    <n v="100"/>
    <s v="US"/>
    <x v="0"/>
  </r>
  <r>
    <n v="2024"/>
    <s v="SE"/>
    <s v="FT"/>
    <s v="AI Architect"/>
    <n v="99750"/>
    <s v="USD"/>
    <n v="99750"/>
    <s v="US"/>
    <n v="100"/>
    <s v="US"/>
    <x v="0"/>
  </r>
  <r>
    <n v="2024"/>
    <s v="SE"/>
    <s v="FT"/>
    <s v="Data Architect"/>
    <n v="169767"/>
    <s v="USD"/>
    <n v="169767"/>
    <s v="NZ"/>
    <n v="0"/>
    <s v="NZ"/>
    <x v="0"/>
  </r>
  <r>
    <n v="2024"/>
    <s v="SE"/>
    <s v="FT"/>
    <s v="Data Architect"/>
    <n v="136420"/>
    <s v="USD"/>
    <n v="136420"/>
    <s v="NZ"/>
    <n v="0"/>
    <s v="NZ"/>
    <x v="0"/>
  </r>
  <r>
    <n v="2024"/>
    <s v="MI"/>
    <s v="FT"/>
    <s v="Data Developer"/>
    <n v="100000"/>
    <s v="USD"/>
    <n v="100000"/>
    <s v="US"/>
    <n v="0"/>
    <s v="US"/>
    <x v="0"/>
  </r>
  <r>
    <n v="2024"/>
    <s v="MI"/>
    <s v="FT"/>
    <s v="Data Developer"/>
    <n v="95000"/>
    <s v="USD"/>
    <n v="95000"/>
    <s v="US"/>
    <n v="0"/>
    <s v="US"/>
    <x v="0"/>
  </r>
  <r>
    <n v="2024"/>
    <s v="MI"/>
    <s v="FT"/>
    <s v="Data Scientist"/>
    <n v="147800"/>
    <s v="USD"/>
    <n v="147800"/>
    <s v="US"/>
    <n v="0"/>
    <s v="US"/>
    <x v="0"/>
  </r>
  <r>
    <n v="2024"/>
    <s v="MI"/>
    <s v="FT"/>
    <s v="Data Scientist"/>
    <n v="93100"/>
    <s v="USD"/>
    <n v="93100"/>
    <s v="US"/>
    <n v="0"/>
    <s v="US"/>
    <x v="0"/>
  </r>
  <r>
    <n v="2024"/>
    <s v="MI"/>
    <s v="FT"/>
    <s v="Data Manager"/>
    <n v="83300"/>
    <s v="USD"/>
    <n v="83300"/>
    <s v="US"/>
    <n v="0"/>
    <s v="US"/>
    <x v="0"/>
  </r>
  <r>
    <n v="2024"/>
    <s v="MI"/>
    <s v="FT"/>
    <s v="Data Manager"/>
    <n v="47500"/>
    <s v="USD"/>
    <n v="47500"/>
    <s v="US"/>
    <n v="0"/>
    <s v="US"/>
    <x v="0"/>
  </r>
  <r>
    <n v="2024"/>
    <s v="SE"/>
    <s v="FT"/>
    <s v="Data Engineer"/>
    <n v="160000"/>
    <s v="USD"/>
    <n v="160000"/>
    <s v="US"/>
    <n v="0"/>
    <s v="US"/>
    <x v="0"/>
  </r>
  <r>
    <n v="2024"/>
    <s v="SE"/>
    <s v="FT"/>
    <s v="Data Engineer"/>
    <n v="100000"/>
    <s v="USD"/>
    <n v="100000"/>
    <s v="US"/>
    <n v="0"/>
    <s v="US"/>
    <x v="0"/>
  </r>
  <r>
    <n v="2024"/>
    <s v="EN"/>
    <s v="FT"/>
    <s v="Business Intelligence Analyst"/>
    <n v="92000"/>
    <s v="USD"/>
    <n v="92000"/>
    <s v="AU"/>
    <n v="0"/>
    <s v="AU"/>
    <x v="0"/>
  </r>
  <r>
    <n v="2024"/>
    <s v="EN"/>
    <s v="FT"/>
    <s v="Business Intelligence Analyst"/>
    <n v="90000"/>
    <s v="USD"/>
    <n v="90000"/>
    <s v="AU"/>
    <n v="0"/>
    <s v="AU"/>
    <x v="0"/>
  </r>
  <r>
    <n v="2024"/>
    <s v="SE"/>
    <s v="FT"/>
    <s v="Data Product Manager"/>
    <n v="220000"/>
    <s v="USD"/>
    <n v="220000"/>
    <s v="GB"/>
    <n v="0"/>
    <s v="GB"/>
    <x v="0"/>
  </r>
  <r>
    <n v="2024"/>
    <s v="SE"/>
    <s v="FT"/>
    <s v="Data Product Manager"/>
    <n v="137500"/>
    <s v="USD"/>
    <n v="137500"/>
    <s v="GB"/>
    <n v="0"/>
    <s v="GB"/>
    <x v="0"/>
  </r>
  <r>
    <n v="2024"/>
    <s v="EN"/>
    <s v="FT"/>
    <s v="Data Scientist"/>
    <n v="175100"/>
    <s v="USD"/>
    <n v="175100"/>
    <s v="US"/>
    <n v="0"/>
    <s v="US"/>
    <x v="0"/>
  </r>
  <r>
    <n v="2024"/>
    <s v="EN"/>
    <s v="FT"/>
    <s v="Data Scientist"/>
    <n v="82915"/>
    <s v="USD"/>
    <n v="82915"/>
    <s v="US"/>
    <n v="0"/>
    <s v="US"/>
    <x v="0"/>
  </r>
  <r>
    <n v="2024"/>
    <s v="MI"/>
    <s v="FT"/>
    <s v="Data Engineer"/>
    <n v="166000"/>
    <s v="USD"/>
    <n v="166000"/>
    <s v="US"/>
    <n v="0"/>
    <s v="US"/>
    <x v="0"/>
  </r>
  <r>
    <n v="2024"/>
    <s v="MI"/>
    <s v="FT"/>
    <s v="Data Engineer"/>
    <n v="73000"/>
    <s v="USD"/>
    <n v="73000"/>
    <s v="US"/>
    <n v="0"/>
    <s v="US"/>
    <x v="0"/>
  </r>
  <r>
    <n v="2024"/>
    <s v="SE"/>
    <s v="FT"/>
    <s v="Data Scientist"/>
    <n v="236400"/>
    <s v="USD"/>
    <n v="236400"/>
    <s v="US"/>
    <n v="0"/>
    <s v="US"/>
    <x v="0"/>
  </r>
  <r>
    <n v="2024"/>
    <s v="SE"/>
    <s v="FT"/>
    <s v="Data Scientist"/>
    <n v="141800"/>
    <s v="USD"/>
    <n v="141800"/>
    <s v="US"/>
    <n v="0"/>
    <s v="US"/>
    <x v="0"/>
  </r>
  <r>
    <n v="2024"/>
    <s v="SE"/>
    <s v="FT"/>
    <s v="Data Engineer"/>
    <n v="150000"/>
    <s v="USD"/>
    <n v="150000"/>
    <s v="US"/>
    <n v="0"/>
    <s v="US"/>
    <x v="0"/>
  </r>
  <r>
    <n v="2024"/>
    <s v="SE"/>
    <s v="FT"/>
    <s v="Data Engineer"/>
    <n v="135000"/>
    <s v="USD"/>
    <n v="135000"/>
    <s v="US"/>
    <n v="0"/>
    <s v="US"/>
    <x v="0"/>
  </r>
  <r>
    <n v="2024"/>
    <s v="SE"/>
    <s v="FT"/>
    <s v="Business Intelligence Developer"/>
    <n v="147500"/>
    <s v="USD"/>
    <n v="147500"/>
    <s v="US"/>
    <n v="100"/>
    <s v="US"/>
    <x v="0"/>
  </r>
  <r>
    <n v="2024"/>
    <s v="SE"/>
    <s v="FT"/>
    <s v="Business Intelligence Developer"/>
    <n v="70800"/>
    <s v="USD"/>
    <n v="70800"/>
    <s v="US"/>
    <n v="100"/>
    <s v="US"/>
    <x v="0"/>
  </r>
  <r>
    <n v="2024"/>
    <s v="MI"/>
    <s v="FT"/>
    <s v="Business Intelligence Engineer"/>
    <n v="185000"/>
    <s v="USD"/>
    <n v="185000"/>
    <s v="US"/>
    <n v="0"/>
    <s v="US"/>
    <x v="1"/>
  </r>
  <r>
    <n v="2024"/>
    <s v="MI"/>
    <s v="FT"/>
    <s v="Business Intelligence Engineer"/>
    <n v="79600"/>
    <s v="USD"/>
    <n v="79600"/>
    <s v="US"/>
    <n v="0"/>
    <s v="US"/>
    <x v="1"/>
  </r>
  <r>
    <n v="2024"/>
    <s v="EN"/>
    <s v="FT"/>
    <s v="Data Analyst"/>
    <n v="99200"/>
    <s v="USD"/>
    <n v="99200"/>
    <s v="US"/>
    <n v="100"/>
    <s v="US"/>
    <x v="0"/>
  </r>
  <r>
    <n v="2024"/>
    <s v="EN"/>
    <s v="FT"/>
    <s v="Data Analyst"/>
    <n v="69400"/>
    <s v="USD"/>
    <n v="69400"/>
    <s v="US"/>
    <n v="100"/>
    <s v="US"/>
    <x v="0"/>
  </r>
  <r>
    <n v="2024"/>
    <s v="EN"/>
    <s v="FT"/>
    <s v="Data Analyst"/>
    <n v="88200"/>
    <s v="USD"/>
    <n v="88200"/>
    <s v="US"/>
    <n v="100"/>
    <s v="US"/>
    <x v="0"/>
  </r>
  <r>
    <n v="2024"/>
    <s v="EN"/>
    <s v="FT"/>
    <s v="Data Analyst"/>
    <n v="61700"/>
    <s v="USD"/>
    <n v="61700"/>
    <s v="US"/>
    <n v="100"/>
    <s v="US"/>
    <x v="0"/>
  </r>
  <r>
    <n v="2024"/>
    <s v="SE"/>
    <s v="FT"/>
    <s v="Research Engineer"/>
    <n v="234000"/>
    <s v="USD"/>
    <n v="234000"/>
    <s v="US"/>
    <n v="0"/>
    <s v="US"/>
    <x v="0"/>
  </r>
  <r>
    <n v="2024"/>
    <s v="SE"/>
    <s v="FT"/>
    <s v="Research Engineer"/>
    <n v="146000"/>
    <s v="USD"/>
    <n v="146000"/>
    <s v="US"/>
    <n v="0"/>
    <s v="US"/>
    <x v="0"/>
  </r>
  <r>
    <n v="2024"/>
    <s v="MI"/>
    <s v="FT"/>
    <s v="Data Scientist"/>
    <n v="165000"/>
    <s v="USD"/>
    <n v="165000"/>
    <s v="US"/>
    <n v="0"/>
    <s v="US"/>
    <x v="0"/>
  </r>
  <r>
    <n v="2024"/>
    <s v="MI"/>
    <s v="FT"/>
    <s v="Data Scientist"/>
    <n v="165000"/>
    <s v="USD"/>
    <n v="165000"/>
    <s v="US"/>
    <n v="0"/>
    <s v="US"/>
    <x v="0"/>
  </r>
  <r>
    <n v="2024"/>
    <s v="SE"/>
    <s v="FT"/>
    <s v="Data Analyst"/>
    <n v="160000"/>
    <s v="USD"/>
    <n v="160000"/>
    <s v="US"/>
    <n v="0"/>
    <s v="US"/>
    <x v="0"/>
  </r>
  <r>
    <n v="2024"/>
    <s v="SE"/>
    <s v="FT"/>
    <s v="Data Analyst"/>
    <n v="130000"/>
    <s v="USD"/>
    <n v="130000"/>
    <s v="US"/>
    <n v="0"/>
    <s v="US"/>
    <x v="0"/>
  </r>
  <r>
    <n v="2024"/>
    <s v="MI"/>
    <s v="FT"/>
    <s v="Data Scientist"/>
    <n v="154800"/>
    <s v="USD"/>
    <n v="154800"/>
    <s v="US"/>
    <n v="0"/>
    <s v="US"/>
    <x v="0"/>
  </r>
  <r>
    <n v="2024"/>
    <s v="MI"/>
    <s v="FT"/>
    <s v="Data Scientist"/>
    <n v="76300"/>
    <s v="USD"/>
    <n v="76300"/>
    <s v="US"/>
    <n v="0"/>
    <s v="US"/>
    <x v="0"/>
  </r>
  <r>
    <n v="2024"/>
    <s v="MI"/>
    <s v="FT"/>
    <s v="Data Analyst"/>
    <n v="112000"/>
    <s v="USD"/>
    <n v="112000"/>
    <s v="US"/>
    <n v="0"/>
    <s v="US"/>
    <x v="0"/>
  </r>
  <r>
    <n v="2024"/>
    <s v="MI"/>
    <s v="FT"/>
    <s v="Data Analyst"/>
    <n v="84000"/>
    <s v="USD"/>
    <n v="84000"/>
    <s v="US"/>
    <n v="0"/>
    <s v="US"/>
    <x v="0"/>
  </r>
  <r>
    <n v="2024"/>
    <s v="EN"/>
    <s v="FT"/>
    <s v="Data Analyst"/>
    <n v="115000"/>
    <s v="USD"/>
    <n v="115000"/>
    <s v="US"/>
    <n v="0"/>
    <s v="US"/>
    <x v="0"/>
  </r>
  <r>
    <n v="2024"/>
    <s v="EN"/>
    <s v="FT"/>
    <s v="Data Analyst"/>
    <n v="90000"/>
    <s v="USD"/>
    <n v="90000"/>
    <s v="US"/>
    <n v="0"/>
    <s v="US"/>
    <x v="0"/>
  </r>
  <r>
    <n v="2024"/>
    <s v="SE"/>
    <s v="FT"/>
    <s v="Data Engineer"/>
    <n v="170000"/>
    <s v="USD"/>
    <n v="170000"/>
    <s v="US"/>
    <n v="0"/>
    <s v="US"/>
    <x v="0"/>
  </r>
  <r>
    <n v="2024"/>
    <s v="SE"/>
    <s v="FT"/>
    <s v="Data Engineer"/>
    <n v="130000"/>
    <s v="USD"/>
    <n v="130000"/>
    <s v="US"/>
    <n v="0"/>
    <s v="US"/>
    <x v="0"/>
  </r>
  <r>
    <n v="2024"/>
    <s v="SE"/>
    <s v="FT"/>
    <s v="Business Intelligence Engineer"/>
    <n v="185000"/>
    <s v="USD"/>
    <n v="185000"/>
    <s v="US"/>
    <n v="0"/>
    <s v="US"/>
    <x v="1"/>
  </r>
  <r>
    <n v="2024"/>
    <s v="SE"/>
    <s v="FT"/>
    <s v="Business Intelligence Engineer"/>
    <n v="79600"/>
    <s v="USD"/>
    <n v="79600"/>
    <s v="US"/>
    <n v="0"/>
    <s v="US"/>
    <x v="1"/>
  </r>
  <r>
    <n v="2024"/>
    <s v="EN"/>
    <s v="FT"/>
    <s v="Data Analyst"/>
    <n v="160000"/>
    <s v="USD"/>
    <n v="160000"/>
    <s v="US"/>
    <n v="0"/>
    <s v="US"/>
    <x v="0"/>
  </r>
  <r>
    <n v="2024"/>
    <s v="EN"/>
    <s v="FT"/>
    <s v="Data Analyst"/>
    <n v="110000"/>
    <s v="USD"/>
    <n v="110000"/>
    <s v="US"/>
    <n v="0"/>
    <s v="US"/>
    <x v="0"/>
  </r>
  <r>
    <n v="2024"/>
    <s v="MI"/>
    <s v="FT"/>
    <s v="Data Analyst"/>
    <n v="95000"/>
    <s v="USD"/>
    <n v="95000"/>
    <s v="US"/>
    <n v="0"/>
    <s v="US"/>
    <x v="0"/>
  </r>
  <r>
    <n v="2024"/>
    <s v="MI"/>
    <s v="FT"/>
    <s v="Data Analyst"/>
    <n v="65000"/>
    <s v="USD"/>
    <n v="65000"/>
    <s v="US"/>
    <n v="0"/>
    <s v="US"/>
    <x v="0"/>
  </r>
  <r>
    <n v="2024"/>
    <s v="SE"/>
    <s v="FT"/>
    <s v="Analytics Engineer"/>
    <n v="180000"/>
    <s v="USD"/>
    <n v="180000"/>
    <s v="CA"/>
    <n v="100"/>
    <s v="CA"/>
    <x v="0"/>
  </r>
  <r>
    <n v="2024"/>
    <s v="SE"/>
    <s v="FT"/>
    <s v="Analytics Engineer"/>
    <n v="120000"/>
    <s v="USD"/>
    <n v="120000"/>
    <s v="CA"/>
    <n v="100"/>
    <s v="CA"/>
    <x v="0"/>
  </r>
  <r>
    <n v="2024"/>
    <s v="SE"/>
    <s v="FT"/>
    <s v="Data Analyst"/>
    <n v="155000"/>
    <s v="USD"/>
    <n v="155000"/>
    <s v="US"/>
    <n v="0"/>
    <s v="US"/>
    <x v="0"/>
  </r>
  <r>
    <n v="2024"/>
    <s v="SE"/>
    <s v="FT"/>
    <s v="Data Analyst"/>
    <n v="100000"/>
    <s v="USD"/>
    <n v="100000"/>
    <s v="US"/>
    <n v="0"/>
    <s v="US"/>
    <x v="0"/>
  </r>
  <r>
    <n v="2024"/>
    <s v="SE"/>
    <s v="FT"/>
    <s v="Data Scientist"/>
    <n v="190500"/>
    <s v="USD"/>
    <n v="190500"/>
    <s v="CA"/>
    <n v="100"/>
    <s v="CA"/>
    <x v="0"/>
  </r>
  <r>
    <n v="2024"/>
    <s v="SE"/>
    <s v="FT"/>
    <s v="Data Scientist"/>
    <n v="138500"/>
    <s v="USD"/>
    <n v="138500"/>
    <s v="CA"/>
    <n v="100"/>
    <s v="CA"/>
    <x v="0"/>
  </r>
  <r>
    <n v="2024"/>
    <s v="SE"/>
    <s v="FT"/>
    <s v="Data Engineer"/>
    <n v="159000"/>
    <s v="USD"/>
    <n v="159000"/>
    <s v="CA"/>
    <n v="0"/>
    <s v="CA"/>
    <x v="0"/>
  </r>
  <r>
    <n v="2024"/>
    <s v="SE"/>
    <s v="FT"/>
    <s v="Data Engineer"/>
    <n v="127000"/>
    <s v="USD"/>
    <n v="127000"/>
    <s v="CA"/>
    <n v="0"/>
    <s v="CA"/>
    <x v="0"/>
  </r>
  <r>
    <n v="2024"/>
    <s v="EN"/>
    <s v="FT"/>
    <s v="Data Analyst"/>
    <n v="147000"/>
    <s v="USD"/>
    <n v="147000"/>
    <s v="US"/>
    <n v="0"/>
    <s v="US"/>
    <x v="0"/>
  </r>
  <r>
    <n v="2024"/>
    <s v="EN"/>
    <s v="FT"/>
    <s v="Data Analyst"/>
    <n v="118000"/>
    <s v="USD"/>
    <n v="118000"/>
    <s v="US"/>
    <n v="0"/>
    <s v="US"/>
    <x v="0"/>
  </r>
  <r>
    <n v="2024"/>
    <s v="EN"/>
    <s v="FT"/>
    <s v="Machine Learning Engineer"/>
    <n v="170000"/>
    <s v="USD"/>
    <n v="170000"/>
    <s v="US"/>
    <n v="0"/>
    <s v="US"/>
    <x v="0"/>
  </r>
  <r>
    <n v="2024"/>
    <s v="EN"/>
    <s v="FT"/>
    <s v="Machine Learning Engineer"/>
    <n v="125000"/>
    <s v="USD"/>
    <n v="125000"/>
    <s v="US"/>
    <n v="0"/>
    <s v="US"/>
    <x v="0"/>
  </r>
  <r>
    <n v="2024"/>
    <s v="SE"/>
    <s v="FT"/>
    <s v="Data Science Consultant"/>
    <n v="116000"/>
    <s v="USD"/>
    <n v="116000"/>
    <s v="US"/>
    <n v="0"/>
    <s v="US"/>
    <x v="0"/>
  </r>
  <r>
    <n v="2024"/>
    <s v="SE"/>
    <s v="FT"/>
    <s v="Data Science Consultant"/>
    <n v="90000"/>
    <s v="USD"/>
    <n v="90000"/>
    <s v="US"/>
    <n v="0"/>
    <s v="US"/>
    <x v="0"/>
  </r>
  <r>
    <n v="2024"/>
    <s v="SE"/>
    <s v="FT"/>
    <s v="Data Engineer"/>
    <n v="255475"/>
    <s v="USD"/>
    <n v="255475"/>
    <s v="US"/>
    <n v="100"/>
    <s v="US"/>
    <x v="0"/>
  </r>
  <r>
    <n v="2024"/>
    <s v="SE"/>
    <s v="FT"/>
    <s v="Data Engineer"/>
    <n v="185800"/>
    <s v="USD"/>
    <n v="185800"/>
    <s v="US"/>
    <n v="100"/>
    <s v="US"/>
    <x v="0"/>
  </r>
  <r>
    <n v="2024"/>
    <s v="MI"/>
    <s v="FT"/>
    <s v="Data Strategist"/>
    <n v="85000"/>
    <s v="USD"/>
    <n v="85000"/>
    <s v="US"/>
    <n v="0"/>
    <s v="US"/>
    <x v="0"/>
  </r>
  <r>
    <n v="2024"/>
    <s v="MI"/>
    <s v="FT"/>
    <s v="Data Strategist"/>
    <n v="65000"/>
    <s v="USD"/>
    <n v="65000"/>
    <s v="US"/>
    <n v="0"/>
    <s v="US"/>
    <x v="0"/>
  </r>
  <r>
    <n v="2024"/>
    <s v="MI"/>
    <s v="FT"/>
    <s v="Data Science"/>
    <n v="150000"/>
    <s v="USD"/>
    <n v="150000"/>
    <s v="US"/>
    <n v="0"/>
    <s v="US"/>
    <x v="0"/>
  </r>
  <r>
    <n v="2024"/>
    <s v="MI"/>
    <s v="FT"/>
    <s v="Data Science"/>
    <n v="120000"/>
    <s v="USD"/>
    <n v="120000"/>
    <s v="US"/>
    <n v="0"/>
    <s v="US"/>
    <x v="0"/>
  </r>
  <r>
    <n v="2024"/>
    <s v="MI"/>
    <s v="FT"/>
    <s v="Analytics Engineer"/>
    <n v="190000"/>
    <s v="USD"/>
    <n v="190000"/>
    <s v="US"/>
    <n v="0"/>
    <s v="US"/>
    <x v="0"/>
  </r>
  <r>
    <n v="2024"/>
    <s v="MI"/>
    <s v="FT"/>
    <s v="Analytics Engineer"/>
    <n v="190000"/>
    <s v="USD"/>
    <n v="190000"/>
    <s v="US"/>
    <n v="0"/>
    <s v="US"/>
    <x v="0"/>
  </r>
  <r>
    <n v="2024"/>
    <s v="MI"/>
    <s v="FT"/>
    <s v="Research Engineer"/>
    <n v="440000"/>
    <s v="USD"/>
    <n v="440000"/>
    <s v="US"/>
    <n v="0"/>
    <s v="US"/>
    <x v="0"/>
  </r>
  <r>
    <n v="2024"/>
    <s v="MI"/>
    <s v="FT"/>
    <s v="Research Engineer"/>
    <n v="295000"/>
    <s v="USD"/>
    <n v="295000"/>
    <s v="US"/>
    <n v="0"/>
    <s v="US"/>
    <x v="0"/>
  </r>
  <r>
    <n v="2024"/>
    <s v="SE"/>
    <s v="FT"/>
    <s v="Analytics Engineer"/>
    <n v="170000"/>
    <s v="USD"/>
    <n v="170000"/>
    <s v="US"/>
    <n v="100"/>
    <s v="US"/>
    <x v="0"/>
  </r>
  <r>
    <n v="2024"/>
    <s v="SE"/>
    <s v="FT"/>
    <s v="Analytics Engineer"/>
    <n v="140000"/>
    <s v="USD"/>
    <n v="140000"/>
    <s v="US"/>
    <n v="100"/>
    <s v="US"/>
    <x v="0"/>
  </r>
  <r>
    <n v="2024"/>
    <s v="SE"/>
    <s v="FT"/>
    <s v="Data Scientist"/>
    <n v="165000"/>
    <s v="USD"/>
    <n v="165000"/>
    <s v="US"/>
    <n v="100"/>
    <s v="US"/>
    <x v="0"/>
  </r>
  <r>
    <n v="2024"/>
    <s v="SE"/>
    <s v="FT"/>
    <s v="Data Scientist"/>
    <n v="140250"/>
    <s v="USD"/>
    <n v="140250"/>
    <s v="US"/>
    <n v="100"/>
    <s v="US"/>
    <x v="0"/>
  </r>
  <r>
    <n v="2024"/>
    <s v="MI"/>
    <s v="FT"/>
    <s v="Data Analytics Consultant"/>
    <n v="110300"/>
    <s v="USD"/>
    <n v="110300"/>
    <s v="US"/>
    <n v="100"/>
    <s v="US"/>
    <x v="0"/>
  </r>
  <r>
    <n v="2024"/>
    <s v="MI"/>
    <s v="FT"/>
    <s v="Data Analytics Consultant"/>
    <n v="78100"/>
    <s v="USD"/>
    <n v="78100"/>
    <s v="US"/>
    <n v="100"/>
    <s v="US"/>
    <x v="0"/>
  </r>
  <r>
    <n v="2024"/>
    <s v="MI"/>
    <s v="FT"/>
    <s v="Machine Learning Researcher"/>
    <n v="210000"/>
    <s v="USD"/>
    <n v="210000"/>
    <s v="US"/>
    <n v="0"/>
    <s v="US"/>
    <x v="0"/>
  </r>
  <r>
    <n v="2024"/>
    <s v="MI"/>
    <s v="FT"/>
    <s v="Machine Learning Researcher"/>
    <n v="151800"/>
    <s v="USD"/>
    <n v="151800"/>
    <s v="US"/>
    <n v="0"/>
    <s v="US"/>
    <x v="0"/>
  </r>
  <r>
    <n v="2024"/>
    <s v="EN"/>
    <s v="FT"/>
    <s v="Business Intelligence Analyst"/>
    <n v="75000"/>
    <s v="USD"/>
    <n v="75000"/>
    <s v="US"/>
    <n v="0"/>
    <s v="US"/>
    <x v="0"/>
  </r>
  <r>
    <n v="2024"/>
    <s v="EN"/>
    <s v="FT"/>
    <s v="Business Intelligence Analyst"/>
    <n v="65000"/>
    <s v="USD"/>
    <n v="65000"/>
    <s v="US"/>
    <n v="0"/>
    <s v="US"/>
    <x v="0"/>
  </r>
  <r>
    <n v="2024"/>
    <s v="MI"/>
    <s v="FT"/>
    <s v="Data Analyst"/>
    <n v="140000"/>
    <s v="USD"/>
    <n v="140000"/>
    <s v="US"/>
    <n v="0"/>
    <s v="US"/>
    <x v="0"/>
  </r>
  <r>
    <n v="2024"/>
    <s v="MI"/>
    <s v="FT"/>
    <s v="Data Analyst"/>
    <n v="105000"/>
    <s v="USD"/>
    <n v="105000"/>
    <s v="US"/>
    <n v="0"/>
    <s v="US"/>
    <x v="0"/>
  </r>
  <r>
    <n v="2024"/>
    <s v="MI"/>
    <s v="FT"/>
    <s v="AI Research Engineer"/>
    <n v="200000"/>
    <s v="USD"/>
    <n v="200000"/>
    <s v="US"/>
    <n v="0"/>
    <s v="US"/>
    <x v="1"/>
  </r>
  <r>
    <n v="2024"/>
    <s v="SE"/>
    <s v="FT"/>
    <s v="Data Analytics Specialist"/>
    <n v="157144"/>
    <s v="USD"/>
    <n v="157144"/>
    <s v="US"/>
    <n v="0"/>
    <s v="US"/>
    <x v="0"/>
  </r>
  <r>
    <n v="2024"/>
    <s v="SE"/>
    <s v="FT"/>
    <s v="Data Analytics Specialist"/>
    <n v="99445"/>
    <s v="USD"/>
    <n v="99445"/>
    <s v="US"/>
    <n v="0"/>
    <s v="US"/>
    <x v="0"/>
  </r>
  <r>
    <n v="2024"/>
    <s v="SE"/>
    <s v="FT"/>
    <s v="Data Engineer"/>
    <n v="274965"/>
    <s v="CAD"/>
    <n v="211511"/>
    <s v="CA"/>
    <n v="0"/>
    <s v="CA"/>
    <x v="0"/>
  </r>
  <r>
    <n v="2024"/>
    <s v="SE"/>
    <s v="FT"/>
    <s v="Data Engineer"/>
    <n v="130008"/>
    <s v="CAD"/>
    <n v="100006"/>
    <s v="CA"/>
    <n v="0"/>
    <s v="CA"/>
    <x v="0"/>
  </r>
  <r>
    <n v="2024"/>
    <s v="SE"/>
    <s v="FT"/>
    <s v="Data Engineer"/>
    <n v="201900"/>
    <s v="USD"/>
    <n v="201900"/>
    <s v="US"/>
    <n v="0"/>
    <s v="US"/>
    <x v="0"/>
  </r>
  <r>
    <n v="2024"/>
    <s v="SE"/>
    <s v="FT"/>
    <s v="Data Engineer"/>
    <n v="97335"/>
    <s v="USD"/>
    <n v="97335"/>
    <s v="US"/>
    <n v="0"/>
    <s v="US"/>
    <x v="0"/>
  </r>
  <r>
    <n v="2024"/>
    <s v="SE"/>
    <s v="FT"/>
    <s v="Data Scientist"/>
    <n v="283800"/>
    <s v="USD"/>
    <n v="283800"/>
    <s v="US"/>
    <n v="0"/>
    <s v="US"/>
    <x v="0"/>
  </r>
  <r>
    <n v="2024"/>
    <s v="SE"/>
    <s v="FT"/>
    <s v="Data Scientist"/>
    <n v="170700"/>
    <s v="USD"/>
    <n v="170700"/>
    <s v="US"/>
    <n v="0"/>
    <s v="US"/>
    <x v="0"/>
  </r>
  <r>
    <n v="2024"/>
    <s v="SE"/>
    <s v="FT"/>
    <s v="Research Analyst"/>
    <n v="152400"/>
    <s v="USD"/>
    <n v="152400"/>
    <s v="US"/>
    <n v="100"/>
    <s v="US"/>
    <x v="0"/>
  </r>
  <r>
    <n v="2024"/>
    <s v="SE"/>
    <s v="FT"/>
    <s v="Research Analyst"/>
    <n v="73700"/>
    <s v="USD"/>
    <n v="73700"/>
    <s v="US"/>
    <n v="100"/>
    <s v="US"/>
    <x v="0"/>
  </r>
  <r>
    <n v="2024"/>
    <s v="MI"/>
    <s v="FT"/>
    <s v="Data Engineer"/>
    <n v="166000"/>
    <s v="USD"/>
    <n v="166000"/>
    <s v="US"/>
    <n v="0"/>
    <s v="US"/>
    <x v="0"/>
  </r>
  <r>
    <n v="2024"/>
    <s v="MI"/>
    <s v="FT"/>
    <s v="Data Engineer"/>
    <n v="73100"/>
    <s v="USD"/>
    <n v="73100"/>
    <s v="US"/>
    <n v="0"/>
    <s v="US"/>
    <x v="0"/>
  </r>
  <r>
    <n v="2024"/>
    <s v="SE"/>
    <s v="FT"/>
    <s v="Data Scientist"/>
    <n v="202600"/>
    <s v="USD"/>
    <n v="202600"/>
    <s v="US"/>
    <n v="0"/>
    <s v="US"/>
    <x v="0"/>
  </r>
  <r>
    <n v="2024"/>
    <s v="SE"/>
    <s v="FT"/>
    <s v="Data Scientist"/>
    <n v="93800"/>
    <s v="USD"/>
    <n v="93800"/>
    <s v="US"/>
    <n v="0"/>
    <s v="US"/>
    <x v="0"/>
  </r>
  <r>
    <n v="2024"/>
    <s v="SE"/>
    <s v="FT"/>
    <s v="Data Scientist"/>
    <n v="273500"/>
    <s v="USD"/>
    <n v="273500"/>
    <s v="US"/>
    <n v="0"/>
    <s v="US"/>
    <x v="0"/>
  </r>
  <r>
    <n v="2024"/>
    <s v="SE"/>
    <s v="FT"/>
    <s v="Data Scientist"/>
    <n v="126600"/>
    <s v="USD"/>
    <n v="126600"/>
    <s v="US"/>
    <n v="0"/>
    <s v="US"/>
    <x v="0"/>
  </r>
  <r>
    <n v="2024"/>
    <s v="SE"/>
    <s v="FT"/>
    <s v="Business Intelligence"/>
    <n v="176875"/>
    <s v="USD"/>
    <n v="176875"/>
    <s v="US"/>
    <n v="0"/>
    <s v="US"/>
    <x v="0"/>
  </r>
  <r>
    <n v="2024"/>
    <s v="SE"/>
    <s v="FT"/>
    <s v="Business Intelligence"/>
    <n v="84750"/>
    <s v="USD"/>
    <n v="84750"/>
    <s v="US"/>
    <n v="0"/>
    <s v="US"/>
    <x v="0"/>
  </r>
  <r>
    <n v="2024"/>
    <s v="MI"/>
    <s v="FT"/>
    <s v="ETL Developer"/>
    <n v="166000"/>
    <s v="USD"/>
    <n v="166000"/>
    <s v="US"/>
    <n v="0"/>
    <s v="US"/>
    <x v="0"/>
  </r>
  <r>
    <n v="2024"/>
    <s v="MI"/>
    <s v="FT"/>
    <s v="ETL Developer"/>
    <n v="73100"/>
    <s v="USD"/>
    <n v="73100"/>
    <s v="US"/>
    <n v="0"/>
    <s v="US"/>
    <x v="0"/>
  </r>
  <r>
    <n v="2024"/>
    <s v="EN"/>
    <s v="FT"/>
    <s v="Data Analyst"/>
    <n v="88200"/>
    <s v="USD"/>
    <n v="88200"/>
    <s v="US"/>
    <n v="100"/>
    <s v="US"/>
    <x v="0"/>
  </r>
  <r>
    <n v="2024"/>
    <s v="EN"/>
    <s v="FT"/>
    <s v="Data Analyst"/>
    <n v="61700"/>
    <s v="USD"/>
    <n v="61700"/>
    <s v="US"/>
    <n v="100"/>
    <s v="US"/>
    <x v="0"/>
  </r>
  <r>
    <n v="2024"/>
    <s v="MI"/>
    <s v="FT"/>
    <s v="Data Engineer"/>
    <n v="75000"/>
    <s v="USD"/>
    <n v="75000"/>
    <s v="US"/>
    <n v="100"/>
    <s v="US"/>
    <x v="0"/>
  </r>
  <r>
    <n v="2024"/>
    <s v="MI"/>
    <s v="FT"/>
    <s v="Data Engineer"/>
    <n v="60000"/>
    <s v="USD"/>
    <n v="60000"/>
    <s v="US"/>
    <n v="100"/>
    <s v="US"/>
    <x v="0"/>
  </r>
  <r>
    <n v="2024"/>
    <s v="MI"/>
    <s v="FT"/>
    <s v="Data Scientist"/>
    <n v="121500"/>
    <s v="USD"/>
    <n v="121500"/>
    <s v="US"/>
    <n v="100"/>
    <s v="US"/>
    <x v="0"/>
  </r>
  <r>
    <n v="2024"/>
    <s v="MI"/>
    <s v="FT"/>
    <s v="Data Scientist"/>
    <n v="88200"/>
    <s v="USD"/>
    <n v="88200"/>
    <s v="US"/>
    <n v="100"/>
    <s v="US"/>
    <x v="0"/>
  </r>
  <r>
    <n v="2024"/>
    <s v="MI"/>
    <s v="FT"/>
    <s v="Data Engineer"/>
    <n v="133000"/>
    <s v="USD"/>
    <n v="133000"/>
    <s v="US"/>
    <n v="0"/>
    <s v="US"/>
    <x v="0"/>
  </r>
  <r>
    <n v="2024"/>
    <s v="MI"/>
    <s v="FT"/>
    <s v="Data Engineer"/>
    <n v="58300"/>
    <s v="USD"/>
    <n v="58300"/>
    <s v="US"/>
    <n v="0"/>
    <s v="US"/>
    <x v="0"/>
  </r>
  <r>
    <n v="2024"/>
    <s v="SE"/>
    <s v="FT"/>
    <s v="Data Engineer"/>
    <n v="229900"/>
    <s v="USD"/>
    <n v="229900"/>
    <s v="US"/>
    <n v="0"/>
    <s v="US"/>
    <x v="0"/>
  </r>
  <r>
    <n v="2024"/>
    <s v="SE"/>
    <s v="FT"/>
    <s v="Data Engineer"/>
    <n v="201400"/>
    <s v="USD"/>
    <n v="201400"/>
    <s v="US"/>
    <n v="0"/>
    <s v="US"/>
    <x v="0"/>
  </r>
  <r>
    <n v="2024"/>
    <s v="SE"/>
    <s v="FT"/>
    <s v="Data Scientist"/>
    <n v="247250"/>
    <s v="USD"/>
    <n v="247250"/>
    <s v="US"/>
    <n v="0"/>
    <s v="US"/>
    <x v="0"/>
  </r>
  <r>
    <n v="2024"/>
    <s v="SE"/>
    <s v="FT"/>
    <s v="Data Scientist"/>
    <n v="160000"/>
    <s v="USD"/>
    <n v="160000"/>
    <s v="US"/>
    <n v="0"/>
    <s v="US"/>
    <x v="0"/>
  </r>
  <r>
    <n v="2024"/>
    <s v="SE"/>
    <s v="FT"/>
    <s v="Data Scientist"/>
    <n v="177700"/>
    <s v="USD"/>
    <n v="177700"/>
    <s v="US"/>
    <n v="0"/>
    <s v="US"/>
    <x v="0"/>
  </r>
  <r>
    <n v="2024"/>
    <s v="SE"/>
    <s v="FT"/>
    <s v="Data Scientist"/>
    <n v="94700"/>
    <s v="USD"/>
    <n v="94700"/>
    <s v="US"/>
    <n v="0"/>
    <s v="US"/>
    <x v="0"/>
  </r>
  <r>
    <n v="2024"/>
    <s v="SE"/>
    <s v="FT"/>
    <s v="Data Engineer"/>
    <n v="184000"/>
    <s v="USD"/>
    <n v="184000"/>
    <s v="US"/>
    <n v="0"/>
    <s v="US"/>
    <x v="0"/>
  </r>
  <r>
    <n v="2024"/>
    <s v="SE"/>
    <s v="FT"/>
    <s v="Data Engineer"/>
    <n v="123000"/>
    <s v="USD"/>
    <n v="123000"/>
    <s v="US"/>
    <n v="0"/>
    <s v="US"/>
    <x v="0"/>
  </r>
  <r>
    <n v="2024"/>
    <s v="SE"/>
    <s v="FT"/>
    <s v="Machine Learning Engineer"/>
    <n v="258600"/>
    <s v="USD"/>
    <n v="258600"/>
    <s v="US"/>
    <n v="100"/>
    <s v="US"/>
    <x v="0"/>
  </r>
  <r>
    <n v="2024"/>
    <s v="SE"/>
    <s v="FT"/>
    <s v="Machine Learning Engineer"/>
    <n v="215500"/>
    <s v="USD"/>
    <n v="215500"/>
    <s v="US"/>
    <n v="100"/>
    <s v="US"/>
    <x v="0"/>
  </r>
  <r>
    <n v="2024"/>
    <s v="SE"/>
    <s v="FT"/>
    <s v="Data Scientist"/>
    <n v="237188"/>
    <s v="USD"/>
    <n v="237188"/>
    <s v="US"/>
    <n v="100"/>
    <s v="US"/>
    <x v="0"/>
  </r>
  <r>
    <n v="2024"/>
    <s v="SE"/>
    <s v="FT"/>
    <s v="Data Scientist"/>
    <n v="194063"/>
    <s v="USD"/>
    <n v="194063"/>
    <s v="US"/>
    <n v="100"/>
    <s v="US"/>
    <x v="0"/>
  </r>
  <r>
    <n v="2024"/>
    <s v="MI"/>
    <s v="FT"/>
    <s v="Data Specialist"/>
    <n v="112500"/>
    <s v="USD"/>
    <n v="112500"/>
    <s v="US"/>
    <n v="100"/>
    <s v="US"/>
    <x v="0"/>
  </r>
  <r>
    <n v="2024"/>
    <s v="MI"/>
    <s v="FT"/>
    <s v="Data Specialist"/>
    <n v="59500"/>
    <s v="USD"/>
    <n v="59500"/>
    <s v="US"/>
    <n v="100"/>
    <s v="US"/>
    <x v="0"/>
  </r>
  <r>
    <n v="2024"/>
    <s v="SE"/>
    <s v="FT"/>
    <s v="Data Analyst"/>
    <n v="153900"/>
    <s v="USD"/>
    <n v="153900"/>
    <s v="US"/>
    <n v="0"/>
    <s v="US"/>
    <x v="0"/>
  </r>
  <r>
    <n v="2024"/>
    <s v="SE"/>
    <s v="FT"/>
    <s v="Data Analyst"/>
    <n v="85500"/>
    <s v="USD"/>
    <n v="85500"/>
    <s v="US"/>
    <n v="0"/>
    <s v="US"/>
    <x v="0"/>
  </r>
  <r>
    <n v="2024"/>
    <s v="SE"/>
    <s v="FT"/>
    <s v="Research Scientist"/>
    <n v="210000"/>
    <s v="USD"/>
    <n v="210000"/>
    <s v="US"/>
    <n v="0"/>
    <s v="US"/>
    <x v="0"/>
  </r>
  <r>
    <n v="2024"/>
    <s v="SE"/>
    <s v="FT"/>
    <s v="Research Scientist"/>
    <n v="151800"/>
    <s v="USD"/>
    <n v="151800"/>
    <s v="US"/>
    <n v="0"/>
    <s v="US"/>
    <x v="0"/>
  </r>
  <r>
    <n v="2024"/>
    <s v="SE"/>
    <s v="FT"/>
    <s v="Business Intelligence Engineer"/>
    <n v="108500"/>
    <s v="USD"/>
    <n v="108500"/>
    <s v="US"/>
    <n v="100"/>
    <s v="US"/>
    <x v="0"/>
  </r>
  <r>
    <n v="2024"/>
    <s v="SE"/>
    <s v="FT"/>
    <s v="Business Intelligence Engineer"/>
    <n v="78800"/>
    <s v="USD"/>
    <n v="78800"/>
    <s v="US"/>
    <n v="100"/>
    <s v="US"/>
    <x v="0"/>
  </r>
  <r>
    <n v="2024"/>
    <s v="MI"/>
    <s v="FT"/>
    <s v="Data Scientist"/>
    <n v="212000"/>
    <s v="USD"/>
    <n v="212000"/>
    <s v="US"/>
    <n v="0"/>
    <s v="US"/>
    <x v="0"/>
  </r>
  <r>
    <n v="2024"/>
    <s v="MI"/>
    <s v="FT"/>
    <s v="Data Scientist"/>
    <n v="93300"/>
    <s v="USD"/>
    <n v="93300"/>
    <s v="US"/>
    <n v="0"/>
    <s v="US"/>
    <x v="0"/>
  </r>
  <r>
    <n v="2024"/>
    <s v="MI"/>
    <s v="FT"/>
    <s v="Data Engineer"/>
    <n v="209000"/>
    <s v="USD"/>
    <n v="209000"/>
    <s v="US"/>
    <n v="0"/>
    <s v="US"/>
    <x v="0"/>
  </r>
  <r>
    <n v="2024"/>
    <s v="MI"/>
    <s v="FT"/>
    <s v="Data Engineer"/>
    <n v="171000"/>
    <s v="USD"/>
    <n v="171000"/>
    <s v="US"/>
    <n v="0"/>
    <s v="US"/>
    <x v="0"/>
  </r>
  <r>
    <n v="2024"/>
    <s v="SE"/>
    <s v="FT"/>
    <s v="Data Analyst"/>
    <n v="164000"/>
    <s v="USD"/>
    <n v="164000"/>
    <s v="US"/>
    <n v="0"/>
    <s v="US"/>
    <x v="0"/>
  </r>
  <r>
    <n v="2024"/>
    <s v="SE"/>
    <s v="FT"/>
    <s v="Data Analyst"/>
    <n v="109000"/>
    <s v="USD"/>
    <n v="109000"/>
    <s v="US"/>
    <n v="0"/>
    <s v="US"/>
    <x v="0"/>
  </r>
  <r>
    <n v="2024"/>
    <s v="SE"/>
    <s v="FT"/>
    <s v="Data Analyst"/>
    <n v="140000"/>
    <s v="USD"/>
    <n v="140000"/>
    <s v="US"/>
    <n v="0"/>
    <s v="US"/>
    <x v="0"/>
  </r>
  <r>
    <n v="2024"/>
    <s v="SE"/>
    <s v="FT"/>
    <s v="Data Analyst"/>
    <n v="115000"/>
    <s v="USD"/>
    <n v="115000"/>
    <s v="US"/>
    <n v="0"/>
    <s v="US"/>
    <x v="0"/>
  </r>
  <r>
    <n v="2024"/>
    <s v="EN"/>
    <s v="FT"/>
    <s v="Data Analyst"/>
    <n v="83300"/>
    <s v="USD"/>
    <n v="83300"/>
    <s v="US"/>
    <n v="0"/>
    <s v="US"/>
    <x v="0"/>
  </r>
  <r>
    <n v="2024"/>
    <s v="EN"/>
    <s v="FT"/>
    <s v="Data Analyst"/>
    <n v="47500"/>
    <s v="USD"/>
    <n v="47500"/>
    <s v="US"/>
    <n v="0"/>
    <s v="US"/>
    <x v="0"/>
  </r>
  <r>
    <n v="2024"/>
    <s v="MI"/>
    <s v="FT"/>
    <s v="Analytics Engineer"/>
    <n v="156450"/>
    <s v="USD"/>
    <n v="156450"/>
    <s v="US"/>
    <n v="0"/>
    <s v="US"/>
    <x v="0"/>
  </r>
  <r>
    <n v="2024"/>
    <s v="MI"/>
    <s v="FT"/>
    <s v="Analytics Engineer"/>
    <n v="119200"/>
    <s v="USD"/>
    <n v="119200"/>
    <s v="US"/>
    <n v="0"/>
    <s v="US"/>
    <x v="0"/>
  </r>
  <r>
    <n v="2024"/>
    <s v="SE"/>
    <s v="FT"/>
    <s v="Data Scientist"/>
    <n v="161500"/>
    <s v="USD"/>
    <n v="161500"/>
    <s v="US"/>
    <n v="0"/>
    <s v="US"/>
    <x v="0"/>
  </r>
  <r>
    <n v="2024"/>
    <s v="SE"/>
    <s v="FT"/>
    <s v="Data Scientist"/>
    <n v="113050"/>
    <s v="USD"/>
    <n v="113050"/>
    <s v="US"/>
    <n v="0"/>
    <s v="US"/>
    <x v="0"/>
  </r>
  <r>
    <n v="2024"/>
    <s v="EN"/>
    <s v="FT"/>
    <s v="Data Engineer"/>
    <n v="130916"/>
    <s v="USD"/>
    <n v="130916"/>
    <s v="US"/>
    <n v="0"/>
    <s v="US"/>
    <x v="0"/>
  </r>
  <r>
    <n v="2024"/>
    <s v="EN"/>
    <s v="FT"/>
    <s v="Data Engineer"/>
    <n v="120000"/>
    <s v="USD"/>
    <n v="120000"/>
    <s v="US"/>
    <n v="0"/>
    <s v="US"/>
    <x v="0"/>
  </r>
  <r>
    <n v="2024"/>
    <s v="MI"/>
    <s v="FT"/>
    <s v="Data Scientist"/>
    <n v="260000"/>
    <s v="USD"/>
    <n v="260000"/>
    <s v="US"/>
    <n v="0"/>
    <s v="US"/>
    <x v="0"/>
  </r>
  <r>
    <n v="2024"/>
    <s v="MI"/>
    <s v="FT"/>
    <s v="Data Scientist"/>
    <n v="198000"/>
    <s v="USD"/>
    <n v="198000"/>
    <s v="US"/>
    <n v="0"/>
    <s v="US"/>
    <x v="0"/>
  </r>
  <r>
    <n v="2024"/>
    <s v="MI"/>
    <s v="FT"/>
    <s v="Data Engineer"/>
    <n v="235000"/>
    <s v="USD"/>
    <n v="235000"/>
    <s v="US"/>
    <n v="0"/>
    <s v="US"/>
    <x v="0"/>
  </r>
  <r>
    <n v="2024"/>
    <s v="MI"/>
    <s v="FT"/>
    <s v="Data Engineer"/>
    <n v="170000"/>
    <s v="USD"/>
    <n v="170000"/>
    <s v="US"/>
    <n v="0"/>
    <s v="US"/>
    <x v="0"/>
  </r>
  <r>
    <n v="2024"/>
    <s v="SE"/>
    <s v="FT"/>
    <s v="Data Scientist"/>
    <n v="185900"/>
    <s v="USD"/>
    <n v="185900"/>
    <s v="US"/>
    <n v="0"/>
    <s v="US"/>
    <x v="0"/>
  </r>
  <r>
    <n v="2024"/>
    <s v="SE"/>
    <s v="FT"/>
    <s v="Data Scientist"/>
    <n v="109400"/>
    <s v="USD"/>
    <n v="109400"/>
    <s v="US"/>
    <n v="0"/>
    <s v="US"/>
    <x v="0"/>
  </r>
  <r>
    <n v="2024"/>
    <s v="SE"/>
    <s v="FT"/>
    <s v="Machine Learning Engineer"/>
    <n v="210000"/>
    <s v="USD"/>
    <n v="210000"/>
    <s v="US"/>
    <n v="0"/>
    <s v="US"/>
    <x v="0"/>
  </r>
  <r>
    <n v="2024"/>
    <s v="SE"/>
    <s v="FT"/>
    <s v="Machine Learning Engineer"/>
    <n v="180000"/>
    <s v="USD"/>
    <n v="180000"/>
    <s v="US"/>
    <n v="0"/>
    <s v="US"/>
    <x v="0"/>
  </r>
  <r>
    <n v="2024"/>
    <s v="SE"/>
    <s v="FT"/>
    <s v="Data Engineer"/>
    <n v="180000"/>
    <s v="USD"/>
    <n v="180000"/>
    <s v="US"/>
    <n v="0"/>
    <s v="US"/>
    <x v="0"/>
  </r>
  <r>
    <n v="2024"/>
    <s v="SE"/>
    <s v="FT"/>
    <s v="Data Engineer"/>
    <n v="110000"/>
    <s v="USD"/>
    <n v="110000"/>
    <s v="US"/>
    <n v="0"/>
    <s v="US"/>
    <x v="0"/>
  </r>
  <r>
    <n v="2024"/>
    <s v="SE"/>
    <s v="FT"/>
    <s v="Data Engineer"/>
    <n v="185000"/>
    <s v="USD"/>
    <n v="185000"/>
    <s v="US"/>
    <n v="100"/>
    <s v="US"/>
    <x v="0"/>
  </r>
  <r>
    <n v="2024"/>
    <s v="SE"/>
    <s v="FT"/>
    <s v="Data Engineer"/>
    <n v="148000"/>
    <s v="USD"/>
    <n v="148000"/>
    <s v="US"/>
    <n v="100"/>
    <s v="US"/>
    <x v="0"/>
  </r>
  <r>
    <n v="2024"/>
    <s v="SE"/>
    <s v="FT"/>
    <s v="Data Scientist"/>
    <n v="180000"/>
    <s v="USD"/>
    <n v="180000"/>
    <s v="US"/>
    <n v="0"/>
    <s v="US"/>
    <x v="0"/>
  </r>
  <r>
    <n v="2024"/>
    <s v="SE"/>
    <s v="FT"/>
    <s v="Data Scientist"/>
    <n v="110000"/>
    <s v="USD"/>
    <n v="110000"/>
    <s v="US"/>
    <n v="0"/>
    <s v="US"/>
    <x v="0"/>
  </r>
  <r>
    <n v="2024"/>
    <s v="MI"/>
    <s v="FT"/>
    <s v="Machine Learning Engineer"/>
    <n v="235680"/>
    <s v="USD"/>
    <n v="235680"/>
    <s v="US"/>
    <n v="0"/>
    <s v="US"/>
    <x v="0"/>
  </r>
  <r>
    <n v="2024"/>
    <s v="MI"/>
    <s v="FT"/>
    <s v="Machine Learning Engineer"/>
    <n v="153040"/>
    <s v="USD"/>
    <n v="153040"/>
    <s v="US"/>
    <n v="0"/>
    <s v="US"/>
    <x v="0"/>
  </r>
  <r>
    <n v="2024"/>
    <s v="SE"/>
    <s v="FT"/>
    <s v="Data Engineer"/>
    <n v="145000"/>
    <s v="USD"/>
    <n v="145000"/>
    <s v="US"/>
    <n v="0"/>
    <s v="US"/>
    <x v="0"/>
  </r>
  <r>
    <n v="2024"/>
    <s v="SE"/>
    <s v="FT"/>
    <s v="Data Engineer"/>
    <n v="106500"/>
    <s v="USD"/>
    <n v="106500"/>
    <s v="US"/>
    <n v="0"/>
    <s v="US"/>
    <x v="0"/>
  </r>
  <r>
    <n v="2024"/>
    <s v="SE"/>
    <s v="FT"/>
    <s v="Research Engineer"/>
    <n v="290000"/>
    <s v="USD"/>
    <n v="290000"/>
    <s v="US"/>
    <n v="0"/>
    <s v="US"/>
    <x v="0"/>
  </r>
  <r>
    <n v="2024"/>
    <s v="SE"/>
    <s v="FT"/>
    <s v="Research Engineer"/>
    <n v="240000"/>
    <s v="USD"/>
    <n v="240000"/>
    <s v="US"/>
    <n v="0"/>
    <s v="US"/>
    <x v="0"/>
  </r>
  <r>
    <n v="2024"/>
    <s v="SE"/>
    <s v="FT"/>
    <s v="Data Analyst"/>
    <n v="185000"/>
    <s v="USD"/>
    <n v="185000"/>
    <s v="US"/>
    <n v="0"/>
    <s v="US"/>
    <x v="0"/>
  </r>
  <r>
    <n v="2024"/>
    <s v="SE"/>
    <s v="FT"/>
    <s v="Data Analyst"/>
    <n v="145000"/>
    <s v="USD"/>
    <n v="145000"/>
    <s v="US"/>
    <n v="0"/>
    <s v="US"/>
    <x v="0"/>
  </r>
  <r>
    <n v="2024"/>
    <s v="SE"/>
    <s v="FT"/>
    <s v="Business Intelligence Analyst"/>
    <n v="150000"/>
    <s v="USD"/>
    <n v="150000"/>
    <s v="US"/>
    <n v="100"/>
    <s v="US"/>
    <x v="0"/>
  </r>
  <r>
    <n v="2024"/>
    <s v="SE"/>
    <s v="FT"/>
    <s v="Business Intelligence Analyst"/>
    <n v="123000"/>
    <s v="USD"/>
    <n v="123000"/>
    <s v="US"/>
    <n v="100"/>
    <s v="US"/>
    <x v="0"/>
  </r>
  <r>
    <n v="2024"/>
    <s v="SE"/>
    <s v="FT"/>
    <s v="Machine Learning Engineer"/>
    <n v="270400"/>
    <s v="USD"/>
    <n v="270400"/>
    <s v="US"/>
    <n v="0"/>
    <s v="US"/>
    <x v="0"/>
  </r>
  <r>
    <n v="2024"/>
    <s v="SE"/>
    <s v="FT"/>
    <s v="Machine Learning Engineer"/>
    <n v="145600"/>
    <s v="USD"/>
    <n v="145600"/>
    <s v="US"/>
    <n v="0"/>
    <s v="US"/>
    <x v="0"/>
  </r>
  <r>
    <n v="2024"/>
    <s v="MI"/>
    <s v="FT"/>
    <s v="Data Analyst"/>
    <n v="177000"/>
    <s v="USD"/>
    <n v="177000"/>
    <s v="US"/>
    <n v="100"/>
    <s v="US"/>
    <x v="0"/>
  </r>
  <r>
    <n v="2024"/>
    <s v="MI"/>
    <s v="FT"/>
    <s v="Data Analyst"/>
    <n v="149000"/>
    <s v="USD"/>
    <n v="149000"/>
    <s v="US"/>
    <n v="100"/>
    <s v="US"/>
    <x v="0"/>
  </r>
  <r>
    <n v="2024"/>
    <s v="EN"/>
    <s v="FT"/>
    <s v="Data Analyst"/>
    <n v="115000"/>
    <s v="USD"/>
    <n v="115000"/>
    <s v="US"/>
    <n v="0"/>
    <s v="US"/>
    <x v="0"/>
  </r>
  <r>
    <n v="2024"/>
    <s v="EN"/>
    <s v="FT"/>
    <s v="Data Analyst"/>
    <n v="95000"/>
    <s v="USD"/>
    <n v="95000"/>
    <s v="US"/>
    <n v="0"/>
    <s v="US"/>
    <x v="0"/>
  </r>
  <r>
    <n v="2024"/>
    <s v="MI"/>
    <s v="FT"/>
    <s v="Business Intelligence"/>
    <n v="167500"/>
    <s v="USD"/>
    <n v="167500"/>
    <s v="US"/>
    <n v="0"/>
    <s v="US"/>
    <x v="0"/>
  </r>
  <r>
    <n v="2024"/>
    <s v="MI"/>
    <s v="FT"/>
    <s v="Business Intelligence"/>
    <n v="106500"/>
    <s v="USD"/>
    <n v="106500"/>
    <s v="US"/>
    <n v="0"/>
    <s v="US"/>
    <x v="0"/>
  </r>
  <r>
    <n v="2024"/>
    <s v="SE"/>
    <s v="FT"/>
    <s v="Research Scientist"/>
    <n v="303050"/>
    <s v="USD"/>
    <n v="303050"/>
    <s v="US"/>
    <n v="0"/>
    <s v="US"/>
    <x v="0"/>
  </r>
  <r>
    <n v="2024"/>
    <s v="SE"/>
    <s v="FT"/>
    <s v="Research Scientist"/>
    <n v="202350"/>
    <s v="USD"/>
    <n v="202350"/>
    <s v="US"/>
    <n v="0"/>
    <s v="US"/>
    <x v="0"/>
  </r>
  <r>
    <n v="2024"/>
    <s v="SE"/>
    <s v="FT"/>
    <s v="Data Architect"/>
    <n v="184000"/>
    <s v="USD"/>
    <n v="184000"/>
    <s v="US"/>
    <n v="0"/>
    <s v="US"/>
    <x v="0"/>
  </r>
  <r>
    <n v="2024"/>
    <s v="SE"/>
    <s v="FT"/>
    <s v="Data Architect"/>
    <n v="123000"/>
    <s v="USD"/>
    <n v="123000"/>
    <s v="US"/>
    <n v="0"/>
    <s v="US"/>
    <x v="0"/>
  </r>
  <r>
    <n v="2024"/>
    <s v="SE"/>
    <s v="FT"/>
    <s v="Analytics Engineer"/>
    <n v="244400"/>
    <s v="USD"/>
    <n v="244400"/>
    <s v="FR"/>
    <n v="0"/>
    <s v="FR"/>
    <x v="0"/>
  </r>
  <r>
    <n v="2024"/>
    <s v="SE"/>
    <s v="FT"/>
    <s v="Analytics Engineer"/>
    <n v="131600"/>
    <s v="USD"/>
    <n v="131600"/>
    <s v="FR"/>
    <n v="0"/>
    <s v="FR"/>
    <x v="0"/>
  </r>
  <r>
    <n v="2024"/>
    <s v="SE"/>
    <s v="FT"/>
    <s v="Data Engineer"/>
    <n v="110000"/>
    <s v="USD"/>
    <n v="110000"/>
    <s v="US"/>
    <n v="0"/>
    <s v="US"/>
    <x v="0"/>
  </r>
  <r>
    <n v="2024"/>
    <s v="SE"/>
    <s v="FT"/>
    <s v="Data Engineer"/>
    <n v="76500"/>
    <s v="USD"/>
    <n v="76500"/>
    <s v="US"/>
    <n v="0"/>
    <s v="US"/>
    <x v="0"/>
  </r>
  <r>
    <n v="2024"/>
    <s v="MI"/>
    <s v="FT"/>
    <s v="Data Analyst"/>
    <n v="134400"/>
    <s v="USD"/>
    <n v="134400"/>
    <s v="US"/>
    <n v="0"/>
    <s v="US"/>
    <x v="0"/>
  </r>
  <r>
    <n v="2024"/>
    <s v="MI"/>
    <s v="FT"/>
    <s v="Data Analyst"/>
    <n v="81200"/>
    <s v="USD"/>
    <n v="81200"/>
    <s v="US"/>
    <n v="0"/>
    <s v="US"/>
    <x v="0"/>
  </r>
  <r>
    <n v="2024"/>
    <s v="EN"/>
    <s v="FT"/>
    <s v="Data Analyst"/>
    <n v="100000"/>
    <s v="USD"/>
    <n v="100000"/>
    <s v="US"/>
    <n v="0"/>
    <s v="US"/>
    <x v="0"/>
  </r>
  <r>
    <n v="2024"/>
    <s v="EN"/>
    <s v="FT"/>
    <s v="Data Analyst"/>
    <n v="75000"/>
    <s v="USD"/>
    <n v="75000"/>
    <s v="US"/>
    <n v="0"/>
    <s v="US"/>
    <x v="0"/>
  </r>
  <r>
    <n v="2024"/>
    <s v="SE"/>
    <s v="FT"/>
    <s v="Research Engineer"/>
    <n v="600000"/>
    <s v="USD"/>
    <n v="600000"/>
    <s v="US"/>
    <n v="0"/>
    <s v="US"/>
    <x v="0"/>
  </r>
  <r>
    <n v="2024"/>
    <s v="SE"/>
    <s v="FT"/>
    <s v="Research Engineer"/>
    <n v="280000"/>
    <s v="USD"/>
    <n v="280000"/>
    <s v="US"/>
    <n v="0"/>
    <s v="US"/>
    <x v="0"/>
  </r>
  <r>
    <n v="2024"/>
    <s v="EN"/>
    <s v="FT"/>
    <s v="Data Analyst"/>
    <n v="130000"/>
    <s v="USD"/>
    <n v="130000"/>
    <s v="US"/>
    <n v="0"/>
    <s v="US"/>
    <x v="0"/>
  </r>
  <r>
    <n v="2024"/>
    <s v="EN"/>
    <s v="FT"/>
    <s v="Data Analyst"/>
    <n v="100000"/>
    <s v="USD"/>
    <n v="100000"/>
    <s v="US"/>
    <n v="0"/>
    <s v="US"/>
    <x v="0"/>
  </r>
  <r>
    <n v="2024"/>
    <s v="SE"/>
    <s v="FT"/>
    <s v="Data Analyst"/>
    <n v="207300"/>
    <s v="USD"/>
    <n v="207300"/>
    <s v="US"/>
    <n v="0"/>
    <s v="US"/>
    <x v="0"/>
  </r>
  <r>
    <n v="2024"/>
    <s v="SE"/>
    <s v="FT"/>
    <s v="Data Analyst"/>
    <n v="149300"/>
    <s v="USD"/>
    <n v="149300"/>
    <s v="US"/>
    <n v="0"/>
    <s v="US"/>
    <x v="0"/>
  </r>
  <r>
    <n v="2024"/>
    <s v="MI"/>
    <s v="FT"/>
    <s v="Data Science"/>
    <n v="128000"/>
    <s v="USD"/>
    <n v="128000"/>
    <s v="US"/>
    <n v="0"/>
    <s v="US"/>
    <x v="0"/>
  </r>
  <r>
    <n v="2024"/>
    <s v="MI"/>
    <s v="FT"/>
    <s v="Data Science"/>
    <n v="81500"/>
    <s v="USD"/>
    <n v="81500"/>
    <s v="US"/>
    <n v="0"/>
    <s v="US"/>
    <x v="0"/>
  </r>
  <r>
    <n v="2024"/>
    <s v="SE"/>
    <s v="FT"/>
    <s v="Data Engineer"/>
    <n v="144000"/>
    <s v="USD"/>
    <n v="144000"/>
    <s v="US"/>
    <n v="0"/>
    <s v="US"/>
    <x v="0"/>
  </r>
  <r>
    <n v="2024"/>
    <s v="SE"/>
    <s v="FT"/>
    <s v="Data Engineer"/>
    <n v="113000"/>
    <s v="USD"/>
    <n v="113000"/>
    <s v="US"/>
    <n v="0"/>
    <s v="US"/>
    <x v="0"/>
  </r>
  <r>
    <n v="2024"/>
    <s v="SE"/>
    <s v="FT"/>
    <s v="Research Scientist"/>
    <n v="278700"/>
    <s v="USD"/>
    <n v="278700"/>
    <s v="US"/>
    <n v="0"/>
    <s v="US"/>
    <x v="0"/>
  </r>
  <r>
    <n v="2024"/>
    <s v="SE"/>
    <s v="FT"/>
    <s v="Research Scientist"/>
    <n v="159300"/>
    <s v="USD"/>
    <n v="159300"/>
    <s v="US"/>
    <n v="0"/>
    <s v="US"/>
    <x v="0"/>
  </r>
  <r>
    <n v="2024"/>
    <s v="SE"/>
    <s v="FT"/>
    <s v="Data Scientist"/>
    <n v="65000"/>
    <s v="GBP"/>
    <n v="81250"/>
    <s v="GB"/>
    <n v="0"/>
    <s v="GB"/>
    <x v="0"/>
  </r>
  <r>
    <n v="2024"/>
    <s v="SE"/>
    <s v="FT"/>
    <s v="Data Scientist"/>
    <n v="55000"/>
    <s v="GBP"/>
    <n v="68750"/>
    <s v="GB"/>
    <n v="0"/>
    <s v="GB"/>
    <x v="0"/>
  </r>
  <r>
    <n v="2024"/>
    <s v="MI"/>
    <s v="FT"/>
    <s v="Business Intelligence Engineer"/>
    <n v="165600"/>
    <s v="USD"/>
    <n v="165600"/>
    <s v="US"/>
    <n v="0"/>
    <s v="US"/>
    <x v="1"/>
  </r>
  <r>
    <n v="2024"/>
    <s v="MI"/>
    <s v="FT"/>
    <s v="Business Intelligence Engineer"/>
    <n v="65800"/>
    <s v="USD"/>
    <n v="65800"/>
    <s v="US"/>
    <n v="0"/>
    <s v="US"/>
    <x v="1"/>
  </r>
  <r>
    <n v="2024"/>
    <s v="SE"/>
    <s v="FT"/>
    <s v="Machine Learning Engineer"/>
    <n v="200000"/>
    <s v="USD"/>
    <n v="200000"/>
    <s v="US"/>
    <n v="0"/>
    <s v="US"/>
    <x v="0"/>
  </r>
  <r>
    <n v="2024"/>
    <s v="SE"/>
    <s v="FT"/>
    <s v="Machine Learning Engineer"/>
    <n v="85000"/>
    <s v="USD"/>
    <n v="85000"/>
    <s v="US"/>
    <n v="0"/>
    <s v="US"/>
    <x v="0"/>
  </r>
  <r>
    <n v="2024"/>
    <s v="MI"/>
    <s v="FT"/>
    <s v="Data Engineer"/>
    <n v="193412"/>
    <s v="USD"/>
    <n v="193412"/>
    <s v="CA"/>
    <n v="0"/>
    <s v="CA"/>
    <x v="0"/>
  </r>
  <r>
    <n v="2024"/>
    <s v="MI"/>
    <s v="FT"/>
    <s v="Data Engineer"/>
    <n v="116047"/>
    <s v="USD"/>
    <n v="116047"/>
    <s v="CA"/>
    <n v="0"/>
    <s v="CA"/>
    <x v="0"/>
  </r>
  <r>
    <n v="2024"/>
    <s v="MI"/>
    <s v="FT"/>
    <s v="Research Scientist"/>
    <n v="359400"/>
    <s v="USD"/>
    <n v="359400"/>
    <s v="US"/>
    <n v="100"/>
    <s v="US"/>
    <x v="0"/>
  </r>
  <r>
    <n v="2024"/>
    <s v="MI"/>
    <s v="FT"/>
    <s v="Research Scientist"/>
    <n v="239600"/>
    <s v="USD"/>
    <n v="239600"/>
    <s v="US"/>
    <n v="100"/>
    <s v="US"/>
    <x v="0"/>
  </r>
  <r>
    <n v="2024"/>
    <s v="EN"/>
    <s v="FT"/>
    <s v="Data Analyst"/>
    <n v="132000"/>
    <s v="USD"/>
    <n v="132000"/>
    <s v="US"/>
    <n v="0"/>
    <s v="US"/>
    <x v="0"/>
  </r>
  <r>
    <n v="2024"/>
    <s v="EN"/>
    <s v="FT"/>
    <s v="Data Analyst"/>
    <n v="108000"/>
    <s v="USD"/>
    <n v="108000"/>
    <s v="US"/>
    <n v="0"/>
    <s v="US"/>
    <x v="0"/>
  </r>
  <r>
    <n v="2024"/>
    <s v="MI"/>
    <s v="FT"/>
    <s v="Data Engineer"/>
    <n v="106050"/>
    <s v="USD"/>
    <n v="106050"/>
    <s v="US"/>
    <n v="0"/>
    <s v="US"/>
    <x v="0"/>
  </r>
  <r>
    <n v="2024"/>
    <s v="MI"/>
    <s v="FT"/>
    <s v="Data Engineer"/>
    <n v="80420"/>
    <s v="USD"/>
    <n v="80420"/>
    <s v="US"/>
    <n v="0"/>
    <s v="US"/>
    <x v="0"/>
  </r>
  <r>
    <n v="2024"/>
    <s v="SE"/>
    <s v="FT"/>
    <s v="Data Science"/>
    <n v="240000"/>
    <s v="USD"/>
    <n v="240000"/>
    <s v="US"/>
    <n v="0"/>
    <s v="US"/>
    <x v="0"/>
  </r>
  <r>
    <n v="2024"/>
    <s v="SE"/>
    <s v="FT"/>
    <s v="Data Science"/>
    <n v="204000"/>
    <s v="USD"/>
    <n v="204000"/>
    <s v="US"/>
    <n v="0"/>
    <s v="US"/>
    <x v="0"/>
  </r>
  <r>
    <n v="2024"/>
    <s v="SE"/>
    <s v="FT"/>
    <s v="Data Scientist"/>
    <n v="174300"/>
    <s v="USD"/>
    <n v="174300"/>
    <s v="US"/>
    <n v="0"/>
    <s v="US"/>
    <x v="0"/>
  </r>
  <r>
    <n v="2024"/>
    <s v="SE"/>
    <s v="FT"/>
    <s v="Data Scientist"/>
    <n v="140000"/>
    <s v="USD"/>
    <n v="140000"/>
    <s v="US"/>
    <n v="0"/>
    <s v="US"/>
    <x v="0"/>
  </r>
  <r>
    <n v="2024"/>
    <s v="SE"/>
    <s v="FT"/>
    <s v="Data Scientist"/>
    <n v="195000"/>
    <s v="USD"/>
    <n v="195000"/>
    <s v="US"/>
    <n v="100"/>
    <s v="US"/>
    <x v="0"/>
  </r>
  <r>
    <n v="2024"/>
    <s v="SE"/>
    <s v="FT"/>
    <s v="Data Scientist"/>
    <n v="136500"/>
    <s v="USD"/>
    <n v="136500"/>
    <s v="US"/>
    <n v="100"/>
    <s v="US"/>
    <x v="0"/>
  </r>
  <r>
    <n v="2024"/>
    <s v="MI"/>
    <s v="FT"/>
    <s v="Data Engineer"/>
    <n v="180000"/>
    <s v="USD"/>
    <n v="180000"/>
    <s v="US"/>
    <n v="0"/>
    <s v="US"/>
    <x v="0"/>
  </r>
  <r>
    <n v="2024"/>
    <s v="MI"/>
    <s v="FT"/>
    <s v="Data Engineer"/>
    <n v="155000"/>
    <s v="USD"/>
    <n v="155000"/>
    <s v="US"/>
    <n v="0"/>
    <s v="US"/>
    <x v="0"/>
  </r>
  <r>
    <n v="2024"/>
    <s v="EX"/>
    <s v="FT"/>
    <s v="Data Science"/>
    <n v="175762"/>
    <s v="USD"/>
    <n v="175762"/>
    <s v="US"/>
    <n v="0"/>
    <s v="US"/>
    <x v="0"/>
  </r>
  <r>
    <n v="2024"/>
    <s v="EX"/>
    <s v="FT"/>
    <s v="Data Science"/>
    <n v="97254"/>
    <s v="USD"/>
    <n v="97254"/>
    <s v="US"/>
    <n v="0"/>
    <s v="US"/>
    <x v="0"/>
  </r>
  <r>
    <n v="2024"/>
    <s v="EX"/>
    <s v="FT"/>
    <s v="Data Analyst"/>
    <n v="160000"/>
    <s v="USD"/>
    <n v="160000"/>
    <s v="US"/>
    <n v="0"/>
    <s v="US"/>
    <x v="0"/>
  </r>
  <r>
    <n v="2024"/>
    <s v="EX"/>
    <s v="FT"/>
    <s v="Data Analyst"/>
    <n v="120000"/>
    <s v="USD"/>
    <n v="120000"/>
    <s v="US"/>
    <n v="0"/>
    <s v="US"/>
    <x v="0"/>
  </r>
  <r>
    <n v="2024"/>
    <s v="SE"/>
    <s v="FT"/>
    <s v="Data Analyst"/>
    <n v="120000"/>
    <s v="USD"/>
    <n v="120000"/>
    <s v="US"/>
    <n v="100"/>
    <s v="US"/>
    <x v="0"/>
  </r>
  <r>
    <n v="2024"/>
    <s v="SE"/>
    <s v="FT"/>
    <s v="Data Analyst"/>
    <n v="100000"/>
    <s v="USD"/>
    <n v="100000"/>
    <s v="US"/>
    <n v="100"/>
    <s v="US"/>
    <x v="0"/>
  </r>
  <r>
    <n v="2024"/>
    <s v="MI"/>
    <s v="FT"/>
    <s v="Machine Learning Engineer"/>
    <n v="180000"/>
    <s v="USD"/>
    <n v="180000"/>
    <s v="US"/>
    <n v="0"/>
    <s v="US"/>
    <x v="0"/>
  </r>
  <r>
    <n v="2024"/>
    <s v="MI"/>
    <s v="FT"/>
    <s v="Machine Learning Engineer"/>
    <n v="150000"/>
    <s v="USD"/>
    <n v="150000"/>
    <s v="US"/>
    <n v="0"/>
    <s v="US"/>
    <x v="0"/>
  </r>
  <r>
    <n v="2024"/>
    <s v="SE"/>
    <s v="FT"/>
    <s v="Data Scientist"/>
    <n v="145125"/>
    <s v="USD"/>
    <n v="145125"/>
    <s v="US"/>
    <n v="0"/>
    <s v="US"/>
    <x v="0"/>
  </r>
  <r>
    <n v="2024"/>
    <s v="SE"/>
    <s v="FT"/>
    <s v="Data Scientist"/>
    <n v="124875"/>
    <s v="USD"/>
    <n v="124875"/>
    <s v="US"/>
    <n v="0"/>
    <s v="US"/>
    <x v="0"/>
  </r>
  <r>
    <n v="2024"/>
    <s v="SE"/>
    <s v="FT"/>
    <s v="Applied Scientist"/>
    <n v="290000"/>
    <s v="USD"/>
    <n v="290000"/>
    <s v="US"/>
    <n v="100"/>
    <s v="US"/>
    <x v="0"/>
  </r>
  <r>
    <n v="2024"/>
    <s v="SE"/>
    <s v="FT"/>
    <s v="Applied Scientist"/>
    <n v="210000"/>
    <s v="USD"/>
    <n v="210000"/>
    <s v="US"/>
    <n v="100"/>
    <s v="US"/>
    <x v="0"/>
  </r>
  <r>
    <n v="2024"/>
    <s v="MI"/>
    <s v="FT"/>
    <s v="Data Scientist"/>
    <n v="215000"/>
    <s v="USD"/>
    <n v="215000"/>
    <s v="US"/>
    <n v="0"/>
    <s v="US"/>
    <x v="0"/>
  </r>
  <r>
    <n v="2024"/>
    <s v="MI"/>
    <s v="FT"/>
    <s v="Data Scientist"/>
    <n v="152000"/>
    <s v="USD"/>
    <n v="152000"/>
    <s v="US"/>
    <n v="0"/>
    <s v="US"/>
    <x v="0"/>
  </r>
  <r>
    <n v="2024"/>
    <s v="MI"/>
    <s v="FT"/>
    <s v="Data Analytics Consultant"/>
    <n v="123900"/>
    <s v="USD"/>
    <n v="123900"/>
    <s v="US"/>
    <n v="0"/>
    <s v="US"/>
    <x v="0"/>
  </r>
  <r>
    <n v="2024"/>
    <s v="MI"/>
    <s v="FT"/>
    <s v="Data Analytics Consultant"/>
    <n v="66100"/>
    <s v="USD"/>
    <n v="66100"/>
    <s v="US"/>
    <n v="0"/>
    <s v="US"/>
    <x v="0"/>
  </r>
  <r>
    <n v="2024"/>
    <s v="SE"/>
    <s v="FT"/>
    <s v="Machine Learning Engineer"/>
    <n v="182000"/>
    <s v="USD"/>
    <n v="182000"/>
    <s v="US"/>
    <n v="100"/>
    <s v="US"/>
    <x v="0"/>
  </r>
  <r>
    <n v="2024"/>
    <s v="SE"/>
    <s v="FT"/>
    <s v="Machine Learning Engineer"/>
    <n v="164000"/>
    <s v="USD"/>
    <n v="164000"/>
    <s v="US"/>
    <n v="100"/>
    <s v="US"/>
    <x v="0"/>
  </r>
  <r>
    <n v="2024"/>
    <s v="SE"/>
    <s v="FT"/>
    <s v="Data Analyst"/>
    <n v="108334"/>
    <s v="USD"/>
    <n v="108334"/>
    <s v="US"/>
    <n v="0"/>
    <s v="US"/>
    <x v="0"/>
  </r>
  <r>
    <n v="2024"/>
    <s v="SE"/>
    <s v="FT"/>
    <s v="Data Analyst"/>
    <n v="59923"/>
    <s v="USD"/>
    <n v="59923"/>
    <s v="US"/>
    <n v="0"/>
    <s v="US"/>
    <x v="0"/>
  </r>
  <r>
    <n v="2024"/>
    <s v="SE"/>
    <s v="FT"/>
    <s v="Data Scientist"/>
    <n v="150000"/>
    <s v="USD"/>
    <n v="150000"/>
    <s v="US"/>
    <n v="0"/>
    <s v="US"/>
    <x v="0"/>
  </r>
  <r>
    <n v="2024"/>
    <s v="SE"/>
    <s v="FT"/>
    <s v="Data Scientist"/>
    <n v="130000"/>
    <s v="USD"/>
    <n v="130000"/>
    <s v="US"/>
    <n v="0"/>
    <s v="US"/>
    <x v="0"/>
  </r>
  <r>
    <n v="2024"/>
    <s v="EX"/>
    <s v="FT"/>
    <s v="Data Science Engineer"/>
    <n v="160000"/>
    <s v="USD"/>
    <n v="160000"/>
    <s v="US"/>
    <n v="0"/>
    <s v="US"/>
    <x v="0"/>
  </r>
  <r>
    <n v="2024"/>
    <s v="EX"/>
    <s v="FT"/>
    <s v="Data Science Engineer"/>
    <n v="120000"/>
    <s v="USD"/>
    <n v="120000"/>
    <s v="US"/>
    <n v="0"/>
    <s v="US"/>
    <x v="0"/>
  </r>
  <r>
    <n v="2024"/>
    <s v="MI"/>
    <s v="FT"/>
    <s v="Data Engineer"/>
    <n v="140000"/>
    <s v="USD"/>
    <n v="140000"/>
    <s v="US"/>
    <n v="0"/>
    <s v="US"/>
    <x v="0"/>
  </r>
  <r>
    <n v="2024"/>
    <s v="MI"/>
    <s v="FT"/>
    <s v="Data Engineer"/>
    <n v="70000"/>
    <s v="USD"/>
    <n v="70000"/>
    <s v="US"/>
    <n v="0"/>
    <s v="US"/>
    <x v="0"/>
  </r>
  <r>
    <n v="2024"/>
    <s v="SE"/>
    <s v="FT"/>
    <s v="Data Scientist"/>
    <n v="150800"/>
    <s v="USD"/>
    <n v="150800"/>
    <s v="US"/>
    <n v="0"/>
    <s v="US"/>
    <x v="0"/>
  </r>
  <r>
    <n v="2024"/>
    <s v="SE"/>
    <s v="FT"/>
    <s v="Data Scientist"/>
    <n v="100600"/>
    <s v="USD"/>
    <n v="100600"/>
    <s v="US"/>
    <n v="0"/>
    <s v="US"/>
    <x v="0"/>
  </r>
  <r>
    <n v="2024"/>
    <s v="SE"/>
    <s v="FT"/>
    <s v="Data Architect"/>
    <n v="276000"/>
    <s v="USD"/>
    <n v="276000"/>
    <s v="US"/>
    <n v="0"/>
    <s v="US"/>
    <x v="0"/>
  </r>
  <r>
    <n v="2024"/>
    <s v="SE"/>
    <s v="FT"/>
    <s v="Data Architect"/>
    <n v="174000"/>
    <s v="USD"/>
    <n v="174000"/>
    <s v="US"/>
    <n v="0"/>
    <s v="US"/>
    <x v="0"/>
  </r>
  <r>
    <n v="2024"/>
    <s v="MI"/>
    <s v="FT"/>
    <s v="Data Scientist"/>
    <n v="120000"/>
    <s v="USD"/>
    <n v="120000"/>
    <s v="US"/>
    <n v="0"/>
    <s v="US"/>
    <x v="0"/>
  </r>
  <r>
    <n v="2024"/>
    <s v="MI"/>
    <s v="FT"/>
    <s v="Data Scientist"/>
    <n v="94400"/>
    <s v="USD"/>
    <n v="94400"/>
    <s v="US"/>
    <n v="0"/>
    <s v="US"/>
    <x v="0"/>
  </r>
  <r>
    <n v="2024"/>
    <s v="MI"/>
    <s v="FT"/>
    <s v="Data Scientist"/>
    <n v="160000"/>
    <s v="USD"/>
    <n v="160000"/>
    <s v="US"/>
    <n v="0"/>
    <s v="US"/>
    <x v="0"/>
  </r>
  <r>
    <n v="2024"/>
    <s v="MI"/>
    <s v="FT"/>
    <s v="Data Scientist"/>
    <n v="136000"/>
    <s v="USD"/>
    <n v="136000"/>
    <s v="US"/>
    <n v="0"/>
    <s v="US"/>
    <x v="0"/>
  </r>
  <r>
    <n v="2024"/>
    <s v="MI"/>
    <s v="FT"/>
    <s v="Data Scientist"/>
    <n v="215000"/>
    <s v="USD"/>
    <n v="215000"/>
    <s v="US"/>
    <n v="0"/>
    <s v="US"/>
    <x v="0"/>
  </r>
  <r>
    <n v="2024"/>
    <s v="MI"/>
    <s v="FT"/>
    <s v="Data Scientist"/>
    <n v="152000"/>
    <s v="USD"/>
    <n v="152000"/>
    <s v="US"/>
    <n v="0"/>
    <s v="US"/>
    <x v="0"/>
  </r>
  <r>
    <n v="2024"/>
    <s v="SE"/>
    <s v="FT"/>
    <s v="Data Analyst"/>
    <n v="140000"/>
    <s v="USD"/>
    <n v="140000"/>
    <s v="US"/>
    <n v="0"/>
    <s v="US"/>
    <x v="0"/>
  </r>
  <r>
    <n v="2024"/>
    <s v="SE"/>
    <s v="FT"/>
    <s v="Data Analyst"/>
    <n v="110000"/>
    <s v="USD"/>
    <n v="110000"/>
    <s v="US"/>
    <n v="0"/>
    <s v="US"/>
    <x v="0"/>
  </r>
  <r>
    <n v="2024"/>
    <s v="SE"/>
    <s v="FT"/>
    <s v="Business Intelligence Engineer"/>
    <n v="185000"/>
    <s v="USD"/>
    <n v="185000"/>
    <s v="US"/>
    <n v="0"/>
    <s v="US"/>
    <x v="1"/>
  </r>
  <r>
    <n v="2024"/>
    <s v="SE"/>
    <s v="FT"/>
    <s v="Business Intelligence Engineer"/>
    <n v="79600"/>
    <s v="USD"/>
    <n v="79600"/>
    <s v="US"/>
    <n v="0"/>
    <s v="US"/>
    <x v="1"/>
  </r>
  <r>
    <n v="2024"/>
    <s v="MI"/>
    <s v="FT"/>
    <s v="Prompt Engineer"/>
    <n v="215000"/>
    <s v="USD"/>
    <n v="215000"/>
    <s v="AU"/>
    <n v="100"/>
    <s v="AU"/>
    <x v="0"/>
  </r>
  <r>
    <n v="2024"/>
    <s v="MI"/>
    <s v="FT"/>
    <s v="Prompt Engineer"/>
    <n v="200000"/>
    <s v="USD"/>
    <n v="200000"/>
    <s v="AU"/>
    <n v="100"/>
    <s v="AU"/>
    <x v="0"/>
  </r>
  <r>
    <n v="2024"/>
    <s v="EX"/>
    <s v="FT"/>
    <s v="Data Engineer"/>
    <n v="212500"/>
    <s v="USD"/>
    <n v="212500"/>
    <s v="US"/>
    <n v="0"/>
    <s v="US"/>
    <x v="0"/>
  </r>
  <r>
    <n v="2024"/>
    <s v="EX"/>
    <s v="FT"/>
    <s v="Data Engineer"/>
    <n v="163500"/>
    <s v="USD"/>
    <n v="163500"/>
    <s v="US"/>
    <n v="0"/>
    <s v="US"/>
    <x v="0"/>
  </r>
  <r>
    <n v="2024"/>
    <s v="SE"/>
    <s v="FT"/>
    <s v="Research Engineer"/>
    <n v="237650"/>
    <s v="USD"/>
    <n v="237650"/>
    <s v="US"/>
    <n v="0"/>
    <s v="US"/>
    <x v="0"/>
  </r>
  <r>
    <n v="2024"/>
    <s v="SE"/>
    <s v="FT"/>
    <s v="Research Engineer"/>
    <n v="172700"/>
    <s v="USD"/>
    <n v="172700"/>
    <s v="US"/>
    <n v="0"/>
    <s v="US"/>
    <x v="0"/>
  </r>
  <r>
    <n v="2024"/>
    <s v="SE"/>
    <s v="FT"/>
    <s v="Data Scientist"/>
    <n v="148500"/>
    <s v="USD"/>
    <n v="148500"/>
    <s v="US"/>
    <n v="100"/>
    <s v="US"/>
    <x v="0"/>
  </r>
  <r>
    <n v="2024"/>
    <s v="SE"/>
    <s v="FT"/>
    <s v="Data Scientist"/>
    <n v="103275"/>
    <s v="USD"/>
    <n v="103275"/>
    <s v="US"/>
    <n v="100"/>
    <s v="US"/>
    <x v="0"/>
  </r>
  <r>
    <n v="2024"/>
    <s v="SE"/>
    <s v="FT"/>
    <s v="Data Scientist"/>
    <n v="175000"/>
    <s v="USD"/>
    <n v="175000"/>
    <s v="US"/>
    <n v="100"/>
    <s v="US"/>
    <x v="0"/>
  </r>
  <r>
    <n v="2024"/>
    <s v="SE"/>
    <s v="FT"/>
    <s v="Data Scientist"/>
    <n v="145000"/>
    <s v="USD"/>
    <n v="145000"/>
    <s v="US"/>
    <n v="100"/>
    <s v="US"/>
    <x v="0"/>
  </r>
  <r>
    <n v="2024"/>
    <s v="EN"/>
    <s v="FT"/>
    <s v="Research Engineer"/>
    <n v="257400"/>
    <s v="USD"/>
    <n v="257400"/>
    <s v="US"/>
    <n v="0"/>
    <s v="US"/>
    <x v="0"/>
  </r>
  <r>
    <n v="2024"/>
    <s v="EN"/>
    <s v="FT"/>
    <s v="Research Engineer"/>
    <n v="193500"/>
    <s v="USD"/>
    <n v="193500"/>
    <s v="US"/>
    <n v="0"/>
    <s v="US"/>
    <x v="0"/>
  </r>
  <r>
    <n v="2024"/>
    <s v="EN"/>
    <s v="FT"/>
    <s v="Data Engineer"/>
    <n v="17598"/>
    <s v="USD"/>
    <n v="17598"/>
    <s v="MX"/>
    <n v="50"/>
    <s v="MX"/>
    <x v="1"/>
  </r>
  <r>
    <n v="2024"/>
    <s v="EN"/>
    <s v="FT"/>
    <s v="Big Data Engineer"/>
    <n v="17600"/>
    <s v="USD"/>
    <n v="17600"/>
    <s v="MX"/>
    <n v="50"/>
    <s v="MX"/>
    <x v="1"/>
  </r>
  <r>
    <n v="2024"/>
    <s v="SE"/>
    <s v="FT"/>
    <s v="Machine Learning Scientist"/>
    <n v="140000"/>
    <s v="USD"/>
    <n v="140000"/>
    <s v="US"/>
    <n v="0"/>
    <s v="US"/>
    <x v="0"/>
  </r>
  <r>
    <n v="2024"/>
    <s v="SE"/>
    <s v="FT"/>
    <s v="Machine Learning Scientist"/>
    <n v="90000"/>
    <s v="USD"/>
    <n v="90000"/>
    <s v="US"/>
    <n v="0"/>
    <s v="US"/>
    <x v="0"/>
  </r>
  <r>
    <n v="2024"/>
    <s v="SE"/>
    <s v="FT"/>
    <s v="Research Engineer"/>
    <n v="333500"/>
    <s v="USD"/>
    <n v="333500"/>
    <s v="US"/>
    <n v="0"/>
    <s v="US"/>
    <x v="0"/>
  </r>
  <r>
    <n v="2024"/>
    <s v="SE"/>
    <s v="FT"/>
    <s v="Research Engineer"/>
    <n v="180000"/>
    <s v="USD"/>
    <n v="180000"/>
    <s v="US"/>
    <n v="0"/>
    <s v="US"/>
    <x v="0"/>
  </r>
  <r>
    <n v="2024"/>
    <s v="SE"/>
    <s v="FT"/>
    <s v="Data Scientist"/>
    <n v="285670"/>
    <s v="USD"/>
    <n v="285670"/>
    <s v="US"/>
    <n v="100"/>
    <s v="US"/>
    <x v="0"/>
  </r>
  <r>
    <n v="2024"/>
    <s v="SE"/>
    <s v="FT"/>
    <s v="Data Scientist"/>
    <n v="207760"/>
    <s v="USD"/>
    <n v="207760"/>
    <s v="US"/>
    <n v="100"/>
    <s v="US"/>
    <x v="0"/>
  </r>
  <r>
    <n v="2024"/>
    <s v="EN"/>
    <s v="FT"/>
    <s v="Data Analyst"/>
    <n v="72128"/>
    <s v="EUR"/>
    <n v="80142"/>
    <s v="NL"/>
    <n v="0"/>
    <s v="NL"/>
    <x v="0"/>
  </r>
  <r>
    <n v="2024"/>
    <s v="EN"/>
    <s v="FT"/>
    <s v="Data Analyst"/>
    <n v="50490"/>
    <s v="EUR"/>
    <n v="56100"/>
    <s v="NL"/>
    <n v="0"/>
    <s v="NL"/>
    <x v="0"/>
  </r>
  <r>
    <n v="2024"/>
    <s v="SE"/>
    <s v="FT"/>
    <s v="Data Scientist"/>
    <n v="170800"/>
    <s v="USD"/>
    <n v="170800"/>
    <s v="US"/>
    <n v="0"/>
    <s v="US"/>
    <x v="0"/>
  </r>
  <r>
    <n v="2024"/>
    <s v="SE"/>
    <s v="FT"/>
    <s v="Data Scientist"/>
    <n v="92300"/>
    <s v="USD"/>
    <n v="92300"/>
    <s v="US"/>
    <n v="0"/>
    <s v="US"/>
    <x v="0"/>
  </r>
  <r>
    <n v="2024"/>
    <s v="SE"/>
    <s v="FT"/>
    <s v="Applied Scientist"/>
    <n v="249700"/>
    <s v="USD"/>
    <n v="249700"/>
    <s v="US"/>
    <n v="100"/>
    <s v="US"/>
    <x v="0"/>
  </r>
  <r>
    <n v="2024"/>
    <s v="SE"/>
    <s v="FT"/>
    <s v="Applied Scientist"/>
    <n v="156300"/>
    <s v="USD"/>
    <n v="156300"/>
    <s v="US"/>
    <n v="100"/>
    <s v="US"/>
    <x v="0"/>
  </r>
  <r>
    <n v="2024"/>
    <s v="SE"/>
    <s v="FT"/>
    <s v="Data Analyst"/>
    <n v="200200"/>
    <s v="USD"/>
    <n v="200200"/>
    <s v="US"/>
    <n v="0"/>
    <s v="US"/>
    <x v="0"/>
  </r>
  <r>
    <n v="2024"/>
    <s v="SE"/>
    <s v="FT"/>
    <s v="Data Analyst"/>
    <n v="111200"/>
    <s v="USD"/>
    <n v="111200"/>
    <s v="US"/>
    <n v="0"/>
    <s v="US"/>
    <x v="0"/>
  </r>
  <r>
    <n v="2024"/>
    <s v="MI"/>
    <s v="FT"/>
    <s v="Research Scientist"/>
    <n v="195200"/>
    <s v="USD"/>
    <n v="195200"/>
    <s v="US"/>
    <n v="0"/>
    <s v="US"/>
    <x v="1"/>
  </r>
  <r>
    <n v="2024"/>
    <s v="MI"/>
    <s v="FT"/>
    <s v="Research Scientist"/>
    <n v="100400"/>
    <s v="USD"/>
    <n v="100400"/>
    <s v="US"/>
    <n v="0"/>
    <s v="US"/>
    <x v="1"/>
  </r>
  <r>
    <n v="2024"/>
    <s v="SE"/>
    <s v="FT"/>
    <s v="Data Analyst"/>
    <n v="153900"/>
    <s v="USD"/>
    <n v="153900"/>
    <s v="US"/>
    <n v="0"/>
    <s v="US"/>
    <x v="0"/>
  </r>
  <r>
    <n v="2024"/>
    <s v="SE"/>
    <s v="FT"/>
    <s v="Data Analyst"/>
    <n v="85500"/>
    <s v="USD"/>
    <n v="85500"/>
    <s v="US"/>
    <n v="0"/>
    <s v="US"/>
    <x v="0"/>
  </r>
  <r>
    <n v="2024"/>
    <s v="SE"/>
    <s v="FT"/>
    <s v="Data Architect"/>
    <n v="222000"/>
    <s v="USD"/>
    <n v="222000"/>
    <s v="US"/>
    <n v="100"/>
    <s v="US"/>
    <x v="0"/>
  </r>
  <r>
    <n v="2024"/>
    <s v="SE"/>
    <s v="FT"/>
    <s v="Data Architect"/>
    <n v="132000"/>
    <s v="USD"/>
    <n v="132000"/>
    <s v="US"/>
    <n v="100"/>
    <s v="US"/>
    <x v="0"/>
  </r>
  <r>
    <n v="2024"/>
    <s v="SE"/>
    <s v="FT"/>
    <s v="Data Scientist"/>
    <n v="220000"/>
    <s v="USD"/>
    <n v="220000"/>
    <s v="US"/>
    <n v="0"/>
    <s v="US"/>
    <x v="0"/>
  </r>
  <r>
    <n v="2024"/>
    <s v="SE"/>
    <s v="FT"/>
    <s v="Data Scientist"/>
    <n v="137500"/>
    <s v="USD"/>
    <n v="137500"/>
    <s v="US"/>
    <n v="0"/>
    <s v="US"/>
    <x v="0"/>
  </r>
  <r>
    <n v="2024"/>
    <s v="EN"/>
    <s v="FT"/>
    <s v="Research Analyst"/>
    <n v="83200"/>
    <s v="USD"/>
    <n v="83200"/>
    <s v="US"/>
    <n v="100"/>
    <s v="US"/>
    <x v="0"/>
  </r>
  <r>
    <n v="2024"/>
    <s v="EN"/>
    <s v="FT"/>
    <s v="Research Analyst"/>
    <n v="45900"/>
    <s v="USD"/>
    <n v="45900"/>
    <s v="US"/>
    <n v="100"/>
    <s v="US"/>
    <x v="0"/>
  </r>
  <r>
    <n v="2024"/>
    <s v="MI"/>
    <s v="FT"/>
    <s v="Data Scientist"/>
    <n v="179000"/>
    <s v="USD"/>
    <n v="179000"/>
    <s v="US"/>
    <n v="0"/>
    <s v="US"/>
    <x v="0"/>
  </r>
  <r>
    <n v="2024"/>
    <s v="MI"/>
    <s v="FT"/>
    <s v="Data Scientist"/>
    <n v="112000"/>
    <s v="USD"/>
    <n v="112000"/>
    <s v="US"/>
    <n v="0"/>
    <s v="US"/>
    <x v="0"/>
  </r>
  <r>
    <n v="2024"/>
    <s v="MI"/>
    <s v="FT"/>
    <s v="AI Engineer"/>
    <n v="200000"/>
    <s v="USD"/>
    <n v="200000"/>
    <s v="US"/>
    <n v="100"/>
    <s v="US"/>
    <x v="0"/>
  </r>
  <r>
    <n v="2024"/>
    <s v="MI"/>
    <s v="FT"/>
    <s v="AI Engineer"/>
    <n v="180000"/>
    <s v="USD"/>
    <n v="180000"/>
    <s v="US"/>
    <n v="100"/>
    <s v="US"/>
    <x v="0"/>
  </r>
  <r>
    <n v="2024"/>
    <s v="EN"/>
    <s v="FT"/>
    <s v="Data Analyst"/>
    <n v="54000"/>
    <s v="EUR"/>
    <n v="60000"/>
    <s v="FR"/>
    <n v="0"/>
    <s v="FR"/>
    <x v="0"/>
  </r>
  <r>
    <n v="2024"/>
    <s v="EN"/>
    <s v="FT"/>
    <s v="Data Analyst"/>
    <n v="50000"/>
    <s v="EUR"/>
    <n v="55555"/>
    <s v="FR"/>
    <n v="0"/>
    <s v="FR"/>
    <x v="0"/>
  </r>
  <r>
    <n v="2024"/>
    <s v="SE"/>
    <s v="FT"/>
    <s v="Data Scientist"/>
    <n v="60000"/>
    <s v="GBP"/>
    <n v="75000"/>
    <s v="GB"/>
    <n v="0"/>
    <s v="GB"/>
    <x v="0"/>
  </r>
  <r>
    <n v="2024"/>
    <s v="SE"/>
    <s v="FT"/>
    <s v="Data Scientist"/>
    <n v="40000"/>
    <s v="GBP"/>
    <n v="50000"/>
    <s v="GB"/>
    <n v="0"/>
    <s v="GB"/>
    <x v="0"/>
  </r>
  <r>
    <n v="2023"/>
    <s v="MI"/>
    <s v="FT"/>
    <s v="Prompt Engineer"/>
    <n v="56000"/>
    <s v="EUR"/>
    <n v="60462"/>
    <s v="DE"/>
    <n v="0"/>
    <s v="DE"/>
    <x v="2"/>
  </r>
  <r>
    <n v="2024"/>
    <s v="EN"/>
    <s v="FT"/>
    <s v="Research Engineer"/>
    <n v="172800"/>
    <s v="USD"/>
    <n v="172800"/>
    <s v="US"/>
    <n v="0"/>
    <s v="US"/>
    <x v="0"/>
  </r>
  <r>
    <n v="2024"/>
    <s v="EN"/>
    <s v="FT"/>
    <s v="Research Engineer"/>
    <n v="144000"/>
    <s v="USD"/>
    <n v="144000"/>
    <s v="US"/>
    <n v="0"/>
    <s v="US"/>
    <x v="0"/>
  </r>
  <r>
    <n v="2024"/>
    <s v="MI"/>
    <s v="FT"/>
    <s v="Data Engineer"/>
    <n v="65000"/>
    <s v="EUR"/>
    <n v="72222"/>
    <s v="AT"/>
    <n v="0"/>
    <s v="AT"/>
    <x v="0"/>
  </r>
  <r>
    <n v="2024"/>
    <s v="MI"/>
    <s v="FT"/>
    <s v="Data Engineer"/>
    <n v="43000"/>
    <s v="EUR"/>
    <n v="47777"/>
    <s v="AT"/>
    <n v="0"/>
    <s v="AT"/>
    <x v="0"/>
  </r>
  <r>
    <n v="2024"/>
    <s v="SE"/>
    <s v="FT"/>
    <s v="Machine Learning Engineer"/>
    <n v="230000"/>
    <s v="USD"/>
    <n v="230000"/>
    <s v="US"/>
    <n v="100"/>
    <s v="US"/>
    <x v="0"/>
  </r>
  <r>
    <n v="2024"/>
    <s v="SE"/>
    <s v="FT"/>
    <s v="Machine Learning Engineer"/>
    <n v="200000"/>
    <s v="USD"/>
    <n v="200000"/>
    <s v="US"/>
    <n v="100"/>
    <s v="US"/>
    <x v="0"/>
  </r>
  <r>
    <n v="2024"/>
    <s v="SE"/>
    <s v="FT"/>
    <s v="Data Architect"/>
    <n v="363000"/>
    <s v="USD"/>
    <n v="363000"/>
    <s v="US"/>
    <n v="0"/>
    <s v="US"/>
    <x v="0"/>
  </r>
  <r>
    <n v="2024"/>
    <s v="SE"/>
    <s v="FT"/>
    <s v="Data Architect"/>
    <n v="139800"/>
    <s v="USD"/>
    <n v="139800"/>
    <s v="US"/>
    <n v="0"/>
    <s v="US"/>
    <x v="0"/>
  </r>
  <r>
    <n v="2024"/>
    <s v="MI"/>
    <s v="FT"/>
    <s v="Data Scientist"/>
    <n v="109000"/>
    <s v="USD"/>
    <n v="109000"/>
    <s v="US"/>
    <n v="100"/>
    <s v="US"/>
    <x v="0"/>
  </r>
  <r>
    <n v="2024"/>
    <s v="MI"/>
    <s v="FT"/>
    <s v="Data Scientist"/>
    <n v="93000"/>
    <s v="USD"/>
    <n v="93000"/>
    <s v="US"/>
    <n v="100"/>
    <s v="US"/>
    <x v="0"/>
  </r>
  <r>
    <n v="2024"/>
    <s v="MI"/>
    <s v="FT"/>
    <s v="Research Engineer"/>
    <n v="35000"/>
    <s v="EUR"/>
    <n v="38888"/>
    <s v="PT"/>
    <n v="0"/>
    <s v="PT"/>
    <x v="0"/>
  </r>
  <r>
    <n v="2024"/>
    <s v="MI"/>
    <s v="FT"/>
    <s v="Research Engineer"/>
    <n v="26000"/>
    <s v="EUR"/>
    <n v="28888"/>
    <s v="PT"/>
    <n v="0"/>
    <s v="PT"/>
    <x v="0"/>
  </r>
  <r>
    <n v="2024"/>
    <s v="SE"/>
    <s v="FT"/>
    <s v="Data Scientist"/>
    <n v="248600"/>
    <s v="USD"/>
    <n v="248600"/>
    <s v="US"/>
    <n v="0"/>
    <s v="US"/>
    <x v="0"/>
  </r>
  <r>
    <n v="2024"/>
    <s v="SE"/>
    <s v="FT"/>
    <s v="Data Scientist"/>
    <n v="149200"/>
    <s v="USD"/>
    <n v="149200"/>
    <s v="US"/>
    <n v="0"/>
    <s v="US"/>
    <x v="0"/>
  </r>
  <r>
    <n v="2024"/>
    <s v="SE"/>
    <s v="FT"/>
    <s v="Business Intelligence"/>
    <n v="175000"/>
    <s v="USD"/>
    <n v="175000"/>
    <s v="US"/>
    <n v="0"/>
    <s v="US"/>
    <x v="0"/>
  </r>
  <r>
    <n v="2024"/>
    <s v="SE"/>
    <s v="FT"/>
    <s v="Business Intelligence"/>
    <n v="150000"/>
    <s v="USD"/>
    <n v="150000"/>
    <s v="US"/>
    <n v="0"/>
    <s v="US"/>
    <x v="0"/>
  </r>
  <r>
    <n v="2024"/>
    <s v="SE"/>
    <s v="FT"/>
    <s v="Data Modeler"/>
    <n v="179000"/>
    <s v="USD"/>
    <n v="179000"/>
    <s v="US"/>
    <n v="0"/>
    <s v="US"/>
    <x v="0"/>
  </r>
  <r>
    <n v="2024"/>
    <s v="SE"/>
    <s v="FT"/>
    <s v="Data Modeler"/>
    <n v="112000"/>
    <s v="USD"/>
    <n v="112000"/>
    <s v="US"/>
    <n v="0"/>
    <s v="US"/>
    <x v="0"/>
  </r>
  <r>
    <n v="2024"/>
    <s v="EN"/>
    <s v="FT"/>
    <s v="Data Analyst"/>
    <n v="87999"/>
    <s v="USD"/>
    <n v="87999"/>
    <s v="US"/>
    <n v="0"/>
    <s v="US"/>
    <x v="0"/>
  </r>
  <r>
    <n v="2024"/>
    <s v="EN"/>
    <s v="FT"/>
    <s v="Data Analyst"/>
    <n v="66560"/>
    <s v="USD"/>
    <n v="66560"/>
    <s v="US"/>
    <n v="0"/>
    <s v="US"/>
    <x v="0"/>
  </r>
  <r>
    <n v="2024"/>
    <s v="SE"/>
    <s v="FT"/>
    <s v="Business Intelligence Engineer"/>
    <n v="108500"/>
    <s v="USD"/>
    <n v="108500"/>
    <s v="US"/>
    <n v="100"/>
    <s v="US"/>
    <x v="0"/>
  </r>
  <r>
    <n v="2024"/>
    <s v="SE"/>
    <s v="FT"/>
    <s v="Business Intelligence Engineer"/>
    <n v="78800"/>
    <s v="USD"/>
    <n v="78800"/>
    <s v="US"/>
    <n v="100"/>
    <s v="US"/>
    <x v="0"/>
  </r>
  <r>
    <n v="2024"/>
    <s v="MI"/>
    <s v="FT"/>
    <s v="Robotics Engineer"/>
    <n v="90000"/>
    <s v="USD"/>
    <n v="90000"/>
    <s v="US"/>
    <n v="0"/>
    <s v="US"/>
    <x v="0"/>
  </r>
  <r>
    <n v="2024"/>
    <s v="MI"/>
    <s v="FT"/>
    <s v="Robotics Engineer"/>
    <n v="70000"/>
    <s v="USD"/>
    <n v="70000"/>
    <s v="US"/>
    <n v="0"/>
    <s v="US"/>
    <x v="0"/>
  </r>
  <r>
    <n v="2024"/>
    <s v="SE"/>
    <s v="FT"/>
    <s v="Robotics Engineer"/>
    <n v="165000"/>
    <s v="USD"/>
    <n v="165000"/>
    <s v="US"/>
    <n v="0"/>
    <s v="US"/>
    <x v="0"/>
  </r>
  <r>
    <n v="2024"/>
    <s v="SE"/>
    <s v="FT"/>
    <s v="Robotics Engineer"/>
    <n v="150000"/>
    <s v="USD"/>
    <n v="150000"/>
    <s v="US"/>
    <n v="0"/>
    <s v="US"/>
    <x v="0"/>
  </r>
  <r>
    <n v="2024"/>
    <s v="SE"/>
    <s v="FT"/>
    <s v="Data Engineer"/>
    <n v="179000"/>
    <s v="USD"/>
    <n v="179000"/>
    <s v="US"/>
    <n v="0"/>
    <s v="US"/>
    <x v="0"/>
  </r>
  <r>
    <n v="2024"/>
    <s v="SE"/>
    <s v="FT"/>
    <s v="Data Engineer"/>
    <n v="112000"/>
    <s v="USD"/>
    <n v="112000"/>
    <s v="US"/>
    <n v="0"/>
    <s v="US"/>
    <x v="0"/>
  </r>
  <r>
    <n v="2024"/>
    <s v="SE"/>
    <s v="FT"/>
    <s v="Data Manager"/>
    <n v="131200"/>
    <s v="USD"/>
    <n v="131200"/>
    <s v="US"/>
    <n v="100"/>
    <s v="US"/>
    <x v="0"/>
  </r>
  <r>
    <n v="2024"/>
    <s v="SE"/>
    <s v="FT"/>
    <s v="Data Manager"/>
    <n v="95300"/>
    <s v="USD"/>
    <n v="95300"/>
    <s v="US"/>
    <n v="100"/>
    <s v="US"/>
    <x v="0"/>
  </r>
  <r>
    <n v="2024"/>
    <s v="SE"/>
    <s v="FT"/>
    <s v="Business Intelligence Lead"/>
    <n v="144300"/>
    <s v="USD"/>
    <n v="144300"/>
    <s v="US"/>
    <n v="100"/>
    <s v="US"/>
    <x v="0"/>
  </r>
  <r>
    <n v="2024"/>
    <s v="SE"/>
    <s v="FT"/>
    <s v="Business Intelligence Lead"/>
    <n v="104800"/>
    <s v="USD"/>
    <n v="104800"/>
    <s v="US"/>
    <n v="100"/>
    <s v="US"/>
    <x v="0"/>
  </r>
  <r>
    <n v="2024"/>
    <s v="SE"/>
    <s v="FT"/>
    <s v="Machine Learning Engineer"/>
    <n v="178250"/>
    <s v="USD"/>
    <n v="178250"/>
    <s v="US"/>
    <n v="100"/>
    <s v="US"/>
    <x v="0"/>
  </r>
  <r>
    <n v="2024"/>
    <s v="SE"/>
    <s v="FT"/>
    <s v="Machine Learning Engineer"/>
    <n v="105500"/>
    <s v="USD"/>
    <n v="105500"/>
    <s v="US"/>
    <n v="100"/>
    <s v="US"/>
    <x v="0"/>
  </r>
  <r>
    <n v="2024"/>
    <s v="SE"/>
    <s v="FT"/>
    <s v="Data Scientist"/>
    <n v="248600"/>
    <s v="USD"/>
    <n v="248600"/>
    <s v="US"/>
    <n v="0"/>
    <s v="US"/>
    <x v="0"/>
  </r>
  <r>
    <n v="2024"/>
    <s v="SE"/>
    <s v="FT"/>
    <s v="Data Scientist"/>
    <n v="149200"/>
    <s v="USD"/>
    <n v="149200"/>
    <s v="US"/>
    <n v="0"/>
    <s v="US"/>
    <x v="0"/>
  </r>
  <r>
    <n v="2024"/>
    <s v="SE"/>
    <s v="FT"/>
    <s v="Data Manager"/>
    <n v="219600"/>
    <s v="USD"/>
    <n v="219600"/>
    <s v="US"/>
    <n v="0"/>
    <s v="US"/>
    <x v="0"/>
  </r>
  <r>
    <n v="2024"/>
    <s v="SE"/>
    <s v="FT"/>
    <s v="Data Manager"/>
    <n v="125500"/>
    <s v="USD"/>
    <n v="125500"/>
    <s v="US"/>
    <n v="0"/>
    <s v="US"/>
    <x v="0"/>
  </r>
  <r>
    <n v="2024"/>
    <s v="SE"/>
    <s v="FT"/>
    <s v="Data Engineer"/>
    <n v="258500"/>
    <s v="USD"/>
    <n v="258500"/>
    <s v="US"/>
    <n v="0"/>
    <s v="US"/>
    <x v="0"/>
  </r>
  <r>
    <n v="2024"/>
    <s v="SE"/>
    <s v="FT"/>
    <s v="Data Engineer"/>
    <n v="191857"/>
    <s v="USD"/>
    <n v="191857"/>
    <s v="US"/>
    <n v="0"/>
    <s v="US"/>
    <x v="0"/>
  </r>
  <r>
    <n v="2024"/>
    <s v="MI"/>
    <s v="FT"/>
    <s v="Data Engineer"/>
    <n v="41105"/>
    <s v="GBP"/>
    <n v="51381"/>
    <s v="US"/>
    <n v="0"/>
    <s v="US"/>
    <x v="0"/>
  </r>
  <r>
    <n v="2024"/>
    <s v="MI"/>
    <s v="FT"/>
    <s v="Data Engineer"/>
    <n v="34940"/>
    <s v="GBP"/>
    <n v="43675"/>
    <s v="US"/>
    <n v="0"/>
    <s v="US"/>
    <x v="0"/>
  </r>
  <r>
    <n v="2024"/>
    <s v="SE"/>
    <s v="FT"/>
    <s v="AI Engineer"/>
    <n v="212000"/>
    <s v="USD"/>
    <n v="212000"/>
    <s v="US"/>
    <n v="0"/>
    <s v="US"/>
    <x v="0"/>
  </r>
  <r>
    <n v="2024"/>
    <s v="SE"/>
    <s v="FT"/>
    <s v="AI Engineer"/>
    <n v="93300"/>
    <s v="USD"/>
    <n v="93300"/>
    <s v="US"/>
    <n v="0"/>
    <s v="US"/>
    <x v="0"/>
  </r>
  <r>
    <n v="2024"/>
    <s v="MI"/>
    <s v="FT"/>
    <s v="Data Engineer"/>
    <n v="194000"/>
    <s v="USD"/>
    <n v="194000"/>
    <s v="US"/>
    <n v="0"/>
    <s v="US"/>
    <x v="0"/>
  </r>
  <r>
    <n v="2024"/>
    <s v="MI"/>
    <s v="FT"/>
    <s v="Data Engineer"/>
    <n v="96000"/>
    <s v="USD"/>
    <n v="96000"/>
    <s v="US"/>
    <n v="0"/>
    <s v="US"/>
    <x v="0"/>
  </r>
  <r>
    <n v="2024"/>
    <s v="SE"/>
    <s v="FT"/>
    <s v="Data Architect"/>
    <n v="250000"/>
    <s v="USD"/>
    <n v="250000"/>
    <s v="US"/>
    <n v="100"/>
    <s v="US"/>
    <x v="0"/>
  </r>
  <r>
    <n v="2024"/>
    <s v="SE"/>
    <s v="FT"/>
    <s v="Data Architect"/>
    <n v="140000"/>
    <s v="USD"/>
    <n v="140000"/>
    <s v="US"/>
    <n v="100"/>
    <s v="US"/>
    <x v="0"/>
  </r>
  <r>
    <n v="2024"/>
    <s v="EN"/>
    <s v="FT"/>
    <s v="Data Engineer"/>
    <n v="54000"/>
    <s v="EUR"/>
    <n v="60000"/>
    <s v="LT"/>
    <n v="0"/>
    <s v="LT"/>
    <x v="0"/>
  </r>
  <r>
    <n v="2024"/>
    <s v="EN"/>
    <s v="FT"/>
    <s v="Data Engineer"/>
    <n v="45600"/>
    <s v="EUR"/>
    <n v="50666"/>
    <s v="LT"/>
    <n v="0"/>
    <s v="LT"/>
    <x v="0"/>
  </r>
  <r>
    <n v="2024"/>
    <s v="EN"/>
    <s v="FT"/>
    <s v="Data Scientist"/>
    <n v="175100"/>
    <s v="USD"/>
    <n v="175100"/>
    <s v="US"/>
    <n v="0"/>
    <s v="US"/>
    <x v="0"/>
  </r>
  <r>
    <n v="2024"/>
    <s v="EN"/>
    <s v="FT"/>
    <s v="Data Scientist"/>
    <n v="82915"/>
    <s v="USD"/>
    <n v="82915"/>
    <s v="US"/>
    <n v="0"/>
    <s v="US"/>
    <x v="0"/>
  </r>
  <r>
    <n v="2024"/>
    <s v="EN"/>
    <s v="FT"/>
    <s v="Data Scientist"/>
    <n v="162240"/>
    <s v="USD"/>
    <n v="162240"/>
    <s v="US"/>
    <n v="0"/>
    <s v="US"/>
    <x v="0"/>
  </r>
  <r>
    <n v="2024"/>
    <s v="EN"/>
    <s v="FT"/>
    <s v="Data Scientist"/>
    <n v="47840"/>
    <s v="USD"/>
    <n v="47840"/>
    <s v="US"/>
    <n v="0"/>
    <s v="US"/>
    <x v="0"/>
  </r>
  <r>
    <n v="2024"/>
    <s v="MI"/>
    <s v="FT"/>
    <s v="Data Scientist"/>
    <n v="243800"/>
    <s v="USD"/>
    <n v="243800"/>
    <s v="US"/>
    <n v="100"/>
    <s v="US"/>
    <x v="0"/>
  </r>
  <r>
    <n v="2024"/>
    <s v="MI"/>
    <s v="FT"/>
    <s v="Data Scientist"/>
    <n v="123800"/>
    <s v="USD"/>
    <n v="123800"/>
    <s v="US"/>
    <n v="100"/>
    <s v="US"/>
    <x v="0"/>
  </r>
  <r>
    <n v="2024"/>
    <s v="SE"/>
    <s v="FT"/>
    <s v="Data Engineer"/>
    <n v="237600"/>
    <s v="USD"/>
    <n v="237600"/>
    <s v="US"/>
    <n v="100"/>
    <s v="US"/>
    <x v="0"/>
  </r>
  <r>
    <n v="2024"/>
    <s v="SE"/>
    <s v="FT"/>
    <s v="Data Engineer"/>
    <n v="168600"/>
    <s v="USD"/>
    <n v="168600"/>
    <s v="US"/>
    <n v="100"/>
    <s v="US"/>
    <x v="0"/>
  </r>
  <r>
    <n v="2024"/>
    <s v="MI"/>
    <s v="FT"/>
    <s v="Business Intelligence"/>
    <n v="155000"/>
    <s v="USD"/>
    <n v="155000"/>
    <s v="US"/>
    <n v="100"/>
    <s v="US"/>
    <x v="0"/>
  </r>
  <r>
    <n v="2024"/>
    <s v="MI"/>
    <s v="FT"/>
    <s v="Business Intelligence"/>
    <n v="124000"/>
    <s v="USD"/>
    <n v="124000"/>
    <s v="US"/>
    <n v="100"/>
    <s v="US"/>
    <x v="0"/>
  </r>
  <r>
    <n v="2024"/>
    <s v="SE"/>
    <s v="FT"/>
    <s v="Machine Learning Engineer"/>
    <n v="242000"/>
    <s v="USD"/>
    <n v="242000"/>
    <s v="CA"/>
    <n v="0"/>
    <s v="CA"/>
    <x v="0"/>
  </r>
  <r>
    <n v="2024"/>
    <s v="SE"/>
    <s v="FT"/>
    <s v="Machine Learning Engineer"/>
    <n v="215000"/>
    <s v="USD"/>
    <n v="215000"/>
    <s v="CA"/>
    <n v="0"/>
    <s v="CA"/>
    <x v="0"/>
  </r>
  <r>
    <n v="2024"/>
    <s v="SE"/>
    <s v="FT"/>
    <s v="Machine Learning Engineer"/>
    <n v="229369"/>
    <s v="USD"/>
    <n v="229369"/>
    <s v="US"/>
    <n v="0"/>
    <s v="US"/>
    <x v="0"/>
  </r>
  <r>
    <n v="2024"/>
    <s v="SE"/>
    <s v="FT"/>
    <s v="Machine Learning Engineer"/>
    <n v="146900"/>
    <s v="USD"/>
    <n v="146900"/>
    <s v="US"/>
    <n v="0"/>
    <s v="US"/>
    <x v="0"/>
  </r>
  <r>
    <n v="2024"/>
    <s v="SE"/>
    <s v="FT"/>
    <s v="Data Scientist"/>
    <n v="170000"/>
    <s v="USD"/>
    <n v="170000"/>
    <s v="US"/>
    <n v="0"/>
    <s v="US"/>
    <x v="0"/>
  </r>
  <r>
    <n v="2024"/>
    <s v="SE"/>
    <s v="FT"/>
    <s v="Data Scientist"/>
    <n v="152000"/>
    <s v="USD"/>
    <n v="152000"/>
    <s v="US"/>
    <n v="0"/>
    <s v="US"/>
    <x v="0"/>
  </r>
  <r>
    <n v="2024"/>
    <s v="SE"/>
    <s v="FT"/>
    <s v="Applied Scientist"/>
    <n v="260000"/>
    <s v="USD"/>
    <n v="260000"/>
    <s v="US"/>
    <n v="0"/>
    <s v="US"/>
    <x v="1"/>
  </r>
  <r>
    <n v="2024"/>
    <s v="SE"/>
    <s v="FT"/>
    <s v="Applied Scientist"/>
    <n v="136000"/>
    <s v="USD"/>
    <n v="136000"/>
    <s v="US"/>
    <n v="0"/>
    <s v="US"/>
    <x v="1"/>
  </r>
  <r>
    <n v="2024"/>
    <s v="EX"/>
    <s v="FT"/>
    <s v="Data Scientist"/>
    <n v="180000"/>
    <s v="USD"/>
    <n v="180000"/>
    <s v="US"/>
    <n v="0"/>
    <s v="US"/>
    <x v="0"/>
  </r>
  <r>
    <n v="2024"/>
    <s v="EX"/>
    <s v="FT"/>
    <s v="Data Scientist"/>
    <n v="125000"/>
    <s v="USD"/>
    <n v="125000"/>
    <s v="US"/>
    <n v="0"/>
    <s v="US"/>
    <x v="0"/>
  </r>
  <r>
    <n v="2024"/>
    <s v="MI"/>
    <s v="FT"/>
    <s v="Data Analyst"/>
    <n v="147000"/>
    <s v="USD"/>
    <n v="147000"/>
    <s v="US"/>
    <n v="0"/>
    <s v="US"/>
    <x v="0"/>
  </r>
  <r>
    <n v="2024"/>
    <s v="MI"/>
    <s v="FT"/>
    <s v="Data Analyst"/>
    <n v="118000"/>
    <s v="USD"/>
    <n v="118000"/>
    <s v="US"/>
    <n v="0"/>
    <s v="US"/>
    <x v="0"/>
  </r>
  <r>
    <n v="2024"/>
    <s v="SE"/>
    <s v="FT"/>
    <s v="Data Engineer"/>
    <n v="247500"/>
    <s v="USD"/>
    <n v="247500"/>
    <s v="US"/>
    <n v="100"/>
    <s v="US"/>
    <x v="0"/>
  </r>
  <r>
    <n v="2024"/>
    <s v="SE"/>
    <s v="FT"/>
    <s v="Data Engineer"/>
    <n v="172200"/>
    <s v="USD"/>
    <n v="172200"/>
    <s v="US"/>
    <n v="100"/>
    <s v="US"/>
    <x v="0"/>
  </r>
  <r>
    <n v="2024"/>
    <s v="EN"/>
    <s v="FT"/>
    <s v="Data Analyst"/>
    <n v="101000"/>
    <s v="USD"/>
    <n v="101000"/>
    <s v="US"/>
    <n v="0"/>
    <s v="US"/>
    <x v="0"/>
  </r>
  <r>
    <n v="2024"/>
    <s v="EN"/>
    <s v="FT"/>
    <s v="Data Analyst"/>
    <n v="85000"/>
    <s v="USD"/>
    <n v="85000"/>
    <s v="US"/>
    <n v="0"/>
    <s v="US"/>
    <x v="0"/>
  </r>
  <r>
    <n v="2024"/>
    <s v="MI"/>
    <s v="FT"/>
    <s v="Data Analyst"/>
    <n v="154000"/>
    <s v="USD"/>
    <n v="154000"/>
    <s v="US"/>
    <n v="0"/>
    <s v="US"/>
    <x v="0"/>
  </r>
  <r>
    <n v="2024"/>
    <s v="MI"/>
    <s v="FT"/>
    <s v="Data Analyst"/>
    <n v="105000"/>
    <s v="USD"/>
    <n v="105000"/>
    <s v="US"/>
    <n v="0"/>
    <s v="US"/>
    <x v="0"/>
  </r>
  <r>
    <n v="2024"/>
    <s v="SE"/>
    <s v="FT"/>
    <s v="Data Operations Specialist"/>
    <n v="206500"/>
    <s v="USD"/>
    <n v="206500"/>
    <s v="US"/>
    <n v="0"/>
    <s v="US"/>
    <x v="0"/>
  </r>
  <r>
    <n v="2024"/>
    <s v="SE"/>
    <s v="FT"/>
    <s v="Data Operations Specialist"/>
    <n v="121500"/>
    <s v="USD"/>
    <n v="121500"/>
    <s v="US"/>
    <n v="0"/>
    <s v="US"/>
    <x v="0"/>
  </r>
  <r>
    <n v="2024"/>
    <s v="MI"/>
    <s v="FT"/>
    <s v="Data Analyst"/>
    <n v="72500"/>
    <s v="USD"/>
    <n v="72500"/>
    <s v="US"/>
    <n v="0"/>
    <s v="US"/>
    <x v="0"/>
  </r>
  <r>
    <n v="2024"/>
    <s v="MI"/>
    <s v="FT"/>
    <s v="Data Analyst"/>
    <n v="61000"/>
    <s v="USD"/>
    <n v="61000"/>
    <s v="US"/>
    <n v="0"/>
    <s v="US"/>
    <x v="0"/>
  </r>
  <r>
    <n v="2024"/>
    <s v="SE"/>
    <s v="FT"/>
    <s v="Research Analyst"/>
    <n v="80000"/>
    <s v="GBP"/>
    <n v="100000"/>
    <s v="GB"/>
    <n v="0"/>
    <s v="GB"/>
    <x v="0"/>
  </r>
  <r>
    <n v="2024"/>
    <s v="SE"/>
    <s v="FT"/>
    <s v="Research Analyst"/>
    <n v="70000"/>
    <s v="GBP"/>
    <n v="87500"/>
    <s v="GB"/>
    <n v="0"/>
    <s v="GB"/>
    <x v="0"/>
  </r>
  <r>
    <n v="2024"/>
    <s v="SE"/>
    <s v="FT"/>
    <s v="Data Science"/>
    <n v="288400"/>
    <s v="USD"/>
    <n v="288400"/>
    <s v="US"/>
    <n v="0"/>
    <s v="US"/>
    <x v="0"/>
  </r>
  <r>
    <n v="2024"/>
    <s v="SE"/>
    <s v="FT"/>
    <s v="Data Science"/>
    <n v="144200"/>
    <s v="USD"/>
    <n v="144200"/>
    <s v="US"/>
    <n v="0"/>
    <s v="US"/>
    <x v="0"/>
  </r>
  <r>
    <n v="2024"/>
    <s v="MI"/>
    <s v="FT"/>
    <s v="ML Engineer"/>
    <n v="530000"/>
    <s v="USD"/>
    <n v="530000"/>
    <s v="US"/>
    <n v="0"/>
    <s v="US"/>
    <x v="0"/>
  </r>
  <r>
    <n v="2024"/>
    <s v="MI"/>
    <s v="FT"/>
    <s v="ML Engineer"/>
    <n v="440000"/>
    <s v="USD"/>
    <n v="440000"/>
    <s v="US"/>
    <n v="0"/>
    <s v="US"/>
    <x v="0"/>
  </r>
  <r>
    <n v="2024"/>
    <s v="EN"/>
    <s v="FT"/>
    <s v="Machine Learning Engineer"/>
    <n v="171600"/>
    <s v="USD"/>
    <n v="171600"/>
    <s v="US"/>
    <n v="0"/>
    <s v="US"/>
    <x v="0"/>
  </r>
  <r>
    <n v="2024"/>
    <s v="EN"/>
    <s v="FT"/>
    <s v="Machine Learning Engineer"/>
    <n v="99500"/>
    <s v="USD"/>
    <n v="99500"/>
    <s v="US"/>
    <n v="0"/>
    <s v="US"/>
    <x v="0"/>
  </r>
  <r>
    <n v="2024"/>
    <s v="SE"/>
    <s v="FT"/>
    <s v="Data Analyst"/>
    <n v="175000"/>
    <s v="USD"/>
    <n v="175000"/>
    <s v="US"/>
    <n v="100"/>
    <s v="US"/>
    <x v="0"/>
  </r>
  <r>
    <n v="2024"/>
    <s v="SE"/>
    <s v="FT"/>
    <s v="Data Analyst"/>
    <n v="150000"/>
    <s v="USD"/>
    <n v="150000"/>
    <s v="US"/>
    <n v="100"/>
    <s v="US"/>
    <x v="0"/>
  </r>
  <r>
    <n v="2024"/>
    <s v="SE"/>
    <s v="FT"/>
    <s v="Data Engineer"/>
    <n v="199700"/>
    <s v="USD"/>
    <n v="199700"/>
    <s v="US"/>
    <n v="0"/>
    <s v="US"/>
    <x v="0"/>
  </r>
  <r>
    <n v="2024"/>
    <s v="SE"/>
    <s v="FT"/>
    <s v="Data Engineer"/>
    <n v="165100"/>
    <s v="USD"/>
    <n v="165100"/>
    <s v="US"/>
    <n v="0"/>
    <s v="US"/>
    <x v="0"/>
  </r>
  <r>
    <n v="2024"/>
    <s v="EN"/>
    <s v="FT"/>
    <s v="Data Analyst"/>
    <n v="774000"/>
    <s v="USD"/>
    <n v="774000"/>
    <s v="MX"/>
    <n v="0"/>
    <s v="MX"/>
    <x v="0"/>
  </r>
  <r>
    <n v="2024"/>
    <s v="EN"/>
    <s v="FT"/>
    <s v="Data Analyst"/>
    <n v="85900"/>
    <s v="USD"/>
    <n v="85900"/>
    <s v="MX"/>
    <n v="0"/>
    <s v="MX"/>
    <x v="0"/>
  </r>
  <r>
    <n v="2024"/>
    <s v="MI"/>
    <s v="FT"/>
    <s v="Applied Scientist"/>
    <n v="222200"/>
    <s v="USD"/>
    <n v="222200"/>
    <s v="US"/>
    <n v="0"/>
    <s v="US"/>
    <x v="1"/>
  </r>
  <r>
    <n v="2024"/>
    <s v="MI"/>
    <s v="FT"/>
    <s v="Applied Scientist"/>
    <n v="136000"/>
    <s v="USD"/>
    <n v="136000"/>
    <s v="US"/>
    <n v="0"/>
    <s v="US"/>
    <x v="1"/>
  </r>
  <r>
    <n v="2024"/>
    <s v="SE"/>
    <s v="FT"/>
    <s v="Data Engineer"/>
    <n v="313000"/>
    <s v="USD"/>
    <n v="313000"/>
    <s v="US"/>
    <n v="100"/>
    <s v="US"/>
    <x v="0"/>
  </r>
  <r>
    <n v="2024"/>
    <s v="SE"/>
    <s v="FT"/>
    <s v="Data Engineer"/>
    <n v="135000"/>
    <s v="USD"/>
    <n v="135000"/>
    <s v="US"/>
    <n v="100"/>
    <s v="US"/>
    <x v="0"/>
  </r>
  <r>
    <n v="2024"/>
    <s v="SE"/>
    <s v="FT"/>
    <s v="Analytics Engineer"/>
    <n v="153018"/>
    <s v="USD"/>
    <n v="153018"/>
    <s v="US"/>
    <n v="0"/>
    <s v="US"/>
    <x v="0"/>
  </r>
  <r>
    <n v="2024"/>
    <s v="SE"/>
    <s v="FT"/>
    <s v="Analytics Engineer"/>
    <n v="135000"/>
    <s v="USD"/>
    <n v="135000"/>
    <s v="US"/>
    <n v="0"/>
    <s v="US"/>
    <x v="0"/>
  </r>
  <r>
    <n v="2024"/>
    <s v="MI"/>
    <s v="FT"/>
    <s v="Analytics Engineer"/>
    <n v="720000"/>
    <s v="USD"/>
    <n v="720000"/>
    <s v="US"/>
    <n v="0"/>
    <s v="US"/>
    <x v="0"/>
  </r>
  <r>
    <n v="2024"/>
    <s v="MI"/>
    <s v="FT"/>
    <s v="Analytics Engineer"/>
    <n v="170000"/>
    <s v="USD"/>
    <n v="170000"/>
    <s v="US"/>
    <n v="0"/>
    <s v="US"/>
    <x v="0"/>
  </r>
  <r>
    <n v="2024"/>
    <s v="SE"/>
    <s v="FT"/>
    <s v="Research Scientist"/>
    <n v="321000"/>
    <s v="USD"/>
    <n v="321000"/>
    <s v="US"/>
    <n v="100"/>
    <s v="US"/>
    <x v="0"/>
  </r>
  <r>
    <n v="2024"/>
    <s v="SE"/>
    <s v="FT"/>
    <s v="Research Scientist"/>
    <n v="214000"/>
    <s v="USD"/>
    <n v="214000"/>
    <s v="US"/>
    <n v="100"/>
    <s v="US"/>
    <x v="0"/>
  </r>
  <r>
    <n v="2024"/>
    <s v="SE"/>
    <s v="FT"/>
    <s v="Data Engineer"/>
    <n v="95000"/>
    <s v="GBP"/>
    <n v="118750"/>
    <s v="GB"/>
    <n v="0"/>
    <s v="GB"/>
    <x v="0"/>
  </r>
  <r>
    <n v="2024"/>
    <s v="SE"/>
    <s v="FT"/>
    <s v="Data Engineer"/>
    <n v="50750"/>
    <s v="GBP"/>
    <n v="63437"/>
    <s v="GB"/>
    <n v="0"/>
    <s v="GB"/>
    <x v="0"/>
  </r>
  <r>
    <n v="2024"/>
    <s v="EN"/>
    <s v="FT"/>
    <s v="Data Analyst"/>
    <n v="120000"/>
    <s v="USD"/>
    <n v="120000"/>
    <s v="US"/>
    <n v="100"/>
    <s v="US"/>
    <x v="0"/>
  </r>
  <r>
    <n v="2024"/>
    <s v="EN"/>
    <s v="FT"/>
    <s v="Data Analyst"/>
    <n v="111510"/>
    <s v="USD"/>
    <n v="111510"/>
    <s v="US"/>
    <n v="100"/>
    <s v="US"/>
    <x v="0"/>
  </r>
  <r>
    <n v="2024"/>
    <s v="SE"/>
    <s v="FT"/>
    <s v="Data Analyst"/>
    <n v="141375"/>
    <s v="USD"/>
    <n v="141375"/>
    <s v="US"/>
    <n v="100"/>
    <s v="US"/>
    <x v="0"/>
  </r>
  <r>
    <n v="2024"/>
    <s v="SE"/>
    <s v="FT"/>
    <s v="Data Analyst"/>
    <n v="111500"/>
    <s v="USD"/>
    <n v="111500"/>
    <s v="US"/>
    <n v="100"/>
    <s v="US"/>
    <x v="0"/>
  </r>
  <r>
    <n v="2024"/>
    <s v="MI"/>
    <s v="FT"/>
    <s v="AI Programmer"/>
    <n v="30000"/>
    <s v="USD"/>
    <n v="30000"/>
    <s v="BA"/>
    <n v="0"/>
    <s v="BA"/>
    <x v="2"/>
  </r>
  <r>
    <n v="2024"/>
    <s v="MI"/>
    <s v="FT"/>
    <s v="Data Analyst"/>
    <n v="75000"/>
    <s v="USD"/>
    <n v="75000"/>
    <s v="US"/>
    <n v="100"/>
    <s v="US"/>
    <x v="0"/>
  </r>
  <r>
    <n v="2024"/>
    <s v="SE"/>
    <s v="FT"/>
    <s v="Machine Learning Scientist"/>
    <n v="250000"/>
    <s v="USD"/>
    <n v="250000"/>
    <s v="US"/>
    <n v="100"/>
    <s v="US"/>
    <x v="0"/>
  </r>
  <r>
    <n v="2024"/>
    <s v="SE"/>
    <s v="FT"/>
    <s v="Machine Learning Scientist"/>
    <n v="125000"/>
    <s v="USD"/>
    <n v="125000"/>
    <s v="US"/>
    <n v="100"/>
    <s v="US"/>
    <x v="0"/>
  </r>
  <r>
    <n v="2024"/>
    <s v="EN"/>
    <s v="FT"/>
    <s v="Data Analyst"/>
    <n v="83300"/>
    <s v="USD"/>
    <n v="83300"/>
    <s v="US"/>
    <n v="0"/>
    <s v="US"/>
    <x v="0"/>
  </r>
  <r>
    <n v="2024"/>
    <s v="EN"/>
    <s v="FT"/>
    <s v="Data Analyst"/>
    <n v="47500"/>
    <s v="USD"/>
    <n v="47500"/>
    <s v="US"/>
    <n v="0"/>
    <s v="US"/>
    <x v="0"/>
  </r>
  <r>
    <n v="2024"/>
    <s v="EN"/>
    <s v="FT"/>
    <s v="Data Analyst"/>
    <n v="154818"/>
    <s v="USD"/>
    <n v="154818"/>
    <s v="US"/>
    <n v="0"/>
    <s v="US"/>
    <x v="0"/>
  </r>
  <r>
    <n v="2024"/>
    <s v="EN"/>
    <s v="FT"/>
    <s v="Data Analyst"/>
    <n v="96761"/>
    <s v="USD"/>
    <n v="96761"/>
    <s v="US"/>
    <n v="0"/>
    <s v="US"/>
    <x v="0"/>
  </r>
  <r>
    <n v="2024"/>
    <s v="SE"/>
    <s v="FT"/>
    <s v="Data Architect"/>
    <n v="120000"/>
    <s v="GBP"/>
    <n v="150000"/>
    <s v="GB"/>
    <n v="0"/>
    <s v="GB"/>
    <x v="0"/>
  </r>
  <r>
    <n v="2024"/>
    <s v="SE"/>
    <s v="FT"/>
    <s v="Data Architect"/>
    <n v="90000"/>
    <s v="GBP"/>
    <n v="112500"/>
    <s v="GB"/>
    <n v="0"/>
    <s v="GB"/>
    <x v="0"/>
  </r>
  <r>
    <n v="2024"/>
    <s v="SE"/>
    <s v="FT"/>
    <s v="Machine Learning Engineer"/>
    <n v="345400"/>
    <s v="USD"/>
    <n v="345400"/>
    <s v="US"/>
    <n v="0"/>
    <s v="US"/>
    <x v="0"/>
  </r>
  <r>
    <n v="2024"/>
    <s v="SE"/>
    <s v="FT"/>
    <s v="Machine Learning Engineer"/>
    <n v="223700"/>
    <s v="USD"/>
    <n v="223700"/>
    <s v="US"/>
    <n v="0"/>
    <s v="US"/>
    <x v="0"/>
  </r>
  <r>
    <n v="2024"/>
    <s v="SE"/>
    <s v="FT"/>
    <s v="Data Manager"/>
    <n v="96600"/>
    <s v="USD"/>
    <n v="96600"/>
    <s v="US"/>
    <n v="0"/>
    <s v="US"/>
    <x v="0"/>
  </r>
  <r>
    <n v="2024"/>
    <s v="SE"/>
    <s v="FT"/>
    <s v="Data Manager"/>
    <n v="55200"/>
    <s v="USD"/>
    <n v="55200"/>
    <s v="US"/>
    <n v="0"/>
    <s v="US"/>
    <x v="0"/>
  </r>
  <r>
    <n v="2024"/>
    <s v="SE"/>
    <s v="FT"/>
    <s v="Data Engineer"/>
    <n v="128000"/>
    <s v="USD"/>
    <n v="128000"/>
    <s v="US"/>
    <n v="0"/>
    <s v="US"/>
    <x v="0"/>
  </r>
  <r>
    <n v="2024"/>
    <s v="SE"/>
    <s v="FT"/>
    <s v="Data Engineer"/>
    <n v="81500"/>
    <s v="USD"/>
    <n v="81500"/>
    <s v="US"/>
    <n v="0"/>
    <s v="US"/>
    <x v="0"/>
  </r>
  <r>
    <n v="2024"/>
    <s v="SE"/>
    <s v="FT"/>
    <s v="Data Engineer"/>
    <n v="218185"/>
    <s v="USD"/>
    <n v="218185"/>
    <s v="US"/>
    <n v="100"/>
    <s v="US"/>
    <x v="0"/>
  </r>
  <r>
    <n v="2024"/>
    <s v="SE"/>
    <s v="FT"/>
    <s v="Data Engineer"/>
    <n v="158680"/>
    <s v="USD"/>
    <n v="158680"/>
    <s v="US"/>
    <n v="100"/>
    <s v="US"/>
    <x v="0"/>
  </r>
  <r>
    <n v="2024"/>
    <s v="SE"/>
    <s v="FT"/>
    <s v="Data Analyst"/>
    <n v="135000"/>
    <s v="USD"/>
    <n v="135000"/>
    <s v="US"/>
    <n v="0"/>
    <s v="US"/>
    <x v="0"/>
  </r>
  <r>
    <n v="2024"/>
    <s v="SE"/>
    <s v="FT"/>
    <s v="Data Analyst"/>
    <n v="100000"/>
    <s v="USD"/>
    <n v="100000"/>
    <s v="US"/>
    <n v="0"/>
    <s v="US"/>
    <x v="0"/>
  </r>
  <r>
    <n v="2024"/>
    <s v="MI"/>
    <s v="FT"/>
    <s v="Business Intelligence Engineer"/>
    <n v="185000"/>
    <s v="USD"/>
    <n v="185000"/>
    <s v="US"/>
    <n v="0"/>
    <s v="US"/>
    <x v="1"/>
  </r>
  <r>
    <n v="2024"/>
    <s v="MI"/>
    <s v="FT"/>
    <s v="Business Intelligence Engineer"/>
    <n v="79600"/>
    <s v="USD"/>
    <n v="79600"/>
    <s v="US"/>
    <n v="0"/>
    <s v="US"/>
    <x v="1"/>
  </r>
  <r>
    <n v="2024"/>
    <s v="SE"/>
    <s v="FT"/>
    <s v="Data Scientist"/>
    <n v="235700"/>
    <s v="USD"/>
    <n v="235700"/>
    <s v="US"/>
    <n v="0"/>
    <s v="US"/>
    <x v="0"/>
  </r>
  <r>
    <n v="2024"/>
    <s v="SE"/>
    <s v="FT"/>
    <s v="Data Scientist"/>
    <n v="124400"/>
    <s v="USD"/>
    <n v="124400"/>
    <s v="US"/>
    <n v="0"/>
    <s v="US"/>
    <x v="0"/>
  </r>
  <r>
    <n v="2024"/>
    <s v="MI"/>
    <s v="FT"/>
    <s v="Applied Scientist"/>
    <n v="222200"/>
    <s v="USD"/>
    <n v="222200"/>
    <s v="US"/>
    <n v="0"/>
    <s v="US"/>
    <x v="1"/>
  </r>
  <r>
    <n v="2024"/>
    <s v="MI"/>
    <s v="FT"/>
    <s v="Applied Scientist"/>
    <n v="136000"/>
    <s v="USD"/>
    <n v="136000"/>
    <s v="US"/>
    <n v="0"/>
    <s v="US"/>
    <x v="1"/>
  </r>
  <r>
    <n v="2024"/>
    <s v="SE"/>
    <s v="FT"/>
    <s v="Machine Learning Engineer"/>
    <n v="225000"/>
    <s v="USD"/>
    <n v="225000"/>
    <s v="US"/>
    <n v="0"/>
    <s v="US"/>
    <x v="0"/>
  </r>
  <r>
    <n v="2024"/>
    <s v="SE"/>
    <s v="FT"/>
    <s v="Machine Learning Engineer"/>
    <n v="150000"/>
    <s v="USD"/>
    <n v="150000"/>
    <s v="US"/>
    <n v="0"/>
    <s v="US"/>
    <x v="0"/>
  </r>
  <r>
    <n v="2024"/>
    <s v="MI"/>
    <s v="FT"/>
    <s v="Data Engineer"/>
    <n v="180000"/>
    <s v="USD"/>
    <n v="180000"/>
    <s v="US"/>
    <n v="0"/>
    <s v="US"/>
    <x v="0"/>
  </r>
  <r>
    <n v="2024"/>
    <s v="MI"/>
    <s v="FT"/>
    <s v="Data Engineer"/>
    <n v="130000"/>
    <s v="USD"/>
    <n v="130000"/>
    <s v="US"/>
    <n v="0"/>
    <s v="US"/>
    <x v="0"/>
  </r>
  <r>
    <n v="2024"/>
    <s v="EX"/>
    <s v="FT"/>
    <s v="Data Science"/>
    <n v="286500"/>
    <s v="USD"/>
    <n v="286500"/>
    <s v="US"/>
    <n v="0"/>
    <s v="US"/>
    <x v="0"/>
  </r>
  <r>
    <n v="2024"/>
    <s v="EX"/>
    <s v="FT"/>
    <s v="Data Science"/>
    <n v="204000"/>
    <s v="USD"/>
    <n v="204000"/>
    <s v="US"/>
    <n v="0"/>
    <s v="US"/>
    <x v="0"/>
  </r>
  <r>
    <n v="2024"/>
    <s v="SE"/>
    <s v="FT"/>
    <s v="Data Scientist"/>
    <n v="180000"/>
    <s v="USD"/>
    <n v="180000"/>
    <s v="US"/>
    <n v="0"/>
    <s v="US"/>
    <x v="0"/>
  </r>
  <r>
    <n v="2024"/>
    <s v="SE"/>
    <s v="FT"/>
    <s v="Data Scientist"/>
    <n v="139000"/>
    <s v="USD"/>
    <n v="139000"/>
    <s v="US"/>
    <n v="0"/>
    <s v="US"/>
    <x v="0"/>
  </r>
  <r>
    <n v="2024"/>
    <s v="MI"/>
    <s v="FT"/>
    <s v="Data Developer"/>
    <n v="100000"/>
    <s v="USD"/>
    <n v="100000"/>
    <s v="US"/>
    <n v="0"/>
    <s v="US"/>
    <x v="0"/>
  </r>
  <r>
    <n v="2024"/>
    <s v="MI"/>
    <s v="FT"/>
    <s v="Data Developer"/>
    <n v="95000"/>
    <s v="USD"/>
    <n v="95000"/>
    <s v="US"/>
    <n v="0"/>
    <s v="US"/>
    <x v="0"/>
  </r>
  <r>
    <n v="2024"/>
    <s v="SE"/>
    <s v="FT"/>
    <s v="Machine Learning Engineer"/>
    <n v="60000"/>
    <s v="USD"/>
    <n v="60000"/>
    <s v="BR"/>
    <n v="100"/>
    <s v="BR"/>
    <x v="0"/>
  </r>
  <r>
    <n v="2024"/>
    <s v="SE"/>
    <s v="FT"/>
    <s v="Machine Learning Engineer"/>
    <n v="54000"/>
    <s v="USD"/>
    <n v="54000"/>
    <s v="BR"/>
    <n v="100"/>
    <s v="BR"/>
    <x v="0"/>
  </r>
  <r>
    <n v="2024"/>
    <s v="SE"/>
    <s v="FT"/>
    <s v="AI Engineer"/>
    <n v="385000"/>
    <s v="USD"/>
    <n v="385000"/>
    <s v="US"/>
    <n v="0"/>
    <s v="US"/>
    <x v="0"/>
  </r>
  <r>
    <n v="2024"/>
    <s v="SE"/>
    <s v="FT"/>
    <s v="AI Engineer"/>
    <n v="310000"/>
    <s v="USD"/>
    <n v="310000"/>
    <s v="US"/>
    <n v="0"/>
    <s v="US"/>
    <x v="0"/>
  </r>
  <r>
    <n v="2024"/>
    <s v="SE"/>
    <s v="FT"/>
    <s v="Machine Learning Engineer"/>
    <n v="207000"/>
    <s v="USD"/>
    <n v="207000"/>
    <s v="US"/>
    <n v="100"/>
    <s v="US"/>
    <x v="0"/>
  </r>
  <r>
    <n v="2024"/>
    <s v="SE"/>
    <s v="FT"/>
    <s v="Machine Learning Engineer"/>
    <n v="149800"/>
    <s v="USD"/>
    <n v="149800"/>
    <s v="US"/>
    <n v="100"/>
    <s v="US"/>
    <x v="0"/>
  </r>
  <r>
    <n v="2024"/>
    <s v="EX"/>
    <s v="FT"/>
    <s v="Data Science"/>
    <n v="300000"/>
    <s v="USD"/>
    <n v="300000"/>
    <s v="US"/>
    <n v="100"/>
    <s v="US"/>
    <x v="0"/>
  </r>
  <r>
    <n v="2024"/>
    <s v="EX"/>
    <s v="FT"/>
    <s v="Data Science"/>
    <n v="220000"/>
    <s v="USD"/>
    <n v="220000"/>
    <s v="US"/>
    <n v="100"/>
    <s v="US"/>
    <x v="0"/>
  </r>
  <r>
    <n v="2024"/>
    <s v="SE"/>
    <s v="FT"/>
    <s v="Data Scientist"/>
    <n v="202800"/>
    <s v="USD"/>
    <n v="202800"/>
    <s v="US"/>
    <n v="100"/>
    <s v="US"/>
    <x v="0"/>
  </r>
  <r>
    <n v="2024"/>
    <s v="SE"/>
    <s v="FT"/>
    <s v="Data Scientist"/>
    <n v="115000"/>
    <s v="USD"/>
    <n v="115000"/>
    <s v="US"/>
    <n v="100"/>
    <s v="US"/>
    <x v="0"/>
  </r>
  <r>
    <n v="2024"/>
    <s v="MI"/>
    <s v="FT"/>
    <s v="Data Scientist"/>
    <n v="140400"/>
    <s v="USD"/>
    <n v="140400"/>
    <s v="US"/>
    <n v="100"/>
    <s v="US"/>
    <x v="0"/>
  </r>
  <r>
    <n v="2024"/>
    <s v="MI"/>
    <s v="FT"/>
    <s v="Data Scientist"/>
    <n v="90000"/>
    <s v="USD"/>
    <n v="90000"/>
    <s v="US"/>
    <n v="100"/>
    <s v="US"/>
    <x v="0"/>
  </r>
  <r>
    <n v="2024"/>
    <s v="SE"/>
    <s v="FT"/>
    <s v="Machine Learning Engineer"/>
    <n v="175000"/>
    <s v="USD"/>
    <n v="175000"/>
    <s v="US"/>
    <n v="100"/>
    <s v="US"/>
    <x v="0"/>
  </r>
  <r>
    <n v="2024"/>
    <s v="SE"/>
    <s v="FT"/>
    <s v="Machine Learning Engineer"/>
    <n v="150000"/>
    <s v="USD"/>
    <n v="150000"/>
    <s v="US"/>
    <n v="100"/>
    <s v="US"/>
    <x v="0"/>
  </r>
  <r>
    <n v="2024"/>
    <s v="MI"/>
    <s v="FT"/>
    <s v="BI Developer"/>
    <n v="168000"/>
    <s v="USD"/>
    <n v="168000"/>
    <s v="US"/>
    <n v="0"/>
    <s v="US"/>
    <x v="0"/>
  </r>
  <r>
    <n v="2024"/>
    <s v="MI"/>
    <s v="FT"/>
    <s v="BI Developer"/>
    <n v="158000"/>
    <s v="USD"/>
    <n v="158000"/>
    <s v="US"/>
    <n v="0"/>
    <s v="US"/>
    <x v="0"/>
  </r>
  <r>
    <n v="2024"/>
    <s v="SE"/>
    <s v="FT"/>
    <s v="Data Architect"/>
    <n v="165000"/>
    <s v="USD"/>
    <n v="165000"/>
    <s v="US"/>
    <n v="0"/>
    <s v="US"/>
    <x v="0"/>
  </r>
  <r>
    <n v="2024"/>
    <s v="SE"/>
    <s v="FT"/>
    <s v="Data Architect"/>
    <n v="123000"/>
    <s v="USD"/>
    <n v="123000"/>
    <s v="US"/>
    <n v="0"/>
    <s v="US"/>
    <x v="0"/>
  </r>
  <r>
    <n v="2024"/>
    <s v="SE"/>
    <s v="FT"/>
    <s v="Machine Learning Engineer"/>
    <n v="92000"/>
    <s v="USD"/>
    <n v="92000"/>
    <s v="AR"/>
    <n v="100"/>
    <s v="AR"/>
    <x v="0"/>
  </r>
  <r>
    <n v="2024"/>
    <s v="SE"/>
    <s v="FT"/>
    <s v="Machine Learning Engineer"/>
    <n v="85000"/>
    <s v="USD"/>
    <n v="85000"/>
    <s v="AR"/>
    <n v="100"/>
    <s v="AR"/>
    <x v="0"/>
  </r>
  <r>
    <n v="2024"/>
    <s v="MI"/>
    <s v="FT"/>
    <s v="Data Scientist"/>
    <n v="170200"/>
    <s v="USD"/>
    <n v="170200"/>
    <s v="US"/>
    <n v="0"/>
    <s v="US"/>
    <x v="0"/>
  </r>
  <r>
    <n v="2024"/>
    <s v="MI"/>
    <s v="FT"/>
    <s v="Data Scientist"/>
    <n v="83900"/>
    <s v="USD"/>
    <n v="83900"/>
    <s v="US"/>
    <n v="0"/>
    <s v="US"/>
    <x v="0"/>
  </r>
  <r>
    <n v="2024"/>
    <s v="SE"/>
    <s v="FT"/>
    <s v="Data Scientist"/>
    <n v="180000"/>
    <s v="USD"/>
    <n v="180000"/>
    <s v="US"/>
    <n v="0"/>
    <s v="US"/>
    <x v="0"/>
  </r>
  <r>
    <n v="2024"/>
    <s v="SE"/>
    <s v="FT"/>
    <s v="Data Scientist"/>
    <n v="139000"/>
    <s v="USD"/>
    <n v="139000"/>
    <s v="US"/>
    <n v="0"/>
    <s v="US"/>
    <x v="0"/>
  </r>
  <r>
    <n v="2024"/>
    <s v="MI"/>
    <s v="FT"/>
    <s v="Data Engineer"/>
    <n v="130000"/>
    <s v="USD"/>
    <n v="130000"/>
    <s v="US"/>
    <n v="100"/>
    <s v="US"/>
    <x v="0"/>
  </r>
  <r>
    <n v="2024"/>
    <s v="MI"/>
    <s v="FT"/>
    <s v="Data Engineer"/>
    <n v="90000"/>
    <s v="USD"/>
    <n v="90000"/>
    <s v="US"/>
    <n v="100"/>
    <s v="US"/>
    <x v="0"/>
  </r>
  <r>
    <n v="2024"/>
    <s v="SE"/>
    <s v="FT"/>
    <s v="AI Engineer"/>
    <n v="210000"/>
    <s v="USD"/>
    <n v="210000"/>
    <s v="US"/>
    <n v="0"/>
    <s v="US"/>
    <x v="0"/>
  </r>
  <r>
    <n v="2024"/>
    <s v="SE"/>
    <s v="FT"/>
    <s v="AI Engineer"/>
    <n v="190000"/>
    <s v="USD"/>
    <n v="190000"/>
    <s v="US"/>
    <n v="0"/>
    <s v="US"/>
    <x v="0"/>
  </r>
  <r>
    <n v="2024"/>
    <s v="EX"/>
    <s v="FT"/>
    <s v="ETL Engineer"/>
    <n v="150000"/>
    <s v="USD"/>
    <n v="150000"/>
    <s v="US"/>
    <n v="100"/>
    <s v="US"/>
    <x v="1"/>
  </r>
  <r>
    <n v="2024"/>
    <s v="SE"/>
    <s v="FT"/>
    <s v="Data Architect"/>
    <n v="200000"/>
    <s v="USD"/>
    <n v="200000"/>
    <s v="US"/>
    <n v="0"/>
    <s v="US"/>
    <x v="0"/>
  </r>
  <r>
    <n v="2024"/>
    <s v="SE"/>
    <s v="FT"/>
    <s v="Data Architect"/>
    <n v="115000"/>
    <s v="USD"/>
    <n v="115000"/>
    <s v="US"/>
    <n v="0"/>
    <s v="US"/>
    <x v="0"/>
  </r>
  <r>
    <n v="2024"/>
    <s v="SE"/>
    <s v="FT"/>
    <s v="Data Scientist"/>
    <n v="174500"/>
    <s v="USD"/>
    <n v="174500"/>
    <s v="US"/>
    <n v="100"/>
    <s v="US"/>
    <x v="0"/>
  </r>
  <r>
    <n v="2024"/>
    <s v="SE"/>
    <s v="FT"/>
    <s v="Data Scientist"/>
    <n v="126800"/>
    <s v="USD"/>
    <n v="126800"/>
    <s v="US"/>
    <n v="100"/>
    <s v="US"/>
    <x v="0"/>
  </r>
  <r>
    <n v="2024"/>
    <s v="MI"/>
    <s v="FT"/>
    <s v="Data Modeler"/>
    <n v="114000"/>
    <s v="USD"/>
    <n v="114000"/>
    <s v="CA"/>
    <n v="0"/>
    <s v="CA"/>
    <x v="0"/>
  </r>
  <r>
    <n v="2024"/>
    <s v="MI"/>
    <s v="FT"/>
    <s v="Data Modeler"/>
    <n v="69000"/>
    <s v="USD"/>
    <n v="69000"/>
    <s v="CA"/>
    <n v="0"/>
    <s v="CA"/>
    <x v="0"/>
  </r>
  <r>
    <n v="2024"/>
    <s v="SE"/>
    <s v="FT"/>
    <s v="Machine Learning Scientist"/>
    <n v="277000"/>
    <s v="USD"/>
    <n v="277000"/>
    <s v="US"/>
    <n v="0"/>
    <s v="US"/>
    <x v="0"/>
  </r>
  <r>
    <n v="2024"/>
    <s v="SE"/>
    <s v="FT"/>
    <s v="Machine Learning Scientist"/>
    <n v="173000"/>
    <s v="USD"/>
    <n v="173000"/>
    <s v="US"/>
    <n v="0"/>
    <s v="US"/>
    <x v="0"/>
  </r>
  <r>
    <n v="2024"/>
    <s v="MI"/>
    <s v="FT"/>
    <s v="Data Engineer"/>
    <n v="179000"/>
    <s v="USD"/>
    <n v="179000"/>
    <s v="US"/>
    <n v="0"/>
    <s v="US"/>
    <x v="0"/>
  </r>
  <r>
    <n v="2024"/>
    <s v="MI"/>
    <s v="FT"/>
    <s v="Data Engineer"/>
    <n v="112000"/>
    <s v="USD"/>
    <n v="112000"/>
    <s v="US"/>
    <n v="0"/>
    <s v="US"/>
    <x v="0"/>
  </r>
  <r>
    <n v="2024"/>
    <s v="EN"/>
    <s v="FT"/>
    <s v="Data Analyst"/>
    <n v="130000"/>
    <s v="USD"/>
    <n v="130000"/>
    <s v="US"/>
    <n v="100"/>
    <s v="US"/>
    <x v="0"/>
  </r>
  <r>
    <n v="2024"/>
    <s v="EN"/>
    <s v="FT"/>
    <s v="Data Analyst"/>
    <n v="115000"/>
    <s v="USD"/>
    <n v="115000"/>
    <s v="US"/>
    <n v="100"/>
    <s v="US"/>
    <x v="0"/>
  </r>
  <r>
    <n v="2024"/>
    <s v="SE"/>
    <s v="FT"/>
    <s v="ML Engineer"/>
    <n v="200070"/>
    <s v="USD"/>
    <n v="200070"/>
    <s v="CA"/>
    <n v="0"/>
    <s v="CA"/>
    <x v="0"/>
  </r>
  <r>
    <n v="2024"/>
    <s v="SE"/>
    <s v="FT"/>
    <s v="ML Engineer"/>
    <n v="107730"/>
    <s v="USD"/>
    <n v="107730"/>
    <s v="CA"/>
    <n v="0"/>
    <s v="CA"/>
    <x v="0"/>
  </r>
  <r>
    <n v="2024"/>
    <s v="SE"/>
    <s v="FT"/>
    <s v="Data Scientist"/>
    <n v="65000"/>
    <s v="GBP"/>
    <n v="81250"/>
    <s v="US"/>
    <n v="0"/>
    <s v="US"/>
    <x v="0"/>
  </r>
  <r>
    <n v="2024"/>
    <s v="SE"/>
    <s v="FT"/>
    <s v="Data Scientist"/>
    <n v="56000"/>
    <s v="GBP"/>
    <n v="70000"/>
    <s v="US"/>
    <n v="0"/>
    <s v="US"/>
    <x v="0"/>
  </r>
  <r>
    <n v="2024"/>
    <s v="MI"/>
    <s v="FT"/>
    <s v="Machine Learning Engineer"/>
    <n v="240000"/>
    <s v="USD"/>
    <n v="240000"/>
    <s v="US"/>
    <n v="0"/>
    <s v="US"/>
    <x v="0"/>
  </r>
  <r>
    <n v="2024"/>
    <s v="MI"/>
    <s v="FT"/>
    <s v="Machine Learning Engineer"/>
    <n v="130000"/>
    <s v="USD"/>
    <n v="130000"/>
    <s v="US"/>
    <n v="0"/>
    <s v="US"/>
    <x v="0"/>
  </r>
  <r>
    <n v="2024"/>
    <s v="SE"/>
    <s v="FT"/>
    <s v="Data Engineer"/>
    <n v="230000"/>
    <s v="USD"/>
    <n v="230000"/>
    <s v="US"/>
    <n v="100"/>
    <s v="US"/>
    <x v="0"/>
  </r>
  <r>
    <n v="2024"/>
    <s v="SE"/>
    <s v="FT"/>
    <s v="Data Engineer"/>
    <n v="165000"/>
    <s v="USD"/>
    <n v="165000"/>
    <s v="US"/>
    <n v="100"/>
    <s v="US"/>
    <x v="0"/>
  </r>
  <r>
    <n v="2024"/>
    <s v="SE"/>
    <s v="FT"/>
    <s v="Machine Learning Engineer"/>
    <n v="180000"/>
    <s v="USD"/>
    <n v="180000"/>
    <s v="US"/>
    <n v="0"/>
    <s v="US"/>
    <x v="0"/>
  </r>
  <r>
    <n v="2024"/>
    <s v="SE"/>
    <s v="FT"/>
    <s v="Machine Learning Engineer"/>
    <n v="125000"/>
    <s v="USD"/>
    <n v="125000"/>
    <s v="US"/>
    <n v="0"/>
    <s v="US"/>
    <x v="0"/>
  </r>
  <r>
    <n v="2024"/>
    <s v="MI"/>
    <s v="FT"/>
    <s v="Data Scientist"/>
    <n v="165000"/>
    <s v="USD"/>
    <n v="165000"/>
    <s v="US"/>
    <n v="0"/>
    <s v="US"/>
    <x v="0"/>
  </r>
  <r>
    <n v="2024"/>
    <s v="MI"/>
    <s v="FT"/>
    <s v="Data Scientist"/>
    <n v="132000"/>
    <s v="USD"/>
    <n v="132000"/>
    <s v="US"/>
    <n v="0"/>
    <s v="US"/>
    <x v="0"/>
  </r>
  <r>
    <n v="2024"/>
    <s v="SE"/>
    <s v="FT"/>
    <s v="Robotics Software Engineer"/>
    <n v="282000"/>
    <s v="USD"/>
    <n v="282000"/>
    <s v="US"/>
    <n v="0"/>
    <s v="US"/>
    <x v="0"/>
  </r>
  <r>
    <n v="2024"/>
    <s v="SE"/>
    <s v="FT"/>
    <s v="Robotics Software Engineer"/>
    <n v="188000"/>
    <s v="USD"/>
    <n v="188000"/>
    <s v="US"/>
    <n v="0"/>
    <s v="US"/>
    <x v="0"/>
  </r>
  <r>
    <n v="2024"/>
    <s v="SE"/>
    <s v="FT"/>
    <s v="Analytics Engineer"/>
    <n v="287500"/>
    <s v="USD"/>
    <n v="287500"/>
    <s v="US"/>
    <n v="0"/>
    <s v="US"/>
    <x v="0"/>
  </r>
  <r>
    <n v="2024"/>
    <s v="SE"/>
    <s v="FT"/>
    <s v="Analytics Engineer"/>
    <n v="156000"/>
    <s v="USD"/>
    <n v="156000"/>
    <s v="US"/>
    <n v="0"/>
    <s v="US"/>
    <x v="0"/>
  </r>
  <r>
    <n v="2024"/>
    <s v="SE"/>
    <s v="FT"/>
    <s v="Data Scientist"/>
    <n v="175000"/>
    <s v="USD"/>
    <n v="175000"/>
    <s v="US"/>
    <n v="100"/>
    <s v="US"/>
    <x v="0"/>
  </r>
  <r>
    <n v="2024"/>
    <s v="SE"/>
    <s v="FT"/>
    <s v="Data Scientist"/>
    <n v="150000"/>
    <s v="USD"/>
    <n v="150000"/>
    <s v="US"/>
    <n v="100"/>
    <s v="US"/>
    <x v="0"/>
  </r>
  <r>
    <n v="2024"/>
    <s v="MI"/>
    <s v="FT"/>
    <s v="Data Engineer"/>
    <n v="125000"/>
    <s v="USD"/>
    <n v="125000"/>
    <s v="US"/>
    <n v="0"/>
    <s v="US"/>
    <x v="0"/>
  </r>
  <r>
    <n v="2024"/>
    <s v="MI"/>
    <s v="FT"/>
    <s v="Data Engineer"/>
    <n v="89000"/>
    <s v="USD"/>
    <n v="89000"/>
    <s v="US"/>
    <n v="0"/>
    <s v="US"/>
    <x v="0"/>
  </r>
  <r>
    <n v="2024"/>
    <s v="EN"/>
    <s v="FT"/>
    <s v="Data Science"/>
    <n v="198000"/>
    <s v="USD"/>
    <n v="198000"/>
    <s v="US"/>
    <n v="0"/>
    <s v="US"/>
    <x v="0"/>
  </r>
  <r>
    <n v="2024"/>
    <s v="EN"/>
    <s v="FT"/>
    <s v="Data Science"/>
    <n v="132000"/>
    <s v="USD"/>
    <n v="132000"/>
    <s v="US"/>
    <n v="0"/>
    <s v="US"/>
    <x v="0"/>
  </r>
  <r>
    <n v="2024"/>
    <s v="MI"/>
    <s v="FT"/>
    <s v="Data Scientist"/>
    <n v="158100"/>
    <s v="USD"/>
    <n v="158100"/>
    <s v="US"/>
    <n v="0"/>
    <s v="US"/>
    <x v="0"/>
  </r>
  <r>
    <n v="2024"/>
    <s v="MI"/>
    <s v="FT"/>
    <s v="Data Scientist"/>
    <n v="138500"/>
    <s v="USD"/>
    <n v="138500"/>
    <s v="US"/>
    <n v="0"/>
    <s v="US"/>
    <x v="0"/>
  </r>
  <r>
    <n v="2024"/>
    <s v="MI"/>
    <s v="FT"/>
    <s v="Data Scientist"/>
    <n v="220000"/>
    <s v="USD"/>
    <n v="220000"/>
    <s v="US"/>
    <n v="0"/>
    <s v="US"/>
    <x v="0"/>
  </r>
  <r>
    <n v="2024"/>
    <s v="MI"/>
    <s v="FT"/>
    <s v="Data Scientist"/>
    <n v="150000"/>
    <s v="USD"/>
    <n v="150000"/>
    <s v="US"/>
    <n v="0"/>
    <s v="US"/>
    <x v="0"/>
  </r>
  <r>
    <n v="2024"/>
    <s v="MI"/>
    <s v="FT"/>
    <s v="Machine Learning Engineer"/>
    <n v="179700"/>
    <s v="USD"/>
    <n v="179700"/>
    <s v="US"/>
    <n v="0"/>
    <s v="US"/>
    <x v="0"/>
  </r>
  <r>
    <n v="2024"/>
    <s v="MI"/>
    <s v="FT"/>
    <s v="Machine Learning Engineer"/>
    <n v="85700"/>
    <s v="USD"/>
    <n v="85700"/>
    <s v="US"/>
    <n v="0"/>
    <s v="US"/>
    <x v="0"/>
  </r>
  <r>
    <n v="2024"/>
    <s v="MI"/>
    <s v="FT"/>
    <s v="Machine Learning Engineer"/>
    <n v="220000"/>
    <s v="USD"/>
    <n v="220000"/>
    <s v="US"/>
    <n v="0"/>
    <s v="US"/>
    <x v="0"/>
  </r>
  <r>
    <n v="2024"/>
    <s v="MI"/>
    <s v="FT"/>
    <s v="Machine Learning Engineer"/>
    <n v="137500"/>
    <s v="USD"/>
    <n v="137500"/>
    <s v="US"/>
    <n v="0"/>
    <s v="US"/>
    <x v="0"/>
  </r>
  <r>
    <n v="2024"/>
    <s v="EX"/>
    <s v="FT"/>
    <s v="Business Intelligence"/>
    <n v="150000"/>
    <s v="USD"/>
    <n v="150000"/>
    <s v="US"/>
    <n v="0"/>
    <s v="US"/>
    <x v="0"/>
  </r>
  <r>
    <n v="2024"/>
    <s v="EX"/>
    <s v="FT"/>
    <s v="Business Intelligence"/>
    <n v="120000"/>
    <s v="USD"/>
    <n v="120000"/>
    <s v="US"/>
    <n v="0"/>
    <s v="US"/>
    <x v="0"/>
  </r>
  <r>
    <n v="2024"/>
    <s v="MI"/>
    <s v="FT"/>
    <s v="Data Analyst"/>
    <n v="38400"/>
    <s v="EUR"/>
    <n v="42666"/>
    <s v="LV"/>
    <n v="0"/>
    <s v="LV"/>
    <x v="0"/>
  </r>
  <r>
    <n v="2024"/>
    <s v="MI"/>
    <s v="FT"/>
    <s v="Data Analyst"/>
    <n v="32400"/>
    <s v="EUR"/>
    <n v="36000"/>
    <s v="LV"/>
    <n v="0"/>
    <s v="LV"/>
    <x v="0"/>
  </r>
  <r>
    <n v="2024"/>
    <s v="SE"/>
    <s v="FT"/>
    <s v="Data Scientist"/>
    <n v="144300"/>
    <s v="USD"/>
    <n v="144300"/>
    <s v="US"/>
    <n v="100"/>
    <s v="US"/>
    <x v="0"/>
  </r>
  <r>
    <n v="2024"/>
    <s v="SE"/>
    <s v="FT"/>
    <s v="Data Scientist"/>
    <n v="104800"/>
    <s v="USD"/>
    <n v="104800"/>
    <s v="US"/>
    <n v="100"/>
    <s v="US"/>
    <x v="0"/>
  </r>
  <r>
    <n v="2024"/>
    <s v="EX"/>
    <s v="FT"/>
    <s v="Head of Data"/>
    <n v="250000"/>
    <s v="USD"/>
    <n v="250000"/>
    <s v="US"/>
    <n v="100"/>
    <s v="US"/>
    <x v="0"/>
  </r>
  <r>
    <n v="2024"/>
    <s v="EX"/>
    <s v="FT"/>
    <s v="Head of Data"/>
    <n v="215000"/>
    <s v="USD"/>
    <n v="215000"/>
    <s v="US"/>
    <n v="100"/>
    <s v="US"/>
    <x v="0"/>
  </r>
  <r>
    <n v="2024"/>
    <s v="EN"/>
    <s v="FT"/>
    <s v="Data Analyst"/>
    <n v="150000"/>
    <s v="USD"/>
    <n v="150000"/>
    <s v="US"/>
    <n v="100"/>
    <s v="US"/>
    <x v="0"/>
  </r>
  <r>
    <n v="2024"/>
    <s v="EN"/>
    <s v="FT"/>
    <s v="Data Analyst"/>
    <n v="110000"/>
    <s v="USD"/>
    <n v="110000"/>
    <s v="US"/>
    <n v="100"/>
    <s v="US"/>
    <x v="0"/>
  </r>
  <r>
    <n v="2024"/>
    <s v="MI"/>
    <s v="FT"/>
    <s v="Data Scientist"/>
    <n v="110000"/>
    <s v="USD"/>
    <n v="110000"/>
    <s v="US"/>
    <n v="100"/>
    <s v="US"/>
    <x v="0"/>
  </r>
  <r>
    <n v="2024"/>
    <s v="MI"/>
    <s v="FT"/>
    <s v="Data Scientist"/>
    <n v="90000"/>
    <s v="USD"/>
    <n v="90000"/>
    <s v="US"/>
    <n v="100"/>
    <s v="US"/>
    <x v="0"/>
  </r>
  <r>
    <n v="2024"/>
    <s v="MI"/>
    <s v="FT"/>
    <s v="Machine Learning Engineer"/>
    <n v="200000"/>
    <s v="USD"/>
    <n v="200000"/>
    <s v="US"/>
    <n v="0"/>
    <s v="US"/>
    <x v="0"/>
  </r>
  <r>
    <n v="2024"/>
    <s v="MI"/>
    <s v="FT"/>
    <s v="Machine Learning Engineer"/>
    <n v="140000"/>
    <s v="USD"/>
    <n v="140000"/>
    <s v="US"/>
    <n v="0"/>
    <s v="US"/>
    <x v="0"/>
  </r>
  <r>
    <n v="2024"/>
    <s v="SE"/>
    <s v="FT"/>
    <s v="Machine Learning Scientist"/>
    <n v="196350"/>
    <s v="USD"/>
    <n v="196350"/>
    <s v="US"/>
    <n v="100"/>
    <s v="US"/>
    <x v="0"/>
  </r>
  <r>
    <n v="2024"/>
    <s v="SE"/>
    <s v="FT"/>
    <s v="Machine Learning Scientist"/>
    <n v="127500"/>
    <s v="USD"/>
    <n v="127500"/>
    <s v="US"/>
    <n v="100"/>
    <s v="US"/>
    <x v="0"/>
  </r>
  <r>
    <n v="2024"/>
    <s v="SE"/>
    <s v="FT"/>
    <s v="Data Manager"/>
    <n v="219600"/>
    <s v="USD"/>
    <n v="219600"/>
    <s v="US"/>
    <n v="0"/>
    <s v="US"/>
    <x v="0"/>
  </r>
  <r>
    <n v="2024"/>
    <s v="SE"/>
    <s v="FT"/>
    <s v="Data Manager"/>
    <n v="125500"/>
    <s v="USD"/>
    <n v="125500"/>
    <s v="US"/>
    <n v="0"/>
    <s v="US"/>
    <x v="0"/>
  </r>
  <r>
    <n v="2024"/>
    <s v="MI"/>
    <s v="FT"/>
    <s v="AI Product Manager"/>
    <n v="212000"/>
    <s v="USD"/>
    <n v="212000"/>
    <s v="US"/>
    <n v="0"/>
    <s v="US"/>
    <x v="0"/>
  </r>
  <r>
    <n v="2024"/>
    <s v="MI"/>
    <s v="FT"/>
    <s v="AI Product Manager"/>
    <n v="93300"/>
    <s v="USD"/>
    <n v="93300"/>
    <s v="US"/>
    <n v="0"/>
    <s v="US"/>
    <x v="0"/>
  </r>
  <r>
    <n v="2024"/>
    <s v="MI"/>
    <s v="FT"/>
    <s v="Data Engineer"/>
    <n v="140900"/>
    <s v="USD"/>
    <n v="140900"/>
    <s v="US"/>
    <n v="100"/>
    <s v="US"/>
    <x v="0"/>
  </r>
  <r>
    <n v="2024"/>
    <s v="MI"/>
    <s v="FT"/>
    <s v="Data Engineer"/>
    <n v="104100"/>
    <s v="USD"/>
    <n v="104100"/>
    <s v="US"/>
    <n v="100"/>
    <s v="US"/>
    <x v="0"/>
  </r>
  <r>
    <n v="2024"/>
    <s v="SE"/>
    <s v="FT"/>
    <s v="Data Scientist"/>
    <n v="193000"/>
    <s v="USD"/>
    <n v="193000"/>
    <s v="US"/>
    <n v="0"/>
    <s v="US"/>
    <x v="0"/>
  </r>
  <r>
    <n v="2024"/>
    <s v="SE"/>
    <s v="FT"/>
    <s v="Data Scientist"/>
    <n v="147645"/>
    <s v="USD"/>
    <n v="147645"/>
    <s v="US"/>
    <n v="0"/>
    <s v="US"/>
    <x v="0"/>
  </r>
  <r>
    <n v="2024"/>
    <s v="MI"/>
    <s v="FT"/>
    <s v="Data Scientist"/>
    <n v="207000"/>
    <s v="USD"/>
    <n v="207000"/>
    <s v="US"/>
    <n v="0"/>
    <s v="US"/>
    <x v="0"/>
  </r>
  <r>
    <n v="2024"/>
    <s v="MI"/>
    <s v="FT"/>
    <s v="Data Scientist"/>
    <n v="150000"/>
    <s v="USD"/>
    <n v="150000"/>
    <s v="US"/>
    <n v="0"/>
    <s v="US"/>
    <x v="0"/>
  </r>
  <r>
    <n v="2024"/>
    <s v="SE"/>
    <s v="FT"/>
    <s v="Data Engineer"/>
    <n v="150000"/>
    <s v="USD"/>
    <n v="150000"/>
    <s v="US"/>
    <n v="100"/>
    <s v="US"/>
    <x v="0"/>
  </r>
  <r>
    <n v="2024"/>
    <s v="SE"/>
    <s v="FT"/>
    <s v="Data Engineer"/>
    <n v="120000"/>
    <s v="USD"/>
    <n v="120000"/>
    <s v="US"/>
    <n v="100"/>
    <s v="US"/>
    <x v="0"/>
  </r>
  <r>
    <n v="2024"/>
    <s v="SE"/>
    <s v="FT"/>
    <s v="Research Scientist"/>
    <n v="180000"/>
    <s v="USD"/>
    <n v="180000"/>
    <s v="US"/>
    <n v="0"/>
    <s v="US"/>
    <x v="0"/>
  </r>
  <r>
    <n v="2024"/>
    <s v="SE"/>
    <s v="FT"/>
    <s v="Research Scientist"/>
    <n v="148000"/>
    <s v="USD"/>
    <n v="148000"/>
    <s v="US"/>
    <n v="0"/>
    <s v="US"/>
    <x v="0"/>
  </r>
  <r>
    <n v="2024"/>
    <s v="MI"/>
    <s v="FT"/>
    <s v="Data Scientist"/>
    <n v="160000"/>
    <s v="USD"/>
    <n v="160000"/>
    <s v="US"/>
    <n v="0"/>
    <s v="US"/>
    <x v="0"/>
  </r>
  <r>
    <n v="2024"/>
    <s v="MI"/>
    <s v="FT"/>
    <s v="Data Scientist"/>
    <n v="120000"/>
    <s v="USD"/>
    <n v="120000"/>
    <s v="US"/>
    <n v="0"/>
    <s v="US"/>
    <x v="0"/>
  </r>
  <r>
    <n v="2024"/>
    <s v="EX"/>
    <s v="FT"/>
    <s v="Data Engineer"/>
    <n v="204500"/>
    <s v="USD"/>
    <n v="204500"/>
    <s v="US"/>
    <n v="0"/>
    <s v="US"/>
    <x v="0"/>
  </r>
  <r>
    <n v="2024"/>
    <s v="EX"/>
    <s v="FT"/>
    <s v="Data Engineer"/>
    <n v="130000"/>
    <s v="USD"/>
    <n v="130000"/>
    <s v="US"/>
    <n v="0"/>
    <s v="US"/>
    <x v="0"/>
  </r>
  <r>
    <n v="2024"/>
    <s v="MI"/>
    <s v="FT"/>
    <s v="Robotics Software Engineer"/>
    <n v="207000"/>
    <s v="USD"/>
    <n v="207000"/>
    <s v="US"/>
    <n v="0"/>
    <s v="US"/>
    <x v="0"/>
  </r>
  <r>
    <n v="2024"/>
    <s v="MI"/>
    <s v="FT"/>
    <s v="Robotics Software Engineer"/>
    <n v="138000"/>
    <s v="USD"/>
    <n v="138000"/>
    <s v="US"/>
    <n v="0"/>
    <s v="US"/>
    <x v="0"/>
  </r>
  <r>
    <n v="2024"/>
    <s v="SE"/>
    <s v="FT"/>
    <s v="Data Engineer"/>
    <n v="173000"/>
    <s v="USD"/>
    <n v="173000"/>
    <s v="US"/>
    <n v="100"/>
    <s v="US"/>
    <x v="0"/>
  </r>
  <r>
    <n v="2024"/>
    <s v="SE"/>
    <s v="FT"/>
    <s v="Data Engineer"/>
    <n v="138400"/>
    <s v="USD"/>
    <n v="138400"/>
    <s v="US"/>
    <n v="100"/>
    <s v="US"/>
    <x v="0"/>
  </r>
  <r>
    <n v="2024"/>
    <s v="SE"/>
    <s v="FT"/>
    <s v="Research Scientist"/>
    <n v="278700"/>
    <s v="USD"/>
    <n v="278700"/>
    <s v="US"/>
    <n v="0"/>
    <s v="US"/>
    <x v="0"/>
  </r>
  <r>
    <n v="2024"/>
    <s v="SE"/>
    <s v="FT"/>
    <s v="Research Scientist"/>
    <n v="159300"/>
    <s v="USD"/>
    <n v="159300"/>
    <s v="US"/>
    <n v="0"/>
    <s v="US"/>
    <x v="0"/>
  </r>
  <r>
    <n v="2024"/>
    <s v="SE"/>
    <s v="FT"/>
    <s v="Machine Learning Engineer"/>
    <n v="215000"/>
    <s v="USD"/>
    <n v="215000"/>
    <s v="US"/>
    <n v="0"/>
    <s v="US"/>
    <x v="0"/>
  </r>
  <r>
    <n v="2024"/>
    <s v="SE"/>
    <s v="FT"/>
    <s v="Machine Learning Engineer"/>
    <n v="146900"/>
    <s v="USD"/>
    <n v="146900"/>
    <s v="US"/>
    <n v="0"/>
    <s v="US"/>
    <x v="0"/>
  </r>
  <r>
    <n v="2024"/>
    <s v="SE"/>
    <s v="FT"/>
    <s v="Business Intelligence"/>
    <n v="115000"/>
    <s v="USD"/>
    <n v="115000"/>
    <s v="US"/>
    <n v="0"/>
    <s v="US"/>
    <x v="0"/>
  </r>
  <r>
    <n v="2024"/>
    <s v="SE"/>
    <s v="FT"/>
    <s v="Business Intelligence"/>
    <n v="100000"/>
    <s v="USD"/>
    <n v="100000"/>
    <s v="US"/>
    <n v="0"/>
    <s v="US"/>
    <x v="0"/>
  </r>
  <r>
    <n v="2024"/>
    <s v="SE"/>
    <s v="FT"/>
    <s v="Data Analyst"/>
    <n v="106260"/>
    <s v="USD"/>
    <n v="106260"/>
    <s v="US"/>
    <n v="0"/>
    <s v="US"/>
    <x v="0"/>
  </r>
  <r>
    <n v="2024"/>
    <s v="SE"/>
    <s v="FT"/>
    <s v="Data Analyst"/>
    <n v="82000"/>
    <s v="USD"/>
    <n v="82000"/>
    <s v="US"/>
    <n v="0"/>
    <s v="US"/>
    <x v="0"/>
  </r>
  <r>
    <n v="2024"/>
    <s v="SE"/>
    <s v="FT"/>
    <s v="Data Engineer"/>
    <n v="220000"/>
    <s v="USD"/>
    <n v="220000"/>
    <s v="US"/>
    <n v="0"/>
    <s v="US"/>
    <x v="0"/>
  </r>
  <r>
    <n v="2024"/>
    <s v="SE"/>
    <s v="FT"/>
    <s v="Data Engineer"/>
    <n v="190000"/>
    <s v="USD"/>
    <n v="190000"/>
    <s v="US"/>
    <n v="0"/>
    <s v="US"/>
    <x v="0"/>
  </r>
  <r>
    <n v="2024"/>
    <s v="MI"/>
    <s v="FT"/>
    <s v="Data Analyst"/>
    <n v="150000"/>
    <s v="USD"/>
    <n v="150000"/>
    <s v="US"/>
    <n v="100"/>
    <s v="US"/>
    <x v="0"/>
  </r>
  <r>
    <n v="2024"/>
    <s v="MI"/>
    <s v="FT"/>
    <s v="Data Analyst"/>
    <n v="110000"/>
    <s v="USD"/>
    <n v="110000"/>
    <s v="US"/>
    <n v="100"/>
    <s v="US"/>
    <x v="0"/>
  </r>
  <r>
    <n v="2024"/>
    <s v="MI"/>
    <s v="FT"/>
    <s v="AI Engineer"/>
    <n v="145000"/>
    <s v="USD"/>
    <n v="145000"/>
    <s v="US"/>
    <n v="100"/>
    <s v="US"/>
    <x v="0"/>
  </r>
  <r>
    <n v="2024"/>
    <s v="MI"/>
    <s v="FT"/>
    <s v="AI Engineer"/>
    <n v="95000"/>
    <s v="USD"/>
    <n v="95000"/>
    <s v="US"/>
    <n v="100"/>
    <s v="US"/>
    <x v="0"/>
  </r>
  <r>
    <n v="2024"/>
    <s v="MI"/>
    <s v="FT"/>
    <s v="Data Analyst"/>
    <n v="92000"/>
    <s v="USD"/>
    <n v="92000"/>
    <s v="US"/>
    <n v="0"/>
    <s v="US"/>
    <x v="0"/>
  </r>
  <r>
    <n v="2024"/>
    <s v="MI"/>
    <s v="FT"/>
    <s v="Data Analyst"/>
    <n v="68000"/>
    <s v="USD"/>
    <n v="68000"/>
    <s v="US"/>
    <n v="0"/>
    <s v="US"/>
    <x v="0"/>
  </r>
  <r>
    <n v="2024"/>
    <s v="SE"/>
    <s v="FT"/>
    <s v="Research Engineer"/>
    <n v="300000"/>
    <s v="USD"/>
    <n v="300000"/>
    <s v="GB"/>
    <n v="0"/>
    <s v="GB"/>
    <x v="0"/>
  </r>
  <r>
    <n v="2024"/>
    <s v="SE"/>
    <s v="FT"/>
    <s v="Research Engineer"/>
    <n v="150000"/>
    <s v="USD"/>
    <n v="150000"/>
    <s v="GB"/>
    <n v="0"/>
    <s v="GB"/>
    <x v="0"/>
  </r>
  <r>
    <n v="2024"/>
    <s v="SE"/>
    <s v="FT"/>
    <s v="Data Engineer"/>
    <n v="188000"/>
    <s v="USD"/>
    <n v="188000"/>
    <s v="US"/>
    <n v="100"/>
    <s v="US"/>
    <x v="0"/>
  </r>
  <r>
    <n v="2024"/>
    <s v="SE"/>
    <s v="FT"/>
    <s v="Data Engineer"/>
    <n v="114000"/>
    <s v="USD"/>
    <n v="114000"/>
    <s v="US"/>
    <n v="100"/>
    <s v="US"/>
    <x v="0"/>
  </r>
  <r>
    <n v="2024"/>
    <s v="MI"/>
    <s v="FT"/>
    <s v="Data Scientist"/>
    <n v="135000"/>
    <s v="USD"/>
    <n v="135000"/>
    <s v="US"/>
    <n v="0"/>
    <s v="US"/>
    <x v="0"/>
  </r>
  <r>
    <n v="2024"/>
    <s v="MI"/>
    <s v="FT"/>
    <s v="Data Scientist"/>
    <n v="115000"/>
    <s v="USD"/>
    <n v="115000"/>
    <s v="US"/>
    <n v="0"/>
    <s v="US"/>
    <x v="0"/>
  </r>
  <r>
    <n v="2024"/>
    <s v="EN"/>
    <s v="FT"/>
    <s v="Data Scientist"/>
    <n v="154800"/>
    <s v="USD"/>
    <n v="154800"/>
    <s v="US"/>
    <n v="0"/>
    <s v="US"/>
    <x v="0"/>
  </r>
  <r>
    <n v="2024"/>
    <s v="EN"/>
    <s v="FT"/>
    <s v="Data Scientist"/>
    <n v="76300"/>
    <s v="USD"/>
    <n v="76300"/>
    <s v="US"/>
    <n v="0"/>
    <s v="US"/>
    <x v="0"/>
  </r>
  <r>
    <n v="2024"/>
    <s v="MI"/>
    <s v="FT"/>
    <s v="AI Engineer"/>
    <n v="400000"/>
    <s v="USD"/>
    <n v="400000"/>
    <s v="US"/>
    <n v="0"/>
    <s v="US"/>
    <x v="0"/>
  </r>
  <r>
    <n v="2024"/>
    <s v="MI"/>
    <s v="FT"/>
    <s v="AI Engineer"/>
    <n v="65000"/>
    <s v="USD"/>
    <n v="65000"/>
    <s v="US"/>
    <n v="0"/>
    <s v="US"/>
    <x v="0"/>
  </r>
  <r>
    <n v="2024"/>
    <s v="SE"/>
    <s v="FT"/>
    <s v="Data Scientist"/>
    <n v="187000"/>
    <s v="USD"/>
    <n v="187000"/>
    <s v="US"/>
    <n v="100"/>
    <s v="US"/>
    <x v="0"/>
  </r>
  <r>
    <n v="2024"/>
    <s v="SE"/>
    <s v="FT"/>
    <s v="Data Scientist"/>
    <n v="153000"/>
    <s v="USD"/>
    <n v="153000"/>
    <s v="US"/>
    <n v="100"/>
    <s v="US"/>
    <x v="0"/>
  </r>
  <r>
    <n v="2024"/>
    <s v="MI"/>
    <s v="FT"/>
    <s v="Research Scientist"/>
    <n v="150000"/>
    <s v="USD"/>
    <n v="150000"/>
    <s v="US"/>
    <n v="100"/>
    <s v="US"/>
    <x v="0"/>
  </r>
  <r>
    <n v="2024"/>
    <s v="MI"/>
    <s v="FT"/>
    <s v="Research Scientist"/>
    <n v="128000"/>
    <s v="USD"/>
    <n v="128000"/>
    <s v="US"/>
    <n v="100"/>
    <s v="US"/>
    <x v="0"/>
  </r>
  <r>
    <n v="2024"/>
    <s v="SE"/>
    <s v="FT"/>
    <s v="AI Engineer"/>
    <n v="195000"/>
    <s v="USD"/>
    <n v="195000"/>
    <s v="US"/>
    <n v="100"/>
    <s v="US"/>
    <x v="0"/>
  </r>
  <r>
    <n v="2024"/>
    <s v="SE"/>
    <s v="FT"/>
    <s v="AI Engineer"/>
    <n v="140000"/>
    <s v="USD"/>
    <n v="140000"/>
    <s v="US"/>
    <n v="100"/>
    <s v="US"/>
    <x v="0"/>
  </r>
  <r>
    <n v="2024"/>
    <s v="MI"/>
    <s v="FT"/>
    <s v="Data Engineer"/>
    <n v="150000"/>
    <s v="USD"/>
    <n v="150000"/>
    <s v="US"/>
    <n v="0"/>
    <s v="US"/>
    <x v="0"/>
  </r>
  <r>
    <n v="2024"/>
    <s v="MI"/>
    <s v="FT"/>
    <s v="Data Engineer"/>
    <n v="130000"/>
    <s v="USD"/>
    <n v="130000"/>
    <s v="US"/>
    <n v="0"/>
    <s v="US"/>
    <x v="0"/>
  </r>
  <r>
    <n v="2024"/>
    <s v="MI"/>
    <s v="FT"/>
    <s v="Data Scientist"/>
    <n v="166000"/>
    <s v="USD"/>
    <n v="166000"/>
    <s v="US"/>
    <n v="0"/>
    <s v="US"/>
    <x v="0"/>
  </r>
  <r>
    <n v="2024"/>
    <s v="MI"/>
    <s v="FT"/>
    <s v="Data Scientist"/>
    <n v="73100"/>
    <s v="USD"/>
    <n v="73100"/>
    <s v="US"/>
    <n v="0"/>
    <s v="US"/>
    <x v="0"/>
  </r>
  <r>
    <n v="2024"/>
    <s v="EN"/>
    <s v="FT"/>
    <s v="Research Analyst"/>
    <n v="200000"/>
    <s v="USD"/>
    <n v="200000"/>
    <s v="US"/>
    <n v="0"/>
    <s v="US"/>
    <x v="0"/>
  </r>
  <r>
    <n v="2024"/>
    <s v="EN"/>
    <s v="FT"/>
    <s v="Research Analyst"/>
    <n v="150000"/>
    <s v="USD"/>
    <n v="150000"/>
    <s v="US"/>
    <n v="0"/>
    <s v="US"/>
    <x v="0"/>
  </r>
  <r>
    <n v="2024"/>
    <s v="SE"/>
    <s v="FT"/>
    <s v="Machine Learning Engineer"/>
    <n v="220000"/>
    <s v="USD"/>
    <n v="220000"/>
    <s v="US"/>
    <n v="0"/>
    <s v="US"/>
    <x v="0"/>
  </r>
  <r>
    <n v="2024"/>
    <s v="SE"/>
    <s v="FT"/>
    <s v="Machine Learning Engineer"/>
    <n v="137500"/>
    <s v="USD"/>
    <n v="137500"/>
    <s v="US"/>
    <n v="0"/>
    <s v="US"/>
    <x v="0"/>
  </r>
  <r>
    <n v="2024"/>
    <s v="SE"/>
    <s v="FT"/>
    <s v="Data Science"/>
    <n v="170000"/>
    <s v="USD"/>
    <n v="170000"/>
    <s v="US"/>
    <n v="0"/>
    <s v="US"/>
    <x v="0"/>
  </r>
  <r>
    <n v="2024"/>
    <s v="SE"/>
    <s v="FT"/>
    <s v="Data Science"/>
    <n v="130000"/>
    <s v="USD"/>
    <n v="130000"/>
    <s v="US"/>
    <n v="0"/>
    <s v="US"/>
    <x v="0"/>
  </r>
  <r>
    <n v="2024"/>
    <s v="SE"/>
    <s v="FT"/>
    <s v="Business Intelligence Analyst"/>
    <n v="138000"/>
    <s v="USD"/>
    <n v="138000"/>
    <s v="US"/>
    <n v="0"/>
    <s v="US"/>
    <x v="0"/>
  </r>
  <r>
    <n v="2024"/>
    <s v="SE"/>
    <s v="FT"/>
    <s v="Business Intelligence Analyst"/>
    <n v="86000"/>
    <s v="USD"/>
    <n v="86000"/>
    <s v="US"/>
    <n v="0"/>
    <s v="US"/>
    <x v="0"/>
  </r>
  <r>
    <n v="2024"/>
    <s v="MI"/>
    <s v="FT"/>
    <s v="Business Intelligence Developer"/>
    <n v="105000"/>
    <s v="USD"/>
    <n v="105000"/>
    <s v="US"/>
    <n v="100"/>
    <s v="US"/>
    <x v="0"/>
  </r>
  <r>
    <n v="2024"/>
    <s v="MI"/>
    <s v="FT"/>
    <s v="Business Intelligence Developer"/>
    <n v="80000"/>
    <s v="USD"/>
    <n v="80000"/>
    <s v="US"/>
    <n v="100"/>
    <s v="US"/>
    <x v="0"/>
  </r>
  <r>
    <n v="2024"/>
    <s v="MI"/>
    <s v="FT"/>
    <s v="Data Product Manager"/>
    <n v="77000"/>
    <s v="GBP"/>
    <n v="96250"/>
    <s v="US"/>
    <n v="0"/>
    <s v="US"/>
    <x v="0"/>
  </r>
  <r>
    <n v="2024"/>
    <s v="MI"/>
    <s v="FT"/>
    <s v="Data Product Manager"/>
    <n v="60000"/>
    <s v="GBP"/>
    <n v="75000"/>
    <s v="US"/>
    <n v="0"/>
    <s v="US"/>
    <x v="0"/>
  </r>
  <r>
    <n v="2024"/>
    <s v="SE"/>
    <s v="FT"/>
    <s v="AI Architect"/>
    <n v="197500"/>
    <s v="USD"/>
    <n v="197500"/>
    <s v="US"/>
    <n v="0"/>
    <s v="US"/>
    <x v="0"/>
  </r>
  <r>
    <n v="2024"/>
    <s v="SE"/>
    <s v="FT"/>
    <s v="AI Architect"/>
    <n v="132500"/>
    <s v="USD"/>
    <n v="132500"/>
    <s v="US"/>
    <n v="0"/>
    <s v="US"/>
    <x v="0"/>
  </r>
  <r>
    <n v="2024"/>
    <s v="EN"/>
    <s v="FT"/>
    <s v="Data Science"/>
    <n v="90000"/>
    <s v="USD"/>
    <n v="90000"/>
    <s v="US"/>
    <n v="0"/>
    <s v="US"/>
    <x v="0"/>
  </r>
  <r>
    <n v="2024"/>
    <s v="EN"/>
    <s v="FT"/>
    <s v="Data Science"/>
    <n v="80000"/>
    <s v="USD"/>
    <n v="80000"/>
    <s v="US"/>
    <n v="0"/>
    <s v="US"/>
    <x v="0"/>
  </r>
  <r>
    <n v="2024"/>
    <s v="MI"/>
    <s v="FT"/>
    <s v="Research Scientist"/>
    <n v="210000"/>
    <s v="USD"/>
    <n v="210000"/>
    <s v="US"/>
    <n v="0"/>
    <s v="US"/>
    <x v="0"/>
  </r>
  <r>
    <n v="2024"/>
    <s v="MI"/>
    <s v="FT"/>
    <s v="Research Scientist"/>
    <n v="151800"/>
    <s v="USD"/>
    <n v="151800"/>
    <s v="US"/>
    <n v="0"/>
    <s v="US"/>
    <x v="0"/>
  </r>
  <r>
    <n v="2024"/>
    <s v="SE"/>
    <s v="FT"/>
    <s v="Data Science"/>
    <n v="210000"/>
    <s v="USD"/>
    <n v="210000"/>
    <s v="US"/>
    <n v="0"/>
    <s v="US"/>
    <x v="0"/>
  </r>
  <r>
    <n v="2024"/>
    <s v="SE"/>
    <s v="FT"/>
    <s v="Data Science"/>
    <n v="170000"/>
    <s v="USD"/>
    <n v="170000"/>
    <s v="US"/>
    <n v="0"/>
    <s v="US"/>
    <x v="0"/>
  </r>
  <r>
    <n v="2024"/>
    <s v="SE"/>
    <s v="FT"/>
    <s v="Data Scientist"/>
    <n v="175000"/>
    <s v="USD"/>
    <n v="175000"/>
    <s v="US"/>
    <n v="100"/>
    <s v="US"/>
    <x v="0"/>
  </r>
  <r>
    <n v="2024"/>
    <s v="SE"/>
    <s v="FT"/>
    <s v="Data Scientist"/>
    <n v="150000"/>
    <s v="USD"/>
    <n v="150000"/>
    <s v="US"/>
    <n v="100"/>
    <s v="US"/>
    <x v="0"/>
  </r>
  <r>
    <n v="2024"/>
    <s v="SE"/>
    <s v="FT"/>
    <s v="Machine Learning Engineer"/>
    <n v="219100"/>
    <s v="USD"/>
    <n v="219100"/>
    <s v="US"/>
    <n v="100"/>
    <s v="US"/>
    <x v="0"/>
  </r>
  <r>
    <n v="2024"/>
    <s v="SE"/>
    <s v="FT"/>
    <s v="Machine Learning Engineer"/>
    <n v="118500"/>
    <s v="USD"/>
    <n v="118500"/>
    <s v="US"/>
    <n v="100"/>
    <s v="US"/>
    <x v="0"/>
  </r>
  <r>
    <n v="2024"/>
    <s v="SE"/>
    <s v="FT"/>
    <s v="Business Intelligence Lead"/>
    <n v="175000"/>
    <s v="USD"/>
    <n v="175000"/>
    <s v="US"/>
    <n v="100"/>
    <s v="US"/>
    <x v="0"/>
  </r>
  <r>
    <n v="2024"/>
    <s v="SE"/>
    <s v="FT"/>
    <s v="Business Intelligence Lead"/>
    <n v="150000"/>
    <s v="USD"/>
    <n v="150000"/>
    <s v="US"/>
    <n v="100"/>
    <s v="US"/>
    <x v="0"/>
  </r>
  <r>
    <n v="2024"/>
    <s v="MI"/>
    <s v="FT"/>
    <s v="Data Management Specialist"/>
    <n v="81530"/>
    <s v="USD"/>
    <n v="81530"/>
    <s v="CA"/>
    <n v="0"/>
    <s v="CA"/>
    <x v="0"/>
  </r>
  <r>
    <n v="2024"/>
    <s v="MI"/>
    <s v="FT"/>
    <s v="Data Management Specialist"/>
    <n v="69300"/>
    <s v="USD"/>
    <n v="69300"/>
    <s v="CA"/>
    <n v="0"/>
    <s v="CA"/>
    <x v="0"/>
  </r>
  <r>
    <n v="2024"/>
    <s v="SE"/>
    <s v="FT"/>
    <s v="Data Architect"/>
    <n v="164000"/>
    <s v="USD"/>
    <n v="164000"/>
    <s v="US"/>
    <n v="0"/>
    <s v="US"/>
    <x v="0"/>
  </r>
  <r>
    <n v="2024"/>
    <s v="SE"/>
    <s v="FT"/>
    <s v="Data Architect"/>
    <n v="117000"/>
    <s v="USD"/>
    <n v="117000"/>
    <s v="US"/>
    <n v="0"/>
    <s v="US"/>
    <x v="0"/>
  </r>
  <r>
    <n v="2024"/>
    <s v="SE"/>
    <s v="FT"/>
    <s v="Data Analyst"/>
    <n v="145000"/>
    <s v="USD"/>
    <n v="145000"/>
    <s v="US"/>
    <n v="0"/>
    <s v="US"/>
    <x v="0"/>
  </r>
  <r>
    <n v="2024"/>
    <s v="SE"/>
    <s v="FT"/>
    <s v="Data Analyst"/>
    <n v="110000"/>
    <s v="USD"/>
    <n v="110000"/>
    <s v="US"/>
    <n v="0"/>
    <s v="US"/>
    <x v="0"/>
  </r>
  <r>
    <n v="2024"/>
    <s v="SE"/>
    <s v="FT"/>
    <s v="Research Engineer"/>
    <n v="125000"/>
    <s v="USD"/>
    <n v="125000"/>
    <s v="US"/>
    <n v="0"/>
    <s v="US"/>
    <x v="0"/>
  </r>
  <r>
    <n v="2024"/>
    <s v="SE"/>
    <s v="FT"/>
    <s v="Research Engineer"/>
    <n v="106000"/>
    <s v="USD"/>
    <n v="106000"/>
    <s v="US"/>
    <n v="0"/>
    <s v="US"/>
    <x v="0"/>
  </r>
  <r>
    <n v="2024"/>
    <s v="EN"/>
    <s v="FT"/>
    <s v="Data Analyst"/>
    <n v="75065"/>
    <s v="USD"/>
    <n v="75065"/>
    <s v="US"/>
    <n v="100"/>
    <s v="US"/>
    <x v="0"/>
  </r>
  <r>
    <n v="2024"/>
    <s v="EN"/>
    <s v="FT"/>
    <s v="Data Analyst"/>
    <n v="41419"/>
    <s v="USD"/>
    <n v="41419"/>
    <s v="US"/>
    <n v="100"/>
    <s v="US"/>
    <x v="0"/>
  </r>
  <r>
    <n v="2024"/>
    <s v="SE"/>
    <s v="FT"/>
    <s v="Data Analyst"/>
    <n v="140000"/>
    <s v="USD"/>
    <n v="140000"/>
    <s v="US"/>
    <n v="0"/>
    <s v="US"/>
    <x v="0"/>
  </r>
  <r>
    <n v="2024"/>
    <s v="SE"/>
    <s v="FT"/>
    <s v="Data Analyst"/>
    <n v="100000"/>
    <s v="USD"/>
    <n v="100000"/>
    <s v="US"/>
    <n v="0"/>
    <s v="US"/>
    <x v="0"/>
  </r>
  <r>
    <n v="2024"/>
    <s v="MI"/>
    <s v="FT"/>
    <s v="Data Analyst"/>
    <n v="80000"/>
    <s v="USD"/>
    <n v="80000"/>
    <s v="US"/>
    <n v="0"/>
    <s v="US"/>
    <x v="0"/>
  </r>
  <r>
    <n v="2024"/>
    <s v="MI"/>
    <s v="FT"/>
    <s v="Data Analyst"/>
    <n v="70000"/>
    <s v="USD"/>
    <n v="70000"/>
    <s v="US"/>
    <n v="0"/>
    <s v="US"/>
    <x v="0"/>
  </r>
  <r>
    <n v="2024"/>
    <s v="EX"/>
    <s v="FT"/>
    <s v="ML Engineer"/>
    <n v="238500"/>
    <s v="USD"/>
    <n v="238500"/>
    <s v="US"/>
    <n v="0"/>
    <s v="US"/>
    <x v="0"/>
  </r>
  <r>
    <n v="2024"/>
    <s v="EX"/>
    <s v="FT"/>
    <s v="ML Engineer"/>
    <n v="183400"/>
    <s v="USD"/>
    <n v="183400"/>
    <s v="US"/>
    <n v="0"/>
    <s v="US"/>
    <x v="0"/>
  </r>
  <r>
    <n v="2024"/>
    <s v="MI"/>
    <s v="FT"/>
    <s v="Data Scientist"/>
    <n v="105000"/>
    <s v="USD"/>
    <n v="105000"/>
    <s v="US"/>
    <n v="0"/>
    <s v="US"/>
    <x v="0"/>
  </r>
  <r>
    <n v="2024"/>
    <s v="MI"/>
    <s v="FT"/>
    <s v="Data Scientist"/>
    <n v="70000"/>
    <s v="USD"/>
    <n v="70000"/>
    <s v="US"/>
    <n v="0"/>
    <s v="US"/>
    <x v="0"/>
  </r>
  <r>
    <n v="2024"/>
    <s v="SE"/>
    <s v="FT"/>
    <s v="Machine Learning Engineer"/>
    <n v="225000"/>
    <s v="USD"/>
    <n v="225000"/>
    <s v="US"/>
    <n v="100"/>
    <s v="US"/>
    <x v="0"/>
  </r>
  <r>
    <n v="2024"/>
    <s v="SE"/>
    <s v="FT"/>
    <s v="Machine Learning Engineer"/>
    <n v="162000"/>
    <s v="USD"/>
    <n v="162000"/>
    <s v="US"/>
    <n v="100"/>
    <s v="US"/>
    <x v="0"/>
  </r>
  <r>
    <n v="2024"/>
    <s v="SE"/>
    <s v="FT"/>
    <s v="Research Scientist"/>
    <n v="278700"/>
    <s v="USD"/>
    <n v="278700"/>
    <s v="US"/>
    <n v="0"/>
    <s v="US"/>
    <x v="0"/>
  </r>
  <r>
    <n v="2024"/>
    <s v="SE"/>
    <s v="FT"/>
    <s v="Research Scientist"/>
    <n v="159300"/>
    <s v="USD"/>
    <n v="159300"/>
    <s v="US"/>
    <n v="0"/>
    <s v="US"/>
    <x v="0"/>
  </r>
  <r>
    <n v="2024"/>
    <s v="MI"/>
    <s v="FT"/>
    <s v="Data Engineer"/>
    <n v="180000"/>
    <s v="USD"/>
    <n v="180000"/>
    <s v="US"/>
    <n v="0"/>
    <s v="US"/>
    <x v="0"/>
  </r>
  <r>
    <n v="2024"/>
    <s v="MI"/>
    <s v="FT"/>
    <s v="Data Engineer"/>
    <n v="120000"/>
    <s v="USD"/>
    <n v="120000"/>
    <s v="US"/>
    <n v="0"/>
    <s v="US"/>
    <x v="0"/>
  </r>
  <r>
    <n v="2024"/>
    <s v="SE"/>
    <s v="FT"/>
    <s v="Data Scientist"/>
    <n v="170000"/>
    <s v="USD"/>
    <n v="170000"/>
    <s v="US"/>
    <n v="0"/>
    <s v="US"/>
    <x v="0"/>
  </r>
  <r>
    <n v="2024"/>
    <s v="SE"/>
    <s v="FT"/>
    <s v="Data Scientist"/>
    <n v="160000"/>
    <s v="USD"/>
    <n v="160000"/>
    <s v="US"/>
    <n v="0"/>
    <s v="US"/>
    <x v="0"/>
  </r>
  <r>
    <n v="2024"/>
    <s v="EN"/>
    <s v="FT"/>
    <s v="Data Operations Associate"/>
    <n v="72000"/>
    <s v="USD"/>
    <n v="72000"/>
    <s v="US"/>
    <n v="0"/>
    <s v="US"/>
    <x v="0"/>
  </r>
  <r>
    <n v="2024"/>
    <s v="EN"/>
    <s v="FT"/>
    <s v="Data Operations Associate"/>
    <n v="51375"/>
    <s v="USD"/>
    <n v="51375"/>
    <s v="US"/>
    <n v="0"/>
    <s v="US"/>
    <x v="0"/>
  </r>
  <r>
    <n v="2024"/>
    <s v="SE"/>
    <s v="FT"/>
    <s v="Applied Scientist"/>
    <n v="260000"/>
    <s v="USD"/>
    <n v="260000"/>
    <s v="US"/>
    <n v="0"/>
    <s v="US"/>
    <x v="1"/>
  </r>
  <r>
    <n v="2024"/>
    <s v="SE"/>
    <s v="FT"/>
    <s v="Applied Scientist"/>
    <n v="136000"/>
    <s v="USD"/>
    <n v="136000"/>
    <s v="US"/>
    <n v="0"/>
    <s v="US"/>
    <x v="1"/>
  </r>
  <r>
    <n v="2024"/>
    <s v="MI"/>
    <s v="FT"/>
    <s v="Data Engineer"/>
    <n v="75000"/>
    <s v="USD"/>
    <n v="75000"/>
    <s v="US"/>
    <n v="0"/>
    <s v="US"/>
    <x v="0"/>
  </r>
  <r>
    <n v="2024"/>
    <s v="MI"/>
    <s v="FT"/>
    <s v="Data Engineer"/>
    <n v="60000"/>
    <s v="USD"/>
    <n v="60000"/>
    <s v="US"/>
    <n v="0"/>
    <s v="US"/>
    <x v="0"/>
  </r>
  <r>
    <n v="2024"/>
    <s v="MI"/>
    <s v="FT"/>
    <s v="Data Engineer"/>
    <n v="135000"/>
    <s v="USD"/>
    <n v="135000"/>
    <s v="US"/>
    <n v="0"/>
    <s v="US"/>
    <x v="0"/>
  </r>
  <r>
    <n v="2024"/>
    <s v="MI"/>
    <s v="FT"/>
    <s v="Data Engineer"/>
    <n v="113000"/>
    <s v="USD"/>
    <n v="113000"/>
    <s v="US"/>
    <n v="0"/>
    <s v="US"/>
    <x v="0"/>
  </r>
  <r>
    <n v="2024"/>
    <s v="SE"/>
    <s v="FT"/>
    <s v="Data Engineer"/>
    <n v="150000"/>
    <s v="USD"/>
    <n v="150000"/>
    <s v="US"/>
    <n v="100"/>
    <s v="US"/>
    <x v="0"/>
  </r>
  <r>
    <n v="2024"/>
    <s v="SE"/>
    <s v="FT"/>
    <s v="Data Engineer"/>
    <n v="130000"/>
    <s v="USD"/>
    <n v="130000"/>
    <s v="US"/>
    <n v="100"/>
    <s v="US"/>
    <x v="0"/>
  </r>
  <r>
    <n v="2024"/>
    <s v="MI"/>
    <s v="FT"/>
    <s v="Data Science Manager"/>
    <n v="267100"/>
    <s v="USD"/>
    <n v="267100"/>
    <s v="US"/>
    <n v="0"/>
    <s v="US"/>
    <x v="0"/>
  </r>
  <r>
    <n v="2024"/>
    <s v="MI"/>
    <s v="FT"/>
    <s v="Data Science Manager"/>
    <n v="188500"/>
    <s v="USD"/>
    <n v="188500"/>
    <s v="US"/>
    <n v="0"/>
    <s v="US"/>
    <x v="0"/>
  </r>
  <r>
    <n v="2024"/>
    <s v="SE"/>
    <s v="FT"/>
    <s v="Data Scientist"/>
    <n v="207000"/>
    <s v="USD"/>
    <n v="207000"/>
    <s v="US"/>
    <n v="100"/>
    <s v="US"/>
    <x v="0"/>
  </r>
  <r>
    <n v="2024"/>
    <s v="SE"/>
    <s v="FT"/>
    <s v="Data Scientist"/>
    <n v="149800"/>
    <s v="USD"/>
    <n v="149800"/>
    <s v="US"/>
    <n v="100"/>
    <s v="US"/>
    <x v="0"/>
  </r>
  <r>
    <n v="2024"/>
    <s v="SE"/>
    <s v="FT"/>
    <s v="Data Analyst"/>
    <n v="155000"/>
    <s v="USD"/>
    <n v="155000"/>
    <s v="CA"/>
    <n v="0"/>
    <s v="CA"/>
    <x v="0"/>
  </r>
  <r>
    <n v="2024"/>
    <s v="SE"/>
    <s v="FT"/>
    <s v="Data Analyst"/>
    <n v="105000"/>
    <s v="USD"/>
    <n v="105000"/>
    <s v="CA"/>
    <n v="0"/>
    <s v="CA"/>
    <x v="0"/>
  </r>
  <r>
    <n v="2024"/>
    <s v="MI"/>
    <s v="FT"/>
    <s v="Data Engineer"/>
    <n v="270250"/>
    <s v="USD"/>
    <n v="270250"/>
    <s v="US"/>
    <n v="0"/>
    <s v="US"/>
    <x v="0"/>
  </r>
  <r>
    <n v="2024"/>
    <s v="MI"/>
    <s v="FT"/>
    <s v="Data Engineer"/>
    <n v="176000"/>
    <s v="USD"/>
    <n v="176000"/>
    <s v="US"/>
    <n v="0"/>
    <s v="US"/>
    <x v="0"/>
  </r>
  <r>
    <n v="2024"/>
    <s v="SE"/>
    <s v="FT"/>
    <s v="Machine Learning Engineer"/>
    <n v="189000"/>
    <s v="USD"/>
    <n v="189000"/>
    <s v="US"/>
    <n v="0"/>
    <s v="US"/>
    <x v="0"/>
  </r>
  <r>
    <n v="2024"/>
    <s v="SE"/>
    <s v="FT"/>
    <s v="Machine Learning Engineer"/>
    <n v="145400"/>
    <s v="USD"/>
    <n v="145400"/>
    <s v="US"/>
    <n v="0"/>
    <s v="US"/>
    <x v="0"/>
  </r>
  <r>
    <n v="2024"/>
    <s v="MI"/>
    <s v="FT"/>
    <s v="Machine Learning Engineer"/>
    <n v="133903"/>
    <s v="USD"/>
    <n v="133903"/>
    <s v="US"/>
    <n v="100"/>
    <s v="US"/>
    <x v="0"/>
  </r>
  <r>
    <n v="2024"/>
    <s v="MI"/>
    <s v="FT"/>
    <s v="Machine Learning Engineer"/>
    <n v="96411"/>
    <s v="USD"/>
    <n v="96411"/>
    <s v="US"/>
    <n v="100"/>
    <s v="US"/>
    <x v="0"/>
  </r>
  <r>
    <n v="2024"/>
    <s v="SE"/>
    <s v="FT"/>
    <s v="Data Scientist"/>
    <n v="170000"/>
    <s v="USD"/>
    <n v="170000"/>
    <s v="US"/>
    <n v="0"/>
    <s v="US"/>
    <x v="0"/>
  </r>
  <r>
    <n v="2024"/>
    <s v="SE"/>
    <s v="FT"/>
    <s v="Data Scientist"/>
    <n v="160000"/>
    <s v="USD"/>
    <n v="160000"/>
    <s v="US"/>
    <n v="0"/>
    <s v="US"/>
    <x v="0"/>
  </r>
  <r>
    <n v="2024"/>
    <s v="SE"/>
    <s v="FT"/>
    <s v="Business Intelligence"/>
    <n v="172800"/>
    <s v="USD"/>
    <n v="172800"/>
    <s v="US"/>
    <n v="0"/>
    <s v="US"/>
    <x v="0"/>
  </r>
  <r>
    <n v="2024"/>
    <s v="SE"/>
    <s v="FT"/>
    <s v="Business Intelligence"/>
    <n v="132900"/>
    <s v="USD"/>
    <n v="132900"/>
    <s v="US"/>
    <n v="0"/>
    <s v="US"/>
    <x v="0"/>
  </r>
  <r>
    <n v="2024"/>
    <s v="MI"/>
    <s v="FT"/>
    <s v="Research Scientist"/>
    <n v="165000"/>
    <s v="USD"/>
    <n v="165000"/>
    <s v="US"/>
    <n v="0"/>
    <s v="US"/>
    <x v="0"/>
  </r>
  <r>
    <n v="2024"/>
    <s v="MI"/>
    <s v="FT"/>
    <s v="Research Scientist"/>
    <n v="150000"/>
    <s v="USD"/>
    <n v="150000"/>
    <s v="US"/>
    <n v="0"/>
    <s v="US"/>
    <x v="0"/>
  </r>
  <r>
    <n v="2024"/>
    <s v="SE"/>
    <s v="FT"/>
    <s v="Data Scientist"/>
    <n v="145000"/>
    <s v="USD"/>
    <n v="145000"/>
    <s v="US"/>
    <n v="100"/>
    <s v="US"/>
    <x v="0"/>
  </r>
  <r>
    <n v="2024"/>
    <s v="SE"/>
    <s v="FT"/>
    <s v="Data Scientist"/>
    <n v="116000"/>
    <s v="USD"/>
    <n v="116000"/>
    <s v="US"/>
    <n v="100"/>
    <s v="US"/>
    <x v="0"/>
  </r>
  <r>
    <n v="2024"/>
    <s v="MI"/>
    <s v="FT"/>
    <s v="Data Analyst"/>
    <n v="98000"/>
    <s v="USD"/>
    <n v="98000"/>
    <s v="US"/>
    <n v="100"/>
    <s v="US"/>
    <x v="0"/>
  </r>
  <r>
    <n v="2024"/>
    <s v="MI"/>
    <s v="FT"/>
    <s v="Data Analyst"/>
    <n v="88000"/>
    <s v="USD"/>
    <n v="88000"/>
    <s v="US"/>
    <n v="100"/>
    <s v="US"/>
    <x v="0"/>
  </r>
  <r>
    <n v="2024"/>
    <s v="MI"/>
    <s v="FT"/>
    <s v="Data Analyst"/>
    <n v="150000"/>
    <s v="USD"/>
    <n v="150000"/>
    <s v="US"/>
    <n v="100"/>
    <s v="US"/>
    <x v="0"/>
  </r>
  <r>
    <n v="2024"/>
    <s v="MI"/>
    <s v="FT"/>
    <s v="Data Analyst"/>
    <n v="130000"/>
    <s v="USD"/>
    <n v="130000"/>
    <s v="US"/>
    <n v="100"/>
    <s v="US"/>
    <x v="0"/>
  </r>
  <r>
    <n v="2024"/>
    <s v="SE"/>
    <s v="FT"/>
    <s v="Data Analyst"/>
    <n v="174000"/>
    <s v="USD"/>
    <n v="174000"/>
    <s v="US"/>
    <n v="100"/>
    <s v="US"/>
    <x v="0"/>
  </r>
  <r>
    <n v="2024"/>
    <s v="SE"/>
    <s v="FT"/>
    <s v="Data Analyst"/>
    <n v="116000"/>
    <s v="USD"/>
    <n v="116000"/>
    <s v="US"/>
    <n v="100"/>
    <s v="US"/>
    <x v="0"/>
  </r>
  <r>
    <n v="2024"/>
    <s v="SE"/>
    <s v="FT"/>
    <s v="Data Engineer"/>
    <n v="188000"/>
    <s v="USD"/>
    <n v="188000"/>
    <s v="US"/>
    <n v="0"/>
    <s v="US"/>
    <x v="0"/>
  </r>
  <r>
    <n v="2024"/>
    <s v="SE"/>
    <s v="FT"/>
    <s v="Data Engineer"/>
    <n v="144600"/>
    <s v="USD"/>
    <n v="144600"/>
    <s v="US"/>
    <n v="0"/>
    <s v="US"/>
    <x v="0"/>
  </r>
  <r>
    <n v="2024"/>
    <s v="SE"/>
    <s v="FT"/>
    <s v="Analytics Engineer"/>
    <n v="149500"/>
    <s v="USD"/>
    <n v="149500"/>
    <s v="US"/>
    <n v="100"/>
    <s v="US"/>
    <x v="0"/>
  </r>
  <r>
    <n v="2024"/>
    <s v="SE"/>
    <s v="FT"/>
    <s v="Analytics Engineer"/>
    <n v="140000"/>
    <s v="USD"/>
    <n v="140000"/>
    <s v="US"/>
    <n v="100"/>
    <s v="US"/>
    <x v="0"/>
  </r>
  <r>
    <n v="2024"/>
    <s v="EN"/>
    <s v="FT"/>
    <s v="Business Intelligence Analyst"/>
    <n v="100000"/>
    <s v="USD"/>
    <n v="100000"/>
    <s v="US"/>
    <n v="100"/>
    <s v="US"/>
    <x v="0"/>
  </r>
  <r>
    <n v="2024"/>
    <s v="EN"/>
    <s v="FT"/>
    <s v="Business Intelligence Analyst"/>
    <n v="90000"/>
    <s v="USD"/>
    <n v="90000"/>
    <s v="US"/>
    <n v="100"/>
    <s v="US"/>
    <x v="0"/>
  </r>
  <r>
    <n v="2024"/>
    <s v="SE"/>
    <s v="FT"/>
    <s v="Business Intelligence Engineer"/>
    <n v="115000"/>
    <s v="USD"/>
    <n v="115000"/>
    <s v="US"/>
    <n v="100"/>
    <s v="US"/>
    <x v="0"/>
  </r>
  <r>
    <n v="2024"/>
    <s v="SE"/>
    <s v="FT"/>
    <s v="Business Intelligence Engineer"/>
    <n v="85000"/>
    <s v="USD"/>
    <n v="85000"/>
    <s v="US"/>
    <n v="100"/>
    <s v="US"/>
    <x v="0"/>
  </r>
  <r>
    <n v="2024"/>
    <s v="EN"/>
    <s v="FT"/>
    <s v="Data Management Analyst"/>
    <n v="80000"/>
    <s v="USD"/>
    <n v="80000"/>
    <s v="US"/>
    <n v="100"/>
    <s v="US"/>
    <x v="0"/>
  </r>
  <r>
    <n v="2024"/>
    <s v="EN"/>
    <s v="FT"/>
    <s v="Data Management Analyst"/>
    <n v="72000"/>
    <s v="USD"/>
    <n v="72000"/>
    <s v="US"/>
    <n v="100"/>
    <s v="US"/>
    <x v="0"/>
  </r>
  <r>
    <n v="2024"/>
    <s v="EN"/>
    <s v="FT"/>
    <s v="Data Analyst"/>
    <n v="85000"/>
    <s v="USD"/>
    <n v="85000"/>
    <s v="US"/>
    <n v="0"/>
    <s v="US"/>
    <x v="0"/>
  </r>
  <r>
    <n v="2024"/>
    <s v="EN"/>
    <s v="FT"/>
    <s v="Data Analyst"/>
    <n v="76500"/>
    <s v="USD"/>
    <n v="76500"/>
    <s v="US"/>
    <n v="0"/>
    <s v="US"/>
    <x v="0"/>
  </r>
  <r>
    <n v="2024"/>
    <s v="SE"/>
    <s v="FT"/>
    <s v="Data Scientist"/>
    <n v="187165"/>
    <s v="USD"/>
    <n v="187165"/>
    <s v="CA"/>
    <n v="0"/>
    <s v="CA"/>
    <x v="0"/>
  </r>
  <r>
    <n v="2024"/>
    <s v="SE"/>
    <s v="FT"/>
    <s v="Data Scientist"/>
    <n v="150500"/>
    <s v="USD"/>
    <n v="150500"/>
    <s v="CA"/>
    <n v="0"/>
    <s v="CA"/>
    <x v="0"/>
  </r>
  <r>
    <n v="2024"/>
    <s v="SE"/>
    <s v="FT"/>
    <s v="Data Analyst"/>
    <n v="134500"/>
    <s v="USD"/>
    <n v="134500"/>
    <s v="US"/>
    <n v="0"/>
    <s v="US"/>
    <x v="0"/>
  </r>
  <r>
    <n v="2024"/>
    <s v="SE"/>
    <s v="FT"/>
    <s v="Data Analyst"/>
    <n v="100000"/>
    <s v="USD"/>
    <n v="100000"/>
    <s v="US"/>
    <n v="0"/>
    <s v="US"/>
    <x v="0"/>
  </r>
  <r>
    <n v="2024"/>
    <s v="SE"/>
    <s v="FT"/>
    <s v="Machine Learning Engineer"/>
    <n v="274000"/>
    <s v="USD"/>
    <n v="274000"/>
    <s v="US"/>
    <n v="100"/>
    <s v="US"/>
    <x v="0"/>
  </r>
  <r>
    <n v="2024"/>
    <s v="SE"/>
    <s v="FT"/>
    <s v="Machine Learning Engineer"/>
    <n v="245000"/>
    <s v="USD"/>
    <n v="245000"/>
    <s v="US"/>
    <n v="100"/>
    <s v="US"/>
    <x v="0"/>
  </r>
  <r>
    <n v="2024"/>
    <s v="MI"/>
    <s v="FT"/>
    <s v="Business Intelligence Manager"/>
    <n v="263000"/>
    <s v="USD"/>
    <n v="263000"/>
    <s v="US"/>
    <n v="0"/>
    <s v="US"/>
    <x v="0"/>
  </r>
  <r>
    <n v="2024"/>
    <s v="MI"/>
    <s v="FT"/>
    <s v="Business Intelligence Manager"/>
    <n v="207000"/>
    <s v="USD"/>
    <n v="207000"/>
    <s v="US"/>
    <n v="0"/>
    <s v="US"/>
    <x v="0"/>
  </r>
  <r>
    <n v="2024"/>
    <s v="SE"/>
    <s v="FT"/>
    <s v="Data Engineer"/>
    <n v="149076"/>
    <s v="USD"/>
    <n v="149076"/>
    <s v="US"/>
    <n v="0"/>
    <s v="US"/>
    <x v="0"/>
  </r>
  <r>
    <n v="2024"/>
    <s v="SE"/>
    <s v="FT"/>
    <s v="Data Engineer"/>
    <n v="82365"/>
    <s v="USD"/>
    <n v="82365"/>
    <s v="US"/>
    <n v="0"/>
    <s v="US"/>
    <x v="0"/>
  </r>
  <r>
    <n v="2024"/>
    <s v="EN"/>
    <s v="FT"/>
    <s v="Data Analyst"/>
    <n v="90000"/>
    <s v="USD"/>
    <n v="90000"/>
    <s v="US"/>
    <n v="100"/>
    <s v="US"/>
    <x v="0"/>
  </r>
  <r>
    <n v="2024"/>
    <s v="EN"/>
    <s v="FT"/>
    <s v="Data Analyst"/>
    <n v="80000"/>
    <s v="USD"/>
    <n v="80000"/>
    <s v="US"/>
    <n v="100"/>
    <s v="US"/>
    <x v="0"/>
  </r>
  <r>
    <n v="2024"/>
    <s v="EX"/>
    <s v="FT"/>
    <s v="Data Engineer"/>
    <n v="314000"/>
    <s v="USD"/>
    <n v="314000"/>
    <s v="CA"/>
    <n v="100"/>
    <s v="CA"/>
    <x v="0"/>
  </r>
  <r>
    <n v="2024"/>
    <s v="EX"/>
    <s v="FT"/>
    <s v="Data Engineer"/>
    <n v="201000"/>
    <s v="USD"/>
    <n v="201000"/>
    <s v="CA"/>
    <n v="100"/>
    <s v="CA"/>
    <x v="0"/>
  </r>
  <r>
    <n v="2024"/>
    <s v="SE"/>
    <s v="FT"/>
    <s v="Analytics Engineer"/>
    <n v="200400"/>
    <s v="USD"/>
    <n v="200400"/>
    <s v="US"/>
    <n v="0"/>
    <s v="US"/>
    <x v="0"/>
  </r>
  <r>
    <n v="2024"/>
    <s v="SE"/>
    <s v="FT"/>
    <s v="Analytics Engineer"/>
    <n v="154100"/>
    <s v="USD"/>
    <n v="154100"/>
    <s v="US"/>
    <n v="0"/>
    <s v="US"/>
    <x v="0"/>
  </r>
  <r>
    <n v="2024"/>
    <s v="SE"/>
    <s v="FT"/>
    <s v="Data Analyst"/>
    <n v="165000"/>
    <s v="USD"/>
    <n v="165000"/>
    <s v="AU"/>
    <n v="0"/>
    <s v="AU"/>
    <x v="0"/>
  </r>
  <r>
    <n v="2024"/>
    <s v="SE"/>
    <s v="FT"/>
    <s v="Data Analyst"/>
    <n v="142500"/>
    <s v="USD"/>
    <n v="142500"/>
    <s v="AU"/>
    <n v="0"/>
    <s v="AU"/>
    <x v="0"/>
  </r>
  <r>
    <n v="2024"/>
    <s v="MI"/>
    <s v="FT"/>
    <s v="AI Developer"/>
    <n v="30000"/>
    <s v="EUR"/>
    <n v="33333"/>
    <s v="FR"/>
    <n v="50"/>
    <s v="FR"/>
    <x v="0"/>
  </r>
  <r>
    <n v="2024"/>
    <s v="SE"/>
    <s v="FT"/>
    <s v="Research Engineer"/>
    <n v="310000"/>
    <s v="USD"/>
    <n v="310000"/>
    <s v="US"/>
    <n v="0"/>
    <s v="US"/>
    <x v="0"/>
  </r>
  <r>
    <n v="2024"/>
    <s v="SE"/>
    <s v="FT"/>
    <s v="Research Engineer"/>
    <n v="270000"/>
    <s v="USD"/>
    <n v="270000"/>
    <s v="US"/>
    <n v="0"/>
    <s v="US"/>
    <x v="0"/>
  </r>
  <r>
    <n v="2024"/>
    <s v="MI"/>
    <s v="FT"/>
    <s v="Data Engineer"/>
    <n v="115000"/>
    <s v="USD"/>
    <n v="115000"/>
    <s v="US"/>
    <n v="0"/>
    <s v="US"/>
    <x v="0"/>
  </r>
  <r>
    <n v="2024"/>
    <s v="MI"/>
    <s v="FT"/>
    <s v="Data Engineer"/>
    <n v="80000"/>
    <s v="USD"/>
    <n v="80000"/>
    <s v="US"/>
    <n v="0"/>
    <s v="US"/>
    <x v="0"/>
  </r>
  <r>
    <n v="2024"/>
    <s v="SE"/>
    <s v="FT"/>
    <s v="Data Engineer"/>
    <n v="144900"/>
    <s v="USD"/>
    <n v="144900"/>
    <s v="US"/>
    <n v="0"/>
    <s v="US"/>
    <x v="0"/>
  </r>
  <r>
    <n v="2024"/>
    <s v="SE"/>
    <s v="FT"/>
    <s v="Data Engineer"/>
    <n v="110000"/>
    <s v="USD"/>
    <n v="110000"/>
    <s v="US"/>
    <n v="0"/>
    <s v="US"/>
    <x v="0"/>
  </r>
  <r>
    <n v="2024"/>
    <s v="EN"/>
    <s v="FT"/>
    <s v="Research Analyst"/>
    <n v="84068"/>
    <s v="USD"/>
    <n v="84068"/>
    <s v="US"/>
    <n v="0"/>
    <s v="US"/>
    <x v="0"/>
  </r>
  <r>
    <n v="2024"/>
    <s v="EN"/>
    <s v="FT"/>
    <s v="Research Analyst"/>
    <n v="49452"/>
    <s v="USD"/>
    <n v="49452"/>
    <s v="US"/>
    <n v="0"/>
    <s v="US"/>
    <x v="0"/>
  </r>
  <r>
    <n v="2024"/>
    <s v="SE"/>
    <s v="FT"/>
    <s v="Machine Learning Engineer"/>
    <n v="188500"/>
    <s v="USD"/>
    <n v="188500"/>
    <s v="US"/>
    <n v="0"/>
    <s v="US"/>
    <x v="0"/>
  </r>
  <r>
    <n v="2024"/>
    <s v="SE"/>
    <s v="FT"/>
    <s v="Machine Learning Engineer"/>
    <n v="165100"/>
    <s v="USD"/>
    <n v="165100"/>
    <s v="US"/>
    <n v="0"/>
    <s v="US"/>
    <x v="0"/>
  </r>
  <r>
    <n v="2024"/>
    <s v="SE"/>
    <s v="FT"/>
    <s v="Data Engineer"/>
    <n v="60000"/>
    <s v="GBP"/>
    <n v="75000"/>
    <s v="GB"/>
    <n v="0"/>
    <s v="GB"/>
    <x v="0"/>
  </r>
  <r>
    <n v="2024"/>
    <s v="SE"/>
    <s v="FT"/>
    <s v="Data Engineer"/>
    <n v="50000"/>
    <s v="GBP"/>
    <n v="62500"/>
    <s v="GB"/>
    <n v="0"/>
    <s v="GB"/>
    <x v="0"/>
  </r>
  <r>
    <n v="2024"/>
    <s v="MI"/>
    <s v="FT"/>
    <s v="Data Operations Specialist"/>
    <n v="132500"/>
    <s v="USD"/>
    <n v="132500"/>
    <s v="US"/>
    <n v="0"/>
    <s v="US"/>
    <x v="0"/>
  </r>
  <r>
    <n v="2024"/>
    <s v="MI"/>
    <s v="FT"/>
    <s v="Data Operations Specialist"/>
    <n v="88000"/>
    <s v="USD"/>
    <n v="88000"/>
    <s v="US"/>
    <n v="0"/>
    <s v="US"/>
    <x v="0"/>
  </r>
  <r>
    <n v="2024"/>
    <s v="MI"/>
    <s v="FT"/>
    <s v="Data Engineer"/>
    <n v="179900"/>
    <s v="USD"/>
    <n v="179900"/>
    <s v="US"/>
    <n v="0"/>
    <s v="US"/>
    <x v="0"/>
  </r>
  <r>
    <n v="2024"/>
    <s v="MI"/>
    <s v="FT"/>
    <s v="Data Engineer"/>
    <n v="142002"/>
    <s v="USD"/>
    <n v="142002"/>
    <s v="US"/>
    <n v="0"/>
    <s v="US"/>
    <x v="0"/>
  </r>
  <r>
    <n v="2024"/>
    <s v="SE"/>
    <s v="FT"/>
    <s v="AI Engineer"/>
    <n v="287500"/>
    <s v="USD"/>
    <n v="287500"/>
    <s v="US"/>
    <n v="0"/>
    <s v="US"/>
    <x v="0"/>
  </r>
  <r>
    <n v="2024"/>
    <s v="SE"/>
    <s v="FT"/>
    <s v="AI Engineer"/>
    <n v="168000"/>
    <s v="USD"/>
    <n v="168000"/>
    <s v="US"/>
    <n v="0"/>
    <s v="US"/>
    <x v="0"/>
  </r>
  <r>
    <n v="2024"/>
    <s v="SE"/>
    <s v="FT"/>
    <s v="Data Engineer"/>
    <n v="220000"/>
    <s v="USD"/>
    <n v="220000"/>
    <s v="US"/>
    <n v="0"/>
    <s v="US"/>
    <x v="0"/>
  </r>
  <r>
    <n v="2024"/>
    <s v="SE"/>
    <s v="FT"/>
    <s v="Data Engineer"/>
    <n v="137500"/>
    <s v="USD"/>
    <n v="137500"/>
    <s v="US"/>
    <n v="0"/>
    <s v="US"/>
    <x v="0"/>
  </r>
  <r>
    <n v="2024"/>
    <s v="SE"/>
    <s v="FT"/>
    <s v="Data Analyst"/>
    <n v="96600"/>
    <s v="USD"/>
    <n v="96600"/>
    <s v="US"/>
    <n v="0"/>
    <s v="US"/>
    <x v="0"/>
  </r>
  <r>
    <n v="2024"/>
    <s v="SE"/>
    <s v="FT"/>
    <s v="Data Analyst"/>
    <n v="55200"/>
    <s v="USD"/>
    <n v="55200"/>
    <s v="US"/>
    <n v="0"/>
    <s v="US"/>
    <x v="0"/>
  </r>
  <r>
    <n v="2024"/>
    <s v="SE"/>
    <s v="FT"/>
    <s v="Data Engineer"/>
    <n v="194500"/>
    <s v="USD"/>
    <n v="194500"/>
    <s v="US"/>
    <n v="0"/>
    <s v="US"/>
    <x v="0"/>
  </r>
  <r>
    <n v="2024"/>
    <s v="SE"/>
    <s v="FT"/>
    <s v="Data Engineer"/>
    <n v="146266"/>
    <s v="USD"/>
    <n v="146266"/>
    <s v="US"/>
    <n v="0"/>
    <s v="US"/>
    <x v="0"/>
  </r>
  <r>
    <n v="2024"/>
    <s v="SE"/>
    <s v="FT"/>
    <s v="Data Engineer"/>
    <n v="194500"/>
    <s v="USD"/>
    <n v="194500"/>
    <s v="US"/>
    <n v="0"/>
    <s v="US"/>
    <x v="0"/>
  </r>
  <r>
    <n v="2024"/>
    <s v="SE"/>
    <s v="FT"/>
    <s v="Data Engineer"/>
    <n v="146266"/>
    <s v="USD"/>
    <n v="146266"/>
    <s v="US"/>
    <n v="0"/>
    <s v="US"/>
    <x v="0"/>
  </r>
  <r>
    <n v="2024"/>
    <s v="MI"/>
    <s v="FT"/>
    <s v="Data Engineer"/>
    <n v="146100"/>
    <s v="USD"/>
    <n v="146100"/>
    <s v="US"/>
    <n v="0"/>
    <s v="US"/>
    <x v="0"/>
  </r>
  <r>
    <n v="2024"/>
    <s v="MI"/>
    <s v="FT"/>
    <s v="Data Engineer"/>
    <n v="111800"/>
    <s v="USD"/>
    <n v="111800"/>
    <s v="US"/>
    <n v="0"/>
    <s v="US"/>
    <x v="0"/>
  </r>
  <r>
    <n v="2024"/>
    <s v="MI"/>
    <s v="FT"/>
    <s v="Data Scientist"/>
    <n v="145580"/>
    <s v="USD"/>
    <n v="145580"/>
    <s v="US"/>
    <n v="100"/>
    <s v="US"/>
    <x v="0"/>
  </r>
  <r>
    <n v="2024"/>
    <s v="MI"/>
    <s v="FT"/>
    <s v="Data Scientist"/>
    <n v="97060"/>
    <s v="USD"/>
    <n v="97060"/>
    <s v="US"/>
    <n v="100"/>
    <s v="US"/>
    <x v="0"/>
  </r>
  <r>
    <n v="2024"/>
    <s v="SE"/>
    <s v="FT"/>
    <s v="Business Intelligence Engineer"/>
    <n v="108500"/>
    <s v="USD"/>
    <n v="108500"/>
    <s v="US"/>
    <n v="100"/>
    <s v="US"/>
    <x v="0"/>
  </r>
  <r>
    <n v="2024"/>
    <s v="SE"/>
    <s v="FT"/>
    <s v="Business Intelligence Engineer"/>
    <n v="78800"/>
    <s v="USD"/>
    <n v="78800"/>
    <s v="US"/>
    <n v="100"/>
    <s v="US"/>
    <x v="0"/>
  </r>
  <r>
    <n v="2024"/>
    <s v="EN"/>
    <s v="FT"/>
    <s v="Data Operations Analyst"/>
    <n v="95000"/>
    <s v="USD"/>
    <n v="95000"/>
    <s v="US"/>
    <n v="0"/>
    <s v="US"/>
    <x v="0"/>
  </r>
  <r>
    <n v="2024"/>
    <s v="EN"/>
    <s v="FT"/>
    <s v="Data Operations Analyst"/>
    <n v="76000"/>
    <s v="USD"/>
    <n v="76000"/>
    <s v="US"/>
    <n v="0"/>
    <s v="US"/>
    <x v="0"/>
  </r>
  <r>
    <n v="2024"/>
    <s v="MI"/>
    <s v="FT"/>
    <s v="Data Engineer"/>
    <n v="97000"/>
    <s v="USD"/>
    <n v="97000"/>
    <s v="US"/>
    <n v="0"/>
    <s v="US"/>
    <x v="0"/>
  </r>
  <r>
    <n v="2024"/>
    <s v="MI"/>
    <s v="FT"/>
    <s v="Data Engineer"/>
    <n v="62000"/>
    <s v="USD"/>
    <n v="62000"/>
    <s v="US"/>
    <n v="0"/>
    <s v="US"/>
    <x v="0"/>
  </r>
  <r>
    <n v="2024"/>
    <s v="SE"/>
    <s v="FT"/>
    <s v="Data Architect"/>
    <n v="234000"/>
    <s v="USD"/>
    <n v="234000"/>
    <s v="US"/>
    <n v="0"/>
    <s v="US"/>
    <x v="0"/>
  </r>
  <r>
    <n v="2024"/>
    <s v="SE"/>
    <s v="FT"/>
    <s v="Data Architect"/>
    <n v="146000"/>
    <s v="USD"/>
    <n v="146000"/>
    <s v="US"/>
    <n v="0"/>
    <s v="US"/>
    <x v="0"/>
  </r>
  <r>
    <n v="2024"/>
    <s v="MI"/>
    <s v="FT"/>
    <s v="Machine Learning Engineer"/>
    <n v="177100"/>
    <s v="USD"/>
    <n v="177100"/>
    <s v="US"/>
    <n v="0"/>
    <s v="US"/>
    <x v="0"/>
  </r>
  <r>
    <n v="2024"/>
    <s v="MI"/>
    <s v="FT"/>
    <s v="Machine Learning Engineer"/>
    <n v="130900"/>
    <s v="USD"/>
    <n v="130900"/>
    <s v="US"/>
    <n v="0"/>
    <s v="US"/>
    <x v="0"/>
  </r>
  <r>
    <n v="2024"/>
    <s v="MI"/>
    <s v="FT"/>
    <s v="BI Developer"/>
    <n v="106050"/>
    <s v="USD"/>
    <n v="106050"/>
    <s v="US"/>
    <n v="0"/>
    <s v="US"/>
    <x v="0"/>
  </r>
  <r>
    <n v="2024"/>
    <s v="MI"/>
    <s v="FT"/>
    <s v="BI Developer"/>
    <n v="80420"/>
    <s v="USD"/>
    <n v="80420"/>
    <s v="US"/>
    <n v="0"/>
    <s v="US"/>
    <x v="0"/>
  </r>
  <r>
    <n v="2024"/>
    <s v="SE"/>
    <s v="FT"/>
    <s v="Data Engineer"/>
    <n v="277000"/>
    <s v="USD"/>
    <n v="277000"/>
    <s v="US"/>
    <n v="0"/>
    <s v="US"/>
    <x v="0"/>
  </r>
  <r>
    <n v="2024"/>
    <s v="SE"/>
    <s v="FT"/>
    <s v="Data Engineer"/>
    <n v="173000"/>
    <s v="USD"/>
    <n v="173000"/>
    <s v="US"/>
    <n v="0"/>
    <s v="US"/>
    <x v="0"/>
  </r>
  <r>
    <n v="2024"/>
    <s v="MI"/>
    <s v="FT"/>
    <s v="Admin &amp; Data Analyst"/>
    <n v="38000"/>
    <s v="EUR"/>
    <n v="42222"/>
    <s v="ES"/>
    <n v="100"/>
    <s v="ES"/>
    <x v="1"/>
  </r>
  <r>
    <n v="2024"/>
    <s v="MI"/>
    <s v="FT"/>
    <s v="Data Scientist"/>
    <n v="166000"/>
    <s v="USD"/>
    <n v="166000"/>
    <s v="EG"/>
    <n v="0"/>
    <s v="EG"/>
    <x v="0"/>
  </r>
  <r>
    <n v="2024"/>
    <s v="MI"/>
    <s v="FT"/>
    <s v="Data Scientist"/>
    <n v="73100"/>
    <s v="USD"/>
    <n v="73100"/>
    <s v="EG"/>
    <n v="0"/>
    <s v="EG"/>
    <x v="0"/>
  </r>
  <r>
    <n v="2024"/>
    <s v="MI"/>
    <s v="FT"/>
    <s v="Data Science"/>
    <n v="220000"/>
    <s v="USD"/>
    <n v="220000"/>
    <s v="US"/>
    <n v="0"/>
    <s v="US"/>
    <x v="0"/>
  </r>
  <r>
    <n v="2024"/>
    <s v="MI"/>
    <s v="FT"/>
    <s v="Data Science"/>
    <n v="137500"/>
    <s v="USD"/>
    <n v="137500"/>
    <s v="US"/>
    <n v="0"/>
    <s v="US"/>
    <x v="0"/>
  </r>
  <r>
    <n v="2024"/>
    <s v="MI"/>
    <s v="FT"/>
    <s v="Data Engineer"/>
    <n v="133000"/>
    <s v="USD"/>
    <n v="133000"/>
    <s v="US"/>
    <n v="0"/>
    <s v="US"/>
    <x v="0"/>
  </r>
  <r>
    <n v="2024"/>
    <s v="MI"/>
    <s v="FT"/>
    <s v="Data Engineer"/>
    <n v="58400"/>
    <s v="USD"/>
    <n v="58400"/>
    <s v="US"/>
    <n v="0"/>
    <s v="US"/>
    <x v="0"/>
  </r>
  <r>
    <n v="2024"/>
    <s v="MI"/>
    <s v="FT"/>
    <s v="Analytics Engineer"/>
    <n v="80000"/>
    <s v="USD"/>
    <n v="80000"/>
    <s v="US"/>
    <n v="0"/>
    <s v="US"/>
    <x v="0"/>
  </r>
  <r>
    <n v="2024"/>
    <s v="MI"/>
    <s v="FT"/>
    <s v="Analytics Engineer"/>
    <n v="75000"/>
    <s v="USD"/>
    <n v="75000"/>
    <s v="US"/>
    <n v="0"/>
    <s v="US"/>
    <x v="0"/>
  </r>
  <r>
    <n v="2024"/>
    <s v="SE"/>
    <s v="FT"/>
    <s v="Data Scientist"/>
    <n v="140000"/>
    <s v="USD"/>
    <n v="140000"/>
    <s v="US"/>
    <n v="100"/>
    <s v="US"/>
    <x v="0"/>
  </r>
  <r>
    <n v="2024"/>
    <s v="SE"/>
    <s v="FT"/>
    <s v="Data Scientist"/>
    <n v="125000"/>
    <s v="USD"/>
    <n v="125000"/>
    <s v="US"/>
    <n v="100"/>
    <s v="US"/>
    <x v="0"/>
  </r>
  <r>
    <n v="2024"/>
    <s v="EN"/>
    <s v="FT"/>
    <s v="Data Analyst"/>
    <n v="65000"/>
    <s v="USD"/>
    <n v="65000"/>
    <s v="US"/>
    <n v="0"/>
    <s v="US"/>
    <x v="0"/>
  </r>
  <r>
    <n v="2024"/>
    <s v="EN"/>
    <s v="FT"/>
    <s v="Data Analyst"/>
    <n v="55000"/>
    <s v="USD"/>
    <n v="55000"/>
    <s v="US"/>
    <n v="0"/>
    <s v="US"/>
    <x v="0"/>
  </r>
  <r>
    <n v="2024"/>
    <s v="MI"/>
    <s v="FT"/>
    <s v="Data Analyst"/>
    <n v="105000"/>
    <s v="USD"/>
    <n v="105000"/>
    <s v="US"/>
    <n v="0"/>
    <s v="US"/>
    <x v="0"/>
  </r>
  <r>
    <n v="2024"/>
    <s v="MI"/>
    <s v="FT"/>
    <s v="Data Analyst"/>
    <n v="78000"/>
    <s v="USD"/>
    <n v="78000"/>
    <s v="US"/>
    <n v="0"/>
    <s v="US"/>
    <x v="0"/>
  </r>
  <r>
    <n v="2024"/>
    <s v="EX"/>
    <s v="FT"/>
    <s v="AI Engineer"/>
    <n v="200070"/>
    <s v="USD"/>
    <n v="200070"/>
    <s v="CA"/>
    <n v="0"/>
    <s v="CA"/>
    <x v="0"/>
  </r>
  <r>
    <n v="2024"/>
    <s v="EX"/>
    <s v="FT"/>
    <s v="AI Engineer"/>
    <n v="107730"/>
    <s v="USD"/>
    <n v="107730"/>
    <s v="CA"/>
    <n v="0"/>
    <s v="CA"/>
    <x v="0"/>
  </r>
  <r>
    <n v="2024"/>
    <s v="SE"/>
    <s v="FT"/>
    <s v="BI Developer"/>
    <n v="179000"/>
    <s v="USD"/>
    <n v="179000"/>
    <s v="US"/>
    <n v="0"/>
    <s v="US"/>
    <x v="0"/>
  </r>
  <r>
    <n v="2024"/>
    <s v="SE"/>
    <s v="FT"/>
    <s v="BI Developer"/>
    <n v="112000"/>
    <s v="USD"/>
    <n v="112000"/>
    <s v="US"/>
    <n v="0"/>
    <s v="US"/>
    <x v="0"/>
  </r>
  <r>
    <n v="2024"/>
    <s v="MI"/>
    <s v="FT"/>
    <s v="Data Engineer"/>
    <n v="166363"/>
    <s v="USD"/>
    <n v="166363"/>
    <s v="US"/>
    <n v="0"/>
    <s v="US"/>
    <x v="0"/>
  </r>
  <r>
    <n v="2024"/>
    <s v="MI"/>
    <s v="FT"/>
    <s v="Data Engineer"/>
    <n v="103977"/>
    <s v="USD"/>
    <n v="103977"/>
    <s v="US"/>
    <n v="0"/>
    <s v="US"/>
    <x v="0"/>
  </r>
  <r>
    <n v="2024"/>
    <s v="MI"/>
    <s v="FT"/>
    <s v="Data Scientist"/>
    <n v="130000"/>
    <s v="USD"/>
    <n v="130000"/>
    <s v="US"/>
    <n v="0"/>
    <s v="US"/>
    <x v="0"/>
  </r>
  <r>
    <n v="2024"/>
    <s v="MI"/>
    <s v="FT"/>
    <s v="Data Scientist"/>
    <n v="95000"/>
    <s v="USD"/>
    <n v="95000"/>
    <s v="US"/>
    <n v="0"/>
    <s v="US"/>
    <x v="0"/>
  </r>
  <r>
    <n v="2024"/>
    <s v="SE"/>
    <s v="FT"/>
    <s v="Data Engineer"/>
    <n v="214300"/>
    <s v="USD"/>
    <n v="214300"/>
    <s v="US"/>
    <n v="0"/>
    <s v="US"/>
    <x v="0"/>
  </r>
  <r>
    <n v="2024"/>
    <s v="SE"/>
    <s v="FT"/>
    <s v="Data Engineer"/>
    <n v="108500"/>
    <s v="USD"/>
    <n v="108500"/>
    <s v="US"/>
    <n v="0"/>
    <s v="US"/>
    <x v="0"/>
  </r>
  <r>
    <n v="2024"/>
    <s v="SE"/>
    <s v="FT"/>
    <s v="Applied Scientist"/>
    <n v="266482"/>
    <s v="USD"/>
    <n v="266482"/>
    <s v="US"/>
    <n v="0"/>
    <s v="US"/>
    <x v="0"/>
  </r>
  <r>
    <n v="2024"/>
    <s v="SE"/>
    <s v="FT"/>
    <s v="Applied Scientist"/>
    <n v="166551"/>
    <s v="USD"/>
    <n v="166551"/>
    <s v="US"/>
    <n v="0"/>
    <s v="US"/>
    <x v="0"/>
  </r>
  <r>
    <n v="2024"/>
    <s v="MI"/>
    <s v="FT"/>
    <s v="Business Intelligence Developer"/>
    <n v="90279"/>
    <s v="USD"/>
    <n v="90279"/>
    <s v="US"/>
    <n v="0"/>
    <s v="US"/>
    <x v="0"/>
  </r>
  <r>
    <n v="2024"/>
    <s v="MI"/>
    <s v="FT"/>
    <s v="Business Intelligence Developer"/>
    <n v="67060"/>
    <s v="USD"/>
    <n v="67060"/>
    <s v="US"/>
    <n v="0"/>
    <s v="US"/>
    <x v="0"/>
  </r>
  <r>
    <n v="2024"/>
    <s v="SE"/>
    <s v="FT"/>
    <s v="AI Scientist"/>
    <n v="190000"/>
    <s v="USD"/>
    <n v="190000"/>
    <s v="US"/>
    <n v="100"/>
    <s v="US"/>
    <x v="0"/>
  </r>
  <r>
    <n v="2024"/>
    <s v="SE"/>
    <s v="FT"/>
    <s v="AI Scientist"/>
    <n v="160000"/>
    <s v="USD"/>
    <n v="160000"/>
    <s v="US"/>
    <n v="100"/>
    <s v="US"/>
    <x v="0"/>
  </r>
  <r>
    <n v="2024"/>
    <s v="MI"/>
    <s v="FT"/>
    <s v="Data Scientist"/>
    <n v="212800"/>
    <s v="USD"/>
    <n v="212800"/>
    <s v="US"/>
    <n v="0"/>
    <s v="US"/>
    <x v="1"/>
  </r>
  <r>
    <n v="2024"/>
    <s v="MI"/>
    <s v="FT"/>
    <s v="Data Scientist"/>
    <n v="111600"/>
    <s v="USD"/>
    <n v="111600"/>
    <s v="US"/>
    <n v="0"/>
    <s v="US"/>
    <x v="1"/>
  </r>
  <r>
    <n v="2024"/>
    <s v="SE"/>
    <s v="FT"/>
    <s v="Data Modeler"/>
    <n v="130000"/>
    <s v="USD"/>
    <n v="130000"/>
    <s v="US"/>
    <n v="100"/>
    <s v="US"/>
    <x v="0"/>
  </r>
  <r>
    <n v="2024"/>
    <s v="SE"/>
    <s v="FT"/>
    <s v="Data Modeler"/>
    <n v="110000"/>
    <s v="USD"/>
    <n v="110000"/>
    <s v="US"/>
    <n v="100"/>
    <s v="US"/>
    <x v="0"/>
  </r>
  <r>
    <n v="2024"/>
    <s v="SE"/>
    <s v="FT"/>
    <s v="Data Engineer"/>
    <n v="190100"/>
    <s v="USD"/>
    <n v="190100"/>
    <s v="US"/>
    <n v="100"/>
    <s v="US"/>
    <x v="0"/>
  </r>
  <r>
    <n v="2024"/>
    <s v="SE"/>
    <s v="FT"/>
    <s v="Data Engineer"/>
    <n v="131414"/>
    <s v="USD"/>
    <n v="131414"/>
    <s v="US"/>
    <n v="100"/>
    <s v="US"/>
    <x v="0"/>
  </r>
  <r>
    <n v="2024"/>
    <s v="SE"/>
    <s v="FT"/>
    <s v="Machine Learning Engineer"/>
    <n v="284400"/>
    <s v="USD"/>
    <n v="284400"/>
    <s v="US"/>
    <n v="0"/>
    <s v="US"/>
    <x v="0"/>
  </r>
  <r>
    <n v="2024"/>
    <s v="SE"/>
    <s v="FT"/>
    <s v="Machine Learning Engineer"/>
    <n v="150700"/>
    <s v="USD"/>
    <n v="150700"/>
    <s v="US"/>
    <n v="0"/>
    <s v="US"/>
    <x v="0"/>
  </r>
  <r>
    <n v="2024"/>
    <s v="SE"/>
    <s v="FT"/>
    <s v="Data Architect"/>
    <n v="166500"/>
    <s v="CAD"/>
    <n v="128076"/>
    <s v="CA"/>
    <n v="100"/>
    <s v="CA"/>
    <x v="0"/>
  </r>
  <r>
    <n v="2024"/>
    <s v="SE"/>
    <s v="FT"/>
    <s v="Data Architect"/>
    <n v="135000"/>
    <s v="CAD"/>
    <n v="103846"/>
    <s v="CA"/>
    <n v="100"/>
    <s v="CA"/>
    <x v="0"/>
  </r>
  <r>
    <n v="2024"/>
    <s v="MI"/>
    <s v="FT"/>
    <s v="Analytics Engineer"/>
    <n v="145000"/>
    <s v="USD"/>
    <n v="145000"/>
    <s v="US"/>
    <n v="100"/>
    <s v="US"/>
    <x v="0"/>
  </r>
  <r>
    <n v="2024"/>
    <s v="MI"/>
    <s v="FT"/>
    <s v="Analytics Engineer"/>
    <n v="104000"/>
    <s v="USD"/>
    <n v="104000"/>
    <s v="US"/>
    <n v="100"/>
    <s v="US"/>
    <x v="0"/>
  </r>
  <r>
    <n v="2024"/>
    <s v="SE"/>
    <s v="FT"/>
    <s v="Data Engineer"/>
    <n v="165000"/>
    <s v="USD"/>
    <n v="165000"/>
    <s v="US"/>
    <n v="100"/>
    <s v="US"/>
    <x v="0"/>
  </r>
  <r>
    <n v="2024"/>
    <s v="SE"/>
    <s v="FT"/>
    <s v="Data Engineer"/>
    <n v="132000"/>
    <s v="USD"/>
    <n v="132000"/>
    <s v="US"/>
    <n v="100"/>
    <s v="US"/>
    <x v="0"/>
  </r>
  <r>
    <n v="2024"/>
    <s v="SE"/>
    <s v="FT"/>
    <s v="Data Engineer"/>
    <n v="234000"/>
    <s v="USD"/>
    <n v="234000"/>
    <s v="US"/>
    <n v="0"/>
    <s v="US"/>
    <x v="0"/>
  </r>
  <r>
    <n v="2024"/>
    <s v="SE"/>
    <s v="FT"/>
    <s v="Data Engineer"/>
    <n v="117000"/>
    <s v="USD"/>
    <n v="117000"/>
    <s v="US"/>
    <n v="0"/>
    <s v="US"/>
    <x v="0"/>
  </r>
  <r>
    <n v="2024"/>
    <s v="MI"/>
    <s v="FT"/>
    <s v="Data Engineer"/>
    <n v="215500"/>
    <s v="USD"/>
    <n v="215500"/>
    <s v="US"/>
    <n v="0"/>
    <s v="US"/>
    <x v="0"/>
  </r>
  <r>
    <n v="2024"/>
    <s v="MI"/>
    <s v="FT"/>
    <s v="Data Engineer"/>
    <n v="121800"/>
    <s v="USD"/>
    <n v="121800"/>
    <s v="US"/>
    <n v="0"/>
    <s v="US"/>
    <x v="0"/>
  </r>
  <r>
    <n v="2024"/>
    <s v="MI"/>
    <s v="FT"/>
    <s v="Data Engineer"/>
    <n v="165000"/>
    <s v="USD"/>
    <n v="165000"/>
    <s v="US"/>
    <n v="100"/>
    <s v="US"/>
    <x v="0"/>
  </r>
  <r>
    <n v="2024"/>
    <s v="MI"/>
    <s v="FT"/>
    <s v="Data Engineer"/>
    <n v="140250"/>
    <s v="USD"/>
    <n v="140250"/>
    <s v="US"/>
    <n v="100"/>
    <s v="US"/>
    <x v="0"/>
  </r>
  <r>
    <n v="2024"/>
    <s v="MI"/>
    <s v="FT"/>
    <s v="Analytics Engineer"/>
    <n v="164850"/>
    <s v="USD"/>
    <n v="164850"/>
    <s v="US"/>
    <n v="100"/>
    <s v="US"/>
    <x v="0"/>
  </r>
  <r>
    <n v="2024"/>
    <s v="MI"/>
    <s v="FT"/>
    <s v="Analytics Engineer"/>
    <n v="112000"/>
    <s v="USD"/>
    <n v="112000"/>
    <s v="US"/>
    <n v="100"/>
    <s v="US"/>
    <x v="0"/>
  </r>
  <r>
    <n v="2024"/>
    <s v="SE"/>
    <s v="FT"/>
    <s v="Data Engineer"/>
    <n v="295000"/>
    <s v="USD"/>
    <n v="295000"/>
    <s v="US"/>
    <n v="0"/>
    <s v="US"/>
    <x v="0"/>
  </r>
  <r>
    <n v="2024"/>
    <s v="SE"/>
    <s v="FT"/>
    <s v="Data Engineer"/>
    <n v="235000"/>
    <s v="USD"/>
    <n v="235000"/>
    <s v="US"/>
    <n v="0"/>
    <s v="US"/>
    <x v="0"/>
  </r>
  <r>
    <n v="2024"/>
    <s v="MI"/>
    <s v="FT"/>
    <s v="Business Intelligence"/>
    <n v="150000"/>
    <s v="USD"/>
    <n v="150000"/>
    <s v="US"/>
    <n v="0"/>
    <s v="US"/>
    <x v="0"/>
  </r>
  <r>
    <n v="2024"/>
    <s v="MI"/>
    <s v="FT"/>
    <s v="Business Intelligence"/>
    <n v="100000"/>
    <s v="USD"/>
    <n v="100000"/>
    <s v="US"/>
    <n v="0"/>
    <s v="US"/>
    <x v="0"/>
  </r>
  <r>
    <n v="2024"/>
    <s v="MI"/>
    <s v="FT"/>
    <s v="Data Integration Specialist"/>
    <n v="75000"/>
    <s v="GBP"/>
    <n v="93750"/>
    <s v="GB"/>
    <n v="100"/>
    <s v="GB"/>
    <x v="0"/>
  </r>
  <r>
    <n v="2024"/>
    <s v="MI"/>
    <s v="FT"/>
    <s v="Data Integration Specialist"/>
    <n v="55000"/>
    <s v="GBP"/>
    <n v="68750"/>
    <s v="GB"/>
    <n v="100"/>
    <s v="GB"/>
    <x v="0"/>
  </r>
  <r>
    <n v="2024"/>
    <s v="EN"/>
    <s v="FT"/>
    <s v="Data Analyst"/>
    <n v="120000"/>
    <s v="USD"/>
    <n v="120000"/>
    <s v="US"/>
    <n v="0"/>
    <s v="US"/>
    <x v="0"/>
  </r>
  <r>
    <n v="2024"/>
    <s v="EN"/>
    <s v="FT"/>
    <s v="Data Analyst"/>
    <n v="97500"/>
    <s v="USD"/>
    <n v="97500"/>
    <s v="US"/>
    <n v="0"/>
    <s v="US"/>
    <x v="0"/>
  </r>
  <r>
    <n v="2024"/>
    <s v="SE"/>
    <s v="FT"/>
    <s v="Computer Vision Engineer"/>
    <n v="220000"/>
    <s v="USD"/>
    <n v="220000"/>
    <s v="US"/>
    <n v="100"/>
    <s v="US"/>
    <x v="0"/>
  </r>
  <r>
    <n v="2024"/>
    <s v="SE"/>
    <s v="FT"/>
    <s v="Computer Vision Engineer"/>
    <n v="183000"/>
    <s v="USD"/>
    <n v="183000"/>
    <s v="US"/>
    <n v="100"/>
    <s v="US"/>
    <x v="0"/>
  </r>
  <r>
    <n v="2024"/>
    <s v="MI"/>
    <s v="FT"/>
    <s v="Data Engineer"/>
    <n v="205600"/>
    <s v="USD"/>
    <n v="205600"/>
    <s v="US"/>
    <n v="0"/>
    <s v="US"/>
    <x v="1"/>
  </r>
  <r>
    <n v="2024"/>
    <s v="MI"/>
    <s v="FT"/>
    <s v="Data Engineer"/>
    <n v="105700"/>
    <s v="USD"/>
    <n v="105700"/>
    <s v="US"/>
    <n v="0"/>
    <s v="US"/>
    <x v="1"/>
  </r>
  <r>
    <n v="2024"/>
    <s v="SE"/>
    <s v="FT"/>
    <s v="Data Engineer"/>
    <n v="240500"/>
    <s v="USD"/>
    <n v="240500"/>
    <s v="US"/>
    <n v="0"/>
    <s v="US"/>
    <x v="1"/>
  </r>
  <r>
    <n v="2024"/>
    <s v="SE"/>
    <s v="FT"/>
    <s v="Data Engineer"/>
    <n v="123700"/>
    <s v="USD"/>
    <n v="123700"/>
    <s v="US"/>
    <n v="0"/>
    <s v="US"/>
    <x v="1"/>
  </r>
  <r>
    <n v="2024"/>
    <s v="SE"/>
    <s v="FT"/>
    <s v="Data Infrastructure Engineer"/>
    <n v="179900"/>
    <s v="USD"/>
    <n v="179900"/>
    <s v="US"/>
    <n v="100"/>
    <s v="US"/>
    <x v="0"/>
  </r>
  <r>
    <n v="2024"/>
    <s v="SE"/>
    <s v="FT"/>
    <s v="Data Infrastructure Engineer"/>
    <n v="135920"/>
    <s v="USD"/>
    <n v="135920"/>
    <s v="US"/>
    <n v="100"/>
    <s v="US"/>
    <x v="0"/>
  </r>
  <r>
    <n v="2024"/>
    <s v="MI"/>
    <s v="FT"/>
    <s v="Data Manager"/>
    <n v="83300"/>
    <s v="USD"/>
    <n v="83300"/>
    <s v="US"/>
    <n v="0"/>
    <s v="US"/>
    <x v="0"/>
  </r>
  <r>
    <n v="2024"/>
    <s v="MI"/>
    <s v="FT"/>
    <s v="Data Manager"/>
    <n v="47500"/>
    <s v="USD"/>
    <n v="47500"/>
    <s v="US"/>
    <n v="0"/>
    <s v="US"/>
    <x v="0"/>
  </r>
  <r>
    <n v="2024"/>
    <s v="SE"/>
    <s v="FT"/>
    <s v="Data Manager"/>
    <n v="96600"/>
    <s v="USD"/>
    <n v="96600"/>
    <s v="US"/>
    <n v="0"/>
    <s v="US"/>
    <x v="0"/>
  </r>
  <r>
    <n v="2024"/>
    <s v="SE"/>
    <s v="FT"/>
    <s v="Data Manager"/>
    <n v="55200"/>
    <s v="USD"/>
    <n v="55200"/>
    <s v="US"/>
    <n v="0"/>
    <s v="US"/>
    <x v="0"/>
  </r>
  <r>
    <n v="2024"/>
    <s v="EN"/>
    <s v="FT"/>
    <s v="Data Science"/>
    <n v="86900"/>
    <s v="USD"/>
    <n v="86900"/>
    <s v="US"/>
    <n v="0"/>
    <s v="US"/>
    <x v="0"/>
  </r>
  <r>
    <n v="2024"/>
    <s v="EN"/>
    <s v="FT"/>
    <s v="Data Science"/>
    <n v="60800"/>
    <s v="USD"/>
    <n v="60800"/>
    <s v="US"/>
    <n v="0"/>
    <s v="US"/>
    <x v="0"/>
  </r>
  <r>
    <n v="2024"/>
    <s v="SE"/>
    <s v="FT"/>
    <s v="Machine Learning Scientist"/>
    <n v="140000"/>
    <s v="USD"/>
    <n v="140000"/>
    <s v="US"/>
    <n v="0"/>
    <s v="US"/>
    <x v="0"/>
  </r>
  <r>
    <n v="2024"/>
    <s v="SE"/>
    <s v="FT"/>
    <s v="Machine Learning Scientist"/>
    <n v="90000"/>
    <s v="USD"/>
    <n v="90000"/>
    <s v="US"/>
    <n v="0"/>
    <s v="US"/>
    <x v="0"/>
  </r>
  <r>
    <n v="2024"/>
    <s v="SE"/>
    <s v="FT"/>
    <s v="Research Engineer"/>
    <n v="234000"/>
    <s v="USD"/>
    <n v="234000"/>
    <s v="US"/>
    <n v="0"/>
    <s v="US"/>
    <x v="0"/>
  </r>
  <r>
    <n v="2024"/>
    <s v="SE"/>
    <s v="FT"/>
    <s v="Research Engineer"/>
    <n v="146000"/>
    <s v="USD"/>
    <n v="146000"/>
    <s v="US"/>
    <n v="0"/>
    <s v="US"/>
    <x v="0"/>
  </r>
  <r>
    <n v="2024"/>
    <s v="SE"/>
    <s v="FT"/>
    <s v="Data Analyst"/>
    <n v="120000"/>
    <s v="USD"/>
    <n v="120000"/>
    <s v="CA"/>
    <n v="0"/>
    <s v="CA"/>
    <x v="0"/>
  </r>
  <r>
    <n v="2024"/>
    <s v="SE"/>
    <s v="FT"/>
    <s v="Data Analyst"/>
    <n v="90000"/>
    <s v="USD"/>
    <n v="90000"/>
    <s v="CA"/>
    <n v="0"/>
    <s v="CA"/>
    <x v="0"/>
  </r>
  <r>
    <n v="2024"/>
    <s v="SE"/>
    <s v="FT"/>
    <s v="Business Intelligence"/>
    <n v="193000"/>
    <s v="USD"/>
    <n v="193000"/>
    <s v="US"/>
    <n v="0"/>
    <s v="US"/>
    <x v="0"/>
  </r>
  <r>
    <n v="2024"/>
    <s v="SE"/>
    <s v="FT"/>
    <s v="Business Intelligence"/>
    <n v="119000"/>
    <s v="USD"/>
    <n v="119000"/>
    <s v="US"/>
    <n v="0"/>
    <s v="US"/>
    <x v="0"/>
  </r>
  <r>
    <n v="2024"/>
    <s v="SE"/>
    <s v="FT"/>
    <s v="Data Scientist"/>
    <n v="215000"/>
    <s v="USD"/>
    <n v="215000"/>
    <s v="US"/>
    <n v="0"/>
    <s v="US"/>
    <x v="0"/>
  </r>
  <r>
    <n v="2024"/>
    <s v="SE"/>
    <s v="FT"/>
    <s v="Data Scientist"/>
    <n v="146900"/>
    <s v="USD"/>
    <n v="146900"/>
    <s v="US"/>
    <n v="0"/>
    <s v="US"/>
    <x v="0"/>
  </r>
  <r>
    <n v="2024"/>
    <s v="EN"/>
    <s v="FT"/>
    <s v="Applied Scientist"/>
    <n v="166000"/>
    <s v="USD"/>
    <n v="166000"/>
    <s v="US"/>
    <n v="100"/>
    <s v="US"/>
    <x v="0"/>
  </r>
  <r>
    <n v="2024"/>
    <s v="EN"/>
    <s v="FT"/>
    <s v="Applied Scientist"/>
    <n v="104000"/>
    <s v="USD"/>
    <n v="104000"/>
    <s v="US"/>
    <n v="100"/>
    <s v="US"/>
    <x v="0"/>
  </r>
  <r>
    <n v="2024"/>
    <s v="MI"/>
    <s v="FT"/>
    <s v="Data Engineer"/>
    <n v="140000"/>
    <s v="USD"/>
    <n v="140000"/>
    <s v="US"/>
    <n v="0"/>
    <s v="US"/>
    <x v="0"/>
  </r>
  <r>
    <n v="2024"/>
    <s v="MI"/>
    <s v="FT"/>
    <s v="Data Engineer"/>
    <n v="70000"/>
    <s v="USD"/>
    <n v="70000"/>
    <s v="US"/>
    <n v="0"/>
    <s v="US"/>
    <x v="0"/>
  </r>
  <r>
    <n v="2024"/>
    <s v="MI"/>
    <s v="FT"/>
    <s v="Data Engineer"/>
    <n v="124000"/>
    <s v="USD"/>
    <n v="124000"/>
    <s v="US"/>
    <n v="0"/>
    <s v="US"/>
    <x v="0"/>
  </r>
  <r>
    <n v="2024"/>
    <s v="MI"/>
    <s v="FT"/>
    <s v="Data Engineer"/>
    <n v="80000"/>
    <s v="USD"/>
    <n v="80000"/>
    <s v="US"/>
    <n v="0"/>
    <s v="US"/>
    <x v="0"/>
  </r>
  <r>
    <n v="2024"/>
    <s v="MI"/>
    <s v="FT"/>
    <s v="Data Scientist"/>
    <n v="133000"/>
    <s v="USD"/>
    <n v="133000"/>
    <s v="US"/>
    <n v="0"/>
    <s v="US"/>
    <x v="0"/>
  </r>
  <r>
    <n v="2024"/>
    <s v="MI"/>
    <s v="FT"/>
    <s v="Data Scientist"/>
    <n v="58400"/>
    <s v="USD"/>
    <n v="58400"/>
    <s v="US"/>
    <n v="0"/>
    <s v="US"/>
    <x v="0"/>
  </r>
  <r>
    <n v="2024"/>
    <s v="SE"/>
    <s v="FT"/>
    <s v="Data Manager"/>
    <n v="149000"/>
    <s v="USD"/>
    <n v="149000"/>
    <s v="DE"/>
    <n v="0"/>
    <s v="DE"/>
    <x v="0"/>
  </r>
  <r>
    <n v="2024"/>
    <s v="SE"/>
    <s v="FT"/>
    <s v="Data Manager"/>
    <n v="65300"/>
    <s v="USD"/>
    <n v="65300"/>
    <s v="DE"/>
    <n v="0"/>
    <s v="DE"/>
    <x v="0"/>
  </r>
  <r>
    <n v="2024"/>
    <s v="SE"/>
    <s v="FT"/>
    <s v="Research Engineer"/>
    <n v="120000"/>
    <s v="USD"/>
    <n v="120000"/>
    <s v="US"/>
    <n v="100"/>
    <s v="US"/>
    <x v="0"/>
  </r>
  <r>
    <n v="2024"/>
    <s v="SE"/>
    <s v="FT"/>
    <s v="Research Engineer"/>
    <n v="100000"/>
    <s v="USD"/>
    <n v="100000"/>
    <s v="US"/>
    <n v="100"/>
    <s v="US"/>
    <x v="0"/>
  </r>
  <r>
    <n v="2024"/>
    <s v="SE"/>
    <s v="FT"/>
    <s v="Machine Learning Engineer"/>
    <n v="182000"/>
    <s v="USD"/>
    <n v="182000"/>
    <s v="US"/>
    <n v="0"/>
    <s v="US"/>
    <x v="0"/>
  </r>
  <r>
    <n v="2024"/>
    <s v="SE"/>
    <s v="FT"/>
    <s v="Machine Learning Engineer"/>
    <n v="164000"/>
    <s v="USD"/>
    <n v="164000"/>
    <s v="US"/>
    <n v="0"/>
    <s v="US"/>
    <x v="0"/>
  </r>
  <r>
    <n v="2024"/>
    <s v="MI"/>
    <s v="FT"/>
    <s v="Data Integration Engineer"/>
    <n v="161250"/>
    <s v="USD"/>
    <n v="161250"/>
    <s v="US"/>
    <n v="100"/>
    <s v="US"/>
    <x v="0"/>
  </r>
  <r>
    <n v="2024"/>
    <s v="MI"/>
    <s v="FT"/>
    <s v="Data Integration Engineer"/>
    <n v="132974"/>
    <s v="USD"/>
    <n v="132974"/>
    <s v="US"/>
    <n v="100"/>
    <s v="US"/>
    <x v="0"/>
  </r>
  <r>
    <n v="2024"/>
    <s v="MI"/>
    <s v="FT"/>
    <s v="Data Integration Engineer"/>
    <n v="161250"/>
    <s v="USD"/>
    <n v="161250"/>
    <s v="US"/>
    <n v="100"/>
    <s v="US"/>
    <x v="0"/>
  </r>
  <r>
    <n v="2024"/>
    <s v="MI"/>
    <s v="FT"/>
    <s v="Data Integration Engineer"/>
    <n v="132974"/>
    <s v="USD"/>
    <n v="132974"/>
    <s v="US"/>
    <n v="100"/>
    <s v="US"/>
    <x v="0"/>
  </r>
  <r>
    <n v="2024"/>
    <s v="SE"/>
    <s v="FT"/>
    <s v="Data Engineer"/>
    <n v="90000"/>
    <s v="GBP"/>
    <n v="112500"/>
    <s v="GB"/>
    <n v="0"/>
    <s v="GB"/>
    <x v="0"/>
  </r>
  <r>
    <n v="2024"/>
    <s v="SE"/>
    <s v="FT"/>
    <s v="Data Engineer"/>
    <n v="49500"/>
    <s v="GBP"/>
    <n v="61875"/>
    <s v="GB"/>
    <n v="0"/>
    <s v="GB"/>
    <x v="0"/>
  </r>
  <r>
    <n v="2024"/>
    <s v="SE"/>
    <s v="FT"/>
    <s v="Data Analyst"/>
    <n v="140000"/>
    <s v="USD"/>
    <n v="140000"/>
    <s v="US"/>
    <n v="0"/>
    <s v="US"/>
    <x v="0"/>
  </r>
  <r>
    <n v="2024"/>
    <s v="SE"/>
    <s v="FT"/>
    <s v="Data Analyst"/>
    <n v="115000"/>
    <s v="USD"/>
    <n v="115000"/>
    <s v="US"/>
    <n v="0"/>
    <s v="US"/>
    <x v="0"/>
  </r>
  <r>
    <n v="2024"/>
    <s v="SE"/>
    <s v="FT"/>
    <s v="Data Scientist"/>
    <n v="155000"/>
    <s v="USD"/>
    <n v="155000"/>
    <s v="US"/>
    <n v="0"/>
    <s v="US"/>
    <x v="0"/>
  </r>
  <r>
    <n v="2024"/>
    <s v="SE"/>
    <s v="FT"/>
    <s v="Data Scientist"/>
    <n v="100000"/>
    <s v="USD"/>
    <n v="100000"/>
    <s v="US"/>
    <n v="0"/>
    <s v="US"/>
    <x v="0"/>
  </r>
  <r>
    <n v="2024"/>
    <s v="MI"/>
    <s v="FT"/>
    <s v="Research Engineer"/>
    <n v="440000"/>
    <s v="USD"/>
    <n v="440000"/>
    <s v="US"/>
    <n v="0"/>
    <s v="US"/>
    <x v="0"/>
  </r>
  <r>
    <n v="2024"/>
    <s v="MI"/>
    <s v="FT"/>
    <s v="Research Engineer"/>
    <n v="295000"/>
    <s v="USD"/>
    <n v="295000"/>
    <s v="US"/>
    <n v="0"/>
    <s v="US"/>
    <x v="0"/>
  </r>
  <r>
    <n v="2024"/>
    <s v="SE"/>
    <s v="FT"/>
    <s v="Data Scientist"/>
    <n v="40000"/>
    <s v="GBP"/>
    <n v="50000"/>
    <s v="GB"/>
    <n v="0"/>
    <s v="GB"/>
    <x v="0"/>
  </r>
  <r>
    <n v="2024"/>
    <s v="SE"/>
    <s v="FT"/>
    <s v="Data Scientist"/>
    <n v="25000"/>
    <s v="GBP"/>
    <n v="31250"/>
    <s v="GB"/>
    <n v="0"/>
    <s v="GB"/>
    <x v="0"/>
  </r>
  <r>
    <n v="2024"/>
    <s v="MI"/>
    <s v="FT"/>
    <s v="Research Engineer"/>
    <n v="135000"/>
    <s v="USD"/>
    <n v="135000"/>
    <s v="US"/>
    <n v="0"/>
    <s v="US"/>
    <x v="0"/>
  </r>
  <r>
    <n v="2024"/>
    <s v="MI"/>
    <s v="FT"/>
    <s v="Research Engineer"/>
    <n v="120000"/>
    <s v="USD"/>
    <n v="120000"/>
    <s v="US"/>
    <n v="0"/>
    <s v="US"/>
    <x v="0"/>
  </r>
  <r>
    <n v="2024"/>
    <s v="MI"/>
    <s v="FT"/>
    <s v="Data Scientist"/>
    <n v="155000"/>
    <s v="USD"/>
    <n v="155000"/>
    <s v="US"/>
    <n v="0"/>
    <s v="US"/>
    <x v="0"/>
  </r>
  <r>
    <n v="2024"/>
    <s v="MI"/>
    <s v="FT"/>
    <s v="Data Scientist"/>
    <n v="139000"/>
    <s v="USD"/>
    <n v="139000"/>
    <s v="US"/>
    <n v="0"/>
    <s v="US"/>
    <x v="0"/>
  </r>
  <r>
    <n v="2024"/>
    <s v="SE"/>
    <s v="FT"/>
    <s v="Data Analyst"/>
    <n v="185000"/>
    <s v="USD"/>
    <n v="185000"/>
    <s v="US"/>
    <n v="0"/>
    <s v="US"/>
    <x v="0"/>
  </r>
  <r>
    <n v="2024"/>
    <s v="SE"/>
    <s v="FT"/>
    <s v="Data Analyst"/>
    <n v="140000"/>
    <s v="USD"/>
    <n v="140000"/>
    <s v="US"/>
    <n v="0"/>
    <s v="US"/>
    <x v="0"/>
  </r>
  <r>
    <n v="2024"/>
    <s v="MI"/>
    <s v="FT"/>
    <s v="Data Engineer"/>
    <n v="40000"/>
    <s v="GBP"/>
    <n v="50000"/>
    <s v="GB"/>
    <n v="0"/>
    <s v="GB"/>
    <x v="0"/>
  </r>
  <r>
    <n v="2024"/>
    <s v="MI"/>
    <s v="FT"/>
    <s v="Data Engineer"/>
    <n v="40000"/>
    <s v="GBP"/>
    <n v="50000"/>
    <s v="GB"/>
    <n v="0"/>
    <s v="GB"/>
    <x v="0"/>
  </r>
  <r>
    <n v="2024"/>
    <s v="SE"/>
    <s v="FT"/>
    <s v="Analytics Engineer"/>
    <n v="720000"/>
    <s v="USD"/>
    <n v="720000"/>
    <s v="US"/>
    <n v="0"/>
    <s v="US"/>
    <x v="0"/>
  </r>
  <r>
    <n v="2024"/>
    <s v="SE"/>
    <s v="FT"/>
    <s v="Analytics Engineer"/>
    <n v="170000"/>
    <s v="USD"/>
    <n v="170000"/>
    <s v="US"/>
    <n v="0"/>
    <s v="US"/>
    <x v="0"/>
  </r>
  <r>
    <n v="2024"/>
    <s v="SE"/>
    <s v="FT"/>
    <s v="Business Intelligence Engineer"/>
    <n v="165600"/>
    <s v="USD"/>
    <n v="165600"/>
    <s v="US"/>
    <n v="0"/>
    <s v="US"/>
    <x v="1"/>
  </r>
  <r>
    <n v="2024"/>
    <s v="SE"/>
    <s v="FT"/>
    <s v="Business Intelligence Engineer"/>
    <n v="65800"/>
    <s v="USD"/>
    <n v="65800"/>
    <s v="US"/>
    <n v="0"/>
    <s v="US"/>
    <x v="1"/>
  </r>
  <r>
    <n v="2024"/>
    <s v="MI"/>
    <s v="FT"/>
    <s v="Data Analyst"/>
    <n v="167000"/>
    <s v="USD"/>
    <n v="167000"/>
    <s v="US"/>
    <n v="0"/>
    <s v="US"/>
    <x v="0"/>
  </r>
  <r>
    <n v="2024"/>
    <s v="MI"/>
    <s v="FT"/>
    <s v="Data Analyst"/>
    <n v="121000"/>
    <s v="USD"/>
    <n v="121000"/>
    <s v="US"/>
    <n v="0"/>
    <s v="US"/>
    <x v="0"/>
  </r>
  <r>
    <n v="2024"/>
    <s v="SE"/>
    <s v="FT"/>
    <s v="AI Architect"/>
    <n v="208000"/>
    <s v="USD"/>
    <n v="208000"/>
    <s v="US"/>
    <n v="0"/>
    <s v="US"/>
    <x v="0"/>
  </r>
  <r>
    <n v="2024"/>
    <s v="SE"/>
    <s v="FT"/>
    <s v="AI Architect"/>
    <n v="177000"/>
    <s v="USD"/>
    <n v="177000"/>
    <s v="US"/>
    <n v="0"/>
    <s v="US"/>
    <x v="0"/>
  </r>
  <r>
    <n v="2024"/>
    <s v="SE"/>
    <s v="FT"/>
    <s v="Data Engineer"/>
    <n v="180000"/>
    <s v="USD"/>
    <n v="180000"/>
    <s v="US"/>
    <n v="100"/>
    <s v="US"/>
    <x v="0"/>
  </r>
  <r>
    <n v="2024"/>
    <s v="SE"/>
    <s v="FT"/>
    <s v="Data Engineer"/>
    <n v="119000"/>
    <s v="USD"/>
    <n v="119000"/>
    <s v="US"/>
    <n v="100"/>
    <s v="US"/>
    <x v="0"/>
  </r>
  <r>
    <n v="2024"/>
    <s v="SE"/>
    <s v="FT"/>
    <s v="Data Science"/>
    <n v="227000"/>
    <s v="USD"/>
    <n v="227000"/>
    <s v="US"/>
    <n v="0"/>
    <s v="US"/>
    <x v="0"/>
  </r>
  <r>
    <n v="2024"/>
    <s v="SE"/>
    <s v="FT"/>
    <s v="Data Science"/>
    <n v="116000"/>
    <s v="USD"/>
    <n v="116000"/>
    <s v="US"/>
    <n v="0"/>
    <s v="US"/>
    <x v="0"/>
  </r>
  <r>
    <n v="2024"/>
    <s v="MI"/>
    <s v="FT"/>
    <s v="Data Integration Engineer"/>
    <n v="130000"/>
    <s v="USD"/>
    <n v="130000"/>
    <s v="US"/>
    <n v="0"/>
    <s v="US"/>
    <x v="0"/>
  </r>
  <r>
    <n v="2024"/>
    <s v="MI"/>
    <s v="FT"/>
    <s v="Data Integration Engineer"/>
    <n v="110000"/>
    <s v="USD"/>
    <n v="110000"/>
    <s v="US"/>
    <n v="0"/>
    <s v="US"/>
    <x v="0"/>
  </r>
  <r>
    <n v="2024"/>
    <s v="MI"/>
    <s v="FT"/>
    <s v="Analytics Engineer"/>
    <n v="220000"/>
    <s v="USD"/>
    <n v="220000"/>
    <s v="US"/>
    <n v="0"/>
    <s v="US"/>
    <x v="0"/>
  </r>
  <r>
    <n v="2024"/>
    <s v="MI"/>
    <s v="FT"/>
    <s v="Analytics Engineer"/>
    <n v="176000"/>
    <s v="USD"/>
    <n v="176000"/>
    <s v="US"/>
    <n v="0"/>
    <s v="US"/>
    <x v="0"/>
  </r>
  <r>
    <n v="2024"/>
    <s v="SE"/>
    <s v="FT"/>
    <s v="Research Scientist"/>
    <n v="440000"/>
    <s v="USD"/>
    <n v="440000"/>
    <s v="US"/>
    <n v="0"/>
    <s v="US"/>
    <x v="0"/>
  </r>
  <r>
    <n v="2024"/>
    <s v="SE"/>
    <s v="FT"/>
    <s v="Research Scientist"/>
    <n v="360000"/>
    <s v="USD"/>
    <n v="360000"/>
    <s v="US"/>
    <n v="0"/>
    <s v="US"/>
    <x v="0"/>
  </r>
  <r>
    <n v="2024"/>
    <s v="MI"/>
    <s v="FT"/>
    <s v="Machine Learning Scientist"/>
    <n v="180000"/>
    <s v="USD"/>
    <n v="180000"/>
    <s v="CA"/>
    <n v="100"/>
    <s v="CA"/>
    <x v="0"/>
  </r>
  <r>
    <n v="2024"/>
    <s v="MI"/>
    <s v="FT"/>
    <s v="Machine Learning Scientist"/>
    <n v="117000"/>
    <s v="USD"/>
    <n v="117000"/>
    <s v="CA"/>
    <n v="100"/>
    <s v="CA"/>
    <x v="0"/>
  </r>
  <r>
    <n v="2024"/>
    <s v="MI"/>
    <s v="FT"/>
    <s v="Data Analyst"/>
    <n v="180000"/>
    <s v="USD"/>
    <n v="180000"/>
    <s v="US"/>
    <n v="0"/>
    <s v="US"/>
    <x v="0"/>
  </r>
  <r>
    <n v="2024"/>
    <s v="MI"/>
    <s v="FT"/>
    <s v="Data Analyst"/>
    <n v="140000"/>
    <s v="USD"/>
    <n v="140000"/>
    <s v="US"/>
    <n v="0"/>
    <s v="US"/>
    <x v="0"/>
  </r>
  <r>
    <n v="2024"/>
    <s v="SE"/>
    <s v="FT"/>
    <s v="Data Analytics Lead"/>
    <n v="155000"/>
    <s v="USD"/>
    <n v="155000"/>
    <s v="US"/>
    <n v="0"/>
    <s v="US"/>
    <x v="0"/>
  </r>
  <r>
    <n v="2024"/>
    <s v="SE"/>
    <s v="FT"/>
    <s v="Data Analytics Lead"/>
    <n v="130000"/>
    <s v="USD"/>
    <n v="130000"/>
    <s v="US"/>
    <n v="0"/>
    <s v="US"/>
    <x v="0"/>
  </r>
  <r>
    <n v="2024"/>
    <s v="SE"/>
    <s v="FT"/>
    <s v="Data Analytics Lead"/>
    <n v="215000"/>
    <s v="USD"/>
    <n v="215000"/>
    <s v="US"/>
    <n v="0"/>
    <s v="US"/>
    <x v="0"/>
  </r>
  <r>
    <n v="2024"/>
    <s v="SE"/>
    <s v="FT"/>
    <s v="Data Analytics Lead"/>
    <n v="155000"/>
    <s v="USD"/>
    <n v="155000"/>
    <s v="US"/>
    <n v="0"/>
    <s v="US"/>
    <x v="0"/>
  </r>
  <r>
    <n v="2024"/>
    <s v="SE"/>
    <s v="FT"/>
    <s v="Data Scientist"/>
    <n v="130000"/>
    <s v="USD"/>
    <n v="130000"/>
    <s v="US"/>
    <n v="0"/>
    <s v="US"/>
    <x v="0"/>
  </r>
  <r>
    <n v="2024"/>
    <s v="SE"/>
    <s v="FT"/>
    <s v="Data Scientist"/>
    <n v="120000"/>
    <s v="USD"/>
    <n v="120000"/>
    <s v="US"/>
    <n v="0"/>
    <s v="US"/>
    <x v="0"/>
  </r>
  <r>
    <n v="2024"/>
    <s v="SE"/>
    <s v="FT"/>
    <s v="Data Scientist"/>
    <n v="135000"/>
    <s v="USD"/>
    <n v="135000"/>
    <s v="US"/>
    <n v="100"/>
    <s v="US"/>
    <x v="0"/>
  </r>
  <r>
    <n v="2024"/>
    <s v="SE"/>
    <s v="FT"/>
    <s v="Data Scientist"/>
    <n v="115000"/>
    <s v="USD"/>
    <n v="115000"/>
    <s v="US"/>
    <n v="100"/>
    <s v="US"/>
    <x v="0"/>
  </r>
  <r>
    <n v="2024"/>
    <s v="EX"/>
    <s v="FT"/>
    <s v="Head of Machine Learning"/>
    <n v="448000"/>
    <s v="USD"/>
    <n v="448000"/>
    <s v="US"/>
    <n v="100"/>
    <s v="US"/>
    <x v="0"/>
  </r>
  <r>
    <n v="2024"/>
    <s v="EX"/>
    <s v="FT"/>
    <s v="Head of Machine Learning"/>
    <n v="373000"/>
    <s v="USD"/>
    <n v="373000"/>
    <s v="US"/>
    <n v="100"/>
    <s v="US"/>
    <x v="0"/>
  </r>
  <r>
    <n v="2024"/>
    <s v="SE"/>
    <s v="FT"/>
    <s v="Machine Learning Engineer"/>
    <n v="195500"/>
    <s v="USD"/>
    <n v="195500"/>
    <s v="US"/>
    <n v="100"/>
    <s v="US"/>
    <x v="0"/>
  </r>
  <r>
    <n v="2024"/>
    <s v="SE"/>
    <s v="FT"/>
    <s v="Machine Learning Engineer"/>
    <n v="141300"/>
    <s v="USD"/>
    <n v="141300"/>
    <s v="US"/>
    <n v="100"/>
    <s v="US"/>
    <x v="0"/>
  </r>
  <r>
    <n v="2024"/>
    <s v="MI"/>
    <s v="FT"/>
    <s v="Data Engineer"/>
    <n v="110000"/>
    <s v="USD"/>
    <n v="110000"/>
    <s v="US"/>
    <n v="0"/>
    <s v="US"/>
    <x v="0"/>
  </r>
  <r>
    <n v="2024"/>
    <s v="MI"/>
    <s v="FT"/>
    <s v="Data Engineer"/>
    <n v="90000"/>
    <s v="USD"/>
    <n v="90000"/>
    <s v="US"/>
    <n v="0"/>
    <s v="US"/>
    <x v="0"/>
  </r>
  <r>
    <n v="2024"/>
    <s v="EN"/>
    <s v="FT"/>
    <s v="Data Analyst"/>
    <n v="70000"/>
    <s v="USD"/>
    <n v="70000"/>
    <s v="US"/>
    <n v="100"/>
    <s v="US"/>
    <x v="0"/>
  </r>
  <r>
    <n v="2024"/>
    <s v="EN"/>
    <s v="FT"/>
    <s v="Data Analyst"/>
    <n v="57000"/>
    <s v="USD"/>
    <n v="57000"/>
    <s v="US"/>
    <n v="100"/>
    <s v="US"/>
    <x v="0"/>
  </r>
  <r>
    <n v="2024"/>
    <s v="MI"/>
    <s v="FT"/>
    <s v="Data Architect"/>
    <n v="44263"/>
    <s v="GBP"/>
    <n v="55328"/>
    <s v="ZA"/>
    <n v="0"/>
    <s v="ZA"/>
    <x v="0"/>
  </r>
  <r>
    <n v="2024"/>
    <s v="MI"/>
    <s v="FT"/>
    <s v="Data Architect"/>
    <n v="31396"/>
    <s v="GBP"/>
    <n v="39245"/>
    <s v="ZA"/>
    <n v="0"/>
    <s v="ZA"/>
    <x v="0"/>
  </r>
  <r>
    <n v="2024"/>
    <s v="SE"/>
    <s v="FT"/>
    <s v="Data Scientist"/>
    <n v="191027"/>
    <s v="USD"/>
    <n v="191027"/>
    <s v="US"/>
    <n v="0"/>
    <s v="US"/>
    <x v="0"/>
  </r>
  <r>
    <n v="2024"/>
    <s v="SE"/>
    <s v="FT"/>
    <s v="Data Scientist"/>
    <n v="99445"/>
    <s v="USD"/>
    <n v="99445"/>
    <s v="US"/>
    <n v="0"/>
    <s v="US"/>
    <x v="0"/>
  </r>
  <r>
    <n v="2024"/>
    <s v="SE"/>
    <s v="FT"/>
    <s v="Data Engineer"/>
    <n v="130000"/>
    <s v="USD"/>
    <n v="130000"/>
    <s v="US"/>
    <n v="0"/>
    <s v="US"/>
    <x v="0"/>
  </r>
  <r>
    <n v="2024"/>
    <s v="SE"/>
    <s v="FT"/>
    <s v="Data Engineer"/>
    <n v="110000"/>
    <s v="USD"/>
    <n v="110000"/>
    <s v="US"/>
    <n v="0"/>
    <s v="US"/>
    <x v="0"/>
  </r>
  <r>
    <n v="2024"/>
    <s v="MI"/>
    <s v="FT"/>
    <s v="Data Scientist"/>
    <n v="166000"/>
    <s v="USD"/>
    <n v="166000"/>
    <s v="US"/>
    <n v="0"/>
    <s v="US"/>
    <x v="0"/>
  </r>
  <r>
    <n v="2024"/>
    <s v="MI"/>
    <s v="FT"/>
    <s v="Data Scientist"/>
    <n v="73100"/>
    <s v="USD"/>
    <n v="73100"/>
    <s v="US"/>
    <n v="0"/>
    <s v="US"/>
    <x v="0"/>
  </r>
  <r>
    <n v="2024"/>
    <s v="SE"/>
    <s v="FT"/>
    <s v="Data Scientist"/>
    <n v="204200"/>
    <s v="USD"/>
    <n v="204200"/>
    <s v="US"/>
    <n v="0"/>
    <s v="US"/>
    <x v="0"/>
  </r>
  <r>
    <n v="2024"/>
    <s v="SE"/>
    <s v="FT"/>
    <s v="Data Scientist"/>
    <n v="122600"/>
    <s v="USD"/>
    <n v="122600"/>
    <s v="US"/>
    <n v="0"/>
    <s v="US"/>
    <x v="0"/>
  </r>
  <r>
    <n v="2024"/>
    <s v="EN"/>
    <s v="FT"/>
    <s v="Data Science"/>
    <n v="110400"/>
    <s v="USD"/>
    <n v="110400"/>
    <s v="US"/>
    <n v="0"/>
    <s v="US"/>
    <x v="0"/>
  </r>
  <r>
    <n v="2024"/>
    <s v="EN"/>
    <s v="FT"/>
    <s v="Data Science"/>
    <n v="68000"/>
    <s v="USD"/>
    <n v="68000"/>
    <s v="US"/>
    <n v="0"/>
    <s v="US"/>
    <x v="0"/>
  </r>
  <r>
    <n v="2024"/>
    <s v="SE"/>
    <s v="FT"/>
    <s v="Data Analyst"/>
    <n v="120000"/>
    <s v="USD"/>
    <n v="120000"/>
    <s v="US"/>
    <n v="0"/>
    <s v="US"/>
    <x v="0"/>
  </r>
  <r>
    <n v="2024"/>
    <s v="SE"/>
    <s v="FT"/>
    <s v="Data Analyst"/>
    <n v="100000"/>
    <s v="USD"/>
    <n v="100000"/>
    <s v="US"/>
    <n v="0"/>
    <s v="US"/>
    <x v="0"/>
  </r>
  <r>
    <n v="2024"/>
    <s v="MI"/>
    <s v="FT"/>
    <s v="Data Science"/>
    <n v="179000"/>
    <s v="USD"/>
    <n v="179000"/>
    <s v="US"/>
    <n v="0"/>
    <s v="US"/>
    <x v="0"/>
  </r>
  <r>
    <n v="2024"/>
    <s v="MI"/>
    <s v="FT"/>
    <s v="Data Science"/>
    <n v="106500"/>
    <s v="USD"/>
    <n v="106500"/>
    <s v="US"/>
    <n v="0"/>
    <s v="US"/>
    <x v="0"/>
  </r>
  <r>
    <n v="2024"/>
    <s v="EN"/>
    <s v="FT"/>
    <s v="Data Engineer"/>
    <n v="115000"/>
    <s v="USD"/>
    <n v="115000"/>
    <s v="US"/>
    <n v="100"/>
    <s v="US"/>
    <x v="0"/>
  </r>
  <r>
    <n v="2024"/>
    <s v="EN"/>
    <s v="FT"/>
    <s v="Data Engineer"/>
    <n v="87550"/>
    <s v="USD"/>
    <n v="87550"/>
    <s v="US"/>
    <n v="100"/>
    <s v="US"/>
    <x v="0"/>
  </r>
  <r>
    <n v="2024"/>
    <s v="SE"/>
    <s v="FT"/>
    <s v="Data Analytics Lead"/>
    <n v="398900"/>
    <s v="USD"/>
    <n v="398900"/>
    <s v="US"/>
    <n v="0"/>
    <s v="US"/>
    <x v="0"/>
  </r>
  <r>
    <n v="2024"/>
    <s v="SE"/>
    <s v="FT"/>
    <s v="Data Analytics Lead"/>
    <n v="239300"/>
    <s v="USD"/>
    <n v="239300"/>
    <s v="US"/>
    <n v="0"/>
    <s v="US"/>
    <x v="0"/>
  </r>
  <r>
    <n v="2024"/>
    <s v="EX"/>
    <s v="FT"/>
    <s v="Head of Machine Learning"/>
    <n v="438000"/>
    <s v="USD"/>
    <n v="438000"/>
    <s v="US"/>
    <n v="0"/>
    <s v="US"/>
    <x v="0"/>
  </r>
  <r>
    <n v="2024"/>
    <s v="EX"/>
    <s v="FT"/>
    <s v="Head of Machine Learning"/>
    <n v="245000"/>
    <s v="USD"/>
    <n v="245000"/>
    <s v="US"/>
    <n v="0"/>
    <s v="US"/>
    <x v="0"/>
  </r>
  <r>
    <n v="2024"/>
    <s v="SE"/>
    <s v="FT"/>
    <s v="Data Scientist"/>
    <n v="190000"/>
    <s v="USD"/>
    <n v="190000"/>
    <s v="US"/>
    <n v="100"/>
    <s v="US"/>
    <x v="0"/>
  </r>
  <r>
    <n v="2024"/>
    <s v="SE"/>
    <s v="FT"/>
    <s v="Data Scientist"/>
    <n v="105301"/>
    <s v="USD"/>
    <n v="105301"/>
    <s v="US"/>
    <n v="100"/>
    <s v="US"/>
    <x v="0"/>
  </r>
  <r>
    <n v="2024"/>
    <s v="SE"/>
    <s v="FT"/>
    <s v="Data Architect"/>
    <n v="120000"/>
    <s v="GBP"/>
    <n v="150000"/>
    <s v="GB"/>
    <n v="0"/>
    <s v="GB"/>
    <x v="0"/>
  </r>
  <r>
    <n v="2024"/>
    <s v="SE"/>
    <s v="FT"/>
    <s v="Data Architect"/>
    <n v="90000"/>
    <s v="GBP"/>
    <n v="112500"/>
    <s v="GB"/>
    <n v="0"/>
    <s v="GB"/>
    <x v="0"/>
  </r>
  <r>
    <n v="2024"/>
    <s v="SE"/>
    <s v="FT"/>
    <s v="Research Scientist"/>
    <n v="340000"/>
    <s v="USD"/>
    <n v="340000"/>
    <s v="US"/>
    <n v="100"/>
    <s v="US"/>
    <x v="0"/>
  </r>
  <r>
    <n v="2024"/>
    <s v="SE"/>
    <s v="FT"/>
    <s v="Research Scientist"/>
    <n v="180000"/>
    <s v="USD"/>
    <n v="180000"/>
    <s v="US"/>
    <n v="100"/>
    <s v="US"/>
    <x v="0"/>
  </r>
  <r>
    <n v="2024"/>
    <s v="SE"/>
    <s v="FT"/>
    <s v="Machine Learning Engineer"/>
    <n v="324000"/>
    <s v="USD"/>
    <n v="324000"/>
    <s v="US"/>
    <n v="0"/>
    <s v="US"/>
    <x v="0"/>
  </r>
  <r>
    <n v="2024"/>
    <s v="SE"/>
    <s v="FT"/>
    <s v="Machine Learning Engineer"/>
    <n v="159000"/>
    <s v="USD"/>
    <n v="159000"/>
    <s v="US"/>
    <n v="0"/>
    <s v="US"/>
    <x v="0"/>
  </r>
  <r>
    <n v="2024"/>
    <s v="MI"/>
    <s v="FT"/>
    <s v="Data Analyst"/>
    <n v="95000"/>
    <s v="USD"/>
    <n v="95000"/>
    <s v="US"/>
    <n v="0"/>
    <s v="US"/>
    <x v="0"/>
  </r>
  <r>
    <n v="2024"/>
    <s v="MI"/>
    <s v="FT"/>
    <s v="Data Analyst"/>
    <n v="65000"/>
    <s v="USD"/>
    <n v="65000"/>
    <s v="US"/>
    <n v="0"/>
    <s v="US"/>
    <x v="0"/>
  </r>
  <r>
    <n v="2024"/>
    <s v="SE"/>
    <s v="FT"/>
    <s v="Data Science"/>
    <n v="157900"/>
    <s v="USD"/>
    <n v="157900"/>
    <s v="CA"/>
    <n v="100"/>
    <s v="CA"/>
    <x v="0"/>
  </r>
  <r>
    <n v="2024"/>
    <s v="SE"/>
    <s v="FT"/>
    <s v="Data Science"/>
    <n v="105300"/>
    <s v="USD"/>
    <n v="105300"/>
    <s v="CA"/>
    <n v="100"/>
    <s v="CA"/>
    <x v="0"/>
  </r>
  <r>
    <n v="2024"/>
    <s v="SE"/>
    <s v="FT"/>
    <s v="Data Analyst"/>
    <n v="120000"/>
    <s v="USD"/>
    <n v="120000"/>
    <s v="US"/>
    <n v="0"/>
    <s v="US"/>
    <x v="0"/>
  </r>
  <r>
    <n v="2024"/>
    <s v="SE"/>
    <s v="FT"/>
    <s v="Data Analyst"/>
    <n v="110000"/>
    <s v="USD"/>
    <n v="110000"/>
    <s v="US"/>
    <n v="0"/>
    <s v="US"/>
    <x v="0"/>
  </r>
  <r>
    <n v="2024"/>
    <s v="EN"/>
    <s v="FT"/>
    <s v="Data Analyst"/>
    <n v="90000"/>
    <s v="USD"/>
    <n v="90000"/>
    <s v="US"/>
    <n v="0"/>
    <s v="US"/>
    <x v="0"/>
  </r>
  <r>
    <n v="2024"/>
    <s v="EN"/>
    <s v="FT"/>
    <s v="Data Analyst"/>
    <n v="70000"/>
    <s v="USD"/>
    <n v="70000"/>
    <s v="US"/>
    <n v="0"/>
    <s v="US"/>
    <x v="0"/>
  </r>
  <r>
    <n v="2024"/>
    <s v="SE"/>
    <s v="FT"/>
    <s v="Data Scientist"/>
    <n v="175000"/>
    <s v="USD"/>
    <n v="175000"/>
    <s v="US"/>
    <n v="100"/>
    <s v="US"/>
    <x v="0"/>
  </r>
  <r>
    <n v="2024"/>
    <s v="SE"/>
    <s v="FT"/>
    <s v="Data Scientist"/>
    <n v="105000"/>
    <s v="USD"/>
    <n v="105000"/>
    <s v="US"/>
    <n v="100"/>
    <s v="US"/>
    <x v="0"/>
  </r>
  <r>
    <n v="2024"/>
    <s v="MI"/>
    <s v="FT"/>
    <s v="Data Scientist"/>
    <n v="166000"/>
    <s v="USD"/>
    <n v="166000"/>
    <s v="US"/>
    <n v="0"/>
    <s v="US"/>
    <x v="0"/>
  </r>
  <r>
    <n v="2024"/>
    <s v="MI"/>
    <s v="FT"/>
    <s v="Data Scientist"/>
    <n v="73100"/>
    <s v="USD"/>
    <n v="73100"/>
    <s v="US"/>
    <n v="0"/>
    <s v="US"/>
    <x v="0"/>
  </r>
  <r>
    <n v="2024"/>
    <s v="MI"/>
    <s v="FT"/>
    <s v="Analytics Engineer"/>
    <n v="221500"/>
    <s v="USD"/>
    <n v="221500"/>
    <s v="US"/>
    <n v="0"/>
    <s v="US"/>
    <x v="0"/>
  </r>
  <r>
    <n v="2024"/>
    <s v="MI"/>
    <s v="FT"/>
    <s v="Analytics Engineer"/>
    <n v="153000"/>
    <s v="USD"/>
    <n v="153000"/>
    <s v="US"/>
    <n v="0"/>
    <s v="US"/>
    <x v="0"/>
  </r>
  <r>
    <n v="2024"/>
    <s v="EN"/>
    <s v="FT"/>
    <s v="Data Analyst"/>
    <n v="55000"/>
    <s v="GBP"/>
    <n v="68750"/>
    <s v="GB"/>
    <n v="0"/>
    <s v="GB"/>
    <x v="0"/>
  </r>
  <r>
    <n v="2024"/>
    <s v="EN"/>
    <s v="FT"/>
    <s v="Data Analyst"/>
    <n v="50000"/>
    <s v="GBP"/>
    <n v="62500"/>
    <s v="GB"/>
    <n v="0"/>
    <s v="GB"/>
    <x v="0"/>
  </r>
  <r>
    <n v="2024"/>
    <s v="SE"/>
    <s v="FT"/>
    <s v="Machine Learning Engineer"/>
    <n v="345400"/>
    <s v="USD"/>
    <n v="345400"/>
    <s v="US"/>
    <n v="0"/>
    <s v="US"/>
    <x v="0"/>
  </r>
  <r>
    <n v="2024"/>
    <s v="SE"/>
    <s v="FT"/>
    <s v="Machine Learning Engineer"/>
    <n v="223700"/>
    <s v="USD"/>
    <n v="223700"/>
    <s v="US"/>
    <n v="0"/>
    <s v="US"/>
    <x v="0"/>
  </r>
  <r>
    <n v="2024"/>
    <s v="SE"/>
    <s v="FT"/>
    <s v="Research Scientist"/>
    <n v="500000"/>
    <s v="USD"/>
    <n v="500000"/>
    <s v="US"/>
    <n v="100"/>
    <s v="US"/>
    <x v="0"/>
  </r>
  <r>
    <n v="2024"/>
    <s v="SE"/>
    <s v="FT"/>
    <s v="Research Scientist"/>
    <n v="180000"/>
    <s v="USD"/>
    <n v="180000"/>
    <s v="US"/>
    <n v="100"/>
    <s v="US"/>
    <x v="0"/>
  </r>
  <r>
    <n v="2024"/>
    <s v="SE"/>
    <s v="FT"/>
    <s v="Data Engineer"/>
    <n v="313000"/>
    <s v="USD"/>
    <n v="313000"/>
    <s v="US"/>
    <n v="100"/>
    <s v="US"/>
    <x v="0"/>
  </r>
  <r>
    <n v="2024"/>
    <s v="SE"/>
    <s v="FT"/>
    <s v="Data Engineer"/>
    <n v="135000"/>
    <s v="USD"/>
    <n v="135000"/>
    <s v="US"/>
    <n v="100"/>
    <s v="US"/>
    <x v="0"/>
  </r>
  <r>
    <n v="2024"/>
    <s v="EN"/>
    <s v="FT"/>
    <s v="Data Analyst"/>
    <n v="77000"/>
    <s v="USD"/>
    <n v="77000"/>
    <s v="US"/>
    <n v="100"/>
    <s v="US"/>
    <x v="0"/>
  </r>
  <r>
    <n v="2024"/>
    <s v="EN"/>
    <s v="FT"/>
    <s v="Data Analyst"/>
    <n v="66000"/>
    <s v="USD"/>
    <n v="66000"/>
    <s v="US"/>
    <n v="100"/>
    <s v="US"/>
    <x v="0"/>
  </r>
  <r>
    <n v="2024"/>
    <s v="SE"/>
    <s v="FT"/>
    <s v="Machine Learning Engineer"/>
    <n v="315000"/>
    <s v="USD"/>
    <n v="315000"/>
    <s v="US"/>
    <n v="100"/>
    <s v="US"/>
    <x v="0"/>
  </r>
  <r>
    <n v="2024"/>
    <s v="SE"/>
    <s v="FT"/>
    <s v="Machine Learning Engineer"/>
    <n v="250000"/>
    <s v="USD"/>
    <n v="250000"/>
    <s v="US"/>
    <n v="100"/>
    <s v="US"/>
    <x v="0"/>
  </r>
  <r>
    <n v="2024"/>
    <s v="SE"/>
    <s v="FT"/>
    <s v="Machine Learning Engineer"/>
    <n v="190000"/>
    <s v="USD"/>
    <n v="190000"/>
    <s v="US"/>
    <n v="100"/>
    <s v="US"/>
    <x v="0"/>
  </r>
  <r>
    <n v="2024"/>
    <s v="SE"/>
    <s v="FT"/>
    <s v="Machine Learning Engineer"/>
    <n v="105301"/>
    <s v="USD"/>
    <n v="105301"/>
    <s v="US"/>
    <n v="100"/>
    <s v="US"/>
    <x v="0"/>
  </r>
  <r>
    <n v="2024"/>
    <s v="SE"/>
    <s v="FT"/>
    <s v="Machine Learning Engineer"/>
    <n v="309000"/>
    <s v="USD"/>
    <n v="309000"/>
    <s v="US"/>
    <n v="0"/>
    <s v="US"/>
    <x v="0"/>
  </r>
  <r>
    <n v="2024"/>
    <s v="SE"/>
    <s v="FT"/>
    <s v="Machine Learning Engineer"/>
    <n v="142000"/>
    <s v="USD"/>
    <n v="142000"/>
    <s v="US"/>
    <n v="0"/>
    <s v="US"/>
    <x v="0"/>
  </r>
  <r>
    <n v="2024"/>
    <s v="SE"/>
    <s v="FT"/>
    <s v="Data Analyst"/>
    <n v="207300"/>
    <s v="USD"/>
    <n v="207300"/>
    <s v="US"/>
    <n v="0"/>
    <s v="US"/>
    <x v="0"/>
  </r>
  <r>
    <n v="2024"/>
    <s v="SE"/>
    <s v="FT"/>
    <s v="Data Analyst"/>
    <n v="165900"/>
    <s v="USD"/>
    <n v="165900"/>
    <s v="US"/>
    <n v="0"/>
    <s v="US"/>
    <x v="0"/>
  </r>
  <r>
    <n v="2024"/>
    <s v="EX"/>
    <s v="FT"/>
    <s v="Data Analyst"/>
    <n v="55000"/>
    <s v="GBP"/>
    <n v="68750"/>
    <s v="GB"/>
    <n v="0"/>
    <s v="GB"/>
    <x v="0"/>
  </r>
  <r>
    <n v="2024"/>
    <s v="EX"/>
    <s v="FT"/>
    <s v="Data Analyst"/>
    <n v="50000"/>
    <s v="GBP"/>
    <n v="62500"/>
    <s v="GB"/>
    <n v="0"/>
    <s v="GB"/>
    <x v="0"/>
  </r>
  <r>
    <n v="2024"/>
    <s v="MI"/>
    <s v="FT"/>
    <s v="Analytics Engineer"/>
    <n v="115000"/>
    <s v="USD"/>
    <n v="115000"/>
    <s v="US"/>
    <n v="0"/>
    <s v="US"/>
    <x v="0"/>
  </r>
  <r>
    <n v="2024"/>
    <s v="MI"/>
    <s v="FT"/>
    <s v="Analytics Engineer"/>
    <n v="100000"/>
    <s v="USD"/>
    <n v="100000"/>
    <s v="US"/>
    <n v="0"/>
    <s v="US"/>
    <x v="0"/>
  </r>
  <r>
    <n v="2024"/>
    <s v="MI"/>
    <s v="FT"/>
    <s v="Data Engineer"/>
    <n v="220000"/>
    <s v="USD"/>
    <n v="220000"/>
    <s v="US"/>
    <n v="100"/>
    <s v="US"/>
    <x v="0"/>
  </r>
  <r>
    <n v="2024"/>
    <s v="MI"/>
    <s v="FT"/>
    <s v="Data Engineer"/>
    <n v="206000"/>
    <s v="USD"/>
    <n v="206000"/>
    <s v="US"/>
    <n v="100"/>
    <s v="US"/>
    <x v="0"/>
  </r>
  <r>
    <n v="2024"/>
    <s v="EX"/>
    <s v="FT"/>
    <s v="Head of Data"/>
    <n v="263000"/>
    <s v="USD"/>
    <n v="263000"/>
    <s v="US"/>
    <n v="0"/>
    <s v="US"/>
    <x v="0"/>
  </r>
  <r>
    <n v="2024"/>
    <s v="EX"/>
    <s v="FT"/>
    <s v="Head of Data"/>
    <n v="236000"/>
    <s v="USD"/>
    <n v="236000"/>
    <s v="US"/>
    <n v="0"/>
    <s v="US"/>
    <x v="0"/>
  </r>
  <r>
    <n v="2024"/>
    <s v="MI"/>
    <s v="FT"/>
    <s v="Data Engineer"/>
    <n v="203500"/>
    <s v="USD"/>
    <n v="203500"/>
    <s v="US"/>
    <n v="100"/>
    <s v="US"/>
    <x v="0"/>
  </r>
  <r>
    <n v="2024"/>
    <s v="MI"/>
    <s v="FT"/>
    <s v="Data Engineer"/>
    <n v="148000"/>
    <s v="USD"/>
    <n v="148000"/>
    <s v="US"/>
    <n v="100"/>
    <s v="US"/>
    <x v="0"/>
  </r>
  <r>
    <n v="2024"/>
    <s v="EN"/>
    <s v="FT"/>
    <s v="Data Analyst"/>
    <n v="100000"/>
    <s v="USD"/>
    <n v="100000"/>
    <s v="US"/>
    <n v="0"/>
    <s v="US"/>
    <x v="0"/>
  </r>
  <r>
    <n v="2024"/>
    <s v="EN"/>
    <s v="FT"/>
    <s v="Data Analyst"/>
    <n v="90000"/>
    <s v="USD"/>
    <n v="90000"/>
    <s v="US"/>
    <n v="0"/>
    <s v="US"/>
    <x v="0"/>
  </r>
  <r>
    <n v="2024"/>
    <s v="MI"/>
    <s v="FT"/>
    <s v="Data Engineer"/>
    <n v="120000"/>
    <s v="USD"/>
    <n v="120000"/>
    <s v="US"/>
    <n v="0"/>
    <s v="US"/>
    <x v="0"/>
  </r>
  <r>
    <n v="2024"/>
    <s v="MI"/>
    <s v="FT"/>
    <s v="Data Engineer"/>
    <n v="84000"/>
    <s v="USD"/>
    <n v="84000"/>
    <s v="US"/>
    <n v="0"/>
    <s v="US"/>
    <x v="0"/>
  </r>
  <r>
    <n v="2024"/>
    <s v="EN"/>
    <s v="FT"/>
    <s v="Research Analyst"/>
    <n v="79300"/>
    <s v="USD"/>
    <n v="79300"/>
    <s v="US"/>
    <n v="0"/>
    <s v="US"/>
    <x v="0"/>
  </r>
  <r>
    <n v="2024"/>
    <s v="EN"/>
    <s v="FT"/>
    <s v="Research Analyst"/>
    <n v="42700"/>
    <s v="USD"/>
    <n v="42700"/>
    <s v="US"/>
    <n v="0"/>
    <s v="US"/>
    <x v="0"/>
  </r>
  <r>
    <n v="2024"/>
    <s v="SE"/>
    <s v="FT"/>
    <s v="Data Scientist"/>
    <n v="103500"/>
    <s v="USD"/>
    <n v="103500"/>
    <s v="US"/>
    <n v="0"/>
    <s v="US"/>
    <x v="0"/>
  </r>
  <r>
    <n v="2024"/>
    <s v="SE"/>
    <s v="FT"/>
    <s v="Data Scientist"/>
    <n v="72500"/>
    <s v="USD"/>
    <n v="72500"/>
    <s v="US"/>
    <n v="0"/>
    <s v="US"/>
    <x v="0"/>
  </r>
  <r>
    <n v="2024"/>
    <s v="SE"/>
    <s v="FT"/>
    <s v="Research Scientist"/>
    <n v="201000"/>
    <s v="USD"/>
    <n v="201000"/>
    <s v="US"/>
    <n v="0"/>
    <s v="US"/>
    <x v="0"/>
  </r>
  <r>
    <n v="2024"/>
    <s v="SE"/>
    <s v="FT"/>
    <s v="Research Scientist"/>
    <n v="103300"/>
    <s v="USD"/>
    <n v="103300"/>
    <s v="US"/>
    <n v="0"/>
    <s v="US"/>
    <x v="0"/>
  </r>
  <r>
    <n v="2024"/>
    <s v="SE"/>
    <s v="FT"/>
    <s v="Machine Learning Engineer"/>
    <n v="196350"/>
    <s v="USD"/>
    <n v="196350"/>
    <s v="US"/>
    <n v="100"/>
    <s v="US"/>
    <x v="0"/>
  </r>
  <r>
    <n v="2024"/>
    <s v="SE"/>
    <s v="FT"/>
    <s v="Machine Learning Engineer"/>
    <n v="127500"/>
    <s v="USD"/>
    <n v="127500"/>
    <s v="US"/>
    <n v="100"/>
    <s v="US"/>
    <x v="0"/>
  </r>
  <r>
    <n v="2024"/>
    <s v="SE"/>
    <s v="FT"/>
    <s v="Data Engineer"/>
    <n v="143706"/>
    <s v="USD"/>
    <n v="143706"/>
    <s v="US"/>
    <n v="100"/>
    <s v="US"/>
    <x v="0"/>
  </r>
  <r>
    <n v="2024"/>
    <s v="SE"/>
    <s v="FT"/>
    <s v="Data Engineer"/>
    <n v="84533"/>
    <s v="USD"/>
    <n v="84533"/>
    <s v="US"/>
    <n v="100"/>
    <s v="US"/>
    <x v="0"/>
  </r>
  <r>
    <n v="2024"/>
    <s v="MI"/>
    <s v="FT"/>
    <s v="Analytics Engineer"/>
    <n v="172100"/>
    <s v="USD"/>
    <n v="172100"/>
    <s v="US"/>
    <n v="0"/>
    <s v="US"/>
    <x v="0"/>
  </r>
  <r>
    <n v="2024"/>
    <s v="MI"/>
    <s v="FT"/>
    <s v="Analytics Engineer"/>
    <n v="97400"/>
    <s v="USD"/>
    <n v="97400"/>
    <s v="US"/>
    <n v="0"/>
    <s v="US"/>
    <x v="0"/>
  </r>
  <r>
    <n v="2024"/>
    <s v="MI"/>
    <s v="FT"/>
    <s v="Data Scientist"/>
    <n v="159000"/>
    <s v="USD"/>
    <n v="159000"/>
    <s v="US"/>
    <n v="0"/>
    <s v="US"/>
    <x v="0"/>
  </r>
  <r>
    <n v="2024"/>
    <s v="MI"/>
    <s v="FT"/>
    <s v="Data Scientist"/>
    <n v="106000"/>
    <s v="USD"/>
    <n v="106000"/>
    <s v="US"/>
    <n v="0"/>
    <s v="US"/>
    <x v="0"/>
  </r>
  <r>
    <n v="2024"/>
    <s v="MI"/>
    <s v="FT"/>
    <s v="Data Scientist"/>
    <n v="104922"/>
    <s v="USD"/>
    <n v="104922"/>
    <s v="US"/>
    <n v="0"/>
    <s v="US"/>
    <x v="0"/>
  </r>
  <r>
    <n v="2024"/>
    <s v="MI"/>
    <s v="FT"/>
    <s v="Data Scientist"/>
    <n v="72360"/>
    <s v="USD"/>
    <n v="72360"/>
    <s v="US"/>
    <n v="0"/>
    <s v="US"/>
    <x v="0"/>
  </r>
  <r>
    <n v="2024"/>
    <s v="EN"/>
    <s v="FT"/>
    <s v="Data Analyst"/>
    <n v="106000"/>
    <s v="USD"/>
    <n v="106000"/>
    <s v="US"/>
    <n v="0"/>
    <s v="US"/>
    <x v="0"/>
  </r>
  <r>
    <n v="2024"/>
    <s v="EN"/>
    <s v="FT"/>
    <s v="Data Analyst"/>
    <n v="66000"/>
    <s v="USD"/>
    <n v="66000"/>
    <s v="US"/>
    <n v="0"/>
    <s v="US"/>
    <x v="0"/>
  </r>
  <r>
    <n v="2024"/>
    <s v="SE"/>
    <s v="FT"/>
    <s v="Data Scientist"/>
    <n v="255000"/>
    <s v="USD"/>
    <n v="255000"/>
    <s v="US"/>
    <n v="0"/>
    <s v="US"/>
    <x v="0"/>
  </r>
  <r>
    <n v="2024"/>
    <s v="SE"/>
    <s v="FT"/>
    <s v="Data Scientist"/>
    <n v="199000"/>
    <s v="USD"/>
    <n v="199000"/>
    <s v="US"/>
    <n v="0"/>
    <s v="US"/>
    <x v="0"/>
  </r>
  <r>
    <n v="2024"/>
    <s v="SE"/>
    <s v="FT"/>
    <s v="Business Intelligence Engineer"/>
    <n v="167500"/>
    <s v="USD"/>
    <n v="167500"/>
    <s v="US"/>
    <n v="0"/>
    <s v="US"/>
    <x v="0"/>
  </r>
  <r>
    <n v="2024"/>
    <s v="SE"/>
    <s v="FT"/>
    <s v="Business Intelligence Engineer"/>
    <n v="106500"/>
    <s v="USD"/>
    <n v="106500"/>
    <s v="US"/>
    <n v="0"/>
    <s v="US"/>
    <x v="0"/>
  </r>
  <r>
    <n v="2024"/>
    <s v="SE"/>
    <s v="FT"/>
    <s v="Data Scientist"/>
    <n v="150000"/>
    <s v="USD"/>
    <n v="150000"/>
    <s v="US"/>
    <n v="100"/>
    <s v="US"/>
    <x v="0"/>
  </r>
  <r>
    <n v="2024"/>
    <s v="SE"/>
    <s v="FT"/>
    <s v="Data Scientist"/>
    <n v="104000"/>
    <s v="USD"/>
    <n v="104000"/>
    <s v="US"/>
    <n v="100"/>
    <s v="US"/>
    <x v="0"/>
  </r>
  <r>
    <n v="2024"/>
    <s v="SE"/>
    <s v="FT"/>
    <s v="Data Analyst"/>
    <n v="166000"/>
    <s v="USD"/>
    <n v="166000"/>
    <s v="US"/>
    <n v="0"/>
    <s v="US"/>
    <x v="0"/>
  </r>
  <r>
    <n v="2024"/>
    <s v="SE"/>
    <s v="FT"/>
    <s v="Data Analyst"/>
    <n v="73100"/>
    <s v="USD"/>
    <n v="73100"/>
    <s v="US"/>
    <n v="0"/>
    <s v="US"/>
    <x v="0"/>
  </r>
  <r>
    <n v="2024"/>
    <s v="SE"/>
    <s v="FT"/>
    <s v="AI Engineer"/>
    <n v="230000"/>
    <s v="USD"/>
    <n v="230000"/>
    <s v="US"/>
    <n v="0"/>
    <s v="US"/>
    <x v="0"/>
  </r>
  <r>
    <n v="2024"/>
    <s v="SE"/>
    <s v="FT"/>
    <s v="AI Engineer"/>
    <n v="150000"/>
    <s v="USD"/>
    <n v="150000"/>
    <s v="US"/>
    <n v="0"/>
    <s v="US"/>
    <x v="0"/>
  </r>
  <r>
    <n v="2024"/>
    <s v="SE"/>
    <s v="FT"/>
    <s v="Data Scientist"/>
    <n v="155000"/>
    <s v="USD"/>
    <n v="155000"/>
    <s v="US"/>
    <n v="0"/>
    <s v="US"/>
    <x v="0"/>
  </r>
  <r>
    <n v="2024"/>
    <s v="SE"/>
    <s v="FT"/>
    <s v="Data Scientist"/>
    <n v="130500"/>
    <s v="USD"/>
    <n v="130500"/>
    <s v="US"/>
    <n v="0"/>
    <s v="US"/>
    <x v="0"/>
  </r>
  <r>
    <n v="2024"/>
    <s v="SE"/>
    <s v="FT"/>
    <s v="Data Scientist"/>
    <n v="190000"/>
    <s v="USD"/>
    <n v="190000"/>
    <s v="US"/>
    <n v="0"/>
    <s v="US"/>
    <x v="0"/>
  </r>
  <r>
    <n v="2024"/>
    <s v="SE"/>
    <s v="FT"/>
    <s v="Data Scientist"/>
    <n v="158500"/>
    <s v="USD"/>
    <n v="158500"/>
    <s v="US"/>
    <n v="0"/>
    <s v="US"/>
    <x v="0"/>
  </r>
  <r>
    <n v="2024"/>
    <s v="SE"/>
    <s v="FT"/>
    <s v="Applied Scientist"/>
    <n v="260000"/>
    <s v="USD"/>
    <n v="260000"/>
    <s v="US"/>
    <n v="0"/>
    <s v="US"/>
    <x v="1"/>
  </r>
  <r>
    <n v="2024"/>
    <s v="SE"/>
    <s v="FT"/>
    <s v="Applied Scientist"/>
    <n v="136000"/>
    <s v="USD"/>
    <n v="136000"/>
    <s v="US"/>
    <n v="0"/>
    <s v="US"/>
    <x v="1"/>
  </r>
  <r>
    <n v="2024"/>
    <s v="SE"/>
    <s v="FT"/>
    <s v="Data Engineer"/>
    <n v="230000"/>
    <s v="USD"/>
    <n v="230000"/>
    <s v="US"/>
    <n v="0"/>
    <s v="US"/>
    <x v="0"/>
  </r>
  <r>
    <n v="2024"/>
    <s v="SE"/>
    <s v="FT"/>
    <s v="Data Engineer"/>
    <n v="170000"/>
    <s v="USD"/>
    <n v="170000"/>
    <s v="US"/>
    <n v="0"/>
    <s v="US"/>
    <x v="0"/>
  </r>
  <r>
    <n v="2024"/>
    <s v="MI"/>
    <s v="FT"/>
    <s v="Data Engineer"/>
    <n v="150000"/>
    <s v="USD"/>
    <n v="150000"/>
    <s v="US"/>
    <n v="0"/>
    <s v="US"/>
    <x v="0"/>
  </r>
  <r>
    <n v="2024"/>
    <s v="MI"/>
    <s v="FT"/>
    <s v="Data Engineer"/>
    <n v="90800"/>
    <s v="USD"/>
    <n v="90800"/>
    <s v="US"/>
    <n v="0"/>
    <s v="US"/>
    <x v="0"/>
  </r>
  <r>
    <n v="2024"/>
    <s v="MI"/>
    <s v="FT"/>
    <s v="Data Engineer"/>
    <n v="125000"/>
    <s v="USD"/>
    <n v="125000"/>
    <s v="US"/>
    <n v="100"/>
    <s v="US"/>
    <x v="0"/>
  </r>
  <r>
    <n v="2024"/>
    <s v="MI"/>
    <s v="FT"/>
    <s v="Data Engineer"/>
    <n v="100000"/>
    <s v="USD"/>
    <n v="100000"/>
    <s v="US"/>
    <n v="100"/>
    <s v="US"/>
    <x v="0"/>
  </r>
  <r>
    <n v="2024"/>
    <s v="MI"/>
    <s v="FT"/>
    <s v="Applied Scientist"/>
    <n v="222200"/>
    <s v="USD"/>
    <n v="222200"/>
    <s v="US"/>
    <n v="0"/>
    <s v="US"/>
    <x v="1"/>
  </r>
  <r>
    <n v="2024"/>
    <s v="MI"/>
    <s v="FT"/>
    <s v="Applied Scientist"/>
    <n v="136000"/>
    <s v="USD"/>
    <n v="136000"/>
    <s v="US"/>
    <n v="0"/>
    <s v="US"/>
    <x v="1"/>
  </r>
  <r>
    <n v="2024"/>
    <s v="SE"/>
    <s v="FT"/>
    <s v="Data Analyst"/>
    <n v="120000"/>
    <s v="USD"/>
    <n v="120000"/>
    <s v="US"/>
    <n v="0"/>
    <s v="US"/>
    <x v="0"/>
  </r>
  <r>
    <n v="2024"/>
    <s v="SE"/>
    <s v="FT"/>
    <s v="Data Analyst"/>
    <n v="100000"/>
    <s v="USD"/>
    <n v="100000"/>
    <s v="US"/>
    <n v="0"/>
    <s v="US"/>
    <x v="0"/>
  </r>
  <r>
    <n v="2024"/>
    <s v="SE"/>
    <s v="FT"/>
    <s v="Data Architect"/>
    <n v="175000"/>
    <s v="USD"/>
    <n v="175000"/>
    <s v="US"/>
    <n v="0"/>
    <s v="US"/>
    <x v="0"/>
  </r>
  <r>
    <n v="2024"/>
    <s v="SE"/>
    <s v="FT"/>
    <s v="Data Architect"/>
    <n v="117000"/>
    <s v="USD"/>
    <n v="117000"/>
    <s v="US"/>
    <n v="0"/>
    <s v="US"/>
    <x v="0"/>
  </r>
  <r>
    <n v="2024"/>
    <s v="SE"/>
    <s v="FT"/>
    <s v="Machine Learning Engineer"/>
    <n v="215000"/>
    <s v="USD"/>
    <n v="215000"/>
    <s v="US"/>
    <n v="0"/>
    <s v="US"/>
    <x v="0"/>
  </r>
  <r>
    <n v="2024"/>
    <s v="SE"/>
    <s v="FT"/>
    <s v="Machine Learning Engineer"/>
    <n v="146900"/>
    <s v="USD"/>
    <n v="146900"/>
    <s v="US"/>
    <n v="0"/>
    <s v="US"/>
    <x v="0"/>
  </r>
  <r>
    <n v="2024"/>
    <s v="SE"/>
    <s v="FT"/>
    <s v="Machine Learning Engineer"/>
    <n v="225000"/>
    <s v="USD"/>
    <n v="225000"/>
    <s v="US"/>
    <n v="0"/>
    <s v="US"/>
    <x v="0"/>
  </r>
  <r>
    <n v="2024"/>
    <s v="SE"/>
    <s v="FT"/>
    <s v="Machine Learning Engineer"/>
    <n v="166000"/>
    <s v="USD"/>
    <n v="166000"/>
    <s v="US"/>
    <n v="0"/>
    <s v="US"/>
    <x v="0"/>
  </r>
  <r>
    <n v="2024"/>
    <s v="MI"/>
    <s v="FT"/>
    <s v="Analytics Engineer"/>
    <n v="150000"/>
    <s v="USD"/>
    <n v="150000"/>
    <s v="US"/>
    <n v="100"/>
    <s v="US"/>
    <x v="0"/>
  </r>
  <r>
    <n v="2024"/>
    <s v="MI"/>
    <s v="FT"/>
    <s v="Analytics Engineer"/>
    <n v="135000"/>
    <s v="USD"/>
    <n v="135000"/>
    <s v="US"/>
    <n v="100"/>
    <s v="US"/>
    <x v="0"/>
  </r>
  <r>
    <n v="2024"/>
    <s v="EN"/>
    <s v="FT"/>
    <s v="Data Scientist"/>
    <n v="104500"/>
    <s v="USD"/>
    <n v="104500"/>
    <s v="US"/>
    <n v="0"/>
    <s v="US"/>
    <x v="0"/>
  </r>
  <r>
    <n v="2024"/>
    <s v="EN"/>
    <s v="FT"/>
    <s v="Data Scientist"/>
    <n v="76000"/>
    <s v="USD"/>
    <n v="76000"/>
    <s v="US"/>
    <n v="0"/>
    <s v="US"/>
    <x v="0"/>
  </r>
  <r>
    <n v="2024"/>
    <s v="MI"/>
    <s v="FT"/>
    <s v="Data Engineer"/>
    <n v="105000"/>
    <s v="USD"/>
    <n v="105000"/>
    <s v="US"/>
    <n v="0"/>
    <s v="US"/>
    <x v="0"/>
  </r>
  <r>
    <n v="2024"/>
    <s v="MI"/>
    <s v="FT"/>
    <s v="Data Engineer"/>
    <n v="70000"/>
    <s v="USD"/>
    <n v="70000"/>
    <s v="US"/>
    <n v="0"/>
    <s v="US"/>
    <x v="0"/>
  </r>
  <r>
    <n v="2024"/>
    <s v="SE"/>
    <s v="FT"/>
    <s v="Data Scientist"/>
    <n v="165000"/>
    <s v="USD"/>
    <n v="165000"/>
    <s v="US"/>
    <n v="100"/>
    <s v="US"/>
    <x v="0"/>
  </r>
  <r>
    <n v="2024"/>
    <s v="SE"/>
    <s v="FT"/>
    <s v="Data Scientist"/>
    <n v="115500"/>
    <s v="USD"/>
    <n v="115500"/>
    <s v="US"/>
    <n v="100"/>
    <s v="US"/>
    <x v="0"/>
  </r>
  <r>
    <n v="2024"/>
    <s v="SE"/>
    <s v="FT"/>
    <s v="Data Scientist"/>
    <n v="220000"/>
    <s v="USD"/>
    <n v="220000"/>
    <s v="US"/>
    <n v="0"/>
    <s v="US"/>
    <x v="0"/>
  </r>
  <r>
    <n v="2024"/>
    <s v="SE"/>
    <s v="FT"/>
    <s v="Data Scientist"/>
    <n v="160000"/>
    <s v="USD"/>
    <n v="160000"/>
    <s v="US"/>
    <n v="0"/>
    <s v="US"/>
    <x v="0"/>
  </r>
  <r>
    <n v="2024"/>
    <s v="MI"/>
    <s v="FT"/>
    <s v="AI Engineer"/>
    <n v="166000"/>
    <s v="USD"/>
    <n v="166000"/>
    <s v="US"/>
    <n v="0"/>
    <s v="US"/>
    <x v="0"/>
  </r>
  <r>
    <n v="2024"/>
    <s v="MI"/>
    <s v="FT"/>
    <s v="AI Engineer"/>
    <n v="73100"/>
    <s v="USD"/>
    <n v="73100"/>
    <s v="US"/>
    <n v="0"/>
    <s v="US"/>
    <x v="0"/>
  </r>
  <r>
    <n v="2024"/>
    <s v="SE"/>
    <s v="FT"/>
    <s v="Research Scientist"/>
    <n v="484000"/>
    <s v="USD"/>
    <n v="484000"/>
    <s v="US"/>
    <n v="100"/>
    <s v="US"/>
    <x v="0"/>
  </r>
  <r>
    <n v="2024"/>
    <s v="SE"/>
    <s v="FT"/>
    <s v="Research Scientist"/>
    <n v="164000"/>
    <s v="USD"/>
    <n v="164000"/>
    <s v="US"/>
    <n v="100"/>
    <s v="US"/>
    <x v="0"/>
  </r>
  <r>
    <n v="2024"/>
    <s v="MI"/>
    <s v="FT"/>
    <s v="Data Scientist"/>
    <n v="144650"/>
    <s v="USD"/>
    <n v="144650"/>
    <s v="US"/>
    <n v="0"/>
    <s v="US"/>
    <x v="0"/>
  </r>
  <r>
    <n v="2024"/>
    <s v="MI"/>
    <s v="FT"/>
    <s v="Data Scientist"/>
    <n v="86800"/>
    <s v="USD"/>
    <n v="86800"/>
    <s v="US"/>
    <n v="0"/>
    <s v="US"/>
    <x v="0"/>
  </r>
  <r>
    <n v="2024"/>
    <s v="SE"/>
    <s v="FT"/>
    <s v="Data Scientist"/>
    <n v="720000"/>
    <s v="USD"/>
    <n v="720000"/>
    <s v="US"/>
    <n v="0"/>
    <s v="US"/>
    <x v="0"/>
  </r>
  <r>
    <n v="2024"/>
    <s v="SE"/>
    <s v="FT"/>
    <s v="Data Scientist"/>
    <n v="170000"/>
    <s v="USD"/>
    <n v="170000"/>
    <s v="US"/>
    <n v="0"/>
    <s v="US"/>
    <x v="0"/>
  </r>
  <r>
    <n v="2024"/>
    <s v="MI"/>
    <s v="CT"/>
    <s v="Data Analyst Lead"/>
    <n v="200000"/>
    <s v="NZD"/>
    <n v="125000"/>
    <s v="NZ"/>
    <n v="50"/>
    <s v="NZ"/>
    <x v="2"/>
  </r>
  <r>
    <n v="2024"/>
    <s v="MI"/>
    <s v="FT"/>
    <s v="Business Intelligence Analyst"/>
    <n v="42000"/>
    <s v="GBP"/>
    <n v="52500"/>
    <s v="GB"/>
    <n v="50"/>
    <s v="GB"/>
    <x v="1"/>
  </r>
  <r>
    <n v="2024"/>
    <s v="EN"/>
    <s v="FT"/>
    <s v="Business Intelligence"/>
    <n v="142000"/>
    <s v="USD"/>
    <n v="142000"/>
    <s v="US"/>
    <n v="0"/>
    <s v="US"/>
    <x v="0"/>
  </r>
  <r>
    <n v="2024"/>
    <s v="EN"/>
    <s v="FT"/>
    <s v="Business Intelligence"/>
    <n v="70000"/>
    <s v="USD"/>
    <n v="70000"/>
    <s v="US"/>
    <n v="0"/>
    <s v="US"/>
    <x v="0"/>
  </r>
  <r>
    <n v="2024"/>
    <s v="MI"/>
    <s v="FT"/>
    <s v="Business Intelligence"/>
    <n v="146851"/>
    <s v="USD"/>
    <n v="146851"/>
    <s v="US"/>
    <n v="0"/>
    <s v="US"/>
    <x v="0"/>
  </r>
  <r>
    <n v="2024"/>
    <s v="MI"/>
    <s v="FT"/>
    <s v="Business Intelligence"/>
    <n v="94000"/>
    <s v="USD"/>
    <n v="94000"/>
    <s v="US"/>
    <n v="0"/>
    <s v="US"/>
    <x v="0"/>
  </r>
  <r>
    <n v="2024"/>
    <s v="SE"/>
    <s v="FT"/>
    <s v="Business Intelligence"/>
    <n v="260000"/>
    <s v="USD"/>
    <n v="260000"/>
    <s v="US"/>
    <n v="0"/>
    <s v="US"/>
    <x v="0"/>
  </r>
  <r>
    <n v="2024"/>
    <s v="SE"/>
    <s v="FT"/>
    <s v="Business Intelligence"/>
    <n v="180000"/>
    <s v="USD"/>
    <n v="180000"/>
    <s v="US"/>
    <n v="0"/>
    <s v="US"/>
    <x v="0"/>
  </r>
  <r>
    <n v="2024"/>
    <s v="MI"/>
    <s v="FT"/>
    <s v="Business Intelligence"/>
    <n v="150000"/>
    <s v="USD"/>
    <n v="150000"/>
    <s v="US"/>
    <n v="0"/>
    <s v="US"/>
    <x v="0"/>
  </r>
  <r>
    <n v="2024"/>
    <s v="MI"/>
    <s v="FT"/>
    <s v="Business Intelligence"/>
    <n v="100000"/>
    <s v="USD"/>
    <n v="100000"/>
    <s v="US"/>
    <n v="0"/>
    <s v="US"/>
    <x v="0"/>
  </r>
  <r>
    <n v="2024"/>
    <s v="SE"/>
    <s v="FT"/>
    <s v="Business Intelligence"/>
    <n v="105000"/>
    <s v="USD"/>
    <n v="105000"/>
    <s v="US"/>
    <n v="0"/>
    <s v="US"/>
    <x v="0"/>
  </r>
  <r>
    <n v="2024"/>
    <s v="SE"/>
    <s v="FT"/>
    <s v="Business Intelligence"/>
    <n v="70000"/>
    <s v="USD"/>
    <n v="70000"/>
    <s v="US"/>
    <n v="0"/>
    <s v="US"/>
    <x v="0"/>
  </r>
  <r>
    <n v="2024"/>
    <s v="MI"/>
    <s v="FT"/>
    <s v="Business Intelligence"/>
    <n v="155000"/>
    <s v="USD"/>
    <n v="155000"/>
    <s v="US"/>
    <n v="100"/>
    <s v="US"/>
    <x v="0"/>
  </r>
  <r>
    <n v="2024"/>
    <s v="MI"/>
    <s v="FT"/>
    <s v="Business Intelligence"/>
    <n v="140000"/>
    <s v="USD"/>
    <n v="140000"/>
    <s v="US"/>
    <n v="100"/>
    <s v="US"/>
    <x v="0"/>
  </r>
  <r>
    <n v="2024"/>
    <s v="SE"/>
    <s v="FT"/>
    <s v="Data Analytics Lead"/>
    <n v="342400"/>
    <s v="USD"/>
    <n v="342400"/>
    <s v="US"/>
    <n v="0"/>
    <s v="US"/>
    <x v="0"/>
  </r>
  <r>
    <n v="2024"/>
    <s v="SE"/>
    <s v="FT"/>
    <s v="Data Analytics Lead"/>
    <n v="205400"/>
    <s v="USD"/>
    <n v="205400"/>
    <s v="US"/>
    <n v="0"/>
    <s v="US"/>
    <x v="0"/>
  </r>
  <r>
    <n v="2024"/>
    <s v="EN"/>
    <s v="FT"/>
    <s v="Data Science"/>
    <n v="70000"/>
    <s v="EUR"/>
    <n v="77777"/>
    <s v="DE"/>
    <n v="0"/>
    <s v="DE"/>
    <x v="0"/>
  </r>
  <r>
    <n v="2024"/>
    <s v="EN"/>
    <s v="FT"/>
    <s v="Data Science"/>
    <n v="65000"/>
    <s v="EUR"/>
    <n v="72222"/>
    <s v="DE"/>
    <n v="0"/>
    <s v="DE"/>
    <x v="0"/>
  </r>
  <r>
    <n v="2024"/>
    <s v="MI"/>
    <s v="FT"/>
    <s v="Data Science"/>
    <n v="138000"/>
    <s v="USD"/>
    <n v="138000"/>
    <s v="US"/>
    <n v="0"/>
    <s v="US"/>
    <x v="0"/>
  </r>
  <r>
    <n v="2024"/>
    <s v="MI"/>
    <s v="FT"/>
    <s v="Data Science"/>
    <n v="86000"/>
    <s v="USD"/>
    <n v="86000"/>
    <s v="US"/>
    <n v="0"/>
    <s v="US"/>
    <x v="0"/>
  </r>
  <r>
    <n v="2024"/>
    <s v="SE"/>
    <s v="FT"/>
    <s v="Data Analytics Lead"/>
    <n v="398900"/>
    <s v="USD"/>
    <n v="398900"/>
    <s v="US"/>
    <n v="0"/>
    <s v="US"/>
    <x v="0"/>
  </r>
  <r>
    <n v="2024"/>
    <s v="SE"/>
    <s v="FT"/>
    <s v="Data Analytics Lead"/>
    <n v="239300"/>
    <s v="USD"/>
    <n v="239300"/>
    <s v="US"/>
    <n v="0"/>
    <s v="US"/>
    <x v="0"/>
  </r>
  <r>
    <n v="2024"/>
    <s v="SE"/>
    <s v="FT"/>
    <s v="Data Science Consultant"/>
    <n v="112000"/>
    <s v="USD"/>
    <n v="112000"/>
    <s v="US"/>
    <n v="0"/>
    <s v="US"/>
    <x v="0"/>
  </r>
  <r>
    <n v="2024"/>
    <s v="SE"/>
    <s v="FT"/>
    <s v="Data Science Consultant"/>
    <n v="109000"/>
    <s v="USD"/>
    <n v="109000"/>
    <s v="US"/>
    <n v="0"/>
    <s v="US"/>
    <x v="0"/>
  </r>
  <r>
    <n v="2024"/>
    <s v="SE"/>
    <s v="FT"/>
    <s v="Data Scientist"/>
    <n v="250000"/>
    <s v="USD"/>
    <n v="250000"/>
    <s v="US"/>
    <n v="0"/>
    <s v="US"/>
    <x v="0"/>
  </r>
  <r>
    <n v="2024"/>
    <s v="SE"/>
    <s v="FT"/>
    <s v="Data Scientist"/>
    <n v="218750"/>
    <s v="USD"/>
    <n v="218750"/>
    <s v="US"/>
    <n v="0"/>
    <s v="US"/>
    <x v="0"/>
  </r>
  <r>
    <n v="2024"/>
    <s v="MI"/>
    <s v="FT"/>
    <s v="Data Scientist"/>
    <n v="212800"/>
    <s v="USD"/>
    <n v="212800"/>
    <s v="US"/>
    <n v="0"/>
    <s v="US"/>
    <x v="1"/>
  </r>
  <r>
    <n v="2024"/>
    <s v="MI"/>
    <s v="FT"/>
    <s v="Data Scientist"/>
    <n v="111600"/>
    <s v="USD"/>
    <n v="111600"/>
    <s v="US"/>
    <n v="0"/>
    <s v="US"/>
    <x v="1"/>
  </r>
  <r>
    <n v="2024"/>
    <s v="SE"/>
    <s v="FT"/>
    <s v="Machine Learning Engineer"/>
    <n v="250000"/>
    <s v="USD"/>
    <n v="250000"/>
    <s v="US"/>
    <n v="100"/>
    <s v="US"/>
    <x v="0"/>
  </r>
  <r>
    <n v="2024"/>
    <s v="SE"/>
    <s v="FT"/>
    <s v="Machine Learning Engineer"/>
    <n v="230000"/>
    <s v="USD"/>
    <n v="230000"/>
    <s v="US"/>
    <n v="100"/>
    <s v="US"/>
    <x v="0"/>
  </r>
  <r>
    <n v="2024"/>
    <s v="SE"/>
    <s v="FT"/>
    <s v="Data Scientist"/>
    <n v="247600"/>
    <s v="USD"/>
    <n v="247600"/>
    <s v="US"/>
    <n v="0"/>
    <s v="US"/>
    <x v="1"/>
  </r>
  <r>
    <n v="2024"/>
    <s v="SE"/>
    <s v="FT"/>
    <s v="Data Scientist"/>
    <n v="127300"/>
    <s v="USD"/>
    <n v="127300"/>
    <s v="US"/>
    <n v="0"/>
    <s v="US"/>
    <x v="1"/>
  </r>
  <r>
    <n v="2024"/>
    <s v="MI"/>
    <s v="FT"/>
    <s v="Data Engineer"/>
    <n v="170000"/>
    <s v="USD"/>
    <n v="170000"/>
    <s v="US"/>
    <n v="0"/>
    <s v="US"/>
    <x v="0"/>
  </r>
  <r>
    <n v="2024"/>
    <s v="MI"/>
    <s v="FT"/>
    <s v="Data Engineer"/>
    <n v="120000"/>
    <s v="USD"/>
    <n v="120000"/>
    <s v="US"/>
    <n v="0"/>
    <s v="US"/>
    <x v="0"/>
  </r>
  <r>
    <n v="2024"/>
    <s v="MI"/>
    <s v="FT"/>
    <s v="Analytics Engineer"/>
    <n v="200400"/>
    <s v="USD"/>
    <n v="200400"/>
    <s v="US"/>
    <n v="0"/>
    <s v="US"/>
    <x v="0"/>
  </r>
  <r>
    <n v="2024"/>
    <s v="MI"/>
    <s v="FT"/>
    <s v="Analytics Engineer"/>
    <n v="154100"/>
    <s v="USD"/>
    <n v="154100"/>
    <s v="US"/>
    <n v="0"/>
    <s v="US"/>
    <x v="0"/>
  </r>
  <r>
    <n v="2024"/>
    <s v="EN"/>
    <s v="FT"/>
    <s v="Data Analyst"/>
    <n v="26800"/>
    <s v="GBP"/>
    <n v="33500"/>
    <s v="GB"/>
    <n v="0"/>
    <s v="GB"/>
    <x v="0"/>
  </r>
  <r>
    <n v="2024"/>
    <s v="EN"/>
    <s v="FT"/>
    <s v="Data Analyst"/>
    <n v="26800"/>
    <s v="GBP"/>
    <n v="33500"/>
    <s v="GB"/>
    <n v="0"/>
    <s v="GB"/>
    <x v="0"/>
  </r>
  <r>
    <n v="2024"/>
    <s v="EN"/>
    <s v="FT"/>
    <s v="Data Analyst"/>
    <n v="75065"/>
    <s v="USD"/>
    <n v="75065"/>
    <s v="US"/>
    <n v="100"/>
    <s v="US"/>
    <x v="0"/>
  </r>
  <r>
    <n v="2024"/>
    <s v="EN"/>
    <s v="FT"/>
    <s v="Data Analyst"/>
    <n v="41419"/>
    <s v="USD"/>
    <n v="41419"/>
    <s v="US"/>
    <n v="100"/>
    <s v="US"/>
    <x v="0"/>
  </r>
  <r>
    <n v="2024"/>
    <s v="MI"/>
    <s v="FT"/>
    <s v="Data Scientist"/>
    <n v="180000"/>
    <s v="USD"/>
    <n v="180000"/>
    <s v="US"/>
    <n v="0"/>
    <s v="US"/>
    <x v="0"/>
  </r>
  <r>
    <n v="2024"/>
    <s v="MI"/>
    <s v="FT"/>
    <s v="Data Scientist"/>
    <n v="160000"/>
    <s v="USD"/>
    <n v="160000"/>
    <s v="US"/>
    <n v="0"/>
    <s v="US"/>
    <x v="0"/>
  </r>
  <r>
    <n v="2024"/>
    <s v="MI"/>
    <s v="FT"/>
    <s v="Data Engineer"/>
    <n v="114000"/>
    <s v="USD"/>
    <n v="114000"/>
    <s v="US"/>
    <n v="100"/>
    <s v="US"/>
    <x v="0"/>
  </r>
  <r>
    <n v="2024"/>
    <s v="MI"/>
    <s v="FT"/>
    <s v="Data Engineer"/>
    <n v="68000"/>
    <s v="USD"/>
    <n v="68000"/>
    <s v="US"/>
    <n v="100"/>
    <s v="US"/>
    <x v="0"/>
  </r>
  <r>
    <n v="2024"/>
    <s v="MI"/>
    <s v="FT"/>
    <s v="Data Analyst"/>
    <n v="325000"/>
    <s v="USD"/>
    <n v="325000"/>
    <s v="US"/>
    <n v="0"/>
    <s v="US"/>
    <x v="0"/>
  </r>
  <r>
    <n v="2024"/>
    <s v="MI"/>
    <s v="FT"/>
    <s v="Data Analyst"/>
    <n v="80000"/>
    <s v="USD"/>
    <n v="80000"/>
    <s v="US"/>
    <n v="0"/>
    <s v="US"/>
    <x v="0"/>
  </r>
  <r>
    <n v="2024"/>
    <s v="MI"/>
    <s v="FT"/>
    <s v="Machine Learning Engineer"/>
    <n v="84000"/>
    <s v="EUR"/>
    <n v="93333"/>
    <s v="DE"/>
    <n v="100"/>
    <s v="DE"/>
    <x v="0"/>
  </r>
  <r>
    <n v="2024"/>
    <s v="MI"/>
    <s v="FT"/>
    <s v="Applied Scientist"/>
    <n v="222200"/>
    <s v="USD"/>
    <n v="222200"/>
    <s v="US"/>
    <n v="0"/>
    <s v="US"/>
    <x v="1"/>
  </r>
  <r>
    <n v="2024"/>
    <s v="MI"/>
    <s v="FT"/>
    <s v="Applied Scientist"/>
    <n v="136000"/>
    <s v="USD"/>
    <n v="136000"/>
    <s v="US"/>
    <n v="0"/>
    <s v="US"/>
    <x v="1"/>
  </r>
  <r>
    <n v="2024"/>
    <s v="MI"/>
    <s v="FT"/>
    <s v="Data Engineer"/>
    <n v="210100"/>
    <s v="USD"/>
    <n v="210100"/>
    <s v="US"/>
    <n v="0"/>
    <s v="US"/>
    <x v="0"/>
  </r>
  <r>
    <n v="2024"/>
    <s v="MI"/>
    <s v="FT"/>
    <s v="Data Engineer"/>
    <n v="210100"/>
    <s v="USD"/>
    <n v="210100"/>
    <s v="US"/>
    <n v="0"/>
    <s v="US"/>
    <x v="0"/>
  </r>
  <r>
    <n v="2024"/>
    <s v="SE"/>
    <s v="FT"/>
    <s v="Applied Scientist"/>
    <n v="260000"/>
    <s v="USD"/>
    <n v="260000"/>
    <s v="US"/>
    <n v="0"/>
    <s v="US"/>
    <x v="1"/>
  </r>
  <r>
    <n v="2024"/>
    <s v="SE"/>
    <s v="FT"/>
    <s v="Applied Scientist"/>
    <n v="136000"/>
    <s v="USD"/>
    <n v="136000"/>
    <s v="US"/>
    <n v="0"/>
    <s v="US"/>
    <x v="1"/>
  </r>
  <r>
    <n v="2024"/>
    <s v="MI"/>
    <s v="FT"/>
    <s v="Applied Scientist"/>
    <n v="222200"/>
    <s v="USD"/>
    <n v="222200"/>
    <s v="US"/>
    <n v="0"/>
    <s v="US"/>
    <x v="1"/>
  </r>
  <r>
    <n v="2024"/>
    <s v="MI"/>
    <s v="FT"/>
    <s v="Applied Scientist"/>
    <n v="136000"/>
    <s v="USD"/>
    <n v="136000"/>
    <s v="US"/>
    <n v="0"/>
    <s v="US"/>
    <x v="1"/>
  </r>
  <r>
    <n v="2024"/>
    <s v="SE"/>
    <s v="FT"/>
    <s v="Applied Scientist"/>
    <n v="260000"/>
    <s v="USD"/>
    <n v="260000"/>
    <s v="US"/>
    <n v="0"/>
    <s v="US"/>
    <x v="1"/>
  </r>
  <r>
    <n v="2024"/>
    <s v="SE"/>
    <s v="FT"/>
    <s v="Applied Scientist"/>
    <n v="136000"/>
    <s v="USD"/>
    <n v="136000"/>
    <s v="US"/>
    <n v="0"/>
    <s v="US"/>
    <x v="1"/>
  </r>
  <r>
    <n v="2024"/>
    <s v="MI"/>
    <s v="FT"/>
    <s v="Data Engineer"/>
    <n v="171816"/>
    <s v="USD"/>
    <n v="171816"/>
    <s v="US"/>
    <n v="0"/>
    <s v="US"/>
    <x v="0"/>
  </r>
  <r>
    <n v="2024"/>
    <s v="MI"/>
    <s v="FT"/>
    <s v="Data Engineer"/>
    <n v="97935"/>
    <s v="USD"/>
    <n v="97935"/>
    <s v="US"/>
    <n v="0"/>
    <s v="US"/>
    <x v="0"/>
  </r>
  <r>
    <n v="2024"/>
    <s v="SE"/>
    <s v="FT"/>
    <s v="Data Analyst"/>
    <n v="164000"/>
    <s v="USD"/>
    <n v="164000"/>
    <s v="US"/>
    <n v="0"/>
    <s v="US"/>
    <x v="0"/>
  </r>
  <r>
    <n v="2024"/>
    <s v="SE"/>
    <s v="FT"/>
    <s v="Data Analyst"/>
    <n v="109000"/>
    <s v="USD"/>
    <n v="109000"/>
    <s v="US"/>
    <n v="0"/>
    <s v="US"/>
    <x v="0"/>
  </r>
  <r>
    <n v="2024"/>
    <s v="MI"/>
    <s v="FT"/>
    <s v="Data Manager"/>
    <n v="127000"/>
    <s v="USD"/>
    <n v="127000"/>
    <s v="US"/>
    <n v="100"/>
    <s v="US"/>
    <x v="0"/>
  </r>
  <r>
    <n v="2024"/>
    <s v="MI"/>
    <s v="FT"/>
    <s v="Data Manager"/>
    <n v="65000"/>
    <s v="USD"/>
    <n v="65000"/>
    <s v="US"/>
    <n v="100"/>
    <s v="US"/>
    <x v="0"/>
  </r>
  <r>
    <n v="2024"/>
    <s v="SE"/>
    <s v="FT"/>
    <s v="Data Scientist"/>
    <n v="143000"/>
    <s v="USD"/>
    <n v="143000"/>
    <s v="US"/>
    <n v="0"/>
    <s v="US"/>
    <x v="0"/>
  </r>
  <r>
    <n v="2024"/>
    <s v="SE"/>
    <s v="FT"/>
    <s v="Data Scientist"/>
    <n v="104000"/>
    <s v="USD"/>
    <n v="104000"/>
    <s v="US"/>
    <n v="0"/>
    <s v="US"/>
    <x v="0"/>
  </r>
  <r>
    <n v="2024"/>
    <s v="SE"/>
    <s v="FT"/>
    <s v="Machine Learning Engineer"/>
    <n v="221000"/>
    <s v="USD"/>
    <n v="221000"/>
    <s v="US"/>
    <n v="0"/>
    <s v="US"/>
    <x v="0"/>
  </r>
  <r>
    <n v="2024"/>
    <s v="SE"/>
    <s v="FT"/>
    <s v="Machine Learning Engineer"/>
    <n v="180000"/>
    <s v="USD"/>
    <n v="180000"/>
    <s v="US"/>
    <n v="0"/>
    <s v="US"/>
    <x v="0"/>
  </r>
  <r>
    <n v="2024"/>
    <s v="SE"/>
    <s v="FT"/>
    <s v="Data Scientist"/>
    <n v="157850"/>
    <s v="USD"/>
    <n v="157850"/>
    <s v="US"/>
    <n v="100"/>
    <s v="US"/>
    <x v="0"/>
  </r>
  <r>
    <n v="2024"/>
    <s v="SE"/>
    <s v="FT"/>
    <s v="Data Scientist"/>
    <n v="128945"/>
    <s v="USD"/>
    <n v="128945"/>
    <s v="US"/>
    <n v="100"/>
    <s v="US"/>
    <x v="0"/>
  </r>
  <r>
    <n v="2024"/>
    <s v="SE"/>
    <s v="FT"/>
    <s v="Data Scientist"/>
    <n v="310270"/>
    <s v="USD"/>
    <n v="310270"/>
    <s v="US"/>
    <n v="0"/>
    <s v="US"/>
    <x v="0"/>
  </r>
  <r>
    <n v="2024"/>
    <s v="SE"/>
    <s v="FT"/>
    <s v="Data Scientist"/>
    <n v="253430"/>
    <s v="USD"/>
    <n v="253430"/>
    <s v="US"/>
    <n v="0"/>
    <s v="US"/>
    <x v="0"/>
  </r>
  <r>
    <n v="2024"/>
    <s v="SE"/>
    <s v="FT"/>
    <s v="Data Scientist"/>
    <n v="200000"/>
    <s v="USD"/>
    <n v="200000"/>
    <s v="US"/>
    <n v="0"/>
    <s v="US"/>
    <x v="0"/>
  </r>
  <r>
    <n v="2024"/>
    <s v="SE"/>
    <s v="FT"/>
    <s v="Data Scientist"/>
    <n v="155000"/>
    <s v="USD"/>
    <n v="155000"/>
    <s v="US"/>
    <n v="0"/>
    <s v="US"/>
    <x v="0"/>
  </r>
  <r>
    <n v="2024"/>
    <s v="SE"/>
    <s v="FT"/>
    <s v="Machine Learning Engineer"/>
    <n v="220067"/>
    <s v="USD"/>
    <n v="220067"/>
    <s v="US"/>
    <n v="100"/>
    <s v="US"/>
    <x v="0"/>
  </r>
  <r>
    <n v="2024"/>
    <s v="SE"/>
    <s v="FT"/>
    <s v="Machine Learning Engineer"/>
    <n v="135549"/>
    <s v="USD"/>
    <n v="135549"/>
    <s v="US"/>
    <n v="100"/>
    <s v="US"/>
    <x v="0"/>
  </r>
  <r>
    <n v="2024"/>
    <s v="SE"/>
    <s v="FT"/>
    <s v="Machine Learning Engineer"/>
    <n v="258800"/>
    <s v="USD"/>
    <n v="258800"/>
    <s v="US"/>
    <n v="0"/>
    <s v="US"/>
    <x v="0"/>
  </r>
  <r>
    <n v="2024"/>
    <s v="SE"/>
    <s v="FT"/>
    <s v="Machine Learning Engineer"/>
    <n v="199200"/>
    <s v="USD"/>
    <n v="199200"/>
    <s v="US"/>
    <n v="0"/>
    <s v="US"/>
    <x v="0"/>
  </r>
  <r>
    <n v="2024"/>
    <s v="SE"/>
    <s v="FT"/>
    <s v="Machine Learning Engineer"/>
    <n v="198000"/>
    <s v="USD"/>
    <n v="198000"/>
    <s v="US"/>
    <n v="100"/>
    <s v="US"/>
    <x v="0"/>
  </r>
  <r>
    <n v="2024"/>
    <s v="SE"/>
    <s v="FT"/>
    <s v="Machine Learning Engineer"/>
    <n v="132000"/>
    <s v="USD"/>
    <n v="132000"/>
    <s v="US"/>
    <n v="100"/>
    <s v="US"/>
    <x v="0"/>
  </r>
  <r>
    <n v="2024"/>
    <s v="SE"/>
    <s v="FT"/>
    <s v="Data Engineer"/>
    <n v="180000"/>
    <s v="USD"/>
    <n v="180000"/>
    <s v="US"/>
    <n v="0"/>
    <s v="US"/>
    <x v="0"/>
  </r>
  <r>
    <n v="2024"/>
    <s v="SE"/>
    <s v="FT"/>
    <s v="Data Engineer"/>
    <n v="162000"/>
    <s v="USD"/>
    <n v="162000"/>
    <s v="US"/>
    <n v="0"/>
    <s v="US"/>
    <x v="0"/>
  </r>
  <r>
    <n v="2024"/>
    <s v="SE"/>
    <s v="FT"/>
    <s v="Data Scientist"/>
    <n v="170000"/>
    <s v="USD"/>
    <n v="170000"/>
    <s v="US"/>
    <n v="0"/>
    <s v="US"/>
    <x v="0"/>
  </r>
  <r>
    <n v="2024"/>
    <s v="SE"/>
    <s v="FT"/>
    <s v="Data Scientist"/>
    <n v="130000"/>
    <s v="USD"/>
    <n v="130000"/>
    <s v="US"/>
    <n v="0"/>
    <s v="US"/>
    <x v="0"/>
  </r>
  <r>
    <n v="2024"/>
    <s v="MI"/>
    <s v="FT"/>
    <s v="Data Analytics Manager"/>
    <n v="145400"/>
    <s v="USD"/>
    <n v="145400"/>
    <s v="US"/>
    <n v="0"/>
    <s v="US"/>
    <x v="0"/>
  </r>
  <r>
    <n v="2024"/>
    <s v="MI"/>
    <s v="FT"/>
    <s v="Data Analytics Manager"/>
    <n v="88000"/>
    <s v="USD"/>
    <n v="88000"/>
    <s v="US"/>
    <n v="0"/>
    <s v="US"/>
    <x v="0"/>
  </r>
  <r>
    <n v="2024"/>
    <s v="MI"/>
    <s v="FT"/>
    <s v="Analytics Engineer"/>
    <n v="205500"/>
    <s v="USD"/>
    <n v="205500"/>
    <s v="US"/>
    <n v="0"/>
    <s v="US"/>
    <x v="0"/>
  </r>
  <r>
    <n v="2024"/>
    <s v="MI"/>
    <s v="FT"/>
    <s v="Analytics Engineer"/>
    <n v="117400"/>
    <s v="USD"/>
    <n v="117400"/>
    <s v="US"/>
    <n v="0"/>
    <s v="US"/>
    <x v="0"/>
  </r>
  <r>
    <n v="2024"/>
    <s v="SE"/>
    <s v="FT"/>
    <s v="Business Intelligence Analyst"/>
    <n v="148300"/>
    <s v="USD"/>
    <n v="148300"/>
    <s v="US"/>
    <n v="0"/>
    <s v="US"/>
    <x v="0"/>
  </r>
  <r>
    <n v="2024"/>
    <s v="SE"/>
    <s v="FT"/>
    <s v="Business Intelligence Analyst"/>
    <n v="84700"/>
    <s v="USD"/>
    <n v="84700"/>
    <s v="US"/>
    <n v="0"/>
    <s v="US"/>
    <x v="0"/>
  </r>
  <r>
    <n v="2024"/>
    <s v="SE"/>
    <s v="FT"/>
    <s v="Data Analyst"/>
    <n v="105000"/>
    <s v="USD"/>
    <n v="105000"/>
    <s v="US"/>
    <n v="0"/>
    <s v="US"/>
    <x v="0"/>
  </r>
  <r>
    <n v="2024"/>
    <s v="SE"/>
    <s v="FT"/>
    <s v="Data Analyst"/>
    <n v="85000"/>
    <s v="USD"/>
    <n v="85000"/>
    <s v="US"/>
    <n v="0"/>
    <s v="US"/>
    <x v="0"/>
  </r>
  <r>
    <n v="2024"/>
    <s v="MI"/>
    <s v="FT"/>
    <s v="Machine Learning Engineer"/>
    <n v="250900"/>
    <s v="USD"/>
    <n v="250900"/>
    <s v="US"/>
    <n v="0"/>
    <s v="US"/>
    <x v="0"/>
  </r>
  <r>
    <n v="2024"/>
    <s v="MI"/>
    <s v="FT"/>
    <s v="Machine Learning Engineer"/>
    <n v="135200"/>
    <s v="USD"/>
    <n v="135200"/>
    <s v="US"/>
    <n v="0"/>
    <s v="US"/>
    <x v="0"/>
  </r>
  <r>
    <n v="2024"/>
    <s v="SE"/>
    <s v="CT"/>
    <s v="Data Scientist"/>
    <n v="191027"/>
    <s v="USD"/>
    <n v="191027"/>
    <s v="US"/>
    <n v="0"/>
    <s v="US"/>
    <x v="0"/>
  </r>
  <r>
    <n v="2024"/>
    <s v="SE"/>
    <s v="CT"/>
    <s v="Data Scientist"/>
    <n v="120869"/>
    <s v="USD"/>
    <n v="120869"/>
    <s v="US"/>
    <n v="0"/>
    <s v="US"/>
    <x v="0"/>
  </r>
  <r>
    <n v="2024"/>
    <s v="SE"/>
    <s v="FT"/>
    <s v="Data Engineer"/>
    <n v="212000"/>
    <s v="USD"/>
    <n v="212000"/>
    <s v="US"/>
    <n v="0"/>
    <s v="US"/>
    <x v="0"/>
  </r>
  <r>
    <n v="2024"/>
    <s v="SE"/>
    <s v="FT"/>
    <s v="Data Engineer"/>
    <n v="93300"/>
    <s v="USD"/>
    <n v="93300"/>
    <s v="US"/>
    <n v="0"/>
    <s v="US"/>
    <x v="0"/>
  </r>
  <r>
    <n v="2024"/>
    <s v="SE"/>
    <s v="FT"/>
    <s v="Data Scientist"/>
    <n v="140000"/>
    <s v="USD"/>
    <n v="140000"/>
    <s v="CA"/>
    <n v="0"/>
    <s v="CA"/>
    <x v="0"/>
  </r>
  <r>
    <n v="2024"/>
    <s v="SE"/>
    <s v="FT"/>
    <s v="Data Scientist"/>
    <n v="110000"/>
    <s v="USD"/>
    <n v="110000"/>
    <s v="CA"/>
    <n v="0"/>
    <s v="CA"/>
    <x v="0"/>
  </r>
  <r>
    <n v="2024"/>
    <s v="SE"/>
    <s v="FT"/>
    <s v="Data Engineer"/>
    <n v="270250"/>
    <s v="USD"/>
    <n v="270250"/>
    <s v="US"/>
    <n v="0"/>
    <s v="US"/>
    <x v="0"/>
  </r>
  <r>
    <n v="2024"/>
    <s v="SE"/>
    <s v="FT"/>
    <s v="Data Engineer"/>
    <n v="144000"/>
    <s v="USD"/>
    <n v="144000"/>
    <s v="US"/>
    <n v="0"/>
    <s v="US"/>
    <x v="0"/>
  </r>
  <r>
    <n v="2024"/>
    <s v="EN"/>
    <s v="FT"/>
    <s v="AI Engineer"/>
    <n v="40000"/>
    <s v="EUR"/>
    <n v="44444"/>
    <s v="IT"/>
    <n v="50"/>
    <s v="IT"/>
    <x v="1"/>
  </r>
  <r>
    <n v="2024"/>
    <s v="MI"/>
    <s v="FT"/>
    <s v="Data Analyst"/>
    <n v="138000"/>
    <s v="USD"/>
    <n v="138000"/>
    <s v="US"/>
    <n v="0"/>
    <s v="US"/>
    <x v="0"/>
  </r>
  <r>
    <n v="2024"/>
    <s v="MI"/>
    <s v="FT"/>
    <s v="Data Analyst"/>
    <n v="86000"/>
    <s v="USD"/>
    <n v="86000"/>
    <s v="US"/>
    <n v="0"/>
    <s v="US"/>
    <x v="0"/>
  </r>
  <r>
    <n v="2024"/>
    <s v="MI"/>
    <s v="FT"/>
    <s v="Data Science"/>
    <n v="106000"/>
    <s v="USD"/>
    <n v="106000"/>
    <s v="US"/>
    <n v="0"/>
    <s v="US"/>
    <x v="0"/>
  </r>
  <r>
    <n v="2024"/>
    <s v="MI"/>
    <s v="FT"/>
    <s v="Data Science"/>
    <n v="66000"/>
    <s v="USD"/>
    <n v="66000"/>
    <s v="US"/>
    <n v="0"/>
    <s v="US"/>
    <x v="0"/>
  </r>
  <r>
    <n v="2024"/>
    <s v="SE"/>
    <s v="FT"/>
    <s v="Data Analyst"/>
    <n v="128800"/>
    <s v="USD"/>
    <n v="128800"/>
    <s v="US"/>
    <n v="0"/>
    <s v="US"/>
    <x v="0"/>
  </r>
  <r>
    <n v="2024"/>
    <s v="SE"/>
    <s v="FT"/>
    <s v="Data Analyst"/>
    <n v="88854"/>
    <s v="USD"/>
    <n v="88854"/>
    <s v="US"/>
    <n v="0"/>
    <s v="US"/>
    <x v="0"/>
  </r>
  <r>
    <n v="2024"/>
    <s v="SE"/>
    <s v="FT"/>
    <s v="Research Analyst"/>
    <n v="210000"/>
    <s v="USD"/>
    <n v="210000"/>
    <s v="US"/>
    <n v="0"/>
    <s v="US"/>
    <x v="0"/>
  </r>
  <r>
    <n v="2024"/>
    <s v="SE"/>
    <s v="FT"/>
    <s v="Research Analyst"/>
    <n v="180000"/>
    <s v="USD"/>
    <n v="180000"/>
    <s v="US"/>
    <n v="0"/>
    <s v="US"/>
    <x v="0"/>
  </r>
  <r>
    <n v="2024"/>
    <s v="MI"/>
    <s v="FT"/>
    <s v="Data Science"/>
    <n v="138000"/>
    <s v="USD"/>
    <n v="138000"/>
    <s v="US"/>
    <n v="0"/>
    <s v="US"/>
    <x v="0"/>
  </r>
  <r>
    <n v="2024"/>
    <s v="MI"/>
    <s v="FT"/>
    <s v="Data Science"/>
    <n v="86000"/>
    <s v="USD"/>
    <n v="86000"/>
    <s v="US"/>
    <n v="0"/>
    <s v="US"/>
    <x v="0"/>
  </r>
  <r>
    <n v="2024"/>
    <s v="SE"/>
    <s v="FT"/>
    <s v="Machine Learning Engineer"/>
    <n v="284400"/>
    <s v="USD"/>
    <n v="284400"/>
    <s v="US"/>
    <n v="0"/>
    <s v="US"/>
    <x v="0"/>
  </r>
  <r>
    <n v="2024"/>
    <s v="SE"/>
    <s v="FT"/>
    <s v="Machine Learning Engineer"/>
    <n v="150700"/>
    <s v="USD"/>
    <n v="150700"/>
    <s v="US"/>
    <n v="0"/>
    <s v="US"/>
    <x v="0"/>
  </r>
  <r>
    <n v="2024"/>
    <s v="MI"/>
    <s v="FT"/>
    <s v="Data Science"/>
    <n v="276000"/>
    <s v="USD"/>
    <n v="276000"/>
    <s v="US"/>
    <n v="0"/>
    <s v="US"/>
    <x v="0"/>
  </r>
  <r>
    <n v="2024"/>
    <s v="MI"/>
    <s v="FT"/>
    <s v="Data Science"/>
    <n v="176000"/>
    <s v="USD"/>
    <n v="176000"/>
    <s v="US"/>
    <n v="0"/>
    <s v="US"/>
    <x v="0"/>
  </r>
  <r>
    <n v="2024"/>
    <s v="EN"/>
    <s v="CT"/>
    <s v="Business Intelligence Analyst"/>
    <n v="50000"/>
    <s v="USD"/>
    <n v="50000"/>
    <s v="US"/>
    <n v="0"/>
    <s v="US"/>
    <x v="0"/>
  </r>
  <r>
    <n v="2024"/>
    <s v="EN"/>
    <s v="CT"/>
    <s v="Business Intelligence Analyst"/>
    <n v="48000"/>
    <s v="USD"/>
    <n v="48000"/>
    <s v="US"/>
    <n v="0"/>
    <s v="US"/>
    <x v="0"/>
  </r>
  <r>
    <n v="2024"/>
    <s v="EN"/>
    <s v="FT"/>
    <s v="Data Analyst"/>
    <n v="179000"/>
    <s v="USD"/>
    <n v="179000"/>
    <s v="US"/>
    <n v="0"/>
    <s v="US"/>
    <x v="0"/>
  </r>
  <r>
    <n v="2024"/>
    <s v="EN"/>
    <s v="FT"/>
    <s v="Data Analyst"/>
    <n v="112000"/>
    <s v="USD"/>
    <n v="112000"/>
    <s v="US"/>
    <n v="0"/>
    <s v="US"/>
    <x v="0"/>
  </r>
  <r>
    <n v="2024"/>
    <s v="MI"/>
    <s v="FT"/>
    <s v="Machine Learning Operations Engineer"/>
    <n v="160000"/>
    <s v="USD"/>
    <n v="160000"/>
    <s v="US"/>
    <n v="0"/>
    <s v="US"/>
    <x v="0"/>
  </r>
  <r>
    <n v="2024"/>
    <s v="MI"/>
    <s v="FT"/>
    <s v="Machine Learning Operations Engineer"/>
    <n v="120000"/>
    <s v="USD"/>
    <n v="120000"/>
    <s v="US"/>
    <n v="0"/>
    <s v="US"/>
    <x v="0"/>
  </r>
  <r>
    <n v="2024"/>
    <s v="SE"/>
    <s v="FT"/>
    <s v="Data Engineer"/>
    <n v="145360"/>
    <s v="USD"/>
    <n v="145360"/>
    <s v="US"/>
    <n v="100"/>
    <s v="US"/>
    <x v="0"/>
  </r>
  <r>
    <n v="2024"/>
    <s v="SE"/>
    <s v="FT"/>
    <s v="Data Engineer"/>
    <n v="101100"/>
    <s v="USD"/>
    <n v="101100"/>
    <s v="US"/>
    <n v="100"/>
    <s v="US"/>
    <x v="0"/>
  </r>
  <r>
    <n v="2024"/>
    <s v="SE"/>
    <s v="FT"/>
    <s v="Data Architect"/>
    <n v="299792"/>
    <s v="USD"/>
    <n v="299792"/>
    <s v="US"/>
    <n v="0"/>
    <s v="US"/>
    <x v="0"/>
  </r>
  <r>
    <n v="2024"/>
    <s v="SE"/>
    <s v="FT"/>
    <s v="Data Architect"/>
    <n v="187370"/>
    <s v="USD"/>
    <n v="187370"/>
    <s v="US"/>
    <n v="0"/>
    <s v="US"/>
    <x v="0"/>
  </r>
  <r>
    <n v="2024"/>
    <s v="SE"/>
    <s v="FT"/>
    <s v="Research Scientist"/>
    <n v="382320"/>
    <s v="USD"/>
    <n v="382320"/>
    <s v="US"/>
    <n v="0"/>
    <s v="US"/>
    <x v="0"/>
  </r>
  <r>
    <n v="2024"/>
    <s v="SE"/>
    <s v="FT"/>
    <s v="Research Scientist"/>
    <n v="302840"/>
    <s v="USD"/>
    <n v="302840"/>
    <s v="US"/>
    <n v="0"/>
    <s v="US"/>
    <x v="0"/>
  </r>
  <r>
    <n v="2024"/>
    <s v="SE"/>
    <s v="FT"/>
    <s v="Machine Learning Engineer"/>
    <n v="258800"/>
    <s v="USD"/>
    <n v="258800"/>
    <s v="US"/>
    <n v="0"/>
    <s v="US"/>
    <x v="0"/>
  </r>
  <r>
    <n v="2024"/>
    <s v="SE"/>
    <s v="FT"/>
    <s v="Machine Learning Engineer"/>
    <n v="199200"/>
    <s v="USD"/>
    <n v="199200"/>
    <s v="US"/>
    <n v="0"/>
    <s v="US"/>
    <x v="0"/>
  </r>
  <r>
    <n v="2024"/>
    <s v="SE"/>
    <s v="FT"/>
    <s v="Data Scientist"/>
    <n v="212000"/>
    <s v="USD"/>
    <n v="212000"/>
    <s v="US"/>
    <n v="0"/>
    <s v="US"/>
    <x v="0"/>
  </r>
  <r>
    <n v="2024"/>
    <s v="SE"/>
    <s v="FT"/>
    <s v="Data Scientist"/>
    <n v="93300"/>
    <s v="USD"/>
    <n v="93300"/>
    <s v="US"/>
    <n v="0"/>
    <s v="US"/>
    <x v="0"/>
  </r>
  <r>
    <n v="2024"/>
    <s v="SE"/>
    <s v="FT"/>
    <s v="Data Engineer"/>
    <n v="154000"/>
    <s v="USD"/>
    <n v="154000"/>
    <s v="US"/>
    <n v="0"/>
    <s v="US"/>
    <x v="0"/>
  </r>
  <r>
    <n v="2024"/>
    <s v="SE"/>
    <s v="FT"/>
    <s v="Data Engineer"/>
    <n v="103000"/>
    <s v="USD"/>
    <n v="103000"/>
    <s v="US"/>
    <n v="0"/>
    <s v="US"/>
    <x v="0"/>
  </r>
  <r>
    <n v="2024"/>
    <s v="SE"/>
    <s v="FT"/>
    <s v="Analytics Engineer"/>
    <n v="750000"/>
    <s v="USD"/>
    <n v="750000"/>
    <s v="US"/>
    <n v="0"/>
    <s v="US"/>
    <x v="0"/>
  </r>
  <r>
    <n v="2024"/>
    <s v="SE"/>
    <s v="FT"/>
    <s v="Analytics Engineer"/>
    <n v="150000"/>
    <s v="USD"/>
    <n v="150000"/>
    <s v="US"/>
    <n v="0"/>
    <s v="US"/>
    <x v="0"/>
  </r>
  <r>
    <n v="2024"/>
    <s v="SE"/>
    <s v="FT"/>
    <s v="Data Analyst"/>
    <n v="144700"/>
    <s v="USD"/>
    <n v="144700"/>
    <s v="US"/>
    <n v="100"/>
    <s v="US"/>
    <x v="0"/>
  </r>
  <r>
    <n v="2024"/>
    <s v="SE"/>
    <s v="FT"/>
    <s v="Data Analyst"/>
    <n v="96500"/>
    <s v="USD"/>
    <n v="96500"/>
    <s v="US"/>
    <n v="100"/>
    <s v="US"/>
    <x v="0"/>
  </r>
  <r>
    <n v="2024"/>
    <s v="SE"/>
    <s v="FT"/>
    <s v="Data Scientist"/>
    <n v="314100"/>
    <s v="USD"/>
    <n v="314100"/>
    <s v="US"/>
    <n v="0"/>
    <s v="US"/>
    <x v="0"/>
  </r>
  <r>
    <n v="2024"/>
    <s v="SE"/>
    <s v="FT"/>
    <s v="Data Scientist"/>
    <n v="169700"/>
    <s v="USD"/>
    <n v="169700"/>
    <s v="US"/>
    <n v="0"/>
    <s v="US"/>
    <x v="0"/>
  </r>
  <r>
    <n v="2024"/>
    <s v="EX"/>
    <s v="FT"/>
    <s v="Machine Learning Engineer"/>
    <n v="209700"/>
    <s v="USD"/>
    <n v="209700"/>
    <s v="US"/>
    <n v="0"/>
    <s v="US"/>
    <x v="0"/>
  </r>
  <r>
    <n v="2024"/>
    <s v="EX"/>
    <s v="FT"/>
    <s v="Machine Learning Engineer"/>
    <n v="161300"/>
    <s v="USD"/>
    <n v="161300"/>
    <s v="US"/>
    <n v="0"/>
    <s v="US"/>
    <x v="0"/>
  </r>
  <r>
    <n v="2024"/>
    <s v="EN"/>
    <s v="FT"/>
    <s v="Data Scientist"/>
    <n v="84000"/>
    <s v="USD"/>
    <n v="84000"/>
    <s v="US"/>
    <n v="0"/>
    <s v="US"/>
    <x v="0"/>
  </r>
  <r>
    <n v="2024"/>
    <s v="EN"/>
    <s v="FT"/>
    <s v="Data Scientist"/>
    <n v="58000"/>
    <s v="USD"/>
    <n v="58000"/>
    <s v="US"/>
    <n v="0"/>
    <s v="US"/>
    <x v="0"/>
  </r>
  <r>
    <n v="2024"/>
    <s v="SE"/>
    <s v="FT"/>
    <s v="Data Engineer"/>
    <n v="135000"/>
    <s v="USD"/>
    <n v="135000"/>
    <s v="US"/>
    <n v="0"/>
    <s v="US"/>
    <x v="0"/>
  </r>
  <r>
    <n v="2024"/>
    <s v="SE"/>
    <s v="FT"/>
    <s v="Data Engineer"/>
    <n v="115000"/>
    <s v="USD"/>
    <n v="115000"/>
    <s v="US"/>
    <n v="0"/>
    <s v="US"/>
    <x v="0"/>
  </r>
  <r>
    <n v="2024"/>
    <s v="SE"/>
    <s v="FT"/>
    <s v="Data Analyst"/>
    <n v="153000"/>
    <s v="USD"/>
    <n v="153000"/>
    <s v="US"/>
    <n v="0"/>
    <s v="US"/>
    <x v="0"/>
  </r>
  <r>
    <n v="2024"/>
    <s v="SE"/>
    <s v="FT"/>
    <s v="Data Analyst"/>
    <n v="143000"/>
    <s v="USD"/>
    <n v="143000"/>
    <s v="US"/>
    <n v="0"/>
    <s v="US"/>
    <x v="0"/>
  </r>
  <r>
    <n v="2024"/>
    <s v="SE"/>
    <s v="FT"/>
    <s v="Data Engineer"/>
    <n v="200000"/>
    <s v="USD"/>
    <n v="200000"/>
    <s v="US"/>
    <n v="0"/>
    <s v="US"/>
    <x v="0"/>
  </r>
  <r>
    <n v="2024"/>
    <s v="SE"/>
    <s v="FT"/>
    <s v="Data Engineer"/>
    <n v="160000"/>
    <s v="USD"/>
    <n v="160000"/>
    <s v="US"/>
    <n v="0"/>
    <s v="US"/>
    <x v="0"/>
  </r>
  <r>
    <n v="2024"/>
    <s v="EN"/>
    <s v="FT"/>
    <s v="Research Scientist"/>
    <n v="254270"/>
    <s v="USD"/>
    <n v="254270"/>
    <s v="US"/>
    <n v="0"/>
    <s v="US"/>
    <x v="0"/>
  </r>
  <r>
    <n v="2024"/>
    <s v="EN"/>
    <s v="FT"/>
    <s v="Research Scientist"/>
    <n v="254270"/>
    <s v="USD"/>
    <n v="254270"/>
    <s v="US"/>
    <n v="0"/>
    <s v="US"/>
    <x v="0"/>
  </r>
  <r>
    <n v="2024"/>
    <s v="SE"/>
    <s v="FT"/>
    <s v="Data Engineer"/>
    <n v="240000"/>
    <s v="USD"/>
    <n v="240000"/>
    <s v="US"/>
    <n v="0"/>
    <s v="US"/>
    <x v="0"/>
  </r>
  <r>
    <n v="2024"/>
    <s v="SE"/>
    <s v="FT"/>
    <s v="Data Engineer"/>
    <n v="187000"/>
    <s v="USD"/>
    <n v="187000"/>
    <s v="US"/>
    <n v="0"/>
    <s v="US"/>
    <x v="0"/>
  </r>
  <r>
    <n v="2024"/>
    <s v="MI"/>
    <s v="FT"/>
    <s v="Data Analytics Manager"/>
    <n v="165000"/>
    <s v="USD"/>
    <n v="165000"/>
    <s v="US"/>
    <n v="0"/>
    <s v="US"/>
    <x v="0"/>
  </r>
  <r>
    <n v="2024"/>
    <s v="MI"/>
    <s v="FT"/>
    <s v="Data Analytics Manager"/>
    <n v="108750"/>
    <s v="USD"/>
    <n v="108750"/>
    <s v="US"/>
    <n v="0"/>
    <s v="US"/>
    <x v="0"/>
  </r>
  <r>
    <n v="2024"/>
    <s v="SE"/>
    <s v="FT"/>
    <s v="Business Intelligence Analyst"/>
    <n v="55000"/>
    <s v="GBP"/>
    <n v="68750"/>
    <s v="GB"/>
    <n v="0"/>
    <s v="GB"/>
    <x v="0"/>
  </r>
  <r>
    <n v="2024"/>
    <s v="SE"/>
    <s v="FT"/>
    <s v="Business Intelligence Analyst"/>
    <n v="40000"/>
    <s v="GBP"/>
    <n v="50000"/>
    <s v="GB"/>
    <n v="0"/>
    <s v="GB"/>
    <x v="0"/>
  </r>
  <r>
    <n v="2024"/>
    <s v="SE"/>
    <s v="FT"/>
    <s v="Business Intelligence Engineer"/>
    <n v="190000"/>
    <s v="USD"/>
    <n v="190000"/>
    <s v="US"/>
    <n v="0"/>
    <s v="US"/>
    <x v="0"/>
  </r>
  <r>
    <n v="2024"/>
    <s v="SE"/>
    <s v="FT"/>
    <s v="Business Intelligence Engineer"/>
    <n v="130000"/>
    <s v="USD"/>
    <n v="130000"/>
    <s v="US"/>
    <n v="0"/>
    <s v="US"/>
    <x v="0"/>
  </r>
  <r>
    <n v="2024"/>
    <s v="SE"/>
    <s v="FT"/>
    <s v="Applied Scientist"/>
    <n v="285200"/>
    <s v="USD"/>
    <n v="285200"/>
    <s v="US"/>
    <n v="100"/>
    <s v="US"/>
    <x v="0"/>
  </r>
  <r>
    <n v="2024"/>
    <s v="SE"/>
    <s v="FT"/>
    <s v="Applied Scientist"/>
    <n v="168600"/>
    <s v="USD"/>
    <n v="168600"/>
    <s v="US"/>
    <n v="100"/>
    <s v="US"/>
    <x v="0"/>
  </r>
  <r>
    <n v="2024"/>
    <s v="EN"/>
    <s v="FT"/>
    <s v="Data Scientist"/>
    <n v="55000"/>
    <s v="EUR"/>
    <n v="61111"/>
    <s v="DE"/>
    <n v="50"/>
    <s v="DE"/>
    <x v="0"/>
  </r>
  <r>
    <n v="2024"/>
    <s v="EN"/>
    <s v="FT"/>
    <s v="Analytics Engineer"/>
    <n v="66000"/>
    <s v="USD"/>
    <n v="66000"/>
    <s v="US"/>
    <n v="100"/>
    <s v="US"/>
    <x v="0"/>
  </r>
  <r>
    <n v="2024"/>
    <s v="MI"/>
    <s v="FT"/>
    <s v="Data Engineer"/>
    <n v="133000"/>
    <s v="USD"/>
    <n v="133000"/>
    <s v="US"/>
    <n v="0"/>
    <s v="US"/>
    <x v="0"/>
  </r>
  <r>
    <n v="2024"/>
    <s v="MI"/>
    <s v="FT"/>
    <s v="Data Engineer"/>
    <n v="58400"/>
    <s v="USD"/>
    <n v="58400"/>
    <s v="US"/>
    <n v="0"/>
    <s v="US"/>
    <x v="0"/>
  </r>
  <r>
    <n v="2024"/>
    <s v="SE"/>
    <s v="FT"/>
    <s v="Data Analyst"/>
    <n v="163000"/>
    <s v="USD"/>
    <n v="163000"/>
    <s v="US"/>
    <n v="100"/>
    <s v="US"/>
    <x v="0"/>
  </r>
  <r>
    <n v="2024"/>
    <s v="SE"/>
    <s v="FT"/>
    <s v="Data Analyst"/>
    <n v="77000"/>
    <s v="USD"/>
    <n v="77000"/>
    <s v="US"/>
    <n v="100"/>
    <s v="US"/>
    <x v="0"/>
  </r>
  <r>
    <n v="2024"/>
    <s v="SE"/>
    <s v="FT"/>
    <s v="Data Engineer"/>
    <n v="146000"/>
    <s v="USD"/>
    <n v="146000"/>
    <s v="US"/>
    <n v="0"/>
    <s v="US"/>
    <x v="0"/>
  </r>
  <r>
    <n v="2024"/>
    <s v="SE"/>
    <s v="FT"/>
    <s v="Data Engineer"/>
    <n v="78900"/>
    <s v="USD"/>
    <n v="78900"/>
    <s v="US"/>
    <n v="0"/>
    <s v="US"/>
    <x v="0"/>
  </r>
  <r>
    <n v="2024"/>
    <s v="MI"/>
    <s v="FT"/>
    <s v="Machine Learning Engineer"/>
    <n v="200000"/>
    <s v="USD"/>
    <n v="200000"/>
    <s v="US"/>
    <n v="100"/>
    <s v="US"/>
    <x v="1"/>
  </r>
  <r>
    <n v="2024"/>
    <s v="MI"/>
    <s v="FT"/>
    <s v="Machine Learning Engineer"/>
    <n v="100000"/>
    <s v="USD"/>
    <n v="100000"/>
    <s v="US"/>
    <n v="100"/>
    <s v="US"/>
    <x v="1"/>
  </r>
  <r>
    <n v="2024"/>
    <s v="SE"/>
    <s v="FT"/>
    <s v="Research Scientist"/>
    <n v="195500"/>
    <s v="USD"/>
    <n v="195500"/>
    <s v="US"/>
    <n v="100"/>
    <s v="US"/>
    <x v="0"/>
  </r>
  <r>
    <n v="2024"/>
    <s v="SE"/>
    <s v="FT"/>
    <s v="Research Scientist"/>
    <n v="141300"/>
    <s v="USD"/>
    <n v="141300"/>
    <s v="US"/>
    <n v="100"/>
    <s v="US"/>
    <x v="0"/>
  </r>
  <r>
    <n v="2024"/>
    <s v="MI"/>
    <s v="FT"/>
    <s v="Research Engineer"/>
    <n v="128000"/>
    <s v="USD"/>
    <n v="128000"/>
    <s v="US"/>
    <n v="0"/>
    <s v="US"/>
    <x v="0"/>
  </r>
  <r>
    <n v="2024"/>
    <s v="MI"/>
    <s v="FT"/>
    <s v="Research Engineer"/>
    <n v="64000"/>
    <s v="USD"/>
    <n v="64000"/>
    <s v="US"/>
    <n v="0"/>
    <s v="US"/>
    <x v="0"/>
  </r>
  <r>
    <n v="2024"/>
    <s v="MI"/>
    <s v="FT"/>
    <s v="Data Scientist"/>
    <n v="77040"/>
    <s v="EUR"/>
    <n v="85600"/>
    <s v="LV"/>
    <n v="0"/>
    <s v="LV"/>
    <x v="0"/>
  </r>
  <r>
    <n v="2024"/>
    <s v="MI"/>
    <s v="FT"/>
    <s v="Data Scientist"/>
    <n v="39840"/>
    <s v="EUR"/>
    <n v="44266"/>
    <s v="LV"/>
    <n v="0"/>
    <s v="LV"/>
    <x v="0"/>
  </r>
  <r>
    <n v="2024"/>
    <s v="MI"/>
    <s v="FT"/>
    <s v="Data Engineer"/>
    <n v="48000"/>
    <s v="GBP"/>
    <n v="60000"/>
    <s v="GB"/>
    <n v="0"/>
    <s v="GB"/>
    <x v="0"/>
  </r>
  <r>
    <n v="2024"/>
    <s v="MI"/>
    <s v="FT"/>
    <s v="Data Engineer"/>
    <n v="37200"/>
    <s v="GBP"/>
    <n v="46500"/>
    <s v="GB"/>
    <n v="0"/>
    <s v="GB"/>
    <x v="0"/>
  </r>
  <r>
    <n v="2024"/>
    <s v="EX"/>
    <s v="FT"/>
    <s v="Data Engineer"/>
    <n v="204500"/>
    <s v="USD"/>
    <n v="204500"/>
    <s v="US"/>
    <n v="0"/>
    <s v="US"/>
    <x v="0"/>
  </r>
  <r>
    <n v="2024"/>
    <s v="EX"/>
    <s v="FT"/>
    <s v="Data Engineer"/>
    <n v="130000"/>
    <s v="USD"/>
    <n v="130000"/>
    <s v="US"/>
    <n v="0"/>
    <s v="US"/>
    <x v="0"/>
  </r>
  <r>
    <n v="2024"/>
    <s v="SE"/>
    <s v="FT"/>
    <s v="Data Scientist"/>
    <n v="65000"/>
    <s v="GBP"/>
    <n v="81250"/>
    <s v="GB"/>
    <n v="0"/>
    <s v="GB"/>
    <x v="0"/>
  </r>
  <r>
    <n v="2024"/>
    <s v="SE"/>
    <s v="FT"/>
    <s v="Data Scientist"/>
    <n v="40000"/>
    <s v="GBP"/>
    <n v="50000"/>
    <s v="GB"/>
    <n v="0"/>
    <s v="GB"/>
    <x v="0"/>
  </r>
  <r>
    <n v="2024"/>
    <s v="SE"/>
    <s v="FT"/>
    <s v="Data Engineer"/>
    <n v="230000"/>
    <s v="USD"/>
    <n v="230000"/>
    <s v="US"/>
    <n v="100"/>
    <s v="US"/>
    <x v="0"/>
  </r>
  <r>
    <n v="2024"/>
    <s v="SE"/>
    <s v="FT"/>
    <s v="Data Engineer"/>
    <n v="149000"/>
    <s v="USD"/>
    <n v="149000"/>
    <s v="US"/>
    <n v="100"/>
    <s v="US"/>
    <x v="0"/>
  </r>
  <r>
    <n v="2024"/>
    <s v="SE"/>
    <s v="FT"/>
    <s v="Data Scientist"/>
    <n v="185900"/>
    <s v="USD"/>
    <n v="185900"/>
    <s v="US"/>
    <n v="0"/>
    <s v="US"/>
    <x v="0"/>
  </r>
  <r>
    <n v="2024"/>
    <s v="SE"/>
    <s v="FT"/>
    <s v="Data Scientist"/>
    <n v="109400"/>
    <s v="USD"/>
    <n v="109400"/>
    <s v="US"/>
    <n v="0"/>
    <s v="US"/>
    <x v="0"/>
  </r>
  <r>
    <n v="2024"/>
    <s v="SE"/>
    <s v="FT"/>
    <s v="Data Scientist"/>
    <n v="145000"/>
    <s v="USD"/>
    <n v="145000"/>
    <s v="US"/>
    <n v="100"/>
    <s v="US"/>
    <x v="0"/>
  </r>
  <r>
    <n v="2024"/>
    <s v="SE"/>
    <s v="FT"/>
    <s v="Data Scientist"/>
    <n v="125000"/>
    <s v="USD"/>
    <n v="125000"/>
    <s v="US"/>
    <n v="100"/>
    <s v="US"/>
    <x v="0"/>
  </r>
  <r>
    <n v="2024"/>
    <s v="SE"/>
    <s v="FT"/>
    <s v="Data Lead"/>
    <n v="54000"/>
    <s v="GBP"/>
    <n v="67500"/>
    <s v="GB"/>
    <n v="0"/>
    <s v="GB"/>
    <x v="0"/>
  </r>
  <r>
    <n v="2024"/>
    <s v="SE"/>
    <s v="FT"/>
    <s v="Data Lead"/>
    <n v="48000"/>
    <s v="GBP"/>
    <n v="60000"/>
    <s v="GB"/>
    <n v="0"/>
    <s v="GB"/>
    <x v="0"/>
  </r>
  <r>
    <n v="2024"/>
    <s v="SE"/>
    <s v="FT"/>
    <s v="Data Architect"/>
    <n v="195000"/>
    <s v="USD"/>
    <n v="195000"/>
    <s v="US"/>
    <n v="0"/>
    <s v="US"/>
    <x v="0"/>
  </r>
  <r>
    <n v="2024"/>
    <s v="SE"/>
    <s v="FT"/>
    <s v="Data Architect"/>
    <n v="64200"/>
    <s v="USD"/>
    <n v="64200"/>
    <s v="US"/>
    <n v="0"/>
    <s v="US"/>
    <x v="0"/>
  </r>
  <r>
    <n v="2024"/>
    <s v="SE"/>
    <s v="FT"/>
    <s v="Data Scientist"/>
    <n v="208500"/>
    <s v="USD"/>
    <n v="208500"/>
    <s v="US"/>
    <n v="0"/>
    <s v="US"/>
    <x v="0"/>
  </r>
  <r>
    <n v="2024"/>
    <s v="SE"/>
    <s v="FT"/>
    <s v="Data Scientist"/>
    <n v="165000"/>
    <s v="USD"/>
    <n v="165000"/>
    <s v="US"/>
    <n v="0"/>
    <s v="US"/>
    <x v="0"/>
  </r>
  <r>
    <n v="2024"/>
    <s v="SE"/>
    <s v="FT"/>
    <s v="Data Analyst"/>
    <n v="47215"/>
    <s v="GBP"/>
    <n v="59018"/>
    <s v="GB"/>
    <n v="0"/>
    <s v="GB"/>
    <x v="0"/>
  </r>
  <r>
    <n v="2024"/>
    <s v="SE"/>
    <s v="FT"/>
    <s v="Data Analyst"/>
    <n v="42245"/>
    <s v="GBP"/>
    <n v="52806"/>
    <s v="GB"/>
    <n v="0"/>
    <s v="GB"/>
    <x v="0"/>
  </r>
  <r>
    <n v="2024"/>
    <s v="MI"/>
    <s v="FT"/>
    <s v="Data Analytics Manager"/>
    <n v="124230"/>
    <s v="USD"/>
    <n v="124230"/>
    <s v="US"/>
    <n v="0"/>
    <s v="US"/>
    <x v="0"/>
  </r>
  <r>
    <n v="2024"/>
    <s v="MI"/>
    <s v="FT"/>
    <s v="Data Analytics Manager"/>
    <n v="68637"/>
    <s v="USD"/>
    <n v="68637"/>
    <s v="US"/>
    <n v="0"/>
    <s v="US"/>
    <x v="0"/>
  </r>
  <r>
    <n v="2024"/>
    <s v="EX"/>
    <s v="FT"/>
    <s v="Head of Data"/>
    <n v="247000"/>
    <s v="USD"/>
    <n v="247000"/>
    <s v="US"/>
    <n v="0"/>
    <s v="US"/>
    <x v="0"/>
  </r>
  <r>
    <n v="2024"/>
    <s v="EX"/>
    <s v="FT"/>
    <s v="Head of Data"/>
    <n v="182000"/>
    <s v="USD"/>
    <n v="182000"/>
    <s v="US"/>
    <n v="0"/>
    <s v="US"/>
    <x v="0"/>
  </r>
  <r>
    <n v="2024"/>
    <s v="SE"/>
    <s v="FT"/>
    <s v="Research Scientist"/>
    <n v="278700"/>
    <s v="USD"/>
    <n v="278700"/>
    <s v="US"/>
    <n v="0"/>
    <s v="US"/>
    <x v="0"/>
  </r>
  <r>
    <n v="2024"/>
    <s v="SE"/>
    <s v="FT"/>
    <s v="Research Scientist"/>
    <n v="159300"/>
    <s v="USD"/>
    <n v="159300"/>
    <s v="US"/>
    <n v="0"/>
    <s v="US"/>
    <x v="0"/>
  </r>
  <r>
    <n v="2024"/>
    <s v="SE"/>
    <s v="FT"/>
    <s v="Data Engineer"/>
    <n v="233200"/>
    <s v="USD"/>
    <n v="233200"/>
    <s v="US"/>
    <n v="0"/>
    <s v="US"/>
    <x v="0"/>
  </r>
  <r>
    <n v="2024"/>
    <s v="SE"/>
    <s v="FT"/>
    <s v="Data Engineer"/>
    <n v="144200"/>
    <s v="USD"/>
    <n v="144200"/>
    <s v="US"/>
    <n v="0"/>
    <s v="US"/>
    <x v="0"/>
  </r>
  <r>
    <n v="2024"/>
    <s v="EX"/>
    <s v="FT"/>
    <s v="ML Engineer"/>
    <n v="238500"/>
    <s v="USD"/>
    <n v="238500"/>
    <s v="US"/>
    <n v="0"/>
    <s v="US"/>
    <x v="0"/>
  </r>
  <r>
    <n v="2024"/>
    <s v="EX"/>
    <s v="FT"/>
    <s v="ML Engineer"/>
    <n v="183400"/>
    <s v="USD"/>
    <n v="183400"/>
    <s v="US"/>
    <n v="0"/>
    <s v="US"/>
    <x v="0"/>
  </r>
  <r>
    <n v="2024"/>
    <s v="SE"/>
    <s v="FT"/>
    <s v="Research Scientist"/>
    <n v="205500"/>
    <s v="USD"/>
    <n v="205500"/>
    <s v="US"/>
    <n v="0"/>
    <s v="US"/>
    <x v="0"/>
  </r>
  <r>
    <n v="2024"/>
    <s v="SE"/>
    <s v="FT"/>
    <s v="Research Scientist"/>
    <n v="132500"/>
    <s v="USD"/>
    <n v="132500"/>
    <s v="US"/>
    <n v="0"/>
    <s v="US"/>
    <x v="0"/>
  </r>
  <r>
    <n v="2024"/>
    <s v="MI"/>
    <s v="FT"/>
    <s v="Data Analyst"/>
    <n v="134500"/>
    <s v="USD"/>
    <n v="134500"/>
    <s v="US"/>
    <n v="0"/>
    <s v="US"/>
    <x v="0"/>
  </r>
  <r>
    <n v="2024"/>
    <s v="MI"/>
    <s v="FT"/>
    <s v="Data Analyst"/>
    <n v="100000"/>
    <s v="USD"/>
    <n v="100000"/>
    <s v="US"/>
    <n v="0"/>
    <s v="US"/>
    <x v="0"/>
  </r>
  <r>
    <n v="2024"/>
    <s v="SE"/>
    <s v="FT"/>
    <s v="Research Scientist"/>
    <n v="258100"/>
    <s v="USD"/>
    <n v="258100"/>
    <s v="US"/>
    <n v="0"/>
    <s v="US"/>
    <x v="0"/>
  </r>
  <r>
    <n v="2024"/>
    <s v="SE"/>
    <s v="FT"/>
    <s v="Research Scientist"/>
    <n v="151900"/>
    <s v="USD"/>
    <n v="151900"/>
    <s v="US"/>
    <n v="0"/>
    <s v="US"/>
    <x v="0"/>
  </r>
  <r>
    <n v="2024"/>
    <s v="EX"/>
    <s v="FT"/>
    <s v="Data Science"/>
    <n v="300000"/>
    <s v="USD"/>
    <n v="300000"/>
    <s v="US"/>
    <n v="100"/>
    <s v="US"/>
    <x v="0"/>
  </r>
  <r>
    <n v="2024"/>
    <s v="EX"/>
    <s v="FT"/>
    <s v="Data Science"/>
    <n v="220000"/>
    <s v="USD"/>
    <n v="220000"/>
    <s v="US"/>
    <n v="100"/>
    <s v="US"/>
    <x v="0"/>
  </r>
  <r>
    <n v="2024"/>
    <s v="SE"/>
    <s v="FT"/>
    <s v="Data Analyst"/>
    <n v="200000"/>
    <s v="USD"/>
    <n v="200000"/>
    <s v="US"/>
    <n v="100"/>
    <s v="US"/>
    <x v="0"/>
  </r>
  <r>
    <n v="2024"/>
    <s v="SE"/>
    <s v="FT"/>
    <s v="Data Analyst"/>
    <n v="145000"/>
    <s v="USD"/>
    <n v="145000"/>
    <s v="US"/>
    <n v="100"/>
    <s v="US"/>
    <x v="0"/>
  </r>
  <r>
    <n v="2024"/>
    <s v="SE"/>
    <s v="FT"/>
    <s v="Research Scientist"/>
    <n v="323300"/>
    <s v="USD"/>
    <n v="323300"/>
    <s v="US"/>
    <n v="0"/>
    <s v="US"/>
    <x v="0"/>
  </r>
  <r>
    <n v="2024"/>
    <s v="SE"/>
    <s v="FT"/>
    <s v="Research Scientist"/>
    <n v="184700"/>
    <s v="USD"/>
    <n v="184700"/>
    <s v="US"/>
    <n v="0"/>
    <s v="US"/>
    <x v="0"/>
  </r>
  <r>
    <n v="2024"/>
    <s v="SE"/>
    <s v="FT"/>
    <s v="Data Scientist"/>
    <n v="253430"/>
    <s v="USD"/>
    <n v="253430"/>
    <s v="US"/>
    <n v="0"/>
    <s v="US"/>
    <x v="0"/>
  </r>
  <r>
    <n v="2024"/>
    <s v="SE"/>
    <s v="FT"/>
    <s v="Data Scientist"/>
    <n v="212780"/>
    <s v="USD"/>
    <n v="212780"/>
    <s v="US"/>
    <n v="0"/>
    <s v="US"/>
    <x v="0"/>
  </r>
  <r>
    <n v="2024"/>
    <s v="MI"/>
    <s v="FT"/>
    <s v="Data Scientist"/>
    <n v="130000"/>
    <s v="USD"/>
    <n v="130000"/>
    <s v="US"/>
    <n v="100"/>
    <s v="US"/>
    <x v="0"/>
  </r>
  <r>
    <n v="2024"/>
    <s v="MI"/>
    <s v="FT"/>
    <s v="Data Scientist"/>
    <n v="110000"/>
    <s v="USD"/>
    <n v="110000"/>
    <s v="US"/>
    <n v="100"/>
    <s v="US"/>
    <x v="0"/>
  </r>
  <r>
    <n v="2024"/>
    <s v="SE"/>
    <s v="FT"/>
    <s v="ML Engineer"/>
    <n v="300000"/>
    <s v="USD"/>
    <n v="300000"/>
    <s v="US"/>
    <n v="0"/>
    <s v="US"/>
    <x v="0"/>
  </r>
  <r>
    <n v="2024"/>
    <s v="SE"/>
    <s v="FT"/>
    <s v="ML Engineer"/>
    <n v="130000"/>
    <s v="USD"/>
    <n v="130000"/>
    <s v="US"/>
    <n v="0"/>
    <s v="US"/>
    <x v="0"/>
  </r>
  <r>
    <n v="2024"/>
    <s v="SE"/>
    <s v="FT"/>
    <s v="Research Scientist"/>
    <n v="278700"/>
    <s v="USD"/>
    <n v="278700"/>
    <s v="US"/>
    <n v="0"/>
    <s v="US"/>
    <x v="0"/>
  </r>
  <r>
    <n v="2024"/>
    <s v="SE"/>
    <s v="FT"/>
    <s v="Research Scientist"/>
    <n v="159300"/>
    <s v="USD"/>
    <n v="159300"/>
    <s v="US"/>
    <n v="0"/>
    <s v="US"/>
    <x v="0"/>
  </r>
  <r>
    <n v="2024"/>
    <s v="EN"/>
    <s v="FT"/>
    <s v="Data Analytics Manager"/>
    <n v="27000"/>
    <s v="USD"/>
    <n v="27000"/>
    <s v="IN"/>
    <n v="100"/>
    <s v="AS"/>
    <x v="0"/>
  </r>
  <r>
    <n v="2024"/>
    <s v="EN"/>
    <s v="PT"/>
    <s v="Data Engineer"/>
    <n v="93000"/>
    <s v="USD"/>
    <n v="93000"/>
    <s v="US"/>
    <n v="0"/>
    <s v="US"/>
    <x v="0"/>
  </r>
  <r>
    <n v="2024"/>
    <s v="EN"/>
    <s v="PT"/>
    <s v="Data Engineer"/>
    <n v="45400"/>
    <s v="USD"/>
    <n v="45400"/>
    <s v="US"/>
    <n v="0"/>
    <s v="US"/>
    <x v="0"/>
  </r>
  <r>
    <n v="2024"/>
    <s v="MI"/>
    <s v="FT"/>
    <s v="Data Scientist"/>
    <n v="119200"/>
    <s v="USD"/>
    <n v="119200"/>
    <s v="US"/>
    <n v="100"/>
    <s v="US"/>
    <x v="0"/>
  </r>
  <r>
    <n v="2024"/>
    <s v="MI"/>
    <s v="FT"/>
    <s v="Data Scientist"/>
    <n v="86600"/>
    <s v="USD"/>
    <n v="86600"/>
    <s v="US"/>
    <n v="100"/>
    <s v="US"/>
    <x v="0"/>
  </r>
  <r>
    <n v="2024"/>
    <s v="MI"/>
    <s v="FT"/>
    <s v="Data Scientist"/>
    <n v="166000"/>
    <s v="USD"/>
    <n v="166000"/>
    <s v="US"/>
    <n v="0"/>
    <s v="US"/>
    <x v="0"/>
  </r>
  <r>
    <n v="2024"/>
    <s v="MI"/>
    <s v="FT"/>
    <s v="Data Scientist"/>
    <n v="73100"/>
    <s v="USD"/>
    <n v="73100"/>
    <s v="US"/>
    <n v="0"/>
    <s v="US"/>
    <x v="0"/>
  </r>
  <r>
    <n v="2024"/>
    <s v="MI"/>
    <s v="FT"/>
    <s v="Data Scientist"/>
    <n v="212000"/>
    <s v="USD"/>
    <n v="212000"/>
    <s v="EG"/>
    <n v="0"/>
    <s v="EG"/>
    <x v="0"/>
  </r>
  <r>
    <n v="2024"/>
    <s v="MI"/>
    <s v="FT"/>
    <s v="Data Scientist"/>
    <n v="93300"/>
    <s v="USD"/>
    <n v="93300"/>
    <s v="EG"/>
    <n v="0"/>
    <s v="EG"/>
    <x v="0"/>
  </r>
  <r>
    <n v="2024"/>
    <s v="SE"/>
    <s v="FT"/>
    <s v="Data Analyst"/>
    <n v="96600"/>
    <s v="USD"/>
    <n v="96600"/>
    <s v="US"/>
    <n v="0"/>
    <s v="US"/>
    <x v="0"/>
  </r>
  <r>
    <n v="2024"/>
    <s v="SE"/>
    <s v="FT"/>
    <s v="Data Analyst"/>
    <n v="55200"/>
    <s v="USD"/>
    <n v="55200"/>
    <s v="US"/>
    <n v="0"/>
    <s v="US"/>
    <x v="0"/>
  </r>
  <r>
    <n v="2024"/>
    <s v="MI"/>
    <s v="FT"/>
    <s v="Data Science"/>
    <n v="132600"/>
    <s v="USD"/>
    <n v="132600"/>
    <s v="US"/>
    <n v="0"/>
    <s v="US"/>
    <x v="0"/>
  </r>
  <r>
    <n v="2024"/>
    <s v="MI"/>
    <s v="FT"/>
    <s v="Data Science"/>
    <n v="80845"/>
    <s v="USD"/>
    <n v="80845"/>
    <s v="US"/>
    <n v="0"/>
    <s v="US"/>
    <x v="0"/>
  </r>
  <r>
    <n v="2024"/>
    <s v="EN"/>
    <s v="FT"/>
    <s v="Data Scientist"/>
    <n v="144200"/>
    <s v="USD"/>
    <n v="144200"/>
    <s v="US"/>
    <n v="0"/>
    <s v="US"/>
    <x v="0"/>
  </r>
  <r>
    <n v="2024"/>
    <s v="EN"/>
    <s v="FT"/>
    <s v="Data Scientist"/>
    <n v="72100"/>
    <s v="USD"/>
    <n v="72100"/>
    <s v="US"/>
    <n v="0"/>
    <s v="US"/>
    <x v="0"/>
  </r>
  <r>
    <n v="2024"/>
    <s v="MI"/>
    <s v="FT"/>
    <s v="Data Scientist"/>
    <n v="212000"/>
    <s v="USD"/>
    <n v="212000"/>
    <s v="EG"/>
    <n v="0"/>
    <s v="EG"/>
    <x v="0"/>
  </r>
  <r>
    <n v="2024"/>
    <s v="MI"/>
    <s v="FT"/>
    <s v="Data Scientist"/>
    <n v="93300"/>
    <s v="USD"/>
    <n v="93300"/>
    <s v="EG"/>
    <n v="0"/>
    <s v="EG"/>
    <x v="0"/>
  </r>
  <r>
    <n v="2024"/>
    <s v="EN"/>
    <s v="FT"/>
    <s v="Research Analyst"/>
    <n v="100144"/>
    <s v="USD"/>
    <n v="100144"/>
    <s v="CA"/>
    <n v="0"/>
    <s v="CA"/>
    <x v="0"/>
  </r>
  <r>
    <n v="2024"/>
    <s v="EN"/>
    <s v="FT"/>
    <s v="Research Analyst"/>
    <n v="78308"/>
    <s v="USD"/>
    <n v="78308"/>
    <s v="CA"/>
    <n v="0"/>
    <s v="CA"/>
    <x v="0"/>
  </r>
  <r>
    <n v="2024"/>
    <s v="SE"/>
    <s v="FT"/>
    <s v="Data Scientist"/>
    <n v="212000"/>
    <s v="USD"/>
    <n v="212000"/>
    <s v="EG"/>
    <n v="0"/>
    <s v="EG"/>
    <x v="0"/>
  </r>
  <r>
    <n v="2024"/>
    <s v="SE"/>
    <s v="FT"/>
    <s v="Data Scientist"/>
    <n v="93300"/>
    <s v="USD"/>
    <n v="93300"/>
    <s v="EG"/>
    <n v="0"/>
    <s v="EG"/>
    <x v="0"/>
  </r>
  <r>
    <n v="2024"/>
    <s v="EN"/>
    <s v="PT"/>
    <s v="Data Analyst"/>
    <n v="93000"/>
    <s v="USD"/>
    <n v="93000"/>
    <s v="US"/>
    <n v="0"/>
    <s v="US"/>
    <x v="0"/>
  </r>
  <r>
    <n v="2024"/>
    <s v="EN"/>
    <s v="PT"/>
    <s v="Data Analyst"/>
    <n v="45400"/>
    <s v="USD"/>
    <n v="45400"/>
    <s v="US"/>
    <n v="0"/>
    <s v="US"/>
    <x v="0"/>
  </r>
  <r>
    <n v="2024"/>
    <s v="SE"/>
    <s v="FT"/>
    <s v="Data Scientist"/>
    <n v="60000"/>
    <s v="EUR"/>
    <n v="66666"/>
    <s v="LT"/>
    <n v="0"/>
    <s v="LT"/>
    <x v="0"/>
  </r>
  <r>
    <n v="2024"/>
    <s v="SE"/>
    <s v="FT"/>
    <s v="Data Scientist"/>
    <n v="48000"/>
    <s v="EUR"/>
    <n v="53333"/>
    <s v="LT"/>
    <n v="0"/>
    <s v="LT"/>
    <x v="0"/>
  </r>
  <r>
    <n v="2024"/>
    <s v="SE"/>
    <s v="FT"/>
    <s v="Business Intelligence Analyst"/>
    <n v="112125"/>
    <s v="USD"/>
    <n v="112125"/>
    <s v="CA"/>
    <n v="100"/>
    <s v="CA"/>
    <x v="0"/>
  </r>
  <r>
    <n v="2024"/>
    <s v="SE"/>
    <s v="FT"/>
    <s v="Business Intelligence Analyst"/>
    <n v="67275"/>
    <s v="USD"/>
    <n v="67275"/>
    <s v="CA"/>
    <n v="100"/>
    <s v="CA"/>
    <x v="0"/>
  </r>
  <r>
    <n v="2024"/>
    <s v="MI"/>
    <s v="FT"/>
    <s v="Data Scientist"/>
    <n v="166000"/>
    <s v="USD"/>
    <n v="166000"/>
    <s v="US"/>
    <n v="0"/>
    <s v="US"/>
    <x v="0"/>
  </r>
  <r>
    <n v="2024"/>
    <s v="MI"/>
    <s v="FT"/>
    <s v="Data Scientist"/>
    <n v="73100"/>
    <s v="USD"/>
    <n v="73100"/>
    <s v="US"/>
    <n v="0"/>
    <s v="US"/>
    <x v="0"/>
  </r>
  <r>
    <n v="2024"/>
    <s v="EN"/>
    <s v="FT"/>
    <s v="Data Analyst"/>
    <n v="114000"/>
    <s v="USD"/>
    <n v="114000"/>
    <s v="US"/>
    <n v="0"/>
    <s v="US"/>
    <x v="0"/>
  </r>
  <r>
    <n v="2024"/>
    <s v="EN"/>
    <s v="FT"/>
    <s v="Data Analyst"/>
    <n v="75000"/>
    <s v="USD"/>
    <n v="75000"/>
    <s v="US"/>
    <n v="0"/>
    <s v="US"/>
    <x v="0"/>
  </r>
  <r>
    <n v="2024"/>
    <s v="SE"/>
    <s v="FT"/>
    <s v="Data Scientist"/>
    <n v="200070"/>
    <s v="USD"/>
    <n v="200070"/>
    <s v="CA"/>
    <n v="0"/>
    <s v="CA"/>
    <x v="0"/>
  </r>
  <r>
    <n v="2024"/>
    <s v="SE"/>
    <s v="FT"/>
    <s v="Data Scientist"/>
    <n v="107730"/>
    <s v="USD"/>
    <n v="107730"/>
    <s v="CA"/>
    <n v="0"/>
    <s v="CA"/>
    <x v="0"/>
  </r>
  <r>
    <n v="2024"/>
    <s v="MI"/>
    <s v="FT"/>
    <s v="Data Engineer"/>
    <n v="220000"/>
    <s v="USD"/>
    <n v="220000"/>
    <s v="US"/>
    <n v="0"/>
    <s v="US"/>
    <x v="0"/>
  </r>
  <r>
    <n v="2024"/>
    <s v="MI"/>
    <s v="FT"/>
    <s v="Data Engineer"/>
    <n v="140000"/>
    <s v="USD"/>
    <n v="140000"/>
    <s v="US"/>
    <n v="0"/>
    <s v="US"/>
    <x v="0"/>
  </r>
  <r>
    <n v="2024"/>
    <s v="SE"/>
    <s v="FT"/>
    <s v="Data Analyst"/>
    <n v="100000"/>
    <s v="USD"/>
    <n v="100000"/>
    <s v="IE"/>
    <n v="0"/>
    <s v="IE"/>
    <x v="0"/>
  </r>
  <r>
    <n v="2024"/>
    <s v="SE"/>
    <s v="FT"/>
    <s v="Data Analyst"/>
    <n v="80000"/>
    <s v="USD"/>
    <n v="80000"/>
    <s v="IE"/>
    <n v="0"/>
    <s v="IE"/>
    <x v="0"/>
  </r>
  <r>
    <n v="2024"/>
    <s v="MI"/>
    <s v="FT"/>
    <s v="Data Science"/>
    <n v="287800"/>
    <s v="USD"/>
    <n v="287800"/>
    <s v="US"/>
    <n v="0"/>
    <s v="US"/>
    <x v="0"/>
  </r>
  <r>
    <n v="2024"/>
    <s v="MI"/>
    <s v="FT"/>
    <s v="Data Science"/>
    <n v="287800"/>
    <s v="USD"/>
    <n v="287800"/>
    <s v="US"/>
    <n v="0"/>
    <s v="US"/>
    <x v="0"/>
  </r>
  <r>
    <n v="2024"/>
    <s v="SE"/>
    <s v="FT"/>
    <s v="Data Engineer"/>
    <n v="166000"/>
    <s v="USD"/>
    <n v="166000"/>
    <s v="US"/>
    <n v="0"/>
    <s v="US"/>
    <x v="0"/>
  </r>
  <r>
    <n v="2024"/>
    <s v="SE"/>
    <s v="FT"/>
    <s v="Data Engineer"/>
    <n v="73100"/>
    <s v="USD"/>
    <n v="73100"/>
    <s v="US"/>
    <n v="0"/>
    <s v="US"/>
    <x v="0"/>
  </r>
  <r>
    <n v="2024"/>
    <s v="SE"/>
    <s v="FT"/>
    <s v="Data Analyst"/>
    <n v="187770"/>
    <s v="USD"/>
    <n v="187770"/>
    <s v="US"/>
    <n v="0"/>
    <s v="US"/>
    <x v="0"/>
  </r>
  <r>
    <n v="2024"/>
    <s v="SE"/>
    <s v="FT"/>
    <s v="Data Analyst"/>
    <n v="109500"/>
    <s v="USD"/>
    <n v="109500"/>
    <s v="US"/>
    <n v="0"/>
    <s v="US"/>
    <x v="0"/>
  </r>
  <r>
    <n v="2024"/>
    <s v="EN"/>
    <s v="FT"/>
    <s v="Data Analyst"/>
    <n v="75000"/>
    <s v="GBP"/>
    <n v="93750"/>
    <s v="GB"/>
    <n v="0"/>
    <s v="GB"/>
    <x v="0"/>
  </r>
  <r>
    <n v="2024"/>
    <s v="EN"/>
    <s v="FT"/>
    <s v="Data Analyst"/>
    <n v="55000"/>
    <s v="GBP"/>
    <n v="68750"/>
    <s v="GB"/>
    <n v="0"/>
    <s v="GB"/>
    <x v="0"/>
  </r>
  <r>
    <n v="2024"/>
    <s v="SE"/>
    <s v="FT"/>
    <s v="Data Science"/>
    <n v="177300"/>
    <s v="USD"/>
    <n v="177300"/>
    <s v="US"/>
    <n v="0"/>
    <s v="US"/>
    <x v="0"/>
  </r>
  <r>
    <n v="2024"/>
    <s v="SE"/>
    <s v="FT"/>
    <s v="Data Science"/>
    <n v="126500"/>
    <s v="USD"/>
    <n v="126500"/>
    <s v="US"/>
    <n v="0"/>
    <s v="US"/>
    <x v="0"/>
  </r>
  <r>
    <n v="2024"/>
    <s v="MI"/>
    <s v="FT"/>
    <s v="Data Science Practitioner"/>
    <n v="145100"/>
    <s v="USD"/>
    <n v="145100"/>
    <s v="US"/>
    <n v="0"/>
    <s v="US"/>
    <x v="0"/>
  </r>
  <r>
    <n v="2024"/>
    <s v="MI"/>
    <s v="FT"/>
    <s v="Data Science Practitioner"/>
    <n v="93900"/>
    <s v="USD"/>
    <n v="93900"/>
    <s v="US"/>
    <n v="0"/>
    <s v="US"/>
    <x v="0"/>
  </r>
  <r>
    <n v="2024"/>
    <s v="SE"/>
    <s v="FT"/>
    <s v="Machine Learning Engineer"/>
    <n v="245000"/>
    <s v="USD"/>
    <n v="245000"/>
    <s v="US"/>
    <n v="100"/>
    <s v="US"/>
    <x v="0"/>
  </r>
  <r>
    <n v="2024"/>
    <s v="SE"/>
    <s v="FT"/>
    <s v="Machine Learning Engineer"/>
    <n v="163000"/>
    <s v="USD"/>
    <n v="163000"/>
    <s v="US"/>
    <n v="100"/>
    <s v="US"/>
    <x v="0"/>
  </r>
  <r>
    <n v="2024"/>
    <s v="SE"/>
    <s v="FT"/>
    <s v="Data Scientist"/>
    <n v="189100"/>
    <s v="USD"/>
    <n v="189100"/>
    <s v="US"/>
    <n v="0"/>
    <s v="US"/>
    <x v="0"/>
  </r>
  <r>
    <n v="2024"/>
    <s v="SE"/>
    <s v="FT"/>
    <s v="Data Scientist"/>
    <n v="154360"/>
    <s v="USD"/>
    <n v="154360"/>
    <s v="US"/>
    <n v="0"/>
    <s v="US"/>
    <x v="0"/>
  </r>
  <r>
    <n v="2024"/>
    <s v="MI"/>
    <s v="FT"/>
    <s v="Data Engineer"/>
    <n v="159250"/>
    <s v="USD"/>
    <n v="159250"/>
    <s v="US"/>
    <n v="0"/>
    <s v="US"/>
    <x v="0"/>
  </r>
  <r>
    <n v="2024"/>
    <s v="MI"/>
    <s v="FT"/>
    <s v="Data Engineer"/>
    <n v="85750"/>
    <s v="USD"/>
    <n v="85750"/>
    <s v="US"/>
    <n v="0"/>
    <s v="US"/>
    <x v="0"/>
  </r>
  <r>
    <n v="2024"/>
    <s v="SE"/>
    <s v="FT"/>
    <s v="Data Scientist"/>
    <n v="152000"/>
    <s v="USD"/>
    <n v="152000"/>
    <s v="US"/>
    <n v="0"/>
    <s v="US"/>
    <x v="0"/>
  </r>
  <r>
    <n v="2024"/>
    <s v="SE"/>
    <s v="FT"/>
    <s v="Data Scientist"/>
    <n v="133200"/>
    <s v="USD"/>
    <n v="133200"/>
    <s v="US"/>
    <n v="0"/>
    <s v="US"/>
    <x v="0"/>
  </r>
  <r>
    <n v="2024"/>
    <s v="EN"/>
    <s v="FT"/>
    <s v="Data Analyst"/>
    <n v="75000"/>
    <s v="EUR"/>
    <n v="83333"/>
    <s v="FR"/>
    <n v="0"/>
    <s v="FR"/>
    <x v="0"/>
  </r>
  <r>
    <n v="2024"/>
    <s v="SE"/>
    <s v="FT"/>
    <s v="Data Scientist"/>
    <n v="225000"/>
    <s v="USD"/>
    <n v="225000"/>
    <s v="US"/>
    <n v="0"/>
    <s v="US"/>
    <x v="0"/>
  </r>
  <r>
    <n v="2024"/>
    <s v="SE"/>
    <s v="FT"/>
    <s v="Data Scientist"/>
    <n v="156400"/>
    <s v="USD"/>
    <n v="156400"/>
    <s v="US"/>
    <n v="0"/>
    <s v="US"/>
    <x v="0"/>
  </r>
  <r>
    <n v="2024"/>
    <s v="SE"/>
    <s v="FT"/>
    <s v="Data Engineer"/>
    <n v="197000"/>
    <s v="USD"/>
    <n v="197000"/>
    <s v="US"/>
    <n v="0"/>
    <s v="US"/>
    <x v="0"/>
  </r>
  <r>
    <n v="2024"/>
    <s v="SE"/>
    <s v="FT"/>
    <s v="Data Engineer"/>
    <n v="99000"/>
    <s v="USD"/>
    <n v="99000"/>
    <s v="US"/>
    <n v="0"/>
    <s v="US"/>
    <x v="0"/>
  </r>
  <r>
    <n v="2024"/>
    <s v="SE"/>
    <s v="FT"/>
    <s v="Applied Scientist"/>
    <n v="256100"/>
    <s v="USD"/>
    <n v="256100"/>
    <s v="US"/>
    <n v="0"/>
    <s v="US"/>
    <x v="0"/>
  </r>
  <r>
    <n v="2024"/>
    <s v="SE"/>
    <s v="FT"/>
    <s v="Applied Scientist"/>
    <n v="137900"/>
    <s v="USD"/>
    <n v="137900"/>
    <s v="US"/>
    <n v="0"/>
    <s v="US"/>
    <x v="0"/>
  </r>
  <r>
    <n v="2024"/>
    <s v="SE"/>
    <s v="FT"/>
    <s v="Business Intelligence Analyst"/>
    <n v="54395"/>
    <s v="GBP"/>
    <n v="67993"/>
    <s v="ZA"/>
    <n v="0"/>
    <s v="ZA"/>
    <x v="0"/>
  </r>
  <r>
    <n v="2024"/>
    <s v="SE"/>
    <s v="FT"/>
    <s v="Business Intelligence Analyst"/>
    <n v="33966"/>
    <s v="GBP"/>
    <n v="42457"/>
    <s v="ZA"/>
    <n v="0"/>
    <s v="ZA"/>
    <x v="0"/>
  </r>
  <r>
    <n v="2024"/>
    <s v="MI"/>
    <s v="FT"/>
    <s v="Research Scientist"/>
    <n v="212800"/>
    <s v="USD"/>
    <n v="212800"/>
    <s v="US"/>
    <n v="0"/>
    <s v="US"/>
    <x v="1"/>
  </r>
  <r>
    <n v="2024"/>
    <s v="MI"/>
    <s v="FT"/>
    <s v="Research Scientist"/>
    <n v="124100"/>
    <s v="USD"/>
    <n v="124100"/>
    <s v="US"/>
    <n v="0"/>
    <s v="US"/>
    <x v="1"/>
  </r>
  <r>
    <n v="2024"/>
    <s v="SE"/>
    <s v="FT"/>
    <s v="Data Architect"/>
    <n v="220000"/>
    <s v="USD"/>
    <n v="220000"/>
    <s v="US"/>
    <n v="0"/>
    <s v="US"/>
    <x v="0"/>
  </r>
  <r>
    <n v="2024"/>
    <s v="SE"/>
    <s v="FT"/>
    <s v="Data Architect"/>
    <n v="200000"/>
    <s v="USD"/>
    <n v="200000"/>
    <s v="US"/>
    <n v="0"/>
    <s v="US"/>
    <x v="0"/>
  </r>
  <r>
    <n v="2024"/>
    <s v="SE"/>
    <s v="FT"/>
    <s v="Machine Learning Engineer"/>
    <n v="300000"/>
    <s v="USD"/>
    <n v="300000"/>
    <s v="US"/>
    <n v="100"/>
    <s v="US"/>
    <x v="0"/>
  </r>
  <r>
    <n v="2024"/>
    <s v="SE"/>
    <s v="FT"/>
    <s v="Machine Learning Engineer"/>
    <n v="235000"/>
    <s v="USD"/>
    <n v="235000"/>
    <s v="US"/>
    <n v="100"/>
    <s v="US"/>
    <x v="0"/>
  </r>
  <r>
    <n v="2024"/>
    <s v="SE"/>
    <s v="FT"/>
    <s v="ML Engineer"/>
    <n v="262269"/>
    <s v="USD"/>
    <n v="262269"/>
    <s v="US"/>
    <n v="100"/>
    <s v="US"/>
    <x v="0"/>
  </r>
  <r>
    <n v="2024"/>
    <s v="SE"/>
    <s v="FT"/>
    <s v="ML Engineer"/>
    <n v="230797"/>
    <s v="USD"/>
    <n v="230797"/>
    <s v="US"/>
    <n v="100"/>
    <s v="US"/>
    <x v="0"/>
  </r>
  <r>
    <n v="2024"/>
    <s v="EN"/>
    <s v="FT"/>
    <s v="Data Scientist"/>
    <n v="36000"/>
    <s v="EUR"/>
    <n v="40000"/>
    <s v="EE"/>
    <n v="0"/>
    <s v="EE"/>
    <x v="0"/>
  </r>
  <r>
    <n v="2024"/>
    <s v="EN"/>
    <s v="FT"/>
    <s v="Data Scientist"/>
    <n v="36000"/>
    <s v="EUR"/>
    <n v="40000"/>
    <s v="EE"/>
    <n v="0"/>
    <s v="EE"/>
    <x v="0"/>
  </r>
  <r>
    <n v="2024"/>
    <s v="SE"/>
    <s v="FT"/>
    <s v="Data Analyst"/>
    <n v="152000"/>
    <s v="USD"/>
    <n v="152000"/>
    <s v="US"/>
    <n v="0"/>
    <s v="US"/>
    <x v="0"/>
  </r>
  <r>
    <n v="2024"/>
    <s v="SE"/>
    <s v="FT"/>
    <s v="Data Analyst"/>
    <n v="126667"/>
    <s v="USD"/>
    <n v="126667"/>
    <s v="US"/>
    <n v="0"/>
    <s v="US"/>
    <x v="0"/>
  </r>
  <r>
    <n v="2024"/>
    <s v="EN"/>
    <s v="FT"/>
    <s v="Data Analyst"/>
    <n v="90000"/>
    <s v="USD"/>
    <n v="90000"/>
    <s v="US"/>
    <n v="100"/>
    <s v="US"/>
    <x v="0"/>
  </r>
  <r>
    <n v="2024"/>
    <s v="EN"/>
    <s v="FT"/>
    <s v="Data Analyst"/>
    <n v="75000"/>
    <s v="USD"/>
    <n v="75000"/>
    <s v="US"/>
    <n v="100"/>
    <s v="US"/>
    <x v="0"/>
  </r>
  <r>
    <n v="2024"/>
    <s v="EN"/>
    <s v="FT"/>
    <s v="Data Analyst"/>
    <n v="115000"/>
    <s v="USD"/>
    <n v="115000"/>
    <s v="US"/>
    <n v="0"/>
    <s v="US"/>
    <x v="0"/>
  </r>
  <r>
    <n v="2024"/>
    <s v="EN"/>
    <s v="FT"/>
    <s v="Data Analyst"/>
    <n v="90000"/>
    <s v="USD"/>
    <n v="90000"/>
    <s v="US"/>
    <n v="0"/>
    <s v="US"/>
    <x v="0"/>
  </r>
  <r>
    <n v="2024"/>
    <s v="MI"/>
    <s v="FT"/>
    <s v="Machine Learning Scientist"/>
    <n v="750000"/>
    <s v="USD"/>
    <n v="750000"/>
    <s v="US"/>
    <n v="0"/>
    <s v="US"/>
    <x v="0"/>
  </r>
  <r>
    <n v="2024"/>
    <s v="MI"/>
    <s v="FT"/>
    <s v="Machine Learning Scientist"/>
    <n v="150000"/>
    <s v="USD"/>
    <n v="150000"/>
    <s v="US"/>
    <n v="0"/>
    <s v="US"/>
    <x v="0"/>
  </r>
  <r>
    <n v="2024"/>
    <s v="SE"/>
    <s v="FT"/>
    <s v="Data Engineer"/>
    <n v="247300"/>
    <s v="USD"/>
    <n v="247300"/>
    <s v="US"/>
    <n v="0"/>
    <s v="US"/>
    <x v="0"/>
  </r>
  <r>
    <n v="2024"/>
    <s v="SE"/>
    <s v="FT"/>
    <s v="Data Engineer"/>
    <n v="139700"/>
    <s v="USD"/>
    <n v="139700"/>
    <s v="US"/>
    <n v="0"/>
    <s v="US"/>
    <x v="0"/>
  </r>
  <r>
    <n v="2024"/>
    <s v="MI"/>
    <s v="FT"/>
    <s v="Research Engineer"/>
    <n v="360000"/>
    <s v="USD"/>
    <n v="360000"/>
    <s v="US"/>
    <n v="0"/>
    <s v="US"/>
    <x v="0"/>
  </r>
  <r>
    <n v="2024"/>
    <s v="MI"/>
    <s v="FT"/>
    <s v="Research Engineer"/>
    <n v="295000"/>
    <s v="USD"/>
    <n v="295000"/>
    <s v="US"/>
    <n v="0"/>
    <s v="US"/>
    <x v="0"/>
  </r>
  <r>
    <n v="2024"/>
    <s v="MI"/>
    <s v="FT"/>
    <s v="AI Engineer"/>
    <n v="200000"/>
    <s v="USD"/>
    <n v="200000"/>
    <s v="US"/>
    <n v="0"/>
    <s v="US"/>
    <x v="0"/>
  </r>
  <r>
    <n v="2024"/>
    <s v="MI"/>
    <s v="FT"/>
    <s v="AI Engineer"/>
    <n v="151000"/>
    <s v="USD"/>
    <n v="151000"/>
    <s v="US"/>
    <n v="0"/>
    <s v="US"/>
    <x v="0"/>
  </r>
  <r>
    <n v="2024"/>
    <s v="SE"/>
    <s v="FT"/>
    <s v="Data Scientist"/>
    <n v="170000"/>
    <s v="USD"/>
    <n v="170000"/>
    <s v="US"/>
    <n v="100"/>
    <s v="US"/>
    <x v="0"/>
  </r>
  <r>
    <n v="2024"/>
    <s v="SE"/>
    <s v="FT"/>
    <s v="Data Scientist"/>
    <n v="130000"/>
    <s v="USD"/>
    <n v="130000"/>
    <s v="US"/>
    <n v="100"/>
    <s v="US"/>
    <x v="0"/>
  </r>
  <r>
    <n v="2024"/>
    <s v="SE"/>
    <s v="FT"/>
    <s v="Data Analyst"/>
    <n v="140000"/>
    <s v="USD"/>
    <n v="140000"/>
    <s v="US"/>
    <n v="0"/>
    <s v="US"/>
    <x v="0"/>
  </r>
  <r>
    <n v="2024"/>
    <s v="SE"/>
    <s v="FT"/>
    <s v="Data Analyst"/>
    <n v="115000"/>
    <s v="USD"/>
    <n v="115000"/>
    <s v="US"/>
    <n v="0"/>
    <s v="US"/>
    <x v="0"/>
  </r>
  <r>
    <n v="2024"/>
    <s v="MI"/>
    <s v="FT"/>
    <s v="Data Analyst"/>
    <n v="105000"/>
    <s v="USD"/>
    <n v="105000"/>
    <s v="US"/>
    <n v="0"/>
    <s v="US"/>
    <x v="0"/>
  </r>
  <r>
    <n v="2024"/>
    <s v="MI"/>
    <s v="FT"/>
    <s v="Data Analyst"/>
    <n v="78575"/>
    <s v="USD"/>
    <n v="78575"/>
    <s v="US"/>
    <n v="0"/>
    <s v="US"/>
    <x v="0"/>
  </r>
  <r>
    <n v="2024"/>
    <s v="MI"/>
    <s v="FT"/>
    <s v="Data Engineer"/>
    <n v="117000"/>
    <s v="EUR"/>
    <n v="130000"/>
    <s v="DE"/>
    <n v="0"/>
    <s v="DE"/>
    <x v="1"/>
  </r>
  <r>
    <n v="2024"/>
    <s v="MI"/>
    <s v="FT"/>
    <s v="Data Engineer"/>
    <n v="60000"/>
    <s v="EUR"/>
    <n v="66666"/>
    <s v="DE"/>
    <n v="0"/>
    <s v="DE"/>
    <x v="1"/>
  </r>
  <r>
    <n v="2024"/>
    <s v="SE"/>
    <s v="FT"/>
    <s v="Data Engineer"/>
    <n v="175000"/>
    <s v="USD"/>
    <n v="175000"/>
    <s v="US"/>
    <n v="100"/>
    <s v="US"/>
    <x v="0"/>
  </r>
  <r>
    <n v="2024"/>
    <s v="SE"/>
    <s v="FT"/>
    <s v="Data Engineer"/>
    <n v="140000"/>
    <s v="USD"/>
    <n v="140000"/>
    <s v="US"/>
    <n v="100"/>
    <s v="US"/>
    <x v="0"/>
  </r>
  <r>
    <n v="2024"/>
    <s v="SE"/>
    <s v="FT"/>
    <s v="Data Science"/>
    <n v="276000"/>
    <s v="USD"/>
    <n v="276000"/>
    <s v="US"/>
    <n v="0"/>
    <s v="US"/>
    <x v="0"/>
  </r>
  <r>
    <n v="2024"/>
    <s v="SE"/>
    <s v="FT"/>
    <s v="Data Science"/>
    <n v="140000"/>
    <s v="USD"/>
    <n v="140000"/>
    <s v="US"/>
    <n v="0"/>
    <s v="US"/>
    <x v="0"/>
  </r>
  <r>
    <n v="2024"/>
    <s v="SE"/>
    <s v="FT"/>
    <s v="Data Analyst"/>
    <n v="173000"/>
    <s v="USD"/>
    <n v="173000"/>
    <s v="US"/>
    <n v="0"/>
    <s v="US"/>
    <x v="0"/>
  </r>
  <r>
    <n v="2024"/>
    <s v="SE"/>
    <s v="FT"/>
    <s v="Data Analyst"/>
    <n v="102000"/>
    <s v="USD"/>
    <n v="102000"/>
    <s v="US"/>
    <n v="0"/>
    <s v="US"/>
    <x v="0"/>
  </r>
  <r>
    <n v="2024"/>
    <s v="SE"/>
    <s v="FT"/>
    <s v="Analytics Engineer"/>
    <n v="53000"/>
    <s v="GBP"/>
    <n v="66250"/>
    <s v="GB"/>
    <n v="0"/>
    <s v="GB"/>
    <x v="0"/>
  </r>
  <r>
    <n v="2024"/>
    <s v="SE"/>
    <s v="FT"/>
    <s v="Analytics Engineer"/>
    <n v="45600"/>
    <s v="GBP"/>
    <n v="57000"/>
    <s v="GB"/>
    <n v="0"/>
    <s v="GB"/>
    <x v="0"/>
  </r>
  <r>
    <n v="2024"/>
    <s v="MI"/>
    <s v="FT"/>
    <s v="Data Scientist"/>
    <n v="188500"/>
    <s v="USD"/>
    <n v="188500"/>
    <s v="US"/>
    <n v="0"/>
    <s v="US"/>
    <x v="0"/>
  </r>
  <r>
    <n v="2024"/>
    <s v="MI"/>
    <s v="FT"/>
    <s v="Data Scientist"/>
    <n v="165100"/>
    <s v="USD"/>
    <n v="165100"/>
    <s v="US"/>
    <n v="0"/>
    <s v="US"/>
    <x v="0"/>
  </r>
  <r>
    <n v="2024"/>
    <s v="MI"/>
    <s v="FT"/>
    <s v="AI Engineer"/>
    <n v="166000"/>
    <s v="USD"/>
    <n v="166000"/>
    <s v="US"/>
    <n v="0"/>
    <s v="US"/>
    <x v="0"/>
  </r>
  <r>
    <n v="2024"/>
    <s v="MI"/>
    <s v="FT"/>
    <s v="AI Engineer"/>
    <n v="73100"/>
    <s v="USD"/>
    <n v="73100"/>
    <s v="US"/>
    <n v="0"/>
    <s v="US"/>
    <x v="0"/>
  </r>
  <r>
    <n v="2024"/>
    <s v="SE"/>
    <s v="FT"/>
    <s v="Machine Learning Engineer"/>
    <n v="414000"/>
    <s v="USD"/>
    <n v="414000"/>
    <s v="US"/>
    <n v="0"/>
    <s v="US"/>
    <x v="0"/>
  </r>
  <r>
    <n v="2024"/>
    <s v="SE"/>
    <s v="FT"/>
    <s v="Machine Learning Engineer"/>
    <n v="216000"/>
    <s v="USD"/>
    <n v="216000"/>
    <s v="US"/>
    <n v="0"/>
    <s v="US"/>
    <x v="0"/>
  </r>
  <r>
    <n v="2024"/>
    <s v="MI"/>
    <s v="FT"/>
    <s v="Research Scientist"/>
    <n v="96200"/>
    <s v="USD"/>
    <n v="96200"/>
    <s v="US"/>
    <n v="100"/>
    <s v="US"/>
    <x v="0"/>
  </r>
  <r>
    <n v="2024"/>
    <s v="MI"/>
    <s v="FT"/>
    <s v="Research Scientist"/>
    <n v="69800"/>
    <s v="USD"/>
    <n v="69800"/>
    <s v="US"/>
    <n v="100"/>
    <s v="US"/>
    <x v="0"/>
  </r>
  <r>
    <n v="2024"/>
    <s v="MI"/>
    <s v="FT"/>
    <s v="Data Scientist"/>
    <n v="179000"/>
    <s v="USD"/>
    <n v="179000"/>
    <s v="GB"/>
    <n v="0"/>
    <s v="GB"/>
    <x v="0"/>
  </r>
  <r>
    <n v="2024"/>
    <s v="MI"/>
    <s v="FT"/>
    <s v="Data Scientist"/>
    <n v="112000"/>
    <s v="USD"/>
    <n v="112000"/>
    <s v="GB"/>
    <n v="0"/>
    <s v="GB"/>
    <x v="0"/>
  </r>
  <r>
    <n v="2024"/>
    <s v="EN"/>
    <s v="FT"/>
    <s v="Data Analyst"/>
    <n v="118750"/>
    <s v="USD"/>
    <n v="118750"/>
    <s v="US"/>
    <n v="0"/>
    <s v="US"/>
    <x v="0"/>
  </r>
  <r>
    <n v="2024"/>
    <s v="EN"/>
    <s v="FT"/>
    <s v="Data Analyst"/>
    <n v="106875"/>
    <s v="USD"/>
    <n v="106875"/>
    <s v="US"/>
    <n v="0"/>
    <s v="US"/>
    <x v="0"/>
  </r>
  <r>
    <n v="2024"/>
    <s v="MI"/>
    <s v="FT"/>
    <s v="Data Scientist"/>
    <n v="212800"/>
    <s v="USD"/>
    <n v="212800"/>
    <s v="US"/>
    <n v="0"/>
    <s v="US"/>
    <x v="1"/>
  </r>
  <r>
    <n v="2024"/>
    <s v="MI"/>
    <s v="FT"/>
    <s v="Data Scientist"/>
    <n v="111600"/>
    <s v="USD"/>
    <n v="111600"/>
    <s v="US"/>
    <n v="0"/>
    <s v="US"/>
    <x v="1"/>
  </r>
  <r>
    <n v="2024"/>
    <s v="MI"/>
    <s v="FT"/>
    <s v="Data Engineer"/>
    <n v="83024"/>
    <s v="EUR"/>
    <n v="92248"/>
    <s v="NL"/>
    <n v="0"/>
    <s v="NL"/>
    <x v="0"/>
  </r>
  <r>
    <n v="2024"/>
    <s v="MI"/>
    <s v="FT"/>
    <s v="Data Engineer"/>
    <n v="58117"/>
    <s v="EUR"/>
    <n v="64574"/>
    <s v="NL"/>
    <n v="0"/>
    <s v="NL"/>
    <x v="0"/>
  </r>
  <r>
    <n v="2024"/>
    <s v="SE"/>
    <s v="FT"/>
    <s v="ML Engineer"/>
    <n v="212000"/>
    <s v="USD"/>
    <n v="212000"/>
    <s v="US"/>
    <n v="0"/>
    <s v="US"/>
    <x v="0"/>
  </r>
  <r>
    <n v="2024"/>
    <s v="SE"/>
    <s v="FT"/>
    <s v="ML Engineer"/>
    <n v="93300"/>
    <s v="USD"/>
    <n v="93300"/>
    <s v="US"/>
    <n v="0"/>
    <s v="US"/>
    <x v="0"/>
  </r>
  <r>
    <n v="2024"/>
    <s v="EN"/>
    <s v="FT"/>
    <s v="Machine Learning Engineer"/>
    <n v="162240"/>
    <s v="USD"/>
    <n v="162240"/>
    <s v="US"/>
    <n v="0"/>
    <s v="US"/>
    <x v="0"/>
  </r>
  <r>
    <n v="2024"/>
    <s v="EN"/>
    <s v="FT"/>
    <s v="Machine Learning Engineer"/>
    <n v="47840"/>
    <s v="USD"/>
    <n v="47840"/>
    <s v="US"/>
    <n v="0"/>
    <s v="US"/>
    <x v="0"/>
  </r>
  <r>
    <n v="2024"/>
    <s v="MI"/>
    <s v="FT"/>
    <s v="Applied Scientist"/>
    <n v="222200"/>
    <s v="USD"/>
    <n v="222200"/>
    <s v="US"/>
    <n v="0"/>
    <s v="US"/>
    <x v="1"/>
  </r>
  <r>
    <n v="2024"/>
    <s v="MI"/>
    <s v="FT"/>
    <s v="Applied Scientist"/>
    <n v="136000"/>
    <s v="USD"/>
    <n v="136000"/>
    <s v="US"/>
    <n v="0"/>
    <s v="US"/>
    <x v="1"/>
  </r>
  <r>
    <n v="2024"/>
    <s v="SE"/>
    <s v="FT"/>
    <s v="Data Product Manager"/>
    <n v="170000"/>
    <s v="USD"/>
    <n v="170000"/>
    <s v="US"/>
    <n v="100"/>
    <s v="US"/>
    <x v="0"/>
  </r>
  <r>
    <n v="2024"/>
    <s v="SE"/>
    <s v="FT"/>
    <s v="Data Product Manager"/>
    <n v="145000"/>
    <s v="USD"/>
    <n v="145000"/>
    <s v="US"/>
    <n v="100"/>
    <s v="US"/>
    <x v="0"/>
  </r>
  <r>
    <n v="2024"/>
    <s v="SE"/>
    <s v="FT"/>
    <s v="Data Analyst"/>
    <n v="117000"/>
    <s v="USD"/>
    <n v="117000"/>
    <s v="US"/>
    <n v="0"/>
    <s v="US"/>
    <x v="0"/>
  </r>
  <r>
    <n v="2024"/>
    <s v="SE"/>
    <s v="FT"/>
    <s v="Data Analyst"/>
    <n v="93000"/>
    <s v="USD"/>
    <n v="93000"/>
    <s v="US"/>
    <n v="0"/>
    <s v="US"/>
    <x v="0"/>
  </r>
  <r>
    <n v="2024"/>
    <s v="MI"/>
    <s v="FT"/>
    <s v="Data Engineer"/>
    <n v="65000"/>
    <s v="GBP"/>
    <n v="81250"/>
    <s v="GB"/>
    <n v="0"/>
    <s v="GB"/>
    <x v="0"/>
  </r>
  <r>
    <n v="2024"/>
    <s v="MI"/>
    <s v="FT"/>
    <s v="Data Engineer"/>
    <n v="55000"/>
    <s v="GBP"/>
    <n v="68750"/>
    <s v="GB"/>
    <n v="0"/>
    <s v="GB"/>
    <x v="0"/>
  </r>
  <r>
    <n v="2024"/>
    <s v="SE"/>
    <s v="FT"/>
    <s v="Data Engineer"/>
    <n v="130000"/>
    <s v="USD"/>
    <n v="130000"/>
    <s v="US"/>
    <n v="0"/>
    <s v="US"/>
    <x v="0"/>
  </r>
  <r>
    <n v="2024"/>
    <s v="SE"/>
    <s v="FT"/>
    <s v="Data Engineer"/>
    <n v="110000"/>
    <s v="USD"/>
    <n v="110000"/>
    <s v="US"/>
    <n v="0"/>
    <s v="US"/>
    <x v="0"/>
  </r>
  <r>
    <n v="2024"/>
    <s v="SE"/>
    <s v="FT"/>
    <s v="Machine Learning Engineer"/>
    <n v="190400"/>
    <s v="USD"/>
    <n v="190400"/>
    <s v="US"/>
    <n v="0"/>
    <s v="US"/>
    <x v="0"/>
  </r>
  <r>
    <n v="2024"/>
    <s v="SE"/>
    <s v="FT"/>
    <s v="Machine Learning Engineer"/>
    <n v="122900"/>
    <s v="USD"/>
    <n v="122900"/>
    <s v="US"/>
    <n v="0"/>
    <s v="US"/>
    <x v="0"/>
  </r>
  <r>
    <n v="2024"/>
    <s v="SE"/>
    <s v="FT"/>
    <s v="Machine Learning Engineer"/>
    <n v="221000"/>
    <s v="USD"/>
    <n v="221000"/>
    <s v="US"/>
    <n v="0"/>
    <s v="US"/>
    <x v="0"/>
  </r>
  <r>
    <n v="2024"/>
    <s v="SE"/>
    <s v="FT"/>
    <s v="Machine Learning Engineer"/>
    <n v="185000"/>
    <s v="USD"/>
    <n v="185000"/>
    <s v="US"/>
    <n v="0"/>
    <s v="US"/>
    <x v="0"/>
  </r>
  <r>
    <n v="2024"/>
    <s v="SE"/>
    <s v="FT"/>
    <s v="Data Engineer"/>
    <n v="220000"/>
    <s v="USD"/>
    <n v="220000"/>
    <s v="US"/>
    <n v="0"/>
    <s v="US"/>
    <x v="0"/>
  </r>
  <r>
    <n v="2024"/>
    <s v="SE"/>
    <s v="FT"/>
    <s v="Data Engineer"/>
    <n v="170000"/>
    <s v="USD"/>
    <n v="170000"/>
    <s v="US"/>
    <n v="0"/>
    <s v="US"/>
    <x v="0"/>
  </r>
  <r>
    <n v="2024"/>
    <s v="MI"/>
    <s v="FT"/>
    <s v="Machine Learning Engineer"/>
    <n v="210100"/>
    <s v="USD"/>
    <n v="210100"/>
    <s v="US"/>
    <n v="0"/>
    <s v="US"/>
    <x v="0"/>
  </r>
  <r>
    <n v="2024"/>
    <s v="MI"/>
    <s v="FT"/>
    <s v="Machine Learning Engineer"/>
    <n v="210100"/>
    <s v="USD"/>
    <n v="210100"/>
    <s v="US"/>
    <n v="0"/>
    <s v="US"/>
    <x v="0"/>
  </r>
  <r>
    <n v="2024"/>
    <s v="SE"/>
    <s v="FT"/>
    <s v="BI Analyst"/>
    <n v="130000"/>
    <s v="USD"/>
    <n v="130000"/>
    <s v="US"/>
    <n v="0"/>
    <s v="US"/>
    <x v="0"/>
  </r>
  <r>
    <n v="2024"/>
    <s v="SE"/>
    <s v="FT"/>
    <s v="BI Analyst"/>
    <n v="115000"/>
    <s v="USD"/>
    <n v="115000"/>
    <s v="US"/>
    <n v="0"/>
    <s v="US"/>
    <x v="0"/>
  </r>
  <r>
    <n v="2024"/>
    <s v="MI"/>
    <s v="FT"/>
    <s v="Data Engineer"/>
    <n v="170000"/>
    <s v="USD"/>
    <n v="170000"/>
    <s v="US"/>
    <n v="100"/>
    <s v="US"/>
    <x v="0"/>
  </r>
  <r>
    <n v="2024"/>
    <s v="MI"/>
    <s v="FT"/>
    <s v="Data Engineer"/>
    <n v="90000"/>
    <s v="USD"/>
    <n v="90000"/>
    <s v="US"/>
    <n v="100"/>
    <s v="US"/>
    <x v="0"/>
  </r>
  <r>
    <n v="2024"/>
    <s v="MI"/>
    <s v="FT"/>
    <s v="MLOps Engineer"/>
    <n v="280000"/>
    <s v="USD"/>
    <n v="280000"/>
    <s v="US"/>
    <n v="0"/>
    <s v="US"/>
    <x v="0"/>
  </r>
  <r>
    <n v="2024"/>
    <s v="MI"/>
    <s v="FT"/>
    <s v="MLOps Engineer"/>
    <n v="160000"/>
    <s v="USD"/>
    <n v="160000"/>
    <s v="US"/>
    <n v="0"/>
    <s v="US"/>
    <x v="0"/>
  </r>
  <r>
    <n v="2024"/>
    <s v="SE"/>
    <s v="FT"/>
    <s v="Data Scientist"/>
    <n v="255475"/>
    <s v="USD"/>
    <n v="255475"/>
    <s v="US"/>
    <n v="100"/>
    <s v="US"/>
    <x v="0"/>
  </r>
  <r>
    <n v="2024"/>
    <s v="SE"/>
    <s v="FT"/>
    <s v="Data Scientist"/>
    <n v="185800"/>
    <s v="USD"/>
    <n v="185800"/>
    <s v="US"/>
    <n v="100"/>
    <s v="US"/>
    <x v="0"/>
  </r>
  <r>
    <n v="2024"/>
    <s v="SE"/>
    <s v="FT"/>
    <s v="Data Scientist"/>
    <n v="170000"/>
    <s v="USD"/>
    <n v="170000"/>
    <s v="US"/>
    <n v="0"/>
    <s v="US"/>
    <x v="0"/>
  </r>
  <r>
    <n v="2024"/>
    <s v="SE"/>
    <s v="FT"/>
    <s v="Data Scientist"/>
    <n v="151000"/>
    <s v="USD"/>
    <n v="151000"/>
    <s v="US"/>
    <n v="0"/>
    <s v="US"/>
    <x v="0"/>
  </r>
  <r>
    <n v="2024"/>
    <s v="SE"/>
    <s v="FT"/>
    <s v="Data Analyst"/>
    <n v="130000"/>
    <s v="USD"/>
    <n v="130000"/>
    <s v="US"/>
    <n v="0"/>
    <s v="US"/>
    <x v="0"/>
  </r>
  <r>
    <n v="2024"/>
    <s v="SE"/>
    <s v="FT"/>
    <s v="Data Analyst"/>
    <n v="100000"/>
    <s v="USD"/>
    <n v="100000"/>
    <s v="US"/>
    <n v="0"/>
    <s v="US"/>
    <x v="0"/>
  </r>
  <r>
    <n v="2024"/>
    <s v="SE"/>
    <s v="FT"/>
    <s v="Business Intelligence Engineer"/>
    <n v="185000"/>
    <s v="USD"/>
    <n v="185000"/>
    <s v="US"/>
    <n v="0"/>
    <s v="US"/>
    <x v="1"/>
  </r>
  <r>
    <n v="2024"/>
    <s v="SE"/>
    <s v="FT"/>
    <s v="Business Intelligence Engineer"/>
    <n v="79600"/>
    <s v="USD"/>
    <n v="79600"/>
    <s v="US"/>
    <n v="0"/>
    <s v="US"/>
    <x v="1"/>
  </r>
  <r>
    <n v="2024"/>
    <s v="MI"/>
    <s v="FT"/>
    <s v="Data Analyst"/>
    <n v="95000"/>
    <s v="USD"/>
    <n v="95000"/>
    <s v="US"/>
    <n v="0"/>
    <s v="US"/>
    <x v="0"/>
  </r>
  <r>
    <n v="2024"/>
    <s v="MI"/>
    <s v="FT"/>
    <s v="Data Analyst"/>
    <n v="65000"/>
    <s v="USD"/>
    <n v="65000"/>
    <s v="US"/>
    <n v="0"/>
    <s v="US"/>
    <x v="0"/>
  </r>
  <r>
    <n v="2024"/>
    <s v="SE"/>
    <s v="FT"/>
    <s v="Data Scientist"/>
    <n v="240000"/>
    <s v="USD"/>
    <n v="240000"/>
    <s v="US"/>
    <n v="0"/>
    <s v="US"/>
    <x v="0"/>
  </r>
  <r>
    <n v="2024"/>
    <s v="SE"/>
    <s v="FT"/>
    <s v="Data Scientist"/>
    <n v="162000"/>
    <s v="USD"/>
    <n v="162000"/>
    <s v="US"/>
    <n v="0"/>
    <s v="US"/>
    <x v="0"/>
  </r>
  <r>
    <n v="2024"/>
    <s v="EN"/>
    <s v="FT"/>
    <s v="Data Science"/>
    <n v="110400"/>
    <s v="USD"/>
    <n v="110400"/>
    <s v="US"/>
    <n v="0"/>
    <s v="US"/>
    <x v="0"/>
  </r>
  <r>
    <n v="2024"/>
    <s v="EN"/>
    <s v="FT"/>
    <s v="Data Science"/>
    <n v="68000"/>
    <s v="USD"/>
    <n v="68000"/>
    <s v="US"/>
    <n v="0"/>
    <s v="US"/>
    <x v="0"/>
  </r>
  <r>
    <n v="2024"/>
    <s v="SE"/>
    <s v="FT"/>
    <s v="Machine Learning Engineer"/>
    <n v="307100"/>
    <s v="USD"/>
    <n v="307100"/>
    <s v="US"/>
    <n v="100"/>
    <s v="US"/>
    <x v="0"/>
  </r>
  <r>
    <n v="2024"/>
    <s v="SE"/>
    <s v="FT"/>
    <s v="Machine Learning Engineer"/>
    <n v="216800"/>
    <s v="USD"/>
    <n v="216800"/>
    <s v="US"/>
    <n v="100"/>
    <s v="US"/>
    <x v="0"/>
  </r>
  <r>
    <n v="2024"/>
    <s v="EN"/>
    <s v="FT"/>
    <s v="Data Analyst"/>
    <n v="102000"/>
    <s v="USD"/>
    <n v="102000"/>
    <s v="US"/>
    <n v="100"/>
    <s v="US"/>
    <x v="0"/>
  </r>
  <r>
    <n v="2024"/>
    <s v="EN"/>
    <s v="FT"/>
    <s v="Data Analyst"/>
    <n v="92000"/>
    <s v="USD"/>
    <n v="92000"/>
    <s v="US"/>
    <n v="100"/>
    <s v="US"/>
    <x v="0"/>
  </r>
  <r>
    <n v="2024"/>
    <s v="MI"/>
    <s v="FT"/>
    <s v="Applied Scientist"/>
    <n v="222200"/>
    <s v="USD"/>
    <n v="222200"/>
    <s v="US"/>
    <n v="0"/>
    <s v="US"/>
    <x v="1"/>
  </r>
  <r>
    <n v="2024"/>
    <s v="MI"/>
    <s v="FT"/>
    <s v="Applied Scientist"/>
    <n v="136000"/>
    <s v="USD"/>
    <n v="136000"/>
    <s v="US"/>
    <n v="0"/>
    <s v="US"/>
    <x v="1"/>
  </r>
  <r>
    <n v="2024"/>
    <s v="SE"/>
    <s v="FT"/>
    <s v="Data Engineer"/>
    <n v="190000"/>
    <s v="USD"/>
    <n v="190000"/>
    <s v="US"/>
    <n v="100"/>
    <s v="US"/>
    <x v="0"/>
  </r>
  <r>
    <n v="2024"/>
    <s v="SE"/>
    <s v="FT"/>
    <s v="Data Engineer"/>
    <n v="136000"/>
    <s v="USD"/>
    <n v="136000"/>
    <s v="US"/>
    <n v="100"/>
    <s v="US"/>
    <x v="0"/>
  </r>
  <r>
    <n v="2024"/>
    <s v="MI"/>
    <s v="FT"/>
    <s v="Machine Learning Engineer"/>
    <n v="165000"/>
    <s v="USD"/>
    <n v="165000"/>
    <s v="US"/>
    <n v="100"/>
    <s v="US"/>
    <x v="0"/>
  </r>
  <r>
    <n v="2024"/>
    <s v="MI"/>
    <s v="FT"/>
    <s v="Machine Learning Engineer"/>
    <n v="140250"/>
    <s v="USD"/>
    <n v="140250"/>
    <s v="US"/>
    <n v="100"/>
    <s v="US"/>
    <x v="0"/>
  </r>
  <r>
    <n v="2024"/>
    <s v="SE"/>
    <s v="FT"/>
    <s v="Data Scientist"/>
    <n v="160000"/>
    <s v="USD"/>
    <n v="160000"/>
    <s v="US"/>
    <n v="0"/>
    <s v="US"/>
    <x v="0"/>
  </r>
  <r>
    <n v="2024"/>
    <s v="SE"/>
    <s v="FT"/>
    <s v="Data Scientist"/>
    <n v="130000"/>
    <s v="USD"/>
    <n v="130000"/>
    <s v="US"/>
    <n v="0"/>
    <s v="US"/>
    <x v="0"/>
  </r>
  <r>
    <n v="2024"/>
    <s v="SE"/>
    <s v="FT"/>
    <s v="Data Analyst"/>
    <n v="190000"/>
    <s v="USD"/>
    <n v="190000"/>
    <s v="US"/>
    <n v="0"/>
    <s v="US"/>
    <x v="0"/>
  </r>
  <r>
    <n v="2024"/>
    <s v="SE"/>
    <s v="FT"/>
    <s v="Data Analyst"/>
    <n v="190000"/>
    <s v="USD"/>
    <n v="190000"/>
    <s v="US"/>
    <n v="0"/>
    <s v="US"/>
    <x v="0"/>
  </r>
  <r>
    <n v="2024"/>
    <s v="SE"/>
    <s v="FT"/>
    <s v="Data Manager"/>
    <n v="131200"/>
    <s v="USD"/>
    <n v="131200"/>
    <s v="US"/>
    <n v="100"/>
    <s v="US"/>
    <x v="0"/>
  </r>
  <r>
    <n v="2024"/>
    <s v="SE"/>
    <s v="FT"/>
    <s v="Data Manager"/>
    <n v="95300"/>
    <s v="USD"/>
    <n v="95300"/>
    <s v="US"/>
    <n v="100"/>
    <s v="US"/>
    <x v="0"/>
  </r>
  <r>
    <n v="2024"/>
    <s v="MI"/>
    <s v="FT"/>
    <s v="Data Scientist"/>
    <n v="150000"/>
    <s v="USD"/>
    <n v="150000"/>
    <s v="US"/>
    <n v="100"/>
    <s v="US"/>
    <x v="0"/>
  </r>
  <r>
    <n v="2024"/>
    <s v="MI"/>
    <s v="FT"/>
    <s v="Data Scientist"/>
    <n v="127500"/>
    <s v="USD"/>
    <n v="127500"/>
    <s v="US"/>
    <n v="100"/>
    <s v="US"/>
    <x v="0"/>
  </r>
  <r>
    <n v="2024"/>
    <s v="MI"/>
    <s v="FT"/>
    <s v="Data Engineer"/>
    <n v="41157"/>
    <s v="GBP"/>
    <n v="51446"/>
    <s v="GB"/>
    <n v="0"/>
    <s v="GB"/>
    <x v="0"/>
  </r>
  <r>
    <n v="2024"/>
    <s v="MI"/>
    <s v="FT"/>
    <s v="Data Engineer"/>
    <n v="36620"/>
    <s v="GBP"/>
    <n v="45775"/>
    <s v="GB"/>
    <n v="0"/>
    <s v="GB"/>
    <x v="0"/>
  </r>
  <r>
    <n v="2024"/>
    <s v="SE"/>
    <s v="FT"/>
    <s v="Data Scientist"/>
    <n v="136000"/>
    <s v="USD"/>
    <n v="136000"/>
    <s v="US"/>
    <n v="100"/>
    <s v="US"/>
    <x v="0"/>
  </r>
  <r>
    <n v="2024"/>
    <s v="SE"/>
    <s v="FT"/>
    <s v="Data Scientist"/>
    <n v="109000"/>
    <s v="USD"/>
    <n v="109000"/>
    <s v="US"/>
    <n v="100"/>
    <s v="US"/>
    <x v="0"/>
  </r>
  <r>
    <n v="2024"/>
    <s v="MI"/>
    <s v="FT"/>
    <s v="Data Science"/>
    <n v="104000"/>
    <s v="USD"/>
    <n v="104000"/>
    <s v="US"/>
    <n v="0"/>
    <s v="US"/>
    <x v="0"/>
  </r>
  <r>
    <n v="2024"/>
    <s v="MI"/>
    <s v="FT"/>
    <s v="Data Science"/>
    <n v="86000"/>
    <s v="USD"/>
    <n v="86000"/>
    <s v="US"/>
    <n v="0"/>
    <s v="US"/>
    <x v="0"/>
  </r>
  <r>
    <n v="2024"/>
    <s v="EX"/>
    <s v="FT"/>
    <s v="Head of Data"/>
    <n v="195000"/>
    <s v="USD"/>
    <n v="195000"/>
    <s v="US"/>
    <n v="0"/>
    <s v="US"/>
    <x v="0"/>
  </r>
  <r>
    <n v="2024"/>
    <s v="EX"/>
    <s v="FT"/>
    <s v="Head of Data"/>
    <n v="150000"/>
    <s v="USD"/>
    <n v="150000"/>
    <s v="US"/>
    <n v="0"/>
    <s v="US"/>
    <x v="0"/>
  </r>
  <r>
    <n v="2024"/>
    <s v="SE"/>
    <s v="FT"/>
    <s v="Data Science"/>
    <n v="237500"/>
    <s v="USD"/>
    <n v="237500"/>
    <s v="US"/>
    <n v="0"/>
    <s v="US"/>
    <x v="0"/>
  </r>
  <r>
    <n v="2024"/>
    <s v="SE"/>
    <s v="FT"/>
    <s v="Data Science"/>
    <n v="185000"/>
    <s v="USD"/>
    <n v="185000"/>
    <s v="US"/>
    <n v="0"/>
    <s v="US"/>
    <x v="0"/>
  </r>
  <r>
    <n v="2024"/>
    <s v="SE"/>
    <s v="FT"/>
    <s v="Data Analyst"/>
    <n v="120000"/>
    <s v="USD"/>
    <n v="120000"/>
    <s v="US"/>
    <n v="0"/>
    <s v="US"/>
    <x v="0"/>
  </r>
  <r>
    <n v="2024"/>
    <s v="SE"/>
    <s v="FT"/>
    <s v="Data Analyst"/>
    <n v="100000"/>
    <s v="USD"/>
    <n v="100000"/>
    <s v="US"/>
    <n v="0"/>
    <s v="US"/>
    <x v="0"/>
  </r>
  <r>
    <n v="2024"/>
    <s v="MI"/>
    <s v="FT"/>
    <s v="Business Intelligence Engineer"/>
    <n v="165600"/>
    <s v="USD"/>
    <n v="165600"/>
    <s v="US"/>
    <n v="0"/>
    <s v="US"/>
    <x v="1"/>
  </r>
  <r>
    <n v="2024"/>
    <s v="MI"/>
    <s v="FT"/>
    <s v="Business Intelligence Engineer"/>
    <n v="65800"/>
    <s v="USD"/>
    <n v="65800"/>
    <s v="US"/>
    <n v="0"/>
    <s v="US"/>
    <x v="1"/>
  </r>
  <r>
    <n v="2024"/>
    <s v="SE"/>
    <s v="FT"/>
    <s v="Data Engineer"/>
    <n v="245000"/>
    <s v="USD"/>
    <n v="245000"/>
    <s v="US"/>
    <n v="100"/>
    <s v="US"/>
    <x v="0"/>
  </r>
  <r>
    <n v="2024"/>
    <s v="SE"/>
    <s v="FT"/>
    <s v="Data Engineer"/>
    <n v="194992"/>
    <s v="USD"/>
    <n v="194992"/>
    <s v="US"/>
    <n v="100"/>
    <s v="US"/>
    <x v="0"/>
  </r>
  <r>
    <n v="2024"/>
    <s v="EN"/>
    <s v="FT"/>
    <s v="Data Analyst"/>
    <n v="154000"/>
    <s v="USD"/>
    <n v="154000"/>
    <s v="US"/>
    <n v="0"/>
    <s v="US"/>
    <x v="0"/>
  </r>
  <r>
    <n v="2024"/>
    <s v="EN"/>
    <s v="FT"/>
    <s v="Data Analyst"/>
    <n v="105000"/>
    <s v="USD"/>
    <n v="105000"/>
    <s v="US"/>
    <n v="0"/>
    <s v="US"/>
    <x v="0"/>
  </r>
  <r>
    <n v="2024"/>
    <s v="SE"/>
    <s v="FT"/>
    <s v="ML Engineer"/>
    <n v="250800"/>
    <s v="USD"/>
    <n v="250800"/>
    <s v="US"/>
    <n v="0"/>
    <s v="US"/>
    <x v="0"/>
  </r>
  <r>
    <n v="2024"/>
    <s v="SE"/>
    <s v="FT"/>
    <s v="ML Engineer"/>
    <n v="167200"/>
    <s v="USD"/>
    <n v="167200"/>
    <s v="US"/>
    <n v="0"/>
    <s v="US"/>
    <x v="0"/>
  </r>
  <r>
    <n v="2022"/>
    <s v="SE"/>
    <s v="FT"/>
    <s v="Admin &amp; Data Analyst"/>
    <n v="60000"/>
    <s v="USD"/>
    <n v="60000"/>
    <s v="IN"/>
    <n v="100"/>
    <s v="IN"/>
    <x v="0"/>
  </r>
  <r>
    <n v="2023"/>
    <s v="MI"/>
    <s v="FT"/>
    <s v="Research Engineer"/>
    <n v="32000"/>
    <s v="EUR"/>
    <n v="34549"/>
    <s v="ES"/>
    <n v="50"/>
    <s v="ES"/>
    <x v="1"/>
  </r>
  <r>
    <n v="2024"/>
    <s v="MI"/>
    <s v="FT"/>
    <s v="Data Analyst"/>
    <n v="160000"/>
    <s v="USD"/>
    <n v="160000"/>
    <s v="US"/>
    <n v="100"/>
    <s v="US"/>
    <x v="0"/>
  </r>
  <r>
    <n v="2024"/>
    <s v="MI"/>
    <s v="FT"/>
    <s v="Data Analyst"/>
    <n v="55000"/>
    <s v="USD"/>
    <n v="55000"/>
    <s v="US"/>
    <n v="100"/>
    <s v="US"/>
    <x v="0"/>
  </r>
  <r>
    <n v="2024"/>
    <s v="SE"/>
    <s v="FT"/>
    <s v="Data Engineer"/>
    <n v="149000"/>
    <s v="USD"/>
    <n v="149000"/>
    <s v="US"/>
    <n v="100"/>
    <s v="US"/>
    <x v="0"/>
  </r>
  <r>
    <n v="2024"/>
    <s v="SE"/>
    <s v="FT"/>
    <s v="Data Engineer"/>
    <n v="108000"/>
    <s v="USD"/>
    <n v="108000"/>
    <s v="US"/>
    <n v="100"/>
    <s v="US"/>
    <x v="0"/>
  </r>
  <r>
    <n v="2024"/>
    <s v="SE"/>
    <s v="FT"/>
    <s v="Data Scientist"/>
    <n v="165000"/>
    <s v="USD"/>
    <n v="165000"/>
    <s v="US"/>
    <n v="0"/>
    <s v="US"/>
    <x v="0"/>
  </r>
  <r>
    <n v="2024"/>
    <s v="SE"/>
    <s v="FT"/>
    <s v="Data Scientist"/>
    <n v="155000"/>
    <s v="USD"/>
    <n v="155000"/>
    <s v="US"/>
    <n v="0"/>
    <s v="US"/>
    <x v="0"/>
  </r>
  <r>
    <n v="2024"/>
    <s v="SE"/>
    <s v="FT"/>
    <s v="Data Scientist"/>
    <n v="278700"/>
    <s v="USD"/>
    <n v="278700"/>
    <s v="US"/>
    <n v="0"/>
    <s v="US"/>
    <x v="0"/>
  </r>
  <r>
    <n v="2024"/>
    <s v="SE"/>
    <s v="FT"/>
    <s v="Data Scientist"/>
    <n v="159300"/>
    <s v="USD"/>
    <n v="159300"/>
    <s v="US"/>
    <n v="0"/>
    <s v="US"/>
    <x v="0"/>
  </r>
  <r>
    <n v="2024"/>
    <s v="MI"/>
    <s v="FT"/>
    <s v="Analytics Engineer"/>
    <n v="130000"/>
    <s v="GBP"/>
    <n v="162500"/>
    <s v="GB"/>
    <n v="100"/>
    <s v="GB"/>
    <x v="0"/>
  </r>
  <r>
    <n v="2024"/>
    <s v="MI"/>
    <s v="FT"/>
    <s v="Analytics Engineer"/>
    <n v="92000"/>
    <s v="GBP"/>
    <n v="115000"/>
    <s v="GB"/>
    <n v="100"/>
    <s v="GB"/>
    <x v="0"/>
  </r>
  <r>
    <n v="2024"/>
    <s v="MI"/>
    <s v="FT"/>
    <s v="Data Scientist"/>
    <n v="138000"/>
    <s v="USD"/>
    <n v="138000"/>
    <s v="US"/>
    <n v="0"/>
    <s v="US"/>
    <x v="0"/>
  </r>
  <r>
    <n v="2024"/>
    <s v="MI"/>
    <s v="FT"/>
    <s v="Data Scientist"/>
    <n v="86000"/>
    <s v="USD"/>
    <n v="86000"/>
    <s v="US"/>
    <n v="0"/>
    <s v="US"/>
    <x v="0"/>
  </r>
  <r>
    <n v="2024"/>
    <s v="EN"/>
    <s v="FT"/>
    <s v="Data Analyst"/>
    <n v="106960"/>
    <s v="USD"/>
    <n v="106960"/>
    <s v="US"/>
    <n v="0"/>
    <s v="US"/>
    <x v="0"/>
  </r>
  <r>
    <n v="2024"/>
    <s v="EN"/>
    <s v="FT"/>
    <s v="Data Analyst"/>
    <n v="66820"/>
    <s v="USD"/>
    <n v="66820"/>
    <s v="US"/>
    <n v="0"/>
    <s v="US"/>
    <x v="0"/>
  </r>
  <r>
    <n v="2024"/>
    <s v="MI"/>
    <s v="FT"/>
    <s v="Research Scientist"/>
    <n v="157900"/>
    <s v="USD"/>
    <n v="157900"/>
    <s v="US"/>
    <n v="0"/>
    <s v="US"/>
    <x v="0"/>
  </r>
  <r>
    <n v="2024"/>
    <s v="MI"/>
    <s v="FT"/>
    <s v="Research Scientist"/>
    <n v="128900"/>
    <s v="USD"/>
    <n v="128900"/>
    <s v="US"/>
    <n v="0"/>
    <s v="US"/>
    <x v="0"/>
  </r>
  <r>
    <n v="2024"/>
    <s v="SE"/>
    <s v="FT"/>
    <s v="Machine Learning Engineer"/>
    <n v="258450"/>
    <s v="USD"/>
    <n v="258450"/>
    <s v="US"/>
    <n v="0"/>
    <s v="US"/>
    <x v="0"/>
  </r>
  <r>
    <n v="2024"/>
    <s v="SE"/>
    <s v="FT"/>
    <s v="Machine Learning Engineer"/>
    <n v="173400"/>
    <s v="USD"/>
    <n v="173400"/>
    <s v="US"/>
    <n v="0"/>
    <s v="US"/>
    <x v="0"/>
  </r>
  <r>
    <n v="2024"/>
    <s v="SE"/>
    <s v="FT"/>
    <s v="Data Science"/>
    <n v="160000"/>
    <s v="USD"/>
    <n v="160000"/>
    <s v="US"/>
    <n v="100"/>
    <s v="US"/>
    <x v="0"/>
  </r>
  <r>
    <n v="2024"/>
    <s v="SE"/>
    <s v="FT"/>
    <s v="Data Science"/>
    <n v="150000"/>
    <s v="USD"/>
    <n v="150000"/>
    <s v="US"/>
    <n v="100"/>
    <s v="US"/>
    <x v="0"/>
  </r>
  <r>
    <n v="2024"/>
    <s v="EN"/>
    <s v="FT"/>
    <s v="Data Analyst"/>
    <n v="138000"/>
    <s v="USD"/>
    <n v="138000"/>
    <s v="US"/>
    <n v="0"/>
    <s v="US"/>
    <x v="0"/>
  </r>
  <r>
    <n v="2024"/>
    <s v="EN"/>
    <s v="FT"/>
    <s v="Data Analyst"/>
    <n v="86000"/>
    <s v="USD"/>
    <n v="86000"/>
    <s v="US"/>
    <n v="0"/>
    <s v="US"/>
    <x v="0"/>
  </r>
  <r>
    <n v="2024"/>
    <s v="MI"/>
    <s v="FT"/>
    <s v="Data Scientist"/>
    <n v="199700"/>
    <s v="USD"/>
    <n v="199700"/>
    <s v="US"/>
    <n v="0"/>
    <s v="US"/>
    <x v="0"/>
  </r>
  <r>
    <n v="2024"/>
    <s v="MI"/>
    <s v="FT"/>
    <s v="Data Scientist"/>
    <n v="114100"/>
    <s v="USD"/>
    <n v="114100"/>
    <s v="US"/>
    <n v="0"/>
    <s v="US"/>
    <x v="0"/>
  </r>
  <r>
    <n v="2024"/>
    <s v="SE"/>
    <s v="FT"/>
    <s v="Data Scientist"/>
    <n v="130000"/>
    <s v="USD"/>
    <n v="130000"/>
    <s v="US"/>
    <n v="0"/>
    <s v="US"/>
    <x v="0"/>
  </r>
  <r>
    <n v="2024"/>
    <s v="SE"/>
    <s v="FT"/>
    <s v="Data Scientist"/>
    <n v="115000"/>
    <s v="USD"/>
    <n v="115000"/>
    <s v="US"/>
    <n v="0"/>
    <s v="US"/>
    <x v="0"/>
  </r>
  <r>
    <n v="2024"/>
    <s v="MI"/>
    <s v="FT"/>
    <s v="Data Analyst"/>
    <n v="120000"/>
    <s v="USD"/>
    <n v="120000"/>
    <s v="US"/>
    <n v="0"/>
    <s v="US"/>
    <x v="0"/>
  </r>
  <r>
    <n v="2024"/>
    <s v="MI"/>
    <s v="FT"/>
    <s v="Data Analyst"/>
    <n v="105000"/>
    <s v="USD"/>
    <n v="105000"/>
    <s v="US"/>
    <n v="0"/>
    <s v="US"/>
    <x v="0"/>
  </r>
  <r>
    <n v="2024"/>
    <s v="SE"/>
    <s v="FT"/>
    <s v="Data Analyst"/>
    <n v="136000"/>
    <s v="USD"/>
    <n v="136000"/>
    <s v="US"/>
    <n v="100"/>
    <s v="US"/>
    <x v="0"/>
  </r>
  <r>
    <n v="2024"/>
    <s v="SE"/>
    <s v="FT"/>
    <s v="Data Analyst"/>
    <n v="109000"/>
    <s v="USD"/>
    <n v="109000"/>
    <s v="US"/>
    <n v="100"/>
    <s v="US"/>
    <x v="0"/>
  </r>
  <r>
    <n v="2024"/>
    <s v="MI"/>
    <s v="FT"/>
    <s v="Machine Learning Engineer"/>
    <n v="210100"/>
    <s v="USD"/>
    <n v="210100"/>
    <s v="US"/>
    <n v="0"/>
    <s v="US"/>
    <x v="0"/>
  </r>
  <r>
    <n v="2024"/>
    <s v="MI"/>
    <s v="FT"/>
    <s v="Machine Learning Engineer"/>
    <n v="210100"/>
    <s v="USD"/>
    <n v="210100"/>
    <s v="US"/>
    <n v="0"/>
    <s v="US"/>
    <x v="0"/>
  </r>
  <r>
    <n v="2024"/>
    <s v="SE"/>
    <s v="FT"/>
    <s v="Analytics Engineer"/>
    <n v="172800"/>
    <s v="USD"/>
    <n v="172800"/>
    <s v="US"/>
    <n v="100"/>
    <s v="US"/>
    <x v="0"/>
  </r>
  <r>
    <n v="2024"/>
    <s v="SE"/>
    <s v="FT"/>
    <s v="Analytics Engineer"/>
    <n v="110000"/>
    <s v="USD"/>
    <n v="110000"/>
    <s v="US"/>
    <n v="100"/>
    <s v="US"/>
    <x v="0"/>
  </r>
  <r>
    <n v="2024"/>
    <s v="EN"/>
    <s v="FT"/>
    <s v="Data Analyst"/>
    <n v="101000"/>
    <s v="USD"/>
    <n v="101000"/>
    <s v="US"/>
    <n v="0"/>
    <s v="US"/>
    <x v="0"/>
  </r>
  <r>
    <n v="2024"/>
    <s v="EN"/>
    <s v="FT"/>
    <s v="Data Analyst"/>
    <n v="63000"/>
    <s v="USD"/>
    <n v="63000"/>
    <s v="US"/>
    <n v="0"/>
    <s v="US"/>
    <x v="0"/>
  </r>
  <r>
    <n v="2024"/>
    <s v="SE"/>
    <s v="FT"/>
    <s v="Data Scientist"/>
    <n v="193000"/>
    <s v="USD"/>
    <n v="193000"/>
    <s v="US"/>
    <n v="0"/>
    <s v="US"/>
    <x v="0"/>
  </r>
  <r>
    <n v="2024"/>
    <s v="SE"/>
    <s v="FT"/>
    <s v="Data Scientist"/>
    <n v="172000"/>
    <s v="USD"/>
    <n v="172000"/>
    <s v="US"/>
    <n v="0"/>
    <s v="US"/>
    <x v="0"/>
  </r>
  <r>
    <n v="2024"/>
    <s v="MI"/>
    <s v="FT"/>
    <s v="Machine Learning Engineer"/>
    <n v="175000"/>
    <s v="USD"/>
    <n v="175000"/>
    <s v="US"/>
    <n v="0"/>
    <s v="US"/>
    <x v="0"/>
  </r>
  <r>
    <n v="2024"/>
    <s v="MI"/>
    <s v="FT"/>
    <s v="Machine Learning Engineer"/>
    <n v="152000"/>
    <s v="USD"/>
    <n v="152000"/>
    <s v="US"/>
    <n v="0"/>
    <s v="US"/>
    <x v="0"/>
  </r>
  <r>
    <n v="2024"/>
    <s v="SE"/>
    <s v="FT"/>
    <s v="Machine Learning Scientist"/>
    <n v="242000"/>
    <s v="CAD"/>
    <n v="186153"/>
    <s v="CA"/>
    <n v="0"/>
    <s v="CA"/>
    <x v="0"/>
  </r>
  <r>
    <n v="2024"/>
    <s v="SE"/>
    <s v="FT"/>
    <s v="Machine Learning Scientist"/>
    <n v="215000"/>
    <s v="CAD"/>
    <n v="165384"/>
    <s v="CA"/>
    <n v="0"/>
    <s v="CA"/>
    <x v="0"/>
  </r>
  <r>
    <n v="2024"/>
    <s v="SE"/>
    <s v="FT"/>
    <s v="Data Scientist"/>
    <n v="208500"/>
    <s v="USD"/>
    <n v="208500"/>
    <s v="US"/>
    <n v="0"/>
    <s v="US"/>
    <x v="0"/>
  </r>
  <r>
    <n v="2024"/>
    <s v="SE"/>
    <s v="FT"/>
    <s v="Data Scientist"/>
    <n v="165000"/>
    <s v="USD"/>
    <n v="165000"/>
    <s v="US"/>
    <n v="0"/>
    <s v="US"/>
    <x v="0"/>
  </r>
  <r>
    <n v="2024"/>
    <s v="MI"/>
    <s v="FT"/>
    <s v="Data Scientist"/>
    <n v="172200"/>
    <s v="USD"/>
    <n v="172200"/>
    <s v="US"/>
    <n v="100"/>
    <s v="US"/>
    <x v="0"/>
  </r>
  <r>
    <n v="2024"/>
    <s v="MI"/>
    <s v="FT"/>
    <s v="Data Scientist"/>
    <n v="131200"/>
    <s v="USD"/>
    <n v="131200"/>
    <s v="US"/>
    <n v="100"/>
    <s v="US"/>
    <x v="0"/>
  </r>
  <r>
    <n v="2024"/>
    <s v="SE"/>
    <s v="FT"/>
    <s v="Business Intelligence Developer"/>
    <n v="156000"/>
    <s v="USD"/>
    <n v="156000"/>
    <s v="US"/>
    <n v="0"/>
    <s v="US"/>
    <x v="0"/>
  </r>
  <r>
    <n v="2024"/>
    <s v="SE"/>
    <s v="FT"/>
    <s v="Business Intelligence Developer"/>
    <n v="105267"/>
    <s v="USD"/>
    <n v="105267"/>
    <s v="US"/>
    <n v="0"/>
    <s v="US"/>
    <x v="0"/>
  </r>
  <r>
    <n v="2024"/>
    <s v="SE"/>
    <s v="FT"/>
    <s v="Data Engineer"/>
    <n v="226000"/>
    <s v="USD"/>
    <n v="226000"/>
    <s v="US"/>
    <n v="0"/>
    <s v="US"/>
    <x v="0"/>
  </r>
  <r>
    <n v="2024"/>
    <s v="SE"/>
    <s v="FT"/>
    <s v="Data Engineer"/>
    <n v="132000"/>
    <s v="USD"/>
    <n v="132000"/>
    <s v="US"/>
    <n v="0"/>
    <s v="US"/>
    <x v="0"/>
  </r>
  <r>
    <n v="2024"/>
    <s v="EN"/>
    <s v="FT"/>
    <s v="Data Analyst"/>
    <n v="108000"/>
    <s v="USD"/>
    <n v="108000"/>
    <s v="US"/>
    <n v="0"/>
    <s v="US"/>
    <x v="0"/>
  </r>
  <r>
    <n v="2024"/>
    <s v="EN"/>
    <s v="FT"/>
    <s v="Data Analyst"/>
    <n v="72200"/>
    <s v="USD"/>
    <n v="72200"/>
    <s v="US"/>
    <n v="0"/>
    <s v="US"/>
    <x v="0"/>
  </r>
  <r>
    <n v="2024"/>
    <s v="SE"/>
    <s v="FT"/>
    <s v="Data Engineer"/>
    <n v="247500"/>
    <s v="USD"/>
    <n v="247500"/>
    <s v="US"/>
    <n v="100"/>
    <s v="US"/>
    <x v="0"/>
  </r>
  <r>
    <n v="2024"/>
    <s v="SE"/>
    <s v="FT"/>
    <s v="Data Engineer"/>
    <n v="172200"/>
    <s v="USD"/>
    <n v="172200"/>
    <s v="US"/>
    <n v="100"/>
    <s v="US"/>
    <x v="0"/>
  </r>
  <r>
    <n v="2024"/>
    <s v="SE"/>
    <s v="FT"/>
    <s v="Data Scientist"/>
    <n v="215000"/>
    <s v="USD"/>
    <n v="215000"/>
    <s v="US"/>
    <n v="0"/>
    <s v="US"/>
    <x v="0"/>
  </r>
  <r>
    <n v="2024"/>
    <s v="SE"/>
    <s v="FT"/>
    <s v="Data Scientist"/>
    <n v="146900"/>
    <s v="USD"/>
    <n v="146900"/>
    <s v="US"/>
    <n v="0"/>
    <s v="US"/>
    <x v="0"/>
  </r>
  <r>
    <n v="2024"/>
    <s v="SE"/>
    <s v="FT"/>
    <s v="Data Science"/>
    <n v="270250"/>
    <s v="USD"/>
    <n v="270250"/>
    <s v="US"/>
    <n v="0"/>
    <s v="US"/>
    <x v="0"/>
  </r>
  <r>
    <n v="2024"/>
    <s v="SE"/>
    <s v="FT"/>
    <s v="Data Science"/>
    <n v="144000"/>
    <s v="USD"/>
    <n v="144000"/>
    <s v="US"/>
    <n v="0"/>
    <s v="US"/>
    <x v="0"/>
  </r>
  <r>
    <n v="2024"/>
    <s v="SE"/>
    <s v="FT"/>
    <s v="AI Engineer"/>
    <n v="212000"/>
    <s v="USD"/>
    <n v="212000"/>
    <s v="US"/>
    <n v="0"/>
    <s v="US"/>
    <x v="0"/>
  </r>
  <r>
    <n v="2024"/>
    <s v="SE"/>
    <s v="FT"/>
    <s v="AI Engineer"/>
    <n v="93300"/>
    <s v="USD"/>
    <n v="93300"/>
    <s v="US"/>
    <n v="0"/>
    <s v="US"/>
    <x v="0"/>
  </r>
  <r>
    <n v="2024"/>
    <s v="SE"/>
    <s v="FT"/>
    <s v="Data Integration Developer"/>
    <n v="180000"/>
    <s v="USD"/>
    <n v="180000"/>
    <s v="US"/>
    <n v="0"/>
    <s v="US"/>
    <x v="0"/>
  </r>
  <r>
    <n v="2024"/>
    <s v="SE"/>
    <s v="FT"/>
    <s v="Data Integration Developer"/>
    <n v="121056"/>
    <s v="USD"/>
    <n v="121056"/>
    <s v="US"/>
    <n v="0"/>
    <s v="US"/>
    <x v="0"/>
  </r>
  <r>
    <n v="2024"/>
    <s v="MI"/>
    <s v="FT"/>
    <s v="Data Management Analyst"/>
    <n v="124935"/>
    <s v="USD"/>
    <n v="124935"/>
    <s v="US"/>
    <n v="0"/>
    <s v="US"/>
    <x v="0"/>
  </r>
  <r>
    <n v="2024"/>
    <s v="MI"/>
    <s v="FT"/>
    <s v="Data Management Analyst"/>
    <n v="76050"/>
    <s v="USD"/>
    <n v="76050"/>
    <s v="US"/>
    <n v="0"/>
    <s v="US"/>
    <x v="0"/>
  </r>
  <r>
    <n v="2024"/>
    <s v="MI"/>
    <s v="FT"/>
    <s v="Data Engineer"/>
    <n v="115500"/>
    <s v="USD"/>
    <n v="115500"/>
    <s v="US"/>
    <n v="0"/>
    <s v="US"/>
    <x v="0"/>
  </r>
  <r>
    <n v="2024"/>
    <s v="MI"/>
    <s v="FT"/>
    <s v="Data Engineer"/>
    <n v="100000"/>
    <s v="USD"/>
    <n v="100000"/>
    <s v="US"/>
    <n v="0"/>
    <s v="US"/>
    <x v="0"/>
  </r>
  <r>
    <n v="2024"/>
    <s v="SE"/>
    <s v="FT"/>
    <s v="Data Integration Developer"/>
    <n v="156000"/>
    <s v="USD"/>
    <n v="156000"/>
    <s v="US"/>
    <n v="0"/>
    <s v="US"/>
    <x v="0"/>
  </r>
  <r>
    <n v="2024"/>
    <s v="SE"/>
    <s v="FT"/>
    <s v="Data Integration Developer"/>
    <n v="105267"/>
    <s v="USD"/>
    <n v="105267"/>
    <s v="US"/>
    <n v="0"/>
    <s v="US"/>
    <x v="0"/>
  </r>
  <r>
    <n v="2024"/>
    <s v="MI"/>
    <s v="FT"/>
    <s v="Data Science"/>
    <n v="250000"/>
    <s v="USD"/>
    <n v="250000"/>
    <s v="US"/>
    <n v="0"/>
    <s v="US"/>
    <x v="0"/>
  </r>
  <r>
    <n v="2024"/>
    <s v="MI"/>
    <s v="FT"/>
    <s v="Data Science"/>
    <n v="90100"/>
    <s v="USD"/>
    <n v="90100"/>
    <s v="US"/>
    <n v="0"/>
    <s v="US"/>
    <x v="0"/>
  </r>
  <r>
    <n v="2024"/>
    <s v="MI"/>
    <s v="FT"/>
    <s v="Data Scientist"/>
    <n v="166000"/>
    <s v="USD"/>
    <n v="166000"/>
    <s v="US"/>
    <n v="0"/>
    <s v="US"/>
    <x v="0"/>
  </r>
  <r>
    <n v="2024"/>
    <s v="MI"/>
    <s v="FT"/>
    <s v="Data Scientist"/>
    <n v="73000"/>
    <s v="USD"/>
    <n v="73000"/>
    <s v="US"/>
    <n v="0"/>
    <s v="US"/>
    <x v="0"/>
  </r>
  <r>
    <n v="2024"/>
    <s v="SE"/>
    <s v="FT"/>
    <s v="Machine Learning Engineer"/>
    <n v="237600"/>
    <s v="USD"/>
    <n v="237600"/>
    <s v="US"/>
    <n v="0"/>
    <s v="US"/>
    <x v="0"/>
  </r>
  <r>
    <n v="2024"/>
    <s v="SE"/>
    <s v="FT"/>
    <s v="Machine Learning Engineer"/>
    <n v="146900"/>
    <s v="USD"/>
    <n v="146900"/>
    <s v="US"/>
    <n v="0"/>
    <s v="US"/>
    <x v="0"/>
  </r>
  <r>
    <n v="2024"/>
    <s v="MI"/>
    <s v="FT"/>
    <s v="ML Ops Engineer"/>
    <n v="198000"/>
    <s v="USD"/>
    <n v="198000"/>
    <s v="US"/>
    <n v="0"/>
    <s v="US"/>
    <x v="0"/>
  </r>
  <r>
    <n v="2024"/>
    <s v="MI"/>
    <s v="FT"/>
    <s v="ML Ops Engineer"/>
    <n v="114800"/>
    <s v="USD"/>
    <n v="114800"/>
    <s v="US"/>
    <n v="0"/>
    <s v="US"/>
    <x v="0"/>
  </r>
  <r>
    <n v="2024"/>
    <s v="SE"/>
    <s v="FT"/>
    <s v="Data Analyst"/>
    <n v="150000"/>
    <s v="USD"/>
    <n v="150000"/>
    <s v="US"/>
    <n v="0"/>
    <s v="US"/>
    <x v="0"/>
  </r>
  <r>
    <n v="2024"/>
    <s v="SE"/>
    <s v="FT"/>
    <s v="Data Analyst"/>
    <n v="140000"/>
    <s v="USD"/>
    <n v="140000"/>
    <s v="US"/>
    <n v="0"/>
    <s v="US"/>
    <x v="0"/>
  </r>
  <r>
    <n v="2024"/>
    <s v="SE"/>
    <s v="FT"/>
    <s v="Data Scientist"/>
    <n v="138000"/>
    <s v="USD"/>
    <n v="138000"/>
    <s v="US"/>
    <n v="0"/>
    <s v="US"/>
    <x v="0"/>
  </r>
  <r>
    <n v="2024"/>
    <s v="SE"/>
    <s v="FT"/>
    <s v="Data Scientist"/>
    <n v="86000"/>
    <s v="USD"/>
    <n v="86000"/>
    <s v="US"/>
    <n v="0"/>
    <s v="US"/>
    <x v="0"/>
  </r>
  <r>
    <n v="2024"/>
    <s v="MI"/>
    <s v="FT"/>
    <s v="Data Engineer"/>
    <n v="205600"/>
    <s v="USD"/>
    <n v="205600"/>
    <s v="US"/>
    <n v="0"/>
    <s v="US"/>
    <x v="1"/>
  </r>
  <r>
    <n v="2024"/>
    <s v="MI"/>
    <s v="FT"/>
    <s v="Data Engineer"/>
    <n v="105700"/>
    <s v="USD"/>
    <n v="105700"/>
    <s v="US"/>
    <n v="0"/>
    <s v="US"/>
    <x v="1"/>
  </r>
  <r>
    <n v="2024"/>
    <s v="SE"/>
    <s v="FT"/>
    <s v="Data Scientist"/>
    <n v="226000"/>
    <s v="USD"/>
    <n v="226000"/>
    <s v="US"/>
    <n v="0"/>
    <s v="US"/>
    <x v="0"/>
  </r>
  <r>
    <n v="2024"/>
    <s v="SE"/>
    <s v="FT"/>
    <s v="Data Scientist"/>
    <n v="132000"/>
    <s v="USD"/>
    <n v="132000"/>
    <s v="US"/>
    <n v="0"/>
    <s v="US"/>
    <x v="0"/>
  </r>
  <r>
    <n v="2024"/>
    <s v="EN"/>
    <s v="PT"/>
    <s v="Data Scientist"/>
    <n v="133000"/>
    <s v="USD"/>
    <n v="133000"/>
    <s v="US"/>
    <n v="0"/>
    <s v="US"/>
    <x v="0"/>
  </r>
  <r>
    <n v="2024"/>
    <s v="EN"/>
    <s v="PT"/>
    <s v="Data Scientist"/>
    <n v="58400"/>
    <s v="USD"/>
    <n v="58400"/>
    <s v="US"/>
    <n v="0"/>
    <s v="US"/>
    <x v="0"/>
  </r>
  <r>
    <n v="2024"/>
    <s v="MI"/>
    <s v="FT"/>
    <s v="Data Analyst"/>
    <n v="154000"/>
    <s v="USD"/>
    <n v="154000"/>
    <s v="US"/>
    <n v="0"/>
    <s v="US"/>
    <x v="0"/>
  </r>
  <r>
    <n v="2024"/>
    <s v="MI"/>
    <s v="FT"/>
    <s v="Data Analyst"/>
    <n v="105000"/>
    <s v="USD"/>
    <n v="105000"/>
    <s v="US"/>
    <n v="0"/>
    <s v="US"/>
    <x v="0"/>
  </r>
  <r>
    <n v="2024"/>
    <s v="SE"/>
    <s v="FT"/>
    <s v="Machine Learning Engineer"/>
    <n v="255800"/>
    <s v="USD"/>
    <n v="255800"/>
    <s v="US"/>
    <n v="0"/>
    <s v="US"/>
    <x v="0"/>
  </r>
  <r>
    <n v="2024"/>
    <s v="SE"/>
    <s v="FT"/>
    <s v="Machine Learning Engineer"/>
    <n v="255800"/>
    <s v="USD"/>
    <n v="255800"/>
    <s v="US"/>
    <n v="0"/>
    <s v="US"/>
    <x v="0"/>
  </r>
  <r>
    <n v="2024"/>
    <s v="SE"/>
    <s v="FT"/>
    <s v="Data Scientist"/>
    <n v="155000"/>
    <s v="USD"/>
    <n v="155000"/>
    <s v="US"/>
    <n v="0"/>
    <s v="US"/>
    <x v="0"/>
  </r>
  <r>
    <n v="2024"/>
    <s v="SE"/>
    <s v="FT"/>
    <s v="Data Scientist"/>
    <n v="132000"/>
    <s v="USD"/>
    <n v="132000"/>
    <s v="US"/>
    <n v="0"/>
    <s v="US"/>
    <x v="0"/>
  </r>
  <r>
    <n v="2024"/>
    <s v="SE"/>
    <s v="FT"/>
    <s v="Data Engineer"/>
    <n v="185000"/>
    <s v="USD"/>
    <n v="185000"/>
    <s v="US"/>
    <n v="0"/>
    <s v="US"/>
    <x v="0"/>
  </r>
  <r>
    <n v="2024"/>
    <s v="SE"/>
    <s v="FT"/>
    <s v="Data Engineer"/>
    <n v="130000"/>
    <s v="USD"/>
    <n v="130000"/>
    <s v="US"/>
    <n v="0"/>
    <s v="US"/>
    <x v="0"/>
  </r>
  <r>
    <n v="2024"/>
    <s v="MI"/>
    <s v="FT"/>
    <s v="BI Developer"/>
    <n v="43626"/>
    <s v="GBP"/>
    <n v="54532"/>
    <s v="GB"/>
    <n v="0"/>
    <s v="GB"/>
    <x v="0"/>
  </r>
  <r>
    <n v="2024"/>
    <s v="MI"/>
    <s v="FT"/>
    <s v="BI Developer"/>
    <n v="34903"/>
    <s v="GBP"/>
    <n v="43628"/>
    <s v="GB"/>
    <n v="0"/>
    <s v="GB"/>
    <x v="0"/>
  </r>
  <r>
    <n v="2024"/>
    <s v="SE"/>
    <s v="FT"/>
    <s v="Data Engineer"/>
    <n v="226000"/>
    <s v="USD"/>
    <n v="226000"/>
    <s v="US"/>
    <n v="0"/>
    <s v="US"/>
    <x v="0"/>
  </r>
  <r>
    <n v="2024"/>
    <s v="SE"/>
    <s v="FT"/>
    <s v="Data Engineer"/>
    <n v="132000"/>
    <s v="USD"/>
    <n v="132000"/>
    <s v="US"/>
    <n v="0"/>
    <s v="US"/>
    <x v="0"/>
  </r>
  <r>
    <n v="2024"/>
    <s v="SE"/>
    <s v="FT"/>
    <s v="Data Scientist"/>
    <n v="136300"/>
    <s v="USD"/>
    <n v="136300"/>
    <s v="US"/>
    <n v="0"/>
    <s v="US"/>
    <x v="0"/>
  </r>
  <r>
    <n v="2024"/>
    <s v="SE"/>
    <s v="FT"/>
    <s v="Data Scientist"/>
    <n v="115900"/>
    <s v="USD"/>
    <n v="115900"/>
    <s v="US"/>
    <n v="0"/>
    <s v="US"/>
    <x v="0"/>
  </r>
  <r>
    <n v="2024"/>
    <s v="SE"/>
    <s v="FT"/>
    <s v="Data Analyst"/>
    <n v="89000"/>
    <s v="USD"/>
    <n v="89000"/>
    <s v="US"/>
    <n v="0"/>
    <s v="US"/>
    <x v="0"/>
  </r>
  <r>
    <n v="2024"/>
    <s v="SE"/>
    <s v="FT"/>
    <s v="Data Analyst"/>
    <n v="76000"/>
    <s v="USD"/>
    <n v="76000"/>
    <s v="US"/>
    <n v="0"/>
    <s v="US"/>
    <x v="0"/>
  </r>
  <r>
    <n v="2024"/>
    <s v="MI"/>
    <s v="FT"/>
    <s v="Research Engineer"/>
    <n v="440000"/>
    <s v="USD"/>
    <n v="440000"/>
    <s v="US"/>
    <n v="0"/>
    <s v="US"/>
    <x v="0"/>
  </r>
  <r>
    <n v="2024"/>
    <s v="MI"/>
    <s v="FT"/>
    <s v="Research Engineer"/>
    <n v="245000"/>
    <s v="USD"/>
    <n v="245000"/>
    <s v="US"/>
    <n v="0"/>
    <s v="US"/>
    <x v="0"/>
  </r>
  <r>
    <n v="2024"/>
    <s v="SE"/>
    <s v="FT"/>
    <s v="Data Engineer"/>
    <n v="204300"/>
    <s v="USD"/>
    <n v="204300"/>
    <s v="US"/>
    <n v="0"/>
    <s v="US"/>
    <x v="0"/>
  </r>
  <r>
    <n v="2024"/>
    <s v="SE"/>
    <s v="FT"/>
    <s v="Data Engineer"/>
    <n v="115400"/>
    <s v="USD"/>
    <n v="115400"/>
    <s v="US"/>
    <n v="0"/>
    <s v="US"/>
    <x v="0"/>
  </r>
  <r>
    <n v="2024"/>
    <s v="SE"/>
    <s v="FT"/>
    <s v="Research Scientist"/>
    <n v="337300"/>
    <s v="USD"/>
    <n v="337300"/>
    <s v="US"/>
    <n v="0"/>
    <s v="US"/>
    <x v="0"/>
  </r>
  <r>
    <n v="2024"/>
    <s v="SE"/>
    <s v="FT"/>
    <s v="Research Scientist"/>
    <n v="192700"/>
    <s v="USD"/>
    <n v="192700"/>
    <s v="US"/>
    <n v="0"/>
    <s v="US"/>
    <x v="0"/>
  </r>
  <r>
    <n v="2024"/>
    <s v="SE"/>
    <s v="FT"/>
    <s v="Data Scientist"/>
    <n v="176000"/>
    <s v="USD"/>
    <n v="176000"/>
    <s v="US"/>
    <n v="0"/>
    <s v="US"/>
    <x v="0"/>
  </r>
  <r>
    <n v="2024"/>
    <s v="SE"/>
    <s v="FT"/>
    <s v="Data Scientist"/>
    <n v="151000"/>
    <s v="USD"/>
    <n v="151000"/>
    <s v="US"/>
    <n v="0"/>
    <s v="US"/>
    <x v="0"/>
  </r>
  <r>
    <n v="2024"/>
    <s v="MI"/>
    <s v="FT"/>
    <s v="Business Intelligence Engineer"/>
    <n v="185000"/>
    <s v="USD"/>
    <n v="185000"/>
    <s v="US"/>
    <n v="0"/>
    <s v="US"/>
    <x v="1"/>
  </r>
  <r>
    <n v="2024"/>
    <s v="MI"/>
    <s v="FT"/>
    <s v="Business Intelligence Engineer"/>
    <n v="79600"/>
    <s v="USD"/>
    <n v="79600"/>
    <s v="US"/>
    <n v="0"/>
    <s v="US"/>
    <x v="1"/>
  </r>
  <r>
    <n v="2024"/>
    <s v="SE"/>
    <s v="FT"/>
    <s v="Data Pipeline Engineer"/>
    <n v="175000"/>
    <s v="USD"/>
    <n v="175000"/>
    <s v="US"/>
    <n v="0"/>
    <s v="US"/>
    <x v="0"/>
  </r>
  <r>
    <n v="2024"/>
    <s v="SE"/>
    <s v="FT"/>
    <s v="Data Pipeline Engineer"/>
    <n v="170000"/>
    <s v="USD"/>
    <n v="170000"/>
    <s v="US"/>
    <n v="0"/>
    <s v="US"/>
    <x v="0"/>
  </r>
  <r>
    <n v="2024"/>
    <s v="SE"/>
    <s v="FT"/>
    <s v="Machine Learning Engineer"/>
    <n v="386100"/>
    <s v="USD"/>
    <n v="386100"/>
    <s v="US"/>
    <n v="0"/>
    <s v="US"/>
    <x v="0"/>
  </r>
  <r>
    <n v="2024"/>
    <s v="SE"/>
    <s v="FT"/>
    <s v="Machine Learning Engineer"/>
    <n v="207900"/>
    <s v="USD"/>
    <n v="207900"/>
    <s v="US"/>
    <n v="0"/>
    <s v="US"/>
    <x v="0"/>
  </r>
  <r>
    <n v="2024"/>
    <s v="MI"/>
    <s v="FT"/>
    <s v="Research Scientist"/>
    <n v="195500"/>
    <s v="USD"/>
    <n v="195500"/>
    <s v="US"/>
    <n v="100"/>
    <s v="US"/>
    <x v="0"/>
  </r>
  <r>
    <n v="2024"/>
    <s v="MI"/>
    <s v="FT"/>
    <s v="Research Scientist"/>
    <n v="141300"/>
    <s v="USD"/>
    <n v="141300"/>
    <s v="US"/>
    <n v="100"/>
    <s v="US"/>
    <x v="0"/>
  </r>
  <r>
    <n v="2024"/>
    <s v="MI"/>
    <s v="FT"/>
    <s v="Analytics Engineer"/>
    <n v="192500"/>
    <s v="USD"/>
    <n v="192500"/>
    <s v="US"/>
    <n v="100"/>
    <s v="US"/>
    <x v="0"/>
  </r>
  <r>
    <n v="2024"/>
    <s v="MI"/>
    <s v="FT"/>
    <s v="Analytics Engineer"/>
    <n v="148000"/>
    <s v="USD"/>
    <n v="148000"/>
    <s v="US"/>
    <n v="100"/>
    <s v="US"/>
    <x v="0"/>
  </r>
  <r>
    <n v="2024"/>
    <s v="SE"/>
    <s v="FT"/>
    <s v="Data Scientist"/>
    <n v="234000"/>
    <s v="USD"/>
    <n v="234000"/>
    <s v="US"/>
    <n v="0"/>
    <s v="US"/>
    <x v="0"/>
  </r>
  <r>
    <n v="2024"/>
    <s v="SE"/>
    <s v="FT"/>
    <s v="Data Scientist"/>
    <n v="146000"/>
    <s v="USD"/>
    <n v="146000"/>
    <s v="US"/>
    <n v="0"/>
    <s v="US"/>
    <x v="0"/>
  </r>
  <r>
    <n v="2024"/>
    <s v="SE"/>
    <s v="FT"/>
    <s v="Machine Learning Engineer"/>
    <n v="255800"/>
    <s v="USD"/>
    <n v="255800"/>
    <s v="US"/>
    <n v="0"/>
    <s v="US"/>
    <x v="0"/>
  </r>
  <r>
    <n v="2024"/>
    <s v="SE"/>
    <s v="FT"/>
    <s v="Machine Learning Engineer"/>
    <n v="255800"/>
    <s v="USD"/>
    <n v="255800"/>
    <s v="US"/>
    <n v="0"/>
    <s v="US"/>
    <x v="0"/>
  </r>
  <r>
    <n v="2024"/>
    <s v="EN"/>
    <s v="FT"/>
    <s v="Data Analyst"/>
    <n v="75000"/>
    <s v="GBP"/>
    <n v="93750"/>
    <s v="GB"/>
    <n v="0"/>
    <s v="GB"/>
    <x v="0"/>
  </r>
  <r>
    <n v="2024"/>
    <s v="EN"/>
    <s v="FT"/>
    <s v="Data Analyst"/>
    <n v="55000"/>
    <s v="GBP"/>
    <n v="68750"/>
    <s v="GB"/>
    <n v="0"/>
    <s v="GB"/>
    <x v="0"/>
  </r>
  <r>
    <n v="2024"/>
    <s v="MI"/>
    <s v="FT"/>
    <s v="Data Analyst"/>
    <n v="81650"/>
    <s v="USD"/>
    <n v="81650"/>
    <s v="US"/>
    <n v="0"/>
    <s v="US"/>
    <x v="0"/>
  </r>
  <r>
    <n v="2024"/>
    <s v="MI"/>
    <s v="FT"/>
    <s v="Data Analyst"/>
    <n v="51175"/>
    <s v="USD"/>
    <n v="51175"/>
    <s v="US"/>
    <n v="0"/>
    <s v="US"/>
    <x v="0"/>
  </r>
  <r>
    <n v="2024"/>
    <s v="MI"/>
    <s v="FT"/>
    <s v="Data Scientist"/>
    <n v="136000"/>
    <s v="USD"/>
    <n v="136000"/>
    <s v="US"/>
    <n v="0"/>
    <s v="US"/>
    <x v="0"/>
  </r>
  <r>
    <n v="2024"/>
    <s v="MI"/>
    <s v="FT"/>
    <s v="Data Scientist"/>
    <n v="106700"/>
    <s v="USD"/>
    <n v="106700"/>
    <s v="US"/>
    <n v="0"/>
    <s v="US"/>
    <x v="0"/>
  </r>
  <r>
    <n v="2024"/>
    <s v="MI"/>
    <s v="FT"/>
    <s v="Data Engineer"/>
    <n v="167500"/>
    <s v="USD"/>
    <n v="167500"/>
    <s v="US"/>
    <n v="0"/>
    <s v="US"/>
    <x v="0"/>
  </r>
  <r>
    <n v="2024"/>
    <s v="MI"/>
    <s v="FT"/>
    <s v="Data Engineer"/>
    <n v="106500"/>
    <s v="USD"/>
    <n v="106500"/>
    <s v="US"/>
    <n v="0"/>
    <s v="US"/>
    <x v="0"/>
  </r>
  <r>
    <n v="2024"/>
    <s v="SE"/>
    <s v="FT"/>
    <s v="Data Engineer"/>
    <n v="240500"/>
    <s v="USD"/>
    <n v="240500"/>
    <s v="US"/>
    <n v="0"/>
    <s v="US"/>
    <x v="1"/>
  </r>
  <r>
    <n v="2024"/>
    <s v="SE"/>
    <s v="FT"/>
    <s v="Data Engineer"/>
    <n v="123700"/>
    <s v="USD"/>
    <n v="123700"/>
    <s v="US"/>
    <n v="0"/>
    <s v="US"/>
    <x v="1"/>
  </r>
  <r>
    <n v="2024"/>
    <s v="SE"/>
    <s v="FT"/>
    <s v="Data Engineer"/>
    <n v="250000"/>
    <s v="USD"/>
    <n v="250000"/>
    <s v="US"/>
    <n v="100"/>
    <s v="US"/>
    <x v="0"/>
  </r>
  <r>
    <n v="2024"/>
    <s v="SE"/>
    <s v="FT"/>
    <s v="Data Engineer"/>
    <n v="200000"/>
    <s v="USD"/>
    <n v="200000"/>
    <s v="US"/>
    <n v="100"/>
    <s v="US"/>
    <x v="0"/>
  </r>
  <r>
    <n v="2024"/>
    <s v="MI"/>
    <s v="FT"/>
    <s v="Data Engineer"/>
    <n v="109000"/>
    <s v="USD"/>
    <n v="109000"/>
    <s v="US"/>
    <n v="0"/>
    <s v="US"/>
    <x v="0"/>
  </r>
  <r>
    <n v="2024"/>
    <s v="MI"/>
    <s v="FT"/>
    <s v="Data Engineer"/>
    <n v="93500"/>
    <s v="USD"/>
    <n v="93500"/>
    <s v="US"/>
    <n v="0"/>
    <s v="US"/>
    <x v="0"/>
  </r>
  <r>
    <n v="2024"/>
    <s v="MI"/>
    <s v="FT"/>
    <s v="Data Scientist"/>
    <n v="75000"/>
    <s v="USD"/>
    <n v="75000"/>
    <s v="US"/>
    <n v="0"/>
    <s v="US"/>
    <x v="0"/>
  </r>
  <r>
    <n v="2024"/>
    <s v="MI"/>
    <s v="FT"/>
    <s v="Data Scientist"/>
    <n v="70000"/>
    <s v="USD"/>
    <n v="70000"/>
    <s v="US"/>
    <n v="0"/>
    <s v="US"/>
    <x v="0"/>
  </r>
  <r>
    <n v="2024"/>
    <s v="SE"/>
    <s v="FT"/>
    <s v="Data Scientist"/>
    <n v="206000"/>
    <s v="USD"/>
    <n v="206000"/>
    <s v="US"/>
    <n v="0"/>
    <s v="US"/>
    <x v="0"/>
  </r>
  <r>
    <n v="2024"/>
    <s v="SE"/>
    <s v="FT"/>
    <s v="Data Scientist"/>
    <n v="106605"/>
    <s v="USD"/>
    <n v="106605"/>
    <s v="US"/>
    <n v="0"/>
    <s v="US"/>
    <x v="0"/>
  </r>
  <r>
    <n v="2024"/>
    <s v="EN"/>
    <s v="FT"/>
    <s v="Data Integration Engineer"/>
    <n v="135000"/>
    <s v="USD"/>
    <n v="135000"/>
    <s v="US"/>
    <n v="100"/>
    <s v="US"/>
    <x v="0"/>
  </r>
  <r>
    <n v="2024"/>
    <s v="EN"/>
    <s v="FT"/>
    <s v="Data Integration Engineer"/>
    <n v="115000"/>
    <s v="USD"/>
    <n v="115000"/>
    <s v="US"/>
    <n v="100"/>
    <s v="US"/>
    <x v="0"/>
  </r>
  <r>
    <n v="2024"/>
    <s v="MI"/>
    <s v="FT"/>
    <s v="Data Scientist"/>
    <n v="48884"/>
    <s v="GBP"/>
    <n v="61105"/>
    <s v="GB"/>
    <n v="0"/>
    <s v="GB"/>
    <x v="0"/>
  </r>
  <r>
    <n v="2024"/>
    <s v="MI"/>
    <s v="FT"/>
    <s v="Data Scientist"/>
    <n v="42507"/>
    <s v="GBP"/>
    <n v="53133"/>
    <s v="GB"/>
    <n v="0"/>
    <s v="GB"/>
    <x v="0"/>
  </r>
  <r>
    <n v="2024"/>
    <s v="SE"/>
    <s v="FT"/>
    <s v="Data Lead"/>
    <n v="71179"/>
    <s v="GBP"/>
    <n v="88973"/>
    <s v="US"/>
    <n v="0"/>
    <s v="US"/>
    <x v="0"/>
  </r>
  <r>
    <n v="2024"/>
    <s v="SE"/>
    <s v="FT"/>
    <s v="Data Lead"/>
    <n v="60860"/>
    <s v="GBP"/>
    <n v="76075"/>
    <s v="US"/>
    <n v="0"/>
    <s v="US"/>
    <x v="0"/>
  </r>
  <r>
    <n v="2024"/>
    <s v="SE"/>
    <s v="FT"/>
    <s v="Data Scientist"/>
    <n v="156000"/>
    <s v="USD"/>
    <n v="156000"/>
    <s v="US"/>
    <n v="0"/>
    <s v="US"/>
    <x v="0"/>
  </r>
  <r>
    <n v="2024"/>
    <s v="SE"/>
    <s v="FT"/>
    <s v="Data Scientist"/>
    <n v="95105"/>
    <s v="USD"/>
    <n v="95105"/>
    <s v="US"/>
    <n v="0"/>
    <s v="US"/>
    <x v="0"/>
  </r>
  <r>
    <n v="2024"/>
    <s v="MI"/>
    <s v="FT"/>
    <s v="Data Specialist"/>
    <n v="94415"/>
    <s v="USD"/>
    <n v="94415"/>
    <s v="US"/>
    <n v="0"/>
    <s v="US"/>
    <x v="0"/>
  </r>
  <r>
    <n v="2024"/>
    <s v="MI"/>
    <s v="FT"/>
    <s v="Data Specialist"/>
    <n v="69785"/>
    <s v="USD"/>
    <n v="69785"/>
    <s v="US"/>
    <n v="0"/>
    <s v="US"/>
    <x v="0"/>
  </r>
  <r>
    <n v="2024"/>
    <s v="MI"/>
    <s v="FT"/>
    <s v="Data Engineer"/>
    <n v="140000"/>
    <s v="USD"/>
    <n v="140000"/>
    <s v="US"/>
    <n v="0"/>
    <s v="US"/>
    <x v="0"/>
  </r>
  <r>
    <n v="2024"/>
    <s v="MI"/>
    <s v="FT"/>
    <s v="Data Engineer"/>
    <n v="65000"/>
    <s v="USD"/>
    <n v="65000"/>
    <s v="US"/>
    <n v="0"/>
    <s v="US"/>
    <x v="0"/>
  </r>
  <r>
    <n v="2024"/>
    <s v="EN"/>
    <s v="FT"/>
    <s v="Machine Learning Engineer"/>
    <n v="162240"/>
    <s v="USD"/>
    <n v="162240"/>
    <s v="US"/>
    <n v="0"/>
    <s v="US"/>
    <x v="0"/>
  </r>
  <r>
    <n v="2024"/>
    <s v="EN"/>
    <s v="FT"/>
    <s v="Machine Learning Engineer"/>
    <n v="47840"/>
    <s v="USD"/>
    <n v="47840"/>
    <s v="US"/>
    <n v="0"/>
    <s v="US"/>
    <x v="0"/>
  </r>
  <r>
    <n v="2024"/>
    <s v="EN"/>
    <s v="FT"/>
    <s v="Applied Scientist"/>
    <n v="166000"/>
    <s v="USD"/>
    <n v="166000"/>
    <s v="US"/>
    <n v="100"/>
    <s v="US"/>
    <x v="0"/>
  </r>
  <r>
    <n v="2024"/>
    <s v="EN"/>
    <s v="FT"/>
    <s v="Applied Scientist"/>
    <n v="104000"/>
    <s v="USD"/>
    <n v="104000"/>
    <s v="US"/>
    <n v="100"/>
    <s v="US"/>
    <x v="0"/>
  </r>
  <r>
    <n v="2024"/>
    <s v="MI"/>
    <s v="FT"/>
    <s v="Research Scientist"/>
    <n v="184800"/>
    <s v="USD"/>
    <n v="184800"/>
    <s v="US"/>
    <n v="0"/>
    <s v="US"/>
    <x v="0"/>
  </r>
  <r>
    <n v="2024"/>
    <s v="MI"/>
    <s v="FT"/>
    <s v="Research Scientist"/>
    <n v="107100"/>
    <s v="USD"/>
    <n v="107100"/>
    <s v="US"/>
    <n v="0"/>
    <s v="US"/>
    <x v="0"/>
  </r>
  <r>
    <n v="2024"/>
    <s v="SE"/>
    <s v="FT"/>
    <s v="Research Scientist"/>
    <n v="247250"/>
    <s v="USD"/>
    <n v="247250"/>
    <s v="US"/>
    <n v="0"/>
    <s v="US"/>
    <x v="0"/>
  </r>
  <r>
    <n v="2024"/>
    <s v="SE"/>
    <s v="FT"/>
    <s v="Research Scientist"/>
    <n v="100000"/>
    <s v="USD"/>
    <n v="100000"/>
    <s v="US"/>
    <n v="0"/>
    <s v="US"/>
    <x v="0"/>
  </r>
  <r>
    <n v="2024"/>
    <s v="MI"/>
    <s v="FT"/>
    <s v="Data Specialist"/>
    <n v="95000"/>
    <s v="USD"/>
    <n v="95000"/>
    <s v="US"/>
    <n v="100"/>
    <s v="US"/>
    <x v="0"/>
  </r>
  <r>
    <n v="2024"/>
    <s v="MI"/>
    <s v="FT"/>
    <s v="Data Specialist"/>
    <n v="75000"/>
    <s v="USD"/>
    <n v="75000"/>
    <s v="US"/>
    <n v="100"/>
    <s v="US"/>
    <x v="0"/>
  </r>
  <r>
    <n v="2024"/>
    <s v="MI"/>
    <s v="FT"/>
    <s v="Data Science"/>
    <n v="120000"/>
    <s v="USD"/>
    <n v="120000"/>
    <s v="US"/>
    <n v="100"/>
    <s v="US"/>
    <x v="0"/>
  </r>
  <r>
    <n v="2024"/>
    <s v="MI"/>
    <s v="FT"/>
    <s v="Data Science"/>
    <n v="80000"/>
    <s v="USD"/>
    <n v="80000"/>
    <s v="US"/>
    <n v="100"/>
    <s v="US"/>
    <x v="0"/>
  </r>
  <r>
    <n v="2024"/>
    <s v="MI"/>
    <s v="FT"/>
    <s v="Data Scientist"/>
    <n v="171240"/>
    <s v="USD"/>
    <n v="171240"/>
    <s v="US"/>
    <n v="0"/>
    <s v="US"/>
    <x v="0"/>
  </r>
  <r>
    <n v="2024"/>
    <s v="MI"/>
    <s v="FT"/>
    <s v="Data Scientist"/>
    <n v="81960"/>
    <s v="USD"/>
    <n v="81960"/>
    <s v="US"/>
    <n v="0"/>
    <s v="US"/>
    <x v="0"/>
  </r>
  <r>
    <n v="2024"/>
    <s v="EX"/>
    <s v="FT"/>
    <s v="Data Scientist"/>
    <n v="160000"/>
    <s v="USD"/>
    <n v="160000"/>
    <s v="US"/>
    <n v="0"/>
    <s v="US"/>
    <x v="0"/>
  </r>
  <r>
    <n v="2024"/>
    <s v="EX"/>
    <s v="FT"/>
    <s v="Data Scientist"/>
    <n v="100000"/>
    <s v="USD"/>
    <n v="100000"/>
    <s v="US"/>
    <n v="0"/>
    <s v="US"/>
    <x v="0"/>
  </r>
  <r>
    <n v="2024"/>
    <s v="SE"/>
    <s v="FT"/>
    <s v="Research Engineer"/>
    <n v="150000"/>
    <s v="USD"/>
    <n v="150000"/>
    <s v="US"/>
    <n v="0"/>
    <s v="US"/>
    <x v="0"/>
  </r>
  <r>
    <n v="2024"/>
    <s v="SE"/>
    <s v="FT"/>
    <s v="Research Engineer"/>
    <n v="80000"/>
    <s v="USD"/>
    <n v="80000"/>
    <s v="US"/>
    <n v="0"/>
    <s v="US"/>
    <x v="0"/>
  </r>
  <r>
    <n v="2024"/>
    <s v="SE"/>
    <s v="FT"/>
    <s v="Machine Learning Engineer"/>
    <n v="212800"/>
    <s v="USD"/>
    <n v="212800"/>
    <s v="US"/>
    <n v="100"/>
    <s v="US"/>
    <x v="0"/>
  </r>
  <r>
    <n v="2024"/>
    <s v="SE"/>
    <s v="FT"/>
    <s v="Machine Learning Engineer"/>
    <n v="177300"/>
    <s v="USD"/>
    <n v="177300"/>
    <s v="US"/>
    <n v="100"/>
    <s v="US"/>
    <x v="0"/>
  </r>
  <r>
    <n v="2024"/>
    <s v="SE"/>
    <s v="FT"/>
    <s v="Data Engineer"/>
    <n v="144000"/>
    <s v="USD"/>
    <n v="144000"/>
    <s v="US"/>
    <n v="0"/>
    <s v="US"/>
    <x v="0"/>
  </r>
  <r>
    <n v="2024"/>
    <s v="SE"/>
    <s v="FT"/>
    <s v="Data Engineer"/>
    <n v="113000"/>
    <s v="USD"/>
    <n v="113000"/>
    <s v="US"/>
    <n v="0"/>
    <s v="US"/>
    <x v="0"/>
  </r>
  <r>
    <n v="2024"/>
    <s v="MI"/>
    <s v="FT"/>
    <s v="Data Science"/>
    <n v="120000"/>
    <s v="USD"/>
    <n v="120000"/>
    <s v="US"/>
    <n v="100"/>
    <s v="US"/>
    <x v="0"/>
  </r>
  <r>
    <n v="2024"/>
    <s v="MI"/>
    <s v="FT"/>
    <s v="Data Science"/>
    <n v="80000"/>
    <s v="USD"/>
    <n v="80000"/>
    <s v="US"/>
    <n v="100"/>
    <s v="US"/>
    <x v="0"/>
  </r>
  <r>
    <n v="2024"/>
    <s v="SE"/>
    <s v="FT"/>
    <s v="Data Architect"/>
    <n v="246500"/>
    <s v="USD"/>
    <n v="246500"/>
    <s v="US"/>
    <n v="0"/>
    <s v="US"/>
    <x v="0"/>
  </r>
  <r>
    <n v="2024"/>
    <s v="SE"/>
    <s v="FT"/>
    <s v="Data Architect"/>
    <n v="168500"/>
    <s v="USD"/>
    <n v="168500"/>
    <s v="US"/>
    <n v="0"/>
    <s v="US"/>
    <x v="0"/>
  </r>
  <r>
    <n v="2024"/>
    <s v="MI"/>
    <s v="FT"/>
    <s v="Data Scientist"/>
    <n v="140000"/>
    <s v="USD"/>
    <n v="140000"/>
    <s v="US"/>
    <n v="0"/>
    <s v="US"/>
    <x v="0"/>
  </r>
  <r>
    <n v="2024"/>
    <s v="MI"/>
    <s v="FT"/>
    <s v="Data Scientist"/>
    <n v="125000"/>
    <s v="USD"/>
    <n v="125000"/>
    <s v="US"/>
    <n v="0"/>
    <s v="US"/>
    <x v="0"/>
  </r>
  <r>
    <n v="2024"/>
    <s v="EN"/>
    <s v="FT"/>
    <s v="Data Analyst"/>
    <n v="93000"/>
    <s v="USD"/>
    <n v="93000"/>
    <s v="US"/>
    <n v="0"/>
    <s v="US"/>
    <x v="0"/>
  </r>
  <r>
    <n v="2024"/>
    <s v="EN"/>
    <s v="FT"/>
    <s v="Data Analyst"/>
    <n v="65750"/>
    <s v="USD"/>
    <n v="65750"/>
    <s v="US"/>
    <n v="0"/>
    <s v="US"/>
    <x v="0"/>
  </r>
  <r>
    <n v="2024"/>
    <s v="SE"/>
    <s v="FT"/>
    <s v="Prompt Engineer"/>
    <n v="175000"/>
    <s v="USD"/>
    <n v="175000"/>
    <s v="US"/>
    <n v="0"/>
    <s v="US"/>
    <x v="0"/>
  </r>
  <r>
    <n v="2024"/>
    <s v="SE"/>
    <s v="FT"/>
    <s v="Prompt Engineer"/>
    <n v="140000"/>
    <s v="USD"/>
    <n v="140000"/>
    <s v="US"/>
    <n v="0"/>
    <s v="US"/>
    <x v="0"/>
  </r>
  <r>
    <n v="2024"/>
    <s v="SE"/>
    <s v="FT"/>
    <s v="Data Engineer"/>
    <n v="169200"/>
    <s v="USD"/>
    <n v="169200"/>
    <s v="US"/>
    <n v="0"/>
    <s v="US"/>
    <x v="0"/>
  </r>
  <r>
    <n v="2024"/>
    <s v="SE"/>
    <s v="FT"/>
    <s v="Data Engineer"/>
    <n v="130100"/>
    <s v="USD"/>
    <n v="130100"/>
    <s v="US"/>
    <n v="0"/>
    <s v="US"/>
    <x v="0"/>
  </r>
  <r>
    <n v="2024"/>
    <s v="EX"/>
    <s v="FT"/>
    <s v="BI Developer"/>
    <n v="204500"/>
    <s v="USD"/>
    <n v="204500"/>
    <s v="US"/>
    <n v="0"/>
    <s v="US"/>
    <x v="0"/>
  </r>
  <r>
    <n v="2024"/>
    <s v="EX"/>
    <s v="FT"/>
    <s v="BI Developer"/>
    <n v="130000"/>
    <s v="USD"/>
    <n v="130000"/>
    <s v="US"/>
    <n v="0"/>
    <s v="US"/>
    <x v="0"/>
  </r>
  <r>
    <n v="2024"/>
    <s v="SE"/>
    <s v="FT"/>
    <s v="Research Scientist"/>
    <n v="278700"/>
    <s v="USD"/>
    <n v="278700"/>
    <s v="US"/>
    <n v="0"/>
    <s v="US"/>
    <x v="0"/>
  </r>
  <r>
    <n v="2024"/>
    <s v="SE"/>
    <s v="FT"/>
    <s v="Research Scientist"/>
    <n v="159300"/>
    <s v="USD"/>
    <n v="159300"/>
    <s v="US"/>
    <n v="0"/>
    <s v="US"/>
    <x v="0"/>
  </r>
  <r>
    <n v="2024"/>
    <s v="SE"/>
    <s v="FT"/>
    <s v="Data Engineer"/>
    <n v="140000"/>
    <s v="USD"/>
    <n v="140000"/>
    <s v="US"/>
    <n v="0"/>
    <s v="US"/>
    <x v="0"/>
  </r>
  <r>
    <n v="2024"/>
    <s v="SE"/>
    <s v="FT"/>
    <s v="Data Engineer"/>
    <n v="95000"/>
    <s v="USD"/>
    <n v="95000"/>
    <s v="US"/>
    <n v="0"/>
    <s v="US"/>
    <x v="0"/>
  </r>
  <r>
    <n v="2024"/>
    <s v="EX"/>
    <s v="FT"/>
    <s v="Data Engineer"/>
    <n v="219650"/>
    <s v="USD"/>
    <n v="219650"/>
    <s v="US"/>
    <n v="100"/>
    <s v="US"/>
    <x v="0"/>
  </r>
  <r>
    <n v="2024"/>
    <s v="EX"/>
    <s v="FT"/>
    <s v="Data Engineer"/>
    <n v="136000"/>
    <s v="USD"/>
    <n v="136000"/>
    <s v="US"/>
    <n v="100"/>
    <s v="US"/>
    <x v="0"/>
  </r>
  <r>
    <n v="2024"/>
    <s v="SE"/>
    <s v="FT"/>
    <s v="Data Engineer"/>
    <n v="140000"/>
    <s v="USD"/>
    <n v="140000"/>
    <s v="US"/>
    <n v="100"/>
    <s v="US"/>
    <x v="0"/>
  </r>
  <r>
    <n v="2024"/>
    <s v="SE"/>
    <s v="FT"/>
    <s v="Data Engineer"/>
    <n v="90000"/>
    <s v="USD"/>
    <n v="90000"/>
    <s v="US"/>
    <n v="100"/>
    <s v="US"/>
    <x v="0"/>
  </r>
  <r>
    <n v="2024"/>
    <s v="SE"/>
    <s v="FT"/>
    <s v="Data Science"/>
    <n v="324000"/>
    <s v="USD"/>
    <n v="324000"/>
    <s v="US"/>
    <n v="100"/>
    <s v="US"/>
    <x v="0"/>
  </r>
  <r>
    <n v="2024"/>
    <s v="SE"/>
    <s v="FT"/>
    <s v="Data Science"/>
    <n v="220000"/>
    <s v="USD"/>
    <n v="220000"/>
    <s v="US"/>
    <n v="100"/>
    <s v="US"/>
    <x v="0"/>
  </r>
  <r>
    <n v="2024"/>
    <s v="SE"/>
    <s v="FT"/>
    <s v="Machine Learning Engineer"/>
    <n v="230000"/>
    <s v="USD"/>
    <n v="230000"/>
    <s v="US"/>
    <n v="100"/>
    <s v="US"/>
    <x v="0"/>
  </r>
  <r>
    <n v="2024"/>
    <s v="SE"/>
    <s v="FT"/>
    <s v="Machine Learning Engineer"/>
    <n v="175000"/>
    <s v="USD"/>
    <n v="175000"/>
    <s v="US"/>
    <n v="100"/>
    <s v="US"/>
    <x v="0"/>
  </r>
  <r>
    <n v="2024"/>
    <s v="SE"/>
    <s v="FT"/>
    <s v="Data Engineer"/>
    <n v="145360"/>
    <s v="USD"/>
    <n v="145360"/>
    <s v="US"/>
    <n v="100"/>
    <s v="US"/>
    <x v="0"/>
  </r>
  <r>
    <n v="2024"/>
    <s v="SE"/>
    <s v="FT"/>
    <s v="Data Engineer"/>
    <n v="107440"/>
    <s v="USD"/>
    <n v="107440"/>
    <s v="US"/>
    <n v="100"/>
    <s v="US"/>
    <x v="0"/>
  </r>
  <r>
    <n v="2024"/>
    <s v="MI"/>
    <s v="FT"/>
    <s v="Data Science"/>
    <n v="179000"/>
    <s v="USD"/>
    <n v="179000"/>
    <s v="US"/>
    <n v="0"/>
    <s v="US"/>
    <x v="0"/>
  </r>
  <r>
    <n v="2024"/>
    <s v="MI"/>
    <s v="FT"/>
    <s v="Data Science"/>
    <n v="106500"/>
    <s v="USD"/>
    <n v="106500"/>
    <s v="US"/>
    <n v="0"/>
    <s v="US"/>
    <x v="0"/>
  </r>
  <r>
    <n v="2024"/>
    <s v="SE"/>
    <s v="FT"/>
    <s v="Data Engineer"/>
    <n v="187000"/>
    <s v="USD"/>
    <n v="187000"/>
    <s v="US"/>
    <n v="0"/>
    <s v="US"/>
    <x v="0"/>
  </r>
  <r>
    <n v="2024"/>
    <s v="SE"/>
    <s v="FT"/>
    <s v="Data Engineer"/>
    <n v="143800"/>
    <s v="USD"/>
    <n v="143800"/>
    <s v="US"/>
    <n v="0"/>
    <s v="US"/>
    <x v="0"/>
  </r>
  <r>
    <n v="2024"/>
    <s v="MI"/>
    <s v="FT"/>
    <s v="Machine Learning Engineer"/>
    <n v="133903"/>
    <s v="USD"/>
    <n v="133903"/>
    <s v="US"/>
    <n v="100"/>
    <s v="US"/>
    <x v="0"/>
  </r>
  <r>
    <n v="2024"/>
    <s v="MI"/>
    <s v="FT"/>
    <s v="Machine Learning Engineer"/>
    <n v="96411"/>
    <s v="USD"/>
    <n v="96411"/>
    <s v="US"/>
    <n v="100"/>
    <s v="US"/>
    <x v="0"/>
  </r>
  <r>
    <n v="2024"/>
    <s v="EN"/>
    <s v="FT"/>
    <s v="Data Analyst"/>
    <n v="93000"/>
    <s v="USD"/>
    <n v="93000"/>
    <s v="US"/>
    <n v="0"/>
    <s v="US"/>
    <x v="0"/>
  </r>
  <r>
    <n v="2024"/>
    <s v="EN"/>
    <s v="FT"/>
    <s v="Data Analyst"/>
    <n v="65750"/>
    <s v="USD"/>
    <n v="65750"/>
    <s v="US"/>
    <n v="0"/>
    <s v="US"/>
    <x v="0"/>
  </r>
  <r>
    <n v="2024"/>
    <s v="SE"/>
    <s v="FT"/>
    <s v="Data Scientist"/>
    <n v="195000"/>
    <s v="USD"/>
    <n v="195000"/>
    <s v="US"/>
    <n v="0"/>
    <s v="US"/>
    <x v="0"/>
  </r>
  <r>
    <n v="2024"/>
    <s v="SE"/>
    <s v="FT"/>
    <s v="Data Scientist"/>
    <n v="165000"/>
    <s v="USD"/>
    <n v="165000"/>
    <s v="US"/>
    <n v="0"/>
    <s v="US"/>
    <x v="0"/>
  </r>
  <r>
    <n v="2024"/>
    <s v="MI"/>
    <s v="FT"/>
    <s v="Data Analyst"/>
    <n v="81650"/>
    <s v="USD"/>
    <n v="81650"/>
    <s v="US"/>
    <n v="0"/>
    <s v="US"/>
    <x v="0"/>
  </r>
  <r>
    <n v="2024"/>
    <s v="MI"/>
    <s v="FT"/>
    <s v="Data Analyst"/>
    <n v="51175"/>
    <s v="USD"/>
    <n v="51175"/>
    <s v="US"/>
    <n v="0"/>
    <s v="US"/>
    <x v="0"/>
  </r>
  <r>
    <n v="2024"/>
    <s v="MI"/>
    <s v="FT"/>
    <s v="Data Engineer"/>
    <n v="210000"/>
    <s v="USD"/>
    <n v="210000"/>
    <s v="US"/>
    <n v="0"/>
    <s v="US"/>
    <x v="0"/>
  </r>
  <r>
    <n v="2024"/>
    <s v="MI"/>
    <s v="FT"/>
    <s v="Data Engineer"/>
    <n v="140000"/>
    <s v="USD"/>
    <n v="140000"/>
    <s v="US"/>
    <n v="0"/>
    <s v="US"/>
    <x v="0"/>
  </r>
  <r>
    <n v="2024"/>
    <s v="SE"/>
    <s v="FT"/>
    <s v="Machine Learning Engineer"/>
    <n v="232000"/>
    <s v="USD"/>
    <n v="232000"/>
    <s v="US"/>
    <n v="100"/>
    <s v="US"/>
    <x v="0"/>
  </r>
  <r>
    <n v="2024"/>
    <s v="SE"/>
    <s v="FT"/>
    <s v="Machine Learning Engineer"/>
    <n v="208000"/>
    <s v="USD"/>
    <n v="208000"/>
    <s v="US"/>
    <n v="100"/>
    <s v="US"/>
    <x v="0"/>
  </r>
  <r>
    <n v="2023"/>
    <s v="EN"/>
    <s v="FT"/>
    <s v="Admin &amp; Data Analyst"/>
    <n v="50000"/>
    <s v="USD"/>
    <n v="50000"/>
    <s v="DE"/>
    <n v="0"/>
    <s v="DE"/>
    <x v="0"/>
  </r>
  <r>
    <n v="2024"/>
    <s v="SE"/>
    <s v="FT"/>
    <s v="Data Management Specialist"/>
    <n v="200400"/>
    <s v="USD"/>
    <n v="200400"/>
    <s v="US"/>
    <n v="0"/>
    <s v="US"/>
    <x v="0"/>
  </r>
  <r>
    <n v="2024"/>
    <s v="SE"/>
    <s v="FT"/>
    <s v="Data Management Specialist"/>
    <n v="116500"/>
    <s v="USD"/>
    <n v="116500"/>
    <s v="US"/>
    <n v="0"/>
    <s v="US"/>
    <x v="0"/>
  </r>
  <r>
    <n v="2024"/>
    <s v="SE"/>
    <s v="FT"/>
    <s v="Data Scientist"/>
    <n v="188500"/>
    <s v="USD"/>
    <n v="188500"/>
    <s v="US"/>
    <n v="0"/>
    <s v="US"/>
    <x v="0"/>
  </r>
  <r>
    <n v="2024"/>
    <s v="SE"/>
    <s v="FT"/>
    <s v="Data Scientist"/>
    <n v="165100"/>
    <s v="USD"/>
    <n v="165100"/>
    <s v="US"/>
    <n v="0"/>
    <s v="US"/>
    <x v="0"/>
  </r>
  <r>
    <n v="2024"/>
    <s v="MI"/>
    <s v="FT"/>
    <s v="Data Product Manager"/>
    <n v="166363"/>
    <s v="USD"/>
    <n v="166363"/>
    <s v="US"/>
    <n v="0"/>
    <s v="US"/>
    <x v="0"/>
  </r>
  <r>
    <n v="2024"/>
    <s v="MI"/>
    <s v="FT"/>
    <s v="Data Product Manager"/>
    <n v="103977"/>
    <s v="USD"/>
    <n v="103977"/>
    <s v="US"/>
    <n v="0"/>
    <s v="US"/>
    <x v="0"/>
  </r>
  <r>
    <n v="2024"/>
    <s v="MI"/>
    <s v="FT"/>
    <s v="Data Engineer"/>
    <n v="128600"/>
    <s v="USD"/>
    <n v="128600"/>
    <s v="US"/>
    <n v="0"/>
    <s v="US"/>
    <x v="0"/>
  </r>
  <r>
    <n v="2024"/>
    <s v="MI"/>
    <s v="FT"/>
    <s v="Data Engineer"/>
    <n v="100000"/>
    <s v="USD"/>
    <n v="100000"/>
    <s v="US"/>
    <n v="0"/>
    <s v="US"/>
    <x v="0"/>
  </r>
  <r>
    <n v="2024"/>
    <s v="SE"/>
    <s v="FT"/>
    <s v="Data Analyst"/>
    <n v="133650"/>
    <s v="USD"/>
    <n v="133650"/>
    <s v="US"/>
    <n v="100"/>
    <s v="US"/>
    <x v="0"/>
  </r>
  <r>
    <n v="2024"/>
    <s v="SE"/>
    <s v="FT"/>
    <s v="Data Analyst"/>
    <n v="68150"/>
    <s v="USD"/>
    <n v="68150"/>
    <s v="US"/>
    <n v="100"/>
    <s v="US"/>
    <x v="0"/>
  </r>
  <r>
    <n v="2024"/>
    <s v="SE"/>
    <s v="FT"/>
    <s v="Data Engineer"/>
    <n v="210000"/>
    <s v="USD"/>
    <n v="210000"/>
    <s v="US"/>
    <n v="0"/>
    <s v="US"/>
    <x v="0"/>
  </r>
  <r>
    <n v="2024"/>
    <s v="SE"/>
    <s v="FT"/>
    <s v="Data Engineer"/>
    <n v="181000"/>
    <s v="USD"/>
    <n v="181000"/>
    <s v="US"/>
    <n v="0"/>
    <s v="US"/>
    <x v="0"/>
  </r>
  <r>
    <n v="2024"/>
    <s v="SE"/>
    <s v="FT"/>
    <s v="Data Architect"/>
    <n v="257600"/>
    <s v="USD"/>
    <n v="257600"/>
    <s v="US"/>
    <n v="0"/>
    <s v="US"/>
    <x v="0"/>
  </r>
  <r>
    <n v="2024"/>
    <s v="SE"/>
    <s v="FT"/>
    <s v="Data Architect"/>
    <n v="224100"/>
    <s v="USD"/>
    <n v="224100"/>
    <s v="US"/>
    <n v="0"/>
    <s v="US"/>
    <x v="0"/>
  </r>
  <r>
    <n v="2024"/>
    <s v="MI"/>
    <s v="FT"/>
    <s v="Data Scientist"/>
    <n v="144200"/>
    <s v="USD"/>
    <n v="144200"/>
    <s v="US"/>
    <n v="100"/>
    <s v="US"/>
    <x v="0"/>
  </r>
  <r>
    <n v="2024"/>
    <s v="MI"/>
    <s v="FT"/>
    <s v="Data Scientist"/>
    <n v="72100"/>
    <s v="USD"/>
    <n v="72100"/>
    <s v="US"/>
    <n v="100"/>
    <s v="US"/>
    <x v="0"/>
  </r>
  <r>
    <n v="2024"/>
    <s v="MI"/>
    <s v="FT"/>
    <s v="Data Scientist"/>
    <n v="229900"/>
    <s v="USD"/>
    <n v="229900"/>
    <s v="US"/>
    <n v="0"/>
    <s v="US"/>
    <x v="0"/>
  </r>
  <r>
    <n v="2024"/>
    <s v="MI"/>
    <s v="FT"/>
    <s v="Data Scientist"/>
    <n v="201400"/>
    <s v="USD"/>
    <n v="201400"/>
    <s v="US"/>
    <n v="0"/>
    <s v="US"/>
    <x v="0"/>
  </r>
  <r>
    <n v="2024"/>
    <s v="MI"/>
    <s v="FT"/>
    <s v="Data Scientist"/>
    <n v="212000"/>
    <s v="USD"/>
    <n v="212000"/>
    <s v="US"/>
    <n v="0"/>
    <s v="US"/>
    <x v="0"/>
  </r>
  <r>
    <n v="2024"/>
    <s v="MI"/>
    <s v="FT"/>
    <s v="Data Scientist"/>
    <n v="93300"/>
    <s v="USD"/>
    <n v="93300"/>
    <s v="US"/>
    <n v="0"/>
    <s v="US"/>
    <x v="0"/>
  </r>
  <r>
    <n v="2024"/>
    <s v="SE"/>
    <s v="FT"/>
    <s v="Data Analyst"/>
    <n v="135000"/>
    <s v="USD"/>
    <n v="135000"/>
    <s v="US"/>
    <n v="0"/>
    <s v="US"/>
    <x v="0"/>
  </r>
  <r>
    <n v="2024"/>
    <s v="SE"/>
    <s v="FT"/>
    <s v="Data Analyst"/>
    <n v="90000"/>
    <s v="USD"/>
    <n v="90000"/>
    <s v="US"/>
    <n v="0"/>
    <s v="US"/>
    <x v="0"/>
  </r>
  <r>
    <n v="2024"/>
    <s v="SE"/>
    <s v="FT"/>
    <s v="Data Analyst"/>
    <n v="107000"/>
    <s v="USD"/>
    <n v="107000"/>
    <s v="US"/>
    <n v="0"/>
    <s v="US"/>
    <x v="0"/>
  </r>
  <r>
    <n v="2024"/>
    <s v="SE"/>
    <s v="FT"/>
    <s v="Data Analyst"/>
    <n v="68400"/>
    <s v="USD"/>
    <n v="68400"/>
    <s v="US"/>
    <n v="0"/>
    <s v="US"/>
    <x v="0"/>
  </r>
  <r>
    <n v="2024"/>
    <s v="SE"/>
    <s v="FT"/>
    <s v="Data Engineer"/>
    <n v="145000"/>
    <s v="USD"/>
    <n v="145000"/>
    <s v="US"/>
    <n v="0"/>
    <s v="US"/>
    <x v="0"/>
  </r>
  <r>
    <n v="2024"/>
    <s v="SE"/>
    <s v="FT"/>
    <s v="Data Engineer"/>
    <n v="95000"/>
    <s v="USD"/>
    <n v="95000"/>
    <s v="US"/>
    <n v="0"/>
    <s v="US"/>
    <x v="0"/>
  </r>
  <r>
    <n v="2024"/>
    <s v="SE"/>
    <s v="FT"/>
    <s v="Data Engineer"/>
    <n v="230000"/>
    <s v="USD"/>
    <n v="230000"/>
    <s v="US"/>
    <n v="0"/>
    <s v="US"/>
    <x v="0"/>
  </r>
  <r>
    <n v="2024"/>
    <s v="SE"/>
    <s v="FT"/>
    <s v="Data Engineer"/>
    <n v="200000"/>
    <s v="USD"/>
    <n v="200000"/>
    <s v="US"/>
    <n v="0"/>
    <s v="US"/>
    <x v="0"/>
  </r>
  <r>
    <n v="2024"/>
    <s v="MI"/>
    <s v="FT"/>
    <s v="Machine Learning Engineer"/>
    <n v="280000"/>
    <s v="USD"/>
    <n v="280000"/>
    <s v="US"/>
    <n v="0"/>
    <s v="US"/>
    <x v="0"/>
  </r>
  <r>
    <n v="2024"/>
    <s v="MI"/>
    <s v="FT"/>
    <s v="Machine Learning Engineer"/>
    <n v="230000"/>
    <s v="USD"/>
    <n v="230000"/>
    <s v="US"/>
    <n v="0"/>
    <s v="US"/>
    <x v="0"/>
  </r>
  <r>
    <n v="2024"/>
    <s v="SE"/>
    <s v="FT"/>
    <s v="Data Scientist"/>
    <n v="65000"/>
    <s v="GBP"/>
    <n v="81250"/>
    <s v="US"/>
    <n v="0"/>
    <s v="US"/>
    <x v="0"/>
  </r>
  <r>
    <n v="2024"/>
    <s v="SE"/>
    <s v="FT"/>
    <s v="Data Scientist"/>
    <n v="55000"/>
    <s v="GBP"/>
    <n v="68750"/>
    <s v="US"/>
    <n v="0"/>
    <s v="US"/>
    <x v="0"/>
  </r>
  <r>
    <n v="2024"/>
    <s v="SE"/>
    <s v="FT"/>
    <s v="Data Science"/>
    <n v="267900"/>
    <s v="USD"/>
    <n v="267900"/>
    <s v="US"/>
    <n v="0"/>
    <s v="US"/>
    <x v="0"/>
  </r>
  <r>
    <n v="2024"/>
    <s v="SE"/>
    <s v="FT"/>
    <s v="Data Science"/>
    <n v="234700"/>
    <s v="USD"/>
    <n v="234700"/>
    <s v="US"/>
    <n v="0"/>
    <s v="US"/>
    <x v="0"/>
  </r>
  <r>
    <n v="2024"/>
    <s v="SE"/>
    <s v="FT"/>
    <s v="ML Engineer"/>
    <n v="220000"/>
    <s v="USD"/>
    <n v="220000"/>
    <s v="US"/>
    <n v="0"/>
    <s v="US"/>
    <x v="0"/>
  </r>
  <r>
    <n v="2024"/>
    <s v="SE"/>
    <s v="FT"/>
    <s v="ML Engineer"/>
    <n v="170000"/>
    <s v="USD"/>
    <n v="170000"/>
    <s v="US"/>
    <n v="0"/>
    <s v="US"/>
    <x v="0"/>
  </r>
  <r>
    <n v="2024"/>
    <s v="MI"/>
    <s v="FT"/>
    <s v="Data Manager"/>
    <n v="90500"/>
    <s v="USD"/>
    <n v="90500"/>
    <s v="US"/>
    <n v="0"/>
    <s v="US"/>
    <x v="0"/>
  </r>
  <r>
    <n v="2024"/>
    <s v="MI"/>
    <s v="FT"/>
    <s v="Data Manager"/>
    <n v="49900"/>
    <s v="USD"/>
    <n v="49900"/>
    <s v="US"/>
    <n v="0"/>
    <s v="US"/>
    <x v="0"/>
  </r>
  <r>
    <n v="2024"/>
    <s v="SE"/>
    <s v="FT"/>
    <s v="Machine Learning Engineer"/>
    <n v="242000"/>
    <s v="CAD"/>
    <n v="186153"/>
    <s v="CA"/>
    <n v="0"/>
    <s v="CA"/>
    <x v="0"/>
  </r>
  <r>
    <n v="2024"/>
    <s v="SE"/>
    <s v="FT"/>
    <s v="Machine Learning Engineer"/>
    <n v="215000"/>
    <s v="CAD"/>
    <n v="165384"/>
    <s v="CA"/>
    <n v="0"/>
    <s v="CA"/>
    <x v="0"/>
  </r>
  <r>
    <n v="2024"/>
    <s v="SE"/>
    <s v="FT"/>
    <s v="Data Scientist"/>
    <n v="180000"/>
    <s v="USD"/>
    <n v="180000"/>
    <s v="US"/>
    <n v="0"/>
    <s v="US"/>
    <x v="0"/>
  </r>
  <r>
    <n v="2024"/>
    <s v="SE"/>
    <s v="FT"/>
    <s v="Data Scientist"/>
    <n v="162000"/>
    <s v="USD"/>
    <n v="162000"/>
    <s v="US"/>
    <n v="0"/>
    <s v="US"/>
    <x v="0"/>
  </r>
  <r>
    <n v="2024"/>
    <s v="SE"/>
    <s v="FT"/>
    <s v="Data Scientist"/>
    <n v="165000"/>
    <s v="USD"/>
    <n v="165000"/>
    <s v="US"/>
    <n v="0"/>
    <s v="US"/>
    <x v="0"/>
  </r>
  <r>
    <n v="2024"/>
    <s v="SE"/>
    <s v="FT"/>
    <s v="Data Scientist"/>
    <n v="71000"/>
    <s v="USD"/>
    <n v="71000"/>
    <s v="US"/>
    <n v="0"/>
    <s v="US"/>
    <x v="0"/>
  </r>
  <r>
    <n v="2024"/>
    <s v="MI"/>
    <s v="FT"/>
    <s v="Research Engineer"/>
    <n v="280000"/>
    <s v="USD"/>
    <n v="280000"/>
    <s v="US"/>
    <n v="0"/>
    <s v="US"/>
    <x v="0"/>
  </r>
  <r>
    <n v="2024"/>
    <s v="MI"/>
    <s v="FT"/>
    <s v="Research Engineer"/>
    <n v="230000"/>
    <s v="USD"/>
    <n v="230000"/>
    <s v="US"/>
    <n v="0"/>
    <s v="US"/>
    <x v="0"/>
  </r>
  <r>
    <n v="2024"/>
    <s v="SE"/>
    <s v="FT"/>
    <s v="Data Scientist"/>
    <n v="155000"/>
    <s v="USD"/>
    <n v="155000"/>
    <s v="US"/>
    <n v="0"/>
    <s v="US"/>
    <x v="0"/>
  </r>
  <r>
    <n v="2024"/>
    <s v="SE"/>
    <s v="FT"/>
    <s v="Data Scientist"/>
    <n v="139500"/>
    <s v="USD"/>
    <n v="139500"/>
    <s v="US"/>
    <n v="0"/>
    <s v="US"/>
    <x v="0"/>
  </r>
  <r>
    <n v="2024"/>
    <s v="MI"/>
    <s v="FT"/>
    <s v="Machine Learning Engineer"/>
    <n v="150000"/>
    <s v="EUR"/>
    <n v="166666"/>
    <s v="DE"/>
    <n v="0"/>
    <s v="DE"/>
    <x v="0"/>
  </r>
  <r>
    <n v="2024"/>
    <s v="MI"/>
    <s v="FT"/>
    <s v="Machine Learning Engineer"/>
    <n v="120000"/>
    <s v="EUR"/>
    <n v="133333"/>
    <s v="DE"/>
    <n v="0"/>
    <s v="DE"/>
    <x v="0"/>
  </r>
  <r>
    <n v="2024"/>
    <s v="MI"/>
    <s v="FT"/>
    <s v="Data Analytics Consultant"/>
    <n v="94625"/>
    <s v="USD"/>
    <n v="94625"/>
    <s v="US"/>
    <n v="100"/>
    <s v="US"/>
    <x v="0"/>
  </r>
  <r>
    <n v="2024"/>
    <s v="MI"/>
    <s v="FT"/>
    <s v="Data Analytics Consultant"/>
    <n v="57500"/>
    <s v="USD"/>
    <n v="57500"/>
    <s v="US"/>
    <n v="100"/>
    <s v="US"/>
    <x v="0"/>
  </r>
  <r>
    <n v="2024"/>
    <s v="MI"/>
    <s v="FT"/>
    <s v="Data Analyst"/>
    <n v="107755"/>
    <s v="USD"/>
    <n v="107755"/>
    <s v="US"/>
    <n v="100"/>
    <s v="US"/>
    <x v="0"/>
  </r>
  <r>
    <n v="2024"/>
    <s v="MI"/>
    <s v="FT"/>
    <s v="Data Analyst"/>
    <n v="79645"/>
    <s v="USD"/>
    <n v="79645"/>
    <s v="US"/>
    <n v="100"/>
    <s v="US"/>
    <x v="0"/>
  </r>
  <r>
    <n v="2024"/>
    <s v="SE"/>
    <s v="FT"/>
    <s v="Machine Learning Engineer"/>
    <n v="195500"/>
    <s v="USD"/>
    <n v="195500"/>
    <s v="US"/>
    <n v="0"/>
    <s v="US"/>
    <x v="0"/>
  </r>
  <r>
    <n v="2024"/>
    <s v="SE"/>
    <s v="FT"/>
    <s v="Machine Learning Engineer"/>
    <n v="132600"/>
    <s v="USD"/>
    <n v="132600"/>
    <s v="US"/>
    <n v="0"/>
    <s v="US"/>
    <x v="0"/>
  </r>
  <r>
    <n v="2024"/>
    <s v="MI"/>
    <s v="FT"/>
    <s v="Data Engineer"/>
    <n v="167000"/>
    <s v="USD"/>
    <n v="167000"/>
    <s v="US"/>
    <n v="0"/>
    <s v="US"/>
    <x v="0"/>
  </r>
  <r>
    <n v="2024"/>
    <s v="MI"/>
    <s v="FT"/>
    <s v="Data Engineer"/>
    <n v="121000"/>
    <s v="USD"/>
    <n v="121000"/>
    <s v="US"/>
    <n v="0"/>
    <s v="US"/>
    <x v="0"/>
  </r>
  <r>
    <n v="2024"/>
    <s v="SE"/>
    <s v="FT"/>
    <s v="Data Architect"/>
    <n v="195000"/>
    <s v="USD"/>
    <n v="195000"/>
    <s v="US"/>
    <n v="0"/>
    <s v="US"/>
    <x v="0"/>
  </r>
  <r>
    <n v="2024"/>
    <s v="SE"/>
    <s v="FT"/>
    <s v="Data Architect"/>
    <n v="64200"/>
    <s v="USD"/>
    <n v="64200"/>
    <s v="US"/>
    <n v="0"/>
    <s v="US"/>
    <x v="0"/>
  </r>
  <r>
    <n v="2024"/>
    <s v="SE"/>
    <s v="FT"/>
    <s v="Data Scientist"/>
    <n v="185400"/>
    <s v="USD"/>
    <n v="185400"/>
    <s v="US"/>
    <n v="100"/>
    <s v="US"/>
    <x v="0"/>
  </r>
  <r>
    <n v="2024"/>
    <s v="SE"/>
    <s v="FT"/>
    <s v="Data Scientist"/>
    <n v="92700"/>
    <s v="USD"/>
    <n v="92700"/>
    <s v="US"/>
    <n v="100"/>
    <s v="US"/>
    <x v="0"/>
  </r>
  <r>
    <n v="2024"/>
    <s v="SE"/>
    <s v="FT"/>
    <s v="Research Scientist"/>
    <n v="195500"/>
    <s v="USD"/>
    <n v="195500"/>
    <s v="US"/>
    <n v="100"/>
    <s v="US"/>
    <x v="0"/>
  </r>
  <r>
    <n v="2024"/>
    <s v="SE"/>
    <s v="FT"/>
    <s v="Research Scientist"/>
    <n v="141300"/>
    <s v="USD"/>
    <n v="141300"/>
    <s v="US"/>
    <n v="100"/>
    <s v="US"/>
    <x v="0"/>
  </r>
  <r>
    <n v="2024"/>
    <s v="SE"/>
    <s v="FT"/>
    <s v="Data Science"/>
    <n v="110000"/>
    <s v="USD"/>
    <n v="110000"/>
    <s v="US"/>
    <n v="0"/>
    <s v="US"/>
    <x v="0"/>
  </r>
  <r>
    <n v="2024"/>
    <s v="SE"/>
    <s v="FT"/>
    <s v="Data Science"/>
    <n v="70000"/>
    <s v="USD"/>
    <n v="70000"/>
    <s v="US"/>
    <n v="0"/>
    <s v="US"/>
    <x v="0"/>
  </r>
  <r>
    <n v="2024"/>
    <s v="MI"/>
    <s v="FT"/>
    <s v="Applied Scientist"/>
    <n v="222200"/>
    <s v="USD"/>
    <n v="222200"/>
    <s v="US"/>
    <n v="0"/>
    <s v="US"/>
    <x v="1"/>
  </r>
  <r>
    <n v="2024"/>
    <s v="MI"/>
    <s v="FT"/>
    <s v="Applied Scientist"/>
    <n v="136000"/>
    <s v="USD"/>
    <n v="136000"/>
    <s v="US"/>
    <n v="0"/>
    <s v="US"/>
    <x v="1"/>
  </r>
  <r>
    <n v="2024"/>
    <s v="SE"/>
    <s v="FT"/>
    <s v="Data Analyst"/>
    <n v="750000"/>
    <s v="USD"/>
    <n v="750000"/>
    <s v="US"/>
    <n v="0"/>
    <s v="US"/>
    <x v="0"/>
  </r>
  <r>
    <n v="2024"/>
    <s v="SE"/>
    <s v="FT"/>
    <s v="Data Analyst"/>
    <n v="150000"/>
    <s v="USD"/>
    <n v="150000"/>
    <s v="US"/>
    <n v="0"/>
    <s v="US"/>
    <x v="0"/>
  </r>
  <r>
    <n v="2024"/>
    <s v="SE"/>
    <s v="FT"/>
    <s v="Data Scientist"/>
    <n v="220800"/>
    <s v="USD"/>
    <n v="220800"/>
    <s v="US"/>
    <n v="0"/>
    <s v="US"/>
    <x v="0"/>
  </r>
  <r>
    <n v="2024"/>
    <s v="SE"/>
    <s v="FT"/>
    <s v="Data Scientist"/>
    <n v="124800"/>
    <s v="USD"/>
    <n v="124800"/>
    <s v="US"/>
    <n v="0"/>
    <s v="US"/>
    <x v="0"/>
  </r>
  <r>
    <n v="2024"/>
    <s v="SE"/>
    <s v="FT"/>
    <s v="Data Scientist"/>
    <n v="234000"/>
    <s v="USD"/>
    <n v="234000"/>
    <s v="US"/>
    <n v="0"/>
    <s v="US"/>
    <x v="0"/>
  </r>
  <r>
    <n v="2024"/>
    <s v="SE"/>
    <s v="FT"/>
    <s v="Data Scientist"/>
    <n v="146000"/>
    <s v="USD"/>
    <n v="146000"/>
    <s v="US"/>
    <n v="0"/>
    <s v="US"/>
    <x v="0"/>
  </r>
  <r>
    <n v="2024"/>
    <s v="SE"/>
    <s v="FT"/>
    <s v="Machine Learning Engineer"/>
    <n v="254400"/>
    <s v="USD"/>
    <n v="254400"/>
    <s v="US"/>
    <n v="0"/>
    <s v="US"/>
    <x v="0"/>
  </r>
  <r>
    <n v="2024"/>
    <s v="SE"/>
    <s v="FT"/>
    <s v="Machine Learning Engineer"/>
    <n v="151600"/>
    <s v="USD"/>
    <n v="151600"/>
    <s v="US"/>
    <n v="0"/>
    <s v="US"/>
    <x v="0"/>
  </r>
  <r>
    <n v="2024"/>
    <s v="SE"/>
    <s v="FT"/>
    <s v="Data Scientist"/>
    <n v="101763"/>
    <s v="USD"/>
    <n v="101763"/>
    <s v="CA"/>
    <n v="0"/>
    <s v="CA"/>
    <x v="0"/>
  </r>
  <r>
    <n v="2024"/>
    <s v="SE"/>
    <s v="FT"/>
    <s v="Data Scientist"/>
    <n v="81410"/>
    <s v="USD"/>
    <n v="81410"/>
    <s v="CA"/>
    <n v="0"/>
    <s v="CA"/>
    <x v="0"/>
  </r>
  <r>
    <n v="2024"/>
    <s v="SE"/>
    <s v="FT"/>
    <s v="Machine Learning Engineer"/>
    <n v="304750"/>
    <s v="USD"/>
    <n v="304750"/>
    <s v="US"/>
    <n v="0"/>
    <s v="US"/>
    <x v="0"/>
  </r>
  <r>
    <n v="2024"/>
    <s v="SE"/>
    <s v="FT"/>
    <s v="Machine Learning Engineer"/>
    <n v="160000"/>
    <s v="USD"/>
    <n v="160000"/>
    <s v="US"/>
    <n v="0"/>
    <s v="US"/>
    <x v="0"/>
  </r>
  <r>
    <n v="2024"/>
    <s v="MI"/>
    <s v="FT"/>
    <s v="Research Scientist"/>
    <n v="96200"/>
    <s v="USD"/>
    <n v="96200"/>
    <s v="US"/>
    <n v="100"/>
    <s v="US"/>
    <x v="0"/>
  </r>
  <r>
    <n v="2024"/>
    <s v="MI"/>
    <s v="FT"/>
    <s v="Research Scientist"/>
    <n v="69800"/>
    <s v="USD"/>
    <n v="69800"/>
    <s v="US"/>
    <n v="100"/>
    <s v="US"/>
    <x v="0"/>
  </r>
  <r>
    <n v="2024"/>
    <s v="MI"/>
    <s v="FT"/>
    <s v="Data Scientist"/>
    <n v="179000"/>
    <s v="USD"/>
    <n v="179000"/>
    <s v="US"/>
    <n v="0"/>
    <s v="US"/>
    <x v="0"/>
  </r>
  <r>
    <n v="2024"/>
    <s v="MI"/>
    <s v="FT"/>
    <s v="Data Scientist"/>
    <n v="112000"/>
    <s v="USD"/>
    <n v="112000"/>
    <s v="US"/>
    <n v="0"/>
    <s v="US"/>
    <x v="0"/>
  </r>
  <r>
    <n v="2024"/>
    <s v="SE"/>
    <s v="FT"/>
    <s v="Research Engineer"/>
    <n v="54395"/>
    <s v="GBP"/>
    <n v="67993"/>
    <s v="ZA"/>
    <n v="0"/>
    <s v="ZA"/>
    <x v="0"/>
  </r>
  <r>
    <n v="2024"/>
    <s v="SE"/>
    <s v="FT"/>
    <s v="Research Engineer"/>
    <n v="45585"/>
    <s v="GBP"/>
    <n v="56981"/>
    <s v="ZA"/>
    <n v="0"/>
    <s v="ZA"/>
    <x v="0"/>
  </r>
  <r>
    <n v="2024"/>
    <s v="SE"/>
    <s v="FT"/>
    <s v="Data Architect"/>
    <n v="190196"/>
    <s v="USD"/>
    <n v="190196"/>
    <s v="US"/>
    <n v="0"/>
    <s v="US"/>
    <x v="0"/>
  </r>
  <r>
    <n v="2024"/>
    <s v="SE"/>
    <s v="FT"/>
    <s v="Data Architect"/>
    <n v="155615"/>
    <s v="USD"/>
    <n v="155615"/>
    <s v="US"/>
    <n v="0"/>
    <s v="US"/>
    <x v="0"/>
  </r>
  <r>
    <n v="2024"/>
    <s v="SE"/>
    <s v="FT"/>
    <s v="Data Manager"/>
    <n v="131200"/>
    <s v="USD"/>
    <n v="131200"/>
    <s v="US"/>
    <n v="100"/>
    <s v="US"/>
    <x v="0"/>
  </r>
  <r>
    <n v="2024"/>
    <s v="SE"/>
    <s v="FT"/>
    <s v="Data Manager"/>
    <n v="95300"/>
    <s v="USD"/>
    <n v="95300"/>
    <s v="US"/>
    <n v="100"/>
    <s v="US"/>
    <x v="0"/>
  </r>
  <r>
    <n v="2024"/>
    <s v="SE"/>
    <s v="FT"/>
    <s v="Data Engineer"/>
    <n v="190196"/>
    <s v="USD"/>
    <n v="190196"/>
    <s v="US"/>
    <n v="0"/>
    <s v="US"/>
    <x v="0"/>
  </r>
  <r>
    <n v="2024"/>
    <s v="SE"/>
    <s v="FT"/>
    <s v="Data Engineer"/>
    <n v="155615"/>
    <s v="USD"/>
    <n v="155615"/>
    <s v="US"/>
    <n v="0"/>
    <s v="US"/>
    <x v="0"/>
  </r>
  <r>
    <n v="2024"/>
    <s v="EN"/>
    <s v="FT"/>
    <s v="Data Engineer"/>
    <n v="158100"/>
    <s v="USD"/>
    <n v="158100"/>
    <s v="US"/>
    <n v="0"/>
    <s v="US"/>
    <x v="0"/>
  </r>
  <r>
    <n v="2024"/>
    <s v="EN"/>
    <s v="FT"/>
    <s v="Data Engineer"/>
    <n v="138500"/>
    <s v="USD"/>
    <n v="138500"/>
    <s v="US"/>
    <n v="0"/>
    <s v="US"/>
    <x v="0"/>
  </r>
  <r>
    <n v="2024"/>
    <s v="SE"/>
    <s v="FT"/>
    <s v="Machine Learning Engineer"/>
    <n v="418000"/>
    <s v="USD"/>
    <n v="418000"/>
    <s v="US"/>
    <n v="100"/>
    <s v="US"/>
    <x v="0"/>
  </r>
  <r>
    <n v="2024"/>
    <s v="SE"/>
    <s v="FT"/>
    <s v="Machine Learning Engineer"/>
    <n v="141000"/>
    <s v="USD"/>
    <n v="141000"/>
    <s v="US"/>
    <n v="100"/>
    <s v="US"/>
    <x v="0"/>
  </r>
  <r>
    <n v="2024"/>
    <s v="SE"/>
    <s v="FT"/>
    <s v="Research Engineer"/>
    <n v="54395"/>
    <s v="GBP"/>
    <n v="67993"/>
    <s v="ZA"/>
    <n v="0"/>
    <s v="ZA"/>
    <x v="0"/>
  </r>
  <r>
    <n v="2024"/>
    <s v="SE"/>
    <s v="FT"/>
    <s v="Research Engineer"/>
    <n v="45585"/>
    <s v="GBP"/>
    <n v="56981"/>
    <s v="ZA"/>
    <n v="0"/>
    <s v="ZA"/>
    <x v="0"/>
  </r>
  <r>
    <n v="2024"/>
    <s v="SE"/>
    <s v="FT"/>
    <s v="Machine Learning Engineer"/>
    <n v="189000"/>
    <s v="USD"/>
    <n v="189000"/>
    <s v="US"/>
    <n v="0"/>
    <s v="US"/>
    <x v="0"/>
  </r>
  <r>
    <n v="2024"/>
    <s v="SE"/>
    <s v="FT"/>
    <s v="Machine Learning Engineer"/>
    <n v="145400"/>
    <s v="USD"/>
    <n v="145400"/>
    <s v="US"/>
    <n v="0"/>
    <s v="US"/>
    <x v="0"/>
  </r>
  <r>
    <n v="2024"/>
    <s v="SE"/>
    <s v="FT"/>
    <s v="Data Engineer"/>
    <n v="175000"/>
    <s v="USD"/>
    <n v="175000"/>
    <s v="US"/>
    <n v="0"/>
    <s v="US"/>
    <x v="0"/>
  </r>
  <r>
    <n v="2024"/>
    <s v="SE"/>
    <s v="FT"/>
    <s v="Data Engineer"/>
    <n v="150000"/>
    <s v="USD"/>
    <n v="150000"/>
    <s v="US"/>
    <n v="0"/>
    <s v="US"/>
    <x v="0"/>
  </r>
  <r>
    <n v="2024"/>
    <s v="SE"/>
    <s v="FT"/>
    <s v="Analytics Engineer"/>
    <n v="147000"/>
    <s v="USD"/>
    <n v="147000"/>
    <s v="US"/>
    <n v="100"/>
    <s v="US"/>
    <x v="0"/>
  </r>
  <r>
    <n v="2024"/>
    <s v="SE"/>
    <s v="FT"/>
    <s v="Analytics Engineer"/>
    <n v="92000"/>
    <s v="USD"/>
    <n v="92000"/>
    <s v="US"/>
    <n v="100"/>
    <s v="US"/>
    <x v="0"/>
  </r>
  <r>
    <n v="2024"/>
    <s v="MI"/>
    <s v="FT"/>
    <s v="Data Engineer"/>
    <n v="154000"/>
    <s v="USD"/>
    <n v="154000"/>
    <s v="US"/>
    <n v="0"/>
    <s v="US"/>
    <x v="0"/>
  </r>
  <r>
    <n v="2024"/>
    <s v="MI"/>
    <s v="FT"/>
    <s v="Data Engineer"/>
    <n v="102000"/>
    <s v="USD"/>
    <n v="102000"/>
    <s v="US"/>
    <n v="0"/>
    <s v="US"/>
    <x v="0"/>
  </r>
  <r>
    <n v="2024"/>
    <s v="MI"/>
    <s v="FT"/>
    <s v="Data Scientist"/>
    <n v="158500"/>
    <s v="USD"/>
    <n v="158500"/>
    <s v="US"/>
    <n v="0"/>
    <s v="US"/>
    <x v="0"/>
  </r>
  <r>
    <n v="2024"/>
    <s v="MI"/>
    <s v="FT"/>
    <s v="Data Scientist"/>
    <n v="105646"/>
    <s v="USD"/>
    <n v="105646"/>
    <s v="US"/>
    <n v="0"/>
    <s v="US"/>
    <x v="0"/>
  </r>
  <r>
    <n v="2024"/>
    <s v="SE"/>
    <s v="FT"/>
    <s v="Data Scientist"/>
    <n v="155000"/>
    <s v="USD"/>
    <n v="155000"/>
    <s v="US"/>
    <n v="0"/>
    <s v="US"/>
    <x v="0"/>
  </r>
  <r>
    <n v="2024"/>
    <s v="SE"/>
    <s v="FT"/>
    <s v="Data Scientist"/>
    <n v="139000"/>
    <s v="USD"/>
    <n v="139000"/>
    <s v="US"/>
    <n v="0"/>
    <s v="US"/>
    <x v="0"/>
  </r>
  <r>
    <n v="2024"/>
    <s v="MI"/>
    <s v="FT"/>
    <s v="Data Manager"/>
    <n v="27979"/>
    <s v="GBP"/>
    <n v="34973"/>
    <s v="ZA"/>
    <n v="0"/>
    <s v="ZA"/>
    <x v="0"/>
  </r>
  <r>
    <n v="2024"/>
    <s v="MI"/>
    <s v="FT"/>
    <s v="Data Manager"/>
    <n v="25742"/>
    <s v="GBP"/>
    <n v="32177"/>
    <s v="ZA"/>
    <n v="0"/>
    <s v="ZA"/>
    <x v="0"/>
  </r>
  <r>
    <n v="2024"/>
    <s v="SE"/>
    <s v="FT"/>
    <s v="ML Engineer"/>
    <n v="251000"/>
    <s v="USD"/>
    <n v="251000"/>
    <s v="US"/>
    <n v="0"/>
    <s v="US"/>
    <x v="0"/>
  </r>
  <r>
    <n v="2024"/>
    <s v="SE"/>
    <s v="FT"/>
    <s v="ML Engineer"/>
    <n v="157000"/>
    <s v="USD"/>
    <n v="157000"/>
    <s v="US"/>
    <n v="0"/>
    <s v="US"/>
    <x v="0"/>
  </r>
  <r>
    <n v="2024"/>
    <s v="SE"/>
    <s v="FT"/>
    <s v="Machine Learning Engineer"/>
    <n v="300000"/>
    <s v="USD"/>
    <n v="300000"/>
    <s v="US"/>
    <n v="0"/>
    <s v="US"/>
    <x v="0"/>
  </r>
  <r>
    <n v="2024"/>
    <s v="SE"/>
    <s v="FT"/>
    <s v="Machine Learning Engineer"/>
    <n v="235000"/>
    <s v="USD"/>
    <n v="235000"/>
    <s v="US"/>
    <n v="0"/>
    <s v="US"/>
    <x v="0"/>
  </r>
  <r>
    <n v="2024"/>
    <s v="SE"/>
    <s v="FT"/>
    <s v="Data Engineer"/>
    <n v="100000"/>
    <s v="USD"/>
    <n v="100000"/>
    <s v="US"/>
    <n v="0"/>
    <s v="US"/>
    <x v="0"/>
  </r>
  <r>
    <n v="2024"/>
    <s v="SE"/>
    <s v="FT"/>
    <s v="Data Engineer"/>
    <n v="81500"/>
    <s v="USD"/>
    <n v="81500"/>
    <s v="US"/>
    <n v="0"/>
    <s v="US"/>
    <x v="0"/>
  </r>
  <r>
    <n v="2024"/>
    <s v="SE"/>
    <s v="FT"/>
    <s v="Research Scientist"/>
    <n v="240000"/>
    <s v="USD"/>
    <n v="240000"/>
    <s v="US"/>
    <n v="0"/>
    <s v="US"/>
    <x v="0"/>
  </r>
  <r>
    <n v="2024"/>
    <s v="SE"/>
    <s v="FT"/>
    <s v="Research Scientist"/>
    <n v="200000"/>
    <s v="USD"/>
    <n v="200000"/>
    <s v="US"/>
    <n v="0"/>
    <s v="US"/>
    <x v="0"/>
  </r>
  <r>
    <n v="2024"/>
    <s v="MI"/>
    <s v="FT"/>
    <s v="Applied Scientist"/>
    <n v="222200"/>
    <s v="USD"/>
    <n v="222200"/>
    <s v="US"/>
    <n v="0"/>
    <s v="US"/>
    <x v="1"/>
  </r>
  <r>
    <n v="2024"/>
    <s v="MI"/>
    <s v="FT"/>
    <s v="Applied Scientist"/>
    <n v="136000"/>
    <s v="USD"/>
    <n v="136000"/>
    <s v="US"/>
    <n v="0"/>
    <s v="US"/>
    <x v="1"/>
  </r>
  <r>
    <n v="2024"/>
    <s v="SE"/>
    <s v="FT"/>
    <s v="Machine Learning Engineer"/>
    <n v="240000"/>
    <s v="USD"/>
    <n v="240000"/>
    <s v="US"/>
    <n v="0"/>
    <s v="US"/>
    <x v="0"/>
  </r>
  <r>
    <n v="2024"/>
    <s v="SE"/>
    <s v="FT"/>
    <s v="Machine Learning Engineer"/>
    <n v="200000"/>
    <s v="USD"/>
    <n v="200000"/>
    <s v="US"/>
    <n v="0"/>
    <s v="US"/>
    <x v="0"/>
  </r>
  <r>
    <n v="2024"/>
    <s v="EN"/>
    <s v="FT"/>
    <s v="Data Analyst"/>
    <n v="95000"/>
    <s v="USD"/>
    <n v="95000"/>
    <s v="US"/>
    <n v="100"/>
    <s v="US"/>
    <x v="0"/>
  </r>
  <r>
    <n v="2024"/>
    <s v="EN"/>
    <s v="FT"/>
    <s v="Data Analyst"/>
    <n v="75000"/>
    <s v="USD"/>
    <n v="75000"/>
    <s v="US"/>
    <n v="100"/>
    <s v="US"/>
    <x v="0"/>
  </r>
  <r>
    <n v="2024"/>
    <s v="MI"/>
    <s v="FT"/>
    <s v="Data Scientist"/>
    <n v="170200"/>
    <s v="USD"/>
    <n v="170200"/>
    <s v="US"/>
    <n v="0"/>
    <s v="US"/>
    <x v="0"/>
  </r>
  <r>
    <n v="2024"/>
    <s v="MI"/>
    <s v="FT"/>
    <s v="Data Scientist"/>
    <n v="68400"/>
    <s v="USD"/>
    <n v="68400"/>
    <s v="US"/>
    <n v="0"/>
    <s v="US"/>
    <x v="0"/>
  </r>
  <r>
    <n v="2024"/>
    <s v="MI"/>
    <s v="FT"/>
    <s v="Data Engineer"/>
    <n v="210100"/>
    <s v="USD"/>
    <n v="210100"/>
    <s v="US"/>
    <n v="0"/>
    <s v="US"/>
    <x v="0"/>
  </r>
  <r>
    <n v="2024"/>
    <s v="MI"/>
    <s v="FT"/>
    <s v="Data Engineer"/>
    <n v="210100"/>
    <s v="USD"/>
    <n v="210100"/>
    <s v="US"/>
    <n v="0"/>
    <s v="US"/>
    <x v="0"/>
  </r>
  <r>
    <n v="2024"/>
    <s v="SE"/>
    <s v="FT"/>
    <s v="Data Architect"/>
    <n v="164000"/>
    <s v="USD"/>
    <n v="164000"/>
    <s v="US"/>
    <n v="0"/>
    <s v="US"/>
    <x v="0"/>
  </r>
  <r>
    <n v="2024"/>
    <s v="SE"/>
    <s v="FT"/>
    <s v="Data Architect"/>
    <n v="117000"/>
    <s v="USD"/>
    <n v="117000"/>
    <s v="US"/>
    <n v="0"/>
    <s v="US"/>
    <x v="0"/>
  </r>
  <r>
    <n v="2024"/>
    <s v="MI"/>
    <s v="FT"/>
    <s v="Data Engineer"/>
    <n v="175000"/>
    <s v="USD"/>
    <n v="175000"/>
    <s v="US"/>
    <n v="0"/>
    <s v="US"/>
    <x v="0"/>
  </r>
  <r>
    <n v="2024"/>
    <s v="MI"/>
    <s v="FT"/>
    <s v="Data Engineer"/>
    <n v="152000"/>
    <s v="USD"/>
    <n v="152000"/>
    <s v="US"/>
    <n v="0"/>
    <s v="US"/>
    <x v="0"/>
  </r>
  <r>
    <n v="2024"/>
    <s v="MI"/>
    <s v="FT"/>
    <s v="Business Intelligence Engineer"/>
    <n v="186846"/>
    <s v="USD"/>
    <n v="186846"/>
    <s v="US"/>
    <n v="0"/>
    <s v="US"/>
    <x v="0"/>
  </r>
  <r>
    <n v="2024"/>
    <s v="MI"/>
    <s v="FT"/>
    <s v="Business Intelligence Engineer"/>
    <n v="186846"/>
    <s v="USD"/>
    <n v="186846"/>
    <s v="US"/>
    <n v="0"/>
    <s v="US"/>
    <x v="0"/>
  </r>
  <r>
    <n v="2024"/>
    <s v="MI"/>
    <s v="FT"/>
    <s v="Data Engineer"/>
    <n v="153000"/>
    <s v="USD"/>
    <n v="153000"/>
    <s v="US"/>
    <n v="0"/>
    <s v="US"/>
    <x v="0"/>
  </r>
  <r>
    <n v="2024"/>
    <s v="MI"/>
    <s v="FT"/>
    <s v="Data Engineer"/>
    <n v="106800"/>
    <s v="USD"/>
    <n v="106800"/>
    <s v="US"/>
    <n v="0"/>
    <s v="US"/>
    <x v="0"/>
  </r>
  <r>
    <n v="2024"/>
    <s v="MI"/>
    <s v="FT"/>
    <s v="Machine Learning Engineer"/>
    <n v="120000"/>
    <s v="AUD"/>
    <n v="80000"/>
    <s v="AU"/>
    <n v="50"/>
    <s v="AU"/>
    <x v="1"/>
  </r>
  <r>
    <n v="2024"/>
    <s v="SE"/>
    <s v="FT"/>
    <s v="Data Science Engineer"/>
    <n v="110000"/>
    <s v="USD"/>
    <n v="110000"/>
    <s v="UA"/>
    <n v="0"/>
    <s v="UA"/>
    <x v="0"/>
  </r>
  <r>
    <n v="2024"/>
    <s v="SE"/>
    <s v="FT"/>
    <s v="Data Science Engineer"/>
    <n v="60000"/>
    <s v="USD"/>
    <n v="60000"/>
    <s v="UA"/>
    <n v="0"/>
    <s v="UA"/>
    <x v="0"/>
  </r>
  <r>
    <n v="2024"/>
    <s v="EN"/>
    <s v="FT"/>
    <s v="Data Analyst"/>
    <n v="86600"/>
    <s v="USD"/>
    <n v="86600"/>
    <s v="US"/>
    <n v="0"/>
    <s v="US"/>
    <x v="0"/>
  </r>
  <r>
    <n v="2024"/>
    <s v="EN"/>
    <s v="FT"/>
    <s v="Data Analyst"/>
    <n v="57700"/>
    <s v="USD"/>
    <n v="57700"/>
    <s v="US"/>
    <n v="0"/>
    <s v="US"/>
    <x v="0"/>
  </r>
  <r>
    <n v="2024"/>
    <s v="SE"/>
    <s v="FT"/>
    <s v="Data Analyst"/>
    <n v="134200"/>
    <s v="USD"/>
    <n v="134200"/>
    <s v="US"/>
    <n v="100"/>
    <s v="US"/>
    <x v="0"/>
  </r>
  <r>
    <n v="2024"/>
    <s v="SE"/>
    <s v="FT"/>
    <s v="Data Analyst"/>
    <n v="94800"/>
    <s v="USD"/>
    <n v="94800"/>
    <s v="US"/>
    <n v="100"/>
    <s v="US"/>
    <x v="0"/>
  </r>
  <r>
    <n v="2024"/>
    <s v="SE"/>
    <s v="FT"/>
    <s v="Analytics Engineer"/>
    <n v="329200"/>
    <s v="USD"/>
    <n v="329200"/>
    <s v="CA"/>
    <n v="100"/>
    <s v="CA"/>
    <x v="0"/>
  </r>
  <r>
    <n v="2024"/>
    <s v="SE"/>
    <s v="FT"/>
    <s v="Analytics Engineer"/>
    <n v="259900"/>
    <s v="USD"/>
    <n v="259900"/>
    <s v="CA"/>
    <n v="100"/>
    <s v="CA"/>
    <x v="0"/>
  </r>
  <r>
    <n v="2024"/>
    <s v="SE"/>
    <s v="FT"/>
    <s v="Applied Scientist"/>
    <n v="260000"/>
    <s v="USD"/>
    <n v="260000"/>
    <s v="US"/>
    <n v="0"/>
    <s v="US"/>
    <x v="1"/>
  </r>
  <r>
    <n v="2024"/>
    <s v="SE"/>
    <s v="FT"/>
    <s v="Applied Scientist"/>
    <n v="136000"/>
    <s v="USD"/>
    <n v="136000"/>
    <s v="US"/>
    <n v="0"/>
    <s v="US"/>
    <x v="1"/>
  </r>
  <r>
    <n v="2024"/>
    <s v="MI"/>
    <s v="FT"/>
    <s v="Data Scientist"/>
    <n v="120800"/>
    <s v="USD"/>
    <n v="120800"/>
    <s v="US"/>
    <n v="0"/>
    <s v="US"/>
    <x v="0"/>
  </r>
  <r>
    <n v="2024"/>
    <s v="MI"/>
    <s v="FT"/>
    <s v="Data Scientist"/>
    <n v="80500"/>
    <s v="USD"/>
    <n v="80500"/>
    <s v="US"/>
    <n v="0"/>
    <s v="US"/>
    <x v="0"/>
  </r>
  <r>
    <n v="2024"/>
    <s v="EN"/>
    <s v="FT"/>
    <s v="Data Analyst"/>
    <n v="23000"/>
    <s v="GBP"/>
    <n v="28750"/>
    <s v="GB"/>
    <n v="0"/>
    <s v="GB"/>
    <x v="0"/>
  </r>
  <r>
    <n v="2024"/>
    <s v="EN"/>
    <s v="FT"/>
    <s v="Data Analyst"/>
    <n v="23000"/>
    <s v="GBP"/>
    <n v="28750"/>
    <s v="GB"/>
    <n v="0"/>
    <s v="GB"/>
    <x v="0"/>
  </r>
  <r>
    <n v="2024"/>
    <s v="SE"/>
    <s v="FT"/>
    <s v="AI Engineer"/>
    <n v="200000"/>
    <s v="USD"/>
    <n v="200000"/>
    <s v="US"/>
    <n v="100"/>
    <s v="US"/>
    <x v="0"/>
  </r>
  <r>
    <n v="2024"/>
    <s v="SE"/>
    <s v="FT"/>
    <s v="AI Engineer"/>
    <n v="170000"/>
    <s v="USD"/>
    <n v="170000"/>
    <s v="US"/>
    <n v="100"/>
    <s v="US"/>
    <x v="0"/>
  </r>
  <r>
    <n v="2024"/>
    <s v="MI"/>
    <s v="FT"/>
    <s v="Machine Learning Engineer"/>
    <n v="210100"/>
    <s v="USD"/>
    <n v="210100"/>
    <s v="US"/>
    <n v="0"/>
    <s v="US"/>
    <x v="0"/>
  </r>
  <r>
    <n v="2024"/>
    <s v="MI"/>
    <s v="FT"/>
    <s v="Machine Learning Engineer"/>
    <n v="210100"/>
    <s v="USD"/>
    <n v="210100"/>
    <s v="US"/>
    <n v="0"/>
    <s v="US"/>
    <x v="0"/>
  </r>
  <r>
    <n v="2024"/>
    <s v="SE"/>
    <s v="FT"/>
    <s v="Machine Learning Engineer"/>
    <n v="255800"/>
    <s v="USD"/>
    <n v="255800"/>
    <s v="US"/>
    <n v="0"/>
    <s v="US"/>
    <x v="0"/>
  </r>
  <r>
    <n v="2024"/>
    <s v="SE"/>
    <s v="FT"/>
    <s v="Machine Learning Engineer"/>
    <n v="255800"/>
    <s v="USD"/>
    <n v="255800"/>
    <s v="US"/>
    <n v="0"/>
    <s v="US"/>
    <x v="0"/>
  </r>
  <r>
    <n v="2024"/>
    <s v="MI"/>
    <s v="FT"/>
    <s v="Data Scientist"/>
    <n v="176000"/>
    <s v="USD"/>
    <n v="176000"/>
    <s v="US"/>
    <n v="0"/>
    <s v="US"/>
    <x v="0"/>
  </r>
  <r>
    <n v="2024"/>
    <s v="MI"/>
    <s v="FT"/>
    <s v="Data Scientist"/>
    <n v="158000"/>
    <s v="USD"/>
    <n v="158000"/>
    <s v="US"/>
    <n v="0"/>
    <s v="US"/>
    <x v="0"/>
  </r>
  <r>
    <n v="2024"/>
    <s v="SE"/>
    <s v="FT"/>
    <s v="Machine Learning Engineer"/>
    <n v="296400"/>
    <s v="USD"/>
    <n v="296400"/>
    <s v="US"/>
    <n v="0"/>
    <s v="US"/>
    <x v="0"/>
  </r>
  <r>
    <n v="2024"/>
    <s v="SE"/>
    <s v="FT"/>
    <s v="Machine Learning Engineer"/>
    <n v="148594"/>
    <s v="USD"/>
    <n v="148594"/>
    <s v="US"/>
    <n v="0"/>
    <s v="US"/>
    <x v="0"/>
  </r>
  <r>
    <n v="2024"/>
    <s v="SE"/>
    <s v="FT"/>
    <s v="Business Intelligence Engineer"/>
    <n v="145000"/>
    <s v="USD"/>
    <n v="145000"/>
    <s v="US"/>
    <n v="0"/>
    <s v="US"/>
    <x v="0"/>
  </r>
  <r>
    <n v="2024"/>
    <s v="SE"/>
    <s v="FT"/>
    <s v="Business Intelligence Engineer"/>
    <n v="106500"/>
    <s v="USD"/>
    <n v="106500"/>
    <s v="US"/>
    <n v="0"/>
    <s v="US"/>
    <x v="0"/>
  </r>
  <r>
    <n v="2024"/>
    <s v="EX"/>
    <s v="FT"/>
    <s v="Business Intelligence Engineer"/>
    <n v="120000"/>
    <s v="USD"/>
    <n v="120000"/>
    <s v="US"/>
    <n v="100"/>
    <s v="US"/>
    <x v="0"/>
  </r>
  <r>
    <n v="2024"/>
    <s v="EX"/>
    <s v="FT"/>
    <s v="Business Intelligence Engineer"/>
    <n v="96000"/>
    <s v="USD"/>
    <n v="96000"/>
    <s v="US"/>
    <n v="100"/>
    <s v="US"/>
    <x v="0"/>
  </r>
  <r>
    <n v="2024"/>
    <s v="SE"/>
    <s v="FT"/>
    <s v="Data Architect"/>
    <n v="165000"/>
    <s v="USD"/>
    <n v="165000"/>
    <s v="US"/>
    <n v="100"/>
    <s v="US"/>
    <x v="0"/>
  </r>
  <r>
    <n v="2024"/>
    <s v="SE"/>
    <s v="FT"/>
    <s v="Data Architect"/>
    <n v="150000"/>
    <s v="USD"/>
    <n v="150000"/>
    <s v="US"/>
    <n v="100"/>
    <s v="US"/>
    <x v="0"/>
  </r>
  <r>
    <n v="2024"/>
    <s v="EN"/>
    <s v="FT"/>
    <s v="Data Analyst"/>
    <n v="150000"/>
    <s v="USD"/>
    <n v="150000"/>
    <s v="US"/>
    <n v="100"/>
    <s v="US"/>
    <x v="0"/>
  </r>
  <r>
    <n v="2024"/>
    <s v="EN"/>
    <s v="FT"/>
    <s v="Data Analyst"/>
    <n v="103000"/>
    <s v="USD"/>
    <n v="103000"/>
    <s v="US"/>
    <n v="100"/>
    <s v="US"/>
    <x v="0"/>
  </r>
  <r>
    <n v="2024"/>
    <s v="SE"/>
    <s v="FT"/>
    <s v="Data Product Manager"/>
    <n v="170000"/>
    <s v="USD"/>
    <n v="170000"/>
    <s v="US"/>
    <n v="0"/>
    <s v="US"/>
    <x v="0"/>
  </r>
  <r>
    <n v="2024"/>
    <s v="SE"/>
    <s v="FT"/>
    <s v="Data Product Manager"/>
    <n v="145000"/>
    <s v="USD"/>
    <n v="145000"/>
    <s v="US"/>
    <n v="0"/>
    <s v="US"/>
    <x v="0"/>
  </r>
  <r>
    <n v="2024"/>
    <s v="SE"/>
    <s v="FT"/>
    <s v="Machine Learning Engineer"/>
    <n v="195500"/>
    <s v="USD"/>
    <n v="195500"/>
    <s v="US"/>
    <n v="100"/>
    <s v="US"/>
    <x v="0"/>
  </r>
  <r>
    <n v="2024"/>
    <s v="SE"/>
    <s v="FT"/>
    <s v="Machine Learning Engineer"/>
    <n v="141300"/>
    <s v="USD"/>
    <n v="141300"/>
    <s v="US"/>
    <n v="100"/>
    <s v="US"/>
    <x v="0"/>
  </r>
  <r>
    <n v="2024"/>
    <s v="SE"/>
    <s v="FT"/>
    <s v="Machine Learning Engineer"/>
    <n v="255800"/>
    <s v="USD"/>
    <n v="255800"/>
    <s v="US"/>
    <n v="0"/>
    <s v="US"/>
    <x v="0"/>
  </r>
  <r>
    <n v="2024"/>
    <s v="SE"/>
    <s v="FT"/>
    <s v="Machine Learning Engineer"/>
    <n v="255800"/>
    <s v="USD"/>
    <n v="255800"/>
    <s v="US"/>
    <n v="0"/>
    <s v="US"/>
    <x v="0"/>
  </r>
  <r>
    <n v="2024"/>
    <s v="MI"/>
    <s v="FT"/>
    <s v="Applied Scientist"/>
    <n v="222200"/>
    <s v="USD"/>
    <n v="222200"/>
    <s v="US"/>
    <n v="0"/>
    <s v="US"/>
    <x v="1"/>
  </r>
  <r>
    <n v="2024"/>
    <s v="MI"/>
    <s v="FT"/>
    <s v="Applied Scientist"/>
    <n v="136000"/>
    <s v="USD"/>
    <n v="136000"/>
    <s v="US"/>
    <n v="0"/>
    <s v="US"/>
    <x v="1"/>
  </r>
  <r>
    <n v="2024"/>
    <s v="MI"/>
    <s v="FT"/>
    <s v="Machine Learning Engineer"/>
    <n v="210100"/>
    <s v="USD"/>
    <n v="210100"/>
    <s v="US"/>
    <n v="0"/>
    <s v="US"/>
    <x v="0"/>
  </r>
  <r>
    <n v="2024"/>
    <s v="MI"/>
    <s v="FT"/>
    <s v="Machine Learning Engineer"/>
    <n v="210100"/>
    <s v="USD"/>
    <n v="210100"/>
    <s v="US"/>
    <n v="0"/>
    <s v="US"/>
    <x v="0"/>
  </r>
  <r>
    <n v="2024"/>
    <s v="MI"/>
    <s v="FT"/>
    <s v="Data Scientist"/>
    <n v="85000"/>
    <s v="USD"/>
    <n v="85000"/>
    <s v="US"/>
    <n v="0"/>
    <s v="US"/>
    <x v="0"/>
  </r>
  <r>
    <n v="2024"/>
    <s v="MI"/>
    <s v="FT"/>
    <s v="Data Scientist"/>
    <n v="75000"/>
    <s v="USD"/>
    <n v="75000"/>
    <s v="US"/>
    <n v="0"/>
    <s v="US"/>
    <x v="0"/>
  </r>
  <r>
    <n v="2024"/>
    <s v="MI"/>
    <s v="FT"/>
    <s v="Business Intelligence Manager"/>
    <n v="168000"/>
    <s v="USD"/>
    <n v="168000"/>
    <s v="US"/>
    <n v="100"/>
    <s v="US"/>
    <x v="0"/>
  </r>
  <r>
    <n v="2024"/>
    <s v="MI"/>
    <s v="FT"/>
    <s v="Business Intelligence Manager"/>
    <n v="112000"/>
    <s v="USD"/>
    <n v="112000"/>
    <s v="US"/>
    <n v="100"/>
    <s v="US"/>
    <x v="0"/>
  </r>
  <r>
    <n v="2024"/>
    <s v="MI"/>
    <s v="FT"/>
    <s v="Data Scientist"/>
    <n v="105000"/>
    <s v="USD"/>
    <n v="105000"/>
    <s v="US"/>
    <n v="0"/>
    <s v="US"/>
    <x v="0"/>
  </r>
  <r>
    <n v="2024"/>
    <s v="MI"/>
    <s v="FT"/>
    <s v="Data Scientist"/>
    <n v="70000"/>
    <s v="USD"/>
    <n v="70000"/>
    <s v="US"/>
    <n v="0"/>
    <s v="US"/>
    <x v="0"/>
  </r>
  <r>
    <n v="2023"/>
    <s v="SE"/>
    <s v="FT"/>
    <s v="Data Analyst"/>
    <n v="110000"/>
    <s v="USD"/>
    <n v="110000"/>
    <s v="US"/>
    <n v="100"/>
    <s v="US"/>
    <x v="1"/>
  </r>
  <r>
    <n v="2024"/>
    <s v="MI"/>
    <s v="FT"/>
    <s v="Data Specialist"/>
    <n v="100000"/>
    <s v="USD"/>
    <n v="100000"/>
    <s v="US"/>
    <n v="0"/>
    <s v="US"/>
    <x v="0"/>
  </r>
  <r>
    <n v="2024"/>
    <s v="MI"/>
    <s v="FT"/>
    <s v="Data Specialist"/>
    <n v="88000"/>
    <s v="USD"/>
    <n v="88000"/>
    <s v="US"/>
    <n v="0"/>
    <s v="US"/>
    <x v="0"/>
  </r>
  <r>
    <n v="2024"/>
    <s v="SE"/>
    <s v="FT"/>
    <s v="Machine Learning Engineer"/>
    <n v="215000"/>
    <s v="USD"/>
    <n v="215000"/>
    <s v="US"/>
    <n v="0"/>
    <s v="US"/>
    <x v="0"/>
  </r>
  <r>
    <n v="2024"/>
    <s v="SE"/>
    <s v="FT"/>
    <s v="Machine Learning Engineer"/>
    <n v="146900"/>
    <s v="USD"/>
    <n v="146900"/>
    <s v="US"/>
    <n v="0"/>
    <s v="US"/>
    <x v="0"/>
  </r>
  <r>
    <n v="2024"/>
    <s v="SE"/>
    <s v="FT"/>
    <s v="Data Scientist"/>
    <n v="237600"/>
    <s v="USD"/>
    <n v="237600"/>
    <s v="US"/>
    <n v="0"/>
    <s v="US"/>
    <x v="0"/>
  </r>
  <r>
    <n v="2024"/>
    <s v="SE"/>
    <s v="FT"/>
    <s v="Data Scientist"/>
    <n v="146900"/>
    <s v="USD"/>
    <n v="146900"/>
    <s v="US"/>
    <n v="0"/>
    <s v="US"/>
    <x v="0"/>
  </r>
  <r>
    <n v="2024"/>
    <s v="MI"/>
    <s v="FT"/>
    <s v="Data Analyst"/>
    <n v="134500"/>
    <s v="USD"/>
    <n v="134500"/>
    <s v="US"/>
    <n v="0"/>
    <s v="US"/>
    <x v="0"/>
  </r>
  <r>
    <n v="2024"/>
    <s v="MI"/>
    <s v="FT"/>
    <s v="Data Analyst"/>
    <n v="100000"/>
    <s v="USD"/>
    <n v="100000"/>
    <s v="US"/>
    <n v="0"/>
    <s v="US"/>
    <x v="0"/>
  </r>
  <r>
    <n v="2024"/>
    <s v="SE"/>
    <s v="FT"/>
    <s v="Data Engineer"/>
    <n v="188000"/>
    <s v="USD"/>
    <n v="188000"/>
    <s v="US"/>
    <n v="0"/>
    <s v="US"/>
    <x v="0"/>
  </r>
  <r>
    <n v="2024"/>
    <s v="SE"/>
    <s v="FT"/>
    <s v="Data Engineer"/>
    <n v="118000"/>
    <s v="USD"/>
    <n v="118000"/>
    <s v="US"/>
    <n v="0"/>
    <s v="US"/>
    <x v="0"/>
  </r>
  <r>
    <n v="2024"/>
    <s v="SE"/>
    <s v="FT"/>
    <s v="Machine Learning Scientist"/>
    <n v="210000"/>
    <s v="USD"/>
    <n v="210000"/>
    <s v="US"/>
    <n v="0"/>
    <s v="US"/>
    <x v="0"/>
  </r>
  <r>
    <n v="2024"/>
    <s v="SE"/>
    <s v="FT"/>
    <s v="Machine Learning Scientist"/>
    <n v="132000"/>
    <s v="USD"/>
    <n v="132000"/>
    <s v="US"/>
    <n v="0"/>
    <s v="US"/>
    <x v="0"/>
  </r>
  <r>
    <n v="2024"/>
    <s v="MI"/>
    <s v="FT"/>
    <s v="Data Engineer"/>
    <n v="147000"/>
    <s v="USD"/>
    <n v="147000"/>
    <s v="US"/>
    <n v="0"/>
    <s v="US"/>
    <x v="0"/>
  </r>
  <r>
    <n v="2024"/>
    <s v="MI"/>
    <s v="FT"/>
    <s v="Data Engineer"/>
    <n v="92000"/>
    <s v="USD"/>
    <n v="92000"/>
    <s v="US"/>
    <n v="0"/>
    <s v="US"/>
    <x v="0"/>
  </r>
  <r>
    <n v="2024"/>
    <s v="MI"/>
    <s v="FT"/>
    <s v="Data Engineer"/>
    <n v="116000"/>
    <s v="USD"/>
    <n v="116000"/>
    <s v="US"/>
    <n v="0"/>
    <s v="US"/>
    <x v="0"/>
  </r>
  <r>
    <n v="2024"/>
    <s v="MI"/>
    <s v="FT"/>
    <s v="Data Engineer"/>
    <n v="97800"/>
    <s v="USD"/>
    <n v="97800"/>
    <s v="US"/>
    <n v="0"/>
    <s v="US"/>
    <x v="0"/>
  </r>
  <r>
    <n v="2024"/>
    <s v="MI"/>
    <s v="FT"/>
    <s v="Data Integration Specialist"/>
    <n v="60000"/>
    <s v="USD"/>
    <n v="60000"/>
    <s v="US"/>
    <n v="0"/>
    <s v="US"/>
    <x v="0"/>
  </r>
  <r>
    <n v="2024"/>
    <s v="MI"/>
    <s v="FT"/>
    <s v="Data Integration Specialist"/>
    <n v="54000"/>
    <s v="USD"/>
    <n v="54000"/>
    <s v="US"/>
    <n v="0"/>
    <s v="US"/>
    <x v="0"/>
  </r>
  <r>
    <n v="2024"/>
    <s v="SE"/>
    <s v="FT"/>
    <s v="Data Architect"/>
    <n v="187500"/>
    <s v="USD"/>
    <n v="187500"/>
    <s v="US"/>
    <n v="0"/>
    <s v="US"/>
    <x v="0"/>
  </r>
  <r>
    <n v="2024"/>
    <s v="SE"/>
    <s v="FT"/>
    <s v="Data Architect"/>
    <n v="120000"/>
    <s v="USD"/>
    <n v="120000"/>
    <s v="US"/>
    <n v="0"/>
    <s v="US"/>
    <x v="0"/>
  </r>
  <r>
    <n v="2024"/>
    <s v="SE"/>
    <s v="FT"/>
    <s v="Business Intelligence Engineer"/>
    <n v="108500"/>
    <s v="USD"/>
    <n v="108500"/>
    <s v="US"/>
    <n v="100"/>
    <s v="US"/>
    <x v="0"/>
  </r>
  <r>
    <n v="2024"/>
    <s v="SE"/>
    <s v="FT"/>
    <s v="Business Intelligence Engineer"/>
    <n v="78800"/>
    <s v="USD"/>
    <n v="78800"/>
    <s v="US"/>
    <n v="100"/>
    <s v="US"/>
    <x v="0"/>
  </r>
  <r>
    <n v="2024"/>
    <s v="MI"/>
    <s v="FT"/>
    <s v="Data Engineer"/>
    <n v="195200"/>
    <s v="USD"/>
    <n v="195200"/>
    <s v="US"/>
    <n v="0"/>
    <s v="US"/>
    <x v="0"/>
  </r>
  <r>
    <n v="2024"/>
    <s v="MI"/>
    <s v="FT"/>
    <s v="Data Engineer"/>
    <n v="83900"/>
    <s v="USD"/>
    <n v="83900"/>
    <s v="US"/>
    <n v="0"/>
    <s v="US"/>
    <x v="0"/>
  </r>
  <r>
    <n v="2024"/>
    <s v="MI"/>
    <s v="FT"/>
    <s v="Business Intelligence Engineer"/>
    <n v="89500"/>
    <s v="USD"/>
    <n v="89500"/>
    <s v="US"/>
    <n v="100"/>
    <s v="US"/>
    <x v="0"/>
  </r>
  <r>
    <n v="2024"/>
    <s v="MI"/>
    <s v="FT"/>
    <s v="Business Intelligence Engineer"/>
    <n v="65000"/>
    <s v="USD"/>
    <n v="65000"/>
    <s v="US"/>
    <n v="100"/>
    <s v="US"/>
    <x v="0"/>
  </r>
  <r>
    <n v="2024"/>
    <s v="EN"/>
    <s v="FT"/>
    <s v="Research Analyst"/>
    <n v="124000"/>
    <s v="USD"/>
    <n v="124000"/>
    <s v="US"/>
    <n v="0"/>
    <s v="US"/>
    <x v="0"/>
  </r>
  <r>
    <n v="2024"/>
    <s v="EN"/>
    <s v="FT"/>
    <s v="Research Analyst"/>
    <n v="74000"/>
    <s v="USD"/>
    <n v="74000"/>
    <s v="US"/>
    <n v="0"/>
    <s v="US"/>
    <x v="0"/>
  </r>
  <r>
    <n v="2024"/>
    <s v="EN"/>
    <s v="FT"/>
    <s v="Data Analytics Specialist"/>
    <n v="78800"/>
    <s v="USD"/>
    <n v="78800"/>
    <s v="MT"/>
    <n v="0"/>
    <s v="MT"/>
    <x v="0"/>
  </r>
  <r>
    <n v="2024"/>
    <s v="EN"/>
    <s v="FT"/>
    <s v="Data Analytics Specialist"/>
    <n v="44100"/>
    <s v="USD"/>
    <n v="44100"/>
    <s v="MT"/>
    <n v="0"/>
    <s v="MT"/>
    <x v="0"/>
  </r>
  <r>
    <n v="2024"/>
    <s v="MI"/>
    <s v="FT"/>
    <s v="Data Scientist"/>
    <n v="188500"/>
    <s v="USD"/>
    <n v="188500"/>
    <s v="US"/>
    <n v="0"/>
    <s v="US"/>
    <x v="0"/>
  </r>
  <r>
    <n v="2024"/>
    <s v="MI"/>
    <s v="FT"/>
    <s v="Data Scientist"/>
    <n v="165100"/>
    <s v="USD"/>
    <n v="165100"/>
    <s v="US"/>
    <n v="0"/>
    <s v="US"/>
    <x v="0"/>
  </r>
  <r>
    <n v="2024"/>
    <s v="SE"/>
    <s v="FT"/>
    <s v="Data Scientist"/>
    <n v="206000"/>
    <s v="USD"/>
    <n v="206000"/>
    <s v="US"/>
    <n v="0"/>
    <s v="US"/>
    <x v="0"/>
  </r>
  <r>
    <n v="2024"/>
    <s v="SE"/>
    <s v="FT"/>
    <s v="Data Scientist"/>
    <n v="106605"/>
    <s v="USD"/>
    <n v="106605"/>
    <s v="US"/>
    <n v="0"/>
    <s v="US"/>
    <x v="0"/>
  </r>
  <r>
    <n v="2024"/>
    <s v="SE"/>
    <s v="FT"/>
    <s v="Data Analyst"/>
    <n v="100000"/>
    <s v="USD"/>
    <n v="100000"/>
    <s v="US"/>
    <n v="0"/>
    <s v="US"/>
    <x v="0"/>
  </r>
  <r>
    <n v="2024"/>
    <s v="SE"/>
    <s v="FT"/>
    <s v="Data Analyst"/>
    <n v="90000"/>
    <s v="USD"/>
    <n v="90000"/>
    <s v="US"/>
    <n v="0"/>
    <s v="US"/>
    <x v="0"/>
  </r>
  <r>
    <n v="2024"/>
    <s v="SE"/>
    <s v="FT"/>
    <s v="Data Engineer"/>
    <n v="160000"/>
    <s v="USD"/>
    <n v="160000"/>
    <s v="US"/>
    <n v="0"/>
    <s v="US"/>
    <x v="0"/>
  </r>
  <r>
    <n v="2024"/>
    <s v="SE"/>
    <s v="FT"/>
    <s v="Data Engineer"/>
    <n v="128000"/>
    <s v="USD"/>
    <n v="128000"/>
    <s v="US"/>
    <n v="0"/>
    <s v="US"/>
    <x v="0"/>
  </r>
  <r>
    <n v="2024"/>
    <s v="MI"/>
    <s v="FT"/>
    <s v="Data Scientist"/>
    <n v="229900"/>
    <s v="USD"/>
    <n v="229900"/>
    <s v="US"/>
    <n v="0"/>
    <s v="US"/>
    <x v="0"/>
  </r>
  <r>
    <n v="2024"/>
    <s v="MI"/>
    <s v="FT"/>
    <s v="Data Scientist"/>
    <n v="201400"/>
    <s v="USD"/>
    <n v="201400"/>
    <s v="US"/>
    <n v="0"/>
    <s v="US"/>
    <x v="0"/>
  </r>
  <r>
    <n v="2024"/>
    <s v="SE"/>
    <s v="FT"/>
    <s v="Data Engineer"/>
    <n v="198000"/>
    <s v="USD"/>
    <n v="198000"/>
    <s v="US"/>
    <n v="0"/>
    <s v="US"/>
    <x v="0"/>
  </r>
  <r>
    <n v="2024"/>
    <s v="SE"/>
    <s v="FT"/>
    <s v="Data Engineer"/>
    <n v="132000"/>
    <s v="USD"/>
    <n v="132000"/>
    <s v="US"/>
    <n v="0"/>
    <s v="US"/>
    <x v="0"/>
  </r>
  <r>
    <n v="2024"/>
    <s v="MI"/>
    <s v="FT"/>
    <s v="Machine Learning Engineer"/>
    <n v="240000"/>
    <s v="USD"/>
    <n v="240000"/>
    <s v="US"/>
    <n v="0"/>
    <s v="US"/>
    <x v="0"/>
  </r>
  <r>
    <n v="2024"/>
    <s v="MI"/>
    <s v="FT"/>
    <s v="Machine Learning Engineer"/>
    <n v="160000"/>
    <s v="USD"/>
    <n v="160000"/>
    <s v="US"/>
    <n v="0"/>
    <s v="US"/>
    <x v="0"/>
  </r>
  <r>
    <n v="2024"/>
    <s v="SE"/>
    <s v="FT"/>
    <s v="Data Analyst"/>
    <n v="140726"/>
    <s v="USD"/>
    <n v="140726"/>
    <s v="US"/>
    <n v="0"/>
    <s v="US"/>
    <x v="0"/>
  </r>
  <r>
    <n v="2024"/>
    <s v="SE"/>
    <s v="FT"/>
    <s v="Data Analyst"/>
    <n v="107197"/>
    <s v="USD"/>
    <n v="107197"/>
    <s v="US"/>
    <n v="0"/>
    <s v="US"/>
    <x v="0"/>
  </r>
  <r>
    <n v="2024"/>
    <s v="SE"/>
    <s v="FT"/>
    <s v="Data Scientist"/>
    <n v="180000"/>
    <s v="USD"/>
    <n v="180000"/>
    <s v="US"/>
    <n v="0"/>
    <s v="US"/>
    <x v="0"/>
  </r>
  <r>
    <n v="2024"/>
    <s v="SE"/>
    <s v="FT"/>
    <s v="Data Scientist"/>
    <n v="139000"/>
    <s v="USD"/>
    <n v="139000"/>
    <s v="US"/>
    <n v="0"/>
    <s v="US"/>
    <x v="0"/>
  </r>
  <r>
    <n v="2024"/>
    <s v="SE"/>
    <s v="FT"/>
    <s v="Machine Learning Engineer"/>
    <n v="331640"/>
    <s v="USD"/>
    <n v="331640"/>
    <s v="US"/>
    <n v="0"/>
    <s v="US"/>
    <x v="0"/>
  </r>
  <r>
    <n v="2024"/>
    <s v="SE"/>
    <s v="FT"/>
    <s v="Machine Learning Engineer"/>
    <n v="283780"/>
    <s v="USD"/>
    <n v="283780"/>
    <s v="US"/>
    <n v="0"/>
    <s v="US"/>
    <x v="0"/>
  </r>
  <r>
    <n v="2024"/>
    <s v="MI"/>
    <s v="FT"/>
    <s v="Data Engineer"/>
    <n v="145000"/>
    <s v="USD"/>
    <n v="145000"/>
    <s v="US"/>
    <n v="100"/>
    <s v="US"/>
    <x v="0"/>
  </r>
  <r>
    <n v="2024"/>
    <s v="MI"/>
    <s v="FT"/>
    <s v="Data Engineer"/>
    <n v="120000"/>
    <s v="USD"/>
    <n v="120000"/>
    <s v="US"/>
    <n v="100"/>
    <s v="US"/>
    <x v="0"/>
  </r>
  <r>
    <n v="2024"/>
    <s v="SE"/>
    <s v="FT"/>
    <s v="Machine Learning Engineer"/>
    <n v="230000"/>
    <s v="USD"/>
    <n v="230000"/>
    <s v="US"/>
    <n v="0"/>
    <s v="US"/>
    <x v="0"/>
  </r>
  <r>
    <n v="2024"/>
    <s v="SE"/>
    <s v="FT"/>
    <s v="Machine Learning Engineer"/>
    <n v="175000"/>
    <s v="USD"/>
    <n v="175000"/>
    <s v="US"/>
    <n v="0"/>
    <s v="US"/>
    <x v="0"/>
  </r>
  <r>
    <n v="2024"/>
    <s v="MI"/>
    <s v="FT"/>
    <s v="Data Scientist"/>
    <n v="180000"/>
    <s v="USD"/>
    <n v="180000"/>
    <s v="US"/>
    <n v="0"/>
    <s v="US"/>
    <x v="0"/>
  </r>
  <r>
    <n v="2024"/>
    <s v="MI"/>
    <s v="FT"/>
    <s v="Data Scientist"/>
    <n v="162000"/>
    <s v="USD"/>
    <n v="162000"/>
    <s v="US"/>
    <n v="0"/>
    <s v="US"/>
    <x v="0"/>
  </r>
  <r>
    <n v="2024"/>
    <s v="MI"/>
    <s v="FT"/>
    <s v="Data Scientist"/>
    <n v="90000"/>
    <s v="USD"/>
    <n v="90000"/>
    <s v="US"/>
    <n v="100"/>
    <s v="US"/>
    <x v="0"/>
  </r>
  <r>
    <n v="2024"/>
    <s v="MI"/>
    <s v="FT"/>
    <s v="Data Scientist"/>
    <n v="80000"/>
    <s v="USD"/>
    <n v="80000"/>
    <s v="US"/>
    <n v="100"/>
    <s v="US"/>
    <x v="0"/>
  </r>
  <r>
    <n v="2024"/>
    <s v="SE"/>
    <s v="FT"/>
    <s v="Data Science"/>
    <n v="243000"/>
    <s v="USD"/>
    <n v="243000"/>
    <s v="US"/>
    <n v="0"/>
    <s v="US"/>
    <x v="0"/>
  </r>
  <r>
    <n v="2024"/>
    <s v="SE"/>
    <s v="FT"/>
    <s v="Data Science"/>
    <n v="162000"/>
    <s v="USD"/>
    <n v="162000"/>
    <s v="US"/>
    <n v="0"/>
    <s v="US"/>
    <x v="0"/>
  </r>
  <r>
    <n v="2024"/>
    <s v="SE"/>
    <s v="FT"/>
    <s v="Data Engineer"/>
    <n v="152375"/>
    <s v="USD"/>
    <n v="152375"/>
    <s v="US"/>
    <n v="100"/>
    <s v="US"/>
    <x v="0"/>
  </r>
  <r>
    <n v="2024"/>
    <s v="SE"/>
    <s v="FT"/>
    <s v="Data Engineer"/>
    <n v="94000"/>
    <s v="USD"/>
    <n v="94000"/>
    <s v="US"/>
    <n v="100"/>
    <s v="US"/>
    <x v="0"/>
  </r>
  <r>
    <n v="2024"/>
    <s v="SE"/>
    <s v="FT"/>
    <s v="Data Engineer"/>
    <n v="218500"/>
    <s v="USD"/>
    <n v="218500"/>
    <s v="US"/>
    <n v="0"/>
    <s v="US"/>
    <x v="0"/>
  </r>
  <r>
    <n v="2024"/>
    <s v="SE"/>
    <s v="FT"/>
    <s v="Data Engineer"/>
    <n v="161500"/>
    <s v="USD"/>
    <n v="161500"/>
    <s v="US"/>
    <n v="0"/>
    <s v="US"/>
    <x v="0"/>
  </r>
  <r>
    <n v="2024"/>
    <s v="SE"/>
    <s v="FT"/>
    <s v="Machine Learning Engineer"/>
    <n v="240000"/>
    <s v="USD"/>
    <n v="240000"/>
    <s v="US"/>
    <n v="100"/>
    <s v="US"/>
    <x v="0"/>
  </r>
  <r>
    <n v="2024"/>
    <s v="SE"/>
    <s v="FT"/>
    <s v="Machine Learning Engineer"/>
    <n v="190000"/>
    <s v="USD"/>
    <n v="190000"/>
    <s v="US"/>
    <n v="100"/>
    <s v="US"/>
    <x v="0"/>
  </r>
  <r>
    <n v="2024"/>
    <s v="MI"/>
    <s v="FT"/>
    <s v="Data Scientist"/>
    <n v="160000"/>
    <s v="USD"/>
    <n v="160000"/>
    <s v="US"/>
    <n v="0"/>
    <s v="US"/>
    <x v="0"/>
  </r>
  <r>
    <n v="2024"/>
    <s v="MI"/>
    <s v="FT"/>
    <s v="Data Scientist"/>
    <n v="100000"/>
    <s v="USD"/>
    <n v="100000"/>
    <s v="US"/>
    <n v="0"/>
    <s v="US"/>
    <x v="0"/>
  </r>
  <r>
    <n v="2024"/>
    <s v="EX"/>
    <s v="FT"/>
    <s v="Data Science"/>
    <n v="300000"/>
    <s v="USD"/>
    <n v="300000"/>
    <s v="US"/>
    <n v="100"/>
    <s v="US"/>
    <x v="0"/>
  </r>
  <r>
    <n v="2024"/>
    <s v="EX"/>
    <s v="FT"/>
    <s v="Data Science"/>
    <n v="220000"/>
    <s v="USD"/>
    <n v="220000"/>
    <s v="US"/>
    <n v="100"/>
    <s v="US"/>
    <x v="0"/>
  </r>
  <r>
    <n v="2024"/>
    <s v="MI"/>
    <s v="FT"/>
    <s v="Business Intelligence Analyst"/>
    <n v="226844"/>
    <s v="USD"/>
    <n v="226844"/>
    <s v="US"/>
    <n v="0"/>
    <s v="US"/>
    <x v="0"/>
  </r>
  <r>
    <n v="2024"/>
    <s v="MI"/>
    <s v="FT"/>
    <s v="Business Intelligence Analyst"/>
    <n v="120672"/>
    <s v="USD"/>
    <n v="120672"/>
    <s v="US"/>
    <n v="0"/>
    <s v="US"/>
    <x v="0"/>
  </r>
  <r>
    <n v="2024"/>
    <s v="MI"/>
    <s v="FT"/>
    <s v="Lead Data Analyst"/>
    <n v="3300000"/>
    <s v="INR"/>
    <n v="39615"/>
    <s v="IN"/>
    <n v="50"/>
    <s v="IN"/>
    <x v="1"/>
  </r>
  <r>
    <n v="2024"/>
    <s v="EN"/>
    <s v="FT"/>
    <s v="Data Operations Analyst"/>
    <n v="95000"/>
    <s v="USD"/>
    <n v="95000"/>
    <s v="US"/>
    <n v="0"/>
    <s v="US"/>
    <x v="0"/>
  </r>
  <r>
    <n v="2024"/>
    <s v="EN"/>
    <s v="FT"/>
    <s v="Data Operations Analyst"/>
    <n v="80000"/>
    <s v="USD"/>
    <n v="80000"/>
    <s v="US"/>
    <n v="0"/>
    <s v="US"/>
    <x v="0"/>
  </r>
  <r>
    <n v="2024"/>
    <s v="MI"/>
    <s v="FT"/>
    <s v="Data Analyst"/>
    <n v="82000"/>
    <s v="USD"/>
    <n v="82000"/>
    <s v="US"/>
    <n v="0"/>
    <s v="US"/>
    <x v="0"/>
  </r>
  <r>
    <n v="2024"/>
    <s v="MI"/>
    <s v="FT"/>
    <s v="Data Analyst"/>
    <n v="77000"/>
    <s v="USD"/>
    <n v="77000"/>
    <s v="US"/>
    <n v="0"/>
    <s v="US"/>
    <x v="0"/>
  </r>
  <r>
    <n v="2024"/>
    <s v="MI"/>
    <s v="FT"/>
    <s v="Data Management Analyst"/>
    <n v="124935"/>
    <s v="USD"/>
    <n v="124935"/>
    <s v="US"/>
    <n v="100"/>
    <s v="US"/>
    <x v="0"/>
  </r>
  <r>
    <n v="2024"/>
    <s v="MI"/>
    <s v="FT"/>
    <s v="Data Management Analyst"/>
    <n v="76050"/>
    <s v="USD"/>
    <n v="76050"/>
    <s v="US"/>
    <n v="100"/>
    <s v="US"/>
    <x v="0"/>
  </r>
  <r>
    <n v="2024"/>
    <s v="SE"/>
    <s v="FT"/>
    <s v="Data Scientist"/>
    <n v="296980"/>
    <s v="USD"/>
    <n v="296980"/>
    <s v="US"/>
    <n v="0"/>
    <s v="US"/>
    <x v="0"/>
  </r>
  <r>
    <n v="2024"/>
    <s v="SE"/>
    <s v="FT"/>
    <s v="Data Scientist"/>
    <n v="123740"/>
    <s v="USD"/>
    <n v="123740"/>
    <s v="US"/>
    <n v="0"/>
    <s v="US"/>
    <x v="0"/>
  </r>
  <r>
    <n v="2024"/>
    <s v="MI"/>
    <s v="FT"/>
    <s v="Data Manager"/>
    <n v="130000"/>
    <s v="USD"/>
    <n v="130000"/>
    <s v="US"/>
    <n v="0"/>
    <s v="US"/>
    <x v="0"/>
  </r>
  <r>
    <n v="2024"/>
    <s v="MI"/>
    <s v="FT"/>
    <s v="Data Manager"/>
    <n v="122500"/>
    <s v="USD"/>
    <n v="122500"/>
    <s v="US"/>
    <n v="0"/>
    <s v="US"/>
    <x v="0"/>
  </r>
  <r>
    <n v="2024"/>
    <s v="SE"/>
    <s v="FT"/>
    <s v="Data Scientist"/>
    <n v="60000"/>
    <s v="EUR"/>
    <n v="66666"/>
    <s v="ES"/>
    <n v="0"/>
    <s v="ES"/>
    <x v="0"/>
  </r>
  <r>
    <n v="2024"/>
    <s v="SE"/>
    <s v="FT"/>
    <s v="Data Scientist"/>
    <n v="38000"/>
    <s v="EUR"/>
    <n v="42222"/>
    <s v="ES"/>
    <n v="0"/>
    <s v="ES"/>
    <x v="0"/>
  </r>
  <r>
    <n v="2024"/>
    <s v="SE"/>
    <s v="FT"/>
    <s v="Data Analyst"/>
    <n v="133504"/>
    <s v="USD"/>
    <n v="133504"/>
    <s v="US"/>
    <n v="0"/>
    <s v="US"/>
    <x v="0"/>
  </r>
  <r>
    <n v="2024"/>
    <s v="SE"/>
    <s v="FT"/>
    <s v="Data Analyst"/>
    <n v="83576"/>
    <s v="USD"/>
    <n v="83576"/>
    <s v="US"/>
    <n v="0"/>
    <s v="US"/>
    <x v="0"/>
  </r>
  <r>
    <n v="2024"/>
    <s v="MI"/>
    <s v="FT"/>
    <s v="ML Engineer"/>
    <n v="106050"/>
    <s v="USD"/>
    <n v="106050"/>
    <s v="US"/>
    <n v="0"/>
    <s v="US"/>
    <x v="0"/>
  </r>
  <r>
    <n v="2024"/>
    <s v="MI"/>
    <s v="FT"/>
    <s v="ML Engineer"/>
    <n v="80420"/>
    <s v="USD"/>
    <n v="80420"/>
    <s v="US"/>
    <n v="0"/>
    <s v="US"/>
    <x v="0"/>
  </r>
  <r>
    <n v="2024"/>
    <s v="SE"/>
    <s v="FT"/>
    <s v="Data Science"/>
    <n v="160000"/>
    <s v="USD"/>
    <n v="160000"/>
    <s v="US"/>
    <n v="100"/>
    <s v="US"/>
    <x v="0"/>
  </r>
  <r>
    <n v="2024"/>
    <s v="SE"/>
    <s v="FT"/>
    <s v="Data Science"/>
    <n v="150000"/>
    <s v="USD"/>
    <n v="150000"/>
    <s v="US"/>
    <n v="100"/>
    <s v="US"/>
    <x v="0"/>
  </r>
  <r>
    <n v="2024"/>
    <s v="MI"/>
    <s v="FT"/>
    <s v="Data Science Consultant"/>
    <n v="160000"/>
    <s v="USD"/>
    <n v="160000"/>
    <s v="US"/>
    <n v="100"/>
    <s v="US"/>
    <x v="0"/>
  </r>
  <r>
    <n v="2024"/>
    <s v="MI"/>
    <s v="FT"/>
    <s v="Data Science Consultant"/>
    <n v="70000"/>
    <s v="USD"/>
    <n v="70000"/>
    <s v="US"/>
    <n v="100"/>
    <s v="US"/>
    <x v="0"/>
  </r>
  <r>
    <n v="2024"/>
    <s v="MI"/>
    <s v="FT"/>
    <s v="Data Science Manager"/>
    <n v="196000"/>
    <s v="USD"/>
    <n v="196000"/>
    <s v="US"/>
    <n v="0"/>
    <s v="US"/>
    <x v="0"/>
  </r>
  <r>
    <n v="2024"/>
    <s v="MI"/>
    <s v="FT"/>
    <s v="Data Science Manager"/>
    <n v="140000"/>
    <s v="USD"/>
    <n v="140000"/>
    <s v="US"/>
    <n v="0"/>
    <s v="US"/>
    <x v="0"/>
  </r>
  <r>
    <n v="2024"/>
    <s v="SE"/>
    <s v="FT"/>
    <s v="Data Analyst"/>
    <n v="140000"/>
    <s v="USD"/>
    <n v="140000"/>
    <s v="US"/>
    <n v="0"/>
    <s v="US"/>
    <x v="0"/>
  </r>
  <r>
    <n v="2024"/>
    <s v="SE"/>
    <s v="FT"/>
    <s v="Data Analyst"/>
    <n v="125000"/>
    <s v="USD"/>
    <n v="125000"/>
    <s v="US"/>
    <n v="0"/>
    <s v="US"/>
    <x v="0"/>
  </r>
  <r>
    <n v="2024"/>
    <s v="SE"/>
    <s v="FT"/>
    <s v="Machine Learning Engineer"/>
    <n v="220600"/>
    <s v="USD"/>
    <n v="220600"/>
    <s v="US"/>
    <n v="0"/>
    <s v="US"/>
    <x v="0"/>
  </r>
  <r>
    <n v="2024"/>
    <s v="SE"/>
    <s v="FT"/>
    <s v="Machine Learning Engineer"/>
    <n v="140100"/>
    <s v="USD"/>
    <n v="140100"/>
    <s v="US"/>
    <n v="0"/>
    <s v="US"/>
    <x v="0"/>
  </r>
  <r>
    <n v="2024"/>
    <s v="MI"/>
    <s v="FT"/>
    <s v="Research Scientist"/>
    <n v="440000"/>
    <s v="USD"/>
    <n v="440000"/>
    <s v="US"/>
    <n v="0"/>
    <s v="US"/>
    <x v="0"/>
  </r>
  <r>
    <n v="2024"/>
    <s v="MI"/>
    <s v="FT"/>
    <s v="Research Scientist"/>
    <n v="295000"/>
    <s v="USD"/>
    <n v="295000"/>
    <s v="US"/>
    <n v="0"/>
    <s v="US"/>
    <x v="0"/>
  </r>
  <r>
    <n v="2024"/>
    <s v="SE"/>
    <s v="FT"/>
    <s v="Machine Learning Engineer"/>
    <n v="227700"/>
    <s v="USD"/>
    <n v="227700"/>
    <s v="US"/>
    <n v="100"/>
    <s v="US"/>
    <x v="0"/>
  </r>
  <r>
    <n v="2024"/>
    <s v="SE"/>
    <s v="FT"/>
    <s v="Machine Learning Engineer"/>
    <n v="135482"/>
    <s v="USD"/>
    <n v="135482"/>
    <s v="US"/>
    <n v="100"/>
    <s v="US"/>
    <x v="0"/>
  </r>
  <r>
    <n v="2024"/>
    <s v="SE"/>
    <s v="FT"/>
    <s v="Business Intelligence Developer"/>
    <n v="60000"/>
    <s v="GBP"/>
    <n v="75000"/>
    <s v="GB"/>
    <n v="0"/>
    <s v="GB"/>
    <x v="0"/>
  </r>
  <r>
    <n v="2024"/>
    <s v="SE"/>
    <s v="FT"/>
    <s v="Business Intelligence Developer"/>
    <n v="40000"/>
    <s v="GBP"/>
    <n v="50000"/>
    <s v="GB"/>
    <n v="0"/>
    <s v="GB"/>
    <x v="0"/>
  </r>
  <r>
    <n v="2024"/>
    <s v="EX"/>
    <s v="FT"/>
    <s v="Data Science"/>
    <n v="326000"/>
    <s v="USD"/>
    <n v="326000"/>
    <s v="US"/>
    <n v="100"/>
    <s v="US"/>
    <x v="0"/>
  </r>
  <r>
    <n v="2024"/>
    <s v="EX"/>
    <s v="FT"/>
    <s v="Data Science"/>
    <n v="237500"/>
    <s v="USD"/>
    <n v="237500"/>
    <s v="US"/>
    <n v="100"/>
    <s v="US"/>
    <x v="0"/>
  </r>
  <r>
    <n v="2024"/>
    <s v="SE"/>
    <s v="FT"/>
    <s v="Data Engineer"/>
    <n v="187000"/>
    <s v="USD"/>
    <n v="187000"/>
    <s v="US"/>
    <n v="0"/>
    <s v="US"/>
    <x v="0"/>
  </r>
  <r>
    <n v="2024"/>
    <s v="SE"/>
    <s v="FT"/>
    <s v="Data Engineer"/>
    <n v="143800"/>
    <s v="USD"/>
    <n v="143800"/>
    <s v="US"/>
    <n v="0"/>
    <s v="US"/>
    <x v="0"/>
  </r>
  <r>
    <n v="2024"/>
    <s v="SE"/>
    <s v="FT"/>
    <s v="Data Science"/>
    <n v="110000"/>
    <s v="USD"/>
    <n v="110000"/>
    <s v="US"/>
    <n v="0"/>
    <s v="US"/>
    <x v="0"/>
  </r>
  <r>
    <n v="2024"/>
    <s v="SE"/>
    <s v="FT"/>
    <s v="Data Science"/>
    <n v="70000"/>
    <s v="USD"/>
    <n v="70000"/>
    <s v="US"/>
    <n v="0"/>
    <s v="US"/>
    <x v="0"/>
  </r>
  <r>
    <n v="2024"/>
    <s v="SE"/>
    <s v="FT"/>
    <s v="Machine Learning Engineer"/>
    <n v="324000"/>
    <s v="USD"/>
    <n v="324000"/>
    <s v="US"/>
    <n v="0"/>
    <s v="US"/>
    <x v="0"/>
  </r>
  <r>
    <n v="2024"/>
    <s v="SE"/>
    <s v="FT"/>
    <s v="Machine Learning Engineer"/>
    <n v="159000"/>
    <s v="USD"/>
    <n v="159000"/>
    <s v="US"/>
    <n v="0"/>
    <s v="US"/>
    <x v="0"/>
  </r>
  <r>
    <n v="2024"/>
    <s v="MI"/>
    <s v="FT"/>
    <s v="Data Science Consultant"/>
    <n v="160000"/>
    <s v="USD"/>
    <n v="160000"/>
    <s v="US"/>
    <n v="100"/>
    <s v="US"/>
    <x v="0"/>
  </r>
  <r>
    <n v="2024"/>
    <s v="MI"/>
    <s v="FT"/>
    <s v="Data Science Consultant"/>
    <n v="70000"/>
    <s v="USD"/>
    <n v="70000"/>
    <s v="US"/>
    <n v="100"/>
    <s v="US"/>
    <x v="0"/>
  </r>
  <r>
    <n v="2024"/>
    <s v="MI"/>
    <s v="FT"/>
    <s v="Data Analyst"/>
    <n v="113500"/>
    <s v="USD"/>
    <n v="113500"/>
    <s v="US"/>
    <n v="100"/>
    <s v="US"/>
    <x v="0"/>
  </r>
  <r>
    <n v="2024"/>
    <s v="MI"/>
    <s v="FT"/>
    <s v="Data Analyst"/>
    <n v="96475"/>
    <s v="USD"/>
    <n v="96475"/>
    <s v="US"/>
    <n v="100"/>
    <s v="US"/>
    <x v="0"/>
  </r>
  <r>
    <n v="2024"/>
    <s v="SE"/>
    <s v="FT"/>
    <s v="Data Engineer"/>
    <n v="190000"/>
    <s v="USD"/>
    <n v="190000"/>
    <s v="US"/>
    <n v="100"/>
    <s v="US"/>
    <x v="0"/>
  </r>
  <r>
    <n v="2024"/>
    <s v="SE"/>
    <s v="FT"/>
    <s v="Data Engineer"/>
    <n v="105301"/>
    <s v="USD"/>
    <n v="105301"/>
    <s v="US"/>
    <n v="100"/>
    <s v="US"/>
    <x v="0"/>
  </r>
  <r>
    <n v="2024"/>
    <s v="SE"/>
    <s v="FT"/>
    <s v="Data Analyst"/>
    <n v="164640"/>
    <s v="USD"/>
    <n v="164640"/>
    <s v="US"/>
    <n v="0"/>
    <s v="US"/>
    <x v="0"/>
  </r>
  <r>
    <n v="2024"/>
    <s v="SE"/>
    <s v="FT"/>
    <s v="Data Analyst"/>
    <n v="131712"/>
    <s v="USD"/>
    <n v="131712"/>
    <s v="US"/>
    <n v="0"/>
    <s v="US"/>
    <x v="0"/>
  </r>
  <r>
    <n v="2024"/>
    <s v="SE"/>
    <s v="FT"/>
    <s v="Data Scientist"/>
    <n v="170000"/>
    <s v="USD"/>
    <n v="170000"/>
    <s v="US"/>
    <n v="100"/>
    <s v="US"/>
    <x v="0"/>
  </r>
  <r>
    <n v="2024"/>
    <s v="SE"/>
    <s v="FT"/>
    <s v="Data Scientist"/>
    <n v="130000"/>
    <s v="USD"/>
    <n v="130000"/>
    <s v="US"/>
    <n v="100"/>
    <s v="US"/>
    <x v="0"/>
  </r>
  <r>
    <n v="2024"/>
    <s v="EX"/>
    <s v="FT"/>
    <s v="Head of Data"/>
    <n v="290000"/>
    <s v="USD"/>
    <n v="290000"/>
    <s v="US"/>
    <n v="100"/>
    <s v="US"/>
    <x v="0"/>
  </r>
  <r>
    <n v="2024"/>
    <s v="EX"/>
    <s v="FT"/>
    <s v="Head of Data"/>
    <n v="207000"/>
    <s v="USD"/>
    <n v="207000"/>
    <s v="US"/>
    <n v="100"/>
    <s v="US"/>
    <x v="0"/>
  </r>
  <r>
    <n v="2024"/>
    <s v="SE"/>
    <s v="FT"/>
    <s v="Data Engineer"/>
    <n v="221000"/>
    <s v="USD"/>
    <n v="221000"/>
    <s v="US"/>
    <n v="0"/>
    <s v="US"/>
    <x v="0"/>
  </r>
  <r>
    <n v="2024"/>
    <s v="SE"/>
    <s v="FT"/>
    <s v="Data Engineer"/>
    <n v="185000"/>
    <s v="USD"/>
    <n v="185000"/>
    <s v="US"/>
    <n v="0"/>
    <s v="US"/>
    <x v="0"/>
  </r>
  <r>
    <n v="2024"/>
    <s v="MI"/>
    <s v="FT"/>
    <s v="Data Scientist"/>
    <n v="176000"/>
    <s v="USD"/>
    <n v="176000"/>
    <s v="US"/>
    <n v="0"/>
    <s v="US"/>
    <x v="0"/>
  </r>
  <r>
    <n v="2024"/>
    <s v="MI"/>
    <s v="FT"/>
    <s v="Data Scientist"/>
    <n v="151000"/>
    <s v="USD"/>
    <n v="151000"/>
    <s v="US"/>
    <n v="0"/>
    <s v="US"/>
    <x v="0"/>
  </r>
  <r>
    <n v="2024"/>
    <s v="SE"/>
    <s v="FT"/>
    <s v="Data Analyst"/>
    <n v="164000"/>
    <s v="USD"/>
    <n v="164000"/>
    <s v="CA"/>
    <n v="100"/>
    <s v="CA"/>
    <x v="0"/>
  </r>
  <r>
    <n v="2024"/>
    <s v="SE"/>
    <s v="FT"/>
    <s v="Data Analyst"/>
    <n v="115000"/>
    <s v="USD"/>
    <n v="115000"/>
    <s v="CA"/>
    <n v="100"/>
    <s v="CA"/>
    <x v="0"/>
  </r>
  <r>
    <n v="2024"/>
    <s v="SE"/>
    <s v="FT"/>
    <s v="Data Engineer"/>
    <n v="165000"/>
    <s v="USD"/>
    <n v="165000"/>
    <s v="US"/>
    <n v="0"/>
    <s v="US"/>
    <x v="0"/>
  </r>
  <r>
    <n v="2024"/>
    <s v="SE"/>
    <s v="FT"/>
    <s v="Data Engineer"/>
    <n v="100000"/>
    <s v="USD"/>
    <n v="100000"/>
    <s v="US"/>
    <n v="0"/>
    <s v="US"/>
    <x v="0"/>
  </r>
  <r>
    <n v="2024"/>
    <s v="MI"/>
    <s v="FT"/>
    <s v="Prompt Engineer"/>
    <n v="240960"/>
    <s v="USD"/>
    <n v="240960"/>
    <s v="US"/>
    <n v="0"/>
    <s v="US"/>
    <x v="0"/>
  </r>
  <r>
    <n v="2024"/>
    <s v="MI"/>
    <s v="FT"/>
    <s v="Prompt Engineer"/>
    <n v="200800"/>
    <s v="USD"/>
    <n v="200800"/>
    <s v="US"/>
    <n v="0"/>
    <s v="US"/>
    <x v="0"/>
  </r>
  <r>
    <n v="2024"/>
    <s v="MI"/>
    <s v="FT"/>
    <s v="Data Science"/>
    <n v="110000"/>
    <s v="USD"/>
    <n v="110000"/>
    <s v="US"/>
    <n v="0"/>
    <s v="US"/>
    <x v="0"/>
  </r>
  <r>
    <n v="2024"/>
    <s v="MI"/>
    <s v="FT"/>
    <s v="Data Science"/>
    <n v="95000"/>
    <s v="USD"/>
    <n v="95000"/>
    <s v="US"/>
    <n v="0"/>
    <s v="US"/>
    <x v="0"/>
  </r>
  <r>
    <n v="2024"/>
    <s v="SE"/>
    <s v="FT"/>
    <s v="Machine Learning Engineer"/>
    <n v="322000"/>
    <s v="USD"/>
    <n v="322000"/>
    <s v="US"/>
    <n v="100"/>
    <s v="US"/>
    <x v="0"/>
  </r>
  <r>
    <n v="2024"/>
    <s v="SE"/>
    <s v="FT"/>
    <s v="Machine Learning Engineer"/>
    <n v="230000"/>
    <s v="USD"/>
    <n v="230000"/>
    <s v="US"/>
    <n v="100"/>
    <s v="US"/>
    <x v="0"/>
  </r>
  <r>
    <n v="2024"/>
    <s v="SE"/>
    <s v="FT"/>
    <s v="Data Engineer"/>
    <n v="316900"/>
    <s v="USD"/>
    <n v="316900"/>
    <s v="US"/>
    <n v="0"/>
    <s v="US"/>
    <x v="0"/>
  </r>
  <r>
    <n v="2024"/>
    <s v="SE"/>
    <s v="FT"/>
    <s v="Data Engineer"/>
    <n v="181100"/>
    <s v="USD"/>
    <n v="181100"/>
    <s v="US"/>
    <n v="0"/>
    <s v="US"/>
    <x v="0"/>
  </r>
  <r>
    <n v="2024"/>
    <s v="EX"/>
    <s v="FT"/>
    <s v="Data Science Director"/>
    <n v="212000"/>
    <s v="USD"/>
    <n v="212000"/>
    <s v="US"/>
    <n v="0"/>
    <s v="US"/>
    <x v="0"/>
  </r>
  <r>
    <n v="2024"/>
    <s v="EX"/>
    <s v="FT"/>
    <s v="Data Science Director"/>
    <n v="190000"/>
    <s v="USD"/>
    <n v="190000"/>
    <s v="US"/>
    <n v="0"/>
    <s v="US"/>
    <x v="0"/>
  </r>
  <r>
    <n v="2024"/>
    <s v="SE"/>
    <s v="FT"/>
    <s v="Business Intelligence Engineer"/>
    <n v="105000"/>
    <s v="USD"/>
    <n v="105000"/>
    <s v="US"/>
    <n v="100"/>
    <s v="US"/>
    <x v="0"/>
  </r>
  <r>
    <n v="2024"/>
    <s v="SE"/>
    <s v="FT"/>
    <s v="Business Intelligence Engineer"/>
    <n v="80000"/>
    <s v="USD"/>
    <n v="80000"/>
    <s v="US"/>
    <n v="100"/>
    <s v="US"/>
    <x v="0"/>
  </r>
  <r>
    <n v="2024"/>
    <s v="SE"/>
    <s v="FT"/>
    <s v="Data Scientist"/>
    <n v="212000"/>
    <s v="USD"/>
    <n v="212000"/>
    <s v="US"/>
    <n v="0"/>
    <s v="US"/>
    <x v="0"/>
  </r>
  <r>
    <n v="2024"/>
    <s v="SE"/>
    <s v="FT"/>
    <s v="Data Scientist"/>
    <n v="93300"/>
    <s v="USD"/>
    <n v="93300"/>
    <s v="US"/>
    <n v="0"/>
    <s v="US"/>
    <x v="0"/>
  </r>
  <r>
    <n v="2024"/>
    <s v="SE"/>
    <s v="FT"/>
    <s v="Machine Learning Engineer"/>
    <n v="250900"/>
    <s v="USD"/>
    <n v="250900"/>
    <s v="US"/>
    <n v="0"/>
    <s v="US"/>
    <x v="0"/>
  </r>
  <r>
    <n v="2024"/>
    <s v="SE"/>
    <s v="FT"/>
    <s v="Machine Learning Engineer"/>
    <n v="135200"/>
    <s v="USD"/>
    <n v="135200"/>
    <s v="US"/>
    <n v="0"/>
    <s v="US"/>
    <x v="0"/>
  </r>
  <r>
    <n v="2024"/>
    <s v="EX"/>
    <s v="FT"/>
    <s v="Data Science"/>
    <n v="381500"/>
    <s v="USD"/>
    <n v="381500"/>
    <s v="US"/>
    <n v="0"/>
    <s v="US"/>
    <x v="0"/>
  </r>
  <r>
    <n v="2024"/>
    <s v="EX"/>
    <s v="FT"/>
    <s v="Data Science"/>
    <n v="221000"/>
    <s v="USD"/>
    <n v="221000"/>
    <s v="US"/>
    <n v="0"/>
    <s v="US"/>
    <x v="0"/>
  </r>
  <r>
    <n v="2024"/>
    <s v="MI"/>
    <s v="FT"/>
    <s v="Data Modeler"/>
    <n v="179000"/>
    <s v="USD"/>
    <n v="179000"/>
    <s v="US"/>
    <n v="0"/>
    <s v="US"/>
    <x v="0"/>
  </r>
  <r>
    <n v="2024"/>
    <s v="MI"/>
    <s v="FT"/>
    <s v="Data Modeler"/>
    <n v="112000"/>
    <s v="USD"/>
    <n v="112000"/>
    <s v="US"/>
    <n v="0"/>
    <s v="US"/>
    <x v="0"/>
  </r>
  <r>
    <n v="2024"/>
    <s v="EN"/>
    <s v="FT"/>
    <s v="Data Engineer"/>
    <n v="110000"/>
    <s v="USD"/>
    <n v="110000"/>
    <s v="US"/>
    <n v="0"/>
    <s v="US"/>
    <x v="0"/>
  </r>
  <r>
    <n v="2024"/>
    <s v="EN"/>
    <s v="FT"/>
    <s v="Data Engineer"/>
    <n v="90000"/>
    <s v="USD"/>
    <n v="90000"/>
    <s v="US"/>
    <n v="0"/>
    <s v="US"/>
    <x v="0"/>
  </r>
  <r>
    <n v="2024"/>
    <s v="SE"/>
    <s v="FT"/>
    <s v="Data Architect"/>
    <n v="234000"/>
    <s v="USD"/>
    <n v="234000"/>
    <s v="US"/>
    <n v="0"/>
    <s v="US"/>
    <x v="0"/>
  </r>
  <r>
    <n v="2024"/>
    <s v="SE"/>
    <s v="FT"/>
    <s v="Data Architect"/>
    <n v="146000"/>
    <s v="USD"/>
    <n v="146000"/>
    <s v="US"/>
    <n v="0"/>
    <s v="US"/>
    <x v="0"/>
  </r>
  <r>
    <n v="2024"/>
    <s v="SE"/>
    <s v="FT"/>
    <s v="Data Scientist"/>
    <n v="234000"/>
    <s v="USD"/>
    <n v="234000"/>
    <s v="US"/>
    <n v="0"/>
    <s v="US"/>
    <x v="0"/>
  </r>
  <r>
    <n v="2024"/>
    <s v="SE"/>
    <s v="FT"/>
    <s v="Data Scientist"/>
    <n v="146000"/>
    <s v="USD"/>
    <n v="146000"/>
    <s v="US"/>
    <n v="0"/>
    <s v="US"/>
    <x v="0"/>
  </r>
  <r>
    <n v="2024"/>
    <s v="SE"/>
    <s v="FT"/>
    <s v="Data Scientist"/>
    <n v="200000"/>
    <s v="USD"/>
    <n v="200000"/>
    <s v="US"/>
    <n v="0"/>
    <s v="US"/>
    <x v="0"/>
  </r>
  <r>
    <n v="2024"/>
    <s v="SE"/>
    <s v="FT"/>
    <s v="Data Scientist"/>
    <n v="175000"/>
    <s v="USD"/>
    <n v="175000"/>
    <s v="US"/>
    <n v="0"/>
    <s v="US"/>
    <x v="0"/>
  </r>
  <r>
    <n v="2024"/>
    <s v="SE"/>
    <s v="FT"/>
    <s v="Machine Learning Engineer"/>
    <n v="243500"/>
    <s v="USD"/>
    <n v="243500"/>
    <s v="US"/>
    <n v="100"/>
    <s v="US"/>
    <x v="0"/>
  </r>
  <r>
    <n v="2024"/>
    <s v="SE"/>
    <s v="FT"/>
    <s v="Machine Learning Engineer"/>
    <n v="146100"/>
    <s v="USD"/>
    <n v="146100"/>
    <s v="US"/>
    <n v="100"/>
    <s v="US"/>
    <x v="0"/>
  </r>
  <r>
    <n v="2024"/>
    <s v="MI"/>
    <s v="FT"/>
    <s v="Data Engineer"/>
    <n v="140000"/>
    <s v="USD"/>
    <n v="140000"/>
    <s v="US"/>
    <n v="0"/>
    <s v="US"/>
    <x v="0"/>
  </r>
  <r>
    <n v="2024"/>
    <s v="MI"/>
    <s v="FT"/>
    <s v="Data Engineer"/>
    <n v="65000"/>
    <s v="USD"/>
    <n v="65000"/>
    <s v="US"/>
    <n v="0"/>
    <s v="US"/>
    <x v="0"/>
  </r>
  <r>
    <n v="2024"/>
    <s v="MI"/>
    <s v="FT"/>
    <s v="Data Scientist"/>
    <n v="72360"/>
    <s v="EUR"/>
    <n v="80400"/>
    <s v="LV"/>
    <n v="0"/>
    <s v="LV"/>
    <x v="0"/>
  </r>
  <r>
    <n v="2024"/>
    <s v="MI"/>
    <s v="FT"/>
    <s v="Data Scientist"/>
    <n v="37440"/>
    <s v="EUR"/>
    <n v="41600"/>
    <s v="LV"/>
    <n v="0"/>
    <s v="LV"/>
    <x v="0"/>
  </r>
  <r>
    <n v="2024"/>
    <s v="MI"/>
    <s v="FT"/>
    <s v="Data Analyst"/>
    <n v="100000"/>
    <s v="USD"/>
    <n v="100000"/>
    <s v="US"/>
    <n v="0"/>
    <s v="US"/>
    <x v="0"/>
  </r>
  <r>
    <n v="2024"/>
    <s v="MI"/>
    <s v="FT"/>
    <s v="Data Analyst"/>
    <n v="70000"/>
    <s v="USD"/>
    <n v="70000"/>
    <s v="US"/>
    <n v="0"/>
    <s v="US"/>
    <x v="0"/>
  </r>
  <r>
    <n v="2024"/>
    <s v="EN"/>
    <s v="FT"/>
    <s v="Data Analyst"/>
    <n v="105000"/>
    <s v="USD"/>
    <n v="105000"/>
    <s v="US"/>
    <n v="0"/>
    <s v="US"/>
    <x v="0"/>
  </r>
  <r>
    <n v="2024"/>
    <s v="EN"/>
    <s v="FT"/>
    <s v="Data Analyst"/>
    <n v="75000"/>
    <s v="USD"/>
    <n v="75000"/>
    <s v="US"/>
    <n v="0"/>
    <s v="US"/>
    <x v="0"/>
  </r>
  <r>
    <n v="2024"/>
    <s v="SE"/>
    <s v="FT"/>
    <s v="Analytics Engineer"/>
    <n v="130000"/>
    <s v="USD"/>
    <n v="130000"/>
    <s v="US"/>
    <n v="0"/>
    <s v="US"/>
    <x v="0"/>
  </r>
  <r>
    <n v="2024"/>
    <s v="SE"/>
    <s v="FT"/>
    <s v="Data Scientist"/>
    <n v="126500"/>
    <s v="USD"/>
    <n v="126500"/>
    <s v="US"/>
    <n v="100"/>
    <s v="US"/>
    <x v="0"/>
  </r>
  <r>
    <n v="2024"/>
    <s v="SE"/>
    <s v="FT"/>
    <s v="Data Scientist"/>
    <n v="78000"/>
    <s v="USD"/>
    <n v="78000"/>
    <s v="US"/>
    <n v="100"/>
    <s v="US"/>
    <x v="0"/>
  </r>
  <r>
    <n v="2024"/>
    <s v="SE"/>
    <s v="FT"/>
    <s v="Data Engineer"/>
    <n v="145000"/>
    <s v="USD"/>
    <n v="145000"/>
    <s v="US"/>
    <n v="0"/>
    <s v="US"/>
    <x v="0"/>
  </r>
  <r>
    <n v="2024"/>
    <s v="SE"/>
    <s v="FT"/>
    <s v="Data Engineer"/>
    <n v="120000"/>
    <s v="USD"/>
    <n v="120000"/>
    <s v="US"/>
    <n v="0"/>
    <s v="US"/>
    <x v="0"/>
  </r>
  <r>
    <n v="2024"/>
    <s v="EN"/>
    <s v="FT"/>
    <s v="Data Analyst"/>
    <n v="115000"/>
    <s v="USD"/>
    <n v="115000"/>
    <s v="US"/>
    <n v="0"/>
    <s v="US"/>
    <x v="0"/>
  </r>
  <r>
    <n v="2024"/>
    <s v="EN"/>
    <s v="FT"/>
    <s v="Data Analyst"/>
    <n v="90000"/>
    <s v="USD"/>
    <n v="90000"/>
    <s v="US"/>
    <n v="0"/>
    <s v="US"/>
    <x v="0"/>
  </r>
  <r>
    <n v="2024"/>
    <s v="SE"/>
    <s v="FT"/>
    <s v="Data Lead"/>
    <n v="135000"/>
    <s v="USD"/>
    <n v="135000"/>
    <s v="US"/>
    <n v="100"/>
    <s v="US"/>
    <x v="0"/>
  </r>
  <r>
    <n v="2024"/>
    <s v="SE"/>
    <s v="FT"/>
    <s v="Data Lead"/>
    <n v="110000"/>
    <s v="USD"/>
    <n v="110000"/>
    <s v="US"/>
    <n v="100"/>
    <s v="US"/>
    <x v="0"/>
  </r>
  <r>
    <n v="2024"/>
    <s v="SE"/>
    <s v="FT"/>
    <s v="Data Analyst"/>
    <n v="140000"/>
    <s v="USD"/>
    <n v="140000"/>
    <s v="US"/>
    <n v="0"/>
    <s v="US"/>
    <x v="0"/>
  </r>
  <r>
    <n v="2024"/>
    <s v="SE"/>
    <s v="FT"/>
    <s v="Data Analyst"/>
    <n v="115000"/>
    <s v="USD"/>
    <n v="115000"/>
    <s v="US"/>
    <n v="0"/>
    <s v="US"/>
    <x v="0"/>
  </r>
  <r>
    <n v="2024"/>
    <s v="SE"/>
    <s v="FT"/>
    <s v="Data Architect"/>
    <n v="150000"/>
    <s v="USD"/>
    <n v="150000"/>
    <s v="US"/>
    <n v="0"/>
    <s v="US"/>
    <x v="0"/>
  </r>
  <r>
    <n v="2024"/>
    <s v="SE"/>
    <s v="FT"/>
    <s v="Data Architect"/>
    <n v="140000"/>
    <s v="USD"/>
    <n v="140000"/>
    <s v="US"/>
    <n v="0"/>
    <s v="US"/>
    <x v="0"/>
  </r>
  <r>
    <n v="2024"/>
    <s v="SE"/>
    <s v="FT"/>
    <s v="Data Science Lead"/>
    <n v="185000"/>
    <s v="USD"/>
    <n v="185000"/>
    <s v="US"/>
    <n v="0"/>
    <s v="US"/>
    <x v="0"/>
  </r>
  <r>
    <n v="2024"/>
    <s v="SE"/>
    <s v="FT"/>
    <s v="Data Science Lead"/>
    <n v="120000"/>
    <s v="USD"/>
    <n v="120000"/>
    <s v="US"/>
    <n v="0"/>
    <s v="US"/>
    <x v="0"/>
  </r>
  <r>
    <n v="2024"/>
    <s v="SE"/>
    <s v="FT"/>
    <s v="Data Engineer"/>
    <n v="199700"/>
    <s v="USD"/>
    <n v="199700"/>
    <s v="US"/>
    <n v="0"/>
    <s v="US"/>
    <x v="0"/>
  </r>
  <r>
    <n v="2024"/>
    <s v="SE"/>
    <s v="FT"/>
    <s v="Data Engineer"/>
    <n v="165100"/>
    <s v="USD"/>
    <n v="165100"/>
    <s v="US"/>
    <n v="0"/>
    <s v="US"/>
    <x v="0"/>
  </r>
  <r>
    <n v="2024"/>
    <s v="MI"/>
    <s v="FT"/>
    <s v="Data Engineer"/>
    <n v="179000"/>
    <s v="USD"/>
    <n v="179000"/>
    <s v="US"/>
    <n v="0"/>
    <s v="US"/>
    <x v="0"/>
  </r>
  <r>
    <n v="2024"/>
    <s v="MI"/>
    <s v="FT"/>
    <s v="Data Engineer"/>
    <n v="112000"/>
    <s v="USD"/>
    <n v="112000"/>
    <s v="US"/>
    <n v="0"/>
    <s v="US"/>
    <x v="0"/>
  </r>
  <r>
    <n v="2024"/>
    <s v="EX"/>
    <s v="FT"/>
    <s v="Data Engineer"/>
    <n v="179000"/>
    <s v="USD"/>
    <n v="179000"/>
    <s v="US"/>
    <n v="0"/>
    <s v="US"/>
    <x v="0"/>
  </r>
  <r>
    <n v="2024"/>
    <s v="EX"/>
    <s v="FT"/>
    <s v="Data Engineer"/>
    <n v="112000"/>
    <s v="USD"/>
    <n v="112000"/>
    <s v="US"/>
    <n v="0"/>
    <s v="US"/>
    <x v="0"/>
  </r>
  <r>
    <n v="2024"/>
    <s v="SE"/>
    <s v="FT"/>
    <s v="Data Scientist"/>
    <n v="170000"/>
    <s v="USD"/>
    <n v="170000"/>
    <s v="US"/>
    <n v="100"/>
    <s v="US"/>
    <x v="0"/>
  </r>
  <r>
    <n v="2024"/>
    <s v="SE"/>
    <s v="FT"/>
    <s v="Data Scientist"/>
    <n v="130000"/>
    <s v="USD"/>
    <n v="130000"/>
    <s v="US"/>
    <n v="100"/>
    <s v="US"/>
    <x v="0"/>
  </r>
  <r>
    <n v="2024"/>
    <s v="MI"/>
    <s v="FT"/>
    <s v="Data Analyst"/>
    <n v="123600"/>
    <s v="USD"/>
    <n v="123600"/>
    <s v="US"/>
    <n v="100"/>
    <s v="US"/>
    <x v="0"/>
  </r>
  <r>
    <n v="2024"/>
    <s v="MI"/>
    <s v="FT"/>
    <s v="Data Analyst"/>
    <n v="79900"/>
    <s v="USD"/>
    <n v="79900"/>
    <s v="US"/>
    <n v="100"/>
    <s v="US"/>
    <x v="0"/>
  </r>
  <r>
    <n v="2024"/>
    <s v="SE"/>
    <s v="FT"/>
    <s v="Data Engineer"/>
    <n v="152375"/>
    <s v="USD"/>
    <n v="152375"/>
    <s v="US"/>
    <n v="100"/>
    <s v="US"/>
    <x v="0"/>
  </r>
  <r>
    <n v="2024"/>
    <s v="SE"/>
    <s v="FT"/>
    <s v="Data Engineer"/>
    <n v="94000"/>
    <s v="USD"/>
    <n v="94000"/>
    <s v="US"/>
    <n v="100"/>
    <s v="US"/>
    <x v="0"/>
  </r>
  <r>
    <n v="2024"/>
    <s v="SE"/>
    <s v="FT"/>
    <s v="Machine Learning Engineer"/>
    <n v="365100"/>
    <s v="USD"/>
    <n v="365100"/>
    <s v="US"/>
    <n v="0"/>
    <s v="US"/>
    <x v="0"/>
  </r>
  <r>
    <n v="2024"/>
    <s v="SE"/>
    <s v="FT"/>
    <s v="Machine Learning Engineer"/>
    <n v="260800"/>
    <s v="USD"/>
    <n v="260800"/>
    <s v="US"/>
    <n v="0"/>
    <s v="US"/>
    <x v="0"/>
  </r>
  <r>
    <n v="2024"/>
    <s v="SE"/>
    <s v="FT"/>
    <s v="Data Scientist"/>
    <n v="65000"/>
    <s v="GBP"/>
    <n v="81250"/>
    <s v="GB"/>
    <n v="100"/>
    <s v="GB"/>
    <x v="0"/>
  </r>
  <r>
    <n v="2024"/>
    <s v="SE"/>
    <s v="FT"/>
    <s v="Data Scientist"/>
    <n v="45000"/>
    <s v="GBP"/>
    <n v="56250"/>
    <s v="GB"/>
    <n v="100"/>
    <s v="GB"/>
    <x v="0"/>
  </r>
  <r>
    <n v="2024"/>
    <s v="MI"/>
    <s v="FT"/>
    <s v="Data Scientist"/>
    <n v="120000"/>
    <s v="USD"/>
    <n v="120000"/>
    <s v="US"/>
    <n v="0"/>
    <s v="US"/>
    <x v="0"/>
  </r>
  <r>
    <n v="2024"/>
    <s v="MI"/>
    <s v="FT"/>
    <s v="Data Scientist"/>
    <n v="94400"/>
    <s v="USD"/>
    <n v="94400"/>
    <s v="US"/>
    <n v="0"/>
    <s v="US"/>
    <x v="0"/>
  </r>
  <r>
    <n v="2024"/>
    <s v="SE"/>
    <s v="FT"/>
    <s v="Analytics Engineer"/>
    <n v="130000"/>
    <s v="USD"/>
    <n v="130000"/>
    <s v="US"/>
    <n v="0"/>
    <s v="US"/>
    <x v="0"/>
  </r>
  <r>
    <n v="2024"/>
    <s v="SE"/>
    <s v="FT"/>
    <s v="Machine Learning Engineer"/>
    <n v="240500"/>
    <s v="USD"/>
    <n v="240500"/>
    <s v="US"/>
    <n v="0"/>
    <s v="US"/>
    <x v="0"/>
  </r>
  <r>
    <n v="2024"/>
    <s v="SE"/>
    <s v="FT"/>
    <s v="Machine Learning Engineer"/>
    <n v="192500"/>
    <s v="USD"/>
    <n v="192500"/>
    <s v="US"/>
    <n v="0"/>
    <s v="US"/>
    <x v="0"/>
  </r>
  <r>
    <n v="2024"/>
    <s v="SE"/>
    <s v="FT"/>
    <s v="Data Analyst"/>
    <n v="100000"/>
    <s v="USD"/>
    <n v="100000"/>
    <s v="US"/>
    <n v="0"/>
    <s v="US"/>
    <x v="0"/>
  </r>
  <r>
    <n v="2024"/>
    <s v="SE"/>
    <s v="FT"/>
    <s v="Data Analyst"/>
    <n v="80000"/>
    <s v="USD"/>
    <n v="80000"/>
    <s v="US"/>
    <n v="0"/>
    <s v="US"/>
    <x v="0"/>
  </r>
  <r>
    <n v="2024"/>
    <s v="SE"/>
    <s v="FT"/>
    <s v="Data Modeler"/>
    <n v="179000"/>
    <s v="USD"/>
    <n v="179000"/>
    <s v="US"/>
    <n v="0"/>
    <s v="US"/>
    <x v="0"/>
  </r>
  <r>
    <n v="2024"/>
    <s v="SE"/>
    <s v="FT"/>
    <s v="Data Modeler"/>
    <n v="112000"/>
    <s v="USD"/>
    <n v="112000"/>
    <s v="US"/>
    <n v="0"/>
    <s v="US"/>
    <x v="0"/>
  </r>
  <r>
    <n v="2024"/>
    <s v="EN"/>
    <s v="FT"/>
    <s v="Machine Learning Engineer"/>
    <n v="260100"/>
    <s v="USD"/>
    <n v="260100"/>
    <s v="US"/>
    <n v="100"/>
    <s v="US"/>
    <x v="0"/>
  </r>
  <r>
    <n v="2024"/>
    <s v="EN"/>
    <s v="FT"/>
    <s v="Machine Learning Engineer"/>
    <n v="185800"/>
    <s v="USD"/>
    <n v="185800"/>
    <s v="US"/>
    <n v="100"/>
    <s v="US"/>
    <x v="0"/>
  </r>
  <r>
    <n v="2024"/>
    <s v="SE"/>
    <s v="FT"/>
    <s v="Data Architect"/>
    <n v="138000"/>
    <s v="USD"/>
    <n v="138000"/>
    <s v="US"/>
    <n v="0"/>
    <s v="US"/>
    <x v="0"/>
  </r>
  <r>
    <n v="2024"/>
    <s v="SE"/>
    <s v="FT"/>
    <s v="Data Architect"/>
    <n v="86000"/>
    <s v="USD"/>
    <n v="86000"/>
    <s v="US"/>
    <n v="0"/>
    <s v="US"/>
    <x v="0"/>
  </r>
  <r>
    <n v="2024"/>
    <s v="EX"/>
    <s v="FT"/>
    <s v="Data Science"/>
    <n v="143297"/>
    <s v="USD"/>
    <n v="143297"/>
    <s v="CA"/>
    <n v="0"/>
    <s v="CA"/>
    <x v="0"/>
  </r>
  <r>
    <n v="2024"/>
    <s v="EX"/>
    <s v="FT"/>
    <s v="Data Science"/>
    <n v="114638"/>
    <s v="USD"/>
    <n v="114638"/>
    <s v="CA"/>
    <n v="0"/>
    <s v="CA"/>
    <x v="0"/>
  </r>
  <r>
    <n v="2024"/>
    <s v="EN"/>
    <s v="FT"/>
    <s v="Data Analyst"/>
    <n v="26000"/>
    <s v="EUR"/>
    <n v="28888"/>
    <s v="ES"/>
    <n v="0"/>
    <s v="ES"/>
    <x v="0"/>
  </r>
  <r>
    <n v="2024"/>
    <s v="EN"/>
    <s v="FT"/>
    <s v="Data Analyst"/>
    <n v="21000"/>
    <s v="EUR"/>
    <n v="23333"/>
    <s v="ES"/>
    <n v="0"/>
    <s v="ES"/>
    <x v="0"/>
  </r>
  <r>
    <n v="2024"/>
    <s v="EN"/>
    <s v="FT"/>
    <s v="Machine Learning Engineer"/>
    <n v="157900"/>
    <s v="USD"/>
    <n v="157900"/>
    <s v="CA"/>
    <n v="100"/>
    <s v="CA"/>
    <x v="0"/>
  </r>
  <r>
    <n v="2024"/>
    <s v="EN"/>
    <s v="FT"/>
    <s v="Machine Learning Engineer"/>
    <n v="105300"/>
    <s v="USD"/>
    <n v="105300"/>
    <s v="CA"/>
    <n v="100"/>
    <s v="CA"/>
    <x v="0"/>
  </r>
  <r>
    <n v="2024"/>
    <s v="EN"/>
    <s v="FT"/>
    <s v="Data Analyst"/>
    <n v="180700"/>
    <s v="USD"/>
    <n v="180700"/>
    <s v="US"/>
    <n v="0"/>
    <s v="US"/>
    <x v="0"/>
  </r>
  <r>
    <n v="2024"/>
    <s v="EN"/>
    <s v="FT"/>
    <s v="Data Analyst"/>
    <n v="97000"/>
    <s v="USD"/>
    <n v="97000"/>
    <s v="US"/>
    <n v="0"/>
    <s v="US"/>
    <x v="0"/>
  </r>
  <r>
    <n v="2024"/>
    <s v="MI"/>
    <s v="FT"/>
    <s v="Business Intelligence Engineer"/>
    <n v="206000"/>
    <s v="USD"/>
    <n v="206000"/>
    <s v="US"/>
    <n v="0"/>
    <s v="US"/>
    <x v="0"/>
  </r>
  <r>
    <n v="2024"/>
    <s v="MI"/>
    <s v="FT"/>
    <s v="Business Intelligence Engineer"/>
    <n v="134000"/>
    <s v="USD"/>
    <n v="134000"/>
    <s v="US"/>
    <n v="0"/>
    <s v="US"/>
    <x v="0"/>
  </r>
  <r>
    <n v="2024"/>
    <s v="MI"/>
    <s v="FT"/>
    <s v="Machine Learning Engineer"/>
    <n v="170000"/>
    <s v="USD"/>
    <n v="170000"/>
    <s v="US"/>
    <n v="0"/>
    <s v="US"/>
    <x v="0"/>
  </r>
  <r>
    <n v="2024"/>
    <s v="MI"/>
    <s v="FT"/>
    <s v="Machine Learning Engineer"/>
    <n v="125100"/>
    <s v="USD"/>
    <n v="125100"/>
    <s v="US"/>
    <n v="0"/>
    <s v="US"/>
    <x v="0"/>
  </r>
  <r>
    <n v="2024"/>
    <s v="EX"/>
    <s v="FT"/>
    <s v="Data Science"/>
    <n v="209700"/>
    <s v="USD"/>
    <n v="209700"/>
    <s v="US"/>
    <n v="0"/>
    <s v="US"/>
    <x v="0"/>
  </r>
  <r>
    <n v="2024"/>
    <s v="EX"/>
    <s v="FT"/>
    <s v="Data Science"/>
    <n v="161300"/>
    <s v="USD"/>
    <n v="161300"/>
    <s v="US"/>
    <n v="0"/>
    <s v="US"/>
    <x v="0"/>
  </r>
  <r>
    <n v="2024"/>
    <s v="SE"/>
    <s v="FT"/>
    <s v="Data Engineer"/>
    <n v="250000"/>
    <s v="USD"/>
    <n v="250000"/>
    <s v="US"/>
    <n v="0"/>
    <s v="US"/>
    <x v="0"/>
  </r>
  <r>
    <n v="2024"/>
    <s v="SE"/>
    <s v="FT"/>
    <s v="Data Engineer"/>
    <n v="200000"/>
    <s v="USD"/>
    <n v="200000"/>
    <s v="US"/>
    <n v="0"/>
    <s v="US"/>
    <x v="0"/>
  </r>
  <r>
    <n v="2024"/>
    <s v="SE"/>
    <s v="FT"/>
    <s v="Machine Learning Engineer"/>
    <n v="300000"/>
    <s v="USD"/>
    <n v="300000"/>
    <s v="US"/>
    <n v="0"/>
    <s v="US"/>
    <x v="0"/>
  </r>
  <r>
    <n v="2024"/>
    <s v="SE"/>
    <s v="FT"/>
    <s v="Machine Learning Engineer"/>
    <n v="185000"/>
    <s v="USD"/>
    <n v="185000"/>
    <s v="US"/>
    <n v="0"/>
    <s v="US"/>
    <x v="0"/>
  </r>
  <r>
    <n v="2024"/>
    <s v="EN"/>
    <s v="FT"/>
    <s v="Data Analyst"/>
    <n v="83646"/>
    <s v="USD"/>
    <n v="83646"/>
    <s v="CA"/>
    <n v="0"/>
    <s v="CA"/>
    <x v="0"/>
  </r>
  <r>
    <n v="2024"/>
    <s v="EN"/>
    <s v="FT"/>
    <s v="Data Analyst"/>
    <n v="65407"/>
    <s v="USD"/>
    <n v="65407"/>
    <s v="CA"/>
    <n v="0"/>
    <s v="CA"/>
    <x v="0"/>
  </r>
  <r>
    <n v="2024"/>
    <s v="SE"/>
    <s v="FT"/>
    <s v="Data Engineer"/>
    <n v="195000"/>
    <s v="USD"/>
    <n v="195000"/>
    <s v="US"/>
    <n v="0"/>
    <s v="US"/>
    <x v="0"/>
  </r>
  <r>
    <n v="2024"/>
    <s v="SE"/>
    <s v="FT"/>
    <s v="Data Engineer"/>
    <n v="160000"/>
    <s v="USD"/>
    <n v="160000"/>
    <s v="US"/>
    <n v="0"/>
    <s v="US"/>
    <x v="0"/>
  </r>
  <r>
    <n v="2024"/>
    <s v="SE"/>
    <s v="FT"/>
    <s v="Data Science"/>
    <n v="179000"/>
    <s v="USD"/>
    <n v="179000"/>
    <s v="US"/>
    <n v="0"/>
    <s v="US"/>
    <x v="0"/>
  </r>
  <r>
    <n v="2024"/>
    <s v="SE"/>
    <s v="FT"/>
    <s v="Data Science"/>
    <n v="112000"/>
    <s v="USD"/>
    <n v="112000"/>
    <s v="US"/>
    <n v="0"/>
    <s v="US"/>
    <x v="0"/>
  </r>
  <r>
    <n v="2024"/>
    <s v="SE"/>
    <s v="FT"/>
    <s v="Data Engineer"/>
    <n v="169200"/>
    <s v="USD"/>
    <n v="169200"/>
    <s v="US"/>
    <n v="0"/>
    <s v="US"/>
    <x v="0"/>
  </r>
  <r>
    <n v="2024"/>
    <s v="SE"/>
    <s v="FT"/>
    <s v="Data Engineer"/>
    <n v="130100"/>
    <s v="USD"/>
    <n v="130100"/>
    <s v="US"/>
    <n v="0"/>
    <s v="US"/>
    <x v="0"/>
  </r>
  <r>
    <n v="2024"/>
    <s v="MI"/>
    <s v="FT"/>
    <s v="Data Scientist"/>
    <n v="166000"/>
    <s v="USD"/>
    <n v="166000"/>
    <s v="US"/>
    <n v="0"/>
    <s v="US"/>
    <x v="0"/>
  </r>
  <r>
    <n v="2024"/>
    <s v="MI"/>
    <s v="FT"/>
    <s v="Data Scientist"/>
    <n v="73100"/>
    <s v="USD"/>
    <n v="73100"/>
    <s v="US"/>
    <n v="0"/>
    <s v="US"/>
    <x v="0"/>
  </r>
  <r>
    <n v="2024"/>
    <s v="MI"/>
    <s v="FT"/>
    <s v="Data Scientist"/>
    <n v="130000"/>
    <s v="USD"/>
    <n v="130000"/>
    <s v="US"/>
    <n v="0"/>
    <s v="US"/>
    <x v="0"/>
  </r>
  <r>
    <n v="2024"/>
    <s v="MI"/>
    <s v="FT"/>
    <s v="Data Scientist"/>
    <n v="100000"/>
    <s v="USD"/>
    <n v="100000"/>
    <s v="US"/>
    <n v="0"/>
    <s v="US"/>
    <x v="0"/>
  </r>
  <r>
    <n v="2024"/>
    <s v="SE"/>
    <s v="FT"/>
    <s v="Data Engineer"/>
    <n v="184000"/>
    <s v="USD"/>
    <n v="184000"/>
    <s v="US"/>
    <n v="0"/>
    <s v="US"/>
    <x v="0"/>
  </r>
  <r>
    <n v="2024"/>
    <s v="SE"/>
    <s v="FT"/>
    <s v="Data Engineer"/>
    <n v="123000"/>
    <s v="USD"/>
    <n v="123000"/>
    <s v="US"/>
    <n v="0"/>
    <s v="US"/>
    <x v="0"/>
  </r>
  <r>
    <n v="2024"/>
    <s v="EN"/>
    <s v="FT"/>
    <s v="Data Scientist"/>
    <n v="144650"/>
    <s v="USD"/>
    <n v="144650"/>
    <s v="US"/>
    <n v="0"/>
    <s v="US"/>
    <x v="0"/>
  </r>
  <r>
    <n v="2024"/>
    <s v="EN"/>
    <s v="FT"/>
    <s v="Data Scientist"/>
    <n v="86800"/>
    <s v="USD"/>
    <n v="86800"/>
    <s v="US"/>
    <n v="0"/>
    <s v="US"/>
    <x v="0"/>
  </r>
  <r>
    <n v="2024"/>
    <s v="SE"/>
    <s v="FT"/>
    <s v="Machine Learning Engineer"/>
    <n v="140000"/>
    <s v="USD"/>
    <n v="140000"/>
    <s v="US"/>
    <n v="100"/>
    <s v="US"/>
    <x v="0"/>
  </r>
  <r>
    <n v="2024"/>
    <s v="SE"/>
    <s v="FT"/>
    <s v="Machine Learning Engineer"/>
    <n v="120000"/>
    <s v="USD"/>
    <n v="120000"/>
    <s v="US"/>
    <n v="100"/>
    <s v="US"/>
    <x v="0"/>
  </r>
  <r>
    <n v="2024"/>
    <s v="MI"/>
    <s v="FT"/>
    <s v="Machine Learning Engineer"/>
    <n v="260100"/>
    <s v="USD"/>
    <n v="260100"/>
    <s v="US"/>
    <n v="100"/>
    <s v="US"/>
    <x v="0"/>
  </r>
  <r>
    <n v="2024"/>
    <s v="MI"/>
    <s v="FT"/>
    <s v="Machine Learning Engineer"/>
    <n v="185800"/>
    <s v="USD"/>
    <n v="185800"/>
    <s v="US"/>
    <n v="100"/>
    <s v="US"/>
    <x v="0"/>
  </r>
  <r>
    <n v="2024"/>
    <s v="SE"/>
    <s v="FT"/>
    <s v="Data Scientist"/>
    <n v="125000"/>
    <s v="USD"/>
    <n v="125000"/>
    <s v="US"/>
    <n v="0"/>
    <s v="US"/>
    <x v="0"/>
  </r>
  <r>
    <n v="2024"/>
    <s v="SE"/>
    <s v="FT"/>
    <s v="Data Scientist"/>
    <n v="97000"/>
    <s v="USD"/>
    <n v="97000"/>
    <s v="US"/>
    <n v="0"/>
    <s v="US"/>
    <x v="0"/>
  </r>
  <r>
    <n v="2024"/>
    <s v="SE"/>
    <s v="FT"/>
    <s v="Machine Learning Engineer"/>
    <n v="303400"/>
    <s v="USD"/>
    <n v="303400"/>
    <s v="US"/>
    <n v="100"/>
    <s v="US"/>
    <x v="0"/>
  </r>
  <r>
    <n v="2024"/>
    <s v="SE"/>
    <s v="FT"/>
    <s v="Machine Learning Engineer"/>
    <n v="216700"/>
    <s v="USD"/>
    <n v="216700"/>
    <s v="US"/>
    <n v="100"/>
    <s v="US"/>
    <x v="0"/>
  </r>
  <r>
    <n v="2024"/>
    <s v="SE"/>
    <s v="FT"/>
    <s v="Machine Learning Engineer"/>
    <n v="119786"/>
    <s v="USD"/>
    <n v="119786"/>
    <s v="CA"/>
    <n v="100"/>
    <s v="CA"/>
    <x v="0"/>
  </r>
  <r>
    <n v="2024"/>
    <s v="SE"/>
    <s v="FT"/>
    <s v="Machine Learning Engineer"/>
    <n v="95828"/>
    <s v="USD"/>
    <n v="95828"/>
    <s v="CA"/>
    <n v="100"/>
    <s v="CA"/>
    <x v="0"/>
  </r>
  <r>
    <n v="2024"/>
    <s v="MI"/>
    <s v="FT"/>
    <s v="Data Operations Associate"/>
    <n v="60000"/>
    <s v="EUR"/>
    <n v="66666"/>
    <s v="DE"/>
    <n v="0"/>
    <s v="DE"/>
    <x v="0"/>
  </r>
  <r>
    <n v="2024"/>
    <s v="MI"/>
    <s v="FT"/>
    <s v="Data Operations Associate"/>
    <n v="50000"/>
    <s v="EUR"/>
    <n v="55555"/>
    <s v="DE"/>
    <n v="0"/>
    <s v="DE"/>
    <x v="0"/>
  </r>
  <r>
    <n v="2024"/>
    <s v="SE"/>
    <s v="FT"/>
    <s v="Data Science Consultant"/>
    <n v="104000"/>
    <s v="USD"/>
    <n v="104000"/>
    <s v="US"/>
    <n v="0"/>
    <s v="US"/>
    <x v="0"/>
  </r>
  <r>
    <n v="2024"/>
    <s v="SE"/>
    <s v="FT"/>
    <s v="Data Science Consultant"/>
    <n v="80000"/>
    <s v="USD"/>
    <n v="80000"/>
    <s v="US"/>
    <n v="0"/>
    <s v="US"/>
    <x v="0"/>
  </r>
  <r>
    <n v="2024"/>
    <s v="SE"/>
    <s v="FT"/>
    <s v="Data Scientist"/>
    <n v="294000"/>
    <s v="USD"/>
    <n v="294000"/>
    <s v="US"/>
    <n v="0"/>
    <s v="US"/>
    <x v="0"/>
  </r>
  <r>
    <n v="2024"/>
    <s v="SE"/>
    <s v="FT"/>
    <s v="Data Scientist"/>
    <n v="204000"/>
    <s v="USD"/>
    <n v="204000"/>
    <s v="US"/>
    <n v="0"/>
    <s v="US"/>
    <x v="0"/>
  </r>
  <r>
    <n v="2024"/>
    <s v="SE"/>
    <s v="FT"/>
    <s v="Data Scientist"/>
    <n v="272400"/>
    <s v="USD"/>
    <n v="272400"/>
    <s v="US"/>
    <n v="0"/>
    <s v="US"/>
    <x v="0"/>
  </r>
  <r>
    <n v="2024"/>
    <s v="SE"/>
    <s v="FT"/>
    <s v="Data Scientist"/>
    <n v="155600"/>
    <s v="USD"/>
    <n v="155600"/>
    <s v="US"/>
    <n v="0"/>
    <s v="US"/>
    <x v="0"/>
  </r>
  <r>
    <n v="2024"/>
    <s v="MI"/>
    <s v="FT"/>
    <s v="Data Engineer"/>
    <n v="184000"/>
    <s v="USD"/>
    <n v="184000"/>
    <s v="US"/>
    <n v="0"/>
    <s v="US"/>
    <x v="0"/>
  </r>
  <r>
    <n v="2024"/>
    <s v="MI"/>
    <s v="FT"/>
    <s v="Data Engineer"/>
    <n v="123000"/>
    <s v="USD"/>
    <n v="123000"/>
    <s v="US"/>
    <n v="0"/>
    <s v="US"/>
    <x v="0"/>
  </r>
  <r>
    <n v="2024"/>
    <s v="SE"/>
    <s v="FT"/>
    <s v="Machine Learning Engineer"/>
    <n v="303400"/>
    <s v="USD"/>
    <n v="303400"/>
    <s v="US"/>
    <n v="0"/>
    <s v="US"/>
    <x v="0"/>
  </r>
  <r>
    <n v="2024"/>
    <s v="SE"/>
    <s v="FT"/>
    <s v="Machine Learning Engineer"/>
    <n v="216700"/>
    <s v="USD"/>
    <n v="216700"/>
    <s v="US"/>
    <n v="0"/>
    <s v="US"/>
    <x v="0"/>
  </r>
  <r>
    <n v="2024"/>
    <s v="MI"/>
    <s v="FT"/>
    <s v="Data Engineer"/>
    <n v="187000"/>
    <s v="USD"/>
    <n v="187000"/>
    <s v="US"/>
    <n v="100"/>
    <s v="US"/>
    <x v="0"/>
  </r>
  <r>
    <n v="2024"/>
    <s v="MI"/>
    <s v="FT"/>
    <s v="Data Engineer"/>
    <n v="125000"/>
    <s v="USD"/>
    <n v="125000"/>
    <s v="US"/>
    <n v="100"/>
    <s v="US"/>
    <x v="0"/>
  </r>
  <r>
    <n v="2024"/>
    <s v="SE"/>
    <s v="FT"/>
    <s v="Business Intelligence Engineer"/>
    <n v="44400"/>
    <s v="EUR"/>
    <n v="49333"/>
    <s v="LV"/>
    <n v="0"/>
    <s v="LV"/>
    <x v="0"/>
  </r>
  <r>
    <n v="2024"/>
    <s v="SE"/>
    <s v="FT"/>
    <s v="Business Intelligence Engineer"/>
    <n v="31200"/>
    <s v="EUR"/>
    <n v="34666"/>
    <s v="LV"/>
    <n v="0"/>
    <s v="LV"/>
    <x v="0"/>
  </r>
  <r>
    <n v="2024"/>
    <s v="SE"/>
    <s v="FT"/>
    <s v="Data Engineer"/>
    <n v="144000"/>
    <s v="USD"/>
    <n v="144000"/>
    <s v="US"/>
    <n v="0"/>
    <s v="US"/>
    <x v="0"/>
  </r>
  <r>
    <n v="2024"/>
    <s v="SE"/>
    <s v="FT"/>
    <s v="Data Engineer"/>
    <n v="113000"/>
    <s v="USD"/>
    <n v="113000"/>
    <s v="US"/>
    <n v="0"/>
    <s v="US"/>
    <x v="0"/>
  </r>
  <r>
    <n v="2024"/>
    <s v="SE"/>
    <s v="FT"/>
    <s v="Data Engineer"/>
    <n v="143500"/>
    <s v="USD"/>
    <n v="143500"/>
    <s v="US"/>
    <n v="100"/>
    <s v="US"/>
    <x v="0"/>
  </r>
  <r>
    <n v="2024"/>
    <s v="SE"/>
    <s v="FT"/>
    <s v="Data Engineer"/>
    <n v="77000"/>
    <s v="USD"/>
    <n v="77000"/>
    <s v="US"/>
    <n v="100"/>
    <s v="US"/>
    <x v="0"/>
  </r>
  <r>
    <n v="2024"/>
    <s v="SE"/>
    <s v="FT"/>
    <s v="Data Developer"/>
    <n v="88000"/>
    <s v="USD"/>
    <n v="88000"/>
    <s v="CA"/>
    <n v="0"/>
    <s v="CA"/>
    <x v="0"/>
  </r>
  <r>
    <n v="2024"/>
    <s v="SE"/>
    <s v="FT"/>
    <s v="Data Developer"/>
    <n v="71000"/>
    <s v="USD"/>
    <n v="71000"/>
    <s v="CA"/>
    <n v="0"/>
    <s v="CA"/>
    <x v="0"/>
  </r>
  <r>
    <n v="2024"/>
    <s v="EN"/>
    <s v="FT"/>
    <s v="Data Specialist"/>
    <n v="40000"/>
    <s v="GBP"/>
    <n v="50000"/>
    <s v="GB"/>
    <n v="0"/>
    <s v="GB"/>
    <x v="0"/>
  </r>
  <r>
    <n v="2024"/>
    <s v="EN"/>
    <s v="FT"/>
    <s v="Data Specialist"/>
    <n v="33400"/>
    <s v="GBP"/>
    <n v="41750"/>
    <s v="GB"/>
    <n v="0"/>
    <s v="GB"/>
    <x v="0"/>
  </r>
  <r>
    <n v="2024"/>
    <s v="SE"/>
    <s v="FT"/>
    <s v="ML Engineer"/>
    <n v="110000"/>
    <s v="GBP"/>
    <n v="137500"/>
    <s v="GB"/>
    <n v="0"/>
    <s v="GB"/>
    <x v="2"/>
  </r>
  <r>
    <n v="2024"/>
    <s v="SE"/>
    <s v="FT"/>
    <s v="ML Engineer"/>
    <n v="87000"/>
    <s v="GBP"/>
    <n v="108750"/>
    <s v="GB"/>
    <n v="0"/>
    <s v="GB"/>
    <x v="2"/>
  </r>
  <r>
    <n v="2024"/>
    <s v="SE"/>
    <s v="FT"/>
    <s v="Data Engineer"/>
    <n v="190000"/>
    <s v="USD"/>
    <n v="190000"/>
    <s v="US"/>
    <n v="100"/>
    <s v="US"/>
    <x v="0"/>
  </r>
  <r>
    <n v="2024"/>
    <s v="SE"/>
    <s v="FT"/>
    <s v="Data Engineer"/>
    <n v="135000"/>
    <s v="USD"/>
    <n v="135000"/>
    <s v="US"/>
    <n v="100"/>
    <s v="US"/>
    <x v="0"/>
  </r>
  <r>
    <n v="2024"/>
    <s v="SE"/>
    <s v="FT"/>
    <s v="Data Engineer"/>
    <n v="55000"/>
    <s v="GBP"/>
    <n v="68750"/>
    <s v="GB"/>
    <n v="100"/>
    <s v="GB"/>
    <x v="0"/>
  </r>
  <r>
    <n v="2024"/>
    <s v="SE"/>
    <s v="FT"/>
    <s v="Data Engineer"/>
    <n v="52000"/>
    <s v="GBP"/>
    <n v="65000"/>
    <s v="GB"/>
    <n v="100"/>
    <s v="GB"/>
    <x v="0"/>
  </r>
  <r>
    <n v="2024"/>
    <s v="SE"/>
    <s v="FT"/>
    <s v="Applied Scientist"/>
    <n v="260000"/>
    <s v="USD"/>
    <n v="260000"/>
    <s v="US"/>
    <n v="0"/>
    <s v="US"/>
    <x v="1"/>
  </r>
  <r>
    <n v="2024"/>
    <s v="SE"/>
    <s v="FT"/>
    <s v="Applied Scientist"/>
    <n v="136000"/>
    <s v="USD"/>
    <n v="136000"/>
    <s v="US"/>
    <n v="0"/>
    <s v="US"/>
    <x v="1"/>
  </r>
  <r>
    <n v="2024"/>
    <s v="MI"/>
    <s v="CT"/>
    <s v="AI Research Engineer"/>
    <n v="57000"/>
    <s v="EUR"/>
    <n v="63333"/>
    <s v="HR"/>
    <n v="100"/>
    <s v="HU"/>
    <x v="2"/>
  </r>
  <r>
    <n v="2024"/>
    <s v="SE"/>
    <s v="FT"/>
    <s v="Machine Learning Engineer"/>
    <n v="250000"/>
    <s v="USD"/>
    <n v="250000"/>
    <s v="US"/>
    <n v="100"/>
    <s v="US"/>
    <x v="0"/>
  </r>
  <r>
    <n v="2024"/>
    <s v="SE"/>
    <s v="FT"/>
    <s v="Machine Learning Engineer"/>
    <n v="184900"/>
    <s v="USD"/>
    <n v="184900"/>
    <s v="US"/>
    <n v="100"/>
    <s v="US"/>
    <x v="0"/>
  </r>
  <r>
    <n v="2024"/>
    <s v="MI"/>
    <s v="FT"/>
    <s v="Data Engineer"/>
    <n v="148100"/>
    <s v="USD"/>
    <n v="148100"/>
    <s v="US"/>
    <n v="100"/>
    <s v="US"/>
    <x v="0"/>
  </r>
  <r>
    <n v="2024"/>
    <s v="MI"/>
    <s v="FT"/>
    <s v="Data Engineer"/>
    <n v="98700"/>
    <s v="USD"/>
    <n v="98700"/>
    <s v="US"/>
    <n v="100"/>
    <s v="US"/>
    <x v="0"/>
  </r>
  <r>
    <n v="2024"/>
    <s v="SE"/>
    <s v="FT"/>
    <s v="Data Scientist"/>
    <n v="140032"/>
    <s v="USD"/>
    <n v="140032"/>
    <s v="US"/>
    <n v="100"/>
    <s v="US"/>
    <x v="0"/>
  </r>
  <r>
    <n v="2024"/>
    <s v="SE"/>
    <s v="FT"/>
    <s v="Data Scientist"/>
    <n v="100022"/>
    <s v="USD"/>
    <n v="100022"/>
    <s v="US"/>
    <n v="100"/>
    <s v="US"/>
    <x v="0"/>
  </r>
  <r>
    <n v="2024"/>
    <s v="MI"/>
    <s v="FT"/>
    <s v="BI Developer"/>
    <n v="120000"/>
    <s v="USD"/>
    <n v="120000"/>
    <s v="US"/>
    <n v="0"/>
    <s v="US"/>
    <x v="0"/>
  </r>
  <r>
    <n v="2024"/>
    <s v="MI"/>
    <s v="FT"/>
    <s v="BI Developer"/>
    <n v="62100"/>
    <s v="USD"/>
    <n v="62100"/>
    <s v="US"/>
    <n v="0"/>
    <s v="US"/>
    <x v="0"/>
  </r>
  <r>
    <n v="2024"/>
    <s v="EN"/>
    <s v="FT"/>
    <s v="Research Analyst"/>
    <n v="250000"/>
    <s v="USD"/>
    <n v="250000"/>
    <s v="US"/>
    <n v="0"/>
    <s v="US"/>
    <x v="0"/>
  </r>
  <r>
    <n v="2024"/>
    <s v="EN"/>
    <s v="FT"/>
    <s v="Research Analyst"/>
    <n v="150000"/>
    <s v="USD"/>
    <n v="150000"/>
    <s v="US"/>
    <n v="0"/>
    <s v="US"/>
    <x v="0"/>
  </r>
  <r>
    <n v="2024"/>
    <s v="EX"/>
    <s v="FT"/>
    <s v="Data Engineer"/>
    <n v="219650"/>
    <s v="USD"/>
    <n v="219650"/>
    <s v="US"/>
    <n v="100"/>
    <s v="US"/>
    <x v="0"/>
  </r>
  <r>
    <n v="2024"/>
    <s v="EX"/>
    <s v="FT"/>
    <s v="Data Engineer"/>
    <n v="136000"/>
    <s v="USD"/>
    <n v="136000"/>
    <s v="US"/>
    <n v="100"/>
    <s v="US"/>
    <x v="0"/>
  </r>
  <r>
    <n v="2024"/>
    <s v="MI"/>
    <s v="FT"/>
    <s v="Business Intelligence Developer"/>
    <n v="87800"/>
    <s v="USD"/>
    <n v="87800"/>
    <s v="US"/>
    <n v="0"/>
    <s v="US"/>
    <x v="0"/>
  </r>
  <r>
    <n v="2024"/>
    <s v="MI"/>
    <s v="FT"/>
    <s v="Business Intelligence Developer"/>
    <n v="76300"/>
    <s v="USD"/>
    <n v="76300"/>
    <s v="US"/>
    <n v="0"/>
    <s v="US"/>
    <x v="0"/>
  </r>
  <r>
    <n v="2024"/>
    <s v="MI"/>
    <s v="FT"/>
    <s v="Data Scientist"/>
    <n v="148100"/>
    <s v="USD"/>
    <n v="148100"/>
    <s v="US"/>
    <n v="100"/>
    <s v="US"/>
    <x v="0"/>
  </r>
  <r>
    <n v="2024"/>
    <s v="MI"/>
    <s v="FT"/>
    <s v="Data Scientist"/>
    <n v="98700"/>
    <s v="USD"/>
    <n v="98700"/>
    <s v="US"/>
    <n v="100"/>
    <s v="US"/>
    <x v="0"/>
  </r>
  <r>
    <n v="2024"/>
    <s v="MI"/>
    <s v="FT"/>
    <s v="Data Engineer"/>
    <n v="145500"/>
    <s v="USD"/>
    <n v="145500"/>
    <s v="US"/>
    <n v="0"/>
    <s v="US"/>
    <x v="0"/>
  </r>
  <r>
    <n v="2024"/>
    <s v="MI"/>
    <s v="FT"/>
    <s v="Data Engineer"/>
    <n v="93000"/>
    <s v="USD"/>
    <n v="93000"/>
    <s v="US"/>
    <n v="0"/>
    <s v="US"/>
    <x v="0"/>
  </r>
  <r>
    <n v="2024"/>
    <s v="MI"/>
    <s v="FT"/>
    <s v="Data Scientist"/>
    <n v="85000"/>
    <s v="USD"/>
    <n v="85000"/>
    <s v="US"/>
    <n v="0"/>
    <s v="US"/>
    <x v="0"/>
  </r>
  <r>
    <n v="2024"/>
    <s v="MI"/>
    <s v="FT"/>
    <s v="Data Scientist"/>
    <n v="75000"/>
    <s v="USD"/>
    <n v="75000"/>
    <s v="US"/>
    <n v="0"/>
    <s v="US"/>
    <x v="0"/>
  </r>
  <r>
    <n v="2024"/>
    <s v="MI"/>
    <s v="FT"/>
    <s v="Data Scientist"/>
    <n v="105000"/>
    <s v="USD"/>
    <n v="105000"/>
    <s v="US"/>
    <n v="0"/>
    <s v="US"/>
    <x v="0"/>
  </r>
  <r>
    <n v="2024"/>
    <s v="MI"/>
    <s v="FT"/>
    <s v="Data Scientist"/>
    <n v="70000"/>
    <s v="USD"/>
    <n v="70000"/>
    <s v="US"/>
    <n v="0"/>
    <s v="US"/>
    <x v="0"/>
  </r>
  <r>
    <n v="2024"/>
    <s v="SE"/>
    <s v="FT"/>
    <s v="Data Engineer"/>
    <n v="204662"/>
    <s v="USD"/>
    <n v="204662"/>
    <s v="US"/>
    <n v="0"/>
    <s v="US"/>
    <x v="0"/>
  </r>
  <r>
    <n v="2024"/>
    <s v="SE"/>
    <s v="FT"/>
    <s v="Data Engineer"/>
    <n v="184662"/>
    <s v="USD"/>
    <n v="184662"/>
    <s v="US"/>
    <n v="0"/>
    <s v="US"/>
    <x v="0"/>
  </r>
  <r>
    <n v="2024"/>
    <s v="MI"/>
    <s v="FT"/>
    <s v="Data Scientist"/>
    <n v="179000"/>
    <s v="USD"/>
    <n v="179000"/>
    <s v="US"/>
    <n v="0"/>
    <s v="US"/>
    <x v="0"/>
  </r>
  <r>
    <n v="2024"/>
    <s v="MI"/>
    <s v="FT"/>
    <s v="Data Scientist"/>
    <n v="112000"/>
    <s v="USD"/>
    <n v="112000"/>
    <s v="US"/>
    <n v="0"/>
    <s v="US"/>
    <x v="0"/>
  </r>
  <r>
    <n v="2024"/>
    <s v="EN"/>
    <s v="FT"/>
    <s v="Data Analyst"/>
    <n v="115000"/>
    <s v="USD"/>
    <n v="115000"/>
    <s v="US"/>
    <n v="0"/>
    <s v="US"/>
    <x v="0"/>
  </r>
  <r>
    <n v="2024"/>
    <s v="EN"/>
    <s v="FT"/>
    <s v="Data Analyst"/>
    <n v="85000"/>
    <s v="USD"/>
    <n v="85000"/>
    <s v="US"/>
    <n v="0"/>
    <s v="US"/>
    <x v="0"/>
  </r>
  <r>
    <n v="2024"/>
    <s v="EX"/>
    <s v="FT"/>
    <s v="Director of Data Science"/>
    <n v="225000"/>
    <s v="USD"/>
    <n v="225000"/>
    <s v="US"/>
    <n v="0"/>
    <s v="US"/>
    <x v="0"/>
  </r>
  <r>
    <n v="2024"/>
    <s v="EX"/>
    <s v="FT"/>
    <s v="Director of Data Science"/>
    <n v="180000"/>
    <s v="USD"/>
    <n v="180000"/>
    <s v="US"/>
    <n v="0"/>
    <s v="US"/>
    <x v="0"/>
  </r>
  <r>
    <n v="2024"/>
    <s v="SE"/>
    <s v="FT"/>
    <s v="MLOps Engineer"/>
    <n v="175000"/>
    <s v="USD"/>
    <n v="175000"/>
    <s v="US"/>
    <n v="0"/>
    <s v="US"/>
    <x v="0"/>
  </r>
  <r>
    <n v="2024"/>
    <s v="SE"/>
    <s v="FT"/>
    <s v="MLOps Engineer"/>
    <n v="110000"/>
    <s v="USD"/>
    <n v="110000"/>
    <s v="US"/>
    <n v="0"/>
    <s v="US"/>
    <x v="0"/>
  </r>
  <r>
    <n v="2024"/>
    <s v="SE"/>
    <s v="FT"/>
    <s v="Machine Learning Scientist"/>
    <n v="252000"/>
    <s v="USD"/>
    <n v="252000"/>
    <s v="US"/>
    <n v="0"/>
    <s v="US"/>
    <x v="0"/>
  </r>
  <r>
    <n v="2024"/>
    <s v="SE"/>
    <s v="FT"/>
    <s v="Machine Learning Scientist"/>
    <n v="157500"/>
    <s v="USD"/>
    <n v="157500"/>
    <s v="US"/>
    <n v="0"/>
    <s v="US"/>
    <x v="0"/>
  </r>
  <r>
    <n v="2024"/>
    <s v="SE"/>
    <s v="FT"/>
    <s v="Machine Learning Engineer"/>
    <n v="267900"/>
    <s v="USD"/>
    <n v="267900"/>
    <s v="US"/>
    <n v="0"/>
    <s v="US"/>
    <x v="0"/>
  </r>
  <r>
    <n v="2024"/>
    <s v="SE"/>
    <s v="FT"/>
    <s v="Machine Learning Engineer"/>
    <n v="234700"/>
    <s v="USD"/>
    <n v="234700"/>
    <s v="US"/>
    <n v="0"/>
    <s v="US"/>
    <x v="0"/>
  </r>
  <r>
    <n v="2024"/>
    <s v="EN"/>
    <s v="FT"/>
    <s v="Data Analyst"/>
    <n v="195500"/>
    <s v="USD"/>
    <n v="195500"/>
    <s v="US"/>
    <n v="0"/>
    <s v="US"/>
    <x v="0"/>
  </r>
  <r>
    <n v="2024"/>
    <s v="EN"/>
    <s v="FT"/>
    <s v="Data Analyst"/>
    <n v="68000"/>
    <s v="USD"/>
    <n v="68000"/>
    <s v="US"/>
    <n v="0"/>
    <s v="US"/>
    <x v="0"/>
  </r>
  <r>
    <n v="2024"/>
    <s v="SE"/>
    <s v="FT"/>
    <s v="Data Science Manager"/>
    <n v="120000"/>
    <s v="USD"/>
    <n v="120000"/>
    <s v="US"/>
    <n v="100"/>
    <s v="US"/>
    <x v="0"/>
  </r>
  <r>
    <n v="2024"/>
    <s v="SE"/>
    <s v="FT"/>
    <s v="Data Science Manager"/>
    <n v="90000"/>
    <s v="USD"/>
    <n v="90000"/>
    <s v="US"/>
    <n v="100"/>
    <s v="US"/>
    <x v="0"/>
  </r>
  <r>
    <n v="2024"/>
    <s v="SE"/>
    <s v="FT"/>
    <s v="Data Scientist"/>
    <n v="242000"/>
    <s v="USD"/>
    <n v="242000"/>
    <s v="US"/>
    <n v="0"/>
    <s v="US"/>
    <x v="0"/>
  </r>
  <r>
    <n v="2024"/>
    <s v="SE"/>
    <s v="FT"/>
    <s v="Data Scientist"/>
    <n v="106200"/>
    <s v="USD"/>
    <n v="106200"/>
    <s v="US"/>
    <n v="0"/>
    <s v="US"/>
    <x v="0"/>
  </r>
  <r>
    <n v="2024"/>
    <s v="SE"/>
    <s v="FT"/>
    <s v="Data Engineer"/>
    <n v="171210"/>
    <s v="USD"/>
    <n v="171210"/>
    <s v="CA"/>
    <n v="100"/>
    <s v="CA"/>
    <x v="0"/>
  </r>
  <r>
    <n v="2024"/>
    <s v="SE"/>
    <s v="FT"/>
    <s v="Data Engineer"/>
    <n v="92190"/>
    <s v="USD"/>
    <n v="92190"/>
    <s v="CA"/>
    <n v="100"/>
    <s v="CA"/>
    <x v="0"/>
  </r>
  <r>
    <n v="2024"/>
    <s v="SE"/>
    <s v="FT"/>
    <s v="Machine Learning Engineer"/>
    <n v="215000"/>
    <s v="USD"/>
    <n v="215000"/>
    <s v="US"/>
    <n v="0"/>
    <s v="US"/>
    <x v="0"/>
  </r>
  <r>
    <n v="2024"/>
    <s v="SE"/>
    <s v="FT"/>
    <s v="Machine Learning Engineer"/>
    <n v="146900"/>
    <s v="USD"/>
    <n v="146900"/>
    <s v="US"/>
    <n v="0"/>
    <s v="US"/>
    <x v="0"/>
  </r>
  <r>
    <n v="2024"/>
    <s v="MI"/>
    <s v="FT"/>
    <s v="Applied Scientist"/>
    <n v="222200"/>
    <s v="USD"/>
    <n v="222200"/>
    <s v="US"/>
    <n v="0"/>
    <s v="US"/>
    <x v="1"/>
  </r>
  <r>
    <n v="2024"/>
    <s v="MI"/>
    <s v="FT"/>
    <s v="Applied Scientist"/>
    <n v="136000"/>
    <s v="USD"/>
    <n v="136000"/>
    <s v="US"/>
    <n v="0"/>
    <s v="US"/>
    <x v="1"/>
  </r>
  <r>
    <n v="2024"/>
    <s v="MI"/>
    <s v="FT"/>
    <s v="Data Scientist"/>
    <n v="246000"/>
    <s v="USD"/>
    <n v="246000"/>
    <s v="US"/>
    <n v="100"/>
    <s v="US"/>
    <x v="0"/>
  </r>
  <r>
    <n v="2024"/>
    <s v="MI"/>
    <s v="FT"/>
    <s v="Data Scientist"/>
    <n v="190000"/>
    <s v="USD"/>
    <n v="190000"/>
    <s v="US"/>
    <n v="100"/>
    <s v="US"/>
    <x v="0"/>
  </r>
  <r>
    <n v="2024"/>
    <s v="MI"/>
    <s v="FT"/>
    <s v="Data Engineer"/>
    <n v="165000"/>
    <s v="USD"/>
    <n v="165000"/>
    <s v="US"/>
    <n v="100"/>
    <s v="US"/>
    <x v="0"/>
  </r>
  <r>
    <n v="2024"/>
    <s v="MI"/>
    <s v="FT"/>
    <s v="Data Engineer"/>
    <n v="129600"/>
    <s v="USD"/>
    <n v="129600"/>
    <s v="US"/>
    <n v="100"/>
    <s v="US"/>
    <x v="0"/>
  </r>
  <r>
    <n v="2024"/>
    <s v="MI"/>
    <s v="FT"/>
    <s v="Business Intelligence Analyst"/>
    <n v="200400"/>
    <s v="USD"/>
    <n v="200400"/>
    <s v="US"/>
    <n v="0"/>
    <s v="US"/>
    <x v="0"/>
  </r>
  <r>
    <n v="2024"/>
    <s v="MI"/>
    <s v="FT"/>
    <s v="Business Intelligence Analyst"/>
    <n v="126900"/>
    <s v="USD"/>
    <n v="126900"/>
    <s v="US"/>
    <n v="0"/>
    <s v="US"/>
    <x v="0"/>
  </r>
  <r>
    <n v="2024"/>
    <s v="SE"/>
    <s v="FT"/>
    <s v="Machine Learning Engineer"/>
    <n v="322000"/>
    <s v="USD"/>
    <n v="322000"/>
    <s v="US"/>
    <n v="100"/>
    <s v="US"/>
    <x v="0"/>
  </r>
  <r>
    <n v="2024"/>
    <s v="SE"/>
    <s v="FT"/>
    <s v="Machine Learning Engineer"/>
    <n v="230000"/>
    <s v="USD"/>
    <n v="230000"/>
    <s v="US"/>
    <n v="100"/>
    <s v="US"/>
    <x v="0"/>
  </r>
  <r>
    <n v="2024"/>
    <s v="SE"/>
    <s v="FT"/>
    <s v="Data Analyst"/>
    <n v="175520"/>
    <s v="USD"/>
    <n v="175520"/>
    <s v="US"/>
    <n v="0"/>
    <s v="US"/>
    <x v="0"/>
  </r>
  <r>
    <n v="2024"/>
    <s v="SE"/>
    <s v="FT"/>
    <s v="Data Analyst"/>
    <n v="103786"/>
    <s v="USD"/>
    <n v="103786"/>
    <s v="US"/>
    <n v="0"/>
    <s v="US"/>
    <x v="0"/>
  </r>
  <r>
    <n v="2024"/>
    <s v="SE"/>
    <s v="FT"/>
    <s v="Analytics Engineer"/>
    <n v="170000"/>
    <s v="USD"/>
    <n v="170000"/>
    <s v="US"/>
    <n v="100"/>
    <s v="US"/>
    <x v="0"/>
  </r>
  <r>
    <n v="2024"/>
    <s v="SE"/>
    <s v="FT"/>
    <s v="Analytics Engineer"/>
    <n v="130000"/>
    <s v="USD"/>
    <n v="130000"/>
    <s v="US"/>
    <n v="100"/>
    <s v="US"/>
    <x v="0"/>
  </r>
  <r>
    <n v="2024"/>
    <s v="SE"/>
    <s v="FT"/>
    <s v="Data Scientist"/>
    <n v="195000"/>
    <s v="USD"/>
    <n v="195000"/>
    <s v="US"/>
    <n v="0"/>
    <s v="US"/>
    <x v="0"/>
  </r>
  <r>
    <n v="2024"/>
    <s v="SE"/>
    <s v="FT"/>
    <s v="Data Scientist"/>
    <n v="146900"/>
    <s v="USD"/>
    <n v="146900"/>
    <s v="US"/>
    <n v="0"/>
    <s v="US"/>
    <x v="0"/>
  </r>
  <r>
    <n v="2024"/>
    <s v="MI"/>
    <s v="FT"/>
    <s v="Data Scientist"/>
    <n v="170400"/>
    <s v="USD"/>
    <n v="170400"/>
    <s v="US"/>
    <n v="100"/>
    <s v="US"/>
    <x v="0"/>
  </r>
  <r>
    <n v="2024"/>
    <s v="MI"/>
    <s v="FT"/>
    <s v="Data Scientist"/>
    <n v="106500"/>
    <s v="USD"/>
    <n v="106500"/>
    <s v="US"/>
    <n v="100"/>
    <s v="US"/>
    <x v="0"/>
  </r>
  <r>
    <n v="2024"/>
    <s v="MI"/>
    <s v="FT"/>
    <s v="Data Specialist"/>
    <n v="51284"/>
    <s v="GBP"/>
    <n v="64105"/>
    <s v="GB"/>
    <n v="0"/>
    <s v="GB"/>
    <x v="0"/>
  </r>
  <r>
    <n v="2024"/>
    <s v="MI"/>
    <s v="FT"/>
    <s v="Data Specialist"/>
    <n v="41027"/>
    <s v="GBP"/>
    <n v="51283"/>
    <s v="GB"/>
    <n v="0"/>
    <s v="GB"/>
    <x v="0"/>
  </r>
  <r>
    <n v="2024"/>
    <s v="MI"/>
    <s v="FT"/>
    <s v="Data Analyst"/>
    <n v="134500"/>
    <s v="USD"/>
    <n v="134500"/>
    <s v="US"/>
    <n v="0"/>
    <s v="US"/>
    <x v="0"/>
  </r>
  <r>
    <n v="2024"/>
    <s v="MI"/>
    <s v="FT"/>
    <s v="Data Analyst"/>
    <n v="100000"/>
    <s v="USD"/>
    <n v="100000"/>
    <s v="US"/>
    <n v="0"/>
    <s v="US"/>
    <x v="0"/>
  </r>
  <r>
    <n v="2024"/>
    <s v="MI"/>
    <s v="FT"/>
    <s v="Data Engineer"/>
    <n v="159000"/>
    <s v="USD"/>
    <n v="159000"/>
    <s v="US"/>
    <n v="0"/>
    <s v="US"/>
    <x v="0"/>
  </r>
  <r>
    <n v="2024"/>
    <s v="MI"/>
    <s v="FT"/>
    <s v="Data Engineer"/>
    <n v="111300"/>
    <s v="USD"/>
    <n v="111300"/>
    <s v="US"/>
    <n v="0"/>
    <s v="US"/>
    <x v="0"/>
  </r>
  <r>
    <n v="2024"/>
    <s v="MI"/>
    <s v="FT"/>
    <s v="Machine Learning Engineer"/>
    <n v="173400"/>
    <s v="USD"/>
    <n v="173400"/>
    <s v="US"/>
    <n v="0"/>
    <s v="US"/>
    <x v="0"/>
  </r>
  <r>
    <n v="2024"/>
    <s v="MI"/>
    <s v="FT"/>
    <s v="Machine Learning Engineer"/>
    <n v="99100"/>
    <s v="USD"/>
    <n v="99100"/>
    <s v="US"/>
    <n v="0"/>
    <s v="US"/>
    <x v="0"/>
  </r>
  <r>
    <n v="2024"/>
    <s v="SE"/>
    <s v="FT"/>
    <s v="Business Intelligence Engineer"/>
    <n v="185000"/>
    <s v="USD"/>
    <n v="185000"/>
    <s v="US"/>
    <n v="0"/>
    <s v="US"/>
    <x v="1"/>
  </r>
  <r>
    <n v="2024"/>
    <s v="SE"/>
    <s v="FT"/>
    <s v="Business Intelligence Engineer"/>
    <n v="79600"/>
    <s v="USD"/>
    <n v="79600"/>
    <s v="US"/>
    <n v="0"/>
    <s v="US"/>
    <x v="1"/>
  </r>
  <r>
    <n v="2024"/>
    <s v="EX"/>
    <s v="FT"/>
    <s v="Data Science"/>
    <n v="323700"/>
    <s v="USD"/>
    <n v="323700"/>
    <s v="US"/>
    <n v="100"/>
    <s v="US"/>
    <x v="0"/>
  </r>
  <r>
    <n v="2024"/>
    <s v="EX"/>
    <s v="FT"/>
    <s v="Data Science"/>
    <n v="190500"/>
    <s v="USD"/>
    <n v="190500"/>
    <s v="US"/>
    <n v="100"/>
    <s v="US"/>
    <x v="0"/>
  </r>
  <r>
    <n v="2024"/>
    <s v="MI"/>
    <s v="FT"/>
    <s v="Machine Learning Engineer"/>
    <n v="125800"/>
    <s v="EUR"/>
    <n v="139777"/>
    <s v="ES"/>
    <n v="100"/>
    <s v="ES"/>
    <x v="0"/>
  </r>
  <r>
    <n v="2024"/>
    <s v="MI"/>
    <s v="FT"/>
    <s v="Machine Learning Engineer"/>
    <n v="83900"/>
    <s v="EUR"/>
    <n v="93222"/>
    <s v="ES"/>
    <n v="100"/>
    <s v="ES"/>
    <x v="0"/>
  </r>
  <r>
    <n v="2024"/>
    <s v="SE"/>
    <s v="FT"/>
    <s v="Data Scientist"/>
    <n v="218000"/>
    <s v="USD"/>
    <n v="218000"/>
    <s v="US"/>
    <n v="0"/>
    <s v="US"/>
    <x v="0"/>
  </r>
  <r>
    <n v="2024"/>
    <s v="SE"/>
    <s v="FT"/>
    <s v="Data Scientist"/>
    <n v="145000"/>
    <s v="USD"/>
    <n v="145000"/>
    <s v="US"/>
    <n v="0"/>
    <s v="US"/>
    <x v="0"/>
  </r>
  <r>
    <n v="2024"/>
    <s v="SE"/>
    <s v="FT"/>
    <s v="Research Scientist"/>
    <n v="258100"/>
    <s v="USD"/>
    <n v="258100"/>
    <s v="US"/>
    <n v="0"/>
    <s v="US"/>
    <x v="0"/>
  </r>
  <r>
    <n v="2024"/>
    <s v="SE"/>
    <s v="FT"/>
    <s v="Research Scientist"/>
    <n v="151900"/>
    <s v="USD"/>
    <n v="151900"/>
    <s v="US"/>
    <n v="0"/>
    <s v="US"/>
    <x v="0"/>
  </r>
  <r>
    <n v="2024"/>
    <s v="MI"/>
    <s v="FT"/>
    <s v="Data Science"/>
    <n v="179000"/>
    <s v="USD"/>
    <n v="179000"/>
    <s v="US"/>
    <n v="0"/>
    <s v="US"/>
    <x v="0"/>
  </r>
  <r>
    <n v="2024"/>
    <s v="MI"/>
    <s v="FT"/>
    <s v="Data Science"/>
    <n v="106500"/>
    <s v="USD"/>
    <n v="106500"/>
    <s v="US"/>
    <n v="0"/>
    <s v="US"/>
    <x v="0"/>
  </r>
  <r>
    <n v="2024"/>
    <s v="MI"/>
    <s v="FT"/>
    <s v="Data Scientist"/>
    <n v="212800"/>
    <s v="USD"/>
    <n v="212800"/>
    <s v="US"/>
    <n v="0"/>
    <s v="US"/>
    <x v="1"/>
  </r>
  <r>
    <n v="2024"/>
    <s v="MI"/>
    <s v="FT"/>
    <s v="Data Scientist"/>
    <n v="111600"/>
    <s v="USD"/>
    <n v="111600"/>
    <s v="US"/>
    <n v="0"/>
    <s v="US"/>
    <x v="1"/>
  </r>
  <r>
    <n v="2024"/>
    <s v="SE"/>
    <s v="FT"/>
    <s v="Machine Learning Engineer"/>
    <n v="166700"/>
    <s v="USD"/>
    <n v="166700"/>
    <s v="US"/>
    <n v="100"/>
    <s v="US"/>
    <x v="0"/>
  </r>
  <r>
    <n v="2024"/>
    <s v="SE"/>
    <s v="FT"/>
    <s v="Machine Learning Engineer"/>
    <n v="150000"/>
    <s v="USD"/>
    <n v="150000"/>
    <s v="US"/>
    <n v="100"/>
    <s v="US"/>
    <x v="0"/>
  </r>
  <r>
    <n v="2024"/>
    <s v="SE"/>
    <s v="FT"/>
    <s v="Machine Learning Engineer"/>
    <n v="220000"/>
    <s v="USD"/>
    <n v="220000"/>
    <s v="US"/>
    <n v="0"/>
    <s v="US"/>
    <x v="0"/>
  </r>
  <r>
    <n v="2024"/>
    <s v="SE"/>
    <s v="FT"/>
    <s v="Machine Learning Engineer"/>
    <n v="170000"/>
    <s v="USD"/>
    <n v="170000"/>
    <s v="US"/>
    <n v="0"/>
    <s v="US"/>
    <x v="0"/>
  </r>
  <r>
    <n v="2024"/>
    <s v="SE"/>
    <s v="FT"/>
    <s v="Machine Learning Engineer"/>
    <n v="418000"/>
    <s v="USD"/>
    <n v="418000"/>
    <s v="US"/>
    <n v="100"/>
    <s v="US"/>
    <x v="0"/>
  </r>
  <r>
    <n v="2024"/>
    <s v="SE"/>
    <s v="FT"/>
    <s v="Machine Learning Engineer"/>
    <n v="141000"/>
    <s v="USD"/>
    <n v="141000"/>
    <s v="US"/>
    <n v="100"/>
    <s v="US"/>
    <x v="0"/>
  </r>
  <r>
    <n v="2024"/>
    <s v="SE"/>
    <s v="FT"/>
    <s v="Research Engineer"/>
    <n v="440000"/>
    <s v="USD"/>
    <n v="440000"/>
    <s v="US"/>
    <n v="0"/>
    <s v="US"/>
    <x v="0"/>
  </r>
  <r>
    <n v="2024"/>
    <s v="SE"/>
    <s v="FT"/>
    <s v="Research Engineer"/>
    <n v="100000"/>
    <s v="USD"/>
    <n v="100000"/>
    <s v="US"/>
    <n v="0"/>
    <s v="US"/>
    <x v="0"/>
  </r>
  <r>
    <n v="2024"/>
    <s v="EX"/>
    <s v="FT"/>
    <s v="Managing Director Data Science"/>
    <n v="260000"/>
    <s v="USD"/>
    <n v="260000"/>
    <s v="US"/>
    <n v="50"/>
    <s v="US"/>
    <x v="1"/>
  </r>
  <r>
    <n v="2024"/>
    <s v="EX"/>
    <s v="FT"/>
    <s v="Data Scientist"/>
    <n v="246100"/>
    <s v="USD"/>
    <n v="246100"/>
    <s v="US"/>
    <n v="0"/>
    <s v="US"/>
    <x v="0"/>
  </r>
  <r>
    <n v="2024"/>
    <s v="EX"/>
    <s v="FT"/>
    <s v="Data Scientist"/>
    <n v="181900"/>
    <s v="USD"/>
    <n v="181900"/>
    <s v="US"/>
    <n v="0"/>
    <s v="US"/>
    <x v="0"/>
  </r>
  <r>
    <n v="2024"/>
    <s v="SE"/>
    <s v="FT"/>
    <s v="Analytics Engineer"/>
    <n v="130000"/>
    <s v="USD"/>
    <n v="130000"/>
    <s v="CA"/>
    <n v="0"/>
    <s v="CA"/>
    <x v="0"/>
  </r>
  <r>
    <n v="2024"/>
    <s v="SE"/>
    <s v="FT"/>
    <s v="Analytics Engineer"/>
    <n v="110000"/>
    <s v="USD"/>
    <n v="110000"/>
    <s v="CA"/>
    <n v="0"/>
    <s v="CA"/>
    <x v="0"/>
  </r>
  <r>
    <n v="2024"/>
    <s v="MI"/>
    <s v="FT"/>
    <s v="Data Engineer"/>
    <n v="133000"/>
    <s v="USD"/>
    <n v="133000"/>
    <s v="AU"/>
    <n v="0"/>
    <s v="AU"/>
    <x v="0"/>
  </r>
  <r>
    <n v="2024"/>
    <s v="MI"/>
    <s v="FT"/>
    <s v="Data Engineer"/>
    <n v="58300"/>
    <s v="USD"/>
    <n v="58300"/>
    <s v="AU"/>
    <n v="0"/>
    <s v="AU"/>
    <x v="0"/>
  </r>
  <r>
    <n v="2024"/>
    <s v="EN"/>
    <s v="FT"/>
    <s v="Machine Learning Engineer"/>
    <n v="91000"/>
    <s v="USD"/>
    <n v="91000"/>
    <s v="US"/>
    <n v="0"/>
    <s v="US"/>
    <x v="0"/>
  </r>
  <r>
    <n v="2024"/>
    <s v="EN"/>
    <s v="FT"/>
    <s v="Machine Learning Engineer"/>
    <n v="70000"/>
    <s v="USD"/>
    <n v="70000"/>
    <s v="US"/>
    <n v="0"/>
    <s v="US"/>
    <x v="0"/>
  </r>
  <r>
    <n v="2024"/>
    <s v="SE"/>
    <s v="FT"/>
    <s v="ML Engineer"/>
    <n v="212000"/>
    <s v="USD"/>
    <n v="212000"/>
    <s v="DE"/>
    <n v="0"/>
    <s v="DE"/>
    <x v="0"/>
  </r>
  <r>
    <n v="2024"/>
    <s v="SE"/>
    <s v="FT"/>
    <s v="ML Engineer"/>
    <n v="93300"/>
    <s v="USD"/>
    <n v="93300"/>
    <s v="DE"/>
    <n v="0"/>
    <s v="DE"/>
    <x v="0"/>
  </r>
  <r>
    <n v="2024"/>
    <s v="EX"/>
    <s v="FT"/>
    <s v="Business Intelligence Developer"/>
    <n v="177500"/>
    <s v="USD"/>
    <n v="177500"/>
    <s v="US"/>
    <n v="0"/>
    <s v="US"/>
    <x v="0"/>
  </r>
  <r>
    <n v="2024"/>
    <s v="EX"/>
    <s v="FT"/>
    <s v="Business Intelligence Developer"/>
    <n v="117500"/>
    <s v="USD"/>
    <n v="117500"/>
    <s v="US"/>
    <n v="0"/>
    <s v="US"/>
    <x v="0"/>
  </r>
  <r>
    <n v="2024"/>
    <s v="MI"/>
    <s v="FT"/>
    <s v="Data Scientist"/>
    <n v="137930"/>
    <s v="USD"/>
    <n v="137930"/>
    <s v="CA"/>
    <n v="0"/>
    <s v="CA"/>
    <x v="0"/>
  </r>
  <r>
    <n v="2024"/>
    <s v="MI"/>
    <s v="FT"/>
    <s v="Data Scientist"/>
    <n v="74270"/>
    <s v="USD"/>
    <n v="74270"/>
    <s v="CA"/>
    <n v="0"/>
    <s v="CA"/>
    <x v="0"/>
  </r>
  <r>
    <n v="2024"/>
    <s v="EN"/>
    <s v="FT"/>
    <s v="Business Intelligence Analyst"/>
    <n v="95000"/>
    <s v="USD"/>
    <n v="95000"/>
    <s v="US"/>
    <n v="0"/>
    <s v="US"/>
    <x v="0"/>
  </r>
  <r>
    <n v="2024"/>
    <s v="EN"/>
    <s v="FT"/>
    <s v="Business Intelligence Analyst"/>
    <n v="70000"/>
    <s v="USD"/>
    <n v="70000"/>
    <s v="US"/>
    <n v="0"/>
    <s v="US"/>
    <x v="0"/>
  </r>
  <r>
    <n v="2024"/>
    <s v="SE"/>
    <s v="FT"/>
    <s v="Data Science"/>
    <n v="258720"/>
    <s v="USD"/>
    <n v="258720"/>
    <s v="US"/>
    <n v="0"/>
    <s v="US"/>
    <x v="0"/>
  </r>
  <r>
    <n v="2024"/>
    <s v="SE"/>
    <s v="FT"/>
    <s v="Data Science"/>
    <n v="160000"/>
    <s v="USD"/>
    <n v="160000"/>
    <s v="US"/>
    <n v="0"/>
    <s v="US"/>
    <x v="0"/>
  </r>
  <r>
    <n v="2024"/>
    <s v="EN"/>
    <s v="FT"/>
    <s v="Data Quality Analyst"/>
    <n v="85000"/>
    <s v="USD"/>
    <n v="85000"/>
    <s v="LB"/>
    <n v="0"/>
    <s v="LB"/>
    <x v="0"/>
  </r>
  <r>
    <n v="2024"/>
    <s v="EN"/>
    <s v="FT"/>
    <s v="Data Quality Analyst"/>
    <n v="58500"/>
    <s v="USD"/>
    <n v="58500"/>
    <s v="LB"/>
    <n v="0"/>
    <s v="LB"/>
    <x v="0"/>
  </r>
  <r>
    <n v="2024"/>
    <s v="MI"/>
    <s v="FT"/>
    <s v="BI Developer"/>
    <n v="154800"/>
    <s v="USD"/>
    <n v="154800"/>
    <s v="US"/>
    <n v="0"/>
    <s v="US"/>
    <x v="0"/>
  </r>
  <r>
    <n v="2024"/>
    <s v="MI"/>
    <s v="FT"/>
    <s v="BI Developer"/>
    <n v="76300"/>
    <s v="USD"/>
    <n v="76300"/>
    <s v="US"/>
    <n v="0"/>
    <s v="US"/>
    <x v="0"/>
  </r>
  <r>
    <n v="2024"/>
    <s v="MI"/>
    <s v="FT"/>
    <s v="AI Engineer"/>
    <n v="170200"/>
    <s v="USD"/>
    <n v="170200"/>
    <s v="US"/>
    <n v="0"/>
    <s v="US"/>
    <x v="0"/>
  </r>
  <r>
    <n v="2024"/>
    <s v="MI"/>
    <s v="FT"/>
    <s v="AI Engineer"/>
    <n v="83900"/>
    <s v="USD"/>
    <n v="83900"/>
    <s v="US"/>
    <n v="0"/>
    <s v="US"/>
    <x v="0"/>
  </r>
  <r>
    <n v="2024"/>
    <s v="SE"/>
    <s v="FT"/>
    <s v="Data Engineer"/>
    <n v="205000"/>
    <s v="USD"/>
    <n v="205000"/>
    <s v="US"/>
    <n v="100"/>
    <s v="US"/>
    <x v="0"/>
  </r>
  <r>
    <n v="2024"/>
    <s v="SE"/>
    <s v="FT"/>
    <s v="Data Engineer"/>
    <n v="165000"/>
    <s v="USD"/>
    <n v="165000"/>
    <s v="US"/>
    <n v="100"/>
    <s v="US"/>
    <x v="0"/>
  </r>
  <r>
    <n v="2024"/>
    <s v="MI"/>
    <s v="FT"/>
    <s v="Data Scientist"/>
    <n v="250000"/>
    <s v="USD"/>
    <n v="250000"/>
    <s v="US"/>
    <n v="0"/>
    <s v="US"/>
    <x v="0"/>
  </r>
  <r>
    <n v="2024"/>
    <s v="MI"/>
    <s v="FT"/>
    <s v="Data Scientist"/>
    <n v="131600"/>
    <s v="USD"/>
    <n v="131600"/>
    <s v="US"/>
    <n v="0"/>
    <s v="US"/>
    <x v="0"/>
  </r>
  <r>
    <n v="2024"/>
    <s v="SE"/>
    <s v="FT"/>
    <s v="Data Scientist"/>
    <n v="240000"/>
    <s v="USD"/>
    <n v="240000"/>
    <s v="US"/>
    <n v="0"/>
    <s v="US"/>
    <x v="0"/>
  </r>
  <r>
    <n v="2024"/>
    <s v="SE"/>
    <s v="FT"/>
    <s v="Data Scientist"/>
    <n v="187000"/>
    <s v="USD"/>
    <n v="187000"/>
    <s v="US"/>
    <n v="0"/>
    <s v="US"/>
    <x v="0"/>
  </r>
  <r>
    <n v="2024"/>
    <s v="MI"/>
    <s v="FT"/>
    <s v="Data Engineer"/>
    <n v="134600"/>
    <s v="USD"/>
    <n v="134600"/>
    <s v="US"/>
    <n v="0"/>
    <s v="US"/>
    <x v="0"/>
  </r>
  <r>
    <n v="2024"/>
    <s v="MI"/>
    <s v="FT"/>
    <s v="Data Engineer"/>
    <n v="103000"/>
    <s v="USD"/>
    <n v="103000"/>
    <s v="US"/>
    <n v="0"/>
    <s v="US"/>
    <x v="0"/>
  </r>
  <r>
    <n v="2024"/>
    <s v="SE"/>
    <s v="FT"/>
    <s v="Machine Learning Engineer"/>
    <n v="324000"/>
    <s v="USD"/>
    <n v="324000"/>
    <s v="US"/>
    <n v="0"/>
    <s v="US"/>
    <x v="0"/>
  </r>
  <r>
    <n v="2024"/>
    <s v="SE"/>
    <s v="FT"/>
    <s v="Machine Learning Engineer"/>
    <n v="159000"/>
    <s v="USD"/>
    <n v="159000"/>
    <s v="US"/>
    <n v="0"/>
    <s v="US"/>
    <x v="0"/>
  </r>
  <r>
    <n v="2024"/>
    <s v="MI"/>
    <s v="FT"/>
    <s v="Research Engineer"/>
    <n v="74276"/>
    <s v="USD"/>
    <n v="74276"/>
    <s v="AU"/>
    <n v="0"/>
    <s v="AU"/>
    <x v="0"/>
  </r>
  <r>
    <n v="2024"/>
    <s v="MI"/>
    <s v="FT"/>
    <s v="Research Engineer"/>
    <n v="70230"/>
    <s v="USD"/>
    <n v="70230"/>
    <s v="AU"/>
    <n v="0"/>
    <s v="AU"/>
    <x v="0"/>
  </r>
  <r>
    <n v="2024"/>
    <s v="SE"/>
    <s v="FT"/>
    <s v="Data Engineer"/>
    <n v="385000"/>
    <s v="USD"/>
    <n v="385000"/>
    <s v="US"/>
    <n v="0"/>
    <s v="US"/>
    <x v="0"/>
  </r>
  <r>
    <n v="2024"/>
    <s v="SE"/>
    <s v="FT"/>
    <s v="Data Engineer"/>
    <n v="245000"/>
    <s v="USD"/>
    <n v="245000"/>
    <s v="US"/>
    <n v="0"/>
    <s v="US"/>
    <x v="0"/>
  </r>
  <r>
    <n v="2024"/>
    <s v="MI"/>
    <s v="FT"/>
    <s v="Data Scientist"/>
    <n v="385000"/>
    <s v="USD"/>
    <n v="385000"/>
    <s v="US"/>
    <n v="0"/>
    <s v="US"/>
    <x v="0"/>
  </r>
  <r>
    <n v="2024"/>
    <s v="MI"/>
    <s v="FT"/>
    <s v="Data Scientist"/>
    <n v="245000"/>
    <s v="USD"/>
    <n v="245000"/>
    <s v="US"/>
    <n v="0"/>
    <s v="US"/>
    <x v="0"/>
  </r>
  <r>
    <n v="2024"/>
    <s v="MI"/>
    <s v="FT"/>
    <s v="Data Engineer"/>
    <n v="214300"/>
    <s v="USD"/>
    <n v="214300"/>
    <s v="US"/>
    <n v="0"/>
    <s v="US"/>
    <x v="0"/>
  </r>
  <r>
    <n v="2024"/>
    <s v="MI"/>
    <s v="FT"/>
    <s v="Data Engineer"/>
    <n v="108500"/>
    <s v="USD"/>
    <n v="108500"/>
    <s v="US"/>
    <n v="0"/>
    <s v="US"/>
    <x v="0"/>
  </r>
  <r>
    <n v="2024"/>
    <s v="SE"/>
    <s v="FT"/>
    <s v="Machine Learning Engineer"/>
    <n v="245700"/>
    <s v="USD"/>
    <n v="245700"/>
    <s v="US"/>
    <n v="0"/>
    <s v="US"/>
    <x v="0"/>
  </r>
  <r>
    <n v="2024"/>
    <s v="SE"/>
    <s v="FT"/>
    <s v="Machine Learning Engineer"/>
    <n v="132300"/>
    <s v="USD"/>
    <n v="132300"/>
    <s v="US"/>
    <n v="0"/>
    <s v="US"/>
    <x v="0"/>
  </r>
  <r>
    <n v="2024"/>
    <s v="MI"/>
    <s v="FT"/>
    <s v="Data Specialist"/>
    <n v="80000"/>
    <s v="USD"/>
    <n v="80000"/>
    <s v="US"/>
    <n v="0"/>
    <s v="US"/>
    <x v="0"/>
  </r>
  <r>
    <n v="2024"/>
    <s v="MI"/>
    <s v="FT"/>
    <s v="Data Specialist"/>
    <n v="73000"/>
    <s v="USD"/>
    <n v="73000"/>
    <s v="US"/>
    <n v="0"/>
    <s v="US"/>
    <x v="0"/>
  </r>
  <r>
    <n v="2024"/>
    <s v="SE"/>
    <s v="FT"/>
    <s v="Machine Learning Engineer"/>
    <n v="263500"/>
    <s v="USD"/>
    <n v="263500"/>
    <s v="US"/>
    <n v="100"/>
    <s v="US"/>
    <x v="0"/>
  </r>
  <r>
    <n v="2024"/>
    <s v="SE"/>
    <s v="FT"/>
    <s v="Machine Learning Engineer"/>
    <n v="189360"/>
    <s v="USD"/>
    <n v="189360"/>
    <s v="US"/>
    <n v="100"/>
    <s v="US"/>
    <x v="0"/>
  </r>
  <r>
    <n v="2024"/>
    <s v="SE"/>
    <s v="FT"/>
    <s v="Data Architect"/>
    <n v="175000"/>
    <s v="USD"/>
    <n v="175000"/>
    <s v="US"/>
    <n v="100"/>
    <s v="US"/>
    <x v="0"/>
  </r>
  <r>
    <n v="2024"/>
    <s v="SE"/>
    <s v="FT"/>
    <s v="Data Architect"/>
    <n v="125000"/>
    <s v="USD"/>
    <n v="125000"/>
    <s v="US"/>
    <n v="100"/>
    <s v="US"/>
    <x v="0"/>
  </r>
  <r>
    <n v="2024"/>
    <s v="EX"/>
    <s v="FT"/>
    <s v="Data Science"/>
    <n v="175762"/>
    <s v="USD"/>
    <n v="175762"/>
    <s v="US"/>
    <n v="0"/>
    <s v="US"/>
    <x v="0"/>
  </r>
  <r>
    <n v="2024"/>
    <s v="EX"/>
    <s v="FT"/>
    <s v="Data Science"/>
    <n v="97254"/>
    <s v="USD"/>
    <n v="97254"/>
    <s v="US"/>
    <n v="0"/>
    <s v="US"/>
    <x v="0"/>
  </r>
  <r>
    <n v="2024"/>
    <s v="SE"/>
    <s v="FT"/>
    <s v="Applied Scientist"/>
    <n v="218213"/>
    <s v="USD"/>
    <n v="218213"/>
    <s v="US"/>
    <n v="100"/>
    <s v="US"/>
    <x v="0"/>
  </r>
  <r>
    <n v="2024"/>
    <s v="SE"/>
    <s v="FT"/>
    <s v="Applied Scientist"/>
    <n v="178538"/>
    <s v="USD"/>
    <n v="178538"/>
    <s v="US"/>
    <n v="100"/>
    <s v="US"/>
    <x v="0"/>
  </r>
  <r>
    <n v="2024"/>
    <s v="MI"/>
    <s v="FT"/>
    <s v="Research Engineer"/>
    <n v="440000"/>
    <s v="USD"/>
    <n v="440000"/>
    <s v="US"/>
    <n v="0"/>
    <s v="US"/>
    <x v="0"/>
  </r>
  <r>
    <n v="2024"/>
    <s v="MI"/>
    <s v="FT"/>
    <s v="Research Engineer"/>
    <n v="295000"/>
    <s v="USD"/>
    <n v="295000"/>
    <s v="US"/>
    <n v="0"/>
    <s v="US"/>
    <x v="0"/>
  </r>
  <r>
    <n v="2024"/>
    <s v="MI"/>
    <s v="FT"/>
    <s v="Research Engineer"/>
    <n v="118600"/>
    <s v="USD"/>
    <n v="118600"/>
    <s v="US"/>
    <n v="0"/>
    <s v="US"/>
    <x v="0"/>
  </r>
  <r>
    <n v="2024"/>
    <s v="MI"/>
    <s v="FT"/>
    <s v="Research Engineer"/>
    <n v="96800"/>
    <s v="USD"/>
    <n v="96800"/>
    <s v="US"/>
    <n v="0"/>
    <s v="US"/>
    <x v="0"/>
  </r>
  <r>
    <n v="2024"/>
    <s v="MI"/>
    <s v="FT"/>
    <s v="Data Scientist"/>
    <n v="198800"/>
    <s v="USD"/>
    <n v="198800"/>
    <s v="US"/>
    <n v="0"/>
    <s v="US"/>
    <x v="0"/>
  </r>
  <r>
    <n v="2024"/>
    <s v="MI"/>
    <s v="FT"/>
    <s v="Data Scientist"/>
    <n v="90700"/>
    <s v="USD"/>
    <n v="90700"/>
    <s v="US"/>
    <n v="0"/>
    <s v="US"/>
    <x v="0"/>
  </r>
  <r>
    <n v="2024"/>
    <s v="SE"/>
    <s v="FT"/>
    <s v="Data Engineer"/>
    <n v="145000"/>
    <s v="USD"/>
    <n v="145000"/>
    <s v="US"/>
    <n v="0"/>
    <s v="US"/>
    <x v="0"/>
  </r>
  <r>
    <n v="2024"/>
    <s v="SE"/>
    <s v="FT"/>
    <s v="Data Engineer"/>
    <n v="115000"/>
    <s v="USD"/>
    <n v="115000"/>
    <s v="US"/>
    <n v="0"/>
    <s v="US"/>
    <x v="0"/>
  </r>
  <r>
    <n v="2024"/>
    <s v="SE"/>
    <s v="FT"/>
    <s v="Data Engineer"/>
    <n v="269100"/>
    <s v="USD"/>
    <n v="269100"/>
    <s v="US"/>
    <n v="0"/>
    <s v="US"/>
    <x v="0"/>
  </r>
  <r>
    <n v="2024"/>
    <s v="SE"/>
    <s v="FT"/>
    <s v="Data Engineer"/>
    <n v="131300"/>
    <s v="USD"/>
    <n v="131300"/>
    <s v="US"/>
    <n v="0"/>
    <s v="US"/>
    <x v="0"/>
  </r>
  <r>
    <n v="2024"/>
    <s v="MI"/>
    <s v="FT"/>
    <s v="Research Engineer"/>
    <n v="440000"/>
    <s v="USD"/>
    <n v="440000"/>
    <s v="US"/>
    <n v="0"/>
    <s v="US"/>
    <x v="0"/>
  </r>
  <r>
    <n v="2024"/>
    <s v="MI"/>
    <s v="FT"/>
    <s v="Research Engineer"/>
    <n v="245000"/>
    <s v="USD"/>
    <n v="245000"/>
    <s v="US"/>
    <n v="0"/>
    <s v="US"/>
    <x v="0"/>
  </r>
  <r>
    <n v="2024"/>
    <s v="EN"/>
    <s v="FT"/>
    <s v="Data Analyst"/>
    <n v="99900"/>
    <s v="USD"/>
    <n v="99900"/>
    <s v="US"/>
    <n v="0"/>
    <s v="US"/>
    <x v="0"/>
  </r>
  <r>
    <n v="2024"/>
    <s v="EN"/>
    <s v="FT"/>
    <s v="Data Analyst"/>
    <n v="83000"/>
    <s v="USD"/>
    <n v="83000"/>
    <s v="US"/>
    <n v="0"/>
    <s v="US"/>
    <x v="0"/>
  </r>
  <r>
    <n v="2024"/>
    <s v="MI"/>
    <s v="FT"/>
    <s v="Research Engineer"/>
    <n v="240960"/>
    <s v="USD"/>
    <n v="240960"/>
    <s v="US"/>
    <n v="0"/>
    <s v="US"/>
    <x v="0"/>
  </r>
  <r>
    <n v="2024"/>
    <s v="MI"/>
    <s v="FT"/>
    <s v="Research Engineer"/>
    <n v="190000"/>
    <s v="USD"/>
    <n v="190000"/>
    <s v="US"/>
    <n v="0"/>
    <s v="US"/>
    <x v="0"/>
  </r>
  <r>
    <n v="2024"/>
    <s v="SE"/>
    <s v="FT"/>
    <s v="Data Architect"/>
    <n v="178600"/>
    <s v="USD"/>
    <n v="178600"/>
    <s v="US"/>
    <n v="0"/>
    <s v="US"/>
    <x v="0"/>
  </r>
  <r>
    <n v="2024"/>
    <s v="SE"/>
    <s v="FT"/>
    <s v="Data Architect"/>
    <n v="67200"/>
    <s v="USD"/>
    <n v="67200"/>
    <s v="US"/>
    <n v="0"/>
    <s v="US"/>
    <x v="0"/>
  </r>
  <r>
    <n v="2024"/>
    <s v="MI"/>
    <s v="FT"/>
    <s v="Data Visualization Specialist"/>
    <n v="170200"/>
    <s v="USD"/>
    <n v="170200"/>
    <s v="US"/>
    <n v="0"/>
    <s v="US"/>
    <x v="0"/>
  </r>
  <r>
    <n v="2024"/>
    <s v="MI"/>
    <s v="FT"/>
    <s v="Data Visualization Specialist"/>
    <n v="83900"/>
    <s v="USD"/>
    <n v="83900"/>
    <s v="US"/>
    <n v="0"/>
    <s v="US"/>
    <x v="0"/>
  </r>
  <r>
    <n v="2024"/>
    <s v="SE"/>
    <s v="FT"/>
    <s v="Data Analyst"/>
    <n v="169000"/>
    <s v="USD"/>
    <n v="169000"/>
    <s v="US"/>
    <n v="100"/>
    <s v="US"/>
    <x v="0"/>
  </r>
  <r>
    <n v="2024"/>
    <s v="SE"/>
    <s v="FT"/>
    <s v="Data Analyst"/>
    <n v="120000"/>
    <s v="USD"/>
    <n v="120000"/>
    <s v="US"/>
    <n v="100"/>
    <s v="US"/>
    <x v="0"/>
  </r>
  <r>
    <n v="2024"/>
    <s v="SE"/>
    <s v="FT"/>
    <s v="Data Scientist"/>
    <n v="225000"/>
    <s v="USD"/>
    <n v="225000"/>
    <s v="CA"/>
    <n v="0"/>
    <s v="CA"/>
    <x v="0"/>
  </r>
  <r>
    <n v="2024"/>
    <s v="SE"/>
    <s v="FT"/>
    <s v="Data Scientist"/>
    <n v="153000"/>
    <s v="USD"/>
    <n v="153000"/>
    <s v="CA"/>
    <n v="0"/>
    <s v="CA"/>
    <x v="0"/>
  </r>
  <r>
    <n v="2024"/>
    <s v="SE"/>
    <s v="FT"/>
    <s v="Research Engineer"/>
    <n v="450000"/>
    <s v="USD"/>
    <n v="450000"/>
    <s v="US"/>
    <n v="0"/>
    <s v="US"/>
    <x v="0"/>
  </r>
  <r>
    <n v="2024"/>
    <s v="SE"/>
    <s v="FT"/>
    <s v="Research Engineer"/>
    <n v="245000"/>
    <s v="USD"/>
    <n v="245000"/>
    <s v="US"/>
    <n v="0"/>
    <s v="US"/>
    <x v="0"/>
  </r>
  <r>
    <n v="2024"/>
    <s v="SE"/>
    <s v="FT"/>
    <s v="ETL Developer"/>
    <n v="99500"/>
    <s v="USD"/>
    <n v="99500"/>
    <s v="US"/>
    <n v="0"/>
    <s v="US"/>
    <x v="0"/>
  </r>
  <r>
    <n v="2024"/>
    <s v="SE"/>
    <s v="FT"/>
    <s v="ETL Developer"/>
    <n v="53300"/>
    <s v="USD"/>
    <n v="53300"/>
    <s v="US"/>
    <n v="0"/>
    <s v="US"/>
    <x v="0"/>
  </r>
  <r>
    <n v="2024"/>
    <s v="SE"/>
    <s v="FT"/>
    <s v="Research Engineer"/>
    <n v="240960"/>
    <s v="USD"/>
    <n v="240960"/>
    <s v="US"/>
    <n v="0"/>
    <s v="US"/>
    <x v="0"/>
  </r>
  <r>
    <n v="2024"/>
    <s v="SE"/>
    <s v="FT"/>
    <s v="Research Engineer"/>
    <n v="200800"/>
    <s v="USD"/>
    <n v="200800"/>
    <s v="US"/>
    <n v="0"/>
    <s v="US"/>
    <x v="0"/>
  </r>
  <r>
    <n v="2024"/>
    <s v="MI"/>
    <s v="FT"/>
    <s v="Data Science Practitioner"/>
    <n v="170200"/>
    <s v="USD"/>
    <n v="170200"/>
    <s v="US"/>
    <n v="0"/>
    <s v="US"/>
    <x v="0"/>
  </r>
  <r>
    <n v="2024"/>
    <s v="MI"/>
    <s v="FT"/>
    <s v="Data Science Practitioner"/>
    <n v="83900"/>
    <s v="USD"/>
    <n v="83900"/>
    <s v="US"/>
    <n v="0"/>
    <s v="US"/>
    <x v="0"/>
  </r>
  <r>
    <n v="2024"/>
    <s v="MI"/>
    <s v="FT"/>
    <s v="Data Engineer"/>
    <n v="125000"/>
    <s v="USD"/>
    <n v="125000"/>
    <s v="US"/>
    <n v="100"/>
    <s v="US"/>
    <x v="0"/>
  </r>
  <r>
    <n v="2024"/>
    <s v="MI"/>
    <s v="FT"/>
    <s v="Data Engineer"/>
    <n v="115000"/>
    <s v="USD"/>
    <n v="115000"/>
    <s v="US"/>
    <n v="100"/>
    <s v="US"/>
    <x v="0"/>
  </r>
  <r>
    <n v="2024"/>
    <s v="SE"/>
    <s v="FT"/>
    <s v="Data Science"/>
    <n v="261050"/>
    <s v="USD"/>
    <n v="261050"/>
    <s v="US"/>
    <n v="0"/>
    <s v="US"/>
    <x v="0"/>
  </r>
  <r>
    <n v="2024"/>
    <s v="SE"/>
    <s v="FT"/>
    <s v="Data Science"/>
    <n v="187000"/>
    <s v="USD"/>
    <n v="187000"/>
    <s v="US"/>
    <n v="0"/>
    <s v="US"/>
    <x v="0"/>
  </r>
  <r>
    <n v="2024"/>
    <s v="SE"/>
    <s v="FT"/>
    <s v="Machine Learning Engineer"/>
    <n v="331640"/>
    <s v="USD"/>
    <n v="331640"/>
    <s v="US"/>
    <n v="0"/>
    <s v="US"/>
    <x v="0"/>
  </r>
  <r>
    <n v="2024"/>
    <s v="SE"/>
    <s v="FT"/>
    <s v="Machine Learning Engineer"/>
    <n v="283780"/>
    <s v="USD"/>
    <n v="283780"/>
    <s v="US"/>
    <n v="0"/>
    <s v="US"/>
    <x v="0"/>
  </r>
  <r>
    <n v="2024"/>
    <s v="SE"/>
    <s v="FT"/>
    <s v="Data Analyst"/>
    <n v="146500"/>
    <s v="USD"/>
    <n v="146500"/>
    <s v="US"/>
    <n v="0"/>
    <s v="US"/>
    <x v="0"/>
  </r>
  <r>
    <n v="2024"/>
    <s v="SE"/>
    <s v="FT"/>
    <s v="Data Analyst"/>
    <n v="96000"/>
    <s v="USD"/>
    <n v="96000"/>
    <s v="US"/>
    <n v="0"/>
    <s v="US"/>
    <x v="0"/>
  </r>
  <r>
    <n v="2024"/>
    <s v="SE"/>
    <s v="FT"/>
    <s v="Computer Vision Engineer"/>
    <n v="235000"/>
    <s v="USD"/>
    <n v="235000"/>
    <s v="US"/>
    <n v="0"/>
    <s v="US"/>
    <x v="0"/>
  </r>
  <r>
    <n v="2024"/>
    <s v="SE"/>
    <s v="FT"/>
    <s v="Computer Vision Engineer"/>
    <n v="185000"/>
    <s v="USD"/>
    <n v="185000"/>
    <s v="US"/>
    <n v="0"/>
    <s v="US"/>
    <x v="0"/>
  </r>
  <r>
    <n v="2024"/>
    <s v="MI"/>
    <s v="FT"/>
    <s v="Data Scientist"/>
    <n v="140400"/>
    <s v="USD"/>
    <n v="140400"/>
    <s v="US"/>
    <n v="100"/>
    <s v="US"/>
    <x v="0"/>
  </r>
  <r>
    <n v="2024"/>
    <s v="MI"/>
    <s v="FT"/>
    <s v="Data Scientist"/>
    <n v="90000"/>
    <s v="USD"/>
    <n v="90000"/>
    <s v="US"/>
    <n v="100"/>
    <s v="US"/>
    <x v="0"/>
  </r>
  <r>
    <n v="2024"/>
    <s v="SE"/>
    <s v="FT"/>
    <s v="Research Scientist"/>
    <n v="440000"/>
    <s v="USD"/>
    <n v="440000"/>
    <s v="US"/>
    <n v="0"/>
    <s v="US"/>
    <x v="0"/>
  </r>
  <r>
    <n v="2024"/>
    <s v="SE"/>
    <s v="FT"/>
    <s v="Research Scientist"/>
    <n v="245000"/>
    <s v="USD"/>
    <n v="245000"/>
    <s v="US"/>
    <n v="0"/>
    <s v="US"/>
    <x v="0"/>
  </r>
  <r>
    <n v="2024"/>
    <s v="MI"/>
    <s v="FT"/>
    <s v="Data Scientist"/>
    <n v="179000"/>
    <s v="USD"/>
    <n v="179000"/>
    <s v="US"/>
    <n v="0"/>
    <s v="US"/>
    <x v="0"/>
  </r>
  <r>
    <n v="2024"/>
    <s v="MI"/>
    <s v="FT"/>
    <s v="Data Scientist"/>
    <n v="112000"/>
    <s v="USD"/>
    <n v="112000"/>
    <s v="US"/>
    <n v="0"/>
    <s v="US"/>
    <x v="0"/>
  </r>
  <r>
    <n v="2024"/>
    <s v="SE"/>
    <s v="FT"/>
    <s v="Data Architect"/>
    <n v="178600"/>
    <s v="USD"/>
    <n v="178600"/>
    <s v="US"/>
    <n v="0"/>
    <s v="US"/>
    <x v="0"/>
  </r>
  <r>
    <n v="2024"/>
    <s v="SE"/>
    <s v="FT"/>
    <s v="Data Architect"/>
    <n v="76300"/>
    <s v="USD"/>
    <n v="76300"/>
    <s v="US"/>
    <n v="0"/>
    <s v="US"/>
    <x v="0"/>
  </r>
  <r>
    <n v="2024"/>
    <s v="SE"/>
    <s v="FT"/>
    <s v="Data Engineer"/>
    <n v="260000"/>
    <s v="USD"/>
    <n v="260000"/>
    <s v="US"/>
    <n v="0"/>
    <s v="US"/>
    <x v="0"/>
  </r>
  <r>
    <n v="2024"/>
    <s v="SE"/>
    <s v="FT"/>
    <s v="Data Engineer"/>
    <n v="225000"/>
    <s v="USD"/>
    <n v="225000"/>
    <s v="US"/>
    <n v="0"/>
    <s v="US"/>
    <x v="0"/>
  </r>
  <r>
    <n v="2024"/>
    <s v="SE"/>
    <s v="FT"/>
    <s v="Data Engineer"/>
    <n v="165000"/>
    <s v="USD"/>
    <n v="165000"/>
    <s v="US"/>
    <n v="0"/>
    <s v="US"/>
    <x v="0"/>
  </r>
  <r>
    <n v="2024"/>
    <s v="SE"/>
    <s v="FT"/>
    <s v="Data Engineer"/>
    <n v="137000"/>
    <s v="USD"/>
    <n v="137000"/>
    <s v="US"/>
    <n v="0"/>
    <s v="US"/>
    <x v="0"/>
  </r>
  <r>
    <n v="2024"/>
    <s v="SE"/>
    <s v="FT"/>
    <s v="Applied Scientist"/>
    <n v="260000"/>
    <s v="USD"/>
    <n v="260000"/>
    <s v="US"/>
    <n v="0"/>
    <s v="US"/>
    <x v="1"/>
  </r>
  <r>
    <n v="2024"/>
    <s v="SE"/>
    <s v="FT"/>
    <s v="Applied Scientist"/>
    <n v="136000"/>
    <s v="USD"/>
    <n v="136000"/>
    <s v="US"/>
    <n v="0"/>
    <s v="US"/>
    <x v="1"/>
  </r>
  <r>
    <n v="2024"/>
    <s v="SE"/>
    <s v="FT"/>
    <s v="Data Scientist"/>
    <n v="296100"/>
    <s v="USD"/>
    <n v="296100"/>
    <s v="US"/>
    <n v="0"/>
    <s v="US"/>
    <x v="0"/>
  </r>
  <r>
    <n v="2024"/>
    <s v="SE"/>
    <s v="FT"/>
    <s v="Data Scientist"/>
    <n v="144500"/>
    <s v="USD"/>
    <n v="144500"/>
    <s v="US"/>
    <n v="0"/>
    <s v="US"/>
    <x v="0"/>
  </r>
  <r>
    <n v="2024"/>
    <s v="SE"/>
    <s v="FT"/>
    <s v="Research Scientist"/>
    <n v="278700"/>
    <s v="USD"/>
    <n v="278700"/>
    <s v="US"/>
    <n v="0"/>
    <s v="US"/>
    <x v="0"/>
  </r>
  <r>
    <n v="2024"/>
    <s v="SE"/>
    <s v="FT"/>
    <s v="Research Scientist"/>
    <n v="159300"/>
    <s v="USD"/>
    <n v="159300"/>
    <s v="US"/>
    <n v="0"/>
    <s v="US"/>
    <x v="0"/>
  </r>
  <r>
    <n v="2024"/>
    <s v="SE"/>
    <s v="FT"/>
    <s v="Data Scientist"/>
    <n v="206000"/>
    <s v="USD"/>
    <n v="206000"/>
    <s v="US"/>
    <n v="100"/>
    <s v="US"/>
    <x v="0"/>
  </r>
  <r>
    <n v="2024"/>
    <s v="SE"/>
    <s v="FT"/>
    <s v="Data Scientist"/>
    <n v="140250"/>
    <s v="USD"/>
    <n v="140250"/>
    <s v="US"/>
    <n v="100"/>
    <s v="US"/>
    <x v="0"/>
  </r>
  <r>
    <n v="2024"/>
    <s v="MI"/>
    <s v="FT"/>
    <s v="Analytics Engineer"/>
    <n v="100000"/>
    <s v="USD"/>
    <n v="100000"/>
    <s v="US"/>
    <n v="0"/>
    <s v="US"/>
    <x v="0"/>
  </r>
  <r>
    <n v="2024"/>
    <s v="MI"/>
    <s v="FT"/>
    <s v="Analytics Engineer"/>
    <n v="75000"/>
    <s v="USD"/>
    <n v="75000"/>
    <s v="US"/>
    <n v="0"/>
    <s v="US"/>
    <x v="0"/>
  </r>
  <r>
    <n v="2024"/>
    <s v="SE"/>
    <s v="FT"/>
    <s v="Data Lead"/>
    <n v="180000"/>
    <s v="USD"/>
    <n v="180000"/>
    <s v="US"/>
    <n v="0"/>
    <s v="US"/>
    <x v="0"/>
  </r>
  <r>
    <n v="2024"/>
    <s v="SE"/>
    <s v="FT"/>
    <s v="Data Lead"/>
    <n v="140000"/>
    <s v="USD"/>
    <n v="140000"/>
    <s v="US"/>
    <n v="0"/>
    <s v="US"/>
    <x v="0"/>
  </r>
  <r>
    <n v="2024"/>
    <s v="SE"/>
    <s v="FT"/>
    <s v="Machine Learning Scientist"/>
    <n v="235000"/>
    <s v="USD"/>
    <n v="235000"/>
    <s v="CA"/>
    <n v="0"/>
    <s v="CA"/>
    <x v="0"/>
  </r>
  <r>
    <n v="2024"/>
    <s v="SE"/>
    <s v="FT"/>
    <s v="Machine Learning Scientist"/>
    <n v="153000"/>
    <s v="USD"/>
    <n v="153000"/>
    <s v="CA"/>
    <n v="0"/>
    <s v="CA"/>
    <x v="0"/>
  </r>
  <r>
    <n v="2024"/>
    <s v="SE"/>
    <s v="FT"/>
    <s v="Research Scientist"/>
    <n v="440000"/>
    <s v="USD"/>
    <n v="440000"/>
    <s v="US"/>
    <n v="0"/>
    <s v="US"/>
    <x v="0"/>
  </r>
  <r>
    <n v="2024"/>
    <s v="SE"/>
    <s v="FT"/>
    <s v="Research Scientist"/>
    <n v="245000"/>
    <s v="USD"/>
    <n v="245000"/>
    <s v="US"/>
    <n v="0"/>
    <s v="US"/>
    <x v="0"/>
  </r>
  <r>
    <n v="2024"/>
    <s v="SE"/>
    <s v="FT"/>
    <s v="Data Analyst"/>
    <n v="116800"/>
    <s v="USD"/>
    <n v="116800"/>
    <s v="US"/>
    <n v="0"/>
    <s v="US"/>
    <x v="0"/>
  </r>
  <r>
    <n v="2024"/>
    <s v="SE"/>
    <s v="FT"/>
    <s v="Data Analyst"/>
    <n v="87600"/>
    <s v="USD"/>
    <n v="87600"/>
    <s v="US"/>
    <n v="0"/>
    <s v="US"/>
    <x v="0"/>
  </r>
  <r>
    <n v="2024"/>
    <s v="SE"/>
    <s v="FT"/>
    <s v="Data Scientist"/>
    <n v="170000"/>
    <s v="USD"/>
    <n v="170000"/>
    <s v="US"/>
    <n v="0"/>
    <s v="US"/>
    <x v="0"/>
  </r>
  <r>
    <n v="2024"/>
    <s v="SE"/>
    <s v="FT"/>
    <s v="Data Scientist"/>
    <n v="125000"/>
    <s v="USD"/>
    <n v="125000"/>
    <s v="US"/>
    <n v="0"/>
    <s v="US"/>
    <x v="0"/>
  </r>
  <r>
    <n v="2024"/>
    <s v="SE"/>
    <s v="FT"/>
    <s v="Data Architect"/>
    <n v="283500"/>
    <s v="USD"/>
    <n v="283500"/>
    <s v="US"/>
    <n v="0"/>
    <s v="US"/>
    <x v="0"/>
  </r>
  <r>
    <n v="2024"/>
    <s v="SE"/>
    <s v="FT"/>
    <s v="Data Architect"/>
    <n v="149000"/>
    <s v="USD"/>
    <n v="149000"/>
    <s v="US"/>
    <n v="0"/>
    <s v="US"/>
    <x v="0"/>
  </r>
  <r>
    <n v="2024"/>
    <s v="EN"/>
    <s v="FT"/>
    <s v="Data Science"/>
    <n v="26000"/>
    <s v="USD"/>
    <n v="26000"/>
    <s v="RO"/>
    <n v="100"/>
    <s v="RO"/>
    <x v="1"/>
  </r>
  <r>
    <n v="2024"/>
    <s v="SE"/>
    <s v="FT"/>
    <s v="ML Engineer"/>
    <n v="357900"/>
    <s v="USD"/>
    <n v="357900"/>
    <s v="US"/>
    <n v="0"/>
    <s v="US"/>
    <x v="0"/>
  </r>
  <r>
    <n v="2024"/>
    <s v="SE"/>
    <s v="FT"/>
    <s v="ML Engineer"/>
    <n v="189400"/>
    <s v="USD"/>
    <n v="189400"/>
    <s v="US"/>
    <n v="0"/>
    <s v="US"/>
    <x v="0"/>
  </r>
  <r>
    <n v="2024"/>
    <s v="SE"/>
    <s v="FT"/>
    <s v="Data Scientist"/>
    <n v="212000"/>
    <s v="USD"/>
    <n v="212000"/>
    <s v="US"/>
    <n v="0"/>
    <s v="US"/>
    <x v="0"/>
  </r>
  <r>
    <n v="2024"/>
    <s v="SE"/>
    <s v="FT"/>
    <s v="Data Scientist"/>
    <n v="93400"/>
    <s v="USD"/>
    <n v="93400"/>
    <s v="US"/>
    <n v="0"/>
    <s v="US"/>
    <x v="0"/>
  </r>
  <r>
    <n v="2024"/>
    <s v="SE"/>
    <s v="FT"/>
    <s v="Data Engineer"/>
    <n v="128656"/>
    <s v="USD"/>
    <n v="128656"/>
    <s v="US"/>
    <n v="0"/>
    <s v="US"/>
    <x v="0"/>
  </r>
  <r>
    <n v="2024"/>
    <s v="SE"/>
    <s v="FT"/>
    <s v="Data Engineer"/>
    <n v="103330"/>
    <s v="USD"/>
    <n v="103330"/>
    <s v="US"/>
    <n v="0"/>
    <s v="US"/>
    <x v="0"/>
  </r>
  <r>
    <n v="2024"/>
    <s v="SE"/>
    <s v="FT"/>
    <s v="Machine Learning Engineer"/>
    <n v="250900"/>
    <s v="USD"/>
    <n v="250900"/>
    <s v="US"/>
    <n v="0"/>
    <s v="US"/>
    <x v="0"/>
  </r>
  <r>
    <n v="2024"/>
    <s v="SE"/>
    <s v="FT"/>
    <s v="Machine Learning Engineer"/>
    <n v="135200"/>
    <s v="USD"/>
    <n v="135200"/>
    <s v="US"/>
    <n v="0"/>
    <s v="US"/>
    <x v="0"/>
  </r>
  <r>
    <n v="2024"/>
    <s v="SE"/>
    <s v="FT"/>
    <s v="Applied Scientist"/>
    <n v="414000"/>
    <s v="USD"/>
    <n v="414000"/>
    <s v="US"/>
    <n v="0"/>
    <s v="US"/>
    <x v="0"/>
  </r>
  <r>
    <n v="2024"/>
    <s v="SE"/>
    <s v="FT"/>
    <s v="Applied Scientist"/>
    <n v="216000"/>
    <s v="USD"/>
    <n v="216000"/>
    <s v="US"/>
    <n v="0"/>
    <s v="US"/>
    <x v="0"/>
  </r>
  <r>
    <n v="2024"/>
    <s v="MI"/>
    <s v="FT"/>
    <s v="Data Specialist"/>
    <n v="69000"/>
    <s v="USD"/>
    <n v="69000"/>
    <s v="US"/>
    <n v="0"/>
    <s v="US"/>
    <x v="0"/>
  </r>
  <r>
    <n v="2024"/>
    <s v="MI"/>
    <s v="FT"/>
    <s v="Data Specialist"/>
    <n v="51000"/>
    <s v="USD"/>
    <n v="51000"/>
    <s v="US"/>
    <n v="0"/>
    <s v="US"/>
    <x v="0"/>
  </r>
  <r>
    <n v="2024"/>
    <s v="SE"/>
    <s v="FT"/>
    <s v="Data Analyst"/>
    <n v="109000"/>
    <s v="USD"/>
    <n v="109000"/>
    <s v="US"/>
    <n v="0"/>
    <s v="US"/>
    <x v="0"/>
  </r>
  <r>
    <n v="2024"/>
    <s v="SE"/>
    <s v="FT"/>
    <s v="Data Analyst"/>
    <n v="62300"/>
    <s v="USD"/>
    <n v="62300"/>
    <s v="US"/>
    <n v="0"/>
    <s v="US"/>
    <x v="0"/>
  </r>
  <r>
    <n v="2024"/>
    <s v="MI"/>
    <s v="FT"/>
    <s v="Analytics Engineer"/>
    <n v="134160"/>
    <s v="USD"/>
    <n v="134160"/>
    <s v="US"/>
    <n v="0"/>
    <s v="US"/>
    <x v="0"/>
  </r>
  <r>
    <n v="2024"/>
    <s v="MI"/>
    <s v="FT"/>
    <s v="Analytics Engineer"/>
    <n v="72240"/>
    <s v="USD"/>
    <n v="72240"/>
    <s v="US"/>
    <n v="0"/>
    <s v="US"/>
    <x v="0"/>
  </r>
  <r>
    <n v="2024"/>
    <s v="MI"/>
    <s v="FT"/>
    <s v="Data Analyst"/>
    <n v="90500"/>
    <s v="USD"/>
    <n v="90500"/>
    <s v="US"/>
    <n v="0"/>
    <s v="US"/>
    <x v="0"/>
  </r>
  <r>
    <n v="2024"/>
    <s v="MI"/>
    <s v="FT"/>
    <s v="Data Analyst"/>
    <n v="42400"/>
    <s v="USD"/>
    <n v="42400"/>
    <s v="US"/>
    <n v="0"/>
    <s v="US"/>
    <x v="0"/>
  </r>
  <r>
    <n v="2024"/>
    <s v="SE"/>
    <s v="FT"/>
    <s v="Data Architect"/>
    <n v="381500"/>
    <s v="USD"/>
    <n v="381500"/>
    <s v="US"/>
    <n v="0"/>
    <s v="US"/>
    <x v="0"/>
  </r>
  <r>
    <n v="2024"/>
    <s v="SE"/>
    <s v="FT"/>
    <s v="Data Architect"/>
    <n v="202500"/>
    <s v="USD"/>
    <n v="202500"/>
    <s v="US"/>
    <n v="0"/>
    <s v="US"/>
    <x v="0"/>
  </r>
  <r>
    <n v="2024"/>
    <s v="SE"/>
    <s v="FT"/>
    <s v="Machine Learning Engineer"/>
    <n v="257000"/>
    <s v="USD"/>
    <n v="257000"/>
    <s v="US"/>
    <n v="0"/>
    <s v="US"/>
    <x v="0"/>
  </r>
  <r>
    <n v="2024"/>
    <s v="SE"/>
    <s v="FT"/>
    <s v="Machine Learning Engineer"/>
    <n v="129000"/>
    <s v="USD"/>
    <n v="129000"/>
    <s v="US"/>
    <n v="0"/>
    <s v="US"/>
    <x v="0"/>
  </r>
  <r>
    <n v="2024"/>
    <s v="EN"/>
    <s v="FT"/>
    <s v="Data Analyst"/>
    <n v="120000"/>
    <s v="USD"/>
    <n v="120000"/>
    <s v="US"/>
    <n v="100"/>
    <s v="US"/>
    <x v="0"/>
  </r>
  <r>
    <n v="2024"/>
    <s v="EN"/>
    <s v="FT"/>
    <s v="Data Analyst"/>
    <n v="100000"/>
    <s v="USD"/>
    <n v="100000"/>
    <s v="US"/>
    <n v="100"/>
    <s v="US"/>
    <x v="0"/>
  </r>
  <r>
    <n v="2024"/>
    <s v="SE"/>
    <s v="FT"/>
    <s v="Analytics Engineer"/>
    <n v="209990"/>
    <s v="USD"/>
    <n v="209990"/>
    <s v="CA"/>
    <n v="0"/>
    <s v="CA"/>
    <x v="0"/>
  </r>
  <r>
    <n v="2024"/>
    <s v="SE"/>
    <s v="FT"/>
    <s v="Analytics Engineer"/>
    <n v="140000"/>
    <s v="USD"/>
    <n v="140000"/>
    <s v="CA"/>
    <n v="0"/>
    <s v="CA"/>
    <x v="0"/>
  </r>
  <r>
    <n v="2024"/>
    <s v="EN"/>
    <s v="FT"/>
    <s v="Data Analyst"/>
    <n v="80000"/>
    <s v="USD"/>
    <n v="80000"/>
    <s v="US"/>
    <n v="0"/>
    <s v="US"/>
    <x v="0"/>
  </r>
  <r>
    <n v="2024"/>
    <s v="EN"/>
    <s v="FT"/>
    <s v="Data Analyst"/>
    <n v="45700"/>
    <s v="USD"/>
    <n v="45700"/>
    <s v="US"/>
    <n v="0"/>
    <s v="US"/>
    <x v="0"/>
  </r>
  <r>
    <n v="2024"/>
    <s v="SE"/>
    <s v="FT"/>
    <s v="Data Science"/>
    <n v="138000"/>
    <s v="USD"/>
    <n v="138000"/>
    <s v="US"/>
    <n v="0"/>
    <s v="US"/>
    <x v="0"/>
  </r>
  <r>
    <n v="2024"/>
    <s v="SE"/>
    <s v="FT"/>
    <s v="Data Science"/>
    <n v="86000"/>
    <s v="USD"/>
    <n v="86000"/>
    <s v="US"/>
    <n v="0"/>
    <s v="US"/>
    <x v="0"/>
  </r>
  <r>
    <n v="2024"/>
    <s v="SE"/>
    <s v="FT"/>
    <s v="Data Science"/>
    <n v="152000"/>
    <s v="USD"/>
    <n v="152000"/>
    <s v="US"/>
    <n v="0"/>
    <s v="US"/>
    <x v="0"/>
  </r>
  <r>
    <n v="2024"/>
    <s v="SE"/>
    <s v="FT"/>
    <s v="Data Science"/>
    <n v="133200"/>
    <s v="USD"/>
    <n v="133200"/>
    <s v="US"/>
    <n v="0"/>
    <s v="US"/>
    <x v="0"/>
  </r>
  <r>
    <n v="2024"/>
    <s v="SE"/>
    <s v="FT"/>
    <s v="Data Analyst"/>
    <n v="135000"/>
    <s v="USD"/>
    <n v="135000"/>
    <s v="US"/>
    <n v="0"/>
    <s v="US"/>
    <x v="0"/>
  </r>
  <r>
    <n v="2024"/>
    <s v="SE"/>
    <s v="FT"/>
    <s v="Data Analyst"/>
    <n v="120000"/>
    <s v="USD"/>
    <n v="120000"/>
    <s v="US"/>
    <n v="0"/>
    <s v="US"/>
    <x v="0"/>
  </r>
  <r>
    <n v="2024"/>
    <s v="SE"/>
    <s v="FT"/>
    <s v="Data Engineer"/>
    <n v="175000"/>
    <s v="USD"/>
    <n v="175000"/>
    <s v="US"/>
    <n v="0"/>
    <s v="US"/>
    <x v="0"/>
  </r>
  <r>
    <n v="2024"/>
    <s v="SE"/>
    <s v="FT"/>
    <s v="Data Engineer"/>
    <n v="150000"/>
    <s v="USD"/>
    <n v="150000"/>
    <s v="US"/>
    <n v="0"/>
    <s v="US"/>
    <x v="0"/>
  </r>
  <r>
    <n v="2024"/>
    <s v="MI"/>
    <s v="FT"/>
    <s v="Data Developer"/>
    <n v="100000"/>
    <s v="USD"/>
    <n v="100000"/>
    <s v="US"/>
    <n v="0"/>
    <s v="US"/>
    <x v="0"/>
  </r>
  <r>
    <n v="2024"/>
    <s v="MI"/>
    <s v="FT"/>
    <s v="Data Developer"/>
    <n v="95000"/>
    <s v="USD"/>
    <n v="95000"/>
    <s v="US"/>
    <n v="0"/>
    <s v="US"/>
    <x v="0"/>
  </r>
  <r>
    <n v="2024"/>
    <s v="SE"/>
    <s v="FT"/>
    <s v="Data Analyst"/>
    <n v="134200"/>
    <s v="USD"/>
    <n v="134200"/>
    <s v="US"/>
    <n v="100"/>
    <s v="US"/>
    <x v="0"/>
  </r>
  <r>
    <n v="2024"/>
    <s v="SE"/>
    <s v="FT"/>
    <s v="Data Analyst"/>
    <n v="117000"/>
    <s v="USD"/>
    <n v="117000"/>
    <s v="US"/>
    <n v="100"/>
    <s v="US"/>
    <x v="0"/>
  </r>
  <r>
    <n v="2024"/>
    <s v="MI"/>
    <s v="FT"/>
    <s v="Research Scientist"/>
    <n v="179000"/>
    <s v="USD"/>
    <n v="179000"/>
    <s v="US"/>
    <n v="0"/>
    <s v="US"/>
    <x v="0"/>
  </r>
  <r>
    <n v="2024"/>
    <s v="MI"/>
    <s v="FT"/>
    <s v="Research Scientist"/>
    <n v="112000"/>
    <s v="USD"/>
    <n v="112000"/>
    <s v="US"/>
    <n v="0"/>
    <s v="US"/>
    <x v="0"/>
  </r>
  <r>
    <n v="2024"/>
    <s v="SE"/>
    <s v="FT"/>
    <s v="Data Architect"/>
    <n v="234000"/>
    <s v="USD"/>
    <n v="234000"/>
    <s v="US"/>
    <n v="0"/>
    <s v="US"/>
    <x v="0"/>
  </r>
  <r>
    <n v="2024"/>
    <s v="SE"/>
    <s v="FT"/>
    <s v="Data Architect"/>
    <n v="146000"/>
    <s v="USD"/>
    <n v="146000"/>
    <s v="US"/>
    <n v="0"/>
    <s v="US"/>
    <x v="0"/>
  </r>
  <r>
    <n v="2024"/>
    <s v="EN"/>
    <s v="FT"/>
    <s v="Data Analyst"/>
    <n v="75065"/>
    <s v="USD"/>
    <n v="75065"/>
    <s v="US"/>
    <n v="100"/>
    <s v="US"/>
    <x v="0"/>
  </r>
  <r>
    <n v="2024"/>
    <s v="EN"/>
    <s v="FT"/>
    <s v="Data Analyst"/>
    <n v="41419"/>
    <s v="USD"/>
    <n v="41419"/>
    <s v="US"/>
    <n v="100"/>
    <s v="US"/>
    <x v="0"/>
  </r>
  <r>
    <n v="2024"/>
    <s v="MI"/>
    <s v="FT"/>
    <s v="Data Engineer"/>
    <n v="107800"/>
    <s v="USD"/>
    <n v="107800"/>
    <s v="US"/>
    <n v="0"/>
    <s v="US"/>
    <x v="0"/>
  </r>
  <r>
    <n v="2024"/>
    <s v="MI"/>
    <s v="FT"/>
    <s v="Data Engineer"/>
    <n v="61600"/>
    <s v="USD"/>
    <n v="61600"/>
    <s v="US"/>
    <n v="0"/>
    <s v="US"/>
    <x v="0"/>
  </r>
  <r>
    <n v="2024"/>
    <s v="SE"/>
    <s v="FT"/>
    <s v="ML Engineer"/>
    <n v="324000"/>
    <s v="USD"/>
    <n v="324000"/>
    <s v="US"/>
    <n v="0"/>
    <s v="US"/>
    <x v="0"/>
  </r>
  <r>
    <n v="2024"/>
    <s v="SE"/>
    <s v="FT"/>
    <s v="ML Engineer"/>
    <n v="159000"/>
    <s v="USD"/>
    <n v="159000"/>
    <s v="US"/>
    <n v="0"/>
    <s v="US"/>
    <x v="0"/>
  </r>
  <r>
    <n v="2024"/>
    <s v="EN"/>
    <s v="FT"/>
    <s v="Data Analyst"/>
    <n v="80000"/>
    <s v="USD"/>
    <n v="80000"/>
    <s v="US"/>
    <n v="100"/>
    <s v="US"/>
    <x v="0"/>
  </r>
  <r>
    <n v="2024"/>
    <s v="EN"/>
    <s v="FT"/>
    <s v="Data Analyst"/>
    <n v="75000"/>
    <s v="USD"/>
    <n v="75000"/>
    <s v="US"/>
    <n v="100"/>
    <s v="US"/>
    <x v="0"/>
  </r>
  <r>
    <n v="2024"/>
    <s v="SE"/>
    <s v="FT"/>
    <s v="Machine Learning Engineer"/>
    <n v="303400"/>
    <s v="USD"/>
    <n v="303400"/>
    <s v="CA"/>
    <n v="100"/>
    <s v="CA"/>
    <x v="0"/>
  </r>
  <r>
    <n v="2024"/>
    <s v="SE"/>
    <s v="FT"/>
    <s v="Machine Learning Engineer"/>
    <n v="216700"/>
    <s v="USD"/>
    <n v="216700"/>
    <s v="CA"/>
    <n v="100"/>
    <s v="CA"/>
    <x v="0"/>
  </r>
  <r>
    <n v="2024"/>
    <s v="SE"/>
    <s v="FT"/>
    <s v="Research Scientist"/>
    <n v="179000"/>
    <s v="USD"/>
    <n v="179000"/>
    <s v="US"/>
    <n v="0"/>
    <s v="US"/>
    <x v="0"/>
  </r>
  <r>
    <n v="2024"/>
    <s v="SE"/>
    <s v="FT"/>
    <s v="Research Scientist"/>
    <n v="112000"/>
    <s v="USD"/>
    <n v="112000"/>
    <s v="US"/>
    <n v="0"/>
    <s v="US"/>
    <x v="0"/>
  </r>
  <r>
    <n v="2024"/>
    <s v="SE"/>
    <s v="FT"/>
    <s v="Data Engineer"/>
    <n v="247300"/>
    <s v="USD"/>
    <n v="247300"/>
    <s v="US"/>
    <n v="0"/>
    <s v="US"/>
    <x v="0"/>
  </r>
  <r>
    <n v="2024"/>
    <s v="SE"/>
    <s v="FT"/>
    <s v="Data Engineer"/>
    <n v="139700"/>
    <s v="USD"/>
    <n v="139700"/>
    <s v="US"/>
    <n v="0"/>
    <s v="US"/>
    <x v="0"/>
  </r>
  <r>
    <n v="2024"/>
    <s v="EN"/>
    <s v="FT"/>
    <s v="Data Analyst"/>
    <n v="93000"/>
    <s v="USD"/>
    <n v="93000"/>
    <s v="US"/>
    <n v="0"/>
    <s v="US"/>
    <x v="0"/>
  </r>
  <r>
    <n v="2024"/>
    <s v="EN"/>
    <s v="FT"/>
    <s v="Data Analyst"/>
    <n v="65750"/>
    <s v="USD"/>
    <n v="65750"/>
    <s v="US"/>
    <n v="0"/>
    <s v="US"/>
    <x v="0"/>
  </r>
  <r>
    <n v="2024"/>
    <s v="MI"/>
    <s v="FT"/>
    <s v="Applied Scientist"/>
    <n v="222200"/>
    <s v="USD"/>
    <n v="222200"/>
    <s v="US"/>
    <n v="0"/>
    <s v="US"/>
    <x v="1"/>
  </r>
  <r>
    <n v="2024"/>
    <s v="MI"/>
    <s v="FT"/>
    <s v="Applied Scientist"/>
    <n v="136000"/>
    <s v="USD"/>
    <n v="136000"/>
    <s v="US"/>
    <n v="0"/>
    <s v="US"/>
    <x v="1"/>
  </r>
  <r>
    <n v="2024"/>
    <s v="SE"/>
    <s v="FT"/>
    <s v="Research Scientist"/>
    <n v="234000"/>
    <s v="USD"/>
    <n v="234000"/>
    <s v="US"/>
    <n v="0"/>
    <s v="US"/>
    <x v="0"/>
  </r>
  <r>
    <n v="2024"/>
    <s v="SE"/>
    <s v="FT"/>
    <s v="Research Scientist"/>
    <n v="146000"/>
    <s v="USD"/>
    <n v="146000"/>
    <s v="US"/>
    <n v="0"/>
    <s v="US"/>
    <x v="0"/>
  </r>
  <r>
    <n v="2024"/>
    <s v="MI"/>
    <s v="FT"/>
    <s v="Data Engineer"/>
    <n v="130000"/>
    <s v="USD"/>
    <n v="130000"/>
    <s v="US"/>
    <n v="0"/>
    <s v="US"/>
    <x v="0"/>
  </r>
  <r>
    <n v="2024"/>
    <s v="MI"/>
    <s v="FT"/>
    <s v="Data Engineer"/>
    <n v="90800"/>
    <s v="USD"/>
    <n v="90800"/>
    <s v="US"/>
    <n v="0"/>
    <s v="US"/>
    <x v="0"/>
  </r>
  <r>
    <n v="2024"/>
    <s v="EN"/>
    <s v="FT"/>
    <s v="Data Analyst"/>
    <n v="93000"/>
    <s v="USD"/>
    <n v="93000"/>
    <s v="US"/>
    <n v="0"/>
    <s v="US"/>
    <x v="0"/>
  </r>
  <r>
    <n v="2024"/>
    <s v="EN"/>
    <s v="FT"/>
    <s v="Data Analyst"/>
    <n v="65750"/>
    <s v="USD"/>
    <n v="65750"/>
    <s v="US"/>
    <n v="0"/>
    <s v="US"/>
    <x v="0"/>
  </r>
  <r>
    <n v="2024"/>
    <s v="EN"/>
    <s v="PT"/>
    <s v="Data Science"/>
    <n v="15000"/>
    <s v="EUR"/>
    <n v="16666"/>
    <s v="DE"/>
    <n v="50"/>
    <s v="DE"/>
    <x v="0"/>
  </r>
  <r>
    <n v="2024"/>
    <s v="MI"/>
    <s v="FT"/>
    <s v="Data Engineer"/>
    <n v="166000"/>
    <s v="USD"/>
    <n v="166000"/>
    <s v="US"/>
    <n v="0"/>
    <s v="US"/>
    <x v="0"/>
  </r>
  <r>
    <n v="2024"/>
    <s v="MI"/>
    <s v="FT"/>
    <s v="Data Engineer"/>
    <n v="73100"/>
    <s v="USD"/>
    <n v="73100"/>
    <s v="US"/>
    <n v="0"/>
    <s v="US"/>
    <x v="0"/>
  </r>
  <r>
    <n v="2024"/>
    <s v="MI"/>
    <s v="FT"/>
    <s v="Data Scientist"/>
    <n v="166000"/>
    <s v="USD"/>
    <n v="166000"/>
    <s v="US"/>
    <n v="0"/>
    <s v="US"/>
    <x v="0"/>
  </r>
  <r>
    <n v="2024"/>
    <s v="MI"/>
    <s v="FT"/>
    <s v="Data Scientist"/>
    <n v="73100"/>
    <s v="USD"/>
    <n v="73100"/>
    <s v="US"/>
    <n v="0"/>
    <s v="US"/>
    <x v="0"/>
  </r>
  <r>
    <n v="2024"/>
    <s v="SE"/>
    <s v="FT"/>
    <s v="Research Scientist"/>
    <n v="179000"/>
    <s v="USD"/>
    <n v="179000"/>
    <s v="US"/>
    <n v="0"/>
    <s v="US"/>
    <x v="0"/>
  </r>
  <r>
    <n v="2024"/>
    <s v="SE"/>
    <s v="FT"/>
    <s v="Research Scientist"/>
    <n v="112000"/>
    <s v="USD"/>
    <n v="112000"/>
    <s v="US"/>
    <n v="0"/>
    <s v="US"/>
    <x v="0"/>
  </r>
  <r>
    <n v="2024"/>
    <s v="SE"/>
    <s v="FT"/>
    <s v="Machine Learning Engineer"/>
    <n v="186754"/>
    <s v="USD"/>
    <n v="186754"/>
    <s v="US"/>
    <n v="0"/>
    <s v="US"/>
    <x v="0"/>
  </r>
  <r>
    <n v="2024"/>
    <s v="SE"/>
    <s v="FT"/>
    <s v="Machine Learning Engineer"/>
    <n v="101000"/>
    <s v="USD"/>
    <n v="101000"/>
    <s v="US"/>
    <n v="0"/>
    <s v="US"/>
    <x v="0"/>
  </r>
  <r>
    <n v="2024"/>
    <s v="SE"/>
    <s v="FT"/>
    <s v="Data Scientist"/>
    <n v="64000"/>
    <s v="GBP"/>
    <n v="80000"/>
    <s v="US"/>
    <n v="0"/>
    <s v="US"/>
    <x v="0"/>
  </r>
  <r>
    <n v="2024"/>
    <s v="SE"/>
    <s v="FT"/>
    <s v="Data Scientist"/>
    <n v="54000"/>
    <s v="GBP"/>
    <n v="67500"/>
    <s v="US"/>
    <n v="0"/>
    <s v="US"/>
    <x v="0"/>
  </r>
  <r>
    <n v="2024"/>
    <s v="SE"/>
    <s v="FT"/>
    <s v="Machine Learning Engineer"/>
    <n v="212000"/>
    <s v="USD"/>
    <n v="212000"/>
    <s v="EG"/>
    <n v="0"/>
    <s v="EG"/>
    <x v="0"/>
  </r>
  <r>
    <n v="2024"/>
    <s v="SE"/>
    <s v="FT"/>
    <s v="Machine Learning Engineer"/>
    <n v="93300"/>
    <s v="USD"/>
    <n v="93300"/>
    <s v="EG"/>
    <n v="0"/>
    <s v="EG"/>
    <x v="0"/>
  </r>
  <r>
    <n v="2024"/>
    <s v="SE"/>
    <s v="FT"/>
    <s v="Data Engineer"/>
    <n v="138000"/>
    <s v="USD"/>
    <n v="138000"/>
    <s v="US"/>
    <n v="0"/>
    <s v="US"/>
    <x v="0"/>
  </r>
  <r>
    <n v="2024"/>
    <s v="SE"/>
    <s v="FT"/>
    <s v="Data Engineer"/>
    <n v="86000"/>
    <s v="USD"/>
    <n v="86000"/>
    <s v="US"/>
    <n v="0"/>
    <s v="US"/>
    <x v="0"/>
  </r>
  <r>
    <n v="2024"/>
    <s v="MI"/>
    <s v="FT"/>
    <s v="Data Engineer"/>
    <n v="106050"/>
    <s v="USD"/>
    <n v="106050"/>
    <s v="US"/>
    <n v="0"/>
    <s v="US"/>
    <x v="0"/>
  </r>
  <r>
    <n v="2024"/>
    <s v="MI"/>
    <s v="FT"/>
    <s v="Data Engineer"/>
    <n v="80420"/>
    <s v="USD"/>
    <n v="80420"/>
    <s v="US"/>
    <n v="0"/>
    <s v="US"/>
    <x v="0"/>
  </r>
  <r>
    <n v="2024"/>
    <s v="SE"/>
    <s v="FT"/>
    <s v="Research Scientist"/>
    <n v="234000"/>
    <s v="USD"/>
    <n v="234000"/>
    <s v="US"/>
    <n v="0"/>
    <s v="US"/>
    <x v="0"/>
  </r>
  <r>
    <n v="2024"/>
    <s v="SE"/>
    <s v="FT"/>
    <s v="Research Scientist"/>
    <n v="146000"/>
    <s v="USD"/>
    <n v="146000"/>
    <s v="US"/>
    <n v="0"/>
    <s v="US"/>
    <x v="0"/>
  </r>
  <r>
    <n v="2024"/>
    <s v="EN"/>
    <s v="FT"/>
    <s v="Data Analyst"/>
    <n v="179000"/>
    <s v="USD"/>
    <n v="179000"/>
    <s v="US"/>
    <n v="0"/>
    <s v="US"/>
    <x v="0"/>
  </r>
  <r>
    <n v="2024"/>
    <s v="EN"/>
    <s v="FT"/>
    <s v="Data Analyst"/>
    <n v="112000"/>
    <s v="USD"/>
    <n v="112000"/>
    <s v="US"/>
    <n v="0"/>
    <s v="US"/>
    <x v="0"/>
  </r>
  <r>
    <n v="2024"/>
    <s v="SE"/>
    <s v="FT"/>
    <s v="Data Modeler"/>
    <n v="171210"/>
    <s v="USD"/>
    <n v="171210"/>
    <s v="CA"/>
    <n v="0"/>
    <s v="CA"/>
    <x v="0"/>
  </r>
  <r>
    <n v="2024"/>
    <s v="SE"/>
    <s v="FT"/>
    <s v="Data Modeler"/>
    <n v="92190"/>
    <s v="USD"/>
    <n v="92190"/>
    <s v="CA"/>
    <n v="0"/>
    <s v="CA"/>
    <x v="0"/>
  </r>
  <r>
    <n v="2024"/>
    <s v="MI"/>
    <s v="FT"/>
    <s v="Data Scientist"/>
    <n v="110630"/>
    <s v="USD"/>
    <n v="110630"/>
    <s v="CA"/>
    <n v="0"/>
    <s v="CA"/>
    <x v="0"/>
  </r>
  <r>
    <n v="2024"/>
    <s v="MI"/>
    <s v="FT"/>
    <s v="Data Scientist"/>
    <n v="59570"/>
    <s v="USD"/>
    <n v="59570"/>
    <s v="CA"/>
    <n v="0"/>
    <s v="CA"/>
    <x v="0"/>
  </r>
  <r>
    <n v="2024"/>
    <s v="SE"/>
    <s v="FT"/>
    <s v="Research Engineer"/>
    <n v="234000"/>
    <s v="USD"/>
    <n v="234000"/>
    <s v="US"/>
    <n v="0"/>
    <s v="US"/>
    <x v="0"/>
  </r>
  <r>
    <n v="2024"/>
    <s v="SE"/>
    <s v="FT"/>
    <s v="Research Engineer"/>
    <n v="146000"/>
    <s v="USD"/>
    <n v="146000"/>
    <s v="US"/>
    <n v="0"/>
    <s v="US"/>
    <x v="0"/>
  </r>
  <r>
    <n v="2024"/>
    <s v="SE"/>
    <s v="FT"/>
    <s v="Data Architect"/>
    <n v="186000"/>
    <s v="USD"/>
    <n v="186000"/>
    <s v="US"/>
    <n v="0"/>
    <s v="US"/>
    <x v="0"/>
  </r>
  <r>
    <n v="2024"/>
    <s v="SE"/>
    <s v="FT"/>
    <s v="Data Architect"/>
    <n v="81800"/>
    <s v="USD"/>
    <n v="81800"/>
    <s v="US"/>
    <n v="0"/>
    <s v="US"/>
    <x v="0"/>
  </r>
  <r>
    <n v="2024"/>
    <s v="SE"/>
    <s v="FT"/>
    <s v="BI Developer"/>
    <n v="95000"/>
    <s v="USD"/>
    <n v="95000"/>
    <s v="IN"/>
    <n v="100"/>
    <s v="IN"/>
    <x v="0"/>
  </r>
  <r>
    <n v="2024"/>
    <s v="SE"/>
    <s v="FT"/>
    <s v="BI Developer"/>
    <n v="80000"/>
    <s v="USD"/>
    <n v="80000"/>
    <s v="IN"/>
    <n v="100"/>
    <s v="IN"/>
    <x v="0"/>
  </r>
  <r>
    <n v="2024"/>
    <s v="SE"/>
    <s v="FT"/>
    <s v="Data Engineer"/>
    <n v="160000"/>
    <s v="USD"/>
    <n v="160000"/>
    <s v="US"/>
    <n v="0"/>
    <s v="US"/>
    <x v="0"/>
  </r>
  <r>
    <n v="2024"/>
    <s v="SE"/>
    <s v="FT"/>
    <s v="Data Engineer"/>
    <n v="94100"/>
    <s v="USD"/>
    <n v="94100"/>
    <s v="US"/>
    <n v="0"/>
    <s v="US"/>
    <x v="0"/>
  </r>
  <r>
    <n v="2024"/>
    <s v="EN"/>
    <s v="FT"/>
    <s v="Data Engineer"/>
    <n v="40000"/>
    <s v="GBP"/>
    <n v="50000"/>
    <s v="GB"/>
    <n v="0"/>
    <s v="GB"/>
    <x v="0"/>
  </r>
  <r>
    <n v="2024"/>
    <s v="EN"/>
    <s v="FT"/>
    <s v="Data Engineer"/>
    <n v="30000"/>
    <s v="GBP"/>
    <n v="37500"/>
    <s v="GB"/>
    <n v="0"/>
    <s v="GB"/>
    <x v="0"/>
  </r>
  <r>
    <n v="2024"/>
    <s v="EX"/>
    <s v="FT"/>
    <s v="Data Engineer"/>
    <n v="225000"/>
    <s v="USD"/>
    <n v="225000"/>
    <s v="US"/>
    <n v="0"/>
    <s v="US"/>
    <x v="0"/>
  </r>
  <r>
    <n v="2024"/>
    <s v="EX"/>
    <s v="FT"/>
    <s v="Data Engineer"/>
    <n v="215000"/>
    <s v="USD"/>
    <n v="215000"/>
    <s v="US"/>
    <n v="0"/>
    <s v="US"/>
    <x v="0"/>
  </r>
  <r>
    <n v="2024"/>
    <s v="SE"/>
    <s v="FT"/>
    <s v="Machine Learning Engineer"/>
    <n v="303400"/>
    <s v="USD"/>
    <n v="303400"/>
    <s v="US"/>
    <n v="100"/>
    <s v="US"/>
    <x v="0"/>
  </r>
  <r>
    <n v="2024"/>
    <s v="SE"/>
    <s v="FT"/>
    <s v="Machine Learning Engineer"/>
    <n v="216700"/>
    <s v="USD"/>
    <n v="216700"/>
    <s v="US"/>
    <n v="100"/>
    <s v="US"/>
    <x v="0"/>
  </r>
  <r>
    <n v="2024"/>
    <s v="EN"/>
    <s v="FT"/>
    <s v="Business Intelligence Analyst"/>
    <n v="45000"/>
    <s v="GBP"/>
    <n v="56250"/>
    <s v="GB"/>
    <n v="0"/>
    <s v="GB"/>
    <x v="0"/>
  </r>
  <r>
    <n v="2024"/>
    <s v="EN"/>
    <s v="FT"/>
    <s v="Business Intelligence Analyst"/>
    <n v="45000"/>
    <s v="GBP"/>
    <n v="56250"/>
    <s v="GB"/>
    <n v="0"/>
    <s v="GB"/>
    <x v="0"/>
  </r>
  <r>
    <n v="2024"/>
    <s v="EN"/>
    <s v="FT"/>
    <s v="Data Analyst"/>
    <n v="179000"/>
    <s v="USD"/>
    <n v="179000"/>
    <s v="US"/>
    <n v="0"/>
    <s v="US"/>
    <x v="0"/>
  </r>
  <r>
    <n v="2024"/>
    <s v="EN"/>
    <s v="FT"/>
    <s v="Data Analyst"/>
    <n v="112000"/>
    <s v="USD"/>
    <n v="112000"/>
    <s v="US"/>
    <n v="0"/>
    <s v="US"/>
    <x v="0"/>
  </r>
  <r>
    <n v="2024"/>
    <s v="MI"/>
    <s v="FT"/>
    <s v="Machine Learning Engineer"/>
    <n v="166000"/>
    <s v="USD"/>
    <n v="166000"/>
    <s v="US"/>
    <n v="0"/>
    <s v="US"/>
    <x v="0"/>
  </r>
  <r>
    <n v="2024"/>
    <s v="MI"/>
    <s v="FT"/>
    <s v="Machine Learning Engineer"/>
    <n v="73100"/>
    <s v="USD"/>
    <n v="73100"/>
    <s v="US"/>
    <n v="0"/>
    <s v="US"/>
    <x v="0"/>
  </r>
  <r>
    <n v="2024"/>
    <s v="SE"/>
    <s v="FT"/>
    <s v="Data Modeler"/>
    <n v="130000"/>
    <s v="USD"/>
    <n v="130000"/>
    <s v="US"/>
    <n v="100"/>
    <s v="US"/>
    <x v="0"/>
  </r>
  <r>
    <n v="2024"/>
    <s v="SE"/>
    <s v="FT"/>
    <s v="Data Modeler"/>
    <n v="110000"/>
    <s v="USD"/>
    <n v="110000"/>
    <s v="US"/>
    <n v="100"/>
    <s v="US"/>
    <x v="0"/>
  </r>
  <r>
    <n v="2024"/>
    <s v="MI"/>
    <s v="FT"/>
    <s v="Data Engineer"/>
    <n v="115000"/>
    <s v="USD"/>
    <n v="115000"/>
    <s v="US"/>
    <n v="0"/>
    <s v="US"/>
    <x v="0"/>
  </r>
  <r>
    <n v="2024"/>
    <s v="MI"/>
    <s v="FT"/>
    <s v="Data Engineer"/>
    <n v="80000"/>
    <s v="USD"/>
    <n v="80000"/>
    <s v="US"/>
    <n v="0"/>
    <s v="US"/>
    <x v="0"/>
  </r>
  <r>
    <n v="2024"/>
    <s v="MI"/>
    <s v="FT"/>
    <s v="Research Scientist"/>
    <n v="179000"/>
    <s v="USD"/>
    <n v="179000"/>
    <s v="US"/>
    <n v="0"/>
    <s v="US"/>
    <x v="0"/>
  </r>
  <r>
    <n v="2024"/>
    <s v="MI"/>
    <s v="FT"/>
    <s v="Research Scientist"/>
    <n v="112000"/>
    <s v="USD"/>
    <n v="112000"/>
    <s v="US"/>
    <n v="0"/>
    <s v="US"/>
    <x v="0"/>
  </r>
  <r>
    <n v="2024"/>
    <s v="SE"/>
    <s v="FT"/>
    <s v="Machine Learning Engineer"/>
    <n v="195000"/>
    <s v="USD"/>
    <n v="195000"/>
    <s v="US"/>
    <n v="100"/>
    <s v="US"/>
    <x v="0"/>
  </r>
  <r>
    <n v="2024"/>
    <s v="SE"/>
    <s v="FT"/>
    <s v="Machine Learning Engineer"/>
    <n v="170000"/>
    <s v="USD"/>
    <n v="170000"/>
    <s v="US"/>
    <n v="100"/>
    <s v="US"/>
    <x v="0"/>
  </r>
  <r>
    <n v="2024"/>
    <s v="MI"/>
    <s v="FT"/>
    <s v="Data Analyst"/>
    <n v="78000"/>
    <s v="USD"/>
    <n v="78000"/>
    <s v="CA"/>
    <n v="0"/>
    <s v="CA"/>
    <x v="0"/>
  </r>
  <r>
    <n v="2024"/>
    <s v="MI"/>
    <s v="FT"/>
    <s v="Data Analyst"/>
    <n v="54000"/>
    <s v="USD"/>
    <n v="54000"/>
    <s v="CA"/>
    <n v="0"/>
    <s v="CA"/>
    <x v="0"/>
  </r>
  <r>
    <n v="2024"/>
    <s v="MI"/>
    <s v="FT"/>
    <s v="Data Scientist"/>
    <n v="179000"/>
    <s v="USD"/>
    <n v="179000"/>
    <s v="US"/>
    <n v="0"/>
    <s v="US"/>
    <x v="0"/>
  </r>
  <r>
    <n v="2024"/>
    <s v="MI"/>
    <s v="FT"/>
    <s v="Data Scientist"/>
    <n v="112000"/>
    <s v="USD"/>
    <n v="112000"/>
    <s v="US"/>
    <n v="0"/>
    <s v="US"/>
    <x v="0"/>
  </r>
  <r>
    <n v="2024"/>
    <s v="SE"/>
    <s v="FT"/>
    <s v="Research Scientist"/>
    <n v="440000"/>
    <s v="USD"/>
    <n v="440000"/>
    <s v="US"/>
    <n v="0"/>
    <s v="US"/>
    <x v="0"/>
  </r>
  <r>
    <n v="2024"/>
    <s v="SE"/>
    <s v="FT"/>
    <s v="Research Scientist"/>
    <n v="295000"/>
    <s v="USD"/>
    <n v="295000"/>
    <s v="US"/>
    <n v="0"/>
    <s v="US"/>
    <x v="0"/>
  </r>
  <r>
    <n v="2024"/>
    <s v="SE"/>
    <s v="FT"/>
    <s v="Data Scientist"/>
    <n v="130000"/>
    <s v="USD"/>
    <n v="130000"/>
    <s v="CA"/>
    <n v="0"/>
    <s v="CA"/>
    <x v="0"/>
  </r>
  <r>
    <n v="2024"/>
    <s v="SE"/>
    <s v="FT"/>
    <s v="Data Scientist"/>
    <n v="120000"/>
    <s v="USD"/>
    <n v="120000"/>
    <s v="CA"/>
    <n v="0"/>
    <s v="CA"/>
    <x v="0"/>
  </r>
  <r>
    <n v="2024"/>
    <s v="SE"/>
    <s v="FT"/>
    <s v="Data Engineer"/>
    <n v="152375"/>
    <s v="USD"/>
    <n v="152375"/>
    <s v="US"/>
    <n v="100"/>
    <s v="US"/>
    <x v="0"/>
  </r>
  <r>
    <n v="2024"/>
    <s v="SE"/>
    <s v="FT"/>
    <s v="Data Engineer"/>
    <n v="94000"/>
    <s v="USD"/>
    <n v="94000"/>
    <s v="US"/>
    <n v="100"/>
    <s v="US"/>
    <x v="0"/>
  </r>
  <r>
    <n v="2024"/>
    <s v="SE"/>
    <s v="FT"/>
    <s v="Data Developer"/>
    <n v="180000"/>
    <s v="USD"/>
    <n v="180000"/>
    <s v="US"/>
    <n v="100"/>
    <s v="US"/>
    <x v="0"/>
  </r>
  <r>
    <n v="2024"/>
    <s v="SE"/>
    <s v="FT"/>
    <s v="Data Developer"/>
    <n v="130000"/>
    <s v="USD"/>
    <n v="130000"/>
    <s v="US"/>
    <n v="100"/>
    <s v="US"/>
    <x v="0"/>
  </r>
  <r>
    <n v="2024"/>
    <s v="SE"/>
    <s v="FT"/>
    <s v="Analytics Engineer"/>
    <n v="195000"/>
    <s v="USD"/>
    <n v="195000"/>
    <s v="US"/>
    <n v="100"/>
    <s v="US"/>
    <x v="0"/>
  </r>
  <r>
    <n v="2024"/>
    <s v="SE"/>
    <s v="FT"/>
    <s v="Analytics Engineer"/>
    <n v="165000"/>
    <s v="USD"/>
    <n v="165000"/>
    <s v="US"/>
    <n v="100"/>
    <s v="US"/>
    <x v="0"/>
  </r>
  <r>
    <n v="2024"/>
    <s v="MI"/>
    <s v="FT"/>
    <s v="Data Scientist"/>
    <n v="218000"/>
    <s v="USD"/>
    <n v="218000"/>
    <s v="US"/>
    <n v="0"/>
    <s v="US"/>
    <x v="0"/>
  </r>
  <r>
    <n v="2024"/>
    <s v="MI"/>
    <s v="FT"/>
    <s v="Data Scientist"/>
    <n v="152600"/>
    <s v="USD"/>
    <n v="152600"/>
    <s v="US"/>
    <n v="0"/>
    <s v="US"/>
    <x v="0"/>
  </r>
  <r>
    <n v="2024"/>
    <s v="MI"/>
    <s v="FT"/>
    <s v="Machine Learning Scientist"/>
    <n v="750000"/>
    <s v="USD"/>
    <n v="750000"/>
    <s v="US"/>
    <n v="0"/>
    <s v="US"/>
    <x v="0"/>
  </r>
  <r>
    <n v="2024"/>
    <s v="MI"/>
    <s v="FT"/>
    <s v="Machine Learning Scientist"/>
    <n v="150000"/>
    <s v="USD"/>
    <n v="150000"/>
    <s v="US"/>
    <n v="0"/>
    <s v="US"/>
    <x v="0"/>
  </r>
  <r>
    <n v="2024"/>
    <s v="SE"/>
    <s v="FT"/>
    <s v="Data Scientist"/>
    <n v="136197"/>
    <s v="USD"/>
    <n v="136197"/>
    <s v="US"/>
    <n v="0"/>
    <s v="US"/>
    <x v="0"/>
  </r>
  <r>
    <n v="2024"/>
    <s v="SE"/>
    <s v="FT"/>
    <s v="Data Scientist"/>
    <n v="100000"/>
    <s v="USD"/>
    <n v="100000"/>
    <s v="US"/>
    <n v="0"/>
    <s v="US"/>
    <x v="0"/>
  </r>
  <r>
    <n v="2024"/>
    <s v="SE"/>
    <s v="FT"/>
    <s v="Research Engineer"/>
    <n v="440000"/>
    <s v="USD"/>
    <n v="440000"/>
    <s v="US"/>
    <n v="0"/>
    <s v="US"/>
    <x v="0"/>
  </r>
  <r>
    <n v="2024"/>
    <s v="SE"/>
    <s v="FT"/>
    <s v="Research Engineer"/>
    <n v="295000"/>
    <s v="USD"/>
    <n v="295000"/>
    <s v="US"/>
    <n v="0"/>
    <s v="US"/>
    <x v="0"/>
  </r>
  <r>
    <n v="2024"/>
    <s v="EX"/>
    <s v="FT"/>
    <s v="Data Engineer"/>
    <n v="179000"/>
    <s v="USD"/>
    <n v="179000"/>
    <s v="US"/>
    <n v="0"/>
    <s v="US"/>
    <x v="0"/>
  </r>
  <r>
    <n v="2024"/>
    <s v="EX"/>
    <s v="FT"/>
    <s v="Data Engineer"/>
    <n v="112000"/>
    <s v="USD"/>
    <n v="112000"/>
    <s v="US"/>
    <n v="0"/>
    <s v="US"/>
    <x v="0"/>
  </r>
  <r>
    <n v="2024"/>
    <s v="MI"/>
    <s v="FT"/>
    <s v="Data Scientist"/>
    <n v="175100"/>
    <s v="USD"/>
    <n v="175100"/>
    <s v="US"/>
    <n v="0"/>
    <s v="US"/>
    <x v="0"/>
  </r>
  <r>
    <n v="2024"/>
    <s v="MI"/>
    <s v="FT"/>
    <s v="Data Scientist"/>
    <n v="82915"/>
    <s v="USD"/>
    <n v="82915"/>
    <s v="US"/>
    <n v="0"/>
    <s v="US"/>
    <x v="0"/>
  </r>
  <r>
    <n v="2024"/>
    <s v="SE"/>
    <s v="FT"/>
    <s v="Data Science Consultant"/>
    <n v="112000"/>
    <s v="USD"/>
    <n v="112000"/>
    <s v="US"/>
    <n v="0"/>
    <s v="US"/>
    <x v="0"/>
  </r>
  <r>
    <n v="2024"/>
    <s v="SE"/>
    <s v="FT"/>
    <s v="Data Science Consultant"/>
    <n v="109000"/>
    <s v="USD"/>
    <n v="109000"/>
    <s v="US"/>
    <n v="0"/>
    <s v="US"/>
    <x v="0"/>
  </r>
  <r>
    <n v="2024"/>
    <s v="MI"/>
    <s v="FT"/>
    <s v="Analytics Engineer"/>
    <n v="116550"/>
    <s v="USD"/>
    <n v="116550"/>
    <s v="US"/>
    <n v="0"/>
    <s v="US"/>
    <x v="0"/>
  </r>
  <r>
    <n v="2024"/>
    <s v="MI"/>
    <s v="FT"/>
    <s v="Analytics Engineer"/>
    <n v="79200"/>
    <s v="USD"/>
    <n v="79200"/>
    <s v="US"/>
    <n v="0"/>
    <s v="US"/>
    <x v="0"/>
  </r>
  <r>
    <n v="2024"/>
    <s v="MI"/>
    <s v="FT"/>
    <s v="Data Scientist"/>
    <n v="168000"/>
    <s v="USD"/>
    <n v="168000"/>
    <s v="US"/>
    <n v="100"/>
    <s v="US"/>
    <x v="0"/>
  </r>
  <r>
    <n v="2024"/>
    <s v="MI"/>
    <s v="FT"/>
    <s v="Data Scientist"/>
    <n v="120000"/>
    <s v="USD"/>
    <n v="120000"/>
    <s v="US"/>
    <n v="100"/>
    <s v="US"/>
    <x v="0"/>
  </r>
  <r>
    <n v="2024"/>
    <s v="MI"/>
    <s v="FT"/>
    <s v="Data Scientist"/>
    <n v="154400"/>
    <s v="GBP"/>
    <n v="193000"/>
    <s v="GB"/>
    <n v="0"/>
    <s v="GB"/>
    <x v="0"/>
  </r>
  <r>
    <n v="2024"/>
    <s v="MI"/>
    <s v="FT"/>
    <s v="Data Scientist"/>
    <n v="76900"/>
    <s v="GBP"/>
    <n v="96125"/>
    <s v="GB"/>
    <n v="0"/>
    <s v="GB"/>
    <x v="0"/>
  </r>
  <r>
    <n v="2024"/>
    <s v="SE"/>
    <s v="FT"/>
    <s v="Machine Learning Engineer"/>
    <n v="210000"/>
    <s v="USD"/>
    <n v="210000"/>
    <s v="US"/>
    <n v="0"/>
    <s v="US"/>
    <x v="0"/>
  </r>
  <r>
    <n v="2024"/>
    <s v="SE"/>
    <s v="FT"/>
    <s v="Machine Learning Engineer"/>
    <n v="160000"/>
    <s v="USD"/>
    <n v="160000"/>
    <s v="US"/>
    <n v="0"/>
    <s v="US"/>
    <x v="0"/>
  </r>
  <r>
    <n v="2024"/>
    <s v="SE"/>
    <s v="FT"/>
    <s v="Data Engineer"/>
    <n v="116000"/>
    <s v="USD"/>
    <n v="116000"/>
    <s v="US"/>
    <n v="0"/>
    <s v="US"/>
    <x v="0"/>
  </r>
  <r>
    <n v="2024"/>
    <s v="SE"/>
    <s v="FT"/>
    <s v="Data Engineer"/>
    <n v="90000"/>
    <s v="USD"/>
    <n v="90000"/>
    <s v="US"/>
    <n v="0"/>
    <s v="US"/>
    <x v="0"/>
  </r>
  <r>
    <n v="2024"/>
    <s v="SE"/>
    <s v="FT"/>
    <s v="Research Scientist"/>
    <n v="247600"/>
    <s v="USD"/>
    <n v="247600"/>
    <s v="US"/>
    <n v="0"/>
    <s v="US"/>
    <x v="1"/>
  </r>
  <r>
    <n v="2024"/>
    <s v="SE"/>
    <s v="FT"/>
    <s v="Research Scientist"/>
    <n v="127300"/>
    <s v="USD"/>
    <n v="127300"/>
    <s v="US"/>
    <n v="0"/>
    <s v="US"/>
    <x v="1"/>
  </r>
  <r>
    <n v="2024"/>
    <s v="MI"/>
    <s v="FT"/>
    <s v="Data Analyst"/>
    <n v="40000"/>
    <s v="GBP"/>
    <n v="50000"/>
    <s v="GB"/>
    <n v="0"/>
    <s v="GB"/>
    <x v="0"/>
  </r>
  <r>
    <n v="2024"/>
    <s v="MI"/>
    <s v="FT"/>
    <s v="Data Analyst"/>
    <n v="35000"/>
    <s v="GBP"/>
    <n v="43750"/>
    <s v="GB"/>
    <n v="0"/>
    <s v="GB"/>
    <x v="0"/>
  </r>
  <r>
    <n v="2024"/>
    <s v="SE"/>
    <s v="FT"/>
    <s v="Data Scientist"/>
    <n v="190600"/>
    <s v="USD"/>
    <n v="190600"/>
    <s v="US"/>
    <n v="100"/>
    <s v="US"/>
    <x v="0"/>
  </r>
  <r>
    <n v="2024"/>
    <s v="SE"/>
    <s v="FT"/>
    <s v="Data Scientist"/>
    <n v="94400"/>
    <s v="USD"/>
    <n v="94400"/>
    <s v="US"/>
    <n v="100"/>
    <s v="US"/>
    <x v="0"/>
  </r>
  <r>
    <n v="2024"/>
    <s v="SE"/>
    <s v="FT"/>
    <s v="Machine Learning Engineer"/>
    <n v="258100"/>
    <s v="USD"/>
    <n v="258100"/>
    <s v="US"/>
    <n v="0"/>
    <s v="US"/>
    <x v="0"/>
  </r>
  <r>
    <n v="2024"/>
    <s v="SE"/>
    <s v="FT"/>
    <s v="Machine Learning Engineer"/>
    <n v="151900"/>
    <s v="USD"/>
    <n v="151900"/>
    <s v="US"/>
    <n v="0"/>
    <s v="US"/>
    <x v="0"/>
  </r>
  <r>
    <n v="2024"/>
    <s v="MI"/>
    <s v="FT"/>
    <s v="Research Engineer"/>
    <n v="720000"/>
    <s v="USD"/>
    <n v="720000"/>
    <s v="US"/>
    <n v="0"/>
    <s v="US"/>
    <x v="0"/>
  </r>
  <r>
    <n v="2024"/>
    <s v="MI"/>
    <s v="FT"/>
    <s v="Research Engineer"/>
    <n v="100000"/>
    <s v="USD"/>
    <n v="100000"/>
    <s v="US"/>
    <n v="0"/>
    <s v="US"/>
    <x v="0"/>
  </r>
  <r>
    <n v="2024"/>
    <s v="SE"/>
    <s v="FT"/>
    <s v="Data Engineer"/>
    <n v="140000"/>
    <s v="GBP"/>
    <n v="175000"/>
    <s v="GB"/>
    <n v="0"/>
    <s v="GB"/>
    <x v="0"/>
  </r>
  <r>
    <n v="2024"/>
    <s v="SE"/>
    <s v="FT"/>
    <s v="Data Engineer"/>
    <n v="100000"/>
    <s v="GBP"/>
    <n v="125000"/>
    <s v="GB"/>
    <n v="0"/>
    <s v="GB"/>
    <x v="0"/>
  </r>
  <r>
    <n v="2024"/>
    <s v="SE"/>
    <s v="FT"/>
    <s v="Data Analyst"/>
    <n v="171000"/>
    <s v="USD"/>
    <n v="171000"/>
    <s v="US"/>
    <n v="0"/>
    <s v="US"/>
    <x v="0"/>
  </r>
  <r>
    <n v="2024"/>
    <s v="SE"/>
    <s v="FT"/>
    <s v="Data Analyst"/>
    <n v="93000"/>
    <s v="USD"/>
    <n v="93000"/>
    <s v="US"/>
    <n v="0"/>
    <s v="US"/>
    <x v="0"/>
  </r>
  <r>
    <n v="2024"/>
    <s v="SE"/>
    <s v="FT"/>
    <s v="Data Science Consultant"/>
    <n v="104000"/>
    <s v="USD"/>
    <n v="104000"/>
    <s v="US"/>
    <n v="0"/>
    <s v="US"/>
    <x v="0"/>
  </r>
  <r>
    <n v="2024"/>
    <s v="SE"/>
    <s v="FT"/>
    <s v="Data Science Consultant"/>
    <n v="80000"/>
    <s v="USD"/>
    <n v="80000"/>
    <s v="US"/>
    <n v="0"/>
    <s v="US"/>
    <x v="0"/>
  </r>
  <r>
    <n v="2024"/>
    <s v="MI"/>
    <s v="FT"/>
    <s v="Data Analyst"/>
    <n v="158000"/>
    <s v="USD"/>
    <n v="158000"/>
    <s v="US"/>
    <n v="0"/>
    <s v="US"/>
    <x v="0"/>
  </r>
  <r>
    <n v="2024"/>
    <s v="MI"/>
    <s v="FT"/>
    <s v="Data Analyst"/>
    <n v="106000"/>
    <s v="USD"/>
    <n v="106000"/>
    <s v="US"/>
    <n v="0"/>
    <s v="US"/>
    <x v="0"/>
  </r>
  <r>
    <n v="2024"/>
    <s v="MI"/>
    <s v="FT"/>
    <s v="Research Scientist"/>
    <n v="720000"/>
    <s v="USD"/>
    <n v="720000"/>
    <s v="US"/>
    <n v="0"/>
    <s v="US"/>
    <x v="0"/>
  </r>
  <r>
    <n v="2024"/>
    <s v="MI"/>
    <s v="FT"/>
    <s v="Research Scientist"/>
    <n v="100000"/>
    <s v="USD"/>
    <n v="100000"/>
    <s v="US"/>
    <n v="0"/>
    <s v="US"/>
    <x v="0"/>
  </r>
  <r>
    <n v="2024"/>
    <s v="SE"/>
    <s v="FT"/>
    <s v="Data Analyst"/>
    <n v="140130"/>
    <s v="USD"/>
    <n v="140130"/>
    <s v="US"/>
    <n v="0"/>
    <s v="US"/>
    <x v="0"/>
  </r>
  <r>
    <n v="2024"/>
    <s v="SE"/>
    <s v="FT"/>
    <s v="Data Analyst"/>
    <n v="84870"/>
    <s v="USD"/>
    <n v="84870"/>
    <s v="US"/>
    <n v="0"/>
    <s v="US"/>
    <x v="0"/>
  </r>
  <r>
    <n v="2024"/>
    <s v="MI"/>
    <s v="FT"/>
    <s v="Research Engineer"/>
    <n v="720000"/>
    <s v="USD"/>
    <n v="720000"/>
    <s v="US"/>
    <n v="0"/>
    <s v="US"/>
    <x v="0"/>
  </r>
  <r>
    <n v="2024"/>
    <s v="MI"/>
    <s v="FT"/>
    <s v="Research Engineer"/>
    <n v="100000"/>
    <s v="USD"/>
    <n v="100000"/>
    <s v="US"/>
    <n v="0"/>
    <s v="US"/>
    <x v="0"/>
  </r>
  <r>
    <n v="2024"/>
    <s v="SE"/>
    <s v="FT"/>
    <s v="Research Scientist"/>
    <n v="278700"/>
    <s v="USD"/>
    <n v="278700"/>
    <s v="US"/>
    <n v="0"/>
    <s v="US"/>
    <x v="0"/>
  </r>
  <r>
    <n v="2024"/>
    <s v="SE"/>
    <s v="FT"/>
    <s v="Research Scientist"/>
    <n v="159300"/>
    <s v="USD"/>
    <n v="159300"/>
    <s v="US"/>
    <n v="0"/>
    <s v="US"/>
    <x v="0"/>
  </r>
  <r>
    <n v="2024"/>
    <s v="SE"/>
    <s v="FT"/>
    <s v="Data Scientist"/>
    <n v="220000"/>
    <s v="USD"/>
    <n v="220000"/>
    <s v="US"/>
    <n v="100"/>
    <s v="US"/>
    <x v="0"/>
  </r>
  <r>
    <n v="2024"/>
    <s v="SE"/>
    <s v="FT"/>
    <s v="Data Scientist"/>
    <n v="170000"/>
    <s v="USD"/>
    <n v="170000"/>
    <s v="US"/>
    <n v="100"/>
    <s v="US"/>
    <x v="0"/>
  </r>
  <r>
    <n v="2024"/>
    <s v="MI"/>
    <s v="FT"/>
    <s v="Business Intelligence Developer"/>
    <n v="117750"/>
    <s v="USD"/>
    <n v="117750"/>
    <s v="US"/>
    <n v="0"/>
    <s v="US"/>
    <x v="0"/>
  </r>
  <r>
    <n v="2024"/>
    <s v="MI"/>
    <s v="FT"/>
    <s v="Business Intelligence Developer"/>
    <n v="70650"/>
    <s v="USD"/>
    <n v="70650"/>
    <s v="US"/>
    <n v="0"/>
    <s v="US"/>
    <x v="0"/>
  </r>
  <r>
    <n v="2024"/>
    <s v="SE"/>
    <s v="FT"/>
    <s v="Data Engineer"/>
    <n v="233200"/>
    <s v="USD"/>
    <n v="233200"/>
    <s v="US"/>
    <n v="0"/>
    <s v="US"/>
    <x v="0"/>
  </r>
  <r>
    <n v="2024"/>
    <s v="SE"/>
    <s v="FT"/>
    <s v="Data Engineer"/>
    <n v="144200"/>
    <s v="USD"/>
    <n v="144200"/>
    <s v="US"/>
    <n v="0"/>
    <s v="US"/>
    <x v="0"/>
  </r>
  <r>
    <n v="2024"/>
    <s v="SE"/>
    <s v="FT"/>
    <s v="Machine Learning Engineer"/>
    <n v="247500"/>
    <s v="USD"/>
    <n v="247500"/>
    <s v="US"/>
    <n v="0"/>
    <s v="US"/>
    <x v="0"/>
  </r>
  <r>
    <n v="2024"/>
    <s v="SE"/>
    <s v="FT"/>
    <s v="Machine Learning Engineer"/>
    <n v="172200"/>
    <s v="USD"/>
    <n v="172200"/>
    <s v="US"/>
    <n v="0"/>
    <s v="US"/>
    <x v="0"/>
  </r>
  <r>
    <n v="2024"/>
    <s v="MI"/>
    <s v="FT"/>
    <s v="Data Engineer"/>
    <n v="138000"/>
    <s v="USD"/>
    <n v="138000"/>
    <s v="US"/>
    <n v="0"/>
    <s v="US"/>
    <x v="0"/>
  </r>
  <r>
    <n v="2024"/>
    <s v="MI"/>
    <s v="FT"/>
    <s v="Data Engineer"/>
    <n v="86000"/>
    <s v="USD"/>
    <n v="86000"/>
    <s v="US"/>
    <n v="0"/>
    <s v="US"/>
    <x v="0"/>
  </r>
  <r>
    <n v="2024"/>
    <s v="EN"/>
    <s v="FT"/>
    <s v="Data Analyst"/>
    <n v="179000"/>
    <s v="USD"/>
    <n v="179000"/>
    <s v="US"/>
    <n v="0"/>
    <s v="US"/>
    <x v="0"/>
  </r>
  <r>
    <n v="2024"/>
    <s v="EN"/>
    <s v="FT"/>
    <s v="Data Analyst"/>
    <n v="112000"/>
    <s v="USD"/>
    <n v="112000"/>
    <s v="US"/>
    <n v="0"/>
    <s v="US"/>
    <x v="0"/>
  </r>
  <r>
    <n v="2024"/>
    <s v="MI"/>
    <s v="FT"/>
    <s v="Business Intelligence Developer"/>
    <n v="92000"/>
    <s v="USD"/>
    <n v="92000"/>
    <s v="US"/>
    <n v="0"/>
    <s v="US"/>
    <x v="0"/>
  </r>
  <r>
    <n v="2024"/>
    <s v="MI"/>
    <s v="FT"/>
    <s v="Business Intelligence Developer"/>
    <n v="80000"/>
    <s v="USD"/>
    <n v="80000"/>
    <s v="US"/>
    <n v="0"/>
    <s v="US"/>
    <x v="0"/>
  </r>
  <r>
    <n v="2024"/>
    <s v="SE"/>
    <s v="FT"/>
    <s v="BI Developer"/>
    <n v="90000"/>
    <s v="USD"/>
    <n v="90000"/>
    <s v="US"/>
    <n v="100"/>
    <s v="US"/>
    <x v="0"/>
  </r>
  <r>
    <n v="2024"/>
    <s v="SE"/>
    <s v="FT"/>
    <s v="BI Developer"/>
    <n v="70000"/>
    <s v="USD"/>
    <n v="70000"/>
    <s v="US"/>
    <n v="100"/>
    <s v="US"/>
    <x v="0"/>
  </r>
  <r>
    <n v="2024"/>
    <s v="SE"/>
    <s v="FT"/>
    <s v="Business Intelligence Analyst"/>
    <n v="127000"/>
    <s v="USD"/>
    <n v="127000"/>
    <s v="US"/>
    <n v="0"/>
    <s v="US"/>
    <x v="0"/>
  </r>
  <r>
    <n v="2024"/>
    <s v="SE"/>
    <s v="FT"/>
    <s v="Business Intelligence Analyst"/>
    <n v="72600"/>
    <s v="USD"/>
    <n v="72600"/>
    <s v="US"/>
    <n v="0"/>
    <s v="US"/>
    <x v="0"/>
  </r>
  <r>
    <n v="2024"/>
    <s v="EN"/>
    <s v="FT"/>
    <s v="Data Developer"/>
    <n v="70000"/>
    <s v="USD"/>
    <n v="70000"/>
    <s v="US"/>
    <n v="100"/>
    <s v="US"/>
    <x v="0"/>
  </r>
  <r>
    <n v="2024"/>
    <s v="EN"/>
    <s v="FT"/>
    <s v="Data Developer"/>
    <n v="50000"/>
    <s v="USD"/>
    <n v="50000"/>
    <s v="US"/>
    <n v="100"/>
    <s v="US"/>
    <x v="0"/>
  </r>
  <r>
    <n v="2024"/>
    <s v="EN"/>
    <s v="FT"/>
    <s v="Data Analyst"/>
    <n v="83000"/>
    <s v="USD"/>
    <n v="83000"/>
    <s v="US"/>
    <n v="0"/>
    <s v="US"/>
    <x v="0"/>
  </r>
  <r>
    <n v="2024"/>
    <s v="EN"/>
    <s v="FT"/>
    <s v="Data Analyst"/>
    <n v="71000"/>
    <s v="USD"/>
    <n v="71000"/>
    <s v="US"/>
    <n v="0"/>
    <s v="US"/>
    <x v="0"/>
  </r>
  <r>
    <n v="2024"/>
    <s v="SE"/>
    <s v="FT"/>
    <s v="AI Architect"/>
    <n v="198650"/>
    <s v="USD"/>
    <n v="198650"/>
    <s v="US"/>
    <n v="0"/>
    <s v="US"/>
    <x v="0"/>
  </r>
  <r>
    <n v="2024"/>
    <s v="SE"/>
    <s v="FT"/>
    <s v="AI Architect"/>
    <n v="137000"/>
    <s v="USD"/>
    <n v="137000"/>
    <s v="US"/>
    <n v="0"/>
    <s v="US"/>
    <x v="0"/>
  </r>
  <r>
    <n v="2024"/>
    <s v="SE"/>
    <s v="FT"/>
    <s v="Data Architect"/>
    <n v="160000"/>
    <s v="USD"/>
    <n v="160000"/>
    <s v="US"/>
    <n v="0"/>
    <s v="US"/>
    <x v="0"/>
  </r>
  <r>
    <n v="2024"/>
    <s v="SE"/>
    <s v="FT"/>
    <s v="Data Architect"/>
    <n v="100000"/>
    <s v="USD"/>
    <n v="100000"/>
    <s v="US"/>
    <n v="0"/>
    <s v="US"/>
    <x v="0"/>
  </r>
  <r>
    <n v="2024"/>
    <s v="EN"/>
    <s v="FT"/>
    <s v="Data Analyst"/>
    <n v="92700"/>
    <s v="USD"/>
    <n v="92700"/>
    <s v="US"/>
    <n v="100"/>
    <s v="US"/>
    <x v="0"/>
  </r>
  <r>
    <n v="2024"/>
    <s v="EN"/>
    <s v="FT"/>
    <s v="Data Analyst"/>
    <n v="64900"/>
    <s v="USD"/>
    <n v="64900"/>
    <s v="US"/>
    <n v="100"/>
    <s v="US"/>
    <x v="0"/>
  </r>
  <r>
    <n v="2024"/>
    <s v="MI"/>
    <s v="FT"/>
    <s v="Data Scientist"/>
    <n v="166000"/>
    <s v="USD"/>
    <n v="166000"/>
    <s v="US"/>
    <n v="0"/>
    <s v="US"/>
    <x v="0"/>
  </r>
  <r>
    <n v="2024"/>
    <s v="MI"/>
    <s v="FT"/>
    <s v="Data Scientist"/>
    <n v="73000"/>
    <s v="USD"/>
    <n v="73000"/>
    <s v="US"/>
    <n v="0"/>
    <s v="US"/>
    <x v="0"/>
  </r>
  <r>
    <n v="2024"/>
    <s v="MI"/>
    <s v="FT"/>
    <s v="Data Analyst"/>
    <n v="81713"/>
    <s v="USD"/>
    <n v="81713"/>
    <s v="US"/>
    <n v="100"/>
    <s v="US"/>
    <x v="0"/>
  </r>
  <r>
    <n v="2024"/>
    <s v="MI"/>
    <s v="FT"/>
    <s v="Data Analyst"/>
    <n v="48067"/>
    <s v="USD"/>
    <n v="48067"/>
    <s v="US"/>
    <n v="100"/>
    <s v="US"/>
    <x v="0"/>
  </r>
  <r>
    <n v="2024"/>
    <s v="MI"/>
    <s v="FT"/>
    <s v="Machine Learning Engineer"/>
    <n v="179000"/>
    <s v="USD"/>
    <n v="179000"/>
    <s v="US"/>
    <n v="0"/>
    <s v="US"/>
    <x v="0"/>
  </r>
  <r>
    <n v="2024"/>
    <s v="MI"/>
    <s v="FT"/>
    <s v="Machine Learning Engineer"/>
    <n v="112000"/>
    <s v="USD"/>
    <n v="112000"/>
    <s v="US"/>
    <n v="0"/>
    <s v="US"/>
    <x v="0"/>
  </r>
  <r>
    <n v="2024"/>
    <s v="SE"/>
    <s v="FT"/>
    <s v="Data Science"/>
    <n v="111800"/>
    <s v="USD"/>
    <n v="111800"/>
    <s v="US"/>
    <n v="0"/>
    <s v="US"/>
    <x v="0"/>
  </r>
  <r>
    <n v="2024"/>
    <s v="SE"/>
    <s v="FT"/>
    <s v="Data Science"/>
    <n v="68195"/>
    <s v="USD"/>
    <n v="68195"/>
    <s v="US"/>
    <n v="0"/>
    <s v="US"/>
    <x v="0"/>
  </r>
  <r>
    <n v="2024"/>
    <s v="SE"/>
    <s v="FT"/>
    <s v="Business Intelligence Analyst"/>
    <n v="132000"/>
    <s v="USD"/>
    <n v="132000"/>
    <s v="US"/>
    <n v="0"/>
    <s v="US"/>
    <x v="0"/>
  </r>
  <r>
    <n v="2024"/>
    <s v="SE"/>
    <s v="FT"/>
    <s v="Business Intelligence Analyst"/>
    <n v="82500"/>
    <s v="USD"/>
    <n v="82500"/>
    <s v="US"/>
    <n v="0"/>
    <s v="US"/>
    <x v="0"/>
  </r>
  <r>
    <n v="2024"/>
    <s v="MI"/>
    <s v="FT"/>
    <s v="Research Engineer"/>
    <n v="140000"/>
    <s v="USD"/>
    <n v="140000"/>
    <s v="US"/>
    <n v="0"/>
    <s v="US"/>
    <x v="0"/>
  </r>
  <r>
    <n v="2024"/>
    <s v="MI"/>
    <s v="FT"/>
    <s v="Research Engineer"/>
    <n v="100000"/>
    <s v="USD"/>
    <n v="100000"/>
    <s v="US"/>
    <n v="0"/>
    <s v="US"/>
    <x v="0"/>
  </r>
  <r>
    <n v="2024"/>
    <s v="MI"/>
    <s v="FT"/>
    <s v="Data Analyst"/>
    <n v="85000"/>
    <s v="USD"/>
    <n v="85000"/>
    <s v="US"/>
    <n v="100"/>
    <s v="US"/>
    <x v="0"/>
  </r>
  <r>
    <n v="2024"/>
    <s v="MI"/>
    <s v="FT"/>
    <s v="Data Analyst"/>
    <n v="61800"/>
    <s v="USD"/>
    <n v="61800"/>
    <s v="US"/>
    <n v="100"/>
    <s v="US"/>
    <x v="0"/>
  </r>
  <r>
    <n v="2024"/>
    <s v="MI"/>
    <s v="FT"/>
    <s v="Data Analyst"/>
    <n v="129118"/>
    <s v="USD"/>
    <n v="129118"/>
    <s v="US"/>
    <n v="0"/>
    <s v="US"/>
    <x v="0"/>
  </r>
  <r>
    <n v="2024"/>
    <s v="MI"/>
    <s v="FT"/>
    <s v="Data Analyst"/>
    <n v="86078"/>
    <s v="USD"/>
    <n v="86078"/>
    <s v="US"/>
    <n v="0"/>
    <s v="US"/>
    <x v="0"/>
  </r>
  <r>
    <n v="2024"/>
    <s v="SE"/>
    <s v="FT"/>
    <s v="Data Analyst"/>
    <n v="140000"/>
    <s v="USD"/>
    <n v="140000"/>
    <s v="CA"/>
    <n v="0"/>
    <s v="CA"/>
    <x v="0"/>
  </r>
  <r>
    <n v="2024"/>
    <s v="SE"/>
    <s v="FT"/>
    <s v="Data Analyst"/>
    <n v="107000"/>
    <s v="USD"/>
    <n v="107000"/>
    <s v="CA"/>
    <n v="0"/>
    <s v="CA"/>
    <x v="0"/>
  </r>
  <r>
    <n v="2024"/>
    <s v="MI"/>
    <s v="FT"/>
    <s v="Data Scientist"/>
    <n v="97000"/>
    <s v="USD"/>
    <n v="97000"/>
    <s v="US"/>
    <n v="0"/>
    <s v="US"/>
    <x v="0"/>
  </r>
  <r>
    <n v="2024"/>
    <s v="MI"/>
    <s v="FT"/>
    <s v="Data Scientist"/>
    <n v="62000"/>
    <s v="USD"/>
    <n v="62000"/>
    <s v="US"/>
    <n v="0"/>
    <s v="US"/>
    <x v="0"/>
  </r>
  <r>
    <n v="2024"/>
    <s v="MI"/>
    <s v="FT"/>
    <s v="Data Science Manager"/>
    <n v="237000"/>
    <s v="USD"/>
    <n v="237000"/>
    <s v="US"/>
    <n v="100"/>
    <s v="US"/>
    <x v="0"/>
  </r>
  <r>
    <n v="2024"/>
    <s v="MI"/>
    <s v="FT"/>
    <s v="Data Science Manager"/>
    <n v="201450"/>
    <s v="USD"/>
    <n v="201450"/>
    <s v="US"/>
    <n v="100"/>
    <s v="US"/>
    <x v="0"/>
  </r>
  <r>
    <n v="2024"/>
    <s v="EX"/>
    <s v="FT"/>
    <s v="Data Engineer"/>
    <n v="219650"/>
    <s v="USD"/>
    <n v="219650"/>
    <s v="US"/>
    <n v="100"/>
    <s v="US"/>
    <x v="0"/>
  </r>
  <r>
    <n v="2024"/>
    <s v="EX"/>
    <s v="FT"/>
    <s v="Data Engineer"/>
    <n v="136000"/>
    <s v="USD"/>
    <n v="136000"/>
    <s v="US"/>
    <n v="100"/>
    <s v="US"/>
    <x v="0"/>
  </r>
  <r>
    <n v="2024"/>
    <s v="EN"/>
    <s v="FT"/>
    <s v="Data Analyst"/>
    <n v="92700"/>
    <s v="USD"/>
    <n v="92700"/>
    <s v="US"/>
    <n v="100"/>
    <s v="US"/>
    <x v="0"/>
  </r>
  <r>
    <n v="2024"/>
    <s v="EN"/>
    <s v="FT"/>
    <s v="Data Analyst"/>
    <n v="64900"/>
    <s v="USD"/>
    <n v="64900"/>
    <s v="US"/>
    <n v="100"/>
    <s v="US"/>
    <x v="0"/>
  </r>
  <r>
    <n v="2024"/>
    <s v="MI"/>
    <s v="FT"/>
    <s v="Business Intelligence Developer"/>
    <n v="87800"/>
    <s v="USD"/>
    <n v="87800"/>
    <s v="US"/>
    <n v="0"/>
    <s v="US"/>
    <x v="0"/>
  </r>
  <r>
    <n v="2024"/>
    <s v="MI"/>
    <s v="FT"/>
    <s v="Business Intelligence Developer"/>
    <n v="76300"/>
    <s v="USD"/>
    <n v="76300"/>
    <s v="US"/>
    <n v="0"/>
    <s v="US"/>
    <x v="0"/>
  </r>
  <r>
    <n v="2024"/>
    <s v="SE"/>
    <s v="FT"/>
    <s v="Research Engineer"/>
    <n v="97000"/>
    <s v="USD"/>
    <n v="97000"/>
    <s v="US"/>
    <n v="0"/>
    <s v="US"/>
    <x v="0"/>
  </r>
  <r>
    <n v="2024"/>
    <s v="SE"/>
    <s v="FT"/>
    <s v="Research Engineer"/>
    <n v="62000"/>
    <s v="USD"/>
    <n v="62000"/>
    <s v="US"/>
    <n v="0"/>
    <s v="US"/>
    <x v="0"/>
  </r>
  <r>
    <n v="2024"/>
    <s v="SE"/>
    <s v="FT"/>
    <s v="Machine Learning Engineer"/>
    <n v="253000"/>
    <s v="USD"/>
    <n v="253000"/>
    <s v="US"/>
    <n v="0"/>
    <s v="US"/>
    <x v="0"/>
  </r>
  <r>
    <n v="2024"/>
    <s v="SE"/>
    <s v="FT"/>
    <s v="Machine Learning Engineer"/>
    <n v="187000"/>
    <s v="USD"/>
    <n v="187000"/>
    <s v="US"/>
    <n v="0"/>
    <s v="US"/>
    <x v="0"/>
  </r>
  <r>
    <n v="2024"/>
    <s v="SE"/>
    <s v="FT"/>
    <s v="Machine Learning Engineer"/>
    <n v="250000"/>
    <s v="USD"/>
    <n v="250000"/>
    <s v="US"/>
    <n v="0"/>
    <s v="US"/>
    <x v="0"/>
  </r>
  <r>
    <n v="2024"/>
    <s v="SE"/>
    <s v="FT"/>
    <s v="Machine Learning Engineer"/>
    <n v="150000"/>
    <s v="USD"/>
    <n v="150000"/>
    <s v="US"/>
    <n v="0"/>
    <s v="US"/>
    <x v="0"/>
  </r>
  <r>
    <n v="2024"/>
    <s v="MI"/>
    <s v="FT"/>
    <s v="Data Engineer"/>
    <n v="184000"/>
    <s v="USD"/>
    <n v="184000"/>
    <s v="US"/>
    <n v="0"/>
    <s v="US"/>
    <x v="0"/>
  </r>
  <r>
    <n v="2024"/>
    <s v="MI"/>
    <s v="FT"/>
    <s v="Data Engineer"/>
    <n v="123000"/>
    <s v="USD"/>
    <n v="123000"/>
    <s v="US"/>
    <n v="0"/>
    <s v="US"/>
    <x v="0"/>
  </r>
  <r>
    <n v="2024"/>
    <s v="SE"/>
    <s v="FT"/>
    <s v="Data Scientist"/>
    <n v="245000"/>
    <s v="USD"/>
    <n v="245000"/>
    <s v="US"/>
    <n v="0"/>
    <s v="US"/>
    <x v="0"/>
  </r>
  <r>
    <n v="2024"/>
    <s v="SE"/>
    <s v="FT"/>
    <s v="Data Scientist"/>
    <n v="180000"/>
    <s v="USD"/>
    <n v="180000"/>
    <s v="US"/>
    <n v="0"/>
    <s v="US"/>
    <x v="0"/>
  </r>
  <r>
    <n v="2024"/>
    <s v="SE"/>
    <s v="FT"/>
    <s v="Data Engineer"/>
    <n v="184000"/>
    <s v="USD"/>
    <n v="184000"/>
    <s v="US"/>
    <n v="0"/>
    <s v="US"/>
    <x v="0"/>
  </r>
  <r>
    <n v="2024"/>
    <s v="SE"/>
    <s v="FT"/>
    <s v="Data Engineer"/>
    <n v="123000"/>
    <s v="USD"/>
    <n v="123000"/>
    <s v="US"/>
    <n v="0"/>
    <s v="US"/>
    <x v="0"/>
  </r>
  <r>
    <n v="2024"/>
    <s v="SE"/>
    <s v="FT"/>
    <s v="AI Architect"/>
    <n v="317000"/>
    <s v="USD"/>
    <n v="317000"/>
    <s v="US"/>
    <n v="0"/>
    <s v="US"/>
    <x v="0"/>
  </r>
  <r>
    <n v="2024"/>
    <s v="SE"/>
    <s v="FT"/>
    <s v="AI Architect"/>
    <n v="266000"/>
    <s v="USD"/>
    <n v="266000"/>
    <s v="US"/>
    <n v="0"/>
    <s v="US"/>
    <x v="0"/>
  </r>
  <r>
    <n v="2024"/>
    <s v="SE"/>
    <s v="FT"/>
    <s v="Machine Learning Engineer"/>
    <n v="229000"/>
    <s v="USD"/>
    <n v="229000"/>
    <s v="US"/>
    <n v="0"/>
    <s v="US"/>
    <x v="0"/>
  </r>
  <r>
    <n v="2024"/>
    <s v="SE"/>
    <s v="FT"/>
    <s v="Machine Learning Engineer"/>
    <n v="221000"/>
    <s v="USD"/>
    <n v="221000"/>
    <s v="US"/>
    <n v="0"/>
    <s v="US"/>
    <x v="0"/>
  </r>
  <r>
    <n v="2024"/>
    <s v="MI"/>
    <s v="FT"/>
    <s v="Data Engineer"/>
    <n v="184000"/>
    <s v="USD"/>
    <n v="184000"/>
    <s v="US"/>
    <n v="0"/>
    <s v="US"/>
    <x v="0"/>
  </r>
  <r>
    <n v="2024"/>
    <s v="MI"/>
    <s v="FT"/>
    <s v="Data Engineer"/>
    <n v="123000"/>
    <s v="USD"/>
    <n v="123000"/>
    <s v="US"/>
    <n v="0"/>
    <s v="US"/>
    <x v="0"/>
  </r>
  <r>
    <n v="2024"/>
    <s v="MI"/>
    <s v="FT"/>
    <s v="BI Developer"/>
    <n v="120000"/>
    <s v="USD"/>
    <n v="120000"/>
    <s v="US"/>
    <n v="0"/>
    <s v="US"/>
    <x v="0"/>
  </r>
  <r>
    <n v="2024"/>
    <s v="MI"/>
    <s v="FT"/>
    <s v="BI Developer"/>
    <n v="62100"/>
    <s v="USD"/>
    <n v="62100"/>
    <s v="US"/>
    <n v="0"/>
    <s v="US"/>
    <x v="0"/>
  </r>
  <r>
    <n v="2024"/>
    <s v="SE"/>
    <s v="FT"/>
    <s v="Data Engineer"/>
    <n v="210000"/>
    <s v="USD"/>
    <n v="210000"/>
    <s v="US"/>
    <n v="100"/>
    <s v="US"/>
    <x v="0"/>
  </r>
  <r>
    <n v="2024"/>
    <s v="SE"/>
    <s v="FT"/>
    <s v="Data Engineer"/>
    <n v="162000"/>
    <s v="USD"/>
    <n v="162000"/>
    <s v="US"/>
    <n v="100"/>
    <s v="US"/>
    <x v="0"/>
  </r>
  <r>
    <n v="2024"/>
    <s v="SE"/>
    <s v="FT"/>
    <s v="Machine Learning Engineer"/>
    <n v="198000"/>
    <s v="USD"/>
    <n v="198000"/>
    <s v="US"/>
    <n v="0"/>
    <s v="US"/>
    <x v="0"/>
  </r>
  <r>
    <n v="2024"/>
    <s v="SE"/>
    <s v="FT"/>
    <s v="Machine Learning Engineer"/>
    <n v="162000"/>
    <s v="USD"/>
    <n v="162000"/>
    <s v="US"/>
    <n v="0"/>
    <s v="US"/>
    <x v="0"/>
  </r>
  <r>
    <n v="2024"/>
    <s v="SE"/>
    <s v="FT"/>
    <s v="Machine Learning Engineer"/>
    <n v="300000"/>
    <s v="USD"/>
    <n v="300000"/>
    <s v="US"/>
    <n v="0"/>
    <s v="US"/>
    <x v="0"/>
  </r>
  <r>
    <n v="2024"/>
    <s v="SE"/>
    <s v="FT"/>
    <s v="Machine Learning Engineer"/>
    <n v="180000"/>
    <s v="USD"/>
    <n v="180000"/>
    <s v="US"/>
    <n v="0"/>
    <s v="US"/>
    <x v="0"/>
  </r>
  <r>
    <n v="2024"/>
    <s v="MI"/>
    <s v="FT"/>
    <s v="Data Scientist"/>
    <n v="68088"/>
    <s v="USD"/>
    <n v="68088"/>
    <s v="US"/>
    <n v="0"/>
    <s v="US"/>
    <x v="0"/>
  </r>
  <r>
    <n v="2024"/>
    <s v="MI"/>
    <s v="FT"/>
    <s v="Data Scientist"/>
    <n v="54552"/>
    <s v="USD"/>
    <n v="54552"/>
    <s v="US"/>
    <n v="0"/>
    <s v="US"/>
    <x v="0"/>
  </r>
  <r>
    <n v="2024"/>
    <s v="SE"/>
    <s v="FT"/>
    <s v="Data Scientist"/>
    <n v="324000"/>
    <s v="USD"/>
    <n v="324000"/>
    <s v="US"/>
    <n v="0"/>
    <s v="US"/>
    <x v="0"/>
  </r>
  <r>
    <n v="2024"/>
    <s v="SE"/>
    <s v="FT"/>
    <s v="Data Scientist"/>
    <n v="159000"/>
    <s v="USD"/>
    <n v="159000"/>
    <s v="US"/>
    <n v="0"/>
    <s v="US"/>
    <x v="0"/>
  </r>
  <r>
    <n v="2024"/>
    <s v="MI"/>
    <s v="FT"/>
    <s v="Data Analytics Manager"/>
    <n v="99000"/>
    <s v="USD"/>
    <n v="99000"/>
    <s v="US"/>
    <n v="0"/>
    <s v="US"/>
    <x v="0"/>
  </r>
  <r>
    <n v="2024"/>
    <s v="MI"/>
    <s v="FT"/>
    <s v="Data Analytics Manager"/>
    <n v="70000"/>
    <s v="USD"/>
    <n v="70000"/>
    <s v="US"/>
    <n v="0"/>
    <s v="US"/>
    <x v="0"/>
  </r>
  <r>
    <n v="2024"/>
    <s v="SE"/>
    <s v="FT"/>
    <s v="Machine Learning Engineer"/>
    <n v="220000"/>
    <s v="USD"/>
    <n v="220000"/>
    <s v="US"/>
    <n v="0"/>
    <s v="US"/>
    <x v="0"/>
  </r>
  <r>
    <n v="2024"/>
    <s v="SE"/>
    <s v="FT"/>
    <s v="Machine Learning Engineer"/>
    <n v="146000"/>
    <s v="USD"/>
    <n v="146000"/>
    <s v="US"/>
    <n v="0"/>
    <s v="US"/>
    <x v="0"/>
  </r>
  <r>
    <n v="2024"/>
    <s v="MI"/>
    <s v="FT"/>
    <s v="Data Scientist"/>
    <n v="105000"/>
    <s v="USD"/>
    <n v="105000"/>
    <s v="US"/>
    <n v="0"/>
    <s v="US"/>
    <x v="0"/>
  </r>
  <r>
    <n v="2024"/>
    <s v="MI"/>
    <s v="FT"/>
    <s v="Data Scientist"/>
    <n v="70000"/>
    <s v="USD"/>
    <n v="70000"/>
    <s v="US"/>
    <n v="0"/>
    <s v="US"/>
    <x v="0"/>
  </r>
  <r>
    <n v="2024"/>
    <s v="MI"/>
    <s v="FT"/>
    <s v="Data Engineer"/>
    <n v="110000"/>
    <s v="USD"/>
    <n v="110000"/>
    <s v="US"/>
    <n v="100"/>
    <s v="US"/>
    <x v="0"/>
  </r>
  <r>
    <n v="2024"/>
    <s v="MI"/>
    <s v="FT"/>
    <s v="Data Engineer"/>
    <n v="90000"/>
    <s v="USD"/>
    <n v="90000"/>
    <s v="US"/>
    <n v="100"/>
    <s v="US"/>
    <x v="0"/>
  </r>
  <r>
    <n v="2024"/>
    <s v="MI"/>
    <s v="FT"/>
    <s v="Data Scientist"/>
    <n v="60000"/>
    <s v="USD"/>
    <n v="60000"/>
    <s v="US"/>
    <n v="0"/>
    <s v="US"/>
    <x v="0"/>
  </r>
  <r>
    <n v="2024"/>
    <s v="MI"/>
    <s v="FT"/>
    <s v="Data Scientist"/>
    <n v="55000"/>
    <s v="USD"/>
    <n v="55000"/>
    <s v="US"/>
    <n v="0"/>
    <s v="US"/>
    <x v="0"/>
  </r>
  <r>
    <n v="2024"/>
    <s v="EN"/>
    <s v="FT"/>
    <s v="Data Analyst"/>
    <n v="116013"/>
    <s v="USD"/>
    <n v="116013"/>
    <s v="US"/>
    <n v="0"/>
    <s v="US"/>
    <x v="0"/>
  </r>
  <r>
    <n v="2024"/>
    <s v="EN"/>
    <s v="FT"/>
    <s v="Data Analyst"/>
    <n v="92810"/>
    <s v="USD"/>
    <n v="92810"/>
    <s v="US"/>
    <n v="0"/>
    <s v="US"/>
    <x v="0"/>
  </r>
  <r>
    <n v="2024"/>
    <s v="SE"/>
    <s v="FT"/>
    <s v="Research Analyst"/>
    <n v="200000"/>
    <s v="USD"/>
    <n v="200000"/>
    <s v="US"/>
    <n v="0"/>
    <s v="US"/>
    <x v="0"/>
  </r>
  <r>
    <n v="2024"/>
    <s v="SE"/>
    <s v="FT"/>
    <s v="Research Analyst"/>
    <n v="150000"/>
    <s v="USD"/>
    <n v="150000"/>
    <s v="US"/>
    <n v="0"/>
    <s v="US"/>
    <x v="0"/>
  </r>
  <r>
    <n v="2024"/>
    <s v="SE"/>
    <s v="FT"/>
    <s v="Data Engineer"/>
    <n v="221000"/>
    <s v="USD"/>
    <n v="221000"/>
    <s v="US"/>
    <n v="0"/>
    <s v="US"/>
    <x v="0"/>
  </r>
  <r>
    <n v="2024"/>
    <s v="SE"/>
    <s v="FT"/>
    <s v="Data Engineer"/>
    <n v="138000"/>
    <s v="USD"/>
    <n v="138000"/>
    <s v="US"/>
    <n v="0"/>
    <s v="US"/>
    <x v="0"/>
  </r>
  <r>
    <n v="2024"/>
    <s v="MI"/>
    <s v="FT"/>
    <s v="Data Engineer"/>
    <n v="146100"/>
    <s v="USD"/>
    <n v="146100"/>
    <s v="US"/>
    <n v="0"/>
    <s v="US"/>
    <x v="0"/>
  </r>
  <r>
    <n v="2024"/>
    <s v="MI"/>
    <s v="FT"/>
    <s v="Data Engineer"/>
    <n v="86500"/>
    <s v="USD"/>
    <n v="86500"/>
    <s v="US"/>
    <n v="0"/>
    <s v="US"/>
    <x v="0"/>
  </r>
  <r>
    <n v="2024"/>
    <s v="SE"/>
    <s v="FT"/>
    <s v="Data Scientist"/>
    <n v="159300"/>
    <s v="USD"/>
    <n v="159300"/>
    <s v="US"/>
    <n v="0"/>
    <s v="US"/>
    <x v="0"/>
  </r>
  <r>
    <n v="2024"/>
    <s v="SE"/>
    <s v="FT"/>
    <s v="Data Scientist"/>
    <n v="96600"/>
    <s v="USD"/>
    <n v="96600"/>
    <s v="US"/>
    <n v="0"/>
    <s v="US"/>
    <x v="0"/>
  </r>
  <r>
    <n v="2024"/>
    <s v="SE"/>
    <s v="FT"/>
    <s v="Data Engineer"/>
    <n v="209300"/>
    <s v="USD"/>
    <n v="209300"/>
    <s v="US"/>
    <n v="0"/>
    <s v="US"/>
    <x v="0"/>
  </r>
  <r>
    <n v="2024"/>
    <s v="SE"/>
    <s v="FT"/>
    <s v="Data Engineer"/>
    <n v="118300"/>
    <s v="USD"/>
    <n v="118300"/>
    <s v="US"/>
    <n v="0"/>
    <s v="US"/>
    <x v="0"/>
  </r>
  <r>
    <n v="2024"/>
    <s v="SE"/>
    <s v="FT"/>
    <s v="Data Scientist"/>
    <n v="170000"/>
    <s v="USD"/>
    <n v="170000"/>
    <s v="US"/>
    <n v="100"/>
    <s v="US"/>
    <x v="0"/>
  </r>
  <r>
    <n v="2024"/>
    <s v="SE"/>
    <s v="FT"/>
    <s v="Data Scientist"/>
    <n v="130000"/>
    <s v="USD"/>
    <n v="130000"/>
    <s v="US"/>
    <n v="100"/>
    <s v="US"/>
    <x v="0"/>
  </r>
  <r>
    <n v="2024"/>
    <s v="SE"/>
    <s v="FT"/>
    <s v="Data Engineer"/>
    <n v="140000"/>
    <s v="USD"/>
    <n v="140000"/>
    <s v="US"/>
    <n v="100"/>
    <s v="US"/>
    <x v="0"/>
  </r>
  <r>
    <n v="2024"/>
    <s v="SE"/>
    <s v="FT"/>
    <s v="Data Engineer"/>
    <n v="97200"/>
    <s v="USD"/>
    <n v="97200"/>
    <s v="US"/>
    <n v="100"/>
    <s v="US"/>
    <x v="0"/>
  </r>
  <r>
    <n v="2024"/>
    <s v="MI"/>
    <s v="FT"/>
    <s v="Data Scientist"/>
    <n v="179000"/>
    <s v="USD"/>
    <n v="179000"/>
    <s v="US"/>
    <n v="0"/>
    <s v="US"/>
    <x v="0"/>
  </r>
  <r>
    <n v="2024"/>
    <s v="MI"/>
    <s v="FT"/>
    <s v="Data Scientist"/>
    <n v="112000"/>
    <s v="USD"/>
    <n v="112000"/>
    <s v="US"/>
    <n v="0"/>
    <s v="US"/>
    <x v="0"/>
  </r>
  <r>
    <n v="2024"/>
    <s v="SE"/>
    <s v="FT"/>
    <s v="Data Analyst"/>
    <n v="140000"/>
    <s v="USD"/>
    <n v="140000"/>
    <s v="US"/>
    <n v="100"/>
    <s v="US"/>
    <x v="0"/>
  </r>
  <r>
    <n v="2024"/>
    <s v="SE"/>
    <s v="FT"/>
    <s v="Data Analyst"/>
    <n v="120000"/>
    <s v="USD"/>
    <n v="120000"/>
    <s v="US"/>
    <n v="100"/>
    <s v="US"/>
    <x v="0"/>
  </r>
  <r>
    <n v="2024"/>
    <s v="MI"/>
    <s v="FT"/>
    <s v="Data Engineer"/>
    <n v="308000"/>
    <s v="USD"/>
    <n v="308000"/>
    <s v="US"/>
    <n v="0"/>
    <s v="US"/>
    <x v="0"/>
  </r>
  <r>
    <n v="2024"/>
    <s v="MI"/>
    <s v="FT"/>
    <s v="Data Engineer"/>
    <n v="193000"/>
    <s v="USD"/>
    <n v="193000"/>
    <s v="US"/>
    <n v="0"/>
    <s v="US"/>
    <x v="0"/>
  </r>
  <r>
    <n v="2024"/>
    <s v="SE"/>
    <s v="FT"/>
    <s v="Data Engineer"/>
    <n v="240000"/>
    <s v="USD"/>
    <n v="240000"/>
    <s v="US"/>
    <n v="0"/>
    <s v="US"/>
    <x v="0"/>
  </r>
  <r>
    <n v="2024"/>
    <s v="SE"/>
    <s v="FT"/>
    <s v="Data Engineer"/>
    <n v="180000"/>
    <s v="USD"/>
    <n v="180000"/>
    <s v="US"/>
    <n v="0"/>
    <s v="US"/>
    <x v="0"/>
  </r>
  <r>
    <n v="2024"/>
    <s v="SE"/>
    <s v="FT"/>
    <s v="Data Analyst"/>
    <n v="126480"/>
    <s v="USD"/>
    <n v="126480"/>
    <s v="US"/>
    <n v="0"/>
    <s v="US"/>
    <x v="0"/>
  </r>
  <r>
    <n v="2024"/>
    <s v="SE"/>
    <s v="FT"/>
    <s v="Data Analyst"/>
    <n v="82620"/>
    <s v="USD"/>
    <n v="82620"/>
    <s v="US"/>
    <n v="0"/>
    <s v="US"/>
    <x v="0"/>
  </r>
  <r>
    <n v="2024"/>
    <s v="SE"/>
    <s v="FT"/>
    <s v="Machine Learning Engineer"/>
    <n v="324000"/>
    <s v="USD"/>
    <n v="324000"/>
    <s v="US"/>
    <n v="0"/>
    <s v="US"/>
    <x v="0"/>
  </r>
  <r>
    <n v="2024"/>
    <s v="SE"/>
    <s v="FT"/>
    <s v="Machine Learning Engineer"/>
    <n v="159000"/>
    <s v="USD"/>
    <n v="159000"/>
    <s v="US"/>
    <n v="0"/>
    <s v="US"/>
    <x v="0"/>
  </r>
  <r>
    <n v="2024"/>
    <s v="MI"/>
    <s v="FT"/>
    <s v="Data Scientist"/>
    <n v="140025"/>
    <s v="USD"/>
    <n v="140025"/>
    <s v="US"/>
    <n v="100"/>
    <s v="US"/>
    <x v="0"/>
  </r>
  <r>
    <n v="2024"/>
    <s v="MI"/>
    <s v="FT"/>
    <s v="Data Scientist"/>
    <n v="102300"/>
    <s v="USD"/>
    <n v="102300"/>
    <s v="US"/>
    <n v="100"/>
    <s v="US"/>
    <x v="0"/>
  </r>
  <r>
    <n v="2024"/>
    <s v="SE"/>
    <s v="FT"/>
    <s v="Data Engineer"/>
    <n v="180000"/>
    <s v="USD"/>
    <n v="180000"/>
    <s v="US"/>
    <n v="0"/>
    <s v="US"/>
    <x v="0"/>
  </r>
  <r>
    <n v="2024"/>
    <s v="SE"/>
    <s v="FT"/>
    <s v="Data Engineer"/>
    <n v="150000"/>
    <s v="USD"/>
    <n v="150000"/>
    <s v="US"/>
    <n v="0"/>
    <s v="US"/>
    <x v="0"/>
  </r>
  <r>
    <n v="2024"/>
    <s v="MI"/>
    <s v="FT"/>
    <s v="Data Scientist"/>
    <n v="224000"/>
    <s v="USD"/>
    <n v="224000"/>
    <s v="CA"/>
    <n v="0"/>
    <s v="CA"/>
    <x v="0"/>
  </r>
  <r>
    <n v="2024"/>
    <s v="MI"/>
    <s v="FT"/>
    <s v="Data Scientist"/>
    <n v="146000"/>
    <s v="USD"/>
    <n v="146000"/>
    <s v="CA"/>
    <n v="0"/>
    <s v="CA"/>
    <x v="0"/>
  </r>
  <r>
    <n v="2024"/>
    <s v="SE"/>
    <s v="FT"/>
    <s v="AI Engineer"/>
    <n v="120000"/>
    <s v="GBP"/>
    <n v="150000"/>
    <s v="GB"/>
    <n v="100"/>
    <s v="GB"/>
    <x v="0"/>
  </r>
  <r>
    <n v="2024"/>
    <s v="SE"/>
    <s v="FT"/>
    <s v="AI Engineer"/>
    <n v="90000"/>
    <s v="GBP"/>
    <n v="112500"/>
    <s v="GB"/>
    <n v="100"/>
    <s v="GB"/>
    <x v="0"/>
  </r>
  <r>
    <n v="2024"/>
    <s v="MI"/>
    <s v="FT"/>
    <s v="Research Scientist"/>
    <n v="81500"/>
    <s v="USD"/>
    <n v="81500"/>
    <s v="US"/>
    <n v="100"/>
    <s v="US"/>
    <x v="0"/>
  </r>
  <r>
    <n v="2024"/>
    <s v="MI"/>
    <s v="FT"/>
    <s v="Research Scientist"/>
    <n v="75000"/>
    <s v="USD"/>
    <n v="75000"/>
    <s v="US"/>
    <n v="100"/>
    <s v="US"/>
    <x v="0"/>
  </r>
  <r>
    <n v="2024"/>
    <s v="SE"/>
    <s v="FT"/>
    <s v="Data Scientist"/>
    <n v="106875"/>
    <s v="USD"/>
    <n v="106875"/>
    <s v="US"/>
    <n v="0"/>
    <s v="US"/>
    <x v="0"/>
  </r>
  <r>
    <n v="2024"/>
    <s v="SE"/>
    <s v="FT"/>
    <s v="Data Scientist"/>
    <n v="71250"/>
    <s v="USD"/>
    <n v="71250"/>
    <s v="US"/>
    <n v="0"/>
    <s v="US"/>
    <x v="0"/>
  </r>
  <r>
    <n v="2024"/>
    <s v="MI"/>
    <s v="FT"/>
    <s v="Data Science Engineer"/>
    <n v="245000"/>
    <s v="USD"/>
    <n v="245000"/>
    <s v="US"/>
    <n v="100"/>
    <s v="US"/>
    <x v="0"/>
  </r>
  <r>
    <n v="2024"/>
    <s v="MI"/>
    <s v="FT"/>
    <s v="Data Science Engineer"/>
    <n v="135000"/>
    <s v="USD"/>
    <n v="135000"/>
    <s v="US"/>
    <n v="100"/>
    <s v="US"/>
    <x v="0"/>
  </r>
  <r>
    <n v="2024"/>
    <s v="SE"/>
    <s v="FT"/>
    <s v="Business Intelligence Developer"/>
    <n v="144138"/>
    <s v="USD"/>
    <n v="144138"/>
    <s v="US"/>
    <n v="0"/>
    <s v="US"/>
    <x v="0"/>
  </r>
  <r>
    <n v="2024"/>
    <s v="SE"/>
    <s v="FT"/>
    <s v="Business Intelligence Developer"/>
    <n v="104828"/>
    <s v="USD"/>
    <n v="104828"/>
    <s v="US"/>
    <n v="0"/>
    <s v="US"/>
    <x v="0"/>
  </r>
  <r>
    <n v="2024"/>
    <s v="SE"/>
    <s v="FT"/>
    <s v="Data Scientist"/>
    <n v="161000"/>
    <s v="USD"/>
    <n v="161000"/>
    <s v="US"/>
    <n v="0"/>
    <s v="US"/>
    <x v="0"/>
  </r>
  <r>
    <n v="2024"/>
    <s v="SE"/>
    <s v="FT"/>
    <s v="Data Scientist"/>
    <n v="133200"/>
    <s v="USD"/>
    <n v="133200"/>
    <s v="US"/>
    <n v="0"/>
    <s v="US"/>
    <x v="0"/>
  </r>
  <r>
    <n v="2024"/>
    <s v="MI"/>
    <s v="FT"/>
    <s v="Data Scientist"/>
    <n v="161875"/>
    <s v="USD"/>
    <n v="161875"/>
    <s v="US"/>
    <n v="0"/>
    <s v="US"/>
    <x v="0"/>
  </r>
  <r>
    <n v="2024"/>
    <s v="MI"/>
    <s v="FT"/>
    <s v="Data Scientist"/>
    <n v="97125"/>
    <s v="USD"/>
    <n v="97125"/>
    <s v="US"/>
    <n v="0"/>
    <s v="US"/>
    <x v="0"/>
  </r>
  <r>
    <n v="2024"/>
    <s v="SE"/>
    <s v="FT"/>
    <s v="Machine Learning Engineer"/>
    <n v="196350"/>
    <s v="USD"/>
    <n v="196350"/>
    <s v="US"/>
    <n v="100"/>
    <s v="US"/>
    <x v="0"/>
  </r>
  <r>
    <n v="2024"/>
    <s v="SE"/>
    <s v="FT"/>
    <s v="Machine Learning Engineer"/>
    <n v="127500"/>
    <s v="USD"/>
    <n v="127500"/>
    <s v="US"/>
    <n v="100"/>
    <s v="US"/>
    <x v="0"/>
  </r>
  <r>
    <n v="2024"/>
    <s v="MI"/>
    <s v="FT"/>
    <s v="Data Scientist"/>
    <n v="135450"/>
    <s v="USD"/>
    <n v="135450"/>
    <s v="US"/>
    <n v="100"/>
    <s v="US"/>
    <x v="0"/>
  </r>
  <r>
    <n v="2024"/>
    <s v="MI"/>
    <s v="FT"/>
    <s v="Data Scientist"/>
    <n v="72870"/>
    <s v="USD"/>
    <n v="72870"/>
    <s v="US"/>
    <n v="100"/>
    <s v="US"/>
    <x v="0"/>
  </r>
  <r>
    <n v="2024"/>
    <s v="SE"/>
    <s v="FT"/>
    <s v="Data Science"/>
    <n v="237200"/>
    <s v="USD"/>
    <n v="237200"/>
    <s v="US"/>
    <n v="0"/>
    <s v="US"/>
    <x v="0"/>
  </r>
  <r>
    <n v="2024"/>
    <s v="SE"/>
    <s v="FT"/>
    <s v="Data Science"/>
    <n v="172500"/>
    <s v="USD"/>
    <n v="172500"/>
    <s v="US"/>
    <n v="0"/>
    <s v="US"/>
    <x v="0"/>
  </r>
  <r>
    <n v="2024"/>
    <s v="SE"/>
    <s v="FT"/>
    <s v="Data Scientist"/>
    <n v="184800"/>
    <s v="USD"/>
    <n v="184800"/>
    <s v="US"/>
    <n v="0"/>
    <s v="US"/>
    <x v="0"/>
  </r>
  <r>
    <n v="2024"/>
    <s v="SE"/>
    <s v="FT"/>
    <s v="Data Scientist"/>
    <n v="161900"/>
    <s v="USD"/>
    <n v="161900"/>
    <s v="US"/>
    <n v="0"/>
    <s v="US"/>
    <x v="0"/>
  </r>
  <r>
    <n v="2024"/>
    <s v="SE"/>
    <s v="FT"/>
    <s v="Data Scientist"/>
    <n v="146800"/>
    <s v="USD"/>
    <n v="146800"/>
    <s v="US"/>
    <n v="0"/>
    <s v="US"/>
    <x v="0"/>
  </r>
  <r>
    <n v="2024"/>
    <s v="SE"/>
    <s v="FT"/>
    <s v="Data Scientist"/>
    <n v="117400"/>
    <s v="USD"/>
    <n v="117400"/>
    <s v="US"/>
    <n v="0"/>
    <s v="US"/>
    <x v="0"/>
  </r>
  <r>
    <n v="2024"/>
    <s v="EN"/>
    <s v="FT"/>
    <s v="Data Analyst"/>
    <n v="90000"/>
    <s v="USD"/>
    <n v="90000"/>
    <s v="US"/>
    <n v="0"/>
    <s v="US"/>
    <x v="0"/>
  </r>
  <r>
    <n v="2024"/>
    <s v="EN"/>
    <s v="FT"/>
    <s v="Data Analyst"/>
    <n v="60000"/>
    <s v="USD"/>
    <n v="60000"/>
    <s v="US"/>
    <n v="0"/>
    <s v="US"/>
    <x v="0"/>
  </r>
  <r>
    <n v="2024"/>
    <s v="SE"/>
    <s v="FT"/>
    <s v="Data Product Manager"/>
    <n v="227200"/>
    <s v="USD"/>
    <n v="227200"/>
    <s v="US"/>
    <n v="0"/>
    <s v="US"/>
    <x v="0"/>
  </r>
  <r>
    <n v="2024"/>
    <s v="SE"/>
    <s v="FT"/>
    <s v="Data Product Manager"/>
    <n v="199100"/>
    <s v="USD"/>
    <n v="199100"/>
    <s v="US"/>
    <n v="0"/>
    <s v="US"/>
    <x v="0"/>
  </r>
  <r>
    <n v="2024"/>
    <s v="MI"/>
    <s v="FT"/>
    <s v="Data Scientist"/>
    <n v="310000"/>
    <s v="USD"/>
    <n v="310000"/>
    <s v="US"/>
    <n v="0"/>
    <s v="US"/>
    <x v="0"/>
  </r>
  <r>
    <n v="2024"/>
    <s v="MI"/>
    <s v="FT"/>
    <s v="Data Scientist"/>
    <n v="245000"/>
    <s v="USD"/>
    <n v="245000"/>
    <s v="US"/>
    <n v="0"/>
    <s v="US"/>
    <x v="0"/>
  </r>
  <r>
    <n v="2024"/>
    <s v="SE"/>
    <s v="FT"/>
    <s v="Data Engineer"/>
    <n v="140000"/>
    <s v="USD"/>
    <n v="140000"/>
    <s v="US"/>
    <n v="0"/>
    <s v="US"/>
    <x v="0"/>
  </r>
  <r>
    <n v="2024"/>
    <s v="SE"/>
    <s v="FT"/>
    <s v="Data Engineer"/>
    <n v="125000"/>
    <s v="USD"/>
    <n v="125000"/>
    <s v="US"/>
    <n v="0"/>
    <s v="US"/>
    <x v="0"/>
  </r>
  <r>
    <n v="2024"/>
    <s v="MI"/>
    <s v="FT"/>
    <s v="Machine Learning Engineer"/>
    <n v="223000"/>
    <s v="USD"/>
    <n v="223000"/>
    <s v="US"/>
    <n v="0"/>
    <s v="US"/>
    <x v="0"/>
  </r>
  <r>
    <n v="2024"/>
    <s v="MI"/>
    <s v="FT"/>
    <s v="Machine Learning Engineer"/>
    <n v="171600"/>
    <s v="USD"/>
    <n v="171600"/>
    <s v="US"/>
    <n v="0"/>
    <s v="US"/>
    <x v="0"/>
  </r>
  <r>
    <n v="2024"/>
    <s v="SE"/>
    <s v="FT"/>
    <s v="Data Analyst"/>
    <n v="192500"/>
    <s v="USD"/>
    <n v="192500"/>
    <s v="US"/>
    <n v="100"/>
    <s v="US"/>
    <x v="0"/>
  </r>
  <r>
    <n v="2024"/>
    <s v="SE"/>
    <s v="FT"/>
    <s v="Data Analyst"/>
    <n v="122500"/>
    <s v="USD"/>
    <n v="122500"/>
    <s v="US"/>
    <n v="100"/>
    <s v="US"/>
    <x v="0"/>
  </r>
  <r>
    <n v="2024"/>
    <s v="SE"/>
    <s v="FT"/>
    <s v="Data Analyst"/>
    <n v="162900"/>
    <s v="USD"/>
    <n v="162900"/>
    <s v="US"/>
    <n v="100"/>
    <s v="US"/>
    <x v="0"/>
  </r>
  <r>
    <n v="2024"/>
    <s v="SE"/>
    <s v="FT"/>
    <s v="Data Analyst"/>
    <n v="117725"/>
    <s v="USD"/>
    <n v="117725"/>
    <s v="US"/>
    <n v="100"/>
    <s v="US"/>
    <x v="0"/>
  </r>
  <r>
    <n v="2024"/>
    <s v="EN"/>
    <s v="FT"/>
    <s v="Data Analyst"/>
    <n v="140000"/>
    <s v="USD"/>
    <n v="140000"/>
    <s v="US"/>
    <n v="0"/>
    <s v="US"/>
    <x v="0"/>
  </r>
  <r>
    <n v="2024"/>
    <s v="EN"/>
    <s v="FT"/>
    <s v="Data Analyst"/>
    <n v="100000"/>
    <s v="USD"/>
    <n v="100000"/>
    <s v="US"/>
    <n v="0"/>
    <s v="US"/>
    <x v="0"/>
  </r>
  <r>
    <n v="2024"/>
    <s v="MI"/>
    <s v="FT"/>
    <s v="Data Engineer"/>
    <n v="170000"/>
    <s v="USD"/>
    <n v="170000"/>
    <s v="US"/>
    <n v="100"/>
    <s v="US"/>
    <x v="0"/>
  </r>
  <r>
    <n v="2024"/>
    <s v="MI"/>
    <s v="FT"/>
    <s v="Data Engineer"/>
    <n v="105000"/>
    <s v="USD"/>
    <n v="105000"/>
    <s v="US"/>
    <n v="100"/>
    <s v="US"/>
    <x v="0"/>
  </r>
  <r>
    <n v="2024"/>
    <s v="SE"/>
    <s v="FT"/>
    <s v="Data Scientist"/>
    <n v="180000"/>
    <s v="USD"/>
    <n v="180000"/>
    <s v="US"/>
    <n v="0"/>
    <s v="US"/>
    <x v="0"/>
  </r>
  <r>
    <n v="2024"/>
    <s v="SE"/>
    <s v="FT"/>
    <s v="Data Scientist"/>
    <n v="139000"/>
    <s v="USD"/>
    <n v="139000"/>
    <s v="US"/>
    <n v="0"/>
    <s v="US"/>
    <x v="0"/>
  </r>
  <r>
    <n v="2024"/>
    <s v="SE"/>
    <s v="FT"/>
    <s v="Analytics Engineer"/>
    <n v="234200"/>
    <s v="USD"/>
    <n v="234200"/>
    <s v="US"/>
    <n v="0"/>
    <s v="US"/>
    <x v="0"/>
  </r>
  <r>
    <n v="2024"/>
    <s v="SE"/>
    <s v="FT"/>
    <s v="Analytics Engineer"/>
    <n v="124000"/>
    <s v="USD"/>
    <n v="124000"/>
    <s v="US"/>
    <n v="0"/>
    <s v="US"/>
    <x v="0"/>
  </r>
  <r>
    <n v="2024"/>
    <s v="MI"/>
    <s v="FT"/>
    <s v="Data Scientist"/>
    <n v="153700"/>
    <s v="USD"/>
    <n v="153700"/>
    <s v="US"/>
    <n v="100"/>
    <s v="US"/>
    <x v="0"/>
  </r>
  <r>
    <n v="2024"/>
    <s v="MI"/>
    <s v="FT"/>
    <s v="Data Scientist"/>
    <n v="87300"/>
    <s v="USD"/>
    <n v="87300"/>
    <s v="US"/>
    <n v="100"/>
    <s v="US"/>
    <x v="0"/>
  </r>
  <r>
    <n v="2024"/>
    <s v="SE"/>
    <s v="FT"/>
    <s v="Data Engineer"/>
    <n v="282000"/>
    <s v="USD"/>
    <n v="282000"/>
    <s v="US"/>
    <n v="0"/>
    <s v="US"/>
    <x v="0"/>
  </r>
  <r>
    <n v="2024"/>
    <s v="SE"/>
    <s v="FT"/>
    <s v="Data Engineer"/>
    <n v="208000"/>
    <s v="USD"/>
    <n v="208000"/>
    <s v="US"/>
    <n v="0"/>
    <s v="US"/>
    <x v="0"/>
  </r>
  <r>
    <n v="2024"/>
    <s v="SE"/>
    <s v="FT"/>
    <s v="Data Scientist"/>
    <n v="70000"/>
    <s v="EUR"/>
    <n v="77777"/>
    <s v="PT"/>
    <n v="0"/>
    <s v="PT"/>
    <x v="0"/>
  </r>
  <r>
    <n v="2024"/>
    <s v="SE"/>
    <s v="FT"/>
    <s v="Data Scientist"/>
    <n v="60000"/>
    <s v="EUR"/>
    <n v="66666"/>
    <s v="PT"/>
    <n v="0"/>
    <s v="PT"/>
    <x v="0"/>
  </r>
  <r>
    <n v="2024"/>
    <s v="MI"/>
    <s v="FT"/>
    <s v="Data Engineer"/>
    <n v="162000"/>
    <s v="USD"/>
    <n v="162000"/>
    <s v="US"/>
    <n v="100"/>
    <s v="US"/>
    <x v="0"/>
  </r>
  <r>
    <n v="2024"/>
    <s v="MI"/>
    <s v="FT"/>
    <s v="Data Engineer"/>
    <n v="129000"/>
    <s v="USD"/>
    <n v="129000"/>
    <s v="US"/>
    <n v="100"/>
    <s v="US"/>
    <x v="0"/>
  </r>
  <r>
    <n v="2024"/>
    <s v="SE"/>
    <s v="FT"/>
    <s v="Research Scientist"/>
    <n v="138000"/>
    <s v="USD"/>
    <n v="138000"/>
    <s v="US"/>
    <n v="0"/>
    <s v="US"/>
    <x v="0"/>
  </r>
  <r>
    <n v="2024"/>
    <s v="SE"/>
    <s v="FT"/>
    <s v="Research Scientist"/>
    <n v="86000"/>
    <s v="USD"/>
    <n v="86000"/>
    <s v="US"/>
    <n v="0"/>
    <s v="US"/>
    <x v="0"/>
  </r>
  <r>
    <n v="2024"/>
    <s v="MI"/>
    <s v="FT"/>
    <s v="Machine Learning Engineer"/>
    <n v="90000"/>
    <s v="EUR"/>
    <n v="100000"/>
    <s v="IE"/>
    <n v="100"/>
    <s v="IE"/>
    <x v="0"/>
  </r>
  <r>
    <n v="2024"/>
    <s v="MI"/>
    <s v="FT"/>
    <s v="Machine Learning Engineer"/>
    <n v="85000"/>
    <s v="EUR"/>
    <n v="94444"/>
    <s v="IE"/>
    <n v="100"/>
    <s v="IE"/>
    <x v="0"/>
  </r>
  <r>
    <n v="2024"/>
    <s v="EN"/>
    <s v="FT"/>
    <s v="Research Analyst"/>
    <n v="110000"/>
    <s v="USD"/>
    <n v="110000"/>
    <s v="US"/>
    <n v="0"/>
    <s v="US"/>
    <x v="0"/>
  </r>
  <r>
    <n v="2024"/>
    <s v="EN"/>
    <s v="FT"/>
    <s v="Research Analyst"/>
    <n v="90000"/>
    <s v="USD"/>
    <n v="90000"/>
    <s v="US"/>
    <n v="0"/>
    <s v="US"/>
    <x v="0"/>
  </r>
  <r>
    <n v="2024"/>
    <s v="SE"/>
    <s v="FT"/>
    <s v="Data Engineer"/>
    <n v="255800"/>
    <s v="USD"/>
    <n v="255800"/>
    <s v="US"/>
    <n v="0"/>
    <s v="US"/>
    <x v="0"/>
  </r>
  <r>
    <n v="2024"/>
    <s v="SE"/>
    <s v="FT"/>
    <s v="Data Engineer"/>
    <n v="176000"/>
    <s v="USD"/>
    <n v="176000"/>
    <s v="US"/>
    <n v="0"/>
    <s v="US"/>
    <x v="0"/>
  </r>
  <r>
    <n v="2024"/>
    <s v="EN"/>
    <s v="FT"/>
    <s v="Research Analyst"/>
    <n v="120000"/>
    <s v="USD"/>
    <n v="120000"/>
    <s v="US"/>
    <n v="100"/>
    <s v="US"/>
    <x v="0"/>
  </r>
  <r>
    <n v="2024"/>
    <s v="EN"/>
    <s v="FT"/>
    <s v="Research Analyst"/>
    <n v="105000"/>
    <s v="USD"/>
    <n v="105000"/>
    <s v="US"/>
    <n v="100"/>
    <s v="US"/>
    <x v="0"/>
  </r>
  <r>
    <n v="2024"/>
    <s v="SE"/>
    <s v="FT"/>
    <s v="Analytics Engineer"/>
    <n v="104755"/>
    <s v="GBP"/>
    <n v="130943"/>
    <s v="GB"/>
    <n v="0"/>
    <s v="GB"/>
    <x v="0"/>
  </r>
  <r>
    <n v="2024"/>
    <s v="SE"/>
    <s v="FT"/>
    <s v="Analytics Engineer"/>
    <n v="83376"/>
    <s v="GBP"/>
    <n v="104220"/>
    <s v="GB"/>
    <n v="0"/>
    <s v="GB"/>
    <x v="0"/>
  </r>
  <r>
    <n v="2024"/>
    <s v="EN"/>
    <s v="FT"/>
    <s v="Data Analyst"/>
    <n v="40000"/>
    <s v="GBP"/>
    <n v="50000"/>
    <s v="GB"/>
    <n v="100"/>
    <s v="GB"/>
    <x v="0"/>
  </r>
  <r>
    <n v="2024"/>
    <s v="EN"/>
    <s v="FT"/>
    <s v="Data Analyst"/>
    <n v="35000"/>
    <s v="GBP"/>
    <n v="43750"/>
    <s v="GB"/>
    <n v="100"/>
    <s v="GB"/>
    <x v="0"/>
  </r>
  <r>
    <n v="2024"/>
    <s v="MI"/>
    <s v="FT"/>
    <s v="Data Engineer"/>
    <n v="210000"/>
    <s v="USD"/>
    <n v="210000"/>
    <s v="US"/>
    <n v="0"/>
    <s v="US"/>
    <x v="0"/>
  </r>
  <r>
    <n v="2024"/>
    <s v="MI"/>
    <s v="FT"/>
    <s v="Data Engineer"/>
    <n v="140000"/>
    <s v="USD"/>
    <n v="140000"/>
    <s v="US"/>
    <n v="0"/>
    <s v="US"/>
    <x v="0"/>
  </r>
  <r>
    <n v="2024"/>
    <s v="MI"/>
    <s v="FT"/>
    <s v="Data Engineer"/>
    <n v="37000"/>
    <s v="GBP"/>
    <n v="46250"/>
    <s v="GB"/>
    <n v="100"/>
    <s v="GB"/>
    <x v="0"/>
  </r>
  <r>
    <n v="2024"/>
    <s v="MI"/>
    <s v="FT"/>
    <s v="Data Engineer"/>
    <n v="24000"/>
    <s v="GBP"/>
    <n v="30000"/>
    <s v="GB"/>
    <n v="100"/>
    <s v="GB"/>
    <x v="0"/>
  </r>
  <r>
    <n v="2024"/>
    <s v="SE"/>
    <s v="FT"/>
    <s v="Data Engineer"/>
    <n v="165000"/>
    <s v="USD"/>
    <n v="165000"/>
    <s v="US"/>
    <n v="100"/>
    <s v="US"/>
    <x v="0"/>
  </r>
  <r>
    <n v="2024"/>
    <s v="SE"/>
    <s v="FT"/>
    <s v="Data Engineer"/>
    <n v="150000"/>
    <s v="USD"/>
    <n v="150000"/>
    <s v="US"/>
    <n v="100"/>
    <s v="US"/>
    <x v="0"/>
  </r>
  <r>
    <n v="2024"/>
    <s v="SE"/>
    <s v="FT"/>
    <s v="Data Architect"/>
    <n v="160000"/>
    <s v="USD"/>
    <n v="160000"/>
    <s v="US"/>
    <n v="0"/>
    <s v="US"/>
    <x v="0"/>
  </r>
  <r>
    <n v="2024"/>
    <s v="SE"/>
    <s v="FT"/>
    <s v="Data Architect"/>
    <n v="130000"/>
    <s v="USD"/>
    <n v="130000"/>
    <s v="US"/>
    <n v="0"/>
    <s v="US"/>
    <x v="0"/>
  </r>
  <r>
    <n v="2024"/>
    <s v="EN"/>
    <s v="FT"/>
    <s v="Data Analyst"/>
    <n v="156000"/>
    <s v="USD"/>
    <n v="156000"/>
    <s v="US"/>
    <n v="0"/>
    <s v="US"/>
    <x v="0"/>
  </r>
  <r>
    <n v="2024"/>
    <s v="EN"/>
    <s v="FT"/>
    <s v="Data Analyst"/>
    <n v="124000"/>
    <s v="USD"/>
    <n v="124000"/>
    <s v="US"/>
    <n v="0"/>
    <s v="US"/>
    <x v="0"/>
  </r>
  <r>
    <n v="2024"/>
    <s v="SE"/>
    <s v="FT"/>
    <s v="Analytics Engineer"/>
    <n v="189000"/>
    <s v="USD"/>
    <n v="189000"/>
    <s v="US"/>
    <n v="100"/>
    <s v="US"/>
    <x v="0"/>
  </r>
  <r>
    <n v="2024"/>
    <s v="SE"/>
    <s v="FT"/>
    <s v="Analytics Engineer"/>
    <n v="140000"/>
    <s v="USD"/>
    <n v="140000"/>
    <s v="US"/>
    <n v="100"/>
    <s v="US"/>
    <x v="0"/>
  </r>
  <r>
    <n v="2024"/>
    <s v="SE"/>
    <s v="FT"/>
    <s v="Data Analyst"/>
    <n v="158494"/>
    <s v="USD"/>
    <n v="158494"/>
    <s v="US"/>
    <n v="100"/>
    <s v="US"/>
    <x v="0"/>
  </r>
  <r>
    <n v="2024"/>
    <s v="SE"/>
    <s v="FT"/>
    <s v="Data Analyst"/>
    <n v="88052"/>
    <s v="USD"/>
    <n v="88052"/>
    <s v="US"/>
    <n v="100"/>
    <s v="US"/>
    <x v="0"/>
  </r>
  <r>
    <n v="2024"/>
    <s v="SE"/>
    <s v="FT"/>
    <s v="Data Engineer"/>
    <n v="175000"/>
    <s v="USD"/>
    <n v="175000"/>
    <s v="US"/>
    <n v="0"/>
    <s v="US"/>
    <x v="0"/>
  </r>
  <r>
    <n v="2024"/>
    <s v="SE"/>
    <s v="FT"/>
    <s v="Data Engineer"/>
    <n v="140000"/>
    <s v="USD"/>
    <n v="140000"/>
    <s v="US"/>
    <n v="0"/>
    <s v="US"/>
    <x v="0"/>
  </r>
  <r>
    <n v="2024"/>
    <s v="MI"/>
    <s v="FT"/>
    <s v="Data Specialist"/>
    <n v="111000"/>
    <s v="USD"/>
    <n v="111000"/>
    <s v="US"/>
    <n v="0"/>
    <s v="US"/>
    <x v="0"/>
  </r>
  <r>
    <n v="2024"/>
    <s v="MI"/>
    <s v="FT"/>
    <s v="Data Specialist"/>
    <n v="79200"/>
    <s v="USD"/>
    <n v="79200"/>
    <s v="US"/>
    <n v="0"/>
    <s v="US"/>
    <x v="0"/>
  </r>
  <r>
    <n v="2024"/>
    <s v="SE"/>
    <s v="FT"/>
    <s v="Data Analyst"/>
    <n v="220000"/>
    <s v="USD"/>
    <n v="220000"/>
    <s v="US"/>
    <n v="100"/>
    <s v="US"/>
    <x v="0"/>
  </r>
  <r>
    <n v="2024"/>
    <s v="SE"/>
    <s v="FT"/>
    <s v="Data Analyst"/>
    <n v="170000"/>
    <s v="USD"/>
    <n v="170000"/>
    <s v="US"/>
    <n v="100"/>
    <s v="US"/>
    <x v="0"/>
  </r>
  <r>
    <n v="2024"/>
    <s v="SE"/>
    <s v="FT"/>
    <s v="Data Scientist"/>
    <n v="195500"/>
    <s v="USD"/>
    <n v="195500"/>
    <s v="US"/>
    <n v="100"/>
    <s v="US"/>
    <x v="0"/>
  </r>
  <r>
    <n v="2024"/>
    <s v="SE"/>
    <s v="FT"/>
    <s v="Data Scientist"/>
    <n v="141300"/>
    <s v="USD"/>
    <n v="141300"/>
    <s v="US"/>
    <n v="100"/>
    <s v="US"/>
    <x v="0"/>
  </r>
  <r>
    <n v="2024"/>
    <s v="SE"/>
    <s v="FT"/>
    <s v="Data Engineer"/>
    <n v="139810"/>
    <s v="USD"/>
    <n v="139810"/>
    <s v="US"/>
    <n v="0"/>
    <s v="US"/>
    <x v="0"/>
  </r>
  <r>
    <n v="2024"/>
    <s v="SE"/>
    <s v="FT"/>
    <s v="Data Engineer"/>
    <n v="95325"/>
    <s v="USD"/>
    <n v="95325"/>
    <s v="US"/>
    <n v="0"/>
    <s v="US"/>
    <x v="0"/>
  </r>
  <r>
    <n v="2023"/>
    <s v="SE"/>
    <s v="FT"/>
    <s v="Data Modeler"/>
    <n v="258700"/>
    <s v="USD"/>
    <n v="258700"/>
    <s v="US"/>
    <n v="0"/>
    <s v="US"/>
    <x v="0"/>
  </r>
  <r>
    <n v="2023"/>
    <s v="SE"/>
    <s v="FT"/>
    <s v="Data Modeler"/>
    <n v="146600"/>
    <s v="USD"/>
    <n v="146600"/>
    <s v="US"/>
    <n v="0"/>
    <s v="US"/>
    <x v="0"/>
  </r>
  <r>
    <n v="2023"/>
    <s v="MI"/>
    <s v="FT"/>
    <s v="Data Science Manager"/>
    <n v="190000"/>
    <s v="USD"/>
    <n v="190000"/>
    <s v="US"/>
    <n v="100"/>
    <s v="US"/>
    <x v="0"/>
  </r>
  <r>
    <n v="2023"/>
    <s v="MI"/>
    <s v="FT"/>
    <s v="Data Science Manager"/>
    <n v="160000"/>
    <s v="USD"/>
    <n v="160000"/>
    <s v="US"/>
    <n v="100"/>
    <s v="US"/>
    <x v="0"/>
  </r>
  <r>
    <n v="2023"/>
    <s v="EN"/>
    <s v="FT"/>
    <s v="Research Analyst"/>
    <n v="90000"/>
    <s v="USD"/>
    <n v="90000"/>
    <s v="US"/>
    <n v="100"/>
    <s v="US"/>
    <x v="0"/>
  </r>
  <r>
    <n v="2023"/>
    <s v="EN"/>
    <s v="FT"/>
    <s v="Research Analyst"/>
    <n v="65000"/>
    <s v="USD"/>
    <n v="65000"/>
    <s v="US"/>
    <n v="100"/>
    <s v="US"/>
    <x v="0"/>
  </r>
  <r>
    <n v="2023"/>
    <s v="MI"/>
    <s v="FT"/>
    <s v="Data Engineer"/>
    <n v="160000"/>
    <s v="USD"/>
    <n v="160000"/>
    <s v="US"/>
    <n v="100"/>
    <s v="US"/>
    <x v="0"/>
  </r>
  <r>
    <n v="2023"/>
    <s v="MI"/>
    <s v="FT"/>
    <s v="Data Engineer"/>
    <n v="130000"/>
    <s v="USD"/>
    <n v="130000"/>
    <s v="US"/>
    <n v="100"/>
    <s v="US"/>
    <x v="0"/>
  </r>
  <r>
    <n v="2023"/>
    <s v="MI"/>
    <s v="FT"/>
    <s v="Data Analyst"/>
    <n v="85000"/>
    <s v="USD"/>
    <n v="85000"/>
    <s v="US"/>
    <n v="0"/>
    <s v="US"/>
    <x v="0"/>
  </r>
  <r>
    <n v="2023"/>
    <s v="MI"/>
    <s v="FT"/>
    <s v="Data Analyst"/>
    <n v="65000"/>
    <s v="USD"/>
    <n v="65000"/>
    <s v="US"/>
    <n v="0"/>
    <s v="US"/>
    <x v="0"/>
  </r>
  <r>
    <n v="2023"/>
    <s v="SE"/>
    <s v="FT"/>
    <s v="ETL Developer"/>
    <n v="143800"/>
    <s v="USD"/>
    <n v="143800"/>
    <s v="US"/>
    <n v="0"/>
    <s v="US"/>
    <x v="0"/>
  </r>
  <r>
    <n v="2023"/>
    <s v="SE"/>
    <s v="FT"/>
    <s v="ETL Developer"/>
    <n v="95800"/>
    <s v="USD"/>
    <n v="95800"/>
    <s v="US"/>
    <n v="0"/>
    <s v="US"/>
    <x v="0"/>
  </r>
  <r>
    <n v="2023"/>
    <s v="MI"/>
    <s v="FT"/>
    <s v="Machine Learning Engineer"/>
    <n v="166000"/>
    <s v="USD"/>
    <n v="166000"/>
    <s v="US"/>
    <n v="0"/>
    <s v="US"/>
    <x v="0"/>
  </r>
  <r>
    <n v="2023"/>
    <s v="MI"/>
    <s v="FT"/>
    <s v="Machine Learning Engineer"/>
    <n v="73100"/>
    <s v="USD"/>
    <n v="73100"/>
    <s v="US"/>
    <n v="0"/>
    <s v="US"/>
    <x v="0"/>
  </r>
  <r>
    <n v="2023"/>
    <s v="MI"/>
    <s v="FT"/>
    <s v="Data Engineer"/>
    <n v="114000"/>
    <s v="USD"/>
    <n v="114000"/>
    <s v="US"/>
    <n v="0"/>
    <s v="US"/>
    <x v="0"/>
  </r>
  <r>
    <n v="2023"/>
    <s v="MI"/>
    <s v="FT"/>
    <s v="Data Engineer"/>
    <n v="72000"/>
    <s v="USD"/>
    <n v="72000"/>
    <s v="US"/>
    <n v="0"/>
    <s v="US"/>
    <x v="0"/>
  </r>
  <r>
    <n v="2023"/>
    <s v="MI"/>
    <s v="FT"/>
    <s v="Data Analyst"/>
    <n v="102500"/>
    <s v="USD"/>
    <n v="102500"/>
    <s v="US"/>
    <n v="0"/>
    <s v="US"/>
    <x v="0"/>
  </r>
  <r>
    <n v="2023"/>
    <s v="MI"/>
    <s v="FT"/>
    <s v="Data Analyst"/>
    <n v="65000"/>
    <s v="USD"/>
    <n v="65000"/>
    <s v="US"/>
    <n v="0"/>
    <s v="US"/>
    <x v="0"/>
  </r>
  <r>
    <n v="2023"/>
    <s v="SE"/>
    <s v="FT"/>
    <s v="Machine Learning Engineer"/>
    <n v="258700"/>
    <s v="USD"/>
    <n v="258700"/>
    <s v="US"/>
    <n v="0"/>
    <s v="US"/>
    <x v="0"/>
  </r>
  <r>
    <n v="2023"/>
    <s v="SE"/>
    <s v="FT"/>
    <s v="Machine Learning Engineer"/>
    <n v="160000"/>
    <s v="USD"/>
    <n v="160000"/>
    <s v="US"/>
    <n v="0"/>
    <s v="US"/>
    <x v="0"/>
  </r>
  <r>
    <n v="2023"/>
    <s v="SE"/>
    <s v="FT"/>
    <s v="Data Scientist"/>
    <n v="203649"/>
    <s v="USD"/>
    <n v="203649"/>
    <s v="US"/>
    <n v="100"/>
    <s v="US"/>
    <x v="0"/>
  </r>
  <r>
    <n v="2023"/>
    <s v="SE"/>
    <s v="FT"/>
    <s v="Data Scientist"/>
    <n v="183284"/>
    <s v="USD"/>
    <n v="183284"/>
    <s v="US"/>
    <n v="100"/>
    <s v="US"/>
    <x v="0"/>
  </r>
  <r>
    <n v="2023"/>
    <s v="MI"/>
    <s v="FT"/>
    <s v="Data Scientist"/>
    <n v="56000"/>
    <s v="EUR"/>
    <n v="60462"/>
    <s v="DE"/>
    <n v="100"/>
    <s v="DE"/>
    <x v="1"/>
  </r>
  <r>
    <n v="2023"/>
    <s v="EN"/>
    <s v="FT"/>
    <s v="Data Analyst"/>
    <n v="27000"/>
    <s v="GBP"/>
    <n v="33220"/>
    <s v="GB"/>
    <n v="0"/>
    <s v="GB"/>
    <x v="0"/>
  </r>
  <r>
    <n v="2023"/>
    <s v="EN"/>
    <s v="FT"/>
    <s v="Data Analyst"/>
    <n v="27000"/>
    <s v="GBP"/>
    <n v="33220"/>
    <s v="GB"/>
    <n v="0"/>
    <s v="GB"/>
    <x v="0"/>
  </r>
  <r>
    <n v="2023"/>
    <s v="MI"/>
    <s v="FT"/>
    <s v="Data Specialist"/>
    <n v="81800"/>
    <s v="USD"/>
    <n v="81800"/>
    <s v="US"/>
    <n v="0"/>
    <s v="US"/>
    <x v="0"/>
  </r>
  <r>
    <n v="2023"/>
    <s v="MI"/>
    <s v="FT"/>
    <s v="Data Specialist"/>
    <n v="70800"/>
    <s v="USD"/>
    <n v="70800"/>
    <s v="US"/>
    <n v="0"/>
    <s v="US"/>
    <x v="0"/>
  </r>
  <r>
    <n v="2023"/>
    <s v="SE"/>
    <s v="FT"/>
    <s v="Data Analyst"/>
    <n v="130000"/>
    <s v="USD"/>
    <n v="130000"/>
    <s v="US"/>
    <n v="0"/>
    <s v="US"/>
    <x v="0"/>
  </r>
  <r>
    <n v="2023"/>
    <s v="SE"/>
    <s v="FT"/>
    <s v="Data Analyst"/>
    <n v="80850"/>
    <s v="USD"/>
    <n v="80850"/>
    <s v="US"/>
    <n v="0"/>
    <s v="US"/>
    <x v="0"/>
  </r>
  <r>
    <n v="2023"/>
    <s v="SE"/>
    <s v="FT"/>
    <s v="Machine Learning Engineer"/>
    <n v="215000"/>
    <s v="USD"/>
    <n v="215000"/>
    <s v="US"/>
    <n v="0"/>
    <s v="US"/>
    <x v="0"/>
  </r>
  <r>
    <n v="2023"/>
    <s v="SE"/>
    <s v="FT"/>
    <s v="Machine Learning Engineer"/>
    <n v="146900"/>
    <s v="USD"/>
    <n v="146900"/>
    <s v="US"/>
    <n v="0"/>
    <s v="US"/>
    <x v="0"/>
  </r>
  <r>
    <n v="2023"/>
    <s v="SE"/>
    <s v="FT"/>
    <s v="Data Strategist"/>
    <n v="242000"/>
    <s v="USD"/>
    <n v="242000"/>
    <s v="US"/>
    <n v="0"/>
    <s v="US"/>
    <x v="0"/>
  </r>
  <r>
    <n v="2023"/>
    <s v="SE"/>
    <s v="FT"/>
    <s v="Data Strategist"/>
    <n v="106200"/>
    <s v="USD"/>
    <n v="106200"/>
    <s v="US"/>
    <n v="0"/>
    <s v="US"/>
    <x v="0"/>
  </r>
  <r>
    <n v="2023"/>
    <s v="MI"/>
    <s v="FT"/>
    <s v="Machine Learning Engineer"/>
    <n v="165000"/>
    <s v="USD"/>
    <n v="165000"/>
    <s v="US"/>
    <n v="0"/>
    <s v="US"/>
    <x v="0"/>
  </r>
  <r>
    <n v="2023"/>
    <s v="MI"/>
    <s v="FT"/>
    <s v="Machine Learning Engineer"/>
    <n v="135000"/>
    <s v="USD"/>
    <n v="135000"/>
    <s v="US"/>
    <n v="0"/>
    <s v="US"/>
    <x v="0"/>
  </r>
  <r>
    <n v="2023"/>
    <s v="EN"/>
    <s v="FT"/>
    <s v="Data Analyst"/>
    <n v="75065"/>
    <s v="USD"/>
    <n v="75065"/>
    <s v="US"/>
    <n v="100"/>
    <s v="US"/>
    <x v="0"/>
  </r>
  <r>
    <n v="2023"/>
    <s v="EN"/>
    <s v="FT"/>
    <s v="Data Analyst"/>
    <n v="41419"/>
    <s v="USD"/>
    <n v="41419"/>
    <s v="US"/>
    <n v="100"/>
    <s v="US"/>
    <x v="0"/>
  </r>
  <r>
    <n v="2023"/>
    <s v="SE"/>
    <s v="FT"/>
    <s v="Data Engineer"/>
    <n v="145000"/>
    <s v="USD"/>
    <n v="145000"/>
    <s v="US"/>
    <n v="100"/>
    <s v="US"/>
    <x v="0"/>
  </r>
  <r>
    <n v="2023"/>
    <s v="SE"/>
    <s v="FT"/>
    <s v="Data Engineer"/>
    <n v="120000"/>
    <s v="USD"/>
    <n v="120000"/>
    <s v="US"/>
    <n v="100"/>
    <s v="US"/>
    <x v="0"/>
  </r>
  <r>
    <n v="2023"/>
    <s v="SE"/>
    <s v="FT"/>
    <s v="Prompt Engineer"/>
    <n v="184000"/>
    <s v="USD"/>
    <n v="184000"/>
    <s v="US"/>
    <n v="0"/>
    <s v="US"/>
    <x v="0"/>
  </r>
  <r>
    <n v="2023"/>
    <s v="SE"/>
    <s v="FT"/>
    <s v="Prompt Engineer"/>
    <n v="112000"/>
    <s v="USD"/>
    <n v="112000"/>
    <s v="US"/>
    <n v="0"/>
    <s v="US"/>
    <x v="0"/>
  </r>
  <r>
    <n v="2023"/>
    <s v="SE"/>
    <s v="FT"/>
    <s v="Machine Learning Engineer"/>
    <n v="275000"/>
    <s v="USD"/>
    <n v="275000"/>
    <s v="US"/>
    <n v="0"/>
    <s v="US"/>
    <x v="0"/>
  </r>
  <r>
    <n v="2023"/>
    <s v="SE"/>
    <s v="FT"/>
    <s v="Machine Learning Engineer"/>
    <n v="170000"/>
    <s v="USD"/>
    <n v="170000"/>
    <s v="US"/>
    <n v="0"/>
    <s v="US"/>
    <x v="0"/>
  </r>
  <r>
    <n v="2023"/>
    <s v="EN"/>
    <s v="FT"/>
    <s v="Data Scientist"/>
    <n v="100000"/>
    <s v="USD"/>
    <n v="100000"/>
    <s v="US"/>
    <n v="0"/>
    <s v="US"/>
    <x v="0"/>
  </r>
  <r>
    <n v="2023"/>
    <s v="EN"/>
    <s v="FT"/>
    <s v="Data Scientist"/>
    <n v="70000"/>
    <s v="USD"/>
    <n v="70000"/>
    <s v="US"/>
    <n v="0"/>
    <s v="US"/>
    <x v="0"/>
  </r>
  <r>
    <n v="2023"/>
    <s v="MI"/>
    <s v="FT"/>
    <s v="Business Intelligence Developer"/>
    <n v="45000"/>
    <s v="GBP"/>
    <n v="55368"/>
    <s v="GB"/>
    <n v="0"/>
    <s v="GB"/>
    <x v="0"/>
  </r>
  <r>
    <n v="2023"/>
    <s v="MI"/>
    <s v="FT"/>
    <s v="Business Intelligence Developer"/>
    <n v="25000"/>
    <s v="GBP"/>
    <n v="30760"/>
    <s v="GB"/>
    <n v="0"/>
    <s v="GB"/>
    <x v="0"/>
  </r>
  <r>
    <n v="2023"/>
    <s v="MI"/>
    <s v="FT"/>
    <s v="Data Scientist"/>
    <n v="135700"/>
    <s v="USD"/>
    <n v="135700"/>
    <s v="US"/>
    <n v="0"/>
    <s v="US"/>
    <x v="0"/>
  </r>
  <r>
    <n v="2023"/>
    <s v="MI"/>
    <s v="FT"/>
    <s v="Data Scientist"/>
    <n v="108560"/>
    <s v="USD"/>
    <n v="108560"/>
    <s v="US"/>
    <n v="0"/>
    <s v="US"/>
    <x v="0"/>
  </r>
  <r>
    <n v="2023"/>
    <s v="SE"/>
    <s v="FT"/>
    <s v="Research Engineer"/>
    <n v="300000"/>
    <s v="USD"/>
    <n v="300000"/>
    <s v="US"/>
    <n v="0"/>
    <s v="US"/>
    <x v="0"/>
  </r>
  <r>
    <n v="2023"/>
    <s v="SE"/>
    <s v="FT"/>
    <s v="Research Engineer"/>
    <n v="180000"/>
    <s v="USD"/>
    <n v="180000"/>
    <s v="US"/>
    <n v="0"/>
    <s v="US"/>
    <x v="0"/>
  </r>
  <r>
    <n v="2023"/>
    <s v="SE"/>
    <s v="FT"/>
    <s v="Business Intelligence Analyst"/>
    <n v="189000"/>
    <s v="USD"/>
    <n v="189000"/>
    <s v="US"/>
    <n v="100"/>
    <s v="US"/>
    <x v="0"/>
  </r>
  <r>
    <n v="2023"/>
    <s v="SE"/>
    <s v="FT"/>
    <s v="Business Intelligence Analyst"/>
    <n v="118100"/>
    <s v="USD"/>
    <n v="118100"/>
    <s v="US"/>
    <n v="100"/>
    <s v="US"/>
    <x v="0"/>
  </r>
  <r>
    <n v="2023"/>
    <s v="SE"/>
    <s v="FT"/>
    <s v="Data Science Lead"/>
    <n v="148300"/>
    <s v="USD"/>
    <n v="148300"/>
    <s v="US"/>
    <n v="0"/>
    <s v="US"/>
    <x v="0"/>
  </r>
  <r>
    <n v="2023"/>
    <s v="SE"/>
    <s v="FT"/>
    <s v="Data Science Lead"/>
    <n v="84700"/>
    <s v="USD"/>
    <n v="84700"/>
    <s v="US"/>
    <n v="0"/>
    <s v="US"/>
    <x v="0"/>
  </r>
  <r>
    <n v="2023"/>
    <s v="EN"/>
    <s v="FT"/>
    <s v="Research Engineer"/>
    <n v="32982"/>
    <s v="GBP"/>
    <n v="40581"/>
    <s v="ZA"/>
    <n v="0"/>
    <s v="ZA"/>
    <x v="0"/>
  </r>
  <r>
    <n v="2023"/>
    <s v="EN"/>
    <s v="FT"/>
    <s v="Research Engineer"/>
    <n v="31396"/>
    <s v="GBP"/>
    <n v="38629"/>
    <s v="ZA"/>
    <n v="0"/>
    <s v="ZA"/>
    <x v="0"/>
  </r>
  <r>
    <n v="2023"/>
    <s v="SE"/>
    <s v="FT"/>
    <s v="ML Engineer"/>
    <n v="275000"/>
    <s v="USD"/>
    <n v="275000"/>
    <s v="DE"/>
    <n v="0"/>
    <s v="DE"/>
    <x v="0"/>
  </r>
  <r>
    <n v="2023"/>
    <s v="SE"/>
    <s v="FT"/>
    <s v="ML Engineer"/>
    <n v="121200"/>
    <s v="USD"/>
    <n v="121200"/>
    <s v="DE"/>
    <n v="0"/>
    <s v="DE"/>
    <x v="0"/>
  </r>
  <r>
    <n v="2023"/>
    <s v="MI"/>
    <s v="FT"/>
    <s v="Analytics Engineer"/>
    <n v="149925"/>
    <s v="USD"/>
    <n v="149925"/>
    <s v="US"/>
    <n v="0"/>
    <s v="US"/>
    <x v="0"/>
  </r>
  <r>
    <n v="2023"/>
    <s v="MI"/>
    <s v="FT"/>
    <s v="Analytics Engineer"/>
    <n v="91260"/>
    <s v="USD"/>
    <n v="91260"/>
    <s v="US"/>
    <n v="0"/>
    <s v="US"/>
    <x v="0"/>
  </r>
  <r>
    <n v="2023"/>
    <s v="SE"/>
    <s v="FT"/>
    <s v="BI Developer"/>
    <n v="70000"/>
    <s v="GBP"/>
    <n v="86128"/>
    <s v="GB"/>
    <n v="0"/>
    <s v="GB"/>
    <x v="0"/>
  </r>
  <r>
    <n v="2023"/>
    <s v="SE"/>
    <s v="FT"/>
    <s v="BI Developer"/>
    <n v="60600"/>
    <s v="GBP"/>
    <n v="74562"/>
    <s v="GB"/>
    <n v="0"/>
    <s v="GB"/>
    <x v="0"/>
  </r>
  <r>
    <n v="2023"/>
    <s v="SE"/>
    <s v="FT"/>
    <s v="Data Scientist"/>
    <n v="277000"/>
    <s v="USD"/>
    <n v="277000"/>
    <s v="US"/>
    <n v="0"/>
    <s v="US"/>
    <x v="0"/>
  </r>
  <r>
    <n v="2023"/>
    <s v="SE"/>
    <s v="FT"/>
    <s v="Data Scientist"/>
    <n v="173000"/>
    <s v="USD"/>
    <n v="173000"/>
    <s v="US"/>
    <n v="0"/>
    <s v="US"/>
    <x v="0"/>
  </r>
  <r>
    <n v="2023"/>
    <s v="SE"/>
    <s v="FT"/>
    <s v="Data Scientist"/>
    <n v="242000"/>
    <s v="USD"/>
    <n v="242000"/>
    <s v="AU"/>
    <n v="0"/>
    <s v="AU"/>
    <x v="0"/>
  </r>
  <r>
    <n v="2023"/>
    <s v="SE"/>
    <s v="FT"/>
    <s v="Data Scientist"/>
    <n v="106200"/>
    <s v="USD"/>
    <n v="106200"/>
    <s v="AU"/>
    <n v="0"/>
    <s v="AU"/>
    <x v="0"/>
  </r>
  <r>
    <n v="2023"/>
    <s v="MI"/>
    <s v="FT"/>
    <s v="Data Quality Manager"/>
    <n v="56000"/>
    <s v="GBP"/>
    <n v="68902"/>
    <s v="GB"/>
    <n v="0"/>
    <s v="GB"/>
    <x v="0"/>
  </r>
  <r>
    <n v="2023"/>
    <s v="MI"/>
    <s v="FT"/>
    <s v="Data Quality Manager"/>
    <n v="40000"/>
    <s v="GBP"/>
    <n v="49216"/>
    <s v="GB"/>
    <n v="0"/>
    <s v="GB"/>
    <x v="0"/>
  </r>
  <r>
    <n v="2023"/>
    <s v="SE"/>
    <s v="FT"/>
    <s v="Applied Scientist"/>
    <n v="250900"/>
    <s v="USD"/>
    <n v="250900"/>
    <s v="US"/>
    <n v="0"/>
    <s v="US"/>
    <x v="0"/>
  </r>
  <r>
    <n v="2023"/>
    <s v="SE"/>
    <s v="FT"/>
    <s v="Applied Scientist"/>
    <n v="135200"/>
    <s v="USD"/>
    <n v="135200"/>
    <s v="US"/>
    <n v="0"/>
    <s v="US"/>
    <x v="0"/>
  </r>
  <r>
    <n v="2023"/>
    <s v="SE"/>
    <s v="FT"/>
    <s v="Data Scientist"/>
    <n v="187415"/>
    <s v="USD"/>
    <n v="187415"/>
    <s v="US"/>
    <n v="0"/>
    <s v="US"/>
    <x v="0"/>
  </r>
  <r>
    <n v="2023"/>
    <s v="SE"/>
    <s v="FT"/>
    <s v="Data Scientist"/>
    <n v="114080"/>
    <s v="USD"/>
    <n v="114080"/>
    <s v="US"/>
    <n v="0"/>
    <s v="US"/>
    <x v="0"/>
  </r>
  <r>
    <n v="2023"/>
    <s v="MI"/>
    <s v="FT"/>
    <s v="Data Scientist"/>
    <n v="220000"/>
    <s v="USD"/>
    <n v="220000"/>
    <s v="US"/>
    <n v="0"/>
    <s v="US"/>
    <x v="0"/>
  </r>
  <r>
    <n v="2023"/>
    <s v="MI"/>
    <s v="FT"/>
    <s v="Data Scientist"/>
    <n v="137500"/>
    <s v="USD"/>
    <n v="137500"/>
    <s v="US"/>
    <n v="0"/>
    <s v="US"/>
    <x v="0"/>
  </r>
  <r>
    <n v="2023"/>
    <s v="MI"/>
    <s v="FT"/>
    <s v="Data Analyst"/>
    <n v="119000"/>
    <s v="USD"/>
    <n v="119000"/>
    <s v="US"/>
    <n v="0"/>
    <s v="US"/>
    <x v="0"/>
  </r>
  <r>
    <n v="2023"/>
    <s v="MI"/>
    <s v="FT"/>
    <s v="Data Analyst"/>
    <n v="52100"/>
    <s v="USD"/>
    <n v="52100"/>
    <s v="US"/>
    <n v="0"/>
    <s v="US"/>
    <x v="0"/>
  </r>
  <r>
    <n v="2023"/>
    <s v="SE"/>
    <s v="FT"/>
    <s v="Business Intelligence Developer"/>
    <n v="120000"/>
    <s v="USD"/>
    <n v="120000"/>
    <s v="US"/>
    <n v="100"/>
    <s v="US"/>
    <x v="0"/>
  </r>
  <r>
    <n v="2023"/>
    <s v="SE"/>
    <s v="FT"/>
    <s v="Business Intelligence Developer"/>
    <n v="102000"/>
    <s v="USD"/>
    <n v="102000"/>
    <s v="US"/>
    <n v="100"/>
    <s v="US"/>
    <x v="0"/>
  </r>
  <r>
    <n v="2023"/>
    <s v="EN"/>
    <s v="FT"/>
    <s v="Data Analyst"/>
    <n v="64000"/>
    <s v="USD"/>
    <n v="64000"/>
    <s v="US"/>
    <n v="0"/>
    <s v="US"/>
    <x v="0"/>
  </r>
  <r>
    <n v="2023"/>
    <s v="EN"/>
    <s v="FT"/>
    <s v="Data Analyst"/>
    <n v="60000"/>
    <s v="USD"/>
    <n v="60000"/>
    <s v="US"/>
    <n v="0"/>
    <s v="US"/>
    <x v="0"/>
  </r>
  <r>
    <n v="2023"/>
    <s v="MI"/>
    <s v="FT"/>
    <s v="Data Engineer"/>
    <n v="179000"/>
    <s v="USD"/>
    <n v="179000"/>
    <s v="US"/>
    <n v="0"/>
    <s v="US"/>
    <x v="0"/>
  </r>
  <r>
    <n v="2023"/>
    <s v="MI"/>
    <s v="FT"/>
    <s v="Data Engineer"/>
    <n v="112000"/>
    <s v="USD"/>
    <n v="112000"/>
    <s v="US"/>
    <n v="0"/>
    <s v="US"/>
    <x v="0"/>
  </r>
  <r>
    <n v="2023"/>
    <s v="EN"/>
    <s v="FT"/>
    <s v="Data Analyst"/>
    <n v="65000"/>
    <s v="USD"/>
    <n v="65000"/>
    <s v="US"/>
    <n v="0"/>
    <s v="US"/>
    <x v="0"/>
  </r>
  <r>
    <n v="2023"/>
    <s v="EN"/>
    <s v="FT"/>
    <s v="Data Analyst"/>
    <n v="54000"/>
    <s v="USD"/>
    <n v="54000"/>
    <s v="US"/>
    <n v="0"/>
    <s v="US"/>
    <x v="0"/>
  </r>
  <r>
    <n v="2023"/>
    <s v="MI"/>
    <s v="FT"/>
    <s v="Business Intelligence Analyst"/>
    <n v="119000"/>
    <s v="USD"/>
    <n v="119000"/>
    <s v="US"/>
    <n v="0"/>
    <s v="US"/>
    <x v="0"/>
  </r>
  <r>
    <n v="2023"/>
    <s v="MI"/>
    <s v="FT"/>
    <s v="Business Intelligence Analyst"/>
    <n v="52100"/>
    <s v="USD"/>
    <n v="52100"/>
    <s v="US"/>
    <n v="0"/>
    <s v="US"/>
    <x v="0"/>
  </r>
  <r>
    <n v="2023"/>
    <s v="MI"/>
    <s v="FT"/>
    <s v="Data Engineer"/>
    <n v="152000"/>
    <s v="USD"/>
    <n v="152000"/>
    <s v="CA"/>
    <n v="100"/>
    <s v="CA"/>
    <x v="0"/>
  </r>
  <r>
    <n v="2023"/>
    <s v="MI"/>
    <s v="FT"/>
    <s v="Data Engineer"/>
    <n v="99000"/>
    <s v="USD"/>
    <n v="99000"/>
    <s v="CA"/>
    <n v="100"/>
    <s v="CA"/>
    <x v="0"/>
  </r>
  <r>
    <n v="2023"/>
    <s v="EX"/>
    <s v="FT"/>
    <s v="Head of Data"/>
    <n v="90000"/>
    <s v="GBP"/>
    <n v="110736"/>
    <s v="GB"/>
    <n v="100"/>
    <s v="GB"/>
    <x v="0"/>
  </r>
  <r>
    <n v="2023"/>
    <s v="EX"/>
    <s v="FT"/>
    <s v="Head of Data"/>
    <n v="75000"/>
    <s v="GBP"/>
    <n v="92280"/>
    <s v="GB"/>
    <n v="100"/>
    <s v="GB"/>
    <x v="0"/>
  </r>
  <r>
    <n v="2023"/>
    <s v="SE"/>
    <s v="FT"/>
    <s v="Machine Learning Engineer"/>
    <n v="250000"/>
    <s v="USD"/>
    <n v="250000"/>
    <s v="US"/>
    <n v="0"/>
    <s v="US"/>
    <x v="0"/>
  </r>
  <r>
    <n v="2023"/>
    <s v="SE"/>
    <s v="FT"/>
    <s v="Machine Learning Engineer"/>
    <n v="140000"/>
    <s v="USD"/>
    <n v="140000"/>
    <s v="US"/>
    <n v="0"/>
    <s v="US"/>
    <x v="0"/>
  </r>
  <r>
    <n v="2023"/>
    <s v="EN"/>
    <s v="FT"/>
    <s v="Data Scientist"/>
    <n v="113800"/>
    <s v="USD"/>
    <n v="113800"/>
    <s v="US"/>
    <n v="0"/>
    <s v="US"/>
    <x v="0"/>
  </r>
  <r>
    <n v="2023"/>
    <s v="EN"/>
    <s v="FT"/>
    <s v="Data Scientist"/>
    <n v="63200"/>
    <s v="USD"/>
    <n v="63200"/>
    <s v="US"/>
    <n v="0"/>
    <s v="US"/>
    <x v="0"/>
  </r>
  <r>
    <n v="2023"/>
    <s v="SE"/>
    <s v="FT"/>
    <s v="Data Scientist"/>
    <n v="210000"/>
    <s v="USD"/>
    <n v="210000"/>
    <s v="US"/>
    <n v="0"/>
    <s v="US"/>
    <x v="0"/>
  </r>
  <r>
    <n v="2023"/>
    <s v="SE"/>
    <s v="FT"/>
    <s v="Data Scientist"/>
    <n v="160000"/>
    <s v="USD"/>
    <n v="160000"/>
    <s v="US"/>
    <n v="0"/>
    <s v="US"/>
    <x v="0"/>
  </r>
  <r>
    <n v="2023"/>
    <s v="MI"/>
    <s v="FT"/>
    <s v="Data Engineer"/>
    <n v="170000"/>
    <s v="USD"/>
    <n v="170000"/>
    <s v="US"/>
    <n v="0"/>
    <s v="US"/>
    <x v="0"/>
  </r>
  <r>
    <n v="2023"/>
    <s v="MI"/>
    <s v="FT"/>
    <s v="Data Engineer"/>
    <n v="130000"/>
    <s v="USD"/>
    <n v="130000"/>
    <s v="US"/>
    <n v="0"/>
    <s v="US"/>
    <x v="0"/>
  </r>
  <r>
    <n v="2023"/>
    <s v="SE"/>
    <s v="FT"/>
    <s v="Research Scientist"/>
    <n v="247600"/>
    <s v="USD"/>
    <n v="247600"/>
    <s v="US"/>
    <n v="0"/>
    <s v="US"/>
    <x v="1"/>
  </r>
  <r>
    <n v="2023"/>
    <s v="SE"/>
    <s v="FT"/>
    <s v="Research Scientist"/>
    <n v="127300"/>
    <s v="USD"/>
    <n v="127300"/>
    <s v="US"/>
    <n v="0"/>
    <s v="US"/>
    <x v="1"/>
  </r>
  <r>
    <n v="2023"/>
    <s v="MI"/>
    <s v="FT"/>
    <s v="Data Analyst"/>
    <n v="85000"/>
    <s v="USD"/>
    <n v="85000"/>
    <s v="US"/>
    <n v="0"/>
    <s v="US"/>
    <x v="0"/>
  </r>
  <r>
    <n v="2023"/>
    <s v="MI"/>
    <s v="FT"/>
    <s v="Data Analyst"/>
    <n v="65000"/>
    <s v="USD"/>
    <n v="65000"/>
    <s v="US"/>
    <n v="0"/>
    <s v="US"/>
    <x v="0"/>
  </r>
  <r>
    <n v="2023"/>
    <s v="MI"/>
    <s v="FT"/>
    <s v="Machine Learning Engineer"/>
    <n v="125000"/>
    <s v="USD"/>
    <n v="125000"/>
    <s v="US"/>
    <n v="0"/>
    <s v="US"/>
    <x v="0"/>
  </r>
  <r>
    <n v="2023"/>
    <s v="MI"/>
    <s v="FT"/>
    <s v="Machine Learning Engineer"/>
    <n v="100000"/>
    <s v="USD"/>
    <n v="100000"/>
    <s v="US"/>
    <n v="0"/>
    <s v="US"/>
    <x v="0"/>
  </r>
  <r>
    <n v="2023"/>
    <s v="SE"/>
    <s v="FT"/>
    <s v="Data Scientist"/>
    <n v="160000"/>
    <s v="USD"/>
    <n v="160000"/>
    <s v="US"/>
    <n v="0"/>
    <s v="US"/>
    <x v="0"/>
  </r>
  <r>
    <n v="2023"/>
    <s v="SE"/>
    <s v="FT"/>
    <s v="Data Scientist"/>
    <n v="140000"/>
    <s v="USD"/>
    <n v="140000"/>
    <s v="US"/>
    <n v="0"/>
    <s v="US"/>
    <x v="0"/>
  </r>
  <r>
    <n v="2023"/>
    <s v="SE"/>
    <s v="FT"/>
    <s v="Data Engineer"/>
    <n v="247300"/>
    <s v="USD"/>
    <n v="247300"/>
    <s v="US"/>
    <n v="0"/>
    <s v="US"/>
    <x v="0"/>
  </r>
  <r>
    <n v="2023"/>
    <s v="SE"/>
    <s v="FT"/>
    <s v="Data Engineer"/>
    <n v="139700"/>
    <s v="USD"/>
    <n v="139700"/>
    <s v="US"/>
    <n v="0"/>
    <s v="US"/>
    <x v="0"/>
  </r>
  <r>
    <n v="2023"/>
    <s v="SE"/>
    <s v="FT"/>
    <s v="Data Analyst"/>
    <n v="192000"/>
    <s v="USD"/>
    <n v="192000"/>
    <s v="US"/>
    <n v="100"/>
    <s v="US"/>
    <x v="0"/>
  </r>
  <r>
    <n v="2023"/>
    <s v="SE"/>
    <s v="FT"/>
    <s v="Data Analyst"/>
    <n v="138240"/>
    <s v="USD"/>
    <n v="138240"/>
    <s v="US"/>
    <n v="100"/>
    <s v="US"/>
    <x v="0"/>
  </r>
  <r>
    <n v="2023"/>
    <s v="SE"/>
    <s v="FT"/>
    <s v="Data Scientist"/>
    <n v="170000"/>
    <s v="USD"/>
    <n v="170000"/>
    <s v="US"/>
    <n v="0"/>
    <s v="US"/>
    <x v="0"/>
  </r>
  <r>
    <n v="2023"/>
    <s v="SE"/>
    <s v="FT"/>
    <s v="Data Scientist"/>
    <n v="130000"/>
    <s v="USD"/>
    <n v="130000"/>
    <s v="US"/>
    <n v="0"/>
    <s v="US"/>
    <x v="0"/>
  </r>
  <r>
    <n v="2023"/>
    <s v="SE"/>
    <s v="FT"/>
    <s v="Data Architect"/>
    <n v="100000"/>
    <s v="USD"/>
    <n v="100000"/>
    <s v="US"/>
    <n v="100"/>
    <s v="US"/>
    <x v="0"/>
  </r>
  <r>
    <n v="2023"/>
    <s v="SE"/>
    <s v="FT"/>
    <s v="Data Architect"/>
    <n v="90000"/>
    <s v="USD"/>
    <n v="90000"/>
    <s v="US"/>
    <n v="100"/>
    <s v="US"/>
    <x v="0"/>
  </r>
  <r>
    <n v="2023"/>
    <s v="SE"/>
    <s v="FT"/>
    <s v="Data Analyst"/>
    <n v="170000"/>
    <s v="USD"/>
    <n v="170000"/>
    <s v="US"/>
    <n v="100"/>
    <s v="US"/>
    <x v="0"/>
  </r>
  <r>
    <n v="2023"/>
    <s v="SE"/>
    <s v="FT"/>
    <s v="Data Analyst"/>
    <n v="130000"/>
    <s v="USD"/>
    <n v="130000"/>
    <s v="US"/>
    <n v="100"/>
    <s v="US"/>
    <x v="0"/>
  </r>
  <r>
    <n v="2023"/>
    <s v="MI"/>
    <s v="FT"/>
    <s v="Data Engineer"/>
    <n v="186000"/>
    <s v="USD"/>
    <n v="186000"/>
    <s v="US"/>
    <n v="0"/>
    <s v="US"/>
    <x v="0"/>
  </r>
  <r>
    <n v="2023"/>
    <s v="MI"/>
    <s v="FT"/>
    <s v="Data Engineer"/>
    <n v="81800"/>
    <s v="USD"/>
    <n v="81800"/>
    <s v="US"/>
    <n v="0"/>
    <s v="US"/>
    <x v="0"/>
  </r>
  <r>
    <n v="2023"/>
    <s v="SE"/>
    <s v="FT"/>
    <s v="Data Engineer"/>
    <n v="180514"/>
    <s v="USD"/>
    <n v="180514"/>
    <s v="GB"/>
    <n v="100"/>
    <s v="GB"/>
    <x v="0"/>
  </r>
  <r>
    <n v="2023"/>
    <s v="SE"/>
    <s v="FT"/>
    <s v="Data Engineer"/>
    <n v="108308"/>
    <s v="USD"/>
    <n v="108308"/>
    <s v="GB"/>
    <n v="100"/>
    <s v="GB"/>
    <x v="0"/>
  </r>
  <r>
    <n v="2023"/>
    <s v="SE"/>
    <s v="FT"/>
    <s v="Data Engineer"/>
    <n v="166000"/>
    <s v="USD"/>
    <n v="166000"/>
    <s v="US"/>
    <n v="0"/>
    <s v="US"/>
    <x v="0"/>
  </r>
  <r>
    <n v="2023"/>
    <s v="SE"/>
    <s v="FT"/>
    <s v="Data Engineer"/>
    <n v="73100"/>
    <s v="USD"/>
    <n v="73100"/>
    <s v="US"/>
    <n v="0"/>
    <s v="US"/>
    <x v="0"/>
  </r>
  <r>
    <n v="2023"/>
    <s v="MI"/>
    <s v="FT"/>
    <s v="Data Analyst"/>
    <n v="115950"/>
    <s v="USD"/>
    <n v="115950"/>
    <s v="US"/>
    <n v="0"/>
    <s v="US"/>
    <x v="0"/>
  </r>
  <r>
    <n v="2023"/>
    <s v="MI"/>
    <s v="FT"/>
    <s v="Data Analyst"/>
    <n v="69570"/>
    <s v="USD"/>
    <n v="69570"/>
    <s v="US"/>
    <n v="0"/>
    <s v="US"/>
    <x v="0"/>
  </r>
  <r>
    <n v="2023"/>
    <s v="SE"/>
    <s v="FT"/>
    <s v="Data Science"/>
    <n v="142300"/>
    <s v="USD"/>
    <n v="142300"/>
    <s v="US"/>
    <n v="0"/>
    <s v="US"/>
    <x v="0"/>
  </r>
  <r>
    <n v="2023"/>
    <s v="SE"/>
    <s v="FT"/>
    <s v="Data Science"/>
    <n v="71200"/>
    <s v="USD"/>
    <n v="71200"/>
    <s v="US"/>
    <n v="0"/>
    <s v="US"/>
    <x v="0"/>
  </r>
  <r>
    <n v="2023"/>
    <s v="MI"/>
    <s v="FT"/>
    <s v="Data Science"/>
    <n v="179000"/>
    <s v="USD"/>
    <n v="179000"/>
    <s v="US"/>
    <n v="0"/>
    <s v="US"/>
    <x v="0"/>
  </r>
  <r>
    <n v="2023"/>
    <s v="MI"/>
    <s v="FT"/>
    <s v="Data Science"/>
    <n v="106500"/>
    <s v="USD"/>
    <n v="106500"/>
    <s v="US"/>
    <n v="0"/>
    <s v="US"/>
    <x v="0"/>
  </r>
  <r>
    <n v="2023"/>
    <s v="SE"/>
    <s v="FT"/>
    <s v="Data Analyst"/>
    <n v="119200"/>
    <s v="USD"/>
    <n v="119200"/>
    <s v="US"/>
    <n v="100"/>
    <s v="US"/>
    <x v="0"/>
  </r>
  <r>
    <n v="2023"/>
    <s v="SE"/>
    <s v="FT"/>
    <s v="Data Analyst"/>
    <n v="86600"/>
    <s v="USD"/>
    <n v="86600"/>
    <s v="US"/>
    <n v="100"/>
    <s v="US"/>
    <x v="0"/>
  </r>
  <r>
    <n v="2023"/>
    <s v="SE"/>
    <s v="FT"/>
    <s v="Data Engineer"/>
    <n v="140544"/>
    <s v="USD"/>
    <n v="140544"/>
    <s v="US"/>
    <n v="100"/>
    <s v="US"/>
    <x v="0"/>
  </r>
  <r>
    <n v="2023"/>
    <s v="SE"/>
    <s v="FT"/>
    <s v="Data Engineer"/>
    <n v="82673"/>
    <s v="USD"/>
    <n v="82673"/>
    <s v="US"/>
    <n v="100"/>
    <s v="US"/>
    <x v="0"/>
  </r>
  <r>
    <n v="2023"/>
    <s v="SE"/>
    <s v="FT"/>
    <s v="Business Intelligence Engineer"/>
    <n v="108350"/>
    <s v="USD"/>
    <n v="108350"/>
    <s v="US"/>
    <n v="0"/>
    <s v="US"/>
    <x v="0"/>
  </r>
  <r>
    <n v="2023"/>
    <s v="SE"/>
    <s v="FT"/>
    <s v="Business Intelligence Engineer"/>
    <n v="78800"/>
    <s v="USD"/>
    <n v="78800"/>
    <s v="US"/>
    <n v="0"/>
    <s v="US"/>
    <x v="0"/>
  </r>
  <r>
    <n v="2023"/>
    <s v="SE"/>
    <s v="FT"/>
    <s v="Data Engineer"/>
    <n v="162540"/>
    <s v="USD"/>
    <n v="162540"/>
    <s v="US"/>
    <n v="0"/>
    <s v="US"/>
    <x v="0"/>
  </r>
  <r>
    <n v="2023"/>
    <s v="SE"/>
    <s v="FT"/>
    <s v="Data Engineer"/>
    <n v="87570"/>
    <s v="USD"/>
    <n v="87570"/>
    <s v="US"/>
    <n v="0"/>
    <s v="US"/>
    <x v="0"/>
  </r>
  <r>
    <n v="2023"/>
    <s v="SE"/>
    <s v="FT"/>
    <s v="Data Architect"/>
    <n v="213600"/>
    <s v="USD"/>
    <n v="213600"/>
    <s v="US"/>
    <n v="0"/>
    <s v="US"/>
    <x v="0"/>
  </r>
  <r>
    <n v="2023"/>
    <s v="SE"/>
    <s v="FT"/>
    <s v="Data Architect"/>
    <n v="103200"/>
    <s v="USD"/>
    <n v="103200"/>
    <s v="US"/>
    <n v="0"/>
    <s v="US"/>
    <x v="0"/>
  </r>
  <r>
    <n v="2023"/>
    <s v="MI"/>
    <s v="FT"/>
    <s v="Data Engineer"/>
    <n v="140000"/>
    <s v="USD"/>
    <n v="140000"/>
    <s v="US"/>
    <n v="0"/>
    <s v="US"/>
    <x v="0"/>
  </r>
  <r>
    <n v="2023"/>
    <s v="MI"/>
    <s v="FT"/>
    <s v="Data Engineer"/>
    <n v="90000"/>
    <s v="USD"/>
    <n v="90000"/>
    <s v="US"/>
    <n v="0"/>
    <s v="US"/>
    <x v="0"/>
  </r>
  <r>
    <n v="2023"/>
    <s v="MI"/>
    <s v="FT"/>
    <s v="Data Scientist"/>
    <n v="212000"/>
    <s v="USD"/>
    <n v="212000"/>
    <s v="US"/>
    <n v="0"/>
    <s v="US"/>
    <x v="0"/>
  </r>
  <r>
    <n v="2023"/>
    <s v="MI"/>
    <s v="FT"/>
    <s v="Data Scientist"/>
    <n v="93300"/>
    <s v="USD"/>
    <n v="93300"/>
    <s v="US"/>
    <n v="0"/>
    <s v="US"/>
    <x v="0"/>
  </r>
  <r>
    <n v="2023"/>
    <s v="MI"/>
    <s v="FT"/>
    <s v="Applied Scientist"/>
    <n v="222200"/>
    <s v="USD"/>
    <n v="222200"/>
    <s v="US"/>
    <n v="0"/>
    <s v="US"/>
    <x v="1"/>
  </r>
  <r>
    <n v="2023"/>
    <s v="MI"/>
    <s v="FT"/>
    <s v="Applied Scientist"/>
    <n v="136000"/>
    <s v="USD"/>
    <n v="136000"/>
    <s v="US"/>
    <n v="0"/>
    <s v="US"/>
    <x v="1"/>
  </r>
  <r>
    <n v="2023"/>
    <s v="MI"/>
    <s v="FT"/>
    <s v="Data Scientist"/>
    <n v="157000"/>
    <s v="USD"/>
    <n v="157000"/>
    <s v="US"/>
    <n v="100"/>
    <s v="US"/>
    <x v="0"/>
  </r>
  <r>
    <n v="2023"/>
    <s v="MI"/>
    <s v="FT"/>
    <s v="Data Scientist"/>
    <n v="144000"/>
    <s v="USD"/>
    <n v="144000"/>
    <s v="US"/>
    <n v="100"/>
    <s v="US"/>
    <x v="0"/>
  </r>
  <r>
    <n v="2023"/>
    <s v="SE"/>
    <s v="FT"/>
    <s v="Data Engineer"/>
    <n v="210000"/>
    <s v="USD"/>
    <n v="210000"/>
    <s v="CA"/>
    <n v="100"/>
    <s v="CA"/>
    <x v="0"/>
  </r>
  <r>
    <n v="2023"/>
    <s v="SE"/>
    <s v="FT"/>
    <s v="Data Engineer"/>
    <n v="160000"/>
    <s v="USD"/>
    <n v="160000"/>
    <s v="CA"/>
    <n v="100"/>
    <s v="CA"/>
    <x v="0"/>
  </r>
  <r>
    <n v="2023"/>
    <s v="SE"/>
    <s v="FT"/>
    <s v="Data Scientist"/>
    <n v="179000"/>
    <s v="USD"/>
    <n v="179000"/>
    <s v="US"/>
    <n v="0"/>
    <s v="US"/>
    <x v="0"/>
  </r>
  <r>
    <n v="2023"/>
    <s v="SE"/>
    <s v="FT"/>
    <s v="Data Scientist"/>
    <n v="112000"/>
    <s v="USD"/>
    <n v="112000"/>
    <s v="US"/>
    <n v="0"/>
    <s v="US"/>
    <x v="0"/>
  </r>
  <r>
    <n v="2023"/>
    <s v="SE"/>
    <s v="FT"/>
    <s v="Analytics Engineer"/>
    <n v="221300"/>
    <s v="USD"/>
    <n v="221300"/>
    <s v="US"/>
    <n v="100"/>
    <s v="US"/>
    <x v="0"/>
  </r>
  <r>
    <n v="2023"/>
    <s v="SE"/>
    <s v="FT"/>
    <s v="Analytics Engineer"/>
    <n v="147500"/>
    <s v="USD"/>
    <n v="147500"/>
    <s v="US"/>
    <n v="100"/>
    <s v="US"/>
    <x v="0"/>
  </r>
  <r>
    <n v="2023"/>
    <s v="SE"/>
    <s v="FT"/>
    <s v="Data Engineer"/>
    <n v="179000"/>
    <s v="USD"/>
    <n v="179000"/>
    <s v="US"/>
    <n v="0"/>
    <s v="US"/>
    <x v="0"/>
  </r>
  <r>
    <n v="2023"/>
    <s v="SE"/>
    <s v="FT"/>
    <s v="Data Engineer"/>
    <n v="112000"/>
    <s v="USD"/>
    <n v="112000"/>
    <s v="US"/>
    <n v="0"/>
    <s v="US"/>
    <x v="0"/>
  </r>
  <r>
    <n v="2023"/>
    <s v="SE"/>
    <s v="FT"/>
    <s v="Data Science Consultant"/>
    <n v="116000"/>
    <s v="USD"/>
    <n v="116000"/>
    <s v="US"/>
    <n v="0"/>
    <s v="US"/>
    <x v="0"/>
  </r>
  <r>
    <n v="2023"/>
    <s v="SE"/>
    <s v="FT"/>
    <s v="Data Science Consultant"/>
    <n v="90000"/>
    <s v="USD"/>
    <n v="90000"/>
    <s v="US"/>
    <n v="0"/>
    <s v="US"/>
    <x v="0"/>
  </r>
  <r>
    <n v="2023"/>
    <s v="MI"/>
    <s v="FT"/>
    <s v="Applied Scientist"/>
    <n v="222200"/>
    <s v="USD"/>
    <n v="222200"/>
    <s v="US"/>
    <n v="0"/>
    <s v="US"/>
    <x v="1"/>
  </r>
  <r>
    <n v="2023"/>
    <s v="MI"/>
    <s v="FT"/>
    <s v="Applied Scientist"/>
    <n v="136000"/>
    <s v="USD"/>
    <n v="136000"/>
    <s v="US"/>
    <n v="0"/>
    <s v="US"/>
    <x v="1"/>
  </r>
  <r>
    <n v="2023"/>
    <s v="MI"/>
    <s v="FT"/>
    <s v="Data Engineer"/>
    <n v="130400"/>
    <s v="USD"/>
    <n v="130400"/>
    <s v="US"/>
    <n v="0"/>
    <s v="US"/>
    <x v="0"/>
  </r>
  <r>
    <n v="2023"/>
    <s v="MI"/>
    <s v="FT"/>
    <s v="Data Engineer"/>
    <n v="74500"/>
    <s v="USD"/>
    <n v="74500"/>
    <s v="US"/>
    <n v="0"/>
    <s v="US"/>
    <x v="0"/>
  </r>
  <r>
    <n v="2023"/>
    <s v="SE"/>
    <s v="FT"/>
    <s v="Machine Learning Engineer"/>
    <n v="207700"/>
    <s v="USD"/>
    <n v="207700"/>
    <s v="CA"/>
    <n v="0"/>
    <s v="CA"/>
    <x v="0"/>
  </r>
  <r>
    <n v="2023"/>
    <s v="SE"/>
    <s v="FT"/>
    <s v="Machine Learning Engineer"/>
    <n v="133700"/>
    <s v="USD"/>
    <n v="133700"/>
    <s v="CA"/>
    <n v="0"/>
    <s v="CA"/>
    <x v="0"/>
  </r>
  <r>
    <n v="2023"/>
    <s v="SE"/>
    <s v="FT"/>
    <s v="Data Analyst"/>
    <n v="120000"/>
    <s v="USD"/>
    <n v="120000"/>
    <s v="US"/>
    <n v="0"/>
    <s v="US"/>
    <x v="0"/>
  </r>
  <r>
    <n v="2023"/>
    <s v="SE"/>
    <s v="FT"/>
    <s v="Data Analyst"/>
    <n v="100000"/>
    <s v="USD"/>
    <n v="100000"/>
    <s v="US"/>
    <n v="0"/>
    <s v="US"/>
    <x v="0"/>
  </r>
  <r>
    <n v="2023"/>
    <s v="SE"/>
    <s v="FT"/>
    <s v="Machine Learning Engineer"/>
    <n v="247500"/>
    <s v="USD"/>
    <n v="247500"/>
    <s v="US"/>
    <n v="0"/>
    <s v="US"/>
    <x v="0"/>
  </r>
  <r>
    <n v="2023"/>
    <s v="SE"/>
    <s v="FT"/>
    <s v="Machine Learning Engineer"/>
    <n v="172200"/>
    <s v="USD"/>
    <n v="172200"/>
    <s v="US"/>
    <n v="0"/>
    <s v="US"/>
    <x v="0"/>
  </r>
  <r>
    <n v="2023"/>
    <s v="MI"/>
    <s v="FT"/>
    <s v="Data Engineer"/>
    <n v="179000"/>
    <s v="USD"/>
    <n v="179000"/>
    <s v="US"/>
    <n v="0"/>
    <s v="US"/>
    <x v="0"/>
  </r>
  <r>
    <n v="2023"/>
    <s v="MI"/>
    <s v="FT"/>
    <s v="Data Engineer"/>
    <n v="112000"/>
    <s v="USD"/>
    <n v="112000"/>
    <s v="US"/>
    <n v="0"/>
    <s v="US"/>
    <x v="0"/>
  </r>
  <r>
    <n v="2023"/>
    <s v="MI"/>
    <s v="FT"/>
    <s v="Data Modeler"/>
    <n v="140000"/>
    <s v="USD"/>
    <n v="140000"/>
    <s v="US"/>
    <n v="0"/>
    <s v="US"/>
    <x v="0"/>
  </r>
  <r>
    <n v="2023"/>
    <s v="MI"/>
    <s v="FT"/>
    <s v="Data Modeler"/>
    <n v="90000"/>
    <s v="USD"/>
    <n v="90000"/>
    <s v="US"/>
    <n v="0"/>
    <s v="US"/>
    <x v="0"/>
  </r>
  <r>
    <n v="2023"/>
    <s v="SE"/>
    <s v="FT"/>
    <s v="Research Scientist"/>
    <n v="260000"/>
    <s v="USD"/>
    <n v="260000"/>
    <s v="US"/>
    <n v="0"/>
    <s v="US"/>
    <x v="0"/>
  </r>
  <r>
    <n v="2023"/>
    <s v="SE"/>
    <s v="FT"/>
    <s v="Research Scientist"/>
    <n v="230000"/>
    <s v="USD"/>
    <n v="230000"/>
    <s v="US"/>
    <n v="0"/>
    <s v="US"/>
    <x v="0"/>
  </r>
  <r>
    <n v="2023"/>
    <s v="SE"/>
    <s v="FT"/>
    <s v="Data Modeler"/>
    <n v="130000"/>
    <s v="USD"/>
    <n v="130000"/>
    <s v="US"/>
    <n v="100"/>
    <s v="US"/>
    <x v="0"/>
  </r>
  <r>
    <n v="2023"/>
    <s v="SE"/>
    <s v="FT"/>
    <s v="Data Modeler"/>
    <n v="110000"/>
    <s v="USD"/>
    <n v="110000"/>
    <s v="US"/>
    <n v="100"/>
    <s v="US"/>
    <x v="0"/>
  </r>
  <r>
    <n v="2023"/>
    <s v="MI"/>
    <s v="FT"/>
    <s v="Data Scientist"/>
    <n v="110000"/>
    <s v="USD"/>
    <n v="110000"/>
    <s v="US"/>
    <n v="0"/>
    <s v="US"/>
    <x v="0"/>
  </r>
  <r>
    <n v="2023"/>
    <s v="MI"/>
    <s v="FT"/>
    <s v="Data Scientist"/>
    <n v="90000"/>
    <s v="USD"/>
    <n v="90000"/>
    <s v="US"/>
    <n v="0"/>
    <s v="US"/>
    <x v="0"/>
  </r>
  <r>
    <n v="2023"/>
    <s v="MI"/>
    <s v="FT"/>
    <s v="Data Scientist"/>
    <n v="310000"/>
    <s v="USD"/>
    <n v="310000"/>
    <s v="US"/>
    <n v="0"/>
    <s v="US"/>
    <x v="0"/>
  </r>
  <r>
    <n v="2023"/>
    <s v="MI"/>
    <s v="FT"/>
    <s v="Data Scientist"/>
    <n v="245000"/>
    <s v="USD"/>
    <n v="245000"/>
    <s v="US"/>
    <n v="0"/>
    <s v="US"/>
    <x v="0"/>
  </r>
  <r>
    <n v="2023"/>
    <s v="MI"/>
    <s v="FT"/>
    <s v="Research Scientist"/>
    <n v="210000"/>
    <s v="USD"/>
    <n v="210000"/>
    <s v="US"/>
    <n v="0"/>
    <s v="US"/>
    <x v="0"/>
  </r>
  <r>
    <n v="2023"/>
    <s v="MI"/>
    <s v="FT"/>
    <s v="Research Scientist"/>
    <n v="160000"/>
    <s v="USD"/>
    <n v="160000"/>
    <s v="US"/>
    <n v="0"/>
    <s v="US"/>
    <x v="0"/>
  </r>
  <r>
    <n v="2023"/>
    <s v="MI"/>
    <s v="FT"/>
    <s v="Data Specialist"/>
    <n v="85000"/>
    <s v="USD"/>
    <n v="85000"/>
    <s v="US"/>
    <n v="0"/>
    <s v="US"/>
    <x v="0"/>
  </r>
  <r>
    <n v="2023"/>
    <s v="MI"/>
    <s v="FT"/>
    <s v="Data Specialist"/>
    <n v="75000"/>
    <s v="USD"/>
    <n v="75000"/>
    <s v="US"/>
    <n v="0"/>
    <s v="US"/>
    <x v="0"/>
  </r>
  <r>
    <n v="2023"/>
    <s v="SE"/>
    <s v="FT"/>
    <s v="Machine Learning Engineer"/>
    <n v="280000"/>
    <s v="USD"/>
    <n v="280000"/>
    <s v="US"/>
    <n v="0"/>
    <s v="US"/>
    <x v="0"/>
  </r>
  <r>
    <n v="2023"/>
    <s v="SE"/>
    <s v="FT"/>
    <s v="Machine Learning Engineer"/>
    <n v="196000"/>
    <s v="USD"/>
    <n v="196000"/>
    <s v="US"/>
    <n v="0"/>
    <s v="US"/>
    <x v="0"/>
  </r>
  <r>
    <n v="2023"/>
    <s v="MI"/>
    <s v="FT"/>
    <s v="Machine Learning Engineer"/>
    <n v="212000"/>
    <s v="USD"/>
    <n v="212000"/>
    <s v="US"/>
    <n v="0"/>
    <s v="US"/>
    <x v="0"/>
  </r>
  <r>
    <n v="2023"/>
    <s v="MI"/>
    <s v="FT"/>
    <s v="Machine Learning Engineer"/>
    <n v="93300"/>
    <s v="USD"/>
    <n v="93300"/>
    <s v="US"/>
    <n v="0"/>
    <s v="US"/>
    <x v="0"/>
  </r>
  <r>
    <n v="2023"/>
    <s v="SE"/>
    <s v="FT"/>
    <s v="Data Science"/>
    <n v="230000"/>
    <s v="USD"/>
    <n v="230000"/>
    <s v="US"/>
    <n v="100"/>
    <s v="US"/>
    <x v="0"/>
  </r>
  <r>
    <n v="2023"/>
    <s v="SE"/>
    <s v="FT"/>
    <s v="Data Science"/>
    <n v="115000"/>
    <s v="USD"/>
    <n v="115000"/>
    <s v="US"/>
    <n v="100"/>
    <s v="US"/>
    <x v="0"/>
  </r>
  <r>
    <n v="2023"/>
    <s v="MI"/>
    <s v="FT"/>
    <s v="Data Scientist"/>
    <n v="75000"/>
    <s v="USD"/>
    <n v="75000"/>
    <s v="US"/>
    <n v="0"/>
    <s v="US"/>
    <x v="0"/>
  </r>
  <r>
    <n v="2023"/>
    <s v="MI"/>
    <s v="FT"/>
    <s v="Data Scientist"/>
    <n v="70000"/>
    <s v="USD"/>
    <n v="70000"/>
    <s v="US"/>
    <n v="0"/>
    <s v="US"/>
    <x v="0"/>
  </r>
  <r>
    <n v="2023"/>
    <s v="SE"/>
    <s v="FT"/>
    <s v="Machine Learning Scientist"/>
    <n v="233500"/>
    <s v="USD"/>
    <n v="233500"/>
    <s v="US"/>
    <n v="0"/>
    <s v="US"/>
    <x v="0"/>
  </r>
  <r>
    <n v="2023"/>
    <s v="SE"/>
    <s v="FT"/>
    <s v="Machine Learning Scientist"/>
    <n v="137500"/>
    <s v="USD"/>
    <n v="137500"/>
    <s v="US"/>
    <n v="0"/>
    <s v="US"/>
    <x v="0"/>
  </r>
  <r>
    <n v="2023"/>
    <s v="MI"/>
    <s v="FT"/>
    <s v="Data Scientist"/>
    <n v="166000"/>
    <s v="USD"/>
    <n v="166000"/>
    <s v="US"/>
    <n v="0"/>
    <s v="US"/>
    <x v="0"/>
  </r>
  <r>
    <n v="2023"/>
    <s v="MI"/>
    <s v="FT"/>
    <s v="Data Scientist"/>
    <n v="73100"/>
    <s v="USD"/>
    <n v="73100"/>
    <s v="US"/>
    <n v="0"/>
    <s v="US"/>
    <x v="0"/>
  </r>
  <r>
    <n v="2023"/>
    <s v="SE"/>
    <s v="FT"/>
    <s v="Data Science"/>
    <n v="176875"/>
    <s v="USD"/>
    <n v="176875"/>
    <s v="US"/>
    <n v="0"/>
    <s v="US"/>
    <x v="0"/>
  </r>
  <r>
    <n v="2023"/>
    <s v="SE"/>
    <s v="FT"/>
    <s v="Data Science"/>
    <n v="84750"/>
    <s v="USD"/>
    <n v="84750"/>
    <s v="US"/>
    <n v="0"/>
    <s v="US"/>
    <x v="0"/>
  </r>
  <r>
    <n v="2023"/>
    <s v="SE"/>
    <s v="FT"/>
    <s v="Data Engineer"/>
    <n v="251250"/>
    <s v="USD"/>
    <n v="251250"/>
    <s v="US"/>
    <n v="0"/>
    <s v="US"/>
    <x v="0"/>
  </r>
  <r>
    <n v="2023"/>
    <s v="SE"/>
    <s v="FT"/>
    <s v="Data Engineer"/>
    <n v="120750"/>
    <s v="USD"/>
    <n v="120750"/>
    <s v="US"/>
    <n v="0"/>
    <s v="US"/>
    <x v="0"/>
  </r>
  <r>
    <n v="2023"/>
    <s v="MI"/>
    <s v="FT"/>
    <s v="Data Engineer"/>
    <n v="106050"/>
    <s v="USD"/>
    <n v="106050"/>
    <s v="US"/>
    <n v="0"/>
    <s v="US"/>
    <x v="0"/>
  </r>
  <r>
    <n v="2023"/>
    <s v="MI"/>
    <s v="FT"/>
    <s v="Data Engineer"/>
    <n v="80420"/>
    <s v="USD"/>
    <n v="80420"/>
    <s v="US"/>
    <n v="0"/>
    <s v="US"/>
    <x v="0"/>
  </r>
  <r>
    <n v="2023"/>
    <s v="MI"/>
    <s v="FT"/>
    <s v="Data Scientist"/>
    <n v="120000"/>
    <s v="USD"/>
    <n v="120000"/>
    <s v="US"/>
    <n v="0"/>
    <s v="US"/>
    <x v="0"/>
  </r>
  <r>
    <n v="2023"/>
    <s v="MI"/>
    <s v="FT"/>
    <s v="Data Scientist"/>
    <n v="90000"/>
    <s v="USD"/>
    <n v="90000"/>
    <s v="US"/>
    <n v="0"/>
    <s v="US"/>
    <x v="0"/>
  </r>
  <r>
    <n v="2023"/>
    <s v="MI"/>
    <s v="FT"/>
    <s v="Data Scientist"/>
    <n v="147400"/>
    <s v="USD"/>
    <n v="147400"/>
    <s v="US"/>
    <n v="0"/>
    <s v="US"/>
    <x v="0"/>
  </r>
  <r>
    <n v="2023"/>
    <s v="MI"/>
    <s v="FT"/>
    <s v="Data Scientist"/>
    <n v="107682"/>
    <s v="USD"/>
    <n v="107682"/>
    <s v="US"/>
    <n v="0"/>
    <s v="US"/>
    <x v="0"/>
  </r>
  <r>
    <n v="2023"/>
    <s v="SE"/>
    <s v="FT"/>
    <s v="Data Analyst"/>
    <n v="145000"/>
    <s v="USD"/>
    <n v="145000"/>
    <s v="US"/>
    <n v="100"/>
    <s v="US"/>
    <x v="0"/>
  </r>
  <r>
    <n v="2023"/>
    <s v="SE"/>
    <s v="FT"/>
    <s v="Data Analyst"/>
    <n v="95000"/>
    <s v="USD"/>
    <n v="95000"/>
    <s v="US"/>
    <n v="100"/>
    <s v="US"/>
    <x v="0"/>
  </r>
  <r>
    <n v="2023"/>
    <s v="EN"/>
    <s v="FT"/>
    <s v="Research Analyst"/>
    <n v="80000"/>
    <s v="USD"/>
    <n v="80000"/>
    <s v="US"/>
    <n v="0"/>
    <s v="US"/>
    <x v="0"/>
  </r>
  <r>
    <n v="2023"/>
    <s v="EN"/>
    <s v="FT"/>
    <s v="Research Analyst"/>
    <n v="50000"/>
    <s v="USD"/>
    <n v="50000"/>
    <s v="US"/>
    <n v="0"/>
    <s v="US"/>
    <x v="0"/>
  </r>
  <r>
    <n v="2023"/>
    <s v="SE"/>
    <s v="FT"/>
    <s v="Data Product Manager"/>
    <n v="175000"/>
    <s v="USD"/>
    <n v="175000"/>
    <s v="US"/>
    <n v="100"/>
    <s v="US"/>
    <x v="0"/>
  </r>
  <r>
    <n v="2023"/>
    <s v="SE"/>
    <s v="FT"/>
    <s v="Data Product Manager"/>
    <n v="150000"/>
    <s v="USD"/>
    <n v="150000"/>
    <s v="US"/>
    <n v="100"/>
    <s v="US"/>
    <x v="0"/>
  </r>
  <r>
    <n v="2023"/>
    <s v="EN"/>
    <s v="FT"/>
    <s v="Data Scientist"/>
    <n v="26800"/>
    <s v="GBP"/>
    <n v="32974"/>
    <s v="GB"/>
    <n v="0"/>
    <s v="GB"/>
    <x v="0"/>
  </r>
  <r>
    <n v="2023"/>
    <s v="EN"/>
    <s v="FT"/>
    <s v="Data Scientist"/>
    <n v="26800"/>
    <s v="GBP"/>
    <n v="32974"/>
    <s v="GB"/>
    <n v="0"/>
    <s v="GB"/>
    <x v="0"/>
  </r>
  <r>
    <n v="2023"/>
    <s v="SE"/>
    <s v="FT"/>
    <s v="Data Architect"/>
    <n v="178600"/>
    <s v="USD"/>
    <n v="178600"/>
    <s v="US"/>
    <n v="0"/>
    <s v="US"/>
    <x v="0"/>
  </r>
  <r>
    <n v="2023"/>
    <s v="SE"/>
    <s v="FT"/>
    <s v="Data Architect"/>
    <n v="67200"/>
    <s v="USD"/>
    <n v="67200"/>
    <s v="US"/>
    <n v="0"/>
    <s v="US"/>
    <x v="0"/>
  </r>
  <r>
    <n v="2023"/>
    <s v="EN"/>
    <s v="FT"/>
    <s v="Data Analyst"/>
    <n v="118750"/>
    <s v="USD"/>
    <n v="118750"/>
    <s v="US"/>
    <n v="0"/>
    <s v="US"/>
    <x v="0"/>
  </r>
  <r>
    <n v="2023"/>
    <s v="EN"/>
    <s v="FT"/>
    <s v="Data Analyst"/>
    <n v="106875"/>
    <s v="USD"/>
    <n v="106875"/>
    <s v="US"/>
    <n v="0"/>
    <s v="US"/>
    <x v="0"/>
  </r>
  <r>
    <n v="2023"/>
    <s v="SE"/>
    <s v="FT"/>
    <s v="Data Engineer"/>
    <n v="186000"/>
    <s v="USD"/>
    <n v="186000"/>
    <s v="US"/>
    <n v="0"/>
    <s v="US"/>
    <x v="0"/>
  </r>
  <r>
    <n v="2023"/>
    <s v="SE"/>
    <s v="FT"/>
    <s v="Data Engineer"/>
    <n v="81800"/>
    <s v="USD"/>
    <n v="81800"/>
    <s v="US"/>
    <n v="0"/>
    <s v="US"/>
    <x v="0"/>
  </r>
  <r>
    <n v="2023"/>
    <s v="MI"/>
    <s v="FT"/>
    <s v="Data Analyst"/>
    <n v="142000"/>
    <s v="USD"/>
    <n v="142000"/>
    <s v="US"/>
    <n v="0"/>
    <s v="US"/>
    <x v="0"/>
  </r>
  <r>
    <n v="2023"/>
    <s v="MI"/>
    <s v="FT"/>
    <s v="Data Analyst"/>
    <n v="128000"/>
    <s v="USD"/>
    <n v="128000"/>
    <s v="US"/>
    <n v="0"/>
    <s v="US"/>
    <x v="0"/>
  </r>
  <r>
    <n v="2023"/>
    <s v="SE"/>
    <s v="FT"/>
    <s v="Data Analyst"/>
    <n v="140130"/>
    <s v="USD"/>
    <n v="140130"/>
    <s v="US"/>
    <n v="0"/>
    <s v="US"/>
    <x v="0"/>
  </r>
  <r>
    <n v="2023"/>
    <s v="SE"/>
    <s v="FT"/>
    <s v="Data Analyst"/>
    <n v="84870"/>
    <s v="USD"/>
    <n v="84870"/>
    <s v="US"/>
    <n v="0"/>
    <s v="US"/>
    <x v="0"/>
  </r>
  <r>
    <n v="2023"/>
    <s v="SE"/>
    <s v="FT"/>
    <s v="Machine Learning Engineer"/>
    <n v="262000"/>
    <s v="USD"/>
    <n v="262000"/>
    <s v="US"/>
    <n v="0"/>
    <s v="US"/>
    <x v="0"/>
  </r>
  <r>
    <n v="2023"/>
    <s v="SE"/>
    <s v="FT"/>
    <s v="Machine Learning Engineer"/>
    <n v="186000"/>
    <s v="USD"/>
    <n v="186000"/>
    <s v="US"/>
    <n v="0"/>
    <s v="US"/>
    <x v="0"/>
  </r>
  <r>
    <n v="2023"/>
    <s v="SE"/>
    <s v="FT"/>
    <s v="Research Scientist"/>
    <n v="247600"/>
    <s v="USD"/>
    <n v="247600"/>
    <s v="US"/>
    <n v="0"/>
    <s v="US"/>
    <x v="1"/>
  </r>
  <r>
    <n v="2023"/>
    <s v="SE"/>
    <s v="FT"/>
    <s v="Research Scientist"/>
    <n v="127300"/>
    <s v="USD"/>
    <n v="127300"/>
    <s v="US"/>
    <n v="0"/>
    <s v="US"/>
    <x v="1"/>
  </r>
  <r>
    <n v="2023"/>
    <s v="MI"/>
    <s v="FT"/>
    <s v="Data Analyst"/>
    <n v="85000"/>
    <s v="USD"/>
    <n v="85000"/>
    <s v="US"/>
    <n v="0"/>
    <s v="US"/>
    <x v="0"/>
  </r>
  <r>
    <n v="2023"/>
    <s v="MI"/>
    <s v="FT"/>
    <s v="Data Analyst"/>
    <n v="58500"/>
    <s v="USD"/>
    <n v="58500"/>
    <s v="US"/>
    <n v="0"/>
    <s v="US"/>
    <x v="0"/>
  </r>
  <r>
    <n v="2023"/>
    <s v="EN"/>
    <s v="FT"/>
    <s v="Data Analyst"/>
    <n v="48000"/>
    <s v="GBP"/>
    <n v="59059"/>
    <s v="US"/>
    <n v="0"/>
    <s v="US"/>
    <x v="0"/>
  </r>
  <r>
    <n v="2023"/>
    <s v="EN"/>
    <s v="FT"/>
    <s v="Data Analyst"/>
    <n v="39000"/>
    <s v="GBP"/>
    <n v="47985"/>
    <s v="US"/>
    <n v="0"/>
    <s v="US"/>
    <x v="0"/>
  </r>
  <r>
    <n v="2023"/>
    <s v="SE"/>
    <s v="FT"/>
    <s v="Data Analyst"/>
    <n v="93918"/>
    <s v="USD"/>
    <n v="93918"/>
    <s v="US"/>
    <n v="0"/>
    <s v="US"/>
    <x v="0"/>
  </r>
  <r>
    <n v="2023"/>
    <s v="SE"/>
    <s v="FT"/>
    <s v="Data Analyst"/>
    <n v="51962"/>
    <s v="USD"/>
    <n v="51962"/>
    <s v="US"/>
    <n v="0"/>
    <s v="US"/>
    <x v="0"/>
  </r>
  <r>
    <n v="2023"/>
    <s v="MI"/>
    <s v="FT"/>
    <s v="Business Intelligence Manager"/>
    <n v="120000"/>
    <s v="USD"/>
    <n v="120000"/>
    <s v="US"/>
    <n v="0"/>
    <s v="US"/>
    <x v="0"/>
  </r>
  <r>
    <n v="2023"/>
    <s v="MI"/>
    <s v="FT"/>
    <s v="Business Intelligence Manager"/>
    <n v="100000"/>
    <s v="USD"/>
    <n v="100000"/>
    <s v="US"/>
    <n v="0"/>
    <s v="US"/>
    <x v="0"/>
  </r>
  <r>
    <n v="2023"/>
    <s v="SE"/>
    <s v="FT"/>
    <s v="Data Scientist"/>
    <n v="205670"/>
    <s v="USD"/>
    <n v="205670"/>
    <s v="NZ"/>
    <n v="0"/>
    <s v="NZ"/>
    <x v="0"/>
  </r>
  <r>
    <n v="2023"/>
    <s v="SE"/>
    <s v="FT"/>
    <s v="Data Scientist"/>
    <n v="124233"/>
    <s v="USD"/>
    <n v="124233"/>
    <s v="NZ"/>
    <n v="0"/>
    <s v="NZ"/>
    <x v="0"/>
  </r>
  <r>
    <n v="2023"/>
    <s v="SE"/>
    <s v="FT"/>
    <s v="Data Engineer"/>
    <n v="173000"/>
    <s v="USD"/>
    <n v="173000"/>
    <s v="US"/>
    <n v="0"/>
    <s v="US"/>
    <x v="0"/>
  </r>
  <r>
    <n v="2023"/>
    <s v="SE"/>
    <s v="FT"/>
    <s v="Data Engineer"/>
    <n v="140000"/>
    <s v="USD"/>
    <n v="140000"/>
    <s v="US"/>
    <n v="0"/>
    <s v="US"/>
    <x v="0"/>
  </r>
  <r>
    <n v="2023"/>
    <s v="SE"/>
    <s v="FT"/>
    <s v="ML Engineer"/>
    <n v="291500"/>
    <s v="USD"/>
    <n v="291500"/>
    <s v="US"/>
    <n v="0"/>
    <s v="US"/>
    <x v="0"/>
  </r>
  <r>
    <n v="2023"/>
    <s v="SE"/>
    <s v="FT"/>
    <s v="ML Engineer"/>
    <n v="180200"/>
    <s v="USD"/>
    <n v="180200"/>
    <s v="US"/>
    <n v="0"/>
    <s v="US"/>
    <x v="0"/>
  </r>
  <r>
    <n v="2023"/>
    <s v="EN"/>
    <s v="FT"/>
    <s v="Data Analyst"/>
    <n v="23000"/>
    <s v="GBP"/>
    <n v="28299"/>
    <s v="GB"/>
    <n v="0"/>
    <s v="GB"/>
    <x v="0"/>
  </r>
  <r>
    <n v="2023"/>
    <s v="EN"/>
    <s v="FT"/>
    <s v="Data Analyst"/>
    <n v="23000"/>
    <s v="GBP"/>
    <n v="28299"/>
    <s v="GB"/>
    <n v="0"/>
    <s v="GB"/>
    <x v="0"/>
  </r>
  <r>
    <n v="2023"/>
    <s v="SE"/>
    <s v="FT"/>
    <s v="Data Scientist"/>
    <n v="185000"/>
    <s v="USD"/>
    <n v="185000"/>
    <s v="CA"/>
    <n v="0"/>
    <s v="CA"/>
    <x v="0"/>
  </r>
  <r>
    <n v="2023"/>
    <s v="SE"/>
    <s v="FT"/>
    <s v="Data Scientist"/>
    <n v="152000"/>
    <s v="USD"/>
    <n v="152000"/>
    <s v="CA"/>
    <n v="0"/>
    <s v="CA"/>
    <x v="0"/>
  </r>
  <r>
    <n v="2023"/>
    <s v="SE"/>
    <s v="FT"/>
    <s v="Machine Learning Engineer"/>
    <n v="255800"/>
    <s v="USD"/>
    <n v="255800"/>
    <s v="US"/>
    <n v="0"/>
    <s v="US"/>
    <x v="0"/>
  </r>
  <r>
    <n v="2023"/>
    <s v="SE"/>
    <s v="FT"/>
    <s v="Machine Learning Engineer"/>
    <n v="170600"/>
    <s v="USD"/>
    <n v="170600"/>
    <s v="US"/>
    <n v="0"/>
    <s v="US"/>
    <x v="0"/>
  </r>
  <r>
    <n v="2023"/>
    <s v="SE"/>
    <s v="FT"/>
    <s v="Data Engineer"/>
    <n v="146850"/>
    <s v="USD"/>
    <n v="146850"/>
    <s v="US"/>
    <n v="0"/>
    <s v="US"/>
    <x v="0"/>
  </r>
  <r>
    <n v="2023"/>
    <s v="SE"/>
    <s v="FT"/>
    <s v="Data Engineer"/>
    <n v="106800"/>
    <s v="USD"/>
    <n v="106800"/>
    <s v="US"/>
    <n v="0"/>
    <s v="US"/>
    <x v="0"/>
  </r>
  <r>
    <n v="2023"/>
    <s v="MI"/>
    <s v="FT"/>
    <s v="Data Engineer"/>
    <n v="200000"/>
    <s v="USD"/>
    <n v="200000"/>
    <s v="US"/>
    <n v="0"/>
    <s v="US"/>
    <x v="0"/>
  </r>
  <r>
    <n v="2023"/>
    <s v="MI"/>
    <s v="FT"/>
    <s v="Data Engineer"/>
    <n v="117000"/>
    <s v="USD"/>
    <n v="117000"/>
    <s v="US"/>
    <n v="0"/>
    <s v="US"/>
    <x v="0"/>
  </r>
  <r>
    <n v="2023"/>
    <s v="MI"/>
    <s v="FT"/>
    <s v="Data Manager"/>
    <n v="151700"/>
    <s v="USD"/>
    <n v="151700"/>
    <s v="US"/>
    <n v="0"/>
    <s v="US"/>
    <x v="1"/>
  </r>
  <r>
    <n v="2023"/>
    <s v="MI"/>
    <s v="FT"/>
    <s v="Data Manager"/>
    <n v="63000"/>
    <s v="USD"/>
    <n v="63000"/>
    <s v="US"/>
    <n v="0"/>
    <s v="US"/>
    <x v="1"/>
  </r>
  <r>
    <n v="2023"/>
    <s v="EN"/>
    <s v="FT"/>
    <s v="Analytics Engineer"/>
    <n v="43000"/>
    <s v="USD"/>
    <n v="43000"/>
    <s v="HU"/>
    <n v="0"/>
    <s v="HU"/>
    <x v="1"/>
  </r>
  <r>
    <n v="2023"/>
    <s v="SE"/>
    <s v="FT"/>
    <s v="Data Scientist"/>
    <n v="239900"/>
    <s v="USD"/>
    <n v="239900"/>
    <s v="US"/>
    <n v="100"/>
    <s v="US"/>
    <x v="0"/>
  </r>
  <r>
    <n v="2023"/>
    <s v="SE"/>
    <s v="FT"/>
    <s v="Data Scientist"/>
    <n v="159900"/>
    <s v="USD"/>
    <n v="159900"/>
    <s v="US"/>
    <n v="100"/>
    <s v="US"/>
    <x v="0"/>
  </r>
  <r>
    <n v="2023"/>
    <s v="EN"/>
    <s v="FT"/>
    <s v="Data Analyst"/>
    <n v="162240"/>
    <s v="USD"/>
    <n v="162240"/>
    <s v="US"/>
    <n v="0"/>
    <s v="US"/>
    <x v="0"/>
  </r>
  <r>
    <n v="2023"/>
    <s v="EN"/>
    <s v="FT"/>
    <s v="Data Analyst"/>
    <n v="47840"/>
    <s v="USD"/>
    <n v="47840"/>
    <s v="US"/>
    <n v="0"/>
    <s v="US"/>
    <x v="0"/>
  </r>
  <r>
    <n v="2023"/>
    <s v="SE"/>
    <s v="FT"/>
    <s v="Data Engineer"/>
    <n v="130410"/>
    <s v="USD"/>
    <n v="130410"/>
    <s v="US"/>
    <n v="0"/>
    <s v="US"/>
    <x v="0"/>
  </r>
  <r>
    <n v="2023"/>
    <s v="SE"/>
    <s v="FT"/>
    <s v="Data Engineer"/>
    <n v="92000"/>
    <s v="USD"/>
    <n v="92000"/>
    <s v="US"/>
    <n v="0"/>
    <s v="US"/>
    <x v="0"/>
  </r>
  <r>
    <n v="2023"/>
    <s v="SE"/>
    <s v="FT"/>
    <s v="Data Science"/>
    <n v="270250"/>
    <s v="USD"/>
    <n v="270250"/>
    <s v="US"/>
    <n v="0"/>
    <s v="US"/>
    <x v="0"/>
  </r>
  <r>
    <n v="2023"/>
    <s v="SE"/>
    <s v="FT"/>
    <s v="Data Science"/>
    <n v="144000"/>
    <s v="USD"/>
    <n v="144000"/>
    <s v="US"/>
    <n v="0"/>
    <s v="US"/>
    <x v="0"/>
  </r>
  <r>
    <n v="2023"/>
    <s v="SE"/>
    <s v="FT"/>
    <s v="Business Intelligence Analyst"/>
    <n v="176875"/>
    <s v="USD"/>
    <n v="176875"/>
    <s v="US"/>
    <n v="0"/>
    <s v="US"/>
    <x v="0"/>
  </r>
  <r>
    <n v="2023"/>
    <s v="SE"/>
    <s v="FT"/>
    <s v="Business Intelligence Analyst"/>
    <n v="84750"/>
    <s v="USD"/>
    <n v="84750"/>
    <s v="US"/>
    <n v="0"/>
    <s v="US"/>
    <x v="0"/>
  </r>
  <r>
    <n v="2023"/>
    <s v="MI"/>
    <s v="FT"/>
    <s v="Data Analyst"/>
    <n v="92000"/>
    <s v="USD"/>
    <n v="92000"/>
    <s v="US"/>
    <n v="0"/>
    <s v="US"/>
    <x v="0"/>
  </r>
  <r>
    <n v="2023"/>
    <s v="MI"/>
    <s v="FT"/>
    <s v="Data Analyst"/>
    <n v="69000"/>
    <s v="USD"/>
    <n v="69000"/>
    <s v="US"/>
    <n v="0"/>
    <s v="US"/>
    <x v="0"/>
  </r>
  <r>
    <n v="2023"/>
    <s v="SE"/>
    <s v="FT"/>
    <s v="Research Engineer"/>
    <n v="184800"/>
    <s v="USD"/>
    <n v="184800"/>
    <s v="US"/>
    <n v="0"/>
    <s v="US"/>
    <x v="0"/>
  </r>
  <r>
    <n v="2023"/>
    <s v="SE"/>
    <s v="FT"/>
    <s v="Research Engineer"/>
    <n v="107100"/>
    <s v="USD"/>
    <n v="107100"/>
    <s v="US"/>
    <n v="0"/>
    <s v="US"/>
    <x v="0"/>
  </r>
  <r>
    <n v="2023"/>
    <s v="SE"/>
    <s v="FT"/>
    <s v="Data Engineer"/>
    <n v="130410"/>
    <s v="USD"/>
    <n v="130410"/>
    <s v="US"/>
    <n v="0"/>
    <s v="US"/>
    <x v="0"/>
  </r>
  <r>
    <n v="2023"/>
    <s v="SE"/>
    <s v="FT"/>
    <s v="Data Engineer"/>
    <n v="92000"/>
    <s v="USD"/>
    <n v="92000"/>
    <s v="US"/>
    <n v="0"/>
    <s v="US"/>
    <x v="0"/>
  </r>
  <r>
    <n v="2023"/>
    <s v="SE"/>
    <s v="FT"/>
    <s v="Data Engineer"/>
    <n v="333500"/>
    <s v="USD"/>
    <n v="333500"/>
    <s v="US"/>
    <n v="0"/>
    <s v="US"/>
    <x v="0"/>
  </r>
  <r>
    <n v="2023"/>
    <s v="SE"/>
    <s v="FT"/>
    <s v="Data Engineer"/>
    <n v="176000"/>
    <s v="USD"/>
    <n v="176000"/>
    <s v="US"/>
    <n v="0"/>
    <s v="US"/>
    <x v="0"/>
  </r>
  <r>
    <n v="2023"/>
    <s v="SE"/>
    <s v="FT"/>
    <s v="Applied Scientist"/>
    <n v="257400"/>
    <s v="USD"/>
    <n v="257400"/>
    <s v="US"/>
    <n v="0"/>
    <s v="US"/>
    <x v="0"/>
  </r>
  <r>
    <n v="2023"/>
    <s v="SE"/>
    <s v="FT"/>
    <s v="Applied Scientist"/>
    <n v="138600"/>
    <s v="USD"/>
    <n v="138600"/>
    <s v="US"/>
    <n v="0"/>
    <s v="US"/>
    <x v="0"/>
  </r>
  <r>
    <n v="2023"/>
    <s v="MI"/>
    <s v="FT"/>
    <s v="Data Analytics Manager"/>
    <n v="242100"/>
    <s v="USD"/>
    <n v="242100"/>
    <s v="US"/>
    <n v="0"/>
    <s v="US"/>
    <x v="0"/>
  </r>
  <r>
    <n v="2023"/>
    <s v="MI"/>
    <s v="FT"/>
    <s v="Data Analytics Manager"/>
    <n v="116200"/>
    <s v="USD"/>
    <n v="116200"/>
    <s v="US"/>
    <n v="0"/>
    <s v="US"/>
    <x v="0"/>
  </r>
  <r>
    <n v="2023"/>
    <s v="SE"/>
    <s v="FT"/>
    <s v="Research Analyst"/>
    <n v="230000"/>
    <s v="USD"/>
    <n v="230000"/>
    <s v="US"/>
    <n v="0"/>
    <s v="US"/>
    <x v="0"/>
  </r>
  <r>
    <n v="2023"/>
    <s v="SE"/>
    <s v="FT"/>
    <s v="Research Analyst"/>
    <n v="210000"/>
    <s v="USD"/>
    <n v="210000"/>
    <s v="US"/>
    <n v="0"/>
    <s v="US"/>
    <x v="0"/>
  </r>
  <r>
    <n v="2023"/>
    <s v="SE"/>
    <s v="FT"/>
    <s v="Data Engineer"/>
    <n v="114300"/>
    <s v="USD"/>
    <n v="114300"/>
    <s v="US"/>
    <n v="0"/>
    <s v="US"/>
    <x v="0"/>
  </r>
  <r>
    <n v="2023"/>
    <s v="SE"/>
    <s v="FT"/>
    <s v="Data Engineer"/>
    <n v="89600"/>
    <s v="USD"/>
    <n v="89600"/>
    <s v="US"/>
    <n v="0"/>
    <s v="US"/>
    <x v="0"/>
  </r>
  <r>
    <n v="2023"/>
    <s v="EN"/>
    <s v="FT"/>
    <s v="Business Intelligence Analyst"/>
    <n v="85000"/>
    <s v="USD"/>
    <n v="85000"/>
    <s v="US"/>
    <n v="0"/>
    <s v="US"/>
    <x v="0"/>
  </r>
  <r>
    <n v="2023"/>
    <s v="EN"/>
    <s v="FT"/>
    <s v="Business Intelligence Analyst"/>
    <n v="65000"/>
    <s v="USD"/>
    <n v="65000"/>
    <s v="US"/>
    <n v="0"/>
    <s v="US"/>
    <x v="0"/>
  </r>
  <r>
    <n v="2023"/>
    <s v="SE"/>
    <s v="FT"/>
    <s v="Machine Learning Engineer"/>
    <n v="266875"/>
    <s v="USD"/>
    <n v="266875"/>
    <s v="US"/>
    <n v="0"/>
    <s v="US"/>
    <x v="0"/>
  </r>
  <r>
    <n v="2023"/>
    <s v="SE"/>
    <s v="FT"/>
    <s v="Machine Learning Engineer"/>
    <n v="128250"/>
    <s v="USD"/>
    <n v="128250"/>
    <s v="US"/>
    <n v="0"/>
    <s v="US"/>
    <x v="0"/>
  </r>
  <r>
    <n v="2023"/>
    <s v="MI"/>
    <s v="FT"/>
    <s v="Data Science"/>
    <n v="280000"/>
    <s v="USD"/>
    <n v="280000"/>
    <s v="US"/>
    <n v="0"/>
    <s v="US"/>
    <x v="0"/>
  </r>
  <r>
    <n v="2023"/>
    <s v="MI"/>
    <s v="FT"/>
    <s v="Data Science"/>
    <n v="200000"/>
    <s v="USD"/>
    <n v="200000"/>
    <s v="US"/>
    <n v="0"/>
    <s v="US"/>
    <x v="0"/>
  </r>
  <r>
    <n v="2023"/>
    <s v="MI"/>
    <s v="FT"/>
    <s v="Data Engineer"/>
    <n v="180000"/>
    <s v="USD"/>
    <n v="180000"/>
    <s v="US"/>
    <n v="0"/>
    <s v="US"/>
    <x v="0"/>
  </r>
  <r>
    <n v="2023"/>
    <s v="MI"/>
    <s v="FT"/>
    <s v="Data Engineer"/>
    <n v="130000"/>
    <s v="USD"/>
    <n v="130000"/>
    <s v="US"/>
    <n v="0"/>
    <s v="US"/>
    <x v="0"/>
  </r>
  <r>
    <n v="2023"/>
    <s v="SE"/>
    <s v="FT"/>
    <s v="Data Engineer"/>
    <n v="178492"/>
    <s v="USD"/>
    <n v="178492"/>
    <s v="US"/>
    <n v="100"/>
    <s v="US"/>
    <x v="0"/>
  </r>
  <r>
    <n v="2023"/>
    <s v="SE"/>
    <s v="FT"/>
    <s v="Data Engineer"/>
    <n v="89246"/>
    <s v="USD"/>
    <n v="89246"/>
    <s v="US"/>
    <n v="100"/>
    <s v="US"/>
    <x v="0"/>
  </r>
  <r>
    <n v="2023"/>
    <s v="SE"/>
    <s v="FT"/>
    <s v="Data Engineer"/>
    <n v="245000"/>
    <s v="USD"/>
    <n v="245000"/>
    <s v="US"/>
    <n v="100"/>
    <s v="US"/>
    <x v="0"/>
  </r>
  <r>
    <n v="2023"/>
    <s v="SE"/>
    <s v="FT"/>
    <s v="Data Engineer"/>
    <n v="150000"/>
    <s v="USD"/>
    <n v="150000"/>
    <s v="US"/>
    <n v="100"/>
    <s v="US"/>
    <x v="0"/>
  </r>
  <r>
    <n v="2023"/>
    <s v="SE"/>
    <s v="FT"/>
    <s v="Analytics Engineer"/>
    <n v="155000"/>
    <s v="USD"/>
    <n v="155000"/>
    <s v="US"/>
    <n v="0"/>
    <s v="US"/>
    <x v="0"/>
  </r>
  <r>
    <n v="2023"/>
    <s v="SE"/>
    <s v="FT"/>
    <s v="Analytics Engineer"/>
    <n v="145000"/>
    <s v="USD"/>
    <n v="145000"/>
    <s v="US"/>
    <n v="0"/>
    <s v="US"/>
    <x v="0"/>
  </r>
  <r>
    <n v="2023"/>
    <s v="SE"/>
    <s v="FT"/>
    <s v="Machine Learning Engineer"/>
    <n v="165000"/>
    <s v="USD"/>
    <n v="165000"/>
    <s v="US"/>
    <n v="100"/>
    <s v="US"/>
    <x v="0"/>
  </r>
  <r>
    <n v="2023"/>
    <s v="SE"/>
    <s v="FT"/>
    <s v="Machine Learning Engineer"/>
    <n v="130000"/>
    <s v="USD"/>
    <n v="130000"/>
    <s v="US"/>
    <n v="100"/>
    <s v="US"/>
    <x v="0"/>
  </r>
  <r>
    <n v="2023"/>
    <s v="SE"/>
    <s v="FT"/>
    <s v="Research Scientist"/>
    <n v="247600"/>
    <s v="USD"/>
    <n v="247600"/>
    <s v="US"/>
    <n v="0"/>
    <s v="US"/>
    <x v="1"/>
  </r>
  <r>
    <n v="2023"/>
    <s v="SE"/>
    <s v="FT"/>
    <s v="Research Scientist"/>
    <n v="127300"/>
    <s v="USD"/>
    <n v="127300"/>
    <s v="US"/>
    <n v="0"/>
    <s v="US"/>
    <x v="1"/>
  </r>
  <r>
    <n v="2023"/>
    <s v="SE"/>
    <s v="FT"/>
    <s v="Data Scientist"/>
    <n v="280889"/>
    <s v="USD"/>
    <n v="280889"/>
    <s v="US"/>
    <n v="0"/>
    <s v="US"/>
    <x v="0"/>
  </r>
  <r>
    <n v="2023"/>
    <s v="SE"/>
    <s v="FT"/>
    <s v="Data Scientist"/>
    <n v="187259"/>
    <s v="USD"/>
    <n v="187259"/>
    <s v="US"/>
    <n v="0"/>
    <s v="US"/>
    <x v="0"/>
  </r>
  <r>
    <n v="2023"/>
    <s v="MI"/>
    <s v="FT"/>
    <s v="Business Intelligence Analyst"/>
    <n v="130000"/>
    <s v="USD"/>
    <n v="130000"/>
    <s v="US"/>
    <n v="100"/>
    <s v="US"/>
    <x v="0"/>
  </r>
  <r>
    <n v="2023"/>
    <s v="MI"/>
    <s v="FT"/>
    <s v="Business Intelligence Analyst"/>
    <n v="120000"/>
    <s v="USD"/>
    <n v="120000"/>
    <s v="US"/>
    <n v="100"/>
    <s v="US"/>
    <x v="0"/>
  </r>
  <r>
    <n v="2023"/>
    <s v="MI"/>
    <s v="FT"/>
    <s v="Data Engineer"/>
    <n v="185000"/>
    <s v="USD"/>
    <n v="185000"/>
    <s v="US"/>
    <n v="100"/>
    <s v="US"/>
    <x v="0"/>
  </r>
  <r>
    <n v="2023"/>
    <s v="MI"/>
    <s v="FT"/>
    <s v="Data Engineer"/>
    <n v="125000"/>
    <s v="USD"/>
    <n v="125000"/>
    <s v="US"/>
    <n v="100"/>
    <s v="US"/>
    <x v="0"/>
  </r>
  <r>
    <n v="2023"/>
    <s v="SE"/>
    <s v="FT"/>
    <s v="Data Engineer"/>
    <n v="196900"/>
    <s v="USD"/>
    <n v="196900"/>
    <s v="US"/>
    <n v="100"/>
    <s v="US"/>
    <x v="0"/>
  </r>
  <r>
    <n v="2023"/>
    <s v="SE"/>
    <s v="FT"/>
    <s v="Data Engineer"/>
    <n v="186700"/>
    <s v="USD"/>
    <n v="186700"/>
    <s v="US"/>
    <n v="100"/>
    <s v="US"/>
    <x v="0"/>
  </r>
  <r>
    <n v="2023"/>
    <s v="EN"/>
    <s v="FT"/>
    <s v="Data Analyst"/>
    <n v="75065"/>
    <s v="USD"/>
    <n v="75065"/>
    <s v="US"/>
    <n v="100"/>
    <s v="US"/>
    <x v="0"/>
  </r>
  <r>
    <n v="2023"/>
    <s v="EN"/>
    <s v="FT"/>
    <s v="Data Analyst"/>
    <n v="41419"/>
    <s v="USD"/>
    <n v="41419"/>
    <s v="US"/>
    <n v="100"/>
    <s v="US"/>
    <x v="0"/>
  </r>
  <r>
    <n v="2023"/>
    <s v="SE"/>
    <s v="FT"/>
    <s v="Data Scientist"/>
    <n v="260000"/>
    <s v="USD"/>
    <n v="260000"/>
    <s v="US"/>
    <n v="0"/>
    <s v="US"/>
    <x v="0"/>
  </r>
  <r>
    <n v="2023"/>
    <s v="SE"/>
    <s v="FT"/>
    <s v="Data Scientist"/>
    <n v="192000"/>
    <s v="USD"/>
    <n v="192000"/>
    <s v="US"/>
    <n v="0"/>
    <s v="US"/>
    <x v="0"/>
  </r>
  <r>
    <n v="2023"/>
    <s v="MI"/>
    <s v="FT"/>
    <s v="Data Engineer"/>
    <n v="205600"/>
    <s v="USD"/>
    <n v="205600"/>
    <s v="US"/>
    <n v="0"/>
    <s v="US"/>
    <x v="1"/>
  </r>
  <r>
    <n v="2023"/>
    <s v="MI"/>
    <s v="FT"/>
    <s v="Data Engineer"/>
    <n v="105700"/>
    <s v="USD"/>
    <n v="105700"/>
    <s v="US"/>
    <n v="0"/>
    <s v="US"/>
    <x v="1"/>
  </r>
  <r>
    <n v="2023"/>
    <s v="MI"/>
    <s v="FT"/>
    <s v="Data Analyst"/>
    <n v="75000"/>
    <s v="USD"/>
    <n v="75000"/>
    <s v="US"/>
    <n v="0"/>
    <s v="US"/>
    <x v="0"/>
  </r>
  <r>
    <n v="2023"/>
    <s v="MI"/>
    <s v="FT"/>
    <s v="Data Analyst"/>
    <n v="65000"/>
    <s v="USD"/>
    <n v="65000"/>
    <s v="US"/>
    <n v="0"/>
    <s v="US"/>
    <x v="0"/>
  </r>
  <r>
    <n v="2023"/>
    <s v="SE"/>
    <s v="FT"/>
    <s v="Prompt Engineer"/>
    <n v="230000"/>
    <s v="USD"/>
    <n v="230000"/>
    <s v="US"/>
    <n v="0"/>
    <s v="US"/>
    <x v="0"/>
  </r>
  <r>
    <n v="2023"/>
    <s v="SE"/>
    <s v="FT"/>
    <s v="Prompt Engineer"/>
    <n v="140000"/>
    <s v="USD"/>
    <n v="140000"/>
    <s v="US"/>
    <n v="0"/>
    <s v="US"/>
    <x v="0"/>
  </r>
  <r>
    <n v="2023"/>
    <s v="EN"/>
    <s v="FT"/>
    <s v="Data Manager"/>
    <n v="149800"/>
    <s v="USD"/>
    <n v="149800"/>
    <s v="US"/>
    <n v="0"/>
    <s v="US"/>
    <x v="0"/>
  </r>
  <r>
    <n v="2023"/>
    <s v="EN"/>
    <s v="FT"/>
    <s v="Data Manager"/>
    <n v="85600"/>
    <s v="USD"/>
    <n v="85600"/>
    <s v="US"/>
    <n v="0"/>
    <s v="US"/>
    <x v="0"/>
  </r>
  <r>
    <n v="2023"/>
    <s v="SE"/>
    <s v="FT"/>
    <s v="Data Scientist"/>
    <n v="218000"/>
    <s v="USD"/>
    <n v="218000"/>
    <s v="US"/>
    <n v="0"/>
    <s v="US"/>
    <x v="0"/>
  </r>
  <r>
    <n v="2023"/>
    <s v="SE"/>
    <s v="FT"/>
    <s v="Data Scientist"/>
    <n v="152600"/>
    <s v="USD"/>
    <n v="152600"/>
    <s v="US"/>
    <n v="0"/>
    <s v="US"/>
    <x v="0"/>
  </r>
  <r>
    <n v="2023"/>
    <s v="MI"/>
    <s v="FT"/>
    <s v="Business Intelligence Engineer"/>
    <n v="185000"/>
    <s v="USD"/>
    <n v="185000"/>
    <s v="US"/>
    <n v="0"/>
    <s v="US"/>
    <x v="0"/>
  </r>
  <r>
    <n v="2023"/>
    <s v="MI"/>
    <s v="FT"/>
    <s v="Business Intelligence Engineer"/>
    <n v="165000"/>
    <s v="USD"/>
    <n v="165000"/>
    <s v="US"/>
    <n v="0"/>
    <s v="US"/>
    <x v="0"/>
  </r>
  <r>
    <n v="2023"/>
    <s v="SE"/>
    <s v="FT"/>
    <s v="Machine Learning Engineer"/>
    <n v="224880"/>
    <s v="USD"/>
    <n v="224880"/>
    <s v="US"/>
    <n v="0"/>
    <s v="US"/>
    <x v="0"/>
  </r>
  <r>
    <n v="2023"/>
    <s v="SE"/>
    <s v="FT"/>
    <s v="Machine Learning Engineer"/>
    <n v="121500"/>
    <s v="USD"/>
    <n v="121500"/>
    <s v="US"/>
    <n v="0"/>
    <s v="US"/>
    <x v="0"/>
  </r>
  <r>
    <n v="2023"/>
    <s v="SE"/>
    <s v="FT"/>
    <s v="Data Analyst"/>
    <n v="129000"/>
    <s v="USD"/>
    <n v="129000"/>
    <s v="US"/>
    <n v="0"/>
    <s v="US"/>
    <x v="0"/>
  </r>
  <r>
    <n v="2023"/>
    <s v="SE"/>
    <s v="FT"/>
    <s v="Data Analyst"/>
    <n v="46200"/>
    <s v="USD"/>
    <n v="46200"/>
    <s v="US"/>
    <n v="0"/>
    <s v="US"/>
    <x v="0"/>
  </r>
  <r>
    <n v="2023"/>
    <s v="SE"/>
    <s v="FT"/>
    <s v="Data Scientist"/>
    <n v="272400"/>
    <s v="USD"/>
    <n v="272400"/>
    <s v="US"/>
    <n v="0"/>
    <s v="US"/>
    <x v="0"/>
  </r>
  <r>
    <n v="2023"/>
    <s v="SE"/>
    <s v="FT"/>
    <s v="Data Scientist"/>
    <n v="155600"/>
    <s v="USD"/>
    <n v="155600"/>
    <s v="US"/>
    <n v="0"/>
    <s v="US"/>
    <x v="0"/>
  </r>
  <r>
    <n v="2023"/>
    <s v="MI"/>
    <s v="FT"/>
    <s v="Machine Learning Scientist"/>
    <n v="750000"/>
    <s v="USD"/>
    <n v="750000"/>
    <s v="US"/>
    <n v="0"/>
    <s v="US"/>
    <x v="0"/>
  </r>
  <r>
    <n v="2023"/>
    <s v="MI"/>
    <s v="FT"/>
    <s v="Machine Learning Scientist"/>
    <n v="150000"/>
    <s v="USD"/>
    <n v="150000"/>
    <s v="US"/>
    <n v="0"/>
    <s v="US"/>
    <x v="0"/>
  </r>
  <r>
    <n v="2023"/>
    <s v="SE"/>
    <s v="FT"/>
    <s v="Data Analyst"/>
    <n v="93918"/>
    <s v="USD"/>
    <n v="93918"/>
    <s v="US"/>
    <n v="0"/>
    <s v="US"/>
    <x v="0"/>
  </r>
  <r>
    <n v="2023"/>
    <s v="SE"/>
    <s v="FT"/>
    <s v="Data Analyst"/>
    <n v="51962"/>
    <s v="USD"/>
    <n v="51962"/>
    <s v="US"/>
    <n v="0"/>
    <s v="US"/>
    <x v="0"/>
  </r>
  <r>
    <n v="2023"/>
    <s v="EN"/>
    <s v="FT"/>
    <s v="Data Analyst"/>
    <n v="115000"/>
    <s v="USD"/>
    <n v="115000"/>
    <s v="US"/>
    <n v="0"/>
    <s v="US"/>
    <x v="0"/>
  </r>
  <r>
    <n v="2023"/>
    <s v="EN"/>
    <s v="FT"/>
    <s v="Data Analyst"/>
    <n v="95000"/>
    <s v="USD"/>
    <n v="95000"/>
    <s v="US"/>
    <n v="0"/>
    <s v="US"/>
    <x v="0"/>
  </r>
  <r>
    <n v="2023"/>
    <s v="MI"/>
    <s v="FT"/>
    <s v="Machine Learning Engineer"/>
    <n v="750000"/>
    <s v="USD"/>
    <n v="750000"/>
    <s v="US"/>
    <n v="0"/>
    <s v="US"/>
    <x v="0"/>
  </r>
  <r>
    <n v="2023"/>
    <s v="MI"/>
    <s v="FT"/>
    <s v="Machine Learning Engineer"/>
    <n v="150000"/>
    <s v="USD"/>
    <n v="150000"/>
    <s v="US"/>
    <n v="0"/>
    <s v="US"/>
    <x v="0"/>
  </r>
  <r>
    <n v="2023"/>
    <s v="SE"/>
    <s v="FT"/>
    <s v="Computer Vision Engineer"/>
    <n v="351000"/>
    <s v="USD"/>
    <n v="351000"/>
    <s v="US"/>
    <n v="0"/>
    <s v="US"/>
    <x v="0"/>
  </r>
  <r>
    <n v="2023"/>
    <s v="SE"/>
    <s v="FT"/>
    <s v="Computer Vision Engineer"/>
    <n v="171000"/>
    <s v="USD"/>
    <n v="171000"/>
    <s v="US"/>
    <n v="0"/>
    <s v="US"/>
    <x v="0"/>
  </r>
  <r>
    <n v="2023"/>
    <s v="SE"/>
    <s v="FT"/>
    <s v="Data Science Lead"/>
    <n v="272000"/>
    <s v="USD"/>
    <n v="272000"/>
    <s v="US"/>
    <n v="0"/>
    <s v="US"/>
    <x v="0"/>
  </r>
  <r>
    <n v="2023"/>
    <s v="SE"/>
    <s v="FT"/>
    <s v="Data Science Lead"/>
    <n v="170000"/>
    <s v="USD"/>
    <n v="170000"/>
    <s v="US"/>
    <n v="0"/>
    <s v="US"/>
    <x v="0"/>
  </r>
  <r>
    <n v="2023"/>
    <s v="SE"/>
    <s v="FT"/>
    <s v="Data Scientist"/>
    <n v="176000"/>
    <s v="USD"/>
    <n v="176000"/>
    <s v="US"/>
    <n v="0"/>
    <s v="US"/>
    <x v="0"/>
  </r>
  <r>
    <n v="2023"/>
    <s v="SE"/>
    <s v="FT"/>
    <s v="Data Scientist"/>
    <n v="158000"/>
    <s v="USD"/>
    <n v="158000"/>
    <s v="US"/>
    <n v="0"/>
    <s v="US"/>
    <x v="0"/>
  </r>
  <r>
    <n v="2023"/>
    <s v="SE"/>
    <s v="FT"/>
    <s v="Data Analyst"/>
    <n v="135000"/>
    <s v="USD"/>
    <n v="135000"/>
    <s v="US"/>
    <n v="100"/>
    <s v="US"/>
    <x v="0"/>
  </r>
  <r>
    <n v="2023"/>
    <s v="SE"/>
    <s v="FT"/>
    <s v="Data Analyst"/>
    <n v="125000"/>
    <s v="USD"/>
    <n v="125000"/>
    <s v="US"/>
    <n v="100"/>
    <s v="US"/>
    <x v="0"/>
  </r>
  <r>
    <n v="2023"/>
    <s v="MI"/>
    <s v="FT"/>
    <s v="Data Science"/>
    <n v="110000"/>
    <s v="USD"/>
    <n v="110000"/>
    <s v="US"/>
    <n v="0"/>
    <s v="US"/>
    <x v="0"/>
  </r>
  <r>
    <n v="2023"/>
    <s v="MI"/>
    <s v="FT"/>
    <s v="Data Science"/>
    <n v="80000"/>
    <s v="USD"/>
    <n v="80000"/>
    <s v="US"/>
    <n v="0"/>
    <s v="US"/>
    <x v="0"/>
  </r>
  <r>
    <n v="2023"/>
    <s v="SE"/>
    <s v="FT"/>
    <s v="ML Engineer"/>
    <n v="270000"/>
    <s v="USD"/>
    <n v="270000"/>
    <s v="US"/>
    <n v="100"/>
    <s v="US"/>
    <x v="0"/>
  </r>
  <r>
    <n v="2023"/>
    <s v="SE"/>
    <s v="FT"/>
    <s v="ML Engineer"/>
    <n v="232200"/>
    <s v="USD"/>
    <n v="232200"/>
    <s v="US"/>
    <n v="100"/>
    <s v="US"/>
    <x v="0"/>
  </r>
  <r>
    <n v="2023"/>
    <s v="MI"/>
    <s v="FT"/>
    <s v="Data Scientist"/>
    <n v="107000"/>
    <s v="USD"/>
    <n v="107000"/>
    <s v="US"/>
    <n v="100"/>
    <s v="US"/>
    <x v="0"/>
  </r>
  <r>
    <n v="2023"/>
    <s v="MI"/>
    <s v="FT"/>
    <s v="Data Scientist"/>
    <n v="87300"/>
    <s v="USD"/>
    <n v="87300"/>
    <s v="US"/>
    <n v="100"/>
    <s v="US"/>
    <x v="0"/>
  </r>
  <r>
    <n v="2023"/>
    <s v="SE"/>
    <s v="FT"/>
    <s v="ML Engineer"/>
    <n v="230000"/>
    <s v="USD"/>
    <n v="230000"/>
    <s v="US"/>
    <n v="0"/>
    <s v="US"/>
    <x v="0"/>
  </r>
  <r>
    <n v="2023"/>
    <s v="SE"/>
    <s v="FT"/>
    <s v="ML Engineer"/>
    <n v="140000"/>
    <s v="USD"/>
    <n v="140000"/>
    <s v="US"/>
    <n v="0"/>
    <s v="US"/>
    <x v="0"/>
  </r>
  <r>
    <n v="2023"/>
    <s v="MI"/>
    <s v="FT"/>
    <s v="Data Analyst"/>
    <n v="85000"/>
    <s v="USD"/>
    <n v="85000"/>
    <s v="US"/>
    <n v="100"/>
    <s v="US"/>
    <x v="0"/>
  </r>
  <r>
    <n v="2023"/>
    <s v="MI"/>
    <s v="FT"/>
    <s v="Data Analyst"/>
    <n v="61800"/>
    <s v="USD"/>
    <n v="61800"/>
    <s v="US"/>
    <n v="100"/>
    <s v="US"/>
    <x v="0"/>
  </r>
  <r>
    <n v="2023"/>
    <s v="SE"/>
    <s v="FT"/>
    <s v="Data Engineer"/>
    <n v="300000"/>
    <s v="USD"/>
    <n v="300000"/>
    <s v="US"/>
    <n v="100"/>
    <s v="US"/>
    <x v="0"/>
  </r>
  <r>
    <n v="2023"/>
    <s v="SE"/>
    <s v="FT"/>
    <s v="Data Engineer"/>
    <n v="195000"/>
    <s v="USD"/>
    <n v="195000"/>
    <s v="US"/>
    <n v="100"/>
    <s v="US"/>
    <x v="0"/>
  </r>
  <r>
    <n v="2023"/>
    <s v="SE"/>
    <s v="FT"/>
    <s v="Machine Learning Engineer"/>
    <n v="204500"/>
    <s v="USD"/>
    <n v="204500"/>
    <s v="US"/>
    <n v="0"/>
    <s v="US"/>
    <x v="0"/>
  </r>
  <r>
    <n v="2023"/>
    <s v="SE"/>
    <s v="FT"/>
    <s v="Machine Learning Engineer"/>
    <n v="142200"/>
    <s v="USD"/>
    <n v="142200"/>
    <s v="US"/>
    <n v="0"/>
    <s v="US"/>
    <x v="0"/>
  </r>
  <r>
    <n v="2023"/>
    <s v="MI"/>
    <s v="FT"/>
    <s v="Data Analyst"/>
    <n v="107500"/>
    <s v="USD"/>
    <n v="107500"/>
    <s v="US"/>
    <n v="0"/>
    <s v="US"/>
    <x v="0"/>
  </r>
  <r>
    <n v="2023"/>
    <s v="MI"/>
    <s v="FT"/>
    <s v="Data Analyst"/>
    <n v="96750"/>
    <s v="USD"/>
    <n v="96750"/>
    <s v="US"/>
    <n v="0"/>
    <s v="US"/>
    <x v="0"/>
  </r>
  <r>
    <n v="2023"/>
    <s v="MI"/>
    <s v="FT"/>
    <s v="Business Intelligence Analyst"/>
    <n v="153800"/>
    <s v="USD"/>
    <n v="153800"/>
    <s v="US"/>
    <n v="100"/>
    <s v="US"/>
    <x v="0"/>
  </r>
  <r>
    <n v="2023"/>
    <s v="MI"/>
    <s v="FT"/>
    <s v="Business Intelligence Analyst"/>
    <n v="96000"/>
    <s v="USD"/>
    <n v="96000"/>
    <s v="US"/>
    <n v="100"/>
    <s v="US"/>
    <x v="0"/>
  </r>
  <r>
    <n v="2023"/>
    <s v="SE"/>
    <s v="FT"/>
    <s v="Data Scientist"/>
    <n v="204500"/>
    <s v="USD"/>
    <n v="204500"/>
    <s v="US"/>
    <n v="0"/>
    <s v="US"/>
    <x v="0"/>
  </r>
  <r>
    <n v="2023"/>
    <s v="SE"/>
    <s v="FT"/>
    <s v="Data Scientist"/>
    <n v="142200"/>
    <s v="USD"/>
    <n v="142200"/>
    <s v="US"/>
    <n v="0"/>
    <s v="US"/>
    <x v="0"/>
  </r>
  <r>
    <n v="2023"/>
    <s v="SE"/>
    <s v="FT"/>
    <s v="Data Engineer"/>
    <n v="190100"/>
    <s v="USD"/>
    <n v="190100"/>
    <s v="US"/>
    <n v="100"/>
    <s v="US"/>
    <x v="0"/>
  </r>
  <r>
    <n v="2023"/>
    <s v="SE"/>
    <s v="FT"/>
    <s v="Data Engineer"/>
    <n v="131414"/>
    <s v="USD"/>
    <n v="131414"/>
    <s v="US"/>
    <n v="100"/>
    <s v="US"/>
    <x v="0"/>
  </r>
  <r>
    <n v="2023"/>
    <s v="SE"/>
    <s v="FT"/>
    <s v="Research Scientist"/>
    <n v="195500"/>
    <s v="USD"/>
    <n v="195500"/>
    <s v="US"/>
    <n v="100"/>
    <s v="US"/>
    <x v="0"/>
  </r>
  <r>
    <n v="2023"/>
    <s v="SE"/>
    <s v="FT"/>
    <s v="Research Scientist"/>
    <n v="141300"/>
    <s v="USD"/>
    <n v="141300"/>
    <s v="US"/>
    <n v="100"/>
    <s v="US"/>
    <x v="0"/>
  </r>
  <r>
    <n v="2023"/>
    <s v="SE"/>
    <s v="FT"/>
    <s v="Research Scientist"/>
    <n v="165500"/>
    <s v="USD"/>
    <n v="165500"/>
    <s v="US"/>
    <n v="100"/>
    <s v="US"/>
    <x v="0"/>
  </r>
  <r>
    <n v="2023"/>
    <s v="SE"/>
    <s v="FT"/>
    <s v="Research Scientist"/>
    <n v="119600"/>
    <s v="USD"/>
    <n v="119600"/>
    <s v="US"/>
    <n v="100"/>
    <s v="US"/>
    <x v="0"/>
  </r>
  <r>
    <n v="2023"/>
    <s v="SE"/>
    <s v="FT"/>
    <s v="Research Scientist"/>
    <n v="235000"/>
    <s v="USD"/>
    <n v="235000"/>
    <s v="US"/>
    <n v="100"/>
    <s v="US"/>
    <x v="0"/>
  </r>
  <r>
    <n v="2023"/>
    <s v="SE"/>
    <s v="FT"/>
    <s v="Research Scientist"/>
    <n v="169900"/>
    <s v="USD"/>
    <n v="169900"/>
    <s v="US"/>
    <n v="100"/>
    <s v="US"/>
    <x v="0"/>
  </r>
  <r>
    <n v="2023"/>
    <s v="MI"/>
    <s v="FT"/>
    <s v="Data Science"/>
    <n v="235000"/>
    <s v="USD"/>
    <n v="235000"/>
    <s v="US"/>
    <n v="100"/>
    <s v="US"/>
    <x v="0"/>
  </r>
  <r>
    <n v="2023"/>
    <s v="MI"/>
    <s v="FT"/>
    <s v="Data Science"/>
    <n v="169900"/>
    <s v="USD"/>
    <n v="169900"/>
    <s v="US"/>
    <n v="100"/>
    <s v="US"/>
    <x v="0"/>
  </r>
  <r>
    <n v="2023"/>
    <s v="SE"/>
    <s v="FT"/>
    <s v="Machine Learning Scientist"/>
    <n v="200000"/>
    <s v="USD"/>
    <n v="200000"/>
    <s v="US"/>
    <n v="0"/>
    <s v="US"/>
    <x v="0"/>
  </r>
  <r>
    <n v="2023"/>
    <s v="SE"/>
    <s v="FT"/>
    <s v="Machine Learning Scientist"/>
    <n v="135000"/>
    <s v="USD"/>
    <n v="135000"/>
    <s v="US"/>
    <n v="0"/>
    <s v="US"/>
    <x v="0"/>
  </r>
  <r>
    <n v="2023"/>
    <s v="SE"/>
    <s v="FT"/>
    <s v="Data Analyst"/>
    <n v="210000"/>
    <s v="USD"/>
    <n v="210000"/>
    <s v="US"/>
    <n v="100"/>
    <s v="US"/>
    <x v="0"/>
  </r>
  <r>
    <n v="2023"/>
    <s v="SE"/>
    <s v="FT"/>
    <s v="Data Analyst"/>
    <n v="151800"/>
    <s v="USD"/>
    <n v="151800"/>
    <s v="US"/>
    <n v="100"/>
    <s v="US"/>
    <x v="0"/>
  </r>
  <r>
    <n v="2023"/>
    <s v="SE"/>
    <s v="FT"/>
    <s v="Data Analyst"/>
    <n v="210000"/>
    <s v="USD"/>
    <n v="210000"/>
    <s v="US"/>
    <n v="100"/>
    <s v="US"/>
    <x v="0"/>
  </r>
  <r>
    <n v="2023"/>
    <s v="SE"/>
    <s v="FT"/>
    <s v="Data Analyst"/>
    <n v="151800"/>
    <s v="USD"/>
    <n v="151800"/>
    <s v="US"/>
    <n v="100"/>
    <s v="US"/>
    <x v="0"/>
  </r>
  <r>
    <n v="2023"/>
    <s v="SE"/>
    <s v="FT"/>
    <s v="Analytics Engineer"/>
    <n v="215500"/>
    <s v="USD"/>
    <n v="215500"/>
    <s v="US"/>
    <n v="100"/>
    <s v="US"/>
    <x v="0"/>
  </r>
  <r>
    <n v="2023"/>
    <s v="SE"/>
    <s v="FT"/>
    <s v="Analytics Engineer"/>
    <n v="155800"/>
    <s v="USD"/>
    <n v="155800"/>
    <s v="US"/>
    <n v="100"/>
    <s v="US"/>
    <x v="0"/>
  </r>
  <r>
    <n v="2023"/>
    <s v="SE"/>
    <s v="FT"/>
    <s v="Data Scientist"/>
    <n v="305600"/>
    <s v="USD"/>
    <n v="305600"/>
    <s v="US"/>
    <n v="0"/>
    <s v="US"/>
    <x v="0"/>
  </r>
  <r>
    <n v="2023"/>
    <s v="SE"/>
    <s v="FT"/>
    <s v="Data Scientist"/>
    <n v="188200"/>
    <s v="USD"/>
    <n v="188200"/>
    <s v="US"/>
    <n v="0"/>
    <s v="US"/>
    <x v="0"/>
  </r>
  <r>
    <n v="2023"/>
    <s v="SE"/>
    <s v="FT"/>
    <s v="Data Engineer"/>
    <n v="180500"/>
    <s v="USD"/>
    <n v="180500"/>
    <s v="US"/>
    <n v="0"/>
    <s v="US"/>
    <x v="0"/>
  </r>
  <r>
    <n v="2023"/>
    <s v="SE"/>
    <s v="FT"/>
    <s v="Data Engineer"/>
    <n v="96200"/>
    <s v="USD"/>
    <n v="96200"/>
    <s v="US"/>
    <n v="0"/>
    <s v="US"/>
    <x v="0"/>
  </r>
  <r>
    <n v="2023"/>
    <s v="SE"/>
    <s v="FT"/>
    <s v="Data Engineer"/>
    <n v="166000"/>
    <s v="USD"/>
    <n v="166000"/>
    <s v="US"/>
    <n v="0"/>
    <s v="US"/>
    <x v="0"/>
  </r>
  <r>
    <n v="2023"/>
    <s v="SE"/>
    <s v="FT"/>
    <s v="Data Engineer"/>
    <n v="73100"/>
    <s v="USD"/>
    <n v="73100"/>
    <s v="US"/>
    <n v="0"/>
    <s v="US"/>
    <x v="0"/>
  </r>
  <r>
    <n v="2023"/>
    <s v="EN"/>
    <s v="FT"/>
    <s v="Data Analyst"/>
    <n v="75000"/>
    <s v="USD"/>
    <n v="75000"/>
    <s v="US"/>
    <n v="0"/>
    <s v="US"/>
    <x v="0"/>
  </r>
  <r>
    <n v="2023"/>
    <s v="EN"/>
    <s v="FT"/>
    <s v="Data Analyst"/>
    <n v="47500"/>
    <s v="USD"/>
    <n v="47500"/>
    <s v="US"/>
    <n v="0"/>
    <s v="US"/>
    <x v="0"/>
  </r>
  <r>
    <n v="2023"/>
    <s v="SE"/>
    <s v="FT"/>
    <s v="Data Scientist"/>
    <n v="201700"/>
    <s v="USD"/>
    <n v="201700"/>
    <s v="US"/>
    <n v="0"/>
    <s v="US"/>
    <x v="0"/>
  </r>
  <r>
    <n v="2023"/>
    <s v="SE"/>
    <s v="FT"/>
    <s v="Data Scientist"/>
    <n v="146600"/>
    <s v="USD"/>
    <n v="146600"/>
    <s v="US"/>
    <n v="0"/>
    <s v="US"/>
    <x v="0"/>
  </r>
  <r>
    <n v="2023"/>
    <s v="MI"/>
    <s v="FT"/>
    <s v="Data Engineer"/>
    <n v="133000"/>
    <s v="USD"/>
    <n v="133000"/>
    <s v="US"/>
    <n v="0"/>
    <s v="US"/>
    <x v="0"/>
  </r>
  <r>
    <n v="2023"/>
    <s v="MI"/>
    <s v="FT"/>
    <s v="Data Engineer"/>
    <n v="58400"/>
    <s v="USD"/>
    <n v="58400"/>
    <s v="US"/>
    <n v="0"/>
    <s v="US"/>
    <x v="0"/>
  </r>
  <r>
    <n v="2023"/>
    <s v="SE"/>
    <s v="FT"/>
    <s v="AI Product Manager"/>
    <n v="120000"/>
    <s v="USD"/>
    <n v="120000"/>
    <s v="IN"/>
    <n v="50"/>
    <s v="IN"/>
    <x v="1"/>
  </r>
  <r>
    <n v="2023"/>
    <s v="SE"/>
    <s v="FT"/>
    <s v="Data Manager"/>
    <n v="144300"/>
    <s v="USD"/>
    <n v="144300"/>
    <s v="US"/>
    <n v="100"/>
    <s v="US"/>
    <x v="0"/>
  </r>
  <r>
    <n v="2023"/>
    <s v="SE"/>
    <s v="FT"/>
    <s v="Data Manager"/>
    <n v="104800"/>
    <s v="USD"/>
    <n v="104800"/>
    <s v="US"/>
    <n v="100"/>
    <s v="US"/>
    <x v="0"/>
  </r>
  <r>
    <n v="2023"/>
    <s v="SE"/>
    <s v="FT"/>
    <s v="Data Analytics Lead"/>
    <n v="115920"/>
    <s v="USD"/>
    <n v="115920"/>
    <s v="US"/>
    <n v="0"/>
    <s v="US"/>
    <x v="0"/>
  </r>
  <r>
    <n v="2023"/>
    <s v="SE"/>
    <s v="FT"/>
    <s v="Data Analytics Lead"/>
    <n v="84000"/>
    <s v="USD"/>
    <n v="84000"/>
    <s v="US"/>
    <n v="0"/>
    <s v="US"/>
    <x v="0"/>
  </r>
  <r>
    <n v="2023"/>
    <s v="SE"/>
    <s v="FT"/>
    <s v="Data Analyst"/>
    <n v="146850"/>
    <s v="USD"/>
    <n v="146850"/>
    <s v="US"/>
    <n v="0"/>
    <s v="US"/>
    <x v="0"/>
  </r>
  <r>
    <n v="2023"/>
    <s v="SE"/>
    <s v="FT"/>
    <s v="Data Analyst"/>
    <n v="106800"/>
    <s v="USD"/>
    <n v="106800"/>
    <s v="US"/>
    <n v="0"/>
    <s v="US"/>
    <x v="0"/>
  </r>
  <r>
    <n v="2023"/>
    <s v="EN"/>
    <s v="FT"/>
    <s v="Data Engineer"/>
    <n v="75000"/>
    <s v="GBP"/>
    <n v="92280"/>
    <s v="GB"/>
    <n v="0"/>
    <s v="GB"/>
    <x v="0"/>
  </r>
  <r>
    <n v="2023"/>
    <s v="EN"/>
    <s v="FT"/>
    <s v="Data Engineer"/>
    <n v="65000"/>
    <s v="GBP"/>
    <n v="79976"/>
    <s v="GB"/>
    <n v="0"/>
    <s v="GB"/>
    <x v="0"/>
  </r>
  <r>
    <n v="2023"/>
    <s v="MI"/>
    <s v="FT"/>
    <s v="Data Analyst"/>
    <n v="133000"/>
    <s v="USD"/>
    <n v="133000"/>
    <s v="US"/>
    <n v="0"/>
    <s v="US"/>
    <x v="0"/>
  </r>
  <r>
    <n v="2023"/>
    <s v="MI"/>
    <s v="FT"/>
    <s v="Data Analyst"/>
    <n v="58300"/>
    <s v="USD"/>
    <n v="58300"/>
    <s v="US"/>
    <n v="0"/>
    <s v="US"/>
    <x v="0"/>
  </r>
  <r>
    <n v="2023"/>
    <s v="SE"/>
    <s v="FT"/>
    <s v="Data Science"/>
    <n v="137300"/>
    <s v="USD"/>
    <n v="137300"/>
    <s v="US"/>
    <n v="0"/>
    <s v="US"/>
    <x v="0"/>
  </r>
  <r>
    <n v="2023"/>
    <s v="SE"/>
    <s v="FT"/>
    <s v="Data Science"/>
    <n v="59200"/>
    <s v="USD"/>
    <n v="59200"/>
    <s v="US"/>
    <n v="0"/>
    <s v="US"/>
    <x v="0"/>
  </r>
  <r>
    <n v="2023"/>
    <s v="MI"/>
    <s v="FT"/>
    <s v="Data Engineer"/>
    <n v="165000"/>
    <s v="USD"/>
    <n v="165000"/>
    <s v="US"/>
    <n v="0"/>
    <s v="US"/>
    <x v="0"/>
  </r>
  <r>
    <n v="2023"/>
    <s v="MI"/>
    <s v="FT"/>
    <s v="Data Engineer"/>
    <n v="147500"/>
    <s v="USD"/>
    <n v="147500"/>
    <s v="US"/>
    <n v="0"/>
    <s v="US"/>
    <x v="0"/>
  </r>
  <r>
    <n v="2023"/>
    <s v="SE"/>
    <s v="FT"/>
    <s v="Data Scientist"/>
    <n v="130410"/>
    <s v="USD"/>
    <n v="130410"/>
    <s v="US"/>
    <n v="0"/>
    <s v="US"/>
    <x v="0"/>
  </r>
  <r>
    <n v="2023"/>
    <s v="SE"/>
    <s v="FT"/>
    <s v="Data Scientist"/>
    <n v="92000"/>
    <s v="USD"/>
    <n v="92000"/>
    <s v="US"/>
    <n v="0"/>
    <s v="US"/>
    <x v="0"/>
  </r>
  <r>
    <n v="2023"/>
    <s v="SE"/>
    <s v="FT"/>
    <s v="Machine Learning Engineer"/>
    <n v="156150"/>
    <s v="USD"/>
    <n v="156150"/>
    <s v="US"/>
    <n v="100"/>
    <s v="US"/>
    <x v="0"/>
  </r>
  <r>
    <n v="2023"/>
    <s v="SE"/>
    <s v="FT"/>
    <s v="Machine Learning Engineer"/>
    <n v="113400"/>
    <s v="USD"/>
    <n v="113400"/>
    <s v="US"/>
    <n v="100"/>
    <s v="US"/>
    <x v="0"/>
  </r>
  <r>
    <n v="2023"/>
    <s v="SE"/>
    <s v="FT"/>
    <s v="Data Scientist"/>
    <n v="226000"/>
    <s v="USD"/>
    <n v="226000"/>
    <s v="US"/>
    <n v="100"/>
    <s v="US"/>
    <x v="0"/>
  </r>
  <r>
    <n v="2023"/>
    <s v="SE"/>
    <s v="FT"/>
    <s v="Data Scientist"/>
    <n v="211000"/>
    <s v="USD"/>
    <n v="211000"/>
    <s v="US"/>
    <n v="100"/>
    <s v="US"/>
    <x v="0"/>
  </r>
  <r>
    <n v="2023"/>
    <s v="SE"/>
    <s v="FT"/>
    <s v="Data Scientist"/>
    <n v="197500"/>
    <s v="USD"/>
    <n v="197500"/>
    <s v="US"/>
    <n v="0"/>
    <s v="US"/>
    <x v="0"/>
  </r>
  <r>
    <n v="2023"/>
    <s v="SE"/>
    <s v="FT"/>
    <s v="Data Scientist"/>
    <n v="132500"/>
    <s v="USD"/>
    <n v="132500"/>
    <s v="US"/>
    <n v="0"/>
    <s v="US"/>
    <x v="0"/>
  </r>
  <r>
    <n v="2023"/>
    <s v="MI"/>
    <s v="FT"/>
    <s v="Data Analyst"/>
    <n v="109000"/>
    <s v="USD"/>
    <n v="109000"/>
    <s v="US"/>
    <n v="0"/>
    <s v="US"/>
    <x v="0"/>
  </r>
  <r>
    <n v="2023"/>
    <s v="MI"/>
    <s v="FT"/>
    <s v="Data Analyst"/>
    <n v="62000"/>
    <s v="USD"/>
    <n v="62000"/>
    <s v="US"/>
    <n v="0"/>
    <s v="US"/>
    <x v="0"/>
  </r>
  <r>
    <n v="2023"/>
    <s v="SE"/>
    <s v="FT"/>
    <s v="Data Engineer"/>
    <n v="110000"/>
    <s v="USD"/>
    <n v="110000"/>
    <s v="US"/>
    <n v="0"/>
    <s v="US"/>
    <x v="0"/>
  </r>
  <r>
    <n v="2023"/>
    <s v="SE"/>
    <s v="FT"/>
    <s v="Data Engineer"/>
    <n v="70000"/>
    <s v="USD"/>
    <n v="70000"/>
    <s v="US"/>
    <n v="0"/>
    <s v="US"/>
    <x v="0"/>
  </r>
  <r>
    <n v="2023"/>
    <s v="SE"/>
    <s v="FT"/>
    <s v="Machine Learning Engineer"/>
    <n v="238000"/>
    <s v="USD"/>
    <n v="238000"/>
    <s v="US"/>
    <n v="0"/>
    <s v="US"/>
    <x v="0"/>
  </r>
  <r>
    <n v="2023"/>
    <s v="SE"/>
    <s v="FT"/>
    <s v="Machine Learning Engineer"/>
    <n v="176000"/>
    <s v="USD"/>
    <n v="176000"/>
    <s v="US"/>
    <n v="0"/>
    <s v="US"/>
    <x v="0"/>
  </r>
  <r>
    <n v="2023"/>
    <s v="MI"/>
    <s v="FT"/>
    <s v="Data Engineer"/>
    <n v="179000"/>
    <s v="USD"/>
    <n v="179000"/>
    <s v="US"/>
    <n v="0"/>
    <s v="US"/>
    <x v="0"/>
  </r>
  <r>
    <n v="2023"/>
    <s v="MI"/>
    <s v="FT"/>
    <s v="Data Engineer"/>
    <n v="112000"/>
    <s v="USD"/>
    <n v="112000"/>
    <s v="US"/>
    <n v="0"/>
    <s v="US"/>
    <x v="0"/>
  </r>
  <r>
    <n v="2023"/>
    <s v="SE"/>
    <s v="FT"/>
    <s v="Machine Learning Engineer"/>
    <n v="238000"/>
    <s v="USD"/>
    <n v="238000"/>
    <s v="US"/>
    <n v="0"/>
    <s v="US"/>
    <x v="0"/>
  </r>
  <r>
    <n v="2023"/>
    <s v="SE"/>
    <s v="FT"/>
    <s v="Machine Learning Engineer"/>
    <n v="176000"/>
    <s v="USD"/>
    <n v="176000"/>
    <s v="US"/>
    <n v="0"/>
    <s v="US"/>
    <x v="0"/>
  </r>
  <r>
    <n v="2023"/>
    <s v="SE"/>
    <s v="FT"/>
    <s v="Data Engineer"/>
    <n v="151250"/>
    <s v="USD"/>
    <n v="151250"/>
    <s v="US"/>
    <n v="100"/>
    <s v="US"/>
    <x v="0"/>
  </r>
  <r>
    <n v="2023"/>
    <s v="SE"/>
    <s v="FT"/>
    <s v="Data Engineer"/>
    <n v="96800"/>
    <s v="USD"/>
    <n v="96800"/>
    <s v="US"/>
    <n v="100"/>
    <s v="US"/>
    <x v="0"/>
  </r>
  <r>
    <n v="2023"/>
    <s v="MI"/>
    <s v="FT"/>
    <s v="Data Specialist"/>
    <n v="109000"/>
    <s v="USD"/>
    <n v="109000"/>
    <s v="US"/>
    <n v="0"/>
    <s v="US"/>
    <x v="0"/>
  </r>
  <r>
    <n v="2023"/>
    <s v="MI"/>
    <s v="FT"/>
    <s v="Data Specialist"/>
    <n v="62000"/>
    <s v="USD"/>
    <n v="62000"/>
    <s v="US"/>
    <n v="0"/>
    <s v="US"/>
    <x v="0"/>
  </r>
  <r>
    <n v="2023"/>
    <s v="MI"/>
    <s v="FT"/>
    <s v="Data Scientist"/>
    <n v="162000"/>
    <s v="USD"/>
    <n v="162000"/>
    <s v="US"/>
    <n v="0"/>
    <s v="US"/>
    <x v="0"/>
  </r>
  <r>
    <n v="2023"/>
    <s v="MI"/>
    <s v="FT"/>
    <s v="Data Scientist"/>
    <n v="108000"/>
    <s v="USD"/>
    <n v="108000"/>
    <s v="US"/>
    <n v="0"/>
    <s v="US"/>
    <x v="0"/>
  </r>
  <r>
    <n v="2023"/>
    <s v="SE"/>
    <s v="FT"/>
    <s v="Machine Learning Engineer"/>
    <n v="238000"/>
    <s v="USD"/>
    <n v="238000"/>
    <s v="US"/>
    <n v="0"/>
    <s v="US"/>
    <x v="0"/>
  </r>
  <r>
    <n v="2023"/>
    <s v="SE"/>
    <s v="FT"/>
    <s v="Machine Learning Engineer"/>
    <n v="176000"/>
    <s v="USD"/>
    <n v="176000"/>
    <s v="US"/>
    <n v="0"/>
    <s v="US"/>
    <x v="0"/>
  </r>
  <r>
    <n v="2023"/>
    <s v="MI"/>
    <s v="FT"/>
    <s v="Business Intelligence Analyst"/>
    <n v="189000"/>
    <s v="USD"/>
    <n v="189000"/>
    <s v="US"/>
    <n v="100"/>
    <s v="US"/>
    <x v="0"/>
  </r>
  <r>
    <n v="2023"/>
    <s v="MI"/>
    <s v="FT"/>
    <s v="Business Intelligence Analyst"/>
    <n v="118100"/>
    <s v="USD"/>
    <n v="118100"/>
    <s v="US"/>
    <n v="100"/>
    <s v="US"/>
    <x v="0"/>
  </r>
  <r>
    <n v="2023"/>
    <s v="EN"/>
    <s v="FT"/>
    <s v="Machine Learning Engineer"/>
    <n v="126000"/>
    <s v="USD"/>
    <n v="126000"/>
    <s v="US"/>
    <n v="100"/>
    <s v="US"/>
    <x v="0"/>
  </r>
  <r>
    <n v="2023"/>
    <s v="EN"/>
    <s v="FT"/>
    <s v="Machine Learning Engineer"/>
    <n v="93000"/>
    <s v="USD"/>
    <n v="93000"/>
    <s v="US"/>
    <n v="100"/>
    <s v="US"/>
    <x v="0"/>
  </r>
  <r>
    <n v="2023"/>
    <s v="SE"/>
    <s v="FT"/>
    <s v="Data Science"/>
    <n v="160000"/>
    <s v="USD"/>
    <n v="160000"/>
    <s v="US"/>
    <n v="100"/>
    <s v="US"/>
    <x v="0"/>
  </r>
  <r>
    <n v="2023"/>
    <s v="SE"/>
    <s v="FT"/>
    <s v="Data Science"/>
    <n v="150000"/>
    <s v="USD"/>
    <n v="150000"/>
    <s v="US"/>
    <n v="100"/>
    <s v="US"/>
    <x v="0"/>
  </r>
  <r>
    <n v="2023"/>
    <s v="EX"/>
    <s v="FT"/>
    <s v="Director of Data Science"/>
    <n v="237500"/>
    <s v="USD"/>
    <n v="237500"/>
    <s v="US"/>
    <n v="0"/>
    <s v="US"/>
    <x v="0"/>
  </r>
  <r>
    <n v="2023"/>
    <s v="EX"/>
    <s v="FT"/>
    <s v="Director of Data Science"/>
    <n v="157500"/>
    <s v="USD"/>
    <n v="157500"/>
    <s v="US"/>
    <n v="0"/>
    <s v="US"/>
    <x v="0"/>
  </r>
  <r>
    <n v="2023"/>
    <s v="SE"/>
    <s v="FT"/>
    <s v="Data Science"/>
    <n v="145000"/>
    <s v="USD"/>
    <n v="145000"/>
    <s v="US"/>
    <n v="0"/>
    <s v="US"/>
    <x v="0"/>
  </r>
  <r>
    <n v="2023"/>
    <s v="SE"/>
    <s v="FT"/>
    <s v="Data Science"/>
    <n v="115000"/>
    <s v="USD"/>
    <n v="115000"/>
    <s v="US"/>
    <n v="0"/>
    <s v="US"/>
    <x v="0"/>
  </r>
  <r>
    <n v="2023"/>
    <s v="SE"/>
    <s v="FT"/>
    <s v="Data Scientist"/>
    <n v="140000"/>
    <s v="USD"/>
    <n v="140000"/>
    <s v="US"/>
    <n v="0"/>
    <s v="US"/>
    <x v="0"/>
  </r>
  <r>
    <n v="2023"/>
    <s v="SE"/>
    <s v="FT"/>
    <s v="Data Scientist"/>
    <n v="100000"/>
    <s v="USD"/>
    <n v="100000"/>
    <s v="US"/>
    <n v="0"/>
    <s v="US"/>
    <x v="0"/>
  </r>
  <r>
    <n v="2023"/>
    <s v="SE"/>
    <s v="FT"/>
    <s v="Data Analyst"/>
    <n v="89000"/>
    <s v="USD"/>
    <n v="89000"/>
    <s v="US"/>
    <n v="0"/>
    <s v="US"/>
    <x v="0"/>
  </r>
  <r>
    <n v="2023"/>
    <s v="SE"/>
    <s v="FT"/>
    <s v="Data Analyst"/>
    <n v="76000"/>
    <s v="USD"/>
    <n v="76000"/>
    <s v="US"/>
    <n v="0"/>
    <s v="US"/>
    <x v="0"/>
  </r>
  <r>
    <n v="2023"/>
    <s v="SE"/>
    <s v="FT"/>
    <s v="Machine Learning Engineer"/>
    <n v="238000"/>
    <s v="USD"/>
    <n v="238000"/>
    <s v="US"/>
    <n v="0"/>
    <s v="US"/>
    <x v="0"/>
  </r>
  <r>
    <n v="2023"/>
    <s v="SE"/>
    <s v="FT"/>
    <s v="Machine Learning Engineer"/>
    <n v="176000"/>
    <s v="USD"/>
    <n v="176000"/>
    <s v="US"/>
    <n v="0"/>
    <s v="US"/>
    <x v="0"/>
  </r>
  <r>
    <n v="2023"/>
    <s v="SE"/>
    <s v="FT"/>
    <s v="Data Architect"/>
    <n v="263100"/>
    <s v="USD"/>
    <n v="263100"/>
    <s v="US"/>
    <n v="0"/>
    <s v="US"/>
    <x v="0"/>
  </r>
  <r>
    <n v="2023"/>
    <s v="SE"/>
    <s v="FT"/>
    <s v="Data Architect"/>
    <n v="126300"/>
    <s v="USD"/>
    <n v="126300"/>
    <s v="US"/>
    <n v="0"/>
    <s v="US"/>
    <x v="0"/>
  </r>
  <r>
    <n v="2023"/>
    <s v="SE"/>
    <s v="FT"/>
    <s v="Machine Learning Engineer"/>
    <n v="319000"/>
    <s v="USD"/>
    <n v="319000"/>
    <s v="US"/>
    <n v="0"/>
    <s v="US"/>
    <x v="0"/>
  </r>
  <r>
    <n v="2023"/>
    <s v="SE"/>
    <s v="FT"/>
    <s v="Machine Learning Engineer"/>
    <n v="221000"/>
    <s v="USD"/>
    <n v="221000"/>
    <s v="US"/>
    <n v="0"/>
    <s v="US"/>
    <x v="0"/>
  </r>
  <r>
    <n v="2023"/>
    <s v="SE"/>
    <s v="FT"/>
    <s v="Data Engineer"/>
    <n v="200000"/>
    <s v="USD"/>
    <n v="200000"/>
    <s v="US"/>
    <n v="0"/>
    <s v="US"/>
    <x v="0"/>
  </r>
  <r>
    <n v="2023"/>
    <s v="SE"/>
    <s v="FT"/>
    <s v="Data Engineer"/>
    <n v="150000"/>
    <s v="USD"/>
    <n v="150000"/>
    <s v="US"/>
    <n v="0"/>
    <s v="US"/>
    <x v="0"/>
  </r>
  <r>
    <n v="2023"/>
    <s v="MI"/>
    <s v="FT"/>
    <s v="Data Engineer"/>
    <n v="220000"/>
    <s v="USD"/>
    <n v="220000"/>
    <s v="CA"/>
    <n v="100"/>
    <s v="CA"/>
    <x v="0"/>
  </r>
  <r>
    <n v="2023"/>
    <s v="MI"/>
    <s v="FT"/>
    <s v="Data Engineer"/>
    <n v="190000"/>
    <s v="USD"/>
    <n v="190000"/>
    <s v="CA"/>
    <n v="100"/>
    <s v="CA"/>
    <x v="0"/>
  </r>
  <r>
    <n v="2023"/>
    <s v="MI"/>
    <s v="FT"/>
    <s v="Data Product Owner"/>
    <n v="70000"/>
    <s v="GBP"/>
    <n v="86128"/>
    <s v="GB"/>
    <n v="0"/>
    <s v="GB"/>
    <x v="0"/>
  </r>
  <r>
    <n v="2023"/>
    <s v="MI"/>
    <s v="FT"/>
    <s v="Data Product Owner"/>
    <n v="45454"/>
    <s v="GBP"/>
    <n v="55926"/>
    <s v="GB"/>
    <n v="0"/>
    <s v="GB"/>
    <x v="0"/>
  </r>
  <r>
    <n v="2023"/>
    <s v="SE"/>
    <s v="FT"/>
    <s v="Data Analyst"/>
    <n v="116700"/>
    <s v="USD"/>
    <n v="116700"/>
    <s v="US"/>
    <n v="0"/>
    <s v="US"/>
    <x v="0"/>
  </r>
  <r>
    <n v="2023"/>
    <s v="SE"/>
    <s v="FT"/>
    <s v="Data Analyst"/>
    <n v="93400"/>
    <s v="USD"/>
    <n v="93400"/>
    <s v="US"/>
    <n v="0"/>
    <s v="US"/>
    <x v="0"/>
  </r>
  <r>
    <n v="2023"/>
    <s v="MI"/>
    <s v="FT"/>
    <s v="Data Developer"/>
    <n v="100000"/>
    <s v="USD"/>
    <n v="100000"/>
    <s v="US"/>
    <n v="0"/>
    <s v="US"/>
    <x v="0"/>
  </r>
  <r>
    <n v="2023"/>
    <s v="MI"/>
    <s v="FT"/>
    <s v="Data Developer"/>
    <n v="95000"/>
    <s v="USD"/>
    <n v="95000"/>
    <s v="US"/>
    <n v="0"/>
    <s v="US"/>
    <x v="0"/>
  </r>
  <r>
    <n v="2023"/>
    <s v="SE"/>
    <s v="FT"/>
    <s v="Data Engineer"/>
    <n v="151000"/>
    <s v="USD"/>
    <n v="151000"/>
    <s v="CA"/>
    <n v="100"/>
    <s v="CA"/>
    <x v="0"/>
  </r>
  <r>
    <n v="2023"/>
    <s v="SE"/>
    <s v="FT"/>
    <s v="Data Engineer"/>
    <n v="95000"/>
    <s v="USD"/>
    <n v="95000"/>
    <s v="CA"/>
    <n v="100"/>
    <s v="CA"/>
    <x v="0"/>
  </r>
  <r>
    <n v="2023"/>
    <s v="SE"/>
    <s v="FT"/>
    <s v="Machine Learning Infrastructure Engineer"/>
    <n v="247000"/>
    <s v="USD"/>
    <n v="247000"/>
    <s v="US"/>
    <n v="100"/>
    <s v="US"/>
    <x v="0"/>
  </r>
  <r>
    <n v="2023"/>
    <s v="SE"/>
    <s v="FT"/>
    <s v="Machine Learning Infrastructure Engineer"/>
    <n v="152000"/>
    <s v="USD"/>
    <n v="152000"/>
    <s v="US"/>
    <n v="100"/>
    <s v="US"/>
    <x v="0"/>
  </r>
  <r>
    <n v="2023"/>
    <s v="SE"/>
    <s v="FT"/>
    <s v="Data Scientist"/>
    <n v="268000"/>
    <s v="USD"/>
    <n v="268000"/>
    <s v="US"/>
    <n v="0"/>
    <s v="US"/>
    <x v="0"/>
  </r>
  <r>
    <n v="2023"/>
    <s v="SE"/>
    <s v="FT"/>
    <s v="Data Scientist"/>
    <n v="137500"/>
    <s v="USD"/>
    <n v="137500"/>
    <s v="US"/>
    <n v="0"/>
    <s v="US"/>
    <x v="0"/>
  </r>
  <r>
    <n v="2023"/>
    <s v="SE"/>
    <s v="FT"/>
    <s v="Research Engineer"/>
    <n v="150000"/>
    <s v="USD"/>
    <n v="150000"/>
    <s v="US"/>
    <n v="0"/>
    <s v="US"/>
    <x v="0"/>
  </r>
  <r>
    <n v="2023"/>
    <s v="SE"/>
    <s v="FT"/>
    <s v="Research Engineer"/>
    <n v="80000"/>
    <s v="USD"/>
    <n v="80000"/>
    <s v="US"/>
    <n v="0"/>
    <s v="US"/>
    <x v="0"/>
  </r>
  <r>
    <n v="2023"/>
    <s v="SE"/>
    <s v="FT"/>
    <s v="Data Engineer"/>
    <n v="187100"/>
    <s v="USD"/>
    <n v="187100"/>
    <s v="US"/>
    <n v="0"/>
    <s v="US"/>
    <x v="0"/>
  </r>
  <r>
    <n v="2023"/>
    <s v="SE"/>
    <s v="FT"/>
    <s v="Data Engineer"/>
    <n v="107600"/>
    <s v="USD"/>
    <n v="107600"/>
    <s v="US"/>
    <n v="0"/>
    <s v="US"/>
    <x v="0"/>
  </r>
  <r>
    <n v="2023"/>
    <s v="SE"/>
    <s v="FT"/>
    <s v="Data Scientist"/>
    <n v="184800"/>
    <s v="USD"/>
    <n v="184800"/>
    <s v="US"/>
    <n v="0"/>
    <s v="US"/>
    <x v="0"/>
  </r>
  <r>
    <n v="2023"/>
    <s v="SE"/>
    <s v="FT"/>
    <s v="Data Scientist"/>
    <n v="161900"/>
    <s v="USD"/>
    <n v="161900"/>
    <s v="US"/>
    <n v="0"/>
    <s v="US"/>
    <x v="0"/>
  </r>
  <r>
    <n v="2023"/>
    <s v="SE"/>
    <s v="FT"/>
    <s v="Data Scientist"/>
    <n v="212000"/>
    <s v="USD"/>
    <n v="212000"/>
    <s v="US"/>
    <n v="0"/>
    <s v="US"/>
    <x v="0"/>
  </r>
  <r>
    <n v="2023"/>
    <s v="SE"/>
    <s v="FT"/>
    <s v="Data Scientist"/>
    <n v="93300"/>
    <s v="USD"/>
    <n v="93300"/>
    <s v="US"/>
    <n v="0"/>
    <s v="US"/>
    <x v="0"/>
  </r>
  <r>
    <n v="2023"/>
    <s v="SE"/>
    <s v="FT"/>
    <s v="Data Architect"/>
    <n v="184000"/>
    <s v="USD"/>
    <n v="184000"/>
    <s v="US"/>
    <n v="0"/>
    <s v="US"/>
    <x v="0"/>
  </r>
  <r>
    <n v="2023"/>
    <s v="SE"/>
    <s v="FT"/>
    <s v="Data Architect"/>
    <n v="96000"/>
    <s v="USD"/>
    <n v="96000"/>
    <s v="US"/>
    <n v="0"/>
    <s v="US"/>
    <x v="0"/>
  </r>
  <r>
    <n v="2023"/>
    <s v="MI"/>
    <s v="FT"/>
    <s v="Data Engineer"/>
    <n v="127900"/>
    <s v="USD"/>
    <n v="127900"/>
    <s v="CA"/>
    <n v="0"/>
    <s v="CA"/>
    <x v="0"/>
  </r>
  <r>
    <n v="2023"/>
    <s v="MI"/>
    <s v="FT"/>
    <s v="Data Engineer"/>
    <n v="85300"/>
    <s v="USD"/>
    <n v="85300"/>
    <s v="CA"/>
    <n v="0"/>
    <s v="CA"/>
    <x v="0"/>
  </r>
  <r>
    <n v="2023"/>
    <s v="MI"/>
    <s v="FT"/>
    <s v="Analytics Engineer"/>
    <n v="204000"/>
    <s v="USD"/>
    <n v="204000"/>
    <s v="US"/>
    <n v="0"/>
    <s v="US"/>
    <x v="0"/>
  </r>
  <r>
    <n v="2023"/>
    <s v="MI"/>
    <s v="FT"/>
    <s v="Analytics Engineer"/>
    <n v="112500"/>
    <s v="USD"/>
    <n v="112500"/>
    <s v="US"/>
    <n v="0"/>
    <s v="US"/>
    <x v="0"/>
  </r>
  <r>
    <n v="2023"/>
    <s v="MI"/>
    <s v="FT"/>
    <s v="Data Scientist"/>
    <n v="166000"/>
    <s v="USD"/>
    <n v="166000"/>
    <s v="US"/>
    <n v="0"/>
    <s v="US"/>
    <x v="0"/>
  </r>
  <r>
    <n v="2023"/>
    <s v="MI"/>
    <s v="FT"/>
    <s v="Data Scientist"/>
    <n v="73100"/>
    <s v="USD"/>
    <n v="73100"/>
    <s v="US"/>
    <n v="0"/>
    <s v="US"/>
    <x v="0"/>
  </r>
  <r>
    <n v="2023"/>
    <s v="SE"/>
    <s v="FT"/>
    <s v="Data Product Manager"/>
    <n v="220000"/>
    <s v="USD"/>
    <n v="220000"/>
    <s v="US"/>
    <n v="0"/>
    <s v="US"/>
    <x v="0"/>
  </r>
  <r>
    <n v="2023"/>
    <s v="SE"/>
    <s v="FT"/>
    <s v="Data Product Manager"/>
    <n v="137500"/>
    <s v="USD"/>
    <n v="137500"/>
    <s v="US"/>
    <n v="0"/>
    <s v="US"/>
    <x v="0"/>
  </r>
  <r>
    <n v="2023"/>
    <s v="MI"/>
    <s v="FT"/>
    <s v="Machine Learning Engineer"/>
    <n v="204500"/>
    <s v="USD"/>
    <n v="204500"/>
    <s v="US"/>
    <n v="0"/>
    <s v="US"/>
    <x v="0"/>
  </r>
  <r>
    <n v="2023"/>
    <s v="MI"/>
    <s v="FT"/>
    <s v="Machine Learning Engineer"/>
    <n v="142200"/>
    <s v="USD"/>
    <n v="142200"/>
    <s v="US"/>
    <n v="0"/>
    <s v="US"/>
    <x v="0"/>
  </r>
  <r>
    <n v="2023"/>
    <s v="SE"/>
    <s v="FT"/>
    <s v="Data Scientist"/>
    <n v="170000"/>
    <s v="USD"/>
    <n v="170000"/>
    <s v="US"/>
    <n v="100"/>
    <s v="US"/>
    <x v="0"/>
  </r>
  <r>
    <n v="2023"/>
    <s v="SE"/>
    <s v="FT"/>
    <s v="Data Scientist"/>
    <n v="140000"/>
    <s v="USD"/>
    <n v="140000"/>
    <s v="US"/>
    <n v="100"/>
    <s v="US"/>
    <x v="0"/>
  </r>
  <r>
    <n v="2023"/>
    <s v="MI"/>
    <s v="FT"/>
    <s v="Research Engineer"/>
    <n v="150000"/>
    <s v="USD"/>
    <n v="150000"/>
    <s v="US"/>
    <n v="0"/>
    <s v="US"/>
    <x v="0"/>
  </r>
  <r>
    <n v="2023"/>
    <s v="MI"/>
    <s v="FT"/>
    <s v="Research Engineer"/>
    <n v="80000"/>
    <s v="USD"/>
    <n v="80000"/>
    <s v="US"/>
    <n v="0"/>
    <s v="US"/>
    <x v="0"/>
  </r>
  <r>
    <n v="2023"/>
    <s v="SE"/>
    <s v="FT"/>
    <s v="Data Lead"/>
    <n v="175000"/>
    <s v="USD"/>
    <n v="175000"/>
    <s v="CA"/>
    <n v="100"/>
    <s v="CA"/>
    <x v="0"/>
  </r>
  <r>
    <n v="2023"/>
    <s v="SE"/>
    <s v="FT"/>
    <s v="Data Lead"/>
    <n v="150000"/>
    <s v="USD"/>
    <n v="150000"/>
    <s v="CA"/>
    <n v="100"/>
    <s v="CA"/>
    <x v="0"/>
  </r>
  <r>
    <n v="2023"/>
    <s v="SE"/>
    <s v="FT"/>
    <s v="Data Analyst"/>
    <n v="116000"/>
    <s v="USD"/>
    <n v="116000"/>
    <s v="US"/>
    <n v="0"/>
    <s v="US"/>
    <x v="0"/>
  </r>
  <r>
    <n v="2023"/>
    <s v="SE"/>
    <s v="FT"/>
    <s v="Data Analyst"/>
    <n v="110000"/>
    <s v="USD"/>
    <n v="110000"/>
    <s v="US"/>
    <n v="0"/>
    <s v="US"/>
    <x v="0"/>
  </r>
  <r>
    <n v="2023"/>
    <s v="EN"/>
    <s v="FT"/>
    <s v="Data Analyst"/>
    <n v="132000"/>
    <s v="USD"/>
    <n v="132000"/>
    <s v="US"/>
    <n v="0"/>
    <s v="US"/>
    <x v="0"/>
  </r>
  <r>
    <n v="2023"/>
    <s v="EN"/>
    <s v="FT"/>
    <s v="Data Analyst"/>
    <n v="104000"/>
    <s v="USD"/>
    <n v="104000"/>
    <s v="US"/>
    <n v="0"/>
    <s v="US"/>
    <x v="0"/>
  </r>
  <r>
    <n v="2023"/>
    <s v="SE"/>
    <s v="FT"/>
    <s v="Machine Learning Engineer"/>
    <n v="175000"/>
    <s v="USD"/>
    <n v="175000"/>
    <s v="US"/>
    <n v="100"/>
    <s v="US"/>
    <x v="0"/>
  </r>
  <r>
    <n v="2023"/>
    <s v="SE"/>
    <s v="FT"/>
    <s v="Machine Learning Engineer"/>
    <n v="141000"/>
    <s v="USD"/>
    <n v="141000"/>
    <s v="US"/>
    <n v="100"/>
    <s v="US"/>
    <x v="0"/>
  </r>
  <r>
    <n v="2023"/>
    <s v="SE"/>
    <s v="FT"/>
    <s v="Data Product Manager"/>
    <n v="198000"/>
    <s v="USD"/>
    <n v="198000"/>
    <s v="US"/>
    <n v="100"/>
    <s v="US"/>
    <x v="0"/>
  </r>
  <r>
    <n v="2023"/>
    <s v="SE"/>
    <s v="FT"/>
    <s v="Data Product Manager"/>
    <n v="151000"/>
    <s v="USD"/>
    <n v="151000"/>
    <s v="US"/>
    <n v="100"/>
    <s v="US"/>
    <x v="0"/>
  </r>
  <r>
    <n v="2023"/>
    <s v="EN"/>
    <s v="FT"/>
    <s v="Data Analyst"/>
    <n v="104000"/>
    <s v="USD"/>
    <n v="104000"/>
    <s v="US"/>
    <n v="0"/>
    <s v="US"/>
    <x v="0"/>
  </r>
  <r>
    <n v="2023"/>
    <s v="EN"/>
    <s v="FT"/>
    <s v="Data Analyst"/>
    <n v="83000"/>
    <s v="USD"/>
    <n v="83000"/>
    <s v="US"/>
    <n v="0"/>
    <s v="US"/>
    <x v="0"/>
  </r>
  <r>
    <n v="2023"/>
    <s v="EN"/>
    <s v="FT"/>
    <s v="Data Scientist"/>
    <n v="150000"/>
    <s v="USD"/>
    <n v="150000"/>
    <s v="US"/>
    <n v="0"/>
    <s v="US"/>
    <x v="0"/>
  </r>
  <r>
    <n v="2023"/>
    <s v="EN"/>
    <s v="FT"/>
    <s v="Data Scientist"/>
    <n v="100000"/>
    <s v="USD"/>
    <n v="100000"/>
    <s v="US"/>
    <n v="0"/>
    <s v="US"/>
    <x v="0"/>
  </r>
  <r>
    <n v="2023"/>
    <s v="MI"/>
    <s v="FT"/>
    <s v="Data Scientist"/>
    <n v="204500"/>
    <s v="USD"/>
    <n v="204500"/>
    <s v="US"/>
    <n v="0"/>
    <s v="US"/>
    <x v="0"/>
  </r>
  <r>
    <n v="2023"/>
    <s v="MI"/>
    <s v="FT"/>
    <s v="Data Scientist"/>
    <n v="142200"/>
    <s v="USD"/>
    <n v="142200"/>
    <s v="US"/>
    <n v="0"/>
    <s v="US"/>
    <x v="0"/>
  </r>
  <r>
    <n v="2023"/>
    <s v="SE"/>
    <s v="FT"/>
    <s v="Data Engineer"/>
    <n v="185000"/>
    <s v="USD"/>
    <n v="185000"/>
    <s v="US"/>
    <n v="0"/>
    <s v="US"/>
    <x v="0"/>
  </r>
  <r>
    <n v="2023"/>
    <s v="SE"/>
    <s v="FT"/>
    <s v="Data Engineer"/>
    <n v="130000"/>
    <s v="USD"/>
    <n v="130000"/>
    <s v="US"/>
    <n v="0"/>
    <s v="US"/>
    <x v="0"/>
  </r>
  <r>
    <n v="2023"/>
    <s v="SE"/>
    <s v="FT"/>
    <s v="Data Scientist"/>
    <n v="250000"/>
    <s v="USD"/>
    <n v="250000"/>
    <s v="US"/>
    <n v="0"/>
    <s v="US"/>
    <x v="0"/>
  </r>
  <r>
    <n v="2023"/>
    <s v="SE"/>
    <s v="FT"/>
    <s v="Data Scientist"/>
    <n v="125000"/>
    <s v="USD"/>
    <n v="125000"/>
    <s v="US"/>
    <n v="0"/>
    <s v="US"/>
    <x v="0"/>
  </r>
  <r>
    <n v="2023"/>
    <s v="SE"/>
    <s v="FT"/>
    <s v="Data Scientist"/>
    <n v="100000"/>
    <s v="USD"/>
    <n v="100000"/>
    <s v="US"/>
    <n v="0"/>
    <s v="US"/>
    <x v="0"/>
  </r>
  <r>
    <n v="2023"/>
    <s v="SE"/>
    <s v="FT"/>
    <s v="Data Scientist"/>
    <n v="81500"/>
    <s v="USD"/>
    <n v="81500"/>
    <s v="US"/>
    <n v="0"/>
    <s v="US"/>
    <x v="0"/>
  </r>
  <r>
    <n v="2023"/>
    <s v="SE"/>
    <s v="FT"/>
    <s v="Data Analyst"/>
    <n v="192000"/>
    <s v="USD"/>
    <n v="192000"/>
    <s v="US"/>
    <n v="100"/>
    <s v="US"/>
    <x v="0"/>
  </r>
  <r>
    <n v="2023"/>
    <s v="SE"/>
    <s v="FT"/>
    <s v="Data Analyst"/>
    <n v="120500"/>
    <s v="USD"/>
    <n v="120500"/>
    <s v="US"/>
    <n v="100"/>
    <s v="US"/>
    <x v="0"/>
  </r>
  <r>
    <n v="2023"/>
    <s v="SE"/>
    <s v="FT"/>
    <s v="Data Engineer"/>
    <n v="247300"/>
    <s v="USD"/>
    <n v="247300"/>
    <s v="US"/>
    <n v="0"/>
    <s v="US"/>
    <x v="0"/>
  </r>
  <r>
    <n v="2023"/>
    <s v="SE"/>
    <s v="FT"/>
    <s v="Data Engineer"/>
    <n v="139700"/>
    <s v="USD"/>
    <n v="139700"/>
    <s v="US"/>
    <n v="0"/>
    <s v="US"/>
    <x v="0"/>
  </r>
  <r>
    <n v="2023"/>
    <s v="SE"/>
    <s v="FT"/>
    <s v="Data Scientist"/>
    <n v="60000"/>
    <s v="EUR"/>
    <n v="64781"/>
    <s v="ES"/>
    <n v="0"/>
    <s v="ES"/>
    <x v="0"/>
  </r>
  <r>
    <n v="2023"/>
    <s v="SE"/>
    <s v="FT"/>
    <s v="Data Scientist"/>
    <n v="38000"/>
    <s v="EUR"/>
    <n v="41027"/>
    <s v="ES"/>
    <n v="0"/>
    <s v="ES"/>
    <x v="0"/>
  </r>
  <r>
    <n v="2023"/>
    <s v="EX"/>
    <s v="FT"/>
    <s v="Data Science"/>
    <n v="218000"/>
    <s v="USD"/>
    <n v="218000"/>
    <s v="US"/>
    <n v="0"/>
    <s v="US"/>
    <x v="0"/>
  </r>
  <r>
    <n v="2023"/>
    <s v="EX"/>
    <s v="FT"/>
    <s v="Data Science"/>
    <n v="168000"/>
    <s v="USD"/>
    <n v="168000"/>
    <s v="US"/>
    <n v="0"/>
    <s v="US"/>
    <x v="0"/>
  </r>
  <r>
    <n v="2023"/>
    <s v="MI"/>
    <s v="FT"/>
    <s v="Data Scientist"/>
    <n v="119200"/>
    <s v="USD"/>
    <n v="119200"/>
    <s v="US"/>
    <n v="100"/>
    <s v="US"/>
    <x v="0"/>
  </r>
  <r>
    <n v="2023"/>
    <s v="MI"/>
    <s v="FT"/>
    <s v="Data Scientist"/>
    <n v="86600"/>
    <s v="USD"/>
    <n v="86600"/>
    <s v="US"/>
    <n v="100"/>
    <s v="US"/>
    <x v="0"/>
  </r>
  <r>
    <n v="2023"/>
    <s v="SE"/>
    <s v="FT"/>
    <s v="Machine Learning Engineer"/>
    <n v="184800"/>
    <s v="USD"/>
    <n v="184800"/>
    <s v="US"/>
    <n v="0"/>
    <s v="US"/>
    <x v="0"/>
  </r>
  <r>
    <n v="2023"/>
    <s v="SE"/>
    <s v="FT"/>
    <s v="Machine Learning Engineer"/>
    <n v="161900"/>
    <s v="USD"/>
    <n v="161900"/>
    <s v="US"/>
    <n v="0"/>
    <s v="US"/>
    <x v="0"/>
  </r>
  <r>
    <n v="2023"/>
    <s v="MI"/>
    <s v="FT"/>
    <s v="Data Engineer"/>
    <n v="128600"/>
    <s v="USD"/>
    <n v="128600"/>
    <s v="US"/>
    <n v="0"/>
    <s v="US"/>
    <x v="0"/>
  </r>
  <r>
    <n v="2023"/>
    <s v="MI"/>
    <s v="FT"/>
    <s v="Data Engineer"/>
    <n v="100000"/>
    <s v="USD"/>
    <n v="100000"/>
    <s v="US"/>
    <n v="0"/>
    <s v="US"/>
    <x v="0"/>
  </r>
  <r>
    <n v="2023"/>
    <s v="EN"/>
    <s v="FT"/>
    <s v="Machine Learning Engineer"/>
    <n v="162240"/>
    <s v="USD"/>
    <n v="162240"/>
    <s v="US"/>
    <n v="0"/>
    <s v="US"/>
    <x v="0"/>
  </r>
  <r>
    <n v="2023"/>
    <s v="EN"/>
    <s v="FT"/>
    <s v="Machine Learning Engineer"/>
    <n v="47840"/>
    <s v="USD"/>
    <n v="47840"/>
    <s v="US"/>
    <n v="0"/>
    <s v="US"/>
    <x v="0"/>
  </r>
  <r>
    <n v="2023"/>
    <s v="SE"/>
    <s v="FT"/>
    <s v="Data Scientist"/>
    <n v="205500"/>
    <s v="USD"/>
    <n v="205500"/>
    <s v="US"/>
    <n v="0"/>
    <s v="US"/>
    <x v="0"/>
  </r>
  <r>
    <n v="2023"/>
    <s v="SE"/>
    <s v="FT"/>
    <s v="Data Scientist"/>
    <n v="128500"/>
    <s v="USD"/>
    <n v="128500"/>
    <s v="US"/>
    <n v="0"/>
    <s v="US"/>
    <x v="0"/>
  </r>
  <r>
    <n v="2023"/>
    <s v="SE"/>
    <s v="FT"/>
    <s v="Data Architect"/>
    <n v="164000"/>
    <s v="USD"/>
    <n v="164000"/>
    <s v="US"/>
    <n v="0"/>
    <s v="US"/>
    <x v="0"/>
  </r>
  <r>
    <n v="2023"/>
    <s v="SE"/>
    <s v="FT"/>
    <s v="Data Architect"/>
    <n v="117000"/>
    <s v="USD"/>
    <n v="117000"/>
    <s v="US"/>
    <n v="0"/>
    <s v="US"/>
    <x v="0"/>
  </r>
  <r>
    <n v="2023"/>
    <s v="SE"/>
    <s v="FT"/>
    <s v="AI Engineer"/>
    <n v="142352"/>
    <s v="USD"/>
    <n v="142352"/>
    <s v="US"/>
    <n v="0"/>
    <s v="US"/>
    <x v="0"/>
  </r>
  <r>
    <n v="2023"/>
    <s v="SE"/>
    <s v="FT"/>
    <s v="AI Engineer"/>
    <n v="95325"/>
    <s v="USD"/>
    <n v="95325"/>
    <s v="US"/>
    <n v="0"/>
    <s v="US"/>
    <x v="0"/>
  </r>
  <r>
    <n v="2023"/>
    <s v="MI"/>
    <s v="FT"/>
    <s v="Business Intelligence Engineer"/>
    <n v="38393"/>
    <s v="GBP"/>
    <n v="47238"/>
    <s v="GB"/>
    <n v="0"/>
    <s v="GB"/>
    <x v="0"/>
  </r>
  <r>
    <n v="2023"/>
    <s v="MI"/>
    <s v="FT"/>
    <s v="Business Intelligence Engineer"/>
    <n v="34160"/>
    <s v="GBP"/>
    <n v="42030"/>
    <s v="GB"/>
    <n v="0"/>
    <s v="GB"/>
    <x v="0"/>
  </r>
  <r>
    <n v="2023"/>
    <s v="MI"/>
    <s v="FT"/>
    <s v="Machine Learning Engineer"/>
    <n v="247500"/>
    <s v="USD"/>
    <n v="247500"/>
    <s v="US"/>
    <n v="0"/>
    <s v="US"/>
    <x v="0"/>
  </r>
  <r>
    <n v="2023"/>
    <s v="MI"/>
    <s v="FT"/>
    <s v="Machine Learning Engineer"/>
    <n v="172200"/>
    <s v="USD"/>
    <n v="172200"/>
    <s v="US"/>
    <n v="0"/>
    <s v="US"/>
    <x v="0"/>
  </r>
  <r>
    <n v="2023"/>
    <s v="EN"/>
    <s v="FT"/>
    <s v="Data Analyst"/>
    <n v="38393"/>
    <s v="GBP"/>
    <n v="47238"/>
    <s v="AU"/>
    <n v="0"/>
    <s v="AU"/>
    <x v="0"/>
  </r>
  <r>
    <n v="2023"/>
    <s v="EN"/>
    <s v="FT"/>
    <s v="Data Analyst"/>
    <n v="34160"/>
    <s v="GBP"/>
    <n v="42030"/>
    <s v="AU"/>
    <n v="0"/>
    <s v="AU"/>
    <x v="0"/>
  </r>
  <r>
    <n v="2023"/>
    <s v="SE"/>
    <s v="FT"/>
    <s v="Business Intelligence Analyst"/>
    <n v="50000"/>
    <s v="GBP"/>
    <n v="61520"/>
    <s v="GB"/>
    <n v="0"/>
    <s v="GB"/>
    <x v="0"/>
  </r>
  <r>
    <n v="2023"/>
    <s v="SE"/>
    <s v="FT"/>
    <s v="Business Intelligence Analyst"/>
    <n v="33000"/>
    <s v="GBP"/>
    <n v="40603"/>
    <s v="GB"/>
    <n v="0"/>
    <s v="GB"/>
    <x v="0"/>
  </r>
  <r>
    <n v="2023"/>
    <s v="MI"/>
    <s v="FT"/>
    <s v="Data Analyst"/>
    <n v="134000"/>
    <s v="USD"/>
    <n v="134000"/>
    <s v="US"/>
    <n v="100"/>
    <s v="US"/>
    <x v="0"/>
  </r>
  <r>
    <n v="2023"/>
    <s v="MI"/>
    <s v="FT"/>
    <s v="Data Analyst"/>
    <n v="90000"/>
    <s v="USD"/>
    <n v="90000"/>
    <s v="US"/>
    <n v="100"/>
    <s v="US"/>
    <x v="0"/>
  </r>
  <r>
    <n v="2023"/>
    <s v="SE"/>
    <s v="FT"/>
    <s v="Data Engineer"/>
    <n v="204000"/>
    <s v="USD"/>
    <n v="204000"/>
    <s v="US"/>
    <n v="0"/>
    <s v="US"/>
    <x v="0"/>
  </r>
  <r>
    <n v="2023"/>
    <s v="SE"/>
    <s v="FT"/>
    <s v="Data Engineer"/>
    <n v="163200"/>
    <s v="USD"/>
    <n v="163200"/>
    <s v="US"/>
    <n v="0"/>
    <s v="US"/>
    <x v="0"/>
  </r>
  <r>
    <n v="2023"/>
    <s v="SE"/>
    <s v="FT"/>
    <s v="Data Architect"/>
    <n v="168000"/>
    <s v="USD"/>
    <n v="168000"/>
    <s v="US"/>
    <n v="100"/>
    <s v="US"/>
    <x v="0"/>
  </r>
  <r>
    <n v="2023"/>
    <s v="SE"/>
    <s v="FT"/>
    <s v="Data Architect"/>
    <n v="143000"/>
    <s v="USD"/>
    <n v="143000"/>
    <s v="US"/>
    <n v="100"/>
    <s v="US"/>
    <x v="0"/>
  </r>
  <r>
    <n v="2023"/>
    <s v="SE"/>
    <s v="FT"/>
    <s v="Data Scientist"/>
    <n v="142352"/>
    <s v="USD"/>
    <n v="142352"/>
    <s v="US"/>
    <n v="0"/>
    <s v="US"/>
    <x v="0"/>
  </r>
  <r>
    <n v="2023"/>
    <s v="SE"/>
    <s v="FT"/>
    <s v="Data Scientist"/>
    <n v="95325"/>
    <s v="USD"/>
    <n v="95325"/>
    <s v="US"/>
    <n v="0"/>
    <s v="US"/>
    <x v="0"/>
  </r>
  <r>
    <n v="2023"/>
    <s v="SE"/>
    <s v="FT"/>
    <s v="Data Analyst"/>
    <n v="105000"/>
    <s v="USD"/>
    <n v="105000"/>
    <s v="US"/>
    <n v="100"/>
    <s v="US"/>
    <x v="0"/>
  </r>
  <r>
    <n v="2023"/>
    <s v="SE"/>
    <s v="FT"/>
    <s v="Data Analyst"/>
    <n v="100000"/>
    <s v="USD"/>
    <n v="100000"/>
    <s v="US"/>
    <n v="100"/>
    <s v="US"/>
    <x v="0"/>
  </r>
  <r>
    <n v="2023"/>
    <s v="MI"/>
    <s v="FT"/>
    <s v="Data Engineer"/>
    <n v="179000"/>
    <s v="USD"/>
    <n v="179000"/>
    <s v="US"/>
    <n v="0"/>
    <s v="US"/>
    <x v="0"/>
  </r>
  <r>
    <n v="2023"/>
    <s v="MI"/>
    <s v="FT"/>
    <s v="Data Engineer"/>
    <n v="112000"/>
    <s v="USD"/>
    <n v="112000"/>
    <s v="US"/>
    <n v="0"/>
    <s v="US"/>
    <x v="0"/>
  </r>
  <r>
    <n v="2023"/>
    <s v="SE"/>
    <s v="FT"/>
    <s v="Data Integration Engineer"/>
    <n v="150000"/>
    <s v="USD"/>
    <n v="150000"/>
    <s v="US"/>
    <n v="0"/>
    <s v="US"/>
    <x v="0"/>
  </r>
  <r>
    <n v="2023"/>
    <s v="SE"/>
    <s v="FT"/>
    <s v="Data Integration Engineer"/>
    <n v="125000"/>
    <s v="USD"/>
    <n v="125000"/>
    <s v="US"/>
    <n v="0"/>
    <s v="US"/>
    <x v="0"/>
  </r>
  <r>
    <n v="2023"/>
    <s v="EN"/>
    <s v="FT"/>
    <s v="Research Analyst"/>
    <n v="131000"/>
    <s v="USD"/>
    <n v="131000"/>
    <s v="US"/>
    <n v="0"/>
    <s v="US"/>
    <x v="1"/>
  </r>
  <r>
    <n v="2023"/>
    <s v="EN"/>
    <s v="FT"/>
    <s v="Research Analyst"/>
    <n v="54400"/>
    <s v="USD"/>
    <n v="54400"/>
    <s v="US"/>
    <n v="0"/>
    <s v="US"/>
    <x v="1"/>
  </r>
  <r>
    <n v="2023"/>
    <s v="EN"/>
    <s v="FT"/>
    <s v="Data Management Analyst"/>
    <n v="120000"/>
    <s v="USD"/>
    <n v="120000"/>
    <s v="US"/>
    <n v="0"/>
    <s v="US"/>
    <x v="0"/>
  </r>
  <r>
    <n v="2023"/>
    <s v="EN"/>
    <s v="FT"/>
    <s v="Data Management Analyst"/>
    <n v="50000"/>
    <s v="USD"/>
    <n v="50000"/>
    <s v="US"/>
    <n v="0"/>
    <s v="US"/>
    <x v="0"/>
  </r>
  <r>
    <n v="2023"/>
    <s v="SE"/>
    <s v="FT"/>
    <s v="Data Engineer"/>
    <n v="170000"/>
    <s v="USD"/>
    <n v="170000"/>
    <s v="US"/>
    <n v="0"/>
    <s v="US"/>
    <x v="0"/>
  </r>
  <r>
    <n v="2023"/>
    <s v="SE"/>
    <s v="FT"/>
    <s v="Data Engineer"/>
    <n v="120000"/>
    <s v="USD"/>
    <n v="120000"/>
    <s v="US"/>
    <n v="0"/>
    <s v="US"/>
    <x v="0"/>
  </r>
  <r>
    <n v="2023"/>
    <s v="SE"/>
    <s v="FT"/>
    <s v="Data Scientist"/>
    <n v="359170"/>
    <s v="USD"/>
    <n v="359170"/>
    <s v="US"/>
    <n v="0"/>
    <s v="US"/>
    <x v="0"/>
  </r>
  <r>
    <n v="2023"/>
    <s v="SE"/>
    <s v="FT"/>
    <s v="Data Scientist"/>
    <n v="295490"/>
    <s v="USD"/>
    <n v="295490"/>
    <s v="US"/>
    <n v="0"/>
    <s v="US"/>
    <x v="0"/>
  </r>
  <r>
    <n v="2023"/>
    <s v="EN"/>
    <s v="FT"/>
    <s v="Data Analyst"/>
    <n v="102000"/>
    <s v="USD"/>
    <n v="102000"/>
    <s v="US"/>
    <n v="100"/>
    <s v="US"/>
    <x v="0"/>
  </r>
  <r>
    <n v="2023"/>
    <s v="EN"/>
    <s v="FT"/>
    <s v="Data Analyst"/>
    <n v="92000"/>
    <s v="USD"/>
    <n v="92000"/>
    <s v="US"/>
    <n v="100"/>
    <s v="US"/>
    <x v="0"/>
  </r>
  <r>
    <n v="2023"/>
    <s v="EN"/>
    <s v="FT"/>
    <s v="Business Intelligence Analyst"/>
    <n v="132567"/>
    <s v="USD"/>
    <n v="132567"/>
    <s v="US"/>
    <n v="0"/>
    <s v="US"/>
    <x v="0"/>
  </r>
  <r>
    <n v="2023"/>
    <s v="EN"/>
    <s v="FT"/>
    <s v="Business Intelligence Analyst"/>
    <n v="96412"/>
    <s v="USD"/>
    <n v="96412"/>
    <s v="US"/>
    <n v="0"/>
    <s v="US"/>
    <x v="0"/>
  </r>
  <r>
    <n v="2023"/>
    <s v="MI"/>
    <s v="FT"/>
    <s v="Applied Scientist"/>
    <n v="222200"/>
    <s v="USD"/>
    <n v="222200"/>
    <s v="US"/>
    <n v="0"/>
    <s v="US"/>
    <x v="1"/>
  </r>
  <r>
    <n v="2023"/>
    <s v="MI"/>
    <s v="FT"/>
    <s v="Applied Scientist"/>
    <n v="136000"/>
    <s v="USD"/>
    <n v="136000"/>
    <s v="US"/>
    <n v="0"/>
    <s v="US"/>
    <x v="1"/>
  </r>
  <r>
    <n v="2023"/>
    <s v="SE"/>
    <s v="FT"/>
    <s v="Data Engineer"/>
    <n v="230000"/>
    <s v="USD"/>
    <n v="230000"/>
    <s v="US"/>
    <n v="0"/>
    <s v="US"/>
    <x v="0"/>
  </r>
  <r>
    <n v="2023"/>
    <s v="SE"/>
    <s v="FT"/>
    <s v="Data Engineer"/>
    <n v="170000"/>
    <s v="USD"/>
    <n v="170000"/>
    <s v="US"/>
    <n v="0"/>
    <s v="US"/>
    <x v="0"/>
  </r>
  <r>
    <n v="2023"/>
    <s v="MI"/>
    <s v="FT"/>
    <s v="Data Engineer"/>
    <n v="110000"/>
    <s v="USD"/>
    <n v="110000"/>
    <s v="US"/>
    <n v="100"/>
    <s v="US"/>
    <x v="0"/>
  </r>
  <r>
    <n v="2023"/>
    <s v="MI"/>
    <s v="FT"/>
    <s v="Data Engineer"/>
    <n v="90000"/>
    <s v="USD"/>
    <n v="90000"/>
    <s v="US"/>
    <n v="100"/>
    <s v="US"/>
    <x v="0"/>
  </r>
  <r>
    <n v="2023"/>
    <s v="SE"/>
    <s v="FT"/>
    <s v="Data Scientist"/>
    <n v="172800"/>
    <s v="USD"/>
    <n v="172800"/>
    <s v="US"/>
    <n v="100"/>
    <s v="US"/>
    <x v="0"/>
  </r>
  <r>
    <n v="2023"/>
    <s v="SE"/>
    <s v="FT"/>
    <s v="Data Scientist"/>
    <n v="110000"/>
    <s v="USD"/>
    <n v="110000"/>
    <s v="US"/>
    <n v="100"/>
    <s v="US"/>
    <x v="0"/>
  </r>
  <r>
    <n v="2023"/>
    <s v="SE"/>
    <s v="FT"/>
    <s v="Research Scientist"/>
    <n v="135842"/>
    <s v="USD"/>
    <n v="135842"/>
    <s v="US"/>
    <n v="0"/>
    <s v="US"/>
    <x v="0"/>
  </r>
  <r>
    <n v="2023"/>
    <s v="SE"/>
    <s v="FT"/>
    <s v="Research Scientist"/>
    <n v="98794"/>
    <s v="USD"/>
    <n v="98794"/>
    <s v="US"/>
    <n v="0"/>
    <s v="US"/>
    <x v="0"/>
  </r>
  <r>
    <n v="2023"/>
    <s v="SE"/>
    <s v="FT"/>
    <s v="Machine Learning Engineer"/>
    <n v="331640"/>
    <s v="USD"/>
    <n v="331640"/>
    <s v="US"/>
    <n v="0"/>
    <s v="US"/>
    <x v="0"/>
  </r>
  <r>
    <n v="2023"/>
    <s v="SE"/>
    <s v="FT"/>
    <s v="Machine Learning Engineer"/>
    <n v="267720"/>
    <s v="USD"/>
    <n v="267720"/>
    <s v="US"/>
    <n v="0"/>
    <s v="US"/>
    <x v="0"/>
  </r>
  <r>
    <n v="2023"/>
    <s v="SE"/>
    <s v="FT"/>
    <s v="Research Engineer"/>
    <n v="266450"/>
    <s v="USD"/>
    <n v="266450"/>
    <s v="US"/>
    <n v="0"/>
    <s v="US"/>
    <x v="0"/>
  </r>
  <r>
    <n v="2023"/>
    <s v="SE"/>
    <s v="FT"/>
    <s v="Research Engineer"/>
    <n v="177700"/>
    <s v="USD"/>
    <n v="177700"/>
    <s v="US"/>
    <n v="0"/>
    <s v="US"/>
    <x v="0"/>
  </r>
  <r>
    <n v="2023"/>
    <s v="EN"/>
    <s v="FT"/>
    <s v="Research Engineer"/>
    <n v="350000"/>
    <s v="USD"/>
    <n v="350000"/>
    <s v="US"/>
    <n v="0"/>
    <s v="US"/>
    <x v="0"/>
  </r>
  <r>
    <n v="2023"/>
    <s v="EN"/>
    <s v="FT"/>
    <s v="Research Engineer"/>
    <n v="250000"/>
    <s v="USD"/>
    <n v="250000"/>
    <s v="US"/>
    <n v="0"/>
    <s v="US"/>
    <x v="0"/>
  </r>
  <r>
    <n v="2023"/>
    <s v="MI"/>
    <s v="FT"/>
    <s v="ML Engineer"/>
    <n v="155000"/>
    <s v="USD"/>
    <n v="155000"/>
    <s v="US"/>
    <n v="0"/>
    <s v="US"/>
    <x v="0"/>
  </r>
  <r>
    <n v="2023"/>
    <s v="MI"/>
    <s v="FT"/>
    <s v="ML Engineer"/>
    <n v="125000"/>
    <s v="USD"/>
    <n v="125000"/>
    <s v="US"/>
    <n v="0"/>
    <s v="US"/>
    <x v="0"/>
  </r>
  <r>
    <n v="2023"/>
    <s v="SE"/>
    <s v="FT"/>
    <s v="Research Scientist"/>
    <n v="278700"/>
    <s v="USD"/>
    <n v="278700"/>
    <s v="US"/>
    <n v="0"/>
    <s v="US"/>
    <x v="0"/>
  </r>
  <r>
    <n v="2023"/>
    <s v="SE"/>
    <s v="FT"/>
    <s v="Research Scientist"/>
    <n v="159300"/>
    <s v="USD"/>
    <n v="159300"/>
    <s v="US"/>
    <n v="0"/>
    <s v="US"/>
    <x v="0"/>
  </r>
  <r>
    <n v="2023"/>
    <s v="MI"/>
    <s v="FT"/>
    <s v="AI Engineer"/>
    <n v="171000"/>
    <s v="USD"/>
    <n v="171000"/>
    <s v="US"/>
    <n v="0"/>
    <s v="US"/>
    <x v="0"/>
  </r>
  <r>
    <n v="2023"/>
    <s v="MI"/>
    <s v="FT"/>
    <s v="AI Engineer"/>
    <n v="151000"/>
    <s v="USD"/>
    <n v="151000"/>
    <s v="US"/>
    <n v="0"/>
    <s v="US"/>
    <x v="0"/>
  </r>
  <r>
    <n v="2023"/>
    <s v="SE"/>
    <s v="FT"/>
    <s v="Research Engineer"/>
    <n v="266450"/>
    <s v="USD"/>
    <n v="266450"/>
    <s v="US"/>
    <n v="0"/>
    <s v="US"/>
    <x v="0"/>
  </r>
  <r>
    <n v="2023"/>
    <s v="SE"/>
    <s v="FT"/>
    <s v="Research Engineer"/>
    <n v="177700"/>
    <s v="USD"/>
    <n v="177700"/>
    <s v="US"/>
    <n v="0"/>
    <s v="US"/>
    <x v="0"/>
  </r>
  <r>
    <n v="2023"/>
    <s v="MI"/>
    <s v="FT"/>
    <s v="BI Developer"/>
    <n v="100000"/>
    <s v="USD"/>
    <n v="100000"/>
    <s v="US"/>
    <n v="100"/>
    <s v="US"/>
    <x v="0"/>
  </r>
  <r>
    <n v="2023"/>
    <s v="MI"/>
    <s v="FT"/>
    <s v="BI Developer"/>
    <n v="80000"/>
    <s v="USD"/>
    <n v="80000"/>
    <s v="US"/>
    <n v="100"/>
    <s v="US"/>
    <x v="0"/>
  </r>
  <r>
    <n v="2023"/>
    <s v="SE"/>
    <s v="FT"/>
    <s v="Data Engineer"/>
    <n v="174990"/>
    <s v="USD"/>
    <n v="174990"/>
    <s v="US"/>
    <n v="100"/>
    <s v="US"/>
    <x v="0"/>
  </r>
  <r>
    <n v="2023"/>
    <s v="SE"/>
    <s v="FT"/>
    <s v="Data Engineer"/>
    <n v="132624"/>
    <s v="USD"/>
    <n v="132624"/>
    <s v="US"/>
    <n v="100"/>
    <s v="US"/>
    <x v="0"/>
  </r>
  <r>
    <n v="2023"/>
    <s v="MI"/>
    <s v="FT"/>
    <s v="Data Visualization Specialist"/>
    <n v="166000"/>
    <s v="USD"/>
    <n v="166000"/>
    <s v="US"/>
    <n v="0"/>
    <s v="US"/>
    <x v="0"/>
  </r>
  <r>
    <n v="2023"/>
    <s v="MI"/>
    <s v="FT"/>
    <s v="Data Visualization Specialist"/>
    <n v="73100"/>
    <s v="USD"/>
    <n v="73100"/>
    <s v="US"/>
    <n v="0"/>
    <s v="US"/>
    <x v="0"/>
  </r>
  <r>
    <n v="2023"/>
    <s v="SE"/>
    <s v="FT"/>
    <s v="Machine Learning Engineer"/>
    <n v="212000"/>
    <s v="USD"/>
    <n v="212000"/>
    <s v="US"/>
    <n v="0"/>
    <s v="US"/>
    <x v="0"/>
  </r>
  <r>
    <n v="2023"/>
    <s v="SE"/>
    <s v="FT"/>
    <s v="Machine Learning Engineer"/>
    <n v="93300"/>
    <s v="USD"/>
    <n v="93300"/>
    <s v="US"/>
    <n v="0"/>
    <s v="US"/>
    <x v="0"/>
  </r>
  <r>
    <n v="2023"/>
    <s v="SE"/>
    <s v="FT"/>
    <s v="Data Architect"/>
    <n v="210100"/>
    <s v="USD"/>
    <n v="210100"/>
    <s v="US"/>
    <n v="0"/>
    <s v="US"/>
    <x v="0"/>
  </r>
  <r>
    <n v="2023"/>
    <s v="SE"/>
    <s v="FT"/>
    <s v="Data Architect"/>
    <n v="95500"/>
    <s v="USD"/>
    <n v="95500"/>
    <s v="US"/>
    <n v="0"/>
    <s v="US"/>
    <x v="0"/>
  </r>
  <r>
    <n v="2023"/>
    <s v="SE"/>
    <s v="FT"/>
    <s v="Data Engineer"/>
    <n v="184600"/>
    <s v="USD"/>
    <n v="184600"/>
    <s v="US"/>
    <n v="0"/>
    <s v="US"/>
    <x v="0"/>
  </r>
  <r>
    <n v="2023"/>
    <s v="SE"/>
    <s v="FT"/>
    <s v="Data Engineer"/>
    <n v="99400"/>
    <s v="USD"/>
    <n v="99400"/>
    <s v="US"/>
    <n v="0"/>
    <s v="US"/>
    <x v="0"/>
  </r>
  <r>
    <n v="2023"/>
    <s v="SE"/>
    <s v="FT"/>
    <s v="Research Engineer"/>
    <n v="184800"/>
    <s v="USD"/>
    <n v="184800"/>
    <s v="US"/>
    <n v="0"/>
    <s v="US"/>
    <x v="0"/>
  </r>
  <r>
    <n v="2023"/>
    <s v="SE"/>
    <s v="FT"/>
    <s v="Research Engineer"/>
    <n v="107100"/>
    <s v="USD"/>
    <n v="107100"/>
    <s v="US"/>
    <n v="0"/>
    <s v="US"/>
    <x v="0"/>
  </r>
  <r>
    <n v="2023"/>
    <s v="SE"/>
    <s v="FT"/>
    <s v="Business Intelligence Engineer"/>
    <n v="205000"/>
    <s v="USD"/>
    <n v="205000"/>
    <s v="US"/>
    <n v="0"/>
    <s v="US"/>
    <x v="0"/>
  </r>
  <r>
    <n v="2023"/>
    <s v="SE"/>
    <s v="FT"/>
    <s v="Business Intelligence Engineer"/>
    <n v="155400"/>
    <s v="USD"/>
    <n v="155400"/>
    <s v="US"/>
    <n v="0"/>
    <s v="US"/>
    <x v="0"/>
  </r>
  <r>
    <n v="2023"/>
    <s v="EN"/>
    <s v="FT"/>
    <s v="Data Analyst"/>
    <n v="75065"/>
    <s v="USD"/>
    <n v="75065"/>
    <s v="US"/>
    <n v="100"/>
    <s v="US"/>
    <x v="0"/>
  </r>
  <r>
    <n v="2023"/>
    <s v="EN"/>
    <s v="FT"/>
    <s v="Data Analyst"/>
    <n v="41419"/>
    <s v="USD"/>
    <n v="41419"/>
    <s v="US"/>
    <n v="100"/>
    <s v="US"/>
    <x v="0"/>
  </r>
  <r>
    <n v="2023"/>
    <s v="MI"/>
    <s v="FT"/>
    <s v="Data Scientist"/>
    <n v="169000"/>
    <s v="USD"/>
    <n v="169000"/>
    <s v="US"/>
    <n v="0"/>
    <s v="US"/>
    <x v="0"/>
  </r>
  <r>
    <n v="2023"/>
    <s v="MI"/>
    <s v="FT"/>
    <s v="Data Scientist"/>
    <n v="105500"/>
    <s v="USD"/>
    <n v="105500"/>
    <s v="US"/>
    <n v="0"/>
    <s v="US"/>
    <x v="0"/>
  </r>
  <r>
    <n v="2023"/>
    <s v="MI"/>
    <s v="FT"/>
    <s v="Data Scientist"/>
    <n v="113563"/>
    <s v="USD"/>
    <n v="113563"/>
    <s v="AU"/>
    <n v="0"/>
    <s v="AU"/>
    <x v="0"/>
  </r>
  <r>
    <n v="2023"/>
    <s v="MI"/>
    <s v="FT"/>
    <s v="Data Scientist"/>
    <n v="102927"/>
    <s v="USD"/>
    <n v="102927"/>
    <s v="AU"/>
    <n v="0"/>
    <s v="AU"/>
    <x v="0"/>
  </r>
  <r>
    <n v="2023"/>
    <s v="MI"/>
    <s v="FT"/>
    <s v="Data Analyst"/>
    <n v="90500"/>
    <s v="USD"/>
    <n v="90500"/>
    <s v="US"/>
    <n v="0"/>
    <s v="US"/>
    <x v="0"/>
  </r>
  <r>
    <n v="2023"/>
    <s v="MI"/>
    <s v="FT"/>
    <s v="Data Analyst"/>
    <n v="42400"/>
    <s v="USD"/>
    <n v="42400"/>
    <s v="US"/>
    <n v="0"/>
    <s v="US"/>
    <x v="0"/>
  </r>
  <r>
    <n v="2023"/>
    <s v="SE"/>
    <s v="FT"/>
    <s v="Data Scientist"/>
    <n v="234000"/>
    <s v="USD"/>
    <n v="234000"/>
    <s v="US"/>
    <n v="100"/>
    <s v="US"/>
    <x v="0"/>
  </r>
  <r>
    <n v="2023"/>
    <s v="SE"/>
    <s v="FT"/>
    <s v="Data Scientist"/>
    <n v="146000"/>
    <s v="USD"/>
    <n v="146000"/>
    <s v="US"/>
    <n v="100"/>
    <s v="US"/>
    <x v="0"/>
  </r>
  <r>
    <n v="2023"/>
    <s v="MI"/>
    <s v="FT"/>
    <s v="Data Scientist"/>
    <n v="212000"/>
    <s v="USD"/>
    <n v="212000"/>
    <s v="US"/>
    <n v="0"/>
    <s v="US"/>
    <x v="0"/>
  </r>
  <r>
    <n v="2023"/>
    <s v="MI"/>
    <s v="FT"/>
    <s v="Data Scientist"/>
    <n v="93300"/>
    <s v="USD"/>
    <n v="93300"/>
    <s v="US"/>
    <n v="0"/>
    <s v="US"/>
    <x v="0"/>
  </r>
  <r>
    <n v="2023"/>
    <s v="SE"/>
    <s v="FT"/>
    <s v="Data Scientist"/>
    <n v="140000"/>
    <s v="USD"/>
    <n v="140000"/>
    <s v="US"/>
    <n v="0"/>
    <s v="US"/>
    <x v="0"/>
  </r>
  <r>
    <n v="2023"/>
    <s v="SE"/>
    <s v="FT"/>
    <s v="Data Scientist"/>
    <n v="100000"/>
    <s v="USD"/>
    <n v="100000"/>
    <s v="US"/>
    <n v="0"/>
    <s v="US"/>
    <x v="0"/>
  </r>
  <r>
    <n v="2023"/>
    <s v="MI"/>
    <s v="FT"/>
    <s v="Research Engineer"/>
    <n v="128167"/>
    <s v="USD"/>
    <n v="128167"/>
    <s v="US"/>
    <n v="0"/>
    <s v="US"/>
    <x v="0"/>
  </r>
  <r>
    <n v="2023"/>
    <s v="MI"/>
    <s v="FT"/>
    <s v="Research Engineer"/>
    <n v="85445"/>
    <s v="USD"/>
    <n v="85445"/>
    <s v="US"/>
    <n v="0"/>
    <s v="US"/>
    <x v="0"/>
  </r>
  <r>
    <n v="2023"/>
    <s v="SE"/>
    <s v="FT"/>
    <s v="Data Scientist"/>
    <n v="212000"/>
    <s v="USD"/>
    <n v="212000"/>
    <s v="US"/>
    <n v="0"/>
    <s v="US"/>
    <x v="0"/>
  </r>
  <r>
    <n v="2023"/>
    <s v="SE"/>
    <s v="FT"/>
    <s v="Data Scientist"/>
    <n v="93400"/>
    <s v="USD"/>
    <n v="93400"/>
    <s v="US"/>
    <n v="0"/>
    <s v="US"/>
    <x v="0"/>
  </r>
  <r>
    <n v="2023"/>
    <s v="MI"/>
    <s v="FT"/>
    <s v="BI Analyst"/>
    <n v="172300"/>
    <s v="USD"/>
    <n v="172300"/>
    <s v="US"/>
    <n v="0"/>
    <s v="US"/>
    <x v="0"/>
  </r>
  <r>
    <n v="2023"/>
    <s v="MI"/>
    <s v="FT"/>
    <s v="BI Analyst"/>
    <n v="86100"/>
    <s v="USD"/>
    <n v="86100"/>
    <s v="US"/>
    <n v="0"/>
    <s v="US"/>
    <x v="0"/>
  </r>
  <r>
    <n v="2023"/>
    <s v="MI"/>
    <s v="FT"/>
    <s v="Data Engineer"/>
    <n v="138000"/>
    <s v="USD"/>
    <n v="138000"/>
    <s v="US"/>
    <n v="100"/>
    <s v="US"/>
    <x v="0"/>
  </r>
  <r>
    <n v="2023"/>
    <s v="MI"/>
    <s v="FT"/>
    <s v="Data Engineer"/>
    <n v="86000"/>
    <s v="USD"/>
    <n v="86000"/>
    <s v="US"/>
    <n v="100"/>
    <s v="US"/>
    <x v="0"/>
  </r>
  <r>
    <n v="2023"/>
    <s v="EN"/>
    <s v="FT"/>
    <s v="Research Analyst"/>
    <n v="179000"/>
    <s v="USD"/>
    <n v="179000"/>
    <s v="US"/>
    <n v="0"/>
    <s v="US"/>
    <x v="0"/>
  </r>
  <r>
    <n v="2023"/>
    <s v="EN"/>
    <s v="FT"/>
    <s v="Research Analyst"/>
    <n v="112000"/>
    <s v="USD"/>
    <n v="112000"/>
    <s v="US"/>
    <n v="0"/>
    <s v="US"/>
    <x v="0"/>
  </r>
  <r>
    <n v="2023"/>
    <s v="SE"/>
    <s v="FT"/>
    <s v="Analytics Engineer"/>
    <n v="700000"/>
    <s v="USD"/>
    <n v="700000"/>
    <s v="US"/>
    <n v="100"/>
    <s v="US"/>
    <x v="0"/>
  </r>
  <r>
    <n v="2023"/>
    <s v="SE"/>
    <s v="FT"/>
    <s v="Analytics Engineer"/>
    <n v="150000"/>
    <s v="USD"/>
    <n v="150000"/>
    <s v="US"/>
    <n v="100"/>
    <s v="US"/>
    <x v="0"/>
  </r>
  <r>
    <n v="2023"/>
    <s v="SE"/>
    <s v="FT"/>
    <s v="Data Scientist"/>
    <n v="179000"/>
    <s v="USD"/>
    <n v="179000"/>
    <s v="US"/>
    <n v="100"/>
    <s v="US"/>
    <x v="0"/>
  </r>
  <r>
    <n v="2023"/>
    <s v="SE"/>
    <s v="FT"/>
    <s v="Data Scientist"/>
    <n v="112000"/>
    <s v="USD"/>
    <n v="112000"/>
    <s v="US"/>
    <n v="100"/>
    <s v="US"/>
    <x v="0"/>
  </r>
  <r>
    <n v="2023"/>
    <s v="SE"/>
    <s v="FT"/>
    <s v="Data Analyst"/>
    <n v="122000"/>
    <s v="USD"/>
    <n v="122000"/>
    <s v="US"/>
    <n v="0"/>
    <s v="US"/>
    <x v="0"/>
  </r>
  <r>
    <n v="2023"/>
    <s v="SE"/>
    <s v="FT"/>
    <s v="Data Analyst"/>
    <n v="94000"/>
    <s v="USD"/>
    <n v="94000"/>
    <s v="US"/>
    <n v="0"/>
    <s v="US"/>
    <x v="0"/>
  </r>
  <r>
    <n v="2023"/>
    <s v="SE"/>
    <s v="FT"/>
    <s v="Data Science Consultant"/>
    <n v="122000"/>
    <s v="USD"/>
    <n v="122000"/>
    <s v="US"/>
    <n v="0"/>
    <s v="US"/>
    <x v="0"/>
  </r>
  <r>
    <n v="2023"/>
    <s v="SE"/>
    <s v="FT"/>
    <s v="Data Science Consultant"/>
    <n v="94000"/>
    <s v="USD"/>
    <n v="94000"/>
    <s v="US"/>
    <n v="0"/>
    <s v="US"/>
    <x v="0"/>
  </r>
  <r>
    <n v="2023"/>
    <s v="SE"/>
    <s v="FT"/>
    <s v="Data Analyst"/>
    <n v="140130"/>
    <s v="USD"/>
    <n v="140130"/>
    <s v="US"/>
    <n v="0"/>
    <s v="US"/>
    <x v="0"/>
  </r>
  <r>
    <n v="2023"/>
    <s v="SE"/>
    <s v="FT"/>
    <s v="Data Analyst"/>
    <n v="84870"/>
    <s v="USD"/>
    <n v="84870"/>
    <s v="US"/>
    <n v="0"/>
    <s v="US"/>
    <x v="0"/>
  </r>
  <r>
    <n v="2023"/>
    <s v="SE"/>
    <s v="FT"/>
    <s v="Business Intelligence Engineer"/>
    <n v="225000"/>
    <s v="USD"/>
    <n v="225000"/>
    <s v="US"/>
    <n v="0"/>
    <s v="US"/>
    <x v="0"/>
  </r>
  <r>
    <n v="2023"/>
    <s v="SE"/>
    <s v="FT"/>
    <s v="Business Intelligence Engineer"/>
    <n v="180000"/>
    <s v="USD"/>
    <n v="180000"/>
    <s v="US"/>
    <n v="0"/>
    <s v="US"/>
    <x v="0"/>
  </r>
  <r>
    <n v="2023"/>
    <s v="SE"/>
    <s v="FT"/>
    <s v="Data Engineer"/>
    <n v="165000"/>
    <s v="USD"/>
    <n v="165000"/>
    <s v="US"/>
    <n v="100"/>
    <s v="US"/>
    <x v="0"/>
  </r>
  <r>
    <n v="2023"/>
    <s v="SE"/>
    <s v="FT"/>
    <s v="Data Engineer"/>
    <n v="122445"/>
    <s v="USD"/>
    <n v="122445"/>
    <s v="US"/>
    <n v="100"/>
    <s v="US"/>
    <x v="0"/>
  </r>
  <r>
    <n v="2023"/>
    <s v="SE"/>
    <s v="FT"/>
    <s v="Data Architect"/>
    <n v="208000"/>
    <s v="CAD"/>
    <n v="154101"/>
    <s v="CA"/>
    <n v="100"/>
    <s v="CA"/>
    <x v="0"/>
  </r>
  <r>
    <n v="2023"/>
    <s v="SE"/>
    <s v="FT"/>
    <s v="Data Architect"/>
    <n v="136000"/>
    <s v="CAD"/>
    <n v="100758"/>
    <s v="CA"/>
    <n v="100"/>
    <s v="CA"/>
    <x v="0"/>
  </r>
  <r>
    <n v="2023"/>
    <s v="MI"/>
    <s v="FT"/>
    <s v="Machine Learning Engineer"/>
    <n v="84000"/>
    <s v="USD"/>
    <n v="84000"/>
    <s v="VN"/>
    <n v="100"/>
    <s v="VN"/>
    <x v="0"/>
  </r>
  <r>
    <n v="2023"/>
    <s v="MI"/>
    <s v="FT"/>
    <s v="Machine Learning Engineer"/>
    <n v="48000"/>
    <s v="USD"/>
    <n v="48000"/>
    <s v="VN"/>
    <n v="100"/>
    <s v="VN"/>
    <x v="0"/>
  </r>
  <r>
    <n v="2023"/>
    <s v="SE"/>
    <s v="FT"/>
    <s v="ML Engineer"/>
    <n v="275000"/>
    <s v="USD"/>
    <n v="275000"/>
    <s v="US"/>
    <n v="0"/>
    <s v="US"/>
    <x v="0"/>
  </r>
  <r>
    <n v="2023"/>
    <s v="SE"/>
    <s v="FT"/>
    <s v="ML Engineer"/>
    <n v="187000"/>
    <s v="USD"/>
    <n v="187000"/>
    <s v="US"/>
    <n v="0"/>
    <s v="US"/>
    <x v="0"/>
  </r>
  <r>
    <n v="2023"/>
    <s v="MI"/>
    <s v="FT"/>
    <s v="Research Scientist"/>
    <n v="212800"/>
    <s v="USD"/>
    <n v="212800"/>
    <s v="US"/>
    <n v="0"/>
    <s v="US"/>
    <x v="1"/>
  </r>
  <r>
    <n v="2023"/>
    <s v="MI"/>
    <s v="FT"/>
    <s v="Research Scientist"/>
    <n v="124100"/>
    <s v="USD"/>
    <n v="124100"/>
    <s v="US"/>
    <n v="0"/>
    <s v="US"/>
    <x v="1"/>
  </r>
  <r>
    <n v="2023"/>
    <s v="EN"/>
    <s v="FT"/>
    <s v="Data Scientist"/>
    <n v="130000"/>
    <s v="USD"/>
    <n v="130000"/>
    <s v="US"/>
    <n v="0"/>
    <s v="US"/>
    <x v="0"/>
  </r>
  <r>
    <n v="2023"/>
    <s v="EN"/>
    <s v="FT"/>
    <s v="Data Scientist"/>
    <n v="80000"/>
    <s v="USD"/>
    <n v="80000"/>
    <s v="US"/>
    <n v="0"/>
    <s v="US"/>
    <x v="0"/>
  </r>
  <r>
    <n v="2023"/>
    <s v="SE"/>
    <s v="FT"/>
    <s v="Data Scientist"/>
    <n v="160000"/>
    <s v="USD"/>
    <n v="160000"/>
    <s v="US"/>
    <n v="100"/>
    <s v="US"/>
    <x v="0"/>
  </r>
  <r>
    <n v="2023"/>
    <s v="SE"/>
    <s v="FT"/>
    <s v="Data Scientist"/>
    <n v="130000"/>
    <s v="USD"/>
    <n v="130000"/>
    <s v="US"/>
    <n v="100"/>
    <s v="US"/>
    <x v="0"/>
  </r>
  <r>
    <n v="2023"/>
    <s v="SE"/>
    <s v="FT"/>
    <s v="Machine Learning Engineer"/>
    <n v="240810"/>
    <s v="USD"/>
    <n v="240810"/>
    <s v="US"/>
    <n v="0"/>
    <s v="US"/>
    <x v="0"/>
  </r>
  <r>
    <n v="2023"/>
    <s v="SE"/>
    <s v="FT"/>
    <s v="Machine Learning Engineer"/>
    <n v="126800"/>
    <s v="USD"/>
    <n v="126800"/>
    <s v="US"/>
    <n v="0"/>
    <s v="US"/>
    <x v="0"/>
  </r>
  <r>
    <n v="2023"/>
    <s v="SE"/>
    <s v="FT"/>
    <s v="Data Science Engineer"/>
    <n v="145000"/>
    <s v="USD"/>
    <n v="145000"/>
    <s v="US"/>
    <n v="100"/>
    <s v="US"/>
    <x v="0"/>
  </r>
  <r>
    <n v="2023"/>
    <s v="SE"/>
    <s v="FT"/>
    <s v="Data Science Engineer"/>
    <n v="135000"/>
    <s v="USD"/>
    <n v="135000"/>
    <s v="US"/>
    <n v="100"/>
    <s v="US"/>
    <x v="0"/>
  </r>
  <r>
    <n v="2023"/>
    <s v="SE"/>
    <s v="FT"/>
    <s v="Data Architect"/>
    <n v="222000"/>
    <s v="USD"/>
    <n v="222000"/>
    <s v="US"/>
    <n v="100"/>
    <s v="US"/>
    <x v="0"/>
  </r>
  <r>
    <n v="2023"/>
    <s v="SE"/>
    <s v="FT"/>
    <s v="Data Architect"/>
    <n v="132000"/>
    <s v="USD"/>
    <n v="132000"/>
    <s v="US"/>
    <n v="100"/>
    <s v="US"/>
    <x v="0"/>
  </r>
  <r>
    <n v="2023"/>
    <s v="SE"/>
    <s v="FT"/>
    <s v="Applied Scientist"/>
    <n v="250000"/>
    <s v="USD"/>
    <n v="250000"/>
    <s v="US"/>
    <n v="100"/>
    <s v="US"/>
    <x v="0"/>
  </r>
  <r>
    <n v="2023"/>
    <s v="SE"/>
    <s v="FT"/>
    <s v="Applied Scientist"/>
    <n v="170000"/>
    <s v="USD"/>
    <n v="170000"/>
    <s v="US"/>
    <n v="100"/>
    <s v="US"/>
    <x v="0"/>
  </r>
  <r>
    <n v="2023"/>
    <s v="SE"/>
    <s v="FT"/>
    <s v="Machine Learning Infrastructure Engineer"/>
    <n v="250000"/>
    <s v="USD"/>
    <n v="250000"/>
    <s v="US"/>
    <n v="0"/>
    <s v="US"/>
    <x v="0"/>
  </r>
  <r>
    <n v="2023"/>
    <s v="SE"/>
    <s v="FT"/>
    <s v="Machine Learning Infrastructure Engineer"/>
    <n v="150000"/>
    <s v="USD"/>
    <n v="150000"/>
    <s v="US"/>
    <n v="0"/>
    <s v="US"/>
    <x v="0"/>
  </r>
  <r>
    <n v="2023"/>
    <s v="SE"/>
    <s v="FT"/>
    <s v="Data Architect"/>
    <n v="222000"/>
    <s v="USD"/>
    <n v="222000"/>
    <s v="US"/>
    <n v="0"/>
    <s v="US"/>
    <x v="0"/>
  </r>
  <r>
    <n v="2023"/>
    <s v="SE"/>
    <s v="FT"/>
    <s v="Data Architect"/>
    <n v="132000"/>
    <s v="USD"/>
    <n v="132000"/>
    <s v="US"/>
    <n v="0"/>
    <s v="US"/>
    <x v="0"/>
  </r>
  <r>
    <n v="2023"/>
    <s v="EN"/>
    <s v="FT"/>
    <s v="Business Intelligence Analyst"/>
    <n v="40000"/>
    <s v="GBP"/>
    <n v="49216"/>
    <s v="GB"/>
    <n v="0"/>
    <s v="GB"/>
    <x v="0"/>
  </r>
  <r>
    <n v="2023"/>
    <s v="EN"/>
    <s v="FT"/>
    <s v="Business Intelligence Analyst"/>
    <n v="35000"/>
    <s v="GBP"/>
    <n v="43064"/>
    <s v="GB"/>
    <n v="0"/>
    <s v="GB"/>
    <x v="0"/>
  </r>
  <r>
    <n v="2023"/>
    <s v="SE"/>
    <s v="FT"/>
    <s v="Business Data Analyst"/>
    <n v="94000"/>
    <s v="USD"/>
    <n v="94000"/>
    <s v="US"/>
    <n v="50"/>
    <s v="US"/>
    <x v="1"/>
  </r>
  <r>
    <n v="2023"/>
    <s v="SE"/>
    <s v="FT"/>
    <s v="Data Science"/>
    <n v="110000"/>
    <s v="USD"/>
    <n v="110000"/>
    <s v="US"/>
    <n v="0"/>
    <s v="US"/>
    <x v="0"/>
  </r>
  <r>
    <n v="2023"/>
    <s v="SE"/>
    <s v="FT"/>
    <s v="Data Science"/>
    <n v="70000"/>
    <s v="USD"/>
    <n v="70000"/>
    <s v="US"/>
    <n v="0"/>
    <s v="US"/>
    <x v="0"/>
  </r>
  <r>
    <n v="2023"/>
    <s v="SE"/>
    <s v="FT"/>
    <s v="Data Science"/>
    <n v="245000"/>
    <s v="USD"/>
    <n v="245000"/>
    <s v="US"/>
    <n v="0"/>
    <s v="US"/>
    <x v="0"/>
  </r>
  <r>
    <n v="2023"/>
    <s v="SE"/>
    <s v="FT"/>
    <s v="Data Science"/>
    <n v="185000"/>
    <s v="USD"/>
    <n v="185000"/>
    <s v="US"/>
    <n v="0"/>
    <s v="US"/>
    <x v="0"/>
  </r>
  <r>
    <n v="2023"/>
    <s v="SE"/>
    <s v="FT"/>
    <s v="Data Science"/>
    <n v="207900"/>
    <s v="USD"/>
    <n v="207900"/>
    <s v="US"/>
    <n v="0"/>
    <s v="US"/>
    <x v="0"/>
  </r>
  <r>
    <n v="2023"/>
    <s v="SE"/>
    <s v="FT"/>
    <s v="Data Science"/>
    <n v="158400"/>
    <s v="USD"/>
    <n v="158400"/>
    <s v="US"/>
    <n v="0"/>
    <s v="US"/>
    <x v="0"/>
  </r>
  <r>
    <n v="2023"/>
    <s v="SE"/>
    <s v="FT"/>
    <s v="Data Science"/>
    <n v="138000"/>
    <s v="USD"/>
    <n v="138000"/>
    <s v="US"/>
    <n v="0"/>
    <s v="US"/>
    <x v="0"/>
  </r>
  <r>
    <n v="2023"/>
    <s v="SE"/>
    <s v="FT"/>
    <s v="Data Science"/>
    <n v="86000"/>
    <s v="USD"/>
    <n v="86000"/>
    <s v="US"/>
    <n v="0"/>
    <s v="US"/>
    <x v="0"/>
  </r>
  <r>
    <n v="2023"/>
    <s v="SE"/>
    <s v="FT"/>
    <s v="Data Science"/>
    <n v="135800"/>
    <s v="USD"/>
    <n v="135800"/>
    <s v="US"/>
    <n v="100"/>
    <s v="US"/>
    <x v="0"/>
  </r>
  <r>
    <n v="2023"/>
    <s v="SE"/>
    <s v="FT"/>
    <s v="Data Science"/>
    <n v="95100"/>
    <s v="USD"/>
    <n v="95100"/>
    <s v="US"/>
    <n v="100"/>
    <s v="US"/>
    <x v="0"/>
  </r>
  <r>
    <n v="2023"/>
    <s v="SE"/>
    <s v="FT"/>
    <s v="Data Science"/>
    <n v="135800"/>
    <s v="USD"/>
    <n v="135800"/>
    <s v="US"/>
    <n v="100"/>
    <s v="US"/>
    <x v="0"/>
  </r>
  <r>
    <n v="2023"/>
    <s v="SE"/>
    <s v="FT"/>
    <s v="Data Science"/>
    <n v="95100"/>
    <s v="USD"/>
    <n v="95100"/>
    <s v="US"/>
    <n v="100"/>
    <s v="US"/>
    <x v="0"/>
  </r>
  <r>
    <n v="2023"/>
    <s v="SE"/>
    <s v="FT"/>
    <s v="Data Engineer"/>
    <n v="190000"/>
    <s v="USD"/>
    <n v="190000"/>
    <s v="US"/>
    <n v="100"/>
    <s v="US"/>
    <x v="0"/>
  </r>
  <r>
    <n v="2023"/>
    <s v="SE"/>
    <s v="FT"/>
    <s v="Data Engineer"/>
    <n v="160000"/>
    <s v="USD"/>
    <n v="160000"/>
    <s v="US"/>
    <n v="100"/>
    <s v="US"/>
    <x v="0"/>
  </r>
  <r>
    <n v="2023"/>
    <s v="SE"/>
    <s v="FT"/>
    <s v="Applied Scientist"/>
    <n v="260000"/>
    <s v="USD"/>
    <n v="260000"/>
    <s v="US"/>
    <n v="0"/>
    <s v="US"/>
    <x v="1"/>
  </r>
  <r>
    <n v="2023"/>
    <s v="SE"/>
    <s v="FT"/>
    <s v="Applied Scientist"/>
    <n v="136000"/>
    <s v="USD"/>
    <n v="136000"/>
    <s v="US"/>
    <n v="0"/>
    <s v="US"/>
    <x v="1"/>
  </r>
  <r>
    <n v="2023"/>
    <s v="SE"/>
    <s v="FT"/>
    <s v="Data Architect"/>
    <n v="180000"/>
    <s v="USD"/>
    <n v="180000"/>
    <s v="US"/>
    <n v="0"/>
    <s v="US"/>
    <x v="0"/>
  </r>
  <r>
    <n v="2023"/>
    <s v="SE"/>
    <s v="FT"/>
    <s v="Data Architect"/>
    <n v="166375"/>
    <s v="USD"/>
    <n v="166375"/>
    <s v="US"/>
    <n v="0"/>
    <s v="US"/>
    <x v="0"/>
  </r>
  <r>
    <n v="2023"/>
    <s v="SE"/>
    <s v="FT"/>
    <s v="Applied Scientist"/>
    <n v="212800"/>
    <s v="USD"/>
    <n v="212800"/>
    <s v="US"/>
    <n v="0"/>
    <s v="US"/>
    <x v="1"/>
  </r>
  <r>
    <n v="2023"/>
    <s v="SE"/>
    <s v="FT"/>
    <s v="Applied Scientist"/>
    <n v="115100"/>
    <s v="USD"/>
    <n v="115100"/>
    <s v="US"/>
    <n v="0"/>
    <s v="US"/>
    <x v="1"/>
  </r>
  <r>
    <n v="2023"/>
    <s v="MI"/>
    <s v="FT"/>
    <s v="Data Specialist"/>
    <n v="60000"/>
    <s v="USD"/>
    <n v="60000"/>
    <s v="US"/>
    <n v="0"/>
    <s v="US"/>
    <x v="0"/>
  </r>
  <r>
    <n v="2023"/>
    <s v="MI"/>
    <s v="FT"/>
    <s v="Data Specialist"/>
    <n v="48000"/>
    <s v="USD"/>
    <n v="48000"/>
    <s v="US"/>
    <n v="0"/>
    <s v="US"/>
    <x v="0"/>
  </r>
  <r>
    <n v="2023"/>
    <s v="MI"/>
    <s v="FT"/>
    <s v="Data Scientist"/>
    <n v="60000"/>
    <s v="USD"/>
    <n v="60000"/>
    <s v="US"/>
    <n v="0"/>
    <s v="US"/>
    <x v="0"/>
  </r>
  <r>
    <n v="2023"/>
    <s v="MI"/>
    <s v="FT"/>
    <s v="Data Scientist"/>
    <n v="55000"/>
    <s v="USD"/>
    <n v="55000"/>
    <s v="US"/>
    <n v="0"/>
    <s v="US"/>
    <x v="0"/>
  </r>
  <r>
    <n v="2023"/>
    <s v="SE"/>
    <s v="FT"/>
    <s v="Research Scientist"/>
    <n v="205500"/>
    <s v="USD"/>
    <n v="205500"/>
    <s v="US"/>
    <n v="0"/>
    <s v="US"/>
    <x v="0"/>
  </r>
  <r>
    <n v="2023"/>
    <s v="SE"/>
    <s v="FT"/>
    <s v="Research Scientist"/>
    <n v="132500"/>
    <s v="USD"/>
    <n v="132500"/>
    <s v="US"/>
    <n v="0"/>
    <s v="US"/>
    <x v="0"/>
  </r>
  <r>
    <n v="2023"/>
    <s v="SE"/>
    <s v="FT"/>
    <s v="Data Analyst"/>
    <n v="122000"/>
    <s v="USD"/>
    <n v="122000"/>
    <s v="US"/>
    <n v="0"/>
    <s v="US"/>
    <x v="0"/>
  </r>
  <r>
    <n v="2023"/>
    <s v="SE"/>
    <s v="FT"/>
    <s v="Data Analyst"/>
    <n v="94000"/>
    <s v="USD"/>
    <n v="94000"/>
    <s v="US"/>
    <n v="0"/>
    <s v="US"/>
    <x v="0"/>
  </r>
  <r>
    <n v="2023"/>
    <s v="MI"/>
    <s v="FT"/>
    <s v="Data Science"/>
    <n v="223600"/>
    <s v="USD"/>
    <n v="223600"/>
    <s v="US"/>
    <n v="0"/>
    <s v="US"/>
    <x v="1"/>
  </r>
  <r>
    <n v="2023"/>
    <s v="MI"/>
    <s v="FT"/>
    <s v="Data Science"/>
    <n v="115000"/>
    <s v="USD"/>
    <n v="115000"/>
    <s v="US"/>
    <n v="0"/>
    <s v="US"/>
    <x v="1"/>
  </r>
  <r>
    <n v="2023"/>
    <s v="MI"/>
    <s v="FT"/>
    <s v="Research Scientist"/>
    <n v="165000"/>
    <s v="USD"/>
    <n v="165000"/>
    <s v="US"/>
    <n v="0"/>
    <s v="US"/>
    <x v="0"/>
  </r>
  <r>
    <n v="2023"/>
    <s v="MI"/>
    <s v="FT"/>
    <s v="Research Scientist"/>
    <n v="150000"/>
    <s v="USD"/>
    <n v="150000"/>
    <s v="US"/>
    <n v="0"/>
    <s v="US"/>
    <x v="0"/>
  </r>
  <r>
    <n v="2023"/>
    <s v="EN"/>
    <s v="FT"/>
    <s v="Research Analyst"/>
    <n v="62000"/>
    <s v="USD"/>
    <n v="62000"/>
    <s v="US"/>
    <n v="100"/>
    <s v="US"/>
    <x v="0"/>
  </r>
  <r>
    <n v="2023"/>
    <s v="EN"/>
    <s v="FT"/>
    <s v="Research Analyst"/>
    <n v="49000"/>
    <s v="USD"/>
    <n v="49000"/>
    <s v="US"/>
    <n v="100"/>
    <s v="US"/>
    <x v="0"/>
  </r>
  <r>
    <n v="2023"/>
    <s v="SE"/>
    <s v="FT"/>
    <s v="Machine Learning Operations Engineer"/>
    <n v="160000"/>
    <s v="USD"/>
    <n v="160000"/>
    <s v="US"/>
    <n v="0"/>
    <s v="US"/>
    <x v="0"/>
  </r>
  <r>
    <n v="2023"/>
    <s v="SE"/>
    <s v="FT"/>
    <s v="Machine Learning Operations Engineer"/>
    <n v="140000"/>
    <s v="USD"/>
    <n v="140000"/>
    <s v="US"/>
    <n v="0"/>
    <s v="US"/>
    <x v="0"/>
  </r>
  <r>
    <n v="2023"/>
    <s v="EN"/>
    <s v="FT"/>
    <s v="Data Analyst"/>
    <n v="106100"/>
    <s v="USD"/>
    <n v="106100"/>
    <s v="US"/>
    <n v="100"/>
    <s v="US"/>
    <x v="0"/>
  </r>
  <r>
    <n v="2023"/>
    <s v="EN"/>
    <s v="FT"/>
    <s v="Data Analyst"/>
    <n v="74300"/>
    <s v="USD"/>
    <n v="74300"/>
    <s v="US"/>
    <n v="100"/>
    <s v="US"/>
    <x v="0"/>
  </r>
  <r>
    <n v="2023"/>
    <s v="EN"/>
    <s v="FT"/>
    <s v="Data Analyst"/>
    <n v="44000"/>
    <s v="GBP"/>
    <n v="54137"/>
    <s v="GB"/>
    <n v="0"/>
    <s v="GB"/>
    <x v="0"/>
  </r>
  <r>
    <n v="2023"/>
    <s v="EN"/>
    <s v="FT"/>
    <s v="Data Analyst"/>
    <n v="35700"/>
    <s v="GBP"/>
    <n v="43925"/>
    <s v="GB"/>
    <n v="0"/>
    <s v="GB"/>
    <x v="0"/>
  </r>
  <r>
    <n v="2023"/>
    <s v="SE"/>
    <s v="FT"/>
    <s v="Data Scientist"/>
    <n v="245000"/>
    <s v="USD"/>
    <n v="245000"/>
    <s v="US"/>
    <n v="0"/>
    <s v="US"/>
    <x v="0"/>
  </r>
  <r>
    <n v="2023"/>
    <s v="SE"/>
    <s v="FT"/>
    <s v="Data Scientist"/>
    <n v="185000"/>
    <s v="USD"/>
    <n v="185000"/>
    <s v="US"/>
    <n v="0"/>
    <s v="US"/>
    <x v="0"/>
  </r>
  <r>
    <n v="2023"/>
    <s v="MI"/>
    <s v="FT"/>
    <s v="Data Manager"/>
    <n v="132300"/>
    <s v="USD"/>
    <n v="132300"/>
    <s v="US"/>
    <n v="0"/>
    <s v="US"/>
    <x v="0"/>
  </r>
  <r>
    <n v="2023"/>
    <s v="MI"/>
    <s v="FT"/>
    <s v="Data Manager"/>
    <n v="93000"/>
    <s v="USD"/>
    <n v="93000"/>
    <s v="US"/>
    <n v="0"/>
    <s v="US"/>
    <x v="0"/>
  </r>
  <r>
    <n v="2023"/>
    <s v="SE"/>
    <s v="FT"/>
    <s v="Data Architect"/>
    <n v="234000"/>
    <s v="USD"/>
    <n v="234000"/>
    <s v="US"/>
    <n v="100"/>
    <s v="US"/>
    <x v="0"/>
  </r>
  <r>
    <n v="2023"/>
    <s v="SE"/>
    <s v="FT"/>
    <s v="Data Architect"/>
    <n v="146000"/>
    <s v="USD"/>
    <n v="146000"/>
    <s v="US"/>
    <n v="100"/>
    <s v="US"/>
    <x v="0"/>
  </r>
  <r>
    <n v="2023"/>
    <s v="SE"/>
    <s v="FT"/>
    <s v="Data Manager"/>
    <n v="96600"/>
    <s v="USD"/>
    <n v="96600"/>
    <s v="US"/>
    <n v="0"/>
    <s v="US"/>
    <x v="0"/>
  </r>
  <r>
    <n v="2023"/>
    <s v="SE"/>
    <s v="FT"/>
    <s v="Data Manager"/>
    <n v="55200"/>
    <s v="USD"/>
    <n v="55200"/>
    <s v="US"/>
    <n v="0"/>
    <s v="US"/>
    <x v="0"/>
  </r>
  <r>
    <n v="2023"/>
    <s v="EN"/>
    <s v="FT"/>
    <s v="Data Analyst"/>
    <n v="83300"/>
    <s v="USD"/>
    <n v="83300"/>
    <s v="US"/>
    <n v="0"/>
    <s v="US"/>
    <x v="0"/>
  </r>
  <r>
    <n v="2023"/>
    <s v="EN"/>
    <s v="FT"/>
    <s v="Data Analyst"/>
    <n v="47500"/>
    <s v="USD"/>
    <n v="47500"/>
    <s v="US"/>
    <n v="0"/>
    <s v="US"/>
    <x v="0"/>
  </r>
  <r>
    <n v="2023"/>
    <s v="EN"/>
    <s v="FT"/>
    <s v="Data Visualization Specialist"/>
    <n v="99300"/>
    <s v="USD"/>
    <n v="99300"/>
    <s v="US"/>
    <n v="0"/>
    <s v="US"/>
    <x v="0"/>
  </r>
  <r>
    <n v="2023"/>
    <s v="EN"/>
    <s v="FT"/>
    <s v="Data Visualization Specialist"/>
    <n v="82800"/>
    <s v="USD"/>
    <n v="82800"/>
    <s v="US"/>
    <n v="0"/>
    <s v="US"/>
    <x v="0"/>
  </r>
  <r>
    <n v="2023"/>
    <s v="SE"/>
    <s v="FT"/>
    <s v="Data Architect"/>
    <n v="145000"/>
    <s v="USD"/>
    <n v="145000"/>
    <s v="US"/>
    <n v="0"/>
    <s v="US"/>
    <x v="0"/>
  </r>
  <r>
    <n v="2023"/>
    <s v="SE"/>
    <s v="FT"/>
    <s v="Data Architect"/>
    <n v="110841"/>
    <s v="USD"/>
    <n v="110841"/>
    <s v="US"/>
    <n v="0"/>
    <s v="US"/>
    <x v="0"/>
  </r>
  <r>
    <n v="2023"/>
    <s v="MI"/>
    <s v="FT"/>
    <s v="Data Analyst"/>
    <n v="101000"/>
    <s v="USD"/>
    <n v="101000"/>
    <s v="US"/>
    <n v="0"/>
    <s v="US"/>
    <x v="0"/>
  </r>
  <r>
    <n v="2023"/>
    <s v="MI"/>
    <s v="FT"/>
    <s v="Data Analyst"/>
    <n v="50000"/>
    <s v="USD"/>
    <n v="50000"/>
    <s v="US"/>
    <n v="0"/>
    <s v="US"/>
    <x v="0"/>
  </r>
  <r>
    <n v="2023"/>
    <s v="SE"/>
    <s v="FT"/>
    <s v="Data Engineer"/>
    <n v="182500"/>
    <s v="USD"/>
    <n v="182500"/>
    <s v="US"/>
    <n v="100"/>
    <s v="US"/>
    <x v="0"/>
  </r>
  <r>
    <n v="2023"/>
    <s v="SE"/>
    <s v="FT"/>
    <s v="Data Engineer"/>
    <n v="121700"/>
    <s v="USD"/>
    <n v="121700"/>
    <s v="US"/>
    <n v="100"/>
    <s v="US"/>
    <x v="0"/>
  </r>
  <r>
    <n v="2023"/>
    <s v="SE"/>
    <s v="FT"/>
    <s v="Data Analyst"/>
    <n v="134500"/>
    <s v="USD"/>
    <n v="134500"/>
    <s v="US"/>
    <n v="100"/>
    <s v="US"/>
    <x v="0"/>
  </r>
  <r>
    <n v="2023"/>
    <s v="SE"/>
    <s v="FT"/>
    <s v="Data Analyst"/>
    <n v="91460"/>
    <s v="USD"/>
    <n v="91460"/>
    <s v="US"/>
    <n v="100"/>
    <s v="US"/>
    <x v="0"/>
  </r>
  <r>
    <n v="2023"/>
    <s v="SE"/>
    <s v="FT"/>
    <s v="Data Scientist"/>
    <n v="150000"/>
    <s v="USD"/>
    <n v="150000"/>
    <s v="US"/>
    <n v="0"/>
    <s v="US"/>
    <x v="0"/>
  </r>
  <r>
    <n v="2023"/>
    <s v="SE"/>
    <s v="FT"/>
    <s v="Data Scientist"/>
    <n v="130000"/>
    <s v="USD"/>
    <n v="130000"/>
    <s v="US"/>
    <n v="0"/>
    <s v="US"/>
    <x v="0"/>
  </r>
  <r>
    <n v="2023"/>
    <s v="EN"/>
    <s v="FT"/>
    <s v="Data Analyst"/>
    <n v="33995"/>
    <s v="GBP"/>
    <n v="41827"/>
    <s v="GB"/>
    <n v="0"/>
    <s v="GB"/>
    <x v="0"/>
  </r>
  <r>
    <n v="2023"/>
    <s v="EN"/>
    <s v="FT"/>
    <s v="Data Analyst"/>
    <n v="30839"/>
    <s v="GBP"/>
    <n v="37944"/>
    <s v="GB"/>
    <n v="0"/>
    <s v="GB"/>
    <x v="0"/>
  </r>
  <r>
    <n v="2023"/>
    <s v="EN"/>
    <s v="FT"/>
    <s v="Research Analyst"/>
    <n v="75753"/>
    <s v="USD"/>
    <n v="75753"/>
    <s v="US"/>
    <n v="0"/>
    <s v="US"/>
    <x v="0"/>
  </r>
  <r>
    <n v="2023"/>
    <s v="EN"/>
    <s v="FT"/>
    <s v="Research Analyst"/>
    <n v="47423"/>
    <s v="USD"/>
    <n v="47423"/>
    <s v="US"/>
    <n v="0"/>
    <s v="US"/>
    <x v="0"/>
  </r>
  <r>
    <n v="2023"/>
    <s v="SE"/>
    <s v="FT"/>
    <s v="Analytics Engineer"/>
    <n v="130000"/>
    <s v="USD"/>
    <n v="130000"/>
    <s v="CA"/>
    <n v="0"/>
    <s v="CA"/>
    <x v="0"/>
  </r>
  <r>
    <n v="2023"/>
    <s v="SE"/>
    <s v="FT"/>
    <s v="Analytics Engineer"/>
    <n v="110000"/>
    <s v="USD"/>
    <n v="110000"/>
    <s v="CA"/>
    <n v="0"/>
    <s v="CA"/>
    <x v="0"/>
  </r>
  <r>
    <n v="2023"/>
    <s v="SE"/>
    <s v="FT"/>
    <s v="Data Engineer"/>
    <n v="124935"/>
    <s v="USD"/>
    <n v="124935"/>
    <s v="US"/>
    <n v="0"/>
    <s v="US"/>
    <x v="0"/>
  </r>
  <r>
    <n v="2023"/>
    <s v="SE"/>
    <s v="FT"/>
    <s v="Data Engineer"/>
    <n v="76050"/>
    <s v="USD"/>
    <n v="76050"/>
    <s v="US"/>
    <n v="0"/>
    <s v="US"/>
    <x v="0"/>
  </r>
  <r>
    <n v="2023"/>
    <s v="SE"/>
    <s v="FT"/>
    <s v="Data Engineer"/>
    <n v="286000"/>
    <s v="USD"/>
    <n v="286000"/>
    <s v="US"/>
    <n v="0"/>
    <s v="US"/>
    <x v="0"/>
  </r>
  <r>
    <n v="2023"/>
    <s v="SE"/>
    <s v="FT"/>
    <s v="Data Engineer"/>
    <n v="143000"/>
    <s v="USD"/>
    <n v="143000"/>
    <s v="US"/>
    <n v="0"/>
    <s v="US"/>
    <x v="0"/>
  </r>
  <r>
    <n v="2023"/>
    <s v="MI"/>
    <s v="FT"/>
    <s v="Data Engineer"/>
    <n v="106400"/>
    <s v="USD"/>
    <n v="106400"/>
    <s v="US"/>
    <n v="100"/>
    <s v="US"/>
    <x v="0"/>
  </r>
  <r>
    <n v="2023"/>
    <s v="MI"/>
    <s v="FT"/>
    <s v="Data Engineer"/>
    <n v="70000"/>
    <s v="USD"/>
    <n v="70000"/>
    <s v="US"/>
    <n v="100"/>
    <s v="US"/>
    <x v="0"/>
  </r>
  <r>
    <n v="2023"/>
    <s v="MI"/>
    <s v="FT"/>
    <s v="Data Engineer"/>
    <n v="133000"/>
    <s v="USD"/>
    <n v="133000"/>
    <s v="US"/>
    <n v="0"/>
    <s v="US"/>
    <x v="0"/>
  </r>
  <r>
    <n v="2023"/>
    <s v="MI"/>
    <s v="FT"/>
    <s v="Data Engineer"/>
    <n v="58400"/>
    <s v="USD"/>
    <n v="58400"/>
    <s v="US"/>
    <n v="0"/>
    <s v="US"/>
    <x v="0"/>
  </r>
  <r>
    <n v="2023"/>
    <s v="SE"/>
    <s v="FT"/>
    <s v="Data Engineer"/>
    <n v="243600"/>
    <s v="USD"/>
    <n v="243600"/>
    <s v="US"/>
    <n v="0"/>
    <s v="US"/>
    <x v="0"/>
  </r>
  <r>
    <n v="2023"/>
    <s v="SE"/>
    <s v="FT"/>
    <s v="Data Engineer"/>
    <n v="148200"/>
    <s v="USD"/>
    <n v="148200"/>
    <s v="US"/>
    <n v="0"/>
    <s v="US"/>
    <x v="0"/>
  </r>
  <r>
    <n v="2023"/>
    <s v="EN"/>
    <s v="FT"/>
    <s v="Data Analyst"/>
    <n v="131600"/>
    <s v="USD"/>
    <n v="131600"/>
    <s v="US"/>
    <n v="100"/>
    <s v="US"/>
    <x v="0"/>
  </r>
  <r>
    <n v="2023"/>
    <s v="EN"/>
    <s v="FT"/>
    <s v="Data Analyst"/>
    <n v="82400"/>
    <s v="USD"/>
    <n v="82400"/>
    <s v="US"/>
    <n v="100"/>
    <s v="US"/>
    <x v="0"/>
  </r>
  <r>
    <n v="2023"/>
    <s v="SE"/>
    <s v="FT"/>
    <s v="Machine Learning Engineer"/>
    <n v="245700"/>
    <s v="USD"/>
    <n v="245700"/>
    <s v="US"/>
    <n v="0"/>
    <s v="US"/>
    <x v="0"/>
  </r>
  <r>
    <n v="2023"/>
    <s v="SE"/>
    <s v="FT"/>
    <s v="Machine Learning Engineer"/>
    <n v="132300"/>
    <s v="USD"/>
    <n v="132300"/>
    <s v="US"/>
    <n v="0"/>
    <s v="US"/>
    <x v="0"/>
  </r>
  <r>
    <n v="2023"/>
    <s v="EN"/>
    <s v="FT"/>
    <s v="Data Analyst"/>
    <n v="155750"/>
    <s v="USD"/>
    <n v="155750"/>
    <s v="US"/>
    <n v="100"/>
    <s v="US"/>
    <x v="0"/>
  </r>
  <r>
    <n v="2023"/>
    <s v="EN"/>
    <s v="FT"/>
    <s v="Data Analyst"/>
    <n v="79350"/>
    <s v="USD"/>
    <n v="79350"/>
    <s v="US"/>
    <n v="100"/>
    <s v="US"/>
    <x v="0"/>
  </r>
  <r>
    <n v="2023"/>
    <s v="SE"/>
    <s v="FT"/>
    <s v="Data Engineer"/>
    <n v="234000"/>
    <s v="USD"/>
    <n v="234000"/>
    <s v="US"/>
    <n v="0"/>
    <s v="US"/>
    <x v="0"/>
  </r>
  <r>
    <n v="2023"/>
    <s v="SE"/>
    <s v="FT"/>
    <s v="Data Engineer"/>
    <n v="117000"/>
    <s v="USD"/>
    <n v="117000"/>
    <s v="US"/>
    <n v="0"/>
    <s v="US"/>
    <x v="0"/>
  </r>
  <r>
    <n v="2023"/>
    <s v="SE"/>
    <s v="FT"/>
    <s v="AI Engineer"/>
    <n v="242000"/>
    <s v="USD"/>
    <n v="242000"/>
    <s v="US"/>
    <n v="0"/>
    <s v="US"/>
    <x v="0"/>
  </r>
  <r>
    <n v="2023"/>
    <s v="SE"/>
    <s v="FT"/>
    <s v="AI Engineer"/>
    <n v="106200"/>
    <s v="USD"/>
    <n v="106200"/>
    <s v="US"/>
    <n v="0"/>
    <s v="US"/>
    <x v="0"/>
  </r>
  <r>
    <n v="2023"/>
    <s v="SE"/>
    <s v="FT"/>
    <s v="Data Analyst"/>
    <n v="123900"/>
    <s v="USD"/>
    <n v="123900"/>
    <s v="US"/>
    <n v="100"/>
    <s v="US"/>
    <x v="0"/>
  </r>
  <r>
    <n v="2023"/>
    <s v="SE"/>
    <s v="FT"/>
    <s v="Data Analyst"/>
    <n v="75000"/>
    <s v="USD"/>
    <n v="75000"/>
    <s v="US"/>
    <n v="100"/>
    <s v="US"/>
    <x v="0"/>
  </r>
  <r>
    <n v="2023"/>
    <s v="MI"/>
    <s v="FT"/>
    <s v="Data Engineer"/>
    <n v="136500"/>
    <s v="USD"/>
    <n v="136500"/>
    <s v="US"/>
    <n v="0"/>
    <s v="US"/>
    <x v="0"/>
  </r>
  <r>
    <n v="2023"/>
    <s v="MI"/>
    <s v="FT"/>
    <s v="Data Engineer"/>
    <n v="123500"/>
    <s v="USD"/>
    <n v="123500"/>
    <s v="US"/>
    <n v="0"/>
    <s v="US"/>
    <x v="0"/>
  </r>
  <r>
    <n v="2023"/>
    <s v="SE"/>
    <s v="FT"/>
    <s v="Data Engineer"/>
    <n v="227500"/>
    <s v="USD"/>
    <n v="227500"/>
    <s v="US"/>
    <n v="100"/>
    <s v="US"/>
    <x v="0"/>
  </r>
  <r>
    <n v="2023"/>
    <s v="SE"/>
    <s v="FT"/>
    <s v="Data Engineer"/>
    <n v="145600"/>
    <s v="USD"/>
    <n v="145600"/>
    <s v="US"/>
    <n v="100"/>
    <s v="US"/>
    <x v="0"/>
  </r>
  <r>
    <n v="2023"/>
    <s v="SE"/>
    <s v="FT"/>
    <s v="Machine Learning Engineer"/>
    <n v="186754"/>
    <s v="USD"/>
    <n v="186754"/>
    <s v="US"/>
    <n v="0"/>
    <s v="US"/>
    <x v="0"/>
  </r>
  <r>
    <n v="2023"/>
    <s v="SE"/>
    <s v="FT"/>
    <s v="Machine Learning Engineer"/>
    <n v="101000"/>
    <s v="USD"/>
    <n v="101000"/>
    <s v="US"/>
    <n v="0"/>
    <s v="US"/>
    <x v="0"/>
  </r>
  <r>
    <n v="2023"/>
    <s v="EN"/>
    <s v="FT"/>
    <s v="Data Scientist"/>
    <n v="149800"/>
    <s v="USD"/>
    <n v="149800"/>
    <s v="US"/>
    <n v="0"/>
    <s v="US"/>
    <x v="0"/>
  </r>
  <r>
    <n v="2023"/>
    <s v="EN"/>
    <s v="FT"/>
    <s v="Data Scientist"/>
    <n v="70800"/>
    <s v="USD"/>
    <n v="70800"/>
    <s v="US"/>
    <n v="0"/>
    <s v="US"/>
    <x v="0"/>
  </r>
  <r>
    <n v="2023"/>
    <s v="MI"/>
    <s v="FT"/>
    <s v="Data Engineer"/>
    <n v="132000"/>
    <s v="USD"/>
    <n v="132000"/>
    <s v="US"/>
    <n v="100"/>
    <s v="US"/>
    <x v="0"/>
  </r>
  <r>
    <n v="2023"/>
    <s v="MI"/>
    <s v="FT"/>
    <s v="Data Engineer"/>
    <n v="111000"/>
    <s v="USD"/>
    <n v="111000"/>
    <s v="US"/>
    <n v="100"/>
    <s v="US"/>
    <x v="0"/>
  </r>
  <r>
    <n v="2023"/>
    <s v="MI"/>
    <s v="FT"/>
    <s v="Data Engineer"/>
    <n v="180000"/>
    <s v="USD"/>
    <n v="180000"/>
    <s v="US"/>
    <n v="100"/>
    <s v="US"/>
    <x v="0"/>
  </r>
  <r>
    <n v="2023"/>
    <s v="MI"/>
    <s v="FT"/>
    <s v="Data Engineer"/>
    <n v="162000"/>
    <s v="USD"/>
    <n v="162000"/>
    <s v="US"/>
    <n v="100"/>
    <s v="US"/>
    <x v="0"/>
  </r>
  <r>
    <n v="2023"/>
    <s v="SE"/>
    <s v="FT"/>
    <s v="Data Analyst"/>
    <n v="150000"/>
    <s v="USD"/>
    <n v="150000"/>
    <s v="US"/>
    <n v="0"/>
    <s v="US"/>
    <x v="0"/>
  </r>
  <r>
    <n v="2023"/>
    <s v="SE"/>
    <s v="FT"/>
    <s v="Data Analyst"/>
    <n v="135000"/>
    <s v="USD"/>
    <n v="135000"/>
    <s v="US"/>
    <n v="0"/>
    <s v="US"/>
    <x v="0"/>
  </r>
  <r>
    <n v="2023"/>
    <s v="SE"/>
    <s v="FT"/>
    <s v="Data Engineer"/>
    <n v="172700"/>
    <s v="USD"/>
    <n v="172700"/>
    <s v="IN"/>
    <n v="0"/>
    <s v="IN"/>
    <x v="0"/>
  </r>
  <r>
    <n v="2023"/>
    <s v="SE"/>
    <s v="FT"/>
    <s v="Data Engineer"/>
    <n v="82900"/>
    <s v="USD"/>
    <n v="82900"/>
    <s v="IN"/>
    <n v="0"/>
    <s v="IN"/>
    <x v="0"/>
  </r>
  <r>
    <n v="2023"/>
    <s v="SE"/>
    <s v="FT"/>
    <s v="Analytics Engineer"/>
    <n v="115000"/>
    <s v="USD"/>
    <n v="115000"/>
    <s v="US"/>
    <n v="0"/>
    <s v="US"/>
    <x v="0"/>
  </r>
  <r>
    <n v="2023"/>
    <s v="SE"/>
    <s v="FT"/>
    <s v="Analytics Engineer"/>
    <n v="95000"/>
    <s v="USD"/>
    <n v="95000"/>
    <s v="US"/>
    <n v="0"/>
    <s v="US"/>
    <x v="0"/>
  </r>
  <r>
    <n v="2023"/>
    <s v="MI"/>
    <s v="FT"/>
    <s v="Research Scientist"/>
    <n v="238000"/>
    <s v="USD"/>
    <n v="238000"/>
    <s v="US"/>
    <n v="0"/>
    <s v="US"/>
    <x v="0"/>
  </r>
  <r>
    <n v="2023"/>
    <s v="MI"/>
    <s v="FT"/>
    <s v="Research Scientist"/>
    <n v="144500"/>
    <s v="USD"/>
    <n v="144500"/>
    <s v="US"/>
    <n v="0"/>
    <s v="US"/>
    <x v="0"/>
  </r>
  <r>
    <n v="2023"/>
    <s v="SE"/>
    <s v="FT"/>
    <s v="Machine Learning Engineer"/>
    <n v="145000"/>
    <s v="USD"/>
    <n v="145000"/>
    <s v="US"/>
    <n v="0"/>
    <s v="US"/>
    <x v="0"/>
  </r>
  <r>
    <n v="2023"/>
    <s v="SE"/>
    <s v="FT"/>
    <s v="Machine Learning Engineer"/>
    <n v="98500"/>
    <s v="USD"/>
    <n v="98500"/>
    <s v="US"/>
    <n v="0"/>
    <s v="US"/>
    <x v="0"/>
  </r>
  <r>
    <n v="2023"/>
    <s v="MI"/>
    <s v="FT"/>
    <s v="Data Scientist"/>
    <n v="209300"/>
    <s v="USD"/>
    <n v="209300"/>
    <s v="US"/>
    <n v="100"/>
    <s v="US"/>
    <x v="0"/>
  </r>
  <r>
    <n v="2023"/>
    <s v="MI"/>
    <s v="FT"/>
    <s v="Data Scientist"/>
    <n v="123800"/>
    <s v="USD"/>
    <n v="123800"/>
    <s v="US"/>
    <n v="100"/>
    <s v="US"/>
    <x v="0"/>
  </r>
  <r>
    <n v="2023"/>
    <s v="EN"/>
    <s v="FT"/>
    <s v="Data Analyst Lead"/>
    <n v="18000"/>
    <s v="USD"/>
    <n v="18000"/>
    <s v="NG"/>
    <n v="100"/>
    <s v="NG"/>
    <x v="2"/>
  </r>
  <r>
    <n v="2023"/>
    <s v="EN"/>
    <s v="FT"/>
    <s v="Machine Learning Engineer"/>
    <n v="130400"/>
    <s v="USD"/>
    <n v="130400"/>
    <s v="US"/>
    <n v="0"/>
    <s v="US"/>
    <x v="0"/>
  </r>
  <r>
    <n v="2023"/>
    <s v="EN"/>
    <s v="FT"/>
    <s v="Machine Learning Engineer"/>
    <n v="70800"/>
    <s v="USD"/>
    <n v="70800"/>
    <s v="US"/>
    <n v="0"/>
    <s v="US"/>
    <x v="0"/>
  </r>
  <r>
    <n v="2023"/>
    <s v="MI"/>
    <s v="FT"/>
    <s v="Data Engineer"/>
    <n v="160000"/>
    <s v="USD"/>
    <n v="160000"/>
    <s v="US"/>
    <n v="0"/>
    <s v="US"/>
    <x v="0"/>
  </r>
  <r>
    <n v="2023"/>
    <s v="MI"/>
    <s v="FT"/>
    <s v="Data Engineer"/>
    <n v="75000"/>
    <s v="USD"/>
    <n v="75000"/>
    <s v="US"/>
    <n v="0"/>
    <s v="US"/>
    <x v="0"/>
  </r>
  <r>
    <n v="2023"/>
    <s v="SE"/>
    <s v="FT"/>
    <s v="Data Engineer"/>
    <n v="247300"/>
    <s v="USD"/>
    <n v="247300"/>
    <s v="US"/>
    <n v="0"/>
    <s v="US"/>
    <x v="0"/>
  </r>
  <r>
    <n v="2023"/>
    <s v="SE"/>
    <s v="FT"/>
    <s v="Data Engineer"/>
    <n v="139700"/>
    <s v="USD"/>
    <n v="139700"/>
    <s v="US"/>
    <n v="0"/>
    <s v="US"/>
    <x v="0"/>
  </r>
  <r>
    <n v="2023"/>
    <s v="SE"/>
    <s v="FT"/>
    <s v="Machine Learning Engineer"/>
    <n v="300000"/>
    <s v="USD"/>
    <n v="300000"/>
    <s v="US"/>
    <n v="0"/>
    <s v="US"/>
    <x v="0"/>
  </r>
  <r>
    <n v="2023"/>
    <s v="SE"/>
    <s v="FT"/>
    <s v="Machine Learning Engineer"/>
    <n v="200000"/>
    <s v="USD"/>
    <n v="200000"/>
    <s v="US"/>
    <n v="0"/>
    <s v="US"/>
    <x v="0"/>
  </r>
  <r>
    <n v="2023"/>
    <s v="SE"/>
    <s v="FT"/>
    <s v="Research Scientist"/>
    <n v="278700"/>
    <s v="USD"/>
    <n v="278700"/>
    <s v="US"/>
    <n v="0"/>
    <s v="US"/>
    <x v="0"/>
  </r>
  <r>
    <n v="2023"/>
    <s v="SE"/>
    <s v="FT"/>
    <s v="Research Scientist"/>
    <n v="159300"/>
    <s v="USD"/>
    <n v="159300"/>
    <s v="US"/>
    <n v="0"/>
    <s v="US"/>
    <x v="0"/>
  </r>
  <r>
    <n v="2023"/>
    <s v="SE"/>
    <s v="FT"/>
    <s v="Data Scientist"/>
    <n v="254900"/>
    <s v="USD"/>
    <n v="254900"/>
    <s v="US"/>
    <n v="0"/>
    <s v="US"/>
    <x v="0"/>
  </r>
  <r>
    <n v="2023"/>
    <s v="SE"/>
    <s v="FT"/>
    <s v="Data Scientist"/>
    <n v="203920"/>
    <s v="USD"/>
    <n v="203920"/>
    <s v="US"/>
    <n v="0"/>
    <s v="US"/>
    <x v="0"/>
  </r>
  <r>
    <n v="2023"/>
    <s v="SE"/>
    <s v="FT"/>
    <s v="Data Scientist"/>
    <n v="191200"/>
    <s v="USD"/>
    <n v="191200"/>
    <s v="US"/>
    <n v="0"/>
    <s v="US"/>
    <x v="0"/>
  </r>
  <r>
    <n v="2023"/>
    <s v="SE"/>
    <s v="FT"/>
    <s v="Data Scientist"/>
    <n v="170186"/>
    <s v="USD"/>
    <n v="170186"/>
    <s v="US"/>
    <n v="0"/>
    <s v="US"/>
    <x v="0"/>
  </r>
  <r>
    <n v="2023"/>
    <s v="SE"/>
    <s v="FT"/>
    <s v="Machine Learning Engineer"/>
    <n v="300000"/>
    <s v="USD"/>
    <n v="300000"/>
    <s v="US"/>
    <n v="0"/>
    <s v="US"/>
    <x v="0"/>
  </r>
  <r>
    <n v="2023"/>
    <s v="SE"/>
    <s v="FT"/>
    <s v="Machine Learning Engineer"/>
    <n v="200000"/>
    <s v="USD"/>
    <n v="200000"/>
    <s v="US"/>
    <n v="0"/>
    <s v="US"/>
    <x v="0"/>
  </r>
  <r>
    <n v="2023"/>
    <s v="SE"/>
    <s v="FT"/>
    <s v="Data Analyst"/>
    <n v="150000"/>
    <s v="USD"/>
    <n v="150000"/>
    <s v="US"/>
    <n v="100"/>
    <s v="US"/>
    <x v="0"/>
  </r>
  <r>
    <n v="2023"/>
    <s v="SE"/>
    <s v="FT"/>
    <s v="Data Analyst"/>
    <n v="125000"/>
    <s v="USD"/>
    <n v="125000"/>
    <s v="US"/>
    <n v="100"/>
    <s v="US"/>
    <x v="0"/>
  </r>
  <r>
    <n v="2023"/>
    <s v="EX"/>
    <s v="FT"/>
    <s v="NLP Engineer"/>
    <n v="200000"/>
    <s v="USD"/>
    <n v="200000"/>
    <s v="US"/>
    <n v="0"/>
    <s v="US"/>
    <x v="0"/>
  </r>
  <r>
    <n v="2023"/>
    <s v="EX"/>
    <s v="FT"/>
    <s v="NLP Engineer"/>
    <n v="150000"/>
    <s v="USD"/>
    <n v="150000"/>
    <s v="US"/>
    <n v="0"/>
    <s v="US"/>
    <x v="0"/>
  </r>
  <r>
    <n v="2023"/>
    <s v="MI"/>
    <s v="FT"/>
    <s v="Data Developer"/>
    <n v="100000"/>
    <s v="USD"/>
    <n v="100000"/>
    <s v="US"/>
    <n v="0"/>
    <s v="US"/>
    <x v="0"/>
  </r>
  <r>
    <n v="2023"/>
    <s v="MI"/>
    <s v="FT"/>
    <s v="Data Developer"/>
    <n v="95000"/>
    <s v="USD"/>
    <n v="95000"/>
    <s v="US"/>
    <n v="0"/>
    <s v="US"/>
    <x v="0"/>
  </r>
  <r>
    <n v="2023"/>
    <s v="SE"/>
    <s v="FT"/>
    <s v="Research Scientist"/>
    <n v="278700"/>
    <s v="USD"/>
    <n v="278700"/>
    <s v="US"/>
    <n v="0"/>
    <s v="US"/>
    <x v="0"/>
  </r>
  <r>
    <n v="2023"/>
    <s v="SE"/>
    <s v="FT"/>
    <s v="Research Scientist"/>
    <n v="159300"/>
    <s v="USD"/>
    <n v="159300"/>
    <s v="US"/>
    <n v="0"/>
    <s v="US"/>
    <x v="0"/>
  </r>
  <r>
    <n v="2023"/>
    <s v="SE"/>
    <s v="FT"/>
    <s v="MLOps Engineer"/>
    <n v="247300"/>
    <s v="USD"/>
    <n v="247300"/>
    <s v="US"/>
    <n v="0"/>
    <s v="US"/>
    <x v="0"/>
  </r>
  <r>
    <n v="2023"/>
    <s v="SE"/>
    <s v="FT"/>
    <s v="MLOps Engineer"/>
    <n v="139700"/>
    <s v="USD"/>
    <n v="139700"/>
    <s v="US"/>
    <n v="0"/>
    <s v="US"/>
    <x v="0"/>
  </r>
  <r>
    <n v="2023"/>
    <s v="MI"/>
    <s v="FT"/>
    <s v="Research Scientist"/>
    <n v="212800"/>
    <s v="USD"/>
    <n v="212800"/>
    <s v="US"/>
    <n v="0"/>
    <s v="US"/>
    <x v="1"/>
  </r>
  <r>
    <n v="2023"/>
    <s v="MI"/>
    <s v="FT"/>
    <s v="Research Scientist"/>
    <n v="124100"/>
    <s v="USD"/>
    <n v="124100"/>
    <s v="US"/>
    <n v="0"/>
    <s v="US"/>
    <x v="1"/>
  </r>
  <r>
    <n v="2023"/>
    <s v="SE"/>
    <s v="FT"/>
    <s v="Marketing Data Scientist"/>
    <n v="90000"/>
    <s v="USD"/>
    <n v="90000"/>
    <s v="US"/>
    <n v="50"/>
    <s v="US"/>
    <x v="1"/>
  </r>
  <r>
    <n v="2023"/>
    <s v="SE"/>
    <s v="FT"/>
    <s v="Data Architect"/>
    <n v="198000"/>
    <s v="USD"/>
    <n v="198000"/>
    <s v="US"/>
    <n v="0"/>
    <s v="US"/>
    <x v="0"/>
  </r>
  <r>
    <n v="2023"/>
    <s v="SE"/>
    <s v="FT"/>
    <s v="Data Architect"/>
    <n v="94000"/>
    <s v="USD"/>
    <n v="94000"/>
    <s v="US"/>
    <n v="0"/>
    <s v="US"/>
    <x v="0"/>
  </r>
  <r>
    <n v="2023"/>
    <s v="SE"/>
    <s v="FT"/>
    <s v="Applied Scientist"/>
    <n v="219100"/>
    <s v="USD"/>
    <n v="219100"/>
    <s v="US"/>
    <n v="0"/>
    <s v="US"/>
    <x v="0"/>
  </r>
  <r>
    <n v="2023"/>
    <s v="SE"/>
    <s v="FT"/>
    <s v="Applied Scientist"/>
    <n v="118500"/>
    <s v="USD"/>
    <n v="118500"/>
    <s v="US"/>
    <n v="0"/>
    <s v="US"/>
    <x v="0"/>
  </r>
  <r>
    <n v="2023"/>
    <s v="SE"/>
    <s v="FT"/>
    <s v="Data Engineer"/>
    <n v="160000"/>
    <s v="USD"/>
    <n v="160000"/>
    <s v="US"/>
    <n v="100"/>
    <s v="US"/>
    <x v="0"/>
  </r>
  <r>
    <n v="2023"/>
    <s v="SE"/>
    <s v="FT"/>
    <s v="Data Engineer"/>
    <n v="128000"/>
    <s v="USD"/>
    <n v="128000"/>
    <s v="US"/>
    <n v="100"/>
    <s v="US"/>
    <x v="0"/>
  </r>
  <r>
    <n v="2023"/>
    <s v="EN"/>
    <s v="FT"/>
    <s v="Data Engineer"/>
    <n v="60000"/>
    <s v="USD"/>
    <n v="60000"/>
    <s v="US"/>
    <n v="100"/>
    <s v="US"/>
    <x v="0"/>
  </r>
  <r>
    <n v="2023"/>
    <s v="EN"/>
    <s v="FT"/>
    <s v="Data Engineer"/>
    <n v="48000"/>
    <s v="USD"/>
    <n v="48000"/>
    <s v="US"/>
    <n v="100"/>
    <s v="US"/>
    <x v="0"/>
  </r>
  <r>
    <n v="2023"/>
    <s v="EX"/>
    <s v="FT"/>
    <s v="Data Engineer"/>
    <n v="234000"/>
    <s v="USD"/>
    <n v="234000"/>
    <s v="US"/>
    <n v="0"/>
    <s v="US"/>
    <x v="0"/>
  </r>
  <r>
    <n v="2023"/>
    <s v="EX"/>
    <s v="FT"/>
    <s v="Data Engineer"/>
    <n v="146000"/>
    <s v="USD"/>
    <n v="146000"/>
    <s v="US"/>
    <n v="0"/>
    <s v="US"/>
    <x v="0"/>
  </r>
  <r>
    <n v="2023"/>
    <s v="SE"/>
    <s v="FT"/>
    <s v="Data Scientist"/>
    <n v="179000"/>
    <s v="USD"/>
    <n v="179000"/>
    <s v="US"/>
    <n v="0"/>
    <s v="US"/>
    <x v="0"/>
  </r>
  <r>
    <n v="2023"/>
    <s v="SE"/>
    <s v="FT"/>
    <s v="Data Scientist"/>
    <n v="112000"/>
    <s v="USD"/>
    <n v="112000"/>
    <s v="US"/>
    <n v="0"/>
    <s v="US"/>
    <x v="0"/>
  </r>
  <r>
    <n v="2023"/>
    <s v="MI"/>
    <s v="FT"/>
    <s v="Data Analyst"/>
    <n v="130100"/>
    <s v="USD"/>
    <n v="130100"/>
    <s v="US"/>
    <n v="0"/>
    <s v="US"/>
    <x v="0"/>
  </r>
  <r>
    <n v="2023"/>
    <s v="MI"/>
    <s v="FT"/>
    <s v="Data Analyst"/>
    <n v="75000"/>
    <s v="USD"/>
    <n v="75000"/>
    <s v="US"/>
    <n v="0"/>
    <s v="US"/>
    <x v="0"/>
  </r>
  <r>
    <n v="2023"/>
    <s v="MI"/>
    <s v="FT"/>
    <s v="Business Intelligence Manager"/>
    <n v="166500"/>
    <s v="USD"/>
    <n v="166500"/>
    <s v="US"/>
    <n v="0"/>
    <s v="US"/>
    <x v="0"/>
  </r>
  <r>
    <n v="2023"/>
    <s v="MI"/>
    <s v="FT"/>
    <s v="Business Intelligence Manager"/>
    <n v="104000"/>
    <s v="USD"/>
    <n v="104000"/>
    <s v="US"/>
    <n v="0"/>
    <s v="US"/>
    <x v="0"/>
  </r>
  <r>
    <n v="2023"/>
    <s v="MI"/>
    <s v="FT"/>
    <s v="AI Engineer"/>
    <n v="166000"/>
    <s v="USD"/>
    <n v="166000"/>
    <s v="US"/>
    <n v="0"/>
    <s v="US"/>
    <x v="0"/>
  </r>
  <r>
    <n v="2023"/>
    <s v="MI"/>
    <s v="FT"/>
    <s v="AI Engineer"/>
    <n v="73100"/>
    <s v="USD"/>
    <n v="73100"/>
    <s v="US"/>
    <n v="0"/>
    <s v="US"/>
    <x v="0"/>
  </r>
  <r>
    <n v="2023"/>
    <s v="EN"/>
    <s v="FT"/>
    <s v="Research Engineer"/>
    <n v="98000"/>
    <s v="USD"/>
    <n v="98000"/>
    <s v="US"/>
    <n v="0"/>
    <s v="US"/>
    <x v="0"/>
  </r>
  <r>
    <n v="2023"/>
    <s v="EN"/>
    <s v="FT"/>
    <s v="Research Engineer"/>
    <n v="73000"/>
    <s v="USD"/>
    <n v="73000"/>
    <s v="US"/>
    <n v="0"/>
    <s v="US"/>
    <x v="0"/>
  </r>
  <r>
    <n v="2023"/>
    <s v="MI"/>
    <s v="FT"/>
    <s v="Machine Learning Engineer"/>
    <n v="247500"/>
    <s v="USD"/>
    <n v="247500"/>
    <s v="US"/>
    <n v="0"/>
    <s v="US"/>
    <x v="0"/>
  </r>
  <r>
    <n v="2023"/>
    <s v="MI"/>
    <s v="FT"/>
    <s v="Machine Learning Engineer"/>
    <n v="172200"/>
    <s v="USD"/>
    <n v="172200"/>
    <s v="US"/>
    <n v="0"/>
    <s v="US"/>
    <x v="0"/>
  </r>
  <r>
    <n v="2023"/>
    <s v="SE"/>
    <s v="FT"/>
    <s v="Analytics Engineer"/>
    <n v="183540"/>
    <s v="USD"/>
    <n v="183540"/>
    <s v="US"/>
    <n v="0"/>
    <s v="US"/>
    <x v="0"/>
  </r>
  <r>
    <n v="2023"/>
    <s v="SE"/>
    <s v="FT"/>
    <s v="Analytics Engineer"/>
    <n v="132000"/>
    <s v="USD"/>
    <n v="132000"/>
    <s v="US"/>
    <n v="0"/>
    <s v="US"/>
    <x v="0"/>
  </r>
  <r>
    <n v="2023"/>
    <s v="MI"/>
    <s v="FT"/>
    <s v="Research Scientist"/>
    <n v="240000"/>
    <s v="USD"/>
    <n v="240000"/>
    <s v="US"/>
    <n v="0"/>
    <s v="US"/>
    <x v="0"/>
  </r>
  <r>
    <n v="2023"/>
    <s v="MI"/>
    <s v="FT"/>
    <s v="Research Scientist"/>
    <n v="133000"/>
    <s v="USD"/>
    <n v="133000"/>
    <s v="US"/>
    <n v="0"/>
    <s v="US"/>
    <x v="0"/>
  </r>
  <r>
    <n v="2023"/>
    <s v="SE"/>
    <s v="FT"/>
    <s v="Data Scientist"/>
    <n v="273500"/>
    <s v="USD"/>
    <n v="273500"/>
    <s v="US"/>
    <n v="0"/>
    <s v="US"/>
    <x v="0"/>
  </r>
  <r>
    <n v="2023"/>
    <s v="SE"/>
    <s v="FT"/>
    <s v="Data Scientist"/>
    <n v="182500"/>
    <s v="USD"/>
    <n v="182500"/>
    <s v="US"/>
    <n v="0"/>
    <s v="US"/>
    <x v="0"/>
  </r>
  <r>
    <n v="2023"/>
    <s v="EN"/>
    <s v="FT"/>
    <s v="Data Analyst"/>
    <n v="75000"/>
    <s v="GBP"/>
    <n v="92280"/>
    <s v="GB"/>
    <n v="0"/>
    <s v="GB"/>
    <x v="0"/>
  </r>
  <r>
    <n v="2023"/>
    <s v="EN"/>
    <s v="FT"/>
    <s v="Data Analyst"/>
    <n v="55000"/>
    <s v="GBP"/>
    <n v="67672"/>
    <s v="GB"/>
    <n v="0"/>
    <s v="GB"/>
    <x v="0"/>
  </r>
  <r>
    <n v="2023"/>
    <s v="SE"/>
    <s v="FT"/>
    <s v="Research Engineer"/>
    <n v="240960"/>
    <s v="USD"/>
    <n v="240960"/>
    <s v="US"/>
    <n v="0"/>
    <s v="US"/>
    <x v="0"/>
  </r>
  <r>
    <n v="2023"/>
    <s v="SE"/>
    <s v="FT"/>
    <s v="Research Engineer"/>
    <n v="176000"/>
    <s v="USD"/>
    <n v="176000"/>
    <s v="US"/>
    <n v="0"/>
    <s v="US"/>
    <x v="0"/>
  </r>
  <r>
    <n v="2023"/>
    <s v="MI"/>
    <s v="FT"/>
    <s v="Research Scientist"/>
    <n v="150000"/>
    <s v="USD"/>
    <n v="150000"/>
    <s v="US"/>
    <n v="0"/>
    <s v="US"/>
    <x v="0"/>
  </r>
  <r>
    <n v="2023"/>
    <s v="MI"/>
    <s v="FT"/>
    <s v="Research Scientist"/>
    <n v="130000"/>
    <s v="USD"/>
    <n v="130000"/>
    <s v="US"/>
    <n v="0"/>
    <s v="US"/>
    <x v="0"/>
  </r>
  <r>
    <n v="2023"/>
    <s v="SE"/>
    <s v="FT"/>
    <s v="Data Engineer"/>
    <n v="150000"/>
    <s v="USD"/>
    <n v="150000"/>
    <s v="US"/>
    <n v="100"/>
    <s v="US"/>
    <x v="0"/>
  </r>
  <r>
    <n v="2023"/>
    <s v="SE"/>
    <s v="FT"/>
    <s v="Data Engineer"/>
    <n v="130000"/>
    <s v="USD"/>
    <n v="130000"/>
    <s v="US"/>
    <n v="100"/>
    <s v="US"/>
    <x v="0"/>
  </r>
  <r>
    <n v="2023"/>
    <s v="SE"/>
    <s v="FT"/>
    <s v="Data Analyst"/>
    <n v="100000"/>
    <s v="GBP"/>
    <n v="123040"/>
    <s v="GB"/>
    <n v="0"/>
    <s v="GB"/>
    <x v="0"/>
  </r>
  <r>
    <n v="2023"/>
    <s v="SE"/>
    <s v="FT"/>
    <s v="Data Analyst"/>
    <n v="75000"/>
    <s v="GBP"/>
    <n v="92280"/>
    <s v="GB"/>
    <n v="0"/>
    <s v="GB"/>
    <x v="0"/>
  </r>
  <r>
    <n v="2023"/>
    <s v="EN"/>
    <s v="FT"/>
    <s v="Research Scientist"/>
    <n v="162240"/>
    <s v="USD"/>
    <n v="162240"/>
    <s v="US"/>
    <n v="0"/>
    <s v="US"/>
    <x v="0"/>
  </r>
  <r>
    <n v="2023"/>
    <s v="EN"/>
    <s v="FT"/>
    <s v="Research Scientist"/>
    <n v="47840"/>
    <s v="USD"/>
    <n v="47840"/>
    <s v="US"/>
    <n v="0"/>
    <s v="US"/>
    <x v="0"/>
  </r>
  <r>
    <n v="2023"/>
    <s v="EN"/>
    <s v="FT"/>
    <s v="Data Analyst"/>
    <n v="162240"/>
    <s v="USD"/>
    <n v="162240"/>
    <s v="US"/>
    <n v="0"/>
    <s v="US"/>
    <x v="0"/>
  </r>
  <r>
    <n v="2023"/>
    <s v="EN"/>
    <s v="FT"/>
    <s v="Data Analyst"/>
    <n v="47840"/>
    <s v="USD"/>
    <n v="47840"/>
    <s v="US"/>
    <n v="0"/>
    <s v="US"/>
    <x v="0"/>
  </r>
  <r>
    <n v="2023"/>
    <s v="MI"/>
    <s v="FT"/>
    <s v="Data Scientist"/>
    <n v="296980"/>
    <s v="USD"/>
    <n v="296980"/>
    <s v="US"/>
    <n v="0"/>
    <s v="US"/>
    <x v="0"/>
  </r>
  <r>
    <n v="2023"/>
    <s v="MI"/>
    <s v="FT"/>
    <s v="Data Scientist"/>
    <n v="123740"/>
    <s v="USD"/>
    <n v="123740"/>
    <s v="US"/>
    <n v="0"/>
    <s v="US"/>
    <x v="0"/>
  </r>
  <r>
    <n v="2023"/>
    <s v="SE"/>
    <s v="FT"/>
    <s v="ML Engineer"/>
    <n v="247250"/>
    <s v="USD"/>
    <n v="247250"/>
    <s v="US"/>
    <n v="0"/>
    <s v="US"/>
    <x v="0"/>
  </r>
  <r>
    <n v="2023"/>
    <s v="SE"/>
    <s v="FT"/>
    <s v="ML Engineer"/>
    <n v="160000"/>
    <s v="USD"/>
    <n v="160000"/>
    <s v="US"/>
    <n v="0"/>
    <s v="US"/>
    <x v="0"/>
  </r>
  <r>
    <n v="2023"/>
    <s v="EN"/>
    <s v="FT"/>
    <s v="Business Intelligence Analyst"/>
    <n v="91875"/>
    <s v="USD"/>
    <n v="91875"/>
    <s v="CA"/>
    <n v="0"/>
    <s v="CA"/>
    <x v="0"/>
  </r>
  <r>
    <n v="2023"/>
    <s v="EN"/>
    <s v="FT"/>
    <s v="Business Intelligence Analyst"/>
    <n v="55125"/>
    <s v="USD"/>
    <n v="55125"/>
    <s v="CA"/>
    <n v="0"/>
    <s v="CA"/>
    <x v="0"/>
  </r>
  <r>
    <n v="2023"/>
    <s v="SE"/>
    <s v="FT"/>
    <s v="Machine Learning Engineer"/>
    <n v="220000"/>
    <s v="USD"/>
    <n v="220000"/>
    <s v="US"/>
    <n v="0"/>
    <s v="US"/>
    <x v="0"/>
  </r>
  <r>
    <n v="2023"/>
    <s v="SE"/>
    <s v="FT"/>
    <s v="Machine Learning Engineer"/>
    <n v="146000"/>
    <s v="USD"/>
    <n v="146000"/>
    <s v="US"/>
    <n v="0"/>
    <s v="US"/>
    <x v="0"/>
  </r>
  <r>
    <n v="2023"/>
    <s v="SE"/>
    <s v="FT"/>
    <s v="Data Architect"/>
    <n v="200000"/>
    <s v="USD"/>
    <n v="200000"/>
    <s v="US"/>
    <n v="100"/>
    <s v="US"/>
    <x v="0"/>
  </r>
  <r>
    <n v="2023"/>
    <s v="SE"/>
    <s v="FT"/>
    <s v="Data Architect"/>
    <n v="115000"/>
    <s v="USD"/>
    <n v="115000"/>
    <s v="US"/>
    <n v="100"/>
    <s v="US"/>
    <x v="0"/>
  </r>
  <r>
    <n v="2023"/>
    <s v="SE"/>
    <s v="FT"/>
    <s v="Machine Learning Engineer"/>
    <n v="370000"/>
    <s v="USD"/>
    <n v="370000"/>
    <s v="US"/>
    <n v="0"/>
    <s v="US"/>
    <x v="0"/>
  </r>
  <r>
    <n v="2023"/>
    <s v="SE"/>
    <s v="FT"/>
    <s v="Machine Learning Engineer"/>
    <n v="220000"/>
    <s v="USD"/>
    <n v="220000"/>
    <s v="US"/>
    <n v="0"/>
    <s v="US"/>
    <x v="0"/>
  </r>
  <r>
    <n v="2023"/>
    <s v="MI"/>
    <s v="FT"/>
    <s v="Machine Learning Engineer"/>
    <n v="72000"/>
    <s v="USD"/>
    <n v="72000"/>
    <s v="VN"/>
    <n v="100"/>
    <s v="VN"/>
    <x v="0"/>
  </r>
  <r>
    <n v="2023"/>
    <s v="MI"/>
    <s v="FT"/>
    <s v="Machine Learning Engineer"/>
    <n v="48000"/>
    <s v="USD"/>
    <n v="48000"/>
    <s v="VN"/>
    <n v="100"/>
    <s v="VN"/>
    <x v="0"/>
  </r>
  <r>
    <n v="2023"/>
    <s v="MI"/>
    <s v="FT"/>
    <s v="Business Intelligence Engineer"/>
    <n v="185000"/>
    <s v="USD"/>
    <n v="185000"/>
    <s v="US"/>
    <n v="0"/>
    <s v="US"/>
    <x v="1"/>
  </r>
  <r>
    <n v="2023"/>
    <s v="MI"/>
    <s v="FT"/>
    <s v="Business Intelligence Engineer"/>
    <n v="79600"/>
    <s v="USD"/>
    <n v="79600"/>
    <s v="US"/>
    <n v="0"/>
    <s v="US"/>
    <x v="1"/>
  </r>
  <r>
    <n v="2023"/>
    <s v="SE"/>
    <s v="FT"/>
    <s v="Data Science Consultant"/>
    <n v="125000"/>
    <s v="USD"/>
    <n v="125000"/>
    <s v="US"/>
    <n v="0"/>
    <s v="US"/>
    <x v="0"/>
  </r>
  <r>
    <n v="2023"/>
    <s v="SE"/>
    <s v="FT"/>
    <s v="Data Science Consultant"/>
    <n v="122000"/>
    <s v="USD"/>
    <n v="122000"/>
    <s v="US"/>
    <n v="0"/>
    <s v="US"/>
    <x v="0"/>
  </r>
  <r>
    <n v="2023"/>
    <s v="SE"/>
    <s v="FT"/>
    <s v="Data Scientist"/>
    <n v="250000"/>
    <s v="USD"/>
    <n v="250000"/>
    <s v="US"/>
    <n v="0"/>
    <s v="US"/>
    <x v="0"/>
  </r>
  <r>
    <n v="2023"/>
    <s v="SE"/>
    <s v="FT"/>
    <s v="Data Scientist"/>
    <n v="175000"/>
    <s v="USD"/>
    <n v="175000"/>
    <s v="US"/>
    <n v="0"/>
    <s v="US"/>
    <x v="0"/>
  </r>
  <r>
    <n v="2023"/>
    <s v="SE"/>
    <s v="FT"/>
    <s v="Applied Scientist"/>
    <n v="260000"/>
    <s v="USD"/>
    <n v="260000"/>
    <s v="US"/>
    <n v="0"/>
    <s v="US"/>
    <x v="1"/>
  </r>
  <r>
    <n v="2023"/>
    <s v="SE"/>
    <s v="FT"/>
    <s v="Applied Scientist"/>
    <n v="136000"/>
    <s v="USD"/>
    <n v="136000"/>
    <s v="US"/>
    <n v="0"/>
    <s v="US"/>
    <x v="1"/>
  </r>
  <r>
    <n v="2023"/>
    <s v="SE"/>
    <s v="FT"/>
    <s v="Data Scientist"/>
    <n v="235000"/>
    <s v="USD"/>
    <n v="235000"/>
    <s v="US"/>
    <n v="100"/>
    <s v="US"/>
    <x v="0"/>
  </r>
  <r>
    <n v="2023"/>
    <s v="SE"/>
    <s v="FT"/>
    <s v="Data Scientist"/>
    <n v="175000"/>
    <s v="USD"/>
    <n v="175000"/>
    <s v="US"/>
    <n v="100"/>
    <s v="US"/>
    <x v="0"/>
  </r>
  <r>
    <n v="2023"/>
    <s v="SE"/>
    <s v="FT"/>
    <s v="Machine Learning Engineer"/>
    <n v="185000"/>
    <s v="USD"/>
    <n v="185000"/>
    <s v="US"/>
    <n v="100"/>
    <s v="US"/>
    <x v="0"/>
  </r>
  <r>
    <n v="2023"/>
    <s v="SE"/>
    <s v="FT"/>
    <s v="Machine Learning Engineer"/>
    <n v="128000"/>
    <s v="USD"/>
    <n v="128000"/>
    <s v="US"/>
    <n v="100"/>
    <s v="US"/>
    <x v="0"/>
  </r>
  <r>
    <n v="2023"/>
    <s v="EX"/>
    <s v="FT"/>
    <s v="Data Engineer"/>
    <n v="350000"/>
    <s v="USD"/>
    <n v="350000"/>
    <s v="US"/>
    <n v="100"/>
    <s v="US"/>
    <x v="0"/>
  </r>
  <r>
    <n v="2023"/>
    <s v="EX"/>
    <s v="FT"/>
    <s v="Data Engineer"/>
    <n v="268000"/>
    <s v="USD"/>
    <n v="268000"/>
    <s v="US"/>
    <n v="100"/>
    <s v="US"/>
    <x v="0"/>
  </r>
  <r>
    <n v="2023"/>
    <s v="MI"/>
    <s v="FT"/>
    <s v="Applied Scientist"/>
    <n v="222200"/>
    <s v="USD"/>
    <n v="222200"/>
    <s v="US"/>
    <n v="0"/>
    <s v="US"/>
    <x v="1"/>
  </r>
  <r>
    <n v="2023"/>
    <s v="MI"/>
    <s v="FT"/>
    <s v="Applied Scientist"/>
    <n v="136000"/>
    <s v="USD"/>
    <n v="136000"/>
    <s v="US"/>
    <n v="0"/>
    <s v="US"/>
    <x v="1"/>
  </r>
  <r>
    <n v="2023"/>
    <s v="SE"/>
    <s v="FT"/>
    <s v="Data Architect"/>
    <n v="180000"/>
    <s v="USD"/>
    <n v="180000"/>
    <s v="US"/>
    <n v="100"/>
    <s v="US"/>
    <x v="0"/>
  </r>
  <r>
    <n v="2023"/>
    <s v="SE"/>
    <s v="FT"/>
    <s v="Data Architect"/>
    <n v="115000"/>
    <s v="USD"/>
    <n v="115000"/>
    <s v="US"/>
    <n v="100"/>
    <s v="US"/>
    <x v="0"/>
  </r>
  <r>
    <n v="2023"/>
    <s v="EN"/>
    <s v="FT"/>
    <s v="Business Intelligence Analyst"/>
    <n v="100000"/>
    <s v="USD"/>
    <n v="100000"/>
    <s v="US"/>
    <n v="0"/>
    <s v="US"/>
    <x v="0"/>
  </r>
  <r>
    <n v="2023"/>
    <s v="EN"/>
    <s v="FT"/>
    <s v="Business Intelligence Analyst"/>
    <n v="80000"/>
    <s v="USD"/>
    <n v="80000"/>
    <s v="US"/>
    <n v="0"/>
    <s v="US"/>
    <x v="0"/>
  </r>
  <r>
    <n v="2023"/>
    <s v="SE"/>
    <s v="FT"/>
    <s v="Data Analyst"/>
    <n v="234485"/>
    <s v="USD"/>
    <n v="234485"/>
    <s v="US"/>
    <n v="0"/>
    <s v="US"/>
    <x v="0"/>
  </r>
  <r>
    <n v="2023"/>
    <s v="SE"/>
    <s v="FT"/>
    <s v="Data Analyst"/>
    <n v="112655"/>
    <s v="USD"/>
    <n v="112655"/>
    <s v="US"/>
    <n v="0"/>
    <s v="US"/>
    <x v="0"/>
  </r>
  <r>
    <n v="2023"/>
    <s v="SE"/>
    <s v="FT"/>
    <s v="Data Engineer"/>
    <n v="234000"/>
    <s v="USD"/>
    <n v="234000"/>
    <s v="US"/>
    <n v="0"/>
    <s v="US"/>
    <x v="0"/>
  </r>
  <r>
    <n v="2023"/>
    <s v="SE"/>
    <s v="FT"/>
    <s v="Data Engineer"/>
    <n v="146000"/>
    <s v="USD"/>
    <n v="146000"/>
    <s v="US"/>
    <n v="0"/>
    <s v="US"/>
    <x v="0"/>
  </r>
  <r>
    <n v="2023"/>
    <s v="MI"/>
    <s v="FT"/>
    <s v="Data Scientist"/>
    <n v="199700"/>
    <s v="USD"/>
    <n v="199700"/>
    <s v="US"/>
    <n v="0"/>
    <s v="US"/>
    <x v="0"/>
  </r>
  <r>
    <n v="2023"/>
    <s v="MI"/>
    <s v="FT"/>
    <s v="Data Scientist"/>
    <n v="70800"/>
    <s v="USD"/>
    <n v="70800"/>
    <s v="US"/>
    <n v="0"/>
    <s v="US"/>
    <x v="0"/>
  </r>
  <r>
    <n v="2023"/>
    <s v="EN"/>
    <s v="FT"/>
    <s v="Research Analyst"/>
    <n v="179000"/>
    <s v="USD"/>
    <n v="179000"/>
    <s v="US"/>
    <n v="0"/>
    <s v="US"/>
    <x v="0"/>
  </r>
  <r>
    <n v="2023"/>
    <s v="EN"/>
    <s v="FT"/>
    <s v="Research Analyst"/>
    <n v="112000"/>
    <s v="USD"/>
    <n v="112000"/>
    <s v="US"/>
    <n v="0"/>
    <s v="US"/>
    <x v="0"/>
  </r>
  <r>
    <n v="2023"/>
    <s v="EN"/>
    <s v="FT"/>
    <s v="Data Analyst"/>
    <n v="99900"/>
    <s v="USD"/>
    <n v="99900"/>
    <s v="US"/>
    <n v="0"/>
    <s v="US"/>
    <x v="0"/>
  </r>
  <r>
    <n v="2023"/>
    <s v="EN"/>
    <s v="FT"/>
    <s v="Data Analyst"/>
    <n v="83000"/>
    <s v="USD"/>
    <n v="83000"/>
    <s v="US"/>
    <n v="0"/>
    <s v="US"/>
    <x v="0"/>
  </r>
  <r>
    <n v="2023"/>
    <s v="SE"/>
    <s v="FT"/>
    <s v="Data Engineer"/>
    <n v="158000"/>
    <s v="USD"/>
    <n v="158000"/>
    <s v="US"/>
    <n v="0"/>
    <s v="US"/>
    <x v="0"/>
  </r>
  <r>
    <n v="2023"/>
    <s v="SE"/>
    <s v="FT"/>
    <s v="Data Engineer"/>
    <n v="90300"/>
    <s v="USD"/>
    <n v="90300"/>
    <s v="US"/>
    <n v="0"/>
    <s v="US"/>
    <x v="0"/>
  </r>
  <r>
    <n v="2023"/>
    <s v="SE"/>
    <s v="FT"/>
    <s v="Machine Learning Engineer"/>
    <n v="266500"/>
    <s v="USD"/>
    <n v="266500"/>
    <s v="US"/>
    <n v="0"/>
    <s v="US"/>
    <x v="0"/>
  </r>
  <r>
    <n v="2023"/>
    <s v="SE"/>
    <s v="FT"/>
    <s v="Machine Learning Engineer"/>
    <n v="152000"/>
    <s v="USD"/>
    <n v="152000"/>
    <s v="US"/>
    <n v="0"/>
    <s v="US"/>
    <x v="0"/>
  </r>
  <r>
    <n v="2023"/>
    <s v="EN"/>
    <s v="FT"/>
    <s v="Research Analyst"/>
    <n v="70000"/>
    <s v="USD"/>
    <n v="70000"/>
    <s v="US"/>
    <n v="100"/>
    <s v="US"/>
    <x v="0"/>
  </r>
  <r>
    <n v="2023"/>
    <s v="EN"/>
    <s v="FT"/>
    <s v="Research Analyst"/>
    <n v="60000"/>
    <s v="USD"/>
    <n v="60000"/>
    <s v="US"/>
    <n v="100"/>
    <s v="US"/>
    <x v="0"/>
  </r>
  <r>
    <n v="2023"/>
    <s v="SE"/>
    <s v="FT"/>
    <s v="Data Scientist"/>
    <n v="187200"/>
    <s v="USD"/>
    <n v="187200"/>
    <s v="US"/>
    <n v="100"/>
    <s v="US"/>
    <x v="0"/>
  </r>
  <r>
    <n v="2023"/>
    <s v="SE"/>
    <s v="FT"/>
    <s v="Data Scientist"/>
    <n v="140400"/>
    <s v="USD"/>
    <n v="140400"/>
    <s v="US"/>
    <n v="100"/>
    <s v="US"/>
    <x v="0"/>
  </r>
  <r>
    <n v="2023"/>
    <s v="SE"/>
    <s v="FT"/>
    <s v="Business Intelligence Engineer"/>
    <n v="225000"/>
    <s v="USD"/>
    <n v="225000"/>
    <s v="US"/>
    <n v="0"/>
    <s v="US"/>
    <x v="0"/>
  </r>
  <r>
    <n v="2023"/>
    <s v="SE"/>
    <s v="FT"/>
    <s v="Business Intelligence Engineer"/>
    <n v="156400"/>
    <s v="USD"/>
    <n v="156400"/>
    <s v="US"/>
    <n v="0"/>
    <s v="US"/>
    <x v="0"/>
  </r>
  <r>
    <n v="2023"/>
    <s v="SE"/>
    <s v="FT"/>
    <s v="Data Architect"/>
    <n v="190900"/>
    <s v="USD"/>
    <n v="190900"/>
    <s v="US"/>
    <n v="0"/>
    <s v="US"/>
    <x v="0"/>
  </r>
  <r>
    <n v="2023"/>
    <s v="SE"/>
    <s v="FT"/>
    <s v="Data Architect"/>
    <n v="109100"/>
    <s v="USD"/>
    <n v="109100"/>
    <s v="US"/>
    <n v="0"/>
    <s v="US"/>
    <x v="0"/>
  </r>
  <r>
    <n v="2023"/>
    <s v="SE"/>
    <s v="FT"/>
    <s v="Data Engineer"/>
    <n v="145000"/>
    <s v="USD"/>
    <n v="145000"/>
    <s v="US"/>
    <n v="0"/>
    <s v="US"/>
    <x v="0"/>
  </r>
  <r>
    <n v="2023"/>
    <s v="SE"/>
    <s v="FT"/>
    <s v="Data Engineer"/>
    <n v="98500"/>
    <s v="USD"/>
    <n v="98500"/>
    <s v="US"/>
    <n v="0"/>
    <s v="US"/>
    <x v="0"/>
  </r>
  <r>
    <n v="2023"/>
    <s v="EN"/>
    <s v="FT"/>
    <s v="Research Scientist"/>
    <n v="195200"/>
    <s v="USD"/>
    <n v="195200"/>
    <s v="US"/>
    <n v="0"/>
    <s v="US"/>
    <x v="1"/>
  </r>
  <r>
    <n v="2023"/>
    <s v="EN"/>
    <s v="FT"/>
    <s v="Research Scientist"/>
    <n v="100400"/>
    <s v="USD"/>
    <n v="100400"/>
    <s v="US"/>
    <n v="0"/>
    <s v="US"/>
    <x v="1"/>
  </r>
  <r>
    <n v="2023"/>
    <s v="MI"/>
    <s v="FT"/>
    <s v="Data Analyst"/>
    <n v="125000"/>
    <s v="USD"/>
    <n v="125000"/>
    <s v="US"/>
    <n v="100"/>
    <s v="US"/>
    <x v="0"/>
  </r>
  <r>
    <n v="2023"/>
    <s v="MI"/>
    <s v="FT"/>
    <s v="Data Analyst"/>
    <n v="100000"/>
    <s v="USD"/>
    <n v="100000"/>
    <s v="US"/>
    <n v="100"/>
    <s v="US"/>
    <x v="0"/>
  </r>
  <r>
    <n v="2023"/>
    <s v="EN"/>
    <s v="FT"/>
    <s v="Data Analyst"/>
    <n v="75065"/>
    <s v="USD"/>
    <n v="75065"/>
    <s v="US"/>
    <n v="100"/>
    <s v="US"/>
    <x v="0"/>
  </r>
  <r>
    <n v="2023"/>
    <s v="EN"/>
    <s v="FT"/>
    <s v="Data Analyst"/>
    <n v="41419"/>
    <s v="USD"/>
    <n v="41419"/>
    <s v="US"/>
    <n v="100"/>
    <s v="US"/>
    <x v="0"/>
  </r>
  <r>
    <n v="2023"/>
    <s v="MI"/>
    <s v="FT"/>
    <s v="Data Engineer"/>
    <n v="181700"/>
    <s v="USD"/>
    <n v="181700"/>
    <s v="US"/>
    <n v="0"/>
    <s v="US"/>
    <x v="0"/>
  </r>
  <r>
    <n v="2023"/>
    <s v="MI"/>
    <s v="FT"/>
    <s v="Data Engineer"/>
    <n v="64300"/>
    <s v="USD"/>
    <n v="64300"/>
    <s v="US"/>
    <n v="0"/>
    <s v="US"/>
    <x v="0"/>
  </r>
  <r>
    <n v="2023"/>
    <s v="SE"/>
    <s v="FT"/>
    <s v="Data Scientist"/>
    <n v="185900"/>
    <s v="USD"/>
    <n v="185900"/>
    <s v="US"/>
    <n v="0"/>
    <s v="US"/>
    <x v="0"/>
  </r>
  <r>
    <n v="2023"/>
    <s v="SE"/>
    <s v="FT"/>
    <s v="Data Scientist"/>
    <n v="129300"/>
    <s v="USD"/>
    <n v="129300"/>
    <s v="US"/>
    <n v="0"/>
    <s v="US"/>
    <x v="0"/>
  </r>
  <r>
    <n v="2023"/>
    <s v="EN"/>
    <s v="FT"/>
    <s v="Data Analyst"/>
    <n v="85000"/>
    <s v="USD"/>
    <n v="85000"/>
    <s v="US"/>
    <n v="100"/>
    <s v="US"/>
    <x v="0"/>
  </r>
  <r>
    <n v="2023"/>
    <s v="EN"/>
    <s v="FT"/>
    <s v="Data Analyst"/>
    <n v="80000"/>
    <s v="USD"/>
    <n v="80000"/>
    <s v="US"/>
    <n v="100"/>
    <s v="US"/>
    <x v="0"/>
  </r>
  <r>
    <n v="2023"/>
    <s v="SE"/>
    <s v="FT"/>
    <s v="Data Science Manager"/>
    <n v="120000"/>
    <s v="USD"/>
    <n v="120000"/>
    <s v="US"/>
    <n v="100"/>
    <s v="US"/>
    <x v="0"/>
  </r>
  <r>
    <n v="2023"/>
    <s v="SE"/>
    <s v="FT"/>
    <s v="Data Science Manager"/>
    <n v="52100"/>
    <s v="USD"/>
    <n v="52100"/>
    <s v="US"/>
    <n v="100"/>
    <s v="US"/>
    <x v="0"/>
  </r>
  <r>
    <n v="2023"/>
    <s v="SE"/>
    <s v="FT"/>
    <s v="AI Scientist"/>
    <n v="219000"/>
    <s v="USD"/>
    <n v="219000"/>
    <s v="US"/>
    <n v="0"/>
    <s v="US"/>
    <x v="0"/>
  </r>
  <r>
    <n v="2023"/>
    <s v="SE"/>
    <s v="FT"/>
    <s v="AI Scientist"/>
    <n v="152000"/>
    <s v="USD"/>
    <n v="152000"/>
    <s v="US"/>
    <n v="0"/>
    <s v="US"/>
    <x v="0"/>
  </r>
  <r>
    <n v="2023"/>
    <s v="SE"/>
    <s v="FT"/>
    <s v="Machine Learning Engineer"/>
    <n v="204500"/>
    <s v="USD"/>
    <n v="204500"/>
    <s v="US"/>
    <n v="100"/>
    <s v="US"/>
    <x v="0"/>
  </r>
  <r>
    <n v="2023"/>
    <s v="SE"/>
    <s v="FT"/>
    <s v="Machine Learning Engineer"/>
    <n v="142200"/>
    <s v="USD"/>
    <n v="142200"/>
    <s v="US"/>
    <n v="100"/>
    <s v="US"/>
    <x v="0"/>
  </r>
  <r>
    <n v="2023"/>
    <s v="MI"/>
    <s v="FT"/>
    <s v="Data Visualization Specialist"/>
    <n v="158000"/>
    <s v="USD"/>
    <n v="158000"/>
    <s v="US"/>
    <n v="0"/>
    <s v="US"/>
    <x v="0"/>
  </r>
  <r>
    <n v="2023"/>
    <s v="MI"/>
    <s v="FT"/>
    <s v="Data Visualization Specialist"/>
    <n v="90300"/>
    <s v="USD"/>
    <n v="90300"/>
    <s v="US"/>
    <n v="0"/>
    <s v="US"/>
    <x v="0"/>
  </r>
  <r>
    <n v="2023"/>
    <s v="SE"/>
    <s v="FT"/>
    <s v="Data Engineer"/>
    <n v="170000"/>
    <s v="USD"/>
    <n v="170000"/>
    <s v="US"/>
    <n v="100"/>
    <s v="US"/>
    <x v="0"/>
  </r>
  <r>
    <n v="2023"/>
    <s v="SE"/>
    <s v="FT"/>
    <s v="Data Engineer"/>
    <n v="130000"/>
    <s v="USD"/>
    <n v="130000"/>
    <s v="US"/>
    <n v="100"/>
    <s v="US"/>
    <x v="0"/>
  </r>
  <r>
    <n v="2023"/>
    <s v="SE"/>
    <s v="FT"/>
    <s v="Data Engineer"/>
    <n v="175000"/>
    <s v="USD"/>
    <n v="175000"/>
    <s v="US"/>
    <n v="100"/>
    <s v="US"/>
    <x v="0"/>
  </r>
  <r>
    <n v="2023"/>
    <s v="SE"/>
    <s v="FT"/>
    <s v="Data Engineer"/>
    <n v="130000"/>
    <s v="USD"/>
    <n v="130000"/>
    <s v="US"/>
    <n v="100"/>
    <s v="US"/>
    <x v="0"/>
  </r>
  <r>
    <n v="2023"/>
    <s v="MI"/>
    <s v="FT"/>
    <s v="Applied Scientist"/>
    <n v="222200"/>
    <s v="USD"/>
    <n v="222200"/>
    <s v="US"/>
    <n v="0"/>
    <s v="US"/>
    <x v="1"/>
  </r>
  <r>
    <n v="2023"/>
    <s v="MI"/>
    <s v="FT"/>
    <s v="Applied Scientist"/>
    <n v="136000"/>
    <s v="USD"/>
    <n v="136000"/>
    <s v="US"/>
    <n v="0"/>
    <s v="US"/>
    <x v="1"/>
  </r>
  <r>
    <n v="2023"/>
    <s v="SE"/>
    <s v="FT"/>
    <s v="Business Intelligence Engineer"/>
    <n v="225000"/>
    <s v="USD"/>
    <n v="225000"/>
    <s v="US"/>
    <n v="0"/>
    <s v="US"/>
    <x v="0"/>
  </r>
  <r>
    <n v="2023"/>
    <s v="SE"/>
    <s v="FT"/>
    <s v="Business Intelligence Engineer"/>
    <n v="180000"/>
    <s v="USD"/>
    <n v="180000"/>
    <s v="US"/>
    <n v="0"/>
    <s v="US"/>
    <x v="0"/>
  </r>
  <r>
    <n v="2023"/>
    <s v="MI"/>
    <s v="FT"/>
    <s v="Applied Scientist"/>
    <n v="260000"/>
    <s v="USD"/>
    <n v="260000"/>
    <s v="US"/>
    <n v="0"/>
    <s v="US"/>
    <x v="1"/>
  </r>
  <r>
    <n v="2023"/>
    <s v="MI"/>
    <s v="FT"/>
    <s v="Applied Scientist"/>
    <n v="136000"/>
    <s v="USD"/>
    <n v="136000"/>
    <s v="US"/>
    <n v="0"/>
    <s v="US"/>
    <x v="1"/>
  </r>
  <r>
    <n v="2023"/>
    <s v="SE"/>
    <s v="FT"/>
    <s v="Data Engineer"/>
    <n v="152375"/>
    <s v="USD"/>
    <n v="152375"/>
    <s v="US"/>
    <n v="0"/>
    <s v="US"/>
    <x v="0"/>
  </r>
  <r>
    <n v="2023"/>
    <s v="SE"/>
    <s v="FT"/>
    <s v="Data Engineer"/>
    <n v="94000"/>
    <s v="USD"/>
    <n v="94000"/>
    <s v="US"/>
    <n v="0"/>
    <s v="US"/>
    <x v="0"/>
  </r>
  <r>
    <n v="2023"/>
    <s v="SE"/>
    <s v="FT"/>
    <s v="Data Analyst"/>
    <n v="82000"/>
    <s v="USD"/>
    <n v="82000"/>
    <s v="US"/>
    <n v="0"/>
    <s v="US"/>
    <x v="0"/>
  </r>
  <r>
    <n v="2023"/>
    <s v="SE"/>
    <s v="FT"/>
    <s v="Data Analyst"/>
    <n v="77000"/>
    <s v="USD"/>
    <n v="77000"/>
    <s v="US"/>
    <n v="0"/>
    <s v="US"/>
    <x v="0"/>
  </r>
  <r>
    <n v="2023"/>
    <s v="SE"/>
    <s v="FT"/>
    <s v="Data Engineer"/>
    <n v="196000"/>
    <s v="USD"/>
    <n v="196000"/>
    <s v="US"/>
    <n v="100"/>
    <s v="US"/>
    <x v="0"/>
  </r>
  <r>
    <n v="2023"/>
    <s v="SE"/>
    <s v="FT"/>
    <s v="Data Engineer"/>
    <n v="94000"/>
    <s v="USD"/>
    <n v="94000"/>
    <s v="US"/>
    <n v="100"/>
    <s v="US"/>
    <x v="0"/>
  </r>
  <r>
    <n v="2023"/>
    <s v="SE"/>
    <s v="FT"/>
    <s v="Data Scientist"/>
    <n v="264846"/>
    <s v="USD"/>
    <n v="264846"/>
    <s v="US"/>
    <n v="0"/>
    <s v="US"/>
    <x v="0"/>
  </r>
  <r>
    <n v="2023"/>
    <s v="SE"/>
    <s v="FT"/>
    <s v="Data Scientist"/>
    <n v="143060"/>
    <s v="USD"/>
    <n v="143060"/>
    <s v="US"/>
    <n v="0"/>
    <s v="US"/>
    <x v="0"/>
  </r>
  <r>
    <n v="2023"/>
    <s v="EN"/>
    <s v="FT"/>
    <s v="Data Analyst"/>
    <n v="203000"/>
    <s v="USD"/>
    <n v="203000"/>
    <s v="US"/>
    <n v="0"/>
    <s v="US"/>
    <x v="0"/>
  </r>
  <r>
    <n v="2023"/>
    <s v="EN"/>
    <s v="FT"/>
    <s v="Data Analyst"/>
    <n v="89030"/>
    <s v="USD"/>
    <n v="89030"/>
    <s v="US"/>
    <n v="0"/>
    <s v="US"/>
    <x v="0"/>
  </r>
  <r>
    <n v="2023"/>
    <s v="SE"/>
    <s v="FT"/>
    <s v="Data Scientist"/>
    <n v="60000"/>
    <s v="EUR"/>
    <n v="64781"/>
    <s v="ES"/>
    <n v="0"/>
    <s v="ES"/>
    <x v="0"/>
  </r>
  <r>
    <n v="2023"/>
    <s v="SE"/>
    <s v="FT"/>
    <s v="Data Scientist"/>
    <n v="38000"/>
    <s v="EUR"/>
    <n v="41027"/>
    <s v="ES"/>
    <n v="0"/>
    <s v="ES"/>
    <x v="0"/>
  </r>
  <r>
    <n v="2023"/>
    <s v="EN"/>
    <s v="FT"/>
    <s v="Data Analyst"/>
    <n v="160800"/>
    <s v="USD"/>
    <n v="160800"/>
    <s v="US"/>
    <n v="0"/>
    <s v="US"/>
    <x v="0"/>
  </r>
  <r>
    <n v="2023"/>
    <s v="EN"/>
    <s v="FT"/>
    <s v="Data Analyst"/>
    <n v="92700"/>
    <s v="USD"/>
    <n v="92700"/>
    <s v="US"/>
    <n v="0"/>
    <s v="US"/>
    <x v="0"/>
  </r>
  <r>
    <n v="2023"/>
    <s v="SE"/>
    <s v="FT"/>
    <s v="Data Analyst"/>
    <n v="62000"/>
    <s v="USD"/>
    <n v="62000"/>
    <s v="US"/>
    <n v="0"/>
    <s v="US"/>
    <x v="0"/>
  </r>
  <r>
    <n v="2023"/>
    <s v="SE"/>
    <s v="FT"/>
    <s v="Data Analyst"/>
    <n v="51000"/>
    <s v="USD"/>
    <n v="51000"/>
    <s v="US"/>
    <n v="0"/>
    <s v="US"/>
    <x v="0"/>
  </r>
  <r>
    <n v="2023"/>
    <s v="EN"/>
    <s v="FT"/>
    <s v="Data Analyst"/>
    <n v="137500"/>
    <s v="USD"/>
    <n v="137500"/>
    <s v="US"/>
    <n v="0"/>
    <s v="US"/>
    <x v="0"/>
  </r>
  <r>
    <n v="2023"/>
    <s v="EN"/>
    <s v="FT"/>
    <s v="Data Analyst"/>
    <n v="100000"/>
    <s v="USD"/>
    <n v="100000"/>
    <s v="US"/>
    <n v="0"/>
    <s v="US"/>
    <x v="0"/>
  </r>
  <r>
    <n v="2023"/>
    <s v="MI"/>
    <s v="FT"/>
    <s v="Research Engineer"/>
    <n v="128167"/>
    <s v="USD"/>
    <n v="128167"/>
    <s v="US"/>
    <n v="0"/>
    <s v="US"/>
    <x v="0"/>
  </r>
  <r>
    <n v="2023"/>
    <s v="MI"/>
    <s v="FT"/>
    <s v="Research Engineer"/>
    <n v="85445"/>
    <s v="USD"/>
    <n v="85445"/>
    <s v="US"/>
    <n v="0"/>
    <s v="US"/>
    <x v="0"/>
  </r>
  <r>
    <n v="2023"/>
    <s v="SE"/>
    <s v="FT"/>
    <s v="Business Intelligence Engineer"/>
    <n v="60000"/>
    <s v="GBP"/>
    <n v="73824"/>
    <s v="GB"/>
    <n v="0"/>
    <s v="GB"/>
    <x v="0"/>
  </r>
  <r>
    <n v="2023"/>
    <s v="SE"/>
    <s v="FT"/>
    <s v="Business Intelligence Engineer"/>
    <n v="40000"/>
    <s v="GBP"/>
    <n v="49216"/>
    <s v="GB"/>
    <n v="0"/>
    <s v="GB"/>
    <x v="0"/>
  </r>
  <r>
    <n v="2023"/>
    <s v="EN"/>
    <s v="FT"/>
    <s v="Data Analyst"/>
    <n v="65000"/>
    <s v="USD"/>
    <n v="65000"/>
    <s v="US"/>
    <n v="0"/>
    <s v="US"/>
    <x v="0"/>
  </r>
  <r>
    <n v="2023"/>
    <s v="EN"/>
    <s v="FT"/>
    <s v="Data Analyst"/>
    <n v="50000"/>
    <s v="USD"/>
    <n v="50000"/>
    <s v="US"/>
    <n v="0"/>
    <s v="US"/>
    <x v="0"/>
  </r>
  <r>
    <n v="2023"/>
    <s v="MI"/>
    <s v="FT"/>
    <s v="BI Developer"/>
    <n v="154800"/>
    <s v="USD"/>
    <n v="154800"/>
    <s v="US"/>
    <n v="0"/>
    <s v="US"/>
    <x v="0"/>
  </r>
  <r>
    <n v="2023"/>
    <s v="MI"/>
    <s v="FT"/>
    <s v="BI Developer"/>
    <n v="76300"/>
    <s v="USD"/>
    <n v="76300"/>
    <s v="US"/>
    <n v="0"/>
    <s v="US"/>
    <x v="0"/>
  </r>
  <r>
    <n v="2023"/>
    <s v="SE"/>
    <s v="FT"/>
    <s v="Research Scientist"/>
    <n v="240000"/>
    <s v="USD"/>
    <n v="240000"/>
    <s v="US"/>
    <n v="0"/>
    <s v="US"/>
    <x v="0"/>
  </r>
  <r>
    <n v="2023"/>
    <s v="SE"/>
    <s v="FT"/>
    <s v="Research Scientist"/>
    <n v="200000"/>
    <s v="USD"/>
    <n v="200000"/>
    <s v="US"/>
    <n v="0"/>
    <s v="US"/>
    <x v="0"/>
  </r>
  <r>
    <n v="2023"/>
    <s v="MI"/>
    <s v="FT"/>
    <s v="Data Scientist"/>
    <n v="45000"/>
    <s v="GBP"/>
    <n v="55368"/>
    <s v="GB"/>
    <n v="0"/>
    <s v="GB"/>
    <x v="0"/>
  </r>
  <r>
    <n v="2023"/>
    <s v="MI"/>
    <s v="FT"/>
    <s v="Data Scientist"/>
    <n v="40000"/>
    <s v="GBP"/>
    <n v="49216"/>
    <s v="GB"/>
    <n v="0"/>
    <s v="GB"/>
    <x v="0"/>
  </r>
  <r>
    <n v="2023"/>
    <s v="SE"/>
    <s v="FT"/>
    <s v="Data Engineer"/>
    <n v="110000"/>
    <s v="USD"/>
    <n v="110000"/>
    <s v="US"/>
    <n v="0"/>
    <s v="US"/>
    <x v="0"/>
  </r>
  <r>
    <n v="2023"/>
    <s v="SE"/>
    <s v="FT"/>
    <s v="Data Engineer"/>
    <n v="70000"/>
    <s v="USD"/>
    <n v="70000"/>
    <s v="US"/>
    <n v="0"/>
    <s v="US"/>
    <x v="0"/>
  </r>
  <r>
    <n v="2023"/>
    <s v="SE"/>
    <s v="FT"/>
    <s v="Machine Learning Engineer"/>
    <n v="240000"/>
    <s v="USD"/>
    <n v="240000"/>
    <s v="US"/>
    <n v="0"/>
    <s v="US"/>
    <x v="0"/>
  </r>
  <r>
    <n v="2023"/>
    <s v="SE"/>
    <s v="FT"/>
    <s v="Machine Learning Engineer"/>
    <n v="200000"/>
    <s v="USD"/>
    <n v="200000"/>
    <s v="US"/>
    <n v="0"/>
    <s v="US"/>
    <x v="0"/>
  </r>
  <r>
    <n v="2023"/>
    <s v="MI"/>
    <s v="FT"/>
    <s v="Analytics Engineer"/>
    <n v="190000"/>
    <s v="USD"/>
    <n v="190000"/>
    <s v="CA"/>
    <n v="100"/>
    <s v="CA"/>
    <x v="0"/>
  </r>
  <r>
    <n v="2023"/>
    <s v="MI"/>
    <s v="FT"/>
    <s v="Analytics Engineer"/>
    <n v="150000"/>
    <s v="USD"/>
    <n v="150000"/>
    <s v="CA"/>
    <n v="100"/>
    <s v="CA"/>
    <x v="0"/>
  </r>
  <r>
    <n v="2023"/>
    <s v="EX"/>
    <s v="FT"/>
    <s v="Data Engineer"/>
    <n v="465000"/>
    <s v="USD"/>
    <n v="465000"/>
    <s v="US"/>
    <n v="0"/>
    <s v="US"/>
    <x v="0"/>
  </r>
  <r>
    <n v="2023"/>
    <s v="EX"/>
    <s v="FT"/>
    <s v="Data Engineer"/>
    <n v="385000"/>
    <s v="USD"/>
    <n v="385000"/>
    <s v="US"/>
    <n v="0"/>
    <s v="US"/>
    <x v="0"/>
  </r>
  <r>
    <n v="2023"/>
    <s v="MI"/>
    <s v="FT"/>
    <s v="Data Engineer"/>
    <n v="240000"/>
    <s v="USD"/>
    <n v="240000"/>
    <s v="US"/>
    <n v="0"/>
    <s v="US"/>
    <x v="0"/>
  </r>
  <r>
    <n v="2023"/>
    <s v="MI"/>
    <s v="FT"/>
    <s v="Data Engineer"/>
    <n v="200000"/>
    <s v="USD"/>
    <n v="200000"/>
    <s v="US"/>
    <n v="0"/>
    <s v="US"/>
    <x v="0"/>
  </r>
  <r>
    <n v="2023"/>
    <s v="SE"/>
    <s v="FT"/>
    <s v="Business Intelligence Engineer"/>
    <n v="116300"/>
    <s v="USD"/>
    <n v="116300"/>
    <s v="US"/>
    <n v="100"/>
    <s v="US"/>
    <x v="0"/>
  </r>
  <r>
    <n v="2023"/>
    <s v="SE"/>
    <s v="FT"/>
    <s v="Business Intelligence Engineer"/>
    <n v="84600"/>
    <s v="USD"/>
    <n v="84600"/>
    <s v="US"/>
    <n v="100"/>
    <s v="US"/>
    <x v="0"/>
  </r>
  <r>
    <n v="2023"/>
    <s v="SE"/>
    <s v="FT"/>
    <s v="AI Engineer"/>
    <n v="129700"/>
    <s v="USD"/>
    <n v="129700"/>
    <s v="US"/>
    <n v="0"/>
    <s v="US"/>
    <x v="0"/>
  </r>
  <r>
    <n v="2023"/>
    <s v="SE"/>
    <s v="FT"/>
    <s v="AI Engineer"/>
    <n v="86500"/>
    <s v="USD"/>
    <n v="86500"/>
    <s v="US"/>
    <n v="0"/>
    <s v="US"/>
    <x v="0"/>
  </r>
  <r>
    <n v="2023"/>
    <s v="SE"/>
    <s v="FT"/>
    <s v="Data Analyst"/>
    <n v="150000"/>
    <s v="USD"/>
    <n v="150000"/>
    <s v="US"/>
    <n v="0"/>
    <s v="US"/>
    <x v="0"/>
  </r>
  <r>
    <n v="2023"/>
    <s v="SE"/>
    <s v="FT"/>
    <s v="Data Analyst"/>
    <n v="120000"/>
    <s v="USD"/>
    <n v="120000"/>
    <s v="US"/>
    <n v="0"/>
    <s v="US"/>
    <x v="0"/>
  </r>
  <r>
    <n v="2023"/>
    <s v="EN"/>
    <s v="FT"/>
    <s v="Data Analyst"/>
    <n v="60000"/>
    <s v="GBP"/>
    <n v="73824"/>
    <s v="GB"/>
    <n v="0"/>
    <s v="GB"/>
    <x v="0"/>
  </r>
  <r>
    <n v="2023"/>
    <s v="EN"/>
    <s v="FT"/>
    <s v="Data Analyst"/>
    <n v="50000"/>
    <s v="GBP"/>
    <n v="61520"/>
    <s v="GB"/>
    <n v="0"/>
    <s v="GB"/>
    <x v="0"/>
  </r>
  <r>
    <n v="2023"/>
    <s v="SE"/>
    <s v="FT"/>
    <s v="Machine Learning Engineer"/>
    <n v="225300"/>
    <s v="USD"/>
    <n v="225300"/>
    <s v="US"/>
    <n v="0"/>
    <s v="US"/>
    <x v="0"/>
  </r>
  <r>
    <n v="2023"/>
    <s v="SE"/>
    <s v="FT"/>
    <s v="Machine Learning Engineer"/>
    <n v="197400"/>
    <s v="USD"/>
    <n v="197400"/>
    <s v="US"/>
    <n v="0"/>
    <s v="US"/>
    <x v="0"/>
  </r>
  <r>
    <n v="2023"/>
    <s v="SE"/>
    <s v="FT"/>
    <s v="Data Scientist"/>
    <n v="212000"/>
    <s v="USD"/>
    <n v="212000"/>
    <s v="US"/>
    <n v="0"/>
    <s v="US"/>
    <x v="0"/>
  </r>
  <r>
    <n v="2023"/>
    <s v="SE"/>
    <s v="FT"/>
    <s v="Data Scientist"/>
    <n v="93300"/>
    <s v="USD"/>
    <n v="93300"/>
    <s v="US"/>
    <n v="0"/>
    <s v="US"/>
    <x v="0"/>
  </r>
  <r>
    <n v="2023"/>
    <s v="SE"/>
    <s v="FT"/>
    <s v="Data Analyst"/>
    <n v="140130"/>
    <s v="USD"/>
    <n v="140130"/>
    <s v="US"/>
    <n v="0"/>
    <s v="US"/>
    <x v="0"/>
  </r>
  <r>
    <n v="2023"/>
    <s v="SE"/>
    <s v="FT"/>
    <s v="Data Analyst"/>
    <n v="84870"/>
    <s v="USD"/>
    <n v="84870"/>
    <s v="US"/>
    <n v="0"/>
    <s v="US"/>
    <x v="0"/>
  </r>
  <r>
    <n v="2023"/>
    <s v="MI"/>
    <s v="FT"/>
    <s v="Insight Analyst"/>
    <n v="45000"/>
    <s v="GBP"/>
    <n v="55368"/>
    <s v="GB"/>
    <n v="0"/>
    <s v="GB"/>
    <x v="0"/>
  </r>
  <r>
    <n v="2023"/>
    <s v="MI"/>
    <s v="FT"/>
    <s v="Insight Analyst"/>
    <n v="25000"/>
    <s v="GBP"/>
    <n v="30760"/>
    <s v="GB"/>
    <n v="0"/>
    <s v="GB"/>
    <x v="0"/>
  </r>
  <r>
    <n v="2023"/>
    <s v="SE"/>
    <s v="FT"/>
    <s v="Data Engineer"/>
    <n v="266000"/>
    <s v="USD"/>
    <n v="266000"/>
    <s v="US"/>
    <n v="0"/>
    <s v="US"/>
    <x v="0"/>
  </r>
  <r>
    <n v="2023"/>
    <s v="SE"/>
    <s v="FT"/>
    <s v="Data Engineer"/>
    <n v="152000"/>
    <s v="USD"/>
    <n v="152000"/>
    <s v="US"/>
    <n v="0"/>
    <s v="US"/>
    <x v="0"/>
  </r>
  <r>
    <n v="2023"/>
    <s v="SE"/>
    <s v="FT"/>
    <s v="Data Science Manager"/>
    <n v="224000"/>
    <s v="USD"/>
    <n v="224000"/>
    <s v="US"/>
    <n v="0"/>
    <s v="US"/>
    <x v="0"/>
  </r>
  <r>
    <n v="2023"/>
    <s v="SE"/>
    <s v="FT"/>
    <s v="Data Science Manager"/>
    <n v="165000"/>
    <s v="USD"/>
    <n v="165000"/>
    <s v="US"/>
    <n v="0"/>
    <s v="US"/>
    <x v="0"/>
  </r>
  <r>
    <n v="2023"/>
    <s v="SE"/>
    <s v="FT"/>
    <s v="Machine Learning Engineer"/>
    <n v="255000"/>
    <s v="USD"/>
    <n v="255000"/>
    <s v="US"/>
    <n v="0"/>
    <s v="US"/>
    <x v="0"/>
  </r>
  <r>
    <n v="2023"/>
    <s v="SE"/>
    <s v="FT"/>
    <s v="Machine Learning Engineer"/>
    <n v="169000"/>
    <s v="USD"/>
    <n v="169000"/>
    <s v="US"/>
    <n v="0"/>
    <s v="US"/>
    <x v="0"/>
  </r>
  <r>
    <n v="2023"/>
    <s v="MI"/>
    <s v="FT"/>
    <s v="Data Engineer"/>
    <n v="169000"/>
    <s v="USD"/>
    <n v="169000"/>
    <s v="US"/>
    <n v="0"/>
    <s v="US"/>
    <x v="0"/>
  </r>
  <r>
    <n v="2023"/>
    <s v="MI"/>
    <s v="FT"/>
    <s v="Data Engineer"/>
    <n v="91000"/>
    <s v="USD"/>
    <n v="91000"/>
    <s v="US"/>
    <n v="0"/>
    <s v="US"/>
    <x v="0"/>
  </r>
  <r>
    <n v="2023"/>
    <s v="SE"/>
    <s v="FT"/>
    <s v="Data Scientist"/>
    <n v="197500"/>
    <s v="USD"/>
    <n v="197500"/>
    <s v="US"/>
    <n v="0"/>
    <s v="US"/>
    <x v="0"/>
  </r>
  <r>
    <n v="2023"/>
    <s v="SE"/>
    <s v="FT"/>
    <s v="Data Scientist"/>
    <n v="136500"/>
    <s v="USD"/>
    <n v="136500"/>
    <s v="US"/>
    <n v="0"/>
    <s v="US"/>
    <x v="0"/>
  </r>
  <r>
    <n v="2023"/>
    <s v="SE"/>
    <s v="FT"/>
    <s v="Machine Learning Engineer"/>
    <n v="248100"/>
    <s v="USD"/>
    <n v="248100"/>
    <s v="US"/>
    <n v="0"/>
    <s v="US"/>
    <x v="0"/>
  </r>
  <r>
    <n v="2023"/>
    <s v="SE"/>
    <s v="FT"/>
    <s v="Machine Learning Engineer"/>
    <n v="145900"/>
    <s v="USD"/>
    <n v="145900"/>
    <s v="US"/>
    <n v="0"/>
    <s v="US"/>
    <x v="0"/>
  </r>
  <r>
    <n v="2023"/>
    <s v="SE"/>
    <s v="FT"/>
    <s v="Data Analyst"/>
    <n v="185100"/>
    <s v="USD"/>
    <n v="185100"/>
    <s v="US"/>
    <n v="0"/>
    <s v="US"/>
    <x v="0"/>
  </r>
  <r>
    <n v="2023"/>
    <s v="SE"/>
    <s v="FT"/>
    <s v="Data Analyst"/>
    <n v="133300"/>
    <s v="USD"/>
    <n v="133300"/>
    <s v="US"/>
    <n v="0"/>
    <s v="US"/>
    <x v="0"/>
  </r>
  <r>
    <n v="2023"/>
    <s v="MI"/>
    <s v="FT"/>
    <s v="Data Analyst"/>
    <n v="95000"/>
    <s v="USD"/>
    <n v="95000"/>
    <s v="PH"/>
    <n v="0"/>
    <s v="PH"/>
    <x v="0"/>
  </r>
  <r>
    <n v="2023"/>
    <s v="MI"/>
    <s v="FT"/>
    <s v="Data Analyst"/>
    <n v="70000"/>
    <s v="USD"/>
    <n v="70000"/>
    <s v="PH"/>
    <n v="0"/>
    <s v="PH"/>
    <x v="0"/>
  </r>
  <r>
    <n v="2023"/>
    <s v="MI"/>
    <s v="FT"/>
    <s v="Data Engineer"/>
    <n v="130000"/>
    <s v="USD"/>
    <n v="130000"/>
    <s v="US"/>
    <n v="0"/>
    <s v="US"/>
    <x v="0"/>
  </r>
  <r>
    <n v="2023"/>
    <s v="MI"/>
    <s v="FT"/>
    <s v="Data Engineer"/>
    <n v="115000"/>
    <s v="USD"/>
    <n v="115000"/>
    <s v="US"/>
    <n v="0"/>
    <s v="US"/>
    <x v="0"/>
  </r>
  <r>
    <n v="2023"/>
    <s v="SE"/>
    <s v="FT"/>
    <s v="Data Scientist"/>
    <n v="220000"/>
    <s v="USD"/>
    <n v="220000"/>
    <s v="US"/>
    <n v="0"/>
    <s v="US"/>
    <x v="0"/>
  </r>
  <r>
    <n v="2023"/>
    <s v="SE"/>
    <s v="FT"/>
    <s v="Data Scientist"/>
    <n v="160000"/>
    <s v="USD"/>
    <n v="160000"/>
    <s v="US"/>
    <n v="0"/>
    <s v="US"/>
    <x v="0"/>
  </r>
  <r>
    <n v="2023"/>
    <s v="EN"/>
    <s v="FT"/>
    <s v="Data Analyst"/>
    <n v="65000"/>
    <s v="GBP"/>
    <n v="79976"/>
    <s v="GB"/>
    <n v="0"/>
    <s v="GB"/>
    <x v="0"/>
  </r>
  <r>
    <n v="2023"/>
    <s v="EN"/>
    <s v="FT"/>
    <s v="Data Analyst"/>
    <n v="55000"/>
    <s v="GBP"/>
    <n v="67672"/>
    <s v="GB"/>
    <n v="0"/>
    <s v="GB"/>
    <x v="0"/>
  </r>
  <r>
    <n v="2023"/>
    <s v="MI"/>
    <s v="FT"/>
    <s v="Data DevOps Engineer"/>
    <n v="88000"/>
    <s v="EUR"/>
    <n v="95012"/>
    <s v="DE"/>
    <n v="50"/>
    <s v="DE"/>
    <x v="1"/>
  </r>
  <r>
    <n v="2023"/>
    <s v="SE"/>
    <s v="FT"/>
    <s v="Data Architect"/>
    <n v="186000"/>
    <s v="USD"/>
    <n v="186000"/>
    <s v="US"/>
    <n v="0"/>
    <s v="US"/>
    <x v="0"/>
  </r>
  <r>
    <n v="2023"/>
    <s v="SE"/>
    <s v="FT"/>
    <s v="Data Architect"/>
    <n v="81800"/>
    <s v="USD"/>
    <n v="81800"/>
    <s v="US"/>
    <n v="0"/>
    <s v="US"/>
    <x v="0"/>
  </r>
  <r>
    <n v="2023"/>
    <s v="SE"/>
    <s v="FT"/>
    <s v="Data Scientist"/>
    <n v="212000"/>
    <s v="USD"/>
    <n v="212000"/>
    <s v="US"/>
    <n v="0"/>
    <s v="US"/>
    <x v="0"/>
  </r>
  <r>
    <n v="2023"/>
    <s v="SE"/>
    <s v="FT"/>
    <s v="Data Scientist"/>
    <n v="93300"/>
    <s v="USD"/>
    <n v="93300"/>
    <s v="US"/>
    <n v="0"/>
    <s v="US"/>
    <x v="0"/>
  </r>
  <r>
    <n v="2023"/>
    <s v="SE"/>
    <s v="FT"/>
    <s v="Data Scientist"/>
    <n v="130000"/>
    <s v="USD"/>
    <n v="130000"/>
    <s v="US"/>
    <n v="100"/>
    <s v="US"/>
    <x v="0"/>
  </r>
  <r>
    <n v="2023"/>
    <s v="SE"/>
    <s v="FT"/>
    <s v="Data Scientist"/>
    <n v="100000"/>
    <s v="USD"/>
    <n v="100000"/>
    <s v="US"/>
    <n v="100"/>
    <s v="US"/>
    <x v="0"/>
  </r>
  <r>
    <n v="2023"/>
    <s v="MI"/>
    <s v="FT"/>
    <s v="Machine Learning Researcher"/>
    <n v="224400"/>
    <s v="USD"/>
    <n v="224400"/>
    <s v="US"/>
    <n v="0"/>
    <s v="US"/>
    <x v="0"/>
  </r>
  <r>
    <n v="2023"/>
    <s v="MI"/>
    <s v="FT"/>
    <s v="Machine Learning Researcher"/>
    <n v="138700"/>
    <s v="USD"/>
    <n v="138700"/>
    <s v="US"/>
    <n v="0"/>
    <s v="US"/>
    <x v="0"/>
  </r>
  <r>
    <n v="2023"/>
    <s v="EX"/>
    <s v="FT"/>
    <s v="Data Engineer"/>
    <n v="210000"/>
    <s v="USD"/>
    <n v="210000"/>
    <s v="US"/>
    <n v="100"/>
    <s v="US"/>
    <x v="0"/>
  </r>
  <r>
    <n v="2023"/>
    <s v="EX"/>
    <s v="FT"/>
    <s v="Data Engineer"/>
    <n v="168000"/>
    <s v="USD"/>
    <n v="168000"/>
    <s v="US"/>
    <n v="100"/>
    <s v="US"/>
    <x v="0"/>
  </r>
  <r>
    <n v="2023"/>
    <s v="SE"/>
    <s v="FT"/>
    <s v="Machine Learning Engineer"/>
    <n v="224400"/>
    <s v="USD"/>
    <n v="224400"/>
    <s v="US"/>
    <n v="0"/>
    <s v="US"/>
    <x v="0"/>
  </r>
  <r>
    <n v="2023"/>
    <s v="SE"/>
    <s v="FT"/>
    <s v="Machine Learning Engineer"/>
    <n v="138700"/>
    <s v="USD"/>
    <n v="138700"/>
    <s v="US"/>
    <n v="0"/>
    <s v="US"/>
    <x v="0"/>
  </r>
  <r>
    <n v="2023"/>
    <s v="MI"/>
    <s v="FT"/>
    <s v="Data Scientist"/>
    <n v="35000"/>
    <s v="GBP"/>
    <n v="43064"/>
    <s v="GB"/>
    <n v="0"/>
    <s v="GB"/>
    <x v="0"/>
  </r>
  <r>
    <n v="2023"/>
    <s v="MI"/>
    <s v="FT"/>
    <s v="Data Scientist"/>
    <n v="30000"/>
    <s v="GBP"/>
    <n v="36912"/>
    <s v="GB"/>
    <n v="0"/>
    <s v="GB"/>
    <x v="0"/>
  </r>
  <r>
    <n v="2023"/>
    <s v="EN"/>
    <s v="FT"/>
    <s v="Data Analyst"/>
    <n v="95000"/>
    <s v="USD"/>
    <n v="95000"/>
    <s v="US"/>
    <n v="0"/>
    <s v="US"/>
    <x v="0"/>
  </r>
  <r>
    <n v="2023"/>
    <s v="EN"/>
    <s v="FT"/>
    <s v="Data Analyst"/>
    <n v="75000"/>
    <s v="USD"/>
    <n v="75000"/>
    <s v="US"/>
    <n v="0"/>
    <s v="US"/>
    <x v="0"/>
  </r>
  <r>
    <n v="2023"/>
    <s v="SE"/>
    <s v="FT"/>
    <s v="Data Scientist"/>
    <n v="300000"/>
    <s v="USD"/>
    <n v="300000"/>
    <s v="US"/>
    <n v="0"/>
    <s v="US"/>
    <x v="0"/>
  </r>
  <r>
    <n v="2023"/>
    <s v="SE"/>
    <s v="FT"/>
    <s v="Data Scientist"/>
    <n v="234000"/>
    <s v="USD"/>
    <n v="234000"/>
    <s v="US"/>
    <n v="0"/>
    <s v="US"/>
    <x v="0"/>
  </r>
  <r>
    <n v="2023"/>
    <s v="MI"/>
    <s v="FT"/>
    <s v="Analytics Engineer"/>
    <n v="140000"/>
    <s v="USD"/>
    <n v="140000"/>
    <s v="US"/>
    <n v="0"/>
    <s v="US"/>
    <x v="0"/>
  </r>
  <r>
    <n v="2023"/>
    <s v="MI"/>
    <s v="FT"/>
    <s v="Analytics Engineer"/>
    <n v="120000"/>
    <s v="USD"/>
    <n v="120000"/>
    <s v="US"/>
    <n v="0"/>
    <s v="US"/>
    <x v="0"/>
  </r>
  <r>
    <n v="2023"/>
    <s v="MI"/>
    <s v="FT"/>
    <s v="Machine Learning Engineer"/>
    <n v="204500"/>
    <s v="USD"/>
    <n v="204500"/>
    <s v="US"/>
    <n v="0"/>
    <s v="US"/>
    <x v="0"/>
  </r>
  <r>
    <n v="2023"/>
    <s v="MI"/>
    <s v="FT"/>
    <s v="Machine Learning Engineer"/>
    <n v="142200"/>
    <s v="USD"/>
    <n v="142200"/>
    <s v="US"/>
    <n v="0"/>
    <s v="US"/>
    <x v="0"/>
  </r>
  <r>
    <n v="2023"/>
    <s v="MI"/>
    <s v="FT"/>
    <s v="Data Analyst"/>
    <n v="155000"/>
    <s v="USD"/>
    <n v="155000"/>
    <s v="US"/>
    <n v="0"/>
    <s v="US"/>
    <x v="0"/>
  </r>
  <r>
    <n v="2023"/>
    <s v="MI"/>
    <s v="FT"/>
    <s v="Data Analyst"/>
    <n v="110000"/>
    <s v="USD"/>
    <n v="110000"/>
    <s v="US"/>
    <n v="0"/>
    <s v="US"/>
    <x v="0"/>
  </r>
  <r>
    <n v="2023"/>
    <s v="SE"/>
    <s v="FT"/>
    <s v="Machine Learning Engineer"/>
    <n v="266500"/>
    <s v="USD"/>
    <n v="266500"/>
    <s v="US"/>
    <n v="0"/>
    <s v="US"/>
    <x v="0"/>
  </r>
  <r>
    <n v="2023"/>
    <s v="SE"/>
    <s v="FT"/>
    <s v="Machine Learning Engineer"/>
    <n v="152000"/>
    <s v="USD"/>
    <n v="152000"/>
    <s v="US"/>
    <n v="0"/>
    <s v="US"/>
    <x v="0"/>
  </r>
  <r>
    <n v="2023"/>
    <s v="MI"/>
    <s v="FT"/>
    <s v="Applied Scientist"/>
    <n v="222200"/>
    <s v="USD"/>
    <n v="222200"/>
    <s v="US"/>
    <n v="0"/>
    <s v="US"/>
    <x v="1"/>
  </r>
  <r>
    <n v="2023"/>
    <s v="MI"/>
    <s v="FT"/>
    <s v="Applied Scientist"/>
    <n v="136000"/>
    <s v="USD"/>
    <n v="136000"/>
    <s v="US"/>
    <n v="0"/>
    <s v="US"/>
    <x v="1"/>
  </r>
  <r>
    <n v="2023"/>
    <s v="SE"/>
    <s v="FT"/>
    <s v="Machine Learning Engineer"/>
    <n v="273400"/>
    <s v="USD"/>
    <n v="273400"/>
    <s v="US"/>
    <n v="0"/>
    <s v="US"/>
    <x v="0"/>
  </r>
  <r>
    <n v="2023"/>
    <s v="SE"/>
    <s v="FT"/>
    <s v="Machine Learning Engineer"/>
    <n v="182200"/>
    <s v="USD"/>
    <n v="182200"/>
    <s v="US"/>
    <n v="0"/>
    <s v="US"/>
    <x v="0"/>
  </r>
  <r>
    <n v="2023"/>
    <s v="SE"/>
    <s v="FT"/>
    <s v="BI Developer"/>
    <n v="167500"/>
    <s v="USD"/>
    <n v="167500"/>
    <s v="US"/>
    <n v="0"/>
    <s v="US"/>
    <x v="0"/>
  </r>
  <r>
    <n v="2023"/>
    <s v="SE"/>
    <s v="FT"/>
    <s v="BI Developer"/>
    <n v="106500"/>
    <s v="USD"/>
    <n v="106500"/>
    <s v="US"/>
    <n v="0"/>
    <s v="US"/>
    <x v="0"/>
  </r>
  <r>
    <n v="2023"/>
    <s v="SE"/>
    <s v="FT"/>
    <s v="Data Engineer"/>
    <n v="185900"/>
    <s v="USD"/>
    <n v="185900"/>
    <s v="US"/>
    <n v="0"/>
    <s v="US"/>
    <x v="0"/>
  </r>
  <r>
    <n v="2023"/>
    <s v="SE"/>
    <s v="FT"/>
    <s v="Data Engineer"/>
    <n v="129300"/>
    <s v="USD"/>
    <n v="129300"/>
    <s v="US"/>
    <n v="0"/>
    <s v="US"/>
    <x v="0"/>
  </r>
  <r>
    <n v="2023"/>
    <s v="MI"/>
    <s v="FT"/>
    <s v="Business Intelligence Engineer"/>
    <n v="185000"/>
    <s v="USD"/>
    <n v="185000"/>
    <s v="US"/>
    <n v="0"/>
    <s v="US"/>
    <x v="1"/>
  </r>
  <r>
    <n v="2023"/>
    <s v="MI"/>
    <s v="FT"/>
    <s v="Business Intelligence Engineer"/>
    <n v="79600"/>
    <s v="USD"/>
    <n v="79600"/>
    <s v="US"/>
    <n v="0"/>
    <s v="US"/>
    <x v="1"/>
  </r>
  <r>
    <n v="2023"/>
    <s v="SE"/>
    <s v="FT"/>
    <s v="Data Engineer"/>
    <n v="122000"/>
    <s v="USD"/>
    <n v="122000"/>
    <s v="US"/>
    <n v="0"/>
    <s v="US"/>
    <x v="0"/>
  </r>
  <r>
    <n v="2023"/>
    <s v="SE"/>
    <s v="FT"/>
    <s v="Data Engineer"/>
    <n v="94500"/>
    <s v="USD"/>
    <n v="94500"/>
    <s v="US"/>
    <n v="0"/>
    <s v="US"/>
    <x v="0"/>
  </r>
  <r>
    <n v="2023"/>
    <s v="SE"/>
    <s v="FT"/>
    <s v="Data Engineer"/>
    <n v="247300"/>
    <s v="USD"/>
    <n v="247300"/>
    <s v="US"/>
    <n v="0"/>
    <s v="US"/>
    <x v="0"/>
  </r>
  <r>
    <n v="2023"/>
    <s v="SE"/>
    <s v="FT"/>
    <s v="Data Engineer"/>
    <n v="139700"/>
    <s v="USD"/>
    <n v="139700"/>
    <s v="US"/>
    <n v="0"/>
    <s v="US"/>
    <x v="0"/>
  </r>
  <r>
    <n v="2023"/>
    <s v="SE"/>
    <s v="FT"/>
    <s v="Data Analyst"/>
    <n v="176000"/>
    <s v="USD"/>
    <n v="176000"/>
    <s v="US"/>
    <n v="0"/>
    <s v="US"/>
    <x v="0"/>
  </r>
  <r>
    <n v="2023"/>
    <s v="SE"/>
    <s v="FT"/>
    <s v="Data Analyst"/>
    <n v="100000"/>
    <s v="USD"/>
    <n v="100000"/>
    <s v="US"/>
    <n v="0"/>
    <s v="US"/>
    <x v="0"/>
  </r>
  <r>
    <n v="2023"/>
    <s v="SE"/>
    <s v="FT"/>
    <s v="Machine Learning Engineer"/>
    <n v="204500"/>
    <s v="USD"/>
    <n v="204500"/>
    <s v="US"/>
    <n v="0"/>
    <s v="US"/>
    <x v="0"/>
  </r>
  <r>
    <n v="2023"/>
    <s v="SE"/>
    <s v="FT"/>
    <s v="Machine Learning Engineer"/>
    <n v="142200"/>
    <s v="USD"/>
    <n v="142200"/>
    <s v="US"/>
    <n v="0"/>
    <s v="US"/>
    <x v="0"/>
  </r>
  <r>
    <n v="2023"/>
    <s v="SE"/>
    <s v="FT"/>
    <s v="Research Scientist"/>
    <n v="247600"/>
    <s v="USD"/>
    <n v="247600"/>
    <s v="US"/>
    <n v="0"/>
    <s v="US"/>
    <x v="1"/>
  </r>
  <r>
    <n v="2023"/>
    <s v="SE"/>
    <s v="FT"/>
    <s v="Research Scientist"/>
    <n v="127300"/>
    <s v="USD"/>
    <n v="127300"/>
    <s v="US"/>
    <n v="0"/>
    <s v="US"/>
    <x v="1"/>
  </r>
  <r>
    <n v="2023"/>
    <s v="SE"/>
    <s v="FT"/>
    <s v="Data Scientist"/>
    <n v="223400"/>
    <s v="USD"/>
    <n v="223400"/>
    <s v="US"/>
    <n v="100"/>
    <s v="US"/>
    <x v="0"/>
  </r>
  <r>
    <n v="2023"/>
    <s v="SE"/>
    <s v="FT"/>
    <s v="Data Scientist"/>
    <n v="186200"/>
    <s v="USD"/>
    <n v="186200"/>
    <s v="US"/>
    <n v="100"/>
    <s v="US"/>
    <x v="0"/>
  </r>
  <r>
    <n v="2023"/>
    <s v="SE"/>
    <s v="FT"/>
    <s v="Data Engineer"/>
    <n v="167500"/>
    <s v="USD"/>
    <n v="167500"/>
    <s v="US"/>
    <n v="0"/>
    <s v="US"/>
    <x v="0"/>
  </r>
  <r>
    <n v="2023"/>
    <s v="SE"/>
    <s v="FT"/>
    <s v="Data Engineer"/>
    <n v="106500"/>
    <s v="USD"/>
    <n v="106500"/>
    <s v="US"/>
    <n v="0"/>
    <s v="US"/>
    <x v="0"/>
  </r>
  <r>
    <n v="2023"/>
    <s v="SE"/>
    <s v="FT"/>
    <s v="Data Scientist"/>
    <n v="185900"/>
    <s v="USD"/>
    <n v="185900"/>
    <s v="US"/>
    <n v="0"/>
    <s v="US"/>
    <x v="0"/>
  </r>
  <r>
    <n v="2023"/>
    <s v="SE"/>
    <s v="FT"/>
    <s v="Data Scientist"/>
    <n v="129300"/>
    <s v="USD"/>
    <n v="129300"/>
    <s v="US"/>
    <n v="0"/>
    <s v="US"/>
    <x v="0"/>
  </r>
  <r>
    <n v="2023"/>
    <s v="EN"/>
    <s v="FT"/>
    <s v="Research Analyst"/>
    <n v="72000"/>
    <s v="USD"/>
    <n v="72000"/>
    <s v="US"/>
    <n v="100"/>
    <s v="US"/>
    <x v="0"/>
  </r>
  <r>
    <n v="2023"/>
    <s v="EN"/>
    <s v="FT"/>
    <s v="Research Analyst"/>
    <n v="64000"/>
    <s v="USD"/>
    <n v="64000"/>
    <s v="US"/>
    <n v="100"/>
    <s v="US"/>
    <x v="0"/>
  </r>
  <r>
    <n v="2023"/>
    <s v="SE"/>
    <s v="FT"/>
    <s v="Analytics Engineer"/>
    <n v="179820"/>
    <s v="USD"/>
    <n v="179820"/>
    <s v="US"/>
    <n v="0"/>
    <s v="US"/>
    <x v="0"/>
  </r>
  <r>
    <n v="2023"/>
    <s v="SE"/>
    <s v="FT"/>
    <s v="Analytics Engineer"/>
    <n v="143860"/>
    <s v="USD"/>
    <n v="143860"/>
    <s v="US"/>
    <n v="0"/>
    <s v="US"/>
    <x v="0"/>
  </r>
  <r>
    <n v="2023"/>
    <s v="SE"/>
    <s v="FT"/>
    <s v="Research Scientist"/>
    <n v="283050"/>
    <s v="USD"/>
    <n v="283050"/>
    <s v="US"/>
    <n v="0"/>
    <s v="US"/>
    <x v="0"/>
  </r>
  <r>
    <n v="2023"/>
    <s v="SE"/>
    <s v="FT"/>
    <s v="Research Scientist"/>
    <n v="188700"/>
    <s v="USD"/>
    <n v="188700"/>
    <s v="US"/>
    <n v="0"/>
    <s v="US"/>
    <x v="0"/>
  </r>
  <r>
    <n v="2023"/>
    <s v="MI"/>
    <s v="FT"/>
    <s v="Data Engineer"/>
    <n v="133000"/>
    <s v="USD"/>
    <n v="133000"/>
    <s v="US"/>
    <n v="0"/>
    <s v="US"/>
    <x v="0"/>
  </r>
  <r>
    <n v="2023"/>
    <s v="MI"/>
    <s v="FT"/>
    <s v="Data Engineer"/>
    <n v="58400"/>
    <s v="USD"/>
    <n v="58400"/>
    <s v="US"/>
    <n v="0"/>
    <s v="US"/>
    <x v="0"/>
  </r>
  <r>
    <n v="2023"/>
    <s v="SE"/>
    <s v="FT"/>
    <s v="Research Engineer"/>
    <n v="141298"/>
    <s v="USD"/>
    <n v="141298"/>
    <s v="US"/>
    <n v="0"/>
    <s v="US"/>
    <x v="0"/>
  </r>
  <r>
    <n v="2023"/>
    <s v="SE"/>
    <s v="FT"/>
    <s v="Research Engineer"/>
    <n v="115607"/>
    <s v="USD"/>
    <n v="115607"/>
    <s v="US"/>
    <n v="0"/>
    <s v="US"/>
    <x v="0"/>
  </r>
  <r>
    <n v="2023"/>
    <s v="EN"/>
    <s v="FT"/>
    <s v="Data Analyst"/>
    <n v="100000"/>
    <s v="USD"/>
    <n v="100000"/>
    <s v="US"/>
    <n v="0"/>
    <s v="US"/>
    <x v="0"/>
  </r>
  <r>
    <n v="2023"/>
    <s v="EN"/>
    <s v="FT"/>
    <s v="Data Analyst"/>
    <n v="75000"/>
    <s v="USD"/>
    <n v="75000"/>
    <s v="US"/>
    <n v="0"/>
    <s v="US"/>
    <x v="0"/>
  </r>
  <r>
    <n v="2023"/>
    <s v="SE"/>
    <s v="FT"/>
    <s v="Machine Learning Engineer"/>
    <n v="266500"/>
    <s v="USD"/>
    <n v="266500"/>
    <s v="CA"/>
    <n v="0"/>
    <s v="CA"/>
    <x v="0"/>
  </r>
  <r>
    <n v="2023"/>
    <s v="SE"/>
    <s v="FT"/>
    <s v="Machine Learning Engineer"/>
    <n v="144400"/>
    <s v="USD"/>
    <n v="144400"/>
    <s v="CA"/>
    <n v="0"/>
    <s v="CA"/>
    <x v="0"/>
  </r>
  <r>
    <n v="2023"/>
    <s v="SE"/>
    <s v="FT"/>
    <s v="Data Engineer"/>
    <n v="58000"/>
    <s v="GBP"/>
    <n v="71363"/>
    <s v="GB"/>
    <n v="0"/>
    <s v="GB"/>
    <x v="0"/>
  </r>
  <r>
    <n v="2023"/>
    <s v="SE"/>
    <s v="FT"/>
    <s v="Data Engineer"/>
    <n v="45000"/>
    <s v="GBP"/>
    <n v="55368"/>
    <s v="GB"/>
    <n v="0"/>
    <s v="GB"/>
    <x v="0"/>
  </r>
  <r>
    <n v="2023"/>
    <s v="SE"/>
    <s v="FT"/>
    <s v="Research Scientist"/>
    <n v="287500"/>
    <s v="USD"/>
    <n v="287500"/>
    <s v="US"/>
    <n v="0"/>
    <s v="US"/>
    <x v="0"/>
  </r>
  <r>
    <n v="2023"/>
    <s v="SE"/>
    <s v="FT"/>
    <s v="Research Scientist"/>
    <n v="156000"/>
    <s v="USD"/>
    <n v="156000"/>
    <s v="US"/>
    <n v="0"/>
    <s v="US"/>
    <x v="0"/>
  </r>
  <r>
    <n v="2023"/>
    <s v="MI"/>
    <s v="FT"/>
    <s v="Data Analyst"/>
    <n v="90000"/>
    <s v="USD"/>
    <n v="90000"/>
    <s v="US"/>
    <n v="100"/>
    <s v="US"/>
    <x v="0"/>
  </r>
  <r>
    <n v="2023"/>
    <s v="MI"/>
    <s v="FT"/>
    <s v="Data Analyst"/>
    <n v="70000"/>
    <s v="USD"/>
    <n v="70000"/>
    <s v="US"/>
    <n v="100"/>
    <s v="US"/>
    <x v="0"/>
  </r>
  <r>
    <n v="2023"/>
    <s v="SE"/>
    <s v="FT"/>
    <s v="Data Engineer"/>
    <n v="199000"/>
    <s v="USD"/>
    <n v="199000"/>
    <s v="US"/>
    <n v="0"/>
    <s v="US"/>
    <x v="0"/>
  </r>
  <r>
    <n v="2023"/>
    <s v="SE"/>
    <s v="FT"/>
    <s v="Data Engineer"/>
    <n v="162000"/>
    <s v="USD"/>
    <n v="162000"/>
    <s v="US"/>
    <n v="0"/>
    <s v="US"/>
    <x v="0"/>
  </r>
  <r>
    <n v="2023"/>
    <s v="MI"/>
    <s v="FT"/>
    <s v="Data Engineer"/>
    <n v="170884"/>
    <s v="USD"/>
    <n v="170884"/>
    <s v="US"/>
    <n v="100"/>
    <s v="US"/>
    <x v="0"/>
  </r>
  <r>
    <n v="2023"/>
    <s v="MI"/>
    <s v="FT"/>
    <s v="Data Engineer"/>
    <n v="113923"/>
    <s v="USD"/>
    <n v="113923"/>
    <s v="US"/>
    <n v="100"/>
    <s v="US"/>
    <x v="0"/>
  </r>
  <r>
    <n v="2023"/>
    <s v="MI"/>
    <s v="FT"/>
    <s v="Data Engineer"/>
    <n v="184000"/>
    <s v="USD"/>
    <n v="184000"/>
    <s v="US"/>
    <n v="0"/>
    <s v="US"/>
    <x v="0"/>
  </r>
  <r>
    <n v="2023"/>
    <s v="MI"/>
    <s v="FT"/>
    <s v="Data Engineer"/>
    <n v="123000"/>
    <s v="USD"/>
    <n v="123000"/>
    <s v="US"/>
    <n v="0"/>
    <s v="US"/>
    <x v="0"/>
  </r>
  <r>
    <n v="2023"/>
    <s v="SE"/>
    <s v="FT"/>
    <s v="Data Scientist"/>
    <n v="235750"/>
    <s v="USD"/>
    <n v="235750"/>
    <s v="US"/>
    <n v="0"/>
    <s v="US"/>
    <x v="0"/>
  </r>
  <r>
    <n v="2023"/>
    <s v="SE"/>
    <s v="FT"/>
    <s v="Data Scientist"/>
    <n v="174250"/>
    <s v="USD"/>
    <n v="174250"/>
    <s v="US"/>
    <n v="0"/>
    <s v="US"/>
    <x v="0"/>
  </r>
  <r>
    <n v="2023"/>
    <s v="MI"/>
    <s v="FT"/>
    <s v="Research Scientist"/>
    <n v="165000"/>
    <s v="USD"/>
    <n v="165000"/>
    <s v="US"/>
    <n v="100"/>
    <s v="US"/>
    <x v="0"/>
  </r>
  <r>
    <n v="2023"/>
    <s v="MI"/>
    <s v="FT"/>
    <s v="Research Scientist"/>
    <n v="118800"/>
    <s v="USD"/>
    <n v="118800"/>
    <s v="US"/>
    <n v="100"/>
    <s v="US"/>
    <x v="0"/>
  </r>
  <r>
    <n v="2023"/>
    <s v="SE"/>
    <s v="FT"/>
    <s v="Data Engineer"/>
    <n v="225000"/>
    <s v="USD"/>
    <n v="225000"/>
    <s v="US"/>
    <n v="100"/>
    <s v="US"/>
    <x v="0"/>
  </r>
  <r>
    <n v="2023"/>
    <s v="SE"/>
    <s v="FT"/>
    <s v="Data Engineer"/>
    <n v="150000"/>
    <s v="USD"/>
    <n v="150000"/>
    <s v="US"/>
    <n v="100"/>
    <s v="US"/>
    <x v="0"/>
  </r>
  <r>
    <n v="2023"/>
    <s v="MI"/>
    <s v="FT"/>
    <s v="Machine Learning Engineer"/>
    <n v="213900"/>
    <s v="USD"/>
    <n v="213900"/>
    <s v="US"/>
    <n v="0"/>
    <s v="US"/>
    <x v="0"/>
  </r>
  <r>
    <n v="2023"/>
    <s v="MI"/>
    <s v="FT"/>
    <s v="Machine Learning Engineer"/>
    <n v="116800"/>
    <s v="USD"/>
    <n v="116800"/>
    <s v="US"/>
    <n v="0"/>
    <s v="US"/>
    <x v="0"/>
  </r>
  <r>
    <n v="2023"/>
    <s v="SE"/>
    <s v="FT"/>
    <s v="Data Scientist"/>
    <n v="220000"/>
    <s v="USD"/>
    <n v="220000"/>
    <s v="US"/>
    <n v="100"/>
    <s v="US"/>
    <x v="0"/>
  </r>
  <r>
    <n v="2023"/>
    <s v="SE"/>
    <s v="FT"/>
    <s v="Data Scientist"/>
    <n v="150000"/>
    <s v="USD"/>
    <n v="150000"/>
    <s v="US"/>
    <n v="100"/>
    <s v="US"/>
    <x v="0"/>
  </r>
  <r>
    <n v="2023"/>
    <s v="MI"/>
    <s v="FT"/>
    <s v="Data Scientist"/>
    <n v="150000"/>
    <s v="USD"/>
    <n v="150000"/>
    <s v="US"/>
    <n v="0"/>
    <s v="US"/>
    <x v="0"/>
  </r>
  <r>
    <n v="2023"/>
    <s v="MI"/>
    <s v="FT"/>
    <s v="Data Scientist"/>
    <n v="100000"/>
    <s v="USD"/>
    <n v="100000"/>
    <s v="US"/>
    <n v="0"/>
    <s v="US"/>
    <x v="0"/>
  </r>
  <r>
    <n v="2023"/>
    <s v="MI"/>
    <s v="FT"/>
    <s v="Machine Learning Engineer"/>
    <n v="247500"/>
    <s v="USD"/>
    <n v="247500"/>
    <s v="US"/>
    <n v="0"/>
    <s v="US"/>
    <x v="0"/>
  </r>
  <r>
    <n v="2023"/>
    <s v="MI"/>
    <s v="FT"/>
    <s v="Machine Learning Engineer"/>
    <n v="172200"/>
    <s v="USD"/>
    <n v="172200"/>
    <s v="US"/>
    <n v="0"/>
    <s v="US"/>
    <x v="0"/>
  </r>
  <r>
    <n v="2023"/>
    <s v="MI"/>
    <s v="FT"/>
    <s v="Data Engineer"/>
    <n v="155000"/>
    <s v="USD"/>
    <n v="155000"/>
    <s v="US"/>
    <n v="0"/>
    <s v="US"/>
    <x v="0"/>
  </r>
  <r>
    <n v="2023"/>
    <s v="MI"/>
    <s v="FT"/>
    <s v="Data Engineer"/>
    <n v="120000"/>
    <s v="USD"/>
    <n v="120000"/>
    <s v="US"/>
    <n v="0"/>
    <s v="US"/>
    <x v="0"/>
  </r>
  <r>
    <n v="2023"/>
    <s v="SE"/>
    <s v="FT"/>
    <s v="Data Engineer"/>
    <n v="226700"/>
    <s v="USD"/>
    <n v="226700"/>
    <s v="US"/>
    <n v="0"/>
    <s v="US"/>
    <x v="0"/>
  </r>
  <r>
    <n v="2023"/>
    <s v="SE"/>
    <s v="FT"/>
    <s v="Data Engineer"/>
    <n v="133300"/>
    <s v="USD"/>
    <n v="133300"/>
    <s v="US"/>
    <n v="0"/>
    <s v="US"/>
    <x v="0"/>
  </r>
  <r>
    <n v="2023"/>
    <s v="SE"/>
    <s v="FT"/>
    <s v="Data Engineer"/>
    <n v="184000"/>
    <s v="USD"/>
    <n v="184000"/>
    <s v="US"/>
    <n v="0"/>
    <s v="US"/>
    <x v="0"/>
  </r>
  <r>
    <n v="2023"/>
    <s v="SE"/>
    <s v="FT"/>
    <s v="Data Engineer"/>
    <n v="123000"/>
    <s v="USD"/>
    <n v="123000"/>
    <s v="US"/>
    <n v="0"/>
    <s v="US"/>
    <x v="0"/>
  </r>
  <r>
    <n v="2023"/>
    <s v="SE"/>
    <s v="FT"/>
    <s v="Data Scientist"/>
    <n v="130000"/>
    <s v="USD"/>
    <n v="130000"/>
    <s v="US"/>
    <n v="0"/>
    <s v="US"/>
    <x v="0"/>
  </r>
  <r>
    <n v="2023"/>
    <s v="SE"/>
    <s v="FT"/>
    <s v="Data Scientist"/>
    <n v="117000"/>
    <s v="USD"/>
    <n v="117000"/>
    <s v="US"/>
    <n v="0"/>
    <s v="US"/>
    <x v="0"/>
  </r>
  <r>
    <n v="2023"/>
    <s v="SE"/>
    <s v="FT"/>
    <s v="Data Science Engineer"/>
    <n v="160000"/>
    <s v="USD"/>
    <n v="160000"/>
    <s v="US"/>
    <n v="100"/>
    <s v="US"/>
    <x v="0"/>
  </r>
  <r>
    <n v="2023"/>
    <s v="SE"/>
    <s v="FT"/>
    <s v="Data Science Engineer"/>
    <n v="140000"/>
    <s v="USD"/>
    <n v="140000"/>
    <s v="US"/>
    <n v="100"/>
    <s v="US"/>
    <x v="0"/>
  </r>
  <r>
    <n v="2023"/>
    <s v="MI"/>
    <s v="FT"/>
    <s v="Data Scientist"/>
    <n v="166000"/>
    <s v="USD"/>
    <n v="166000"/>
    <s v="US"/>
    <n v="0"/>
    <s v="US"/>
    <x v="0"/>
  </r>
  <r>
    <n v="2023"/>
    <s v="MI"/>
    <s v="FT"/>
    <s v="Data Scientist"/>
    <n v="73000"/>
    <s v="USD"/>
    <n v="73000"/>
    <s v="US"/>
    <n v="0"/>
    <s v="US"/>
    <x v="0"/>
  </r>
  <r>
    <n v="2023"/>
    <s v="SE"/>
    <s v="FT"/>
    <s v="Data Scientist"/>
    <n v="185900"/>
    <s v="USD"/>
    <n v="185900"/>
    <s v="US"/>
    <n v="100"/>
    <s v="US"/>
    <x v="0"/>
  </r>
  <r>
    <n v="2023"/>
    <s v="SE"/>
    <s v="FT"/>
    <s v="Data Scientist"/>
    <n v="129300"/>
    <s v="USD"/>
    <n v="129300"/>
    <s v="US"/>
    <n v="100"/>
    <s v="US"/>
    <x v="0"/>
  </r>
  <r>
    <n v="2023"/>
    <s v="MI"/>
    <s v="FT"/>
    <s v="Data Engineer"/>
    <n v="130000"/>
    <s v="USD"/>
    <n v="130000"/>
    <s v="US"/>
    <n v="0"/>
    <s v="US"/>
    <x v="0"/>
  </r>
  <r>
    <n v="2023"/>
    <s v="MI"/>
    <s v="FT"/>
    <s v="Data Engineer"/>
    <n v="104000"/>
    <s v="USD"/>
    <n v="104000"/>
    <s v="US"/>
    <n v="0"/>
    <s v="US"/>
    <x v="0"/>
  </r>
  <r>
    <n v="2023"/>
    <s v="SE"/>
    <s v="FT"/>
    <s v="Data Engineer"/>
    <n v="143000"/>
    <s v="USD"/>
    <n v="143000"/>
    <s v="US"/>
    <n v="100"/>
    <s v="US"/>
    <x v="0"/>
  </r>
  <r>
    <n v="2023"/>
    <s v="SE"/>
    <s v="FT"/>
    <s v="Data Engineer"/>
    <n v="116000"/>
    <s v="USD"/>
    <n v="116000"/>
    <s v="US"/>
    <n v="100"/>
    <s v="US"/>
    <x v="0"/>
  </r>
  <r>
    <n v="2023"/>
    <s v="MI"/>
    <s v="FT"/>
    <s v="Research Scientist"/>
    <n v="165000"/>
    <s v="USD"/>
    <n v="165000"/>
    <s v="US"/>
    <n v="100"/>
    <s v="US"/>
    <x v="0"/>
  </r>
  <r>
    <n v="2023"/>
    <s v="MI"/>
    <s v="FT"/>
    <s v="Research Scientist"/>
    <n v="118800"/>
    <s v="USD"/>
    <n v="118800"/>
    <s v="US"/>
    <n v="100"/>
    <s v="US"/>
    <x v="0"/>
  </r>
  <r>
    <n v="2023"/>
    <s v="MI"/>
    <s v="FT"/>
    <s v="Research Scientist"/>
    <n v="220000"/>
    <s v="USD"/>
    <n v="220000"/>
    <s v="US"/>
    <n v="0"/>
    <s v="US"/>
    <x v="0"/>
  </r>
  <r>
    <n v="2023"/>
    <s v="MI"/>
    <s v="FT"/>
    <s v="Research Scientist"/>
    <n v="180000"/>
    <s v="USD"/>
    <n v="180000"/>
    <s v="US"/>
    <n v="0"/>
    <s v="US"/>
    <x v="0"/>
  </r>
  <r>
    <n v="2023"/>
    <s v="MI"/>
    <s v="FT"/>
    <s v="Data Engineer"/>
    <n v="184000"/>
    <s v="USD"/>
    <n v="184000"/>
    <s v="US"/>
    <n v="0"/>
    <s v="US"/>
    <x v="0"/>
  </r>
  <r>
    <n v="2023"/>
    <s v="MI"/>
    <s v="FT"/>
    <s v="Data Engineer"/>
    <n v="123000"/>
    <s v="USD"/>
    <n v="123000"/>
    <s v="US"/>
    <n v="0"/>
    <s v="US"/>
    <x v="0"/>
  </r>
  <r>
    <n v="2023"/>
    <s v="SE"/>
    <s v="FT"/>
    <s v="Data Engineer"/>
    <n v="215000"/>
    <s v="USD"/>
    <n v="215000"/>
    <s v="US"/>
    <n v="0"/>
    <s v="US"/>
    <x v="0"/>
  </r>
  <r>
    <n v="2023"/>
    <s v="SE"/>
    <s v="FT"/>
    <s v="Data Engineer"/>
    <n v="200000"/>
    <s v="USD"/>
    <n v="200000"/>
    <s v="US"/>
    <n v="0"/>
    <s v="US"/>
    <x v="0"/>
  </r>
  <r>
    <n v="2023"/>
    <s v="MI"/>
    <s v="FT"/>
    <s v="Data Scientist"/>
    <n v="253000"/>
    <s v="USD"/>
    <n v="253000"/>
    <s v="US"/>
    <n v="0"/>
    <s v="US"/>
    <x v="0"/>
  </r>
  <r>
    <n v="2023"/>
    <s v="MI"/>
    <s v="FT"/>
    <s v="Data Scientist"/>
    <n v="131000"/>
    <s v="USD"/>
    <n v="131000"/>
    <s v="US"/>
    <n v="0"/>
    <s v="US"/>
    <x v="0"/>
  </r>
  <r>
    <n v="2023"/>
    <s v="SE"/>
    <s v="FT"/>
    <s v="Machine Learning Engineer"/>
    <n v="220000"/>
    <s v="USD"/>
    <n v="220000"/>
    <s v="US"/>
    <n v="0"/>
    <s v="US"/>
    <x v="0"/>
  </r>
  <r>
    <n v="2023"/>
    <s v="SE"/>
    <s v="FT"/>
    <s v="Machine Learning Engineer"/>
    <n v="176000"/>
    <s v="USD"/>
    <n v="176000"/>
    <s v="US"/>
    <n v="0"/>
    <s v="US"/>
    <x v="0"/>
  </r>
  <r>
    <n v="2023"/>
    <s v="EN"/>
    <s v="FT"/>
    <s v="Data Quality Analyst"/>
    <n v="40000"/>
    <s v="GBP"/>
    <n v="49216"/>
    <s v="GB"/>
    <n v="100"/>
    <s v="GB"/>
    <x v="0"/>
  </r>
  <r>
    <n v="2023"/>
    <s v="EN"/>
    <s v="FT"/>
    <s v="Data Quality Analyst"/>
    <n v="30000"/>
    <s v="GBP"/>
    <n v="36912"/>
    <s v="GB"/>
    <n v="100"/>
    <s v="GB"/>
    <x v="0"/>
  </r>
  <r>
    <n v="2023"/>
    <s v="SE"/>
    <s v="FT"/>
    <s v="Data Scientist"/>
    <n v="210000"/>
    <s v="USD"/>
    <n v="210000"/>
    <s v="US"/>
    <n v="0"/>
    <s v="US"/>
    <x v="0"/>
  </r>
  <r>
    <n v="2023"/>
    <s v="SE"/>
    <s v="FT"/>
    <s v="Data Scientist"/>
    <n v="147000"/>
    <s v="USD"/>
    <n v="147000"/>
    <s v="US"/>
    <n v="0"/>
    <s v="US"/>
    <x v="0"/>
  </r>
  <r>
    <n v="2023"/>
    <s v="MI"/>
    <s v="FT"/>
    <s v="Data Product Manager"/>
    <n v="186000"/>
    <s v="USD"/>
    <n v="186000"/>
    <s v="US"/>
    <n v="0"/>
    <s v="US"/>
    <x v="0"/>
  </r>
  <r>
    <n v="2023"/>
    <s v="MI"/>
    <s v="FT"/>
    <s v="Data Product Manager"/>
    <n v="161000"/>
    <s v="USD"/>
    <n v="161000"/>
    <s v="US"/>
    <n v="0"/>
    <s v="US"/>
    <x v="0"/>
  </r>
  <r>
    <n v="2023"/>
    <s v="SE"/>
    <s v="FT"/>
    <s v="Machine Learning Engineer"/>
    <n v="205000"/>
    <s v="USD"/>
    <n v="205000"/>
    <s v="US"/>
    <n v="0"/>
    <s v="US"/>
    <x v="0"/>
  </r>
  <r>
    <n v="2023"/>
    <s v="SE"/>
    <s v="FT"/>
    <s v="Machine Learning Engineer"/>
    <n v="152000"/>
    <s v="USD"/>
    <n v="152000"/>
    <s v="US"/>
    <n v="0"/>
    <s v="US"/>
    <x v="0"/>
  </r>
  <r>
    <n v="2023"/>
    <s v="MI"/>
    <s v="FT"/>
    <s v="Data Engineer"/>
    <n v="220000"/>
    <s v="USD"/>
    <n v="220000"/>
    <s v="CA"/>
    <n v="100"/>
    <s v="CA"/>
    <x v="0"/>
  </r>
  <r>
    <n v="2023"/>
    <s v="MI"/>
    <s v="FT"/>
    <s v="Data Engineer"/>
    <n v="190000"/>
    <s v="USD"/>
    <n v="190000"/>
    <s v="CA"/>
    <n v="100"/>
    <s v="CA"/>
    <x v="0"/>
  </r>
  <r>
    <n v="2023"/>
    <s v="SE"/>
    <s v="FT"/>
    <s v="Machine Learning Engineer"/>
    <n v="205000"/>
    <s v="USD"/>
    <n v="205000"/>
    <s v="US"/>
    <n v="0"/>
    <s v="US"/>
    <x v="0"/>
  </r>
  <r>
    <n v="2023"/>
    <s v="SE"/>
    <s v="FT"/>
    <s v="Machine Learning Engineer"/>
    <n v="152000"/>
    <s v="USD"/>
    <n v="152000"/>
    <s v="US"/>
    <n v="0"/>
    <s v="US"/>
    <x v="0"/>
  </r>
  <r>
    <n v="2023"/>
    <s v="SE"/>
    <s v="FT"/>
    <s v="Data Analyst"/>
    <n v="137000"/>
    <s v="USD"/>
    <n v="137000"/>
    <s v="US"/>
    <n v="100"/>
    <s v="US"/>
    <x v="0"/>
  </r>
  <r>
    <n v="2023"/>
    <s v="SE"/>
    <s v="FT"/>
    <s v="Data Analyst"/>
    <n v="110000"/>
    <s v="USD"/>
    <n v="110000"/>
    <s v="US"/>
    <n v="100"/>
    <s v="US"/>
    <x v="0"/>
  </r>
  <r>
    <n v="2023"/>
    <s v="SE"/>
    <s v="FT"/>
    <s v="Data Scientist"/>
    <n v="172000"/>
    <s v="USD"/>
    <n v="172000"/>
    <s v="US"/>
    <n v="100"/>
    <s v="US"/>
    <x v="0"/>
  </r>
  <r>
    <n v="2023"/>
    <s v="SE"/>
    <s v="FT"/>
    <s v="Data Scientist"/>
    <n v="146000"/>
    <s v="USD"/>
    <n v="146000"/>
    <s v="US"/>
    <n v="100"/>
    <s v="US"/>
    <x v="0"/>
  </r>
  <r>
    <n v="2023"/>
    <s v="MI"/>
    <s v="FT"/>
    <s v="Data Engineer"/>
    <n v="148000"/>
    <s v="USD"/>
    <n v="148000"/>
    <s v="US"/>
    <n v="0"/>
    <s v="US"/>
    <x v="0"/>
  </r>
  <r>
    <n v="2023"/>
    <s v="MI"/>
    <s v="FT"/>
    <s v="Data Engineer"/>
    <n v="99000"/>
    <s v="USD"/>
    <n v="99000"/>
    <s v="US"/>
    <n v="0"/>
    <s v="US"/>
    <x v="0"/>
  </r>
  <r>
    <n v="2023"/>
    <s v="SE"/>
    <s v="FT"/>
    <s v="Data Scientist"/>
    <n v="150000"/>
    <s v="USD"/>
    <n v="150000"/>
    <s v="US"/>
    <n v="0"/>
    <s v="US"/>
    <x v="0"/>
  </r>
  <r>
    <n v="2023"/>
    <s v="SE"/>
    <s v="FT"/>
    <s v="Data Scientist"/>
    <n v="130000"/>
    <s v="USD"/>
    <n v="130000"/>
    <s v="US"/>
    <n v="0"/>
    <s v="US"/>
    <x v="0"/>
  </r>
  <r>
    <n v="2023"/>
    <s v="EN"/>
    <s v="FT"/>
    <s v="Data Analyst"/>
    <n v="105000"/>
    <s v="USD"/>
    <n v="105000"/>
    <s v="US"/>
    <n v="0"/>
    <s v="US"/>
    <x v="0"/>
  </r>
  <r>
    <n v="2023"/>
    <s v="SE"/>
    <s v="FT"/>
    <s v="Data Engineer"/>
    <n v="99000"/>
    <s v="USD"/>
    <n v="99000"/>
    <s v="US"/>
    <n v="0"/>
    <s v="US"/>
    <x v="0"/>
  </r>
  <r>
    <n v="2023"/>
    <s v="SE"/>
    <s v="FT"/>
    <s v="Data Engineer"/>
    <n v="52500"/>
    <s v="USD"/>
    <n v="52500"/>
    <s v="US"/>
    <n v="0"/>
    <s v="US"/>
    <x v="0"/>
  </r>
  <r>
    <n v="2023"/>
    <s v="SE"/>
    <s v="FT"/>
    <s v="Machine Learning Scientist"/>
    <n v="180514"/>
    <s v="USD"/>
    <n v="180514"/>
    <s v="US"/>
    <n v="100"/>
    <s v="US"/>
    <x v="0"/>
  </r>
  <r>
    <n v="2023"/>
    <s v="SE"/>
    <s v="FT"/>
    <s v="Machine Learning Scientist"/>
    <n v="108308"/>
    <s v="USD"/>
    <n v="108308"/>
    <s v="US"/>
    <n v="100"/>
    <s v="US"/>
    <x v="0"/>
  </r>
  <r>
    <n v="2023"/>
    <s v="SE"/>
    <s v="FT"/>
    <s v="Machine Learning Engineer"/>
    <n v="210000"/>
    <s v="USD"/>
    <n v="210000"/>
    <s v="US"/>
    <n v="0"/>
    <s v="US"/>
    <x v="0"/>
  </r>
  <r>
    <n v="2023"/>
    <s v="SE"/>
    <s v="FT"/>
    <s v="Machine Learning Engineer"/>
    <n v="147000"/>
    <s v="USD"/>
    <n v="147000"/>
    <s v="US"/>
    <n v="0"/>
    <s v="US"/>
    <x v="0"/>
  </r>
  <r>
    <n v="2023"/>
    <s v="SE"/>
    <s v="FT"/>
    <s v="Data Engineer"/>
    <n v="290300"/>
    <s v="USD"/>
    <n v="290300"/>
    <s v="US"/>
    <n v="0"/>
    <s v="US"/>
    <x v="0"/>
  </r>
  <r>
    <n v="2023"/>
    <s v="SE"/>
    <s v="FT"/>
    <s v="Data Engineer"/>
    <n v="196685"/>
    <s v="USD"/>
    <n v="196685"/>
    <s v="US"/>
    <n v="0"/>
    <s v="US"/>
    <x v="0"/>
  </r>
  <r>
    <n v="2023"/>
    <s v="SE"/>
    <s v="FT"/>
    <s v="AI Engineer"/>
    <n v="220000"/>
    <s v="USD"/>
    <n v="220000"/>
    <s v="US"/>
    <n v="0"/>
    <s v="US"/>
    <x v="0"/>
  </r>
  <r>
    <n v="2023"/>
    <s v="SE"/>
    <s v="FT"/>
    <s v="AI Engineer"/>
    <n v="176000"/>
    <s v="USD"/>
    <n v="176000"/>
    <s v="US"/>
    <n v="0"/>
    <s v="US"/>
    <x v="0"/>
  </r>
  <r>
    <n v="2023"/>
    <s v="MI"/>
    <s v="FT"/>
    <s v="Machine Learning Engineer"/>
    <n v="175000"/>
    <s v="USD"/>
    <n v="175000"/>
    <s v="US"/>
    <n v="0"/>
    <s v="US"/>
    <x v="0"/>
  </r>
  <r>
    <n v="2023"/>
    <s v="MI"/>
    <s v="FT"/>
    <s v="Machine Learning Engineer"/>
    <n v="130000"/>
    <s v="USD"/>
    <n v="130000"/>
    <s v="US"/>
    <n v="0"/>
    <s v="US"/>
    <x v="0"/>
  </r>
  <r>
    <n v="2023"/>
    <s v="SE"/>
    <s v="FT"/>
    <s v="Data Architect"/>
    <n v="185000"/>
    <s v="USD"/>
    <n v="185000"/>
    <s v="US"/>
    <n v="0"/>
    <s v="US"/>
    <x v="0"/>
  </r>
  <r>
    <n v="2023"/>
    <s v="SE"/>
    <s v="FT"/>
    <s v="Data Architect"/>
    <n v="150000"/>
    <s v="USD"/>
    <n v="150000"/>
    <s v="US"/>
    <n v="0"/>
    <s v="US"/>
    <x v="0"/>
  </r>
  <r>
    <n v="2023"/>
    <s v="SE"/>
    <s v="FT"/>
    <s v="Data Engineer"/>
    <n v="145000"/>
    <s v="USD"/>
    <n v="145000"/>
    <s v="US"/>
    <n v="0"/>
    <s v="US"/>
    <x v="0"/>
  </r>
  <r>
    <n v="2023"/>
    <s v="SE"/>
    <s v="FT"/>
    <s v="Data Engineer"/>
    <n v="115000"/>
    <s v="USD"/>
    <n v="115000"/>
    <s v="US"/>
    <n v="0"/>
    <s v="US"/>
    <x v="0"/>
  </r>
  <r>
    <n v="2023"/>
    <s v="EN"/>
    <s v="FT"/>
    <s v="MLOps Engineer"/>
    <n v="133000"/>
    <s v="USD"/>
    <n v="133000"/>
    <s v="US"/>
    <n v="0"/>
    <s v="US"/>
    <x v="0"/>
  </r>
  <r>
    <n v="2023"/>
    <s v="EN"/>
    <s v="FT"/>
    <s v="MLOps Engineer"/>
    <n v="58300"/>
    <s v="USD"/>
    <n v="58300"/>
    <s v="US"/>
    <n v="0"/>
    <s v="US"/>
    <x v="0"/>
  </r>
  <r>
    <n v="2023"/>
    <s v="SE"/>
    <s v="FT"/>
    <s v="Analytics Engineer"/>
    <n v="115000"/>
    <s v="USD"/>
    <n v="115000"/>
    <s v="US"/>
    <n v="0"/>
    <s v="US"/>
    <x v="0"/>
  </r>
  <r>
    <n v="2023"/>
    <s v="SE"/>
    <s v="FT"/>
    <s v="Analytics Engineer"/>
    <n v="95000"/>
    <s v="USD"/>
    <n v="95000"/>
    <s v="US"/>
    <n v="0"/>
    <s v="US"/>
    <x v="0"/>
  </r>
  <r>
    <n v="2023"/>
    <s v="MI"/>
    <s v="FT"/>
    <s v="Data Engineer"/>
    <n v="89600"/>
    <s v="GBP"/>
    <n v="110244"/>
    <s v="GB"/>
    <n v="0"/>
    <s v="GB"/>
    <x v="0"/>
  </r>
  <r>
    <n v="2023"/>
    <s v="MI"/>
    <s v="FT"/>
    <s v="Data Engineer"/>
    <n v="32000"/>
    <s v="GBP"/>
    <n v="39372"/>
    <s v="GB"/>
    <n v="0"/>
    <s v="GB"/>
    <x v="0"/>
  </r>
  <r>
    <n v="2023"/>
    <s v="EN"/>
    <s v="FT"/>
    <s v="Data Scientist"/>
    <n v="40000"/>
    <s v="EUR"/>
    <n v="43187"/>
    <s v="ES"/>
    <n v="0"/>
    <s v="ES"/>
    <x v="0"/>
  </r>
  <r>
    <n v="2023"/>
    <s v="EN"/>
    <s v="FT"/>
    <s v="Data Scientist"/>
    <n v="29000"/>
    <s v="EUR"/>
    <n v="31310"/>
    <s v="ES"/>
    <n v="0"/>
    <s v="ES"/>
    <x v="0"/>
  </r>
  <r>
    <n v="2023"/>
    <s v="EN"/>
    <s v="FT"/>
    <s v="Data Analyst"/>
    <n v="75000"/>
    <s v="GBP"/>
    <n v="92280"/>
    <s v="GB"/>
    <n v="0"/>
    <s v="GB"/>
    <x v="0"/>
  </r>
  <r>
    <n v="2023"/>
    <s v="EN"/>
    <s v="FT"/>
    <s v="Data Analyst"/>
    <n v="55000"/>
    <s v="GBP"/>
    <n v="67672"/>
    <s v="GB"/>
    <n v="0"/>
    <s v="GB"/>
    <x v="0"/>
  </r>
  <r>
    <n v="2023"/>
    <s v="EN"/>
    <s v="FT"/>
    <s v="Data Analyst"/>
    <n v="75000"/>
    <s v="GBP"/>
    <n v="92280"/>
    <s v="GB"/>
    <n v="0"/>
    <s v="GB"/>
    <x v="0"/>
  </r>
  <r>
    <n v="2023"/>
    <s v="EN"/>
    <s v="FT"/>
    <s v="Data Analyst"/>
    <n v="55000"/>
    <s v="GBP"/>
    <n v="67672"/>
    <s v="GB"/>
    <n v="0"/>
    <s v="GB"/>
    <x v="0"/>
  </r>
  <r>
    <n v="2023"/>
    <s v="SE"/>
    <s v="FT"/>
    <s v="Data Scientist"/>
    <n v="70000"/>
    <s v="EUR"/>
    <n v="75577"/>
    <s v="IE"/>
    <n v="50"/>
    <s v="IE"/>
    <x v="1"/>
  </r>
  <r>
    <n v="2023"/>
    <s v="SE"/>
    <s v="FT"/>
    <s v="Deep Learning Engineer"/>
    <n v="409500"/>
    <s v="CAD"/>
    <n v="303387"/>
    <s v="CA"/>
    <n v="100"/>
    <s v="CA"/>
    <x v="0"/>
  </r>
  <r>
    <n v="2023"/>
    <s v="SE"/>
    <s v="FT"/>
    <s v="Deep Learning Engineer"/>
    <n v="135000"/>
    <s v="CAD"/>
    <n v="100017"/>
    <s v="CA"/>
    <n v="100"/>
    <s v="CA"/>
    <x v="0"/>
  </r>
  <r>
    <n v="2023"/>
    <s v="SE"/>
    <s v="FT"/>
    <s v="Data Engineer"/>
    <n v="230300"/>
    <s v="USD"/>
    <n v="230300"/>
    <s v="US"/>
    <n v="0"/>
    <s v="US"/>
    <x v="0"/>
  </r>
  <r>
    <n v="2023"/>
    <s v="SE"/>
    <s v="FT"/>
    <s v="Data Engineer"/>
    <n v="140000"/>
    <s v="USD"/>
    <n v="140000"/>
    <s v="US"/>
    <n v="0"/>
    <s v="US"/>
    <x v="0"/>
  </r>
  <r>
    <n v="2023"/>
    <s v="SE"/>
    <s v="FT"/>
    <s v="Data Engineer"/>
    <n v="124935"/>
    <s v="USD"/>
    <n v="124935"/>
    <s v="ZA"/>
    <n v="0"/>
    <s v="ZA"/>
    <x v="0"/>
  </r>
  <r>
    <n v="2023"/>
    <s v="SE"/>
    <s v="FT"/>
    <s v="Data Engineer"/>
    <n v="76050"/>
    <s v="USD"/>
    <n v="76050"/>
    <s v="ZA"/>
    <n v="0"/>
    <s v="ZA"/>
    <x v="0"/>
  </r>
  <r>
    <n v="2023"/>
    <s v="SE"/>
    <s v="FT"/>
    <s v="Data Scientist"/>
    <n v="224800"/>
    <s v="USD"/>
    <n v="224800"/>
    <s v="US"/>
    <n v="0"/>
    <s v="US"/>
    <x v="0"/>
  </r>
  <r>
    <n v="2023"/>
    <s v="SE"/>
    <s v="FT"/>
    <s v="Data Scientist"/>
    <n v="131100"/>
    <s v="USD"/>
    <n v="131100"/>
    <s v="US"/>
    <n v="0"/>
    <s v="US"/>
    <x v="0"/>
  </r>
  <r>
    <n v="2023"/>
    <s v="SE"/>
    <s v="FT"/>
    <s v="Data Scientist"/>
    <n v="258000"/>
    <s v="USD"/>
    <n v="258000"/>
    <s v="US"/>
    <n v="0"/>
    <s v="US"/>
    <x v="0"/>
  </r>
  <r>
    <n v="2023"/>
    <s v="SE"/>
    <s v="FT"/>
    <s v="Data Scientist"/>
    <n v="171000"/>
    <s v="USD"/>
    <n v="171000"/>
    <s v="US"/>
    <n v="0"/>
    <s v="US"/>
    <x v="0"/>
  </r>
  <r>
    <n v="2023"/>
    <s v="SE"/>
    <s v="FT"/>
    <s v="Data Engineer"/>
    <n v="196000"/>
    <s v="USD"/>
    <n v="196000"/>
    <s v="US"/>
    <n v="0"/>
    <s v="US"/>
    <x v="0"/>
  </r>
  <r>
    <n v="2023"/>
    <s v="SE"/>
    <s v="FT"/>
    <s v="Data Engineer"/>
    <n v="121000"/>
    <s v="USD"/>
    <n v="121000"/>
    <s v="US"/>
    <n v="0"/>
    <s v="US"/>
    <x v="0"/>
  </r>
  <r>
    <n v="2023"/>
    <s v="SE"/>
    <s v="FT"/>
    <s v="Data Engineer"/>
    <n v="195800"/>
    <s v="USD"/>
    <n v="195800"/>
    <s v="US"/>
    <n v="0"/>
    <s v="US"/>
    <x v="0"/>
  </r>
  <r>
    <n v="2023"/>
    <s v="SE"/>
    <s v="FT"/>
    <s v="Data Engineer"/>
    <n v="171500"/>
    <s v="USD"/>
    <n v="171500"/>
    <s v="US"/>
    <n v="0"/>
    <s v="US"/>
    <x v="0"/>
  </r>
  <r>
    <n v="2023"/>
    <s v="MI"/>
    <s v="FT"/>
    <s v="Data Modeler"/>
    <n v="166000"/>
    <s v="USD"/>
    <n v="166000"/>
    <s v="US"/>
    <n v="0"/>
    <s v="US"/>
    <x v="0"/>
  </r>
  <r>
    <n v="2023"/>
    <s v="MI"/>
    <s v="FT"/>
    <s v="Data Modeler"/>
    <n v="73100"/>
    <s v="USD"/>
    <n v="73100"/>
    <s v="US"/>
    <n v="0"/>
    <s v="US"/>
    <x v="0"/>
  </r>
  <r>
    <n v="2023"/>
    <s v="MI"/>
    <s v="FT"/>
    <s v="Data Scientist"/>
    <n v="220000"/>
    <s v="USD"/>
    <n v="220000"/>
    <s v="US"/>
    <n v="0"/>
    <s v="US"/>
    <x v="0"/>
  </r>
  <r>
    <n v="2023"/>
    <s v="MI"/>
    <s v="FT"/>
    <s v="Data Scientist"/>
    <n v="160000"/>
    <s v="USD"/>
    <n v="160000"/>
    <s v="US"/>
    <n v="0"/>
    <s v="US"/>
    <x v="0"/>
  </r>
  <r>
    <n v="2023"/>
    <s v="EN"/>
    <s v="FT"/>
    <s v="Data Scientist"/>
    <n v="85000"/>
    <s v="USD"/>
    <n v="85000"/>
    <s v="US"/>
    <n v="0"/>
    <s v="US"/>
    <x v="0"/>
  </r>
  <r>
    <n v="2023"/>
    <s v="EN"/>
    <s v="FT"/>
    <s v="Data Scientist"/>
    <n v="65000"/>
    <s v="USD"/>
    <n v="65000"/>
    <s v="US"/>
    <n v="0"/>
    <s v="US"/>
    <x v="0"/>
  </r>
  <r>
    <n v="2023"/>
    <s v="MI"/>
    <s v="FT"/>
    <s v="Machine Learning Engineer"/>
    <n v="220000"/>
    <s v="USD"/>
    <n v="220000"/>
    <s v="US"/>
    <n v="0"/>
    <s v="US"/>
    <x v="0"/>
  </r>
  <r>
    <n v="2023"/>
    <s v="MI"/>
    <s v="FT"/>
    <s v="Machine Learning Engineer"/>
    <n v="100000"/>
    <s v="USD"/>
    <n v="100000"/>
    <s v="US"/>
    <n v="0"/>
    <s v="US"/>
    <x v="0"/>
  </r>
  <r>
    <n v="2023"/>
    <s v="SE"/>
    <s v="FT"/>
    <s v="Data Scientist"/>
    <n v="185000"/>
    <s v="USD"/>
    <n v="185000"/>
    <s v="US"/>
    <n v="0"/>
    <s v="US"/>
    <x v="0"/>
  </r>
  <r>
    <n v="2023"/>
    <s v="SE"/>
    <s v="FT"/>
    <s v="Data Scientist"/>
    <n v="152000"/>
    <s v="USD"/>
    <n v="152000"/>
    <s v="US"/>
    <n v="0"/>
    <s v="US"/>
    <x v="0"/>
  </r>
  <r>
    <n v="2023"/>
    <s v="MI"/>
    <s v="FT"/>
    <s v="Machine Learning Engineer"/>
    <n v="220000"/>
    <s v="USD"/>
    <n v="220000"/>
    <s v="US"/>
    <n v="0"/>
    <s v="US"/>
    <x v="0"/>
  </r>
  <r>
    <n v="2023"/>
    <s v="MI"/>
    <s v="FT"/>
    <s v="Machine Learning Engineer"/>
    <n v="100000"/>
    <s v="USD"/>
    <n v="100000"/>
    <s v="US"/>
    <n v="0"/>
    <s v="US"/>
    <x v="0"/>
  </r>
  <r>
    <n v="2023"/>
    <s v="SE"/>
    <s v="FT"/>
    <s v="Data Scientist"/>
    <n v="45000"/>
    <s v="EUR"/>
    <n v="48585"/>
    <s v="ES"/>
    <n v="0"/>
    <s v="ES"/>
    <x v="0"/>
  </r>
  <r>
    <n v="2023"/>
    <s v="SE"/>
    <s v="FT"/>
    <s v="Data Scientist"/>
    <n v="36000"/>
    <s v="EUR"/>
    <n v="38868"/>
    <s v="ES"/>
    <n v="0"/>
    <s v="ES"/>
    <x v="0"/>
  </r>
  <r>
    <n v="2023"/>
    <s v="MI"/>
    <s v="FT"/>
    <s v="Machine Learning Engineer"/>
    <n v="220000"/>
    <s v="USD"/>
    <n v="220000"/>
    <s v="US"/>
    <n v="0"/>
    <s v="US"/>
    <x v="0"/>
  </r>
  <r>
    <n v="2023"/>
    <s v="MI"/>
    <s v="FT"/>
    <s v="Machine Learning Engineer"/>
    <n v="100000"/>
    <s v="USD"/>
    <n v="100000"/>
    <s v="US"/>
    <n v="0"/>
    <s v="US"/>
    <x v="0"/>
  </r>
  <r>
    <n v="2023"/>
    <s v="MI"/>
    <s v="FT"/>
    <s v="Machine Learning Engineer"/>
    <n v="220000"/>
    <s v="USD"/>
    <n v="220000"/>
    <s v="US"/>
    <n v="0"/>
    <s v="US"/>
    <x v="0"/>
  </r>
  <r>
    <n v="2023"/>
    <s v="MI"/>
    <s v="FT"/>
    <s v="Machine Learning Engineer"/>
    <n v="100000"/>
    <s v="USD"/>
    <n v="100000"/>
    <s v="US"/>
    <n v="0"/>
    <s v="US"/>
    <x v="0"/>
  </r>
  <r>
    <n v="2023"/>
    <s v="MI"/>
    <s v="FT"/>
    <s v="Research Engineer"/>
    <n v="220000"/>
    <s v="USD"/>
    <n v="220000"/>
    <s v="US"/>
    <n v="0"/>
    <s v="US"/>
    <x v="0"/>
  </r>
  <r>
    <n v="2023"/>
    <s v="MI"/>
    <s v="FT"/>
    <s v="Research Engineer"/>
    <n v="100000"/>
    <s v="USD"/>
    <n v="100000"/>
    <s v="US"/>
    <n v="0"/>
    <s v="US"/>
    <x v="0"/>
  </r>
  <r>
    <n v="2023"/>
    <s v="SE"/>
    <s v="FT"/>
    <s v="Data Analyst"/>
    <n v="110000"/>
    <s v="USD"/>
    <n v="110000"/>
    <s v="PL"/>
    <n v="100"/>
    <s v="PL"/>
    <x v="0"/>
  </r>
  <r>
    <n v="2023"/>
    <s v="SE"/>
    <s v="FT"/>
    <s v="Data Analyst"/>
    <n v="80000"/>
    <s v="USD"/>
    <n v="80000"/>
    <s v="PL"/>
    <n v="100"/>
    <s v="PL"/>
    <x v="0"/>
  </r>
  <r>
    <n v="2023"/>
    <s v="SE"/>
    <s v="FT"/>
    <s v="Data Analyst"/>
    <n v="30000"/>
    <s v="GBP"/>
    <n v="36912"/>
    <s v="GB"/>
    <n v="100"/>
    <s v="GB"/>
    <x v="2"/>
  </r>
  <r>
    <n v="2023"/>
    <s v="SE"/>
    <s v="FT"/>
    <s v="Data Scientist"/>
    <n v="150200"/>
    <s v="USD"/>
    <n v="150200"/>
    <s v="US"/>
    <n v="0"/>
    <s v="US"/>
    <x v="0"/>
  </r>
  <r>
    <n v="2023"/>
    <s v="SE"/>
    <s v="FT"/>
    <s v="Data Scientist"/>
    <n v="71000"/>
    <s v="USD"/>
    <n v="71000"/>
    <s v="US"/>
    <n v="0"/>
    <s v="US"/>
    <x v="0"/>
  </r>
  <r>
    <n v="2023"/>
    <s v="SE"/>
    <s v="FT"/>
    <s v="Data Engineer"/>
    <n v="167200"/>
    <s v="USD"/>
    <n v="167200"/>
    <s v="US"/>
    <n v="0"/>
    <s v="US"/>
    <x v="0"/>
  </r>
  <r>
    <n v="2023"/>
    <s v="SE"/>
    <s v="FT"/>
    <s v="Data Engineer"/>
    <n v="121000"/>
    <s v="USD"/>
    <n v="121000"/>
    <s v="US"/>
    <n v="0"/>
    <s v="US"/>
    <x v="0"/>
  </r>
  <r>
    <n v="2023"/>
    <s v="SE"/>
    <s v="FT"/>
    <s v="Data Engineer"/>
    <n v="133000"/>
    <s v="USD"/>
    <n v="133000"/>
    <s v="US"/>
    <n v="0"/>
    <s v="US"/>
    <x v="0"/>
  </r>
  <r>
    <n v="2023"/>
    <s v="SE"/>
    <s v="FT"/>
    <s v="Data Engineer"/>
    <n v="58400"/>
    <s v="USD"/>
    <n v="58400"/>
    <s v="US"/>
    <n v="0"/>
    <s v="US"/>
    <x v="0"/>
  </r>
  <r>
    <n v="2023"/>
    <s v="MI"/>
    <s v="FT"/>
    <s v="Data Scientist"/>
    <n v="135000"/>
    <s v="USD"/>
    <n v="135000"/>
    <s v="US"/>
    <n v="0"/>
    <s v="US"/>
    <x v="0"/>
  </r>
  <r>
    <n v="2023"/>
    <s v="MI"/>
    <s v="FT"/>
    <s v="Data Scientist"/>
    <n v="110000"/>
    <s v="USD"/>
    <n v="110000"/>
    <s v="US"/>
    <n v="0"/>
    <s v="US"/>
    <x v="0"/>
  </r>
  <r>
    <n v="2023"/>
    <s v="MI"/>
    <s v="FT"/>
    <s v="Data Product Owner"/>
    <n v="85000"/>
    <s v="GBP"/>
    <n v="104584"/>
    <s v="GB"/>
    <n v="0"/>
    <s v="GB"/>
    <x v="0"/>
  </r>
  <r>
    <n v="2023"/>
    <s v="MI"/>
    <s v="FT"/>
    <s v="Data Product Owner"/>
    <n v="60000"/>
    <s v="GBP"/>
    <n v="73824"/>
    <s v="GB"/>
    <n v="0"/>
    <s v="GB"/>
    <x v="0"/>
  </r>
  <r>
    <n v="2023"/>
    <s v="SE"/>
    <s v="FT"/>
    <s v="Data Scientist"/>
    <n v="187415"/>
    <s v="USD"/>
    <n v="187415"/>
    <s v="US"/>
    <n v="0"/>
    <s v="US"/>
    <x v="0"/>
  </r>
  <r>
    <n v="2023"/>
    <s v="SE"/>
    <s v="FT"/>
    <s v="Data Scientist"/>
    <n v="114080"/>
    <s v="USD"/>
    <n v="114080"/>
    <s v="US"/>
    <n v="0"/>
    <s v="US"/>
    <x v="0"/>
  </r>
  <r>
    <n v="2023"/>
    <s v="SE"/>
    <s v="FT"/>
    <s v="Data Scientist"/>
    <n v="187415"/>
    <s v="USD"/>
    <n v="187415"/>
    <s v="US"/>
    <n v="0"/>
    <s v="US"/>
    <x v="0"/>
  </r>
  <r>
    <n v="2023"/>
    <s v="SE"/>
    <s v="FT"/>
    <s v="Data Scientist"/>
    <n v="114080"/>
    <s v="USD"/>
    <n v="114080"/>
    <s v="US"/>
    <n v="0"/>
    <s v="US"/>
    <x v="0"/>
  </r>
  <r>
    <n v="2023"/>
    <s v="MI"/>
    <s v="FT"/>
    <s v="Data Engineer"/>
    <n v="166000"/>
    <s v="USD"/>
    <n v="166000"/>
    <s v="US"/>
    <n v="0"/>
    <s v="US"/>
    <x v="0"/>
  </r>
  <r>
    <n v="2023"/>
    <s v="MI"/>
    <s v="FT"/>
    <s v="Data Engineer"/>
    <n v="73100"/>
    <s v="USD"/>
    <n v="73100"/>
    <s v="US"/>
    <n v="0"/>
    <s v="US"/>
    <x v="0"/>
  </r>
  <r>
    <n v="2023"/>
    <s v="SE"/>
    <s v="FT"/>
    <s v="Machine Learning Engineer"/>
    <n v="306400"/>
    <s v="USD"/>
    <n v="306400"/>
    <s v="CA"/>
    <n v="0"/>
    <s v="CA"/>
    <x v="0"/>
  </r>
  <r>
    <n v="2023"/>
    <s v="SE"/>
    <s v="FT"/>
    <s v="Machine Learning Engineer"/>
    <n v="168700"/>
    <s v="USD"/>
    <n v="168700"/>
    <s v="CA"/>
    <n v="0"/>
    <s v="CA"/>
    <x v="0"/>
  </r>
  <r>
    <n v="2023"/>
    <s v="SE"/>
    <s v="FT"/>
    <s v="Data Scientist"/>
    <n v="187415"/>
    <s v="USD"/>
    <n v="187415"/>
    <s v="US"/>
    <n v="0"/>
    <s v="US"/>
    <x v="0"/>
  </r>
  <r>
    <n v="2023"/>
    <s v="SE"/>
    <s v="FT"/>
    <s v="Data Scientist"/>
    <n v="114080"/>
    <s v="USD"/>
    <n v="114080"/>
    <s v="US"/>
    <n v="0"/>
    <s v="US"/>
    <x v="0"/>
  </r>
  <r>
    <n v="2023"/>
    <s v="EN"/>
    <s v="FT"/>
    <s v="Data Analyst"/>
    <n v="26800"/>
    <s v="GBP"/>
    <n v="32974"/>
    <s v="GB"/>
    <n v="0"/>
    <s v="GB"/>
    <x v="0"/>
  </r>
  <r>
    <n v="2023"/>
    <s v="EN"/>
    <s v="FT"/>
    <s v="Data Analyst"/>
    <n v="26800"/>
    <s v="GBP"/>
    <n v="32974"/>
    <s v="GB"/>
    <n v="0"/>
    <s v="GB"/>
    <x v="0"/>
  </r>
  <r>
    <n v="2023"/>
    <s v="SE"/>
    <s v="FT"/>
    <s v="Data Analyst"/>
    <n v="165000"/>
    <s v="USD"/>
    <n v="165000"/>
    <s v="US"/>
    <n v="100"/>
    <s v="US"/>
    <x v="0"/>
  </r>
  <r>
    <n v="2023"/>
    <s v="SE"/>
    <s v="FT"/>
    <s v="Data Analyst"/>
    <n v="140000"/>
    <s v="USD"/>
    <n v="140000"/>
    <s v="US"/>
    <n v="100"/>
    <s v="US"/>
    <x v="0"/>
  </r>
  <r>
    <n v="2023"/>
    <s v="MI"/>
    <s v="FT"/>
    <s v="Analytics Engineer"/>
    <n v="700000"/>
    <s v="USD"/>
    <n v="700000"/>
    <s v="US"/>
    <n v="100"/>
    <s v="US"/>
    <x v="0"/>
  </r>
  <r>
    <n v="2023"/>
    <s v="MI"/>
    <s v="FT"/>
    <s v="Analytics Engineer"/>
    <n v="150000"/>
    <s v="USD"/>
    <n v="150000"/>
    <s v="US"/>
    <n v="100"/>
    <s v="US"/>
    <x v="0"/>
  </r>
  <r>
    <n v="2023"/>
    <s v="MI"/>
    <s v="FT"/>
    <s v="Data Analyst"/>
    <n v="167000"/>
    <s v="USD"/>
    <n v="167000"/>
    <s v="US"/>
    <n v="0"/>
    <s v="US"/>
    <x v="0"/>
  </r>
  <r>
    <n v="2023"/>
    <s v="MI"/>
    <s v="FT"/>
    <s v="Data Analyst"/>
    <n v="121000"/>
    <s v="USD"/>
    <n v="121000"/>
    <s v="US"/>
    <n v="0"/>
    <s v="US"/>
    <x v="0"/>
  </r>
  <r>
    <n v="2023"/>
    <s v="MI"/>
    <s v="FT"/>
    <s v="Business Intelligence Engineer"/>
    <n v="185000"/>
    <s v="USD"/>
    <n v="185000"/>
    <s v="US"/>
    <n v="0"/>
    <s v="US"/>
    <x v="1"/>
  </r>
  <r>
    <n v="2023"/>
    <s v="MI"/>
    <s v="FT"/>
    <s v="Business Intelligence Engineer"/>
    <n v="79600"/>
    <s v="USD"/>
    <n v="79600"/>
    <s v="US"/>
    <n v="0"/>
    <s v="US"/>
    <x v="1"/>
  </r>
  <r>
    <n v="2023"/>
    <s v="SE"/>
    <s v="FT"/>
    <s v="Data Scientist"/>
    <n v="190200"/>
    <s v="USD"/>
    <n v="190200"/>
    <s v="US"/>
    <n v="0"/>
    <s v="US"/>
    <x v="0"/>
  </r>
  <r>
    <n v="2023"/>
    <s v="SE"/>
    <s v="FT"/>
    <s v="Data Scientist"/>
    <n v="95100"/>
    <s v="USD"/>
    <n v="95100"/>
    <s v="US"/>
    <n v="0"/>
    <s v="US"/>
    <x v="0"/>
  </r>
  <r>
    <n v="2023"/>
    <s v="EN"/>
    <s v="FT"/>
    <s v="Data Analyst"/>
    <n v="133000"/>
    <s v="USD"/>
    <n v="133000"/>
    <s v="US"/>
    <n v="0"/>
    <s v="US"/>
    <x v="0"/>
  </r>
  <r>
    <n v="2023"/>
    <s v="EN"/>
    <s v="FT"/>
    <s v="Data Analyst"/>
    <n v="58400"/>
    <s v="USD"/>
    <n v="58400"/>
    <s v="US"/>
    <n v="0"/>
    <s v="US"/>
    <x v="0"/>
  </r>
  <r>
    <n v="2023"/>
    <s v="MI"/>
    <s v="FT"/>
    <s v="Data Engineer"/>
    <n v="90000"/>
    <s v="USD"/>
    <n v="90000"/>
    <s v="US"/>
    <n v="100"/>
    <s v="US"/>
    <x v="0"/>
  </r>
  <r>
    <n v="2023"/>
    <s v="MI"/>
    <s v="FT"/>
    <s v="Data Engineer"/>
    <n v="70000"/>
    <s v="USD"/>
    <n v="70000"/>
    <s v="US"/>
    <n v="100"/>
    <s v="US"/>
    <x v="0"/>
  </r>
  <r>
    <n v="2023"/>
    <s v="MI"/>
    <s v="FT"/>
    <s v="Data Scientist"/>
    <n v="166000"/>
    <s v="USD"/>
    <n v="166000"/>
    <s v="US"/>
    <n v="0"/>
    <s v="US"/>
    <x v="0"/>
  </r>
  <r>
    <n v="2023"/>
    <s v="MI"/>
    <s v="FT"/>
    <s v="Data Scientist"/>
    <n v="73100"/>
    <s v="USD"/>
    <n v="73100"/>
    <s v="US"/>
    <n v="0"/>
    <s v="US"/>
    <x v="0"/>
  </r>
  <r>
    <n v="2023"/>
    <s v="SE"/>
    <s v="FT"/>
    <s v="Data Engineer"/>
    <n v="135000"/>
    <s v="USD"/>
    <n v="135000"/>
    <s v="US"/>
    <n v="0"/>
    <s v="US"/>
    <x v="0"/>
  </r>
  <r>
    <n v="2023"/>
    <s v="SE"/>
    <s v="FT"/>
    <s v="Data Engineer"/>
    <n v="100000"/>
    <s v="USD"/>
    <n v="100000"/>
    <s v="US"/>
    <n v="0"/>
    <s v="US"/>
    <x v="0"/>
  </r>
  <r>
    <n v="2023"/>
    <s v="SE"/>
    <s v="FT"/>
    <s v="Data Engineer"/>
    <n v="180514"/>
    <s v="USD"/>
    <n v="180514"/>
    <s v="GB"/>
    <n v="100"/>
    <s v="GB"/>
    <x v="0"/>
  </r>
  <r>
    <n v="2023"/>
    <s v="SE"/>
    <s v="FT"/>
    <s v="Data Engineer"/>
    <n v="108308"/>
    <s v="USD"/>
    <n v="108308"/>
    <s v="GB"/>
    <n v="100"/>
    <s v="GB"/>
    <x v="0"/>
  </r>
  <r>
    <n v="2023"/>
    <s v="SE"/>
    <s v="FT"/>
    <s v="Machine Learning Engineer"/>
    <n v="294000"/>
    <s v="USD"/>
    <n v="294000"/>
    <s v="US"/>
    <n v="0"/>
    <s v="US"/>
    <x v="0"/>
  </r>
  <r>
    <n v="2023"/>
    <s v="SE"/>
    <s v="FT"/>
    <s v="Machine Learning Engineer"/>
    <n v="192000"/>
    <s v="USD"/>
    <n v="192000"/>
    <s v="US"/>
    <n v="0"/>
    <s v="US"/>
    <x v="0"/>
  </r>
  <r>
    <n v="2023"/>
    <s v="SE"/>
    <s v="FT"/>
    <s v="Machine Learning Engineer"/>
    <n v="266000"/>
    <s v="USD"/>
    <n v="266000"/>
    <s v="US"/>
    <n v="0"/>
    <s v="US"/>
    <x v="0"/>
  </r>
  <r>
    <n v="2023"/>
    <s v="SE"/>
    <s v="FT"/>
    <s v="Machine Learning Engineer"/>
    <n v="167000"/>
    <s v="USD"/>
    <n v="167000"/>
    <s v="US"/>
    <n v="0"/>
    <s v="US"/>
    <x v="0"/>
  </r>
  <r>
    <n v="2023"/>
    <s v="SE"/>
    <s v="FT"/>
    <s v="Machine Learning Engineer"/>
    <n v="200000"/>
    <s v="USD"/>
    <n v="200000"/>
    <s v="US"/>
    <n v="100"/>
    <s v="US"/>
    <x v="0"/>
  </r>
  <r>
    <n v="2023"/>
    <s v="SE"/>
    <s v="FT"/>
    <s v="Machine Learning Engineer"/>
    <n v="150000"/>
    <s v="USD"/>
    <n v="150000"/>
    <s v="US"/>
    <n v="100"/>
    <s v="US"/>
    <x v="0"/>
  </r>
  <r>
    <n v="2023"/>
    <s v="EN"/>
    <s v="FT"/>
    <s v="Data Analyst"/>
    <n v="163800"/>
    <s v="USD"/>
    <n v="163800"/>
    <s v="US"/>
    <n v="100"/>
    <s v="US"/>
    <x v="0"/>
  </r>
  <r>
    <n v="2023"/>
    <s v="EN"/>
    <s v="FT"/>
    <s v="Data Analyst"/>
    <n v="88200"/>
    <s v="USD"/>
    <n v="88200"/>
    <s v="US"/>
    <n v="100"/>
    <s v="US"/>
    <x v="0"/>
  </r>
  <r>
    <n v="2023"/>
    <s v="SE"/>
    <s v="FT"/>
    <s v="Data Analyst"/>
    <n v="180400"/>
    <s v="USD"/>
    <n v="180400"/>
    <s v="US"/>
    <n v="0"/>
    <s v="US"/>
    <x v="0"/>
  </r>
  <r>
    <n v="2023"/>
    <s v="SE"/>
    <s v="FT"/>
    <s v="Data Analyst"/>
    <n v="138800"/>
    <s v="USD"/>
    <n v="138800"/>
    <s v="US"/>
    <n v="0"/>
    <s v="US"/>
    <x v="0"/>
  </r>
  <r>
    <n v="2023"/>
    <s v="MI"/>
    <s v="FT"/>
    <s v="Data Analyst"/>
    <n v="55000"/>
    <s v="GBP"/>
    <n v="67672"/>
    <s v="GB"/>
    <n v="0"/>
    <s v="GB"/>
    <x v="0"/>
  </r>
  <r>
    <n v="2023"/>
    <s v="MI"/>
    <s v="FT"/>
    <s v="Data Analyst"/>
    <n v="45000"/>
    <s v="GBP"/>
    <n v="55368"/>
    <s v="GB"/>
    <n v="0"/>
    <s v="GB"/>
    <x v="0"/>
  </r>
  <r>
    <n v="2023"/>
    <s v="SE"/>
    <s v="FT"/>
    <s v="Machine Learning Engineer"/>
    <n v="319000"/>
    <s v="USD"/>
    <n v="319000"/>
    <s v="US"/>
    <n v="100"/>
    <s v="US"/>
    <x v="0"/>
  </r>
  <r>
    <n v="2023"/>
    <s v="SE"/>
    <s v="FT"/>
    <s v="Machine Learning Engineer"/>
    <n v="206000"/>
    <s v="USD"/>
    <n v="206000"/>
    <s v="US"/>
    <n v="100"/>
    <s v="US"/>
    <x v="0"/>
  </r>
  <r>
    <n v="2023"/>
    <s v="SE"/>
    <s v="FT"/>
    <s v="Data Scientist"/>
    <n v="215000"/>
    <s v="USD"/>
    <n v="215000"/>
    <s v="US"/>
    <n v="0"/>
    <s v="US"/>
    <x v="0"/>
  </r>
  <r>
    <n v="2023"/>
    <s v="SE"/>
    <s v="FT"/>
    <s v="Data Scientist"/>
    <n v="142000"/>
    <s v="USD"/>
    <n v="142000"/>
    <s v="US"/>
    <n v="0"/>
    <s v="US"/>
    <x v="0"/>
  </r>
  <r>
    <n v="2023"/>
    <s v="SE"/>
    <s v="FT"/>
    <s v="Data Scientist"/>
    <n v="266000"/>
    <s v="USD"/>
    <n v="266000"/>
    <s v="US"/>
    <n v="0"/>
    <s v="US"/>
    <x v="0"/>
  </r>
  <r>
    <n v="2023"/>
    <s v="SE"/>
    <s v="FT"/>
    <s v="Data Scientist"/>
    <n v="167000"/>
    <s v="USD"/>
    <n v="167000"/>
    <s v="US"/>
    <n v="0"/>
    <s v="US"/>
    <x v="0"/>
  </r>
  <r>
    <n v="2023"/>
    <s v="SE"/>
    <s v="FT"/>
    <s v="Data Analyst"/>
    <n v="140130"/>
    <s v="USD"/>
    <n v="140130"/>
    <s v="US"/>
    <n v="0"/>
    <s v="US"/>
    <x v="0"/>
  </r>
  <r>
    <n v="2023"/>
    <s v="SE"/>
    <s v="FT"/>
    <s v="Data Analyst"/>
    <n v="84870"/>
    <s v="USD"/>
    <n v="84870"/>
    <s v="US"/>
    <n v="0"/>
    <s v="US"/>
    <x v="0"/>
  </r>
  <r>
    <n v="2023"/>
    <s v="MI"/>
    <s v="FT"/>
    <s v="Data Engineer"/>
    <n v="178300"/>
    <s v="USD"/>
    <n v="178300"/>
    <s v="US"/>
    <n v="0"/>
    <s v="US"/>
    <x v="0"/>
  </r>
  <r>
    <n v="2023"/>
    <s v="MI"/>
    <s v="FT"/>
    <s v="Data Engineer"/>
    <n v="105400"/>
    <s v="USD"/>
    <n v="105400"/>
    <s v="US"/>
    <n v="0"/>
    <s v="US"/>
    <x v="0"/>
  </r>
  <r>
    <n v="2023"/>
    <s v="MI"/>
    <s v="FT"/>
    <s v="Applied Scientist"/>
    <n v="222200"/>
    <s v="USD"/>
    <n v="222200"/>
    <s v="US"/>
    <n v="0"/>
    <s v="US"/>
    <x v="1"/>
  </r>
  <r>
    <n v="2023"/>
    <s v="MI"/>
    <s v="FT"/>
    <s v="Applied Scientist"/>
    <n v="136000"/>
    <s v="USD"/>
    <n v="136000"/>
    <s v="US"/>
    <n v="0"/>
    <s v="US"/>
    <x v="1"/>
  </r>
  <r>
    <n v="2023"/>
    <s v="SE"/>
    <s v="FT"/>
    <s v="Machine Learning Engineer"/>
    <n v="215000"/>
    <s v="USD"/>
    <n v="215000"/>
    <s v="US"/>
    <n v="0"/>
    <s v="US"/>
    <x v="0"/>
  </r>
  <r>
    <n v="2023"/>
    <s v="SE"/>
    <s v="FT"/>
    <s v="Machine Learning Engineer"/>
    <n v="142000"/>
    <s v="USD"/>
    <n v="142000"/>
    <s v="US"/>
    <n v="0"/>
    <s v="US"/>
    <x v="0"/>
  </r>
  <r>
    <n v="2023"/>
    <s v="SE"/>
    <s v="FT"/>
    <s v="Research Scientist"/>
    <n v="240000"/>
    <s v="USD"/>
    <n v="240000"/>
    <s v="US"/>
    <n v="100"/>
    <s v="US"/>
    <x v="0"/>
  </r>
  <r>
    <n v="2023"/>
    <s v="SE"/>
    <s v="FT"/>
    <s v="Research Scientist"/>
    <n v="210000"/>
    <s v="USD"/>
    <n v="210000"/>
    <s v="US"/>
    <n v="100"/>
    <s v="US"/>
    <x v="0"/>
  </r>
  <r>
    <n v="2023"/>
    <s v="SE"/>
    <s v="FT"/>
    <s v="Data Engineer"/>
    <n v="122000"/>
    <s v="USD"/>
    <n v="122000"/>
    <s v="US"/>
    <n v="0"/>
    <s v="US"/>
    <x v="0"/>
  </r>
  <r>
    <n v="2023"/>
    <s v="SE"/>
    <s v="FT"/>
    <s v="Data Engineer"/>
    <n v="94500"/>
    <s v="USD"/>
    <n v="94500"/>
    <s v="US"/>
    <n v="0"/>
    <s v="US"/>
    <x v="0"/>
  </r>
  <r>
    <n v="2023"/>
    <s v="MI"/>
    <s v="FT"/>
    <s v="Data Engineer"/>
    <n v="750000"/>
    <s v="USD"/>
    <n v="750000"/>
    <s v="US"/>
    <n v="0"/>
    <s v="US"/>
    <x v="0"/>
  </r>
  <r>
    <n v="2023"/>
    <s v="MI"/>
    <s v="FT"/>
    <s v="Data Engineer"/>
    <n v="150000"/>
    <s v="USD"/>
    <n v="150000"/>
    <s v="US"/>
    <n v="0"/>
    <s v="US"/>
    <x v="0"/>
  </r>
  <r>
    <n v="2023"/>
    <s v="SE"/>
    <s v="FT"/>
    <s v="Data Science Consultant"/>
    <n v="116000"/>
    <s v="USD"/>
    <n v="116000"/>
    <s v="US"/>
    <n v="0"/>
    <s v="US"/>
    <x v="0"/>
  </r>
  <r>
    <n v="2023"/>
    <s v="SE"/>
    <s v="FT"/>
    <s v="Data Science Consultant"/>
    <n v="90000"/>
    <s v="USD"/>
    <n v="90000"/>
    <s v="US"/>
    <n v="0"/>
    <s v="US"/>
    <x v="0"/>
  </r>
  <r>
    <n v="2023"/>
    <s v="SE"/>
    <s v="FT"/>
    <s v="Data Science Consultant"/>
    <n v="145000"/>
    <s v="USD"/>
    <n v="145000"/>
    <s v="US"/>
    <n v="0"/>
    <s v="US"/>
    <x v="0"/>
  </r>
  <r>
    <n v="2023"/>
    <s v="SE"/>
    <s v="FT"/>
    <s v="Data Science Consultant"/>
    <n v="128000"/>
    <s v="USD"/>
    <n v="128000"/>
    <s v="US"/>
    <n v="0"/>
    <s v="US"/>
    <x v="0"/>
  </r>
  <r>
    <n v="2023"/>
    <s v="SE"/>
    <s v="FT"/>
    <s v="Data Engineer"/>
    <n v="154000"/>
    <s v="USD"/>
    <n v="154000"/>
    <s v="US"/>
    <n v="100"/>
    <s v="US"/>
    <x v="0"/>
  </r>
  <r>
    <n v="2023"/>
    <s v="SE"/>
    <s v="FT"/>
    <s v="Data Engineer"/>
    <n v="126000"/>
    <s v="USD"/>
    <n v="126000"/>
    <s v="US"/>
    <n v="100"/>
    <s v="US"/>
    <x v="0"/>
  </r>
  <r>
    <n v="2023"/>
    <s v="SE"/>
    <s v="FT"/>
    <s v="Machine Learning Scientist"/>
    <n v="240000"/>
    <s v="USD"/>
    <n v="240000"/>
    <s v="US"/>
    <n v="0"/>
    <s v="US"/>
    <x v="0"/>
  </r>
  <r>
    <n v="2023"/>
    <s v="SE"/>
    <s v="FT"/>
    <s v="Machine Learning Scientist"/>
    <n v="157250"/>
    <s v="USD"/>
    <n v="157250"/>
    <s v="US"/>
    <n v="0"/>
    <s v="US"/>
    <x v="0"/>
  </r>
  <r>
    <n v="2023"/>
    <s v="EX"/>
    <s v="FT"/>
    <s v="Data Engineer"/>
    <n v="219650"/>
    <s v="USD"/>
    <n v="219650"/>
    <s v="US"/>
    <n v="100"/>
    <s v="US"/>
    <x v="0"/>
  </r>
  <r>
    <n v="2023"/>
    <s v="EX"/>
    <s v="FT"/>
    <s v="Data Engineer"/>
    <n v="136000"/>
    <s v="USD"/>
    <n v="136000"/>
    <s v="US"/>
    <n v="100"/>
    <s v="US"/>
    <x v="0"/>
  </r>
  <r>
    <n v="2023"/>
    <s v="SE"/>
    <s v="FT"/>
    <s v="Data Scientist"/>
    <n v="150000"/>
    <s v="USD"/>
    <n v="150000"/>
    <s v="US"/>
    <n v="0"/>
    <s v="US"/>
    <x v="0"/>
  </r>
  <r>
    <n v="2023"/>
    <s v="MI"/>
    <s v="FT"/>
    <s v="Machine Learning Engineer"/>
    <n v="180000"/>
    <s v="USD"/>
    <n v="180000"/>
    <s v="US"/>
    <n v="100"/>
    <s v="US"/>
    <x v="0"/>
  </r>
  <r>
    <n v="2023"/>
    <s v="MI"/>
    <s v="FT"/>
    <s v="Machine Learning Engineer"/>
    <n v="125000"/>
    <s v="USD"/>
    <n v="125000"/>
    <s v="US"/>
    <n v="100"/>
    <s v="US"/>
    <x v="0"/>
  </r>
  <r>
    <n v="2023"/>
    <s v="SE"/>
    <s v="FT"/>
    <s v="Data Scientist"/>
    <n v="247600"/>
    <s v="USD"/>
    <n v="247600"/>
    <s v="US"/>
    <n v="0"/>
    <s v="US"/>
    <x v="1"/>
  </r>
  <r>
    <n v="2023"/>
    <s v="SE"/>
    <s v="FT"/>
    <s v="Data Scientist"/>
    <n v="127300"/>
    <s v="USD"/>
    <n v="127300"/>
    <s v="US"/>
    <n v="0"/>
    <s v="US"/>
    <x v="1"/>
  </r>
  <r>
    <n v="2023"/>
    <s v="MI"/>
    <s v="FT"/>
    <s v="Data Scientist"/>
    <n v="60000"/>
    <s v="USD"/>
    <n v="60000"/>
    <s v="US"/>
    <n v="0"/>
    <s v="US"/>
    <x v="0"/>
  </r>
  <r>
    <n v="2023"/>
    <s v="MI"/>
    <s v="FT"/>
    <s v="Data Scientist"/>
    <n v="55000"/>
    <s v="USD"/>
    <n v="55000"/>
    <s v="US"/>
    <n v="0"/>
    <s v="US"/>
    <x v="0"/>
  </r>
  <r>
    <n v="2023"/>
    <s v="MI"/>
    <s v="FT"/>
    <s v="Data Engineer"/>
    <n v="250000"/>
    <s v="USD"/>
    <n v="250000"/>
    <s v="US"/>
    <n v="0"/>
    <s v="US"/>
    <x v="0"/>
  </r>
  <r>
    <n v="2023"/>
    <s v="MI"/>
    <s v="FT"/>
    <s v="Data Engineer"/>
    <n v="125000"/>
    <s v="USD"/>
    <n v="125000"/>
    <s v="US"/>
    <n v="0"/>
    <s v="US"/>
    <x v="0"/>
  </r>
  <r>
    <n v="2023"/>
    <s v="SE"/>
    <s v="FT"/>
    <s v="Machine Learning Engineer"/>
    <n v="190000"/>
    <s v="USD"/>
    <n v="190000"/>
    <s v="US"/>
    <n v="100"/>
    <s v="US"/>
    <x v="0"/>
  </r>
  <r>
    <n v="2023"/>
    <s v="SE"/>
    <s v="FT"/>
    <s v="Machine Learning Engineer"/>
    <n v="170000"/>
    <s v="USD"/>
    <n v="170000"/>
    <s v="US"/>
    <n v="100"/>
    <s v="US"/>
    <x v="0"/>
  </r>
  <r>
    <n v="2023"/>
    <s v="SE"/>
    <s v="FT"/>
    <s v="Data Scientist"/>
    <n v="202600"/>
    <s v="USD"/>
    <n v="202600"/>
    <s v="US"/>
    <n v="100"/>
    <s v="US"/>
    <x v="0"/>
  </r>
  <r>
    <n v="2023"/>
    <s v="SE"/>
    <s v="FT"/>
    <s v="Data Scientist"/>
    <n v="168800"/>
    <s v="USD"/>
    <n v="168800"/>
    <s v="US"/>
    <n v="100"/>
    <s v="US"/>
    <x v="0"/>
  </r>
  <r>
    <n v="2023"/>
    <s v="MI"/>
    <s v="FT"/>
    <s v="Data Engineer"/>
    <n v="132000"/>
    <s v="USD"/>
    <n v="132000"/>
    <s v="US"/>
    <n v="100"/>
    <s v="US"/>
    <x v="0"/>
  </r>
  <r>
    <n v="2023"/>
    <s v="MI"/>
    <s v="FT"/>
    <s v="Data Engineer"/>
    <n v="111000"/>
    <s v="USD"/>
    <n v="111000"/>
    <s v="US"/>
    <n v="100"/>
    <s v="US"/>
    <x v="0"/>
  </r>
  <r>
    <n v="2023"/>
    <s v="SE"/>
    <s v="FT"/>
    <s v="Data Scientist"/>
    <n v="203000"/>
    <s v="USD"/>
    <n v="203000"/>
    <s v="US"/>
    <n v="100"/>
    <s v="US"/>
    <x v="0"/>
  </r>
  <r>
    <n v="2023"/>
    <s v="SE"/>
    <s v="FT"/>
    <s v="Data Scientist"/>
    <n v="127000"/>
    <s v="USD"/>
    <n v="127000"/>
    <s v="US"/>
    <n v="100"/>
    <s v="US"/>
    <x v="0"/>
  </r>
  <r>
    <n v="2023"/>
    <s v="MI"/>
    <s v="FT"/>
    <s v="Business Intelligence Analyst"/>
    <n v="125009"/>
    <s v="USD"/>
    <n v="125009"/>
    <s v="US"/>
    <n v="100"/>
    <s v="US"/>
    <x v="0"/>
  </r>
  <r>
    <n v="2023"/>
    <s v="MI"/>
    <s v="FT"/>
    <s v="Business Intelligence Analyst"/>
    <n v="83339"/>
    <s v="USD"/>
    <n v="83339"/>
    <s v="US"/>
    <n v="100"/>
    <s v="US"/>
    <x v="0"/>
  </r>
  <r>
    <n v="2023"/>
    <s v="SE"/>
    <s v="FT"/>
    <s v="Data Analyst"/>
    <n v="112200"/>
    <s v="USD"/>
    <n v="112200"/>
    <s v="US"/>
    <n v="100"/>
    <s v="US"/>
    <x v="0"/>
  </r>
  <r>
    <n v="2023"/>
    <s v="SE"/>
    <s v="FT"/>
    <s v="Data Analyst"/>
    <n v="91800"/>
    <s v="USD"/>
    <n v="91800"/>
    <s v="US"/>
    <n v="100"/>
    <s v="US"/>
    <x v="0"/>
  </r>
  <r>
    <n v="2023"/>
    <s v="SE"/>
    <s v="FT"/>
    <s v="Machine Learning Engineer"/>
    <n v="200000"/>
    <s v="USD"/>
    <n v="200000"/>
    <s v="US"/>
    <n v="0"/>
    <s v="US"/>
    <x v="0"/>
  </r>
  <r>
    <n v="2023"/>
    <s v="SE"/>
    <s v="FT"/>
    <s v="Machine Learning Engineer"/>
    <n v="160000"/>
    <s v="USD"/>
    <n v="160000"/>
    <s v="US"/>
    <n v="0"/>
    <s v="US"/>
    <x v="0"/>
  </r>
  <r>
    <n v="2023"/>
    <s v="SE"/>
    <s v="FT"/>
    <s v="AI Developer"/>
    <n v="150000"/>
    <s v="EUR"/>
    <n v="161952"/>
    <s v="FR"/>
    <n v="50"/>
    <s v="FR"/>
    <x v="0"/>
  </r>
  <r>
    <n v="2023"/>
    <s v="SE"/>
    <s v="FT"/>
    <s v="Data Architect"/>
    <n v="185000"/>
    <s v="USD"/>
    <n v="185000"/>
    <s v="US"/>
    <n v="0"/>
    <s v="US"/>
    <x v="0"/>
  </r>
  <r>
    <n v="2023"/>
    <s v="SE"/>
    <s v="FT"/>
    <s v="Data Architect"/>
    <n v="150000"/>
    <s v="USD"/>
    <n v="150000"/>
    <s v="US"/>
    <n v="0"/>
    <s v="US"/>
    <x v="0"/>
  </r>
  <r>
    <n v="2023"/>
    <s v="MI"/>
    <s v="FT"/>
    <s v="Data Engineer"/>
    <n v="160000"/>
    <s v="USD"/>
    <n v="160000"/>
    <s v="US"/>
    <n v="0"/>
    <s v="US"/>
    <x v="0"/>
  </r>
  <r>
    <n v="2023"/>
    <s v="MI"/>
    <s v="FT"/>
    <s v="Data Engineer"/>
    <n v="130000"/>
    <s v="USD"/>
    <n v="130000"/>
    <s v="US"/>
    <n v="0"/>
    <s v="US"/>
    <x v="0"/>
  </r>
  <r>
    <n v="2023"/>
    <s v="SE"/>
    <s v="FT"/>
    <s v="Data Engineer"/>
    <n v="145000"/>
    <s v="USD"/>
    <n v="145000"/>
    <s v="US"/>
    <n v="0"/>
    <s v="US"/>
    <x v="0"/>
  </r>
  <r>
    <n v="2023"/>
    <s v="SE"/>
    <s v="FT"/>
    <s v="Data Engineer"/>
    <n v="115000"/>
    <s v="USD"/>
    <n v="115000"/>
    <s v="US"/>
    <n v="0"/>
    <s v="US"/>
    <x v="0"/>
  </r>
  <r>
    <n v="2023"/>
    <s v="EN"/>
    <s v="PT"/>
    <s v="Data Scientist"/>
    <n v="133000"/>
    <s v="USD"/>
    <n v="133000"/>
    <s v="US"/>
    <n v="0"/>
    <s v="US"/>
    <x v="0"/>
  </r>
  <r>
    <n v="2023"/>
    <s v="EN"/>
    <s v="PT"/>
    <s v="Data Scientist"/>
    <n v="58300"/>
    <s v="USD"/>
    <n v="58300"/>
    <s v="US"/>
    <n v="0"/>
    <s v="US"/>
    <x v="0"/>
  </r>
  <r>
    <n v="2023"/>
    <s v="SE"/>
    <s v="FT"/>
    <s v="Data Engineer"/>
    <n v="254000"/>
    <s v="USD"/>
    <n v="254000"/>
    <s v="US"/>
    <n v="0"/>
    <s v="US"/>
    <x v="0"/>
  </r>
  <r>
    <n v="2023"/>
    <s v="SE"/>
    <s v="FT"/>
    <s v="Data Engineer"/>
    <n v="159000"/>
    <s v="USD"/>
    <n v="159000"/>
    <s v="US"/>
    <n v="0"/>
    <s v="US"/>
    <x v="0"/>
  </r>
  <r>
    <n v="2023"/>
    <s v="SE"/>
    <s v="FT"/>
    <s v="Data Engineer"/>
    <n v="170000"/>
    <s v="USD"/>
    <n v="170000"/>
    <s v="US"/>
    <n v="0"/>
    <s v="US"/>
    <x v="0"/>
  </r>
  <r>
    <n v="2023"/>
    <s v="SE"/>
    <s v="FT"/>
    <s v="Data Engineer"/>
    <n v="85000"/>
    <s v="USD"/>
    <n v="85000"/>
    <s v="US"/>
    <n v="0"/>
    <s v="US"/>
    <x v="0"/>
  </r>
  <r>
    <n v="2023"/>
    <s v="MI"/>
    <s v="FT"/>
    <s v="Data Scientist"/>
    <n v="130500"/>
    <s v="USD"/>
    <n v="130500"/>
    <s v="US"/>
    <n v="0"/>
    <s v="US"/>
    <x v="0"/>
  </r>
  <r>
    <n v="2023"/>
    <s v="MI"/>
    <s v="FT"/>
    <s v="Data Scientist"/>
    <n v="116000"/>
    <s v="USD"/>
    <n v="116000"/>
    <s v="US"/>
    <n v="0"/>
    <s v="US"/>
    <x v="0"/>
  </r>
  <r>
    <n v="2023"/>
    <s v="EN"/>
    <s v="FT"/>
    <s v="Research Analyst"/>
    <n v="81400"/>
    <s v="USD"/>
    <n v="81400"/>
    <s v="US"/>
    <n v="100"/>
    <s v="US"/>
    <x v="0"/>
  </r>
  <r>
    <n v="2023"/>
    <s v="EN"/>
    <s v="FT"/>
    <s v="Research Analyst"/>
    <n v="43500"/>
    <s v="USD"/>
    <n v="43500"/>
    <s v="US"/>
    <n v="100"/>
    <s v="US"/>
    <x v="0"/>
  </r>
  <r>
    <n v="2023"/>
    <s v="MI"/>
    <s v="FT"/>
    <s v="Data Engineer"/>
    <n v="169000"/>
    <s v="USD"/>
    <n v="169000"/>
    <s v="US"/>
    <n v="0"/>
    <s v="US"/>
    <x v="0"/>
  </r>
  <r>
    <n v="2023"/>
    <s v="MI"/>
    <s v="FT"/>
    <s v="Data Engineer"/>
    <n v="92000"/>
    <s v="USD"/>
    <n v="92000"/>
    <s v="US"/>
    <n v="0"/>
    <s v="US"/>
    <x v="0"/>
  </r>
  <r>
    <n v="2023"/>
    <s v="SE"/>
    <s v="FT"/>
    <s v="Data Analyst"/>
    <n v="166000"/>
    <s v="USD"/>
    <n v="166000"/>
    <s v="US"/>
    <n v="0"/>
    <s v="US"/>
    <x v="0"/>
  </r>
  <r>
    <n v="2023"/>
    <s v="SE"/>
    <s v="FT"/>
    <s v="Data Analyst"/>
    <n v="73100"/>
    <s v="USD"/>
    <n v="73100"/>
    <s v="US"/>
    <n v="0"/>
    <s v="US"/>
    <x v="0"/>
  </r>
  <r>
    <n v="2023"/>
    <s v="SE"/>
    <s v="FT"/>
    <s v="Research Scientist"/>
    <n v="190000"/>
    <s v="USD"/>
    <n v="190000"/>
    <s v="US"/>
    <n v="0"/>
    <s v="US"/>
    <x v="0"/>
  </r>
  <r>
    <n v="2023"/>
    <s v="SE"/>
    <s v="FT"/>
    <s v="Research Scientist"/>
    <n v="165000"/>
    <s v="USD"/>
    <n v="165000"/>
    <s v="US"/>
    <n v="0"/>
    <s v="US"/>
    <x v="0"/>
  </r>
  <r>
    <n v="2023"/>
    <s v="SE"/>
    <s v="FT"/>
    <s v="Machine Learning Engineer"/>
    <n v="305600"/>
    <s v="USD"/>
    <n v="305600"/>
    <s v="US"/>
    <n v="0"/>
    <s v="US"/>
    <x v="0"/>
  </r>
  <r>
    <n v="2023"/>
    <s v="SE"/>
    <s v="FT"/>
    <s v="Machine Learning Engineer"/>
    <n v="146600"/>
    <s v="USD"/>
    <n v="146600"/>
    <s v="US"/>
    <n v="0"/>
    <s v="US"/>
    <x v="0"/>
  </r>
  <r>
    <n v="2023"/>
    <s v="SE"/>
    <s v="FT"/>
    <s v="Data Analyst"/>
    <n v="150000"/>
    <s v="USD"/>
    <n v="150000"/>
    <s v="US"/>
    <n v="0"/>
    <s v="US"/>
    <x v="0"/>
  </r>
  <r>
    <n v="2023"/>
    <s v="SE"/>
    <s v="FT"/>
    <s v="Data Analyst"/>
    <n v="120000"/>
    <s v="USD"/>
    <n v="120000"/>
    <s v="US"/>
    <n v="0"/>
    <s v="US"/>
    <x v="0"/>
  </r>
  <r>
    <n v="2023"/>
    <s v="SE"/>
    <s v="FT"/>
    <s v="Data Engineer"/>
    <n v="275000"/>
    <s v="USD"/>
    <n v="275000"/>
    <s v="US"/>
    <n v="0"/>
    <s v="US"/>
    <x v="0"/>
  </r>
  <r>
    <n v="2023"/>
    <s v="SE"/>
    <s v="FT"/>
    <s v="Data Engineer"/>
    <n v="146400"/>
    <s v="USD"/>
    <n v="146400"/>
    <s v="US"/>
    <n v="0"/>
    <s v="US"/>
    <x v="0"/>
  </r>
  <r>
    <n v="2023"/>
    <s v="SE"/>
    <s v="FT"/>
    <s v="Data Scientist"/>
    <n v="208500"/>
    <s v="USD"/>
    <n v="208500"/>
    <s v="US"/>
    <n v="0"/>
    <s v="US"/>
    <x v="0"/>
  </r>
  <r>
    <n v="2023"/>
    <s v="SE"/>
    <s v="FT"/>
    <s v="Data Scientist"/>
    <n v="165000"/>
    <s v="USD"/>
    <n v="165000"/>
    <s v="US"/>
    <n v="0"/>
    <s v="US"/>
    <x v="0"/>
  </r>
  <r>
    <n v="2023"/>
    <s v="SE"/>
    <s v="FT"/>
    <s v="Data Scientist"/>
    <n v="258700"/>
    <s v="USD"/>
    <n v="258700"/>
    <s v="US"/>
    <n v="0"/>
    <s v="US"/>
    <x v="0"/>
  </r>
  <r>
    <n v="2023"/>
    <s v="SE"/>
    <s v="FT"/>
    <s v="Data Scientist"/>
    <n v="172500"/>
    <s v="USD"/>
    <n v="172500"/>
    <s v="US"/>
    <n v="0"/>
    <s v="US"/>
    <x v="0"/>
  </r>
  <r>
    <n v="2023"/>
    <s v="MI"/>
    <s v="FT"/>
    <s v="Data Engineer"/>
    <n v="150000"/>
    <s v="USD"/>
    <n v="150000"/>
    <s v="US"/>
    <n v="0"/>
    <s v="US"/>
    <x v="0"/>
  </r>
  <r>
    <n v="2023"/>
    <s v="MI"/>
    <s v="FT"/>
    <s v="Data Engineer"/>
    <n v="130000"/>
    <s v="USD"/>
    <n v="130000"/>
    <s v="US"/>
    <n v="0"/>
    <s v="US"/>
    <x v="0"/>
  </r>
  <r>
    <n v="2023"/>
    <s v="SE"/>
    <s v="FT"/>
    <s v="Data Engineer"/>
    <n v="185000"/>
    <s v="USD"/>
    <n v="185000"/>
    <s v="US"/>
    <n v="100"/>
    <s v="US"/>
    <x v="0"/>
  </r>
  <r>
    <n v="2023"/>
    <s v="SE"/>
    <s v="FT"/>
    <s v="Data Engineer"/>
    <n v="150000"/>
    <s v="USD"/>
    <n v="150000"/>
    <s v="US"/>
    <n v="100"/>
    <s v="US"/>
    <x v="0"/>
  </r>
  <r>
    <n v="2023"/>
    <s v="SE"/>
    <s v="FT"/>
    <s v="Data Analyst"/>
    <n v="166000"/>
    <s v="USD"/>
    <n v="166000"/>
    <s v="US"/>
    <n v="0"/>
    <s v="US"/>
    <x v="0"/>
  </r>
  <r>
    <n v="2023"/>
    <s v="SE"/>
    <s v="FT"/>
    <s v="Data Analyst"/>
    <n v="73100"/>
    <s v="USD"/>
    <n v="73100"/>
    <s v="US"/>
    <n v="0"/>
    <s v="US"/>
    <x v="0"/>
  </r>
  <r>
    <n v="2023"/>
    <s v="SE"/>
    <s v="FT"/>
    <s v="Business Intelligence Analyst"/>
    <n v="198200"/>
    <s v="USD"/>
    <n v="198200"/>
    <s v="US"/>
    <n v="0"/>
    <s v="US"/>
    <x v="0"/>
  </r>
  <r>
    <n v="2023"/>
    <s v="SE"/>
    <s v="FT"/>
    <s v="Business Intelligence Analyst"/>
    <n v="110200"/>
    <s v="USD"/>
    <n v="110200"/>
    <s v="US"/>
    <n v="0"/>
    <s v="US"/>
    <x v="0"/>
  </r>
  <r>
    <n v="2023"/>
    <s v="SE"/>
    <s v="FT"/>
    <s v="Machine Learning Researcher"/>
    <n v="166000"/>
    <s v="USD"/>
    <n v="166000"/>
    <s v="US"/>
    <n v="0"/>
    <s v="US"/>
    <x v="0"/>
  </r>
  <r>
    <n v="2023"/>
    <s v="SE"/>
    <s v="FT"/>
    <s v="Machine Learning Researcher"/>
    <n v="73100"/>
    <s v="USD"/>
    <n v="73100"/>
    <s v="US"/>
    <n v="0"/>
    <s v="US"/>
    <x v="0"/>
  </r>
  <r>
    <n v="2023"/>
    <s v="SE"/>
    <s v="FT"/>
    <s v="Machine Learning Researcher"/>
    <n v="212000"/>
    <s v="USD"/>
    <n v="212000"/>
    <s v="US"/>
    <n v="0"/>
    <s v="US"/>
    <x v="0"/>
  </r>
  <r>
    <n v="2023"/>
    <s v="SE"/>
    <s v="FT"/>
    <s v="Machine Learning Researcher"/>
    <n v="93300"/>
    <s v="USD"/>
    <n v="93300"/>
    <s v="US"/>
    <n v="0"/>
    <s v="US"/>
    <x v="0"/>
  </r>
  <r>
    <n v="2023"/>
    <s v="SE"/>
    <s v="FT"/>
    <s v="AI Engineer"/>
    <n v="212000"/>
    <s v="USD"/>
    <n v="212000"/>
    <s v="US"/>
    <n v="0"/>
    <s v="US"/>
    <x v="0"/>
  </r>
  <r>
    <n v="2023"/>
    <s v="SE"/>
    <s v="FT"/>
    <s v="AI Engineer"/>
    <n v="93300"/>
    <s v="USD"/>
    <n v="93300"/>
    <s v="US"/>
    <n v="0"/>
    <s v="US"/>
    <x v="0"/>
  </r>
  <r>
    <n v="2023"/>
    <s v="SE"/>
    <s v="FT"/>
    <s v="Data Engineer"/>
    <n v="166000"/>
    <s v="USD"/>
    <n v="166000"/>
    <s v="US"/>
    <n v="0"/>
    <s v="US"/>
    <x v="0"/>
  </r>
  <r>
    <n v="2023"/>
    <s v="SE"/>
    <s v="FT"/>
    <s v="Data Engineer"/>
    <n v="73100"/>
    <s v="USD"/>
    <n v="73100"/>
    <s v="US"/>
    <n v="0"/>
    <s v="US"/>
    <x v="0"/>
  </r>
  <r>
    <n v="2023"/>
    <s v="MI"/>
    <s v="FT"/>
    <s v="Data Engineer"/>
    <n v="167100"/>
    <s v="USD"/>
    <n v="167100"/>
    <s v="US"/>
    <n v="0"/>
    <s v="US"/>
    <x v="0"/>
  </r>
  <r>
    <n v="2023"/>
    <s v="MI"/>
    <s v="FT"/>
    <s v="Data Engineer"/>
    <n v="111400"/>
    <s v="USD"/>
    <n v="111400"/>
    <s v="US"/>
    <n v="0"/>
    <s v="US"/>
    <x v="0"/>
  </r>
  <r>
    <n v="2023"/>
    <s v="SE"/>
    <s v="FT"/>
    <s v="Data Engineer"/>
    <n v="133000"/>
    <s v="USD"/>
    <n v="133000"/>
    <s v="US"/>
    <n v="0"/>
    <s v="US"/>
    <x v="0"/>
  </r>
  <r>
    <n v="2023"/>
    <s v="SE"/>
    <s v="FT"/>
    <s v="Data Engineer"/>
    <n v="58400"/>
    <s v="USD"/>
    <n v="58400"/>
    <s v="US"/>
    <n v="0"/>
    <s v="US"/>
    <x v="0"/>
  </r>
  <r>
    <n v="2023"/>
    <s v="EN"/>
    <s v="FT"/>
    <s v="Data Scientist"/>
    <n v="166000"/>
    <s v="USD"/>
    <n v="166000"/>
    <s v="US"/>
    <n v="100"/>
    <s v="US"/>
    <x v="0"/>
  </r>
  <r>
    <n v="2023"/>
    <s v="EN"/>
    <s v="FT"/>
    <s v="Data Scientist"/>
    <n v="73100"/>
    <s v="USD"/>
    <n v="73100"/>
    <s v="US"/>
    <n v="100"/>
    <s v="US"/>
    <x v="0"/>
  </r>
  <r>
    <n v="2023"/>
    <s v="EX"/>
    <s v="FT"/>
    <s v="Data Analyst"/>
    <n v="170000"/>
    <s v="USD"/>
    <n v="170000"/>
    <s v="US"/>
    <n v="0"/>
    <s v="US"/>
    <x v="0"/>
  </r>
  <r>
    <n v="2023"/>
    <s v="EX"/>
    <s v="FT"/>
    <s v="Data Analyst"/>
    <n v="145000"/>
    <s v="USD"/>
    <n v="145000"/>
    <s v="US"/>
    <n v="0"/>
    <s v="US"/>
    <x v="0"/>
  </r>
  <r>
    <n v="2023"/>
    <s v="SE"/>
    <s v="FT"/>
    <s v="Data Scientist"/>
    <n v="212000"/>
    <s v="USD"/>
    <n v="212000"/>
    <s v="US"/>
    <n v="0"/>
    <s v="US"/>
    <x v="0"/>
  </r>
  <r>
    <n v="2023"/>
    <s v="SE"/>
    <s v="FT"/>
    <s v="Data Scientist"/>
    <n v="93300"/>
    <s v="USD"/>
    <n v="93300"/>
    <s v="US"/>
    <n v="0"/>
    <s v="US"/>
    <x v="0"/>
  </r>
  <r>
    <n v="2023"/>
    <s v="SE"/>
    <s v="FT"/>
    <s v="Data Architect"/>
    <n v="170000"/>
    <s v="USD"/>
    <n v="170000"/>
    <s v="US"/>
    <n v="100"/>
    <s v="US"/>
    <x v="0"/>
  </r>
  <r>
    <n v="2023"/>
    <s v="SE"/>
    <s v="FT"/>
    <s v="Data Architect"/>
    <n v="135000"/>
    <s v="USD"/>
    <n v="135000"/>
    <s v="US"/>
    <n v="100"/>
    <s v="US"/>
    <x v="0"/>
  </r>
  <r>
    <n v="2023"/>
    <s v="SE"/>
    <s v="FT"/>
    <s v="Data Engineer"/>
    <n v="145000"/>
    <s v="USD"/>
    <n v="145000"/>
    <s v="US"/>
    <n v="0"/>
    <s v="US"/>
    <x v="0"/>
  </r>
  <r>
    <n v="2023"/>
    <s v="SE"/>
    <s v="FT"/>
    <s v="Data Engineer"/>
    <n v="115000"/>
    <s v="USD"/>
    <n v="115000"/>
    <s v="US"/>
    <n v="0"/>
    <s v="US"/>
    <x v="0"/>
  </r>
  <r>
    <n v="2023"/>
    <s v="SE"/>
    <s v="FT"/>
    <s v="Data Engineer"/>
    <n v="139810"/>
    <s v="USD"/>
    <n v="139810"/>
    <s v="US"/>
    <n v="0"/>
    <s v="US"/>
    <x v="0"/>
  </r>
  <r>
    <n v="2023"/>
    <s v="SE"/>
    <s v="FT"/>
    <s v="Data Engineer"/>
    <n v="95325"/>
    <s v="USD"/>
    <n v="95325"/>
    <s v="US"/>
    <n v="0"/>
    <s v="US"/>
    <x v="0"/>
  </r>
  <r>
    <n v="2023"/>
    <s v="SE"/>
    <s v="FT"/>
    <s v="Research Scientist"/>
    <n v="278700"/>
    <s v="USD"/>
    <n v="278700"/>
    <s v="US"/>
    <n v="0"/>
    <s v="US"/>
    <x v="0"/>
  </r>
  <r>
    <n v="2023"/>
    <s v="SE"/>
    <s v="FT"/>
    <s v="Research Scientist"/>
    <n v="159300"/>
    <s v="USD"/>
    <n v="159300"/>
    <s v="US"/>
    <n v="0"/>
    <s v="US"/>
    <x v="0"/>
  </r>
  <r>
    <n v="2023"/>
    <s v="SE"/>
    <s v="FT"/>
    <s v="Machine Learning Engineer"/>
    <n v="226700"/>
    <s v="USD"/>
    <n v="226700"/>
    <s v="CA"/>
    <n v="100"/>
    <s v="CA"/>
    <x v="0"/>
  </r>
  <r>
    <n v="2023"/>
    <s v="SE"/>
    <s v="FT"/>
    <s v="Machine Learning Engineer"/>
    <n v="151100"/>
    <s v="USD"/>
    <n v="151100"/>
    <s v="CA"/>
    <n v="100"/>
    <s v="CA"/>
    <x v="0"/>
  </r>
  <r>
    <n v="2023"/>
    <s v="SE"/>
    <s v="FT"/>
    <s v="Data Engineer"/>
    <n v="247300"/>
    <s v="USD"/>
    <n v="247300"/>
    <s v="US"/>
    <n v="100"/>
    <s v="US"/>
    <x v="0"/>
  </r>
  <r>
    <n v="2023"/>
    <s v="SE"/>
    <s v="FT"/>
    <s v="Data Engineer"/>
    <n v="139700"/>
    <s v="USD"/>
    <n v="139700"/>
    <s v="US"/>
    <n v="100"/>
    <s v="US"/>
    <x v="0"/>
  </r>
  <r>
    <n v="2023"/>
    <s v="SE"/>
    <s v="FT"/>
    <s v="Data Scientist"/>
    <n v="188000"/>
    <s v="USD"/>
    <n v="188000"/>
    <s v="US"/>
    <n v="100"/>
    <s v="US"/>
    <x v="0"/>
  </r>
  <r>
    <n v="2023"/>
    <s v="SE"/>
    <s v="FT"/>
    <s v="Data Scientist"/>
    <n v="139000"/>
    <s v="USD"/>
    <n v="139000"/>
    <s v="US"/>
    <n v="100"/>
    <s v="US"/>
    <x v="0"/>
  </r>
  <r>
    <n v="2023"/>
    <s v="SE"/>
    <s v="FT"/>
    <s v="Data Scientist"/>
    <n v="750000"/>
    <s v="USD"/>
    <n v="750000"/>
    <s v="US"/>
    <n v="0"/>
    <s v="US"/>
    <x v="0"/>
  </r>
  <r>
    <n v="2023"/>
    <s v="SE"/>
    <s v="FT"/>
    <s v="Data Scientist"/>
    <n v="150000"/>
    <s v="USD"/>
    <n v="150000"/>
    <s v="US"/>
    <n v="0"/>
    <s v="US"/>
    <x v="0"/>
  </r>
  <r>
    <n v="2023"/>
    <s v="SE"/>
    <s v="FT"/>
    <s v="Data Engineer"/>
    <n v="160000"/>
    <s v="USD"/>
    <n v="160000"/>
    <s v="US"/>
    <n v="0"/>
    <s v="US"/>
    <x v="0"/>
  </r>
  <r>
    <n v="2023"/>
    <s v="SE"/>
    <s v="FT"/>
    <s v="Data Engineer"/>
    <n v="94000"/>
    <s v="USD"/>
    <n v="94000"/>
    <s v="US"/>
    <n v="0"/>
    <s v="US"/>
    <x v="0"/>
  </r>
  <r>
    <n v="2023"/>
    <s v="MI"/>
    <s v="FT"/>
    <s v="Data Manager"/>
    <n v="127000"/>
    <s v="USD"/>
    <n v="127000"/>
    <s v="US"/>
    <n v="100"/>
    <s v="US"/>
    <x v="0"/>
  </r>
  <r>
    <n v="2023"/>
    <s v="MI"/>
    <s v="FT"/>
    <s v="Data Manager"/>
    <n v="65000"/>
    <s v="USD"/>
    <n v="65000"/>
    <s v="US"/>
    <n v="100"/>
    <s v="US"/>
    <x v="0"/>
  </r>
  <r>
    <n v="2023"/>
    <s v="SE"/>
    <s v="FT"/>
    <s v="ML Engineer"/>
    <n v="276000"/>
    <s v="USD"/>
    <n v="276000"/>
    <s v="US"/>
    <n v="0"/>
    <s v="US"/>
    <x v="0"/>
  </r>
  <r>
    <n v="2023"/>
    <s v="SE"/>
    <s v="FT"/>
    <s v="ML Engineer"/>
    <n v="174000"/>
    <s v="USD"/>
    <n v="174000"/>
    <s v="US"/>
    <n v="0"/>
    <s v="US"/>
    <x v="0"/>
  </r>
  <r>
    <n v="2023"/>
    <s v="SE"/>
    <s v="FT"/>
    <s v="Applied Scientist"/>
    <n v="260000"/>
    <s v="USD"/>
    <n v="260000"/>
    <s v="US"/>
    <n v="0"/>
    <s v="US"/>
    <x v="1"/>
  </r>
  <r>
    <n v="2023"/>
    <s v="SE"/>
    <s v="FT"/>
    <s v="Applied Scientist"/>
    <n v="136000"/>
    <s v="USD"/>
    <n v="136000"/>
    <s v="US"/>
    <n v="0"/>
    <s v="US"/>
    <x v="1"/>
  </r>
  <r>
    <n v="2023"/>
    <s v="EX"/>
    <s v="FT"/>
    <s v="Analytics Engineer"/>
    <n v="250000"/>
    <s v="USD"/>
    <n v="250000"/>
    <s v="US"/>
    <n v="100"/>
    <s v="US"/>
    <x v="0"/>
  </r>
  <r>
    <n v="2023"/>
    <s v="EX"/>
    <s v="FT"/>
    <s v="Analytics Engineer"/>
    <n v="210000"/>
    <s v="USD"/>
    <n v="210000"/>
    <s v="US"/>
    <n v="100"/>
    <s v="US"/>
    <x v="0"/>
  </r>
  <r>
    <n v="2023"/>
    <s v="SE"/>
    <s v="FT"/>
    <s v="Data Scientist"/>
    <n v="188000"/>
    <s v="USD"/>
    <n v="188000"/>
    <s v="US"/>
    <n v="100"/>
    <s v="US"/>
    <x v="0"/>
  </r>
  <r>
    <n v="2023"/>
    <s v="SE"/>
    <s v="FT"/>
    <s v="Data Scientist"/>
    <n v="139000"/>
    <s v="USD"/>
    <n v="139000"/>
    <s v="US"/>
    <n v="100"/>
    <s v="US"/>
    <x v="0"/>
  </r>
  <r>
    <n v="2023"/>
    <s v="SE"/>
    <s v="FT"/>
    <s v="Machine Learning Engineer"/>
    <n v="238000"/>
    <s v="USD"/>
    <n v="238000"/>
    <s v="US"/>
    <n v="0"/>
    <s v="US"/>
    <x v="0"/>
  </r>
  <r>
    <n v="2023"/>
    <s v="SE"/>
    <s v="FT"/>
    <s v="Machine Learning Engineer"/>
    <n v="176000"/>
    <s v="USD"/>
    <n v="176000"/>
    <s v="US"/>
    <n v="0"/>
    <s v="US"/>
    <x v="0"/>
  </r>
  <r>
    <n v="2023"/>
    <s v="SE"/>
    <s v="FT"/>
    <s v="Machine Learning Engineer"/>
    <n v="204500"/>
    <s v="USD"/>
    <n v="204500"/>
    <s v="US"/>
    <n v="0"/>
    <s v="US"/>
    <x v="0"/>
  </r>
  <r>
    <n v="2023"/>
    <s v="SE"/>
    <s v="FT"/>
    <s v="Machine Learning Engineer"/>
    <n v="142200"/>
    <s v="USD"/>
    <n v="142200"/>
    <s v="US"/>
    <n v="0"/>
    <s v="US"/>
    <x v="0"/>
  </r>
  <r>
    <n v="2023"/>
    <s v="EX"/>
    <s v="FT"/>
    <s v="Data Science Director"/>
    <n v="212000"/>
    <s v="USD"/>
    <n v="212000"/>
    <s v="US"/>
    <n v="0"/>
    <s v="US"/>
    <x v="0"/>
  </r>
  <r>
    <n v="2023"/>
    <s v="EX"/>
    <s v="FT"/>
    <s v="Data Science Director"/>
    <n v="190000"/>
    <s v="USD"/>
    <n v="190000"/>
    <s v="US"/>
    <n v="0"/>
    <s v="US"/>
    <x v="0"/>
  </r>
  <r>
    <n v="2023"/>
    <s v="SE"/>
    <s v="FT"/>
    <s v="Research Engineer"/>
    <n v="261500"/>
    <s v="USD"/>
    <n v="261500"/>
    <s v="US"/>
    <n v="0"/>
    <s v="US"/>
    <x v="1"/>
  </r>
  <r>
    <n v="2023"/>
    <s v="SE"/>
    <s v="FT"/>
    <s v="Research Engineer"/>
    <n v="134500"/>
    <s v="USD"/>
    <n v="134500"/>
    <s v="US"/>
    <n v="0"/>
    <s v="US"/>
    <x v="1"/>
  </r>
  <r>
    <n v="2023"/>
    <s v="SE"/>
    <s v="FT"/>
    <s v="Data Architect"/>
    <n v="239000"/>
    <s v="USD"/>
    <n v="239000"/>
    <s v="US"/>
    <n v="0"/>
    <s v="US"/>
    <x v="1"/>
  </r>
  <r>
    <n v="2023"/>
    <s v="SE"/>
    <s v="FT"/>
    <s v="Data Architect"/>
    <n v="122900"/>
    <s v="USD"/>
    <n v="122900"/>
    <s v="US"/>
    <n v="0"/>
    <s v="US"/>
    <x v="1"/>
  </r>
  <r>
    <n v="2023"/>
    <s v="SE"/>
    <s v="FT"/>
    <s v="Analytics Engineer"/>
    <n v="115000"/>
    <s v="USD"/>
    <n v="115000"/>
    <s v="US"/>
    <n v="0"/>
    <s v="US"/>
    <x v="0"/>
  </r>
  <r>
    <n v="2023"/>
    <s v="SE"/>
    <s v="FT"/>
    <s v="Analytics Engineer"/>
    <n v="95000"/>
    <s v="USD"/>
    <n v="95000"/>
    <s v="US"/>
    <n v="0"/>
    <s v="US"/>
    <x v="0"/>
  </r>
  <r>
    <n v="2023"/>
    <s v="SE"/>
    <s v="FT"/>
    <s v="Data Scientist"/>
    <n v="158500"/>
    <s v="USD"/>
    <n v="158500"/>
    <s v="CA"/>
    <n v="100"/>
    <s v="CA"/>
    <x v="0"/>
  </r>
  <r>
    <n v="2023"/>
    <s v="SE"/>
    <s v="FT"/>
    <s v="Data Scientist"/>
    <n v="115000"/>
    <s v="USD"/>
    <n v="115000"/>
    <s v="CA"/>
    <n v="100"/>
    <s v="CA"/>
    <x v="0"/>
  </r>
  <r>
    <n v="2023"/>
    <s v="SE"/>
    <s v="FT"/>
    <s v="ML Engineer"/>
    <n v="331640"/>
    <s v="USD"/>
    <n v="331640"/>
    <s v="US"/>
    <n v="0"/>
    <s v="US"/>
    <x v="0"/>
  </r>
  <r>
    <n v="2023"/>
    <s v="SE"/>
    <s v="FT"/>
    <s v="ML Engineer"/>
    <n v="267720"/>
    <s v="USD"/>
    <n v="267720"/>
    <s v="US"/>
    <n v="0"/>
    <s v="US"/>
    <x v="0"/>
  </r>
  <r>
    <n v="2023"/>
    <s v="SE"/>
    <s v="FT"/>
    <s v="Data Engineer"/>
    <n v="180000"/>
    <s v="USD"/>
    <n v="180000"/>
    <s v="US"/>
    <n v="0"/>
    <s v="US"/>
    <x v="0"/>
  </r>
  <r>
    <n v="2023"/>
    <s v="SE"/>
    <s v="FT"/>
    <s v="Data Engineer"/>
    <n v="90000"/>
    <s v="USD"/>
    <n v="90000"/>
    <s v="US"/>
    <n v="0"/>
    <s v="US"/>
    <x v="0"/>
  </r>
  <r>
    <n v="2023"/>
    <s v="MI"/>
    <s v="FT"/>
    <s v="Data Analyst"/>
    <n v="83000"/>
    <s v="USD"/>
    <n v="83000"/>
    <s v="US"/>
    <n v="100"/>
    <s v="US"/>
    <x v="0"/>
  </r>
  <r>
    <n v="2023"/>
    <s v="MI"/>
    <s v="FT"/>
    <s v="Data Analyst"/>
    <n v="66000"/>
    <s v="USD"/>
    <n v="66000"/>
    <s v="US"/>
    <n v="100"/>
    <s v="US"/>
    <x v="0"/>
  </r>
  <r>
    <n v="2023"/>
    <s v="SE"/>
    <s v="FT"/>
    <s v="Data Scientist"/>
    <n v="224250"/>
    <s v="USD"/>
    <n v="224250"/>
    <s v="US"/>
    <n v="0"/>
    <s v="US"/>
    <x v="0"/>
  </r>
  <r>
    <n v="2023"/>
    <s v="SE"/>
    <s v="FT"/>
    <s v="Data Scientist"/>
    <n v="121550"/>
    <s v="USD"/>
    <n v="121550"/>
    <s v="US"/>
    <n v="0"/>
    <s v="US"/>
    <x v="0"/>
  </r>
  <r>
    <n v="2023"/>
    <s v="MI"/>
    <s v="FT"/>
    <s v="Data Scientist"/>
    <n v="166000"/>
    <s v="USD"/>
    <n v="166000"/>
    <s v="US"/>
    <n v="0"/>
    <s v="US"/>
    <x v="0"/>
  </r>
  <r>
    <n v="2023"/>
    <s v="MI"/>
    <s v="FT"/>
    <s v="Data Scientist"/>
    <n v="73100"/>
    <s v="USD"/>
    <n v="73100"/>
    <s v="US"/>
    <n v="0"/>
    <s v="US"/>
    <x v="0"/>
  </r>
  <r>
    <n v="2023"/>
    <s v="SE"/>
    <s v="FT"/>
    <s v="Research Engineer"/>
    <n v="141298"/>
    <s v="USD"/>
    <n v="141298"/>
    <s v="US"/>
    <n v="0"/>
    <s v="US"/>
    <x v="0"/>
  </r>
  <r>
    <n v="2023"/>
    <s v="SE"/>
    <s v="FT"/>
    <s v="Research Engineer"/>
    <n v="115607"/>
    <s v="USD"/>
    <n v="115607"/>
    <s v="US"/>
    <n v="0"/>
    <s v="US"/>
    <x v="0"/>
  </r>
  <r>
    <n v="2023"/>
    <s v="MI"/>
    <s v="FT"/>
    <s v="Data Engineer"/>
    <n v="109000"/>
    <s v="USD"/>
    <n v="109000"/>
    <s v="US"/>
    <n v="100"/>
    <s v="US"/>
    <x v="0"/>
  </r>
  <r>
    <n v="2023"/>
    <s v="MI"/>
    <s v="FT"/>
    <s v="Data Engineer"/>
    <n v="100000"/>
    <s v="USD"/>
    <n v="100000"/>
    <s v="US"/>
    <n v="100"/>
    <s v="US"/>
    <x v="0"/>
  </r>
  <r>
    <n v="2023"/>
    <s v="SE"/>
    <s v="FT"/>
    <s v="Data Scientist"/>
    <n v="205400"/>
    <s v="USD"/>
    <n v="205400"/>
    <s v="US"/>
    <n v="0"/>
    <s v="US"/>
    <x v="0"/>
  </r>
  <r>
    <n v="2023"/>
    <s v="SE"/>
    <s v="FT"/>
    <s v="Data Scientist"/>
    <n v="92900"/>
    <s v="USD"/>
    <n v="92900"/>
    <s v="US"/>
    <n v="0"/>
    <s v="US"/>
    <x v="0"/>
  </r>
  <r>
    <n v="2023"/>
    <s v="EN"/>
    <s v="FT"/>
    <s v="ML Engineer"/>
    <n v="220000"/>
    <s v="USD"/>
    <n v="220000"/>
    <s v="US"/>
    <n v="0"/>
    <s v="US"/>
    <x v="0"/>
  </r>
  <r>
    <n v="2023"/>
    <s v="EN"/>
    <s v="FT"/>
    <s v="ML Engineer"/>
    <n v="130000"/>
    <s v="USD"/>
    <n v="130000"/>
    <s v="US"/>
    <n v="0"/>
    <s v="US"/>
    <x v="0"/>
  </r>
  <r>
    <n v="2023"/>
    <s v="MI"/>
    <s v="FT"/>
    <s v="Data Scientist"/>
    <n v="160000"/>
    <s v="USD"/>
    <n v="160000"/>
    <s v="US"/>
    <n v="100"/>
    <s v="US"/>
    <x v="0"/>
  </r>
  <r>
    <n v="2023"/>
    <s v="MI"/>
    <s v="FT"/>
    <s v="Data Scientist"/>
    <n v="110000"/>
    <s v="USD"/>
    <n v="110000"/>
    <s v="US"/>
    <n v="100"/>
    <s v="US"/>
    <x v="0"/>
  </r>
  <r>
    <n v="2023"/>
    <s v="SE"/>
    <s v="FT"/>
    <s v="Data Engineer"/>
    <n v="230000"/>
    <s v="USD"/>
    <n v="230000"/>
    <s v="US"/>
    <n v="0"/>
    <s v="US"/>
    <x v="0"/>
  </r>
  <r>
    <n v="2023"/>
    <s v="SE"/>
    <s v="FT"/>
    <s v="Data Engineer"/>
    <n v="100000"/>
    <s v="USD"/>
    <n v="100000"/>
    <s v="US"/>
    <n v="0"/>
    <s v="US"/>
    <x v="0"/>
  </r>
  <r>
    <n v="2023"/>
    <s v="SE"/>
    <s v="FT"/>
    <s v="Business Intelligence Engineer"/>
    <n v="186030"/>
    <s v="USD"/>
    <n v="186030"/>
    <s v="US"/>
    <n v="100"/>
    <s v="US"/>
    <x v="0"/>
  </r>
  <r>
    <n v="2023"/>
    <s v="SE"/>
    <s v="FT"/>
    <s v="Business Intelligence Engineer"/>
    <n v="110200"/>
    <s v="USD"/>
    <n v="110200"/>
    <s v="US"/>
    <n v="100"/>
    <s v="US"/>
    <x v="0"/>
  </r>
  <r>
    <n v="2023"/>
    <s v="MI"/>
    <s v="FT"/>
    <s v="Research Engineer"/>
    <n v="130000"/>
    <s v="USD"/>
    <n v="130000"/>
    <s v="US"/>
    <n v="100"/>
    <s v="US"/>
    <x v="0"/>
  </r>
  <r>
    <n v="2023"/>
    <s v="MI"/>
    <s v="FT"/>
    <s v="Research Engineer"/>
    <n v="100000"/>
    <s v="USD"/>
    <n v="100000"/>
    <s v="US"/>
    <n v="100"/>
    <s v="US"/>
    <x v="0"/>
  </r>
  <r>
    <n v="2023"/>
    <s v="MI"/>
    <s v="FT"/>
    <s v="Data Scientist"/>
    <n v="242000"/>
    <s v="USD"/>
    <n v="242000"/>
    <s v="US"/>
    <n v="0"/>
    <s v="US"/>
    <x v="0"/>
  </r>
  <r>
    <n v="2023"/>
    <s v="MI"/>
    <s v="FT"/>
    <s v="Data Scientist"/>
    <n v="106200"/>
    <s v="USD"/>
    <n v="106200"/>
    <s v="US"/>
    <n v="0"/>
    <s v="US"/>
    <x v="0"/>
  </r>
  <r>
    <n v="2023"/>
    <s v="EX"/>
    <s v="FT"/>
    <s v="Data Scientist"/>
    <n v="220000"/>
    <s v="USD"/>
    <n v="220000"/>
    <s v="US"/>
    <n v="100"/>
    <s v="US"/>
    <x v="0"/>
  </r>
  <r>
    <n v="2023"/>
    <s v="EX"/>
    <s v="FT"/>
    <s v="Data Scientist"/>
    <n v="120000"/>
    <s v="USD"/>
    <n v="120000"/>
    <s v="US"/>
    <n v="100"/>
    <s v="US"/>
    <x v="0"/>
  </r>
  <r>
    <n v="2023"/>
    <s v="SE"/>
    <s v="FT"/>
    <s v="Data Scientist"/>
    <n v="258000"/>
    <s v="USD"/>
    <n v="258000"/>
    <s v="US"/>
    <n v="0"/>
    <s v="US"/>
    <x v="0"/>
  </r>
  <r>
    <n v="2023"/>
    <s v="SE"/>
    <s v="FT"/>
    <s v="Data Scientist"/>
    <n v="171000"/>
    <s v="USD"/>
    <n v="171000"/>
    <s v="US"/>
    <n v="0"/>
    <s v="US"/>
    <x v="0"/>
  </r>
  <r>
    <n v="2023"/>
    <s v="EN"/>
    <s v="FT"/>
    <s v="Research Analyst"/>
    <n v="91200"/>
    <s v="USD"/>
    <n v="91200"/>
    <s v="US"/>
    <n v="0"/>
    <s v="US"/>
    <x v="0"/>
  </r>
  <r>
    <n v="2023"/>
    <s v="EN"/>
    <s v="FT"/>
    <s v="Research Analyst"/>
    <n v="58200"/>
    <s v="USD"/>
    <n v="58200"/>
    <s v="US"/>
    <n v="0"/>
    <s v="US"/>
    <x v="0"/>
  </r>
  <r>
    <n v="2023"/>
    <s v="SE"/>
    <s v="FT"/>
    <s v="Data Scientist"/>
    <n v="192000"/>
    <s v="USD"/>
    <n v="192000"/>
    <s v="US"/>
    <n v="100"/>
    <s v="US"/>
    <x v="0"/>
  </r>
  <r>
    <n v="2023"/>
    <s v="SE"/>
    <s v="FT"/>
    <s v="Data Scientist"/>
    <n v="178000"/>
    <s v="USD"/>
    <n v="178000"/>
    <s v="US"/>
    <n v="100"/>
    <s v="US"/>
    <x v="0"/>
  </r>
  <r>
    <n v="2023"/>
    <s v="SE"/>
    <s v="FT"/>
    <s v="Data Engineer"/>
    <n v="210000"/>
    <s v="USD"/>
    <n v="210000"/>
    <s v="US"/>
    <n v="100"/>
    <s v="US"/>
    <x v="0"/>
  </r>
  <r>
    <n v="2023"/>
    <s v="SE"/>
    <s v="FT"/>
    <s v="Data Engineer"/>
    <n v="130000"/>
    <s v="USD"/>
    <n v="130000"/>
    <s v="US"/>
    <n v="100"/>
    <s v="US"/>
    <x v="0"/>
  </r>
  <r>
    <n v="2023"/>
    <s v="EN"/>
    <s v="FT"/>
    <s v="Research Engineer"/>
    <n v="160000"/>
    <s v="USD"/>
    <n v="160000"/>
    <s v="US"/>
    <n v="0"/>
    <s v="US"/>
    <x v="0"/>
  </r>
  <r>
    <n v="2023"/>
    <s v="EN"/>
    <s v="FT"/>
    <s v="Research Engineer"/>
    <n v="150000"/>
    <s v="USD"/>
    <n v="150000"/>
    <s v="US"/>
    <n v="0"/>
    <s v="US"/>
    <x v="0"/>
  </r>
  <r>
    <n v="2023"/>
    <s v="SE"/>
    <s v="FT"/>
    <s v="Applied Scientist"/>
    <n v="260000"/>
    <s v="USD"/>
    <n v="260000"/>
    <s v="US"/>
    <n v="0"/>
    <s v="US"/>
    <x v="1"/>
  </r>
  <r>
    <n v="2023"/>
    <s v="SE"/>
    <s v="FT"/>
    <s v="Applied Scientist"/>
    <n v="136000"/>
    <s v="USD"/>
    <n v="136000"/>
    <s v="US"/>
    <n v="0"/>
    <s v="US"/>
    <x v="1"/>
  </r>
  <r>
    <n v="2023"/>
    <s v="SE"/>
    <s v="FT"/>
    <s v="Data Architect"/>
    <n v="206000"/>
    <s v="USD"/>
    <n v="206000"/>
    <s v="US"/>
    <n v="0"/>
    <s v="US"/>
    <x v="0"/>
  </r>
  <r>
    <n v="2023"/>
    <s v="SE"/>
    <s v="FT"/>
    <s v="Data Architect"/>
    <n v="134000"/>
    <s v="USD"/>
    <n v="134000"/>
    <s v="US"/>
    <n v="0"/>
    <s v="US"/>
    <x v="0"/>
  </r>
  <r>
    <n v="2023"/>
    <s v="SE"/>
    <s v="FT"/>
    <s v="Data Scientist"/>
    <n v="180000"/>
    <s v="USD"/>
    <n v="180000"/>
    <s v="US"/>
    <n v="100"/>
    <s v="US"/>
    <x v="0"/>
  </r>
  <r>
    <n v="2023"/>
    <s v="SE"/>
    <s v="FT"/>
    <s v="Data Scientist"/>
    <n v="135000"/>
    <s v="USD"/>
    <n v="135000"/>
    <s v="US"/>
    <n v="100"/>
    <s v="US"/>
    <x v="0"/>
  </r>
  <r>
    <n v="2023"/>
    <s v="SE"/>
    <s v="FT"/>
    <s v="Data Scientist"/>
    <n v="200000"/>
    <s v="USD"/>
    <n v="200000"/>
    <s v="US"/>
    <n v="0"/>
    <s v="US"/>
    <x v="0"/>
  </r>
  <r>
    <n v="2023"/>
    <s v="SE"/>
    <s v="FT"/>
    <s v="Data Scientist"/>
    <n v="120000"/>
    <s v="USD"/>
    <n v="120000"/>
    <s v="US"/>
    <n v="0"/>
    <s v="US"/>
    <x v="0"/>
  </r>
  <r>
    <n v="2023"/>
    <s v="SE"/>
    <s v="FT"/>
    <s v="Machine Learning Engineer"/>
    <n v="212000"/>
    <s v="USD"/>
    <n v="212000"/>
    <s v="US"/>
    <n v="0"/>
    <s v="US"/>
    <x v="0"/>
  </r>
  <r>
    <n v="2023"/>
    <s v="SE"/>
    <s v="FT"/>
    <s v="Machine Learning Engineer"/>
    <n v="93300"/>
    <s v="USD"/>
    <n v="93300"/>
    <s v="US"/>
    <n v="0"/>
    <s v="US"/>
    <x v="0"/>
  </r>
  <r>
    <n v="2023"/>
    <s v="MI"/>
    <s v="FT"/>
    <s v="Data Engineer"/>
    <n v="106700"/>
    <s v="USD"/>
    <n v="106700"/>
    <s v="US"/>
    <n v="0"/>
    <s v="US"/>
    <x v="0"/>
  </r>
  <r>
    <n v="2023"/>
    <s v="MI"/>
    <s v="FT"/>
    <s v="Data Engineer"/>
    <n v="57700"/>
    <s v="USD"/>
    <n v="57700"/>
    <s v="US"/>
    <n v="0"/>
    <s v="US"/>
    <x v="0"/>
  </r>
  <r>
    <n v="2023"/>
    <s v="SE"/>
    <s v="FT"/>
    <s v="Machine Learning Engineer"/>
    <n v="266400"/>
    <s v="USD"/>
    <n v="266400"/>
    <s v="US"/>
    <n v="0"/>
    <s v="US"/>
    <x v="0"/>
  </r>
  <r>
    <n v="2023"/>
    <s v="SE"/>
    <s v="FT"/>
    <s v="Machine Learning Engineer"/>
    <n v="173300"/>
    <s v="USD"/>
    <n v="173300"/>
    <s v="US"/>
    <n v="0"/>
    <s v="US"/>
    <x v="0"/>
  </r>
  <r>
    <n v="2023"/>
    <s v="MI"/>
    <s v="FT"/>
    <s v="Data Analyst"/>
    <n v="125000"/>
    <s v="USD"/>
    <n v="125000"/>
    <s v="US"/>
    <n v="0"/>
    <s v="US"/>
    <x v="0"/>
  </r>
  <r>
    <n v="2023"/>
    <s v="MI"/>
    <s v="FT"/>
    <s v="Data Analyst"/>
    <n v="100000"/>
    <s v="USD"/>
    <n v="100000"/>
    <s v="US"/>
    <n v="0"/>
    <s v="US"/>
    <x v="0"/>
  </r>
  <r>
    <n v="2023"/>
    <s v="SE"/>
    <s v="FT"/>
    <s v="Business Intelligence Engineer"/>
    <n v="165600"/>
    <s v="USD"/>
    <n v="165600"/>
    <s v="US"/>
    <n v="0"/>
    <s v="US"/>
    <x v="1"/>
  </r>
  <r>
    <n v="2023"/>
    <s v="SE"/>
    <s v="FT"/>
    <s v="Business Intelligence Engineer"/>
    <n v="65800"/>
    <s v="USD"/>
    <n v="65800"/>
    <s v="US"/>
    <n v="0"/>
    <s v="US"/>
    <x v="1"/>
  </r>
  <r>
    <n v="2023"/>
    <s v="MI"/>
    <s v="FT"/>
    <s v="Data Scientist"/>
    <n v="210400"/>
    <s v="USD"/>
    <n v="210400"/>
    <s v="US"/>
    <n v="0"/>
    <s v="US"/>
    <x v="0"/>
  </r>
  <r>
    <n v="2023"/>
    <s v="MI"/>
    <s v="FT"/>
    <s v="Data Scientist"/>
    <n v="170500"/>
    <s v="USD"/>
    <n v="170500"/>
    <s v="US"/>
    <n v="0"/>
    <s v="US"/>
    <x v="0"/>
  </r>
  <r>
    <n v="2023"/>
    <s v="SE"/>
    <s v="FT"/>
    <s v="Data Scientist"/>
    <n v="212000"/>
    <s v="USD"/>
    <n v="212000"/>
    <s v="US"/>
    <n v="0"/>
    <s v="US"/>
    <x v="0"/>
  </r>
  <r>
    <n v="2023"/>
    <s v="SE"/>
    <s v="FT"/>
    <s v="Data Scientist"/>
    <n v="93300"/>
    <s v="USD"/>
    <n v="93300"/>
    <s v="US"/>
    <n v="0"/>
    <s v="US"/>
    <x v="0"/>
  </r>
  <r>
    <n v="2023"/>
    <s v="MI"/>
    <s v="FT"/>
    <s v="Data Engineer"/>
    <n v="170000"/>
    <s v="USD"/>
    <n v="170000"/>
    <s v="US"/>
    <n v="100"/>
    <s v="US"/>
    <x v="0"/>
  </r>
  <r>
    <n v="2023"/>
    <s v="MI"/>
    <s v="FT"/>
    <s v="Data Engineer"/>
    <n v="160000"/>
    <s v="USD"/>
    <n v="160000"/>
    <s v="US"/>
    <n v="100"/>
    <s v="US"/>
    <x v="0"/>
  </r>
  <r>
    <n v="2023"/>
    <s v="SE"/>
    <s v="FT"/>
    <s v="Data Scientist"/>
    <n v="185400"/>
    <s v="USD"/>
    <n v="185400"/>
    <s v="US"/>
    <n v="100"/>
    <s v="US"/>
    <x v="0"/>
  </r>
  <r>
    <n v="2023"/>
    <s v="SE"/>
    <s v="FT"/>
    <s v="Data Scientist"/>
    <n v="81536"/>
    <s v="USD"/>
    <n v="81536"/>
    <s v="US"/>
    <n v="100"/>
    <s v="US"/>
    <x v="0"/>
  </r>
  <r>
    <n v="2023"/>
    <s v="SE"/>
    <s v="FT"/>
    <s v="Data Analyst"/>
    <n v="193000"/>
    <s v="USD"/>
    <n v="193000"/>
    <s v="US"/>
    <n v="0"/>
    <s v="US"/>
    <x v="0"/>
  </r>
  <r>
    <n v="2023"/>
    <s v="SE"/>
    <s v="FT"/>
    <s v="Data Analyst"/>
    <n v="158000"/>
    <s v="USD"/>
    <n v="158000"/>
    <s v="US"/>
    <n v="0"/>
    <s v="US"/>
    <x v="0"/>
  </r>
  <r>
    <n v="2023"/>
    <s v="SE"/>
    <s v="FT"/>
    <s v="Data Engineer"/>
    <n v="170000"/>
    <s v="USD"/>
    <n v="170000"/>
    <s v="US"/>
    <n v="100"/>
    <s v="US"/>
    <x v="0"/>
  </r>
  <r>
    <n v="2023"/>
    <s v="SE"/>
    <s v="FT"/>
    <s v="Data Engineer"/>
    <n v="100000"/>
    <s v="USD"/>
    <n v="100000"/>
    <s v="US"/>
    <n v="100"/>
    <s v="US"/>
    <x v="0"/>
  </r>
  <r>
    <n v="2023"/>
    <s v="MI"/>
    <s v="FT"/>
    <s v="Applied Scientist"/>
    <n v="222200"/>
    <s v="USD"/>
    <n v="222200"/>
    <s v="US"/>
    <n v="0"/>
    <s v="US"/>
    <x v="1"/>
  </r>
  <r>
    <n v="2023"/>
    <s v="MI"/>
    <s v="FT"/>
    <s v="Applied Scientist"/>
    <n v="136000"/>
    <s v="USD"/>
    <n v="136000"/>
    <s v="US"/>
    <n v="0"/>
    <s v="US"/>
    <x v="1"/>
  </r>
  <r>
    <n v="2023"/>
    <s v="MI"/>
    <s v="FT"/>
    <s v="Data Engineer"/>
    <n v="148000"/>
    <s v="USD"/>
    <n v="148000"/>
    <s v="US"/>
    <n v="0"/>
    <s v="US"/>
    <x v="0"/>
  </r>
  <r>
    <n v="2023"/>
    <s v="MI"/>
    <s v="FT"/>
    <s v="Data Engineer"/>
    <n v="99000"/>
    <s v="USD"/>
    <n v="99000"/>
    <s v="US"/>
    <n v="0"/>
    <s v="US"/>
    <x v="0"/>
  </r>
  <r>
    <n v="2023"/>
    <s v="SE"/>
    <s v="FT"/>
    <s v="Machine Learning Engineer"/>
    <n v="204500"/>
    <s v="USD"/>
    <n v="204500"/>
    <s v="US"/>
    <n v="0"/>
    <s v="US"/>
    <x v="0"/>
  </r>
  <r>
    <n v="2023"/>
    <s v="SE"/>
    <s v="FT"/>
    <s v="Machine Learning Engineer"/>
    <n v="142200"/>
    <s v="USD"/>
    <n v="142200"/>
    <s v="US"/>
    <n v="0"/>
    <s v="US"/>
    <x v="0"/>
  </r>
  <r>
    <n v="2023"/>
    <s v="MI"/>
    <s v="FT"/>
    <s v="Data Analyst"/>
    <n v="95000"/>
    <s v="USD"/>
    <n v="95000"/>
    <s v="US"/>
    <n v="100"/>
    <s v="US"/>
    <x v="0"/>
  </r>
  <r>
    <n v="2023"/>
    <s v="MI"/>
    <s v="FT"/>
    <s v="Data Analyst"/>
    <n v="75000"/>
    <s v="USD"/>
    <n v="75000"/>
    <s v="US"/>
    <n v="100"/>
    <s v="US"/>
    <x v="0"/>
  </r>
  <r>
    <n v="2023"/>
    <s v="MI"/>
    <s v="FT"/>
    <s v="Data Analyst"/>
    <n v="115000"/>
    <s v="USD"/>
    <n v="115000"/>
    <s v="US"/>
    <n v="0"/>
    <s v="US"/>
    <x v="0"/>
  </r>
  <r>
    <n v="2023"/>
    <s v="MI"/>
    <s v="FT"/>
    <s v="Data Analyst"/>
    <n v="105000"/>
    <s v="USD"/>
    <n v="105000"/>
    <s v="US"/>
    <n v="0"/>
    <s v="US"/>
    <x v="0"/>
  </r>
  <r>
    <n v="2023"/>
    <s v="SE"/>
    <s v="FT"/>
    <s v="Data Engineer"/>
    <n v="195800"/>
    <s v="USD"/>
    <n v="195800"/>
    <s v="US"/>
    <n v="0"/>
    <s v="US"/>
    <x v="0"/>
  </r>
  <r>
    <n v="2023"/>
    <s v="SE"/>
    <s v="FT"/>
    <s v="Data Engineer"/>
    <n v="161900"/>
    <s v="USD"/>
    <n v="161900"/>
    <s v="US"/>
    <n v="0"/>
    <s v="US"/>
    <x v="0"/>
  </r>
  <r>
    <n v="2023"/>
    <s v="MI"/>
    <s v="FT"/>
    <s v="Data Analyst"/>
    <n v="90000"/>
    <s v="USD"/>
    <n v="90000"/>
    <s v="US"/>
    <n v="100"/>
    <s v="US"/>
    <x v="0"/>
  </r>
  <r>
    <n v="2023"/>
    <s v="MI"/>
    <s v="FT"/>
    <s v="Data Analyst"/>
    <n v="80000"/>
    <s v="USD"/>
    <n v="80000"/>
    <s v="US"/>
    <n v="100"/>
    <s v="US"/>
    <x v="0"/>
  </r>
  <r>
    <n v="2023"/>
    <s v="SE"/>
    <s v="FT"/>
    <s v="Data Analyst"/>
    <n v="192500"/>
    <s v="USD"/>
    <n v="192500"/>
    <s v="US"/>
    <n v="100"/>
    <s v="US"/>
    <x v="0"/>
  </r>
  <r>
    <n v="2023"/>
    <s v="SE"/>
    <s v="FT"/>
    <s v="Data Analyst"/>
    <n v="140000"/>
    <s v="USD"/>
    <n v="140000"/>
    <s v="US"/>
    <n v="100"/>
    <s v="US"/>
    <x v="0"/>
  </r>
  <r>
    <n v="2023"/>
    <s v="MI"/>
    <s v="FT"/>
    <s v="Analytics Engineer"/>
    <n v="100000"/>
    <s v="USD"/>
    <n v="100000"/>
    <s v="US"/>
    <n v="0"/>
    <s v="US"/>
    <x v="0"/>
  </r>
  <r>
    <n v="2023"/>
    <s v="MI"/>
    <s v="FT"/>
    <s v="Analytics Engineer"/>
    <n v="75000"/>
    <s v="USD"/>
    <n v="75000"/>
    <s v="US"/>
    <n v="0"/>
    <s v="US"/>
    <x v="0"/>
  </r>
  <r>
    <n v="2023"/>
    <s v="MI"/>
    <s v="FT"/>
    <s v="Data Engineer"/>
    <n v="169000"/>
    <s v="USD"/>
    <n v="169000"/>
    <s v="US"/>
    <n v="0"/>
    <s v="US"/>
    <x v="0"/>
  </r>
  <r>
    <n v="2023"/>
    <s v="MI"/>
    <s v="FT"/>
    <s v="Data Engineer"/>
    <n v="91000"/>
    <s v="USD"/>
    <n v="91000"/>
    <s v="US"/>
    <n v="0"/>
    <s v="US"/>
    <x v="0"/>
  </r>
  <r>
    <n v="2023"/>
    <s v="SE"/>
    <s v="FT"/>
    <s v="Machine Learning Engineer"/>
    <n v="216600"/>
    <s v="USD"/>
    <n v="216600"/>
    <s v="CA"/>
    <n v="0"/>
    <s v="CA"/>
    <x v="0"/>
  </r>
  <r>
    <n v="2023"/>
    <s v="SE"/>
    <s v="FT"/>
    <s v="Machine Learning Engineer"/>
    <n v="144400"/>
    <s v="USD"/>
    <n v="144400"/>
    <s v="CA"/>
    <n v="0"/>
    <s v="CA"/>
    <x v="0"/>
  </r>
  <r>
    <n v="2023"/>
    <s v="SE"/>
    <s v="FT"/>
    <s v="Data Analyst"/>
    <n v="150000"/>
    <s v="USD"/>
    <n v="150000"/>
    <s v="US"/>
    <n v="0"/>
    <s v="US"/>
    <x v="0"/>
  </r>
  <r>
    <n v="2023"/>
    <s v="SE"/>
    <s v="FT"/>
    <s v="Data Analyst"/>
    <n v="120000"/>
    <s v="USD"/>
    <n v="120000"/>
    <s v="US"/>
    <n v="0"/>
    <s v="US"/>
    <x v="0"/>
  </r>
  <r>
    <n v="2023"/>
    <s v="MI"/>
    <s v="FT"/>
    <s v="Data Engineer"/>
    <n v="133000"/>
    <s v="USD"/>
    <n v="133000"/>
    <s v="US"/>
    <n v="0"/>
    <s v="US"/>
    <x v="0"/>
  </r>
  <r>
    <n v="2023"/>
    <s v="MI"/>
    <s v="FT"/>
    <s v="Data Engineer"/>
    <n v="58400"/>
    <s v="USD"/>
    <n v="58400"/>
    <s v="US"/>
    <n v="0"/>
    <s v="US"/>
    <x v="0"/>
  </r>
  <r>
    <n v="2023"/>
    <s v="SE"/>
    <s v="FT"/>
    <s v="Data Scientist"/>
    <n v="166000"/>
    <s v="USD"/>
    <n v="166000"/>
    <s v="US"/>
    <n v="0"/>
    <s v="US"/>
    <x v="0"/>
  </r>
  <r>
    <n v="2023"/>
    <s v="SE"/>
    <s v="FT"/>
    <s v="Data Scientist"/>
    <n v="73100"/>
    <s v="USD"/>
    <n v="73100"/>
    <s v="US"/>
    <n v="0"/>
    <s v="US"/>
    <x v="0"/>
  </r>
  <r>
    <n v="2023"/>
    <s v="MI"/>
    <s v="FT"/>
    <s v="Data Scientist"/>
    <n v="166000"/>
    <s v="USD"/>
    <n v="166000"/>
    <s v="US"/>
    <n v="0"/>
    <s v="US"/>
    <x v="0"/>
  </r>
  <r>
    <n v="2023"/>
    <s v="MI"/>
    <s v="FT"/>
    <s v="Data Scientist"/>
    <n v="73100"/>
    <s v="USD"/>
    <n v="73100"/>
    <s v="US"/>
    <n v="0"/>
    <s v="US"/>
    <x v="0"/>
  </r>
  <r>
    <n v="2023"/>
    <s v="SE"/>
    <s v="FT"/>
    <s v="ML Engineer"/>
    <n v="336300"/>
    <s v="USD"/>
    <n v="336300"/>
    <s v="US"/>
    <n v="0"/>
    <s v="US"/>
    <x v="0"/>
  </r>
  <r>
    <n v="2023"/>
    <s v="SE"/>
    <s v="FT"/>
    <s v="ML Engineer"/>
    <n v="179000"/>
    <s v="USD"/>
    <n v="179000"/>
    <s v="US"/>
    <n v="0"/>
    <s v="US"/>
    <x v="0"/>
  </r>
  <r>
    <n v="2023"/>
    <s v="SE"/>
    <s v="FT"/>
    <s v="Machine Learning Engineer"/>
    <n v="296400"/>
    <s v="USD"/>
    <n v="296400"/>
    <s v="US"/>
    <n v="0"/>
    <s v="US"/>
    <x v="0"/>
  </r>
  <r>
    <n v="2023"/>
    <s v="SE"/>
    <s v="FT"/>
    <s v="Machine Learning Engineer"/>
    <n v="159600"/>
    <s v="USD"/>
    <n v="159600"/>
    <s v="US"/>
    <n v="0"/>
    <s v="US"/>
    <x v="0"/>
  </r>
  <r>
    <n v="2023"/>
    <s v="SE"/>
    <s v="FT"/>
    <s v="Data Scientist"/>
    <n v="212000"/>
    <s v="USD"/>
    <n v="212000"/>
    <s v="US"/>
    <n v="0"/>
    <s v="US"/>
    <x v="0"/>
  </r>
  <r>
    <n v="2023"/>
    <s v="SE"/>
    <s v="FT"/>
    <s v="Data Scientist"/>
    <n v="93300"/>
    <s v="USD"/>
    <n v="93300"/>
    <s v="US"/>
    <n v="0"/>
    <s v="US"/>
    <x v="0"/>
  </r>
  <r>
    <n v="2023"/>
    <s v="SE"/>
    <s v="FT"/>
    <s v="Machine Learning Engineer"/>
    <n v="204500"/>
    <s v="USD"/>
    <n v="204500"/>
    <s v="US"/>
    <n v="0"/>
    <s v="US"/>
    <x v="0"/>
  </r>
  <r>
    <n v="2023"/>
    <s v="SE"/>
    <s v="FT"/>
    <s v="Machine Learning Engineer"/>
    <n v="142200"/>
    <s v="USD"/>
    <n v="142200"/>
    <s v="US"/>
    <n v="0"/>
    <s v="US"/>
    <x v="0"/>
  </r>
  <r>
    <n v="2023"/>
    <s v="SE"/>
    <s v="FT"/>
    <s v="Head of Data"/>
    <n v="258500"/>
    <s v="USD"/>
    <n v="258500"/>
    <s v="US"/>
    <n v="100"/>
    <s v="US"/>
    <x v="0"/>
  </r>
  <r>
    <n v="2023"/>
    <s v="SE"/>
    <s v="FT"/>
    <s v="Head of Data"/>
    <n v="226500"/>
    <s v="USD"/>
    <n v="226500"/>
    <s v="US"/>
    <n v="100"/>
    <s v="US"/>
    <x v="0"/>
  </r>
  <r>
    <n v="2023"/>
    <s v="SE"/>
    <s v="FT"/>
    <s v="Research Scientist"/>
    <n v="247250"/>
    <s v="USD"/>
    <n v="247250"/>
    <s v="US"/>
    <n v="0"/>
    <s v="US"/>
    <x v="0"/>
  </r>
  <r>
    <n v="2023"/>
    <s v="SE"/>
    <s v="FT"/>
    <s v="Research Scientist"/>
    <n v="118400"/>
    <s v="USD"/>
    <n v="118400"/>
    <s v="US"/>
    <n v="0"/>
    <s v="US"/>
    <x v="0"/>
  </r>
  <r>
    <n v="2023"/>
    <s v="MI"/>
    <s v="FT"/>
    <s v="BI Analyst"/>
    <n v="160000"/>
    <s v="USD"/>
    <n v="160000"/>
    <s v="US"/>
    <n v="0"/>
    <s v="US"/>
    <x v="0"/>
  </r>
  <r>
    <n v="2023"/>
    <s v="MI"/>
    <s v="FT"/>
    <s v="BI Analyst"/>
    <n v="140000"/>
    <s v="USD"/>
    <n v="140000"/>
    <s v="US"/>
    <n v="0"/>
    <s v="US"/>
    <x v="0"/>
  </r>
  <r>
    <n v="2023"/>
    <s v="SE"/>
    <s v="FT"/>
    <s v="Machine Learning Engineer"/>
    <n v="212000"/>
    <s v="USD"/>
    <n v="212000"/>
    <s v="US"/>
    <n v="0"/>
    <s v="US"/>
    <x v="0"/>
  </r>
  <r>
    <n v="2023"/>
    <s v="SE"/>
    <s v="FT"/>
    <s v="Machine Learning Engineer"/>
    <n v="93400"/>
    <s v="USD"/>
    <n v="93400"/>
    <s v="US"/>
    <n v="0"/>
    <s v="US"/>
    <x v="0"/>
  </r>
  <r>
    <n v="2023"/>
    <s v="SE"/>
    <s v="FT"/>
    <s v="Data Scientist"/>
    <n v="140000"/>
    <s v="GBP"/>
    <n v="172256"/>
    <s v="GB"/>
    <n v="100"/>
    <s v="GB"/>
    <x v="0"/>
  </r>
  <r>
    <n v="2023"/>
    <s v="SE"/>
    <s v="FT"/>
    <s v="Data Scientist"/>
    <n v="100000"/>
    <s v="GBP"/>
    <n v="123040"/>
    <s v="GB"/>
    <n v="100"/>
    <s v="GB"/>
    <x v="0"/>
  </r>
  <r>
    <n v="2023"/>
    <s v="SE"/>
    <s v="FT"/>
    <s v="Data Scientist"/>
    <n v="219000"/>
    <s v="USD"/>
    <n v="219000"/>
    <s v="US"/>
    <n v="0"/>
    <s v="US"/>
    <x v="0"/>
  </r>
  <r>
    <n v="2023"/>
    <s v="SE"/>
    <s v="FT"/>
    <s v="Data Scientist"/>
    <n v="132000"/>
    <s v="USD"/>
    <n v="132000"/>
    <s v="US"/>
    <n v="0"/>
    <s v="US"/>
    <x v="0"/>
  </r>
  <r>
    <n v="2023"/>
    <s v="SE"/>
    <s v="FT"/>
    <s v="Data Scientist"/>
    <n v="130500"/>
    <s v="USD"/>
    <n v="130500"/>
    <s v="US"/>
    <n v="0"/>
    <s v="US"/>
    <x v="0"/>
  </r>
  <r>
    <n v="2023"/>
    <s v="SE"/>
    <s v="FT"/>
    <s v="Data Scientist"/>
    <n v="116000"/>
    <s v="USD"/>
    <n v="116000"/>
    <s v="US"/>
    <n v="0"/>
    <s v="US"/>
    <x v="0"/>
  </r>
  <r>
    <n v="2023"/>
    <s v="SE"/>
    <s v="FT"/>
    <s v="Research Scientist"/>
    <n v="323300"/>
    <s v="USD"/>
    <n v="323300"/>
    <s v="US"/>
    <n v="0"/>
    <s v="US"/>
    <x v="0"/>
  </r>
  <r>
    <n v="2023"/>
    <s v="SE"/>
    <s v="FT"/>
    <s v="Research Scientist"/>
    <n v="184700"/>
    <s v="USD"/>
    <n v="184700"/>
    <s v="US"/>
    <n v="0"/>
    <s v="US"/>
    <x v="0"/>
  </r>
  <r>
    <n v="2023"/>
    <s v="SE"/>
    <s v="FT"/>
    <s v="Machine Learning Scientist"/>
    <n v="250000"/>
    <s v="USD"/>
    <n v="250000"/>
    <s v="US"/>
    <n v="0"/>
    <s v="US"/>
    <x v="0"/>
  </r>
  <r>
    <n v="2023"/>
    <s v="SE"/>
    <s v="FT"/>
    <s v="Machine Learning Scientist"/>
    <n v="200000"/>
    <s v="USD"/>
    <n v="200000"/>
    <s v="US"/>
    <n v="0"/>
    <s v="US"/>
    <x v="0"/>
  </r>
  <r>
    <n v="2023"/>
    <s v="MI"/>
    <s v="FT"/>
    <s v="Data Scientist"/>
    <n v="136000"/>
    <s v="USD"/>
    <n v="136000"/>
    <s v="US"/>
    <n v="0"/>
    <s v="US"/>
    <x v="0"/>
  </r>
  <r>
    <n v="2023"/>
    <s v="MI"/>
    <s v="FT"/>
    <s v="Data Scientist"/>
    <n v="91000"/>
    <s v="USD"/>
    <n v="91000"/>
    <s v="US"/>
    <n v="0"/>
    <s v="US"/>
    <x v="0"/>
  </r>
  <r>
    <n v="2023"/>
    <s v="SE"/>
    <s v="FT"/>
    <s v="Data Scientist"/>
    <n v="185900"/>
    <s v="USD"/>
    <n v="185900"/>
    <s v="US"/>
    <n v="0"/>
    <s v="US"/>
    <x v="0"/>
  </r>
  <r>
    <n v="2023"/>
    <s v="SE"/>
    <s v="FT"/>
    <s v="Data Scientist"/>
    <n v="129300"/>
    <s v="USD"/>
    <n v="129300"/>
    <s v="US"/>
    <n v="0"/>
    <s v="US"/>
    <x v="0"/>
  </r>
  <r>
    <n v="2023"/>
    <s v="SE"/>
    <s v="FT"/>
    <s v="Data Analyst"/>
    <n v="143000"/>
    <s v="USD"/>
    <n v="143000"/>
    <s v="CA"/>
    <n v="100"/>
    <s v="CA"/>
    <x v="0"/>
  </r>
  <r>
    <n v="2023"/>
    <s v="SE"/>
    <s v="FT"/>
    <s v="Data Analyst"/>
    <n v="78000"/>
    <s v="USD"/>
    <n v="78000"/>
    <s v="CA"/>
    <n v="100"/>
    <s v="CA"/>
    <x v="0"/>
  </r>
  <r>
    <n v="2023"/>
    <s v="EN"/>
    <s v="FT"/>
    <s v="Data Scientist"/>
    <n v="135000"/>
    <s v="USD"/>
    <n v="135000"/>
    <s v="US"/>
    <n v="0"/>
    <s v="US"/>
    <x v="0"/>
  </r>
  <r>
    <n v="2023"/>
    <s v="EN"/>
    <s v="FT"/>
    <s v="Data Scientist"/>
    <n v="110000"/>
    <s v="USD"/>
    <n v="110000"/>
    <s v="US"/>
    <n v="0"/>
    <s v="US"/>
    <x v="0"/>
  </r>
  <r>
    <n v="2023"/>
    <s v="MI"/>
    <s v="FT"/>
    <s v="Data Engineer"/>
    <n v="142000"/>
    <s v="USD"/>
    <n v="142000"/>
    <s v="CA"/>
    <n v="0"/>
    <s v="CA"/>
    <x v="0"/>
  </r>
  <r>
    <n v="2023"/>
    <s v="MI"/>
    <s v="FT"/>
    <s v="Data Engineer"/>
    <n v="102200"/>
    <s v="USD"/>
    <n v="102200"/>
    <s v="CA"/>
    <n v="0"/>
    <s v="CA"/>
    <x v="0"/>
  </r>
  <r>
    <n v="2023"/>
    <s v="SE"/>
    <s v="FT"/>
    <s v="Data Scientist"/>
    <n v="137500"/>
    <s v="USD"/>
    <n v="137500"/>
    <s v="US"/>
    <n v="0"/>
    <s v="US"/>
    <x v="0"/>
  </r>
  <r>
    <n v="2023"/>
    <s v="SE"/>
    <s v="FT"/>
    <s v="Data Scientist"/>
    <n v="81500"/>
    <s v="USD"/>
    <n v="81500"/>
    <s v="US"/>
    <n v="0"/>
    <s v="US"/>
    <x v="0"/>
  </r>
  <r>
    <n v="2023"/>
    <s v="SE"/>
    <s v="FT"/>
    <s v="BI Analyst"/>
    <n v="202000"/>
    <s v="USD"/>
    <n v="202000"/>
    <s v="US"/>
    <n v="100"/>
    <s v="US"/>
    <x v="0"/>
  </r>
  <r>
    <n v="2023"/>
    <s v="SE"/>
    <s v="FT"/>
    <s v="BI Analyst"/>
    <n v="147000"/>
    <s v="USD"/>
    <n v="147000"/>
    <s v="US"/>
    <n v="100"/>
    <s v="US"/>
    <x v="0"/>
  </r>
  <r>
    <n v="2023"/>
    <s v="SE"/>
    <s v="FT"/>
    <s v="Data Scientist"/>
    <n v="140000"/>
    <s v="USD"/>
    <n v="140000"/>
    <s v="US"/>
    <n v="0"/>
    <s v="US"/>
    <x v="0"/>
  </r>
  <r>
    <n v="2023"/>
    <s v="SE"/>
    <s v="FT"/>
    <s v="Data Scientist"/>
    <n v="125000"/>
    <s v="USD"/>
    <n v="125000"/>
    <s v="US"/>
    <n v="0"/>
    <s v="US"/>
    <x v="0"/>
  </r>
  <r>
    <n v="2023"/>
    <s v="SE"/>
    <s v="FT"/>
    <s v="Data Scientist"/>
    <n v="170625"/>
    <s v="USD"/>
    <n v="170625"/>
    <s v="US"/>
    <n v="0"/>
    <s v="US"/>
    <x v="0"/>
  </r>
  <r>
    <n v="2023"/>
    <s v="SE"/>
    <s v="FT"/>
    <s v="Data Scientist"/>
    <n v="127950"/>
    <s v="USD"/>
    <n v="127950"/>
    <s v="US"/>
    <n v="0"/>
    <s v="US"/>
    <x v="0"/>
  </r>
  <r>
    <n v="2023"/>
    <s v="MI"/>
    <s v="FT"/>
    <s v="Data Scientist"/>
    <n v="100000"/>
    <s v="GBP"/>
    <n v="123040"/>
    <s v="GB"/>
    <n v="0"/>
    <s v="GB"/>
    <x v="0"/>
  </r>
  <r>
    <n v="2023"/>
    <s v="MI"/>
    <s v="FT"/>
    <s v="Data Scientist"/>
    <n v="70000"/>
    <s v="GBP"/>
    <n v="86128"/>
    <s v="GB"/>
    <n v="0"/>
    <s v="GB"/>
    <x v="0"/>
  </r>
  <r>
    <n v="2023"/>
    <s v="EN"/>
    <s v="FT"/>
    <s v="Data Analyst"/>
    <n v="85256"/>
    <s v="USD"/>
    <n v="85256"/>
    <s v="US"/>
    <n v="0"/>
    <s v="US"/>
    <x v="0"/>
  </r>
  <r>
    <n v="2023"/>
    <s v="EN"/>
    <s v="FT"/>
    <s v="Data Analyst"/>
    <n v="71615"/>
    <s v="USD"/>
    <n v="71615"/>
    <s v="US"/>
    <n v="0"/>
    <s v="US"/>
    <x v="0"/>
  </r>
  <r>
    <n v="2023"/>
    <s v="EN"/>
    <s v="FT"/>
    <s v="Data Scientist"/>
    <n v="100000"/>
    <s v="USD"/>
    <n v="100000"/>
    <s v="US"/>
    <n v="0"/>
    <s v="US"/>
    <x v="1"/>
  </r>
  <r>
    <n v="2023"/>
    <s v="MI"/>
    <s v="FT"/>
    <s v="Research Analyst"/>
    <n v="100000"/>
    <s v="USD"/>
    <n v="100000"/>
    <s v="US"/>
    <n v="0"/>
    <s v="US"/>
    <x v="2"/>
  </r>
  <r>
    <n v="2023"/>
    <s v="EX"/>
    <s v="FT"/>
    <s v="Data Engineer"/>
    <n v="185000"/>
    <s v="USD"/>
    <n v="185000"/>
    <s v="US"/>
    <n v="0"/>
    <s v="US"/>
    <x v="0"/>
  </r>
  <r>
    <n v="2023"/>
    <s v="EX"/>
    <s v="FT"/>
    <s v="Data Engineer"/>
    <n v="125000"/>
    <s v="USD"/>
    <n v="125000"/>
    <s v="US"/>
    <n v="0"/>
    <s v="US"/>
    <x v="0"/>
  </r>
  <r>
    <n v="2023"/>
    <s v="EN"/>
    <s v="FT"/>
    <s v="Data Management Analyst"/>
    <n v="60000"/>
    <s v="USD"/>
    <n v="60000"/>
    <s v="US"/>
    <n v="100"/>
    <s v="US"/>
    <x v="0"/>
  </r>
  <r>
    <n v="2023"/>
    <s v="EN"/>
    <s v="FT"/>
    <s v="Data Management Analyst"/>
    <n v="52000"/>
    <s v="USD"/>
    <n v="52000"/>
    <s v="US"/>
    <n v="100"/>
    <s v="US"/>
    <x v="0"/>
  </r>
  <r>
    <n v="2023"/>
    <s v="SE"/>
    <s v="FT"/>
    <s v="Machine Learning Engineer"/>
    <n v="300000"/>
    <s v="USD"/>
    <n v="300000"/>
    <s v="US"/>
    <n v="0"/>
    <s v="US"/>
    <x v="0"/>
  </r>
  <r>
    <n v="2023"/>
    <s v="SE"/>
    <s v="FT"/>
    <s v="Machine Learning Engineer"/>
    <n v="260000"/>
    <s v="USD"/>
    <n v="260000"/>
    <s v="US"/>
    <n v="0"/>
    <s v="US"/>
    <x v="0"/>
  </r>
  <r>
    <n v="2023"/>
    <s v="SE"/>
    <s v="FT"/>
    <s v="Data Scientist"/>
    <n v="225000"/>
    <s v="USD"/>
    <n v="225000"/>
    <s v="US"/>
    <n v="0"/>
    <s v="US"/>
    <x v="0"/>
  </r>
  <r>
    <n v="2023"/>
    <s v="SE"/>
    <s v="FT"/>
    <s v="Data Scientist"/>
    <n v="170000"/>
    <s v="USD"/>
    <n v="170000"/>
    <s v="US"/>
    <n v="0"/>
    <s v="US"/>
    <x v="0"/>
  </r>
  <r>
    <n v="2023"/>
    <s v="SE"/>
    <s v="FT"/>
    <s v="Business Intelligence Analyst"/>
    <n v="100000"/>
    <s v="USD"/>
    <n v="100000"/>
    <s v="US"/>
    <n v="100"/>
    <s v="US"/>
    <x v="0"/>
  </r>
  <r>
    <n v="2023"/>
    <s v="SE"/>
    <s v="FT"/>
    <s v="Business Intelligence Analyst"/>
    <n v="80000"/>
    <s v="USD"/>
    <n v="80000"/>
    <s v="US"/>
    <n v="100"/>
    <s v="US"/>
    <x v="0"/>
  </r>
  <r>
    <n v="2023"/>
    <s v="SE"/>
    <s v="FT"/>
    <s v="Machine Learning Modeler"/>
    <n v="204500"/>
    <s v="USD"/>
    <n v="204500"/>
    <s v="US"/>
    <n v="0"/>
    <s v="US"/>
    <x v="0"/>
  </r>
  <r>
    <n v="2023"/>
    <s v="SE"/>
    <s v="FT"/>
    <s v="Machine Learning Modeler"/>
    <n v="142200"/>
    <s v="USD"/>
    <n v="142200"/>
    <s v="US"/>
    <n v="0"/>
    <s v="US"/>
    <x v="0"/>
  </r>
  <r>
    <n v="2023"/>
    <s v="SE"/>
    <s v="FT"/>
    <s v="Data Scientist"/>
    <n v="135000"/>
    <s v="USD"/>
    <n v="135000"/>
    <s v="US"/>
    <n v="100"/>
    <s v="US"/>
    <x v="0"/>
  </r>
  <r>
    <n v="2023"/>
    <s v="SE"/>
    <s v="FT"/>
    <s v="Data Scientist"/>
    <n v="100000"/>
    <s v="USD"/>
    <n v="100000"/>
    <s v="US"/>
    <n v="100"/>
    <s v="US"/>
    <x v="0"/>
  </r>
  <r>
    <n v="2023"/>
    <s v="SE"/>
    <s v="FT"/>
    <s v="Data Scientist"/>
    <n v="297300"/>
    <s v="USD"/>
    <n v="297300"/>
    <s v="US"/>
    <n v="100"/>
    <s v="US"/>
    <x v="0"/>
  </r>
  <r>
    <n v="2023"/>
    <s v="SE"/>
    <s v="FT"/>
    <s v="Data Scientist"/>
    <n v="198200"/>
    <s v="USD"/>
    <n v="198200"/>
    <s v="US"/>
    <n v="100"/>
    <s v="US"/>
    <x v="0"/>
  </r>
  <r>
    <n v="2023"/>
    <s v="SE"/>
    <s v="FT"/>
    <s v="Machine Learning Engineer"/>
    <n v="240000"/>
    <s v="USD"/>
    <n v="240000"/>
    <s v="US"/>
    <n v="100"/>
    <s v="US"/>
    <x v="0"/>
  </r>
  <r>
    <n v="2023"/>
    <s v="SE"/>
    <s v="FT"/>
    <s v="Machine Learning Engineer"/>
    <n v="190000"/>
    <s v="USD"/>
    <n v="190000"/>
    <s v="US"/>
    <n v="100"/>
    <s v="US"/>
    <x v="0"/>
  </r>
  <r>
    <n v="2023"/>
    <s v="SE"/>
    <s v="FT"/>
    <s v="Business Intelligence Engineer"/>
    <n v="185000"/>
    <s v="USD"/>
    <n v="185000"/>
    <s v="US"/>
    <n v="0"/>
    <s v="US"/>
    <x v="1"/>
  </r>
  <r>
    <n v="2023"/>
    <s v="SE"/>
    <s v="FT"/>
    <s v="Business Intelligence Engineer"/>
    <n v="79600"/>
    <s v="USD"/>
    <n v="79600"/>
    <s v="US"/>
    <n v="0"/>
    <s v="US"/>
    <x v="1"/>
  </r>
  <r>
    <n v="2023"/>
    <s v="SE"/>
    <s v="FT"/>
    <s v="Applied Scientist"/>
    <n v="222200"/>
    <s v="USD"/>
    <n v="222200"/>
    <s v="US"/>
    <n v="0"/>
    <s v="US"/>
    <x v="1"/>
  </r>
  <r>
    <n v="2023"/>
    <s v="SE"/>
    <s v="FT"/>
    <s v="Applied Scientist"/>
    <n v="136000"/>
    <s v="USD"/>
    <n v="136000"/>
    <s v="US"/>
    <n v="0"/>
    <s v="US"/>
    <x v="1"/>
  </r>
  <r>
    <n v="2023"/>
    <s v="SE"/>
    <s v="FT"/>
    <s v="Data Engineer"/>
    <n v="110000"/>
    <s v="USD"/>
    <n v="110000"/>
    <s v="US"/>
    <n v="100"/>
    <s v="US"/>
    <x v="0"/>
  </r>
  <r>
    <n v="2023"/>
    <s v="SE"/>
    <s v="FT"/>
    <s v="Data Engineer"/>
    <n v="95000"/>
    <s v="USD"/>
    <n v="95000"/>
    <s v="US"/>
    <n v="100"/>
    <s v="US"/>
    <x v="0"/>
  </r>
  <r>
    <n v="2023"/>
    <s v="SE"/>
    <s v="FT"/>
    <s v="Machine Learning Engineer"/>
    <n v="324000"/>
    <s v="USD"/>
    <n v="324000"/>
    <s v="US"/>
    <n v="0"/>
    <s v="US"/>
    <x v="0"/>
  </r>
  <r>
    <n v="2023"/>
    <s v="SE"/>
    <s v="FT"/>
    <s v="Machine Learning Engineer"/>
    <n v="159000"/>
    <s v="USD"/>
    <n v="159000"/>
    <s v="US"/>
    <n v="0"/>
    <s v="US"/>
    <x v="0"/>
  </r>
  <r>
    <n v="2023"/>
    <s v="SE"/>
    <s v="FT"/>
    <s v="Machine Learning Engineer"/>
    <n v="207700"/>
    <s v="USD"/>
    <n v="207700"/>
    <s v="CA"/>
    <n v="0"/>
    <s v="CA"/>
    <x v="0"/>
  </r>
  <r>
    <n v="2023"/>
    <s v="SE"/>
    <s v="FT"/>
    <s v="Machine Learning Engineer"/>
    <n v="133700"/>
    <s v="USD"/>
    <n v="133700"/>
    <s v="CA"/>
    <n v="0"/>
    <s v="CA"/>
    <x v="0"/>
  </r>
  <r>
    <n v="2023"/>
    <s v="MI"/>
    <s v="FT"/>
    <s v="Research Analyst"/>
    <n v="71000"/>
    <s v="USD"/>
    <n v="71000"/>
    <s v="US"/>
    <n v="100"/>
    <s v="US"/>
    <x v="0"/>
  </r>
  <r>
    <n v="2023"/>
    <s v="MI"/>
    <s v="FT"/>
    <s v="Research Analyst"/>
    <n v="57000"/>
    <s v="USD"/>
    <n v="57000"/>
    <s v="US"/>
    <n v="100"/>
    <s v="US"/>
    <x v="0"/>
  </r>
  <r>
    <n v="2023"/>
    <s v="SE"/>
    <s v="FT"/>
    <s v="Applied Scientist"/>
    <n v="222200"/>
    <s v="USD"/>
    <n v="222200"/>
    <s v="US"/>
    <n v="0"/>
    <s v="US"/>
    <x v="1"/>
  </r>
  <r>
    <n v="2023"/>
    <s v="SE"/>
    <s v="FT"/>
    <s v="Applied Scientist"/>
    <n v="136000"/>
    <s v="USD"/>
    <n v="136000"/>
    <s v="US"/>
    <n v="0"/>
    <s v="US"/>
    <x v="1"/>
  </r>
  <r>
    <n v="2023"/>
    <s v="SE"/>
    <s v="FT"/>
    <s v="Machine Learning Engineer"/>
    <n v="200000"/>
    <s v="USD"/>
    <n v="200000"/>
    <s v="US"/>
    <n v="100"/>
    <s v="US"/>
    <x v="0"/>
  </r>
  <r>
    <n v="2023"/>
    <s v="SE"/>
    <s v="FT"/>
    <s v="Machine Learning Engineer"/>
    <n v="150000"/>
    <s v="USD"/>
    <n v="150000"/>
    <s v="US"/>
    <n v="100"/>
    <s v="US"/>
    <x v="0"/>
  </r>
  <r>
    <n v="2023"/>
    <s v="MI"/>
    <s v="FT"/>
    <s v="Data Analyst"/>
    <n v="59000"/>
    <s v="USD"/>
    <n v="59000"/>
    <s v="US"/>
    <n v="100"/>
    <s v="US"/>
    <x v="0"/>
  </r>
  <r>
    <n v="2023"/>
    <s v="MI"/>
    <s v="FT"/>
    <s v="Data Analyst"/>
    <n v="50000"/>
    <s v="USD"/>
    <n v="50000"/>
    <s v="US"/>
    <n v="100"/>
    <s v="US"/>
    <x v="0"/>
  </r>
  <r>
    <n v="2023"/>
    <s v="SE"/>
    <s v="FT"/>
    <s v="Machine Learning Engineer"/>
    <n v="234000"/>
    <s v="USD"/>
    <n v="234000"/>
    <s v="US"/>
    <n v="100"/>
    <s v="US"/>
    <x v="0"/>
  </r>
  <r>
    <n v="2023"/>
    <s v="SE"/>
    <s v="FT"/>
    <s v="Machine Learning Engineer"/>
    <n v="208000"/>
    <s v="USD"/>
    <n v="208000"/>
    <s v="US"/>
    <n v="100"/>
    <s v="US"/>
    <x v="0"/>
  </r>
  <r>
    <n v="2023"/>
    <s v="SE"/>
    <s v="FT"/>
    <s v="Analytics Engineer"/>
    <n v="187000"/>
    <s v="USD"/>
    <n v="187000"/>
    <s v="US"/>
    <n v="100"/>
    <s v="US"/>
    <x v="0"/>
  </r>
  <r>
    <n v="2023"/>
    <s v="SE"/>
    <s v="FT"/>
    <s v="Analytics Engineer"/>
    <n v="128000"/>
    <s v="USD"/>
    <n v="128000"/>
    <s v="US"/>
    <n v="100"/>
    <s v="US"/>
    <x v="0"/>
  </r>
  <r>
    <n v="2023"/>
    <s v="SE"/>
    <s v="FT"/>
    <s v="BI Analyst"/>
    <n v="202000"/>
    <s v="USD"/>
    <n v="202000"/>
    <s v="US"/>
    <n v="100"/>
    <s v="US"/>
    <x v="0"/>
  </r>
  <r>
    <n v="2023"/>
    <s v="SE"/>
    <s v="FT"/>
    <s v="BI Analyst"/>
    <n v="147000"/>
    <s v="USD"/>
    <n v="147000"/>
    <s v="US"/>
    <n v="100"/>
    <s v="US"/>
    <x v="0"/>
  </r>
  <r>
    <n v="2023"/>
    <s v="MI"/>
    <s v="CT"/>
    <s v="AI Engineer"/>
    <n v="50000"/>
    <s v="USD"/>
    <n v="50000"/>
    <s v="CZ"/>
    <n v="100"/>
    <s v="CA"/>
    <x v="1"/>
  </r>
  <r>
    <n v="2023"/>
    <s v="MI"/>
    <s v="FT"/>
    <s v="Data Scientist"/>
    <n v="60000"/>
    <s v="EUR"/>
    <n v="64781"/>
    <s v="ES"/>
    <n v="100"/>
    <s v="ES"/>
    <x v="1"/>
  </r>
  <r>
    <n v="2023"/>
    <s v="EN"/>
    <s v="FT"/>
    <s v="Data Scientist"/>
    <n v="53000"/>
    <s v="EUR"/>
    <n v="57223"/>
    <s v="NL"/>
    <n v="50"/>
    <s v="NL"/>
    <x v="1"/>
  </r>
  <r>
    <n v="2023"/>
    <s v="MI"/>
    <s v="FL"/>
    <s v="Data Science Consultant"/>
    <n v="21000"/>
    <s v="USD"/>
    <n v="21000"/>
    <s v="PK"/>
    <n v="100"/>
    <s v="LU"/>
    <x v="2"/>
  </r>
  <r>
    <n v="2023"/>
    <s v="MI"/>
    <s v="FT"/>
    <s v="Data Analyst"/>
    <n v="135000"/>
    <s v="USD"/>
    <n v="135000"/>
    <s v="US"/>
    <n v="0"/>
    <s v="US"/>
    <x v="0"/>
  </r>
  <r>
    <n v="2023"/>
    <s v="MI"/>
    <s v="FT"/>
    <s v="Data Analyst"/>
    <n v="120000"/>
    <s v="USD"/>
    <n v="120000"/>
    <s v="US"/>
    <n v="0"/>
    <s v="US"/>
    <x v="0"/>
  </r>
  <r>
    <n v="2023"/>
    <s v="MI"/>
    <s v="FT"/>
    <s v="Data Architect"/>
    <n v="150000"/>
    <s v="USD"/>
    <n v="150000"/>
    <s v="US"/>
    <n v="100"/>
    <s v="US"/>
    <x v="0"/>
  </r>
  <r>
    <n v="2023"/>
    <s v="MI"/>
    <s v="FT"/>
    <s v="Data Architect"/>
    <n v="140000"/>
    <s v="USD"/>
    <n v="140000"/>
    <s v="US"/>
    <n v="100"/>
    <s v="US"/>
    <x v="0"/>
  </r>
  <r>
    <n v="2023"/>
    <s v="SE"/>
    <s v="FT"/>
    <s v="Research Scientist"/>
    <n v="190000"/>
    <s v="USD"/>
    <n v="190000"/>
    <s v="US"/>
    <n v="0"/>
    <s v="US"/>
    <x v="0"/>
  </r>
  <r>
    <n v="2023"/>
    <s v="SE"/>
    <s v="FT"/>
    <s v="Research Scientist"/>
    <n v="165000"/>
    <s v="USD"/>
    <n v="165000"/>
    <s v="US"/>
    <n v="0"/>
    <s v="US"/>
    <x v="0"/>
  </r>
  <r>
    <n v="2023"/>
    <s v="SE"/>
    <s v="FT"/>
    <s v="Data Scientist"/>
    <n v="280000"/>
    <s v="USD"/>
    <n v="280000"/>
    <s v="US"/>
    <n v="100"/>
    <s v="US"/>
    <x v="0"/>
  </r>
  <r>
    <n v="2023"/>
    <s v="SE"/>
    <s v="FT"/>
    <s v="Data Scientist"/>
    <n v="190000"/>
    <s v="USD"/>
    <n v="190000"/>
    <s v="US"/>
    <n v="100"/>
    <s v="US"/>
    <x v="0"/>
  </r>
  <r>
    <n v="2023"/>
    <s v="EX"/>
    <s v="FT"/>
    <s v="Data Science Director"/>
    <n v="212000"/>
    <s v="USD"/>
    <n v="212000"/>
    <s v="US"/>
    <n v="0"/>
    <s v="US"/>
    <x v="0"/>
  </r>
  <r>
    <n v="2023"/>
    <s v="EX"/>
    <s v="FT"/>
    <s v="Data Science Director"/>
    <n v="190000"/>
    <s v="USD"/>
    <n v="190000"/>
    <s v="US"/>
    <n v="0"/>
    <s v="US"/>
    <x v="0"/>
  </r>
  <r>
    <n v="2023"/>
    <s v="MI"/>
    <s v="FT"/>
    <s v="Business Intelligence Engineer"/>
    <n v="35000"/>
    <s v="GBP"/>
    <n v="43064"/>
    <s v="GB"/>
    <n v="0"/>
    <s v="GB"/>
    <x v="0"/>
  </r>
  <r>
    <n v="2023"/>
    <s v="MI"/>
    <s v="FT"/>
    <s v="Business Intelligence Engineer"/>
    <n v="35000"/>
    <s v="GBP"/>
    <n v="43064"/>
    <s v="GB"/>
    <n v="0"/>
    <s v="GB"/>
    <x v="0"/>
  </r>
  <r>
    <n v="2023"/>
    <s v="SE"/>
    <s v="FT"/>
    <s v="Machine Learning Engineer"/>
    <n v="245700"/>
    <s v="USD"/>
    <n v="245700"/>
    <s v="US"/>
    <n v="0"/>
    <s v="US"/>
    <x v="0"/>
  </r>
  <r>
    <n v="2023"/>
    <s v="SE"/>
    <s v="FT"/>
    <s v="Machine Learning Engineer"/>
    <n v="132300"/>
    <s v="USD"/>
    <n v="132300"/>
    <s v="US"/>
    <n v="0"/>
    <s v="US"/>
    <x v="0"/>
  </r>
  <r>
    <n v="2023"/>
    <s v="MI"/>
    <s v="FT"/>
    <s v="Data Specialist"/>
    <n v="90000"/>
    <s v="USD"/>
    <n v="90000"/>
    <s v="US"/>
    <n v="0"/>
    <s v="US"/>
    <x v="0"/>
  </r>
  <r>
    <n v="2023"/>
    <s v="MI"/>
    <s v="FT"/>
    <s v="Data Specialist"/>
    <n v="80000"/>
    <s v="USD"/>
    <n v="80000"/>
    <s v="US"/>
    <n v="0"/>
    <s v="US"/>
    <x v="0"/>
  </r>
  <r>
    <n v="2023"/>
    <s v="SE"/>
    <s v="FT"/>
    <s v="Machine Learning Engineer"/>
    <n v="212000"/>
    <s v="USD"/>
    <n v="212000"/>
    <s v="US"/>
    <n v="0"/>
    <s v="US"/>
    <x v="0"/>
  </r>
  <r>
    <n v="2023"/>
    <s v="SE"/>
    <s v="FT"/>
    <s v="Machine Learning Engineer"/>
    <n v="93300"/>
    <s v="USD"/>
    <n v="93300"/>
    <s v="US"/>
    <n v="0"/>
    <s v="US"/>
    <x v="0"/>
  </r>
  <r>
    <n v="2023"/>
    <s v="MI"/>
    <s v="FT"/>
    <s v="Data Scientist"/>
    <n v="212000"/>
    <s v="USD"/>
    <n v="212000"/>
    <s v="US"/>
    <n v="0"/>
    <s v="US"/>
    <x v="0"/>
  </r>
  <r>
    <n v="2023"/>
    <s v="MI"/>
    <s v="FT"/>
    <s v="Data Scientist"/>
    <n v="93300"/>
    <s v="USD"/>
    <n v="93300"/>
    <s v="US"/>
    <n v="0"/>
    <s v="US"/>
    <x v="0"/>
  </r>
  <r>
    <n v="2023"/>
    <s v="SE"/>
    <s v="FT"/>
    <s v="ML Engineer"/>
    <n v="276000"/>
    <s v="USD"/>
    <n v="276000"/>
    <s v="US"/>
    <n v="0"/>
    <s v="US"/>
    <x v="0"/>
  </r>
  <r>
    <n v="2023"/>
    <s v="SE"/>
    <s v="FT"/>
    <s v="ML Engineer"/>
    <n v="174000"/>
    <s v="USD"/>
    <n v="174000"/>
    <s v="US"/>
    <n v="0"/>
    <s v="US"/>
    <x v="0"/>
  </r>
  <r>
    <n v="2023"/>
    <s v="MI"/>
    <s v="FT"/>
    <s v="Data Engineer"/>
    <n v="133000"/>
    <s v="USD"/>
    <n v="133000"/>
    <s v="US"/>
    <n v="0"/>
    <s v="US"/>
    <x v="0"/>
  </r>
  <r>
    <n v="2023"/>
    <s v="MI"/>
    <s v="FT"/>
    <s v="Data Engineer"/>
    <n v="58300"/>
    <s v="USD"/>
    <n v="58300"/>
    <s v="US"/>
    <n v="0"/>
    <s v="US"/>
    <x v="0"/>
  </r>
  <r>
    <n v="2023"/>
    <s v="SE"/>
    <s v="FT"/>
    <s v="Data Analyst"/>
    <n v="145640"/>
    <s v="USD"/>
    <n v="145640"/>
    <s v="US"/>
    <n v="0"/>
    <s v="US"/>
    <x v="0"/>
  </r>
  <r>
    <n v="2023"/>
    <s v="SE"/>
    <s v="FT"/>
    <s v="Data Analyst"/>
    <n v="84400"/>
    <s v="USD"/>
    <n v="84400"/>
    <s v="US"/>
    <n v="0"/>
    <s v="US"/>
    <x v="0"/>
  </r>
  <r>
    <n v="2023"/>
    <s v="SE"/>
    <s v="FT"/>
    <s v="Data Engineer"/>
    <n v="300000"/>
    <s v="USD"/>
    <n v="300000"/>
    <s v="US"/>
    <n v="100"/>
    <s v="US"/>
    <x v="0"/>
  </r>
  <r>
    <n v="2023"/>
    <s v="SE"/>
    <s v="FT"/>
    <s v="Data Engineer"/>
    <n v="195000"/>
    <s v="USD"/>
    <n v="195000"/>
    <s v="US"/>
    <n v="100"/>
    <s v="US"/>
    <x v="0"/>
  </r>
  <r>
    <n v="2023"/>
    <s v="SE"/>
    <s v="FT"/>
    <s v="Data Architect"/>
    <n v="190000"/>
    <s v="USD"/>
    <n v="190000"/>
    <s v="CA"/>
    <n v="100"/>
    <s v="CA"/>
    <x v="0"/>
  </r>
  <r>
    <n v="2023"/>
    <s v="SE"/>
    <s v="FT"/>
    <s v="Data Architect"/>
    <n v="107500"/>
    <s v="USD"/>
    <n v="107500"/>
    <s v="CA"/>
    <n v="100"/>
    <s v="CA"/>
    <x v="0"/>
  </r>
  <r>
    <n v="2023"/>
    <s v="SE"/>
    <s v="FT"/>
    <s v="Data Analyst"/>
    <n v="105000"/>
    <s v="USD"/>
    <n v="105000"/>
    <s v="US"/>
    <n v="0"/>
    <s v="US"/>
    <x v="0"/>
  </r>
  <r>
    <n v="2023"/>
    <s v="SE"/>
    <s v="FT"/>
    <s v="Data Analyst"/>
    <n v="75000"/>
    <s v="USD"/>
    <n v="75000"/>
    <s v="US"/>
    <n v="0"/>
    <s v="US"/>
    <x v="0"/>
  </r>
  <r>
    <n v="2023"/>
    <s v="SE"/>
    <s v="FT"/>
    <s v="Data Analyst"/>
    <n v="140000"/>
    <s v="USD"/>
    <n v="140000"/>
    <s v="US"/>
    <n v="100"/>
    <s v="US"/>
    <x v="0"/>
  </r>
  <r>
    <n v="2023"/>
    <s v="SE"/>
    <s v="FT"/>
    <s v="Data Analyst"/>
    <n v="98000"/>
    <s v="USD"/>
    <n v="98000"/>
    <s v="US"/>
    <n v="100"/>
    <s v="US"/>
    <x v="0"/>
  </r>
  <r>
    <n v="2023"/>
    <s v="SE"/>
    <s v="FT"/>
    <s v="Machine Learning Engineer"/>
    <n v="204500"/>
    <s v="USD"/>
    <n v="204500"/>
    <s v="US"/>
    <n v="0"/>
    <s v="US"/>
    <x v="0"/>
  </r>
  <r>
    <n v="2023"/>
    <s v="SE"/>
    <s v="FT"/>
    <s v="Machine Learning Engineer"/>
    <n v="142200"/>
    <s v="USD"/>
    <n v="142200"/>
    <s v="US"/>
    <n v="0"/>
    <s v="US"/>
    <x v="0"/>
  </r>
  <r>
    <n v="2023"/>
    <s v="SE"/>
    <s v="FT"/>
    <s v="Data Scientist"/>
    <n v="236160"/>
    <s v="USD"/>
    <n v="236160"/>
    <s v="US"/>
    <n v="100"/>
    <s v="US"/>
    <x v="0"/>
  </r>
  <r>
    <n v="2023"/>
    <s v="SE"/>
    <s v="FT"/>
    <s v="Data Scientist"/>
    <n v="159408"/>
    <s v="USD"/>
    <n v="159408"/>
    <s v="US"/>
    <n v="100"/>
    <s v="US"/>
    <x v="0"/>
  </r>
  <r>
    <n v="2023"/>
    <s v="SE"/>
    <s v="FT"/>
    <s v="Data Analyst"/>
    <n v="115000"/>
    <s v="USD"/>
    <n v="115000"/>
    <s v="US"/>
    <n v="100"/>
    <s v="US"/>
    <x v="0"/>
  </r>
  <r>
    <n v="2023"/>
    <s v="SE"/>
    <s v="FT"/>
    <s v="Data Analyst"/>
    <n v="85000"/>
    <s v="USD"/>
    <n v="85000"/>
    <s v="US"/>
    <n v="100"/>
    <s v="US"/>
    <x v="0"/>
  </r>
  <r>
    <n v="2023"/>
    <s v="SE"/>
    <s v="FT"/>
    <s v="Data Product Manager"/>
    <n v="145000"/>
    <s v="USD"/>
    <n v="145000"/>
    <s v="US"/>
    <n v="0"/>
    <s v="US"/>
    <x v="0"/>
  </r>
  <r>
    <n v="2023"/>
    <s v="SE"/>
    <s v="FT"/>
    <s v="Data Product Manager"/>
    <n v="120000"/>
    <s v="USD"/>
    <n v="120000"/>
    <s v="US"/>
    <n v="0"/>
    <s v="US"/>
    <x v="0"/>
  </r>
  <r>
    <n v="2023"/>
    <s v="SE"/>
    <s v="FT"/>
    <s v="Data Analyst"/>
    <n v="120350"/>
    <s v="USD"/>
    <n v="120350"/>
    <s v="US"/>
    <n v="100"/>
    <s v="US"/>
    <x v="0"/>
  </r>
  <r>
    <n v="2023"/>
    <s v="SE"/>
    <s v="FT"/>
    <s v="Data Analyst"/>
    <n v="74400"/>
    <s v="USD"/>
    <n v="74400"/>
    <s v="US"/>
    <n v="100"/>
    <s v="US"/>
    <x v="0"/>
  </r>
  <r>
    <n v="2023"/>
    <s v="SE"/>
    <s v="FT"/>
    <s v="Data Analyst"/>
    <n v="158494"/>
    <s v="USD"/>
    <n v="158494"/>
    <s v="US"/>
    <n v="100"/>
    <s v="US"/>
    <x v="0"/>
  </r>
  <r>
    <n v="2023"/>
    <s v="SE"/>
    <s v="FT"/>
    <s v="Data Analyst"/>
    <n v="88052"/>
    <s v="USD"/>
    <n v="88052"/>
    <s v="US"/>
    <n v="100"/>
    <s v="US"/>
    <x v="0"/>
  </r>
  <r>
    <n v="2023"/>
    <s v="SE"/>
    <s v="FT"/>
    <s v="Analytics Engineer"/>
    <n v="181500"/>
    <s v="USD"/>
    <n v="181500"/>
    <s v="US"/>
    <n v="0"/>
    <s v="US"/>
    <x v="0"/>
  </r>
  <r>
    <n v="2023"/>
    <s v="SE"/>
    <s v="FT"/>
    <s v="Analytics Engineer"/>
    <n v="127000"/>
    <s v="USD"/>
    <n v="127000"/>
    <s v="US"/>
    <n v="0"/>
    <s v="US"/>
    <x v="0"/>
  </r>
  <r>
    <n v="2023"/>
    <s v="MI"/>
    <s v="FT"/>
    <s v="Machine Learning Engineer"/>
    <n v="300000"/>
    <s v="USD"/>
    <n v="300000"/>
    <s v="US"/>
    <n v="0"/>
    <s v="US"/>
    <x v="0"/>
  </r>
  <r>
    <n v="2023"/>
    <s v="MI"/>
    <s v="FT"/>
    <s v="Machine Learning Engineer"/>
    <n v="260000"/>
    <s v="USD"/>
    <n v="260000"/>
    <s v="US"/>
    <n v="0"/>
    <s v="US"/>
    <x v="0"/>
  </r>
  <r>
    <n v="2023"/>
    <s v="SE"/>
    <s v="FT"/>
    <s v="Data Scientist"/>
    <n v="258000"/>
    <s v="USD"/>
    <n v="258000"/>
    <s v="US"/>
    <n v="0"/>
    <s v="US"/>
    <x v="0"/>
  </r>
  <r>
    <n v="2023"/>
    <s v="SE"/>
    <s v="FT"/>
    <s v="Data Scientist"/>
    <n v="171000"/>
    <s v="USD"/>
    <n v="171000"/>
    <s v="US"/>
    <n v="0"/>
    <s v="US"/>
    <x v="0"/>
  </r>
  <r>
    <n v="2023"/>
    <s v="EN"/>
    <s v="FT"/>
    <s v="BI Data Analyst"/>
    <n v="25000"/>
    <s v="USD"/>
    <n v="25000"/>
    <s v="UA"/>
    <n v="100"/>
    <s v="NL"/>
    <x v="0"/>
  </r>
  <r>
    <n v="2023"/>
    <s v="SE"/>
    <s v="FT"/>
    <s v="Data Scientist"/>
    <n v="200000"/>
    <s v="USD"/>
    <n v="200000"/>
    <s v="US"/>
    <n v="0"/>
    <s v="US"/>
    <x v="0"/>
  </r>
  <r>
    <n v="2023"/>
    <s v="SE"/>
    <s v="FT"/>
    <s v="Data Scientist"/>
    <n v="150000"/>
    <s v="USD"/>
    <n v="150000"/>
    <s v="US"/>
    <n v="0"/>
    <s v="US"/>
    <x v="0"/>
  </r>
  <r>
    <n v="2023"/>
    <s v="SE"/>
    <s v="FT"/>
    <s v="Machine Learning Engineer"/>
    <n v="225300"/>
    <s v="USD"/>
    <n v="225300"/>
    <s v="US"/>
    <n v="0"/>
    <s v="US"/>
    <x v="0"/>
  </r>
  <r>
    <n v="2023"/>
    <s v="SE"/>
    <s v="FT"/>
    <s v="Machine Learning Engineer"/>
    <n v="197400"/>
    <s v="USD"/>
    <n v="197400"/>
    <s v="US"/>
    <n v="0"/>
    <s v="US"/>
    <x v="0"/>
  </r>
  <r>
    <n v="2023"/>
    <s v="SE"/>
    <s v="FT"/>
    <s v="Data Engineer"/>
    <n v="205500"/>
    <s v="USD"/>
    <n v="205500"/>
    <s v="US"/>
    <n v="0"/>
    <s v="US"/>
    <x v="0"/>
  </r>
  <r>
    <n v="2023"/>
    <s v="SE"/>
    <s v="FT"/>
    <s v="Data Engineer"/>
    <n v="128500"/>
    <s v="USD"/>
    <n v="128500"/>
    <s v="US"/>
    <n v="0"/>
    <s v="US"/>
    <x v="0"/>
  </r>
  <r>
    <n v="2023"/>
    <s v="SE"/>
    <s v="FT"/>
    <s v="Data Architect"/>
    <n v="191600"/>
    <s v="USD"/>
    <n v="191600"/>
    <s v="US"/>
    <n v="0"/>
    <s v="US"/>
    <x v="0"/>
  </r>
  <r>
    <n v="2023"/>
    <s v="SE"/>
    <s v="FT"/>
    <s v="Data Architect"/>
    <n v="125600"/>
    <s v="USD"/>
    <n v="125600"/>
    <s v="US"/>
    <n v="0"/>
    <s v="US"/>
    <x v="0"/>
  </r>
  <r>
    <n v="2023"/>
    <s v="SE"/>
    <s v="FT"/>
    <s v="Machine Learning Engineer"/>
    <n v="245700"/>
    <s v="USD"/>
    <n v="245700"/>
    <s v="US"/>
    <n v="0"/>
    <s v="US"/>
    <x v="0"/>
  </r>
  <r>
    <n v="2023"/>
    <s v="SE"/>
    <s v="FT"/>
    <s v="Machine Learning Engineer"/>
    <n v="132300"/>
    <s v="USD"/>
    <n v="132300"/>
    <s v="US"/>
    <n v="0"/>
    <s v="US"/>
    <x v="0"/>
  </r>
  <r>
    <n v="2023"/>
    <s v="MI"/>
    <s v="FT"/>
    <s v="Data Scientist"/>
    <n v="130410"/>
    <s v="USD"/>
    <n v="130410"/>
    <s v="US"/>
    <n v="0"/>
    <s v="US"/>
    <x v="0"/>
  </r>
  <r>
    <n v="2023"/>
    <s v="MI"/>
    <s v="FT"/>
    <s v="Data Scientist"/>
    <n v="92000"/>
    <s v="USD"/>
    <n v="92000"/>
    <s v="US"/>
    <n v="0"/>
    <s v="US"/>
    <x v="0"/>
  </r>
  <r>
    <n v="2023"/>
    <s v="SE"/>
    <s v="FT"/>
    <s v="Data Scientist"/>
    <n v="183900"/>
    <s v="USD"/>
    <n v="183900"/>
    <s v="US"/>
    <n v="0"/>
    <s v="US"/>
    <x v="0"/>
  </r>
  <r>
    <n v="2023"/>
    <s v="SE"/>
    <s v="FT"/>
    <s v="Data Scientist"/>
    <n v="108800"/>
    <s v="USD"/>
    <n v="108800"/>
    <s v="US"/>
    <n v="0"/>
    <s v="US"/>
    <x v="0"/>
  </r>
  <r>
    <n v="2023"/>
    <s v="SE"/>
    <s v="FT"/>
    <s v="Machine Learning Engineer"/>
    <n v="275000"/>
    <s v="USD"/>
    <n v="275000"/>
    <s v="US"/>
    <n v="0"/>
    <s v="US"/>
    <x v="0"/>
  </r>
  <r>
    <n v="2023"/>
    <s v="SE"/>
    <s v="FT"/>
    <s v="Machine Learning Engineer"/>
    <n v="121200"/>
    <s v="USD"/>
    <n v="121200"/>
    <s v="US"/>
    <n v="0"/>
    <s v="US"/>
    <x v="0"/>
  </r>
  <r>
    <n v="2023"/>
    <s v="MI"/>
    <s v="FT"/>
    <s v="Data Scientist"/>
    <n v="166000"/>
    <s v="USD"/>
    <n v="166000"/>
    <s v="US"/>
    <n v="0"/>
    <s v="US"/>
    <x v="0"/>
  </r>
  <r>
    <n v="2023"/>
    <s v="MI"/>
    <s v="FT"/>
    <s v="Data Scientist"/>
    <n v="73100"/>
    <s v="USD"/>
    <n v="73100"/>
    <s v="US"/>
    <n v="0"/>
    <s v="US"/>
    <x v="0"/>
  </r>
  <r>
    <n v="2023"/>
    <s v="SE"/>
    <s v="FT"/>
    <s v="Data Scientist"/>
    <n v="231250"/>
    <s v="USD"/>
    <n v="231250"/>
    <s v="US"/>
    <n v="0"/>
    <s v="US"/>
    <x v="0"/>
  </r>
  <r>
    <n v="2023"/>
    <s v="SE"/>
    <s v="FT"/>
    <s v="Data Scientist"/>
    <n v="111000"/>
    <s v="USD"/>
    <n v="111000"/>
    <s v="US"/>
    <n v="0"/>
    <s v="US"/>
    <x v="0"/>
  </r>
  <r>
    <n v="2023"/>
    <s v="SE"/>
    <s v="FT"/>
    <s v="Data Engineer"/>
    <n v="300000"/>
    <s v="USD"/>
    <n v="300000"/>
    <s v="US"/>
    <n v="0"/>
    <s v="US"/>
    <x v="0"/>
  </r>
  <r>
    <n v="2023"/>
    <s v="SE"/>
    <s v="FT"/>
    <s v="Data Engineer"/>
    <n v="130000"/>
    <s v="USD"/>
    <n v="130000"/>
    <s v="US"/>
    <n v="0"/>
    <s v="US"/>
    <x v="0"/>
  </r>
  <r>
    <n v="2023"/>
    <s v="MI"/>
    <s v="FT"/>
    <s v="Data Engineer"/>
    <n v="210500"/>
    <s v="USD"/>
    <n v="210500"/>
    <s v="US"/>
    <n v="0"/>
    <s v="US"/>
    <x v="0"/>
  </r>
  <r>
    <n v="2023"/>
    <s v="MI"/>
    <s v="FT"/>
    <s v="Data Engineer"/>
    <n v="105300"/>
    <s v="USD"/>
    <n v="105300"/>
    <s v="US"/>
    <n v="0"/>
    <s v="US"/>
    <x v="0"/>
  </r>
  <r>
    <n v="2023"/>
    <s v="MI"/>
    <s v="FT"/>
    <s v="Data Engineer"/>
    <n v="158400"/>
    <s v="USD"/>
    <n v="158400"/>
    <s v="US"/>
    <n v="0"/>
    <s v="US"/>
    <x v="0"/>
  </r>
  <r>
    <n v="2023"/>
    <s v="MI"/>
    <s v="FT"/>
    <s v="Data Engineer"/>
    <n v="85800"/>
    <s v="USD"/>
    <n v="85800"/>
    <s v="US"/>
    <n v="0"/>
    <s v="US"/>
    <x v="0"/>
  </r>
  <r>
    <n v="2023"/>
    <s v="SE"/>
    <s v="FT"/>
    <s v="Machine Learning Engineer"/>
    <n v="305600"/>
    <s v="USD"/>
    <n v="305600"/>
    <s v="US"/>
    <n v="0"/>
    <s v="US"/>
    <x v="0"/>
  </r>
  <r>
    <n v="2023"/>
    <s v="SE"/>
    <s v="FT"/>
    <s v="Machine Learning Engineer"/>
    <n v="146600"/>
    <s v="USD"/>
    <n v="146600"/>
    <s v="US"/>
    <n v="0"/>
    <s v="US"/>
    <x v="0"/>
  </r>
  <r>
    <n v="2023"/>
    <s v="SE"/>
    <s v="FT"/>
    <s v="Data Analyst"/>
    <n v="180400"/>
    <s v="USD"/>
    <n v="180400"/>
    <s v="US"/>
    <n v="0"/>
    <s v="US"/>
    <x v="0"/>
  </r>
  <r>
    <n v="2023"/>
    <s v="SE"/>
    <s v="FT"/>
    <s v="Data Analyst"/>
    <n v="138800"/>
    <s v="USD"/>
    <n v="138800"/>
    <s v="US"/>
    <n v="0"/>
    <s v="US"/>
    <x v="0"/>
  </r>
  <r>
    <n v="2023"/>
    <s v="SE"/>
    <s v="FT"/>
    <s v="Data Scientist"/>
    <n v="258700"/>
    <s v="USD"/>
    <n v="258700"/>
    <s v="US"/>
    <n v="0"/>
    <s v="US"/>
    <x v="0"/>
  </r>
  <r>
    <n v="2023"/>
    <s v="SE"/>
    <s v="FT"/>
    <s v="Data Scientist"/>
    <n v="172500"/>
    <s v="USD"/>
    <n v="172500"/>
    <s v="US"/>
    <n v="0"/>
    <s v="US"/>
    <x v="0"/>
  </r>
  <r>
    <n v="2023"/>
    <s v="SE"/>
    <s v="FT"/>
    <s v="Data Scientist"/>
    <n v="156100"/>
    <s v="USD"/>
    <n v="156100"/>
    <s v="CA"/>
    <n v="0"/>
    <s v="CA"/>
    <x v="0"/>
  </r>
  <r>
    <n v="2023"/>
    <s v="SE"/>
    <s v="FT"/>
    <s v="Data Scientist"/>
    <n v="100400"/>
    <s v="USD"/>
    <n v="100400"/>
    <s v="CA"/>
    <n v="0"/>
    <s v="CA"/>
    <x v="0"/>
  </r>
  <r>
    <n v="2023"/>
    <s v="SE"/>
    <s v="FT"/>
    <s v="Data Analyst"/>
    <n v="134200"/>
    <s v="USD"/>
    <n v="134200"/>
    <s v="US"/>
    <n v="0"/>
    <s v="US"/>
    <x v="0"/>
  </r>
  <r>
    <n v="2023"/>
    <s v="SE"/>
    <s v="FT"/>
    <s v="Data Analyst"/>
    <n v="103200"/>
    <s v="USD"/>
    <n v="103200"/>
    <s v="US"/>
    <n v="0"/>
    <s v="US"/>
    <x v="0"/>
  </r>
  <r>
    <n v="2023"/>
    <s v="MI"/>
    <s v="FT"/>
    <s v="Data Analyst"/>
    <n v="105000"/>
    <s v="USD"/>
    <n v="105000"/>
    <s v="US"/>
    <n v="0"/>
    <s v="US"/>
    <x v="0"/>
  </r>
  <r>
    <n v="2023"/>
    <s v="MI"/>
    <s v="FT"/>
    <s v="Data Analyst"/>
    <n v="85000"/>
    <s v="USD"/>
    <n v="85000"/>
    <s v="US"/>
    <n v="0"/>
    <s v="US"/>
    <x v="0"/>
  </r>
  <r>
    <n v="2023"/>
    <s v="SE"/>
    <s v="FT"/>
    <s v="Data Scientist"/>
    <n v="220000"/>
    <s v="USD"/>
    <n v="220000"/>
    <s v="US"/>
    <n v="0"/>
    <s v="US"/>
    <x v="0"/>
  </r>
  <r>
    <n v="2023"/>
    <s v="SE"/>
    <s v="FT"/>
    <s v="Data Scientist"/>
    <n v="160000"/>
    <s v="USD"/>
    <n v="160000"/>
    <s v="US"/>
    <n v="0"/>
    <s v="US"/>
    <x v="0"/>
  </r>
  <r>
    <n v="2023"/>
    <s v="SE"/>
    <s v="FT"/>
    <s v="Data Analyst"/>
    <n v="110000"/>
    <s v="USD"/>
    <n v="110000"/>
    <s v="US"/>
    <n v="100"/>
    <s v="US"/>
    <x v="0"/>
  </r>
  <r>
    <n v="2023"/>
    <s v="SE"/>
    <s v="FT"/>
    <s v="Data Analyst"/>
    <n v="95000"/>
    <s v="USD"/>
    <n v="95000"/>
    <s v="US"/>
    <n v="100"/>
    <s v="US"/>
    <x v="0"/>
  </r>
  <r>
    <n v="2023"/>
    <s v="MI"/>
    <s v="FT"/>
    <s v="Data Analyst"/>
    <n v="95400"/>
    <s v="USD"/>
    <n v="95400"/>
    <s v="US"/>
    <n v="100"/>
    <s v="US"/>
    <x v="0"/>
  </r>
  <r>
    <n v="2023"/>
    <s v="MI"/>
    <s v="FT"/>
    <s v="Data Analyst"/>
    <n v="57800"/>
    <s v="USD"/>
    <n v="57800"/>
    <s v="US"/>
    <n v="100"/>
    <s v="US"/>
    <x v="0"/>
  </r>
  <r>
    <n v="2023"/>
    <s v="MI"/>
    <s v="FT"/>
    <s v="Data Scientist"/>
    <n v="110000"/>
    <s v="USD"/>
    <n v="110000"/>
    <s v="US"/>
    <n v="0"/>
    <s v="US"/>
    <x v="0"/>
  </r>
  <r>
    <n v="2023"/>
    <s v="MI"/>
    <s v="FT"/>
    <s v="Data Scientist"/>
    <n v="86000"/>
    <s v="USD"/>
    <n v="86000"/>
    <s v="US"/>
    <n v="0"/>
    <s v="US"/>
    <x v="0"/>
  </r>
  <r>
    <n v="2023"/>
    <s v="EX"/>
    <s v="FT"/>
    <s v="Data Analyst"/>
    <n v="125000"/>
    <s v="USD"/>
    <n v="125000"/>
    <s v="US"/>
    <n v="0"/>
    <s v="US"/>
    <x v="0"/>
  </r>
  <r>
    <n v="2023"/>
    <s v="EX"/>
    <s v="FT"/>
    <s v="Data Analyst"/>
    <n v="87500"/>
    <s v="USD"/>
    <n v="87500"/>
    <s v="US"/>
    <n v="0"/>
    <s v="US"/>
    <x v="0"/>
  </r>
  <r>
    <n v="2023"/>
    <s v="SE"/>
    <s v="FT"/>
    <s v="Business Intelligence Engineer"/>
    <n v="185000"/>
    <s v="USD"/>
    <n v="185000"/>
    <s v="US"/>
    <n v="0"/>
    <s v="US"/>
    <x v="1"/>
  </r>
  <r>
    <n v="2023"/>
    <s v="SE"/>
    <s v="FT"/>
    <s v="Business Intelligence Engineer"/>
    <n v="79600"/>
    <s v="USD"/>
    <n v="79600"/>
    <s v="US"/>
    <n v="0"/>
    <s v="US"/>
    <x v="1"/>
  </r>
  <r>
    <n v="2023"/>
    <s v="SE"/>
    <s v="FT"/>
    <s v="Machine Learning Engineer"/>
    <n v="275000"/>
    <s v="USD"/>
    <n v="275000"/>
    <s v="US"/>
    <n v="0"/>
    <s v="US"/>
    <x v="0"/>
  </r>
  <r>
    <n v="2023"/>
    <s v="SE"/>
    <s v="FT"/>
    <s v="Machine Learning Engineer"/>
    <n v="170000"/>
    <s v="USD"/>
    <n v="170000"/>
    <s v="US"/>
    <n v="0"/>
    <s v="US"/>
    <x v="0"/>
  </r>
  <r>
    <n v="2023"/>
    <s v="SE"/>
    <s v="FT"/>
    <s v="Data Engineer"/>
    <n v="133200"/>
    <s v="USD"/>
    <n v="133200"/>
    <s v="US"/>
    <n v="100"/>
    <s v="US"/>
    <x v="0"/>
  </r>
  <r>
    <n v="2023"/>
    <s v="SE"/>
    <s v="FT"/>
    <s v="Data Engineer"/>
    <n v="84000"/>
    <s v="USD"/>
    <n v="84000"/>
    <s v="US"/>
    <n v="100"/>
    <s v="US"/>
    <x v="0"/>
  </r>
  <r>
    <n v="2023"/>
    <s v="SE"/>
    <s v="FT"/>
    <s v="Data Analyst"/>
    <n v="171000"/>
    <s v="USD"/>
    <n v="171000"/>
    <s v="US"/>
    <n v="0"/>
    <s v="US"/>
    <x v="0"/>
  </r>
  <r>
    <n v="2023"/>
    <s v="SE"/>
    <s v="FT"/>
    <s v="Data Analyst"/>
    <n v="93000"/>
    <s v="USD"/>
    <n v="93000"/>
    <s v="US"/>
    <n v="0"/>
    <s v="US"/>
    <x v="0"/>
  </r>
  <r>
    <n v="2023"/>
    <s v="SE"/>
    <s v="FT"/>
    <s v="Analytics Engineer"/>
    <n v="216450"/>
    <s v="USD"/>
    <n v="216450"/>
    <s v="US"/>
    <n v="0"/>
    <s v="US"/>
    <x v="0"/>
  </r>
  <r>
    <n v="2023"/>
    <s v="SE"/>
    <s v="FT"/>
    <s v="Analytics Engineer"/>
    <n v="123750"/>
    <s v="USD"/>
    <n v="123750"/>
    <s v="US"/>
    <n v="0"/>
    <s v="US"/>
    <x v="0"/>
  </r>
  <r>
    <n v="2023"/>
    <s v="SE"/>
    <s v="FT"/>
    <s v="Research Scientist"/>
    <n v="212800"/>
    <s v="USD"/>
    <n v="212800"/>
    <s v="US"/>
    <n v="0"/>
    <s v="US"/>
    <x v="1"/>
  </r>
  <r>
    <n v="2023"/>
    <s v="SE"/>
    <s v="FT"/>
    <s v="Research Scientist"/>
    <n v="124100"/>
    <s v="USD"/>
    <n v="124100"/>
    <s v="US"/>
    <n v="0"/>
    <s v="US"/>
    <x v="1"/>
  </r>
  <r>
    <n v="2023"/>
    <s v="MI"/>
    <s v="FT"/>
    <s v="Data Scientist"/>
    <n v="205000"/>
    <s v="USD"/>
    <n v="205000"/>
    <s v="US"/>
    <n v="100"/>
    <s v="US"/>
    <x v="0"/>
  </r>
  <r>
    <n v="2023"/>
    <s v="MI"/>
    <s v="FT"/>
    <s v="Data Scientist"/>
    <n v="166000"/>
    <s v="USD"/>
    <n v="166000"/>
    <s v="US"/>
    <n v="100"/>
    <s v="US"/>
    <x v="0"/>
  </r>
  <r>
    <n v="2023"/>
    <s v="SE"/>
    <s v="FT"/>
    <s v="Data Scientist"/>
    <n v="231650"/>
    <s v="USD"/>
    <n v="231650"/>
    <s v="US"/>
    <n v="0"/>
    <s v="US"/>
    <x v="0"/>
  </r>
  <r>
    <n v="2023"/>
    <s v="SE"/>
    <s v="FT"/>
    <s v="Data Scientist"/>
    <n v="189100"/>
    <s v="USD"/>
    <n v="189100"/>
    <s v="US"/>
    <n v="0"/>
    <s v="US"/>
    <x v="0"/>
  </r>
  <r>
    <n v="2023"/>
    <s v="SE"/>
    <s v="FT"/>
    <s v="Data Engineer"/>
    <n v="160000"/>
    <s v="USD"/>
    <n v="160000"/>
    <s v="CA"/>
    <n v="100"/>
    <s v="CA"/>
    <x v="0"/>
  </r>
  <r>
    <n v="2023"/>
    <s v="SE"/>
    <s v="FT"/>
    <s v="Data Engineer"/>
    <n v="120000"/>
    <s v="USD"/>
    <n v="120000"/>
    <s v="CA"/>
    <n v="100"/>
    <s v="CA"/>
    <x v="0"/>
  </r>
  <r>
    <n v="2023"/>
    <s v="SE"/>
    <s v="FT"/>
    <s v="Data Scientist"/>
    <n v="156100"/>
    <s v="USD"/>
    <n v="156100"/>
    <s v="CA"/>
    <n v="0"/>
    <s v="CA"/>
    <x v="0"/>
  </r>
  <r>
    <n v="2023"/>
    <s v="SE"/>
    <s v="FT"/>
    <s v="Data Scientist"/>
    <n v="100400"/>
    <s v="USD"/>
    <n v="100400"/>
    <s v="CA"/>
    <n v="0"/>
    <s v="CA"/>
    <x v="0"/>
  </r>
  <r>
    <n v="2023"/>
    <s v="SE"/>
    <s v="FT"/>
    <s v="Data Engineer"/>
    <n v="266875"/>
    <s v="USD"/>
    <n v="266875"/>
    <s v="US"/>
    <n v="0"/>
    <s v="US"/>
    <x v="0"/>
  </r>
  <r>
    <n v="2023"/>
    <s v="SE"/>
    <s v="FT"/>
    <s v="Data Engineer"/>
    <n v="128250"/>
    <s v="USD"/>
    <n v="128250"/>
    <s v="US"/>
    <n v="0"/>
    <s v="US"/>
    <x v="0"/>
  </r>
  <r>
    <n v="2023"/>
    <s v="MI"/>
    <s v="FT"/>
    <s v="Data Engineer"/>
    <n v="158600"/>
    <s v="USD"/>
    <n v="158600"/>
    <s v="US"/>
    <n v="100"/>
    <s v="US"/>
    <x v="0"/>
  </r>
  <r>
    <n v="2023"/>
    <s v="MI"/>
    <s v="FT"/>
    <s v="Data Engineer"/>
    <n v="115300"/>
    <s v="USD"/>
    <n v="115300"/>
    <s v="US"/>
    <n v="100"/>
    <s v="US"/>
    <x v="0"/>
  </r>
  <r>
    <n v="2023"/>
    <s v="SE"/>
    <s v="FT"/>
    <s v="Data Engineer"/>
    <n v="225300"/>
    <s v="USD"/>
    <n v="225300"/>
    <s v="US"/>
    <n v="0"/>
    <s v="US"/>
    <x v="0"/>
  </r>
  <r>
    <n v="2023"/>
    <s v="SE"/>
    <s v="FT"/>
    <s v="Data Engineer"/>
    <n v="197400"/>
    <s v="USD"/>
    <n v="197400"/>
    <s v="US"/>
    <n v="0"/>
    <s v="US"/>
    <x v="0"/>
  </r>
  <r>
    <n v="2023"/>
    <s v="EN"/>
    <s v="FT"/>
    <s v="Data Analyst"/>
    <n v="109900"/>
    <s v="USD"/>
    <n v="109900"/>
    <s v="US"/>
    <n v="0"/>
    <s v="US"/>
    <x v="0"/>
  </r>
  <r>
    <n v="2023"/>
    <s v="EN"/>
    <s v="FT"/>
    <s v="Data Analyst"/>
    <n v="61200"/>
    <s v="USD"/>
    <n v="61200"/>
    <s v="US"/>
    <n v="0"/>
    <s v="US"/>
    <x v="0"/>
  </r>
  <r>
    <n v="2023"/>
    <s v="SE"/>
    <s v="FT"/>
    <s v="Data Integration Engineer"/>
    <n v="161000"/>
    <s v="USD"/>
    <n v="161000"/>
    <s v="US"/>
    <n v="100"/>
    <s v="US"/>
    <x v="0"/>
  </r>
  <r>
    <n v="2023"/>
    <s v="SE"/>
    <s v="FT"/>
    <s v="Data Integration Engineer"/>
    <n v="75000"/>
    <s v="USD"/>
    <n v="75000"/>
    <s v="US"/>
    <n v="100"/>
    <s v="US"/>
    <x v="0"/>
  </r>
  <r>
    <n v="2023"/>
    <s v="MI"/>
    <s v="FT"/>
    <s v="Data Analyst"/>
    <n v="166000"/>
    <s v="USD"/>
    <n v="166000"/>
    <s v="US"/>
    <n v="0"/>
    <s v="US"/>
    <x v="0"/>
  </r>
  <r>
    <n v="2023"/>
    <s v="MI"/>
    <s v="FT"/>
    <s v="Data Analyst"/>
    <n v="73100"/>
    <s v="USD"/>
    <n v="73100"/>
    <s v="US"/>
    <n v="0"/>
    <s v="US"/>
    <x v="0"/>
  </r>
  <r>
    <n v="2023"/>
    <s v="MI"/>
    <s v="FT"/>
    <s v="Data Scientist"/>
    <n v="138510"/>
    <s v="USD"/>
    <n v="138510"/>
    <s v="US"/>
    <n v="0"/>
    <s v="US"/>
    <x v="0"/>
  </r>
  <r>
    <n v="2023"/>
    <s v="MI"/>
    <s v="FT"/>
    <s v="Data Scientist"/>
    <n v="95490"/>
    <s v="USD"/>
    <n v="95490"/>
    <s v="US"/>
    <n v="0"/>
    <s v="US"/>
    <x v="0"/>
  </r>
  <r>
    <n v="2023"/>
    <s v="MI"/>
    <s v="FT"/>
    <s v="Data Analyst"/>
    <n v="150000"/>
    <s v="USD"/>
    <n v="150000"/>
    <s v="US"/>
    <n v="100"/>
    <s v="US"/>
    <x v="0"/>
  </r>
  <r>
    <n v="2023"/>
    <s v="MI"/>
    <s v="FT"/>
    <s v="Data Analyst"/>
    <n v="110000"/>
    <s v="USD"/>
    <n v="110000"/>
    <s v="US"/>
    <n v="100"/>
    <s v="US"/>
    <x v="0"/>
  </r>
  <r>
    <n v="2023"/>
    <s v="SE"/>
    <s v="FT"/>
    <s v="Data Scientist"/>
    <n v="232200"/>
    <s v="USD"/>
    <n v="232200"/>
    <s v="US"/>
    <n v="0"/>
    <s v="US"/>
    <x v="0"/>
  </r>
  <r>
    <n v="2023"/>
    <s v="SE"/>
    <s v="FT"/>
    <s v="Data Scientist"/>
    <n v="133300"/>
    <s v="USD"/>
    <n v="133300"/>
    <s v="US"/>
    <n v="0"/>
    <s v="US"/>
    <x v="0"/>
  </r>
  <r>
    <n v="2023"/>
    <s v="SE"/>
    <s v="FT"/>
    <s v="Machine Learning Engineer"/>
    <n v="112800"/>
    <s v="EUR"/>
    <n v="121788"/>
    <s v="LT"/>
    <n v="0"/>
    <s v="LT"/>
    <x v="0"/>
  </r>
  <r>
    <n v="2023"/>
    <s v="SE"/>
    <s v="FT"/>
    <s v="Machine Learning Engineer"/>
    <n v="73200"/>
    <s v="EUR"/>
    <n v="79032"/>
    <s v="LT"/>
    <n v="0"/>
    <s v="LT"/>
    <x v="0"/>
  </r>
  <r>
    <n v="2023"/>
    <s v="SE"/>
    <s v="FT"/>
    <s v="Analytics Engineer"/>
    <n v="178250"/>
    <s v="USD"/>
    <n v="178250"/>
    <s v="US"/>
    <n v="0"/>
    <s v="US"/>
    <x v="0"/>
  </r>
  <r>
    <n v="2023"/>
    <s v="SE"/>
    <s v="FT"/>
    <s v="Analytics Engineer"/>
    <n v="110500"/>
    <s v="USD"/>
    <n v="110500"/>
    <s v="US"/>
    <n v="0"/>
    <s v="US"/>
    <x v="0"/>
  </r>
  <r>
    <n v="2023"/>
    <s v="SE"/>
    <s v="FT"/>
    <s v="AI Engineer"/>
    <n v="190000"/>
    <s v="USD"/>
    <n v="190000"/>
    <s v="US"/>
    <n v="0"/>
    <s v="US"/>
    <x v="0"/>
  </r>
  <r>
    <n v="2023"/>
    <s v="SE"/>
    <s v="FT"/>
    <s v="AI Engineer"/>
    <n v="160000"/>
    <s v="USD"/>
    <n v="160000"/>
    <s v="US"/>
    <n v="0"/>
    <s v="US"/>
    <x v="0"/>
  </r>
  <r>
    <n v="2023"/>
    <s v="SE"/>
    <s v="FT"/>
    <s v="Applied Scientist"/>
    <n v="216000"/>
    <s v="USD"/>
    <n v="216000"/>
    <s v="US"/>
    <n v="100"/>
    <s v="US"/>
    <x v="0"/>
  </r>
  <r>
    <n v="2023"/>
    <s v="SE"/>
    <s v="FT"/>
    <s v="Applied Scientist"/>
    <n v="184000"/>
    <s v="USD"/>
    <n v="184000"/>
    <s v="US"/>
    <n v="100"/>
    <s v="US"/>
    <x v="0"/>
  </r>
  <r>
    <n v="2023"/>
    <s v="SE"/>
    <s v="FT"/>
    <s v="Data Scientist"/>
    <n v="166000"/>
    <s v="USD"/>
    <n v="166000"/>
    <s v="CA"/>
    <n v="100"/>
    <s v="CA"/>
    <x v="0"/>
  </r>
  <r>
    <n v="2023"/>
    <s v="SE"/>
    <s v="FT"/>
    <s v="Data Scientist"/>
    <n v="104000"/>
    <s v="USD"/>
    <n v="104000"/>
    <s v="CA"/>
    <n v="100"/>
    <s v="CA"/>
    <x v="0"/>
  </r>
  <r>
    <n v="2023"/>
    <s v="SE"/>
    <s v="FT"/>
    <s v="Business Intelligence Engineer"/>
    <n v="185000"/>
    <s v="USD"/>
    <n v="185000"/>
    <s v="US"/>
    <n v="0"/>
    <s v="US"/>
    <x v="1"/>
  </r>
  <r>
    <n v="2023"/>
    <s v="SE"/>
    <s v="FT"/>
    <s v="Business Intelligence Engineer"/>
    <n v="79600"/>
    <s v="USD"/>
    <n v="79600"/>
    <s v="US"/>
    <n v="0"/>
    <s v="US"/>
    <x v="1"/>
  </r>
  <r>
    <n v="2023"/>
    <s v="SE"/>
    <s v="FT"/>
    <s v="Machine Learning Engineer"/>
    <n v="230000"/>
    <s v="USD"/>
    <n v="230000"/>
    <s v="US"/>
    <n v="0"/>
    <s v="US"/>
    <x v="0"/>
  </r>
  <r>
    <n v="2023"/>
    <s v="SE"/>
    <s v="FT"/>
    <s v="Machine Learning Engineer"/>
    <n v="196000"/>
    <s v="USD"/>
    <n v="196000"/>
    <s v="US"/>
    <n v="0"/>
    <s v="US"/>
    <x v="0"/>
  </r>
  <r>
    <n v="2023"/>
    <s v="SE"/>
    <s v="FT"/>
    <s v="Data Engineer"/>
    <n v="184000"/>
    <s v="USD"/>
    <n v="184000"/>
    <s v="US"/>
    <n v="0"/>
    <s v="US"/>
    <x v="0"/>
  </r>
  <r>
    <n v="2023"/>
    <s v="SE"/>
    <s v="FT"/>
    <s v="Data Engineer"/>
    <n v="123000"/>
    <s v="USD"/>
    <n v="123000"/>
    <s v="US"/>
    <n v="0"/>
    <s v="US"/>
    <x v="0"/>
  </r>
  <r>
    <n v="2023"/>
    <s v="MI"/>
    <s v="FT"/>
    <s v="Business Intelligence Engineer"/>
    <n v="165600"/>
    <s v="USD"/>
    <n v="165600"/>
    <s v="US"/>
    <n v="0"/>
    <s v="US"/>
    <x v="1"/>
  </r>
  <r>
    <n v="2023"/>
    <s v="MI"/>
    <s v="FT"/>
    <s v="Business Intelligence Engineer"/>
    <n v="65800"/>
    <s v="USD"/>
    <n v="65800"/>
    <s v="US"/>
    <n v="0"/>
    <s v="US"/>
    <x v="1"/>
  </r>
  <r>
    <n v="2023"/>
    <s v="SE"/>
    <s v="FT"/>
    <s v="Data Engineer"/>
    <n v="186000"/>
    <s v="USD"/>
    <n v="186000"/>
    <s v="US"/>
    <n v="0"/>
    <s v="US"/>
    <x v="0"/>
  </r>
  <r>
    <n v="2023"/>
    <s v="SE"/>
    <s v="FT"/>
    <s v="Data Engineer"/>
    <n v="81800"/>
    <s v="USD"/>
    <n v="81800"/>
    <s v="US"/>
    <n v="0"/>
    <s v="US"/>
    <x v="0"/>
  </r>
  <r>
    <n v="2023"/>
    <s v="SE"/>
    <s v="FT"/>
    <s v="Data Analyst"/>
    <n v="135000"/>
    <s v="USD"/>
    <n v="135000"/>
    <s v="US"/>
    <n v="0"/>
    <s v="US"/>
    <x v="0"/>
  </r>
  <r>
    <n v="2023"/>
    <s v="SE"/>
    <s v="FT"/>
    <s v="Data Analyst"/>
    <n v="82500"/>
    <s v="USD"/>
    <n v="82500"/>
    <s v="US"/>
    <n v="0"/>
    <s v="US"/>
    <x v="0"/>
  </r>
  <r>
    <n v="2023"/>
    <s v="SE"/>
    <s v="FT"/>
    <s v="Data Engineer"/>
    <n v="247250"/>
    <s v="USD"/>
    <n v="247250"/>
    <s v="US"/>
    <n v="0"/>
    <s v="US"/>
    <x v="0"/>
  </r>
  <r>
    <n v="2023"/>
    <s v="SE"/>
    <s v="FT"/>
    <s v="Data Engineer"/>
    <n v="160000"/>
    <s v="USD"/>
    <n v="160000"/>
    <s v="US"/>
    <n v="0"/>
    <s v="US"/>
    <x v="0"/>
  </r>
  <r>
    <n v="2023"/>
    <s v="SE"/>
    <s v="FT"/>
    <s v="Machine Learning Scientist"/>
    <n v="169000"/>
    <s v="USD"/>
    <n v="169000"/>
    <s v="US"/>
    <n v="0"/>
    <s v="US"/>
    <x v="0"/>
  </r>
  <r>
    <n v="2023"/>
    <s v="SE"/>
    <s v="FT"/>
    <s v="Machine Learning Scientist"/>
    <n v="105500"/>
    <s v="USD"/>
    <n v="105500"/>
    <s v="US"/>
    <n v="0"/>
    <s v="US"/>
    <x v="0"/>
  </r>
  <r>
    <n v="2023"/>
    <s v="SE"/>
    <s v="FT"/>
    <s v="Data Scientist"/>
    <n v="195800"/>
    <s v="USD"/>
    <n v="195800"/>
    <s v="US"/>
    <n v="0"/>
    <s v="US"/>
    <x v="0"/>
  </r>
  <r>
    <n v="2023"/>
    <s v="SE"/>
    <s v="FT"/>
    <s v="Data Scientist"/>
    <n v="161900"/>
    <s v="USD"/>
    <n v="161900"/>
    <s v="US"/>
    <n v="0"/>
    <s v="US"/>
    <x v="0"/>
  </r>
  <r>
    <n v="2023"/>
    <s v="SE"/>
    <s v="FT"/>
    <s v="Business Intelligence Engineer"/>
    <n v="108500"/>
    <s v="USD"/>
    <n v="108500"/>
    <s v="US"/>
    <n v="100"/>
    <s v="US"/>
    <x v="0"/>
  </r>
  <r>
    <n v="2023"/>
    <s v="SE"/>
    <s v="FT"/>
    <s v="Business Intelligence Engineer"/>
    <n v="78800"/>
    <s v="USD"/>
    <n v="78800"/>
    <s v="US"/>
    <n v="100"/>
    <s v="US"/>
    <x v="0"/>
  </r>
  <r>
    <n v="2023"/>
    <s v="SE"/>
    <s v="FT"/>
    <s v="Research Scientist"/>
    <n v="225000"/>
    <s v="USD"/>
    <n v="225000"/>
    <s v="US"/>
    <n v="0"/>
    <s v="US"/>
    <x v="0"/>
  </r>
  <r>
    <n v="2023"/>
    <s v="SE"/>
    <s v="FT"/>
    <s v="Research Scientist"/>
    <n v="166000"/>
    <s v="USD"/>
    <n v="166000"/>
    <s v="US"/>
    <n v="0"/>
    <s v="US"/>
    <x v="0"/>
  </r>
  <r>
    <n v="2023"/>
    <s v="SE"/>
    <s v="FT"/>
    <s v="BI Developer"/>
    <n v="167500"/>
    <s v="USD"/>
    <n v="167500"/>
    <s v="US"/>
    <n v="0"/>
    <s v="US"/>
    <x v="0"/>
  </r>
  <r>
    <n v="2023"/>
    <s v="SE"/>
    <s v="FT"/>
    <s v="BI Developer"/>
    <n v="106500"/>
    <s v="USD"/>
    <n v="106500"/>
    <s v="US"/>
    <n v="0"/>
    <s v="US"/>
    <x v="0"/>
  </r>
  <r>
    <n v="2023"/>
    <s v="MI"/>
    <s v="FT"/>
    <s v="Business Intelligence Manager"/>
    <n v="160000"/>
    <s v="USD"/>
    <n v="160000"/>
    <s v="US"/>
    <n v="100"/>
    <s v="US"/>
    <x v="0"/>
  </r>
  <r>
    <n v="2023"/>
    <s v="MI"/>
    <s v="FT"/>
    <s v="Business Intelligence Manager"/>
    <n v="110000"/>
    <s v="USD"/>
    <n v="110000"/>
    <s v="US"/>
    <n v="100"/>
    <s v="US"/>
    <x v="0"/>
  </r>
  <r>
    <n v="2023"/>
    <s v="SE"/>
    <s v="FT"/>
    <s v="Data Analyst"/>
    <n v="120000"/>
    <s v="USD"/>
    <n v="120000"/>
    <s v="CA"/>
    <n v="0"/>
    <s v="CA"/>
    <x v="0"/>
  </r>
  <r>
    <n v="2023"/>
    <s v="SE"/>
    <s v="FT"/>
    <s v="Data Analyst"/>
    <n v="105000"/>
    <s v="USD"/>
    <n v="105000"/>
    <s v="CA"/>
    <n v="0"/>
    <s v="CA"/>
    <x v="0"/>
  </r>
  <r>
    <n v="2023"/>
    <s v="MI"/>
    <s v="FT"/>
    <s v="Data Analyst"/>
    <n v="110000"/>
    <s v="USD"/>
    <n v="110000"/>
    <s v="US"/>
    <n v="100"/>
    <s v="US"/>
    <x v="0"/>
  </r>
  <r>
    <n v="2023"/>
    <s v="MI"/>
    <s v="FT"/>
    <s v="Data Analyst"/>
    <n v="87500"/>
    <s v="USD"/>
    <n v="87500"/>
    <s v="US"/>
    <n v="100"/>
    <s v="US"/>
    <x v="0"/>
  </r>
  <r>
    <n v="2023"/>
    <s v="MI"/>
    <s v="FT"/>
    <s v="Data Scientist"/>
    <n v="60000"/>
    <s v="USD"/>
    <n v="60000"/>
    <s v="US"/>
    <n v="0"/>
    <s v="US"/>
    <x v="0"/>
  </r>
  <r>
    <n v="2023"/>
    <s v="MI"/>
    <s v="FT"/>
    <s v="Data Scientist"/>
    <n v="55000"/>
    <s v="USD"/>
    <n v="55000"/>
    <s v="US"/>
    <n v="0"/>
    <s v="US"/>
    <x v="0"/>
  </r>
  <r>
    <n v="2023"/>
    <s v="SE"/>
    <s v="FT"/>
    <s v="Data Engineer"/>
    <n v="145000"/>
    <s v="USD"/>
    <n v="145000"/>
    <s v="US"/>
    <n v="0"/>
    <s v="US"/>
    <x v="0"/>
  </r>
  <r>
    <n v="2023"/>
    <s v="SE"/>
    <s v="FT"/>
    <s v="Data Engineer"/>
    <n v="115000"/>
    <s v="USD"/>
    <n v="115000"/>
    <s v="US"/>
    <n v="0"/>
    <s v="US"/>
    <x v="0"/>
  </r>
  <r>
    <n v="2023"/>
    <s v="SE"/>
    <s v="FT"/>
    <s v="Research Scientist"/>
    <n v="225000"/>
    <s v="USD"/>
    <n v="225000"/>
    <s v="US"/>
    <n v="0"/>
    <s v="US"/>
    <x v="0"/>
  </r>
  <r>
    <n v="2023"/>
    <s v="SE"/>
    <s v="FT"/>
    <s v="Research Scientist"/>
    <n v="166000"/>
    <s v="USD"/>
    <n v="166000"/>
    <s v="US"/>
    <n v="0"/>
    <s v="US"/>
    <x v="0"/>
  </r>
  <r>
    <n v="2023"/>
    <s v="EX"/>
    <s v="FT"/>
    <s v="Data Engineer"/>
    <n v="135000"/>
    <s v="USD"/>
    <n v="135000"/>
    <s v="US"/>
    <n v="0"/>
    <s v="US"/>
    <x v="0"/>
  </r>
  <r>
    <n v="2023"/>
    <s v="EX"/>
    <s v="FT"/>
    <s v="Data Engineer"/>
    <n v="100000"/>
    <s v="USD"/>
    <n v="100000"/>
    <s v="US"/>
    <n v="0"/>
    <s v="US"/>
    <x v="0"/>
  </r>
  <r>
    <n v="2023"/>
    <s v="MI"/>
    <s v="FT"/>
    <s v="Machine Learning Engineer"/>
    <n v="105000"/>
    <s v="USD"/>
    <n v="105000"/>
    <s v="PT"/>
    <n v="100"/>
    <s v="PT"/>
    <x v="0"/>
  </r>
  <r>
    <n v="2023"/>
    <s v="MI"/>
    <s v="FT"/>
    <s v="Machine Learning Engineer"/>
    <n v="95000"/>
    <s v="USD"/>
    <n v="95000"/>
    <s v="PT"/>
    <n v="100"/>
    <s v="PT"/>
    <x v="0"/>
  </r>
  <r>
    <n v="2023"/>
    <s v="SE"/>
    <s v="FT"/>
    <s v="Analytics Engineer"/>
    <n v="289800"/>
    <s v="USD"/>
    <n v="289800"/>
    <s v="US"/>
    <n v="0"/>
    <s v="US"/>
    <x v="0"/>
  </r>
  <r>
    <n v="2023"/>
    <s v="SE"/>
    <s v="FT"/>
    <s v="Analytics Engineer"/>
    <n v="214200"/>
    <s v="USD"/>
    <n v="214200"/>
    <s v="US"/>
    <n v="0"/>
    <s v="US"/>
    <x v="0"/>
  </r>
  <r>
    <n v="2023"/>
    <s v="MI"/>
    <s v="FT"/>
    <s v="Data Engineer"/>
    <n v="167500"/>
    <s v="USD"/>
    <n v="167500"/>
    <s v="US"/>
    <n v="0"/>
    <s v="US"/>
    <x v="0"/>
  </r>
  <r>
    <n v="2023"/>
    <s v="MI"/>
    <s v="FT"/>
    <s v="Data Engineer"/>
    <n v="106500"/>
    <s v="USD"/>
    <n v="106500"/>
    <s v="US"/>
    <n v="0"/>
    <s v="US"/>
    <x v="0"/>
  </r>
  <r>
    <n v="2023"/>
    <s v="SE"/>
    <s v="FT"/>
    <s v="Data Scientist"/>
    <n v="220000"/>
    <s v="USD"/>
    <n v="220000"/>
    <s v="US"/>
    <n v="0"/>
    <s v="US"/>
    <x v="0"/>
  </r>
  <r>
    <n v="2023"/>
    <s v="SE"/>
    <s v="FT"/>
    <s v="Data Scientist"/>
    <n v="146000"/>
    <s v="USD"/>
    <n v="146000"/>
    <s v="US"/>
    <n v="0"/>
    <s v="US"/>
    <x v="0"/>
  </r>
  <r>
    <n v="2023"/>
    <s v="SE"/>
    <s v="FT"/>
    <s v="Data Engineer"/>
    <n v="128000"/>
    <s v="USD"/>
    <n v="128000"/>
    <s v="US"/>
    <n v="0"/>
    <s v="US"/>
    <x v="0"/>
  </r>
  <r>
    <n v="2023"/>
    <s v="SE"/>
    <s v="FT"/>
    <s v="Data Engineer"/>
    <n v="81500"/>
    <s v="USD"/>
    <n v="81500"/>
    <s v="US"/>
    <n v="0"/>
    <s v="US"/>
    <x v="0"/>
  </r>
  <r>
    <n v="2023"/>
    <s v="SE"/>
    <s v="FT"/>
    <s v="Data Architect"/>
    <n v="206000"/>
    <s v="USD"/>
    <n v="206000"/>
    <s v="US"/>
    <n v="0"/>
    <s v="US"/>
    <x v="0"/>
  </r>
  <r>
    <n v="2023"/>
    <s v="SE"/>
    <s v="FT"/>
    <s v="Data Architect"/>
    <n v="134000"/>
    <s v="USD"/>
    <n v="134000"/>
    <s v="US"/>
    <n v="0"/>
    <s v="US"/>
    <x v="0"/>
  </r>
  <r>
    <n v="2023"/>
    <s v="SE"/>
    <s v="FT"/>
    <s v="Research Scientist"/>
    <n v="370000"/>
    <s v="USD"/>
    <n v="370000"/>
    <s v="US"/>
    <n v="0"/>
    <s v="US"/>
    <x v="0"/>
  </r>
  <r>
    <n v="2023"/>
    <s v="SE"/>
    <s v="FT"/>
    <s v="Research Scientist"/>
    <n v="200000"/>
    <s v="USD"/>
    <n v="200000"/>
    <s v="US"/>
    <n v="0"/>
    <s v="US"/>
    <x v="0"/>
  </r>
  <r>
    <n v="2023"/>
    <s v="SE"/>
    <s v="FT"/>
    <s v="Analytics Engineer"/>
    <n v="175000"/>
    <s v="USD"/>
    <n v="175000"/>
    <s v="US"/>
    <n v="100"/>
    <s v="US"/>
    <x v="0"/>
  </r>
  <r>
    <n v="2023"/>
    <s v="SE"/>
    <s v="FT"/>
    <s v="Analytics Engineer"/>
    <n v="160000"/>
    <s v="USD"/>
    <n v="160000"/>
    <s v="US"/>
    <n v="100"/>
    <s v="US"/>
    <x v="0"/>
  </r>
  <r>
    <n v="2023"/>
    <s v="EN"/>
    <s v="FT"/>
    <s v="Data Integration Specialist"/>
    <n v="240000"/>
    <s v="USD"/>
    <n v="240000"/>
    <s v="US"/>
    <n v="100"/>
    <s v="US"/>
    <x v="0"/>
  </r>
  <r>
    <n v="2023"/>
    <s v="EN"/>
    <s v="FT"/>
    <s v="Data Integration Specialist"/>
    <n v="100000"/>
    <s v="USD"/>
    <n v="100000"/>
    <s v="US"/>
    <n v="100"/>
    <s v="US"/>
    <x v="0"/>
  </r>
  <r>
    <n v="2023"/>
    <s v="SE"/>
    <s v="FT"/>
    <s v="Data Scientist"/>
    <n v="180000"/>
    <s v="USD"/>
    <n v="180000"/>
    <s v="US"/>
    <n v="0"/>
    <s v="US"/>
    <x v="0"/>
  </r>
  <r>
    <n v="2023"/>
    <s v="SE"/>
    <s v="FT"/>
    <s v="Data Scientist"/>
    <n v="160000"/>
    <s v="USD"/>
    <n v="160000"/>
    <s v="US"/>
    <n v="0"/>
    <s v="US"/>
    <x v="0"/>
  </r>
  <r>
    <n v="2023"/>
    <s v="SE"/>
    <s v="FT"/>
    <s v="Business Intelligence Engineer"/>
    <n v="143000"/>
    <s v="USD"/>
    <n v="143000"/>
    <s v="CA"/>
    <n v="0"/>
    <s v="CA"/>
    <x v="0"/>
  </r>
  <r>
    <n v="2023"/>
    <s v="SE"/>
    <s v="FT"/>
    <s v="Business Intelligence Engineer"/>
    <n v="127000"/>
    <s v="USD"/>
    <n v="127000"/>
    <s v="CA"/>
    <n v="0"/>
    <s v="CA"/>
    <x v="0"/>
  </r>
  <r>
    <n v="2023"/>
    <s v="MI"/>
    <s v="FT"/>
    <s v="Applied Scientist"/>
    <n v="249300"/>
    <s v="USD"/>
    <n v="249300"/>
    <s v="US"/>
    <n v="0"/>
    <s v="US"/>
    <x v="1"/>
  </r>
  <r>
    <n v="2023"/>
    <s v="MI"/>
    <s v="FT"/>
    <s v="Applied Scientist"/>
    <n v="149300"/>
    <s v="USD"/>
    <n v="149300"/>
    <s v="US"/>
    <n v="0"/>
    <s v="US"/>
    <x v="1"/>
  </r>
  <r>
    <n v="2023"/>
    <s v="SE"/>
    <s v="FT"/>
    <s v="Applied Scientist"/>
    <n v="222200"/>
    <s v="USD"/>
    <n v="222200"/>
    <s v="US"/>
    <n v="0"/>
    <s v="US"/>
    <x v="1"/>
  </r>
  <r>
    <n v="2023"/>
    <s v="SE"/>
    <s v="FT"/>
    <s v="Applied Scientist"/>
    <n v="136000"/>
    <s v="USD"/>
    <n v="136000"/>
    <s v="US"/>
    <n v="0"/>
    <s v="US"/>
    <x v="1"/>
  </r>
  <r>
    <n v="2023"/>
    <s v="SE"/>
    <s v="FT"/>
    <s v="Data Engineer"/>
    <n v="190000"/>
    <s v="USD"/>
    <n v="190000"/>
    <s v="US"/>
    <n v="100"/>
    <s v="US"/>
    <x v="0"/>
  </r>
  <r>
    <n v="2023"/>
    <s v="SE"/>
    <s v="FT"/>
    <s v="Data Engineer"/>
    <n v="160000"/>
    <s v="USD"/>
    <n v="160000"/>
    <s v="US"/>
    <n v="100"/>
    <s v="US"/>
    <x v="0"/>
  </r>
  <r>
    <n v="2023"/>
    <s v="SE"/>
    <s v="FT"/>
    <s v="Research Scientist"/>
    <n v="248100"/>
    <s v="USD"/>
    <n v="248100"/>
    <s v="US"/>
    <n v="0"/>
    <s v="US"/>
    <x v="0"/>
  </r>
  <r>
    <n v="2023"/>
    <s v="SE"/>
    <s v="FT"/>
    <s v="Research Scientist"/>
    <n v="145900"/>
    <s v="USD"/>
    <n v="145900"/>
    <s v="US"/>
    <n v="0"/>
    <s v="US"/>
    <x v="0"/>
  </r>
  <r>
    <n v="2023"/>
    <s v="SE"/>
    <s v="FT"/>
    <s v="Data Science Practitioner"/>
    <n v="170200"/>
    <s v="USD"/>
    <n v="170200"/>
    <s v="US"/>
    <n v="0"/>
    <s v="US"/>
    <x v="0"/>
  </r>
  <r>
    <n v="2023"/>
    <s v="SE"/>
    <s v="FT"/>
    <s v="Data Science Practitioner"/>
    <n v="83900"/>
    <s v="USD"/>
    <n v="83900"/>
    <s v="US"/>
    <n v="0"/>
    <s v="US"/>
    <x v="0"/>
  </r>
  <r>
    <n v="2023"/>
    <s v="MI"/>
    <s v="FT"/>
    <s v="Analytics Engineer"/>
    <n v="100000"/>
    <s v="USD"/>
    <n v="100000"/>
    <s v="US"/>
    <n v="0"/>
    <s v="US"/>
    <x v="0"/>
  </r>
  <r>
    <n v="2023"/>
    <s v="MI"/>
    <s v="FT"/>
    <s v="Analytics Engineer"/>
    <n v="75000"/>
    <s v="USD"/>
    <n v="75000"/>
    <s v="US"/>
    <n v="0"/>
    <s v="US"/>
    <x v="0"/>
  </r>
  <r>
    <n v="2023"/>
    <s v="SE"/>
    <s v="FT"/>
    <s v="Data Scientist"/>
    <n v="166000"/>
    <s v="USD"/>
    <n v="166000"/>
    <s v="GB"/>
    <n v="0"/>
    <s v="GB"/>
    <x v="0"/>
  </r>
  <r>
    <n v="2023"/>
    <s v="SE"/>
    <s v="FT"/>
    <s v="Data Scientist"/>
    <n v="90000"/>
    <s v="USD"/>
    <n v="90000"/>
    <s v="GB"/>
    <n v="0"/>
    <s v="GB"/>
    <x v="0"/>
  </r>
  <r>
    <n v="2023"/>
    <s v="SE"/>
    <s v="FT"/>
    <s v="Data Scientist"/>
    <n v="160000"/>
    <s v="USD"/>
    <n v="160000"/>
    <s v="US"/>
    <n v="0"/>
    <s v="US"/>
    <x v="0"/>
  </r>
  <r>
    <n v="2023"/>
    <s v="SE"/>
    <s v="FT"/>
    <s v="Data Scientist"/>
    <n v="94100"/>
    <s v="USD"/>
    <n v="94100"/>
    <s v="US"/>
    <n v="0"/>
    <s v="US"/>
    <x v="0"/>
  </r>
  <r>
    <n v="2023"/>
    <s v="SE"/>
    <s v="FT"/>
    <s v="Machine Learning Engineer"/>
    <n v="226600"/>
    <s v="USD"/>
    <n v="226600"/>
    <s v="US"/>
    <n v="0"/>
    <s v="US"/>
    <x v="0"/>
  </r>
  <r>
    <n v="2023"/>
    <s v="SE"/>
    <s v="FT"/>
    <s v="Machine Learning Engineer"/>
    <n v="140100"/>
    <s v="USD"/>
    <n v="140100"/>
    <s v="US"/>
    <n v="0"/>
    <s v="US"/>
    <x v="0"/>
  </r>
  <r>
    <n v="2023"/>
    <s v="SE"/>
    <s v="FT"/>
    <s v="Data Scientist"/>
    <n v="247600"/>
    <s v="USD"/>
    <n v="247600"/>
    <s v="US"/>
    <n v="0"/>
    <s v="US"/>
    <x v="1"/>
  </r>
  <r>
    <n v="2023"/>
    <s v="SE"/>
    <s v="FT"/>
    <s v="Data Scientist"/>
    <n v="127300"/>
    <s v="USD"/>
    <n v="127300"/>
    <s v="US"/>
    <n v="0"/>
    <s v="US"/>
    <x v="1"/>
  </r>
  <r>
    <n v="2023"/>
    <s v="SE"/>
    <s v="FT"/>
    <s v="Applied Scientist"/>
    <n v="222200"/>
    <s v="USD"/>
    <n v="222200"/>
    <s v="US"/>
    <n v="0"/>
    <s v="US"/>
    <x v="1"/>
  </r>
  <r>
    <n v="2023"/>
    <s v="SE"/>
    <s v="FT"/>
    <s v="Applied Scientist"/>
    <n v="136000"/>
    <s v="USD"/>
    <n v="136000"/>
    <s v="US"/>
    <n v="0"/>
    <s v="US"/>
    <x v="1"/>
  </r>
  <r>
    <n v="2023"/>
    <s v="SE"/>
    <s v="FT"/>
    <s v="Applied Scientist"/>
    <n v="260000"/>
    <s v="USD"/>
    <n v="260000"/>
    <s v="US"/>
    <n v="0"/>
    <s v="US"/>
    <x v="1"/>
  </r>
  <r>
    <n v="2023"/>
    <s v="SE"/>
    <s v="FT"/>
    <s v="Applied Scientist"/>
    <n v="136000"/>
    <s v="USD"/>
    <n v="136000"/>
    <s v="US"/>
    <n v="0"/>
    <s v="US"/>
    <x v="1"/>
  </r>
  <r>
    <n v="2023"/>
    <s v="SE"/>
    <s v="FT"/>
    <s v="Applied Scientist"/>
    <n v="222200"/>
    <s v="USD"/>
    <n v="222200"/>
    <s v="US"/>
    <n v="0"/>
    <s v="US"/>
    <x v="1"/>
  </r>
  <r>
    <n v="2023"/>
    <s v="SE"/>
    <s v="FT"/>
    <s v="Applied Scientist"/>
    <n v="136000"/>
    <s v="USD"/>
    <n v="136000"/>
    <s v="US"/>
    <n v="0"/>
    <s v="US"/>
    <x v="1"/>
  </r>
  <r>
    <n v="2023"/>
    <s v="SE"/>
    <s v="FT"/>
    <s v="Data Analyst"/>
    <n v="156000"/>
    <s v="USD"/>
    <n v="156000"/>
    <s v="US"/>
    <n v="0"/>
    <s v="US"/>
    <x v="0"/>
  </r>
  <r>
    <n v="2023"/>
    <s v="SE"/>
    <s v="FT"/>
    <s v="Data Analyst"/>
    <n v="124000"/>
    <s v="USD"/>
    <n v="124000"/>
    <s v="US"/>
    <n v="0"/>
    <s v="US"/>
    <x v="0"/>
  </r>
  <r>
    <n v="2023"/>
    <s v="SE"/>
    <s v="FT"/>
    <s v="Data Engineer"/>
    <n v="200000"/>
    <s v="USD"/>
    <n v="200000"/>
    <s v="US"/>
    <n v="0"/>
    <s v="US"/>
    <x v="0"/>
  </r>
  <r>
    <n v="2023"/>
    <s v="SE"/>
    <s v="FT"/>
    <s v="Data Engineer"/>
    <n v="132600"/>
    <s v="USD"/>
    <n v="132600"/>
    <s v="US"/>
    <n v="0"/>
    <s v="US"/>
    <x v="0"/>
  </r>
  <r>
    <n v="2023"/>
    <s v="SE"/>
    <s v="FT"/>
    <s v="Research Engineer"/>
    <n v="308000"/>
    <s v="USD"/>
    <n v="308000"/>
    <s v="US"/>
    <n v="0"/>
    <s v="US"/>
    <x v="0"/>
  </r>
  <r>
    <n v="2023"/>
    <s v="SE"/>
    <s v="FT"/>
    <s v="Research Engineer"/>
    <n v="190400"/>
    <s v="USD"/>
    <n v="190400"/>
    <s v="US"/>
    <n v="0"/>
    <s v="US"/>
    <x v="0"/>
  </r>
  <r>
    <n v="2023"/>
    <s v="SE"/>
    <s v="FT"/>
    <s v="Data Architect"/>
    <n v="155000"/>
    <s v="USD"/>
    <n v="155000"/>
    <s v="US"/>
    <n v="0"/>
    <s v="US"/>
    <x v="0"/>
  </r>
  <r>
    <n v="2023"/>
    <s v="SE"/>
    <s v="FT"/>
    <s v="Data Architect"/>
    <n v="136000"/>
    <s v="USD"/>
    <n v="136000"/>
    <s v="US"/>
    <n v="0"/>
    <s v="US"/>
    <x v="0"/>
  </r>
  <r>
    <n v="2023"/>
    <s v="SE"/>
    <s v="FT"/>
    <s v="Data Engineer"/>
    <n v="160000"/>
    <s v="USD"/>
    <n v="160000"/>
    <s v="US"/>
    <n v="100"/>
    <s v="US"/>
    <x v="0"/>
  </r>
  <r>
    <n v="2023"/>
    <s v="SE"/>
    <s v="FT"/>
    <s v="Data Engineer"/>
    <n v="75000"/>
    <s v="USD"/>
    <n v="75000"/>
    <s v="US"/>
    <n v="100"/>
    <s v="US"/>
    <x v="0"/>
  </r>
  <r>
    <n v="2023"/>
    <s v="SE"/>
    <s v="FT"/>
    <s v="Machine Learning Engineer"/>
    <n v="214500"/>
    <s v="USD"/>
    <n v="214500"/>
    <s v="US"/>
    <n v="0"/>
    <s v="US"/>
    <x v="0"/>
  </r>
  <r>
    <n v="2023"/>
    <s v="SE"/>
    <s v="FT"/>
    <s v="Machine Learning Engineer"/>
    <n v="132600"/>
    <s v="USD"/>
    <n v="132600"/>
    <s v="US"/>
    <n v="0"/>
    <s v="US"/>
    <x v="0"/>
  </r>
  <r>
    <n v="2023"/>
    <s v="MI"/>
    <s v="FT"/>
    <s v="Data Analyst"/>
    <n v="111000"/>
    <s v="USD"/>
    <n v="111000"/>
    <s v="US"/>
    <n v="0"/>
    <s v="US"/>
    <x v="0"/>
  </r>
  <r>
    <n v="2023"/>
    <s v="MI"/>
    <s v="FT"/>
    <s v="Data Analyst"/>
    <n v="104000"/>
    <s v="USD"/>
    <n v="104000"/>
    <s v="US"/>
    <n v="0"/>
    <s v="US"/>
    <x v="0"/>
  </r>
  <r>
    <n v="2023"/>
    <s v="SE"/>
    <s v="FT"/>
    <s v="Applied Scientist"/>
    <n v="260000"/>
    <s v="USD"/>
    <n v="260000"/>
    <s v="US"/>
    <n v="0"/>
    <s v="US"/>
    <x v="1"/>
  </r>
  <r>
    <n v="2023"/>
    <s v="SE"/>
    <s v="FT"/>
    <s v="Applied Scientist"/>
    <n v="136000"/>
    <s v="USD"/>
    <n v="136000"/>
    <s v="US"/>
    <n v="0"/>
    <s v="US"/>
    <x v="1"/>
  </r>
  <r>
    <n v="2023"/>
    <s v="MI"/>
    <s v="FT"/>
    <s v="Data Engineer"/>
    <n v="85000"/>
    <s v="USD"/>
    <n v="85000"/>
    <s v="US"/>
    <n v="0"/>
    <s v="US"/>
    <x v="0"/>
  </r>
  <r>
    <n v="2023"/>
    <s v="MI"/>
    <s v="FT"/>
    <s v="Data Engineer"/>
    <n v="75000"/>
    <s v="USD"/>
    <n v="75000"/>
    <s v="US"/>
    <n v="0"/>
    <s v="US"/>
    <x v="0"/>
  </r>
  <r>
    <n v="2023"/>
    <s v="SE"/>
    <s v="FT"/>
    <s v="Data Scientist"/>
    <n v="180250"/>
    <s v="USD"/>
    <n v="180250"/>
    <s v="US"/>
    <n v="100"/>
    <s v="US"/>
    <x v="0"/>
  </r>
  <r>
    <n v="2023"/>
    <s v="SE"/>
    <s v="FT"/>
    <s v="Data Scientist"/>
    <n v="118000"/>
    <s v="USD"/>
    <n v="118000"/>
    <s v="US"/>
    <n v="100"/>
    <s v="US"/>
    <x v="0"/>
  </r>
  <r>
    <n v="2023"/>
    <s v="SE"/>
    <s v="FT"/>
    <s v="Data Scientist"/>
    <n v="212800"/>
    <s v="USD"/>
    <n v="212800"/>
    <s v="US"/>
    <n v="0"/>
    <s v="US"/>
    <x v="1"/>
  </r>
  <r>
    <n v="2023"/>
    <s v="SE"/>
    <s v="FT"/>
    <s v="Data Scientist"/>
    <n v="111600"/>
    <s v="USD"/>
    <n v="111600"/>
    <s v="US"/>
    <n v="0"/>
    <s v="US"/>
    <x v="1"/>
  </r>
  <r>
    <n v="2023"/>
    <s v="SE"/>
    <s v="FT"/>
    <s v="Data Analyst"/>
    <n v="157500"/>
    <s v="USD"/>
    <n v="157500"/>
    <s v="US"/>
    <n v="100"/>
    <s v="US"/>
    <x v="0"/>
  </r>
  <r>
    <n v="2023"/>
    <s v="SE"/>
    <s v="FT"/>
    <s v="Data Analyst"/>
    <n v="132500"/>
    <s v="USD"/>
    <n v="132500"/>
    <s v="US"/>
    <n v="100"/>
    <s v="US"/>
    <x v="0"/>
  </r>
  <r>
    <n v="2023"/>
    <s v="MI"/>
    <s v="FT"/>
    <s v="Data Analyst"/>
    <n v="85000"/>
    <s v="USD"/>
    <n v="85000"/>
    <s v="US"/>
    <n v="0"/>
    <s v="US"/>
    <x v="0"/>
  </r>
  <r>
    <n v="2023"/>
    <s v="MI"/>
    <s v="FT"/>
    <s v="Data Analyst"/>
    <n v="75000"/>
    <s v="USD"/>
    <n v="75000"/>
    <s v="US"/>
    <n v="0"/>
    <s v="US"/>
    <x v="0"/>
  </r>
  <r>
    <n v="2023"/>
    <s v="SE"/>
    <s v="FT"/>
    <s v="Data Analyst"/>
    <n v="93918"/>
    <s v="USD"/>
    <n v="93918"/>
    <s v="US"/>
    <n v="0"/>
    <s v="US"/>
    <x v="0"/>
  </r>
  <r>
    <n v="2023"/>
    <s v="SE"/>
    <s v="FT"/>
    <s v="Data Analyst"/>
    <n v="51962"/>
    <s v="USD"/>
    <n v="51962"/>
    <s v="US"/>
    <n v="0"/>
    <s v="US"/>
    <x v="0"/>
  </r>
  <r>
    <n v="2023"/>
    <s v="SE"/>
    <s v="FT"/>
    <s v="Business Intelligence Analyst"/>
    <n v="171000"/>
    <s v="USD"/>
    <n v="171000"/>
    <s v="US"/>
    <n v="100"/>
    <s v="US"/>
    <x v="0"/>
  </r>
  <r>
    <n v="2023"/>
    <s v="SE"/>
    <s v="FT"/>
    <s v="Business Intelligence Analyst"/>
    <n v="152000"/>
    <s v="USD"/>
    <n v="152000"/>
    <s v="US"/>
    <n v="100"/>
    <s v="US"/>
    <x v="0"/>
  </r>
  <r>
    <n v="2023"/>
    <s v="SE"/>
    <s v="FT"/>
    <s v="Machine Learning Engineer"/>
    <n v="223600"/>
    <s v="USD"/>
    <n v="223600"/>
    <s v="US"/>
    <n v="0"/>
    <s v="US"/>
    <x v="1"/>
  </r>
  <r>
    <n v="2023"/>
    <s v="SE"/>
    <s v="FT"/>
    <s v="Machine Learning Engineer"/>
    <n v="115000"/>
    <s v="USD"/>
    <n v="115000"/>
    <s v="US"/>
    <n v="0"/>
    <s v="US"/>
    <x v="1"/>
  </r>
  <r>
    <n v="2023"/>
    <s v="SE"/>
    <s v="FT"/>
    <s v="Data Engineer"/>
    <n v="166000"/>
    <s v="USD"/>
    <n v="166000"/>
    <s v="US"/>
    <n v="0"/>
    <s v="US"/>
    <x v="0"/>
  </r>
  <r>
    <n v="2023"/>
    <s v="SE"/>
    <s v="FT"/>
    <s v="Data Engineer"/>
    <n v="73100"/>
    <s v="USD"/>
    <n v="73100"/>
    <s v="US"/>
    <n v="0"/>
    <s v="US"/>
    <x v="0"/>
  </r>
  <r>
    <n v="2023"/>
    <s v="MI"/>
    <s v="FT"/>
    <s v="Business Intelligence Developer"/>
    <n v="140000"/>
    <s v="USD"/>
    <n v="140000"/>
    <s v="US"/>
    <n v="100"/>
    <s v="US"/>
    <x v="0"/>
  </r>
  <r>
    <n v="2023"/>
    <s v="MI"/>
    <s v="FT"/>
    <s v="Business Intelligence Developer"/>
    <n v="110000"/>
    <s v="USD"/>
    <n v="110000"/>
    <s v="US"/>
    <n v="100"/>
    <s v="US"/>
    <x v="0"/>
  </r>
  <r>
    <n v="2023"/>
    <s v="MI"/>
    <s v="FT"/>
    <s v="Data Scientist"/>
    <n v="130900"/>
    <s v="USD"/>
    <n v="130900"/>
    <s v="US"/>
    <n v="0"/>
    <s v="US"/>
    <x v="0"/>
  </r>
  <r>
    <n v="2023"/>
    <s v="MI"/>
    <s v="FT"/>
    <s v="Data Scientist"/>
    <n v="72700"/>
    <s v="USD"/>
    <n v="72700"/>
    <s v="US"/>
    <n v="0"/>
    <s v="US"/>
    <x v="0"/>
  </r>
  <r>
    <n v="2023"/>
    <s v="SE"/>
    <s v="FT"/>
    <s v="Machine Learning Engineer"/>
    <n v="333500"/>
    <s v="USD"/>
    <n v="333500"/>
    <s v="US"/>
    <n v="0"/>
    <s v="US"/>
    <x v="0"/>
  </r>
  <r>
    <n v="2023"/>
    <s v="SE"/>
    <s v="FT"/>
    <s v="Machine Learning Engineer"/>
    <n v="144000"/>
    <s v="USD"/>
    <n v="144000"/>
    <s v="US"/>
    <n v="0"/>
    <s v="US"/>
    <x v="0"/>
  </r>
  <r>
    <n v="2023"/>
    <s v="SE"/>
    <s v="FT"/>
    <s v="Business Intelligence Engineer"/>
    <n v="180000"/>
    <s v="USD"/>
    <n v="180000"/>
    <s v="US"/>
    <n v="100"/>
    <s v="US"/>
    <x v="0"/>
  </r>
  <r>
    <n v="2023"/>
    <s v="SE"/>
    <s v="FT"/>
    <s v="Business Intelligence Engineer"/>
    <n v="118200"/>
    <s v="USD"/>
    <n v="118200"/>
    <s v="US"/>
    <n v="100"/>
    <s v="US"/>
    <x v="0"/>
  </r>
  <r>
    <n v="2023"/>
    <s v="SE"/>
    <s v="FT"/>
    <s v="Data Architect"/>
    <n v="354200"/>
    <s v="USD"/>
    <n v="354200"/>
    <s v="US"/>
    <n v="100"/>
    <s v="US"/>
    <x v="0"/>
  </r>
  <r>
    <n v="2023"/>
    <s v="SE"/>
    <s v="FT"/>
    <s v="Data Architect"/>
    <n v="221800"/>
    <s v="USD"/>
    <n v="221800"/>
    <s v="US"/>
    <n v="100"/>
    <s v="US"/>
    <x v="0"/>
  </r>
  <r>
    <n v="2023"/>
    <s v="SE"/>
    <s v="FT"/>
    <s v="Data Analyst"/>
    <n v="166000"/>
    <s v="USD"/>
    <n v="166000"/>
    <s v="US"/>
    <n v="0"/>
    <s v="US"/>
    <x v="0"/>
  </r>
  <r>
    <n v="2023"/>
    <s v="SE"/>
    <s v="FT"/>
    <s v="Data Analyst"/>
    <n v="73000"/>
    <s v="USD"/>
    <n v="73000"/>
    <s v="US"/>
    <n v="0"/>
    <s v="US"/>
    <x v="0"/>
  </r>
  <r>
    <n v="2023"/>
    <s v="SE"/>
    <s v="FT"/>
    <s v="Data Engineer"/>
    <n v="156600"/>
    <s v="USD"/>
    <n v="156600"/>
    <s v="US"/>
    <n v="100"/>
    <s v="US"/>
    <x v="0"/>
  </r>
  <r>
    <n v="2023"/>
    <s v="SE"/>
    <s v="FT"/>
    <s v="Data Engineer"/>
    <n v="137200"/>
    <s v="USD"/>
    <n v="137200"/>
    <s v="US"/>
    <n v="100"/>
    <s v="US"/>
    <x v="0"/>
  </r>
  <r>
    <n v="2023"/>
    <s v="MI"/>
    <s v="FT"/>
    <s v="Data Analyst"/>
    <n v="149000"/>
    <s v="USD"/>
    <n v="149000"/>
    <s v="US"/>
    <n v="0"/>
    <s v="US"/>
    <x v="0"/>
  </r>
  <r>
    <n v="2023"/>
    <s v="MI"/>
    <s v="FT"/>
    <s v="Data Analyst"/>
    <n v="65300"/>
    <s v="USD"/>
    <n v="65300"/>
    <s v="US"/>
    <n v="0"/>
    <s v="US"/>
    <x v="0"/>
  </r>
  <r>
    <n v="2023"/>
    <s v="MI"/>
    <s v="FT"/>
    <s v="Data Engineer"/>
    <n v="187000"/>
    <s v="USD"/>
    <n v="187000"/>
    <s v="US"/>
    <n v="100"/>
    <s v="US"/>
    <x v="0"/>
  </r>
  <r>
    <n v="2023"/>
    <s v="MI"/>
    <s v="FT"/>
    <s v="Data Engineer"/>
    <n v="180000"/>
    <s v="USD"/>
    <n v="180000"/>
    <s v="US"/>
    <n v="100"/>
    <s v="US"/>
    <x v="0"/>
  </r>
  <r>
    <n v="2023"/>
    <s v="SE"/>
    <s v="FT"/>
    <s v="Data Analyst"/>
    <n v="119636"/>
    <s v="USD"/>
    <n v="119636"/>
    <s v="US"/>
    <n v="0"/>
    <s v="US"/>
    <x v="0"/>
  </r>
  <r>
    <n v="2023"/>
    <s v="SE"/>
    <s v="FT"/>
    <s v="Data Analyst"/>
    <n v="70374"/>
    <s v="USD"/>
    <n v="70374"/>
    <s v="US"/>
    <n v="0"/>
    <s v="US"/>
    <x v="0"/>
  </r>
  <r>
    <n v="2023"/>
    <s v="SE"/>
    <s v="FT"/>
    <s v="Data Analyst"/>
    <n v="105000"/>
    <s v="USD"/>
    <n v="105000"/>
    <s v="US"/>
    <n v="100"/>
    <s v="US"/>
    <x v="0"/>
  </r>
  <r>
    <n v="2023"/>
    <s v="SE"/>
    <s v="FT"/>
    <s v="Data Analyst"/>
    <n v="67000"/>
    <s v="USD"/>
    <n v="67000"/>
    <s v="US"/>
    <n v="100"/>
    <s v="US"/>
    <x v="0"/>
  </r>
  <r>
    <n v="2023"/>
    <s v="SE"/>
    <s v="FT"/>
    <s v="Data Analyst"/>
    <n v="102000"/>
    <s v="USD"/>
    <n v="102000"/>
    <s v="US"/>
    <n v="100"/>
    <s v="US"/>
    <x v="0"/>
  </r>
  <r>
    <n v="2023"/>
    <s v="SE"/>
    <s v="FT"/>
    <s v="Data Analyst"/>
    <n v="94770"/>
    <s v="USD"/>
    <n v="94770"/>
    <s v="US"/>
    <n v="100"/>
    <s v="US"/>
    <x v="0"/>
  </r>
  <r>
    <n v="2023"/>
    <s v="SE"/>
    <s v="FT"/>
    <s v="Data Architect"/>
    <n v="186000"/>
    <s v="USD"/>
    <n v="186000"/>
    <s v="US"/>
    <n v="0"/>
    <s v="US"/>
    <x v="0"/>
  </r>
  <r>
    <n v="2023"/>
    <s v="SE"/>
    <s v="FT"/>
    <s v="Data Architect"/>
    <n v="81800"/>
    <s v="USD"/>
    <n v="81800"/>
    <s v="US"/>
    <n v="0"/>
    <s v="US"/>
    <x v="0"/>
  </r>
  <r>
    <n v="2023"/>
    <s v="EN"/>
    <s v="FT"/>
    <s v="Data Scientist"/>
    <n v="133000"/>
    <s v="USD"/>
    <n v="133000"/>
    <s v="US"/>
    <n v="0"/>
    <s v="US"/>
    <x v="0"/>
  </r>
  <r>
    <n v="2023"/>
    <s v="EN"/>
    <s v="FT"/>
    <s v="Data Scientist"/>
    <n v="58400"/>
    <s v="USD"/>
    <n v="58400"/>
    <s v="US"/>
    <n v="0"/>
    <s v="US"/>
    <x v="0"/>
  </r>
  <r>
    <n v="2023"/>
    <s v="SE"/>
    <s v="FT"/>
    <s v="Analytics Engineer"/>
    <n v="169900"/>
    <s v="USD"/>
    <n v="169900"/>
    <s v="US"/>
    <n v="100"/>
    <s v="US"/>
    <x v="0"/>
  </r>
  <r>
    <n v="2023"/>
    <s v="SE"/>
    <s v="FT"/>
    <s v="Analytics Engineer"/>
    <n v="164100"/>
    <s v="USD"/>
    <n v="164100"/>
    <s v="US"/>
    <n v="100"/>
    <s v="US"/>
    <x v="0"/>
  </r>
  <r>
    <n v="2023"/>
    <s v="SE"/>
    <s v="FT"/>
    <s v="Data Scientist"/>
    <n v="305600"/>
    <s v="USD"/>
    <n v="305600"/>
    <s v="US"/>
    <n v="0"/>
    <s v="US"/>
    <x v="0"/>
  </r>
  <r>
    <n v="2023"/>
    <s v="SE"/>
    <s v="FT"/>
    <s v="Data Scientist"/>
    <n v="172500"/>
    <s v="USD"/>
    <n v="172500"/>
    <s v="US"/>
    <n v="0"/>
    <s v="US"/>
    <x v="0"/>
  </r>
  <r>
    <n v="2023"/>
    <s v="SE"/>
    <s v="FT"/>
    <s v="Data Analyst"/>
    <n v="105000"/>
    <s v="USD"/>
    <n v="105000"/>
    <s v="US"/>
    <n v="100"/>
    <s v="US"/>
    <x v="0"/>
  </r>
  <r>
    <n v="2023"/>
    <s v="SE"/>
    <s v="FT"/>
    <s v="Data Analyst"/>
    <n v="75000"/>
    <s v="USD"/>
    <n v="75000"/>
    <s v="US"/>
    <n v="100"/>
    <s v="US"/>
    <x v="0"/>
  </r>
  <r>
    <n v="2023"/>
    <s v="EN"/>
    <s v="FT"/>
    <s v="Analytics Engineer"/>
    <n v="34800"/>
    <s v="EUR"/>
    <n v="37573"/>
    <s v="NL"/>
    <n v="100"/>
    <s v="NL"/>
    <x v="0"/>
  </r>
  <r>
    <n v="2022"/>
    <s v="EN"/>
    <s v="FT"/>
    <s v="AI Research Engineer"/>
    <n v="30000"/>
    <s v="GBP"/>
    <n v="36940"/>
    <s v="GB"/>
    <n v="100"/>
    <s v="GB"/>
    <x v="1"/>
  </r>
  <r>
    <n v="2023"/>
    <s v="SE"/>
    <s v="FT"/>
    <s v="Machine Learning Engineer"/>
    <n v="180240"/>
    <s v="USD"/>
    <n v="180240"/>
    <s v="US"/>
    <n v="0"/>
    <s v="US"/>
    <x v="0"/>
  </r>
  <r>
    <n v="2023"/>
    <s v="SE"/>
    <s v="FT"/>
    <s v="Machine Learning Engineer"/>
    <n v="120160"/>
    <s v="USD"/>
    <n v="120160"/>
    <s v="US"/>
    <n v="0"/>
    <s v="US"/>
    <x v="0"/>
  </r>
  <r>
    <n v="2023"/>
    <s v="MI"/>
    <s v="FT"/>
    <s v="Data Scientist"/>
    <n v="212000"/>
    <s v="USD"/>
    <n v="212000"/>
    <s v="US"/>
    <n v="0"/>
    <s v="US"/>
    <x v="0"/>
  </r>
  <r>
    <n v="2023"/>
    <s v="MI"/>
    <s v="FT"/>
    <s v="Data Scientist"/>
    <n v="93400"/>
    <s v="USD"/>
    <n v="93400"/>
    <s v="US"/>
    <n v="0"/>
    <s v="US"/>
    <x v="0"/>
  </r>
  <r>
    <n v="2023"/>
    <s v="SE"/>
    <s v="FT"/>
    <s v="Machine Learning Engineer"/>
    <n v="275000"/>
    <s v="USD"/>
    <n v="275000"/>
    <s v="US"/>
    <n v="0"/>
    <s v="US"/>
    <x v="0"/>
  </r>
  <r>
    <n v="2023"/>
    <s v="SE"/>
    <s v="FT"/>
    <s v="Machine Learning Engineer"/>
    <n v="170000"/>
    <s v="USD"/>
    <n v="170000"/>
    <s v="US"/>
    <n v="0"/>
    <s v="US"/>
    <x v="0"/>
  </r>
  <r>
    <n v="2023"/>
    <s v="SE"/>
    <s v="FT"/>
    <s v="Data Scientist"/>
    <n v="119000"/>
    <s v="USD"/>
    <n v="119000"/>
    <s v="US"/>
    <n v="0"/>
    <s v="US"/>
    <x v="0"/>
  </r>
  <r>
    <n v="2023"/>
    <s v="SE"/>
    <s v="FT"/>
    <s v="Data Scientist"/>
    <n v="71400"/>
    <s v="USD"/>
    <n v="71400"/>
    <s v="US"/>
    <n v="0"/>
    <s v="US"/>
    <x v="0"/>
  </r>
  <r>
    <n v="2023"/>
    <s v="MI"/>
    <s v="FT"/>
    <s v="Data Analyst"/>
    <n v="115950"/>
    <s v="USD"/>
    <n v="115950"/>
    <s v="US"/>
    <n v="0"/>
    <s v="US"/>
    <x v="0"/>
  </r>
  <r>
    <n v="2023"/>
    <s v="MI"/>
    <s v="FT"/>
    <s v="Data Analyst"/>
    <n v="69570"/>
    <s v="USD"/>
    <n v="69570"/>
    <s v="US"/>
    <n v="0"/>
    <s v="US"/>
    <x v="0"/>
  </r>
  <r>
    <n v="2023"/>
    <s v="SE"/>
    <s v="FT"/>
    <s v="Data Scientist"/>
    <n v="225100"/>
    <s v="USD"/>
    <n v="225100"/>
    <s v="US"/>
    <n v="100"/>
    <s v="US"/>
    <x v="0"/>
  </r>
  <r>
    <n v="2023"/>
    <s v="SE"/>
    <s v="FT"/>
    <s v="Data Scientist"/>
    <n v="140900"/>
    <s v="USD"/>
    <n v="140900"/>
    <s v="US"/>
    <n v="100"/>
    <s v="US"/>
    <x v="0"/>
  </r>
  <r>
    <n v="2023"/>
    <s v="SE"/>
    <s v="FT"/>
    <s v="Data Science Consultant"/>
    <n v="116000"/>
    <s v="USD"/>
    <n v="116000"/>
    <s v="US"/>
    <n v="0"/>
    <s v="US"/>
    <x v="0"/>
  </r>
  <r>
    <n v="2023"/>
    <s v="SE"/>
    <s v="FT"/>
    <s v="Data Science Consultant"/>
    <n v="90000"/>
    <s v="USD"/>
    <n v="90000"/>
    <s v="US"/>
    <n v="0"/>
    <s v="US"/>
    <x v="0"/>
  </r>
  <r>
    <n v="2023"/>
    <s v="SE"/>
    <s v="FT"/>
    <s v="Data Scientist"/>
    <n v="212000"/>
    <s v="USD"/>
    <n v="212000"/>
    <s v="US"/>
    <n v="0"/>
    <s v="US"/>
    <x v="0"/>
  </r>
  <r>
    <n v="2023"/>
    <s v="SE"/>
    <s v="FT"/>
    <s v="Data Scientist"/>
    <n v="93300"/>
    <s v="USD"/>
    <n v="93300"/>
    <s v="US"/>
    <n v="0"/>
    <s v="US"/>
    <x v="0"/>
  </r>
  <r>
    <n v="2023"/>
    <s v="MI"/>
    <s v="FT"/>
    <s v="ML Engineer"/>
    <n v="179000"/>
    <s v="USD"/>
    <n v="179000"/>
    <s v="US"/>
    <n v="0"/>
    <s v="US"/>
    <x v="0"/>
  </r>
  <r>
    <n v="2023"/>
    <s v="MI"/>
    <s v="FT"/>
    <s v="ML Engineer"/>
    <n v="144000"/>
    <s v="USD"/>
    <n v="144000"/>
    <s v="US"/>
    <n v="0"/>
    <s v="US"/>
    <x v="0"/>
  </r>
  <r>
    <n v="2023"/>
    <s v="EN"/>
    <s v="FT"/>
    <s v="Research Scientist"/>
    <n v="250800"/>
    <s v="USD"/>
    <n v="250800"/>
    <s v="US"/>
    <n v="0"/>
    <s v="US"/>
    <x v="0"/>
  </r>
  <r>
    <n v="2023"/>
    <s v="EN"/>
    <s v="FT"/>
    <s v="Research Scientist"/>
    <n v="167200"/>
    <s v="USD"/>
    <n v="167200"/>
    <s v="US"/>
    <n v="0"/>
    <s v="US"/>
    <x v="0"/>
  </r>
  <r>
    <n v="2023"/>
    <s v="MI"/>
    <s v="FT"/>
    <s v="Research Scientist"/>
    <n v="144000"/>
    <s v="USD"/>
    <n v="144000"/>
    <s v="US"/>
    <n v="0"/>
    <s v="US"/>
    <x v="0"/>
  </r>
  <r>
    <n v="2023"/>
    <s v="MI"/>
    <s v="FT"/>
    <s v="Research Scientist"/>
    <n v="76000"/>
    <s v="USD"/>
    <n v="76000"/>
    <s v="US"/>
    <n v="0"/>
    <s v="US"/>
    <x v="0"/>
  </r>
  <r>
    <n v="2023"/>
    <s v="EX"/>
    <s v="FT"/>
    <s v="Data Lead"/>
    <n v="230000"/>
    <s v="USD"/>
    <n v="230000"/>
    <s v="US"/>
    <n v="0"/>
    <s v="US"/>
    <x v="0"/>
  </r>
  <r>
    <n v="2023"/>
    <s v="EX"/>
    <s v="FT"/>
    <s v="Data Lead"/>
    <n v="180000"/>
    <s v="USD"/>
    <n v="180000"/>
    <s v="US"/>
    <n v="0"/>
    <s v="US"/>
    <x v="0"/>
  </r>
  <r>
    <n v="2023"/>
    <s v="EN"/>
    <s v="FT"/>
    <s v="Data Scientist"/>
    <n v="156450"/>
    <s v="USD"/>
    <n v="156450"/>
    <s v="US"/>
    <n v="100"/>
    <s v="US"/>
    <x v="0"/>
  </r>
  <r>
    <n v="2023"/>
    <s v="EN"/>
    <s v="FT"/>
    <s v="Data Scientist"/>
    <n v="119200"/>
    <s v="USD"/>
    <n v="119200"/>
    <s v="US"/>
    <n v="100"/>
    <s v="US"/>
    <x v="0"/>
  </r>
  <r>
    <n v="2023"/>
    <s v="SE"/>
    <s v="FT"/>
    <s v="Research Scientist"/>
    <n v="150000"/>
    <s v="USD"/>
    <n v="150000"/>
    <s v="US"/>
    <n v="100"/>
    <s v="US"/>
    <x v="0"/>
  </r>
  <r>
    <n v="2023"/>
    <s v="SE"/>
    <s v="FT"/>
    <s v="Research Scientist"/>
    <n v="130000"/>
    <s v="USD"/>
    <n v="130000"/>
    <s v="US"/>
    <n v="100"/>
    <s v="US"/>
    <x v="0"/>
  </r>
  <r>
    <n v="2023"/>
    <s v="EX"/>
    <s v="FT"/>
    <s v="Head of Data"/>
    <n v="247500"/>
    <s v="USD"/>
    <n v="247500"/>
    <s v="US"/>
    <n v="0"/>
    <s v="US"/>
    <x v="0"/>
  </r>
  <r>
    <n v="2023"/>
    <s v="EX"/>
    <s v="FT"/>
    <s v="Head of Data"/>
    <n v="172200"/>
    <s v="USD"/>
    <n v="172200"/>
    <s v="US"/>
    <n v="0"/>
    <s v="US"/>
    <x v="0"/>
  </r>
  <r>
    <n v="2023"/>
    <s v="MI"/>
    <s v="FT"/>
    <s v="ML Engineer"/>
    <n v="155000"/>
    <s v="USD"/>
    <n v="155000"/>
    <s v="US"/>
    <n v="0"/>
    <s v="US"/>
    <x v="0"/>
  </r>
  <r>
    <n v="2023"/>
    <s v="MI"/>
    <s v="FT"/>
    <s v="ML Engineer"/>
    <n v="125000"/>
    <s v="USD"/>
    <n v="125000"/>
    <s v="US"/>
    <n v="0"/>
    <s v="US"/>
    <x v="0"/>
  </r>
  <r>
    <n v="2023"/>
    <s v="SE"/>
    <s v="FT"/>
    <s v="Data Engineer"/>
    <n v="175000"/>
    <s v="USD"/>
    <n v="175000"/>
    <s v="US"/>
    <n v="100"/>
    <s v="US"/>
    <x v="0"/>
  </r>
  <r>
    <n v="2023"/>
    <s v="SE"/>
    <s v="FT"/>
    <s v="Data Engineer"/>
    <n v="97500"/>
    <s v="USD"/>
    <n v="97500"/>
    <s v="US"/>
    <n v="100"/>
    <s v="US"/>
    <x v="0"/>
  </r>
  <r>
    <n v="2023"/>
    <s v="EX"/>
    <s v="FT"/>
    <s v="Research Scientist"/>
    <n v="220000"/>
    <s v="USD"/>
    <n v="220000"/>
    <s v="US"/>
    <n v="0"/>
    <s v="US"/>
    <x v="0"/>
  </r>
  <r>
    <n v="2023"/>
    <s v="EX"/>
    <s v="FT"/>
    <s v="Research Scientist"/>
    <n v="185000"/>
    <s v="USD"/>
    <n v="185000"/>
    <s v="US"/>
    <n v="0"/>
    <s v="US"/>
    <x v="0"/>
  </r>
  <r>
    <n v="2023"/>
    <s v="SE"/>
    <s v="FT"/>
    <s v="Data Analyst"/>
    <n v="100000"/>
    <s v="USD"/>
    <n v="100000"/>
    <s v="US"/>
    <n v="0"/>
    <s v="US"/>
    <x v="0"/>
  </r>
  <r>
    <n v="2023"/>
    <s v="SE"/>
    <s v="FT"/>
    <s v="Data Analyst"/>
    <n v="75000"/>
    <s v="USD"/>
    <n v="75000"/>
    <s v="US"/>
    <n v="0"/>
    <s v="US"/>
    <x v="0"/>
  </r>
  <r>
    <n v="2023"/>
    <s v="SE"/>
    <s v="FT"/>
    <s v="Research Scientist"/>
    <n v="303050"/>
    <s v="USD"/>
    <n v="303050"/>
    <s v="US"/>
    <n v="0"/>
    <s v="US"/>
    <x v="0"/>
  </r>
  <r>
    <n v="2023"/>
    <s v="SE"/>
    <s v="FT"/>
    <s v="Research Scientist"/>
    <n v="202350"/>
    <s v="USD"/>
    <n v="202350"/>
    <s v="US"/>
    <n v="0"/>
    <s v="US"/>
    <x v="0"/>
  </r>
  <r>
    <n v="2023"/>
    <s v="EN"/>
    <s v="FT"/>
    <s v="AI Engineer"/>
    <n v="20000"/>
    <s v="EUR"/>
    <n v="21593"/>
    <s v="PT"/>
    <n v="50"/>
    <s v="PT"/>
    <x v="1"/>
  </r>
  <r>
    <n v="2023"/>
    <s v="SE"/>
    <s v="FT"/>
    <s v="Data Scientist"/>
    <n v="201650"/>
    <s v="USD"/>
    <n v="201650"/>
    <s v="US"/>
    <n v="0"/>
    <s v="US"/>
    <x v="0"/>
  </r>
  <r>
    <n v="2023"/>
    <s v="SE"/>
    <s v="FT"/>
    <s v="Data Scientist"/>
    <n v="124600"/>
    <s v="USD"/>
    <n v="124600"/>
    <s v="US"/>
    <n v="0"/>
    <s v="US"/>
    <x v="0"/>
  </r>
  <r>
    <n v="2023"/>
    <s v="SE"/>
    <s v="FT"/>
    <s v="Business Intelligence Analyst"/>
    <n v="198200"/>
    <s v="USD"/>
    <n v="198200"/>
    <s v="US"/>
    <n v="0"/>
    <s v="US"/>
    <x v="0"/>
  </r>
  <r>
    <n v="2023"/>
    <s v="SE"/>
    <s v="FT"/>
    <s v="Business Intelligence Analyst"/>
    <n v="110200"/>
    <s v="USD"/>
    <n v="110200"/>
    <s v="US"/>
    <n v="0"/>
    <s v="US"/>
    <x v="0"/>
  </r>
  <r>
    <n v="2023"/>
    <s v="SE"/>
    <s v="FT"/>
    <s v="Data Scientist"/>
    <n v="212000"/>
    <s v="USD"/>
    <n v="212000"/>
    <s v="US"/>
    <n v="0"/>
    <s v="US"/>
    <x v="0"/>
  </r>
  <r>
    <n v="2023"/>
    <s v="SE"/>
    <s v="FT"/>
    <s v="Data Scientist"/>
    <n v="93400"/>
    <s v="USD"/>
    <n v="93400"/>
    <s v="US"/>
    <n v="0"/>
    <s v="US"/>
    <x v="0"/>
  </r>
  <r>
    <n v="2023"/>
    <s v="SE"/>
    <s v="FT"/>
    <s v="Data Analyst"/>
    <n v="145000"/>
    <s v="USD"/>
    <n v="145000"/>
    <s v="US"/>
    <n v="0"/>
    <s v="US"/>
    <x v="0"/>
  </r>
  <r>
    <n v="2023"/>
    <s v="SE"/>
    <s v="FT"/>
    <s v="Data Analyst"/>
    <n v="110000"/>
    <s v="USD"/>
    <n v="110000"/>
    <s v="US"/>
    <n v="0"/>
    <s v="US"/>
    <x v="0"/>
  </r>
  <r>
    <n v="2023"/>
    <s v="MI"/>
    <s v="FT"/>
    <s v="Business Intelligence Engineer"/>
    <n v="89500"/>
    <s v="USD"/>
    <n v="89500"/>
    <s v="US"/>
    <n v="100"/>
    <s v="US"/>
    <x v="0"/>
  </r>
  <r>
    <n v="2023"/>
    <s v="MI"/>
    <s v="FT"/>
    <s v="Business Intelligence Engineer"/>
    <n v="65000"/>
    <s v="USD"/>
    <n v="65000"/>
    <s v="US"/>
    <n v="100"/>
    <s v="US"/>
    <x v="0"/>
  </r>
  <r>
    <n v="2023"/>
    <s v="SE"/>
    <s v="FT"/>
    <s v="Machine Learning Engineer"/>
    <n v="328400"/>
    <s v="USD"/>
    <n v="328400"/>
    <s v="US"/>
    <n v="100"/>
    <s v="US"/>
    <x v="0"/>
  </r>
  <r>
    <n v="2023"/>
    <s v="SE"/>
    <s v="FT"/>
    <s v="Machine Learning Engineer"/>
    <n v="205600"/>
    <s v="USD"/>
    <n v="205600"/>
    <s v="US"/>
    <n v="100"/>
    <s v="US"/>
    <x v="0"/>
  </r>
  <r>
    <n v="2023"/>
    <s v="SE"/>
    <s v="FT"/>
    <s v="Data Scientist"/>
    <n v="184800"/>
    <s v="USD"/>
    <n v="184800"/>
    <s v="US"/>
    <n v="0"/>
    <s v="US"/>
    <x v="0"/>
  </r>
  <r>
    <n v="2023"/>
    <s v="SE"/>
    <s v="FT"/>
    <s v="Data Scientist"/>
    <n v="161900"/>
    <s v="USD"/>
    <n v="161900"/>
    <s v="US"/>
    <n v="0"/>
    <s v="US"/>
    <x v="0"/>
  </r>
  <r>
    <n v="2023"/>
    <s v="EN"/>
    <s v="FT"/>
    <s v="Data Engineer"/>
    <n v="85000"/>
    <s v="USD"/>
    <n v="85000"/>
    <s v="US"/>
    <n v="100"/>
    <s v="US"/>
    <x v="0"/>
  </r>
  <r>
    <n v="2023"/>
    <s v="EN"/>
    <s v="FT"/>
    <s v="Data Engineer"/>
    <n v="61800"/>
    <s v="USD"/>
    <n v="61800"/>
    <s v="US"/>
    <n v="100"/>
    <s v="US"/>
    <x v="0"/>
  </r>
  <r>
    <n v="2023"/>
    <s v="MI"/>
    <s v="FT"/>
    <s v="Data Engineer"/>
    <n v="57500"/>
    <s v="GBP"/>
    <n v="70748"/>
    <s v="GB"/>
    <n v="0"/>
    <s v="GB"/>
    <x v="0"/>
  </r>
  <r>
    <n v="2023"/>
    <s v="MI"/>
    <s v="FT"/>
    <s v="Data Engineer"/>
    <n v="54500"/>
    <s v="GBP"/>
    <n v="67056"/>
    <s v="GB"/>
    <n v="0"/>
    <s v="GB"/>
    <x v="0"/>
  </r>
  <r>
    <n v="2023"/>
    <s v="EN"/>
    <s v="FT"/>
    <s v="Data Analyst"/>
    <n v="116000"/>
    <s v="USD"/>
    <n v="116000"/>
    <s v="US"/>
    <n v="0"/>
    <s v="US"/>
    <x v="0"/>
  </r>
  <r>
    <n v="2023"/>
    <s v="EN"/>
    <s v="FT"/>
    <s v="Data Analyst"/>
    <n v="72500"/>
    <s v="USD"/>
    <n v="72500"/>
    <s v="US"/>
    <n v="0"/>
    <s v="US"/>
    <x v="0"/>
  </r>
  <r>
    <n v="2023"/>
    <s v="SE"/>
    <s v="FT"/>
    <s v="Machine Learning Engineer"/>
    <n v="215000"/>
    <s v="USD"/>
    <n v="215000"/>
    <s v="US"/>
    <n v="100"/>
    <s v="US"/>
    <x v="0"/>
  </r>
  <r>
    <n v="2023"/>
    <s v="SE"/>
    <s v="FT"/>
    <s v="Machine Learning Engineer"/>
    <n v="169850"/>
    <s v="USD"/>
    <n v="169850"/>
    <s v="US"/>
    <n v="100"/>
    <s v="US"/>
    <x v="0"/>
  </r>
  <r>
    <n v="2023"/>
    <s v="SE"/>
    <s v="FT"/>
    <s v="Business Intelligence Engineer"/>
    <n v="225000"/>
    <s v="USD"/>
    <n v="225000"/>
    <s v="US"/>
    <n v="0"/>
    <s v="US"/>
    <x v="0"/>
  </r>
  <r>
    <n v="2023"/>
    <s v="SE"/>
    <s v="FT"/>
    <s v="Business Intelligence Engineer"/>
    <n v="180000"/>
    <s v="USD"/>
    <n v="180000"/>
    <s v="US"/>
    <n v="0"/>
    <s v="US"/>
    <x v="0"/>
  </r>
  <r>
    <n v="2023"/>
    <s v="SE"/>
    <s v="FT"/>
    <s v="Data Scientist"/>
    <n v="147400"/>
    <s v="USD"/>
    <n v="147400"/>
    <s v="US"/>
    <n v="0"/>
    <s v="US"/>
    <x v="0"/>
  </r>
  <r>
    <n v="2023"/>
    <s v="SE"/>
    <s v="FT"/>
    <s v="Data Scientist"/>
    <n v="107682"/>
    <s v="USD"/>
    <n v="107682"/>
    <s v="US"/>
    <n v="0"/>
    <s v="US"/>
    <x v="0"/>
  </r>
  <r>
    <n v="2023"/>
    <s v="MI"/>
    <s v="FT"/>
    <s v="Data Scientist"/>
    <n v="225300"/>
    <s v="USD"/>
    <n v="225300"/>
    <s v="US"/>
    <n v="0"/>
    <s v="US"/>
    <x v="0"/>
  </r>
  <r>
    <n v="2023"/>
    <s v="MI"/>
    <s v="FT"/>
    <s v="Data Scientist"/>
    <n v="197400"/>
    <s v="USD"/>
    <n v="197400"/>
    <s v="US"/>
    <n v="0"/>
    <s v="US"/>
    <x v="0"/>
  </r>
  <r>
    <n v="2023"/>
    <s v="SE"/>
    <s v="FT"/>
    <s v="Analytics Engineer"/>
    <n v="160000"/>
    <s v="USD"/>
    <n v="160000"/>
    <s v="US"/>
    <n v="0"/>
    <s v="US"/>
    <x v="0"/>
  </r>
  <r>
    <n v="2023"/>
    <s v="SE"/>
    <s v="FT"/>
    <s v="Analytics Engineer"/>
    <n v="136000"/>
    <s v="USD"/>
    <n v="136000"/>
    <s v="US"/>
    <n v="0"/>
    <s v="US"/>
    <x v="0"/>
  </r>
  <r>
    <n v="2023"/>
    <s v="SE"/>
    <s v="FT"/>
    <s v="Machine Learning Engineer"/>
    <n v="204600"/>
    <s v="USD"/>
    <n v="204600"/>
    <s v="US"/>
    <n v="0"/>
    <s v="US"/>
    <x v="0"/>
  </r>
  <r>
    <n v="2023"/>
    <s v="SE"/>
    <s v="FT"/>
    <s v="Machine Learning Engineer"/>
    <n v="126500"/>
    <s v="USD"/>
    <n v="126500"/>
    <s v="US"/>
    <n v="0"/>
    <s v="US"/>
    <x v="0"/>
  </r>
  <r>
    <n v="2023"/>
    <s v="SE"/>
    <s v="FT"/>
    <s v="Data Architect"/>
    <n v="210000"/>
    <s v="USD"/>
    <n v="210000"/>
    <s v="US"/>
    <n v="100"/>
    <s v="US"/>
    <x v="0"/>
  </r>
  <r>
    <n v="2023"/>
    <s v="SE"/>
    <s v="FT"/>
    <s v="Data Architect"/>
    <n v="115000"/>
    <s v="USD"/>
    <n v="115000"/>
    <s v="US"/>
    <n v="100"/>
    <s v="US"/>
    <x v="0"/>
  </r>
  <r>
    <n v="2023"/>
    <s v="EN"/>
    <s v="FT"/>
    <s v="Data Analyst"/>
    <n v="86500"/>
    <s v="USD"/>
    <n v="86500"/>
    <s v="US"/>
    <n v="0"/>
    <s v="US"/>
    <x v="1"/>
  </r>
  <r>
    <n v="2023"/>
    <s v="EN"/>
    <s v="FT"/>
    <s v="Data Analyst"/>
    <n v="40400"/>
    <s v="USD"/>
    <n v="40400"/>
    <s v="US"/>
    <n v="0"/>
    <s v="US"/>
    <x v="1"/>
  </r>
  <r>
    <n v="2023"/>
    <s v="SE"/>
    <s v="FT"/>
    <s v="Applied Scientist"/>
    <n v="260000"/>
    <s v="USD"/>
    <n v="260000"/>
    <s v="US"/>
    <n v="0"/>
    <s v="US"/>
    <x v="1"/>
  </r>
  <r>
    <n v="2023"/>
    <s v="SE"/>
    <s v="FT"/>
    <s v="Applied Scientist"/>
    <n v="136000"/>
    <s v="USD"/>
    <n v="136000"/>
    <s v="US"/>
    <n v="0"/>
    <s v="US"/>
    <x v="1"/>
  </r>
  <r>
    <n v="2023"/>
    <s v="SE"/>
    <s v="FT"/>
    <s v="Data Scientist"/>
    <n v="329700"/>
    <s v="USD"/>
    <n v="329700"/>
    <s v="US"/>
    <n v="0"/>
    <s v="US"/>
    <x v="0"/>
  </r>
  <r>
    <n v="2023"/>
    <s v="SE"/>
    <s v="FT"/>
    <s v="Data Scientist"/>
    <n v="192351"/>
    <s v="USD"/>
    <n v="192351"/>
    <s v="US"/>
    <n v="0"/>
    <s v="US"/>
    <x v="0"/>
  </r>
  <r>
    <n v="2023"/>
    <s v="SE"/>
    <s v="FT"/>
    <s v="Data Engineer"/>
    <n v="280000"/>
    <s v="USD"/>
    <n v="280000"/>
    <s v="US"/>
    <n v="0"/>
    <s v="US"/>
    <x v="0"/>
  </r>
  <r>
    <n v="2023"/>
    <s v="SE"/>
    <s v="FT"/>
    <s v="Data Engineer"/>
    <n v="160000"/>
    <s v="USD"/>
    <n v="160000"/>
    <s v="US"/>
    <n v="0"/>
    <s v="US"/>
    <x v="0"/>
  </r>
  <r>
    <n v="2023"/>
    <s v="MI"/>
    <s v="FT"/>
    <s v="Business Intelligence Analyst"/>
    <n v="106700"/>
    <s v="USD"/>
    <n v="106700"/>
    <s v="US"/>
    <n v="0"/>
    <s v="US"/>
    <x v="0"/>
  </r>
  <r>
    <n v="2023"/>
    <s v="MI"/>
    <s v="FT"/>
    <s v="Business Intelligence Analyst"/>
    <n v="97000"/>
    <s v="USD"/>
    <n v="97000"/>
    <s v="US"/>
    <n v="0"/>
    <s v="US"/>
    <x v="0"/>
  </r>
  <r>
    <n v="2023"/>
    <s v="SE"/>
    <s v="FT"/>
    <s v="Data Analyst"/>
    <n v="175000"/>
    <s v="USD"/>
    <n v="175000"/>
    <s v="US"/>
    <n v="100"/>
    <s v="US"/>
    <x v="0"/>
  </r>
  <r>
    <n v="2023"/>
    <s v="SE"/>
    <s v="FT"/>
    <s v="Data Analyst"/>
    <n v="150000"/>
    <s v="USD"/>
    <n v="150000"/>
    <s v="US"/>
    <n v="100"/>
    <s v="US"/>
    <x v="0"/>
  </r>
  <r>
    <n v="2023"/>
    <s v="SE"/>
    <s v="FT"/>
    <s v="Data Product Manager"/>
    <n v="145000"/>
    <s v="USD"/>
    <n v="145000"/>
    <s v="US"/>
    <n v="0"/>
    <s v="US"/>
    <x v="0"/>
  </r>
  <r>
    <n v="2023"/>
    <s v="SE"/>
    <s v="FT"/>
    <s v="Data Product Manager"/>
    <n v="120000"/>
    <s v="USD"/>
    <n v="120000"/>
    <s v="US"/>
    <n v="0"/>
    <s v="US"/>
    <x v="0"/>
  </r>
  <r>
    <n v="2023"/>
    <s v="EN"/>
    <s v="FT"/>
    <s v="Data Engineer"/>
    <n v="88000"/>
    <s v="USD"/>
    <n v="88000"/>
    <s v="US"/>
    <n v="0"/>
    <s v="US"/>
    <x v="0"/>
  </r>
  <r>
    <n v="2023"/>
    <s v="EN"/>
    <s v="FT"/>
    <s v="Data Engineer"/>
    <n v="60000"/>
    <s v="USD"/>
    <n v="60000"/>
    <s v="US"/>
    <n v="0"/>
    <s v="US"/>
    <x v="0"/>
  </r>
  <r>
    <n v="2023"/>
    <s v="SE"/>
    <s v="FT"/>
    <s v="Data Management Specialist"/>
    <n v="123000"/>
    <s v="USD"/>
    <n v="123000"/>
    <s v="US"/>
    <n v="0"/>
    <s v="US"/>
    <x v="0"/>
  </r>
  <r>
    <n v="2023"/>
    <s v="SE"/>
    <s v="FT"/>
    <s v="Data Management Specialist"/>
    <n v="93593"/>
    <s v="USD"/>
    <n v="93593"/>
    <s v="US"/>
    <n v="0"/>
    <s v="US"/>
    <x v="0"/>
  </r>
  <r>
    <n v="2023"/>
    <s v="SE"/>
    <s v="FT"/>
    <s v="ML Engineer"/>
    <n v="276000"/>
    <s v="USD"/>
    <n v="276000"/>
    <s v="US"/>
    <n v="0"/>
    <s v="US"/>
    <x v="0"/>
  </r>
  <r>
    <n v="2023"/>
    <s v="SE"/>
    <s v="FT"/>
    <s v="ML Engineer"/>
    <n v="174000"/>
    <s v="USD"/>
    <n v="174000"/>
    <s v="US"/>
    <n v="0"/>
    <s v="US"/>
    <x v="0"/>
  </r>
  <r>
    <n v="2023"/>
    <s v="SE"/>
    <s v="FT"/>
    <s v="Data Scientist"/>
    <n v="185900"/>
    <s v="USD"/>
    <n v="185900"/>
    <s v="US"/>
    <n v="0"/>
    <s v="US"/>
    <x v="0"/>
  </r>
  <r>
    <n v="2023"/>
    <s v="SE"/>
    <s v="FT"/>
    <s v="Data Scientist"/>
    <n v="129300"/>
    <s v="USD"/>
    <n v="129300"/>
    <s v="US"/>
    <n v="0"/>
    <s v="US"/>
    <x v="0"/>
  </r>
  <r>
    <n v="2023"/>
    <s v="SE"/>
    <s v="FT"/>
    <s v="Machine Learning Engineer"/>
    <n v="222405"/>
    <s v="USD"/>
    <n v="222405"/>
    <s v="US"/>
    <n v="0"/>
    <s v="US"/>
    <x v="0"/>
  </r>
  <r>
    <n v="2023"/>
    <s v="SE"/>
    <s v="FT"/>
    <s v="Machine Learning Engineer"/>
    <n v="172800"/>
    <s v="USD"/>
    <n v="172800"/>
    <s v="US"/>
    <n v="0"/>
    <s v="US"/>
    <x v="0"/>
  </r>
  <r>
    <n v="2023"/>
    <s v="SE"/>
    <s v="FT"/>
    <s v="Data Analyst"/>
    <n v="120350"/>
    <s v="USD"/>
    <n v="120350"/>
    <s v="US"/>
    <n v="100"/>
    <s v="US"/>
    <x v="0"/>
  </r>
  <r>
    <n v="2023"/>
    <s v="SE"/>
    <s v="FT"/>
    <s v="Data Analyst"/>
    <n v="74400"/>
    <s v="USD"/>
    <n v="74400"/>
    <s v="US"/>
    <n v="100"/>
    <s v="US"/>
    <x v="0"/>
  </r>
  <r>
    <n v="2023"/>
    <s v="SE"/>
    <s v="FT"/>
    <s v="Data Engineer"/>
    <n v="205600"/>
    <s v="USD"/>
    <n v="205600"/>
    <s v="US"/>
    <n v="0"/>
    <s v="US"/>
    <x v="1"/>
  </r>
  <r>
    <n v="2023"/>
    <s v="SE"/>
    <s v="FT"/>
    <s v="Data Engineer"/>
    <n v="105700"/>
    <s v="USD"/>
    <n v="105700"/>
    <s v="US"/>
    <n v="0"/>
    <s v="US"/>
    <x v="1"/>
  </r>
  <r>
    <n v="2023"/>
    <s v="SE"/>
    <s v="FT"/>
    <s v="Machine Learning Engineer"/>
    <n v="263500"/>
    <s v="USD"/>
    <n v="263500"/>
    <s v="US"/>
    <n v="100"/>
    <s v="US"/>
    <x v="0"/>
  </r>
  <r>
    <n v="2023"/>
    <s v="SE"/>
    <s v="FT"/>
    <s v="Machine Learning Engineer"/>
    <n v="189360"/>
    <s v="USD"/>
    <n v="189360"/>
    <s v="US"/>
    <n v="100"/>
    <s v="US"/>
    <x v="0"/>
  </r>
  <r>
    <n v="2023"/>
    <s v="SE"/>
    <s v="FT"/>
    <s v="Machine Learning Engineer"/>
    <n v="192000"/>
    <s v="USD"/>
    <n v="192000"/>
    <s v="CA"/>
    <n v="0"/>
    <s v="CA"/>
    <x v="0"/>
  </r>
  <r>
    <n v="2023"/>
    <s v="SE"/>
    <s v="FT"/>
    <s v="Machine Learning Engineer"/>
    <n v="124000"/>
    <s v="USD"/>
    <n v="124000"/>
    <s v="CA"/>
    <n v="0"/>
    <s v="CA"/>
    <x v="0"/>
  </r>
  <r>
    <n v="2023"/>
    <s v="SE"/>
    <s v="FT"/>
    <s v="AI Developer"/>
    <n v="230000"/>
    <s v="USD"/>
    <n v="230000"/>
    <s v="US"/>
    <n v="0"/>
    <s v="US"/>
    <x v="0"/>
  </r>
  <r>
    <n v="2023"/>
    <s v="SE"/>
    <s v="FT"/>
    <s v="AI Developer"/>
    <n v="124000"/>
    <s v="USD"/>
    <n v="124000"/>
    <s v="US"/>
    <n v="0"/>
    <s v="US"/>
    <x v="0"/>
  </r>
  <r>
    <n v="2023"/>
    <s v="SE"/>
    <s v="FT"/>
    <s v="Data Engineer"/>
    <n v="148500"/>
    <s v="USD"/>
    <n v="148500"/>
    <s v="CA"/>
    <n v="0"/>
    <s v="CA"/>
    <x v="0"/>
  </r>
  <r>
    <n v="2023"/>
    <s v="SE"/>
    <s v="FT"/>
    <s v="Data Engineer"/>
    <n v="82500"/>
    <s v="USD"/>
    <n v="82500"/>
    <s v="CA"/>
    <n v="0"/>
    <s v="CA"/>
    <x v="0"/>
  </r>
  <r>
    <n v="2023"/>
    <s v="SE"/>
    <s v="FT"/>
    <s v="Data Engineer"/>
    <n v="184800"/>
    <s v="USD"/>
    <n v="184800"/>
    <s v="US"/>
    <n v="0"/>
    <s v="US"/>
    <x v="0"/>
  </r>
  <r>
    <n v="2023"/>
    <s v="SE"/>
    <s v="FT"/>
    <s v="Data Engineer"/>
    <n v="161900"/>
    <s v="USD"/>
    <n v="161900"/>
    <s v="US"/>
    <n v="0"/>
    <s v="US"/>
    <x v="0"/>
  </r>
  <r>
    <n v="2023"/>
    <s v="SE"/>
    <s v="FT"/>
    <s v="Data Architect"/>
    <n v="310000"/>
    <s v="USD"/>
    <n v="310000"/>
    <s v="US"/>
    <n v="100"/>
    <s v="US"/>
    <x v="0"/>
  </r>
  <r>
    <n v="2023"/>
    <s v="SE"/>
    <s v="FT"/>
    <s v="Data Architect"/>
    <n v="206000"/>
    <s v="USD"/>
    <n v="206000"/>
    <s v="US"/>
    <n v="100"/>
    <s v="US"/>
    <x v="0"/>
  </r>
  <r>
    <n v="2023"/>
    <s v="SE"/>
    <s v="FT"/>
    <s v="AI Engineer"/>
    <n v="372000"/>
    <s v="USD"/>
    <n v="372000"/>
    <s v="US"/>
    <n v="0"/>
    <s v="US"/>
    <x v="0"/>
  </r>
  <r>
    <n v="2023"/>
    <s v="SE"/>
    <s v="FT"/>
    <s v="AI Engineer"/>
    <n v="223000"/>
    <s v="USD"/>
    <n v="223000"/>
    <s v="US"/>
    <n v="0"/>
    <s v="US"/>
    <x v="0"/>
  </r>
  <r>
    <n v="2023"/>
    <s v="SE"/>
    <s v="FT"/>
    <s v="Data Scientist"/>
    <n v="140000"/>
    <s v="GBP"/>
    <n v="172256"/>
    <s v="GB"/>
    <n v="0"/>
    <s v="GB"/>
    <x v="0"/>
  </r>
  <r>
    <n v="2023"/>
    <s v="SE"/>
    <s v="FT"/>
    <s v="Data Scientist"/>
    <n v="100000"/>
    <s v="GBP"/>
    <n v="123040"/>
    <s v="GB"/>
    <n v="0"/>
    <s v="GB"/>
    <x v="0"/>
  </r>
  <r>
    <n v="2023"/>
    <s v="MI"/>
    <s v="FT"/>
    <s v="Data Analyst"/>
    <n v="95000"/>
    <s v="USD"/>
    <n v="95000"/>
    <s v="US"/>
    <n v="100"/>
    <s v="US"/>
    <x v="0"/>
  </r>
  <r>
    <n v="2023"/>
    <s v="MI"/>
    <s v="FT"/>
    <s v="Data Analyst"/>
    <n v="80000"/>
    <s v="USD"/>
    <n v="80000"/>
    <s v="US"/>
    <n v="100"/>
    <s v="US"/>
    <x v="0"/>
  </r>
  <r>
    <n v="2023"/>
    <s v="MI"/>
    <s v="FT"/>
    <s v="Data Scientist"/>
    <n v="131000"/>
    <s v="USD"/>
    <n v="131000"/>
    <s v="US"/>
    <n v="100"/>
    <s v="US"/>
    <x v="0"/>
  </r>
  <r>
    <n v="2023"/>
    <s v="MI"/>
    <s v="FT"/>
    <s v="Data Scientist"/>
    <n v="110000"/>
    <s v="USD"/>
    <n v="110000"/>
    <s v="US"/>
    <n v="100"/>
    <s v="US"/>
    <x v="0"/>
  </r>
  <r>
    <n v="2023"/>
    <s v="MI"/>
    <s v="FT"/>
    <s v="Data Engineer"/>
    <n v="148500"/>
    <s v="USD"/>
    <n v="148500"/>
    <s v="CA"/>
    <n v="0"/>
    <s v="CA"/>
    <x v="0"/>
  </r>
  <r>
    <n v="2023"/>
    <s v="MI"/>
    <s v="FT"/>
    <s v="Data Engineer"/>
    <n v="82500"/>
    <s v="USD"/>
    <n v="82500"/>
    <s v="CA"/>
    <n v="0"/>
    <s v="CA"/>
    <x v="0"/>
  </r>
  <r>
    <n v="2023"/>
    <s v="MI"/>
    <s v="FT"/>
    <s v="Data Engineer"/>
    <n v="133000"/>
    <s v="USD"/>
    <n v="133000"/>
    <s v="US"/>
    <n v="0"/>
    <s v="US"/>
    <x v="0"/>
  </r>
  <r>
    <n v="2023"/>
    <s v="MI"/>
    <s v="FT"/>
    <s v="Data Engineer"/>
    <n v="58400"/>
    <s v="USD"/>
    <n v="58400"/>
    <s v="US"/>
    <n v="0"/>
    <s v="US"/>
    <x v="0"/>
  </r>
  <r>
    <n v="2023"/>
    <s v="SE"/>
    <s v="FT"/>
    <s v="Data Manager"/>
    <n v="233500"/>
    <s v="USD"/>
    <n v="233500"/>
    <s v="US"/>
    <n v="0"/>
    <s v="US"/>
    <x v="0"/>
  </r>
  <r>
    <n v="2023"/>
    <s v="SE"/>
    <s v="FT"/>
    <s v="Data Manager"/>
    <n v="146000"/>
    <s v="USD"/>
    <n v="146000"/>
    <s v="US"/>
    <n v="0"/>
    <s v="US"/>
    <x v="0"/>
  </r>
  <r>
    <n v="2023"/>
    <s v="SE"/>
    <s v="FT"/>
    <s v="Data Engineer"/>
    <n v="300000"/>
    <s v="USD"/>
    <n v="300000"/>
    <s v="US"/>
    <n v="0"/>
    <s v="US"/>
    <x v="0"/>
  </r>
  <r>
    <n v="2023"/>
    <s v="SE"/>
    <s v="FT"/>
    <s v="Data Engineer"/>
    <n v="130000"/>
    <s v="USD"/>
    <n v="130000"/>
    <s v="US"/>
    <n v="0"/>
    <s v="US"/>
    <x v="0"/>
  </r>
  <r>
    <n v="2023"/>
    <s v="SE"/>
    <s v="FT"/>
    <s v="Data Scientist"/>
    <n v="280889"/>
    <s v="USD"/>
    <n v="280889"/>
    <s v="US"/>
    <n v="0"/>
    <s v="US"/>
    <x v="0"/>
  </r>
  <r>
    <n v="2023"/>
    <s v="SE"/>
    <s v="FT"/>
    <s v="Data Scientist"/>
    <n v="187259"/>
    <s v="USD"/>
    <n v="187259"/>
    <s v="US"/>
    <n v="0"/>
    <s v="US"/>
    <x v="0"/>
  </r>
  <r>
    <n v="2023"/>
    <s v="SE"/>
    <s v="FT"/>
    <s v="AI Architect"/>
    <n v="305100"/>
    <s v="USD"/>
    <n v="305100"/>
    <s v="US"/>
    <n v="100"/>
    <s v="US"/>
    <x v="0"/>
  </r>
  <r>
    <n v="2023"/>
    <s v="SE"/>
    <s v="FT"/>
    <s v="AI Architect"/>
    <n v="146900"/>
    <s v="USD"/>
    <n v="146900"/>
    <s v="US"/>
    <n v="100"/>
    <s v="US"/>
    <x v="0"/>
  </r>
  <r>
    <n v="2023"/>
    <s v="EN"/>
    <s v="FT"/>
    <s v="Business Intelligence Analyst"/>
    <n v="78800"/>
    <s v="USD"/>
    <n v="78800"/>
    <s v="US"/>
    <n v="0"/>
    <s v="US"/>
    <x v="0"/>
  </r>
  <r>
    <n v="2023"/>
    <s v="EN"/>
    <s v="FT"/>
    <s v="Business Intelligence Analyst"/>
    <n v="44100"/>
    <s v="USD"/>
    <n v="44100"/>
    <s v="US"/>
    <n v="0"/>
    <s v="US"/>
    <x v="0"/>
  </r>
  <r>
    <n v="2023"/>
    <s v="MI"/>
    <s v="FT"/>
    <s v="MLOps Engineer"/>
    <n v="166000"/>
    <s v="USD"/>
    <n v="166000"/>
    <s v="US"/>
    <n v="0"/>
    <s v="US"/>
    <x v="0"/>
  </r>
  <r>
    <n v="2023"/>
    <s v="MI"/>
    <s v="FT"/>
    <s v="MLOps Engineer"/>
    <n v="73100"/>
    <s v="USD"/>
    <n v="73100"/>
    <s v="US"/>
    <n v="0"/>
    <s v="US"/>
    <x v="0"/>
  </r>
  <r>
    <n v="2023"/>
    <s v="SE"/>
    <s v="FT"/>
    <s v="Data Scientist"/>
    <n v="150000"/>
    <s v="USD"/>
    <n v="150000"/>
    <s v="US"/>
    <n v="100"/>
    <s v="US"/>
    <x v="0"/>
  </r>
  <r>
    <n v="2023"/>
    <s v="SE"/>
    <s v="FT"/>
    <s v="Data Scientist"/>
    <n v="80000"/>
    <s v="USD"/>
    <n v="80000"/>
    <s v="US"/>
    <n v="100"/>
    <s v="US"/>
    <x v="0"/>
  </r>
  <r>
    <n v="2023"/>
    <s v="SE"/>
    <s v="FT"/>
    <s v="Analytics Engineer"/>
    <n v="150000"/>
    <s v="USD"/>
    <n v="150000"/>
    <s v="US"/>
    <n v="100"/>
    <s v="US"/>
    <x v="0"/>
  </r>
  <r>
    <n v="2023"/>
    <s v="SE"/>
    <s v="FT"/>
    <s v="Analytics Engineer"/>
    <n v="80000"/>
    <s v="USD"/>
    <n v="80000"/>
    <s v="US"/>
    <n v="100"/>
    <s v="US"/>
    <x v="0"/>
  </r>
  <r>
    <n v="2023"/>
    <s v="SE"/>
    <s v="FT"/>
    <s v="Data Scientist"/>
    <n v="170000"/>
    <s v="USD"/>
    <n v="170000"/>
    <s v="US"/>
    <n v="0"/>
    <s v="US"/>
    <x v="0"/>
  </r>
  <r>
    <n v="2023"/>
    <s v="SE"/>
    <s v="FT"/>
    <s v="Data Scientist"/>
    <n v="120000"/>
    <s v="USD"/>
    <n v="120000"/>
    <s v="US"/>
    <n v="0"/>
    <s v="US"/>
    <x v="0"/>
  </r>
  <r>
    <n v="2023"/>
    <s v="SE"/>
    <s v="FT"/>
    <s v="Data Engineer"/>
    <n v="110000"/>
    <s v="USD"/>
    <n v="110000"/>
    <s v="US"/>
    <n v="0"/>
    <s v="US"/>
    <x v="0"/>
  </r>
  <r>
    <n v="2023"/>
    <s v="SE"/>
    <s v="FT"/>
    <s v="Data Engineer"/>
    <n v="90000"/>
    <s v="USD"/>
    <n v="90000"/>
    <s v="US"/>
    <n v="0"/>
    <s v="US"/>
    <x v="0"/>
  </r>
  <r>
    <n v="2023"/>
    <s v="SE"/>
    <s v="FT"/>
    <s v="Business Intelligence Engineer"/>
    <n v="202800"/>
    <s v="USD"/>
    <n v="202800"/>
    <s v="US"/>
    <n v="0"/>
    <s v="US"/>
    <x v="1"/>
  </r>
  <r>
    <n v="2023"/>
    <s v="SE"/>
    <s v="FT"/>
    <s v="Business Intelligence Engineer"/>
    <n v="104300"/>
    <s v="USD"/>
    <n v="104300"/>
    <s v="US"/>
    <n v="0"/>
    <s v="US"/>
    <x v="1"/>
  </r>
  <r>
    <n v="2023"/>
    <s v="EX"/>
    <s v="FT"/>
    <s v="Data Science Manager"/>
    <n v="272400"/>
    <s v="USD"/>
    <n v="272400"/>
    <s v="US"/>
    <n v="0"/>
    <s v="US"/>
    <x v="1"/>
  </r>
  <r>
    <n v="2023"/>
    <s v="EX"/>
    <s v="FT"/>
    <s v="Data Science Manager"/>
    <n v="140100"/>
    <s v="USD"/>
    <n v="140100"/>
    <s v="US"/>
    <n v="0"/>
    <s v="US"/>
    <x v="1"/>
  </r>
  <r>
    <n v="2023"/>
    <s v="MI"/>
    <s v="FT"/>
    <s v="Data Engineer"/>
    <n v="154000"/>
    <s v="USD"/>
    <n v="154000"/>
    <s v="US"/>
    <n v="0"/>
    <s v="US"/>
    <x v="0"/>
  </r>
  <r>
    <n v="2023"/>
    <s v="MI"/>
    <s v="FT"/>
    <s v="Data Engineer"/>
    <n v="103000"/>
    <s v="USD"/>
    <n v="103000"/>
    <s v="US"/>
    <n v="0"/>
    <s v="US"/>
    <x v="0"/>
  </r>
  <r>
    <n v="2023"/>
    <s v="SE"/>
    <s v="FT"/>
    <s v="Machine Learning Engineer"/>
    <n v="223600"/>
    <s v="USD"/>
    <n v="223600"/>
    <s v="US"/>
    <n v="0"/>
    <s v="US"/>
    <x v="1"/>
  </r>
  <r>
    <n v="2023"/>
    <s v="SE"/>
    <s v="FT"/>
    <s v="Machine Learning Engineer"/>
    <n v="115000"/>
    <s v="USD"/>
    <n v="115000"/>
    <s v="US"/>
    <n v="0"/>
    <s v="US"/>
    <x v="1"/>
  </r>
  <r>
    <n v="2023"/>
    <s v="MI"/>
    <s v="FT"/>
    <s v="Business Intelligence Analyst"/>
    <n v="80750"/>
    <s v="USD"/>
    <n v="80750"/>
    <s v="CA"/>
    <n v="0"/>
    <s v="CA"/>
    <x v="0"/>
  </r>
  <r>
    <n v="2023"/>
    <s v="MI"/>
    <s v="FT"/>
    <s v="Business Intelligence Analyst"/>
    <n v="48450"/>
    <s v="USD"/>
    <n v="48450"/>
    <s v="CA"/>
    <n v="0"/>
    <s v="CA"/>
    <x v="0"/>
  </r>
  <r>
    <n v="2023"/>
    <s v="EN"/>
    <s v="FT"/>
    <s v="BI Developer"/>
    <n v="85600"/>
    <s v="USD"/>
    <n v="85600"/>
    <s v="US"/>
    <n v="0"/>
    <s v="US"/>
    <x v="0"/>
  </r>
  <r>
    <n v="2023"/>
    <s v="EN"/>
    <s v="FT"/>
    <s v="BI Developer"/>
    <n v="57000"/>
    <s v="USD"/>
    <n v="57000"/>
    <s v="US"/>
    <n v="0"/>
    <s v="US"/>
    <x v="0"/>
  </r>
  <r>
    <n v="2023"/>
    <s v="SE"/>
    <s v="FT"/>
    <s v="Data Engineer"/>
    <n v="190400"/>
    <s v="USD"/>
    <n v="190400"/>
    <s v="US"/>
    <n v="0"/>
    <s v="US"/>
    <x v="0"/>
  </r>
  <r>
    <n v="2023"/>
    <s v="SE"/>
    <s v="FT"/>
    <s v="Data Engineer"/>
    <n v="112000"/>
    <s v="USD"/>
    <n v="112000"/>
    <s v="US"/>
    <n v="0"/>
    <s v="US"/>
    <x v="0"/>
  </r>
  <r>
    <n v="2023"/>
    <s v="SE"/>
    <s v="FT"/>
    <s v="Data Strategist"/>
    <n v="119636"/>
    <s v="USD"/>
    <n v="119636"/>
    <s v="US"/>
    <n v="100"/>
    <s v="US"/>
    <x v="0"/>
  </r>
  <r>
    <n v="2023"/>
    <s v="SE"/>
    <s v="FT"/>
    <s v="Data Strategist"/>
    <n v="70374"/>
    <s v="USD"/>
    <n v="70374"/>
    <s v="US"/>
    <n v="100"/>
    <s v="US"/>
    <x v="0"/>
  </r>
  <r>
    <n v="2023"/>
    <s v="SE"/>
    <s v="FT"/>
    <s v="Data Engineer"/>
    <n v="304750"/>
    <s v="USD"/>
    <n v="304750"/>
    <s v="US"/>
    <n v="0"/>
    <s v="US"/>
    <x v="0"/>
  </r>
  <r>
    <n v="2023"/>
    <s v="SE"/>
    <s v="FT"/>
    <s v="Data Engineer"/>
    <n v="160000"/>
    <s v="USD"/>
    <n v="160000"/>
    <s v="US"/>
    <n v="0"/>
    <s v="US"/>
    <x v="0"/>
  </r>
  <r>
    <n v="2023"/>
    <s v="MI"/>
    <s v="FT"/>
    <s v="Data Analyst"/>
    <n v="98873"/>
    <s v="USD"/>
    <n v="98873"/>
    <s v="US"/>
    <n v="0"/>
    <s v="US"/>
    <x v="0"/>
  </r>
  <r>
    <n v="2023"/>
    <s v="MI"/>
    <s v="FT"/>
    <s v="Data Analyst"/>
    <n v="58161"/>
    <s v="USD"/>
    <n v="58161"/>
    <s v="US"/>
    <n v="0"/>
    <s v="US"/>
    <x v="0"/>
  </r>
  <r>
    <n v="2023"/>
    <s v="SE"/>
    <s v="FT"/>
    <s v="Analytics Engineer"/>
    <n v="138000"/>
    <s v="USD"/>
    <n v="138000"/>
    <s v="US"/>
    <n v="0"/>
    <s v="US"/>
    <x v="0"/>
  </r>
  <r>
    <n v="2023"/>
    <s v="SE"/>
    <s v="FT"/>
    <s v="Analytics Engineer"/>
    <n v="85500"/>
    <s v="USD"/>
    <n v="85500"/>
    <s v="US"/>
    <n v="0"/>
    <s v="US"/>
    <x v="0"/>
  </r>
  <r>
    <n v="2023"/>
    <s v="SE"/>
    <s v="FT"/>
    <s v="Data Scientist"/>
    <n v="307100"/>
    <s v="USD"/>
    <n v="307100"/>
    <s v="US"/>
    <n v="0"/>
    <s v="US"/>
    <x v="0"/>
  </r>
  <r>
    <n v="2023"/>
    <s v="SE"/>
    <s v="FT"/>
    <s v="Data Scientist"/>
    <n v="216800"/>
    <s v="USD"/>
    <n v="216800"/>
    <s v="US"/>
    <n v="0"/>
    <s v="US"/>
    <x v="0"/>
  </r>
  <r>
    <n v="2023"/>
    <s v="SE"/>
    <s v="FT"/>
    <s v="Data Scientist"/>
    <n v="153600"/>
    <s v="USD"/>
    <n v="153600"/>
    <s v="US"/>
    <n v="0"/>
    <s v="US"/>
    <x v="0"/>
  </r>
  <r>
    <n v="2023"/>
    <s v="SE"/>
    <s v="FT"/>
    <s v="Data Scientist"/>
    <n v="106800"/>
    <s v="USD"/>
    <n v="106800"/>
    <s v="US"/>
    <n v="0"/>
    <s v="US"/>
    <x v="0"/>
  </r>
  <r>
    <n v="2023"/>
    <s v="MI"/>
    <s v="FT"/>
    <s v="Data Analyst"/>
    <n v="250000"/>
    <s v="USD"/>
    <n v="250000"/>
    <s v="US"/>
    <n v="0"/>
    <s v="US"/>
    <x v="0"/>
  </r>
  <r>
    <n v="2023"/>
    <s v="MI"/>
    <s v="FT"/>
    <s v="Data Analyst"/>
    <n v="125000"/>
    <s v="USD"/>
    <n v="125000"/>
    <s v="US"/>
    <n v="0"/>
    <s v="US"/>
    <x v="0"/>
  </r>
  <r>
    <n v="2023"/>
    <s v="SE"/>
    <s v="FT"/>
    <s v="Machine Learning Engineer"/>
    <n v="280000"/>
    <s v="USD"/>
    <n v="280000"/>
    <s v="US"/>
    <n v="0"/>
    <s v="US"/>
    <x v="0"/>
  </r>
  <r>
    <n v="2023"/>
    <s v="SE"/>
    <s v="FT"/>
    <s v="Machine Learning Engineer"/>
    <n v="180000"/>
    <s v="USD"/>
    <n v="180000"/>
    <s v="US"/>
    <n v="0"/>
    <s v="US"/>
    <x v="0"/>
  </r>
  <r>
    <n v="2023"/>
    <s v="EX"/>
    <s v="FT"/>
    <s v="Data Engineer"/>
    <n v="160000"/>
    <s v="USD"/>
    <n v="160000"/>
    <s v="US"/>
    <n v="0"/>
    <s v="US"/>
    <x v="0"/>
  </r>
  <r>
    <n v="2023"/>
    <s v="EX"/>
    <s v="FT"/>
    <s v="Data Engineer"/>
    <n v="130000"/>
    <s v="USD"/>
    <n v="130000"/>
    <s v="US"/>
    <n v="0"/>
    <s v="US"/>
    <x v="0"/>
  </r>
  <r>
    <n v="2023"/>
    <s v="SE"/>
    <s v="FT"/>
    <s v="Data Scientist"/>
    <n v="180000"/>
    <s v="USD"/>
    <n v="180000"/>
    <s v="US"/>
    <n v="0"/>
    <s v="US"/>
    <x v="0"/>
  </r>
  <r>
    <n v="2023"/>
    <s v="SE"/>
    <s v="FT"/>
    <s v="Data Scientist"/>
    <n v="162000"/>
    <s v="USD"/>
    <n v="162000"/>
    <s v="US"/>
    <n v="0"/>
    <s v="US"/>
    <x v="0"/>
  </r>
  <r>
    <n v="2023"/>
    <s v="SE"/>
    <s v="FT"/>
    <s v="Business Intelligence Engineer"/>
    <n v="185000"/>
    <s v="USD"/>
    <n v="185000"/>
    <s v="US"/>
    <n v="0"/>
    <s v="US"/>
    <x v="1"/>
  </r>
  <r>
    <n v="2023"/>
    <s v="SE"/>
    <s v="FT"/>
    <s v="Business Intelligence Engineer"/>
    <n v="79600"/>
    <s v="USD"/>
    <n v="79600"/>
    <s v="US"/>
    <n v="0"/>
    <s v="US"/>
    <x v="1"/>
  </r>
  <r>
    <n v="2023"/>
    <s v="SE"/>
    <s v="FT"/>
    <s v="Data Analyst"/>
    <n v="164640"/>
    <s v="USD"/>
    <n v="164640"/>
    <s v="US"/>
    <n v="0"/>
    <s v="US"/>
    <x v="0"/>
  </r>
  <r>
    <n v="2023"/>
    <s v="SE"/>
    <s v="FT"/>
    <s v="Data Analyst"/>
    <n v="131712"/>
    <s v="USD"/>
    <n v="131712"/>
    <s v="US"/>
    <n v="0"/>
    <s v="US"/>
    <x v="0"/>
  </r>
  <r>
    <n v="2023"/>
    <s v="MI"/>
    <s v="FT"/>
    <s v="Data Analyst"/>
    <n v="74800"/>
    <s v="USD"/>
    <n v="74800"/>
    <s v="US"/>
    <n v="0"/>
    <s v="US"/>
    <x v="0"/>
  </r>
  <r>
    <n v="2023"/>
    <s v="MI"/>
    <s v="FT"/>
    <s v="Data Analyst"/>
    <n v="63600"/>
    <s v="USD"/>
    <n v="63600"/>
    <s v="US"/>
    <n v="0"/>
    <s v="US"/>
    <x v="0"/>
  </r>
  <r>
    <n v="2023"/>
    <s v="MI"/>
    <s v="FT"/>
    <s v="Data Scientist"/>
    <n v="138510"/>
    <s v="USD"/>
    <n v="138510"/>
    <s v="US"/>
    <n v="0"/>
    <s v="US"/>
    <x v="0"/>
  </r>
  <r>
    <n v="2023"/>
    <s v="MI"/>
    <s v="FT"/>
    <s v="Data Scientist"/>
    <n v="95490"/>
    <s v="USD"/>
    <n v="95490"/>
    <s v="US"/>
    <n v="0"/>
    <s v="US"/>
    <x v="0"/>
  </r>
  <r>
    <n v="2023"/>
    <s v="MI"/>
    <s v="FT"/>
    <s v="Machine Learning Engineer"/>
    <n v="75000"/>
    <s v="GBP"/>
    <n v="92280"/>
    <s v="GB"/>
    <n v="100"/>
    <s v="GB"/>
    <x v="0"/>
  </r>
  <r>
    <n v="2023"/>
    <s v="MI"/>
    <s v="FT"/>
    <s v="Machine Learning Engineer"/>
    <n v="55000"/>
    <s v="GBP"/>
    <n v="67672"/>
    <s v="GB"/>
    <n v="100"/>
    <s v="GB"/>
    <x v="0"/>
  </r>
  <r>
    <n v="2023"/>
    <s v="SE"/>
    <s v="FT"/>
    <s v="Data Engineer"/>
    <n v="280000"/>
    <s v="USD"/>
    <n v="280000"/>
    <s v="US"/>
    <n v="0"/>
    <s v="US"/>
    <x v="0"/>
  </r>
  <r>
    <n v="2023"/>
    <s v="SE"/>
    <s v="FT"/>
    <s v="Data Engineer"/>
    <n v="160000"/>
    <s v="USD"/>
    <n v="160000"/>
    <s v="US"/>
    <n v="0"/>
    <s v="US"/>
    <x v="0"/>
  </r>
  <r>
    <n v="2023"/>
    <s v="SE"/>
    <s v="FT"/>
    <s v="Machine Learning Engineer"/>
    <n v="170000"/>
    <s v="USD"/>
    <n v="170000"/>
    <s v="US"/>
    <n v="0"/>
    <s v="US"/>
    <x v="0"/>
  </r>
  <r>
    <n v="2023"/>
    <s v="SE"/>
    <s v="FT"/>
    <s v="Machine Learning Engineer"/>
    <n v="140000"/>
    <s v="USD"/>
    <n v="140000"/>
    <s v="US"/>
    <n v="0"/>
    <s v="US"/>
    <x v="0"/>
  </r>
  <r>
    <n v="2023"/>
    <s v="SE"/>
    <s v="FT"/>
    <s v="Data Scientist"/>
    <n v="137500"/>
    <s v="USD"/>
    <n v="137500"/>
    <s v="US"/>
    <n v="0"/>
    <s v="US"/>
    <x v="0"/>
  </r>
  <r>
    <n v="2023"/>
    <s v="SE"/>
    <s v="FT"/>
    <s v="Data Scientist"/>
    <n v="81500"/>
    <s v="USD"/>
    <n v="81500"/>
    <s v="US"/>
    <n v="0"/>
    <s v="US"/>
    <x v="0"/>
  </r>
  <r>
    <n v="2023"/>
    <s v="SE"/>
    <s v="FT"/>
    <s v="Data Engineer"/>
    <n v="253792"/>
    <s v="USD"/>
    <n v="253792"/>
    <s v="US"/>
    <n v="0"/>
    <s v="US"/>
    <x v="0"/>
  </r>
  <r>
    <n v="2023"/>
    <s v="SE"/>
    <s v="FT"/>
    <s v="Data Engineer"/>
    <n v="158620"/>
    <s v="USD"/>
    <n v="158620"/>
    <s v="US"/>
    <n v="0"/>
    <s v="US"/>
    <x v="0"/>
  </r>
  <r>
    <n v="2023"/>
    <s v="SE"/>
    <s v="FT"/>
    <s v="Business Intelligence Specialist"/>
    <n v="259900"/>
    <s v="USD"/>
    <n v="259900"/>
    <s v="US"/>
    <n v="0"/>
    <s v="US"/>
    <x v="0"/>
  </r>
  <r>
    <n v="2023"/>
    <s v="SE"/>
    <s v="FT"/>
    <s v="Business Intelligence Specialist"/>
    <n v="139200"/>
    <s v="USD"/>
    <n v="139200"/>
    <s v="US"/>
    <n v="0"/>
    <s v="US"/>
    <x v="0"/>
  </r>
  <r>
    <n v="2023"/>
    <s v="SE"/>
    <s v="FT"/>
    <s v="Machine Learning Infrastructure Engineer"/>
    <n v="96000"/>
    <s v="GBP"/>
    <n v="118118"/>
    <s v="GB"/>
    <n v="100"/>
    <s v="GB"/>
    <x v="0"/>
  </r>
  <r>
    <n v="2023"/>
    <s v="SE"/>
    <s v="FT"/>
    <s v="Machine Learning Infrastructure Engineer"/>
    <n v="65000"/>
    <s v="GBP"/>
    <n v="79976"/>
    <s v="GB"/>
    <n v="100"/>
    <s v="GB"/>
    <x v="0"/>
  </r>
  <r>
    <n v="2023"/>
    <s v="SE"/>
    <s v="FT"/>
    <s v="Research Scientist"/>
    <n v="293000"/>
    <s v="USD"/>
    <n v="293000"/>
    <s v="US"/>
    <n v="0"/>
    <s v="US"/>
    <x v="0"/>
  </r>
  <r>
    <n v="2023"/>
    <s v="SE"/>
    <s v="FT"/>
    <s v="Research Scientist"/>
    <n v="185000"/>
    <s v="USD"/>
    <n v="185000"/>
    <s v="US"/>
    <n v="0"/>
    <s v="US"/>
    <x v="0"/>
  </r>
  <r>
    <n v="2023"/>
    <s v="SE"/>
    <s v="FT"/>
    <s v="Data Engineer"/>
    <n v="180000"/>
    <s v="USD"/>
    <n v="180000"/>
    <s v="US"/>
    <n v="0"/>
    <s v="US"/>
    <x v="0"/>
  </r>
  <r>
    <n v="2023"/>
    <s v="SE"/>
    <s v="FT"/>
    <s v="Data Engineer"/>
    <n v="90000"/>
    <s v="USD"/>
    <n v="90000"/>
    <s v="US"/>
    <n v="0"/>
    <s v="US"/>
    <x v="0"/>
  </r>
  <r>
    <n v="2023"/>
    <s v="SE"/>
    <s v="FT"/>
    <s v="Data Scientist"/>
    <n v="165000"/>
    <s v="USD"/>
    <n v="165000"/>
    <s v="US"/>
    <n v="0"/>
    <s v="US"/>
    <x v="0"/>
  </r>
  <r>
    <n v="2023"/>
    <s v="SE"/>
    <s v="FT"/>
    <s v="Data Scientist"/>
    <n v="115500"/>
    <s v="USD"/>
    <n v="115500"/>
    <s v="US"/>
    <n v="0"/>
    <s v="US"/>
    <x v="0"/>
  </r>
  <r>
    <n v="2023"/>
    <s v="SE"/>
    <s v="FT"/>
    <s v="Data Engineer"/>
    <n v="110000"/>
    <s v="USD"/>
    <n v="110000"/>
    <s v="US"/>
    <n v="0"/>
    <s v="US"/>
    <x v="0"/>
  </r>
  <r>
    <n v="2023"/>
    <s v="SE"/>
    <s v="FT"/>
    <s v="Data Engineer"/>
    <n v="70000"/>
    <s v="USD"/>
    <n v="70000"/>
    <s v="US"/>
    <n v="0"/>
    <s v="US"/>
    <x v="0"/>
  </r>
  <r>
    <n v="2023"/>
    <s v="MI"/>
    <s v="FT"/>
    <s v="Research Analyst"/>
    <n v="142000"/>
    <s v="USD"/>
    <n v="142000"/>
    <s v="US"/>
    <n v="0"/>
    <s v="US"/>
    <x v="0"/>
  </r>
  <r>
    <n v="2023"/>
    <s v="MI"/>
    <s v="FT"/>
    <s v="Research Analyst"/>
    <n v="102000"/>
    <s v="USD"/>
    <n v="102000"/>
    <s v="US"/>
    <n v="0"/>
    <s v="US"/>
    <x v="0"/>
  </r>
  <r>
    <n v="2023"/>
    <s v="SE"/>
    <s v="FT"/>
    <s v="Data Quality Engineer"/>
    <n v="141600"/>
    <s v="USD"/>
    <n v="141600"/>
    <s v="US"/>
    <n v="0"/>
    <s v="US"/>
    <x v="0"/>
  </r>
  <r>
    <n v="2023"/>
    <s v="SE"/>
    <s v="FT"/>
    <s v="Data Quality Engineer"/>
    <n v="121400"/>
    <s v="USD"/>
    <n v="121400"/>
    <s v="US"/>
    <n v="0"/>
    <s v="US"/>
    <x v="0"/>
  </r>
  <r>
    <n v="2023"/>
    <s v="SE"/>
    <s v="FT"/>
    <s v="Data Engineer"/>
    <n v="240000"/>
    <s v="USD"/>
    <n v="240000"/>
    <s v="US"/>
    <n v="0"/>
    <s v="US"/>
    <x v="0"/>
  </r>
  <r>
    <n v="2023"/>
    <s v="SE"/>
    <s v="FT"/>
    <s v="Data Engineer"/>
    <n v="170000"/>
    <s v="USD"/>
    <n v="170000"/>
    <s v="US"/>
    <n v="0"/>
    <s v="US"/>
    <x v="0"/>
  </r>
  <r>
    <n v="2023"/>
    <s v="SE"/>
    <s v="FT"/>
    <s v="Applied Scientist"/>
    <n v="222200"/>
    <s v="USD"/>
    <n v="222200"/>
    <s v="US"/>
    <n v="0"/>
    <s v="US"/>
    <x v="1"/>
  </r>
  <r>
    <n v="2023"/>
    <s v="SE"/>
    <s v="FT"/>
    <s v="Applied Scientist"/>
    <n v="136000"/>
    <s v="USD"/>
    <n v="136000"/>
    <s v="US"/>
    <n v="0"/>
    <s v="US"/>
    <x v="1"/>
  </r>
  <r>
    <n v="2023"/>
    <s v="MI"/>
    <s v="FT"/>
    <s v="Data Analyst"/>
    <n v="55000"/>
    <s v="USD"/>
    <n v="55000"/>
    <s v="US"/>
    <n v="0"/>
    <s v="US"/>
    <x v="0"/>
  </r>
  <r>
    <n v="2023"/>
    <s v="MI"/>
    <s v="FT"/>
    <s v="Data Analyst"/>
    <n v="49000"/>
    <s v="USD"/>
    <n v="49000"/>
    <s v="US"/>
    <n v="0"/>
    <s v="US"/>
    <x v="0"/>
  </r>
  <r>
    <n v="2023"/>
    <s v="SE"/>
    <s v="FT"/>
    <s v="Data Engineer"/>
    <n v="135000"/>
    <s v="USD"/>
    <n v="135000"/>
    <s v="US"/>
    <n v="100"/>
    <s v="US"/>
    <x v="0"/>
  </r>
  <r>
    <n v="2023"/>
    <s v="SE"/>
    <s v="FT"/>
    <s v="Data Engineer"/>
    <n v="110000"/>
    <s v="USD"/>
    <n v="110000"/>
    <s v="US"/>
    <n v="100"/>
    <s v="US"/>
    <x v="0"/>
  </r>
  <r>
    <n v="2023"/>
    <s v="SE"/>
    <s v="FT"/>
    <s v="Data Engineer"/>
    <n v="200000"/>
    <s v="USD"/>
    <n v="200000"/>
    <s v="US"/>
    <n v="100"/>
    <s v="US"/>
    <x v="0"/>
  </r>
  <r>
    <n v="2023"/>
    <s v="SE"/>
    <s v="FT"/>
    <s v="Data Engineer"/>
    <n v="180000"/>
    <s v="USD"/>
    <n v="180000"/>
    <s v="US"/>
    <n v="100"/>
    <s v="US"/>
    <x v="0"/>
  </r>
  <r>
    <n v="2023"/>
    <s v="EX"/>
    <s v="FT"/>
    <s v="Director of Data Science"/>
    <n v="200000"/>
    <s v="GBP"/>
    <n v="246080"/>
    <s v="GB"/>
    <n v="100"/>
    <s v="GB"/>
    <x v="0"/>
  </r>
  <r>
    <n v="2023"/>
    <s v="EX"/>
    <s v="FT"/>
    <s v="Director of Data Science"/>
    <n v="150000"/>
    <s v="GBP"/>
    <n v="184560"/>
    <s v="GB"/>
    <n v="100"/>
    <s v="GB"/>
    <x v="0"/>
  </r>
  <r>
    <n v="2023"/>
    <s v="SE"/>
    <s v="FT"/>
    <s v="Data Scientist"/>
    <n v="168000"/>
    <s v="USD"/>
    <n v="168000"/>
    <s v="US"/>
    <n v="100"/>
    <s v="US"/>
    <x v="0"/>
  </r>
  <r>
    <n v="2023"/>
    <s v="SE"/>
    <s v="FT"/>
    <s v="Data Scientist"/>
    <n v="130000"/>
    <s v="USD"/>
    <n v="130000"/>
    <s v="US"/>
    <n v="100"/>
    <s v="US"/>
    <x v="0"/>
  </r>
  <r>
    <n v="2023"/>
    <s v="EN"/>
    <s v="FT"/>
    <s v="Data Scientist"/>
    <n v="105000"/>
    <s v="USD"/>
    <n v="105000"/>
    <s v="US"/>
    <n v="0"/>
    <s v="US"/>
    <x v="0"/>
  </r>
  <r>
    <n v="2023"/>
    <s v="EN"/>
    <s v="FT"/>
    <s v="Data Scientist"/>
    <n v="70000"/>
    <s v="USD"/>
    <n v="70000"/>
    <s v="US"/>
    <n v="0"/>
    <s v="US"/>
    <x v="0"/>
  </r>
  <r>
    <n v="2023"/>
    <s v="SE"/>
    <s v="FT"/>
    <s v="Data Analyst"/>
    <n v="105000"/>
    <s v="USD"/>
    <n v="105000"/>
    <s v="US"/>
    <n v="100"/>
    <s v="US"/>
    <x v="0"/>
  </r>
  <r>
    <n v="2023"/>
    <s v="SE"/>
    <s v="FT"/>
    <s v="Data Analyst"/>
    <n v="100000"/>
    <s v="USD"/>
    <n v="100000"/>
    <s v="US"/>
    <n v="100"/>
    <s v="US"/>
    <x v="0"/>
  </r>
  <r>
    <n v="2023"/>
    <s v="SE"/>
    <s v="FT"/>
    <s v="Data Engineer"/>
    <n v="243000"/>
    <s v="USD"/>
    <n v="243000"/>
    <s v="CA"/>
    <n v="0"/>
    <s v="CA"/>
    <x v="0"/>
  </r>
  <r>
    <n v="2023"/>
    <s v="SE"/>
    <s v="FT"/>
    <s v="Data Engineer"/>
    <n v="152000"/>
    <s v="USD"/>
    <n v="152000"/>
    <s v="CA"/>
    <n v="0"/>
    <s v="CA"/>
    <x v="0"/>
  </r>
  <r>
    <n v="2023"/>
    <s v="SE"/>
    <s v="FT"/>
    <s v="BI Developer"/>
    <n v="167500"/>
    <s v="USD"/>
    <n v="167500"/>
    <s v="US"/>
    <n v="0"/>
    <s v="US"/>
    <x v="0"/>
  </r>
  <r>
    <n v="2023"/>
    <s v="SE"/>
    <s v="FT"/>
    <s v="BI Developer"/>
    <n v="106500"/>
    <s v="USD"/>
    <n v="106500"/>
    <s v="US"/>
    <n v="0"/>
    <s v="US"/>
    <x v="0"/>
  </r>
  <r>
    <n v="2023"/>
    <s v="SE"/>
    <s v="FT"/>
    <s v="Business Data Analyst"/>
    <n v="65000"/>
    <s v="GBP"/>
    <n v="79976"/>
    <s v="ES"/>
    <n v="100"/>
    <s v="GI"/>
    <x v="1"/>
  </r>
  <r>
    <n v="2023"/>
    <s v="SE"/>
    <s v="FT"/>
    <s v="Business Intelligence Analyst"/>
    <n v="115600"/>
    <s v="USD"/>
    <n v="115600"/>
    <s v="US"/>
    <n v="0"/>
    <s v="US"/>
    <x v="0"/>
  </r>
  <r>
    <n v="2023"/>
    <s v="SE"/>
    <s v="FT"/>
    <s v="Business Intelligence Analyst"/>
    <n v="79700"/>
    <s v="USD"/>
    <n v="79700"/>
    <s v="US"/>
    <n v="0"/>
    <s v="US"/>
    <x v="0"/>
  </r>
  <r>
    <n v="2023"/>
    <s v="EN"/>
    <s v="FT"/>
    <s v="Applied Scientist"/>
    <n v="281700"/>
    <s v="USD"/>
    <n v="281700"/>
    <s v="US"/>
    <n v="0"/>
    <s v="US"/>
    <x v="0"/>
  </r>
  <r>
    <n v="2023"/>
    <s v="EN"/>
    <s v="FT"/>
    <s v="Applied Scientist"/>
    <n v="141100"/>
    <s v="USD"/>
    <n v="141100"/>
    <s v="US"/>
    <n v="0"/>
    <s v="US"/>
    <x v="0"/>
  </r>
  <r>
    <n v="2023"/>
    <s v="SE"/>
    <s v="FT"/>
    <s v="Data Specialist"/>
    <n v="173100"/>
    <s v="USD"/>
    <n v="173100"/>
    <s v="US"/>
    <n v="0"/>
    <s v="US"/>
    <x v="0"/>
  </r>
  <r>
    <n v="2023"/>
    <s v="SE"/>
    <s v="FT"/>
    <s v="Data Specialist"/>
    <n v="86900"/>
    <s v="USD"/>
    <n v="86900"/>
    <s v="US"/>
    <n v="0"/>
    <s v="US"/>
    <x v="0"/>
  </r>
  <r>
    <n v="2023"/>
    <s v="MI"/>
    <s v="FT"/>
    <s v="Machine Learning Engineer"/>
    <n v="258700"/>
    <s v="USD"/>
    <n v="258700"/>
    <s v="US"/>
    <n v="0"/>
    <s v="US"/>
    <x v="0"/>
  </r>
  <r>
    <n v="2023"/>
    <s v="MI"/>
    <s v="FT"/>
    <s v="Machine Learning Engineer"/>
    <n v="133800"/>
    <s v="USD"/>
    <n v="133800"/>
    <s v="US"/>
    <n v="0"/>
    <s v="US"/>
    <x v="0"/>
  </r>
  <r>
    <n v="2023"/>
    <s v="MI"/>
    <s v="FT"/>
    <s v="Data Analyst"/>
    <n v="120000"/>
    <s v="USD"/>
    <n v="120000"/>
    <s v="US"/>
    <n v="0"/>
    <s v="US"/>
    <x v="0"/>
  </r>
  <r>
    <n v="2023"/>
    <s v="MI"/>
    <s v="FT"/>
    <s v="Data Analyst"/>
    <n v="85000"/>
    <s v="USD"/>
    <n v="85000"/>
    <s v="US"/>
    <n v="0"/>
    <s v="US"/>
    <x v="0"/>
  </r>
  <r>
    <n v="2023"/>
    <s v="MI"/>
    <s v="FT"/>
    <s v="Machine Learning Engineer"/>
    <n v="225300"/>
    <s v="USD"/>
    <n v="225300"/>
    <s v="US"/>
    <n v="0"/>
    <s v="US"/>
    <x v="0"/>
  </r>
  <r>
    <n v="2023"/>
    <s v="MI"/>
    <s v="FT"/>
    <s v="Machine Learning Engineer"/>
    <n v="197400"/>
    <s v="USD"/>
    <n v="197400"/>
    <s v="US"/>
    <n v="0"/>
    <s v="US"/>
    <x v="0"/>
  </r>
  <r>
    <n v="2023"/>
    <s v="SE"/>
    <s v="FT"/>
    <s v="Data Analyst"/>
    <n v="157000"/>
    <s v="USD"/>
    <n v="157000"/>
    <s v="US"/>
    <n v="100"/>
    <s v="US"/>
    <x v="0"/>
  </r>
  <r>
    <n v="2023"/>
    <s v="SE"/>
    <s v="FT"/>
    <s v="Data Analyst"/>
    <n v="125000"/>
    <s v="USD"/>
    <n v="125000"/>
    <s v="US"/>
    <n v="100"/>
    <s v="US"/>
    <x v="0"/>
  </r>
  <r>
    <n v="2023"/>
    <s v="SE"/>
    <s v="FT"/>
    <s v="Data Scientist"/>
    <n v="208000"/>
    <s v="USD"/>
    <n v="208000"/>
    <s v="US"/>
    <n v="0"/>
    <s v="US"/>
    <x v="0"/>
  </r>
  <r>
    <n v="2023"/>
    <s v="SE"/>
    <s v="FT"/>
    <s v="Data Scientist"/>
    <n v="134000"/>
    <s v="USD"/>
    <n v="134000"/>
    <s v="US"/>
    <n v="0"/>
    <s v="US"/>
    <x v="0"/>
  </r>
  <r>
    <n v="2023"/>
    <s v="MI"/>
    <s v="FT"/>
    <s v="Data Engineer"/>
    <n v="140000"/>
    <s v="USD"/>
    <n v="140000"/>
    <s v="US"/>
    <n v="0"/>
    <s v="US"/>
    <x v="0"/>
  </r>
  <r>
    <n v="2023"/>
    <s v="MI"/>
    <s v="FT"/>
    <s v="Data Engineer"/>
    <n v="65000"/>
    <s v="USD"/>
    <n v="65000"/>
    <s v="US"/>
    <n v="0"/>
    <s v="US"/>
    <x v="0"/>
  </r>
  <r>
    <n v="2023"/>
    <s v="SE"/>
    <s v="FT"/>
    <s v="Data Scientist"/>
    <n v="258700"/>
    <s v="USD"/>
    <n v="258700"/>
    <s v="US"/>
    <n v="0"/>
    <s v="US"/>
    <x v="0"/>
  </r>
  <r>
    <n v="2023"/>
    <s v="SE"/>
    <s v="FT"/>
    <s v="Data Scientist"/>
    <n v="160000"/>
    <s v="USD"/>
    <n v="160000"/>
    <s v="US"/>
    <n v="0"/>
    <s v="US"/>
    <x v="0"/>
  </r>
  <r>
    <n v="2023"/>
    <s v="SE"/>
    <s v="FT"/>
    <s v="Data Scientist"/>
    <n v="258700"/>
    <s v="USD"/>
    <n v="258700"/>
    <s v="US"/>
    <n v="0"/>
    <s v="US"/>
    <x v="0"/>
  </r>
  <r>
    <n v="2023"/>
    <s v="SE"/>
    <s v="FT"/>
    <s v="Data Scientist"/>
    <n v="188200"/>
    <s v="USD"/>
    <n v="188200"/>
    <s v="US"/>
    <n v="0"/>
    <s v="US"/>
    <x v="0"/>
  </r>
  <r>
    <n v="2023"/>
    <s v="MI"/>
    <s v="FT"/>
    <s v="Data Engineer"/>
    <n v="40000"/>
    <s v="GBP"/>
    <n v="49216"/>
    <s v="GB"/>
    <n v="0"/>
    <s v="GB"/>
    <x v="0"/>
  </r>
  <r>
    <n v="2023"/>
    <s v="MI"/>
    <s v="FT"/>
    <s v="Data Engineer"/>
    <n v="40000"/>
    <s v="GBP"/>
    <n v="49216"/>
    <s v="GB"/>
    <n v="0"/>
    <s v="GB"/>
    <x v="0"/>
  </r>
  <r>
    <n v="2023"/>
    <s v="MI"/>
    <s v="FT"/>
    <s v="Data Engineer"/>
    <n v="110000"/>
    <s v="USD"/>
    <n v="110000"/>
    <s v="US"/>
    <n v="0"/>
    <s v="US"/>
    <x v="0"/>
  </r>
  <r>
    <n v="2023"/>
    <s v="MI"/>
    <s v="FT"/>
    <s v="Data Engineer"/>
    <n v="73400"/>
    <s v="USD"/>
    <n v="73400"/>
    <s v="US"/>
    <n v="0"/>
    <s v="US"/>
    <x v="0"/>
  </r>
  <r>
    <n v="2023"/>
    <s v="SE"/>
    <s v="FT"/>
    <s v="Data Engineer"/>
    <n v="183414"/>
    <s v="USD"/>
    <n v="183414"/>
    <s v="US"/>
    <n v="0"/>
    <s v="US"/>
    <x v="0"/>
  </r>
  <r>
    <n v="2023"/>
    <s v="SE"/>
    <s v="FT"/>
    <s v="Data Engineer"/>
    <n v="183414"/>
    <s v="USD"/>
    <n v="183414"/>
    <s v="US"/>
    <n v="0"/>
    <s v="US"/>
    <x v="0"/>
  </r>
  <r>
    <n v="2023"/>
    <s v="SE"/>
    <s v="FT"/>
    <s v="Data Engineer"/>
    <n v="130000"/>
    <s v="USD"/>
    <n v="130000"/>
    <s v="US"/>
    <n v="0"/>
    <s v="US"/>
    <x v="0"/>
  </r>
  <r>
    <n v="2023"/>
    <s v="SE"/>
    <s v="FT"/>
    <s v="Data Engineer"/>
    <n v="97200"/>
    <s v="USD"/>
    <n v="97200"/>
    <s v="US"/>
    <n v="0"/>
    <s v="US"/>
    <x v="0"/>
  </r>
  <r>
    <n v="2023"/>
    <s v="SE"/>
    <s v="FT"/>
    <s v="Machine Learning Engineer"/>
    <n v="299000"/>
    <s v="USD"/>
    <n v="299000"/>
    <s v="US"/>
    <n v="0"/>
    <s v="US"/>
    <x v="0"/>
  </r>
  <r>
    <n v="2023"/>
    <s v="SE"/>
    <s v="FT"/>
    <s v="Machine Learning Engineer"/>
    <n v="187000"/>
    <s v="USD"/>
    <n v="187000"/>
    <s v="US"/>
    <n v="0"/>
    <s v="US"/>
    <x v="0"/>
  </r>
  <r>
    <n v="2023"/>
    <s v="SE"/>
    <s v="FT"/>
    <s v="Machine Learning Engineer"/>
    <n v="204500"/>
    <s v="USD"/>
    <n v="204500"/>
    <s v="US"/>
    <n v="0"/>
    <s v="US"/>
    <x v="0"/>
  </r>
  <r>
    <n v="2023"/>
    <s v="SE"/>
    <s v="FT"/>
    <s v="Machine Learning Engineer"/>
    <n v="66000"/>
    <s v="USD"/>
    <n v="66000"/>
    <s v="US"/>
    <n v="0"/>
    <s v="US"/>
    <x v="0"/>
  </r>
  <r>
    <n v="2023"/>
    <s v="SE"/>
    <s v="FT"/>
    <s v="Machine Learning Engineer"/>
    <n v="190000"/>
    <s v="USD"/>
    <n v="190000"/>
    <s v="US"/>
    <n v="100"/>
    <s v="US"/>
    <x v="0"/>
  </r>
  <r>
    <n v="2023"/>
    <s v="SE"/>
    <s v="FT"/>
    <s v="Machine Learning Engineer"/>
    <n v="140000"/>
    <s v="USD"/>
    <n v="140000"/>
    <s v="US"/>
    <n v="100"/>
    <s v="US"/>
    <x v="0"/>
  </r>
  <r>
    <n v="2023"/>
    <s v="MI"/>
    <s v="FT"/>
    <s v="Data Engineer"/>
    <n v="170200"/>
    <s v="USD"/>
    <n v="170200"/>
    <s v="US"/>
    <n v="0"/>
    <s v="US"/>
    <x v="0"/>
  </r>
  <r>
    <n v="2023"/>
    <s v="MI"/>
    <s v="FT"/>
    <s v="Data Engineer"/>
    <n v="83900"/>
    <s v="USD"/>
    <n v="83900"/>
    <s v="US"/>
    <n v="0"/>
    <s v="US"/>
    <x v="0"/>
  </r>
  <r>
    <n v="2023"/>
    <s v="SE"/>
    <s v="FT"/>
    <s v="Data Engineer"/>
    <n v="130000"/>
    <s v="USD"/>
    <n v="130000"/>
    <s v="US"/>
    <n v="100"/>
    <s v="US"/>
    <x v="0"/>
  </r>
  <r>
    <n v="2023"/>
    <s v="SE"/>
    <s v="FT"/>
    <s v="Data Engineer"/>
    <n v="101570"/>
    <s v="USD"/>
    <n v="101570"/>
    <s v="US"/>
    <n v="100"/>
    <s v="US"/>
    <x v="0"/>
  </r>
  <r>
    <n v="2023"/>
    <s v="SE"/>
    <s v="FT"/>
    <s v="Data Analyst"/>
    <n v="177000"/>
    <s v="USD"/>
    <n v="177000"/>
    <s v="US"/>
    <n v="100"/>
    <s v="US"/>
    <x v="0"/>
  </r>
  <r>
    <n v="2023"/>
    <s v="SE"/>
    <s v="FT"/>
    <s v="Data Analyst"/>
    <n v="118000"/>
    <s v="USD"/>
    <n v="118000"/>
    <s v="US"/>
    <n v="100"/>
    <s v="US"/>
    <x v="0"/>
  </r>
  <r>
    <n v="2023"/>
    <s v="SE"/>
    <s v="FT"/>
    <s v="Machine Learning Engineer"/>
    <n v="234500"/>
    <s v="USD"/>
    <n v="234500"/>
    <s v="US"/>
    <n v="0"/>
    <s v="US"/>
    <x v="0"/>
  </r>
  <r>
    <n v="2023"/>
    <s v="SE"/>
    <s v="FT"/>
    <s v="Machine Learning Engineer"/>
    <n v="127000"/>
    <s v="USD"/>
    <n v="127000"/>
    <s v="US"/>
    <n v="0"/>
    <s v="US"/>
    <x v="0"/>
  </r>
  <r>
    <n v="2023"/>
    <s v="SE"/>
    <s v="FT"/>
    <s v="ML Engineer"/>
    <n v="170000"/>
    <s v="AUD"/>
    <n v="114979"/>
    <s v="AU"/>
    <n v="100"/>
    <s v="AU"/>
    <x v="1"/>
  </r>
  <r>
    <n v="2023"/>
    <s v="SE"/>
    <s v="FT"/>
    <s v="Data Scientist"/>
    <n v="287500"/>
    <s v="USD"/>
    <n v="287500"/>
    <s v="US"/>
    <n v="0"/>
    <s v="US"/>
    <x v="0"/>
  </r>
  <r>
    <n v="2023"/>
    <s v="SE"/>
    <s v="FT"/>
    <s v="Data Scientist"/>
    <n v="168000"/>
    <s v="USD"/>
    <n v="168000"/>
    <s v="US"/>
    <n v="0"/>
    <s v="US"/>
    <x v="0"/>
  </r>
  <r>
    <n v="2023"/>
    <s v="SE"/>
    <s v="FT"/>
    <s v="Data Engineer"/>
    <n v="155000"/>
    <s v="USD"/>
    <n v="155000"/>
    <s v="US"/>
    <n v="0"/>
    <s v="US"/>
    <x v="0"/>
  </r>
  <r>
    <n v="2023"/>
    <s v="SE"/>
    <s v="FT"/>
    <s v="Data Engineer"/>
    <n v="140000"/>
    <s v="USD"/>
    <n v="140000"/>
    <s v="US"/>
    <n v="0"/>
    <s v="US"/>
    <x v="0"/>
  </r>
  <r>
    <n v="2023"/>
    <s v="EX"/>
    <s v="FT"/>
    <s v="Data Lead"/>
    <n v="230000"/>
    <s v="USD"/>
    <n v="230000"/>
    <s v="US"/>
    <n v="0"/>
    <s v="US"/>
    <x v="0"/>
  </r>
  <r>
    <n v="2023"/>
    <s v="EX"/>
    <s v="FT"/>
    <s v="Data Lead"/>
    <n v="180000"/>
    <s v="USD"/>
    <n v="180000"/>
    <s v="US"/>
    <n v="0"/>
    <s v="US"/>
    <x v="0"/>
  </r>
  <r>
    <n v="2023"/>
    <s v="SE"/>
    <s v="FT"/>
    <s v="Data Scientist"/>
    <n v="153000"/>
    <s v="USD"/>
    <n v="153000"/>
    <s v="US"/>
    <n v="0"/>
    <s v="US"/>
    <x v="0"/>
  </r>
  <r>
    <n v="2023"/>
    <s v="SE"/>
    <s v="FT"/>
    <s v="Data Scientist"/>
    <n v="136000"/>
    <s v="USD"/>
    <n v="136000"/>
    <s v="US"/>
    <n v="0"/>
    <s v="US"/>
    <x v="0"/>
  </r>
  <r>
    <n v="2023"/>
    <s v="SE"/>
    <s v="FT"/>
    <s v="Data Analyst"/>
    <n v="93918"/>
    <s v="USD"/>
    <n v="93918"/>
    <s v="US"/>
    <n v="0"/>
    <s v="US"/>
    <x v="0"/>
  </r>
  <r>
    <n v="2023"/>
    <s v="SE"/>
    <s v="FT"/>
    <s v="Data Analyst"/>
    <n v="51962"/>
    <s v="USD"/>
    <n v="51962"/>
    <s v="US"/>
    <n v="0"/>
    <s v="US"/>
    <x v="0"/>
  </r>
  <r>
    <n v="2023"/>
    <s v="SE"/>
    <s v="FT"/>
    <s v="Machine Learning Engineer"/>
    <n v="254000"/>
    <s v="USD"/>
    <n v="254000"/>
    <s v="US"/>
    <n v="0"/>
    <s v="US"/>
    <x v="0"/>
  </r>
  <r>
    <n v="2023"/>
    <s v="SE"/>
    <s v="FT"/>
    <s v="Machine Learning Engineer"/>
    <n v="200000"/>
    <s v="USD"/>
    <n v="200000"/>
    <s v="US"/>
    <n v="0"/>
    <s v="US"/>
    <x v="0"/>
  </r>
  <r>
    <n v="2023"/>
    <s v="SE"/>
    <s v="FT"/>
    <s v="Data Engineer"/>
    <n v="214500"/>
    <s v="USD"/>
    <n v="214500"/>
    <s v="US"/>
    <n v="0"/>
    <s v="US"/>
    <x v="0"/>
  </r>
  <r>
    <n v="2023"/>
    <s v="SE"/>
    <s v="FT"/>
    <s v="Data Engineer"/>
    <n v="134500"/>
    <s v="USD"/>
    <n v="134500"/>
    <s v="US"/>
    <n v="0"/>
    <s v="US"/>
    <x v="0"/>
  </r>
  <r>
    <n v="2023"/>
    <s v="SE"/>
    <s v="FT"/>
    <s v="Data Scientist"/>
    <n v="136000"/>
    <s v="USD"/>
    <n v="136000"/>
    <s v="US"/>
    <n v="100"/>
    <s v="US"/>
    <x v="0"/>
  </r>
  <r>
    <n v="2023"/>
    <s v="SE"/>
    <s v="FT"/>
    <s v="Data Scientist"/>
    <n v="104000"/>
    <s v="USD"/>
    <n v="104000"/>
    <s v="US"/>
    <n v="100"/>
    <s v="US"/>
    <x v="0"/>
  </r>
  <r>
    <n v="2023"/>
    <s v="MI"/>
    <s v="FT"/>
    <s v="Data Analyst"/>
    <n v="110000"/>
    <s v="USD"/>
    <n v="110000"/>
    <s v="US"/>
    <n v="100"/>
    <s v="US"/>
    <x v="0"/>
  </r>
  <r>
    <n v="2023"/>
    <s v="MI"/>
    <s v="FT"/>
    <s v="Data Analyst"/>
    <n v="90000"/>
    <s v="USD"/>
    <n v="90000"/>
    <s v="US"/>
    <n v="100"/>
    <s v="US"/>
    <x v="0"/>
  </r>
  <r>
    <n v="2023"/>
    <s v="SE"/>
    <s v="FT"/>
    <s v="Data Engineer"/>
    <n v="145000"/>
    <s v="USD"/>
    <n v="145000"/>
    <s v="US"/>
    <n v="0"/>
    <s v="US"/>
    <x v="0"/>
  </r>
  <r>
    <n v="2023"/>
    <s v="SE"/>
    <s v="FT"/>
    <s v="Data Engineer"/>
    <n v="115000"/>
    <s v="USD"/>
    <n v="115000"/>
    <s v="US"/>
    <n v="0"/>
    <s v="US"/>
    <x v="0"/>
  </r>
  <r>
    <n v="2023"/>
    <s v="MI"/>
    <s v="FT"/>
    <s v="Data Scientist"/>
    <n v="143000"/>
    <s v="USD"/>
    <n v="143000"/>
    <s v="US"/>
    <n v="100"/>
    <s v="US"/>
    <x v="0"/>
  </r>
  <r>
    <n v="2023"/>
    <s v="MI"/>
    <s v="FT"/>
    <s v="Data Scientist"/>
    <n v="117000"/>
    <s v="USD"/>
    <n v="117000"/>
    <s v="US"/>
    <n v="100"/>
    <s v="US"/>
    <x v="0"/>
  </r>
  <r>
    <n v="2023"/>
    <s v="SE"/>
    <s v="FT"/>
    <s v="Applied Scientist"/>
    <n v="216000"/>
    <s v="USD"/>
    <n v="216000"/>
    <s v="US"/>
    <n v="100"/>
    <s v="US"/>
    <x v="0"/>
  </r>
  <r>
    <n v="2023"/>
    <s v="SE"/>
    <s v="FT"/>
    <s v="Applied Scientist"/>
    <n v="184000"/>
    <s v="USD"/>
    <n v="184000"/>
    <s v="US"/>
    <n v="100"/>
    <s v="US"/>
    <x v="0"/>
  </r>
  <r>
    <n v="2023"/>
    <s v="SE"/>
    <s v="FT"/>
    <s v="Machine Learning Engineer"/>
    <n v="324000"/>
    <s v="USD"/>
    <n v="324000"/>
    <s v="US"/>
    <n v="0"/>
    <s v="US"/>
    <x v="0"/>
  </r>
  <r>
    <n v="2023"/>
    <s v="SE"/>
    <s v="FT"/>
    <s v="Machine Learning Engineer"/>
    <n v="159000"/>
    <s v="USD"/>
    <n v="159000"/>
    <s v="US"/>
    <n v="0"/>
    <s v="US"/>
    <x v="0"/>
  </r>
  <r>
    <n v="2023"/>
    <s v="SE"/>
    <s v="FT"/>
    <s v="Data Scientist"/>
    <n v="130000"/>
    <s v="USD"/>
    <n v="130000"/>
    <s v="US"/>
    <n v="100"/>
    <s v="US"/>
    <x v="0"/>
  </r>
  <r>
    <n v="2023"/>
    <s v="SE"/>
    <s v="FT"/>
    <s v="Data Scientist"/>
    <n v="110000"/>
    <s v="USD"/>
    <n v="110000"/>
    <s v="US"/>
    <n v="100"/>
    <s v="US"/>
    <x v="0"/>
  </r>
  <r>
    <n v="2023"/>
    <s v="MI"/>
    <s v="FT"/>
    <s v="Data Scientist"/>
    <n v="60000"/>
    <s v="GBP"/>
    <n v="73824"/>
    <s v="GB"/>
    <n v="0"/>
    <s v="GB"/>
    <x v="0"/>
  </r>
  <r>
    <n v="2023"/>
    <s v="MI"/>
    <s v="FT"/>
    <s v="Data Scientist"/>
    <n v="45000"/>
    <s v="GBP"/>
    <n v="55368"/>
    <s v="GB"/>
    <n v="0"/>
    <s v="GB"/>
    <x v="0"/>
  </r>
  <r>
    <n v="2023"/>
    <s v="SE"/>
    <s v="FT"/>
    <s v="Research Engineer"/>
    <n v="370000"/>
    <s v="USD"/>
    <n v="370000"/>
    <s v="US"/>
    <n v="0"/>
    <s v="US"/>
    <x v="0"/>
  </r>
  <r>
    <n v="2023"/>
    <s v="SE"/>
    <s v="FT"/>
    <s v="Research Engineer"/>
    <n v="200000"/>
    <s v="USD"/>
    <n v="200000"/>
    <s v="US"/>
    <n v="0"/>
    <s v="US"/>
    <x v="0"/>
  </r>
  <r>
    <n v="2023"/>
    <s v="SE"/>
    <s v="FT"/>
    <s v="Data Scientist"/>
    <n v="275300"/>
    <s v="USD"/>
    <n v="275300"/>
    <s v="US"/>
    <n v="100"/>
    <s v="US"/>
    <x v="0"/>
  </r>
  <r>
    <n v="2023"/>
    <s v="SE"/>
    <s v="FT"/>
    <s v="Data Scientist"/>
    <n v="183500"/>
    <s v="USD"/>
    <n v="183500"/>
    <s v="US"/>
    <n v="100"/>
    <s v="US"/>
    <x v="0"/>
  </r>
  <r>
    <n v="2023"/>
    <s v="SE"/>
    <s v="FT"/>
    <s v="Applied Scientist"/>
    <n v="230000"/>
    <s v="USD"/>
    <n v="230000"/>
    <s v="US"/>
    <n v="100"/>
    <s v="US"/>
    <x v="0"/>
  </r>
  <r>
    <n v="2023"/>
    <s v="SE"/>
    <s v="FT"/>
    <s v="Applied Scientist"/>
    <n v="196000"/>
    <s v="USD"/>
    <n v="196000"/>
    <s v="US"/>
    <n v="100"/>
    <s v="US"/>
    <x v="0"/>
  </r>
  <r>
    <n v="2023"/>
    <s v="SE"/>
    <s v="FT"/>
    <s v="Machine Learning Engineer"/>
    <n v="253000"/>
    <s v="USD"/>
    <n v="253000"/>
    <s v="US"/>
    <n v="100"/>
    <s v="US"/>
    <x v="0"/>
  </r>
  <r>
    <n v="2023"/>
    <s v="SE"/>
    <s v="FT"/>
    <s v="Machine Learning Engineer"/>
    <n v="172040"/>
    <s v="USD"/>
    <n v="172040"/>
    <s v="US"/>
    <n v="100"/>
    <s v="US"/>
    <x v="0"/>
  </r>
  <r>
    <n v="2023"/>
    <s v="SE"/>
    <s v="FT"/>
    <s v="Data Engineer"/>
    <n v="234000"/>
    <s v="USD"/>
    <n v="234000"/>
    <s v="US"/>
    <n v="100"/>
    <s v="US"/>
    <x v="0"/>
  </r>
  <r>
    <n v="2023"/>
    <s v="SE"/>
    <s v="FT"/>
    <s v="Data Engineer"/>
    <n v="178000"/>
    <s v="USD"/>
    <n v="178000"/>
    <s v="US"/>
    <n v="100"/>
    <s v="US"/>
    <x v="0"/>
  </r>
  <r>
    <n v="2023"/>
    <s v="SE"/>
    <s v="FT"/>
    <s v="Data Scientist"/>
    <n v="164000"/>
    <s v="USD"/>
    <n v="164000"/>
    <s v="US"/>
    <n v="100"/>
    <s v="US"/>
    <x v="0"/>
  </r>
  <r>
    <n v="2023"/>
    <s v="SE"/>
    <s v="FT"/>
    <s v="Data Scientist"/>
    <n v="130000"/>
    <s v="USD"/>
    <n v="130000"/>
    <s v="US"/>
    <n v="100"/>
    <s v="US"/>
    <x v="0"/>
  </r>
  <r>
    <n v="2023"/>
    <s v="MI"/>
    <s v="FT"/>
    <s v="Business Intelligence Specialist"/>
    <n v="109238"/>
    <s v="USD"/>
    <n v="109238"/>
    <s v="US"/>
    <n v="0"/>
    <s v="US"/>
    <x v="0"/>
  </r>
  <r>
    <n v="2023"/>
    <s v="MI"/>
    <s v="FT"/>
    <s v="Business Intelligence Specialist"/>
    <n v="68274"/>
    <s v="USD"/>
    <n v="68274"/>
    <s v="US"/>
    <n v="0"/>
    <s v="US"/>
    <x v="0"/>
  </r>
  <r>
    <n v="2023"/>
    <s v="MI"/>
    <s v="FT"/>
    <s v="Data Engineer"/>
    <n v="53000"/>
    <s v="EUR"/>
    <n v="57223"/>
    <s v="FR"/>
    <n v="100"/>
    <s v="FR"/>
    <x v="0"/>
  </r>
  <r>
    <n v="2023"/>
    <s v="MI"/>
    <s v="FT"/>
    <s v="Data Engineer"/>
    <n v="48000"/>
    <s v="EUR"/>
    <n v="51824"/>
    <s v="FR"/>
    <n v="100"/>
    <s v="FR"/>
    <x v="0"/>
  </r>
  <r>
    <n v="2023"/>
    <s v="EN"/>
    <s v="FT"/>
    <s v="Data Analyst"/>
    <n v="80800"/>
    <s v="USD"/>
    <n v="80800"/>
    <s v="US"/>
    <n v="0"/>
    <s v="US"/>
    <x v="0"/>
  </r>
  <r>
    <n v="2023"/>
    <s v="EN"/>
    <s v="FT"/>
    <s v="Data Analyst"/>
    <n v="53800"/>
    <s v="USD"/>
    <n v="53800"/>
    <s v="US"/>
    <n v="0"/>
    <s v="US"/>
    <x v="0"/>
  </r>
  <r>
    <n v="2023"/>
    <s v="SE"/>
    <s v="FT"/>
    <s v="Data Engineer"/>
    <n v="258900"/>
    <s v="USD"/>
    <n v="258900"/>
    <s v="US"/>
    <n v="100"/>
    <s v="US"/>
    <x v="0"/>
  </r>
  <r>
    <n v="2023"/>
    <s v="SE"/>
    <s v="FT"/>
    <s v="Data Engineer"/>
    <n v="176080"/>
    <s v="USD"/>
    <n v="176080"/>
    <s v="US"/>
    <n v="100"/>
    <s v="US"/>
    <x v="0"/>
  </r>
  <r>
    <n v="2023"/>
    <s v="MI"/>
    <s v="FT"/>
    <s v="Data Engineer"/>
    <n v="57500"/>
    <s v="GBP"/>
    <n v="70748"/>
    <s v="GB"/>
    <n v="0"/>
    <s v="GB"/>
    <x v="0"/>
  </r>
  <r>
    <n v="2023"/>
    <s v="MI"/>
    <s v="FT"/>
    <s v="Data Engineer"/>
    <n v="54500"/>
    <s v="GBP"/>
    <n v="67056"/>
    <s v="GB"/>
    <n v="0"/>
    <s v="GB"/>
    <x v="0"/>
  </r>
  <r>
    <n v="2023"/>
    <s v="MI"/>
    <s v="FT"/>
    <s v="Business Intelligence Analyst"/>
    <n v="120000"/>
    <s v="USD"/>
    <n v="120000"/>
    <s v="US"/>
    <n v="100"/>
    <s v="US"/>
    <x v="0"/>
  </r>
  <r>
    <n v="2023"/>
    <s v="MI"/>
    <s v="FT"/>
    <s v="Business Intelligence Analyst"/>
    <n v="110000"/>
    <s v="USD"/>
    <n v="110000"/>
    <s v="US"/>
    <n v="100"/>
    <s v="US"/>
    <x v="0"/>
  </r>
  <r>
    <n v="2023"/>
    <s v="SE"/>
    <s v="FT"/>
    <s v="Machine Learning Engineer"/>
    <n v="309000"/>
    <s v="USD"/>
    <n v="309000"/>
    <s v="US"/>
    <n v="0"/>
    <s v="US"/>
    <x v="0"/>
  </r>
  <r>
    <n v="2023"/>
    <s v="SE"/>
    <s v="FT"/>
    <s v="Machine Learning Engineer"/>
    <n v="142000"/>
    <s v="USD"/>
    <n v="142000"/>
    <s v="US"/>
    <n v="0"/>
    <s v="US"/>
    <x v="0"/>
  </r>
  <r>
    <n v="2023"/>
    <s v="SE"/>
    <s v="FT"/>
    <s v="Data Scientist"/>
    <n v="201650"/>
    <s v="USD"/>
    <n v="201650"/>
    <s v="US"/>
    <n v="0"/>
    <s v="US"/>
    <x v="0"/>
  </r>
  <r>
    <n v="2023"/>
    <s v="SE"/>
    <s v="FT"/>
    <s v="Data Scientist"/>
    <n v="124600"/>
    <s v="USD"/>
    <n v="124600"/>
    <s v="US"/>
    <n v="0"/>
    <s v="US"/>
    <x v="0"/>
  </r>
  <r>
    <n v="2023"/>
    <s v="MI"/>
    <s v="FT"/>
    <s v="Data Quality Analyst"/>
    <n v="65000"/>
    <s v="USD"/>
    <n v="65000"/>
    <s v="US"/>
    <n v="100"/>
    <s v="US"/>
    <x v="0"/>
  </r>
  <r>
    <n v="2023"/>
    <s v="MI"/>
    <s v="FT"/>
    <s v="Data Quality Analyst"/>
    <n v="60000"/>
    <s v="USD"/>
    <n v="60000"/>
    <s v="US"/>
    <n v="100"/>
    <s v="US"/>
    <x v="0"/>
  </r>
  <r>
    <n v="2023"/>
    <s v="SE"/>
    <s v="FT"/>
    <s v="Data Engineer"/>
    <n v="132100"/>
    <s v="USD"/>
    <n v="132100"/>
    <s v="US"/>
    <n v="0"/>
    <s v="US"/>
    <x v="0"/>
  </r>
  <r>
    <n v="2023"/>
    <s v="SE"/>
    <s v="FT"/>
    <s v="Data Engineer"/>
    <n v="68400"/>
    <s v="USD"/>
    <n v="68400"/>
    <s v="US"/>
    <n v="0"/>
    <s v="US"/>
    <x v="0"/>
  </r>
  <r>
    <n v="2023"/>
    <s v="SE"/>
    <s v="FT"/>
    <s v="Data Analyst"/>
    <n v="145000"/>
    <s v="USD"/>
    <n v="145000"/>
    <s v="US"/>
    <n v="0"/>
    <s v="US"/>
    <x v="0"/>
  </r>
  <r>
    <n v="2023"/>
    <s v="SE"/>
    <s v="FT"/>
    <s v="Data Analyst"/>
    <n v="110000"/>
    <s v="USD"/>
    <n v="110000"/>
    <s v="US"/>
    <n v="0"/>
    <s v="US"/>
    <x v="0"/>
  </r>
  <r>
    <n v="2023"/>
    <s v="SE"/>
    <s v="FT"/>
    <s v="Business Intelligence Engineer"/>
    <n v="160000"/>
    <s v="USD"/>
    <n v="160000"/>
    <s v="US"/>
    <n v="100"/>
    <s v="US"/>
    <x v="0"/>
  </r>
  <r>
    <n v="2023"/>
    <s v="SE"/>
    <s v="FT"/>
    <s v="Business Intelligence Engineer"/>
    <n v="140000"/>
    <s v="USD"/>
    <n v="140000"/>
    <s v="US"/>
    <n v="100"/>
    <s v="US"/>
    <x v="0"/>
  </r>
  <r>
    <n v="2023"/>
    <s v="MI"/>
    <s v="FT"/>
    <s v="Data Analyst"/>
    <n v="87500"/>
    <s v="USD"/>
    <n v="87500"/>
    <s v="US"/>
    <n v="100"/>
    <s v="US"/>
    <x v="0"/>
  </r>
  <r>
    <n v="2023"/>
    <s v="MI"/>
    <s v="FT"/>
    <s v="Data Analyst"/>
    <n v="62500"/>
    <s v="USD"/>
    <n v="62500"/>
    <s v="US"/>
    <n v="100"/>
    <s v="US"/>
    <x v="0"/>
  </r>
  <r>
    <n v="2023"/>
    <s v="SE"/>
    <s v="FT"/>
    <s v="Data Analyst"/>
    <n v="142000"/>
    <s v="USD"/>
    <n v="142000"/>
    <s v="US"/>
    <n v="0"/>
    <s v="US"/>
    <x v="0"/>
  </r>
  <r>
    <n v="2023"/>
    <s v="SE"/>
    <s v="FT"/>
    <s v="Data Analyst"/>
    <n v="128000"/>
    <s v="USD"/>
    <n v="128000"/>
    <s v="US"/>
    <n v="0"/>
    <s v="US"/>
    <x v="0"/>
  </r>
  <r>
    <n v="2023"/>
    <s v="SE"/>
    <s v="FT"/>
    <s v="Data Engineer"/>
    <n v="160000"/>
    <s v="USD"/>
    <n v="160000"/>
    <s v="US"/>
    <n v="0"/>
    <s v="US"/>
    <x v="0"/>
  </r>
  <r>
    <n v="2023"/>
    <s v="SE"/>
    <s v="FT"/>
    <s v="Data Engineer"/>
    <n v="130000"/>
    <s v="USD"/>
    <n v="130000"/>
    <s v="US"/>
    <n v="0"/>
    <s v="US"/>
    <x v="0"/>
  </r>
  <r>
    <n v="2023"/>
    <s v="SE"/>
    <s v="FT"/>
    <s v="Data Scientist"/>
    <n v="155000"/>
    <s v="USD"/>
    <n v="155000"/>
    <s v="US"/>
    <n v="0"/>
    <s v="US"/>
    <x v="0"/>
  </r>
  <r>
    <n v="2023"/>
    <s v="SE"/>
    <s v="FT"/>
    <s v="Data Scientist"/>
    <n v="139500"/>
    <s v="USD"/>
    <n v="139500"/>
    <s v="US"/>
    <n v="0"/>
    <s v="US"/>
    <x v="0"/>
  </r>
  <r>
    <n v="2023"/>
    <s v="SE"/>
    <s v="FT"/>
    <s v="Business Intelligence Engineer"/>
    <n v="202800"/>
    <s v="USD"/>
    <n v="202800"/>
    <s v="US"/>
    <n v="0"/>
    <s v="US"/>
    <x v="1"/>
  </r>
  <r>
    <n v="2023"/>
    <s v="SE"/>
    <s v="FT"/>
    <s v="Business Intelligence Engineer"/>
    <n v="104300"/>
    <s v="USD"/>
    <n v="104300"/>
    <s v="US"/>
    <n v="0"/>
    <s v="US"/>
    <x v="1"/>
  </r>
  <r>
    <n v="2023"/>
    <s v="SE"/>
    <s v="FT"/>
    <s v="Machine Learning Engineer"/>
    <n v="221000"/>
    <s v="USD"/>
    <n v="221000"/>
    <s v="US"/>
    <n v="0"/>
    <s v="US"/>
    <x v="0"/>
  </r>
  <r>
    <n v="2023"/>
    <s v="SE"/>
    <s v="FT"/>
    <s v="Machine Learning Engineer"/>
    <n v="129000"/>
    <s v="USD"/>
    <n v="129000"/>
    <s v="US"/>
    <n v="0"/>
    <s v="US"/>
    <x v="0"/>
  </r>
  <r>
    <n v="2023"/>
    <s v="SE"/>
    <s v="FT"/>
    <s v="Data Engineer"/>
    <n v="259000"/>
    <s v="USD"/>
    <n v="259000"/>
    <s v="US"/>
    <n v="0"/>
    <s v="US"/>
    <x v="0"/>
  </r>
  <r>
    <n v="2023"/>
    <s v="SE"/>
    <s v="FT"/>
    <s v="Data Engineer"/>
    <n v="138750"/>
    <s v="USD"/>
    <n v="138750"/>
    <s v="US"/>
    <n v="0"/>
    <s v="US"/>
    <x v="0"/>
  </r>
  <r>
    <n v="2023"/>
    <s v="SE"/>
    <s v="FT"/>
    <s v="Data Scientist"/>
    <n v="120000"/>
    <s v="USD"/>
    <n v="120000"/>
    <s v="US"/>
    <n v="0"/>
    <s v="US"/>
    <x v="0"/>
  </r>
  <r>
    <n v="2023"/>
    <s v="SE"/>
    <s v="FT"/>
    <s v="Data Scientist"/>
    <n v="100000"/>
    <s v="USD"/>
    <n v="100000"/>
    <s v="US"/>
    <n v="0"/>
    <s v="US"/>
    <x v="0"/>
  </r>
  <r>
    <n v="2023"/>
    <s v="SE"/>
    <s v="FT"/>
    <s v="Research Engineer"/>
    <n v="155000"/>
    <s v="USD"/>
    <n v="155000"/>
    <s v="US"/>
    <n v="0"/>
    <s v="US"/>
    <x v="0"/>
  </r>
  <r>
    <n v="2023"/>
    <s v="SE"/>
    <s v="FT"/>
    <s v="Research Engineer"/>
    <n v="130000"/>
    <s v="USD"/>
    <n v="130000"/>
    <s v="US"/>
    <n v="0"/>
    <s v="US"/>
    <x v="0"/>
  </r>
  <r>
    <n v="2023"/>
    <s v="SE"/>
    <s v="FT"/>
    <s v="Data Engineer"/>
    <n v="247300"/>
    <s v="USD"/>
    <n v="247300"/>
    <s v="US"/>
    <n v="0"/>
    <s v="US"/>
    <x v="0"/>
  </r>
  <r>
    <n v="2023"/>
    <s v="SE"/>
    <s v="FT"/>
    <s v="Data Engineer"/>
    <n v="139700"/>
    <s v="USD"/>
    <n v="139700"/>
    <s v="US"/>
    <n v="0"/>
    <s v="US"/>
    <x v="0"/>
  </r>
  <r>
    <n v="2023"/>
    <s v="SE"/>
    <s v="FT"/>
    <s v="Applied Scientist"/>
    <n v="215000"/>
    <s v="USD"/>
    <n v="215000"/>
    <s v="US"/>
    <n v="0"/>
    <s v="US"/>
    <x v="0"/>
  </r>
  <r>
    <n v="2023"/>
    <s v="SE"/>
    <s v="FT"/>
    <s v="Applied Scientist"/>
    <n v="182750"/>
    <s v="USD"/>
    <n v="182750"/>
    <s v="US"/>
    <n v="0"/>
    <s v="US"/>
    <x v="0"/>
  </r>
  <r>
    <n v="2023"/>
    <s v="SE"/>
    <s v="FT"/>
    <s v="Research Scientist"/>
    <n v="248100"/>
    <s v="USD"/>
    <n v="248100"/>
    <s v="US"/>
    <n v="0"/>
    <s v="US"/>
    <x v="0"/>
  </r>
  <r>
    <n v="2023"/>
    <s v="SE"/>
    <s v="FT"/>
    <s v="Research Scientist"/>
    <n v="145900"/>
    <s v="USD"/>
    <n v="145900"/>
    <s v="US"/>
    <n v="0"/>
    <s v="US"/>
    <x v="0"/>
  </r>
  <r>
    <n v="2023"/>
    <s v="SE"/>
    <s v="FT"/>
    <s v="Data Scientist"/>
    <n v="207000"/>
    <s v="USD"/>
    <n v="207000"/>
    <s v="US"/>
    <n v="100"/>
    <s v="US"/>
    <x v="0"/>
  </r>
  <r>
    <n v="2023"/>
    <s v="SE"/>
    <s v="FT"/>
    <s v="Data Scientist"/>
    <n v="141000"/>
    <s v="USD"/>
    <n v="141000"/>
    <s v="US"/>
    <n v="100"/>
    <s v="US"/>
    <x v="0"/>
  </r>
  <r>
    <n v="2023"/>
    <s v="MI"/>
    <s v="FT"/>
    <s v="Data Scientist"/>
    <n v="90000"/>
    <s v="USD"/>
    <n v="90000"/>
    <s v="US"/>
    <n v="0"/>
    <s v="US"/>
    <x v="0"/>
  </r>
  <r>
    <n v="2023"/>
    <s v="MI"/>
    <s v="FT"/>
    <s v="Data Scientist"/>
    <n v="55000"/>
    <s v="USD"/>
    <n v="55000"/>
    <s v="US"/>
    <n v="0"/>
    <s v="US"/>
    <x v="0"/>
  </r>
  <r>
    <n v="2023"/>
    <s v="SE"/>
    <s v="FT"/>
    <s v="Data Engineer"/>
    <n v="247300"/>
    <s v="USD"/>
    <n v="247300"/>
    <s v="US"/>
    <n v="0"/>
    <s v="US"/>
    <x v="0"/>
  </r>
  <r>
    <n v="2023"/>
    <s v="SE"/>
    <s v="FT"/>
    <s v="Data Engineer"/>
    <n v="139700"/>
    <s v="USD"/>
    <n v="139700"/>
    <s v="US"/>
    <n v="0"/>
    <s v="US"/>
    <x v="0"/>
  </r>
  <r>
    <n v="2023"/>
    <s v="EN"/>
    <s v="FT"/>
    <s v="Machine Learning Engineer"/>
    <n v="36000"/>
    <s v="USD"/>
    <n v="36000"/>
    <s v="UG"/>
    <n v="100"/>
    <s v="US"/>
    <x v="0"/>
  </r>
  <r>
    <n v="2023"/>
    <s v="MI"/>
    <s v="FT"/>
    <s v="Research Engineer"/>
    <n v="300000"/>
    <s v="USD"/>
    <n v="300000"/>
    <s v="US"/>
    <n v="0"/>
    <s v="US"/>
    <x v="0"/>
  </r>
  <r>
    <n v="2023"/>
    <s v="MI"/>
    <s v="FT"/>
    <s v="Research Engineer"/>
    <n v="100000"/>
    <s v="USD"/>
    <n v="100000"/>
    <s v="US"/>
    <n v="0"/>
    <s v="US"/>
    <x v="0"/>
  </r>
  <r>
    <n v="2023"/>
    <s v="MI"/>
    <s v="FT"/>
    <s v="Research Engineer"/>
    <n v="300000"/>
    <s v="USD"/>
    <n v="300000"/>
    <s v="US"/>
    <n v="0"/>
    <s v="US"/>
    <x v="0"/>
  </r>
  <r>
    <n v="2023"/>
    <s v="MI"/>
    <s v="FT"/>
    <s v="Research Engineer"/>
    <n v="100000"/>
    <s v="USD"/>
    <n v="100000"/>
    <s v="US"/>
    <n v="0"/>
    <s v="US"/>
    <x v="0"/>
  </r>
  <r>
    <n v="2023"/>
    <s v="MI"/>
    <s v="FT"/>
    <s v="Data Analyst"/>
    <n v="116700"/>
    <s v="USD"/>
    <n v="116700"/>
    <s v="US"/>
    <n v="0"/>
    <s v="US"/>
    <x v="0"/>
  </r>
  <r>
    <n v="2023"/>
    <s v="MI"/>
    <s v="FT"/>
    <s v="Data Analyst"/>
    <n v="93400"/>
    <s v="USD"/>
    <n v="93400"/>
    <s v="US"/>
    <n v="0"/>
    <s v="US"/>
    <x v="0"/>
  </r>
  <r>
    <n v="2023"/>
    <s v="EN"/>
    <s v="FT"/>
    <s v="Data Analyst"/>
    <n v="80000"/>
    <s v="USD"/>
    <n v="80000"/>
    <s v="US"/>
    <n v="0"/>
    <s v="US"/>
    <x v="0"/>
  </r>
  <r>
    <n v="2023"/>
    <s v="EN"/>
    <s v="FT"/>
    <s v="Data Analyst"/>
    <n v="50000"/>
    <s v="USD"/>
    <n v="50000"/>
    <s v="US"/>
    <n v="0"/>
    <s v="US"/>
    <x v="0"/>
  </r>
  <r>
    <n v="2023"/>
    <s v="MI"/>
    <s v="FT"/>
    <s v="Applied Scientist"/>
    <n v="179000"/>
    <s v="USD"/>
    <n v="179000"/>
    <s v="US"/>
    <n v="0"/>
    <s v="US"/>
    <x v="0"/>
  </r>
  <r>
    <n v="2023"/>
    <s v="MI"/>
    <s v="FT"/>
    <s v="Applied Scientist"/>
    <n v="176490"/>
    <s v="USD"/>
    <n v="176490"/>
    <s v="US"/>
    <n v="0"/>
    <s v="US"/>
    <x v="0"/>
  </r>
  <r>
    <n v="2023"/>
    <s v="SE"/>
    <s v="FT"/>
    <s v="Data Scientist"/>
    <n v="195000"/>
    <s v="USD"/>
    <n v="195000"/>
    <s v="US"/>
    <n v="0"/>
    <s v="US"/>
    <x v="0"/>
  </r>
  <r>
    <n v="2023"/>
    <s v="SE"/>
    <s v="FT"/>
    <s v="Data Scientist"/>
    <n v="143750"/>
    <s v="USD"/>
    <n v="143750"/>
    <s v="US"/>
    <n v="0"/>
    <s v="US"/>
    <x v="0"/>
  </r>
  <r>
    <n v="2023"/>
    <s v="MI"/>
    <s v="FT"/>
    <s v="Data Scientist"/>
    <n v="180000"/>
    <s v="USD"/>
    <n v="180000"/>
    <s v="US"/>
    <n v="0"/>
    <s v="US"/>
    <x v="0"/>
  </r>
  <r>
    <n v="2023"/>
    <s v="MI"/>
    <s v="FT"/>
    <s v="Data Scientist"/>
    <n v="162000"/>
    <s v="USD"/>
    <n v="162000"/>
    <s v="US"/>
    <n v="0"/>
    <s v="US"/>
    <x v="0"/>
  </r>
  <r>
    <n v="2023"/>
    <s v="SE"/>
    <s v="FT"/>
    <s v="Data Scientist"/>
    <n v="199000"/>
    <s v="USD"/>
    <n v="199000"/>
    <s v="US"/>
    <n v="0"/>
    <s v="US"/>
    <x v="0"/>
  </r>
  <r>
    <n v="2023"/>
    <s v="SE"/>
    <s v="FT"/>
    <s v="Data Scientist"/>
    <n v="196760"/>
    <s v="USD"/>
    <n v="196760"/>
    <s v="US"/>
    <n v="0"/>
    <s v="US"/>
    <x v="0"/>
  </r>
  <r>
    <n v="2023"/>
    <s v="SE"/>
    <s v="FT"/>
    <s v="Machine Learning Engineer"/>
    <n v="90000"/>
    <s v="USD"/>
    <n v="90000"/>
    <s v="CO"/>
    <n v="0"/>
    <s v="CO"/>
    <x v="0"/>
  </r>
  <r>
    <n v="2023"/>
    <s v="SE"/>
    <s v="FT"/>
    <s v="Machine Learning Engineer"/>
    <n v="70000"/>
    <s v="USD"/>
    <n v="70000"/>
    <s v="CO"/>
    <n v="0"/>
    <s v="CO"/>
    <x v="0"/>
  </r>
  <r>
    <n v="2023"/>
    <s v="SE"/>
    <s v="FT"/>
    <s v="ML Engineer"/>
    <n v="324000"/>
    <s v="USD"/>
    <n v="324000"/>
    <s v="US"/>
    <n v="0"/>
    <s v="US"/>
    <x v="0"/>
  </r>
  <r>
    <n v="2023"/>
    <s v="SE"/>
    <s v="FT"/>
    <s v="ML Engineer"/>
    <n v="159000"/>
    <s v="USD"/>
    <n v="159000"/>
    <s v="US"/>
    <n v="0"/>
    <s v="US"/>
    <x v="0"/>
  </r>
  <r>
    <n v="2023"/>
    <s v="SE"/>
    <s v="FT"/>
    <s v="Data Engineer"/>
    <n v="222000"/>
    <s v="USD"/>
    <n v="222000"/>
    <s v="US"/>
    <n v="0"/>
    <s v="US"/>
    <x v="0"/>
  </r>
  <r>
    <n v="2023"/>
    <s v="SE"/>
    <s v="FT"/>
    <s v="Data Engineer"/>
    <n v="159000"/>
    <s v="USD"/>
    <n v="159000"/>
    <s v="US"/>
    <n v="0"/>
    <s v="US"/>
    <x v="0"/>
  </r>
  <r>
    <n v="2023"/>
    <s v="SE"/>
    <s v="FT"/>
    <s v="Data Analyst"/>
    <n v="175000"/>
    <s v="USD"/>
    <n v="175000"/>
    <s v="US"/>
    <n v="100"/>
    <s v="US"/>
    <x v="0"/>
  </r>
  <r>
    <n v="2023"/>
    <s v="SE"/>
    <s v="FT"/>
    <s v="Data Analyst"/>
    <n v="150000"/>
    <s v="USD"/>
    <n v="150000"/>
    <s v="US"/>
    <n v="100"/>
    <s v="US"/>
    <x v="0"/>
  </r>
  <r>
    <n v="2023"/>
    <s v="EN"/>
    <s v="FT"/>
    <s v="AI Developer"/>
    <n v="50000"/>
    <s v="USD"/>
    <n v="50000"/>
    <s v="UA"/>
    <n v="100"/>
    <s v="UA"/>
    <x v="0"/>
  </r>
  <r>
    <n v="2023"/>
    <s v="SE"/>
    <s v="FT"/>
    <s v="Machine Learning Engineer"/>
    <n v="65000"/>
    <s v="EUR"/>
    <n v="70179"/>
    <s v="IT"/>
    <n v="100"/>
    <s v="US"/>
    <x v="1"/>
  </r>
  <r>
    <n v="2023"/>
    <s v="MI"/>
    <s v="FT"/>
    <s v="BI Developer"/>
    <n v="110000"/>
    <s v="USD"/>
    <n v="110000"/>
    <s v="US"/>
    <n v="0"/>
    <s v="US"/>
    <x v="0"/>
  </r>
  <r>
    <n v="2023"/>
    <s v="MI"/>
    <s v="FT"/>
    <s v="BI Developer"/>
    <n v="75000"/>
    <s v="USD"/>
    <n v="75000"/>
    <s v="US"/>
    <n v="0"/>
    <s v="US"/>
    <x v="0"/>
  </r>
  <r>
    <n v="2023"/>
    <s v="MI"/>
    <s v="FT"/>
    <s v="Data Analyst"/>
    <n v="43000"/>
    <s v="EUR"/>
    <n v="46426"/>
    <s v="SI"/>
    <n v="0"/>
    <s v="SI"/>
    <x v="0"/>
  </r>
  <r>
    <n v="2023"/>
    <s v="MI"/>
    <s v="FT"/>
    <s v="Data Analyst"/>
    <n v="36000"/>
    <s v="EUR"/>
    <n v="38868"/>
    <s v="SI"/>
    <n v="0"/>
    <s v="SI"/>
    <x v="0"/>
  </r>
  <r>
    <n v="2023"/>
    <s v="SE"/>
    <s v="FT"/>
    <s v="Machine Learning Engineer"/>
    <n v="220000"/>
    <s v="USD"/>
    <n v="220000"/>
    <s v="US"/>
    <n v="0"/>
    <s v="US"/>
    <x v="0"/>
  </r>
  <r>
    <n v="2023"/>
    <s v="SE"/>
    <s v="FT"/>
    <s v="Machine Learning Engineer"/>
    <n v="80000"/>
    <s v="USD"/>
    <n v="80000"/>
    <s v="US"/>
    <n v="0"/>
    <s v="US"/>
    <x v="0"/>
  </r>
  <r>
    <n v="2023"/>
    <s v="MI"/>
    <s v="FT"/>
    <s v="Data Engineer"/>
    <n v="167500"/>
    <s v="USD"/>
    <n v="167500"/>
    <s v="US"/>
    <n v="0"/>
    <s v="US"/>
    <x v="0"/>
  </r>
  <r>
    <n v="2023"/>
    <s v="MI"/>
    <s v="FT"/>
    <s v="Data Engineer"/>
    <n v="106500"/>
    <s v="USD"/>
    <n v="106500"/>
    <s v="US"/>
    <n v="0"/>
    <s v="US"/>
    <x v="0"/>
  </r>
  <r>
    <n v="2023"/>
    <s v="MI"/>
    <s v="FT"/>
    <s v="Research Scientist"/>
    <n v="150000"/>
    <s v="USD"/>
    <n v="150000"/>
    <s v="US"/>
    <n v="0"/>
    <s v="US"/>
    <x v="0"/>
  </r>
  <r>
    <n v="2023"/>
    <s v="MI"/>
    <s v="FT"/>
    <s v="Research Scientist"/>
    <n v="130000"/>
    <s v="USD"/>
    <n v="130000"/>
    <s v="US"/>
    <n v="0"/>
    <s v="US"/>
    <x v="0"/>
  </r>
  <r>
    <n v="2023"/>
    <s v="SE"/>
    <s v="FT"/>
    <s v="Data Engineer"/>
    <n v="150000"/>
    <s v="USD"/>
    <n v="150000"/>
    <s v="US"/>
    <n v="100"/>
    <s v="US"/>
    <x v="0"/>
  </r>
  <r>
    <n v="2023"/>
    <s v="SE"/>
    <s v="FT"/>
    <s v="Data Engineer"/>
    <n v="130000"/>
    <s v="USD"/>
    <n v="130000"/>
    <s v="US"/>
    <n v="100"/>
    <s v="US"/>
    <x v="0"/>
  </r>
  <r>
    <n v="2023"/>
    <s v="SE"/>
    <s v="FT"/>
    <s v="Data Analyst"/>
    <n v="126500"/>
    <s v="USD"/>
    <n v="126500"/>
    <s v="US"/>
    <n v="100"/>
    <s v="US"/>
    <x v="0"/>
  </r>
  <r>
    <n v="2023"/>
    <s v="SE"/>
    <s v="FT"/>
    <s v="Data Analyst"/>
    <n v="78000"/>
    <s v="USD"/>
    <n v="78000"/>
    <s v="US"/>
    <n v="100"/>
    <s v="US"/>
    <x v="0"/>
  </r>
  <r>
    <n v="2023"/>
    <s v="EN"/>
    <s v="FT"/>
    <s v="AI Programmer"/>
    <n v="4950806"/>
    <s v="INR"/>
    <n v="60207"/>
    <s v="IN"/>
    <n v="0"/>
    <s v="IN"/>
    <x v="2"/>
  </r>
  <r>
    <n v="2023"/>
    <s v="SE"/>
    <s v="FT"/>
    <s v="Data Scientist"/>
    <n v="185900"/>
    <s v="USD"/>
    <n v="185900"/>
    <s v="US"/>
    <n v="0"/>
    <s v="US"/>
    <x v="0"/>
  </r>
  <r>
    <n v="2023"/>
    <s v="SE"/>
    <s v="FT"/>
    <s v="Data Scientist"/>
    <n v="129300"/>
    <s v="USD"/>
    <n v="129300"/>
    <s v="US"/>
    <n v="0"/>
    <s v="US"/>
    <x v="0"/>
  </r>
  <r>
    <n v="2023"/>
    <s v="EX"/>
    <s v="FT"/>
    <s v="Data Lead"/>
    <n v="250000"/>
    <s v="USD"/>
    <n v="250000"/>
    <s v="US"/>
    <n v="0"/>
    <s v="US"/>
    <x v="0"/>
  </r>
  <r>
    <n v="2023"/>
    <s v="EX"/>
    <s v="FT"/>
    <s v="Data Lead"/>
    <n v="222000"/>
    <s v="USD"/>
    <n v="222000"/>
    <s v="US"/>
    <n v="0"/>
    <s v="US"/>
    <x v="0"/>
  </r>
  <r>
    <n v="2023"/>
    <s v="SE"/>
    <s v="FT"/>
    <s v="Data Product Manager"/>
    <n v="145000"/>
    <s v="USD"/>
    <n v="145000"/>
    <s v="US"/>
    <n v="0"/>
    <s v="US"/>
    <x v="0"/>
  </r>
  <r>
    <n v="2023"/>
    <s v="SE"/>
    <s v="FT"/>
    <s v="Data Product Manager"/>
    <n v="120000"/>
    <s v="USD"/>
    <n v="120000"/>
    <s v="US"/>
    <n v="0"/>
    <s v="US"/>
    <x v="0"/>
  </r>
  <r>
    <n v="2023"/>
    <s v="SE"/>
    <s v="FT"/>
    <s v="Data Analyst"/>
    <n v="150000"/>
    <s v="USD"/>
    <n v="150000"/>
    <s v="US"/>
    <n v="100"/>
    <s v="US"/>
    <x v="0"/>
  </r>
  <r>
    <n v="2023"/>
    <s v="SE"/>
    <s v="FT"/>
    <s v="Data Analyst"/>
    <n v="120000"/>
    <s v="USD"/>
    <n v="120000"/>
    <s v="US"/>
    <n v="100"/>
    <s v="US"/>
    <x v="0"/>
  </r>
  <r>
    <n v="2023"/>
    <s v="MI"/>
    <s v="FT"/>
    <s v="Decision Scientist"/>
    <n v="204500"/>
    <s v="USD"/>
    <n v="204500"/>
    <s v="US"/>
    <n v="0"/>
    <s v="US"/>
    <x v="0"/>
  </r>
  <r>
    <n v="2023"/>
    <s v="MI"/>
    <s v="FT"/>
    <s v="Decision Scientist"/>
    <n v="142200"/>
    <s v="USD"/>
    <n v="142200"/>
    <s v="US"/>
    <n v="0"/>
    <s v="US"/>
    <x v="0"/>
  </r>
  <r>
    <n v="2023"/>
    <s v="SE"/>
    <s v="FT"/>
    <s v="Data Scientist"/>
    <n v="297000"/>
    <s v="USD"/>
    <n v="297000"/>
    <s v="US"/>
    <n v="0"/>
    <s v="US"/>
    <x v="0"/>
  </r>
  <r>
    <n v="2023"/>
    <s v="SE"/>
    <s v="FT"/>
    <s v="Data Scientist"/>
    <n v="138000"/>
    <s v="USD"/>
    <n v="138000"/>
    <s v="US"/>
    <n v="0"/>
    <s v="US"/>
    <x v="0"/>
  </r>
  <r>
    <n v="2023"/>
    <s v="MI"/>
    <s v="FT"/>
    <s v="Data Analyst"/>
    <n v="147600"/>
    <s v="USD"/>
    <n v="147600"/>
    <s v="US"/>
    <n v="0"/>
    <s v="US"/>
    <x v="0"/>
  </r>
  <r>
    <n v="2023"/>
    <s v="MI"/>
    <s v="FT"/>
    <s v="Data Analyst"/>
    <n v="106300"/>
    <s v="USD"/>
    <n v="106300"/>
    <s v="US"/>
    <n v="0"/>
    <s v="US"/>
    <x v="0"/>
  </r>
  <r>
    <n v="2023"/>
    <s v="SE"/>
    <s v="FT"/>
    <s v="Data Engineer"/>
    <n v="247300"/>
    <s v="USD"/>
    <n v="247300"/>
    <s v="US"/>
    <n v="0"/>
    <s v="US"/>
    <x v="0"/>
  </r>
  <r>
    <n v="2023"/>
    <s v="SE"/>
    <s v="FT"/>
    <s v="Data Engineer"/>
    <n v="139700"/>
    <s v="USD"/>
    <n v="139700"/>
    <s v="US"/>
    <n v="0"/>
    <s v="US"/>
    <x v="0"/>
  </r>
  <r>
    <n v="2023"/>
    <s v="SE"/>
    <s v="FT"/>
    <s v="Data Analyst"/>
    <n v="83376"/>
    <s v="GBP"/>
    <n v="102586"/>
    <s v="GB"/>
    <n v="0"/>
    <s v="GB"/>
    <x v="0"/>
  </r>
  <r>
    <n v="2023"/>
    <s v="SE"/>
    <s v="FT"/>
    <s v="Data Analyst"/>
    <n v="65004"/>
    <s v="GBP"/>
    <n v="79981"/>
    <s v="GB"/>
    <n v="0"/>
    <s v="GB"/>
    <x v="0"/>
  </r>
  <r>
    <n v="2023"/>
    <s v="SE"/>
    <s v="FT"/>
    <s v="Data Science Consultant"/>
    <n v="131250"/>
    <s v="USD"/>
    <n v="131250"/>
    <s v="US"/>
    <n v="0"/>
    <s v="US"/>
    <x v="0"/>
  </r>
  <r>
    <n v="2023"/>
    <s v="SE"/>
    <s v="FT"/>
    <s v="Data Science Consultant"/>
    <n v="128100"/>
    <s v="USD"/>
    <n v="128100"/>
    <s v="US"/>
    <n v="0"/>
    <s v="US"/>
    <x v="0"/>
  </r>
  <r>
    <n v="2023"/>
    <s v="SE"/>
    <s v="FT"/>
    <s v="Data Science Consultant"/>
    <n v="116000"/>
    <s v="USD"/>
    <n v="116000"/>
    <s v="US"/>
    <n v="0"/>
    <s v="US"/>
    <x v="0"/>
  </r>
  <r>
    <n v="2023"/>
    <s v="SE"/>
    <s v="FT"/>
    <s v="Data Science Consultant"/>
    <n v="90000"/>
    <s v="USD"/>
    <n v="90000"/>
    <s v="US"/>
    <n v="0"/>
    <s v="US"/>
    <x v="0"/>
  </r>
  <r>
    <n v="2023"/>
    <s v="EX"/>
    <s v="FT"/>
    <s v="Data Engineer"/>
    <n v="174500"/>
    <s v="USD"/>
    <n v="174500"/>
    <s v="US"/>
    <n v="100"/>
    <s v="US"/>
    <x v="0"/>
  </r>
  <r>
    <n v="2023"/>
    <s v="EX"/>
    <s v="FT"/>
    <s v="Data Engineer"/>
    <n v="113000"/>
    <s v="USD"/>
    <n v="113000"/>
    <s v="US"/>
    <n v="100"/>
    <s v="US"/>
    <x v="0"/>
  </r>
  <r>
    <n v="2023"/>
    <s v="EN"/>
    <s v="FT"/>
    <s v="Financial Data Analyst"/>
    <n v="56500"/>
    <s v="USD"/>
    <n v="56500"/>
    <s v="US"/>
    <n v="50"/>
    <s v="US"/>
    <x v="1"/>
  </r>
  <r>
    <n v="2023"/>
    <s v="SE"/>
    <s v="FT"/>
    <s v="AI Engineer"/>
    <n v="36000"/>
    <s v="EUR"/>
    <n v="38868"/>
    <s v="RO"/>
    <n v="0"/>
    <s v="RO"/>
    <x v="0"/>
  </r>
  <r>
    <n v="2023"/>
    <s v="SE"/>
    <s v="FT"/>
    <s v="Data Scientist"/>
    <n v="227000"/>
    <s v="USD"/>
    <n v="227000"/>
    <s v="US"/>
    <n v="100"/>
    <s v="US"/>
    <x v="0"/>
  </r>
  <r>
    <n v="2023"/>
    <s v="SE"/>
    <s v="FT"/>
    <s v="Data Scientist"/>
    <n v="185000"/>
    <s v="USD"/>
    <n v="185000"/>
    <s v="US"/>
    <n v="100"/>
    <s v="US"/>
    <x v="0"/>
  </r>
  <r>
    <n v="2023"/>
    <s v="MI"/>
    <s v="FT"/>
    <s v="Machine Learning Engineer"/>
    <n v="230000"/>
    <s v="USD"/>
    <n v="230000"/>
    <s v="US"/>
    <n v="0"/>
    <s v="US"/>
    <x v="0"/>
  </r>
  <r>
    <n v="2023"/>
    <s v="MI"/>
    <s v="FT"/>
    <s v="Machine Learning Engineer"/>
    <n v="160000"/>
    <s v="USD"/>
    <n v="160000"/>
    <s v="US"/>
    <n v="0"/>
    <s v="US"/>
    <x v="0"/>
  </r>
  <r>
    <n v="2023"/>
    <s v="SE"/>
    <s v="FT"/>
    <s v="Data Engineer"/>
    <n v="185000"/>
    <s v="USD"/>
    <n v="185000"/>
    <s v="US"/>
    <n v="100"/>
    <s v="US"/>
    <x v="0"/>
  </r>
  <r>
    <n v="2023"/>
    <s v="SE"/>
    <s v="FT"/>
    <s v="Data Engineer"/>
    <n v="150000"/>
    <s v="USD"/>
    <n v="150000"/>
    <s v="US"/>
    <n v="100"/>
    <s v="US"/>
    <x v="0"/>
  </r>
  <r>
    <n v="2023"/>
    <s v="SE"/>
    <s v="FT"/>
    <s v="Data Engineer"/>
    <n v="138300"/>
    <s v="USD"/>
    <n v="138300"/>
    <s v="US"/>
    <n v="0"/>
    <s v="US"/>
    <x v="0"/>
  </r>
  <r>
    <n v="2023"/>
    <s v="SE"/>
    <s v="FT"/>
    <s v="Data Engineer"/>
    <n v="110700"/>
    <s v="USD"/>
    <n v="110700"/>
    <s v="US"/>
    <n v="0"/>
    <s v="US"/>
    <x v="0"/>
  </r>
  <r>
    <n v="2023"/>
    <s v="SE"/>
    <s v="FT"/>
    <s v="Business Intelligence Engineer"/>
    <n v="185000"/>
    <s v="USD"/>
    <n v="185000"/>
    <s v="US"/>
    <n v="0"/>
    <s v="US"/>
    <x v="1"/>
  </r>
  <r>
    <n v="2023"/>
    <s v="SE"/>
    <s v="FT"/>
    <s v="Business Intelligence Engineer"/>
    <n v="79600"/>
    <s v="USD"/>
    <n v="79600"/>
    <s v="US"/>
    <n v="0"/>
    <s v="US"/>
    <x v="1"/>
  </r>
  <r>
    <n v="2023"/>
    <s v="SE"/>
    <s v="FT"/>
    <s v="Data Scientist"/>
    <n v="208500"/>
    <s v="USD"/>
    <n v="208500"/>
    <s v="US"/>
    <n v="0"/>
    <s v="US"/>
    <x v="0"/>
  </r>
  <r>
    <n v="2023"/>
    <s v="SE"/>
    <s v="FT"/>
    <s v="Data Scientist"/>
    <n v="165000"/>
    <s v="USD"/>
    <n v="165000"/>
    <s v="US"/>
    <n v="0"/>
    <s v="US"/>
    <x v="0"/>
  </r>
  <r>
    <n v="2023"/>
    <s v="SE"/>
    <s v="FT"/>
    <s v="Data Analyst"/>
    <n v="100000"/>
    <s v="USD"/>
    <n v="100000"/>
    <s v="US"/>
    <n v="0"/>
    <s v="US"/>
    <x v="0"/>
  </r>
  <r>
    <n v="2023"/>
    <s v="SE"/>
    <s v="FT"/>
    <s v="Data Analyst"/>
    <n v="75000"/>
    <s v="USD"/>
    <n v="75000"/>
    <s v="US"/>
    <n v="0"/>
    <s v="US"/>
    <x v="0"/>
  </r>
  <r>
    <n v="2023"/>
    <s v="SE"/>
    <s v="FT"/>
    <s v="Data Architect"/>
    <n v="185000"/>
    <s v="USD"/>
    <n v="185000"/>
    <s v="US"/>
    <n v="0"/>
    <s v="US"/>
    <x v="0"/>
  </r>
  <r>
    <n v="2023"/>
    <s v="SE"/>
    <s v="FT"/>
    <s v="Data Architect"/>
    <n v="150000"/>
    <s v="USD"/>
    <n v="150000"/>
    <s v="US"/>
    <n v="0"/>
    <s v="US"/>
    <x v="0"/>
  </r>
  <r>
    <n v="2023"/>
    <s v="SE"/>
    <s v="FT"/>
    <s v="Data Scientist"/>
    <n v="45000"/>
    <s v="EUR"/>
    <n v="48585"/>
    <s v="ES"/>
    <n v="0"/>
    <s v="ES"/>
    <x v="0"/>
  </r>
  <r>
    <n v="2023"/>
    <s v="SE"/>
    <s v="FT"/>
    <s v="Data Scientist"/>
    <n v="36000"/>
    <s v="EUR"/>
    <n v="38868"/>
    <s v="ES"/>
    <n v="0"/>
    <s v="ES"/>
    <x v="0"/>
  </r>
  <r>
    <n v="2023"/>
    <s v="SE"/>
    <s v="FT"/>
    <s v="Data Scientist"/>
    <n v="137500"/>
    <s v="USD"/>
    <n v="137500"/>
    <s v="US"/>
    <n v="0"/>
    <s v="US"/>
    <x v="0"/>
  </r>
  <r>
    <n v="2023"/>
    <s v="SE"/>
    <s v="FT"/>
    <s v="Data Scientist"/>
    <n v="81500"/>
    <s v="USD"/>
    <n v="81500"/>
    <s v="US"/>
    <n v="0"/>
    <s v="US"/>
    <x v="0"/>
  </r>
  <r>
    <n v="2023"/>
    <s v="SE"/>
    <s v="FT"/>
    <s v="Business Intelligence Analyst"/>
    <n v="130000"/>
    <s v="USD"/>
    <n v="130000"/>
    <s v="US"/>
    <n v="0"/>
    <s v="US"/>
    <x v="0"/>
  </r>
  <r>
    <n v="2023"/>
    <s v="SE"/>
    <s v="FT"/>
    <s v="Business Intelligence Analyst"/>
    <n v="80000"/>
    <s v="USD"/>
    <n v="80000"/>
    <s v="US"/>
    <n v="0"/>
    <s v="US"/>
    <x v="0"/>
  </r>
  <r>
    <n v="2023"/>
    <s v="SE"/>
    <s v="FT"/>
    <s v="Applied Scientist"/>
    <n v="230000"/>
    <s v="USD"/>
    <n v="230000"/>
    <s v="US"/>
    <n v="100"/>
    <s v="US"/>
    <x v="0"/>
  </r>
  <r>
    <n v="2023"/>
    <s v="SE"/>
    <s v="FT"/>
    <s v="Applied Scientist"/>
    <n v="196000"/>
    <s v="USD"/>
    <n v="196000"/>
    <s v="US"/>
    <n v="100"/>
    <s v="US"/>
    <x v="0"/>
  </r>
  <r>
    <n v="2023"/>
    <s v="SE"/>
    <s v="FT"/>
    <s v="Business Intelligence Engineer"/>
    <n v="202800"/>
    <s v="USD"/>
    <n v="202800"/>
    <s v="US"/>
    <n v="0"/>
    <s v="US"/>
    <x v="1"/>
  </r>
  <r>
    <n v="2023"/>
    <s v="SE"/>
    <s v="FT"/>
    <s v="Business Intelligence Engineer"/>
    <n v="104300"/>
    <s v="USD"/>
    <n v="104300"/>
    <s v="US"/>
    <n v="0"/>
    <s v="US"/>
    <x v="1"/>
  </r>
  <r>
    <n v="2023"/>
    <s v="SE"/>
    <s v="FT"/>
    <s v="Applied Scientist"/>
    <n v="216000"/>
    <s v="USD"/>
    <n v="216000"/>
    <s v="US"/>
    <n v="100"/>
    <s v="US"/>
    <x v="0"/>
  </r>
  <r>
    <n v="2023"/>
    <s v="SE"/>
    <s v="FT"/>
    <s v="Applied Scientist"/>
    <n v="184000"/>
    <s v="USD"/>
    <n v="184000"/>
    <s v="US"/>
    <n v="100"/>
    <s v="US"/>
    <x v="0"/>
  </r>
  <r>
    <n v="2023"/>
    <s v="SE"/>
    <s v="FT"/>
    <s v="Data Engineer"/>
    <n v="212175"/>
    <s v="USD"/>
    <n v="212175"/>
    <s v="US"/>
    <n v="100"/>
    <s v="US"/>
    <x v="0"/>
  </r>
  <r>
    <n v="2023"/>
    <s v="SE"/>
    <s v="FT"/>
    <s v="Data Engineer"/>
    <n v="156000"/>
    <s v="USD"/>
    <n v="156000"/>
    <s v="US"/>
    <n v="100"/>
    <s v="US"/>
    <x v="0"/>
  </r>
  <r>
    <n v="2023"/>
    <s v="SE"/>
    <s v="FT"/>
    <s v="Data Engineer"/>
    <n v="184000"/>
    <s v="USD"/>
    <n v="184000"/>
    <s v="US"/>
    <n v="0"/>
    <s v="US"/>
    <x v="0"/>
  </r>
  <r>
    <n v="2023"/>
    <s v="SE"/>
    <s v="FT"/>
    <s v="Data Engineer"/>
    <n v="123000"/>
    <s v="USD"/>
    <n v="123000"/>
    <s v="US"/>
    <n v="0"/>
    <s v="US"/>
    <x v="0"/>
  </r>
  <r>
    <n v="2023"/>
    <s v="MI"/>
    <s v="FT"/>
    <s v="Data Analyst"/>
    <n v="111151"/>
    <s v="USD"/>
    <n v="111151"/>
    <s v="US"/>
    <n v="100"/>
    <s v="US"/>
    <x v="0"/>
  </r>
  <r>
    <n v="2023"/>
    <s v="MI"/>
    <s v="FT"/>
    <s v="Data Analyst"/>
    <n v="66691"/>
    <s v="USD"/>
    <n v="66691"/>
    <s v="US"/>
    <n v="100"/>
    <s v="US"/>
    <x v="0"/>
  </r>
  <r>
    <n v="2023"/>
    <s v="SE"/>
    <s v="FT"/>
    <s v="Data Scientist"/>
    <n v="190000"/>
    <s v="USD"/>
    <n v="190000"/>
    <s v="US"/>
    <n v="0"/>
    <s v="US"/>
    <x v="0"/>
  </r>
  <r>
    <n v="2023"/>
    <s v="SE"/>
    <s v="FT"/>
    <s v="Data Scientist"/>
    <n v="138700"/>
    <s v="USD"/>
    <n v="138700"/>
    <s v="US"/>
    <n v="0"/>
    <s v="US"/>
    <x v="0"/>
  </r>
  <r>
    <n v="2023"/>
    <s v="SE"/>
    <s v="FT"/>
    <s v="Data Analyst"/>
    <n v="95040"/>
    <s v="USD"/>
    <n v="95040"/>
    <s v="US"/>
    <n v="100"/>
    <s v="US"/>
    <x v="0"/>
  </r>
  <r>
    <n v="2023"/>
    <s v="SE"/>
    <s v="FT"/>
    <s v="Data Analyst"/>
    <n v="59400"/>
    <s v="USD"/>
    <n v="59400"/>
    <s v="US"/>
    <n v="100"/>
    <s v="US"/>
    <x v="0"/>
  </r>
  <r>
    <n v="2023"/>
    <s v="SE"/>
    <s v="FT"/>
    <s v="Machine Learning Engineer"/>
    <n v="197802"/>
    <s v="USD"/>
    <n v="197802"/>
    <s v="US"/>
    <n v="100"/>
    <s v="US"/>
    <x v="0"/>
  </r>
  <r>
    <n v="2023"/>
    <s v="SE"/>
    <s v="FT"/>
    <s v="Machine Learning Engineer"/>
    <n v="156453"/>
    <s v="USD"/>
    <n v="156453"/>
    <s v="US"/>
    <n v="100"/>
    <s v="US"/>
    <x v="0"/>
  </r>
  <r>
    <n v="2023"/>
    <s v="SE"/>
    <s v="FT"/>
    <s v="Data Scientist"/>
    <n v="308000"/>
    <s v="USD"/>
    <n v="308000"/>
    <s v="US"/>
    <n v="0"/>
    <s v="US"/>
    <x v="0"/>
  </r>
  <r>
    <n v="2023"/>
    <s v="SE"/>
    <s v="FT"/>
    <s v="Data Scientist"/>
    <n v="144000"/>
    <s v="USD"/>
    <n v="144000"/>
    <s v="US"/>
    <n v="0"/>
    <s v="US"/>
    <x v="0"/>
  </r>
  <r>
    <n v="2023"/>
    <s v="SE"/>
    <s v="FT"/>
    <s v="Data Quality Analyst"/>
    <n v="172000"/>
    <s v="USD"/>
    <n v="172000"/>
    <s v="US"/>
    <n v="0"/>
    <s v="US"/>
    <x v="0"/>
  </r>
  <r>
    <n v="2023"/>
    <s v="SE"/>
    <s v="FT"/>
    <s v="Data Quality Analyst"/>
    <n v="140000"/>
    <s v="USD"/>
    <n v="140000"/>
    <s v="US"/>
    <n v="0"/>
    <s v="US"/>
    <x v="0"/>
  </r>
  <r>
    <n v="2023"/>
    <s v="MI"/>
    <s v="FT"/>
    <s v="Data Engineer"/>
    <n v="73000"/>
    <s v="GBP"/>
    <n v="89819"/>
    <s v="GB"/>
    <n v="0"/>
    <s v="GB"/>
    <x v="0"/>
  </r>
  <r>
    <n v="2023"/>
    <s v="MI"/>
    <s v="FT"/>
    <s v="Data Engineer"/>
    <n v="59000"/>
    <s v="GBP"/>
    <n v="72593"/>
    <s v="GB"/>
    <n v="0"/>
    <s v="GB"/>
    <x v="0"/>
  </r>
  <r>
    <n v="2023"/>
    <s v="SE"/>
    <s v="FT"/>
    <s v="Data Architect"/>
    <n v="185000"/>
    <s v="USD"/>
    <n v="185000"/>
    <s v="US"/>
    <n v="0"/>
    <s v="US"/>
    <x v="0"/>
  </r>
  <r>
    <n v="2023"/>
    <s v="SE"/>
    <s v="FT"/>
    <s v="Data Architect"/>
    <n v="150000"/>
    <s v="USD"/>
    <n v="150000"/>
    <s v="US"/>
    <n v="0"/>
    <s v="US"/>
    <x v="0"/>
  </r>
  <r>
    <n v="2023"/>
    <s v="MI"/>
    <s v="FT"/>
    <s v="Data Engineer"/>
    <n v="154000"/>
    <s v="USD"/>
    <n v="154000"/>
    <s v="US"/>
    <n v="0"/>
    <s v="US"/>
    <x v="0"/>
  </r>
  <r>
    <n v="2023"/>
    <s v="MI"/>
    <s v="FT"/>
    <s v="Data Engineer"/>
    <n v="103000"/>
    <s v="USD"/>
    <n v="103000"/>
    <s v="US"/>
    <n v="0"/>
    <s v="US"/>
    <x v="0"/>
  </r>
  <r>
    <n v="2023"/>
    <s v="SE"/>
    <s v="FT"/>
    <s v="Data Engineer"/>
    <n v="180000"/>
    <s v="USD"/>
    <n v="180000"/>
    <s v="US"/>
    <n v="100"/>
    <s v="US"/>
    <x v="0"/>
  </r>
  <r>
    <n v="2023"/>
    <s v="SE"/>
    <s v="FT"/>
    <s v="Data Engineer"/>
    <n v="122400"/>
    <s v="USD"/>
    <n v="122400"/>
    <s v="US"/>
    <n v="100"/>
    <s v="US"/>
    <x v="0"/>
  </r>
  <r>
    <n v="2023"/>
    <s v="MI"/>
    <s v="FT"/>
    <s v="Research Analyst"/>
    <n v="80000"/>
    <s v="USD"/>
    <n v="80000"/>
    <s v="US"/>
    <n v="0"/>
    <s v="US"/>
    <x v="0"/>
  </r>
  <r>
    <n v="2023"/>
    <s v="MI"/>
    <s v="FT"/>
    <s v="Research Analyst"/>
    <n v="70000"/>
    <s v="USD"/>
    <n v="70000"/>
    <s v="US"/>
    <n v="0"/>
    <s v="US"/>
    <x v="0"/>
  </r>
  <r>
    <n v="2023"/>
    <s v="SE"/>
    <s v="FT"/>
    <s v="Data Analyst"/>
    <n v="120000"/>
    <s v="USD"/>
    <n v="120000"/>
    <s v="US"/>
    <n v="0"/>
    <s v="US"/>
    <x v="0"/>
  </r>
  <r>
    <n v="2023"/>
    <s v="SE"/>
    <s v="FT"/>
    <s v="Data Analyst"/>
    <n v="90000"/>
    <s v="USD"/>
    <n v="90000"/>
    <s v="US"/>
    <n v="0"/>
    <s v="US"/>
    <x v="0"/>
  </r>
  <r>
    <n v="2023"/>
    <s v="SE"/>
    <s v="FT"/>
    <s v="Data Engineer"/>
    <n v="227500"/>
    <s v="USD"/>
    <n v="227500"/>
    <s v="US"/>
    <n v="100"/>
    <s v="US"/>
    <x v="0"/>
  </r>
  <r>
    <n v="2023"/>
    <s v="SE"/>
    <s v="FT"/>
    <s v="Data Engineer"/>
    <n v="147500"/>
    <s v="USD"/>
    <n v="147500"/>
    <s v="US"/>
    <n v="100"/>
    <s v="US"/>
    <x v="0"/>
  </r>
  <r>
    <n v="2023"/>
    <s v="MI"/>
    <s v="FT"/>
    <s v="Machine Learning Engineer"/>
    <n v="150000"/>
    <s v="USD"/>
    <n v="150000"/>
    <s v="US"/>
    <n v="100"/>
    <s v="US"/>
    <x v="0"/>
  </r>
  <r>
    <n v="2023"/>
    <s v="MI"/>
    <s v="FT"/>
    <s v="Machine Learning Engineer"/>
    <n v="50000"/>
    <s v="USD"/>
    <n v="50000"/>
    <s v="US"/>
    <n v="100"/>
    <s v="US"/>
    <x v="0"/>
  </r>
  <r>
    <n v="2023"/>
    <s v="MI"/>
    <s v="FT"/>
    <s v="Data Engineer"/>
    <n v="60000"/>
    <s v="GBP"/>
    <n v="73824"/>
    <s v="GB"/>
    <n v="0"/>
    <s v="GB"/>
    <x v="0"/>
  </r>
  <r>
    <n v="2023"/>
    <s v="MI"/>
    <s v="FT"/>
    <s v="Data Engineer"/>
    <n v="45000"/>
    <s v="GBP"/>
    <n v="55368"/>
    <s v="GB"/>
    <n v="0"/>
    <s v="GB"/>
    <x v="0"/>
  </r>
  <r>
    <n v="2023"/>
    <s v="SE"/>
    <s v="FT"/>
    <s v="Data Science Engineer"/>
    <n v="220000"/>
    <s v="USD"/>
    <n v="220000"/>
    <s v="US"/>
    <n v="100"/>
    <s v="US"/>
    <x v="0"/>
  </r>
  <r>
    <n v="2023"/>
    <s v="SE"/>
    <s v="FT"/>
    <s v="Data Science Engineer"/>
    <n v="180000"/>
    <s v="USD"/>
    <n v="180000"/>
    <s v="US"/>
    <n v="100"/>
    <s v="US"/>
    <x v="0"/>
  </r>
  <r>
    <n v="2023"/>
    <s v="SE"/>
    <s v="FT"/>
    <s v="Machine Learning Engineer"/>
    <n v="331640"/>
    <s v="USD"/>
    <n v="331640"/>
    <s v="US"/>
    <n v="0"/>
    <s v="US"/>
    <x v="0"/>
  </r>
  <r>
    <n v="2023"/>
    <s v="SE"/>
    <s v="FT"/>
    <s v="Machine Learning Engineer"/>
    <n v="267720"/>
    <s v="USD"/>
    <n v="267720"/>
    <s v="US"/>
    <n v="0"/>
    <s v="US"/>
    <x v="0"/>
  </r>
  <r>
    <n v="2023"/>
    <s v="MI"/>
    <s v="FT"/>
    <s v="Data Engineer"/>
    <n v="190000"/>
    <s v="USD"/>
    <n v="190000"/>
    <s v="US"/>
    <n v="100"/>
    <s v="US"/>
    <x v="0"/>
  </r>
  <r>
    <n v="2023"/>
    <s v="MI"/>
    <s v="FT"/>
    <s v="Data Engineer"/>
    <n v="130000"/>
    <s v="USD"/>
    <n v="130000"/>
    <s v="US"/>
    <n v="100"/>
    <s v="US"/>
    <x v="0"/>
  </r>
  <r>
    <n v="2023"/>
    <s v="SE"/>
    <s v="FT"/>
    <s v="Data Engineer"/>
    <n v="160000"/>
    <s v="USD"/>
    <n v="160000"/>
    <s v="US"/>
    <n v="0"/>
    <s v="US"/>
    <x v="0"/>
  </r>
  <r>
    <n v="2023"/>
    <s v="SE"/>
    <s v="FT"/>
    <s v="Data Engineer"/>
    <n v="130000"/>
    <s v="USD"/>
    <n v="130000"/>
    <s v="US"/>
    <n v="0"/>
    <s v="US"/>
    <x v="0"/>
  </r>
  <r>
    <n v="2023"/>
    <s v="MI"/>
    <s v="FT"/>
    <s v="Data Engineer"/>
    <n v="150000"/>
    <s v="USD"/>
    <n v="150000"/>
    <s v="US"/>
    <n v="100"/>
    <s v="US"/>
    <x v="0"/>
  </r>
  <r>
    <n v="2023"/>
    <s v="MI"/>
    <s v="FT"/>
    <s v="Data Engineer"/>
    <n v="50000"/>
    <s v="USD"/>
    <n v="50000"/>
    <s v="US"/>
    <n v="100"/>
    <s v="US"/>
    <x v="0"/>
  </r>
  <r>
    <n v="2023"/>
    <s v="MI"/>
    <s v="FT"/>
    <s v="Analytics Engineer"/>
    <n v="172200"/>
    <s v="USD"/>
    <n v="172200"/>
    <s v="US"/>
    <n v="100"/>
    <s v="US"/>
    <x v="0"/>
  </r>
  <r>
    <n v="2023"/>
    <s v="MI"/>
    <s v="FT"/>
    <s v="Analytics Engineer"/>
    <n v="131200"/>
    <s v="USD"/>
    <n v="131200"/>
    <s v="US"/>
    <n v="100"/>
    <s v="US"/>
    <x v="0"/>
  </r>
  <r>
    <n v="2023"/>
    <s v="SE"/>
    <s v="FT"/>
    <s v="Data Strategy Manager"/>
    <n v="250000"/>
    <s v="USD"/>
    <n v="250000"/>
    <s v="US"/>
    <n v="100"/>
    <s v="US"/>
    <x v="0"/>
  </r>
  <r>
    <n v="2023"/>
    <s v="SE"/>
    <s v="FT"/>
    <s v="Data Strategy Manager"/>
    <n v="100000"/>
    <s v="USD"/>
    <n v="100000"/>
    <s v="US"/>
    <n v="100"/>
    <s v="US"/>
    <x v="0"/>
  </r>
  <r>
    <n v="2023"/>
    <s v="SE"/>
    <s v="FT"/>
    <s v="Data Engineer"/>
    <n v="178000"/>
    <s v="USD"/>
    <n v="178000"/>
    <s v="US"/>
    <n v="100"/>
    <s v="US"/>
    <x v="0"/>
  </r>
  <r>
    <n v="2023"/>
    <s v="SE"/>
    <s v="FT"/>
    <s v="Data Engineer"/>
    <n v="165000"/>
    <s v="USD"/>
    <n v="165000"/>
    <s v="US"/>
    <n v="100"/>
    <s v="US"/>
    <x v="0"/>
  </r>
  <r>
    <n v="2023"/>
    <s v="SE"/>
    <s v="FT"/>
    <s v="Business Intelligence Engineer"/>
    <n v="202800"/>
    <s v="USD"/>
    <n v="202800"/>
    <s v="US"/>
    <n v="0"/>
    <s v="US"/>
    <x v="1"/>
  </r>
  <r>
    <n v="2023"/>
    <s v="SE"/>
    <s v="FT"/>
    <s v="Business Intelligence Engineer"/>
    <n v="104300"/>
    <s v="USD"/>
    <n v="104300"/>
    <s v="US"/>
    <n v="0"/>
    <s v="US"/>
    <x v="1"/>
  </r>
  <r>
    <n v="2023"/>
    <s v="SE"/>
    <s v="FT"/>
    <s v="Data Analyst"/>
    <n v="155000"/>
    <s v="USD"/>
    <n v="155000"/>
    <s v="US"/>
    <n v="0"/>
    <s v="US"/>
    <x v="0"/>
  </r>
  <r>
    <n v="2023"/>
    <s v="SE"/>
    <s v="FT"/>
    <s v="Data Analyst"/>
    <n v="120000"/>
    <s v="USD"/>
    <n v="120000"/>
    <s v="US"/>
    <n v="0"/>
    <s v="US"/>
    <x v="0"/>
  </r>
  <r>
    <n v="2023"/>
    <s v="SE"/>
    <s v="FT"/>
    <s v="Data Analyst"/>
    <n v="280000"/>
    <s v="USD"/>
    <n v="280000"/>
    <s v="US"/>
    <n v="0"/>
    <s v="US"/>
    <x v="0"/>
  </r>
  <r>
    <n v="2023"/>
    <s v="SE"/>
    <s v="FT"/>
    <s v="Data Analyst"/>
    <n v="200000"/>
    <s v="USD"/>
    <n v="200000"/>
    <s v="US"/>
    <n v="0"/>
    <s v="US"/>
    <x v="0"/>
  </r>
  <r>
    <n v="2023"/>
    <s v="SE"/>
    <s v="FT"/>
    <s v="Data Engineer"/>
    <n v="184000"/>
    <s v="USD"/>
    <n v="184000"/>
    <s v="US"/>
    <n v="0"/>
    <s v="US"/>
    <x v="0"/>
  </r>
  <r>
    <n v="2023"/>
    <s v="SE"/>
    <s v="FT"/>
    <s v="Data Engineer"/>
    <n v="123000"/>
    <s v="USD"/>
    <n v="123000"/>
    <s v="US"/>
    <n v="0"/>
    <s v="US"/>
    <x v="0"/>
  </r>
  <r>
    <n v="2023"/>
    <s v="SE"/>
    <s v="FT"/>
    <s v="Business Intelligence Engineer"/>
    <n v="202800"/>
    <s v="USD"/>
    <n v="202800"/>
    <s v="US"/>
    <n v="0"/>
    <s v="US"/>
    <x v="1"/>
  </r>
  <r>
    <n v="2023"/>
    <s v="SE"/>
    <s v="FT"/>
    <s v="Business Intelligence Engineer"/>
    <n v="104300"/>
    <s v="USD"/>
    <n v="104300"/>
    <s v="US"/>
    <n v="0"/>
    <s v="US"/>
    <x v="1"/>
  </r>
  <r>
    <n v="2023"/>
    <s v="MI"/>
    <s v="FT"/>
    <s v="Data Manager"/>
    <n v="60000"/>
    <s v="GBP"/>
    <n v="73824"/>
    <s v="GB"/>
    <n v="0"/>
    <s v="GB"/>
    <x v="0"/>
  </r>
  <r>
    <n v="2023"/>
    <s v="MI"/>
    <s v="FT"/>
    <s v="Data Manager"/>
    <n v="55000"/>
    <s v="GBP"/>
    <n v="67672"/>
    <s v="GB"/>
    <n v="0"/>
    <s v="GB"/>
    <x v="0"/>
  </r>
  <r>
    <n v="2023"/>
    <s v="SE"/>
    <s v="FT"/>
    <s v="Data Scientist"/>
    <n v="290000"/>
    <s v="USD"/>
    <n v="290000"/>
    <s v="US"/>
    <n v="0"/>
    <s v="US"/>
    <x v="0"/>
  </r>
  <r>
    <n v="2023"/>
    <s v="SE"/>
    <s v="FT"/>
    <s v="Data Scientist"/>
    <n v="173200"/>
    <s v="USD"/>
    <n v="173200"/>
    <s v="US"/>
    <n v="0"/>
    <s v="US"/>
    <x v="0"/>
  </r>
  <r>
    <n v="2023"/>
    <s v="SE"/>
    <s v="FT"/>
    <s v="Data Scientist"/>
    <n v="235000"/>
    <s v="USD"/>
    <n v="235000"/>
    <s v="US"/>
    <n v="100"/>
    <s v="US"/>
    <x v="0"/>
  </r>
  <r>
    <n v="2023"/>
    <s v="SE"/>
    <s v="FT"/>
    <s v="Data Scientist"/>
    <n v="204000"/>
    <s v="USD"/>
    <n v="204000"/>
    <s v="US"/>
    <n v="100"/>
    <s v="US"/>
    <x v="0"/>
  </r>
  <r>
    <n v="2023"/>
    <s v="SE"/>
    <s v="FT"/>
    <s v="Machine Learning Scientist"/>
    <n v="300000"/>
    <s v="USD"/>
    <n v="300000"/>
    <s v="US"/>
    <n v="0"/>
    <s v="US"/>
    <x v="0"/>
  </r>
  <r>
    <n v="2023"/>
    <s v="SE"/>
    <s v="FT"/>
    <s v="Machine Learning Scientist"/>
    <n v="222000"/>
    <s v="USD"/>
    <n v="222000"/>
    <s v="US"/>
    <n v="0"/>
    <s v="US"/>
    <x v="0"/>
  </r>
  <r>
    <n v="2023"/>
    <s v="SE"/>
    <s v="FT"/>
    <s v="Analytics Engineer"/>
    <n v="160000"/>
    <s v="USD"/>
    <n v="160000"/>
    <s v="US"/>
    <n v="0"/>
    <s v="US"/>
    <x v="0"/>
  </r>
  <r>
    <n v="2023"/>
    <s v="SE"/>
    <s v="FT"/>
    <s v="Analytics Engineer"/>
    <n v="136000"/>
    <s v="USD"/>
    <n v="136000"/>
    <s v="US"/>
    <n v="0"/>
    <s v="US"/>
    <x v="0"/>
  </r>
  <r>
    <n v="2023"/>
    <s v="SE"/>
    <s v="FT"/>
    <s v="Data Architect"/>
    <n v="206000"/>
    <s v="USD"/>
    <n v="206000"/>
    <s v="US"/>
    <n v="0"/>
    <s v="US"/>
    <x v="0"/>
  </r>
  <r>
    <n v="2023"/>
    <s v="SE"/>
    <s v="FT"/>
    <s v="Data Architect"/>
    <n v="134000"/>
    <s v="USD"/>
    <n v="134000"/>
    <s v="US"/>
    <n v="0"/>
    <s v="US"/>
    <x v="0"/>
  </r>
  <r>
    <n v="2023"/>
    <s v="SE"/>
    <s v="FT"/>
    <s v="Data Scientist"/>
    <n v="155000"/>
    <s v="USD"/>
    <n v="155000"/>
    <s v="CA"/>
    <n v="0"/>
    <s v="CA"/>
    <x v="0"/>
  </r>
  <r>
    <n v="2023"/>
    <s v="SE"/>
    <s v="FT"/>
    <s v="Data Scientist"/>
    <n v="105000"/>
    <s v="USD"/>
    <n v="105000"/>
    <s v="CA"/>
    <n v="0"/>
    <s v="CA"/>
    <x v="0"/>
  </r>
  <r>
    <n v="2023"/>
    <s v="SE"/>
    <s v="FT"/>
    <s v="Machine Learning Engineer"/>
    <n v="287500"/>
    <s v="USD"/>
    <n v="287500"/>
    <s v="US"/>
    <n v="0"/>
    <s v="US"/>
    <x v="0"/>
  </r>
  <r>
    <n v="2023"/>
    <s v="SE"/>
    <s v="FT"/>
    <s v="Machine Learning Engineer"/>
    <n v="212500"/>
    <s v="USD"/>
    <n v="212500"/>
    <s v="US"/>
    <n v="0"/>
    <s v="US"/>
    <x v="0"/>
  </r>
  <r>
    <n v="2023"/>
    <s v="SE"/>
    <s v="FT"/>
    <s v="Machine Learning Engineer"/>
    <n v="190027"/>
    <s v="USD"/>
    <n v="190027"/>
    <s v="US"/>
    <n v="0"/>
    <s v="US"/>
    <x v="0"/>
  </r>
  <r>
    <n v="2023"/>
    <s v="SE"/>
    <s v="FT"/>
    <s v="Machine Learning Engineer"/>
    <n v="152022"/>
    <s v="USD"/>
    <n v="152022"/>
    <s v="US"/>
    <n v="0"/>
    <s v="US"/>
    <x v="0"/>
  </r>
  <r>
    <n v="2023"/>
    <s v="EN"/>
    <s v="FT"/>
    <s v="Data Scientist"/>
    <n v="18000"/>
    <s v="EUR"/>
    <n v="19434"/>
    <s v="GR"/>
    <n v="100"/>
    <s v="GR"/>
    <x v="1"/>
  </r>
  <r>
    <n v="2023"/>
    <s v="MI"/>
    <s v="FT"/>
    <s v="Data Engineer"/>
    <n v="130000"/>
    <s v="USD"/>
    <n v="130000"/>
    <s v="US"/>
    <n v="100"/>
    <s v="US"/>
    <x v="0"/>
  </r>
  <r>
    <n v="2023"/>
    <s v="MI"/>
    <s v="FT"/>
    <s v="Data Engineer"/>
    <n v="100000"/>
    <s v="USD"/>
    <n v="100000"/>
    <s v="US"/>
    <n v="100"/>
    <s v="US"/>
    <x v="0"/>
  </r>
  <r>
    <n v="2023"/>
    <s v="MI"/>
    <s v="FT"/>
    <s v="Data Engineer"/>
    <n v="250000"/>
    <s v="USD"/>
    <n v="250000"/>
    <s v="US"/>
    <n v="0"/>
    <s v="US"/>
    <x v="0"/>
  </r>
  <r>
    <n v="2023"/>
    <s v="MI"/>
    <s v="FT"/>
    <s v="Data Engineer"/>
    <n v="125000"/>
    <s v="USD"/>
    <n v="125000"/>
    <s v="US"/>
    <n v="0"/>
    <s v="US"/>
    <x v="0"/>
  </r>
  <r>
    <n v="2023"/>
    <s v="MI"/>
    <s v="FT"/>
    <s v="Data Engineer"/>
    <n v="131000"/>
    <s v="USD"/>
    <n v="131000"/>
    <s v="CO"/>
    <n v="0"/>
    <s v="CO"/>
    <x v="0"/>
  </r>
  <r>
    <n v="2023"/>
    <s v="MI"/>
    <s v="FT"/>
    <s v="Data Engineer"/>
    <n v="88000"/>
    <s v="USD"/>
    <n v="88000"/>
    <s v="CO"/>
    <n v="0"/>
    <s v="CO"/>
    <x v="0"/>
  </r>
  <r>
    <n v="2023"/>
    <s v="EN"/>
    <s v="FT"/>
    <s v="Data Analyst"/>
    <n v="80000"/>
    <s v="USD"/>
    <n v="80000"/>
    <s v="US"/>
    <n v="0"/>
    <s v="US"/>
    <x v="0"/>
  </r>
  <r>
    <n v="2023"/>
    <s v="EN"/>
    <s v="FT"/>
    <s v="Data Analyst"/>
    <n v="50000"/>
    <s v="USD"/>
    <n v="50000"/>
    <s v="US"/>
    <n v="0"/>
    <s v="US"/>
    <x v="0"/>
  </r>
  <r>
    <n v="2023"/>
    <s v="SE"/>
    <s v="FT"/>
    <s v="Machine Learning Engineer"/>
    <n v="198000"/>
    <s v="USD"/>
    <n v="198000"/>
    <s v="US"/>
    <n v="100"/>
    <s v="US"/>
    <x v="0"/>
  </r>
  <r>
    <n v="2023"/>
    <s v="SE"/>
    <s v="FT"/>
    <s v="Machine Learning Engineer"/>
    <n v="132000"/>
    <s v="USD"/>
    <n v="132000"/>
    <s v="US"/>
    <n v="100"/>
    <s v="US"/>
    <x v="0"/>
  </r>
  <r>
    <n v="2023"/>
    <s v="SE"/>
    <s v="FT"/>
    <s v="Business Intelligence Engineer"/>
    <n v="125000"/>
    <s v="USD"/>
    <n v="125000"/>
    <s v="US"/>
    <n v="100"/>
    <s v="US"/>
    <x v="0"/>
  </r>
  <r>
    <n v="2023"/>
    <s v="SE"/>
    <s v="FT"/>
    <s v="Business Intelligence Engineer"/>
    <n v="115000"/>
    <s v="USD"/>
    <n v="115000"/>
    <s v="US"/>
    <n v="100"/>
    <s v="US"/>
    <x v="0"/>
  </r>
  <r>
    <n v="2023"/>
    <s v="SE"/>
    <s v="FT"/>
    <s v="Data Engineer"/>
    <n v="184000"/>
    <s v="USD"/>
    <n v="184000"/>
    <s v="US"/>
    <n v="0"/>
    <s v="US"/>
    <x v="0"/>
  </r>
  <r>
    <n v="2023"/>
    <s v="SE"/>
    <s v="FT"/>
    <s v="Data Engineer"/>
    <n v="123000"/>
    <s v="USD"/>
    <n v="123000"/>
    <s v="US"/>
    <n v="0"/>
    <s v="US"/>
    <x v="0"/>
  </r>
  <r>
    <n v="2023"/>
    <s v="SE"/>
    <s v="FT"/>
    <s v="Data Manager"/>
    <n v="145000"/>
    <s v="USD"/>
    <n v="145000"/>
    <s v="US"/>
    <n v="0"/>
    <s v="US"/>
    <x v="0"/>
  </r>
  <r>
    <n v="2023"/>
    <s v="SE"/>
    <s v="FT"/>
    <s v="Data Manager"/>
    <n v="130000"/>
    <s v="USD"/>
    <n v="130000"/>
    <s v="US"/>
    <n v="0"/>
    <s v="US"/>
    <x v="0"/>
  </r>
  <r>
    <n v="2023"/>
    <s v="SE"/>
    <s v="FT"/>
    <s v="Machine Learning Engineer"/>
    <n v="170700"/>
    <s v="USD"/>
    <n v="170700"/>
    <s v="US"/>
    <n v="0"/>
    <s v="US"/>
    <x v="0"/>
  </r>
  <r>
    <n v="2023"/>
    <s v="SE"/>
    <s v="FT"/>
    <s v="Machine Learning Engineer"/>
    <n v="113900"/>
    <s v="USD"/>
    <n v="113900"/>
    <s v="US"/>
    <n v="0"/>
    <s v="US"/>
    <x v="0"/>
  </r>
  <r>
    <n v="2023"/>
    <s v="SE"/>
    <s v="FT"/>
    <s v="Data Engineer"/>
    <n v="184000"/>
    <s v="USD"/>
    <n v="184000"/>
    <s v="US"/>
    <n v="0"/>
    <s v="US"/>
    <x v="0"/>
  </r>
  <r>
    <n v="2023"/>
    <s v="SE"/>
    <s v="FT"/>
    <s v="Data Engineer"/>
    <n v="123000"/>
    <s v="USD"/>
    <n v="123000"/>
    <s v="US"/>
    <n v="0"/>
    <s v="US"/>
    <x v="0"/>
  </r>
  <r>
    <n v="2023"/>
    <s v="SE"/>
    <s v="FT"/>
    <s v="Machine Learning Engineer"/>
    <n v="280000"/>
    <s v="USD"/>
    <n v="280000"/>
    <s v="US"/>
    <n v="0"/>
    <s v="US"/>
    <x v="0"/>
  </r>
  <r>
    <n v="2023"/>
    <s v="SE"/>
    <s v="FT"/>
    <s v="Machine Learning Engineer"/>
    <n v="200000"/>
    <s v="USD"/>
    <n v="200000"/>
    <s v="US"/>
    <n v="0"/>
    <s v="US"/>
    <x v="0"/>
  </r>
  <r>
    <n v="2023"/>
    <s v="SE"/>
    <s v="FT"/>
    <s v="Data Engineer"/>
    <n v="185000"/>
    <s v="USD"/>
    <n v="185000"/>
    <s v="US"/>
    <n v="0"/>
    <s v="US"/>
    <x v="1"/>
  </r>
  <r>
    <n v="2023"/>
    <s v="SE"/>
    <s v="FT"/>
    <s v="Data Engineer"/>
    <n v="81000"/>
    <s v="USD"/>
    <n v="81000"/>
    <s v="US"/>
    <n v="0"/>
    <s v="US"/>
    <x v="1"/>
  </r>
  <r>
    <n v="2023"/>
    <s v="SE"/>
    <s v="FT"/>
    <s v="Machine Learning Engineer"/>
    <n v="220000"/>
    <s v="USD"/>
    <n v="220000"/>
    <s v="US"/>
    <n v="0"/>
    <s v="US"/>
    <x v="0"/>
  </r>
  <r>
    <n v="2023"/>
    <s v="SE"/>
    <s v="FT"/>
    <s v="Machine Learning Engineer"/>
    <n v="80000"/>
    <s v="USD"/>
    <n v="80000"/>
    <s v="US"/>
    <n v="0"/>
    <s v="US"/>
    <x v="0"/>
  </r>
  <r>
    <n v="2023"/>
    <s v="SE"/>
    <s v="FT"/>
    <s v="Data Scientist"/>
    <n v="185000"/>
    <s v="USD"/>
    <n v="185000"/>
    <s v="US"/>
    <n v="0"/>
    <s v="US"/>
    <x v="0"/>
  </r>
  <r>
    <n v="2023"/>
    <s v="SE"/>
    <s v="FT"/>
    <s v="Data Scientist"/>
    <n v="123000"/>
    <s v="USD"/>
    <n v="123000"/>
    <s v="US"/>
    <n v="0"/>
    <s v="US"/>
    <x v="0"/>
  </r>
  <r>
    <n v="2023"/>
    <s v="EX"/>
    <s v="FT"/>
    <s v="Data Manager"/>
    <n v="80000"/>
    <s v="USD"/>
    <n v="80000"/>
    <s v="US"/>
    <n v="0"/>
    <s v="US"/>
    <x v="0"/>
  </r>
  <r>
    <n v="2023"/>
    <s v="EX"/>
    <s v="FT"/>
    <s v="Data Manager"/>
    <n v="75000"/>
    <s v="USD"/>
    <n v="75000"/>
    <s v="US"/>
    <n v="0"/>
    <s v="US"/>
    <x v="0"/>
  </r>
  <r>
    <n v="2023"/>
    <s v="MI"/>
    <s v="FT"/>
    <s v="Research Scientist"/>
    <n v="150000"/>
    <s v="USD"/>
    <n v="150000"/>
    <s v="US"/>
    <n v="0"/>
    <s v="US"/>
    <x v="0"/>
  </r>
  <r>
    <n v="2023"/>
    <s v="MI"/>
    <s v="FT"/>
    <s v="Research Scientist"/>
    <n v="130000"/>
    <s v="USD"/>
    <n v="130000"/>
    <s v="US"/>
    <n v="0"/>
    <s v="US"/>
    <x v="0"/>
  </r>
  <r>
    <n v="2023"/>
    <s v="MI"/>
    <s v="FT"/>
    <s v="Data Analyst"/>
    <n v="53000"/>
    <s v="USD"/>
    <n v="53000"/>
    <s v="US"/>
    <n v="100"/>
    <s v="US"/>
    <x v="0"/>
  </r>
  <r>
    <n v="2023"/>
    <s v="MI"/>
    <s v="FT"/>
    <s v="Data Analyst"/>
    <n v="48000"/>
    <s v="USD"/>
    <n v="48000"/>
    <s v="US"/>
    <n v="100"/>
    <s v="US"/>
    <x v="0"/>
  </r>
  <r>
    <n v="2023"/>
    <s v="MI"/>
    <s v="FT"/>
    <s v="Analytics Engineer"/>
    <n v="300000"/>
    <s v="GBP"/>
    <n v="369120"/>
    <s v="GB"/>
    <n v="0"/>
    <s v="GB"/>
    <x v="0"/>
  </r>
  <r>
    <n v="2023"/>
    <s v="MI"/>
    <s v="FT"/>
    <s v="Analytics Engineer"/>
    <n v="60000"/>
    <s v="GBP"/>
    <n v="73824"/>
    <s v="GB"/>
    <n v="0"/>
    <s v="GB"/>
    <x v="0"/>
  </r>
  <r>
    <n v="2023"/>
    <s v="MI"/>
    <s v="FT"/>
    <s v="Data Scientist"/>
    <n v="150000"/>
    <s v="USD"/>
    <n v="150000"/>
    <s v="US"/>
    <n v="0"/>
    <s v="US"/>
    <x v="0"/>
  </r>
  <r>
    <n v="2023"/>
    <s v="MI"/>
    <s v="FT"/>
    <s v="Data Scientist"/>
    <n v="125000"/>
    <s v="USD"/>
    <n v="125000"/>
    <s v="US"/>
    <n v="0"/>
    <s v="US"/>
    <x v="0"/>
  </r>
  <r>
    <n v="2023"/>
    <s v="SE"/>
    <s v="FT"/>
    <s v="Data Scientist"/>
    <n v="150000"/>
    <s v="USD"/>
    <n v="150000"/>
    <s v="US"/>
    <n v="100"/>
    <s v="US"/>
    <x v="0"/>
  </r>
  <r>
    <n v="2023"/>
    <s v="SE"/>
    <s v="FT"/>
    <s v="Data Scientist"/>
    <n v="130000"/>
    <s v="USD"/>
    <n v="130000"/>
    <s v="US"/>
    <n v="100"/>
    <s v="US"/>
    <x v="0"/>
  </r>
  <r>
    <n v="2023"/>
    <s v="MI"/>
    <s v="FT"/>
    <s v="Data Engineer"/>
    <n v="57500"/>
    <s v="GBP"/>
    <n v="70748"/>
    <s v="GB"/>
    <n v="0"/>
    <s v="GB"/>
    <x v="0"/>
  </r>
  <r>
    <n v="2023"/>
    <s v="MI"/>
    <s v="FT"/>
    <s v="Data Engineer"/>
    <n v="54500"/>
    <s v="GBP"/>
    <n v="67056"/>
    <s v="GB"/>
    <n v="0"/>
    <s v="GB"/>
    <x v="0"/>
  </r>
  <r>
    <n v="2023"/>
    <s v="SE"/>
    <s v="FT"/>
    <s v="Data Engineer"/>
    <n v="190000"/>
    <s v="USD"/>
    <n v="190000"/>
    <s v="US"/>
    <n v="0"/>
    <s v="US"/>
    <x v="0"/>
  </r>
  <r>
    <n v="2023"/>
    <s v="SE"/>
    <s v="FT"/>
    <s v="Data Engineer"/>
    <n v="170000"/>
    <s v="USD"/>
    <n v="170000"/>
    <s v="US"/>
    <n v="0"/>
    <s v="US"/>
    <x v="0"/>
  </r>
  <r>
    <n v="2023"/>
    <s v="SE"/>
    <s v="FT"/>
    <s v="Data Analyst"/>
    <n v="125000"/>
    <s v="USD"/>
    <n v="125000"/>
    <s v="US"/>
    <n v="100"/>
    <s v="US"/>
    <x v="0"/>
  </r>
  <r>
    <n v="2023"/>
    <s v="SE"/>
    <s v="FT"/>
    <s v="Data Analyst"/>
    <n v="115000"/>
    <s v="USD"/>
    <n v="115000"/>
    <s v="US"/>
    <n v="100"/>
    <s v="US"/>
    <x v="0"/>
  </r>
  <r>
    <n v="2023"/>
    <s v="SE"/>
    <s v="FT"/>
    <s v="Data Engineer"/>
    <n v="130000"/>
    <s v="USD"/>
    <n v="130000"/>
    <s v="US"/>
    <n v="100"/>
    <s v="US"/>
    <x v="0"/>
  </r>
  <r>
    <n v="2023"/>
    <s v="SE"/>
    <s v="FT"/>
    <s v="Data Engineer"/>
    <n v="101570"/>
    <s v="USD"/>
    <n v="101570"/>
    <s v="US"/>
    <n v="100"/>
    <s v="US"/>
    <x v="0"/>
  </r>
  <r>
    <n v="2023"/>
    <s v="MI"/>
    <s v="FT"/>
    <s v="Data Engineer"/>
    <n v="150000"/>
    <s v="USD"/>
    <n v="150000"/>
    <s v="US"/>
    <n v="100"/>
    <s v="US"/>
    <x v="0"/>
  </r>
  <r>
    <n v="2023"/>
    <s v="MI"/>
    <s v="FT"/>
    <s v="Data Engineer"/>
    <n v="115000"/>
    <s v="USD"/>
    <n v="115000"/>
    <s v="US"/>
    <n v="100"/>
    <s v="US"/>
    <x v="0"/>
  </r>
  <r>
    <n v="2023"/>
    <s v="SE"/>
    <s v="FT"/>
    <s v="Data Engineer"/>
    <n v="184000"/>
    <s v="USD"/>
    <n v="184000"/>
    <s v="US"/>
    <n v="0"/>
    <s v="US"/>
    <x v="0"/>
  </r>
  <r>
    <n v="2023"/>
    <s v="SE"/>
    <s v="FT"/>
    <s v="Data Engineer"/>
    <n v="123000"/>
    <s v="USD"/>
    <n v="123000"/>
    <s v="US"/>
    <n v="0"/>
    <s v="US"/>
    <x v="0"/>
  </r>
  <r>
    <n v="2023"/>
    <s v="SE"/>
    <s v="FT"/>
    <s v="Computer Vision Engineer"/>
    <n v="194000"/>
    <s v="USD"/>
    <n v="194000"/>
    <s v="US"/>
    <n v="0"/>
    <s v="US"/>
    <x v="0"/>
  </r>
  <r>
    <n v="2023"/>
    <s v="SE"/>
    <s v="FT"/>
    <s v="Computer Vision Engineer"/>
    <n v="175000"/>
    <s v="USD"/>
    <n v="175000"/>
    <s v="US"/>
    <n v="0"/>
    <s v="US"/>
    <x v="0"/>
  </r>
  <r>
    <n v="2023"/>
    <s v="SE"/>
    <s v="FT"/>
    <s v="Data Analyst"/>
    <n v="185000"/>
    <s v="USD"/>
    <n v="185000"/>
    <s v="US"/>
    <n v="0"/>
    <s v="US"/>
    <x v="0"/>
  </r>
  <r>
    <n v="2023"/>
    <s v="SE"/>
    <s v="FT"/>
    <s v="Data Analyst"/>
    <n v="160000"/>
    <s v="USD"/>
    <n v="160000"/>
    <s v="US"/>
    <n v="0"/>
    <s v="US"/>
    <x v="0"/>
  </r>
  <r>
    <n v="2023"/>
    <s v="SE"/>
    <s v="FT"/>
    <s v="Data Engineer"/>
    <n v="185000"/>
    <s v="USD"/>
    <n v="185000"/>
    <s v="US"/>
    <n v="0"/>
    <s v="US"/>
    <x v="0"/>
  </r>
  <r>
    <n v="2023"/>
    <s v="SE"/>
    <s v="FT"/>
    <s v="Data Engineer"/>
    <n v="50000"/>
    <s v="USD"/>
    <n v="50000"/>
    <s v="US"/>
    <n v="0"/>
    <s v="US"/>
    <x v="0"/>
  </r>
  <r>
    <n v="2023"/>
    <s v="EX"/>
    <s v="FT"/>
    <s v="Data Manager"/>
    <n v="80000"/>
    <s v="USD"/>
    <n v="80000"/>
    <s v="US"/>
    <n v="0"/>
    <s v="US"/>
    <x v="0"/>
  </r>
  <r>
    <n v="2023"/>
    <s v="EX"/>
    <s v="FT"/>
    <s v="Data Manager"/>
    <n v="70000"/>
    <s v="USD"/>
    <n v="70000"/>
    <s v="US"/>
    <n v="0"/>
    <s v="US"/>
    <x v="0"/>
  </r>
  <r>
    <n v="2023"/>
    <s v="SE"/>
    <s v="FT"/>
    <s v="Machine Learning Engineer"/>
    <n v="254000"/>
    <s v="USD"/>
    <n v="254000"/>
    <s v="US"/>
    <n v="0"/>
    <s v="US"/>
    <x v="0"/>
  </r>
  <r>
    <n v="2023"/>
    <s v="SE"/>
    <s v="FT"/>
    <s v="Machine Learning Engineer"/>
    <n v="200000"/>
    <s v="USD"/>
    <n v="200000"/>
    <s v="US"/>
    <n v="0"/>
    <s v="US"/>
    <x v="0"/>
  </r>
  <r>
    <n v="2023"/>
    <s v="EN"/>
    <s v="FT"/>
    <s v="Data Engineer"/>
    <n v="130916"/>
    <s v="USD"/>
    <n v="130916"/>
    <s v="US"/>
    <n v="0"/>
    <s v="US"/>
    <x v="0"/>
  </r>
  <r>
    <n v="2023"/>
    <s v="EN"/>
    <s v="FT"/>
    <s v="Data Engineer"/>
    <n v="120000"/>
    <s v="USD"/>
    <n v="120000"/>
    <s v="US"/>
    <n v="0"/>
    <s v="US"/>
    <x v="0"/>
  </r>
  <r>
    <n v="2023"/>
    <s v="SE"/>
    <s v="FT"/>
    <s v="Data Scientist"/>
    <n v="160000"/>
    <s v="USD"/>
    <n v="160000"/>
    <s v="US"/>
    <n v="100"/>
    <s v="US"/>
    <x v="0"/>
  </r>
  <r>
    <n v="2023"/>
    <s v="SE"/>
    <s v="FT"/>
    <s v="Data Scientist"/>
    <n v="130000"/>
    <s v="USD"/>
    <n v="130000"/>
    <s v="US"/>
    <n v="100"/>
    <s v="US"/>
    <x v="0"/>
  </r>
  <r>
    <n v="2023"/>
    <s v="SE"/>
    <s v="FT"/>
    <s v="Applied Scientist"/>
    <n v="218213"/>
    <s v="USD"/>
    <n v="218213"/>
    <s v="US"/>
    <n v="100"/>
    <s v="US"/>
    <x v="0"/>
  </r>
  <r>
    <n v="2023"/>
    <s v="SE"/>
    <s v="FT"/>
    <s v="Applied Scientist"/>
    <n v="178538"/>
    <s v="USD"/>
    <n v="178538"/>
    <s v="US"/>
    <n v="100"/>
    <s v="US"/>
    <x v="0"/>
  </r>
  <r>
    <n v="2023"/>
    <s v="MI"/>
    <s v="FT"/>
    <s v="Applied Scientist"/>
    <n v="222200"/>
    <s v="USD"/>
    <n v="222200"/>
    <s v="US"/>
    <n v="0"/>
    <s v="US"/>
    <x v="1"/>
  </r>
  <r>
    <n v="2023"/>
    <s v="MI"/>
    <s v="FT"/>
    <s v="Applied Scientist"/>
    <n v="136000"/>
    <s v="USD"/>
    <n v="136000"/>
    <s v="US"/>
    <n v="0"/>
    <s v="US"/>
    <x v="1"/>
  </r>
  <r>
    <n v="2023"/>
    <s v="SE"/>
    <s v="FT"/>
    <s v="Data Scientist"/>
    <n v="316000"/>
    <s v="USD"/>
    <n v="316000"/>
    <s v="US"/>
    <n v="0"/>
    <s v="US"/>
    <x v="0"/>
  </r>
  <r>
    <n v="2023"/>
    <s v="SE"/>
    <s v="FT"/>
    <s v="Data Scientist"/>
    <n v="202000"/>
    <s v="USD"/>
    <n v="202000"/>
    <s v="US"/>
    <n v="0"/>
    <s v="US"/>
    <x v="0"/>
  </r>
  <r>
    <n v="2023"/>
    <s v="MI"/>
    <s v="FT"/>
    <s v="Applied Scientist"/>
    <n v="222200"/>
    <s v="USD"/>
    <n v="222200"/>
    <s v="US"/>
    <n v="0"/>
    <s v="US"/>
    <x v="1"/>
  </r>
  <r>
    <n v="2023"/>
    <s v="MI"/>
    <s v="FT"/>
    <s v="Applied Scientist"/>
    <n v="136000"/>
    <s v="USD"/>
    <n v="136000"/>
    <s v="US"/>
    <n v="0"/>
    <s v="US"/>
    <x v="1"/>
  </r>
  <r>
    <n v="2023"/>
    <s v="SE"/>
    <s v="FT"/>
    <s v="Data Scientist"/>
    <n v="189750"/>
    <s v="USD"/>
    <n v="189750"/>
    <s v="US"/>
    <n v="100"/>
    <s v="US"/>
    <x v="0"/>
  </r>
  <r>
    <n v="2023"/>
    <s v="SE"/>
    <s v="FT"/>
    <s v="Data Scientist"/>
    <n v="119213"/>
    <s v="USD"/>
    <n v="119213"/>
    <s v="US"/>
    <n v="100"/>
    <s v="US"/>
    <x v="0"/>
  </r>
  <r>
    <n v="2023"/>
    <s v="SE"/>
    <s v="FT"/>
    <s v="Analytics Engineer"/>
    <n v="162000"/>
    <s v="USD"/>
    <n v="162000"/>
    <s v="US"/>
    <n v="0"/>
    <s v="US"/>
    <x v="0"/>
  </r>
  <r>
    <n v="2023"/>
    <s v="SE"/>
    <s v="FT"/>
    <s v="Analytics Engineer"/>
    <n v="130000"/>
    <s v="USD"/>
    <n v="130000"/>
    <s v="US"/>
    <n v="0"/>
    <s v="US"/>
    <x v="0"/>
  </r>
  <r>
    <n v="2023"/>
    <s v="SE"/>
    <s v="FT"/>
    <s v="Data Visualization Specialist"/>
    <n v="170200"/>
    <s v="USD"/>
    <n v="170200"/>
    <s v="US"/>
    <n v="0"/>
    <s v="US"/>
    <x v="0"/>
  </r>
  <r>
    <n v="2023"/>
    <s v="SE"/>
    <s v="FT"/>
    <s v="Data Visualization Specialist"/>
    <n v="83900"/>
    <s v="USD"/>
    <n v="83900"/>
    <s v="US"/>
    <n v="0"/>
    <s v="US"/>
    <x v="0"/>
  </r>
  <r>
    <n v="2023"/>
    <s v="SE"/>
    <s v="FT"/>
    <s v="Business Intelligence Engineer"/>
    <n v="202800"/>
    <s v="USD"/>
    <n v="202800"/>
    <s v="US"/>
    <n v="0"/>
    <s v="US"/>
    <x v="1"/>
  </r>
  <r>
    <n v="2023"/>
    <s v="SE"/>
    <s v="FT"/>
    <s v="Business Intelligence Engineer"/>
    <n v="104300"/>
    <s v="USD"/>
    <n v="104300"/>
    <s v="US"/>
    <n v="0"/>
    <s v="US"/>
    <x v="1"/>
  </r>
  <r>
    <n v="2023"/>
    <s v="SE"/>
    <s v="FT"/>
    <s v="Machine Learning Engineer"/>
    <n v="250944"/>
    <s v="USD"/>
    <n v="250944"/>
    <s v="US"/>
    <n v="100"/>
    <s v="US"/>
    <x v="0"/>
  </r>
  <r>
    <n v="2023"/>
    <s v="SE"/>
    <s v="FT"/>
    <s v="Machine Learning Engineer"/>
    <n v="205318"/>
    <s v="USD"/>
    <n v="205318"/>
    <s v="US"/>
    <n v="100"/>
    <s v="US"/>
    <x v="0"/>
  </r>
  <r>
    <n v="2023"/>
    <s v="SE"/>
    <s v="FT"/>
    <s v="Data Engineer"/>
    <n v="155000"/>
    <s v="USD"/>
    <n v="155000"/>
    <s v="US"/>
    <n v="0"/>
    <s v="US"/>
    <x v="0"/>
  </r>
  <r>
    <n v="2023"/>
    <s v="SE"/>
    <s v="FT"/>
    <s v="Data Engineer"/>
    <n v="125000"/>
    <s v="USD"/>
    <n v="125000"/>
    <s v="US"/>
    <n v="0"/>
    <s v="US"/>
    <x v="0"/>
  </r>
  <r>
    <n v="2023"/>
    <s v="SE"/>
    <s v="FT"/>
    <s v="Data Scientist"/>
    <n v="135000"/>
    <s v="USD"/>
    <n v="135000"/>
    <s v="US"/>
    <n v="0"/>
    <s v="US"/>
    <x v="0"/>
  </r>
  <r>
    <n v="2023"/>
    <s v="SE"/>
    <s v="FT"/>
    <s v="Data Scientist"/>
    <n v="114000"/>
    <s v="USD"/>
    <n v="114000"/>
    <s v="US"/>
    <n v="0"/>
    <s v="US"/>
    <x v="0"/>
  </r>
  <r>
    <n v="2023"/>
    <s v="SE"/>
    <s v="FT"/>
    <s v="Data Scientist"/>
    <n v="218213"/>
    <s v="USD"/>
    <n v="218213"/>
    <s v="US"/>
    <n v="100"/>
    <s v="US"/>
    <x v="0"/>
  </r>
  <r>
    <n v="2023"/>
    <s v="SE"/>
    <s v="FT"/>
    <s v="Data Scientist"/>
    <n v="178538"/>
    <s v="USD"/>
    <n v="178538"/>
    <s v="US"/>
    <n v="100"/>
    <s v="US"/>
    <x v="0"/>
  </r>
  <r>
    <n v="2023"/>
    <s v="SE"/>
    <s v="FT"/>
    <s v="Research Scientist"/>
    <n v="240000"/>
    <s v="USD"/>
    <n v="240000"/>
    <s v="US"/>
    <n v="0"/>
    <s v="US"/>
    <x v="0"/>
  </r>
  <r>
    <n v="2023"/>
    <s v="SE"/>
    <s v="FT"/>
    <s v="Research Scientist"/>
    <n v="163200"/>
    <s v="USD"/>
    <n v="163200"/>
    <s v="US"/>
    <n v="0"/>
    <s v="US"/>
    <x v="0"/>
  </r>
  <r>
    <n v="2023"/>
    <s v="SE"/>
    <s v="FT"/>
    <s v="Machine Learning Engineer"/>
    <n v="258800"/>
    <s v="USD"/>
    <n v="258800"/>
    <s v="US"/>
    <n v="0"/>
    <s v="US"/>
    <x v="0"/>
  </r>
  <r>
    <n v="2023"/>
    <s v="SE"/>
    <s v="FT"/>
    <s v="Machine Learning Engineer"/>
    <n v="199200"/>
    <s v="USD"/>
    <n v="199200"/>
    <s v="US"/>
    <n v="0"/>
    <s v="US"/>
    <x v="0"/>
  </r>
  <r>
    <n v="2023"/>
    <s v="SE"/>
    <s v="FT"/>
    <s v="Data Scientist"/>
    <n v="215625"/>
    <s v="USD"/>
    <n v="215625"/>
    <s v="US"/>
    <n v="100"/>
    <s v="US"/>
    <x v="0"/>
  </r>
  <r>
    <n v="2023"/>
    <s v="SE"/>
    <s v="FT"/>
    <s v="Data Scientist"/>
    <n v="159375"/>
    <s v="USD"/>
    <n v="159375"/>
    <s v="US"/>
    <n v="100"/>
    <s v="US"/>
    <x v="0"/>
  </r>
  <r>
    <n v="2023"/>
    <s v="MI"/>
    <s v="FT"/>
    <s v="ML Engineer"/>
    <n v="155000"/>
    <s v="USD"/>
    <n v="155000"/>
    <s v="US"/>
    <n v="0"/>
    <s v="US"/>
    <x v="0"/>
  </r>
  <r>
    <n v="2023"/>
    <s v="MI"/>
    <s v="FT"/>
    <s v="ML Engineer"/>
    <n v="125000"/>
    <s v="USD"/>
    <n v="125000"/>
    <s v="US"/>
    <n v="0"/>
    <s v="US"/>
    <x v="0"/>
  </r>
  <r>
    <n v="2023"/>
    <s v="SE"/>
    <s v="FT"/>
    <s v="Data Engineer"/>
    <n v="170000"/>
    <s v="USD"/>
    <n v="170000"/>
    <s v="US"/>
    <n v="100"/>
    <s v="US"/>
    <x v="0"/>
  </r>
  <r>
    <n v="2023"/>
    <s v="SE"/>
    <s v="FT"/>
    <s v="Data Engineer"/>
    <n v="100000"/>
    <s v="USD"/>
    <n v="100000"/>
    <s v="US"/>
    <n v="100"/>
    <s v="US"/>
    <x v="0"/>
  </r>
  <r>
    <n v="2023"/>
    <s v="SE"/>
    <s v="FT"/>
    <s v="Machine Learning Engineer"/>
    <n v="234000"/>
    <s v="USD"/>
    <n v="234000"/>
    <s v="US"/>
    <n v="100"/>
    <s v="US"/>
    <x v="0"/>
  </r>
  <r>
    <n v="2023"/>
    <s v="SE"/>
    <s v="FT"/>
    <s v="Machine Learning Engineer"/>
    <n v="208000"/>
    <s v="USD"/>
    <n v="208000"/>
    <s v="US"/>
    <n v="100"/>
    <s v="US"/>
    <x v="0"/>
  </r>
  <r>
    <n v="2023"/>
    <s v="SE"/>
    <s v="FT"/>
    <s v="Research Engineer"/>
    <n v="203000"/>
    <s v="USD"/>
    <n v="203000"/>
    <s v="US"/>
    <n v="0"/>
    <s v="US"/>
    <x v="0"/>
  </r>
  <r>
    <n v="2023"/>
    <s v="SE"/>
    <s v="FT"/>
    <s v="Research Engineer"/>
    <n v="133000"/>
    <s v="USD"/>
    <n v="133000"/>
    <s v="US"/>
    <n v="0"/>
    <s v="US"/>
    <x v="0"/>
  </r>
  <r>
    <n v="2023"/>
    <s v="SE"/>
    <s v="FT"/>
    <s v="Data Science Manager"/>
    <n v="272400"/>
    <s v="USD"/>
    <n v="272400"/>
    <s v="US"/>
    <n v="0"/>
    <s v="US"/>
    <x v="1"/>
  </r>
  <r>
    <n v="2023"/>
    <s v="SE"/>
    <s v="FT"/>
    <s v="Data Science Manager"/>
    <n v="140100"/>
    <s v="USD"/>
    <n v="140100"/>
    <s v="US"/>
    <n v="0"/>
    <s v="US"/>
    <x v="1"/>
  </r>
  <r>
    <n v="2023"/>
    <s v="SE"/>
    <s v="FT"/>
    <s v="Data Engineer"/>
    <n v="282000"/>
    <s v="USD"/>
    <n v="282000"/>
    <s v="US"/>
    <n v="0"/>
    <s v="US"/>
    <x v="0"/>
  </r>
  <r>
    <n v="2023"/>
    <s v="SE"/>
    <s v="FT"/>
    <s v="Data Engineer"/>
    <n v="208000"/>
    <s v="USD"/>
    <n v="208000"/>
    <s v="US"/>
    <n v="0"/>
    <s v="US"/>
    <x v="0"/>
  </r>
  <r>
    <n v="2023"/>
    <s v="SE"/>
    <s v="FT"/>
    <s v="Data Analyst"/>
    <n v="93919"/>
    <s v="USD"/>
    <n v="93919"/>
    <s v="US"/>
    <n v="100"/>
    <s v="US"/>
    <x v="0"/>
  </r>
  <r>
    <n v="2023"/>
    <s v="SE"/>
    <s v="FT"/>
    <s v="Data Analyst"/>
    <n v="51962"/>
    <s v="USD"/>
    <n v="51962"/>
    <s v="US"/>
    <n v="100"/>
    <s v="US"/>
    <x v="0"/>
  </r>
  <r>
    <n v="2023"/>
    <s v="SE"/>
    <s v="FT"/>
    <s v="Data Scientist"/>
    <n v="211000"/>
    <s v="USD"/>
    <n v="211000"/>
    <s v="US"/>
    <n v="100"/>
    <s v="US"/>
    <x v="0"/>
  </r>
  <r>
    <n v="2023"/>
    <s v="SE"/>
    <s v="FT"/>
    <s v="Data Scientist"/>
    <n v="185000"/>
    <s v="USD"/>
    <n v="185000"/>
    <s v="US"/>
    <n v="100"/>
    <s v="US"/>
    <x v="0"/>
  </r>
  <r>
    <n v="2023"/>
    <s v="SE"/>
    <s v="FT"/>
    <s v="BI Analyst"/>
    <n v="118800"/>
    <s v="USD"/>
    <n v="118800"/>
    <s v="US"/>
    <n v="100"/>
    <s v="US"/>
    <x v="0"/>
  </r>
  <r>
    <n v="2023"/>
    <s v="SE"/>
    <s v="FT"/>
    <s v="BI Analyst"/>
    <n v="75000"/>
    <s v="USD"/>
    <n v="75000"/>
    <s v="US"/>
    <n v="100"/>
    <s v="US"/>
    <x v="0"/>
  </r>
  <r>
    <n v="2023"/>
    <s v="SE"/>
    <s v="FT"/>
    <s v="Machine Learning Engineer"/>
    <n v="159350"/>
    <s v="USD"/>
    <n v="159350"/>
    <s v="US"/>
    <n v="0"/>
    <s v="US"/>
    <x v="0"/>
  </r>
  <r>
    <n v="2023"/>
    <s v="SE"/>
    <s v="FT"/>
    <s v="Machine Learning Engineer"/>
    <n v="130100"/>
    <s v="USD"/>
    <n v="130100"/>
    <s v="US"/>
    <n v="0"/>
    <s v="US"/>
    <x v="0"/>
  </r>
  <r>
    <n v="2023"/>
    <s v="SE"/>
    <s v="FT"/>
    <s v="Data Scientist"/>
    <n v="262000"/>
    <s v="USD"/>
    <n v="262000"/>
    <s v="US"/>
    <n v="100"/>
    <s v="US"/>
    <x v="0"/>
  </r>
  <r>
    <n v="2023"/>
    <s v="SE"/>
    <s v="FT"/>
    <s v="Data Scientist"/>
    <n v="245000"/>
    <s v="USD"/>
    <n v="245000"/>
    <s v="US"/>
    <n v="100"/>
    <s v="US"/>
    <x v="0"/>
  </r>
  <r>
    <n v="2023"/>
    <s v="SE"/>
    <s v="FT"/>
    <s v="Data Scientist"/>
    <n v="190000"/>
    <s v="USD"/>
    <n v="190000"/>
    <s v="US"/>
    <n v="100"/>
    <s v="US"/>
    <x v="0"/>
  </r>
  <r>
    <n v="2023"/>
    <s v="SE"/>
    <s v="FT"/>
    <s v="Data Scientist"/>
    <n v="150000"/>
    <s v="USD"/>
    <n v="150000"/>
    <s v="US"/>
    <n v="100"/>
    <s v="US"/>
    <x v="0"/>
  </r>
  <r>
    <n v="2023"/>
    <s v="SE"/>
    <s v="FT"/>
    <s v="Analytics Engineer"/>
    <n v="205218"/>
    <s v="USD"/>
    <n v="205218"/>
    <s v="US"/>
    <n v="0"/>
    <s v="US"/>
    <x v="0"/>
  </r>
  <r>
    <n v="2023"/>
    <s v="SE"/>
    <s v="FT"/>
    <s v="Analytics Engineer"/>
    <n v="136743"/>
    <s v="USD"/>
    <n v="136743"/>
    <s v="US"/>
    <n v="0"/>
    <s v="US"/>
    <x v="0"/>
  </r>
  <r>
    <n v="2023"/>
    <s v="SE"/>
    <s v="FT"/>
    <s v="Research Analyst"/>
    <n v="185000"/>
    <s v="USD"/>
    <n v="185000"/>
    <s v="US"/>
    <n v="0"/>
    <s v="US"/>
    <x v="1"/>
  </r>
  <r>
    <n v="2023"/>
    <s v="SE"/>
    <s v="FT"/>
    <s v="Research Analyst"/>
    <n v="94600"/>
    <s v="USD"/>
    <n v="94600"/>
    <s v="US"/>
    <n v="0"/>
    <s v="US"/>
    <x v="1"/>
  </r>
  <r>
    <n v="2023"/>
    <s v="SE"/>
    <s v="FT"/>
    <s v="Research Analyst"/>
    <n v="160000"/>
    <s v="USD"/>
    <n v="160000"/>
    <s v="US"/>
    <n v="0"/>
    <s v="US"/>
    <x v="0"/>
  </r>
  <r>
    <n v="2023"/>
    <s v="SE"/>
    <s v="FT"/>
    <s v="Research Analyst"/>
    <n v="107000"/>
    <s v="USD"/>
    <n v="107000"/>
    <s v="US"/>
    <n v="0"/>
    <s v="US"/>
    <x v="0"/>
  </r>
  <r>
    <n v="2023"/>
    <s v="SE"/>
    <s v="FT"/>
    <s v="Machine Learning Engineer"/>
    <n v="264400"/>
    <s v="USD"/>
    <n v="264400"/>
    <s v="US"/>
    <n v="100"/>
    <s v="US"/>
    <x v="0"/>
  </r>
  <r>
    <n v="2023"/>
    <s v="SE"/>
    <s v="FT"/>
    <s v="Machine Learning Engineer"/>
    <n v="176300"/>
    <s v="USD"/>
    <n v="176300"/>
    <s v="US"/>
    <n v="100"/>
    <s v="US"/>
    <x v="0"/>
  </r>
  <r>
    <n v="2023"/>
    <s v="SE"/>
    <s v="FT"/>
    <s v="Research Analyst"/>
    <n v="160000"/>
    <s v="USD"/>
    <n v="160000"/>
    <s v="US"/>
    <n v="0"/>
    <s v="US"/>
    <x v="0"/>
  </r>
  <r>
    <n v="2023"/>
    <s v="SE"/>
    <s v="FT"/>
    <s v="Research Analyst"/>
    <n v="107000"/>
    <s v="USD"/>
    <n v="107000"/>
    <s v="US"/>
    <n v="0"/>
    <s v="US"/>
    <x v="0"/>
  </r>
  <r>
    <n v="2023"/>
    <s v="SE"/>
    <s v="FT"/>
    <s v="Research Scientist"/>
    <n v="275000"/>
    <s v="USD"/>
    <n v="275000"/>
    <s v="US"/>
    <n v="0"/>
    <s v="US"/>
    <x v="0"/>
  </r>
  <r>
    <n v="2023"/>
    <s v="SE"/>
    <s v="FT"/>
    <s v="Research Scientist"/>
    <n v="175000"/>
    <s v="USD"/>
    <n v="175000"/>
    <s v="US"/>
    <n v="0"/>
    <s v="US"/>
    <x v="0"/>
  </r>
  <r>
    <n v="2023"/>
    <s v="EN"/>
    <s v="FT"/>
    <s v="ML Engineer"/>
    <n v="76000"/>
    <s v="USD"/>
    <n v="76000"/>
    <s v="US"/>
    <n v="0"/>
    <s v="US"/>
    <x v="1"/>
  </r>
  <r>
    <n v="2023"/>
    <s v="MI"/>
    <s v="FT"/>
    <s v="Insight Analyst"/>
    <n v="50000"/>
    <s v="EUR"/>
    <n v="53984"/>
    <s v="PT"/>
    <n v="100"/>
    <s v="PT"/>
    <x v="0"/>
  </r>
  <r>
    <n v="2023"/>
    <s v="MI"/>
    <s v="FT"/>
    <s v="Insight Analyst"/>
    <n v="40000"/>
    <s v="EUR"/>
    <n v="43187"/>
    <s v="PT"/>
    <n v="100"/>
    <s v="PT"/>
    <x v="0"/>
  </r>
  <r>
    <n v="2023"/>
    <s v="EN"/>
    <s v="FT"/>
    <s v="Data Analyst"/>
    <n v="80800"/>
    <s v="USD"/>
    <n v="80800"/>
    <s v="US"/>
    <n v="0"/>
    <s v="US"/>
    <x v="0"/>
  </r>
  <r>
    <n v="2023"/>
    <s v="EN"/>
    <s v="FT"/>
    <s v="Data Analyst"/>
    <n v="53800"/>
    <s v="USD"/>
    <n v="53800"/>
    <s v="US"/>
    <n v="0"/>
    <s v="US"/>
    <x v="0"/>
  </r>
  <r>
    <n v="2023"/>
    <s v="MI"/>
    <s v="FT"/>
    <s v="Business Intelligence Analyst"/>
    <n v="150000"/>
    <s v="USD"/>
    <n v="150000"/>
    <s v="US"/>
    <n v="0"/>
    <s v="US"/>
    <x v="0"/>
  </r>
  <r>
    <n v="2023"/>
    <s v="MI"/>
    <s v="FT"/>
    <s v="Business Intelligence Analyst"/>
    <n v="125000"/>
    <s v="USD"/>
    <n v="125000"/>
    <s v="US"/>
    <n v="0"/>
    <s v="US"/>
    <x v="0"/>
  </r>
  <r>
    <n v="2023"/>
    <s v="SE"/>
    <s v="FT"/>
    <s v="Data Scientist"/>
    <n v="210000"/>
    <s v="USD"/>
    <n v="210000"/>
    <s v="US"/>
    <n v="100"/>
    <s v="US"/>
    <x v="0"/>
  </r>
  <r>
    <n v="2023"/>
    <s v="SE"/>
    <s v="FT"/>
    <s v="Data Scientist"/>
    <n v="180000"/>
    <s v="USD"/>
    <n v="180000"/>
    <s v="US"/>
    <n v="100"/>
    <s v="US"/>
    <x v="0"/>
  </r>
  <r>
    <n v="2023"/>
    <s v="SE"/>
    <s v="FT"/>
    <s v="Data Engineer"/>
    <n v="210000"/>
    <s v="USD"/>
    <n v="210000"/>
    <s v="US"/>
    <n v="0"/>
    <s v="US"/>
    <x v="0"/>
  </r>
  <r>
    <n v="2023"/>
    <s v="SE"/>
    <s v="FT"/>
    <s v="Data Engineer"/>
    <n v="155000"/>
    <s v="USD"/>
    <n v="155000"/>
    <s v="US"/>
    <n v="0"/>
    <s v="US"/>
    <x v="0"/>
  </r>
  <r>
    <n v="2023"/>
    <s v="SE"/>
    <s v="FT"/>
    <s v="Data Scientist"/>
    <n v="169500"/>
    <s v="USD"/>
    <n v="169500"/>
    <s v="US"/>
    <n v="100"/>
    <s v="US"/>
    <x v="0"/>
  </r>
  <r>
    <n v="2023"/>
    <s v="SE"/>
    <s v="FT"/>
    <s v="Data Scientist"/>
    <n v="138000"/>
    <s v="USD"/>
    <n v="138000"/>
    <s v="US"/>
    <n v="100"/>
    <s v="US"/>
    <x v="0"/>
  </r>
  <r>
    <n v="2023"/>
    <s v="SE"/>
    <s v="FT"/>
    <s v="Data Engineer"/>
    <n v="226700"/>
    <s v="USD"/>
    <n v="226700"/>
    <s v="US"/>
    <n v="0"/>
    <s v="US"/>
    <x v="0"/>
  </r>
  <r>
    <n v="2023"/>
    <s v="SE"/>
    <s v="FT"/>
    <s v="Data Engineer"/>
    <n v="133300"/>
    <s v="USD"/>
    <n v="133300"/>
    <s v="US"/>
    <n v="0"/>
    <s v="US"/>
    <x v="0"/>
  </r>
  <r>
    <n v="2023"/>
    <s v="SE"/>
    <s v="FT"/>
    <s v="Research Scientist"/>
    <n v="278700"/>
    <s v="USD"/>
    <n v="278700"/>
    <s v="US"/>
    <n v="0"/>
    <s v="US"/>
    <x v="0"/>
  </r>
  <r>
    <n v="2023"/>
    <s v="SE"/>
    <s v="FT"/>
    <s v="Research Scientist"/>
    <n v="159300"/>
    <s v="USD"/>
    <n v="159300"/>
    <s v="US"/>
    <n v="0"/>
    <s v="US"/>
    <x v="0"/>
  </r>
  <r>
    <n v="2023"/>
    <s v="MI"/>
    <s v="FT"/>
    <s v="AI Engineer"/>
    <n v="180000"/>
    <s v="USD"/>
    <n v="180000"/>
    <s v="US"/>
    <n v="0"/>
    <s v="US"/>
    <x v="0"/>
  </r>
  <r>
    <n v="2023"/>
    <s v="MI"/>
    <s v="FT"/>
    <s v="AI Engineer"/>
    <n v="120000"/>
    <s v="USD"/>
    <n v="120000"/>
    <s v="US"/>
    <n v="0"/>
    <s v="US"/>
    <x v="0"/>
  </r>
  <r>
    <n v="2023"/>
    <s v="SE"/>
    <s v="FT"/>
    <s v="Business Intelligence Engineer"/>
    <n v="125000"/>
    <s v="USD"/>
    <n v="125000"/>
    <s v="US"/>
    <n v="100"/>
    <s v="US"/>
    <x v="0"/>
  </r>
  <r>
    <n v="2023"/>
    <s v="SE"/>
    <s v="FT"/>
    <s v="Business Intelligence Engineer"/>
    <n v="115000"/>
    <s v="USD"/>
    <n v="115000"/>
    <s v="US"/>
    <n v="100"/>
    <s v="US"/>
    <x v="0"/>
  </r>
  <r>
    <n v="2023"/>
    <s v="SE"/>
    <s v="FT"/>
    <s v="Data Science Manager"/>
    <n v="297300"/>
    <s v="USD"/>
    <n v="297300"/>
    <s v="US"/>
    <n v="100"/>
    <s v="US"/>
    <x v="0"/>
  </r>
  <r>
    <n v="2023"/>
    <s v="SE"/>
    <s v="FT"/>
    <s v="Data Science Manager"/>
    <n v="198200"/>
    <s v="USD"/>
    <n v="198200"/>
    <s v="US"/>
    <n v="100"/>
    <s v="US"/>
    <x v="0"/>
  </r>
  <r>
    <n v="2023"/>
    <s v="SE"/>
    <s v="FT"/>
    <s v="Data Scientist"/>
    <n v="204500"/>
    <s v="USD"/>
    <n v="204500"/>
    <s v="US"/>
    <n v="0"/>
    <s v="US"/>
    <x v="0"/>
  </r>
  <r>
    <n v="2023"/>
    <s v="SE"/>
    <s v="FT"/>
    <s v="Data Scientist"/>
    <n v="138900"/>
    <s v="USD"/>
    <n v="138900"/>
    <s v="US"/>
    <n v="0"/>
    <s v="US"/>
    <x v="0"/>
  </r>
  <r>
    <n v="2023"/>
    <s v="SE"/>
    <s v="FT"/>
    <s v="Data Manager"/>
    <n v="110400"/>
    <s v="USD"/>
    <n v="110400"/>
    <s v="US"/>
    <n v="0"/>
    <s v="US"/>
    <x v="0"/>
  </r>
  <r>
    <n v="2023"/>
    <s v="SE"/>
    <s v="FT"/>
    <s v="Data Manager"/>
    <n v="68000"/>
    <s v="USD"/>
    <n v="68000"/>
    <s v="US"/>
    <n v="0"/>
    <s v="US"/>
    <x v="0"/>
  </r>
  <r>
    <n v="2023"/>
    <s v="MI"/>
    <s v="FT"/>
    <s v="Data Scientist"/>
    <n v="260600"/>
    <s v="USD"/>
    <n v="260600"/>
    <s v="US"/>
    <n v="0"/>
    <s v="US"/>
    <x v="0"/>
  </r>
  <r>
    <n v="2023"/>
    <s v="MI"/>
    <s v="FT"/>
    <s v="Data Scientist"/>
    <n v="170500"/>
    <s v="USD"/>
    <n v="170500"/>
    <s v="US"/>
    <n v="0"/>
    <s v="US"/>
    <x v="0"/>
  </r>
  <r>
    <n v="2023"/>
    <s v="EN"/>
    <s v="FT"/>
    <s v="Data Integration Specialist"/>
    <n v="63750"/>
    <s v="USD"/>
    <n v="63750"/>
    <s v="US"/>
    <n v="100"/>
    <s v="US"/>
    <x v="0"/>
  </r>
  <r>
    <n v="2023"/>
    <s v="EN"/>
    <s v="FT"/>
    <s v="Data Integration Specialist"/>
    <n v="46400"/>
    <s v="USD"/>
    <n v="46400"/>
    <s v="US"/>
    <n v="100"/>
    <s v="US"/>
    <x v="0"/>
  </r>
  <r>
    <n v="2023"/>
    <s v="SE"/>
    <s v="FT"/>
    <s v="Data Scientist"/>
    <n v="214872"/>
    <s v="USD"/>
    <n v="214872"/>
    <s v="US"/>
    <n v="100"/>
    <s v="US"/>
    <x v="0"/>
  </r>
  <r>
    <n v="2023"/>
    <s v="SE"/>
    <s v="FT"/>
    <s v="Data Scientist"/>
    <n v="186846"/>
    <s v="USD"/>
    <n v="186846"/>
    <s v="US"/>
    <n v="100"/>
    <s v="US"/>
    <x v="0"/>
  </r>
  <r>
    <n v="2023"/>
    <s v="MI"/>
    <s v="FT"/>
    <s v="Data Analyst"/>
    <n v="95000"/>
    <s v="USD"/>
    <n v="95000"/>
    <s v="US"/>
    <n v="0"/>
    <s v="US"/>
    <x v="0"/>
  </r>
  <r>
    <n v="2023"/>
    <s v="MI"/>
    <s v="FT"/>
    <s v="Data Analyst"/>
    <n v="70600"/>
    <s v="USD"/>
    <n v="70600"/>
    <s v="US"/>
    <n v="0"/>
    <s v="US"/>
    <x v="0"/>
  </r>
  <r>
    <n v="2023"/>
    <s v="MI"/>
    <s v="FT"/>
    <s v="Data Analyst"/>
    <n v="149500"/>
    <s v="USD"/>
    <n v="149500"/>
    <s v="US"/>
    <n v="100"/>
    <s v="US"/>
    <x v="0"/>
  </r>
  <r>
    <n v="2023"/>
    <s v="MI"/>
    <s v="FT"/>
    <s v="Data Analyst"/>
    <n v="127075"/>
    <s v="USD"/>
    <n v="127075"/>
    <s v="US"/>
    <n v="100"/>
    <s v="US"/>
    <x v="0"/>
  </r>
  <r>
    <n v="2023"/>
    <s v="SE"/>
    <s v="FT"/>
    <s v="Data Engineer"/>
    <n v="162000"/>
    <s v="USD"/>
    <n v="162000"/>
    <s v="US"/>
    <n v="100"/>
    <s v="US"/>
    <x v="0"/>
  </r>
  <r>
    <n v="2023"/>
    <s v="SE"/>
    <s v="FT"/>
    <s v="Data Engineer"/>
    <n v="111000"/>
    <s v="USD"/>
    <n v="111000"/>
    <s v="US"/>
    <n v="100"/>
    <s v="US"/>
    <x v="0"/>
  </r>
  <r>
    <n v="2023"/>
    <s v="SE"/>
    <s v="FT"/>
    <s v="Machine Learning Scientist"/>
    <n v="280000"/>
    <s v="USD"/>
    <n v="280000"/>
    <s v="US"/>
    <n v="100"/>
    <s v="US"/>
    <x v="0"/>
  </r>
  <r>
    <n v="2023"/>
    <s v="SE"/>
    <s v="FT"/>
    <s v="Machine Learning Scientist"/>
    <n v="182750"/>
    <s v="USD"/>
    <n v="182750"/>
    <s v="US"/>
    <n v="100"/>
    <s v="US"/>
    <x v="0"/>
  </r>
  <r>
    <n v="2023"/>
    <s v="SE"/>
    <s v="FT"/>
    <s v="Research Scientist"/>
    <n v="212800"/>
    <s v="USD"/>
    <n v="212800"/>
    <s v="US"/>
    <n v="0"/>
    <s v="US"/>
    <x v="1"/>
  </r>
  <r>
    <n v="2023"/>
    <s v="SE"/>
    <s v="FT"/>
    <s v="Research Scientist"/>
    <n v="124100"/>
    <s v="USD"/>
    <n v="124100"/>
    <s v="US"/>
    <n v="0"/>
    <s v="US"/>
    <x v="1"/>
  </r>
  <r>
    <n v="2023"/>
    <s v="SE"/>
    <s v="FT"/>
    <s v="Research Engineer"/>
    <n v="196000"/>
    <s v="USD"/>
    <n v="196000"/>
    <s v="US"/>
    <n v="0"/>
    <s v="US"/>
    <x v="0"/>
  </r>
  <r>
    <n v="2023"/>
    <s v="SE"/>
    <s v="FT"/>
    <s v="Research Engineer"/>
    <n v="142600"/>
    <s v="USD"/>
    <n v="142600"/>
    <s v="US"/>
    <n v="0"/>
    <s v="US"/>
    <x v="0"/>
  </r>
  <r>
    <n v="2023"/>
    <s v="SE"/>
    <s v="FT"/>
    <s v="Business Intelligence Engineer"/>
    <n v="185000"/>
    <s v="USD"/>
    <n v="185000"/>
    <s v="US"/>
    <n v="0"/>
    <s v="US"/>
    <x v="1"/>
  </r>
  <r>
    <n v="2023"/>
    <s v="SE"/>
    <s v="FT"/>
    <s v="Business Intelligence Engineer"/>
    <n v="79600"/>
    <s v="USD"/>
    <n v="79600"/>
    <s v="US"/>
    <n v="0"/>
    <s v="US"/>
    <x v="1"/>
  </r>
  <r>
    <n v="2023"/>
    <s v="SE"/>
    <s v="FT"/>
    <s v="Data Architect"/>
    <n v="193000"/>
    <s v="USD"/>
    <n v="193000"/>
    <s v="US"/>
    <n v="100"/>
    <s v="US"/>
    <x v="0"/>
  </r>
  <r>
    <n v="2023"/>
    <s v="SE"/>
    <s v="FT"/>
    <s v="Data Architect"/>
    <n v="110000"/>
    <s v="USD"/>
    <n v="110000"/>
    <s v="US"/>
    <n v="100"/>
    <s v="US"/>
    <x v="0"/>
  </r>
  <r>
    <n v="2023"/>
    <s v="SE"/>
    <s v="FT"/>
    <s v="Data Scientist"/>
    <n v="245000"/>
    <s v="USD"/>
    <n v="245000"/>
    <s v="US"/>
    <n v="0"/>
    <s v="US"/>
    <x v="0"/>
  </r>
  <r>
    <n v="2023"/>
    <s v="SE"/>
    <s v="FT"/>
    <s v="Data Scientist"/>
    <n v="185000"/>
    <s v="USD"/>
    <n v="185000"/>
    <s v="US"/>
    <n v="0"/>
    <s v="US"/>
    <x v="0"/>
  </r>
  <r>
    <n v="2023"/>
    <s v="MI"/>
    <s v="FT"/>
    <s v="Data Engineer"/>
    <n v="154000"/>
    <s v="USD"/>
    <n v="154000"/>
    <s v="US"/>
    <n v="0"/>
    <s v="US"/>
    <x v="0"/>
  </r>
  <r>
    <n v="2023"/>
    <s v="MI"/>
    <s v="FT"/>
    <s v="Data Engineer"/>
    <n v="103000"/>
    <s v="USD"/>
    <n v="103000"/>
    <s v="US"/>
    <n v="0"/>
    <s v="US"/>
    <x v="0"/>
  </r>
  <r>
    <n v="2023"/>
    <s v="SE"/>
    <s v="FT"/>
    <s v="Data Analyst"/>
    <n v="80000"/>
    <s v="USD"/>
    <n v="80000"/>
    <s v="US"/>
    <n v="0"/>
    <s v="US"/>
    <x v="0"/>
  </r>
  <r>
    <n v="2023"/>
    <s v="SE"/>
    <s v="FT"/>
    <s v="Data Analyst"/>
    <n v="70000"/>
    <s v="USD"/>
    <n v="70000"/>
    <s v="US"/>
    <n v="0"/>
    <s v="US"/>
    <x v="0"/>
  </r>
  <r>
    <n v="2023"/>
    <s v="EX"/>
    <s v="FT"/>
    <s v="Data Engineer"/>
    <n v="250000"/>
    <s v="USD"/>
    <n v="250000"/>
    <s v="US"/>
    <n v="0"/>
    <s v="US"/>
    <x v="0"/>
  </r>
  <r>
    <n v="2023"/>
    <s v="EX"/>
    <s v="FT"/>
    <s v="Data Engineer"/>
    <n v="225000"/>
    <s v="USD"/>
    <n v="225000"/>
    <s v="US"/>
    <n v="0"/>
    <s v="US"/>
    <x v="0"/>
  </r>
  <r>
    <n v="2023"/>
    <s v="SE"/>
    <s v="FT"/>
    <s v="Data Analyst"/>
    <n v="90000"/>
    <s v="USD"/>
    <n v="90000"/>
    <s v="US"/>
    <n v="0"/>
    <s v="US"/>
    <x v="0"/>
  </r>
  <r>
    <n v="2023"/>
    <s v="SE"/>
    <s v="FT"/>
    <s v="Data Analyst"/>
    <n v="80000"/>
    <s v="USD"/>
    <n v="80000"/>
    <s v="US"/>
    <n v="0"/>
    <s v="US"/>
    <x v="0"/>
  </r>
  <r>
    <n v="2023"/>
    <s v="MI"/>
    <s v="FT"/>
    <s v="Data Analyst"/>
    <n v="50000"/>
    <s v="GBP"/>
    <n v="61520"/>
    <s v="GB"/>
    <n v="0"/>
    <s v="GB"/>
    <x v="0"/>
  </r>
  <r>
    <n v="2023"/>
    <s v="MI"/>
    <s v="FT"/>
    <s v="Data Analyst"/>
    <n v="40000"/>
    <s v="GBP"/>
    <n v="49216"/>
    <s v="GB"/>
    <n v="0"/>
    <s v="GB"/>
    <x v="0"/>
  </r>
  <r>
    <n v="2023"/>
    <s v="SE"/>
    <s v="FT"/>
    <s v="Data Engineer"/>
    <n v="205000"/>
    <s v="USD"/>
    <n v="205000"/>
    <s v="US"/>
    <n v="0"/>
    <s v="US"/>
    <x v="0"/>
  </r>
  <r>
    <n v="2023"/>
    <s v="SE"/>
    <s v="FT"/>
    <s v="Data Engineer"/>
    <n v="167500"/>
    <s v="USD"/>
    <n v="167500"/>
    <s v="US"/>
    <n v="0"/>
    <s v="US"/>
    <x v="0"/>
  </r>
  <r>
    <n v="2023"/>
    <s v="SE"/>
    <s v="FT"/>
    <s v="Data Scientist"/>
    <n v="202600"/>
    <s v="USD"/>
    <n v="202600"/>
    <s v="US"/>
    <n v="100"/>
    <s v="US"/>
    <x v="0"/>
  </r>
  <r>
    <n v="2023"/>
    <s v="SE"/>
    <s v="FT"/>
    <s v="Data Scientist"/>
    <n v="168800"/>
    <s v="USD"/>
    <n v="168800"/>
    <s v="US"/>
    <n v="100"/>
    <s v="US"/>
    <x v="0"/>
  </r>
  <r>
    <n v="2023"/>
    <s v="SE"/>
    <s v="FT"/>
    <s v="Data Scientist"/>
    <n v="164000"/>
    <s v="USD"/>
    <n v="164000"/>
    <s v="US"/>
    <n v="100"/>
    <s v="US"/>
    <x v="0"/>
  </r>
  <r>
    <n v="2023"/>
    <s v="SE"/>
    <s v="FT"/>
    <s v="Data Scientist"/>
    <n v="130000"/>
    <s v="USD"/>
    <n v="130000"/>
    <s v="US"/>
    <n v="100"/>
    <s v="US"/>
    <x v="0"/>
  </r>
  <r>
    <n v="2023"/>
    <s v="SE"/>
    <s v="FT"/>
    <s v="Machine Learning Engineer"/>
    <n v="240000"/>
    <s v="USD"/>
    <n v="240000"/>
    <s v="UA"/>
    <n v="100"/>
    <s v="UA"/>
    <x v="0"/>
  </r>
  <r>
    <n v="2023"/>
    <s v="SE"/>
    <s v="FT"/>
    <s v="Machine Learning Engineer"/>
    <n v="220000"/>
    <s v="USD"/>
    <n v="220000"/>
    <s v="UA"/>
    <n v="100"/>
    <s v="UA"/>
    <x v="0"/>
  </r>
  <r>
    <n v="2023"/>
    <s v="SE"/>
    <s v="FT"/>
    <s v="Data Scientist"/>
    <n v="168000"/>
    <s v="USD"/>
    <n v="168000"/>
    <s v="US"/>
    <n v="100"/>
    <s v="US"/>
    <x v="0"/>
  </r>
  <r>
    <n v="2023"/>
    <s v="SE"/>
    <s v="FT"/>
    <s v="Data Scientist"/>
    <n v="130000"/>
    <s v="USD"/>
    <n v="130000"/>
    <s v="US"/>
    <n v="100"/>
    <s v="US"/>
    <x v="0"/>
  </r>
  <r>
    <n v="2023"/>
    <s v="SE"/>
    <s v="FT"/>
    <s v="Data Engineer"/>
    <n v="185900"/>
    <s v="USD"/>
    <n v="185900"/>
    <s v="US"/>
    <n v="0"/>
    <s v="US"/>
    <x v="0"/>
  </r>
  <r>
    <n v="2023"/>
    <s v="SE"/>
    <s v="FT"/>
    <s v="Data Engineer"/>
    <n v="129300"/>
    <s v="USD"/>
    <n v="129300"/>
    <s v="US"/>
    <n v="0"/>
    <s v="US"/>
    <x v="0"/>
  </r>
  <r>
    <n v="2023"/>
    <s v="SE"/>
    <s v="FT"/>
    <s v="Machine Learning Engineer"/>
    <n v="297300"/>
    <s v="USD"/>
    <n v="297300"/>
    <s v="US"/>
    <n v="100"/>
    <s v="US"/>
    <x v="0"/>
  </r>
  <r>
    <n v="2023"/>
    <s v="SE"/>
    <s v="FT"/>
    <s v="Machine Learning Engineer"/>
    <n v="198200"/>
    <s v="USD"/>
    <n v="198200"/>
    <s v="US"/>
    <n v="100"/>
    <s v="US"/>
    <x v="0"/>
  </r>
  <r>
    <n v="2023"/>
    <s v="SE"/>
    <s v="FT"/>
    <s v="Machine Learning Engineer"/>
    <n v="190000"/>
    <s v="USD"/>
    <n v="190000"/>
    <s v="US"/>
    <n v="100"/>
    <s v="US"/>
    <x v="0"/>
  </r>
  <r>
    <n v="2023"/>
    <s v="SE"/>
    <s v="FT"/>
    <s v="Machine Learning Engineer"/>
    <n v="156000"/>
    <s v="USD"/>
    <n v="156000"/>
    <s v="US"/>
    <n v="100"/>
    <s v="US"/>
    <x v="0"/>
  </r>
  <r>
    <n v="2023"/>
    <s v="SE"/>
    <s v="FT"/>
    <s v="Machine Learning Engineer"/>
    <n v="205000"/>
    <s v="USD"/>
    <n v="205000"/>
    <s v="US"/>
    <n v="0"/>
    <s v="US"/>
    <x v="0"/>
  </r>
  <r>
    <n v="2023"/>
    <s v="SE"/>
    <s v="FT"/>
    <s v="Machine Learning Engineer"/>
    <n v="152000"/>
    <s v="USD"/>
    <n v="152000"/>
    <s v="US"/>
    <n v="0"/>
    <s v="US"/>
    <x v="0"/>
  </r>
  <r>
    <n v="2023"/>
    <s v="SE"/>
    <s v="FT"/>
    <s v="Data Science Practitioner"/>
    <n v="196500"/>
    <s v="USD"/>
    <n v="196500"/>
    <s v="US"/>
    <n v="0"/>
    <s v="US"/>
    <x v="0"/>
  </r>
  <r>
    <n v="2023"/>
    <s v="SE"/>
    <s v="FT"/>
    <s v="Data Science Practitioner"/>
    <n v="97300"/>
    <s v="USD"/>
    <n v="97300"/>
    <s v="US"/>
    <n v="0"/>
    <s v="US"/>
    <x v="0"/>
  </r>
  <r>
    <n v="2023"/>
    <s v="SE"/>
    <s v="FT"/>
    <s v="Machine Learning Engineer"/>
    <n v="260000"/>
    <s v="USD"/>
    <n v="260000"/>
    <s v="US"/>
    <n v="0"/>
    <s v="US"/>
    <x v="0"/>
  </r>
  <r>
    <n v="2023"/>
    <s v="SE"/>
    <s v="FT"/>
    <s v="Machine Learning Engineer"/>
    <n v="192000"/>
    <s v="USD"/>
    <n v="192000"/>
    <s v="US"/>
    <n v="0"/>
    <s v="US"/>
    <x v="0"/>
  </r>
  <r>
    <n v="2023"/>
    <s v="SE"/>
    <s v="FT"/>
    <s v="Applied Scientist"/>
    <n v="216000"/>
    <s v="USD"/>
    <n v="216000"/>
    <s v="US"/>
    <n v="100"/>
    <s v="US"/>
    <x v="0"/>
  </r>
  <r>
    <n v="2023"/>
    <s v="SE"/>
    <s v="FT"/>
    <s v="Applied Scientist"/>
    <n v="184000"/>
    <s v="USD"/>
    <n v="184000"/>
    <s v="US"/>
    <n v="100"/>
    <s v="US"/>
    <x v="0"/>
  </r>
  <r>
    <n v="2023"/>
    <s v="SE"/>
    <s v="FT"/>
    <s v="Machine Learning Engineer"/>
    <n v="192000"/>
    <s v="USD"/>
    <n v="192000"/>
    <s v="US"/>
    <n v="100"/>
    <s v="US"/>
    <x v="0"/>
  </r>
  <r>
    <n v="2023"/>
    <s v="SE"/>
    <s v="FT"/>
    <s v="Machine Learning Engineer"/>
    <n v="164000"/>
    <s v="USD"/>
    <n v="164000"/>
    <s v="US"/>
    <n v="100"/>
    <s v="US"/>
    <x v="0"/>
  </r>
  <r>
    <n v="2023"/>
    <s v="SE"/>
    <s v="FT"/>
    <s v="Machine Learning Engineer"/>
    <n v="227700"/>
    <s v="USD"/>
    <n v="227700"/>
    <s v="US"/>
    <n v="100"/>
    <s v="US"/>
    <x v="0"/>
  </r>
  <r>
    <n v="2023"/>
    <s v="SE"/>
    <s v="FT"/>
    <s v="Machine Learning Engineer"/>
    <n v="154836"/>
    <s v="USD"/>
    <n v="154836"/>
    <s v="US"/>
    <n v="100"/>
    <s v="US"/>
    <x v="0"/>
  </r>
  <r>
    <n v="2023"/>
    <s v="SE"/>
    <s v="FT"/>
    <s v="Data Scientist"/>
    <n v="160000"/>
    <s v="USD"/>
    <n v="160000"/>
    <s v="US"/>
    <n v="100"/>
    <s v="US"/>
    <x v="0"/>
  </r>
  <r>
    <n v="2023"/>
    <s v="SE"/>
    <s v="FT"/>
    <s v="Data Scientist"/>
    <n v="140000"/>
    <s v="USD"/>
    <n v="140000"/>
    <s v="US"/>
    <n v="100"/>
    <s v="US"/>
    <x v="0"/>
  </r>
  <r>
    <n v="2023"/>
    <s v="SE"/>
    <s v="FT"/>
    <s v="Data Scientist"/>
    <n v="168000"/>
    <s v="USD"/>
    <n v="168000"/>
    <s v="US"/>
    <n v="100"/>
    <s v="US"/>
    <x v="0"/>
  </r>
  <r>
    <n v="2023"/>
    <s v="SE"/>
    <s v="FT"/>
    <s v="Data Scientist"/>
    <n v="130000"/>
    <s v="USD"/>
    <n v="130000"/>
    <s v="US"/>
    <n v="100"/>
    <s v="US"/>
    <x v="0"/>
  </r>
  <r>
    <n v="2023"/>
    <s v="MI"/>
    <s v="FT"/>
    <s v="Machine Learning Engineer"/>
    <n v="285000"/>
    <s v="USD"/>
    <n v="285000"/>
    <s v="US"/>
    <n v="0"/>
    <s v="US"/>
    <x v="1"/>
  </r>
  <r>
    <n v="2023"/>
    <s v="MI"/>
    <s v="FT"/>
    <s v="Machine Learning Engineer"/>
    <n v="190000"/>
    <s v="USD"/>
    <n v="190000"/>
    <s v="US"/>
    <n v="0"/>
    <s v="US"/>
    <x v="1"/>
  </r>
  <r>
    <n v="2023"/>
    <s v="MI"/>
    <s v="FT"/>
    <s v="Research Scientist"/>
    <n v="405000"/>
    <s v="USD"/>
    <n v="405000"/>
    <s v="US"/>
    <n v="0"/>
    <s v="US"/>
    <x v="1"/>
  </r>
  <r>
    <n v="2023"/>
    <s v="MI"/>
    <s v="FT"/>
    <s v="Research Scientist"/>
    <n v="270000"/>
    <s v="USD"/>
    <n v="270000"/>
    <s v="US"/>
    <n v="0"/>
    <s v="US"/>
    <x v="1"/>
  </r>
  <r>
    <n v="2023"/>
    <s v="MI"/>
    <s v="FT"/>
    <s v="Data Engineer"/>
    <n v="214300"/>
    <s v="USD"/>
    <n v="214300"/>
    <s v="US"/>
    <n v="0"/>
    <s v="US"/>
    <x v="0"/>
  </r>
  <r>
    <n v="2023"/>
    <s v="MI"/>
    <s v="FT"/>
    <s v="Data Engineer"/>
    <n v="108500"/>
    <s v="USD"/>
    <n v="108500"/>
    <s v="US"/>
    <n v="0"/>
    <s v="US"/>
    <x v="0"/>
  </r>
  <r>
    <n v="2023"/>
    <s v="MI"/>
    <s v="FT"/>
    <s v="Data Scientist"/>
    <n v="145000"/>
    <s v="USD"/>
    <n v="145000"/>
    <s v="US"/>
    <n v="100"/>
    <s v="US"/>
    <x v="0"/>
  </r>
  <r>
    <n v="2023"/>
    <s v="MI"/>
    <s v="FT"/>
    <s v="Data Scientist"/>
    <n v="115000"/>
    <s v="USD"/>
    <n v="115000"/>
    <s v="US"/>
    <n v="100"/>
    <s v="US"/>
    <x v="0"/>
  </r>
  <r>
    <n v="2023"/>
    <s v="MI"/>
    <s v="FT"/>
    <s v="Data Science Engineer"/>
    <n v="130000"/>
    <s v="USD"/>
    <n v="130000"/>
    <s v="US"/>
    <n v="100"/>
    <s v="US"/>
    <x v="0"/>
  </r>
  <r>
    <n v="2023"/>
    <s v="MI"/>
    <s v="FT"/>
    <s v="Data Science Engineer"/>
    <n v="113000"/>
    <s v="USD"/>
    <n v="113000"/>
    <s v="US"/>
    <n v="100"/>
    <s v="US"/>
    <x v="0"/>
  </r>
  <r>
    <n v="2023"/>
    <s v="SE"/>
    <s v="FT"/>
    <s v="Data Scientist"/>
    <n v="194500"/>
    <s v="USD"/>
    <n v="194500"/>
    <s v="US"/>
    <n v="0"/>
    <s v="US"/>
    <x v="0"/>
  </r>
  <r>
    <n v="2023"/>
    <s v="SE"/>
    <s v="FT"/>
    <s v="Data Scientist"/>
    <n v="110250"/>
    <s v="USD"/>
    <n v="110250"/>
    <s v="US"/>
    <n v="0"/>
    <s v="US"/>
    <x v="0"/>
  </r>
  <r>
    <n v="2023"/>
    <s v="SE"/>
    <s v="FT"/>
    <s v="Data Scientist"/>
    <n v="295000"/>
    <s v="USD"/>
    <n v="295000"/>
    <s v="US"/>
    <n v="0"/>
    <s v="US"/>
    <x v="0"/>
  </r>
  <r>
    <n v="2023"/>
    <s v="SE"/>
    <s v="FT"/>
    <s v="Data Scientist"/>
    <n v="177300"/>
    <s v="USD"/>
    <n v="177300"/>
    <s v="US"/>
    <n v="0"/>
    <s v="US"/>
    <x v="0"/>
  </r>
  <r>
    <n v="2023"/>
    <s v="MI"/>
    <s v="FT"/>
    <s v="Data Analyst"/>
    <n v="45000"/>
    <s v="GBP"/>
    <n v="55368"/>
    <s v="GB"/>
    <n v="100"/>
    <s v="GB"/>
    <x v="0"/>
  </r>
  <r>
    <n v="2023"/>
    <s v="MI"/>
    <s v="FT"/>
    <s v="Data Analyst"/>
    <n v="36000"/>
    <s v="GBP"/>
    <n v="44294"/>
    <s v="GB"/>
    <n v="100"/>
    <s v="GB"/>
    <x v="0"/>
  </r>
  <r>
    <n v="2023"/>
    <s v="SE"/>
    <s v="FT"/>
    <s v="Data Scientist"/>
    <n v="136000"/>
    <s v="USD"/>
    <n v="136000"/>
    <s v="US"/>
    <n v="100"/>
    <s v="US"/>
    <x v="0"/>
  </r>
  <r>
    <n v="2023"/>
    <s v="SE"/>
    <s v="FT"/>
    <s v="Data Scientist"/>
    <n v="104000"/>
    <s v="USD"/>
    <n v="104000"/>
    <s v="US"/>
    <n v="100"/>
    <s v="US"/>
    <x v="0"/>
  </r>
  <r>
    <n v="2023"/>
    <s v="MI"/>
    <s v="FT"/>
    <s v="Applied Scientist"/>
    <n v="222200"/>
    <s v="USD"/>
    <n v="222200"/>
    <s v="US"/>
    <n v="0"/>
    <s v="US"/>
    <x v="1"/>
  </r>
  <r>
    <n v="2023"/>
    <s v="MI"/>
    <s v="FT"/>
    <s v="Applied Scientist"/>
    <n v="136000"/>
    <s v="USD"/>
    <n v="136000"/>
    <s v="US"/>
    <n v="0"/>
    <s v="US"/>
    <x v="1"/>
  </r>
  <r>
    <n v="2023"/>
    <s v="SE"/>
    <s v="FT"/>
    <s v="Applied Scientist"/>
    <n v="192000"/>
    <s v="USD"/>
    <n v="192000"/>
    <s v="US"/>
    <n v="100"/>
    <s v="US"/>
    <x v="0"/>
  </r>
  <r>
    <n v="2023"/>
    <s v="SE"/>
    <s v="FT"/>
    <s v="Applied Scientist"/>
    <n v="164000"/>
    <s v="USD"/>
    <n v="164000"/>
    <s v="US"/>
    <n v="100"/>
    <s v="US"/>
    <x v="0"/>
  </r>
  <r>
    <n v="2023"/>
    <s v="EN"/>
    <s v="FT"/>
    <s v="Data Engineer"/>
    <n v="220000"/>
    <s v="USD"/>
    <n v="220000"/>
    <s v="US"/>
    <n v="0"/>
    <s v="US"/>
    <x v="0"/>
  </r>
  <r>
    <n v="2023"/>
    <s v="EN"/>
    <s v="FT"/>
    <s v="Data Engineer"/>
    <n v="187000"/>
    <s v="USD"/>
    <n v="187000"/>
    <s v="US"/>
    <n v="0"/>
    <s v="US"/>
    <x v="0"/>
  </r>
  <r>
    <n v="2023"/>
    <s v="EX"/>
    <s v="FT"/>
    <s v="Director of Data Science"/>
    <n v="353200"/>
    <s v="USD"/>
    <n v="353200"/>
    <s v="US"/>
    <n v="0"/>
    <s v="US"/>
    <x v="0"/>
  </r>
  <r>
    <n v="2023"/>
    <s v="EX"/>
    <s v="FT"/>
    <s v="Director of Data Science"/>
    <n v="249300"/>
    <s v="USD"/>
    <n v="249300"/>
    <s v="US"/>
    <n v="0"/>
    <s v="US"/>
    <x v="0"/>
  </r>
  <r>
    <n v="2023"/>
    <s v="SE"/>
    <s v="FT"/>
    <s v="Data Analyst"/>
    <n v="85000"/>
    <s v="USD"/>
    <n v="85000"/>
    <s v="US"/>
    <n v="0"/>
    <s v="US"/>
    <x v="0"/>
  </r>
  <r>
    <n v="2023"/>
    <s v="SE"/>
    <s v="FT"/>
    <s v="Data Analyst"/>
    <n v="79000"/>
    <s v="USD"/>
    <n v="79000"/>
    <s v="US"/>
    <n v="0"/>
    <s v="US"/>
    <x v="0"/>
  </r>
  <r>
    <n v="2023"/>
    <s v="SE"/>
    <s v="FT"/>
    <s v="Machine Learning Engineer"/>
    <n v="214500"/>
    <s v="USD"/>
    <n v="214500"/>
    <s v="US"/>
    <n v="0"/>
    <s v="US"/>
    <x v="0"/>
  </r>
  <r>
    <n v="2023"/>
    <s v="SE"/>
    <s v="FT"/>
    <s v="Machine Learning Engineer"/>
    <n v="132600"/>
    <s v="USD"/>
    <n v="132600"/>
    <s v="US"/>
    <n v="0"/>
    <s v="US"/>
    <x v="0"/>
  </r>
  <r>
    <n v="2023"/>
    <s v="SE"/>
    <s v="FT"/>
    <s v="Data Engineer"/>
    <n v="131000"/>
    <s v="USD"/>
    <n v="131000"/>
    <s v="US"/>
    <n v="0"/>
    <s v="US"/>
    <x v="0"/>
  </r>
  <r>
    <n v="2023"/>
    <s v="SE"/>
    <s v="FT"/>
    <s v="Data Engineer"/>
    <n v="130000"/>
    <s v="USD"/>
    <n v="130000"/>
    <s v="US"/>
    <n v="0"/>
    <s v="US"/>
    <x v="0"/>
  </r>
  <r>
    <n v="2023"/>
    <s v="SE"/>
    <s v="FT"/>
    <s v="Data Scientist"/>
    <n v="153600"/>
    <s v="USD"/>
    <n v="153600"/>
    <s v="US"/>
    <n v="0"/>
    <s v="US"/>
    <x v="0"/>
  </r>
  <r>
    <n v="2023"/>
    <s v="SE"/>
    <s v="FT"/>
    <s v="Data Scientist"/>
    <n v="106800"/>
    <s v="USD"/>
    <n v="106800"/>
    <s v="US"/>
    <n v="0"/>
    <s v="US"/>
    <x v="0"/>
  </r>
  <r>
    <n v="2023"/>
    <s v="SE"/>
    <s v="FT"/>
    <s v="Applied Scientist"/>
    <n v="220000"/>
    <s v="USD"/>
    <n v="220000"/>
    <s v="US"/>
    <n v="100"/>
    <s v="US"/>
    <x v="0"/>
  </r>
  <r>
    <n v="2023"/>
    <s v="SE"/>
    <s v="FT"/>
    <s v="Applied Scientist"/>
    <n v="163000"/>
    <s v="USD"/>
    <n v="163000"/>
    <s v="US"/>
    <n v="100"/>
    <s v="US"/>
    <x v="0"/>
  </r>
  <r>
    <n v="2023"/>
    <s v="SE"/>
    <s v="FT"/>
    <s v="Data Scientist"/>
    <n v="168000"/>
    <s v="USD"/>
    <n v="168000"/>
    <s v="US"/>
    <n v="100"/>
    <s v="US"/>
    <x v="0"/>
  </r>
  <r>
    <n v="2023"/>
    <s v="SE"/>
    <s v="FT"/>
    <s v="Data Scientist"/>
    <n v="130000"/>
    <s v="USD"/>
    <n v="130000"/>
    <s v="US"/>
    <n v="100"/>
    <s v="US"/>
    <x v="0"/>
  </r>
  <r>
    <n v="2023"/>
    <s v="SE"/>
    <s v="FT"/>
    <s v="Data Scientist"/>
    <n v="107400"/>
    <s v="USD"/>
    <n v="107400"/>
    <s v="US"/>
    <n v="0"/>
    <s v="US"/>
    <x v="0"/>
  </r>
  <r>
    <n v="2023"/>
    <s v="SE"/>
    <s v="FT"/>
    <s v="Data Scientist"/>
    <n v="101500"/>
    <s v="USD"/>
    <n v="101500"/>
    <s v="US"/>
    <n v="0"/>
    <s v="US"/>
    <x v="0"/>
  </r>
  <r>
    <n v="2023"/>
    <s v="EX"/>
    <s v="FT"/>
    <s v="Data Manager"/>
    <n v="80000"/>
    <s v="USD"/>
    <n v="80000"/>
    <s v="US"/>
    <n v="0"/>
    <s v="US"/>
    <x v="0"/>
  </r>
  <r>
    <n v="2023"/>
    <s v="EX"/>
    <s v="FT"/>
    <s v="Data Manager"/>
    <n v="70000"/>
    <s v="USD"/>
    <n v="70000"/>
    <s v="US"/>
    <n v="0"/>
    <s v="US"/>
    <x v="0"/>
  </r>
  <r>
    <n v="2023"/>
    <s v="MI"/>
    <s v="FT"/>
    <s v="Data Engineer"/>
    <n v="75000"/>
    <s v="EUR"/>
    <n v="80976"/>
    <s v="FR"/>
    <n v="50"/>
    <s v="FR"/>
    <x v="0"/>
  </r>
  <r>
    <n v="2023"/>
    <s v="MI"/>
    <s v="FT"/>
    <s v="Research Scientist"/>
    <n v="300000"/>
    <s v="USD"/>
    <n v="300000"/>
    <s v="US"/>
    <n v="0"/>
    <s v="US"/>
    <x v="0"/>
  </r>
  <r>
    <n v="2023"/>
    <s v="MI"/>
    <s v="FT"/>
    <s v="Research Scientist"/>
    <n v="100000"/>
    <s v="USD"/>
    <n v="100000"/>
    <s v="US"/>
    <n v="0"/>
    <s v="US"/>
    <x v="0"/>
  </r>
  <r>
    <n v="2023"/>
    <s v="SE"/>
    <s v="FT"/>
    <s v="Data Architect"/>
    <n v="175000"/>
    <s v="USD"/>
    <n v="175000"/>
    <s v="US"/>
    <n v="100"/>
    <s v="US"/>
    <x v="0"/>
  </r>
  <r>
    <n v="2023"/>
    <s v="SE"/>
    <s v="FT"/>
    <s v="Data Architect"/>
    <n v="135000"/>
    <s v="USD"/>
    <n v="135000"/>
    <s v="US"/>
    <n v="100"/>
    <s v="US"/>
    <x v="0"/>
  </r>
  <r>
    <n v="2023"/>
    <s v="SE"/>
    <s v="FT"/>
    <s v="Data Scientist"/>
    <n v="164000"/>
    <s v="USD"/>
    <n v="164000"/>
    <s v="US"/>
    <n v="0"/>
    <s v="US"/>
    <x v="0"/>
  </r>
  <r>
    <n v="2023"/>
    <s v="SE"/>
    <s v="FT"/>
    <s v="Data Scientist"/>
    <n v="130000"/>
    <s v="USD"/>
    <n v="130000"/>
    <s v="US"/>
    <n v="0"/>
    <s v="US"/>
    <x v="0"/>
  </r>
  <r>
    <n v="2023"/>
    <s v="SE"/>
    <s v="FT"/>
    <s v="Data Scientist"/>
    <n v="300000"/>
    <s v="USD"/>
    <n v="300000"/>
    <s v="US"/>
    <n v="0"/>
    <s v="US"/>
    <x v="0"/>
  </r>
  <r>
    <n v="2023"/>
    <s v="SE"/>
    <s v="FT"/>
    <s v="Data Scientist"/>
    <n v="211000"/>
    <s v="USD"/>
    <n v="211000"/>
    <s v="US"/>
    <n v="0"/>
    <s v="US"/>
    <x v="0"/>
  </r>
  <r>
    <n v="2023"/>
    <s v="SE"/>
    <s v="FT"/>
    <s v="Machine Learning Engineer"/>
    <n v="276000"/>
    <s v="USD"/>
    <n v="276000"/>
    <s v="US"/>
    <n v="0"/>
    <s v="US"/>
    <x v="0"/>
  </r>
  <r>
    <n v="2023"/>
    <s v="SE"/>
    <s v="FT"/>
    <s v="Machine Learning Engineer"/>
    <n v="184000"/>
    <s v="USD"/>
    <n v="184000"/>
    <s v="US"/>
    <n v="0"/>
    <s v="US"/>
    <x v="0"/>
  </r>
  <r>
    <n v="2023"/>
    <s v="MI"/>
    <s v="FT"/>
    <s v="Data Analyst"/>
    <n v="115000"/>
    <s v="USD"/>
    <n v="115000"/>
    <s v="US"/>
    <n v="100"/>
    <s v="US"/>
    <x v="0"/>
  </r>
  <r>
    <n v="2023"/>
    <s v="MI"/>
    <s v="FT"/>
    <s v="Data Analyst"/>
    <n v="110000"/>
    <s v="USD"/>
    <n v="110000"/>
    <s v="US"/>
    <n v="100"/>
    <s v="US"/>
    <x v="0"/>
  </r>
  <r>
    <n v="2023"/>
    <s v="SE"/>
    <s v="FT"/>
    <s v="Data Engineer"/>
    <n v="139810"/>
    <s v="USD"/>
    <n v="139810"/>
    <s v="US"/>
    <n v="0"/>
    <s v="US"/>
    <x v="0"/>
  </r>
  <r>
    <n v="2023"/>
    <s v="SE"/>
    <s v="FT"/>
    <s v="Data Engineer"/>
    <n v="95325"/>
    <s v="USD"/>
    <n v="95325"/>
    <s v="US"/>
    <n v="0"/>
    <s v="US"/>
    <x v="0"/>
  </r>
  <r>
    <n v="2023"/>
    <s v="SE"/>
    <s v="FT"/>
    <s v="Data Analyst"/>
    <n v="167000"/>
    <s v="USD"/>
    <n v="167000"/>
    <s v="US"/>
    <n v="0"/>
    <s v="US"/>
    <x v="0"/>
  </r>
  <r>
    <n v="2023"/>
    <s v="SE"/>
    <s v="FT"/>
    <s v="Data Analyst"/>
    <n v="150000"/>
    <s v="USD"/>
    <n v="150000"/>
    <s v="US"/>
    <n v="0"/>
    <s v="US"/>
    <x v="0"/>
  </r>
  <r>
    <n v="2023"/>
    <s v="SE"/>
    <s v="FT"/>
    <s v="Data Engineer"/>
    <n v="144000"/>
    <s v="USD"/>
    <n v="144000"/>
    <s v="US"/>
    <n v="0"/>
    <s v="US"/>
    <x v="0"/>
  </r>
  <r>
    <n v="2023"/>
    <s v="SE"/>
    <s v="FT"/>
    <s v="Data Engineer"/>
    <n v="96000"/>
    <s v="USD"/>
    <n v="96000"/>
    <s v="US"/>
    <n v="0"/>
    <s v="US"/>
    <x v="0"/>
  </r>
  <r>
    <n v="2023"/>
    <s v="SE"/>
    <s v="FT"/>
    <s v="Data Engineer"/>
    <n v="140000"/>
    <s v="USD"/>
    <n v="140000"/>
    <s v="US"/>
    <n v="0"/>
    <s v="US"/>
    <x v="0"/>
  </r>
  <r>
    <n v="2023"/>
    <s v="SE"/>
    <s v="FT"/>
    <s v="Data Engineer"/>
    <n v="125000"/>
    <s v="USD"/>
    <n v="125000"/>
    <s v="US"/>
    <n v="0"/>
    <s v="US"/>
    <x v="0"/>
  </r>
  <r>
    <n v="2023"/>
    <s v="SE"/>
    <s v="FT"/>
    <s v="Analytics Engineer"/>
    <n v="145000"/>
    <s v="USD"/>
    <n v="145000"/>
    <s v="US"/>
    <n v="100"/>
    <s v="US"/>
    <x v="0"/>
  </r>
  <r>
    <n v="2023"/>
    <s v="SE"/>
    <s v="FT"/>
    <s v="Analytics Engineer"/>
    <n v="116000"/>
    <s v="USD"/>
    <n v="116000"/>
    <s v="US"/>
    <n v="100"/>
    <s v="US"/>
    <x v="0"/>
  </r>
  <r>
    <n v="2023"/>
    <s v="SE"/>
    <s v="FT"/>
    <s v="Data Scientist"/>
    <n v="161000"/>
    <s v="USD"/>
    <n v="161000"/>
    <s v="US"/>
    <n v="0"/>
    <s v="US"/>
    <x v="0"/>
  </r>
  <r>
    <n v="2023"/>
    <s v="SE"/>
    <s v="FT"/>
    <s v="Data Scientist"/>
    <n v="116300"/>
    <s v="USD"/>
    <n v="116300"/>
    <s v="US"/>
    <n v="0"/>
    <s v="US"/>
    <x v="0"/>
  </r>
  <r>
    <n v="2023"/>
    <s v="SE"/>
    <s v="FT"/>
    <s v="Data Analyst"/>
    <n v="140000"/>
    <s v="USD"/>
    <n v="140000"/>
    <s v="US"/>
    <n v="0"/>
    <s v="US"/>
    <x v="0"/>
  </r>
  <r>
    <n v="2023"/>
    <s v="SE"/>
    <s v="FT"/>
    <s v="Data Analyst"/>
    <n v="125000"/>
    <s v="USD"/>
    <n v="125000"/>
    <s v="US"/>
    <n v="0"/>
    <s v="US"/>
    <x v="0"/>
  </r>
  <r>
    <n v="2023"/>
    <s v="SE"/>
    <s v="FT"/>
    <s v="Data Architect"/>
    <n v="175564"/>
    <s v="USD"/>
    <n v="175564"/>
    <s v="US"/>
    <n v="100"/>
    <s v="US"/>
    <x v="0"/>
  </r>
  <r>
    <n v="2023"/>
    <s v="SE"/>
    <s v="FT"/>
    <s v="Data Architect"/>
    <n v="144854"/>
    <s v="USD"/>
    <n v="144854"/>
    <s v="US"/>
    <n v="100"/>
    <s v="US"/>
    <x v="0"/>
  </r>
  <r>
    <n v="2023"/>
    <s v="SE"/>
    <s v="FT"/>
    <s v="Machine Learning Engineer"/>
    <n v="225000"/>
    <s v="USD"/>
    <n v="225000"/>
    <s v="US"/>
    <n v="0"/>
    <s v="US"/>
    <x v="0"/>
  </r>
  <r>
    <n v="2023"/>
    <s v="SE"/>
    <s v="FT"/>
    <s v="Machine Learning Engineer"/>
    <n v="166000"/>
    <s v="USD"/>
    <n v="166000"/>
    <s v="US"/>
    <n v="0"/>
    <s v="US"/>
    <x v="0"/>
  </r>
  <r>
    <n v="2023"/>
    <s v="SE"/>
    <s v="FT"/>
    <s v="Analytics Engineer"/>
    <n v="190000"/>
    <s v="USD"/>
    <n v="190000"/>
    <s v="US"/>
    <n v="0"/>
    <s v="US"/>
    <x v="0"/>
  </r>
  <r>
    <n v="2023"/>
    <s v="SE"/>
    <s v="FT"/>
    <s v="Analytics Engineer"/>
    <n v="150000"/>
    <s v="USD"/>
    <n v="150000"/>
    <s v="US"/>
    <n v="0"/>
    <s v="US"/>
    <x v="0"/>
  </r>
  <r>
    <n v="2023"/>
    <s v="SE"/>
    <s v="FT"/>
    <s v="Machine Learning Engineer"/>
    <n v="225000"/>
    <s v="USD"/>
    <n v="225000"/>
    <s v="US"/>
    <n v="0"/>
    <s v="US"/>
    <x v="0"/>
  </r>
  <r>
    <n v="2023"/>
    <s v="SE"/>
    <s v="FT"/>
    <s v="Machine Learning Engineer"/>
    <n v="166000"/>
    <s v="USD"/>
    <n v="166000"/>
    <s v="US"/>
    <n v="0"/>
    <s v="US"/>
    <x v="0"/>
  </r>
  <r>
    <n v="2023"/>
    <s v="SE"/>
    <s v="FT"/>
    <s v="Data Scientist"/>
    <n v="151300"/>
    <s v="USD"/>
    <n v="151300"/>
    <s v="US"/>
    <n v="100"/>
    <s v="US"/>
    <x v="0"/>
  </r>
  <r>
    <n v="2023"/>
    <s v="SE"/>
    <s v="FT"/>
    <s v="Data Scientist"/>
    <n v="126100"/>
    <s v="USD"/>
    <n v="126100"/>
    <s v="US"/>
    <n v="100"/>
    <s v="US"/>
    <x v="0"/>
  </r>
  <r>
    <n v="2023"/>
    <s v="SE"/>
    <s v="FT"/>
    <s v="Research Engineer"/>
    <n v="190000"/>
    <s v="USD"/>
    <n v="190000"/>
    <s v="US"/>
    <n v="0"/>
    <s v="US"/>
    <x v="0"/>
  </r>
  <r>
    <n v="2023"/>
    <s v="SE"/>
    <s v="FT"/>
    <s v="Research Engineer"/>
    <n v="152000"/>
    <s v="USD"/>
    <n v="152000"/>
    <s v="US"/>
    <n v="0"/>
    <s v="US"/>
    <x v="0"/>
  </r>
  <r>
    <n v="2023"/>
    <s v="SE"/>
    <s v="FT"/>
    <s v="Data Scientist"/>
    <n v="202600"/>
    <s v="USD"/>
    <n v="202600"/>
    <s v="US"/>
    <n v="100"/>
    <s v="US"/>
    <x v="0"/>
  </r>
  <r>
    <n v="2023"/>
    <s v="SE"/>
    <s v="FT"/>
    <s v="Data Scientist"/>
    <n v="168800"/>
    <s v="USD"/>
    <n v="168800"/>
    <s v="US"/>
    <n v="100"/>
    <s v="US"/>
    <x v="0"/>
  </r>
  <r>
    <n v="2023"/>
    <s v="SE"/>
    <s v="FT"/>
    <s v="Machine Learning Engineer"/>
    <n v="190000"/>
    <s v="USD"/>
    <n v="190000"/>
    <s v="US"/>
    <n v="0"/>
    <s v="US"/>
    <x v="0"/>
  </r>
  <r>
    <n v="2023"/>
    <s v="SE"/>
    <s v="FT"/>
    <s v="Machine Learning Engineer"/>
    <n v="150000"/>
    <s v="USD"/>
    <n v="150000"/>
    <s v="US"/>
    <n v="0"/>
    <s v="US"/>
    <x v="0"/>
  </r>
  <r>
    <n v="2023"/>
    <s v="EX"/>
    <s v="FT"/>
    <s v="Data Analyst"/>
    <n v="180000"/>
    <s v="USD"/>
    <n v="180000"/>
    <s v="US"/>
    <n v="100"/>
    <s v="US"/>
    <x v="0"/>
  </r>
  <r>
    <n v="2023"/>
    <s v="EX"/>
    <s v="FT"/>
    <s v="Data Analyst"/>
    <n v="125000"/>
    <s v="USD"/>
    <n v="125000"/>
    <s v="US"/>
    <n v="100"/>
    <s v="US"/>
    <x v="0"/>
  </r>
  <r>
    <n v="2023"/>
    <s v="SE"/>
    <s v="FT"/>
    <s v="Business Intelligence Analyst"/>
    <n v="113000"/>
    <s v="USD"/>
    <n v="113000"/>
    <s v="US"/>
    <n v="0"/>
    <s v="US"/>
    <x v="0"/>
  </r>
  <r>
    <n v="2023"/>
    <s v="SE"/>
    <s v="FT"/>
    <s v="Business Intelligence Analyst"/>
    <n v="90400"/>
    <s v="USD"/>
    <n v="90400"/>
    <s v="US"/>
    <n v="0"/>
    <s v="US"/>
    <x v="0"/>
  </r>
  <r>
    <n v="2023"/>
    <s v="SE"/>
    <s v="FT"/>
    <s v="Business Intelligence Engineer"/>
    <n v="204300"/>
    <s v="USD"/>
    <n v="204300"/>
    <s v="US"/>
    <n v="0"/>
    <s v="US"/>
    <x v="0"/>
  </r>
  <r>
    <n v="2023"/>
    <s v="SE"/>
    <s v="FT"/>
    <s v="Business Intelligence Engineer"/>
    <n v="139000"/>
    <s v="USD"/>
    <n v="139000"/>
    <s v="US"/>
    <n v="0"/>
    <s v="US"/>
    <x v="0"/>
  </r>
  <r>
    <n v="2023"/>
    <s v="SE"/>
    <s v="FT"/>
    <s v="Data Engineer"/>
    <n v="282000"/>
    <s v="USD"/>
    <n v="282000"/>
    <s v="US"/>
    <n v="0"/>
    <s v="US"/>
    <x v="0"/>
  </r>
  <r>
    <n v="2023"/>
    <s v="SE"/>
    <s v="FT"/>
    <s v="Data Engineer"/>
    <n v="208000"/>
    <s v="USD"/>
    <n v="208000"/>
    <s v="US"/>
    <n v="0"/>
    <s v="US"/>
    <x v="0"/>
  </r>
  <r>
    <n v="2023"/>
    <s v="SE"/>
    <s v="FT"/>
    <s v="Data Engineer"/>
    <n v="185000"/>
    <s v="USD"/>
    <n v="185000"/>
    <s v="US"/>
    <n v="0"/>
    <s v="US"/>
    <x v="0"/>
  </r>
  <r>
    <n v="2023"/>
    <s v="SE"/>
    <s v="FT"/>
    <s v="Data Engineer"/>
    <n v="124000"/>
    <s v="USD"/>
    <n v="124000"/>
    <s v="US"/>
    <n v="0"/>
    <s v="US"/>
    <x v="0"/>
  </r>
  <r>
    <n v="2023"/>
    <s v="SE"/>
    <s v="FT"/>
    <s v="Research Scientist"/>
    <n v="240000"/>
    <s v="USD"/>
    <n v="240000"/>
    <s v="US"/>
    <n v="0"/>
    <s v="US"/>
    <x v="0"/>
  </r>
  <r>
    <n v="2023"/>
    <s v="SE"/>
    <s v="FT"/>
    <s v="Research Scientist"/>
    <n v="157000"/>
    <s v="USD"/>
    <n v="157000"/>
    <s v="US"/>
    <n v="0"/>
    <s v="US"/>
    <x v="0"/>
  </r>
  <r>
    <n v="2023"/>
    <s v="SE"/>
    <s v="FT"/>
    <s v="Machine Learning Engineer"/>
    <n v="212800"/>
    <s v="USD"/>
    <n v="212800"/>
    <s v="US"/>
    <n v="0"/>
    <s v="US"/>
    <x v="1"/>
  </r>
  <r>
    <n v="2023"/>
    <s v="SE"/>
    <s v="FT"/>
    <s v="Machine Learning Engineer"/>
    <n v="111600"/>
    <s v="USD"/>
    <n v="111600"/>
    <s v="US"/>
    <n v="0"/>
    <s v="US"/>
    <x v="1"/>
  </r>
  <r>
    <n v="2023"/>
    <s v="SE"/>
    <s v="FT"/>
    <s v="Data Architect"/>
    <n v="183000"/>
    <s v="USD"/>
    <n v="183000"/>
    <s v="US"/>
    <n v="0"/>
    <s v="US"/>
    <x v="0"/>
  </r>
  <r>
    <n v="2023"/>
    <s v="SE"/>
    <s v="FT"/>
    <s v="Data Architect"/>
    <n v="147000"/>
    <s v="USD"/>
    <n v="147000"/>
    <s v="US"/>
    <n v="0"/>
    <s v="US"/>
    <x v="0"/>
  </r>
  <r>
    <n v="2023"/>
    <s v="SE"/>
    <s v="FT"/>
    <s v="Data Engineer"/>
    <n v="169000"/>
    <s v="USD"/>
    <n v="169000"/>
    <s v="US"/>
    <n v="0"/>
    <s v="US"/>
    <x v="0"/>
  </r>
  <r>
    <n v="2023"/>
    <s v="SE"/>
    <s v="FT"/>
    <s v="Data Engineer"/>
    <n v="91000"/>
    <s v="USD"/>
    <n v="91000"/>
    <s v="US"/>
    <n v="0"/>
    <s v="US"/>
    <x v="0"/>
  </r>
  <r>
    <n v="2023"/>
    <s v="SE"/>
    <s v="FT"/>
    <s v="Data Architect"/>
    <n v="210000"/>
    <s v="USD"/>
    <n v="210000"/>
    <s v="US"/>
    <n v="0"/>
    <s v="US"/>
    <x v="0"/>
  </r>
  <r>
    <n v="2023"/>
    <s v="SE"/>
    <s v="FT"/>
    <s v="Data Architect"/>
    <n v="160000"/>
    <s v="USD"/>
    <n v="160000"/>
    <s v="US"/>
    <n v="0"/>
    <s v="US"/>
    <x v="0"/>
  </r>
  <r>
    <n v="2023"/>
    <s v="MI"/>
    <s v="FT"/>
    <s v="Data Analyst"/>
    <n v="70900"/>
    <s v="USD"/>
    <n v="70900"/>
    <s v="US"/>
    <n v="0"/>
    <s v="US"/>
    <x v="0"/>
  </r>
  <r>
    <n v="2023"/>
    <s v="MI"/>
    <s v="FT"/>
    <s v="Data Analyst"/>
    <n v="49000"/>
    <s v="USD"/>
    <n v="49000"/>
    <s v="US"/>
    <n v="0"/>
    <s v="US"/>
    <x v="0"/>
  </r>
  <r>
    <n v="2023"/>
    <s v="SE"/>
    <s v="FT"/>
    <s v="Data Architect"/>
    <n v="193000"/>
    <s v="USD"/>
    <n v="193000"/>
    <s v="US"/>
    <n v="0"/>
    <s v="US"/>
    <x v="0"/>
  </r>
  <r>
    <n v="2023"/>
    <s v="SE"/>
    <s v="FT"/>
    <s v="Data Architect"/>
    <n v="128000"/>
    <s v="USD"/>
    <n v="128000"/>
    <s v="US"/>
    <n v="0"/>
    <s v="US"/>
    <x v="0"/>
  </r>
  <r>
    <n v="2023"/>
    <s v="SE"/>
    <s v="FT"/>
    <s v="Data Scientist"/>
    <n v="168000"/>
    <s v="USD"/>
    <n v="168000"/>
    <s v="US"/>
    <n v="0"/>
    <s v="US"/>
    <x v="0"/>
  </r>
  <r>
    <n v="2023"/>
    <s v="SE"/>
    <s v="FT"/>
    <s v="Data Scientist"/>
    <n v="130000"/>
    <s v="USD"/>
    <n v="130000"/>
    <s v="US"/>
    <n v="0"/>
    <s v="US"/>
    <x v="0"/>
  </r>
  <r>
    <n v="2023"/>
    <s v="MI"/>
    <s v="FT"/>
    <s v="Data Engineer"/>
    <n v="154000"/>
    <s v="USD"/>
    <n v="154000"/>
    <s v="US"/>
    <n v="0"/>
    <s v="US"/>
    <x v="0"/>
  </r>
  <r>
    <n v="2023"/>
    <s v="MI"/>
    <s v="FT"/>
    <s v="Data Engineer"/>
    <n v="103000"/>
    <s v="USD"/>
    <n v="103000"/>
    <s v="US"/>
    <n v="0"/>
    <s v="US"/>
    <x v="0"/>
  </r>
  <r>
    <n v="2023"/>
    <s v="SE"/>
    <s v="FT"/>
    <s v="Data Analyst"/>
    <n v="93918"/>
    <s v="USD"/>
    <n v="93918"/>
    <s v="US"/>
    <n v="0"/>
    <s v="US"/>
    <x v="0"/>
  </r>
  <r>
    <n v="2023"/>
    <s v="SE"/>
    <s v="FT"/>
    <s v="Data Analyst"/>
    <n v="51962"/>
    <s v="USD"/>
    <n v="51962"/>
    <s v="US"/>
    <n v="0"/>
    <s v="US"/>
    <x v="0"/>
  </r>
  <r>
    <n v="2023"/>
    <s v="SE"/>
    <s v="FT"/>
    <s v="Data Scientist"/>
    <n v="180000"/>
    <s v="USD"/>
    <n v="180000"/>
    <s v="US"/>
    <n v="0"/>
    <s v="US"/>
    <x v="0"/>
  </r>
  <r>
    <n v="2023"/>
    <s v="SE"/>
    <s v="FT"/>
    <s v="Data Scientist"/>
    <n v="160000"/>
    <s v="USD"/>
    <n v="160000"/>
    <s v="US"/>
    <n v="0"/>
    <s v="US"/>
    <x v="0"/>
  </r>
  <r>
    <n v="2023"/>
    <s v="SE"/>
    <s v="FT"/>
    <s v="Data Scientist"/>
    <n v="140000"/>
    <s v="USD"/>
    <n v="140000"/>
    <s v="US"/>
    <n v="0"/>
    <s v="US"/>
    <x v="0"/>
  </r>
  <r>
    <n v="2023"/>
    <s v="SE"/>
    <s v="FT"/>
    <s v="Data Scientist"/>
    <n v="140000"/>
    <s v="USD"/>
    <n v="140000"/>
    <s v="US"/>
    <n v="0"/>
    <s v="US"/>
    <x v="0"/>
  </r>
  <r>
    <n v="2023"/>
    <s v="MI"/>
    <s v="FT"/>
    <s v="Data Engineer"/>
    <n v="275000"/>
    <s v="USD"/>
    <n v="275000"/>
    <s v="CA"/>
    <n v="0"/>
    <s v="CA"/>
    <x v="0"/>
  </r>
  <r>
    <n v="2023"/>
    <s v="MI"/>
    <s v="FT"/>
    <s v="Data Engineer"/>
    <n v="243000"/>
    <s v="USD"/>
    <n v="243000"/>
    <s v="CA"/>
    <n v="0"/>
    <s v="CA"/>
    <x v="0"/>
  </r>
  <r>
    <n v="2023"/>
    <s v="SE"/>
    <s v="FT"/>
    <s v="Data Scientist"/>
    <n v="215000"/>
    <s v="USD"/>
    <n v="215000"/>
    <s v="US"/>
    <n v="0"/>
    <s v="US"/>
    <x v="0"/>
  </r>
  <r>
    <n v="2023"/>
    <s v="SE"/>
    <s v="FT"/>
    <s v="Data Scientist"/>
    <n v="160000"/>
    <s v="USD"/>
    <n v="160000"/>
    <s v="US"/>
    <n v="0"/>
    <s v="US"/>
    <x v="0"/>
  </r>
  <r>
    <n v="2023"/>
    <s v="EX"/>
    <s v="FT"/>
    <s v="Data Engineer"/>
    <n v="174500"/>
    <s v="USD"/>
    <n v="174500"/>
    <s v="US"/>
    <n v="0"/>
    <s v="US"/>
    <x v="0"/>
  </r>
  <r>
    <n v="2023"/>
    <s v="EX"/>
    <s v="FT"/>
    <s v="Data Engineer"/>
    <n v="113000"/>
    <s v="USD"/>
    <n v="113000"/>
    <s v="US"/>
    <n v="0"/>
    <s v="US"/>
    <x v="0"/>
  </r>
  <r>
    <n v="2023"/>
    <s v="SE"/>
    <s v="FT"/>
    <s v="Data Analyst"/>
    <n v="125000"/>
    <s v="USD"/>
    <n v="125000"/>
    <s v="US"/>
    <n v="100"/>
    <s v="US"/>
    <x v="0"/>
  </r>
  <r>
    <n v="2023"/>
    <s v="SE"/>
    <s v="FT"/>
    <s v="Data Analyst"/>
    <n v="80000"/>
    <s v="USD"/>
    <n v="80000"/>
    <s v="US"/>
    <n v="100"/>
    <s v="US"/>
    <x v="0"/>
  </r>
  <r>
    <n v="2023"/>
    <s v="SE"/>
    <s v="FT"/>
    <s v="Data Engineer"/>
    <n v="145000"/>
    <s v="USD"/>
    <n v="145000"/>
    <s v="US"/>
    <n v="100"/>
    <s v="US"/>
    <x v="0"/>
  </r>
  <r>
    <n v="2023"/>
    <s v="SE"/>
    <s v="FT"/>
    <s v="Data Engineer"/>
    <n v="115000"/>
    <s v="USD"/>
    <n v="115000"/>
    <s v="US"/>
    <n v="100"/>
    <s v="US"/>
    <x v="0"/>
  </r>
  <r>
    <n v="2023"/>
    <s v="SE"/>
    <s v="FT"/>
    <s v="Machine Learning Engineer"/>
    <n v="260000"/>
    <s v="USD"/>
    <n v="260000"/>
    <s v="US"/>
    <n v="0"/>
    <s v="US"/>
    <x v="0"/>
  </r>
  <r>
    <n v="2023"/>
    <s v="SE"/>
    <s v="FT"/>
    <s v="Machine Learning Engineer"/>
    <n v="160000"/>
    <s v="USD"/>
    <n v="160000"/>
    <s v="US"/>
    <n v="0"/>
    <s v="US"/>
    <x v="0"/>
  </r>
  <r>
    <n v="2023"/>
    <s v="SE"/>
    <s v="FT"/>
    <s v="Data Scientist"/>
    <n v="202000"/>
    <s v="USD"/>
    <n v="202000"/>
    <s v="US"/>
    <n v="100"/>
    <s v="US"/>
    <x v="0"/>
  </r>
  <r>
    <n v="2023"/>
    <s v="SE"/>
    <s v="FT"/>
    <s v="Data Scientist"/>
    <n v="140000"/>
    <s v="USD"/>
    <n v="140000"/>
    <s v="US"/>
    <n v="100"/>
    <s v="US"/>
    <x v="0"/>
  </r>
  <r>
    <n v="2023"/>
    <s v="MI"/>
    <s v="FT"/>
    <s v="Data Scientist"/>
    <n v="130000"/>
    <s v="CAD"/>
    <n v="96313"/>
    <s v="CA"/>
    <n v="100"/>
    <s v="CA"/>
    <x v="2"/>
  </r>
  <r>
    <n v="2023"/>
    <s v="SE"/>
    <s v="FT"/>
    <s v="Machine Learning Engineer"/>
    <n v="250000"/>
    <s v="USD"/>
    <n v="250000"/>
    <s v="US"/>
    <n v="0"/>
    <s v="US"/>
    <x v="0"/>
  </r>
  <r>
    <n v="2023"/>
    <s v="SE"/>
    <s v="FT"/>
    <s v="Machine Learning Engineer"/>
    <n v="140000"/>
    <s v="USD"/>
    <n v="140000"/>
    <s v="US"/>
    <n v="0"/>
    <s v="US"/>
    <x v="0"/>
  </r>
  <r>
    <n v="2023"/>
    <s v="MI"/>
    <s v="FT"/>
    <s v="Data Analyst"/>
    <n v="45000"/>
    <s v="EUR"/>
    <n v="48585"/>
    <s v="PT"/>
    <n v="100"/>
    <s v="PT"/>
    <x v="0"/>
  </r>
  <r>
    <n v="2023"/>
    <s v="MI"/>
    <s v="FT"/>
    <s v="Data Analyst"/>
    <n v="40000"/>
    <s v="EUR"/>
    <n v="43187"/>
    <s v="PT"/>
    <n v="100"/>
    <s v="PT"/>
    <x v="0"/>
  </r>
  <r>
    <n v="2023"/>
    <s v="SE"/>
    <s v="FT"/>
    <s v="Data Science Manager"/>
    <n v="204000"/>
    <s v="USD"/>
    <n v="204000"/>
    <s v="US"/>
    <n v="100"/>
    <s v="US"/>
    <x v="0"/>
  </r>
  <r>
    <n v="2023"/>
    <s v="SE"/>
    <s v="FT"/>
    <s v="Data Science Manager"/>
    <n v="127500"/>
    <s v="USD"/>
    <n v="127500"/>
    <s v="US"/>
    <n v="100"/>
    <s v="US"/>
    <x v="0"/>
  </r>
  <r>
    <n v="2023"/>
    <s v="SE"/>
    <s v="FT"/>
    <s v="Data Analyst"/>
    <n v="145500"/>
    <s v="USD"/>
    <n v="145500"/>
    <s v="US"/>
    <n v="0"/>
    <s v="US"/>
    <x v="0"/>
  </r>
  <r>
    <n v="2023"/>
    <s v="SE"/>
    <s v="FT"/>
    <s v="Data Analyst"/>
    <n v="108000"/>
    <s v="USD"/>
    <n v="108000"/>
    <s v="US"/>
    <n v="0"/>
    <s v="US"/>
    <x v="0"/>
  </r>
  <r>
    <n v="2023"/>
    <s v="SE"/>
    <s v="FT"/>
    <s v="Data Engineer"/>
    <n v="206000"/>
    <s v="USD"/>
    <n v="206000"/>
    <s v="US"/>
    <n v="100"/>
    <s v="US"/>
    <x v="0"/>
  </r>
  <r>
    <n v="2023"/>
    <s v="SE"/>
    <s v="FT"/>
    <s v="Data Engineer"/>
    <n v="175100"/>
    <s v="USD"/>
    <n v="175100"/>
    <s v="US"/>
    <n v="100"/>
    <s v="US"/>
    <x v="0"/>
  </r>
  <r>
    <n v="2023"/>
    <s v="SE"/>
    <s v="FT"/>
    <s v="Data Analyst"/>
    <n v="122500"/>
    <s v="USD"/>
    <n v="122500"/>
    <s v="US"/>
    <n v="100"/>
    <s v="US"/>
    <x v="0"/>
  </r>
  <r>
    <n v="2023"/>
    <s v="SE"/>
    <s v="FT"/>
    <s v="Data Analyst"/>
    <n v="82500"/>
    <s v="USD"/>
    <n v="82500"/>
    <s v="US"/>
    <n v="100"/>
    <s v="US"/>
    <x v="0"/>
  </r>
  <r>
    <n v="2023"/>
    <s v="SE"/>
    <s v="FT"/>
    <s v="Data Manager"/>
    <n v="110400"/>
    <s v="USD"/>
    <n v="110400"/>
    <s v="US"/>
    <n v="0"/>
    <s v="US"/>
    <x v="0"/>
  </r>
  <r>
    <n v="2023"/>
    <s v="SE"/>
    <s v="FT"/>
    <s v="Data Manager"/>
    <n v="68000"/>
    <s v="USD"/>
    <n v="68000"/>
    <s v="US"/>
    <n v="0"/>
    <s v="US"/>
    <x v="0"/>
  </r>
  <r>
    <n v="2023"/>
    <s v="SE"/>
    <s v="FT"/>
    <s v="Data Scientist"/>
    <n v="190000"/>
    <s v="USD"/>
    <n v="190000"/>
    <s v="US"/>
    <n v="100"/>
    <s v="US"/>
    <x v="0"/>
  </r>
  <r>
    <n v="2023"/>
    <s v="SE"/>
    <s v="FT"/>
    <s v="Data Scientist"/>
    <n v="160000"/>
    <s v="USD"/>
    <n v="160000"/>
    <s v="US"/>
    <n v="100"/>
    <s v="US"/>
    <x v="0"/>
  </r>
  <r>
    <n v="2023"/>
    <s v="SE"/>
    <s v="FT"/>
    <s v="Data Analyst"/>
    <n v="95000"/>
    <s v="USD"/>
    <n v="95000"/>
    <s v="US"/>
    <n v="0"/>
    <s v="US"/>
    <x v="0"/>
  </r>
  <r>
    <n v="2023"/>
    <s v="SE"/>
    <s v="FT"/>
    <s v="Data Analyst"/>
    <n v="75000"/>
    <s v="USD"/>
    <n v="75000"/>
    <s v="US"/>
    <n v="0"/>
    <s v="US"/>
    <x v="0"/>
  </r>
  <r>
    <n v="2023"/>
    <s v="SE"/>
    <s v="FT"/>
    <s v="Data Scientist"/>
    <n v="136000"/>
    <s v="USD"/>
    <n v="136000"/>
    <s v="US"/>
    <n v="100"/>
    <s v="US"/>
    <x v="0"/>
  </r>
  <r>
    <n v="2023"/>
    <s v="SE"/>
    <s v="FT"/>
    <s v="Data Scientist"/>
    <n v="104000"/>
    <s v="USD"/>
    <n v="104000"/>
    <s v="US"/>
    <n v="100"/>
    <s v="US"/>
    <x v="0"/>
  </r>
  <r>
    <n v="2023"/>
    <s v="MI"/>
    <s v="FT"/>
    <s v="Data Analyst"/>
    <n v="130000"/>
    <s v="USD"/>
    <n v="130000"/>
    <s v="US"/>
    <n v="0"/>
    <s v="US"/>
    <x v="0"/>
  </r>
  <r>
    <n v="2023"/>
    <s v="MI"/>
    <s v="FT"/>
    <s v="Data Analyst"/>
    <n v="105000"/>
    <s v="USD"/>
    <n v="105000"/>
    <s v="US"/>
    <n v="0"/>
    <s v="US"/>
    <x v="0"/>
  </r>
  <r>
    <n v="2023"/>
    <s v="MI"/>
    <s v="FT"/>
    <s v="Data Engineer"/>
    <n v="154000"/>
    <s v="USD"/>
    <n v="154000"/>
    <s v="US"/>
    <n v="0"/>
    <s v="US"/>
    <x v="0"/>
  </r>
  <r>
    <n v="2023"/>
    <s v="MI"/>
    <s v="FT"/>
    <s v="Data Engineer"/>
    <n v="103000"/>
    <s v="USD"/>
    <n v="103000"/>
    <s v="US"/>
    <n v="0"/>
    <s v="US"/>
    <x v="0"/>
  </r>
  <r>
    <n v="2023"/>
    <s v="MI"/>
    <s v="FT"/>
    <s v="Director of Data Science"/>
    <n v="217000"/>
    <s v="USD"/>
    <n v="217000"/>
    <s v="US"/>
    <n v="0"/>
    <s v="US"/>
    <x v="0"/>
  </r>
  <r>
    <n v="2023"/>
    <s v="MI"/>
    <s v="FT"/>
    <s v="Director of Data Science"/>
    <n v="192000"/>
    <s v="USD"/>
    <n v="192000"/>
    <s v="US"/>
    <n v="0"/>
    <s v="US"/>
    <x v="0"/>
  </r>
  <r>
    <n v="2023"/>
    <s v="SE"/>
    <s v="FT"/>
    <s v="Data Engineer"/>
    <n v="170000"/>
    <s v="USD"/>
    <n v="170000"/>
    <s v="US"/>
    <n v="0"/>
    <s v="US"/>
    <x v="0"/>
  </r>
  <r>
    <n v="2023"/>
    <s v="SE"/>
    <s v="FT"/>
    <s v="Data Engineer"/>
    <n v="100000"/>
    <s v="USD"/>
    <n v="100000"/>
    <s v="US"/>
    <n v="0"/>
    <s v="US"/>
    <x v="0"/>
  </r>
  <r>
    <n v="2023"/>
    <s v="SE"/>
    <s v="FT"/>
    <s v="Data Specialist"/>
    <n v="90000"/>
    <s v="USD"/>
    <n v="90000"/>
    <s v="US"/>
    <n v="0"/>
    <s v="US"/>
    <x v="0"/>
  </r>
  <r>
    <n v="2023"/>
    <s v="SE"/>
    <s v="FT"/>
    <s v="Data Specialist"/>
    <n v="60000"/>
    <s v="USD"/>
    <n v="60000"/>
    <s v="US"/>
    <n v="0"/>
    <s v="US"/>
    <x v="0"/>
  </r>
  <r>
    <n v="2023"/>
    <s v="SE"/>
    <s v="FT"/>
    <s v="AI Engineer"/>
    <n v="350000"/>
    <s v="USD"/>
    <n v="350000"/>
    <s v="US"/>
    <n v="0"/>
    <s v="US"/>
    <x v="0"/>
  </r>
  <r>
    <n v="2023"/>
    <s v="SE"/>
    <s v="FT"/>
    <s v="AI Engineer"/>
    <n v="168000"/>
    <s v="USD"/>
    <n v="168000"/>
    <s v="US"/>
    <n v="0"/>
    <s v="US"/>
    <x v="0"/>
  </r>
  <r>
    <n v="2023"/>
    <s v="SE"/>
    <s v="FT"/>
    <s v="Data Science Manager"/>
    <n v="234900"/>
    <s v="USD"/>
    <n v="234900"/>
    <s v="US"/>
    <n v="0"/>
    <s v="US"/>
    <x v="0"/>
  </r>
  <r>
    <n v="2023"/>
    <s v="SE"/>
    <s v="FT"/>
    <s v="Data Science Manager"/>
    <n v="113500"/>
    <s v="USD"/>
    <n v="113500"/>
    <s v="US"/>
    <n v="0"/>
    <s v="US"/>
    <x v="0"/>
  </r>
  <r>
    <n v="2023"/>
    <s v="SE"/>
    <s v="FT"/>
    <s v="Data Engineer"/>
    <n v="385000"/>
    <s v="USD"/>
    <n v="385000"/>
    <s v="US"/>
    <n v="0"/>
    <s v="US"/>
    <x v="0"/>
  </r>
  <r>
    <n v="2023"/>
    <s v="SE"/>
    <s v="FT"/>
    <s v="Data Engineer"/>
    <n v="245000"/>
    <s v="USD"/>
    <n v="245000"/>
    <s v="US"/>
    <n v="0"/>
    <s v="US"/>
    <x v="0"/>
  </r>
  <r>
    <n v="2023"/>
    <s v="SE"/>
    <s v="FT"/>
    <s v="Data Engineer"/>
    <n v="255000"/>
    <s v="USD"/>
    <n v="255000"/>
    <s v="US"/>
    <n v="0"/>
    <s v="US"/>
    <x v="0"/>
  </r>
  <r>
    <n v="2023"/>
    <s v="SE"/>
    <s v="FT"/>
    <s v="Data Engineer"/>
    <n v="255000"/>
    <s v="USD"/>
    <n v="255000"/>
    <s v="US"/>
    <n v="0"/>
    <s v="US"/>
    <x v="0"/>
  </r>
  <r>
    <n v="2023"/>
    <s v="SE"/>
    <s v="FT"/>
    <s v="Data Visualization Engineer"/>
    <n v="170200"/>
    <s v="USD"/>
    <n v="170200"/>
    <s v="US"/>
    <n v="0"/>
    <s v="US"/>
    <x v="0"/>
  </r>
  <r>
    <n v="2023"/>
    <s v="SE"/>
    <s v="FT"/>
    <s v="Data Visualization Engineer"/>
    <n v="83900"/>
    <s v="USD"/>
    <n v="83900"/>
    <s v="US"/>
    <n v="0"/>
    <s v="US"/>
    <x v="0"/>
  </r>
  <r>
    <n v="2023"/>
    <s v="SE"/>
    <s v="FT"/>
    <s v="Data Science Practitioner"/>
    <n v="170200"/>
    <s v="USD"/>
    <n v="170200"/>
    <s v="US"/>
    <n v="0"/>
    <s v="US"/>
    <x v="0"/>
  </r>
  <r>
    <n v="2023"/>
    <s v="SE"/>
    <s v="FT"/>
    <s v="Data Science Practitioner"/>
    <n v="83900"/>
    <s v="USD"/>
    <n v="83900"/>
    <s v="US"/>
    <n v="0"/>
    <s v="US"/>
    <x v="0"/>
  </r>
  <r>
    <n v="2023"/>
    <s v="SE"/>
    <s v="FT"/>
    <s v="Data Engineer"/>
    <n v="202500"/>
    <s v="USD"/>
    <n v="202500"/>
    <s v="US"/>
    <n v="0"/>
    <s v="US"/>
    <x v="0"/>
  </r>
  <r>
    <n v="2023"/>
    <s v="SE"/>
    <s v="FT"/>
    <s v="Data Engineer"/>
    <n v="177500"/>
    <s v="USD"/>
    <n v="177500"/>
    <s v="US"/>
    <n v="0"/>
    <s v="US"/>
    <x v="0"/>
  </r>
  <r>
    <n v="2023"/>
    <s v="SE"/>
    <s v="FT"/>
    <s v="Data Scientist"/>
    <n v="308000"/>
    <s v="USD"/>
    <n v="308000"/>
    <s v="US"/>
    <n v="0"/>
    <s v="US"/>
    <x v="0"/>
  </r>
  <r>
    <n v="2023"/>
    <s v="SE"/>
    <s v="FT"/>
    <s v="Data Scientist"/>
    <n v="144000"/>
    <s v="USD"/>
    <n v="144000"/>
    <s v="US"/>
    <n v="0"/>
    <s v="US"/>
    <x v="0"/>
  </r>
  <r>
    <n v="2023"/>
    <s v="SE"/>
    <s v="FT"/>
    <s v="Data Engineer"/>
    <n v="130000"/>
    <s v="USD"/>
    <n v="130000"/>
    <s v="US"/>
    <n v="100"/>
    <s v="US"/>
    <x v="0"/>
  </r>
  <r>
    <n v="2023"/>
    <s v="SE"/>
    <s v="FT"/>
    <s v="Data Engineer"/>
    <n v="101570"/>
    <s v="USD"/>
    <n v="101570"/>
    <s v="US"/>
    <n v="100"/>
    <s v="US"/>
    <x v="0"/>
  </r>
  <r>
    <n v="2023"/>
    <s v="SE"/>
    <s v="FT"/>
    <s v="Data Engineer"/>
    <n v="300000"/>
    <s v="USD"/>
    <n v="300000"/>
    <s v="US"/>
    <n v="0"/>
    <s v="US"/>
    <x v="0"/>
  </r>
  <r>
    <n v="2023"/>
    <s v="SE"/>
    <s v="FT"/>
    <s v="Data Engineer"/>
    <n v="150000"/>
    <s v="USD"/>
    <n v="150000"/>
    <s v="US"/>
    <n v="0"/>
    <s v="US"/>
    <x v="0"/>
  </r>
  <r>
    <n v="2023"/>
    <s v="SE"/>
    <s v="FT"/>
    <s v="Applied Scientist"/>
    <n v="222200"/>
    <s v="USD"/>
    <n v="222200"/>
    <s v="US"/>
    <n v="0"/>
    <s v="US"/>
    <x v="1"/>
  </r>
  <r>
    <n v="2023"/>
    <s v="SE"/>
    <s v="FT"/>
    <s v="Applied Scientist"/>
    <n v="136000"/>
    <s v="USD"/>
    <n v="136000"/>
    <s v="US"/>
    <n v="0"/>
    <s v="US"/>
    <x v="1"/>
  </r>
  <r>
    <n v="2023"/>
    <s v="SE"/>
    <s v="FT"/>
    <s v="Data Manager"/>
    <n v="145000"/>
    <s v="USD"/>
    <n v="145000"/>
    <s v="US"/>
    <n v="0"/>
    <s v="US"/>
    <x v="0"/>
  </r>
  <r>
    <n v="2023"/>
    <s v="SE"/>
    <s v="FT"/>
    <s v="Data Manager"/>
    <n v="130000"/>
    <s v="USD"/>
    <n v="130000"/>
    <s v="US"/>
    <n v="0"/>
    <s v="US"/>
    <x v="0"/>
  </r>
  <r>
    <n v="2023"/>
    <s v="SE"/>
    <s v="FT"/>
    <s v="Data Modeler"/>
    <n v="155000"/>
    <s v="USD"/>
    <n v="155000"/>
    <s v="US"/>
    <n v="100"/>
    <s v="US"/>
    <x v="1"/>
  </r>
  <r>
    <n v="2023"/>
    <s v="SE"/>
    <s v="FT"/>
    <s v="Data Modeler"/>
    <n v="130000"/>
    <s v="USD"/>
    <n v="130000"/>
    <s v="US"/>
    <n v="100"/>
    <s v="US"/>
    <x v="1"/>
  </r>
  <r>
    <n v="2023"/>
    <s v="SE"/>
    <s v="FT"/>
    <s v="Data Scientist"/>
    <n v="240000"/>
    <s v="USD"/>
    <n v="240000"/>
    <s v="US"/>
    <n v="100"/>
    <s v="US"/>
    <x v="0"/>
  </r>
  <r>
    <n v="2023"/>
    <s v="SE"/>
    <s v="FT"/>
    <s v="Data Scientist"/>
    <n v="180000"/>
    <s v="USD"/>
    <n v="180000"/>
    <s v="US"/>
    <n v="100"/>
    <s v="US"/>
    <x v="0"/>
  </r>
  <r>
    <n v="2023"/>
    <s v="SE"/>
    <s v="FT"/>
    <s v="AI Engineer"/>
    <n v="170200"/>
    <s v="USD"/>
    <n v="170200"/>
    <s v="US"/>
    <n v="0"/>
    <s v="US"/>
    <x v="0"/>
  </r>
  <r>
    <n v="2023"/>
    <s v="SE"/>
    <s v="FT"/>
    <s v="AI Engineer"/>
    <n v="83900"/>
    <s v="USD"/>
    <n v="83900"/>
    <s v="US"/>
    <n v="0"/>
    <s v="US"/>
    <x v="0"/>
  </r>
  <r>
    <n v="2023"/>
    <s v="SE"/>
    <s v="FT"/>
    <s v="Data Scientist"/>
    <n v="210000"/>
    <s v="USD"/>
    <n v="210000"/>
    <s v="US"/>
    <n v="0"/>
    <s v="US"/>
    <x v="0"/>
  </r>
  <r>
    <n v="2023"/>
    <s v="SE"/>
    <s v="FT"/>
    <s v="Data Scientist"/>
    <n v="165000"/>
    <s v="USD"/>
    <n v="165000"/>
    <s v="US"/>
    <n v="0"/>
    <s v="US"/>
    <x v="0"/>
  </r>
  <r>
    <n v="2023"/>
    <s v="SE"/>
    <s v="FT"/>
    <s v="Research Scientist"/>
    <n v="300000"/>
    <s v="USD"/>
    <n v="300000"/>
    <s v="US"/>
    <n v="0"/>
    <s v="US"/>
    <x v="0"/>
  </r>
  <r>
    <n v="2023"/>
    <s v="SE"/>
    <s v="FT"/>
    <s v="Research Scientist"/>
    <n v="150000"/>
    <s v="USD"/>
    <n v="150000"/>
    <s v="US"/>
    <n v="0"/>
    <s v="US"/>
    <x v="0"/>
  </r>
  <r>
    <n v="2023"/>
    <s v="SE"/>
    <s v="FT"/>
    <s v="ML Engineer"/>
    <n v="300000"/>
    <s v="USD"/>
    <n v="300000"/>
    <s v="US"/>
    <n v="0"/>
    <s v="US"/>
    <x v="0"/>
  </r>
  <r>
    <n v="2023"/>
    <s v="SE"/>
    <s v="FT"/>
    <s v="ML Engineer"/>
    <n v="150000"/>
    <s v="USD"/>
    <n v="150000"/>
    <s v="US"/>
    <n v="0"/>
    <s v="US"/>
    <x v="0"/>
  </r>
  <r>
    <n v="2023"/>
    <s v="SE"/>
    <s v="FT"/>
    <s v="Data Scientist"/>
    <n v="212800"/>
    <s v="USD"/>
    <n v="212800"/>
    <s v="US"/>
    <n v="0"/>
    <s v="US"/>
    <x v="1"/>
  </r>
  <r>
    <n v="2023"/>
    <s v="SE"/>
    <s v="FT"/>
    <s v="Data Scientist"/>
    <n v="111600"/>
    <s v="USD"/>
    <n v="111600"/>
    <s v="US"/>
    <n v="0"/>
    <s v="US"/>
    <x v="1"/>
  </r>
  <r>
    <n v="2023"/>
    <s v="SE"/>
    <s v="FT"/>
    <s v="Data Engineer"/>
    <n v="213600"/>
    <s v="USD"/>
    <n v="213600"/>
    <s v="US"/>
    <n v="0"/>
    <s v="US"/>
    <x v="0"/>
  </r>
  <r>
    <n v="2023"/>
    <s v="SE"/>
    <s v="FT"/>
    <s v="Data Engineer"/>
    <n v="103200"/>
    <s v="USD"/>
    <n v="103200"/>
    <s v="US"/>
    <n v="0"/>
    <s v="US"/>
    <x v="0"/>
  </r>
  <r>
    <n v="2023"/>
    <s v="SE"/>
    <s v="FT"/>
    <s v="Data Scientist"/>
    <n v="230000"/>
    <s v="USD"/>
    <n v="230000"/>
    <s v="CA"/>
    <n v="100"/>
    <s v="CA"/>
    <x v="0"/>
  </r>
  <r>
    <n v="2023"/>
    <s v="SE"/>
    <s v="FT"/>
    <s v="Data Scientist"/>
    <n v="153000"/>
    <s v="USD"/>
    <n v="153000"/>
    <s v="CA"/>
    <n v="100"/>
    <s v="CA"/>
    <x v="0"/>
  </r>
  <r>
    <n v="2023"/>
    <s v="SE"/>
    <s v="FT"/>
    <s v="Research Engineer"/>
    <n v="308000"/>
    <s v="USD"/>
    <n v="308000"/>
    <s v="US"/>
    <n v="0"/>
    <s v="US"/>
    <x v="0"/>
  </r>
  <r>
    <n v="2023"/>
    <s v="SE"/>
    <s v="FT"/>
    <s v="Research Engineer"/>
    <n v="190400"/>
    <s v="USD"/>
    <n v="190400"/>
    <s v="US"/>
    <n v="0"/>
    <s v="US"/>
    <x v="0"/>
  </r>
  <r>
    <n v="2023"/>
    <s v="SE"/>
    <s v="FT"/>
    <s v="Data Scientist"/>
    <n v="204000"/>
    <s v="USD"/>
    <n v="204000"/>
    <s v="US"/>
    <n v="100"/>
    <s v="US"/>
    <x v="0"/>
  </r>
  <r>
    <n v="2023"/>
    <s v="SE"/>
    <s v="FT"/>
    <s v="Data Scientist"/>
    <n v="127500"/>
    <s v="USD"/>
    <n v="127500"/>
    <s v="US"/>
    <n v="100"/>
    <s v="US"/>
    <x v="0"/>
  </r>
  <r>
    <n v="2023"/>
    <s v="MI"/>
    <s v="FT"/>
    <s v="Data Scientist"/>
    <n v="250000"/>
    <s v="USD"/>
    <n v="250000"/>
    <s v="US"/>
    <n v="0"/>
    <s v="US"/>
    <x v="0"/>
  </r>
  <r>
    <n v="2023"/>
    <s v="MI"/>
    <s v="FT"/>
    <s v="Data Scientist"/>
    <n v="125000"/>
    <s v="USD"/>
    <n v="125000"/>
    <s v="US"/>
    <n v="0"/>
    <s v="US"/>
    <x v="0"/>
  </r>
  <r>
    <n v="2023"/>
    <s v="SE"/>
    <s v="FT"/>
    <s v="Research Engineer"/>
    <n v="385000"/>
    <s v="USD"/>
    <n v="385000"/>
    <s v="US"/>
    <n v="0"/>
    <s v="US"/>
    <x v="0"/>
  </r>
  <r>
    <n v="2023"/>
    <s v="SE"/>
    <s v="FT"/>
    <s v="Research Engineer"/>
    <n v="310000"/>
    <s v="USD"/>
    <n v="310000"/>
    <s v="US"/>
    <n v="0"/>
    <s v="US"/>
    <x v="0"/>
  </r>
  <r>
    <n v="2023"/>
    <s v="SE"/>
    <s v="FT"/>
    <s v="Data Analyst"/>
    <n v="120000"/>
    <s v="USD"/>
    <n v="120000"/>
    <s v="US"/>
    <n v="100"/>
    <s v="US"/>
    <x v="0"/>
  </r>
  <r>
    <n v="2023"/>
    <s v="SE"/>
    <s v="FT"/>
    <s v="Data Analyst"/>
    <n v="88000"/>
    <s v="USD"/>
    <n v="88000"/>
    <s v="US"/>
    <n v="100"/>
    <s v="US"/>
    <x v="0"/>
  </r>
  <r>
    <n v="2023"/>
    <s v="SE"/>
    <s v="FT"/>
    <s v="Machine Learning Engineer"/>
    <n v="158000"/>
    <s v="USD"/>
    <n v="158000"/>
    <s v="US"/>
    <n v="100"/>
    <s v="US"/>
    <x v="0"/>
  </r>
  <r>
    <n v="2023"/>
    <s v="SE"/>
    <s v="FT"/>
    <s v="Machine Learning Engineer"/>
    <n v="108000"/>
    <s v="USD"/>
    <n v="108000"/>
    <s v="US"/>
    <n v="100"/>
    <s v="US"/>
    <x v="0"/>
  </r>
  <r>
    <n v="2023"/>
    <s v="SE"/>
    <s v="FT"/>
    <s v="Data Engineer"/>
    <n v="385000"/>
    <s v="USD"/>
    <n v="385000"/>
    <s v="US"/>
    <n v="0"/>
    <s v="US"/>
    <x v="0"/>
  </r>
  <r>
    <n v="2023"/>
    <s v="SE"/>
    <s v="FT"/>
    <s v="Data Engineer"/>
    <n v="310000"/>
    <s v="USD"/>
    <n v="310000"/>
    <s v="US"/>
    <n v="0"/>
    <s v="US"/>
    <x v="0"/>
  </r>
  <r>
    <n v="2023"/>
    <s v="SE"/>
    <s v="FT"/>
    <s v="Data Engineer"/>
    <n v="247300"/>
    <s v="USD"/>
    <n v="247300"/>
    <s v="US"/>
    <n v="0"/>
    <s v="US"/>
    <x v="0"/>
  </r>
  <r>
    <n v="2023"/>
    <s v="SE"/>
    <s v="FT"/>
    <s v="Data Engineer"/>
    <n v="139700"/>
    <s v="USD"/>
    <n v="139700"/>
    <s v="US"/>
    <n v="0"/>
    <s v="US"/>
    <x v="0"/>
  </r>
  <r>
    <n v="2023"/>
    <s v="SE"/>
    <s v="FT"/>
    <s v="Data Scientist"/>
    <n v="240000"/>
    <s v="USD"/>
    <n v="240000"/>
    <s v="US"/>
    <n v="100"/>
    <s v="US"/>
    <x v="0"/>
  </r>
  <r>
    <n v="2023"/>
    <s v="SE"/>
    <s v="FT"/>
    <s v="Data Scientist"/>
    <n v="180000"/>
    <s v="USD"/>
    <n v="180000"/>
    <s v="US"/>
    <n v="100"/>
    <s v="US"/>
    <x v="0"/>
  </r>
  <r>
    <n v="2023"/>
    <s v="SE"/>
    <s v="FT"/>
    <s v="Data Engineer"/>
    <n v="130000"/>
    <s v="USD"/>
    <n v="130000"/>
    <s v="US"/>
    <n v="100"/>
    <s v="US"/>
    <x v="0"/>
  </r>
  <r>
    <n v="2023"/>
    <s v="SE"/>
    <s v="FT"/>
    <s v="Data Engineer"/>
    <n v="101570"/>
    <s v="USD"/>
    <n v="101570"/>
    <s v="US"/>
    <n v="100"/>
    <s v="US"/>
    <x v="0"/>
  </r>
  <r>
    <n v="2023"/>
    <s v="SE"/>
    <s v="FT"/>
    <s v="Data Scientist"/>
    <n v="210000"/>
    <s v="USD"/>
    <n v="210000"/>
    <s v="US"/>
    <n v="0"/>
    <s v="US"/>
    <x v="0"/>
  </r>
  <r>
    <n v="2023"/>
    <s v="SE"/>
    <s v="FT"/>
    <s v="Data Scientist"/>
    <n v="165000"/>
    <s v="USD"/>
    <n v="165000"/>
    <s v="US"/>
    <n v="0"/>
    <s v="US"/>
    <x v="0"/>
  </r>
  <r>
    <n v="2023"/>
    <s v="SE"/>
    <s v="FT"/>
    <s v="AI Engineer"/>
    <n v="170200"/>
    <s v="USD"/>
    <n v="170200"/>
    <s v="US"/>
    <n v="0"/>
    <s v="US"/>
    <x v="0"/>
  </r>
  <r>
    <n v="2023"/>
    <s v="SE"/>
    <s v="FT"/>
    <s v="AI Engineer"/>
    <n v="83900"/>
    <s v="USD"/>
    <n v="83900"/>
    <s v="US"/>
    <n v="0"/>
    <s v="US"/>
    <x v="0"/>
  </r>
  <r>
    <n v="2023"/>
    <s v="SE"/>
    <s v="FT"/>
    <s v="Applied Scientist"/>
    <n v="222200"/>
    <s v="USD"/>
    <n v="222200"/>
    <s v="US"/>
    <n v="0"/>
    <s v="US"/>
    <x v="1"/>
  </r>
  <r>
    <n v="2023"/>
    <s v="SE"/>
    <s v="FT"/>
    <s v="Applied Scientist"/>
    <n v="136000"/>
    <s v="USD"/>
    <n v="136000"/>
    <s v="US"/>
    <n v="0"/>
    <s v="US"/>
    <x v="1"/>
  </r>
  <r>
    <n v="2023"/>
    <s v="MI"/>
    <s v="FT"/>
    <s v="Data Engineer"/>
    <n v="169000"/>
    <s v="USD"/>
    <n v="169000"/>
    <s v="US"/>
    <n v="0"/>
    <s v="US"/>
    <x v="0"/>
  </r>
  <r>
    <n v="2023"/>
    <s v="MI"/>
    <s v="FT"/>
    <s v="Data Engineer"/>
    <n v="91000"/>
    <s v="USD"/>
    <n v="91000"/>
    <s v="US"/>
    <n v="0"/>
    <s v="US"/>
    <x v="0"/>
  </r>
  <r>
    <n v="2023"/>
    <s v="EN"/>
    <s v="FT"/>
    <s v="Data Scientist"/>
    <n v="135000"/>
    <s v="USD"/>
    <n v="135000"/>
    <s v="US"/>
    <n v="0"/>
    <s v="US"/>
    <x v="0"/>
  </r>
  <r>
    <n v="2023"/>
    <s v="EN"/>
    <s v="FT"/>
    <s v="Data Scientist"/>
    <n v="110000"/>
    <s v="USD"/>
    <n v="110000"/>
    <s v="US"/>
    <n v="0"/>
    <s v="US"/>
    <x v="0"/>
  </r>
  <r>
    <n v="2023"/>
    <s v="SE"/>
    <s v="FT"/>
    <s v="Data Engineer"/>
    <n v="105000"/>
    <s v="GBP"/>
    <n v="129192"/>
    <s v="GB"/>
    <n v="0"/>
    <s v="GB"/>
    <x v="0"/>
  </r>
  <r>
    <n v="2023"/>
    <s v="SE"/>
    <s v="FT"/>
    <s v="Data Engineer"/>
    <n v="80000"/>
    <s v="GBP"/>
    <n v="98432"/>
    <s v="GB"/>
    <n v="0"/>
    <s v="GB"/>
    <x v="0"/>
  </r>
  <r>
    <n v="2023"/>
    <s v="MI"/>
    <s v="FT"/>
    <s v="AI Engineer"/>
    <n v="300000"/>
    <s v="GBP"/>
    <n v="369120"/>
    <s v="GB"/>
    <n v="0"/>
    <s v="GB"/>
    <x v="0"/>
  </r>
  <r>
    <n v="2023"/>
    <s v="MI"/>
    <s v="FT"/>
    <s v="AI Engineer"/>
    <n v="33063"/>
    <s v="GBP"/>
    <n v="40680"/>
    <s v="GB"/>
    <n v="0"/>
    <s v="GB"/>
    <x v="0"/>
  </r>
  <r>
    <n v="2023"/>
    <s v="SE"/>
    <s v="FT"/>
    <s v="Research Scientist"/>
    <n v="150000"/>
    <s v="USD"/>
    <n v="150000"/>
    <s v="US"/>
    <n v="100"/>
    <s v="US"/>
    <x v="0"/>
  </r>
  <r>
    <n v="2023"/>
    <s v="SE"/>
    <s v="FT"/>
    <s v="Research Scientist"/>
    <n v="130000"/>
    <s v="USD"/>
    <n v="130000"/>
    <s v="US"/>
    <n v="100"/>
    <s v="US"/>
    <x v="0"/>
  </r>
  <r>
    <n v="2023"/>
    <s v="SE"/>
    <s v="FT"/>
    <s v="Data Engineer"/>
    <n v="128000"/>
    <s v="USD"/>
    <n v="128000"/>
    <s v="US"/>
    <n v="0"/>
    <s v="US"/>
    <x v="0"/>
  </r>
  <r>
    <n v="2023"/>
    <s v="SE"/>
    <s v="FT"/>
    <s v="Data Engineer"/>
    <n v="81500"/>
    <s v="USD"/>
    <n v="81500"/>
    <s v="US"/>
    <n v="0"/>
    <s v="US"/>
    <x v="0"/>
  </r>
  <r>
    <n v="2023"/>
    <s v="SE"/>
    <s v="FT"/>
    <s v="Data Architect"/>
    <n v="306000"/>
    <s v="USD"/>
    <n v="306000"/>
    <s v="US"/>
    <n v="100"/>
    <s v="US"/>
    <x v="0"/>
  </r>
  <r>
    <n v="2023"/>
    <s v="SE"/>
    <s v="FT"/>
    <s v="Data Architect"/>
    <n v="204000"/>
    <s v="USD"/>
    <n v="204000"/>
    <s v="US"/>
    <n v="100"/>
    <s v="US"/>
    <x v="0"/>
  </r>
  <r>
    <n v="2023"/>
    <s v="SE"/>
    <s v="FT"/>
    <s v="Data Scientist"/>
    <n v="185900"/>
    <s v="USD"/>
    <n v="185900"/>
    <s v="US"/>
    <n v="0"/>
    <s v="US"/>
    <x v="0"/>
  </r>
  <r>
    <n v="2023"/>
    <s v="SE"/>
    <s v="FT"/>
    <s v="Data Scientist"/>
    <n v="129300"/>
    <s v="USD"/>
    <n v="129300"/>
    <s v="US"/>
    <n v="0"/>
    <s v="US"/>
    <x v="0"/>
  </r>
  <r>
    <n v="2023"/>
    <s v="SE"/>
    <s v="FT"/>
    <s v="Machine Learning Engineer"/>
    <n v="204500"/>
    <s v="USD"/>
    <n v="204500"/>
    <s v="US"/>
    <n v="0"/>
    <s v="US"/>
    <x v="0"/>
  </r>
  <r>
    <n v="2023"/>
    <s v="SE"/>
    <s v="FT"/>
    <s v="Machine Learning Engineer"/>
    <n v="142200"/>
    <s v="USD"/>
    <n v="142200"/>
    <s v="US"/>
    <n v="0"/>
    <s v="US"/>
    <x v="0"/>
  </r>
  <r>
    <n v="2023"/>
    <s v="MI"/>
    <s v="FT"/>
    <s v="Machine Learning Engineer"/>
    <n v="70000"/>
    <s v="EUR"/>
    <n v="75577"/>
    <s v="NL"/>
    <n v="0"/>
    <s v="NL"/>
    <x v="0"/>
  </r>
  <r>
    <n v="2023"/>
    <s v="EN"/>
    <s v="FT"/>
    <s v="Data Engineer"/>
    <n v="18000"/>
    <s v="USD"/>
    <n v="18000"/>
    <s v="IN"/>
    <n v="50"/>
    <s v="IN"/>
    <x v="0"/>
  </r>
  <r>
    <n v="2023"/>
    <s v="MI"/>
    <s v="FT"/>
    <s v="Data Analyst"/>
    <n v="300000"/>
    <s v="GBP"/>
    <n v="369120"/>
    <s v="GB"/>
    <n v="0"/>
    <s v="GB"/>
    <x v="0"/>
  </r>
  <r>
    <n v="2023"/>
    <s v="MI"/>
    <s v="FT"/>
    <s v="Data Analyst"/>
    <n v="50000"/>
    <s v="GBP"/>
    <n v="61520"/>
    <s v="GB"/>
    <n v="0"/>
    <s v="GB"/>
    <x v="0"/>
  </r>
  <r>
    <n v="2023"/>
    <s v="EX"/>
    <s v="FT"/>
    <s v="Head of Data"/>
    <n v="270000"/>
    <s v="USD"/>
    <n v="270000"/>
    <s v="US"/>
    <n v="100"/>
    <s v="US"/>
    <x v="0"/>
  </r>
  <r>
    <n v="2023"/>
    <s v="EX"/>
    <s v="FT"/>
    <s v="Head of Data"/>
    <n v="200000"/>
    <s v="USD"/>
    <n v="200000"/>
    <s v="US"/>
    <n v="100"/>
    <s v="US"/>
    <x v="0"/>
  </r>
  <r>
    <n v="2023"/>
    <s v="MI"/>
    <s v="FT"/>
    <s v="Data Scientist"/>
    <n v="204500"/>
    <s v="USD"/>
    <n v="204500"/>
    <s v="US"/>
    <n v="0"/>
    <s v="US"/>
    <x v="0"/>
  </r>
  <r>
    <n v="2023"/>
    <s v="MI"/>
    <s v="FT"/>
    <s v="Data Scientist"/>
    <n v="142200"/>
    <s v="USD"/>
    <n v="142200"/>
    <s v="US"/>
    <n v="0"/>
    <s v="US"/>
    <x v="0"/>
  </r>
  <r>
    <n v="2023"/>
    <s v="MI"/>
    <s v="FT"/>
    <s v="Data Analyst"/>
    <n v="75000"/>
    <s v="GBP"/>
    <n v="92280"/>
    <s v="GB"/>
    <n v="0"/>
    <s v="GB"/>
    <x v="0"/>
  </r>
  <r>
    <n v="2023"/>
    <s v="MI"/>
    <s v="FT"/>
    <s v="Data Analyst"/>
    <n v="55000"/>
    <s v="GBP"/>
    <n v="67672"/>
    <s v="GB"/>
    <n v="0"/>
    <s v="GB"/>
    <x v="0"/>
  </r>
  <r>
    <n v="2023"/>
    <s v="SE"/>
    <s v="FT"/>
    <s v="Data Engineer"/>
    <n v="188600"/>
    <s v="USD"/>
    <n v="188600"/>
    <s v="US"/>
    <n v="0"/>
    <s v="US"/>
    <x v="0"/>
  </r>
  <r>
    <n v="2023"/>
    <s v="SE"/>
    <s v="FT"/>
    <s v="Data Engineer"/>
    <n v="111550"/>
    <s v="USD"/>
    <n v="111550"/>
    <s v="US"/>
    <n v="0"/>
    <s v="US"/>
    <x v="0"/>
  </r>
  <r>
    <n v="2023"/>
    <s v="SE"/>
    <s v="FT"/>
    <s v="Machine Learning Engineer"/>
    <n v="230000"/>
    <s v="USD"/>
    <n v="230000"/>
    <s v="US"/>
    <n v="0"/>
    <s v="US"/>
    <x v="0"/>
  </r>
  <r>
    <n v="2023"/>
    <s v="SE"/>
    <s v="FT"/>
    <s v="Machine Learning Engineer"/>
    <n v="160000"/>
    <s v="USD"/>
    <n v="160000"/>
    <s v="US"/>
    <n v="0"/>
    <s v="US"/>
    <x v="0"/>
  </r>
  <r>
    <n v="2023"/>
    <s v="SE"/>
    <s v="FT"/>
    <s v="Data Engineer"/>
    <n v="247300"/>
    <s v="USD"/>
    <n v="247300"/>
    <s v="US"/>
    <n v="0"/>
    <s v="US"/>
    <x v="0"/>
  </r>
  <r>
    <n v="2023"/>
    <s v="SE"/>
    <s v="FT"/>
    <s v="Data Engineer"/>
    <n v="139700"/>
    <s v="USD"/>
    <n v="139700"/>
    <s v="US"/>
    <n v="0"/>
    <s v="US"/>
    <x v="0"/>
  </r>
  <r>
    <n v="2023"/>
    <s v="SE"/>
    <s v="FT"/>
    <s v="AI Engineer"/>
    <n v="360000"/>
    <s v="USD"/>
    <n v="360000"/>
    <s v="US"/>
    <n v="0"/>
    <s v="US"/>
    <x v="0"/>
  </r>
  <r>
    <n v="2023"/>
    <s v="SE"/>
    <s v="FT"/>
    <s v="AI Engineer"/>
    <n v="240000"/>
    <s v="USD"/>
    <n v="240000"/>
    <s v="US"/>
    <n v="0"/>
    <s v="US"/>
    <x v="0"/>
  </r>
  <r>
    <n v="2023"/>
    <s v="SE"/>
    <s v="FT"/>
    <s v="ETL Developer"/>
    <n v="129100"/>
    <s v="USD"/>
    <n v="129100"/>
    <s v="US"/>
    <n v="0"/>
    <s v="US"/>
    <x v="0"/>
  </r>
  <r>
    <n v="2023"/>
    <s v="SE"/>
    <s v="FT"/>
    <s v="ETL Developer"/>
    <n v="111400"/>
    <s v="USD"/>
    <n v="111400"/>
    <s v="US"/>
    <n v="0"/>
    <s v="US"/>
    <x v="0"/>
  </r>
  <r>
    <n v="2023"/>
    <s v="SE"/>
    <s v="FT"/>
    <s v="Data Analyst"/>
    <n v="135000"/>
    <s v="USD"/>
    <n v="135000"/>
    <s v="US"/>
    <n v="100"/>
    <s v="US"/>
    <x v="0"/>
  </r>
  <r>
    <n v="2023"/>
    <s v="SE"/>
    <s v="FT"/>
    <s v="Data Analyst"/>
    <n v="110000"/>
    <s v="USD"/>
    <n v="110000"/>
    <s v="US"/>
    <n v="100"/>
    <s v="US"/>
    <x v="0"/>
  </r>
  <r>
    <n v="2023"/>
    <s v="SE"/>
    <s v="FT"/>
    <s v="Machine Learning Engineer"/>
    <n v="214500"/>
    <s v="USD"/>
    <n v="214500"/>
    <s v="US"/>
    <n v="0"/>
    <s v="US"/>
    <x v="0"/>
  </r>
  <r>
    <n v="2023"/>
    <s v="SE"/>
    <s v="FT"/>
    <s v="Machine Learning Engineer"/>
    <n v="132600"/>
    <s v="USD"/>
    <n v="132600"/>
    <s v="US"/>
    <n v="0"/>
    <s v="US"/>
    <x v="0"/>
  </r>
  <r>
    <n v="2023"/>
    <s v="SE"/>
    <s v="FT"/>
    <s v="Data Analyst"/>
    <n v="120000"/>
    <s v="USD"/>
    <n v="120000"/>
    <s v="US"/>
    <n v="0"/>
    <s v="US"/>
    <x v="0"/>
  </r>
  <r>
    <n v="2023"/>
    <s v="SE"/>
    <s v="FT"/>
    <s v="Data Analyst"/>
    <n v="100000"/>
    <s v="USD"/>
    <n v="100000"/>
    <s v="US"/>
    <n v="0"/>
    <s v="US"/>
    <x v="0"/>
  </r>
  <r>
    <n v="2023"/>
    <s v="SE"/>
    <s v="FT"/>
    <s v="Machine Learning Engineer"/>
    <n v="242921"/>
    <s v="USD"/>
    <n v="242921"/>
    <s v="US"/>
    <n v="0"/>
    <s v="US"/>
    <x v="0"/>
  </r>
  <r>
    <n v="2023"/>
    <s v="SE"/>
    <s v="FT"/>
    <s v="Machine Learning Engineer"/>
    <n v="170045"/>
    <s v="USD"/>
    <n v="170045"/>
    <s v="US"/>
    <n v="0"/>
    <s v="US"/>
    <x v="0"/>
  </r>
  <r>
    <n v="2023"/>
    <s v="SE"/>
    <s v="FT"/>
    <s v="Data Engineer"/>
    <n v="225000"/>
    <s v="USD"/>
    <n v="225000"/>
    <s v="US"/>
    <n v="100"/>
    <s v="US"/>
    <x v="0"/>
  </r>
  <r>
    <n v="2023"/>
    <s v="SE"/>
    <s v="FT"/>
    <s v="Data Engineer"/>
    <n v="175000"/>
    <s v="USD"/>
    <n v="175000"/>
    <s v="US"/>
    <n v="100"/>
    <s v="US"/>
    <x v="0"/>
  </r>
  <r>
    <n v="2023"/>
    <s v="MI"/>
    <s v="FT"/>
    <s v="Data Scientist"/>
    <n v="180000"/>
    <s v="USD"/>
    <n v="180000"/>
    <s v="US"/>
    <n v="0"/>
    <s v="US"/>
    <x v="0"/>
  </r>
  <r>
    <n v="2023"/>
    <s v="MI"/>
    <s v="FT"/>
    <s v="Data Scientist"/>
    <n v="162000"/>
    <s v="USD"/>
    <n v="162000"/>
    <s v="US"/>
    <n v="0"/>
    <s v="US"/>
    <x v="0"/>
  </r>
  <r>
    <n v="2023"/>
    <s v="SE"/>
    <s v="FT"/>
    <s v="Data Architect"/>
    <n v="175000"/>
    <s v="USD"/>
    <n v="175000"/>
    <s v="US"/>
    <n v="0"/>
    <s v="US"/>
    <x v="0"/>
  </r>
  <r>
    <n v="2023"/>
    <s v="SE"/>
    <s v="FT"/>
    <s v="Data Architect"/>
    <n v="90000"/>
    <s v="USD"/>
    <n v="90000"/>
    <s v="US"/>
    <n v="0"/>
    <s v="US"/>
    <x v="0"/>
  </r>
  <r>
    <n v="2023"/>
    <s v="EN"/>
    <s v="FT"/>
    <s v="Data Scientist"/>
    <n v="156450"/>
    <s v="USD"/>
    <n v="156450"/>
    <s v="US"/>
    <n v="0"/>
    <s v="US"/>
    <x v="0"/>
  </r>
  <r>
    <n v="2023"/>
    <s v="EN"/>
    <s v="FT"/>
    <s v="Data Scientist"/>
    <n v="119200"/>
    <s v="USD"/>
    <n v="119200"/>
    <s v="US"/>
    <n v="0"/>
    <s v="US"/>
    <x v="0"/>
  </r>
  <r>
    <n v="2023"/>
    <s v="SE"/>
    <s v="FT"/>
    <s v="Data Scientist"/>
    <n v="245000"/>
    <s v="USD"/>
    <n v="245000"/>
    <s v="US"/>
    <n v="0"/>
    <s v="US"/>
    <x v="0"/>
  </r>
  <r>
    <n v="2023"/>
    <s v="SE"/>
    <s v="FT"/>
    <s v="Data Scientist"/>
    <n v="185000"/>
    <s v="USD"/>
    <n v="185000"/>
    <s v="US"/>
    <n v="0"/>
    <s v="US"/>
    <x v="0"/>
  </r>
  <r>
    <n v="2023"/>
    <s v="SE"/>
    <s v="FT"/>
    <s v="Machine Learning Engineer"/>
    <n v="214500"/>
    <s v="USD"/>
    <n v="214500"/>
    <s v="US"/>
    <n v="0"/>
    <s v="US"/>
    <x v="0"/>
  </r>
  <r>
    <n v="2023"/>
    <s v="SE"/>
    <s v="FT"/>
    <s v="Machine Learning Engineer"/>
    <n v="132600"/>
    <s v="USD"/>
    <n v="132600"/>
    <s v="US"/>
    <n v="0"/>
    <s v="US"/>
    <x v="0"/>
  </r>
  <r>
    <n v="2023"/>
    <s v="MI"/>
    <s v="FT"/>
    <s v="Data Scientist"/>
    <n v="154800"/>
    <s v="USD"/>
    <n v="154800"/>
    <s v="US"/>
    <n v="0"/>
    <s v="US"/>
    <x v="0"/>
  </r>
  <r>
    <n v="2023"/>
    <s v="MI"/>
    <s v="FT"/>
    <s v="Data Scientist"/>
    <n v="76300"/>
    <s v="USD"/>
    <n v="76300"/>
    <s v="US"/>
    <n v="0"/>
    <s v="US"/>
    <x v="0"/>
  </r>
  <r>
    <n v="2023"/>
    <s v="SE"/>
    <s v="FT"/>
    <s v="Data Scientist"/>
    <n v="178600"/>
    <s v="USD"/>
    <n v="178600"/>
    <s v="US"/>
    <n v="0"/>
    <s v="US"/>
    <x v="0"/>
  </r>
  <r>
    <n v="2023"/>
    <s v="SE"/>
    <s v="FT"/>
    <s v="Data Scientist"/>
    <n v="88600"/>
    <s v="USD"/>
    <n v="88600"/>
    <s v="US"/>
    <n v="0"/>
    <s v="US"/>
    <x v="0"/>
  </r>
  <r>
    <n v="2023"/>
    <s v="SE"/>
    <s v="FT"/>
    <s v="Research Scientist"/>
    <n v="248100"/>
    <s v="USD"/>
    <n v="248100"/>
    <s v="US"/>
    <n v="0"/>
    <s v="US"/>
    <x v="0"/>
  </r>
  <r>
    <n v="2023"/>
    <s v="SE"/>
    <s v="FT"/>
    <s v="Research Scientist"/>
    <n v="145900"/>
    <s v="USD"/>
    <n v="145900"/>
    <s v="US"/>
    <n v="0"/>
    <s v="US"/>
    <x v="0"/>
  </r>
  <r>
    <n v="2023"/>
    <s v="SE"/>
    <s v="FT"/>
    <s v="Data Analyst"/>
    <n v="93919"/>
    <s v="USD"/>
    <n v="93919"/>
    <s v="US"/>
    <n v="100"/>
    <s v="US"/>
    <x v="0"/>
  </r>
  <r>
    <n v="2023"/>
    <s v="SE"/>
    <s v="FT"/>
    <s v="Data Analyst"/>
    <n v="51962"/>
    <s v="USD"/>
    <n v="51962"/>
    <s v="US"/>
    <n v="100"/>
    <s v="US"/>
    <x v="0"/>
  </r>
  <r>
    <n v="2023"/>
    <s v="SE"/>
    <s v="FT"/>
    <s v="Data Scientist"/>
    <n v="207345"/>
    <s v="USD"/>
    <n v="207345"/>
    <s v="US"/>
    <n v="100"/>
    <s v="US"/>
    <x v="0"/>
  </r>
  <r>
    <n v="2023"/>
    <s v="SE"/>
    <s v="FT"/>
    <s v="Data Scientist"/>
    <n v="180300"/>
    <s v="USD"/>
    <n v="180300"/>
    <s v="US"/>
    <n v="100"/>
    <s v="US"/>
    <x v="0"/>
  </r>
  <r>
    <n v="2023"/>
    <s v="SE"/>
    <s v="FT"/>
    <s v="Machine Learning Engineer"/>
    <n v="200000"/>
    <s v="USD"/>
    <n v="200000"/>
    <s v="US"/>
    <n v="0"/>
    <s v="US"/>
    <x v="0"/>
  </r>
  <r>
    <n v="2023"/>
    <s v="SE"/>
    <s v="FT"/>
    <s v="Machine Learning Engineer"/>
    <n v="140000"/>
    <s v="USD"/>
    <n v="140000"/>
    <s v="US"/>
    <n v="0"/>
    <s v="US"/>
    <x v="0"/>
  </r>
  <r>
    <n v="2023"/>
    <s v="SE"/>
    <s v="FT"/>
    <s v="Analytics Engineer"/>
    <n v="205000"/>
    <s v="USD"/>
    <n v="205000"/>
    <s v="US"/>
    <n v="0"/>
    <s v="US"/>
    <x v="0"/>
  </r>
  <r>
    <n v="2023"/>
    <s v="SE"/>
    <s v="FT"/>
    <s v="Analytics Engineer"/>
    <n v="167500"/>
    <s v="USD"/>
    <n v="167500"/>
    <s v="US"/>
    <n v="0"/>
    <s v="US"/>
    <x v="0"/>
  </r>
  <r>
    <n v="2023"/>
    <s v="SE"/>
    <s v="FT"/>
    <s v="Data Analyst"/>
    <n v="140000"/>
    <s v="USD"/>
    <n v="140000"/>
    <s v="US"/>
    <n v="100"/>
    <s v="US"/>
    <x v="0"/>
  </r>
  <r>
    <n v="2023"/>
    <s v="SE"/>
    <s v="FT"/>
    <s v="Data Analyst"/>
    <n v="110000"/>
    <s v="USD"/>
    <n v="110000"/>
    <s v="US"/>
    <n v="100"/>
    <s v="US"/>
    <x v="0"/>
  </r>
  <r>
    <n v="2023"/>
    <s v="SE"/>
    <s v="FT"/>
    <s v="Data Scientist"/>
    <n v="228045"/>
    <s v="USD"/>
    <n v="228045"/>
    <s v="US"/>
    <n v="100"/>
    <s v="US"/>
    <x v="0"/>
  </r>
  <r>
    <n v="2023"/>
    <s v="SE"/>
    <s v="FT"/>
    <s v="Data Scientist"/>
    <n v="198300"/>
    <s v="USD"/>
    <n v="198300"/>
    <s v="US"/>
    <n v="100"/>
    <s v="US"/>
    <x v="0"/>
  </r>
  <r>
    <n v="2023"/>
    <s v="SE"/>
    <s v="FT"/>
    <s v="Data Engineer"/>
    <n v="150000"/>
    <s v="USD"/>
    <n v="150000"/>
    <s v="US"/>
    <n v="100"/>
    <s v="US"/>
    <x v="0"/>
  </r>
  <r>
    <n v="2023"/>
    <s v="SE"/>
    <s v="FT"/>
    <s v="Data Engineer"/>
    <n v="140000"/>
    <s v="USD"/>
    <n v="140000"/>
    <s v="US"/>
    <n v="100"/>
    <s v="US"/>
    <x v="0"/>
  </r>
  <r>
    <n v="2023"/>
    <s v="SE"/>
    <s v="FT"/>
    <s v="Data Analyst"/>
    <n v="100000"/>
    <s v="USD"/>
    <n v="100000"/>
    <s v="US"/>
    <n v="0"/>
    <s v="US"/>
    <x v="0"/>
  </r>
  <r>
    <n v="2023"/>
    <s v="SE"/>
    <s v="FT"/>
    <s v="Data Analyst"/>
    <n v="75000"/>
    <s v="USD"/>
    <n v="75000"/>
    <s v="US"/>
    <n v="0"/>
    <s v="US"/>
    <x v="0"/>
  </r>
  <r>
    <n v="2023"/>
    <s v="SE"/>
    <s v="FT"/>
    <s v="Data Scientist"/>
    <n v="45000"/>
    <s v="EUR"/>
    <n v="48585"/>
    <s v="ES"/>
    <n v="0"/>
    <s v="ES"/>
    <x v="0"/>
  </r>
  <r>
    <n v="2023"/>
    <s v="SE"/>
    <s v="FT"/>
    <s v="Data Scientist"/>
    <n v="36000"/>
    <s v="EUR"/>
    <n v="38868"/>
    <s v="ES"/>
    <n v="0"/>
    <s v="ES"/>
    <x v="0"/>
  </r>
  <r>
    <n v="2023"/>
    <s v="MI"/>
    <s v="FT"/>
    <s v="BI Developer"/>
    <n v="100000"/>
    <s v="USD"/>
    <n v="100000"/>
    <s v="US"/>
    <n v="0"/>
    <s v="US"/>
    <x v="0"/>
  </r>
  <r>
    <n v="2023"/>
    <s v="MI"/>
    <s v="FT"/>
    <s v="BI Developer"/>
    <n v="75000"/>
    <s v="USD"/>
    <n v="75000"/>
    <s v="US"/>
    <n v="0"/>
    <s v="US"/>
    <x v="0"/>
  </r>
  <r>
    <n v="2023"/>
    <s v="MI"/>
    <s v="FT"/>
    <s v="Data Scientist"/>
    <n v="72360"/>
    <s v="EUR"/>
    <n v="78125"/>
    <s v="LV"/>
    <n v="0"/>
    <s v="LV"/>
    <x v="0"/>
  </r>
  <r>
    <n v="2023"/>
    <s v="MI"/>
    <s v="FT"/>
    <s v="Data Scientist"/>
    <n v="37440"/>
    <s v="EUR"/>
    <n v="40423"/>
    <s v="LV"/>
    <n v="0"/>
    <s v="LV"/>
    <x v="0"/>
  </r>
  <r>
    <n v="2023"/>
    <s v="SE"/>
    <s v="FT"/>
    <s v="Data Modeler"/>
    <n v="140000"/>
    <s v="USD"/>
    <n v="140000"/>
    <s v="US"/>
    <n v="0"/>
    <s v="US"/>
    <x v="0"/>
  </r>
  <r>
    <n v="2023"/>
    <s v="SE"/>
    <s v="FT"/>
    <s v="Data Modeler"/>
    <n v="100000"/>
    <s v="USD"/>
    <n v="100000"/>
    <s v="US"/>
    <n v="0"/>
    <s v="US"/>
    <x v="0"/>
  </r>
  <r>
    <n v="2023"/>
    <s v="MI"/>
    <s v="FT"/>
    <s v="Data Analytics Manager"/>
    <n v="125000"/>
    <s v="USD"/>
    <n v="125000"/>
    <s v="US"/>
    <n v="0"/>
    <s v="US"/>
    <x v="0"/>
  </r>
  <r>
    <n v="2023"/>
    <s v="MI"/>
    <s v="FT"/>
    <s v="Data Analytics Manager"/>
    <n v="120000"/>
    <s v="USD"/>
    <n v="120000"/>
    <s v="US"/>
    <n v="0"/>
    <s v="US"/>
    <x v="0"/>
  </r>
  <r>
    <n v="2023"/>
    <s v="SE"/>
    <s v="FT"/>
    <s v="Business Intelligence Analyst"/>
    <n v="127000"/>
    <s v="USD"/>
    <n v="127000"/>
    <s v="US"/>
    <n v="0"/>
    <s v="US"/>
    <x v="0"/>
  </r>
  <r>
    <n v="2023"/>
    <s v="SE"/>
    <s v="FT"/>
    <s v="Business Intelligence Analyst"/>
    <n v="99000"/>
    <s v="USD"/>
    <n v="99000"/>
    <s v="US"/>
    <n v="0"/>
    <s v="US"/>
    <x v="0"/>
  </r>
  <r>
    <n v="2023"/>
    <s v="MI"/>
    <s v="FT"/>
    <s v="Data Engineer"/>
    <n v="130000"/>
    <s v="USD"/>
    <n v="130000"/>
    <s v="US"/>
    <n v="100"/>
    <s v="US"/>
    <x v="0"/>
  </r>
  <r>
    <n v="2023"/>
    <s v="MI"/>
    <s v="FT"/>
    <s v="Data Engineer"/>
    <n v="120000"/>
    <s v="USD"/>
    <n v="120000"/>
    <s v="US"/>
    <n v="100"/>
    <s v="US"/>
    <x v="0"/>
  </r>
  <r>
    <n v="2023"/>
    <s v="SE"/>
    <s v="FT"/>
    <s v="Business Intelligence Analyst"/>
    <n v="194500"/>
    <s v="USD"/>
    <n v="194500"/>
    <s v="US"/>
    <n v="100"/>
    <s v="US"/>
    <x v="0"/>
  </r>
  <r>
    <n v="2023"/>
    <s v="SE"/>
    <s v="FT"/>
    <s v="Business Intelligence Analyst"/>
    <n v="132320"/>
    <s v="USD"/>
    <n v="132320"/>
    <s v="US"/>
    <n v="100"/>
    <s v="US"/>
    <x v="0"/>
  </r>
  <r>
    <n v="2023"/>
    <s v="SE"/>
    <s v="FT"/>
    <s v="Data Engineer"/>
    <n v="135000"/>
    <s v="USD"/>
    <n v="135000"/>
    <s v="US"/>
    <n v="0"/>
    <s v="US"/>
    <x v="0"/>
  </r>
  <r>
    <n v="2023"/>
    <s v="SE"/>
    <s v="FT"/>
    <s v="Data Engineer"/>
    <n v="90000"/>
    <s v="USD"/>
    <n v="90000"/>
    <s v="US"/>
    <n v="0"/>
    <s v="US"/>
    <x v="0"/>
  </r>
  <r>
    <n v="2023"/>
    <s v="SE"/>
    <s v="FT"/>
    <s v="Data Analyst"/>
    <n v="223602"/>
    <s v="USD"/>
    <n v="223602"/>
    <s v="US"/>
    <n v="0"/>
    <s v="US"/>
    <x v="0"/>
  </r>
  <r>
    <n v="2023"/>
    <s v="SE"/>
    <s v="FT"/>
    <s v="Data Analyst"/>
    <n v="143520"/>
    <s v="USD"/>
    <n v="143520"/>
    <s v="US"/>
    <n v="0"/>
    <s v="US"/>
    <x v="0"/>
  </r>
  <r>
    <n v="2023"/>
    <s v="SE"/>
    <s v="FT"/>
    <s v="Machine Learning Scientist"/>
    <n v="180000"/>
    <s v="USD"/>
    <n v="180000"/>
    <s v="US"/>
    <n v="0"/>
    <s v="US"/>
    <x v="0"/>
  </r>
  <r>
    <n v="2023"/>
    <s v="SE"/>
    <s v="FT"/>
    <s v="Machine Learning Scientist"/>
    <n v="140000"/>
    <s v="USD"/>
    <n v="140000"/>
    <s v="US"/>
    <n v="0"/>
    <s v="US"/>
    <x v="0"/>
  </r>
  <r>
    <n v="2023"/>
    <s v="MI"/>
    <s v="FT"/>
    <s v="Data Scientist"/>
    <n v="180000"/>
    <s v="USD"/>
    <n v="180000"/>
    <s v="US"/>
    <n v="0"/>
    <s v="US"/>
    <x v="0"/>
  </r>
  <r>
    <n v="2023"/>
    <s v="MI"/>
    <s v="FT"/>
    <s v="Data Scientist"/>
    <n v="162000"/>
    <s v="USD"/>
    <n v="162000"/>
    <s v="US"/>
    <n v="0"/>
    <s v="US"/>
    <x v="0"/>
  </r>
  <r>
    <n v="2023"/>
    <s v="SE"/>
    <s v="FT"/>
    <s v="Data Engineer"/>
    <n v="99000"/>
    <s v="GBP"/>
    <n v="121809"/>
    <s v="GB"/>
    <n v="100"/>
    <s v="GB"/>
    <x v="0"/>
  </r>
  <r>
    <n v="2023"/>
    <s v="SE"/>
    <s v="FT"/>
    <s v="Data Engineer"/>
    <n v="68000"/>
    <s v="GBP"/>
    <n v="83667"/>
    <s v="GB"/>
    <n v="100"/>
    <s v="GB"/>
    <x v="0"/>
  </r>
  <r>
    <n v="2023"/>
    <s v="SE"/>
    <s v="FT"/>
    <s v="Data Analyst"/>
    <n v="120350"/>
    <s v="USD"/>
    <n v="120350"/>
    <s v="US"/>
    <n v="100"/>
    <s v="US"/>
    <x v="0"/>
  </r>
  <r>
    <n v="2023"/>
    <s v="SE"/>
    <s v="FT"/>
    <s v="Data Analyst"/>
    <n v="74400"/>
    <s v="USD"/>
    <n v="74400"/>
    <s v="US"/>
    <n v="100"/>
    <s v="US"/>
    <x v="0"/>
  </r>
  <r>
    <n v="2023"/>
    <s v="SE"/>
    <s v="FT"/>
    <s v="Data Scientist"/>
    <n v="185000"/>
    <s v="USD"/>
    <n v="185000"/>
    <s v="US"/>
    <n v="0"/>
    <s v="US"/>
    <x v="0"/>
  </r>
  <r>
    <n v="2023"/>
    <s v="SE"/>
    <s v="FT"/>
    <s v="Data Scientist"/>
    <n v="123000"/>
    <s v="USD"/>
    <n v="123000"/>
    <s v="US"/>
    <n v="0"/>
    <s v="US"/>
    <x v="0"/>
  </r>
  <r>
    <n v="2023"/>
    <s v="MI"/>
    <s v="FT"/>
    <s v="Data Engineer"/>
    <n v="140000"/>
    <s v="USD"/>
    <n v="140000"/>
    <s v="US"/>
    <n v="100"/>
    <s v="US"/>
    <x v="0"/>
  </r>
  <r>
    <n v="2023"/>
    <s v="MI"/>
    <s v="FT"/>
    <s v="Data Engineer"/>
    <n v="90000"/>
    <s v="USD"/>
    <n v="90000"/>
    <s v="US"/>
    <n v="100"/>
    <s v="US"/>
    <x v="0"/>
  </r>
  <r>
    <n v="2023"/>
    <s v="SE"/>
    <s v="FT"/>
    <s v="Machine Learning Engineer"/>
    <n v="214500"/>
    <s v="USD"/>
    <n v="214500"/>
    <s v="US"/>
    <n v="0"/>
    <s v="US"/>
    <x v="0"/>
  </r>
  <r>
    <n v="2023"/>
    <s v="SE"/>
    <s v="FT"/>
    <s v="Machine Learning Engineer"/>
    <n v="132600"/>
    <s v="USD"/>
    <n v="132600"/>
    <s v="US"/>
    <n v="0"/>
    <s v="US"/>
    <x v="0"/>
  </r>
  <r>
    <n v="2023"/>
    <s v="SE"/>
    <s v="FT"/>
    <s v="Data Engineer"/>
    <n v="154000"/>
    <s v="USD"/>
    <n v="154000"/>
    <s v="US"/>
    <n v="0"/>
    <s v="US"/>
    <x v="0"/>
  </r>
  <r>
    <n v="2023"/>
    <s v="SE"/>
    <s v="FT"/>
    <s v="Data Engineer"/>
    <n v="103000"/>
    <s v="USD"/>
    <n v="103000"/>
    <s v="US"/>
    <n v="0"/>
    <s v="US"/>
    <x v="0"/>
  </r>
  <r>
    <n v="2023"/>
    <s v="SE"/>
    <s v="FT"/>
    <s v="Data Analyst"/>
    <n v="90000"/>
    <s v="USD"/>
    <n v="90000"/>
    <s v="US"/>
    <n v="100"/>
    <s v="US"/>
    <x v="0"/>
  </r>
  <r>
    <n v="2023"/>
    <s v="SE"/>
    <s v="FT"/>
    <s v="Data Analyst"/>
    <n v="80000"/>
    <s v="USD"/>
    <n v="80000"/>
    <s v="US"/>
    <n v="100"/>
    <s v="US"/>
    <x v="0"/>
  </r>
  <r>
    <n v="2023"/>
    <s v="EX"/>
    <s v="FT"/>
    <s v="Data Manager"/>
    <n v="140000"/>
    <s v="USD"/>
    <n v="140000"/>
    <s v="US"/>
    <n v="0"/>
    <s v="US"/>
    <x v="0"/>
  </r>
  <r>
    <n v="2023"/>
    <s v="EX"/>
    <s v="FT"/>
    <s v="Data Manager"/>
    <n v="100000"/>
    <s v="USD"/>
    <n v="100000"/>
    <s v="US"/>
    <n v="0"/>
    <s v="US"/>
    <x v="0"/>
  </r>
  <r>
    <n v="2023"/>
    <s v="SE"/>
    <s v="FT"/>
    <s v="Data Engineer"/>
    <n v="170000"/>
    <s v="USD"/>
    <n v="170000"/>
    <s v="US"/>
    <n v="0"/>
    <s v="US"/>
    <x v="0"/>
  </r>
  <r>
    <n v="2023"/>
    <s v="SE"/>
    <s v="FT"/>
    <s v="Data Engineer"/>
    <n v="100000"/>
    <s v="USD"/>
    <n v="100000"/>
    <s v="US"/>
    <n v="0"/>
    <s v="US"/>
    <x v="0"/>
  </r>
  <r>
    <n v="2023"/>
    <s v="MI"/>
    <s v="FT"/>
    <s v="Data Analyst"/>
    <n v="115000"/>
    <s v="USD"/>
    <n v="115000"/>
    <s v="US"/>
    <n v="0"/>
    <s v="US"/>
    <x v="0"/>
  </r>
  <r>
    <n v="2023"/>
    <s v="MI"/>
    <s v="FT"/>
    <s v="Data Analyst"/>
    <n v="105000"/>
    <s v="USD"/>
    <n v="105000"/>
    <s v="US"/>
    <n v="0"/>
    <s v="US"/>
    <x v="0"/>
  </r>
  <r>
    <n v="2023"/>
    <s v="SE"/>
    <s v="FT"/>
    <s v="Data Scientist"/>
    <n v="296100"/>
    <s v="USD"/>
    <n v="296100"/>
    <s v="US"/>
    <n v="0"/>
    <s v="US"/>
    <x v="0"/>
  </r>
  <r>
    <n v="2023"/>
    <s v="SE"/>
    <s v="FT"/>
    <s v="Data Scientist"/>
    <n v="144500"/>
    <s v="USD"/>
    <n v="144500"/>
    <s v="US"/>
    <n v="0"/>
    <s v="US"/>
    <x v="0"/>
  </r>
  <r>
    <n v="2023"/>
    <s v="EN"/>
    <s v="FT"/>
    <s v="Data Engineer"/>
    <n v="220000"/>
    <s v="USD"/>
    <n v="220000"/>
    <s v="US"/>
    <n v="0"/>
    <s v="US"/>
    <x v="0"/>
  </r>
  <r>
    <n v="2023"/>
    <s v="EN"/>
    <s v="FT"/>
    <s v="Data Engineer"/>
    <n v="187000"/>
    <s v="USD"/>
    <n v="187000"/>
    <s v="US"/>
    <n v="0"/>
    <s v="US"/>
    <x v="0"/>
  </r>
  <r>
    <n v="2023"/>
    <s v="SE"/>
    <s v="FT"/>
    <s v="Data Analyst"/>
    <n v="118600"/>
    <s v="USD"/>
    <n v="118600"/>
    <s v="US"/>
    <n v="0"/>
    <s v="US"/>
    <x v="0"/>
  </r>
  <r>
    <n v="2023"/>
    <s v="SE"/>
    <s v="FT"/>
    <s v="Data Analyst"/>
    <n v="96800"/>
    <s v="USD"/>
    <n v="96800"/>
    <s v="US"/>
    <n v="0"/>
    <s v="US"/>
    <x v="0"/>
  </r>
  <r>
    <n v="2023"/>
    <s v="EN"/>
    <s v="FT"/>
    <s v="Data Scientist"/>
    <n v="100000"/>
    <s v="USD"/>
    <n v="100000"/>
    <s v="US"/>
    <n v="100"/>
    <s v="US"/>
    <x v="0"/>
  </r>
  <r>
    <n v="2023"/>
    <s v="MI"/>
    <s v="FT"/>
    <s v="Machine Learning Engineer"/>
    <n v="45000"/>
    <s v="EUR"/>
    <n v="48585"/>
    <s v="IT"/>
    <n v="100"/>
    <s v="GB"/>
    <x v="0"/>
  </r>
  <r>
    <n v="2023"/>
    <s v="MI"/>
    <s v="FT"/>
    <s v="Data Analyst"/>
    <n v="142000"/>
    <s v="USD"/>
    <n v="142000"/>
    <s v="US"/>
    <n v="0"/>
    <s v="US"/>
    <x v="0"/>
  </r>
  <r>
    <n v="2023"/>
    <s v="MI"/>
    <s v="FT"/>
    <s v="Data Analyst"/>
    <n v="128000"/>
    <s v="USD"/>
    <n v="128000"/>
    <s v="US"/>
    <n v="0"/>
    <s v="US"/>
    <x v="0"/>
  </r>
  <r>
    <n v="2023"/>
    <s v="SE"/>
    <s v="FT"/>
    <s v="ETL Developer"/>
    <n v="99500"/>
    <s v="USD"/>
    <n v="99500"/>
    <s v="US"/>
    <n v="0"/>
    <s v="US"/>
    <x v="0"/>
  </r>
  <r>
    <n v="2023"/>
    <s v="SE"/>
    <s v="FT"/>
    <s v="ETL Developer"/>
    <n v="53300"/>
    <s v="USD"/>
    <n v="53300"/>
    <s v="US"/>
    <n v="0"/>
    <s v="US"/>
    <x v="0"/>
  </r>
  <r>
    <n v="2023"/>
    <s v="SE"/>
    <s v="FT"/>
    <s v="Data Engineer"/>
    <n v="210000"/>
    <s v="USD"/>
    <n v="210000"/>
    <s v="US"/>
    <n v="0"/>
    <s v="US"/>
    <x v="0"/>
  </r>
  <r>
    <n v="2023"/>
    <s v="SE"/>
    <s v="FT"/>
    <s v="Data Engineer"/>
    <n v="165000"/>
    <s v="USD"/>
    <n v="165000"/>
    <s v="US"/>
    <n v="0"/>
    <s v="US"/>
    <x v="0"/>
  </r>
  <r>
    <n v="2023"/>
    <s v="SE"/>
    <s v="FT"/>
    <s v="Research Scientist"/>
    <n v="172000"/>
    <s v="USD"/>
    <n v="172000"/>
    <s v="US"/>
    <n v="0"/>
    <s v="US"/>
    <x v="0"/>
  </r>
  <r>
    <n v="2023"/>
    <s v="SE"/>
    <s v="FT"/>
    <s v="Research Scientist"/>
    <n v="125000"/>
    <s v="USD"/>
    <n v="125000"/>
    <s v="US"/>
    <n v="0"/>
    <s v="US"/>
    <x v="0"/>
  </r>
  <r>
    <n v="2023"/>
    <s v="SE"/>
    <s v="FT"/>
    <s v="Data Engineer"/>
    <n v="250000"/>
    <s v="USD"/>
    <n v="250000"/>
    <s v="US"/>
    <n v="0"/>
    <s v="US"/>
    <x v="0"/>
  </r>
  <r>
    <n v="2023"/>
    <s v="SE"/>
    <s v="FT"/>
    <s v="Data Engineer"/>
    <n v="190000"/>
    <s v="USD"/>
    <n v="190000"/>
    <s v="US"/>
    <n v="0"/>
    <s v="US"/>
    <x v="0"/>
  </r>
  <r>
    <n v="2023"/>
    <s v="SE"/>
    <s v="FT"/>
    <s v="Research Engineer"/>
    <n v="245000"/>
    <s v="USD"/>
    <n v="245000"/>
    <s v="US"/>
    <n v="0"/>
    <s v="US"/>
    <x v="0"/>
  </r>
  <r>
    <n v="2023"/>
    <s v="SE"/>
    <s v="FT"/>
    <s v="Research Engineer"/>
    <n v="245000"/>
    <s v="USD"/>
    <n v="245000"/>
    <s v="US"/>
    <n v="0"/>
    <s v="US"/>
    <x v="0"/>
  </r>
  <r>
    <n v="2023"/>
    <s v="SE"/>
    <s v="FT"/>
    <s v="Data Architect"/>
    <n v="234900"/>
    <s v="USD"/>
    <n v="234900"/>
    <s v="US"/>
    <n v="0"/>
    <s v="US"/>
    <x v="0"/>
  </r>
  <r>
    <n v="2023"/>
    <s v="SE"/>
    <s v="FT"/>
    <s v="Data Architect"/>
    <n v="68400"/>
    <s v="USD"/>
    <n v="68400"/>
    <s v="US"/>
    <n v="0"/>
    <s v="US"/>
    <x v="0"/>
  </r>
  <r>
    <n v="2023"/>
    <s v="SE"/>
    <s v="FT"/>
    <s v="Data Scientist"/>
    <n v="155000"/>
    <s v="USD"/>
    <n v="155000"/>
    <s v="US"/>
    <n v="0"/>
    <s v="US"/>
    <x v="0"/>
  </r>
  <r>
    <n v="2023"/>
    <s v="SE"/>
    <s v="FT"/>
    <s v="Data Scientist"/>
    <n v="139000"/>
    <s v="USD"/>
    <n v="139000"/>
    <s v="US"/>
    <n v="0"/>
    <s v="US"/>
    <x v="0"/>
  </r>
  <r>
    <n v="2023"/>
    <s v="SE"/>
    <s v="FT"/>
    <s v="Data Analyst"/>
    <n v="142000"/>
    <s v="USD"/>
    <n v="142000"/>
    <s v="US"/>
    <n v="0"/>
    <s v="US"/>
    <x v="0"/>
  </r>
  <r>
    <n v="2023"/>
    <s v="SE"/>
    <s v="FT"/>
    <s v="Data Analyst"/>
    <n v="128000"/>
    <s v="USD"/>
    <n v="128000"/>
    <s v="US"/>
    <n v="0"/>
    <s v="US"/>
    <x v="0"/>
  </r>
  <r>
    <n v="2023"/>
    <s v="SE"/>
    <s v="FT"/>
    <s v="Research Engineer"/>
    <n v="172000"/>
    <s v="USD"/>
    <n v="172000"/>
    <s v="US"/>
    <n v="0"/>
    <s v="US"/>
    <x v="0"/>
  </r>
  <r>
    <n v="2023"/>
    <s v="SE"/>
    <s v="FT"/>
    <s v="Research Engineer"/>
    <n v="125000"/>
    <s v="USD"/>
    <n v="125000"/>
    <s v="US"/>
    <n v="0"/>
    <s v="US"/>
    <x v="0"/>
  </r>
  <r>
    <n v="2023"/>
    <s v="SE"/>
    <s v="FT"/>
    <s v="Data Engineer"/>
    <n v="128000"/>
    <s v="USD"/>
    <n v="128000"/>
    <s v="US"/>
    <n v="0"/>
    <s v="US"/>
    <x v="0"/>
  </r>
  <r>
    <n v="2023"/>
    <s v="SE"/>
    <s v="FT"/>
    <s v="Data Engineer"/>
    <n v="81500"/>
    <s v="USD"/>
    <n v="81500"/>
    <s v="US"/>
    <n v="0"/>
    <s v="US"/>
    <x v="0"/>
  </r>
  <r>
    <n v="2023"/>
    <s v="MI"/>
    <s v="FT"/>
    <s v="Data Engineer"/>
    <n v="167500"/>
    <s v="USD"/>
    <n v="167500"/>
    <s v="US"/>
    <n v="0"/>
    <s v="US"/>
    <x v="0"/>
  </r>
  <r>
    <n v="2023"/>
    <s v="MI"/>
    <s v="FT"/>
    <s v="Data Engineer"/>
    <n v="106500"/>
    <s v="USD"/>
    <n v="106500"/>
    <s v="US"/>
    <n v="0"/>
    <s v="US"/>
    <x v="0"/>
  </r>
  <r>
    <n v="2023"/>
    <s v="MI"/>
    <s v="FT"/>
    <s v="Data Engineer"/>
    <n v="150000"/>
    <s v="USD"/>
    <n v="150000"/>
    <s v="US"/>
    <n v="100"/>
    <s v="US"/>
    <x v="0"/>
  </r>
  <r>
    <n v="2023"/>
    <s v="MI"/>
    <s v="FT"/>
    <s v="Data Engineer"/>
    <n v="100000"/>
    <s v="USD"/>
    <n v="100000"/>
    <s v="US"/>
    <n v="100"/>
    <s v="US"/>
    <x v="0"/>
  </r>
  <r>
    <n v="2023"/>
    <s v="SE"/>
    <s v="FT"/>
    <s v="Data Analyst"/>
    <n v="139600"/>
    <s v="USD"/>
    <n v="139600"/>
    <s v="US"/>
    <n v="0"/>
    <s v="US"/>
    <x v="0"/>
  </r>
  <r>
    <n v="2023"/>
    <s v="SE"/>
    <s v="FT"/>
    <s v="Data Analyst"/>
    <n v="85700"/>
    <s v="USD"/>
    <n v="85700"/>
    <s v="US"/>
    <n v="0"/>
    <s v="US"/>
    <x v="0"/>
  </r>
  <r>
    <n v="2020"/>
    <s v="EN"/>
    <s v="FT"/>
    <s v="Azure Data Engineer"/>
    <n v="100000"/>
    <s v="USD"/>
    <n v="100000"/>
    <s v="MU"/>
    <n v="0"/>
    <s v="MU"/>
    <x v="2"/>
  </r>
  <r>
    <n v="2023"/>
    <s v="SE"/>
    <s v="FT"/>
    <s v="Data Engineer"/>
    <n v="143000"/>
    <s v="USD"/>
    <n v="143000"/>
    <s v="US"/>
    <n v="0"/>
    <s v="US"/>
    <x v="0"/>
  </r>
  <r>
    <n v="2023"/>
    <s v="SE"/>
    <s v="FT"/>
    <s v="Data Engineer"/>
    <n v="95000"/>
    <s v="USD"/>
    <n v="95000"/>
    <s v="US"/>
    <n v="0"/>
    <s v="US"/>
    <x v="0"/>
  </r>
  <r>
    <n v="2023"/>
    <s v="SE"/>
    <s v="FT"/>
    <s v="Data Manager"/>
    <n v="145000"/>
    <s v="USD"/>
    <n v="145000"/>
    <s v="US"/>
    <n v="0"/>
    <s v="US"/>
    <x v="0"/>
  </r>
  <r>
    <n v="2023"/>
    <s v="SE"/>
    <s v="FT"/>
    <s v="Data Manager"/>
    <n v="130000"/>
    <s v="USD"/>
    <n v="130000"/>
    <s v="US"/>
    <n v="0"/>
    <s v="US"/>
    <x v="0"/>
  </r>
  <r>
    <n v="2023"/>
    <s v="SE"/>
    <s v="FT"/>
    <s v="Machine Learning Engineer"/>
    <n v="330000"/>
    <s v="USD"/>
    <n v="330000"/>
    <s v="US"/>
    <n v="100"/>
    <s v="US"/>
    <x v="0"/>
  </r>
  <r>
    <n v="2023"/>
    <s v="SE"/>
    <s v="FT"/>
    <s v="Machine Learning Engineer"/>
    <n v="188000"/>
    <s v="USD"/>
    <n v="188000"/>
    <s v="US"/>
    <n v="100"/>
    <s v="US"/>
    <x v="0"/>
  </r>
  <r>
    <n v="2023"/>
    <s v="SE"/>
    <s v="FT"/>
    <s v="Data Scientist"/>
    <n v="238000"/>
    <s v="USD"/>
    <n v="238000"/>
    <s v="CA"/>
    <n v="100"/>
    <s v="CA"/>
    <x v="0"/>
  </r>
  <r>
    <n v="2023"/>
    <s v="SE"/>
    <s v="FT"/>
    <s v="Data Scientist"/>
    <n v="156000"/>
    <s v="USD"/>
    <n v="156000"/>
    <s v="CA"/>
    <n v="100"/>
    <s v="CA"/>
    <x v="0"/>
  </r>
  <r>
    <n v="2023"/>
    <s v="SE"/>
    <s v="FT"/>
    <s v="Data Analyst"/>
    <n v="145000"/>
    <s v="USD"/>
    <n v="145000"/>
    <s v="US"/>
    <n v="100"/>
    <s v="US"/>
    <x v="0"/>
  </r>
  <r>
    <n v="2023"/>
    <s v="SE"/>
    <s v="FT"/>
    <s v="Data Analyst"/>
    <n v="106000"/>
    <s v="USD"/>
    <n v="106000"/>
    <s v="US"/>
    <n v="100"/>
    <s v="US"/>
    <x v="0"/>
  </r>
  <r>
    <n v="2023"/>
    <s v="SE"/>
    <s v="FT"/>
    <s v="Decision Scientist"/>
    <n v="140000"/>
    <s v="GBP"/>
    <n v="172256"/>
    <s v="GB"/>
    <n v="100"/>
    <s v="GB"/>
    <x v="0"/>
  </r>
  <r>
    <n v="2023"/>
    <s v="SE"/>
    <s v="FT"/>
    <s v="Decision Scientist"/>
    <n v="100000"/>
    <s v="GBP"/>
    <n v="123040"/>
    <s v="GB"/>
    <n v="100"/>
    <s v="GB"/>
    <x v="0"/>
  </r>
  <r>
    <n v="2023"/>
    <s v="SE"/>
    <s v="FT"/>
    <s v="Machine Learning Engineer"/>
    <n v="297300"/>
    <s v="USD"/>
    <n v="297300"/>
    <s v="US"/>
    <n v="100"/>
    <s v="US"/>
    <x v="0"/>
  </r>
  <r>
    <n v="2023"/>
    <s v="SE"/>
    <s v="FT"/>
    <s v="Machine Learning Engineer"/>
    <n v="198200"/>
    <s v="USD"/>
    <n v="198200"/>
    <s v="US"/>
    <n v="100"/>
    <s v="US"/>
    <x v="0"/>
  </r>
  <r>
    <n v="2023"/>
    <s v="SE"/>
    <s v="FT"/>
    <s v="Data Engineer"/>
    <n v="269100"/>
    <s v="USD"/>
    <n v="269100"/>
    <s v="US"/>
    <n v="0"/>
    <s v="US"/>
    <x v="0"/>
  </r>
  <r>
    <n v="2023"/>
    <s v="SE"/>
    <s v="FT"/>
    <s v="Data Engineer"/>
    <n v="131300"/>
    <s v="USD"/>
    <n v="131300"/>
    <s v="US"/>
    <n v="0"/>
    <s v="US"/>
    <x v="0"/>
  </r>
  <r>
    <n v="2023"/>
    <s v="SE"/>
    <s v="FT"/>
    <s v="Machine Learning Infrastructure Engineer"/>
    <n v="220000"/>
    <s v="USD"/>
    <n v="220000"/>
    <s v="US"/>
    <n v="100"/>
    <s v="US"/>
    <x v="0"/>
  </r>
  <r>
    <n v="2023"/>
    <s v="SE"/>
    <s v="FT"/>
    <s v="Machine Learning Infrastructure Engineer"/>
    <n v="150000"/>
    <s v="USD"/>
    <n v="150000"/>
    <s v="US"/>
    <n v="100"/>
    <s v="US"/>
    <x v="0"/>
  </r>
  <r>
    <n v="2023"/>
    <s v="SE"/>
    <s v="FT"/>
    <s v="Data Engineer"/>
    <n v="60000"/>
    <s v="GBP"/>
    <n v="73824"/>
    <s v="GB"/>
    <n v="0"/>
    <s v="GB"/>
    <x v="0"/>
  </r>
  <r>
    <n v="2023"/>
    <s v="SE"/>
    <s v="FT"/>
    <s v="Data Engineer"/>
    <n v="50000"/>
    <s v="GBP"/>
    <n v="61520"/>
    <s v="GB"/>
    <n v="0"/>
    <s v="GB"/>
    <x v="0"/>
  </r>
  <r>
    <n v="2023"/>
    <s v="MI"/>
    <s v="FT"/>
    <s v="Research Scientist"/>
    <n v="252990"/>
    <s v="USD"/>
    <n v="252990"/>
    <s v="US"/>
    <n v="100"/>
    <s v="US"/>
    <x v="0"/>
  </r>
  <r>
    <n v="2023"/>
    <s v="MI"/>
    <s v="FT"/>
    <s v="Research Scientist"/>
    <n v="162170"/>
    <s v="USD"/>
    <n v="162170"/>
    <s v="US"/>
    <n v="100"/>
    <s v="US"/>
    <x v="0"/>
  </r>
  <r>
    <n v="2023"/>
    <s v="SE"/>
    <s v="FT"/>
    <s v="Machine Learning Infrastructure Engineer"/>
    <n v="260000"/>
    <s v="USD"/>
    <n v="260000"/>
    <s v="US"/>
    <n v="100"/>
    <s v="US"/>
    <x v="0"/>
  </r>
  <r>
    <n v="2023"/>
    <s v="SE"/>
    <s v="FT"/>
    <s v="Machine Learning Infrastructure Engineer"/>
    <n v="235000"/>
    <s v="USD"/>
    <n v="235000"/>
    <s v="US"/>
    <n v="100"/>
    <s v="US"/>
    <x v="0"/>
  </r>
  <r>
    <n v="2023"/>
    <s v="MI"/>
    <s v="FT"/>
    <s v="Machine Learning Engineer"/>
    <n v="204500"/>
    <s v="USD"/>
    <n v="204500"/>
    <s v="US"/>
    <n v="0"/>
    <s v="US"/>
    <x v="0"/>
  </r>
  <r>
    <n v="2023"/>
    <s v="MI"/>
    <s v="FT"/>
    <s v="Machine Learning Engineer"/>
    <n v="142200"/>
    <s v="USD"/>
    <n v="142200"/>
    <s v="US"/>
    <n v="0"/>
    <s v="US"/>
    <x v="0"/>
  </r>
  <r>
    <n v="2023"/>
    <s v="SE"/>
    <s v="FT"/>
    <s v="Data Analytics Manager"/>
    <n v="190000"/>
    <s v="USD"/>
    <n v="190000"/>
    <s v="US"/>
    <n v="0"/>
    <s v="US"/>
    <x v="0"/>
  </r>
  <r>
    <n v="2023"/>
    <s v="SE"/>
    <s v="FT"/>
    <s v="Data Analytics Manager"/>
    <n v="145000"/>
    <s v="USD"/>
    <n v="145000"/>
    <s v="US"/>
    <n v="0"/>
    <s v="US"/>
    <x v="0"/>
  </r>
  <r>
    <n v="2023"/>
    <s v="SE"/>
    <s v="FT"/>
    <s v="Data Scientist"/>
    <n v="212800"/>
    <s v="USD"/>
    <n v="212800"/>
    <s v="US"/>
    <n v="100"/>
    <s v="US"/>
    <x v="0"/>
  </r>
  <r>
    <n v="2023"/>
    <s v="SE"/>
    <s v="FT"/>
    <s v="Data Scientist"/>
    <n v="111600"/>
    <s v="USD"/>
    <n v="111600"/>
    <s v="US"/>
    <n v="100"/>
    <s v="US"/>
    <x v="0"/>
  </r>
  <r>
    <n v="2023"/>
    <s v="SE"/>
    <s v="FT"/>
    <s v="Data Analyst"/>
    <n v="175000"/>
    <s v="USD"/>
    <n v="175000"/>
    <s v="US"/>
    <n v="100"/>
    <s v="US"/>
    <x v="0"/>
  </r>
  <r>
    <n v="2023"/>
    <s v="SE"/>
    <s v="FT"/>
    <s v="Data Analyst"/>
    <n v="130000"/>
    <s v="USD"/>
    <n v="130000"/>
    <s v="US"/>
    <n v="100"/>
    <s v="US"/>
    <x v="0"/>
  </r>
  <r>
    <n v="2023"/>
    <s v="SE"/>
    <s v="FT"/>
    <s v="Business Intelligence Analyst"/>
    <n v="194521"/>
    <s v="USD"/>
    <n v="194521"/>
    <s v="US"/>
    <n v="0"/>
    <s v="US"/>
    <x v="0"/>
  </r>
  <r>
    <n v="2023"/>
    <s v="SE"/>
    <s v="FT"/>
    <s v="Business Intelligence Analyst"/>
    <n v="176838"/>
    <s v="USD"/>
    <n v="176838"/>
    <s v="US"/>
    <n v="0"/>
    <s v="US"/>
    <x v="0"/>
  </r>
  <r>
    <n v="2023"/>
    <s v="EX"/>
    <s v="FT"/>
    <s v="Analytics Engineer"/>
    <n v="200000"/>
    <s v="USD"/>
    <n v="200000"/>
    <s v="US"/>
    <n v="0"/>
    <s v="US"/>
    <x v="0"/>
  </r>
  <r>
    <n v="2023"/>
    <s v="EX"/>
    <s v="FT"/>
    <s v="Analytics Engineer"/>
    <n v="170000"/>
    <s v="USD"/>
    <n v="170000"/>
    <s v="US"/>
    <n v="0"/>
    <s v="US"/>
    <x v="0"/>
  </r>
  <r>
    <n v="2023"/>
    <s v="SE"/>
    <s v="FT"/>
    <s v="Data Scientist"/>
    <n v="191765"/>
    <s v="USD"/>
    <n v="191765"/>
    <s v="US"/>
    <n v="0"/>
    <s v="US"/>
    <x v="0"/>
  </r>
  <r>
    <n v="2023"/>
    <s v="SE"/>
    <s v="FT"/>
    <s v="Data Scientist"/>
    <n v="134236"/>
    <s v="USD"/>
    <n v="134236"/>
    <s v="US"/>
    <n v="0"/>
    <s v="US"/>
    <x v="0"/>
  </r>
  <r>
    <n v="2023"/>
    <s v="SE"/>
    <s v="FT"/>
    <s v="Data Scientist"/>
    <n v="238000"/>
    <s v="USD"/>
    <n v="238000"/>
    <s v="CA"/>
    <n v="100"/>
    <s v="CA"/>
    <x v="0"/>
  </r>
  <r>
    <n v="2023"/>
    <s v="SE"/>
    <s v="FT"/>
    <s v="Data Scientist"/>
    <n v="156000"/>
    <s v="USD"/>
    <n v="156000"/>
    <s v="CA"/>
    <n v="100"/>
    <s v="CA"/>
    <x v="0"/>
  </r>
  <r>
    <n v="2023"/>
    <s v="SE"/>
    <s v="FT"/>
    <s v="Data Scientist"/>
    <n v="198800"/>
    <s v="USD"/>
    <n v="198800"/>
    <s v="US"/>
    <n v="0"/>
    <s v="US"/>
    <x v="0"/>
  </r>
  <r>
    <n v="2023"/>
    <s v="SE"/>
    <s v="FT"/>
    <s v="Data Scientist"/>
    <n v="90700"/>
    <s v="USD"/>
    <n v="90700"/>
    <s v="US"/>
    <n v="0"/>
    <s v="US"/>
    <x v="0"/>
  </r>
  <r>
    <n v="2023"/>
    <s v="MI"/>
    <s v="FT"/>
    <s v="BI Developer"/>
    <n v="154800"/>
    <s v="USD"/>
    <n v="154800"/>
    <s v="US"/>
    <n v="0"/>
    <s v="US"/>
    <x v="0"/>
  </r>
  <r>
    <n v="2023"/>
    <s v="MI"/>
    <s v="FT"/>
    <s v="BI Developer"/>
    <n v="76300"/>
    <s v="USD"/>
    <n v="76300"/>
    <s v="US"/>
    <n v="0"/>
    <s v="US"/>
    <x v="0"/>
  </r>
  <r>
    <n v="2023"/>
    <s v="MI"/>
    <s v="FT"/>
    <s v="Data Lead"/>
    <n v="130000"/>
    <s v="USD"/>
    <n v="130000"/>
    <s v="US"/>
    <n v="100"/>
    <s v="US"/>
    <x v="0"/>
  </r>
  <r>
    <n v="2023"/>
    <s v="MI"/>
    <s v="FT"/>
    <s v="Data Lead"/>
    <n v="115000"/>
    <s v="USD"/>
    <n v="115000"/>
    <s v="US"/>
    <n v="100"/>
    <s v="US"/>
    <x v="0"/>
  </r>
  <r>
    <n v="2023"/>
    <s v="SE"/>
    <s v="FT"/>
    <s v="Data Analyst"/>
    <n v="110000"/>
    <s v="USD"/>
    <n v="110000"/>
    <s v="US"/>
    <n v="0"/>
    <s v="US"/>
    <x v="0"/>
  </r>
  <r>
    <n v="2023"/>
    <s v="SE"/>
    <s v="FT"/>
    <s v="Data Analyst"/>
    <n v="70000"/>
    <s v="USD"/>
    <n v="70000"/>
    <s v="US"/>
    <n v="0"/>
    <s v="US"/>
    <x v="0"/>
  </r>
  <r>
    <n v="2023"/>
    <s v="MI"/>
    <s v="FT"/>
    <s v="Data Analyst"/>
    <n v="39000"/>
    <s v="EUR"/>
    <n v="42107"/>
    <s v="DE"/>
    <n v="50"/>
    <s v="DE"/>
    <x v="0"/>
  </r>
  <r>
    <n v="2023"/>
    <s v="MI"/>
    <s v="FT"/>
    <s v="Machine Learning Engineer"/>
    <n v="300000"/>
    <s v="USD"/>
    <n v="300000"/>
    <s v="US"/>
    <n v="0"/>
    <s v="US"/>
    <x v="0"/>
  </r>
  <r>
    <n v="2023"/>
    <s v="MI"/>
    <s v="FT"/>
    <s v="Machine Learning Engineer"/>
    <n v="200000"/>
    <s v="USD"/>
    <n v="200000"/>
    <s v="US"/>
    <n v="0"/>
    <s v="US"/>
    <x v="0"/>
  </r>
  <r>
    <n v="2023"/>
    <s v="SE"/>
    <s v="FT"/>
    <s v="Data Architect"/>
    <n v="155000"/>
    <s v="USD"/>
    <n v="155000"/>
    <s v="US"/>
    <n v="100"/>
    <s v="US"/>
    <x v="0"/>
  </r>
  <r>
    <n v="2023"/>
    <s v="SE"/>
    <s v="FT"/>
    <s v="Data Architect"/>
    <n v="135000"/>
    <s v="USD"/>
    <n v="135000"/>
    <s v="US"/>
    <n v="100"/>
    <s v="US"/>
    <x v="0"/>
  </r>
  <r>
    <n v="2023"/>
    <s v="MI"/>
    <s v="FT"/>
    <s v="Data Manager"/>
    <n v="115500"/>
    <s v="USD"/>
    <n v="115500"/>
    <s v="US"/>
    <n v="0"/>
    <s v="US"/>
    <x v="0"/>
  </r>
  <r>
    <n v="2023"/>
    <s v="MI"/>
    <s v="FT"/>
    <s v="Data Manager"/>
    <n v="73500"/>
    <s v="USD"/>
    <n v="73500"/>
    <s v="US"/>
    <n v="0"/>
    <s v="US"/>
    <x v="0"/>
  </r>
  <r>
    <n v="2023"/>
    <s v="SE"/>
    <s v="FT"/>
    <s v="Data Scientist"/>
    <n v="179000"/>
    <s v="USD"/>
    <n v="179000"/>
    <s v="US"/>
    <n v="0"/>
    <s v="US"/>
    <x v="0"/>
  </r>
  <r>
    <n v="2023"/>
    <s v="SE"/>
    <s v="FT"/>
    <s v="Data Scientist"/>
    <n v="109000"/>
    <s v="USD"/>
    <n v="109000"/>
    <s v="US"/>
    <n v="0"/>
    <s v="US"/>
    <x v="0"/>
  </r>
  <r>
    <n v="2023"/>
    <s v="SE"/>
    <s v="FT"/>
    <s v="Data Scientist"/>
    <n v="180000"/>
    <s v="USD"/>
    <n v="180000"/>
    <s v="US"/>
    <n v="0"/>
    <s v="US"/>
    <x v="0"/>
  </r>
  <r>
    <n v="2023"/>
    <s v="SE"/>
    <s v="FT"/>
    <s v="Data Scientist"/>
    <n v="140000"/>
    <s v="USD"/>
    <n v="140000"/>
    <s v="US"/>
    <n v="0"/>
    <s v="US"/>
    <x v="0"/>
  </r>
  <r>
    <n v="2023"/>
    <s v="SE"/>
    <s v="FT"/>
    <s v="Machine Learning Infrastructure Engineer"/>
    <n v="221000"/>
    <s v="USD"/>
    <n v="221000"/>
    <s v="US"/>
    <n v="0"/>
    <s v="US"/>
    <x v="0"/>
  </r>
  <r>
    <n v="2023"/>
    <s v="SE"/>
    <s v="FT"/>
    <s v="Machine Learning Infrastructure Engineer"/>
    <n v="180000"/>
    <s v="USD"/>
    <n v="180000"/>
    <s v="US"/>
    <n v="0"/>
    <s v="US"/>
    <x v="0"/>
  </r>
  <r>
    <n v="2023"/>
    <s v="SE"/>
    <s v="FT"/>
    <s v="Applied Scientist"/>
    <n v="222200"/>
    <s v="USD"/>
    <n v="222200"/>
    <s v="US"/>
    <n v="0"/>
    <s v="US"/>
    <x v="1"/>
  </r>
  <r>
    <n v="2023"/>
    <s v="SE"/>
    <s v="FT"/>
    <s v="Applied Scientist"/>
    <n v="136000"/>
    <s v="USD"/>
    <n v="136000"/>
    <s v="US"/>
    <n v="0"/>
    <s v="US"/>
    <x v="1"/>
  </r>
  <r>
    <n v="2023"/>
    <s v="SE"/>
    <s v="FT"/>
    <s v="Machine Learning Engineer"/>
    <n v="275000"/>
    <s v="USD"/>
    <n v="275000"/>
    <s v="US"/>
    <n v="0"/>
    <s v="US"/>
    <x v="0"/>
  </r>
  <r>
    <n v="2023"/>
    <s v="SE"/>
    <s v="FT"/>
    <s v="Machine Learning Engineer"/>
    <n v="170000"/>
    <s v="USD"/>
    <n v="170000"/>
    <s v="US"/>
    <n v="0"/>
    <s v="US"/>
    <x v="0"/>
  </r>
  <r>
    <n v="2023"/>
    <s v="SE"/>
    <s v="FT"/>
    <s v="Data Scientist"/>
    <n v="233300"/>
    <s v="USD"/>
    <n v="233300"/>
    <s v="US"/>
    <n v="0"/>
    <s v="US"/>
    <x v="0"/>
  </r>
  <r>
    <n v="2023"/>
    <s v="SE"/>
    <s v="FT"/>
    <s v="Data Scientist"/>
    <n v="155500"/>
    <s v="USD"/>
    <n v="155500"/>
    <s v="US"/>
    <n v="0"/>
    <s v="US"/>
    <x v="0"/>
  </r>
  <r>
    <n v="2023"/>
    <s v="MI"/>
    <s v="FT"/>
    <s v="Applied Scientist"/>
    <n v="222200"/>
    <s v="USD"/>
    <n v="222200"/>
    <s v="US"/>
    <n v="0"/>
    <s v="US"/>
    <x v="1"/>
  </r>
  <r>
    <n v="2023"/>
    <s v="MI"/>
    <s v="FT"/>
    <s v="Applied Scientist"/>
    <n v="136000"/>
    <s v="USD"/>
    <n v="136000"/>
    <s v="US"/>
    <n v="0"/>
    <s v="US"/>
    <x v="1"/>
  </r>
  <r>
    <n v="2023"/>
    <s v="SE"/>
    <s v="FT"/>
    <s v="Data Architect"/>
    <n v="193000"/>
    <s v="USD"/>
    <n v="193000"/>
    <s v="US"/>
    <n v="100"/>
    <s v="US"/>
    <x v="0"/>
  </r>
  <r>
    <n v="2023"/>
    <s v="SE"/>
    <s v="FT"/>
    <s v="Data Architect"/>
    <n v="110000"/>
    <s v="USD"/>
    <n v="110000"/>
    <s v="US"/>
    <n v="100"/>
    <s v="US"/>
    <x v="0"/>
  </r>
  <r>
    <n v="2023"/>
    <s v="SE"/>
    <s v="FT"/>
    <s v="Research Engineer"/>
    <n v="306000"/>
    <s v="USD"/>
    <n v="306000"/>
    <s v="US"/>
    <n v="0"/>
    <s v="US"/>
    <x v="0"/>
  </r>
  <r>
    <n v="2023"/>
    <s v="SE"/>
    <s v="FT"/>
    <s v="Research Engineer"/>
    <n v="180000"/>
    <s v="USD"/>
    <n v="180000"/>
    <s v="US"/>
    <n v="0"/>
    <s v="US"/>
    <x v="0"/>
  </r>
  <r>
    <n v="2023"/>
    <s v="SE"/>
    <s v="FT"/>
    <s v="Applied Scientist"/>
    <n v="212800"/>
    <s v="USD"/>
    <n v="212800"/>
    <s v="US"/>
    <n v="0"/>
    <s v="US"/>
    <x v="1"/>
  </r>
  <r>
    <n v="2023"/>
    <s v="SE"/>
    <s v="FT"/>
    <s v="Applied Scientist"/>
    <n v="115100"/>
    <s v="USD"/>
    <n v="115100"/>
    <s v="US"/>
    <n v="0"/>
    <s v="US"/>
    <x v="1"/>
  </r>
  <r>
    <n v="2023"/>
    <s v="SE"/>
    <s v="FT"/>
    <s v="Machine Learning Engineer"/>
    <n v="238000"/>
    <s v="USD"/>
    <n v="238000"/>
    <s v="US"/>
    <n v="0"/>
    <s v="US"/>
    <x v="0"/>
  </r>
  <r>
    <n v="2023"/>
    <s v="SE"/>
    <s v="FT"/>
    <s v="Machine Learning Engineer"/>
    <n v="176000"/>
    <s v="USD"/>
    <n v="176000"/>
    <s v="US"/>
    <n v="0"/>
    <s v="US"/>
    <x v="0"/>
  </r>
  <r>
    <n v="2023"/>
    <s v="SE"/>
    <s v="FT"/>
    <s v="Data Analyst"/>
    <n v="117500"/>
    <s v="USD"/>
    <n v="117500"/>
    <s v="US"/>
    <n v="100"/>
    <s v="US"/>
    <x v="0"/>
  </r>
  <r>
    <n v="2023"/>
    <s v="SE"/>
    <s v="FT"/>
    <s v="Data Analyst"/>
    <n v="86720"/>
    <s v="USD"/>
    <n v="86720"/>
    <s v="US"/>
    <n v="100"/>
    <s v="US"/>
    <x v="0"/>
  </r>
  <r>
    <n v="2023"/>
    <s v="MI"/>
    <s v="FT"/>
    <s v="Data Analyst"/>
    <n v="167000"/>
    <s v="USD"/>
    <n v="167000"/>
    <s v="US"/>
    <n v="0"/>
    <s v="US"/>
    <x v="0"/>
  </r>
  <r>
    <n v="2023"/>
    <s v="MI"/>
    <s v="FT"/>
    <s v="Data Analyst"/>
    <n v="150000"/>
    <s v="USD"/>
    <n v="150000"/>
    <s v="US"/>
    <n v="0"/>
    <s v="US"/>
    <x v="0"/>
  </r>
  <r>
    <n v="2023"/>
    <s v="EX"/>
    <s v="FT"/>
    <s v="Data Analyst"/>
    <n v="90000"/>
    <s v="USD"/>
    <n v="90000"/>
    <s v="US"/>
    <n v="100"/>
    <s v="US"/>
    <x v="0"/>
  </r>
  <r>
    <n v="2023"/>
    <s v="EX"/>
    <s v="FT"/>
    <s v="Data Analyst"/>
    <n v="70000"/>
    <s v="USD"/>
    <n v="70000"/>
    <s v="US"/>
    <n v="100"/>
    <s v="US"/>
    <x v="0"/>
  </r>
  <r>
    <n v="2023"/>
    <s v="SE"/>
    <s v="FT"/>
    <s v="Data Scientist"/>
    <n v="212800"/>
    <s v="USD"/>
    <n v="212800"/>
    <s v="US"/>
    <n v="100"/>
    <s v="US"/>
    <x v="1"/>
  </r>
  <r>
    <n v="2023"/>
    <s v="SE"/>
    <s v="FT"/>
    <s v="Data Scientist"/>
    <n v="111600"/>
    <s v="USD"/>
    <n v="111600"/>
    <s v="US"/>
    <n v="100"/>
    <s v="US"/>
    <x v="1"/>
  </r>
  <r>
    <n v="2023"/>
    <s v="SE"/>
    <s v="FT"/>
    <s v="Data Architect"/>
    <n v="306000"/>
    <s v="USD"/>
    <n v="306000"/>
    <s v="US"/>
    <n v="100"/>
    <s v="US"/>
    <x v="0"/>
  </r>
  <r>
    <n v="2023"/>
    <s v="SE"/>
    <s v="FT"/>
    <s v="Data Architect"/>
    <n v="204000"/>
    <s v="USD"/>
    <n v="204000"/>
    <s v="US"/>
    <n v="100"/>
    <s v="US"/>
    <x v="0"/>
  </r>
  <r>
    <n v="2023"/>
    <s v="SE"/>
    <s v="FT"/>
    <s v="BI Developer"/>
    <n v="135000"/>
    <s v="USD"/>
    <n v="135000"/>
    <s v="US"/>
    <n v="100"/>
    <s v="US"/>
    <x v="0"/>
  </r>
  <r>
    <n v="2023"/>
    <s v="SE"/>
    <s v="FT"/>
    <s v="BI Developer"/>
    <n v="110000"/>
    <s v="USD"/>
    <n v="110000"/>
    <s v="US"/>
    <n v="100"/>
    <s v="US"/>
    <x v="0"/>
  </r>
  <r>
    <n v="2023"/>
    <s v="SE"/>
    <s v="FT"/>
    <s v="Data Scientist"/>
    <n v="165000"/>
    <s v="USD"/>
    <n v="165000"/>
    <s v="US"/>
    <n v="0"/>
    <s v="US"/>
    <x v="0"/>
  </r>
  <r>
    <n v="2023"/>
    <s v="SE"/>
    <s v="FT"/>
    <s v="Data Scientist"/>
    <n v="116300"/>
    <s v="USD"/>
    <n v="116300"/>
    <s v="US"/>
    <n v="0"/>
    <s v="US"/>
    <x v="0"/>
  </r>
  <r>
    <n v="2023"/>
    <s v="SE"/>
    <s v="FT"/>
    <s v="Machine Learning Engineer"/>
    <n v="200000"/>
    <s v="USD"/>
    <n v="200000"/>
    <s v="US"/>
    <n v="100"/>
    <s v="US"/>
    <x v="0"/>
  </r>
  <r>
    <n v="2023"/>
    <s v="SE"/>
    <s v="FT"/>
    <s v="Machine Learning Engineer"/>
    <n v="175000"/>
    <s v="USD"/>
    <n v="175000"/>
    <s v="US"/>
    <n v="100"/>
    <s v="US"/>
    <x v="0"/>
  </r>
  <r>
    <n v="2023"/>
    <s v="SE"/>
    <s v="FT"/>
    <s v="Business Intelligence Engineer"/>
    <n v="185000"/>
    <s v="USD"/>
    <n v="185000"/>
    <s v="US"/>
    <n v="0"/>
    <s v="US"/>
    <x v="1"/>
  </r>
  <r>
    <n v="2023"/>
    <s v="SE"/>
    <s v="FT"/>
    <s v="Business Intelligence Engineer"/>
    <n v="79600"/>
    <s v="USD"/>
    <n v="79600"/>
    <s v="US"/>
    <n v="0"/>
    <s v="US"/>
    <x v="1"/>
  </r>
  <r>
    <n v="2023"/>
    <s v="SE"/>
    <s v="FT"/>
    <s v="Machine Learning Scientist"/>
    <n v="180514"/>
    <s v="USD"/>
    <n v="180514"/>
    <s v="US"/>
    <n v="100"/>
    <s v="US"/>
    <x v="0"/>
  </r>
  <r>
    <n v="2023"/>
    <s v="SE"/>
    <s v="FT"/>
    <s v="Machine Learning Scientist"/>
    <n v="108308"/>
    <s v="USD"/>
    <n v="108308"/>
    <s v="US"/>
    <n v="100"/>
    <s v="US"/>
    <x v="0"/>
  </r>
  <r>
    <n v="2023"/>
    <s v="SE"/>
    <s v="FT"/>
    <s v="Machine Learning Engineer"/>
    <n v="200000"/>
    <s v="USD"/>
    <n v="200000"/>
    <s v="US"/>
    <n v="100"/>
    <s v="US"/>
    <x v="0"/>
  </r>
  <r>
    <n v="2023"/>
    <s v="SE"/>
    <s v="FT"/>
    <s v="Machine Learning Engineer"/>
    <n v="150000"/>
    <s v="USD"/>
    <n v="150000"/>
    <s v="US"/>
    <n v="100"/>
    <s v="US"/>
    <x v="0"/>
  </r>
  <r>
    <n v="2023"/>
    <s v="SE"/>
    <s v="FT"/>
    <s v="Machine Learning Engineer"/>
    <n v="208450"/>
    <s v="USD"/>
    <n v="208450"/>
    <s v="US"/>
    <n v="0"/>
    <s v="US"/>
    <x v="0"/>
  </r>
  <r>
    <n v="2023"/>
    <s v="SE"/>
    <s v="FT"/>
    <s v="Machine Learning Engineer"/>
    <n v="151600"/>
    <s v="USD"/>
    <n v="151600"/>
    <s v="US"/>
    <n v="0"/>
    <s v="US"/>
    <x v="0"/>
  </r>
  <r>
    <n v="2023"/>
    <s v="SE"/>
    <s v="FT"/>
    <s v="Data Scientist"/>
    <n v="324000"/>
    <s v="USD"/>
    <n v="324000"/>
    <s v="US"/>
    <n v="0"/>
    <s v="US"/>
    <x v="0"/>
  </r>
  <r>
    <n v="2023"/>
    <s v="SE"/>
    <s v="FT"/>
    <s v="Data Scientist"/>
    <n v="159000"/>
    <s v="USD"/>
    <n v="159000"/>
    <s v="US"/>
    <n v="0"/>
    <s v="US"/>
    <x v="0"/>
  </r>
  <r>
    <n v="2023"/>
    <s v="MI"/>
    <s v="FT"/>
    <s v="Data Scientist"/>
    <n v="155000"/>
    <s v="USD"/>
    <n v="155000"/>
    <s v="US"/>
    <n v="100"/>
    <s v="US"/>
    <x v="0"/>
  </r>
  <r>
    <n v="2023"/>
    <s v="MI"/>
    <s v="FT"/>
    <s v="Data Scientist"/>
    <n v="135000"/>
    <s v="USD"/>
    <n v="135000"/>
    <s v="US"/>
    <n v="100"/>
    <s v="US"/>
    <x v="0"/>
  </r>
  <r>
    <n v="2023"/>
    <s v="SE"/>
    <s v="FT"/>
    <s v="Data Engineer"/>
    <n v="223250"/>
    <s v="USD"/>
    <n v="223250"/>
    <s v="US"/>
    <n v="0"/>
    <s v="US"/>
    <x v="0"/>
  </r>
  <r>
    <n v="2023"/>
    <s v="SE"/>
    <s v="FT"/>
    <s v="Data Engineer"/>
    <n v="156275"/>
    <s v="USD"/>
    <n v="156275"/>
    <s v="US"/>
    <n v="0"/>
    <s v="US"/>
    <x v="0"/>
  </r>
  <r>
    <n v="2023"/>
    <s v="SE"/>
    <s v="FT"/>
    <s v="Data Engineer"/>
    <n v="220000"/>
    <s v="USD"/>
    <n v="220000"/>
    <s v="US"/>
    <n v="0"/>
    <s v="US"/>
    <x v="0"/>
  </r>
  <r>
    <n v="2023"/>
    <s v="SE"/>
    <s v="FT"/>
    <s v="Data Engineer"/>
    <n v="160000"/>
    <s v="USD"/>
    <n v="160000"/>
    <s v="US"/>
    <n v="0"/>
    <s v="US"/>
    <x v="0"/>
  </r>
  <r>
    <n v="2023"/>
    <s v="SE"/>
    <s v="FT"/>
    <s v="Data Scientist"/>
    <n v="168000"/>
    <s v="USD"/>
    <n v="168000"/>
    <s v="US"/>
    <n v="100"/>
    <s v="US"/>
    <x v="0"/>
  </r>
  <r>
    <n v="2023"/>
    <s v="SE"/>
    <s v="FT"/>
    <s v="Data Scientist"/>
    <n v="130000"/>
    <s v="USD"/>
    <n v="130000"/>
    <s v="US"/>
    <n v="100"/>
    <s v="US"/>
    <x v="0"/>
  </r>
  <r>
    <n v="2023"/>
    <s v="SE"/>
    <s v="FT"/>
    <s v="Analytics Engineer"/>
    <n v="245000"/>
    <s v="USD"/>
    <n v="245000"/>
    <s v="US"/>
    <n v="100"/>
    <s v="US"/>
    <x v="0"/>
  </r>
  <r>
    <n v="2023"/>
    <s v="SE"/>
    <s v="FT"/>
    <s v="Analytics Engineer"/>
    <n v="185000"/>
    <s v="USD"/>
    <n v="185000"/>
    <s v="US"/>
    <n v="100"/>
    <s v="US"/>
    <x v="0"/>
  </r>
  <r>
    <n v="2023"/>
    <s v="SE"/>
    <s v="FT"/>
    <s v="Data Scientist"/>
    <n v="164000"/>
    <s v="USD"/>
    <n v="164000"/>
    <s v="US"/>
    <n v="100"/>
    <s v="US"/>
    <x v="0"/>
  </r>
  <r>
    <n v="2023"/>
    <s v="SE"/>
    <s v="FT"/>
    <s v="Data Scientist"/>
    <n v="130000"/>
    <s v="USD"/>
    <n v="130000"/>
    <s v="US"/>
    <n v="100"/>
    <s v="US"/>
    <x v="0"/>
  </r>
  <r>
    <n v="2023"/>
    <s v="MI"/>
    <s v="FT"/>
    <s v="Data Analyst"/>
    <n v="67500"/>
    <s v="USD"/>
    <n v="67500"/>
    <s v="US"/>
    <n v="0"/>
    <s v="US"/>
    <x v="0"/>
  </r>
  <r>
    <n v="2023"/>
    <s v="MI"/>
    <s v="FT"/>
    <s v="Data Analyst"/>
    <n v="46500"/>
    <s v="USD"/>
    <n v="46500"/>
    <s v="US"/>
    <n v="0"/>
    <s v="US"/>
    <x v="0"/>
  </r>
  <r>
    <n v="2023"/>
    <s v="SE"/>
    <s v="FT"/>
    <s v="ML Engineer"/>
    <n v="270000"/>
    <s v="USD"/>
    <n v="270000"/>
    <s v="US"/>
    <n v="100"/>
    <s v="US"/>
    <x v="0"/>
  </r>
  <r>
    <n v="2023"/>
    <s v="SE"/>
    <s v="FT"/>
    <s v="ML Engineer"/>
    <n v="232200"/>
    <s v="USD"/>
    <n v="232200"/>
    <s v="US"/>
    <n v="100"/>
    <s v="US"/>
    <x v="0"/>
  </r>
  <r>
    <n v="2023"/>
    <s v="MI"/>
    <s v="FT"/>
    <s v="Data Engineer"/>
    <n v="40000"/>
    <s v="EUR"/>
    <n v="43187"/>
    <s v="PL"/>
    <n v="100"/>
    <s v="PL"/>
    <x v="1"/>
  </r>
  <r>
    <n v="2023"/>
    <s v="MI"/>
    <s v="FT"/>
    <s v="Data Analyst"/>
    <n v="105000"/>
    <s v="USD"/>
    <n v="105000"/>
    <s v="US"/>
    <n v="0"/>
    <s v="US"/>
    <x v="0"/>
  </r>
  <r>
    <n v="2023"/>
    <s v="MI"/>
    <s v="FT"/>
    <s v="Data Analyst"/>
    <n v="78000"/>
    <s v="USD"/>
    <n v="78000"/>
    <s v="US"/>
    <n v="0"/>
    <s v="US"/>
    <x v="0"/>
  </r>
  <r>
    <n v="2023"/>
    <s v="MI"/>
    <s v="FT"/>
    <s v="Data Manager"/>
    <n v="115500"/>
    <s v="USD"/>
    <n v="115500"/>
    <s v="US"/>
    <n v="0"/>
    <s v="US"/>
    <x v="0"/>
  </r>
  <r>
    <n v="2023"/>
    <s v="MI"/>
    <s v="FT"/>
    <s v="Data Manager"/>
    <n v="73500"/>
    <s v="USD"/>
    <n v="73500"/>
    <s v="US"/>
    <n v="0"/>
    <s v="US"/>
    <x v="0"/>
  </r>
  <r>
    <n v="2023"/>
    <s v="SE"/>
    <s v="FT"/>
    <s v="Machine Learning Engineer"/>
    <n v="370000"/>
    <s v="USD"/>
    <n v="370000"/>
    <s v="US"/>
    <n v="0"/>
    <s v="US"/>
    <x v="0"/>
  </r>
  <r>
    <n v="2023"/>
    <s v="SE"/>
    <s v="FT"/>
    <s v="Machine Learning Engineer"/>
    <n v="220000"/>
    <s v="USD"/>
    <n v="220000"/>
    <s v="US"/>
    <n v="0"/>
    <s v="US"/>
    <x v="0"/>
  </r>
  <r>
    <n v="2023"/>
    <s v="SE"/>
    <s v="FT"/>
    <s v="Data Engineer"/>
    <n v="155000"/>
    <s v="USD"/>
    <n v="155000"/>
    <s v="US"/>
    <n v="0"/>
    <s v="US"/>
    <x v="0"/>
  </r>
  <r>
    <n v="2023"/>
    <s v="SE"/>
    <s v="FT"/>
    <s v="Data Engineer"/>
    <n v="130000"/>
    <s v="USD"/>
    <n v="130000"/>
    <s v="US"/>
    <n v="0"/>
    <s v="US"/>
    <x v="0"/>
  </r>
  <r>
    <n v="2023"/>
    <s v="SE"/>
    <s v="FT"/>
    <s v="Machine Learning Engineer"/>
    <n v="178200"/>
    <s v="USD"/>
    <n v="178200"/>
    <s v="US"/>
    <n v="100"/>
    <s v="US"/>
    <x v="0"/>
  </r>
  <r>
    <n v="2023"/>
    <s v="SE"/>
    <s v="FT"/>
    <s v="Machine Learning Engineer"/>
    <n v="115000"/>
    <s v="USD"/>
    <n v="115000"/>
    <s v="US"/>
    <n v="100"/>
    <s v="US"/>
    <x v="0"/>
  </r>
  <r>
    <n v="2023"/>
    <s v="MI"/>
    <s v="FT"/>
    <s v="Data Analyst"/>
    <n v="250000"/>
    <s v="USD"/>
    <n v="250000"/>
    <s v="US"/>
    <n v="0"/>
    <s v="US"/>
    <x v="0"/>
  </r>
  <r>
    <n v="2023"/>
    <s v="MI"/>
    <s v="FT"/>
    <s v="Data Analyst"/>
    <n v="125000"/>
    <s v="USD"/>
    <n v="125000"/>
    <s v="US"/>
    <n v="0"/>
    <s v="US"/>
    <x v="0"/>
  </r>
  <r>
    <n v="2023"/>
    <s v="MI"/>
    <s v="FT"/>
    <s v="Data Scientist"/>
    <n v="204000"/>
    <s v="USD"/>
    <n v="204000"/>
    <s v="US"/>
    <n v="0"/>
    <s v="US"/>
    <x v="0"/>
  </r>
  <r>
    <n v="2023"/>
    <s v="MI"/>
    <s v="FT"/>
    <s v="Data Scientist"/>
    <n v="150000"/>
    <s v="USD"/>
    <n v="150000"/>
    <s v="US"/>
    <n v="0"/>
    <s v="US"/>
    <x v="0"/>
  </r>
  <r>
    <n v="2023"/>
    <s v="SE"/>
    <s v="FT"/>
    <s v="Data Analyst"/>
    <n v="110000"/>
    <s v="USD"/>
    <n v="110000"/>
    <s v="US"/>
    <n v="100"/>
    <s v="US"/>
    <x v="0"/>
  </r>
  <r>
    <n v="2023"/>
    <s v="SE"/>
    <s v="FT"/>
    <s v="Data Analyst"/>
    <n v="95000"/>
    <s v="USD"/>
    <n v="95000"/>
    <s v="US"/>
    <n v="100"/>
    <s v="US"/>
    <x v="0"/>
  </r>
  <r>
    <n v="2023"/>
    <s v="MI"/>
    <s v="FT"/>
    <s v="Data Engineer"/>
    <n v="143000"/>
    <s v="USD"/>
    <n v="143000"/>
    <s v="US"/>
    <n v="0"/>
    <s v="US"/>
    <x v="0"/>
  </r>
  <r>
    <n v="2023"/>
    <s v="MI"/>
    <s v="FT"/>
    <s v="Data Engineer"/>
    <n v="95000"/>
    <s v="USD"/>
    <n v="95000"/>
    <s v="US"/>
    <n v="0"/>
    <s v="US"/>
    <x v="0"/>
  </r>
  <r>
    <n v="2023"/>
    <s v="MI"/>
    <s v="FT"/>
    <s v="Data Engineer"/>
    <n v="250000"/>
    <s v="USD"/>
    <n v="250000"/>
    <s v="US"/>
    <n v="0"/>
    <s v="US"/>
    <x v="0"/>
  </r>
  <r>
    <n v="2023"/>
    <s v="MI"/>
    <s v="FT"/>
    <s v="Data Engineer"/>
    <n v="125000"/>
    <s v="USD"/>
    <n v="125000"/>
    <s v="US"/>
    <n v="0"/>
    <s v="US"/>
    <x v="0"/>
  </r>
  <r>
    <n v="2023"/>
    <s v="SE"/>
    <s v="FT"/>
    <s v="Machine Learning Engineer"/>
    <n v="280000"/>
    <s v="USD"/>
    <n v="280000"/>
    <s v="US"/>
    <n v="0"/>
    <s v="US"/>
    <x v="0"/>
  </r>
  <r>
    <n v="2023"/>
    <s v="SE"/>
    <s v="FT"/>
    <s v="Machine Learning Engineer"/>
    <n v="240000"/>
    <s v="USD"/>
    <n v="240000"/>
    <s v="US"/>
    <n v="0"/>
    <s v="US"/>
    <x v="0"/>
  </r>
  <r>
    <n v="2023"/>
    <s v="SE"/>
    <s v="FT"/>
    <s v="Data Manager"/>
    <n v="110400"/>
    <s v="USD"/>
    <n v="110400"/>
    <s v="US"/>
    <n v="0"/>
    <s v="US"/>
    <x v="0"/>
  </r>
  <r>
    <n v="2023"/>
    <s v="SE"/>
    <s v="FT"/>
    <s v="Data Manager"/>
    <n v="68000"/>
    <s v="USD"/>
    <n v="68000"/>
    <s v="US"/>
    <n v="0"/>
    <s v="US"/>
    <x v="0"/>
  </r>
  <r>
    <n v="2023"/>
    <s v="SE"/>
    <s v="FT"/>
    <s v="Applied Scientist"/>
    <n v="216000"/>
    <s v="USD"/>
    <n v="216000"/>
    <s v="US"/>
    <n v="100"/>
    <s v="US"/>
    <x v="0"/>
  </r>
  <r>
    <n v="2023"/>
    <s v="SE"/>
    <s v="FT"/>
    <s v="Applied Scientist"/>
    <n v="184000"/>
    <s v="USD"/>
    <n v="184000"/>
    <s v="US"/>
    <n v="100"/>
    <s v="US"/>
    <x v="0"/>
  </r>
  <r>
    <n v="2023"/>
    <s v="SE"/>
    <s v="FT"/>
    <s v="Machine Learning Engineer"/>
    <n v="192000"/>
    <s v="USD"/>
    <n v="192000"/>
    <s v="US"/>
    <n v="100"/>
    <s v="US"/>
    <x v="0"/>
  </r>
  <r>
    <n v="2023"/>
    <s v="SE"/>
    <s v="FT"/>
    <s v="Machine Learning Engineer"/>
    <n v="164000"/>
    <s v="USD"/>
    <n v="164000"/>
    <s v="US"/>
    <n v="100"/>
    <s v="US"/>
    <x v="0"/>
  </r>
  <r>
    <n v="2023"/>
    <s v="SE"/>
    <s v="FT"/>
    <s v="Data Scientist"/>
    <n v="220000"/>
    <s v="USD"/>
    <n v="220000"/>
    <s v="US"/>
    <n v="0"/>
    <s v="US"/>
    <x v="0"/>
  </r>
  <r>
    <n v="2023"/>
    <s v="SE"/>
    <s v="FT"/>
    <s v="Data Scientist"/>
    <n v="160000"/>
    <s v="USD"/>
    <n v="160000"/>
    <s v="US"/>
    <n v="0"/>
    <s v="US"/>
    <x v="0"/>
  </r>
  <r>
    <n v="2023"/>
    <s v="SE"/>
    <s v="FT"/>
    <s v="Data Scientist"/>
    <n v="225000"/>
    <s v="USD"/>
    <n v="225000"/>
    <s v="US"/>
    <n v="0"/>
    <s v="US"/>
    <x v="0"/>
  </r>
  <r>
    <n v="2023"/>
    <s v="SE"/>
    <s v="FT"/>
    <s v="Data Scientist"/>
    <n v="156400"/>
    <s v="USD"/>
    <n v="156400"/>
    <s v="US"/>
    <n v="0"/>
    <s v="US"/>
    <x v="0"/>
  </r>
  <r>
    <n v="2023"/>
    <s v="SE"/>
    <s v="FT"/>
    <s v="Data Scientist"/>
    <n v="297300"/>
    <s v="USD"/>
    <n v="297300"/>
    <s v="US"/>
    <n v="100"/>
    <s v="US"/>
    <x v="0"/>
  </r>
  <r>
    <n v="2023"/>
    <s v="SE"/>
    <s v="FT"/>
    <s v="Data Scientist"/>
    <n v="198200"/>
    <s v="USD"/>
    <n v="198200"/>
    <s v="US"/>
    <n v="100"/>
    <s v="US"/>
    <x v="0"/>
  </r>
  <r>
    <n v="2023"/>
    <s v="SE"/>
    <s v="FT"/>
    <s v="Applied Scientist"/>
    <n v="192000"/>
    <s v="USD"/>
    <n v="192000"/>
    <s v="US"/>
    <n v="100"/>
    <s v="US"/>
    <x v="0"/>
  </r>
  <r>
    <n v="2023"/>
    <s v="SE"/>
    <s v="FT"/>
    <s v="Applied Scientist"/>
    <n v="164000"/>
    <s v="USD"/>
    <n v="164000"/>
    <s v="US"/>
    <n v="100"/>
    <s v="US"/>
    <x v="0"/>
  </r>
  <r>
    <n v="2023"/>
    <s v="SE"/>
    <s v="FT"/>
    <s v="Data Analyst"/>
    <n v="168000"/>
    <s v="USD"/>
    <n v="168000"/>
    <s v="CA"/>
    <n v="0"/>
    <s v="CA"/>
    <x v="0"/>
  </r>
  <r>
    <n v="2023"/>
    <s v="SE"/>
    <s v="FT"/>
    <s v="Data Analyst"/>
    <n v="112000"/>
    <s v="USD"/>
    <n v="112000"/>
    <s v="CA"/>
    <n v="0"/>
    <s v="CA"/>
    <x v="0"/>
  </r>
  <r>
    <n v="2023"/>
    <s v="SE"/>
    <s v="FT"/>
    <s v="Machine Learning Engineer"/>
    <n v="204500"/>
    <s v="USD"/>
    <n v="204500"/>
    <s v="US"/>
    <n v="0"/>
    <s v="US"/>
    <x v="0"/>
  </r>
  <r>
    <n v="2023"/>
    <s v="SE"/>
    <s v="FT"/>
    <s v="Machine Learning Engineer"/>
    <n v="142200"/>
    <s v="USD"/>
    <n v="142200"/>
    <s v="US"/>
    <n v="0"/>
    <s v="US"/>
    <x v="0"/>
  </r>
  <r>
    <n v="2023"/>
    <s v="SE"/>
    <s v="FT"/>
    <s v="Data Scientist"/>
    <n v="253430"/>
    <s v="USD"/>
    <n v="253430"/>
    <s v="US"/>
    <n v="0"/>
    <s v="US"/>
    <x v="0"/>
  </r>
  <r>
    <n v="2023"/>
    <s v="SE"/>
    <s v="FT"/>
    <s v="Data Scientist"/>
    <n v="212780"/>
    <s v="USD"/>
    <n v="212780"/>
    <s v="US"/>
    <n v="0"/>
    <s v="US"/>
    <x v="0"/>
  </r>
  <r>
    <n v="2023"/>
    <s v="SE"/>
    <s v="FT"/>
    <s v="Research Engineer"/>
    <n v="190000"/>
    <s v="USD"/>
    <n v="190000"/>
    <s v="US"/>
    <n v="0"/>
    <s v="US"/>
    <x v="0"/>
  </r>
  <r>
    <n v="2023"/>
    <s v="SE"/>
    <s v="FT"/>
    <s v="Research Engineer"/>
    <n v="152000"/>
    <s v="USD"/>
    <n v="152000"/>
    <s v="US"/>
    <n v="0"/>
    <s v="US"/>
    <x v="0"/>
  </r>
  <r>
    <n v="2023"/>
    <s v="SE"/>
    <s v="FT"/>
    <s v="Machine Learning Engineer"/>
    <n v="265800"/>
    <s v="USD"/>
    <n v="265800"/>
    <s v="US"/>
    <n v="100"/>
    <s v="US"/>
    <x v="0"/>
  </r>
  <r>
    <n v="2023"/>
    <s v="SE"/>
    <s v="FT"/>
    <s v="Machine Learning Engineer"/>
    <n v="165500"/>
    <s v="USD"/>
    <n v="165500"/>
    <s v="US"/>
    <n v="100"/>
    <s v="US"/>
    <x v="0"/>
  </r>
  <r>
    <n v="2023"/>
    <s v="SE"/>
    <s v="FT"/>
    <s v="Data Engineer"/>
    <n v="193000"/>
    <s v="USD"/>
    <n v="193000"/>
    <s v="US"/>
    <n v="100"/>
    <s v="US"/>
    <x v="0"/>
  </r>
  <r>
    <n v="2023"/>
    <s v="SE"/>
    <s v="FT"/>
    <s v="Data Engineer"/>
    <n v="134000"/>
    <s v="USD"/>
    <n v="134000"/>
    <s v="US"/>
    <n v="100"/>
    <s v="US"/>
    <x v="0"/>
  </r>
  <r>
    <n v="2023"/>
    <s v="SE"/>
    <s v="FT"/>
    <s v="AI Engineer"/>
    <n v="180000"/>
    <s v="USD"/>
    <n v="180000"/>
    <s v="US"/>
    <n v="100"/>
    <s v="US"/>
    <x v="0"/>
  </r>
  <r>
    <n v="2023"/>
    <s v="SE"/>
    <s v="FT"/>
    <s v="AI Engineer"/>
    <n v="150000"/>
    <s v="USD"/>
    <n v="150000"/>
    <s v="US"/>
    <n v="100"/>
    <s v="US"/>
    <x v="0"/>
  </r>
  <r>
    <n v="2023"/>
    <s v="MI"/>
    <s v="FT"/>
    <s v="Data Developer"/>
    <n v="120681"/>
    <s v="USD"/>
    <n v="120681"/>
    <s v="US"/>
    <n v="100"/>
    <s v="US"/>
    <x v="0"/>
  </r>
  <r>
    <n v="2023"/>
    <s v="MI"/>
    <s v="FT"/>
    <s v="Data Developer"/>
    <n v="72409"/>
    <s v="USD"/>
    <n v="72409"/>
    <s v="US"/>
    <n v="100"/>
    <s v="US"/>
    <x v="0"/>
  </r>
  <r>
    <n v="2023"/>
    <s v="SE"/>
    <s v="FT"/>
    <s v="Machine Learning Engineer"/>
    <n v="180000"/>
    <s v="USD"/>
    <n v="180000"/>
    <s v="US"/>
    <n v="100"/>
    <s v="US"/>
    <x v="0"/>
  </r>
  <r>
    <n v="2023"/>
    <s v="SE"/>
    <s v="FT"/>
    <s v="Machine Learning Engineer"/>
    <n v="139750"/>
    <s v="USD"/>
    <n v="139750"/>
    <s v="US"/>
    <n v="100"/>
    <s v="US"/>
    <x v="0"/>
  </r>
  <r>
    <n v="2023"/>
    <s v="MI"/>
    <s v="FT"/>
    <s v="Applied Scientist"/>
    <n v="222200"/>
    <s v="USD"/>
    <n v="222200"/>
    <s v="US"/>
    <n v="0"/>
    <s v="US"/>
    <x v="1"/>
  </r>
  <r>
    <n v="2023"/>
    <s v="MI"/>
    <s v="FT"/>
    <s v="Applied Scientist"/>
    <n v="136000"/>
    <s v="USD"/>
    <n v="136000"/>
    <s v="US"/>
    <n v="0"/>
    <s v="US"/>
    <x v="1"/>
  </r>
  <r>
    <n v="2023"/>
    <s v="SE"/>
    <s v="FT"/>
    <s v="Data Engineer"/>
    <n v="254000"/>
    <s v="USD"/>
    <n v="254000"/>
    <s v="US"/>
    <n v="100"/>
    <s v="US"/>
    <x v="0"/>
  </r>
  <r>
    <n v="2023"/>
    <s v="SE"/>
    <s v="FT"/>
    <s v="Data Engineer"/>
    <n v="200000"/>
    <s v="USD"/>
    <n v="200000"/>
    <s v="US"/>
    <n v="100"/>
    <s v="US"/>
    <x v="0"/>
  </r>
  <r>
    <n v="2023"/>
    <s v="SE"/>
    <s v="FT"/>
    <s v="AI Developer"/>
    <n v="260000"/>
    <s v="USD"/>
    <n v="260000"/>
    <s v="US"/>
    <n v="0"/>
    <s v="US"/>
    <x v="0"/>
  </r>
  <r>
    <n v="2023"/>
    <s v="SE"/>
    <s v="FT"/>
    <s v="AI Developer"/>
    <n v="192000"/>
    <s v="USD"/>
    <n v="192000"/>
    <s v="US"/>
    <n v="0"/>
    <s v="US"/>
    <x v="0"/>
  </r>
  <r>
    <n v="2023"/>
    <s v="SE"/>
    <s v="FT"/>
    <s v="Data Scientist"/>
    <n v="272290"/>
    <s v="USD"/>
    <n v="272290"/>
    <s v="US"/>
    <n v="100"/>
    <s v="US"/>
    <x v="0"/>
  </r>
  <r>
    <n v="2023"/>
    <s v="SE"/>
    <s v="FT"/>
    <s v="Data Scientist"/>
    <n v="169374"/>
    <s v="USD"/>
    <n v="169374"/>
    <s v="US"/>
    <n v="100"/>
    <s v="US"/>
    <x v="0"/>
  </r>
  <r>
    <n v="2023"/>
    <s v="SE"/>
    <s v="FT"/>
    <s v="Principal Data Scientist"/>
    <n v="195000"/>
    <s v="USD"/>
    <n v="195000"/>
    <s v="US"/>
    <n v="100"/>
    <s v="US"/>
    <x v="1"/>
  </r>
  <r>
    <n v="2023"/>
    <s v="SE"/>
    <s v="FT"/>
    <s v="Data Science Lead"/>
    <n v="204500"/>
    <s v="USD"/>
    <n v="204500"/>
    <s v="US"/>
    <n v="0"/>
    <s v="US"/>
    <x v="0"/>
  </r>
  <r>
    <n v="2023"/>
    <s v="SE"/>
    <s v="FT"/>
    <s v="Data Science Lead"/>
    <n v="142200"/>
    <s v="USD"/>
    <n v="142200"/>
    <s v="US"/>
    <n v="0"/>
    <s v="US"/>
    <x v="0"/>
  </r>
  <r>
    <n v="2023"/>
    <s v="MI"/>
    <s v="FT"/>
    <s v="Business Data Analyst"/>
    <n v="17000"/>
    <s v="USD"/>
    <n v="17000"/>
    <s v="AM"/>
    <n v="100"/>
    <s v="RU"/>
    <x v="1"/>
  </r>
  <r>
    <n v="2023"/>
    <s v="SE"/>
    <s v="FT"/>
    <s v="Data Engineer"/>
    <n v="181500"/>
    <s v="USD"/>
    <n v="181500"/>
    <s v="US"/>
    <n v="0"/>
    <s v="US"/>
    <x v="0"/>
  </r>
  <r>
    <n v="2023"/>
    <s v="SE"/>
    <s v="FT"/>
    <s v="Data Engineer"/>
    <n v="112200"/>
    <s v="USD"/>
    <n v="112200"/>
    <s v="US"/>
    <n v="0"/>
    <s v="US"/>
    <x v="0"/>
  </r>
  <r>
    <n v="2023"/>
    <s v="SE"/>
    <s v="FT"/>
    <s v="Machine Learning Engineer"/>
    <n v="204500"/>
    <s v="USD"/>
    <n v="204500"/>
    <s v="US"/>
    <n v="0"/>
    <s v="US"/>
    <x v="0"/>
  </r>
  <r>
    <n v="2023"/>
    <s v="SE"/>
    <s v="FT"/>
    <s v="Machine Learning Engineer"/>
    <n v="142200"/>
    <s v="USD"/>
    <n v="142200"/>
    <s v="US"/>
    <n v="0"/>
    <s v="US"/>
    <x v="0"/>
  </r>
  <r>
    <n v="2023"/>
    <s v="SE"/>
    <s v="FT"/>
    <s v="Data Scientist"/>
    <n v="180000"/>
    <s v="USD"/>
    <n v="180000"/>
    <s v="US"/>
    <n v="0"/>
    <s v="US"/>
    <x v="0"/>
  </r>
  <r>
    <n v="2023"/>
    <s v="SE"/>
    <s v="FT"/>
    <s v="Data Scientist"/>
    <n v="162000"/>
    <s v="USD"/>
    <n v="162000"/>
    <s v="US"/>
    <n v="0"/>
    <s v="US"/>
    <x v="0"/>
  </r>
  <r>
    <n v="2023"/>
    <s v="MI"/>
    <s v="FT"/>
    <s v="Machine Learning Researcher"/>
    <n v="150000"/>
    <s v="USD"/>
    <n v="150000"/>
    <s v="US"/>
    <n v="100"/>
    <s v="US"/>
    <x v="0"/>
  </r>
  <r>
    <n v="2023"/>
    <s v="MI"/>
    <s v="FT"/>
    <s v="Machine Learning Researcher"/>
    <n v="100000"/>
    <s v="USD"/>
    <n v="100000"/>
    <s v="US"/>
    <n v="100"/>
    <s v="US"/>
    <x v="0"/>
  </r>
  <r>
    <n v="2023"/>
    <s v="SE"/>
    <s v="FT"/>
    <s v="Machine Learning Engineer"/>
    <n v="250500"/>
    <s v="USD"/>
    <n v="250500"/>
    <s v="US"/>
    <n v="0"/>
    <s v="US"/>
    <x v="0"/>
  </r>
  <r>
    <n v="2023"/>
    <s v="SE"/>
    <s v="FT"/>
    <s v="Machine Learning Engineer"/>
    <n v="166600"/>
    <s v="USD"/>
    <n v="166600"/>
    <s v="US"/>
    <n v="0"/>
    <s v="US"/>
    <x v="0"/>
  </r>
  <r>
    <n v="2023"/>
    <s v="EX"/>
    <s v="FT"/>
    <s v="Head of Data"/>
    <n v="247500"/>
    <s v="USD"/>
    <n v="247500"/>
    <s v="US"/>
    <n v="0"/>
    <s v="US"/>
    <x v="0"/>
  </r>
  <r>
    <n v="2023"/>
    <s v="EX"/>
    <s v="FT"/>
    <s v="Head of Data"/>
    <n v="172200"/>
    <s v="USD"/>
    <n v="172200"/>
    <s v="US"/>
    <n v="0"/>
    <s v="US"/>
    <x v="0"/>
  </r>
  <r>
    <n v="2023"/>
    <s v="SE"/>
    <s v="FT"/>
    <s v="Machine Learning Engineer"/>
    <n v="247500"/>
    <s v="USD"/>
    <n v="247500"/>
    <s v="US"/>
    <n v="0"/>
    <s v="US"/>
    <x v="0"/>
  </r>
  <r>
    <n v="2023"/>
    <s v="SE"/>
    <s v="FT"/>
    <s v="Machine Learning Engineer"/>
    <n v="172200"/>
    <s v="USD"/>
    <n v="172200"/>
    <s v="US"/>
    <n v="0"/>
    <s v="US"/>
    <x v="0"/>
  </r>
  <r>
    <n v="2023"/>
    <s v="SE"/>
    <s v="FT"/>
    <s v="Data Scientist"/>
    <n v="223290"/>
    <s v="USD"/>
    <n v="223290"/>
    <s v="US"/>
    <n v="0"/>
    <s v="US"/>
    <x v="0"/>
  </r>
  <r>
    <n v="2023"/>
    <s v="SE"/>
    <s v="FT"/>
    <s v="Data Scientist"/>
    <n v="131310"/>
    <s v="USD"/>
    <n v="131310"/>
    <s v="US"/>
    <n v="0"/>
    <s v="US"/>
    <x v="0"/>
  </r>
  <r>
    <n v="2020"/>
    <s v="EN"/>
    <s v="CT"/>
    <s v="Staff Data Analyst"/>
    <n v="60000"/>
    <s v="CAD"/>
    <n v="44753"/>
    <s v="CA"/>
    <n v="50"/>
    <s v="CA"/>
    <x v="1"/>
  </r>
  <r>
    <n v="2023"/>
    <s v="EN"/>
    <s v="FT"/>
    <s v="AI Engineer"/>
    <n v="35000"/>
    <s v="USD"/>
    <n v="35000"/>
    <s v="HR"/>
    <n v="100"/>
    <s v="DE"/>
    <x v="0"/>
  </r>
  <r>
    <n v="2023"/>
    <s v="SE"/>
    <s v="FT"/>
    <s v="AI Developer"/>
    <n v="50000"/>
    <s v="EUR"/>
    <n v="53984"/>
    <s v="IT"/>
    <n v="100"/>
    <s v="IT"/>
    <x v="2"/>
  </r>
  <r>
    <n v="2023"/>
    <s v="SE"/>
    <s v="FT"/>
    <s v="Machine Learning Engineer"/>
    <n v="226600"/>
    <s v="USD"/>
    <n v="226600"/>
    <s v="US"/>
    <n v="0"/>
    <s v="US"/>
    <x v="0"/>
  </r>
  <r>
    <n v="2023"/>
    <s v="SE"/>
    <s v="FT"/>
    <s v="Machine Learning Engineer"/>
    <n v="140100"/>
    <s v="USD"/>
    <n v="140100"/>
    <s v="US"/>
    <n v="0"/>
    <s v="US"/>
    <x v="0"/>
  </r>
  <r>
    <n v="2023"/>
    <s v="SE"/>
    <s v="FT"/>
    <s v="Machine Learning Scientist"/>
    <n v="204500"/>
    <s v="USD"/>
    <n v="204500"/>
    <s v="CA"/>
    <n v="0"/>
    <s v="CA"/>
    <x v="0"/>
  </r>
  <r>
    <n v="2023"/>
    <s v="SE"/>
    <s v="FT"/>
    <s v="Machine Learning Scientist"/>
    <n v="142200"/>
    <s v="USD"/>
    <n v="142200"/>
    <s v="CA"/>
    <n v="0"/>
    <s v="CA"/>
    <x v="0"/>
  </r>
  <r>
    <n v="2023"/>
    <s v="SE"/>
    <s v="FT"/>
    <s v="Research Scientist"/>
    <n v="220000"/>
    <s v="USD"/>
    <n v="220000"/>
    <s v="US"/>
    <n v="0"/>
    <s v="US"/>
    <x v="0"/>
  </r>
  <r>
    <n v="2023"/>
    <s v="SE"/>
    <s v="FT"/>
    <s v="Research Scientist"/>
    <n v="140000"/>
    <s v="USD"/>
    <n v="140000"/>
    <s v="US"/>
    <n v="0"/>
    <s v="US"/>
    <x v="0"/>
  </r>
  <r>
    <n v="2023"/>
    <s v="SE"/>
    <s v="FT"/>
    <s v="Machine Learning Engineer"/>
    <n v="204600"/>
    <s v="USD"/>
    <n v="204600"/>
    <s v="US"/>
    <n v="0"/>
    <s v="US"/>
    <x v="0"/>
  </r>
  <r>
    <n v="2023"/>
    <s v="SE"/>
    <s v="FT"/>
    <s v="Machine Learning Engineer"/>
    <n v="126500"/>
    <s v="USD"/>
    <n v="126500"/>
    <s v="US"/>
    <n v="0"/>
    <s v="US"/>
    <x v="0"/>
  </r>
  <r>
    <n v="2023"/>
    <s v="SE"/>
    <s v="FT"/>
    <s v="Research Analyst"/>
    <n v="135960"/>
    <s v="USD"/>
    <n v="135960"/>
    <s v="US"/>
    <n v="0"/>
    <s v="US"/>
    <x v="0"/>
  </r>
  <r>
    <n v="2023"/>
    <s v="SE"/>
    <s v="FT"/>
    <s v="Research Analyst"/>
    <n v="70960"/>
    <s v="USD"/>
    <n v="70960"/>
    <s v="US"/>
    <n v="0"/>
    <s v="US"/>
    <x v="0"/>
  </r>
  <r>
    <n v="2023"/>
    <s v="SE"/>
    <s v="FT"/>
    <s v="Data Engineer"/>
    <n v="128750"/>
    <s v="USD"/>
    <n v="128750"/>
    <s v="US"/>
    <n v="0"/>
    <s v="US"/>
    <x v="0"/>
  </r>
  <r>
    <n v="2023"/>
    <s v="SE"/>
    <s v="FT"/>
    <s v="Data Engineer"/>
    <n v="86250"/>
    <s v="USD"/>
    <n v="86250"/>
    <s v="US"/>
    <n v="0"/>
    <s v="US"/>
    <x v="0"/>
  </r>
  <r>
    <n v="2023"/>
    <s v="SE"/>
    <s v="FT"/>
    <s v="Data Engineer"/>
    <n v="90000"/>
    <s v="GBP"/>
    <n v="110736"/>
    <s v="GB"/>
    <n v="0"/>
    <s v="GB"/>
    <x v="0"/>
  </r>
  <r>
    <n v="2023"/>
    <s v="SE"/>
    <s v="FT"/>
    <s v="Data Engineer"/>
    <n v="75000"/>
    <s v="GBP"/>
    <n v="92280"/>
    <s v="GB"/>
    <n v="0"/>
    <s v="GB"/>
    <x v="0"/>
  </r>
  <r>
    <n v="2023"/>
    <s v="MI"/>
    <s v="FT"/>
    <s v="Data Engineer"/>
    <n v="131000"/>
    <s v="USD"/>
    <n v="131000"/>
    <s v="CO"/>
    <n v="0"/>
    <s v="CO"/>
    <x v="0"/>
  </r>
  <r>
    <n v="2023"/>
    <s v="MI"/>
    <s v="FT"/>
    <s v="Data Engineer"/>
    <n v="88000"/>
    <s v="USD"/>
    <n v="88000"/>
    <s v="CO"/>
    <n v="0"/>
    <s v="CO"/>
    <x v="0"/>
  </r>
  <r>
    <n v="2023"/>
    <s v="SE"/>
    <s v="FT"/>
    <s v="Data Analyst"/>
    <n v="185100"/>
    <s v="USD"/>
    <n v="185100"/>
    <s v="US"/>
    <n v="100"/>
    <s v="US"/>
    <x v="0"/>
  </r>
  <r>
    <n v="2023"/>
    <s v="SE"/>
    <s v="FT"/>
    <s v="Data Analyst"/>
    <n v="133300"/>
    <s v="USD"/>
    <n v="133300"/>
    <s v="US"/>
    <n v="100"/>
    <s v="US"/>
    <x v="0"/>
  </r>
  <r>
    <n v="2023"/>
    <s v="SE"/>
    <s v="FT"/>
    <s v="Research Engineer"/>
    <n v="180000"/>
    <s v="USD"/>
    <n v="180000"/>
    <s v="US"/>
    <n v="0"/>
    <s v="US"/>
    <x v="0"/>
  </r>
  <r>
    <n v="2023"/>
    <s v="SE"/>
    <s v="FT"/>
    <s v="Research Engineer"/>
    <n v="150000"/>
    <s v="USD"/>
    <n v="150000"/>
    <s v="US"/>
    <n v="0"/>
    <s v="US"/>
    <x v="0"/>
  </r>
  <r>
    <n v="2023"/>
    <s v="SE"/>
    <s v="FT"/>
    <s v="Data Engineer"/>
    <n v="90000"/>
    <s v="USD"/>
    <n v="90000"/>
    <s v="US"/>
    <n v="0"/>
    <s v="US"/>
    <x v="0"/>
  </r>
  <r>
    <n v="2023"/>
    <s v="SE"/>
    <s v="FT"/>
    <s v="Data Engineer"/>
    <n v="75000"/>
    <s v="USD"/>
    <n v="75000"/>
    <s v="US"/>
    <n v="0"/>
    <s v="US"/>
    <x v="0"/>
  </r>
  <r>
    <n v="2023"/>
    <s v="EN"/>
    <s v="FT"/>
    <s v="AI Developer"/>
    <n v="130000"/>
    <s v="USD"/>
    <n v="130000"/>
    <s v="US"/>
    <n v="100"/>
    <s v="US"/>
    <x v="1"/>
  </r>
  <r>
    <n v="2023"/>
    <s v="EN"/>
    <s v="FT"/>
    <s v="Data Analyst"/>
    <n v="1700000"/>
    <s v="INR"/>
    <n v="20673"/>
    <s v="IN"/>
    <n v="50"/>
    <s v="IN"/>
    <x v="1"/>
  </r>
  <r>
    <n v="2023"/>
    <s v="SE"/>
    <s v="FT"/>
    <s v="Data Analyst"/>
    <n v="60000"/>
    <s v="GBP"/>
    <n v="73824"/>
    <s v="GB"/>
    <n v="0"/>
    <s v="GB"/>
    <x v="0"/>
  </r>
  <r>
    <n v="2023"/>
    <s v="SE"/>
    <s v="FT"/>
    <s v="Data Analyst"/>
    <n v="50000"/>
    <s v="GBP"/>
    <n v="61520"/>
    <s v="GB"/>
    <n v="0"/>
    <s v="GB"/>
    <x v="0"/>
  </r>
  <r>
    <n v="2023"/>
    <s v="MI"/>
    <s v="FT"/>
    <s v="Data Manager"/>
    <n v="115500"/>
    <s v="USD"/>
    <n v="115500"/>
    <s v="US"/>
    <n v="0"/>
    <s v="US"/>
    <x v="0"/>
  </r>
  <r>
    <n v="2023"/>
    <s v="MI"/>
    <s v="FT"/>
    <s v="Data Manager"/>
    <n v="73500"/>
    <s v="USD"/>
    <n v="73500"/>
    <s v="US"/>
    <n v="0"/>
    <s v="US"/>
    <x v="0"/>
  </r>
  <r>
    <n v="2023"/>
    <s v="MI"/>
    <s v="FT"/>
    <s v="ML Engineer"/>
    <n v="125000"/>
    <s v="USD"/>
    <n v="125000"/>
    <s v="US"/>
    <n v="0"/>
    <s v="US"/>
    <x v="0"/>
  </r>
  <r>
    <n v="2023"/>
    <s v="MI"/>
    <s v="FT"/>
    <s v="ML Engineer"/>
    <n v="85000"/>
    <s v="USD"/>
    <n v="85000"/>
    <s v="US"/>
    <n v="0"/>
    <s v="US"/>
    <x v="0"/>
  </r>
  <r>
    <n v="2023"/>
    <s v="MI"/>
    <s v="FT"/>
    <s v="Data Manager"/>
    <n v="80000"/>
    <s v="USD"/>
    <n v="80000"/>
    <s v="US"/>
    <n v="0"/>
    <s v="US"/>
    <x v="0"/>
  </r>
  <r>
    <n v="2023"/>
    <s v="MI"/>
    <s v="FT"/>
    <s v="Data Manager"/>
    <n v="70000"/>
    <s v="USD"/>
    <n v="70000"/>
    <s v="US"/>
    <n v="0"/>
    <s v="US"/>
    <x v="0"/>
  </r>
  <r>
    <n v="2023"/>
    <s v="SE"/>
    <s v="FT"/>
    <s v="Data Scientist"/>
    <n v="260000"/>
    <s v="USD"/>
    <n v="260000"/>
    <s v="US"/>
    <n v="0"/>
    <s v="US"/>
    <x v="0"/>
  </r>
  <r>
    <n v="2023"/>
    <s v="SE"/>
    <s v="FT"/>
    <s v="Data Scientist"/>
    <n v="160000"/>
    <s v="USD"/>
    <n v="160000"/>
    <s v="US"/>
    <n v="0"/>
    <s v="US"/>
    <x v="0"/>
  </r>
  <r>
    <n v="2023"/>
    <s v="SE"/>
    <s v="FT"/>
    <s v="Data Manager"/>
    <n v="105000"/>
    <s v="USD"/>
    <n v="105000"/>
    <s v="US"/>
    <n v="0"/>
    <s v="US"/>
    <x v="0"/>
  </r>
  <r>
    <n v="2023"/>
    <s v="SE"/>
    <s v="FT"/>
    <s v="Data Manager"/>
    <n v="80000"/>
    <s v="USD"/>
    <n v="80000"/>
    <s v="US"/>
    <n v="0"/>
    <s v="US"/>
    <x v="0"/>
  </r>
  <r>
    <n v="2023"/>
    <s v="SE"/>
    <s v="FT"/>
    <s v="Machine Learning Engineer"/>
    <n v="150000"/>
    <s v="USD"/>
    <n v="150000"/>
    <s v="CA"/>
    <n v="100"/>
    <s v="CA"/>
    <x v="0"/>
  </r>
  <r>
    <n v="2023"/>
    <s v="SE"/>
    <s v="FT"/>
    <s v="Machine Learning Engineer"/>
    <n v="95000"/>
    <s v="USD"/>
    <n v="95000"/>
    <s v="CA"/>
    <n v="100"/>
    <s v="CA"/>
    <x v="0"/>
  </r>
  <r>
    <n v="2023"/>
    <s v="SE"/>
    <s v="FT"/>
    <s v="Data Engineer"/>
    <n v="204750"/>
    <s v="USD"/>
    <n v="204750"/>
    <s v="US"/>
    <n v="0"/>
    <s v="US"/>
    <x v="0"/>
  </r>
  <r>
    <n v="2023"/>
    <s v="SE"/>
    <s v="FT"/>
    <s v="Data Engineer"/>
    <n v="153550"/>
    <s v="USD"/>
    <n v="153550"/>
    <s v="US"/>
    <n v="0"/>
    <s v="US"/>
    <x v="0"/>
  </r>
  <r>
    <n v="2023"/>
    <s v="SE"/>
    <s v="FT"/>
    <s v="Data Analyst"/>
    <n v="150000"/>
    <s v="USD"/>
    <n v="150000"/>
    <s v="US"/>
    <n v="100"/>
    <s v="US"/>
    <x v="0"/>
  </r>
  <r>
    <n v="2023"/>
    <s v="SE"/>
    <s v="FT"/>
    <s v="Data Analyst"/>
    <n v="120000"/>
    <s v="USD"/>
    <n v="120000"/>
    <s v="US"/>
    <n v="100"/>
    <s v="US"/>
    <x v="0"/>
  </r>
  <r>
    <n v="2023"/>
    <s v="MI"/>
    <s v="FT"/>
    <s v="Data Engineer"/>
    <n v="150000"/>
    <s v="USD"/>
    <n v="150000"/>
    <s v="US"/>
    <n v="0"/>
    <s v="US"/>
    <x v="0"/>
  </r>
  <r>
    <n v="2023"/>
    <s v="MI"/>
    <s v="FT"/>
    <s v="Data Engineer"/>
    <n v="110000"/>
    <s v="USD"/>
    <n v="110000"/>
    <s v="US"/>
    <n v="0"/>
    <s v="US"/>
    <x v="0"/>
  </r>
  <r>
    <n v="2023"/>
    <s v="SE"/>
    <s v="FT"/>
    <s v="Data Engineer"/>
    <n v="200000"/>
    <s v="USD"/>
    <n v="200000"/>
    <s v="US"/>
    <n v="0"/>
    <s v="US"/>
    <x v="0"/>
  </r>
  <r>
    <n v="2023"/>
    <s v="SE"/>
    <s v="FT"/>
    <s v="Data Engineer"/>
    <n v="141000"/>
    <s v="USD"/>
    <n v="141000"/>
    <s v="US"/>
    <n v="0"/>
    <s v="US"/>
    <x v="0"/>
  </r>
  <r>
    <n v="2023"/>
    <s v="SE"/>
    <s v="FT"/>
    <s v="Data Engineer"/>
    <n v="230000"/>
    <s v="USD"/>
    <n v="230000"/>
    <s v="US"/>
    <n v="0"/>
    <s v="US"/>
    <x v="0"/>
  </r>
  <r>
    <n v="2023"/>
    <s v="SE"/>
    <s v="FT"/>
    <s v="Data Engineer"/>
    <n v="175000"/>
    <s v="USD"/>
    <n v="175000"/>
    <s v="US"/>
    <n v="0"/>
    <s v="US"/>
    <x v="0"/>
  </r>
  <r>
    <n v="2023"/>
    <s v="SE"/>
    <s v="FT"/>
    <s v="Research Scientist"/>
    <n v="150000"/>
    <s v="USD"/>
    <n v="150000"/>
    <s v="US"/>
    <n v="100"/>
    <s v="US"/>
    <x v="0"/>
  </r>
  <r>
    <n v="2023"/>
    <s v="SE"/>
    <s v="FT"/>
    <s v="Research Scientist"/>
    <n v="120000"/>
    <s v="USD"/>
    <n v="120000"/>
    <s v="US"/>
    <n v="100"/>
    <s v="US"/>
    <x v="0"/>
  </r>
  <r>
    <n v="2023"/>
    <s v="SE"/>
    <s v="FT"/>
    <s v="Machine Learning Engineer"/>
    <n v="207611"/>
    <s v="USD"/>
    <n v="207611"/>
    <s v="US"/>
    <n v="0"/>
    <s v="US"/>
    <x v="0"/>
  </r>
  <r>
    <n v="2023"/>
    <s v="SE"/>
    <s v="FT"/>
    <s v="Machine Learning Engineer"/>
    <n v="127876"/>
    <s v="USD"/>
    <n v="127876"/>
    <s v="US"/>
    <n v="0"/>
    <s v="US"/>
    <x v="0"/>
  </r>
  <r>
    <n v="2023"/>
    <s v="SE"/>
    <s v="FT"/>
    <s v="Data Analyst"/>
    <n v="175000"/>
    <s v="USD"/>
    <n v="175000"/>
    <s v="US"/>
    <n v="100"/>
    <s v="US"/>
    <x v="0"/>
  </r>
  <r>
    <n v="2023"/>
    <s v="SE"/>
    <s v="FT"/>
    <s v="Data Analyst"/>
    <n v="135000"/>
    <s v="USD"/>
    <n v="135000"/>
    <s v="US"/>
    <n v="100"/>
    <s v="US"/>
    <x v="0"/>
  </r>
  <r>
    <n v="2023"/>
    <s v="SE"/>
    <s v="FT"/>
    <s v="Data Analyst"/>
    <n v="100000"/>
    <s v="USD"/>
    <n v="100000"/>
    <s v="US"/>
    <n v="0"/>
    <s v="US"/>
    <x v="0"/>
  </r>
  <r>
    <n v="2023"/>
    <s v="SE"/>
    <s v="FT"/>
    <s v="Data Analyst"/>
    <n v="75000"/>
    <s v="USD"/>
    <n v="75000"/>
    <s v="US"/>
    <n v="0"/>
    <s v="US"/>
    <x v="0"/>
  </r>
  <r>
    <n v="2023"/>
    <s v="MI"/>
    <s v="FT"/>
    <s v="Data Scientist"/>
    <n v="170000"/>
    <s v="USD"/>
    <n v="170000"/>
    <s v="US"/>
    <n v="100"/>
    <s v="US"/>
    <x v="0"/>
  </r>
  <r>
    <n v="2023"/>
    <s v="MI"/>
    <s v="FT"/>
    <s v="Data Scientist"/>
    <n v="144500"/>
    <s v="USD"/>
    <n v="144500"/>
    <s v="US"/>
    <n v="100"/>
    <s v="US"/>
    <x v="0"/>
  </r>
  <r>
    <n v="2023"/>
    <s v="SE"/>
    <s v="FT"/>
    <s v="Machine Learning Engineer"/>
    <n v="204500"/>
    <s v="USD"/>
    <n v="204500"/>
    <s v="US"/>
    <n v="0"/>
    <s v="US"/>
    <x v="0"/>
  </r>
  <r>
    <n v="2023"/>
    <s v="SE"/>
    <s v="FT"/>
    <s v="Machine Learning Engineer"/>
    <n v="142200"/>
    <s v="USD"/>
    <n v="142200"/>
    <s v="US"/>
    <n v="0"/>
    <s v="US"/>
    <x v="0"/>
  </r>
  <r>
    <n v="2023"/>
    <s v="SE"/>
    <s v="FT"/>
    <s v="Machine Learning Engineer"/>
    <n v="255360"/>
    <s v="USD"/>
    <n v="255360"/>
    <s v="US"/>
    <n v="0"/>
    <s v="US"/>
    <x v="0"/>
  </r>
  <r>
    <n v="2023"/>
    <s v="SE"/>
    <s v="FT"/>
    <s v="Machine Learning Engineer"/>
    <n v="212800"/>
    <s v="USD"/>
    <n v="212800"/>
    <s v="US"/>
    <n v="0"/>
    <s v="US"/>
    <x v="0"/>
  </r>
  <r>
    <n v="2023"/>
    <s v="SE"/>
    <s v="FT"/>
    <s v="Data Engineer"/>
    <n v="170000"/>
    <s v="USD"/>
    <n v="170000"/>
    <s v="US"/>
    <n v="100"/>
    <s v="US"/>
    <x v="0"/>
  </r>
  <r>
    <n v="2023"/>
    <s v="SE"/>
    <s v="FT"/>
    <s v="Data Engineer"/>
    <n v="100000"/>
    <s v="USD"/>
    <n v="100000"/>
    <s v="US"/>
    <n v="100"/>
    <s v="US"/>
    <x v="0"/>
  </r>
  <r>
    <n v="2023"/>
    <s v="SE"/>
    <s v="FT"/>
    <s v="Data Analyst"/>
    <n v="106400"/>
    <s v="USD"/>
    <n v="106400"/>
    <s v="US"/>
    <n v="0"/>
    <s v="US"/>
    <x v="0"/>
  </r>
  <r>
    <n v="2023"/>
    <s v="SE"/>
    <s v="FT"/>
    <s v="Data Analyst"/>
    <n v="81800"/>
    <s v="USD"/>
    <n v="81800"/>
    <s v="US"/>
    <n v="0"/>
    <s v="US"/>
    <x v="0"/>
  </r>
  <r>
    <n v="2023"/>
    <s v="MI"/>
    <s v="FT"/>
    <s v="Data Developer"/>
    <n v="130000"/>
    <s v="USD"/>
    <n v="130000"/>
    <s v="US"/>
    <n v="100"/>
    <s v="US"/>
    <x v="0"/>
  </r>
  <r>
    <n v="2023"/>
    <s v="MI"/>
    <s v="FT"/>
    <s v="Data Developer"/>
    <n v="69139"/>
    <s v="USD"/>
    <n v="69139"/>
    <s v="US"/>
    <n v="100"/>
    <s v="US"/>
    <x v="0"/>
  </r>
  <r>
    <n v="2023"/>
    <s v="MI"/>
    <s v="FT"/>
    <s v="Business Intelligence Analyst"/>
    <n v="100631"/>
    <s v="USD"/>
    <n v="100631"/>
    <s v="CA"/>
    <n v="0"/>
    <s v="CA"/>
    <x v="0"/>
  </r>
  <r>
    <n v="2023"/>
    <s v="MI"/>
    <s v="FT"/>
    <s v="Business Intelligence Analyst"/>
    <n v="80505"/>
    <s v="USD"/>
    <n v="80505"/>
    <s v="CA"/>
    <n v="0"/>
    <s v="CA"/>
    <x v="0"/>
  </r>
  <r>
    <n v="2023"/>
    <s v="SE"/>
    <s v="FT"/>
    <s v="Data Infrastructure Engineer"/>
    <n v="300105"/>
    <s v="USD"/>
    <n v="300105"/>
    <s v="US"/>
    <n v="0"/>
    <s v="US"/>
    <x v="0"/>
  </r>
  <r>
    <n v="2023"/>
    <s v="SE"/>
    <s v="FT"/>
    <s v="Data Infrastructure Engineer"/>
    <n v="151090"/>
    <s v="USD"/>
    <n v="151090"/>
    <s v="US"/>
    <n v="0"/>
    <s v="US"/>
    <x v="0"/>
  </r>
  <r>
    <n v="2023"/>
    <s v="MI"/>
    <s v="FT"/>
    <s v="Machine Learning Software Engineer"/>
    <n v="217600"/>
    <s v="USD"/>
    <n v="217600"/>
    <s v="US"/>
    <n v="0"/>
    <s v="US"/>
    <x v="0"/>
  </r>
  <r>
    <n v="2023"/>
    <s v="MI"/>
    <s v="FT"/>
    <s v="Machine Learning Software Engineer"/>
    <n v="145000"/>
    <s v="USD"/>
    <n v="145000"/>
    <s v="US"/>
    <n v="0"/>
    <s v="US"/>
    <x v="0"/>
  </r>
  <r>
    <n v="2023"/>
    <s v="MI"/>
    <s v="FT"/>
    <s v="Data Scientist"/>
    <n v="65000"/>
    <s v="GBP"/>
    <n v="79976"/>
    <s v="GB"/>
    <n v="100"/>
    <s v="GB"/>
    <x v="0"/>
  </r>
  <r>
    <n v="2023"/>
    <s v="MI"/>
    <s v="FT"/>
    <s v="Data Scientist"/>
    <n v="45000"/>
    <s v="GBP"/>
    <n v="55368"/>
    <s v="GB"/>
    <n v="100"/>
    <s v="GB"/>
    <x v="0"/>
  </r>
  <r>
    <n v="2023"/>
    <s v="SE"/>
    <s v="FT"/>
    <s v="Data Engineer"/>
    <n v="129000"/>
    <s v="USD"/>
    <n v="129000"/>
    <s v="US"/>
    <n v="100"/>
    <s v="US"/>
    <x v="0"/>
  </r>
  <r>
    <n v="2023"/>
    <s v="SE"/>
    <s v="FT"/>
    <s v="Data Engineer"/>
    <n v="110000"/>
    <s v="USD"/>
    <n v="110000"/>
    <s v="US"/>
    <n v="100"/>
    <s v="US"/>
    <x v="0"/>
  </r>
  <r>
    <n v="2023"/>
    <s v="SE"/>
    <s v="FT"/>
    <s v="Research Analyst"/>
    <n v="185000"/>
    <s v="USD"/>
    <n v="185000"/>
    <s v="US"/>
    <n v="0"/>
    <s v="US"/>
    <x v="0"/>
  </r>
  <r>
    <n v="2023"/>
    <s v="SE"/>
    <s v="FT"/>
    <s v="Research Analyst"/>
    <n v="50000"/>
    <s v="USD"/>
    <n v="50000"/>
    <s v="US"/>
    <n v="0"/>
    <s v="US"/>
    <x v="0"/>
  </r>
  <r>
    <n v="2023"/>
    <s v="SE"/>
    <s v="FT"/>
    <s v="Data Engineer"/>
    <n v="210000"/>
    <s v="USD"/>
    <n v="210000"/>
    <s v="US"/>
    <n v="0"/>
    <s v="US"/>
    <x v="0"/>
  </r>
  <r>
    <n v="2023"/>
    <s v="SE"/>
    <s v="FT"/>
    <s v="Data Engineer"/>
    <n v="108000"/>
    <s v="USD"/>
    <n v="108000"/>
    <s v="US"/>
    <n v="0"/>
    <s v="US"/>
    <x v="0"/>
  </r>
  <r>
    <n v="2023"/>
    <s v="MI"/>
    <s v="FT"/>
    <s v="Data Analyst"/>
    <n v="80000"/>
    <s v="USD"/>
    <n v="80000"/>
    <s v="US"/>
    <n v="0"/>
    <s v="US"/>
    <x v="0"/>
  </r>
  <r>
    <n v="2023"/>
    <s v="MI"/>
    <s v="FT"/>
    <s v="Data Analyst"/>
    <n v="59500"/>
    <s v="USD"/>
    <n v="59500"/>
    <s v="US"/>
    <n v="0"/>
    <s v="US"/>
    <x v="0"/>
  </r>
  <r>
    <n v="2023"/>
    <s v="SE"/>
    <s v="FT"/>
    <s v="Machine Learning Engineer"/>
    <n v="250000"/>
    <s v="USD"/>
    <n v="250000"/>
    <s v="US"/>
    <n v="0"/>
    <s v="US"/>
    <x v="0"/>
  </r>
  <r>
    <n v="2023"/>
    <s v="SE"/>
    <s v="FT"/>
    <s v="Machine Learning Engineer"/>
    <n v="173400"/>
    <s v="USD"/>
    <n v="173400"/>
    <s v="US"/>
    <n v="0"/>
    <s v="US"/>
    <x v="0"/>
  </r>
  <r>
    <n v="2023"/>
    <s v="SE"/>
    <s v="FT"/>
    <s v="Data Architect"/>
    <n v="215000"/>
    <s v="USD"/>
    <n v="215000"/>
    <s v="US"/>
    <n v="100"/>
    <s v="US"/>
    <x v="0"/>
  </r>
  <r>
    <n v="2023"/>
    <s v="SE"/>
    <s v="FT"/>
    <s v="Data Architect"/>
    <n v="153000"/>
    <s v="USD"/>
    <n v="153000"/>
    <s v="US"/>
    <n v="100"/>
    <s v="US"/>
    <x v="0"/>
  </r>
  <r>
    <n v="2023"/>
    <s v="SE"/>
    <s v="FT"/>
    <s v="Machine Learning Scientist"/>
    <n v="171000"/>
    <s v="GBP"/>
    <n v="210398"/>
    <s v="GB"/>
    <n v="0"/>
    <s v="GB"/>
    <x v="0"/>
  </r>
  <r>
    <n v="2023"/>
    <s v="SE"/>
    <s v="FT"/>
    <s v="Machine Learning Scientist"/>
    <n v="120000"/>
    <s v="GBP"/>
    <n v="147648"/>
    <s v="GB"/>
    <n v="0"/>
    <s v="GB"/>
    <x v="0"/>
  </r>
  <r>
    <n v="2023"/>
    <s v="SE"/>
    <s v="FT"/>
    <s v="Data Analyst"/>
    <n v="105000"/>
    <s v="USD"/>
    <n v="105000"/>
    <s v="US"/>
    <n v="100"/>
    <s v="US"/>
    <x v="0"/>
  </r>
  <r>
    <n v="2023"/>
    <s v="SE"/>
    <s v="FT"/>
    <s v="Data Analyst"/>
    <n v="75000"/>
    <s v="USD"/>
    <n v="75000"/>
    <s v="US"/>
    <n v="100"/>
    <s v="US"/>
    <x v="0"/>
  </r>
  <r>
    <n v="2023"/>
    <s v="SE"/>
    <s v="FT"/>
    <s v="Machine Learning Operations Engineer"/>
    <n v="60000"/>
    <s v="USD"/>
    <n v="60000"/>
    <s v="TH"/>
    <n v="100"/>
    <s v="US"/>
    <x v="1"/>
  </r>
  <r>
    <n v="2023"/>
    <s v="MI"/>
    <s v="FT"/>
    <s v="AI Scientist"/>
    <n v="54000"/>
    <s v="USD"/>
    <n v="54000"/>
    <s v="KR"/>
    <n v="0"/>
    <s v="KR"/>
    <x v="2"/>
  </r>
  <r>
    <n v="2023"/>
    <s v="SE"/>
    <s v="FT"/>
    <s v="Data Engineer"/>
    <n v="202000"/>
    <s v="USD"/>
    <n v="202000"/>
    <s v="US"/>
    <n v="100"/>
    <s v="US"/>
    <x v="0"/>
  </r>
  <r>
    <n v="2023"/>
    <s v="SE"/>
    <s v="FT"/>
    <s v="Data Engineer"/>
    <n v="132000"/>
    <s v="USD"/>
    <n v="132000"/>
    <s v="US"/>
    <n v="100"/>
    <s v="US"/>
    <x v="0"/>
  </r>
  <r>
    <n v="2023"/>
    <s v="SE"/>
    <s v="FT"/>
    <s v="Data Scientist"/>
    <n v="185900"/>
    <s v="USD"/>
    <n v="185900"/>
    <s v="US"/>
    <n v="0"/>
    <s v="US"/>
    <x v="0"/>
  </r>
  <r>
    <n v="2023"/>
    <s v="SE"/>
    <s v="FT"/>
    <s v="Data Scientist"/>
    <n v="129300"/>
    <s v="USD"/>
    <n v="129300"/>
    <s v="US"/>
    <n v="0"/>
    <s v="US"/>
    <x v="0"/>
  </r>
  <r>
    <n v="2023"/>
    <s v="SE"/>
    <s v="FT"/>
    <s v="Machine Learning Engineer"/>
    <n v="204500"/>
    <s v="USD"/>
    <n v="204500"/>
    <s v="US"/>
    <n v="0"/>
    <s v="US"/>
    <x v="0"/>
  </r>
  <r>
    <n v="2023"/>
    <s v="SE"/>
    <s v="FT"/>
    <s v="Machine Learning Engineer"/>
    <n v="142200"/>
    <s v="USD"/>
    <n v="142200"/>
    <s v="US"/>
    <n v="0"/>
    <s v="US"/>
    <x v="0"/>
  </r>
  <r>
    <n v="2023"/>
    <s v="MI"/>
    <s v="FT"/>
    <s v="Data Analyst"/>
    <n v="60000"/>
    <s v="GBP"/>
    <n v="73824"/>
    <s v="GB"/>
    <n v="0"/>
    <s v="GB"/>
    <x v="0"/>
  </r>
  <r>
    <n v="2023"/>
    <s v="MI"/>
    <s v="FT"/>
    <s v="Data Analyst"/>
    <n v="50000"/>
    <s v="GBP"/>
    <n v="61520"/>
    <s v="GB"/>
    <n v="0"/>
    <s v="GB"/>
    <x v="0"/>
  </r>
  <r>
    <n v="2023"/>
    <s v="SE"/>
    <s v="FT"/>
    <s v="Data Scientist"/>
    <n v="316000"/>
    <s v="USD"/>
    <n v="316000"/>
    <s v="US"/>
    <n v="0"/>
    <s v="US"/>
    <x v="0"/>
  </r>
  <r>
    <n v="2023"/>
    <s v="SE"/>
    <s v="FT"/>
    <s v="Data Scientist"/>
    <n v="202000"/>
    <s v="USD"/>
    <n v="202000"/>
    <s v="US"/>
    <n v="0"/>
    <s v="US"/>
    <x v="0"/>
  </r>
  <r>
    <n v="2023"/>
    <s v="MI"/>
    <s v="FT"/>
    <s v="AI Research Engineer"/>
    <n v="66000"/>
    <s v="GBP"/>
    <n v="81206"/>
    <s v="GB"/>
    <n v="0"/>
    <s v="GB"/>
    <x v="0"/>
  </r>
  <r>
    <n v="2023"/>
    <s v="EX"/>
    <s v="FT"/>
    <s v="Head of Machine Learning"/>
    <n v="330000"/>
    <s v="USD"/>
    <n v="330000"/>
    <s v="US"/>
    <n v="0"/>
    <s v="US"/>
    <x v="0"/>
  </r>
  <r>
    <n v="2023"/>
    <s v="EX"/>
    <s v="FT"/>
    <s v="Head of Machine Learning"/>
    <n v="188000"/>
    <s v="USD"/>
    <n v="188000"/>
    <s v="US"/>
    <n v="0"/>
    <s v="US"/>
    <x v="0"/>
  </r>
  <r>
    <n v="2023"/>
    <s v="MI"/>
    <s v="FT"/>
    <s v="BI Analyst"/>
    <n v="140000"/>
    <s v="USD"/>
    <n v="140000"/>
    <s v="US"/>
    <n v="0"/>
    <s v="US"/>
    <x v="0"/>
  </r>
  <r>
    <n v="2023"/>
    <s v="MI"/>
    <s v="FT"/>
    <s v="BI Analyst"/>
    <n v="110000"/>
    <s v="USD"/>
    <n v="110000"/>
    <s v="US"/>
    <n v="0"/>
    <s v="US"/>
    <x v="0"/>
  </r>
  <r>
    <n v="2023"/>
    <s v="SE"/>
    <s v="FT"/>
    <s v="Machine Learning Researcher"/>
    <n v="190000"/>
    <s v="USD"/>
    <n v="190000"/>
    <s v="US"/>
    <n v="100"/>
    <s v="US"/>
    <x v="0"/>
  </r>
  <r>
    <n v="2023"/>
    <s v="SE"/>
    <s v="FT"/>
    <s v="Machine Learning Researcher"/>
    <n v="170000"/>
    <s v="USD"/>
    <n v="170000"/>
    <s v="US"/>
    <n v="100"/>
    <s v="US"/>
    <x v="0"/>
  </r>
  <r>
    <n v="2023"/>
    <s v="SE"/>
    <s v="FT"/>
    <s v="Data Engineer"/>
    <n v="180000"/>
    <s v="USD"/>
    <n v="180000"/>
    <s v="US"/>
    <n v="0"/>
    <s v="US"/>
    <x v="0"/>
  </r>
  <r>
    <n v="2023"/>
    <s v="SE"/>
    <s v="FT"/>
    <s v="Data Engineer"/>
    <n v="162000"/>
    <s v="USD"/>
    <n v="162000"/>
    <s v="US"/>
    <n v="0"/>
    <s v="US"/>
    <x v="0"/>
  </r>
  <r>
    <n v="2023"/>
    <s v="SE"/>
    <s v="FT"/>
    <s v="Research Analyst"/>
    <n v="150000"/>
    <s v="USD"/>
    <n v="150000"/>
    <s v="US"/>
    <n v="0"/>
    <s v="US"/>
    <x v="0"/>
  </r>
  <r>
    <n v="2023"/>
    <s v="SE"/>
    <s v="FT"/>
    <s v="Research Analyst"/>
    <n v="125000"/>
    <s v="USD"/>
    <n v="125000"/>
    <s v="US"/>
    <n v="0"/>
    <s v="US"/>
    <x v="0"/>
  </r>
  <r>
    <n v="2023"/>
    <s v="SE"/>
    <s v="FT"/>
    <s v="Data Scientist"/>
    <n v="140000"/>
    <s v="USD"/>
    <n v="140000"/>
    <s v="US"/>
    <n v="0"/>
    <s v="US"/>
    <x v="0"/>
  </r>
  <r>
    <n v="2023"/>
    <s v="SE"/>
    <s v="FT"/>
    <s v="Data Scientist"/>
    <n v="105000"/>
    <s v="USD"/>
    <n v="105000"/>
    <s v="US"/>
    <n v="0"/>
    <s v="US"/>
    <x v="0"/>
  </r>
  <r>
    <n v="2023"/>
    <s v="MI"/>
    <s v="FT"/>
    <s v="Data Specialist"/>
    <n v="90000"/>
    <s v="USD"/>
    <n v="90000"/>
    <s v="US"/>
    <n v="100"/>
    <s v="US"/>
    <x v="0"/>
  </r>
  <r>
    <n v="2023"/>
    <s v="MI"/>
    <s v="FT"/>
    <s v="Data Specialist"/>
    <n v="73000"/>
    <s v="USD"/>
    <n v="73000"/>
    <s v="US"/>
    <n v="100"/>
    <s v="US"/>
    <x v="0"/>
  </r>
  <r>
    <n v="2023"/>
    <s v="MI"/>
    <s v="FT"/>
    <s v="Data Scientist"/>
    <n v="145000"/>
    <s v="USD"/>
    <n v="145000"/>
    <s v="US"/>
    <n v="100"/>
    <s v="US"/>
    <x v="0"/>
  </r>
  <r>
    <n v="2023"/>
    <s v="MI"/>
    <s v="FT"/>
    <s v="Data Scientist"/>
    <n v="115000"/>
    <s v="USD"/>
    <n v="115000"/>
    <s v="US"/>
    <n v="100"/>
    <s v="US"/>
    <x v="0"/>
  </r>
  <r>
    <n v="2023"/>
    <s v="SE"/>
    <s v="FT"/>
    <s v="Data Manager"/>
    <n v="145000"/>
    <s v="USD"/>
    <n v="145000"/>
    <s v="US"/>
    <n v="0"/>
    <s v="US"/>
    <x v="0"/>
  </r>
  <r>
    <n v="2023"/>
    <s v="SE"/>
    <s v="FT"/>
    <s v="Data Manager"/>
    <n v="130000"/>
    <s v="USD"/>
    <n v="130000"/>
    <s v="US"/>
    <n v="0"/>
    <s v="US"/>
    <x v="0"/>
  </r>
  <r>
    <n v="2023"/>
    <s v="MI"/>
    <s v="FT"/>
    <s v="Decision Scientist"/>
    <n v="204500"/>
    <s v="USD"/>
    <n v="204500"/>
    <s v="US"/>
    <n v="0"/>
    <s v="US"/>
    <x v="0"/>
  </r>
  <r>
    <n v="2023"/>
    <s v="MI"/>
    <s v="FT"/>
    <s v="Decision Scientist"/>
    <n v="142200"/>
    <s v="USD"/>
    <n v="142200"/>
    <s v="US"/>
    <n v="0"/>
    <s v="US"/>
    <x v="0"/>
  </r>
  <r>
    <n v="2023"/>
    <s v="MI"/>
    <s v="FT"/>
    <s v="Business Intelligence Analyst"/>
    <n v="150000"/>
    <s v="USD"/>
    <n v="150000"/>
    <s v="US"/>
    <n v="100"/>
    <s v="US"/>
    <x v="0"/>
  </r>
  <r>
    <n v="2023"/>
    <s v="MI"/>
    <s v="FT"/>
    <s v="Business Intelligence Analyst"/>
    <n v="135000"/>
    <s v="USD"/>
    <n v="135000"/>
    <s v="US"/>
    <n v="100"/>
    <s v="US"/>
    <x v="0"/>
  </r>
  <r>
    <n v="2023"/>
    <s v="SE"/>
    <s v="FT"/>
    <s v="Machine Learning Engineer"/>
    <n v="247500"/>
    <s v="USD"/>
    <n v="247500"/>
    <s v="US"/>
    <n v="0"/>
    <s v="US"/>
    <x v="0"/>
  </r>
  <r>
    <n v="2023"/>
    <s v="SE"/>
    <s v="FT"/>
    <s v="Machine Learning Engineer"/>
    <n v="172200"/>
    <s v="USD"/>
    <n v="172200"/>
    <s v="US"/>
    <n v="0"/>
    <s v="US"/>
    <x v="0"/>
  </r>
  <r>
    <n v="2023"/>
    <s v="EX"/>
    <s v="FT"/>
    <s v="Head of Data"/>
    <n v="329500"/>
    <s v="USD"/>
    <n v="329500"/>
    <s v="US"/>
    <n v="100"/>
    <s v="US"/>
    <x v="0"/>
  </r>
  <r>
    <n v="2023"/>
    <s v="EX"/>
    <s v="FT"/>
    <s v="Head of Data"/>
    <n v="269600"/>
    <s v="USD"/>
    <n v="269600"/>
    <s v="US"/>
    <n v="100"/>
    <s v="US"/>
    <x v="0"/>
  </r>
  <r>
    <n v="2023"/>
    <s v="SE"/>
    <s v="FT"/>
    <s v="Business Intelligence Engineer"/>
    <n v="225000"/>
    <s v="USD"/>
    <n v="225000"/>
    <s v="US"/>
    <n v="0"/>
    <s v="US"/>
    <x v="0"/>
  </r>
  <r>
    <n v="2023"/>
    <s v="SE"/>
    <s v="FT"/>
    <s v="Business Intelligence Engineer"/>
    <n v="156400"/>
    <s v="USD"/>
    <n v="156400"/>
    <s v="US"/>
    <n v="0"/>
    <s v="US"/>
    <x v="0"/>
  </r>
  <r>
    <n v="2023"/>
    <s v="SE"/>
    <s v="FT"/>
    <s v="Data Engineer"/>
    <n v="190000"/>
    <s v="USD"/>
    <n v="190000"/>
    <s v="US"/>
    <n v="0"/>
    <s v="US"/>
    <x v="0"/>
  </r>
  <r>
    <n v="2023"/>
    <s v="SE"/>
    <s v="FT"/>
    <s v="Data Engineer"/>
    <n v="170000"/>
    <s v="USD"/>
    <n v="170000"/>
    <s v="US"/>
    <n v="0"/>
    <s v="US"/>
    <x v="0"/>
  </r>
  <r>
    <n v="2023"/>
    <s v="MI"/>
    <s v="FT"/>
    <s v="Data Science Lead"/>
    <n v="185900"/>
    <s v="USD"/>
    <n v="185900"/>
    <s v="US"/>
    <n v="0"/>
    <s v="US"/>
    <x v="0"/>
  </r>
  <r>
    <n v="2023"/>
    <s v="MI"/>
    <s v="FT"/>
    <s v="Data Science Lead"/>
    <n v="129300"/>
    <s v="USD"/>
    <n v="129300"/>
    <s v="US"/>
    <n v="0"/>
    <s v="US"/>
    <x v="0"/>
  </r>
  <r>
    <n v="2023"/>
    <s v="MI"/>
    <s v="FT"/>
    <s v="Data Analyst"/>
    <n v="80000"/>
    <s v="USD"/>
    <n v="80000"/>
    <s v="US"/>
    <n v="100"/>
    <s v="US"/>
    <x v="0"/>
  </r>
  <r>
    <n v="2023"/>
    <s v="MI"/>
    <s v="FT"/>
    <s v="Data Analyst"/>
    <n v="70000"/>
    <s v="USD"/>
    <n v="70000"/>
    <s v="US"/>
    <n v="100"/>
    <s v="US"/>
    <x v="0"/>
  </r>
  <r>
    <n v="2023"/>
    <s v="SE"/>
    <s v="FT"/>
    <s v="Data Scientist"/>
    <n v="204500"/>
    <s v="USD"/>
    <n v="204500"/>
    <s v="US"/>
    <n v="0"/>
    <s v="US"/>
    <x v="0"/>
  </r>
  <r>
    <n v="2023"/>
    <s v="SE"/>
    <s v="FT"/>
    <s v="Data Scientist"/>
    <n v="138900"/>
    <s v="USD"/>
    <n v="138900"/>
    <s v="US"/>
    <n v="0"/>
    <s v="US"/>
    <x v="0"/>
  </r>
  <r>
    <n v="2023"/>
    <s v="SE"/>
    <s v="FT"/>
    <s v="Machine Learning Scientist"/>
    <n v="204500"/>
    <s v="USD"/>
    <n v="204500"/>
    <s v="CA"/>
    <n v="0"/>
    <s v="CA"/>
    <x v="0"/>
  </r>
  <r>
    <n v="2023"/>
    <s v="SE"/>
    <s v="FT"/>
    <s v="Machine Learning Scientist"/>
    <n v="142200"/>
    <s v="USD"/>
    <n v="142200"/>
    <s v="CA"/>
    <n v="0"/>
    <s v="CA"/>
    <x v="0"/>
  </r>
  <r>
    <n v="2023"/>
    <s v="MI"/>
    <s v="FT"/>
    <s v="Data Manager"/>
    <n v="115500"/>
    <s v="USD"/>
    <n v="115500"/>
    <s v="US"/>
    <n v="0"/>
    <s v="US"/>
    <x v="0"/>
  </r>
  <r>
    <n v="2023"/>
    <s v="MI"/>
    <s v="FT"/>
    <s v="Data Manager"/>
    <n v="73500"/>
    <s v="USD"/>
    <n v="73500"/>
    <s v="US"/>
    <n v="0"/>
    <s v="US"/>
    <x v="0"/>
  </r>
  <r>
    <n v="2023"/>
    <s v="MI"/>
    <s v="FT"/>
    <s v="Data Engineer"/>
    <n v="146000"/>
    <s v="USD"/>
    <n v="146000"/>
    <s v="US"/>
    <n v="0"/>
    <s v="US"/>
    <x v="0"/>
  </r>
  <r>
    <n v="2023"/>
    <s v="MI"/>
    <s v="FT"/>
    <s v="Data Engineer"/>
    <n v="97000"/>
    <s v="USD"/>
    <n v="97000"/>
    <s v="US"/>
    <n v="0"/>
    <s v="US"/>
    <x v="0"/>
  </r>
  <r>
    <n v="2023"/>
    <s v="SE"/>
    <s v="FT"/>
    <s v="Data Engineer"/>
    <n v="147100"/>
    <s v="USD"/>
    <n v="147100"/>
    <s v="US"/>
    <n v="0"/>
    <s v="US"/>
    <x v="0"/>
  </r>
  <r>
    <n v="2023"/>
    <s v="SE"/>
    <s v="FT"/>
    <s v="Data Engineer"/>
    <n v="90700"/>
    <s v="USD"/>
    <n v="90700"/>
    <s v="US"/>
    <n v="0"/>
    <s v="US"/>
    <x v="0"/>
  </r>
  <r>
    <n v="2023"/>
    <s v="SE"/>
    <s v="FT"/>
    <s v="Data Scientist"/>
    <n v="257000"/>
    <s v="USD"/>
    <n v="257000"/>
    <s v="US"/>
    <n v="100"/>
    <s v="US"/>
    <x v="0"/>
  </r>
  <r>
    <n v="2023"/>
    <s v="SE"/>
    <s v="FT"/>
    <s v="Data Scientist"/>
    <n v="197000"/>
    <s v="USD"/>
    <n v="197000"/>
    <s v="US"/>
    <n v="100"/>
    <s v="US"/>
    <x v="0"/>
  </r>
  <r>
    <n v="2023"/>
    <s v="SE"/>
    <s v="FT"/>
    <s v="Business Intelligence Engineer"/>
    <n v="140000"/>
    <s v="USD"/>
    <n v="140000"/>
    <s v="US"/>
    <n v="100"/>
    <s v="US"/>
    <x v="0"/>
  </r>
  <r>
    <n v="2023"/>
    <s v="SE"/>
    <s v="FT"/>
    <s v="Business Intelligence Engineer"/>
    <n v="120000"/>
    <s v="USD"/>
    <n v="120000"/>
    <s v="US"/>
    <n v="100"/>
    <s v="US"/>
    <x v="0"/>
  </r>
  <r>
    <n v="2023"/>
    <s v="SE"/>
    <s v="FT"/>
    <s v="Data Analyst"/>
    <n v="85000"/>
    <s v="USD"/>
    <n v="85000"/>
    <s v="US"/>
    <n v="0"/>
    <s v="US"/>
    <x v="0"/>
  </r>
  <r>
    <n v="2023"/>
    <s v="SE"/>
    <s v="FT"/>
    <s v="Data Analyst"/>
    <n v="79000"/>
    <s v="USD"/>
    <n v="79000"/>
    <s v="US"/>
    <n v="0"/>
    <s v="US"/>
    <x v="0"/>
  </r>
  <r>
    <n v="2023"/>
    <s v="SE"/>
    <s v="FT"/>
    <s v="Data Analyst"/>
    <n v="93919"/>
    <s v="USD"/>
    <n v="93919"/>
    <s v="US"/>
    <n v="100"/>
    <s v="US"/>
    <x v="0"/>
  </r>
  <r>
    <n v="2023"/>
    <s v="SE"/>
    <s v="FT"/>
    <s v="Data Analyst"/>
    <n v="51962"/>
    <s v="USD"/>
    <n v="51962"/>
    <s v="US"/>
    <n v="100"/>
    <s v="US"/>
    <x v="0"/>
  </r>
  <r>
    <n v="2023"/>
    <s v="SE"/>
    <s v="FT"/>
    <s v="Data Engineer"/>
    <n v="155000"/>
    <s v="USD"/>
    <n v="155000"/>
    <s v="US"/>
    <n v="0"/>
    <s v="US"/>
    <x v="0"/>
  </r>
  <r>
    <n v="2023"/>
    <s v="SE"/>
    <s v="FT"/>
    <s v="Data Engineer"/>
    <n v="84800"/>
    <s v="USD"/>
    <n v="84800"/>
    <s v="US"/>
    <n v="0"/>
    <s v="US"/>
    <x v="0"/>
  </r>
  <r>
    <n v="2023"/>
    <s v="SE"/>
    <s v="FT"/>
    <s v="Machine Learning Engineer"/>
    <n v="250500"/>
    <s v="USD"/>
    <n v="250500"/>
    <s v="US"/>
    <n v="0"/>
    <s v="US"/>
    <x v="0"/>
  </r>
  <r>
    <n v="2023"/>
    <s v="SE"/>
    <s v="FT"/>
    <s v="Machine Learning Engineer"/>
    <n v="166600"/>
    <s v="USD"/>
    <n v="166600"/>
    <s v="US"/>
    <n v="0"/>
    <s v="US"/>
    <x v="0"/>
  </r>
  <r>
    <n v="2023"/>
    <s v="MI"/>
    <s v="FT"/>
    <s v="Data Scientist"/>
    <n v="110000"/>
    <s v="GBP"/>
    <n v="135344"/>
    <s v="GB"/>
    <n v="0"/>
    <s v="GB"/>
    <x v="0"/>
  </r>
  <r>
    <n v="2023"/>
    <s v="MI"/>
    <s v="FT"/>
    <s v="Data Scientist"/>
    <n v="80000"/>
    <s v="GBP"/>
    <n v="98432"/>
    <s v="GB"/>
    <n v="0"/>
    <s v="GB"/>
    <x v="0"/>
  </r>
  <r>
    <n v="2023"/>
    <s v="EX"/>
    <s v="FT"/>
    <s v="Data Engineer"/>
    <n v="174500"/>
    <s v="USD"/>
    <n v="174500"/>
    <s v="US"/>
    <n v="0"/>
    <s v="US"/>
    <x v="0"/>
  </r>
  <r>
    <n v="2023"/>
    <s v="EX"/>
    <s v="FT"/>
    <s v="Data Engineer"/>
    <n v="113000"/>
    <s v="USD"/>
    <n v="113000"/>
    <s v="US"/>
    <n v="0"/>
    <s v="US"/>
    <x v="0"/>
  </r>
  <r>
    <n v="2023"/>
    <s v="SE"/>
    <s v="FT"/>
    <s v="Data Engineer"/>
    <n v="135000"/>
    <s v="USD"/>
    <n v="135000"/>
    <s v="US"/>
    <n v="0"/>
    <s v="US"/>
    <x v="0"/>
  </r>
  <r>
    <n v="2023"/>
    <s v="SE"/>
    <s v="FT"/>
    <s v="Data Engineer"/>
    <n v="90000"/>
    <s v="USD"/>
    <n v="90000"/>
    <s v="US"/>
    <n v="0"/>
    <s v="US"/>
    <x v="0"/>
  </r>
  <r>
    <n v="2023"/>
    <s v="EX"/>
    <s v="FT"/>
    <s v="Head of Data"/>
    <n v="200000"/>
    <s v="GBP"/>
    <n v="246080"/>
    <s v="GB"/>
    <n v="0"/>
    <s v="GB"/>
    <x v="0"/>
  </r>
  <r>
    <n v="2023"/>
    <s v="EX"/>
    <s v="FT"/>
    <s v="Head of Data"/>
    <n v="150000"/>
    <s v="GBP"/>
    <n v="184560"/>
    <s v="GB"/>
    <n v="0"/>
    <s v="GB"/>
    <x v="0"/>
  </r>
  <r>
    <n v="2023"/>
    <s v="SE"/>
    <s v="FT"/>
    <s v="Data Engineer"/>
    <n v="135000"/>
    <s v="USD"/>
    <n v="135000"/>
    <s v="US"/>
    <n v="0"/>
    <s v="US"/>
    <x v="0"/>
  </r>
  <r>
    <n v="2023"/>
    <s v="SE"/>
    <s v="FT"/>
    <s v="Data Engineer"/>
    <n v="90000"/>
    <s v="USD"/>
    <n v="90000"/>
    <s v="US"/>
    <n v="0"/>
    <s v="US"/>
    <x v="0"/>
  </r>
  <r>
    <n v="2023"/>
    <s v="MI"/>
    <s v="FT"/>
    <s v="Data Analyst"/>
    <n v="49200"/>
    <s v="EUR"/>
    <n v="53120"/>
    <s v="EE"/>
    <n v="0"/>
    <s v="EE"/>
    <x v="0"/>
  </r>
  <r>
    <n v="2023"/>
    <s v="MI"/>
    <s v="FT"/>
    <s v="Data Analyst"/>
    <n v="31200"/>
    <s v="EUR"/>
    <n v="33686"/>
    <s v="EE"/>
    <n v="0"/>
    <s v="EE"/>
    <x v="0"/>
  </r>
  <r>
    <n v="2023"/>
    <s v="SE"/>
    <s v="FT"/>
    <s v="Data Engineer"/>
    <n v="260000"/>
    <s v="USD"/>
    <n v="260000"/>
    <s v="US"/>
    <n v="0"/>
    <s v="US"/>
    <x v="0"/>
  </r>
  <r>
    <n v="2023"/>
    <s v="SE"/>
    <s v="FT"/>
    <s v="Data Engineer"/>
    <n v="225000"/>
    <s v="USD"/>
    <n v="225000"/>
    <s v="US"/>
    <n v="0"/>
    <s v="US"/>
    <x v="0"/>
  </r>
  <r>
    <n v="2023"/>
    <s v="SE"/>
    <s v="FT"/>
    <s v="Machine Learning Engineer"/>
    <n v="226600"/>
    <s v="USD"/>
    <n v="226600"/>
    <s v="US"/>
    <n v="0"/>
    <s v="US"/>
    <x v="0"/>
  </r>
  <r>
    <n v="2023"/>
    <s v="SE"/>
    <s v="FT"/>
    <s v="Machine Learning Engineer"/>
    <n v="140100"/>
    <s v="USD"/>
    <n v="140100"/>
    <s v="US"/>
    <n v="0"/>
    <s v="US"/>
    <x v="0"/>
  </r>
  <r>
    <n v="2023"/>
    <s v="SE"/>
    <s v="FT"/>
    <s v="Machine Learning Engineer"/>
    <n v="204600"/>
    <s v="USD"/>
    <n v="204600"/>
    <s v="US"/>
    <n v="0"/>
    <s v="US"/>
    <x v="0"/>
  </r>
  <r>
    <n v="2023"/>
    <s v="SE"/>
    <s v="FT"/>
    <s v="Machine Learning Engineer"/>
    <n v="126500"/>
    <s v="USD"/>
    <n v="126500"/>
    <s v="US"/>
    <n v="0"/>
    <s v="US"/>
    <x v="0"/>
  </r>
  <r>
    <n v="2023"/>
    <s v="SE"/>
    <s v="FT"/>
    <s v="Machine Learning Engineer"/>
    <n v="340000"/>
    <s v="USD"/>
    <n v="340000"/>
    <s v="US"/>
    <n v="0"/>
    <s v="US"/>
    <x v="0"/>
  </r>
  <r>
    <n v="2023"/>
    <s v="SE"/>
    <s v="FT"/>
    <s v="Machine Learning Engineer"/>
    <n v="212000"/>
    <s v="USD"/>
    <n v="212000"/>
    <s v="US"/>
    <n v="0"/>
    <s v="US"/>
    <x v="0"/>
  </r>
  <r>
    <n v="2023"/>
    <s v="SE"/>
    <s v="FT"/>
    <s v="Analytics Engineer"/>
    <n v="213600"/>
    <s v="USD"/>
    <n v="213600"/>
    <s v="US"/>
    <n v="0"/>
    <s v="US"/>
    <x v="0"/>
  </r>
  <r>
    <n v="2023"/>
    <s v="SE"/>
    <s v="FT"/>
    <s v="Analytics Engineer"/>
    <n v="142400"/>
    <s v="USD"/>
    <n v="142400"/>
    <s v="US"/>
    <n v="0"/>
    <s v="US"/>
    <x v="0"/>
  </r>
  <r>
    <n v="2023"/>
    <s v="SE"/>
    <s v="FT"/>
    <s v="Data Scientist"/>
    <n v="153600"/>
    <s v="USD"/>
    <n v="153600"/>
    <s v="US"/>
    <n v="0"/>
    <s v="US"/>
    <x v="0"/>
  </r>
  <r>
    <n v="2023"/>
    <s v="SE"/>
    <s v="FT"/>
    <s v="Data Scientist"/>
    <n v="106800"/>
    <s v="USD"/>
    <n v="106800"/>
    <s v="US"/>
    <n v="0"/>
    <s v="US"/>
    <x v="0"/>
  </r>
  <r>
    <n v="2023"/>
    <s v="SE"/>
    <s v="FT"/>
    <s v="Machine Learning Engineer"/>
    <n v="309000"/>
    <s v="USD"/>
    <n v="309000"/>
    <s v="US"/>
    <n v="0"/>
    <s v="US"/>
    <x v="0"/>
  </r>
  <r>
    <n v="2023"/>
    <s v="SE"/>
    <s v="FT"/>
    <s v="Machine Learning Engineer"/>
    <n v="142000"/>
    <s v="USD"/>
    <n v="142000"/>
    <s v="US"/>
    <n v="0"/>
    <s v="US"/>
    <x v="0"/>
  </r>
  <r>
    <n v="2023"/>
    <s v="MI"/>
    <s v="FT"/>
    <s v="ML Engineer"/>
    <n v="125000"/>
    <s v="USD"/>
    <n v="125000"/>
    <s v="US"/>
    <n v="100"/>
    <s v="US"/>
    <x v="0"/>
  </r>
  <r>
    <n v="2023"/>
    <s v="MI"/>
    <s v="FT"/>
    <s v="ML Engineer"/>
    <n v="85000"/>
    <s v="USD"/>
    <n v="85000"/>
    <s v="US"/>
    <n v="100"/>
    <s v="US"/>
    <x v="0"/>
  </r>
  <r>
    <n v="2023"/>
    <s v="SE"/>
    <s v="FT"/>
    <s v="Machine Learning Engineer"/>
    <n v="226600"/>
    <s v="USD"/>
    <n v="226600"/>
    <s v="US"/>
    <n v="0"/>
    <s v="US"/>
    <x v="0"/>
  </r>
  <r>
    <n v="2023"/>
    <s v="SE"/>
    <s v="FT"/>
    <s v="Machine Learning Engineer"/>
    <n v="140100"/>
    <s v="USD"/>
    <n v="140100"/>
    <s v="US"/>
    <n v="0"/>
    <s v="US"/>
    <x v="0"/>
  </r>
  <r>
    <n v="2023"/>
    <s v="SE"/>
    <s v="FT"/>
    <s v="Research Scientist"/>
    <n v="303050"/>
    <s v="USD"/>
    <n v="303050"/>
    <s v="US"/>
    <n v="0"/>
    <s v="US"/>
    <x v="0"/>
  </r>
  <r>
    <n v="2023"/>
    <s v="SE"/>
    <s v="FT"/>
    <s v="Research Scientist"/>
    <n v="202350"/>
    <s v="USD"/>
    <n v="202350"/>
    <s v="US"/>
    <n v="0"/>
    <s v="US"/>
    <x v="0"/>
  </r>
  <r>
    <n v="2023"/>
    <s v="SE"/>
    <s v="FT"/>
    <s v="Data Engineer"/>
    <n v="143000"/>
    <s v="USD"/>
    <n v="143000"/>
    <s v="US"/>
    <n v="0"/>
    <s v="US"/>
    <x v="0"/>
  </r>
  <r>
    <n v="2023"/>
    <s v="SE"/>
    <s v="FT"/>
    <s v="Data Engineer"/>
    <n v="95000"/>
    <s v="USD"/>
    <n v="95000"/>
    <s v="US"/>
    <n v="0"/>
    <s v="US"/>
    <x v="0"/>
  </r>
  <r>
    <n v="2023"/>
    <s v="SE"/>
    <s v="FT"/>
    <s v="Business Intelligence Engineer"/>
    <n v="185000"/>
    <s v="USD"/>
    <n v="185000"/>
    <s v="US"/>
    <n v="0"/>
    <s v="US"/>
    <x v="1"/>
  </r>
  <r>
    <n v="2023"/>
    <s v="SE"/>
    <s v="FT"/>
    <s v="Business Intelligence Engineer"/>
    <n v="79600"/>
    <s v="USD"/>
    <n v="79600"/>
    <s v="US"/>
    <n v="0"/>
    <s v="US"/>
    <x v="1"/>
  </r>
  <r>
    <n v="2023"/>
    <s v="SE"/>
    <s v="FT"/>
    <s v="Data Scientist"/>
    <n v="207900"/>
    <s v="USD"/>
    <n v="207900"/>
    <s v="US"/>
    <n v="0"/>
    <s v="US"/>
    <x v="0"/>
  </r>
  <r>
    <n v="2023"/>
    <s v="SE"/>
    <s v="FT"/>
    <s v="Data Scientist"/>
    <n v="158400"/>
    <s v="USD"/>
    <n v="158400"/>
    <s v="US"/>
    <n v="0"/>
    <s v="US"/>
    <x v="0"/>
  </r>
  <r>
    <n v="2023"/>
    <s v="SE"/>
    <s v="FT"/>
    <s v="Research Scientist"/>
    <n v="303050"/>
    <s v="USD"/>
    <n v="303050"/>
    <s v="US"/>
    <n v="0"/>
    <s v="US"/>
    <x v="0"/>
  </r>
  <r>
    <n v="2023"/>
    <s v="SE"/>
    <s v="FT"/>
    <s v="Research Scientist"/>
    <n v="202350"/>
    <s v="USD"/>
    <n v="202350"/>
    <s v="US"/>
    <n v="0"/>
    <s v="US"/>
    <x v="0"/>
  </r>
  <r>
    <n v="2023"/>
    <s v="SE"/>
    <s v="FT"/>
    <s v="Data Infrastructure Engineer"/>
    <n v="385000"/>
    <s v="USD"/>
    <n v="385000"/>
    <s v="US"/>
    <n v="0"/>
    <s v="US"/>
    <x v="0"/>
  </r>
  <r>
    <n v="2023"/>
    <s v="SE"/>
    <s v="FT"/>
    <s v="Data Infrastructure Engineer"/>
    <n v="200000"/>
    <s v="USD"/>
    <n v="200000"/>
    <s v="US"/>
    <n v="0"/>
    <s v="US"/>
    <x v="0"/>
  </r>
  <r>
    <n v="2023"/>
    <s v="SE"/>
    <s v="FT"/>
    <s v="Machine Learning Engineer"/>
    <n v="241300"/>
    <s v="USD"/>
    <n v="241300"/>
    <s v="US"/>
    <n v="0"/>
    <s v="US"/>
    <x v="0"/>
  </r>
  <r>
    <n v="2023"/>
    <s v="SE"/>
    <s v="FT"/>
    <s v="Machine Learning Engineer"/>
    <n v="211949"/>
    <s v="USD"/>
    <n v="211949"/>
    <s v="US"/>
    <n v="0"/>
    <s v="US"/>
    <x v="0"/>
  </r>
  <r>
    <n v="2023"/>
    <s v="SE"/>
    <s v="FT"/>
    <s v="Data Strategy Manager"/>
    <n v="115000"/>
    <s v="USD"/>
    <n v="115000"/>
    <s v="US"/>
    <n v="100"/>
    <s v="US"/>
    <x v="0"/>
  </r>
  <r>
    <n v="2023"/>
    <s v="SE"/>
    <s v="FT"/>
    <s v="Data Strategy Manager"/>
    <n v="90000"/>
    <s v="USD"/>
    <n v="90000"/>
    <s v="US"/>
    <n v="100"/>
    <s v="US"/>
    <x v="0"/>
  </r>
  <r>
    <n v="2023"/>
    <s v="MI"/>
    <s v="FT"/>
    <s v="Data Scientist"/>
    <n v="172200"/>
    <s v="USD"/>
    <n v="172200"/>
    <s v="US"/>
    <n v="100"/>
    <s v="US"/>
    <x v="0"/>
  </r>
  <r>
    <n v="2023"/>
    <s v="MI"/>
    <s v="FT"/>
    <s v="Data Scientist"/>
    <n v="131200"/>
    <s v="USD"/>
    <n v="131200"/>
    <s v="US"/>
    <n v="100"/>
    <s v="US"/>
    <x v="0"/>
  </r>
  <r>
    <n v="2023"/>
    <s v="EN"/>
    <s v="FT"/>
    <s v="Data Scientist"/>
    <n v="105000"/>
    <s v="USD"/>
    <n v="105000"/>
    <s v="US"/>
    <n v="0"/>
    <s v="US"/>
    <x v="0"/>
  </r>
  <r>
    <n v="2023"/>
    <s v="EN"/>
    <s v="FT"/>
    <s v="Data Scientist"/>
    <n v="70000"/>
    <s v="USD"/>
    <n v="70000"/>
    <s v="US"/>
    <n v="0"/>
    <s v="US"/>
    <x v="0"/>
  </r>
  <r>
    <n v="2023"/>
    <s v="SE"/>
    <s v="FT"/>
    <s v="Machine Learning Engineer"/>
    <n v="253000"/>
    <s v="USD"/>
    <n v="253000"/>
    <s v="US"/>
    <n v="100"/>
    <s v="US"/>
    <x v="0"/>
  </r>
  <r>
    <n v="2023"/>
    <s v="SE"/>
    <s v="FT"/>
    <s v="Machine Learning Engineer"/>
    <n v="123800"/>
    <s v="USD"/>
    <n v="123800"/>
    <s v="US"/>
    <n v="100"/>
    <s v="US"/>
    <x v="0"/>
  </r>
  <r>
    <n v="2023"/>
    <s v="SE"/>
    <s v="FT"/>
    <s v="Data Scientist"/>
    <n v="240000"/>
    <s v="USD"/>
    <n v="240000"/>
    <s v="US"/>
    <n v="0"/>
    <s v="US"/>
    <x v="0"/>
  </r>
  <r>
    <n v="2023"/>
    <s v="SE"/>
    <s v="FT"/>
    <s v="Data Scientist"/>
    <n v="142500"/>
    <s v="USD"/>
    <n v="142500"/>
    <s v="US"/>
    <n v="0"/>
    <s v="US"/>
    <x v="0"/>
  </r>
  <r>
    <n v="2023"/>
    <s v="EN"/>
    <s v="FT"/>
    <s v="Data Scientist"/>
    <n v="150000"/>
    <s v="PLN"/>
    <n v="34924"/>
    <s v="TR"/>
    <n v="0"/>
    <s v="PL"/>
    <x v="0"/>
  </r>
  <r>
    <n v="2023"/>
    <s v="SE"/>
    <s v="FT"/>
    <s v="Machine Learning Engineer"/>
    <n v="330000"/>
    <s v="USD"/>
    <n v="330000"/>
    <s v="US"/>
    <n v="0"/>
    <s v="US"/>
    <x v="0"/>
  </r>
  <r>
    <n v="2023"/>
    <s v="SE"/>
    <s v="FT"/>
    <s v="Machine Learning Engineer"/>
    <n v="204000"/>
    <s v="USD"/>
    <n v="204000"/>
    <s v="US"/>
    <n v="0"/>
    <s v="US"/>
    <x v="0"/>
  </r>
  <r>
    <n v="2023"/>
    <s v="EX"/>
    <s v="FT"/>
    <s v="Machine Learning Engineer"/>
    <n v="180000"/>
    <s v="USD"/>
    <n v="180000"/>
    <s v="US"/>
    <n v="100"/>
    <s v="US"/>
    <x v="0"/>
  </r>
  <r>
    <n v="2023"/>
    <s v="EX"/>
    <s v="FT"/>
    <s v="Machine Learning Engineer"/>
    <n v="160000"/>
    <s v="USD"/>
    <n v="160000"/>
    <s v="US"/>
    <n v="100"/>
    <s v="US"/>
    <x v="0"/>
  </r>
  <r>
    <n v="2023"/>
    <s v="SE"/>
    <s v="FT"/>
    <s v="Business Intelligence Analyst"/>
    <n v="193600"/>
    <s v="USD"/>
    <n v="193600"/>
    <s v="US"/>
    <n v="0"/>
    <s v="US"/>
    <x v="0"/>
  </r>
  <r>
    <n v="2023"/>
    <s v="SE"/>
    <s v="FT"/>
    <s v="Business Intelligence Analyst"/>
    <n v="130838"/>
    <s v="USD"/>
    <n v="130838"/>
    <s v="US"/>
    <n v="0"/>
    <s v="US"/>
    <x v="0"/>
  </r>
  <r>
    <n v="2023"/>
    <s v="SE"/>
    <s v="FT"/>
    <s v="Data Engineer"/>
    <n v="225500"/>
    <s v="USD"/>
    <n v="225500"/>
    <s v="US"/>
    <n v="0"/>
    <s v="US"/>
    <x v="0"/>
  </r>
  <r>
    <n v="2023"/>
    <s v="SE"/>
    <s v="FT"/>
    <s v="Data Engineer"/>
    <n v="139400"/>
    <s v="USD"/>
    <n v="139400"/>
    <s v="US"/>
    <n v="0"/>
    <s v="US"/>
    <x v="0"/>
  </r>
  <r>
    <n v="2023"/>
    <s v="SE"/>
    <s v="FT"/>
    <s v="Data Engineer"/>
    <n v="143000"/>
    <s v="USD"/>
    <n v="143000"/>
    <s v="US"/>
    <n v="0"/>
    <s v="US"/>
    <x v="0"/>
  </r>
  <r>
    <n v="2023"/>
    <s v="SE"/>
    <s v="FT"/>
    <s v="Data Engineer"/>
    <n v="95000"/>
    <s v="USD"/>
    <n v="95000"/>
    <s v="US"/>
    <n v="0"/>
    <s v="US"/>
    <x v="0"/>
  </r>
  <r>
    <n v="2023"/>
    <s v="SE"/>
    <s v="FT"/>
    <s v="Machine Learning Engineer"/>
    <n v="328133"/>
    <s v="USD"/>
    <n v="328133"/>
    <s v="US"/>
    <n v="0"/>
    <s v="US"/>
    <x v="0"/>
  </r>
  <r>
    <n v="2023"/>
    <s v="SE"/>
    <s v="FT"/>
    <s v="Machine Learning Engineer"/>
    <n v="218755"/>
    <s v="USD"/>
    <n v="218755"/>
    <s v="US"/>
    <n v="0"/>
    <s v="US"/>
    <x v="0"/>
  </r>
  <r>
    <n v="2023"/>
    <s v="SE"/>
    <s v="FT"/>
    <s v="Data Scientist"/>
    <n v="250830"/>
    <s v="USD"/>
    <n v="250830"/>
    <s v="US"/>
    <n v="0"/>
    <s v="US"/>
    <x v="0"/>
  </r>
  <r>
    <n v="2023"/>
    <s v="SE"/>
    <s v="FT"/>
    <s v="Data Scientist"/>
    <n v="143370"/>
    <s v="USD"/>
    <n v="143370"/>
    <s v="US"/>
    <n v="0"/>
    <s v="US"/>
    <x v="0"/>
  </r>
  <r>
    <n v="2023"/>
    <s v="SE"/>
    <s v="FT"/>
    <s v="Analytics Engineer"/>
    <n v="260000"/>
    <s v="USD"/>
    <n v="260000"/>
    <s v="US"/>
    <n v="0"/>
    <s v="US"/>
    <x v="0"/>
  </r>
  <r>
    <n v="2023"/>
    <s v="SE"/>
    <s v="FT"/>
    <s v="Analytics Engineer"/>
    <n v="160000"/>
    <s v="USD"/>
    <n v="160000"/>
    <s v="US"/>
    <n v="0"/>
    <s v="US"/>
    <x v="0"/>
  </r>
  <r>
    <n v="2023"/>
    <s v="SE"/>
    <s v="FT"/>
    <s v="Data Scientist"/>
    <n v="203500"/>
    <s v="USD"/>
    <n v="203500"/>
    <s v="US"/>
    <n v="0"/>
    <s v="US"/>
    <x v="0"/>
  </r>
  <r>
    <n v="2023"/>
    <s v="SE"/>
    <s v="FT"/>
    <s v="Data Scientist"/>
    <n v="166500"/>
    <s v="USD"/>
    <n v="166500"/>
    <s v="US"/>
    <n v="0"/>
    <s v="US"/>
    <x v="0"/>
  </r>
  <r>
    <n v="2023"/>
    <s v="MI"/>
    <s v="FT"/>
    <s v="Data Scientist"/>
    <n v="180000"/>
    <s v="USD"/>
    <n v="180000"/>
    <s v="US"/>
    <n v="0"/>
    <s v="US"/>
    <x v="0"/>
  </r>
  <r>
    <n v="2023"/>
    <s v="MI"/>
    <s v="FT"/>
    <s v="Data Scientist"/>
    <n v="162000"/>
    <s v="USD"/>
    <n v="162000"/>
    <s v="US"/>
    <n v="0"/>
    <s v="US"/>
    <x v="0"/>
  </r>
  <r>
    <n v="2023"/>
    <s v="SE"/>
    <s v="FT"/>
    <s v="Data Engineer"/>
    <n v="145000"/>
    <s v="USD"/>
    <n v="145000"/>
    <s v="US"/>
    <n v="100"/>
    <s v="US"/>
    <x v="0"/>
  </r>
  <r>
    <n v="2023"/>
    <s v="SE"/>
    <s v="FT"/>
    <s v="Data Engineer"/>
    <n v="115000"/>
    <s v="USD"/>
    <n v="115000"/>
    <s v="US"/>
    <n v="100"/>
    <s v="US"/>
    <x v="0"/>
  </r>
  <r>
    <n v="2023"/>
    <s v="SE"/>
    <s v="FT"/>
    <s v="Data Analyst"/>
    <n v="180400"/>
    <s v="USD"/>
    <n v="180400"/>
    <s v="US"/>
    <n v="0"/>
    <s v="US"/>
    <x v="0"/>
  </r>
  <r>
    <n v="2023"/>
    <s v="SE"/>
    <s v="FT"/>
    <s v="Data Analyst"/>
    <n v="138800"/>
    <s v="USD"/>
    <n v="138800"/>
    <s v="US"/>
    <n v="0"/>
    <s v="US"/>
    <x v="0"/>
  </r>
  <r>
    <n v="2023"/>
    <s v="SE"/>
    <s v="FT"/>
    <s v="Research Analyst"/>
    <n v="148350"/>
    <s v="USD"/>
    <n v="148350"/>
    <s v="US"/>
    <n v="0"/>
    <s v="US"/>
    <x v="0"/>
  </r>
  <r>
    <n v="2023"/>
    <s v="SE"/>
    <s v="FT"/>
    <s v="Research Analyst"/>
    <n v="87400"/>
    <s v="USD"/>
    <n v="87400"/>
    <s v="US"/>
    <n v="0"/>
    <s v="US"/>
    <x v="0"/>
  </r>
  <r>
    <n v="2023"/>
    <s v="MI"/>
    <s v="FT"/>
    <s v="Data Analyst"/>
    <n v="87500"/>
    <s v="USD"/>
    <n v="87500"/>
    <s v="US"/>
    <n v="100"/>
    <s v="US"/>
    <x v="0"/>
  </r>
  <r>
    <n v="2023"/>
    <s v="MI"/>
    <s v="FT"/>
    <s v="Data Analyst"/>
    <n v="62500"/>
    <s v="USD"/>
    <n v="62500"/>
    <s v="US"/>
    <n v="100"/>
    <s v="US"/>
    <x v="0"/>
  </r>
  <r>
    <n v="2023"/>
    <s v="SE"/>
    <s v="FT"/>
    <s v="Data Science Consultant"/>
    <n v="157550"/>
    <s v="USD"/>
    <n v="157550"/>
    <s v="US"/>
    <n v="0"/>
    <s v="US"/>
    <x v="0"/>
  </r>
  <r>
    <n v="2023"/>
    <s v="SE"/>
    <s v="FT"/>
    <s v="Data Science Consultant"/>
    <n v="104650"/>
    <s v="USD"/>
    <n v="104650"/>
    <s v="US"/>
    <n v="0"/>
    <s v="US"/>
    <x v="0"/>
  </r>
  <r>
    <n v="2023"/>
    <s v="MI"/>
    <s v="FT"/>
    <s v="Data Manager"/>
    <n v="115500"/>
    <s v="USD"/>
    <n v="115500"/>
    <s v="US"/>
    <n v="0"/>
    <s v="US"/>
    <x v="0"/>
  </r>
  <r>
    <n v="2023"/>
    <s v="MI"/>
    <s v="FT"/>
    <s v="Data Manager"/>
    <n v="73500"/>
    <s v="USD"/>
    <n v="73500"/>
    <s v="US"/>
    <n v="0"/>
    <s v="US"/>
    <x v="0"/>
  </r>
  <r>
    <n v="2023"/>
    <s v="SE"/>
    <s v="FT"/>
    <s v="Machine Learning Engineer"/>
    <n v="309000"/>
    <s v="USD"/>
    <n v="309000"/>
    <s v="US"/>
    <n v="0"/>
    <s v="US"/>
    <x v="0"/>
  </r>
  <r>
    <n v="2023"/>
    <s v="SE"/>
    <s v="FT"/>
    <s v="Machine Learning Engineer"/>
    <n v="142000"/>
    <s v="USD"/>
    <n v="142000"/>
    <s v="US"/>
    <n v="0"/>
    <s v="US"/>
    <x v="0"/>
  </r>
  <r>
    <n v="2023"/>
    <s v="SE"/>
    <s v="FT"/>
    <s v="Data Engineer"/>
    <n v="139500"/>
    <s v="USD"/>
    <n v="139500"/>
    <s v="US"/>
    <n v="100"/>
    <s v="US"/>
    <x v="0"/>
  </r>
  <r>
    <n v="2023"/>
    <s v="SE"/>
    <s v="FT"/>
    <s v="Data Engineer"/>
    <n v="118575"/>
    <s v="USD"/>
    <n v="118575"/>
    <s v="US"/>
    <n v="100"/>
    <s v="US"/>
    <x v="0"/>
  </r>
  <r>
    <n v="2023"/>
    <s v="SE"/>
    <s v="FT"/>
    <s v="Data Analyst"/>
    <n v="129150"/>
    <s v="USD"/>
    <n v="129150"/>
    <s v="US"/>
    <n v="0"/>
    <s v="US"/>
    <x v="0"/>
  </r>
  <r>
    <n v="2023"/>
    <s v="SE"/>
    <s v="FT"/>
    <s v="Data Analyst"/>
    <n v="98400"/>
    <s v="USD"/>
    <n v="98400"/>
    <s v="US"/>
    <n v="0"/>
    <s v="US"/>
    <x v="0"/>
  </r>
  <r>
    <n v="2023"/>
    <s v="SE"/>
    <s v="FT"/>
    <s v="Data Analyst"/>
    <n v="192500"/>
    <s v="USD"/>
    <n v="192500"/>
    <s v="US"/>
    <n v="100"/>
    <s v="US"/>
    <x v="0"/>
  </r>
  <r>
    <n v="2023"/>
    <s v="SE"/>
    <s v="FT"/>
    <s v="Data Analyst"/>
    <n v="140000"/>
    <s v="USD"/>
    <n v="140000"/>
    <s v="US"/>
    <n v="100"/>
    <s v="US"/>
    <x v="0"/>
  </r>
  <r>
    <n v="2023"/>
    <s v="MI"/>
    <s v="FT"/>
    <s v="Data Engineer"/>
    <n v="55000"/>
    <s v="GBP"/>
    <n v="67672"/>
    <s v="GB"/>
    <n v="100"/>
    <s v="GB"/>
    <x v="0"/>
  </r>
  <r>
    <n v="2023"/>
    <s v="MI"/>
    <s v="FT"/>
    <s v="Data Engineer"/>
    <n v="55000"/>
    <s v="GBP"/>
    <n v="67672"/>
    <s v="GB"/>
    <n v="100"/>
    <s v="GB"/>
    <x v="0"/>
  </r>
  <r>
    <n v="2023"/>
    <s v="SE"/>
    <s v="FT"/>
    <s v="Business Intelligence Developer"/>
    <n v="98010"/>
    <s v="USD"/>
    <n v="98010"/>
    <s v="US"/>
    <n v="0"/>
    <s v="US"/>
    <x v="0"/>
  </r>
  <r>
    <n v="2023"/>
    <s v="SE"/>
    <s v="FT"/>
    <s v="Business Intelligence Developer"/>
    <n v="66825"/>
    <s v="USD"/>
    <n v="66825"/>
    <s v="US"/>
    <n v="0"/>
    <s v="US"/>
    <x v="0"/>
  </r>
  <r>
    <n v="2023"/>
    <s v="SE"/>
    <s v="FT"/>
    <s v="Data Manager"/>
    <n v="145000"/>
    <s v="USD"/>
    <n v="145000"/>
    <s v="US"/>
    <n v="0"/>
    <s v="US"/>
    <x v="0"/>
  </r>
  <r>
    <n v="2023"/>
    <s v="SE"/>
    <s v="FT"/>
    <s v="Data Manager"/>
    <n v="130000"/>
    <s v="USD"/>
    <n v="130000"/>
    <s v="US"/>
    <n v="0"/>
    <s v="US"/>
    <x v="0"/>
  </r>
  <r>
    <n v="2023"/>
    <s v="MI"/>
    <s v="FT"/>
    <s v="Data Analyst"/>
    <n v="95000"/>
    <s v="USD"/>
    <n v="95000"/>
    <s v="US"/>
    <n v="100"/>
    <s v="US"/>
    <x v="0"/>
  </r>
  <r>
    <n v="2023"/>
    <s v="MI"/>
    <s v="FT"/>
    <s v="Data Analyst"/>
    <n v="80000"/>
    <s v="USD"/>
    <n v="80000"/>
    <s v="US"/>
    <n v="100"/>
    <s v="US"/>
    <x v="0"/>
  </r>
  <r>
    <n v="2023"/>
    <s v="MI"/>
    <s v="FT"/>
    <s v="Decision Scientist"/>
    <n v="204500"/>
    <s v="USD"/>
    <n v="204500"/>
    <s v="US"/>
    <n v="0"/>
    <s v="US"/>
    <x v="0"/>
  </r>
  <r>
    <n v="2023"/>
    <s v="MI"/>
    <s v="FT"/>
    <s v="Decision Scientist"/>
    <n v="142200"/>
    <s v="USD"/>
    <n v="142200"/>
    <s v="US"/>
    <n v="0"/>
    <s v="US"/>
    <x v="0"/>
  </r>
  <r>
    <n v="2023"/>
    <s v="SE"/>
    <s v="FT"/>
    <s v="Data Scientist"/>
    <n v="120000"/>
    <s v="USD"/>
    <n v="120000"/>
    <s v="US"/>
    <n v="0"/>
    <s v="US"/>
    <x v="0"/>
  </r>
  <r>
    <n v="2023"/>
    <s v="SE"/>
    <s v="FT"/>
    <s v="Data Scientist"/>
    <n v="100000"/>
    <s v="USD"/>
    <n v="100000"/>
    <s v="US"/>
    <n v="0"/>
    <s v="US"/>
    <x v="0"/>
  </r>
  <r>
    <n v="2023"/>
    <s v="SE"/>
    <s v="FT"/>
    <s v="Data Science Manager"/>
    <n v="190000"/>
    <s v="USD"/>
    <n v="190000"/>
    <s v="US"/>
    <n v="100"/>
    <s v="US"/>
    <x v="0"/>
  </r>
  <r>
    <n v="2023"/>
    <s v="SE"/>
    <s v="FT"/>
    <s v="Data Science Manager"/>
    <n v="170000"/>
    <s v="USD"/>
    <n v="170000"/>
    <s v="US"/>
    <n v="100"/>
    <s v="US"/>
    <x v="0"/>
  </r>
  <r>
    <n v="2023"/>
    <s v="SE"/>
    <s v="FT"/>
    <s v="Research Engineer"/>
    <n v="155000"/>
    <s v="USD"/>
    <n v="155000"/>
    <s v="US"/>
    <n v="0"/>
    <s v="US"/>
    <x v="0"/>
  </r>
  <r>
    <n v="2023"/>
    <s v="SE"/>
    <s v="FT"/>
    <s v="Research Engineer"/>
    <n v="130000"/>
    <s v="USD"/>
    <n v="130000"/>
    <s v="US"/>
    <n v="0"/>
    <s v="US"/>
    <x v="0"/>
  </r>
  <r>
    <n v="2023"/>
    <s v="MI"/>
    <s v="FT"/>
    <s v="Data Manager"/>
    <n v="115500"/>
    <s v="USD"/>
    <n v="115500"/>
    <s v="US"/>
    <n v="0"/>
    <s v="US"/>
    <x v="0"/>
  </r>
  <r>
    <n v="2023"/>
    <s v="MI"/>
    <s v="FT"/>
    <s v="Data Manager"/>
    <n v="73500"/>
    <s v="USD"/>
    <n v="73500"/>
    <s v="US"/>
    <n v="0"/>
    <s v="US"/>
    <x v="0"/>
  </r>
  <r>
    <n v="2023"/>
    <s v="SE"/>
    <s v="FT"/>
    <s v="Machine Learning Engineer"/>
    <n v="204500"/>
    <s v="USD"/>
    <n v="204500"/>
    <s v="US"/>
    <n v="0"/>
    <s v="US"/>
    <x v="0"/>
  </r>
  <r>
    <n v="2023"/>
    <s v="SE"/>
    <s v="FT"/>
    <s v="Machine Learning Engineer"/>
    <n v="142200"/>
    <s v="USD"/>
    <n v="142200"/>
    <s v="US"/>
    <n v="0"/>
    <s v="US"/>
    <x v="0"/>
  </r>
  <r>
    <n v="2023"/>
    <s v="MI"/>
    <s v="FT"/>
    <s v="Machine Learning Engineer"/>
    <n v="170000"/>
    <s v="USD"/>
    <n v="170000"/>
    <s v="US"/>
    <n v="0"/>
    <s v="US"/>
    <x v="2"/>
  </r>
  <r>
    <n v="2023"/>
    <s v="MI"/>
    <s v="FT"/>
    <s v="Machine Learning Engineer"/>
    <n v="120000"/>
    <s v="USD"/>
    <n v="120000"/>
    <s v="US"/>
    <n v="0"/>
    <s v="US"/>
    <x v="2"/>
  </r>
  <r>
    <n v="2023"/>
    <s v="MI"/>
    <s v="FT"/>
    <s v="Data Analyst"/>
    <n v="229000"/>
    <s v="USD"/>
    <n v="229000"/>
    <s v="US"/>
    <n v="0"/>
    <s v="US"/>
    <x v="0"/>
  </r>
  <r>
    <n v="2023"/>
    <s v="MI"/>
    <s v="FT"/>
    <s v="Data Analyst"/>
    <n v="131000"/>
    <s v="USD"/>
    <n v="131000"/>
    <s v="US"/>
    <n v="0"/>
    <s v="US"/>
    <x v="0"/>
  </r>
  <r>
    <n v="2023"/>
    <s v="SE"/>
    <s v="FT"/>
    <s v="Data Architect"/>
    <n v="85000"/>
    <s v="GBP"/>
    <n v="104584"/>
    <s v="GB"/>
    <n v="0"/>
    <s v="GB"/>
    <x v="0"/>
  </r>
  <r>
    <n v="2023"/>
    <s v="SE"/>
    <s v="FT"/>
    <s v="Data Architect"/>
    <n v="75000"/>
    <s v="GBP"/>
    <n v="92280"/>
    <s v="GB"/>
    <n v="0"/>
    <s v="GB"/>
    <x v="0"/>
  </r>
  <r>
    <n v="2023"/>
    <s v="SE"/>
    <s v="FT"/>
    <s v="Data Analyst"/>
    <n v="192000"/>
    <s v="USD"/>
    <n v="192000"/>
    <s v="US"/>
    <n v="100"/>
    <s v="US"/>
    <x v="0"/>
  </r>
  <r>
    <n v="2023"/>
    <s v="SE"/>
    <s v="FT"/>
    <s v="Data Analyst"/>
    <n v="164000"/>
    <s v="USD"/>
    <n v="164000"/>
    <s v="US"/>
    <n v="100"/>
    <s v="US"/>
    <x v="0"/>
  </r>
  <r>
    <n v="2023"/>
    <s v="SE"/>
    <s v="FT"/>
    <s v="Data Engineer"/>
    <n v="181500"/>
    <s v="USD"/>
    <n v="181500"/>
    <s v="US"/>
    <n v="0"/>
    <s v="US"/>
    <x v="0"/>
  </r>
  <r>
    <n v="2023"/>
    <s v="SE"/>
    <s v="FT"/>
    <s v="Data Engineer"/>
    <n v="112200"/>
    <s v="USD"/>
    <n v="112200"/>
    <s v="US"/>
    <n v="0"/>
    <s v="US"/>
    <x v="0"/>
  </r>
  <r>
    <n v="2023"/>
    <s v="SE"/>
    <s v="FT"/>
    <s v="Data Scientist"/>
    <n v="223800"/>
    <s v="USD"/>
    <n v="223800"/>
    <s v="US"/>
    <n v="0"/>
    <s v="US"/>
    <x v="0"/>
  </r>
  <r>
    <n v="2023"/>
    <s v="SE"/>
    <s v="FT"/>
    <s v="Data Scientist"/>
    <n v="172100"/>
    <s v="USD"/>
    <n v="172100"/>
    <s v="US"/>
    <n v="0"/>
    <s v="US"/>
    <x v="0"/>
  </r>
  <r>
    <n v="2023"/>
    <s v="SE"/>
    <s v="FT"/>
    <s v="Applied Scientist"/>
    <n v="258800"/>
    <s v="USD"/>
    <n v="258800"/>
    <s v="US"/>
    <n v="0"/>
    <s v="US"/>
    <x v="0"/>
  </r>
  <r>
    <n v="2023"/>
    <s v="SE"/>
    <s v="FT"/>
    <s v="Applied Scientist"/>
    <n v="199200"/>
    <s v="USD"/>
    <n v="199200"/>
    <s v="US"/>
    <n v="0"/>
    <s v="US"/>
    <x v="0"/>
  </r>
  <r>
    <n v="2023"/>
    <s v="SE"/>
    <s v="FT"/>
    <s v="Research Engineer"/>
    <n v="185000"/>
    <s v="USD"/>
    <n v="185000"/>
    <s v="US"/>
    <n v="0"/>
    <s v="US"/>
    <x v="0"/>
  </r>
  <r>
    <n v="2023"/>
    <s v="SE"/>
    <s v="FT"/>
    <s v="Research Engineer"/>
    <n v="148000"/>
    <s v="USD"/>
    <n v="148000"/>
    <s v="US"/>
    <n v="0"/>
    <s v="US"/>
    <x v="0"/>
  </r>
  <r>
    <n v="2023"/>
    <s v="SE"/>
    <s v="FT"/>
    <s v="Machine Learning Engineer"/>
    <n v="193600"/>
    <s v="USD"/>
    <n v="193600"/>
    <s v="US"/>
    <n v="0"/>
    <s v="US"/>
    <x v="0"/>
  </r>
  <r>
    <n v="2023"/>
    <s v="SE"/>
    <s v="FT"/>
    <s v="Machine Learning Engineer"/>
    <n v="119700"/>
    <s v="USD"/>
    <n v="119700"/>
    <s v="US"/>
    <n v="0"/>
    <s v="US"/>
    <x v="0"/>
  </r>
  <r>
    <n v="2023"/>
    <s v="SE"/>
    <s v="FT"/>
    <s v="Data Scientist"/>
    <n v="175750"/>
    <s v="USD"/>
    <n v="175750"/>
    <s v="US"/>
    <n v="0"/>
    <s v="US"/>
    <x v="0"/>
  </r>
  <r>
    <n v="2023"/>
    <s v="SE"/>
    <s v="FT"/>
    <s v="Data Scientist"/>
    <n v="136742"/>
    <s v="USD"/>
    <n v="136742"/>
    <s v="US"/>
    <n v="0"/>
    <s v="US"/>
    <x v="0"/>
  </r>
  <r>
    <n v="2023"/>
    <s v="MI"/>
    <s v="FT"/>
    <s v="Research Engineer"/>
    <n v="257400"/>
    <s v="USD"/>
    <n v="257400"/>
    <s v="US"/>
    <n v="0"/>
    <s v="US"/>
    <x v="0"/>
  </r>
  <r>
    <n v="2023"/>
    <s v="MI"/>
    <s v="FT"/>
    <s v="Research Engineer"/>
    <n v="193500"/>
    <s v="USD"/>
    <n v="193500"/>
    <s v="US"/>
    <n v="0"/>
    <s v="US"/>
    <x v="0"/>
  </r>
  <r>
    <n v="2023"/>
    <s v="SE"/>
    <s v="FT"/>
    <s v="Data Scientist"/>
    <n v="228856"/>
    <s v="USD"/>
    <n v="228856"/>
    <s v="US"/>
    <n v="100"/>
    <s v="US"/>
    <x v="0"/>
  </r>
  <r>
    <n v="2023"/>
    <s v="SE"/>
    <s v="FT"/>
    <s v="Data Scientist"/>
    <n v="144540"/>
    <s v="USD"/>
    <n v="144540"/>
    <s v="US"/>
    <n v="100"/>
    <s v="US"/>
    <x v="0"/>
  </r>
  <r>
    <n v="2023"/>
    <s v="SE"/>
    <s v="FT"/>
    <s v="Data Architect"/>
    <n v="170000"/>
    <s v="USD"/>
    <n v="170000"/>
    <s v="US"/>
    <n v="100"/>
    <s v="US"/>
    <x v="0"/>
  </r>
  <r>
    <n v="2023"/>
    <s v="SE"/>
    <s v="FT"/>
    <s v="Data Architect"/>
    <n v="140000"/>
    <s v="USD"/>
    <n v="140000"/>
    <s v="US"/>
    <n v="100"/>
    <s v="US"/>
    <x v="0"/>
  </r>
  <r>
    <n v="2023"/>
    <s v="SE"/>
    <s v="FT"/>
    <s v="Data Scientist"/>
    <n v="155000"/>
    <s v="USD"/>
    <n v="155000"/>
    <s v="US"/>
    <n v="100"/>
    <s v="US"/>
    <x v="0"/>
  </r>
  <r>
    <n v="2023"/>
    <s v="SE"/>
    <s v="FT"/>
    <s v="Data Scientist"/>
    <n v="125000"/>
    <s v="USD"/>
    <n v="125000"/>
    <s v="US"/>
    <n v="100"/>
    <s v="US"/>
    <x v="0"/>
  </r>
  <r>
    <n v="2023"/>
    <s v="SE"/>
    <s v="FT"/>
    <s v="Data Architect"/>
    <n v="170000"/>
    <s v="USD"/>
    <n v="170000"/>
    <s v="US"/>
    <n v="100"/>
    <s v="US"/>
    <x v="0"/>
  </r>
  <r>
    <n v="2023"/>
    <s v="SE"/>
    <s v="FT"/>
    <s v="Data Architect"/>
    <n v="140000"/>
    <s v="USD"/>
    <n v="140000"/>
    <s v="US"/>
    <n v="100"/>
    <s v="US"/>
    <x v="0"/>
  </r>
  <r>
    <n v="2023"/>
    <s v="SE"/>
    <s v="FT"/>
    <s v="Data Engineer"/>
    <n v="150600"/>
    <s v="USD"/>
    <n v="150600"/>
    <s v="US"/>
    <n v="100"/>
    <s v="US"/>
    <x v="0"/>
  </r>
  <r>
    <n v="2023"/>
    <s v="SE"/>
    <s v="FT"/>
    <s v="Data Engineer"/>
    <n v="120500"/>
    <s v="USD"/>
    <n v="120500"/>
    <s v="US"/>
    <n v="100"/>
    <s v="US"/>
    <x v="0"/>
  </r>
  <r>
    <n v="2023"/>
    <s v="SE"/>
    <s v="FT"/>
    <s v="Data Scientist"/>
    <n v="176000"/>
    <s v="USD"/>
    <n v="176000"/>
    <s v="US"/>
    <n v="0"/>
    <s v="US"/>
    <x v="0"/>
  </r>
  <r>
    <n v="2023"/>
    <s v="SE"/>
    <s v="FT"/>
    <s v="Data Scientist"/>
    <n v="152000"/>
    <s v="USD"/>
    <n v="152000"/>
    <s v="US"/>
    <n v="0"/>
    <s v="US"/>
    <x v="0"/>
  </r>
  <r>
    <n v="2023"/>
    <s v="SE"/>
    <s v="FT"/>
    <s v="Analytics Engineer"/>
    <n v="200000"/>
    <s v="USD"/>
    <n v="200000"/>
    <s v="US"/>
    <n v="100"/>
    <s v="US"/>
    <x v="1"/>
  </r>
  <r>
    <n v="2023"/>
    <s v="MI"/>
    <s v="FT"/>
    <s v="Data Strategist"/>
    <n v="115500"/>
    <s v="USD"/>
    <n v="115500"/>
    <s v="US"/>
    <n v="0"/>
    <s v="US"/>
    <x v="0"/>
  </r>
  <r>
    <n v="2023"/>
    <s v="MI"/>
    <s v="FT"/>
    <s v="Data Strategist"/>
    <n v="73500"/>
    <s v="USD"/>
    <n v="73500"/>
    <s v="US"/>
    <n v="0"/>
    <s v="US"/>
    <x v="0"/>
  </r>
  <r>
    <n v="2023"/>
    <s v="EX"/>
    <s v="FT"/>
    <s v="Data Engineer"/>
    <n v="110000"/>
    <s v="GBP"/>
    <n v="135344"/>
    <s v="GB"/>
    <n v="0"/>
    <s v="GB"/>
    <x v="0"/>
  </r>
  <r>
    <n v="2023"/>
    <s v="EX"/>
    <s v="FT"/>
    <s v="Data Engineer"/>
    <n v="80000"/>
    <s v="GBP"/>
    <n v="98432"/>
    <s v="GB"/>
    <n v="0"/>
    <s v="GB"/>
    <x v="0"/>
  </r>
  <r>
    <n v="2023"/>
    <s v="SE"/>
    <s v="FT"/>
    <s v="Data Scientist"/>
    <n v="225000"/>
    <s v="USD"/>
    <n v="225000"/>
    <s v="US"/>
    <n v="100"/>
    <s v="US"/>
    <x v="0"/>
  </r>
  <r>
    <n v="2023"/>
    <s v="SE"/>
    <s v="FT"/>
    <s v="Data Scientist"/>
    <n v="172758"/>
    <s v="USD"/>
    <n v="172758"/>
    <s v="US"/>
    <n v="100"/>
    <s v="US"/>
    <x v="0"/>
  </r>
  <r>
    <n v="2023"/>
    <s v="MI"/>
    <s v="FT"/>
    <s v="Research Engineer"/>
    <n v="70000"/>
    <s v="GBP"/>
    <n v="86128"/>
    <s v="GB"/>
    <n v="100"/>
    <s v="GB"/>
    <x v="0"/>
  </r>
  <r>
    <n v="2023"/>
    <s v="MI"/>
    <s v="FT"/>
    <s v="Research Engineer"/>
    <n v="55000"/>
    <s v="GBP"/>
    <n v="67672"/>
    <s v="GB"/>
    <n v="100"/>
    <s v="GB"/>
    <x v="0"/>
  </r>
  <r>
    <n v="2023"/>
    <s v="MI"/>
    <s v="FT"/>
    <s v="Data Analyst"/>
    <n v="110000"/>
    <s v="USD"/>
    <n v="110000"/>
    <s v="US"/>
    <n v="0"/>
    <s v="US"/>
    <x v="0"/>
  </r>
  <r>
    <n v="2023"/>
    <s v="MI"/>
    <s v="FT"/>
    <s v="Data Analyst"/>
    <n v="85000"/>
    <s v="USD"/>
    <n v="85000"/>
    <s v="US"/>
    <n v="0"/>
    <s v="US"/>
    <x v="0"/>
  </r>
  <r>
    <n v="2023"/>
    <s v="MI"/>
    <s v="FT"/>
    <s v="Insight Analyst"/>
    <n v="42000"/>
    <s v="GBP"/>
    <n v="51676"/>
    <s v="GB"/>
    <n v="0"/>
    <s v="GB"/>
    <x v="0"/>
  </r>
  <r>
    <n v="2023"/>
    <s v="MI"/>
    <s v="FT"/>
    <s v="Insight Analyst"/>
    <n v="35000"/>
    <s v="GBP"/>
    <n v="43064"/>
    <s v="GB"/>
    <n v="0"/>
    <s v="GB"/>
    <x v="0"/>
  </r>
  <r>
    <n v="2023"/>
    <s v="SE"/>
    <s v="FT"/>
    <s v="Data Engineer"/>
    <n v="245000"/>
    <s v="USD"/>
    <n v="245000"/>
    <s v="US"/>
    <n v="100"/>
    <s v="US"/>
    <x v="0"/>
  </r>
  <r>
    <n v="2023"/>
    <s v="SE"/>
    <s v="FT"/>
    <s v="Data Engineer"/>
    <n v="194992"/>
    <s v="USD"/>
    <n v="194992"/>
    <s v="US"/>
    <n v="100"/>
    <s v="US"/>
    <x v="0"/>
  </r>
  <r>
    <n v="2023"/>
    <s v="MI"/>
    <s v="FT"/>
    <s v="Data Scientist"/>
    <n v="140000"/>
    <s v="USD"/>
    <n v="140000"/>
    <s v="US"/>
    <n v="0"/>
    <s v="US"/>
    <x v="0"/>
  </r>
  <r>
    <n v="2023"/>
    <s v="MI"/>
    <s v="FT"/>
    <s v="Data Scientist"/>
    <n v="100000"/>
    <s v="USD"/>
    <n v="100000"/>
    <s v="US"/>
    <n v="0"/>
    <s v="US"/>
    <x v="0"/>
  </r>
  <r>
    <n v="2023"/>
    <s v="SE"/>
    <s v="FT"/>
    <s v="Machine Learning Engineer"/>
    <n v="213800"/>
    <s v="USD"/>
    <n v="213800"/>
    <s v="US"/>
    <n v="0"/>
    <s v="US"/>
    <x v="0"/>
  </r>
  <r>
    <n v="2023"/>
    <s v="SE"/>
    <s v="FT"/>
    <s v="Machine Learning Engineer"/>
    <n v="180300"/>
    <s v="USD"/>
    <n v="180300"/>
    <s v="US"/>
    <n v="0"/>
    <s v="US"/>
    <x v="0"/>
  </r>
  <r>
    <n v="2023"/>
    <s v="SE"/>
    <s v="FT"/>
    <s v="Data Engineer"/>
    <n v="145000"/>
    <s v="USD"/>
    <n v="145000"/>
    <s v="US"/>
    <n v="0"/>
    <s v="US"/>
    <x v="0"/>
  </r>
  <r>
    <n v="2023"/>
    <s v="SE"/>
    <s v="FT"/>
    <s v="Data Engineer"/>
    <n v="90000"/>
    <s v="USD"/>
    <n v="90000"/>
    <s v="US"/>
    <n v="0"/>
    <s v="US"/>
    <x v="0"/>
  </r>
  <r>
    <n v="2023"/>
    <s v="EX"/>
    <s v="FT"/>
    <s v="Director of Data Science"/>
    <n v="375500"/>
    <s v="USD"/>
    <n v="375500"/>
    <s v="US"/>
    <n v="100"/>
    <s v="US"/>
    <x v="0"/>
  </r>
  <r>
    <n v="2023"/>
    <s v="EX"/>
    <s v="FT"/>
    <s v="Director of Data Science"/>
    <n v="250300"/>
    <s v="USD"/>
    <n v="250300"/>
    <s v="US"/>
    <n v="100"/>
    <s v="US"/>
    <x v="0"/>
  </r>
  <r>
    <n v="2023"/>
    <s v="SE"/>
    <s v="FT"/>
    <s v="Machine Learning Engineer"/>
    <n v="250500"/>
    <s v="USD"/>
    <n v="250500"/>
    <s v="US"/>
    <n v="0"/>
    <s v="US"/>
    <x v="0"/>
  </r>
  <r>
    <n v="2023"/>
    <s v="SE"/>
    <s v="FT"/>
    <s v="Machine Learning Engineer"/>
    <n v="166600"/>
    <s v="USD"/>
    <n v="166600"/>
    <s v="US"/>
    <n v="0"/>
    <s v="US"/>
    <x v="0"/>
  </r>
  <r>
    <n v="2023"/>
    <s v="SE"/>
    <s v="FT"/>
    <s v="ML Engineer"/>
    <n v="262269"/>
    <s v="USD"/>
    <n v="262269"/>
    <s v="US"/>
    <n v="100"/>
    <s v="US"/>
    <x v="0"/>
  </r>
  <r>
    <n v="2023"/>
    <s v="SE"/>
    <s v="FT"/>
    <s v="ML Engineer"/>
    <n v="230797"/>
    <s v="USD"/>
    <n v="230797"/>
    <s v="US"/>
    <n v="100"/>
    <s v="US"/>
    <x v="0"/>
  </r>
  <r>
    <n v="2023"/>
    <s v="MI"/>
    <s v="FT"/>
    <s v="Data Engineer"/>
    <n v="147100"/>
    <s v="USD"/>
    <n v="147100"/>
    <s v="US"/>
    <n v="0"/>
    <s v="US"/>
    <x v="0"/>
  </r>
  <r>
    <n v="2023"/>
    <s v="MI"/>
    <s v="FT"/>
    <s v="Data Engineer"/>
    <n v="90700"/>
    <s v="USD"/>
    <n v="90700"/>
    <s v="US"/>
    <n v="0"/>
    <s v="US"/>
    <x v="0"/>
  </r>
  <r>
    <n v="2023"/>
    <s v="SE"/>
    <s v="FT"/>
    <s v="Machine Learning Infrastructure Engineer"/>
    <n v="185000"/>
    <s v="USD"/>
    <n v="185000"/>
    <s v="US"/>
    <n v="0"/>
    <s v="US"/>
    <x v="0"/>
  </r>
  <r>
    <n v="2023"/>
    <s v="SE"/>
    <s v="FT"/>
    <s v="Machine Learning Infrastructure Engineer"/>
    <n v="145000"/>
    <s v="USD"/>
    <n v="145000"/>
    <s v="US"/>
    <n v="0"/>
    <s v="US"/>
    <x v="0"/>
  </r>
  <r>
    <n v="2023"/>
    <s v="SE"/>
    <s v="FT"/>
    <s v="Data Analyst"/>
    <n v="100000"/>
    <s v="GBP"/>
    <n v="123040"/>
    <s v="GB"/>
    <n v="0"/>
    <s v="GB"/>
    <x v="0"/>
  </r>
  <r>
    <n v="2023"/>
    <s v="SE"/>
    <s v="FT"/>
    <s v="Data Analyst"/>
    <n v="75000"/>
    <s v="GBP"/>
    <n v="92280"/>
    <s v="GB"/>
    <n v="0"/>
    <s v="GB"/>
    <x v="0"/>
  </r>
  <r>
    <n v="2023"/>
    <s v="SE"/>
    <s v="FT"/>
    <s v="BI Developer"/>
    <n v="80000"/>
    <s v="GBP"/>
    <n v="98432"/>
    <s v="GB"/>
    <n v="0"/>
    <s v="GB"/>
    <x v="0"/>
  </r>
  <r>
    <n v="2023"/>
    <s v="SE"/>
    <s v="FT"/>
    <s v="BI Developer"/>
    <n v="50750"/>
    <s v="GBP"/>
    <n v="62442"/>
    <s v="GB"/>
    <n v="0"/>
    <s v="GB"/>
    <x v="0"/>
  </r>
  <r>
    <n v="2023"/>
    <s v="MI"/>
    <s v="FT"/>
    <s v="Data Scientist"/>
    <n v="115000"/>
    <s v="USD"/>
    <n v="115000"/>
    <s v="US"/>
    <n v="100"/>
    <s v="US"/>
    <x v="0"/>
  </r>
  <r>
    <n v="2023"/>
    <s v="MI"/>
    <s v="FT"/>
    <s v="Data Scientist"/>
    <n v="90000"/>
    <s v="USD"/>
    <n v="90000"/>
    <s v="US"/>
    <n v="100"/>
    <s v="US"/>
    <x v="0"/>
  </r>
  <r>
    <n v="2023"/>
    <s v="SE"/>
    <s v="FT"/>
    <s v="Data Analyst"/>
    <n v="195000"/>
    <s v="USD"/>
    <n v="195000"/>
    <s v="US"/>
    <n v="100"/>
    <s v="US"/>
    <x v="0"/>
  </r>
  <r>
    <n v="2023"/>
    <s v="SE"/>
    <s v="FT"/>
    <s v="Data Analyst"/>
    <n v="73500"/>
    <s v="USD"/>
    <n v="73500"/>
    <s v="US"/>
    <n v="100"/>
    <s v="US"/>
    <x v="0"/>
  </r>
  <r>
    <n v="2023"/>
    <s v="SE"/>
    <s v="FT"/>
    <s v="Data Engineer"/>
    <n v="155000"/>
    <s v="USD"/>
    <n v="155000"/>
    <s v="US"/>
    <n v="0"/>
    <s v="US"/>
    <x v="0"/>
  </r>
  <r>
    <n v="2023"/>
    <s v="SE"/>
    <s v="FT"/>
    <s v="Data Engineer"/>
    <n v="84800"/>
    <s v="USD"/>
    <n v="84800"/>
    <s v="US"/>
    <n v="0"/>
    <s v="US"/>
    <x v="0"/>
  </r>
  <r>
    <n v="2023"/>
    <s v="SE"/>
    <s v="FT"/>
    <s v="Data Infrastructure Engineer"/>
    <n v="185000"/>
    <s v="USD"/>
    <n v="185000"/>
    <s v="US"/>
    <n v="0"/>
    <s v="US"/>
    <x v="0"/>
  </r>
  <r>
    <n v="2023"/>
    <s v="SE"/>
    <s v="FT"/>
    <s v="Data Infrastructure Engineer"/>
    <n v="145000"/>
    <s v="USD"/>
    <n v="145000"/>
    <s v="US"/>
    <n v="0"/>
    <s v="US"/>
    <x v="0"/>
  </r>
  <r>
    <n v="2023"/>
    <s v="SE"/>
    <s v="FT"/>
    <s v="Machine Learning Infrastructure Engineer"/>
    <n v="158900"/>
    <s v="USD"/>
    <n v="158900"/>
    <s v="US"/>
    <n v="100"/>
    <s v="US"/>
    <x v="0"/>
  </r>
  <r>
    <n v="2023"/>
    <s v="SE"/>
    <s v="FT"/>
    <s v="Machine Learning Infrastructure Engineer"/>
    <n v="132400"/>
    <s v="USD"/>
    <n v="132400"/>
    <s v="US"/>
    <n v="100"/>
    <s v="US"/>
    <x v="0"/>
  </r>
  <r>
    <n v="2023"/>
    <s v="MI"/>
    <s v="FT"/>
    <s v="AI Engineer"/>
    <n v="140000"/>
    <s v="USD"/>
    <n v="140000"/>
    <s v="US"/>
    <n v="100"/>
    <s v="US"/>
    <x v="2"/>
  </r>
  <r>
    <n v="2023"/>
    <s v="MI"/>
    <s v="FT"/>
    <s v="Data Manager"/>
    <n v="130000"/>
    <s v="USD"/>
    <n v="130000"/>
    <s v="US"/>
    <n v="0"/>
    <s v="US"/>
    <x v="0"/>
  </r>
  <r>
    <n v="2023"/>
    <s v="MI"/>
    <s v="FT"/>
    <s v="Data Manager"/>
    <n v="100000"/>
    <s v="USD"/>
    <n v="100000"/>
    <s v="US"/>
    <n v="0"/>
    <s v="US"/>
    <x v="0"/>
  </r>
  <r>
    <n v="2023"/>
    <s v="SE"/>
    <s v="FT"/>
    <s v="Machine Learning Scientist"/>
    <n v="163800"/>
    <s v="USD"/>
    <n v="163800"/>
    <s v="US"/>
    <n v="0"/>
    <s v="US"/>
    <x v="0"/>
  </r>
  <r>
    <n v="2023"/>
    <s v="SE"/>
    <s v="FT"/>
    <s v="Machine Learning Scientist"/>
    <n v="126000"/>
    <s v="USD"/>
    <n v="126000"/>
    <s v="US"/>
    <n v="0"/>
    <s v="US"/>
    <x v="0"/>
  </r>
  <r>
    <n v="2023"/>
    <s v="SE"/>
    <s v="FT"/>
    <s v="Data Scientist"/>
    <n v="225000"/>
    <s v="USD"/>
    <n v="225000"/>
    <s v="US"/>
    <n v="100"/>
    <s v="US"/>
    <x v="0"/>
  </r>
  <r>
    <n v="2023"/>
    <s v="SE"/>
    <s v="FT"/>
    <s v="Data Scientist"/>
    <n v="111967"/>
    <s v="USD"/>
    <n v="111967"/>
    <s v="US"/>
    <n v="100"/>
    <s v="US"/>
    <x v="0"/>
  </r>
  <r>
    <n v="2023"/>
    <s v="SE"/>
    <s v="FT"/>
    <s v="Data Engineer"/>
    <n v="205600"/>
    <s v="USD"/>
    <n v="205600"/>
    <s v="US"/>
    <n v="0"/>
    <s v="US"/>
    <x v="1"/>
  </r>
  <r>
    <n v="2023"/>
    <s v="SE"/>
    <s v="FT"/>
    <s v="Data Engineer"/>
    <n v="105700"/>
    <s v="USD"/>
    <n v="105700"/>
    <s v="US"/>
    <n v="0"/>
    <s v="US"/>
    <x v="1"/>
  </r>
  <r>
    <n v="2023"/>
    <s v="MI"/>
    <s v="FT"/>
    <s v="Data Manager"/>
    <n v="115500"/>
    <s v="USD"/>
    <n v="115500"/>
    <s v="US"/>
    <n v="0"/>
    <s v="US"/>
    <x v="0"/>
  </r>
  <r>
    <n v="2023"/>
    <s v="MI"/>
    <s v="FT"/>
    <s v="Data Manager"/>
    <n v="73500"/>
    <s v="USD"/>
    <n v="73500"/>
    <s v="US"/>
    <n v="0"/>
    <s v="US"/>
    <x v="0"/>
  </r>
  <r>
    <n v="2023"/>
    <s v="MI"/>
    <s v="FT"/>
    <s v="Data Analyst"/>
    <n v="104000"/>
    <s v="USD"/>
    <n v="104000"/>
    <s v="US"/>
    <n v="0"/>
    <s v="US"/>
    <x v="0"/>
  </r>
  <r>
    <n v="2023"/>
    <s v="MI"/>
    <s v="FT"/>
    <s v="Data Analyst"/>
    <n v="88000"/>
    <s v="USD"/>
    <n v="88000"/>
    <s v="US"/>
    <n v="0"/>
    <s v="US"/>
    <x v="0"/>
  </r>
  <r>
    <n v="2023"/>
    <s v="SE"/>
    <s v="FT"/>
    <s v="Data Engineer"/>
    <n v="216027"/>
    <s v="USD"/>
    <n v="216027"/>
    <s v="US"/>
    <n v="100"/>
    <s v="US"/>
    <x v="0"/>
  </r>
  <r>
    <n v="2023"/>
    <s v="SE"/>
    <s v="FT"/>
    <s v="Data Engineer"/>
    <n v="101028"/>
    <s v="USD"/>
    <n v="101028"/>
    <s v="US"/>
    <n v="100"/>
    <s v="US"/>
    <x v="0"/>
  </r>
  <r>
    <n v="2023"/>
    <s v="SE"/>
    <s v="FT"/>
    <s v="Data Scientist"/>
    <n v="45000"/>
    <s v="EUR"/>
    <n v="48585"/>
    <s v="ES"/>
    <n v="0"/>
    <s v="ES"/>
    <x v="0"/>
  </r>
  <r>
    <n v="2023"/>
    <s v="SE"/>
    <s v="FT"/>
    <s v="Data Scientist"/>
    <n v="36000"/>
    <s v="EUR"/>
    <n v="38868"/>
    <s v="ES"/>
    <n v="0"/>
    <s v="ES"/>
    <x v="0"/>
  </r>
  <r>
    <n v="2023"/>
    <s v="SE"/>
    <s v="FT"/>
    <s v="Applied Scientist"/>
    <n v="309400"/>
    <s v="USD"/>
    <n v="309400"/>
    <s v="US"/>
    <n v="0"/>
    <s v="US"/>
    <x v="1"/>
  </r>
  <r>
    <n v="2023"/>
    <s v="SE"/>
    <s v="FT"/>
    <s v="Applied Scientist"/>
    <n v="159100"/>
    <s v="USD"/>
    <n v="159100"/>
    <s v="US"/>
    <n v="0"/>
    <s v="US"/>
    <x v="1"/>
  </r>
  <r>
    <n v="2023"/>
    <s v="SE"/>
    <s v="FT"/>
    <s v="Data Analyst"/>
    <n v="142000"/>
    <s v="USD"/>
    <n v="142000"/>
    <s v="US"/>
    <n v="0"/>
    <s v="US"/>
    <x v="0"/>
  </r>
  <r>
    <n v="2023"/>
    <s v="SE"/>
    <s v="FT"/>
    <s v="Data Analyst"/>
    <n v="128000"/>
    <s v="USD"/>
    <n v="128000"/>
    <s v="US"/>
    <n v="0"/>
    <s v="US"/>
    <x v="0"/>
  </r>
  <r>
    <n v="2023"/>
    <s v="SE"/>
    <s v="FT"/>
    <s v="Data Engineer"/>
    <n v="174350"/>
    <s v="USD"/>
    <n v="174350"/>
    <s v="US"/>
    <n v="100"/>
    <s v="US"/>
    <x v="0"/>
  </r>
  <r>
    <n v="2023"/>
    <s v="SE"/>
    <s v="FT"/>
    <s v="Data Engineer"/>
    <n v="126800"/>
    <s v="USD"/>
    <n v="126800"/>
    <s v="US"/>
    <n v="100"/>
    <s v="US"/>
    <x v="0"/>
  </r>
  <r>
    <n v="2023"/>
    <s v="SE"/>
    <s v="FT"/>
    <s v="Machine Learning Engineer"/>
    <n v="226600"/>
    <s v="USD"/>
    <n v="226600"/>
    <s v="US"/>
    <n v="0"/>
    <s v="US"/>
    <x v="0"/>
  </r>
  <r>
    <n v="2023"/>
    <s v="SE"/>
    <s v="FT"/>
    <s v="Machine Learning Engineer"/>
    <n v="140100"/>
    <s v="USD"/>
    <n v="140100"/>
    <s v="US"/>
    <n v="0"/>
    <s v="US"/>
    <x v="0"/>
  </r>
  <r>
    <n v="2023"/>
    <s v="SE"/>
    <s v="FT"/>
    <s v="Data Scientist"/>
    <n v="180000"/>
    <s v="USD"/>
    <n v="180000"/>
    <s v="US"/>
    <n v="0"/>
    <s v="US"/>
    <x v="0"/>
  </r>
  <r>
    <n v="2023"/>
    <s v="SE"/>
    <s v="FT"/>
    <s v="Data Scientist"/>
    <n v="162000"/>
    <s v="USD"/>
    <n v="162000"/>
    <s v="US"/>
    <n v="0"/>
    <s v="US"/>
    <x v="0"/>
  </r>
  <r>
    <n v="2023"/>
    <s v="SE"/>
    <s v="FT"/>
    <s v="Machine Learning Engineer"/>
    <n v="262000"/>
    <s v="USD"/>
    <n v="262000"/>
    <s v="US"/>
    <n v="0"/>
    <s v="US"/>
    <x v="0"/>
  </r>
  <r>
    <n v="2023"/>
    <s v="SE"/>
    <s v="FT"/>
    <s v="Machine Learning Engineer"/>
    <n v="186000"/>
    <s v="USD"/>
    <n v="186000"/>
    <s v="US"/>
    <n v="0"/>
    <s v="US"/>
    <x v="0"/>
  </r>
  <r>
    <n v="2023"/>
    <s v="SE"/>
    <s v="FT"/>
    <s v="Business Intelligence Engineer"/>
    <n v="185000"/>
    <s v="USD"/>
    <n v="185000"/>
    <s v="US"/>
    <n v="0"/>
    <s v="US"/>
    <x v="1"/>
  </r>
  <r>
    <n v="2023"/>
    <s v="SE"/>
    <s v="FT"/>
    <s v="Business Intelligence Engineer"/>
    <n v="79600"/>
    <s v="USD"/>
    <n v="79600"/>
    <s v="US"/>
    <n v="0"/>
    <s v="US"/>
    <x v="1"/>
  </r>
  <r>
    <n v="2023"/>
    <s v="SE"/>
    <s v="FT"/>
    <s v="Data Analyst"/>
    <n v="129000"/>
    <s v="USD"/>
    <n v="129000"/>
    <s v="CA"/>
    <n v="100"/>
    <s v="CA"/>
    <x v="0"/>
  </r>
  <r>
    <n v="2023"/>
    <s v="SE"/>
    <s v="FT"/>
    <s v="Data Analyst"/>
    <n v="95000"/>
    <s v="USD"/>
    <n v="95000"/>
    <s v="CA"/>
    <n v="100"/>
    <s v="CA"/>
    <x v="0"/>
  </r>
  <r>
    <n v="2023"/>
    <s v="SE"/>
    <s v="FT"/>
    <s v="Analytics Engineer"/>
    <n v="175000"/>
    <s v="USD"/>
    <n v="175000"/>
    <s v="US"/>
    <n v="0"/>
    <s v="US"/>
    <x v="0"/>
  </r>
  <r>
    <n v="2023"/>
    <s v="SE"/>
    <s v="FT"/>
    <s v="Analytics Engineer"/>
    <n v="120000"/>
    <s v="USD"/>
    <n v="120000"/>
    <s v="US"/>
    <n v="0"/>
    <s v="US"/>
    <x v="0"/>
  </r>
  <r>
    <n v="2023"/>
    <s v="MI"/>
    <s v="FT"/>
    <s v="Data Analyst"/>
    <n v="75000"/>
    <s v="GBP"/>
    <n v="92280"/>
    <s v="GB"/>
    <n v="0"/>
    <s v="GB"/>
    <x v="0"/>
  </r>
  <r>
    <n v="2023"/>
    <s v="MI"/>
    <s v="FT"/>
    <s v="Data Analyst"/>
    <n v="55000"/>
    <s v="GBP"/>
    <n v="67672"/>
    <s v="GB"/>
    <n v="0"/>
    <s v="GB"/>
    <x v="0"/>
  </r>
  <r>
    <n v="2023"/>
    <s v="EN"/>
    <s v="FT"/>
    <s v="Applied Data Scientist"/>
    <n v="27500"/>
    <s v="EUR"/>
    <n v="29691"/>
    <s v="IT"/>
    <n v="50"/>
    <s v="IT"/>
    <x v="1"/>
  </r>
  <r>
    <n v="2023"/>
    <s v="SE"/>
    <s v="FT"/>
    <s v="Data Analyst"/>
    <n v="130000"/>
    <s v="USD"/>
    <n v="130000"/>
    <s v="US"/>
    <n v="100"/>
    <s v="US"/>
    <x v="2"/>
  </r>
  <r>
    <n v="2023"/>
    <s v="SE"/>
    <s v="FT"/>
    <s v="Data Analyst"/>
    <n v="105000"/>
    <s v="USD"/>
    <n v="105000"/>
    <s v="US"/>
    <n v="100"/>
    <s v="US"/>
    <x v="2"/>
  </r>
  <r>
    <n v="2023"/>
    <s v="SE"/>
    <s v="FT"/>
    <s v="Machine Learning Engineer"/>
    <n v="232200"/>
    <s v="USD"/>
    <n v="232200"/>
    <s v="US"/>
    <n v="0"/>
    <s v="US"/>
    <x v="0"/>
  </r>
  <r>
    <n v="2023"/>
    <s v="SE"/>
    <s v="FT"/>
    <s v="Machine Learning Engineer"/>
    <n v="119000"/>
    <s v="USD"/>
    <n v="119000"/>
    <s v="US"/>
    <n v="0"/>
    <s v="US"/>
    <x v="0"/>
  </r>
  <r>
    <n v="2023"/>
    <s v="SE"/>
    <s v="FT"/>
    <s v="Data Scientist"/>
    <n v="268000"/>
    <s v="USD"/>
    <n v="268000"/>
    <s v="US"/>
    <n v="0"/>
    <s v="US"/>
    <x v="0"/>
  </r>
  <r>
    <n v="2023"/>
    <s v="SE"/>
    <s v="FT"/>
    <s v="Data Scientist"/>
    <n v="137500"/>
    <s v="USD"/>
    <n v="137500"/>
    <s v="US"/>
    <n v="0"/>
    <s v="US"/>
    <x v="0"/>
  </r>
  <r>
    <n v="2023"/>
    <s v="SE"/>
    <s v="FT"/>
    <s v="Data Analyst"/>
    <n v="153300"/>
    <s v="USD"/>
    <n v="153300"/>
    <s v="US"/>
    <n v="100"/>
    <s v="US"/>
    <x v="0"/>
  </r>
  <r>
    <n v="2023"/>
    <s v="SE"/>
    <s v="FT"/>
    <s v="Data Analyst"/>
    <n v="104244"/>
    <s v="USD"/>
    <n v="104244"/>
    <s v="US"/>
    <n v="100"/>
    <s v="US"/>
    <x v="0"/>
  </r>
  <r>
    <n v="2023"/>
    <s v="SE"/>
    <s v="FT"/>
    <s v="Applied Scientist"/>
    <n v="216000"/>
    <s v="USD"/>
    <n v="216000"/>
    <s v="US"/>
    <n v="100"/>
    <s v="US"/>
    <x v="0"/>
  </r>
  <r>
    <n v="2023"/>
    <s v="SE"/>
    <s v="FT"/>
    <s v="Applied Scientist"/>
    <n v="184000"/>
    <s v="USD"/>
    <n v="184000"/>
    <s v="US"/>
    <n v="100"/>
    <s v="US"/>
    <x v="0"/>
  </r>
  <r>
    <n v="2023"/>
    <s v="SE"/>
    <s v="FT"/>
    <s v="Data Scientist"/>
    <n v="190000"/>
    <s v="USD"/>
    <n v="190000"/>
    <s v="US"/>
    <n v="100"/>
    <s v="US"/>
    <x v="0"/>
  </r>
  <r>
    <n v="2023"/>
    <s v="SE"/>
    <s v="FT"/>
    <s v="Data Scientist"/>
    <n v="145000"/>
    <s v="USD"/>
    <n v="145000"/>
    <s v="US"/>
    <n v="100"/>
    <s v="US"/>
    <x v="0"/>
  </r>
  <r>
    <n v="2023"/>
    <s v="SE"/>
    <s v="FT"/>
    <s v="Data Engineer"/>
    <n v="155000"/>
    <s v="USD"/>
    <n v="155000"/>
    <s v="US"/>
    <n v="0"/>
    <s v="US"/>
    <x v="0"/>
  </r>
  <r>
    <n v="2023"/>
    <s v="SE"/>
    <s v="FT"/>
    <s v="Data Engineer"/>
    <n v="135000"/>
    <s v="USD"/>
    <n v="135000"/>
    <s v="US"/>
    <n v="0"/>
    <s v="US"/>
    <x v="0"/>
  </r>
  <r>
    <n v="2023"/>
    <s v="SE"/>
    <s v="FT"/>
    <s v="Data Scientist"/>
    <n v="226000"/>
    <s v="USD"/>
    <n v="226000"/>
    <s v="US"/>
    <n v="100"/>
    <s v="US"/>
    <x v="0"/>
  </r>
  <r>
    <n v="2023"/>
    <s v="SE"/>
    <s v="FT"/>
    <s v="Data Scientist"/>
    <n v="160000"/>
    <s v="USD"/>
    <n v="160000"/>
    <s v="US"/>
    <n v="100"/>
    <s v="US"/>
    <x v="0"/>
  </r>
  <r>
    <n v="2023"/>
    <s v="MI"/>
    <s v="FT"/>
    <s v="Data Analyst"/>
    <n v="80000"/>
    <s v="USD"/>
    <n v="80000"/>
    <s v="US"/>
    <n v="0"/>
    <s v="US"/>
    <x v="0"/>
  </r>
  <r>
    <n v="2023"/>
    <s v="MI"/>
    <s v="FT"/>
    <s v="Data Analyst"/>
    <n v="70000"/>
    <s v="USD"/>
    <n v="70000"/>
    <s v="US"/>
    <n v="0"/>
    <s v="US"/>
    <x v="0"/>
  </r>
  <r>
    <n v="2023"/>
    <s v="SE"/>
    <s v="FT"/>
    <s v="Data Science Practitioner"/>
    <n v="198800"/>
    <s v="USD"/>
    <n v="198800"/>
    <s v="US"/>
    <n v="0"/>
    <s v="US"/>
    <x v="0"/>
  </r>
  <r>
    <n v="2023"/>
    <s v="SE"/>
    <s v="FT"/>
    <s v="Data Science Practitioner"/>
    <n v="122600"/>
    <s v="USD"/>
    <n v="122600"/>
    <s v="US"/>
    <n v="0"/>
    <s v="US"/>
    <x v="0"/>
  </r>
  <r>
    <n v="2023"/>
    <s v="SE"/>
    <s v="FT"/>
    <s v="Applied Scientist"/>
    <n v="230000"/>
    <s v="USD"/>
    <n v="230000"/>
    <s v="US"/>
    <n v="100"/>
    <s v="US"/>
    <x v="0"/>
  </r>
  <r>
    <n v="2023"/>
    <s v="SE"/>
    <s v="FT"/>
    <s v="Applied Scientist"/>
    <n v="196000"/>
    <s v="USD"/>
    <n v="196000"/>
    <s v="US"/>
    <n v="100"/>
    <s v="US"/>
    <x v="0"/>
  </r>
  <r>
    <n v="2023"/>
    <s v="SE"/>
    <s v="FT"/>
    <s v="Data Scientist"/>
    <n v="181500"/>
    <s v="USD"/>
    <n v="181500"/>
    <s v="US"/>
    <n v="0"/>
    <s v="US"/>
    <x v="0"/>
  </r>
  <r>
    <n v="2023"/>
    <s v="SE"/>
    <s v="FT"/>
    <s v="Data Scientist"/>
    <n v="127000"/>
    <s v="USD"/>
    <n v="127000"/>
    <s v="US"/>
    <n v="0"/>
    <s v="US"/>
    <x v="0"/>
  </r>
  <r>
    <n v="2023"/>
    <s v="MI"/>
    <s v="FT"/>
    <s v="Machine Learning Researcher"/>
    <n v="210000"/>
    <s v="USD"/>
    <n v="210000"/>
    <s v="US"/>
    <n v="0"/>
    <s v="US"/>
    <x v="2"/>
  </r>
  <r>
    <n v="2023"/>
    <s v="SE"/>
    <s v="FT"/>
    <s v="AI Programmer"/>
    <n v="120000"/>
    <s v="USD"/>
    <n v="120000"/>
    <s v="CA"/>
    <n v="100"/>
    <s v="FR"/>
    <x v="0"/>
  </r>
  <r>
    <n v="2023"/>
    <s v="SE"/>
    <s v="FT"/>
    <s v="ML Engineer"/>
    <n v="385000"/>
    <s v="USD"/>
    <n v="385000"/>
    <s v="US"/>
    <n v="100"/>
    <s v="US"/>
    <x v="0"/>
  </r>
  <r>
    <n v="2023"/>
    <s v="SE"/>
    <s v="FT"/>
    <s v="ML Engineer"/>
    <n v="245000"/>
    <s v="USD"/>
    <n v="245000"/>
    <s v="US"/>
    <n v="100"/>
    <s v="US"/>
    <x v="0"/>
  </r>
  <r>
    <n v="2023"/>
    <s v="MI"/>
    <s v="FT"/>
    <s v="AI Engineer"/>
    <n v="225000"/>
    <s v="USD"/>
    <n v="225000"/>
    <s v="US"/>
    <n v="0"/>
    <s v="US"/>
    <x v="0"/>
  </r>
  <r>
    <n v="2023"/>
    <s v="MI"/>
    <s v="FT"/>
    <s v="AI Engineer"/>
    <n v="175000"/>
    <s v="USD"/>
    <n v="175000"/>
    <s v="US"/>
    <n v="0"/>
    <s v="US"/>
    <x v="0"/>
  </r>
  <r>
    <n v="2023"/>
    <s v="SE"/>
    <s v="FT"/>
    <s v="Data Engineer"/>
    <n v="148500"/>
    <s v="CAD"/>
    <n v="110019"/>
    <s v="CA"/>
    <n v="100"/>
    <s v="CA"/>
    <x v="0"/>
  </r>
  <r>
    <n v="2023"/>
    <s v="SE"/>
    <s v="FT"/>
    <s v="Data Engineer"/>
    <n v="117000"/>
    <s v="CAD"/>
    <n v="86682"/>
    <s v="CA"/>
    <n v="100"/>
    <s v="CA"/>
    <x v="0"/>
  </r>
  <r>
    <n v="2023"/>
    <s v="SE"/>
    <s v="FT"/>
    <s v="Data Analyst"/>
    <n v="131650"/>
    <s v="USD"/>
    <n v="131650"/>
    <s v="US"/>
    <n v="0"/>
    <s v="US"/>
    <x v="0"/>
  </r>
  <r>
    <n v="2023"/>
    <s v="SE"/>
    <s v="FT"/>
    <s v="Data Analyst"/>
    <n v="105320"/>
    <s v="USD"/>
    <n v="105320"/>
    <s v="US"/>
    <n v="0"/>
    <s v="US"/>
    <x v="0"/>
  </r>
  <r>
    <n v="2023"/>
    <s v="SE"/>
    <s v="FT"/>
    <s v="Research Engineer"/>
    <n v="210000"/>
    <s v="USD"/>
    <n v="210000"/>
    <s v="US"/>
    <n v="0"/>
    <s v="US"/>
    <x v="0"/>
  </r>
  <r>
    <n v="2023"/>
    <s v="SE"/>
    <s v="FT"/>
    <s v="Research Engineer"/>
    <n v="151800"/>
    <s v="USD"/>
    <n v="151800"/>
    <s v="US"/>
    <n v="0"/>
    <s v="US"/>
    <x v="0"/>
  </r>
  <r>
    <n v="2023"/>
    <s v="SE"/>
    <s v="FT"/>
    <s v="Data Scientist"/>
    <n v="147500"/>
    <s v="USD"/>
    <n v="147500"/>
    <s v="US"/>
    <n v="100"/>
    <s v="US"/>
    <x v="0"/>
  </r>
  <r>
    <n v="2023"/>
    <s v="SE"/>
    <s v="FT"/>
    <s v="Data Scientist"/>
    <n v="112500"/>
    <s v="USD"/>
    <n v="112500"/>
    <s v="US"/>
    <n v="100"/>
    <s v="US"/>
    <x v="0"/>
  </r>
  <r>
    <n v="2023"/>
    <s v="SE"/>
    <s v="FT"/>
    <s v="Machine Learning Engineer"/>
    <n v="240000"/>
    <s v="USD"/>
    <n v="240000"/>
    <s v="US"/>
    <n v="0"/>
    <s v="US"/>
    <x v="0"/>
  </r>
  <r>
    <n v="2023"/>
    <s v="SE"/>
    <s v="FT"/>
    <s v="Machine Learning Engineer"/>
    <n v="163200"/>
    <s v="USD"/>
    <n v="163200"/>
    <s v="US"/>
    <n v="0"/>
    <s v="US"/>
    <x v="0"/>
  </r>
  <r>
    <n v="2023"/>
    <s v="SE"/>
    <s v="FT"/>
    <s v="Data Analyst"/>
    <n v="134200"/>
    <s v="USD"/>
    <n v="134200"/>
    <s v="US"/>
    <n v="0"/>
    <s v="US"/>
    <x v="0"/>
  </r>
  <r>
    <n v="2023"/>
    <s v="SE"/>
    <s v="FT"/>
    <s v="Data Analyst"/>
    <n v="103200"/>
    <s v="USD"/>
    <n v="103200"/>
    <s v="US"/>
    <n v="0"/>
    <s v="US"/>
    <x v="0"/>
  </r>
  <r>
    <n v="2023"/>
    <s v="SE"/>
    <s v="FT"/>
    <s v="Data Analyst"/>
    <n v="65000"/>
    <s v="USD"/>
    <n v="65000"/>
    <s v="US"/>
    <n v="100"/>
    <s v="US"/>
    <x v="0"/>
  </r>
  <r>
    <n v="2023"/>
    <s v="SE"/>
    <s v="FT"/>
    <s v="Data Analyst"/>
    <n v="55000"/>
    <s v="USD"/>
    <n v="55000"/>
    <s v="US"/>
    <n v="100"/>
    <s v="US"/>
    <x v="0"/>
  </r>
  <r>
    <n v="2023"/>
    <s v="SE"/>
    <s v="FT"/>
    <s v="Data Scientist"/>
    <n v="234000"/>
    <s v="USD"/>
    <n v="234000"/>
    <s v="US"/>
    <n v="0"/>
    <s v="US"/>
    <x v="0"/>
  </r>
  <r>
    <n v="2023"/>
    <s v="SE"/>
    <s v="FT"/>
    <s v="Data Scientist"/>
    <n v="176000"/>
    <s v="USD"/>
    <n v="176000"/>
    <s v="US"/>
    <n v="0"/>
    <s v="US"/>
    <x v="0"/>
  </r>
  <r>
    <n v="2023"/>
    <s v="SE"/>
    <s v="FT"/>
    <s v="Machine Learning Infrastructure Engineer"/>
    <n v="165400"/>
    <s v="USD"/>
    <n v="165400"/>
    <s v="US"/>
    <n v="0"/>
    <s v="US"/>
    <x v="0"/>
  </r>
  <r>
    <n v="2023"/>
    <s v="SE"/>
    <s v="FT"/>
    <s v="Machine Learning Infrastructure Engineer"/>
    <n v="127300"/>
    <s v="USD"/>
    <n v="127300"/>
    <s v="US"/>
    <n v="0"/>
    <s v="US"/>
    <x v="0"/>
  </r>
  <r>
    <n v="2023"/>
    <s v="SE"/>
    <s v="FT"/>
    <s v="Data Analyst"/>
    <n v="180400"/>
    <s v="USD"/>
    <n v="180400"/>
    <s v="US"/>
    <n v="0"/>
    <s v="US"/>
    <x v="0"/>
  </r>
  <r>
    <n v="2023"/>
    <s v="SE"/>
    <s v="FT"/>
    <s v="Data Analyst"/>
    <n v="138800"/>
    <s v="USD"/>
    <n v="138800"/>
    <s v="US"/>
    <n v="0"/>
    <s v="US"/>
    <x v="0"/>
  </r>
  <r>
    <n v="2023"/>
    <s v="SE"/>
    <s v="FT"/>
    <s v="Data Science Manager"/>
    <n v="100000"/>
    <s v="EUR"/>
    <n v="107968"/>
    <s v="PH"/>
    <n v="50"/>
    <s v="CZ"/>
    <x v="1"/>
  </r>
  <r>
    <n v="2023"/>
    <s v="MI"/>
    <s v="FT"/>
    <s v="AI Engineer"/>
    <n v="30390"/>
    <s v="EUR"/>
    <n v="32811"/>
    <s v="ES"/>
    <n v="100"/>
    <s v="ES"/>
    <x v="1"/>
  </r>
  <r>
    <n v="2023"/>
    <s v="MI"/>
    <s v="FT"/>
    <s v="Data Science Manager"/>
    <n v="3200000"/>
    <s v="INR"/>
    <n v="38915"/>
    <s v="IN"/>
    <n v="50"/>
    <s v="IN"/>
    <x v="1"/>
  </r>
  <r>
    <n v="2023"/>
    <s v="MI"/>
    <s v="FT"/>
    <s v="Data Science Lead"/>
    <n v="185900"/>
    <s v="USD"/>
    <n v="185900"/>
    <s v="US"/>
    <n v="0"/>
    <s v="US"/>
    <x v="0"/>
  </r>
  <r>
    <n v="2023"/>
    <s v="MI"/>
    <s v="FT"/>
    <s v="Data Science Lead"/>
    <n v="129300"/>
    <s v="USD"/>
    <n v="129300"/>
    <s v="US"/>
    <n v="0"/>
    <s v="US"/>
    <x v="0"/>
  </r>
  <r>
    <n v="2023"/>
    <s v="MI"/>
    <s v="FT"/>
    <s v="Data Manager"/>
    <n v="115500"/>
    <s v="USD"/>
    <n v="115500"/>
    <s v="US"/>
    <n v="0"/>
    <s v="US"/>
    <x v="0"/>
  </r>
  <r>
    <n v="2023"/>
    <s v="MI"/>
    <s v="FT"/>
    <s v="Data Manager"/>
    <n v="73500"/>
    <s v="USD"/>
    <n v="73500"/>
    <s v="US"/>
    <n v="0"/>
    <s v="US"/>
    <x v="0"/>
  </r>
  <r>
    <n v="2023"/>
    <s v="MI"/>
    <s v="FT"/>
    <s v="Machine Learning Engineer"/>
    <n v="145000"/>
    <s v="USD"/>
    <n v="145000"/>
    <s v="US"/>
    <n v="0"/>
    <s v="US"/>
    <x v="0"/>
  </r>
  <r>
    <n v="2023"/>
    <s v="MI"/>
    <s v="FT"/>
    <s v="Machine Learning Engineer"/>
    <n v="135000"/>
    <s v="USD"/>
    <n v="135000"/>
    <s v="US"/>
    <n v="0"/>
    <s v="US"/>
    <x v="0"/>
  </r>
  <r>
    <n v="2023"/>
    <s v="MI"/>
    <s v="FT"/>
    <s v="Data Scientist"/>
    <n v="126900"/>
    <s v="USD"/>
    <n v="126900"/>
    <s v="US"/>
    <n v="0"/>
    <s v="US"/>
    <x v="0"/>
  </r>
  <r>
    <n v="2023"/>
    <s v="MI"/>
    <s v="FT"/>
    <s v="Data Scientist"/>
    <n v="77900"/>
    <s v="USD"/>
    <n v="77900"/>
    <s v="US"/>
    <n v="0"/>
    <s v="US"/>
    <x v="0"/>
  </r>
  <r>
    <n v="2023"/>
    <s v="SE"/>
    <s v="FT"/>
    <s v="Data Analyst"/>
    <n v="85000"/>
    <s v="USD"/>
    <n v="85000"/>
    <s v="US"/>
    <n v="0"/>
    <s v="US"/>
    <x v="0"/>
  </r>
  <r>
    <n v="2023"/>
    <s v="SE"/>
    <s v="FT"/>
    <s v="Data Analyst"/>
    <n v="75000"/>
    <s v="USD"/>
    <n v="75000"/>
    <s v="US"/>
    <n v="0"/>
    <s v="US"/>
    <x v="0"/>
  </r>
  <r>
    <n v="2023"/>
    <s v="MI"/>
    <s v="FT"/>
    <s v="Data Engineer"/>
    <n v="90000"/>
    <s v="GBP"/>
    <n v="110736"/>
    <s v="GB"/>
    <n v="100"/>
    <s v="GB"/>
    <x v="0"/>
  </r>
  <r>
    <n v="2023"/>
    <s v="MI"/>
    <s v="FT"/>
    <s v="Data Engineer"/>
    <n v="75000"/>
    <s v="GBP"/>
    <n v="92280"/>
    <s v="GB"/>
    <n v="100"/>
    <s v="GB"/>
    <x v="0"/>
  </r>
  <r>
    <n v="2023"/>
    <s v="SE"/>
    <s v="FT"/>
    <s v="Machine Learning Engineer"/>
    <n v="330000"/>
    <s v="USD"/>
    <n v="330000"/>
    <s v="US"/>
    <n v="0"/>
    <s v="US"/>
    <x v="0"/>
  </r>
  <r>
    <n v="2023"/>
    <s v="SE"/>
    <s v="FT"/>
    <s v="Machine Learning Engineer"/>
    <n v="204000"/>
    <s v="USD"/>
    <n v="204000"/>
    <s v="US"/>
    <n v="0"/>
    <s v="US"/>
    <x v="0"/>
  </r>
  <r>
    <n v="2023"/>
    <s v="SE"/>
    <s v="FT"/>
    <s v="Data Analyst"/>
    <n v="169000"/>
    <s v="USD"/>
    <n v="169000"/>
    <s v="US"/>
    <n v="0"/>
    <s v="US"/>
    <x v="0"/>
  </r>
  <r>
    <n v="2023"/>
    <s v="SE"/>
    <s v="FT"/>
    <s v="Data Analyst"/>
    <n v="110600"/>
    <s v="USD"/>
    <n v="110600"/>
    <s v="US"/>
    <n v="0"/>
    <s v="US"/>
    <x v="0"/>
  </r>
  <r>
    <n v="2023"/>
    <s v="EN"/>
    <s v="FT"/>
    <s v="AI Research Engineer"/>
    <n v="2000000"/>
    <s v="INR"/>
    <n v="24322"/>
    <s v="IN"/>
    <n v="100"/>
    <s v="CH"/>
    <x v="1"/>
  </r>
  <r>
    <n v="2023"/>
    <s v="SE"/>
    <s v="FT"/>
    <s v="Data Science Manager"/>
    <n v="3600000"/>
    <s v="INR"/>
    <n v="43779"/>
    <s v="IN"/>
    <n v="100"/>
    <s v="IN"/>
    <x v="1"/>
  </r>
  <r>
    <n v="2023"/>
    <s v="MI"/>
    <s v="FT"/>
    <s v="Data Manager"/>
    <n v="115500"/>
    <s v="USD"/>
    <n v="115500"/>
    <s v="US"/>
    <n v="0"/>
    <s v="US"/>
    <x v="0"/>
  </r>
  <r>
    <n v="2023"/>
    <s v="MI"/>
    <s v="FT"/>
    <s v="Data Manager"/>
    <n v="73500"/>
    <s v="USD"/>
    <n v="73500"/>
    <s v="US"/>
    <n v="0"/>
    <s v="US"/>
    <x v="0"/>
  </r>
  <r>
    <n v="2023"/>
    <s v="SE"/>
    <s v="FT"/>
    <s v="Data Scientist"/>
    <n v="168000"/>
    <s v="USD"/>
    <n v="168000"/>
    <s v="US"/>
    <n v="100"/>
    <s v="US"/>
    <x v="0"/>
  </r>
  <r>
    <n v="2023"/>
    <s v="SE"/>
    <s v="FT"/>
    <s v="Data Scientist"/>
    <n v="130000"/>
    <s v="USD"/>
    <n v="130000"/>
    <s v="US"/>
    <n v="100"/>
    <s v="US"/>
    <x v="0"/>
  </r>
  <r>
    <n v="2023"/>
    <s v="SE"/>
    <s v="FT"/>
    <s v="Data Engineer"/>
    <n v="225500"/>
    <s v="USD"/>
    <n v="225500"/>
    <s v="US"/>
    <n v="0"/>
    <s v="US"/>
    <x v="0"/>
  </r>
  <r>
    <n v="2023"/>
    <s v="SE"/>
    <s v="FT"/>
    <s v="Data Engineer"/>
    <n v="139400"/>
    <s v="USD"/>
    <n v="139400"/>
    <s v="US"/>
    <n v="0"/>
    <s v="US"/>
    <x v="0"/>
  </r>
  <r>
    <n v="2023"/>
    <s v="EN"/>
    <s v="FT"/>
    <s v="Data Scientist"/>
    <n v="150000"/>
    <s v="USD"/>
    <n v="150000"/>
    <s v="US"/>
    <n v="0"/>
    <s v="US"/>
    <x v="0"/>
  </r>
  <r>
    <n v="2023"/>
    <s v="EN"/>
    <s v="FT"/>
    <s v="Data Scientist"/>
    <n v="140000"/>
    <s v="USD"/>
    <n v="140000"/>
    <s v="US"/>
    <n v="0"/>
    <s v="US"/>
    <x v="0"/>
  </r>
  <r>
    <n v="2023"/>
    <s v="SE"/>
    <s v="FT"/>
    <s v="Data Scientist"/>
    <n v="226000"/>
    <s v="USD"/>
    <n v="226000"/>
    <s v="US"/>
    <n v="100"/>
    <s v="US"/>
    <x v="0"/>
  </r>
  <r>
    <n v="2023"/>
    <s v="SE"/>
    <s v="FT"/>
    <s v="Data Scientist"/>
    <n v="162000"/>
    <s v="USD"/>
    <n v="162000"/>
    <s v="US"/>
    <n v="100"/>
    <s v="US"/>
    <x v="0"/>
  </r>
  <r>
    <n v="2023"/>
    <s v="SE"/>
    <s v="FT"/>
    <s v="Machine Learning Engineer"/>
    <n v="200000"/>
    <s v="USD"/>
    <n v="200000"/>
    <s v="US"/>
    <n v="100"/>
    <s v="US"/>
    <x v="0"/>
  </r>
  <r>
    <n v="2023"/>
    <s v="SE"/>
    <s v="FT"/>
    <s v="Machine Learning Engineer"/>
    <n v="150000"/>
    <s v="USD"/>
    <n v="150000"/>
    <s v="US"/>
    <n v="100"/>
    <s v="US"/>
    <x v="0"/>
  </r>
  <r>
    <n v="2023"/>
    <s v="SE"/>
    <s v="FT"/>
    <s v="Data Modeler"/>
    <n v="195000"/>
    <s v="USD"/>
    <n v="195000"/>
    <s v="US"/>
    <n v="0"/>
    <s v="US"/>
    <x v="0"/>
  </r>
  <r>
    <n v="2023"/>
    <s v="SE"/>
    <s v="FT"/>
    <s v="Data Modeler"/>
    <n v="160000"/>
    <s v="USD"/>
    <n v="160000"/>
    <s v="US"/>
    <n v="0"/>
    <s v="US"/>
    <x v="0"/>
  </r>
  <r>
    <n v="2023"/>
    <s v="SE"/>
    <s v="FT"/>
    <s v="Data Operations Analyst"/>
    <n v="154000"/>
    <s v="USD"/>
    <n v="154000"/>
    <s v="US"/>
    <n v="0"/>
    <s v="US"/>
    <x v="0"/>
  </r>
  <r>
    <n v="2023"/>
    <s v="SE"/>
    <s v="FT"/>
    <s v="Data Operations Analyst"/>
    <n v="82000"/>
    <s v="USD"/>
    <n v="82000"/>
    <s v="US"/>
    <n v="0"/>
    <s v="US"/>
    <x v="0"/>
  </r>
  <r>
    <n v="2023"/>
    <s v="SE"/>
    <s v="FT"/>
    <s v="Data Science Manager"/>
    <n v="160000"/>
    <s v="USD"/>
    <n v="160000"/>
    <s v="US"/>
    <n v="100"/>
    <s v="US"/>
    <x v="0"/>
  </r>
  <r>
    <n v="2023"/>
    <s v="SE"/>
    <s v="FT"/>
    <s v="Data Science Manager"/>
    <n v="145000"/>
    <s v="USD"/>
    <n v="145000"/>
    <s v="US"/>
    <n v="100"/>
    <s v="US"/>
    <x v="0"/>
  </r>
  <r>
    <n v="2023"/>
    <s v="SE"/>
    <s v="FT"/>
    <s v="AI Engineer"/>
    <n v="239400"/>
    <s v="USD"/>
    <n v="239400"/>
    <s v="US"/>
    <n v="0"/>
    <s v="US"/>
    <x v="0"/>
  </r>
  <r>
    <n v="2023"/>
    <s v="SE"/>
    <s v="FT"/>
    <s v="AI Engineer"/>
    <n v="136800"/>
    <s v="USD"/>
    <n v="136800"/>
    <s v="US"/>
    <n v="0"/>
    <s v="US"/>
    <x v="0"/>
  </r>
  <r>
    <n v="2023"/>
    <s v="EX"/>
    <s v="FT"/>
    <s v="Head of Data"/>
    <n v="329500"/>
    <s v="USD"/>
    <n v="329500"/>
    <s v="US"/>
    <n v="100"/>
    <s v="US"/>
    <x v="0"/>
  </r>
  <r>
    <n v="2023"/>
    <s v="EX"/>
    <s v="FT"/>
    <s v="Head of Data"/>
    <n v="269600"/>
    <s v="USD"/>
    <n v="269600"/>
    <s v="US"/>
    <n v="100"/>
    <s v="US"/>
    <x v="0"/>
  </r>
  <r>
    <n v="2023"/>
    <s v="SE"/>
    <s v="FT"/>
    <s v="Data Scientist"/>
    <n v="120000"/>
    <s v="USD"/>
    <n v="120000"/>
    <s v="US"/>
    <n v="0"/>
    <s v="US"/>
    <x v="0"/>
  </r>
  <r>
    <n v="2023"/>
    <s v="SE"/>
    <s v="FT"/>
    <s v="Data Scientist"/>
    <n v="100000"/>
    <s v="USD"/>
    <n v="100000"/>
    <s v="US"/>
    <n v="0"/>
    <s v="US"/>
    <x v="0"/>
  </r>
  <r>
    <n v="2023"/>
    <s v="SE"/>
    <s v="FT"/>
    <s v="Decision Scientist"/>
    <n v="204500"/>
    <s v="USD"/>
    <n v="204500"/>
    <s v="US"/>
    <n v="0"/>
    <s v="US"/>
    <x v="0"/>
  </r>
  <r>
    <n v="2023"/>
    <s v="SE"/>
    <s v="FT"/>
    <s v="Decision Scientist"/>
    <n v="142200"/>
    <s v="USD"/>
    <n v="142200"/>
    <s v="US"/>
    <n v="0"/>
    <s v="US"/>
    <x v="0"/>
  </r>
  <r>
    <n v="2023"/>
    <s v="SE"/>
    <s v="FT"/>
    <s v="Data Scientist"/>
    <n v="230000"/>
    <s v="USD"/>
    <n v="230000"/>
    <s v="US"/>
    <n v="100"/>
    <s v="US"/>
    <x v="0"/>
  </r>
  <r>
    <n v="2023"/>
    <s v="SE"/>
    <s v="FT"/>
    <s v="Data Scientist"/>
    <n v="180000"/>
    <s v="USD"/>
    <n v="180000"/>
    <s v="US"/>
    <n v="100"/>
    <s v="US"/>
    <x v="0"/>
  </r>
  <r>
    <n v="2023"/>
    <s v="SE"/>
    <s v="FT"/>
    <s v="Data Scientist"/>
    <n v="164000"/>
    <s v="USD"/>
    <n v="164000"/>
    <s v="US"/>
    <n v="100"/>
    <s v="US"/>
    <x v="0"/>
  </r>
  <r>
    <n v="2023"/>
    <s v="SE"/>
    <s v="FT"/>
    <s v="Data Scientist"/>
    <n v="130000"/>
    <s v="USD"/>
    <n v="130000"/>
    <s v="US"/>
    <n v="100"/>
    <s v="US"/>
    <x v="0"/>
  </r>
  <r>
    <n v="2023"/>
    <s v="SE"/>
    <s v="FT"/>
    <s v="Data Engineer"/>
    <n v="169000"/>
    <s v="USD"/>
    <n v="169000"/>
    <s v="US"/>
    <n v="0"/>
    <s v="US"/>
    <x v="0"/>
  </r>
  <r>
    <n v="2023"/>
    <s v="SE"/>
    <s v="FT"/>
    <s v="Data Engineer"/>
    <n v="91000"/>
    <s v="USD"/>
    <n v="91000"/>
    <s v="US"/>
    <n v="0"/>
    <s v="US"/>
    <x v="0"/>
  </r>
  <r>
    <n v="2023"/>
    <s v="SE"/>
    <s v="FT"/>
    <s v="Machine Learning Engineer"/>
    <n v="323300"/>
    <s v="USD"/>
    <n v="323300"/>
    <s v="US"/>
    <n v="0"/>
    <s v="US"/>
    <x v="0"/>
  </r>
  <r>
    <n v="2023"/>
    <s v="SE"/>
    <s v="FT"/>
    <s v="Machine Learning Engineer"/>
    <n v="184700"/>
    <s v="USD"/>
    <n v="184700"/>
    <s v="US"/>
    <n v="0"/>
    <s v="US"/>
    <x v="0"/>
  </r>
  <r>
    <n v="2023"/>
    <s v="SE"/>
    <s v="FT"/>
    <s v="Data Manager"/>
    <n v="145000"/>
    <s v="USD"/>
    <n v="145000"/>
    <s v="US"/>
    <n v="0"/>
    <s v="US"/>
    <x v="0"/>
  </r>
  <r>
    <n v="2023"/>
    <s v="SE"/>
    <s v="FT"/>
    <s v="Data Manager"/>
    <n v="130000"/>
    <s v="USD"/>
    <n v="130000"/>
    <s v="US"/>
    <n v="0"/>
    <s v="US"/>
    <x v="0"/>
  </r>
  <r>
    <n v="2023"/>
    <s v="SE"/>
    <s v="FT"/>
    <s v="Data Engineer"/>
    <n v="170000"/>
    <s v="USD"/>
    <n v="170000"/>
    <s v="US"/>
    <n v="0"/>
    <s v="US"/>
    <x v="0"/>
  </r>
  <r>
    <n v="2023"/>
    <s v="SE"/>
    <s v="FT"/>
    <s v="Data Engineer"/>
    <n v="120000"/>
    <s v="USD"/>
    <n v="120000"/>
    <s v="US"/>
    <n v="0"/>
    <s v="US"/>
    <x v="0"/>
  </r>
  <r>
    <n v="2023"/>
    <s v="SE"/>
    <s v="FT"/>
    <s v="Research Scientist"/>
    <n v="210000"/>
    <s v="USD"/>
    <n v="210000"/>
    <s v="US"/>
    <n v="0"/>
    <s v="US"/>
    <x v="0"/>
  </r>
  <r>
    <n v="2023"/>
    <s v="SE"/>
    <s v="FT"/>
    <s v="Research Scientist"/>
    <n v="136000"/>
    <s v="USD"/>
    <n v="136000"/>
    <s v="US"/>
    <n v="0"/>
    <s v="US"/>
    <x v="0"/>
  </r>
  <r>
    <n v="2023"/>
    <s v="SE"/>
    <s v="FT"/>
    <s v="Data Engineer"/>
    <n v="171250"/>
    <s v="USD"/>
    <n v="171250"/>
    <s v="US"/>
    <n v="0"/>
    <s v="US"/>
    <x v="0"/>
  </r>
  <r>
    <n v="2023"/>
    <s v="SE"/>
    <s v="FT"/>
    <s v="Data Engineer"/>
    <n v="113750"/>
    <s v="USD"/>
    <n v="113750"/>
    <s v="US"/>
    <n v="0"/>
    <s v="US"/>
    <x v="0"/>
  </r>
  <r>
    <n v="2023"/>
    <s v="SE"/>
    <s v="FT"/>
    <s v="Data Scientist"/>
    <n v="136000"/>
    <s v="USD"/>
    <n v="136000"/>
    <s v="US"/>
    <n v="100"/>
    <s v="US"/>
    <x v="0"/>
  </r>
  <r>
    <n v="2023"/>
    <s v="SE"/>
    <s v="FT"/>
    <s v="Data Scientist"/>
    <n v="104000"/>
    <s v="USD"/>
    <n v="104000"/>
    <s v="US"/>
    <n v="100"/>
    <s v="US"/>
    <x v="0"/>
  </r>
  <r>
    <n v="2023"/>
    <s v="SE"/>
    <s v="FT"/>
    <s v="Machine Learning Engineer"/>
    <n v="195000"/>
    <s v="USD"/>
    <n v="195000"/>
    <s v="US"/>
    <n v="100"/>
    <s v="US"/>
    <x v="0"/>
  </r>
  <r>
    <n v="2023"/>
    <s v="SE"/>
    <s v="FT"/>
    <s v="Machine Learning Engineer"/>
    <n v="142000"/>
    <s v="USD"/>
    <n v="142000"/>
    <s v="US"/>
    <n v="100"/>
    <s v="US"/>
    <x v="0"/>
  </r>
  <r>
    <n v="2023"/>
    <s v="MI"/>
    <s v="FT"/>
    <s v="Data Engineer"/>
    <n v="185900"/>
    <s v="USD"/>
    <n v="185900"/>
    <s v="US"/>
    <n v="0"/>
    <s v="US"/>
    <x v="0"/>
  </r>
  <r>
    <n v="2023"/>
    <s v="MI"/>
    <s v="FT"/>
    <s v="Data Engineer"/>
    <n v="129300"/>
    <s v="USD"/>
    <n v="129300"/>
    <s v="US"/>
    <n v="0"/>
    <s v="US"/>
    <x v="0"/>
  </r>
  <r>
    <n v="2023"/>
    <s v="SE"/>
    <s v="FT"/>
    <s v="Machine Learning Engineer"/>
    <n v="194100"/>
    <s v="USD"/>
    <n v="194100"/>
    <s v="US"/>
    <n v="0"/>
    <s v="US"/>
    <x v="0"/>
  </r>
  <r>
    <n v="2023"/>
    <s v="SE"/>
    <s v="FT"/>
    <s v="Machine Learning Engineer"/>
    <n v="152300"/>
    <s v="USD"/>
    <n v="152300"/>
    <s v="US"/>
    <n v="0"/>
    <s v="US"/>
    <x v="0"/>
  </r>
  <r>
    <n v="2023"/>
    <s v="SE"/>
    <s v="FT"/>
    <s v="Data Architect"/>
    <n v="190000"/>
    <s v="USD"/>
    <n v="190000"/>
    <s v="US"/>
    <n v="0"/>
    <s v="US"/>
    <x v="0"/>
  </r>
  <r>
    <n v="2023"/>
    <s v="SE"/>
    <s v="FT"/>
    <s v="Data Architect"/>
    <n v="120000"/>
    <s v="USD"/>
    <n v="120000"/>
    <s v="US"/>
    <n v="0"/>
    <s v="US"/>
    <x v="0"/>
  </r>
  <r>
    <n v="2023"/>
    <s v="SE"/>
    <s v="FT"/>
    <s v="Research Engineer"/>
    <n v="240000"/>
    <s v="USD"/>
    <n v="240000"/>
    <s v="US"/>
    <n v="100"/>
    <s v="US"/>
    <x v="0"/>
  </r>
  <r>
    <n v="2023"/>
    <s v="SE"/>
    <s v="FT"/>
    <s v="Research Engineer"/>
    <n v="157250"/>
    <s v="USD"/>
    <n v="157250"/>
    <s v="US"/>
    <n v="100"/>
    <s v="US"/>
    <x v="0"/>
  </r>
  <r>
    <n v="2023"/>
    <s v="SE"/>
    <s v="FT"/>
    <s v="Data Engineer"/>
    <n v="212000"/>
    <s v="USD"/>
    <n v="212000"/>
    <s v="US"/>
    <n v="100"/>
    <s v="US"/>
    <x v="0"/>
  </r>
  <r>
    <n v="2023"/>
    <s v="SE"/>
    <s v="FT"/>
    <s v="Data Engineer"/>
    <n v="170000"/>
    <s v="USD"/>
    <n v="170000"/>
    <s v="US"/>
    <n v="100"/>
    <s v="US"/>
    <x v="0"/>
  </r>
  <r>
    <n v="2023"/>
    <s v="SE"/>
    <s v="FT"/>
    <s v="Data Engineer"/>
    <n v="194400"/>
    <s v="USD"/>
    <n v="194400"/>
    <s v="US"/>
    <n v="100"/>
    <s v="US"/>
    <x v="0"/>
  </r>
  <r>
    <n v="2023"/>
    <s v="SE"/>
    <s v="FT"/>
    <s v="Data Engineer"/>
    <n v="132192"/>
    <s v="USD"/>
    <n v="132192"/>
    <s v="US"/>
    <n v="100"/>
    <s v="US"/>
    <x v="0"/>
  </r>
  <r>
    <n v="2023"/>
    <s v="SE"/>
    <s v="FT"/>
    <s v="Machine Learning Engineer"/>
    <n v="204500"/>
    <s v="USD"/>
    <n v="204500"/>
    <s v="US"/>
    <n v="0"/>
    <s v="US"/>
    <x v="0"/>
  </r>
  <r>
    <n v="2023"/>
    <s v="SE"/>
    <s v="FT"/>
    <s v="Machine Learning Engineer"/>
    <n v="142200"/>
    <s v="USD"/>
    <n v="142200"/>
    <s v="US"/>
    <n v="0"/>
    <s v="US"/>
    <x v="0"/>
  </r>
  <r>
    <n v="2023"/>
    <s v="SE"/>
    <s v="FT"/>
    <s v="Analytics Engineer"/>
    <n v="174000"/>
    <s v="USD"/>
    <n v="174000"/>
    <s v="US"/>
    <n v="100"/>
    <s v="US"/>
    <x v="0"/>
  </r>
  <r>
    <n v="2023"/>
    <s v="SE"/>
    <s v="FT"/>
    <s v="Analytics Engineer"/>
    <n v="134000"/>
    <s v="USD"/>
    <n v="134000"/>
    <s v="US"/>
    <n v="100"/>
    <s v="US"/>
    <x v="0"/>
  </r>
  <r>
    <n v="2023"/>
    <s v="MI"/>
    <s v="FT"/>
    <s v="Machine Learning Engineer"/>
    <n v="36000"/>
    <s v="EUR"/>
    <n v="38868"/>
    <s v="ES"/>
    <n v="100"/>
    <s v="ES"/>
    <x v="1"/>
  </r>
  <r>
    <n v="2023"/>
    <s v="MI"/>
    <s v="FT"/>
    <s v="Data Engineer"/>
    <n v="152000"/>
    <s v="USD"/>
    <n v="152000"/>
    <s v="US"/>
    <n v="100"/>
    <s v="US"/>
    <x v="0"/>
  </r>
  <r>
    <n v="2023"/>
    <s v="SE"/>
    <s v="FT"/>
    <s v="Data Developer"/>
    <n v="144700"/>
    <s v="USD"/>
    <n v="144700"/>
    <s v="US"/>
    <n v="0"/>
    <s v="US"/>
    <x v="0"/>
  </r>
  <r>
    <n v="2023"/>
    <s v="SE"/>
    <s v="FT"/>
    <s v="Data Developer"/>
    <n v="85500"/>
    <s v="USD"/>
    <n v="85500"/>
    <s v="US"/>
    <n v="0"/>
    <s v="US"/>
    <x v="0"/>
  </r>
  <r>
    <n v="2023"/>
    <s v="MI"/>
    <s v="FT"/>
    <s v="Data Manager"/>
    <n v="115500"/>
    <s v="USD"/>
    <n v="115500"/>
    <s v="US"/>
    <n v="0"/>
    <s v="US"/>
    <x v="0"/>
  </r>
  <r>
    <n v="2023"/>
    <s v="MI"/>
    <s v="FT"/>
    <s v="Data Manager"/>
    <n v="73500"/>
    <s v="USD"/>
    <n v="73500"/>
    <s v="US"/>
    <n v="0"/>
    <s v="US"/>
    <x v="0"/>
  </r>
  <r>
    <n v="2023"/>
    <s v="MI"/>
    <s v="FT"/>
    <s v="Data Analyst"/>
    <n v="49200"/>
    <s v="EUR"/>
    <n v="53120"/>
    <s v="EE"/>
    <n v="0"/>
    <s v="EE"/>
    <x v="0"/>
  </r>
  <r>
    <n v="2023"/>
    <s v="MI"/>
    <s v="FT"/>
    <s v="Data Analyst"/>
    <n v="36000"/>
    <s v="EUR"/>
    <n v="38868"/>
    <s v="EE"/>
    <n v="0"/>
    <s v="EE"/>
    <x v="0"/>
  </r>
  <r>
    <n v="2023"/>
    <s v="SE"/>
    <s v="FT"/>
    <s v="Data Scientist"/>
    <n v="200000"/>
    <s v="USD"/>
    <n v="200000"/>
    <s v="US"/>
    <n v="0"/>
    <s v="US"/>
    <x v="0"/>
  </r>
  <r>
    <n v="2023"/>
    <s v="SE"/>
    <s v="FT"/>
    <s v="Data Scientist"/>
    <n v="160000"/>
    <s v="USD"/>
    <n v="160000"/>
    <s v="US"/>
    <n v="0"/>
    <s v="US"/>
    <x v="0"/>
  </r>
  <r>
    <n v="2023"/>
    <s v="MI"/>
    <s v="FT"/>
    <s v="Data Analyst"/>
    <n v="67500"/>
    <s v="USD"/>
    <n v="67500"/>
    <s v="US"/>
    <n v="0"/>
    <s v="US"/>
    <x v="0"/>
  </r>
  <r>
    <n v="2023"/>
    <s v="MI"/>
    <s v="FT"/>
    <s v="Data Analyst"/>
    <n v="46500"/>
    <s v="USD"/>
    <n v="46500"/>
    <s v="US"/>
    <n v="0"/>
    <s v="US"/>
    <x v="0"/>
  </r>
  <r>
    <n v="2023"/>
    <s v="EX"/>
    <s v="FT"/>
    <s v="Data Engineer"/>
    <n v="265800"/>
    <s v="USD"/>
    <n v="265800"/>
    <s v="US"/>
    <n v="100"/>
    <s v="US"/>
    <x v="0"/>
  </r>
  <r>
    <n v="2023"/>
    <s v="EX"/>
    <s v="FT"/>
    <s v="Data Engineer"/>
    <n v="177200"/>
    <s v="USD"/>
    <n v="177200"/>
    <s v="US"/>
    <n v="100"/>
    <s v="US"/>
    <x v="0"/>
  </r>
  <r>
    <n v="2023"/>
    <s v="SE"/>
    <s v="FT"/>
    <s v="Data Scientist"/>
    <n v="222000"/>
    <s v="USD"/>
    <n v="222000"/>
    <s v="US"/>
    <n v="0"/>
    <s v="US"/>
    <x v="0"/>
  </r>
  <r>
    <n v="2023"/>
    <s v="SE"/>
    <s v="FT"/>
    <s v="Data Scientist"/>
    <n v="115920"/>
    <s v="USD"/>
    <n v="115920"/>
    <s v="US"/>
    <n v="0"/>
    <s v="US"/>
    <x v="0"/>
  </r>
  <r>
    <n v="2023"/>
    <s v="SE"/>
    <s v="FT"/>
    <s v="Machine Learning Engineer"/>
    <n v="250000"/>
    <s v="USD"/>
    <n v="250000"/>
    <s v="US"/>
    <n v="100"/>
    <s v="US"/>
    <x v="0"/>
  </r>
  <r>
    <n v="2023"/>
    <s v="SE"/>
    <s v="FT"/>
    <s v="Machine Learning Engineer"/>
    <n v="190000"/>
    <s v="USD"/>
    <n v="190000"/>
    <s v="US"/>
    <n v="100"/>
    <s v="US"/>
    <x v="0"/>
  </r>
  <r>
    <n v="2023"/>
    <s v="SE"/>
    <s v="FT"/>
    <s v="AI Engineer"/>
    <n v="60000"/>
    <s v="EUR"/>
    <n v="64781"/>
    <s v="ES"/>
    <n v="100"/>
    <s v="ES"/>
    <x v="0"/>
  </r>
  <r>
    <n v="2023"/>
    <s v="SE"/>
    <s v="FT"/>
    <s v="Data Engineer"/>
    <n v="284310"/>
    <s v="USD"/>
    <n v="284310"/>
    <s v="US"/>
    <n v="0"/>
    <s v="US"/>
    <x v="0"/>
  </r>
  <r>
    <n v="2023"/>
    <s v="SE"/>
    <s v="FT"/>
    <s v="Data Engineer"/>
    <n v="153090"/>
    <s v="USD"/>
    <n v="153090"/>
    <s v="US"/>
    <n v="0"/>
    <s v="US"/>
    <x v="0"/>
  </r>
  <r>
    <n v="2023"/>
    <s v="SE"/>
    <s v="FT"/>
    <s v="Machine Learning Engineer"/>
    <n v="324000"/>
    <s v="USD"/>
    <n v="324000"/>
    <s v="US"/>
    <n v="0"/>
    <s v="US"/>
    <x v="0"/>
  </r>
  <r>
    <n v="2023"/>
    <s v="SE"/>
    <s v="FT"/>
    <s v="Machine Learning Engineer"/>
    <n v="159000"/>
    <s v="USD"/>
    <n v="159000"/>
    <s v="US"/>
    <n v="0"/>
    <s v="US"/>
    <x v="0"/>
  </r>
  <r>
    <n v="2023"/>
    <s v="SE"/>
    <s v="FT"/>
    <s v="Research Scientist"/>
    <n v="204500"/>
    <s v="USD"/>
    <n v="204500"/>
    <s v="US"/>
    <n v="0"/>
    <s v="US"/>
    <x v="0"/>
  </r>
  <r>
    <n v="2023"/>
    <s v="SE"/>
    <s v="FT"/>
    <s v="Research Scientist"/>
    <n v="142200"/>
    <s v="USD"/>
    <n v="142200"/>
    <s v="US"/>
    <n v="0"/>
    <s v="US"/>
    <x v="0"/>
  </r>
  <r>
    <n v="2023"/>
    <s v="SE"/>
    <s v="FT"/>
    <s v="Machine Learning Engineer"/>
    <n v="309000"/>
    <s v="USD"/>
    <n v="309000"/>
    <s v="US"/>
    <n v="0"/>
    <s v="US"/>
    <x v="0"/>
  </r>
  <r>
    <n v="2023"/>
    <s v="SE"/>
    <s v="FT"/>
    <s v="Machine Learning Engineer"/>
    <n v="142000"/>
    <s v="USD"/>
    <n v="142000"/>
    <s v="US"/>
    <n v="0"/>
    <s v="US"/>
    <x v="0"/>
  </r>
  <r>
    <n v="2023"/>
    <s v="SE"/>
    <s v="FT"/>
    <s v="Data Engineer"/>
    <n v="247300"/>
    <s v="USD"/>
    <n v="247300"/>
    <s v="US"/>
    <n v="0"/>
    <s v="US"/>
    <x v="0"/>
  </r>
  <r>
    <n v="2023"/>
    <s v="SE"/>
    <s v="FT"/>
    <s v="Data Engineer"/>
    <n v="139700"/>
    <s v="USD"/>
    <n v="139700"/>
    <s v="US"/>
    <n v="0"/>
    <s v="US"/>
    <x v="0"/>
  </r>
  <r>
    <n v="2023"/>
    <s v="MI"/>
    <s v="FT"/>
    <s v="Data Analyst"/>
    <n v="95000"/>
    <s v="USD"/>
    <n v="95000"/>
    <s v="US"/>
    <n v="100"/>
    <s v="US"/>
    <x v="0"/>
  </r>
  <r>
    <n v="2023"/>
    <s v="MI"/>
    <s v="FT"/>
    <s v="Data Analyst"/>
    <n v="80000"/>
    <s v="USD"/>
    <n v="80000"/>
    <s v="US"/>
    <n v="100"/>
    <s v="US"/>
    <x v="0"/>
  </r>
  <r>
    <n v="2023"/>
    <s v="MI"/>
    <s v="FT"/>
    <s v="Data Scientist"/>
    <n v="130500"/>
    <s v="USD"/>
    <n v="130500"/>
    <s v="US"/>
    <n v="0"/>
    <s v="US"/>
    <x v="0"/>
  </r>
  <r>
    <n v="2023"/>
    <s v="MI"/>
    <s v="FT"/>
    <s v="Data Scientist"/>
    <n v="111000"/>
    <s v="USD"/>
    <n v="111000"/>
    <s v="US"/>
    <n v="0"/>
    <s v="US"/>
    <x v="0"/>
  </r>
  <r>
    <n v="2023"/>
    <s v="SE"/>
    <s v="FT"/>
    <s v="Data Analyst"/>
    <n v="213210"/>
    <s v="USD"/>
    <n v="213210"/>
    <s v="US"/>
    <n v="100"/>
    <s v="US"/>
    <x v="0"/>
  </r>
  <r>
    <n v="2023"/>
    <s v="SE"/>
    <s v="FT"/>
    <s v="Data Analyst"/>
    <n v="102434"/>
    <s v="USD"/>
    <n v="102434"/>
    <s v="US"/>
    <n v="100"/>
    <s v="US"/>
    <x v="0"/>
  </r>
  <r>
    <n v="2023"/>
    <s v="SE"/>
    <s v="FT"/>
    <s v="Machine Learning Engineer"/>
    <n v="200000"/>
    <s v="USD"/>
    <n v="200000"/>
    <s v="US"/>
    <n v="0"/>
    <s v="US"/>
    <x v="0"/>
  </r>
  <r>
    <n v="2023"/>
    <s v="SE"/>
    <s v="FT"/>
    <s v="Machine Learning Engineer"/>
    <n v="140000"/>
    <s v="USD"/>
    <n v="140000"/>
    <s v="US"/>
    <n v="0"/>
    <s v="US"/>
    <x v="0"/>
  </r>
  <r>
    <n v="2023"/>
    <s v="SE"/>
    <s v="FT"/>
    <s v="Data Scientist"/>
    <n v="226600"/>
    <s v="USD"/>
    <n v="226600"/>
    <s v="US"/>
    <n v="0"/>
    <s v="US"/>
    <x v="0"/>
  </r>
  <r>
    <n v="2023"/>
    <s v="SE"/>
    <s v="FT"/>
    <s v="Data Scientist"/>
    <n v="140100"/>
    <s v="USD"/>
    <n v="140100"/>
    <s v="US"/>
    <n v="0"/>
    <s v="US"/>
    <x v="0"/>
  </r>
  <r>
    <n v="2023"/>
    <s v="SE"/>
    <s v="FT"/>
    <s v="Data Scientist"/>
    <n v="225000"/>
    <s v="USD"/>
    <n v="225000"/>
    <s v="US"/>
    <n v="100"/>
    <s v="US"/>
    <x v="0"/>
  </r>
  <r>
    <n v="2023"/>
    <s v="SE"/>
    <s v="FT"/>
    <s v="Data Scientist"/>
    <n v="156400"/>
    <s v="USD"/>
    <n v="156400"/>
    <s v="US"/>
    <n v="100"/>
    <s v="US"/>
    <x v="0"/>
  </r>
  <r>
    <n v="2023"/>
    <s v="SE"/>
    <s v="FT"/>
    <s v="Research Engineer"/>
    <n v="250000"/>
    <s v="USD"/>
    <n v="250000"/>
    <s v="US"/>
    <n v="0"/>
    <s v="US"/>
    <x v="0"/>
  </r>
  <r>
    <n v="2023"/>
    <s v="SE"/>
    <s v="FT"/>
    <s v="Research Engineer"/>
    <n v="176000"/>
    <s v="USD"/>
    <n v="176000"/>
    <s v="US"/>
    <n v="0"/>
    <s v="US"/>
    <x v="0"/>
  </r>
  <r>
    <n v="2022"/>
    <s v="EN"/>
    <s v="FT"/>
    <s v="Machine Learning Scientist"/>
    <n v="80000"/>
    <s v="USD"/>
    <n v="80000"/>
    <s v="CA"/>
    <n v="50"/>
    <s v="US"/>
    <x v="2"/>
  </r>
  <r>
    <n v="2023"/>
    <s v="SE"/>
    <s v="FT"/>
    <s v="Analytics Engineer"/>
    <n v="233400"/>
    <s v="USD"/>
    <n v="233400"/>
    <s v="US"/>
    <n v="100"/>
    <s v="US"/>
    <x v="0"/>
  </r>
  <r>
    <n v="2023"/>
    <s v="SE"/>
    <s v="FT"/>
    <s v="Analytics Engineer"/>
    <n v="145300"/>
    <s v="USD"/>
    <n v="145300"/>
    <s v="US"/>
    <n v="100"/>
    <s v="US"/>
    <x v="0"/>
  </r>
  <r>
    <n v="2023"/>
    <s v="SE"/>
    <s v="FT"/>
    <s v="Data Engineer"/>
    <n v="248000"/>
    <s v="USD"/>
    <n v="248000"/>
    <s v="US"/>
    <n v="0"/>
    <s v="US"/>
    <x v="0"/>
  </r>
  <r>
    <n v="2023"/>
    <s v="SE"/>
    <s v="FT"/>
    <s v="Data Engineer"/>
    <n v="149000"/>
    <s v="USD"/>
    <n v="149000"/>
    <s v="US"/>
    <n v="0"/>
    <s v="US"/>
    <x v="0"/>
  </r>
  <r>
    <n v="2023"/>
    <s v="EN"/>
    <s v="FT"/>
    <s v="Analytics Engineer"/>
    <n v="156450"/>
    <s v="USD"/>
    <n v="156450"/>
    <s v="US"/>
    <n v="100"/>
    <s v="US"/>
    <x v="0"/>
  </r>
  <r>
    <n v="2023"/>
    <s v="EN"/>
    <s v="FT"/>
    <s v="Analytics Engineer"/>
    <n v="119200"/>
    <s v="USD"/>
    <n v="119200"/>
    <s v="US"/>
    <n v="100"/>
    <s v="US"/>
    <x v="0"/>
  </r>
  <r>
    <n v="2023"/>
    <s v="MI"/>
    <s v="FT"/>
    <s v="Data Manager"/>
    <n v="115500"/>
    <s v="USD"/>
    <n v="115500"/>
    <s v="US"/>
    <n v="0"/>
    <s v="US"/>
    <x v="0"/>
  </r>
  <r>
    <n v="2023"/>
    <s v="MI"/>
    <s v="FT"/>
    <s v="Data Manager"/>
    <n v="73500"/>
    <s v="USD"/>
    <n v="73500"/>
    <s v="US"/>
    <n v="0"/>
    <s v="US"/>
    <x v="0"/>
  </r>
  <r>
    <n v="2023"/>
    <s v="SE"/>
    <s v="FT"/>
    <s v="Machine Learning Engineer"/>
    <n v="185000"/>
    <s v="USD"/>
    <n v="185000"/>
    <s v="US"/>
    <n v="0"/>
    <s v="US"/>
    <x v="0"/>
  </r>
  <r>
    <n v="2023"/>
    <s v="SE"/>
    <s v="FT"/>
    <s v="Machine Learning Engineer"/>
    <n v="120250"/>
    <s v="USD"/>
    <n v="120250"/>
    <s v="US"/>
    <n v="0"/>
    <s v="US"/>
    <x v="0"/>
  </r>
  <r>
    <n v="2023"/>
    <s v="SE"/>
    <s v="FT"/>
    <s v="Applied Scientist"/>
    <n v="216000"/>
    <s v="USD"/>
    <n v="216000"/>
    <s v="US"/>
    <n v="100"/>
    <s v="US"/>
    <x v="0"/>
  </r>
  <r>
    <n v="2023"/>
    <s v="SE"/>
    <s v="FT"/>
    <s v="Applied Scientist"/>
    <n v="184000"/>
    <s v="USD"/>
    <n v="184000"/>
    <s v="US"/>
    <n v="100"/>
    <s v="US"/>
    <x v="0"/>
  </r>
  <r>
    <n v="2023"/>
    <s v="MI"/>
    <s v="FT"/>
    <s v="Machine Learning Engineer"/>
    <n v="300000"/>
    <s v="USD"/>
    <n v="300000"/>
    <s v="US"/>
    <n v="0"/>
    <s v="US"/>
    <x v="0"/>
  </r>
  <r>
    <n v="2023"/>
    <s v="MI"/>
    <s v="FT"/>
    <s v="Machine Learning Engineer"/>
    <n v="200000"/>
    <s v="USD"/>
    <n v="200000"/>
    <s v="US"/>
    <n v="0"/>
    <s v="US"/>
    <x v="0"/>
  </r>
  <r>
    <n v="2023"/>
    <s v="SE"/>
    <s v="FT"/>
    <s v="Applied Scientist"/>
    <n v="230000"/>
    <s v="USD"/>
    <n v="230000"/>
    <s v="US"/>
    <n v="100"/>
    <s v="US"/>
    <x v="0"/>
  </r>
  <r>
    <n v="2023"/>
    <s v="SE"/>
    <s v="FT"/>
    <s v="Applied Scientist"/>
    <n v="196000"/>
    <s v="USD"/>
    <n v="196000"/>
    <s v="US"/>
    <n v="100"/>
    <s v="US"/>
    <x v="0"/>
  </r>
  <r>
    <n v="2023"/>
    <s v="SE"/>
    <s v="FT"/>
    <s v="Machine Learning Engineer"/>
    <n v="192000"/>
    <s v="USD"/>
    <n v="192000"/>
    <s v="US"/>
    <n v="100"/>
    <s v="US"/>
    <x v="0"/>
  </r>
  <r>
    <n v="2023"/>
    <s v="SE"/>
    <s v="FT"/>
    <s v="Machine Learning Engineer"/>
    <n v="164000"/>
    <s v="USD"/>
    <n v="164000"/>
    <s v="US"/>
    <n v="100"/>
    <s v="US"/>
    <x v="0"/>
  </r>
  <r>
    <n v="2023"/>
    <s v="MI"/>
    <s v="FT"/>
    <s v="Data Science Lead"/>
    <n v="225000"/>
    <s v="USD"/>
    <n v="225000"/>
    <s v="US"/>
    <n v="0"/>
    <s v="US"/>
    <x v="0"/>
  </r>
  <r>
    <n v="2023"/>
    <s v="MI"/>
    <s v="FT"/>
    <s v="Data Science Lead"/>
    <n v="152700"/>
    <s v="USD"/>
    <n v="152700"/>
    <s v="US"/>
    <n v="0"/>
    <s v="US"/>
    <x v="0"/>
  </r>
  <r>
    <n v="2023"/>
    <s v="SE"/>
    <s v="FT"/>
    <s v="Applied Scientist"/>
    <n v="192000"/>
    <s v="USD"/>
    <n v="192000"/>
    <s v="US"/>
    <n v="100"/>
    <s v="US"/>
    <x v="0"/>
  </r>
  <r>
    <n v="2023"/>
    <s v="SE"/>
    <s v="FT"/>
    <s v="Applied Scientist"/>
    <n v="164000"/>
    <s v="USD"/>
    <n v="164000"/>
    <s v="US"/>
    <n v="100"/>
    <s v="US"/>
    <x v="0"/>
  </r>
  <r>
    <n v="2023"/>
    <s v="MI"/>
    <s v="FT"/>
    <s v="Data Manager"/>
    <n v="115500"/>
    <s v="USD"/>
    <n v="115500"/>
    <s v="US"/>
    <n v="0"/>
    <s v="US"/>
    <x v="0"/>
  </r>
  <r>
    <n v="2023"/>
    <s v="MI"/>
    <s v="FT"/>
    <s v="Data Manager"/>
    <n v="73500"/>
    <s v="USD"/>
    <n v="73500"/>
    <s v="US"/>
    <n v="0"/>
    <s v="US"/>
    <x v="0"/>
  </r>
  <r>
    <n v="2023"/>
    <s v="SE"/>
    <s v="FT"/>
    <s v="AI Scientist"/>
    <n v="60000"/>
    <s v="EUR"/>
    <n v="64781"/>
    <s v="DE"/>
    <n v="50"/>
    <s v="DE"/>
    <x v="1"/>
  </r>
  <r>
    <n v="2023"/>
    <s v="MI"/>
    <s v="FT"/>
    <s v="Data Engineer"/>
    <n v="160000"/>
    <s v="USD"/>
    <n v="160000"/>
    <s v="US"/>
    <n v="0"/>
    <s v="US"/>
    <x v="0"/>
  </r>
  <r>
    <n v="2023"/>
    <s v="MI"/>
    <s v="FT"/>
    <s v="Data Engineer"/>
    <n v="140000"/>
    <s v="USD"/>
    <n v="140000"/>
    <s v="US"/>
    <n v="0"/>
    <s v="US"/>
    <x v="0"/>
  </r>
  <r>
    <n v="2023"/>
    <s v="MI"/>
    <s v="FT"/>
    <s v="Data Engineer"/>
    <n v="139152"/>
    <s v="USD"/>
    <n v="139152"/>
    <s v="US"/>
    <n v="0"/>
    <s v="US"/>
    <x v="1"/>
  </r>
  <r>
    <n v="2023"/>
    <s v="MI"/>
    <s v="FT"/>
    <s v="Data Engineer"/>
    <n v="82452"/>
    <s v="USD"/>
    <n v="82452"/>
    <s v="US"/>
    <n v="0"/>
    <s v="US"/>
    <x v="1"/>
  </r>
  <r>
    <n v="2023"/>
    <s v="SE"/>
    <s v="FT"/>
    <s v="Decision Scientist"/>
    <n v="204500"/>
    <s v="USD"/>
    <n v="204500"/>
    <s v="US"/>
    <n v="0"/>
    <s v="US"/>
    <x v="0"/>
  </r>
  <r>
    <n v="2023"/>
    <s v="SE"/>
    <s v="FT"/>
    <s v="Decision Scientist"/>
    <n v="142200"/>
    <s v="USD"/>
    <n v="142200"/>
    <s v="US"/>
    <n v="0"/>
    <s v="US"/>
    <x v="0"/>
  </r>
  <r>
    <n v="2023"/>
    <s v="MI"/>
    <s v="FT"/>
    <s v="Data Strategist"/>
    <n v="85000"/>
    <s v="USD"/>
    <n v="85000"/>
    <s v="US"/>
    <n v="0"/>
    <s v="US"/>
    <x v="0"/>
  </r>
  <r>
    <n v="2023"/>
    <s v="MI"/>
    <s v="FT"/>
    <s v="Data Strategist"/>
    <n v="65000"/>
    <s v="USD"/>
    <n v="65000"/>
    <s v="US"/>
    <n v="0"/>
    <s v="US"/>
    <x v="0"/>
  </r>
  <r>
    <n v="2023"/>
    <s v="SE"/>
    <s v="FT"/>
    <s v="Data Analyst"/>
    <n v="139000"/>
    <s v="USD"/>
    <n v="139000"/>
    <s v="US"/>
    <n v="0"/>
    <s v="US"/>
    <x v="0"/>
  </r>
  <r>
    <n v="2023"/>
    <s v="SE"/>
    <s v="FT"/>
    <s v="Data Analyst"/>
    <n v="85700"/>
    <s v="USD"/>
    <n v="85700"/>
    <s v="US"/>
    <n v="0"/>
    <s v="US"/>
    <x v="0"/>
  </r>
  <r>
    <n v="2023"/>
    <s v="SE"/>
    <s v="FT"/>
    <s v="Research Scientist"/>
    <n v="248100"/>
    <s v="USD"/>
    <n v="248100"/>
    <s v="US"/>
    <n v="0"/>
    <s v="US"/>
    <x v="0"/>
  </r>
  <r>
    <n v="2023"/>
    <s v="SE"/>
    <s v="FT"/>
    <s v="Research Scientist"/>
    <n v="145900"/>
    <s v="USD"/>
    <n v="145900"/>
    <s v="US"/>
    <n v="0"/>
    <s v="US"/>
    <x v="0"/>
  </r>
  <r>
    <n v="2023"/>
    <s v="EX"/>
    <s v="FT"/>
    <s v="Machine Learning Engineer"/>
    <n v="200000"/>
    <s v="USD"/>
    <n v="200000"/>
    <s v="US"/>
    <n v="100"/>
    <s v="US"/>
    <x v="0"/>
  </r>
  <r>
    <n v="2023"/>
    <s v="EX"/>
    <s v="FT"/>
    <s v="Machine Learning Engineer"/>
    <n v="145000"/>
    <s v="USD"/>
    <n v="145000"/>
    <s v="US"/>
    <n v="100"/>
    <s v="US"/>
    <x v="0"/>
  </r>
  <r>
    <n v="2023"/>
    <s v="SE"/>
    <s v="FT"/>
    <s v="Machine Learning Engineer"/>
    <n v="230000"/>
    <s v="USD"/>
    <n v="230000"/>
    <s v="US"/>
    <n v="0"/>
    <s v="US"/>
    <x v="0"/>
  </r>
  <r>
    <n v="2023"/>
    <s v="SE"/>
    <s v="FT"/>
    <s v="Machine Learning Engineer"/>
    <n v="184000"/>
    <s v="USD"/>
    <n v="184000"/>
    <s v="US"/>
    <n v="0"/>
    <s v="US"/>
    <x v="0"/>
  </r>
  <r>
    <n v="2023"/>
    <s v="SE"/>
    <s v="FT"/>
    <s v="Machine Learning Engineer"/>
    <n v="269500"/>
    <s v="USD"/>
    <n v="269500"/>
    <s v="US"/>
    <n v="0"/>
    <s v="US"/>
    <x v="0"/>
  </r>
  <r>
    <n v="2023"/>
    <s v="SE"/>
    <s v="FT"/>
    <s v="Machine Learning Engineer"/>
    <n v="166600"/>
    <s v="USD"/>
    <n v="166600"/>
    <s v="US"/>
    <n v="0"/>
    <s v="US"/>
    <x v="0"/>
  </r>
  <r>
    <n v="2023"/>
    <s v="EX"/>
    <s v="FT"/>
    <s v="Machine Learning Engineer"/>
    <n v="295500"/>
    <s v="USD"/>
    <n v="295500"/>
    <s v="US"/>
    <n v="100"/>
    <s v="US"/>
    <x v="0"/>
  </r>
  <r>
    <n v="2023"/>
    <s v="EX"/>
    <s v="FT"/>
    <s v="Machine Learning Engineer"/>
    <n v="165200"/>
    <s v="USD"/>
    <n v="165200"/>
    <s v="US"/>
    <n v="100"/>
    <s v="US"/>
    <x v="0"/>
  </r>
  <r>
    <n v="2023"/>
    <s v="SE"/>
    <s v="FT"/>
    <s v="Machine Learning Engineer"/>
    <n v="226600"/>
    <s v="USD"/>
    <n v="226600"/>
    <s v="US"/>
    <n v="0"/>
    <s v="US"/>
    <x v="0"/>
  </r>
  <r>
    <n v="2023"/>
    <s v="SE"/>
    <s v="FT"/>
    <s v="Machine Learning Engineer"/>
    <n v="140100"/>
    <s v="USD"/>
    <n v="140100"/>
    <s v="US"/>
    <n v="0"/>
    <s v="US"/>
    <x v="0"/>
  </r>
  <r>
    <n v="2023"/>
    <s v="MI"/>
    <s v="FT"/>
    <s v="ML Engineer"/>
    <n v="235000"/>
    <s v="USD"/>
    <n v="235000"/>
    <s v="US"/>
    <n v="0"/>
    <s v="US"/>
    <x v="0"/>
  </r>
  <r>
    <n v="2023"/>
    <s v="MI"/>
    <s v="FT"/>
    <s v="ML Engineer"/>
    <n v="135000"/>
    <s v="USD"/>
    <n v="135000"/>
    <s v="US"/>
    <n v="0"/>
    <s v="US"/>
    <x v="0"/>
  </r>
  <r>
    <n v="2023"/>
    <s v="MI"/>
    <s v="FT"/>
    <s v="Data Analyst"/>
    <n v="110000"/>
    <s v="USD"/>
    <n v="110000"/>
    <s v="US"/>
    <n v="0"/>
    <s v="US"/>
    <x v="0"/>
  </r>
  <r>
    <n v="2023"/>
    <s v="MI"/>
    <s v="FT"/>
    <s v="Data Analyst"/>
    <n v="75000"/>
    <s v="USD"/>
    <n v="75000"/>
    <s v="US"/>
    <n v="0"/>
    <s v="US"/>
    <x v="0"/>
  </r>
  <r>
    <n v="2023"/>
    <s v="SE"/>
    <s v="FT"/>
    <s v="Analytics Engineer"/>
    <n v="180000"/>
    <s v="USD"/>
    <n v="180000"/>
    <s v="US"/>
    <n v="100"/>
    <s v="US"/>
    <x v="0"/>
  </r>
  <r>
    <n v="2023"/>
    <s v="SE"/>
    <s v="FT"/>
    <s v="Analytics Engineer"/>
    <n v="144000"/>
    <s v="USD"/>
    <n v="144000"/>
    <s v="US"/>
    <n v="100"/>
    <s v="US"/>
    <x v="0"/>
  </r>
  <r>
    <n v="2023"/>
    <s v="MI"/>
    <s v="FT"/>
    <s v="Data Engineer"/>
    <n v="40000"/>
    <s v="GBP"/>
    <n v="49216"/>
    <s v="GB"/>
    <n v="100"/>
    <s v="GB"/>
    <x v="0"/>
  </r>
  <r>
    <n v="2023"/>
    <s v="MI"/>
    <s v="FT"/>
    <s v="Data Engineer"/>
    <n v="35000"/>
    <s v="GBP"/>
    <n v="43064"/>
    <s v="GB"/>
    <n v="100"/>
    <s v="GB"/>
    <x v="0"/>
  </r>
  <r>
    <n v="2023"/>
    <s v="MI"/>
    <s v="FT"/>
    <s v="Data Analyst"/>
    <n v="65000"/>
    <s v="USD"/>
    <n v="65000"/>
    <s v="US"/>
    <n v="0"/>
    <s v="US"/>
    <x v="0"/>
  </r>
  <r>
    <n v="2023"/>
    <s v="MI"/>
    <s v="FT"/>
    <s v="Data Analyst"/>
    <n v="55000"/>
    <s v="USD"/>
    <n v="55000"/>
    <s v="US"/>
    <n v="0"/>
    <s v="US"/>
    <x v="0"/>
  </r>
  <r>
    <n v="2023"/>
    <s v="SE"/>
    <s v="FT"/>
    <s v="Data Manager"/>
    <n v="160667"/>
    <s v="USD"/>
    <n v="160667"/>
    <s v="US"/>
    <n v="0"/>
    <s v="US"/>
    <x v="0"/>
  </r>
  <r>
    <n v="2023"/>
    <s v="SE"/>
    <s v="FT"/>
    <s v="Data Manager"/>
    <n v="130000"/>
    <s v="USD"/>
    <n v="130000"/>
    <s v="US"/>
    <n v="0"/>
    <s v="US"/>
    <x v="0"/>
  </r>
  <r>
    <n v="2023"/>
    <s v="MI"/>
    <s v="FT"/>
    <s v="MLOps Engineer"/>
    <n v="140400"/>
    <s v="BRL"/>
    <n v="27568"/>
    <s v="BR"/>
    <n v="100"/>
    <s v="BR"/>
    <x v="1"/>
  </r>
  <r>
    <n v="2023"/>
    <s v="SE"/>
    <s v="FT"/>
    <s v="Data Analyst"/>
    <n v="169000"/>
    <s v="USD"/>
    <n v="169000"/>
    <s v="US"/>
    <n v="0"/>
    <s v="US"/>
    <x v="0"/>
  </r>
  <r>
    <n v="2023"/>
    <s v="SE"/>
    <s v="FT"/>
    <s v="Data Analyst"/>
    <n v="110600"/>
    <s v="USD"/>
    <n v="110600"/>
    <s v="US"/>
    <n v="0"/>
    <s v="US"/>
    <x v="0"/>
  </r>
  <r>
    <n v="2023"/>
    <s v="SE"/>
    <s v="FT"/>
    <s v="Data Engineer"/>
    <n v="225500"/>
    <s v="USD"/>
    <n v="225500"/>
    <s v="US"/>
    <n v="0"/>
    <s v="US"/>
    <x v="0"/>
  </r>
  <r>
    <n v="2023"/>
    <s v="SE"/>
    <s v="FT"/>
    <s v="Data Engineer"/>
    <n v="139400"/>
    <s v="USD"/>
    <n v="139400"/>
    <s v="US"/>
    <n v="0"/>
    <s v="US"/>
    <x v="0"/>
  </r>
  <r>
    <n v="2023"/>
    <s v="SE"/>
    <s v="FT"/>
    <s v="Data Engineer"/>
    <n v="304200"/>
    <s v="USD"/>
    <n v="304200"/>
    <s v="US"/>
    <n v="0"/>
    <s v="US"/>
    <x v="0"/>
  </r>
  <r>
    <n v="2023"/>
    <s v="SE"/>
    <s v="FT"/>
    <s v="Data Engineer"/>
    <n v="173800"/>
    <s v="USD"/>
    <n v="173800"/>
    <s v="US"/>
    <n v="0"/>
    <s v="US"/>
    <x v="0"/>
  </r>
  <r>
    <n v="2023"/>
    <s v="MI"/>
    <s v="FT"/>
    <s v="Data Science Lead"/>
    <n v="191765"/>
    <s v="USD"/>
    <n v="191765"/>
    <s v="US"/>
    <n v="0"/>
    <s v="US"/>
    <x v="0"/>
  </r>
  <r>
    <n v="2023"/>
    <s v="MI"/>
    <s v="FT"/>
    <s v="Data Science Lead"/>
    <n v="134326"/>
    <s v="USD"/>
    <n v="134326"/>
    <s v="US"/>
    <n v="0"/>
    <s v="US"/>
    <x v="0"/>
  </r>
  <r>
    <n v="2023"/>
    <s v="SE"/>
    <s v="FT"/>
    <s v="Analytics Engineer"/>
    <n v="173000"/>
    <s v="USD"/>
    <n v="173000"/>
    <s v="US"/>
    <n v="0"/>
    <s v="US"/>
    <x v="0"/>
  </r>
  <r>
    <n v="2023"/>
    <s v="SE"/>
    <s v="FT"/>
    <s v="Analytics Engineer"/>
    <n v="160000"/>
    <s v="USD"/>
    <n v="160000"/>
    <s v="US"/>
    <n v="0"/>
    <s v="US"/>
    <x v="0"/>
  </r>
  <r>
    <n v="2023"/>
    <s v="SE"/>
    <s v="FT"/>
    <s v="Machine Learning Engineer"/>
    <n v="258384"/>
    <s v="USD"/>
    <n v="258384"/>
    <s v="US"/>
    <n v="100"/>
    <s v="US"/>
    <x v="0"/>
  </r>
  <r>
    <n v="2023"/>
    <s v="SE"/>
    <s v="FT"/>
    <s v="Machine Learning Engineer"/>
    <n v="153100"/>
    <s v="USD"/>
    <n v="153100"/>
    <s v="US"/>
    <n v="100"/>
    <s v="US"/>
    <x v="0"/>
  </r>
  <r>
    <n v="2023"/>
    <s v="MI"/>
    <s v="FT"/>
    <s v="Data Scientist"/>
    <n v="135000"/>
    <s v="USD"/>
    <n v="135000"/>
    <s v="US"/>
    <n v="0"/>
    <s v="US"/>
    <x v="0"/>
  </r>
  <r>
    <n v="2023"/>
    <s v="MI"/>
    <s v="FT"/>
    <s v="Data Scientist"/>
    <n v="70000"/>
    <s v="USD"/>
    <n v="70000"/>
    <s v="US"/>
    <n v="0"/>
    <s v="US"/>
    <x v="0"/>
  </r>
  <r>
    <n v="2023"/>
    <s v="SE"/>
    <s v="FT"/>
    <s v="Data Scientist"/>
    <n v="168000"/>
    <s v="USD"/>
    <n v="168000"/>
    <s v="US"/>
    <n v="100"/>
    <s v="US"/>
    <x v="0"/>
  </r>
  <r>
    <n v="2023"/>
    <s v="SE"/>
    <s v="FT"/>
    <s v="Data Scientist"/>
    <n v="130000"/>
    <s v="USD"/>
    <n v="130000"/>
    <s v="US"/>
    <n v="100"/>
    <s v="US"/>
    <x v="0"/>
  </r>
  <r>
    <n v="2023"/>
    <s v="SE"/>
    <s v="FT"/>
    <s v="Data Analyst"/>
    <n v="146200"/>
    <s v="USD"/>
    <n v="146200"/>
    <s v="US"/>
    <n v="0"/>
    <s v="US"/>
    <x v="0"/>
  </r>
  <r>
    <n v="2023"/>
    <s v="SE"/>
    <s v="FT"/>
    <s v="Data Analyst"/>
    <n v="116960"/>
    <s v="USD"/>
    <n v="116960"/>
    <s v="US"/>
    <n v="0"/>
    <s v="US"/>
    <x v="0"/>
  </r>
  <r>
    <n v="2023"/>
    <s v="SE"/>
    <s v="FT"/>
    <s v="Data Engineer"/>
    <n v="226700"/>
    <s v="USD"/>
    <n v="226700"/>
    <s v="US"/>
    <n v="0"/>
    <s v="US"/>
    <x v="0"/>
  </r>
  <r>
    <n v="2023"/>
    <s v="SE"/>
    <s v="FT"/>
    <s v="Data Engineer"/>
    <n v="133300"/>
    <s v="USD"/>
    <n v="133300"/>
    <s v="US"/>
    <n v="0"/>
    <s v="US"/>
    <x v="0"/>
  </r>
  <r>
    <n v="2023"/>
    <s v="SE"/>
    <s v="FT"/>
    <s v="Data Engineer"/>
    <n v="370000"/>
    <s v="USD"/>
    <n v="370000"/>
    <s v="US"/>
    <n v="0"/>
    <s v="US"/>
    <x v="0"/>
  </r>
  <r>
    <n v="2023"/>
    <s v="SE"/>
    <s v="FT"/>
    <s v="Data Engineer"/>
    <n v="245000"/>
    <s v="USD"/>
    <n v="245000"/>
    <s v="US"/>
    <n v="0"/>
    <s v="US"/>
    <x v="0"/>
  </r>
  <r>
    <n v="2023"/>
    <s v="SE"/>
    <s v="FT"/>
    <s v="Machine Learning Engineer"/>
    <n v="208450"/>
    <s v="USD"/>
    <n v="208450"/>
    <s v="US"/>
    <n v="0"/>
    <s v="US"/>
    <x v="0"/>
  </r>
  <r>
    <n v="2023"/>
    <s v="SE"/>
    <s v="FT"/>
    <s v="Machine Learning Engineer"/>
    <n v="151600"/>
    <s v="USD"/>
    <n v="151600"/>
    <s v="US"/>
    <n v="0"/>
    <s v="US"/>
    <x v="0"/>
  </r>
  <r>
    <n v="2023"/>
    <s v="SE"/>
    <s v="FT"/>
    <s v="Data Specialist"/>
    <n v="111600"/>
    <s v="USD"/>
    <n v="111600"/>
    <s v="US"/>
    <n v="0"/>
    <s v="US"/>
    <x v="0"/>
  </r>
  <r>
    <n v="2023"/>
    <s v="SE"/>
    <s v="FT"/>
    <s v="Data Specialist"/>
    <n v="72000"/>
    <s v="USD"/>
    <n v="72000"/>
    <s v="US"/>
    <n v="0"/>
    <s v="US"/>
    <x v="0"/>
  </r>
  <r>
    <n v="2023"/>
    <s v="SE"/>
    <s v="FT"/>
    <s v="Data Scientist"/>
    <n v="359170"/>
    <s v="USD"/>
    <n v="359170"/>
    <s v="US"/>
    <n v="0"/>
    <s v="US"/>
    <x v="0"/>
  </r>
  <r>
    <n v="2023"/>
    <s v="SE"/>
    <s v="FT"/>
    <s v="Data Scientist"/>
    <n v="295490"/>
    <s v="USD"/>
    <n v="295490"/>
    <s v="US"/>
    <n v="0"/>
    <s v="US"/>
    <x v="0"/>
  </r>
  <r>
    <n v="2023"/>
    <s v="EN"/>
    <s v="FT"/>
    <s v="Data Engineer"/>
    <n v="90000"/>
    <s v="USD"/>
    <n v="90000"/>
    <s v="US"/>
    <n v="50"/>
    <s v="CA"/>
    <x v="1"/>
  </r>
  <r>
    <n v="2023"/>
    <s v="MI"/>
    <s v="FT"/>
    <s v="Analytics Engineer"/>
    <n v="90000"/>
    <s v="USD"/>
    <n v="90000"/>
    <s v="US"/>
    <n v="100"/>
    <s v="US"/>
    <x v="0"/>
  </r>
  <r>
    <n v="2023"/>
    <s v="MI"/>
    <s v="FT"/>
    <s v="Analytics Engineer"/>
    <n v="84000"/>
    <s v="USD"/>
    <n v="84000"/>
    <s v="US"/>
    <n v="100"/>
    <s v="US"/>
    <x v="0"/>
  </r>
  <r>
    <n v="2023"/>
    <s v="MI"/>
    <s v="FT"/>
    <s v="Data Engineer"/>
    <n v="110000"/>
    <s v="USD"/>
    <n v="110000"/>
    <s v="FR"/>
    <n v="100"/>
    <s v="FR"/>
    <x v="0"/>
  </r>
  <r>
    <n v="2023"/>
    <s v="MI"/>
    <s v="FT"/>
    <s v="Data Engineer"/>
    <n v="90000"/>
    <s v="USD"/>
    <n v="90000"/>
    <s v="FR"/>
    <n v="100"/>
    <s v="FR"/>
    <x v="0"/>
  </r>
  <r>
    <n v="2023"/>
    <s v="MI"/>
    <s v="FT"/>
    <s v="Data Engineer"/>
    <n v="110000"/>
    <s v="USD"/>
    <n v="110000"/>
    <s v="US"/>
    <n v="0"/>
    <s v="US"/>
    <x v="0"/>
  </r>
  <r>
    <n v="2023"/>
    <s v="MI"/>
    <s v="FT"/>
    <s v="Data Engineer"/>
    <n v="70000"/>
    <s v="USD"/>
    <n v="70000"/>
    <s v="US"/>
    <n v="0"/>
    <s v="US"/>
    <x v="0"/>
  </r>
  <r>
    <n v="2023"/>
    <s v="SE"/>
    <s v="FT"/>
    <s v="Data Scientist"/>
    <n v="45000"/>
    <s v="EUR"/>
    <n v="48585"/>
    <s v="ES"/>
    <n v="0"/>
    <s v="ES"/>
    <x v="0"/>
  </r>
  <r>
    <n v="2023"/>
    <s v="SE"/>
    <s v="FT"/>
    <s v="Data Scientist"/>
    <n v="36000"/>
    <s v="EUR"/>
    <n v="38868"/>
    <s v="ES"/>
    <n v="0"/>
    <s v="ES"/>
    <x v="0"/>
  </r>
  <r>
    <n v="2023"/>
    <s v="SE"/>
    <s v="FT"/>
    <s v="Data Engineer"/>
    <n v="90000"/>
    <s v="USD"/>
    <n v="90000"/>
    <s v="US"/>
    <n v="0"/>
    <s v="US"/>
    <x v="0"/>
  </r>
  <r>
    <n v="2023"/>
    <s v="SE"/>
    <s v="FT"/>
    <s v="Data Engineer"/>
    <n v="75000"/>
    <s v="USD"/>
    <n v="75000"/>
    <s v="US"/>
    <n v="0"/>
    <s v="US"/>
    <x v="0"/>
  </r>
  <r>
    <n v="2023"/>
    <s v="SE"/>
    <s v="FT"/>
    <s v="Data Scientist"/>
    <n v="253000"/>
    <s v="USD"/>
    <n v="253000"/>
    <s v="US"/>
    <n v="100"/>
    <s v="US"/>
    <x v="0"/>
  </r>
  <r>
    <n v="2023"/>
    <s v="SE"/>
    <s v="FT"/>
    <s v="Data Scientist"/>
    <n v="162000"/>
    <s v="USD"/>
    <n v="162000"/>
    <s v="US"/>
    <n v="100"/>
    <s v="US"/>
    <x v="0"/>
  </r>
  <r>
    <n v="2023"/>
    <s v="EN"/>
    <s v="FT"/>
    <s v="Data Integration Specialist"/>
    <n v="115000"/>
    <s v="USD"/>
    <n v="115000"/>
    <s v="CA"/>
    <n v="0"/>
    <s v="CA"/>
    <x v="0"/>
  </r>
  <r>
    <n v="2023"/>
    <s v="EN"/>
    <s v="FT"/>
    <s v="Data Integration Specialist"/>
    <n v="85000"/>
    <s v="USD"/>
    <n v="85000"/>
    <s v="CA"/>
    <n v="0"/>
    <s v="CA"/>
    <x v="0"/>
  </r>
  <r>
    <n v="2023"/>
    <s v="SE"/>
    <s v="FT"/>
    <s v="Data Scientist"/>
    <n v="164000"/>
    <s v="USD"/>
    <n v="164000"/>
    <s v="US"/>
    <n v="0"/>
    <s v="US"/>
    <x v="0"/>
  </r>
  <r>
    <n v="2023"/>
    <s v="SE"/>
    <s v="FT"/>
    <s v="Data Scientist"/>
    <n v="130000"/>
    <s v="USD"/>
    <n v="130000"/>
    <s v="US"/>
    <n v="0"/>
    <s v="US"/>
    <x v="0"/>
  </r>
  <r>
    <n v="2023"/>
    <s v="SE"/>
    <s v="FT"/>
    <s v="Data Scientist"/>
    <n v="359170"/>
    <s v="USD"/>
    <n v="359170"/>
    <s v="US"/>
    <n v="0"/>
    <s v="US"/>
    <x v="0"/>
  </r>
  <r>
    <n v="2023"/>
    <s v="SE"/>
    <s v="FT"/>
    <s v="Data Scientist"/>
    <n v="295490"/>
    <s v="USD"/>
    <n v="295490"/>
    <s v="US"/>
    <n v="0"/>
    <s v="US"/>
    <x v="0"/>
  </r>
  <r>
    <n v="2023"/>
    <s v="SE"/>
    <s v="FT"/>
    <s v="Data Science Consultant"/>
    <n v="145900"/>
    <s v="USD"/>
    <n v="145900"/>
    <s v="US"/>
    <n v="0"/>
    <s v="US"/>
    <x v="0"/>
  </r>
  <r>
    <n v="2023"/>
    <s v="SE"/>
    <s v="FT"/>
    <s v="Data Science Consultant"/>
    <n v="128100"/>
    <s v="USD"/>
    <n v="128100"/>
    <s v="US"/>
    <n v="0"/>
    <s v="US"/>
    <x v="0"/>
  </r>
  <r>
    <n v="2023"/>
    <s v="SE"/>
    <s v="FT"/>
    <s v="Business Intelligence Analyst"/>
    <n v="127000"/>
    <s v="USD"/>
    <n v="127000"/>
    <s v="US"/>
    <n v="100"/>
    <s v="US"/>
    <x v="0"/>
  </r>
  <r>
    <n v="2023"/>
    <s v="SE"/>
    <s v="FT"/>
    <s v="Business Intelligence Analyst"/>
    <n v="95000"/>
    <s v="USD"/>
    <n v="95000"/>
    <s v="US"/>
    <n v="100"/>
    <s v="US"/>
    <x v="0"/>
  </r>
  <r>
    <n v="2023"/>
    <s v="EN"/>
    <s v="FT"/>
    <s v="Data Analyst"/>
    <n v="94600"/>
    <s v="USD"/>
    <n v="94600"/>
    <s v="US"/>
    <n v="0"/>
    <s v="US"/>
    <x v="0"/>
  </r>
  <r>
    <n v="2023"/>
    <s v="EN"/>
    <s v="FT"/>
    <s v="Data Analyst"/>
    <n v="86000"/>
    <s v="USD"/>
    <n v="86000"/>
    <s v="US"/>
    <n v="0"/>
    <s v="US"/>
    <x v="0"/>
  </r>
  <r>
    <n v="2023"/>
    <s v="SE"/>
    <s v="FT"/>
    <s v="Data Engineer"/>
    <n v="72000"/>
    <s v="USD"/>
    <n v="72000"/>
    <s v="BR"/>
    <n v="100"/>
    <s v="BR"/>
    <x v="0"/>
  </r>
  <r>
    <n v="2023"/>
    <s v="SE"/>
    <s v="FT"/>
    <s v="Data Engineer"/>
    <n v="60000"/>
    <s v="USD"/>
    <n v="60000"/>
    <s v="BR"/>
    <n v="100"/>
    <s v="BR"/>
    <x v="0"/>
  </r>
  <r>
    <n v="2023"/>
    <s v="SE"/>
    <s v="FT"/>
    <s v="Data Scientist"/>
    <n v="136000"/>
    <s v="USD"/>
    <n v="136000"/>
    <s v="US"/>
    <n v="0"/>
    <s v="US"/>
    <x v="0"/>
  </r>
  <r>
    <n v="2023"/>
    <s v="SE"/>
    <s v="FT"/>
    <s v="Data Scientist"/>
    <n v="104000"/>
    <s v="USD"/>
    <n v="104000"/>
    <s v="US"/>
    <n v="0"/>
    <s v="US"/>
    <x v="0"/>
  </r>
  <r>
    <n v="2023"/>
    <s v="SE"/>
    <s v="FT"/>
    <s v="Machine Learning Engineer"/>
    <n v="323300"/>
    <s v="USD"/>
    <n v="323300"/>
    <s v="US"/>
    <n v="0"/>
    <s v="US"/>
    <x v="0"/>
  </r>
  <r>
    <n v="2023"/>
    <s v="SE"/>
    <s v="FT"/>
    <s v="Machine Learning Engineer"/>
    <n v="184700"/>
    <s v="USD"/>
    <n v="184700"/>
    <s v="US"/>
    <n v="0"/>
    <s v="US"/>
    <x v="0"/>
  </r>
  <r>
    <n v="2023"/>
    <s v="SE"/>
    <s v="FT"/>
    <s v="Data Engineer"/>
    <n v="150000"/>
    <s v="USD"/>
    <n v="150000"/>
    <s v="US"/>
    <n v="100"/>
    <s v="US"/>
    <x v="0"/>
  </r>
  <r>
    <n v="2023"/>
    <s v="SE"/>
    <s v="FT"/>
    <s v="Data Engineer"/>
    <n v="101570"/>
    <s v="USD"/>
    <n v="101570"/>
    <s v="US"/>
    <n v="100"/>
    <s v="US"/>
    <x v="0"/>
  </r>
  <r>
    <n v="2023"/>
    <s v="SE"/>
    <s v="FT"/>
    <s v="Machine Learning Engineer"/>
    <n v="247500"/>
    <s v="USD"/>
    <n v="247500"/>
    <s v="US"/>
    <n v="0"/>
    <s v="US"/>
    <x v="0"/>
  </r>
  <r>
    <n v="2023"/>
    <s v="SE"/>
    <s v="FT"/>
    <s v="Machine Learning Engineer"/>
    <n v="172200"/>
    <s v="USD"/>
    <n v="172200"/>
    <s v="US"/>
    <n v="0"/>
    <s v="US"/>
    <x v="0"/>
  </r>
  <r>
    <n v="2023"/>
    <s v="SE"/>
    <s v="FT"/>
    <s v="Data Science Practitioner"/>
    <n v="198800"/>
    <s v="USD"/>
    <n v="198800"/>
    <s v="US"/>
    <n v="0"/>
    <s v="US"/>
    <x v="0"/>
  </r>
  <r>
    <n v="2023"/>
    <s v="SE"/>
    <s v="FT"/>
    <s v="Data Science Practitioner"/>
    <n v="122600"/>
    <s v="USD"/>
    <n v="122600"/>
    <s v="US"/>
    <n v="0"/>
    <s v="US"/>
    <x v="0"/>
  </r>
  <r>
    <n v="2023"/>
    <s v="SE"/>
    <s v="FT"/>
    <s v="Data Engineer"/>
    <n v="173650"/>
    <s v="USD"/>
    <n v="173650"/>
    <s v="US"/>
    <n v="0"/>
    <s v="US"/>
    <x v="0"/>
  </r>
  <r>
    <n v="2023"/>
    <s v="SE"/>
    <s v="FT"/>
    <s v="Data Engineer"/>
    <n v="113900"/>
    <s v="USD"/>
    <n v="113900"/>
    <s v="US"/>
    <n v="0"/>
    <s v="US"/>
    <x v="0"/>
  </r>
  <r>
    <n v="2023"/>
    <s v="SE"/>
    <s v="FT"/>
    <s v="Data Scientist"/>
    <n v="185000"/>
    <s v="USD"/>
    <n v="185000"/>
    <s v="US"/>
    <n v="100"/>
    <s v="US"/>
    <x v="0"/>
  </r>
  <r>
    <n v="2023"/>
    <s v="SE"/>
    <s v="FT"/>
    <s v="Data Scientist"/>
    <n v="126000"/>
    <s v="USD"/>
    <n v="126000"/>
    <s v="US"/>
    <n v="100"/>
    <s v="US"/>
    <x v="0"/>
  </r>
  <r>
    <n v="2023"/>
    <s v="SE"/>
    <s v="FT"/>
    <s v="Data Management Specialist"/>
    <n v="139500"/>
    <s v="USD"/>
    <n v="139500"/>
    <s v="US"/>
    <n v="0"/>
    <s v="US"/>
    <x v="0"/>
  </r>
  <r>
    <n v="2023"/>
    <s v="SE"/>
    <s v="FT"/>
    <s v="Data Management Specialist"/>
    <n v="110000"/>
    <s v="USD"/>
    <n v="110000"/>
    <s v="US"/>
    <n v="0"/>
    <s v="US"/>
    <x v="0"/>
  </r>
  <r>
    <n v="2023"/>
    <s v="SE"/>
    <s v="FT"/>
    <s v="Data Scientist"/>
    <n v="160000"/>
    <s v="USD"/>
    <n v="160000"/>
    <s v="US"/>
    <n v="0"/>
    <s v="US"/>
    <x v="0"/>
  </r>
  <r>
    <n v="2023"/>
    <s v="SE"/>
    <s v="FT"/>
    <s v="Data Scientist"/>
    <n v="130000"/>
    <s v="USD"/>
    <n v="130000"/>
    <s v="US"/>
    <n v="0"/>
    <s v="US"/>
    <x v="0"/>
  </r>
  <r>
    <n v="2023"/>
    <s v="SE"/>
    <s v="FT"/>
    <s v="Machine Learning Engineer"/>
    <n v="280000"/>
    <s v="USD"/>
    <n v="280000"/>
    <s v="US"/>
    <n v="0"/>
    <s v="US"/>
    <x v="0"/>
  </r>
  <r>
    <n v="2023"/>
    <s v="SE"/>
    <s v="FT"/>
    <s v="Machine Learning Engineer"/>
    <n v="200000"/>
    <s v="USD"/>
    <n v="200000"/>
    <s v="US"/>
    <n v="0"/>
    <s v="US"/>
    <x v="0"/>
  </r>
  <r>
    <n v="2023"/>
    <s v="MI"/>
    <s v="FT"/>
    <s v="Data Scientist"/>
    <n v="100000"/>
    <s v="GBP"/>
    <n v="123040"/>
    <s v="GB"/>
    <n v="0"/>
    <s v="GB"/>
    <x v="0"/>
  </r>
  <r>
    <n v="2023"/>
    <s v="MI"/>
    <s v="FT"/>
    <s v="Data Scientist"/>
    <n v="60000"/>
    <s v="GBP"/>
    <n v="73824"/>
    <s v="GB"/>
    <n v="0"/>
    <s v="GB"/>
    <x v="0"/>
  </r>
  <r>
    <n v="2023"/>
    <s v="SE"/>
    <s v="FT"/>
    <s v="Data Scientist"/>
    <n v="248100"/>
    <s v="USD"/>
    <n v="248100"/>
    <s v="US"/>
    <n v="0"/>
    <s v="US"/>
    <x v="0"/>
  </r>
  <r>
    <n v="2023"/>
    <s v="SE"/>
    <s v="FT"/>
    <s v="Data Scientist"/>
    <n v="145900"/>
    <s v="USD"/>
    <n v="145900"/>
    <s v="US"/>
    <n v="0"/>
    <s v="US"/>
    <x v="0"/>
  </r>
  <r>
    <n v="2023"/>
    <s v="SE"/>
    <s v="FT"/>
    <s v="Business Intelligence Engineer"/>
    <n v="220000"/>
    <s v="USD"/>
    <n v="220000"/>
    <s v="US"/>
    <n v="0"/>
    <s v="US"/>
    <x v="0"/>
  </r>
  <r>
    <n v="2023"/>
    <s v="SE"/>
    <s v="FT"/>
    <s v="Business Intelligence Engineer"/>
    <n v="175000"/>
    <s v="USD"/>
    <n v="175000"/>
    <s v="US"/>
    <n v="0"/>
    <s v="US"/>
    <x v="0"/>
  </r>
  <r>
    <n v="2023"/>
    <s v="SE"/>
    <s v="FT"/>
    <s v="Data Scientist"/>
    <n v="175000"/>
    <s v="USD"/>
    <n v="175000"/>
    <s v="US"/>
    <n v="0"/>
    <s v="US"/>
    <x v="0"/>
  </r>
  <r>
    <n v="2023"/>
    <s v="SE"/>
    <s v="FT"/>
    <s v="Data Scientist"/>
    <n v="150000"/>
    <s v="USD"/>
    <n v="150000"/>
    <s v="US"/>
    <n v="0"/>
    <s v="US"/>
    <x v="0"/>
  </r>
  <r>
    <n v="2023"/>
    <s v="SE"/>
    <s v="FT"/>
    <s v="Data Manager"/>
    <n v="145000"/>
    <s v="USD"/>
    <n v="145000"/>
    <s v="US"/>
    <n v="0"/>
    <s v="US"/>
    <x v="0"/>
  </r>
  <r>
    <n v="2023"/>
    <s v="SE"/>
    <s v="FT"/>
    <s v="Data Manager"/>
    <n v="130000"/>
    <s v="USD"/>
    <n v="130000"/>
    <s v="US"/>
    <n v="0"/>
    <s v="US"/>
    <x v="0"/>
  </r>
  <r>
    <n v="2023"/>
    <s v="MI"/>
    <s v="FT"/>
    <s v="Data Manager"/>
    <n v="115500"/>
    <s v="USD"/>
    <n v="115500"/>
    <s v="US"/>
    <n v="0"/>
    <s v="US"/>
    <x v="0"/>
  </r>
  <r>
    <n v="2023"/>
    <s v="MI"/>
    <s v="FT"/>
    <s v="Data Manager"/>
    <n v="73500"/>
    <s v="USD"/>
    <n v="73500"/>
    <s v="US"/>
    <n v="0"/>
    <s v="US"/>
    <x v="0"/>
  </r>
  <r>
    <n v="2023"/>
    <s v="SE"/>
    <s v="FT"/>
    <s v="Data Analyst"/>
    <n v="150000"/>
    <s v="USD"/>
    <n v="150000"/>
    <s v="US"/>
    <n v="0"/>
    <s v="US"/>
    <x v="0"/>
  </r>
  <r>
    <n v="2023"/>
    <s v="SE"/>
    <s v="FT"/>
    <s v="Data Analyst"/>
    <n v="135000"/>
    <s v="USD"/>
    <n v="135000"/>
    <s v="US"/>
    <n v="0"/>
    <s v="US"/>
    <x v="0"/>
  </r>
  <r>
    <n v="2023"/>
    <s v="SE"/>
    <s v="FT"/>
    <s v="Data Analyst"/>
    <n v="150000"/>
    <s v="USD"/>
    <n v="150000"/>
    <s v="US"/>
    <n v="100"/>
    <s v="US"/>
    <x v="0"/>
  </r>
  <r>
    <n v="2023"/>
    <s v="SE"/>
    <s v="FT"/>
    <s v="Data Analyst"/>
    <n v="85000"/>
    <s v="USD"/>
    <n v="85000"/>
    <s v="US"/>
    <n v="100"/>
    <s v="US"/>
    <x v="0"/>
  </r>
  <r>
    <n v="2023"/>
    <s v="SE"/>
    <s v="FT"/>
    <s v="Data Engineer"/>
    <n v="210000"/>
    <s v="USD"/>
    <n v="210000"/>
    <s v="US"/>
    <n v="100"/>
    <s v="US"/>
    <x v="0"/>
  </r>
  <r>
    <n v="2023"/>
    <s v="SE"/>
    <s v="FT"/>
    <s v="Data Engineer"/>
    <n v="170000"/>
    <s v="USD"/>
    <n v="170000"/>
    <s v="US"/>
    <n v="100"/>
    <s v="US"/>
    <x v="0"/>
  </r>
  <r>
    <n v="2023"/>
    <s v="SE"/>
    <s v="FT"/>
    <s v="Data Engineer"/>
    <n v="160000"/>
    <s v="USD"/>
    <n v="160000"/>
    <s v="US"/>
    <n v="100"/>
    <s v="US"/>
    <x v="0"/>
  </r>
  <r>
    <n v="2023"/>
    <s v="SE"/>
    <s v="FT"/>
    <s v="Data Engineer"/>
    <n v="108000"/>
    <s v="USD"/>
    <n v="108000"/>
    <s v="US"/>
    <n v="100"/>
    <s v="US"/>
    <x v="0"/>
  </r>
  <r>
    <n v="2023"/>
    <s v="EX"/>
    <s v="FT"/>
    <s v="Head of Data"/>
    <n v="115000"/>
    <s v="USD"/>
    <n v="115000"/>
    <s v="BR"/>
    <n v="100"/>
    <s v="BR"/>
    <x v="0"/>
  </r>
  <r>
    <n v="2023"/>
    <s v="EX"/>
    <s v="FT"/>
    <s v="Head of Data"/>
    <n v="110000"/>
    <s v="USD"/>
    <n v="110000"/>
    <s v="BR"/>
    <n v="100"/>
    <s v="BR"/>
    <x v="0"/>
  </r>
  <r>
    <n v="2023"/>
    <s v="SE"/>
    <s v="FT"/>
    <s v="Machine Learning Engineer"/>
    <n v="220000"/>
    <s v="USD"/>
    <n v="220000"/>
    <s v="US"/>
    <n v="0"/>
    <s v="US"/>
    <x v="0"/>
  </r>
  <r>
    <n v="2023"/>
    <s v="SE"/>
    <s v="FT"/>
    <s v="Machine Learning Engineer"/>
    <n v="185000"/>
    <s v="USD"/>
    <n v="185000"/>
    <s v="US"/>
    <n v="0"/>
    <s v="US"/>
    <x v="0"/>
  </r>
  <r>
    <n v="2023"/>
    <s v="SE"/>
    <s v="FT"/>
    <s v="Decision Scientist"/>
    <n v="182500"/>
    <s v="USD"/>
    <n v="182500"/>
    <s v="US"/>
    <n v="100"/>
    <s v="US"/>
    <x v="0"/>
  </r>
  <r>
    <n v="2023"/>
    <s v="SE"/>
    <s v="FT"/>
    <s v="Decision Scientist"/>
    <n v="135000"/>
    <s v="USD"/>
    <n v="135000"/>
    <s v="US"/>
    <n v="100"/>
    <s v="US"/>
    <x v="0"/>
  </r>
  <r>
    <n v="2023"/>
    <s v="SE"/>
    <s v="FT"/>
    <s v="Data Scientist"/>
    <n v="208500"/>
    <s v="USD"/>
    <n v="208500"/>
    <s v="US"/>
    <n v="0"/>
    <s v="US"/>
    <x v="0"/>
  </r>
  <r>
    <n v="2023"/>
    <s v="SE"/>
    <s v="FT"/>
    <s v="Data Scientist"/>
    <n v="165000"/>
    <s v="USD"/>
    <n v="165000"/>
    <s v="US"/>
    <n v="0"/>
    <s v="US"/>
    <x v="0"/>
  </r>
  <r>
    <n v="2023"/>
    <s v="MI"/>
    <s v="CT"/>
    <s v="Business Data Analyst"/>
    <n v="35000"/>
    <s v="USD"/>
    <n v="35000"/>
    <s v="PH"/>
    <n v="100"/>
    <s v="US"/>
    <x v="0"/>
  </r>
  <r>
    <n v="2023"/>
    <s v="EX"/>
    <s v="FT"/>
    <s v="Data Engineer"/>
    <n v="146000"/>
    <s v="USD"/>
    <n v="146000"/>
    <s v="US"/>
    <n v="0"/>
    <s v="US"/>
    <x v="0"/>
  </r>
  <r>
    <n v="2023"/>
    <s v="EX"/>
    <s v="FT"/>
    <s v="Data Engineer"/>
    <n v="94000"/>
    <s v="USD"/>
    <n v="94000"/>
    <s v="US"/>
    <n v="0"/>
    <s v="US"/>
    <x v="0"/>
  </r>
  <r>
    <n v="2023"/>
    <s v="SE"/>
    <s v="FT"/>
    <s v="Business Intelligence Engineer"/>
    <n v="225000"/>
    <s v="USD"/>
    <n v="225000"/>
    <s v="US"/>
    <n v="0"/>
    <s v="US"/>
    <x v="0"/>
  </r>
  <r>
    <n v="2023"/>
    <s v="SE"/>
    <s v="FT"/>
    <s v="Business Intelligence Engineer"/>
    <n v="156400"/>
    <s v="USD"/>
    <n v="156400"/>
    <s v="US"/>
    <n v="0"/>
    <s v="US"/>
    <x v="0"/>
  </r>
  <r>
    <n v="2023"/>
    <s v="MI"/>
    <s v="FT"/>
    <s v="AI Engineer"/>
    <n v="300000"/>
    <s v="USD"/>
    <n v="300000"/>
    <s v="QA"/>
    <n v="100"/>
    <s v="QA"/>
    <x v="0"/>
  </r>
  <r>
    <n v="2023"/>
    <s v="SE"/>
    <s v="FT"/>
    <s v="Data Strategist"/>
    <n v="91000"/>
    <s v="USD"/>
    <n v="91000"/>
    <s v="US"/>
    <n v="0"/>
    <s v="US"/>
    <x v="0"/>
  </r>
  <r>
    <n v="2023"/>
    <s v="SE"/>
    <s v="FT"/>
    <s v="Data Strategist"/>
    <n v="86000"/>
    <s v="USD"/>
    <n v="86000"/>
    <s v="US"/>
    <n v="0"/>
    <s v="US"/>
    <x v="0"/>
  </r>
  <r>
    <n v="2023"/>
    <s v="SE"/>
    <s v="FT"/>
    <s v="Data Scientist"/>
    <n v="205500"/>
    <s v="USD"/>
    <n v="205500"/>
    <s v="US"/>
    <n v="0"/>
    <s v="US"/>
    <x v="0"/>
  </r>
  <r>
    <n v="2023"/>
    <s v="SE"/>
    <s v="FT"/>
    <s v="Data Scientist"/>
    <n v="132500"/>
    <s v="USD"/>
    <n v="132500"/>
    <s v="US"/>
    <n v="0"/>
    <s v="US"/>
    <x v="0"/>
  </r>
  <r>
    <n v="2023"/>
    <s v="MI"/>
    <s v="FT"/>
    <s v="Data Manager"/>
    <n v="115500"/>
    <s v="USD"/>
    <n v="115500"/>
    <s v="US"/>
    <n v="0"/>
    <s v="US"/>
    <x v="0"/>
  </r>
  <r>
    <n v="2023"/>
    <s v="MI"/>
    <s v="FT"/>
    <s v="Data Manager"/>
    <n v="73500"/>
    <s v="USD"/>
    <n v="73500"/>
    <s v="US"/>
    <n v="0"/>
    <s v="US"/>
    <x v="0"/>
  </r>
  <r>
    <n v="2023"/>
    <s v="SE"/>
    <s v="FT"/>
    <s v="Business Data Analyst"/>
    <n v="180000"/>
    <s v="USD"/>
    <n v="180000"/>
    <s v="US"/>
    <n v="100"/>
    <s v="US"/>
    <x v="1"/>
  </r>
  <r>
    <n v="2023"/>
    <s v="SE"/>
    <s v="FT"/>
    <s v="Decision Scientist"/>
    <n v="204500"/>
    <s v="USD"/>
    <n v="204500"/>
    <s v="US"/>
    <n v="0"/>
    <s v="US"/>
    <x v="0"/>
  </r>
  <r>
    <n v="2023"/>
    <s v="SE"/>
    <s v="FT"/>
    <s v="Decision Scientist"/>
    <n v="142200"/>
    <s v="USD"/>
    <n v="142200"/>
    <s v="US"/>
    <n v="0"/>
    <s v="US"/>
    <x v="0"/>
  </r>
  <r>
    <n v="2023"/>
    <s v="SE"/>
    <s v="FT"/>
    <s v="Analytics Engineer"/>
    <n v="97750"/>
    <s v="USD"/>
    <n v="97750"/>
    <s v="US"/>
    <n v="0"/>
    <s v="US"/>
    <x v="0"/>
  </r>
  <r>
    <n v="2023"/>
    <s v="SE"/>
    <s v="FT"/>
    <s v="Analytics Engineer"/>
    <n v="75000"/>
    <s v="USD"/>
    <n v="75000"/>
    <s v="US"/>
    <n v="0"/>
    <s v="US"/>
    <x v="0"/>
  </r>
  <r>
    <n v="2023"/>
    <s v="EN"/>
    <s v="FT"/>
    <s v="Research Scientist"/>
    <n v="252990"/>
    <s v="USD"/>
    <n v="252990"/>
    <s v="US"/>
    <n v="100"/>
    <s v="US"/>
    <x v="0"/>
  </r>
  <r>
    <n v="2023"/>
    <s v="EN"/>
    <s v="FT"/>
    <s v="Research Scientist"/>
    <n v="162170"/>
    <s v="USD"/>
    <n v="162170"/>
    <s v="US"/>
    <n v="100"/>
    <s v="US"/>
    <x v="0"/>
  </r>
  <r>
    <n v="2023"/>
    <s v="SE"/>
    <s v="FT"/>
    <s v="Applied Scientist"/>
    <n v="216000"/>
    <s v="USD"/>
    <n v="216000"/>
    <s v="US"/>
    <n v="0"/>
    <s v="US"/>
    <x v="0"/>
  </r>
  <r>
    <n v="2023"/>
    <s v="SE"/>
    <s v="FT"/>
    <s v="Applied Scientist"/>
    <n v="184000"/>
    <s v="USD"/>
    <n v="184000"/>
    <s v="US"/>
    <n v="0"/>
    <s v="US"/>
    <x v="0"/>
  </r>
  <r>
    <n v="2023"/>
    <s v="SE"/>
    <s v="FT"/>
    <s v="Data Engineer"/>
    <n v="170000"/>
    <s v="USD"/>
    <n v="170000"/>
    <s v="US"/>
    <n v="100"/>
    <s v="US"/>
    <x v="0"/>
  </r>
  <r>
    <n v="2023"/>
    <s v="SE"/>
    <s v="FT"/>
    <s v="Data Engineer"/>
    <n v="120000"/>
    <s v="USD"/>
    <n v="120000"/>
    <s v="US"/>
    <n v="100"/>
    <s v="US"/>
    <x v="0"/>
  </r>
  <r>
    <n v="2023"/>
    <s v="SE"/>
    <s v="FT"/>
    <s v="Data Engineer"/>
    <n v="133200"/>
    <s v="USD"/>
    <n v="133200"/>
    <s v="US"/>
    <n v="100"/>
    <s v="US"/>
    <x v="0"/>
  </r>
  <r>
    <n v="2023"/>
    <s v="SE"/>
    <s v="FT"/>
    <s v="Data Engineer"/>
    <n v="84000"/>
    <s v="USD"/>
    <n v="84000"/>
    <s v="US"/>
    <n v="100"/>
    <s v="US"/>
    <x v="0"/>
  </r>
  <r>
    <n v="2023"/>
    <s v="EN"/>
    <s v="FT"/>
    <s v="Data Analyst"/>
    <n v="75000"/>
    <s v="USD"/>
    <n v="75000"/>
    <s v="US"/>
    <n v="0"/>
    <s v="US"/>
    <x v="0"/>
  </r>
  <r>
    <n v="2023"/>
    <s v="EN"/>
    <s v="FT"/>
    <s v="Data Analyst"/>
    <n v="67500"/>
    <s v="USD"/>
    <n v="67500"/>
    <s v="US"/>
    <n v="0"/>
    <s v="US"/>
    <x v="0"/>
  </r>
  <r>
    <n v="2023"/>
    <s v="MI"/>
    <s v="FT"/>
    <s v="Data Engineer"/>
    <n v="70000"/>
    <s v="GBP"/>
    <n v="86128"/>
    <s v="CA"/>
    <n v="100"/>
    <s v="CA"/>
    <x v="0"/>
  </r>
  <r>
    <n v="2023"/>
    <s v="MI"/>
    <s v="FT"/>
    <s v="Data Engineer"/>
    <n v="50000"/>
    <s v="GBP"/>
    <n v="61520"/>
    <s v="CA"/>
    <n v="100"/>
    <s v="CA"/>
    <x v="0"/>
  </r>
  <r>
    <n v="2023"/>
    <s v="SE"/>
    <s v="FT"/>
    <s v="Data Scientist"/>
    <n v="300000"/>
    <s v="USD"/>
    <n v="300000"/>
    <s v="US"/>
    <n v="0"/>
    <s v="US"/>
    <x v="0"/>
  </r>
  <r>
    <n v="2023"/>
    <s v="SE"/>
    <s v="FT"/>
    <s v="Data Scientist"/>
    <n v="160000"/>
    <s v="USD"/>
    <n v="160000"/>
    <s v="US"/>
    <n v="0"/>
    <s v="US"/>
    <x v="0"/>
  </r>
  <r>
    <n v="2023"/>
    <s v="SE"/>
    <s v="FT"/>
    <s v="Data Analyst"/>
    <n v="142000"/>
    <s v="USD"/>
    <n v="142000"/>
    <s v="US"/>
    <n v="0"/>
    <s v="US"/>
    <x v="0"/>
  </r>
  <r>
    <n v="2023"/>
    <s v="SE"/>
    <s v="FT"/>
    <s v="Data Analyst"/>
    <n v="128000"/>
    <s v="USD"/>
    <n v="128000"/>
    <s v="US"/>
    <n v="0"/>
    <s v="US"/>
    <x v="0"/>
  </r>
  <r>
    <n v="2023"/>
    <s v="MI"/>
    <s v="FT"/>
    <s v="Data Scientist"/>
    <n v="160000"/>
    <s v="USD"/>
    <n v="160000"/>
    <s v="US"/>
    <n v="100"/>
    <s v="US"/>
    <x v="0"/>
  </r>
  <r>
    <n v="2023"/>
    <s v="MI"/>
    <s v="FT"/>
    <s v="Data Scientist"/>
    <n v="140000"/>
    <s v="USD"/>
    <n v="140000"/>
    <s v="US"/>
    <n v="100"/>
    <s v="US"/>
    <x v="0"/>
  </r>
  <r>
    <n v="2023"/>
    <s v="SE"/>
    <s v="FT"/>
    <s v="Data Scientist"/>
    <n v="265000"/>
    <s v="USD"/>
    <n v="265000"/>
    <s v="US"/>
    <n v="100"/>
    <s v="US"/>
    <x v="0"/>
  </r>
  <r>
    <n v="2023"/>
    <s v="SE"/>
    <s v="FT"/>
    <s v="Data Scientist"/>
    <n v="153000"/>
    <s v="USD"/>
    <n v="153000"/>
    <s v="US"/>
    <n v="100"/>
    <s v="US"/>
    <x v="0"/>
  </r>
  <r>
    <n v="2023"/>
    <s v="SE"/>
    <s v="FT"/>
    <s v="Data Analyst"/>
    <n v="143000"/>
    <s v="USD"/>
    <n v="143000"/>
    <s v="US"/>
    <n v="100"/>
    <s v="US"/>
    <x v="0"/>
  </r>
  <r>
    <n v="2023"/>
    <s v="SE"/>
    <s v="FT"/>
    <s v="Data Analyst"/>
    <n v="126277"/>
    <s v="USD"/>
    <n v="126277"/>
    <s v="US"/>
    <n v="100"/>
    <s v="US"/>
    <x v="0"/>
  </r>
  <r>
    <n v="2023"/>
    <s v="SE"/>
    <s v="FT"/>
    <s v="Data Scientist"/>
    <n v="230000"/>
    <s v="USD"/>
    <n v="230000"/>
    <s v="US"/>
    <n v="100"/>
    <s v="US"/>
    <x v="0"/>
  </r>
  <r>
    <n v="2023"/>
    <s v="SE"/>
    <s v="FT"/>
    <s v="Data Scientist"/>
    <n v="153000"/>
    <s v="USD"/>
    <n v="153000"/>
    <s v="US"/>
    <n v="100"/>
    <s v="US"/>
    <x v="0"/>
  </r>
  <r>
    <n v="2023"/>
    <s v="SE"/>
    <s v="FT"/>
    <s v="Data Engineer"/>
    <n v="224500"/>
    <s v="USD"/>
    <n v="224500"/>
    <s v="US"/>
    <n v="0"/>
    <s v="US"/>
    <x v="0"/>
  </r>
  <r>
    <n v="2023"/>
    <s v="SE"/>
    <s v="FT"/>
    <s v="Data Engineer"/>
    <n v="126900"/>
    <s v="USD"/>
    <n v="126900"/>
    <s v="US"/>
    <n v="0"/>
    <s v="US"/>
    <x v="0"/>
  </r>
  <r>
    <n v="2023"/>
    <s v="MI"/>
    <s v="FT"/>
    <s v="Data Manager"/>
    <n v="115500"/>
    <s v="USD"/>
    <n v="115500"/>
    <s v="US"/>
    <n v="0"/>
    <s v="US"/>
    <x v="0"/>
  </r>
  <r>
    <n v="2023"/>
    <s v="MI"/>
    <s v="FT"/>
    <s v="Data Manager"/>
    <n v="73500"/>
    <s v="USD"/>
    <n v="73500"/>
    <s v="US"/>
    <n v="0"/>
    <s v="US"/>
    <x v="0"/>
  </r>
  <r>
    <n v="2023"/>
    <s v="MI"/>
    <s v="FT"/>
    <s v="Data Scientist"/>
    <n v="145000"/>
    <s v="USD"/>
    <n v="145000"/>
    <s v="US"/>
    <n v="100"/>
    <s v="US"/>
    <x v="0"/>
  </r>
  <r>
    <n v="2023"/>
    <s v="MI"/>
    <s v="FT"/>
    <s v="Data Scientist"/>
    <n v="115000"/>
    <s v="USD"/>
    <n v="115000"/>
    <s v="US"/>
    <n v="100"/>
    <s v="US"/>
    <x v="0"/>
  </r>
  <r>
    <n v="2023"/>
    <s v="SE"/>
    <s v="FT"/>
    <s v="Applied Scientist"/>
    <n v="227700"/>
    <s v="USD"/>
    <n v="227700"/>
    <s v="US"/>
    <n v="100"/>
    <s v="US"/>
    <x v="0"/>
  </r>
  <r>
    <n v="2023"/>
    <s v="SE"/>
    <s v="FT"/>
    <s v="Applied Scientist"/>
    <n v="154836"/>
    <s v="USD"/>
    <n v="154836"/>
    <s v="US"/>
    <n v="100"/>
    <s v="US"/>
    <x v="0"/>
  </r>
  <r>
    <n v="2023"/>
    <s v="SE"/>
    <s v="FT"/>
    <s v="Data Analyst"/>
    <n v="140000"/>
    <s v="USD"/>
    <n v="140000"/>
    <s v="US"/>
    <n v="0"/>
    <s v="US"/>
    <x v="0"/>
  </r>
  <r>
    <n v="2023"/>
    <s v="SE"/>
    <s v="FT"/>
    <s v="Data Analyst"/>
    <n v="126000"/>
    <s v="USD"/>
    <n v="126000"/>
    <s v="US"/>
    <n v="0"/>
    <s v="US"/>
    <x v="0"/>
  </r>
  <r>
    <n v="2023"/>
    <s v="SE"/>
    <s v="FT"/>
    <s v="Machine Learning Engineer"/>
    <n v="165000"/>
    <s v="USD"/>
    <n v="165000"/>
    <s v="US"/>
    <n v="0"/>
    <s v="US"/>
    <x v="0"/>
  </r>
  <r>
    <n v="2023"/>
    <s v="SE"/>
    <s v="FT"/>
    <s v="Machine Learning Engineer"/>
    <n v="127000"/>
    <s v="USD"/>
    <n v="127000"/>
    <s v="US"/>
    <n v="0"/>
    <s v="US"/>
    <x v="0"/>
  </r>
  <r>
    <n v="2023"/>
    <s v="SE"/>
    <s v="FT"/>
    <s v="Analytics Engineer"/>
    <n v="209000"/>
    <s v="USD"/>
    <n v="209000"/>
    <s v="US"/>
    <n v="0"/>
    <s v="US"/>
    <x v="0"/>
  </r>
  <r>
    <n v="2023"/>
    <s v="SE"/>
    <s v="FT"/>
    <s v="Analytics Engineer"/>
    <n v="112500"/>
    <s v="USD"/>
    <n v="112500"/>
    <s v="US"/>
    <n v="0"/>
    <s v="US"/>
    <x v="0"/>
  </r>
  <r>
    <n v="2023"/>
    <s v="MI"/>
    <s v="FT"/>
    <s v="Data Architect"/>
    <n v="140000"/>
    <s v="USD"/>
    <n v="140000"/>
    <s v="US"/>
    <n v="100"/>
    <s v="US"/>
    <x v="0"/>
  </r>
  <r>
    <n v="2023"/>
    <s v="MI"/>
    <s v="FT"/>
    <s v="Data Architect"/>
    <n v="110000"/>
    <s v="USD"/>
    <n v="110000"/>
    <s v="US"/>
    <n v="100"/>
    <s v="US"/>
    <x v="0"/>
  </r>
  <r>
    <n v="2023"/>
    <s v="MI"/>
    <s v="FT"/>
    <s v="Data Engineer"/>
    <n v="185900"/>
    <s v="USD"/>
    <n v="185900"/>
    <s v="US"/>
    <n v="0"/>
    <s v="US"/>
    <x v="0"/>
  </r>
  <r>
    <n v="2023"/>
    <s v="MI"/>
    <s v="FT"/>
    <s v="Data Engineer"/>
    <n v="129300"/>
    <s v="USD"/>
    <n v="129300"/>
    <s v="US"/>
    <n v="0"/>
    <s v="US"/>
    <x v="0"/>
  </r>
  <r>
    <n v="2023"/>
    <s v="SE"/>
    <s v="FT"/>
    <s v="Data Scientist"/>
    <n v="370000"/>
    <s v="USD"/>
    <n v="370000"/>
    <s v="US"/>
    <n v="0"/>
    <s v="US"/>
    <x v="0"/>
  </r>
  <r>
    <n v="2023"/>
    <s v="SE"/>
    <s v="FT"/>
    <s v="Data Scientist"/>
    <n v="300000"/>
    <s v="USD"/>
    <n v="300000"/>
    <s v="US"/>
    <n v="0"/>
    <s v="US"/>
    <x v="0"/>
  </r>
  <r>
    <n v="2023"/>
    <s v="SE"/>
    <s v="FT"/>
    <s v="Data Analyst"/>
    <n v="136000"/>
    <s v="USD"/>
    <n v="136000"/>
    <s v="US"/>
    <n v="100"/>
    <s v="US"/>
    <x v="0"/>
  </r>
  <r>
    <n v="2023"/>
    <s v="SE"/>
    <s v="FT"/>
    <s v="Data Analyst"/>
    <n v="104000"/>
    <s v="USD"/>
    <n v="104000"/>
    <s v="US"/>
    <n v="100"/>
    <s v="US"/>
    <x v="0"/>
  </r>
  <r>
    <n v="2023"/>
    <s v="SE"/>
    <s v="FT"/>
    <s v="Applied Scientist"/>
    <n v="214000"/>
    <s v="USD"/>
    <n v="214000"/>
    <s v="US"/>
    <n v="0"/>
    <s v="US"/>
    <x v="0"/>
  </r>
  <r>
    <n v="2023"/>
    <s v="SE"/>
    <s v="FT"/>
    <s v="Applied Scientist"/>
    <n v="154000"/>
    <s v="USD"/>
    <n v="154000"/>
    <s v="US"/>
    <n v="0"/>
    <s v="US"/>
    <x v="0"/>
  </r>
  <r>
    <n v="2023"/>
    <s v="SE"/>
    <s v="FT"/>
    <s v="Data Scientist"/>
    <n v="205000"/>
    <s v="USD"/>
    <n v="205000"/>
    <s v="US"/>
    <n v="100"/>
    <s v="US"/>
    <x v="0"/>
  </r>
  <r>
    <n v="2023"/>
    <s v="SE"/>
    <s v="FT"/>
    <s v="Data Scientist"/>
    <n v="157500"/>
    <s v="USD"/>
    <n v="157500"/>
    <s v="US"/>
    <n v="100"/>
    <s v="US"/>
    <x v="0"/>
  </r>
  <r>
    <n v="2023"/>
    <s v="SE"/>
    <s v="FT"/>
    <s v="Data Engineer"/>
    <n v="255000"/>
    <s v="USD"/>
    <n v="255000"/>
    <s v="US"/>
    <n v="0"/>
    <s v="US"/>
    <x v="0"/>
  </r>
  <r>
    <n v="2023"/>
    <s v="SE"/>
    <s v="FT"/>
    <s v="Data Engineer"/>
    <n v="178000"/>
    <s v="USD"/>
    <n v="178000"/>
    <s v="US"/>
    <n v="0"/>
    <s v="US"/>
    <x v="0"/>
  </r>
  <r>
    <n v="2023"/>
    <s v="SE"/>
    <s v="FT"/>
    <s v="Data Engineer"/>
    <n v="155000"/>
    <s v="USD"/>
    <n v="155000"/>
    <s v="US"/>
    <n v="0"/>
    <s v="US"/>
    <x v="0"/>
  </r>
  <r>
    <n v="2023"/>
    <s v="SE"/>
    <s v="FT"/>
    <s v="Data Engineer"/>
    <n v="109283"/>
    <s v="USD"/>
    <n v="109283"/>
    <s v="US"/>
    <n v="0"/>
    <s v="US"/>
    <x v="0"/>
  </r>
  <r>
    <n v="2023"/>
    <s v="SE"/>
    <s v="FT"/>
    <s v="Research Scientist"/>
    <n v="189000"/>
    <s v="USD"/>
    <n v="189000"/>
    <s v="US"/>
    <n v="0"/>
    <s v="US"/>
    <x v="0"/>
  </r>
  <r>
    <n v="2023"/>
    <s v="SE"/>
    <s v="FT"/>
    <s v="Research Scientist"/>
    <n v="137000"/>
    <s v="USD"/>
    <n v="137000"/>
    <s v="US"/>
    <n v="0"/>
    <s v="US"/>
    <x v="0"/>
  </r>
  <r>
    <n v="2023"/>
    <s v="MI"/>
    <s v="FT"/>
    <s v="Data Analyst"/>
    <n v="120000"/>
    <s v="USD"/>
    <n v="120000"/>
    <s v="US"/>
    <n v="100"/>
    <s v="US"/>
    <x v="0"/>
  </r>
  <r>
    <n v="2023"/>
    <s v="MI"/>
    <s v="FT"/>
    <s v="Data Analyst"/>
    <n v="110000"/>
    <s v="USD"/>
    <n v="110000"/>
    <s v="US"/>
    <n v="100"/>
    <s v="US"/>
    <x v="0"/>
  </r>
  <r>
    <n v="2023"/>
    <s v="SE"/>
    <s v="FT"/>
    <s v="Machine Learning Engineer"/>
    <n v="204500"/>
    <s v="USD"/>
    <n v="204500"/>
    <s v="US"/>
    <n v="0"/>
    <s v="US"/>
    <x v="0"/>
  </r>
  <r>
    <n v="2023"/>
    <s v="SE"/>
    <s v="FT"/>
    <s v="Machine Learning Engineer"/>
    <n v="142200"/>
    <s v="USD"/>
    <n v="142200"/>
    <s v="US"/>
    <n v="0"/>
    <s v="US"/>
    <x v="0"/>
  </r>
  <r>
    <n v="2023"/>
    <s v="SE"/>
    <s v="FT"/>
    <s v="Data Analyst"/>
    <n v="100000"/>
    <s v="USD"/>
    <n v="100000"/>
    <s v="US"/>
    <n v="0"/>
    <s v="US"/>
    <x v="0"/>
  </r>
  <r>
    <n v="2023"/>
    <s v="SE"/>
    <s v="FT"/>
    <s v="Data Analyst"/>
    <n v="75000"/>
    <s v="USD"/>
    <n v="75000"/>
    <s v="US"/>
    <n v="0"/>
    <s v="US"/>
    <x v="0"/>
  </r>
  <r>
    <n v="2023"/>
    <s v="SE"/>
    <s v="FT"/>
    <s v="Data Engineer"/>
    <n v="181500"/>
    <s v="USD"/>
    <n v="181500"/>
    <s v="US"/>
    <n v="0"/>
    <s v="US"/>
    <x v="0"/>
  </r>
  <r>
    <n v="2023"/>
    <s v="SE"/>
    <s v="FT"/>
    <s v="Data Engineer"/>
    <n v="112200"/>
    <s v="USD"/>
    <n v="112200"/>
    <s v="US"/>
    <n v="0"/>
    <s v="US"/>
    <x v="0"/>
  </r>
  <r>
    <n v="2023"/>
    <s v="MI"/>
    <s v="FT"/>
    <s v="Data Engineer"/>
    <n v="40000"/>
    <s v="GBP"/>
    <n v="49216"/>
    <s v="GB"/>
    <n v="100"/>
    <s v="GB"/>
    <x v="0"/>
  </r>
  <r>
    <n v="2023"/>
    <s v="MI"/>
    <s v="FT"/>
    <s v="Data Engineer"/>
    <n v="35000"/>
    <s v="GBP"/>
    <n v="43064"/>
    <s v="GB"/>
    <n v="100"/>
    <s v="GB"/>
    <x v="0"/>
  </r>
  <r>
    <n v="2023"/>
    <s v="SE"/>
    <s v="FT"/>
    <s v="Data Scientist"/>
    <n v="170500"/>
    <s v="USD"/>
    <n v="170500"/>
    <s v="CA"/>
    <n v="100"/>
    <s v="CA"/>
    <x v="0"/>
  </r>
  <r>
    <n v="2023"/>
    <s v="SE"/>
    <s v="FT"/>
    <s v="Data Scientist"/>
    <n v="118575"/>
    <s v="USD"/>
    <n v="118575"/>
    <s v="CA"/>
    <n v="100"/>
    <s v="CA"/>
    <x v="0"/>
  </r>
  <r>
    <n v="2023"/>
    <s v="SE"/>
    <s v="FT"/>
    <s v="Data Analyst"/>
    <n v="130000"/>
    <s v="USD"/>
    <n v="130000"/>
    <s v="US"/>
    <n v="100"/>
    <s v="US"/>
    <x v="0"/>
  </r>
  <r>
    <n v="2023"/>
    <s v="SE"/>
    <s v="FT"/>
    <s v="Data Analyst"/>
    <n v="100000"/>
    <s v="USD"/>
    <n v="100000"/>
    <s v="US"/>
    <n v="100"/>
    <s v="US"/>
    <x v="0"/>
  </r>
  <r>
    <n v="2022"/>
    <s v="MI"/>
    <s v="CT"/>
    <s v="Applied Machine Learning Scientist"/>
    <n v="93000"/>
    <s v="EUR"/>
    <n v="97712"/>
    <s v="IT"/>
    <n v="100"/>
    <s v="NL"/>
    <x v="1"/>
  </r>
  <r>
    <n v="2023"/>
    <s v="EN"/>
    <s v="FT"/>
    <s v="AI Research Engineer"/>
    <n v="23100"/>
    <s v="EUR"/>
    <n v="24940"/>
    <s v="PT"/>
    <n v="100"/>
    <s v="PT"/>
    <x v="0"/>
  </r>
  <r>
    <n v="2023"/>
    <s v="MI"/>
    <s v="FT"/>
    <s v="Analytics Engineer"/>
    <n v="172200"/>
    <s v="USD"/>
    <n v="172200"/>
    <s v="US"/>
    <n v="100"/>
    <s v="US"/>
    <x v="0"/>
  </r>
  <r>
    <n v="2023"/>
    <s v="MI"/>
    <s v="FT"/>
    <s v="Analytics Engineer"/>
    <n v="131200"/>
    <s v="USD"/>
    <n v="131200"/>
    <s v="US"/>
    <n v="100"/>
    <s v="US"/>
    <x v="0"/>
  </r>
  <r>
    <n v="2023"/>
    <s v="SE"/>
    <s v="FT"/>
    <s v="Data Analyst"/>
    <n v="154500"/>
    <s v="USD"/>
    <n v="154500"/>
    <s v="US"/>
    <n v="100"/>
    <s v="US"/>
    <x v="0"/>
  </r>
  <r>
    <n v="2023"/>
    <s v="SE"/>
    <s v="FT"/>
    <s v="Data Analyst"/>
    <n v="131325"/>
    <s v="USD"/>
    <n v="131325"/>
    <s v="US"/>
    <n v="100"/>
    <s v="US"/>
    <x v="0"/>
  </r>
  <r>
    <n v="2023"/>
    <s v="SE"/>
    <s v="FT"/>
    <s v="Data Manager"/>
    <n v="110400"/>
    <s v="USD"/>
    <n v="110400"/>
    <s v="US"/>
    <n v="0"/>
    <s v="US"/>
    <x v="0"/>
  </r>
  <r>
    <n v="2023"/>
    <s v="SE"/>
    <s v="FT"/>
    <s v="Data Manager"/>
    <n v="68000"/>
    <s v="USD"/>
    <n v="68000"/>
    <s v="US"/>
    <n v="0"/>
    <s v="US"/>
    <x v="0"/>
  </r>
  <r>
    <n v="2023"/>
    <s v="MI"/>
    <s v="FT"/>
    <s v="Data Manager"/>
    <n v="115500"/>
    <s v="USD"/>
    <n v="115500"/>
    <s v="US"/>
    <n v="0"/>
    <s v="US"/>
    <x v="0"/>
  </r>
  <r>
    <n v="2023"/>
    <s v="MI"/>
    <s v="FT"/>
    <s v="Data Manager"/>
    <n v="73500"/>
    <s v="USD"/>
    <n v="73500"/>
    <s v="US"/>
    <n v="0"/>
    <s v="US"/>
    <x v="0"/>
  </r>
  <r>
    <n v="2023"/>
    <s v="SE"/>
    <s v="FT"/>
    <s v="Business Intelligence Engineer"/>
    <n v="140000"/>
    <s v="USD"/>
    <n v="140000"/>
    <s v="US"/>
    <n v="0"/>
    <s v="US"/>
    <x v="0"/>
  </r>
  <r>
    <n v="2023"/>
    <s v="SE"/>
    <s v="FT"/>
    <s v="Business Intelligence Engineer"/>
    <n v="100000"/>
    <s v="USD"/>
    <n v="100000"/>
    <s v="US"/>
    <n v="0"/>
    <s v="US"/>
    <x v="0"/>
  </r>
  <r>
    <n v="2023"/>
    <s v="SE"/>
    <s v="FT"/>
    <s v="Data Analyst"/>
    <n v="192000"/>
    <s v="USD"/>
    <n v="192000"/>
    <s v="US"/>
    <n v="100"/>
    <s v="US"/>
    <x v="0"/>
  </r>
  <r>
    <n v="2023"/>
    <s v="SE"/>
    <s v="FT"/>
    <s v="Data Analyst"/>
    <n v="138240"/>
    <s v="USD"/>
    <n v="138240"/>
    <s v="US"/>
    <n v="100"/>
    <s v="US"/>
    <x v="0"/>
  </r>
  <r>
    <n v="2023"/>
    <s v="SE"/>
    <s v="FT"/>
    <s v="Machine Learning Engineer"/>
    <n v="225000"/>
    <s v="USD"/>
    <n v="225000"/>
    <s v="US"/>
    <n v="0"/>
    <s v="US"/>
    <x v="0"/>
  </r>
  <r>
    <n v="2023"/>
    <s v="SE"/>
    <s v="FT"/>
    <s v="Machine Learning Engineer"/>
    <n v="190000"/>
    <s v="USD"/>
    <n v="190000"/>
    <s v="US"/>
    <n v="0"/>
    <s v="US"/>
    <x v="0"/>
  </r>
  <r>
    <n v="2023"/>
    <s v="SE"/>
    <s v="FT"/>
    <s v="Data Scientist"/>
    <n v="207500"/>
    <s v="USD"/>
    <n v="207500"/>
    <s v="US"/>
    <n v="100"/>
    <s v="US"/>
    <x v="0"/>
  </r>
  <r>
    <n v="2023"/>
    <s v="SE"/>
    <s v="FT"/>
    <s v="Data Scientist"/>
    <n v="172900"/>
    <s v="USD"/>
    <n v="172900"/>
    <s v="US"/>
    <n v="100"/>
    <s v="US"/>
    <x v="0"/>
  </r>
  <r>
    <n v="2023"/>
    <s v="MI"/>
    <s v="FT"/>
    <s v="Data Scientist"/>
    <n v="135000"/>
    <s v="USD"/>
    <n v="135000"/>
    <s v="US"/>
    <n v="0"/>
    <s v="US"/>
    <x v="0"/>
  </r>
  <r>
    <n v="2023"/>
    <s v="MI"/>
    <s v="FT"/>
    <s v="Data Scientist"/>
    <n v="70000"/>
    <s v="USD"/>
    <n v="70000"/>
    <s v="US"/>
    <n v="0"/>
    <s v="US"/>
    <x v="0"/>
  </r>
  <r>
    <n v="2023"/>
    <s v="SE"/>
    <s v="FT"/>
    <s v="Data Scientist"/>
    <n v="254000"/>
    <s v="USD"/>
    <n v="254000"/>
    <s v="US"/>
    <n v="0"/>
    <s v="US"/>
    <x v="0"/>
  </r>
  <r>
    <n v="2023"/>
    <s v="SE"/>
    <s v="FT"/>
    <s v="Data Scientist"/>
    <n v="185000"/>
    <s v="USD"/>
    <n v="185000"/>
    <s v="US"/>
    <n v="0"/>
    <s v="US"/>
    <x v="0"/>
  </r>
  <r>
    <n v="2023"/>
    <s v="SE"/>
    <s v="FT"/>
    <s v="Data Engineer"/>
    <n v="162000"/>
    <s v="USD"/>
    <n v="162000"/>
    <s v="US"/>
    <n v="100"/>
    <s v="US"/>
    <x v="0"/>
  </r>
  <r>
    <n v="2023"/>
    <s v="SE"/>
    <s v="FT"/>
    <s v="Data Engineer"/>
    <n v="111000"/>
    <s v="USD"/>
    <n v="111000"/>
    <s v="US"/>
    <n v="100"/>
    <s v="US"/>
    <x v="0"/>
  </r>
  <r>
    <n v="2023"/>
    <s v="SE"/>
    <s v="FT"/>
    <s v="Data Scientist"/>
    <n v="225000"/>
    <s v="USD"/>
    <n v="225000"/>
    <s v="US"/>
    <n v="0"/>
    <s v="US"/>
    <x v="0"/>
  </r>
  <r>
    <n v="2023"/>
    <s v="SE"/>
    <s v="FT"/>
    <s v="Data Scientist"/>
    <n v="156400"/>
    <s v="USD"/>
    <n v="156400"/>
    <s v="US"/>
    <n v="0"/>
    <s v="US"/>
    <x v="0"/>
  </r>
  <r>
    <n v="2023"/>
    <s v="SE"/>
    <s v="FT"/>
    <s v="Data Modeler"/>
    <n v="147100"/>
    <s v="USD"/>
    <n v="147100"/>
    <s v="US"/>
    <n v="0"/>
    <s v="US"/>
    <x v="0"/>
  </r>
  <r>
    <n v="2023"/>
    <s v="SE"/>
    <s v="FT"/>
    <s v="Data Modeler"/>
    <n v="90700"/>
    <s v="USD"/>
    <n v="90700"/>
    <s v="US"/>
    <n v="0"/>
    <s v="US"/>
    <x v="0"/>
  </r>
  <r>
    <n v="2023"/>
    <s v="MI"/>
    <s v="FT"/>
    <s v="Data Analyst"/>
    <n v="90000"/>
    <s v="USD"/>
    <n v="90000"/>
    <s v="US"/>
    <n v="0"/>
    <s v="US"/>
    <x v="0"/>
  </r>
  <r>
    <n v="2023"/>
    <s v="MI"/>
    <s v="FT"/>
    <s v="Data Analyst"/>
    <n v="70000"/>
    <s v="USD"/>
    <n v="70000"/>
    <s v="US"/>
    <n v="0"/>
    <s v="US"/>
    <x v="0"/>
  </r>
  <r>
    <n v="2023"/>
    <s v="SE"/>
    <s v="FT"/>
    <s v="Data Engineer"/>
    <n v="168400"/>
    <s v="USD"/>
    <n v="168400"/>
    <s v="US"/>
    <n v="0"/>
    <s v="US"/>
    <x v="0"/>
  </r>
  <r>
    <n v="2023"/>
    <s v="SE"/>
    <s v="FT"/>
    <s v="Data Engineer"/>
    <n v="105200"/>
    <s v="USD"/>
    <n v="105200"/>
    <s v="US"/>
    <n v="0"/>
    <s v="US"/>
    <x v="0"/>
  </r>
  <r>
    <n v="2023"/>
    <s v="SE"/>
    <s v="FT"/>
    <s v="Research Engineer"/>
    <n v="237000"/>
    <s v="USD"/>
    <n v="237000"/>
    <s v="US"/>
    <n v="0"/>
    <s v="US"/>
    <x v="0"/>
  </r>
  <r>
    <n v="2023"/>
    <s v="SE"/>
    <s v="FT"/>
    <s v="Research Engineer"/>
    <n v="170112"/>
    <s v="USD"/>
    <n v="170112"/>
    <s v="US"/>
    <n v="0"/>
    <s v="US"/>
    <x v="0"/>
  </r>
  <r>
    <n v="2023"/>
    <s v="MI"/>
    <s v="FT"/>
    <s v="Data Scientist"/>
    <n v="24000"/>
    <s v="EUR"/>
    <n v="25912"/>
    <s v="IT"/>
    <n v="100"/>
    <s v="IT"/>
    <x v="2"/>
  </r>
  <r>
    <n v="2023"/>
    <s v="SE"/>
    <s v="FT"/>
    <s v="Data Scientist"/>
    <n v="125000"/>
    <s v="EUR"/>
    <n v="134960"/>
    <s v="NL"/>
    <n v="50"/>
    <s v="NL"/>
    <x v="0"/>
  </r>
  <r>
    <n v="2023"/>
    <s v="SE"/>
    <s v="FT"/>
    <s v="Business Intelligence Engineer"/>
    <n v="155000"/>
    <s v="USD"/>
    <n v="155000"/>
    <s v="US"/>
    <n v="100"/>
    <s v="US"/>
    <x v="0"/>
  </r>
  <r>
    <n v="2023"/>
    <s v="SE"/>
    <s v="FT"/>
    <s v="Business Intelligence Engineer"/>
    <n v="130000"/>
    <s v="USD"/>
    <n v="130000"/>
    <s v="US"/>
    <n v="100"/>
    <s v="US"/>
    <x v="0"/>
  </r>
  <r>
    <n v="2023"/>
    <s v="SE"/>
    <s v="FT"/>
    <s v="BI Developer"/>
    <n v="105000"/>
    <s v="USD"/>
    <n v="105000"/>
    <s v="US"/>
    <n v="0"/>
    <s v="US"/>
    <x v="0"/>
  </r>
  <r>
    <n v="2023"/>
    <s v="SE"/>
    <s v="FT"/>
    <s v="BI Developer"/>
    <n v="70000"/>
    <s v="USD"/>
    <n v="70000"/>
    <s v="US"/>
    <n v="0"/>
    <s v="US"/>
    <x v="0"/>
  </r>
  <r>
    <n v="2023"/>
    <s v="SE"/>
    <s v="FT"/>
    <s v="Data Analyst"/>
    <n v="140000"/>
    <s v="USD"/>
    <n v="140000"/>
    <s v="US"/>
    <n v="0"/>
    <s v="US"/>
    <x v="0"/>
  </r>
  <r>
    <n v="2023"/>
    <s v="SE"/>
    <s v="FT"/>
    <s v="Data Analyst"/>
    <n v="120000"/>
    <s v="USD"/>
    <n v="120000"/>
    <s v="US"/>
    <n v="0"/>
    <s v="US"/>
    <x v="0"/>
  </r>
  <r>
    <n v="2023"/>
    <s v="EN"/>
    <s v="FT"/>
    <s v="Data Integration Specialist"/>
    <n v="115000"/>
    <s v="USD"/>
    <n v="115000"/>
    <s v="CA"/>
    <n v="0"/>
    <s v="CA"/>
    <x v="0"/>
  </r>
  <r>
    <n v="2023"/>
    <s v="EN"/>
    <s v="FT"/>
    <s v="Data Integration Specialist"/>
    <n v="85000"/>
    <s v="USD"/>
    <n v="85000"/>
    <s v="CA"/>
    <n v="0"/>
    <s v="CA"/>
    <x v="0"/>
  </r>
  <r>
    <n v="2023"/>
    <s v="SE"/>
    <s v="FT"/>
    <s v="ML Engineer"/>
    <n v="260000"/>
    <s v="USD"/>
    <n v="260000"/>
    <s v="US"/>
    <n v="100"/>
    <s v="US"/>
    <x v="0"/>
  </r>
  <r>
    <n v="2023"/>
    <s v="SE"/>
    <s v="FT"/>
    <s v="ML Engineer"/>
    <n v="234000"/>
    <s v="USD"/>
    <n v="234000"/>
    <s v="US"/>
    <n v="100"/>
    <s v="US"/>
    <x v="0"/>
  </r>
  <r>
    <n v="2023"/>
    <s v="SE"/>
    <s v="FT"/>
    <s v="Machine Learning Engineer"/>
    <n v="204500"/>
    <s v="USD"/>
    <n v="204500"/>
    <s v="US"/>
    <n v="0"/>
    <s v="US"/>
    <x v="0"/>
  </r>
  <r>
    <n v="2023"/>
    <s v="SE"/>
    <s v="FT"/>
    <s v="Machine Learning Engineer"/>
    <n v="142200"/>
    <s v="USD"/>
    <n v="142200"/>
    <s v="US"/>
    <n v="0"/>
    <s v="US"/>
    <x v="0"/>
  </r>
  <r>
    <n v="2023"/>
    <s v="SE"/>
    <s v="FT"/>
    <s v="AI Architect"/>
    <n v="330000"/>
    <s v="USD"/>
    <n v="330000"/>
    <s v="US"/>
    <n v="0"/>
    <s v="US"/>
    <x v="0"/>
  </r>
  <r>
    <n v="2023"/>
    <s v="SE"/>
    <s v="FT"/>
    <s v="AI Architect"/>
    <n v="204000"/>
    <s v="USD"/>
    <n v="204000"/>
    <s v="US"/>
    <n v="0"/>
    <s v="US"/>
    <x v="0"/>
  </r>
  <r>
    <n v="2023"/>
    <s v="SE"/>
    <s v="FT"/>
    <s v="Data Engineer"/>
    <n v="180000"/>
    <s v="USD"/>
    <n v="180000"/>
    <s v="US"/>
    <n v="100"/>
    <s v="US"/>
    <x v="0"/>
  </r>
  <r>
    <n v="2023"/>
    <s v="SE"/>
    <s v="FT"/>
    <s v="Data Engineer"/>
    <n v="165000"/>
    <s v="USD"/>
    <n v="165000"/>
    <s v="US"/>
    <n v="100"/>
    <s v="US"/>
    <x v="0"/>
  </r>
  <r>
    <n v="2023"/>
    <s v="SE"/>
    <s v="FT"/>
    <s v="Data Scientist"/>
    <n v="185900"/>
    <s v="USD"/>
    <n v="185900"/>
    <s v="US"/>
    <n v="0"/>
    <s v="US"/>
    <x v="0"/>
  </r>
  <r>
    <n v="2023"/>
    <s v="SE"/>
    <s v="FT"/>
    <s v="Data Scientist"/>
    <n v="167310"/>
    <s v="USD"/>
    <n v="167310"/>
    <s v="US"/>
    <n v="0"/>
    <s v="US"/>
    <x v="0"/>
  </r>
  <r>
    <n v="2023"/>
    <s v="EN"/>
    <s v="FT"/>
    <s v="Data Analyst"/>
    <n v="94600"/>
    <s v="USD"/>
    <n v="94600"/>
    <s v="US"/>
    <n v="0"/>
    <s v="US"/>
    <x v="0"/>
  </r>
  <r>
    <n v="2023"/>
    <s v="EN"/>
    <s v="FT"/>
    <s v="Data Analyst"/>
    <n v="86000"/>
    <s v="USD"/>
    <n v="86000"/>
    <s v="US"/>
    <n v="0"/>
    <s v="US"/>
    <x v="0"/>
  </r>
  <r>
    <n v="2023"/>
    <s v="SE"/>
    <s v="FT"/>
    <s v="Data Scientist"/>
    <n v="297300"/>
    <s v="USD"/>
    <n v="297300"/>
    <s v="US"/>
    <n v="100"/>
    <s v="US"/>
    <x v="0"/>
  </r>
  <r>
    <n v="2023"/>
    <s v="SE"/>
    <s v="FT"/>
    <s v="Data Scientist"/>
    <n v="198200"/>
    <s v="USD"/>
    <n v="198200"/>
    <s v="US"/>
    <n v="100"/>
    <s v="US"/>
    <x v="0"/>
  </r>
  <r>
    <n v="2023"/>
    <s v="SE"/>
    <s v="FT"/>
    <s v="Data Analyst"/>
    <n v="167000"/>
    <s v="USD"/>
    <n v="167000"/>
    <s v="US"/>
    <n v="0"/>
    <s v="US"/>
    <x v="0"/>
  </r>
  <r>
    <n v="2023"/>
    <s v="SE"/>
    <s v="FT"/>
    <s v="Data Analyst"/>
    <n v="150000"/>
    <s v="USD"/>
    <n v="150000"/>
    <s v="US"/>
    <n v="0"/>
    <s v="US"/>
    <x v="0"/>
  </r>
  <r>
    <n v="2023"/>
    <s v="SE"/>
    <s v="FT"/>
    <s v="Data Engineer"/>
    <n v="121000"/>
    <s v="USD"/>
    <n v="121000"/>
    <s v="US"/>
    <n v="100"/>
    <s v="US"/>
    <x v="0"/>
  </r>
  <r>
    <n v="2023"/>
    <s v="SE"/>
    <s v="FT"/>
    <s v="Data Engineer"/>
    <n v="101570"/>
    <s v="USD"/>
    <n v="101570"/>
    <s v="US"/>
    <n v="100"/>
    <s v="US"/>
    <x v="0"/>
  </r>
  <r>
    <n v="2023"/>
    <s v="SE"/>
    <s v="FT"/>
    <s v="Data Strategist"/>
    <n v="175000"/>
    <s v="USD"/>
    <n v="175000"/>
    <s v="US"/>
    <n v="100"/>
    <s v="US"/>
    <x v="0"/>
  </r>
  <r>
    <n v="2023"/>
    <s v="SE"/>
    <s v="FT"/>
    <s v="Data Strategist"/>
    <n v="125000"/>
    <s v="USD"/>
    <n v="125000"/>
    <s v="US"/>
    <n v="100"/>
    <s v="US"/>
    <x v="0"/>
  </r>
  <r>
    <n v="2023"/>
    <s v="SE"/>
    <s v="FT"/>
    <s v="Machine Learning Scientist"/>
    <n v="325000"/>
    <s v="USD"/>
    <n v="325000"/>
    <s v="US"/>
    <n v="100"/>
    <s v="US"/>
    <x v="0"/>
  </r>
  <r>
    <n v="2023"/>
    <s v="SE"/>
    <s v="FT"/>
    <s v="Machine Learning Scientist"/>
    <n v="171000"/>
    <s v="USD"/>
    <n v="171000"/>
    <s v="US"/>
    <n v="100"/>
    <s v="US"/>
    <x v="0"/>
  </r>
  <r>
    <n v="2023"/>
    <s v="SE"/>
    <s v="FT"/>
    <s v="Data Science Consultant"/>
    <n v="180000"/>
    <s v="USD"/>
    <n v="180000"/>
    <s v="US"/>
    <n v="0"/>
    <s v="US"/>
    <x v="0"/>
  </r>
  <r>
    <n v="2023"/>
    <s v="SE"/>
    <s v="FT"/>
    <s v="Data Science Consultant"/>
    <n v="137000"/>
    <s v="USD"/>
    <n v="137000"/>
    <s v="US"/>
    <n v="0"/>
    <s v="US"/>
    <x v="0"/>
  </r>
  <r>
    <n v="2023"/>
    <s v="SE"/>
    <s v="FT"/>
    <s v="Data Scientist"/>
    <n v="265000"/>
    <s v="USD"/>
    <n v="265000"/>
    <s v="US"/>
    <n v="100"/>
    <s v="US"/>
    <x v="0"/>
  </r>
  <r>
    <n v="2023"/>
    <s v="SE"/>
    <s v="FT"/>
    <s v="Data Scientist"/>
    <n v="172000"/>
    <s v="USD"/>
    <n v="172000"/>
    <s v="US"/>
    <n v="100"/>
    <s v="US"/>
    <x v="0"/>
  </r>
  <r>
    <n v="2023"/>
    <s v="MI"/>
    <s v="FT"/>
    <s v="Machine Learning Engineer"/>
    <n v="155810"/>
    <s v="USD"/>
    <n v="155810"/>
    <s v="US"/>
    <n v="0"/>
    <s v="US"/>
    <x v="0"/>
  </r>
  <r>
    <n v="2023"/>
    <s v="MI"/>
    <s v="FT"/>
    <s v="Machine Learning Engineer"/>
    <n v="106720"/>
    <s v="USD"/>
    <n v="106720"/>
    <s v="US"/>
    <n v="0"/>
    <s v="US"/>
    <x v="0"/>
  </r>
  <r>
    <n v="2023"/>
    <s v="EN"/>
    <s v="FT"/>
    <s v="Data Scientist"/>
    <n v="160800"/>
    <s v="USD"/>
    <n v="160800"/>
    <s v="GB"/>
    <n v="0"/>
    <s v="GB"/>
    <x v="0"/>
  </r>
  <r>
    <n v="2023"/>
    <s v="EN"/>
    <s v="FT"/>
    <s v="Data Scientist"/>
    <n v="132200"/>
    <s v="USD"/>
    <n v="132200"/>
    <s v="GB"/>
    <n v="0"/>
    <s v="GB"/>
    <x v="0"/>
  </r>
  <r>
    <n v="2023"/>
    <s v="SE"/>
    <s v="FT"/>
    <s v="Data Analyst"/>
    <n v="133000"/>
    <s v="USD"/>
    <n v="133000"/>
    <s v="US"/>
    <n v="100"/>
    <s v="US"/>
    <x v="0"/>
  </r>
  <r>
    <n v="2023"/>
    <s v="SE"/>
    <s v="FT"/>
    <s v="Data Analyst"/>
    <n v="113000"/>
    <s v="USD"/>
    <n v="113000"/>
    <s v="US"/>
    <n v="100"/>
    <s v="US"/>
    <x v="0"/>
  </r>
  <r>
    <n v="2023"/>
    <s v="SE"/>
    <s v="FT"/>
    <s v="Data Analyst"/>
    <n v="105000"/>
    <s v="USD"/>
    <n v="105000"/>
    <s v="US"/>
    <n v="0"/>
    <s v="US"/>
    <x v="0"/>
  </r>
  <r>
    <n v="2023"/>
    <s v="SE"/>
    <s v="FT"/>
    <s v="Data Analyst"/>
    <n v="75000"/>
    <s v="USD"/>
    <n v="75000"/>
    <s v="US"/>
    <n v="0"/>
    <s v="US"/>
    <x v="0"/>
  </r>
  <r>
    <n v="2023"/>
    <s v="SE"/>
    <s v="FT"/>
    <s v="Data Scientist"/>
    <n v="208400"/>
    <s v="USD"/>
    <n v="208400"/>
    <s v="US"/>
    <n v="100"/>
    <s v="US"/>
    <x v="0"/>
  </r>
  <r>
    <n v="2023"/>
    <s v="SE"/>
    <s v="FT"/>
    <s v="Data Scientist"/>
    <n v="139000"/>
    <s v="USD"/>
    <n v="139000"/>
    <s v="US"/>
    <n v="100"/>
    <s v="US"/>
    <x v="0"/>
  </r>
  <r>
    <n v="2023"/>
    <s v="SE"/>
    <s v="FT"/>
    <s v="Data Engineer"/>
    <n v="157550"/>
    <s v="USD"/>
    <n v="157550"/>
    <s v="US"/>
    <n v="0"/>
    <s v="US"/>
    <x v="0"/>
  </r>
  <r>
    <n v="2023"/>
    <s v="SE"/>
    <s v="FT"/>
    <s v="Data Engineer"/>
    <n v="104650"/>
    <s v="USD"/>
    <n v="104650"/>
    <s v="US"/>
    <n v="0"/>
    <s v="US"/>
    <x v="0"/>
  </r>
  <r>
    <n v="2023"/>
    <s v="SE"/>
    <s v="FT"/>
    <s v="Data Engineer"/>
    <n v="240500"/>
    <s v="USD"/>
    <n v="240500"/>
    <s v="US"/>
    <n v="0"/>
    <s v="US"/>
    <x v="1"/>
  </r>
  <r>
    <n v="2023"/>
    <s v="SE"/>
    <s v="FT"/>
    <s v="Data Engineer"/>
    <n v="123700"/>
    <s v="USD"/>
    <n v="123700"/>
    <s v="US"/>
    <n v="0"/>
    <s v="US"/>
    <x v="1"/>
  </r>
  <r>
    <n v="2023"/>
    <s v="SE"/>
    <s v="FT"/>
    <s v="Data Engineer"/>
    <n v="205600"/>
    <s v="USD"/>
    <n v="205600"/>
    <s v="US"/>
    <n v="0"/>
    <s v="US"/>
    <x v="1"/>
  </r>
  <r>
    <n v="2023"/>
    <s v="SE"/>
    <s v="FT"/>
    <s v="Data Engineer"/>
    <n v="105700"/>
    <s v="USD"/>
    <n v="105700"/>
    <s v="US"/>
    <n v="0"/>
    <s v="US"/>
    <x v="1"/>
  </r>
  <r>
    <n v="2023"/>
    <s v="SE"/>
    <s v="FT"/>
    <s v="Business Data Analyst"/>
    <n v="78000"/>
    <s v="USD"/>
    <n v="78000"/>
    <s v="US"/>
    <n v="100"/>
    <s v="US"/>
    <x v="1"/>
  </r>
  <r>
    <n v="2023"/>
    <s v="MI"/>
    <s v="FT"/>
    <s v="Data Engineer"/>
    <n v="121000"/>
    <s v="USD"/>
    <n v="121000"/>
    <s v="US"/>
    <n v="0"/>
    <s v="US"/>
    <x v="0"/>
  </r>
  <r>
    <n v="2023"/>
    <s v="MI"/>
    <s v="FT"/>
    <s v="Data Engineer"/>
    <n v="78000"/>
    <s v="USD"/>
    <n v="78000"/>
    <s v="US"/>
    <n v="0"/>
    <s v="US"/>
    <x v="0"/>
  </r>
  <r>
    <n v="2023"/>
    <s v="EN"/>
    <s v="FT"/>
    <s v="Data Scientist"/>
    <n v="85600"/>
    <s v="USD"/>
    <n v="85600"/>
    <s v="US"/>
    <n v="0"/>
    <s v="US"/>
    <x v="0"/>
  </r>
  <r>
    <n v="2023"/>
    <s v="EN"/>
    <s v="FT"/>
    <s v="Data Scientist"/>
    <n v="48915"/>
    <s v="USD"/>
    <n v="48915"/>
    <s v="US"/>
    <n v="0"/>
    <s v="US"/>
    <x v="0"/>
  </r>
  <r>
    <n v="2023"/>
    <s v="MI"/>
    <s v="FT"/>
    <s v="Data Analyst"/>
    <n v="78000"/>
    <s v="USD"/>
    <n v="78000"/>
    <s v="US"/>
    <n v="0"/>
    <s v="US"/>
    <x v="0"/>
  </r>
  <r>
    <n v="2023"/>
    <s v="MI"/>
    <s v="FT"/>
    <s v="Data Analyst"/>
    <n v="68000"/>
    <s v="USD"/>
    <n v="68000"/>
    <s v="US"/>
    <n v="0"/>
    <s v="US"/>
    <x v="0"/>
  </r>
  <r>
    <n v="2023"/>
    <s v="SE"/>
    <s v="FT"/>
    <s v="Research Analyst"/>
    <n v="49500"/>
    <s v="EUR"/>
    <n v="53444"/>
    <s v="ES"/>
    <n v="100"/>
    <s v="ES"/>
    <x v="0"/>
  </r>
  <r>
    <n v="2023"/>
    <s v="SE"/>
    <s v="FT"/>
    <s v="Research Analyst"/>
    <n v="41818"/>
    <s v="EUR"/>
    <n v="45150"/>
    <s v="ES"/>
    <n v="100"/>
    <s v="ES"/>
    <x v="0"/>
  </r>
  <r>
    <n v="2023"/>
    <s v="SE"/>
    <s v="FT"/>
    <s v="Data Scientist"/>
    <n v="275500"/>
    <s v="USD"/>
    <n v="275500"/>
    <s v="US"/>
    <n v="0"/>
    <s v="US"/>
    <x v="0"/>
  </r>
  <r>
    <n v="2023"/>
    <s v="SE"/>
    <s v="FT"/>
    <s v="Data Scientist"/>
    <n v="206000"/>
    <s v="USD"/>
    <n v="206000"/>
    <s v="US"/>
    <n v="0"/>
    <s v="US"/>
    <x v="0"/>
  </r>
  <r>
    <n v="2023"/>
    <s v="SE"/>
    <s v="FT"/>
    <s v="Business Intelligence Engineer"/>
    <n v="202800"/>
    <s v="USD"/>
    <n v="202800"/>
    <s v="US"/>
    <n v="0"/>
    <s v="US"/>
    <x v="1"/>
  </r>
  <r>
    <n v="2023"/>
    <s v="SE"/>
    <s v="FT"/>
    <s v="Business Intelligence Engineer"/>
    <n v="104300"/>
    <s v="USD"/>
    <n v="104300"/>
    <s v="US"/>
    <n v="0"/>
    <s v="US"/>
    <x v="1"/>
  </r>
  <r>
    <n v="2023"/>
    <s v="SE"/>
    <s v="FT"/>
    <s v="Research Analyst"/>
    <n v="52200"/>
    <s v="EUR"/>
    <n v="56359"/>
    <s v="IT"/>
    <n v="100"/>
    <s v="IT"/>
    <x v="0"/>
  </r>
  <r>
    <n v="2023"/>
    <s v="SE"/>
    <s v="FT"/>
    <s v="Research Analyst"/>
    <n v="44272"/>
    <s v="EUR"/>
    <n v="47799"/>
    <s v="IT"/>
    <n v="100"/>
    <s v="IT"/>
    <x v="0"/>
  </r>
  <r>
    <n v="2023"/>
    <s v="SE"/>
    <s v="FT"/>
    <s v="Data Engineer"/>
    <n v="154000"/>
    <s v="USD"/>
    <n v="154000"/>
    <s v="US"/>
    <n v="0"/>
    <s v="US"/>
    <x v="0"/>
  </r>
  <r>
    <n v="2023"/>
    <s v="SE"/>
    <s v="FT"/>
    <s v="Data Engineer"/>
    <n v="102000"/>
    <s v="USD"/>
    <n v="102000"/>
    <s v="US"/>
    <n v="0"/>
    <s v="US"/>
    <x v="0"/>
  </r>
  <r>
    <n v="2023"/>
    <s v="SE"/>
    <s v="FT"/>
    <s v="Data Modeler"/>
    <n v="140000"/>
    <s v="USD"/>
    <n v="140000"/>
    <s v="US"/>
    <n v="0"/>
    <s v="US"/>
    <x v="0"/>
  </r>
  <r>
    <n v="2023"/>
    <s v="SE"/>
    <s v="FT"/>
    <s v="Data Modeler"/>
    <n v="100000"/>
    <s v="USD"/>
    <n v="100000"/>
    <s v="US"/>
    <n v="0"/>
    <s v="US"/>
    <x v="0"/>
  </r>
  <r>
    <n v="2023"/>
    <s v="SE"/>
    <s v="FT"/>
    <s v="Data Strategist"/>
    <n v="91000"/>
    <s v="USD"/>
    <n v="91000"/>
    <s v="US"/>
    <n v="0"/>
    <s v="US"/>
    <x v="0"/>
  </r>
  <r>
    <n v="2023"/>
    <s v="SE"/>
    <s v="FT"/>
    <s v="Data Strategist"/>
    <n v="86000"/>
    <s v="USD"/>
    <n v="86000"/>
    <s v="US"/>
    <n v="0"/>
    <s v="US"/>
    <x v="0"/>
  </r>
  <r>
    <n v="2023"/>
    <s v="SE"/>
    <s v="FT"/>
    <s v="Data Scientist"/>
    <n v="228000"/>
    <s v="USD"/>
    <n v="228000"/>
    <s v="US"/>
    <n v="0"/>
    <s v="US"/>
    <x v="0"/>
  </r>
  <r>
    <n v="2023"/>
    <s v="SE"/>
    <s v="FT"/>
    <s v="Data Scientist"/>
    <n v="136000"/>
    <s v="USD"/>
    <n v="136000"/>
    <s v="US"/>
    <n v="0"/>
    <s v="US"/>
    <x v="0"/>
  </r>
  <r>
    <n v="2023"/>
    <s v="SE"/>
    <s v="FT"/>
    <s v="Data Analyst"/>
    <n v="180000"/>
    <s v="USD"/>
    <n v="180000"/>
    <s v="US"/>
    <n v="100"/>
    <s v="US"/>
    <x v="0"/>
  </r>
  <r>
    <n v="2023"/>
    <s v="SE"/>
    <s v="FT"/>
    <s v="Data Analyst"/>
    <n v="140000"/>
    <s v="USD"/>
    <n v="140000"/>
    <s v="US"/>
    <n v="100"/>
    <s v="US"/>
    <x v="0"/>
  </r>
  <r>
    <n v="2023"/>
    <s v="SE"/>
    <s v="FT"/>
    <s v="Data Scientist"/>
    <n v="175000"/>
    <s v="USD"/>
    <n v="175000"/>
    <s v="US"/>
    <n v="100"/>
    <s v="US"/>
    <x v="0"/>
  </r>
  <r>
    <n v="2023"/>
    <s v="SE"/>
    <s v="FT"/>
    <s v="Data Scientist"/>
    <n v="155000"/>
    <s v="USD"/>
    <n v="155000"/>
    <s v="US"/>
    <n v="100"/>
    <s v="US"/>
    <x v="0"/>
  </r>
  <r>
    <n v="2022"/>
    <s v="EN"/>
    <s v="FT"/>
    <s v="Research Engineer"/>
    <n v="15662"/>
    <s v="EUR"/>
    <n v="16455"/>
    <s v="RU"/>
    <n v="100"/>
    <s v="RU"/>
    <x v="0"/>
  </r>
  <r>
    <n v="2023"/>
    <s v="SE"/>
    <s v="FT"/>
    <s v="Data Analyst"/>
    <n v="207611"/>
    <s v="USD"/>
    <n v="207611"/>
    <s v="US"/>
    <n v="100"/>
    <s v="US"/>
    <x v="0"/>
  </r>
  <r>
    <n v="2023"/>
    <s v="SE"/>
    <s v="FT"/>
    <s v="Data Analyst"/>
    <n v="127876"/>
    <s v="USD"/>
    <n v="127876"/>
    <s v="US"/>
    <n v="100"/>
    <s v="US"/>
    <x v="0"/>
  </r>
  <r>
    <n v="2023"/>
    <s v="EN"/>
    <s v="FT"/>
    <s v="Data Analyst"/>
    <n v="111000"/>
    <s v="USD"/>
    <n v="111000"/>
    <s v="US"/>
    <n v="0"/>
    <s v="US"/>
    <x v="0"/>
  </r>
  <r>
    <n v="2023"/>
    <s v="EN"/>
    <s v="FT"/>
    <s v="Data Analyst"/>
    <n v="104000"/>
    <s v="USD"/>
    <n v="104000"/>
    <s v="US"/>
    <n v="0"/>
    <s v="US"/>
    <x v="0"/>
  </r>
  <r>
    <n v="2023"/>
    <s v="MI"/>
    <s v="FT"/>
    <s v="BI Developer"/>
    <n v="128000"/>
    <s v="USD"/>
    <n v="128000"/>
    <s v="US"/>
    <n v="0"/>
    <s v="US"/>
    <x v="0"/>
  </r>
  <r>
    <n v="2023"/>
    <s v="MI"/>
    <s v="FT"/>
    <s v="BI Developer"/>
    <n v="81500"/>
    <s v="USD"/>
    <n v="81500"/>
    <s v="US"/>
    <n v="0"/>
    <s v="US"/>
    <x v="0"/>
  </r>
  <r>
    <n v="2023"/>
    <s v="EN"/>
    <s v="FT"/>
    <s v="Data Analyst"/>
    <n v="50000"/>
    <s v="GBP"/>
    <n v="61520"/>
    <s v="GB"/>
    <n v="0"/>
    <s v="GB"/>
    <x v="0"/>
  </r>
  <r>
    <n v="2023"/>
    <s v="EN"/>
    <s v="FT"/>
    <s v="Data Analyst"/>
    <n v="35000"/>
    <s v="GBP"/>
    <n v="43064"/>
    <s v="GB"/>
    <n v="0"/>
    <s v="GB"/>
    <x v="0"/>
  </r>
  <r>
    <n v="2023"/>
    <s v="MI"/>
    <s v="FT"/>
    <s v="Data Analyst"/>
    <n v="97750"/>
    <s v="USD"/>
    <n v="97750"/>
    <s v="US"/>
    <n v="0"/>
    <s v="US"/>
    <x v="0"/>
  </r>
  <r>
    <n v="2023"/>
    <s v="MI"/>
    <s v="FT"/>
    <s v="Data Analyst"/>
    <n v="75000"/>
    <s v="USD"/>
    <n v="75000"/>
    <s v="US"/>
    <n v="0"/>
    <s v="US"/>
    <x v="0"/>
  </r>
  <r>
    <n v="2023"/>
    <s v="SE"/>
    <s v="FT"/>
    <s v="Machine Learning Engineer"/>
    <n v="238000"/>
    <s v="USD"/>
    <n v="238000"/>
    <s v="US"/>
    <n v="0"/>
    <s v="US"/>
    <x v="0"/>
  </r>
  <r>
    <n v="2023"/>
    <s v="SE"/>
    <s v="FT"/>
    <s v="Machine Learning Engineer"/>
    <n v="176000"/>
    <s v="USD"/>
    <n v="176000"/>
    <s v="US"/>
    <n v="0"/>
    <s v="US"/>
    <x v="0"/>
  </r>
  <r>
    <n v="2023"/>
    <s v="SE"/>
    <s v="FT"/>
    <s v="Data Analyst"/>
    <n v="192000"/>
    <s v="USD"/>
    <n v="192000"/>
    <s v="CA"/>
    <n v="0"/>
    <s v="CA"/>
    <x v="0"/>
  </r>
  <r>
    <n v="2023"/>
    <s v="SE"/>
    <s v="FT"/>
    <s v="Data Analyst"/>
    <n v="92000"/>
    <s v="USD"/>
    <n v="92000"/>
    <s v="CA"/>
    <n v="0"/>
    <s v="CA"/>
    <x v="0"/>
  </r>
  <r>
    <n v="2023"/>
    <s v="SE"/>
    <s v="FT"/>
    <s v="Data Engineer"/>
    <n v="195000"/>
    <s v="USD"/>
    <n v="195000"/>
    <s v="US"/>
    <n v="0"/>
    <s v="US"/>
    <x v="0"/>
  </r>
  <r>
    <n v="2023"/>
    <s v="SE"/>
    <s v="FT"/>
    <s v="Data Engineer"/>
    <n v="125000"/>
    <s v="USD"/>
    <n v="125000"/>
    <s v="US"/>
    <n v="0"/>
    <s v="US"/>
    <x v="0"/>
  </r>
  <r>
    <n v="2023"/>
    <s v="SE"/>
    <s v="FT"/>
    <s v="Decision Scientist"/>
    <n v="204500"/>
    <s v="USD"/>
    <n v="204500"/>
    <s v="US"/>
    <n v="0"/>
    <s v="US"/>
    <x v="0"/>
  </r>
  <r>
    <n v="2023"/>
    <s v="SE"/>
    <s v="FT"/>
    <s v="Decision Scientist"/>
    <n v="142200"/>
    <s v="USD"/>
    <n v="142200"/>
    <s v="US"/>
    <n v="0"/>
    <s v="US"/>
    <x v="0"/>
  </r>
  <r>
    <n v="2023"/>
    <s v="EN"/>
    <s v="FT"/>
    <s v="Data Analyst"/>
    <n v="132600"/>
    <s v="USD"/>
    <n v="132600"/>
    <s v="US"/>
    <n v="100"/>
    <s v="US"/>
    <x v="0"/>
  </r>
  <r>
    <n v="2023"/>
    <s v="EN"/>
    <s v="FT"/>
    <s v="Data Analyst"/>
    <n v="81500"/>
    <s v="USD"/>
    <n v="81500"/>
    <s v="US"/>
    <n v="100"/>
    <s v="US"/>
    <x v="0"/>
  </r>
  <r>
    <n v="2023"/>
    <s v="MI"/>
    <s v="FT"/>
    <s v="Data Engineer"/>
    <n v="202400"/>
    <s v="USD"/>
    <n v="202400"/>
    <s v="US"/>
    <n v="0"/>
    <s v="US"/>
    <x v="0"/>
  </r>
  <r>
    <n v="2023"/>
    <s v="MI"/>
    <s v="FT"/>
    <s v="Data Engineer"/>
    <n v="147200"/>
    <s v="USD"/>
    <n v="147200"/>
    <s v="US"/>
    <n v="0"/>
    <s v="US"/>
    <x v="0"/>
  </r>
  <r>
    <n v="2023"/>
    <s v="SE"/>
    <s v="FT"/>
    <s v="Data Analyst"/>
    <n v="175000"/>
    <s v="USD"/>
    <n v="175000"/>
    <s v="US"/>
    <n v="100"/>
    <s v="US"/>
    <x v="0"/>
  </r>
  <r>
    <n v="2023"/>
    <s v="SE"/>
    <s v="FT"/>
    <s v="Data Analyst"/>
    <n v="135000"/>
    <s v="USD"/>
    <n v="135000"/>
    <s v="US"/>
    <n v="100"/>
    <s v="US"/>
    <x v="0"/>
  </r>
  <r>
    <n v="2023"/>
    <s v="SE"/>
    <s v="FT"/>
    <s v="Machine Learning Engineer"/>
    <n v="238000"/>
    <s v="USD"/>
    <n v="238000"/>
    <s v="US"/>
    <n v="0"/>
    <s v="US"/>
    <x v="0"/>
  </r>
  <r>
    <n v="2023"/>
    <s v="SE"/>
    <s v="FT"/>
    <s v="Machine Learning Engineer"/>
    <n v="176000"/>
    <s v="USD"/>
    <n v="176000"/>
    <s v="US"/>
    <n v="0"/>
    <s v="US"/>
    <x v="0"/>
  </r>
  <r>
    <n v="2023"/>
    <s v="SE"/>
    <s v="FT"/>
    <s v="Data Scientist"/>
    <n v="239000"/>
    <s v="USD"/>
    <n v="239000"/>
    <s v="US"/>
    <n v="0"/>
    <s v="US"/>
    <x v="0"/>
  </r>
  <r>
    <n v="2023"/>
    <s v="SE"/>
    <s v="FT"/>
    <s v="Data Scientist"/>
    <n v="136000"/>
    <s v="USD"/>
    <n v="136000"/>
    <s v="US"/>
    <n v="0"/>
    <s v="US"/>
    <x v="0"/>
  </r>
  <r>
    <n v="2023"/>
    <s v="MI"/>
    <s v="FT"/>
    <s v="Data Analyst"/>
    <n v="54000"/>
    <s v="USD"/>
    <n v="54000"/>
    <s v="US"/>
    <n v="100"/>
    <s v="US"/>
    <x v="0"/>
  </r>
  <r>
    <n v="2023"/>
    <s v="MI"/>
    <s v="FT"/>
    <s v="Data Analyst"/>
    <n v="36000"/>
    <s v="USD"/>
    <n v="36000"/>
    <s v="US"/>
    <n v="100"/>
    <s v="US"/>
    <x v="0"/>
  </r>
  <r>
    <n v="2023"/>
    <s v="SE"/>
    <s v="FT"/>
    <s v="Data Scientist"/>
    <n v="176000"/>
    <s v="USD"/>
    <n v="176000"/>
    <s v="US"/>
    <n v="100"/>
    <s v="US"/>
    <x v="0"/>
  </r>
  <r>
    <n v="2023"/>
    <s v="SE"/>
    <s v="FT"/>
    <s v="Data Scientist"/>
    <n v="118720"/>
    <s v="USD"/>
    <n v="118720"/>
    <s v="US"/>
    <n v="100"/>
    <s v="US"/>
    <x v="0"/>
  </r>
  <r>
    <n v="2023"/>
    <s v="SE"/>
    <s v="FT"/>
    <s v="Data Scientist"/>
    <n v="204500"/>
    <s v="USD"/>
    <n v="204500"/>
    <s v="US"/>
    <n v="0"/>
    <s v="US"/>
    <x v="0"/>
  </r>
  <r>
    <n v="2023"/>
    <s v="SE"/>
    <s v="FT"/>
    <s v="Data Scientist"/>
    <n v="138900"/>
    <s v="USD"/>
    <n v="138900"/>
    <s v="US"/>
    <n v="0"/>
    <s v="US"/>
    <x v="0"/>
  </r>
  <r>
    <n v="2023"/>
    <s v="MI"/>
    <s v="FT"/>
    <s v="Data Engineer"/>
    <n v="140000"/>
    <s v="USD"/>
    <n v="140000"/>
    <s v="US"/>
    <n v="100"/>
    <s v="US"/>
    <x v="0"/>
  </r>
  <r>
    <n v="2023"/>
    <s v="MI"/>
    <s v="FT"/>
    <s v="Data Engineer"/>
    <n v="95000"/>
    <s v="USD"/>
    <n v="95000"/>
    <s v="US"/>
    <n v="100"/>
    <s v="US"/>
    <x v="0"/>
  </r>
  <r>
    <n v="2023"/>
    <s v="SE"/>
    <s v="FT"/>
    <s v="Research Engineer"/>
    <n v="240000"/>
    <s v="USD"/>
    <n v="240000"/>
    <s v="US"/>
    <n v="0"/>
    <s v="US"/>
    <x v="0"/>
  </r>
  <r>
    <n v="2023"/>
    <s v="SE"/>
    <s v="FT"/>
    <s v="Research Engineer"/>
    <n v="157000"/>
    <s v="USD"/>
    <n v="157000"/>
    <s v="US"/>
    <n v="0"/>
    <s v="US"/>
    <x v="0"/>
  </r>
  <r>
    <n v="2023"/>
    <s v="MI"/>
    <s v="FT"/>
    <s v="Data Engineer"/>
    <n v="165000"/>
    <s v="USD"/>
    <n v="165000"/>
    <s v="US"/>
    <n v="100"/>
    <s v="US"/>
    <x v="0"/>
  </r>
  <r>
    <n v="2023"/>
    <s v="MI"/>
    <s v="FT"/>
    <s v="Data Engineer"/>
    <n v="136000"/>
    <s v="USD"/>
    <n v="136000"/>
    <s v="US"/>
    <n v="100"/>
    <s v="US"/>
    <x v="0"/>
  </r>
  <r>
    <n v="2023"/>
    <s v="SE"/>
    <s v="FT"/>
    <s v="Applied Scientist"/>
    <n v="230000"/>
    <s v="USD"/>
    <n v="230000"/>
    <s v="US"/>
    <n v="100"/>
    <s v="US"/>
    <x v="0"/>
  </r>
  <r>
    <n v="2023"/>
    <s v="SE"/>
    <s v="FT"/>
    <s v="Applied Scientist"/>
    <n v="196000"/>
    <s v="USD"/>
    <n v="196000"/>
    <s v="US"/>
    <n v="100"/>
    <s v="US"/>
    <x v="0"/>
  </r>
  <r>
    <n v="2023"/>
    <s v="SE"/>
    <s v="FT"/>
    <s v="Data Scientist"/>
    <n v="272300"/>
    <s v="USD"/>
    <n v="272300"/>
    <s v="US"/>
    <n v="0"/>
    <s v="US"/>
    <x v="0"/>
  </r>
  <r>
    <n v="2023"/>
    <s v="SE"/>
    <s v="FT"/>
    <s v="Data Scientist"/>
    <n v="222800"/>
    <s v="USD"/>
    <n v="222800"/>
    <s v="US"/>
    <n v="0"/>
    <s v="US"/>
    <x v="0"/>
  </r>
  <r>
    <n v="2023"/>
    <s v="MI"/>
    <s v="FT"/>
    <s v="Data Engineer"/>
    <n v="167500"/>
    <s v="USD"/>
    <n v="167500"/>
    <s v="US"/>
    <n v="0"/>
    <s v="US"/>
    <x v="0"/>
  </r>
  <r>
    <n v="2023"/>
    <s v="MI"/>
    <s v="FT"/>
    <s v="Data Engineer"/>
    <n v="106500"/>
    <s v="USD"/>
    <n v="106500"/>
    <s v="US"/>
    <n v="0"/>
    <s v="US"/>
    <x v="0"/>
  </r>
  <r>
    <n v="2023"/>
    <s v="SE"/>
    <s v="FT"/>
    <s v="Data Manager"/>
    <n v="172750"/>
    <s v="USD"/>
    <n v="172750"/>
    <s v="US"/>
    <n v="100"/>
    <s v="US"/>
    <x v="0"/>
  </r>
  <r>
    <n v="2023"/>
    <s v="SE"/>
    <s v="FT"/>
    <s v="Data Manager"/>
    <n v="82500"/>
    <s v="USD"/>
    <n v="82500"/>
    <s v="US"/>
    <n v="100"/>
    <s v="US"/>
    <x v="0"/>
  </r>
  <r>
    <n v="2023"/>
    <s v="MI"/>
    <s v="FT"/>
    <s v="Business Intelligence Engineer"/>
    <n v="165600"/>
    <s v="USD"/>
    <n v="165600"/>
    <s v="US"/>
    <n v="0"/>
    <s v="US"/>
    <x v="1"/>
  </r>
  <r>
    <n v="2023"/>
    <s v="MI"/>
    <s v="FT"/>
    <s v="Business Intelligence Engineer"/>
    <n v="65800"/>
    <s v="USD"/>
    <n v="65800"/>
    <s v="US"/>
    <n v="0"/>
    <s v="US"/>
    <x v="1"/>
  </r>
  <r>
    <n v="2023"/>
    <s v="SE"/>
    <s v="FT"/>
    <s v="Applied Scientist"/>
    <n v="192000"/>
    <s v="USD"/>
    <n v="192000"/>
    <s v="US"/>
    <n v="100"/>
    <s v="US"/>
    <x v="0"/>
  </r>
  <r>
    <n v="2023"/>
    <s v="SE"/>
    <s v="FT"/>
    <s v="Applied Scientist"/>
    <n v="164000"/>
    <s v="USD"/>
    <n v="164000"/>
    <s v="US"/>
    <n v="100"/>
    <s v="US"/>
    <x v="0"/>
  </r>
  <r>
    <n v="2023"/>
    <s v="SE"/>
    <s v="FT"/>
    <s v="Data Manager"/>
    <n v="145000"/>
    <s v="USD"/>
    <n v="145000"/>
    <s v="US"/>
    <n v="0"/>
    <s v="US"/>
    <x v="0"/>
  </r>
  <r>
    <n v="2023"/>
    <s v="SE"/>
    <s v="FT"/>
    <s v="Data Manager"/>
    <n v="130000"/>
    <s v="USD"/>
    <n v="130000"/>
    <s v="US"/>
    <n v="0"/>
    <s v="US"/>
    <x v="0"/>
  </r>
  <r>
    <n v="2023"/>
    <s v="SE"/>
    <s v="FT"/>
    <s v="Machine Learning Engineer"/>
    <n v="226600"/>
    <s v="USD"/>
    <n v="226600"/>
    <s v="US"/>
    <n v="0"/>
    <s v="US"/>
    <x v="0"/>
  </r>
  <r>
    <n v="2023"/>
    <s v="SE"/>
    <s v="FT"/>
    <s v="Machine Learning Engineer"/>
    <n v="140100"/>
    <s v="USD"/>
    <n v="140100"/>
    <s v="US"/>
    <n v="0"/>
    <s v="US"/>
    <x v="0"/>
  </r>
  <r>
    <n v="2023"/>
    <s v="SE"/>
    <s v="FT"/>
    <s v="Data Scientist"/>
    <n v="185900"/>
    <s v="USD"/>
    <n v="185900"/>
    <s v="US"/>
    <n v="0"/>
    <s v="US"/>
    <x v="0"/>
  </r>
  <r>
    <n v="2023"/>
    <s v="SE"/>
    <s v="FT"/>
    <s v="Data Scientist"/>
    <n v="129300"/>
    <s v="USD"/>
    <n v="129300"/>
    <s v="US"/>
    <n v="0"/>
    <s v="US"/>
    <x v="0"/>
  </r>
  <r>
    <n v="2023"/>
    <s v="SE"/>
    <s v="FT"/>
    <s v="Machine Learning Engineer"/>
    <n v="331640"/>
    <s v="USD"/>
    <n v="331640"/>
    <s v="US"/>
    <n v="0"/>
    <s v="US"/>
    <x v="0"/>
  </r>
  <r>
    <n v="2023"/>
    <s v="SE"/>
    <s v="FT"/>
    <s v="Machine Learning Engineer"/>
    <n v="267720"/>
    <s v="USD"/>
    <n v="267720"/>
    <s v="US"/>
    <n v="0"/>
    <s v="US"/>
    <x v="0"/>
  </r>
  <r>
    <n v="2023"/>
    <s v="SE"/>
    <s v="FT"/>
    <s v="Data Scientist"/>
    <n v="281000"/>
    <s v="USD"/>
    <n v="281000"/>
    <s v="CA"/>
    <n v="0"/>
    <s v="CA"/>
    <x v="0"/>
  </r>
  <r>
    <n v="2023"/>
    <s v="SE"/>
    <s v="FT"/>
    <s v="Data Scientist"/>
    <n v="181000"/>
    <s v="USD"/>
    <n v="181000"/>
    <s v="CA"/>
    <n v="0"/>
    <s v="CA"/>
    <x v="0"/>
  </r>
  <r>
    <n v="2023"/>
    <s v="SE"/>
    <s v="FT"/>
    <s v="Analytics Engineer"/>
    <n v="207611"/>
    <s v="USD"/>
    <n v="207611"/>
    <s v="US"/>
    <n v="100"/>
    <s v="US"/>
    <x v="0"/>
  </r>
  <r>
    <n v="2023"/>
    <s v="SE"/>
    <s v="FT"/>
    <s v="Analytics Engineer"/>
    <n v="127876"/>
    <s v="USD"/>
    <n v="127876"/>
    <s v="US"/>
    <n v="100"/>
    <s v="US"/>
    <x v="0"/>
  </r>
  <r>
    <n v="2023"/>
    <s v="SE"/>
    <s v="FT"/>
    <s v="Research Engineer"/>
    <n v="225000"/>
    <s v="USD"/>
    <n v="225000"/>
    <s v="US"/>
    <n v="0"/>
    <s v="US"/>
    <x v="0"/>
  </r>
  <r>
    <n v="2023"/>
    <s v="SE"/>
    <s v="FT"/>
    <s v="Research Engineer"/>
    <n v="168000"/>
    <s v="USD"/>
    <n v="168000"/>
    <s v="US"/>
    <n v="0"/>
    <s v="US"/>
    <x v="0"/>
  </r>
  <r>
    <n v="2023"/>
    <s v="SE"/>
    <s v="FT"/>
    <s v="Data Engineer"/>
    <n v="280600"/>
    <s v="USD"/>
    <n v="280600"/>
    <s v="US"/>
    <n v="0"/>
    <s v="US"/>
    <x v="0"/>
  </r>
  <r>
    <n v="2023"/>
    <s v="SE"/>
    <s v="FT"/>
    <s v="Data Engineer"/>
    <n v="158600"/>
    <s v="USD"/>
    <n v="158600"/>
    <s v="US"/>
    <n v="0"/>
    <s v="US"/>
    <x v="0"/>
  </r>
  <r>
    <n v="2023"/>
    <s v="SE"/>
    <s v="FT"/>
    <s v="Machine Learning Engineer"/>
    <n v="200000"/>
    <s v="USD"/>
    <n v="200000"/>
    <s v="US"/>
    <n v="0"/>
    <s v="US"/>
    <x v="0"/>
  </r>
  <r>
    <n v="2023"/>
    <s v="SE"/>
    <s v="FT"/>
    <s v="Machine Learning Engineer"/>
    <n v="140000"/>
    <s v="USD"/>
    <n v="140000"/>
    <s v="US"/>
    <n v="0"/>
    <s v="US"/>
    <x v="0"/>
  </r>
  <r>
    <n v="2023"/>
    <s v="SE"/>
    <s v="FT"/>
    <s v="Machine Learning Engineer"/>
    <n v="283780"/>
    <s v="USD"/>
    <n v="283780"/>
    <s v="US"/>
    <n v="0"/>
    <s v="US"/>
    <x v="0"/>
  </r>
  <r>
    <n v="2023"/>
    <s v="SE"/>
    <s v="FT"/>
    <s v="Machine Learning Engineer"/>
    <n v="218540"/>
    <s v="USD"/>
    <n v="218540"/>
    <s v="US"/>
    <n v="0"/>
    <s v="US"/>
    <x v="0"/>
  </r>
  <r>
    <n v="2023"/>
    <s v="SE"/>
    <s v="FT"/>
    <s v="Data Engineer"/>
    <n v="178500"/>
    <s v="USD"/>
    <n v="178500"/>
    <s v="US"/>
    <n v="0"/>
    <s v="US"/>
    <x v="0"/>
  </r>
  <r>
    <n v="2023"/>
    <s v="SE"/>
    <s v="FT"/>
    <s v="Data Engineer"/>
    <n v="100000"/>
    <s v="USD"/>
    <n v="100000"/>
    <s v="US"/>
    <n v="0"/>
    <s v="US"/>
    <x v="0"/>
  </r>
  <r>
    <n v="2023"/>
    <s v="SE"/>
    <s v="FT"/>
    <s v="Data Scientist"/>
    <n v="323300"/>
    <s v="USD"/>
    <n v="323300"/>
    <s v="US"/>
    <n v="0"/>
    <s v="US"/>
    <x v="0"/>
  </r>
  <r>
    <n v="2023"/>
    <s v="SE"/>
    <s v="FT"/>
    <s v="Data Scientist"/>
    <n v="184700"/>
    <s v="USD"/>
    <n v="184700"/>
    <s v="US"/>
    <n v="0"/>
    <s v="US"/>
    <x v="0"/>
  </r>
  <r>
    <n v="2023"/>
    <s v="SE"/>
    <s v="FT"/>
    <s v="Research Scientist"/>
    <n v="248100"/>
    <s v="USD"/>
    <n v="248100"/>
    <s v="US"/>
    <n v="0"/>
    <s v="US"/>
    <x v="0"/>
  </r>
  <r>
    <n v="2023"/>
    <s v="SE"/>
    <s v="FT"/>
    <s v="Research Scientist"/>
    <n v="145900"/>
    <s v="USD"/>
    <n v="145900"/>
    <s v="US"/>
    <n v="0"/>
    <s v="US"/>
    <x v="0"/>
  </r>
  <r>
    <n v="2023"/>
    <s v="MI"/>
    <s v="FT"/>
    <s v="Data Analytics Lead"/>
    <n v="100000"/>
    <s v="GBP"/>
    <n v="123040"/>
    <s v="GB"/>
    <n v="0"/>
    <s v="GB"/>
    <x v="0"/>
  </r>
  <r>
    <n v="2023"/>
    <s v="MI"/>
    <s v="FT"/>
    <s v="Data Analytics Lead"/>
    <n v="85000"/>
    <s v="GBP"/>
    <n v="104584"/>
    <s v="GB"/>
    <n v="0"/>
    <s v="GB"/>
    <x v="0"/>
  </r>
  <r>
    <n v="2023"/>
    <s v="MI"/>
    <s v="FT"/>
    <s v="Research Scientist"/>
    <n v="185000"/>
    <s v="USD"/>
    <n v="185000"/>
    <s v="US"/>
    <n v="100"/>
    <s v="US"/>
    <x v="0"/>
  </r>
  <r>
    <n v="2023"/>
    <s v="MI"/>
    <s v="FT"/>
    <s v="Research Scientist"/>
    <n v="137700"/>
    <s v="USD"/>
    <n v="137700"/>
    <s v="US"/>
    <n v="100"/>
    <s v="US"/>
    <x v="0"/>
  </r>
  <r>
    <n v="2023"/>
    <s v="SE"/>
    <s v="FT"/>
    <s v="Research Scientist"/>
    <n v="205500"/>
    <s v="USD"/>
    <n v="205500"/>
    <s v="US"/>
    <n v="0"/>
    <s v="US"/>
    <x v="0"/>
  </r>
  <r>
    <n v="2023"/>
    <s v="SE"/>
    <s v="FT"/>
    <s v="Research Scientist"/>
    <n v="132500"/>
    <s v="USD"/>
    <n v="132500"/>
    <s v="US"/>
    <n v="0"/>
    <s v="US"/>
    <x v="0"/>
  </r>
  <r>
    <n v="2023"/>
    <s v="MI"/>
    <s v="FT"/>
    <s v="Data Operations Analyst"/>
    <n v="65100"/>
    <s v="USD"/>
    <n v="65100"/>
    <s v="US"/>
    <n v="100"/>
    <s v="US"/>
    <x v="0"/>
  </r>
  <r>
    <n v="2023"/>
    <s v="MI"/>
    <s v="FT"/>
    <s v="Data Operations Analyst"/>
    <n v="44640"/>
    <s v="USD"/>
    <n v="44640"/>
    <s v="US"/>
    <n v="100"/>
    <s v="US"/>
    <x v="0"/>
  </r>
  <r>
    <n v="2023"/>
    <s v="SE"/>
    <s v="FT"/>
    <s v="Data Engineer"/>
    <n v="181500"/>
    <s v="USD"/>
    <n v="181500"/>
    <s v="US"/>
    <n v="0"/>
    <s v="US"/>
    <x v="0"/>
  </r>
  <r>
    <n v="2023"/>
    <s v="SE"/>
    <s v="FT"/>
    <s v="Data Engineer"/>
    <n v="112200"/>
    <s v="USD"/>
    <n v="112200"/>
    <s v="US"/>
    <n v="0"/>
    <s v="US"/>
    <x v="0"/>
  </r>
  <r>
    <n v="2023"/>
    <s v="SE"/>
    <s v="FT"/>
    <s v="Machine Learning Engineer"/>
    <n v="192000"/>
    <s v="USD"/>
    <n v="192000"/>
    <s v="US"/>
    <n v="100"/>
    <s v="US"/>
    <x v="0"/>
  </r>
  <r>
    <n v="2023"/>
    <s v="SE"/>
    <s v="FT"/>
    <s v="Machine Learning Engineer"/>
    <n v="164000"/>
    <s v="USD"/>
    <n v="164000"/>
    <s v="US"/>
    <n v="100"/>
    <s v="US"/>
    <x v="0"/>
  </r>
  <r>
    <n v="2023"/>
    <s v="MI"/>
    <s v="FT"/>
    <s v="Data Analyst"/>
    <n v="161000"/>
    <s v="USD"/>
    <n v="161000"/>
    <s v="US"/>
    <n v="100"/>
    <s v="US"/>
    <x v="0"/>
  </r>
  <r>
    <n v="2023"/>
    <s v="MI"/>
    <s v="FT"/>
    <s v="Data Analyst"/>
    <n v="123000"/>
    <s v="USD"/>
    <n v="123000"/>
    <s v="US"/>
    <n v="100"/>
    <s v="US"/>
    <x v="0"/>
  </r>
  <r>
    <n v="2023"/>
    <s v="SE"/>
    <s v="FT"/>
    <s v="Data Engineer"/>
    <n v="247300"/>
    <s v="USD"/>
    <n v="247300"/>
    <s v="US"/>
    <n v="0"/>
    <s v="US"/>
    <x v="0"/>
  </r>
  <r>
    <n v="2023"/>
    <s v="SE"/>
    <s v="FT"/>
    <s v="Data Engineer"/>
    <n v="139700"/>
    <s v="USD"/>
    <n v="139700"/>
    <s v="US"/>
    <n v="0"/>
    <s v="US"/>
    <x v="0"/>
  </r>
  <r>
    <n v="2023"/>
    <s v="SE"/>
    <s v="FT"/>
    <s v="Data Analyst"/>
    <n v="145000"/>
    <s v="USD"/>
    <n v="145000"/>
    <s v="US"/>
    <n v="100"/>
    <s v="US"/>
    <x v="0"/>
  </r>
  <r>
    <n v="2023"/>
    <s v="SE"/>
    <s v="FT"/>
    <s v="Data Analyst"/>
    <n v="106000"/>
    <s v="USD"/>
    <n v="106000"/>
    <s v="US"/>
    <n v="100"/>
    <s v="US"/>
    <x v="0"/>
  </r>
  <r>
    <n v="2023"/>
    <s v="SE"/>
    <s v="FT"/>
    <s v="Data Engineer"/>
    <n v="200000"/>
    <s v="USD"/>
    <n v="200000"/>
    <s v="CA"/>
    <n v="100"/>
    <s v="CA"/>
    <x v="0"/>
  </r>
  <r>
    <n v="2023"/>
    <s v="SE"/>
    <s v="FT"/>
    <s v="Data Engineer"/>
    <n v="160000"/>
    <s v="USD"/>
    <n v="160000"/>
    <s v="CA"/>
    <n v="100"/>
    <s v="CA"/>
    <x v="0"/>
  </r>
  <r>
    <n v="2023"/>
    <s v="SE"/>
    <s v="FT"/>
    <s v="Machine Learning Engineer"/>
    <n v="204600"/>
    <s v="USD"/>
    <n v="204600"/>
    <s v="US"/>
    <n v="0"/>
    <s v="US"/>
    <x v="0"/>
  </r>
  <r>
    <n v="2023"/>
    <s v="SE"/>
    <s v="FT"/>
    <s v="Machine Learning Engineer"/>
    <n v="126500"/>
    <s v="USD"/>
    <n v="126500"/>
    <s v="US"/>
    <n v="0"/>
    <s v="US"/>
    <x v="0"/>
  </r>
  <r>
    <n v="2023"/>
    <s v="SE"/>
    <s v="FT"/>
    <s v="Data Scientist"/>
    <n v="278700"/>
    <s v="USD"/>
    <n v="278700"/>
    <s v="US"/>
    <n v="0"/>
    <s v="US"/>
    <x v="0"/>
  </r>
  <r>
    <n v="2023"/>
    <s v="SE"/>
    <s v="FT"/>
    <s v="Data Scientist"/>
    <n v="159300"/>
    <s v="USD"/>
    <n v="159300"/>
    <s v="US"/>
    <n v="0"/>
    <s v="US"/>
    <x v="0"/>
  </r>
  <r>
    <n v="2023"/>
    <s v="MI"/>
    <s v="FT"/>
    <s v="Data Scientist"/>
    <n v="180000"/>
    <s v="USD"/>
    <n v="180000"/>
    <s v="US"/>
    <n v="0"/>
    <s v="US"/>
    <x v="0"/>
  </r>
  <r>
    <n v="2023"/>
    <s v="MI"/>
    <s v="FT"/>
    <s v="Data Scientist"/>
    <n v="140000"/>
    <s v="USD"/>
    <n v="140000"/>
    <s v="US"/>
    <n v="0"/>
    <s v="US"/>
    <x v="0"/>
  </r>
  <r>
    <n v="2023"/>
    <s v="SE"/>
    <s v="FT"/>
    <s v="Machine Learning Engineer"/>
    <n v="238000"/>
    <s v="USD"/>
    <n v="238000"/>
    <s v="US"/>
    <n v="0"/>
    <s v="US"/>
    <x v="0"/>
  </r>
  <r>
    <n v="2023"/>
    <s v="SE"/>
    <s v="FT"/>
    <s v="Machine Learning Engineer"/>
    <n v="176000"/>
    <s v="USD"/>
    <n v="176000"/>
    <s v="US"/>
    <n v="0"/>
    <s v="US"/>
    <x v="0"/>
  </r>
  <r>
    <n v="2023"/>
    <s v="SE"/>
    <s v="FT"/>
    <s v="Data Operations Engineer"/>
    <n v="125000"/>
    <s v="USD"/>
    <n v="125000"/>
    <s v="US"/>
    <n v="0"/>
    <s v="US"/>
    <x v="0"/>
  </r>
  <r>
    <n v="2023"/>
    <s v="SE"/>
    <s v="FT"/>
    <s v="Data Operations Engineer"/>
    <n v="65000"/>
    <s v="USD"/>
    <n v="65000"/>
    <s v="US"/>
    <n v="0"/>
    <s v="US"/>
    <x v="0"/>
  </r>
  <r>
    <n v="2023"/>
    <s v="MI"/>
    <s v="FT"/>
    <s v="Data Scientist"/>
    <n v="230000"/>
    <s v="USD"/>
    <n v="230000"/>
    <s v="US"/>
    <n v="0"/>
    <s v="US"/>
    <x v="0"/>
  </r>
  <r>
    <n v="2023"/>
    <s v="MI"/>
    <s v="FT"/>
    <s v="Data Scientist"/>
    <n v="175000"/>
    <s v="USD"/>
    <n v="175000"/>
    <s v="US"/>
    <n v="0"/>
    <s v="US"/>
    <x v="0"/>
  </r>
  <r>
    <n v="2023"/>
    <s v="MI"/>
    <s v="FT"/>
    <s v="Data Engineer"/>
    <n v="130000"/>
    <s v="USD"/>
    <n v="130000"/>
    <s v="US"/>
    <n v="100"/>
    <s v="US"/>
    <x v="0"/>
  </r>
  <r>
    <n v="2023"/>
    <s v="MI"/>
    <s v="FT"/>
    <s v="Data Engineer"/>
    <n v="100000"/>
    <s v="USD"/>
    <n v="100000"/>
    <s v="US"/>
    <n v="100"/>
    <s v="US"/>
    <x v="0"/>
  </r>
  <r>
    <n v="2023"/>
    <s v="SE"/>
    <s v="FT"/>
    <s v="Applied Scientist"/>
    <n v="252990"/>
    <s v="USD"/>
    <n v="252990"/>
    <s v="US"/>
    <n v="100"/>
    <s v="US"/>
    <x v="0"/>
  </r>
  <r>
    <n v="2023"/>
    <s v="SE"/>
    <s v="FT"/>
    <s v="Applied Scientist"/>
    <n v="162170"/>
    <s v="USD"/>
    <n v="162170"/>
    <s v="US"/>
    <n v="100"/>
    <s v="US"/>
    <x v="0"/>
  </r>
  <r>
    <n v="2023"/>
    <s v="MI"/>
    <s v="FT"/>
    <s v="Data Engineer"/>
    <n v="183000"/>
    <s v="USD"/>
    <n v="183000"/>
    <s v="CA"/>
    <n v="100"/>
    <s v="CA"/>
    <x v="0"/>
  </r>
  <r>
    <n v="2023"/>
    <s v="MI"/>
    <s v="FT"/>
    <s v="Data Engineer"/>
    <n v="122000"/>
    <s v="USD"/>
    <n v="122000"/>
    <s v="CA"/>
    <n v="100"/>
    <s v="CA"/>
    <x v="0"/>
  </r>
  <r>
    <n v="2023"/>
    <s v="SE"/>
    <s v="FT"/>
    <s v="Machine Learning Engineer"/>
    <n v="253000"/>
    <s v="USD"/>
    <n v="253000"/>
    <s v="US"/>
    <n v="100"/>
    <s v="US"/>
    <x v="0"/>
  </r>
  <r>
    <n v="2023"/>
    <s v="SE"/>
    <s v="FT"/>
    <s v="Machine Learning Engineer"/>
    <n v="172040"/>
    <s v="USD"/>
    <n v="172040"/>
    <s v="US"/>
    <n v="100"/>
    <s v="US"/>
    <x v="0"/>
  </r>
  <r>
    <n v="2023"/>
    <s v="SE"/>
    <s v="FT"/>
    <s v="Data Scientist"/>
    <n v="310270"/>
    <s v="USD"/>
    <n v="310270"/>
    <s v="US"/>
    <n v="0"/>
    <s v="US"/>
    <x v="0"/>
  </r>
  <r>
    <n v="2023"/>
    <s v="SE"/>
    <s v="FT"/>
    <s v="Data Scientist"/>
    <n v="239080"/>
    <s v="USD"/>
    <n v="239080"/>
    <s v="US"/>
    <n v="0"/>
    <s v="US"/>
    <x v="0"/>
  </r>
  <r>
    <n v="2023"/>
    <s v="SE"/>
    <s v="FT"/>
    <s v="Data Analyst"/>
    <n v="85000"/>
    <s v="USD"/>
    <n v="85000"/>
    <s v="US"/>
    <n v="100"/>
    <s v="US"/>
    <x v="0"/>
  </r>
  <r>
    <n v="2023"/>
    <s v="SE"/>
    <s v="FT"/>
    <s v="Data Analyst"/>
    <n v="70000"/>
    <s v="USD"/>
    <n v="70000"/>
    <s v="US"/>
    <n v="100"/>
    <s v="US"/>
    <x v="0"/>
  </r>
  <r>
    <n v="2023"/>
    <s v="MI"/>
    <s v="FT"/>
    <s v="Data Engineer"/>
    <n v="135000"/>
    <s v="USD"/>
    <n v="135000"/>
    <s v="US"/>
    <n v="100"/>
    <s v="US"/>
    <x v="0"/>
  </r>
  <r>
    <n v="2023"/>
    <s v="MI"/>
    <s v="FT"/>
    <s v="Data Engineer"/>
    <n v="125000"/>
    <s v="USD"/>
    <n v="125000"/>
    <s v="US"/>
    <n v="100"/>
    <s v="US"/>
    <x v="0"/>
  </r>
  <r>
    <n v="2023"/>
    <s v="SE"/>
    <s v="FT"/>
    <s v="Applied Scientist"/>
    <n v="253000"/>
    <s v="USD"/>
    <n v="253000"/>
    <s v="US"/>
    <n v="100"/>
    <s v="US"/>
    <x v="0"/>
  </r>
  <r>
    <n v="2023"/>
    <s v="SE"/>
    <s v="FT"/>
    <s v="Applied Scientist"/>
    <n v="172040"/>
    <s v="USD"/>
    <n v="172040"/>
    <s v="US"/>
    <n v="100"/>
    <s v="US"/>
    <x v="0"/>
  </r>
  <r>
    <n v="2023"/>
    <s v="MI"/>
    <s v="FT"/>
    <s v="Data Engineer"/>
    <n v="135000"/>
    <s v="USD"/>
    <n v="135000"/>
    <s v="US"/>
    <n v="0"/>
    <s v="US"/>
    <x v="0"/>
  </r>
  <r>
    <n v="2023"/>
    <s v="MI"/>
    <s v="FT"/>
    <s v="Data Engineer"/>
    <n v="108000"/>
    <s v="USD"/>
    <n v="108000"/>
    <s v="US"/>
    <n v="0"/>
    <s v="US"/>
    <x v="0"/>
  </r>
  <r>
    <n v="2023"/>
    <s v="SE"/>
    <s v="FT"/>
    <s v="Data Engineer"/>
    <n v="225500"/>
    <s v="USD"/>
    <n v="225500"/>
    <s v="US"/>
    <n v="0"/>
    <s v="US"/>
    <x v="0"/>
  </r>
  <r>
    <n v="2023"/>
    <s v="SE"/>
    <s v="FT"/>
    <s v="Data Engineer"/>
    <n v="139400"/>
    <s v="USD"/>
    <n v="139400"/>
    <s v="US"/>
    <n v="0"/>
    <s v="US"/>
    <x v="0"/>
  </r>
  <r>
    <n v="2023"/>
    <s v="SE"/>
    <s v="FT"/>
    <s v="Machine Learning Manager"/>
    <n v="120000"/>
    <s v="EUR"/>
    <n v="129562"/>
    <s v="DE"/>
    <n v="100"/>
    <s v="US"/>
    <x v="1"/>
  </r>
  <r>
    <n v="2023"/>
    <s v="EN"/>
    <s v="FT"/>
    <s v="BI Data Analyst"/>
    <n v="50000"/>
    <s v="USD"/>
    <n v="50000"/>
    <s v="KE"/>
    <n v="100"/>
    <s v="KE"/>
    <x v="2"/>
  </r>
  <r>
    <n v="2023"/>
    <s v="SE"/>
    <s v="FT"/>
    <s v="AI Engineer"/>
    <n v="227850"/>
    <s v="USD"/>
    <n v="227850"/>
    <s v="US"/>
    <n v="100"/>
    <s v="US"/>
    <x v="0"/>
  </r>
  <r>
    <n v="2023"/>
    <s v="SE"/>
    <s v="FT"/>
    <s v="AI Engineer"/>
    <n v="180500"/>
    <s v="USD"/>
    <n v="180500"/>
    <s v="US"/>
    <n v="100"/>
    <s v="US"/>
    <x v="0"/>
  </r>
  <r>
    <n v="2023"/>
    <s v="MI"/>
    <s v="FT"/>
    <s v="Data Analyst"/>
    <n v="90000"/>
    <s v="USD"/>
    <n v="90000"/>
    <s v="US"/>
    <n v="0"/>
    <s v="US"/>
    <x v="0"/>
  </r>
  <r>
    <n v="2023"/>
    <s v="MI"/>
    <s v="FT"/>
    <s v="Data Analyst"/>
    <n v="70000"/>
    <s v="USD"/>
    <n v="70000"/>
    <s v="US"/>
    <n v="0"/>
    <s v="US"/>
    <x v="0"/>
  </r>
  <r>
    <n v="2023"/>
    <s v="SE"/>
    <s v="FT"/>
    <s v="Data Engineer"/>
    <n v="199000"/>
    <s v="USD"/>
    <n v="199000"/>
    <s v="US"/>
    <n v="100"/>
    <s v="US"/>
    <x v="0"/>
  </r>
  <r>
    <n v="2023"/>
    <s v="SE"/>
    <s v="FT"/>
    <s v="Data Engineer"/>
    <n v="159000"/>
    <s v="USD"/>
    <n v="159000"/>
    <s v="US"/>
    <n v="100"/>
    <s v="US"/>
    <x v="0"/>
  </r>
  <r>
    <n v="2023"/>
    <s v="SE"/>
    <s v="FT"/>
    <s v="Data Lead"/>
    <n v="350000"/>
    <s v="USD"/>
    <n v="350000"/>
    <s v="US"/>
    <n v="0"/>
    <s v="US"/>
    <x v="0"/>
  </r>
  <r>
    <n v="2023"/>
    <s v="SE"/>
    <s v="FT"/>
    <s v="Data Lead"/>
    <n v="80000"/>
    <s v="USD"/>
    <n v="80000"/>
    <s v="US"/>
    <n v="0"/>
    <s v="US"/>
    <x v="0"/>
  </r>
  <r>
    <n v="2023"/>
    <s v="SE"/>
    <s v="FT"/>
    <s v="Machine Learning Engineer"/>
    <n v="240000"/>
    <s v="USD"/>
    <n v="240000"/>
    <s v="GB"/>
    <n v="0"/>
    <s v="GB"/>
    <x v="0"/>
  </r>
  <r>
    <n v="2023"/>
    <s v="SE"/>
    <s v="FT"/>
    <s v="Machine Learning Engineer"/>
    <n v="160000"/>
    <s v="USD"/>
    <n v="160000"/>
    <s v="GB"/>
    <n v="0"/>
    <s v="GB"/>
    <x v="0"/>
  </r>
  <r>
    <n v="2023"/>
    <s v="SE"/>
    <s v="FT"/>
    <s v="Data Engineer"/>
    <n v="145000"/>
    <s v="USD"/>
    <n v="145000"/>
    <s v="US"/>
    <n v="0"/>
    <s v="US"/>
    <x v="0"/>
  </r>
  <r>
    <n v="2023"/>
    <s v="SE"/>
    <s v="FT"/>
    <s v="Data Engineer"/>
    <n v="115000"/>
    <s v="USD"/>
    <n v="115000"/>
    <s v="US"/>
    <n v="0"/>
    <s v="US"/>
    <x v="0"/>
  </r>
  <r>
    <n v="2023"/>
    <s v="MI"/>
    <s v="FT"/>
    <s v="Data Analyst"/>
    <n v="107500"/>
    <s v="USD"/>
    <n v="107500"/>
    <s v="US"/>
    <n v="0"/>
    <s v="US"/>
    <x v="0"/>
  </r>
  <r>
    <n v="2023"/>
    <s v="MI"/>
    <s v="FT"/>
    <s v="Data Analyst"/>
    <n v="96750"/>
    <s v="USD"/>
    <n v="96750"/>
    <s v="US"/>
    <n v="0"/>
    <s v="US"/>
    <x v="0"/>
  </r>
  <r>
    <n v="2023"/>
    <s v="SE"/>
    <s v="FT"/>
    <s v="Machine Learning Engineer"/>
    <n v="174000"/>
    <s v="USD"/>
    <n v="174000"/>
    <s v="US"/>
    <n v="0"/>
    <s v="US"/>
    <x v="0"/>
  </r>
  <r>
    <n v="2023"/>
    <s v="SE"/>
    <s v="FT"/>
    <s v="Machine Learning Engineer"/>
    <n v="104000"/>
    <s v="USD"/>
    <n v="104000"/>
    <s v="US"/>
    <n v="0"/>
    <s v="US"/>
    <x v="0"/>
  </r>
  <r>
    <n v="2023"/>
    <s v="SE"/>
    <s v="FT"/>
    <s v="ML Engineer"/>
    <n v="275300"/>
    <s v="USD"/>
    <n v="275300"/>
    <s v="US"/>
    <n v="100"/>
    <s v="US"/>
    <x v="0"/>
  </r>
  <r>
    <n v="2023"/>
    <s v="SE"/>
    <s v="FT"/>
    <s v="ML Engineer"/>
    <n v="183500"/>
    <s v="USD"/>
    <n v="183500"/>
    <s v="US"/>
    <n v="100"/>
    <s v="US"/>
    <x v="0"/>
  </r>
  <r>
    <n v="2023"/>
    <s v="SE"/>
    <s v="FT"/>
    <s v="Data Scientist"/>
    <n v="250000"/>
    <s v="USD"/>
    <n v="250000"/>
    <s v="US"/>
    <n v="0"/>
    <s v="US"/>
    <x v="0"/>
  </r>
  <r>
    <n v="2023"/>
    <s v="SE"/>
    <s v="FT"/>
    <s v="Data Scientist"/>
    <n v="225000"/>
    <s v="USD"/>
    <n v="225000"/>
    <s v="US"/>
    <n v="0"/>
    <s v="US"/>
    <x v="0"/>
  </r>
  <r>
    <n v="2023"/>
    <s v="SE"/>
    <s v="FT"/>
    <s v="Data Engineer"/>
    <n v="174350"/>
    <s v="USD"/>
    <n v="174350"/>
    <s v="US"/>
    <n v="0"/>
    <s v="US"/>
    <x v="0"/>
  </r>
  <r>
    <n v="2023"/>
    <s v="SE"/>
    <s v="FT"/>
    <s v="Data Engineer"/>
    <n v="126800"/>
    <s v="USD"/>
    <n v="126800"/>
    <s v="US"/>
    <n v="0"/>
    <s v="US"/>
    <x v="0"/>
  </r>
  <r>
    <n v="2023"/>
    <s v="SE"/>
    <s v="FT"/>
    <s v="Machine Learning Engineer"/>
    <n v="284050"/>
    <s v="USD"/>
    <n v="284050"/>
    <s v="US"/>
    <n v="0"/>
    <s v="US"/>
    <x v="0"/>
  </r>
  <r>
    <n v="2023"/>
    <s v="SE"/>
    <s v="FT"/>
    <s v="Machine Learning Engineer"/>
    <n v="193800"/>
    <s v="USD"/>
    <n v="193800"/>
    <s v="US"/>
    <n v="0"/>
    <s v="US"/>
    <x v="0"/>
  </r>
  <r>
    <n v="2023"/>
    <s v="SE"/>
    <s v="FT"/>
    <s v="Data Engineer"/>
    <n v="300000"/>
    <s v="USD"/>
    <n v="300000"/>
    <s v="US"/>
    <n v="0"/>
    <s v="US"/>
    <x v="0"/>
  </r>
  <r>
    <n v="2023"/>
    <s v="SE"/>
    <s v="FT"/>
    <s v="Data Engineer"/>
    <n v="200000"/>
    <s v="USD"/>
    <n v="200000"/>
    <s v="US"/>
    <n v="0"/>
    <s v="US"/>
    <x v="0"/>
  </r>
  <r>
    <n v="2023"/>
    <s v="SE"/>
    <s v="FT"/>
    <s v="Data Engineer"/>
    <n v="232989"/>
    <s v="USD"/>
    <n v="232989"/>
    <s v="US"/>
    <n v="100"/>
    <s v="US"/>
    <x v="0"/>
  </r>
  <r>
    <n v="2023"/>
    <s v="SE"/>
    <s v="FT"/>
    <s v="Data Engineer"/>
    <n v="140000"/>
    <s v="USD"/>
    <n v="140000"/>
    <s v="US"/>
    <n v="100"/>
    <s v="US"/>
    <x v="0"/>
  </r>
  <r>
    <n v="2023"/>
    <s v="EN"/>
    <s v="FT"/>
    <s v="BI Data Analyst"/>
    <n v="85000"/>
    <s v="USD"/>
    <n v="85000"/>
    <s v="CA"/>
    <n v="100"/>
    <s v="US"/>
    <x v="0"/>
  </r>
  <r>
    <n v="2023"/>
    <s v="SE"/>
    <s v="FT"/>
    <s v="Machine Learning Engineer"/>
    <n v="204500"/>
    <s v="USD"/>
    <n v="204500"/>
    <s v="US"/>
    <n v="0"/>
    <s v="US"/>
    <x v="0"/>
  </r>
  <r>
    <n v="2023"/>
    <s v="SE"/>
    <s v="FT"/>
    <s v="Machine Learning Engineer"/>
    <n v="142200"/>
    <s v="USD"/>
    <n v="142200"/>
    <s v="US"/>
    <n v="0"/>
    <s v="US"/>
    <x v="0"/>
  </r>
  <r>
    <n v="2023"/>
    <s v="SE"/>
    <s v="FT"/>
    <s v="Data Engineer"/>
    <n v="147100"/>
    <s v="USD"/>
    <n v="147100"/>
    <s v="US"/>
    <n v="0"/>
    <s v="US"/>
    <x v="0"/>
  </r>
  <r>
    <n v="2023"/>
    <s v="SE"/>
    <s v="FT"/>
    <s v="Data Engineer"/>
    <n v="90700"/>
    <s v="USD"/>
    <n v="90700"/>
    <s v="US"/>
    <n v="0"/>
    <s v="US"/>
    <x v="0"/>
  </r>
  <r>
    <n v="2023"/>
    <s v="SE"/>
    <s v="FT"/>
    <s v="Data Analyst"/>
    <n v="140000"/>
    <s v="USD"/>
    <n v="140000"/>
    <s v="US"/>
    <n v="100"/>
    <s v="US"/>
    <x v="0"/>
  </r>
  <r>
    <n v="2023"/>
    <s v="SE"/>
    <s v="FT"/>
    <s v="Data Analyst"/>
    <n v="95000"/>
    <s v="USD"/>
    <n v="95000"/>
    <s v="US"/>
    <n v="100"/>
    <s v="US"/>
    <x v="0"/>
  </r>
  <r>
    <n v="2023"/>
    <s v="SE"/>
    <s v="FT"/>
    <s v="Data Analyst"/>
    <n v="204500"/>
    <s v="USD"/>
    <n v="204500"/>
    <s v="US"/>
    <n v="0"/>
    <s v="US"/>
    <x v="0"/>
  </r>
  <r>
    <n v="2023"/>
    <s v="SE"/>
    <s v="FT"/>
    <s v="Data Analyst"/>
    <n v="138900"/>
    <s v="USD"/>
    <n v="138900"/>
    <s v="US"/>
    <n v="0"/>
    <s v="US"/>
    <x v="0"/>
  </r>
  <r>
    <n v="2023"/>
    <s v="SE"/>
    <s v="FT"/>
    <s v="Data Modeler"/>
    <n v="168400"/>
    <s v="USD"/>
    <n v="168400"/>
    <s v="US"/>
    <n v="0"/>
    <s v="US"/>
    <x v="0"/>
  </r>
  <r>
    <n v="2023"/>
    <s v="SE"/>
    <s v="FT"/>
    <s v="Data Modeler"/>
    <n v="105200"/>
    <s v="USD"/>
    <n v="105200"/>
    <s v="US"/>
    <n v="0"/>
    <s v="US"/>
    <x v="0"/>
  </r>
  <r>
    <n v="2023"/>
    <s v="SE"/>
    <s v="FT"/>
    <s v="Research Scientist"/>
    <n v="205500"/>
    <s v="USD"/>
    <n v="205500"/>
    <s v="US"/>
    <n v="0"/>
    <s v="US"/>
    <x v="0"/>
  </r>
  <r>
    <n v="2023"/>
    <s v="SE"/>
    <s v="FT"/>
    <s v="Research Scientist"/>
    <n v="132500"/>
    <s v="USD"/>
    <n v="132500"/>
    <s v="US"/>
    <n v="0"/>
    <s v="US"/>
    <x v="0"/>
  </r>
  <r>
    <n v="2023"/>
    <s v="SE"/>
    <s v="FT"/>
    <s v="Data Scientist"/>
    <n v="147100"/>
    <s v="USD"/>
    <n v="147100"/>
    <s v="US"/>
    <n v="0"/>
    <s v="US"/>
    <x v="0"/>
  </r>
  <r>
    <n v="2023"/>
    <s v="SE"/>
    <s v="FT"/>
    <s v="Data Scientist"/>
    <n v="90700"/>
    <s v="USD"/>
    <n v="90700"/>
    <s v="US"/>
    <n v="0"/>
    <s v="US"/>
    <x v="0"/>
  </r>
  <r>
    <n v="2023"/>
    <s v="SE"/>
    <s v="FT"/>
    <s v="Machine Learning Engineer"/>
    <n v="247500"/>
    <s v="USD"/>
    <n v="247500"/>
    <s v="US"/>
    <n v="0"/>
    <s v="US"/>
    <x v="0"/>
  </r>
  <r>
    <n v="2023"/>
    <s v="SE"/>
    <s v="FT"/>
    <s v="Machine Learning Engineer"/>
    <n v="172200"/>
    <s v="USD"/>
    <n v="172200"/>
    <s v="US"/>
    <n v="0"/>
    <s v="US"/>
    <x v="0"/>
  </r>
  <r>
    <n v="2023"/>
    <s v="SE"/>
    <s v="FT"/>
    <s v="Data Analyst"/>
    <n v="192000"/>
    <s v="USD"/>
    <n v="192000"/>
    <s v="US"/>
    <n v="100"/>
    <s v="US"/>
    <x v="0"/>
  </r>
  <r>
    <n v="2023"/>
    <s v="SE"/>
    <s v="FT"/>
    <s v="Data Analyst"/>
    <n v="138240"/>
    <s v="USD"/>
    <n v="138240"/>
    <s v="US"/>
    <n v="100"/>
    <s v="US"/>
    <x v="0"/>
  </r>
  <r>
    <n v="2023"/>
    <s v="SE"/>
    <s v="FT"/>
    <s v="Data Engineer"/>
    <n v="168400"/>
    <s v="USD"/>
    <n v="168400"/>
    <s v="US"/>
    <n v="0"/>
    <s v="US"/>
    <x v="0"/>
  </r>
  <r>
    <n v="2023"/>
    <s v="SE"/>
    <s v="FT"/>
    <s v="Data Engineer"/>
    <n v="105200"/>
    <s v="USD"/>
    <n v="105200"/>
    <s v="US"/>
    <n v="0"/>
    <s v="US"/>
    <x v="0"/>
  </r>
  <r>
    <n v="2023"/>
    <s v="SE"/>
    <s v="FT"/>
    <s v="Analytics Engineer"/>
    <n v="150550"/>
    <s v="USD"/>
    <n v="150550"/>
    <s v="US"/>
    <n v="100"/>
    <s v="US"/>
    <x v="0"/>
  </r>
  <r>
    <n v="2023"/>
    <s v="SE"/>
    <s v="FT"/>
    <s v="Analytics Engineer"/>
    <n v="116710"/>
    <s v="USD"/>
    <n v="116710"/>
    <s v="US"/>
    <n v="100"/>
    <s v="US"/>
    <x v="0"/>
  </r>
  <r>
    <n v="2023"/>
    <s v="SE"/>
    <s v="FT"/>
    <s v="Data Scientist"/>
    <n v="180000"/>
    <s v="USD"/>
    <n v="180000"/>
    <s v="US"/>
    <n v="0"/>
    <s v="US"/>
    <x v="0"/>
  </r>
  <r>
    <n v="2023"/>
    <s v="SE"/>
    <s v="FT"/>
    <s v="Data Scientist"/>
    <n v="162000"/>
    <s v="USD"/>
    <n v="162000"/>
    <s v="US"/>
    <n v="0"/>
    <s v="US"/>
    <x v="0"/>
  </r>
  <r>
    <n v="2023"/>
    <s v="SE"/>
    <s v="FT"/>
    <s v="Machine Learning Engineer"/>
    <n v="226600"/>
    <s v="USD"/>
    <n v="226600"/>
    <s v="US"/>
    <n v="0"/>
    <s v="US"/>
    <x v="0"/>
  </r>
  <r>
    <n v="2023"/>
    <s v="SE"/>
    <s v="FT"/>
    <s v="Machine Learning Engineer"/>
    <n v="140100"/>
    <s v="USD"/>
    <n v="140100"/>
    <s v="US"/>
    <n v="0"/>
    <s v="US"/>
    <x v="0"/>
  </r>
  <r>
    <n v="2023"/>
    <s v="SE"/>
    <s v="FT"/>
    <s v="Data Visualization Engineer"/>
    <n v="147100"/>
    <s v="USD"/>
    <n v="147100"/>
    <s v="US"/>
    <n v="0"/>
    <s v="US"/>
    <x v="0"/>
  </r>
  <r>
    <n v="2023"/>
    <s v="SE"/>
    <s v="FT"/>
    <s v="Data Visualization Engineer"/>
    <n v="90700"/>
    <s v="USD"/>
    <n v="90700"/>
    <s v="US"/>
    <n v="0"/>
    <s v="US"/>
    <x v="0"/>
  </r>
  <r>
    <n v="2023"/>
    <s v="SE"/>
    <s v="FT"/>
    <s v="Research Scientist"/>
    <n v="175000"/>
    <s v="USD"/>
    <n v="175000"/>
    <s v="US"/>
    <n v="0"/>
    <s v="US"/>
    <x v="0"/>
  </r>
  <r>
    <n v="2023"/>
    <s v="SE"/>
    <s v="FT"/>
    <s v="Research Scientist"/>
    <n v="120000"/>
    <s v="USD"/>
    <n v="120000"/>
    <s v="US"/>
    <n v="0"/>
    <s v="US"/>
    <x v="0"/>
  </r>
  <r>
    <n v="2023"/>
    <s v="SE"/>
    <s v="FT"/>
    <s v="Data Architect"/>
    <n v="147100"/>
    <s v="USD"/>
    <n v="147100"/>
    <s v="US"/>
    <n v="0"/>
    <s v="US"/>
    <x v="0"/>
  </r>
  <r>
    <n v="2023"/>
    <s v="SE"/>
    <s v="FT"/>
    <s v="Data Architect"/>
    <n v="90700"/>
    <s v="USD"/>
    <n v="90700"/>
    <s v="US"/>
    <n v="0"/>
    <s v="US"/>
    <x v="0"/>
  </r>
  <r>
    <n v="2023"/>
    <s v="SE"/>
    <s v="FT"/>
    <s v="Data Modeler"/>
    <n v="168400"/>
    <s v="USD"/>
    <n v="168400"/>
    <s v="US"/>
    <n v="0"/>
    <s v="US"/>
    <x v="0"/>
  </r>
  <r>
    <n v="2023"/>
    <s v="SE"/>
    <s v="FT"/>
    <s v="Data Modeler"/>
    <n v="105200"/>
    <s v="USD"/>
    <n v="105200"/>
    <s v="US"/>
    <n v="0"/>
    <s v="US"/>
    <x v="0"/>
  </r>
  <r>
    <n v="2023"/>
    <s v="SE"/>
    <s v="FT"/>
    <s v="Analytics Engineer"/>
    <n v="125000"/>
    <s v="USD"/>
    <n v="125000"/>
    <s v="US"/>
    <n v="100"/>
    <s v="US"/>
    <x v="0"/>
  </r>
  <r>
    <n v="2023"/>
    <s v="SE"/>
    <s v="FT"/>
    <s v="Analytics Engineer"/>
    <n v="100000"/>
    <s v="USD"/>
    <n v="100000"/>
    <s v="US"/>
    <n v="100"/>
    <s v="US"/>
    <x v="0"/>
  </r>
  <r>
    <n v="2023"/>
    <s v="SE"/>
    <s v="FT"/>
    <s v="Research Scientist"/>
    <n v="198800"/>
    <s v="USD"/>
    <n v="198800"/>
    <s v="US"/>
    <n v="0"/>
    <s v="US"/>
    <x v="0"/>
  </r>
  <r>
    <n v="2023"/>
    <s v="SE"/>
    <s v="FT"/>
    <s v="Research Scientist"/>
    <n v="105200"/>
    <s v="USD"/>
    <n v="105200"/>
    <s v="US"/>
    <n v="0"/>
    <s v="US"/>
    <x v="0"/>
  </r>
  <r>
    <n v="2023"/>
    <s v="MI"/>
    <s v="FT"/>
    <s v="Data Manager"/>
    <n v="115500"/>
    <s v="USD"/>
    <n v="115500"/>
    <s v="US"/>
    <n v="0"/>
    <s v="US"/>
    <x v="0"/>
  </r>
  <r>
    <n v="2023"/>
    <s v="MI"/>
    <s v="FT"/>
    <s v="Data Manager"/>
    <n v="73500"/>
    <s v="USD"/>
    <n v="73500"/>
    <s v="US"/>
    <n v="0"/>
    <s v="US"/>
    <x v="0"/>
  </r>
  <r>
    <n v="2023"/>
    <s v="SE"/>
    <s v="FT"/>
    <s v="Data Engineer"/>
    <n v="150600"/>
    <s v="USD"/>
    <n v="150600"/>
    <s v="GB"/>
    <n v="100"/>
    <s v="GB"/>
    <x v="0"/>
  </r>
  <r>
    <n v="2023"/>
    <s v="SE"/>
    <s v="FT"/>
    <s v="Data Engineer"/>
    <n v="120500"/>
    <s v="USD"/>
    <n v="120500"/>
    <s v="GB"/>
    <n v="100"/>
    <s v="GB"/>
    <x v="0"/>
  </r>
  <r>
    <n v="2023"/>
    <s v="SE"/>
    <s v="FT"/>
    <s v="Data Engineer"/>
    <n v="183000"/>
    <s v="USD"/>
    <n v="183000"/>
    <s v="US"/>
    <n v="0"/>
    <s v="US"/>
    <x v="0"/>
  </r>
  <r>
    <n v="2023"/>
    <s v="SE"/>
    <s v="FT"/>
    <s v="Data Engineer"/>
    <n v="140000"/>
    <s v="USD"/>
    <n v="140000"/>
    <s v="US"/>
    <n v="0"/>
    <s v="US"/>
    <x v="0"/>
  </r>
  <r>
    <n v="2023"/>
    <s v="EX"/>
    <s v="FT"/>
    <s v="Business Intelligence Developer"/>
    <n v="167500"/>
    <s v="USD"/>
    <n v="167500"/>
    <s v="US"/>
    <n v="0"/>
    <s v="US"/>
    <x v="0"/>
  </r>
  <r>
    <n v="2023"/>
    <s v="EX"/>
    <s v="FT"/>
    <s v="Business Intelligence Developer"/>
    <n v="106500"/>
    <s v="USD"/>
    <n v="106500"/>
    <s v="US"/>
    <n v="0"/>
    <s v="US"/>
    <x v="0"/>
  </r>
  <r>
    <n v="2023"/>
    <s v="SE"/>
    <s v="FT"/>
    <s v="Analytics Engineer"/>
    <n v="175000"/>
    <s v="USD"/>
    <n v="175000"/>
    <s v="US"/>
    <n v="100"/>
    <s v="US"/>
    <x v="0"/>
  </r>
  <r>
    <n v="2023"/>
    <s v="SE"/>
    <s v="FT"/>
    <s v="Analytics Engineer"/>
    <n v="125000"/>
    <s v="USD"/>
    <n v="125000"/>
    <s v="US"/>
    <n v="100"/>
    <s v="US"/>
    <x v="0"/>
  </r>
  <r>
    <n v="2023"/>
    <s v="SE"/>
    <s v="FT"/>
    <s v="Machine Learning Engineer"/>
    <n v="239000"/>
    <s v="USD"/>
    <n v="239000"/>
    <s v="CA"/>
    <n v="100"/>
    <s v="CA"/>
    <x v="0"/>
  </r>
  <r>
    <n v="2023"/>
    <s v="SE"/>
    <s v="FT"/>
    <s v="Machine Learning Engineer"/>
    <n v="149000"/>
    <s v="USD"/>
    <n v="149000"/>
    <s v="CA"/>
    <n v="100"/>
    <s v="CA"/>
    <x v="0"/>
  </r>
  <r>
    <n v="2023"/>
    <s v="MI"/>
    <s v="FT"/>
    <s v="BI Developer"/>
    <n v="128000"/>
    <s v="USD"/>
    <n v="128000"/>
    <s v="US"/>
    <n v="0"/>
    <s v="US"/>
    <x v="0"/>
  </r>
  <r>
    <n v="2023"/>
    <s v="MI"/>
    <s v="FT"/>
    <s v="BI Developer"/>
    <n v="81500"/>
    <s v="USD"/>
    <n v="81500"/>
    <s v="US"/>
    <n v="0"/>
    <s v="US"/>
    <x v="0"/>
  </r>
  <r>
    <n v="2023"/>
    <s v="SE"/>
    <s v="FT"/>
    <s v="Data Scientist"/>
    <n v="185000"/>
    <s v="USD"/>
    <n v="185000"/>
    <s v="US"/>
    <n v="0"/>
    <s v="US"/>
    <x v="0"/>
  </r>
  <r>
    <n v="2023"/>
    <s v="SE"/>
    <s v="FT"/>
    <s v="Data Scientist"/>
    <n v="122000"/>
    <s v="USD"/>
    <n v="122000"/>
    <s v="US"/>
    <n v="0"/>
    <s v="US"/>
    <x v="0"/>
  </r>
  <r>
    <n v="2023"/>
    <s v="SE"/>
    <s v="FT"/>
    <s v="Business Intelligence Engineer"/>
    <n v="202800"/>
    <s v="USD"/>
    <n v="202800"/>
    <s v="US"/>
    <n v="0"/>
    <s v="US"/>
    <x v="1"/>
  </r>
  <r>
    <n v="2023"/>
    <s v="SE"/>
    <s v="FT"/>
    <s v="Business Intelligence Engineer"/>
    <n v="104300"/>
    <s v="USD"/>
    <n v="104300"/>
    <s v="US"/>
    <n v="0"/>
    <s v="US"/>
    <x v="1"/>
  </r>
  <r>
    <n v="2023"/>
    <s v="MI"/>
    <s v="FT"/>
    <s v="Data Engineer"/>
    <n v="181500"/>
    <s v="USD"/>
    <n v="181500"/>
    <s v="US"/>
    <n v="0"/>
    <s v="US"/>
    <x v="0"/>
  </r>
  <r>
    <n v="2023"/>
    <s v="MI"/>
    <s v="FT"/>
    <s v="Data Engineer"/>
    <n v="127000"/>
    <s v="USD"/>
    <n v="127000"/>
    <s v="US"/>
    <n v="0"/>
    <s v="US"/>
    <x v="0"/>
  </r>
  <r>
    <n v="2023"/>
    <s v="MI"/>
    <s v="FT"/>
    <s v="Data Specialist"/>
    <n v="186000"/>
    <s v="USD"/>
    <n v="186000"/>
    <s v="US"/>
    <n v="0"/>
    <s v="US"/>
    <x v="0"/>
  </r>
  <r>
    <n v="2023"/>
    <s v="MI"/>
    <s v="FT"/>
    <s v="Data Specialist"/>
    <n v="138000"/>
    <s v="USD"/>
    <n v="138000"/>
    <s v="US"/>
    <n v="0"/>
    <s v="US"/>
    <x v="0"/>
  </r>
  <r>
    <n v="2023"/>
    <s v="MI"/>
    <s v="FT"/>
    <s v="Data Scientist"/>
    <n v="185000"/>
    <s v="USD"/>
    <n v="185000"/>
    <s v="US"/>
    <n v="0"/>
    <s v="US"/>
    <x v="0"/>
  </r>
  <r>
    <n v="2023"/>
    <s v="MI"/>
    <s v="FT"/>
    <s v="Data Scientist"/>
    <n v="122000"/>
    <s v="USD"/>
    <n v="122000"/>
    <s v="US"/>
    <n v="0"/>
    <s v="US"/>
    <x v="0"/>
  </r>
  <r>
    <n v="2023"/>
    <s v="SE"/>
    <s v="FT"/>
    <s v="Research Engineer"/>
    <n v="196000"/>
    <s v="USD"/>
    <n v="196000"/>
    <s v="US"/>
    <n v="0"/>
    <s v="US"/>
    <x v="0"/>
  </r>
  <r>
    <n v="2023"/>
    <s v="SE"/>
    <s v="FT"/>
    <s v="Research Engineer"/>
    <n v="142600"/>
    <s v="USD"/>
    <n v="142600"/>
    <s v="US"/>
    <n v="0"/>
    <s v="US"/>
    <x v="0"/>
  </r>
  <r>
    <n v="2023"/>
    <s v="SE"/>
    <s v="FT"/>
    <s v="Data Scientist"/>
    <n v="205000"/>
    <s v="USD"/>
    <n v="205000"/>
    <s v="US"/>
    <n v="100"/>
    <s v="US"/>
    <x v="0"/>
  </r>
  <r>
    <n v="2023"/>
    <s v="SE"/>
    <s v="FT"/>
    <s v="Data Scientist"/>
    <n v="150000"/>
    <s v="USD"/>
    <n v="150000"/>
    <s v="US"/>
    <n v="100"/>
    <s v="US"/>
    <x v="0"/>
  </r>
  <r>
    <n v="2023"/>
    <s v="SE"/>
    <s v="FT"/>
    <s v="Business Intelligence Analyst"/>
    <n v="140000"/>
    <s v="USD"/>
    <n v="140000"/>
    <s v="CA"/>
    <n v="0"/>
    <s v="CA"/>
    <x v="0"/>
  </r>
  <r>
    <n v="2023"/>
    <s v="SE"/>
    <s v="FT"/>
    <s v="Business Intelligence Analyst"/>
    <n v="112000"/>
    <s v="USD"/>
    <n v="112000"/>
    <s v="CA"/>
    <n v="0"/>
    <s v="CA"/>
    <x v="0"/>
  </r>
  <r>
    <n v="2023"/>
    <s v="SE"/>
    <s v="FT"/>
    <s v="Data Analyst"/>
    <n v="139000"/>
    <s v="USD"/>
    <n v="139000"/>
    <s v="US"/>
    <n v="0"/>
    <s v="US"/>
    <x v="0"/>
  </r>
  <r>
    <n v="2023"/>
    <s v="SE"/>
    <s v="FT"/>
    <s v="Data Analyst"/>
    <n v="85700"/>
    <s v="USD"/>
    <n v="85700"/>
    <s v="US"/>
    <n v="0"/>
    <s v="US"/>
    <x v="0"/>
  </r>
  <r>
    <n v="2023"/>
    <s v="SE"/>
    <s v="FT"/>
    <s v="Data Integration Specialist"/>
    <n v="3000000"/>
    <s v="INR"/>
    <n v="36483"/>
    <s v="IN"/>
    <n v="50"/>
    <s v="IN"/>
    <x v="1"/>
  </r>
  <r>
    <n v="2023"/>
    <s v="SE"/>
    <s v="FT"/>
    <s v="Lead Data Scientist"/>
    <n v="36000"/>
    <s v="USD"/>
    <n v="36000"/>
    <s v="RU"/>
    <n v="100"/>
    <s v="RU"/>
    <x v="1"/>
  </r>
  <r>
    <n v="2023"/>
    <s v="SE"/>
    <s v="FT"/>
    <s v="Data Engineer"/>
    <n v="130000"/>
    <s v="USD"/>
    <n v="130000"/>
    <s v="US"/>
    <n v="0"/>
    <s v="US"/>
    <x v="0"/>
  </r>
  <r>
    <n v="2023"/>
    <s v="SE"/>
    <s v="FT"/>
    <s v="Data Engineer"/>
    <n v="91270"/>
    <s v="USD"/>
    <n v="91270"/>
    <s v="US"/>
    <n v="0"/>
    <s v="US"/>
    <x v="0"/>
  </r>
  <r>
    <n v="2023"/>
    <s v="SE"/>
    <s v="FT"/>
    <s v="Data Scientist"/>
    <n v="226600"/>
    <s v="USD"/>
    <n v="226600"/>
    <s v="US"/>
    <n v="0"/>
    <s v="US"/>
    <x v="0"/>
  </r>
  <r>
    <n v="2023"/>
    <s v="SE"/>
    <s v="FT"/>
    <s v="Data Scientist"/>
    <n v="140100"/>
    <s v="USD"/>
    <n v="140100"/>
    <s v="US"/>
    <n v="0"/>
    <s v="US"/>
    <x v="0"/>
  </r>
  <r>
    <n v="2023"/>
    <s v="SE"/>
    <s v="FT"/>
    <s v="Business Intelligence Engineer"/>
    <n v="225000"/>
    <s v="USD"/>
    <n v="225000"/>
    <s v="US"/>
    <n v="0"/>
    <s v="US"/>
    <x v="0"/>
  </r>
  <r>
    <n v="2023"/>
    <s v="SE"/>
    <s v="FT"/>
    <s v="Business Intelligence Engineer"/>
    <n v="156400"/>
    <s v="USD"/>
    <n v="156400"/>
    <s v="US"/>
    <n v="0"/>
    <s v="US"/>
    <x v="0"/>
  </r>
  <r>
    <n v="2023"/>
    <s v="MI"/>
    <s v="FT"/>
    <s v="Applied Scientist"/>
    <n v="222200"/>
    <s v="USD"/>
    <n v="222200"/>
    <s v="US"/>
    <n v="0"/>
    <s v="US"/>
    <x v="1"/>
  </r>
  <r>
    <n v="2023"/>
    <s v="MI"/>
    <s v="FT"/>
    <s v="Applied Scientist"/>
    <n v="136000"/>
    <s v="USD"/>
    <n v="136000"/>
    <s v="US"/>
    <n v="0"/>
    <s v="US"/>
    <x v="1"/>
  </r>
  <r>
    <n v="2023"/>
    <s v="SE"/>
    <s v="FT"/>
    <s v="Data Architect"/>
    <n v="180000"/>
    <s v="USD"/>
    <n v="180000"/>
    <s v="US"/>
    <n v="0"/>
    <s v="US"/>
    <x v="0"/>
  </r>
  <r>
    <n v="2023"/>
    <s v="SE"/>
    <s v="FT"/>
    <s v="Data Architect"/>
    <n v="165000"/>
    <s v="USD"/>
    <n v="165000"/>
    <s v="US"/>
    <n v="0"/>
    <s v="US"/>
    <x v="0"/>
  </r>
  <r>
    <n v="2023"/>
    <s v="EX"/>
    <s v="FT"/>
    <s v="Director of Data Science"/>
    <n v="247000"/>
    <s v="USD"/>
    <n v="247000"/>
    <s v="US"/>
    <n v="100"/>
    <s v="US"/>
    <x v="0"/>
  </r>
  <r>
    <n v="2023"/>
    <s v="EX"/>
    <s v="FT"/>
    <s v="Director of Data Science"/>
    <n v="118440"/>
    <s v="USD"/>
    <n v="118440"/>
    <s v="US"/>
    <n v="100"/>
    <s v="US"/>
    <x v="0"/>
  </r>
  <r>
    <n v="2023"/>
    <s v="SE"/>
    <s v="FT"/>
    <s v="Data Manager"/>
    <n v="145000"/>
    <s v="USD"/>
    <n v="145000"/>
    <s v="US"/>
    <n v="0"/>
    <s v="US"/>
    <x v="0"/>
  </r>
  <r>
    <n v="2023"/>
    <s v="SE"/>
    <s v="FT"/>
    <s v="Data Manager"/>
    <n v="130000"/>
    <s v="USD"/>
    <n v="130000"/>
    <s v="US"/>
    <n v="0"/>
    <s v="US"/>
    <x v="0"/>
  </r>
  <r>
    <n v="2023"/>
    <s v="MI"/>
    <s v="FT"/>
    <s v="Data Scientist"/>
    <n v="204500"/>
    <s v="USD"/>
    <n v="204500"/>
    <s v="US"/>
    <n v="0"/>
    <s v="US"/>
    <x v="0"/>
  </r>
  <r>
    <n v="2023"/>
    <s v="MI"/>
    <s v="FT"/>
    <s v="Data Scientist"/>
    <n v="138900"/>
    <s v="USD"/>
    <n v="138900"/>
    <s v="US"/>
    <n v="0"/>
    <s v="US"/>
    <x v="0"/>
  </r>
  <r>
    <n v="2023"/>
    <s v="SE"/>
    <s v="FT"/>
    <s v="ML Engineer"/>
    <n v="297300"/>
    <s v="USD"/>
    <n v="297300"/>
    <s v="US"/>
    <n v="100"/>
    <s v="US"/>
    <x v="0"/>
  </r>
  <r>
    <n v="2023"/>
    <s v="SE"/>
    <s v="FT"/>
    <s v="ML Engineer"/>
    <n v="198200"/>
    <s v="USD"/>
    <n v="198200"/>
    <s v="US"/>
    <n v="100"/>
    <s v="US"/>
    <x v="0"/>
  </r>
  <r>
    <n v="2023"/>
    <s v="MI"/>
    <s v="FT"/>
    <s v="Data Scientist"/>
    <n v="172200"/>
    <s v="USD"/>
    <n v="172200"/>
    <s v="US"/>
    <n v="100"/>
    <s v="US"/>
    <x v="0"/>
  </r>
  <r>
    <n v="2023"/>
    <s v="MI"/>
    <s v="FT"/>
    <s v="Data Scientist"/>
    <n v="131200"/>
    <s v="USD"/>
    <n v="131200"/>
    <s v="US"/>
    <n v="100"/>
    <s v="US"/>
    <x v="0"/>
  </r>
  <r>
    <n v="2023"/>
    <s v="MI"/>
    <s v="FT"/>
    <s v="Data Scientist"/>
    <n v="90000"/>
    <s v="GBP"/>
    <n v="110736"/>
    <s v="GB"/>
    <n v="100"/>
    <s v="GB"/>
    <x v="0"/>
  </r>
  <r>
    <n v="2023"/>
    <s v="MI"/>
    <s v="FT"/>
    <s v="Data Scientist"/>
    <n v="70000"/>
    <s v="GBP"/>
    <n v="86128"/>
    <s v="GB"/>
    <n v="100"/>
    <s v="GB"/>
    <x v="0"/>
  </r>
  <r>
    <n v="2023"/>
    <s v="SE"/>
    <s v="FT"/>
    <s v="Business Intelligence Engineer"/>
    <n v="204500"/>
    <s v="USD"/>
    <n v="204500"/>
    <s v="US"/>
    <n v="100"/>
    <s v="US"/>
    <x v="0"/>
  </r>
  <r>
    <n v="2023"/>
    <s v="SE"/>
    <s v="FT"/>
    <s v="Business Intelligence Engineer"/>
    <n v="138900"/>
    <s v="USD"/>
    <n v="138900"/>
    <s v="US"/>
    <n v="100"/>
    <s v="US"/>
    <x v="0"/>
  </r>
  <r>
    <n v="2023"/>
    <s v="MI"/>
    <s v="FT"/>
    <s v="Data Specialist"/>
    <n v="87500"/>
    <s v="USD"/>
    <n v="87500"/>
    <s v="US"/>
    <n v="100"/>
    <s v="US"/>
    <x v="0"/>
  </r>
  <r>
    <n v="2023"/>
    <s v="MI"/>
    <s v="FT"/>
    <s v="Data Specialist"/>
    <n v="62500"/>
    <s v="USD"/>
    <n v="62500"/>
    <s v="US"/>
    <n v="100"/>
    <s v="US"/>
    <x v="0"/>
  </r>
  <r>
    <n v="2023"/>
    <s v="SE"/>
    <s v="FT"/>
    <s v="Data Scientist"/>
    <n v="244000"/>
    <s v="USD"/>
    <n v="244000"/>
    <s v="CA"/>
    <n v="0"/>
    <s v="CA"/>
    <x v="0"/>
  </r>
  <r>
    <n v="2023"/>
    <s v="SE"/>
    <s v="FT"/>
    <s v="Data Scientist"/>
    <n v="157000"/>
    <s v="USD"/>
    <n v="157000"/>
    <s v="CA"/>
    <n v="0"/>
    <s v="CA"/>
    <x v="0"/>
  </r>
  <r>
    <n v="2023"/>
    <s v="SE"/>
    <s v="FT"/>
    <s v="Data Engineer"/>
    <n v="157550"/>
    <s v="USD"/>
    <n v="157550"/>
    <s v="US"/>
    <n v="0"/>
    <s v="US"/>
    <x v="0"/>
  </r>
  <r>
    <n v="2023"/>
    <s v="SE"/>
    <s v="FT"/>
    <s v="Data Engineer"/>
    <n v="104650"/>
    <s v="USD"/>
    <n v="104650"/>
    <s v="US"/>
    <n v="0"/>
    <s v="US"/>
    <x v="0"/>
  </r>
  <r>
    <n v="2023"/>
    <s v="SE"/>
    <s v="FT"/>
    <s v="Research Scientist"/>
    <n v="136000"/>
    <s v="USD"/>
    <n v="136000"/>
    <s v="US"/>
    <n v="100"/>
    <s v="US"/>
    <x v="0"/>
  </r>
  <r>
    <n v="2023"/>
    <s v="SE"/>
    <s v="FT"/>
    <s v="Research Scientist"/>
    <n v="90600"/>
    <s v="USD"/>
    <n v="90600"/>
    <s v="US"/>
    <n v="100"/>
    <s v="US"/>
    <x v="0"/>
  </r>
  <r>
    <n v="2023"/>
    <s v="EN"/>
    <s v="FT"/>
    <s v="Data Engineer"/>
    <n v="40000"/>
    <s v="GBP"/>
    <n v="49216"/>
    <s v="GB"/>
    <n v="100"/>
    <s v="GB"/>
    <x v="0"/>
  </r>
  <r>
    <n v="2023"/>
    <s v="EN"/>
    <s v="FT"/>
    <s v="Data Engineer"/>
    <n v="35000"/>
    <s v="GBP"/>
    <n v="43064"/>
    <s v="GB"/>
    <n v="100"/>
    <s v="GB"/>
    <x v="0"/>
  </r>
  <r>
    <n v="2023"/>
    <s v="SE"/>
    <s v="FT"/>
    <s v="Principal Machine Learning Engineer"/>
    <n v="160000"/>
    <s v="USD"/>
    <n v="160000"/>
    <s v="IN"/>
    <n v="100"/>
    <s v="IN"/>
    <x v="1"/>
  </r>
  <r>
    <n v="2023"/>
    <s v="SE"/>
    <s v="FT"/>
    <s v="Principal Data Engineer"/>
    <n v="85000"/>
    <s v="EUR"/>
    <n v="91773"/>
    <s v="ES"/>
    <n v="100"/>
    <s v="ES"/>
    <x v="0"/>
  </r>
  <r>
    <n v="2023"/>
    <s v="SE"/>
    <s v="FT"/>
    <s v="Data Analyst"/>
    <n v="120350"/>
    <s v="USD"/>
    <n v="120350"/>
    <s v="US"/>
    <n v="100"/>
    <s v="US"/>
    <x v="0"/>
  </r>
  <r>
    <n v="2023"/>
    <s v="SE"/>
    <s v="FT"/>
    <s v="Data Analyst"/>
    <n v="74400"/>
    <s v="USD"/>
    <n v="74400"/>
    <s v="US"/>
    <n v="100"/>
    <s v="US"/>
    <x v="0"/>
  </r>
  <r>
    <n v="2023"/>
    <s v="SE"/>
    <s v="FT"/>
    <s v="Data Scientist"/>
    <n v="281000"/>
    <s v="USD"/>
    <n v="281000"/>
    <s v="CA"/>
    <n v="0"/>
    <s v="CA"/>
    <x v="0"/>
  </r>
  <r>
    <n v="2023"/>
    <s v="SE"/>
    <s v="FT"/>
    <s v="Data Scientist"/>
    <n v="181000"/>
    <s v="USD"/>
    <n v="181000"/>
    <s v="CA"/>
    <n v="0"/>
    <s v="CA"/>
    <x v="0"/>
  </r>
  <r>
    <n v="2023"/>
    <s v="SE"/>
    <s v="FT"/>
    <s v="Data Engineer"/>
    <n v="280600"/>
    <s v="USD"/>
    <n v="280600"/>
    <s v="US"/>
    <n v="0"/>
    <s v="US"/>
    <x v="0"/>
  </r>
  <r>
    <n v="2023"/>
    <s v="SE"/>
    <s v="FT"/>
    <s v="Data Engineer"/>
    <n v="158600"/>
    <s v="USD"/>
    <n v="158600"/>
    <s v="US"/>
    <n v="0"/>
    <s v="US"/>
    <x v="0"/>
  </r>
  <r>
    <n v="2023"/>
    <s v="SE"/>
    <s v="FT"/>
    <s v="Machine Learning Engineer"/>
    <n v="315300"/>
    <s v="USD"/>
    <n v="315300"/>
    <s v="US"/>
    <n v="100"/>
    <s v="US"/>
    <x v="0"/>
  </r>
  <r>
    <n v="2023"/>
    <s v="SE"/>
    <s v="FT"/>
    <s v="Machine Learning Engineer"/>
    <n v="210200"/>
    <s v="USD"/>
    <n v="210200"/>
    <s v="US"/>
    <n v="100"/>
    <s v="US"/>
    <x v="0"/>
  </r>
  <r>
    <n v="2023"/>
    <s v="MI"/>
    <s v="FT"/>
    <s v="Data Analytics Manager"/>
    <n v="177000"/>
    <s v="USD"/>
    <n v="177000"/>
    <s v="US"/>
    <n v="0"/>
    <s v="US"/>
    <x v="0"/>
  </r>
  <r>
    <n v="2023"/>
    <s v="MI"/>
    <s v="FT"/>
    <s v="Data Analytics Manager"/>
    <n v="110000"/>
    <s v="USD"/>
    <n v="110000"/>
    <s v="US"/>
    <n v="0"/>
    <s v="US"/>
    <x v="0"/>
  </r>
  <r>
    <n v="2023"/>
    <s v="SE"/>
    <s v="FT"/>
    <s v="Business Intelligence Engineer"/>
    <n v="185000"/>
    <s v="USD"/>
    <n v="185000"/>
    <s v="US"/>
    <n v="0"/>
    <s v="US"/>
    <x v="1"/>
  </r>
  <r>
    <n v="2023"/>
    <s v="SE"/>
    <s v="FT"/>
    <s v="Business Intelligence Engineer"/>
    <n v="79600"/>
    <s v="USD"/>
    <n v="79600"/>
    <s v="US"/>
    <n v="0"/>
    <s v="US"/>
    <x v="1"/>
  </r>
  <r>
    <n v="2023"/>
    <s v="MI"/>
    <s v="FT"/>
    <s v="Data Analyst"/>
    <n v="65000"/>
    <s v="USD"/>
    <n v="65000"/>
    <s v="US"/>
    <n v="100"/>
    <s v="US"/>
    <x v="0"/>
  </r>
  <r>
    <n v="2023"/>
    <s v="MI"/>
    <s v="FT"/>
    <s v="Data Analyst"/>
    <n v="55000"/>
    <s v="USD"/>
    <n v="55000"/>
    <s v="US"/>
    <n v="100"/>
    <s v="US"/>
    <x v="0"/>
  </r>
  <r>
    <n v="2023"/>
    <s v="SE"/>
    <s v="FT"/>
    <s v="Data Scientist"/>
    <n v="250000"/>
    <s v="USD"/>
    <n v="250000"/>
    <s v="US"/>
    <n v="0"/>
    <s v="US"/>
    <x v="0"/>
  </r>
  <r>
    <n v="2023"/>
    <s v="SE"/>
    <s v="FT"/>
    <s v="Data Scientist"/>
    <n v="160000"/>
    <s v="USD"/>
    <n v="160000"/>
    <s v="US"/>
    <n v="0"/>
    <s v="US"/>
    <x v="0"/>
  </r>
  <r>
    <n v="2023"/>
    <s v="MI"/>
    <s v="FT"/>
    <s v="Data Scientist"/>
    <n v="183200"/>
    <s v="USD"/>
    <n v="183200"/>
    <s v="US"/>
    <n v="0"/>
    <s v="US"/>
    <x v="0"/>
  </r>
  <r>
    <n v="2023"/>
    <s v="MI"/>
    <s v="FT"/>
    <s v="Data Scientist"/>
    <n v="122200"/>
    <s v="USD"/>
    <n v="122200"/>
    <s v="US"/>
    <n v="0"/>
    <s v="US"/>
    <x v="0"/>
  </r>
  <r>
    <n v="2023"/>
    <s v="SE"/>
    <s v="FT"/>
    <s v="Data Analyst"/>
    <n v="100000"/>
    <s v="USD"/>
    <n v="100000"/>
    <s v="US"/>
    <n v="0"/>
    <s v="US"/>
    <x v="0"/>
  </r>
  <r>
    <n v="2023"/>
    <s v="SE"/>
    <s v="FT"/>
    <s v="Data Analyst"/>
    <n v="75000"/>
    <s v="USD"/>
    <n v="75000"/>
    <s v="US"/>
    <n v="0"/>
    <s v="US"/>
    <x v="0"/>
  </r>
  <r>
    <n v="2023"/>
    <s v="SE"/>
    <s v="FT"/>
    <s v="Data Analyst"/>
    <n v="185000"/>
    <s v="USD"/>
    <n v="185000"/>
    <s v="US"/>
    <n v="0"/>
    <s v="US"/>
    <x v="0"/>
  </r>
  <r>
    <n v="2023"/>
    <s v="SE"/>
    <s v="FT"/>
    <s v="Data Analyst"/>
    <n v="145000"/>
    <s v="USD"/>
    <n v="145000"/>
    <s v="US"/>
    <n v="0"/>
    <s v="US"/>
    <x v="0"/>
  </r>
  <r>
    <n v="2023"/>
    <s v="MI"/>
    <s v="FT"/>
    <s v="AI Research Engineer"/>
    <n v="150000"/>
    <s v="USD"/>
    <n v="150000"/>
    <s v="TN"/>
    <n v="100"/>
    <s v="US"/>
    <x v="0"/>
  </r>
  <r>
    <n v="2023"/>
    <s v="SE"/>
    <s v="FT"/>
    <s v="Data Scientist"/>
    <n v="131000"/>
    <s v="USD"/>
    <n v="131000"/>
    <s v="US"/>
    <n v="100"/>
    <s v="US"/>
    <x v="0"/>
  </r>
  <r>
    <n v="2023"/>
    <s v="SE"/>
    <s v="FT"/>
    <s v="Data Scientist"/>
    <n v="101000"/>
    <s v="USD"/>
    <n v="101000"/>
    <s v="US"/>
    <n v="100"/>
    <s v="US"/>
    <x v="0"/>
  </r>
  <r>
    <n v="2023"/>
    <s v="SE"/>
    <s v="FT"/>
    <s v="Data Engineer"/>
    <n v="170000"/>
    <s v="USD"/>
    <n v="170000"/>
    <s v="US"/>
    <n v="0"/>
    <s v="US"/>
    <x v="0"/>
  </r>
  <r>
    <n v="2023"/>
    <s v="SE"/>
    <s v="FT"/>
    <s v="Data Engineer"/>
    <n v="130000"/>
    <s v="USD"/>
    <n v="130000"/>
    <s v="US"/>
    <n v="0"/>
    <s v="US"/>
    <x v="0"/>
  </r>
  <r>
    <n v="2023"/>
    <s v="SE"/>
    <s v="FT"/>
    <s v="Business Intelligence Analyst"/>
    <n v="171050"/>
    <s v="USD"/>
    <n v="171050"/>
    <s v="US"/>
    <n v="100"/>
    <s v="US"/>
    <x v="0"/>
  </r>
  <r>
    <n v="2023"/>
    <s v="SE"/>
    <s v="FT"/>
    <s v="Business Intelligence Analyst"/>
    <n v="124400"/>
    <s v="USD"/>
    <n v="124400"/>
    <s v="US"/>
    <n v="100"/>
    <s v="US"/>
    <x v="0"/>
  </r>
  <r>
    <n v="2023"/>
    <s v="SE"/>
    <s v="FT"/>
    <s v="BI Developer"/>
    <n v="135000"/>
    <s v="USD"/>
    <n v="135000"/>
    <s v="US"/>
    <n v="100"/>
    <s v="US"/>
    <x v="0"/>
  </r>
  <r>
    <n v="2023"/>
    <s v="SE"/>
    <s v="FT"/>
    <s v="BI Developer"/>
    <n v="110000"/>
    <s v="USD"/>
    <n v="110000"/>
    <s v="US"/>
    <n v="100"/>
    <s v="US"/>
    <x v="0"/>
  </r>
  <r>
    <n v="2023"/>
    <s v="SE"/>
    <s v="FT"/>
    <s v="Data Scientist"/>
    <n v="187000"/>
    <s v="USD"/>
    <n v="187000"/>
    <s v="US"/>
    <n v="100"/>
    <s v="US"/>
    <x v="0"/>
  </r>
  <r>
    <n v="2023"/>
    <s v="SE"/>
    <s v="FT"/>
    <s v="Data Scientist"/>
    <n v="128000"/>
    <s v="USD"/>
    <n v="128000"/>
    <s v="US"/>
    <n v="100"/>
    <s v="US"/>
    <x v="0"/>
  </r>
  <r>
    <n v="2023"/>
    <s v="MI"/>
    <s v="FT"/>
    <s v="Data Analytics Manager"/>
    <n v="177000"/>
    <s v="USD"/>
    <n v="177000"/>
    <s v="US"/>
    <n v="0"/>
    <s v="US"/>
    <x v="0"/>
  </r>
  <r>
    <n v="2023"/>
    <s v="MI"/>
    <s v="FT"/>
    <s v="Data Analytics Manager"/>
    <n v="110000"/>
    <s v="USD"/>
    <n v="110000"/>
    <s v="US"/>
    <n v="0"/>
    <s v="US"/>
    <x v="0"/>
  </r>
  <r>
    <n v="2023"/>
    <s v="SE"/>
    <s v="FT"/>
    <s v="Data Analyst"/>
    <n v="138000"/>
    <s v="USD"/>
    <n v="138000"/>
    <s v="US"/>
    <n v="0"/>
    <s v="US"/>
    <x v="0"/>
  </r>
  <r>
    <n v="2023"/>
    <s v="SE"/>
    <s v="FT"/>
    <s v="Data Analyst"/>
    <n v="92000"/>
    <s v="USD"/>
    <n v="92000"/>
    <s v="US"/>
    <n v="0"/>
    <s v="US"/>
    <x v="0"/>
  </r>
  <r>
    <n v="2023"/>
    <s v="EX"/>
    <s v="FT"/>
    <s v="Data Engineer"/>
    <n v="200000"/>
    <s v="USD"/>
    <n v="200000"/>
    <s v="US"/>
    <n v="0"/>
    <s v="US"/>
    <x v="0"/>
  </r>
  <r>
    <n v="2023"/>
    <s v="EX"/>
    <s v="FT"/>
    <s v="Data Engineer"/>
    <n v="160000"/>
    <s v="USD"/>
    <n v="160000"/>
    <s v="US"/>
    <n v="0"/>
    <s v="US"/>
    <x v="0"/>
  </r>
  <r>
    <n v="2023"/>
    <s v="SE"/>
    <s v="FT"/>
    <s v="Data Architect"/>
    <n v="138000"/>
    <s v="USD"/>
    <n v="138000"/>
    <s v="GB"/>
    <n v="100"/>
    <s v="GB"/>
    <x v="0"/>
  </r>
  <r>
    <n v="2023"/>
    <s v="SE"/>
    <s v="FT"/>
    <s v="Data Architect"/>
    <n v="92000"/>
    <s v="USD"/>
    <n v="92000"/>
    <s v="GB"/>
    <n v="100"/>
    <s v="GB"/>
    <x v="0"/>
  </r>
  <r>
    <n v="2023"/>
    <s v="SE"/>
    <s v="FT"/>
    <s v="Data Scientist"/>
    <n v="140000"/>
    <s v="USD"/>
    <n v="140000"/>
    <s v="US"/>
    <n v="100"/>
    <s v="US"/>
    <x v="0"/>
  </r>
  <r>
    <n v="2023"/>
    <s v="SE"/>
    <s v="FT"/>
    <s v="Data Scientist"/>
    <n v="120000"/>
    <s v="USD"/>
    <n v="120000"/>
    <s v="US"/>
    <n v="100"/>
    <s v="US"/>
    <x v="0"/>
  </r>
  <r>
    <n v="2023"/>
    <s v="SE"/>
    <s v="FT"/>
    <s v="Business Intelligence Engineer"/>
    <n v="241300"/>
    <s v="USD"/>
    <n v="241300"/>
    <s v="US"/>
    <n v="0"/>
    <s v="US"/>
    <x v="1"/>
  </r>
  <r>
    <n v="2023"/>
    <s v="SE"/>
    <s v="FT"/>
    <s v="Business Intelligence Engineer"/>
    <n v="124100"/>
    <s v="USD"/>
    <n v="124100"/>
    <s v="US"/>
    <n v="0"/>
    <s v="US"/>
    <x v="1"/>
  </r>
  <r>
    <n v="2023"/>
    <s v="SE"/>
    <s v="FT"/>
    <s v="Data Science Manager"/>
    <n v="185000"/>
    <s v="USD"/>
    <n v="185000"/>
    <s v="US"/>
    <n v="100"/>
    <s v="US"/>
    <x v="0"/>
  </r>
  <r>
    <n v="2023"/>
    <s v="SE"/>
    <s v="FT"/>
    <s v="Data Science Manager"/>
    <n v="152000"/>
    <s v="USD"/>
    <n v="152000"/>
    <s v="US"/>
    <n v="100"/>
    <s v="US"/>
    <x v="0"/>
  </r>
  <r>
    <n v="2023"/>
    <s v="SE"/>
    <s v="FT"/>
    <s v="Data Analyst"/>
    <n v="138000"/>
    <s v="USD"/>
    <n v="138000"/>
    <s v="US"/>
    <n v="0"/>
    <s v="US"/>
    <x v="0"/>
  </r>
  <r>
    <n v="2023"/>
    <s v="SE"/>
    <s v="FT"/>
    <s v="Data Analyst"/>
    <n v="92000"/>
    <s v="USD"/>
    <n v="92000"/>
    <s v="US"/>
    <n v="0"/>
    <s v="US"/>
    <x v="0"/>
  </r>
  <r>
    <n v="2023"/>
    <s v="SE"/>
    <s v="FT"/>
    <s v="Data Engineer"/>
    <n v="288000"/>
    <s v="USD"/>
    <n v="288000"/>
    <s v="US"/>
    <n v="100"/>
    <s v="US"/>
    <x v="0"/>
  </r>
  <r>
    <n v="2023"/>
    <s v="SE"/>
    <s v="FT"/>
    <s v="Data Engineer"/>
    <n v="160000"/>
    <s v="USD"/>
    <n v="160000"/>
    <s v="US"/>
    <n v="100"/>
    <s v="US"/>
    <x v="0"/>
  </r>
  <r>
    <n v="2023"/>
    <s v="SE"/>
    <s v="FT"/>
    <s v="Data Analyst"/>
    <n v="93918"/>
    <s v="USD"/>
    <n v="93918"/>
    <s v="US"/>
    <n v="0"/>
    <s v="US"/>
    <x v="0"/>
  </r>
  <r>
    <n v="2023"/>
    <s v="SE"/>
    <s v="FT"/>
    <s v="Data Analyst"/>
    <n v="51962"/>
    <s v="USD"/>
    <n v="51962"/>
    <s v="US"/>
    <n v="0"/>
    <s v="US"/>
    <x v="0"/>
  </r>
  <r>
    <n v="2023"/>
    <s v="SE"/>
    <s v="FT"/>
    <s v="Data Engineer"/>
    <n v="100000"/>
    <s v="EUR"/>
    <n v="107968"/>
    <s v="DE"/>
    <n v="100"/>
    <s v="DE"/>
    <x v="0"/>
  </r>
  <r>
    <n v="2023"/>
    <s v="SE"/>
    <s v="FT"/>
    <s v="Data Engineer"/>
    <n v="83913"/>
    <s v="EUR"/>
    <n v="90599"/>
    <s v="DE"/>
    <n v="100"/>
    <s v="DE"/>
    <x v="0"/>
  </r>
  <r>
    <n v="2023"/>
    <s v="SE"/>
    <s v="FT"/>
    <s v="Data Scientist"/>
    <n v="189750"/>
    <s v="USD"/>
    <n v="189750"/>
    <s v="US"/>
    <n v="0"/>
    <s v="US"/>
    <x v="0"/>
  </r>
  <r>
    <n v="2023"/>
    <s v="SE"/>
    <s v="FT"/>
    <s v="Data Scientist"/>
    <n v="145000"/>
    <s v="USD"/>
    <n v="145000"/>
    <s v="US"/>
    <n v="0"/>
    <s v="US"/>
    <x v="0"/>
  </r>
  <r>
    <n v="2023"/>
    <s v="SE"/>
    <s v="FT"/>
    <s v="Data Engineer"/>
    <n v="225500"/>
    <s v="USD"/>
    <n v="225500"/>
    <s v="US"/>
    <n v="0"/>
    <s v="US"/>
    <x v="0"/>
  </r>
  <r>
    <n v="2023"/>
    <s v="SE"/>
    <s v="FT"/>
    <s v="Data Engineer"/>
    <n v="139400"/>
    <s v="USD"/>
    <n v="139400"/>
    <s v="US"/>
    <n v="0"/>
    <s v="US"/>
    <x v="0"/>
  </r>
  <r>
    <n v="2023"/>
    <s v="SE"/>
    <s v="FT"/>
    <s v="Data Analyst"/>
    <n v="130000"/>
    <s v="USD"/>
    <n v="130000"/>
    <s v="US"/>
    <n v="100"/>
    <s v="US"/>
    <x v="0"/>
  </r>
  <r>
    <n v="2023"/>
    <s v="SE"/>
    <s v="FT"/>
    <s v="Data Analyst"/>
    <n v="95000"/>
    <s v="USD"/>
    <n v="95000"/>
    <s v="US"/>
    <n v="100"/>
    <s v="US"/>
    <x v="0"/>
  </r>
  <r>
    <n v="2023"/>
    <s v="SE"/>
    <s v="FT"/>
    <s v="Data Scientist"/>
    <n v="359170"/>
    <s v="USD"/>
    <n v="359170"/>
    <s v="US"/>
    <n v="0"/>
    <s v="US"/>
    <x v="0"/>
  </r>
  <r>
    <n v="2023"/>
    <s v="SE"/>
    <s v="FT"/>
    <s v="Data Scientist"/>
    <n v="310270"/>
    <s v="USD"/>
    <n v="310270"/>
    <s v="US"/>
    <n v="0"/>
    <s v="US"/>
    <x v="0"/>
  </r>
  <r>
    <n v="2023"/>
    <s v="SE"/>
    <s v="FT"/>
    <s v="Data Engineer"/>
    <n v="252000"/>
    <s v="USD"/>
    <n v="252000"/>
    <s v="US"/>
    <n v="100"/>
    <s v="US"/>
    <x v="0"/>
  </r>
  <r>
    <n v="2023"/>
    <s v="SE"/>
    <s v="FT"/>
    <s v="Data Engineer"/>
    <n v="140000"/>
    <s v="USD"/>
    <n v="140000"/>
    <s v="US"/>
    <n v="100"/>
    <s v="US"/>
    <x v="0"/>
  </r>
  <r>
    <n v="2023"/>
    <s v="MI"/>
    <s v="FT"/>
    <s v="Data Scientist"/>
    <n v="111024"/>
    <s v="CAD"/>
    <n v="82254"/>
    <s v="CA"/>
    <n v="100"/>
    <s v="CA"/>
    <x v="1"/>
  </r>
  <r>
    <n v="2023"/>
    <s v="MI"/>
    <s v="FT"/>
    <s v="Data Scientist"/>
    <n v="83280"/>
    <s v="CAD"/>
    <n v="61699"/>
    <s v="CA"/>
    <n v="100"/>
    <s v="CA"/>
    <x v="1"/>
  </r>
  <r>
    <n v="2023"/>
    <s v="EX"/>
    <s v="FT"/>
    <s v="Business Intelligence Engineer"/>
    <n v="247500"/>
    <s v="USD"/>
    <n v="247500"/>
    <s v="US"/>
    <n v="0"/>
    <s v="US"/>
    <x v="0"/>
  </r>
  <r>
    <n v="2023"/>
    <s v="EX"/>
    <s v="FT"/>
    <s v="Business Intelligence Engineer"/>
    <n v="172200"/>
    <s v="USD"/>
    <n v="172200"/>
    <s v="US"/>
    <n v="0"/>
    <s v="US"/>
    <x v="0"/>
  </r>
  <r>
    <n v="2023"/>
    <s v="MI"/>
    <s v="FT"/>
    <s v="Business Intelligence Analyst"/>
    <n v="87500"/>
    <s v="USD"/>
    <n v="87500"/>
    <s v="US"/>
    <n v="100"/>
    <s v="US"/>
    <x v="0"/>
  </r>
  <r>
    <n v="2023"/>
    <s v="MI"/>
    <s v="FT"/>
    <s v="Business Intelligence Analyst"/>
    <n v="62500"/>
    <s v="USD"/>
    <n v="62500"/>
    <s v="US"/>
    <n v="100"/>
    <s v="US"/>
    <x v="0"/>
  </r>
  <r>
    <n v="2023"/>
    <s v="SE"/>
    <s v="FT"/>
    <s v="Analytics Engineer"/>
    <n v="146000"/>
    <s v="USD"/>
    <n v="146000"/>
    <s v="CA"/>
    <n v="100"/>
    <s v="CA"/>
    <x v="0"/>
  </r>
  <r>
    <n v="2023"/>
    <s v="SE"/>
    <s v="FT"/>
    <s v="Analytics Engineer"/>
    <n v="108000"/>
    <s v="USD"/>
    <n v="108000"/>
    <s v="CA"/>
    <n v="100"/>
    <s v="CA"/>
    <x v="0"/>
  </r>
  <r>
    <n v="2023"/>
    <s v="SE"/>
    <s v="FT"/>
    <s v="Decision Scientist"/>
    <n v="204500"/>
    <s v="USD"/>
    <n v="204500"/>
    <s v="US"/>
    <n v="0"/>
    <s v="US"/>
    <x v="0"/>
  </r>
  <r>
    <n v="2023"/>
    <s v="SE"/>
    <s v="FT"/>
    <s v="Decision Scientist"/>
    <n v="142200"/>
    <s v="USD"/>
    <n v="142200"/>
    <s v="US"/>
    <n v="0"/>
    <s v="US"/>
    <x v="0"/>
  </r>
  <r>
    <n v="2023"/>
    <s v="SE"/>
    <s v="FT"/>
    <s v="Data Analyst"/>
    <n v="138000"/>
    <s v="USD"/>
    <n v="138000"/>
    <s v="US"/>
    <n v="0"/>
    <s v="US"/>
    <x v="0"/>
  </r>
  <r>
    <n v="2023"/>
    <s v="SE"/>
    <s v="FT"/>
    <s v="Data Analyst"/>
    <n v="92000"/>
    <s v="USD"/>
    <n v="92000"/>
    <s v="US"/>
    <n v="0"/>
    <s v="US"/>
    <x v="0"/>
  </r>
  <r>
    <n v="2023"/>
    <s v="SE"/>
    <s v="FT"/>
    <s v="Research Engineer"/>
    <n v="273000"/>
    <s v="USD"/>
    <n v="273000"/>
    <s v="US"/>
    <n v="0"/>
    <s v="US"/>
    <x v="0"/>
  </r>
  <r>
    <n v="2023"/>
    <s v="SE"/>
    <s v="FT"/>
    <s v="Research Engineer"/>
    <n v="166500"/>
    <s v="USD"/>
    <n v="166500"/>
    <s v="US"/>
    <n v="0"/>
    <s v="US"/>
    <x v="0"/>
  </r>
  <r>
    <n v="2023"/>
    <s v="EN"/>
    <s v="FT"/>
    <s v="Research Analyst"/>
    <n v="65000"/>
    <s v="USD"/>
    <n v="65000"/>
    <s v="US"/>
    <n v="0"/>
    <s v="US"/>
    <x v="0"/>
  </r>
  <r>
    <n v="2023"/>
    <s v="EN"/>
    <s v="FT"/>
    <s v="Research Analyst"/>
    <n v="45000"/>
    <s v="USD"/>
    <n v="45000"/>
    <s v="US"/>
    <n v="0"/>
    <s v="US"/>
    <x v="0"/>
  </r>
  <r>
    <n v="2023"/>
    <s v="SE"/>
    <s v="FT"/>
    <s v="Data Engineer"/>
    <n v="180000"/>
    <s v="USD"/>
    <n v="180000"/>
    <s v="US"/>
    <n v="100"/>
    <s v="US"/>
    <x v="0"/>
  </r>
  <r>
    <n v="2023"/>
    <s v="SE"/>
    <s v="FT"/>
    <s v="Data Engineer"/>
    <n v="150000"/>
    <s v="USD"/>
    <n v="150000"/>
    <s v="US"/>
    <n v="100"/>
    <s v="US"/>
    <x v="0"/>
  </r>
  <r>
    <n v="2023"/>
    <s v="SE"/>
    <s v="FT"/>
    <s v="Data Scientist"/>
    <n v="174000"/>
    <s v="USD"/>
    <n v="174000"/>
    <s v="US"/>
    <n v="0"/>
    <s v="US"/>
    <x v="0"/>
  </r>
  <r>
    <n v="2023"/>
    <s v="SE"/>
    <s v="FT"/>
    <s v="Data Scientist"/>
    <n v="139000"/>
    <s v="USD"/>
    <n v="139000"/>
    <s v="US"/>
    <n v="0"/>
    <s v="US"/>
    <x v="0"/>
  </r>
  <r>
    <n v="2023"/>
    <s v="SE"/>
    <s v="FT"/>
    <s v="Research Scientist"/>
    <n v="212800"/>
    <s v="USD"/>
    <n v="212800"/>
    <s v="US"/>
    <n v="0"/>
    <s v="US"/>
    <x v="1"/>
  </r>
  <r>
    <n v="2023"/>
    <s v="SE"/>
    <s v="FT"/>
    <s v="Research Scientist"/>
    <n v="124100"/>
    <s v="USD"/>
    <n v="124100"/>
    <s v="US"/>
    <n v="0"/>
    <s v="US"/>
    <x v="1"/>
  </r>
  <r>
    <n v="2023"/>
    <s v="SE"/>
    <s v="FT"/>
    <s v="Machine Learning Engineer"/>
    <n v="247500"/>
    <s v="USD"/>
    <n v="247500"/>
    <s v="US"/>
    <n v="0"/>
    <s v="US"/>
    <x v="0"/>
  </r>
  <r>
    <n v="2023"/>
    <s v="SE"/>
    <s v="FT"/>
    <s v="Machine Learning Engineer"/>
    <n v="172200"/>
    <s v="USD"/>
    <n v="172200"/>
    <s v="US"/>
    <n v="0"/>
    <s v="US"/>
    <x v="0"/>
  </r>
  <r>
    <n v="2023"/>
    <s v="SE"/>
    <s v="FT"/>
    <s v="Data Scientist"/>
    <n v="189750"/>
    <s v="USD"/>
    <n v="189750"/>
    <s v="CA"/>
    <n v="100"/>
    <s v="CA"/>
    <x v="0"/>
  </r>
  <r>
    <n v="2023"/>
    <s v="SE"/>
    <s v="FT"/>
    <s v="Data Scientist"/>
    <n v="119213"/>
    <s v="USD"/>
    <n v="119213"/>
    <s v="CA"/>
    <n v="100"/>
    <s v="CA"/>
    <x v="0"/>
  </r>
  <r>
    <n v="2023"/>
    <s v="SE"/>
    <s v="FT"/>
    <s v="Analytics Engineer"/>
    <n v="190000"/>
    <s v="USD"/>
    <n v="190000"/>
    <s v="CA"/>
    <n v="100"/>
    <s v="CA"/>
    <x v="0"/>
  </r>
  <r>
    <n v="2023"/>
    <s v="SE"/>
    <s v="FT"/>
    <s v="Analytics Engineer"/>
    <n v="140000"/>
    <s v="USD"/>
    <n v="140000"/>
    <s v="CA"/>
    <n v="100"/>
    <s v="CA"/>
    <x v="0"/>
  </r>
  <r>
    <n v="2023"/>
    <s v="SE"/>
    <s v="FT"/>
    <s v="Machine Learning Engineer"/>
    <n v="228830"/>
    <s v="USD"/>
    <n v="228830"/>
    <s v="US"/>
    <n v="0"/>
    <s v="US"/>
    <x v="0"/>
  </r>
  <r>
    <n v="2023"/>
    <s v="SE"/>
    <s v="FT"/>
    <s v="Machine Learning Engineer"/>
    <n v="148590"/>
    <s v="USD"/>
    <n v="148590"/>
    <s v="US"/>
    <n v="0"/>
    <s v="US"/>
    <x v="0"/>
  </r>
  <r>
    <n v="2023"/>
    <s v="MI"/>
    <s v="FT"/>
    <s v="AI Developer"/>
    <n v="140000"/>
    <s v="USD"/>
    <n v="140000"/>
    <s v="US"/>
    <n v="100"/>
    <s v="US"/>
    <x v="2"/>
  </r>
  <r>
    <n v="2023"/>
    <s v="SE"/>
    <s v="FT"/>
    <s v="Machine Learning Scientist"/>
    <n v="180514"/>
    <s v="USD"/>
    <n v="180514"/>
    <s v="GB"/>
    <n v="100"/>
    <s v="GB"/>
    <x v="0"/>
  </r>
  <r>
    <n v="2023"/>
    <s v="SE"/>
    <s v="FT"/>
    <s v="Machine Learning Scientist"/>
    <n v="108308"/>
    <s v="USD"/>
    <n v="108308"/>
    <s v="GB"/>
    <n v="100"/>
    <s v="GB"/>
    <x v="0"/>
  </r>
  <r>
    <n v="2023"/>
    <s v="SE"/>
    <s v="FT"/>
    <s v="Machine Learning Scientist"/>
    <n v="220000"/>
    <s v="USD"/>
    <n v="220000"/>
    <s v="US"/>
    <n v="0"/>
    <s v="US"/>
    <x v="0"/>
  </r>
  <r>
    <n v="2023"/>
    <s v="SE"/>
    <s v="FT"/>
    <s v="Machine Learning Scientist"/>
    <n v="170000"/>
    <s v="USD"/>
    <n v="170000"/>
    <s v="US"/>
    <n v="0"/>
    <s v="US"/>
    <x v="0"/>
  </r>
  <r>
    <n v="2023"/>
    <s v="SE"/>
    <s v="FT"/>
    <s v="Business Intelligence Analyst"/>
    <n v="169000"/>
    <s v="USD"/>
    <n v="169000"/>
    <s v="US"/>
    <n v="0"/>
    <s v="US"/>
    <x v="0"/>
  </r>
  <r>
    <n v="2023"/>
    <s v="SE"/>
    <s v="FT"/>
    <s v="Business Intelligence Analyst"/>
    <n v="110600"/>
    <s v="USD"/>
    <n v="110600"/>
    <s v="US"/>
    <n v="0"/>
    <s v="US"/>
    <x v="0"/>
  </r>
  <r>
    <n v="2023"/>
    <s v="SE"/>
    <s v="FT"/>
    <s v="Data Engineer"/>
    <n v="180514"/>
    <s v="USD"/>
    <n v="180514"/>
    <s v="GB"/>
    <n v="100"/>
    <s v="GB"/>
    <x v="0"/>
  </r>
  <r>
    <n v="2023"/>
    <s v="SE"/>
    <s v="FT"/>
    <s v="Data Engineer"/>
    <n v="108308"/>
    <s v="USD"/>
    <n v="108308"/>
    <s v="GB"/>
    <n v="100"/>
    <s v="GB"/>
    <x v="0"/>
  </r>
  <r>
    <n v="2023"/>
    <s v="SE"/>
    <s v="FT"/>
    <s v="Data Engineer"/>
    <n v="247300"/>
    <s v="USD"/>
    <n v="247300"/>
    <s v="US"/>
    <n v="100"/>
    <s v="US"/>
    <x v="0"/>
  </r>
  <r>
    <n v="2023"/>
    <s v="SE"/>
    <s v="FT"/>
    <s v="Data Engineer"/>
    <n v="139700"/>
    <s v="USD"/>
    <n v="139700"/>
    <s v="US"/>
    <n v="100"/>
    <s v="US"/>
    <x v="0"/>
  </r>
  <r>
    <n v="2023"/>
    <s v="SE"/>
    <s v="FT"/>
    <s v="Data Engineer"/>
    <n v="72000"/>
    <s v="EUR"/>
    <n v="77737"/>
    <s v="ES"/>
    <n v="100"/>
    <s v="ES"/>
    <x v="0"/>
  </r>
  <r>
    <n v="2023"/>
    <s v="SE"/>
    <s v="FT"/>
    <s v="Data Engineer"/>
    <n v="59565"/>
    <s v="EUR"/>
    <n v="64311"/>
    <s v="ES"/>
    <n v="100"/>
    <s v="ES"/>
    <x v="0"/>
  </r>
  <r>
    <n v="2023"/>
    <s v="SE"/>
    <s v="FT"/>
    <s v="Research Scientist"/>
    <n v="205500"/>
    <s v="USD"/>
    <n v="205500"/>
    <s v="US"/>
    <n v="0"/>
    <s v="US"/>
    <x v="0"/>
  </r>
  <r>
    <n v="2023"/>
    <s v="SE"/>
    <s v="FT"/>
    <s v="Research Scientist"/>
    <n v="132500"/>
    <s v="USD"/>
    <n v="132500"/>
    <s v="US"/>
    <n v="0"/>
    <s v="US"/>
    <x v="0"/>
  </r>
  <r>
    <n v="2023"/>
    <s v="MI"/>
    <s v="FT"/>
    <s v="Data Analyst"/>
    <n v="75000"/>
    <s v="USD"/>
    <n v="75000"/>
    <s v="US"/>
    <n v="100"/>
    <s v="US"/>
    <x v="0"/>
  </r>
  <r>
    <n v="2023"/>
    <s v="MI"/>
    <s v="FT"/>
    <s v="Data Analyst"/>
    <n v="65000"/>
    <s v="USD"/>
    <n v="65000"/>
    <s v="US"/>
    <n v="100"/>
    <s v="US"/>
    <x v="0"/>
  </r>
  <r>
    <n v="2023"/>
    <s v="SE"/>
    <s v="FT"/>
    <s v="Data Engineer"/>
    <n v="121000"/>
    <s v="USD"/>
    <n v="121000"/>
    <s v="US"/>
    <n v="0"/>
    <s v="US"/>
    <x v="0"/>
  </r>
  <r>
    <n v="2023"/>
    <s v="SE"/>
    <s v="FT"/>
    <s v="Data Engineer"/>
    <n v="78000"/>
    <s v="USD"/>
    <n v="78000"/>
    <s v="US"/>
    <n v="0"/>
    <s v="US"/>
    <x v="0"/>
  </r>
  <r>
    <n v="2023"/>
    <s v="SE"/>
    <s v="FT"/>
    <s v="Data Engineer"/>
    <n v="160000"/>
    <s v="USD"/>
    <n v="160000"/>
    <s v="US"/>
    <n v="0"/>
    <s v="US"/>
    <x v="0"/>
  </r>
  <r>
    <n v="2023"/>
    <s v="SE"/>
    <s v="FT"/>
    <s v="Data Engineer"/>
    <n v="145000"/>
    <s v="USD"/>
    <n v="145000"/>
    <s v="US"/>
    <n v="0"/>
    <s v="US"/>
    <x v="0"/>
  </r>
  <r>
    <n v="2023"/>
    <s v="SE"/>
    <s v="FT"/>
    <s v="Data Engineer"/>
    <n v="70000"/>
    <s v="EUR"/>
    <n v="75577"/>
    <s v="IT"/>
    <n v="100"/>
    <s v="IT"/>
    <x v="0"/>
  </r>
  <r>
    <n v="2023"/>
    <s v="SE"/>
    <s v="FT"/>
    <s v="Data Engineer"/>
    <n v="57826"/>
    <s v="EUR"/>
    <n v="62433"/>
    <s v="IT"/>
    <n v="100"/>
    <s v="IT"/>
    <x v="0"/>
  </r>
  <r>
    <n v="2023"/>
    <s v="SE"/>
    <s v="FT"/>
    <s v="Data Scientist"/>
    <n v="238000"/>
    <s v="USD"/>
    <n v="238000"/>
    <s v="CA"/>
    <n v="100"/>
    <s v="CA"/>
    <x v="0"/>
  </r>
  <r>
    <n v="2023"/>
    <s v="SE"/>
    <s v="FT"/>
    <s v="Data Scientist"/>
    <n v="156000"/>
    <s v="USD"/>
    <n v="156000"/>
    <s v="CA"/>
    <n v="100"/>
    <s v="CA"/>
    <x v="0"/>
  </r>
  <r>
    <n v="2023"/>
    <s v="SE"/>
    <s v="FT"/>
    <s v="Data Analyst"/>
    <n v="204500"/>
    <s v="USD"/>
    <n v="204500"/>
    <s v="US"/>
    <n v="0"/>
    <s v="US"/>
    <x v="0"/>
  </r>
  <r>
    <n v="2023"/>
    <s v="SE"/>
    <s v="FT"/>
    <s v="Data Analyst"/>
    <n v="138900"/>
    <s v="USD"/>
    <n v="138900"/>
    <s v="US"/>
    <n v="0"/>
    <s v="US"/>
    <x v="0"/>
  </r>
  <r>
    <n v="2023"/>
    <s v="SE"/>
    <s v="FT"/>
    <s v="Machine Learning Engineer"/>
    <n v="204500"/>
    <s v="USD"/>
    <n v="204500"/>
    <s v="US"/>
    <n v="100"/>
    <s v="US"/>
    <x v="0"/>
  </r>
  <r>
    <n v="2023"/>
    <s v="SE"/>
    <s v="FT"/>
    <s v="Machine Learning Engineer"/>
    <n v="142200"/>
    <s v="USD"/>
    <n v="142200"/>
    <s v="US"/>
    <n v="100"/>
    <s v="US"/>
    <x v="0"/>
  </r>
  <r>
    <n v="2023"/>
    <s v="SE"/>
    <s v="FT"/>
    <s v="Data Engineer"/>
    <n v="160000"/>
    <s v="USD"/>
    <n v="160000"/>
    <s v="US"/>
    <n v="0"/>
    <s v="US"/>
    <x v="0"/>
  </r>
  <r>
    <n v="2023"/>
    <s v="SE"/>
    <s v="FT"/>
    <s v="Data Engineer"/>
    <n v="120000"/>
    <s v="USD"/>
    <n v="120000"/>
    <s v="US"/>
    <n v="0"/>
    <s v="US"/>
    <x v="0"/>
  </r>
  <r>
    <n v="2023"/>
    <s v="SE"/>
    <s v="FT"/>
    <s v="Data Engineer"/>
    <n v="254000"/>
    <s v="USD"/>
    <n v="254000"/>
    <s v="US"/>
    <n v="0"/>
    <s v="US"/>
    <x v="0"/>
  </r>
  <r>
    <n v="2023"/>
    <s v="SE"/>
    <s v="FT"/>
    <s v="Data Engineer"/>
    <n v="200000"/>
    <s v="USD"/>
    <n v="200000"/>
    <s v="US"/>
    <n v="0"/>
    <s v="US"/>
    <x v="0"/>
  </r>
  <r>
    <n v="2023"/>
    <s v="SE"/>
    <s v="FT"/>
    <s v="Data Scientist"/>
    <n v="228000"/>
    <s v="USD"/>
    <n v="228000"/>
    <s v="US"/>
    <n v="0"/>
    <s v="US"/>
    <x v="0"/>
  </r>
  <r>
    <n v="2023"/>
    <s v="SE"/>
    <s v="FT"/>
    <s v="Data Scientist"/>
    <n v="136000"/>
    <s v="USD"/>
    <n v="136000"/>
    <s v="US"/>
    <n v="0"/>
    <s v="US"/>
    <x v="0"/>
  </r>
  <r>
    <n v="2023"/>
    <s v="SE"/>
    <s v="FT"/>
    <s v="Data Scientist"/>
    <n v="233300"/>
    <s v="USD"/>
    <n v="233300"/>
    <s v="US"/>
    <n v="0"/>
    <s v="US"/>
    <x v="0"/>
  </r>
  <r>
    <n v="2023"/>
    <s v="SE"/>
    <s v="FT"/>
    <s v="Data Scientist"/>
    <n v="155500"/>
    <s v="USD"/>
    <n v="155500"/>
    <s v="US"/>
    <n v="0"/>
    <s v="US"/>
    <x v="0"/>
  </r>
  <r>
    <n v="2023"/>
    <s v="MI"/>
    <s v="FT"/>
    <s v="Power BI Developer"/>
    <n v="60000"/>
    <s v="EUR"/>
    <n v="64781"/>
    <s v="PL"/>
    <n v="100"/>
    <s v="DK"/>
    <x v="1"/>
  </r>
  <r>
    <n v="2023"/>
    <s v="SE"/>
    <s v="FT"/>
    <s v="Data Analyst"/>
    <n v="94000"/>
    <s v="USD"/>
    <n v="94000"/>
    <s v="US"/>
    <n v="0"/>
    <s v="US"/>
    <x v="0"/>
  </r>
  <r>
    <n v="2023"/>
    <s v="SE"/>
    <s v="FT"/>
    <s v="Data Analyst"/>
    <n v="81900"/>
    <s v="USD"/>
    <n v="81900"/>
    <s v="US"/>
    <n v="0"/>
    <s v="US"/>
    <x v="0"/>
  </r>
  <r>
    <n v="2023"/>
    <s v="SE"/>
    <s v="FT"/>
    <s v="Data Engineer"/>
    <n v="190000"/>
    <s v="USD"/>
    <n v="190000"/>
    <s v="US"/>
    <n v="0"/>
    <s v="US"/>
    <x v="0"/>
  </r>
  <r>
    <n v="2023"/>
    <s v="SE"/>
    <s v="FT"/>
    <s v="Data Engineer"/>
    <n v="140000"/>
    <s v="USD"/>
    <n v="140000"/>
    <s v="US"/>
    <n v="0"/>
    <s v="US"/>
    <x v="0"/>
  </r>
  <r>
    <n v="2023"/>
    <s v="SE"/>
    <s v="FT"/>
    <s v="Data Engineer"/>
    <n v="199000"/>
    <s v="USD"/>
    <n v="199000"/>
    <s v="GB"/>
    <n v="0"/>
    <s v="GB"/>
    <x v="0"/>
  </r>
  <r>
    <n v="2023"/>
    <s v="SE"/>
    <s v="FT"/>
    <s v="Data Engineer"/>
    <n v="162000"/>
    <s v="USD"/>
    <n v="162000"/>
    <s v="GB"/>
    <n v="0"/>
    <s v="GB"/>
    <x v="0"/>
  </r>
  <r>
    <n v="2023"/>
    <s v="SE"/>
    <s v="FT"/>
    <s v="Data Analyst"/>
    <n v="75000"/>
    <s v="GBP"/>
    <n v="92280"/>
    <s v="GB"/>
    <n v="0"/>
    <s v="GB"/>
    <x v="0"/>
  </r>
  <r>
    <n v="2023"/>
    <s v="SE"/>
    <s v="FT"/>
    <s v="Data Analyst"/>
    <n v="55000"/>
    <s v="GBP"/>
    <n v="67672"/>
    <s v="GB"/>
    <n v="0"/>
    <s v="GB"/>
    <x v="0"/>
  </r>
  <r>
    <n v="2023"/>
    <s v="SE"/>
    <s v="FT"/>
    <s v="Data Engineer"/>
    <n v="208000"/>
    <s v="USD"/>
    <n v="208000"/>
    <s v="US"/>
    <n v="100"/>
    <s v="US"/>
    <x v="0"/>
  </r>
  <r>
    <n v="2023"/>
    <s v="SE"/>
    <s v="FT"/>
    <s v="Data Engineer"/>
    <n v="109500"/>
    <s v="USD"/>
    <n v="109500"/>
    <s v="US"/>
    <n v="100"/>
    <s v="US"/>
    <x v="0"/>
  </r>
  <r>
    <n v="2023"/>
    <s v="SE"/>
    <s v="FT"/>
    <s v="Data Operations Engineer"/>
    <n v="240000"/>
    <s v="USD"/>
    <n v="240000"/>
    <s v="US"/>
    <n v="0"/>
    <s v="US"/>
    <x v="0"/>
  </r>
  <r>
    <n v="2023"/>
    <s v="SE"/>
    <s v="FT"/>
    <s v="Data Operations Engineer"/>
    <n v="238530"/>
    <s v="USD"/>
    <n v="238530"/>
    <s v="US"/>
    <n v="0"/>
    <s v="US"/>
    <x v="0"/>
  </r>
  <r>
    <n v="2023"/>
    <s v="SE"/>
    <s v="FT"/>
    <s v="Data Quality Analyst"/>
    <n v="95000"/>
    <s v="USD"/>
    <n v="95000"/>
    <s v="US"/>
    <n v="0"/>
    <s v="US"/>
    <x v="0"/>
  </r>
  <r>
    <n v="2023"/>
    <s v="SE"/>
    <s v="FT"/>
    <s v="Data Quality Analyst"/>
    <n v="82000"/>
    <s v="USD"/>
    <n v="82000"/>
    <s v="US"/>
    <n v="0"/>
    <s v="US"/>
    <x v="0"/>
  </r>
  <r>
    <n v="2023"/>
    <s v="EX"/>
    <s v="FT"/>
    <s v="Data Analyst"/>
    <n v="80000"/>
    <s v="USD"/>
    <n v="80000"/>
    <s v="US"/>
    <n v="0"/>
    <s v="US"/>
    <x v="0"/>
  </r>
  <r>
    <n v="2023"/>
    <s v="EX"/>
    <s v="FT"/>
    <s v="Data Analyst"/>
    <n v="70000"/>
    <s v="USD"/>
    <n v="70000"/>
    <s v="US"/>
    <n v="0"/>
    <s v="US"/>
    <x v="0"/>
  </r>
  <r>
    <n v="2023"/>
    <s v="SE"/>
    <s v="FT"/>
    <s v="Business Intelligence Engineer"/>
    <n v="155000"/>
    <s v="USD"/>
    <n v="155000"/>
    <s v="US"/>
    <n v="100"/>
    <s v="US"/>
    <x v="0"/>
  </r>
  <r>
    <n v="2023"/>
    <s v="SE"/>
    <s v="FT"/>
    <s v="Business Intelligence Engineer"/>
    <n v="130000"/>
    <s v="USD"/>
    <n v="130000"/>
    <s v="US"/>
    <n v="100"/>
    <s v="US"/>
    <x v="0"/>
  </r>
  <r>
    <n v="2023"/>
    <s v="SE"/>
    <s v="FT"/>
    <s v="Data Analyst"/>
    <n v="169000"/>
    <s v="USD"/>
    <n v="169000"/>
    <s v="US"/>
    <n v="0"/>
    <s v="US"/>
    <x v="0"/>
  </r>
  <r>
    <n v="2023"/>
    <s v="SE"/>
    <s v="FT"/>
    <s v="Data Analyst"/>
    <n v="110600"/>
    <s v="USD"/>
    <n v="110600"/>
    <s v="US"/>
    <n v="0"/>
    <s v="US"/>
    <x v="0"/>
  </r>
  <r>
    <n v="2023"/>
    <s v="SE"/>
    <s v="FT"/>
    <s v="Data Scientist"/>
    <n v="190000"/>
    <s v="USD"/>
    <n v="190000"/>
    <s v="US"/>
    <n v="0"/>
    <s v="US"/>
    <x v="0"/>
  </r>
  <r>
    <n v="2023"/>
    <s v="SE"/>
    <s v="FT"/>
    <s v="Data Scientist"/>
    <n v="150000"/>
    <s v="USD"/>
    <n v="150000"/>
    <s v="US"/>
    <n v="0"/>
    <s v="US"/>
    <x v="0"/>
  </r>
  <r>
    <n v="2023"/>
    <s v="SE"/>
    <s v="FT"/>
    <s v="Data Scientist"/>
    <n v="154700"/>
    <s v="USD"/>
    <n v="154700"/>
    <s v="US"/>
    <n v="0"/>
    <s v="US"/>
    <x v="0"/>
  </r>
  <r>
    <n v="2023"/>
    <s v="SE"/>
    <s v="FT"/>
    <s v="Data Scientist"/>
    <n v="118900"/>
    <s v="USD"/>
    <n v="118900"/>
    <s v="US"/>
    <n v="0"/>
    <s v="US"/>
    <x v="0"/>
  </r>
  <r>
    <n v="2023"/>
    <s v="SE"/>
    <s v="FT"/>
    <s v="Data Engineer"/>
    <n v="232960"/>
    <s v="USD"/>
    <n v="232960"/>
    <s v="US"/>
    <n v="0"/>
    <s v="US"/>
    <x v="0"/>
  </r>
  <r>
    <n v="2023"/>
    <s v="SE"/>
    <s v="FT"/>
    <s v="Data Engineer"/>
    <n v="166400"/>
    <s v="USD"/>
    <n v="166400"/>
    <s v="US"/>
    <n v="0"/>
    <s v="US"/>
    <x v="0"/>
  </r>
  <r>
    <n v="2023"/>
    <s v="MI"/>
    <s v="FT"/>
    <s v="Data Scientist"/>
    <n v="156000"/>
    <s v="USD"/>
    <n v="156000"/>
    <s v="US"/>
    <n v="0"/>
    <s v="US"/>
    <x v="0"/>
  </r>
  <r>
    <n v="2023"/>
    <s v="MI"/>
    <s v="FT"/>
    <s v="Data Scientist"/>
    <n v="105000"/>
    <s v="USD"/>
    <n v="105000"/>
    <s v="US"/>
    <n v="0"/>
    <s v="US"/>
    <x v="0"/>
  </r>
  <r>
    <n v="2023"/>
    <s v="SE"/>
    <s v="FT"/>
    <s v="Machine Learning Engineer"/>
    <n v="193000"/>
    <s v="USD"/>
    <n v="193000"/>
    <s v="CA"/>
    <n v="100"/>
    <s v="CA"/>
    <x v="0"/>
  </r>
  <r>
    <n v="2023"/>
    <s v="SE"/>
    <s v="FT"/>
    <s v="Machine Learning Engineer"/>
    <n v="143000"/>
    <s v="USD"/>
    <n v="143000"/>
    <s v="CA"/>
    <n v="100"/>
    <s v="CA"/>
    <x v="0"/>
  </r>
  <r>
    <n v="2023"/>
    <s v="SE"/>
    <s v="FT"/>
    <s v="Data Engineer"/>
    <n v="190000"/>
    <s v="USD"/>
    <n v="190000"/>
    <s v="US"/>
    <n v="0"/>
    <s v="US"/>
    <x v="0"/>
  </r>
  <r>
    <n v="2023"/>
    <s v="SE"/>
    <s v="FT"/>
    <s v="Data Engineer"/>
    <n v="140000"/>
    <s v="USD"/>
    <n v="140000"/>
    <s v="US"/>
    <n v="0"/>
    <s v="US"/>
    <x v="0"/>
  </r>
  <r>
    <n v="2023"/>
    <s v="SE"/>
    <s v="FT"/>
    <s v="Data Analyst"/>
    <n v="138860"/>
    <s v="USD"/>
    <n v="138860"/>
    <s v="US"/>
    <n v="0"/>
    <s v="US"/>
    <x v="0"/>
  </r>
  <r>
    <n v="2023"/>
    <s v="SE"/>
    <s v="FT"/>
    <s v="Data Analyst"/>
    <n v="119610"/>
    <s v="USD"/>
    <n v="119610"/>
    <s v="US"/>
    <n v="0"/>
    <s v="US"/>
    <x v="0"/>
  </r>
  <r>
    <n v="2023"/>
    <s v="SE"/>
    <s v="FT"/>
    <s v="Data Scientist"/>
    <n v="205485"/>
    <s v="USD"/>
    <n v="205485"/>
    <s v="US"/>
    <n v="0"/>
    <s v="US"/>
    <x v="0"/>
  </r>
  <r>
    <n v="2023"/>
    <s v="SE"/>
    <s v="FT"/>
    <s v="Data Scientist"/>
    <n v="156560"/>
    <s v="USD"/>
    <n v="156560"/>
    <s v="US"/>
    <n v="0"/>
    <s v="US"/>
    <x v="0"/>
  </r>
  <r>
    <n v="2023"/>
    <s v="MI"/>
    <s v="FT"/>
    <s v="Data Scientist"/>
    <n v="230000"/>
    <s v="USD"/>
    <n v="230000"/>
    <s v="US"/>
    <n v="0"/>
    <s v="US"/>
    <x v="0"/>
  </r>
  <r>
    <n v="2023"/>
    <s v="MI"/>
    <s v="FT"/>
    <s v="Data Scientist"/>
    <n v="175000"/>
    <s v="USD"/>
    <n v="175000"/>
    <s v="US"/>
    <n v="0"/>
    <s v="US"/>
    <x v="0"/>
  </r>
  <r>
    <n v="2023"/>
    <s v="SE"/>
    <s v="FT"/>
    <s v="Machine Learning Engineer"/>
    <n v="210600"/>
    <s v="USD"/>
    <n v="210600"/>
    <s v="GB"/>
    <n v="100"/>
    <s v="GB"/>
    <x v="0"/>
  </r>
  <r>
    <n v="2023"/>
    <s v="SE"/>
    <s v="FT"/>
    <s v="Machine Learning Engineer"/>
    <n v="135000"/>
    <s v="USD"/>
    <n v="135000"/>
    <s v="GB"/>
    <n v="100"/>
    <s v="GB"/>
    <x v="0"/>
  </r>
  <r>
    <n v="2023"/>
    <s v="SE"/>
    <s v="FT"/>
    <s v="Data Scientist"/>
    <n v="265000"/>
    <s v="USD"/>
    <n v="265000"/>
    <s v="US"/>
    <n v="100"/>
    <s v="US"/>
    <x v="0"/>
  </r>
  <r>
    <n v="2023"/>
    <s v="SE"/>
    <s v="FT"/>
    <s v="Data Scientist"/>
    <n v="153000"/>
    <s v="USD"/>
    <n v="153000"/>
    <s v="US"/>
    <n v="100"/>
    <s v="US"/>
    <x v="0"/>
  </r>
  <r>
    <n v="2023"/>
    <s v="SE"/>
    <s v="FT"/>
    <s v="Analytics Engineer"/>
    <n v="260000"/>
    <s v="USD"/>
    <n v="260000"/>
    <s v="US"/>
    <n v="0"/>
    <s v="US"/>
    <x v="0"/>
  </r>
  <r>
    <n v="2023"/>
    <s v="SE"/>
    <s v="FT"/>
    <s v="Analytics Engineer"/>
    <n v="170000"/>
    <s v="USD"/>
    <n v="170000"/>
    <s v="US"/>
    <n v="0"/>
    <s v="US"/>
    <x v="0"/>
  </r>
  <r>
    <n v="2023"/>
    <s v="MI"/>
    <s v="FT"/>
    <s v="Data Engineer"/>
    <n v="105000"/>
    <s v="USD"/>
    <n v="105000"/>
    <s v="US"/>
    <n v="0"/>
    <s v="US"/>
    <x v="0"/>
  </r>
  <r>
    <n v="2023"/>
    <s v="MI"/>
    <s v="FT"/>
    <s v="Data Engineer"/>
    <n v="65000"/>
    <s v="USD"/>
    <n v="65000"/>
    <s v="US"/>
    <n v="0"/>
    <s v="US"/>
    <x v="0"/>
  </r>
  <r>
    <n v="2023"/>
    <s v="SE"/>
    <s v="FT"/>
    <s v="Data Engineer"/>
    <n v="157550"/>
    <s v="USD"/>
    <n v="157550"/>
    <s v="US"/>
    <n v="0"/>
    <s v="US"/>
    <x v="0"/>
  </r>
  <r>
    <n v="2023"/>
    <s v="SE"/>
    <s v="FT"/>
    <s v="Data Engineer"/>
    <n v="104650"/>
    <s v="USD"/>
    <n v="104650"/>
    <s v="US"/>
    <n v="0"/>
    <s v="US"/>
    <x v="0"/>
  </r>
  <r>
    <n v="2023"/>
    <s v="SE"/>
    <s v="FT"/>
    <s v="Business Intelligence Engineer"/>
    <n v="225000"/>
    <s v="USD"/>
    <n v="225000"/>
    <s v="US"/>
    <n v="0"/>
    <s v="US"/>
    <x v="0"/>
  </r>
  <r>
    <n v="2023"/>
    <s v="SE"/>
    <s v="FT"/>
    <s v="Business Intelligence Engineer"/>
    <n v="156400"/>
    <s v="USD"/>
    <n v="156400"/>
    <s v="US"/>
    <n v="0"/>
    <s v="US"/>
    <x v="0"/>
  </r>
  <r>
    <n v="2023"/>
    <s v="SE"/>
    <s v="FT"/>
    <s v="Data Analyst"/>
    <n v="150000"/>
    <s v="USD"/>
    <n v="150000"/>
    <s v="US"/>
    <n v="100"/>
    <s v="US"/>
    <x v="0"/>
  </r>
  <r>
    <n v="2023"/>
    <s v="SE"/>
    <s v="FT"/>
    <s v="Data Analyst"/>
    <n v="125000"/>
    <s v="USD"/>
    <n v="125000"/>
    <s v="US"/>
    <n v="100"/>
    <s v="US"/>
    <x v="0"/>
  </r>
  <r>
    <n v="2023"/>
    <s v="MI"/>
    <s v="FT"/>
    <s v="Data Scientist"/>
    <n v="135000"/>
    <s v="USD"/>
    <n v="135000"/>
    <s v="GB"/>
    <n v="100"/>
    <s v="GB"/>
    <x v="0"/>
  </r>
  <r>
    <n v="2023"/>
    <s v="MI"/>
    <s v="FT"/>
    <s v="Data Scientist"/>
    <n v="100000"/>
    <s v="USD"/>
    <n v="100000"/>
    <s v="GB"/>
    <n v="100"/>
    <s v="GB"/>
    <x v="0"/>
  </r>
  <r>
    <n v="2023"/>
    <s v="MI"/>
    <s v="FT"/>
    <s v="Data Analyst"/>
    <n v="100000"/>
    <s v="USD"/>
    <n v="100000"/>
    <s v="US"/>
    <n v="100"/>
    <s v="US"/>
    <x v="0"/>
  </r>
  <r>
    <n v="2023"/>
    <s v="MI"/>
    <s v="FT"/>
    <s v="Data Analyst"/>
    <n v="59000"/>
    <s v="USD"/>
    <n v="59000"/>
    <s v="US"/>
    <n v="100"/>
    <s v="US"/>
    <x v="0"/>
  </r>
  <r>
    <n v="2023"/>
    <s v="MI"/>
    <s v="FT"/>
    <s v="Data Science Consultant"/>
    <n v="57000"/>
    <s v="GBP"/>
    <n v="70132"/>
    <s v="GB"/>
    <n v="0"/>
    <s v="GB"/>
    <x v="0"/>
  </r>
  <r>
    <n v="2023"/>
    <s v="MI"/>
    <s v="FT"/>
    <s v="Data Science Consultant"/>
    <n v="42000"/>
    <s v="GBP"/>
    <n v="51676"/>
    <s v="GB"/>
    <n v="0"/>
    <s v="GB"/>
    <x v="0"/>
  </r>
  <r>
    <n v="2023"/>
    <s v="SE"/>
    <s v="FT"/>
    <s v="Data Scientist"/>
    <n v="75000"/>
    <s v="GBP"/>
    <n v="92280"/>
    <s v="GB"/>
    <n v="100"/>
    <s v="GB"/>
    <x v="0"/>
  </r>
  <r>
    <n v="2023"/>
    <s v="SE"/>
    <s v="FT"/>
    <s v="Data Scientist"/>
    <n v="65000"/>
    <s v="GBP"/>
    <n v="79976"/>
    <s v="GB"/>
    <n v="100"/>
    <s v="GB"/>
    <x v="0"/>
  </r>
  <r>
    <n v="2022"/>
    <s v="MI"/>
    <s v="FT"/>
    <s v="Business Intelligence Developer"/>
    <n v="15000"/>
    <s v="USD"/>
    <n v="15000"/>
    <s v="GH"/>
    <n v="100"/>
    <s v="GH"/>
    <x v="0"/>
  </r>
  <r>
    <n v="2023"/>
    <s v="SE"/>
    <s v="FT"/>
    <s v="Applied Data Scientist"/>
    <n v="60000"/>
    <s v="EUR"/>
    <n v="64781"/>
    <s v="DE"/>
    <n v="0"/>
    <s v="DE"/>
    <x v="1"/>
  </r>
  <r>
    <n v="2023"/>
    <s v="SE"/>
    <s v="FT"/>
    <s v="Data Scientist"/>
    <n v="225000"/>
    <s v="USD"/>
    <n v="225000"/>
    <s v="US"/>
    <n v="0"/>
    <s v="US"/>
    <x v="0"/>
  </r>
  <r>
    <n v="2023"/>
    <s v="SE"/>
    <s v="FT"/>
    <s v="Data Scientist"/>
    <n v="156400"/>
    <s v="USD"/>
    <n v="156400"/>
    <s v="US"/>
    <n v="0"/>
    <s v="US"/>
    <x v="0"/>
  </r>
  <r>
    <n v="2023"/>
    <s v="SE"/>
    <s v="FT"/>
    <s v="Data Analyst"/>
    <n v="144100"/>
    <s v="USD"/>
    <n v="144100"/>
    <s v="US"/>
    <n v="100"/>
    <s v="US"/>
    <x v="0"/>
  </r>
  <r>
    <n v="2023"/>
    <s v="SE"/>
    <s v="FT"/>
    <s v="Data Analyst"/>
    <n v="89100"/>
    <s v="USD"/>
    <n v="89100"/>
    <s v="US"/>
    <n v="100"/>
    <s v="US"/>
    <x v="0"/>
  </r>
  <r>
    <n v="2023"/>
    <s v="SE"/>
    <s v="FT"/>
    <s v="Data Engineer"/>
    <n v="185900"/>
    <s v="USD"/>
    <n v="185900"/>
    <s v="US"/>
    <n v="0"/>
    <s v="US"/>
    <x v="0"/>
  </r>
  <r>
    <n v="2023"/>
    <s v="SE"/>
    <s v="FT"/>
    <s v="Data Engineer"/>
    <n v="129300"/>
    <s v="USD"/>
    <n v="129300"/>
    <s v="US"/>
    <n v="0"/>
    <s v="US"/>
    <x v="0"/>
  </r>
  <r>
    <n v="2023"/>
    <s v="MI"/>
    <s v="FT"/>
    <s v="Data Analytics Manager"/>
    <n v="177000"/>
    <s v="USD"/>
    <n v="177000"/>
    <s v="US"/>
    <n v="0"/>
    <s v="US"/>
    <x v="0"/>
  </r>
  <r>
    <n v="2023"/>
    <s v="MI"/>
    <s v="FT"/>
    <s v="Data Analytics Manager"/>
    <n v="110000"/>
    <s v="USD"/>
    <n v="110000"/>
    <s v="US"/>
    <n v="0"/>
    <s v="US"/>
    <x v="0"/>
  </r>
  <r>
    <n v="2023"/>
    <s v="SE"/>
    <s v="FT"/>
    <s v="Research Engineer"/>
    <n v="140000"/>
    <s v="USD"/>
    <n v="140000"/>
    <s v="US"/>
    <n v="0"/>
    <s v="US"/>
    <x v="0"/>
  </r>
  <r>
    <n v="2023"/>
    <s v="SE"/>
    <s v="FT"/>
    <s v="Research Engineer"/>
    <n v="100000"/>
    <s v="USD"/>
    <n v="100000"/>
    <s v="US"/>
    <n v="0"/>
    <s v="US"/>
    <x v="0"/>
  </r>
  <r>
    <n v="2023"/>
    <s v="MI"/>
    <s v="FT"/>
    <s v="Data Scientist"/>
    <n v="145000"/>
    <s v="USD"/>
    <n v="145000"/>
    <s v="US"/>
    <n v="100"/>
    <s v="US"/>
    <x v="0"/>
  </r>
  <r>
    <n v="2023"/>
    <s v="MI"/>
    <s v="FT"/>
    <s v="Data Scientist"/>
    <n v="115000"/>
    <s v="USD"/>
    <n v="115000"/>
    <s v="US"/>
    <n v="100"/>
    <s v="US"/>
    <x v="0"/>
  </r>
  <r>
    <n v="2023"/>
    <s v="SE"/>
    <s v="FT"/>
    <s v="Data Engineer"/>
    <n v="193600"/>
    <s v="USD"/>
    <n v="193600"/>
    <s v="US"/>
    <n v="0"/>
    <s v="US"/>
    <x v="0"/>
  </r>
  <r>
    <n v="2023"/>
    <s v="SE"/>
    <s v="FT"/>
    <s v="Data Engineer"/>
    <n v="119700"/>
    <s v="USD"/>
    <n v="119700"/>
    <s v="US"/>
    <n v="0"/>
    <s v="US"/>
    <x v="0"/>
  </r>
  <r>
    <n v="2023"/>
    <s v="SE"/>
    <s v="FT"/>
    <s v="Data Analyst"/>
    <n v="94000"/>
    <s v="USD"/>
    <n v="94000"/>
    <s v="US"/>
    <n v="100"/>
    <s v="US"/>
    <x v="0"/>
  </r>
  <r>
    <n v="2023"/>
    <s v="SE"/>
    <s v="FT"/>
    <s v="Data Analyst"/>
    <n v="81900"/>
    <s v="USD"/>
    <n v="81900"/>
    <s v="US"/>
    <n v="100"/>
    <s v="US"/>
    <x v="0"/>
  </r>
  <r>
    <n v="2023"/>
    <s v="SE"/>
    <s v="FT"/>
    <s v="Data Scientist"/>
    <n v="164000"/>
    <s v="USD"/>
    <n v="164000"/>
    <s v="US"/>
    <n v="100"/>
    <s v="US"/>
    <x v="0"/>
  </r>
  <r>
    <n v="2023"/>
    <s v="SE"/>
    <s v="FT"/>
    <s v="Data Scientist"/>
    <n v="130000"/>
    <s v="USD"/>
    <n v="130000"/>
    <s v="US"/>
    <n v="100"/>
    <s v="US"/>
    <x v="0"/>
  </r>
  <r>
    <n v="2023"/>
    <s v="SE"/>
    <s v="FT"/>
    <s v="Data Engineer"/>
    <n v="190000"/>
    <s v="USD"/>
    <n v="190000"/>
    <s v="US"/>
    <n v="0"/>
    <s v="US"/>
    <x v="0"/>
  </r>
  <r>
    <n v="2023"/>
    <s v="SE"/>
    <s v="FT"/>
    <s v="Data Engineer"/>
    <n v="140000"/>
    <s v="USD"/>
    <n v="140000"/>
    <s v="US"/>
    <n v="0"/>
    <s v="US"/>
    <x v="0"/>
  </r>
  <r>
    <n v="2023"/>
    <s v="EX"/>
    <s v="FT"/>
    <s v="Head of Data Science"/>
    <n v="122000"/>
    <s v="EUR"/>
    <n v="131721"/>
    <s v="NL"/>
    <n v="50"/>
    <s v="NL"/>
    <x v="1"/>
  </r>
  <r>
    <n v="2023"/>
    <s v="SE"/>
    <s v="FT"/>
    <s v="Data Scientist"/>
    <n v="323300"/>
    <s v="USD"/>
    <n v="323300"/>
    <s v="US"/>
    <n v="0"/>
    <s v="US"/>
    <x v="0"/>
  </r>
  <r>
    <n v="2023"/>
    <s v="SE"/>
    <s v="FT"/>
    <s v="Data Scientist"/>
    <n v="184700"/>
    <s v="USD"/>
    <n v="184700"/>
    <s v="US"/>
    <n v="0"/>
    <s v="US"/>
    <x v="0"/>
  </r>
  <r>
    <n v="2023"/>
    <s v="MI"/>
    <s v="FT"/>
    <s v="ML Engineer"/>
    <n v="180000"/>
    <s v="USD"/>
    <n v="180000"/>
    <s v="US"/>
    <n v="0"/>
    <s v="US"/>
    <x v="0"/>
  </r>
  <r>
    <n v="2023"/>
    <s v="MI"/>
    <s v="FT"/>
    <s v="ML Engineer"/>
    <n v="120000"/>
    <s v="USD"/>
    <n v="120000"/>
    <s v="US"/>
    <n v="0"/>
    <s v="US"/>
    <x v="0"/>
  </r>
  <r>
    <n v="2023"/>
    <s v="SE"/>
    <s v="FT"/>
    <s v="Data Analyst"/>
    <n v="93918"/>
    <s v="USD"/>
    <n v="93918"/>
    <s v="US"/>
    <n v="0"/>
    <s v="US"/>
    <x v="0"/>
  </r>
  <r>
    <n v="2023"/>
    <s v="SE"/>
    <s v="FT"/>
    <s v="Data Analyst"/>
    <n v="51962"/>
    <s v="USD"/>
    <n v="51962"/>
    <s v="US"/>
    <n v="0"/>
    <s v="US"/>
    <x v="0"/>
  </r>
  <r>
    <n v="2023"/>
    <s v="SE"/>
    <s v="FT"/>
    <s v="Data Scientist"/>
    <n v="150000"/>
    <s v="USD"/>
    <n v="150000"/>
    <s v="US"/>
    <n v="100"/>
    <s v="US"/>
    <x v="0"/>
  </r>
  <r>
    <n v="2023"/>
    <s v="SE"/>
    <s v="FT"/>
    <s v="Data Scientist"/>
    <n v="130000"/>
    <s v="USD"/>
    <n v="130000"/>
    <s v="US"/>
    <n v="100"/>
    <s v="US"/>
    <x v="0"/>
  </r>
  <r>
    <n v="2023"/>
    <s v="SE"/>
    <s v="FT"/>
    <s v="Data Engineer"/>
    <n v="242000"/>
    <s v="USD"/>
    <n v="242000"/>
    <s v="CA"/>
    <n v="0"/>
    <s v="CA"/>
    <x v="0"/>
  </r>
  <r>
    <n v="2023"/>
    <s v="SE"/>
    <s v="FT"/>
    <s v="Data Engineer"/>
    <n v="134000"/>
    <s v="USD"/>
    <n v="134000"/>
    <s v="CA"/>
    <n v="0"/>
    <s v="CA"/>
    <x v="0"/>
  </r>
  <r>
    <n v="2023"/>
    <s v="SE"/>
    <s v="FT"/>
    <s v="Data Strategist"/>
    <n v="104000"/>
    <s v="USD"/>
    <n v="104000"/>
    <s v="US"/>
    <n v="0"/>
    <s v="US"/>
    <x v="0"/>
  </r>
  <r>
    <n v="2023"/>
    <s v="SE"/>
    <s v="FT"/>
    <s v="Data Strategist"/>
    <n v="86000"/>
    <s v="USD"/>
    <n v="86000"/>
    <s v="US"/>
    <n v="0"/>
    <s v="US"/>
    <x v="0"/>
  </r>
  <r>
    <n v="2023"/>
    <s v="SE"/>
    <s v="FT"/>
    <s v="Machine Learning Engineer"/>
    <n v="258800"/>
    <s v="USD"/>
    <n v="258800"/>
    <s v="GB"/>
    <n v="0"/>
    <s v="GB"/>
    <x v="0"/>
  </r>
  <r>
    <n v="2023"/>
    <s v="SE"/>
    <s v="FT"/>
    <s v="Machine Learning Engineer"/>
    <n v="199200"/>
    <s v="USD"/>
    <n v="199200"/>
    <s v="GB"/>
    <n v="0"/>
    <s v="GB"/>
    <x v="0"/>
  </r>
  <r>
    <n v="2023"/>
    <s v="SE"/>
    <s v="FT"/>
    <s v="Data Scientist"/>
    <n v="201000"/>
    <s v="USD"/>
    <n v="201000"/>
    <s v="US"/>
    <n v="0"/>
    <s v="US"/>
    <x v="0"/>
  </r>
  <r>
    <n v="2023"/>
    <s v="SE"/>
    <s v="FT"/>
    <s v="Data Scientist"/>
    <n v="122000"/>
    <s v="USD"/>
    <n v="122000"/>
    <s v="US"/>
    <n v="0"/>
    <s v="US"/>
    <x v="0"/>
  </r>
  <r>
    <n v="2023"/>
    <s v="MI"/>
    <s v="FT"/>
    <s v="Data Analyst"/>
    <n v="110000"/>
    <s v="USD"/>
    <n v="110000"/>
    <s v="US"/>
    <n v="100"/>
    <s v="US"/>
    <x v="0"/>
  </r>
  <r>
    <n v="2023"/>
    <s v="MI"/>
    <s v="FT"/>
    <s v="Data Analyst"/>
    <n v="90000"/>
    <s v="USD"/>
    <n v="90000"/>
    <s v="US"/>
    <n v="100"/>
    <s v="US"/>
    <x v="0"/>
  </r>
  <r>
    <n v="2023"/>
    <s v="SE"/>
    <s v="FT"/>
    <s v="Research Engineer"/>
    <n v="141100"/>
    <s v="USD"/>
    <n v="141100"/>
    <s v="US"/>
    <n v="0"/>
    <s v="US"/>
    <x v="0"/>
  </r>
  <r>
    <n v="2023"/>
    <s v="SE"/>
    <s v="FT"/>
    <s v="Research Engineer"/>
    <n v="94100"/>
    <s v="USD"/>
    <n v="94100"/>
    <s v="US"/>
    <n v="0"/>
    <s v="US"/>
    <x v="0"/>
  </r>
  <r>
    <n v="2023"/>
    <s v="SE"/>
    <s v="FT"/>
    <s v="Data Engineer"/>
    <n v="210000"/>
    <s v="USD"/>
    <n v="210000"/>
    <s v="US"/>
    <n v="100"/>
    <s v="US"/>
    <x v="0"/>
  </r>
  <r>
    <n v="2023"/>
    <s v="SE"/>
    <s v="FT"/>
    <s v="Data Engineer"/>
    <n v="165000"/>
    <s v="USD"/>
    <n v="165000"/>
    <s v="US"/>
    <n v="100"/>
    <s v="US"/>
    <x v="0"/>
  </r>
  <r>
    <n v="2023"/>
    <s v="SE"/>
    <s v="FT"/>
    <s v="Data Engineer"/>
    <n v="185900"/>
    <s v="USD"/>
    <n v="185900"/>
    <s v="US"/>
    <n v="0"/>
    <s v="US"/>
    <x v="0"/>
  </r>
  <r>
    <n v="2023"/>
    <s v="SE"/>
    <s v="FT"/>
    <s v="Data Engineer"/>
    <n v="129300"/>
    <s v="USD"/>
    <n v="129300"/>
    <s v="US"/>
    <n v="0"/>
    <s v="US"/>
    <x v="0"/>
  </r>
  <r>
    <n v="2023"/>
    <s v="SE"/>
    <s v="FT"/>
    <s v="Data Scientist"/>
    <n v="140000"/>
    <s v="USD"/>
    <n v="140000"/>
    <s v="US"/>
    <n v="0"/>
    <s v="US"/>
    <x v="0"/>
  </r>
  <r>
    <n v="2023"/>
    <s v="SE"/>
    <s v="FT"/>
    <s v="Data Scientist"/>
    <n v="126000"/>
    <s v="USD"/>
    <n v="126000"/>
    <s v="US"/>
    <n v="0"/>
    <s v="US"/>
    <x v="0"/>
  </r>
  <r>
    <n v="2023"/>
    <s v="SE"/>
    <s v="FT"/>
    <s v="Data Scientist"/>
    <n v="170000"/>
    <s v="USD"/>
    <n v="170000"/>
    <s v="US"/>
    <n v="100"/>
    <s v="US"/>
    <x v="0"/>
  </r>
  <r>
    <n v="2023"/>
    <s v="SE"/>
    <s v="FT"/>
    <s v="Data Scientist"/>
    <n v="130000"/>
    <s v="USD"/>
    <n v="130000"/>
    <s v="US"/>
    <n v="100"/>
    <s v="US"/>
    <x v="0"/>
  </r>
  <r>
    <n v="2023"/>
    <s v="MI"/>
    <s v="FT"/>
    <s v="Data Engineer"/>
    <n v="85000"/>
    <s v="GBP"/>
    <n v="104584"/>
    <s v="GB"/>
    <n v="100"/>
    <s v="GB"/>
    <x v="0"/>
  </r>
  <r>
    <n v="2023"/>
    <s v="MI"/>
    <s v="FT"/>
    <s v="Data Engineer"/>
    <n v="75000"/>
    <s v="GBP"/>
    <n v="92280"/>
    <s v="GB"/>
    <n v="100"/>
    <s v="GB"/>
    <x v="0"/>
  </r>
  <r>
    <n v="2023"/>
    <s v="SE"/>
    <s v="FT"/>
    <s v="Analytics Engineer"/>
    <n v="208500"/>
    <s v="USD"/>
    <n v="208500"/>
    <s v="US"/>
    <n v="0"/>
    <s v="US"/>
    <x v="0"/>
  </r>
  <r>
    <n v="2023"/>
    <s v="SE"/>
    <s v="FT"/>
    <s v="Analytics Engineer"/>
    <n v="165000"/>
    <s v="USD"/>
    <n v="165000"/>
    <s v="US"/>
    <n v="0"/>
    <s v="US"/>
    <x v="0"/>
  </r>
  <r>
    <n v="2023"/>
    <s v="SE"/>
    <s v="FT"/>
    <s v="Data Engineer"/>
    <n v="72000"/>
    <s v="EUR"/>
    <n v="77737"/>
    <s v="DE"/>
    <n v="50"/>
    <s v="DE"/>
    <x v="1"/>
  </r>
  <r>
    <n v="2023"/>
    <s v="SE"/>
    <s v="FT"/>
    <s v="Data Engineer"/>
    <n v="80000"/>
    <s v="EUR"/>
    <n v="86374"/>
    <s v="DE"/>
    <n v="100"/>
    <s v="SE"/>
    <x v="1"/>
  </r>
  <r>
    <n v="2023"/>
    <s v="SE"/>
    <s v="FT"/>
    <s v="Business Intelligence Developer"/>
    <n v="169000"/>
    <s v="USD"/>
    <n v="169000"/>
    <s v="US"/>
    <n v="0"/>
    <s v="US"/>
    <x v="0"/>
  </r>
  <r>
    <n v="2023"/>
    <s v="SE"/>
    <s v="FT"/>
    <s v="Business Intelligence Developer"/>
    <n v="110600"/>
    <s v="USD"/>
    <n v="110600"/>
    <s v="US"/>
    <n v="0"/>
    <s v="US"/>
    <x v="0"/>
  </r>
  <r>
    <n v="2023"/>
    <s v="SE"/>
    <s v="FT"/>
    <s v="Data Scientist"/>
    <n v="185900"/>
    <s v="USD"/>
    <n v="185900"/>
    <s v="US"/>
    <n v="0"/>
    <s v="US"/>
    <x v="0"/>
  </r>
  <r>
    <n v="2023"/>
    <s v="SE"/>
    <s v="FT"/>
    <s v="Data Scientist"/>
    <n v="129300"/>
    <s v="USD"/>
    <n v="129300"/>
    <s v="US"/>
    <n v="0"/>
    <s v="US"/>
    <x v="0"/>
  </r>
  <r>
    <n v="2023"/>
    <s v="SE"/>
    <s v="FT"/>
    <s v="Data Scientist"/>
    <n v="225000"/>
    <s v="USD"/>
    <n v="225000"/>
    <s v="US"/>
    <n v="0"/>
    <s v="US"/>
    <x v="0"/>
  </r>
  <r>
    <n v="2023"/>
    <s v="SE"/>
    <s v="FT"/>
    <s v="Data Scientist"/>
    <n v="156400"/>
    <s v="USD"/>
    <n v="156400"/>
    <s v="US"/>
    <n v="0"/>
    <s v="US"/>
    <x v="0"/>
  </r>
  <r>
    <n v="2023"/>
    <s v="SE"/>
    <s v="FT"/>
    <s v="Machine Learning Engineer"/>
    <n v="309000"/>
    <s v="USD"/>
    <n v="309000"/>
    <s v="US"/>
    <n v="0"/>
    <s v="US"/>
    <x v="0"/>
  </r>
  <r>
    <n v="2023"/>
    <s v="SE"/>
    <s v="FT"/>
    <s v="Machine Learning Engineer"/>
    <n v="142000"/>
    <s v="USD"/>
    <n v="142000"/>
    <s v="US"/>
    <n v="0"/>
    <s v="US"/>
    <x v="0"/>
  </r>
  <r>
    <n v="2023"/>
    <s v="SE"/>
    <s v="FT"/>
    <s v="Data Scientist"/>
    <n v="225000"/>
    <s v="USD"/>
    <n v="225000"/>
    <s v="US"/>
    <n v="100"/>
    <s v="US"/>
    <x v="0"/>
  </r>
  <r>
    <n v="2023"/>
    <s v="SE"/>
    <s v="FT"/>
    <s v="Data Scientist"/>
    <n v="156400"/>
    <s v="USD"/>
    <n v="156400"/>
    <s v="US"/>
    <n v="100"/>
    <s v="US"/>
    <x v="0"/>
  </r>
  <r>
    <n v="2023"/>
    <s v="SE"/>
    <s v="FT"/>
    <s v="Data Analyst"/>
    <n v="204500"/>
    <s v="USD"/>
    <n v="204500"/>
    <s v="US"/>
    <n v="0"/>
    <s v="US"/>
    <x v="0"/>
  </r>
  <r>
    <n v="2023"/>
    <s v="SE"/>
    <s v="FT"/>
    <s v="Data Analyst"/>
    <n v="138900"/>
    <s v="USD"/>
    <n v="138900"/>
    <s v="US"/>
    <n v="0"/>
    <s v="US"/>
    <x v="0"/>
  </r>
  <r>
    <n v="2023"/>
    <s v="SE"/>
    <s v="FT"/>
    <s v="Data Scientist"/>
    <n v="185900"/>
    <s v="USD"/>
    <n v="185900"/>
    <s v="US"/>
    <n v="0"/>
    <s v="US"/>
    <x v="0"/>
  </r>
  <r>
    <n v="2023"/>
    <s v="SE"/>
    <s v="FT"/>
    <s v="Data Scientist"/>
    <n v="129300"/>
    <s v="USD"/>
    <n v="129300"/>
    <s v="US"/>
    <n v="0"/>
    <s v="US"/>
    <x v="0"/>
  </r>
  <r>
    <n v="2023"/>
    <s v="SE"/>
    <s v="FT"/>
    <s v="Machine Learning Engineer"/>
    <n v="323300"/>
    <s v="USD"/>
    <n v="323300"/>
    <s v="US"/>
    <n v="0"/>
    <s v="US"/>
    <x v="0"/>
  </r>
  <r>
    <n v="2023"/>
    <s v="SE"/>
    <s v="FT"/>
    <s v="Machine Learning Engineer"/>
    <n v="184700"/>
    <s v="USD"/>
    <n v="184700"/>
    <s v="US"/>
    <n v="0"/>
    <s v="US"/>
    <x v="0"/>
  </r>
  <r>
    <n v="2023"/>
    <s v="SE"/>
    <s v="FT"/>
    <s v="Machine Learning Engineer"/>
    <n v="247500"/>
    <s v="USD"/>
    <n v="247500"/>
    <s v="US"/>
    <n v="0"/>
    <s v="US"/>
    <x v="0"/>
  </r>
  <r>
    <n v="2023"/>
    <s v="SE"/>
    <s v="FT"/>
    <s v="Machine Learning Engineer"/>
    <n v="172200"/>
    <s v="USD"/>
    <n v="172200"/>
    <s v="US"/>
    <n v="0"/>
    <s v="US"/>
    <x v="0"/>
  </r>
  <r>
    <n v="2023"/>
    <s v="SE"/>
    <s v="FT"/>
    <s v="Decision Scientist"/>
    <n v="204500"/>
    <s v="USD"/>
    <n v="204500"/>
    <s v="US"/>
    <n v="0"/>
    <s v="US"/>
    <x v="0"/>
  </r>
  <r>
    <n v="2023"/>
    <s v="SE"/>
    <s v="FT"/>
    <s v="Decision Scientist"/>
    <n v="142200"/>
    <s v="USD"/>
    <n v="142200"/>
    <s v="US"/>
    <n v="0"/>
    <s v="US"/>
    <x v="0"/>
  </r>
  <r>
    <n v="2023"/>
    <s v="MI"/>
    <s v="FT"/>
    <s v="Machine Learning Software Engineer"/>
    <n v="2000000"/>
    <s v="INR"/>
    <n v="24322"/>
    <s v="IN"/>
    <n v="50"/>
    <s v="IN"/>
    <x v="1"/>
  </r>
  <r>
    <n v="2023"/>
    <s v="SE"/>
    <s v="FT"/>
    <s v="BI Developer"/>
    <n v="135000"/>
    <s v="USD"/>
    <n v="135000"/>
    <s v="US"/>
    <n v="100"/>
    <s v="US"/>
    <x v="0"/>
  </r>
  <r>
    <n v="2023"/>
    <s v="SE"/>
    <s v="FT"/>
    <s v="BI Developer"/>
    <n v="110000"/>
    <s v="USD"/>
    <n v="110000"/>
    <s v="US"/>
    <n v="100"/>
    <s v="US"/>
    <x v="0"/>
  </r>
  <r>
    <n v="2023"/>
    <s v="SE"/>
    <s v="FT"/>
    <s v="Machine Learning Scientist"/>
    <n v="180514"/>
    <s v="USD"/>
    <n v="180514"/>
    <s v="GB"/>
    <n v="100"/>
    <s v="GB"/>
    <x v="0"/>
  </r>
  <r>
    <n v="2023"/>
    <s v="SE"/>
    <s v="FT"/>
    <s v="Machine Learning Scientist"/>
    <n v="108308"/>
    <s v="USD"/>
    <n v="108308"/>
    <s v="GB"/>
    <n v="100"/>
    <s v="GB"/>
    <x v="0"/>
  </r>
  <r>
    <n v="2023"/>
    <s v="SE"/>
    <s v="FT"/>
    <s v="BI Analyst"/>
    <n v="118800"/>
    <s v="USD"/>
    <n v="118800"/>
    <s v="US"/>
    <n v="100"/>
    <s v="US"/>
    <x v="0"/>
  </r>
  <r>
    <n v="2023"/>
    <s v="SE"/>
    <s v="FT"/>
    <s v="BI Analyst"/>
    <n v="75000"/>
    <s v="USD"/>
    <n v="75000"/>
    <s v="US"/>
    <n v="100"/>
    <s v="US"/>
    <x v="0"/>
  </r>
  <r>
    <n v="2023"/>
    <s v="SE"/>
    <s v="FT"/>
    <s v="Data Manager"/>
    <n v="145000"/>
    <s v="USD"/>
    <n v="145000"/>
    <s v="US"/>
    <n v="0"/>
    <s v="US"/>
    <x v="0"/>
  </r>
  <r>
    <n v="2023"/>
    <s v="SE"/>
    <s v="FT"/>
    <s v="Data Manager"/>
    <n v="130000"/>
    <s v="USD"/>
    <n v="130000"/>
    <s v="US"/>
    <n v="0"/>
    <s v="US"/>
    <x v="0"/>
  </r>
  <r>
    <n v="2023"/>
    <s v="SE"/>
    <s v="FT"/>
    <s v="Data Engineer"/>
    <n v="180514"/>
    <s v="USD"/>
    <n v="180514"/>
    <s v="GB"/>
    <n v="100"/>
    <s v="GB"/>
    <x v="0"/>
  </r>
  <r>
    <n v="2023"/>
    <s v="SE"/>
    <s v="FT"/>
    <s v="Data Engineer"/>
    <n v="108308"/>
    <s v="USD"/>
    <n v="108308"/>
    <s v="GB"/>
    <n v="100"/>
    <s v="GB"/>
    <x v="0"/>
  </r>
  <r>
    <n v="2023"/>
    <s v="SE"/>
    <s v="FT"/>
    <s v="Machine Learning Engineer"/>
    <n v="193600"/>
    <s v="USD"/>
    <n v="193600"/>
    <s v="US"/>
    <n v="0"/>
    <s v="US"/>
    <x v="0"/>
  </r>
  <r>
    <n v="2023"/>
    <s v="SE"/>
    <s v="FT"/>
    <s v="Machine Learning Engineer"/>
    <n v="119700"/>
    <s v="USD"/>
    <n v="119700"/>
    <s v="US"/>
    <n v="0"/>
    <s v="US"/>
    <x v="0"/>
  </r>
  <r>
    <n v="2023"/>
    <s v="SE"/>
    <s v="FT"/>
    <s v="BI Analyst"/>
    <n v="130800"/>
    <s v="USD"/>
    <n v="130800"/>
    <s v="US"/>
    <n v="100"/>
    <s v="US"/>
    <x v="0"/>
  </r>
  <r>
    <n v="2023"/>
    <s v="SE"/>
    <s v="FT"/>
    <s v="BI Analyst"/>
    <n v="87200"/>
    <s v="USD"/>
    <n v="87200"/>
    <s v="US"/>
    <n v="100"/>
    <s v="US"/>
    <x v="0"/>
  </r>
  <r>
    <n v="2023"/>
    <s v="SE"/>
    <s v="FT"/>
    <s v="Data Engineer"/>
    <n v="215000"/>
    <s v="USD"/>
    <n v="215000"/>
    <s v="US"/>
    <n v="100"/>
    <s v="US"/>
    <x v="0"/>
  </r>
  <r>
    <n v="2023"/>
    <s v="SE"/>
    <s v="FT"/>
    <s v="Data Engineer"/>
    <n v="150000"/>
    <s v="USD"/>
    <n v="150000"/>
    <s v="US"/>
    <n v="100"/>
    <s v="US"/>
    <x v="0"/>
  </r>
  <r>
    <n v="2023"/>
    <s v="EX"/>
    <s v="FT"/>
    <s v="Business Intelligence Engineer"/>
    <n v="247500"/>
    <s v="USD"/>
    <n v="247500"/>
    <s v="US"/>
    <n v="0"/>
    <s v="US"/>
    <x v="0"/>
  </r>
  <r>
    <n v="2023"/>
    <s v="EX"/>
    <s v="FT"/>
    <s v="Business Intelligence Engineer"/>
    <n v="172200"/>
    <s v="USD"/>
    <n v="172200"/>
    <s v="US"/>
    <n v="0"/>
    <s v="US"/>
    <x v="0"/>
  </r>
  <r>
    <n v="2023"/>
    <s v="MI"/>
    <s v="FT"/>
    <s v="Data Scientist"/>
    <n v="50000"/>
    <s v="GBP"/>
    <n v="61520"/>
    <s v="GB"/>
    <n v="100"/>
    <s v="GB"/>
    <x v="0"/>
  </r>
  <r>
    <n v="2023"/>
    <s v="MI"/>
    <s v="FT"/>
    <s v="Data Scientist"/>
    <n v="40000"/>
    <s v="GBP"/>
    <n v="49216"/>
    <s v="GB"/>
    <n v="100"/>
    <s v="GB"/>
    <x v="0"/>
  </r>
  <r>
    <n v="2023"/>
    <s v="SE"/>
    <s v="FT"/>
    <s v="Machine Learning Engineer"/>
    <n v="204500"/>
    <s v="USD"/>
    <n v="204500"/>
    <s v="US"/>
    <n v="0"/>
    <s v="US"/>
    <x v="0"/>
  </r>
  <r>
    <n v="2023"/>
    <s v="SE"/>
    <s v="FT"/>
    <s v="Machine Learning Engineer"/>
    <n v="142200"/>
    <s v="USD"/>
    <n v="142200"/>
    <s v="US"/>
    <n v="0"/>
    <s v="US"/>
    <x v="0"/>
  </r>
  <r>
    <n v="2023"/>
    <s v="SE"/>
    <s v="FT"/>
    <s v="Data Analyst"/>
    <n v="169000"/>
    <s v="USD"/>
    <n v="169000"/>
    <s v="US"/>
    <n v="0"/>
    <s v="US"/>
    <x v="0"/>
  </r>
  <r>
    <n v="2023"/>
    <s v="SE"/>
    <s v="FT"/>
    <s v="Data Analyst"/>
    <n v="110600"/>
    <s v="USD"/>
    <n v="110600"/>
    <s v="US"/>
    <n v="0"/>
    <s v="US"/>
    <x v="0"/>
  </r>
  <r>
    <n v="2023"/>
    <s v="SE"/>
    <s v="FT"/>
    <s v="Machine Learning Engineer"/>
    <n v="204500"/>
    <s v="USD"/>
    <n v="204500"/>
    <s v="US"/>
    <n v="0"/>
    <s v="US"/>
    <x v="0"/>
  </r>
  <r>
    <n v="2023"/>
    <s v="SE"/>
    <s v="FT"/>
    <s v="Machine Learning Engineer"/>
    <n v="142200"/>
    <s v="USD"/>
    <n v="142200"/>
    <s v="US"/>
    <n v="0"/>
    <s v="US"/>
    <x v="0"/>
  </r>
  <r>
    <n v="2023"/>
    <s v="SE"/>
    <s v="FT"/>
    <s v="ML Engineer"/>
    <n v="238000"/>
    <s v="USD"/>
    <n v="238000"/>
    <s v="US"/>
    <n v="100"/>
    <s v="US"/>
    <x v="0"/>
  </r>
  <r>
    <n v="2023"/>
    <s v="SE"/>
    <s v="FT"/>
    <s v="ML Engineer"/>
    <n v="173000"/>
    <s v="USD"/>
    <n v="173000"/>
    <s v="US"/>
    <n v="100"/>
    <s v="US"/>
    <x v="0"/>
  </r>
  <r>
    <n v="2023"/>
    <s v="SE"/>
    <s v="FT"/>
    <s v="Business Intelligence Engineer"/>
    <n v="225000"/>
    <s v="USD"/>
    <n v="225000"/>
    <s v="US"/>
    <n v="0"/>
    <s v="US"/>
    <x v="0"/>
  </r>
  <r>
    <n v="2023"/>
    <s v="SE"/>
    <s v="FT"/>
    <s v="Business Intelligence Engineer"/>
    <n v="156400"/>
    <s v="USD"/>
    <n v="156400"/>
    <s v="US"/>
    <n v="0"/>
    <s v="US"/>
    <x v="0"/>
  </r>
  <r>
    <n v="2023"/>
    <s v="SE"/>
    <s v="FT"/>
    <s v="Machine Learning Engineer"/>
    <n v="204500"/>
    <s v="USD"/>
    <n v="204500"/>
    <s v="US"/>
    <n v="0"/>
    <s v="US"/>
    <x v="0"/>
  </r>
  <r>
    <n v="2023"/>
    <s v="SE"/>
    <s v="FT"/>
    <s v="Machine Learning Engineer"/>
    <n v="142200"/>
    <s v="USD"/>
    <n v="142200"/>
    <s v="US"/>
    <n v="0"/>
    <s v="US"/>
    <x v="0"/>
  </r>
  <r>
    <n v="2023"/>
    <s v="SE"/>
    <s v="FT"/>
    <s v="Data Scientist"/>
    <n v="225000"/>
    <s v="USD"/>
    <n v="225000"/>
    <s v="US"/>
    <n v="0"/>
    <s v="US"/>
    <x v="0"/>
  </r>
  <r>
    <n v="2023"/>
    <s v="SE"/>
    <s v="FT"/>
    <s v="Data Scientist"/>
    <n v="156400"/>
    <s v="USD"/>
    <n v="156400"/>
    <s v="US"/>
    <n v="0"/>
    <s v="US"/>
    <x v="0"/>
  </r>
  <r>
    <n v="2023"/>
    <s v="SE"/>
    <s v="FT"/>
    <s v="Data Scientist"/>
    <n v="185900"/>
    <s v="USD"/>
    <n v="185900"/>
    <s v="US"/>
    <n v="0"/>
    <s v="US"/>
    <x v="0"/>
  </r>
  <r>
    <n v="2023"/>
    <s v="SE"/>
    <s v="FT"/>
    <s v="Data Scientist"/>
    <n v="129300"/>
    <s v="USD"/>
    <n v="129300"/>
    <s v="US"/>
    <n v="0"/>
    <s v="US"/>
    <x v="0"/>
  </r>
  <r>
    <n v="2023"/>
    <s v="EX"/>
    <s v="FT"/>
    <s v="Data Engineer"/>
    <n v="205785"/>
    <s v="USD"/>
    <n v="205785"/>
    <s v="GB"/>
    <n v="100"/>
    <s v="GB"/>
    <x v="0"/>
  </r>
  <r>
    <n v="2023"/>
    <s v="EX"/>
    <s v="FT"/>
    <s v="Data Engineer"/>
    <n v="123471"/>
    <s v="USD"/>
    <n v="123471"/>
    <s v="GB"/>
    <n v="100"/>
    <s v="GB"/>
    <x v="0"/>
  </r>
  <r>
    <n v="2023"/>
    <s v="SE"/>
    <s v="FT"/>
    <s v="Data Science Manager"/>
    <n v="299500"/>
    <s v="USD"/>
    <n v="299500"/>
    <s v="US"/>
    <n v="0"/>
    <s v="US"/>
    <x v="0"/>
  </r>
  <r>
    <n v="2023"/>
    <s v="SE"/>
    <s v="FT"/>
    <s v="Data Science Manager"/>
    <n v="245100"/>
    <s v="USD"/>
    <n v="245100"/>
    <s v="US"/>
    <n v="0"/>
    <s v="US"/>
    <x v="0"/>
  </r>
  <r>
    <n v="2023"/>
    <s v="SE"/>
    <s v="FT"/>
    <s v="Data Scientist"/>
    <n v="153600"/>
    <s v="USD"/>
    <n v="153600"/>
    <s v="US"/>
    <n v="0"/>
    <s v="US"/>
    <x v="0"/>
  </r>
  <r>
    <n v="2023"/>
    <s v="SE"/>
    <s v="FT"/>
    <s v="Data Scientist"/>
    <n v="106800"/>
    <s v="USD"/>
    <n v="106800"/>
    <s v="US"/>
    <n v="0"/>
    <s v="US"/>
    <x v="0"/>
  </r>
  <r>
    <n v="2023"/>
    <s v="EN"/>
    <s v="FT"/>
    <s v="AI Programmer"/>
    <n v="40000"/>
    <s v="USD"/>
    <n v="40000"/>
    <s v="KR"/>
    <n v="0"/>
    <s v="KR"/>
    <x v="2"/>
  </r>
  <r>
    <n v="2023"/>
    <s v="SE"/>
    <s v="FT"/>
    <s v="Data Scientist"/>
    <n v="66000"/>
    <s v="EUR"/>
    <n v="71259"/>
    <s v="ES"/>
    <n v="100"/>
    <s v="ES"/>
    <x v="0"/>
  </r>
  <r>
    <n v="2023"/>
    <s v="MI"/>
    <s v="FT"/>
    <s v="Data Scientist"/>
    <n v="125000"/>
    <s v="USD"/>
    <n v="125000"/>
    <s v="US"/>
    <n v="0"/>
    <s v="US"/>
    <x v="0"/>
  </r>
  <r>
    <n v="2023"/>
    <s v="MI"/>
    <s v="FT"/>
    <s v="Data Scientist"/>
    <n v="90000"/>
    <s v="USD"/>
    <n v="90000"/>
    <s v="US"/>
    <n v="0"/>
    <s v="US"/>
    <x v="0"/>
  </r>
  <r>
    <n v="2023"/>
    <s v="SE"/>
    <s v="FT"/>
    <s v="ML Engineer"/>
    <n v="290000"/>
    <s v="USD"/>
    <n v="290000"/>
    <s v="US"/>
    <n v="100"/>
    <s v="US"/>
    <x v="0"/>
  </r>
  <r>
    <n v="2023"/>
    <s v="SE"/>
    <s v="FT"/>
    <s v="ML Engineer"/>
    <n v="226000"/>
    <s v="USD"/>
    <n v="226000"/>
    <s v="US"/>
    <n v="100"/>
    <s v="US"/>
    <x v="0"/>
  </r>
  <r>
    <n v="2023"/>
    <s v="SE"/>
    <s v="FT"/>
    <s v="Applied Scientist"/>
    <n v="222200"/>
    <s v="USD"/>
    <n v="222200"/>
    <s v="US"/>
    <n v="0"/>
    <s v="US"/>
    <x v="1"/>
  </r>
  <r>
    <n v="2023"/>
    <s v="SE"/>
    <s v="FT"/>
    <s v="Applied Scientist"/>
    <n v="136000"/>
    <s v="USD"/>
    <n v="136000"/>
    <s v="US"/>
    <n v="0"/>
    <s v="US"/>
    <x v="1"/>
  </r>
  <r>
    <n v="2023"/>
    <s v="SE"/>
    <s v="FT"/>
    <s v="Data Scientist"/>
    <n v="161000"/>
    <s v="USD"/>
    <n v="161000"/>
    <s v="US"/>
    <n v="100"/>
    <s v="US"/>
    <x v="0"/>
  </r>
  <r>
    <n v="2023"/>
    <s v="SE"/>
    <s v="FT"/>
    <s v="Data Scientist"/>
    <n v="151000"/>
    <s v="USD"/>
    <n v="151000"/>
    <s v="US"/>
    <n v="100"/>
    <s v="US"/>
    <x v="0"/>
  </r>
  <r>
    <n v="2023"/>
    <s v="SE"/>
    <s v="FT"/>
    <s v="Data Analyst"/>
    <n v="49200"/>
    <s v="EUR"/>
    <n v="53120"/>
    <s v="EE"/>
    <n v="0"/>
    <s v="EE"/>
    <x v="0"/>
  </r>
  <r>
    <n v="2023"/>
    <s v="SE"/>
    <s v="FT"/>
    <s v="Data Analyst"/>
    <n v="36000"/>
    <s v="EUR"/>
    <n v="38868"/>
    <s v="EE"/>
    <n v="0"/>
    <s v="EE"/>
    <x v="0"/>
  </r>
  <r>
    <n v="2023"/>
    <s v="SE"/>
    <s v="FT"/>
    <s v="Data Engineer"/>
    <n v="136994"/>
    <s v="USD"/>
    <n v="136994"/>
    <s v="US"/>
    <n v="100"/>
    <s v="US"/>
    <x v="0"/>
  </r>
  <r>
    <n v="2023"/>
    <s v="SE"/>
    <s v="FT"/>
    <s v="Data Engineer"/>
    <n v="101570"/>
    <s v="USD"/>
    <n v="101570"/>
    <s v="US"/>
    <n v="100"/>
    <s v="US"/>
    <x v="0"/>
  </r>
  <r>
    <n v="2023"/>
    <s v="SE"/>
    <s v="FT"/>
    <s v="Data Scientist"/>
    <n v="214500"/>
    <s v="USD"/>
    <n v="214500"/>
    <s v="US"/>
    <n v="0"/>
    <s v="US"/>
    <x v="0"/>
  </r>
  <r>
    <n v="2023"/>
    <s v="SE"/>
    <s v="FT"/>
    <s v="Data Scientist"/>
    <n v="150000"/>
    <s v="USD"/>
    <n v="150000"/>
    <s v="US"/>
    <n v="0"/>
    <s v="US"/>
    <x v="0"/>
  </r>
  <r>
    <n v="2023"/>
    <s v="SE"/>
    <s v="FT"/>
    <s v="Analytics Engineer"/>
    <n v="150000"/>
    <s v="USD"/>
    <n v="150000"/>
    <s v="US"/>
    <n v="100"/>
    <s v="US"/>
    <x v="0"/>
  </r>
  <r>
    <n v="2023"/>
    <s v="SE"/>
    <s v="FT"/>
    <s v="Analytics Engineer"/>
    <n v="120000"/>
    <s v="USD"/>
    <n v="120000"/>
    <s v="US"/>
    <n v="100"/>
    <s v="US"/>
    <x v="0"/>
  </r>
  <r>
    <n v="2023"/>
    <s v="SE"/>
    <s v="FT"/>
    <s v="Data Engineer"/>
    <n v="278300"/>
    <s v="USD"/>
    <n v="278300"/>
    <s v="US"/>
    <n v="0"/>
    <s v="US"/>
    <x v="0"/>
  </r>
  <r>
    <n v="2023"/>
    <s v="SE"/>
    <s v="FT"/>
    <s v="Data Engineer"/>
    <n v="205700"/>
    <s v="USD"/>
    <n v="205700"/>
    <s v="US"/>
    <n v="0"/>
    <s v="US"/>
    <x v="0"/>
  </r>
  <r>
    <n v="2023"/>
    <s v="SE"/>
    <s v="FT"/>
    <s v="Applied Scientist"/>
    <n v="185900"/>
    <s v="USD"/>
    <n v="185900"/>
    <s v="US"/>
    <n v="0"/>
    <s v="US"/>
    <x v="0"/>
  </r>
  <r>
    <n v="2023"/>
    <s v="SE"/>
    <s v="FT"/>
    <s v="Applied Scientist"/>
    <n v="167310"/>
    <s v="USD"/>
    <n v="167310"/>
    <s v="US"/>
    <n v="0"/>
    <s v="US"/>
    <x v="0"/>
  </r>
  <r>
    <n v="2023"/>
    <s v="MI"/>
    <s v="FT"/>
    <s v="Data Engineer"/>
    <n v="114000"/>
    <s v="USD"/>
    <n v="114000"/>
    <s v="US"/>
    <n v="100"/>
    <s v="US"/>
    <x v="0"/>
  </r>
  <r>
    <n v="2023"/>
    <s v="MI"/>
    <s v="FT"/>
    <s v="Data Engineer"/>
    <n v="100000"/>
    <s v="USD"/>
    <n v="100000"/>
    <s v="US"/>
    <n v="100"/>
    <s v="US"/>
    <x v="0"/>
  </r>
  <r>
    <n v="2023"/>
    <s v="SE"/>
    <s v="FT"/>
    <s v="Applied Scientist"/>
    <n v="260000"/>
    <s v="USD"/>
    <n v="260000"/>
    <s v="US"/>
    <n v="0"/>
    <s v="US"/>
    <x v="1"/>
  </r>
  <r>
    <n v="2023"/>
    <s v="SE"/>
    <s v="FT"/>
    <s v="Applied Scientist"/>
    <n v="136000"/>
    <s v="USD"/>
    <n v="136000"/>
    <s v="US"/>
    <n v="0"/>
    <s v="US"/>
    <x v="1"/>
  </r>
  <r>
    <n v="2023"/>
    <s v="SE"/>
    <s v="FT"/>
    <s v="Data Engineer"/>
    <n v="162000"/>
    <s v="USD"/>
    <n v="162000"/>
    <s v="US"/>
    <n v="100"/>
    <s v="US"/>
    <x v="0"/>
  </r>
  <r>
    <n v="2023"/>
    <s v="SE"/>
    <s v="FT"/>
    <s v="Data Engineer"/>
    <n v="111000"/>
    <s v="USD"/>
    <n v="111000"/>
    <s v="US"/>
    <n v="100"/>
    <s v="US"/>
    <x v="0"/>
  </r>
  <r>
    <n v="2023"/>
    <s v="SE"/>
    <s v="FT"/>
    <s v="Data Engineer"/>
    <n v="225500"/>
    <s v="USD"/>
    <n v="225500"/>
    <s v="US"/>
    <n v="0"/>
    <s v="US"/>
    <x v="0"/>
  </r>
  <r>
    <n v="2023"/>
    <s v="SE"/>
    <s v="FT"/>
    <s v="Data Engineer"/>
    <n v="139400"/>
    <s v="USD"/>
    <n v="139400"/>
    <s v="US"/>
    <n v="0"/>
    <s v="US"/>
    <x v="0"/>
  </r>
  <r>
    <n v="2023"/>
    <s v="SE"/>
    <s v="FT"/>
    <s v="Data Scientist"/>
    <n v="225000"/>
    <s v="USD"/>
    <n v="225000"/>
    <s v="US"/>
    <n v="0"/>
    <s v="US"/>
    <x v="0"/>
  </r>
  <r>
    <n v="2023"/>
    <s v="SE"/>
    <s v="FT"/>
    <s v="Data Scientist"/>
    <n v="156400"/>
    <s v="USD"/>
    <n v="156400"/>
    <s v="US"/>
    <n v="0"/>
    <s v="US"/>
    <x v="0"/>
  </r>
  <r>
    <n v="2023"/>
    <s v="MI"/>
    <s v="FT"/>
    <s v="Data Analytics Manager"/>
    <n v="177000"/>
    <s v="USD"/>
    <n v="177000"/>
    <s v="US"/>
    <n v="0"/>
    <s v="US"/>
    <x v="0"/>
  </r>
  <r>
    <n v="2023"/>
    <s v="MI"/>
    <s v="FT"/>
    <s v="Data Analytics Manager"/>
    <n v="110000"/>
    <s v="USD"/>
    <n v="110000"/>
    <s v="US"/>
    <n v="0"/>
    <s v="US"/>
    <x v="0"/>
  </r>
  <r>
    <n v="2023"/>
    <s v="SE"/>
    <s v="FT"/>
    <s v="Data Analyst"/>
    <n v="120350"/>
    <s v="USD"/>
    <n v="120350"/>
    <s v="US"/>
    <n v="100"/>
    <s v="US"/>
    <x v="0"/>
  </r>
  <r>
    <n v="2023"/>
    <s v="SE"/>
    <s v="FT"/>
    <s v="Data Analyst"/>
    <n v="74400"/>
    <s v="USD"/>
    <n v="74400"/>
    <s v="US"/>
    <n v="100"/>
    <s v="US"/>
    <x v="0"/>
  </r>
  <r>
    <n v="2023"/>
    <s v="SE"/>
    <s v="FT"/>
    <s v="Data Engineer"/>
    <n v="194000"/>
    <s v="USD"/>
    <n v="194000"/>
    <s v="US"/>
    <n v="0"/>
    <s v="US"/>
    <x v="0"/>
  </r>
  <r>
    <n v="2023"/>
    <s v="SE"/>
    <s v="FT"/>
    <s v="Data Engineer"/>
    <n v="161000"/>
    <s v="USD"/>
    <n v="161000"/>
    <s v="US"/>
    <n v="0"/>
    <s v="US"/>
    <x v="0"/>
  </r>
  <r>
    <n v="2023"/>
    <s v="EN"/>
    <s v="FT"/>
    <s v="Research Engineer"/>
    <n v="30000"/>
    <s v="EUR"/>
    <n v="32390"/>
    <s v="FR"/>
    <n v="0"/>
    <s v="FR"/>
    <x v="0"/>
  </r>
  <r>
    <n v="2023"/>
    <s v="SE"/>
    <s v="FT"/>
    <s v="Machine Learning Engineer"/>
    <n v="184950"/>
    <s v="USD"/>
    <n v="184950"/>
    <s v="US"/>
    <n v="0"/>
    <s v="US"/>
    <x v="0"/>
  </r>
  <r>
    <n v="2023"/>
    <s v="SE"/>
    <s v="FT"/>
    <s v="Machine Learning Engineer"/>
    <n v="119250"/>
    <s v="USD"/>
    <n v="119250"/>
    <s v="US"/>
    <n v="0"/>
    <s v="US"/>
    <x v="0"/>
  </r>
  <r>
    <n v="2023"/>
    <s v="SE"/>
    <s v="FT"/>
    <s v="Data Engineer"/>
    <n v="178500"/>
    <s v="USD"/>
    <n v="178500"/>
    <s v="US"/>
    <n v="100"/>
    <s v="US"/>
    <x v="0"/>
  </r>
  <r>
    <n v="2023"/>
    <s v="SE"/>
    <s v="FT"/>
    <s v="Data Engineer"/>
    <n v="136000"/>
    <s v="USD"/>
    <n v="136000"/>
    <s v="US"/>
    <n v="100"/>
    <s v="US"/>
    <x v="0"/>
  </r>
  <r>
    <n v="2023"/>
    <s v="SE"/>
    <s v="FT"/>
    <s v="Machine Learning Engineer"/>
    <n v="189000"/>
    <s v="USD"/>
    <n v="189000"/>
    <s v="US"/>
    <n v="100"/>
    <s v="US"/>
    <x v="0"/>
  </r>
  <r>
    <n v="2023"/>
    <s v="SE"/>
    <s v="FT"/>
    <s v="Machine Learning Engineer"/>
    <n v="159090"/>
    <s v="USD"/>
    <n v="159090"/>
    <s v="US"/>
    <n v="100"/>
    <s v="US"/>
    <x v="0"/>
  </r>
  <r>
    <n v="2023"/>
    <s v="MI"/>
    <s v="FT"/>
    <s v="Data Engineer"/>
    <n v="91000"/>
    <s v="USD"/>
    <n v="91000"/>
    <s v="US"/>
    <n v="0"/>
    <s v="US"/>
    <x v="0"/>
  </r>
  <r>
    <n v="2023"/>
    <s v="MI"/>
    <s v="FT"/>
    <s v="Data Engineer"/>
    <n v="82000"/>
    <s v="USD"/>
    <n v="82000"/>
    <s v="US"/>
    <n v="0"/>
    <s v="US"/>
    <x v="0"/>
  </r>
  <r>
    <n v="2023"/>
    <s v="SE"/>
    <s v="FT"/>
    <s v="Data Engineer"/>
    <n v="149076"/>
    <s v="USD"/>
    <n v="149076"/>
    <s v="US"/>
    <n v="100"/>
    <s v="US"/>
    <x v="0"/>
  </r>
  <r>
    <n v="2023"/>
    <s v="SE"/>
    <s v="FT"/>
    <s v="Data Engineer"/>
    <n v="82365"/>
    <s v="USD"/>
    <n v="82365"/>
    <s v="US"/>
    <n v="100"/>
    <s v="US"/>
    <x v="0"/>
  </r>
  <r>
    <n v="2023"/>
    <s v="SE"/>
    <s v="FT"/>
    <s v="Applied Scientist"/>
    <n v="192000"/>
    <s v="USD"/>
    <n v="192000"/>
    <s v="US"/>
    <n v="100"/>
    <s v="US"/>
    <x v="0"/>
  </r>
  <r>
    <n v="2023"/>
    <s v="SE"/>
    <s v="FT"/>
    <s v="Applied Scientist"/>
    <n v="164000"/>
    <s v="USD"/>
    <n v="164000"/>
    <s v="US"/>
    <n v="100"/>
    <s v="US"/>
    <x v="0"/>
  </r>
  <r>
    <n v="2023"/>
    <s v="SE"/>
    <s v="FT"/>
    <s v="Data Scientist"/>
    <n v="175000"/>
    <s v="USD"/>
    <n v="175000"/>
    <s v="US"/>
    <n v="100"/>
    <s v="US"/>
    <x v="0"/>
  </r>
  <r>
    <n v="2023"/>
    <s v="SE"/>
    <s v="FT"/>
    <s v="Data Scientist"/>
    <n v="125000"/>
    <s v="USD"/>
    <n v="125000"/>
    <s v="US"/>
    <n v="100"/>
    <s v="US"/>
    <x v="0"/>
  </r>
  <r>
    <n v="2023"/>
    <s v="SE"/>
    <s v="FT"/>
    <s v="Data Engineer"/>
    <n v="194595"/>
    <s v="USD"/>
    <n v="194595"/>
    <s v="US"/>
    <n v="0"/>
    <s v="US"/>
    <x v="0"/>
  </r>
  <r>
    <n v="2023"/>
    <s v="SE"/>
    <s v="FT"/>
    <s v="Data Engineer"/>
    <n v="158000"/>
    <s v="USD"/>
    <n v="158000"/>
    <s v="US"/>
    <n v="0"/>
    <s v="US"/>
    <x v="0"/>
  </r>
  <r>
    <n v="2023"/>
    <s v="SE"/>
    <s v="FT"/>
    <s v="Data Engineer"/>
    <n v="240500"/>
    <s v="USD"/>
    <n v="240500"/>
    <s v="US"/>
    <n v="0"/>
    <s v="US"/>
    <x v="1"/>
  </r>
  <r>
    <n v="2023"/>
    <s v="SE"/>
    <s v="FT"/>
    <s v="Data Engineer"/>
    <n v="123700"/>
    <s v="USD"/>
    <n v="123700"/>
    <s v="US"/>
    <n v="0"/>
    <s v="US"/>
    <x v="1"/>
  </r>
  <r>
    <n v="2023"/>
    <s v="SE"/>
    <s v="FT"/>
    <s v="Data Scientist"/>
    <n v="212800"/>
    <s v="USD"/>
    <n v="212800"/>
    <s v="US"/>
    <n v="0"/>
    <s v="US"/>
    <x v="1"/>
  </r>
  <r>
    <n v="2023"/>
    <s v="SE"/>
    <s v="FT"/>
    <s v="Data Scientist"/>
    <n v="111600"/>
    <s v="USD"/>
    <n v="111600"/>
    <s v="US"/>
    <n v="0"/>
    <s v="US"/>
    <x v="1"/>
  </r>
  <r>
    <n v="2023"/>
    <s v="MI"/>
    <s v="FT"/>
    <s v="Research Engineer"/>
    <n v="257400"/>
    <s v="USD"/>
    <n v="257400"/>
    <s v="US"/>
    <n v="0"/>
    <s v="US"/>
    <x v="0"/>
  </r>
  <r>
    <n v="2023"/>
    <s v="MI"/>
    <s v="FT"/>
    <s v="Research Engineer"/>
    <n v="193500"/>
    <s v="USD"/>
    <n v="193500"/>
    <s v="US"/>
    <n v="0"/>
    <s v="US"/>
    <x v="0"/>
  </r>
  <r>
    <n v="2023"/>
    <s v="SE"/>
    <s v="FT"/>
    <s v="ML Engineer"/>
    <n v="305000"/>
    <s v="USD"/>
    <n v="305000"/>
    <s v="US"/>
    <n v="0"/>
    <s v="US"/>
    <x v="0"/>
  </r>
  <r>
    <n v="2023"/>
    <s v="SE"/>
    <s v="FT"/>
    <s v="ML Engineer"/>
    <n v="245000"/>
    <s v="USD"/>
    <n v="245000"/>
    <s v="US"/>
    <n v="0"/>
    <s v="US"/>
    <x v="0"/>
  </r>
  <r>
    <n v="2023"/>
    <s v="SE"/>
    <s v="FT"/>
    <s v="Data Scientist"/>
    <n v="205485"/>
    <s v="USD"/>
    <n v="205485"/>
    <s v="US"/>
    <n v="100"/>
    <s v="US"/>
    <x v="0"/>
  </r>
  <r>
    <n v="2023"/>
    <s v="SE"/>
    <s v="FT"/>
    <s v="Data Scientist"/>
    <n v="156560"/>
    <s v="USD"/>
    <n v="156560"/>
    <s v="US"/>
    <n v="100"/>
    <s v="US"/>
    <x v="0"/>
  </r>
  <r>
    <n v="2023"/>
    <s v="SE"/>
    <s v="FT"/>
    <s v="Data Analyst"/>
    <n v="168000"/>
    <s v="USD"/>
    <n v="168000"/>
    <s v="US"/>
    <n v="100"/>
    <s v="US"/>
    <x v="1"/>
  </r>
  <r>
    <n v="2023"/>
    <s v="SE"/>
    <s v="FT"/>
    <s v="Data Analyst"/>
    <n v="78400"/>
    <s v="USD"/>
    <n v="78400"/>
    <s v="US"/>
    <n v="100"/>
    <s v="US"/>
    <x v="1"/>
  </r>
  <r>
    <n v="2023"/>
    <s v="SE"/>
    <s v="FT"/>
    <s v="Machine Learning Engineer"/>
    <n v="260000"/>
    <s v="USD"/>
    <n v="260000"/>
    <s v="US"/>
    <n v="0"/>
    <s v="US"/>
    <x v="0"/>
  </r>
  <r>
    <n v="2023"/>
    <s v="SE"/>
    <s v="FT"/>
    <s v="Machine Learning Engineer"/>
    <n v="175000"/>
    <s v="USD"/>
    <n v="175000"/>
    <s v="US"/>
    <n v="0"/>
    <s v="US"/>
    <x v="0"/>
  </r>
  <r>
    <n v="2023"/>
    <s v="EX"/>
    <s v="FT"/>
    <s v="Data Engineer"/>
    <n v="130002"/>
    <s v="USD"/>
    <n v="130002"/>
    <s v="US"/>
    <n v="100"/>
    <s v="US"/>
    <x v="0"/>
  </r>
  <r>
    <n v="2023"/>
    <s v="EX"/>
    <s v="FT"/>
    <s v="Data Engineer"/>
    <n v="71908"/>
    <s v="USD"/>
    <n v="71908"/>
    <s v="US"/>
    <n v="100"/>
    <s v="US"/>
    <x v="0"/>
  </r>
  <r>
    <n v="2023"/>
    <s v="SE"/>
    <s v="FT"/>
    <s v="Data Analyst"/>
    <n v="212000"/>
    <s v="USD"/>
    <n v="212000"/>
    <s v="US"/>
    <n v="0"/>
    <s v="US"/>
    <x v="0"/>
  </r>
  <r>
    <n v="2023"/>
    <s v="SE"/>
    <s v="FT"/>
    <s v="Data Analyst"/>
    <n v="132000"/>
    <s v="USD"/>
    <n v="132000"/>
    <s v="US"/>
    <n v="0"/>
    <s v="US"/>
    <x v="0"/>
  </r>
  <r>
    <n v="2023"/>
    <s v="MI"/>
    <s v="FT"/>
    <s v="Data Analyst"/>
    <n v="177000"/>
    <s v="USD"/>
    <n v="177000"/>
    <s v="US"/>
    <n v="0"/>
    <s v="US"/>
    <x v="0"/>
  </r>
  <r>
    <n v="2023"/>
    <s v="MI"/>
    <s v="FT"/>
    <s v="Data Analyst"/>
    <n v="110000"/>
    <s v="USD"/>
    <n v="110000"/>
    <s v="US"/>
    <n v="0"/>
    <s v="US"/>
    <x v="0"/>
  </r>
  <r>
    <n v="2023"/>
    <s v="SE"/>
    <s v="FT"/>
    <s v="Data Scientist"/>
    <n v="164000"/>
    <s v="USD"/>
    <n v="164000"/>
    <s v="US"/>
    <n v="0"/>
    <s v="US"/>
    <x v="0"/>
  </r>
  <r>
    <n v="2023"/>
    <s v="SE"/>
    <s v="FT"/>
    <s v="Data Scientist"/>
    <n v="130000"/>
    <s v="USD"/>
    <n v="130000"/>
    <s v="US"/>
    <n v="0"/>
    <s v="US"/>
    <x v="0"/>
  </r>
  <r>
    <n v="2023"/>
    <s v="SE"/>
    <s v="FT"/>
    <s v="Data Scientist"/>
    <n v="185900"/>
    <s v="USD"/>
    <n v="185900"/>
    <s v="US"/>
    <n v="0"/>
    <s v="US"/>
    <x v="0"/>
  </r>
  <r>
    <n v="2023"/>
    <s v="SE"/>
    <s v="FT"/>
    <s v="Data Scientist"/>
    <n v="129300"/>
    <s v="USD"/>
    <n v="129300"/>
    <s v="US"/>
    <n v="0"/>
    <s v="US"/>
    <x v="0"/>
  </r>
  <r>
    <n v="2023"/>
    <s v="SE"/>
    <s v="FT"/>
    <s v="Research Scientist"/>
    <n v="248100"/>
    <s v="USD"/>
    <n v="248100"/>
    <s v="US"/>
    <n v="0"/>
    <s v="US"/>
    <x v="0"/>
  </r>
  <r>
    <n v="2023"/>
    <s v="SE"/>
    <s v="FT"/>
    <s v="Research Scientist"/>
    <n v="145900"/>
    <s v="USD"/>
    <n v="145900"/>
    <s v="US"/>
    <n v="0"/>
    <s v="US"/>
    <x v="0"/>
  </r>
  <r>
    <n v="2023"/>
    <s v="SE"/>
    <s v="FT"/>
    <s v="Data Analyst"/>
    <n v="148000"/>
    <s v="USD"/>
    <n v="148000"/>
    <s v="US"/>
    <n v="0"/>
    <s v="US"/>
    <x v="0"/>
  </r>
  <r>
    <n v="2023"/>
    <s v="SE"/>
    <s v="FT"/>
    <s v="Data Analyst"/>
    <n v="92000"/>
    <s v="USD"/>
    <n v="92000"/>
    <s v="US"/>
    <n v="0"/>
    <s v="US"/>
    <x v="0"/>
  </r>
  <r>
    <n v="2023"/>
    <s v="SE"/>
    <s v="FT"/>
    <s v="Applied Scientist"/>
    <n v="248100"/>
    <s v="USD"/>
    <n v="248100"/>
    <s v="US"/>
    <n v="0"/>
    <s v="US"/>
    <x v="0"/>
  </r>
  <r>
    <n v="2023"/>
    <s v="SE"/>
    <s v="FT"/>
    <s v="Applied Scientist"/>
    <n v="145900"/>
    <s v="USD"/>
    <n v="145900"/>
    <s v="US"/>
    <n v="0"/>
    <s v="US"/>
    <x v="0"/>
  </r>
  <r>
    <n v="2023"/>
    <s v="SE"/>
    <s v="FT"/>
    <s v="Data Lead"/>
    <n v="155000"/>
    <s v="USD"/>
    <n v="155000"/>
    <s v="US"/>
    <n v="0"/>
    <s v="US"/>
    <x v="0"/>
  </r>
  <r>
    <n v="2023"/>
    <s v="SE"/>
    <s v="FT"/>
    <s v="Data Lead"/>
    <n v="38000"/>
    <s v="USD"/>
    <n v="38000"/>
    <s v="US"/>
    <n v="0"/>
    <s v="US"/>
    <x v="0"/>
  </r>
  <r>
    <n v="2023"/>
    <s v="SE"/>
    <s v="FT"/>
    <s v="Machine Learning Engineer"/>
    <n v="218000"/>
    <s v="USD"/>
    <n v="218000"/>
    <s v="US"/>
    <n v="100"/>
    <s v="US"/>
    <x v="0"/>
  </r>
  <r>
    <n v="2023"/>
    <s v="SE"/>
    <s v="FT"/>
    <s v="Machine Learning Engineer"/>
    <n v="115000"/>
    <s v="USD"/>
    <n v="115000"/>
    <s v="US"/>
    <n v="100"/>
    <s v="US"/>
    <x v="0"/>
  </r>
  <r>
    <n v="2023"/>
    <s v="SE"/>
    <s v="FT"/>
    <s v="Data Strategist"/>
    <n v="104000"/>
    <s v="USD"/>
    <n v="104000"/>
    <s v="US"/>
    <n v="0"/>
    <s v="US"/>
    <x v="0"/>
  </r>
  <r>
    <n v="2023"/>
    <s v="SE"/>
    <s v="FT"/>
    <s v="Data Strategist"/>
    <n v="86000"/>
    <s v="USD"/>
    <n v="86000"/>
    <s v="US"/>
    <n v="0"/>
    <s v="US"/>
    <x v="0"/>
  </r>
  <r>
    <n v="2023"/>
    <s v="SE"/>
    <s v="FT"/>
    <s v="Analytics Engineer"/>
    <n v="235400"/>
    <s v="USD"/>
    <n v="235400"/>
    <s v="US"/>
    <n v="100"/>
    <s v="US"/>
    <x v="0"/>
  </r>
  <r>
    <n v="2023"/>
    <s v="SE"/>
    <s v="FT"/>
    <s v="Analytics Engineer"/>
    <n v="108320"/>
    <s v="USD"/>
    <n v="108320"/>
    <s v="US"/>
    <n v="100"/>
    <s v="US"/>
    <x v="0"/>
  </r>
  <r>
    <n v="2023"/>
    <s v="SE"/>
    <s v="FT"/>
    <s v="Data Quality Analyst"/>
    <n v="95000"/>
    <s v="USD"/>
    <n v="95000"/>
    <s v="US"/>
    <n v="0"/>
    <s v="US"/>
    <x v="0"/>
  </r>
  <r>
    <n v="2023"/>
    <s v="SE"/>
    <s v="FT"/>
    <s v="Data Quality Analyst"/>
    <n v="82000"/>
    <s v="USD"/>
    <n v="82000"/>
    <s v="US"/>
    <n v="0"/>
    <s v="US"/>
    <x v="0"/>
  </r>
  <r>
    <n v="2023"/>
    <s v="SE"/>
    <s v="FT"/>
    <s v="Data Engineer"/>
    <n v="152375"/>
    <s v="USD"/>
    <n v="152375"/>
    <s v="US"/>
    <n v="0"/>
    <s v="US"/>
    <x v="0"/>
  </r>
  <r>
    <n v="2023"/>
    <s v="SE"/>
    <s v="FT"/>
    <s v="Data Engineer"/>
    <n v="94000"/>
    <s v="USD"/>
    <n v="94000"/>
    <s v="US"/>
    <n v="0"/>
    <s v="US"/>
    <x v="0"/>
  </r>
  <r>
    <n v="2023"/>
    <s v="SE"/>
    <s v="FT"/>
    <s v="Data Analyst"/>
    <n v="115934"/>
    <s v="USD"/>
    <n v="115934"/>
    <s v="US"/>
    <n v="100"/>
    <s v="US"/>
    <x v="0"/>
  </r>
  <r>
    <n v="2023"/>
    <s v="SE"/>
    <s v="FT"/>
    <s v="Data Analyst"/>
    <n v="81666"/>
    <s v="USD"/>
    <n v="81666"/>
    <s v="US"/>
    <n v="100"/>
    <s v="US"/>
    <x v="0"/>
  </r>
  <r>
    <n v="2023"/>
    <s v="MI"/>
    <s v="FT"/>
    <s v="Data Analyst"/>
    <n v="110000"/>
    <s v="USD"/>
    <n v="110000"/>
    <s v="US"/>
    <n v="0"/>
    <s v="US"/>
    <x v="0"/>
  </r>
  <r>
    <n v="2023"/>
    <s v="MI"/>
    <s v="FT"/>
    <s v="Data Analyst"/>
    <n v="79000"/>
    <s v="USD"/>
    <n v="79000"/>
    <s v="US"/>
    <n v="0"/>
    <s v="US"/>
    <x v="0"/>
  </r>
  <r>
    <n v="2023"/>
    <s v="SE"/>
    <s v="FT"/>
    <s v="Research Scientist"/>
    <n v="273400"/>
    <s v="USD"/>
    <n v="273400"/>
    <s v="US"/>
    <n v="0"/>
    <s v="US"/>
    <x v="0"/>
  </r>
  <r>
    <n v="2023"/>
    <s v="SE"/>
    <s v="FT"/>
    <s v="Research Scientist"/>
    <n v="182200"/>
    <s v="USD"/>
    <n v="182200"/>
    <s v="US"/>
    <n v="0"/>
    <s v="US"/>
    <x v="0"/>
  </r>
  <r>
    <n v="2023"/>
    <s v="MI"/>
    <s v="FT"/>
    <s v="Data Analyst"/>
    <n v="160000"/>
    <s v="USD"/>
    <n v="160000"/>
    <s v="US"/>
    <n v="0"/>
    <s v="US"/>
    <x v="0"/>
  </r>
  <r>
    <n v="2023"/>
    <s v="MI"/>
    <s v="FT"/>
    <s v="Data Analyst"/>
    <n v="112000"/>
    <s v="USD"/>
    <n v="112000"/>
    <s v="US"/>
    <n v="0"/>
    <s v="US"/>
    <x v="0"/>
  </r>
  <r>
    <n v="2023"/>
    <s v="SE"/>
    <s v="FT"/>
    <s v="Data Scientist"/>
    <n v="285000"/>
    <s v="USD"/>
    <n v="285000"/>
    <s v="US"/>
    <n v="100"/>
    <s v="US"/>
    <x v="0"/>
  </r>
  <r>
    <n v="2023"/>
    <s v="SE"/>
    <s v="FT"/>
    <s v="Data Scientist"/>
    <n v="154000"/>
    <s v="USD"/>
    <n v="154000"/>
    <s v="US"/>
    <n v="100"/>
    <s v="US"/>
    <x v="0"/>
  </r>
  <r>
    <n v="2023"/>
    <s v="SE"/>
    <s v="FT"/>
    <s v="Applied Scientist"/>
    <n v="220000"/>
    <s v="USD"/>
    <n v="220000"/>
    <s v="US"/>
    <n v="0"/>
    <s v="US"/>
    <x v="0"/>
  </r>
  <r>
    <n v="2023"/>
    <s v="SE"/>
    <s v="FT"/>
    <s v="Applied Scientist"/>
    <n v="170000"/>
    <s v="USD"/>
    <n v="170000"/>
    <s v="US"/>
    <n v="0"/>
    <s v="US"/>
    <x v="0"/>
  </r>
  <r>
    <n v="2023"/>
    <s v="EX"/>
    <s v="FT"/>
    <s v="Data Engineer"/>
    <n v="174500"/>
    <s v="USD"/>
    <n v="174500"/>
    <s v="US"/>
    <n v="0"/>
    <s v="US"/>
    <x v="0"/>
  </r>
  <r>
    <n v="2023"/>
    <s v="EX"/>
    <s v="FT"/>
    <s v="Data Engineer"/>
    <n v="113000"/>
    <s v="USD"/>
    <n v="113000"/>
    <s v="US"/>
    <n v="0"/>
    <s v="US"/>
    <x v="0"/>
  </r>
  <r>
    <n v="2023"/>
    <s v="SE"/>
    <s v="FT"/>
    <s v="Data Engineer"/>
    <n v="225000"/>
    <s v="USD"/>
    <n v="225000"/>
    <s v="US"/>
    <n v="0"/>
    <s v="US"/>
    <x v="0"/>
  </r>
  <r>
    <n v="2023"/>
    <s v="SE"/>
    <s v="FT"/>
    <s v="Data Engineer"/>
    <n v="125000"/>
    <s v="USD"/>
    <n v="125000"/>
    <s v="US"/>
    <n v="0"/>
    <s v="US"/>
    <x v="0"/>
  </r>
  <r>
    <n v="2023"/>
    <s v="MI"/>
    <s v="FT"/>
    <s v="Data Engineer"/>
    <n v="200000"/>
    <s v="USD"/>
    <n v="200000"/>
    <s v="US"/>
    <n v="100"/>
    <s v="US"/>
    <x v="0"/>
  </r>
  <r>
    <n v="2023"/>
    <s v="MI"/>
    <s v="FT"/>
    <s v="Data Engineer"/>
    <n v="180000"/>
    <s v="USD"/>
    <n v="180000"/>
    <s v="US"/>
    <n v="100"/>
    <s v="US"/>
    <x v="0"/>
  </r>
  <r>
    <n v="2023"/>
    <s v="MI"/>
    <s v="FT"/>
    <s v="Applied Scientist"/>
    <n v="250000"/>
    <s v="USD"/>
    <n v="250000"/>
    <s v="US"/>
    <n v="0"/>
    <s v="US"/>
    <x v="0"/>
  </r>
  <r>
    <n v="2023"/>
    <s v="MI"/>
    <s v="FT"/>
    <s v="Applied Scientist"/>
    <n v="125000"/>
    <s v="USD"/>
    <n v="125000"/>
    <s v="US"/>
    <n v="0"/>
    <s v="US"/>
    <x v="0"/>
  </r>
  <r>
    <n v="2023"/>
    <s v="MI"/>
    <s v="FT"/>
    <s v="Data Analyst"/>
    <n v="110000"/>
    <s v="USD"/>
    <n v="110000"/>
    <s v="US"/>
    <n v="0"/>
    <s v="US"/>
    <x v="0"/>
  </r>
  <r>
    <n v="2023"/>
    <s v="MI"/>
    <s v="FT"/>
    <s v="Data Analyst"/>
    <n v="90000"/>
    <s v="USD"/>
    <n v="90000"/>
    <s v="US"/>
    <n v="0"/>
    <s v="US"/>
    <x v="0"/>
  </r>
  <r>
    <n v="2023"/>
    <s v="MI"/>
    <s v="FT"/>
    <s v="Research Scientist"/>
    <n v="275000"/>
    <s v="USD"/>
    <n v="275000"/>
    <s v="US"/>
    <n v="0"/>
    <s v="US"/>
    <x v="0"/>
  </r>
  <r>
    <n v="2023"/>
    <s v="MI"/>
    <s v="FT"/>
    <s v="Research Scientist"/>
    <n v="200000"/>
    <s v="USD"/>
    <n v="200000"/>
    <s v="US"/>
    <n v="0"/>
    <s v="US"/>
    <x v="0"/>
  </r>
  <r>
    <n v="2023"/>
    <s v="MI"/>
    <s v="FT"/>
    <s v="Research Scientist"/>
    <n v="275000"/>
    <s v="USD"/>
    <n v="275000"/>
    <s v="US"/>
    <n v="0"/>
    <s v="US"/>
    <x v="0"/>
  </r>
  <r>
    <n v="2023"/>
    <s v="MI"/>
    <s v="FT"/>
    <s v="Research Scientist"/>
    <n v="200000"/>
    <s v="USD"/>
    <n v="200000"/>
    <s v="US"/>
    <n v="0"/>
    <s v="US"/>
    <x v="0"/>
  </r>
  <r>
    <n v="2023"/>
    <s v="SE"/>
    <s v="FT"/>
    <s v="Machine Learning Engineer"/>
    <n v="258800"/>
    <s v="USD"/>
    <n v="258800"/>
    <s v="GB"/>
    <n v="0"/>
    <s v="GB"/>
    <x v="0"/>
  </r>
  <r>
    <n v="2023"/>
    <s v="SE"/>
    <s v="FT"/>
    <s v="Machine Learning Engineer"/>
    <n v="199200"/>
    <s v="USD"/>
    <n v="199200"/>
    <s v="GB"/>
    <n v="0"/>
    <s v="GB"/>
    <x v="0"/>
  </r>
  <r>
    <n v="2023"/>
    <s v="SE"/>
    <s v="FT"/>
    <s v="Data Scientist"/>
    <n v="177000"/>
    <s v="USD"/>
    <n v="177000"/>
    <s v="GB"/>
    <n v="0"/>
    <s v="GB"/>
    <x v="0"/>
  </r>
  <r>
    <n v="2023"/>
    <s v="SE"/>
    <s v="FT"/>
    <s v="Data Scientist"/>
    <n v="136000"/>
    <s v="USD"/>
    <n v="136000"/>
    <s v="GB"/>
    <n v="0"/>
    <s v="GB"/>
    <x v="0"/>
  </r>
  <r>
    <n v="2023"/>
    <s v="MI"/>
    <s v="FT"/>
    <s v="Data Analyst"/>
    <n v="110000"/>
    <s v="USD"/>
    <n v="110000"/>
    <s v="US"/>
    <n v="0"/>
    <s v="US"/>
    <x v="0"/>
  </r>
  <r>
    <n v="2023"/>
    <s v="MI"/>
    <s v="FT"/>
    <s v="Data Analyst"/>
    <n v="80000"/>
    <s v="USD"/>
    <n v="80000"/>
    <s v="US"/>
    <n v="0"/>
    <s v="US"/>
    <x v="0"/>
  </r>
  <r>
    <n v="2023"/>
    <s v="SE"/>
    <s v="FT"/>
    <s v="Data Analyst"/>
    <n v="115000"/>
    <s v="USD"/>
    <n v="115000"/>
    <s v="US"/>
    <n v="100"/>
    <s v="US"/>
    <x v="0"/>
  </r>
  <r>
    <n v="2023"/>
    <s v="SE"/>
    <s v="FT"/>
    <s v="Data Analyst"/>
    <n v="75000"/>
    <s v="USD"/>
    <n v="75000"/>
    <s v="US"/>
    <n v="100"/>
    <s v="US"/>
    <x v="0"/>
  </r>
  <r>
    <n v="2023"/>
    <s v="SE"/>
    <s v="FT"/>
    <s v="Data Analyst"/>
    <n v="138860"/>
    <s v="USD"/>
    <n v="138860"/>
    <s v="US"/>
    <n v="0"/>
    <s v="US"/>
    <x v="0"/>
  </r>
  <r>
    <n v="2023"/>
    <s v="SE"/>
    <s v="FT"/>
    <s v="Data Analyst"/>
    <n v="122720"/>
    <s v="USD"/>
    <n v="122720"/>
    <s v="US"/>
    <n v="0"/>
    <s v="US"/>
    <x v="0"/>
  </r>
  <r>
    <n v="2023"/>
    <s v="SE"/>
    <s v="FT"/>
    <s v="Data Scientist"/>
    <n v="140000"/>
    <s v="USD"/>
    <n v="140000"/>
    <s v="US"/>
    <n v="0"/>
    <s v="US"/>
    <x v="0"/>
  </r>
  <r>
    <n v="2023"/>
    <s v="SE"/>
    <s v="FT"/>
    <s v="Data Scientist"/>
    <n v="126000"/>
    <s v="USD"/>
    <n v="126000"/>
    <s v="US"/>
    <n v="0"/>
    <s v="US"/>
    <x v="0"/>
  </r>
  <r>
    <n v="2023"/>
    <s v="SE"/>
    <s v="FT"/>
    <s v="Data Engineer"/>
    <n v="231500"/>
    <s v="USD"/>
    <n v="231500"/>
    <s v="US"/>
    <n v="0"/>
    <s v="US"/>
    <x v="0"/>
  </r>
  <r>
    <n v="2023"/>
    <s v="SE"/>
    <s v="FT"/>
    <s v="Data Engineer"/>
    <n v="118000"/>
    <s v="USD"/>
    <n v="118000"/>
    <s v="US"/>
    <n v="0"/>
    <s v="US"/>
    <x v="0"/>
  </r>
  <r>
    <n v="2023"/>
    <s v="EX"/>
    <s v="FT"/>
    <s v="Data Scientist"/>
    <n v="299500"/>
    <s v="USD"/>
    <n v="299500"/>
    <s v="US"/>
    <n v="100"/>
    <s v="US"/>
    <x v="0"/>
  </r>
  <r>
    <n v="2023"/>
    <s v="EX"/>
    <s v="FT"/>
    <s v="Data Scientist"/>
    <n v="249600"/>
    <s v="USD"/>
    <n v="249600"/>
    <s v="US"/>
    <n v="100"/>
    <s v="US"/>
    <x v="0"/>
  </r>
  <r>
    <n v="2023"/>
    <s v="SE"/>
    <s v="FT"/>
    <s v="Business Intelligence Engineer"/>
    <n v="185000"/>
    <s v="USD"/>
    <n v="185000"/>
    <s v="US"/>
    <n v="0"/>
    <s v="US"/>
    <x v="1"/>
  </r>
  <r>
    <n v="2023"/>
    <s v="SE"/>
    <s v="FT"/>
    <s v="Business Intelligence Engineer"/>
    <n v="79600"/>
    <s v="USD"/>
    <n v="79600"/>
    <s v="US"/>
    <n v="0"/>
    <s v="US"/>
    <x v="1"/>
  </r>
  <r>
    <n v="2023"/>
    <s v="MI"/>
    <s v="FT"/>
    <s v="Data Analyst"/>
    <n v="866000"/>
    <s v="PHP"/>
    <n v="15680"/>
    <s v="PH"/>
    <n v="50"/>
    <s v="PH"/>
    <x v="1"/>
  </r>
  <r>
    <n v="2023"/>
    <s v="SE"/>
    <s v="FT"/>
    <s v="Machine Learning Engineer"/>
    <n v="193600"/>
    <s v="USD"/>
    <n v="193600"/>
    <s v="US"/>
    <n v="0"/>
    <s v="US"/>
    <x v="0"/>
  </r>
  <r>
    <n v="2023"/>
    <s v="SE"/>
    <s v="FT"/>
    <s v="Machine Learning Engineer"/>
    <n v="119700"/>
    <s v="USD"/>
    <n v="119700"/>
    <s v="US"/>
    <n v="0"/>
    <s v="US"/>
    <x v="0"/>
  </r>
  <r>
    <n v="2023"/>
    <s v="SE"/>
    <s v="FT"/>
    <s v="Data Engineer"/>
    <n v="240500"/>
    <s v="USD"/>
    <n v="240500"/>
    <s v="US"/>
    <n v="0"/>
    <s v="US"/>
    <x v="1"/>
  </r>
  <r>
    <n v="2023"/>
    <s v="SE"/>
    <s v="FT"/>
    <s v="Data Engineer"/>
    <n v="123700"/>
    <s v="USD"/>
    <n v="123700"/>
    <s v="US"/>
    <n v="0"/>
    <s v="US"/>
    <x v="1"/>
  </r>
  <r>
    <n v="2023"/>
    <s v="MI"/>
    <s v="FT"/>
    <s v="Data Engineer"/>
    <n v="120000"/>
    <s v="USD"/>
    <n v="120000"/>
    <s v="US"/>
    <n v="0"/>
    <s v="US"/>
    <x v="0"/>
  </r>
  <r>
    <n v="2023"/>
    <s v="MI"/>
    <s v="FT"/>
    <s v="Data Engineer"/>
    <n v="110000"/>
    <s v="USD"/>
    <n v="110000"/>
    <s v="US"/>
    <n v="0"/>
    <s v="US"/>
    <x v="0"/>
  </r>
  <r>
    <n v="2023"/>
    <s v="MI"/>
    <s v="FT"/>
    <s v="Data Analyst"/>
    <n v="100000"/>
    <s v="USD"/>
    <n v="100000"/>
    <s v="US"/>
    <n v="100"/>
    <s v="US"/>
    <x v="0"/>
  </r>
  <r>
    <n v="2023"/>
    <s v="MI"/>
    <s v="FT"/>
    <s v="Data Analyst"/>
    <n v="75000"/>
    <s v="USD"/>
    <n v="75000"/>
    <s v="US"/>
    <n v="100"/>
    <s v="US"/>
    <x v="0"/>
  </r>
  <r>
    <n v="2023"/>
    <s v="SE"/>
    <s v="FT"/>
    <s v="Machine Learning Engineer"/>
    <n v="297000"/>
    <s v="USD"/>
    <n v="297000"/>
    <s v="US"/>
    <n v="0"/>
    <s v="US"/>
    <x v="0"/>
  </r>
  <r>
    <n v="2023"/>
    <s v="SE"/>
    <s v="FT"/>
    <s v="Machine Learning Engineer"/>
    <n v="138000"/>
    <s v="USD"/>
    <n v="138000"/>
    <s v="US"/>
    <n v="0"/>
    <s v="US"/>
    <x v="0"/>
  </r>
  <r>
    <n v="2023"/>
    <s v="MI"/>
    <s v="FT"/>
    <s v="Data Scientist"/>
    <n v="135000"/>
    <s v="USD"/>
    <n v="135000"/>
    <s v="US"/>
    <n v="0"/>
    <s v="US"/>
    <x v="0"/>
  </r>
  <r>
    <n v="2023"/>
    <s v="MI"/>
    <s v="FT"/>
    <s v="Data Scientist"/>
    <n v="105000"/>
    <s v="USD"/>
    <n v="105000"/>
    <s v="US"/>
    <n v="0"/>
    <s v="US"/>
    <x v="0"/>
  </r>
  <r>
    <n v="2023"/>
    <s v="SE"/>
    <s v="FT"/>
    <s v="Data Scientist"/>
    <n v="267100"/>
    <s v="USD"/>
    <n v="267100"/>
    <s v="US"/>
    <n v="100"/>
    <s v="US"/>
    <x v="0"/>
  </r>
  <r>
    <n v="2023"/>
    <s v="SE"/>
    <s v="FT"/>
    <s v="Data Scientist"/>
    <n v="167200"/>
    <s v="USD"/>
    <n v="167200"/>
    <s v="US"/>
    <n v="100"/>
    <s v="US"/>
    <x v="0"/>
  </r>
  <r>
    <n v="2023"/>
    <s v="SE"/>
    <s v="FT"/>
    <s v="Data Scientist"/>
    <n v="202000"/>
    <s v="USD"/>
    <n v="202000"/>
    <s v="US"/>
    <n v="100"/>
    <s v="US"/>
    <x v="0"/>
  </r>
  <r>
    <n v="2023"/>
    <s v="SE"/>
    <s v="FT"/>
    <s v="Data Scientist"/>
    <n v="140000"/>
    <s v="USD"/>
    <n v="140000"/>
    <s v="US"/>
    <n v="100"/>
    <s v="US"/>
    <x v="0"/>
  </r>
  <r>
    <n v="2023"/>
    <s v="SE"/>
    <s v="FT"/>
    <s v="Data Engineer"/>
    <n v="174350"/>
    <s v="USD"/>
    <n v="174350"/>
    <s v="US"/>
    <n v="0"/>
    <s v="US"/>
    <x v="0"/>
  </r>
  <r>
    <n v="2023"/>
    <s v="SE"/>
    <s v="FT"/>
    <s v="Data Engineer"/>
    <n v="126800"/>
    <s v="USD"/>
    <n v="126800"/>
    <s v="US"/>
    <n v="0"/>
    <s v="US"/>
    <x v="0"/>
  </r>
  <r>
    <n v="2023"/>
    <s v="SE"/>
    <s v="FT"/>
    <s v="Machine Learning Engineer"/>
    <n v="258800"/>
    <s v="USD"/>
    <n v="258800"/>
    <s v="GB"/>
    <n v="0"/>
    <s v="GB"/>
    <x v="0"/>
  </r>
  <r>
    <n v="2023"/>
    <s v="SE"/>
    <s v="FT"/>
    <s v="Machine Learning Engineer"/>
    <n v="199200"/>
    <s v="USD"/>
    <n v="199200"/>
    <s v="GB"/>
    <n v="0"/>
    <s v="GB"/>
    <x v="0"/>
  </r>
  <r>
    <n v="2023"/>
    <s v="SE"/>
    <s v="FT"/>
    <s v="Data Architect"/>
    <n v="188500"/>
    <s v="USD"/>
    <n v="188500"/>
    <s v="US"/>
    <n v="100"/>
    <s v="US"/>
    <x v="0"/>
  </r>
  <r>
    <n v="2023"/>
    <s v="SE"/>
    <s v="FT"/>
    <s v="Data Architect"/>
    <n v="117000"/>
    <s v="USD"/>
    <n v="117000"/>
    <s v="US"/>
    <n v="100"/>
    <s v="US"/>
    <x v="0"/>
  </r>
  <r>
    <n v="2023"/>
    <s v="SE"/>
    <s v="FT"/>
    <s v="Data Scientist"/>
    <n v="150931"/>
    <s v="USD"/>
    <n v="150931"/>
    <s v="US"/>
    <n v="0"/>
    <s v="US"/>
    <x v="0"/>
  </r>
  <r>
    <n v="2023"/>
    <s v="SE"/>
    <s v="FT"/>
    <s v="Data Scientist"/>
    <n v="143250"/>
    <s v="USD"/>
    <n v="143250"/>
    <s v="US"/>
    <n v="0"/>
    <s v="US"/>
    <x v="0"/>
  </r>
  <r>
    <n v="2023"/>
    <s v="SE"/>
    <s v="FT"/>
    <s v="AI Architect"/>
    <n v="330000"/>
    <s v="USD"/>
    <n v="330000"/>
    <s v="US"/>
    <n v="0"/>
    <s v="US"/>
    <x v="0"/>
  </r>
  <r>
    <n v="2023"/>
    <s v="SE"/>
    <s v="FT"/>
    <s v="AI Architect"/>
    <n v="204000"/>
    <s v="USD"/>
    <n v="204000"/>
    <s v="US"/>
    <n v="0"/>
    <s v="US"/>
    <x v="0"/>
  </r>
  <r>
    <n v="2023"/>
    <s v="SE"/>
    <s v="FT"/>
    <s v="Machine Learning Engineer"/>
    <n v="247500"/>
    <s v="USD"/>
    <n v="247500"/>
    <s v="US"/>
    <n v="0"/>
    <s v="US"/>
    <x v="0"/>
  </r>
  <r>
    <n v="2023"/>
    <s v="SE"/>
    <s v="FT"/>
    <s v="Machine Learning Engineer"/>
    <n v="172200"/>
    <s v="USD"/>
    <n v="172200"/>
    <s v="US"/>
    <n v="0"/>
    <s v="US"/>
    <x v="0"/>
  </r>
  <r>
    <n v="2023"/>
    <s v="SE"/>
    <s v="FT"/>
    <s v="Data Engineer"/>
    <n v="200000"/>
    <s v="USD"/>
    <n v="200000"/>
    <s v="US"/>
    <n v="100"/>
    <s v="US"/>
    <x v="0"/>
  </r>
  <r>
    <n v="2023"/>
    <s v="SE"/>
    <s v="FT"/>
    <s v="Data Engineer"/>
    <n v="160000"/>
    <s v="USD"/>
    <n v="160000"/>
    <s v="US"/>
    <n v="100"/>
    <s v="US"/>
    <x v="0"/>
  </r>
  <r>
    <n v="2023"/>
    <s v="SE"/>
    <s v="FT"/>
    <s v="Data Engineer"/>
    <n v="205600"/>
    <s v="USD"/>
    <n v="205600"/>
    <s v="US"/>
    <n v="0"/>
    <s v="US"/>
    <x v="1"/>
  </r>
  <r>
    <n v="2023"/>
    <s v="SE"/>
    <s v="FT"/>
    <s v="Data Engineer"/>
    <n v="105700"/>
    <s v="USD"/>
    <n v="105700"/>
    <s v="US"/>
    <n v="0"/>
    <s v="US"/>
    <x v="1"/>
  </r>
  <r>
    <n v="2023"/>
    <s v="SE"/>
    <s v="FT"/>
    <s v="Machine Learning Engineer"/>
    <n v="324000"/>
    <s v="USD"/>
    <n v="324000"/>
    <s v="US"/>
    <n v="0"/>
    <s v="US"/>
    <x v="0"/>
  </r>
  <r>
    <n v="2023"/>
    <s v="SE"/>
    <s v="FT"/>
    <s v="Machine Learning Engineer"/>
    <n v="159000"/>
    <s v="USD"/>
    <n v="159000"/>
    <s v="US"/>
    <n v="0"/>
    <s v="US"/>
    <x v="0"/>
  </r>
  <r>
    <n v="2023"/>
    <s v="SE"/>
    <s v="FT"/>
    <s v="Data Engineer"/>
    <n v="231000"/>
    <s v="USD"/>
    <n v="231000"/>
    <s v="US"/>
    <n v="100"/>
    <s v="US"/>
    <x v="0"/>
  </r>
  <r>
    <n v="2023"/>
    <s v="SE"/>
    <s v="FT"/>
    <s v="Data Engineer"/>
    <n v="157250"/>
    <s v="USD"/>
    <n v="157250"/>
    <s v="US"/>
    <n v="100"/>
    <s v="US"/>
    <x v="0"/>
  </r>
  <r>
    <n v="2023"/>
    <s v="SE"/>
    <s v="FT"/>
    <s v="Machine Learning Scientist"/>
    <n v="240000"/>
    <s v="USD"/>
    <n v="240000"/>
    <s v="US"/>
    <n v="100"/>
    <s v="US"/>
    <x v="0"/>
  </r>
  <r>
    <n v="2023"/>
    <s v="SE"/>
    <s v="FT"/>
    <s v="Machine Learning Scientist"/>
    <n v="157250"/>
    <s v="USD"/>
    <n v="157250"/>
    <s v="US"/>
    <n v="100"/>
    <s v="US"/>
    <x v="0"/>
  </r>
  <r>
    <n v="2023"/>
    <s v="SE"/>
    <s v="FT"/>
    <s v="Data Engineer"/>
    <n v="232000"/>
    <s v="USD"/>
    <n v="232000"/>
    <s v="US"/>
    <n v="0"/>
    <s v="US"/>
    <x v="0"/>
  </r>
  <r>
    <n v="2023"/>
    <s v="SE"/>
    <s v="FT"/>
    <s v="Data Engineer"/>
    <n v="108000"/>
    <s v="USD"/>
    <n v="108000"/>
    <s v="US"/>
    <n v="0"/>
    <s v="US"/>
    <x v="0"/>
  </r>
  <r>
    <n v="2023"/>
    <s v="SE"/>
    <s v="FT"/>
    <s v="Data Manager"/>
    <n v="145000"/>
    <s v="USD"/>
    <n v="145000"/>
    <s v="US"/>
    <n v="0"/>
    <s v="US"/>
    <x v="0"/>
  </r>
  <r>
    <n v="2023"/>
    <s v="SE"/>
    <s v="FT"/>
    <s v="Data Manager"/>
    <n v="130000"/>
    <s v="USD"/>
    <n v="130000"/>
    <s v="US"/>
    <n v="0"/>
    <s v="US"/>
    <x v="0"/>
  </r>
  <r>
    <n v="2023"/>
    <s v="SE"/>
    <s v="FT"/>
    <s v="Data Scientist"/>
    <n v="277300"/>
    <s v="USD"/>
    <n v="277300"/>
    <s v="GB"/>
    <n v="0"/>
    <s v="GB"/>
    <x v="0"/>
  </r>
  <r>
    <n v="2023"/>
    <s v="SE"/>
    <s v="FT"/>
    <s v="Data Scientist"/>
    <n v="213300"/>
    <s v="USD"/>
    <n v="213300"/>
    <s v="GB"/>
    <n v="0"/>
    <s v="GB"/>
    <x v="0"/>
  </r>
  <r>
    <n v="2023"/>
    <s v="SE"/>
    <s v="FT"/>
    <s v="Data Scientist"/>
    <n v="180000"/>
    <s v="USD"/>
    <n v="180000"/>
    <s v="US"/>
    <n v="100"/>
    <s v="US"/>
    <x v="0"/>
  </r>
  <r>
    <n v="2023"/>
    <s v="SE"/>
    <s v="FT"/>
    <s v="Data Scientist"/>
    <n v="135000"/>
    <s v="USD"/>
    <n v="135000"/>
    <s v="US"/>
    <n v="100"/>
    <s v="US"/>
    <x v="0"/>
  </r>
  <r>
    <n v="2023"/>
    <s v="SE"/>
    <s v="FT"/>
    <s v="Data Engineer"/>
    <n v="209000"/>
    <s v="USD"/>
    <n v="209000"/>
    <s v="US"/>
    <n v="0"/>
    <s v="US"/>
    <x v="0"/>
  </r>
  <r>
    <n v="2023"/>
    <s v="SE"/>
    <s v="FT"/>
    <s v="Data Engineer"/>
    <n v="135000"/>
    <s v="USD"/>
    <n v="135000"/>
    <s v="US"/>
    <n v="0"/>
    <s v="US"/>
    <x v="0"/>
  </r>
  <r>
    <n v="2023"/>
    <s v="SE"/>
    <s v="FT"/>
    <s v="Applied Scientist"/>
    <n v="260000"/>
    <s v="USD"/>
    <n v="260000"/>
    <s v="US"/>
    <n v="0"/>
    <s v="US"/>
    <x v="1"/>
  </r>
  <r>
    <n v="2023"/>
    <s v="SE"/>
    <s v="FT"/>
    <s v="Applied Scientist"/>
    <n v="136000"/>
    <s v="USD"/>
    <n v="136000"/>
    <s v="US"/>
    <n v="0"/>
    <s v="US"/>
    <x v="1"/>
  </r>
  <r>
    <n v="2023"/>
    <s v="SE"/>
    <s v="FT"/>
    <s v="Data Engineer"/>
    <n v="209000"/>
    <s v="USD"/>
    <n v="209000"/>
    <s v="US"/>
    <n v="0"/>
    <s v="US"/>
    <x v="0"/>
  </r>
  <r>
    <n v="2023"/>
    <s v="SE"/>
    <s v="FT"/>
    <s v="Data Engineer"/>
    <n v="135000"/>
    <s v="USD"/>
    <n v="135000"/>
    <s v="US"/>
    <n v="0"/>
    <s v="US"/>
    <x v="0"/>
  </r>
  <r>
    <n v="2023"/>
    <s v="SE"/>
    <s v="FT"/>
    <s v="Data Scientist"/>
    <n v="184250"/>
    <s v="USD"/>
    <n v="184250"/>
    <s v="US"/>
    <n v="0"/>
    <s v="US"/>
    <x v="0"/>
  </r>
  <r>
    <n v="2023"/>
    <s v="SE"/>
    <s v="FT"/>
    <s v="Data Scientist"/>
    <n v="167500"/>
    <s v="USD"/>
    <n v="167500"/>
    <s v="US"/>
    <n v="0"/>
    <s v="US"/>
    <x v="0"/>
  </r>
  <r>
    <n v="2023"/>
    <s v="SE"/>
    <s v="FT"/>
    <s v="Data Engineer"/>
    <n v="95000"/>
    <s v="USD"/>
    <n v="95000"/>
    <s v="US"/>
    <n v="100"/>
    <s v="US"/>
    <x v="0"/>
  </r>
  <r>
    <n v="2023"/>
    <s v="SE"/>
    <s v="FT"/>
    <s v="Data Engineer"/>
    <n v="85000"/>
    <s v="USD"/>
    <n v="85000"/>
    <s v="US"/>
    <n v="100"/>
    <s v="US"/>
    <x v="0"/>
  </r>
  <r>
    <n v="2023"/>
    <s v="MI"/>
    <s v="FT"/>
    <s v="Data Scientist"/>
    <n v="230000"/>
    <s v="USD"/>
    <n v="230000"/>
    <s v="US"/>
    <n v="0"/>
    <s v="US"/>
    <x v="0"/>
  </r>
  <r>
    <n v="2023"/>
    <s v="MI"/>
    <s v="FT"/>
    <s v="Data Scientist"/>
    <n v="175000"/>
    <s v="USD"/>
    <n v="175000"/>
    <s v="US"/>
    <n v="0"/>
    <s v="US"/>
    <x v="0"/>
  </r>
  <r>
    <n v="2023"/>
    <s v="MI"/>
    <s v="FT"/>
    <s v="Computer Vision Engineer"/>
    <n v="90000"/>
    <s v="GBP"/>
    <n v="110736"/>
    <s v="GB"/>
    <n v="100"/>
    <s v="GB"/>
    <x v="0"/>
  </r>
  <r>
    <n v="2023"/>
    <s v="MI"/>
    <s v="FT"/>
    <s v="Computer Vision Engineer"/>
    <n v="75000"/>
    <s v="GBP"/>
    <n v="92280"/>
    <s v="GB"/>
    <n v="100"/>
    <s v="GB"/>
    <x v="0"/>
  </r>
  <r>
    <n v="2023"/>
    <s v="SE"/>
    <s v="FT"/>
    <s v="Data Analyst"/>
    <n v="154440"/>
    <s v="USD"/>
    <n v="154440"/>
    <s v="US"/>
    <n v="0"/>
    <s v="US"/>
    <x v="0"/>
  </r>
  <r>
    <n v="2023"/>
    <s v="SE"/>
    <s v="FT"/>
    <s v="Data Analyst"/>
    <n v="68550"/>
    <s v="USD"/>
    <n v="68550"/>
    <s v="US"/>
    <n v="0"/>
    <s v="US"/>
    <x v="0"/>
  </r>
  <r>
    <n v="2023"/>
    <s v="EN"/>
    <s v="FT"/>
    <s v="Data Analyst"/>
    <n v="90000"/>
    <s v="USD"/>
    <n v="90000"/>
    <s v="US"/>
    <n v="0"/>
    <s v="US"/>
    <x v="0"/>
  </r>
  <r>
    <n v="2023"/>
    <s v="EN"/>
    <s v="FT"/>
    <s v="Data Analyst"/>
    <n v="60000"/>
    <s v="USD"/>
    <n v="60000"/>
    <s v="US"/>
    <n v="0"/>
    <s v="US"/>
    <x v="0"/>
  </r>
  <r>
    <n v="2023"/>
    <s v="SE"/>
    <s v="FT"/>
    <s v="Data Engineer"/>
    <n v="226600"/>
    <s v="USD"/>
    <n v="226600"/>
    <s v="US"/>
    <n v="0"/>
    <s v="US"/>
    <x v="0"/>
  </r>
  <r>
    <n v="2023"/>
    <s v="SE"/>
    <s v="FT"/>
    <s v="Data Engineer"/>
    <n v="140100"/>
    <s v="USD"/>
    <n v="140100"/>
    <s v="US"/>
    <n v="0"/>
    <s v="US"/>
    <x v="0"/>
  </r>
  <r>
    <n v="2023"/>
    <s v="SE"/>
    <s v="FT"/>
    <s v="Business Intelligence Developer"/>
    <n v="169000"/>
    <s v="USD"/>
    <n v="169000"/>
    <s v="US"/>
    <n v="0"/>
    <s v="US"/>
    <x v="0"/>
  </r>
  <r>
    <n v="2023"/>
    <s v="SE"/>
    <s v="FT"/>
    <s v="Business Intelligence Developer"/>
    <n v="110600"/>
    <s v="USD"/>
    <n v="110600"/>
    <s v="US"/>
    <n v="0"/>
    <s v="US"/>
    <x v="0"/>
  </r>
  <r>
    <n v="2023"/>
    <s v="SE"/>
    <s v="FT"/>
    <s v="Business Intelligence Analyst"/>
    <n v="171050"/>
    <s v="USD"/>
    <n v="171050"/>
    <s v="US"/>
    <n v="100"/>
    <s v="US"/>
    <x v="0"/>
  </r>
  <r>
    <n v="2023"/>
    <s v="SE"/>
    <s v="FT"/>
    <s v="Business Intelligence Analyst"/>
    <n v="124400"/>
    <s v="USD"/>
    <n v="124400"/>
    <s v="US"/>
    <n v="100"/>
    <s v="US"/>
    <x v="0"/>
  </r>
  <r>
    <n v="2023"/>
    <s v="SE"/>
    <s v="FT"/>
    <s v="Data Engineer"/>
    <n v="225500"/>
    <s v="USD"/>
    <n v="225500"/>
    <s v="US"/>
    <n v="0"/>
    <s v="US"/>
    <x v="0"/>
  </r>
  <r>
    <n v="2023"/>
    <s v="SE"/>
    <s v="FT"/>
    <s v="Data Engineer"/>
    <n v="139400"/>
    <s v="USD"/>
    <n v="139400"/>
    <s v="US"/>
    <n v="0"/>
    <s v="US"/>
    <x v="0"/>
  </r>
  <r>
    <n v="2023"/>
    <s v="SE"/>
    <s v="FT"/>
    <s v="Machine Learning Engineer"/>
    <n v="226600"/>
    <s v="USD"/>
    <n v="226600"/>
    <s v="US"/>
    <n v="0"/>
    <s v="US"/>
    <x v="0"/>
  </r>
  <r>
    <n v="2023"/>
    <s v="SE"/>
    <s v="FT"/>
    <s v="Machine Learning Engineer"/>
    <n v="140100"/>
    <s v="USD"/>
    <n v="140100"/>
    <s v="US"/>
    <n v="0"/>
    <s v="US"/>
    <x v="0"/>
  </r>
  <r>
    <n v="2023"/>
    <s v="SE"/>
    <s v="FT"/>
    <s v="Data Engineer"/>
    <n v="162000"/>
    <s v="USD"/>
    <n v="162000"/>
    <s v="US"/>
    <n v="100"/>
    <s v="US"/>
    <x v="0"/>
  </r>
  <r>
    <n v="2023"/>
    <s v="SE"/>
    <s v="FT"/>
    <s v="Data Engineer"/>
    <n v="111000"/>
    <s v="USD"/>
    <n v="111000"/>
    <s v="US"/>
    <n v="100"/>
    <s v="US"/>
    <x v="0"/>
  </r>
  <r>
    <n v="2023"/>
    <s v="EN"/>
    <s v="FT"/>
    <s v="Data Analyst"/>
    <n v="40000"/>
    <s v="GBP"/>
    <n v="49216"/>
    <s v="GB"/>
    <n v="0"/>
    <s v="GB"/>
    <x v="0"/>
  </r>
  <r>
    <n v="2023"/>
    <s v="EN"/>
    <s v="FT"/>
    <s v="Data Analyst"/>
    <n v="34000"/>
    <s v="GBP"/>
    <n v="41833"/>
    <s v="GB"/>
    <n v="0"/>
    <s v="GB"/>
    <x v="0"/>
  </r>
  <r>
    <n v="2023"/>
    <s v="SE"/>
    <s v="FT"/>
    <s v="Data Scientist"/>
    <n v="136000"/>
    <s v="USD"/>
    <n v="136000"/>
    <s v="US"/>
    <n v="100"/>
    <s v="US"/>
    <x v="0"/>
  </r>
  <r>
    <n v="2023"/>
    <s v="SE"/>
    <s v="FT"/>
    <s v="Data Scientist"/>
    <n v="104000"/>
    <s v="USD"/>
    <n v="104000"/>
    <s v="US"/>
    <n v="100"/>
    <s v="US"/>
    <x v="0"/>
  </r>
  <r>
    <n v="2023"/>
    <s v="SE"/>
    <s v="FT"/>
    <s v="Data Architect"/>
    <n v="80000"/>
    <s v="USD"/>
    <n v="80000"/>
    <s v="US"/>
    <n v="0"/>
    <s v="US"/>
    <x v="0"/>
  </r>
  <r>
    <n v="2023"/>
    <s v="SE"/>
    <s v="FT"/>
    <s v="Data Architect"/>
    <n v="52500"/>
    <s v="USD"/>
    <n v="52500"/>
    <s v="US"/>
    <n v="0"/>
    <s v="US"/>
    <x v="0"/>
  </r>
  <r>
    <n v="2023"/>
    <s v="SE"/>
    <s v="FT"/>
    <s v="Data Engineer"/>
    <n v="150000"/>
    <s v="USD"/>
    <n v="150000"/>
    <s v="US"/>
    <n v="0"/>
    <s v="US"/>
    <x v="0"/>
  </r>
  <r>
    <n v="2023"/>
    <s v="SE"/>
    <s v="FT"/>
    <s v="Data Engineer"/>
    <n v="115000"/>
    <s v="USD"/>
    <n v="115000"/>
    <s v="US"/>
    <n v="0"/>
    <s v="US"/>
    <x v="0"/>
  </r>
  <r>
    <n v="2023"/>
    <s v="SE"/>
    <s v="FT"/>
    <s v="Research Engineer"/>
    <n v="253000"/>
    <s v="USD"/>
    <n v="253000"/>
    <s v="US"/>
    <n v="100"/>
    <s v="US"/>
    <x v="0"/>
  </r>
  <r>
    <n v="2023"/>
    <s v="SE"/>
    <s v="FT"/>
    <s v="Research Engineer"/>
    <n v="156400"/>
    <s v="USD"/>
    <n v="156400"/>
    <s v="US"/>
    <n v="100"/>
    <s v="US"/>
    <x v="0"/>
  </r>
  <r>
    <n v="2023"/>
    <s v="SE"/>
    <s v="FT"/>
    <s v="Machine Learning Engineer"/>
    <n v="300000"/>
    <s v="USD"/>
    <n v="300000"/>
    <s v="US"/>
    <n v="0"/>
    <s v="US"/>
    <x v="0"/>
  </r>
  <r>
    <n v="2023"/>
    <s v="SE"/>
    <s v="FT"/>
    <s v="Machine Learning Engineer"/>
    <n v="235000"/>
    <s v="USD"/>
    <n v="235000"/>
    <s v="US"/>
    <n v="0"/>
    <s v="US"/>
    <x v="0"/>
  </r>
  <r>
    <n v="2023"/>
    <s v="SE"/>
    <s v="FT"/>
    <s v="Data Analyst"/>
    <n v="223100"/>
    <s v="USD"/>
    <n v="223100"/>
    <s v="US"/>
    <n v="0"/>
    <s v="US"/>
    <x v="1"/>
  </r>
  <r>
    <n v="2023"/>
    <s v="SE"/>
    <s v="FT"/>
    <s v="Data Analyst"/>
    <n v="114700"/>
    <s v="USD"/>
    <n v="114700"/>
    <s v="US"/>
    <n v="0"/>
    <s v="US"/>
    <x v="1"/>
  </r>
  <r>
    <n v="2023"/>
    <s v="SE"/>
    <s v="FT"/>
    <s v="Data Analyst"/>
    <n v="172800"/>
    <s v="USD"/>
    <n v="172800"/>
    <s v="GB"/>
    <n v="100"/>
    <s v="GB"/>
    <x v="0"/>
  </r>
  <r>
    <n v="2023"/>
    <s v="SE"/>
    <s v="FT"/>
    <s v="Data Analyst"/>
    <n v="110000"/>
    <s v="USD"/>
    <n v="110000"/>
    <s v="GB"/>
    <n v="100"/>
    <s v="GB"/>
    <x v="0"/>
  </r>
  <r>
    <n v="2023"/>
    <s v="SE"/>
    <s v="FT"/>
    <s v="Data Analyst"/>
    <n v="95000"/>
    <s v="USD"/>
    <n v="95000"/>
    <s v="US"/>
    <n v="0"/>
    <s v="US"/>
    <x v="0"/>
  </r>
  <r>
    <n v="2023"/>
    <s v="SE"/>
    <s v="FT"/>
    <s v="Data Analyst"/>
    <n v="70000"/>
    <s v="USD"/>
    <n v="70000"/>
    <s v="US"/>
    <n v="0"/>
    <s v="US"/>
    <x v="0"/>
  </r>
  <r>
    <n v="2023"/>
    <s v="SE"/>
    <s v="FT"/>
    <s v="Data Scientist"/>
    <n v="180000"/>
    <s v="USD"/>
    <n v="180000"/>
    <s v="US"/>
    <n v="100"/>
    <s v="US"/>
    <x v="0"/>
  </r>
  <r>
    <n v="2023"/>
    <s v="SE"/>
    <s v="FT"/>
    <s v="Data Scientist"/>
    <n v="120000"/>
    <s v="USD"/>
    <n v="120000"/>
    <s v="US"/>
    <n v="100"/>
    <s v="US"/>
    <x v="0"/>
  </r>
  <r>
    <n v="2023"/>
    <s v="MI"/>
    <s v="FT"/>
    <s v="Data Engineer"/>
    <n v="152375"/>
    <s v="USD"/>
    <n v="152375"/>
    <s v="US"/>
    <n v="100"/>
    <s v="US"/>
    <x v="0"/>
  </r>
  <r>
    <n v="2023"/>
    <s v="MI"/>
    <s v="FT"/>
    <s v="Data Engineer"/>
    <n v="94000"/>
    <s v="USD"/>
    <n v="94000"/>
    <s v="US"/>
    <n v="100"/>
    <s v="US"/>
    <x v="0"/>
  </r>
  <r>
    <n v="2023"/>
    <s v="SE"/>
    <s v="FT"/>
    <s v="Data Engineer"/>
    <n v="183000"/>
    <s v="USD"/>
    <n v="183000"/>
    <s v="CA"/>
    <n v="0"/>
    <s v="CA"/>
    <x v="0"/>
  </r>
  <r>
    <n v="2023"/>
    <s v="SE"/>
    <s v="FT"/>
    <s v="Data Engineer"/>
    <n v="125000"/>
    <s v="USD"/>
    <n v="125000"/>
    <s v="CA"/>
    <n v="0"/>
    <s v="CA"/>
    <x v="0"/>
  </r>
  <r>
    <n v="2023"/>
    <s v="SE"/>
    <s v="FT"/>
    <s v="Data Scientist"/>
    <n v="185900"/>
    <s v="USD"/>
    <n v="185900"/>
    <s v="US"/>
    <n v="0"/>
    <s v="US"/>
    <x v="0"/>
  </r>
  <r>
    <n v="2023"/>
    <s v="SE"/>
    <s v="FT"/>
    <s v="Data Scientist"/>
    <n v="129300"/>
    <s v="USD"/>
    <n v="129300"/>
    <s v="US"/>
    <n v="0"/>
    <s v="US"/>
    <x v="0"/>
  </r>
  <r>
    <n v="2023"/>
    <s v="SE"/>
    <s v="FT"/>
    <s v="Data Analyst"/>
    <n v="120350"/>
    <s v="USD"/>
    <n v="120350"/>
    <s v="US"/>
    <n v="0"/>
    <s v="US"/>
    <x v="0"/>
  </r>
  <r>
    <n v="2023"/>
    <s v="SE"/>
    <s v="FT"/>
    <s v="Data Analyst"/>
    <n v="74400"/>
    <s v="USD"/>
    <n v="74400"/>
    <s v="US"/>
    <n v="0"/>
    <s v="US"/>
    <x v="0"/>
  </r>
  <r>
    <n v="2023"/>
    <s v="SE"/>
    <s v="FT"/>
    <s v="Data Analyst"/>
    <n v="134000"/>
    <s v="USD"/>
    <n v="134000"/>
    <s v="US"/>
    <n v="100"/>
    <s v="US"/>
    <x v="0"/>
  </r>
  <r>
    <n v="2023"/>
    <s v="SE"/>
    <s v="FT"/>
    <s v="Data Analyst"/>
    <n v="120000"/>
    <s v="USD"/>
    <n v="120000"/>
    <s v="US"/>
    <n v="100"/>
    <s v="US"/>
    <x v="0"/>
  </r>
  <r>
    <n v="2023"/>
    <s v="SE"/>
    <s v="FT"/>
    <s v="Data Engineer"/>
    <n v="52800"/>
    <s v="EUR"/>
    <n v="57007"/>
    <s v="EE"/>
    <n v="0"/>
    <s v="EE"/>
    <x v="0"/>
  </r>
  <r>
    <n v="2023"/>
    <s v="SE"/>
    <s v="FT"/>
    <s v="Data Engineer"/>
    <n v="40800"/>
    <s v="EUR"/>
    <n v="44051"/>
    <s v="EE"/>
    <n v="0"/>
    <s v="EE"/>
    <x v="0"/>
  </r>
  <r>
    <n v="2023"/>
    <s v="SE"/>
    <s v="FT"/>
    <s v="Data Engineer"/>
    <n v="258750"/>
    <s v="USD"/>
    <n v="258750"/>
    <s v="US"/>
    <n v="100"/>
    <s v="US"/>
    <x v="0"/>
  </r>
  <r>
    <n v="2023"/>
    <s v="SE"/>
    <s v="FT"/>
    <s v="Data Engineer"/>
    <n v="172500"/>
    <s v="USD"/>
    <n v="172500"/>
    <s v="US"/>
    <n v="100"/>
    <s v="US"/>
    <x v="0"/>
  </r>
  <r>
    <n v="2023"/>
    <s v="SE"/>
    <s v="FT"/>
    <s v="Machine Learning Engineer"/>
    <n v="254000"/>
    <s v="USD"/>
    <n v="254000"/>
    <s v="US"/>
    <n v="0"/>
    <s v="US"/>
    <x v="0"/>
  </r>
  <r>
    <n v="2023"/>
    <s v="SE"/>
    <s v="FT"/>
    <s v="Machine Learning Engineer"/>
    <n v="200000"/>
    <s v="USD"/>
    <n v="200000"/>
    <s v="US"/>
    <n v="0"/>
    <s v="US"/>
    <x v="0"/>
  </r>
  <r>
    <n v="2023"/>
    <s v="SE"/>
    <s v="FT"/>
    <s v="Data Scientist"/>
    <n v="153600"/>
    <s v="USD"/>
    <n v="153600"/>
    <s v="US"/>
    <n v="0"/>
    <s v="US"/>
    <x v="0"/>
  </r>
  <r>
    <n v="2023"/>
    <s v="SE"/>
    <s v="FT"/>
    <s v="Data Scientist"/>
    <n v="106800"/>
    <s v="USD"/>
    <n v="106800"/>
    <s v="US"/>
    <n v="0"/>
    <s v="US"/>
    <x v="0"/>
  </r>
  <r>
    <n v="2023"/>
    <s v="SE"/>
    <s v="FT"/>
    <s v="Applied Scientist"/>
    <n v="230000"/>
    <s v="USD"/>
    <n v="230000"/>
    <s v="US"/>
    <n v="100"/>
    <s v="US"/>
    <x v="0"/>
  </r>
  <r>
    <n v="2023"/>
    <s v="SE"/>
    <s v="FT"/>
    <s v="Applied Scientist"/>
    <n v="196000"/>
    <s v="USD"/>
    <n v="196000"/>
    <s v="US"/>
    <n v="100"/>
    <s v="US"/>
    <x v="0"/>
  </r>
  <r>
    <n v="2023"/>
    <s v="SE"/>
    <s v="FT"/>
    <s v="Data Scientist"/>
    <n v="185900"/>
    <s v="USD"/>
    <n v="185900"/>
    <s v="US"/>
    <n v="0"/>
    <s v="US"/>
    <x v="0"/>
  </r>
  <r>
    <n v="2023"/>
    <s v="SE"/>
    <s v="FT"/>
    <s v="Data Scientist"/>
    <n v="129300"/>
    <s v="USD"/>
    <n v="129300"/>
    <s v="US"/>
    <n v="0"/>
    <s v="US"/>
    <x v="0"/>
  </r>
  <r>
    <n v="2023"/>
    <s v="MI"/>
    <s v="FT"/>
    <s v="BI Developer"/>
    <n v="128000"/>
    <s v="USD"/>
    <n v="128000"/>
    <s v="US"/>
    <n v="0"/>
    <s v="US"/>
    <x v="0"/>
  </r>
  <r>
    <n v="2023"/>
    <s v="MI"/>
    <s v="FT"/>
    <s v="BI Developer"/>
    <n v="81500"/>
    <s v="USD"/>
    <n v="81500"/>
    <s v="US"/>
    <n v="0"/>
    <s v="US"/>
    <x v="0"/>
  </r>
  <r>
    <n v="2023"/>
    <s v="EX"/>
    <s v="FT"/>
    <s v="Data Engineer"/>
    <n v="220000"/>
    <s v="USD"/>
    <n v="220000"/>
    <s v="US"/>
    <n v="0"/>
    <s v="US"/>
    <x v="0"/>
  </r>
  <r>
    <n v="2023"/>
    <s v="EX"/>
    <s v="FT"/>
    <s v="Data Engineer"/>
    <n v="150000"/>
    <s v="USD"/>
    <n v="150000"/>
    <s v="US"/>
    <n v="0"/>
    <s v="US"/>
    <x v="0"/>
  </r>
  <r>
    <n v="2023"/>
    <s v="SE"/>
    <s v="FT"/>
    <s v="Machine Learning Engineer"/>
    <n v="226600"/>
    <s v="USD"/>
    <n v="226600"/>
    <s v="US"/>
    <n v="0"/>
    <s v="US"/>
    <x v="0"/>
  </r>
  <r>
    <n v="2023"/>
    <s v="SE"/>
    <s v="FT"/>
    <s v="Machine Learning Engineer"/>
    <n v="140100"/>
    <s v="USD"/>
    <n v="140100"/>
    <s v="US"/>
    <n v="0"/>
    <s v="US"/>
    <x v="0"/>
  </r>
  <r>
    <n v="2023"/>
    <s v="SE"/>
    <s v="FT"/>
    <s v="Research Scientist"/>
    <n v="248100"/>
    <s v="USD"/>
    <n v="248100"/>
    <s v="US"/>
    <n v="0"/>
    <s v="US"/>
    <x v="0"/>
  </r>
  <r>
    <n v="2023"/>
    <s v="SE"/>
    <s v="FT"/>
    <s v="Research Scientist"/>
    <n v="145900"/>
    <s v="USD"/>
    <n v="145900"/>
    <s v="US"/>
    <n v="0"/>
    <s v="US"/>
    <x v="0"/>
  </r>
  <r>
    <n v="2023"/>
    <s v="SE"/>
    <s v="FT"/>
    <s v="Data Engineer"/>
    <n v="155000"/>
    <s v="USD"/>
    <n v="155000"/>
    <s v="US"/>
    <n v="0"/>
    <s v="US"/>
    <x v="0"/>
  </r>
  <r>
    <n v="2023"/>
    <s v="SE"/>
    <s v="FT"/>
    <s v="Data Engineer"/>
    <n v="109528"/>
    <s v="USD"/>
    <n v="109528"/>
    <s v="US"/>
    <n v="0"/>
    <s v="US"/>
    <x v="0"/>
  </r>
  <r>
    <n v="2023"/>
    <s v="MI"/>
    <s v="FT"/>
    <s v="Machine Learning Engineer"/>
    <n v="287500"/>
    <s v="USD"/>
    <n v="287500"/>
    <s v="AU"/>
    <n v="0"/>
    <s v="AU"/>
    <x v="0"/>
  </r>
  <r>
    <n v="2023"/>
    <s v="MI"/>
    <s v="FT"/>
    <s v="Machine Learning Engineer"/>
    <n v="207500"/>
    <s v="USD"/>
    <n v="207500"/>
    <s v="AU"/>
    <n v="0"/>
    <s v="AU"/>
    <x v="0"/>
  </r>
  <r>
    <n v="2023"/>
    <s v="SE"/>
    <s v="FT"/>
    <s v="Applied Scientist"/>
    <n v="248100"/>
    <s v="USD"/>
    <n v="248100"/>
    <s v="US"/>
    <n v="0"/>
    <s v="US"/>
    <x v="0"/>
  </r>
  <r>
    <n v="2023"/>
    <s v="SE"/>
    <s v="FT"/>
    <s v="Applied Scientist"/>
    <n v="145900"/>
    <s v="USD"/>
    <n v="145900"/>
    <s v="US"/>
    <n v="0"/>
    <s v="US"/>
    <x v="0"/>
  </r>
  <r>
    <n v="2023"/>
    <s v="SE"/>
    <s v="FT"/>
    <s v="Data Analyst"/>
    <n v="134200"/>
    <s v="USD"/>
    <n v="134200"/>
    <s v="GB"/>
    <n v="0"/>
    <s v="GB"/>
    <x v="0"/>
  </r>
  <r>
    <n v="2023"/>
    <s v="SE"/>
    <s v="FT"/>
    <s v="Data Analyst"/>
    <n v="103200"/>
    <s v="USD"/>
    <n v="103200"/>
    <s v="GB"/>
    <n v="0"/>
    <s v="GB"/>
    <x v="0"/>
  </r>
  <r>
    <n v="2023"/>
    <s v="SE"/>
    <s v="FT"/>
    <s v="Data Engineer"/>
    <n v="240500"/>
    <s v="USD"/>
    <n v="240500"/>
    <s v="US"/>
    <n v="0"/>
    <s v="US"/>
    <x v="1"/>
  </r>
  <r>
    <n v="2023"/>
    <s v="SE"/>
    <s v="FT"/>
    <s v="Data Engineer"/>
    <n v="123700"/>
    <s v="USD"/>
    <n v="123700"/>
    <s v="US"/>
    <n v="0"/>
    <s v="US"/>
    <x v="1"/>
  </r>
  <r>
    <n v="2023"/>
    <s v="SE"/>
    <s v="FT"/>
    <s v="Applied Scientist"/>
    <n v="192000"/>
    <s v="USD"/>
    <n v="192000"/>
    <s v="US"/>
    <n v="100"/>
    <s v="US"/>
    <x v="0"/>
  </r>
  <r>
    <n v="2023"/>
    <s v="SE"/>
    <s v="FT"/>
    <s v="Applied Scientist"/>
    <n v="164000"/>
    <s v="USD"/>
    <n v="164000"/>
    <s v="US"/>
    <n v="100"/>
    <s v="US"/>
    <x v="0"/>
  </r>
  <r>
    <n v="2023"/>
    <s v="SE"/>
    <s v="FT"/>
    <s v="Machine Learning Engineer"/>
    <n v="269500"/>
    <s v="USD"/>
    <n v="269500"/>
    <s v="US"/>
    <n v="0"/>
    <s v="US"/>
    <x v="0"/>
  </r>
  <r>
    <n v="2023"/>
    <s v="SE"/>
    <s v="FT"/>
    <s v="Machine Learning Engineer"/>
    <n v="166600"/>
    <s v="USD"/>
    <n v="166600"/>
    <s v="US"/>
    <n v="0"/>
    <s v="US"/>
    <x v="0"/>
  </r>
  <r>
    <n v="2023"/>
    <s v="SE"/>
    <s v="FT"/>
    <s v="Principal Data Scientist"/>
    <n v="160000"/>
    <s v="USD"/>
    <n v="160000"/>
    <s v="US"/>
    <n v="100"/>
    <s v="US"/>
    <x v="1"/>
  </r>
  <r>
    <n v="2023"/>
    <s v="SE"/>
    <s v="FT"/>
    <s v="Data Analyst"/>
    <n v="93919"/>
    <s v="USD"/>
    <n v="93919"/>
    <s v="US"/>
    <n v="0"/>
    <s v="US"/>
    <x v="0"/>
  </r>
  <r>
    <n v="2023"/>
    <s v="SE"/>
    <s v="FT"/>
    <s v="Data Analyst"/>
    <n v="51962"/>
    <s v="USD"/>
    <n v="51962"/>
    <s v="US"/>
    <n v="0"/>
    <s v="US"/>
    <x v="0"/>
  </r>
  <r>
    <n v="2023"/>
    <s v="SE"/>
    <s v="FT"/>
    <s v="Data Analyst"/>
    <n v="93919"/>
    <s v="USD"/>
    <n v="93919"/>
    <s v="US"/>
    <n v="0"/>
    <s v="US"/>
    <x v="0"/>
  </r>
  <r>
    <n v="2023"/>
    <s v="SE"/>
    <s v="FT"/>
    <s v="Data Analyst"/>
    <n v="51962"/>
    <s v="USD"/>
    <n v="51962"/>
    <s v="US"/>
    <n v="0"/>
    <s v="US"/>
    <x v="0"/>
  </r>
  <r>
    <n v="2023"/>
    <s v="SE"/>
    <s v="FT"/>
    <s v="Data Architect"/>
    <n v="180000"/>
    <s v="USD"/>
    <n v="180000"/>
    <s v="US"/>
    <n v="100"/>
    <s v="US"/>
    <x v="0"/>
  </r>
  <r>
    <n v="2023"/>
    <s v="SE"/>
    <s v="FT"/>
    <s v="Data Architect"/>
    <n v="115000"/>
    <s v="USD"/>
    <n v="115000"/>
    <s v="US"/>
    <n v="100"/>
    <s v="US"/>
    <x v="0"/>
  </r>
  <r>
    <n v="2023"/>
    <s v="SE"/>
    <s v="FT"/>
    <s v="Data Analyst"/>
    <n v="186600"/>
    <s v="USD"/>
    <n v="186600"/>
    <s v="US"/>
    <n v="100"/>
    <s v="US"/>
    <x v="0"/>
  </r>
  <r>
    <n v="2023"/>
    <s v="SE"/>
    <s v="FT"/>
    <s v="Data Analyst"/>
    <n v="119800"/>
    <s v="USD"/>
    <n v="119800"/>
    <s v="US"/>
    <n v="100"/>
    <s v="US"/>
    <x v="0"/>
  </r>
  <r>
    <n v="2023"/>
    <s v="SE"/>
    <s v="FT"/>
    <s v="Data Engineer"/>
    <n v="160000"/>
    <s v="USD"/>
    <n v="160000"/>
    <s v="US"/>
    <n v="100"/>
    <s v="US"/>
    <x v="0"/>
  </r>
  <r>
    <n v="2023"/>
    <s v="SE"/>
    <s v="FT"/>
    <s v="Data Engineer"/>
    <n v="75000"/>
    <s v="USD"/>
    <n v="75000"/>
    <s v="US"/>
    <n v="100"/>
    <s v="US"/>
    <x v="0"/>
  </r>
  <r>
    <n v="2023"/>
    <s v="SE"/>
    <s v="FT"/>
    <s v="Data Architect"/>
    <n v="200000"/>
    <s v="USD"/>
    <n v="200000"/>
    <s v="US"/>
    <n v="100"/>
    <s v="US"/>
    <x v="0"/>
  </r>
  <r>
    <n v="2023"/>
    <s v="SE"/>
    <s v="FT"/>
    <s v="Data Architect"/>
    <n v="115000"/>
    <s v="USD"/>
    <n v="115000"/>
    <s v="US"/>
    <n v="100"/>
    <s v="US"/>
    <x v="0"/>
  </r>
  <r>
    <n v="2023"/>
    <s v="SE"/>
    <s v="FT"/>
    <s v="Data Analyst"/>
    <n v="280000"/>
    <s v="USD"/>
    <n v="280000"/>
    <s v="US"/>
    <n v="0"/>
    <s v="US"/>
    <x v="0"/>
  </r>
  <r>
    <n v="2023"/>
    <s v="SE"/>
    <s v="FT"/>
    <s v="Data Analyst"/>
    <n v="200000"/>
    <s v="USD"/>
    <n v="200000"/>
    <s v="US"/>
    <n v="0"/>
    <s v="US"/>
    <x v="0"/>
  </r>
  <r>
    <n v="2023"/>
    <s v="SE"/>
    <s v="FT"/>
    <s v="Applied Scientist"/>
    <n v="260000"/>
    <s v="USD"/>
    <n v="260000"/>
    <s v="US"/>
    <n v="0"/>
    <s v="US"/>
    <x v="1"/>
  </r>
  <r>
    <n v="2023"/>
    <s v="SE"/>
    <s v="FT"/>
    <s v="Applied Scientist"/>
    <n v="136000"/>
    <s v="USD"/>
    <n v="136000"/>
    <s v="US"/>
    <n v="0"/>
    <s v="US"/>
    <x v="1"/>
  </r>
  <r>
    <n v="2023"/>
    <s v="SE"/>
    <s v="FT"/>
    <s v="ML Engineer"/>
    <n v="383910"/>
    <s v="USD"/>
    <n v="383910"/>
    <s v="US"/>
    <n v="0"/>
    <s v="US"/>
    <x v="0"/>
  </r>
  <r>
    <n v="2023"/>
    <s v="SE"/>
    <s v="FT"/>
    <s v="ML Engineer"/>
    <n v="315850"/>
    <s v="USD"/>
    <n v="315850"/>
    <s v="US"/>
    <n v="0"/>
    <s v="US"/>
    <x v="0"/>
  </r>
  <r>
    <n v="2023"/>
    <s v="SE"/>
    <s v="FT"/>
    <s v="Data Scientist"/>
    <n v="235000"/>
    <s v="USD"/>
    <n v="235000"/>
    <s v="US"/>
    <n v="100"/>
    <s v="US"/>
    <x v="0"/>
  </r>
  <r>
    <n v="2023"/>
    <s v="SE"/>
    <s v="FT"/>
    <s v="Data Scientist"/>
    <n v="204000"/>
    <s v="USD"/>
    <n v="204000"/>
    <s v="US"/>
    <n v="100"/>
    <s v="US"/>
    <x v="0"/>
  </r>
  <r>
    <n v="2023"/>
    <s v="SE"/>
    <s v="FT"/>
    <s v="Machine Learning Engineer"/>
    <n v="254000"/>
    <s v="USD"/>
    <n v="254000"/>
    <s v="US"/>
    <n v="0"/>
    <s v="US"/>
    <x v="0"/>
  </r>
  <r>
    <n v="2023"/>
    <s v="SE"/>
    <s v="FT"/>
    <s v="Machine Learning Engineer"/>
    <n v="200000"/>
    <s v="USD"/>
    <n v="200000"/>
    <s v="US"/>
    <n v="0"/>
    <s v="US"/>
    <x v="0"/>
  </r>
  <r>
    <n v="2023"/>
    <s v="MI"/>
    <s v="FT"/>
    <s v="Applied Scientist"/>
    <n v="198000"/>
    <s v="USD"/>
    <n v="198000"/>
    <s v="US"/>
    <n v="100"/>
    <s v="US"/>
    <x v="0"/>
  </r>
  <r>
    <n v="2023"/>
    <s v="MI"/>
    <s v="FT"/>
    <s v="Applied Scientist"/>
    <n v="132000"/>
    <s v="USD"/>
    <n v="132000"/>
    <s v="US"/>
    <n v="100"/>
    <s v="US"/>
    <x v="0"/>
  </r>
  <r>
    <n v="2023"/>
    <s v="MI"/>
    <s v="FT"/>
    <s v="Data Scientist"/>
    <n v="141600"/>
    <s v="USD"/>
    <n v="141600"/>
    <s v="US"/>
    <n v="100"/>
    <s v="US"/>
    <x v="0"/>
  </r>
  <r>
    <n v="2023"/>
    <s v="MI"/>
    <s v="FT"/>
    <s v="Data Scientist"/>
    <n v="94400"/>
    <s v="USD"/>
    <n v="94400"/>
    <s v="US"/>
    <n v="100"/>
    <s v="US"/>
    <x v="0"/>
  </r>
  <r>
    <n v="2023"/>
    <s v="MI"/>
    <s v="FT"/>
    <s v="Data Engineer"/>
    <n v="135000"/>
    <s v="USD"/>
    <n v="135000"/>
    <s v="US"/>
    <n v="0"/>
    <s v="US"/>
    <x v="0"/>
  </r>
  <r>
    <n v="2023"/>
    <s v="MI"/>
    <s v="FT"/>
    <s v="Data Engineer"/>
    <n v="108000"/>
    <s v="USD"/>
    <n v="108000"/>
    <s v="US"/>
    <n v="0"/>
    <s v="US"/>
    <x v="0"/>
  </r>
  <r>
    <n v="2023"/>
    <s v="SE"/>
    <s v="FT"/>
    <s v="Data Scientist"/>
    <n v="209450"/>
    <s v="USD"/>
    <n v="209450"/>
    <s v="US"/>
    <n v="100"/>
    <s v="US"/>
    <x v="0"/>
  </r>
  <r>
    <n v="2023"/>
    <s v="SE"/>
    <s v="FT"/>
    <s v="Data Scientist"/>
    <n v="167560"/>
    <s v="USD"/>
    <n v="167560"/>
    <s v="US"/>
    <n v="100"/>
    <s v="US"/>
    <x v="0"/>
  </r>
  <r>
    <n v="2021"/>
    <s v="SE"/>
    <s v="FT"/>
    <s v="Staff Machine Learning Engineer"/>
    <n v="185000"/>
    <s v="USD"/>
    <n v="185000"/>
    <s v="US"/>
    <n v="50"/>
    <s v="US"/>
    <x v="0"/>
  </r>
  <r>
    <n v="2020"/>
    <s v="SE"/>
    <s v="FT"/>
    <s v="Staff Data Scientist"/>
    <n v="164000"/>
    <s v="USD"/>
    <n v="164000"/>
    <s v="US"/>
    <n v="50"/>
    <s v="US"/>
    <x v="0"/>
  </r>
  <r>
    <n v="2023"/>
    <s v="SE"/>
    <s v="FT"/>
    <s v="Data Engineer"/>
    <n v="122000"/>
    <s v="USD"/>
    <n v="122000"/>
    <s v="US"/>
    <n v="0"/>
    <s v="US"/>
    <x v="0"/>
  </r>
  <r>
    <n v="2023"/>
    <s v="SE"/>
    <s v="FT"/>
    <s v="Data Engineer"/>
    <n v="94000"/>
    <s v="USD"/>
    <n v="94000"/>
    <s v="US"/>
    <n v="0"/>
    <s v="US"/>
    <x v="0"/>
  </r>
  <r>
    <n v="2023"/>
    <s v="EN"/>
    <s v="FT"/>
    <s v="Data Engineer"/>
    <n v="80000"/>
    <s v="USD"/>
    <n v="80000"/>
    <s v="US"/>
    <n v="0"/>
    <s v="US"/>
    <x v="0"/>
  </r>
  <r>
    <n v="2023"/>
    <s v="EN"/>
    <s v="FT"/>
    <s v="Data Engineer"/>
    <n v="52500"/>
    <s v="USD"/>
    <n v="52500"/>
    <s v="US"/>
    <n v="0"/>
    <s v="US"/>
    <x v="0"/>
  </r>
  <r>
    <n v="2023"/>
    <s v="SE"/>
    <s v="FT"/>
    <s v="Data Scientist"/>
    <n v="238000"/>
    <s v="USD"/>
    <n v="238000"/>
    <s v="US"/>
    <n v="0"/>
    <s v="US"/>
    <x v="0"/>
  </r>
  <r>
    <n v="2023"/>
    <s v="SE"/>
    <s v="FT"/>
    <s v="Data Scientist"/>
    <n v="149500"/>
    <s v="USD"/>
    <n v="149500"/>
    <s v="US"/>
    <n v="0"/>
    <s v="US"/>
    <x v="0"/>
  </r>
  <r>
    <n v="2023"/>
    <s v="SE"/>
    <s v="FT"/>
    <s v="Data Scientist"/>
    <n v="258000"/>
    <s v="USD"/>
    <n v="258000"/>
    <s v="US"/>
    <n v="0"/>
    <s v="US"/>
    <x v="0"/>
  </r>
  <r>
    <n v="2023"/>
    <s v="SE"/>
    <s v="FT"/>
    <s v="Data Scientist"/>
    <n v="202000"/>
    <s v="USD"/>
    <n v="202000"/>
    <s v="US"/>
    <n v="0"/>
    <s v="US"/>
    <x v="0"/>
  </r>
  <r>
    <n v="2023"/>
    <s v="SE"/>
    <s v="FT"/>
    <s v="Data Engineer"/>
    <n v="186600"/>
    <s v="USD"/>
    <n v="186600"/>
    <s v="US"/>
    <n v="100"/>
    <s v="US"/>
    <x v="0"/>
  </r>
  <r>
    <n v="2023"/>
    <s v="SE"/>
    <s v="FT"/>
    <s v="Data Engineer"/>
    <n v="116500"/>
    <s v="USD"/>
    <n v="116500"/>
    <s v="US"/>
    <n v="100"/>
    <s v="US"/>
    <x v="0"/>
  </r>
  <r>
    <n v="2023"/>
    <s v="SE"/>
    <s v="FT"/>
    <s v="Data Engineer"/>
    <n v="220000"/>
    <s v="USD"/>
    <n v="220000"/>
    <s v="US"/>
    <n v="0"/>
    <s v="US"/>
    <x v="0"/>
  </r>
  <r>
    <n v="2023"/>
    <s v="SE"/>
    <s v="FT"/>
    <s v="Data Engineer"/>
    <n v="160000"/>
    <s v="USD"/>
    <n v="160000"/>
    <s v="US"/>
    <n v="0"/>
    <s v="US"/>
    <x v="0"/>
  </r>
  <r>
    <n v="2023"/>
    <s v="SE"/>
    <s v="FT"/>
    <s v="Applied Scientist"/>
    <n v="222200"/>
    <s v="USD"/>
    <n v="222200"/>
    <s v="US"/>
    <n v="0"/>
    <s v="US"/>
    <x v="1"/>
  </r>
  <r>
    <n v="2023"/>
    <s v="SE"/>
    <s v="FT"/>
    <s v="Applied Scientist"/>
    <n v="136000"/>
    <s v="USD"/>
    <n v="136000"/>
    <s v="US"/>
    <n v="0"/>
    <s v="US"/>
    <x v="1"/>
  </r>
  <r>
    <n v="2023"/>
    <s v="SE"/>
    <s v="FT"/>
    <s v="Data Scientist"/>
    <n v="228000"/>
    <s v="USD"/>
    <n v="228000"/>
    <s v="US"/>
    <n v="0"/>
    <s v="US"/>
    <x v="0"/>
  </r>
  <r>
    <n v="2023"/>
    <s v="SE"/>
    <s v="FT"/>
    <s v="Data Scientist"/>
    <n v="136000"/>
    <s v="USD"/>
    <n v="136000"/>
    <s v="US"/>
    <n v="0"/>
    <s v="US"/>
    <x v="0"/>
  </r>
  <r>
    <n v="2023"/>
    <s v="MI"/>
    <s v="FT"/>
    <s v="Data Engineer"/>
    <n v="50000"/>
    <s v="GBP"/>
    <n v="61520"/>
    <s v="GB"/>
    <n v="100"/>
    <s v="GB"/>
    <x v="0"/>
  </r>
  <r>
    <n v="2023"/>
    <s v="MI"/>
    <s v="FT"/>
    <s v="Data Engineer"/>
    <n v="35000"/>
    <s v="GBP"/>
    <n v="43064"/>
    <s v="GB"/>
    <n v="100"/>
    <s v="GB"/>
    <x v="0"/>
  </r>
  <r>
    <n v="2023"/>
    <s v="SE"/>
    <s v="FT"/>
    <s v="Applied Scientist"/>
    <n v="175000"/>
    <s v="USD"/>
    <n v="175000"/>
    <s v="US"/>
    <n v="100"/>
    <s v="US"/>
    <x v="0"/>
  </r>
  <r>
    <n v="2023"/>
    <s v="SE"/>
    <s v="FT"/>
    <s v="Applied Scientist"/>
    <n v="145000"/>
    <s v="USD"/>
    <n v="145000"/>
    <s v="US"/>
    <n v="100"/>
    <s v="US"/>
    <x v="0"/>
  </r>
  <r>
    <n v="2023"/>
    <s v="SE"/>
    <s v="FT"/>
    <s v="Data Analyst"/>
    <n v="195000"/>
    <s v="USD"/>
    <n v="195000"/>
    <s v="US"/>
    <n v="0"/>
    <s v="US"/>
    <x v="0"/>
  </r>
  <r>
    <n v="2023"/>
    <s v="SE"/>
    <s v="FT"/>
    <s v="Data Analyst"/>
    <n v="140000"/>
    <s v="USD"/>
    <n v="140000"/>
    <s v="US"/>
    <n v="0"/>
    <s v="US"/>
    <x v="0"/>
  </r>
  <r>
    <n v="2023"/>
    <s v="SE"/>
    <s v="FT"/>
    <s v="Data Engineer"/>
    <n v="180000"/>
    <s v="USD"/>
    <n v="180000"/>
    <s v="US"/>
    <n v="100"/>
    <s v="US"/>
    <x v="0"/>
  </r>
  <r>
    <n v="2023"/>
    <s v="SE"/>
    <s v="FT"/>
    <s v="Data Engineer"/>
    <n v="165000"/>
    <s v="USD"/>
    <n v="165000"/>
    <s v="US"/>
    <n v="100"/>
    <s v="US"/>
    <x v="0"/>
  </r>
  <r>
    <n v="2023"/>
    <s v="MI"/>
    <s v="FT"/>
    <s v="Research Scientist"/>
    <n v="220000"/>
    <s v="USD"/>
    <n v="220000"/>
    <s v="US"/>
    <n v="100"/>
    <s v="US"/>
    <x v="0"/>
  </r>
  <r>
    <n v="2023"/>
    <s v="MI"/>
    <s v="FT"/>
    <s v="Research Scientist"/>
    <n v="190000"/>
    <s v="USD"/>
    <n v="190000"/>
    <s v="US"/>
    <n v="100"/>
    <s v="US"/>
    <x v="0"/>
  </r>
  <r>
    <n v="2023"/>
    <s v="SE"/>
    <s v="FT"/>
    <s v="Machine Learning Engineer"/>
    <n v="105000"/>
    <s v="EUR"/>
    <n v="113366"/>
    <s v="DE"/>
    <n v="50"/>
    <s v="DE"/>
    <x v="1"/>
  </r>
  <r>
    <n v="2023"/>
    <s v="SE"/>
    <s v="CT"/>
    <s v="Consultant Data Engineer"/>
    <n v="160000"/>
    <s v="CAD"/>
    <n v="118539"/>
    <s v="CA"/>
    <n v="100"/>
    <s v="CA"/>
    <x v="1"/>
  </r>
  <r>
    <n v="2023"/>
    <s v="MI"/>
    <s v="FT"/>
    <s v="Data Analyst"/>
    <n v="70000"/>
    <s v="GBP"/>
    <n v="86128"/>
    <s v="GB"/>
    <n v="50"/>
    <s v="GB"/>
    <x v="1"/>
  </r>
  <r>
    <n v="2023"/>
    <s v="SE"/>
    <s v="FT"/>
    <s v="BI Developer"/>
    <n v="167500"/>
    <s v="USD"/>
    <n v="167500"/>
    <s v="US"/>
    <n v="0"/>
    <s v="US"/>
    <x v="0"/>
  </r>
  <r>
    <n v="2023"/>
    <s v="SE"/>
    <s v="FT"/>
    <s v="BI Developer"/>
    <n v="106500"/>
    <s v="USD"/>
    <n v="106500"/>
    <s v="US"/>
    <n v="0"/>
    <s v="US"/>
    <x v="0"/>
  </r>
  <r>
    <n v="2023"/>
    <s v="SE"/>
    <s v="FT"/>
    <s v="Machine Learning Engineer"/>
    <n v="146000"/>
    <s v="USD"/>
    <n v="146000"/>
    <s v="GB"/>
    <n v="0"/>
    <s v="GB"/>
    <x v="0"/>
  </r>
  <r>
    <n v="2023"/>
    <s v="SE"/>
    <s v="FT"/>
    <s v="Machine Learning Engineer"/>
    <n v="97400"/>
    <s v="USD"/>
    <n v="97400"/>
    <s v="GB"/>
    <n v="0"/>
    <s v="GB"/>
    <x v="0"/>
  </r>
  <r>
    <n v="2023"/>
    <s v="SE"/>
    <s v="FT"/>
    <s v="Data Scientist"/>
    <n v="278700"/>
    <s v="USD"/>
    <n v="278700"/>
    <s v="US"/>
    <n v="0"/>
    <s v="US"/>
    <x v="0"/>
  </r>
  <r>
    <n v="2023"/>
    <s v="SE"/>
    <s v="FT"/>
    <s v="Data Scientist"/>
    <n v="159300"/>
    <s v="USD"/>
    <n v="159300"/>
    <s v="US"/>
    <n v="0"/>
    <s v="US"/>
    <x v="0"/>
  </r>
  <r>
    <n v="2023"/>
    <s v="SE"/>
    <s v="FT"/>
    <s v="Data Engineer"/>
    <n v="226600"/>
    <s v="USD"/>
    <n v="226600"/>
    <s v="US"/>
    <n v="0"/>
    <s v="US"/>
    <x v="0"/>
  </r>
  <r>
    <n v="2023"/>
    <s v="SE"/>
    <s v="FT"/>
    <s v="Data Engineer"/>
    <n v="140100"/>
    <s v="USD"/>
    <n v="140100"/>
    <s v="US"/>
    <n v="0"/>
    <s v="US"/>
    <x v="0"/>
  </r>
  <r>
    <n v="2023"/>
    <s v="SE"/>
    <s v="FT"/>
    <s v="Data Scientist"/>
    <n v="323300"/>
    <s v="USD"/>
    <n v="323300"/>
    <s v="US"/>
    <n v="0"/>
    <s v="US"/>
    <x v="0"/>
  </r>
  <r>
    <n v="2023"/>
    <s v="SE"/>
    <s v="FT"/>
    <s v="Data Scientist"/>
    <n v="184700"/>
    <s v="USD"/>
    <n v="184700"/>
    <s v="US"/>
    <n v="0"/>
    <s v="US"/>
    <x v="0"/>
  </r>
  <r>
    <n v="2023"/>
    <s v="MI"/>
    <s v="FT"/>
    <s v="Data Engineer"/>
    <n v="135000"/>
    <s v="USD"/>
    <n v="135000"/>
    <s v="US"/>
    <n v="0"/>
    <s v="US"/>
    <x v="0"/>
  </r>
  <r>
    <n v="2023"/>
    <s v="MI"/>
    <s v="FT"/>
    <s v="Data Engineer"/>
    <n v="108000"/>
    <s v="USD"/>
    <n v="108000"/>
    <s v="US"/>
    <n v="0"/>
    <s v="US"/>
    <x v="0"/>
  </r>
  <r>
    <n v="2023"/>
    <s v="EN"/>
    <s v="FT"/>
    <s v="Data Analyst"/>
    <n v="55000"/>
    <s v="CAD"/>
    <n v="40747"/>
    <s v="CA"/>
    <n v="0"/>
    <s v="CA"/>
    <x v="1"/>
  </r>
  <r>
    <n v="2023"/>
    <s v="SE"/>
    <s v="FT"/>
    <s v="Data Engineer"/>
    <n v="170000"/>
    <s v="USD"/>
    <n v="170000"/>
    <s v="US"/>
    <n v="0"/>
    <s v="US"/>
    <x v="0"/>
  </r>
  <r>
    <n v="2023"/>
    <s v="SE"/>
    <s v="FT"/>
    <s v="Data Engineer"/>
    <n v="120000"/>
    <s v="USD"/>
    <n v="120000"/>
    <s v="US"/>
    <n v="0"/>
    <s v="US"/>
    <x v="0"/>
  </r>
  <r>
    <n v="2023"/>
    <s v="SE"/>
    <s v="FT"/>
    <s v="Data Engineer"/>
    <n v="166364"/>
    <s v="USD"/>
    <n v="166364"/>
    <s v="US"/>
    <n v="0"/>
    <s v="US"/>
    <x v="0"/>
  </r>
  <r>
    <n v="2023"/>
    <s v="SE"/>
    <s v="FT"/>
    <s v="Data Engineer"/>
    <n v="116455"/>
    <s v="USD"/>
    <n v="116455"/>
    <s v="US"/>
    <n v="0"/>
    <s v="US"/>
    <x v="0"/>
  </r>
  <r>
    <n v="2023"/>
    <s v="SE"/>
    <s v="FT"/>
    <s v="Business Intelligence Analyst"/>
    <n v="145000"/>
    <s v="USD"/>
    <n v="145000"/>
    <s v="US"/>
    <n v="0"/>
    <s v="US"/>
    <x v="0"/>
  </r>
  <r>
    <n v="2023"/>
    <s v="SE"/>
    <s v="FT"/>
    <s v="Business Intelligence Analyst"/>
    <n v="125000"/>
    <s v="USD"/>
    <n v="125000"/>
    <s v="US"/>
    <n v="0"/>
    <s v="US"/>
    <x v="0"/>
  </r>
  <r>
    <n v="2023"/>
    <s v="SE"/>
    <s v="FT"/>
    <s v="Machine Learning Engineer"/>
    <n v="184950"/>
    <s v="USD"/>
    <n v="184950"/>
    <s v="US"/>
    <n v="0"/>
    <s v="US"/>
    <x v="0"/>
  </r>
  <r>
    <n v="2023"/>
    <s v="SE"/>
    <s v="FT"/>
    <s v="Machine Learning Engineer"/>
    <n v="119250"/>
    <s v="USD"/>
    <n v="119250"/>
    <s v="US"/>
    <n v="0"/>
    <s v="US"/>
    <x v="0"/>
  </r>
  <r>
    <n v="2023"/>
    <s v="MI"/>
    <s v="FT"/>
    <s v="Data Engineer"/>
    <n v="95000"/>
    <s v="USD"/>
    <n v="95000"/>
    <s v="US"/>
    <n v="100"/>
    <s v="US"/>
    <x v="0"/>
  </r>
  <r>
    <n v="2023"/>
    <s v="MI"/>
    <s v="FT"/>
    <s v="Data Engineer"/>
    <n v="76000"/>
    <s v="USD"/>
    <n v="76000"/>
    <s v="US"/>
    <n v="100"/>
    <s v="US"/>
    <x v="0"/>
  </r>
  <r>
    <n v="2023"/>
    <s v="EN"/>
    <s v="FT"/>
    <s v="Data Engineer"/>
    <n v="80000"/>
    <s v="USD"/>
    <n v="80000"/>
    <s v="US"/>
    <n v="0"/>
    <s v="US"/>
    <x v="0"/>
  </r>
  <r>
    <n v="2023"/>
    <s v="EN"/>
    <s v="FT"/>
    <s v="Data Engineer"/>
    <n v="52500"/>
    <s v="USD"/>
    <n v="52500"/>
    <s v="US"/>
    <n v="0"/>
    <s v="US"/>
    <x v="0"/>
  </r>
  <r>
    <n v="2023"/>
    <s v="SE"/>
    <s v="FT"/>
    <s v="Data Analyst"/>
    <n v="160000"/>
    <s v="USD"/>
    <n v="160000"/>
    <s v="US"/>
    <n v="0"/>
    <s v="US"/>
    <x v="0"/>
  </r>
  <r>
    <n v="2023"/>
    <s v="SE"/>
    <s v="FT"/>
    <s v="Data Analyst"/>
    <n v="131000"/>
    <s v="USD"/>
    <n v="131000"/>
    <s v="US"/>
    <n v="0"/>
    <s v="US"/>
    <x v="0"/>
  </r>
  <r>
    <n v="2023"/>
    <s v="SE"/>
    <s v="FT"/>
    <s v="Data Scientist"/>
    <n v="168000"/>
    <s v="USD"/>
    <n v="168000"/>
    <s v="US"/>
    <n v="100"/>
    <s v="US"/>
    <x v="0"/>
  </r>
  <r>
    <n v="2023"/>
    <s v="SE"/>
    <s v="FT"/>
    <s v="Data Scientist"/>
    <n v="130000"/>
    <s v="USD"/>
    <n v="130000"/>
    <s v="US"/>
    <n v="100"/>
    <s v="US"/>
    <x v="0"/>
  </r>
  <r>
    <n v="2023"/>
    <s v="SE"/>
    <s v="FT"/>
    <s v="Machine Learning Engineer"/>
    <n v="250000"/>
    <s v="USD"/>
    <n v="250000"/>
    <s v="US"/>
    <n v="0"/>
    <s v="US"/>
    <x v="0"/>
  </r>
  <r>
    <n v="2023"/>
    <s v="SE"/>
    <s v="FT"/>
    <s v="Machine Learning Engineer"/>
    <n v="140000"/>
    <s v="USD"/>
    <n v="140000"/>
    <s v="US"/>
    <n v="0"/>
    <s v="US"/>
    <x v="0"/>
  </r>
  <r>
    <n v="2023"/>
    <s v="SE"/>
    <s v="FT"/>
    <s v="Data Engineer"/>
    <n v="145000"/>
    <s v="USD"/>
    <n v="145000"/>
    <s v="US"/>
    <n v="0"/>
    <s v="US"/>
    <x v="0"/>
  </r>
  <r>
    <n v="2023"/>
    <s v="SE"/>
    <s v="FT"/>
    <s v="Data Engineer"/>
    <n v="115000"/>
    <s v="USD"/>
    <n v="115000"/>
    <s v="US"/>
    <n v="0"/>
    <s v="US"/>
    <x v="0"/>
  </r>
  <r>
    <n v="2023"/>
    <s v="SE"/>
    <s v="FT"/>
    <s v="Data Scientist"/>
    <n v="222000"/>
    <s v="USD"/>
    <n v="222000"/>
    <s v="US"/>
    <n v="100"/>
    <s v="US"/>
    <x v="0"/>
  </r>
  <r>
    <n v="2023"/>
    <s v="SE"/>
    <s v="FT"/>
    <s v="Data Scientist"/>
    <n v="166500"/>
    <s v="USD"/>
    <n v="166500"/>
    <s v="US"/>
    <n v="100"/>
    <s v="US"/>
    <x v="0"/>
  </r>
  <r>
    <n v="2023"/>
    <s v="SE"/>
    <s v="FT"/>
    <s v="Data Engineer"/>
    <n v="205600"/>
    <s v="USD"/>
    <n v="205600"/>
    <s v="US"/>
    <n v="100"/>
    <s v="US"/>
    <x v="0"/>
  </r>
  <r>
    <n v="2023"/>
    <s v="SE"/>
    <s v="FT"/>
    <s v="Data Engineer"/>
    <n v="105700"/>
    <s v="USD"/>
    <n v="105700"/>
    <s v="US"/>
    <n v="100"/>
    <s v="US"/>
    <x v="0"/>
  </r>
  <r>
    <n v="2023"/>
    <s v="SE"/>
    <s v="FT"/>
    <s v="Data Scientist"/>
    <n v="136000"/>
    <s v="USD"/>
    <n v="136000"/>
    <s v="US"/>
    <n v="100"/>
    <s v="US"/>
    <x v="0"/>
  </r>
  <r>
    <n v="2023"/>
    <s v="SE"/>
    <s v="FT"/>
    <s v="Data Scientist"/>
    <n v="104000"/>
    <s v="USD"/>
    <n v="104000"/>
    <s v="US"/>
    <n v="100"/>
    <s v="US"/>
    <x v="0"/>
  </r>
  <r>
    <n v="2023"/>
    <s v="SE"/>
    <s v="FT"/>
    <s v="Business Intelligence Developer"/>
    <n v="138000"/>
    <s v="USD"/>
    <n v="138000"/>
    <s v="US"/>
    <n v="0"/>
    <s v="US"/>
    <x v="0"/>
  </r>
  <r>
    <n v="2023"/>
    <s v="SE"/>
    <s v="FT"/>
    <s v="Business Intelligence Developer"/>
    <n v="67000"/>
    <s v="USD"/>
    <n v="67000"/>
    <s v="US"/>
    <n v="0"/>
    <s v="US"/>
    <x v="0"/>
  </r>
  <r>
    <n v="2023"/>
    <s v="SE"/>
    <s v="FT"/>
    <s v="Research Engineer"/>
    <n v="211200"/>
    <s v="USD"/>
    <n v="211200"/>
    <s v="US"/>
    <n v="0"/>
    <s v="US"/>
    <x v="0"/>
  </r>
  <r>
    <n v="2023"/>
    <s v="SE"/>
    <s v="FT"/>
    <s v="Research Engineer"/>
    <n v="176000"/>
    <s v="USD"/>
    <n v="176000"/>
    <s v="US"/>
    <n v="0"/>
    <s v="US"/>
    <x v="0"/>
  </r>
  <r>
    <n v="2023"/>
    <s v="SE"/>
    <s v="FT"/>
    <s v="Data Analyst"/>
    <n v="230000"/>
    <s v="USD"/>
    <n v="230000"/>
    <s v="US"/>
    <n v="100"/>
    <s v="US"/>
    <x v="0"/>
  </r>
  <r>
    <n v="2023"/>
    <s v="SE"/>
    <s v="FT"/>
    <s v="Data Analyst"/>
    <n v="135000"/>
    <s v="USD"/>
    <n v="135000"/>
    <s v="US"/>
    <n v="100"/>
    <s v="US"/>
    <x v="0"/>
  </r>
  <r>
    <n v="2023"/>
    <s v="MI"/>
    <s v="FT"/>
    <s v="Data Analyst"/>
    <n v="80000"/>
    <s v="USD"/>
    <n v="80000"/>
    <s v="US"/>
    <n v="100"/>
    <s v="US"/>
    <x v="0"/>
  </r>
  <r>
    <n v="2023"/>
    <s v="MI"/>
    <s v="FT"/>
    <s v="Data Analyst"/>
    <n v="60000"/>
    <s v="USD"/>
    <n v="60000"/>
    <s v="US"/>
    <n v="100"/>
    <s v="US"/>
    <x v="0"/>
  </r>
  <r>
    <n v="2023"/>
    <s v="SE"/>
    <s v="FT"/>
    <s v="Business Intelligence Analyst"/>
    <n v="200000"/>
    <s v="USD"/>
    <n v="200000"/>
    <s v="US"/>
    <n v="100"/>
    <s v="US"/>
    <x v="0"/>
  </r>
  <r>
    <n v="2023"/>
    <s v="SE"/>
    <s v="FT"/>
    <s v="Business Intelligence Analyst"/>
    <n v="180000"/>
    <s v="USD"/>
    <n v="180000"/>
    <s v="US"/>
    <n v="100"/>
    <s v="US"/>
    <x v="0"/>
  </r>
  <r>
    <n v="2023"/>
    <s v="SE"/>
    <s v="FT"/>
    <s v="BI Analyst"/>
    <n v="360000"/>
    <s v="TRY"/>
    <n v="18381"/>
    <s v="TR"/>
    <n v="100"/>
    <s v="TR"/>
    <x v="1"/>
  </r>
  <r>
    <n v="2023"/>
    <s v="SE"/>
    <s v="FT"/>
    <s v="Data Scientist"/>
    <n v="155000"/>
    <s v="USD"/>
    <n v="155000"/>
    <s v="US"/>
    <n v="0"/>
    <s v="US"/>
    <x v="0"/>
  </r>
  <r>
    <n v="2023"/>
    <s v="SE"/>
    <s v="FT"/>
    <s v="Data Scientist"/>
    <n v="139500"/>
    <s v="USD"/>
    <n v="139500"/>
    <s v="US"/>
    <n v="0"/>
    <s v="US"/>
    <x v="0"/>
  </r>
  <r>
    <n v="2023"/>
    <s v="MI"/>
    <s v="FT"/>
    <s v="BI Developer"/>
    <n v="128000"/>
    <s v="USD"/>
    <n v="128000"/>
    <s v="US"/>
    <n v="0"/>
    <s v="US"/>
    <x v="0"/>
  </r>
  <r>
    <n v="2023"/>
    <s v="MI"/>
    <s v="FT"/>
    <s v="BI Developer"/>
    <n v="81500"/>
    <s v="USD"/>
    <n v="81500"/>
    <s v="US"/>
    <n v="0"/>
    <s v="US"/>
    <x v="0"/>
  </r>
  <r>
    <n v="2023"/>
    <s v="EN"/>
    <s v="FT"/>
    <s v="Research Scientist"/>
    <n v="200000"/>
    <s v="USD"/>
    <n v="200000"/>
    <s v="US"/>
    <n v="100"/>
    <s v="US"/>
    <x v="0"/>
  </r>
  <r>
    <n v="2023"/>
    <s v="EN"/>
    <s v="FT"/>
    <s v="Research Scientist"/>
    <n v="120000"/>
    <s v="USD"/>
    <n v="120000"/>
    <s v="US"/>
    <n v="100"/>
    <s v="US"/>
    <x v="0"/>
  </r>
  <r>
    <n v="2023"/>
    <s v="EX"/>
    <s v="FT"/>
    <s v="Data Scientist"/>
    <n v="126500"/>
    <s v="USD"/>
    <n v="126500"/>
    <s v="US"/>
    <n v="100"/>
    <s v="US"/>
    <x v="0"/>
  </r>
  <r>
    <n v="2023"/>
    <s v="EX"/>
    <s v="FT"/>
    <s v="Data Scientist"/>
    <n v="78000"/>
    <s v="USD"/>
    <n v="78000"/>
    <s v="US"/>
    <n v="100"/>
    <s v="US"/>
    <x v="0"/>
  </r>
  <r>
    <n v="2023"/>
    <s v="SE"/>
    <s v="FT"/>
    <s v="Data Scientist"/>
    <n v="157750"/>
    <s v="USD"/>
    <n v="157750"/>
    <s v="US"/>
    <n v="0"/>
    <s v="US"/>
    <x v="0"/>
  </r>
  <r>
    <n v="2023"/>
    <s v="SE"/>
    <s v="FT"/>
    <s v="Data Scientist"/>
    <n v="104650"/>
    <s v="USD"/>
    <n v="104650"/>
    <s v="US"/>
    <n v="0"/>
    <s v="US"/>
    <x v="0"/>
  </r>
  <r>
    <n v="2023"/>
    <s v="SE"/>
    <s v="FT"/>
    <s v="Data Scientist"/>
    <n v="176000"/>
    <s v="USD"/>
    <n v="176000"/>
    <s v="US"/>
    <n v="100"/>
    <s v="US"/>
    <x v="0"/>
  </r>
  <r>
    <n v="2023"/>
    <s v="SE"/>
    <s v="FT"/>
    <s v="Data Scientist"/>
    <n v="133000"/>
    <s v="USD"/>
    <n v="133000"/>
    <s v="US"/>
    <n v="100"/>
    <s v="US"/>
    <x v="0"/>
  </r>
  <r>
    <n v="2023"/>
    <s v="MI"/>
    <s v="FT"/>
    <s v="Data Analyst"/>
    <n v="120000"/>
    <s v="USD"/>
    <n v="120000"/>
    <s v="US"/>
    <n v="0"/>
    <s v="US"/>
    <x v="0"/>
  </r>
  <r>
    <n v="2023"/>
    <s v="MI"/>
    <s v="FT"/>
    <s v="Data Analyst"/>
    <n v="100000"/>
    <s v="USD"/>
    <n v="100000"/>
    <s v="US"/>
    <n v="0"/>
    <s v="US"/>
    <x v="0"/>
  </r>
  <r>
    <n v="2023"/>
    <s v="MI"/>
    <s v="FT"/>
    <s v="Machine Learning Specialist"/>
    <n v="70000"/>
    <s v="USD"/>
    <n v="70000"/>
    <s v="FR"/>
    <n v="100"/>
    <s v="FR"/>
    <x v="0"/>
  </r>
  <r>
    <n v="2023"/>
    <s v="MI"/>
    <s v="FT"/>
    <s v="Machine Learning Specialist"/>
    <n v="40000"/>
    <s v="USD"/>
    <n v="40000"/>
    <s v="FR"/>
    <n v="100"/>
    <s v="FR"/>
    <x v="0"/>
  </r>
  <r>
    <n v="2023"/>
    <s v="MI"/>
    <s v="FT"/>
    <s v="Research Scientist"/>
    <n v="190000"/>
    <s v="USD"/>
    <n v="190000"/>
    <s v="US"/>
    <n v="0"/>
    <s v="US"/>
    <x v="0"/>
  </r>
  <r>
    <n v="2023"/>
    <s v="MI"/>
    <s v="FT"/>
    <s v="Research Scientist"/>
    <n v="158080"/>
    <s v="USD"/>
    <n v="158080"/>
    <s v="US"/>
    <n v="0"/>
    <s v="US"/>
    <x v="0"/>
  </r>
  <r>
    <n v="2023"/>
    <s v="SE"/>
    <s v="FT"/>
    <s v="Data Analyst"/>
    <n v="182000"/>
    <s v="USD"/>
    <n v="182000"/>
    <s v="US"/>
    <n v="100"/>
    <s v="US"/>
    <x v="0"/>
  </r>
  <r>
    <n v="2023"/>
    <s v="SE"/>
    <s v="FT"/>
    <s v="Data Analyst"/>
    <n v="150000"/>
    <s v="USD"/>
    <n v="150000"/>
    <s v="US"/>
    <n v="100"/>
    <s v="US"/>
    <x v="0"/>
  </r>
  <r>
    <n v="2023"/>
    <s v="SE"/>
    <s v="FT"/>
    <s v="Data Engineer"/>
    <n v="171250"/>
    <s v="USD"/>
    <n v="171250"/>
    <s v="US"/>
    <n v="0"/>
    <s v="US"/>
    <x v="0"/>
  </r>
  <r>
    <n v="2023"/>
    <s v="SE"/>
    <s v="FT"/>
    <s v="Data Engineer"/>
    <n v="113750"/>
    <s v="USD"/>
    <n v="113750"/>
    <s v="US"/>
    <n v="0"/>
    <s v="US"/>
    <x v="0"/>
  </r>
  <r>
    <n v="2023"/>
    <s v="SE"/>
    <s v="FT"/>
    <s v="Data Engineer"/>
    <n v="252000"/>
    <s v="USD"/>
    <n v="252000"/>
    <s v="US"/>
    <n v="0"/>
    <s v="US"/>
    <x v="0"/>
  </r>
  <r>
    <n v="2023"/>
    <s v="SE"/>
    <s v="FT"/>
    <s v="Data Engineer"/>
    <n v="129000"/>
    <s v="USD"/>
    <n v="129000"/>
    <s v="US"/>
    <n v="0"/>
    <s v="US"/>
    <x v="0"/>
  </r>
  <r>
    <n v="2023"/>
    <s v="SE"/>
    <s v="FT"/>
    <s v="Machine Learning Engineer"/>
    <n v="231000"/>
    <s v="USD"/>
    <n v="231000"/>
    <s v="US"/>
    <n v="0"/>
    <s v="US"/>
    <x v="0"/>
  </r>
  <r>
    <n v="2023"/>
    <s v="SE"/>
    <s v="FT"/>
    <s v="Machine Learning Engineer"/>
    <n v="200800"/>
    <s v="USD"/>
    <n v="200800"/>
    <s v="US"/>
    <n v="0"/>
    <s v="US"/>
    <x v="0"/>
  </r>
  <r>
    <n v="2023"/>
    <s v="EN"/>
    <s v="FT"/>
    <s v="Research Scientist"/>
    <n v="250800"/>
    <s v="USD"/>
    <n v="250800"/>
    <s v="US"/>
    <n v="0"/>
    <s v="US"/>
    <x v="0"/>
  </r>
  <r>
    <n v="2023"/>
    <s v="EN"/>
    <s v="FT"/>
    <s v="Research Scientist"/>
    <n v="167200"/>
    <s v="USD"/>
    <n v="167200"/>
    <s v="US"/>
    <n v="0"/>
    <s v="US"/>
    <x v="0"/>
  </r>
  <r>
    <n v="2023"/>
    <s v="EN"/>
    <s v="FT"/>
    <s v="Research Scientist"/>
    <n v="250800"/>
    <s v="USD"/>
    <n v="250800"/>
    <s v="US"/>
    <n v="0"/>
    <s v="US"/>
    <x v="0"/>
  </r>
  <r>
    <n v="2023"/>
    <s v="EN"/>
    <s v="FT"/>
    <s v="Research Scientist"/>
    <n v="167200"/>
    <s v="USD"/>
    <n v="167200"/>
    <s v="US"/>
    <n v="0"/>
    <s v="US"/>
    <x v="0"/>
  </r>
  <r>
    <n v="2023"/>
    <s v="SE"/>
    <s v="FT"/>
    <s v="Data Scientist"/>
    <n v="159100"/>
    <s v="USD"/>
    <n v="159100"/>
    <s v="US"/>
    <n v="100"/>
    <s v="US"/>
    <x v="0"/>
  </r>
  <r>
    <n v="2023"/>
    <s v="SE"/>
    <s v="FT"/>
    <s v="Data Scientist"/>
    <n v="120160"/>
    <s v="USD"/>
    <n v="120160"/>
    <s v="US"/>
    <n v="100"/>
    <s v="US"/>
    <x v="0"/>
  </r>
  <r>
    <n v="2023"/>
    <s v="SE"/>
    <s v="FT"/>
    <s v="Analytics Engineer"/>
    <n v="140000"/>
    <s v="USD"/>
    <n v="140000"/>
    <s v="US"/>
    <n v="100"/>
    <s v="US"/>
    <x v="0"/>
  </r>
  <r>
    <n v="2023"/>
    <s v="SE"/>
    <s v="FT"/>
    <s v="Analytics Engineer"/>
    <n v="110000"/>
    <s v="USD"/>
    <n v="110000"/>
    <s v="US"/>
    <n v="100"/>
    <s v="US"/>
    <x v="0"/>
  </r>
  <r>
    <n v="2023"/>
    <s v="MI"/>
    <s v="FT"/>
    <s v="Machine Learning Engineer"/>
    <n v="165000"/>
    <s v="USD"/>
    <n v="165000"/>
    <s v="US"/>
    <n v="0"/>
    <s v="US"/>
    <x v="0"/>
  </r>
  <r>
    <n v="2023"/>
    <s v="MI"/>
    <s v="FT"/>
    <s v="Machine Learning Engineer"/>
    <n v="149094"/>
    <s v="USD"/>
    <n v="149094"/>
    <s v="US"/>
    <n v="0"/>
    <s v="US"/>
    <x v="0"/>
  </r>
  <r>
    <n v="2023"/>
    <s v="EX"/>
    <s v="FT"/>
    <s v="Head of Data"/>
    <n v="290000"/>
    <s v="USD"/>
    <n v="290000"/>
    <s v="US"/>
    <n v="100"/>
    <s v="US"/>
    <x v="1"/>
  </r>
  <r>
    <n v="2023"/>
    <s v="SE"/>
    <s v="FT"/>
    <s v="Business Intelligence Engineer"/>
    <n v="247500"/>
    <s v="USD"/>
    <n v="247500"/>
    <s v="US"/>
    <n v="0"/>
    <s v="US"/>
    <x v="0"/>
  </r>
  <r>
    <n v="2023"/>
    <s v="SE"/>
    <s v="FT"/>
    <s v="Business Intelligence Engineer"/>
    <n v="172200"/>
    <s v="USD"/>
    <n v="172200"/>
    <s v="US"/>
    <n v="0"/>
    <s v="US"/>
    <x v="0"/>
  </r>
  <r>
    <n v="2023"/>
    <s v="SE"/>
    <s v="FT"/>
    <s v="Data Engineer"/>
    <n v="175000"/>
    <s v="USD"/>
    <n v="175000"/>
    <s v="US"/>
    <n v="0"/>
    <s v="US"/>
    <x v="0"/>
  </r>
  <r>
    <n v="2023"/>
    <s v="SE"/>
    <s v="FT"/>
    <s v="Data Engineer"/>
    <n v="130000"/>
    <s v="USD"/>
    <n v="130000"/>
    <s v="US"/>
    <n v="0"/>
    <s v="US"/>
    <x v="0"/>
  </r>
  <r>
    <n v="2023"/>
    <s v="SE"/>
    <s v="FT"/>
    <s v="Data Scientist"/>
    <n v="225000"/>
    <s v="USD"/>
    <n v="225000"/>
    <s v="US"/>
    <n v="100"/>
    <s v="US"/>
    <x v="0"/>
  </r>
  <r>
    <n v="2023"/>
    <s v="SE"/>
    <s v="FT"/>
    <s v="Data Scientist"/>
    <n v="156400"/>
    <s v="USD"/>
    <n v="156400"/>
    <s v="US"/>
    <n v="100"/>
    <s v="US"/>
    <x v="0"/>
  </r>
  <r>
    <n v="2023"/>
    <s v="SE"/>
    <s v="FT"/>
    <s v="Applied Scientist"/>
    <n v="260000"/>
    <s v="USD"/>
    <n v="260000"/>
    <s v="US"/>
    <n v="0"/>
    <s v="US"/>
    <x v="1"/>
  </r>
  <r>
    <n v="2023"/>
    <s v="SE"/>
    <s v="FT"/>
    <s v="Applied Scientist"/>
    <n v="136000"/>
    <s v="USD"/>
    <n v="136000"/>
    <s v="US"/>
    <n v="0"/>
    <s v="US"/>
    <x v="1"/>
  </r>
  <r>
    <n v="2023"/>
    <s v="SE"/>
    <s v="FT"/>
    <s v="Data Analyst"/>
    <n v="85000"/>
    <s v="USD"/>
    <n v="85000"/>
    <s v="US"/>
    <n v="100"/>
    <s v="US"/>
    <x v="0"/>
  </r>
  <r>
    <n v="2023"/>
    <s v="SE"/>
    <s v="FT"/>
    <s v="Data Analyst"/>
    <n v="72250"/>
    <s v="USD"/>
    <n v="72250"/>
    <s v="US"/>
    <n v="100"/>
    <s v="US"/>
    <x v="0"/>
  </r>
  <r>
    <n v="2023"/>
    <s v="EX"/>
    <s v="FT"/>
    <s v="Data Engineer"/>
    <n v="162500"/>
    <s v="USD"/>
    <n v="162500"/>
    <s v="US"/>
    <n v="0"/>
    <s v="US"/>
    <x v="0"/>
  </r>
  <r>
    <n v="2023"/>
    <s v="EX"/>
    <s v="FT"/>
    <s v="Data Engineer"/>
    <n v="130000"/>
    <s v="USD"/>
    <n v="130000"/>
    <s v="US"/>
    <n v="0"/>
    <s v="US"/>
    <x v="0"/>
  </r>
  <r>
    <n v="2023"/>
    <s v="SE"/>
    <s v="FT"/>
    <s v="Data Manager"/>
    <n v="145000"/>
    <s v="USD"/>
    <n v="145000"/>
    <s v="US"/>
    <n v="0"/>
    <s v="US"/>
    <x v="0"/>
  </r>
  <r>
    <n v="2023"/>
    <s v="SE"/>
    <s v="FT"/>
    <s v="Data Manager"/>
    <n v="130000"/>
    <s v="USD"/>
    <n v="130000"/>
    <s v="US"/>
    <n v="0"/>
    <s v="US"/>
    <x v="0"/>
  </r>
  <r>
    <n v="2023"/>
    <s v="SE"/>
    <s v="FT"/>
    <s v="Data Engineer"/>
    <n v="205600"/>
    <s v="USD"/>
    <n v="205600"/>
    <s v="US"/>
    <n v="0"/>
    <s v="US"/>
    <x v="1"/>
  </r>
  <r>
    <n v="2023"/>
    <s v="SE"/>
    <s v="FT"/>
    <s v="Data Engineer"/>
    <n v="105700"/>
    <s v="USD"/>
    <n v="105700"/>
    <s v="US"/>
    <n v="0"/>
    <s v="US"/>
    <x v="1"/>
  </r>
  <r>
    <n v="2023"/>
    <s v="EN"/>
    <s v="FT"/>
    <s v="Data Quality Engineer"/>
    <n v="22000"/>
    <s v="EUR"/>
    <n v="23753"/>
    <s v="PT"/>
    <n v="50"/>
    <s v="PT"/>
    <x v="1"/>
  </r>
  <r>
    <n v="2023"/>
    <s v="SE"/>
    <s v="FT"/>
    <s v="Research Analyst"/>
    <n v="83000"/>
    <s v="USD"/>
    <n v="83000"/>
    <s v="US"/>
    <n v="100"/>
    <s v="US"/>
    <x v="0"/>
  </r>
  <r>
    <n v="2023"/>
    <s v="SE"/>
    <s v="FT"/>
    <s v="Research Analyst"/>
    <n v="63967"/>
    <s v="USD"/>
    <n v="63967"/>
    <s v="US"/>
    <n v="100"/>
    <s v="US"/>
    <x v="0"/>
  </r>
  <r>
    <n v="2023"/>
    <s v="SE"/>
    <s v="FT"/>
    <s v="Research Analyst"/>
    <n v="188600"/>
    <s v="USD"/>
    <n v="188600"/>
    <s v="US"/>
    <n v="0"/>
    <s v="US"/>
    <x v="0"/>
  </r>
  <r>
    <n v="2023"/>
    <s v="SE"/>
    <s v="FT"/>
    <s v="Research Analyst"/>
    <n v="111550"/>
    <s v="USD"/>
    <n v="111550"/>
    <s v="US"/>
    <n v="0"/>
    <s v="US"/>
    <x v="0"/>
  </r>
  <r>
    <n v="2023"/>
    <s v="SE"/>
    <s v="FT"/>
    <s v="Machine Learning Engineer"/>
    <n v="219300"/>
    <s v="USD"/>
    <n v="219300"/>
    <s v="US"/>
    <n v="0"/>
    <s v="US"/>
    <x v="0"/>
  </r>
  <r>
    <n v="2023"/>
    <s v="SE"/>
    <s v="FT"/>
    <s v="Machine Learning Engineer"/>
    <n v="143000"/>
    <s v="USD"/>
    <n v="143000"/>
    <s v="US"/>
    <n v="0"/>
    <s v="US"/>
    <x v="0"/>
  </r>
  <r>
    <n v="2023"/>
    <s v="SE"/>
    <s v="FT"/>
    <s v="Machine Learning Engineer"/>
    <n v="232200"/>
    <s v="USD"/>
    <n v="232200"/>
    <s v="US"/>
    <n v="0"/>
    <s v="US"/>
    <x v="0"/>
  </r>
  <r>
    <n v="2023"/>
    <s v="SE"/>
    <s v="FT"/>
    <s v="Machine Learning Engineer"/>
    <n v="133300"/>
    <s v="USD"/>
    <n v="133300"/>
    <s v="US"/>
    <n v="0"/>
    <s v="US"/>
    <x v="0"/>
  </r>
  <r>
    <n v="2023"/>
    <s v="SE"/>
    <s v="FT"/>
    <s v="Data Engineer"/>
    <n v="130000"/>
    <s v="USD"/>
    <n v="130000"/>
    <s v="US"/>
    <n v="100"/>
    <s v="US"/>
    <x v="0"/>
  </r>
  <r>
    <n v="2023"/>
    <s v="SE"/>
    <s v="FT"/>
    <s v="Data Engineer"/>
    <n v="80000"/>
    <s v="USD"/>
    <n v="80000"/>
    <s v="US"/>
    <n v="100"/>
    <s v="US"/>
    <x v="0"/>
  </r>
  <r>
    <n v="2023"/>
    <s v="SE"/>
    <s v="FT"/>
    <s v="Machine Learning Engineer"/>
    <n v="189000"/>
    <s v="EUR"/>
    <n v="204060"/>
    <s v="DE"/>
    <n v="100"/>
    <s v="DE"/>
    <x v="0"/>
  </r>
  <r>
    <n v="2023"/>
    <s v="SE"/>
    <s v="FT"/>
    <s v="Machine Learning Engineer"/>
    <n v="130000"/>
    <s v="EUR"/>
    <n v="140358"/>
    <s v="DE"/>
    <n v="100"/>
    <s v="DE"/>
    <x v="0"/>
  </r>
  <r>
    <n v="2023"/>
    <s v="MI"/>
    <s v="FT"/>
    <s v="Data Engineer"/>
    <n v="198900"/>
    <s v="USD"/>
    <n v="198900"/>
    <s v="US"/>
    <n v="0"/>
    <s v="US"/>
    <x v="0"/>
  </r>
  <r>
    <n v="2023"/>
    <s v="MI"/>
    <s v="FT"/>
    <s v="Data Engineer"/>
    <n v="183310"/>
    <s v="USD"/>
    <n v="183310"/>
    <s v="US"/>
    <n v="0"/>
    <s v="US"/>
    <x v="0"/>
  </r>
  <r>
    <n v="2023"/>
    <s v="EN"/>
    <s v="FT"/>
    <s v="Research Analyst"/>
    <n v="35000"/>
    <s v="GBP"/>
    <n v="43064"/>
    <s v="GB"/>
    <n v="0"/>
    <s v="GB"/>
    <x v="0"/>
  </r>
  <r>
    <n v="2023"/>
    <s v="EN"/>
    <s v="FT"/>
    <s v="Research Analyst"/>
    <n v="35000"/>
    <s v="GBP"/>
    <n v="43064"/>
    <s v="GB"/>
    <n v="0"/>
    <s v="GB"/>
    <x v="0"/>
  </r>
  <r>
    <n v="2023"/>
    <s v="SE"/>
    <s v="FT"/>
    <s v="Machine Learning Engineer"/>
    <n v="204500"/>
    <s v="USD"/>
    <n v="204500"/>
    <s v="US"/>
    <n v="0"/>
    <s v="US"/>
    <x v="0"/>
  </r>
  <r>
    <n v="2023"/>
    <s v="SE"/>
    <s v="FT"/>
    <s v="Machine Learning Engineer"/>
    <n v="142200"/>
    <s v="USD"/>
    <n v="142200"/>
    <s v="US"/>
    <n v="0"/>
    <s v="US"/>
    <x v="0"/>
  </r>
  <r>
    <n v="2023"/>
    <s v="SE"/>
    <s v="FT"/>
    <s v="Machine Learning Engineer"/>
    <n v="392000"/>
    <s v="USD"/>
    <n v="392000"/>
    <s v="US"/>
    <n v="0"/>
    <s v="US"/>
    <x v="0"/>
  </r>
  <r>
    <n v="2023"/>
    <s v="SE"/>
    <s v="FT"/>
    <s v="Machine Learning Engineer"/>
    <n v="224000"/>
    <s v="USD"/>
    <n v="224000"/>
    <s v="US"/>
    <n v="0"/>
    <s v="US"/>
    <x v="0"/>
  </r>
  <r>
    <n v="2023"/>
    <s v="SE"/>
    <s v="FT"/>
    <s v="Data Engineer"/>
    <n v="233000"/>
    <s v="USD"/>
    <n v="233000"/>
    <s v="US"/>
    <n v="0"/>
    <s v="US"/>
    <x v="0"/>
  </r>
  <r>
    <n v="2023"/>
    <s v="SE"/>
    <s v="FT"/>
    <s v="Data Engineer"/>
    <n v="199098"/>
    <s v="USD"/>
    <n v="199098"/>
    <s v="US"/>
    <n v="0"/>
    <s v="US"/>
    <x v="0"/>
  </r>
  <r>
    <n v="2023"/>
    <s v="SE"/>
    <s v="FT"/>
    <s v="Data Engineer"/>
    <n v="172000"/>
    <s v="USD"/>
    <n v="172000"/>
    <s v="US"/>
    <n v="100"/>
    <s v="US"/>
    <x v="0"/>
  </r>
  <r>
    <n v="2023"/>
    <s v="SE"/>
    <s v="FT"/>
    <s v="Data Engineer"/>
    <n v="107000"/>
    <s v="USD"/>
    <n v="107000"/>
    <s v="US"/>
    <n v="100"/>
    <s v="US"/>
    <x v="0"/>
  </r>
  <r>
    <n v="2023"/>
    <s v="SE"/>
    <s v="FT"/>
    <s v="Data Analyst"/>
    <n v="93919"/>
    <s v="USD"/>
    <n v="93919"/>
    <s v="US"/>
    <n v="0"/>
    <s v="US"/>
    <x v="0"/>
  </r>
  <r>
    <n v="2023"/>
    <s v="SE"/>
    <s v="FT"/>
    <s v="Data Analyst"/>
    <n v="51962"/>
    <s v="USD"/>
    <n v="51962"/>
    <s v="US"/>
    <n v="0"/>
    <s v="US"/>
    <x v="0"/>
  </r>
  <r>
    <n v="2023"/>
    <s v="SE"/>
    <s v="FT"/>
    <s v="Research Scientist"/>
    <n v="220000"/>
    <s v="USD"/>
    <n v="220000"/>
    <s v="US"/>
    <n v="0"/>
    <s v="US"/>
    <x v="0"/>
  </r>
  <r>
    <n v="2023"/>
    <s v="SE"/>
    <s v="FT"/>
    <s v="Research Scientist"/>
    <n v="150000"/>
    <s v="USD"/>
    <n v="150000"/>
    <s v="US"/>
    <n v="0"/>
    <s v="US"/>
    <x v="0"/>
  </r>
  <r>
    <n v="2023"/>
    <s v="MI"/>
    <s v="FT"/>
    <s v="Data Engineer"/>
    <n v="128000"/>
    <s v="USD"/>
    <n v="128000"/>
    <s v="US"/>
    <n v="0"/>
    <s v="US"/>
    <x v="0"/>
  </r>
  <r>
    <n v="2023"/>
    <s v="MI"/>
    <s v="FT"/>
    <s v="Data Engineer"/>
    <n v="81500"/>
    <s v="USD"/>
    <n v="81500"/>
    <s v="US"/>
    <n v="0"/>
    <s v="US"/>
    <x v="0"/>
  </r>
  <r>
    <n v="2023"/>
    <s v="SE"/>
    <s v="FT"/>
    <s v="Research Scientist"/>
    <n v="200000"/>
    <s v="USD"/>
    <n v="200000"/>
    <s v="US"/>
    <n v="0"/>
    <s v="US"/>
    <x v="0"/>
  </r>
  <r>
    <n v="2023"/>
    <s v="SE"/>
    <s v="FT"/>
    <s v="Research Scientist"/>
    <n v="150000"/>
    <s v="USD"/>
    <n v="150000"/>
    <s v="US"/>
    <n v="0"/>
    <s v="US"/>
    <x v="0"/>
  </r>
  <r>
    <n v="2023"/>
    <s v="SE"/>
    <s v="FT"/>
    <s v="Machine Learning Engineer"/>
    <n v="208450"/>
    <s v="USD"/>
    <n v="208450"/>
    <s v="US"/>
    <n v="0"/>
    <s v="US"/>
    <x v="0"/>
  </r>
  <r>
    <n v="2023"/>
    <s v="SE"/>
    <s v="FT"/>
    <s v="Machine Learning Engineer"/>
    <n v="151600"/>
    <s v="USD"/>
    <n v="151600"/>
    <s v="US"/>
    <n v="0"/>
    <s v="US"/>
    <x v="0"/>
  </r>
  <r>
    <n v="2023"/>
    <s v="SE"/>
    <s v="FT"/>
    <s v="ML Engineer"/>
    <n v="208450"/>
    <s v="USD"/>
    <n v="208450"/>
    <s v="US"/>
    <n v="0"/>
    <s v="US"/>
    <x v="0"/>
  </r>
  <r>
    <n v="2023"/>
    <s v="SE"/>
    <s v="FT"/>
    <s v="ML Engineer"/>
    <n v="151600"/>
    <s v="USD"/>
    <n v="151600"/>
    <s v="US"/>
    <n v="0"/>
    <s v="US"/>
    <x v="0"/>
  </r>
  <r>
    <n v="2023"/>
    <s v="SE"/>
    <s v="FT"/>
    <s v="Research Engineer"/>
    <n v="240960"/>
    <s v="USD"/>
    <n v="240960"/>
    <s v="US"/>
    <n v="0"/>
    <s v="US"/>
    <x v="0"/>
  </r>
  <r>
    <n v="2023"/>
    <s v="SE"/>
    <s v="FT"/>
    <s v="Research Engineer"/>
    <n v="200800"/>
    <s v="USD"/>
    <n v="200800"/>
    <s v="US"/>
    <n v="0"/>
    <s v="US"/>
    <x v="0"/>
  </r>
  <r>
    <n v="2023"/>
    <s v="MI"/>
    <s v="FT"/>
    <s v="Data Scientist"/>
    <n v="120681"/>
    <s v="USD"/>
    <n v="120681"/>
    <s v="US"/>
    <n v="0"/>
    <s v="US"/>
    <x v="0"/>
  </r>
  <r>
    <n v="2023"/>
    <s v="MI"/>
    <s v="FT"/>
    <s v="Data Scientist"/>
    <n v="72409"/>
    <s v="USD"/>
    <n v="72409"/>
    <s v="US"/>
    <n v="0"/>
    <s v="US"/>
    <x v="0"/>
  </r>
  <r>
    <n v="2023"/>
    <s v="SE"/>
    <s v="FT"/>
    <s v="Applied Scientist"/>
    <n v="192000"/>
    <s v="USD"/>
    <n v="192000"/>
    <s v="US"/>
    <n v="100"/>
    <s v="US"/>
    <x v="0"/>
  </r>
  <r>
    <n v="2023"/>
    <s v="SE"/>
    <s v="FT"/>
    <s v="Applied Scientist"/>
    <n v="164000"/>
    <s v="USD"/>
    <n v="164000"/>
    <s v="US"/>
    <n v="100"/>
    <s v="US"/>
    <x v="0"/>
  </r>
  <r>
    <n v="2023"/>
    <s v="EN"/>
    <s v="FT"/>
    <s v="Data Engineer"/>
    <n v="80000"/>
    <s v="USD"/>
    <n v="80000"/>
    <s v="US"/>
    <n v="0"/>
    <s v="US"/>
    <x v="0"/>
  </r>
  <r>
    <n v="2023"/>
    <s v="EN"/>
    <s v="FT"/>
    <s v="Data Engineer"/>
    <n v="52500"/>
    <s v="USD"/>
    <n v="52500"/>
    <s v="US"/>
    <n v="0"/>
    <s v="US"/>
    <x v="0"/>
  </r>
  <r>
    <n v="2023"/>
    <s v="SE"/>
    <s v="FT"/>
    <s v="Research Engineer"/>
    <n v="250000"/>
    <s v="USD"/>
    <n v="250000"/>
    <s v="US"/>
    <n v="100"/>
    <s v="US"/>
    <x v="0"/>
  </r>
  <r>
    <n v="2023"/>
    <s v="SE"/>
    <s v="FT"/>
    <s v="Research Engineer"/>
    <n v="176000"/>
    <s v="USD"/>
    <n v="176000"/>
    <s v="US"/>
    <n v="100"/>
    <s v="US"/>
    <x v="0"/>
  </r>
  <r>
    <n v="2023"/>
    <s v="SE"/>
    <s v="FT"/>
    <s v="Research Scientist"/>
    <n v="250000"/>
    <s v="USD"/>
    <n v="250000"/>
    <s v="US"/>
    <n v="0"/>
    <s v="US"/>
    <x v="0"/>
  </r>
  <r>
    <n v="2023"/>
    <s v="SE"/>
    <s v="FT"/>
    <s v="Research Scientist"/>
    <n v="170000"/>
    <s v="USD"/>
    <n v="170000"/>
    <s v="US"/>
    <n v="0"/>
    <s v="US"/>
    <x v="0"/>
  </r>
  <r>
    <n v="2023"/>
    <s v="SE"/>
    <s v="FT"/>
    <s v="Research Scientist"/>
    <n v="250000"/>
    <s v="USD"/>
    <n v="250000"/>
    <s v="US"/>
    <n v="0"/>
    <s v="US"/>
    <x v="0"/>
  </r>
  <r>
    <n v="2023"/>
    <s v="SE"/>
    <s v="FT"/>
    <s v="Research Scientist"/>
    <n v="200000"/>
    <s v="USD"/>
    <n v="200000"/>
    <s v="US"/>
    <n v="0"/>
    <s v="US"/>
    <x v="0"/>
  </r>
  <r>
    <n v="2023"/>
    <s v="SE"/>
    <s v="FT"/>
    <s v="Data Scientist"/>
    <n v="136000"/>
    <s v="USD"/>
    <n v="136000"/>
    <s v="US"/>
    <n v="100"/>
    <s v="US"/>
    <x v="0"/>
  </r>
  <r>
    <n v="2023"/>
    <s v="SE"/>
    <s v="FT"/>
    <s v="Data Scientist"/>
    <n v="104000"/>
    <s v="USD"/>
    <n v="104000"/>
    <s v="US"/>
    <n v="100"/>
    <s v="US"/>
    <x v="0"/>
  </r>
  <r>
    <n v="2023"/>
    <s v="MI"/>
    <s v="FT"/>
    <s v="Data Scientist"/>
    <n v="230000"/>
    <s v="USD"/>
    <n v="230000"/>
    <s v="US"/>
    <n v="0"/>
    <s v="US"/>
    <x v="0"/>
  </r>
  <r>
    <n v="2023"/>
    <s v="MI"/>
    <s v="FT"/>
    <s v="Data Scientist"/>
    <n v="175000"/>
    <s v="USD"/>
    <n v="175000"/>
    <s v="US"/>
    <n v="0"/>
    <s v="US"/>
    <x v="0"/>
  </r>
  <r>
    <n v="2023"/>
    <s v="SE"/>
    <s v="FT"/>
    <s v="Principal Machine Learning Engineer"/>
    <n v="195000"/>
    <s v="BRL"/>
    <n v="38290"/>
    <s v="BR"/>
    <n v="50"/>
    <s v="BR"/>
    <x v="1"/>
  </r>
  <r>
    <n v="2023"/>
    <s v="EX"/>
    <s v="FT"/>
    <s v="AI Architect"/>
    <n v="200000"/>
    <s v="EUR"/>
    <n v="215936"/>
    <s v="BE"/>
    <n v="100"/>
    <s v="US"/>
    <x v="1"/>
  </r>
  <r>
    <n v="2023"/>
    <s v="MI"/>
    <s v="FT"/>
    <s v="Data Engineer"/>
    <n v="167500"/>
    <s v="USD"/>
    <n v="167500"/>
    <s v="US"/>
    <n v="0"/>
    <s v="US"/>
    <x v="0"/>
  </r>
  <r>
    <n v="2023"/>
    <s v="MI"/>
    <s v="FT"/>
    <s v="Data Engineer"/>
    <n v="106500"/>
    <s v="USD"/>
    <n v="106500"/>
    <s v="US"/>
    <n v="0"/>
    <s v="US"/>
    <x v="0"/>
  </r>
  <r>
    <n v="2023"/>
    <s v="SE"/>
    <s v="FT"/>
    <s v="AI Architect"/>
    <n v="330000"/>
    <s v="USD"/>
    <n v="330000"/>
    <s v="US"/>
    <n v="0"/>
    <s v="US"/>
    <x v="0"/>
  </r>
  <r>
    <n v="2023"/>
    <s v="SE"/>
    <s v="FT"/>
    <s v="AI Architect"/>
    <n v="204000"/>
    <s v="USD"/>
    <n v="204000"/>
    <s v="US"/>
    <n v="0"/>
    <s v="US"/>
    <x v="0"/>
  </r>
  <r>
    <n v="2023"/>
    <s v="SE"/>
    <s v="FT"/>
    <s v="Machine Learning Engineer"/>
    <n v="226600"/>
    <s v="USD"/>
    <n v="226600"/>
    <s v="US"/>
    <n v="0"/>
    <s v="US"/>
    <x v="0"/>
  </r>
  <r>
    <n v="2023"/>
    <s v="SE"/>
    <s v="FT"/>
    <s v="Machine Learning Engineer"/>
    <n v="140100"/>
    <s v="USD"/>
    <n v="140100"/>
    <s v="US"/>
    <n v="0"/>
    <s v="US"/>
    <x v="0"/>
  </r>
  <r>
    <n v="2023"/>
    <s v="SE"/>
    <s v="FT"/>
    <s v="Data Scientist"/>
    <n v="359170"/>
    <s v="USD"/>
    <n v="359170"/>
    <s v="US"/>
    <n v="0"/>
    <s v="US"/>
    <x v="0"/>
  </r>
  <r>
    <n v="2023"/>
    <s v="SE"/>
    <s v="FT"/>
    <s v="Data Scientist"/>
    <n v="310270"/>
    <s v="USD"/>
    <n v="310270"/>
    <s v="US"/>
    <n v="0"/>
    <s v="US"/>
    <x v="0"/>
  </r>
  <r>
    <n v="2023"/>
    <s v="SE"/>
    <s v="FT"/>
    <s v="Data Scientist"/>
    <n v="359170"/>
    <s v="USD"/>
    <n v="359170"/>
    <s v="US"/>
    <n v="0"/>
    <s v="US"/>
    <x v="0"/>
  </r>
  <r>
    <n v="2023"/>
    <s v="SE"/>
    <s v="FT"/>
    <s v="Data Scientist"/>
    <n v="295490"/>
    <s v="USD"/>
    <n v="295490"/>
    <s v="US"/>
    <n v="0"/>
    <s v="US"/>
    <x v="0"/>
  </r>
  <r>
    <n v="2023"/>
    <s v="SE"/>
    <s v="FT"/>
    <s v="Data Scientist"/>
    <n v="178560"/>
    <s v="USD"/>
    <n v="178560"/>
    <s v="US"/>
    <n v="0"/>
    <s v="US"/>
    <x v="0"/>
  </r>
  <r>
    <n v="2023"/>
    <s v="SE"/>
    <s v="FT"/>
    <s v="Data Scientist"/>
    <n v="148800"/>
    <s v="USD"/>
    <n v="148800"/>
    <s v="US"/>
    <n v="0"/>
    <s v="US"/>
    <x v="0"/>
  </r>
  <r>
    <n v="2023"/>
    <s v="SE"/>
    <s v="FT"/>
    <s v="Data Scientist"/>
    <n v="278700"/>
    <s v="USD"/>
    <n v="278700"/>
    <s v="US"/>
    <n v="0"/>
    <s v="US"/>
    <x v="0"/>
  </r>
  <r>
    <n v="2023"/>
    <s v="SE"/>
    <s v="FT"/>
    <s v="Data Scientist"/>
    <n v="159300"/>
    <s v="USD"/>
    <n v="159300"/>
    <s v="US"/>
    <n v="0"/>
    <s v="US"/>
    <x v="0"/>
  </r>
  <r>
    <n v="2023"/>
    <s v="SE"/>
    <s v="FT"/>
    <s v="Deep Learning Engineer"/>
    <n v="331640"/>
    <s v="USD"/>
    <n v="331640"/>
    <s v="US"/>
    <n v="0"/>
    <s v="US"/>
    <x v="0"/>
  </r>
  <r>
    <n v="2023"/>
    <s v="SE"/>
    <s v="FT"/>
    <s v="Deep Learning Engineer"/>
    <n v="283780"/>
    <s v="USD"/>
    <n v="283780"/>
    <s v="US"/>
    <n v="0"/>
    <s v="US"/>
    <x v="0"/>
  </r>
  <r>
    <n v="2023"/>
    <s v="EX"/>
    <s v="FT"/>
    <s v="Data Engineer"/>
    <n v="167954"/>
    <s v="USD"/>
    <n v="167954"/>
    <s v="US"/>
    <n v="0"/>
    <s v="US"/>
    <x v="0"/>
  </r>
  <r>
    <n v="2023"/>
    <s v="EX"/>
    <s v="FT"/>
    <s v="Data Engineer"/>
    <n v="115830"/>
    <s v="USD"/>
    <n v="115830"/>
    <s v="US"/>
    <n v="0"/>
    <s v="US"/>
    <x v="0"/>
  </r>
  <r>
    <n v="2023"/>
    <s v="SE"/>
    <s v="FT"/>
    <s v="Machine Learning Engineer"/>
    <n v="150000"/>
    <s v="USD"/>
    <n v="150000"/>
    <s v="US"/>
    <n v="0"/>
    <s v="US"/>
    <x v="0"/>
  </r>
  <r>
    <n v="2023"/>
    <s v="SE"/>
    <s v="FT"/>
    <s v="Machine Learning Engineer"/>
    <n v="125000"/>
    <s v="USD"/>
    <n v="125000"/>
    <s v="US"/>
    <n v="0"/>
    <s v="US"/>
    <x v="0"/>
  </r>
  <r>
    <n v="2023"/>
    <s v="SE"/>
    <s v="FT"/>
    <s v="Machine Learning Engineer"/>
    <n v="331640"/>
    <s v="USD"/>
    <n v="331640"/>
    <s v="US"/>
    <n v="0"/>
    <s v="US"/>
    <x v="0"/>
  </r>
  <r>
    <n v="2023"/>
    <s v="SE"/>
    <s v="FT"/>
    <s v="Machine Learning Engineer"/>
    <n v="267720"/>
    <s v="USD"/>
    <n v="267720"/>
    <s v="US"/>
    <n v="0"/>
    <s v="US"/>
    <x v="0"/>
  </r>
  <r>
    <n v="2023"/>
    <s v="SE"/>
    <s v="FT"/>
    <s v="Data Visualization Specialist"/>
    <n v="185000"/>
    <s v="USD"/>
    <n v="185000"/>
    <s v="US"/>
    <n v="0"/>
    <s v="US"/>
    <x v="0"/>
  </r>
  <r>
    <n v="2023"/>
    <s v="SE"/>
    <s v="FT"/>
    <s v="Data Visualization Specialist"/>
    <n v="50000"/>
    <s v="USD"/>
    <n v="50000"/>
    <s v="US"/>
    <n v="0"/>
    <s v="US"/>
    <x v="0"/>
  </r>
  <r>
    <n v="2023"/>
    <s v="SE"/>
    <s v="FT"/>
    <s v="Data Engineer"/>
    <n v="331640"/>
    <s v="USD"/>
    <n v="331640"/>
    <s v="US"/>
    <n v="0"/>
    <s v="US"/>
    <x v="0"/>
  </r>
  <r>
    <n v="2023"/>
    <s v="SE"/>
    <s v="FT"/>
    <s v="Data Engineer"/>
    <n v="283780"/>
    <s v="USD"/>
    <n v="283780"/>
    <s v="US"/>
    <n v="0"/>
    <s v="US"/>
    <x v="0"/>
  </r>
  <r>
    <n v="2023"/>
    <s v="SE"/>
    <s v="FT"/>
    <s v="Research Engineer"/>
    <n v="189110"/>
    <s v="USD"/>
    <n v="189110"/>
    <s v="US"/>
    <n v="0"/>
    <s v="US"/>
    <x v="0"/>
  </r>
  <r>
    <n v="2023"/>
    <s v="SE"/>
    <s v="FT"/>
    <s v="Research Engineer"/>
    <n v="139000"/>
    <s v="USD"/>
    <n v="139000"/>
    <s v="US"/>
    <n v="0"/>
    <s v="US"/>
    <x v="0"/>
  </r>
  <r>
    <n v="2023"/>
    <s v="SE"/>
    <s v="FT"/>
    <s v="ML Engineer"/>
    <n v="199000"/>
    <s v="USD"/>
    <n v="199000"/>
    <s v="US"/>
    <n v="100"/>
    <s v="US"/>
    <x v="0"/>
  </r>
  <r>
    <n v="2023"/>
    <s v="SE"/>
    <s v="FT"/>
    <s v="ML Engineer"/>
    <n v="145000"/>
    <s v="USD"/>
    <n v="145000"/>
    <s v="US"/>
    <n v="100"/>
    <s v="US"/>
    <x v="0"/>
  </r>
  <r>
    <n v="2023"/>
    <s v="SE"/>
    <s v="FT"/>
    <s v="MLOps Engineer"/>
    <n v="199000"/>
    <s v="USD"/>
    <n v="199000"/>
    <s v="US"/>
    <n v="0"/>
    <s v="US"/>
    <x v="0"/>
  </r>
  <r>
    <n v="2023"/>
    <s v="SE"/>
    <s v="FT"/>
    <s v="MLOps Engineer"/>
    <n v="142000"/>
    <s v="USD"/>
    <n v="142000"/>
    <s v="US"/>
    <n v="0"/>
    <s v="US"/>
    <x v="0"/>
  </r>
  <r>
    <n v="2023"/>
    <s v="SE"/>
    <s v="FT"/>
    <s v="Analytics Engineer"/>
    <n v="230000"/>
    <s v="USD"/>
    <n v="230000"/>
    <s v="GB"/>
    <n v="100"/>
    <s v="GB"/>
    <x v="0"/>
  </r>
  <r>
    <n v="2023"/>
    <s v="SE"/>
    <s v="FT"/>
    <s v="Analytics Engineer"/>
    <n v="170000"/>
    <s v="USD"/>
    <n v="170000"/>
    <s v="GB"/>
    <n v="100"/>
    <s v="GB"/>
    <x v="0"/>
  </r>
  <r>
    <n v="2023"/>
    <s v="SE"/>
    <s v="FT"/>
    <s v="Machine Learning Engineer"/>
    <n v="331640"/>
    <s v="USD"/>
    <n v="331640"/>
    <s v="US"/>
    <n v="0"/>
    <s v="US"/>
    <x v="0"/>
  </r>
  <r>
    <n v="2023"/>
    <s v="SE"/>
    <s v="FT"/>
    <s v="Machine Learning Engineer"/>
    <n v="283780"/>
    <s v="USD"/>
    <n v="283780"/>
    <s v="US"/>
    <n v="0"/>
    <s v="US"/>
    <x v="0"/>
  </r>
  <r>
    <n v="2023"/>
    <s v="SE"/>
    <s v="FT"/>
    <s v="Data Analyst"/>
    <n v="66000"/>
    <s v="USD"/>
    <n v="66000"/>
    <s v="US"/>
    <n v="0"/>
    <s v="US"/>
    <x v="0"/>
  </r>
  <r>
    <n v="2023"/>
    <s v="SE"/>
    <s v="FT"/>
    <s v="Data Analyst"/>
    <n v="52000"/>
    <s v="USD"/>
    <n v="52000"/>
    <s v="US"/>
    <n v="0"/>
    <s v="US"/>
    <x v="0"/>
  </r>
  <r>
    <n v="2023"/>
    <s v="SE"/>
    <s v="FT"/>
    <s v="Data Manager"/>
    <n v="110400"/>
    <s v="USD"/>
    <n v="110400"/>
    <s v="US"/>
    <n v="0"/>
    <s v="US"/>
    <x v="0"/>
  </r>
  <r>
    <n v="2023"/>
    <s v="SE"/>
    <s v="FT"/>
    <s v="Data Manager"/>
    <n v="68000"/>
    <s v="USD"/>
    <n v="68000"/>
    <s v="US"/>
    <n v="0"/>
    <s v="US"/>
    <x v="0"/>
  </r>
  <r>
    <n v="2023"/>
    <s v="SE"/>
    <s v="FT"/>
    <s v="Data Scientist"/>
    <n v="323300"/>
    <s v="USD"/>
    <n v="323300"/>
    <s v="US"/>
    <n v="0"/>
    <s v="US"/>
    <x v="0"/>
  </r>
  <r>
    <n v="2023"/>
    <s v="SE"/>
    <s v="FT"/>
    <s v="Data Scientist"/>
    <n v="184700"/>
    <s v="USD"/>
    <n v="184700"/>
    <s v="US"/>
    <n v="0"/>
    <s v="US"/>
    <x v="0"/>
  </r>
  <r>
    <n v="2023"/>
    <s v="SE"/>
    <s v="FT"/>
    <s v="Data Scientist"/>
    <n v="202000"/>
    <s v="USD"/>
    <n v="202000"/>
    <s v="US"/>
    <n v="100"/>
    <s v="US"/>
    <x v="0"/>
  </r>
  <r>
    <n v="2023"/>
    <s v="SE"/>
    <s v="FT"/>
    <s v="Data Scientist"/>
    <n v="140000"/>
    <s v="USD"/>
    <n v="140000"/>
    <s v="US"/>
    <n v="100"/>
    <s v="US"/>
    <x v="0"/>
  </r>
  <r>
    <n v="2023"/>
    <s v="SE"/>
    <s v="FT"/>
    <s v="Data Scientist"/>
    <n v="235000"/>
    <s v="USD"/>
    <n v="235000"/>
    <s v="US"/>
    <n v="100"/>
    <s v="US"/>
    <x v="0"/>
  </r>
  <r>
    <n v="2023"/>
    <s v="SE"/>
    <s v="FT"/>
    <s v="Data Scientist"/>
    <n v="200000"/>
    <s v="USD"/>
    <n v="200000"/>
    <s v="US"/>
    <n v="100"/>
    <s v="US"/>
    <x v="0"/>
  </r>
  <r>
    <n v="2023"/>
    <s v="SE"/>
    <s v="FT"/>
    <s v="Data Scientist"/>
    <n v="359170"/>
    <s v="USD"/>
    <n v="359170"/>
    <s v="US"/>
    <n v="0"/>
    <s v="US"/>
    <x v="0"/>
  </r>
  <r>
    <n v="2023"/>
    <s v="SE"/>
    <s v="FT"/>
    <s v="Data Scientist"/>
    <n v="295490"/>
    <s v="USD"/>
    <n v="295490"/>
    <s v="US"/>
    <n v="0"/>
    <s v="US"/>
    <x v="0"/>
  </r>
  <r>
    <n v="2023"/>
    <s v="SE"/>
    <s v="FT"/>
    <s v="Data Scientist"/>
    <n v="316000"/>
    <s v="USD"/>
    <n v="316000"/>
    <s v="US"/>
    <n v="0"/>
    <s v="US"/>
    <x v="0"/>
  </r>
  <r>
    <n v="2023"/>
    <s v="SE"/>
    <s v="FT"/>
    <s v="Data Scientist"/>
    <n v="202000"/>
    <s v="USD"/>
    <n v="202000"/>
    <s v="US"/>
    <n v="0"/>
    <s v="US"/>
    <x v="0"/>
  </r>
  <r>
    <n v="2023"/>
    <s v="SE"/>
    <s v="FT"/>
    <s v="Analytics Engineer"/>
    <n v="178560"/>
    <s v="USD"/>
    <n v="178560"/>
    <s v="US"/>
    <n v="0"/>
    <s v="US"/>
    <x v="0"/>
  </r>
  <r>
    <n v="2023"/>
    <s v="SE"/>
    <s v="FT"/>
    <s v="Analytics Engineer"/>
    <n v="148800"/>
    <s v="USD"/>
    <n v="148800"/>
    <s v="US"/>
    <n v="0"/>
    <s v="US"/>
    <x v="0"/>
  </r>
  <r>
    <n v="2023"/>
    <s v="SE"/>
    <s v="FT"/>
    <s v="Data Engineer"/>
    <n v="170000"/>
    <s v="USD"/>
    <n v="170000"/>
    <s v="US"/>
    <n v="100"/>
    <s v="US"/>
    <x v="0"/>
  </r>
  <r>
    <n v="2023"/>
    <s v="SE"/>
    <s v="FT"/>
    <s v="Data Engineer"/>
    <n v="120000"/>
    <s v="USD"/>
    <n v="120000"/>
    <s v="US"/>
    <n v="100"/>
    <s v="US"/>
    <x v="0"/>
  </r>
  <r>
    <n v="2023"/>
    <s v="SE"/>
    <s v="FT"/>
    <s v="AI Architect"/>
    <n v="200000"/>
    <s v="USD"/>
    <n v="200000"/>
    <s v="US"/>
    <n v="100"/>
    <s v="US"/>
    <x v="1"/>
  </r>
  <r>
    <n v="2023"/>
    <s v="SE"/>
    <s v="FT"/>
    <s v="Machine Learning Engineer"/>
    <n v="226600"/>
    <s v="USD"/>
    <n v="226600"/>
    <s v="US"/>
    <n v="0"/>
    <s v="US"/>
    <x v="0"/>
  </r>
  <r>
    <n v="2023"/>
    <s v="SE"/>
    <s v="FT"/>
    <s v="Machine Learning Engineer"/>
    <n v="140100"/>
    <s v="USD"/>
    <n v="140100"/>
    <s v="US"/>
    <n v="0"/>
    <s v="US"/>
    <x v="0"/>
  </r>
  <r>
    <n v="2023"/>
    <s v="SE"/>
    <s v="FT"/>
    <s v="Data Analyst"/>
    <n v="166500"/>
    <s v="USD"/>
    <n v="166500"/>
    <s v="US"/>
    <n v="0"/>
    <s v="US"/>
    <x v="0"/>
  </r>
  <r>
    <n v="2023"/>
    <s v="SE"/>
    <s v="FT"/>
    <s v="Data Analyst"/>
    <n v="113220"/>
    <s v="USD"/>
    <n v="113220"/>
    <s v="US"/>
    <n v="0"/>
    <s v="US"/>
    <x v="0"/>
  </r>
  <r>
    <n v="2023"/>
    <s v="SE"/>
    <s v="FT"/>
    <s v="Machine Learning Engineer"/>
    <n v="247500"/>
    <s v="USD"/>
    <n v="247500"/>
    <s v="US"/>
    <n v="0"/>
    <s v="US"/>
    <x v="0"/>
  </r>
  <r>
    <n v="2023"/>
    <s v="SE"/>
    <s v="FT"/>
    <s v="Machine Learning Engineer"/>
    <n v="172200"/>
    <s v="USD"/>
    <n v="172200"/>
    <s v="US"/>
    <n v="0"/>
    <s v="US"/>
    <x v="0"/>
  </r>
  <r>
    <n v="2023"/>
    <s v="SE"/>
    <s v="FT"/>
    <s v="ML Engineer"/>
    <n v="365630"/>
    <s v="USD"/>
    <n v="365630"/>
    <s v="US"/>
    <n v="0"/>
    <s v="US"/>
    <x v="0"/>
  </r>
  <r>
    <n v="2023"/>
    <s v="SE"/>
    <s v="FT"/>
    <s v="ML Engineer"/>
    <n v="315850"/>
    <s v="USD"/>
    <n v="315850"/>
    <s v="US"/>
    <n v="0"/>
    <s v="US"/>
    <x v="0"/>
  </r>
  <r>
    <n v="2023"/>
    <s v="SE"/>
    <s v="FT"/>
    <s v="Business Intelligence Engineer"/>
    <n v="185000"/>
    <s v="USD"/>
    <n v="185000"/>
    <s v="US"/>
    <n v="0"/>
    <s v="US"/>
    <x v="1"/>
  </r>
  <r>
    <n v="2023"/>
    <s v="SE"/>
    <s v="FT"/>
    <s v="Business Intelligence Engineer"/>
    <n v="79600"/>
    <s v="USD"/>
    <n v="79600"/>
    <s v="US"/>
    <n v="0"/>
    <s v="US"/>
    <x v="1"/>
  </r>
  <r>
    <n v="2023"/>
    <s v="SE"/>
    <s v="FT"/>
    <s v="Applied Scientist"/>
    <n v="260000"/>
    <s v="USD"/>
    <n v="260000"/>
    <s v="US"/>
    <n v="0"/>
    <s v="US"/>
    <x v="1"/>
  </r>
  <r>
    <n v="2023"/>
    <s v="SE"/>
    <s v="FT"/>
    <s v="Applied Scientist"/>
    <n v="136000"/>
    <s v="USD"/>
    <n v="136000"/>
    <s v="US"/>
    <n v="0"/>
    <s v="US"/>
    <x v="1"/>
  </r>
  <r>
    <n v="2023"/>
    <s v="MI"/>
    <s v="FT"/>
    <s v="Machine Learning Engineer"/>
    <n v="287500"/>
    <s v="USD"/>
    <n v="287500"/>
    <s v="AU"/>
    <n v="0"/>
    <s v="AU"/>
    <x v="0"/>
  </r>
  <r>
    <n v="2023"/>
    <s v="MI"/>
    <s v="FT"/>
    <s v="Machine Learning Engineer"/>
    <n v="207500"/>
    <s v="USD"/>
    <n v="207500"/>
    <s v="AU"/>
    <n v="0"/>
    <s v="AU"/>
    <x v="0"/>
  </r>
  <r>
    <n v="2023"/>
    <s v="SE"/>
    <s v="FT"/>
    <s v="Data Engineer"/>
    <n v="229000"/>
    <s v="USD"/>
    <n v="229000"/>
    <s v="US"/>
    <n v="0"/>
    <s v="US"/>
    <x v="0"/>
  </r>
  <r>
    <n v="2023"/>
    <s v="SE"/>
    <s v="FT"/>
    <s v="Data Engineer"/>
    <n v="131000"/>
    <s v="USD"/>
    <n v="131000"/>
    <s v="US"/>
    <n v="0"/>
    <s v="US"/>
    <x v="0"/>
  </r>
  <r>
    <n v="2023"/>
    <s v="SE"/>
    <s v="FT"/>
    <s v="Data Analyst"/>
    <n v="105000"/>
    <s v="USD"/>
    <n v="105000"/>
    <s v="US"/>
    <n v="0"/>
    <s v="US"/>
    <x v="0"/>
  </r>
  <r>
    <n v="2023"/>
    <s v="SE"/>
    <s v="FT"/>
    <s v="Data Analyst"/>
    <n v="70000"/>
    <s v="USD"/>
    <n v="70000"/>
    <s v="US"/>
    <n v="0"/>
    <s v="US"/>
    <x v="0"/>
  </r>
  <r>
    <n v="2023"/>
    <s v="SE"/>
    <s v="FT"/>
    <s v="Data Scientist"/>
    <n v="185000"/>
    <s v="USD"/>
    <n v="185000"/>
    <s v="US"/>
    <n v="0"/>
    <s v="US"/>
    <x v="1"/>
  </r>
  <r>
    <n v="2023"/>
    <s v="SE"/>
    <s v="FT"/>
    <s v="Data Scientist"/>
    <n v="86700"/>
    <s v="USD"/>
    <n v="86700"/>
    <s v="US"/>
    <n v="0"/>
    <s v="US"/>
    <x v="1"/>
  </r>
  <r>
    <n v="2023"/>
    <s v="SE"/>
    <s v="FT"/>
    <s v="Data Engineer"/>
    <n v="180000"/>
    <s v="USD"/>
    <n v="180000"/>
    <s v="US"/>
    <n v="0"/>
    <s v="US"/>
    <x v="0"/>
  </r>
  <r>
    <n v="2023"/>
    <s v="SE"/>
    <s v="FT"/>
    <s v="Data Engineer"/>
    <n v="150000"/>
    <s v="USD"/>
    <n v="150000"/>
    <s v="US"/>
    <n v="0"/>
    <s v="US"/>
    <x v="0"/>
  </r>
  <r>
    <n v="2023"/>
    <s v="SE"/>
    <s v="FT"/>
    <s v="Data Engineer"/>
    <n v="145000"/>
    <s v="USD"/>
    <n v="145000"/>
    <s v="US"/>
    <n v="0"/>
    <s v="US"/>
    <x v="0"/>
  </r>
  <r>
    <n v="2023"/>
    <s v="SE"/>
    <s v="FT"/>
    <s v="Data Engineer"/>
    <n v="115000"/>
    <s v="USD"/>
    <n v="115000"/>
    <s v="US"/>
    <n v="0"/>
    <s v="US"/>
    <x v="0"/>
  </r>
  <r>
    <n v="2023"/>
    <s v="SE"/>
    <s v="FT"/>
    <s v="Data Analyst"/>
    <n v="192300"/>
    <s v="USD"/>
    <n v="192300"/>
    <s v="US"/>
    <n v="100"/>
    <s v="US"/>
    <x v="0"/>
  </r>
  <r>
    <n v="2023"/>
    <s v="SE"/>
    <s v="FT"/>
    <s v="Data Analyst"/>
    <n v="153800"/>
    <s v="USD"/>
    <n v="153800"/>
    <s v="US"/>
    <n v="100"/>
    <s v="US"/>
    <x v="0"/>
  </r>
  <r>
    <n v="2023"/>
    <s v="SE"/>
    <s v="FT"/>
    <s v="Applied Scientist"/>
    <n v="222200"/>
    <s v="USD"/>
    <n v="222200"/>
    <s v="US"/>
    <n v="0"/>
    <s v="US"/>
    <x v="1"/>
  </r>
  <r>
    <n v="2023"/>
    <s v="SE"/>
    <s v="FT"/>
    <s v="Applied Scientist"/>
    <n v="136000"/>
    <s v="USD"/>
    <n v="136000"/>
    <s v="US"/>
    <n v="0"/>
    <s v="US"/>
    <x v="1"/>
  </r>
  <r>
    <n v="2023"/>
    <s v="MI"/>
    <s v="FT"/>
    <s v="Business Intelligence Data Analyst"/>
    <n v="91000"/>
    <s v="CAD"/>
    <n v="67419"/>
    <s v="CA"/>
    <n v="50"/>
    <s v="CA"/>
    <x v="1"/>
  </r>
  <r>
    <n v="2023"/>
    <s v="SE"/>
    <s v="FT"/>
    <s v="Data Engineer"/>
    <n v="150000"/>
    <s v="USD"/>
    <n v="150000"/>
    <s v="US"/>
    <n v="0"/>
    <s v="US"/>
    <x v="0"/>
  </r>
  <r>
    <n v="2023"/>
    <s v="SE"/>
    <s v="FT"/>
    <s v="Data Engineer"/>
    <n v="90000"/>
    <s v="USD"/>
    <n v="90000"/>
    <s v="US"/>
    <n v="0"/>
    <s v="US"/>
    <x v="0"/>
  </r>
  <r>
    <n v="2023"/>
    <s v="SE"/>
    <s v="FT"/>
    <s v="Data Scientist"/>
    <n v="155000"/>
    <s v="USD"/>
    <n v="155000"/>
    <s v="US"/>
    <n v="0"/>
    <s v="US"/>
    <x v="0"/>
  </r>
  <r>
    <n v="2023"/>
    <s v="SE"/>
    <s v="FT"/>
    <s v="Data Scientist"/>
    <n v="139500"/>
    <s v="USD"/>
    <n v="139500"/>
    <s v="US"/>
    <n v="0"/>
    <s v="US"/>
    <x v="0"/>
  </r>
  <r>
    <n v="2023"/>
    <s v="MI"/>
    <s v="FT"/>
    <s v="Data Analyst"/>
    <n v="131650"/>
    <s v="USD"/>
    <n v="131650"/>
    <s v="US"/>
    <n v="0"/>
    <s v="US"/>
    <x v="0"/>
  </r>
  <r>
    <n v="2023"/>
    <s v="MI"/>
    <s v="FT"/>
    <s v="Data Analyst"/>
    <n v="105320"/>
    <s v="USD"/>
    <n v="105320"/>
    <s v="US"/>
    <n v="0"/>
    <s v="US"/>
    <x v="0"/>
  </r>
  <r>
    <n v="2023"/>
    <s v="SE"/>
    <s v="FT"/>
    <s v="Applied Scientist"/>
    <n v="222200"/>
    <s v="USD"/>
    <n v="222200"/>
    <s v="US"/>
    <n v="0"/>
    <s v="US"/>
    <x v="1"/>
  </r>
  <r>
    <n v="2023"/>
    <s v="SE"/>
    <s v="FT"/>
    <s v="Applied Scientist"/>
    <n v="136000"/>
    <s v="USD"/>
    <n v="136000"/>
    <s v="US"/>
    <n v="0"/>
    <s v="US"/>
    <x v="1"/>
  </r>
  <r>
    <n v="2023"/>
    <s v="SE"/>
    <s v="FT"/>
    <s v="Decision Scientist"/>
    <n v="204500"/>
    <s v="USD"/>
    <n v="204500"/>
    <s v="US"/>
    <n v="0"/>
    <s v="US"/>
    <x v="0"/>
  </r>
  <r>
    <n v="2023"/>
    <s v="SE"/>
    <s v="FT"/>
    <s v="Decision Scientist"/>
    <n v="126400"/>
    <s v="USD"/>
    <n v="126400"/>
    <s v="US"/>
    <n v="0"/>
    <s v="US"/>
    <x v="0"/>
  </r>
  <r>
    <n v="2023"/>
    <s v="SE"/>
    <s v="FT"/>
    <s v="Applied Scientist"/>
    <n v="309400"/>
    <s v="USD"/>
    <n v="309400"/>
    <s v="US"/>
    <n v="0"/>
    <s v="US"/>
    <x v="1"/>
  </r>
  <r>
    <n v="2023"/>
    <s v="SE"/>
    <s v="FT"/>
    <s v="Applied Scientist"/>
    <n v="159100"/>
    <s v="USD"/>
    <n v="159100"/>
    <s v="US"/>
    <n v="0"/>
    <s v="US"/>
    <x v="1"/>
  </r>
  <r>
    <n v="2023"/>
    <s v="SE"/>
    <s v="FT"/>
    <s v="Machine Learning Engineer"/>
    <n v="235400"/>
    <s v="USD"/>
    <n v="235400"/>
    <s v="US"/>
    <n v="100"/>
    <s v="US"/>
    <x v="0"/>
  </r>
  <r>
    <n v="2023"/>
    <s v="SE"/>
    <s v="FT"/>
    <s v="Machine Learning Engineer"/>
    <n v="160080"/>
    <s v="USD"/>
    <n v="160080"/>
    <s v="US"/>
    <n v="100"/>
    <s v="US"/>
    <x v="0"/>
  </r>
  <r>
    <n v="2023"/>
    <s v="SE"/>
    <s v="FT"/>
    <s v="Data Analyst"/>
    <n v="146190"/>
    <s v="USD"/>
    <n v="146190"/>
    <s v="US"/>
    <n v="0"/>
    <s v="US"/>
    <x v="0"/>
  </r>
  <r>
    <n v="2023"/>
    <s v="SE"/>
    <s v="FT"/>
    <s v="Data Analyst"/>
    <n v="119610"/>
    <s v="USD"/>
    <n v="119610"/>
    <s v="US"/>
    <n v="0"/>
    <s v="US"/>
    <x v="0"/>
  </r>
  <r>
    <n v="2023"/>
    <s v="MI"/>
    <s v="FT"/>
    <s v="Research Scientist"/>
    <n v="190000"/>
    <s v="USD"/>
    <n v="190000"/>
    <s v="US"/>
    <n v="100"/>
    <s v="US"/>
    <x v="0"/>
  </r>
  <r>
    <n v="2023"/>
    <s v="MI"/>
    <s v="FT"/>
    <s v="Research Scientist"/>
    <n v="175000"/>
    <s v="USD"/>
    <n v="175000"/>
    <s v="US"/>
    <n v="100"/>
    <s v="US"/>
    <x v="0"/>
  </r>
  <r>
    <n v="2023"/>
    <s v="SE"/>
    <s v="FT"/>
    <s v="Data Science Manager"/>
    <n v="299500"/>
    <s v="USD"/>
    <n v="299500"/>
    <s v="US"/>
    <n v="0"/>
    <s v="US"/>
    <x v="0"/>
  </r>
  <r>
    <n v="2023"/>
    <s v="SE"/>
    <s v="FT"/>
    <s v="Data Science Manager"/>
    <n v="245100"/>
    <s v="USD"/>
    <n v="245100"/>
    <s v="US"/>
    <n v="0"/>
    <s v="US"/>
    <x v="0"/>
  </r>
  <r>
    <n v="2023"/>
    <s v="EX"/>
    <s v="FT"/>
    <s v="Data Scientist"/>
    <n v="228856"/>
    <s v="USD"/>
    <n v="228856"/>
    <s v="GB"/>
    <n v="100"/>
    <s v="GB"/>
    <x v="0"/>
  </r>
  <r>
    <n v="2023"/>
    <s v="EX"/>
    <s v="FT"/>
    <s v="Data Scientist"/>
    <n v="144540"/>
    <s v="USD"/>
    <n v="144540"/>
    <s v="GB"/>
    <n v="100"/>
    <s v="GB"/>
    <x v="0"/>
  </r>
  <r>
    <n v="2023"/>
    <s v="SE"/>
    <s v="FT"/>
    <s v="Research Scientist"/>
    <n v="210000"/>
    <s v="USD"/>
    <n v="210000"/>
    <s v="US"/>
    <n v="0"/>
    <s v="US"/>
    <x v="0"/>
  </r>
  <r>
    <n v="2023"/>
    <s v="SE"/>
    <s v="FT"/>
    <s v="Research Scientist"/>
    <n v="151800"/>
    <s v="USD"/>
    <n v="151800"/>
    <s v="US"/>
    <n v="0"/>
    <s v="US"/>
    <x v="0"/>
  </r>
  <r>
    <n v="2023"/>
    <s v="SE"/>
    <s v="FT"/>
    <s v="Machine Learning Engineer"/>
    <n v="331640"/>
    <s v="USD"/>
    <n v="331640"/>
    <s v="US"/>
    <n v="0"/>
    <s v="US"/>
    <x v="0"/>
  </r>
  <r>
    <n v="2023"/>
    <s v="SE"/>
    <s v="FT"/>
    <s v="Machine Learning Engineer"/>
    <n v="267720"/>
    <s v="USD"/>
    <n v="267720"/>
    <s v="US"/>
    <n v="0"/>
    <s v="US"/>
    <x v="0"/>
  </r>
  <r>
    <n v="2023"/>
    <s v="MI"/>
    <s v="FT"/>
    <s v="Data Architect"/>
    <n v="150000"/>
    <s v="USD"/>
    <n v="150000"/>
    <s v="US"/>
    <n v="0"/>
    <s v="US"/>
    <x v="0"/>
  </r>
  <r>
    <n v="2023"/>
    <s v="MI"/>
    <s v="FT"/>
    <s v="Data Architect"/>
    <n v="100000"/>
    <s v="USD"/>
    <n v="100000"/>
    <s v="US"/>
    <n v="0"/>
    <s v="US"/>
    <x v="0"/>
  </r>
  <r>
    <n v="2023"/>
    <s v="SE"/>
    <s v="FT"/>
    <s v="Data Scientist"/>
    <n v="126500"/>
    <s v="USD"/>
    <n v="126500"/>
    <s v="US"/>
    <n v="0"/>
    <s v="US"/>
    <x v="0"/>
  </r>
  <r>
    <n v="2023"/>
    <s v="SE"/>
    <s v="FT"/>
    <s v="Data Scientist"/>
    <n v="78000"/>
    <s v="USD"/>
    <n v="78000"/>
    <s v="US"/>
    <n v="0"/>
    <s v="US"/>
    <x v="0"/>
  </r>
  <r>
    <n v="2023"/>
    <s v="SE"/>
    <s v="FT"/>
    <s v="Data Scientist"/>
    <n v="45000"/>
    <s v="EUR"/>
    <n v="48585"/>
    <s v="ES"/>
    <n v="0"/>
    <s v="ES"/>
    <x v="0"/>
  </r>
  <r>
    <n v="2023"/>
    <s v="SE"/>
    <s v="FT"/>
    <s v="Data Scientist"/>
    <n v="36000"/>
    <s v="EUR"/>
    <n v="38868"/>
    <s v="ES"/>
    <n v="0"/>
    <s v="ES"/>
    <x v="0"/>
  </r>
  <r>
    <n v="2023"/>
    <s v="SE"/>
    <s v="FT"/>
    <s v="Data Analyst"/>
    <n v="126500"/>
    <s v="USD"/>
    <n v="126500"/>
    <s v="US"/>
    <n v="0"/>
    <s v="US"/>
    <x v="0"/>
  </r>
  <r>
    <n v="2023"/>
    <s v="SE"/>
    <s v="FT"/>
    <s v="Data Analyst"/>
    <n v="78000"/>
    <s v="USD"/>
    <n v="78000"/>
    <s v="US"/>
    <n v="0"/>
    <s v="US"/>
    <x v="0"/>
  </r>
  <r>
    <n v="2023"/>
    <s v="SE"/>
    <s v="FT"/>
    <s v="BI Developer"/>
    <n v="167500"/>
    <s v="USD"/>
    <n v="167500"/>
    <s v="US"/>
    <n v="0"/>
    <s v="US"/>
    <x v="0"/>
  </r>
  <r>
    <n v="2023"/>
    <s v="SE"/>
    <s v="FT"/>
    <s v="BI Developer"/>
    <n v="106500"/>
    <s v="USD"/>
    <n v="106500"/>
    <s v="US"/>
    <n v="0"/>
    <s v="US"/>
    <x v="0"/>
  </r>
  <r>
    <n v="2023"/>
    <s v="SE"/>
    <s v="FT"/>
    <s v="Data Scientist"/>
    <n v="105000"/>
    <s v="USD"/>
    <n v="105000"/>
    <s v="US"/>
    <n v="0"/>
    <s v="US"/>
    <x v="0"/>
  </r>
  <r>
    <n v="2023"/>
    <s v="SE"/>
    <s v="FT"/>
    <s v="Data Scientist"/>
    <n v="70000"/>
    <s v="USD"/>
    <n v="70000"/>
    <s v="US"/>
    <n v="0"/>
    <s v="US"/>
    <x v="0"/>
  </r>
  <r>
    <n v="2023"/>
    <s v="MI"/>
    <s v="FT"/>
    <s v="Machine Learning Engineer"/>
    <n v="300000"/>
    <s v="USD"/>
    <n v="300000"/>
    <s v="GB"/>
    <n v="0"/>
    <s v="GB"/>
    <x v="0"/>
  </r>
  <r>
    <n v="2023"/>
    <s v="MI"/>
    <s v="FT"/>
    <s v="Machine Learning Engineer"/>
    <n v="200000"/>
    <s v="USD"/>
    <n v="200000"/>
    <s v="GB"/>
    <n v="0"/>
    <s v="GB"/>
    <x v="0"/>
  </r>
  <r>
    <n v="2023"/>
    <s v="SE"/>
    <s v="FT"/>
    <s v="Data Engineer"/>
    <n v="96000"/>
    <s v="USD"/>
    <n v="96000"/>
    <s v="US"/>
    <n v="100"/>
    <s v="US"/>
    <x v="0"/>
  </r>
  <r>
    <n v="2023"/>
    <s v="SE"/>
    <s v="FT"/>
    <s v="Data Engineer"/>
    <n v="72000"/>
    <s v="USD"/>
    <n v="72000"/>
    <s v="US"/>
    <n v="100"/>
    <s v="US"/>
    <x v="0"/>
  </r>
  <r>
    <n v="2023"/>
    <s v="SE"/>
    <s v="FT"/>
    <s v="Research Scientist"/>
    <n v="323300"/>
    <s v="USD"/>
    <n v="323300"/>
    <s v="US"/>
    <n v="0"/>
    <s v="US"/>
    <x v="0"/>
  </r>
  <r>
    <n v="2023"/>
    <s v="SE"/>
    <s v="FT"/>
    <s v="Research Scientist"/>
    <n v="184700"/>
    <s v="USD"/>
    <n v="184700"/>
    <s v="US"/>
    <n v="0"/>
    <s v="US"/>
    <x v="0"/>
  </r>
  <r>
    <n v="2023"/>
    <s v="SE"/>
    <s v="FT"/>
    <s v="Data Scientist"/>
    <n v="205150"/>
    <s v="USD"/>
    <n v="205150"/>
    <s v="US"/>
    <n v="100"/>
    <s v="US"/>
    <x v="0"/>
  </r>
  <r>
    <n v="2023"/>
    <s v="SE"/>
    <s v="FT"/>
    <s v="Data Scientist"/>
    <n v="167850"/>
    <s v="USD"/>
    <n v="167850"/>
    <s v="US"/>
    <n v="100"/>
    <s v="US"/>
    <x v="0"/>
  </r>
  <r>
    <n v="2023"/>
    <s v="SE"/>
    <s v="FT"/>
    <s v="Data Scientist"/>
    <n v="267100"/>
    <s v="USD"/>
    <n v="267100"/>
    <s v="US"/>
    <n v="100"/>
    <s v="US"/>
    <x v="0"/>
  </r>
  <r>
    <n v="2023"/>
    <s v="SE"/>
    <s v="FT"/>
    <s v="Data Scientist"/>
    <n v="167200"/>
    <s v="USD"/>
    <n v="167200"/>
    <s v="US"/>
    <n v="100"/>
    <s v="US"/>
    <x v="0"/>
  </r>
  <r>
    <n v="2023"/>
    <s v="SE"/>
    <s v="FT"/>
    <s v="Business Intelligence Engineer"/>
    <n v="247500"/>
    <s v="USD"/>
    <n v="247500"/>
    <s v="US"/>
    <n v="0"/>
    <s v="US"/>
    <x v="0"/>
  </r>
  <r>
    <n v="2023"/>
    <s v="SE"/>
    <s v="FT"/>
    <s v="Business Intelligence Engineer"/>
    <n v="172200"/>
    <s v="USD"/>
    <n v="172200"/>
    <s v="US"/>
    <n v="0"/>
    <s v="US"/>
    <x v="0"/>
  </r>
  <r>
    <n v="2023"/>
    <s v="SE"/>
    <s v="FT"/>
    <s v="Data Analyst"/>
    <n v="130000"/>
    <s v="USD"/>
    <n v="130000"/>
    <s v="US"/>
    <n v="100"/>
    <s v="US"/>
    <x v="0"/>
  </r>
  <r>
    <n v="2023"/>
    <s v="SE"/>
    <s v="FT"/>
    <s v="Data Analyst"/>
    <n v="110000"/>
    <s v="USD"/>
    <n v="110000"/>
    <s v="US"/>
    <n v="100"/>
    <s v="US"/>
    <x v="0"/>
  </r>
  <r>
    <n v="2023"/>
    <s v="SE"/>
    <s v="FT"/>
    <s v="Research Engineer"/>
    <n v="253000"/>
    <s v="USD"/>
    <n v="253000"/>
    <s v="US"/>
    <n v="100"/>
    <s v="US"/>
    <x v="0"/>
  </r>
  <r>
    <n v="2023"/>
    <s v="SE"/>
    <s v="FT"/>
    <s v="Research Engineer"/>
    <n v="156400"/>
    <s v="USD"/>
    <n v="156400"/>
    <s v="US"/>
    <n v="100"/>
    <s v="US"/>
    <x v="0"/>
  </r>
  <r>
    <n v="2023"/>
    <s v="SE"/>
    <s v="FT"/>
    <s v="Applied Scientist"/>
    <n v="222200"/>
    <s v="USD"/>
    <n v="222200"/>
    <s v="US"/>
    <n v="0"/>
    <s v="US"/>
    <x v="1"/>
  </r>
  <r>
    <n v="2023"/>
    <s v="SE"/>
    <s v="FT"/>
    <s v="Applied Scientist"/>
    <n v="136000"/>
    <s v="USD"/>
    <n v="136000"/>
    <s v="US"/>
    <n v="0"/>
    <s v="US"/>
    <x v="1"/>
  </r>
  <r>
    <n v="2023"/>
    <s v="SE"/>
    <s v="FT"/>
    <s v="Research Scientist"/>
    <n v="278700"/>
    <s v="USD"/>
    <n v="278700"/>
    <s v="US"/>
    <n v="0"/>
    <s v="US"/>
    <x v="0"/>
  </r>
  <r>
    <n v="2023"/>
    <s v="SE"/>
    <s v="FT"/>
    <s v="Research Scientist"/>
    <n v="159300"/>
    <s v="USD"/>
    <n v="159300"/>
    <s v="US"/>
    <n v="0"/>
    <s v="US"/>
    <x v="0"/>
  </r>
  <r>
    <n v="2023"/>
    <s v="SE"/>
    <s v="FT"/>
    <s v="Data Scientist"/>
    <n v="222750"/>
    <s v="USD"/>
    <n v="222750"/>
    <s v="US"/>
    <n v="0"/>
    <s v="US"/>
    <x v="0"/>
  </r>
  <r>
    <n v="2023"/>
    <s v="SE"/>
    <s v="FT"/>
    <s v="Data Scientist"/>
    <n v="182250"/>
    <s v="USD"/>
    <n v="182250"/>
    <s v="US"/>
    <n v="0"/>
    <s v="US"/>
    <x v="0"/>
  </r>
  <r>
    <n v="2023"/>
    <s v="EN"/>
    <s v="FT"/>
    <s v="Data Science Engineer"/>
    <n v="95000"/>
    <s v="CHF"/>
    <n v="104024"/>
    <s v="CH"/>
    <n v="50"/>
    <s v="CH"/>
    <x v="2"/>
  </r>
  <r>
    <n v="2023"/>
    <s v="MI"/>
    <s v="FT"/>
    <s v="Data Scientist"/>
    <n v="47000"/>
    <s v="EUR"/>
    <n v="50745"/>
    <s v="AD"/>
    <n v="50"/>
    <s v="AD"/>
    <x v="2"/>
  </r>
  <r>
    <n v="2023"/>
    <s v="SE"/>
    <s v="FT"/>
    <s v="Data Engineer"/>
    <n v="215000"/>
    <s v="USD"/>
    <n v="215000"/>
    <s v="US"/>
    <n v="0"/>
    <s v="US"/>
    <x v="0"/>
  </r>
  <r>
    <n v="2023"/>
    <s v="SE"/>
    <s v="FT"/>
    <s v="Data Engineer"/>
    <n v="185000"/>
    <s v="USD"/>
    <n v="185000"/>
    <s v="US"/>
    <n v="0"/>
    <s v="US"/>
    <x v="0"/>
  </r>
  <r>
    <n v="2023"/>
    <s v="SE"/>
    <s v="FT"/>
    <s v="Machine Learning Engineer"/>
    <n v="296400"/>
    <s v="USD"/>
    <n v="296400"/>
    <s v="US"/>
    <n v="0"/>
    <s v="US"/>
    <x v="0"/>
  </r>
  <r>
    <n v="2023"/>
    <s v="SE"/>
    <s v="FT"/>
    <s v="Machine Learning Engineer"/>
    <n v="148594"/>
    <s v="USD"/>
    <n v="148594"/>
    <s v="US"/>
    <n v="0"/>
    <s v="US"/>
    <x v="0"/>
  </r>
  <r>
    <n v="2023"/>
    <s v="SE"/>
    <s v="FT"/>
    <s v="Data Scientist"/>
    <n v="206000"/>
    <s v="USD"/>
    <n v="206000"/>
    <s v="US"/>
    <n v="100"/>
    <s v="US"/>
    <x v="0"/>
  </r>
  <r>
    <n v="2023"/>
    <s v="SE"/>
    <s v="FT"/>
    <s v="Data Scientist"/>
    <n v="140250"/>
    <s v="USD"/>
    <n v="140250"/>
    <s v="US"/>
    <n v="100"/>
    <s v="US"/>
    <x v="0"/>
  </r>
  <r>
    <n v="2023"/>
    <s v="SE"/>
    <s v="FT"/>
    <s v="Data Analytics Manager"/>
    <n v="254500"/>
    <s v="USD"/>
    <n v="254500"/>
    <s v="US"/>
    <n v="100"/>
    <s v="US"/>
    <x v="1"/>
  </r>
  <r>
    <n v="2023"/>
    <s v="SE"/>
    <s v="FT"/>
    <s v="Data Analytics Manager"/>
    <n v="130900"/>
    <s v="USD"/>
    <n v="130900"/>
    <s v="US"/>
    <n v="100"/>
    <s v="US"/>
    <x v="1"/>
  </r>
  <r>
    <n v="2023"/>
    <s v="SE"/>
    <s v="FT"/>
    <s v="Data Scientist"/>
    <n v="198000"/>
    <s v="USD"/>
    <n v="198000"/>
    <s v="US"/>
    <n v="100"/>
    <s v="US"/>
    <x v="0"/>
  </r>
  <r>
    <n v="2023"/>
    <s v="SE"/>
    <s v="FT"/>
    <s v="Data Scientist"/>
    <n v="124000"/>
    <s v="USD"/>
    <n v="124000"/>
    <s v="US"/>
    <n v="100"/>
    <s v="US"/>
    <x v="0"/>
  </r>
  <r>
    <n v="2023"/>
    <s v="SE"/>
    <s v="FT"/>
    <s v="Data Manager"/>
    <n v="145000"/>
    <s v="USD"/>
    <n v="145000"/>
    <s v="US"/>
    <n v="0"/>
    <s v="US"/>
    <x v="0"/>
  </r>
  <r>
    <n v="2023"/>
    <s v="SE"/>
    <s v="FT"/>
    <s v="Data Manager"/>
    <n v="130000"/>
    <s v="USD"/>
    <n v="130000"/>
    <s v="US"/>
    <n v="0"/>
    <s v="US"/>
    <x v="0"/>
  </r>
  <r>
    <n v="2023"/>
    <s v="SE"/>
    <s v="FT"/>
    <s v="BI Analyst"/>
    <n v="234485"/>
    <s v="USD"/>
    <n v="234485"/>
    <s v="US"/>
    <n v="100"/>
    <s v="US"/>
    <x v="0"/>
  </r>
  <r>
    <n v="2023"/>
    <s v="SE"/>
    <s v="FT"/>
    <s v="BI Analyst"/>
    <n v="112655"/>
    <s v="USD"/>
    <n v="112655"/>
    <s v="US"/>
    <n v="100"/>
    <s v="US"/>
    <x v="0"/>
  </r>
  <r>
    <n v="2023"/>
    <s v="SE"/>
    <s v="FT"/>
    <s v="Machine Learning Engineer"/>
    <n v="296400"/>
    <s v="USD"/>
    <n v="296400"/>
    <s v="US"/>
    <n v="0"/>
    <s v="US"/>
    <x v="0"/>
  </r>
  <r>
    <n v="2023"/>
    <s v="SE"/>
    <s v="FT"/>
    <s v="Machine Learning Engineer"/>
    <n v="148594"/>
    <s v="USD"/>
    <n v="148594"/>
    <s v="US"/>
    <n v="0"/>
    <s v="US"/>
    <x v="0"/>
  </r>
  <r>
    <n v="2023"/>
    <s v="SE"/>
    <s v="FT"/>
    <s v="Applied Scientist"/>
    <n v="222200"/>
    <s v="USD"/>
    <n v="222200"/>
    <s v="US"/>
    <n v="0"/>
    <s v="US"/>
    <x v="1"/>
  </r>
  <r>
    <n v="2023"/>
    <s v="SE"/>
    <s v="FT"/>
    <s v="Applied Scientist"/>
    <n v="136000"/>
    <s v="USD"/>
    <n v="136000"/>
    <s v="US"/>
    <n v="0"/>
    <s v="US"/>
    <x v="1"/>
  </r>
  <r>
    <n v="2023"/>
    <s v="SE"/>
    <s v="FT"/>
    <s v="Machine Learning Engineer"/>
    <n v="200000"/>
    <s v="USD"/>
    <n v="200000"/>
    <s v="US"/>
    <n v="100"/>
    <s v="US"/>
    <x v="0"/>
  </r>
  <r>
    <n v="2023"/>
    <s v="SE"/>
    <s v="FT"/>
    <s v="Machine Learning Engineer"/>
    <n v="150000"/>
    <s v="USD"/>
    <n v="150000"/>
    <s v="US"/>
    <n v="100"/>
    <s v="US"/>
    <x v="0"/>
  </r>
  <r>
    <n v="2023"/>
    <s v="EN"/>
    <s v="FT"/>
    <s v="Data Analyst"/>
    <n v="125000"/>
    <s v="USD"/>
    <n v="125000"/>
    <s v="US"/>
    <n v="0"/>
    <s v="US"/>
    <x v="0"/>
  </r>
  <r>
    <n v="2023"/>
    <s v="EN"/>
    <s v="FT"/>
    <s v="Data Analyst"/>
    <n v="105000"/>
    <s v="USD"/>
    <n v="105000"/>
    <s v="US"/>
    <n v="0"/>
    <s v="US"/>
    <x v="0"/>
  </r>
  <r>
    <n v="2023"/>
    <s v="MI"/>
    <s v="FT"/>
    <s v="Data Scientist"/>
    <n v="70000"/>
    <s v="GBP"/>
    <n v="86128"/>
    <s v="GB"/>
    <n v="0"/>
    <s v="GB"/>
    <x v="0"/>
  </r>
  <r>
    <n v="2023"/>
    <s v="MI"/>
    <s v="FT"/>
    <s v="Data Scientist"/>
    <n v="42000"/>
    <s v="GBP"/>
    <n v="51676"/>
    <s v="GB"/>
    <n v="0"/>
    <s v="GB"/>
    <x v="0"/>
  </r>
  <r>
    <n v="2023"/>
    <s v="MI"/>
    <s v="FT"/>
    <s v="Data Engineer"/>
    <n v="65000"/>
    <s v="EUR"/>
    <n v="70179"/>
    <s v="FR"/>
    <n v="100"/>
    <s v="FR"/>
    <x v="0"/>
  </r>
  <r>
    <n v="2023"/>
    <s v="MI"/>
    <s v="FT"/>
    <s v="Data Engineer"/>
    <n v="60000"/>
    <s v="EUR"/>
    <n v="64781"/>
    <s v="FR"/>
    <n v="100"/>
    <s v="FR"/>
    <x v="0"/>
  </r>
  <r>
    <n v="2023"/>
    <s v="SE"/>
    <s v="FT"/>
    <s v="Data Scientist"/>
    <n v="258000"/>
    <s v="USD"/>
    <n v="258000"/>
    <s v="CA"/>
    <n v="0"/>
    <s v="CA"/>
    <x v="0"/>
  </r>
  <r>
    <n v="2023"/>
    <s v="SE"/>
    <s v="FT"/>
    <s v="Data Scientist"/>
    <n v="190000"/>
    <s v="USD"/>
    <n v="190000"/>
    <s v="CA"/>
    <n v="0"/>
    <s v="CA"/>
    <x v="0"/>
  </r>
  <r>
    <n v="2023"/>
    <s v="SE"/>
    <s v="FT"/>
    <s v="Data Scientist"/>
    <n v="184184"/>
    <s v="USD"/>
    <n v="184184"/>
    <s v="US"/>
    <n v="100"/>
    <s v="US"/>
    <x v="0"/>
  </r>
  <r>
    <n v="2023"/>
    <s v="SE"/>
    <s v="FT"/>
    <s v="Data Scientist"/>
    <n v="167441"/>
    <s v="USD"/>
    <n v="167441"/>
    <s v="US"/>
    <n v="100"/>
    <s v="US"/>
    <x v="0"/>
  </r>
  <r>
    <n v="2023"/>
    <s v="EN"/>
    <s v="FT"/>
    <s v="AI Programmer"/>
    <n v="100000"/>
    <s v="CAD"/>
    <n v="74087"/>
    <s v="CA"/>
    <n v="100"/>
    <s v="CA"/>
    <x v="1"/>
  </r>
  <r>
    <n v="2023"/>
    <s v="EN"/>
    <s v="FT"/>
    <s v="Data Scientist"/>
    <n v="30000"/>
    <s v="EUR"/>
    <n v="32390"/>
    <s v="NL"/>
    <n v="0"/>
    <s v="NL"/>
    <x v="1"/>
  </r>
  <r>
    <n v="2023"/>
    <s v="EX"/>
    <s v="FT"/>
    <s v="Data Engineer"/>
    <n v="204500"/>
    <s v="USD"/>
    <n v="204500"/>
    <s v="US"/>
    <n v="0"/>
    <s v="US"/>
    <x v="0"/>
  </r>
  <r>
    <n v="2023"/>
    <s v="EX"/>
    <s v="FT"/>
    <s v="Data Engineer"/>
    <n v="130000"/>
    <s v="USD"/>
    <n v="130000"/>
    <s v="US"/>
    <n v="0"/>
    <s v="US"/>
    <x v="0"/>
  </r>
  <r>
    <n v="2023"/>
    <s v="EN"/>
    <s v="FT"/>
    <s v="Analytics Engineer"/>
    <n v="90000"/>
    <s v="USD"/>
    <n v="90000"/>
    <s v="US"/>
    <n v="0"/>
    <s v="US"/>
    <x v="0"/>
  </r>
  <r>
    <n v="2023"/>
    <s v="EN"/>
    <s v="FT"/>
    <s v="Analytics Engineer"/>
    <n v="84000"/>
    <s v="USD"/>
    <n v="84000"/>
    <s v="US"/>
    <n v="0"/>
    <s v="US"/>
    <x v="0"/>
  </r>
  <r>
    <n v="2023"/>
    <s v="SE"/>
    <s v="FT"/>
    <s v="Data Scientist"/>
    <n v="136000"/>
    <s v="USD"/>
    <n v="136000"/>
    <s v="US"/>
    <n v="0"/>
    <s v="US"/>
    <x v="0"/>
  </r>
  <r>
    <n v="2023"/>
    <s v="SE"/>
    <s v="FT"/>
    <s v="Data Scientist"/>
    <n v="104000"/>
    <s v="USD"/>
    <n v="104000"/>
    <s v="US"/>
    <n v="0"/>
    <s v="US"/>
    <x v="0"/>
  </r>
  <r>
    <n v="2023"/>
    <s v="SE"/>
    <s v="FT"/>
    <s v="Data Engineer"/>
    <n v="202400"/>
    <s v="USD"/>
    <n v="202400"/>
    <s v="US"/>
    <n v="100"/>
    <s v="US"/>
    <x v="0"/>
  </r>
  <r>
    <n v="2023"/>
    <s v="SE"/>
    <s v="FT"/>
    <s v="Data Engineer"/>
    <n v="147200"/>
    <s v="USD"/>
    <n v="147200"/>
    <s v="US"/>
    <n v="100"/>
    <s v="US"/>
    <x v="0"/>
  </r>
  <r>
    <n v="2023"/>
    <s v="EN"/>
    <s v="FT"/>
    <s v="Data Engineer"/>
    <n v="80000"/>
    <s v="USD"/>
    <n v="80000"/>
    <s v="US"/>
    <n v="0"/>
    <s v="US"/>
    <x v="0"/>
  </r>
  <r>
    <n v="2023"/>
    <s v="EN"/>
    <s v="FT"/>
    <s v="Data Engineer"/>
    <n v="52500"/>
    <s v="USD"/>
    <n v="52500"/>
    <s v="US"/>
    <n v="0"/>
    <s v="US"/>
    <x v="0"/>
  </r>
  <r>
    <n v="2023"/>
    <s v="MI"/>
    <s v="FT"/>
    <s v="Data Engineer"/>
    <n v="128000"/>
    <s v="USD"/>
    <n v="128000"/>
    <s v="US"/>
    <n v="0"/>
    <s v="US"/>
    <x v="0"/>
  </r>
  <r>
    <n v="2023"/>
    <s v="MI"/>
    <s v="FT"/>
    <s v="Data Engineer"/>
    <n v="81500"/>
    <s v="USD"/>
    <n v="81500"/>
    <s v="US"/>
    <n v="0"/>
    <s v="US"/>
    <x v="0"/>
  </r>
  <r>
    <n v="2023"/>
    <s v="SE"/>
    <s v="FT"/>
    <s v="Data Analyst"/>
    <n v="105000"/>
    <s v="USD"/>
    <n v="105000"/>
    <s v="US"/>
    <n v="100"/>
    <s v="US"/>
    <x v="0"/>
  </r>
  <r>
    <n v="2023"/>
    <s v="SE"/>
    <s v="FT"/>
    <s v="Data Analyst"/>
    <n v="75000"/>
    <s v="USD"/>
    <n v="75000"/>
    <s v="US"/>
    <n v="100"/>
    <s v="US"/>
    <x v="0"/>
  </r>
  <r>
    <n v="2023"/>
    <s v="SE"/>
    <s v="FT"/>
    <s v="Data Analyst"/>
    <n v="95000"/>
    <s v="USD"/>
    <n v="95000"/>
    <s v="US"/>
    <n v="0"/>
    <s v="US"/>
    <x v="0"/>
  </r>
  <r>
    <n v="2023"/>
    <s v="SE"/>
    <s v="FT"/>
    <s v="Data Analyst"/>
    <n v="75000"/>
    <s v="USD"/>
    <n v="75000"/>
    <s v="US"/>
    <n v="0"/>
    <s v="US"/>
    <x v="0"/>
  </r>
  <r>
    <n v="2023"/>
    <s v="MI"/>
    <s v="FT"/>
    <s v="Data Engineer"/>
    <n v="167500"/>
    <s v="USD"/>
    <n v="167500"/>
    <s v="US"/>
    <n v="0"/>
    <s v="US"/>
    <x v="0"/>
  </r>
  <r>
    <n v="2023"/>
    <s v="MI"/>
    <s v="FT"/>
    <s v="Data Engineer"/>
    <n v="106500"/>
    <s v="USD"/>
    <n v="106500"/>
    <s v="US"/>
    <n v="0"/>
    <s v="US"/>
    <x v="0"/>
  </r>
  <r>
    <n v="2023"/>
    <s v="SE"/>
    <s v="FT"/>
    <s v="Data Scientist"/>
    <n v="139500"/>
    <s v="USD"/>
    <n v="139500"/>
    <s v="US"/>
    <n v="100"/>
    <s v="US"/>
    <x v="0"/>
  </r>
  <r>
    <n v="2023"/>
    <s v="SE"/>
    <s v="FT"/>
    <s v="Data Scientist"/>
    <n v="90000"/>
    <s v="USD"/>
    <n v="90000"/>
    <s v="US"/>
    <n v="100"/>
    <s v="US"/>
    <x v="0"/>
  </r>
  <r>
    <n v="2023"/>
    <s v="SE"/>
    <s v="FT"/>
    <s v="Machine Learning Engineer"/>
    <n v="269500"/>
    <s v="USD"/>
    <n v="269500"/>
    <s v="US"/>
    <n v="0"/>
    <s v="US"/>
    <x v="0"/>
  </r>
  <r>
    <n v="2023"/>
    <s v="SE"/>
    <s v="FT"/>
    <s v="Machine Learning Engineer"/>
    <n v="166600"/>
    <s v="USD"/>
    <n v="166600"/>
    <s v="US"/>
    <n v="0"/>
    <s v="US"/>
    <x v="0"/>
  </r>
  <r>
    <n v="2023"/>
    <s v="SE"/>
    <s v="FT"/>
    <s v="AI Architect"/>
    <n v="330000"/>
    <s v="USD"/>
    <n v="330000"/>
    <s v="US"/>
    <n v="0"/>
    <s v="US"/>
    <x v="0"/>
  </r>
  <r>
    <n v="2023"/>
    <s v="SE"/>
    <s v="FT"/>
    <s v="AI Architect"/>
    <n v="204000"/>
    <s v="USD"/>
    <n v="204000"/>
    <s v="US"/>
    <n v="0"/>
    <s v="US"/>
    <x v="0"/>
  </r>
  <r>
    <n v="2023"/>
    <s v="SE"/>
    <s v="FT"/>
    <s v="Data Engineer"/>
    <n v="252000"/>
    <s v="USD"/>
    <n v="252000"/>
    <s v="US"/>
    <n v="0"/>
    <s v="US"/>
    <x v="0"/>
  </r>
  <r>
    <n v="2023"/>
    <s v="SE"/>
    <s v="FT"/>
    <s v="Data Engineer"/>
    <n v="129000"/>
    <s v="USD"/>
    <n v="129000"/>
    <s v="US"/>
    <n v="0"/>
    <s v="US"/>
    <x v="0"/>
  </r>
  <r>
    <n v="2023"/>
    <s v="SE"/>
    <s v="FT"/>
    <s v="Data Engineer"/>
    <n v="180000"/>
    <s v="USD"/>
    <n v="180000"/>
    <s v="US"/>
    <n v="100"/>
    <s v="US"/>
    <x v="0"/>
  </r>
  <r>
    <n v="2023"/>
    <s v="SE"/>
    <s v="FT"/>
    <s v="Data Engineer"/>
    <n v="165000"/>
    <s v="USD"/>
    <n v="165000"/>
    <s v="US"/>
    <n v="100"/>
    <s v="US"/>
    <x v="0"/>
  </r>
  <r>
    <n v="2023"/>
    <s v="SE"/>
    <s v="FT"/>
    <s v="Business Intelligence Engineer"/>
    <n v="192000"/>
    <s v="USD"/>
    <n v="192000"/>
    <s v="US"/>
    <n v="0"/>
    <s v="US"/>
    <x v="0"/>
  </r>
  <r>
    <n v="2023"/>
    <s v="SE"/>
    <s v="FT"/>
    <s v="Business Intelligence Engineer"/>
    <n v="142000"/>
    <s v="USD"/>
    <n v="142000"/>
    <s v="US"/>
    <n v="0"/>
    <s v="US"/>
    <x v="0"/>
  </r>
  <r>
    <n v="2023"/>
    <s v="SE"/>
    <s v="FT"/>
    <s v="Data Operations Manager"/>
    <n v="143000"/>
    <s v="USD"/>
    <n v="143000"/>
    <s v="US"/>
    <n v="100"/>
    <s v="US"/>
    <x v="0"/>
  </r>
  <r>
    <n v="2023"/>
    <s v="SE"/>
    <s v="FT"/>
    <s v="Data Operations Manager"/>
    <n v="129000"/>
    <s v="USD"/>
    <n v="129000"/>
    <s v="US"/>
    <n v="100"/>
    <s v="US"/>
    <x v="0"/>
  </r>
  <r>
    <n v="2023"/>
    <s v="SE"/>
    <s v="FT"/>
    <s v="Data Scientist"/>
    <n v="191000"/>
    <s v="USD"/>
    <n v="191000"/>
    <s v="US"/>
    <n v="100"/>
    <s v="US"/>
    <x v="0"/>
  </r>
  <r>
    <n v="2023"/>
    <s v="SE"/>
    <s v="FT"/>
    <s v="Data Scientist"/>
    <n v="146000"/>
    <s v="USD"/>
    <n v="146000"/>
    <s v="US"/>
    <n v="100"/>
    <s v="US"/>
    <x v="0"/>
  </r>
  <r>
    <n v="2023"/>
    <s v="SE"/>
    <s v="FT"/>
    <s v="Data Specialist"/>
    <n v="85000"/>
    <s v="USD"/>
    <n v="85000"/>
    <s v="US"/>
    <n v="0"/>
    <s v="US"/>
    <x v="0"/>
  </r>
  <r>
    <n v="2023"/>
    <s v="SE"/>
    <s v="FT"/>
    <s v="Data Specialist"/>
    <n v="70000"/>
    <s v="USD"/>
    <n v="70000"/>
    <s v="US"/>
    <n v="0"/>
    <s v="US"/>
    <x v="0"/>
  </r>
  <r>
    <n v="2023"/>
    <s v="SE"/>
    <s v="FT"/>
    <s v="Data Scientist"/>
    <n v="155000"/>
    <s v="USD"/>
    <n v="155000"/>
    <s v="US"/>
    <n v="0"/>
    <s v="US"/>
    <x v="0"/>
  </r>
  <r>
    <n v="2023"/>
    <s v="SE"/>
    <s v="FT"/>
    <s v="Data Scientist"/>
    <n v="139500"/>
    <s v="USD"/>
    <n v="139500"/>
    <s v="US"/>
    <n v="0"/>
    <s v="US"/>
    <x v="0"/>
  </r>
  <r>
    <n v="2023"/>
    <s v="SE"/>
    <s v="FT"/>
    <s v="Data Engineer"/>
    <n v="120000"/>
    <s v="GBP"/>
    <n v="147648"/>
    <s v="GB"/>
    <n v="100"/>
    <s v="GB"/>
    <x v="0"/>
  </r>
  <r>
    <n v="2023"/>
    <s v="SE"/>
    <s v="FT"/>
    <s v="Data Engineer"/>
    <n v="80000"/>
    <s v="GBP"/>
    <n v="98432"/>
    <s v="GB"/>
    <n v="100"/>
    <s v="GB"/>
    <x v="0"/>
  </r>
  <r>
    <n v="2023"/>
    <s v="SE"/>
    <s v="FT"/>
    <s v="Data Analyst"/>
    <n v="138860"/>
    <s v="USD"/>
    <n v="138860"/>
    <s v="US"/>
    <n v="0"/>
    <s v="US"/>
    <x v="0"/>
  </r>
  <r>
    <n v="2023"/>
    <s v="SE"/>
    <s v="FT"/>
    <s v="Data Analyst"/>
    <n v="122720"/>
    <s v="USD"/>
    <n v="122720"/>
    <s v="US"/>
    <n v="0"/>
    <s v="US"/>
    <x v="0"/>
  </r>
  <r>
    <n v="2023"/>
    <s v="SE"/>
    <s v="FT"/>
    <s v="Machine Learning Engineer"/>
    <n v="212800"/>
    <s v="USD"/>
    <n v="212800"/>
    <s v="US"/>
    <n v="0"/>
    <s v="US"/>
    <x v="0"/>
  </r>
  <r>
    <n v="2023"/>
    <s v="SE"/>
    <s v="FT"/>
    <s v="Machine Learning Engineer"/>
    <n v="144800"/>
    <s v="USD"/>
    <n v="144800"/>
    <s v="US"/>
    <n v="0"/>
    <s v="US"/>
    <x v="0"/>
  </r>
  <r>
    <n v="2023"/>
    <s v="MI"/>
    <s v="FT"/>
    <s v="Data Analyst"/>
    <n v="250000"/>
    <s v="USD"/>
    <n v="250000"/>
    <s v="US"/>
    <n v="100"/>
    <s v="US"/>
    <x v="0"/>
  </r>
  <r>
    <n v="2023"/>
    <s v="MI"/>
    <s v="FT"/>
    <s v="Data Analyst"/>
    <n v="100000"/>
    <s v="USD"/>
    <n v="100000"/>
    <s v="US"/>
    <n v="100"/>
    <s v="US"/>
    <x v="0"/>
  </r>
  <r>
    <n v="2023"/>
    <s v="SE"/>
    <s v="FT"/>
    <s v="Data Scientist"/>
    <n v="209450"/>
    <s v="USD"/>
    <n v="209450"/>
    <s v="US"/>
    <n v="100"/>
    <s v="US"/>
    <x v="0"/>
  </r>
  <r>
    <n v="2023"/>
    <s v="SE"/>
    <s v="FT"/>
    <s v="Data Scientist"/>
    <n v="167560"/>
    <s v="USD"/>
    <n v="167560"/>
    <s v="US"/>
    <n v="100"/>
    <s v="US"/>
    <x v="0"/>
  </r>
  <r>
    <n v="2023"/>
    <s v="EN"/>
    <s v="FT"/>
    <s v="Data Scientist"/>
    <n v="16000"/>
    <s v="USD"/>
    <n v="16000"/>
    <s v="EC"/>
    <n v="100"/>
    <s v="EC"/>
    <x v="1"/>
  </r>
  <r>
    <n v="2023"/>
    <s v="MI"/>
    <s v="FT"/>
    <s v="Data Engineer"/>
    <n v="27000"/>
    <s v="USD"/>
    <n v="27000"/>
    <s v="PE"/>
    <n v="100"/>
    <s v="PT"/>
    <x v="2"/>
  </r>
  <r>
    <n v="2023"/>
    <s v="EX"/>
    <s v="FT"/>
    <s v="Data Manager"/>
    <n v="72000"/>
    <s v="USD"/>
    <n v="72000"/>
    <s v="MX"/>
    <n v="100"/>
    <s v="MX"/>
    <x v="2"/>
  </r>
  <r>
    <n v="2023"/>
    <s v="SE"/>
    <s v="FT"/>
    <s v="Data Engineer"/>
    <n v="172900"/>
    <s v="USD"/>
    <n v="172900"/>
    <s v="US"/>
    <n v="0"/>
    <s v="US"/>
    <x v="0"/>
  </r>
  <r>
    <n v="2023"/>
    <s v="SE"/>
    <s v="FT"/>
    <s v="Data Engineer"/>
    <n v="144100"/>
    <s v="USD"/>
    <n v="144100"/>
    <s v="US"/>
    <n v="0"/>
    <s v="US"/>
    <x v="0"/>
  </r>
  <r>
    <n v="2023"/>
    <s v="SE"/>
    <s v="FT"/>
    <s v="Data Scientist"/>
    <n v="230000"/>
    <s v="USD"/>
    <n v="230000"/>
    <s v="US"/>
    <n v="100"/>
    <s v="US"/>
    <x v="0"/>
  </r>
  <r>
    <n v="2023"/>
    <s v="SE"/>
    <s v="FT"/>
    <s v="Data Scientist"/>
    <n v="175000"/>
    <s v="USD"/>
    <n v="175000"/>
    <s v="US"/>
    <n v="100"/>
    <s v="US"/>
    <x v="0"/>
  </r>
  <r>
    <n v="2023"/>
    <s v="SE"/>
    <s v="FT"/>
    <s v="BI Analyst"/>
    <n v="160000"/>
    <s v="USD"/>
    <n v="160000"/>
    <s v="US"/>
    <n v="0"/>
    <s v="US"/>
    <x v="0"/>
  </r>
  <r>
    <n v="2023"/>
    <s v="SE"/>
    <s v="FT"/>
    <s v="BI Analyst"/>
    <n v="135000"/>
    <s v="USD"/>
    <n v="135000"/>
    <s v="US"/>
    <n v="0"/>
    <s v="US"/>
    <x v="0"/>
  </r>
  <r>
    <n v="2023"/>
    <s v="SE"/>
    <s v="FT"/>
    <s v="Data Analyst"/>
    <n v="150000"/>
    <s v="USD"/>
    <n v="150000"/>
    <s v="US"/>
    <n v="0"/>
    <s v="US"/>
    <x v="0"/>
  </r>
  <r>
    <n v="2023"/>
    <s v="SE"/>
    <s v="FT"/>
    <s v="Data Analyst"/>
    <n v="110000"/>
    <s v="USD"/>
    <n v="110000"/>
    <s v="US"/>
    <n v="0"/>
    <s v="US"/>
    <x v="0"/>
  </r>
  <r>
    <n v="2023"/>
    <s v="SE"/>
    <s v="FT"/>
    <s v="Data Analyst"/>
    <n v="101500"/>
    <s v="USD"/>
    <n v="101500"/>
    <s v="US"/>
    <n v="100"/>
    <s v="US"/>
    <x v="0"/>
  </r>
  <r>
    <n v="2023"/>
    <s v="SE"/>
    <s v="FT"/>
    <s v="Data Analyst"/>
    <n v="83700"/>
    <s v="USD"/>
    <n v="83700"/>
    <s v="US"/>
    <n v="100"/>
    <s v="US"/>
    <x v="0"/>
  </r>
  <r>
    <n v="2023"/>
    <s v="SE"/>
    <s v="FT"/>
    <s v="Data Scientist"/>
    <n v="310270"/>
    <s v="USD"/>
    <n v="310270"/>
    <s v="US"/>
    <n v="0"/>
    <s v="US"/>
    <x v="0"/>
  </r>
  <r>
    <n v="2023"/>
    <s v="SE"/>
    <s v="FT"/>
    <s v="Data Scientist"/>
    <n v="253430"/>
    <s v="USD"/>
    <n v="253430"/>
    <s v="US"/>
    <n v="0"/>
    <s v="US"/>
    <x v="0"/>
  </r>
  <r>
    <n v="2023"/>
    <s v="SE"/>
    <s v="FT"/>
    <s v="Business Intelligence Engineer"/>
    <n v="202800"/>
    <s v="USD"/>
    <n v="202800"/>
    <s v="US"/>
    <n v="0"/>
    <s v="US"/>
    <x v="1"/>
  </r>
  <r>
    <n v="2023"/>
    <s v="SE"/>
    <s v="FT"/>
    <s v="Business Intelligence Engineer"/>
    <n v="104300"/>
    <s v="USD"/>
    <n v="104300"/>
    <s v="US"/>
    <n v="0"/>
    <s v="US"/>
    <x v="1"/>
  </r>
  <r>
    <n v="2023"/>
    <s v="SE"/>
    <s v="FT"/>
    <s v="Data Analyst"/>
    <n v="110000"/>
    <s v="USD"/>
    <n v="110000"/>
    <s v="US"/>
    <n v="0"/>
    <s v="US"/>
    <x v="0"/>
  </r>
  <r>
    <n v="2023"/>
    <s v="SE"/>
    <s v="FT"/>
    <s v="Data Analyst"/>
    <n v="70000"/>
    <s v="USD"/>
    <n v="70000"/>
    <s v="US"/>
    <n v="0"/>
    <s v="US"/>
    <x v="0"/>
  </r>
  <r>
    <n v="2023"/>
    <s v="SE"/>
    <s v="FT"/>
    <s v="Data Scientist"/>
    <n v="283000"/>
    <s v="USD"/>
    <n v="283000"/>
    <s v="US"/>
    <n v="0"/>
    <s v="US"/>
    <x v="0"/>
  </r>
  <r>
    <n v="2023"/>
    <s v="SE"/>
    <s v="FT"/>
    <s v="Data Scientist"/>
    <n v="184000"/>
    <s v="USD"/>
    <n v="184000"/>
    <s v="US"/>
    <n v="0"/>
    <s v="US"/>
    <x v="0"/>
  </r>
  <r>
    <n v="2023"/>
    <s v="SE"/>
    <s v="FT"/>
    <s v="Data Analyst"/>
    <n v="166500"/>
    <s v="USD"/>
    <n v="166500"/>
    <s v="US"/>
    <n v="0"/>
    <s v="US"/>
    <x v="0"/>
  </r>
  <r>
    <n v="2023"/>
    <s v="SE"/>
    <s v="FT"/>
    <s v="Data Analyst"/>
    <n v="113220"/>
    <s v="USD"/>
    <n v="113220"/>
    <s v="US"/>
    <n v="0"/>
    <s v="US"/>
    <x v="0"/>
  </r>
  <r>
    <n v="2023"/>
    <s v="EX"/>
    <s v="FT"/>
    <s v="Data Scientist"/>
    <n v="220000"/>
    <s v="USD"/>
    <n v="220000"/>
    <s v="US"/>
    <n v="0"/>
    <s v="US"/>
    <x v="0"/>
  </r>
  <r>
    <n v="2023"/>
    <s v="EX"/>
    <s v="FT"/>
    <s v="Data Scientist"/>
    <n v="185000"/>
    <s v="USD"/>
    <n v="185000"/>
    <s v="US"/>
    <n v="0"/>
    <s v="US"/>
    <x v="0"/>
  </r>
  <r>
    <n v="2023"/>
    <s v="SE"/>
    <s v="FT"/>
    <s v="Data Engineer"/>
    <n v="260000"/>
    <s v="USD"/>
    <n v="260000"/>
    <s v="US"/>
    <n v="0"/>
    <s v="US"/>
    <x v="0"/>
  </r>
  <r>
    <n v="2023"/>
    <s v="SE"/>
    <s v="FT"/>
    <s v="Data Engineer"/>
    <n v="225000"/>
    <s v="USD"/>
    <n v="225000"/>
    <s v="US"/>
    <n v="0"/>
    <s v="US"/>
    <x v="0"/>
  </r>
  <r>
    <n v="2023"/>
    <s v="SE"/>
    <s v="FT"/>
    <s v="Applied Scientist"/>
    <n v="246500"/>
    <s v="USD"/>
    <n v="246500"/>
    <s v="US"/>
    <n v="0"/>
    <s v="US"/>
    <x v="0"/>
  </r>
  <r>
    <n v="2023"/>
    <s v="SE"/>
    <s v="FT"/>
    <s v="Applied Scientist"/>
    <n v="133500"/>
    <s v="USD"/>
    <n v="133500"/>
    <s v="US"/>
    <n v="0"/>
    <s v="US"/>
    <x v="0"/>
  </r>
  <r>
    <n v="2023"/>
    <s v="SE"/>
    <s v="FT"/>
    <s v="Data Engineer"/>
    <n v="331640"/>
    <s v="USD"/>
    <n v="331640"/>
    <s v="US"/>
    <n v="0"/>
    <s v="US"/>
    <x v="0"/>
  </r>
  <r>
    <n v="2023"/>
    <s v="SE"/>
    <s v="FT"/>
    <s v="Data Engineer"/>
    <n v="283780"/>
    <s v="USD"/>
    <n v="283780"/>
    <s v="US"/>
    <n v="0"/>
    <s v="US"/>
    <x v="0"/>
  </r>
  <r>
    <n v="2023"/>
    <s v="SE"/>
    <s v="FT"/>
    <s v="Deep Learning Engineer"/>
    <n v="331640"/>
    <s v="USD"/>
    <n v="331640"/>
    <s v="US"/>
    <n v="0"/>
    <s v="US"/>
    <x v="0"/>
  </r>
  <r>
    <n v="2023"/>
    <s v="SE"/>
    <s v="FT"/>
    <s v="Deep Learning Engineer"/>
    <n v="283780"/>
    <s v="USD"/>
    <n v="283780"/>
    <s v="US"/>
    <n v="0"/>
    <s v="US"/>
    <x v="0"/>
  </r>
  <r>
    <n v="2023"/>
    <s v="SE"/>
    <s v="FT"/>
    <s v="Data Scientist"/>
    <n v="174000"/>
    <s v="USD"/>
    <n v="174000"/>
    <s v="US"/>
    <n v="100"/>
    <s v="US"/>
    <x v="0"/>
  </r>
  <r>
    <n v="2023"/>
    <s v="SE"/>
    <s v="FT"/>
    <s v="Data Scientist"/>
    <n v="134000"/>
    <s v="USD"/>
    <n v="134000"/>
    <s v="US"/>
    <n v="100"/>
    <s v="US"/>
    <x v="0"/>
  </r>
  <r>
    <n v="2023"/>
    <s v="SE"/>
    <s v="FT"/>
    <s v="Data Scientist"/>
    <n v="359170"/>
    <s v="USD"/>
    <n v="359170"/>
    <s v="US"/>
    <n v="0"/>
    <s v="US"/>
    <x v="0"/>
  </r>
  <r>
    <n v="2023"/>
    <s v="SE"/>
    <s v="FT"/>
    <s v="Data Scientist"/>
    <n v="310270"/>
    <s v="USD"/>
    <n v="310270"/>
    <s v="US"/>
    <n v="0"/>
    <s v="US"/>
    <x v="0"/>
  </r>
  <r>
    <n v="2023"/>
    <s v="SE"/>
    <s v="FT"/>
    <s v="Machine Learning Engineer"/>
    <n v="331640"/>
    <s v="USD"/>
    <n v="331640"/>
    <s v="US"/>
    <n v="0"/>
    <s v="US"/>
    <x v="0"/>
  </r>
  <r>
    <n v="2023"/>
    <s v="SE"/>
    <s v="FT"/>
    <s v="Machine Learning Engineer"/>
    <n v="283780"/>
    <s v="USD"/>
    <n v="283780"/>
    <s v="US"/>
    <n v="0"/>
    <s v="US"/>
    <x v="0"/>
  </r>
  <r>
    <n v="2023"/>
    <s v="SE"/>
    <s v="FT"/>
    <s v="Data Scientist"/>
    <n v="359170"/>
    <s v="USD"/>
    <n v="359170"/>
    <s v="US"/>
    <n v="0"/>
    <s v="US"/>
    <x v="0"/>
  </r>
  <r>
    <n v="2023"/>
    <s v="SE"/>
    <s v="FT"/>
    <s v="Data Scientist"/>
    <n v="295490"/>
    <s v="USD"/>
    <n v="295490"/>
    <s v="US"/>
    <n v="0"/>
    <s v="US"/>
    <x v="0"/>
  </r>
  <r>
    <n v="2023"/>
    <s v="SE"/>
    <s v="FT"/>
    <s v="Research Engineer"/>
    <n v="189110"/>
    <s v="USD"/>
    <n v="189110"/>
    <s v="US"/>
    <n v="0"/>
    <s v="US"/>
    <x v="0"/>
  </r>
  <r>
    <n v="2023"/>
    <s v="SE"/>
    <s v="FT"/>
    <s v="Research Engineer"/>
    <n v="139000"/>
    <s v="USD"/>
    <n v="139000"/>
    <s v="US"/>
    <n v="0"/>
    <s v="US"/>
    <x v="0"/>
  </r>
  <r>
    <n v="2023"/>
    <s v="EX"/>
    <s v="FT"/>
    <s v="Head of Data Science"/>
    <n v="330000"/>
    <s v="USD"/>
    <n v="330000"/>
    <s v="US"/>
    <n v="0"/>
    <s v="US"/>
    <x v="0"/>
  </r>
  <r>
    <n v="2023"/>
    <s v="EX"/>
    <s v="FT"/>
    <s v="Head of Data Science"/>
    <n v="230000"/>
    <s v="USD"/>
    <n v="230000"/>
    <s v="US"/>
    <n v="0"/>
    <s v="US"/>
    <x v="0"/>
  </r>
  <r>
    <n v="2023"/>
    <s v="SE"/>
    <s v="FT"/>
    <s v="Data Engineer"/>
    <n v="254000"/>
    <s v="USD"/>
    <n v="254000"/>
    <s v="US"/>
    <n v="100"/>
    <s v="US"/>
    <x v="0"/>
  </r>
  <r>
    <n v="2023"/>
    <s v="SE"/>
    <s v="FT"/>
    <s v="Data Engineer"/>
    <n v="200000"/>
    <s v="USD"/>
    <n v="200000"/>
    <s v="US"/>
    <n v="100"/>
    <s v="US"/>
    <x v="0"/>
  </r>
  <r>
    <n v="2023"/>
    <s v="SE"/>
    <s v="FT"/>
    <s v="Applied Scientist"/>
    <n v="309400"/>
    <s v="USD"/>
    <n v="309400"/>
    <s v="US"/>
    <n v="0"/>
    <s v="US"/>
    <x v="1"/>
  </r>
  <r>
    <n v="2023"/>
    <s v="SE"/>
    <s v="FT"/>
    <s v="Applied Scientist"/>
    <n v="159100"/>
    <s v="USD"/>
    <n v="159100"/>
    <s v="US"/>
    <n v="0"/>
    <s v="US"/>
    <x v="1"/>
  </r>
  <r>
    <n v="2023"/>
    <s v="SE"/>
    <s v="FT"/>
    <s v="Machine Learning Engineer"/>
    <n v="331640"/>
    <s v="USD"/>
    <n v="331640"/>
    <s v="US"/>
    <n v="0"/>
    <s v="US"/>
    <x v="0"/>
  </r>
  <r>
    <n v="2023"/>
    <s v="SE"/>
    <s v="FT"/>
    <s v="Machine Learning Engineer"/>
    <n v="267720"/>
    <s v="USD"/>
    <n v="267720"/>
    <s v="US"/>
    <n v="0"/>
    <s v="US"/>
    <x v="0"/>
  </r>
  <r>
    <n v="2023"/>
    <s v="SE"/>
    <s v="FT"/>
    <s v="Machine Learning Engineer"/>
    <n v="283780"/>
    <s v="USD"/>
    <n v="283780"/>
    <s v="US"/>
    <n v="0"/>
    <s v="US"/>
    <x v="0"/>
  </r>
  <r>
    <n v="2023"/>
    <s v="SE"/>
    <s v="FT"/>
    <s v="Machine Learning Engineer"/>
    <n v="218540"/>
    <s v="USD"/>
    <n v="218540"/>
    <s v="US"/>
    <n v="0"/>
    <s v="US"/>
    <x v="0"/>
  </r>
  <r>
    <n v="2023"/>
    <s v="MI"/>
    <s v="FT"/>
    <s v="Data Scientist"/>
    <n v="100000"/>
    <s v="GBP"/>
    <n v="123040"/>
    <s v="GB"/>
    <n v="0"/>
    <s v="GB"/>
    <x v="0"/>
  </r>
  <r>
    <n v="2023"/>
    <s v="MI"/>
    <s v="FT"/>
    <s v="Data Scientist"/>
    <n v="60000"/>
    <s v="GBP"/>
    <n v="73824"/>
    <s v="GB"/>
    <n v="0"/>
    <s v="GB"/>
    <x v="0"/>
  </r>
  <r>
    <n v="2023"/>
    <s v="MI"/>
    <s v="FT"/>
    <s v="Data Manager"/>
    <n v="167000"/>
    <s v="USD"/>
    <n v="167000"/>
    <s v="US"/>
    <n v="0"/>
    <s v="US"/>
    <x v="0"/>
  </r>
  <r>
    <n v="2023"/>
    <s v="MI"/>
    <s v="FT"/>
    <s v="Data Manager"/>
    <n v="109000"/>
    <s v="USD"/>
    <n v="109000"/>
    <s v="US"/>
    <n v="0"/>
    <s v="US"/>
    <x v="0"/>
  </r>
  <r>
    <n v="2023"/>
    <s v="SE"/>
    <s v="FT"/>
    <s v="Data Engineer"/>
    <n v="208000"/>
    <s v="USD"/>
    <n v="208000"/>
    <s v="US"/>
    <n v="100"/>
    <s v="US"/>
    <x v="0"/>
  </r>
  <r>
    <n v="2023"/>
    <s v="SE"/>
    <s v="FT"/>
    <s v="Data Engineer"/>
    <n v="193000"/>
    <s v="USD"/>
    <n v="193000"/>
    <s v="US"/>
    <n v="100"/>
    <s v="US"/>
    <x v="0"/>
  </r>
  <r>
    <n v="2023"/>
    <s v="SE"/>
    <s v="FT"/>
    <s v="Data Scientist"/>
    <n v="359170"/>
    <s v="USD"/>
    <n v="359170"/>
    <s v="US"/>
    <n v="0"/>
    <s v="US"/>
    <x v="0"/>
  </r>
  <r>
    <n v="2023"/>
    <s v="SE"/>
    <s v="FT"/>
    <s v="Data Scientist"/>
    <n v="295490"/>
    <s v="USD"/>
    <n v="295490"/>
    <s v="US"/>
    <n v="0"/>
    <s v="US"/>
    <x v="0"/>
  </r>
  <r>
    <n v="2020"/>
    <s v="EN"/>
    <s v="FT"/>
    <s v="Data Analyst"/>
    <n v="42000"/>
    <s v="EUR"/>
    <n v="47899"/>
    <s v="DE"/>
    <n v="0"/>
    <s v="DE"/>
    <x v="1"/>
  </r>
  <r>
    <n v="2023"/>
    <s v="SE"/>
    <s v="FT"/>
    <s v="Lead Machine Learning Engineer"/>
    <n v="115000"/>
    <s v="USD"/>
    <n v="115000"/>
    <s v="MD"/>
    <n v="100"/>
    <s v="IL"/>
    <x v="2"/>
  </r>
  <r>
    <n v="2023"/>
    <s v="SE"/>
    <s v="FT"/>
    <s v="Applied Scientist"/>
    <n v="216000"/>
    <s v="USD"/>
    <n v="216000"/>
    <s v="US"/>
    <n v="100"/>
    <s v="US"/>
    <x v="0"/>
  </r>
  <r>
    <n v="2023"/>
    <s v="SE"/>
    <s v="FT"/>
    <s v="Applied Scientist"/>
    <n v="184000"/>
    <s v="USD"/>
    <n v="184000"/>
    <s v="US"/>
    <n v="100"/>
    <s v="US"/>
    <x v="0"/>
  </r>
  <r>
    <n v="2023"/>
    <s v="SE"/>
    <s v="FT"/>
    <s v="Machine Learning Engineer"/>
    <n v="200000"/>
    <s v="USD"/>
    <n v="200000"/>
    <s v="US"/>
    <n v="100"/>
    <s v="US"/>
    <x v="0"/>
  </r>
  <r>
    <n v="2023"/>
    <s v="SE"/>
    <s v="FT"/>
    <s v="Machine Learning Engineer"/>
    <n v="145000"/>
    <s v="USD"/>
    <n v="145000"/>
    <s v="US"/>
    <n v="100"/>
    <s v="US"/>
    <x v="0"/>
  </r>
  <r>
    <n v="2023"/>
    <s v="SE"/>
    <s v="FT"/>
    <s v="Machine Learning Engineer"/>
    <n v="250000"/>
    <s v="USD"/>
    <n v="250000"/>
    <s v="US"/>
    <n v="0"/>
    <s v="US"/>
    <x v="0"/>
  </r>
  <r>
    <n v="2023"/>
    <s v="SE"/>
    <s v="FT"/>
    <s v="Machine Learning Engineer"/>
    <n v="166600"/>
    <s v="USD"/>
    <n v="166600"/>
    <s v="US"/>
    <n v="0"/>
    <s v="US"/>
    <x v="0"/>
  </r>
  <r>
    <n v="2023"/>
    <s v="SE"/>
    <s v="FT"/>
    <s v="Machine Learning Engineer"/>
    <n v="284000"/>
    <s v="USD"/>
    <n v="284000"/>
    <s v="US"/>
    <n v="100"/>
    <s v="US"/>
    <x v="0"/>
  </r>
  <r>
    <n v="2023"/>
    <s v="SE"/>
    <s v="FT"/>
    <s v="Machine Learning Engineer"/>
    <n v="227000"/>
    <s v="USD"/>
    <n v="227000"/>
    <s v="US"/>
    <n v="100"/>
    <s v="US"/>
    <x v="0"/>
  </r>
  <r>
    <n v="2023"/>
    <s v="SE"/>
    <s v="FT"/>
    <s v="Research Scientist"/>
    <n v="205000"/>
    <s v="USD"/>
    <n v="205000"/>
    <s v="US"/>
    <n v="0"/>
    <s v="US"/>
    <x v="0"/>
  </r>
  <r>
    <n v="2023"/>
    <s v="SE"/>
    <s v="FT"/>
    <s v="Research Scientist"/>
    <n v="160000"/>
    <s v="USD"/>
    <n v="160000"/>
    <s v="US"/>
    <n v="0"/>
    <s v="US"/>
    <x v="0"/>
  </r>
  <r>
    <n v="2023"/>
    <s v="SE"/>
    <s v="FT"/>
    <s v="Machine Learning Engineer"/>
    <n v="191400"/>
    <s v="USD"/>
    <n v="191400"/>
    <s v="US"/>
    <n v="0"/>
    <s v="US"/>
    <x v="0"/>
  </r>
  <r>
    <n v="2023"/>
    <s v="SE"/>
    <s v="FT"/>
    <s v="Machine Learning Engineer"/>
    <n v="127600"/>
    <s v="USD"/>
    <n v="127600"/>
    <s v="US"/>
    <n v="0"/>
    <s v="US"/>
    <x v="0"/>
  </r>
  <r>
    <n v="2023"/>
    <s v="SE"/>
    <s v="FT"/>
    <s v="Applied Scientist"/>
    <n v="222200"/>
    <s v="USD"/>
    <n v="222200"/>
    <s v="US"/>
    <n v="0"/>
    <s v="US"/>
    <x v="1"/>
  </r>
  <r>
    <n v="2023"/>
    <s v="SE"/>
    <s v="FT"/>
    <s v="Applied Scientist"/>
    <n v="136000"/>
    <s v="USD"/>
    <n v="136000"/>
    <s v="US"/>
    <n v="0"/>
    <s v="US"/>
    <x v="1"/>
  </r>
  <r>
    <n v="2023"/>
    <s v="SE"/>
    <s v="FT"/>
    <s v="Machine Learning Engineer"/>
    <n v="191400"/>
    <s v="USD"/>
    <n v="191400"/>
    <s v="US"/>
    <n v="0"/>
    <s v="US"/>
    <x v="0"/>
  </r>
  <r>
    <n v="2023"/>
    <s v="SE"/>
    <s v="FT"/>
    <s v="Machine Learning Engineer"/>
    <n v="127600"/>
    <s v="USD"/>
    <n v="127600"/>
    <s v="US"/>
    <n v="0"/>
    <s v="US"/>
    <x v="0"/>
  </r>
  <r>
    <n v="2023"/>
    <s v="SE"/>
    <s v="FT"/>
    <s v="Machine Learning Engineer"/>
    <n v="230000"/>
    <s v="USD"/>
    <n v="230000"/>
    <s v="US"/>
    <n v="100"/>
    <s v="US"/>
    <x v="0"/>
  </r>
  <r>
    <n v="2023"/>
    <s v="SE"/>
    <s v="FT"/>
    <s v="Machine Learning Engineer"/>
    <n v="175000"/>
    <s v="USD"/>
    <n v="175000"/>
    <s v="US"/>
    <n v="100"/>
    <s v="US"/>
    <x v="0"/>
  </r>
  <r>
    <n v="2023"/>
    <s v="SE"/>
    <s v="FT"/>
    <s v="Data Analyst"/>
    <n v="139600"/>
    <s v="USD"/>
    <n v="139600"/>
    <s v="US"/>
    <n v="0"/>
    <s v="US"/>
    <x v="0"/>
  </r>
  <r>
    <n v="2023"/>
    <s v="SE"/>
    <s v="FT"/>
    <s v="Data Analyst"/>
    <n v="85700"/>
    <s v="USD"/>
    <n v="85700"/>
    <s v="US"/>
    <n v="0"/>
    <s v="US"/>
    <x v="0"/>
  </r>
  <r>
    <n v="2023"/>
    <s v="MI"/>
    <s v="FT"/>
    <s v="Data Analytics Manager"/>
    <n v="3200000"/>
    <s v="INR"/>
    <n v="38915"/>
    <s v="IN"/>
    <n v="50"/>
    <s v="IN"/>
    <x v="0"/>
  </r>
  <r>
    <n v="2023"/>
    <s v="MI"/>
    <s v="FT"/>
    <s v="Data Quality Analyst"/>
    <n v="95000"/>
    <s v="USD"/>
    <n v="95000"/>
    <s v="US"/>
    <n v="0"/>
    <s v="US"/>
    <x v="0"/>
  </r>
  <r>
    <n v="2023"/>
    <s v="MI"/>
    <s v="FT"/>
    <s v="Data Quality Analyst"/>
    <n v="70000"/>
    <s v="USD"/>
    <n v="70000"/>
    <s v="US"/>
    <n v="0"/>
    <s v="US"/>
    <x v="0"/>
  </r>
  <r>
    <n v="2023"/>
    <s v="MI"/>
    <s v="FT"/>
    <s v="Data Engineer"/>
    <n v="258000"/>
    <s v="USD"/>
    <n v="258000"/>
    <s v="US"/>
    <n v="0"/>
    <s v="US"/>
    <x v="0"/>
  </r>
  <r>
    <n v="2023"/>
    <s v="MI"/>
    <s v="FT"/>
    <s v="Data Engineer"/>
    <n v="171000"/>
    <s v="USD"/>
    <n v="171000"/>
    <s v="US"/>
    <n v="0"/>
    <s v="US"/>
    <x v="0"/>
  </r>
  <r>
    <n v="2023"/>
    <s v="SE"/>
    <s v="FT"/>
    <s v="Decision Scientist"/>
    <n v="204500"/>
    <s v="USD"/>
    <n v="204500"/>
    <s v="US"/>
    <n v="0"/>
    <s v="US"/>
    <x v="0"/>
  </r>
  <r>
    <n v="2023"/>
    <s v="SE"/>
    <s v="FT"/>
    <s v="Decision Scientist"/>
    <n v="126400"/>
    <s v="USD"/>
    <n v="126400"/>
    <s v="US"/>
    <n v="0"/>
    <s v="US"/>
    <x v="0"/>
  </r>
  <r>
    <n v="2023"/>
    <s v="SE"/>
    <s v="FT"/>
    <s v="Data Engineer"/>
    <n v="87000"/>
    <s v="USD"/>
    <n v="87000"/>
    <s v="CA"/>
    <n v="0"/>
    <s v="CA"/>
    <x v="0"/>
  </r>
  <r>
    <n v="2023"/>
    <s v="SE"/>
    <s v="FT"/>
    <s v="Data Engineer"/>
    <n v="73000"/>
    <s v="USD"/>
    <n v="73000"/>
    <s v="CA"/>
    <n v="0"/>
    <s v="CA"/>
    <x v="0"/>
  </r>
  <r>
    <n v="2023"/>
    <s v="EN"/>
    <s v="FT"/>
    <s v="AI Scientist"/>
    <n v="20000"/>
    <s v="USD"/>
    <n v="20000"/>
    <s v="TR"/>
    <n v="100"/>
    <s v="TR"/>
    <x v="2"/>
  </r>
  <r>
    <n v="2020"/>
    <s v="EX"/>
    <s v="FT"/>
    <s v="Managing Director Data Science"/>
    <n v="300000"/>
    <s v="USD"/>
    <n v="300000"/>
    <s v="US"/>
    <n v="100"/>
    <s v="US"/>
    <x v="1"/>
  </r>
  <r>
    <n v="2023"/>
    <s v="MI"/>
    <s v="FT"/>
    <s v="Data Modeller"/>
    <n v="90000"/>
    <s v="GBP"/>
    <n v="110736"/>
    <s v="GB"/>
    <n v="0"/>
    <s v="GB"/>
    <x v="0"/>
  </r>
  <r>
    <n v="2023"/>
    <s v="MI"/>
    <s v="FT"/>
    <s v="Data Modeller"/>
    <n v="45000"/>
    <s v="GBP"/>
    <n v="55368"/>
    <s v="GB"/>
    <n v="0"/>
    <s v="GB"/>
    <x v="0"/>
  </r>
  <r>
    <n v="2023"/>
    <s v="SE"/>
    <s v="FT"/>
    <s v="Data Engineer"/>
    <n v="232960"/>
    <s v="USD"/>
    <n v="232960"/>
    <s v="US"/>
    <n v="0"/>
    <s v="US"/>
    <x v="0"/>
  </r>
  <r>
    <n v="2023"/>
    <s v="SE"/>
    <s v="FT"/>
    <s v="Data Engineer"/>
    <n v="151840"/>
    <s v="USD"/>
    <n v="151840"/>
    <s v="US"/>
    <n v="0"/>
    <s v="US"/>
    <x v="0"/>
  </r>
  <r>
    <n v="2023"/>
    <s v="SE"/>
    <s v="FT"/>
    <s v="Data Engineer"/>
    <n v="163152"/>
    <s v="USD"/>
    <n v="163152"/>
    <s v="US"/>
    <n v="0"/>
    <s v="US"/>
    <x v="0"/>
  </r>
  <r>
    <n v="2023"/>
    <s v="SE"/>
    <s v="FT"/>
    <s v="Data Engineer"/>
    <n v="108768"/>
    <s v="USD"/>
    <n v="108768"/>
    <s v="US"/>
    <n v="0"/>
    <s v="US"/>
    <x v="0"/>
  </r>
  <r>
    <n v="2023"/>
    <s v="SE"/>
    <s v="FT"/>
    <s v="Research Engineer"/>
    <n v="370000"/>
    <s v="USD"/>
    <n v="370000"/>
    <s v="US"/>
    <n v="0"/>
    <s v="US"/>
    <x v="0"/>
  </r>
  <r>
    <n v="2023"/>
    <s v="SE"/>
    <s v="FT"/>
    <s v="Research Engineer"/>
    <n v="245000"/>
    <s v="USD"/>
    <n v="245000"/>
    <s v="US"/>
    <n v="0"/>
    <s v="US"/>
    <x v="0"/>
  </r>
  <r>
    <n v="2023"/>
    <s v="SE"/>
    <s v="FT"/>
    <s v="Machine Learning Engineer"/>
    <n v="285000"/>
    <s v="USD"/>
    <n v="285000"/>
    <s v="US"/>
    <n v="0"/>
    <s v="US"/>
    <x v="0"/>
  </r>
  <r>
    <n v="2023"/>
    <s v="SE"/>
    <s v="FT"/>
    <s v="Machine Learning Engineer"/>
    <n v="193900"/>
    <s v="USD"/>
    <n v="193900"/>
    <s v="US"/>
    <n v="0"/>
    <s v="US"/>
    <x v="0"/>
  </r>
  <r>
    <n v="2023"/>
    <s v="SE"/>
    <s v="FT"/>
    <s v="Research Scientist"/>
    <n v="240000"/>
    <s v="USD"/>
    <n v="240000"/>
    <s v="US"/>
    <n v="0"/>
    <s v="US"/>
    <x v="0"/>
  </r>
  <r>
    <n v="2023"/>
    <s v="SE"/>
    <s v="FT"/>
    <s v="Research Scientist"/>
    <n v="163200"/>
    <s v="USD"/>
    <n v="163200"/>
    <s v="US"/>
    <n v="0"/>
    <s v="US"/>
    <x v="0"/>
  </r>
  <r>
    <n v="2023"/>
    <s v="SE"/>
    <s v="FT"/>
    <s v="Data Scientist"/>
    <n v="222000"/>
    <s v="USD"/>
    <n v="222000"/>
    <s v="US"/>
    <n v="100"/>
    <s v="US"/>
    <x v="0"/>
  </r>
  <r>
    <n v="2023"/>
    <s v="SE"/>
    <s v="FT"/>
    <s v="Data Scientist"/>
    <n v="166500"/>
    <s v="USD"/>
    <n v="166500"/>
    <s v="US"/>
    <n v="100"/>
    <s v="US"/>
    <x v="0"/>
  </r>
  <r>
    <n v="2023"/>
    <s v="SE"/>
    <s v="FT"/>
    <s v="Machine Learning Engineer"/>
    <n v="240000"/>
    <s v="USD"/>
    <n v="240000"/>
    <s v="US"/>
    <n v="0"/>
    <s v="US"/>
    <x v="0"/>
  </r>
  <r>
    <n v="2023"/>
    <s v="SE"/>
    <s v="FT"/>
    <s v="Machine Learning Engineer"/>
    <n v="163200"/>
    <s v="USD"/>
    <n v="163200"/>
    <s v="US"/>
    <n v="0"/>
    <s v="US"/>
    <x v="0"/>
  </r>
  <r>
    <n v="2023"/>
    <s v="SE"/>
    <s v="FT"/>
    <s v="Research Scientist"/>
    <n v="345000"/>
    <s v="USD"/>
    <n v="345000"/>
    <s v="US"/>
    <n v="0"/>
    <s v="US"/>
    <x v="0"/>
  </r>
  <r>
    <n v="2023"/>
    <s v="SE"/>
    <s v="FT"/>
    <s v="Research Scientist"/>
    <n v="234700"/>
    <s v="USD"/>
    <n v="234700"/>
    <s v="US"/>
    <n v="0"/>
    <s v="US"/>
    <x v="0"/>
  </r>
  <r>
    <n v="2023"/>
    <s v="SE"/>
    <s v="FT"/>
    <s v="AI Scientist"/>
    <n v="100000"/>
    <s v="USD"/>
    <n v="100000"/>
    <s v="TR"/>
    <n v="100"/>
    <s v="US"/>
    <x v="2"/>
  </r>
  <r>
    <n v="2023"/>
    <s v="EN"/>
    <s v="FT"/>
    <s v="Finance Data Analyst"/>
    <n v="40000"/>
    <s v="USD"/>
    <n v="40000"/>
    <s v="NG"/>
    <n v="0"/>
    <s v="NG"/>
    <x v="2"/>
  </r>
  <r>
    <n v="2023"/>
    <s v="SE"/>
    <s v="FT"/>
    <s v="Machine Learning Engineer"/>
    <n v="226600"/>
    <s v="USD"/>
    <n v="226600"/>
    <s v="US"/>
    <n v="0"/>
    <s v="US"/>
    <x v="0"/>
  </r>
  <r>
    <n v="2023"/>
    <s v="SE"/>
    <s v="FT"/>
    <s v="Machine Learning Engineer"/>
    <n v="140100"/>
    <s v="USD"/>
    <n v="140100"/>
    <s v="US"/>
    <n v="0"/>
    <s v="US"/>
    <x v="0"/>
  </r>
  <r>
    <n v="2023"/>
    <s v="SE"/>
    <s v="FT"/>
    <s v="Data Engineer"/>
    <n v="241000"/>
    <s v="USD"/>
    <n v="241000"/>
    <s v="US"/>
    <n v="0"/>
    <s v="US"/>
    <x v="0"/>
  </r>
  <r>
    <n v="2023"/>
    <s v="SE"/>
    <s v="FT"/>
    <s v="Data Engineer"/>
    <n v="155000"/>
    <s v="USD"/>
    <n v="155000"/>
    <s v="US"/>
    <n v="0"/>
    <s v="US"/>
    <x v="0"/>
  </r>
  <r>
    <n v="2023"/>
    <s v="SE"/>
    <s v="FT"/>
    <s v="Software Data Engineer"/>
    <n v="210000"/>
    <s v="USD"/>
    <n v="210000"/>
    <s v="US"/>
    <n v="100"/>
    <s v="US"/>
    <x v="1"/>
  </r>
  <r>
    <n v="2023"/>
    <s v="MI"/>
    <s v="FT"/>
    <s v="Machine Learning Research Engineer"/>
    <n v="90000"/>
    <s v="USD"/>
    <n v="90000"/>
    <s v="SA"/>
    <n v="100"/>
    <s v="SA"/>
    <x v="0"/>
  </r>
  <r>
    <n v="2023"/>
    <s v="MI"/>
    <s v="FT"/>
    <s v="Data Analyst"/>
    <n v="55000"/>
    <s v="EUR"/>
    <n v="59382"/>
    <s v="DE"/>
    <n v="50"/>
    <s v="DE"/>
    <x v="1"/>
  </r>
  <r>
    <n v="2023"/>
    <s v="SE"/>
    <s v="FT"/>
    <s v="Analytics Engineer"/>
    <n v="90000"/>
    <s v="USD"/>
    <n v="90000"/>
    <s v="US"/>
    <n v="0"/>
    <s v="US"/>
    <x v="0"/>
  </r>
  <r>
    <n v="2023"/>
    <s v="SE"/>
    <s v="FT"/>
    <s v="Analytics Engineer"/>
    <n v="84000"/>
    <s v="USD"/>
    <n v="84000"/>
    <s v="US"/>
    <n v="0"/>
    <s v="US"/>
    <x v="0"/>
  </r>
  <r>
    <n v="2023"/>
    <s v="SE"/>
    <s v="FT"/>
    <s v="Data Analyst"/>
    <n v="160000"/>
    <s v="USD"/>
    <n v="160000"/>
    <s v="US"/>
    <n v="100"/>
    <s v="US"/>
    <x v="0"/>
  </r>
  <r>
    <n v="2023"/>
    <s v="SE"/>
    <s v="FT"/>
    <s v="Data Analyst"/>
    <n v="140000"/>
    <s v="USD"/>
    <n v="140000"/>
    <s v="US"/>
    <n v="100"/>
    <s v="US"/>
    <x v="0"/>
  </r>
  <r>
    <n v="2023"/>
    <s v="SE"/>
    <s v="FT"/>
    <s v="Analytics Engineer"/>
    <n v="221300"/>
    <s v="USD"/>
    <n v="221300"/>
    <s v="US"/>
    <n v="0"/>
    <s v="US"/>
    <x v="0"/>
  </r>
  <r>
    <n v="2023"/>
    <s v="SE"/>
    <s v="FT"/>
    <s v="Analytics Engineer"/>
    <n v="147500"/>
    <s v="USD"/>
    <n v="147500"/>
    <s v="US"/>
    <n v="0"/>
    <s v="US"/>
    <x v="0"/>
  </r>
  <r>
    <n v="2023"/>
    <s v="EX"/>
    <s v="FT"/>
    <s v="Data Engineer"/>
    <n v="204500"/>
    <s v="USD"/>
    <n v="204500"/>
    <s v="US"/>
    <n v="0"/>
    <s v="US"/>
    <x v="0"/>
  </r>
  <r>
    <n v="2023"/>
    <s v="EX"/>
    <s v="FT"/>
    <s v="Data Engineer"/>
    <n v="130000"/>
    <s v="USD"/>
    <n v="130000"/>
    <s v="US"/>
    <n v="0"/>
    <s v="US"/>
    <x v="0"/>
  </r>
  <r>
    <n v="2023"/>
    <s v="SE"/>
    <s v="FT"/>
    <s v="Machine Learning Engineer"/>
    <n v="210000"/>
    <s v="USD"/>
    <n v="210000"/>
    <s v="US"/>
    <n v="100"/>
    <s v="US"/>
    <x v="0"/>
  </r>
  <r>
    <n v="2023"/>
    <s v="SE"/>
    <s v="FT"/>
    <s v="Machine Learning Engineer"/>
    <n v="160000"/>
    <s v="USD"/>
    <n v="160000"/>
    <s v="US"/>
    <n v="100"/>
    <s v="US"/>
    <x v="0"/>
  </r>
  <r>
    <n v="2023"/>
    <s v="SE"/>
    <s v="FT"/>
    <s v="Machine Learning Engineer"/>
    <n v="204500"/>
    <s v="USD"/>
    <n v="204500"/>
    <s v="US"/>
    <n v="0"/>
    <s v="US"/>
    <x v="0"/>
  </r>
  <r>
    <n v="2023"/>
    <s v="SE"/>
    <s v="FT"/>
    <s v="Machine Learning Engineer"/>
    <n v="142200"/>
    <s v="USD"/>
    <n v="142200"/>
    <s v="US"/>
    <n v="0"/>
    <s v="US"/>
    <x v="0"/>
  </r>
  <r>
    <n v="2023"/>
    <s v="SE"/>
    <s v="FT"/>
    <s v="Data Analyst"/>
    <n v="186600"/>
    <s v="USD"/>
    <n v="186600"/>
    <s v="US"/>
    <n v="100"/>
    <s v="US"/>
    <x v="0"/>
  </r>
  <r>
    <n v="2023"/>
    <s v="SE"/>
    <s v="FT"/>
    <s v="Data Analyst"/>
    <n v="119800"/>
    <s v="USD"/>
    <n v="119800"/>
    <s v="US"/>
    <n v="100"/>
    <s v="US"/>
    <x v="0"/>
  </r>
  <r>
    <n v="2023"/>
    <s v="SE"/>
    <s v="FT"/>
    <s v="Analytics Engineer"/>
    <n v="192000"/>
    <s v="USD"/>
    <n v="192000"/>
    <s v="US"/>
    <n v="100"/>
    <s v="US"/>
    <x v="0"/>
  </r>
  <r>
    <n v="2023"/>
    <s v="SE"/>
    <s v="FT"/>
    <s v="Analytics Engineer"/>
    <n v="151000"/>
    <s v="USD"/>
    <n v="151000"/>
    <s v="US"/>
    <n v="100"/>
    <s v="US"/>
    <x v="0"/>
  </r>
  <r>
    <n v="2023"/>
    <s v="SE"/>
    <s v="FT"/>
    <s v="Business Intelligence Engineer"/>
    <n v="185000"/>
    <s v="USD"/>
    <n v="185000"/>
    <s v="US"/>
    <n v="0"/>
    <s v="US"/>
    <x v="1"/>
  </r>
  <r>
    <n v="2023"/>
    <s v="SE"/>
    <s v="FT"/>
    <s v="Business Intelligence Engineer"/>
    <n v="79600"/>
    <s v="USD"/>
    <n v="79600"/>
    <s v="US"/>
    <n v="0"/>
    <s v="US"/>
    <x v="1"/>
  </r>
  <r>
    <n v="2023"/>
    <s v="SE"/>
    <s v="FT"/>
    <s v="Data Scientist"/>
    <n v="169000"/>
    <s v="USD"/>
    <n v="169000"/>
    <s v="US"/>
    <n v="0"/>
    <s v="US"/>
    <x v="0"/>
  </r>
  <r>
    <n v="2023"/>
    <s v="SE"/>
    <s v="FT"/>
    <s v="Data Scientist"/>
    <n v="129300"/>
    <s v="USD"/>
    <n v="129300"/>
    <s v="US"/>
    <n v="0"/>
    <s v="US"/>
    <x v="0"/>
  </r>
  <r>
    <n v="2023"/>
    <s v="SE"/>
    <s v="FT"/>
    <s v="Data Engineer"/>
    <n v="204500"/>
    <s v="USD"/>
    <n v="204500"/>
    <s v="US"/>
    <n v="0"/>
    <s v="US"/>
    <x v="0"/>
  </r>
  <r>
    <n v="2023"/>
    <s v="SE"/>
    <s v="FT"/>
    <s v="Data Engineer"/>
    <n v="142200"/>
    <s v="USD"/>
    <n v="142200"/>
    <s v="US"/>
    <n v="0"/>
    <s v="US"/>
    <x v="0"/>
  </r>
  <r>
    <n v="2023"/>
    <s v="SE"/>
    <s v="FT"/>
    <s v="Data Engineer"/>
    <n v="250000"/>
    <s v="USD"/>
    <n v="250000"/>
    <s v="US"/>
    <n v="0"/>
    <s v="US"/>
    <x v="0"/>
  </r>
  <r>
    <n v="2023"/>
    <s v="SE"/>
    <s v="FT"/>
    <s v="Data Engineer"/>
    <n v="130000"/>
    <s v="USD"/>
    <n v="130000"/>
    <s v="US"/>
    <n v="0"/>
    <s v="US"/>
    <x v="0"/>
  </r>
  <r>
    <n v="2023"/>
    <s v="SE"/>
    <s v="FT"/>
    <s v="Business Intelligence Engineer"/>
    <n v="210000"/>
    <s v="USD"/>
    <n v="210000"/>
    <s v="US"/>
    <n v="0"/>
    <s v="US"/>
    <x v="0"/>
  </r>
  <r>
    <n v="2023"/>
    <s v="SE"/>
    <s v="FT"/>
    <s v="Business Intelligence Engineer"/>
    <n v="170000"/>
    <s v="USD"/>
    <n v="170000"/>
    <s v="US"/>
    <n v="0"/>
    <s v="US"/>
    <x v="0"/>
  </r>
  <r>
    <n v="2023"/>
    <s v="SE"/>
    <s v="FT"/>
    <s v="Analytics Engineer"/>
    <n v="221300"/>
    <s v="USD"/>
    <n v="221300"/>
    <s v="US"/>
    <n v="0"/>
    <s v="US"/>
    <x v="0"/>
  </r>
  <r>
    <n v="2023"/>
    <s v="SE"/>
    <s v="FT"/>
    <s v="Analytics Engineer"/>
    <n v="147500"/>
    <s v="USD"/>
    <n v="147500"/>
    <s v="US"/>
    <n v="0"/>
    <s v="US"/>
    <x v="0"/>
  </r>
  <r>
    <n v="2023"/>
    <s v="SE"/>
    <s v="FT"/>
    <s v="Data Scientist"/>
    <n v="189750"/>
    <s v="USD"/>
    <n v="189750"/>
    <s v="US"/>
    <n v="0"/>
    <s v="US"/>
    <x v="0"/>
  </r>
  <r>
    <n v="2023"/>
    <s v="SE"/>
    <s v="FT"/>
    <s v="Data Scientist"/>
    <n v="131100"/>
    <s v="USD"/>
    <n v="131100"/>
    <s v="US"/>
    <n v="0"/>
    <s v="US"/>
    <x v="0"/>
  </r>
  <r>
    <n v="2023"/>
    <s v="SE"/>
    <s v="FT"/>
    <s v="Data Science Manager"/>
    <n v="299500"/>
    <s v="USD"/>
    <n v="299500"/>
    <s v="US"/>
    <n v="0"/>
    <s v="US"/>
    <x v="0"/>
  </r>
  <r>
    <n v="2023"/>
    <s v="SE"/>
    <s v="FT"/>
    <s v="Data Science Manager"/>
    <n v="245100"/>
    <s v="USD"/>
    <n v="245100"/>
    <s v="US"/>
    <n v="0"/>
    <s v="US"/>
    <x v="0"/>
  </r>
  <r>
    <n v="2023"/>
    <s v="MI"/>
    <s v="FT"/>
    <s v="Data Engineer"/>
    <n v="128000"/>
    <s v="USD"/>
    <n v="128000"/>
    <s v="US"/>
    <n v="0"/>
    <s v="US"/>
    <x v="0"/>
  </r>
  <r>
    <n v="2023"/>
    <s v="MI"/>
    <s v="FT"/>
    <s v="Data Engineer"/>
    <n v="81500"/>
    <s v="USD"/>
    <n v="81500"/>
    <s v="US"/>
    <n v="0"/>
    <s v="US"/>
    <x v="0"/>
  </r>
  <r>
    <n v="2023"/>
    <s v="EN"/>
    <s v="FT"/>
    <s v="Data Engineer"/>
    <n v="80000"/>
    <s v="USD"/>
    <n v="80000"/>
    <s v="US"/>
    <n v="0"/>
    <s v="US"/>
    <x v="0"/>
  </r>
  <r>
    <n v="2023"/>
    <s v="EN"/>
    <s v="FT"/>
    <s v="Data Engineer"/>
    <n v="52500"/>
    <s v="USD"/>
    <n v="52500"/>
    <s v="US"/>
    <n v="0"/>
    <s v="US"/>
    <x v="0"/>
  </r>
  <r>
    <n v="2023"/>
    <s v="SE"/>
    <s v="FT"/>
    <s v="Research Scientist"/>
    <n v="370000"/>
    <s v="USD"/>
    <n v="370000"/>
    <s v="US"/>
    <n v="0"/>
    <s v="US"/>
    <x v="0"/>
  </r>
  <r>
    <n v="2023"/>
    <s v="SE"/>
    <s v="FT"/>
    <s v="Research Scientist"/>
    <n v="200000"/>
    <s v="USD"/>
    <n v="200000"/>
    <s v="US"/>
    <n v="0"/>
    <s v="US"/>
    <x v="0"/>
  </r>
  <r>
    <n v="2023"/>
    <s v="MI"/>
    <s v="FT"/>
    <s v="Data Engineer"/>
    <n v="72000"/>
    <s v="USD"/>
    <n v="72000"/>
    <s v="CO"/>
    <n v="100"/>
    <s v="CO"/>
    <x v="0"/>
  </r>
  <r>
    <n v="2023"/>
    <s v="MI"/>
    <s v="FT"/>
    <s v="Data Engineer"/>
    <n v="60000"/>
    <s v="USD"/>
    <n v="60000"/>
    <s v="CO"/>
    <n v="100"/>
    <s v="CO"/>
    <x v="0"/>
  </r>
  <r>
    <n v="2023"/>
    <s v="SE"/>
    <s v="FT"/>
    <s v="Data Scientist"/>
    <n v="180000"/>
    <s v="USD"/>
    <n v="180000"/>
    <s v="US"/>
    <n v="100"/>
    <s v="US"/>
    <x v="0"/>
  </r>
  <r>
    <n v="2023"/>
    <s v="SE"/>
    <s v="FT"/>
    <s v="Data Scientist"/>
    <n v="140000"/>
    <s v="USD"/>
    <n v="140000"/>
    <s v="US"/>
    <n v="100"/>
    <s v="US"/>
    <x v="0"/>
  </r>
  <r>
    <n v="2023"/>
    <s v="SE"/>
    <s v="FT"/>
    <s v="Data Analyst"/>
    <n v="94000"/>
    <s v="USD"/>
    <n v="94000"/>
    <s v="US"/>
    <n v="0"/>
    <s v="US"/>
    <x v="0"/>
  </r>
  <r>
    <n v="2023"/>
    <s v="SE"/>
    <s v="FT"/>
    <s v="Data Analyst"/>
    <n v="81900"/>
    <s v="USD"/>
    <n v="81900"/>
    <s v="US"/>
    <n v="0"/>
    <s v="US"/>
    <x v="0"/>
  </r>
  <r>
    <n v="2023"/>
    <s v="SE"/>
    <s v="FT"/>
    <s v="Analytics Engineer"/>
    <n v="210000"/>
    <s v="USD"/>
    <n v="210000"/>
    <s v="US"/>
    <n v="100"/>
    <s v="US"/>
    <x v="0"/>
  </r>
  <r>
    <n v="2023"/>
    <s v="SE"/>
    <s v="FT"/>
    <s v="Analytics Engineer"/>
    <n v="159090"/>
    <s v="USD"/>
    <n v="159090"/>
    <s v="US"/>
    <n v="100"/>
    <s v="US"/>
    <x v="0"/>
  </r>
  <r>
    <n v="2023"/>
    <s v="SE"/>
    <s v="FT"/>
    <s v="Machine Learning Engineer"/>
    <n v="210000"/>
    <s v="USD"/>
    <n v="210000"/>
    <s v="US"/>
    <n v="0"/>
    <s v="US"/>
    <x v="0"/>
  </r>
  <r>
    <n v="2023"/>
    <s v="SE"/>
    <s v="FT"/>
    <s v="Machine Learning Engineer"/>
    <n v="175000"/>
    <s v="USD"/>
    <n v="175000"/>
    <s v="US"/>
    <n v="0"/>
    <s v="US"/>
    <x v="0"/>
  </r>
  <r>
    <n v="2023"/>
    <s v="SE"/>
    <s v="FT"/>
    <s v="Data Analyst"/>
    <n v="118000"/>
    <s v="USD"/>
    <n v="118000"/>
    <s v="US"/>
    <n v="100"/>
    <s v="US"/>
    <x v="0"/>
  </r>
  <r>
    <n v="2023"/>
    <s v="SE"/>
    <s v="FT"/>
    <s v="Data Analyst"/>
    <n v="94400"/>
    <s v="USD"/>
    <n v="94400"/>
    <s v="US"/>
    <n v="100"/>
    <s v="US"/>
    <x v="0"/>
  </r>
  <r>
    <n v="2023"/>
    <s v="MI"/>
    <s v="FT"/>
    <s v="Data Architect"/>
    <n v="150000"/>
    <s v="USD"/>
    <n v="150000"/>
    <s v="US"/>
    <n v="100"/>
    <s v="US"/>
    <x v="0"/>
  </r>
  <r>
    <n v="2023"/>
    <s v="MI"/>
    <s v="FT"/>
    <s v="Data Architect"/>
    <n v="90000"/>
    <s v="USD"/>
    <n v="90000"/>
    <s v="US"/>
    <n v="100"/>
    <s v="US"/>
    <x v="0"/>
  </r>
  <r>
    <n v="2023"/>
    <s v="MI"/>
    <s v="FT"/>
    <s v="Data Scientist"/>
    <n v="190000"/>
    <s v="USD"/>
    <n v="190000"/>
    <s v="CA"/>
    <n v="100"/>
    <s v="CA"/>
    <x v="0"/>
  </r>
  <r>
    <n v="2023"/>
    <s v="MI"/>
    <s v="FT"/>
    <s v="Data Scientist"/>
    <n v="125000"/>
    <s v="USD"/>
    <n v="125000"/>
    <s v="CA"/>
    <n v="100"/>
    <s v="CA"/>
    <x v="0"/>
  </r>
  <r>
    <n v="2023"/>
    <s v="EN"/>
    <s v="FT"/>
    <s v="Data Engineer"/>
    <n v="130002"/>
    <s v="USD"/>
    <n v="130002"/>
    <s v="US"/>
    <n v="100"/>
    <s v="US"/>
    <x v="0"/>
  </r>
  <r>
    <n v="2023"/>
    <s v="EN"/>
    <s v="FT"/>
    <s v="Data Engineer"/>
    <n v="71908"/>
    <s v="USD"/>
    <n v="71908"/>
    <s v="US"/>
    <n v="100"/>
    <s v="US"/>
    <x v="0"/>
  </r>
  <r>
    <n v="2023"/>
    <s v="MI"/>
    <s v="FT"/>
    <s v="Data Analyst"/>
    <n v="80000"/>
    <s v="USD"/>
    <n v="80000"/>
    <s v="US"/>
    <n v="0"/>
    <s v="US"/>
    <x v="0"/>
  </r>
  <r>
    <n v="2023"/>
    <s v="MI"/>
    <s v="FT"/>
    <s v="Data Analyst"/>
    <n v="60000"/>
    <s v="USD"/>
    <n v="60000"/>
    <s v="US"/>
    <n v="0"/>
    <s v="US"/>
    <x v="0"/>
  </r>
  <r>
    <n v="2023"/>
    <s v="MI"/>
    <s v="FT"/>
    <s v="Data Engineer"/>
    <n v="167500"/>
    <s v="USD"/>
    <n v="167500"/>
    <s v="US"/>
    <n v="0"/>
    <s v="US"/>
    <x v="0"/>
  </r>
  <r>
    <n v="2023"/>
    <s v="MI"/>
    <s v="FT"/>
    <s v="Data Engineer"/>
    <n v="106500"/>
    <s v="USD"/>
    <n v="106500"/>
    <s v="US"/>
    <n v="0"/>
    <s v="US"/>
    <x v="0"/>
  </r>
  <r>
    <n v="2023"/>
    <s v="SE"/>
    <s v="FT"/>
    <s v="Business Intelligence Engineer"/>
    <n v="202800"/>
    <s v="USD"/>
    <n v="202800"/>
    <s v="US"/>
    <n v="0"/>
    <s v="US"/>
    <x v="1"/>
  </r>
  <r>
    <n v="2023"/>
    <s v="SE"/>
    <s v="FT"/>
    <s v="Business Intelligence Engineer"/>
    <n v="104300"/>
    <s v="USD"/>
    <n v="104300"/>
    <s v="US"/>
    <n v="0"/>
    <s v="US"/>
    <x v="1"/>
  </r>
  <r>
    <n v="2023"/>
    <s v="MI"/>
    <s v="FT"/>
    <s v="AI Scientist"/>
    <n v="121000"/>
    <s v="AUD"/>
    <n v="81838"/>
    <s v="AU"/>
    <n v="100"/>
    <s v="AU"/>
    <x v="1"/>
  </r>
  <r>
    <n v="2023"/>
    <s v="EN"/>
    <s v="FT"/>
    <s v="Compliance Data Analyst"/>
    <n v="60000"/>
    <s v="USD"/>
    <n v="60000"/>
    <s v="US"/>
    <n v="100"/>
    <s v="US"/>
    <x v="1"/>
  </r>
  <r>
    <n v="2023"/>
    <s v="SE"/>
    <s v="FT"/>
    <s v="Data Engineer"/>
    <n v="185900"/>
    <s v="USD"/>
    <n v="185900"/>
    <s v="US"/>
    <n v="0"/>
    <s v="US"/>
    <x v="0"/>
  </r>
  <r>
    <n v="2023"/>
    <s v="SE"/>
    <s v="FT"/>
    <s v="Data Engineer"/>
    <n v="129300"/>
    <s v="USD"/>
    <n v="129300"/>
    <s v="US"/>
    <n v="0"/>
    <s v="US"/>
    <x v="0"/>
  </r>
  <r>
    <n v="2023"/>
    <s v="SE"/>
    <s v="FT"/>
    <s v="Data Analyst"/>
    <n v="150000"/>
    <s v="USD"/>
    <n v="150000"/>
    <s v="US"/>
    <n v="0"/>
    <s v="US"/>
    <x v="0"/>
  </r>
  <r>
    <n v="2023"/>
    <s v="SE"/>
    <s v="FT"/>
    <s v="Data Analyst"/>
    <n v="110000"/>
    <s v="USD"/>
    <n v="110000"/>
    <s v="US"/>
    <n v="0"/>
    <s v="US"/>
    <x v="0"/>
  </r>
  <r>
    <n v="2023"/>
    <s v="SE"/>
    <s v="FT"/>
    <s v="Data Scientist"/>
    <n v="230000"/>
    <s v="USD"/>
    <n v="230000"/>
    <s v="US"/>
    <n v="100"/>
    <s v="US"/>
    <x v="0"/>
  </r>
  <r>
    <n v="2023"/>
    <s v="SE"/>
    <s v="FT"/>
    <s v="Data Scientist"/>
    <n v="175000"/>
    <s v="USD"/>
    <n v="175000"/>
    <s v="US"/>
    <n v="100"/>
    <s v="US"/>
    <x v="0"/>
  </r>
  <r>
    <n v="2023"/>
    <s v="SE"/>
    <s v="FT"/>
    <s v="Machine Learning Scientist"/>
    <n v="200000"/>
    <s v="USD"/>
    <n v="200000"/>
    <s v="US"/>
    <n v="0"/>
    <s v="US"/>
    <x v="0"/>
  </r>
  <r>
    <n v="2023"/>
    <s v="SE"/>
    <s v="FT"/>
    <s v="Machine Learning Scientist"/>
    <n v="170000"/>
    <s v="USD"/>
    <n v="170000"/>
    <s v="US"/>
    <n v="0"/>
    <s v="US"/>
    <x v="0"/>
  </r>
  <r>
    <n v="2023"/>
    <s v="SE"/>
    <s v="FT"/>
    <s v="Data Scientist"/>
    <n v="175000"/>
    <s v="USD"/>
    <n v="175000"/>
    <s v="US"/>
    <n v="100"/>
    <s v="US"/>
    <x v="0"/>
  </r>
  <r>
    <n v="2023"/>
    <s v="SE"/>
    <s v="FT"/>
    <s v="Data Scientist"/>
    <n v="160000"/>
    <s v="USD"/>
    <n v="160000"/>
    <s v="US"/>
    <n v="100"/>
    <s v="US"/>
    <x v="0"/>
  </r>
  <r>
    <n v="2023"/>
    <s v="SE"/>
    <s v="FT"/>
    <s v="Data Scientist"/>
    <n v="255000"/>
    <s v="USD"/>
    <n v="255000"/>
    <s v="US"/>
    <n v="0"/>
    <s v="US"/>
    <x v="0"/>
  </r>
  <r>
    <n v="2023"/>
    <s v="SE"/>
    <s v="FT"/>
    <s v="Data Scientist"/>
    <n v="160000"/>
    <s v="USD"/>
    <n v="160000"/>
    <s v="US"/>
    <n v="0"/>
    <s v="US"/>
    <x v="0"/>
  </r>
  <r>
    <n v="2023"/>
    <s v="SE"/>
    <s v="FT"/>
    <s v="Analytics Engineer"/>
    <n v="116990"/>
    <s v="USD"/>
    <n v="116990"/>
    <s v="US"/>
    <n v="100"/>
    <s v="US"/>
    <x v="0"/>
  </r>
  <r>
    <n v="2023"/>
    <s v="SE"/>
    <s v="FT"/>
    <s v="Analytics Engineer"/>
    <n v="82920"/>
    <s v="USD"/>
    <n v="82920"/>
    <s v="US"/>
    <n v="100"/>
    <s v="US"/>
    <x v="0"/>
  </r>
  <r>
    <n v="2023"/>
    <s v="SE"/>
    <s v="FT"/>
    <s v="Data Engineer"/>
    <n v="121000"/>
    <s v="USD"/>
    <n v="121000"/>
    <s v="US"/>
    <n v="0"/>
    <s v="US"/>
    <x v="0"/>
  </r>
  <r>
    <n v="2023"/>
    <s v="SE"/>
    <s v="FT"/>
    <s v="Data Engineer"/>
    <n v="78000"/>
    <s v="USD"/>
    <n v="78000"/>
    <s v="US"/>
    <n v="0"/>
    <s v="US"/>
    <x v="0"/>
  </r>
  <r>
    <n v="2023"/>
    <s v="SE"/>
    <s v="FT"/>
    <s v="Analytics Engineer"/>
    <n v="159000"/>
    <s v="USD"/>
    <n v="159000"/>
    <s v="US"/>
    <n v="100"/>
    <s v="US"/>
    <x v="0"/>
  </r>
  <r>
    <n v="2023"/>
    <s v="SE"/>
    <s v="FT"/>
    <s v="Analytics Engineer"/>
    <n v="105000"/>
    <s v="USD"/>
    <n v="105000"/>
    <s v="US"/>
    <n v="100"/>
    <s v="US"/>
    <x v="0"/>
  </r>
  <r>
    <n v="2023"/>
    <s v="SE"/>
    <s v="FT"/>
    <s v="Applied Scientist"/>
    <n v="309400"/>
    <s v="USD"/>
    <n v="309400"/>
    <s v="US"/>
    <n v="0"/>
    <s v="US"/>
    <x v="1"/>
  </r>
  <r>
    <n v="2023"/>
    <s v="SE"/>
    <s v="FT"/>
    <s v="Applied Scientist"/>
    <n v="159100"/>
    <s v="USD"/>
    <n v="159100"/>
    <s v="US"/>
    <n v="0"/>
    <s v="US"/>
    <x v="1"/>
  </r>
  <r>
    <n v="2023"/>
    <s v="MI"/>
    <s v="FT"/>
    <s v="Research Scientist"/>
    <n v="155000"/>
    <s v="USD"/>
    <n v="155000"/>
    <s v="US"/>
    <n v="0"/>
    <s v="US"/>
    <x v="0"/>
  </r>
  <r>
    <n v="2023"/>
    <s v="MI"/>
    <s v="FT"/>
    <s v="Research Scientist"/>
    <n v="102000"/>
    <s v="USD"/>
    <n v="102000"/>
    <s v="US"/>
    <n v="0"/>
    <s v="US"/>
    <x v="0"/>
  </r>
  <r>
    <n v="2023"/>
    <s v="SE"/>
    <s v="FT"/>
    <s v="Research Scientist"/>
    <n v="374000"/>
    <s v="USD"/>
    <n v="374000"/>
    <s v="US"/>
    <n v="0"/>
    <s v="US"/>
    <x v="0"/>
  </r>
  <r>
    <n v="2023"/>
    <s v="SE"/>
    <s v="FT"/>
    <s v="Research Scientist"/>
    <n v="197500"/>
    <s v="USD"/>
    <n v="197500"/>
    <s v="US"/>
    <n v="0"/>
    <s v="US"/>
    <x v="0"/>
  </r>
  <r>
    <n v="2023"/>
    <s v="SE"/>
    <s v="FT"/>
    <s v="Applied Scientist"/>
    <n v="260000"/>
    <s v="USD"/>
    <n v="260000"/>
    <s v="US"/>
    <n v="0"/>
    <s v="US"/>
    <x v="1"/>
  </r>
  <r>
    <n v="2023"/>
    <s v="SE"/>
    <s v="FT"/>
    <s v="Applied Scientist"/>
    <n v="136000"/>
    <s v="USD"/>
    <n v="136000"/>
    <s v="US"/>
    <n v="0"/>
    <s v="US"/>
    <x v="1"/>
  </r>
  <r>
    <n v="2023"/>
    <s v="SE"/>
    <s v="FT"/>
    <s v="Data Scientist"/>
    <n v="240000"/>
    <s v="USD"/>
    <n v="240000"/>
    <s v="US"/>
    <n v="0"/>
    <s v="US"/>
    <x v="0"/>
  </r>
  <r>
    <n v="2023"/>
    <s v="SE"/>
    <s v="FT"/>
    <s v="Data Scientist"/>
    <n v="187000"/>
    <s v="USD"/>
    <n v="187000"/>
    <s v="US"/>
    <n v="0"/>
    <s v="US"/>
    <x v="0"/>
  </r>
  <r>
    <n v="2023"/>
    <s v="MI"/>
    <s v="FT"/>
    <s v="Applied Scientist"/>
    <n v="20000"/>
    <s v="USD"/>
    <n v="20000"/>
    <s v="NG"/>
    <n v="100"/>
    <s v="US"/>
    <x v="1"/>
  </r>
  <r>
    <n v="2023"/>
    <s v="SE"/>
    <s v="FT"/>
    <s v="Machine Learning Engineer"/>
    <n v="210000"/>
    <s v="USD"/>
    <n v="210000"/>
    <s v="US"/>
    <n v="0"/>
    <s v="US"/>
    <x v="0"/>
  </r>
  <r>
    <n v="2023"/>
    <s v="SE"/>
    <s v="FT"/>
    <s v="Machine Learning Engineer"/>
    <n v="190000"/>
    <s v="USD"/>
    <n v="190000"/>
    <s v="US"/>
    <n v="0"/>
    <s v="US"/>
    <x v="0"/>
  </r>
  <r>
    <n v="2023"/>
    <s v="MI"/>
    <s v="FT"/>
    <s v="Data Quality Analyst"/>
    <n v="95000"/>
    <s v="USD"/>
    <n v="95000"/>
    <s v="US"/>
    <n v="0"/>
    <s v="US"/>
    <x v="0"/>
  </r>
  <r>
    <n v="2023"/>
    <s v="MI"/>
    <s v="FT"/>
    <s v="Data Quality Analyst"/>
    <n v="70000"/>
    <s v="USD"/>
    <n v="70000"/>
    <s v="US"/>
    <n v="0"/>
    <s v="US"/>
    <x v="0"/>
  </r>
  <r>
    <n v="2023"/>
    <s v="SE"/>
    <s v="FT"/>
    <s v="Data Scientist"/>
    <n v="195000"/>
    <s v="USD"/>
    <n v="195000"/>
    <s v="US"/>
    <n v="100"/>
    <s v="US"/>
    <x v="0"/>
  </r>
  <r>
    <n v="2023"/>
    <s v="SE"/>
    <s v="FT"/>
    <s v="Data Scientist"/>
    <n v="119000"/>
    <s v="USD"/>
    <n v="119000"/>
    <s v="US"/>
    <n v="100"/>
    <s v="US"/>
    <x v="0"/>
  </r>
  <r>
    <n v="2023"/>
    <s v="SE"/>
    <s v="FT"/>
    <s v="Applied Scientist"/>
    <n v="216000"/>
    <s v="USD"/>
    <n v="216000"/>
    <s v="US"/>
    <n v="0"/>
    <s v="US"/>
    <x v="0"/>
  </r>
  <r>
    <n v="2023"/>
    <s v="SE"/>
    <s v="FT"/>
    <s v="Applied Scientist"/>
    <n v="184000"/>
    <s v="USD"/>
    <n v="184000"/>
    <s v="US"/>
    <n v="0"/>
    <s v="US"/>
    <x v="0"/>
  </r>
  <r>
    <n v="2023"/>
    <s v="SE"/>
    <s v="FT"/>
    <s v="Machine Learning Engineer"/>
    <n v="200000"/>
    <s v="USD"/>
    <n v="200000"/>
    <s v="US"/>
    <n v="100"/>
    <s v="US"/>
    <x v="0"/>
  </r>
  <r>
    <n v="2023"/>
    <s v="SE"/>
    <s v="FT"/>
    <s v="Machine Learning Engineer"/>
    <n v="160000"/>
    <s v="USD"/>
    <n v="160000"/>
    <s v="US"/>
    <n v="100"/>
    <s v="US"/>
    <x v="0"/>
  </r>
  <r>
    <n v="2023"/>
    <s v="SE"/>
    <s v="FT"/>
    <s v="Data Analyst"/>
    <n v="80000"/>
    <s v="USD"/>
    <n v="80000"/>
    <s v="US"/>
    <n v="0"/>
    <s v="US"/>
    <x v="0"/>
  </r>
  <r>
    <n v="2023"/>
    <s v="SE"/>
    <s v="FT"/>
    <s v="Data Analyst"/>
    <n v="70000"/>
    <s v="USD"/>
    <n v="70000"/>
    <s v="US"/>
    <n v="0"/>
    <s v="US"/>
    <x v="0"/>
  </r>
  <r>
    <n v="2023"/>
    <s v="SE"/>
    <s v="FT"/>
    <s v="Business Intelligence Engineer"/>
    <n v="185000"/>
    <s v="USD"/>
    <n v="185000"/>
    <s v="US"/>
    <n v="0"/>
    <s v="US"/>
    <x v="1"/>
  </r>
  <r>
    <n v="2023"/>
    <s v="SE"/>
    <s v="FT"/>
    <s v="Business Intelligence Engineer"/>
    <n v="79600"/>
    <s v="USD"/>
    <n v="79600"/>
    <s v="US"/>
    <n v="0"/>
    <s v="US"/>
    <x v="1"/>
  </r>
  <r>
    <n v="2023"/>
    <s v="MI"/>
    <s v="FT"/>
    <s v="Data Analyst"/>
    <n v="60000"/>
    <s v="GBP"/>
    <n v="73824"/>
    <s v="GB"/>
    <n v="0"/>
    <s v="GB"/>
    <x v="0"/>
  </r>
  <r>
    <n v="2023"/>
    <s v="MI"/>
    <s v="FT"/>
    <s v="Data Analyst"/>
    <n v="50000"/>
    <s v="GBP"/>
    <n v="61520"/>
    <s v="GB"/>
    <n v="0"/>
    <s v="GB"/>
    <x v="0"/>
  </r>
  <r>
    <n v="2023"/>
    <s v="SE"/>
    <s v="FT"/>
    <s v="Data Science Engineer"/>
    <n v="266450"/>
    <s v="USD"/>
    <n v="266450"/>
    <s v="US"/>
    <n v="0"/>
    <s v="US"/>
    <x v="0"/>
  </r>
  <r>
    <n v="2023"/>
    <s v="SE"/>
    <s v="FT"/>
    <s v="Data Science Engineer"/>
    <n v="177700"/>
    <s v="USD"/>
    <n v="177700"/>
    <s v="US"/>
    <n v="0"/>
    <s v="US"/>
    <x v="0"/>
  </r>
  <r>
    <n v="2023"/>
    <s v="SE"/>
    <s v="FT"/>
    <s v="Data Scientist"/>
    <n v="245000"/>
    <s v="USD"/>
    <n v="245000"/>
    <s v="US"/>
    <n v="0"/>
    <s v="US"/>
    <x v="0"/>
  </r>
  <r>
    <n v="2023"/>
    <s v="SE"/>
    <s v="FT"/>
    <s v="Data Scientist"/>
    <n v="185000"/>
    <s v="USD"/>
    <n v="185000"/>
    <s v="US"/>
    <n v="0"/>
    <s v="US"/>
    <x v="0"/>
  </r>
  <r>
    <n v="2023"/>
    <s v="SE"/>
    <s v="FT"/>
    <s v="Machine Learning Engineer"/>
    <n v="247500"/>
    <s v="USD"/>
    <n v="247500"/>
    <s v="US"/>
    <n v="0"/>
    <s v="US"/>
    <x v="0"/>
  </r>
  <r>
    <n v="2023"/>
    <s v="SE"/>
    <s v="FT"/>
    <s v="Machine Learning Engineer"/>
    <n v="172200"/>
    <s v="USD"/>
    <n v="172200"/>
    <s v="US"/>
    <n v="0"/>
    <s v="US"/>
    <x v="0"/>
  </r>
  <r>
    <n v="2023"/>
    <s v="SE"/>
    <s v="FT"/>
    <s v="Applied Scientist"/>
    <n v="222200"/>
    <s v="USD"/>
    <n v="222200"/>
    <s v="US"/>
    <n v="0"/>
    <s v="US"/>
    <x v="1"/>
  </r>
  <r>
    <n v="2023"/>
    <s v="SE"/>
    <s v="FT"/>
    <s v="Applied Scientist"/>
    <n v="136000"/>
    <s v="USD"/>
    <n v="136000"/>
    <s v="US"/>
    <n v="0"/>
    <s v="US"/>
    <x v="1"/>
  </r>
  <r>
    <n v="2023"/>
    <s v="SE"/>
    <s v="FT"/>
    <s v="Data Operations Specialist"/>
    <n v="55720"/>
    <s v="USD"/>
    <n v="55720"/>
    <s v="US"/>
    <n v="100"/>
    <s v="US"/>
    <x v="0"/>
  </r>
  <r>
    <n v="2023"/>
    <s v="SE"/>
    <s v="FT"/>
    <s v="Data Operations Specialist"/>
    <n v="50700"/>
    <s v="USD"/>
    <n v="50700"/>
    <s v="US"/>
    <n v="100"/>
    <s v="US"/>
    <x v="0"/>
  </r>
  <r>
    <n v="2021"/>
    <s v="MI"/>
    <s v="PT"/>
    <s v="Business Data Analyst"/>
    <n v="56000"/>
    <s v="USD"/>
    <n v="56000"/>
    <s v="GH"/>
    <n v="100"/>
    <s v="US"/>
    <x v="0"/>
  </r>
  <r>
    <n v="2023"/>
    <s v="SE"/>
    <s v="FT"/>
    <s v="Research Engineer"/>
    <n v="370000"/>
    <s v="USD"/>
    <n v="370000"/>
    <s v="US"/>
    <n v="0"/>
    <s v="US"/>
    <x v="0"/>
  </r>
  <r>
    <n v="2023"/>
    <s v="SE"/>
    <s v="FT"/>
    <s v="Research Engineer"/>
    <n v="200000"/>
    <s v="USD"/>
    <n v="200000"/>
    <s v="US"/>
    <n v="0"/>
    <s v="US"/>
    <x v="0"/>
  </r>
  <r>
    <n v="2023"/>
    <s v="SE"/>
    <s v="FT"/>
    <s v="Data Engineer"/>
    <n v="196000"/>
    <s v="USD"/>
    <n v="196000"/>
    <s v="US"/>
    <n v="0"/>
    <s v="US"/>
    <x v="0"/>
  </r>
  <r>
    <n v="2023"/>
    <s v="SE"/>
    <s v="FT"/>
    <s v="Data Engineer"/>
    <n v="121000"/>
    <s v="USD"/>
    <n v="121000"/>
    <s v="US"/>
    <n v="0"/>
    <s v="US"/>
    <x v="0"/>
  </r>
  <r>
    <n v="2023"/>
    <s v="SE"/>
    <s v="FT"/>
    <s v="Business Intelligence Engineer"/>
    <n v="202800"/>
    <s v="USD"/>
    <n v="202800"/>
    <s v="US"/>
    <n v="0"/>
    <s v="US"/>
    <x v="1"/>
  </r>
  <r>
    <n v="2023"/>
    <s v="SE"/>
    <s v="FT"/>
    <s v="Business Intelligence Engineer"/>
    <n v="104300"/>
    <s v="USD"/>
    <n v="104300"/>
    <s v="US"/>
    <n v="0"/>
    <s v="US"/>
    <x v="1"/>
  </r>
  <r>
    <n v="2023"/>
    <s v="MI"/>
    <s v="FT"/>
    <s v="Data Architect"/>
    <n v="135000"/>
    <s v="USD"/>
    <n v="135000"/>
    <s v="US"/>
    <n v="0"/>
    <s v="US"/>
    <x v="0"/>
  </r>
  <r>
    <n v="2023"/>
    <s v="MI"/>
    <s v="FT"/>
    <s v="Data Architect"/>
    <n v="115000"/>
    <s v="USD"/>
    <n v="115000"/>
    <s v="US"/>
    <n v="0"/>
    <s v="US"/>
    <x v="0"/>
  </r>
  <r>
    <n v="2023"/>
    <s v="SE"/>
    <s v="FT"/>
    <s v="Machine Learning Software Engineer"/>
    <n v="302000"/>
    <s v="USD"/>
    <n v="302000"/>
    <s v="US"/>
    <n v="0"/>
    <s v="US"/>
    <x v="0"/>
  </r>
  <r>
    <n v="2023"/>
    <s v="SE"/>
    <s v="FT"/>
    <s v="Machine Learning Software Engineer"/>
    <n v="189000"/>
    <s v="USD"/>
    <n v="189000"/>
    <s v="US"/>
    <n v="0"/>
    <s v="US"/>
    <x v="0"/>
  </r>
  <r>
    <n v="2023"/>
    <s v="MI"/>
    <s v="FT"/>
    <s v="Data Analyst"/>
    <n v="65000"/>
    <s v="USD"/>
    <n v="65000"/>
    <s v="US"/>
    <n v="100"/>
    <s v="US"/>
    <x v="0"/>
  </r>
  <r>
    <n v="2023"/>
    <s v="MI"/>
    <s v="FT"/>
    <s v="Data Analyst"/>
    <n v="55000"/>
    <s v="USD"/>
    <n v="55000"/>
    <s v="US"/>
    <n v="100"/>
    <s v="US"/>
    <x v="0"/>
  </r>
  <r>
    <n v="2023"/>
    <s v="SE"/>
    <s v="FT"/>
    <s v="Machine Learning Engineer"/>
    <n v="220000"/>
    <s v="USD"/>
    <n v="220000"/>
    <s v="US"/>
    <n v="100"/>
    <s v="US"/>
    <x v="0"/>
  </r>
  <r>
    <n v="2023"/>
    <s v="SE"/>
    <s v="FT"/>
    <s v="Machine Learning Engineer"/>
    <n v="170000"/>
    <s v="USD"/>
    <n v="170000"/>
    <s v="US"/>
    <n v="100"/>
    <s v="US"/>
    <x v="0"/>
  </r>
  <r>
    <n v="2023"/>
    <s v="SE"/>
    <s v="FT"/>
    <s v="Business Intelligence Engineer"/>
    <n v="185000"/>
    <s v="USD"/>
    <n v="185000"/>
    <s v="US"/>
    <n v="0"/>
    <s v="US"/>
    <x v="1"/>
  </r>
  <r>
    <n v="2023"/>
    <s v="SE"/>
    <s v="FT"/>
    <s v="Business Intelligence Engineer"/>
    <n v="79600"/>
    <s v="USD"/>
    <n v="79600"/>
    <s v="US"/>
    <n v="0"/>
    <s v="US"/>
    <x v="1"/>
  </r>
  <r>
    <n v="2023"/>
    <s v="SE"/>
    <s v="FT"/>
    <s v="Data Analyst"/>
    <n v="110000"/>
    <s v="USD"/>
    <n v="110000"/>
    <s v="US"/>
    <n v="100"/>
    <s v="US"/>
    <x v="0"/>
  </r>
  <r>
    <n v="2023"/>
    <s v="SE"/>
    <s v="FT"/>
    <s v="Data Analyst"/>
    <n v="75000"/>
    <s v="USD"/>
    <n v="75000"/>
    <s v="US"/>
    <n v="100"/>
    <s v="US"/>
    <x v="0"/>
  </r>
  <r>
    <n v="2023"/>
    <s v="SE"/>
    <s v="FT"/>
    <s v="BI Analyst"/>
    <n v="150000"/>
    <s v="USD"/>
    <n v="150000"/>
    <s v="US"/>
    <n v="100"/>
    <s v="US"/>
    <x v="0"/>
  </r>
  <r>
    <n v="2023"/>
    <s v="SE"/>
    <s v="FT"/>
    <s v="BI Analyst"/>
    <n v="93000"/>
    <s v="USD"/>
    <n v="93000"/>
    <s v="US"/>
    <n v="100"/>
    <s v="US"/>
    <x v="0"/>
  </r>
  <r>
    <n v="2022"/>
    <s v="SE"/>
    <s v="FT"/>
    <s v="Data Science Manager"/>
    <n v="190000"/>
    <s v="USD"/>
    <n v="190000"/>
    <s v="US"/>
    <n v="100"/>
    <s v="US"/>
    <x v="1"/>
  </r>
  <r>
    <n v="2023"/>
    <s v="SE"/>
    <s v="FT"/>
    <s v="Data Engineer"/>
    <n v="200000"/>
    <s v="PLN"/>
    <n v="46565"/>
    <s v="PL"/>
    <n v="100"/>
    <s v="PL"/>
    <x v="1"/>
  </r>
  <r>
    <n v="2023"/>
    <s v="SE"/>
    <s v="FT"/>
    <s v="Machine Learning Engineer"/>
    <n v="204500"/>
    <s v="USD"/>
    <n v="204500"/>
    <s v="US"/>
    <n v="0"/>
    <s v="US"/>
    <x v="0"/>
  </r>
  <r>
    <n v="2023"/>
    <s v="SE"/>
    <s v="FT"/>
    <s v="Machine Learning Engineer"/>
    <n v="142200"/>
    <s v="USD"/>
    <n v="142200"/>
    <s v="US"/>
    <n v="0"/>
    <s v="US"/>
    <x v="0"/>
  </r>
  <r>
    <n v="2023"/>
    <s v="SE"/>
    <s v="FT"/>
    <s v="Decision Scientist"/>
    <n v="204500"/>
    <s v="USD"/>
    <n v="204500"/>
    <s v="US"/>
    <n v="0"/>
    <s v="US"/>
    <x v="0"/>
  </r>
  <r>
    <n v="2023"/>
    <s v="SE"/>
    <s v="FT"/>
    <s v="Decision Scientist"/>
    <n v="126400"/>
    <s v="USD"/>
    <n v="126400"/>
    <s v="US"/>
    <n v="0"/>
    <s v="US"/>
    <x v="0"/>
  </r>
  <r>
    <n v="2023"/>
    <s v="SE"/>
    <s v="FT"/>
    <s v="Machine Learning Engineer"/>
    <n v="216000"/>
    <s v="USD"/>
    <n v="216000"/>
    <s v="US"/>
    <n v="100"/>
    <s v="US"/>
    <x v="0"/>
  </r>
  <r>
    <n v="2023"/>
    <s v="SE"/>
    <s v="FT"/>
    <s v="Machine Learning Engineer"/>
    <n v="184000"/>
    <s v="USD"/>
    <n v="184000"/>
    <s v="US"/>
    <n v="100"/>
    <s v="US"/>
    <x v="0"/>
  </r>
  <r>
    <n v="2023"/>
    <s v="SE"/>
    <s v="FT"/>
    <s v="Data Analyst"/>
    <n v="139600"/>
    <s v="USD"/>
    <n v="139600"/>
    <s v="US"/>
    <n v="0"/>
    <s v="US"/>
    <x v="0"/>
  </r>
  <r>
    <n v="2023"/>
    <s v="SE"/>
    <s v="FT"/>
    <s v="Data Analyst"/>
    <n v="85700"/>
    <s v="USD"/>
    <n v="85700"/>
    <s v="US"/>
    <n v="0"/>
    <s v="US"/>
    <x v="0"/>
  </r>
  <r>
    <n v="2023"/>
    <s v="MI"/>
    <s v="FT"/>
    <s v="Data Science Consultant"/>
    <n v="100000"/>
    <s v="USD"/>
    <n v="100000"/>
    <s v="US"/>
    <n v="100"/>
    <s v="US"/>
    <x v="0"/>
  </r>
  <r>
    <n v="2023"/>
    <s v="MI"/>
    <s v="FT"/>
    <s v="Data Scientist"/>
    <n v="128750"/>
    <s v="USD"/>
    <n v="128750"/>
    <s v="US"/>
    <n v="0"/>
    <s v="US"/>
    <x v="0"/>
  </r>
  <r>
    <n v="2023"/>
    <s v="MI"/>
    <s v="FT"/>
    <s v="Data Scientist"/>
    <n v="79350"/>
    <s v="USD"/>
    <n v="79350"/>
    <s v="US"/>
    <n v="0"/>
    <s v="US"/>
    <x v="0"/>
  </r>
  <r>
    <n v="2023"/>
    <s v="MI"/>
    <s v="FT"/>
    <s v="Data Manager"/>
    <n v="60000"/>
    <s v="GBP"/>
    <n v="73824"/>
    <s v="GB"/>
    <n v="0"/>
    <s v="GB"/>
    <x v="0"/>
  </r>
  <r>
    <n v="2023"/>
    <s v="MI"/>
    <s v="FT"/>
    <s v="Data Manager"/>
    <n v="55000"/>
    <s v="GBP"/>
    <n v="67672"/>
    <s v="GB"/>
    <n v="0"/>
    <s v="GB"/>
    <x v="0"/>
  </r>
  <r>
    <n v="2023"/>
    <s v="SE"/>
    <s v="FT"/>
    <s v="Data Scientist"/>
    <n v="185900"/>
    <s v="USD"/>
    <n v="185900"/>
    <s v="US"/>
    <n v="0"/>
    <s v="US"/>
    <x v="0"/>
  </r>
  <r>
    <n v="2023"/>
    <s v="SE"/>
    <s v="FT"/>
    <s v="Data Scientist"/>
    <n v="129300"/>
    <s v="USD"/>
    <n v="129300"/>
    <s v="US"/>
    <n v="0"/>
    <s v="US"/>
    <x v="0"/>
  </r>
  <r>
    <n v="2023"/>
    <s v="SE"/>
    <s v="FT"/>
    <s v="Analytics Engineer"/>
    <n v="174000"/>
    <s v="USD"/>
    <n v="174000"/>
    <s v="US"/>
    <n v="100"/>
    <s v="US"/>
    <x v="0"/>
  </r>
  <r>
    <n v="2023"/>
    <s v="SE"/>
    <s v="FT"/>
    <s v="Analytics Engineer"/>
    <n v="134000"/>
    <s v="USD"/>
    <n v="134000"/>
    <s v="US"/>
    <n v="100"/>
    <s v="US"/>
    <x v="0"/>
  </r>
  <r>
    <n v="2023"/>
    <s v="MI"/>
    <s v="FT"/>
    <s v="Research Engineer"/>
    <n v="155000"/>
    <s v="USD"/>
    <n v="155000"/>
    <s v="US"/>
    <n v="0"/>
    <s v="US"/>
    <x v="0"/>
  </r>
  <r>
    <n v="2023"/>
    <s v="MI"/>
    <s v="FT"/>
    <s v="Research Engineer"/>
    <n v="125000"/>
    <s v="USD"/>
    <n v="125000"/>
    <s v="US"/>
    <n v="0"/>
    <s v="US"/>
    <x v="0"/>
  </r>
  <r>
    <n v="2023"/>
    <s v="SE"/>
    <s v="FT"/>
    <s v="Business Intelligence Engineer"/>
    <n v="185000"/>
    <s v="USD"/>
    <n v="185000"/>
    <s v="US"/>
    <n v="0"/>
    <s v="US"/>
    <x v="1"/>
  </r>
  <r>
    <n v="2023"/>
    <s v="SE"/>
    <s v="FT"/>
    <s v="Business Intelligence Engineer"/>
    <n v="79600"/>
    <s v="USD"/>
    <n v="79600"/>
    <s v="US"/>
    <n v="0"/>
    <s v="US"/>
    <x v="1"/>
  </r>
  <r>
    <n v="2023"/>
    <s v="SE"/>
    <s v="FT"/>
    <s v="Data Engineer"/>
    <n v="194400"/>
    <s v="USD"/>
    <n v="194400"/>
    <s v="US"/>
    <n v="100"/>
    <s v="US"/>
    <x v="0"/>
  </r>
  <r>
    <n v="2023"/>
    <s v="SE"/>
    <s v="FT"/>
    <s v="Data Engineer"/>
    <n v="132192"/>
    <s v="USD"/>
    <n v="132192"/>
    <s v="US"/>
    <n v="100"/>
    <s v="US"/>
    <x v="0"/>
  </r>
  <r>
    <n v="2023"/>
    <s v="SE"/>
    <s v="FT"/>
    <s v="Machine Learning Engineer"/>
    <n v="273400"/>
    <s v="USD"/>
    <n v="273400"/>
    <s v="US"/>
    <n v="100"/>
    <s v="US"/>
    <x v="0"/>
  </r>
  <r>
    <n v="2023"/>
    <s v="SE"/>
    <s v="FT"/>
    <s v="Machine Learning Engineer"/>
    <n v="182200"/>
    <s v="USD"/>
    <n v="182200"/>
    <s v="US"/>
    <n v="100"/>
    <s v="US"/>
    <x v="0"/>
  </r>
  <r>
    <n v="2023"/>
    <s v="MI"/>
    <s v="FT"/>
    <s v="Data Analyst"/>
    <n v="165000"/>
    <s v="USD"/>
    <n v="165000"/>
    <s v="AU"/>
    <n v="0"/>
    <s v="AU"/>
    <x v="0"/>
  </r>
  <r>
    <n v="2023"/>
    <s v="MI"/>
    <s v="FT"/>
    <s v="Data Analyst"/>
    <n v="142500"/>
    <s v="USD"/>
    <n v="142500"/>
    <s v="AU"/>
    <n v="0"/>
    <s v="AU"/>
    <x v="0"/>
  </r>
  <r>
    <n v="2023"/>
    <s v="SE"/>
    <s v="FT"/>
    <s v="Data Scientist"/>
    <n v="213654"/>
    <s v="USD"/>
    <n v="213654"/>
    <s v="GB"/>
    <n v="0"/>
    <s v="GB"/>
    <x v="0"/>
  </r>
  <r>
    <n v="2023"/>
    <s v="SE"/>
    <s v="FT"/>
    <s v="Data Scientist"/>
    <n v="142436"/>
    <s v="USD"/>
    <n v="142436"/>
    <s v="GB"/>
    <n v="0"/>
    <s v="GB"/>
    <x v="0"/>
  </r>
  <r>
    <n v="2023"/>
    <s v="SE"/>
    <s v="FT"/>
    <s v="Data Engineer"/>
    <n v="124230"/>
    <s v="USD"/>
    <n v="124230"/>
    <s v="US"/>
    <n v="100"/>
    <s v="US"/>
    <x v="0"/>
  </r>
  <r>
    <n v="2023"/>
    <s v="SE"/>
    <s v="FT"/>
    <s v="Data Engineer"/>
    <n v="68637"/>
    <s v="USD"/>
    <n v="68637"/>
    <s v="US"/>
    <n v="100"/>
    <s v="US"/>
    <x v="0"/>
  </r>
  <r>
    <n v="2023"/>
    <s v="MI"/>
    <s v="FT"/>
    <s v="Data Engineer"/>
    <n v="204000"/>
    <s v="USD"/>
    <n v="204000"/>
    <s v="US"/>
    <n v="100"/>
    <s v="US"/>
    <x v="0"/>
  </r>
  <r>
    <n v="2023"/>
    <s v="MI"/>
    <s v="FT"/>
    <s v="Data Engineer"/>
    <n v="161500"/>
    <s v="USD"/>
    <n v="161500"/>
    <s v="US"/>
    <n v="100"/>
    <s v="US"/>
    <x v="0"/>
  </r>
  <r>
    <n v="2023"/>
    <s v="SE"/>
    <s v="FT"/>
    <s v="Machine Learning Engineer"/>
    <n v="204500"/>
    <s v="USD"/>
    <n v="204500"/>
    <s v="US"/>
    <n v="0"/>
    <s v="US"/>
    <x v="0"/>
  </r>
  <r>
    <n v="2023"/>
    <s v="SE"/>
    <s v="FT"/>
    <s v="Machine Learning Engineer"/>
    <n v="142200"/>
    <s v="USD"/>
    <n v="142200"/>
    <s v="US"/>
    <n v="0"/>
    <s v="US"/>
    <x v="0"/>
  </r>
  <r>
    <n v="2023"/>
    <s v="SE"/>
    <s v="FT"/>
    <s v="Decision Scientist"/>
    <n v="185900"/>
    <s v="USD"/>
    <n v="185900"/>
    <s v="US"/>
    <n v="0"/>
    <s v="US"/>
    <x v="0"/>
  </r>
  <r>
    <n v="2023"/>
    <s v="SE"/>
    <s v="FT"/>
    <s v="Decision Scientist"/>
    <n v="129300"/>
    <s v="USD"/>
    <n v="129300"/>
    <s v="US"/>
    <n v="0"/>
    <s v="US"/>
    <x v="0"/>
  </r>
  <r>
    <n v="2023"/>
    <s v="MI"/>
    <s v="FT"/>
    <s v="Research Scientist"/>
    <n v="200000"/>
    <s v="USD"/>
    <n v="200000"/>
    <s v="US"/>
    <n v="0"/>
    <s v="US"/>
    <x v="0"/>
  </r>
  <r>
    <n v="2023"/>
    <s v="MI"/>
    <s v="FT"/>
    <s v="Research Scientist"/>
    <n v="100000"/>
    <s v="USD"/>
    <n v="100000"/>
    <s v="US"/>
    <n v="0"/>
    <s v="US"/>
    <x v="0"/>
  </r>
  <r>
    <n v="2023"/>
    <s v="SE"/>
    <s v="FT"/>
    <s v="Applied Scientist"/>
    <n v="260000"/>
    <s v="USD"/>
    <n v="260000"/>
    <s v="US"/>
    <n v="0"/>
    <s v="US"/>
    <x v="1"/>
  </r>
  <r>
    <n v="2023"/>
    <s v="SE"/>
    <s v="FT"/>
    <s v="Applied Scientist"/>
    <n v="136000"/>
    <s v="USD"/>
    <n v="136000"/>
    <s v="US"/>
    <n v="0"/>
    <s v="US"/>
    <x v="1"/>
  </r>
  <r>
    <n v="2023"/>
    <s v="SE"/>
    <s v="FT"/>
    <s v="Data Scientist"/>
    <n v="175000"/>
    <s v="USD"/>
    <n v="175000"/>
    <s v="US"/>
    <n v="0"/>
    <s v="US"/>
    <x v="0"/>
  </r>
  <r>
    <n v="2023"/>
    <s v="SE"/>
    <s v="FT"/>
    <s v="Data Scientist"/>
    <n v="148750"/>
    <s v="USD"/>
    <n v="148750"/>
    <s v="US"/>
    <n v="0"/>
    <s v="US"/>
    <x v="0"/>
  </r>
  <r>
    <n v="2023"/>
    <s v="SE"/>
    <s v="FT"/>
    <s v="Machine Learning Engineer"/>
    <n v="226600"/>
    <s v="USD"/>
    <n v="226600"/>
    <s v="US"/>
    <n v="0"/>
    <s v="US"/>
    <x v="0"/>
  </r>
  <r>
    <n v="2023"/>
    <s v="SE"/>
    <s v="FT"/>
    <s v="Machine Learning Engineer"/>
    <n v="140100"/>
    <s v="USD"/>
    <n v="140100"/>
    <s v="US"/>
    <n v="0"/>
    <s v="US"/>
    <x v="0"/>
  </r>
  <r>
    <n v="2023"/>
    <s v="SE"/>
    <s v="FT"/>
    <s v="Data Scientist"/>
    <n v="135000"/>
    <s v="USD"/>
    <n v="135000"/>
    <s v="US"/>
    <n v="100"/>
    <s v="US"/>
    <x v="0"/>
  </r>
  <r>
    <n v="2023"/>
    <s v="SE"/>
    <s v="FT"/>
    <s v="Data Scientist"/>
    <n v="95000"/>
    <s v="USD"/>
    <n v="95000"/>
    <s v="US"/>
    <n v="100"/>
    <s v="US"/>
    <x v="0"/>
  </r>
  <r>
    <n v="2023"/>
    <s v="SE"/>
    <s v="FT"/>
    <s v="ML Engineer"/>
    <n v="287700"/>
    <s v="USD"/>
    <n v="287700"/>
    <s v="US"/>
    <n v="0"/>
    <s v="US"/>
    <x v="1"/>
  </r>
  <r>
    <n v="2023"/>
    <s v="SE"/>
    <s v="FT"/>
    <s v="ML Engineer"/>
    <n v="148000"/>
    <s v="USD"/>
    <n v="148000"/>
    <s v="US"/>
    <n v="0"/>
    <s v="US"/>
    <x v="1"/>
  </r>
  <r>
    <n v="2023"/>
    <s v="SE"/>
    <s v="FT"/>
    <s v="Data Scientist"/>
    <n v="227240"/>
    <s v="USD"/>
    <n v="227240"/>
    <s v="US"/>
    <n v="100"/>
    <s v="US"/>
    <x v="0"/>
  </r>
  <r>
    <n v="2023"/>
    <s v="SE"/>
    <s v="FT"/>
    <s v="Data Scientist"/>
    <n v="197600"/>
    <s v="USD"/>
    <n v="197600"/>
    <s v="US"/>
    <n v="100"/>
    <s v="US"/>
    <x v="0"/>
  </r>
  <r>
    <n v="2023"/>
    <s v="SE"/>
    <s v="FT"/>
    <s v="Data Scientist"/>
    <n v="161000"/>
    <s v="USD"/>
    <n v="161000"/>
    <s v="US"/>
    <n v="100"/>
    <s v="US"/>
    <x v="0"/>
  </r>
  <r>
    <n v="2023"/>
    <s v="SE"/>
    <s v="FT"/>
    <s v="Data Scientist"/>
    <n v="140000"/>
    <s v="USD"/>
    <n v="140000"/>
    <s v="US"/>
    <n v="100"/>
    <s v="US"/>
    <x v="0"/>
  </r>
  <r>
    <n v="2023"/>
    <s v="SE"/>
    <s v="FT"/>
    <s v="Machine Learning Engineer"/>
    <n v="221000"/>
    <s v="USD"/>
    <n v="221000"/>
    <s v="US"/>
    <n v="0"/>
    <s v="US"/>
    <x v="0"/>
  </r>
  <r>
    <n v="2023"/>
    <s v="SE"/>
    <s v="FT"/>
    <s v="Machine Learning Engineer"/>
    <n v="185000"/>
    <s v="USD"/>
    <n v="185000"/>
    <s v="US"/>
    <n v="0"/>
    <s v="US"/>
    <x v="0"/>
  </r>
  <r>
    <n v="2023"/>
    <s v="SE"/>
    <s v="FT"/>
    <s v="Data Scientist"/>
    <n v="210000"/>
    <s v="USD"/>
    <n v="210000"/>
    <s v="US"/>
    <n v="0"/>
    <s v="US"/>
    <x v="0"/>
  </r>
  <r>
    <n v="2023"/>
    <s v="SE"/>
    <s v="FT"/>
    <s v="Data Scientist"/>
    <n v="178500"/>
    <s v="USD"/>
    <n v="178500"/>
    <s v="US"/>
    <n v="0"/>
    <s v="US"/>
    <x v="0"/>
  </r>
  <r>
    <n v="2023"/>
    <s v="MI"/>
    <s v="FT"/>
    <s v="Machine Learning Engineer"/>
    <n v="180000"/>
    <s v="USD"/>
    <n v="180000"/>
    <s v="US"/>
    <n v="100"/>
    <s v="US"/>
    <x v="0"/>
  </r>
  <r>
    <n v="2023"/>
    <s v="MI"/>
    <s v="FT"/>
    <s v="Machine Learning Engineer"/>
    <n v="150000"/>
    <s v="USD"/>
    <n v="150000"/>
    <s v="US"/>
    <n v="100"/>
    <s v="US"/>
    <x v="0"/>
  </r>
  <r>
    <n v="2023"/>
    <s v="MI"/>
    <s v="FT"/>
    <s v="Analytics Engineer"/>
    <n v="146100"/>
    <s v="USD"/>
    <n v="146100"/>
    <s v="GB"/>
    <n v="0"/>
    <s v="GB"/>
    <x v="0"/>
  </r>
  <r>
    <n v="2023"/>
    <s v="MI"/>
    <s v="FT"/>
    <s v="Analytics Engineer"/>
    <n v="112400"/>
    <s v="USD"/>
    <n v="112400"/>
    <s v="GB"/>
    <n v="0"/>
    <s v="GB"/>
    <x v="0"/>
  </r>
  <r>
    <n v="2023"/>
    <s v="SE"/>
    <s v="FT"/>
    <s v="Data Analyst"/>
    <n v="160000"/>
    <s v="USD"/>
    <n v="160000"/>
    <s v="US"/>
    <n v="100"/>
    <s v="US"/>
    <x v="0"/>
  </r>
  <r>
    <n v="2023"/>
    <s v="SE"/>
    <s v="FT"/>
    <s v="Data Analyst"/>
    <n v="140000"/>
    <s v="USD"/>
    <n v="140000"/>
    <s v="US"/>
    <n v="100"/>
    <s v="US"/>
    <x v="0"/>
  </r>
  <r>
    <n v="2023"/>
    <s v="MI"/>
    <s v="FT"/>
    <s v="Data Architect"/>
    <n v="70000"/>
    <s v="GBP"/>
    <n v="86128"/>
    <s v="GB"/>
    <n v="0"/>
    <s v="GB"/>
    <x v="0"/>
  </r>
  <r>
    <n v="2023"/>
    <s v="MI"/>
    <s v="FT"/>
    <s v="Data Architect"/>
    <n v="65000"/>
    <s v="GBP"/>
    <n v="79976"/>
    <s v="GB"/>
    <n v="0"/>
    <s v="GB"/>
    <x v="0"/>
  </r>
  <r>
    <n v="2023"/>
    <s v="SE"/>
    <s v="FT"/>
    <s v="Machine Learning Engineer"/>
    <n v="331640"/>
    <s v="USD"/>
    <n v="331640"/>
    <s v="US"/>
    <n v="0"/>
    <s v="US"/>
    <x v="0"/>
  </r>
  <r>
    <n v="2023"/>
    <s v="SE"/>
    <s v="FT"/>
    <s v="Machine Learning Engineer"/>
    <n v="267720"/>
    <s v="USD"/>
    <n v="267720"/>
    <s v="US"/>
    <n v="0"/>
    <s v="US"/>
    <x v="0"/>
  </r>
  <r>
    <n v="2023"/>
    <s v="SE"/>
    <s v="FT"/>
    <s v="Data Engineer"/>
    <n v="285000"/>
    <s v="USD"/>
    <n v="285000"/>
    <s v="US"/>
    <n v="0"/>
    <s v="US"/>
    <x v="0"/>
  </r>
  <r>
    <n v="2023"/>
    <s v="SE"/>
    <s v="FT"/>
    <s v="Data Engineer"/>
    <n v="205000"/>
    <s v="USD"/>
    <n v="205000"/>
    <s v="US"/>
    <n v="0"/>
    <s v="US"/>
    <x v="0"/>
  </r>
  <r>
    <n v="2023"/>
    <s v="EN"/>
    <s v="FT"/>
    <s v="Computer Vision Engineer"/>
    <n v="90000"/>
    <s v="USD"/>
    <n v="90000"/>
    <s v="IN"/>
    <n v="100"/>
    <s v="US"/>
    <x v="0"/>
  </r>
  <r>
    <n v="2023"/>
    <s v="SE"/>
    <s v="FT"/>
    <s v="Data Analyst"/>
    <n v="120350"/>
    <s v="USD"/>
    <n v="120350"/>
    <s v="US"/>
    <n v="0"/>
    <s v="US"/>
    <x v="0"/>
  </r>
  <r>
    <n v="2023"/>
    <s v="SE"/>
    <s v="FT"/>
    <s v="Data Analyst"/>
    <n v="74400"/>
    <s v="USD"/>
    <n v="74400"/>
    <s v="US"/>
    <n v="0"/>
    <s v="US"/>
    <x v="0"/>
  </r>
  <r>
    <n v="2023"/>
    <s v="SE"/>
    <s v="FT"/>
    <s v="Data Engineer"/>
    <n v="146000"/>
    <s v="USD"/>
    <n v="146000"/>
    <s v="US"/>
    <n v="0"/>
    <s v="US"/>
    <x v="0"/>
  </r>
  <r>
    <n v="2023"/>
    <s v="SE"/>
    <s v="FT"/>
    <s v="Data Engineer"/>
    <n v="94000"/>
    <s v="USD"/>
    <n v="94000"/>
    <s v="US"/>
    <n v="0"/>
    <s v="US"/>
    <x v="0"/>
  </r>
  <r>
    <n v="2023"/>
    <s v="MI"/>
    <s v="FT"/>
    <s v="Machine Learning Engineer"/>
    <n v="237400"/>
    <s v="USD"/>
    <n v="237400"/>
    <s v="US"/>
    <n v="0"/>
    <s v="US"/>
    <x v="0"/>
  </r>
  <r>
    <n v="2023"/>
    <s v="MI"/>
    <s v="FT"/>
    <s v="Machine Learning Engineer"/>
    <n v="158200"/>
    <s v="USD"/>
    <n v="158200"/>
    <s v="US"/>
    <n v="0"/>
    <s v="US"/>
    <x v="0"/>
  </r>
  <r>
    <n v="2023"/>
    <s v="SE"/>
    <s v="FT"/>
    <s v="Business Intelligence Engineer"/>
    <n v="225000"/>
    <s v="USD"/>
    <n v="225000"/>
    <s v="US"/>
    <n v="0"/>
    <s v="US"/>
    <x v="0"/>
  </r>
  <r>
    <n v="2023"/>
    <s v="SE"/>
    <s v="FT"/>
    <s v="Business Intelligence Engineer"/>
    <n v="156400"/>
    <s v="USD"/>
    <n v="156400"/>
    <s v="US"/>
    <n v="0"/>
    <s v="US"/>
    <x v="0"/>
  </r>
  <r>
    <n v="2023"/>
    <s v="SE"/>
    <s v="FT"/>
    <s v="ML Engineer"/>
    <n v="192000"/>
    <s v="USD"/>
    <n v="192000"/>
    <s v="US"/>
    <n v="100"/>
    <s v="US"/>
    <x v="0"/>
  </r>
  <r>
    <n v="2023"/>
    <s v="SE"/>
    <s v="FT"/>
    <s v="ML Engineer"/>
    <n v="164000"/>
    <s v="USD"/>
    <n v="164000"/>
    <s v="US"/>
    <n v="100"/>
    <s v="US"/>
    <x v="0"/>
  </r>
  <r>
    <n v="2023"/>
    <s v="SE"/>
    <s v="FT"/>
    <s v="Business Intelligence Engineer"/>
    <n v="150000"/>
    <s v="USD"/>
    <n v="150000"/>
    <s v="US"/>
    <n v="0"/>
    <s v="US"/>
    <x v="0"/>
  </r>
  <r>
    <n v="2023"/>
    <s v="SE"/>
    <s v="FT"/>
    <s v="Business Intelligence Engineer"/>
    <n v="141000"/>
    <s v="USD"/>
    <n v="141000"/>
    <s v="US"/>
    <n v="0"/>
    <s v="US"/>
    <x v="0"/>
  </r>
  <r>
    <n v="2023"/>
    <s v="SE"/>
    <s v="FT"/>
    <s v="Applied Scientist"/>
    <n v="260000"/>
    <s v="USD"/>
    <n v="260000"/>
    <s v="US"/>
    <n v="0"/>
    <s v="US"/>
    <x v="1"/>
  </r>
  <r>
    <n v="2023"/>
    <s v="SE"/>
    <s v="FT"/>
    <s v="Applied Scientist"/>
    <n v="136000"/>
    <s v="USD"/>
    <n v="136000"/>
    <s v="US"/>
    <n v="0"/>
    <s v="US"/>
    <x v="1"/>
  </r>
  <r>
    <n v="2023"/>
    <s v="SE"/>
    <s v="FT"/>
    <s v="Applied Scientist"/>
    <n v="309400"/>
    <s v="USD"/>
    <n v="309400"/>
    <s v="US"/>
    <n v="0"/>
    <s v="US"/>
    <x v="1"/>
  </r>
  <r>
    <n v="2023"/>
    <s v="SE"/>
    <s v="FT"/>
    <s v="Applied Scientist"/>
    <n v="159100"/>
    <s v="USD"/>
    <n v="159100"/>
    <s v="US"/>
    <n v="0"/>
    <s v="US"/>
    <x v="1"/>
  </r>
  <r>
    <n v="2023"/>
    <s v="SE"/>
    <s v="FT"/>
    <s v="Analytics Engineer"/>
    <n v="267000"/>
    <s v="USD"/>
    <n v="267000"/>
    <s v="US"/>
    <n v="0"/>
    <s v="US"/>
    <x v="0"/>
  </r>
  <r>
    <n v="2023"/>
    <s v="SE"/>
    <s v="FT"/>
    <s v="Analytics Engineer"/>
    <n v="205000"/>
    <s v="USD"/>
    <n v="205000"/>
    <s v="US"/>
    <n v="0"/>
    <s v="US"/>
    <x v="0"/>
  </r>
  <r>
    <n v="2023"/>
    <s v="SE"/>
    <s v="FT"/>
    <s v="Research Scientist"/>
    <n v="147100"/>
    <s v="USD"/>
    <n v="147100"/>
    <s v="US"/>
    <n v="0"/>
    <s v="US"/>
    <x v="0"/>
  </r>
  <r>
    <n v="2023"/>
    <s v="SE"/>
    <s v="FT"/>
    <s v="Research Scientist"/>
    <n v="90700"/>
    <s v="USD"/>
    <n v="90700"/>
    <s v="US"/>
    <n v="0"/>
    <s v="US"/>
    <x v="0"/>
  </r>
  <r>
    <n v="2023"/>
    <s v="SE"/>
    <s v="FT"/>
    <s v="Data Analyst"/>
    <n v="115000"/>
    <s v="USD"/>
    <n v="115000"/>
    <s v="US"/>
    <n v="100"/>
    <s v="US"/>
    <x v="0"/>
  </r>
  <r>
    <n v="2023"/>
    <s v="SE"/>
    <s v="FT"/>
    <s v="Data Analyst"/>
    <n v="72000"/>
    <s v="USD"/>
    <n v="72000"/>
    <s v="US"/>
    <n v="100"/>
    <s v="US"/>
    <x v="0"/>
  </r>
  <r>
    <n v="2023"/>
    <s v="SE"/>
    <s v="FT"/>
    <s v="Data Analyst"/>
    <n v="169000"/>
    <s v="USD"/>
    <n v="169000"/>
    <s v="US"/>
    <n v="0"/>
    <s v="US"/>
    <x v="0"/>
  </r>
  <r>
    <n v="2023"/>
    <s v="SE"/>
    <s v="FT"/>
    <s v="Data Analyst"/>
    <n v="110600"/>
    <s v="USD"/>
    <n v="110600"/>
    <s v="US"/>
    <n v="0"/>
    <s v="US"/>
    <x v="0"/>
  </r>
  <r>
    <n v="2023"/>
    <s v="SE"/>
    <s v="FT"/>
    <s v="Data Analyst"/>
    <n v="55000"/>
    <s v="GBP"/>
    <n v="67672"/>
    <s v="GB"/>
    <n v="0"/>
    <s v="GB"/>
    <x v="0"/>
  </r>
  <r>
    <n v="2023"/>
    <s v="SE"/>
    <s v="FT"/>
    <s v="Data Analyst"/>
    <n v="55000"/>
    <s v="GBP"/>
    <n v="67672"/>
    <s v="GB"/>
    <n v="0"/>
    <s v="GB"/>
    <x v="0"/>
  </r>
  <r>
    <n v="2023"/>
    <s v="SE"/>
    <s v="FT"/>
    <s v="Business Intelligence Engineer"/>
    <n v="185000"/>
    <s v="USD"/>
    <n v="185000"/>
    <s v="US"/>
    <n v="0"/>
    <s v="US"/>
    <x v="1"/>
  </r>
  <r>
    <n v="2023"/>
    <s v="SE"/>
    <s v="FT"/>
    <s v="Business Intelligence Engineer"/>
    <n v="79600"/>
    <s v="USD"/>
    <n v="79600"/>
    <s v="US"/>
    <n v="0"/>
    <s v="US"/>
    <x v="1"/>
  </r>
  <r>
    <n v="2023"/>
    <s v="SE"/>
    <s v="FT"/>
    <s v="Data Engineer"/>
    <n v="165000"/>
    <s v="USD"/>
    <n v="165000"/>
    <s v="US"/>
    <n v="0"/>
    <s v="US"/>
    <x v="0"/>
  </r>
  <r>
    <n v="2023"/>
    <s v="SE"/>
    <s v="FT"/>
    <s v="Data Engineer"/>
    <n v="141000"/>
    <s v="USD"/>
    <n v="141000"/>
    <s v="US"/>
    <n v="0"/>
    <s v="US"/>
    <x v="0"/>
  </r>
  <r>
    <n v="2023"/>
    <s v="EN"/>
    <s v="FT"/>
    <s v="Cloud Data Engineer"/>
    <n v="144000"/>
    <s v="GBP"/>
    <n v="177177"/>
    <s v="GB"/>
    <n v="100"/>
    <s v="GB"/>
    <x v="1"/>
  </r>
  <r>
    <n v="2023"/>
    <s v="SE"/>
    <s v="FT"/>
    <s v="Data Scientist"/>
    <n v="240000"/>
    <s v="USD"/>
    <n v="240000"/>
    <s v="US"/>
    <n v="0"/>
    <s v="US"/>
    <x v="2"/>
  </r>
  <r>
    <n v="2023"/>
    <s v="SE"/>
    <s v="FT"/>
    <s v="Data Scientist"/>
    <n v="142000"/>
    <s v="USD"/>
    <n v="142000"/>
    <s v="US"/>
    <n v="0"/>
    <s v="US"/>
    <x v="2"/>
  </r>
  <r>
    <n v="2023"/>
    <s v="MI"/>
    <s v="CT"/>
    <s v="Machine Learning Engineer"/>
    <n v="180000"/>
    <s v="USD"/>
    <n v="180000"/>
    <s v="US"/>
    <n v="100"/>
    <s v="US"/>
    <x v="2"/>
  </r>
  <r>
    <n v="2023"/>
    <s v="MI"/>
    <s v="CT"/>
    <s v="Machine Learning Engineer"/>
    <n v="105000"/>
    <s v="USD"/>
    <n v="105000"/>
    <s v="US"/>
    <n v="100"/>
    <s v="US"/>
    <x v="2"/>
  </r>
  <r>
    <n v="2023"/>
    <s v="EN"/>
    <s v="FT"/>
    <s v="Data Analyst"/>
    <n v="80000"/>
    <s v="USD"/>
    <n v="80000"/>
    <s v="US"/>
    <n v="100"/>
    <s v="US"/>
    <x v="0"/>
  </r>
  <r>
    <n v="2023"/>
    <s v="EN"/>
    <s v="FT"/>
    <s v="Data Analyst"/>
    <n v="60000"/>
    <s v="USD"/>
    <n v="60000"/>
    <s v="US"/>
    <n v="100"/>
    <s v="US"/>
    <x v="0"/>
  </r>
  <r>
    <n v="2023"/>
    <s v="SE"/>
    <s v="FT"/>
    <s v="Machine Learning Engineer"/>
    <n v="268000"/>
    <s v="USD"/>
    <n v="268000"/>
    <s v="US"/>
    <n v="100"/>
    <s v="US"/>
    <x v="0"/>
  </r>
  <r>
    <n v="2023"/>
    <s v="SE"/>
    <s v="FT"/>
    <s v="Machine Learning Engineer"/>
    <n v="180000"/>
    <s v="USD"/>
    <n v="180000"/>
    <s v="US"/>
    <n v="100"/>
    <s v="US"/>
    <x v="0"/>
  </r>
  <r>
    <n v="2023"/>
    <s v="MI"/>
    <s v="FT"/>
    <s v="Analytics Engineer"/>
    <n v="144628"/>
    <s v="USD"/>
    <n v="144628"/>
    <s v="US"/>
    <n v="0"/>
    <s v="US"/>
    <x v="0"/>
  </r>
  <r>
    <n v="2023"/>
    <s v="MI"/>
    <s v="FT"/>
    <s v="Analytics Engineer"/>
    <n v="115702"/>
    <s v="USD"/>
    <n v="115702"/>
    <s v="US"/>
    <n v="0"/>
    <s v="US"/>
    <x v="0"/>
  </r>
  <r>
    <n v="2023"/>
    <s v="SE"/>
    <s v="FT"/>
    <s v="Data Analyst"/>
    <n v="144000"/>
    <s v="USD"/>
    <n v="144000"/>
    <s v="US"/>
    <n v="100"/>
    <s v="US"/>
    <x v="0"/>
  </r>
  <r>
    <n v="2023"/>
    <s v="SE"/>
    <s v="FT"/>
    <s v="Data Analyst"/>
    <n v="132000"/>
    <s v="USD"/>
    <n v="132000"/>
    <s v="US"/>
    <n v="100"/>
    <s v="US"/>
    <x v="0"/>
  </r>
  <r>
    <n v="2023"/>
    <s v="SE"/>
    <s v="FT"/>
    <s v="Data Analyst"/>
    <n v="106400"/>
    <s v="USD"/>
    <n v="106400"/>
    <s v="GB"/>
    <n v="0"/>
    <s v="GB"/>
    <x v="0"/>
  </r>
  <r>
    <n v="2023"/>
    <s v="SE"/>
    <s v="FT"/>
    <s v="Data Analyst"/>
    <n v="81800"/>
    <s v="USD"/>
    <n v="81800"/>
    <s v="GB"/>
    <n v="0"/>
    <s v="GB"/>
    <x v="0"/>
  </r>
  <r>
    <n v="2023"/>
    <s v="SE"/>
    <s v="FT"/>
    <s v="Data Analyst"/>
    <n v="134200"/>
    <s v="USD"/>
    <n v="134200"/>
    <s v="GB"/>
    <n v="0"/>
    <s v="GB"/>
    <x v="0"/>
  </r>
  <r>
    <n v="2023"/>
    <s v="SE"/>
    <s v="FT"/>
    <s v="Data Analyst"/>
    <n v="103200"/>
    <s v="USD"/>
    <n v="103200"/>
    <s v="GB"/>
    <n v="0"/>
    <s v="GB"/>
    <x v="0"/>
  </r>
  <r>
    <n v="2023"/>
    <s v="SE"/>
    <s v="FT"/>
    <s v="Data Analyst"/>
    <n v="110000"/>
    <s v="USD"/>
    <n v="110000"/>
    <s v="US"/>
    <n v="100"/>
    <s v="US"/>
    <x v="0"/>
  </r>
  <r>
    <n v="2023"/>
    <s v="SE"/>
    <s v="FT"/>
    <s v="Data Analyst"/>
    <n v="93500"/>
    <s v="USD"/>
    <n v="93500"/>
    <s v="US"/>
    <n v="100"/>
    <s v="US"/>
    <x v="0"/>
  </r>
  <r>
    <n v="2023"/>
    <s v="SE"/>
    <s v="FT"/>
    <s v="Data Engineer"/>
    <n v="208200"/>
    <s v="USD"/>
    <n v="208200"/>
    <s v="US"/>
    <n v="100"/>
    <s v="US"/>
    <x v="0"/>
  </r>
  <r>
    <n v="2023"/>
    <s v="SE"/>
    <s v="FT"/>
    <s v="Data Engineer"/>
    <n v="151200"/>
    <s v="USD"/>
    <n v="151200"/>
    <s v="US"/>
    <n v="100"/>
    <s v="US"/>
    <x v="0"/>
  </r>
  <r>
    <n v="2023"/>
    <s v="SE"/>
    <s v="FT"/>
    <s v="Machine Learning Engineer"/>
    <n v="240000"/>
    <s v="USD"/>
    <n v="240000"/>
    <s v="US"/>
    <n v="0"/>
    <s v="US"/>
    <x v="0"/>
  </r>
  <r>
    <n v="2023"/>
    <s v="SE"/>
    <s v="FT"/>
    <s v="Machine Learning Engineer"/>
    <n v="180000"/>
    <s v="USD"/>
    <n v="180000"/>
    <s v="US"/>
    <n v="0"/>
    <s v="US"/>
    <x v="0"/>
  </r>
  <r>
    <n v="2023"/>
    <s v="SE"/>
    <s v="FT"/>
    <s v="Data Scientist"/>
    <n v="270000"/>
    <s v="USD"/>
    <n v="270000"/>
    <s v="US"/>
    <n v="0"/>
    <s v="US"/>
    <x v="0"/>
  </r>
  <r>
    <n v="2023"/>
    <s v="SE"/>
    <s v="FT"/>
    <s v="Data Scientist"/>
    <n v="220000"/>
    <s v="USD"/>
    <n v="220000"/>
    <s v="US"/>
    <n v="0"/>
    <s v="US"/>
    <x v="0"/>
  </r>
  <r>
    <n v="2023"/>
    <s v="EX"/>
    <s v="FT"/>
    <s v="Data Engineer"/>
    <n v="194500"/>
    <s v="USD"/>
    <n v="194500"/>
    <s v="US"/>
    <n v="0"/>
    <s v="US"/>
    <x v="0"/>
  </r>
  <r>
    <n v="2023"/>
    <s v="EX"/>
    <s v="FT"/>
    <s v="Data Engineer"/>
    <n v="115500"/>
    <s v="USD"/>
    <n v="115500"/>
    <s v="US"/>
    <n v="0"/>
    <s v="US"/>
    <x v="0"/>
  </r>
  <r>
    <n v="2023"/>
    <s v="SE"/>
    <s v="FT"/>
    <s v="Data Scientist"/>
    <n v="225000"/>
    <s v="USD"/>
    <n v="225000"/>
    <s v="US"/>
    <n v="0"/>
    <s v="US"/>
    <x v="0"/>
  </r>
  <r>
    <n v="2023"/>
    <s v="SE"/>
    <s v="FT"/>
    <s v="Data Scientist"/>
    <n v="156400"/>
    <s v="USD"/>
    <n v="156400"/>
    <s v="US"/>
    <n v="0"/>
    <s v="US"/>
    <x v="0"/>
  </r>
  <r>
    <n v="2023"/>
    <s v="SE"/>
    <s v="FT"/>
    <s v="Data Analyst"/>
    <n v="140000"/>
    <s v="USD"/>
    <n v="140000"/>
    <s v="GB"/>
    <n v="100"/>
    <s v="GB"/>
    <x v="0"/>
  </r>
  <r>
    <n v="2023"/>
    <s v="SE"/>
    <s v="FT"/>
    <s v="Data Analyst"/>
    <n v="100000"/>
    <s v="USD"/>
    <n v="100000"/>
    <s v="GB"/>
    <n v="100"/>
    <s v="GB"/>
    <x v="0"/>
  </r>
  <r>
    <n v="2023"/>
    <s v="SE"/>
    <s v="FT"/>
    <s v="Machine Learning Engineer"/>
    <n v="193600"/>
    <s v="USD"/>
    <n v="193600"/>
    <s v="US"/>
    <n v="0"/>
    <s v="US"/>
    <x v="0"/>
  </r>
  <r>
    <n v="2023"/>
    <s v="SE"/>
    <s v="FT"/>
    <s v="Machine Learning Engineer"/>
    <n v="119700"/>
    <s v="USD"/>
    <n v="119700"/>
    <s v="US"/>
    <n v="0"/>
    <s v="US"/>
    <x v="0"/>
  </r>
  <r>
    <n v="2023"/>
    <s v="SE"/>
    <s v="FT"/>
    <s v="Machine Learning Engineer"/>
    <n v="225000"/>
    <s v="USD"/>
    <n v="225000"/>
    <s v="FR"/>
    <n v="0"/>
    <s v="FR"/>
    <x v="0"/>
  </r>
  <r>
    <n v="2023"/>
    <s v="SE"/>
    <s v="FT"/>
    <s v="Machine Learning Engineer"/>
    <n v="199000"/>
    <s v="USD"/>
    <n v="199000"/>
    <s v="FR"/>
    <n v="0"/>
    <s v="FR"/>
    <x v="0"/>
  </r>
  <r>
    <n v="2023"/>
    <s v="EN"/>
    <s v="FT"/>
    <s v="Data Analyst"/>
    <n v="50000"/>
    <s v="USD"/>
    <n v="50000"/>
    <s v="US"/>
    <n v="100"/>
    <s v="US"/>
    <x v="0"/>
  </r>
  <r>
    <n v="2023"/>
    <s v="EN"/>
    <s v="FT"/>
    <s v="Data Analyst"/>
    <n v="40000"/>
    <s v="USD"/>
    <n v="40000"/>
    <s v="US"/>
    <n v="100"/>
    <s v="US"/>
    <x v="0"/>
  </r>
  <r>
    <n v="2023"/>
    <s v="SE"/>
    <s v="FT"/>
    <s v="Data Scientist"/>
    <n v="185900"/>
    <s v="USD"/>
    <n v="185900"/>
    <s v="US"/>
    <n v="0"/>
    <s v="US"/>
    <x v="0"/>
  </r>
  <r>
    <n v="2023"/>
    <s v="SE"/>
    <s v="FT"/>
    <s v="Data Scientist"/>
    <n v="129300"/>
    <s v="USD"/>
    <n v="129300"/>
    <s v="US"/>
    <n v="0"/>
    <s v="US"/>
    <x v="0"/>
  </r>
  <r>
    <n v="2023"/>
    <s v="SE"/>
    <s v="FT"/>
    <s v="Data Analyst"/>
    <n v="120000"/>
    <s v="USD"/>
    <n v="120000"/>
    <s v="US"/>
    <n v="100"/>
    <s v="US"/>
    <x v="0"/>
  </r>
  <r>
    <n v="2023"/>
    <s v="SE"/>
    <s v="FT"/>
    <s v="Data Analyst"/>
    <n v="95000"/>
    <s v="USD"/>
    <n v="95000"/>
    <s v="US"/>
    <n v="100"/>
    <s v="US"/>
    <x v="0"/>
  </r>
  <r>
    <n v="2023"/>
    <s v="MI"/>
    <s v="FT"/>
    <s v="Data Analyst"/>
    <n v="80000"/>
    <s v="GBP"/>
    <n v="98432"/>
    <s v="GB"/>
    <n v="0"/>
    <s v="GB"/>
    <x v="0"/>
  </r>
  <r>
    <n v="2023"/>
    <s v="MI"/>
    <s v="FT"/>
    <s v="Data Analyst"/>
    <n v="45000"/>
    <s v="GBP"/>
    <n v="55368"/>
    <s v="GB"/>
    <n v="0"/>
    <s v="GB"/>
    <x v="0"/>
  </r>
  <r>
    <n v="2023"/>
    <s v="SE"/>
    <s v="FT"/>
    <s v="Data Scientist"/>
    <n v="225000"/>
    <s v="USD"/>
    <n v="225000"/>
    <s v="US"/>
    <n v="0"/>
    <s v="US"/>
    <x v="0"/>
  </r>
  <r>
    <n v="2023"/>
    <s v="SE"/>
    <s v="FT"/>
    <s v="Data Scientist"/>
    <n v="156400"/>
    <s v="USD"/>
    <n v="156400"/>
    <s v="US"/>
    <n v="0"/>
    <s v="US"/>
    <x v="0"/>
  </r>
  <r>
    <n v="2023"/>
    <s v="SE"/>
    <s v="FT"/>
    <s v="Analytics Engineering Manager"/>
    <n v="325000"/>
    <s v="GBP"/>
    <n v="399880"/>
    <s v="GB"/>
    <n v="50"/>
    <s v="GB"/>
    <x v="1"/>
  </r>
  <r>
    <n v="2023"/>
    <s v="EX"/>
    <s v="FT"/>
    <s v="Data Scientist"/>
    <n v="1050000"/>
    <s v="NOK"/>
    <n v="100416"/>
    <s v="NO"/>
    <n v="50"/>
    <s v="NO"/>
    <x v="2"/>
  </r>
  <r>
    <n v="2023"/>
    <s v="EN"/>
    <s v="FT"/>
    <s v="Data Engineer"/>
    <n v="38000"/>
    <s v="EUR"/>
    <n v="41027"/>
    <s v="ES"/>
    <n v="100"/>
    <s v="ES"/>
    <x v="1"/>
  </r>
  <r>
    <n v="2023"/>
    <s v="SE"/>
    <s v="FT"/>
    <s v="Machine Learning Engineer"/>
    <n v="155000"/>
    <s v="USD"/>
    <n v="155000"/>
    <s v="US"/>
    <n v="0"/>
    <s v="US"/>
    <x v="0"/>
  </r>
  <r>
    <n v="2023"/>
    <s v="SE"/>
    <s v="FT"/>
    <s v="Machine Learning Engineer"/>
    <n v="100000"/>
    <s v="USD"/>
    <n v="100000"/>
    <s v="US"/>
    <n v="0"/>
    <s v="US"/>
    <x v="0"/>
  </r>
  <r>
    <n v="2023"/>
    <s v="SE"/>
    <s v="FT"/>
    <s v="Data Analyst"/>
    <n v="85000"/>
    <s v="USD"/>
    <n v="85000"/>
    <s v="US"/>
    <n v="0"/>
    <s v="US"/>
    <x v="0"/>
  </r>
  <r>
    <n v="2023"/>
    <s v="SE"/>
    <s v="FT"/>
    <s v="Data Analyst"/>
    <n v="65000"/>
    <s v="USD"/>
    <n v="65000"/>
    <s v="US"/>
    <n v="0"/>
    <s v="US"/>
    <x v="0"/>
  </r>
  <r>
    <n v="2023"/>
    <s v="SE"/>
    <s v="FT"/>
    <s v="Data Architect"/>
    <n v="280100"/>
    <s v="USD"/>
    <n v="280100"/>
    <s v="US"/>
    <n v="100"/>
    <s v="US"/>
    <x v="0"/>
  </r>
  <r>
    <n v="2023"/>
    <s v="SE"/>
    <s v="FT"/>
    <s v="Data Architect"/>
    <n v="168100"/>
    <s v="USD"/>
    <n v="168100"/>
    <s v="US"/>
    <n v="100"/>
    <s v="US"/>
    <x v="0"/>
  </r>
  <r>
    <n v="2023"/>
    <s v="SE"/>
    <s v="FT"/>
    <s v="Machine Learning Scientist"/>
    <n v="200000"/>
    <s v="USD"/>
    <n v="200000"/>
    <s v="US"/>
    <n v="0"/>
    <s v="US"/>
    <x v="0"/>
  </r>
  <r>
    <n v="2023"/>
    <s v="SE"/>
    <s v="FT"/>
    <s v="Machine Learning Scientist"/>
    <n v="120000"/>
    <s v="USD"/>
    <n v="120000"/>
    <s v="US"/>
    <n v="0"/>
    <s v="US"/>
    <x v="0"/>
  </r>
  <r>
    <n v="2023"/>
    <s v="SE"/>
    <s v="FT"/>
    <s v="Business Intelligence Engineer"/>
    <n v="185000"/>
    <s v="USD"/>
    <n v="185000"/>
    <s v="US"/>
    <n v="0"/>
    <s v="US"/>
    <x v="1"/>
  </r>
  <r>
    <n v="2023"/>
    <s v="SE"/>
    <s v="FT"/>
    <s v="Business Intelligence Engineer"/>
    <n v="79600"/>
    <s v="USD"/>
    <n v="79600"/>
    <s v="US"/>
    <n v="0"/>
    <s v="US"/>
    <x v="1"/>
  </r>
  <r>
    <n v="2023"/>
    <s v="SE"/>
    <s v="FT"/>
    <s v="Data Engineer"/>
    <n v="149040"/>
    <s v="USD"/>
    <n v="149040"/>
    <s v="US"/>
    <n v="100"/>
    <s v="US"/>
    <x v="0"/>
  </r>
  <r>
    <n v="2023"/>
    <s v="SE"/>
    <s v="FT"/>
    <s v="Data Engineer"/>
    <n v="113900"/>
    <s v="USD"/>
    <n v="113900"/>
    <s v="US"/>
    <n v="100"/>
    <s v="US"/>
    <x v="0"/>
  </r>
  <r>
    <n v="2023"/>
    <s v="SE"/>
    <s v="FT"/>
    <s v="Machine Learning Engineer"/>
    <n v="240000"/>
    <s v="USD"/>
    <n v="240000"/>
    <s v="US"/>
    <n v="0"/>
    <s v="US"/>
    <x v="0"/>
  </r>
  <r>
    <n v="2023"/>
    <s v="SE"/>
    <s v="FT"/>
    <s v="Machine Learning Engineer"/>
    <n v="180000"/>
    <s v="USD"/>
    <n v="180000"/>
    <s v="US"/>
    <n v="0"/>
    <s v="US"/>
    <x v="0"/>
  </r>
  <r>
    <n v="2023"/>
    <s v="SE"/>
    <s v="FT"/>
    <s v="Machine Learning Scientist"/>
    <n v="165000"/>
    <s v="USD"/>
    <n v="165000"/>
    <s v="US"/>
    <n v="100"/>
    <s v="US"/>
    <x v="0"/>
  </r>
  <r>
    <n v="2023"/>
    <s v="SE"/>
    <s v="FT"/>
    <s v="Machine Learning Scientist"/>
    <n v="145000"/>
    <s v="USD"/>
    <n v="145000"/>
    <s v="US"/>
    <n v="100"/>
    <s v="US"/>
    <x v="0"/>
  </r>
  <r>
    <n v="2023"/>
    <s v="SE"/>
    <s v="FT"/>
    <s v="Machine Learning Scientist"/>
    <n v="165000"/>
    <s v="USD"/>
    <n v="165000"/>
    <s v="US"/>
    <n v="100"/>
    <s v="US"/>
    <x v="0"/>
  </r>
  <r>
    <n v="2023"/>
    <s v="SE"/>
    <s v="FT"/>
    <s v="Machine Learning Scientist"/>
    <n v="145000"/>
    <s v="USD"/>
    <n v="145000"/>
    <s v="US"/>
    <n v="100"/>
    <s v="US"/>
    <x v="0"/>
  </r>
  <r>
    <n v="2023"/>
    <s v="SE"/>
    <s v="FT"/>
    <s v="Data Architect"/>
    <n v="274450"/>
    <s v="USD"/>
    <n v="274450"/>
    <s v="US"/>
    <n v="0"/>
    <s v="US"/>
    <x v="0"/>
  </r>
  <r>
    <n v="2023"/>
    <s v="SE"/>
    <s v="FT"/>
    <s v="Data Architect"/>
    <n v="199600"/>
    <s v="USD"/>
    <n v="199600"/>
    <s v="US"/>
    <n v="0"/>
    <s v="US"/>
    <x v="0"/>
  </r>
  <r>
    <n v="2023"/>
    <s v="MI"/>
    <s v="FT"/>
    <s v="Data Engineer"/>
    <n v="83500"/>
    <s v="USD"/>
    <n v="83500"/>
    <s v="US"/>
    <n v="0"/>
    <s v="US"/>
    <x v="0"/>
  </r>
  <r>
    <n v="2023"/>
    <s v="MI"/>
    <s v="FT"/>
    <s v="Data Engineer"/>
    <n v="52500"/>
    <s v="USD"/>
    <n v="52500"/>
    <s v="US"/>
    <n v="0"/>
    <s v="US"/>
    <x v="0"/>
  </r>
  <r>
    <n v="2023"/>
    <s v="SE"/>
    <s v="FT"/>
    <s v="Business Intelligence Developer"/>
    <n v="140000"/>
    <s v="USD"/>
    <n v="140000"/>
    <s v="CA"/>
    <n v="100"/>
    <s v="CA"/>
    <x v="0"/>
  </r>
  <r>
    <n v="2023"/>
    <s v="SE"/>
    <s v="FT"/>
    <s v="Business Intelligence Developer"/>
    <n v="76500"/>
    <s v="USD"/>
    <n v="76500"/>
    <s v="CA"/>
    <n v="100"/>
    <s v="CA"/>
    <x v="0"/>
  </r>
  <r>
    <n v="2023"/>
    <s v="SE"/>
    <s v="FT"/>
    <s v="Data Scientist"/>
    <n v="45000"/>
    <s v="EUR"/>
    <n v="48585"/>
    <s v="ES"/>
    <n v="0"/>
    <s v="ES"/>
    <x v="0"/>
  </r>
  <r>
    <n v="2023"/>
    <s v="SE"/>
    <s v="FT"/>
    <s v="Data Scientist"/>
    <n v="36000"/>
    <s v="EUR"/>
    <n v="38868"/>
    <s v="ES"/>
    <n v="0"/>
    <s v="ES"/>
    <x v="0"/>
  </r>
  <r>
    <n v="2023"/>
    <s v="SE"/>
    <s v="FT"/>
    <s v="Data Architect"/>
    <n v="306000"/>
    <s v="USD"/>
    <n v="306000"/>
    <s v="US"/>
    <n v="100"/>
    <s v="US"/>
    <x v="0"/>
  </r>
  <r>
    <n v="2023"/>
    <s v="SE"/>
    <s v="FT"/>
    <s v="Data Architect"/>
    <n v="204000"/>
    <s v="USD"/>
    <n v="204000"/>
    <s v="US"/>
    <n v="100"/>
    <s v="US"/>
    <x v="0"/>
  </r>
  <r>
    <n v="2023"/>
    <s v="SE"/>
    <s v="FT"/>
    <s v="Machine Learning Engineer"/>
    <n v="204500"/>
    <s v="USD"/>
    <n v="204500"/>
    <s v="US"/>
    <n v="0"/>
    <s v="US"/>
    <x v="0"/>
  </r>
  <r>
    <n v="2023"/>
    <s v="SE"/>
    <s v="FT"/>
    <s v="Machine Learning Engineer"/>
    <n v="142200"/>
    <s v="USD"/>
    <n v="142200"/>
    <s v="US"/>
    <n v="0"/>
    <s v="US"/>
    <x v="0"/>
  </r>
  <r>
    <n v="2023"/>
    <s v="SE"/>
    <s v="FT"/>
    <s v="Data Scientist"/>
    <n v="185900"/>
    <s v="USD"/>
    <n v="185900"/>
    <s v="US"/>
    <n v="0"/>
    <s v="US"/>
    <x v="0"/>
  </r>
  <r>
    <n v="2023"/>
    <s v="SE"/>
    <s v="FT"/>
    <s v="Data Scientist"/>
    <n v="129300"/>
    <s v="USD"/>
    <n v="129300"/>
    <s v="US"/>
    <n v="0"/>
    <s v="US"/>
    <x v="0"/>
  </r>
  <r>
    <n v="2023"/>
    <s v="SE"/>
    <s v="FT"/>
    <s v="Data Analyst"/>
    <n v="136000"/>
    <s v="USD"/>
    <n v="136000"/>
    <s v="US"/>
    <n v="100"/>
    <s v="US"/>
    <x v="0"/>
  </r>
  <r>
    <n v="2023"/>
    <s v="SE"/>
    <s v="FT"/>
    <s v="Data Analyst"/>
    <n v="104000"/>
    <s v="USD"/>
    <n v="104000"/>
    <s v="US"/>
    <n v="100"/>
    <s v="US"/>
    <x v="0"/>
  </r>
  <r>
    <n v="2023"/>
    <s v="SE"/>
    <s v="FT"/>
    <s v="Data Engineer"/>
    <n v="115000"/>
    <s v="USD"/>
    <n v="115000"/>
    <s v="US"/>
    <n v="0"/>
    <s v="US"/>
    <x v="0"/>
  </r>
  <r>
    <n v="2023"/>
    <s v="SE"/>
    <s v="FT"/>
    <s v="Data Engineer"/>
    <n v="81500"/>
    <s v="USD"/>
    <n v="81500"/>
    <s v="US"/>
    <n v="0"/>
    <s v="US"/>
    <x v="0"/>
  </r>
  <r>
    <n v="2023"/>
    <s v="MI"/>
    <s v="FT"/>
    <s v="Research Scientist"/>
    <n v="280000"/>
    <s v="USD"/>
    <n v="280000"/>
    <s v="GB"/>
    <n v="50"/>
    <s v="GB"/>
    <x v="1"/>
  </r>
  <r>
    <n v="2023"/>
    <s v="SE"/>
    <s v="FT"/>
    <s v="Data Scientist"/>
    <n v="800000"/>
    <s v="NOK"/>
    <n v="76508"/>
    <s v="NO"/>
    <n v="50"/>
    <s v="NO"/>
    <x v="2"/>
  </r>
  <r>
    <n v="2023"/>
    <s v="EX"/>
    <s v="FT"/>
    <s v="Data Scientist"/>
    <n v="250000"/>
    <s v="USD"/>
    <n v="250000"/>
    <s v="US"/>
    <n v="100"/>
    <s v="US"/>
    <x v="0"/>
  </r>
  <r>
    <n v="2023"/>
    <s v="EX"/>
    <s v="FT"/>
    <s v="Data Scientist"/>
    <n v="180000"/>
    <s v="USD"/>
    <n v="180000"/>
    <s v="US"/>
    <n v="100"/>
    <s v="US"/>
    <x v="0"/>
  </r>
  <r>
    <n v="2023"/>
    <s v="MI"/>
    <s v="FT"/>
    <s v="Data Engineer"/>
    <n v="100000"/>
    <s v="USD"/>
    <n v="100000"/>
    <s v="US"/>
    <n v="100"/>
    <s v="US"/>
    <x v="0"/>
  </r>
  <r>
    <n v="2023"/>
    <s v="MI"/>
    <s v="FT"/>
    <s v="Data Engineer"/>
    <n v="70000"/>
    <s v="USD"/>
    <n v="70000"/>
    <s v="US"/>
    <n v="100"/>
    <s v="US"/>
    <x v="0"/>
  </r>
  <r>
    <n v="2023"/>
    <s v="MI"/>
    <s v="FT"/>
    <s v="Data Engineer"/>
    <n v="100000"/>
    <s v="USD"/>
    <n v="100000"/>
    <s v="US"/>
    <n v="100"/>
    <s v="US"/>
    <x v="0"/>
  </r>
  <r>
    <n v="2023"/>
    <s v="MI"/>
    <s v="FT"/>
    <s v="Data Engineer"/>
    <n v="70000"/>
    <s v="USD"/>
    <n v="70000"/>
    <s v="US"/>
    <n v="100"/>
    <s v="US"/>
    <x v="0"/>
  </r>
  <r>
    <n v="2023"/>
    <s v="SE"/>
    <s v="FT"/>
    <s v="Data Scientist"/>
    <n v="240000"/>
    <s v="USD"/>
    <n v="240000"/>
    <s v="US"/>
    <n v="100"/>
    <s v="US"/>
    <x v="0"/>
  </r>
  <r>
    <n v="2023"/>
    <s v="SE"/>
    <s v="FT"/>
    <s v="Data Scientist"/>
    <n v="157000"/>
    <s v="USD"/>
    <n v="157000"/>
    <s v="US"/>
    <n v="100"/>
    <s v="US"/>
    <x v="0"/>
  </r>
  <r>
    <n v="2023"/>
    <s v="SE"/>
    <s v="FT"/>
    <s v="Applied Scientist"/>
    <n v="222200"/>
    <s v="USD"/>
    <n v="222200"/>
    <s v="US"/>
    <n v="0"/>
    <s v="US"/>
    <x v="1"/>
  </r>
  <r>
    <n v="2023"/>
    <s v="SE"/>
    <s v="FT"/>
    <s v="Applied Scientist"/>
    <n v="136000"/>
    <s v="USD"/>
    <n v="136000"/>
    <s v="US"/>
    <n v="0"/>
    <s v="US"/>
    <x v="1"/>
  </r>
  <r>
    <n v="2023"/>
    <s v="SE"/>
    <s v="FT"/>
    <s v="Machine Learning Engineer"/>
    <n v="204500"/>
    <s v="USD"/>
    <n v="204500"/>
    <s v="US"/>
    <n v="0"/>
    <s v="US"/>
    <x v="0"/>
  </r>
  <r>
    <n v="2023"/>
    <s v="SE"/>
    <s v="FT"/>
    <s v="Machine Learning Engineer"/>
    <n v="142200"/>
    <s v="USD"/>
    <n v="142200"/>
    <s v="US"/>
    <n v="0"/>
    <s v="US"/>
    <x v="0"/>
  </r>
  <r>
    <n v="2023"/>
    <s v="SE"/>
    <s v="FT"/>
    <s v="Data Analyst"/>
    <n v="140700"/>
    <s v="USD"/>
    <n v="140700"/>
    <s v="US"/>
    <n v="100"/>
    <s v="US"/>
    <x v="0"/>
  </r>
  <r>
    <n v="2023"/>
    <s v="SE"/>
    <s v="FT"/>
    <s v="Data Analyst"/>
    <n v="109600"/>
    <s v="USD"/>
    <n v="109600"/>
    <s v="US"/>
    <n v="100"/>
    <s v="US"/>
    <x v="0"/>
  </r>
  <r>
    <n v="2023"/>
    <s v="SE"/>
    <s v="FT"/>
    <s v="Machine Learning Engineer"/>
    <n v="278000"/>
    <s v="USD"/>
    <n v="278000"/>
    <s v="US"/>
    <n v="0"/>
    <s v="US"/>
    <x v="0"/>
  </r>
  <r>
    <n v="2023"/>
    <s v="SE"/>
    <s v="FT"/>
    <s v="Machine Learning Engineer"/>
    <n v="173000"/>
    <s v="USD"/>
    <n v="173000"/>
    <s v="US"/>
    <n v="0"/>
    <s v="US"/>
    <x v="0"/>
  </r>
  <r>
    <n v="2023"/>
    <s v="SE"/>
    <s v="FT"/>
    <s v="Data Analyst"/>
    <n v="110000"/>
    <s v="USD"/>
    <n v="110000"/>
    <s v="US"/>
    <n v="100"/>
    <s v="US"/>
    <x v="0"/>
  </r>
  <r>
    <n v="2023"/>
    <s v="SE"/>
    <s v="FT"/>
    <s v="Data Analyst"/>
    <n v="95000"/>
    <s v="USD"/>
    <n v="95000"/>
    <s v="US"/>
    <n v="100"/>
    <s v="US"/>
    <x v="0"/>
  </r>
  <r>
    <n v="2023"/>
    <s v="SE"/>
    <s v="FT"/>
    <s v="Data Engineer"/>
    <n v="305000"/>
    <s v="USD"/>
    <n v="305000"/>
    <s v="US"/>
    <n v="100"/>
    <s v="US"/>
    <x v="0"/>
  </r>
  <r>
    <n v="2023"/>
    <s v="SE"/>
    <s v="FT"/>
    <s v="Data Engineer"/>
    <n v="160000"/>
    <s v="USD"/>
    <n v="160000"/>
    <s v="US"/>
    <n v="100"/>
    <s v="US"/>
    <x v="0"/>
  </r>
  <r>
    <n v="2023"/>
    <s v="SE"/>
    <s v="FT"/>
    <s v="Data Engineer"/>
    <n v="175000"/>
    <s v="USD"/>
    <n v="175000"/>
    <s v="US"/>
    <n v="100"/>
    <s v="US"/>
    <x v="0"/>
  </r>
  <r>
    <n v="2023"/>
    <s v="SE"/>
    <s v="FT"/>
    <s v="Data Engineer"/>
    <n v="125000"/>
    <s v="USD"/>
    <n v="125000"/>
    <s v="US"/>
    <n v="100"/>
    <s v="US"/>
    <x v="0"/>
  </r>
  <r>
    <n v="2023"/>
    <s v="SE"/>
    <s v="FT"/>
    <s v="Data Analyst"/>
    <n v="155000"/>
    <s v="USD"/>
    <n v="155000"/>
    <s v="GB"/>
    <n v="0"/>
    <s v="GB"/>
    <x v="0"/>
  </r>
  <r>
    <n v="2023"/>
    <s v="SE"/>
    <s v="FT"/>
    <s v="Data Analyst"/>
    <n v="120000"/>
    <s v="USD"/>
    <n v="120000"/>
    <s v="GB"/>
    <n v="0"/>
    <s v="GB"/>
    <x v="0"/>
  </r>
  <r>
    <n v="2023"/>
    <s v="SE"/>
    <s v="FT"/>
    <s v="Data Analyst"/>
    <n v="85000"/>
    <s v="USD"/>
    <n v="85000"/>
    <s v="US"/>
    <n v="100"/>
    <s v="US"/>
    <x v="0"/>
  </r>
  <r>
    <n v="2023"/>
    <s v="SE"/>
    <s v="FT"/>
    <s v="Data Analyst"/>
    <n v="80000"/>
    <s v="USD"/>
    <n v="80000"/>
    <s v="US"/>
    <n v="100"/>
    <s v="US"/>
    <x v="0"/>
  </r>
  <r>
    <n v="2023"/>
    <s v="EN"/>
    <s v="FT"/>
    <s v="Data Scientist"/>
    <n v="24000"/>
    <s v="USD"/>
    <n v="24000"/>
    <s v="US"/>
    <n v="100"/>
    <s v="US"/>
    <x v="0"/>
  </r>
  <r>
    <n v="2023"/>
    <s v="SE"/>
    <s v="FT"/>
    <s v="Machine Learning Infrastructure Engineer"/>
    <n v="165400"/>
    <s v="USD"/>
    <n v="165400"/>
    <s v="GB"/>
    <n v="0"/>
    <s v="GB"/>
    <x v="0"/>
  </r>
  <r>
    <n v="2023"/>
    <s v="SE"/>
    <s v="FT"/>
    <s v="Machine Learning Infrastructure Engineer"/>
    <n v="127300"/>
    <s v="USD"/>
    <n v="127300"/>
    <s v="GB"/>
    <n v="0"/>
    <s v="GB"/>
    <x v="0"/>
  </r>
  <r>
    <n v="2023"/>
    <s v="SE"/>
    <s v="FT"/>
    <s v="Applied Scientist"/>
    <n v="260000"/>
    <s v="USD"/>
    <n v="260000"/>
    <s v="US"/>
    <n v="0"/>
    <s v="US"/>
    <x v="1"/>
  </r>
  <r>
    <n v="2023"/>
    <s v="SE"/>
    <s v="FT"/>
    <s v="Applied Scientist"/>
    <n v="136000"/>
    <s v="USD"/>
    <n v="136000"/>
    <s v="US"/>
    <n v="0"/>
    <s v="US"/>
    <x v="1"/>
  </r>
  <r>
    <n v="2023"/>
    <s v="SE"/>
    <s v="FT"/>
    <s v="Business Intelligence Engineer"/>
    <n v="259000"/>
    <s v="USD"/>
    <n v="259000"/>
    <s v="US"/>
    <n v="0"/>
    <s v="US"/>
    <x v="0"/>
  </r>
  <r>
    <n v="2023"/>
    <s v="SE"/>
    <s v="FT"/>
    <s v="Business Intelligence Engineer"/>
    <n v="138750"/>
    <s v="USD"/>
    <n v="138750"/>
    <s v="US"/>
    <n v="0"/>
    <s v="US"/>
    <x v="0"/>
  </r>
  <r>
    <n v="2023"/>
    <s v="SE"/>
    <s v="FT"/>
    <s v="Decision Scientist"/>
    <n v="185900"/>
    <s v="USD"/>
    <n v="185900"/>
    <s v="US"/>
    <n v="0"/>
    <s v="US"/>
    <x v="0"/>
  </r>
  <r>
    <n v="2023"/>
    <s v="SE"/>
    <s v="FT"/>
    <s v="Decision Scientist"/>
    <n v="129300"/>
    <s v="USD"/>
    <n v="129300"/>
    <s v="US"/>
    <n v="0"/>
    <s v="US"/>
    <x v="0"/>
  </r>
  <r>
    <n v="2023"/>
    <s v="SE"/>
    <s v="FT"/>
    <s v="Machine Learning Engineer"/>
    <n v="273400"/>
    <s v="USD"/>
    <n v="273400"/>
    <s v="US"/>
    <n v="0"/>
    <s v="US"/>
    <x v="0"/>
  </r>
  <r>
    <n v="2023"/>
    <s v="SE"/>
    <s v="FT"/>
    <s v="Machine Learning Engineer"/>
    <n v="182200"/>
    <s v="USD"/>
    <n v="182200"/>
    <s v="US"/>
    <n v="0"/>
    <s v="US"/>
    <x v="0"/>
  </r>
  <r>
    <n v="2023"/>
    <s v="SE"/>
    <s v="FT"/>
    <s v="Data Scientist"/>
    <n v="192000"/>
    <s v="USD"/>
    <n v="192000"/>
    <s v="US"/>
    <n v="100"/>
    <s v="US"/>
    <x v="0"/>
  </r>
  <r>
    <n v="2023"/>
    <s v="SE"/>
    <s v="FT"/>
    <s v="Data Scientist"/>
    <n v="178000"/>
    <s v="USD"/>
    <n v="178000"/>
    <s v="US"/>
    <n v="100"/>
    <s v="US"/>
    <x v="0"/>
  </r>
  <r>
    <n v="2023"/>
    <s v="SE"/>
    <s v="FT"/>
    <s v="Data Scientist"/>
    <n v="218000"/>
    <s v="USD"/>
    <n v="218000"/>
    <s v="US"/>
    <n v="100"/>
    <s v="US"/>
    <x v="0"/>
  </r>
  <r>
    <n v="2023"/>
    <s v="SE"/>
    <s v="FT"/>
    <s v="Data Scientist"/>
    <n v="85000"/>
    <s v="USD"/>
    <n v="85000"/>
    <s v="US"/>
    <n v="100"/>
    <s v="US"/>
    <x v="0"/>
  </r>
  <r>
    <n v="2023"/>
    <s v="SE"/>
    <s v="FT"/>
    <s v="Data Specialist"/>
    <n v="132000"/>
    <s v="USD"/>
    <n v="132000"/>
    <s v="US"/>
    <n v="0"/>
    <s v="US"/>
    <x v="0"/>
  </r>
  <r>
    <n v="2023"/>
    <s v="SE"/>
    <s v="FT"/>
    <s v="Data Specialist"/>
    <n v="71500"/>
    <s v="USD"/>
    <n v="71500"/>
    <s v="US"/>
    <n v="0"/>
    <s v="US"/>
    <x v="0"/>
  </r>
  <r>
    <n v="2023"/>
    <s v="SE"/>
    <s v="FT"/>
    <s v="Data Engineer"/>
    <n v="252000"/>
    <s v="USD"/>
    <n v="252000"/>
    <s v="US"/>
    <n v="0"/>
    <s v="US"/>
    <x v="0"/>
  </r>
  <r>
    <n v="2023"/>
    <s v="SE"/>
    <s v="FT"/>
    <s v="Data Engineer"/>
    <n v="129000"/>
    <s v="USD"/>
    <n v="129000"/>
    <s v="US"/>
    <n v="0"/>
    <s v="US"/>
    <x v="0"/>
  </r>
  <r>
    <n v="2023"/>
    <s v="SE"/>
    <s v="FT"/>
    <s v="Analytics Engineer"/>
    <n v="215050"/>
    <s v="USD"/>
    <n v="215050"/>
    <s v="US"/>
    <n v="0"/>
    <s v="US"/>
    <x v="0"/>
  </r>
  <r>
    <n v="2023"/>
    <s v="SE"/>
    <s v="FT"/>
    <s v="Analytics Engineer"/>
    <n v="113100"/>
    <s v="USD"/>
    <n v="113100"/>
    <s v="US"/>
    <n v="0"/>
    <s v="US"/>
    <x v="0"/>
  </r>
  <r>
    <n v="2023"/>
    <s v="SE"/>
    <s v="FT"/>
    <s v="Applied Scientist"/>
    <n v="260000"/>
    <s v="USD"/>
    <n v="260000"/>
    <s v="US"/>
    <n v="0"/>
    <s v="US"/>
    <x v="1"/>
  </r>
  <r>
    <n v="2023"/>
    <s v="SE"/>
    <s v="FT"/>
    <s v="Applied Scientist"/>
    <n v="136000"/>
    <s v="USD"/>
    <n v="136000"/>
    <s v="US"/>
    <n v="0"/>
    <s v="US"/>
    <x v="1"/>
  </r>
  <r>
    <n v="2023"/>
    <s v="SE"/>
    <s v="FT"/>
    <s v="Data Scientist"/>
    <n v="218000"/>
    <s v="USD"/>
    <n v="218000"/>
    <s v="US"/>
    <n v="100"/>
    <s v="US"/>
    <x v="0"/>
  </r>
  <r>
    <n v="2023"/>
    <s v="SE"/>
    <s v="FT"/>
    <s v="Data Scientist"/>
    <n v="85000"/>
    <s v="USD"/>
    <n v="85000"/>
    <s v="US"/>
    <n v="100"/>
    <s v="US"/>
    <x v="0"/>
  </r>
  <r>
    <n v="2023"/>
    <s v="MI"/>
    <s v="FT"/>
    <s v="Data Scientist"/>
    <n v="130000"/>
    <s v="USD"/>
    <n v="130000"/>
    <s v="US"/>
    <n v="0"/>
    <s v="US"/>
    <x v="0"/>
  </r>
  <r>
    <n v="2023"/>
    <s v="MI"/>
    <s v="FT"/>
    <s v="Data Scientist"/>
    <n v="85000"/>
    <s v="USD"/>
    <n v="85000"/>
    <s v="US"/>
    <n v="0"/>
    <s v="US"/>
    <x v="0"/>
  </r>
  <r>
    <n v="2023"/>
    <s v="EX"/>
    <s v="FT"/>
    <s v="Data Engineer"/>
    <n v="250000"/>
    <s v="USD"/>
    <n v="250000"/>
    <s v="US"/>
    <n v="100"/>
    <s v="US"/>
    <x v="0"/>
  </r>
  <r>
    <n v="2023"/>
    <s v="EX"/>
    <s v="FT"/>
    <s v="Data Engineer"/>
    <n v="200000"/>
    <s v="USD"/>
    <n v="200000"/>
    <s v="US"/>
    <n v="100"/>
    <s v="US"/>
    <x v="0"/>
  </r>
  <r>
    <n v="2023"/>
    <s v="SE"/>
    <s v="FT"/>
    <s v="Machine Learning Engineer"/>
    <n v="220000"/>
    <s v="USD"/>
    <n v="220000"/>
    <s v="US"/>
    <n v="100"/>
    <s v="US"/>
    <x v="0"/>
  </r>
  <r>
    <n v="2023"/>
    <s v="SE"/>
    <s v="FT"/>
    <s v="Machine Learning Engineer"/>
    <n v="170000"/>
    <s v="USD"/>
    <n v="170000"/>
    <s v="US"/>
    <n v="100"/>
    <s v="US"/>
    <x v="0"/>
  </r>
  <r>
    <n v="2023"/>
    <s v="SE"/>
    <s v="FT"/>
    <s v="Data Engineer"/>
    <n v="145000"/>
    <s v="USD"/>
    <n v="145000"/>
    <s v="US"/>
    <n v="0"/>
    <s v="US"/>
    <x v="0"/>
  </r>
  <r>
    <n v="2023"/>
    <s v="SE"/>
    <s v="FT"/>
    <s v="Data Engineer"/>
    <n v="115000"/>
    <s v="USD"/>
    <n v="115000"/>
    <s v="US"/>
    <n v="0"/>
    <s v="US"/>
    <x v="0"/>
  </r>
  <r>
    <n v="2023"/>
    <s v="SE"/>
    <s v="FT"/>
    <s v="Data Scientist"/>
    <n v="184000"/>
    <s v="USD"/>
    <n v="184000"/>
    <s v="US"/>
    <n v="0"/>
    <s v="US"/>
    <x v="0"/>
  </r>
  <r>
    <n v="2023"/>
    <s v="SE"/>
    <s v="FT"/>
    <s v="Data Scientist"/>
    <n v="123000"/>
    <s v="USD"/>
    <n v="123000"/>
    <s v="US"/>
    <n v="0"/>
    <s v="US"/>
    <x v="0"/>
  </r>
  <r>
    <n v="2023"/>
    <s v="MI"/>
    <s v="FT"/>
    <s v="Data Analyst"/>
    <n v="75000"/>
    <s v="USD"/>
    <n v="75000"/>
    <s v="US"/>
    <n v="100"/>
    <s v="US"/>
    <x v="0"/>
  </r>
  <r>
    <n v="2023"/>
    <s v="MI"/>
    <s v="FT"/>
    <s v="Data Analyst"/>
    <n v="65000"/>
    <s v="USD"/>
    <n v="65000"/>
    <s v="US"/>
    <n v="100"/>
    <s v="US"/>
    <x v="0"/>
  </r>
  <r>
    <n v="2023"/>
    <s v="SE"/>
    <s v="FT"/>
    <s v="Research Scientist"/>
    <n v="168400"/>
    <s v="USD"/>
    <n v="168400"/>
    <s v="US"/>
    <n v="0"/>
    <s v="US"/>
    <x v="0"/>
  </r>
  <r>
    <n v="2023"/>
    <s v="SE"/>
    <s v="FT"/>
    <s v="Research Scientist"/>
    <n v="90700"/>
    <s v="USD"/>
    <n v="90700"/>
    <s v="US"/>
    <n v="0"/>
    <s v="US"/>
    <x v="0"/>
  </r>
  <r>
    <n v="2023"/>
    <s v="SE"/>
    <s v="FT"/>
    <s v="Data Engineer"/>
    <n v="185900"/>
    <s v="USD"/>
    <n v="185900"/>
    <s v="US"/>
    <n v="0"/>
    <s v="US"/>
    <x v="0"/>
  </r>
  <r>
    <n v="2023"/>
    <s v="SE"/>
    <s v="FT"/>
    <s v="Data Engineer"/>
    <n v="129300"/>
    <s v="USD"/>
    <n v="129300"/>
    <s v="US"/>
    <n v="0"/>
    <s v="US"/>
    <x v="0"/>
  </r>
  <r>
    <n v="2023"/>
    <s v="SE"/>
    <s v="FT"/>
    <s v="Data Scientist"/>
    <n v="258000"/>
    <s v="USD"/>
    <n v="258000"/>
    <s v="CA"/>
    <n v="0"/>
    <s v="CA"/>
    <x v="0"/>
  </r>
  <r>
    <n v="2023"/>
    <s v="SE"/>
    <s v="FT"/>
    <s v="Data Scientist"/>
    <n v="190000"/>
    <s v="USD"/>
    <n v="190000"/>
    <s v="CA"/>
    <n v="0"/>
    <s v="CA"/>
    <x v="0"/>
  </r>
  <r>
    <n v="2023"/>
    <s v="SE"/>
    <s v="FT"/>
    <s v="Data Analyst"/>
    <n v="169000"/>
    <s v="USD"/>
    <n v="169000"/>
    <s v="US"/>
    <n v="0"/>
    <s v="US"/>
    <x v="0"/>
  </r>
  <r>
    <n v="2023"/>
    <s v="SE"/>
    <s v="FT"/>
    <s v="Data Analyst"/>
    <n v="110600"/>
    <s v="USD"/>
    <n v="110600"/>
    <s v="US"/>
    <n v="0"/>
    <s v="US"/>
    <x v="0"/>
  </r>
  <r>
    <n v="2023"/>
    <s v="SE"/>
    <s v="FT"/>
    <s v="Data Analyst"/>
    <n v="80000"/>
    <s v="USD"/>
    <n v="80000"/>
    <s v="US"/>
    <n v="0"/>
    <s v="US"/>
    <x v="0"/>
  </r>
  <r>
    <n v="2023"/>
    <s v="SE"/>
    <s v="FT"/>
    <s v="Data Analyst"/>
    <n v="70000"/>
    <s v="USD"/>
    <n v="70000"/>
    <s v="US"/>
    <n v="0"/>
    <s v="US"/>
    <x v="0"/>
  </r>
  <r>
    <n v="2023"/>
    <s v="SE"/>
    <s v="FT"/>
    <s v="Data Analyst"/>
    <n v="136505"/>
    <s v="USD"/>
    <n v="136505"/>
    <s v="US"/>
    <n v="100"/>
    <s v="US"/>
    <x v="0"/>
  </r>
  <r>
    <n v="2023"/>
    <s v="SE"/>
    <s v="FT"/>
    <s v="Data Analyst"/>
    <n v="100895"/>
    <s v="USD"/>
    <n v="100895"/>
    <s v="US"/>
    <n v="100"/>
    <s v="US"/>
    <x v="0"/>
  </r>
  <r>
    <n v="2023"/>
    <s v="SE"/>
    <s v="FT"/>
    <s v="Machine Learning Engineer"/>
    <n v="200000"/>
    <s v="USD"/>
    <n v="200000"/>
    <s v="US"/>
    <n v="100"/>
    <s v="US"/>
    <x v="0"/>
  </r>
  <r>
    <n v="2023"/>
    <s v="SE"/>
    <s v="FT"/>
    <s v="Machine Learning Engineer"/>
    <n v="150000"/>
    <s v="USD"/>
    <n v="150000"/>
    <s v="US"/>
    <n v="100"/>
    <s v="US"/>
    <x v="0"/>
  </r>
  <r>
    <n v="2023"/>
    <s v="SE"/>
    <s v="FT"/>
    <s v="Business Intelligence Engineer"/>
    <n v="202800"/>
    <s v="USD"/>
    <n v="202800"/>
    <s v="US"/>
    <n v="0"/>
    <s v="US"/>
    <x v="1"/>
  </r>
  <r>
    <n v="2023"/>
    <s v="SE"/>
    <s v="FT"/>
    <s v="Business Intelligence Engineer"/>
    <n v="104300"/>
    <s v="USD"/>
    <n v="104300"/>
    <s v="US"/>
    <n v="0"/>
    <s v="US"/>
    <x v="1"/>
  </r>
  <r>
    <n v="2023"/>
    <s v="SE"/>
    <s v="FT"/>
    <s v="Data Engineer"/>
    <n v="275300"/>
    <s v="USD"/>
    <n v="275300"/>
    <s v="US"/>
    <n v="100"/>
    <s v="US"/>
    <x v="0"/>
  </r>
  <r>
    <n v="2023"/>
    <s v="SE"/>
    <s v="FT"/>
    <s v="Data Engineer"/>
    <n v="183500"/>
    <s v="USD"/>
    <n v="183500"/>
    <s v="US"/>
    <n v="100"/>
    <s v="US"/>
    <x v="0"/>
  </r>
  <r>
    <n v="2023"/>
    <s v="SE"/>
    <s v="FT"/>
    <s v="Data Scientist"/>
    <n v="168400"/>
    <s v="USD"/>
    <n v="168400"/>
    <s v="US"/>
    <n v="0"/>
    <s v="US"/>
    <x v="0"/>
  </r>
  <r>
    <n v="2023"/>
    <s v="SE"/>
    <s v="FT"/>
    <s v="Data Scientist"/>
    <n v="105200"/>
    <s v="USD"/>
    <n v="105200"/>
    <s v="US"/>
    <n v="0"/>
    <s v="US"/>
    <x v="0"/>
  </r>
  <r>
    <n v="2023"/>
    <s v="MI"/>
    <s v="FT"/>
    <s v="Data Architect"/>
    <n v="240000"/>
    <s v="USD"/>
    <n v="240000"/>
    <s v="US"/>
    <n v="100"/>
    <s v="US"/>
    <x v="0"/>
  </r>
  <r>
    <n v="2023"/>
    <s v="MI"/>
    <s v="FT"/>
    <s v="Data Architect"/>
    <n v="150000"/>
    <s v="USD"/>
    <n v="150000"/>
    <s v="US"/>
    <n v="100"/>
    <s v="US"/>
    <x v="0"/>
  </r>
  <r>
    <n v="2023"/>
    <s v="MI"/>
    <s v="FT"/>
    <s v="Data Manager"/>
    <n v="130000"/>
    <s v="USD"/>
    <n v="130000"/>
    <s v="US"/>
    <n v="0"/>
    <s v="US"/>
    <x v="0"/>
  </r>
  <r>
    <n v="2023"/>
    <s v="MI"/>
    <s v="FT"/>
    <s v="Data Manager"/>
    <n v="120000"/>
    <s v="USD"/>
    <n v="120000"/>
    <s v="US"/>
    <n v="0"/>
    <s v="US"/>
    <x v="0"/>
  </r>
  <r>
    <n v="2023"/>
    <s v="MI"/>
    <s v="FT"/>
    <s v="Data Analyst"/>
    <n v="93000"/>
    <s v="USD"/>
    <n v="93000"/>
    <s v="US"/>
    <n v="100"/>
    <s v="US"/>
    <x v="1"/>
  </r>
  <r>
    <n v="2023"/>
    <s v="SE"/>
    <s v="FT"/>
    <s v="Applied Scientist"/>
    <n v="248100"/>
    <s v="USD"/>
    <n v="248100"/>
    <s v="US"/>
    <n v="0"/>
    <s v="US"/>
    <x v="0"/>
  </r>
  <r>
    <n v="2023"/>
    <s v="SE"/>
    <s v="FT"/>
    <s v="Applied Scientist"/>
    <n v="145900"/>
    <s v="USD"/>
    <n v="145900"/>
    <s v="US"/>
    <n v="0"/>
    <s v="US"/>
    <x v="0"/>
  </r>
  <r>
    <n v="2023"/>
    <s v="SE"/>
    <s v="FT"/>
    <s v="Data Analyst"/>
    <n v="177000"/>
    <s v="USD"/>
    <n v="177000"/>
    <s v="US"/>
    <n v="100"/>
    <s v="US"/>
    <x v="0"/>
  </r>
  <r>
    <n v="2023"/>
    <s v="SE"/>
    <s v="FT"/>
    <s v="Data Analyst"/>
    <n v="118000"/>
    <s v="USD"/>
    <n v="118000"/>
    <s v="US"/>
    <n v="100"/>
    <s v="US"/>
    <x v="0"/>
  </r>
  <r>
    <n v="2023"/>
    <s v="SE"/>
    <s v="FT"/>
    <s v="Data Analyst"/>
    <n v="120350"/>
    <s v="USD"/>
    <n v="120350"/>
    <s v="US"/>
    <n v="0"/>
    <s v="US"/>
    <x v="0"/>
  </r>
  <r>
    <n v="2023"/>
    <s v="SE"/>
    <s v="FT"/>
    <s v="Data Analyst"/>
    <n v="74400"/>
    <s v="USD"/>
    <n v="74400"/>
    <s v="US"/>
    <n v="0"/>
    <s v="US"/>
    <x v="0"/>
  </r>
  <r>
    <n v="2023"/>
    <s v="SE"/>
    <s v="FT"/>
    <s v="Data Engineer"/>
    <n v="190000"/>
    <s v="USD"/>
    <n v="190000"/>
    <s v="US"/>
    <n v="100"/>
    <s v="US"/>
    <x v="0"/>
  </r>
  <r>
    <n v="2023"/>
    <s v="SE"/>
    <s v="FT"/>
    <s v="Data Engineer"/>
    <n v="120000"/>
    <s v="USD"/>
    <n v="120000"/>
    <s v="US"/>
    <n v="100"/>
    <s v="US"/>
    <x v="0"/>
  </r>
  <r>
    <n v="2023"/>
    <s v="SE"/>
    <s v="FT"/>
    <s v="Machine Learning Engineer"/>
    <n v="237400"/>
    <s v="USD"/>
    <n v="237400"/>
    <s v="GB"/>
    <n v="0"/>
    <s v="GB"/>
    <x v="0"/>
  </r>
  <r>
    <n v="2023"/>
    <s v="SE"/>
    <s v="FT"/>
    <s v="Machine Learning Engineer"/>
    <n v="132870"/>
    <s v="USD"/>
    <n v="132870"/>
    <s v="GB"/>
    <n v="0"/>
    <s v="GB"/>
    <x v="0"/>
  </r>
  <r>
    <n v="2023"/>
    <s v="SE"/>
    <s v="FT"/>
    <s v="Research Scientist"/>
    <n v="248100"/>
    <s v="USD"/>
    <n v="248100"/>
    <s v="US"/>
    <n v="0"/>
    <s v="US"/>
    <x v="0"/>
  </r>
  <r>
    <n v="2023"/>
    <s v="SE"/>
    <s v="FT"/>
    <s v="Research Scientist"/>
    <n v="145900"/>
    <s v="USD"/>
    <n v="145900"/>
    <s v="US"/>
    <n v="0"/>
    <s v="US"/>
    <x v="0"/>
  </r>
  <r>
    <n v="2023"/>
    <s v="SE"/>
    <s v="FT"/>
    <s v="Data Scientist"/>
    <n v="170000"/>
    <s v="USD"/>
    <n v="170000"/>
    <s v="US"/>
    <n v="0"/>
    <s v="US"/>
    <x v="0"/>
  </r>
  <r>
    <n v="2023"/>
    <s v="SE"/>
    <s v="FT"/>
    <s v="Data Scientist"/>
    <n v="125000"/>
    <s v="USD"/>
    <n v="125000"/>
    <s v="US"/>
    <n v="0"/>
    <s v="US"/>
    <x v="0"/>
  </r>
  <r>
    <n v="2023"/>
    <s v="SE"/>
    <s v="FT"/>
    <s v="Data Engineer"/>
    <n v="105000"/>
    <s v="USD"/>
    <n v="105000"/>
    <s v="US"/>
    <n v="0"/>
    <s v="US"/>
    <x v="0"/>
  </r>
  <r>
    <n v="2023"/>
    <s v="SE"/>
    <s v="FT"/>
    <s v="Data Engineer"/>
    <n v="90000"/>
    <s v="USD"/>
    <n v="90000"/>
    <s v="US"/>
    <n v="0"/>
    <s v="US"/>
    <x v="0"/>
  </r>
  <r>
    <n v="2023"/>
    <s v="SE"/>
    <s v="FT"/>
    <s v="Machine Learning Engineer"/>
    <n v="317070"/>
    <s v="USD"/>
    <n v="317070"/>
    <s v="US"/>
    <n v="0"/>
    <s v="US"/>
    <x v="0"/>
  </r>
  <r>
    <n v="2023"/>
    <s v="SE"/>
    <s v="FT"/>
    <s v="Machine Learning Engineer"/>
    <n v="170730"/>
    <s v="USD"/>
    <n v="170730"/>
    <s v="US"/>
    <n v="0"/>
    <s v="US"/>
    <x v="0"/>
  </r>
  <r>
    <n v="2023"/>
    <s v="MI"/>
    <s v="FT"/>
    <s v="Machine Learning Engineer"/>
    <n v="170000"/>
    <s v="USD"/>
    <n v="170000"/>
    <s v="US"/>
    <n v="0"/>
    <s v="US"/>
    <x v="0"/>
  </r>
  <r>
    <n v="2023"/>
    <s v="MI"/>
    <s v="FT"/>
    <s v="Machine Learning Engineer"/>
    <n v="125000"/>
    <s v="USD"/>
    <n v="125000"/>
    <s v="US"/>
    <n v="0"/>
    <s v="US"/>
    <x v="0"/>
  </r>
  <r>
    <n v="2023"/>
    <s v="SE"/>
    <s v="FT"/>
    <s v="Data Engineer"/>
    <n v="158700"/>
    <s v="USD"/>
    <n v="158700"/>
    <s v="US"/>
    <n v="0"/>
    <s v="US"/>
    <x v="0"/>
  </r>
  <r>
    <n v="2023"/>
    <s v="SE"/>
    <s v="FT"/>
    <s v="Data Engineer"/>
    <n v="123906"/>
    <s v="USD"/>
    <n v="123906"/>
    <s v="US"/>
    <n v="0"/>
    <s v="US"/>
    <x v="0"/>
  </r>
  <r>
    <n v="2023"/>
    <s v="SE"/>
    <s v="FT"/>
    <s v="Applied Scientist"/>
    <n v="222200"/>
    <s v="USD"/>
    <n v="222200"/>
    <s v="US"/>
    <n v="0"/>
    <s v="US"/>
    <x v="1"/>
  </r>
  <r>
    <n v="2023"/>
    <s v="SE"/>
    <s v="FT"/>
    <s v="Applied Scientist"/>
    <n v="136000"/>
    <s v="USD"/>
    <n v="136000"/>
    <s v="US"/>
    <n v="0"/>
    <s v="US"/>
    <x v="1"/>
  </r>
  <r>
    <n v="2023"/>
    <s v="SE"/>
    <s v="FT"/>
    <s v="Data Engineer"/>
    <n v="166000"/>
    <s v="USD"/>
    <n v="166000"/>
    <s v="US"/>
    <n v="0"/>
    <s v="US"/>
    <x v="0"/>
  </r>
  <r>
    <n v="2023"/>
    <s v="SE"/>
    <s v="FT"/>
    <s v="Data Engineer"/>
    <n v="128000"/>
    <s v="USD"/>
    <n v="128000"/>
    <s v="US"/>
    <n v="0"/>
    <s v="US"/>
    <x v="0"/>
  </r>
  <r>
    <n v="2023"/>
    <s v="MI"/>
    <s v="FT"/>
    <s v="Data Engineer"/>
    <n v="75000"/>
    <s v="EUR"/>
    <n v="80976"/>
    <s v="ES"/>
    <n v="100"/>
    <s v="ES"/>
    <x v="0"/>
  </r>
  <r>
    <n v="2023"/>
    <s v="MI"/>
    <s v="FT"/>
    <s v="Data Engineer"/>
    <n v="62000"/>
    <s v="EUR"/>
    <n v="66940"/>
    <s v="ES"/>
    <n v="100"/>
    <s v="ES"/>
    <x v="0"/>
  </r>
  <r>
    <n v="2023"/>
    <s v="EX"/>
    <s v="FT"/>
    <s v="Data Engineer"/>
    <n v="333500"/>
    <s v="USD"/>
    <n v="333500"/>
    <s v="US"/>
    <n v="0"/>
    <s v="US"/>
    <x v="0"/>
  </r>
  <r>
    <n v="2023"/>
    <s v="EX"/>
    <s v="FT"/>
    <s v="Data Engineer"/>
    <n v="180500"/>
    <s v="USD"/>
    <n v="180500"/>
    <s v="US"/>
    <n v="0"/>
    <s v="US"/>
    <x v="0"/>
  </r>
  <r>
    <n v="2023"/>
    <s v="SE"/>
    <s v="FT"/>
    <s v="Machine Learning Engineer"/>
    <n v="242921"/>
    <s v="USD"/>
    <n v="242921"/>
    <s v="US"/>
    <n v="0"/>
    <s v="US"/>
    <x v="0"/>
  </r>
  <r>
    <n v="2023"/>
    <s v="SE"/>
    <s v="FT"/>
    <s v="Machine Learning Engineer"/>
    <n v="170045"/>
    <s v="USD"/>
    <n v="170045"/>
    <s v="US"/>
    <n v="0"/>
    <s v="US"/>
    <x v="0"/>
  </r>
  <r>
    <n v="2023"/>
    <s v="SE"/>
    <s v="FT"/>
    <s v="Research Scientist"/>
    <n v="248100"/>
    <s v="USD"/>
    <n v="248100"/>
    <s v="US"/>
    <n v="0"/>
    <s v="US"/>
    <x v="0"/>
  </r>
  <r>
    <n v="2023"/>
    <s v="SE"/>
    <s v="FT"/>
    <s v="Research Scientist"/>
    <n v="145900"/>
    <s v="USD"/>
    <n v="145900"/>
    <s v="US"/>
    <n v="0"/>
    <s v="US"/>
    <x v="0"/>
  </r>
  <r>
    <n v="2023"/>
    <s v="MI"/>
    <s v="FT"/>
    <s v="Data Engineer"/>
    <n v="75000"/>
    <s v="GBP"/>
    <n v="92280"/>
    <s v="GB"/>
    <n v="100"/>
    <s v="GB"/>
    <x v="0"/>
  </r>
  <r>
    <n v="2023"/>
    <s v="MI"/>
    <s v="FT"/>
    <s v="Data Engineer"/>
    <n v="62000"/>
    <s v="GBP"/>
    <n v="76284"/>
    <s v="GB"/>
    <n v="100"/>
    <s v="GB"/>
    <x v="0"/>
  </r>
  <r>
    <n v="2023"/>
    <s v="SE"/>
    <s v="FT"/>
    <s v="Business Intelligence Engineer"/>
    <n v="225000"/>
    <s v="USD"/>
    <n v="225000"/>
    <s v="US"/>
    <n v="0"/>
    <s v="US"/>
    <x v="0"/>
  </r>
  <r>
    <n v="2023"/>
    <s v="SE"/>
    <s v="FT"/>
    <s v="Business Intelligence Engineer"/>
    <n v="156400"/>
    <s v="USD"/>
    <n v="156400"/>
    <s v="US"/>
    <n v="0"/>
    <s v="US"/>
    <x v="0"/>
  </r>
  <r>
    <n v="2023"/>
    <s v="EX"/>
    <s v="FT"/>
    <s v="Data Engineer"/>
    <n v="257400"/>
    <s v="USD"/>
    <n v="257400"/>
    <s v="US"/>
    <n v="100"/>
    <s v="US"/>
    <x v="0"/>
  </r>
  <r>
    <n v="2023"/>
    <s v="EX"/>
    <s v="FT"/>
    <s v="Data Engineer"/>
    <n v="210600"/>
    <s v="USD"/>
    <n v="210600"/>
    <s v="US"/>
    <n v="100"/>
    <s v="US"/>
    <x v="0"/>
  </r>
  <r>
    <n v="2023"/>
    <s v="MI"/>
    <s v="FT"/>
    <s v="Data Operations Specialist"/>
    <n v="65000"/>
    <s v="USD"/>
    <n v="65000"/>
    <s v="US"/>
    <n v="0"/>
    <s v="US"/>
    <x v="0"/>
  </r>
  <r>
    <n v="2023"/>
    <s v="MI"/>
    <s v="FT"/>
    <s v="Data Operations Specialist"/>
    <n v="50000"/>
    <s v="USD"/>
    <n v="50000"/>
    <s v="US"/>
    <n v="0"/>
    <s v="US"/>
    <x v="0"/>
  </r>
  <r>
    <n v="2023"/>
    <s v="SE"/>
    <s v="FT"/>
    <s v="Data Engineer"/>
    <n v="293000"/>
    <s v="USD"/>
    <n v="293000"/>
    <s v="US"/>
    <n v="0"/>
    <s v="US"/>
    <x v="0"/>
  </r>
  <r>
    <n v="2023"/>
    <s v="SE"/>
    <s v="FT"/>
    <s v="Data Engineer"/>
    <n v="180000"/>
    <s v="USD"/>
    <n v="180000"/>
    <s v="US"/>
    <n v="0"/>
    <s v="US"/>
    <x v="0"/>
  </r>
  <r>
    <n v="2023"/>
    <s v="EX"/>
    <s v="FT"/>
    <s v="Director of Data Science"/>
    <n v="260000"/>
    <s v="USD"/>
    <n v="260000"/>
    <s v="US"/>
    <n v="100"/>
    <s v="US"/>
    <x v="0"/>
  </r>
  <r>
    <n v="2023"/>
    <s v="EX"/>
    <s v="FT"/>
    <s v="Director of Data Science"/>
    <n v="192000"/>
    <s v="USD"/>
    <n v="192000"/>
    <s v="US"/>
    <n v="100"/>
    <s v="US"/>
    <x v="0"/>
  </r>
  <r>
    <n v="2023"/>
    <s v="MI"/>
    <s v="FT"/>
    <s v="Machine Learning Scientist"/>
    <n v="170000"/>
    <s v="USD"/>
    <n v="170000"/>
    <s v="US"/>
    <n v="0"/>
    <s v="US"/>
    <x v="0"/>
  </r>
  <r>
    <n v="2023"/>
    <s v="MI"/>
    <s v="FT"/>
    <s v="Machine Learning Scientist"/>
    <n v="125000"/>
    <s v="USD"/>
    <n v="125000"/>
    <s v="US"/>
    <n v="0"/>
    <s v="US"/>
    <x v="0"/>
  </r>
  <r>
    <n v="2023"/>
    <s v="EN"/>
    <s v="FT"/>
    <s v="Business Intelligence Data Analyst"/>
    <n v="99000"/>
    <s v="USD"/>
    <n v="99000"/>
    <s v="US"/>
    <n v="100"/>
    <s v="US"/>
    <x v="1"/>
  </r>
  <r>
    <n v="2023"/>
    <s v="SE"/>
    <s v="FT"/>
    <s v="Data Analyst"/>
    <n v="130000"/>
    <s v="USD"/>
    <n v="130000"/>
    <s v="US"/>
    <n v="100"/>
    <s v="US"/>
    <x v="0"/>
  </r>
  <r>
    <n v="2023"/>
    <s v="SE"/>
    <s v="FT"/>
    <s v="Data Analyst"/>
    <n v="100000"/>
    <s v="USD"/>
    <n v="100000"/>
    <s v="US"/>
    <n v="100"/>
    <s v="US"/>
    <x v="0"/>
  </r>
  <r>
    <n v="2023"/>
    <s v="SE"/>
    <s v="FT"/>
    <s v="Machine Learning Engineer"/>
    <n v="233000"/>
    <s v="USD"/>
    <n v="233000"/>
    <s v="US"/>
    <n v="0"/>
    <s v="US"/>
    <x v="0"/>
  </r>
  <r>
    <n v="2023"/>
    <s v="SE"/>
    <s v="FT"/>
    <s v="Machine Learning Engineer"/>
    <n v="166000"/>
    <s v="USD"/>
    <n v="166000"/>
    <s v="US"/>
    <n v="0"/>
    <s v="US"/>
    <x v="0"/>
  </r>
  <r>
    <n v="2023"/>
    <s v="SE"/>
    <s v="FT"/>
    <s v="Data Engineer"/>
    <n v="185100"/>
    <s v="USD"/>
    <n v="185100"/>
    <s v="US"/>
    <n v="100"/>
    <s v="US"/>
    <x v="0"/>
  </r>
  <r>
    <n v="2023"/>
    <s v="SE"/>
    <s v="FT"/>
    <s v="Data Engineer"/>
    <n v="127600"/>
    <s v="USD"/>
    <n v="127600"/>
    <s v="US"/>
    <n v="100"/>
    <s v="US"/>
    <x v="0"/>
  </r>
  <r>
    <n v="2023"/>
    <s v="MI"/>
    <s v="FT"/>
    <s v="Data Analyst"/>
    <n v="105000"/>
    <s v="USD"/>
    <n v="105000"/>
    <s v="US"/>
    <n v="100"/>
    <s v="US"/>
    <x v="0"/>
  </r>
  <r>
    <n v="2023"/>
    <s v="MI"/>
    <s v="FT"/>
    <s v="Data Analyst"/>
    <n v="80000"/>
    <s v="USD"/>
    <n v="80000"/>
    <s v="US"/>
    <n v="100"/>
    <s v="US"/>
    <x v="0"/>
  </r>
  <r>
    <n v="2023"/>
    <s v="EX"/>
    <s v="FT"/>
    <s v="Data Analyst"/>
    <n v="160000"/>
    <s v="USD"/>
    <n v="160000"/>
    <s v="US"/>
    <n v="100"/>
    <s v="US"/>
    <x v="0"/>
  </r>
  <r>
    <n v="2023"/>
    <s v="EX"/>
    <s v="FT"/>
    <s v="Data Analyst"/>
    <n v="55000"/>
    <s v="USD"/>
    <n v="55000"/>
    <s v="US"/>
    <n v="100"/>
    <s v="US"/>
    <x v="0"/>
  </r>
  <r>
    <n v="2023"/>
    <s v="SE"/>
    <s v="FT"/>
    <s v="Machine Learning Engineer"/>
    <n v="241000"/>
    <s v="USD"/>
    <n v="241000"/>
    <s v="US"/>
    <n v="0"/>
    <s v="US"/>
    <x v="0"/>
  </r>
  <r>
    <n v="2023"/>
    <s v="SE"/>
    <s v="FT"/>
    <s v="Machine Learning Engineer"/>
    <n v="163000"/>
    <s v="USD"/>
    <n v="163000"/>
    <s v="US"/>
    <n v="0"/>
    <s v="US"/>
    <x v="0"/>
  </r>
  <r>
    <n v="2023"/>
    <s v="MI"/>
    <s v="FT"/>
    <s v="Data Scientist"/>
    <n v="120000"/>
    <s v="USD"/>
    <n v="120000"/>
    <s v="US"/>
    <n v="100"/>
    <s v="US"/>
    <x v="0"/>
  </r>
  <r>
    <n v="2023"/>
    <s v="MI"/>
    <s v="FT"/>
    <s v="Data Scientist"/>
    <n v="90000"/>
    <s v="USD"/>
    <n v="90000"/>
    <s v="US"/>
    <n v="100"/>
    <s v="US"/>
    <x v="0"/>
  </r>
  <r>
    <n v="2023"/>
    <s v="SE"/>
    <s v="FT"/>
    <s v="Data Scientist"/>
    <n v="218000"/>
    <s v="USD"/>
    <n v="218000"/>
    <s v="US"/>
    <n v="0"/>
    <s v="US"/>
    <x v="0"/>
  </r>
  <r>
    <n v="2023"/>
    <s v="SE"/>
    <s v="FT"/>
    <s v="Data Scientist"/>
    <n v="118000"/>
    <s v="USD"/>
    <n v="118000"/>
    <s v="US"/>
    <n v="0"/>
    <s v="US"/>
    <x v="0"/>
  </r>
  <r>
    <n v="2023"/>
    <s v="SE"/>
    <s v="FT"/>
    <s v="Data Scientist"/>
    <n v="210000"/>
    <s v="USD"/>
    <n v="210000"/>
    <s v="US"/>
    <n v="0"/>
    <s v="US"/>
    <x v="0"/>
  </r>
  <r>
    <n v="2023"/>
    <s v="SE"/>
    <s v="FT"/>
    <s v="Data Scientist"/>
    <n v="168000"/>
    <s v="USD"/>
    <n v="168000"/>
    <s v="US"/>
    <n v="0"/>
    <s v="US"/>
    <x v="0"/>
  </r>
  <r>
    <n v="2023"/>
    <s v="SE"/>
    <s v="FT"/>
    <s v="Machine Learning Engineer"/>
    <n v="311000"/>
    <s v="USD"/>
    <n v="311000"/>
    <s v="US"/>
    <n v="0"/>
    <s v="US"/>
    <x v="0"/>
  </r>
  <r>
    <n v="2023"/>
    <s v="SE"/>
    <s v="FT"/>
    <s v="Machine Learning Engineer"/>
    <n v="162540"/>
    <s v="USD"/>
    <n v="162540"/>
    <s v="US"/>
    <n v="0"/>
    <s v="US"/>
    <x v="0"/>
  </r>
  <r>
    <n v="2023"/>
    <s v="MI"/>
    <s v="FT"/>
    <s v="Insight Analyst"/>
    <n v="42000"/>
    <s v="GBP"/>
    <n v="51676"/>
    <s v="GB"/>
    <n v="0"/>
    <s v="GB"/>
    <x v="0"/>
  </r>
  <r>
    <n v="2023"/>
    <s v="MI"/>
    <s v="FT"/>
    <s v="Insight Analyst"/>
    <n v="35000"/>
    <s v="GBP"/>
    <n v="43064"/>
    <s v="GB"/>
    <n v="0"/>
    <s v="GB"/>
    <x v="0"/>
  </r>
  <r>
    <n v="2023"/>
    <s v="EX"/>
    <s v="FT"/>
    <s v="Data Scientist"/>
    <n v="258750"/>
    <s v="USD"/>
    <n v="258750"/>
    <s v="US"/>
    <n v="0"/>
    <s v="US"/>
    <x v="0"/>
  </r>
  <r>
    <n v="2023"/>
    <s v="EX"/>
    <s v="FT"/>
    <s v="Data Scientist"/>
    <n v="185000"/>
    <s v="USD"/>
    <n v="185000"/>
    <s v="US"/>
    <n v="0"/>
    <s v="US"/>
    <x v="0"/>
  </r>
  <r>
    <n v="2023"/>
    <s v="EX"/>
    <s v="FT"/>
    <s v="Data Scientist"/>
    <n v="225000"/>
    <s v="USD"/>
    <n v="225000"/>
    <s v="US"/>
    <n v="0"/>
    <s v="US"/>
    <x v="0"/>
  </r>
  <r>
    <n v="2023"/>
    <s v="EX"/>
    <s v="FT"/>
    <s v="Data Scientist"/>
    <n v="145000"/>
    <s v="USD"/>
    <n v="145000"/>
    <s v="US"/>
    <n v="0"/>
    <s v="US"/>
    <x v="0"/>
  </r>
  <r>
    <n v="2023"/>
    <s v="SE"/>
    <s v="FT"/>
    <s v="Machine Learning Engineer"/>
    <n v="226600"/>
    <s v="USD"/>
    <n v="226600"/>
    <s v="US"/>
    <n v="0"/>
    <s v="US"/>
    <x v="0"/>
  </r>
  <r>
    <n v="2023"/>
    <s v="SE"/>
    <s v="FT"/>
    <s v="Machine Learning Engineer"/>
    <n v="140100"/>
    <s v="USD"/>
    <n v="140100"/>
    <s v="US"/>
    <n v="0"/>
    <s v="US"/>
    <x v="0"/>
  </r>
  <r>
    <n v="2023"/>
    <s v="SE"/>
    <s v="FT"/>
    <s v="Data Scientist"/>
    <n v="45000"/>
    <s v="EUR"/>
    <n v="48585"/>
    <s v="ES"/>
    <n v="0"/>
    <s v="ES"/>
    <x v="0"/>
  </r>
  <r>
    <n v="2023"/>
    <s v="SE"/>
    <s v="FT"/>
    <s v="Data Scientist"/>
    <n v="36000"/>
    <s v="EUR"/>
    <n v="38868"/>
    <s v="ES"/>
    <n v="0"/>
    <s v="ES"/>
    <x v="0"/>
  </r>
  <r>
    <n v="2023"/>
    <s v="SE"/>
    <s v="FT"/>
    <s v="Data Scientist"/>
    <n v="190000"/>
    <s v="USD"/>
    <n v="190000"/>
    <s v="US"/>
    <n v="0"/>
    <s v="US"/>
    <x v="0"/>
  </r>
  <r>
    <n v="2023"/>
    <s v="SE"/>
    <s v="FT"/>
    <s v="Data Scientist"/>
    <n v="165000"/>
    <s v="USD"/>
    <n v="165000"/>
    <s v="US"/>
    <n v="0"/>
    <s v="US"/>
    <x v="0"/>
  </r>
  <r>
    <n v="2023"/>
    <s v="SE"/>
    <s v="FT"/>
    <s v="Data Scientist"/>
    <n v="175000"/>
    <s v="USD"/>
    <n v="175000"/>
    <s v="US"/>
    <n v="100"/>
    <s v="US"/>
    <x v="0"/>
  </r>
  <r>
    <n v="2023"/>
    <s v="SE"/>
    <s v="FT"/>
    <s v="Data Scientist"/>
    <n v="160000"/>
    <s v="USD"/>
    <n v="160000"/>
    <s v="US"/>
    <n v="100"/>
    <s v="US"/>
    <x v="0"/>
  </r>
  <r>
    <n v="2023"/>
    <s v="SE"/>
    <s v="FT"/>
    <s v="Machine Learning Engineer"/>
    <n v="247500"/>
    <s v="USD"/>
    <n v="247500"/>
    <s v="US"/>
    <n v="0"/>
    <s v="US"/>
    <x v="0"/>
  </r>
  <r>
    <n v="2023"/>
    <s v="SE"/>
    <s v="FT"/>
    <s v="Machine Learning Engineer"/>
    <n v="172200"/>
    <s v="USD"/>
    <n v="172200"/>
    <s v="US"/>
    <n v="0"/>
    <s v="US"/>
    <x v="0"/>
  </r>
  <r>
    <n v="2023"/>
    <s v="SE"/>
    <s v="FT"/>
    <s v="Machine Learning Engineer"/>
    <n v="247500"/>
    <s v="USD"/>
    <n v="247500"/>
    <s v="US"/>
    <n v="0"/>
    <s v="US"/>
    <x v="0"/>
  </r>
  <r>
    <n v="2023"/>
    <s v="SE"/>
    <s v="FT"/>
    <s v="Machine Learning Engineer"/>
    <n v="172200"/>
    <s v="USD"/>
    <n v="172200"/>
    <s v="US"/>
    <n v="0"/>
    <s v="US"/>
    <x v="0"/>
  </r>
  <r>
    <n v="2023"/>
    <s v="SE"/>
    <s v="FT"/>
    <s v="Data Engineer"/>
    <n v="153600"/>
    <s v="USD"/>
    <n v="153600"/>
    <s v="US"/>
    <n v="0"/>
    <s v="US"/>
    <x v="0"/>
  </r>
  <r>
    <n v="2023"/>
    <s v="SE"/>
    <s v="FT"/>
    <s v="Data Engineer"/>
    <n v="106800"/>
    <s v="USD"/>
    <n v="106800"/>
    <s v="US"/>
    <n v="0"/>
    <s v="US"/>
    <x v="0"/>
  </r>
  <r>
    <n v="2023"/>
    <s v="SE"/>
    <s v="FT"/>
    <s v="Business Intelligence Developer"/>
    <n v="140000"/>
    <s v="USD"/>
    <n v="140000"/>
    <s v="CA"/>
    <n v="0"/>
    <s v="CA"/>
    <x v="0"/>
  </r>
  <r>
    <n v="2023"/>
    <s v="SE"/>
    <s v="FT"/>
    <s v="Business Intelligence Developer"/>
    <n v="76500"/>
    <s v="USD"/>
    <n v="76500"/>
    <s v="CA"/>
    <n v="0"/>
    <s v="CA"/>
    <x v="0"/>
  </r>
  <r>
    <n v="2023"/>
    <s v="SE"/>
    <s v="FT"/>
    <s v="ETL Developer"/>
    <n v="182850"/>
    <s v="USD"/>
    <n v="182850"/>
    <s v="US"/>
    <n v="100"/>
    <s v="US"/>
    <x v="0"/>
  </r>
  <r>
    <n v="2023"/>
    <s v="SE"/>
    <s v="FT"/>
    <s v="ETL Developer"/>
    <n v="113000"/>
    <s v="USD"/>
    <n v="113000"/>
    <s v="US"/>
    <n v="100"/>
    <s v="US"/>
    <x v="0"/>
  </r>
  <r>
    <n v="2023"/>
    <s v="SE"/>
    <s v="FT"/>
    <s v="Data Engineer"/>
    <n v="150000"/>
    <s v="USD"/>
    <n v="150000"/>
    <s v="US"/>
    <n v="100"/>
    <s v="US"/>
    <x v="0"/>
  </r>
  <r>
    <n v="2023"/>
    <s v="SE"/>
    <s v="FT"/>
    <s v="Data Engineer"/>
    <n v="120000"/>
    <s v="USD"/>
    <n v="120000"/>
    <s v="US"/>
    <n v="100"/>
    <s v="US"/>
    <x v="0"/>
  </r>
  <r>
    <n v="2023"/>
    <s v="MI"/>
    <s v="FT"/>
    <s v="Data Analyst"/>
    <n v="105000"/>
    <s v="USD"/>
    <n v="105000"/>
    <s v="US"/>
    <n v="100"/>
    <s v="US"/>
    <x v="0"/>
  </r>
  <r>
    <n v="2023"/>
    <s v="MI"/>
    <s v="FT"/>
    <s v="Data Analyst"/>
    <n v="95000"/>
    <s v="USD"/>
    <n v="95000"/>
    <s v="US"/>
    <n v="100"/>
    <s v="US"/>
    <x v="0"/>
  </r>
  <r>
    <n v="2023"/>
    <s v="SE"/>
    <s v="FT"/>
    <s v="Data Architect"/>
    <n v="306000"/>
    <s v="USD"/>
    <n v="306000"/>
    <s v="US"/>
    <n v="100"/>
    <s v="US"/>
    <x v="0"/>
  </r>
  <r>
    <n v="2023"/>
    <s v="SE"/>
    <s v="FT"/>
    <s v="Data Architect"/>
    <n v="204000"/>
    <s v="USD"/>
    <n v="204000"/>
    <s v="US"/>
    <n v="100"/>
    <s v="US"/>
    <x v="0"/>
  </r>
  <r>
    <n v="2023"/>
    <s v="SE"/>
    <s v="FT"/>
    <s v="Data Scientist"/>
    <n v="160000"/>
    <s v="USD"/>
    <n v="160000"/>
    <s v="US"/>
    <n v="100"/>
    <s v="US"/>
    <x v="0"/>
  </r>
  <r>
    <n v="2023"/>
    <s v="SE"/>
    <s v="FT"/>
    <s v="Data Scientist"/>
    <n v="135000"/>
    <s v="USD"/>
    <n v="135000"/>
    <s v="US"/>
    <n v="100"/>
    <s v="US"/>
    <x v="0"/>
  </r>
  <r>
    <n v="2023"/>
    <s v="SE"/>
    <s v="FT"/>
    <s v="Data Architect"/>
    <n v="85000"/>
    <s v="GBP"/>
    <n v="104584"/>
    <s v="GB"/>
    <n v="0"/>
    <s v="GB"/>
    <x v="0"/>
  </r>
  <r>
    <n v="2023"/>
    <s v="SE"/>
    <s v="FT"/>
    <s v="Data Architect"/>
    <n v="75000"/>
    <s v="GBP"/>
    <n v="92280"/>
    <s v="GB"/>
    <n v="0"/>
    <s v="GB"/>
    <x v="0"/>
  </r>
  <r>
    <n v="2023"/>
    <s v="MI"/>
    <s v="FT"/>
    <s v="Data Analyst"/>
    <n v="126000"/>
    <s v="USD"/>
    <n v="126000"/>
    <s v="US"/>
    <n v="0"/>
    <s v="US"/>
    <x v="0"/>
  </r>
  <r>
    <n v="2023"/>
    <s v="MI"/>
    <s v="FT"/>
    <s v="Data Analyst"/>
    <n v="86400"/>
    <s v="USD"/>
    <n v="86400"/>
    <s v="US"/>
    <n v="0"/>
    <s v="US"/>
    <x v="0"/>
  </r>
  <r>
    <n v="2023"/>
    <s v="SE"/>
    <s v="FT"/>
    <s v="Data Engineer"/>
    <n v="232760"/>
    <s v="USD"/>
    <n v="232760"/>
    <s v="US"/>
    <n v="100"/>
    <s v="US"/>
    <x v="0"/>
  </r>
  <r>
    <n v="2023"/>
    <s v="SE"/>
    <s v="FT"/>
    <s v="Data Engineer"/>
    <n v="169280"/>
    <s v="USD"/>
    <n v="169280"/>
    <s v="US"/>
    <n v="100"/>
    <s v="US"/>
    <x v="0"/>
  </r>
  <r>
    <n v="2023"/>
    <s v="SE"/>
    <s v="FT"/>
    <s v="Data Analyst"/>
    <n v="136000"/>
    <s v="USD"/>
    <n v="136000"/>
    <s v="US"/>
    <n v="100"/>
    <s v="US"/>
    <x v="0"/>
  </r>
  <r>
    <n v="2023"/>
    <s v="SE"/>
    <s v="FT"/>
    <s v="Data Analyst"/>
    <n v="104000"/>
    <s v="USD"/>
    <n v="104000"/>
    <s v="US"/>
    <n v="100"/>
    <s v="US"/>
    <x v="0"/>
  </r>
  <r>
    <n v="2023"/>
    <s v="SE"/>
    <s v="FT"/>
    <s v="Data Scientist"/>
    <n v="185900"/>
    <s v="USD"/>
    <n v="185900"/>
    <s v="US"/>
    <n v="0"/>
    <s v="US"/>
    <x v="0"/>
  </r>
  <r>
    <n v="2023"/>
    <s v="SE"/>
    <s v="FT"/>
    <s v="Data Scientist"/>
    <n v="129300"/>
    <s v="USD"/>
    <n v="129300"/>
    <s v="US"/>
    <n v="0"/>
    <s v="US"/>
    <x v="0"/>
  </r>
  <r>
    <n v="2023"/>
    <s v="SE"/>
    <s v="FT"/>
    <s v="Data Scientist"/>
    <n v="168000"/>
    <s v="USD"/>
    <n v="168000"/>
    <s v="US"/>
    <n v="100"/>
    <s v="US"/>
    <x v="0"/>
  </r>
  <r>
    <n v="2023"/>
    <s v="SE"/>
    <s v="FT"/>
    <s v="Data Scientist"/>
    <n v="130000"/>
    <s v="USD"/>
    <n v="130000"/>
    <s v="US"/>
    <n v="100"/>
    <s v="US"/>
    <x v="0"/>
  </r>
  <r>
    <n v="2023"/>
    <s v="SE"/>
    <s v="FT"/>
    <s v="Data Scientist"/>
    <n v="185900"/>
    <s v="USD"/>
    <n v="185900"/>
    <s v="US"/>
    <n v="0"/>
    <s v="US"/>
    <x v="0"/>
  </r>
  <r>
    <n v="2023"/>
    <s v="SE"/>
    <s v="FT"/>
    <s v="Data Scientist"/>
    <n v="129300"/>
    <s v="USD"/>
    <n v="129300"/>
    <s v="US"/>
    <n v="0"/>
    <s v="US"/>
    <x v="0"/>
  </r>
  <r>
    <n v="2023"/>
    <s v="MI"/>
    <s v="FT"/>
    <s v="Data Engineer"/>
    <n v="162500"/>
    <s v="USD"/>
    <n v="162500"/>
    <s v="US"/>
    <n v="0"/>
    <s v="US"/>
    <x v="0"/>
  </r>
  <r>
    <n v="2023"/>
    <s v="MI"/>
    <s v="FT"/>
    <s v="Data Engineer"/>
    <n v="130000"/>
    <s v="USD"/>
    <n v="130000"/>
    <s v="US"/>
    <n v="0"/>
    <s v="US"/>
    <x v="0"/>
  </r>
  <r>
    <n v="2023"/>
    <s v="SE"/>
    <s v="FT"/>
    <s v="Data Scientist"/>
    <n v="240350"/>
    <s v="USD"/>
    <n v="240350"/>
    <s v="US"/>
    <n v="100"/>
    <s v="US"/>
    <x v="0"/>
  </r>
  <r>
    <n v="2023"/>
    <s v="SE"/>
    <s v="FT"/>
    <s v="Data Scientist"/>
    <n v="174800"/>
    <s v="USD"/>
    <n v="174800"/>
    <s v="US"/>
    <n v="100"/>
    <s v="US"/>
    <x v="0"/>
  </r>
  <r>
    <n v="2023"/>
    <s v="SE"/>
    <s v="FT"/>
    <s v="Machine Learning Engineer"/>
    <n v="247500"/>
    <s v="USD"/>
    <n v="247500"/>
    <s v="US"/>
    <n v="0"/>
    <s v="US"/>
    <x v="0"/>
  </r>
  <r>
    <n v="2023"/>
    <s v="SE"/>
    <s v="FT"/>
    <s v="Machine Learning Engineer"/>
    <n v="172200"/>
    <s v="USD"/>
    <n v="172200"/>
    <s v="US"/>
    <n v="0"/>
    <s v="US"/>
    <x v="0"/>
  </r>
  <r>
    <n v="2023"/>
    <s v="SE"/>
    <s v="FT"/>
    <s v="Data Engineer"/>
    <n v="154000"/>
    <s v="USD"/>
    <n v="154000"/>
    <s v="US"/>
    <n v="0"/>
    <s v="US"/>
    <x v="0"/>
  </r>
  <r>
    <n v="2023"/>
    <s v="SE"/>
    <s v="FT"/>
    <s v="Data Engineer"/>
    <n v="116000"/>
    <s v="USD"/>
    <n v="116000"/>
    <s v="US"/>
    <n v="0"/>
    <s v="US"/>
    <x v="0"/>
  </r>
  <r>
    <n v="2023"/>
    <s v="SE"/>
    <s v="FT"/>
    <s v="Data Scientist"/>
    <n v="168000"/>
    <s v="USD"/>
    <n v="168000"/>
    <s v="US"/>
    <n v="100"/>
    <s v="US"/>
    <x v="0"/>
  </r>
  <r>
    <n v="2023"/>
    <s v="SE"/>
    <s v="FT"/>
    <s v="Data Scientist"/>
    <n v="130000"/>
    <s v="USD"/>
    <n v="130000"/>
    <s v="US"/>
    <n v="100"/>
    <s v="US"/>
    <x v="0"/>
  </r>
  <r>
    <n v="2023"/>
    <s v="SE"/>
    <s v="FT"/>
    <s v="Data Analyst"/>
    <n v="153600"/>
    <s v="USD"/>
    <n v="153600"/>
    <s v="US"/>
    <n v="100"/>
    <s v="US"/>
    <x v="0"/>
  </r>
  <r>
    <n v="2023"/>
    <s v="SE"/>
    <s v="FT"/>
    <s v="Data Analyst"/>
    <n v="107500"/>
    <s v="USD"/>
    <n v="107500"/>
    <s v="US"/>
    <n v="100"/>
    <s v="US"/>
    <x v="0"/>
  </r>
  <r>
    <n v="2023"/>
    <s v="MI"/>
    <s v="FT"/>
    <s v="Data Analyst"/>
    <n v="94100"/>
    <s v="USD"/>
    <n v="94100"/>
    <s v="GB"/>
    <n v="0"/>
    <s v="GB"/>
    <x v="0"/>
  </r>
  <r>
    <n v="2023"/>
    <s v="MI"/>
    <s v="FT"/>
    <s v="Data Analyst"/>
    <n v="72400"/>
    <s v="USD"/>
    <n v="72400"/>
    <s v="GB"/>
    <n v="0"/>
    <s v="GB"/>
    <x v="0"/>
  </r>
  <r>
    <n v="2023"/>
    <s v="SE"/>
    <s v="FT"/>
    <s v="ML Engineer"/>
    <n v="178000"/>
    <s v="USD"/>
    <n v="178000"/>
    <s v="US"/>
    <n v="100"/>
    <s v="US"/>
    <x v="0"/>
  </r>
  <r>
    <n v="2023"/>
    <s v="SE"/>
    <s v="FT"/>
    <s v="ML Engineer"/>
    <n v="152000"/>
    <s v="USD"/>
    <n v="152000"/>
    <s v="US"/>
    <n v="100"/>
    <s v="US"/>
    <x v="0"/>
  </r>
  <r>
    <n v="2023"/>
    <s v="SE"/>
    <s v="FT"/>
    <s v="Applied Scientist"/>
    <n v="192000"/>
    <s v="USD"/>
    <n v="192000"/>
    <s v="US"/>
    <n v="100"/>
    <s v="US"/>
    <x v="0"/>
  </r>
  <r>
    <n v="2023"/>
    <s v="SE"/>
    <s v="FT"/>
    <s v="Applied Scientist"/>
    <n v="164000"/>
    <s v="USD"/>
    <n v="164000"/>
    <s v="US"/>
    <n v="100"/>
    <s v="US"/>
    <x v="0"/>
  </r>
  <r>
    <n v="2023"/>
    <s v="SE"/>
    <s v="FT"/>
    <s v="Data Scientist"/>
    <n v="233200"/>
    <s v="USD"/>
    <n v="233200"/>
    <s v="US"/>
    <n v="100"/>
    <s v="US"/>
    <x v="0"/>
  </r>
  <r>
    <n v="2023"/>
    <s v="SE"/>
    <s v="FT"/>
    <s v="Data Scientist"/>
    <n v="140000"/>
    <s v="USD"/>
    <n v="140000"/>
    <s v="US"/>
    <n v="100"/>
    <s v="US"/>
    <x v="0"/>
  </r>
  <r>
    <n v="2023"/>
    <s v="SE"/>
    <s v="FT"/>
    <s v="Data Engineer"/>
    <n v="194000"/>
    <s v="USD"/>
    <n v="194000"/>
    <s v="US"/>
    <n v="0"/>
    <s v="US"/>
    <x v="0"/>
  </r>
  <r>
    <n v="2023"/>
    <s v="SE"/>
    <s v="FT"/>
    <s v="Data Engineer"/>
    <n v="161000"/>
    <s v="USD"/>
    <n v="161000"/>
    <s v="US"/>
    <n v="0"/>
    <s v="US"/>
    <x v="0"/>
  </r>
  <r>
    <n v="2023"/>
    <s v="SE"/>
    <s v="FT"/>
    <s v="Business Intelligence Engineer"/>
    <n v="225000"/>
    <s v="USD"/>
    <n v="225000"/>
    <s v="US"/>
    <n v="0"/>
    <s v="US"/>
    <x v="0"/>
  </r>
  <r>
    <n v="2023"/>
    <s v="SE"/>
    <s v="FT"/>
    <s v="Business Intelligence Engineer"/>
    <n v="156400"/>
    <s v="USD"/>
    <n v="156400"/>
    <s v="US"/>
    <n v="0"/>
    <s v="US"/>
    <x v="0"/>
  </r>
  <r>
    <n v="2023"/>
    <s v="SE"/>
    <s v="FT"/>
    <s v="NLP Engineer"/>
    <n v="210000"/>
    <s v="USD"/>
    <n v="210000"/>
    <s v="US"/>
    <n v="100"/>
    <s v="US"/>
    <x v="0"/>
  </r>
  <r>
    <n v="2023"/>
    <s v="SE"/>
    <s v="FT"/>
    <s v="NLP Engineer"/>
    <n v="160000"/>
    <s v="USD"/>
    <n v="160000"/>
    <s v="US"/>
    <n v="100"/>
    <s v="US"/>
    <x v="0"/>
  </r>
  <r>
    <n v="2023"/>
    <s v="SE"/>
    <s v="FT"/>
    <s v="Data Analyst"/>
    <n v="153600"/>
    <s v="USD"/>
    <n v="153600"/>
    <s v="US"/>
    <n v="100"/>
    <s v="US"/>
    <x v="0"/>
  </r>
  <r>
    <n v="2023"/>
    <s v="SE"/>
    <s v="FT"/>
    <s v="Data Analyst"/>
    <n v="107500"/>
    <s v="USD"/>
    <n v="107500"/>
    <s v="US"/>
    <n v="100"/>
    <s v="US"/>
    <x v="0"/>
  </r>
  <r>
    <n v="2023"/>
    <s v="SE"/>
    <s v="FT"/>
    <s v="Data Engineer"/>
    <n v="185900"/>
    <s v="USD"/>
    <n v="185900"/>
    <s v="US"/>
    <n v="0"/>
    <s v="US"/>
    <x v="0"/>
  </r>
  <r>
    <n v="2023"/>
    <s v="SE"/>
    <s v="FT"/>
    <s v="Data Engineer"/>
    <n v="129300"/>
    <s v="USD"/>
    <n v="129300"/>
    <s v="US"/>
    <n v="0"/>
    <s v="US"/>
    <x v="0"/>
  </r>
  <r>
    <n v="2023"/>
    <s v="SE"/>
    <s v="FT"/>
    <s v="Data Scientist"/>
    <n v="145000"/>
    <s v="USD"/>
    <n v="145000"/>
    <s v="US"/>
    <n v="100"/>
    <s v="US"/>
    <x v="0"/>
  </r>
  <r>
    <n v="2023"/>
    <s v="SE"/>
    <s v="FT"/>
    <s v="Data Scientist"/>
    <n v="120000"/>
    <s v="USD"/>
    <n v="120000"/>
    <s v="US"/>
    <n v="100"/>
    <s v="US"/>
    <x v="0"/>
  </r>
  <r>
    <n v="2023"/>
    <s v="SE"/>
    <s v="FT"/>
    <s v="Data Analyst"/>
    <n v="206000"/>
    <s v="USD"/>
    <n v="206000"/>
    <s v="US"/>
    <n v="0"/>
    <s v="US"/>
    <x v="0"/>
  </r>
  <r>
    <n v="2023"/>
    <s v="SE"/>
    <s v="FT"/>
    <s v="Data Analyst"/>
    <n v="130000"/>
    <s v="USD"/>
    <n v="130000"/>
    <s v="US"/>
    <n v="0"/>
    <s v="US"/>
    <x v="0"/>
  </r>
  <r>
    <n v="2023"/>
    <s v="SE"/>
    <s v="FT"/>
    <s v="Data Analyst"/>
    <n v="153600"/>
    <s v="USD"/>
    <n v="153600"/>
    <s v="US"/>
    <n v="100"/>
    <s v="US"/>
    <x v="0"/>
  </r>
  <r>
    <n v="2023"/>
    <s v="SE"/>
    <s v="FT"/>
    <s v="Data Analyst"/>
    <n v="107500"/>
    <s v="USD"/>
    <n v="107500"/>
    <s v="US"/>
    <n v="100"/>
    <s v="US"/>
    <x v="0"/>
  </r>
  <r>
    <n v="2023"/>
    <s v="SE"/>
    <s v="FT"/>
    <s v="Data Engineer"/>
    <n v="146100"/>
    <s v="USD"/>
    <n v="146100"/>
    <s v="GB"/>
    <n v="0"/>
    <s v="GB"/>
    <x v="0"/>
  </r>
  <r>
    <n v="2023"/>
    <s v="SE"/>
    <s v="FT"/>
    <s v="Data Engineer"/>
    <n v="112400"/>
    <s v="USD"/>
    <n v="112400"/>
    <s v="GB"/>
    <n v="0"/>
    <s v="GB"/>
    <x v="0"/>
  </r>
  <r>
    <n v="2023"/>
    <s v="SE"/>
    <s v="FT"/>
    <s v="Data Engineer"/>
    <n v="241000"/>
    <s v="USD"/>
    <n v="241000"/>
    <s v="US"/>
    <n v="0"/>
    <s v="US"/>
    <x v="0"/>
  </r>
  <r>
    <n v="2023"/>
    <s v="SE"/>
    <s v="FT"/>
    <s v="Data Engineer"/>
    <n v="155000"/>
    <s v="USD"/>
    <n v="155000"/>
    <s v="US"/>
    <n v="0"/>
    <s v="US"/>
    <x v="0"/>
  </r>
  <r>
    <n v="2023"/>
    <s v="EX"/>
    <s v="FT"/>
    <s v="Data Engineer"/>
    <n v="194500"/>
    <s v="USD"/>
    <n v="194500"/>
    <s v="US"/>
    <n v="0"/>
    <s v="US"/>
    <x v="0"/>
  </r>
  <r>
    <n v="2023"/>
    <s v="EX"/>
    <s v="FT"/>
    <s v="Data Engineer"/>
    <n v="115500"/>
    <s v="USD"/>
    <n v="115500"/>
    <s v="US"/>
    <n v="0"/>
    <s v="US"/>
    <x v="0"/>
  </r>
  <r>
    <n v="2023"/>
    <s v="MI"/>
    <s v="FT"/>
    <s v="Data Specialist"/>
    <n v="110000"/>
    <s v="USD"/>
    <n v="110000"/>
    <s v="US"/>
    <n v="0"/>
    <s v="US"/>
    <x v="0"/>
  </r>
  <r>
    <n v="2023"/>
    <s v="MI"/>
    <s v="FT"/>
    <s v="Data Specialist"/>
    <n v="70000"/>
    <s v="USD"/>
    <n v="70000"/>
    <s v="US"/>
    <n v="0"/>
    <s v="US"/>
    <x v="0"/>
  </r>
  <r>
    <n v="2023"/>
    <s v="SE"/>
    <s v="FT"/>
    <s v="ML Engineer"/>
    <n v="199000"/>
    <s v="USD"/>
    <n v="199000"/>
    <s v="US"/>
    <n v="100"/>
    <s v="US"/>
    <x v="0"/>
  </r>
  <r>
    <n v="2023"/>
    <s v="SE"/>
    <s v="FT"/>
    <s v="ML Engineer"/>
    <n v="145000"/>
    <s v="USD"/>
    <n v="145000"/>
    <s v="US"/>
    <n v="100"/>
    <s v="US"/>
    <x v="0"/>
  </r>
  <r>
    <n v="2023"/>
    <s v="SE"/>
    <s v="FT"/>
    <s v="Data Scientist"/>
    <n v="200000"/>
    <s v="USD"/>
    <n v="200000"/>
    <s v="US"/>
    <n v="100"/>
    <s v="US"/>
    <x v="0"/>
  </r>
  <r>
    <n v="2023"/>
    <s v="SE"/>
    <s v="FT"/>
    <s v="Data Scientist"/>
    <n v="170000"/>
    <s v="USD"/>
    <n v="170000"/>
    <s v="US"/>
    <n v="100"/>
    <s v="US"/>
    <x v="0"/>
  </r>
  <r>
    <n v="2023"/>
    <s v="SE"/>
    <s v="FT"/>
    <s v="Data Scientist"/>
    <n v="150120"/>
    <s v="USD"/>
    <n v="150120"/>
    <s v="US"/>
    <n v="100"/>
    <s v="US"/>
    <x v="0"/>
  </r>
  <r>
    <n v="2023"/>
    <s v="SE"/>
    <s v="FT"/>
    <s v="Data Scientist"/>
    <n v="120096"/>
    <s v="USD"/>
    <n v="120096"/>
    <s v="US"/>
    <n v="100"/>
    <s v="US"/>
    <x v="0"/>
  </r>
  <r>
    <n v="2023"/>
    <s v="SE"/>
    <s v="FT"/>
    <s v="Machine Learning Engineer"/>
    <n v="253000"/>
    <s v="USD"/>
    <n v="253000"/>
    <s v="US"/>
    <n v="100"/>
    <s v="US"/>
    <x v="0"/>
  </r>
  <r>
    <n v="2023"/>
    <s v="SE"/>
    <s v="FT"/>
    <s v="Machine Learning Engineer"/>
    <n v="168000"/>
    <s v="USD"/>
    <n v="168000"/>
    <s v="US"/>
    <n v="100"/>
    <s v="US"/>
    <x v="0"/>
  </r>
  <r>
    <n v="2023"/>
    <s v="SE"/>
    <s v="FT"/>
    <s v="Data Scientist"/>
    <n v="200000"/>
    <s v="USD"/>
    <n v="200000"/>
    <s v="US"/>
    <n v="100"/>
    <s v="US"/>
    <x v="0"/>
  </r>
  <r>
    <n v="2023"/>
    <s v="SE"/>
    <s v="FT"/>
    <s v="Data Scientist"/>
    <n v="170000"/>
    <s v="USD"/>
    <n v="170000"/>
    <s v="US"/>
    <n v="100"/>
    <s v="US"/>
    <x v="0"/>
  </r>
  <r>
    <n v="2023"/>
    <s v="SE"/>
    <s v="FT"/>
    <s v="Decision Scientist"/>
    <n v="185900"/>
    <s v="USD"/>
    <n v="185900"/>
    <s v="US"/>
    <n v="0"/>
    <s v="US"/>
    <x v="0"/>
  </r>
  <r>
    <n v="2023"/>
    <s v="SE"/>
    <s v="FT"/>
    <s v="Decision Scientist"/>
    <n v="129300"/>
    <s v="USD"/>
    <n v="129300"/>
    <s v="US"/>
    <n v="0"/>
    <s v="US"/>
    <x v="0"/>
  </r>
  <r>
    <n v="2023"/>
    <s v="SE"/>
    <s v="FT"/>
    <s v="Analytics Engineer"/>
    <n v="178600"/>
    <s v="USD"/>
    <n v="178600"/>
    <s v="US"/>
    <n v="0"/>
    <s v="US"/>
    <x v="0"/>
  </r>
  <r>
    <n v="2023"/>
    <s v="SE"/>
    <s v="FT"/>
    <s v="Analytics Engineer"/>
    <n v="142880"/>
    <s v="USD"/>
    <n v="142880"/>
    <s v="US"/>
    <n v="0"/>
    <s v="US"/>
    <x v="0"/>
  </r>
  <r>
    <n v="2023"/>
    <s v="SE"/>
    <s v="FT"/>
    <s v="Data Science Manager"/>
    <n v="255000"/>
    <s v="USD"/>
    <n v="255000"/>
    <s v="US"/>
    <n v="0"/>
    <s v="US"/>
    <x v="0"/>
  </r>
  <r>
    <n v="2023"/>
    <s v="SE"/>
    <s v="FT"/>
    <s v="Data Science Manager"/>
    <n v="169000"/>
    <s v="USD"/>
    <n v="169000"/>
    <s v="US"/>
    <n v="0"/>
    <s v="US"/>
    <x v="0"/>
  </r>
  <r>
    <n v="2023"/>
    <s v="MI"/>
    <s v="FT"/>
    <s v="Data Scientist"/>
    <n v="155000"/>
    <s v="USD"/>
    <n v="155000"/>
    <s v="US"/>
    <n v="0"/>
    <s v="US"/>
    <x v="0"/>
  </r>
  <r>
    <n v="2023"/>
    <s v="MI"/>
    <s v="FT"/>
    <s v="Data Scientist"/>
    <n v="100000"/>
    <s v="USD"/>
    <n v="100000"/>
    <s v="US"/>
    <n v="0"/>
    <s v="US"/>
    <x v="0"/>
  </r>
  <r>
    <n v="2023"/>
    <s v="MI"/>
    <s v="FT"/>
    <s v="Data Engineer"/>
    <n v="151410"/>
    <s v="USD"/>
    <n v="151410"/>
    <s v="US"/>
    <n v="0"/>
    <s v="US"/>
    <x v="0"/>
  </r>
  <r>
    <n v="2023"/>
    <s v="MI"/>
    <s v="FT"/>
    <s v="Data Engineer"/>
    <n v="144200"/>
    <s v="USD"/>
    <n v="144200"/>
    <s v="US"/>
    <n v="0"/>
    <s v="US"/>
    <x v="0"/>
  </r>
  <r>
    <n v="2023"/>
    <s v="EN"/>
    <s v="FT"/>
    <s v="Data Scientist"/>
    <n v="151410"/>
    <s v="USD"/>
    <n v="151410"/>
    <s v="US"/>
    <n v="100"/>
    <s v="US"/>
    <x v="0"/>
  </r>
  <r>
    <n v="2023"/>
    <s v="EN"/>
    <s v="FT"/>
    <s v="Data Scientist"/>
    <n v="115360"/>
    <s v="USD"/>
    <n v="115360"/>
    <s v="US"/>
    <n v="100"/>
    <s v="US"/>
    <x v="0"/>
  </r>
  <r>
    <n v="2023"/>
    <s v="SE"/>
    <s v="FT"/>
    <s v="Data Engineer"/>
    <n v="252000"/>
    <s v="USD"/>
    <n v="252000"/>
    <s v="US"/>
    <n v="0"/>
    <s v="US"/>
    <x v="0"/>
  </r>
  <r>
    <n v="2023"/>
    <s v="SE"/>
    <s v="FT"/>
    <s v="Data Engineer"/>
    <n v="129000"/>
    <s v="USD"/>
    <n v="129000"/>
    <s v="US"/>
    <n v="0"/>
    <s v="US"/>
    <x v="0"/>
  </r>
  <r>
    <n v="2023"/>
    <s v="MI"/>
    <s v="FT"/>
    <s v="Analytics Engineer"/>
    <n v="193170"/>
    <s v="USD"/>
    <n v="193170"/>
    <s v="US"/>
    <n v="0"/>
    <s v="US"/>
    <x v="0"/>
  </r>
  <r>
    <n v="2023"/>
    <s v="MI"/>
    <s v="FT"/>
    <s v="Analytics Engineer"/>
    <n v="116480"/>
    <s v="USD"/>
    <n v="116480"/>
    <s v="US"/>
    <n v="0"/>
    <s v="US"/>
    <x v="0"/>
  </r>
  <r>
    <n v="2023"/>
    <s v="MI"/>
    <s v="FT"/>
    <s v="Applied Scientist"/>
    <n v="250000"/>
    <s v="USD"/>
    <n v="250000"/>
    <s v="US"/>
    <n v="0"/>
    <s v="US"/>
    <x v="0"/>
  </r>
  <r>
    <n v="2023"/>
    <s v="MI"/>
    <s v="FT"/>
    <s v="Applied Scientist"/>
    <n v="125000"/>
    <s v="USD"/>
    <n v="125000"/>
    <s v="US"/>
    <n v="0"/>
    <s v="US"/>
    <x v="0"/>
  </r>
  <r>
    <n v="2023"/>
    <s v="SE"/>
    <s v="FT"/>
    <s v="Data Engineer"/>
    <n v="146000"/>
    <s v="USD"/>
    <n v="146000"/>
    <s v="US"/>
    <n v="100"/>
    <s v="US"/>
    <x v="0"/>
  </r>
  <r>
    <n v="2023"/>
    <s v="SE"/>
    <s v="FT"/>
    <s v="Data Engineer"/>
    <n v="94000"/>
    <s v="USD"/>
    <n v="94000"/>
    <s v="US"/>
    <n v="100"/>
    <s v="US"/>
    <x v="0"/>
  </r>
  <r>
    <n v="2023"/>
    <s v="EX"/>
    <s v="FT"/>
    <s v="Director of Data Science"/>
    <n v="200000"/>
    <s v="GBP"/>
    <n v="246080"/>
    <s v="GB"/>
    <n v="0"/>
    <s v="GB"/>
    <x v="0"/>
  </r>
  <r>
    <n v="2023"/>
    <s v="EX"/>
    <s v="FT"/>
    <s v="Director of Data Science"/>
    <n v="165000"/>
    <s v="GBP"/>
    <n v="203016"/>
    <s v="GB"/>
    <n v="0"/>
    <s v="GB"/>
    <x v="0"/>
  </r>
  <r>
    <n v="2023"/>
    <s v="EX"/>
    <s v="FT"/>
    <s v="Head of Data"/>
    <n v="110000"/>
    <s v="GBP"/>
    <n v="135344"/>
    <s v="GB"/>
    <n v="100"/>
    <s v="GB"/>
    <x v="0"/>
  </r>
  <r>
    <n v="2023"/>
    <s v="EX"/>
    <s v="FT"/>
    <s v="Head of Data"/>
    <n v="90000"/>
    <s v="GBP"/>
    <n v="110736"/>
    <s v="GB"/>
    <n v="100"/>
    <s v="GB"/>
    <x v="0"/>
  </r>
  <r>
    <n v="2023"/>
    <s v="SE"/>
    <s v="FT"/>
    <s v="Applied Scientist"/>
    <n v="260000"/>
    <s v="USD"/>
    <n v="260000"/>
    <s v="US"/>
    <n v="0"/>
    <s v="US"/>
    <x v="1"/>
  </r>
  <r>
    <n v="2023"/>
    <s v="SE"/>
    <s v="FT"/>
    <s v="Applied Scientist"/>
    <n v="136000"/>
    <s v="USD"/>
    <n v="136000"/>
    <s v="US"/>
    <n v="0"/>
    <s v="US"/>
    <x v="1"/>
  </r>
  <r>
    <n v="2023"/>
    <s v="EX"/>
    <s v="FT"/>
    <s v="Head of Data"/>
    <n v="329500"/>
    <s v="USD"/>
    <n v="329500"/>
    <s v="US"/>
    <n v="0"/>
    <s v="US"/>
    <x v="0"/>
  </r>
  <r>
    <n v="2023"/>
    <s v="EX"/>
    <s v="FT"/>
    <s v="Head of Data"/>
    <n v="269600"/>
    <s v="USD"/>
    <n v="269600"/>
    <s v="US"/>
    <n v="0"/>
    <s v="US"/>
    <x v="0"/>
  </r>
  <r>
    <n v="2023"/>
    <s v="SE"/>
    <s v="FT"/>
    <s v="Data Architect"/>
    <n v="250500"/>
    <s v="USD"/>
    <n v="250500"/>
    <s v="US"/>
    <n v="0"/>
    <s v="US"/>
    <x v="0"/>
  </r>
  <r>
    <n v="2023"/>
    <s v="SE"/>
    <s v="FT"/>
    <s v="Data Architect"/>
    <n v="159500"/>
    <s v="USD"/>
    <n v="159500"/>
    <s v="US"/>
    <n v="0"/>
    <s v="US"/>
    <x v="0"/>
  </r>
  <r>
    <n v="2023"/>
    <s v="EN"/>
    <s v="FT"/>
    <s v="Data Analyst"/>
    <n v="115000"/>
    <s v="USD"/>
    <n v="115000"/>
    <s v="US"/>
    <n v="0"/>
    <s v="US"/>
    <x v="0"/>
  </r>
  <r>
    <n v="2023"/>
    <s v="EN"/>
    <s v="FT"/>
    <s v="Data Analyst"/>
    <n v="105000"/>
    <s v="USD"/>
    <n v="105000"/>
    <s v="US"/>
    <n v="0"/>
    <s v="US"/>
    <x v="0"/>
  </r>
  <r>
    <n v="2023"/>
    <s v="SE"/>
    <s v="FT"/>
    <s v="Research Scientist"/>
    <n v="250000"/>
    <s v="USD"/>
    <n v="250000"/>
    <s v="US"/>
    <n v="0"/>
    <s v="US"/>
    <x v="0"/>
  </r>
  <r>
    <n v="2023"/>
    <s v="SE"/>
    <s v="FT"/>
    <s v="Research Scientist"/>
    <n v="170000"/>
    <s v="USD"/>
    <n v="170000"/>
    <s v="US"/>
    <n v="0"/>
    <s v="US"/>
    <x v="0"/>
  </r>
  <r>
    <n v="2023"/>
    <s v="SE"/>
    <s v="FT"/>
    <s v="Research Scientist"/>
    <n v="198800"/>
    <s v="USD"/>
    <n v="198800"/>
    <s v="US"/>
    <n v="0"/>
    <s v="US"/>
    <x v="0"/>
  </r>
  <r>
    <n v="2023"/>
    <s v="SE"/>
    <s v="FT"/>
    <s v="Research Scientist"/>
    <n v="105200"/>
    <s v="USD"/>
    <n v="105200"/>
    <s v="US"/>
    <n v="0"/>
    <s v="US"/>
    <x v="0"/>
  </r>
  <r>
    <n v="2023"/>
    <s v="EN"/>
    <s v="FT"/>
    <s v="Data Analyst"/>
    <n v="94035"/>
    <s v="USD"/>
    <n v="94035"/>
    <s v="US"/>
    <n v="100"/>
    <s v="US"/>
    <x v="0"/>
  </r>
  <r>
    <n v="2023"/>
    <s v="EN"/>
    <s v="FT"/>
    <s v="Data Analyst"/>
    <n v="57920"/>
    <s v="USD"/>
    <n v="57920"/>
    <s v="US"/>
    <n v="100"/>
    <s v="US"/>
    <x v="0"/>
  </r>
  <r>
    <n v="2023"/>
    <s v="SE"/>
    <s v="FT"/>
    <s v="Applied Scientist"/>
    <n v="222200"/>
    <s v="USD"/>
    <n v="222200"/>
    <s v="US"/>
    <n v="0"/>
    <s v="US"/>
    <x v="1"/>
  </r>
  <r>
    <n v="2023"/>
    <s v="SE"/>
    <s v="FT"/>
    <s v="Applied Scientist"/>
    <n v="136000"/>
    <s v="USD"/>
    <n v="136000"/>
    <s v="US"/>
    <n v="0"/>
    <s v="US"/>
    <x v="1"/>
  </r>
  <r>
    <n v="2023"/>
    <s v="SE"/>
    <s v="FT"/>
    <s v="Data Analyst"/>
    <n v="113600"/>
    <s v="USD"/>
    <n v="113600"/>
    <s v="US"/>
    <n v="0"/>
    <s v="US"/>
    <x v="0"/>
  </r>
  <r>
    <n v="2023"/>
    <s v="SE"/>
    <s v="FT"/>
    <s v="Data Analyst"/>
    <n v="60000"/>
    <s v="USD"/>
    <n v="60000"/>
    <s v="US"/>
    <n v="0"/>
    <s v="US"/>
    <x v="0"/>
  </r>
  <r>
    <n v="2023"/>
    <s v="SE"/>
    <s v="FT"/>
    <s v="Data Engineer"/>
    <n v="150000"/>
    <s v="USD"/>
    <n v="150000"/>
    <s v="US"/>
    <n v="100"/>
    <s v="US"/>
    <x v="0"/>
  </r>
  <r>
    <n v="2023"/>
    <s v="SE"/>
    <s v="FT"/>
    <s v="Data Engineer"/>
    <n v="130000"/>
    <s v="USD"/>
    <n v="130000"/>
    <s v="US"/>
    <n v="100"/>
    <s v="US"/>
    <x v="0"/>
  </r>
  <r>
    <n v="2023"/>
    <s v="SE"/>
    <s v="FT"/>
    <s v="Data Scientist"/>
    <n v="256000"/>
    <s v="USD"/>
    <n v="256000"/>
    <s v="US"/>
    <n v="100"/>
    <s v="US"/>
    <x v="0"/>
  </r>
  <r>
    <n v="2023"/>
    <s v="SE"/>
    <s v="FT"/>
    <s v="Data Scientist"/>
    <n v="160000"/>
    <s v="USD"/>
    <n v="160000"/>
    <s v="US"/>
    <n v="100"/>
    <s v="US"/>
    <x v="0"/>
  </r>
  <r>
    <n v="2023"/>
    <s v="SE"/>
    <s v="FT"/>
    <s v="Data Engineer"/>
    <n v="180000"/>
    <s v="USD"/>
    <n v="180000"/>
    <s v="US"/>
    <n v="100"/>
    <s v="US"/>
    <x v="0"/>
  </r>
  <r>
    <n v="2023"/>
    <s v="SE"/>
    <s v="FT"/>
    <s v="Data Engineer"/>
    <n v="165000"/>
    <s v="USD"/>
    <n v="165000"/>
    <s v="US"/>
    <n v="100"/>
    <s v="US"/>
    <x v="0"/>
  </r>
  <r>
    <n v="2023"/>
    <s v="SE"/>
    <s v="FT"/>
    <s v="Data Analyst"/>
    <n v="116000"/>
    <s v="USD"/>
    <n v="116000"/>
    <s v="US"/>
    <n v="100"/>
    <s v="US"/>
    <x v="0"/>
  </r>
  <r>
    <n v="2023"/>
    <s v="SE"/>
    <s v="FT"/>
    <s v="Data Analyst"/>
    <n v="78000"/>
    <s v="USD"/>
    <n v="78000"/>
    <s v="US"/>
    <n v="100"/>
    <s v="US"/>
    <x v="0"/>
  </r>
  <r>
    <n v="2023"/>
    <s v="SE"/>
    <s v="FT"/>
    <s v="Computer Vision Engineer"/>
    <n v="245000"/>
    <s v="USD"/>
    <n v="245000"/>
    <s v="GB"/>
    <n v="0"/>
    <s v="GB"/>
    <x v="0"/>
  </r>
  <r>
    <n v="2023"/>
    <s v="SE"/>
    <s v="FT"/>
    <s v="Computer Vision Engineer"/>
    <n v="210000"/>
    <s v="USD"/>
    <n v="210000"/>
    <s v="GB"/>
    <n v="0"/>
    <s v="GB"/>
    <x v="0"/>
  </r>
  <r>
    <n v="2023"/>
    <s v="SE"/>
    <s v="FT"/>
    <s v="Data Analyst"/>
    <n v="115934"/>
    <s v="USD"/>
    <n v="115934"/>
    <s v="US"/>
    <n v="100"/>
    <s v="US"/>
    <x v="0"/>
  </r>
  <r>
    <n v="2023"/>
    <s v="SE"/>
    <s v="FT"/>
    <s v="Data Analyst"/>
    <n v="81666"/>
    <s v="USD"/>
    <n v="81666"/>
    <s v="US"/>
    <n v="100"/>
    <s v="US"/>
    <x v="0"/>
  </r>
  <r>
    <n v="2023"/>
    <s v="SE"/>
    <s v="FT"/>
    <s v="Machine Learning Engineer"/>
    <n v="283200"/>
    <s v="USD"/>
    <n v="283200"/>
    <s v="US"/>
    <n v="0"/>
    <s v="US"/>
    <x v="0"/>
  </r>
  <r>
    <n v="2023"/>
    <s v="SE"/>
    <s v="FT"/>
    <s v="Machine Learning Engineer"/>
    <n v="188800"/>
    <s v="USD"/>
    <n v="188800"/>
    <s v="US"/>
    <n v="0"/>
    <s v="US"/>
    <x v="0"/>
  </r>
  <r>
    <n v="2023"/>
    <s v="SE"/>
    <s v="FT"/>
    <s v="Research Scientist"/>
    <n v="220000"/>
    <s v="USD"/>
    <n v="220000"/>
    <s v="US"/>
    <n v="0"/>
    <s v="US"/>
    <x v="0"/>
  </r>
  <r>
    <n v="2023"/>
    <s v="SE"/>
    <s v="FT"/>
    <s v="Research Scientist"/>
    <n v="150000"/>
    <s v="USD"/>
    <n v="150000"/>
    <s v="US"/>
    <n v="0"/>
    <s v="US"/>
    <x v="0"/>
  </r>
  <r>
    <n v="2023"/>
    <s v="SE"/>
    <s v="FT"/>
    <s v="Applied Scientist"/>
    <n v="192000"/>
    <s v="USD"/>
    <n v="192000"/>
    <s v="US"/>
    <n v="100"/>
    <s v="US"/>
    <x v="0"/>
  </r>
  <r>
    <n v="2023"/>
    <s v="SE"/>
    <s v="FT"/>
    <s v="Applied Scientist"/>
    <n v="164000"/>
    <s v="USD"/>
    <n v="164000"/>
    <s v="US"/>
    <n v="100"/>
    <s v="US"/>
    <x v="0"/>
  </r>
  <r>
    <n v="2023"/>
    <s v="MI"/>
    <s v="FL"/>
    <s v="Business Data Analyst"/>
    <n v="36000"/>
    <s v="USD"/>
    <n v="36000"/>
    <s v="GH"/>
    <n v="0"/>
    <s v="GH"/>
    <x v="2"/>
  </r>
  <r>
    <n v="2023"/>
    <s v="MI"/>
    <s v="FT"/>
    <s v="NLP Engineer"/>
    <n v="2700000"/>
    <s v="INR"/>
    <n v="32834"/>
    <s v="IN"/>
    <n v="100"/>
    <s v="IN"/>
    <x v="0"/>
  </r>
  <r>
    <n v="2023"/>
    <s v="SE"/>
    <s v="FT"/>
    <s v="Research Scientist"/>
    <n v="205640"/>
    <s v="USD"/>
    <n v="205640"/>
    <s v="US"/>
    <n v="0"/>
    <s v="US"/>
    <x v="0"/>
  </r>
  <r>
    <n v="2023"/>
    <s v="SE"/>
    <s v="FT"/>
    <s v="Research Scientist"/>
    <n v="142600"/>
    <s v="USD"/>
    <n v="142600"/>
    <s v="US"/>
    <n v="0"/>
    <s v="US"/>
    <x v="0"/>
  </r>
  <r>
    <n v="2023"/>
    <s v="SE"/>
    <s v="FT"/>
    <s v="Data Engineer"/>
    <n v="193200"/>
    <s v="USD"/>
    <n v="193200"/>
    <s v="US"/>
    <n v="100"/>
    <s v="US"/>
    <x v="0"/>
  </r>
  <r>
    <n v="2023"/>
    <s v="SE"/>
    <s v="FT"/>
    <s v="Data Engineer"/>
    <n v="156400"/>
    <s v="USD"/>
    <n v="156400"/>
    <s v="US"/>
    <n v="100"/>
    <s v="US"/>
    <x v="0"/>
  </r>
  <r>
    <n v="2023"/>
    <s v="SE"/>
    <s v="FT"/>
    <s v="Machine Learning Engineer"/>
    <n v="196000"/>
    <s v="USD"/>
    <n v="196000"/>
    <s v="US"/>
    <n v="0"/>
    <s v="US"/>
    <x v="0"/>
  </r>
  <r>
    <n v="2023"/>
    <s v="SE"/>
    <s v="FT"/>
    <s v="Machine Learning Engineer"/>
    <n v="121000"/>
    <s v="USD"/>
    <n v="121000"/>
    <s v="US"/>
    <n v="0"/>
    <s v="US"/>
    <x v="0"/>
  </r>
  <r>
    <n v="2023"/>
    <s v="SE"/>
    <s v="FT"/>
    <s v="Data Engineer"/>
    <n v="72000"/>
    <s v="USD"/>
    <n v="72000"/>
    <s v="AR"/>
    <n v="100"/>
    <s v="AR"/>
    <x v="0"/>
  </r>
  <r>
    <n v="2023"/>
    <s v="SE"/>
    <s v="FT"/>
    <s v="Data Engineer"/>
    <n v="48000"/>
    <s v="USD"/>
    <n v="48000"/>
    <s v="AR"/>
    <n v="100"/>
    <s v="AR"/>
    <x v="0"/>
  </r>
  <r>
    <n v="2023"/>
    <s v="SE"/>
    <s v="FT"/>
    <s v="Data Engineer"/>
    <n v="165000"/>
    <s v="USD"/>
    <n v="165000"/>
    <s v="US"/>
    <n v="0"/>
    <s v="US"/>
    <x v="0"/>
  </r>
  <r>
    <n v="2023"/>
    <s v="SE"/>
    <s v="FT"/>
    <s v="Data Engineer"/>
    <n v="132300"/>
    <s v="USD"/>
    <n v="132300"/>
    <s v="US"/>
    <n v="0"/>
    <s v="US"/>
    <x v="0"/>
  </r>
  <r>
    <n v="2023"/>
    <s v="SE"/>
    <s v="FT"/>
    <s v="Data Scientist"/>
    <n v="244000"/>
    <s v="USD"/>
    <n v="244000"/>
    <s v="CA"/>
    <n v="0"/>
    <s v="CA"/>
    <x v="0"/>
  </r>
  <r>
    <n v="2023"/>
    <s v="SE"/>
    <s v="FT"/>
    <s v="Data Scientist"/>
    <n v="197000"/>
    <s v="USD"/>
    <n v="197000"/>
    <s v="CA"/>
    <n v="0"/>
    <s v="CA"/>
    <x v="0"/>
  </r>
  <r>
    <n v="2023"/>
    <s v="SE"/>
    <s v="FT"/>
    <s v="Data Science Manager"/>
    <n v="328000"/>
    <s v="USD"/>
    <n v="328000"/>
    <s v="US"/>
    <n v="0"/>
    <s v="US"/>
    <x v="0"/>
  </r>
  <r>
    <n v="2023"/>
    <s v="SE"/>
    <s v="FT"/>
    <s v="Data Science Manager"/>
    <n v="211000"/>
    <s v="USD"/>
    <n v="211000"/>
    <s v="US"/>
    <n v="0"/>
    <s v="US"/>
    <x v="0"/>
  </r>
  <r>
    <n v="2023"/>
    <s v="SE"/>
    <s v="FT"/>
    <s v="Data Scientist"/>
    <n v="237000"/>
    <s v="USD"/>
    <n v="237000"/>
    <s v="US"/>
    <n v="100"/>
    <s v="US"/>
    <x v="0"/>
  </r>
  <r>
    <n v="2023"/>
    <s v="SE"/>
    <s v="FT"/>
    <s v="Data Scientist"/>
    <n v="201450"/>
    <s v="USD"/>
    <n v="201450"/>
    <s v="US"/>
    <n v="100"/>
    <s v="US"/>
    <x v="0"/>
  </r>
  <r>
    <n v="2023"/>
    <s v="SE"/>
    <s v="FT"/>
    <s v="ML Engineer"/>
    <n v="229000"/>
    <s v="USD"/>
    <n v="229000"/>
    <s v="US"/>
    <n v="0"/>
    <s v="US"/>
    <x v="0"/>
  </r>
  <r>
    <n v="2023"/>
    <s v="SE"/>
    <s v="FT"/>
    <s v="ML Engineer"/>
    <n v="206000"/>
    <s v="USD"/>
    <n v="206000"/>
    <s v="US"/>
    <n v="0"/>
    <s v="US"/>
    <x v="0"/>
  </r>
  <r>
    <n v="2023"/>
    <s v="SE"/>
    <s v="FT"/>
    <s v="Data Scientist"/>
    <n v="231000"/>
    <s v="USD"/>
    <n v="231000"/>
    <s v="US"/>
    <n v="100"/>
    <s v="US"/>
    <x v="0"/>
  </r>
  <r>
    <n v="2023"/>
    <s v="SE"/>
    <s v="FT"/>
    <s v="Data Scientist"/>
    <n v="134000"/>
    <s v="USD"/>
    <n v="134000"/>
    <s v="US"/>
    <n v="100"/>
    <s v="US"/>
    <x v="0"/>
  </r>
  <r>
    <n v="2023"/>
    <s v="SE"/>
    <s v="FT"/>
    <s v="ML Engineer"/>
    <n v="183750"/>
    <s v="USD"/>
    <n v="183750"/>
    <s v="US"/>
    <n v="0"/>
    <s v="US"/>
    <x v="0"/>
  </r>
  <r>
    <n v="2023"/>
    <s v="SE"/>
    <s v="FT"/>
    <s v="ML Engineer"/>
    <n v="165400"/>
    <s v="USD"/>
    <n v="165400"/>
    <s v="US"/>
    <n v="0"/>
    <s v="US"/>
    <x v="0"/>
  </r>
  <r>
    <n v="2023"/>
    <s v="MI"/>
    <s v="FT"/>
    <s v="Data Engineer"/>
    <n v="175000"/>
    <s v="USD"/>
    <n v="175000"/>
    <s v="US"/>
    <n v="0"/>
    <s v="US"/>
    <x v="0"/>
  </r>
  <r>
    <n v="2023"/>
    <s v="MI"/>
    <s v="FT"/>
    <s v="Data Engineer"/>
    <n v="125000"/>
    <s v="USD"/>
    <n v="125000"/>
    <s v="US"/>
    <n v="0"/>
    <s v="US"/>
    <x v="0"/>
  </r>
  <r>
    <n v="2023"/>
    <s v="SE"/>
    <s v="FT"/>
    <s v="Analytics Engineer"/>
    <n v="152900"/>
    <s v="USD"/>
    <n v="152900"/>
    <s v="GB"/>
    <n v="100"/>
    <s v="GB"/>
    <x v="0"/>
  </r>
  <r>
    <n v="2023"/>
    <s v="SE"/>
    <s v="FT"/>
    <s v="Analytics Engineer"/>
    <n v="117700"/>
    <s v="USD"/>
    <n v="117700"/>
    <s v="GB"/>
    <n v="100"/>
    <s v="GB"/>
    <x v="0"/>
  </r>
  <r>
    <n v="2023"/>
    <s v="SE"/>
    <s v="FT"/>
    <s v="Data Scientist"/>
    <n v="285800"/>
    <s v="USD"/>
    <n v="285800"/>
    <s v="US"/>
    <n v="0"/>
    <s v="US"/>
    <x v="0"/>
  </r>
  <r>
    <n v="2023"/>
    <s v="SE"/>
    <s v="FT"/>
    <s v="Data Scientist"/>
    <n v="154600"/>
    <s v="USD"/>
    <n v="154600"/>
    <s v="US"/>
    <n v="0"/>
    <s v="US"/>
    <x v="0"/>
  </r>
  <r>
    <n v="2023"/>
    <s v="SE"/>
    <s v="FT"/>
    <s v="Data Operations Engineer"/>
    <n v="289120"/>
    <s v="USD"/>
    <n v="289120"/>
    <s v="US"/>
    <n v="0"/>
    <s v="US"/>
    <x v="0"/>
  </r>
  <r>
    <n v="2023"/>
    <s v="SE"/>
    <s v="FT"/>
    <s v="Data Operations Engineer"/>
    <n v="192400"/>
    <s v="USD"/>
    <n v="192400"/>
    <s v="US"/>
    <n v="0"/>
    <s v="US"/>
    <x v="0"/>
  </r>
  <r>
    <n v="2023"/>
    <s v="MI"/>
    <s v="FT"/>
    <s v="Staff Data Analyst"/>
    <n v="179998"/>
    <s v="USD"/>
    <n v="179998"/>
    <s v="SA"/>
    <n v="100"/>
    <s v="SA"/>
    <x v="2"/>
  </r>
  <r>
    <n v="2023"/>
    <s v="EN"/>
    <s v="FT"/>
    <s v="Applied Machine Learning Scientist"/>
    <n v="4000000"/>
    <s v="INR"/>
    <n v="48644"/>
    <s v="IN"/>
    <n v="100"/>
    <s v="DE"/>
    <x v="1"/>
  </r>
  <r>
    <n v="2023"/>
    <s v="MI"/>
    <s v="FT"/>
    <s v="Data Scientist"/>
    <n v="35000"/>
    <s v="USD"/>
    <n v="35000"/>
    <s v="IN"/>
    <n v="0"/>
    <s v="IN"/>
    <x v="1"/>
  </r>
  <r>
    <n v="2023"/>
    <s v="SE"/>
    <s v="FT"/>
    <s v="Data Engineer"/>
    <n v="230000"/>
    <s v="USD"/>
    <n v="230000"/>
    <s v="US"/>
    <n v="0"/>
    <s v="US"/>
    <x v="0"/>
  </r>
  <r>
    <n v="2023"/>
    <s v="SE"/>
    <s v="FT"/>
    <s v="Data Engineer"/>
    <n v="166000"/>
    <s v="USD"/>
    <n v="166000"/>
    <s v="US"/>
    <n v="0"/>
    <s v="US"/>
    <x v="0"/>
  </r>
  <r>
    <n v="2023"/>
    <s v="MI"/>
    <s v="FT"/>
    <s v="AWS Data Architect"/>
    <n v="258000"/>
    <s v="USD"/>
    <n v="258000"/>
    <s v="US"/>
    <n v="100"/>
    <s v="US"/>
    <x v="1"/>
  </r>
  <r>
    <n v="2023"/>
    <s v="SE"/>
    <s v="FT"/>
    <s v="Data Scientist"/>
    <n v="225000"/>
    <s v="USD"/>
    <n v="225000"/>
    <s v="US"/>
    <n v="0"/>
    <s v="US"/>
    <x v="0"/>
  </r>
  <r>
    <n v="2023"/>
    <s v="SE"/>
    <s v="FT"/>
    <s v="Data Scientist"/>
    <n v="156400"/>
    <s v="USD"/>
    <n v="156400"/>
    <s v="US"/>
    <n v="0"/>
    <s v="US"/>
    <x v="0"/>
  </r>
  <r>
    <n v="2023"/>
    <s v="SE"/>
    <s v="FT"/>
    <s v="Data Engineer"/>
    <n v="190000"/>
    <s v="USD"/>
    <n v="190000"/>
    <s v="US"/>
    <n v="100"/>
    <s v="US"/>
    <x v="0"/>
  </r>
  <r>
    <n v="2023"/>
    <s v="SE"/>
    <s v="FT"/>
    <s v="Data Engineer"/>
    <n v="150000"/>
    <s v="USD"/>
    <n v="150000"/>
    <s v="US"/>
    <n v="100"/>
    <s v="US"/>
    <x v="0"/>
  </r>
  <r>
    <n v="2023"/>
    <s v="SE"/>
    <s v="FT"/>
    <s v="Data Scientist"/>
    <n v="196000"/>
    <s v="USD"/>
    <n v="196000"/>
    <s v="US"/>
    <n v="0"/>
    <s v="US"/>
    <x v="0"/>
  </r>
  <r>
    <n v="2023"/>
    <s v="SE"/>
    <s v="FT"/>
    <s v="Data Scientist"/>
    <n v="121000"/>
    <s v="USD"/>
    <n v="121000"/>
    <s v="US"/>
    <n v="0"/>
    <s v="US"/>
    <x v="0"/>
  </r>
  <r>
    <n v="2023"/>
    <s v="SE"/>
    <s v="FT"/>
    <s v="Data Scientist"/>
    <n v="219000"/>
    <s v="USD"/>
    <n v="219000"/>
    <s v="US"/>
    <n v="0"/>
    <s v="US"/>
    <x v="0"/>
  </r>
  <r>
    <n v="2023"/>
    <s v="SE"/>
    <s v="FT"/>
    <s v="Data Scientist"/>
    <n v="141000"/>
    <s v="USD"/>
    <n v="141000"/>
    <s v="US"/>
    <n v="0"/>
    <s v="US"/>
    <x v="0"/>
  </r>
  <r>
    <n v="2023"/>
    <s v="SE"/>
    <s v="FT"/>
    <s v="Data Engineer"/>
    <n v="230000"/>
    <s v="USD"/>
    <n v="230000"/>
    <s v="US"/>
    <n v="0"/>
    <s v="US"/>
    <x v="0"/>
  </r>
  <r>
    <n v="2023"/>
    <s v="SE"/>
    <s v="FT"/>
    <s v="Data Engineer"/>
    <n v="206000"/>
    <s v="USD"/>
    <n v="206000"/>
    <s v="US"/>
    <n v="0"/>
    <s v="US"/>
    <x v="0"/>
  </r>
  <r>
    <n v="2023"/>
    <s v="SE"/>
    <s v="FT"/>
    <s v="Applied Scientist"/>
    <n v="192000"/>
    <s v="USD"/>
    <n v="192000"/>
    <s v="US"/>
    <n v="0"/>
    <s v="US"/>
    <x v="0"/>
  </r>
  <r>
    <n v="2023"/>
    <s v="SE"/>
    <s v="FT"/>
    <s v="Applied Scientist"/>
    <n v="164000"/>
    <s v="USD"/>
    <n v="164000"/>
    <s v="US"/>
    <n v="0"/>
    <s v="US"/>
    <x v="0"/>
  </r>
  <r>
    <n v="2023"/>
    <s v="MI"/>
    <s v="FT"/>
    <s v="ML Engineer"/>
    <n v="300000"/>
    <s v="USD"/>
    <n v="300000"/>
    <s v="AU"/>
    <n v="0"/>
    <s v="AU"/>
    <x v="0"/>
  </r>
  <r>
    <n v="2023"/>
    <s v="MI"/>
    <s v="FT"/>
    <s v="ML Engineer"/>
    <n v="260000"/>
    <s v="USD"/>
    <n v="260000"/>
    <s v="AU"/>
    <n v="0"/>
    <s v="AU"/>
    <x v="0"/>
  </r>
  <r>
    <n v="2023"/>
    <s v="SE"/>
    <s v="FT"/>
    <s v="Data Analyst"/>
    <n v="147000"/>
    <s v="USD"/>
    <n v="147000"/>
    <s v="US"/>
    <n v="100"/>
    <s v="US"/>
    <x v="0"/>
  </r>
  <r>
    <n v="2023"/>
    <s v="SE"/>
    <s v="FT"/>
    <s v="Data Analyst"/>
    <n v="92000"/>
    <s v="USD"/>
    <n v="92000"/>
    <s v="US"/>
    <n v="100"/>
    <s v="US"/>
    <x v="0"/>
  </r>
  <r>
    <n v="2023"/>
    <s v="SE"/>
    <s v="FT"/>
    <s v="Machine Learning Engineer"/>
    <n v="200000"/>
    <s v="USD"/>
    <n v="200000"/>
    <s v="US"/>
    <n v="0"/>
    <s v="US"/>
    <x v="0"/>
  </r>
  <r>
    <n v="2023"/>
    <s v="SE"/>
    <s v="FT"/>
    <s v="Machine Learning Engineer"/>
    <n v="140000"/>
    <s v="USD"/>
    <n v="140000"/>
    <s v="US"/>
    <n v="0"/>
    <s v="US"/>
    <x v="0"/>
  </r>
  <r>
    <n v="2023"/>
    <s v="MI"/>
    <s v="FT"/>
    <s v="Data Manager"/>
    <n v="110000"/>
    <s v="USD"/>
    <n v="110000"/>
    <s v="US"/>
    <n v="0"/>
    <s v="US"/>
    <x v="0"/>
  </r>
  <r>
    <n v="2023"/>
    <s v="MI"/>
    <s v="FT"/>
    <s v="Data Manager"/>
    <n v="70000"/>
    <s v="USD"/>
    <n v="70000"/>
    <s v="US"/>
    <n v="0"/>
    <s v="US"/>
    <x v="0"/>
  </r>
  <r>
    <n v="2023"/>
    <s v="SE"/>
    <s v="FT"/>
    <s v="Data Engineer"/>
    <n v="284310"/>
    <s v="USD"/>
    <n v="284310"/>
    <s v="US"/>
    <n v="0"/>
    <s v="US"/>
    <x v="0"/>
  </r>
  <r>
    <n v="2023"/>
    <s v="SE"/>
    <s v="FT"/>
    <s v="Data Engineer"/>
    <n v="153090"/>
    <s v="USD"/>
    <n v="153090"/>
    <s v="US"/>
    <n v="0"/>
    <s v="US"/>
    <x v="0"/>
  </r>
  <r>
    <n v="2023"/>
    <s v="SE"/>
    <s v="FT"/>
    <s v="Machine Learning Engineer"/>
    <n v="261500"/>
    <s v="USD"/>
    <n v="261500"/>
    <s v="US"/>
    <n v="0"/>
    <s v="US"/>
    <x v="1"/>
  </r>
  <r>
    <n v="2023"/>
    <s v="SE"/>
    <s v="FT"/>
    <s v="Machine Learning Engineer"/>
    <n v="134500"/>
    <s v="USD"/>
    <n v="134500"/>
    <s v="US"/>
    <n v="0"/>
    <s v="US"/>
    <x v="1"/>
  </r>
  <r>
    <n v="2023"/>
    <s v="EN"/>
    <s v="CT"/>
    <s v="Product Data Analyst"/>
    <n v="83200"/>
    <s v="USD"/>
    <n v="83200"/>
    <s v="US"/>
    <n v="50"/>
    <s v="US"/>
    <x v="2"/>
  </r>
  <r>
    <n v="2023"/>
    <s v="SE"/>
    <s v="FT"/>
    <s v="Data Engineer"/>
    <n v="204500"/>
    <s v="USD"/>
    <n v="204500"/>
    <s v="DE"/>
    <n v="0"/>
    <s v="DE"/>
    <x v="0"/>
  </r>
  <r>
    <n v="2023"/>
    <s v="SE"/>
    <s v="FT"/>
    <s v="Data Engineer"/>
    <n v="142200"/>
    <s v="USD"/>
    <n v="142200"/>
    <s v="DE"/>
    <n v="0"/>
    <s v="DE"/>
    <x v="0"/>
  </r>
  <r>
    <n v="2023"/>
    <s v="SE"/>
    <s v="FT"/>
    <s v="Data Analyst"/>
    <n v="145000"/>
    <s v="USD"/>
    <n v="145000"/>
    <s v="US"/>
    <n v="100"/>
    <s v="US"/>
    <x v="0"/>
  </r>
  <r>
    <n v="2023"/>
    <s v="SE"/>
    <s v="FT"/>
    <s v="Data Analyst"/>
    <n v="106000"/>
    <s v="USD"/>
    <n v="106000"/>
    <s v="US"/>
    <n v="100"/>
    <s v="US"/>
    <x v="0"/>
  </r>
  <r>
    <n v="2023"/>
    <s v="SE"/>
    <s v="FT"/>
    <s v="Data Scientist"/>
    <n v="190000"/>
    <s v="USD"/>
    <n v="190000"/>
    <s v="US"/>
    <n v="100"/>
    <s v="US"/>
    <x v="0"/>
  </r>
  <r>
    <n v="2023"/>
    <s v="SE"/>
    <s v="FT"/>
    <s v="Data Scientist"/>
    <n v="160000"/>
    <s v="USD"/>
    <n v="160000"/>
    <s v="US"/>
    <n v="100"/>
    <s v="US"/>
    <x v="0"/>
  </r>
  <r>
    <n v="2023"/>
    <s v="SE"/>
    <s v="FT"/>
    <s v="Analytics Engineer"/>
    <n v="275300"/>
    <s v="USD"/>
    <n v="275300"/>
    <s v="US"/>
    <n v="100"/>
    <s v="US"/>
    <x v="0"/>
  </r>
  <r>
    <n v="2023"/>
    <s v="SE"/>
    <s v="FT"/>
    <s v="Analytics Engineer"/>
    <n v="183500"/>
    <s v="USD"/>
    <n v="183500"/>
    <s v="US"/>
    <n v="100"/>
    <s v="US"/>
    <x v="0"/>
  </r>
  <r>
    <n v="2023"/>
    <s v="MI"/>
    <s v="FT"/>
    <s v="Data Engineer"/>
    <n v="120000"/>
    <s v="GBP"/>
    <n v="147648"/>
    <s v="GB"/>
    <n v="0"/>
    <s v="GB"/>
    <x v="0"/>
  </r>
  <r>
    <n v="2023"/>
    <s v="MI"/>
    <s v="FT"/>
    <s v="Data Engineer"/>
    <n v="100000"/>
    <s v="GBP"/>
    <n v="123040"/>
    <s v="GB"/>
    <n v="0"/>
    <s v="GB"/>
    <x v="0"/>
  </r>
  <r>
    <n v="2023"/>
    <s v="SE"/>
    <s v="FT"/>
    <s v="ETL Developer"/>
    <n v="182850"/>
    <s v="USD"/>
    <n v="182850"/>
    <s v="US"/>
    <n v="100"/>
    <s v="US"/>
    <x v="0"/>
  </r>
  <r>
    <n v="2023"/>
    <s v="SE"/>
    <s v="FT"/>
    <s v="ETL Developer"/>
    <n v="113000"/>
    <s v="USD"/>
    <n v="113000"/>
    <s v="US"/>
    <n v="100"/>
    <s v="US"/>
    <x v="0"/>
  </r>
  <r>
    <n v="2023"/>
    <s v="SE"/>
    <s v="FT"/>
    <s v="Business Intelligence Engineer"/>
    <n v="202800"/>
    <s v="USD"/>
    <n v="202800"/>
    <s v="US"/>
    <n v="0"/>
    <s v="US"/>
    <x v="1"/>
  </r>
  <r>
    <n v="2023"/>
    <s v="SE"/>
    <s v="FT"/>
    <s v="Business Intelligence Engineer"/>
    <n v="104300"/>
    <s v="USD"/>
    <n v="104300"/>
    <s v="US"/>
    <n v="0"/>
    <s v="US"/>
    <x v="1"/>
  </r>
  <r>
    <n v="2023"/>
    <s v="SE"/>
    <s v="FT"/>
    <s v="Data Engineer"/>
    <n v="215000"/>
    <s v="USD"/>
    <n v="215000"/>
    <s v="US"/>
    <n v="0"/>
    <s v="US"/>
    <x v="0"/>
  </r>
  <r>
    <n v="2023"/>
    <s v="SE"/>
    <s v="FT"/>
    <s v="Data Engineer"/>
    <n v="175000"/>
    <s v="USD"/>
    <n v="175000"/>
    <s v="US"/>
    <n v="0"/>
    <s v="US"/>
    <x v="0"/>
  </r>
  <r>
    <n v="2023"/>
    <s v="EX"/>
    <s v="FT"/>
    <s v="Data Scientist"/>
    <n v="228856"/>
    <s v="USD"/>
    <n v="228856"/>
    <s v="GB"/>
    <n v="100"/>
    <s v="GB"/>
    <x v="0"/>
  </r>
  <r>
    <n v="2023"/>
    <s v="EX"/>
    <s v="FT"/>
    <s v="Data Scientist"/>
    <n v="144540"/>
    <s v="USD"/>
    <n v="144540"/>
    <s v="GB"/>
    <n v="100"/>
    <s v="GB"/>
    <x v="0"/>
  </r>
  <r>
    <n v="2023"/>
    <s v="MI"/>
    <s v="FT"/>
    <s v="Data Engineer"/>
    <n v="162500"/>
    <s v="USD"/>
    <n v="162500"/>
    <s v="US"/>
    <n v="0"/>
    <s v="US"/>
    <x v="0"/>
  </r>
  <r>
    <n v="2023"/>
    <s v="MI"/>
    <s v="FT"/>
    <s v="Data Engineer"/>
    <n v="130000"/>
    <s v="USD"/>
    <n v="130000"/>
    <s v="US"/>
    <n v="0"/>
    <s v="US"/>
    <x v="0"/>
  </r>
  <r>
    <n v="2023"/>
    <s v="MI"/>
    <s v="FT"/>
    <s v="Data Scientist"/>
    <n v="140000"/>
    <s v="USD"/>
    <n v="140000"/>
    <s v="US"/>
    <n v="100"/>
    <s v="US"/>
    <x v="0"/>
  </r>
  <r>
    <n v="2023"/>
    <s v="MI"/>
    <s v="FT"/>
    <s v="Data Scientist"/>
    <n v="115000"/>
    <s v="USD"/>
    <n v="115000"/>
    <s v="US"/>
    <n v="100"/>
    <s v="US"/>
    <x v="0"/>
  </r>
  <r>
    <n v="2023"/>
    <s v="SE"/>
    <s v="FT"/>
    <s v="Data Engineer"/>
    <n v="136600"/>
    <s v="USD"/>
    <n v="136600"/>
    <s v="US"/>
    <n v="100"/>
    <s v="US"/>
    <x v="0"/>
  </r>
  <r>
    <n v="2023"/>
    <s v="SE"/>
    <s v="FT"/>
    <s v="Data Engineer"/>
    <n v="109280"/>
    <s v="USD"/>
    <n v="109280"/>
    <s v="US"/>
    <n v="100"/>
    <s v="US"/>
    <x v="0"/>
  </r>
  <r>
    <n v="2023"/>
    <s v="SE"/>
    <s v="FT"/>
    <s v="Machine Learning Engineer"/>
    <n v="221000"/>
    <s v="USD"/>
    <n v="221000"/>
    <s v="US"/>
    <n v="0"/>
    <s v="US"/>
    <x v="0"/>
  </r>
  <r>
    <n v="2023"/>
    <s v="SE"/>
    <s v="FT"/>
    <s v="Machine Learning Engineer"/>
    <n v="185000"/>
    <s v="USD"/>
    <n v="185000"/>
    <s v="US"/>
    <n v="0"/>
    <s v="US"/>
    <x v="0"/>
  </r>
  <r>
    <n v="2023"/>
    <s v="SE"/>
    <s v="FT"/>
    <s v="Data Analyst"/>
    <n v="84000"/>
    <s v="USD"/>
    <n v="84000"/>
    <s v="CO"/>
    <n v="100"/>
    <s v="CO"/>
    <x v="0"/>
  </r>
  <r>
    <n v="2023"/>
    <s v="SE"/>
    <s v="FT"/>
    <s v="Data Analyst"/>
    <n v="60000"/>
    <s v="USD"/>
    <n v="60000"/>
    <s v="CO"/>
    <n v="100"/>
    <s v="CO"/>
    <x v="0"/>
  </r>
  <r>
    <n v="2023"/>
    <s v="MI"/>
    <s v="FT"/>
    <s v="Analytics Engineer"/>
    <n v="60000"/>
    <s v="GBP"/>
    <n v="73824"/>
    <s v="GB"/>
    <n v="0"/>
    <s v="GB"/>
    <x v="0"/>
  </r>
  <r>
    <n v="2023"/>
    <s v="MI"/>
    <s v="FT"/>
    <s v="Analytics Engineer"/>
    <n v="50000"/>
    <s v="GBP"/>
    <n v="61520"/>
    <s v="GB"/>
    <n v="0"/>
    <s v="GB"/>
    <x v="0"/>
  </r>
  <r>
    <n v="2023"/>
    <s v="MI"/>
    <s v="FT"/>
    <s v="BI Data Analyst"/>
    <n v="70000"/>
    <s v="USD"/>
    <n v="70000"/>
    <s v="EG"/>
    <n v="100"/>
    <s v="US"/>
    <x v="0"/>
  </r>
  <r>
    <n v="2021"/>
    <s v="SE"/>
    <s v="FL"/>
    <s v="Machine Learning Developer"/>
    <n v="60000"/>
    <s v="USD"/>
    <n v="60000"/>
    <s v="NG"/>
    <n v="100"/>
    <s v="NG"/>
    <x v="0"/>
  </r>
  <r>
    <n v="2023"/>
    <s v="SE"/>
    <s v="FT"/>
    <s v="Research Engineer"/>
    <n v="281000"/>
    <s v="USD"/>
    <n v="281000"/>
    <s v="US"/>
    <n v="0"/>
    <s v="US"/>
    <x v="0"/>
  </r>
  <r>
    <n v="2023"/>
    <s v="SE"/>
    <s v="FT"/>
    <s v="Research Engineer"/>
    <n v="196000"/>
    <s v="USD"/>
    <n v="196000"/>
    <s v="US"/>
    <n v="0"/>
    <s v="US"/>
    <x v="0"/>
  </r>
  <r>
    <n v="2023"/>
    <s v="SE"/>
    <s v="FT"/>
    <s v="Data Engineer"/>
    <n v="146000"/>
    <s v="USD"/>
    <n v="146000"/>
    <s v="US"/>
    <n v="0"/>
    <s v="US"/>
    <x v="0"/>
  </r>
  <r>
    <n v="2023"/>
    <s v="SE"/>
    <s v="FT"/>
    <s v="Data Engineer"/>
    <n v="94000"/>
    <s v="USD"/>
    <n v="94000"/>
    <s v="US"/>
    <n v="0"/>
    <s v="US"/>
    <x v="0"/>
  </r>
  <r>
    <n v="2023"/>
    <s v="EN"/>
    <s v="FT"/>
    <s v="Data Integration Specialist"/>
    <n v="69500"/>
    <s v="USD"/>
    <n v="69500"/>
    <s v="US"/>
    <n v="100"/>
    <s v="US"/>
    <x v="0"/>
  </r>
  <r>
    <n v="2023"/>
    <s v="EN"/>
    <s v="FT"/>
    <s v="Data Integration Specialist"/>
    <n v="46400"/>
    <s v="USD"/>
    <n v="46400"/>
    <s v="US"/>
    <n v="100"/>
    <s v="US"/>
    <x v="0"/>
  </r>
  <r>
    <n v="2023"/>
    <s v="SE"/>
    <s v="FT"/>
    <s v="Data Engineer"/>
    <n v="185000"/>
    <s v="USD"/>
    <n v="185000"/>
    <s v="US"/>
    <n v="100"/>
    <s v="US"/>
    <x v="0"/>
  </r>
  <r>
    <n v="2023"/>
    <s v="SE"/>
    <s v="FT"/>
    <s v="Data Engineer"/>
    <n v="150000"/>
    <s v="USD"/>
    <n v="150000"/>
    <s v="US"/>
    <n v="100"/>
    <s v="US"/>
    <x v="0"/>
  </r>
  <r>
    <n v="2023"/>
    <s v="SE"/>
    <s v="FT"/>
    <s v="Data Engineer"/>
    <n v="145000"/>
    <s v="USD"/>
    <n v="145000"/>
    <s v="US"/>
    <n v="0"/>
    <s v="US"/>
    <x v="0"/>
  </r>
  <r>
    <n v="2023"/>
    <s v="SE"/>
    <s v="FT"/>
    <s v="Data Engineer"/>
    <n v="115000"/>
    <s v="USD"/>
    <n v="115000"/>
    <s v="US"/>
    <n v="0"/>
    <s v="US"/>
    <x v="0"/>
  </r>
  <r>
    <n v="2023"/>
    <s v="SE"/>
    <s v="FT"/>
    <s v="Data Engineer"/>
    <n v="254000"/>
    <s v="USD"/>
    <n v="254000"/>
    <s v="US"/>
    <n v="0"/>
    <s v="US"/>
    <x v="0"/>
  </r>
  <r>
    <n v="2023"/>
    <s v="SE"/>
    <s v="FT"/>
    <s v="Data Engineer"/>
    <n v="200000"/>
    <s v="USD"/>
    <n v="200000"/>
    <s v="US"/>
    <n v="0"/>
    <s v="US"/>
    <x v="0"/>
  </r>
  <r>
    <n v="2023"/>
    <s v="SE"/>
    <s v="FT"/>
    <s v="Applied Scientist"/>
    <n v="260000"/>
    <s v="USD"/>
    <n v="260000"/>
    <s v="US"/>
    <n v="0"/>
    <s v="US"/>
    <x v="1"/>
  </r>
  <r>
    <n v="2023"/>
    <s v="SE"/>
    <s v="FT"/>
    <s v="Applied Scientist"/>
    <n v="136000"/>
    <s v="USD"/>
    <n v="136000"/>
    <s v="US"/>
    <n v="0"/>
    <s v="US"/>
    <x v="1"/>
  </r>
  <r>
    <n v="2023"/>
    <s v="SE"/>
    <s v="FT"/>
    <s v="Data Scientist"/>
    <n v="281000"/>
    <s v="USD"/>
    <n v="281000"/>
    <s v="CA"/>
    <n v="0"/>
    <s v="CA"/>
    <x v="0"/>
  </r>
  <r>
    <n v="2023"/>
    <s v="SE"/>
    <s v="FT"/>
    <s v="Data Scientist"/>
    <n v="181000"/>
    <s v="USD"/>
    <n v="181000"/>
    <s v="CA"/>
    <n v="0"/>
    <s v="CA"/>
    <x v="0"/>
  </r>
  <r>
    <n v="2023"/>
    <s v="SE"/>
    <s v="FT"/>
    <s v="Data Architect"/>
    <n v="285000"/>
    <s v="USD"/>
    <n v="285000"/>
    <s v="US"/>
    <n v="100"/>
    <s v="US"/>
    <x v="0"/>
  </r>
  <r>
    <n v="2023"/>
    <s v="SE"/>
    <s v="FT"/>
    <s v="Data Architect"/>
    <n v="210000"/>
    <s v="USD"/>
    <n v="210000"/>
    <s v="US"/>
    <n v="100"/>
    <s v="US"/>
    <x v="0"/>
  </r>
  <r>
    <n v="2023"/>
    <s v="EN"/>
    <s v="FT"/>
    <s v="Data Analyst"/>
    <n v="69525"/>
    <s v="USD"/>
    <n v="69525"/>
    <s v="US"/>
    <n v="100"/>
    <s v="US"/>
    <x v="0"/>
  </r>
  <r>
    <n v="2023"/>
    <s v="EN"/>
    <s v="FT"/>
    <s v="Data Analyst"/>
    <n v="61800"/>
    <s v="USD"/>
    <n v="61800"/>
    <s v="US"/>
    <n v="100"/>
    <s v="US"/>
    <x v="0"/>
  </r>
  <r>
    <n v="2023"/>
    <s v="SE"/>
    <s v="FT"/>
    <s v="Data Scientist"/>
    <n v="192000"/>
    <s v="USD"/>
    <n v="192000"/>
    <s v="US"/>
    <n v="0"/>
    <s v="US"/>
    <x v="0"/>
  </r>
  <r>
    <n v="2023"/>
    <s v="SE"/>
    <s v="FT"/>
    <s v="Data Scientist"/>
    <n v="164000"/>
    <s v="USD"/>
    <n v="164000"/>
    <s v="US"/>
    <n v="0"/>
    <s v="US"/>
    <x v="0"/>
  </r>
  <r>
    <n v="2023"/>
    <s v="SE"/>
    <s v="FT"/>
    <s v="ML Engineer"/>
    <n v="178000"/>
    <s v="USD"/>
    <n v="178000"/>
    <s v="US"/>
    <n v="0"/>
    <s v="US"/>
    <x v="0"/>
  </r>
  <r>
    <n v="2023"/>
    <s v="SE"/>
    <s v="FT"/>
    <s v="ML Engineer"/>
    <n v="152000"/>
    <s v="USD"/>
    <n v="152000"/>
    <s v="US"/>
    <n v="0"/>
    <s v="US"/>
    <x v="0"/>
  </r>
  <r>
    <n v="2023"/>
    <s v="SE"/>
    <s v="FT"/>
    <s v="BI Developer"/>
    <n v="160000"/>
    <s v="USD"/>
    <n v="160000"/>
    <s v="US"/>
    <n v="100"/>
    <s v="JP"/>
    <x v="1"/>
  </r>
  <r>
    <n v="2023"/>
    <s v="EN"/>
    <s v="FT"/>
    <s v="Data Scientist"/>
    <n v="40000"/>
    <s v="USD"/>
    <n v="40000"/>
    <s v="UZ"/>
    <n v="100"/>
    <s v="US"/>
    <x v="0"/>
  </r>
  <r>
    <n v="2023"/>
    <s v="SE"/>
    <s v="FT"/>
    <s v="Data Analyst"/>
    <n v="125000"/>
    <s v="USD"/>
    <n v="125000"/>
    <s v="US"/>
    <n v="0"/>
    <s v="US"/>
    <x v="0"/>
  </r>
  <r>
    <n v="2023"/>
    <s v="SE"/>
    <s v="FT"/>
    <s v="Data Analyst"/>
    <n v="95000"/>
    <s v="USD"/>
    <n v="95000"/>
    <s v="US"/>
    <n v="0"/>
    <s v="US"/>
    <x v="0"/>
  </r>
  <r>
    <n v="2023"/>
    <s v="SE"/>
    <s v="FT"/>
    <s v="Data Visualization Analyst"/>
    <n v="130000"/>
    <s v="USD"/>
    <n v="130000"/>
    <s v="US"/>
    <n v="0"/>
    <s v="US"/>
    <x v="0"/>
  </r>
  <r>
    <n v="2023"/>
    <s v="SE"/>
    <s v="FT"/>
    <s v="Data Visualization Analyst"/>
    <n v="110000"/>
    <s v="USD"/>
    <n v="110000"/>
    <s v="US"/>
    <n v="0"/>
    <s v="US"/>
    <x v="0"/>
  </r>
  <r>
    <n v="2023"/>
    <s v="SE"/>
    <s v="FT"/>
    <s v="Data Scientist"/>
    <n v="45000"/>
    <s v="EUR"/>
    <n v="48585"/>
    <s v="ES"/>
    <n v="0"/>
    <s v="ES"/>
    <x v="0"/>
  </r>
  <r>
    <n v="2023"/>
    <s v="SE"/>
    <s v="FT"/>
    <s v="Data Scientist"/>
    <n v="36000"/>
    <s v="EUR"/>
    <n v="38868"/>
    <s v="ES"/>
    <n v="0"/>
    <s v="ES"/>
    <x v="0"/>
  </r>
  <r>
    <n v="2023"/>
    <s v="SE"/>
    <s v="FT"/>
    <s v="Data Engineer"/>
    <n v="145000"/>
    <s v="USD"/>
    <n v="145000"/>
    <s v="US"/>
    <n v="0"/>
    <s v="US"/>
    <x v="0"/>
  </r>
  <r>
    <n v="2023"/>
    <s v="SE"/>
    <s v="FT"/>
    <s v="Data Engineer"/>
    <n v="120000"/>
    <s v="USD"/>
    <n v="120000"/>
    <s v="US"/>
    <n v="0"/>
    <s v="US"/>
    <x v="0"/>
  </r>
  <r>
    <n v="2023"/>
    <s v="SE"/>
    <s v="FT"/>
    <s v="Machine Learning Engineer"/>
    <n v="283200"/>
    <s v="USD"/>
    <n v="283200"/>
    <s v="US"/>
    <n v="0"/>
    <s v="US"/>
    <x v="0"/>
  </r>
  <r>
    <n v="2023"/>
    <s v="SE"/>
    <s v="FT"/>
    <s v="Machine Learning Engineer"/>
    <n v="188800"/>
    <s v="USD"/>
    <n v="188800"/>
    <s v="US"/>
    <n v="0"/>
    <s v="US"/>
    <x v="0"/>
  </r>
  <r>
    <n v="2023"/>
    <s v="SE"/>
    <s v="FT"/>
    <s v="Research Engineer"/>
    <n v="225000"/>
    <s v="USD"/>
    <n v="225000"/>
    <s v="FR"/>
    <n v="0"/>
    <s v="FR"/>
    <x v="0"/>
  </r>
  <r>
    <n v="2023"/>
    <s v="SE"/>
    <s v="FT"/>
    <s v="Research Engineer"/>
    <n v="168000"/>
    <s v="USD"/>
    <n v="168000"/>
    <s v="FR"/>
    <n v="0"/>
    <s v="FR"/>
    <x v="0"/>
  </r>
  <r>
    <n v="2023"/>
    <s v="SE"/>
    <s v="FT"/>
    <s v="Data Scientist"/>
    <n v="140000"/>
    <s v="USD"/>
    <n v="140000"/>
    <s v="US"/>
    <n v="0"/>
    <s v="US"/>
    <x v="0"/>
  </r>
  <r>
    <n v="2023"/>
    <s v="SE"/>
    <s v="FT"/>
    <s v="Data Scientist"/>
    <n v="105000"/>
    <s v="USD"/>
    <n v="105000"/>
    <s v="US"/>
    <n v="0"/>
    <s v="US"/>
    <x v="0"/>
  </r>
  <r>
    <n v="2023"/>
    <s v="EN"/>
    <s v="FT"/>
    <s v="Data Scientist"/>
    <n v="130001"/>
    <s v="USD"/>
    <n v="130001"/>
    <s v="US"/>
    <n v="100"/>
    <s v="US"/>
    <x v="0"/>
  </r>
  <r>
    <n v="2023"/>
    <s v="EN"/>
    <s v="FT"/>
    <s v="Data Scientist"/>
    <n v="71907"/>
    <s v="USD"/>
    <n v="71907"/>
    <s v="US"/>
    <n v="100"/>
    <s v="US"/>
    <x v="0"/>
  </r>
  <r>
    <n v="2023"/>
    <s v="SE"/>
    <s v="FT"/>
    <s v="Analytics Engineer"/>
    <n v="144000"/>
    <s v="USD"/>
    <n v="144000"/>
    <s v="CA"/>
    <n v="100"/>
    <s v="CA"/>
    <x v="0"/>
  </r>
  <r>
    <n v="2023"/>
    <s v="SE"/>
    <s v="FT"/>
    <s v="Analytics Engineer"/>
    <n v="80000"/>
    <s v="USD"/>
    <n v="80000"/>
    <s v="CA"/>
    <n v="100"/>
    <s v="CA"/>
    <x v="0"/>
  </r>
  <r>
    <n v="2023"/>
    <s v="SE"/>
    <s v="FT"/>
    <s v="Data Architect"/>
    <n v="205000"/>
    <s v="USD"/>
    <n v="205000"/>
    <s v="US"/>
    <n v="100"/>
    <s v="US"/>
    <x v="0"/>
  </r>
  <r>
    <n v="2023"/>
    <s v="SE"/>
    <s v="FT"/>
    <s v="Data Architect"/>
    <n v="150000"/>
    <s v="USD"/>
    <n v="150000"/>
    <s v="US"/>
    <n v="100"/>
    <s v="US"/>
    <x v="0"/>
  </r>
  <r>
    <n v="2023"/>
    <s v="SE"/>
    <s v="FT"/>
    <s v="Data Analyst"/>
    <n v="189400"/>
    <s v="USD"/>
    <n v="189400"/>
    <s v="GB"/>
    <n v="0"/>
    <s v="GB"/>
    <x v="0"/>
  </r>
  <r>
    <n v="2023"/>
    <s v="SE"/>
    <s v="FT"/>
    <s v="Data Analyst"/>
    <n v="131685"/>
    <s v="USD"/>
    <n v="131685"/>
    <s v="GB"/>
    <n v="0"/>
    <s v="GB"/>
    <x v="0"/>
  </r>
  <r>
    <n v="2023"/>
    <s v="EX"/>
    <s v="FT"/>
    <s v="Head of Data"/>
    <n v="204500"/>
    <s v="USD"/>
    <n v="204500"/>
    <s v="US"/>
    <n v="0"/>
    <s v="US"/>
    <x v="0"/>
  </r>
  <r>
    <n v="2023"/>
    <s v="EX"/>
    <s v="FT"/>
    <s v="Head of Data"/>
    <n v="142200"/>
    <s v="USD"/>
    <n v="142200"/>
    <s v="US"/>
    <n v="0"/>
    <s v="US"/>
    <x v="0"/>
  </r>
  <r>
    <n v="2023"/>
    <s v="SE"/>
    <s v="FT"/>
    <s v="Data Scientist"/>
    <n v="150000"/>
    <s v="USD"/>
    <n v="150000"/>
    <s v="US"/>
    <n v="100"/>
    <s v="US"/>
    <x v="0"/>
  </r>
  <r>
    <n v="2023"/>
    <s v="SE"/>
    <s v="FT"/>
    <s v="Data Scientist"/>
    <n v="130000"/>
    <s v="USD"/>
    <n v="130000"/>
    <s v="US"/>
    <n v="100"/>
    <s v="US"/>
    <x v="0"/>
  </r>
  <r>
    <n v="2023"/>
    <s v="MI"/>
    <s v="FT"/>
    <s v="Data Engineer"/>
    <n v="120000"/>
    <s v="USD"/>
    <n v="120000"/>
    <s v="US"/>
    <n v="0"/>
    <s v="US"/>
    <x v="0"/>
  </r>
  <r>
    <n v="2023"/>
    <s v="MI"/>
    <s v="FT"/>
    <s v="Data Engineer"/>
    <n v="120000"/>
    <s v="USD"/>
    <n v="120000"/>
    <s v="US"/>
    <n v="0"/>
    <s v="US"/>
    <x v="0"/>
  </r>
  <r>
    <n v="2023"/>
    <s v="SE"/>
    <s v="FT"/>
    <s v="Data Analyst"/>
    <n v="172000"/>
    <s v="USD"/>
    <n v="172000"/>
    <s v="GB"/>
    <n v="100"/>
    <s v="GB"/>
    <x v="0"/>
  </r>
  <r>
    <n v="2023"/>
    <s v="SE"/>
    <s v="FT"/>
    <s v="Data Analyst"/>
    <n v="110000"/>
    <s v="USD"/>
    <n v="110000"/>
    <s v="GB"/>
    <n v="100"/>
    <s v="GB"/>
    <x v="0"/>
  </r>
  <r>
    <n v="2023"/>
    <s v="SE"/>
    <s v="FT"/>
    <s v="Applied Scientist"/>
    <n v="260000"/>
    <s v="USD"/>
    <n v="260000"/>
    <s v="US"/>
    <n v="0"/>
    <s v="US"/>
    <x v="1"/>
  </r>
  <r>
    <n v="2023"/>
    <s v="SE"/>
    <s v="FT"/>
    <s v="Applied Scientist"/>
    <n v="136000"/>
    <s v="USD"/>
    <n v="136000"/>
    <s v="US"/>
    <n v="0"/>
    <s v="US"/>
    <x v="1"/>
  </r>
  <r>
    <n v="2023"/>
    <s v="SE"/>
    <s v="FT"/>
    <s v="Data Analyst"/>
    <n v="110000"/>
    <s v="USD"/>
    <n v="110000"/>
    <s v="US"/>
    <n v="100"/>
    <s v="US"/>
    <x v="0"/>
  </r>
  <r>
    <n v="2023"/>
    <s v="SE"/>
    <s v="FT"/>
    <s v="Data Analyst"/>
    <n v="90000"/>
    <s v="USD"/>
    <n v="90000"/>
    <s v="US"/>
    <n v="100"/>
    <s v="US"/>
    <x v="0"/>
  </r>
  <r>
    <n v="2023"/>
    <s v="EN"/>
    <s v="FT"/>
    <s v="BI Data Analyst"/>
    <n v="60000"/>
    <s v="USD"/>
    <n v="60000"/>
    <s v="AR"/>
    <n v="100"/>
    <s v="US"/>
    <x v="0"/>
  </r>
  <r>
    <n v="2023"/>
    <s v="EN"/>
    <s v="FT"/>
    <s v="Data Scientist"/>
    <n v="105000"/>
    <s v="CAD"/>
    <n v="77791"/>
    <s v="CA"/>
    <n v="50"/>
    <s v="CA"/>
    <x v="1"/>
  </r>
  <r>
    <n v="2022"/>
    <s v="MI"/>
    <s v="FT"/>
    <s v="Data Scientist"/>
    <n v="45000"/>
    <s v="GBP"/>
    <n v="55410"/>
    <s v="FR"/>
    <n v="100"/>
    <s v="GB"/>
    <x v="0"/>
  </r>
  <r>
    <n v="2023"/>
    <s v="SE"/>
    <s v="FT"/>
    <s v="Product Data Analyst"/>
    <n v="57000"/>
    <s v="USD"/>
    <n v="57000"/>
    <s v="GE"/>
    <n v="100"/>
    <s v="RU"/>
    <x v="1"/>
  </r>
  <r>
    <n v="2023"/>
    <s v="MI"/>
    <s v="FT"/>
    <s v="Autonomous Vehicle Technician"/>
    <n v="120000"/>
    <s v="USD"/>
    <n v="120000"/>
    <s v="GB"/>
    <n v="50"/>
    <s v="GB"/>
    <x v="0"/>
  </r>
  <r>
    <n v="2023"/>
    <s v="SE"/>
    <s v="FT"/>
    <s v="Data Modeler"/>
    <n v="168400"/>
    <s v="USD"/>
    <n v="168400"/>
    <s v="US"/>
    <n v="0"/>
    <s v="US"/>
    <x v="0"/>
  </r>
  <r>
    <n v="2023"/>
    <s v="SE"/>
    <s v="FT"/>
    <s v="Data Modeler"/>
    <n v="90700"/>
    <s v="USD"/>
    <n v="90700"/>
    <s v="US"/>
    <n v="0"/>
    <s v="US"/>
    <x v="0"/>
  </r>
  <r>
    <n v="2023"/>
    <s v="SE"/>
    <s v="FT"/>
    <s v="Data Analyst"/>
    <n v="150000"/>
    <s v="USD"/>
    <n v="150000"/>
    <s v="US"/>
    <n v="100"/>
    <s v="US"/>
    <x v="0"/>
  </r>
  <r>
    <n v="2023"/>
    <s v="SE"/>
    <s v="FT"/>
    <s v="Data Analyst"/>
    <n v="95000"/>
    <s v="USD"/>
    <n v="95000"/>
    <s v="US"/>
    <n v="100"/>
    <s v="US"/>
    <x v="0"/>
  </r>
  <r>
    <n v="2023"/>
    <s v="SE"/>
    <s v="FT"/>
    <s v="Data Engineer"/>
    <n v="161000"/>
    <s v="USD"/>
    <n v="161000"/>
    <s v="US"/>
    <n v="0"/>
    <s v="US"/>
    <x v="0"/>
  </r>
  <r>
    <n v="2023"/>
    <s v="SE"/>
    <s v="FT"/>
    <s v="Data Engineer"/>
    <n v="85000"/>
    <s v="USD"/>
    <n v="85000"/>
    <s v="US"/>
    <n v="0"/>
    <s v="US"/>
    <x v="0"/>
  </r>
  <r>
    <n v="2023"/>
    <s v="SE"/>
    <s v="FT"/>
    <s v="Research Engineer"/>
    <n v="240000"/>
    <s v="USD"/>
    <n v="240000"/>
    <s v="US"/>
    <n v="100"/>
    <s v="US"/>
    <x v="0"/>
  </r>
  <r>
    <n v="2023"/>
    <s v="SE"/>
    <s v="FT"/>
    <s v="Research Engineer"/>
    <n v="157250"/>
    <s v="USD"/>
    <n v="157250"/>
    <s v="US"/>
    <n v="100"/>
    <s v="US"/>
    <x v="0"/>
  </r>
  <r>
    <n v="2023"/>
    <s v="SE"/>
    <s v="FT"/>
    <s v="Applied Scientist"/>
    <n v="260000"/>
    <s v="USD"/>
    <n v="260000"/>
    <s v="US"/>
    <n v="0"/>
    <s v="US"/>
    <x v="1"/>
  </r>
  <r>
    <n v="2023"/>
    <s v="SE"/>
    <s v="FT"/>
    <s v="Applied Scientist"/>
    <n v="136000"/>
    <s v="USD"/>
    <n v="136000"/>
    <s v="US"/>
    <n v="0"/>
    <s v="US"/>
    <x v="1"/>
  </r>
  <r>
    <n v="2023"/>
    <s v="SE"/>
    <s v="FT"/>
    <s v="Data Scientist"/>
    <n v="277500"/>
    <s v="USD"/>
    <n v="277500"/>
    <s v="US"/>
    <n v="0"/>
    <s v="US"/>
    <x v="0"/>
  </r>
  <r>
    <n v="2023"/>
    <s v="SE"/>
    <s v="FT"/>
    <s v="Data Scientist"/>
    <n v="206000"/>
    <s v="USD"/>
    <n v="206000"/>
    <s v="US"/>
    <n v="0"/>
    <s v="US"/>
    <x v="0"/>
  </r>
  <r>
    <n v="2023"/>
    <s v="MI"/>
    <s v="FT"/>
    <s v="Machine Learning Engineer"/>
    <n v="165000"/>
    <s v="USD"/>
    <n v="165000"/>
    <s v="US"/>
    <n v="0"/>
    <s v="US"/>
    <x v="0"/>
  </r>
  <r>
    <n v="2023"/>
    <s v="MI"/>
    <s v="FT"/>
    <s v="Machine Learning Engineer"/>
    <n v="150000"/>
    <s v="USD"/>
    <n v="150000"/>
    <s v="US"/>
    <n v="0"/>
    <s v="US"/>
    <x v="0"/>
  </r>
  <r>
    <n v="2023"/>
    <s v="SE"/>
    <s v="FT"/>
    <s v="Applied Scientist"/>
    <n v="222200"/>
    <s v="USD"/>
    <n v="222200"/>
    <s v="US"/>
    <n v="0"/>
    <s v="US"/>
    <x v="1"/>
  </r>
  <r>
    <n v="2023"/>
    <s v="SE"/>
    <s v="FT"/>
    <s v="Applied Scientist"/>
    <n v="136000"/>
    <s v="USD"/>
    <n v="136000"/>
    <s v="US"/>
    <n v="0"/>
    <s v="US"/>
    <x v="1"/>
  </r>
  <r>
    <n v="2023"/>
    <s v="SE"/>
    <s v="FT"/>
    <s v="Data Scientist"/>
    <n v="236500"/>
    <s v="USD"/>
    <n v="236500"/>
    <s v="US"/>
    <n v="0"/>
    <s v="US"/>
    <x v="0"/>
  </r>
  <r>
    <n v="2023"/>
    <s v="SE"/>
    <s v="FT"/>
    <s v="Data Scientist"/>
    <n v="176000"/>
    <s v="USD"/>
    <n v="176000"/>
    <s v="US"/>
    <n v="0"/>
    <s v="US"/>
    <x v="0"/>
  </r>
  <r>
    <n v="2023"/>
    <s v="SE"/>
    <s v="FT"/>
    <s v="Data Analyst"/>
    <n v="155000"/>
    <s v="USD"/>
    <n v="155000"/>
    <s v="GB"/>
    <n v="0"/>
    <s v="GB"/>
    <x v="0"/>
  </r>
  <r>
    <n v="2023"/>
    <s v="SE"/>
    <s v="FT"/>
    <s v="Data Analyst"/>
    <n v="120000"/>
    <s v="USD"/>
    <n v="120000"/>
    <s v="GB"/>
    <n v="0"/>
    <s v="GB"/>
    <x v="0"/>
  </r>
  <r>
    <n v="2023"/>
    <s v="SE"/>
    <s v="FT"/>
    <s v="Data Scientist"/>
    <n v="172800"/>
    <s v="USD"/>
    <n v="172800"/>
    <s v="GB"/>
    <n v="100"/>
    <s v="GB"/>
    <x v="0"/>
  </r>
  <r>
    <n v="2023"/>
    <s v="SE"/>
    <s v="FT"/>
    <s v="Data Scientist"/>
    <n v="110000"/>
    <s v="USD"/>
    <n v="110000"/>
    <s v="GB"/>
    <n v="100"/>
    <s v="GB"/>
    <x v="0"/>
  </r>
  <r>
    <n v="2023"/>
    <s v="SE"/>
    <s v="FT"/>
    <s v="Applied Scientist"/>
    <n v="260000"/>
    <s v="USD"/>
    <n v="260000"/>
    <s v="US"/>
    <n v="0"/>
    <s v="US"/>
    <x v="1"/>
  </r>
  <r>
    <n v="2023"/>
    <s v="SE"/>
    <s v="FT"/>
    <s v="Applied Scientist"/>
    <n v="136000"/>
    <s v="USD"/>
    <n v="136000"/>
    <s v="US"/>
    <n v="0"/>
    <s v="US"/>
    <x v="1"/>
  </r>
  <r>
    <n v="2023"/>
    <s v="SE"/>
    <s v="FT"/>
    <s v="Data Engineer"/>
    <n v="171250"/>
    <s v="USD"/>
    <n v="171250"/>
    <s v="US"/>
    <n v="0"/>
    <s v="US"/>
    <x v="0"/>
  </r>
  <r>
    <n v="2023"/>
    <s v="SE"/>
    <s v="FT"/>
    <s v="Data Engineer"/>
    <n v="113750"/>
    <s v="USD"/>
    <n v="113750"/>
    <s v="US"/>
    <n v="0"/>
    <s v="US"/>
    <x v="0"/>
  </r>
  <r>
    <n v="2022"/>
    <s v="EN"/>
    <s v="FT"/>
    <s v="Research Engineer"/>
    <n v="5500000"/>
    <s v="JPY"/>
    <n v="41809"/>
    <s v="JP"/>
    <n v="50"/>
    <s v="JP"/>
    <x v="1"/>
  </r>
  <r>
    <n v="2020"/>
    <s v="MI"/>
    <s v="CT"/>
    <s v="Sales Data Analyst"/>
    <n v="60000"/>
    <s v="USD"/>
    <n v="60000"/>
    <s v="NG"/>
    <n v="0"/>
    <s v="NG"/>
    <x v="0"/>
  </r>
  <r>
    <n v="2023"/>
    <s v="EN"/>
    <s v="FT"/>
    <s v="Cloud Data Engineer"/>
    <n v="100000"/>
    <s v="USD"/>
    <n v="100000"/>
    <s v="DE"/>
    <n v="50"/>
    <s v="US"/>
    <x v="1"/>
  </r>
  <r>
    <n v="2023"/>
    <s v="SE"/>
    <s v="CT"/>
    <s v="Finance Data Analyst"/>
    <n v="300000"/>
    <s v="EUR"/>
    <n v="323905"/>
    <s v="FR"/>
    <n v="100"/>
    <s v="US"/>
    <x v="0"/>
  </r>
  <r>
    <n v="2023"/>
    <s v="SE"/>
    <s v="FT"/>
    <s v="Data Engineer"/>
    <n v="146000"/>
    <s v="USD"/>
    <n v="146000"/>
    <s v="US"/>
    <n v="0"/>
    <s v="US"/>
    <x v="0"/>
  </r>
  <r>
    <n v="2023"/>
    <s v="SE"/>
    <s v="FT"/>
    <s v="Data Engineer"/>
    <n v="75000"/>
    <s v="USD"/>
    <n v="75000"/>
    <s v="US"/>
    <n v="0"/>
    <s v="US"/>
    <x v="0"/>
  </r>
  <r>
    <n v="2023"/>
    <s v="SE"/>
    <s v="FT"/>
    <s v="Data Engineer"/>
    <n v="146000"/>
    <s v="USD"/>
    <n v="146000"/>
    <s v="US"/>
    <n v="0"/>
    <s v="US"/>
    <x v="0"/>
  </r>
  <r>
    <n v="2023"/>
    <s v="SE"/>
    <s v="FT"/>
    <s v="Data Engineer"/>
    <n v="75000"/>
    <s v="USD"/>
    <n v="75000"/>
    <s v="US"/>
    <n v="0"/>
    <s v="US"/>
    <x v="0"/>
  </r>
  <r>
    <n v="2023"/>
    <s v="EN"/>
    <s v="FT"/>
    <s v="Research Scientist"/>
    <n v="150000"/>
    <s v="USD"/>
    <n v="150000"/>
    <s v="US"/>
    <n v="0"/>
    <s v="US"/>
    <x v="0"/>
  </r>
  <r>
    <n v="2023"/>
    <s v="EN"/>
    <s v="FT"/>
    <s v="Research Scientist"/>
    <n v="100000"/>
    <s v="USD"/>
    <n v="100000"/>
    <s v="US"/>
    <n v="0"/>
    <s v="US"/>
    <x v="0"/>
  </r>
  <r>
    <n v="2023"/>
    <s v="SE"/>
    <s v="FT"/>
    <s v="Data Analyst"/>
    <n v="62000"/>
    <s v="USD"/>
    <n v="62000"/>
    <s v="US"/>
    <n v="0"/>
    <s v="US"/>
    <x v="0"/>
  </r>
  <r>
    <n v="2023"/>
    <s v="SE"/>
    <s v="FT"/>
    <s v="Data Analyst"/>
    <n v="55000"/>
    <s v="USD"/>
    <n v="55000"/>
    <s v="US"/>
    <n v="0"/>
    <s v="US"/>
    <x v="0"/>
  </r>
  <r>
    <n v="2023"/>
    <s v="MI"/>
    <s v="FT"/>
    <s v="Data Analytics Manager"/>
    <n v="155000"/>
    <s v="USD"/>
    <n v="155000"/>
    <s v="US"/>
    <n v="0"/>
    <s v="US"/>
    <x v="0"/>
  </r>
  <r>
    <n v="2023"/>
    <s v="MI"/>
    <s v="FT"/>
    <s v="Data Analytics Manager"/>
    <n v="140000"/>
    <s v="USD"/>
    <n v="140000"/>
    <s v="US"/>
    <n v="0"/>
    <s v="US"/>
    <x v="0"/>
  </r>
  <r>
    <n v="2023"/>
    <s v="MI"/>
    <s v="FT"/>
    <s v="Applied Scientist"/>
    <n v="36000"/>
    <s v="USD"/>
    <n v="36000"/>
    <s v="NG"/>
    <n v="50"/>
    <s v="NG"/>
    <x v="0"/>
  </r>
  <r>
    <n v="2023"/>
    <s v="SE"/>
    <s v="FT"/>
    <s v="Machine Learning Engineer"/>
    <n v="247500"/>
    <s v="USD"/>
    <n v="247500"/>
    <s v="US"/>
    <n v="0"/>
    <s v="US"/>
    <x v="0"/>
  </r>
  <r>
    <n v="2023"/>
    <s v="SE"/>
    <s v="FT"/>
    <s v="Machine Learning Engineer"/>
    <n v="172200"/>
    <s v="USD"/>
    <n v="172200"/>
    <s v="US"/>
    <n v="0"/>
    <s v="US"/>
    <x v="0"/>
  </r>
  <r>
    <n v="2023"/>
    <s v="MI"/>
    <s v="FT"/>
    <s v="Data Specialist"/>
    <n v="110000"/>
    <s v="USD"/>
    <n v="110000"/>
    <s v="US"/>
    <n v="0"/>
    <s v="US"/>
    <x v="0"/>
  </r>
  <r>
    <n v="2023"/>
    <s v="MI"/>
    <s v="FT"/>
    <s v="Data Specialist"/>
    <n v="70000"/>
    <s v="USD"/>
    <n v="70000"/>
    <s v="US"/>
    <n v="0"/>
    <s v="US"/>
    <x v="0"/>
  </r>
  <r>
    <n v="2023"/>
    <s v="SE"/>
    <s v="FT"/>
    <s v="Machine Learning Engineer"/>
    <n v="230000"/>
    <s v="USD"/>
    <n v="230000"/>
    <s v="US"/>
    <n v="0"/>
    <s v="US"/>
    <x v="0"/>
  </r>
  <r>
    <n v="2023"/>
    <s v="SE"/>
    <s v="FT"/>
    <s v="Machine Learning Engineer"/>
    <n v="140100"/>
    <s v="USD"/>
    <n v="140100"/>
    <s v="US"/>
    <n v="0"/>
    <s v="US"/>
    <x v="0"/>
  </r>
  <r>
    <n v="2023"/>
    <s v="SE"/>
    <s v="FT"/>
    <s v="Machine Learning Engineer"/>
    <n v="297300"/>
    <s v="USD"/>
    <n v="297300"/>
    <s v="US"/>
    <n v="100"/>
    <s v="US"/>
    <x v="0"/>
  </r>
  <r>
    <n v="2023"/>
    <s v="SE"/>
    <s v="FT"/>
    <s v="Machine Learning Engineer"/>
    <n v="198200"/>
    <s v="USD"/>
    <n v="198200"/>
    <s v="US"/>
    <n v="100"/>
    <s v="US"/>
    <x v="0"/>
  </r>
  <r>
    <n v="2023"/>
    <s v="MI"/>
    <s v="FT"/>
    <s v="Data Engineer"/>
    <n v="204000"/>
    <s v="USD"/>
    <n v="204000"/>
    <s v="US"/>
    <n v="100"/>
    <s v="US"/>
    <x v="0"/>
  </r>
  <r>
    <n v="2023"/>
    <s v="MI"/>
    <s v="FT"/>
    <s v="Data Engineer"/>
    <n v="161500"/>
    <s v="USD"/>
    <n v="161500"/>
    <s v="US"/>
    <n v="100"/>
    <s v="US"/>
    <x v="0"/>
  </r>
  <r>
    <n v="2023"/>
    <s v="SE"/>
    <s v="FT"/>
    <s v="Data Operations Analyst"/>
    <n v="144000"/>
    <s v="USD"/>
    <n v="144000"/>
    <s v="GB"/>
    <n v="0"/>
    <s v="GB"/>
    <x v="0"/>
  </r>
  <r>
    <n v="2023"/>
    <s v="SE"/>
    <s v="FT"/>
    <s v="Data Operations Analyst"/>
    <n v="77000"/>
    <s v="USD"/>
    <n v="77000"/>
    <s v="GB"/>
    <n v="0"/>
    <s v="GB"/>
    <x v="0"/>
  </r>
  <r>
    <n v="2023"/>
    <s v="MI"/>
    <s v="FT"/>
    <s v="Data Specialist"/>
    <n v="87500"/>
    <s v="USD"/>
    <n v="87500"/>
    <s v="US"/>
    <n v="100"/>
    <s v="US"/>
    <x v="0"/>
  </r>
  <r>
    <n v="2023"/>
    <s v="MI"/>
    <s v="FT"/>
    <s v="Data Specialist"/>
    <n v="62500"/>
    <s v="USD"/>
    <n v="62500"/>
    <s v="US"/>
    <n v="100"/>
    <s v="US"/>
    <x v="0"/>
  </r>
  <r>
    <n v="2023"/>
    <s v="SE"/>
    <s v="FT"/>
    <s v="Data Analyst"/>
    <n v="160000"/>
    <s v="USD"/>
    <n v="160000"/>
    <s v="US"/>
    <n v="100"/>
    <s v="US"/>
    <x v="0"/>
  </r>
  <r>
    <n v="2023"/>
    <s v="SE"/>
    <s v="FT"/>
    <s v="Data Analyst"/>
    <n v="135000"/>
    <s v="USD"/>
    <n v="135000"/>
    <s v="US"/>
    <n v="100"/>
    <s v="US"/>
    <x v="0"/>
  </r>
  <r>
    <n v="2023"/>
    <s v="SE"/>
    <s v="FT"/>
    <s v="Machine Learning Engineer"/>
    <n v="216000"/>
    <s v="USD"/>
    <n v="216000"/>
    <s v="US"/>
    <n v="100"/>
    <s v="US"/>
    <x v="0"/>
  </r>
  <r>
    <n v="2023"/>
    <s v="SE"/>
    <s v="FT"/>
    <s v="Machine Learning Engineer"/>
    <n v="184000"/>
    <s v="USD"/>
    <n v="184000"/>
    <s v="US"/>
    <n v="100"/>
    <s v="US"/>
    <x v="0"/>
  </r>
  <r>
    <n v="2023"/>
    <s v="MI"/>
    <s v="FT"/>
    <s v="Data Modeler"/>
    <n v="90000"/>
    <s v="GBP"/>
    <n v="110736"/>
    <s v="GB"/>
    <n v="0"/>
    <s v="GB"/>
    <x v="0"/>
  </r>
  <r>
    <n v="2023"/>
    <s v="MI"/>
    <s v="FT"/>
    <s v="Data Modeler"/>
    <n v="45000"/>
    <s v="GBP"/>
    <n v="55368"/>
    <s v="GB"/>
    <n v="0"/>
    <s v="GB"/>
    <x v="0"/>
  </r>
  <r>
    <n v="2023"/>
    <s v="SE"/>
    <s v="FT"/>
    <s v="Research Engineer"/>
    <n v="253000"/>
    <s v="USD"/>
    <n v="253000"/>
    <s v="US"/>
    <n v="100"/>
    <s v="US"/>
    <x v="0"/>
  </r>
  <r>
    <n v="2023"/>
    <s v="SE"/>
    <s v="FT"/>
    <s v="Research Engineer"/>
    <n v="156400"/>
    <s v="USD"/>
    <n v="156400"/>
    <s v="US"/>
    <n v="100"/>
    <s v="US"/>
    <x v="0"/>
  </r>
  <r>
    <n v="2023"/>
    <s v="SE"/>
    <s v="FT"/>
    <s v="Data Engineer"/>
    <n v="265000"/>
    <s v="USD"/>
    <n v="265000"/>
    <s v="US"/>
    <n v="100"/>
    <s v="US"/>
    <x v="0"/>
  </r>
  <r>
    <n v="2023"/>
    <s v="SE"/>
    <s v="FT"/>
    <s v="Data Engineer"/>
    <n v="200000"/>
    <s v="USD"/>
    <n v="200000"/>
    <s v="US"/>
    <n v="100"/>
    <s v="US"/>
    <x v="0"/>
  </r>
  <r>
    <n v="2023"/>
    <s v="SE"/>
    <s v="FT"/>
    <s v="Data Engineer"/>
    <n v="217000"/>
    <s v="USD"/>
    <n v="217000"/>
    <s v="US"/>
    <n v="100"/>
    <s v="US"/>
    <x v="0"/>
  </r>
  <r>
    <n v="2023"/>
    <s v="SE"/>
    <s v="FT"/>
    <s v="Data Engineer"/>
    <n v="185000"/>
    <s v="USD"/>
    <n v="185000"/>
    <s v="US"/>
    <n v="100"/>
    <s v="US"/>
    <x v="0"/>
  </r>
  <r>
    <n v="2023"/>
    <s v="SE"/>
    <s v="FT"/>
    <s v="Data Scientist"/>
    <n v="177300"/>
    <s v="USD"/>
    <n v="177300"/>
    <s v="GB"/>
    <n v="0"/>
    <s v="GB"/>
    <x v="0"/>
  </r>
  <r>
    <n v="2023"/>
    <s v="SE"/>
    <s v="FT"/>
    <s v="Data Scientist"/>
    <n v="136300"/>
    <s v="USD"/>
    <n v="136300"/>
    <s v="GB"/>
    <n v="0"/>
    <s v="GB"/>
    <x v="0"/>
  </r>
  <r>
    <n v="2023"/>
    <s v="SE"/>
    <s v="FT"/>
    <s v="Data Analyst"/>
    <n v="83000"/>
    <s v="USD"/>
    <n v="83000"/>
    <s v="US"/>
    <n v="100"/>
    <s v="US"/>
    <x v="0"/>
  </r>
  <r>
    <n v="2023"/>
    <s v="SE"/>
    <s v="FT"/>
    <s v="Data Analyst"/>
    <n v="72000"/>
    <s v="USD"/>
    <n v="72000"/>
    <s v="US"/>
    <n v="100"/>
    <s v="US"/>
    <x v="0"/>
  </r>
  <r>
    <n v="2023"/>
    <s v="SE"/>
    <s v="FT"/>
    <s v="Data Analyst"/>
    <n v="208450"/>
    <s v="USD"/>
    <n v="208450"/>
    <s v="US"/>
    <n v="100"/>
    <s v="US"/>
    <x v="0"/>
  </r>
  <r>
    <n v="2023"/>
    <s v="SE"/>
    <s v="FT"/>
    <s v="Data Analyst"/>
    <n v="170550"/>
    <s v="USD"/>
    <n v="170550"/>
    <s v="US"/>
    <n v="100"/>
    <s v="US"/>
    <x v="0"/>
  </r>
  <r>
    <n v="2023"/>
    <s v="SE"/>
    <s v="FT"/>
    <s v="Data Engineer"/>
    <n v="72000"/>
    <s v="USD"/>
    <n v="72000"/>
    <s v="CO"/>
    <n v="100"/>
    <s v="CO"/>
    <x v="0"/>
  </r>
  <r>
    <n v="2023"/>
    <s v="SE"/>
    <s v="FT"/>
    <s v="Data Engineer"/>
    <n v="60000"/>
    <s v="USD"/>
    <n v="60000"/>
    <s v="CO"/>
    <n v="100"/>
    <s v="CO"/>
    <x v="0"/>
  </r>
  <r>
    <n v="2023"/>
    <s v="SE"/>
    <s v="FT"/>
    <s v="Machine Learning Engineer"/>
    <n v="200000"/>
    <s v="USD"/>
    <n v="200000"/>
    <s v="US"/>
    <n v="0"/>
    <s v="US"/>
    <x v="0"/>
  </r>
  <r>
    <n v="2023"/>
    <s v="SE"/>
    <s v="FT"/>
    <s v="Machine Learning Engineer"/>
    <n v="130000"/>
    <s v="USD"/>
    <n v="130000"/>
    <s v="US"/>
    <n v="0"/>
    <s v="US"/>
    <x v="0"/>
  </r>
  <r>
    <n v="2023"/>
    <s v="SE"/>
    <s v="FT"/>
    <s v="Data Scientist"/>
    <n v="190000"/>
    <s v="USD"/>
    <n v="190000"/>
    <s v="US"/>
    <n v="0"/>
    <s v="US"/>
    <x v="0"/>
  </r>
  <r>
    <n v="2023"/>
    <s v="SE"/>
    <s v="FT"/>
    <s v="Data Scientist"/>
    <n v="165000"/>
    <s v="USD"/>
    <n v="165000"/>
    <s v="US"/>
    <n v="0"/>
    <s v="US"/>
    <x v="0"/>
  </r>
  <r>
    <n v="2023"/>
    <s v="EN"/>
    <s v="FT"/>
    <s v="Research Engineer"/>
    <n v="165000"/>
    <s v="USD"/>
    <n v="165000"/>
    <s v="US"/>
    <n v="0"/>
    <s v="US"/>
    <x v="0"/>
  </r>
  <r>
    <n v="2023"/>
    <s v="EN"/>
    <s v="FT"/>
    <s v="Research Engineer"/>
    <n v="145000"/>
    <s v="USD"/>
    <n v="145000"/>
    <s v="US"/>
    <n v="0"/>
    <s v="US"/>
    <x v="0"/>
  </r>
  <r>
    <n v="2023"/>
    <s v="SE"/>
    <s v="FT"/>
    <s v="Applied Scientist"/>
    <n v="222200"/>
    <s v="USD"/>
    <n v="222200"/>
    <s v="US"/>
    <n v="0"/>
    <s v="US"/>
    <x v="1"/>
  </r>
  <r>
    <n v="2023"/>
    <s v="SE"/>
    <s v="FT"/>
    <s v="Applied Scientist"/>
    <n v="136000"/>
    <s v="USD"/>
    <n v="136000"/>
    <s v="US"/>
    <n v="0"/>
    <s v="US"/>
    <x v="1"/>
  </r>
  <r>
    <n v="2023"/>
    <s v="EX"/>
    <s v="FT"/>
    <s v="Director of Data Science"/>
    <n v="336400"/>
    <s v="USD"/>
    <n v="336400"/>
    <s v="US"/>
    <n v="0"/>
    <s v="US"/>
    <x v="0"/>
  </r>
  <r>
    <n v="2023"/>
    <s v="EX"/>
    <s v="FT"/>
    <s v="Director of Data Science"/>
    <n v="201900"/>
    <s v="USD"/>
    <n v="201900"/>
    <s v="US"/>
    <n v="0"/>
    <s v="US"/>
    <x v="0"/>
  </r>
  <r>
    <n v="2023"/>
    <s v="MI"/>
    <s v="FT"/>
    <s v="Data Scientist"/>
    <n v="189750"/>
    <s v="USD"/>
    <n v="189750"/>
    <s v="US"/>
    <n v="0"/>
    <s v="US"/>
    <x v="0"/>
  </r>
  <r>
    <n v="2023"/>
    <s v="MI"/>
    <s v="FT"/>
    <s v="Data Scientist"/>
    <n v="131100"/>
    <s v="USD"/>
    <n v="131100"/>
    <s v="US"/>
    <n v="0"/>
    <s v="US"/>
    <x v="0"/>
  </r>
  <r>
    <n v="2023"/>
    <s v="MI"/>
    <s v="FT"/>
    <s v="Data Science Manager"/>
    <n v="270000"/>
    <s v="USD"/>
    <n v="270000"/>
    <s v="US"/>
    <n v="100"/>
    <s v="US"/>
    <x v="0"/>
  </r>
  <r>
    <n v="2023"/>
    <s v="MI"/>
    <s v="FT"/>
    <s v="Data Science Manager"/>
    <n v="95000"/>
    <s v="USD"/>
    <n v="95000"/>
    <s v="US"/>
    <n v="100"/>
    <s v="US"/>
    <x v="0"/>
  </r>
  <r>
    <n v="2023"/>
    <s v="SE"/>
    <s v="FT"/>
    <s v="Data Engineer"/>
    <n v="170000"/>
    <s v="USD"/>
    <n v="170000"/>
    <s v="US"/>
    <n v="0"/>
    <s v="US"/>
    <x v="0"/>
  </r>
  <r>
    <n v="2023"/>
    <s v="SE"/>
    <s v="FT"/>
    <s v="Data Engineer"/>
    <n v="120000"/>
    <s v="USD"/>
    <n v="120000"/>
    <s v="US"/>
    <n v="0"/>
    <s v="US"/>
    <x v="0"/>
  </r>
  <r>
    <n v="2023"/>
    <s v="MI"/>
    <s v="FT"/>
    <s v="Data Engineer"/>
    <n v="117300"/>
    <s v="USD"/>
    <n v="117300"/>
    <s v="US"/>
    <n v="0"/>
    <s v="US"/>
    <x v="0"/>
  </r>
  <r>
    <n v="2023"/>
    <s v="MI"/>
    <s v="FT"/>
    <s v="Data Engineer"/>
    <n v="69000"/>
    <s v="USD"/>
    <n v="69000"/>
    <s v="US"/>
    <n v="0"/>
    <s v="US"/>
    <x v="0"/>
  </r>
  <r>
    <n v="2023"/>
    <s v="SE"/>
    <s v="FT"/>
    <s v="Data Engineer"/>
    <n v="182000"/>
    <s v="USD"/>
    <n v="182000"/>
    <s v="US"/>
    <n v="100"/>
    <s v="US"/>
    <x v="0"/>
  </r>
  <r>
    <n v="2023"/>
    <s v="SE"/>
    <s v="FT"/>
    <s v="Data Engineer"/>
    <n v="144000"/>
    <s v="USD"/>
    <n v="144000"/>
    <s v="US"/>
    <n v="100"/>
    <s v="US"/>
    <x v="0"/>
  </r>
  <r>
    <n v="2023"/>
    <s v="MI"/>
    <s v="FT"/>
    <s v="Data Science Lead"/>
    <n v="244000"/>
    <s v="USD"/>
    <n v="244000"/>
    <s v="US"/>
    <n v="0"/>
    <s v="US"/>
    <x v="0"/>
  </r>
  <r>
    <n v="2023"/>
    <s v="MI"/>
    <s v="FT"/>
    <s v="Data Science Lead"/>
    <n v="200000"/>
    <s v="USD"/>
    <n v="200000"/>
    <s v="US"/>
    <n v="0"/>
    <s v="US"/>
    <x v="0"/>
  </r>
  <r>
    <n v="2023"/>
    <s v="SE"/>
    <s v="FT"/>
    <s v="Data Analyst"/>
    <n v="120000"/>
    <s v="USD"/>
    <n v="120000"/>
    <s v="US"/>
    <n v="100"/>
    <s v="US"/>
    <x v="0"/>
  </r>
  <r>
    <n v="2023"/>
    <s v="SE"/>
    <s v="FT"/>
    <s v="Data Analyst"/>
    <n v="100000"/>
    <s v="USD"/>
    <n v="100000"/>
    <s v="US"/>
    <n v="100"/>
    <s v="US"/>
    <x v="0"/>
  </r>
  <r>
    <n v="2023"/>
    <s v="MI"/>
    <s v="FT"/>
    <s v="Data Engineer"/>
    <n v="260000"/>
    <s v="USD"/>
    <n v="260000"/>
    <s v="US"/>
    <n v="0"/>
    <s v="US"/>
    <x v="0"/>
  </r>
  <r>
    <n v="2023"/>
    <s v="MI"/>
    <s v="FT"/>
    <s v="Data Engineer"/>
    <n v="175000"/>
    <s v="USD"/>
    <n v="175000"/>
    <s v="US"/>
    <n v="0"/>
    <s v="US"/>
    <x v="0"/>
  </r>
  <r>
    <n v="2023"/>
    <s v="SE"/>
    <s v="FT"/>
    <s v="Data Engineer"/>
    <n v="190000"/>
    <s v="USD"/>
    <n v="190000"/>
    <s v="US"/>
    <n v="0"/>
    <s v="US"/>
    <x v="0"/>
  </r>
  <r>
    <n v="2023"/>
    <s v="SE"/>
    <s v="FT"/>
    <s v="Data Engineer"/>
    <n v="150000"/>
    <s v="USD"/>
    <n v="150000"/>
    <s v="US"/>
    <n v="0"/>
    <s v="US"/>
    <x v="0"/>
  </r>
  <r>
    <n v="2023"/>
    <s v="SE"/>
    <s v="FT"/>
    <s v="Data Scientist"/>
    <n v="210000"/>
    <s v="USD"/>
    <n v="210000"/>
    <s v="US"/>
    <n v="100"/>
    <s v="US"/>
    <x v="0"/>
  </r>
  <r>
    <n v="2023"/>
    <s v="SE"/>
    <s v="FT"/>
    <s v="Data Scientist"/>
    <n v="160000"/>
    <s v="USD"/>
    <n v="160000"/>
    <s v="US"/>
    <n v="100"/>
    <s v="US"/>
    <x v="0"/>
  </r>
  <r>
    <n v="2023"/>
    <s v="SE"/>
    <s v="FT"/>
    <s v="Data Scientist"/>
    <n v="210000"/>
    <s v="USD"/>
    <n v="210000"/>
    <s v="US"/>
    <n v="100"/>
    <s v="US"/>
    <x v="0"/>
  </r>
  <r>
    <n v="2023"/>
    <s v="SE"/>
    <s v="FT"/>
    <s v="Data Scientist"/>
    <n v="160000"/>
    <s v="USD"/>
    <n v="160000"/>
    <s v="US"/>
    <n v="100"/>
    <s v="US"/>
    <x v="0"/>
  </r>
  <r>
    <n v="2023"/>
    <s v="SE"/>
    <s v="FT"/>
    <s v="Data Scientist"/>
    <n v="210000"/>
    <s v="USD"/>
    <n v="210000"/>
    <s v="US"/>
    <n v="100"/>
    <s v="US"/>
    <x v="0"/>
  </r>
  <r>
    <n v="2023"/>
    <s v="SE"/>
    <s v="FT"/>
    <s v="Data Scientist"/>
    <n v="160000"/>
    <s v="USD"/>
    <n v="160000"/>
    <s v="US"/>
    <n v="100"/>
    <s v="US"/>
    <x v="0"/>
  </r>
  <r>
    <n v="2023"/>
    <s v="SE"/>
    <s v="FT"/>
    <s v="Data Scientist"/>
    <n v="210000"/>
    <s v="USD"/>
    <n v="210000"/>
    <s v="US"/>
    <n v="100"/>
    <s v="US"/>
    <x v="0"/>
  </r>
  <r>
    <n v="2023"/>
    <s v="SE"/>
    <s v="FT"/>
    <s v="Data Scientist"/>
    <n v="160000"/>
    <s v="USD"/>
    <n v="160000"/>
    <s v="US"/>
    <n v="100"/>
    <s v="US"/>
    <x v="0"/>
  </r>
  <r>
    <n v="2023"/>
    <s v="SE"/>
    <s v="FT"/>
    <s v="Data Scientist"/>
    <n v="210000"/>
    <s v="USD"/>
    <n v="210000"/>
    <s v="US"/>
    <n v="100"/>
    <s v="US"/>
    <x v="0"/>
  </r>
  <r>
    <n v="2023"/>
    <s v="SE"/>
    <s v="FT"/>
    <s v="Data Scientist"/>
    <n v="160000"/>
    <s v="USD"/>
    <n v="160000"/>
    <s v="US"/>
    <n v="100"/>
    <s v="US"/>
    <x v="0"/>
  </r>
  <r>
    <n v="2023"/>
    <s v="SE"/>
    <s v="FT"/>
    <s v="Machine Learning Engineer"/>
    <n v="250000"/>
    <s v="USD"/>
    <n v="250000"/>
    <s v="US"/>
    <n v="0"/>
    <s v="US"/>
    <x v="0"/>
  </r>
  <r>
    <n v="2023"/>
    <s v="SE"/>
    <s v="FT"/>
    <s v="Machine Learning Engineer"/>
    <n v="100000"/>
    <s v="USD"/>
    <n v="100000"/>
    <s v="US"/>
    <n v="0"/>
    <s v="US"/>
    <x v="0"/>
  </r>
  <r>
    <n v="2023"/>
    <s v="SE"/>
    <s v="FT"/>
    <s v="Machine Learning Engineer"/>
    <n v="225000"/>
    <s v="USD"/>
    <n v="225000"/>
    <s v="US"/>
    <n v="100"/>
    <s v="US"/>
    <x v="0"/>
  </r>
  <r>
    <n v="2023"/>
    <s v="SE"/>
    <s v="FT"/>
    <s v="Machine Learning Engineer"/>
    <n v="175000"/>
    <s v="USD"/>
    <n v="175000"/>
    <s v="US"/>
    <n v="100"/>
    <s v="US"/>
    <x v="0"/>
  </r>
  <r>
    <n v="2023"/>
    <s v="SE"/>
    <s v="FT"/>
    <s v="Data Scientist"/>
    <n v="210000"/>
    <s v="USD"/>
    <n v="210000"/>
    <s v="US"/>
    <n v="100"/>
    <s v="US"/>
    <x v="0"/>
  </r>
  <r>
    <n v="2023"/>
    <s v="SE"/>
    <s v="FT"/>
    <s v="Data Scientist"/>
    <n v="160000"/>
    <s v="USD"/>
    <n v="160000"/>
    <s v="US"/>
    <n v="100"/>
    <s v="US"/>
    <x v="0"/>
  </r>
  <r>
    <n v="2023"/>
    <s v="SE"/>
    <s v="FT"/>
    <s v="Data Scientist"/>
    <n v="210000"/>
    <s v="USD"/>
    <n v="210000"/>
    <s v="US"/>
    <n v="100"/>
    <s v="US"/>
    <x v="0"/>
  </r>
  <r>
    <n v="2023"/>
    <s v="SE"/>
    <s v="FT"/>
    <s v="Data Scientist"/>
    <n v="160000"/>
    <s v="USD"/>
    <n v="160000"/>
    <s v="US"/>
    <n v="100"/>
    <s v="US"/>
    <x v="0"/>
  </r>
  <r>
    <n v="2023"/>
    <s v="SE"/>
    <s v="FT"/>
    <s v="Data Scientist"/>
    <n v="210000"/>
    <s v="USD"/>
    <n v="210000"/>
    <s v="US"/>
    <n v="100"/>
    <s v="US"/>
    <x v="0"/>
  </r>
  <r>
    <n v="2023"/>
    <s v="SE"/>
    <s v="FT"/>
    <s v="Data Scientist"/>
    <n v="160000"/>
    <s v="USD"/>
    <n v="160000"/>
    <s v="US"/>
    <n v="100"/>
    <s v="US"/>
    <x v="0"/>
  </r>
  <r>
    <n v="2023"/>
    <s v="SE"/>
    <s v="FT"/>
    <s v="Data Scientist"/>
    <n v="236500"/>
    <s v="USD"/>
    <n v="236500"/>
    <s v="US"/>
    <n v="0"/>
    <s v="US"/>
    <x v="0"/>
  </r>
  <r>
    <n v="2023"/>
    <s v="SE"/>
    <s v="FT"/>
    <s v="Data Scientist"/>
    <n v="176000"/>
    <s v="USD"/>
    <n v="176000"/>
    <s v="US"/>
    <n v="0"/>
    <s v="US"/>
    <x v="0"/>
  </r>
  <r>
    <n v="2023"/>
    <s v="MI"/>
    <s v="FT"/>
    <s v="Data Scientist"/>
    <n v="105000"/>
    <s v="USD"/>
    <n v="105000"/>
    <s v="US"/>
    <n v="0"/>
    <s v="US"/>
    <x v="0"/>
  </r>
  <r>
    <n v="2023"/>
    <s v="MI"/>
    <s v="FT"/>
    <s v="Data Scientist"/>
    <n v="102500"/>
    <s v="USD"/>
    <n v="102500"/>
    <s v="US"/>
    <n v="0"/>
    <s v="US"/>
    <x v="0"/>
  </r>
  <r>
    <n v="2023"/>
    <s v="SE"/>
    <s v="FT"/>
    <s v="Research Engineer"/>
    <n v="370000"/>
    <s v="USD"/>
    <n v="370000"/>
    <s v="US"/>
    <n v="0"/>
    <s v="US"/>
    <x v="0"/>
  </r>
  <r>
    <n v="2023"/>
    <s v="SE"/>
    <s v="FT"/>
    <s v="Research Engineer"/>
    <n v="200000"/>
    <s v="USD"/>
    <n v="200000"/>
    <s v="US"/>
    <n v="0"/>
    <s v="US"/>
    <x v="0"/>
  </r>
  <r>
    <n v="2023"/>
    <s v="SE"/>
    <s v="FT"/>
    <s v="Data Engineer"/>
    <n v="260000"/>
    <s v="USD"/>
    <n v="260000"/>
    <s v="US"/>
    <n v="0"/>
    <s v="US"/>
    <x v="0"/>
  </r>
  <r>
    <n v="2023"/>
    <s v="SE"/>
    <s v="FT"/>
    <s v="Data Engineer"/>
    <n v="225000"/>
    <s v="USD"/>
    <n v="225000"/>
    <s v="US"/>
    <n v="0"/>
    <s v="US"/>
    <x v="0"/>
  </r>
  <r>
    <n v="2023"/>
    <s v="SE"/>
    <s v="FT"/>
    <s v="Research Scientist"/>
    <n v="370000"/>
    <s v="USD"/>
    <n v="370000"/>
    <s v="US"/>
    <n v="0"/>
    <s v="US"/>
    <x v="0"/>
  </r>
  <r>
    <n v="2023"/>
    <s v="SE"/>
    <s v="FT"/>
    <s v="Research Scientist"/>
    <n v="200000"/>
    <s v="USD"/>
    <n v="200000"/>
    <s v="US"/>
    <n v="0"/>
    <s v="US"/>
    <x v="0"/>
  </r>
  <r>
    <n v="2023"/>
    <s v="MI"/>
    <s v="FT"/>
    <s v="Data Engineer"/>
    <n v="186600"/>
    <s v="USD"/>
    <n v="186600"/>
    <s v="US"/>
    <n v="100"/>
    <s v="US"/>
    <x v="0"/>
  </r>
  <r>
    <n v="2023"/>
    <s v="MI"/>
    <s v="FT"/>
    <s v="Data Engineer"/>
    <n v="116500"/>
    <s v="USD"/>
    <n v="116500"/>
    <s v="US"/>
    <n v="100"/>
    <s v="US"/>
    <x v="0"/>
  </r>
  <r>
    <n v="2023"/>
    <s v="SE"/>
    <s v="FT"/>
    <s v="Data Engineer"/>
    <n v="80000"/>
    <s v="USD"/>
    <n v="80000"/>
    <s v="AR"/>
    <n v="100"/>
    <s v="AR"/>
    <x v="0"/>
  </r>
  <r>
    <n v="2023"/>
    <s v="SE"/>
    <s v="FT"/>
    <s v="Data Engineer"/>
    <n v="60000"/>
    <s v="USD"/>
    <n v="60000"/>
    <s v="AR"/>
    <n v="100"/>
    <s v="AR"/>
    <x v="0"/>
  </r>
  <r>
    <n v="2023"/>
    <s v="SE"/>
    <s v="FT"/>
    <s v="Data Science Manager"/>
    <n v="299500"/>
    <s v="USD"/>
    <n v="299500"/>
    <s v="US"/>
    <n v="0"/>
    <s v="US"/>
    <x v="0"/>
  </r>
  <r>
    <n v="2023"/>
    <s v="SE"/>
    <s v="FT"/>
    <s v="Data Science Manager"/>
    <n v="245100"/>
    <s v="USD"/>
    <n v="245100"/>
    <s v="US"/>
    <n v="0"/>
    <s v="US"/>
    <x v="0"/>
  </r>
  <r>
    <n v="2023"/>
    <s v="SE"/>
    <s v="FT"/>
    <s v="Machine Learning Scientist"/>
    <n v="222000"/>
    <s v="USD"/>
    <n v="222000"/>
    <s v="US"/>
    <n v="100"/>
    <s v="US"/>
    <x v="0"/>
  </r>
  <r>
    <n v="2023"/>
    <s v="SE"/>
    <s v="FT"/>
    <s v="Machine Learning Scientist"/>
    <n v="138000"/>
    <s v="USD"/>
    <n v="138000"/>
    <s v="US"/>
    <n v="100"/>
    <s v="US"/>
    <x v="0"/>
  </r>
  <r>
    <n v="2023"/>
    <s v="SE"/>
    <s v="FT"/>
    <s v="Data Analyst"/>
    <n v="207300"/>
    <s v="USD"/>
    <n v="207300"/>
    <s v="CA"/>
    <n v="100"/>
    <s v="CA"/>
    <x v="0"/>
  </r>
  <r>
    <n v="2023"/>
    <s v="SE"/>
    <s v="FT"/>
    <s v="Data Analyst"/>
    <n v="149200"/>
    <s v="USD"/>
    <n v="149200"/>
    <s v="CA"/>
    <n v="100"/>
    <s v="CA"/>
    <x v="0"/>
  </r>
  <r>
    <n v="2023"/>
    <s v="SE"/>
    <s v="FT"/>
    <s v="Machine Learning Scientist"/>
    <n v="292000"/>
    <s v="USD"/>
    <n v="292000"/>
    <s v="US"/>
    <n v="100"/>
    <s v="US"/>
    <x v="0"/>
  </r>
  <r>
    <n v="2023"/>
    <s v="SE"/>
    <s v="FT"/>
    <s v="Machine Learning Scientist"/>
    <n v="164500"/>
    <s v="USD"/>
    <n v="164500"/>
    <s v="US"/>
    <n v="100"/>
    <s v="US"/>
    <x v="0"/>
  </r>
  <r>
    <n v="2023"/>
    <s v="SE"/>
    <s v="FT"/>
    <s v="Machine Learning Scientist"/>
    <n v="292200"/>
    <s v="USD"/>
    <n v="292200"/>
    <s v="US"/>
    <n v="100"/>
    <s v="US"/>
    <x v="0"/>
  </r>
  <r>
    <n v="2023"/>
    <s v="SE"/>
    <s v="FT"/>
    <s v="Machine Learning Scientist"/>
    <n v="164500"/>
    <s v="USD"/>
    <n v="164500"/>
    <s v="US"/>
    <n v="100"/>
    <s v="US"/>
    <x v="0"/>
  </r>
  <r>
    <n v="2023"/>
    <s v="SE"/>
    <s v="FT"/>
    <s v="Data Engineer"/>
    <n v="163800"/>
    <s v="USD"/>
    <n v="163800"/>
    <s v="US"/>
    <n v="0"/>
    <s v="US"/>
    <x v="0"/>
  </r>
  <r>
    <n v="2023"/>
    <s v="SE"/>
    <s v="FT"/>
    <s v="Data Engineer"/>
    <n v="126000"/>
    <s v="USD"/>
    <n v="126000"/>
    <s v="US"/>
    <n v="0"/>
    <s v="US"/>
    <x v="0"/>
  </r>
  <r>
    <n v="2023"/>
    <s v="SE"/>
    <s v="FT"/>
    <s v="Data Scientist"/>
    <n v="160000"/>
    <s v="USD"/>
    <n v="160000"/>
    <s v="US"/>
    <n v="0"/>
    <s v="US"/>
    <x v="0"/>
  </r>
  <r>
    <n v="2023"/>
    <s v="SE"/>
    <s v="FT"/>
    <s v="Data Scientist"/>
    <n v="120000"/>
    <s v="USD"/>
    <n v="120000"/>
    <s v="US"/>
    <n v="0"/>
    <s v="US"/>
    <x v="0"/>
  </r>
  <r>
    <n v="2023"/>
    <s v="SE"/>
    <s v="FT"/>
    <s v="Data Analyst"/>
    <n v="140000"/>
    <s v="USD"/>
    <n v="140000"/>
    <s v="US"/>
    <n v="0"/>
    <s v="US"/>
    <x v="0"/>
  </r>
  <r>
    <n v="2023"/>
    <s v="SE"/>
    <s v="FT"/>
    <s v="Data Analyst"/>
    <n v="120000"/>
    <s v="USD"/>
    <n v="120000"/>
    <s v="US"/>
    <n v="0"/>
    <s v="US"/>
    <x v="0"/>
  </r>
  <r>
    <n v="2023"/>
    <s v="MI"/>
    <s v="FT"/>
    <s v="AI Scientist"/>
    <n v="120000"/>
    <s v="USD"/>
    <n v="120000"/>
    <s v="DE"/>
    <n v="100"/>
    <s v="DE"/>
    <x v="0"/>
  </r>
  <r>
    <n v="2023"/>
    <s v="SE"/>
    <s v="FT"/>
    <s v="Computer Vision Engineer"/>
    <n v="280000"/>
    <s v="USD"/>
    <n v="280000"/>
    <s v="US"/>
    <n v="0"/>
    <s v="US"/>
    <x v="0"/>
  </r>
  <r>
    <n v="2023"/>
    <s v="SE"/>
    <s v="FT"/>
    <s v="Computer Vision Engineer"/>
    <n v="210000"/>
    <s v="USD"/>
    <n v="210000"/>
    <s v="US"/>
    <n v="0"/>
    <s v="US"/>
    <x v="0"/>
  </r>
  <r>
    <n v="2023"/>
    <s v="MI"/>
    <s v="FT"/>
    <s v="Data Scientist"/>
    <n v="170000"/>
    <s v="USD"/>
    <n v="170000"/>
    <s v="US"/>
    <n v="100"/>
    <s v="US"/>
    <x v="0"/>
  </r>
  <r>
    <n v="2023"/>
    <s v="MI"/>
    <s v="FT"/>
    <s v="Data Scientist"/>
    <n v="150000"/>
    <s v="USD"/>
    <n v="150000"/>
    <s v="US"/>
    <n v="100"/>
    <s v="US"/>
    <x v="0"/>
  </r>
  <r>
    <n v="2023"/>
    <s v="MI"/>
    <s v="FT"/>
    <s v="Machine Learning Engineer"/>
    <n v="200000"/>
    <s v="USD"/>
    <n v="200000"/>
    <s v="US"/>
    <n v="100"/>
    <s v="US"/>
    <x v="0"/>
  </r>
  <r>
    <n v="2023"/>
    <s v="MI"/>
    <s v="FT"/>
    <s v="Machine Learning Engineer"/>
    <n v="170000"/>
    <s v="USD"/>
    <n v="170000"/>
    <s v="US"/>
    <n v="100"/>
    <s v="US"/>
    <x v="0"/>
  </r>
  <r>
    <n v="2023"/>
    <s v="EX"/>
    <s v="FT"/>
    <s v="Director of Data Science"/>
    <n v="225000"/>
    <s v="USD"/>
    <n v="225000"/>
    <s v="US"/>
    <n v="100"/>
    <s v="US"/>
    <x v="0"/>
  </r>
  <r>
    <n v="2023"/>
    <s v="EX"/>
    <s v="FT"/>
    <s v="Director of Data Science"/>
    <n v="175000"/>
    <s v="USD"/>
    <n v="175000"/>
    <s v="US"/>
    <n v="100"/>
    <s v="US"/>
    <x v="0"/>
  </r>
  <r>
    <n v="2023"/>
    <s v="SE"/>
    <s v="FT"/>
    <s v="Data Science Consultant"/>
    <n v="189750"/>
    <s v="USD"/>
    <n v="189750"/>
    <s v="US"/>
    <n v="0"/>
    <s v="US"/>
    <x v="0"/>
  </r>
  <r>
    <n v="2023"/>
    <s v="SE"/>
    <s v="FT"/>
    <s v="Data Science Consultant"/>
    <n v="131100"/>
    <s v="USD"/>
    <n v="131100"/>
    <s v="US"/>
    <n v="0"/>
    <s v="US"/>
    <x v="0"/>
  </r>
  <r>
    <n v="2023"/>
    <s v="SE"/>
    <s v="FT"/>
    <s v="Data Analyst"/>
    <n v="123400"/>
    <s v="USD"/>
    <n v="123400"/>
    <s v="US"/>
    <n v="100"/>
    <s v="US"/>
    <x v="0"/>
  </r>
  <r>
    <n v="2023"/>
    <s v="SE"/>
    <s v="FT"/>
    <s v="Data Analyst"/>
    <n v="82200"/>
    <s v="USD"/>
    <n v="82200"/>
    <s v="US"/>
    <n v="100"/>
    <s v="US"/>
    <x v="0"/>
  </r>
  <r>
    <n v="2023"/>
    <s v="EN"/>
    <s v="FT"/>
    <s v="Data Engineer"/>
    <n v="40000"/>
    <s v="GBP"/>
    <n v="49216"/>
    <s v="GB"/>
    <n v="100"/>
    <s v="GB"/>
    <x v="0"/>
  </r>
  <r>
    <n v="2023"/>
    <s v="EN"/>
    <s v="FT"/>
    <s v="Data Engineer"/>
    <n v="35000"/>
    <s v="GBP"/>
    <n v="43064"/>
    <s v="GB"/>
    <n v="100"/>
    <s v="GB"/>
    <x v="0"/>
  </r>
  <r>
    <n v="2023"/>
    <s v="EX"/>
    <s v="FT"/>
    <s v="Applied Machine Learning Engineer"/>
    <n v="225000"/>
    <s v="USD"/>
    <n v="225000"/>
    <s v="US"/>
    <n v="100"/>
    <s v="US"/>
    <x v="0"/>
  </r>
  <r>
    <n v="2023"/>
    <s v="SE"/>
    <s v="FT"/>
    <s v="Analytics Engineer"/>
    <n v="50000"/>
    <s v="USD"/>
    <n v="50000"/>
    <s v="NG"/>
    <n v="100"/>
    <s v="NG"/>
    <x v="2"/>
  </r>
  <r>
    <n v="2023"/>
    <s v="SE"/>
    <s v="FT"/>
    <s v="Data Engineer"/>
    <n v="161800"/>
    <s v="USD"/>
    <n v="161800"/>
    <s v="US"/>
    <n v="0"/>
    <s v="US"/>
    <x v="0"/>
  </r>
  <r>
    <n v="2023"/>
    <s v="SE"/>
    <s v="FT"/>
    <s v="Data Engineer"/>
    <n v="121400"/>
    <s v="USD"/>
    <n v="121400"/>
    <s v="US"/>
    <n v="0"/>
    <s v="US"/>
    <x v="0"/>
  </r>
  <r>
    <n v="2023"/>
    <s v="SE"/>
    <s v="FT"/>
    <s v="Research Scientist"/>
    <n v="285000"/>
    <s v="USD"/>
    <n v="285000"/>
    <s v="US"/>
    <n v="0"/>
    <s v="US"/>
    <x v="0"/>
  </r>
  <r>
    <n v="2023"/>
    <s v="SE"/>
    <s v="FT"/>
    <s v="Research Scientist"/>
    <n v="193900"/>
    <s v="USD"/>
    <n v="193900"/>
    <s v="US"/>
    <n v="0"/>
    <s v="US"/>
    <x v="0"/>
  </r>
  <r>
    <n v="2023"/>
    <s v="SE"/>
    <s v="FT"/>
    <s v="Analytics Engineer"/>
    <n v="240000"/>
    <s v="USD"/>
    <n v="240000"/>
    <s v="US"/>
    <n v="0"/>
    <s v="US"/>
    <x v="0"/>
  </r>
  <r>
    <n v="2023"/>
    <s v="SE"/>
    <s v="FT"/>
    <s v="Analytics Engineer"/>
    <n v="196000"/>
    <s v="USD"/>
    <n v="196000"/>
    <s v="US"/>
    <n v="0"/>
    <s v="US"/>
    <x v="0"/>
  </r>
  <r>
    <n v="2023"/>
    <s v="SE"/>
    <s v="FT"/>
    <s v="Data Scientist"/>
    <n v="214000"/>
    <s v="USD"/>
    <n v="214000"/>
    <s v="US"/>
    <n v="0"/>
    <s v="US"/>
    <x v="0"/>
  </r>
  <r>
    <n v="2023"/>
    <s v="SE"/>
    <s v="FT"/>
    <s v="Data Scientist"/>
    <n v="164000"/>
    <s v="USD"/>
    <n v="164000"/>
    <s v="US"/>
    <n v="0"/>
    <s v="US"/>
    <x v="0"/>
  </r>
  <r>
    <n v="2023"/>
    <s v="SE"/>
    <s v="FT"/>
    <s v="Decision Scientist"/>
    <n v="170000"/>
    <s v="USD"/>
    <n v="170000"/>
    <s v="US"/>
    <n v="100"/>
    <s v="US"/>
    <x v="0"/>
  </r>
  <r>
    <n v="2023"/>
    <s v="SE"/>
    <s v="FT"/>
    <s v="Decision Scientist"/>
    <n v="155000"/>
    <s v="USD"/>
    <n v="155000"/>
    <s v="US"/>
    <n v="100"/>
    <s v="US"/>
    <x v="0"/>
  </r>
  <r>
    <n v="2023"/>
    <s v="SE"/>
    <s v="FT"/>
    <s v="Data Analyst"/>
    <n v="125000"/>
    <s v="USD"/>
    <n v="125000"/>
    <s v="US"/>
    <n v="0"/>
    <s v="US"/>
    <x v="0"/>
  </r>
  <r>
    <n v="2023"/>
    <s v="SE"/>
    <s v="FT"/>
    <s v="Data Analyst"/>
    <n v="98000"/>
    <s v="USD"/>
    <n v="98000"/>
    <s v="US"/>
    <n v="0"/>
    <s v="US"/>
    <x v="0"/>
  </r>
  <r>
    <n v="2023"/>
    <s v="SE"/>
    <s v="FT"/>
    <s v="Machine Learning Engineer"/>
    <n v="199000"/>
    <s v="USD"/>
    <n v="199000"/>
    <s v="US"/>
    <n v="100"/>
    <s v="US"/>
    <x v="0"/>
  </r>
  <r>
    <n v="2023"/>
    <s v="SE"/>
    <s v="FT"/>
    <s v="Machine Learning Engineer"/>
    <n v="145000"/>
    <s v="USD"/>
    <n v="145000"/>
    <s v="US"/>
    <n v="100"/>
    <s v="US"/>
    <x v="0"/>
  </r>
  <r>
    <n v="2023"/>
    <s v="SE"/>
    <s v="FT"/>
    <s v="Machine Learning Engineer"/>
    <n v="260000"/>
    <s v="USD"/>
    <n v="260000"/>
    <s v="US"/>
    <n v="100"/>
    <s v="US"/>
    <x v="0"/>
  </r>
  <r>
    <n v="2023"/>
    <s v="SE"/>
    <s v="FT"/>
    <s v="Machine Learning Engineer"/>
    <n v="200000"/>
    <s v="USD"/>
    <n v="200000"/>
    <s v="US"/>
    <n v="100"/>
    <s v="US"/>
    <x v="0"/>
  </r>
  <r>
    <n v="2022"/>
    <s v="MI"/>
    <s v="FT"/>
    <s v="Research Engineer"/>
    <n v="100000"/>
    <s v="EUR"/>
    <n v="105066"/>
    <s v="GB"/>
    <n v="50"/>
    <s v="GB"/>
    <x v="2"/>
  </r>
  <r>
    <n v="2023"/>
    <s v="MI"/>
    <s v="FT"/>
    <s v="Data Engineer"/>
    <n v="90000"/>
    <s v="GBP"/>
    <n v="110736"/>
    <s v="GB"/>
    <n v="0"/>
    <s v="GB"/>
    <x v="0"/>
  </r>
  <r>
    <n v="2023"/>
    <s v="MI"/>
    <s v="FT"/>
    <s v="Data Engineer"/>
    <n v="70000"/>
    <s v="GBP"/>
    <n v="86128"/>
    <s v="GB"/>
    <n v="0"/>
    <s v="GB"/>
    <x v="0"/>
  </r>
  <r>
    <n v="2023"/>
    <s v="SE"/>
    <s v="FT"/>
    <s v="Decision Scientist"/>
    <n v="185900"/>
    <s v="USD"/>
    <n v="185900"/>
    <s v="US"/>
    <n v="0"/>
    <s v="US"/>
    <x v="0"/>
  </r>
  <r>
    <n v="2023"/>
    <s v="SE"/>
    <s v="FT"/>
    <s v="Decision Scientist"/>
    <n v="129300"/>
    <s v="USD"/>
    <n v="129300"/>
    <s v="US"/>
    <n v="0"/>
    <s v="US"/>
    <x v="0"/>
  </r>
  <r>
    <n v="2023"/>
    <s v="EX"/>
    <s v="FT"/>
    <s v="Data Engineer"/>
    <n v="200000"/>
    <s v="USD"/>
    <n v="200000"/>
    <s v="US"/>
    <n v="0"/>
    <s v="US"/>
    <x v="0"/>
  </r>
  <r>
    <n v="2023"/>
    <s v="EX"/>
    <s v="FT"/>
    <s v="Data Engineer"/>
    <n v="145000"/>
    <s v="USD"/>
    <n v="145000"/>
    <s v="US"/>
    <n v="0"/>
    <s v="US"/>
    <x v="0"/>
  </r>
  <r>
    <n v="2023"/>
    <s v="SE"/>
    <s v="FT"/>
    <s v="Data Engineer"/>
    <n v="175000"/>
    <s v="USD"/>
    <n v="175000"/>
    <s v="US"/>
    <n v="0"/>
    <s v="US"/>
    <x v="0"/>
  </r>
  <r>
    <n v="2023"/>
    <s v="SE"/>
    <s v="FT"/>
    <s v="Data Engineer"/>
    <n v="120000"/>
    <s v="USD"/>
    <n v="120000"/>
    <s v="US"/>
    <n v="0"/>
    <s v="US"/>
    <x v="0"/>
  </r>
  <r>
    <n v="2023"/>
    <s v="SE"/>
    <s v="FT"/>
    <s v="Data Engineer"/>
    <n v="145000"/>
    <s v="USD"/>
    <n v="145000"/>
    <s v="US"/>
    <n v="0"/>
    <s v="US"/>
    <x v="0"/>
  </r>
  <r>
    <n v="2023"/>
    <s v="SE"/>
    <s v="FT"/>
    <s v="Data Engineer"/>
    <n v="120000"/>
    <s v="USD"/>
    <n v="120000"/>
    <s v="US"/>
    <n v="0"/>
    <s v="US"/>
    <x v="0"/>
  </r>
  <r>
    <n v="2023"/>
    <s v="SE"/>
    <s v="FT"/>
    <s v="Data Engineer"/>
    <n v="252000"/>
    <s v="USD"/>
    <n v="252000"/>
    <s v="US"/>
    <n v="0"/>
    <s v="US"/>
    <x v="0"/>
  </r>
  <r>
    <n v="2023"/>
    <s v="SE"/>
    <s v="FT"/>
    <s v="Data Engineer"/>
    <n v="129000"/>
    <s v="USD"/>
    <n v="129000"/>
    <s v="US"/>
    <n v="0"/>
    <s v="US"/>
    <x v="0"/>
  </r>
  <r>
    <n v="2023"/>
    <s v="SE"/>
    <s v="FT"/>
    <s v="Analytics Engineer"/>
    <n v="289800"/>
    <s v="USD"/>
    <n v="289800"/>
    <s v="GB"/>
    <n v="0"/>
    <s v="GB"/>
    <x v="0"/>
  </r>
  <r>
    <n v="2023"/>
    <s v="SE"/>
    <s v="FT"/>
    <s v="Analytics Engineer"/>
    <n v="214000"/>
    <s v="USD"/>
    <n v="214000"/>
    <s v="GB"/>
    <n v="0"/>
    <s v="GB"/>
    <x v="0"/>
  </r>
  <r>
    <n v="2023"/>
    <s v="SE"/>
    <s v="FT"/>
    <s v="Data Analyst"/>
    <n v="142000"/>
    <s v="USD"/>
    <n v="142000"/>
    <s v="US"/>
    <n v="0"/>
    <s v="US"/>
    <x v="0"/>
  </r>
  <r>
    <n v="2023"/>
    <s v="SE"/>
    <s v="FT"/>
    <s v="Data Analyst"/>
    <n v="87500"/>
    <s v="USD"/>
    <n v="87500"/>
    <s v="US"/>
    <n v="0"/>
    <s v="US"/>
    <x v="0"/>
  </r>
  <r>
    <n v="2023"/>
    <s v="SE"/>
    <s v="FT"/>
    <s v="Applied Scientist"/>
    <n v="222200"/>
    <s v="USD"/>
    <n v="222200"/>
    <s v="US"/>
    <n v="0"/>
    <s v="US"/>
    <x v="1"/>
  </r>
  <r>
    <n v="2023"/>
    <s v="SE"/>
    <s v="FT"/>
    <s v="Applied Scientist"/>
    <n v="136000"/>
    <s v="USD"/>
    <n v="136000"/>
    <s v="US"/>
    <n v="0"/>
    <s v="US"/>
    <x v="1"/>
  </r>
  <r>
    <n v="2023"/>
    <s v="SE"/>
    <s v="FT"/>
    <s v="Machine Learning Engineer"/>
    <n v="220000"/>
    <s v="USD"/>
    <n v="220000"/>
    <s v="US"/>
    <n v="100"/>
    <s v="US"/>
    <x v="0"/>
  </r>
  <r>
    <n v="2023"/>
    <s v="SE"/>
    <s v="FT"/>
    <s v="Machine Learning Engineer"/>
    <n v="165000"/>
    <s v="USD"/>
    <n v="165000"/>
    <s v="US"/>
    <n v="100"/>
    <s v="US"/>
    <x v="0"/>
  </r>
  <r>
    <n v="2023"/>
    <s v="SE"/>
    <s v="FT"/>
    <s v="Data Scientist"/>
    <n v="45000"/>
    <s v="EUR"/>
    <n v="48585"/>
    <s v="ES"/>
    <n v="0"/>
    <s v="ES"/>
    <x v="0"/>
  </r>
  <r>
    <n v="2023"/>
    <s v="SE"/>
    <s v="FT"/>
    <s v="Data Scientist"/>
    <n v="36000"/>
    <s v="EUR"/>
    <n v="38868"/>
    <s v="ES"/>
    <n v="0"/>
    <s v="ES"/>
    <x v="0"/>
  </r>
  <r>
    <n v="2023"/>
    <s v="SE"/>
    <s v="FT"/>
    <s v="Data Scientist"/>
    <n v="280830"/>
    <s v="USD"/>
    <n v="280830"/>
    <s v="CA"/>
    <n v="100"/>
    <s v="CA"/>
    <x v="0"/>
  </r>
  <r>
    <n v="2023"/>
    <s v="SE"/>
    <s v="FT"/>
    <s v="Data Scientist"/>
    <n v="173175"/>
    <s v="USD"/>
    <n v="173175"/>
    <s v="CA"/>
    <n v="100"/>
    <s v="CA"/>
    <x v="0"/>
  </r>
  <r>
    <n v="2023"/>
    <s v="SE"/>
    <s v="FT"/>
    <s v="Data Scientist"/>
    <n v="195000"/>
    <s v="USD"/>
    <n v="195000"/>
    <s v="US"/>
    <n v="0"/>
    <s v="US"/>
    <x v="0"/>
  </r>
  <r>
    <n v="2023"/>
    <s v="SE"/>
    <s v="FT"/>
    <s v="Data Scientist"/>
    <n v="160000"/>
    <s v="USD"/>
    <n v="160000"/>
    <s v="US"/>
    <n v="0"/>
    <s v="US"/>
    <x v="0"/>
  </r>
  <r>
    <n v="2023"/>
    <s v="SE"/>
    <s v="FT"/>
    <s v="Data Scientist"/>
    <n v="275300"/>
    <s v="USD"/>
    <n v="275300"/>
    <s v="US"/>
    <n v="100"/>
    <s v="US"/>
    <x v="0"/>
  </r>
  <r>
    <n v="2023"/>
    <s v="SE"/>
    <s v="FT"/>
    <s v="Data Scientist"/>
    <n v="183500"/>
    <s v="USD"/>
    <n v="183500"/>
    <s v="US"/>
    <n v="100"/>
    <s v="US"/>
    <x v="0"/>
  </r>
  <r>
    <n v="2023"/>
    <s v="SE"/>
    <s v="FT"/>
    <s v="Data Scientist"/>
    <n v="175000"/>
    <s v="USD"/>
    <n v="175000"/>
    <s v="US"/>
    <n v="100"/>
    <s v="US"/>
    <x v="0"/>
  </r>
  <r>
    <n v="2023"/>
    <s v="SE"/>
    <s v="FT"/>
    <s v="Data Scientist"/>
    <n v="145000"/>
    <s v="USD"/>
    <n v="145000"/>
    <s v="US"/>
    <n v="100"/>
    <s v="US"/>
    <x v="0"/>
  </r>
  <r>
    <n v="2023"/>
    <s v="MI"/>
    <s v="FT"/>
    <s v="Data Analyst"/>
    <n v="105000"/>
    <s v="USD"/>
    <n v="105000"/>
    <s v="US"/>
    <n v="0"/>
    <s v="US"/>
    <x v="0"/>
  </r>
  <r>
    <n v="2023"/>
    <s v="MI"/>
    <s v="FT"/>
    <s v="Data Analyst"/>
    <n v="85000"/>
    <s v="USD"/>
    <n v="85000"/>
    <s v="US"/>
    <n v="0"/>
    <s v="US"/>
    <x v="0"/>
  </r>
  <r>
    <n v="2023"/>
    <s v="SE"/>
    <s v="FT"/>
    <s v="Data Scientist"/>
    <n v="175000"/>
    <s v="USD"/>
    <n v="175000"/>
    <s v="US"/>
    <n v="100"/>
    <s v="US"/>
    <x v="0"/>
  </r>
  <r>
    <n v="2023"/>
    <s v="SE"/>
    <s v="FT"/>
    <s v="Data Scientist"/>
    <n v="160000"/>
    <s v="USD"/>
    <n v="160000"/>
    <s v="US"/>
    <n v="100"/>
    <s v="US"/>
    <x v="0"/>
  </r>
  <r>
    <n v="2023"/>
    <s v="MI"/>
    <s v="FT"/>
    <s v="BI Developer"/>
    <n v="75000"/>
    <s v="GBP"/>
    <n v="92280"/>
    <s v="GB"/>
    <n v="0"/>
    <s v="GB"/>
    <x v="0"/>
  </r>
  <r>
    <n v="2023"/>
    <s v="MI"/>
    <s v="FT"/>
    <s v="BI Developer"/>
    <n v="40000"/>
    <s v="GBP"/>
    <n v="49216"/>
    <s v="GB"/>
    <n v="0"/>
    <s v="GB"/>
    <x v="0"/>
  </r>
  <r>
    <n v="2023"/>
    <s v="MI"/>
    <s v="FT"/>
    <s v="Machine Learning Software Engineer"/>
    <n v="627000"/>
    <s v="ZAR"/>
    <n v="34482"/>
    <s v="ZA"/>
    <n v="50"/>
    <s v="ZA"/>
    <x v="1"/>
  </r>
  <r>
    <n v="2023"/>
    <s v="MI"/>
    <s v="FT"/>
    <s v="Data Engineer"/>
    <n v="162500"/>
    <s v="USD"/>
    <n v="162500"/>
    <s v="US"/>
    <n v="0"/>
    <s v="US"/>
    <x v="0"/>
  </r>
  <r>
    <n v="2023"/>
    <s v="MI"/>
    <s v="FT"/>
    <s v="Data Engineer"/>
    <n v="130000"/>
    <s v="USD"/>
    <n v="130000"/>
    <s v="US"/>
    <n v="0"/>
    <s v="US"/>
    <x v="0"/>
  </r>
  <r>
    <n v="2023"/>
    <s v="SE"/>
    <s v="FT"/>
    <s v="NLP Engineer"/>
    <n v="69500"/>
    <s v="EUR"/>
    <n v="75038"/>
    <s v="ES"/>
    <n v="100"/>
    <s v="ES"/>
    <x v="0"/>
  </r>
  <r>
    <n v="2023"/>
    <s v="SE"/>
    <s v="FT"/>
    <s v="NLP Engineer"/>
    <n v="60000"/>
    <s v="EUR"/>
    <n v="64781"/>
    <s v="ES"/>
    <n v="100"/>
    <s v="ES"/>
    <x v="0"/>
  </r>
  <r>
    <n v="2023"/>
    <s v="SE"/>
    <s v="FT"/>
    <s v="Data Engineer"/>
    <n v="174350"/>
    <s v="USD"/>
    <n v="174350"/>
    <s v="US"/>
    <n v="100"/>
    <s v="US"/>
    <x v="0"/>
  </r>
  <r>
    <n v="2023"/>
    <s v="SE"/>
    <s v="FT"/>
    <s v="Data Engineer"/>
    <n v="126800"/>
    <s v="USD"/>
    <n v="126800"/>
    <s v="US"/>
    <n v="100"/>
    <s v="US"/>
    <x v="0"/>
  </r>
  <r>
    <n v="2023"/>
    <s v="SE"/>
    <s v="FT"/>
    <s v="NLP Engineer"/>
    <n v="66200"/>
    <s v="EUR"/>
    <n v="71475"/>
    <s v="IT"/>
    <n v="100"/>
    <s v="IT"/>
    <x v="0"/>
  </r>
  <r>
    <n v="2023"/>
    <s v="SE"/>
    <s v="FT"/>
    <s v="NLP Engineer"/>
    <n v="57000"/>
    <s v="EUR"/>
    <n v="61541"/>
    <s v="IT"/>
    <n v="100"/>
    <s v="IT"/>
    <x v="0"/>
  </r>
  <r>
    <n v="2023"/>
    <s v="SE"/>
    <s v="FT"/>
    <s v="Data Engineer"/>
    <n v="245000"/>
    <s v="USD"/>
    <n v="245000"/>
    <s v="US"/>
    <n v="100"/>
    <s v="US"/>
    <x v="0"/>
  </r>
  <r>
    <n v="2023"/>
    <s v="SE"/>
    <s v="FT"/>
    <s v="Data Engineer"/>
    <n v="140000"/>
    <s v="USD"/>
    <n v="140000"/>
    <s v="US"/>
    <n v="100"/>
    <s v="US"/>
    <x v="0"/>
  </r>
  <r>
    <n v="2023"/>
    <s v="SE"/>
    <s v="FT"/>
    <s v="Analytics Engineer"/>
    <n v="231250"/>
    <s v="USD"/>
    <n v="231250"/>
    <s v="US"/>
    <n v="100"/>
    <s v="US"/>
    <x v="0"/>
  </r>
  <r>
    <n v="2023"/>
    <s v="SE"/>
    <s v="FT"/>
    <s v="Analytics Engineer"/>
    <n v="138750"/>
    <s v="USD"/>
    <n v="138750"/>
    <s v="US"/>
    <n v="100"/>
    <s v="US"/>
    <x v="0"/>
  </r>
  <r>
    <n v="2023"/>
    <s v="MI"/>
    <s v="FT"/>
    <s v="Machine Learning Engineer"/>
    <n v="155000"/>
    <s v="USD"/>
    <n v="155000"/>
    <s v="US"/>
    <n v="0"/>
    <s v="US"/>
    <x v="0"/>
  </r>
  <r>
    <n v="2023"/>
    <s v="MI"/>
    <s v="FT"/>
    <s v="Machine Learning Engineer"/>
    <n v="125000"/>
    <s v="USD"/>
    <n v="125000"/>
    <s v="US"/>
    <n v="0"/>
    <s v="US"/>
    <x v="0"/>
  </r>
  <r>
    <n v="2023"/>
    <s v="MI"/>
    <s v="FT"/>
    <s v="Data Engineer"/>
    <n v="242000"/>
    <s v="USD"/>
    <n v="242000"/>
    <s v="US"/>
    <n v="0"/>
    <s v="US"/>
    <x v="0"/>
  </r>
  <r>
    <n v="2023"/>
    <s v="MI"/>
    <s v="FT"/>
    <s v="Data Engineer"/>
    <n v="195000"/>
    <s v="USD"/>
    <n v="195000"/>
    <s v="US"/>
    <n v="0"/>
    <s v="US"/>
    <x v="0"/>
  </r>
  <r>
    <n v="2023"/>
    <s v="EN"/>
    <s v="FT"/>
    <s v="Research Scientist"/>
    <n v="155000"/>
    <s v="USD"/>
    <n v="155000"/>
    <s v="US"/>
    <n v="0"/>
    <s v="US"/>
    <x v="0"/>
  </r>
  <r>
    <n v="2023"/>
    <s v="EN"/>
    <s v="FT"/>
    <s v="Research Scientist"/>
    <n v="125000"/>
    <s v="USD"/>
    <n v="125000"/>
    <s v="US"/>
    <n v="0"/>
    <s v="US"/>
    <x v="0"/>
  </r>
  <r>
    <n v="2023"/>
    <s v="SE"/>
    <s v="FT"/>
    <s v="Applied Scientist"/>
    <n v="222200"/>
    <s v="USD"/>
    <n v="222200"/>
    <s v="US"/>
    <n v="0"/>
    <s v="US"/>
    <x v="1"/>
  </r>
  <r>
    <n v="2023"/>
    <s v="SE"/>
    <s v="FT"/>
    <s v="Applied Scientist"/>
    <n v="136000"/>
    <s v="USD"/>
    <n v="136000"/>
    <s v="US"/>
    <n v="0"/>
    <s v="US"/>
    <x v="1"/>
  </r>
  <r>
    <n v="2023"/>
    <s v="MI"/>
    <s v="FT"/>
    <s v="Machine Learning Engineer"/>
    <n v="160000"/>
    <s v="USD"/>
    <n v="160000"/>
    <s v="US"/>
    <n v="100"/>
    <s v="US"/>
    <x v="0"/>
  </r>
  <r>
    <n v="2023"/>
    <s v="MI"/>
    <s v="FT"/>
    <s v="Machine Learning Engineer"/>
    <n v="140000"/>
    <s v="USD"/>
    <n v="140000"/>
    <s v="US"/>
    <n v="100"/>
    <s v="US"/>
    <x v="0"/>
  </r>
  <r>
    <n v="2023"/>
    <s v="MI"/>
    <s v="FT"/>
    <s v="Data Specialist"/>
    <n v="110000"/>
    <s v="USD"/>
    <n v="110000"/>
    <s v="US"/>
    <n v="0"/>
    <s v="US"/>
    <x v="0"/>
  </r>
  <r>
    <n v="2023"/>
    <s v="MI"/>
    <s v="FT"/>
    <s v="Data Specialist"/>
    <n v="70000"/>
    <s v="USD"/>
    <n v="70000"/>
    <s v="US"/>
    <n v="0"/>
    <s v="US"/>
    <x v="0"/>
  </r>
  <r>
    <n v="2023"/>
    <s v="SE"/>
    <s v="FT"/>
    <s v="Data Scientist"/>
    <n v="183924"/>
    <s v="USD"/>
    <n v="183924"/>
    <s v="US"/>
    <n v="0"/>
    <s v="US"/>
    <x v="0"/>
  </r>
  <r>
    <n v="2023"/>
    <s v="SE"/>
    <s v="FT"/>
    <s v="Data Scientist"/>
    <n v="125760"/>
    <s v="USD"/>
    <n v="125760"/>
    <s v="US"/>
    <n v="0"/>
    <s v="US"/>
    <x v="0"/>
  </r>
  <r>
    <n v="2023"/>
    <s v="SE"/>
    <s v="FT"/>
    <s v="Data Analyst"/>
    <n v="150000"/>
    <s v="USD"/>
    <n v="150000"/>
    <s v="US"/>
    <n v="100"/>
    <s v="US"/>
    <x v="0"/>
  </r>
  <r>
    <n v="2023"/>
    <s v="SE"/>
    <s v="FT"/>
    <s v="Data Analyst"/>
    <n v="105000"/>
    <s v="USD"/>
    <n v="105000"/>
    <s v="US"/>
    <n v="100"/>
    <s v="US"/>
    <x v="0"/>
  </r>
  <r>
    <n v="2023"/>
    <s v="MI"/>
    <s v="FT"/>
    <s v="Analytics Engineer"/>
    <n v="350000"/>
    <s v="GBP"/>
    <n v="430640"/>
    <s v="GB"/>
    <n v="0"/>
    <s v="GB"/>
    <x v="0"/>
  </r>
  <r>
    <n v="2023"/>
    <s v="MI"/>
    <s v="FT"/>
    <s v="Analytics Engineer"/>
    <n v="50000"/>
    <s v="GBP"/>
    <n v="61520"/>
    <s v="GB"/>
    <n v="0"/>
    <s v="GB"/>
    <x v="0"/>
  </r>
  <r>
    <n v="2023"/>
    <s v="SE"/>
    <s v="FT"/>
    <s v="Principal Data Scientist"/>
    <n v="80000"/>
    <s v="EUR"/>
    <n v="86374"/>
    <s v="ES"/>
    <n v="100"/>
    <s v="ES"/>
    <x v="1"/>
  </r>
  <r>
    <n v="2023"/>
    <s v="MI"/>
    <s v="CT"/>
    <s v="ML Engineer"/>
    <n v="30000"/>
    <s v="USD"/>
    <n v="30000"/>
    <s v="US"/>
    <n v="100"/>
    <s v="US"/>
    <x v="2"/>
  </r>
  <r>
    <n v="2023"/>
    <s v="MI"/>
    <s v="CT"/>
    <s v="ML Engineer"/>
    <n v="25500"/>
    <s v="USD"/>
    <n v="25500"/>
    <s v="US"/>
    <n v="100"/>
    <s v="US"/>
    <x v="2"/>
  </r>
  <r>
    <n v="2023"/>
    <s v="SE"/>
    <s v="FT"/>
    <s v="Data Scientist"/>
    <n v="175000"/>
    <s v="USD"/>
    <n v="175000"/>
    <s v="CA"/>
    <n v="100"/>
    <s v="CA"/>
    <x v="0"/>
  </r>
  <r>
    <n v="2023"/>
    <s v="SE"/>
    <s v="FT"/>
    <s v="Data Scientist"/>
    <n v="120000"/>
    <s v="USD"/>
    <n v="120000"/>
    <s v="CA"/>
    <n v="100"/>
    <s v="CA"/>
    <x v="0"/>
  </r>
  <r>
    <n v="2023"/>
    <s v="SE"/>
    <s v="FT"/>
    <s v="Applied Scientist"/>
    <n v="222200"/>
    <s v="USD"/>
    <n v="222200"/>
    <s v="US"/>
    <n v="0"/>
    <s v="US"/>
    <x v="1"/>
  </r>
  <r>
    <n v="2023"/>
    <s v="SE"/>
    <s v="FT"/>
    <s v="Applied Scientist"/>
    <n v="136000"/>
    <s v="USD"/>
    <n v="136000"/>
    <s v="US"/>
    <n v="0"/>
    <s v="US"/>
    <x v="1"/>
  </r>
  <r>
    <n v="2023"/>
    <s v="SE"/>
    <s v="FT"/>
    <s v="Data Scientist"/>
    <n v="219000"/>
    <s v="USD"/>
    <n v="219000"/>
    <s v="CA"/>
    <n v="0"/>
    <s v="CA"/>
    <x v="0"/>
  </r>
  <r>
    <n v="2023"/>
    <s v="SE"/>
    <s v="FT"/>
    <s v="Data Scientist"/>
    <n v="141000"/>
    <s v="USD"/>
    <n v="141000"/>
    <s v="CA"/>
    <n v="0"/>
    <s v="CA"/>
    <x v="0"/>
  </r>
  <r>
    <n v="2023"/>
    <s v="SE"/>
    <s v="FT"/>
    <s v="Data Scientist"/>
    <n v="147100"/>
    <s v="USD"/>
    <n v="147100"/>
    <s v="US"/>
    <n v="0"/>
    <s v="US"/>
    <x v="0"/>
  </r>
  <r>
    <n v="2023"/>
    <s v="SE"/>
    <s v="FT"/>
    <s v="Data Scientist"/>
    <n v="90700"/>
    <s v="USD"/>
    <n v="90700"/>
    <s v="US"/>
    <n v="0"/>
    <s v="US"/>
    <x v="0"/>
  </r>
  <r>
    <n v="2023"/>
    <s v="SE"/>
    <s v="FT"/>
    <s v="Data Analyst"/>
    <n v="130000"/>
    <s v="USD"/>
    <n v="130000"/>
    <s v="US"/>
    <n v="100"/>
    <s v="US"/>
    <x v="0"/>
  </r>
  <r>
    <n v="2023"/>
    <s v="SE"/>
    <s v="FT"/>
    <s v="Data Analyst"/>
    <n v="100000"/>
    <s v="USD"/>
    <n v="100000"/>
    <s v="US"/>
    <n v="100"/>
    <s v="US"/>
    <x v="0"/>
  </r>
  <r>
    <n v="2023"/>
    <s v="EN"/>
    <s v="FT"/>
    <s v="Applied Scientist"/>
    <n v="213660"/>
    <s v="USD"/>
    <n v="213660"/>
    <s v="US"/>
    <n v="0"/>
    <s v="US"/>
    <x v="1"/>
  </r>
  <r>
    <n v="2023"/>
    <s v="EN"/>
    <s v="FT"/>
    <s v="Applied Scientist"/>
    <n v="130760"/>
    <s v="USD"/>
    <n v="130760"/>
    <s v="US"/>
    <n v="0"/>
    <s v="US"/>
    <x v="1"/>
  </r>
  <r>
    <n v="2023"/>
    <s v="SE"/>
    <s v="FT"/>
    <s v="Data Modeler"/>
    <n v="147100"/>
    <s v="USD"/>
    <n v="147100"/>
    <s v="US"/>
    <n v="0"/>
    <s v="US"/>
    <x v="0"/>
  </r>
  <r>
    <n v="2023"/>
    <s v="SE"/>
    <s v="FT"/>
    <s v="Data Modeler"/>
    <n v="90700"/>
    <s v="USD"/>
    <n v="90700"/>
    <s v="US"/>
    <n v="0"/>
    <s v="US"/>
    <x v="0"/>
  </r>
  <r>
    <n v="2023"/>
    <s v="SE"/>
    <s v="FT"/>
    <s v="Data Scientist"/>
    <n v="170000"/>
    <s v="USD"/>
    <n v="170000"/>
    <s v="US"/>
    <n v="0"/>
    <s v="US"/>
    <x v="0"/>
  </r>
  <r>
    <n v="2023"/>
    <s v="SE"/>
    <s v="FT"/>
    <s v="Data Scientist"/>
    <n v="150000"/>
    <s v="USD"/>
    <n v="150000"/>
    <s v="US"/>
    <n v="0"/>
    <s v="US"/>
    <x v="0"/>
  </r>
  <r>
    <n v="2023"/>
    <s v="MI"/>
    <s v="FT"/>
    <s v="Data Analyst"/>
    <n v="150000"/>
    <s v="USD"/>
    <n v="150000"/>
    <s v="US"/>
    <n v="100"/>
    <s v="US"/>
    <x v="0"/>
  </r>
  <r>
    <n v="2023"/>
    <s v="MI"/>
    <s v="FT"/>
    <s v="Data Analyst"/>
    <n v="110000"/>
    <s v="USD"/>
    <n v="110000"/>
    <s v="US"/>
    <n v="100"/>
    <s v="US"/>
    <x v="0"/>
  </r>
  <r>
    <n v="2023"/>
    <s v="SE"/>
    <s v="FT"/>
    <s v="Research Engineer"/>
    <n v="275000"/>
    <s v="USD"/>
    <n v="275000"/>
    <s v="DE"/>
    <n v="0"/>
    <s v="DE"/>
    <x v="0"/>
  </r>
  <r>
    <n v="2023"/>
    <s v="SE"/>
    <s v="FT"/>
    <s v="Research Engineer"/>
    <n v="174000"/>
    <s v="USD"/>
    <n v="174000"/>
    <s v="DE"/>
    <n v="0"/>
    <s v="DE"/>
    <x v="0"/>
  </r>
  <r>
    <n v="2023"/>
    <s v="SE"/>
    <s v="FT"/>
    <s v="Analytics Engineer"/>
    <n v="230000"/>
    <s v="USD"/>
    <n v="230000"/>
    <s v="GB"/>
    <n v="100"/>
    <s v="GB"/>
    <x v="0"/>
  </r>
  <r>
    <n v="2023"/>
    <s v="SE"/>
    <s v="FT"/>
    <s v="Analytics Engineer"/>
    <n v="143200"/>
    <s v="USD"/>
    <n v="143200"/>
    <s v="GB"/>
    <n v="100"/>
    <s v="GB"/>
    <x v="0"/>
  </r>
  <r>
    <n v="2023"/>
    <s v="SE"/>
    <s v="FT"/>
    <s v="Business Intelligence Engineer"/>
    <n v="225000"/>
    <s v="USD"/>
    <n v="225000"/>
    <s v="US"/>
    <n v="0"/>
    <s v="US"/>
    <x v="0"/>
  </r>
  <r>
    <n v="2023"/>
    <s v="SE"/>
    <s v="FT"/>
    <s v="Business Intelligence Engineer"/>
    <n v="156400"/>
    <s v="USD"/>
    <n v="156400"/>
    <s v="US"/>
    <n v="0"/>
    <s v="US"/>
    <x v="0"/>
  </r>
  <r>
    <n v="2023"/>
    <s v="SE"/>
    <s v="FT"/>
    <s v="Machine Learning Engineer"/>
    <n v="200000"/>
    <s v="USD"/>
    <n v="200000"/>
    <s v="US"/>
    <n v="0"/>
    <s v="US"/>
    <x v="0"/>
  </r>
  <r>
    <n v="2023"/>
    <s v="SE"/>
    <s v="FT"/>
    <s v="Machine Learning Engineer"/>
    <n v="130000"/>
    <s v="USD"/>
    <n v="130000"/>
    <s v="US"/>
    <n v="0"/>
    <s v="US"/>
    <x v="0"/>
  </r>
  <r>
    <n v="2023"/>
    <s v="SE"/>
    <s v="FT"/>
    <s v="Data Strategist"/>
    <n v="90000"/>
    <s v="USD"/>
    <n v="90000"/>
    <s v="CA"/>
    <n v="0"/>
    <s v="CA"/>
    <x v="0"/>
  </r>
  <r>
    <n v="2023"/>
    <s v="SE"/>
    <s v="FT"/>
    <s v="Data Strategist"/>
    <n v="72000"/>
    <s v="USD"/>
    <n v="72000"/>
    <s v="CA"/>
    <n v="0"/>
    <s v="CA"/>
    <x v="0"/>
  </r>
  <r>
    <n v="2023"/>
    <s v="SE"/>
    <s v="FT"/>
    <s v="Data Engineer"/>
    <n v="253200"/>
    <s v="USD"/>
    <n v="253200"/>
    <s v="US"/>
    <n v="0"/>
    <s v="US"/>
    <x v="0"/>
  </r>
  <r>
    <n v="2023"/>
    <s v="SE"/>
    <s v="FT"/>
    <s v="Data Engineer"/>
    <n v="90700"/>
    <s v="USD"/>
    <n v="90700"/>
    <s v="US"/>
    <n v="0"/>
    <s v="US"/>
    <x v="0"/>
  </r>
  <r>
    <n v="2023"/>
    <s v="SE"/>
    <s v="FT"/>
    <s v="Computer Vision Engineer"/>
    <n v="342810"/>
    <s v="USD"/>
    <n v="342810"/>
    <s v="US"/>
    <n v="0"/>
    <s v="US"/>
    <x v="0"/>
  </r>
  <r>
    <n v="2023"/>
    <s v="SE"/>
    <s v="FT"/>
    <s v="Computer Vision Engineer"/>
    <n v="184590"/>
    <s v="USD"/>
    <n v="184590"/>
    <s v="US"/>
    <n v="0"/>
    <s v="US"/>
    <x v="0"/>
  </r>
  <r>
    <n v="2023"/>
    <s v="MI"/>
    <s v="FT"/>
    <s v="Data Engineer"/>
    <n v="162500"/>
    <s v="USD"/>
    <n v="162500"/>
    <s v="US"/>
    <n v="0"/>
    <s v="US"/>
    <x v="0"/>
  </r>
  <r>
    <n v="2023"/>
    <s v="MI"/>
    <s v="FT"/>
    <s v="Data Engineer"/>
    <n v="130000"/>
    <s v="USD"/>
    <n v="130000"/>
    <s v="US"/>
    <n v="0"/>
    <s v="US"/>
    <x v="0"/>
  </r>
  <r>
    <n v="2023"/>
    <s v="MI"/>
    <s v="FT"/>
    <s v="Data Analyst"/>
    <n v="105380"/>
    <s v="USD"/>
    <n v="105380"/>
    <s v="US"/>
    <n v="0"/>
    <s v="US"/>
    <x v="0"/>
  </r>
  <r>
    <n v="2023"/>
    <s v="MI"/>
    <s v="FT"/>
    <s v="Data Analyst"/>
    <n v="64500"/>
    <s v="USD"/>
    <n v="64500"/>
    <s v="US"/>
    <n v="0"/>
    <s v="US"/>
    <x v="0"/>
  </r>
  <r>
    <n v="2023"/>
    <s v="EN"/>
    <s v="FT"/>
    <s v="Compliance Data Analyst"/>
    <n v="30000"/>
    <s v="USD"/>
    <n v="30000"/>
    <s v="NG"/>
    <n v="100"/>
    <s v="NG"/>
    <x v="1"/>
  </r>
  <r>
    <n v="2022"/>
    <s v="MI"/>
    <s v="FT"/>
    <s v="Machine Learning Engineer"/>
    <n v="1650000"/>
    <s v="INR"/>
    <n v="20984"/>
    <s v="IN"/>
    <n v="50"/>
    <s v="IN"/>
    <x v="1"/>
  </r>
  <r>
    <n v="2023"/>
    <s v="EN"/>
    <s v="FT"/>
    <s v="Applied Scientist"/>
    <n v="204620"/>
    <s v="USD"/>
    <n v="204620"/>
    <s v="US"/>
    <n v="0"/>
    <s v="US"/>
    <x v="1"/>
  </r>
  <r>
    <n v="2023"/>
    <s v="EN"/>
    <s v="FT"/>
    <s v="Applied Scientist"/>
    <n v="110680"/>
    <s v="USD"/>
    <n v="110680"/>
    <s v="US"/>
    <n v="0"/>
    <s v="US"/>
    <x v="1"/>
  </r>
  <r>
    <n v="2023"/>
    <s v="SE"/>
    <s v="FT"/>
    <s v="Data Engineer"/>
    <n v="270703"/>
    <s v="USD"/>
    <n v="270703"/>
    <s v="US"/>
    <n v="0"/>
    <s v="US"/>
    <x v="0"/>
  </r>
  <r>
    <n v="2023"/>
    <s v="SE"/>
    <s v="FT"/>
    <s v="Data Engineer"/>
    <n v="221484"/>
    <s v="USD"/>
    <n v="221484"/>
    <s v="US"/>
    <n v="0"/>
    <s v="US"/>
    <x v="0"/>
  </r>
  <r>
    <n v="2023"/>
    <s v="SE"/>
    <s v="FT"/>
    <s v="Data Scientist"/>
    <n v="212750"/>
    <s v="USD"/>
    <n v="212750"/>
    <s v="US"/>
    <n v="100"/>
    <s v="US"/>
    <x v="0"/>
  </r>
  <r>
    <n v="2023"/>
    <s v="SE"/>
    <s v="FT"/>
    <s v="Data Scientist"/>
    <n v="185000"/>
    <s v="USD"/>
    <n v="185000"/>
    <s v="US"/>
    <n v="100"/>
    <s v="US"/>
    <x v="0"/>
  </r>
  <r>
    <n v="2023"/>
    <s v="SE"/>
    <s v="FT"/>
    <s v="Data Scientist"/>
    <n v="262000"/>
    <s v="USD"/>
    <n v="262000"/>
    <s v="US"/>
    <n v="100"/>
    <s v="US"/>
    <x v="0"/>
  </r>
  <r>
    <n v="2023"/>
    <s v="SE"/>
    <s v="FT"/>
    <s v="Data Scientist"/>
    <n v="245000"/>
    <s v="USD"/>
    <n v="245000"/>
    <s v="US"/>
    <n v="100"/>
    <s v="US"/>
    <x v="0"/>
  </r>
  <r>
    <n v="2023"/>
    <s v="SE"/>
    <s v="FT"/>
    <s v="Data Scientist"/>
    <n v="275300"/>
    <s v="USD"/>
    <n v="275300"/>
    <s v="US"/>
    <n v="100"/>
    <s v="US"/>
    <x v="0"/>
  </r>
  <r>
    <n v="2023"/>
    <s v="SE"/>
    <s v="FT"/>
    <s v="Data Scientist"/>
    <n v="183500"/>
    <s v="USD"/>
    <n v="183500"/>
    <s v="US"/>
    <n v="100"/>
    <s v="US"/>
    <x v="0"/>
  </r>
  <r>
    <n v="2023"/>
    <s v="SE"/>
    <s v="FT"/>
    <s v="Data Scientist"/>
    <n v="218500"/>
    <s v="USD"/>
    <n v="218500"/>
    <s v="US"/>
    <n v="100"/>
    <s v="US"/>
    <x v="0"/>
  </r>
  <r>
    <n v="2023"/>
    <s v="SE"/>
    <s v="FT"/>
    <s v="Data Scientist"/>
    <n v="199098"/>
    <s v="USD"/>
    <n v="199098"/>
    <s v="US"/>
    <n v="100"/>
    <s v="US"/>
    <x v="0"/>
  </r>
  <r>
    <n v="2023"/>
    <s v="SE"/>
    <s v="FT"/>
    <s v="Data Engineer"/>
    <n v="203300"/>
    <s v="USD"/>
    <n v="203300"/>
    <s v="US"/>
    <n v="100"/>
    <s v="US"/>
    <x v="0"/>
  </r>
  <r>
    <n v="2023"/>
    <s v="SE"/>
    <s v="FT"/>
    <s v="Data Engineer"/>
    <n v="123600"/>
    <s v="USD"/>
    <n v="123600"/>
    <s v="US"/>
    <n v="100"/>
    <s v="US"/>
    <x v="0"/>
  </r>
  <r>
    <n v="2023"/>
    <s v="SE"/>
    <s v="FT"/>
    <s v="Research Engineer"/>
    <n v="189110"/>
    <s v="USD"/>
    <n v="189110"/>
    <s v="US"/>
    <n v="0"/>
    <s v="US"/>
    <x v="0"/>
  </r>
  <r>
    <n v="2023"/>
    <s v="SE"/>
    <s v="FT"/>
    <s v="Research Engineer"/>
    <n v="139000"/>
    <s v="USD"/>
    <n v="139000"/>
    <s v="US"/>
    <n v="0"/>
    <s v="US"/>
    <x v="0"/>
  </r>
  <r>
    <n v="2023"/>
    <s v="EX"/>
    <s v="FT"/>
    <s v="Data Scientist"/>
    <n v="258750"/>
    <s v="USD"/>
    <n v="258750"/>
    <s v="US"/>
    <n v="0"/>
    <s v="US"/>
    <x v="0"/>
  </r>
  <r>
    <n v="2023"/>
    <s v="EX"/>
    <s v="FT"/>
    <s v="Data Scientist"/>
    <n v="185000"/>
    <s v="USD"/>
    <n v="185000"/>
    <s v="US"/>
    <n v="0"/>
    <s v="US"/>
    <x v="0"/>
  </r>
  <r>
    <n v="2023"/>
    <s v="SE"/>
    <s v="FT"/>
    <s v="Data Engineer"/>
    <n v="231500"/>
    <s v="USD"/>
    <n v="231500"/>
    <s v="US"/>
    <n v="100"/>
    <s v="US"/>
    <x v="0"/>
  </r>
  <r>
    <n v="2023"/>
    <s v="SE"/>
    <s v="FT"/>
    <s v="Data Engineer"/>
    <n v="166000"/>
    <s v="USD"/>
    <n v="166000"/>
    <s v="US"/>
    <n v="100"/>
    <s v="US"/>
    <x v="0"/>
  </r>
  <r>
    <n v="2023"/>
    <s v="SE"/>
    <s v="FT"/>
    <s v="Data Scientist"/>
    <n v="172500"/>
    <s v="USD"/>
    <n v="172500"/>
    <s v="US"/>
    <n v="100"/>
    <s v="US"/>
    <x v="0"/>
  </r>
  <r>
    <n v="2023"/>
    <s v="SE"/>
    <s v="FT"/>
    <s v="Data Scientist"/>
    <n v="110500"/>
    <s v="USD"/>
    <n v="110500"/>
    <s v="US"/>
    <n v="100"/>
    <s v="US"/>
    <x v="0"/>
  </r>
  <r>
    <n v="2023"/>
    <s v="SE"/>
    <s v="FT"/>
    <s v="Data Engineer"/>
    <n v="238000"/>
    <s v="USD"/>
    <n v="238000"/>
    <s v="US"/>
    <n v="0"/>
    <s v="US"/>
    <x v="0"/>
  </r>
  <r>
    <n v="2023"/>
    <s v="SE"/>
    <s v="FT"/>
    <s v="Data Engineer"/>
    <n v="176000"/>
    <s v="USD"/>
    <n v="176000"/>
    <s v="US"/>
    <n v="0"/>
    <s v="US"/>
    <x v="0"/>
  </r>
  <r>
    <n v="2023"/>
    <s v="SE"/>
    <s v="FT"/>
    <s v="Data Engineer"/>
    <n v="237000"/>
    <s v="USD"/>
    <n v="237000"/>
    <s v="US"/>
    <n v="100"/>
    <s v="US"/>
    <x v="0"/>
  </r>
  <r>
    <n v="2023"/>
    <s v="SE"/>
    <s v="FT"/>
    <s v="Data Engineer"/>
    <n v="201450"/>
    <s v="USD"/>
    <n v="201450"/>
    <s v="US"/>
    <n v="100"/>
    <s v="US"/>
    <x v="0"/>
  </r>
  <r>
    <n v="2023"/>
    <s v="SE"/>
    <s v="FT"/>
    <s v="Applied Scientist"/>
    <n v="309400"/>
    <s v="USD"/>
    <n v="309400"/>
    <s v="US"/>
    <n v="0"/>
    <s v="US"/>
    <x v="1"/>
  </r>
  <r>
    <n v="2023"/>
    <s v="SE"/>
    <s v="FT"/>
    <s v="Applied Scientist"/>
    <n v="159100"/>
    <s v="USD"/>
    <n v="159100"/>
    <s v="US"/>
    <n v="0"/>
    <s v="US"/>
    <x v="1"/>
  </r>
  <r>
    <n v="2023"/>
    <s v="SE"/>
    <s v="FT"/>
    <s v="Data Engineer"/>
    <n v="115000"/>
    <s v="USD"/>
    <n v="115000"/>
    <s v="US"/>
    <n v="0"/>
    <s v="US"/>
    <x v="0"/>
  </r>
  <r>
    <n v="2023"/>
    <s v="SE"/>
    <s v="FT"/>
    <s v="Data Engineer"/>
    <n v="81500"/>
    <s v="USD"/>
    <n v="81500"/>
    <s v="US"/>
    <n v="0"/>
    <s v="US"/>
    <x v="0"/>
  </r>
  <r>
    <n v="2023"/>
    <s v="SE"/>
    <s v="FT"/>
    <s v="Data Scientist"/>
    <n v="237000"/>
    <s v="USD"/>
    <n v="237000"/>
    <s v="US"/>
    <n v="100"/>
    <s v="US"/>
    <x v="0"/>
  </r>
  <r>
    <n v="2023"/>
    <s v="SE"/>
    <s v="FT"/>
    <s v="Data Scientist"/>
    <n v="201450"/>
    <s v="USD"/>
    <n v="201450"/>
    <s v="US"/>
    <n v="100"/>
    <s v="US"/>
    <x v="0"/>
  </r>
  <r>
    <n v="2023"/>
    <s v="SE"/>
    <s v="FT"/>
    <s v="Computer Vision Engineer"/>
    <n v="280000"/>
    <s v="USD"/>
    <n v="280000"/>
    <s v="US"/>
    <n v="0"/>
    <s v="US"/>
    <x v="0"/>
  </r>
  <r>
    <n v="2023"/>
    <s v="SE"/>
    <s v="FT"/>
    <s v="Computer Vision Engineer"/>
    <n v="210000"/>
    <s v="USD"/>
    <n v="210000"/>
    <s v="US"/>
    <n v="0"/>
    <s v="US"/>
    <x v="0"/>
  </r>
  <r>
    <n v="2023"/>
    <s v="SE"/>
    <s v="FT"/>
    <s v="Data Architect"/>
    <n v="280100"/>
    <s v="USD"/>
    <n v="280100"/>
    <s v="US"/>
    <n v="100"/>
    <s v="US"/>
    <x v="0"/>
  </r>
  <r>
    <n v="2023"/>
    <s v="SE"/>
    <s v="FT"/>
    <s v="Data Architect"/>
    <n v="168100"/>
    <s v="USD"/>
    <n v="168100"/>
    <s v="US"/>
    <n v="100"/>
    <s v="US"/>
    <x v="0"/>
  </r>
  <r>
    <n v="2023"/>
    <s v="SE"/>
    <s v="FT"/>
    <s v="Data Engineer"/>
    <n v="193500"/>
    <s v="USD"/>
    <n v="193500"/>
    <s v="US"/>
    <n v="100"/>
    <s v="US"/>
    <x v="0"/>
  </r>
  <r>
    <n v="2023"/>
    <s v="SE"/>
    <s v="FT"/>
    <s v="Data Engineer"/>
    <n v="139000"/>
    <s v="USD"/>
    <n v="139000"/>
    <s v="US"/>
    <n v="100"/>
    <s v="US"/>
    <x v="0"/>
  </r>
  <r>
    <n v="2023"/>
    <s v="MI"/>
    <s v="FT"/>
    <s v="Data Scientist"/>
    <n v="510000"/>
    <s v="HKD"/>
    <n v="65058"/>
    <s v="HK"/>
    <n v="0"/>
    <s v="HK"/>
    <x v="1"/>
  </r>
  <r>
    <n v="2023"/>
    <s v="SE"/>
    <s v="FT"/>
    <s v="Machine Learning Engineer"/>
    <n v="150000"/>
    <s v="USD"/>
    <n v="150000"/>
    <s v="PT"/>
    <n v="100"/>
    <s v="US"/>
    <x v="0"/>
  </r>
  <r>
    <n v="2023"/>
    <s v="MI"/>
    <s v="FT"/>
    <s v="Applied Machine Learning Engineer"/>
    <n v="65000"/>
    <s v="EUR"/>
    <n v="70179"/>
    <s v="IN"/>
    <n v="100"/>
    <s v="DE"/>
    <x v="2"/>
  </r>
  <r>
    <n v="2023"/>
    <s v="MI"/>
    <s v="FT"/>
    <s v="Machine Learning Engineer"/>
    <n v="90000"/>
    <s v="EUR"/>
    <n v="97171"/>
    <s v="NL"/>
    <n v="100"/>
    <s v="NL"/>
    <x v="1"/>
  </r>
  <r>
    <n v="2023"/>
    <s v="SE"/>
    <s v="FT"/>
    <s v="Business Intelligence Engineer"/>
    <n v="185900"/>
    <s v="USD"/>
    <n v="185900"/>
    <s v="US"/>
    <n v="0"/>
    <s v="US"/>
    <x v="0"/>
  </r>
  <r>
    <n v="2023"/>
    <s v="SE"/>
    <s v="FT"/>
    <s v="Business Intelligence Engineer"/>
    <n v="129300"/>
    <s v="USD"/>
    <n v="129300"/>
    <s v="US"/>
    <n v="0"/>
    <s v="US"/>
    <x v="0"/>
  </r>
  <r>
    <n v="2023"/>
    <s v="SE"/>
    <s v="FT"/>
    <s v="Data Engineer"/>
    <n v="225000"/>
    <s v="USD"/>
    <n v="225000"/>
    <s v="US"/>
    <n v="100"/>
    <s v="US"/>
    <x v="0"/>
  </r>
  <r>
    <n v="2023"/>
    <s v="SE"/>
    <s v="FT"/>
    <s v="Data Engineer"/>
    <n v="175000"/>
    <s v="USD"/>
    <n v="175000"/>
    <s v="US"/>
    <n v="100"/>
    <s v="US"/>
    <x v="0"/>
  </r>
  <r>
    <n v="2023"/>
    <s v="SE"/>
    <s v="FT"/>
    <s v="Data Engineer"/>
    <n v="185000"/>
    <s v="USD"/>
    <n v="185000"/>
    <s v="US"/>
    <n v="0"/>
    <s v="US"/>
    <x v="0"/>
  </r>
  <r>
    <n v="2023"/>
    <s v="SE"/>
    <s v="FT"/>
    <s v="Data Engineer"/>
    <n v="140000"/>
    <s v="USD"/>
    <n v="140000"/>
    <s v="US"/>
    <n v="0"/>
    <s v="US"/>
    <x v="0"/>
  </r>
  <r>
    <n v="2023"/>
    <s v="SE"/>
    <s v="FT"/>
    <s v="Data Scientist"/>
    <n v="45000"/>
    <s v="EUR"/>
    <n v="48585"/>
    <s v="ES"/>
    <n v="0"/>
    <s v="ES"/>
    <x v="0"/>
  </r>
  <r>
    <n v="2023"/>
    <s v="SE"/>
    <s v="FT"/>
    <s v="Data Scientist"/>
    <n v="36000"/>
    <s v="EUR"/>
    <n v="38868"/>
    <s v="ES"/>
    <n v="0"/>
    <s v="ES"/>
    <x v="0"/>
  </r>
  <r>
    <n v="2023"/>
    <s v="SE"/>
    <s v="FT"/>
    <s v="Data Scientist"/>
    <n v="105000"/>
    <s v="USD"/>
    <n v="105000"/>
    <s v="US"/>
    <n v="0"/>
    <s v="US"/>
    <x v="0"/>
  </r>
  <r>
    <n v="2023"/>
    <s v="SE"/>
    <s v="FT"/>
    <s v="Data Scientist"/>
    <n v="70000"/>
    <s v="USD"/>
    <n v="70000"/>
    <s v="US"/>
    <n v="0"/>
    <s v="US"/>
    <x v="0"/>
  </r>
  <r>
    <n v="2023"/>
    <s v="EN"/>
    <s v="FT"/>
    <s v="Machine Learning Engineer"/>
    <n v="163196"/>
    <s v="USD"/>
    <n v="163196"/>
    <s v="US"/>
    <n v="0"/>
    <s v="US"/>
    <x v="0"/>
  </r>
  <r>
    <n v="2023"/>
    <s v="EN"/>
    <s v="FT"/>
    <s v="Machine Learning Engineer"/>
    <n v="145885"/>
    <s v="USD"/>
    <n v="145885"/>
    <s v="US"/>
    <n v="0"/>
    <s v="US"/>
    <x v="0"/>
  </r>
  <r>
    <n v="2023"/>
    <s v="SE"/>
    <s v="FT"/>
    <s v="Data Engineer"/>
    <n v="217000"/>
    <s v="USD"/>
    <n v="217000"/>
    <s v="US"/>
    <n v="100"/>
    <s v="US"/>
    <x v="0"/>
  </r>
  <r>
    <n v="2023"/>
    <s v="SE"/>
    <s v="FT"/>
    <s v="Data Engineer"/>
    <n v="185000"/>
    <s v="USD"/>
    <n v="185000"/>
    <s v="US"/>
    <n v="100"/>
    <s v="US"/>
    <x v="0"/>
  </r>
  <r>
    <n v="2023"/>
    <s v="SE"/>
    <s v="FT"/>
    <s v="Data Analyst"/>
    <n v="202800"/>
    <s v="USD"/>
    <n v="202800"/>
    <s v="US"/>
    <n v="0"/>
    <s v="US"/>
    <x v="1"/>
  </r>
  <r>
    <n v="2023"/>
    <s v="SE"/>
    <s v="FT"/>
    <s v="Data Analyst"/>
    <n v="104300"/>
    <s v="USD"/>
    <n v="104300"/>
    <s v="US"/>
    <n v="0"/>
    <s v="US"/>
    <x v="1"/>
  </r>
  <r>
    <n v="2023"/>
    <s v="SE"/>
    <s v="FT"/>
    <s v="Data Analyst"/>
    <n v="145000"/>
    <s v="USD"/>
    <n v="145000"/>
    <s v="US"/>
    <n v="0"/>
    <s v="US"/>
    <x v="0"/>
  </r>
  <r>
    <n v="2023"/>
    <s v="SE"/>
    <s v="FT"/>
    <s v="Data Analyst"/>
    <n v="65000"/>
    <s v="USD"/>
    <n v="65000"/>
    <s v="US"/>
    <n v="0"/>
    <s v="US"/>
    <x v="0"/>
  </r>
  <r>
    <n v="2023"/>
    <s v="SE"/>
    <s v="FT"/>
    <s v="Data Engineer"/>
    <n v="165000"/>
    <s v="USD"/>
    <n v="165000"/>
    <s v="US"/>
    <n v="0"/>
    <s v="US"/>
    <x v="0"/>
  </r>
  <r>
    <n v="2023"/>
    <s v="SE"/>
    <s v="FT"/>
    <s v="Data Engineer"/>
    <n v="132300"/>
    <s v="USD"/>
    <n v="132300"/>
    <s v="US"/>
    <n v="0"/>
    <s v="US"/>
    <x v="0"/>
  </r>
  <r>
    <n v="2023"/>
    <s v="SE"/>
    <s v="FT"/>
    <s v="Data Engineer"/>
    <n v="179170"/>
    <s v="USD"/>
    <n v="179170"/>
    <s v="US"/>
    <n v="0"/>
    <s v="US"/>
    <x v="0"/>
  </r>
  <r>
    <n v="2023"/>
    <s v="SE"/>
    <s v="FT"/>
    <s v="Data Engineer"/>
    <n v="94300"/>
    <s v="USD"/>
    <n v="94300"/>
    <s v="US"/>
    <n v="0"/>
    <s v="US"/>
    <x v="0"/>
  </r>
  <r>
    <n v="2023"/>
    <s v="SE"/>
    <s v="FT"/>
    <s v="Analytics Engineer"/>
    <n v="152500"/>
    <s v="USD"/>
    <n v="152500"/>
    <s v="US"/>
    <n v="0"/>
    <s v="US"/>
    <x v="0"/>
  </r>
  <r>
    <n v="2023"/>
    <s v="SE"/>
    <s v="FT"/>
    <s v="Analytics Engineer"/>
    <n v="116450"/>
    <s v="USD"/>
    <n v="116450"/>
    <s v="US"/>
    <n v="0"/>
    <s v="US"/>
    <x v="0"/>
  </r>
  <r>
    <n v="2023"/>
    <s v="SE"/>
    <s v="FT"/>
    <s v="Data Engineer"/>
    <n v="247300"/>
    <s v="USD"/>
    <n v="247300"/>
    <s v="US"/>
    <n v="0"/>
    <s v="US"/>
    <x v="0"/>
  </r>
  <r>
    <n v="2023"/>
    <s v="SE"/>
    <s v="FT"/>
    <s v="Data Engineer"/>
    <n v="133800"/>
    <s v="USD"/>
    <n v="133800"/>
    <s v="US"/>
    <n v="0"/>
    <s v="US"/>
    <x v="0"/>
  </r>
  <r>
    <n v="2023"/>
    <s v="SE"/>
    <s v="FT"/>
    <s v="Research Engineer"/>
    <n v="203000"/>
    <s v="USD"/>
    <n v="203000"/>
    <s v="US"/>
    <n v="0"/>
    <s v="US"/>
    <x v="0"/>
  </r>
  <r>
    <n v="2023"/>
    <s v="SE"/>
    <s v="FT"/>
    <s v="Research Engineer"/>
    <n v="133000"/>
    <s v="USD"/>
    <n v="133000"/>
    <s v="US"/>
    <n v="0"/>
    <s v="US"/>
    <x v="0"/>
  </r>
  <r>
    <n v="2023"/>
    <s v="EN"/>
    <s v="FT"/>
    <s v="Research Scientist"/>
    <n v="220000"/>
    <s v="USD"/>
    <n v="220000"/>
    <s v="US"/>
    <n v="50"/>
    <s v="US"/>
    <x v="1"/>
  </r>
  <r>
    <n v="2022"/>
    <s v="EN"/>
    <s v="FT"/>
    <s v="Machine Learning Engineer"/>
    <n v="54000"/>
    <s v="CHF"/>
    <n v="56536"/>
    <s v="CH"/>
    <n v="100"/>
    <s v="CH"/>
    <x v="2"/>
  </r>
  <r>
    <n v="2023"/>
    <s v="SE"/>
    <s v="FT"/>
    <s v="Data Scientist"/>
    <n v="150000"/>
    <s v="USD"/>
    <n v="150000"/>
    <s v="US"/>
    <n v="0"/>
    <s v="US"/>
    <x v="0"/>
  </r>
  <r>
    <n v="2023"/>
    <s v="SE"/>
    <s v="FT"/>
    <s v="Data Scientist"/>
    <n v="120000"/>
    <s v="USD"/>
    <n v="120000"/>
    <s v="US"/>
    <n v="0"/>
    <s v="US"/>
    <x v="0"/>
  </r>
  <r>
    <n v="2023"/>
    <s v="SE"/>
    <s v="FT"/>
    <s v="Analytics Engineer"/>
    <n v="289800"/>
    <s v="USD"/>
    <n v="289800"/>
    <s v="US"/>
    <n v="0"/>
    <s v="US"/>
    <x v="0"/>
  </r>
  <r>
    <n v="2023"/>
    <s v="SE"/>
    <s v="FT"/>
    <s v="Analytics Engineer"/>
    <n v="214000"/>
    <s v="USD"/>
    <n v="214000"/>
    <s v="US"/>
    <n v="0"/>
    <s v="US"/>
    <x v="0"/>
  </r>
  <r>
    <n v="2023"/>
    <s v="SE"/>
    <s v="FT"/>
    <s v="Analytics Engineer"/>
    <n v="179820"/>
    <s v="USD"/>
    <n v="179820"/>
    <s v="US"/>
    <n v="0"/>
    <s v="US"/>
    <x v="0"/>
  </r>
  <r>
    <n v="2023"/>
    <s v="SE"/>
    <s v="FT"/>
    <s v="Analytics Engineer"/>
    <n v="143860"/>
    <s v="USD"/>
    <n v="143860"/>
    <s v="US"/>
    <n v="0"/>
    <s v="US"/>
    <x v="0"/>
  </r>
  <r>
    <n v="2023"/>
    <s v="SE"/>
    <s v="FT"/>
    <s v="Machine Learning Engineer"/>
    <n v="283200"/>
    <s v="USD"/>
    <n v="283200"/>
    <s v="US"/>
    <n v="100"/>
    <s v="US"/>
    <x v="0"/>
  </r>
  <r>
    <n v="2023"/>
    <s v="SE"/>
    <s v="FT"/>
    <s v="Machine Learning Engineer"/>
    <n v="188800"/>
    <s v="USD"/>
    <n v="188800"/>
    <s v="US"/>
    <n v="100"/>
    <s v="US"/>
    <x v="0"/>
  </r>
  <r>
    <n v="2023"/>
    <s v="SE"/>
    <s v="FT"/>
    <s v="Analytics Engineer"/>
    <n v="289800"/>
    <s v="USD"/>
    <n v="289800"/>
    <s v="US"/>
    <n v="0"/>
    <s v="US"/>
    <x v="0"/>
  </r>
  <r>
    <n v="2023"/>
    <s v="SE"/>
    <s v="FT"/>
    <s v="Analytics Engineer"/>
    <n v="214200"/>
    <s v="USD"/>
    <n v="214200"/>
    <s v="US"/>
    <n v="0"/>
    <s v="US"/>
    <x v="0"/>
  </r>
  <r>
    <n v="2023"/>
    <s v="SE"/>
    <s v="FT"/>
    <s v="Data Engineer"/>
    <n v="185900"/>
    <s v="USD"/>
    <n v="185900"/>
    <s v="US"/>
    <n v="0"/>
    <s v="US"/>
    <x v="0"/>
  </r>
  <r>
    <n v="2023"/>
    <s v="SE"/>
    <s v="FT"/>
    <s v="Data Engineer"/>
    <n v="129300"/>
    <s v="USD"/>
    <n v="129300"/>
    <s v="US"/>
    <n v="0"/>
    <s v="US"/>
    <x v="0"/>
  </r>
  <r>
    <n v="2023"/>
    <s v="SE"/>
    <s v="FT"/>
    <s v="Data Engineer"/>
    <n v="252000"/>
    <s v="USD"/>
    <n v="252000"/>
    <s v="US"/>
    <n v="0"/>
    <s v="US"/>
    <x v="0"/>
  </r>
  <r>
    <n v="2023"/>
    <s v="SE"/>
    <s v="FT"/>
    <s v="Data Engineer"/>
    <n v="129000"/>
    <s v="USD"/>
    <n v="129000"/>
    <s v="US"/>
    <n v="0"/>
    <s v="US"/>
    <x v="0"/>
  </r>
  <r>
    <n v="2023"/>
    <s v="MI"/>
    <s v="FT"/>
    <s v="Data Analytics Manager"/>
    <n v="155000"/>
    <s v="USD"/>
    <n v="155000"/>
    <s v="US"/>
    <n v="0"/>
    <s v="US"/>
    <x v="0"/>
  </r>
  <r>
    <n v="2023"/>
    <s v="MI"/>
    <s v="FT"/>
    <s v="Data Analytics Manager"/>
    <n v="140000"/>
    <s v="USD"/>
    <n v="140000"/>
    <s v="US"/>
    <n v="0"/>
    <s v="US"/>
    <x v="0"/>
  </r>
  <r>
    <n v="2023"/>
    <s v="SE"/>
    <s v="FT"/>
    <s v="Data Engineer"/>
    <n v="161800"/>
    <s v="USD"/>
    <n v="161800"/>
    <s v="US"/>
    <n v="100"/>
    <s v="US"/>
    <x v="0"/>
  </r>
  <r>
    <n v="2023"/>
    <s v="SE"/>
    <s v="FT"/>
    <s v="Data Engineer"/>
    <n v="141600"/>
    <s v="USD"/>
    <n v="141600"/>
    <s v="US"/>
    <n v="100"/>
    <s v="US"/>
    <x v="0"/>
  </r>
  <r>
    <n v="2023"/>
    <s v="SE"/>
    <s v="FT"/>
    <s v="Machine Learning Engineer"/>
    <n v="342300"/>
    <s v="USD"/>
    <n v="342300"/>
    <s v="US"/>
    <n v="0"/>
    <s v="US"/>
    <x v="1"/>
  </r>
  <r>
    <n v="2023"/>
    <s v="SE"/>
    <s v="FT"/>
    <s v="Machine Learning Engineer"/>
    <n v="176100"/>
    <s v="USD"/>
    <n v="176100"/>
    <s v="US"/>
    <n v="0"/>
    <s v="US"/>
    <x v="1"/>
  </r>
  <r>
    <n v="2023"/>
    <s v="MI"/>
    <s v="FT"/>
    <s v="Data Engineer"/>
    <n v="100000"/>
    <s v="USD"/>
    <n v="100000"/>
    <s v="US"/>
    <n v="100"/>
    <s v="US"/>
    <x v="0"/>
  </r>
  <r>
    <n v="2023"/>
    <s v="MI"/>
    <s v="FT"/>
    <s v="Data Engineer"/>
    <n v="70000"/>
    <s v="USD"/>
    <n v="70000"/>
    <s v="US"/>
    <n v="100"/>
    <s v="US"/>
    <x v="0"/>
  </r>
  <r>
    <n v="2023"/>
    <s v="EN"/>
    <s v="FT"/>
    <s v="Data Engineer"/>
    <n v="85000"/>
    <s v="USD"/>
    <n v="85000"/>
    <s v="US"/>
    <n v="0"/>
    <s v="US"/>
    <x v="0"/>
  </r>
  <r>
    <n v="2023"/>
    <s v="EN"/>
    <s v="FT"/>
    <s v="Data Engineer"/>
    <n v="65000"/>
    <s v="USD"/>
    <n v="65000"/>
    <s v="US"/>
    <n v="0"/>
    <s v="US"/>
    <x v="0"/>
  </r>
  <r>
    <n v="2023"/>
    <s v="SE"/>
    <s v="FT"/>
    <s v="Data Scientist"/>
    <n v="138784"/>
    <s v="USD"/>
    <n v="138784"/>
    <s v="US"/>
    <n v="100"/>
    <s v="US"/>
    <x v="0"/>
  </r>
  <r>
    <n v="2023"/>
    <s v="SE"/>
    <s v="FT"/>
    <s v="Data Scientist"/>
    <n v="83270"/>
    <s v="USD"/>
    <n v="83270"/>
    <s v="US"/>
    <n v="100"/>
    <s v="US"/>
    <x v="0"/>
  </r>
  <r>
    <n v="2023"/>
    <s v="EN"/>
    <s v="FT"/>
    <s v="Data Analyst"/>
    <n v="75000"/>
    <s v="USD"/>
    <n v="75000"/>
    <s v="US"/>
    <n v="0"/>
    <s v="US"/>
    <x v="0"/>
  </r>
  <r>
    <n v="2023"/>
    <s v="EN"/>
    <s v="FT"/>
    <s v="Data Analyst"/>
    <n v="70000"/>
    <s v="USD"/>
    <n v="70000"/>
    <s v="US"/>
    <n v="0"/>
    <s v="US"/>
    <x v="0"/>
  </r>
  <r>
    <n v="2023"/>
    <s v="SE"/>
    <s v="FT"/>
    <s v="Data Analyst"/>
    <n v="204500"/>
    <s v="USD"/>
    <n v="204500"/>
    <s v="US"/>
    <n v="0"/>
    <s v="US"/>
    <x v="0"/>
  </r>
  <r>
    <n v="2023"/>
    <s v="SE"/>
    <s v="FT"/>
    <s v="Data Analyst"/>
    <n v="138900"/>
    <s v="USD"/>
    <n v="138900"/>
    <s v="US"/>
    <n v="0"/>
    <s v="US"/>
    <x v="0"/>
  </r>
  <r>
    <n v="2023"/>
    <s v="SE"/>
    <s v="FT"/>
    <s v="Machine Learning Engineer"/>
    <n v="318300"/>
    <s v="USD"/>
    <n v="318300"/>
    <s v="US"/>
    <n v="100"/>
    <s v="US"/>
    <x v="0"/>
  </r>
  <r>
    <n v="2023"/>
    <s v="SE"/>
    <s v="FT"/>
    <s v="Machine Learning Engineer"/>
    <n v="212200"/>
    <s v="USD"/>
    <n v="212200"/>
    <s v="US"/>
    <n v="100"/>
    <s v="US"/>
    <x v="0"/>
  </r>
  <r>
    <n v="2023"/>
    <s v="SE"/>
    <s v="FT"/>
    <s v="Data Engineer"/>
    <n v="95000"/>
    <s v="USD"/>
    <n v="95000"/>
    <s v="US"/>
    <n v="100"/>
    <s v="US"/>
    <x v="0"/>
  </r>
  <r>
    <n v="2023"/>
    <s v="SE"/>
    <s v="FT"/>
    <s v="Data Engineer"/>
    <n v="75000"/>
    <s v="USD"/>
    <n v="75000"/>
    <s v="US"/>
    <n v="100"/>
    <s v="US"/>
    <x v="0"/>
  </r>
  <r>
    <n v="2023"/>
    <s v="SE"/>
    <s v="FT"/>
    <s v="Data Scientist"/>
    <n v="195000"/>
    <s v="USD"/>
    <n v="195000"/>
    <s v="US"/>
    <n v="0"/>
    <s v="US"/>
    <x v="0"/>
  </r>
  <r>
    <n v="2023"/>
    <s v="SE"/>
    <s v="FT"/>
    <s v="Data Scientist"/>
    <n v="160000"/>
    <s v="USD"/>
    <n v="160000"/>
    <s v="US"/>
    <n v="0"/>
    <s v="US"/>
    <x v="0"/>
  </r>
  <r>
    <n v="2023"/>
    <s v="SE"/>
    <s v="FT"/>
    <s v="Analytics Engineer"/>
    <n v="230000"/>
    <s v="USD"/>
    <n v="230000"/>
    <s v="US"/>
    <n v="0"/>
    <s v="US"/>
    <x v="0"/>
  </r>
  <r>
    <n v="2023"/>
    <s v="SE"/>
    <s v="FT"/>
    <s v="Analytics Engineer"/>
    <n v="143200"/>
    <s v="USD"/>
    <n v="143200"/>
    <s v="US"/>
    <n v="0"/>
    <s v="US"/>
    <x v="0"/>
  </r>
  <r>
    <n v="2023"/>
    <s v="MI"/>
    <s v="FT"/>
    <s v="Data Engineer"/>
    <n v="100000"/>
    <s v="USD"/>
    <n v="100000"/>
    <s v="US"/>
    <n v="100"/>
    <s v="US"/>
    <x v="0"/>
  </r>
  <r>
    <n v="2023"/>
    <s v="MI"/>
    <s v="FT"/>
    <s v="Data Engineer"/>
    <n v="70000"/>
    <s v="USD"/>
    <n v="70000"/>
    <s v="US"/>
    <n v="100"/>
    <s v="US"/>
    <x v="0"/>
  </r>
  <r>
    <n v="2023"/>
    <s v="MI"/>
    <s v="FT"/>
    <s v="Business Data Analyst"/>
    <n v="105000"/>
    <s v="USD"/>
    <n v="105000"/>
    <s v="US"/>
    <n v="50"/>
    <s v="US"/>
    <x v="1"/>
  </r>
  <r>
    <n v="2023"/>
    <s v="MI"/>
    <s v="FT"/>
    <s v="Applied Data Scientist"/>
    <n v="1700000"/>
    <s v="INR"/>
    <n v="20673"/>
    <s v="IN"/>
    <n v="100"/>
    <s v="IN"/>
    <x v="1"/>
  </r>
  <r>
    <n v="2023"/>
    <s v="MI"/>
    <s v="FT"/>
    <s v="Data Analyst"/>
    <n v="38000"/>
    <s v="GBP"/>
    <n v="46755"/>
    <s v="GB"/>
    <n v="0"/>
    <s v="GB"/>
    <x v="0"/>
  </r>
  <r>
    <n v="2023"/>
    <s v="MI"/>
    <s v="FT"/>
    <s v="Data Analyst"/>
    <n v="35000"/>
    <s v="GBP"/>
    <n v="43064"/>
    <s v="GB"/>
    <n v="0"/>
    <s v="GB"/>
    <x v="0"/>
  </r>
  <r>
    <n v="2023"/>
    <s v="SE"/>
    <s v="FT"/>
    <s v="Data Engineer"/>
    <n v="145000"/>
    <s v="USD"/>
    <n v="145000"/>
    <s v="US"/>
    <n v="0"/>
    <s v="US"/>
    <x v="0"/>
  </r>
  <r>
    <n v="2023"/>
    <s v="SE"/>
    <s v="FT"/>
    <s v="Data Engineer"/>
    <n v="115000"/>
    <s v="USD"/>
    <n v="115000"/>
    <s v="US"/>
    <n v="0"/>
    <s v="US"/>
    <x v="0"/>
  </r>
  <r>
    <n v="2023"/>
    <s v="SE"/>
    <s v="FT"/>
    <s v="Data Analyst"/>
    <n v="168400"/>
    <s v="USD"/>
    <n v="168400"/>
    <s v="US"/>
    <n v="0"/>
    <s v="US"/>
    <x v="0"/>
  </r>
  <r>
    <n v="2023"/>
    <s v="SE"/>
    <s v="FT"/>
    <s v="Data Analyst"/>
    <n v="105200"/>
    <s v="USD"/>
    <n v="105200"/>
    <s v="US"/>
    <n v="0"/>
    <s v="US"/>
    <x v="0"/>
  </r>
  <r>
    <n v="2023"/>
    <s v="SE"/>
    <s v="FT"/>
    <s v="Applied Scientist"/>
    <n v="309400"/>
    <s v="USD"/>
    <n v="309400"/>
    <s v="US"/>
    <n v="0"/>
    <s v="US"/>
    <x v="1"/>
  </r>
  <r>
    <n v="2023"/>
    <s v="SE"/>
    <s v="FT"/>
    <s v="Applied Scientist"/>
    <n v="159100"/>
    <s v="USD"/>
    <n v="159100"/>
    <s v="US"/>
    <n v="0"/>
    <s v="US"/>
    <x v="1"/>
  </r>
  <r>
    <n v="2023"/>
    <s v="SE"/>
    <s v="FT"/>
    <s v="Machine Learning Engineer"/>
    <n v="190000"/>
    <s v="USD"/>
    <n v="190000"/>
    <s v="US"/>
    <n v="0"/>
    <s v="US"/>
    <x v="0"/>
  </r>
  <r>
    <n v="2023"/>
    <s v="SE"/>
    <s v="FT"/>
    <s v="Machine Learning Engineer"/>
    <n v="150000"/>
    <s v="USD"/>
    <n v="150000"/>
    <s v="US"/>
    <n v="0"/>
    <s v="US"/>
    <x v="0"/>
  </r>
  <r>
    <n v="2023"/>
    <s v="MI"/>
    <s v="FT"/>
    <s v="Data Engineer"/>
    <n v="162500"/>
    <s v="USD"/>
    <n v="162500"/>
    <s v="US"/>
    <n v="0"/>
    <s v="US"/>
    <x v="0"/>
  </r>
  <r>
    <n v="2023"/>
    <s v="MI"/>
    <s v="FT"/>
    <s v="Data Engineer"/>
    <n v="130000"/>
    <s v="USD"/>
    <n v="130000"/>
    <s v="US"/>
    <n v="0"/>
    <s v="US"/>
    <x v="0"/>
  </r>
  <r>
    <n v="2023"/>
    <s v="SE"/>
    <s v="FT"/>
    <s v="Analytics Engineer"/>
    <n v="150000"/>
    <s v="USD"/>
    <n v="150000"/>
    <s v="US"/>
    <n v="100"/>
    <s v="US"/>
    <x v="0"/>
  </r>
  <r>
    <n v="2023"/>
    <s v="SE"/>
    <s v="FT"/>
    <s v="Analytics Engineer"/>
    <n v="120000"/>
    <s v="USD"/>
    <n v="120000"/>
    <s v="US"/>
    <n v="100"/>
    <s v="US"/>
    <x v="0"/>
  </r>
  <r>
    <n v="2023"/>
    <s v="SE"/>
    <s v="FT"/>
    <s v="Data Engineer"/>
    <n v="145000"/>
    <s v="USD"/>
    <n v="145000"/>
    <s v="US"/>
    <n v="0"/>
    <s v="US"/>
    <x v="0"/>
  </r>
  <r>
    <n v="2023"/>
    <s v="SE"/>
    <s v="FT"/>
    <s v="Data Engineer"/>
    <n v="120000"/>
    <s v="USD"/>
    <n v="120000"/>
    <s v="US"/>
    <n v="0"/>
    <s v="US"/>
    <x v="0"/>
  </r>
  <r>
    <n v="2023"/>
    <s v="SE"/>
    <s v="FT"/>
    <s v="Applied Scientist"/>
    <n v="222200"/>
    <s v="USD"/>
    <n v="222200"/>
    <s v="US"/>
    <n v="0"/>
    <s v="US"/>
    <x v="1"/>
  </r>
  <r>
    <n v="2023"/>
    <s v="SE"/>
    <s v="FT"/>
    <s v="Applied Scientist"/>
    <n v="136000"/>
    <s v="USD"/>
    <n v="136000"/>
    <s v="US"/>
    <n v="0"/>
    <s v="US"/>
    <x v="1"/>
  </r>
  <r>
    <n v="2023"/>
    <s v="SE"/>
    <s v="FT"/>
    <s v="Data Analyst"/>
    <n v="45000"/>
    <s v="GBP"/>
    <n v="55368"/>
    <s v="CF"/>
    <n v="100"/>
    <s v="CF"/>
    <x v="0"/>
  </r>
  <r>
    <n v="2023"/>
    <s v="SE"/>
    <s v="FT"/>
    <s v="Data Analyst"/>
    <n v="35000"/>
    <s v="GBP"/>
    <n v="43064"/>
    <s v="CF"/>
    <n v="100"/>
    <s v="CF"/>
    <x v="0"/>
  </r>
  <r>
    <n v="2023"/>
    <s v="SE"/>
    <s v="FT"/>
    <s v="Data Engineer"/>
    <n v="241000"/>
    <s v="USD"/>
    <n v="241000"/>
    <s v="US"/>
    <n v="0"/>
    <s v="US"/>
    <x v="0"/>
  </r>
  <r>
    <n v="2023"/>
    <s v="SE"/>
    <s v="FT"/>
    <s v="Data Engineer"/>
    <n v="155000"/>
    <s v="USD"/>
    <n v="155000"/>
    <s v="US"/>
    <n v="0"/>
    <s v="US"/>
    <x v="0"/>
  </r>
  <r>
    <n v="2023"/>
    <s v="SE"/>
    <s v="FT"/>
    <s v="Data Engineer"/>
    <n v="220000"/>
    <s v="USD"/>
    <n v="220000"/>
    <s v="US"/>
    <n v="100"/>
    <s v="US"/>
    <x v="0"/>
  </r>
  <r>
    <n v="2023"/>
    <s v="SE"/>
    <s v="FT"/>
    <s v="Data Engineer"/>
    <n v="190000"/>
    <s v="USD"/>
    <n v="190000"/>
    <s v="US"/>
    <n v="100"/>
    <s v="US"/>
    <x v="0"/>
  </r>
  <r>
    <n v="2023"/>
    <s v="MI"/>
    <s v="FT"/>
    <s v="Data Scientist"/>
    <n v="55000"/>
    <s v="GBP"/>
    <n v="67672"/>
    <s v="GB"/>
    <n v="0"/>
    <s v="GB"/>
    <x v="0"/>
  </r>
  <r>
    <n v="2023"/>
    <s v="MI"/>
    <s v="FT"/>
    <s v="Data Scientist"/>
    <n v="45000"/>
    <s v="GBP"/>
    <n v="55368"/>
    <s v="GB"/>
    <n v="0"/>
    <s v="GB"/>
    <x v="0"/>
  </r>
  <r>
    <n v="2020"/>
    <s v="EX"/>
    <s v="FT"/>
    <s v="Staff Data Analyst"/>
    <n v="15000"/>
    <s v="USD"/>
    <n v="15000"/>
    <s v="NG"/>
    <n v="0"/>
    <s v="CA"/>
    <x v="0"/>
  </r>
  <r>
    <n v="2023"/>
    <s v="MI"/>
    <s v="FT"/>
    <s v="ETL Engineer"/>
    <n v="70000"/>
    <s v="GBP"/>
    <n v="86128"/>
    <s v="GB"/>
    <n v="100"/>
    <s v="GB"/>
    <x v="0"/>
  </r>
  <r>
    <n v="2023"/>
    <s v="MI"/>
    <s v="FT"/>
    <s v="ETL Engineer"/>
    <n v="47500"/>
    <s v="GBP"/>
    <n v="58444"/>
    <s v="GB"/>
    <n v="100"/>
    <s v="GB"/>
    <x v="0"/>
  </r>
  <r>
    <n v="2023"/>
    <s v="EN"/>
    <s v="FT"/>
    <s v="Data Analyst"/>
    <n v="85000"/>
    <s v="USD"/>
    <n v="85000"/>
    <s v="US"/>
    <n v="100"/>
    <s v="US"/>
    <x v="0"/>
  </r>
  <r>
    <n v="2023"/>
    <s v="EN"/>
    <s v="FT"/>
    <s v="Data Analyst"/>
    <n v="75000"/>
    <s v="USD"/>
    <n v="75000"/>
    <s v="US"/>
    <n v="100"/>
    <s v="US"/>
    <x v="0"/>
  </r>
  <r>
    <n v="2023"/>
    <s v="SE"/>
    <s v="FT"/>
    <s v="Data Engineer"/>
    <n v="160000"/>
    <s v="USD"/>
    <n v="160000"/>
    <s v="US"/>
    <n v="0"/>
    <s v="US"/>
    <x v="0"/>
  </r>
  <r>
    <n v="2023"/>
    <s v="SE"/>
    <s v="FT"/>
    <s v="Data Engineer"/>
    <n v="140000"/>
    <s v="USD"/>
    <n v="140000"/>
    <s v="US"/>
    <n v="0"/>
    <s v="US"/>
    <x v="0"/>
  </r>
  <r>
    <n v="2023"/>
    <s v="MI"/>
    <s v="FT"/>
    <s v="Machine Learning Engineer"/>
    <n v="300000"/>
    <s v="USD"/>
    <n v="300000"/>
    <s v="US"/>
    <n v="0"/>
    <s v="US"/>
    <x v="0"/>
  </r>
  <r>
    <n v="2023"/>
    <s v="MI"/>
    <s v="FT"/>
    <s v="Machine Learning Engineer"/>
    <n v="250000"/>
    <s v="USD"/>
    <n v="250000"/>
    <s v="US"/>
    <n v="0"/>
    <s v="US"/>
    <x v="0"/>
  </r>
  <r>
    <n v="2023"/>
    <s v="SE"/>
    <s v="FT"/>
    <s v="Data Scientist"/>
    <n v="228000"/>
    <s v="USD"/>
    <n v="228000"/>
    <s v="US"/>
    <n v="0"/>
    <s v="US"/>
    <x v="0"/>
  </r>
  <r>
    <n v="2023"/>
    <s v="SE"/>
    <s v="FT"/>
    <s v="Data Scientist"/>
    <n v="186000"/>
    <s v="USD"/>
    <n v="186000"/>
    <s v="US"/>
    <n v="0"/>
    <s v="US"/>
    <x v="0"/>
  </r>
  <r>
    <n v="2023"/>
    <s v="SE"/>
    <s v="FT"/>
    <s v="Data Scientist"/>
    <n v="190000"/>
    <s v="USD"/>
    <n v="190000"/>
    <s v="US"/>
    <n v="0"/>
    <s v="US"/>
    <x v="0"/>
  </r>
  <r>
    <n v="2023"/>
    <s v="SE"/>
    <s v="FT"/>
    <s v="Data Scientist"/>
    <n v="170000"/>
    <s v="USD"/>
    <n v="170000"/>
    <s v="US"/>
    <n v="0"/>
    <s v="US"/>
    <x v="0"/>
  </r>
  <r>
    <n v="2023"/>
    <s v="MI"/>
    <s v="FT"/>
    <s v="Research Engineer"/>
    <n v="230000"/>
    <s v="USD"/>
    <n v="230000"/>
    <s v="US"/>
    <n v="0"/>
    <s v="US"/>
    <x v="0"/>
  </r>
  <r>
    <n v="2023"/>
    <s v="MI"/>
    <s v="FT"/>
    <s v="Research Engineer"/>
    <n v="200000"/>
    <s v="USD"/>
    <n v="200000"/>
    <s v="US"/>
    <n v="0"/>
    <s v="US"/>
    <x v="0"/>
  </r>
  <r>
    <n v="2023"/>
    <s v="SE"/>
    <s v="FT"/>
    <s v="Data Architect"/>
    <n v="180000"/>
    <s v="USD"/>
    <n v="180000"/>
    <s v="US"/>
    <n v="100"/>
    <s v="US"/>
    <x v="0"/>
  </r>
  <r>
    <n v="2023"/>
    <s v="SE"/>
    <s v="FT"/>
    <s v="Data Architect"/>
    <n v="115000"/>
    <s v="USD"/>
    <n v="115000"/>
    <s v="US"/>
    <n v="100"/>
    <s v="US"/>
    <x v="0"/>
  </r>
  <r>
    <n v="2023"/>
    <s v="SE"/>
    <s v="FT"/>
    <s v="Data Architect"/>
    <n v="200000"/>
    <s v="USD"/>
    <n v="200000"/>
    <s v="US"/>
    <n v="100"/>
    <s v="US"/>
    <x v="0"/>
  </r>
  <r>
    <n v="2023"/>
    <s v="SE"/>
    <s v="FT"/>
    <s v="Data Architect"/>
    <n v="115000"/>
    <s v="USD"/>
    <n v="115000"/>
    <s v="US"/>
    <n v="100"/>
    <s v="US"/>
    <x v="0"/>
  </r>
  <r>
    <n v="2023"/>
    <s v="SE"/>
    <s v="FT"/>
    <s v="Data DevOps Engineer"/>
    <n v="50000"/>
    <s v="EUR"/>
    <n v="53984"/>
    <s v="FR"/>
    <n v="50"/>
    <s v="FR"/>
    <x v="2"/>
  </r>
  <r>
    <n v="2023"/>
    <s v="EX"/>
    <s v="FT"/>
    <s v="Data Engineer"/>
    <n v="220000"/>
    <s v="USD"/>
    <n v="220000"/>
    <s v="US"/>
    <n v="0"/>
    <s v="US"/>
    <x v="0"/>
  </r>
  <r>
    <n v="2023"/>
    <s v="EX"/>
    <s v="FT"/>
    <s v="Data Engineer"/>
    <n v="205000"/>
    <s v="USD"/>
    <n v="205000"/>
    <s v="US"/>
    <n v="0"/>
    <s v="US"/>
    <x v="0"/>
  </r>
  <r>
    <n v="2023"/>
    <s v="MI"/>
    <s v="FT"/>
    <s v="Data Engineer"/>
    <n v="180000"/>
    <s v="USD"/>
    <n v="180000"/>
    <s v="US"/>
    <n v="0"/>
    <s v="US"/>
    <x v="0"/>
  </r>
  <r>
    <n v="2023"/>
    <s v="MI"/>
    <s v="FT"/>
    <s v="Data Engineer"/>
    <n v="130000"/>
    <s v="USD"/>
    <n v="130000"/>
    <s v="US"/>
    <n v="0"/>
    <s v="US"/>
    <x v="0"/>
  </r>
  <r>
    <n v="2023"/>
    <s v="SE"/>
    <s v="FT"/>
    <s v="Data Engineer"/>
    <n v="200000"/>
    <s v="USD"/>
    <n v="200000"/>
    <s v="US"/>
    <n v="100"/>
    <s v="US"/>
    <x v="0"/>
  </r>
  <r>
    <n v="2023"/>
    <s v="SE"/>
    <s v="FT"/>
    <s v="Data Engineer"/>
    <n v="150000"/>
    <s v="USD"/>
    <n v="150000"/>
    <s v="US"/>
    <n v="100"/>
    <s v="US"/>
    <x v="0"/>
  </r>
  <r>
    <n v="2023"/>
    <s v="SE"/>
    <s v="FT"/>
    <s v="Computer Vision Engineer"/>
    <n v="215000"/>
    <s v="USD"/>
    <n v="215000"/>
    <s v="US"/>
    <n v="0"/>
    <s v="US"/>
    <x v="0"/>
  </r>
  <r>
    <n v="2023"/>
    <s v="SE"/>
    <s v="FT"/>
    <s v="Computer Vision Engineer"/>
    <n v="170000"/>
    <s v="USD"/>
    <n v="170000"/>
    <s v="US"/>
    <n v="0"/>
    <s v="US"/>
    <x v="0"/>
  </r>
  <r>
    <n v="2023"/>
    <s v="SE"/>
    <s v="FT"/>
    <s v="Machine Learning Engineer"/>
    <n v="247500"/>
    <s v="USD"/>
    <n v="247500"/>
    <s v="US"/>
    <n v="0"/>
    <s v="US"/>
    <x v="0"/>
  </r>
  <r>
    <n v="2023"/>
    <s v="SE"/>
    <s v="FT"/>
    <s v="Machine Learning Engineer"/>
    <n v="172200"/>
    <s v="USD"/>
    <n v="172200"/>
    <s v="US"/>
    <n v="0"/>
    <s v="US"/>
    <x v="0"/>
  </r>
  <r>
    <n v="2023"/>
    <s v="SE"/>
    <s v="FT"/>
    <s v="Data Scientist"/>
    <n v="224000"/>
    <s v="USD"/>
    <n v="224000"/>
    <s v="CA"/>
    <n v="0"/>
    <s v="CA"/>
    <x v="0"/>
  </r>
  <r>
    <n v="2023"/>
    <s v="SE"/>
    <s v="FT"/>
    <s v="Data Scientist"/>
    <n v="176000"/>
    <s v="USD"/>
    <n v="176000"/>
    <s v="CA"/>
    <n v="0"/>
    <s v="CA"/>
    <x v="0"/>
  </r>
  <r>
    <n v="2023"/>
    <s v="SE"/>
    <s v="FT"/>
    <s v="Data Analyst"/>
    <n v="120000"/>
    <s v="USD"/>
    <n v="120000"/>
    <s v="US"/>
    <n v="100"/>
    <s v="US"/>
    <x v="0"/>
  </r>
  <r>
    <n v="2023"/>
    <s v="SE"/>
    <s v="FT"/>
    <s v="Data Analyst"/>
    <n v="75000"/>
    <s v="USD"/>
    <n v="75000"/>
    <s v="US"/>
    <n v="100"/>
    <s v="US"/>
    <x v="0"/>
  </r>
  <r>
    <n v="2023"/>
    <s v="EN"/>
    <s v="FT"/>
    <s v="Data Engineer"/>
    <n v="1400000"/>
    <s v="INR"/>
    <n v="17025"/>
    <s v="IN"/>
    <n v="100"/>
    <s v="IN"/>
    <x v="1"/>
  </r>
  <r>
    <n v="2023"/>
    <s v="SE"/>
    <s v="FT"/>
    <s v="Applied Data Scientist"/>
    <n v="100000"/>
    <s v="AUD"/>
    <n v="67635"/>
    <s v="AU"/>
    <n v="100"/>
    <s v="FI"/>
    <x v="0"/>
  </r>
  <r>
    <n v="2023"/>
    <s v="MI"/>
    <s v="FT"/>
    <s v="AI Developer"/>
    <n v="100000"/>
    <s v="SGD"/>
    <n v="74883"/>
    <s v="FI"/>
    <n v="0"/>
    <s v="FI"/>
    <x v="0"/>
  </r>
  <r>
    <n v="2023"/>
    <s v="SE"/>
    <s v="FT"/>
    <s v="Data Analyst"/>
    <n v="140000"/>
    <s v="USD"/>
    <n v="140000"/>
    <s v="US"/>
    <n v="0"/>
    <s v="US"/>
    <x v="0"/>
  </r>
  <r>
    <n v="2023"/>
    <s v="SE"/>
    <s v="FT"/>
    <s v="Data Analyst"/>
    <n v="120000"/>
    <s v="USD"/>
    <n v="120000"/>
    <s v="US"/>
    <n v="0"/>
    <s v="US"/>
    <x v="0"/>
  </r>
  <r>
    <n v="2023"/>
    <s v="SE"/>
    <s v="FT"/>
    <s v="Data Engineer"/>
    <n v="128000"/>
    <s v="USD"/>
    <n v="128000"/>
    <s v="US"/>
    <n v="0"/>
    <s v="US"/>
    <x v="0"/>
  </r>
  <r>
    <n v="2023"/>
    <s v="SE"/>
    <s v="FT"/>
    <s v="Data Engineer"/>
    <n v="81500"/>
    <s v="USD"/>
    <n v="81500"/>
    <s v="US"/>
    <n v="0"/>
    <s v="US"/>
    <x v="0"/>
  </r>
  <r>
    <n v="2023"/>
    <s v="SE"/>
    <s v="FT"/>
    <s v="Data Engineer"/>
    <n v="145000"/>
    <s v="USD"/>
    <n v="145000"/>
    <s v="US"/>
    <n v="0"/>
    <s v="US"/>
    <x v="0"/>
  </r>
  <r>
    <n v="2023"/>
    <s v="SE"/>
    <s v="FT"/>
    <s v="Data Engineer"/>
    <n v="115000"/>
    <s v="USD"/>
    <n v="115000"/>
    <s v="US"/>
    <n v="0"/>
    <s v="US"/>
    <x v="0"/>
  </r>
  <r>
    <n v="2023"/>
    <s v="SE"/>
    <s v="FT"/>
    <s v="Data Engineer"/>
    <n v="185000"/>
    <s v="USD"/>
    <n v="185000"/>
    <s v="US"/>
    <n v="0"/>
    <s v="US"/>
    <x v="0"/>
  </r>
  <r>
    <n v="2023"/>
    <s v="SE"/>
    <s v="FT"/>
    <s v="Data Engineer"/>
    <n v="140000"/>
    <s v="USD"/>
    <n v="140000"/>
    <s v="US"/>
    <n v="0"/>
    <s v="US"/>
    <x v="0"/>
  </r>
  <r>
    <n v="2023"/>
    <s v="EX"/>
    <s v="FT"/>
    <s v="Head of Data"/>
    <n v="329500"/>
    <s v="USD"/>
    <n v="329500"/>
    <s v="US"/>
    <n v="0"/>
    <s v="US"/>
    <x v="0"/>
  </r>
  <r>
    <n v="2023"/>
    <s v="EX"/>
    <s v="FT"/>
    <s v="Head of Data"/>
    <n v="269600"/>
    <s v="USD"/>
    <n v="269600"/>
    <s v="US"/>
    <n v="0"/>
    <s v="US"/>
    <x v="0"/>
  </r>
  <r>
    <n v="2023"/>
    <s v="SE"/>
    <s v="FT"/>
    <s v="Data Quality Analyst"/>
    <n v="100000"/>
    <s v="USD"/>
    <n v="100000"/>
    <s v="US"/>
    <n v="0"/>
    <s v="US"/>
    <x v="0"/>
  </r>
  <r>
    <n v="2023"/>
    <s v="SE"/>
    <s v="FT"/>
    <s v="Data Quality Analyst"/>
    <n v="80000"/>
    <s v="USD"/>
    <n v="80000"/>
    <s v="US"/>
    <n v="0"/>
    <s v="US"/>
    <x v="0"/>
  </r>
  <r>
    <n v="2023"/>
    <s v="SE"/>
    <s v="FT"/>
    <s v="Data Scientist"/>
    <n v="250000"/>
    <s v="USD"/>
    <n v="250000"/>
    <s v="US"/>
    <n v="0"/>
    <s v="US"/>
    <x v="0"/>
  </r>
  <r>
    <n v="2023"/>
    <s v="SE"/>
    <s v="FT"/>
    <s v="Data Scientist"/>
    <n v="162500"/>
    <s v="USD"/>
    <n v="162500"/>
    <s v="US"/>
    <n v="0"/>
    <s v="US"/>
    <x v="0"/>
  </r>
  <r>
    <n v="2023"/>
    <s v="MI"/>
    <s v="FT"/>
    <s v="AI Developer"/>
    <n v="200000"/>
    <s v="USD"/>
    <n v="200000"/>
    <s v="US"/>
    <n v="100"/>
    <s v="US"/>
    <x v="0"/>
  </r>
  <r>
    <n v="2023"/>
    <s v="SE"/>
    <s v="FT"/>
    <s v="Data Engineer"/>
    <n v="145000"/>
    <s v="USD"/>
    <n v="145000"/>
    <s v="US"/>
    <n v="0"/>
    <s v="US"/>
    <x v="0"/>
  </r>
  <r>
    <n v="2023"/>
    <s v="SE"/>
    <s v="FT"/>
    <s v="Data Engineer"/>
    <n v="100000"/>
    <s v="USD"/>
    <n v="100000"/>
    <s v="US"/>
    <n v="0"/>
    <s v="US"/>
    <x v="0"/>
  </r>
  <r>
    <n v="2023"/>
    <s v="EX"/>
    <s v="FT"/>
    <s v="Data Engineer"/>
    <n v="145000"/>
    <s v="USD"/>
    <n v="145000"/>
    <s v="US"/>
    <n v="0"/>
    <s v="US"/>
    <x v="0"/>
  </r>
  <r>
    <n v="2023"/>
    <s v="EX"/>
    <s v="FT"/>
    <s v="Data Engineer"/>
    <n v="115000"/>
    <s v="USD"/>
    <n v="115000"/>
    <s v="US"/>
    <n v="0"/>
    <s v="US"/>
    <x v="0"/>
  </r>
  <r>
    <n v="2023"/>
    <s v="SE"/>
    <s v="FT"/>
    <s v="Data Scientist"/>
    <n v="203500"/>
    <s v="USD"/>
    <n v="203500"/>
    <s v="US"/>
    <n v="0"/>
    <s v="US"/>
    <x v="0"/>
  </r>
  <r>
    <n v="2023"/>
    <s v="SE"/>
    <s v="FT"/>
    <s v="Data Scientist"/>
    <n v="152000"/>
    <s v="USD"/>
    <n v="152000"/>
    <s v="US"/>
    <n v="0"/>
    <s v="US"/>
    <x v="0"/>
  </r>
  <r>
    <n v="2023"/>
    <s v="SE"/>
    <s v="FT"/>
    <s v="Data Scientist"/>
    <n v="239000"/>
    <s v="USD"/>
    <n v="239000"/>
    <s v="US"/>
    <n v="0"/>
    <s v="US"/>
    <x v="1"/>
  </r>
  <r>
    <n v="2023"/>
    <s v="SE"/>
    <s v="FT"/>
    <s v="Data Scientist"/>
    <n v="122900"/>
    <s v="USD"/>
    <n v="122900"/>
    <s v="US"/>
    <n v="0"/>
    <s v="US"/>
    <x v="1"/>
  </r>
  <r>
    <n v="2023"/>
    <s v="SE"/>
    <s v="FT"/>
    <s v="Data Scientist"/>
    <n v="237000"/>
    <s v="USD"/>
    <n v="237000"/>
    <s v="US"/>
    <n v="0"/>
    <s v="US"/>
    <x v="0"/>
  </r>
  <r>
    <n v="2023"/>
    <s v="SE"/>
    <s v="FT"/>
    <s v="Data Scientist"/>
    <n v="145000"/>
    <s v="USD"/>
    <n v="145000"/>
    <s v="US"/>
    <n v="0"/>
    <s v="US"/>
    <x v="0"/>
  </r>
  <r>
    <n v="2023"/>
    <s v="SE"/>
    <s v="FT"/>
    <s v="Data Science Manager"/>
    <n v="191765"/>
    <s v="USD"/>
    <n v="191765"/>
    <s v="US"/>
    <n v="0"/>
    <s v="US"/>
    <x v="0"/>
  </r>
  <r>
    <n v="2023"/>
    <s v="SE"/>
    <s v="FT"/>
    <s v="Data Science Manager"/>
    <n v="134236"/>
    <s v="USD"/>
    <n v="134236"/>
    <s v="US"/>
    <n v="0"/>
    <s v="US"/>
    <x v="0"/>
  </r>
  <r>
    <n v="2023"/>
    <s v="SE"/>
    <s v="FT"/>
    <s v="Analytics Engineer"/>
    <n v="190000"/>
    <s v="USD"/>
    <n v="190000"/>
    <s v="US"/>
    <n v="100"/>
    <s v="US"/>
    <x v="0"/>
  </r>
  <r>
    <n v="2023"/>
    <s v="SE"/>
    <s v="FT"/>
    <s v="Analytics Engineer"/>
    <n v="112000"/>
    <s v="USD"/>
    <n v="112000"/>
    <s v="US"/>
    <n v="100"/>
    <s v="US"/>
    <x v="0"/>
  </r>
  <r>
    <n v="2022"/>
    <s v="SE"/>
    <s v="FT"/>
    <s v="Data Scientist"/>
    <n v="84000"/>
    <s v="EUR"/>
    <n v="88256"/>
    <s v="ES"/>
    <n v="100"/>
    <s v="GB"/>
    <x v="1"/>
  </r>
  <r>
    <n v="2023"/>
    <s v="EN"/>
    <s v="FT"/>
    <s v="Data Engineer"/>
    <n v="85000"/>
    <s v="USD"/>
    <n v="85000"/>
    <s v="US"/>
    <n v="0"/>
    <s v="US"/>
    <x v="0"/>
  </r>
  <r>
    <n v="2023"/>
    <s v="EN"/>
    <s v="FT"/>
    <s v="Data Engineer"/>
    <n v="65000"/>
    <s v="USD"/>
    <n v="65000"/>
    <s v="US"/>
    <n v="0"/>
    <s v="US"/>
    <x v="0"/>
  </r>
  <r>
    <n v="2023"/>
    <s v="SE"/>
    <s v="FT"/>
    <s v="Data Analyst"/>
    <n v="135000"/>
    <s v="USD"/>
    <n v="135000"/>
    <s v="US"/>
    <n v="0"/>
    <s v="US"/>
    <x v="0"/>
  </r>
  <r>
    <n v="2023"/>
    <s v="SE"/>
    <s v="FT"/>
    <s v="Data Analyst"/>
    <n v="105500"/>
    <s v="USD"/>
    <n v="105500"/>
    <s v="US"/>
    <n v="0"/>
    <s v="US"/>
    <x v="0"/>
  </r>
  <r>
    <n v="2023"/>
    <s v="SE"/>
    <s v="FT"/>
    <s v="Research Engineer"/>
    <n v="293000"/>
    <s v="USD"/>
    <n v="293000"/>
    <s v="US"/>
    <n v="0"/>
    <s v="US"/>
    <x v="0"/>
  </r>
  <r>
    <n v="2023"/>
    <s v="SE"/>
    <s v="FT"/>
    <s v="Research Engineer"/>
    <n v="185000"/>
    <s v="USD"/>
    <n v="185000"/>
    <s v="US"/>
    <n v="0"/>
    <s v="US"/>
    <x v="0"/>
  </r>
  <r>
    <n v="2023"/>
    <s v="SE"/>
    <s v="FT"/>
    <s v="Data Analyst"/>
    <n v="80000"/>
    <s v="USD"/>
    <n v="80000"/>
    <s v="US"/>
    <n v="0"/>
    <s v="US"/>
    <x v="0"/>
  </r>
  <r>
    <n v="2023"/>
    <s v="SE"/>
    <s v="FT"/>
    <s v="Data Analyst"/>
    <n v="70000"/>
    <s v="USD"/>
    <n v="70000"/>
    <s v="US"/>
    <n v="0"/>
    <s v="US"/>
    <x v="0"/>
  </r>
  <r>
    <n v="2023"/>
    <s v="SE"/>
    <s v="FT"/>
    <s v="Data Engineer"/>
    <n v="220000"/>
    <s v="USD"/>
    <n v="220000"/>
    <s v="US"/>
    <n v="100"/>
    <s v="US"/>
    <x v="0"/>
  </r>
  <r>
    <n v="2023"/>
    <s v="SE"/>
    <s v="FT"/>
    <s v="Data Engineer"/>
    <n v="160000"/>
    <s v="USD"/>
    <n v="160000"/>
    <s v="US"/>
    <n v="100"/>
    <s v="US"/>
    <x v="0"/>
  </r>
  <r>
    <n v="2023"/>
    <s v="SE"/>
    <s v="FT"/>
    <s v="Data Scientist"/>
    <n v="175000"/>
    <s v="USD"/>
    <n v="175000"/>
    <s v="US"/>
    <n v="100"/>
    <s v="US"/>
    <x v="0"/>
  </r>
  <r>
    <n v="2023"/>
    <s v="SE"/>
    <s v="FT"/>
    <s v="Data Scientist"/>
    <n v="145000"/>
    <s v="USD"/>
    <n v="145000"/>
    <s v="US"/>
    <n v="100"/>
    <s v="US"/>
    <x v="0"/>
  </r>
  <r>
    <n v="2023"/>
    <s v="SE"/>
    <s v="FT"/>
    <s v="Data Analyst"/>
    <n v="200000"/>
    <s v="USD"/>
    <n v="200000"/>
    <s v="US"/>
    <n v="0"/>
    <s v="US"/>
    <x v="0"/>
  </r>
  <r>
    <n v="2023"/>
    <s v="SE"/>
    <s v="FT"/>
    <s v="Data Analyst"/>
    <n v="148500"/>
    <s v="USD"/>
    <n v="148500"/>
    <s v="US"/>
    <n v="0"/>
    <s v="US"/>
    <x v="0"/>
  </r>
  <r>
    <n v="2023"/>
    <s v="SE"/>
    <s v="FT"/>
    <s v="Data Scientist"/>
    <n v="45000"/>
    <s v="EUR"/>
    <n v="48585"/>
    <s v="ES"/>
    <n v="0"/>
    <s v="ES"/>
    <x v="0"/>
  </r>
  <r>
    <n v="2023"/>
    <s v="SE"/>
    <s v="FT"/>
    <s v="Data Scientist"/>
    <n v="36000"/>
    <s v="EUR"/>
    <n v="38868"/>
    <s v="ES"/>
    <n v="0"/>
    <s v="ES"/>
    <x v="0"/>
  </r>
  <r>
    <n v="2023"/>
    <s v="SE"/>
    <s v="FT"/>
    <s v="Data Engineer"/>
    <n v="240500"/>
    <s v="USD"/>
    <n v="240500"/>
    <s v="US"/>
    <n v="0"/>
    <s v="US"/>
    <x v="1"/>
  </r>
  <r>
    <n v="2023"/>
    <s v="SE"/>
    <s v="FT"/>
    <s v="Data Engineer"/>
    <n v="123700"/>
    <s v="USD"/>
    <n v="123700"/>
    <s v="US"/>
    <n v="0"/>
    <s v="US"/>
    <x v="1"/>
  </r>
  <r>
    <n v="2023"/>
    <s v="SE"/>
    <s v="FT"/>
    <s v="Analytics Engineer"/>
    <n v="152900"/>
    <s v="USD"/>
    <n v="152900"/>
    <s v="US"/>
    <n v="100"/>
    <s v="US"/>
    <x v="0"/>
  </r>
  <r>
    <n v="2023"/>
    <s v="SE"/>
    <s v="FT"/>
    <s v="Analytics Engineer"/>
    <n v="117100"/>
    <s v="USD"/>
    <n v="117100"/>
    <s v="US"/>
    <n v="100"/>
    <s v="US"/>
    <x v="0"/>
  </r>
  <r>
    <n v="2023"/>
    <s v="SE"/>
    <s v="FT"/>
    <s v="Analytics Engineer"/>
    <n v="173000"/>
    <s v="USD"/>
    <n v="173000"/>
    <s v="US"/>
    <n v="100"/>
    <s v="US"/>
    <x v="0"/>
  </r>
  <r>
    <n v="2023"/>
    <s v="SE"/>
    <s v="FT"/>
    <s v="Analytics Engineer"/>
    <n v="113000"/>
    <s v="USD"/>
    <n v="113000"/>
    <s v="US"/>
    <n v="100"/>
    <s v="US"/>
    <x v="0"/>
  </r>
  <r>
    <n v="2023"/>
    <s v="SE"/>
    <s v="FT"/>
    <s v="Applied Scientist"/>
    <n v="260000"/>
    <s v="USD"/>
    <n v="260000"/>
    <s v="US"/>
    <n v="0"/>
    <s v="US"/>
    <x v="1"/>
  </r>
  <r>
    <n v="2023"/>
    <s v="SE"/>
    <s v="FT"/>
    <s v="Applied Scientist"/>
    <n v="136000"/>
    <s v="USD"/>
    <n v="136000"/>
    <s v="US"/>
    <n v="0"/>
    <s v="US"/>
    <x v="1"/>
  </r>
  <r>
    <n v="2023"/>
    <s v="EX"/>
    <s v="FT"/>
    <s v="Data Engineer"/>
    <n v="175000"/>
    <s v="USD"/>
    <n v="175000"/>
    <s v="US"/>
    <n v="0"/>
    <s v="US"/>
    <x v="0"/>
  </r>
  <r>
    <n v="2023"/>
    <s v="EX"/>
    <s v="FT"/>
    <s v="Data Engineer"/>
    <n v="110000"/>
    <s v="USD"/>
    <n v="110000"/>
    <s v="US"/>
    <n v="0"/>
    <s v="US"/>
    <x v="0"/>
  </r>
  <r>
    <n v="2023"/>
    <s v="SE"/>
    <s v="FT"/>
    <s v="Applied Scientist"/>
    <n v="260000"/>
    <s v="USD"/>
    <n v="260000"/>
    <s v="US"/>
    <n v="0"/>
    <s v="US"/>
    <x v="1"/>
  </r>
  <r>
    <n v="2023"/>
    <s v="SE"/>
    <s v="FT"/>
    <s v="Applied Scientist"/>
    <n v="136000"/>
    <s v="USD"/>
    <n v="136000"/>
    <s v="US"/>
    <n v="0"/>
    <s v="US"/>
    <x v="1"/>
  </r>
  <r>
    <n v="2023"/>
    <s v="SE"/>
    <s v="FT"/>
    <s v="Research Scientist"/>
    <n v="130000"/>
    <s v="USD"/>
    <n v="130000"/>
    <s v="US"/>
    <n v="100"/>
    <s v="US"/>
    <x v="0"/>
  </r>
  <r>
    <n v="2023"/>
    <s v="SE"/>
    <s v="FT"/>
    <s v="Research Scientist"/>
    <n v="110000"/>
    <s v="USD"/>
    <n v="110000"/>
    <s v="US"/>
    <n v="100"/>
    <s v="US"/>
    <x v="0"/>
  </r>
  <r>
    <n v="2023"/>
    <s v="SE"/>
    <s v="FT"/>
    <s v="Applied Scientist"/>
    <n v="205000"/>
    <s v="USD"/>
    <n v="205000"/>
    <s v="US"/>
    <n v="100"/>
    <s v="US"/>
    <x v="0"/>
  </r>
  <r>
    <n v="2023"/>
    <s v="SE"/>
    <s v="FT"/>
    <s v="Applied Scientist"/>
    <n v="184000"/>
    <s v="USD"/>
    <n v="184000"/>
    <s v="US"/>
    <n v="100"/>
    <s v="US"/>
    <x v="0"/>
  </r>
  <r>
    <n v="2023"/>
    <s v="SE"/>
    <s v="FT"/>
    <s v="Data Analyst"/>
    <n v="149500"/>
    <s v="USD"/>
    <n v="149500"/>
    <s v="US"/>
    <n v="100"/>
    <s v="US"/>
    <x v="0"/>
  </r>
  <r>
    <n v="2023"/>
    <s v="SE"/>
    <s v="FT"/>
    <s v="Data Analyst"/>
    <n v="127075"/>
    <s v="USD"/>
    <n v="127075"/>
    <s v="US"/>
    <n v="100"/>
    <s v="US"/>
    <x v="0"/>
  </r>
  <r>
    <n v="2023"/>
    <s v="SE"/>
    <s v="FT"/>
    <s v="Data Scientist"/>
    <n v="195000"/>
    <s v="USD"/>
    <n v="195000"/>
    <s v="US"/>
    <n v="0"/>
    <s v="US"/>
    <x v="0"/>
  </r>
  <r>
    <n v="2023"/>
    <s v="SE"/>
    <s v="FT"/>
    <s v="Data Scientist"/>
    <n v="160000"/>
    <s v="USD"/>
    <n v="160000"/>
    <s v="US"/>
    <n v="0"/>
    <s v="US"/>
    <x v="0"/>
  </r>
  <r>
    <n v="2023"/>
    <s v="SE"/>
    <s v="FT"/>
    <s v="Data Engineer"/>
    <n v="219535"/>
    <s v="USD"/>
    <n v="219535"/>
    <s v="US"/>
    <n v="100"/>
    <s v="US"/>
    <x v="0"/>
  </r>
  <r>
    <n v="2023"/>
    <s v="SE"/>
    <s v="FT"/>
    <s v="Data Engineer"/>
    <n v="146115"/>
    <s v="USD"/>
    <n v="146115"/>
    <s v="US"/>
    <n v="100"/>
    <s v="US"/>
    <x v="0"/>
  </r>
  <r>
    <n v="2023"/>
    <s v="SE"/>
    <s v="FT"/>
    <s v="Data Scientist"/>
    <n v="170000"/>
    <s v="USD"/>
    <n v="170000"/>
    <s v="US"/>
    <n v="0"/>
    <s v="US"/>
    <x v="0"/>
  </r>
  <r>
    <n v="2023"/>
    <s v="SE"/>
    <s v="FT"/>
    <s v="Data Scientist"/>
    <n v="135000"/>
    <s v="USD"/>
    <n v="135000"/>
    <s v="US"/>
    <n v="0"/>
    <s v="US"/>
    <x v="0"/>
  </r>
  <r>
    <n v="2023"/>
    <s v="SE"/>
    <s v="FT"/>
    <s v="Data Scientist"/>
    <n v="175000"/>
    <s v="USD"/>
    <n v="175000"/>
    <s v="US"/>
    <n v="100"/>
    <s v="US"/>
    <x v="0"/>
  </r>
  <r>
    <n v="2023"/>
    <s v="SE"/>
    <s v="FT"/>
    <s v="Data Scientist"/>
    <n v="145000"/>
    <s v="USD"/>
    <n v="145000"/>
    <s v="US"/>
    <n v="100"/>
    <s v="US"/>
    <x v="0"/>
  </r>
  <r>
    <n v="2023"/>
    <s v="SE"/>
    <s v="FT"/>
    <s v="Data Scientist"/>
    <n v="199000"/>
    <s v="USD"/>
    <n v="199000"/>
    <s v="US"/>
    <n v="0"/>
    <s v="US"/>
    <x v="0"/>
  </r>
  <r>
    <n v="2023"/>
    <s v="SE"/>
    <s v="FT"/>
    <s v="Data Scientist"/>
    <n v="162000"/>
    <s v="USD"/>
    <n v="162000"/>
    <s v="US"/>
    <n v="0"/>
    <s v="US"/>
    <x v="0"/>
  </r>
  <r>
    <n v="2023"/>
    <s v="SE"/>
    <s v="FT"/>
    <s v="Applied Scientist"/>
    <n v="222200"/>
    <s v="USD"/>
    <n v="222200"/>
    <s v="US"/>
    <n v="0"/>
    <s v="US"/>
    <x v="1"/>
  </r>
  <r>
    <n v="2023"/>
    <s v="SE"/>
    <s v="FT"/>
    <s v="Applied Scientist"/>
    <n v="136000"/>
    <s v="USD"/>
    <n v="136000"/>
    <s v="US"/>
    <n v="0"/>
    <s v="US"/>
    <x v="1"/>
  </r>
  <r>
    <n v="2023"/>
    <s v="EX"/>
    <s v="FT"/>
    <s v="Analytics Engineer"/>
    <n v="221000"/>
    <s v="USD"/>
    <n v="221000"/>
    <s v="US"/>
    <n v="100"/>
    <s v="US"/>
    <x v="0"/>
  </r>
  <r>
    <n v="2023"/>
    <s v="EX"/>
    <s v="FT"/>
    <s v="Analytics Engineer"/>
    <n v="153000"/>
    <s v="USD"/>
    <n v="153000"/>
    <s v="US"/>
    <n v="100"/>
    <s v="US"/>
    <x v="0"/>
  </r>
  <r>
    <n v="2023"/>
    <s v="SE"/>
    <s v="FT"/>
    <s v="Data Analyst"/>
    <n v="187000"/>
    <s v="USD"/>
    <n v="187000"/>
    <s v="US"/>
    <n v="0"/>
    <s v="US"/>
    <x v="0"/>
  </r>
  <r>
    <n v="2023"/>
    <s v="SE"/>
    <s v="FT"/>
    <s v="Data Analyst"/>
    <n v="128000"/>
    <s v="USD"/>
    <n v="128000"/>
    <s v="US"/>
    <n v="0"/>
    <s v="US"/>
    <x v="0"/>
  </r>
  <r>
    <n v="2023"/>
    <s v="SE"/>
    <s v="FT"/>
    <s v="Research Scientist"/>
    <n v="210000"/>
    <s v="USD"/>
    <n v="210000"/>
    <s v="US"/>
    <n v="0"/>
    <s v="US"/>
    <x v="0"/>
  </r>
  <r>
    <n v="2023"/>
    <s v="SE"/>
    <s v="FT"/>
    <s v="Research Scientist"/>
    <n v="136000"/>
    <s v="USD"/>
    <n v="136000"/>
    <s v="US"/>
    <n v="0"/>
    <s v="US"/>
    <x v="0"/>
  </r>
  <r>
    <n v="2023"/>
    <s v="SE"/>
    <s v="FT"/>
    <s v="Data Scientist"/>
    <n v="175000"/>
    <s v="USD"/>
    <n v="175000"/>
    <s v="US"/>
    <n v="100"/>
    <s v="US"/>
    <x v="0"/>
  </r>
  <r>
    <n v="2023"/>
    <s v="SE"/>
    <s v="FT"/>
    <s v="Data Scientist"/>
    <n v="100000"/>
    <s v="USD"/>
    <n v="100000"/>
    <s v="US"/>
    <n v="100"/>
    <s v="US"/>
    <x v="0"/>
  </r>
  <r>
    <n v="2023"/>
    <s v="SE"/>
    <s v="FT"/>
    <s v="Data Engineer"/>
    <n v="179000"/>
    <s v="USD"/>
    <n v="179000"/>
    <s v="US"/>
    <n v="0"/>
    <s v="US"/>
    <x v="0"/>
  </r>
  <r>
    <n v="2023"/>
    <s v="SE"/>
    <s v="FT"/>
    <s v="Data Engineer"/>
    <n v="109000"/>
    <s v="USD"/>
    <n v="109000"/>
    <s v="US"/>
    <n v="0"/>
    <s v="US"/>
    <x v="0"/>
  </r>
  <r>
    <n v="2023"/>
    <s v="SE"/>
    <s v="FT"/>
    <s v="Data Scientist"/>
    <n v="245000"/>
    <s v="USD"/>
    <n v="245000"/>
    <s v="US"/>
    <n v="0"/>
    <s v="US"/>
    <x v="0"/>
  </r>
  <r>
    <n v="2023"/>
    <s v="SE"/>
    <s v="FT"/>
    <s v="Data Scientist"/>
    <n v="180000"/>
    <s v="USD"/>
    <n v="180000"/>
    <s v="US"/>
    <n v="0"/>
    <s v="US"/>
    <x v="0"/>
  </r>
  <r>
    <n v="2023"/>
    <s v="SE"/>
    <s v="FT"/>
    <s v="Data Analyst"/>
    <n v="142000"/>
    <s v="USD"/>
    <n v="142000"/>
    <s v="US"/>
    <n v="100"/>
    <s v="US"/>
    <x v="0"/>
  </r>
  <r>
    <n v="2023"/>
    <s v="SE"/>
    <s v="FT"/>
    <s v="Data Analyst"/>
    <n v="75000"/>
    <s v="USD"/>
    <n v="75000"/>
    <s v="US"/>
    <n v="100"/>
    <s v="US"/>
    <x v="0"/>
  </r>
  <r>
    <n v="2023"/>
    <s v="SE"/>
    <s v="FT"/>
    <s v="Data Manager"/>
    <n v="198800"/>
    <s v="USD"/>
    <n v="198800"/>
    <s v="US"/>
    <n v="0"/>
    <s v="US"/>
    <x v="0"/>
  </r>
  <r>
    <n v="2023"/>
    <s v="SE"/>
    <s v="FT"/>
    <s v="Data Manager"/>
    <n v="105200"/>
    <s v="USD"/>
    <n v="105200"/>
    <s v="US"/>
    <n v="0"/>
    <s v="US"/>
    <x v="0"/>
  </r>
  <r>
    <n v="2023"/>
    <s v="SE"/>
    <s v="FT"/>
    <s v="Data Analyst"/>
    <n v="125000"/>
    <s v="USD"/>
    <n v="125000"/>
    <s v="US"/>
    <n v="100"/>
    <s v="US"/>
    <x v="0"/>
  </r>
  <r>
    <n v="2023"/>
    <s v="SE"/>
    <s v="FT"/>
    <s v="Data Analyst"/>
    <n v="112000"/>
    <s v="USD"/>
    <n v="112000"/>
    <s v="US"/>
    <n v="100"/>
    <s v="US"/>
    <x v="0"/>
  </r>
  <r>
    <n v="2023"/>
    <s v="SE"/>
    <s v="FT"/>
    <s v="Data Scientist"/>
    <n v="210000"/>
    <s v="USD"/>
    <n v="210000"/>
    <s v="US"/>
    <n v="0"/>
    <s v="US"/>
    <x v="0"/>
  </r>
  <r>
    <n v="2023"/>
    <s v="SE"/>
    <s v="FT"/>
    <s v="Data Scientist"/>
    <n v="155000"/>
    <s v="USD"/>
    <n v="155000"/>
    <s v="US"/>
    <n v="0"/>
    <s v="US"/>
    <x v="0"/>
  </r>
  <r>
    <n v="2023"/>
    <s v="SE"/>
    <s v="FT"/>
    <s v="Data Manager"/>
    <n v="115000"/>
    <s v="USD"/>
    <n v="115000"/>
    <s v="US"/>
    <n v="100"/>
    <s v="US"/>
    <x v="0"/>
  </r>
  <r>
    <n v="2023"/>
    <s v="SE"/>
    <s v="FT"/>
    <s v="Data Manager"/>
    <n v="86000"/>
    <s v="USD"/>
    <n v="86000"/>
    <s v="US"/>
    <n v="100"/>
    <s v="US"/>
    <x v="0"/>
  </r>
  <r>
    <n v="2023"/>
    <s v="SE"/>
    <s v="FT"/>
    <s v="Data Scientist"/>
    <n v="165000"/>
    <s v="USD"/>
    <n v="165000"/>
    <s v="US"/>
    <n v="0"/>
    <s v="US"/>
    <x v="0"/>
  </r>
  <r>
    <n v="2023"/>
    <s v="SE"/>
    <s v="FT"/>
    <s v="Data Scientist"/>
    <n v="140000"/>
    <s v="USD"/>
    <n v="140000"/>
    <s v="US"/>
    <n v="0"/>
    <s v="US"/>
    <x v="0"/>
  </r>
  <r>
    <n v="2023"/>
    <s v="SE"/>
    <s v="FT"/>
    <s v="Data Analyst"/>
    <n v="139000"/>
    <s v="USD"/>
    <n v="139000"/>
    <s v="US"/>
    <n v="0"/>
    <s v="US"/>
    <x v="0"/>
  </r>
  <r>
    <n v="2023"/>
    <s v="SE"/>
    <s v="FT"/>
    <s v="Data Analyst"/>
    <n v="106000"/>
    <s v="USD"/>
    <n v="106000"/>
    <s v="US"/>
    <n v="0"/>
    <s v="US"/>
    <x v="0"/>
  </r>
  <r>
    <n v="2023"/>
    <s v="EN"/>
    <s v="FT"/>
    <s v="Data Analyst"/>
    <n v="55000"/>
    <s v="CAD"/>
    <n v="40747"/>
    <s v="CA"/>
    <n v="0"/>
    <s v="CA"/>
    <x v="1"/>
  </r>
  <r>
    <n v="2022"/>
    <s v="SE"/>
    <s v="FT"/>
    <s v="AI Developer"/>
    <n v="275000"/>
    <s v="USD"/>
    <n v="275000"/>
    <s v="CA"/>
    <n v="0"/>
    <s v="CA"/>
    <x v="2"/>
  </r>
  <r>
    <n v="2023"/>
    <s v="SE"/>
    <s v="FL"/>
    <s v="Machine Learning Researcher"/>
    <n v="50000"/>
    <s v="USD"/>
    <n v="50000"/>
    <s v="UA"/>
    <n v="50"/>
    <s v="UA"/>
    <x v="2"/>
  </r>
  <r>
    <n v="2023"/>
    <s v="MI"/>
    <s v="FT"/>
    <s v="Machine Learning Engineer"/>
    <n v="280700"/>
    <s v="USD"/>
    <n v="280700"/>
    <s v="US"/>
    <n v="100"/>
    <s v="US"/>
    <x v="0"/>
  </r>
  <r>
    <n v="2023"/>
    <s v="MI"/>
    <s v="FT"/>
    <s v="Machine Learning Engineer"/>
    <n v="150450"/>
    <s v="USD"/>
    <n v="150450"/>
    <s v="US"/>
    <n v="100"/>
    <s v="US"/>
    <x v="0"/>
  </r>
  <r>
    <n v="2023"/>
    <s v="EN"/>
    <s v="FT"/>
    <s v="Data Scientist"/>
    <n v="70000"/>
    <s v="CAD"/>
    <n v="51861"/>
    <s v="CA"/>
    <n v="100"/>
    <s v="CA"/>
    <x v="1"/>
  </r>
  <r>
    <n v="2023"/>
    <s v="SE"/>
    <s v="FT"/>
    <s v="Data Architect"/>
    <n v="250500"/>
    <s v="USD"/>
    <n v="250500"/>
    <s v="US"/>
    <n v="0"/>
    <s v="US"/>
    <x v="0"/>
  </r>
  <r>
    <n v="2023"/>
    <s v="SE"/>
    <s v="FT"/>
    <s v="Data Architect"/>
    <n v="159500"/>
    <s v="USD"/>
    <n v="159500"/>
    <s v="US"/>
    <n v="0"/>
    <s v="US"/>
    <x v="0"/>
  </r>
  <r>
    <n v="2023"/>
    <s v="SE"/>
    <s v="FT"/>
    <s v="Data Engineer"/>
    <n v="145000"/>
    <s v="USD"/>
    <n v="145000"/>
    <s v="US"/>
    <n v="0"/>
    <s v="US"/>
    <x v="0"/>
  </r>
  <r>
    <n v="2023"/>
    <s v="SE"/>
    <s v="FT"/>
    <s v="Data Engineer"/>
    <n v="115000"/>
    <s v="USD"/>
    <n v="115000"/>
    <s v="US"/>
    <n v="0"/>
    <s v="US"/>
    <x v="0"/>
  </r>
  <r>
    <n v="2023"/>
    <s v="SE"/>
    <s v="FT"/>
    <s v="Data Analyst"/>
    <n v="140000"/>
    <s v="USD"/>
    <n v="140000"/>
    <s v="US"/>
    <n v="0"/>
    <s v="US"/>
    <x v="0"/>
  </r>
  <r>
    <n v="2023"/>
    <s v="SE"/>
    <s v="FT"/>
    <s v="Data Analyst"/>
    <n v="120000"/>
    <s v="USD"/>
    <n v="120000"/>
    <s v="US"/>
    <n v="0"/>
    <s v="US"/>
    <x v="0"/>
  </r>
  <r>
    <n v="2023"/>
    <s v="EN"/>
    <s v="FT"/>
    <s v="Data Scientist"/>
    <n v="130001"/>
    <s v="USD"/>
    <n v="130001"/>
    <s v="US"/>
    <n v="100"/>
    <s v="US"/>
    <x v="0"/>
  </r>
  <r>
    <n v="2023"/>
    <s v="EN"/>
    <s v="FT"/>
    <s v="Data Scientist"/>
    <n v="71907"/>
    <s v="USD"/>
    <n v="71907"/>
    <s v="US"/>
    <n v="100"/>
    <s v="US"/>
    <x v="0"/>
  </r>
  <r>
    <n v="2023"/>
    <s v="MI"/>
    <s v="FT"/>
    <s v="Data Scientist"/>
    <n v="93918"/>
    <s v="USD"/>
    <n v="93918"/>
    <s v="US"/>
    <n v="100"/>
    <s v="US"/>
    <x v="0"/>
  </r>
  <r>
    <n v="2023"/>
    <s v="MI"/>
    <s v="FT"/>
    <s v="Data Scientist"/>
    <n v="51962"/>
    <s v="USD"/>
    <n v="51962"/>
    <s v="US"/>
    <n v="100"/>
    <s v="US"/>
    <x v="0"/>
  </r>
  <r>
    <n v="2023"/>
    <s v="SE"/>
    <s v="FT"/>
    <s v="Data Analyst"/>
    <n v="175000"/>
    <s v="USD"/>
    <n v="175000"/>
    <s v="CA"/>
    <n v="100"/>
    <s v="CA"/>
    <x v="0"/>
  </r>
  <r>
    <n v="2023"/>
    <s v="SE"/>
    <s v="FT"/>
    <s v="Data Analyst"/>
    <n v="135000"/>
    <s v="USD"/>
    <n v="135000"/>
    <s v="CA"/>
    <n v="100"/>
    <s v="CA"/>
    <x v="0"/>
  </r>
  <r>
    <n v="2023"/>
    <s v="EN"/>
    <s v="FT"/>
    <s v="Data Engineer"/>
    <n v="85000"/>
    <s v="USD"/>
    <n v="85000"/>
    <s v="US"/>
    <n v="0"/>
    <s v="US"/>
    <x v="0"/>
  </r>
  <r>
    <n v="2023"/>
    <s v="EN"/>
    <s v="FT"/>
    <s v="Data Engineer"/>
    <n v="65000"/>
    <s v="USD"/>
    <n v="65000"/>
    <s v="US"/>
    <n v="0"/>
    <s v="US"/>
    <x v="0"/>
  </r>
  <r>
    <n v="2023"/>
    <s v="SE"/>
    <s v="FT"/>
    <s v="Machine Learning Engineer"/>
    <n v="257000"/>
    <s v="USD"/>
    <n v="257000"/>
    <s v="US"/>
    <n v="0"/>
    <s v="US"/>
    <x v="0"/>
  </r>
  <r>
    <n v="2023"/>
    <s v="SE"/>
    <s v="FT"/>
    <s v="Machine Learning Engineer"/>
    <n v="147000"/>
    <s v="USD"/>
    <n v="147000"/>
    <s v="US"/>
    <n v="0"/>
    <s v="US"/>
    <x v="0"/>
  </r>
  <r>
    <n v="2023"/>
    <s v="SE"/>
    <s v="FT"/>
    <s v="Data Engineer"/>
    <n v="222000"/>
    <s v="USD"/>
    <n v="222000"/>
    <s v="US"/>
    <n v="100"/>
    <s v="US"/>
    <x v="0"/>
  </r>
  <r>
    <n v="2023"/>
    <s v="SE"/>
    <s v="FT"/>
    <s v="Data Engineer"/>
    <n v="175000"/>
    <s v="USD"/>
    <n v="175000"/>
    <s v="US"/>
    <n v="100"/>
    <s v="US"/>
    <x v="0"/>
  </r>
  <r>
    <n v="2023"/>
    <s v="SE"/>
    <s v="FT"/>
    <s v="Data Scientist"/>
    <n v="203000"/>
    <s v="USD"/>
    <n v="203000"/>
    <s v="US"/>
    <n v="100"/>
    <s v="US"/>
    <x v="0"/>
  </r>
  <r>
    <n v="2023"/>
    <s v="SE"/>
    <s v="FT"/>
    <s v="Data Scientist"/>
    <n v="133200"/>
    <s v="USD"/>
    <n v="133200"/>
    <s v="US"/>
    <n v="100"/>
    <s v="US"/>
    <x v="0"/>
  </r>
  <r>
    <n v="2023"/>
    <s v="EN"/>
    <s v="FT"/>
    <s v="Applied Scientist"/>
    <n v="213660"/>
    <s v="USD"/>
    <n v="213660"/>
    <s v="US"/>
    <n v="0"/>
    <s v="US"/>
    <x v="1"/>
  </r>
  <r>
    <n v="2023"/>
    <s v="EN"/>
    <s v="FT"/>
    <s v="Applied Scientist"/>
    <n v="130760"/>
    <s v="USD"/>
    <n v="130760"/>
    <s v="US"/>
    <n v="0"/>
    <s v="US"/>
    <x v="1"/>
  </r>
  <r>
    <n v="2023"/>
    <s v="SE"/>
    <s v="FT"/>
    <s v="Data Engineer"/>
    <n v="221000"/>
    <s v="USD"/>
    <n v="221000"/>
    <s v="US"/>
    <n v="0"/>
    <s v="US"/>
    <x v="0"/>
  </r>
  <r>
    <n v="2023"/>
    <s v="SE"/>
    <s v="FT"/>
    <s v="Data Engineer"/>
    <n v="147000"/>
    <s v="USD"/>
    <n v="147000"/>
    <s v="US"/>
    <n v="0"/>
    <s v="US"/>
    <x v="0"/>
  </r>
  <r>
    <n v="2023"/>
    <s v="SE"/>
    <s v="FT"/>
    <s v="Data Quality Analyst"/>
    <n v="100000"/>
    <s v="USD"/>
    <n v="100000"/>
    <s v="US"/>
    <n v="0"/>
    <s v="US"/>
    <x v="0"/>
  </r>
  <r>
    <n v="2023"/>
    <s v="SE"/>
    <s v="FT"/>
    <s v="Data Quality Analyst"/>
    <n v="80000"/>
    <s v="USD"/>
    <n v="80000"/>
    <s v="US"/>
    <n v="0"/>
    <s v="US"/>
    <x v="0"/>
  </r>
  <r>
    <n v="2023"/>
    <s v="SE"/>
    <s v="FT"/>
    <s v="Data Scientist"/>
    <n v="185900"/>
    <s v="USD"/>
    <n v="185900"/>
    <s v="US"/>
    <n v="0"/>
    <s v="US"/>
    <x v="0"/>
  </r>
  <r>
    <n v="2023"/>
    <s v="SE"/>
    <s v="FT"/>
    <s v="Data Scientist"/>
    <n v="129300"/>
    <s v="USD"/>
    <n v="129300"/>
    <s v="US"/>
    <n v="0"/>
    <s v="US"/>
    <x v="0"/>
  </r>
  <r>
    <n v="2023"/>
    <s v="SE"/>
    <s v="FT"/>
    <s v="Data Scientist"/>
    <n v="238000"/>
    <s v="USD"/>
    <n v="238000"/>
    <s v="US"/>
    <n v="100"/>
    <s v="US"/>
    <x v="0"/>
  </r>
  <r>
    <n v="2023"/>
    <s v="SE"/>
    <s v="FT"/>
    <s v="Data Scientist"/>
    <n v="156000"/>
    <s v="USD"/>
    <n v="156000"/>
    <s v="US"/>
    <n v="100"/>
    <s v="US"/>
    <x v="0"/>
  </r>
  <r>
    <n v="2023"/>
    <s v="SE"/>
    <s v="FT"/>
    <s v="Machine Learning Engineer"/>
    <n v="304000"/>
    <s v="USD"/>
    <n v="304000"/>
    <s v="US"/>
    <n v="100"/>
    <s v="US"/>
    <x v="0"/>
  </r>
  <r>
    <n v="2023"/>
    <s v="SE"/>
    <s v="FT"/>
    <s v="Machine Learning Engineer"/>
    <n v="199000"/>
    <s v="USD"/>
    <n v="199000"/>
    <s v="US"/>
    <n v="100"/>
    <s v="US"/>
    <x v="0"/>
  </r>
  <r>
    <n v="2023"/>
    <s v="MI"/>
    <s v="FT"/>
    <s v="Big Data Engineer"/>
    <n v="45000"/>
    <s v="EUR"/>
    <n v="48585"/>
    <s v="ES"/>
    <n v="100"/>
    <s v="ES"/>
    <x v="0"/>
  </r>
  <r>
    <n v="2023"/>
    <s v="SE"/>
    <s v="FT"/>
    <s v="Data Engineer"/>
    <n v="150000"/>
    <s v="USD"/>
    <n v="150000"/>
    <s v="US"/>
    <n v="0"/>
    <s v="US"/>
    <x v="0"/>
  </r>
  <r>
    <n v="2023"/>
    <s v="SE"/>
    <s v="FT"/>
    <s v="Data Engineer"/>
    <n v="130000"/>
    <s v="USD"/>
    <n v="130000"/>
    <s v="US"/>
    <n v="0"/>
    <s v="US"/>
    <x v="0"/>
  </r>
  <r>
    <n v="2023"/>
    <s v="SE"/>
    <s v="FT"/>
    <s v="Data Scientist"/>
    <n v="140000"/>
    <s v="USD"/>
    <n v="140000"/>
    <s v="US"/>
    <n v="100"/>
    <s v="US"/>
    <x v="0"/>
  </r>
  <r>
    <n v="2023"/>
    <s v="SE"/>
    <s v="FT"/>
    <s v="Data Scientist"/>
    <n v="110000"/>
    <s v="USD"/>
    <n v="110000"/>
    <s v="US"/>
    <n v="100"/>
    <s v="US"/>
    <x v="0"/>
  </r>
  <r>
    <n v="2023"/>
    <s v="MI"/>
    <s v="FT"/>
    <s v="Data Analyst"/>
    <n v="90000"/>
    <s v="USD"/>
    <n v="90000"/>
    <s v="US"/>
    <n v="0"/>
    <s v="US"/>
    <x v="0"/>
  </r>
  <r>
    <n v="2023"/>
    <s v="MI"/>
    <s v="FT"/>
    <s v="Data Analyst"/>
    <n v="75000"/>
    <s v="USD"/>
    <n v="75000"/>
    <s v="US"/>
    <n v="0"/>
    <s v="US"/>
    <x v="0"/>
  </r>
  <r>
    <n v="2023"/>
    <s v="MI"/>
    <s v="FT"/>
    <s v="Research Scientist"/>
    <n v="161200"/>
    <s v="GBP"/>
    <n v="198340"/>
    <s v="GB"/>
    <n v="0"/>
    <s v="GB"/>
    <x v="0"/>
  </r>
  <r>
    <n v="2023"/>
    <s v="MI"/>
    <s v="FT"/>
    <s v="Research Scientist"/>
    <n v="84570"/>
    <s v="GBP"/>
    <n v="104055"/>
    <s v="GB"/>
    <n v="0"/>
    <s v="GB"/>
    <x v="0"/>
  </r>
  <r>
    <n v="2023"/>
    <s v="SE"/>
    <s v="FT"/>
    <s v="Data Engineer"/>
    <n v="240000"/>
    <s v="USD"/>
    <n v="240000"/>
    <s v="US"/>
    <n v="0"/>
    <s v="US"/>
    <x v="0"/>
  </r>
  <r>
    <n v="2023"/>
    <s v="SE"/>
    <s v="FT"/>
    <s v="Data Engineer"/>
    <n v="183600"/>
    <s v="USD"/>
    <n v="183600"/>
    <s v="US"/>
    <n v="0"/>
    <s v="US"/>
    <x v="0"/>
  </r>
  <r>
    <n v="2023"/>
    <s v="MI"/>
    <s v="FT"/>
    <s v="Data Specialist"/>
    <n v="130000"/>
    <s v="USD"/>
    <n v="130000"/>
    <s v="US"/>
    <n v="0"/>
    <s v="US"/>
    <x v="0"/>
  </r>
  <r>
    <n v="2023"/>
    <s v="MI"/>
    <s v="FT"/>
    <s v="Data Specialist"/>
    <n v="80000"/>
    <s v="USD"/>
    <n v="80000"/>
    <s v="US"/>
    <n v="0"/>
    <s v="US"/>
    <x v="0"/>
  </r>
  <r>
    <n v="2023"/>
    <s v="SE"/>
    <s v="FT"/>
    <s v="Data Engineer"/>
    <n v="250000"/>
    <s v="USD"/>
    <n v="250000"/>
    <s v="US"/>
    <n v="0"/>
    <s v="US"/>
    <x v="0"/>
  </r>
  <r>
    <n v="2023"/>
    <s v="SE"/>
    <s v="FT"/>
    <s v="Data Engineer"/>
    <n v="150000"/>
    <s v="USD"/>
    <n v="150000"/>
    <s v="US"/>
    <n v="0"/>
    <s v="US"/>
    <x v="0"/>
  </r>
  <r>
    <n v="2023"/>
    <s v="SE"/>
    <s v="FT"/>
    <s v="Data Analytics Manager"/>
    <n v="160000"/>
    <s v="USD"/>
    <n v="160000"/>
    <s v="US"/>
    <n v="100"/>
    <s v="US"/>
    <x v="0"/>
  </r>
  <r>
    <n v="2023"/>
    <s v="SE"/>
    <s v="FT"/>
    <s v="Data Analytics Manager"/>
    <n v="120000"/>
    <s v="USD"/>
    <n v="120000"/>
    <s v="US"/>
    <n v="100"/>
    <s v="US"/>
    <x v="0"/>
  </r>
  <r>
    <n v="2023"/>
    <s v="SE"/>
    <s v="FT"/>
    <s v="Machine Learning Engineer"/>
    <n v="289076"/>
    <s v="USD"/>
    <n v="289076"/>
    <s v="US"/>
    <n v="0"/>
    <s v="US"/>
    <x v="0"/>
  </r>
  <r>
    <n v="2023"/>
    <s v="SE"/>
    <s v="FT"/>
    <s v="Machine Learning Engineer"/>
    <n v="202353"/>
    <s v="USD"/>
    <n v="202353"/>
    <s v="US"/>
    <n v="0"/>
    <s v="US"/>
    <x v="0"/>
  </r>
  <r>
    <n v="2023"/>
    <s v="SE"/>
    <s v="FT"/>
    <s v="Data Engineer"/>
    <n v="145000"/>
    <s v="USD"/>
    <n v="145000"/>
    <s v="US"/>
    <n v="0"/>
    <s v="US"/>
    <x v="0"/>
  </r>
  <r>
    <n v="2023"/>
    <s v="SE"/>
    <s v="FT"/>
    <s v="Data Engineer"/>
    <n v="120000"/>
    <s v="USD"/>
    <n v="120000"/>
    <s v="US"/>
    <n v="0"/>
    <s v="US"/>
    <x v="0"/>
  </r>
  <r>
    <n v="2023"/>
    <s v="SE"/>
    <s v="FT"/>
    <s v="Data Analyst"/>
    <n v="155000"/>
    <s v="USD"/>
    <n v="155000"/>
    <s v="US"/>
    <n v="0"/>
    <s v="US"/>
    <x v="0"/>
  </r>
  <r>
    <n v="2023"/>
    <s v="SE"/>
    <s v="FT"/>
    <s v="Data Analyst"/>
    <n v="106000"/>
    <s v="USD"/>
    <n v="106000"/>
    <s v="US"/>
    <n v="0"/>
    <s v="US"/>
    <x v="0"/>
  </r>
  <r>
    <n v="2023"/>
    <s v="SE"/>
    <s v="FT"/>
    <s v="Data Engineer"/>
    <n v="200000"/>
    <s v="USD"/>
    <n v="200000"/>
    <s v="US"/>
    <n v="0"/>
    <s v="US"/>
    <x v="0"/>
  </r>
  <r>
    <n v="2023"/>
    <s v="SE"/>
    <s v="FT"/>
    <s v="Data Engineer"/>
    <n v="160000"/>
    <s v="USD"/>
    <n v="160000"/>
    <s v="US"/>
    <n v="0"/>
    <s v="US"/>
    <x v="0"/>
  </r>
  <r>
    <n v="2023"/>
    <s v="SE"/>
    <s v="FT"/>
    <s v="Data Scientist"/>
    <n v="157750"/>
    <s v="USD"/>
    <n v="157750"/>
    <s v="US"/>
    <n v="100"/>
    <s v="US"/>
    <x v="0"/>
  </r>
  <r>
    <n v="2023"/>
    <s v="SE"/>
    <s v="FT"/>
    <s v="Data Scientist"/>
    <n v="104650"/>
    <s v="USD"/>
    <n v="104650"/>
    <s v="US"/>
    <n v="100"/>
    <s v="US"/>
    <x v="0"/>
  </r>
  <r>
    <n v="2023"/>
    <s v="MI"/>
    <s v="FT"/>
    <s v="Data Scientist"/>
    <n v="180000"/>
    <s v="USD"/>
    <n v="180000"/>
    <s v="US"/>
    <n v="100"/>
    <s v="US"/>
    <x v="0"/>
  </r>
  <r>
    <n v="2023"/>
    <s v="MI"/>
    <s v="FT"/>
    <s v="Data Scientist"/>
    <n v="140000"/>
    <s v="USD"/>
    <n v="140000"/>
    <s v="US"/>
    <n v="100"/>
    <s v="US"/>
    <x v="0"/>
  </r>
  <r>
    <n v="2023"/>
    <s v="EX"/>
    <s v="FT"/>
    <s v="Data Scientist"/>
    <n v="200000"/>
    <s v="USD"/>
    <n v="200000"/>
    <s v="US"/>
    <n v="0"/>
    <s v="US"/>
    <x v="0"/>
  </r>
  <r>
    <n v="2023"/>
    <s v="EX"/>
    <s v="FT"/>
    <s v="Data Scientist"/>
    <n v="145000"/>
    <s v="USD"/>
    <n v="145000"/>
    <s v="US"/>
    <n v="0"/>
    <s v="US"/>
    <x v="0"/>
  </r>
  <r>
    <n v="2023"/>
    <s v="MI"/>
    <s v="FT"/>
    <s v="Lead Data Analyst"/>
    <n v="68000"/>
    <s v="USD"/>
    <n v="68000"/>
    <s v="US"/>
    <n v="0"/>
    <s v="US"/>
    <x v="1"/>
  </r>
  <r>
    <n v="2023"/>
    <s v="EN"/>
    <s v="FT"/>
    <s v="BI Data Engineer"/>
    <n v="60000"/>
    <s v="USD"/>
    <n v="60000"/>
    <s v="US"/>
    <n v="100"/>
    <s v="US"/>
    <x v="0"/>
  </r>
  <r>
    <n v="2023"/>
    <s v="SE"/>
    <s v="FT"/>
    <s v="Data Scientist"/>
    <n v="45000"/>
    <s v="EUR"/>
    <n v="48585"/>
    <s v="ES"/>
    <n v="0"/>
    <s v="ES"/>
    <x v="0"/>
  </r>
  <r>
    <n v="2023"/>
    <s v="SE"/>
    <s v="FT"/>
    <s v="Data Scientist"/>
    <n v="36000"/>
    <s v="EUR"/>
    <n v="38868"/>
    <s v="ES"/>
    <n v="0"/>
    <s v="ES"/>
    <x v="0"/>
  </r>
  <r>
    <n v="2023"/>
    <s v="EN"/>
    <s v="FT"/>
    <s v="Data Engineer"/>
    <n v="85000"/>
    <s v="USD"/>
    <n v="85000"/>
    <s v="US"/>
    <n v="0"/>
    <s v="US"/>
    <x v="0"/>
  </r>
  <r>
    <n v="2023"/>
    <s v="EN"/>
    <s v="FT"/>
    <s v="Data Engineer"/>
    <n v="65000"/>
    <s v="USD"/>
    <n v="65000"/>
    <s v="US"/>
    <n v="0"/>
    <s v="US"/>
    <x v="0"/>
  </r>
  <r>
    <n v="2023"/>
    <s v="MI"/>
    <s v="FT"/>
    <s v="Data Engineer"/>
    <n v="125000"/>
    <s v="USD"/>
    <n v="125000"/>
    <s v="US"/>
    <n v="0"/>
    <s v="US"/>
    <x v="0"/>
  </r>
  <r>
    <n v="2023"/>
    <s v="MI"/>
    <s v="FT"/>
    <s v="Data Engineer"/>
    <n v="90000"/>
    <s v="USD"/>
    <n v="90000"/>
    <s v="US"/>
    <n v="0"/>
    <s v="US"/>
    <x v="0"/>
  </r>
  <r>
    <n v="2023"/>
    <s v="SE"/>
    <s v="FT"/>
    <s v="Data Analyst"/>
    <n v="105000"/>
    <s v="USD"/>
    <n v="105000"/>
    <s v="US"/>
    <n v="100"/>
    <s v="US"/>
    <x v="0"/>
  </r>
  <r>
    <n v="2023"/>
    <s v="SE"/>
    <s v="FT"/>
    <s v="Data Analyst"/>
    <n v="90000"/>
    <s v="USD"/>
    <n v="90000"/>
    <s v="US"/>
    <n v="100"/>
    <s v="US"/>
    <x v="0"/>
  </r>
  <r>
    <n v="2023"/>
    <s v="SE"/>
    <s v="FT"/>
    <s v="Analytics Engineer"/>
    <n v="179820"/>
    <s v="USD"/>
    <n v="179820"/>
    <s v="US"/>
    <n v="0"/>
    <s v="US"/>
    <x v="0"/>
  </r>
  <r>
    <n v="2023"/>
    <s v="SE"/>
    <s v="FT"/>
    <s v="Analytics Engineer"/>
    <n v="143860"/>
    <s v="USD"/>
    <n v="143860"/>
    <s v="US"/>
    <n v="0"/>
    <s v="US"/>
    <x v="0"/>
  </r>
  <r>
    <n v="2023"/>
    <s v="SE"/>
    <s v="FT"/>
    <s v="Data Analyst"/>
    <n v="135000"/>
    <s v="USD"/>
    <n v="135000"/>
    <s v="US"/>
    <n v="0"/>
    <s v="US"/>
    <x v="0"/>
  </r>
  <r>
    <n v="2023"/>
    <s v="SE"/>
    <s v="FT"/>
    <s v="Data Analyst"/>
    <n v="105500"/>
    <s v="USD"/>
    <n v="105500"/>
    <s v="US"/>
    <n v="0"/>
    <s v="US"/>
    <x v="0"/>
  </r>
  <r>
    <n v="2023"/>
    <s v="EN"/>
    <s v="FT"/>
    <s v="Research Engineer"/>
    <n v="155000"/>
    <s v="USD"/>
    <n v="155000"/>
    <s v="US"/>
    <n v="0"/>
    <s v="US"/>
    <x v="0"/>
  </r>
  <r>
    <n v="2023"/>
    <s v="EN"/>
    <s v="FT"/>
    <s v="Research Engineer"/>
    <n v="125000"/>
    <s v="USD"/>
    <n v="125000"/>
    <s v="US"/>
    <n v="0"/>
    <s v="US"/>
    <x v="0"/>
  </r>
  <r>
    <n v="2023"/>
    <s v="SE"/>
    <s v="FT"/>
    <s v="Machine Learning Engineer"/>
    <n v="241000"/>
    <s v="USD"/>
    <n v="241000"/>
    <s v="US"/>
    <n v="0"/>
    <s v="US"/>
    <x v="0"/>
  </r>
  <r>
    <n v="2023"/>
    <s v="SE"/>
    <s v="FT"/>
    <s v="Machine Learning Engineer"/>
    <n v="181000"/>
    <s v="USD"/>
    <n v="181000"/>
    <s v="US"/>
    <n v="0"/>
    <s v="US"/>
    <x v="0"/>
  </r>
  <r>
    <n v="2023"/>
    <s v="SE"/>
    <s v="FT"/>
    <s v="Data Scientist"/>
    <n v="252000"/>
    <s v="USD"/>
    <n v="252000"/>
    <s v="US"/>
    <n v="0"/>
    <s v="US"/>
    <x v="0"/>
  </r>
  <r>
    <n v="2023"/>
    <s v="SE"/>
    <s v="FT"/>
    <s v="Data Scientist"/>
    <n v="154000"/>
    <s v="USD"/>
    <n v="154000"/>
    <s v="US"/>
    <n v="0"/>
    <s v="US"/>
    <x v="0"/>
  </r>
  <r>
    <n v="2023"/>
    <s v="EX"/>
    <s v="FT"/>
    <s v="Data Architect"/>
    <n v="180000"/>
    <s v="USD"/>
    <n v="180000"/>
    <s v="US"/>
    <n v="0"/>
    <s v="US"/>
    <x v="0"/>
  </r>
  <r>
    <n v="2023"/>
    <s v="EX"/>
    <s v="FT"/>
    <s v="Data Architect"/>
    <n v="155000"/>
    <s v="USD"/>
    <n v="155000"/>
    <s v="US"/>
    <n v="0"/>
    <s v="US"/>
    <x v="0"/>
  </r>
  <r>
    <n v="2023"/>
    <s v="SE"/>
    <s v="FT"/>
    <s v="Data Scientist"/>
    <n v="191765"/>
    <s v="USD"/>
    <n v="191765"/>
    <s v="US"/>
    <n v="0"/>
    <s v="US"/>
    <x v="0"/>
  </r>
  <r>
    <n v="2023"/>
    <s v="SE"/>
    <s v="FT"/>
    <s v="Data Scientist"/>
    <n v="134236"/>
    <s v="USD"/>
    <n v="134236"/>
    <s v="US"/>
    <n v="0"/>
    <s v="US"/>
    <x v="0"/>
  </r>
  <r>
    <n v="2023"/>
    <s v="SE"/>
    <s v="FT"/>
    <s v="Data Scientist"/>
    <n v="175000"/>
    <s v="USD"/>
    <n v="175000"/>
    <s v="US"/>
    <n v="100"/>
    <s v="US"/>
    <x v="0"/>
  </r>
  <r>
    <n v="2023"/>
    <s v="SE"/>
    <s v="FT"/>
    <s v="Data Scientist"/>
    <n v="145000"/>
    <s v="USD"/>
    <n v="145000"/>
    <s v="US"/>
    <n v="100"/>
    <s v="US"/>
    <x v="0"/>
  </r>
  <r>
    <n v="2023"/>
    <s v="SE"/>
    <s v="FT"/>
    <s v="Data Scientist"/>
    <n v="237000"/>
    <s v="USD"/>
    <n v="237000"/>
    <s v="US"/>
    <n v="100"/>
    <s v="US"/>
    <x v="0"/>
  </r>
  <r>
    <n v="2023"/>
    <s v="SE"/>
    <s v="FT"/>
    <s v="Data Scientist"/>
    <n v="145000"/>
    <s v="USD"/>
    <n v="145000"/>
    <s v="US"/>
    <n v="100"/>
    <s v="US"/>
    <x v="0"/>
  </r>
  <r>
    <n v="2023"/>
    <s v="EN"/>
    <s v="FT"/>
    <s v="Research Engineer"/>
    <n v="155000"/>
    <s v="USD"/>
    <n v="155000"/>
    <s v="US"/>
    <n v="0"/>
    <s v="US"/>
    <x v="0"/>
  </r>
  <r>
    <n v="2023"/>
    <s v="EN"/>
    <s v="FT"/>
    <s v="Research Engineer"/>
    <n v="125000"/>
    <s v="USD"/>
    <n v="125000"/>
    <s v="US"/>
    <n v="0"/>
    <s v="US"/>
    <x v="0"/>
  </r>
  <r>
    <n v="2023"/>
    <s v="SE"/>
    <s v="FT"/>
    <s v="Data Analyst"/>
    <n v="80000"/>
    <s v="USD"/>
    <n v="80000"/>
    <s v="US"/>
    <n v="0"/>
    <s v="US"/>
    <x v="0"/>
  </r>
  <r>
    <n v="2023"/>
    <s v="SE"/>
    <s v="FT"/>
    <s v="Data Analyst"/>
    <n v="70000"/>
    <s v="USD"/>
    <n v="70000"/>
    <s v="US"/>
    <n v="0"/>
    <s v="US"/>
    <x v="0"/>
  </r>
  <r>
    <n v="2023"/>
    <s v="SE"/>
    <s v="FT"/>
    <s v="Data Engineer"/>
    <n v="146000"/>
    <s v="USD"/>
    <n v="146000"/>
    <s v="US"/>
    <n v="0"/>
    <s v="US"/>
    <x v="0"/>
  </r>
  <r>
    <n v="2023"/>
    <s v="SE"/>
    <s v="FT"/>
    <s v="Data Engineer"/>
    <n v="75000"/>
    <s v="USD"/>
    <n v="75000"/>
    <s v="US"/>
    <n v="0"/>
    <s v="US"/>
    <x v="0"/>
  </r>
  <r>
    <n v="2023"/>
    <s v="EN"/>
    <s v="FT"/>
    <s v="Data Analyst"/>
    <n v="64200"/>
    <s v="USD"/>
    <n v="64200"/>
    <s v="US"/>
    <n v="100"/>
    <s v="US"/>
    <x v="0"/>
  </r>
  <r>
    <n v="2023"/>
    <s v="EN"/>
    <s v="FT"/>
    <s v="Data Analyst"/>
    <n v="56100"/>
    <s v="USD"/>
    <n v="56100"/>
    <s v="US"/>
    <n v="100"/>
    <s v="US"/>
    <x v="0"/>
  </r>
  <r>
    <n v="2023"/>
    <s v="SE"/>
    <s v="FT"/>
    <s v="Machine Learning Engineer"/>
    <n v="170000"/>
    <s v="USD"/>
    <n v="170000"/>
    <s v="US"/>
    <n v="0"/>
    <s v="US"/>
    <x v="0"/>
  </r>
  <r>
    <n v="2023"/>
    <s v="SE"/>
    <s v="FT"/>
    <s v="Machine Learning Engineer"/>
    <n v="130000"/>
    <s v="USD"/>
    <n v="130000"/>
    <s v="US"/>
    <n v="0"/>
    <s v="US"/>
    <x v="0"/>
  </r>
  <r>
    <n v="2023"/>
    <s v="SE"/>
    <s v="FT"/>
    <s v="Data Analyst"/>
    <n v="208450"/>
    <s v="USD"/>
    <n v="208450"/>
    <s v="US"/>
    <n v="100"/>
    <s v="US"/>
    <x v="0"/>
  </r>
  <r>
    <n v="2023"/>
    <s v="SE"/>
    <s v="FT"/>
    <s v="Data Analyst"/>
    <n v="170550"/>
    <s v="USD"/>
    <n v="170550"/>
    <s v="US"/>
    <n v="100"/>
    <s v="US"/>
    <x v="0"/>
  </r>
  <r>
    <n v="2023"/>
    <s v="SE"/>
    <s v="FT"/>
    <s v="Machine Learning Engineer"/>
    <n v="125000"/>
    <s v="USD"/>
    <n v="125000"/>
    <s v="US"/>
    <n v="0"/>
    <s v="US"/>
    <x v="0"/>
  </r>
  <r>
    <n v="2023"/>
    <s v="SE"/>
    <s v="FT"/>
    <s v="Machine Learning Engineer"/>
    <n v="100000"/>
    <s v="USD"/>
    <n v="100000"/>
    <s v="US"/>
    <n v="0"/>
    <s v="US"/>
    <x v="0"/>
  </r>
  <r>
    <n v="2023"/>
    <s v="MI"/>
    <s v="FT"/>
    <s v="Data Manager"/>
    <n v="135000"/>
    <s v="USD"/>
    <n v="135000"/>
    <s v="US"/>
    <n v="0"/>
    <s v="US"/>
    <x v="0"/>
  </r>
  <r>
    <n v="2023"/>
    <s v="MI"/>
    <s v="FT"/>
    <s v="Data Manager"/>
    <n v="120000"/>
    <s v="USD"/>
    <n v="120000"/>
    <s v="US"/>
    <n v="0"/>
    <s v="US"/>
    <x v="0"/>
  </r>
  <r>
    <n v="2023"/>
    <s v="SE"/>
    <s v="FT"/>
    <s v="Data Scientist"/>
    <n v="200000"/>
    <s v="USD"/>
    <n v="200000"/>
    <s v="US"/>
    <n v="100"/>
    <s v="US"/>
    <x v="0"/>
  </r>
  <r>
    <n v="2023"/>
    <s v="SE"/>
    <s v="FT"/>
    <s v="Data Scientist"/>
    <n v="170000"/>
    <s v="USD"/>
    <n v="170000"/>
    <s v="US"/>
    <n v="100"/>
    <s v="US"/>
    <x v="0"/>
  </r>
  <r>
    <n v="2023"/>
    <s v="SE"/>
    <s v="FT"/>
    <s v="Data Scientist"/>
    <n v="171250"/>
    <s v="USD"/>
    <n v="171250"/>
    <s v="IE"/>
    <n v="0"/>
    <s v="IE"/>
    <x v="0"/>
  </r>
  <r>
    <n v="2023"/>
    <s v="SE"/>
    <s v="FT"/>
    <s v="Data Scientist"/>
    <n v="113750"/>
    <s v="USD"/>
    <n v="113750"/>
    <s v="IE"/>
    <n v="0"/>
    <s v="IE"/>
    <x v="0"/>
  </r>
  <r>
    <n v="2023"/>
    <s v="SE"/>
    <s v="FT"/>
    <s v="Applied Scientist"/>
    <n v="222200"/>
    <s v="USD"/>
    <n v="222200"/>
    <s v="US"/>
    <n v="0"/>
    <s v="US"/>
    <x v="1"/>
  </r>
  <r>
    <n v="2023"/>
    <s v="SE"/>
    <s v="FT"/>
    <s v="Applied Scientist"/>
    <n v="136000"/>
    <s v="USD"/>
    <n v="136000"/>
    <s v="US"/>
    <n v="0"/>
    <s v="US"/>
    <x v="1"/>
  </r>
  <r>
    <n v="2023"/>
    <s v="SE"/>
    <s v="FT"/>
    <s v="Applied Scientist"/>
    <n v="260000"/>
    <s v="USD"/>
    <n v="260000"/>
    <s v="US"/>
    <n v="0"/>
    <s v="US"/>
    <x v="1"/>
  </r>
  <r>
    <n v="2023"/>
    <s v="SE"/>
    <s v="FT"/>
    <s v="Applied Scientist"/>
    <n v="136000"/>
    <s v="USD"/>
    <n v="136000"/>
    <s v="US"/>
    <n v="0"/>
    <s v="US"/>
    <x v="1"/>
  </r>
  <r>
    <n v="2023"/>
    <s v="SE"/>
    <s v="FT"/>
    <s v="Data Analyst"/>
    <n v="153600"/>
    <s v="USD"/>
    <n v="153600"/>
    <s v="US"/>
    <n v="0"/>
    <s v="US"/>
    <x v="0"/>
  </r>
  <r>
    <n v="2023"/>
    <s v="SE"/>
    <s v="FT"/>
    <s v="Data Analyst"/>
    <n v="100500"/>
    <s v="USD"/>
    <n v="100500"/>
    <s v="US"/>
    <n v="0"/>
    <s v="US"/>
    <x v="0"/>
  </r>
  <r>
    <n v="2023"/>
    <s v="SE"/>
    <s v="FT"/>
    <s v="Applied Scientist"/>
    <n v="205000"/>
    <s v="USD"/>
    <n v="205000"/>
    <s v="US"/>
    <n v="100"/>
    <s v="US"/>
    <x v="0"/>
  </r>
  <r>
    <n v="2023"/>
    <s v="SE"/>
    <s v="FT"/>
    <s v="Applied Scientist"/>
    <n v="184000"/>
    <s v="USD"/>
    <n v="184000"/>
    <s v="US"/>
    <n v="100"/>
    <s v="US"/>
    <x v="0"/>
  </r>
  <r>
    <n v="2023"/>
    <s v="SE"/>
    <s v="FT"/>
    <s v="Machine Learning Engineer"/>
    <n v="115000"/>
    <s v="USD"/>
    <n v="115000"/>
    <s v="CA"/>
    <n v="100"/>
    <s v="CA"/>
    <x v="0"/>
  </r>
  <r>
    <n v="2023"/>
    <s v="SE"/>
    <s v="FT"/>
    <s v="Machine Learning Engineer"/>
    <n v="95000"/>
    <s v="USD"/>
    <n v="95000"/>
    <s v="CA"/>
    <n v="100"/>
    <s v="CA"/>
    <x v="0"/>
  </r>
  <r>
    <n v="2023"/>
    <s v="MI"/>
    <s v="FT"/>
    <s v="Data Analyst"/>
    <n v="182500"/>
    <s v="USD"/>
    <n v="182500"/>
    <s v="US"/>
    <n v="0"/>
    <s v="US"/>
    <x v="0"/>
  </r>
  <r>
    <n v="2023"/>
    <s v="MI"/>
    <s v="FT"/>
    <s v="Data Analyst"/>
    <n v="121500"/>
    <s v="USD"/>
    <n v="121500"/>
    <s v="US"/>
    <n v="0"/>
    <s v="US"/>
    <x v="0"/>
  </r>
  <r>
    <n v="2023"/>
    <s v="SE"/>
    <s v="FT"/>
    <s v="Data Engineer"/>
    <n v="203100"/>
    <s v="USD"/>
    <n v="203100"/>
    <s v="US"/>
    <n v="0"/>
    <s v="US"/>
    <x v="0"/>
  </r>
  <r>
    <n v="2023"/>
    <s v="SE"/>
    <s v="FT"/>
    <s v="Data Engineer"/>
    <n v="114500"/>
    <s v="USD"/>
    <n v="114500"/>
    <s v="US"/>
    <n v="0"/>
    <s v="US"/>
    <x v="0"/>
  </r>
  <r>
    <n v="2023"/>
    <s v="MI"/>
    <s v="FT"/>
    <s v="Data Analyst"/>
    <n v="60000"/>
    <s v="GBP"/>
    <n v="73824"/>
    <s v="GB"/>
    <n v="0"/>
    <s v="GB"/>
    <x v="0"/>
  </r>
  <r>
    <n v="2023"/>
    <s v="MI"/>
    <s v="FT"/>
    <s v="Data Analyst"/>
    <n v="45000"/>
    <s v="GBP"/>
    <n v="55368"/>
    <s v="GB"/>
    <n v="0"/>
    <s v="GB"/>
    <x v="0"/>
  </r>
  <r>
    <n v="2023"/>
    <s v="SE"/>
    <s v="FT"/>
    <s v="Data Engineer"/>
    <n v="252000"/>
    <s v="USD"/>
    <n v="252000"/>
    <s v="US"/>
    <n v="0"/>
    <s v="US"/>
    <x v="0"/>
  </r>
  <r>
    <n v="2023"/>
    <s v="SE"/>
    <s v="FT"/>
    <s v="Data Engineer"/>
    <n v="129000"/>
    <s v="USD"/>
    <n v="129000"/>
    <s v="US"/>
    <n v="0"/>
    <s v="US"/>
    <x v="0"/>
  </r>
  <r>
    <n v="2023"/>
    <s v="EN"/>
    <s v="FT"/>
    <s v="Data Engineer"/>
    <n v="92700"/>
    <s v="USD"/>
    <n v="92700"/>
    <s v="US"/>
    <n v="100"/>
    <s v="US"/>
    <x v="0"/>
  </r>
  <r>
    <n v="2023"/>
    <s v="EN"/>
    <s v="FT"/>
    <s v="Data Engineer"/>
    <n v="61800"/>
    <s v="USD"/>
    <n v="61800"/>
    <s v="US"/>
    <n v="100"/>
    <s v="US"/>
    <x v="0"/>
  </r>
  <r>
    <n v="2023"/>
    <s v="SE"/>
    <s v="FT"/>
    <s v="Data Engineer"/>
    <n v="160000"/>
    <s v="USD"/>
    <n v="160000"/>
    <s v="US"/>
    <n v="100"/>
    <s v="US"/>
    <x v="0"/>
  </r>
  <r>
    <n v="2023"/>
    <s v="SE"/>
    <s v="FT"/>
    <s v="Data Engineer"/>
    <n v="130000"/>
    <s v="USD"/>
    <n v="130000"/>
    <s v="US"/>
    <n v="100"/>
    <s v="US"/>
    <x v="0"/>
  </r>
  <r>
    <n v="2023"/>
    <s v="SE"/>
    <s v="FT"/>
    <s v="Data Scientist"/>
    <n v="258000"/>
    <s v="USD"/>
    <n v="258000"/>
    <s v="CA"/>
    <n v="0"/>
    <s v="CA"/>
    <x v="0"/>
  </r>
  <r>
    <n v="2023"/>
    <s v="SE"/>
    <s v="FT"/>
    <s v="Data Scientist"/>
    <n v="190000"/>
    <s v="USD"/>
    <n v="190000"/>
    <s v="CA"/>
    <n v="0"/>
    <s v="CA"/>
    <x v="0"/>
  </r>
  <r>
    <n v="2023"/>
    <s v="SE"/>
    <s v="FT"/>
    <s v="Data Scientist"/>
    <n v="170000"/>
    <s v="USD"/>
    <n v="170000"/>
    <s v="US"/>
    <n v="0"/>
    <s v="US"/>
    <x v="0"/>
  </r>
  <r>
    <n v="2023"/>
    <s v="SE"/>
    <s v="FT"/>
    <s v="Data Scientist"/>
    <n v="135000"/>
    <s v="USD"/>
    <n v="135000"/>
    <s v="US"/>
    <n v="0"/>
    <s v="US"/>
    <x v="0"/>
  </r>
  <r>
    <n v="2023"/>
    <s v="MI"/>
    <s v="FT"/>
    <s v="Data Architect"/>
    <n v="167500"/>
    <s v="USD"/>
    <n v="167500"/>
    <s v="US"/>
    <n v="0"/>
    <s v="US"/>
    <x v="0"/>
  </r>
  <r>
    <n v="2023"/>
    <s v="MI"/>
    <s v="FT"/>
    <s v="Data Architect"/>
    <n v="106500"/>
    <s v="USD"/>
    <n v="106500"/>
    <s v="US"/>
    <n v="0"/>
    <s v="US"/>
    <x v="0"/>
  </r>
  <r>
    <n v="2023"/>
    <s v="SE"/>
    <s v="FT"/>
    <s v="Data Scientist"/>
    <n v="195000"/>
    <s v="USD"/>
    <n v="195000"/>
    <s v="US"/>
    <n v="0"/>
    <s v="US"/>
    <x v="0"/>
  </r>
  <r>
    <n v="2023"/>
    <s v="SE"/>
    <s v="FT"/>
    <s v="Data Scientist"/>
    <n v="160000"/>
    <s v="USD"/>
    <n v="160000"/>
    <s v="US"/>
    <n v="0"/>
    <s v="US"/>
    <x v="0"/>
  </r>
  <r>
    <n v="2023"/>
    <s v="MI"/>
    <s v="FT"/>
    <s v="Data Engineer"/>
    <n v="146000"/>
    <s v="USD"/>
    <n v="146000"/>
    <s v="US"/>
    <n v="0"/>
    <s v="US"/>
    <x v="0"/>
  </r>
  <r>
    <n v="2023"/>
    <s v="MI"/>
    <s v="FT"/>
    <s v="Data Engineer"/>
    <n v="75000"/>
    <s v="USD"/>
    <n v="75000"/>
    <s v="US"/>
    <n v="0"/>
    <s v="US"/>
    <x v="0"/>
  </r>
  <r>
    <n v="2022"/>
    <s v="EN"/>
    <s v="FT"/>
    <s v="Data Engineer"/>
    <n v="57000"/>
    <s v="EUR"/>
    <n v="59888"/>
    <s v="NL"/>
    <n v="100"/>
    <s v="NL"/>
    <x v="1"/>
  </r>
  <r>
    <n v="2023"/>
    <s v="EX"/>
    <s v="FT"/>
    <s v="Data Engineer"/>
    <n v="286000"/>
    <s v="USD"/>
    <n v="286000"/>
    <s v="US"/>
    <n v="100"/>
    <s v="US"/>
    <x v="0"/>
  </r>
  <r>
    <n v="2023"/>
    <s v="EX"/>
    <s v="FT"/>
    <s v="Data Engineer"/>
    <n v="207000"/>
    <s v="USD"/>
    <n v="207000"/>
    <s v="US"/>
    <n v="100"/>
    <s v="US"/>
    <x v="0"/>
  </r>
  <r>
    <n v="2023"/>
    <s v="SE"/>
    <s v="FT"/>
    <s v="Data Analyst"/>
    <n v="100000"/>
    <s v="USD"/>
    <n v="100000"/>
    <s v="US"/>
    <n v="100"/>
    <s v="US"/>
    <x v="0"/>
  </r>
  <r>
    <n v="2023"/>
    <s v="SE"/>
    <s v="FT"/>
    <s v="Data Analyst"/>
    <n v="80000"/>
    <s v="USD"/>
    <n v="80000"/>
    <s v="US"/>
    <n v="100"/>
    <s v="US"/>
    <x v="0"/>
  </r>
  <r>
    <n v="2023"/>
    <s v="SE"/>
    <s v="FT"/>
    <s v="Data Engineer"/>
    <n v="223250"/>
    <s v="USD"/>
    <n v="223250"/>
    <s v="US"/>
    <n v="0"/>
    <s v="US"/>
    <x v="0"/>
  </r>
  <r>
    <n v="2023"/>
    <s v="SE"/>
    <s v="FT"/>
    <s v="Data Engineer"/>
    <n v="178600"/>
    <s v="USD"/>
    <n v="178600"/>
    <s v="US"/>
    <n v="0"/>
    <s v="US"/>
    <x v="0"/>
  </r>
  <r>
    <n v="2023"/>
    <s v="EX"/>
    <s v="FT"/>
    <s v="Director of Data Science"/>
    <n v="353200"/>
    <s v="USD"/>
    <n v="353200"/>
    <s v="US"/>
    <n v="0"/>
    <s v="US"/>
    <x v="0"/>
  </r>
  <r>
    <n v="2023"/>
    <s v="EX"/>
    <s v="FT"/>
    <s v="Director of Data Science"/>
    <n v="249300"/>
    <s v="USD"/>
    <n v="249300"/>
    <s v="US"/>
    <n v="0"/>
    <s v="US"/>
    <x v="0"/>
  </r>
  <r>
    <n v="2023"/>
    <s v="MI"/>
    <s v="FT"/>
    <s v="Machine Learning Scientist"/>
    <n v="230000"/>
    <s v="USD"/>
    <n v="230000"/>
    <s v="US"/>
    <n v="0"/>
    <s v="US"/>
    <x v="0"/>
  </r>
  <r>
    <n v="2023"/>
    <s v="MI"/>
    <s v="FT"/>
    <s v="Machine Learning Scientist"/>
    <n v="220000"/>
    <s v="USD"/>
    <n v="220000"/>
    <s v="US"/>
    <n v="0"/>
    <s v="US"/>
    <x v="0"/>
  </r>
  <r>
    <n v="2023"/>
    <s v="SE"/>
    <s v="FT"/>
    <s v="Data Scientist"/>
    <n v="297300"/>
    <s v="USD"/>
    <n v="297300"/>
    <s v="US"/>
    <n v="100"/>
    <s v="US"/>
    <x v="0"/>
  </r>
  <r>
    <n v="2023"/>
    <s v="SE"/>
    <s v="FT"/>
    <s v="Data Scientist"/>
    <n v="198200"/>
    <s v="USD"/>
    <n v="198200"/>
    <s v="US"/>
    <n v="100"/>
    <s v="US"/>
    <x v="0"/>
  </r>
  <r>
    <n v="2023"/>
    <s v="MI"/>
    <s v="FT"/>
    <s v="Research Scientist"/>
    <n v="210000"/>
    <s v="USD"/>
    <n v="210000"/>
    <s v="US"/>
    <n v="100"/>
    <s v="US"/>
    <x v="0"/>
  </r>
  <r>
    <n v="2023"/>
    <s v="MI"/>
    <s v="FT"/>
    <s v="Research Scientist"/>
    <n v="151800"/>
    <s v="USD"/>
    <n v="151800"/>
    <s v="US"/>
    <n v="100"/>
    <s v="US"/>
    <x v="0"/>
  </r>
  <r>
    <n v="2023"/>
    <s v="SE"/>
    <s v="FT"/>
    <s v="Data Scientist"/>
    <n v="200000"/>
    <s v="USD"/>
    <n v="200000"/>
    <s v="US"/>
    <n v="100"/>
    <s v="US"/>
    <x v="0"/>
  </r>
  <r>
    <n v="2023"/>
    <s v="SE"/>
    <s v="FT"/>
    <s v="Data Scientist"/>
    <n v="170000"/>
    <s v="USD"/>
    <n v="170000"/>
    <s v="US"/>
    <n v="100"/>
    <s v="US"/>
    <x v="0"/>
  </r>
  <r>
    <n v="2023"/>
    <s v="SE"/>
    <s v="FT"/>
    <s v="Data Scientist"/>
    <n v="317070"/>
    <s v="USD"/>
    <n v="317070"/>
    <s v="US"/>
    <n v="0"/>
    <s v="US"/>
    <x v="0"/>
  </r>
  <r>
    <n v="2023"/>
    <s v="SE"/>
    <s v="FT"/>
    <s v="Data Scientist"/>
    <n v="170730"/>
    <s v="USD"/>
    <n v="170730"/>
    <s v="US"/>
    <n v="0"/>
    <s v="US"/>
    <x v="0"/>
  </r>
  <r>
    <n v="2023"/>
    <s v="SE"/>
    <s v="FT"/>
    <s v="Data Engineer"/>
    <n v="128000"/>
    <s v="USD"/>
    <n v="128000"/>
    <s v="US"/>
    <n v="0"/>
    <s v="US"/>
    <x v="0"/>
  </r>
  <r>
    <n v="2023"/>
    <s v="SE"/>
    <s v="FT"/>
    <s v="Data Engineer"/>
    <n v="81500"/>
    <s v="USD"/>
    <n v="81500"/>
    <s v="US"/>
    <n v="0"/>
    <s v="US"/>
    <x v="0"/>
  </r>
  <r>
    <n v="2023"/>
    <s v="EN"/>
    <s v="FT"/>
    <s v="Business Data Analyst"/>
    <n v="20000"/>
    <s v="EUR"/>
    <n v="21593"/>
    <s v="ES"/>
    <n v="0"/>
    <s v="ES"/>
    <x v="0"/>
  </r>
  <r>
    <n v="2023"/>
    <s v="SE"/>
    <s v="FT"/>
    <s v="AI Developer"/>
    <n v="108000"/>
    <s v="USD"/>
    <n v="108000"/>
    <s v="UA"/>
    <n v="0"/>
    <s v="UA"/>
    <x v="0"/>
  </r>
  <r>
    <n v="2023"/>
    <s v="SE"/>
    <s v="FT"/>
    <s v="AI Developer"/>
    <n v="60000"/>
    <s v="USD"/>
    <n v="60000"/>
    <s v="UA"/>
    <n v="0"/>
    <s v="UA"/>
    <x v="0"/>
  </r>
  <r>
    <n v="2023"/>
    <s v="MI"/>
    <s v="FT"/>
    <s v="MLOps Engineer"/>
    <n v="134000"/>
    <s v="USD"/>
    <n v="134000"/>
    <s v="US"/>
    <n v="100"/>
    <s v="US"/>
    <x v="0"/>
  </r>
  <r>
    <n v="2023"/>
    <s v="MI"/>
    <s v="FT"/>
    <s v="MLOps Engineer"/>
    <n v="124000"/>
    <s v="USD"/>
    <n v="124000"/>
    <s v="US"/>
    <n v="100"/>
    <s v="US"/>
    <x v="0"/>
  </r>
  <r>
    <n v="2023"/>
    <s v="SE"/>
    <s v="FT"/>
    <s v="Data Engineer"/>
    <n v="171250"/>
    <s v="USD"/>
    <n v="171250"/>
    <s v="US"/>
    <n v="0"/>
    <s v="US"/>
    <x v="0"/>
  </r>
  <r>
    <n v="2023"/>
    <s v="SE"/>
    <s v="FT"/>
    <s v="Data Engineer"/>
    <n v="113750"/>
    <s v="USD"/>
    <n v="113750"/>
    <s v="US"/>
    <n v="0"/>
    <s v="US"/>
    <x v="0"/>
  </r>
  <r>
    <n v="2023"/>
    <s v="SE"/>
    <s v="FT"/>
    <s v="Data Engineer"/>
    <n v="165000"/>
    <s v="USD"/>
    <n v="165000"/>
    <s v="US"/>
    <n v="0"/>
    <s v="US"/>
    <x v="0"/>
  </r>
  <r>
    <n v="2023"/>
    <s v="SE"/>
    <s v="FT"/>
    <s v="Data Engineer"/>
    <n v="132300"/>
    <s v="USD"/>
    <n v="132300"/>
    <s v="US"/>
    <n v="0"/>
    <s v="US"/>
    <x v="0"/>
  </r>
  <r>
    <n v="2023"/>
    <s v="SE"/>
    <s v="FT"/>
    <s v="Data Scientist"/>
    <n v="225000"/>
    <s v="USD"/>
    <n v="225000"/>
    <s v="US"/>
    <n v="0"/>
    <s v="US"/>
    <x v="0"/>
  </r>
  <r>
    <n v="2023"/>
    <s v="SE"/>
    <s v="FT"/>
    <s v="Data Scientist"/>
    <n v="175000"/>
    <s v="USD"/>
    <n v="175000"/>
    <s v="US"/>
    <n v="0"/>
    <s v="US"/>
    <x v="0"/>
  </r>
  <r>
    <n v="2023"/>
    <s v="SE"/>
    <s v="FT"/>
    <s v="Data Engineer"/>
    <n v="230000"/>
    <s v="USD"/>
    <n v="230000"/>
    <s v="US"/>
    <n v="0"/>
    <s v="US"/>
    <x v="0"/>
  </r>
  <r>
    <n v="2023"/>
    <s v="SE"/>
    <s v="FT"/>
    <s v="Data Engineer"/>
    <n v="124500"/>
    <s v="USD"/>
    <n v="124500"/>
    <s v="US"/>
    <n v="0"/>
    <s v="US"/>
    <x v="0"/>
  </r>
  <r>
    <n v="2023"/>
    <s v="SE"/>
    <s v="FT"/>
    <s v="Machine Learning Engineer"/>
    <n v="247500"/>
    <s v="USD"/>
    <n v="247500"/>
    <s v="US"/>
    <n v="0"/>
    <s v="US"/>
    <x v="0"/>
  </r>
  <r>
    <n v="2023"/>
    <s v="SE"/>
    <s v="FT"/>
    <s v="Machine Learning Engineer"/>
    <n v="172200"/>
    <s v="USD"/>
    <n v="172200"/>
    <s v="US"/>
    <n v="0"/>
    <s v="US"/>
    <x v="0"/>
  </r>
  <r>
    <n v="2023"/>
    <s v="SE"/>
    <s v="FT"/>
    <s v="Data Analyst"/>
    <n v="175000"/>
    <s v="USD"/>
    <n v="175000"/>
    <s v="US"/>
    <n v="0"/>
    <s v="US"/>
    <x v="0"/>
  </r>
  <r>
    <n v="2023"/>
    <s v="SE"/>
    <s v="FT"/>
    <s v="Data Analyst"/>
    <n v="145000"/>
    <s v="USD"/>
    <n v="145000"/>
    <s v="US"/>
    <n v="0"/>
    <s v="US"/>
    <x v="0"/>
  </r>
  <r>
    <n v="2023"/>
    <s v="SE"/>
    <s v="FT"/>
    <s v="Data Analyst"/>
    <n v="148700"/>
    <s v="USD"/>
    <n v="148700"/>
    <s v="US"/>
    <n v="0"/>
    <s v="US"/>
    <x v="0"/>
  </r>
  <r>
    <n v="2023"/>
    <s v="SE"/>
    <s v="FT"/>
    <s v="Data Analyst"/>
    <n v="125600"/>
    <s v="USD"/>
    <n v="125600"/>
    <s v="US"/>
    <n v="0"/>
    <s v="US"/>
    <x v="0"/>
  </r>
  <r>
    <n v="2023"/>
    <s v="SE"/>
    <s v="FT"/>
    <s v="Data Engineer"/>
    <n v="145000"/>
    <s v="USD"/>
    <n v="145000"/>
    <s v="US"/>
    <n v="0"/>
    <s v="US"/>
    <x v="0"/>
  </r>
  <r>
    <n v="2023"/>
    <s v="SE"/>
    <s v="FT"/>
    <s v="Data Engineer"/>
    <n v="115000"/>
    <s v="USD"/>
    <n v="115000"/>
    <s v="US"/>
    <n v="0"/>
    <s v="US"/>
    <x v="0"/>
  </r>
  <r>
    <n v="2023"/>
    <s v="SE"/>
    <s v="FT"/>
    <s v="Research Scientist"/>
    <n v="200000"/>
    <s v="USD"/>
    <n v="200000"/>
    <s v="US"/>
    <n v="0"/>
    <s v="US"/>
    <x v="0"/>
  </r>
  <r>
    <n v="2023"/>
    <s v="SE"/>
    <s v="FT"/>
    <s v="Research Scientist"/>
    <n v="150000"/>
    <s v="USD"/>
    <n v="150000"/>
    <s v="US"/>
    <n v="0"/>
    <s v="US"/>
    <x v="0"/>
  </r>
  <r>
    <n v="2023"/>
    <s v="EN"/>
    <s v="FT"/>
    <s v="Research Engineer"/>
    <n v="160000"/>
    <s v="USD"/>
    <n v="160000"/>
    <s v="US"/>
    <n v="0"/>
    <s v="US"/>
    <x v="0"/>
  </r>
  <r>
    <n v="2023"/>
    <s v="EN"/>
    <s v="FT"/>
    <s v="Research Engineer"/>
    <n v="120000"/>
    <s v="USD"/>
    <n v="120000"/>
    <s v="US"/>
    <n v="0"/>
    <s v="US"/>
    <x v="0"/>
  </r>
  <r>
    <n v="2023"/>
    <s v="SE"/>
    <s v="FT"/>
    <s v="Data Analyst"/>
    <n v="185000"/>
    <s v="USD"/>
    <n v="185000"/>
    <s v="US"/>
    <n v="100"/>
    <s v="US"/>
    <x v="0"/>
  </r>
  <r>
    <n v="2023"/>
    <s v="SE"/>
    <s v="FT"/>
    <s v="Data Analyst"/>
    <n v="120250"/>
    <s v="USD"/>
    <n v="120250"/>
    <s v="US"/>
    <n v="100"/>
    <s v="US"/>
    <x v="0"/>
  </r>
  <r>
    <n v="2023"/>
    <s v="SE"/>
    <s v="FT"/>
    <s v="Data Scientist"/>
    <n v="275300"/>
    <s v="USD"/>
    <n v="275300"/>
    <s v="US"/>
    <n v="100"/>
    <s v="US"/>
    <x v="0"/>
  </r>
  <r>
    <n v="2023"/>
    <s v="SE"/>
    <s v="FT"/>
    <s v="Data Scientist"/>
    <n v="183000"/>
    <s v="USD"/>
    <n v="183000"/>
    <s v="US"/>
    <n v="100"/>
    <s v="US"/>
    <x v="0"/>
  </r>
  <r>
    <n v="2023"/>
    <s v="SE"/>
    <s v="FT"/>
    <s v="Data Architect"/>
    <n v="170000"/>
    <s v="USD"/>
    <n v="170000"/>
    <s v="US"/>
    <n v="100"/>
    <s v="US"/>
    <x v="0"/>
  </r>
  <r>
    <n v="2023"/>
    <s v="SE"/>
    <s v="FT"/>
    <s v="Data Architect"/>
    <n v="125000"/>
    <s v="USD"/>
    <n v="125000"/>
    <s v="US"/>
    <n v="100"/>
    <s v="US"/>
    <x v="0"/>
  </r>
  <r>
    <n v="2023"/>
    <s v="MI"/>
    <s v="FT"/>
    <s v="Data Architect"/>
    <n v="167500"/>
    <s v="USD"/>
    <n v="167500"/>
    <s v="US"/>
    <n v="0"/>
    <s v="US"/>
    <x v="0"/>
  </r>
  <r>
    <n v="2023"/>
    <s v="MI"/>
    <s v="FT"/>
    <s v="Data Architect"/>
    <n v="106500"/>
    <s v="USD"/>
    <n v="106500"/>
    <s v="US"/>
    <n v="0"/>
    <s v="US"/>
    <x v="0"/>
  </r>
  <r>
    <n v="2023"/>
    <s v="SE"/>
    <s v="FT"/>
    <s v="Research Scientist"/>
    <n v="250000"/>
    <s v="USD"/>
    <n v="250000"/>
    <s v="US"/>
    <n v="0"/>
    <s v="US"/>
    <x v="0"/>
  </r>
  <r>
    <n v="2023"/>
    <s v="SE"/>
    <s v="FT"/>
    <s v="Research Scientist"/>
    <n v="200000"/>
    <s v="USD"/>
    <n v="200000"/>
    <s v="US"/>
    <n v="0"/>
    <s v="US"/>
    <x v="0"/>
  </r>
  <r>
    <n v="2023"/>
    <s v="MI"/>
    <s v="FT"/>
    <s v="Machine Learning Engineer"/>
    <n v="135000"/>
    <s v="USD"/>
    <n v="135000"/>
    <s v="US"/>
    <n v="50"/>
    <s v="US"/>
    <x v="1"/>
  </r>
  <r>
    <n v="2023"/>
    <s v="SE"/>
    <s v="FT"/>
    <s v="AI Scientist"/>
    <n v="1500000"/>
    <s v="ILS"/>
    <n v="417937"/>
    <s v="IL"/>
    <n v="0"/>
    <s v="IL"/>
    <x v="1"/>
  </r>
  <r>
    <n v="2023"/>
    <s v="SE"/>
    <s v="FT"/>
    <s v="Machine Learning Engineer"/>
    <n v="216000"/>
    <s v="USD"/>
    <n v="216000"/>
    <s v="US"/>
    <n v="100"/>
    <s v="US"/>
    <x v="0"/>
  </r>
  <r>
    <n v="2023"/>
    <s v="SE"/>
    <s v="FT"/>
    <s v="Machine Learning Engineer"/>
    <n v="184000"/>
    <s v="USD"/>
    <n v="184000"/>
    <s v="US"/>
    <n v="100"/>
    <s v="US"/>
    <x v="0"/>
  </r>
  <r>
    <n v="2023"/>
    <s v="SE"/>
    <s v="FT"/>
    <s v="Data Engineer"/>
    <n v="180000"/>
    <s v="USD"/>
    <n v="180000"/>
    <s v="US"/>
    <n v="100"/>
    <s v="US"/>
    <x v="0"/>
  </r>
  <r>
    <n v="2023"/>
    <s v="SE"/>
    <s v="FT"/>
    <s v="Data Engineer"/>
    <n v="165000"/>
    <s v="USD"/>
    <n v="165000"/>
    <s v="US"/>
    <n v="100"/>
    <s v="US"/>
    <x v="0"/>
  </r>
  <r>
    <n v="2023"/>
    <s v="SE"/>
    <s v="FT"/>
    <s v="Data Scientist"/>
    <n v="185900"/>
    <s v="USD"/>
    <n v="185900"/>
    <s v="US"/>
    <n v="0"/>
    <s v="US"/>
    <x v="0"/>
  </r>
  <r>
    <n v="2023"/>
    <s v="SE"/>
    <s v="FT"/>
    <s v="Data Scientist"/>
    <n v="129300"/>
    <s v="USD"/>
    <n v="129300"/>
    <s v="US"/>
    <n v="0"/>
    <s v="US"/>
    <x v="0"/>
  </r>
  <r>
    <n v="2023"/>
    <s v="SE"/>
    <s v="FT"/>
    <s v="Data Engineer"/>
    <n v="145000"/>
    <s v="USD"/>
    <n v="145000"/>
    <s v="US"/>
    <n v="0"/>
    <s v="US"/>
    <x v="0"/>
  </r>
  <r>
    <n v="2023"/>
    <s v="SE"/>
    <s v="FT"/>
    <s v="Data Engineer"/>
    <n v="120000"/>
    <s v="USD"/>
    <n v="120000"/>
    <s v="US"/>
    <n v="0"/>
    <s v="US"/>
    <x v="0"/>
  </r>
  <r>
    <n v="2023"/>
    <s v="MI"/>
    <s v="FT"/>
    <s v="Data Engineer"/>
    <n v="143865"/>
    <s v="USD"/>
    <n v="143865"/>
    <s v="US"/>
    <n v="0"/>
    <s v="US"/>
    <x v="0"/>
  </r>
  <r>
    <n v="2023"/>
    <s v="MI"/>
    <s v="FT"/>
    <s v="Data Engineer"/>
    <n v="115092"/>
    <s v="USD"/>
    <n v="115092"/>
    <s v="US"/>
    <n v="0"/>
    <s v="US"/>
    <x v="0"/>
  </r>
  <r>
    <n v="2023"/>
    <s v="MI"/>
    <s v="FT"/>
    <s v="Machine Learning Engineer"/>
    <n v="130000"/>
    <s v="USD"/>
    <n v="130000"/>
    <s v="US"/>
    <n v="0"/>
    <s v="US"/>
    <x v="0"/>
  </r>
  <r>
    <n v="2023"/>
    <s v="MI"/>
    <s v="FT"/>
    <s v="Machine Learning Engineer"/>
    <n v="90000"/>
    <s v="USD"/>
    <n v="90000"/>
    <s v="US"/>
    <n v="0"/>
    <s v="US"/>
    <x v="0"/>
  </r>
  <r>
    <n v="2023"/>
    <s v="SE"/>
    <s v="FT"/>
    <s v="Data Scientist"/>
    <n v="173000"/>
    <s v="USD"/>
    <n v="173000"/>
    <s v="US"/>
    <n v="100"/>
    <s v="US"/>
    <x v="0"/>
  </r>
  <r>
    <n v="2023"/>
    <s v="SE"/>
    <s v="FT"/>
    <s v="Data Scientist"/>
    <n v="132000"/>
    <s v="USD"/>
    <n v="132000"/>
    <s v="US"/>
    <n v="100"/>
    <s v="US"/>
    <x v="0"/>
  </r>
  <r>
    <n v="2023"/>
    <s v="SE"/>
    <s v="FT"/>
    <s v="Data Analyst"/>
    <n v="208049"/>
    <s v="USD"/>
    <n v="208049"/>
    <s v="US"/>
    <n v="0"/>
    <s v="US"/>
    <x v="0"/>
  </r>
  <r>
    <n v="2023"/>
    <s v="SE"/>
    <s v="FT"/>
    <s v="Data Analyst"/>
    <n v="128500"/>
    <s v="USD"/>
    <n v="128500"/>
    <s v="US"/>
    <n v="0"/>
    <s v="US"/>
    <x v="0"/>
  </r>
  <r>
    <n v="2023"/>
    <s v="SE"/>
    <s v="FT"/>
    <s v="Analytics Engineer"/>
    <n v="179820"/>
    <s v="USD"/>
    <n v="179820"/>
    <s v="US"/>
    <n v="0"/>
    <s v="US"/>
    <x v="0"/>
  </r>
  <r>
    <n v="2023"/>
    <s v="SE"/>
    <s v="FT"/>
    <s v="Analytics Engineer"/>
    <n v="143860"/>
    <s v="USD"/>
    <n v="143860"/>
    <s v="US"/>
    <n v="0"/>
    <s v="US"/>
    <x v="0"/>
  </r>
  <r>
    <n v="2023"/>
    <s v="SE"/>
    <s v="FT"/>
    <s v="Data Engineer"/>
    <n v="167500"/>
    <s v="USD"/>
    <n v="167500"/>
    <s v="US"/>
    <n v="0"/>
    <s v="US"/>
    <x v="0"/>
  </r>
  <r>
    <n v="2023"/>
    <s v="SE"/>
    <s v="FT"/>
    <s v="Data Engineer"/>
    <n v="106500"/>
    <s v="USD"/>
    <n v="106500"/>
    <s v="US"/>
    <n v="0"/>
    <s v="US"/>
    <x v="0"/>
  </r>
  <r>
    <n v="2023"/>
    <s v="SE"/>
    <s v="FT"/>
    <s v="Data Scientist"/>
    <n v="275300"/>
    <s v="USD"/>
    <n v="275300"/>
    <s v="US"/>
    <n v="100"/>
    <s v="US"/>
    <x v="0"/>
  </r>
  <r>
    <n v="2023"/>
    <s v="SE"/>
    <s v="FT"/>
    <s v="Data Scientist"/>
    <n v="183500"/>
    <s v="USD"/>
    <n v="183500"/>
    <s v="US"/>
    <n v="100"/>
    <s v="US"/>
    <x v="0"/>
  </r>
  <r>
    <n v="2023"/>
    <s v="MI"/>
    <s v="FT"/>
    <s v="Data Engineer"/>
    <n v="149600"/>
    <s v="USD"/>
    <n v="149600"/>
    <s v="US"/>
    <n v="0"/>
    <s v="US"/>
    <x v="0"/>
  </r>
  <r>
    <n v="2023"/>
    <s v="MI"/>
    <s v="FT"/>
    <s v="Data Engineer"/>
    <n v="102000"/>
    <s v="USD"/>
    <n v="102000"/>
    <s v="US"/>
    <n v="0"/>
    <s v="US"/>
    <x v="0"/>
  </r>
  <r>
    <n v="2023"/>
    <s v="EX"/>
    <s v="FT"/>
    <s v="Data Scientist"/>
    <n v="145000"/>
    <s v="USD"/>
    <n v="145000"/>
    <s v="US"/>
    <n v="0"/>
    <s v="US"/>
    <x v="0"/>
  </r>
  <r>
    <n v="2023"/>
    <s v="EX"/>
    <s v="FT"/>
    <s v="Data Scientist"/>
    <n v="100000"/>
    <s v="USD"/>
    <n v="100000"/>
    <s v="US"/>
    <n v="0"/>
    <s v="US"/>
    <x v="0"/>
  </r>
  <r>
    <n v="2023"/>
    <s v="SE"/>
    <s v="FT"/>
    <s v="Data Analyst"/>
    <n v="190000"/>
    <s v="USD"/>
    <n v="190000"/>
    <s v="US"/>
    <n v="100"/>
    <s v="US"/>
    <x v="0"/>
  </r>
  <r>
    <n v="2023"/>
    <s v="SE"/>
    <s v="FT"/>
    <s v="Data Analyst"/>
    <n v="95000"/>
    <s v="USD"/>
    <n v="95000"/>
    <s v="US"/>
    <n v="100"/>
    <s v="US"/>
    <x v="0"/>
  </r>
  <r>
    <n v="2023"/>
    <s v="SE"/>
    <s v="FT"/>
    <s v="Data Analyst"/>
    <n v="153600"/>
    <s v="USD"/>
    <n v="153600"/>
    <s v="US"/>
    <n v="0"/>
    <s v="US"/>
    <x v="0"/>
  </r>
  <r>
    <n v="2023"/>
    <s v="SE"/>
    <s v="FT"/>
    <s v="Data Analyst"/>
    <n v="106800"/>
    <s v="USD"/>
    <n v="106800"/>
    <s v="US"/>
    <n v="0"/>
    <s v="US"/>
    <x v="0"/>
  </r>
  <r>
    <n v="2023"/>
    <s v="MI"/>
    <s v="FT"/>
    <s v="Data Scientist"/>
    <n v="90000"/>
    <s v="EUR"/>
    <n v="97171"/>
    <s v="IE"/>
    <n v="0"/>
    <s v="IE"/>
    <x v="0"/>
  </r>
  <r>
    <n v="2023"/>
    <s v="MI"/>
    <s v="FT"/>
    <s v="Data Scientist"/>
    <n v="75000"/>
    <s v="EUR"/>
    <n v="80976"/>
    <s v="IE"/>
    <n v="0"/>
    <s v="IE"/>
    <x v="0"/>
  </r>
  <r>
    <n v="2023"/>
    <s v="MI"/>
    <s v="FT"/>
    <s v="Data Analyst"/>
    <n v="128000"/>
    <s v="USD"/>
    <n v="128000"/>
    <s v="US"/>
    <n v="0"/>
    <s v="US"/>
    <x v="0"/>
  </r>
  <r>
    <n v="2023"/>
    <s v="MI"/>
    <s v="FT"/>
    <s v="Data Analyst"/>
    <n v="85000"/>
    <s v="USD"/>
    <n v="85000"/>
    <s v="US"/>
    <n v="0"/>
    <s v="US"/>
    <x v="0"/>
  </r>
  <r>
    <n v="2023"/>
    <s v="MI"/>
    <s v="FT"/>
    <s v="Data Engineer"/>
    <n v="151000"/>
    <s v="USD"/>
    <n v="151000"/>
    <s v="US"/>
    <n v="0"/>
    <s v="US"/>
    <x v="0"/>
  </r>
  <r>
    <n v="2023"/>
    <s v="MI"/>
    <s v="FT"/>
    <s v="Data Engineer"/>
    <n v="140000"/>
    <s v="USD"/>
    <n v="140000"/>
    <s v="US"/>
    <n v="0"/>
    <s v="US"/>
    <x v="0"/>
  </r>
  <r>
    <n v="2023"/>
    <s v="SE"/>
    <s v="FT"/>
    <s v="Data Scientist"/>
    <n v="275300"/>
    <s v="USD"/>
    <n v="275300"/>
    <s v="US"/>
    <n v="100"/>
    <s v="US"/>
    <x v="0"/>
  </r>
  <r>
    <n v="2023"/>
    <s v="SE"/>
    <s v="FT"/>
    <s v="Data Scientist"/>
    <n v="183500"/>
    <s v="USD"/>
    <n v="183500"/>
    <s v="US"/>
    <n v="100"/>
    <s v="US"/>
    <x v="0"/>
  </r>
  <r>
    <n v="2023"/>
    <s v="SE"/>
    <s v="FT"/>
    <s v="Machine Learning Scientist"/>
    <n v="220000"/>
    <s v="USD"/>
    <n v="220000"/>
    <s v="US"/>
    <n v="0"/>
    <s v="US"/>
    <x v="0"/>
  </r>
  <r>
    <n v="2023"/>
    <s v="SE"/>
    <s v="FT"/>
    <s v="Machine Learning Scientist"/>
    <n v="170000"/>
    <s v="USD"/>
    <n v="170000"/>
    <s v="US"/>
    <n v="0"/>
    <s v="US"/>
    <x v="0"/>
  </r>
  <r>
    <n v="2023"/>
    <s v="SE"/>
    <s v="FT"/>
    <s v="Data Analyst"/>
    <n v="135000"/>
    <s v="USD"/>
    <n v="135000"/>
    <s v="US"/>
    <n v="0"/>
    <s v="US"/>
    <x v="0"/>
  </r>
  <r>
    <n v="2023"/>
    <s v="SE"/>
    <s v="FT"/>
    <s v="Data Analyst"/>
    <n v="105500"/>
    <s v="USD"/>
    <n v="105500"/>
    <s v="US"/>
    <n v="0"/>
    <s v="US"/>
    <x v="0"/>
  </r>
  <r>
    <n v="2023"/>
    <s v="SE"/>
    <s v="FT"/>
    <s v="Data Analyst"/>
    <n v="100000"/>
    <s v="USD"/>
    <n v="100000"/>
    <s v="US"/>
    <n v="100"/>
    <s v="US"/>
    <x v="0"/>
  </r>
  <r>
    <n v="2023"/>
    <s v="SE"/>
    <s v="FT"/>
    <s v="Data Analyst"/>
    <n v="80000"/>
    <s v="USD"/>
    <n v="80000"/>
    <s v="US"/>
    <n v="100"/>
    <s v="US"/>
    <x v="0"/>
  </r>
  <r>
    <n v="2023"/>
    <s v="EN"/>
    <s v="FT"/>
    <s v="Applied Machine Learning Scientist"/>
    <n v="40000"/>
    <s v="EUR"/>
    <n v="43187"/>
    <s v="DE"/>
    <n v="50"/>
    <s v="DE"/>
    <x v="0"/>
  </r>
  <r>
    <n v="2023"/>
    <s v="SE"/>
    <s v="FT"/>
    <s v="Data Engineer"/>
    <n v="160000"/>
    <s v="USD"/>
    <n v="160000"/>
    <s v="CA"/>
    <n v="100"/>
    <s v="CA"/>
    <x v="0"/>
  </r>
  <r>
    <n v="2023"/>
    <s v="SE"/>
    <s v="FT"/>
    <s v="Data Engineer"/>
    <n v="145000"/>
    <s v="USD"/>
    <n v="145000"/>
    <s v="CA"/>
    <n v="100"/>
    <s v="CA"/>
    <x v="0"/>
  </r>
  <r>
    <n v="2023"/>
    <s v="MI"/>
    <s v="FT"/>
    <s v="Data Analyst"/>
    <n v="154000"/>
    <s v="USD"/>
    <n v="154000"/>
    <s v="US"/>
    <n v="0"/>
    <s v="US"/>
    <x v="0"/>
  </r>
  <r>
    <n v="2023"/>
    <s v="MI"/>
    <s v="FT"/>
    <s v="Data Analyst"/>
    <n v="143000"/>
    <s v="USD"/>
    <n v="143000"/>
    <s v="US"/>
    <n v="0"/>
    <s v="US"/>
    <x v="0"/>
  </r>
  <r>
    <n v="2023"/>
    <s v="MI"/>
    <s v="FT"/>
    <s v="Data Scientist"/>
    <n v="65000"/>
    <s v="GBP"/>
    <n v="79976"/>
    <s v="GB"/>
    <n v="0"/>
    <s v="GB"/>
    <x v="0"/>
  </r>
  <r>
    <n v="2023"/>
    <s v="MI"/>
    <s v="FT"/>
    <s v="Data Scientist"/>
    <n v="42000"/>
    <s v="GBP"/>
    <n v="51676"/>
    <s v="GB"/>
    <n v="0"/>
    <s v="GB"/>
    <x v="0"/>
  </r>
  <r>
    <n v="2023"/>
    <s v="EN"/>
    <s v="FT"/>
    <s v="Data Scientist"/>
    <n v="190000"/>
    <s v="USD"/>
    <n v="190000"/>
    <s v="US"/>
    <n v="0"/>
    <s v="US"/>
    <x v="0"/>
  </r>
  <r>
    <n v="2023"/>
    <s v="EN"/>
    <s v="FT"/>
    <s v="Data Scientist"/>
    <n v="120000"/>
    <s v="USD"/>
    <n v="120000"/>
    <s v="US"/>
    <n v="0"/>
    <s v="US"/>
    <x v="0"/>
  </r>
  <r>
    <n v="2023"/>
    <s v="MI"/>
    <s v="FT"/>
    <s v="Data Scientist"/>
    <n v="70000"/>
    <s v="GBP"/>
    <n v="86128"/>
    <s v="GB"/>
    <n v="0"/>
    <s v="GB"/>
    <x v="0"/>
  </r>
  <r>
    <n v="2023"/>
    <s v="MI"/>
    <s v="FT"/>
    <s v="Data Scientist"/>
    <n v="42000"/>
    <s v="GBP"/>
    <n v="51676"/>
    <s v="GB"/>
    <n v="0"/>
    <s v="GB"/>
    <x v="0"/>
  </r>
  <r>
    <n v="2023"/>
    <s v="MI"/>
    <s v="FT"/>
    <s v="Data Scientist"/>
    <n v="90000"/>
    <s v="GBP"/>
    <n v="110736"/>
    <s v="GB"/>
    <n v="0"/>
    <s v="GB"/>
    <x v="0"/>
  </r>
  <r>
    <n v="2023"/>
    <s v="MI"/>
    <s v="FT"/>
    <s v="Data Scientist"/>
    <n v="60000"/>
    <s v="GBP"/>
    <n v="73824"/>
    <s v="GB"/>
    <n v="0"/>
    <s v="GB"/>
    <x v="0"/>
  </r>
  <r>
    <n v="2023"/>
    <s v="SE"/>
    <s v="FT"/>
    <s v="Data Engineer"/>
    <n v="150000"/>
    <s v="USD"/>
    <n v="150000"/>
    <s v="US"/>
    <n v="0"/>
    <s v="US"/>
    <x v="0"/>
  </r>
  <r>
    <n v="2023"/>
    <s v="SE"/>
    <s v="FT"/>
    <s v="Data Engineer"/>
    <n v="111000"/>
    <s v="USD"/>
    <n v="111000"/>
    <s v="US"/>
    <n v="0"/>
    <s v="US"/>
    <x v="0"/>
  </r>
  <r>
    <n v="2023"/>
    <s v="EX"/>
    <s v="FT"/>
    <s v="Data Engineer"/>
    <n v="265000"/>
    <s v="USD"/>
    <n v="265000"/>
    <s v="US"/>
    <n v="0"/>
    <s v="US"/>
    <x v="0"/>
  </r>
  <r>
    <n v="2023"/>
    <s v="EX"/>
    <s v="FT"/>
    <s v="Data Engineer"/>
    <n v="235000"/>
    <s v="USD"/>
    <n v="235000"/>
    <s v="US"/>
    <n v="0"/>
    <s v="US"/>
    <x v="0"/>
  </r>
  <r>
    <n v="2023"/>
    <s v="EN"/>
    <s v="FT"/>
    <s v="Data Scientist"/>
    <n v="112000"/>
    <s v="CHF"/>
    <n v="122638"/>
    <s v="CH"/>
    <n v="50"/>
    <s v="CH"/>
    <x v="1"/>
  </r>
  <r>
    <n v="2022"/>
    <s v="MI"/>
    <s v="FT"/>
    <s v="Data Scientist"/>
    <n v="70000"/>
    <s v="EUR"/>
    <n v="73546"/>
    <s v="DE"/>
    <n v="100"/>
    <s v="DE"/>
    <x v="0"/>
  </r>
  <r>
    <n v="2023"/>
    <s v="SE"/>
    <s v="FT"/>
    <s v="Data Engineer"/>
    <n v="160000"/>
    <s v="USD"/>
    <n v="160000"/>
    <s v="US"/>
    <n v="100"/>
    <s v="US"/>
    <x v="0"/>
  </r>
  <r>
    <n v="2023"/>
    <s v="SE"/>
    <s v="FT"/>
    <s v="Data Engineer"/>
    <n v="130000"/>
    <s v="USD"/>
    <n v="130000"/>
    <s v="US"/>
    <n v="100"/>
    <s v="US"/>
    <x v="0"/>
  </r>
  <r>
    <n v="2023"/>
    <s v="MI"/>
    <s v="FT"/>
    <s v="Data Engineer"/>
    <n v="75000"/>
    <s v="USD"/>
    <n v="75000"/>
    <s v="US"/>
    <n v="100"/>
    <s v="US"/>
    <x v="0"/>
  </r>
  <r>
    <n v="2023"/>
    <s v="MI"/>
    <s v="FT"/>
    <s v="Data Engineer"/>
    <n v="60400"/>
    <s v="USD"/>
    <n v="60400"/>
    <s v="US"/>
    <n v="100"/>
    <s v="US"/>
    <x v="0"/>
  </r>
  <r>
    <n v="2023"/>
    <s v="EN"/>
    <s v="FT"/>
    <s v="Data Analyst"/>
    <n v="85000"/>
    <s v="USD"/>
    <n v="85000"/>
    <s v="US"/>
    <n v="100"/>
    <s v="US"/>
    <x v="0"/>
  </r>
  <r>
    <n v="2023"/>
    <s v="EN"/>
    <s v="FT"/>
    <s v="Data Analyst"/>
    <n v="75000"/>
    <s v="USD"/>
    <n v="75000"/>
    <s v="US"/>
    <n v="100"/>
    <s v="US"/>
    <x v="0"/>
  </r>
  <r>
    <n v="2023"/>
    <s v="SE"/>
    <s v="FT"/>
    <s v="Data Engineer"/>
    <n v="252000"/>
    <s v="USD"/>
    <n v="252000"/>
    <s v="US"/>
    <n v="0"/>
    <s v="US"/>
    <x v="0"/>
  </r>
  <r>
    <n v="2023"/>
    <s v="SE"/>
    <s v="FT"/>
    <s v="Data Engineer"/>
    <n v="129000"/>
    <s v="USD"/>
    <n v="129000"/>
    <s v="US"/>
    <n v="0"/>
    <s v="US"/>
    <x v="0"/>
  </r>
  <r>
    <n v="2023"/>
    <s v="EN"/>
    <s v="FT"/>
    <s v="Data Engineer"/>
    <n v="92700"/>
    <s v="USD"/>
    <n v="92700"/>
    <s v="US"/>
    <n v="100"/>
    <s v="US"/>
    <x v="0"/>
  </r>
  <r>
    <n v="2023"/>
    <s v="EN"/>
    <s v="FT"/>
    <s v="Data Engineer"/>
    <n v="61800"/>
    <s v="USD"/>
    <n v="61800"/>
    <s v="US"/>
    <n v="100"/>
    <s v="US"/>
    <x v="0"/>
  </r>
  <r>
    <n v="2022"/>
    <s v="SE"/>
    <s v="FT"/>
    <s v="Lead Data Scientist"/>
    <n v="164000"/>
    <s v="EUR"/>
    <n v="172309"/>
    <s v="IE"/>
    <n v="100"/>
    <s v="IE"/>
    <x v="1"/>
  </r>
  <r>
    <n v="2023"/>
    <s v="MI"/>
    <s v="FT"/>
    <s v="Data Scientist"/>
    <n v="56000"/>
    <s v="EUR"/>
    <n v="60462"/>
    <s v="AT"/>
    <n v="100"/>
    <s v="DE"/>
    <x v="0"/>
  </r>
  <r>
    <n v="2023"/>
    <s v="MI"/>
    <s v="FT"/>
    <s v="Data Analyst"/>
    <n v="83500"/>
    <s v="USD"/>
    <n v="83500"/>
    <s v="US"/>
    <n v="100"/>
    <s v="US"/>
    <x v="0"/>
  </r>
  <r>
    <n v="2023"/>
    <s v="MI"/>
    <s v="FT"/>
    <s v="Data Analyst"/>
    <n v="52500"/>
    <s v="USD"/>
    <n v="52500"/>
    <s v="US"/>
    <n v="100"/>
    <s v="US"/>
    <x v="0"/>
  </r>
  <r>
    <n v="2023"/>
    <s v="SE"/>
    <s v="FT"/>
    <s v="Data Scientist"/>
    <n v="201036"/>
    <s v="USD"/>
    <n v="201036"/>
    <s v="US"/>
    <n v="0"/>
    <s v="US"/>
    <x v="0"/>
  </r>
  <r>
    <n v="2023"/>
    <s v="SE"/>
    <s v="FT"/>
    <s v="Data Scientist"/>
    <n v="134024"/>
    <s v="USD"/>
    <n v="134024"/>
    <s v="US"/>
    <n v="0"/>
    <s v="US"/>
    <x v="0"/>
  </r>
  <r>
    <n v="2023"/>
    <s v="SE"/>
    <s v="FT"/>
    <s v="Data Analyst"/>
    <n v="165000"/>
    <s v="USD"/>
    <n v="165000"/>
    <s v="US"/>
    <n v="100"/>
    <s v="US"/>
    <x v="0"/>
  </r>
  <r>
    <n v="2023"/>
    <s v="SE"/>
    <s v="FT"/>
    <s v="Data Analyst"/>
    <n v="140000"/>
    <s v="USD"/>
    <n v="140000"/>
    <s v="US"/>
    <n v="100"/>
    <s v="US"/>
    <x v="0"/>
  </r>
  <r>
    <n v="2023"/>
    <s v="EN"/>
    <s v="FT"/>
    <s v="Data Engineer"/>
    <n v="62000"/>
    <s v="USD"/>
    <n v="62000"/>
    <s v="US"/>
    <n v="100"/>
    <s v="US"/>
    <x v="0"/>
  </r>
  <r>
    <n v="2023"/>
    <s v="EN"/>
    <s v="FT"/>
    <s v="Data Engineer"/>
    <n v="58000"/>
    <s v="USD"/>
    <n v="58000"/>
    <s v="US"/>
    <n v="100"/>
    <s v="US"/>
    <x v="0"/>
  </r>
  <r>
    <n v="2023"/>
    <s v="SE"/>
    <s v="FT"/>
    <s v="Data Scientist"/>
    <n v="172000"/>
    <s v="USD"/>
    <n v="172000"/>
    <s v="US"/>
    <n v="0"/>
    <s v="US"/>
    <x v="0"/>
  </r>
  <r>
    <n v="2023"/>
    <s v="SE"/>
    <s v="FT"/>
    <s v="Data Scientist"/>
    <n v="115000"/>
    <s v="USD"/>
    <n v="115000"/>
    <s v="US"/>
    <n v="0"/>
    <s v="US"/>
    <x v="0"/>
  </r>
  <r>
    <n v="2023"/>
    <s v="EN"/>
    <s v="FT"/>
    <s v="Data Engineer"/>
    <n v="125000"/>
    <s v="USD"/>
    <n v="125000"/>
    <s v="US"/>
    <n v="0"/>
    <s v="US"/>
    <x v="0"/>
  </r>
  <r>
    <n v="2023"/>
    <s v="EN"/>
    <s v="FT"/>
    <s v="Data Engineer"/>
    <n v="90000"/>
    <s v="USD"/>
    <n v="90000"/>
    <s v="US"/>
    <n v="0"/>
    <s v="US"/>
    <x v="0"/>
  </r>
  <r>
    <n v="2023"/>
    <s v="SE"/>
    <s v="FT"/>
    <s v="Data Engineer"/>
    <n v="163800"/>
    <s v="USD"/>
    <n v="163800"/>
    <s v="US"/>
    <n v="0"/>
    <s v="US"/>
    <x v="0"/>
  </r>
  <r>
    <n v="2023"/>
    <s v="SE"/>
    <s v="FT"/>
    <s v="Data Engineer"/>
    <n v="126000"/>
    <s v="USD"/>
    <n v="126000"/>
    <s v="US"/>
    <n v="0"/>
    <s v="US"/>
    <x v="0"/>
  </r>
  <r>
    <n v="2023"/>
    <s v="SE"/>
    <s v="FT"/>
    <s v="Data Scientist"/>
    <n v="237000"/>
    <s v="USD"/>
    <n v="237000"/>
    <s v="US"/>
    <n v="100"/>
    <s v="US"/>
    <x v="0"/>
  </r>
  <r>
    <n v="2023"/>
    <s v="SE"/>
    <s v="FT"/>
    <s v="Data Scientist"/>
    <n v="145000"/>
    <s v="USD"/>
    <n v="145000"/>
    <s v="US"/>
    <n v="100"/>
    <s v="US"/>
    <x v="0"/>
  </r>
  <r>
    <n v="2023"/>
    <s v="MI"/>
    <s v="FT"/>
    <s v="Data Engineer"/>
    <n v="90000"/>
    <s v="USD"/>
    <n v="90000"/>
    <s v="US"/>
    <n v="100"/>
    <s v="US"/>
    <x v="0"/>
  </r>
  <r>
    <n v="2023"/>
    <s v="MI"/>
    <s v="FT"/>
    <s v="Data Engineer"/>
    <n v="90000"/>
    <s v="USD"/>
    <n v="90000"/>
    <s v="US"/>
    <n v="100"/>
    <s v="US"/>
    <x v="0"/>
  </r>
  <r>
    <n v="2023"/>
    <s v="SE"/>
    <s v="FT"/>
    <s v="Data Engineer"/>
    <n v="139500"/>
    <s v="USD"/>
    <n v="139500"/>
    <s v="US"/>
    <n v="0"/>
    <s v="US"/>
    <x v="0"/>
  </r>
  <r>
    <n v="2023"/>
    <s v="SE"/>
    <s v="FT"/>
    <s v="Data Engineer"/>
    <n v="109400"/>
    <s v="USD"/>
    <n v="109400"/>
    <s v="US"/>
    <n v="0"/>
    <s v="US"/>
    <x v="0"/>
  </r>
  <r>
    <n v="2023"/>
    <s v="SE"/>
    <s v="FT"/>
    <s v="Data Scientist"/>
    <n v="258000"/>
    <s v="USD"/>
    <n v="258000"/>
    <s v="CA"/>
    <n v="0"/>
    <s v="CA"/>
    <x v="0"/>
  </r>
  <r>
    <n v="2023"/>
    <s v="SE"/>
    <s v="FT"/>
    <s v="Data Scientist"/>
    <n v="190000"/>
    <s v="USD"/>
    <n v="190000"/>
    <s v="CA"/>
    <n v="0"/>
    <s v="CA"/>
    <x v="0"/>
  </r>
  <r>
    <n v="2023"/>
    <s v="MI"/>
    <s v="FT"/>
    <s v="Data Engineer"/>
    <n v="145000"/>
    <s v="USD"/>
    <n v="145000"/>
    <s v="US"/>
    <n v="0"/>
    <s v="US"/>
    <x v="0"/>
  </r>
  <r>
    <n v="2023"/>
    <s v="MI"/>
    <s v="FT"/>
    <s v="Data Engineer"/>
    <n v="120000"/>
    <s v="USD"/>
    <n v="120000"/>
    <s v="US"/>
    <n v="0"/>
    <s v="US"/>
    <x v="0"/>
  </r>
  <r>
    <n v="2023"/>
    <s v="SE"/>
    <s v="FT"/>
    <s v="Data Engineer"/>
    <n v="205600"/>
    <s v="USD"/>
    <n v="205600"/>
    <s v="US"/>
    <n v="0"/>
    <s v="US"/>
    <x v="1"/>
  </r>
  <r>
    <n v="2023"/>
    <s v="SE"/>
    <s v="FT"/>
    <s v="Data Engineer"/>
    <n v="105700"/>
    <s v="USD"/>
    <n v="105700"/>
    <s v="US"/>
    <n v="0"/>
    <s v="US"/>
    <x v="1"/>
  </r>
  <r>
    <n v="2023"/>
    <s v="SE"/>
    <s v="FT"/>
    <s v="Data Engineer"/>
    <n v="252000"/>
    <s v="USD"/>
    <n v="252000"/>
    <s v="US"/>
    <n v="0"/>
    <s v="US"/>
    <x v="0"/>
  </r>
  <r>
    <n v="2023"/>
    <s v="SE"/>
    <s v="FT"/>
    <s v="Data Engineer"/>
    <n v="129000"/>
    <s v="USD"/>
    <n v="129000"/>
    <s v="US"/>
    <n v="0"/>
    <s v="US"/>
    <x v="0"/>
  </r>
  <r>
    <n v="2023"/>
    <s v="SE"/>
    <s v="FT"/>
    <s v="Data Scientist"/>
    <n v="239748"/>
    <s v="USD"/>
    <n v="239748"/>
    <s v="US"/>
    <n v="0"/>
    <s v="US"/>
    <x v="0"/>
  </r>
  <r>
    <n v="2023"/>
    <s v="SE"/>
    <s v="FT"/>
    <s v="Data Scientist"/>
    <n v="159832"/>
    <s v="USD"/>
    <n v="159832"/>
    <s v="US"/>
    <n v="0"/>
    <s v="US"/>
    <x v="0"/>
  </r>
  <r>
    <n v="2023"/>
    <s v="SE"/>
    <s v="FT"/>
    <s v="Data Scientist"/>
    <n v="186300"/>
    <s v="USD"/>
    <n v="186300"/>
    <s v="US"/>
    <n v="100"/>
    <s v="US"/>
    <x v="0"/>
  </r>
  <r>
    <n v="2023"/>
    <s v="SE"/>
    <s v="FT"/>
    <s v="Data Scientist"/>
    <n v="102500"/>
    <s v="USD"/>
    <n v="102500"/>
    <s v="US"/>
    <n v="100"/>
    <s v="US"/>
    <x v="0"/>
  </r>
  <r>
    <n v="2023"/>
    <s v="SE"/>
    <s v="FT"/>
    <s v="Data Engineer"/>
    <n v="165000"/>
    <s v="USD"/>
    <n v="165000"/>
    <s v="US"/>
    <n v="0"/>
    <s v="US"/>
    <x v="0"/>
  </r>
  <r>
    <n v="2023"/>
    <s v="SE"/>
    <s v="FT"/>
    <s v="Data Engineer"/>
    <n v="132300"/>
    <s v="USD"/>
    <n v="132300"/>
    <s v="US"/>
    <n v="0"/>
    <s v="US"/>
    <x v="0"/>
  </r>
  <r>
    <n v="2023"/>
    <s v="SE"/>
    <s v="FT"/>
    <s v="Data Scientist"/>
    <n v="190000"/>
    <s v="USD"/>
    <n v="190000"/>
    <s v="US"/>
    <n v="0"/>
    <s v="US"/>
    <x v="0"/>
  </r>
  <r>
    <n v="2023"/>
    <s v="SE"/>
    <s v="FT"/>
    <s v="Data Scientist"/>
    <n v="126000"/>
    <s v="USD"/>
    <n v="126000"/>
    <s v="US"/>
    <n v="0"/>
    <s v="US"/>
    <x v="0"/>
  </r>
  <r>
    <n v="2023"/>
    <s v="SE"/>
    <s v="FT"/>
    <s v="Data Architect"/>
    <n v="149040"/>
    <s v="USD"/>
    <n v="149040"/>
    <s v="US"/>
    <n v="100"/>
    <s v="US"/>
    <x v="0"/>
  </r>
  <r>
    <n v="2023"/>
    <s v="SE"/>
    <s v="FT"/>
    <s v="Data Architect"/>
    <n v="113900"/>
    <s v="USD"/>
    <n v="113900"/>
    <s v="US"/>
    <n v="100"/>
    <s v="US"/>
    <x v="0"/>
  </r>
  <r>
    <n v="2023"/>
    <s v="SE"/>
    <s v="FT"/>
    <s v="Data Engineer"/>
    <n v="153600"/>
    <s v="USD"/>
    <n v="153600"/>
    <s v="US"/>
    <n v="100"/>
    <s v="US"/>
    <x v="0"/>
  </r>
  <r>
    <n v="2023"/>
    <s v="SE"/>
    <s v="FT"/>
    <s v="Data Engineer"/>
    <n v="106800"/>
    <s v="USD"/>
    <n v="106800"/>
    <s v="US"/>
    <n v="100"/>
    <s v="US"/>
    <x v="0"/>
  </r>
  <r>
    <n v="2023"/>
    <s v="SE"/>
    <s v="FT"/>
    <s v="Data Engineer"/>
    <n v="172600"/>
    <s v="USD"/>
    <n v="172600"/>
    <s v="US"/>
    <n v="100"/>
    <s v="US"/>
    <x v="0"/>
  </r>
  <r>
    <n v="2023"/>
    <s v="SE"/>
    <s v="FT"/>
    <s v="Data Engineer"/>
    <n v="107900"/>
    <s v="USD"/>
    <n v="107900"/>
    <s v="US"/>
    <n v="100"/>
    <s v="US"/>
    <x v="0"/>
  </r>
  <r>
    <n v="2023"/>
    <s v="SE"/>
    <s v="FT"/>
    <s v="Data Analyst"/>
    <n v="180180"/>
    <s v="USD"/>
    <n v="180180"/>
    <s v="US"/>
    <n v="0"/>
    <s v="US"/>
    <x v="0"/>
  </r>
  <r>
    <n v="2023"/>
    <s v="SE"/>
    <s v="FT"/>
    <s v="Data Analyst"/>
    <n v="106020"/>
    <s v="USD"/>
    <n v="106020"/>
    <s v="US"/>
    <n v="0"/>
    <s v="US"/>
    <x v="0"/>
  </r>
  <r>
    <n v="2023"/>
    <s v="SE"/>
    <s v="FT"/>
    <s v="Data Architect"/>
    <n v="376080"/>
    <s v="USD"/>
    <n v="376080"/>
    <s v="US"/>
    <n v="100"/>
    <s v="US"/>
    <x v="0"/>
  </r>
  <r>
    <n v="2023"/>
    <s v="SE"/>
    <s v="FT"/>
    <s v="Data Architect"/>
    <n v="213120"/>
    <s v="USD"/>
    <n v="213120"/>
    <s v="US"/>
    <n v="100"/>
    <s v="US"/>
    <x v="0"/>
  </r>
  <r>
    <n v="2023"/>
    <s v="SE"/>
    <s v="FT"/>
    <s v="Data Analyst"/>
    <n v="153600"/>
    <s v="USD"/>
    <n v="153600"/>
    <s v="US"/>
    <n v="0"/>
    <s v="US"/>
    <x v="0"/>
  </r>
  <r>
    <n v="2023"/>
    <s v="SE"/>
    <s v="FT"/>
    <s v="Data Analyst"/>
    <n v="100500"/>
    <s v="USD"/>
    <n v="100500"/>
    <s v="US"/>
    <n v="0"/>
    <s v="US"/>
    <x v="0"/>
  </r>
  <r>
    <n v="2023"/>
    <s v="SE"/>
    <s v="FT"/>
    <s v="Data Analyst"/>
    <n v="206500"/>
    <s v="USD"/>
    <n v="206500"/>
    <s v="US"/>
    <n v="100"/>
    <s v="US"/>
    <x v="0"/>
  </r>
  <r>
    <n v="2023"/>
    <s v="SE"/>
    <s v="FT"/>
    <s v="Data Analyst"/>
    <n v="121600"/>
    <s v="USD"/>
    <n v="121600"/>
    <s v="US"/>
    <n v="100"/>
    <s v="US"/>
    <x v="0"/>
  </r>
  <r>
    <n v="2023"/>
    <s v="SE"/>
    <s v="FT"/>
    <s v="Data Engineer"/>
    <n v="260000"/>
    <s v="USD"/>
    <n v="260000"/>
    <s v="US"/>
    <n v="0"/>
    <s v="US"/>
    <x v="0"/>
  </r>
  <r>
    <n v="2023"/>
    <s v="SE"/>
    <s v="FT"/>
    <s v="Data Engineer"/>
    <n v="225000"/>
    <s v="USD"/>
    <n v="225000"/>
    <s v="US"/>
    <n v="0"/>
    <s v="US"/>
    <x v="0"/>
  </r>
  <r>
    <n v="2023"/>
    <s v="EX"/>
    <s v="FT"/>
    <s v="Data Engineer"/>
    <n v="194500"/>
    <s v="USD"/>
    <n v="194500"/>
    <s v="US"/>
    <n v="0"/>
    <s v="US"/>
    <x v="0"/>
  </r>
  <r>
    <n v="2023"/>
    <s v="EX"/>
    <s v="FT"/>
    <s v="Data Engineer"/>
    <n v="115500"/>
    <s v="USD"/>
    <n v="115500"/>
    <s v="US"/>
    <n v="0"/>
    <s v="US"/>
    <x v="0"/>
  </r>
  <r>
    <n v="2023"/>
    <s v="SE"/>
    <s v="FT"/>
    <s v="Cloud Database Engineer"/>
    <n v="170000"/>
    <s v="USD"/>
    <n v="170000"/>
    <s v="US"/>
    <n v="100"/>
    <s v="US"/>
    <x v="1"/>
  </r>
  <r>
    <n v="2023"/>
    <s v="SE"/>
    <s v="FT"/>
    <s v="Applied Machine Learning Scientist"/>
    <n v="90000"/>
    <s v="USD"/>
    <n v="90000"/>
    <s v="US"/>
    <n v="100"/>
    <s v="US"/>
    <x v="1"/>
  </r>
  <r>
    <n v="2023"/>
    <s v="EN"/>
    <s v="FT"/>
    <s v="Data Analyst"/>
    <n v="95000"/>
    <s v="USD"/>
    <n v="95000"/>
    <s v="US"/>
    <n v="100"/>
    <s v="US"/>
    <x v="0"/>
  </r>
  <r>
    <n v="2023"/>
    <s v="EN"/>
    <s v="FT"/>
    <s v="Data Analyst"/>
    <n v="70000"/>
    <s v="USD"/>
    <n v="70000"/>
    <s v="US"/>
    <n v="100"/>
    <s v="US"/>
    <x v="0"/>
  </r>
  <r>
    <n v="2023"/>
    <s v="SE"/>
    <s v="FT"/>
    <s v="Data Engineer"/>
    <n v="275000"/>
    <s v="USD"/>
    <n v="275000"/>
    <s v="US"/>
    <n v="0"/>
    <s v="US"/>
    <x v="0"/>
  </r>
  <r>
    <n v="2023"/>
    <s v="SE"/>
    <s v="FT"/>
    <s v="Data Engineer"/>
    <n v="160000"/>
    <s v="USD"/>
    <n v="160000"/>
    <s v="US"/>
    <n v="0"/>
    <s v="US"/>
    <x v="0"/>
  </r>
  <r>
    <n v="2023"/>
    <s v="SE"/>
    <s v="FT"/>
    <s v="Data Analyst"/>
    <n v="115934"/>
    <s v="USD"/>
    <n v="115934"/>
    <s v="US"/>
    <n v="100"/>
    <s v="US"/>
    <x v="0"/>
  </r>
  <r>
    <n v="2023"/>
    <s v="SE"/>
    <s v="FT"/>
    <s v="Data Analyst"/>
    <n v="81666"/>
    <s v="USD"/>
    <n v="81666"/>
    <s v="US"/>
    <n v="100"/>
    <s v="US"/>
    <x v="0"/>
  </r>
  <r>
    <n v="2023"/>
    <s v="SE"/>
    <s v="FT"/>
    <s v="Data Scientist"/>
    <n v="175000"/>
    <s v="USD"/>
    <n v="175000"/>
    <s v="US"/>
    <n v="0"/>
    <s v="US"/>
    <x v="0"/>
  </r>
  <r>
    <n v="2023"/>
    <s v="SE"/>
    <s v="FT"/>
    <s v="Data Scientist"/>
    <n v="120000"/>
    <s v="USD"/>
    <n v="120000"/>
    <s v="US"/>
    <n v="0"/>
    <s v="US"/>
    <x v="0"/>
  </r>
  <r>
    <n v="2023"/>
    <s v="SE"/>
    <s v="FT"/>
    <s v="Machine Learning Engineer"/>
    <n v="150000"/>
    <s v="USD"/>
    <n v="150000"/>
    <s v="US"/>
    <n v="100"/>
    <s v="US"/>
    <x v="0"/>
  </r>
  <r>
    <n v="2023"/>
    <s v="SE"/>
    <s v="FT"/>
    <s v="Machine Learning Engineer"/>
    <n v="120000"/>
    <s v="USD"/>
    <n v="120000"/>
    <s v="US"/>
    <n v="100"/>
    <s v="US"/>
    <x v="0"/>
  </r>
  <r>
    <n v="2023"/>
    <s v="SE"/>
    <s v="FT"/>
    <s v="Research Engineer"/>
    <n v="200000"/>
    <s v="USD"/>
    <n v="200000"/>
    <s v="US"/>
    <n v="0"/>
    <s v="US"/>
    <x v="0"/>
  </r>
  <r>
    <n v="2023"/>
    <s v="SE"/>
    <s v="FT"/>
    <s v="Research Engineer"/>
    <n v="175000"/>
    <s v="USD"/>
    <n v="175000"/>
    <s v="US"/>
    <n v="0"/>
    <s v="US"/>
    <x v="0"/>
  </r>
  <r>
    <n v="2023"/>
    <s v="MI"/>
    <s v="FT"/>
    <s v="Data Analyst"/>
    <n v="206000"/>
    <s v="USD"/>
    <n v="206000"/>
    <s v="US"/>
    <n v="0"/>
    <s v="US"/>
    <x v="0"/>
  </r>
  <r>
    <n v="2023"/>
    <s v="MI"/>
    <s v="FT"/>
    <s v="Data Analyst"/>
    <n v="130000"/>
    <s v="USD"/>
    <n v="130000"/>
    <s v="US"/>
    <n v="0"/>
    <s v="US"/>
    <x v="0"/>
  </r>
  <r>
    <n v="2023"/>
    <s v="SE"/>
    <s v="FT"/>
    <s v="Data Architect"/>
    <n v="138000"/>
    <s v="USD"/>
    <n v="138000"/>
    <s v="GB"/>
    <n v="100"/>
    <s v="GB"/>
    <x v="0"/>
  </r>
  <r>
    <n v="2023"/>
    <s v="SE"/>
    <s v="FT"/>
    <s v="Data Architect"/>
    <n v="92000"/>
    <s v="USD"/>
    <n v="92000"/>
    <s v="GB"/>
    <n v="100"/>
    <s v="GB"/>
    <x v="0"/>
  </r>
  <r>
    <n v="2023"/>
    <s v="SE"/>
    <s v="FT"/>
    <s v="Data Manager"/>
    <n v="65000"/>
    <s v="USD"/>
    <n v="65000"/>
    <s v="CO"/>
    <n v="0"/>
    <s v="CO"/>
    <x v="0"/>
  </r>
  <r>
    <n v="2023"/>
    <s v="SE"/>
    <s v="FT"/>
    <s v="Data Manager"/>
    <n v="48000"/>
    <s v="USD"/>
    <n v="48000"/>
    <s v="CO"/>
    <n v="0"/>
    <s v="CO"/>
    <x v="0"/>
  </r>
  <r>
    <n v="2023"/>
    <s v="SE"/>
    <s v="FT"/>
    <s v="Data Analyst"/>
    <n v="110000"/>
    <s v="USD"/>
    <n v="110000"/>
    <s v="US"/>
    <n v="100"/>
    <s v="US"/>
    <x v="0"/>
  </r>
  <r>
    <n v="2023"/>
    <s v="SE"/>
    <s v="FT"/>
    <s v="Data Analyst"/>
    <n v="75000"/>
    <s v="USD"/>
    <n v="75000"/>
    <s v="US"/>
    <n v="100"/>
    <s v="US"/>
    <x v="0"/>
  </r>
  <r>
    <n v="2023"/>
    <s v="SE"/>
    <s v="FT"/>
    <s v="Analytics Engineer"/>
    <n v="130000"/>
    <s v="USD"/>
    <n v="130000"/>
    <s v="US"/>
    <n v="0"/>
    <s v="US"/>
    <x v="0"/>
  </r>
  <r>
    <n v="2023"/>
    <s v="SE"/>
    <s v="FT"/>
    <s v="Analytics Engineer"/>
    <n v="87000"/>
    <s v="USD"/>
    <n v="87000"/>
    <s v="US"/>
    <n v="0"/>
    <s v="US"/>
    <x v="0"/>
  </r>
  <r>
    <n v="2023"/>
    <s v="MI"/>
    <s v="FT"/>
    <s v="Data Analyst"/>
    <n v="160000"/>
    <s v="USD"/>
    <n v="160000"/>
    <s v="US"/>
    <n v="0"/>
    <s v="US"/>
    <x v="0"/>
  </r>
  <r>
    <n v="2023"/>
    <s v="MI"/>
    <s v="FT"/>
    <s v="Data Analyst"/>
    <n v="112000"/>
    <s v="USD"/>
    <n v="112000"/>
    <s v="US"/>
    <n v="0"/>
    <s v="US"/>
    <x v="0"/>
  </r>
  <r>
    <n v="2023"/>
    <s v="MI"/>
    <s v="FT"/>
    <s v="Data Engineer"/>
    <n v="162500"/>
    <s v="USD"/>
    <n v="162500"/>
    <s v="US"/>
    <n v="0"/>
    <s v="US"/>
    <x v="0"/>
  </r>
  <r>
    <n v="2023"/>
    <s v="MI"/>
    <s v="FT"/>
    <s v="Data Engineer"/>
    <n v="130000"/>
    <s v="USD"/>
    <n v="130000"/>
    <s v="US"/>
    <n v="0"/>
    <s v="US"/>
    <x v="0"/>
  </r>
  <r>
    <n v="2023"/>
    <s v="SE"/>
    <s v="FT"/>
    <s v="Data Science Manager"/>
    <n v="299500"/>
    <s v="USD"/>
    <n v="299500"/>
    <s v="US"/>
    <n v="0"/>
    <s v="US"/>
    <x v="0"/>
  </r>
  <r>
    <n v="2023"/>
    <s v="SE"/>
    <s v="FT"/>
    <s v="Data Science Manager"/>
    <n v="245100"/>
    <s v="USD"/>
    <n v="245100"/>
    <s v="US"/>
    <n v="0"/>
    <s v="US"/>
    <x v="0"/>
  </r>
  <r>
    <n v="2023"/>
    <s v="MI"/>
    <s v="FT"/>
    <s v="Data Scientist"/>
    <n v="145000"/>
    <s v="USD"/>
    <n v="145000"/>
    <s v="US"/>
    <n v="0"/>
    <s v="US"/>
    <x v="0"/>
  </r>
  <r>
    <n v="2023"/>
    <s v="MI"/>
    <s v="FT"/>
    <s v="Data Scientist"/>
    <n v="100000"/>
    <s v="USD"/>
    <n v="100000"/>
    <s v="US"/>
    <n v="0"/>
    <s v="US"/>
    <x v="0"/>
  </r>
  <r>
    <n v="2023"/>
    <s v="SE"/>
    <s v="FT"/>
    <s v="Data Engineer"/>
    <n v="147100"/>
    <s v="USD"/>
    <n v="147100"/>
    <s v="US"/>
    <n v="0"/>
    <s v="US"/>
    <x v="0"/>
  </r>
  <r>
    <n v="2023"/>
    <s v="SE"/>
    <s v="FT"/>
    <s v="Data Engineer"/>
    <n v="90700"/>
    <s v="USD"/>
    <n v="90700"/>
    <s v="US"/>
    <n v="0"/>
    <s v="US"/>
    <x v="0"/>
  </r>
  <r>
    <n v="2023"/>
    <s v="EN"/>
    <s v="FT"/>
    <s v="Data Engineer"/>
    <n v="115100"/>
    <s v="USD"/>
    <n v="115100"/>
    <s v="US"/>
    <n v="0"/>
    <s v="US"/>
    <x v="0"/>
  </r>
  <r>
    <n v="2023"/>
    <s v="EN"/>
    <s v="FT"/>
    <s v="Data Engineer"/>
    <n v="73900"/>
    <s v="USD"/>
    <n v="73900"/>
    <s v="US"/>
    <n v="0"/>
    <s v="US"/>
    <x v="0"/>
  </r>
  <r>
    <n v="2023"/>
    <s v="SE"/>
    <s v="FT"/>
    <s v="Data Engineer"/>
    <n v="168400"/>
    <s v="USD"/>
    <n v="168400"/>
    <s v="US"/>
    <n v="0"/>
    <s v="US"/>
    <x v="0"/>
  </r>
  <r>
    <n v="2023"/>
    <s v="SE"/>
    <s v="FT"/>
    <s v="Data Engineer"/>
    <n v="105200"/>
    <s v="USD"/>
    <n v="105200"/>
    <s v="US"/>
    <n v="0"/>
    <s v="US"/>
    <x v="0"/>
  </r>
  <r>
    <n v="2023"/>
    <s v="SE"/>
    <s v="FT"/>
    <s v="Data Scientist"/>
    <n v="210000"/>
    <s v="USD"/>
    <n v="210000"/>
    <s v="US"/>
    <n v="0"/>
    <s v="US"/>
    <x v="0"/>
  </r>
  <r>
    <n v="2023"/>
    <s v="SE"/>
    <s v="FT"/>
    <s v="Data Scientist"/>
    <n v="160000"/>
    <s v="USD"/>
    <n v="160000"/>
    <s v="US"/>
    <n v="0"/>
    <s v="US"/>
    <x v="0"/>
  </r>
  <r>
    <n v="2023"/>
    <s v="MI"/>
    <s v="FT"/>
    <s v="Data Scientist"/>
    <n v="145000"/>
    <s v="USD"/>
    <n v="145000"/>
    <s v="US"/>
    <n v="0"/>
    <s v="US"/>
    <x v="0"/>
  </r>
  <r>
    <n v="2023"/>
    <s v="MI"/>
    <s v="FT"/>
    <s v="Data Scientist"/>
    <n v="100000"/>
    <s v="USD"/>
    <n v="100000"/>
    <s v="US"/>
    <n v="0"/>
    <s v="US"/>
    <x v="0"/>
  </r>
  <r>
    <n v="2023"/>
    <s v="SE"/>
    <s v="FT"/>
    <s v="Applied Scientist"/>
    <n v="222200"/>
    <s v="USD"/>
    <n v="222200"/>
    <s v="US"/>
    <n v="0"/>
    <s v="US"/>
    <x v="1"/>
  </r>
  <r>
    <n v="2023"/>
    <s v="SE"/>
    <s v="FT"/>
    <s v="Applied Scientist"/>
    <n v="136000"/>
    <s v="USD"/>
    <n v="136000"/>
    <s v="US"/>
    <n v="0"/>
    <s v="US"/>
    <x v="1"/>
  </r>
  <r>
    <n v="2023"/>
    <s v="MI"/>
    <s v="FT"/>
    <s v="Data Analyst"/>
    <n v="100000"/>
    <s v="USD"/>
    <n v="100000"/>
    <s v="US"/>
    <n v="0"/>
    <s v="US"/>
    <x v="0"/>
  </r>
  <r>
    <n v="2023"/>
    <s v="MI"/>
    <s v="FT"/>
    <s v="Data Analyst"/>
    <n v="85000"/>
    <s v="USD"/>
    <n v="85000"/>
    <s v="US"/>
    <n v="0"/>
    <s v="US"/>
    <x v="0"/>
  </r>
  <r>
    <n v="2023"/>
    <s v="MI"/>
    <s v="FT"/>
    <s v="Data Engineer"/>
    <n v="70000"/>
    <s v="GBP"/>
    <n v="86128"/>
    <s v="GB"/>
    <n v="100"/>
    <s v="GB"/>
    <x v="0"/>
  </r>
  <r>
    <n v="2023"/>
    <s v="MI"/>
    <s v="FT"/>
    <s v="Data Engineer"/>
    <n v="47500"/>
    <s v="GBP"/>
    <n v="58444"/>
    <s v="GB"/>
    <n v="100"/>
    <s v="GB"/>
    <x v="0"/>
  </r>
  <r>
    <n v="2023"/>
    <s v="EX"/>
    <s v="FT"/>
    <s v="Data Scientist"/>
    <n v="200000"/>
    <s v="USD"/>
    <n v="200000"/>
    <s v="US"/>
    <n v="0"/>
    <s v="US"/>
    <x v="0"/>
  </r>
  <r>
    <n v="2023"/>
    <s v="EX"/>
    <s v="FT"/>
    <s v="Data Scientist"/>
    <n v="145000"/>
    <s v="USD"/>
    <n v="145000"/>
    <s v="US"/>
    <n v="0"/>
    <s v="US"/>
    <x v="0"/>
  </r>
  <r>
    <n v="2023"/>
    <s v="MI"/>
    <s v="FT"/>
    <s v="Data Engineer"/>
    <n v="140000"/>
    <s v="USD"/>
    <n v="140000"/>
    <s v="US"/>
    <n v="0"/>
    <s v="US"/>
    <x v="0"/>
  </r>
  <r>
    <n v="2023"/>
    <s v="MI"/>
    <s v="FT"/>
    <s v="Data Engineer"/>
    <n v="95000"/>
    <s v="USD"/>
    <n v="95000"/>
    <s v="US"/>
    <n v="0"/>
    <s v="US"/>
    <x v="0"/>
  </r>
  <r>
    <n v="2023"/>
    <s v="SE"/>
    <s v="FT"/>
    <s v="Data Analyst"/>
    <n v="185000"/>
    <s v="USD"/>
    <n v="185000"/>
    <s v="US"/>
    <n v="100"/>
    <s v="US"/>
    <x v="0"/>
  </r>
  <r>
    <n v="2023"/>
    <s v="SE"/>
    <s v="FT"/>
    <s v="Data Analyst"/>
    <n v="120250"/>
    <s v="USD"/>
    <n v="120250"/>
    <s v="US"/>
    <n v="100"/>
    <s v="US"/>
    <x v="0"/>
  </r>
  <r>
    <n v="2023"/>
    <s v="MI"/>
    <s v="FT"/>
    <s v="Financial Data Analyst"/>
    <n v="130000"/>
    <s v="USD"/>
    <n v="130000"/>
    <s v="US"/>
    <n v="100"/>
    <s v="US"/>
    <x v="1"/>
  </r>
  <r>
    <n v="2023"/>
    <s v="SE"/>
    <s v="FT"/>
    <s v="Data Scientist"/>
    <n v="205000"/>
    <s v="USD"/>
    <n v="205000"/>
    <s v="US"/>
    <n v="0"/>
    <s v="US"/>
    <x v="0"/>
  </r>
  <r>
    <n v="2023"/>
    <s v="SE"/>
    <s v="FT"/>
    <s v="Data Scientist"/>
    <n v="140000"/>
    <s v="USD"/>
    <n v="140000"/>
    <s v="US"/>
    <n v="0"/>
    <s v="US"/>
    <x v="0"/>
  </r>
  <r>
    <n v="2023"/>
    <s v="SE"/>
    <s v="FT"/>
    <s v="Data Scientist"/>
    <n v="297300"/>
    <s v="USD"/>
    <n v="297300"/>
    <s v="US"/>
    <n v="100"/>
    <s v="US"/>
    <x v="0"/>
  </r>
  <r>
    <n v="2023"/>
    <s v="SE"/>
    <s v="FT"/>
    <s v="Data Scientist"/>
    <n v="198200"/>
    <s v="USD"/>
    <n v="198200"/>
    <s v="US"/>
    <n v="100"/>
    <s v="US"/>
    <x v="0"/>
  </r>
  <r>
    <n v="2023"/>
    <s v="SE"/>
    <s v="FT"/>
    <s v="Research Scientist"/>
    <n v="141288"/>
    <s v="USD"/>
    <n v="141288"/>
    <s v="US"/>
    <n v="0"/>
    <s v="US"/>
    <x v="0"/>
  </r>
  <r>
    <n v="2023"/>
    <s v="SE"/>
    <s v="FT"/>
    <s v="Research Scientist"/>
    <n v="94192"/>
    <s v="USD"/>
    <n v="94192"/>
    <s v="US"/>
    <n v="0"/>
    <s v="US"/>
    <x v="0"/>
  </r>
  <r>
    <n v="2023"/>
    <s v="SE"/>
    <s v="FT"/>
    <s v="Data Infrastructure Engineer"/>
    <n v="184000"/>
    <s v="USD"/>
    <n v="184000"/>
    <s v="US"/>
    <n v="100"/>
    <s v="US"/>
    <x v="0"/>
  </r>
  <r>
    <n v="2023"/>
    <s v="SE"/>
    <s v="FT"/>
    <s v="Data Infrastructure Engineer"/>
    <n v="143000"/>
    <s v="USD"/>
    <n v="143000"/>
    <s v="US"/>
    <n v="100"/>
    <s v="US"/>
    <x v="0"/>
  </r>
  <r>
    <n v="2023"/>
    <s v="SE"/>
    <s v="FT"/>
    <s v="Data Analyst"/>
    <n v="70000"/>
    <s v="USD"/>
    <n v="70000"/>
    <s v="US"/>
    <n v="0"/>
    <s v="US"/>
    <x v="0"/>
  </r>
  <r>
    <n v="2023"/>
    <s v="SE"/>
    <s v="FT"/>
    <s v="Data Analyst"/>
    <n v="55000"/>
    <s v="USD"/>
    <n v="55000"/>
    <s v="US"/>
    <n v="0"/>
    <s v="US"/>
    <x v="0"/>
  </r>
  <r>
    <n v="2023"/>
    <s v="SE"/>
    <s v="FT"/>
    <s v="Analytics Engineer"/>
    <n v="275300"/>
    <s v="USD"/>
    <n v="275300"/>
    <s v="US"/>
    <n v="100"/>
    <s v="US"/>
    <x v="0"/>
  </r>
  <r>
    <n v="2023"/>
    <s v="SE"/>
    <s v="FT"/>
    <s v="Analytics Engineer"/>
    <n v="183500"/>
    <s v="USD"/>
    <n v="183500"/>
    <s v="US"/>
    <n v="100"/>
    <s v="US"/>
    <x v="0"/>
  </r>
  <r>
    <n v="2023"/>
    <s v="MI"/>
    <s v="FT"/>
    <s v="Data Analyst"/>
    <n v="75000"/>
    <s v="USD"/>
    <n v="75000"/>
    <s v="US"/>
    <n v="100"/>
    <s v="US"/>
    <x v="0"/>
  </r>
  <r>
    <n v="2023"/>
    <s v="MI"/>
    <s v="FT"/>
    <s v="Data Analyst"/>
    <n v="65000"/>
    <s v="USD"/>
    <n v="65000"/>
    <s v="US"/>
    <n v="100"/>
    <s v="US"/>
    <x v="0"/>
  </r>
  <r>
    <n v="2023"/>
    <s v="MI"/>
    <s v="FT"/>
    <s v="ML Engineer"/>
    <n v="160000"/>
    <s v="USD"/>
    <n v="160000"/>
    <s v="US"/>
    <n v="0"/>
    <s v="US"/>
    <x v="0"/>
  </r>
  <r>
    <n v="2023"/>
    <s v="MI"/>
    <s v="FT"/>
    <s v="ML Engineer"/>
    <n v="147000"/>
    <s v="USD"/>
    <n v="147000"/>
    <s v="US"/>
    <n v="0"/>
    <s v="US"/>
    <x v="0"/>
  </r>
  <r>
    <n v="2023"/>
    <s v="SE"/>
    <s v="FT"/>
    <s v="Data Architect"/>
    <n v="149040"/>
    <s v="USD"/>
    <n v="149040"/>
    <s v="US"/>
    <n v="100"/>
    <s v="US"/>
    <x v="0"/>
  </r>
  <r>
    <n v="2023"/>
    <s v="SE"/>
    <s v="FT"/>
    <s v="Data Architect"/>
    <n v="113900"/>
    <s v="USD"/>
    <n v="113900"/>
    <s v="US"/>
    <n v="100"/>
    <s v="US"/>
    <x v="0"/>
  </r>
  <r>
    <n v="2023"/>
    <s v="MI"/>
    <s v="FT"/>
    <s v="Software Data Engineer"/>
    <n v="100000"/>
    <s v="SGD"/>
    <n v="74883"/>
    <s v="SG"/>
    <n v="100"/>
    <s v="SG"/>
    <x v="1"/>
  </r>
  <r>
    <n v="2023"/>
    <s v="SE"/>
    <s v="FT"/>
    <s v="Data Analyst"/>
    <n v="180180"/>
    <s v="USD"/>
    <n v="180180"/>
    <s v="US"/>
    <n v="0"/>
    <s v="US"/>
    <x v="0"/>
  </r>
  <r>
    <n v="2023"/>
    <s v="SE"/>
    <s v="FT"/>
    <s v="Data Analyst"/>
    <n v="106020"/>
    <s v="USD"/>
    <n v="106020"/>
    <s v="US"/>
    <n v="0"/>
    <s v="US"/>
    <x v="0"/>
  </r>
  <r>
    <n v="2023"/>
    <s v="MI"/>
    <s v="FT"/>
    <s v="Data Scientist"/>
    <n v="1400000"/>
    <s v="INR"/>
    <n v="17025"/>
    <s v="IN"/>
    <n v="100"/>
    <s v="IN"/>
    <x v="1"/>
  </r>
  <r>
    <n v="2023"/>
    <s v="EN"/>
    <s v="FT"/>
    <s v="AI Programmer"/>
    <n v="70000"/>
    <s v="USD"/>
    <n v="70000"/>
    <s v="IN"/>
    <n v="0"/>
    <s v="AU"/>
    <x v="1"/>
  </r>
  <r>
    <n v="2023"/>
    <s v="EN"/>
    <s v="FT"/>
    <s v="AI Developer"/>
    <n v="80000"/>
    <s v="USD"/>
    <n v="80000"/>
    <s v="SE"/>
    <n v="50"/>
    <s v="SE"/>
    <x v="0"/>
  </r>
  <r>
    <n v="2023"/>
    <s v="MI"/>
    <s v="FT"/>
    <s v="Lead Data Analyst"/>
    <n v="1500000"/>
    <s v="INR"/>
    <n v="18241"/>
    <s v="IN"/>
    <n v="50"/>
    <s v="IN"/>
    <x v="1"/>
  </r>
  <r>
    <n v="2023"/>
    <s v="MI"/>
    <s v="FT"/>
    <s v="Machine Learning Engineer"/>
    <n v="250000"/>
    <s v="USD"/>
    <n v="250000"/>
    <s v="US"/>
    <n v="0"/>
    <s v="US"/>
    <x v="0"/>
  </r>
  <r>
    <n v="2023"/>
    <s v="MI"/>
    <s v="FT"/>
    <s v="Machine Learning Engineer"/>
    <n v="150000"/>
    <s v="USD"/>
    <n v="150000"/>
    <s v="US"/>
    <n v="0"/>
    <s v="US"/>
    <x v="0"/>
  </r>
  <r>
    <n v="2023"/>
    <s v="SE"/>
    <s v="FT"/>
    <s v="Data Engineer"/>
    <n v="139500"/>
    <s v="USD"/>
    <n v="139500"/>
    <s v="US"/>
    <n v="0"/>
    <s v="US"/>
    <x v="0"/>
  </r>
  <r>
    <n v="2023"/>
    <s v="SE"/>
    <s v="FT"/>
    <s v="Data Engineer"/>
    <n v="109400"/>
    <s v="USD"/>
    <n v="109400"/>
    <s v="US"/>
    <n v="0"/>
    <s v="US"/>
    <x v="0"/>
  </r>
  <r>
    <n v="2023"/>
    <s v="SE"/>
    <s v="FT"/>
    <s v="Data Scientist"/>
    <n v="105000"/>
    <s v="USD"/>
    <n v="105000"/>
    <s v="US"/>
    <n v="0"/>
    <s v="US"/>
    <x v="0"/>
  </r>
  <r>
    <n v="2023"/>
    <s v="SE"/>
    <s v="FT"/>
    <s v="Data Scientist"/>
    <n v="70000"/>
    <s v="USD"/>
    <n v="70000"/>
    <s v="US"/>
    <n v="0"/>
    <s v="US"/>
    <x v="0"/>
  </r>
  <r>
    <n v="2023"/>
    <s v="EX"/>
    <s v="FT"/>
    <s v="Data Engineer"/>
    <n v="210914"/>
    <s v="USD"/>
    <n v="210914"/>
    <s v="US"/>
    <n v="100"/>
    <s v="US"/>
    <x v="0"/>
  </r>
  <r>
    <n v="2023"/>
    <s v="EX"/>
    <s v="FT"/>
    <s v="Data Engineer"/>
    <n v="116704"/>
    <s v="USD"/>
    <n v="116704"/>
    <s v="US"/>
    <n v="100"/>
    <s v="US"/>
    <x v="0"/>
  </r>
  <r>
    <n v="2023"/>
    <s v="EN"/>
    <s v="FT"/>
    <s v="Research Scientist"/>
    <n v="150000"/>
    <s v="USD"/>
    <n v="150000"/>
    <s v="US"/>
    <n v="0"/>
    <s v="US"/>
    <x v="0"/>
  </r>
  <r>
    <n v="2023"/>
    <s v="EN"/>
    <s v="FT"/>
    <s v="Research Scientist"/>
    <n v="100000"/>
    <s v="USD"/>
    <n v="100000"/>
    <s v="US"/>
    <n v="0"/>
    <s v="US"/>
    <x v="0"/>
  </r>
  <r>
    <n v="2023"/>
    <s v="SE"/>
    <s v="FT"/>
    <s v="Data Engineer"/>
    <n v="146000"/>
    <s v="USD"/>
    <n v="146000"/>
    <s v="US"/>
    <n v="0"/>
    <s v="US"/>
    <x v="0"/>
  </r>
  <r>
    <n v="2023"/>
    <s v="SE"/>
    <s v="FT"/>
    <s v="Data Engineer"/>
    <n v="75000"/>
    <s v="USD"/>
    <n v="75000"/>
    <s v="US"/>
    <n v="0"/>
    <s v="US"/>
    <x v="0"/>
  </r>
  <r>
    <n v="2023"/>
    <s v="EN"/>
    <s v="FT"/>
    <s v="Data Analyst"/>
    <n v="75000"/>
    <s v="USD"/>
    <n v="75000"/>
    <s v="US"/>
    <n v="100"/>
    <s v="US"/>
    <x v="0"/>
  </r>
  <r>
    <n v="2023"/>
    <s v="EN"/>
    <s v="FT"/>
    <s v="Data Analyst"/>
    <n v="60000"/>
    <s v="USD"/>
    <n v="60000"/>
    <s v="US"/>
    <n v="100"/>
    <s v="US"/>
    <x v="0"/>
  </r>
  <r>
    <n v="2023"/>
    <s v="MI"/>
    <s v="FT"/>
    <s v="Analytics Engineer"/>
    <n v="185700"/>
    <s v="USD"/>
    <n v="185700"/>
    <s v="US"/>
    <n v="0"/>
    <s v="US"/>
    <x v="0"/>
  </r>
  <r>
    <n v="2023"/>
    <s v="MI"/>
    <s v="FT"/>
    <s v="Analytics Engineer"/>
    <n v="165000"/>
    <s v="USD"/>
    <n v="165000"/>
    <s v="US"/>
    <n v="0"/>
    <s v="US"/>
    <x v="0"/>
  </r>
  <r>
    <n v="2023"/>
    <s v="SE"/>
    <s v="FT"/>
    <s v="Data Engineer"/>
    <n v="160000"/>
    <s v="USD"/>
    <n v="160000"/>
    <s v="US"/>
    <n v="100"/>
    <s v="US"/>
    <x v="0"/>
  </r>
  <r>
    <n v="2023"/>
    <s v="SE"/>
    <s v="FT"/>
    <s v="Data Engineer"/>
    <n v="130000"/>
    <s v="USD"/>
    <n v="130000"/>
    <s v="US"/>
    <n v="100"/>
    <s v="US"/>
    <x v="0"/>
  </r>
  <r>
    <n v="2023"/>
    <s v="SE"/>
    <s v="FT"/>
    <s v="Data Analyst"/>
    <n v="169000"/>
    <s v="USD"/>
    <n v="169000"/>
    <s v="US"/>
    <n v="0"/>
    <s v="US"/>
    <x v="0"/>
  </r>
  <r>
    <n v="2023"/>
    <s v="SE"/>
    <s v="FT"/>
    <s v="Data Analyst"/>
    <n v="110600"/>
    <s v="USD"/>
    <n v="110600"/>
    <s v="US"/>
    <n v="0"/>
    <s v="US"/>
    <x v="0"/>
  </r>
  <r>
    <n v="2023"/>
    <s v="SE"/>
    <s v="FT"/>
    <s v="Data Operations Engineer"/>
    <n v="193000"/>
    <s v="USD"/>
    <n v="193000"/>
    <s v="US"/>
    <n v="100"/>
    <s v="US"/>
    <x v="0"/>
  </r>
  <r>
    <n v="2023"/>
    <s v="SE"/>
    <s v="FT"/>
    <s v="Data Operations Engineer"/>
    <n v="136850"/>
    <s v="USD"/>
    <n v="136850"/>
    <s v="US"/>
    <n v="100"/>
    <s v="US"/>
    <x v="0"/>
  </r>
  <r>
    <n v="2023"/>
    <s v="SE"/>
    <s v="FT"/>
    <s v="Machine Learning Engineer"/>
    <n v="139500"/>
    <s v="USD"/>
    <n v="139500"/>
    <s v="US"/>
    <n v="0"/>
    <s v="US"/>
    <x v="0"/>
  </r>
  <r>
    <n v="2023"/>
    <s v="SE"/>
    <s v="FT"/>
    <s v="Machine Learning Engineer"/>
    <n v="109400"/>
    <s v="USD"/>
    <n v="109400"/>
    <s v="US"/>
    <n v="0"/>
    <s v="US"/>
    <x v="0"/>
  </r>
  <r>
    <n v="2023"/>
    <s v="SE"/>
    <s v="FT"/>
    <s v="Data Engineer"/>
    <n v="276000"/>
    <s v="USD"/>
    <n v="276000"/>
    <s v="US"/>
    <n v="100"/>
    <s v="US"/>
    <x v="0"/>
  </r>
  <r>
    <n v="2023"/>
    <s v="SE"/>
    <s v="FT"/>
    <s v="Data Engineer"/>
    <n v="178500"/>
    <s v="USD"/>
    <n v="178500"/>
    <s v="US"/>
    <n v="100"/>
    <s v="US"/>
    <x v="0"/>
  </r>
  <r>
    <n v="2023"/>
    <s v="MI"/>
    <s v="FT"/>
    <s v="Data Scientist"/>
    <n v="55000"/>
    <s v="EUR"/>
    <n v="59382"/>
    <s v="ES"/>
    <n v="0"/>
    <s v="ES"/>
    <x v="0"/>
  </r>
  <r>
    <n v="2023"/>
    <s v="MI"/>
    <s v="FT"/>
    <s v="Data Scientist"/>
    <n v="45000"/>
    <s v="EUR"/>
    <n v="48585"/>
    <s v="ES"/>
    <n v="0"/>
    <s v="ES"/>
    <x v="0"/>
  </r>
  <r>
    <n v="2023"/>
    <s v="MI"/>
    <s v="FT"/>
    <s v="Data Engineer"/>
    <n v="70000"/>
    <s v="EUR"/>
    <n v="75577"/>
    <s v="SI"/>
    <n v="100"/>
    <s v="SI"/>
    <x v="0"/>
  </r>
  <r>
    <n v="2023"/>
    <s v="MI"/>
    <s v="FT"/>
    <s v="Data Engineer"/>
    <n v="45000"/>
    <s v="EUR"/>
    <n v="48585"/>
    <s v="SI"/>
    <n v="100"/>
    <s v="SI"/>
    <x v="0"/>
  </r>
  <r>
    <n v="2023"/>
    <s v="SE"/>
    <s v="FT"/>
    <s v="Machine Learning Engineer"/>
    <n v="161000"/>
    <s v="GBP"/>
    <n v="198094"/>
    <s v="GB"/>
    <n v="0"/>
    <s v="GB"/>
    <x v="0"/>
  </r>
  <r>
    <n v="2023"/>
    <s v="SE"/>
    <s v="FT"/>
    <s v="Machine Learning Engineer"/>
    <n v="83300"/>
    <s v="GBP"/>
    <n v="102492"/>
    <s v="GB"/>
    <n v="0"/>
    <s v="GB"/>
    <x v="0"/>
  </r>
  <r>
    <n v="2023"/>
    <s v="SE"/>
    <s v="FT"/>
    <s v="Data Engineer"/>
    <n v="112700"/>
    <s v="GBP"/>
    <n v="138666"/>
    <s v="GB"/>
    <n v="0"/>
    <s v="GB"/>
    <x v="0"/>
  </r>
  <r>
    <n v="2023"/>
    <s v="SE"/>
    <s v="FT"/>
    <s v="Data Engineer"/>
    <n v="83300"/>
    <s v="GBP"/>
    <n v="102492"/>
    <s v="GB"/>
    <n v="0"/>
    <s v="GB"/>
    <x v="0"/>
  </r>
  <r>
    <n v="2023"/>
    <s v="SE"/>
    <s v="FT"/>
    <s v="Data Engineer"/>
    <n v="252000"/>
    <s v="USD"/>
    <n v="252000"/>
    <s v="US"/>
    <n v="0"/>
    <s v="US"/>
    <x v="0"/>
  </r>
  <r>
    <n v="2023"/>
    <s v="SE"/>
    <s v="FT"/>
    <s v="Data Engineer"/>
    <n v="129000"/>
    <s v="USD"/>
    <n v="129000"/>
    <s v="US"/>
    <n v="0"/>
    <s v="US"/>
    <x v="0"/>
  </r>
  <r>
    <n v="2022"/>
    <s v="SE"/>
    <s v="FT"/>
    <s v="BI Developer"/>
    <n v="130000"/>
    <s v="USD"/>
    <n v="130000"/>
    <s v="US"/>
    <n v="100"/>
    <s v="US"/>
    <x v="1"/>
  </r>
  <r>
    <n v="2021"/>
    <s v="MI"/>
    <s v="FT"/>
    <s v="Data Science Lead"/>
    <n v="150000"/>
    <s v="USD"/>
    <n v="150000"/>
    <s v="US"/>
    <n v="100"/>
    <s v="US"/>
    <x v="0"/>
  </r>
  <r>
    <n v="2023"/>
    <s v="SE"/>
    <s v="FT"/>
    <s v="Data Engineer"/>
    <n v="163800"/>
    <s v="USD"/>
    <n v="163800"/>
    <s v="US"/>
    <n v="0"/>
    <s v="US"/>
    <x v="0"/>
  </r>
  <r>
    <n v="2023"/>
    <s v="SE"/>
    <s v="FT"/>
    <s v="Data Engineer"/>
    <n v="126000"/>
    <s v="USD"/>
    <n v="126000"/>
    <s v="US"/>
    <n v="0"/>
    <s v="US"/>
    <x v="0"/>
  </r>
  <r>
    <n v="2023"/>
    <s v="SE"/>
    <s v="FT"/>
    <s v="ML Engineer"/>
    <n v="260000"/>
    <s v="USD"/>
    <n v="260000"/>
    <s v="CA"/>
    <n v="100"/>
    <s v="CA"/>
    <x v="0"/>
  </r>
  <r>
    <n v="2023"/>
    <s v="SE"/>
    <s v="FT"/>
    <s v="ML Engineer"/>
    <n v="110000"/>
    <s v="USD"/>
    <n v="110000"/>
    <s v="CA"/>
    <n v="100"/>
    <s v="CA"/>
    <x v="0"/>
  </r>
  <r>
    <n v="2023"/>
    <s v="SE"/>
    <s v="FT"/>
    <s v="Analytics Engineer"/>
    <n v="170000"/>
    <s v="USD"/>
    <n v="170000"/>
    <s v="US"/>
    <n v="100"/>
    <s v="US"/>
    <x v="0"/>
  </r>
  <r>
    <n v="2023"/>
    <s v="SE"/>
    <s v="FT"/>
    <s v="Analytics Engineer"/>
    <n v="130000"/>
    <s v="USD"/>
    <n v="130000"/>
    <s v="US"/>
    <n v="100"/>
    <s v="US"/>
    <x v="0"/>
  </r>
  <r>
    <n v="2023"/>
    <s v="SE"/>
    <s v="FT"/>
    <s v="Machine Learning Engineer"/>
    <n v="247500"/>
    <s v="USD"/>
    <n v="247500"/>
    <s v="US"/>
    <n v="0"/>
    <s v="US"/>
    <x v="0"/>
  </r>
  <r>
    <n v="2023"/>
    <s v="SE"/>
    <s v="FT"/>
    <s v="Machine Learning Engineer"/>
    <n v="172200"/>
    <s v="USD"/>
    <n v="172200"/>
    <s v="US"/>
    <n v="0"/>
    <s v="US"/>
    <x v="0"/>
  </r>
  <r>
    <n v="2023"/>
    <s v="SE"/>
    <s v="FT"/>
    <s v="Data Scientist"/>
    <n v="239748"/>
    <s v="USD"/>
    <n v="239748"/>
    <s v="US"/>
    <n v="0"/>
    <s v="US"/>
    <x v="0"/>
  </r>
  <r>
    <n v="2023"/>
    <s v="SE"/>
    <s v="FT"/>
    <s v="Data Scientist"/>
    <n v="159832"/>
    <s v="USD"/>
    <n v="159832"/>
    <s v="US"/>
    <n v="0"/>
    <s v="US"/>
    <x v="0"/>
  </r>
  <r>
    <n v="2023"/>
    <s v="SE"/>
    <s v="FT"/>
    <s v="Machine Learning Engineer"/>
    <n v="163800"/>
    <s v="USD"/>
    <n v="163800"/>
    <s v="US"/>
    <n v="0"/>
    <s v="US"/>
    <x v="0"/>
  </r>
  <r>
    <n v="2023"/>
    <s v="SE"/>
    <s v="FT"/>
    <s v="Machine Learning Engineer"/>
    <n v="126000"/>
    <s v="USD"/>
    <n v="126000"/>
    <s v="US"/>
    <n v="0"/>
    <s v="US"/>
    <x v="0"/>
  </r>
  <r>
    <n v="2023"/>
    <s v="MI"/>
    <s v="FT"/>
    <s v="Data Scientist"/>
    <n v="128750"/>
    <s v="USD"/>
    <n v="128750"/>
    <s v="US"/>
    <n v="0"/>
    <s v="US"/>
    <x v="0"/>
  </r>
  <r>
    <n v="2023"/>
    <s v="MI"/>
    <s v="FT"/>
    <s v="Data Scientist"/>
    <n v="106250"/>
    <s v="USD"/>
    <n v="106250"/>
    <s v="US"/>
    <n v="0"/>
    <s v="US"/>
    <x v="0"/>
  </r>
  <r>
    <n v="2023"/>
    <s v="SE"/>
    <s v="FT"/>
    <s v="Data Engineer"/>
    <n v="252000"/>
    <s v="USD"/>
    <n v="252000"/>
    <s v="US"/>
    <n v="0"/>
    <s v="US"/>
    <x v="0"/>
  </r>
  <r>
    <n v="2023"/>
    <s v="SE"/>
    <s v="FT"/>
    <s v="Data Engineer"/>
    <n v="129000"/>
    <s v="USD"/>
    <n v="129000"/>
    <s v="US"/>
    <n v="0"/>
    <s v="US"/>
    <x v="0"/>
  </r>
  <r>
    <n v="2023"/>
    <s v="SE"/>
    <s v="FT"/>
    <s v="Data Science Manager"/>
    <n v="299500"/>
    <s v="USD"/>
    <n v="299500"/>
    <s v="US"/>
    <n v="0"/>
    <s v="US"/>
    <x v="0"/>
  </r>
  <r>
    <n v="2023"/>
    <s v="SE"/>
    <s v="FT"/>
    <s v="Data Science Manager"/>
    <n v="245100"/>
    <s v="USD"/>
    <n v="245100"/>
    <s v="US"/>
    <n v="0"/>
    <s v="US"/>
    <x v="0"/>
  </r>
  <r>
    <n v="2023"/>
    <s v="MI"/>
    <s v="FT"/>
    <s v="Data Analytics Manager"/>
    <n v="155000"/>
    <s v="USD"/>
    <n v="155000"/>
    <s v="US"/>
    <n v="0"/>
    <s v="US"/>
    <x v="0"/>
  </r>
  <r>
    <n v="2023"/>
    <s v="MI"/>
    <s v="FT"/>
    <s v="Data Analytics Manager"/>
    <n v="140000"/>
    <s v="USD"/>
    <n v="140000"/>
    <s v="US"/>
    <n v="0"/>
    <s v="US"/>
    <x v="0"/>
  </r>
  <r>
    <n v="2023"/>
    <s v="EX"/>
    <s v="FT"/>
    <s v="Data Engineer"/>
    <n v="167500"/>
    <s v="USD"/>
    <n v="167500"/>
    <s v="US"/>
    <n v="0"/>
    <s v="US"/>
    <x v="0"/>
  </r>
  <r>
    <n v="2023"/>
    <s v="EX"/>
    <s v="FT"/>
    <s v="Data Engineer"/>
    <n v="106500"/>
    <s v="USD"/>
    <n v="106500"/>
    <s v="US"/>
    <n v="0"/>
    <s v="US"/>
    <x v="0"/>
  </r>
  <r>
    <n v="2023"/>
    <s v="SE"/>
    <s v="FT"/>
    <s v="Data Architect"/>
    <n v="188500"/>
    <s v="USD"/>
    <n v="188500"/>
    <s v="US"/>
    <n v="100"/>
    <s v="US"/>
    <x v="0"/>
  </r>
  <r>
    <n v="2023"/>
    <s v="SE"/>
    <s v="FT"/>
    <s v="Data Architect"/>
    <n v="117000"/>
    <s v="USD"/>
    <n v="117000"/>
    <s v="US"/>
    <n v="100"/>
    <s v="US"/>
    <x v="0"/>
  </r>
  <r>
    <n v="2023"/>
    <s v="SE"/>
    <s v="FT"/>
    <s v="Data Analyst"/>
    <n v="250000"/>
    <s v="USD"/>
    <n v="250000"/>
    <s v="US"/>
    <n v="100"/>
    <s v="US"/>
    <x v="0"/>
  </r>
  <r>
    <n v="2023"/>
    <s v="SE"/>
    <s v="FT"/>
    <s v="Data Analyst"/>
    <n v="138000"/>
    <s v="USD"/>
    <n v="138000"/>
    <s v="US"/>
    <n v="100"/>
    <s v="US"/>
    <x v="0"/>
  </r>
  <r>
    <n v="2023"/>
    <s v="MI"/>
    <s v="FT"/>
    <s v="Data Analyst"/>
    <n v="130000"/>
    <s v="USD"/>
    <n v="130000"/>
    <s v="CA"/>
    <n v="100"/>
    <s v="CA"/>
    <x v="0"/>
  </r>
  <r>
    <n v="2023"/>
    <s v="MI"/>
    <s v="FT"/>
    <s v="Data Analyst"/>
    <n v="100000"/>
    <s v="USD"/>
    <n v="100000"/>
    <s v="CA"/>
    <n v="100"/>
    <s v="CA"/>
    <x v="0"/>
  </r>
  <r>
    <n v="2023"/>
    <s v="SE"/>
    <s v="FT"/>
    <s v="Deep Learning Researcher"/>
    <n v="115000"/>
    <s v="EUR"/>
    <n v="124163"/>
    <s v="DE"/>
    <n v="0"/>
    <s v="DE"/>
    <x v="1"/>
  </r>
  <r>
    <n v="2023"/>
    <s v="SE"/>
    <s v="FT"/>
    <s v="Data Engineer"/>
    <n v="140000"/>
    <s v="USD"/>
    <n v="140000"/>
    <s v="US"/>
    <n v="0"/>
    <s v="US"/>
    <x v="0"/>
  </r>
  <r>
    <n v="2023"/>
    <s v="SE"/>
    <s v="FT"/>
    <s v="Data Engineer"/>
    <n v="120000"/>
    <s v="USD"/>
    <n v="120000"/>
    <s v="US"/>
    <n v="0"/>
    <s v="US"/>
    <x v="0"/>
  </r>
  <r>
    <n v="2023"/>
    <s v="SE"/>
    <s v="FT"/>
    <s v="BI Analyst"/>
    <n v="160000"/>
    <s v="USD"/>
    <n v="160000"/>
    <s v="US"/>
    <n v="0"/>
    <s v="US"/>
    <x v="0"/>
  </r>
  <r>
    <n v="2023"/>
    <s v="SE"/>
    <s v="FT"/>
    <s v="BI Analyst"/>
    <n v="135000"/>
    <s v="USD"/>
    <n v="135000"/>
    <s v="US"/>
    <n v="0"/>
    <s v="US"/>
    <x v="0"/>
  </r>
  <r>
    <n v="2023"/>
    <s v="MI"/>
    <s v="FT"/>
    <s v="Data Science Manager"/>
    <n v="104500"/>
    <s v="USD"/>
    <n v="104500"/>
    <s v="US"/>
    <n v="0"/>
    <s v="US"/>
    <x v="0"/>
  </r>
  <r>
    <n v="2023"/>
    <s v="MI"/>
    <s v="FT"/>
    <s v="Data Science Manager"/>
    <n v="70000"/>
    <s v="USD"/>
    <n v="70000"/>
    <s v="US"/>
    <n v="0"/>
    <s v="US"/>
    <x v="0"/>
  </r>
  <r>
    <n v="2023"/>
    <s v="MI"/>
    <s v="FT"/>
    <s v="Data Science Consultant"/>
    <n v="90000"/>
    <s v="USD"/>
    <n v="90000"/>
    <s v="US"/>
    <n v="0"/>
    <s v="US"/>
    <x v="0"/>
  </r>
  <r>
    <n v="2023"/>
    <s v="MI"/>
    <s v="FT"/>
    <s v="Data Science Consultant"/>
    <n v="70000"/>
    <s v="USD"/>
    <n v="70000"/>
    <s v="US"/>
    <n v="0"/>
    <s v="US"/>
    <x v="0"/>
  </r>
  <r>
    <n v="2023"/>
    <s v="SE"/>
    <s v="FT"/>
    <s v="Data Engineer"/>
    <n v="153600"/>
    <s v="USD"/>
    <n v="153600"/>
    <s v="US"/>
    <n v="100"/>
    <s v="US"/>
    <x v="0"/>
  </r>
  <r>
    <n v="2023"/>
    <s v="SE"/>
    <s v="FT"/>
    <s v="Data Engineer"/>
    <n v="106800"/>
    <s v="USD"/>
    <n v="106800"/>
    <s v="US"/>
    <n v="100"/>
    <s v="US"/>
    <x v="0"/>
  </r>
  <r>
    <n v="2023"/>
    <s v="EN"/>
    <s v="FT"/>
    <s v="Data Engineer"/>
    <n v="125000"/>
    <s v="USD"/>
    <n v="125000"/>
    <s v="US"/>
    <n v="0"/>
    <s v="US"/>
    <x v="0"/>
  </r>
  <r>
    <n v="2023"/>
    <s v="EN"/>
    <s v="FT"/>
    <s v="Data Engineer"/>
    <n v="90000"/>
    <s v="USD"/>
    <n v="90000"/>
    <s v="US"/>
    <n v="0"/>
    <s v="US"/>
    <x v="0"/>
  </r>
  <r>
    <n v="2023"/>
    <s v="MI"/>
    <s v="FT"/>
    <s v="Research Scientist"/>
    <n v="185000"/>
    <s v="USD"/>
    <n v="185000"/>
    <s v="US"/>
    <n v="100"/>
    <s v="US"/>
    <x v="0"/>
  </r>
  <r>
    <n v="2023"/>
    <s v="MI"/>
    <s v="FT"/>
    <s v="Research Scientist"/>
    <n v="125000"/>
    <s v="USD"/>
    <n v="125000"/>
    <s v="US"/>
    <n v="100"/>
    <s v="US"/>
    <x v="0"/>
  </r>
  <r>
    <n v="2023"/>
    <s v="SE"/>
    <s v="FT"/>
    <s v="Data Analyst"/>
    <n v="127000"/>
    <s v="USD"/>
    <n v="127000"/>
    <s v="US"/>
    <n v="100"/>
    <s v="US"/>
    <x v="0"/>
  </r>
  <r>
    <n v="2023"/>
    <s v="SE"/>
    <s v="FT"/>
    <s v="Data Analyst"/>
    <n v="94000"/>
    <s v="USD"/>
    <n v="94000"/>
    <s v="US"/>
    <n v="100"/>
    <s v="US"/>
    <x v="0"/>
  </r>
  <r>
    <n v="2023"/>
    <s v="SE"/>
    <s v="FT"/>
    <s v="Data Scientist"/>
    <n v="210550"/>
    <s v="USD"/>
    <n v="210550"/>
    <s v="US"/>
    <n v="0"/>
    <s v="US"/>
    <x v="0"/>
  </r>
  <r>
    <n v="2023"/>
    <s v="SE"/>
    <s v="FT"/>
    <s v="Data Scientist"/>
    <n v="153300"/>
    <s v="USD"/>
    <n v="153300"/>
    <s v="US"/>
    <n v="0"/>
    <s v="US"/>
    <x v="0"/>
  </r>
  <r>
    <n v="2023"/>
    <s v="MI"/>
    <s v="FT"/>
    <s v="Data Scientist"/>
    <n v="200000"/>
    <s v="USD"/>
    <n v="200000"/>
    <s v="US"/>
    <n v="100"/>
    <s v="US"/>
    <x v="0"/>
  </r>
  <r>
    <n v="2023"/>
    <s v="MI"/>
    <s v="FT"/>
    <s v="Data Scientist"/>
    <n v="150000"/>
    <s v="USD"/>
    <n v="150000"/>
    <s v="US"/>
    <n v="100"/>
    <s v="US"/>
    <x v="0"/>
  </r>
  <r>
    <n v="2023"/>
    <s v="SE"/>
    <s v="FT"/>
    <s v="Data Analyst"/>
    <n v="161500"/>
    <s v="USD"/>
    <n v="161500"/>
    <s v="US"/>
    <n v="100"/>
    <s v="US"/>
    <x v="0"/>
  </r>
  <r>
    <n v="2023"/>
    <s v="SE"/>
    <s v="FT"/>
    <s v="Data Analyst"/>
    <n v="119500"/>
    <s v="USD"/>
    <n v="119500"/>
    <s v="US"/>
    <n v="100"/>
    <s v="US"/>
    <x v="0"/>
  </r>
  <r>
    <n v="2023"/>
    <s v="SE"/>
    <s v="FT"/>
    <s v="Data Analyst"/>
    <n v="175000"/>
    <s v="USD"/>
    <n v="175000"/>
    <s v="US"/>
    <n v="0"/>
    <s v="US"/>
    <x v="0"/>
  </r>
  <r>
    <n v="2023"/>
    <s v="SE"/>
    <s v="FT"/>
    <s v="Data Analyst"/>
    <n v="145000"/>
    <s v="USD"/>
    <n v="145000"/>
    <s v="US"/>
    <n v="0"/>
    <s v="US"/>
    <x v="0"/>
  </r>
  <r>
    <n v="2023"/>
    <s v="SE"/>
    <s v="FT"/>
    <s v="Data Scientist"/>
    <n v="175000"/>
    <s v="USD"/>
    <n v="175000"/>
    <s v="US"/>
    <n v="0"/>
    <s v="US"/>
    <x v="0"/>
  </r>
  <r>
    <n v="2023"/>
    <s v="SE"/>
    <s v="FT"/>
    <s v="Data Scientist"/>
    <n v="148750"/>
    <s v="USD"/>
    <n v="148750"/>
    <s v="US"/>
    <n v="0"/>
    <s v="US"/>
    <x v="0"/>
  </r>
  <r>
    <n v="2023"/>
    <s v="SE"/>
    <s v="FT"/>
    <s v="Data Analytics Specialist"/>
    <n v="105000"/>
    <s v="USD"/>
    <n v="105000"/>
    <s v="US"/>
    <n v="0"/>
    <s v="US"/>
    <x v="0"/>
  </r>
  <r>
    <n v="2023"/>
    <s v="SE"/>
    <s v="FT"/>
    <s v="Data Analytics Specialist"/>
    <n v="85000"/>
    <s v="USD"/>
    <n v="85000"/>
    <s v="US"/>
    <n v="0"/>
    <s v="US"/>
    <x v="0"/>
  </r>
  <r>
    <n v="2023"/>
    <s v="SE"/>
    <s v="FT"/>
    <s v="Research Scientist"/>
    <n v="215000"/>
    <s v="USD"/>
    <n v="215000"/>
    <s v="US"/>
    <n v="0"/>
    <s v="US"/>
    <x v="0"/>
  </r>
  <r>
    <n v="2023"/>
    <s v="SE"/>
    <s v="FT"/>
    <s v="Research Scientist"/>
    <n v="146300"/>
    <s v="USD"/>
    <n v="146300"/>
    <s v="US"/>
    <n v="0"/>
    <s v="US"/>
    <x v="0"/>
  </r>
  <r>
    <n v="2023"/>
    <s v="EN"/>
    <s v="FT"/>
    <s v="AI Developer"/>
    <n v="200000"/>
    <s v="EUR"/>
    <n v="215936"/>
    <s v="DE"/>
    <n v="100"/>
    <s v="DE"/>
    <x v="1"/>
  </r>
  <r>
    <n v="2023"/>
    <s v="MI"/>
    <s v="FT"/>
    <s v="Data Engineer"/>
    <n v="72000"/>
    <s v="USD"/>
    <n v="72000"/>
    <s v="MX"/>
    <n v="100"/>
    <s v="MX"/>
    <x v="0"/>
  </r>
  <r>
    <n v="2023"/>
    <s v="MI"/>
    <s v="FT"/>
    <s v="Data Engineer"/>
    <n v="60000"/>
    <s v="USD"/>
    <n v="60000"/>
    <s v="MX"/>
    <n v="100"/>
    <s v="MX"/>
    <x v="0"/>
  </r>
  <r>
    <n v="2023"/>
    <s v="SE"/>
    <s v="FT"/>
    <s v="Machine Learning Engineer"/>
    <n v="153400"/>
    <s v="USD"/>
    <n v="153400"/>
    <s v="US"/>
    <n v="0"/>
    <s v="US"/>
    <x v="0"/>
  </r>
  <r>
    <n v="2023"/>
    <s v="SE"/>
    <s v="FT"/>
    <s v="Machine Learning Engineer"/>
    <n v="122700"/>
    <s v="USD"/>
    <n v="122700"/>
    <s v="US"/>
    <n v="0"/>
    <s v="US"/>
    <x v="0"/>
  </r>
  <r>
    <n v="2023"/>
    <s v="MI"/>
    <s v="FT"/>
    <s v="Data Engineer"/>
    <n v="260000"/>
    <s v="USD"/>
    <n v="260000"/>
    <s v="US"/>
    <n v="0"/>
    <s v="US"/>
    <x v="0"/>
  </r>
  <r>
    <n v="2023"/>
    <s v="MI"/>
    <s v="FT"/>
    <s v="Data Engineer"/>
    <n v="175000"/>
    <s v="USD"/>
    <n v="175000"/>
    <s v="US"/>
    <n v="0"/>
    <s v="US"/>
    <x v="0"/>
  </r>
  <r>
    <n v="2023"/>
    <s v="SE"/>
    <s v="FT"/>
    <s v="Data Scientist"/>
    <n v="186300"/>
    <s v="USD"/>
    <n v="186300"/>
    <s v="US"/>
    <n v="100"/>
    <s v="US"/>
    <x v="0"/>
  </r>
  <r>
    <n v="2023"/>
    <s v="SE"/>
    <s v="FT"/>
    <s v="Data Scientist"/>
    <n v="123900"/>
    <s v="USD"/>
    <n v="123900"/>
    <s v="US"/>
    <n v="100"/>
    <s v="US"/>
    <x v="0"/>
  </r>
  <r>
    <n v="2023"/>
    <s v="MI"/>
    <s v="FT"/>
    <s v="Research Scientist"/>
    <n v="340000"/>
    <s v="USD"/>
    <n v="340000"/>
    <s v="US"/>
    <n v="100"/>
    <s v="US"/>
    <x v="0"/>
  </r>
  <r>
    <n v="2023"/>
    <s v="MI"/>
    <s v="FT"/>
    <s v="Research Scientist"/>
    <n v="150000"/>
    <s v="USD"/>
    <n v="150000"/>
    <s v="US"/>
    <n v="100"/>
    <s v="US"/>
    <x v="0"/>
  </r>
  <r>
    <n v="2023"/>
    <s v="SE"/>
    <s v="FT"/>
    <s v="Machine Learning Engineer"/>
    <n v="153400"/>
    <s v="USD"/>
    <n v="153400"/>
    <s v="US"/>
    <n v="0"/>
    <s v="US"/>
    <x v="0"/>
  </r>
  <r>
    <n v="2023"/>
    <s v="SE"/>
    <s v="FT"/>
    <s v="Machine Learning Engineer"/>
    <n v="122700"/>
    <s v="USD"/>
    <n v="122700"/>
    <s v="US"/>
    <n v="0"/>
    <s v="US"/>
    <x v="0"/>
  </r>
  <r>
    <n v="2023"/>
    <s v="MI"/>
    <s v="FT"/>
    <s v="Data Engineer"/>
    <n v="250000"/>
    <s v="USD"/>
    <n v="250000"/>
    <s v="US"/>
    <n v="0"/>
    <s v="US"/>
    <x v="0"/>
  </r>
  <r>
    <n v="2023"/>
    <s v="MI"/>
    <s v="FT"/>
    <s v="Data Engineer"/>
    <n v="175000"/>
    <s v="USD"/>
    <n v="175000"/>
    <s v="US"/>
    <n v="0"/>
    <s v="US"/>
    <x v="0"/>
  </r>
  <r>
    <n v="2023"/>
    <s v="MI"/>
    <s v="FT"/>
    <s v="Data Scientist"/>
    <n v="60000"/>
    <s v="EUR"/>
    <n v="64781"/>
    <s v="FR"/>
    <n v="50"/>
    <s v="FR"/>
    <x v="0"/>
  </r>
  <r>
    <n v="2023"/>
    <s v="SE"/>
    <s v="FT"/>
    <s v="Data Analyst"/>
    <n v="185900"/>
    <s v="USD"/>
    <n v="185900"/>
    <s v="US"/>
    <n v="0"/>
    <s v="US"/>
    <x v="0"/>
  </r>
  <r>
    <n v="2023"/>
    <s v="SE"/>
    <s v="FT"/>
    <s v="Data Analyst"/>
    <n v="121700"/>
    <s v="USD"/>
    <n v="121700"/>
    <s v="US"/>
    <n v="0"/>
    <s v="US"/>
    <x v="0"/>
  </r>
  <r>
    <n v="2023"/>
    <s v="SE"/>
    <s v="FT"/>
    <s v="Data Analyst"/>
    <n v="153600"/>
    <s v="USD"/>
    <n v="153600"/>
    <s v="US"/>
    <n v="0"/>
    <s v="US"/>
    <x v="0"/>
  </r>
  <r>
    <n v="2023"/>
    <s v="SE"/>
    <s v="FT"/>
    <s v="Data Analyst"/>
    <n v="106800"/>
    <s v="USD"/>
    <n v="106800"/>
    <s v="US"/>
    <n v="0"/>
    <s v="US"/>
    <x v="0"/>
  </r>
  <r>
    <n v="2023"/>
    <s v="SE"/>
    <s v="FL"/>
    <s v="Software Data Engineer"/>
    <n v="50000"/>
    <s v="USD"/>
    <n v="50000"/>
    <s v="NG"/>
    <n v="50"/>
    <s v="AU"/>
    <x v="0"/>
  </r>
  <r>
    <n v="2023"/>
    <s v="EN"/>
    <s v="FT"/>
    <s v="Data Analyst"/>
    <n v="100000"/>
    <s v="USD"/>
    <n v="100000"/>
    <s v="UZ"/>
    <n v="100"/>
    <s v="US"/>
    <x v="1"/>
  </r>
  <r>
    <n v="2023"/>
    <s v="SE"/>
    <s v="FT"/>
    <s v="Machine Learning Engineer"/>
    <n v="247500"/>
    <s v="USD"/>
    <n v="247500"/>
    <s v="US"/>
    <n v="0"/>
    <s v="US"/>
    <x v="0"/>
  </r>
  <r>
    <n v="2023"/>
    <s v="SE"/>
    <s v="FT"/>
    <s v="Machine Learning Engineer"/>
    <n v="172200"/>
    <s v="USD"/>
    <n v="172200"/>
    <s v="US"/>
    <n v="0"/>
    <s v="US"/>
    <x v="0"/>
  </r>
  <r>
    <n v="2023"/>
    <s v="EX"/>
    <s v="FT"/>
    <s v="Data Engineer"/>
    <n v="310000"/>
    <s v="USD"/>
    <n v="310000"/>
    <s v="US"/>
    <n v="100"/>
    <s v="US"/>
    <x v="0"/>
  </r>
  <r>
    <n v="2023"/>
    <s v="EX"/>
    <s v="FT"/>
    <s v="Data Engineer"/>
    <n v="239000"/>
    <s v="USD"/>
    <n v="239000"/>
    <s v="US"/>
    <n v="100"/>
    <s v="US"/>
    <x v="0"/>
  </r>
  <r>
    <n v="2023"/>
    <s v="SE"/>
    <s v="FT"/>
    <s v="Data Analyst"/>
    <n v="125000"/>
    <s v="USD"/>
    <n v="125000"/>
    <s v="US"/>
    <n v="0"/>
    <s v="US"/>
    <x v="0"/>
  </r>
  <r>
    <n v="2023"/>
    <s v="SE"/>
    <s v="FT"/>
    <s v="Data Analyst"/>
    <n v="110000"/>
    <s v="USD"/>
    <n v="110000"/>
    <s v="US"/>
    <n v="0"/>
    <s v="US"/>
    <x v="0"/>
  </r>
  <r>
    <n v="2023"/>
    <s v="EN"/>
    <s v="FT"/>
    <s v="Data Analyst"/>
    <n v="150000"/>
    <s v="USD"/>
    <n v="150000"/>
    <s v="US"/>
    <n v="0"/>
    <s v="US"/>
    <x v="0"/>
  </r>
  <r>
    <n v="2023"/>
    <s v="EN"/>
    <s v="FT"/>
    <s v="Data Analyst"/>
    <n v="100000"/>
    <s v="USD"/>
    <n v="100000"/>
    <s v="US"/>
    <n v="0"/>
    <s v="US"/>
    <x v="0"/>
  </r>
  <r>
    <n v="2023"/>
    <s v="SE"/>
    <s v="FT"/>
    <s v="Data Scientist"/>
    <n v="149076"/>
    <s v="USD"/>
    <n v="149076"/>
    <s v="US"/>
    <n v="0"/>
    <s v="US"/>
    <x v="0"/>
  </r>
  <r>
    <n v="2023"/>
    <s v="SE"/>
    <s v="FT"/>
    <s v="Data Scientist"/>
    <n v="82365"/>
    <s v="USD"/>
    <n v="82365"/>
    <s v="US"/>
    <n v="0"/>
    <s v="US"/>
    <x v="0"/>
  </r>
  <r>
    <n v="2023"/>
    <s v="MI"/>
    <s v="FT"/>
    <s v="Data Engineer"/>
    <n v="146000"/>
    <s v="USD"/>
    <n v="146000"/>
    <s v="US"/>
    <n v="0"/>
    <s v="US"/>
    <x v="0"/>
  </r>
  <r>
    <n v="2023"/>
    <s v="MI"/>
    <s v="FT"/>
    <s v="Data Engineer"/>
    <n v="75000"/>
    <s v="USD"/>
    <n v="75000"/>
    <s v="US"/>
    <n v="0"/>
    <s v="US"/>
    <x v="0"/>
  </r>
  <r>
    <n v="2023"/>
    <s v="SE"/>
    <s v="FT"/>
    <s v="Machine Learning Engineer"/>
    <n v="139500"/>
    <s v="USD"/>
    <n v="139500"/>
    <s v="US"/>
    <n v="0"/>
    <s v="US"/>
    <x v="0"/>
  </r>
  <r>
    <n v="2023"/>
    <s v="SE"/>
    <s v="FT"/>
    <s v="Machine Learning Engineer"/>
    <n v="109400"/>
    <s v="USD"/>
    <n v="109400"/>
    <s v="US"/>
    <n v="0"/>
    <s v="US"/>
    <x v="0"/>
  </r>
  <r>
    <n v="2023"/>
    <s v="SE"/>
    <s v="FT"/>
    <s v="Data Engineer"/>
    <n v="139500"/>
    <s v="USD"/>
    <n v="139500"/>
    <s v="US"/>
    <n v="0"/>
    <s v="US"/>
    <x v="0"/>
  </r>
  <r>
    <n v="2023"/>
    <s v="SE"/>
    <s v="FT"/>
    <s v="Data Engineer"/>
    <n v="109400"/>
    <s v="USD"/>
    <n v="109400"/>
    <s v="US"/>
    <n v="0"/>
    <s v="US"/>
    <x v="0"/>
  </r>
  <r>
    <n v="2023"/>
    <s v="MI"/>
    <s v="FT"/>
    <s v="Data Engineer"/>
    <n v="149600"/>
    <s v="USD"/>
    <n v="149600"/>
    <s v="US"/>
    <n v="0"/>
    <s v="US"/>
    <x v="0"/>
  </r>
  <r>
    <n v="2023"/>
    <s v="MI"/>
    <s v="FT"/>
    <s v="Data Engineer"/>
    <n v="102000"/>
    <s v="USD"/>
    <n v="102000"/>
    <s v="US"/>
    <n v="0"/>
    <s v="US"/>
    <x v="0"/>
  </r>
  <r>
    <n v="2023"/>
    <s v="MI"/>
    <s v="FT"/>
    <s v="Data Analyst"/>
    <n v="80000"/>
    <s v="GBP"/>
    <n v="98432"/>
    <s v="GB"/>
    <n v="0"/>
    <s v="GB"/>
    <x v="0"/>
  </r>
  <r>
    <n v="2023"/>
    <s v="MI"/>
    <s v="FT"/>
    <s v="Data Analyst"/>
    <n v="40000"/>
    <s v="GBP"/>
    <n v="49216"/>
    <s v="GB"/>
    <n v="0"/>
    <s v="GB"/>
    <x v="0"/>
  </r>
  <r>
    <n v="2023"/>
    <s v="SE"/>
    <s v="FT"/>
    <s v="Data Engineer"/>
    <n v="252000"/>
    <s v="USD"/>
    <n v="252000"/>
    <s v="US"/>
    <n v="0"/>
    <s v="US"/>
    <x v="0"/>
  </r>
  <r>
    <n v="2023"/>
    <s v="SE"/>
    <s v="FT"/>
    <s v="Data Engineer"/>
    <n v="129000"/>
    <s v="USD"/>
    <n v="129000"/>
    <s v="US"/>
    <n v="0"/>
    <s v="US"/>
    <x v="0"/>
  </r>
  <r>
    <n v="2023"/>
    <s v="SE"/>
    <s v="FT"/>
    <s v="Data Analyst"/>
    <n v="95000"/>
    <s v="USD"/>
    <n v="95000"/>
    <s v="US"/>
    <n v="0"/>
    <s v="US"/>
    <x v="0"/>
  </r>
  <r>
    <n v="2023"/>
    <s v="SE"/>
    <s v="FT"/>
    <s v="Data Analyst"/>
    <n v="85500"/>
    <s v="USD"/>
    <n v="85500"/>
    <s v="US"/>
    <n v="0"/>
    <s v="US"/>
    <x v="0"/>
  </r>
  <r>
    <n v="2023"/>
    <s v="SE"/>
    <s v="FT"/>
    <s v="Data Analyst"/>
    <n v="185900"/>
    <s v="USD"/>
    <n v="185900"/>
    <s v="US"/>
    <n v="0"/>
    <s v="US"/>
    <x v="0"/>
  </r>
  <r>
    <n v="2023"/>
    <s v="SE"/>
    <s v="FT"/>
    <s v="Data Analyst"/>
    <n v="121700"/>
    <s v="USD"/>
    <n v="121700"/>
    <s v="US"/>
    <n v="0"/>
    <s v="US"/>
    <x v="0"/>
  </r>
  <r>
    <n v="2023"/>
    <s v="EN"/>
    <s v="FT"/>
    <s v="Research Scientist"/>
    <n v="150000"/>
    <s v="USD"/>
    <n v="150000"/>
    <s v="US"/>
    <n v="0"/>
    <s v="US"/>
    <x v="0"/>
  </r>
  <r>
    <n v="2023"/>
    <s v="EN"/>
    <s v="FT"/>
    <s v="Research Scientist"/>
    <n v="100000"/>
    <s v="USD"/>
    <n v="100000"/>
    <s v="US"/>
    <n v="0"/>
    <s v="US"/>
    <x v="0"/>
  </r>
  <r>
    <n v="2023"/>
    <s v="MI"/>
    <s v="FT"/>
    <s v="Data Engineer"/>
    <n v="145000"/>
    <s v="USD"/>
    <n v="145000"/>
    <s v="US"/>
    <n v="0"/>
    <s v="US"/>
    <x v="0"/>
  </r>
  <r>
    <n v="2023"/>
    <s v="MI"/>
    <s v="FT"/>
    <s v="Data Engineer"/>
    <n v="125000"/>
    <s v="USD"/>
    <n v="125000"/>
    <s v="US"/>
    <n v="0"/>
    <s v="US"/>
    <x v="0"/>
  </r>
  <r>
    <n v="2023"/>
    <s v="MI"/>
    <s v="FT"/>
    <s v="Data Scientist"/>
    <n v="150000"/>
    <s v="USD"/>
    <n v="150000"/>
    <s v="US"/>
    <n v="100"/>
    <s v="US"/>
    <x v="0"/>
  </r>
  <r>
    <n v="2023"/>
    <s v="MI"/>
    <s v="FT"/>
    <s v="Data Scientist"/>
    <n v="97750"/>
    <s v="USD"/>
    <n v="97750"/>
    <s v="US"/>
    <n v="100"/>
    <s v="US"/>
    <x v="0"/>
  </r>
  <r>
    <n v="2023"/>
    <s v="SE"/>
    <s v="FT"/>
    <s v="Data Scientist"/>
    <n v="201000"/>
    <s v="USD"/>
    <n v="201000"/>
    <s v="US"/>
    <n v="0"/>
    <s v="US"/>
    <x v="0"/>
  </r>
  <r>
    <n v="2023"/>
    <s v="SE"/>
    <s v="FT"/>
    <s v="Data Scientist"/>
    <n v="122000"/>
    <s v="USD"/>
    <n v="122000"/>
    <s v="US"/>
    <n v="0"/>
    <s v="US"/>
    <x v="0"/>
  </r>
  <r>
    <n v="2023"/>
    <s v="SE"/>
    <s v="FT"/>
    <s v="Data Engineer"/>
    <n v="252000"/>
    <s v="USD"/>
    <n v="252000"/>
    <s v="US"/>
    <n v="0"/>
    <s v="US"/>
    <x v="0"/>
  </r>
  <r>
    <n v="2023"/>
    <s v="SE"/>
    <s v="FT"/>
    <s v="Data Engineer"/>
    <n v="129000"/>
    <s v="USD"/>
    <n v="129000"/>
    <s v="US"/>
    <n v="0"/>
    <s v="US"/>
    <x v="0"/>
  </r>
  <r>
    <n v="2023"/>
    <s v="SE"/>
    <s v="FT"/>
    <s v="Data Analyst"/>
    <n v="120000"/>
    <s v="USD"/>
    <n v="120000"/>
    <s v="US"/>
    <n v="100"/>
    <s v="US"/>
    <x v="0"/>
  </r>
  <r>
    <n v="2023"/>
    <s v="SE"/>
    <s v="FT"/>
    <s v="Data Analyst"/>
    <n v="75000"/>
    <s v="USD"/>
    <n v="75000"/>
    <s v="US"/>
    <n v="100"/>
    <s v="US"/>
    <x v="0"/>
  </r>
  <r>
    <n v="2023"/>
    <s v="MI"/>
    <s v="FT"/>
    <s v="Data Scientist"/>
    <n v="116990"/>
    <s v="USD"/>
    <n v="116990"/>
    <s v="US"/>
    <n v="100"/>
    <s v="US"/>
    <x v="0"/>
  </r>
  <r>
    <n v="2023"/>
    <s v="MI"/>
    <s v="FT"/>
    <s v="Data Scientist"/>
    <n v="82920"/>
    <s v="USD"/>
    <n v="82920"/>
    <s v="US"/>
    <n v="100"/>
    <s v="US"/>
    <x v="0"/>
  </r>
  <r>
    <n v="2023"/>
    <s v="SE"/>
    <s v="FT"/>
    <s v="Data Scientist"/>
    <n v="185900"/>
    <s v="USD"/>
    <n v="185900"/>
    <s v="US"/>
    <n v="0"/>
    <s v="US"/>
    <x v="0"/>
  </r>
  <r>
    <n v="2023"/>
    <s v="SE"/>
    <s v="FT"/>
    <s v="Data Scientist"/>
    <n v="129300"/>
    <s v="USD"/>
    <n v="129300"/>
    <s v="US"/>
    <n v="0"/>
    <s v="US"/>
    <x v="0"/>
  </r>
  <r>
    <n v="2023"/>
    <s v="MI"/>
    <s v="FT"/>
    <s v="Machine Learning Scientist"/>
    <n v="200000"/>
    <s v="USD"/>
    <n v="200000"/>
    <s v="US"/>
    <n v="0"/>
    <s v="US"/>
    <x v="2"/>
  </r>
  <r>
    <n v="2023"/>
    <s v="MI"/>
    <s v="FT"/>
    <s v="Machine Learning Scientist"/>
    <n v="125000"/>
    <s v="USD"/>
    <n v="125000"/>
    <s v="US"/>
    <n v="0"/>
    <s v="US"/>
    <x v="2"/>
  </r>
  <r>
    <n v="2023"/>
    <s v="SE"/>
    <s v="FT"/>
    <s v="Data Scientist"/>
    <n v="201000"/>
    <s v="USD"/>
    <n v="201000"/>
    <s v="US"/>
    <n v="0"/>
    <s v="US"/>
    <x v="0"/>
  </r>
  <r>
    <n v="2023"/>
    <s v="SE"/>
    <s v="FT"/>
    <s v="Data Scientist"/>
    <n v="122000"/>
    <s v="USD"/>
    <n v="122000"/>
    <s v="US"/>
    <n v="0"/>
    <s v="US"/>
    <x v="0"/>
  </r>
  <r>
    <n v="2023"/>
    <s v="SE"/>
    <s v="FT"/>
    <s v="Machine Learning Engineer"/>
    <n v="204500"/>
    <s v="USD"/>
    <n v="204500"/>
    <s v="US"/>
    <n v="0"/>
    <s v="US"/>
    <x v="0"/>
  </r>
  <r>
    <n v="2023"/>
    <s v="SE"/>
    <s v="FT"/>
    <s v="Machine Learning Engineer"/>
    <n v="142200"/>
    <s v="USD"/>
    <n v="142200"/>
    <s v="US"/>
    <n v="0"/>
    <s v="US"/>
    <x v="0"/>
  </r>
  <r>
    <n v="2023"/>
    <s v="SE"/>
    <s v="FT"/>
    <s v="Data Manager"/>
    <n v="155000"/>
    <s v="USD"/>
    <n v="155000"/>
    <s v="US"/>
    <n v="0"/>
    <s v="US"/>
    <x v="0"/>
  </r>
  <r>
    <n v="2023"/>
    <s v="SE"/>
    <s v="FT"/>
    <s v="Data Manager"/>
    <n v="140000"/>
    <s v="USD"/>
    <n v="140000"/>
    <s v="US"/>
    <n v="0"/>
    <s v="US"/>
    <x v="0"/>
  </r>
  <r>
    <n v="2023"/>
    <s v="MI"/>
    <s v="FT"/>
    <s v="Machine Learning Infrastructure Engineer"/>
    <n v="205920"/>
    <s v="USD"/>
    <n v="205920"/>
    <s v="US"/>
    <n v="0"/>
    <s v="US"/>
    <x v="0"/>
  </r>
  <r>
    <n v="2023"/>
    <s v="MI"/>
    <s v="FT"/>
    <s v="Machine Learning Infrastructure Engineer"/>
    <n v="171600"/>
    <s v="USD"/>
    <n v="171600"/>
    <s v="US"/>
    <n v="0"/>
    <s v="US"/>
    <x v="0"/>
  </r>
  <r>
    <n v="2023"/>
    <s v="SE"/>
    <s v="FT"/>
    <s v="Data Engineer"/>
    <n v="121500"/>
    <s v="USD"/>
    <n v="121500"/>
    <s v="US"/>
    <n v="100"/>
    <s v="US"/>
    <x v="0"/>
  </r>
  <r>
    <n v="2023"/>
    <s v="SE"/>
    <s v="FT"/>
    <s v="Data Engineer"/>
    <n v="78000"/>
    <s v="USD"/>
    <n v="78000"/>
    <s v="US"/>
    <n v="100"/>
    <s v="US"/>
    <x v="0"/>
  </r>
  <r>
    <n v="2023"/>
    <s v="MI"/>
    <s v="FT"/>
    <s v="Data Engineer"/>
    <n v="154000"/>
    <s v="USD"/>
    <n v="154000"/>
    <s v="US"/>
    <n v="0"/>
    <s v="US"/>
    <x v="0"/>
  </r>
  <r>
    <n v="2023"/>
    <s v="MI"/>
    <s v="FT"/>
    <s v="Data Engineer"/>
    <n v="116000"/>
    <s v="USD"/>
    <n v="116000"/>
    <s v="US"/>
    <n v="0"/>
    <s v="US"/>
    <x v="0"/>
  </r>
  <r>
    <n v="2023"/>
    <s v="SE"/>
    <s v="FT"/>
    <s v="Data Scientist"/>
    <n v="190000"/>
    <s v="USD"/>
    <n v="190000"/>
    <s v="US"/>
    <n v="0"/>
    <s v="US"/>
    <x v="0"/>
  </r>
  <r>
    <n v="2023"/>
    <s v="SE"/>
    <s v="FT"/>
    <s v="Data Scientist"/>
    <n v="136000"/>
    <s v="USD"/>
    <n v="136000"/>
    <s v="US"/>
    <n v="0"/>
    <s v="US"/>
    <x v="0"/>
  </r>
  <r>
    <n v="2023"/>
    <s v="MI"/>
    <s v="FT"/>
    <s v="Data Analyst"/>
    <n v="65000"/>
    <s v="GBP"/>
    <n v="79976"/>
    <s v="GB"/>
    <n v="100"/>
    <s v="GB"/>
    <x v="0"/>
  </r>
  <r>
    <n v="2023"/>
    <s v="MI"/>
    <s v="FT"/>
    <s v="Data Analyst"/>
    <n v="36050"/>
    <s v="GBP"/>
    <n v="44356"/>
    <s v="GB"/>
    <n v="100"/>
    <s v="GB"/>
    <x v="0"/>
  </r>
  <r>
    <n v="2023"/>
    <s v="SE"/>
    <s v="FT"/>
    <s v="Data Analyst"/>
    <n v="180000"/>
    <s v="USD"/>
    <n v="180000"/>
    <s v="US"/>
    <n v="0"/>
    <s v="US"/>
    <x v="0"/>
  </r>
  <r>
    <n v="2023"/>
    <s v="SE"/>
    <s v="FT"/>
    <s v="Data Analyst"/>
    <n v="110000"/>
    <s v="USD"/>
    <n v="110000"/>
    <s v="US"/>
    <n v="0"/>
    <s v="US"/>
    <x v="0"/>
  </r>
  <r>
    <n v="2023"/>
    <s v="SE"/>
    <s v="FT"/>
    <s v="Data Scientist"/>
    <n v="275300"/>
    <s v="USD"/>
    <n v="275300"/>
    <s v="US"/>
    <n v="100"/>
    <s v="US"/>
    <x v="0"/>
  </r>
  <r>
    <n v="2023"/>
    <s v="SE"/>
    <s v="FT"/>
    <s v="Data Scientist"/>
    <n v="183000"/>
    <s v="USD"/>
    <n v="183000"/>
    <s v="US"/>
    <n v="100"/>
    <s v="US"/>
    <x v="0"/>
  </r>
  <r>
    <n v="2023"/>
    <s v="SE"/>
    <s v="FT"/>
    <s v="Data Engineer"/>
    <n v="170000"/>
    <s v="USD"/>
    <n v="170000"/>
    <s v="US"/>
    <n v="0"/>
    <s v="US"/>
    <x v="0"/>
  </r>
  <r>
    <n v="2023"/>
    <s v="SE"/>
    <s v="FT"/>
    <s v="Data Engineer"/>
    <n v="140000"/>
    <s v="USD"/>
    <n v="140000"/>
    <s v="US"/>
    <n v="0"/>
    <s v="US"/>
    <x v="0"/>
  </r>
  <r>
    <n v="2023"/>
    <s v="SE"/>
    <s v="FT"/>
    <s v="Data Engineer"/>
    <n v="154000"/>
    <s v="USD"/>
    <n v="154000"/>
    <s v="US"/>
    <n v="0"/>
    <s v="US"/>
    <x v="0"/>
  </r>
  <r>
    <n v="2023"/>
    <s v="SE"/>
    <s v="FT"/>
    <s v="Data Engineer"/>
    <n v="116000"/>
    <s v="USD"/>
    <n v="116000"/>
    <s v="US"/>
    <n v="0"/>
    <s v="US"/>
    <x v="0"/>
  </r>
  <r>
    <n v="2023"/>
    <s v="SE"/>
    <s v="FT"/>
    <s v="Data Engineer"/>
    <n v="160000"/>
    <s v="USD"/>
    <n v="160000"/>
    <s v="US"/>
    <n v="100"/>
    <s v="US"/>
    <x v="0"/>
  </r>
  <r>
    <n v="2023"/>
    <s v="SE"/>
    <s v="FT"/>
    <s v="Data Engineer"/>
    <n v="130000"/>
    <s v="USD"/>
    <n v="130000"/>
    <s v="US"/>
    <n v="100"/>
    <s v="US"/>
    <x v="0"/>
  </r>
  <r>
    <n v="2023"/>
    <s v="MI"/>
    <s v="FT"/>
    <s v="Data Engineer"/>
    <n v="200000"/>
    <s v="USD"/>
    <n v="200000"/>
    <s v="US"/>
    <n v="0"/>
    <s v="US"/>
    <x v="0"/>
  </r>
  <r>
    <n v="2023"/>
    <s v="MI"/>
    <s v="FT"/>
    <s v="Data Engineer"/>
    <n v="120000"/>
    <s v="USD"/>
    <n v="120000"/>
    <s v="US"/>
    <n v="0"/>
    <s v="US"/>
    <x v="0"/>
  </r>
  <r>
    <n v="2023"/>
    <s v="SE"/>
    <s v="FT"/>
    <s v="Data Scientist"/>
    <n v="175000"/>
    <s v="USD"/>
    <n v="175000"/>
    <s v="US"/>
    <n v="100"/>
    <s v="US"/>
    <x v="0"/>
  </r>
  <r>
    <n v="2023"/>
    <s v="SE"/>
    <s v="FT"/>
    <s v="Data Scientist"/>
    <n v="160000"/>
    <s v="USD"/>
    <n v="160000"/>
    <s v="US"/>
    <n v="100"/>
    <s v="US"/>
    <x v="0"/>
  </r>
  <r>
    <n v="2023"/>
    <s v="MI"/>
    <s v="FT"/>
    <s v="Data Engineer"/>
    <n v="105000"/>
    <s v="GBP"/>
    <n v="129192"/>
    <s v="GB"/>
    <n v="0"/>
    <s v="GB"/>
    <x v="0"/>
  </r>
  <r>
    <n v="2023"/>
    <s v="MI"/>
    <s v="FT"/>
    <s v="Data Engineer"/>
    <n v="85000"/>
    <s v="GBP"/>
    <n v="104584"/>
    <s v="GB"/>
    <n v="0"/>
    <s v="GB"/>
    <x v="0"/>
  </r>
  <r>
    <n v="2023"/>
    <s v="SE"/>
    <s v="FT"/>
    <s v="Data Engineer"/>
    <n v="153600"/>
    <s v="USD"/>
    <n v="153600"/>
    <s v="US"/>
    <n v="0"/>
    <s v="US"/>
    <x v="0"/>
  </r>
  <r>
    <n v="2023"/>
    <s v="SE"/>
    <s v="FT"/>
    <s v="Data Engineer"/>
    <n v="106800"/>
    <s v="USD"/>
    <n v="106800"/>
    <s v="US"/>
    <n v="0"/>
    <s v="US"/>
    <x v="0"/>
  </r>
  <r>
    <n v="2023"/>
    <s v="EN"/>
    <s v="FT"/>
    <s v="Data Analyst"/>
    <n v="85000"/>
    <s v="USD"/>
    <n v="85000"/>
    <s v="US"/>
    <n v="100"/>
    <s v="US"/>
    <x v="0"/>
  </r>
  <r>
    <n v="2023"/>
    <s v="EN"/>
    <s v="FT"/>
    <s v="Data Analyst"/>
    <n v="75000"/>
    <s v="USD"/>
    <n v="75000"/>
    <s v="US"/>
    <n v="100"/>
    <s v="US"/>
    <x v="0"/>
  </r>
  <r>
    <n v="2023"/>
    <s v="SE"/>
    <s v="FT"/>
    <s v="Data Scientist"/>
    <n v="225000"/>
    <s v="USD"/>
    <n v="225000"/>
    <s v="US"/>
    <n v="0"/>
    <s v="US"/>
    <x v="0"/>
  </r>
  <r>
    <n v="2023"/>
    <s v="SE"/>
    <s v="FT"/>
    <s v="Data Scientist"/>
    <n v="156400"/>
    <s v="USD"/>
    <n v="156400"/>
    <s v="US"/>
    <n v="0"/>
    <s v="US"/>
    <x v="0"/>
  </r>
  <r>
    <n v="2023"/>
    <s v="SE"/>
    <s v="FT"/>
    <s v="Analytics Engineer"/>
    <n v="150000"/>
    <s v="USD"/>
    <n v="150000"/>
    <s v="US"/>
    <n v="0"/>
    <s v="US"/>
    <x v="0"/>
  </r>
  <r>
    <n v="2023"/>
    <s v="SE"/>
    <s v="FT"/>
    <s v="Analytics Engineer"/>
    <n v="120000"/>
    <s v="USD"/>
    <n v="120000"/>
    <s v="US"/>
    <n v="0"/>
    <s v="US"/>
    <x v="0"/>
  </r>
  <r>
    <n v="2023"/>
    <s v="SE"/>
    <s v="FT"/>
    <s v="Machine Learning Engineer"/>
    <n v="163800"/>
    <s v="USD"/>
    <n v="163800"/>
    <s v="US"/>
    <n v="0"/>
    <s v="US"/>
    <x v="0"/>
  </r>
  <r>
    <n v="2023"/>
    <s v="SE"/>
    <s v="FT"/>
    <s v="Machine Learning Engineer"/>
    <n v="126000"/>
    <s v="USD"/>
    <n v="126000"/>
    <s v="US"/>
    <n v="0"/>
    <s v="US"/>
    <x v="0"/>
  </r>
  <r>
    <n v="2023"/>
    <s v="SE"/>
    <s v="FT"/>
    <s v="Data Analyst"/>
    <n v="145000"/>
    <s v="USD"/>
    <n v="145000"/>
    <s v="US"/>
    <n v="100"/>
    <s v="US"/>
    <x v="0"/>
  </r>
  <r>
    <n v="2023"/>
    <s v="SE"/>
    <s v="FT"/>
    <s v="Data Analyst"/>
    <n v="90000"/>
    <s v="USD"/>
    <n v="90000"/>
    <s v="US"/>
    <n v="100"/>
    <s v="US"/>
    <x v="0"/>
  </r>
  <r>
    <n v="2023"/>
    <s v="SE"/>
    <s v="FT"/>
    <s v="Machine Learning Engineer"/>
    <n v="204500"/>
    <s v="USD"/>
    <n v="204500"/>
    <s v="US"/>
    <n v="0"/>
    <s v="US"/>
    <x v="0"/>
  </r>
  <r>
    <n v="2023"/>
    <s v="SE"/>
    <s v="FT"/>
    <s v="Machine Learning Engineer"/>
    <n v="142200"/>
    <s v="USD"/>
    <n v="142200"/>
    <s v="US"/>
    <n v="0"/>
    <s v="US"/>
    <x v="0"/>
  </r>
  <r>
    <n v="2023"/>
    <s v="SE"/>
    <s v="FT"/>
    <s v="Data Analyst"/>
    <n v="95000"/>
    <s v="USD"/>
    <n v="95000"/>
    <s v="US"/>
    <n v="0"/>
    <s v="US"/>
    <x v="0"/>
  </r>
  <r>
    <n v="2023"/>
    <s v="SE"/>
    <s v="FT"/>
    <s v="Data Analyst"/>
    <n v="85500"/>
    <s v="USD"/>
    <n v="85500"/>
    <s v="US"/>
    <n v="0"/>
    <s v="US"/>
    <x v="0"/>
  </r>
  <r>
    <n v="2023"/>
    <s v="SE"/>
    <s v="FT"/>
    <s v="Data Engineer"/>
    <n v="167500"/>
    <s v="USD"/>
    <n v="167500"/>
    <s v="US"/>
    <n v="0"/>
    <s v="US"/>
    <x v="0"/>
  </r>
  <r>
    <n v="2023"/>
    <s v="SE"/>
    <s v="FT"/>
    <s v="Data Engineer"/>
    <n v="106500"/>
    <s v="USD"/>
    <n v="106500"/>
    <s v="US"/>
    <n v="0"/>
    <s v="US"/>
    <x v="0"/>
  </r>
  <r>
    <n v="2023"/>
    <s v="SE"/>
    <s v="FT"/>
    <s v="Data Engineer"/>
    <n v="163800"/>
    <s v="USD"/>
    <n v="163800"/>
    <s v="US"/>
    <n v="0"/>
    <s v="US"/>
    <x v="0"/>
  </r>
  <r>
    <n v="2023"/>
    <s v="SE"/>
    <s v="FT"/>
    <s v="Data Engineer"/>
    <n v="126000"/>
    <s v="USD"/>
    <n v="126000"/>
    <s v="US"/>
    <n v="0"/>
    <s v="US"/>
    <x v="0"/>
  </r>
  <r>
    <n v="2023"/>
    <s v="MI"/>
    <s v="FT"/>
    <s v="Data Analytics Manager"/>
    <n v="155000"/>
    <s v="USD"/>
    <n v="155000"/>
    <s v="US"/>
    <n v="0"/>
    <s v="US"/>
    <x v="0"/>
  </r>
  <r>
    <n v="2023"/>
    <s v="MI"/>
    <s v="FT"/>
    <s v="Data Analytics Manager"/>
    <n v="140000"/>
    <s v="USD"/>
    <n v="140000"/>
    <s v="US"/>
    <n v="0"/>
    <s v="US"/>
    <x v="0"/>
  </r>
  <r>
    <n v="2023"/>
    <s v="SE"/>
    <s v="FT"/>
    <s v="Research Scientist"/>
    <n v="250000"/>
    <s v="USD"/>
    <n v="250000"/>
    <s v="US"/>
    <n v="0"/>
    <s v="US"/>
    <x v="0"/>
  </r>
  <r>
    <n v="2023"/>
    <s v="SE"/>
    <s v="FT"/>
    <s v="Research Scientist"/>
    <n v="200000"/>
    <s v="USD"/>
    <n v="200000"/>
    <s v="US"/>
    <n v="0"/>
    <s v="US"/>
    <x v="0"/>
  </r>
  <r>
    <n v="2023"/>
    <s v="SE"/>
    <s v="FT"/>
    <s v="Data Scientist"/>
    <n v="260000"/>
    <s v="USD"/>
    <n v="260000"/>
    <s v="US"/>
    <n v="0"/>
    <s v="US"/>
    <x v="0"/>
  </r>
  <r>
    <n v="2023"/>
    <s v="SE"/>
    <s v="FT"/>
    <s v="Data Scientist"/>
    <n v="186000"/>
    <s v="USD"/>
    <n v="186000"/>
    <s v="US"/>
    <n v="0"/>
    <s v="US"/>
    <x v="0"/>
  </r>
  <r>
    <n v="2023"/>
    <s v="SE"/>
    <s v="FT"/>
    <s v="Data Engineer"/>
    <n v="160000"/>
    <s v="USD"/>
    <n v="160000"/>
    <s v="US"/>
    <n v="100"/>
    <s v="US"/>
    <x v="0"/>
  </r>
  <r>
    <n v="2023"/>
    <s v="SE"/>
    <s v="FT"/>
    <s v="Data Engineer"/>
    <n v="130000"/>
    <s v="USD"/>
    <n v="130000"/>
    <s v="US"/>
    <n v="100"/>
    <s v="US"/>
    <x v="0"/>
  </r>
  <r>
    <n v="2023"/>
    <s v="SE"/>
    <s v="FT"/>
    <s v="Research Scientist"/>
    <n v="200000"/>
    <s v="USD"/>
    <n v="200000"/>
    <s v="US"/>
    <n v="0"/>
    <s v="US"/>
    <x v="0"/>
  </r>
  <r>
    <n v="2023"/>
    <s v="SE"/>
    <s v="FT"/>
    <s v="Research Scientist"/>
    <n v="150000"/>
    <s v="USD"/>
    <n v="150000"/>
    <s v="US"/>
    <n v="0"/>
    <s v="US"/>
    <x v="0"/>
  </r>
  <r>
    <n v="2023"/>
    <s v="SE"/>
    <s v="FT"/>
    <s v="Data Scientist"/>
    <n v="45000"/>
    <s v="EUR"/>
    <n v="48585"/>
    <s v="ES"/>
    <n v="0"/>
    <s v="ES"/>
    <x v="0"/>
  </r>
  <r>
    <n v="2023"/>
    <s v="SE"/>
    <s v="FT"/>
    <s v="Data Scientist"/>
    <n v="36000"/>
    <s v="EUR"/>
    <n v="38868"/>
    <s v="ES"/>
    <n v="0"/>
    <s v="ES"/>
    <x v="0"/>
  </r>
  <r>
    <n v="2023"/>
    <s v="SE"/>
    <s v="FT"/>
    <s v="Data Scientist"/>
    <n v="150000"/>
    <s v="USD"/>
    <n v="150000"/>
    <s v="US"/>
    <n v="0"/>
    <s v="US"/>
    <x v="0"/>
  </r>
  <r>
    <n v="2023"/>
    <s v="SE"/>
    <s v="FT"/>
    <s v="Data Scientist"/>
    <n v="120000"/>
    <s v="USD"/>
    <n v="120000"/>
    <s v="US"/>
    <n v="0"/>
    <s v="US"/>
    <x v="0"/>
  </r>
  <r>
    <n v="2023"/>
    <s v="EN"/>
    <s v="FT"/>
    <s v="Data Analyst"/>
    <n v="30000"/>
    <s v="USD"/>
    <n v="30000"/>
    <s v="IN"/>
    <n v="50"/>
    <s v="IN"/>
    <x v="0"/>
  </r>
  <r>
    <n v="2023"/>
    <s v="MI"/>
    <s v="FT"/>
    <s v="Research Scientist"/>
    <n v="185000"/>
    <s v="USD"/>
    <n v="185000"/>
    <s v="US"/>
    <n v="0"/>
    <s v="US"/>
    <x v="0"/>
  </r>
  <r>
    <n v="2023"/>
    <s v="MI"/>
    <s v="FT"/>
    <s v="Research Scientist"/>
    <n v="125000"/>
    <s v="USD"/>
    <n v="125000"/>
    <s v="US"/>
    <n v="0"/>
    <s v="US"/>
    <x v="0"/>
  </r>
  <r>
    <n v="2022"/>
    <s v="EN"/>
    <s v="PT"/>
    <s v="Data Analyst"/>
    <n v="34320"/>
    <s v="USD"/>
    <n v="34320"/>
    <s v="US"/>
    <n v="100"/>
    <s v="US"/>
    <x v="2"/>
  </r>
  <r>
    <n v="2023"/>
    <s v="SE"/>
    <s v="FT"/>
    <s v="Head of Data"/>
    <n v="70000"/>
    <s v="EUR"/>
    <n v="75577"/>
    <s v="PT"/>
    <n v="100"/>
    <s v="PT"/>
    <x v="1"/>
  </r>
  <r>
    <n v="2022"/>
    <s v="EX"/>
    <s v="FT"/>
    <s v="Data Science Manager"/>
    <n v="106000"/>
    <s v="USD"/>
    <n v="106000"/>
    <s v="UZ"/>
    <n v="0"/>
    <s v="RU"/>
    <x v="1"/>
  </r>
  <r>
    <n v="2023"/>
    <s v="SE"/>
    <s v="FT"/>
    <s v="Data Analyst"/>
    <n v="175000"/>
    <s v="USD"/>
    <n v="175000"/>
    <s v="US"/>
    <n v="100"/>
    <s v="US"/>
    <x v="0"/>
  </r>
  <r>
    <n v="2023"/>
    <s v="SE"/>
    <s v="FT"/>
    <s v="Data Analyst"/>
    <n v="130000"/>
    <s v="USD"/>
    <n v="130000"/>
    <s v="US"/>
    <n v="100"/>
    <s v="US"/>
    <x v="0"/>
  </r>
  <r>
    <n v="2023"/>
    <s v="SE"/>
    <s v="FT"/>
    <s v="Data Analyst"/>
    <n v="122000"/>
    <s v="USD"/>
    <n v="122000"/>
    <s v="US"/>
    <n v="100"/>
    <s v="US"/>
    <x v="0"/>
  </r>
  <r>
    <n v="2023"/>
    <s v="SE"/>
    <s v="FT"/>
    <s v="Data Analyst"/>
    <n v="93800"/>
    <s v="USD"/>
    <n v="93800"/>
    <s v="US"/>
    <n v="100"/>
    <s v="US"/>
    <x v="0"/>
  </r>
  <r>
    <n v="2023"/>
    <s v="SE"/>
    <s v="FT"/>
    <s v="Data Science Manager"/>
    <n v="150000"/>
    <s v="USD"/>
    <n v="150000"/>
    <s v="MX"/>
    <n v="100"/>
    <s v="MX"/>
    <x v="0"/>
  </r>
  <r>
    <n v="2023"/>
    <s v="SE"/>
    <s v="FT"/>
    <s v="Data Science Manager"/>
    <n v="90000"/>
    <s v="USD"/>
    <n v="90000"/>
    <s v="MX"/>
    <n v="100"/>
    <s v="MX"/>
    <x v="0"/>
  </r>
  <r>
    <n v="2023"/>
    <s v="SE"/>
    <s v="FT"/>
    <s v="Data Analyst"/>
    <n v="165000"/>
    <s v="USD"/>
    <n v="165000"/>
    <s v="US"/>
    <n v="100"/>
    <s v="US"/>
    <x v="0"/>
  </r>
  <r>
    <n v="2023"/>
    <s v="SE"/>
    <s v="FT"/>
    <s v="Data Analyst"/>
    <n v="112000"/>
    <s v="USD"/>
    <n v="112000"/>
    <s v="US"/>
    <n v="100"/>
    <s v="US"/>
    <x v="0"/>
  </r>
  <r>
    <n v="2023"/>
    <s v="EN"/>
    <s v="FT"/>
    <s v="Computer Vision Engineer"/>
    <n v="220000"/>
    <s v="USD"/>
    <n v="220000"/>
    <s v="US"/>
    <n v="0"/>
    <s v="US"/>
    <x v="0"/>
  </r>
  <r>
    <n v="2023"/>
    <s v="SE"/>
    <s v="FT"/>
    <s v="BI Data Analyst"/>
    <n v="67000"/>
    <s v="EUR"/>
    <n v="72338"/>
    <s v="DE"/>
    <n v="100"/>
    <s v="DE"/>
    <x v="0"/>
  </r>
  <r>
    <n v="2023"/>
    <s v="EN"/>
    <s v="FT"/>
    <s v="AI Developer"/>
    <n v="60000"/>
    <s v="EUR"/>
    <n v="64781"/>
    <s v="DE"/>
    <n v="0"/>
    <s v="DE"/>
    <x v="0"/>
  </r>
  <r>
    <n v="2023"/>
    <s v="SE"/>
    <s v="FT"/>
    <s v="Machine Learning Engineer"/>
    <n v="204500"/>
    <s v="USD"/>
    <n v="204500"/>
    <s v="US"/>
    <n v="0"/>
    <s v="US"/>
    <x v="0"/>
  </r>
  <r>
    <n v="2023"/>
    <s v="SE"/>
    <s v="FT"/>
    <s v="Machine Learning Engineer"/>
    <n v="142200"/>
    <s v="USD"/>
    <n v="142200"/>
    <s v="US"/>
    <n v="0"/>
    <s v="US"/>
    <x v="0"/>
  </r>
  <r>
    <n v="2023"/>
    <s v="SE"/>
    <s v="FT"/>
    <s v="Data Analyst"/>
    <n v="1300000"/>
    <s v="INR"/>
    <n v="15809"/>
    <s v="IN"/>
    <n v="100"/>
    <s v="IN"/>
    <x v="2"/>
  </r>
  <r>
    <n v="2023"/>
    <s v="MI"/>
    <s v="FT"/>
    <s v="Machine Learning Engineer"/>
    <n v="200000"/>
    <s v="USD"/>
    <n v="200000"/>
    <s v="US"/>
    <n v="0"/>
    <s v="US"/>
    <x v="0"/>
  </r>
  <r>
    <n v="2023"/>
    <s v="MI"/>
    <s v="FT"/>
    <s v="Machine Learning Engineer"/>
    <n v="175000"/>
    <s v="USD"/>
    <n v="175000"/>
    <s v="US"/>
    <n v="0"/>
    <s v="US"/>
    <x v="0"/>
  </r>
  <r>
    <n v="2023"/>
    <s v="SE"/>
    <s v="FT"/>
    <s v="Data Engineer"/>
    <n v="185900"/>
    <s v="USD"/>
    <n v="185900"/>
    <s v="US"/>
    <n v="0"/>
    <s v="US"/>
    <x v="0"/>
  </r>
  <r>
    <n v="2023"/>
    <s v="SE"/>
    <s v="FT"/>
    <s v="Data Engineer"/>
    <n v="129300"/>
    <s v="USD"/>
    <n v="129300"/>
    <s v="US"/>
    <n v="0"/>
    <s v="US"/>
    <x v="0"/>
  </r>
  <r>
    <n v="2023"/>
    <s v="SE"/>
    <s v="FT"/>
    <s v="Data Analyst"/>
    <n v="185900"/>
    <s v="USD"/>
    <n v="185900"/>
    <s v="US"/>
    <n v="0"/>
    <s v="US"/>
    <x v="0"/>
  </r>
  <r>
    <n v="2023"/>
    <s v="SE"/>
    <s v="FT"/>
    <s v="Data Analyst"/>
    <n v="121700"/>
    <s v="USD"/>
    <n v="121700"/>
    <s v="US"/>
    <n v="0"/>
    <s v="US"/>
    <x v="0"/>
  </r>
  <r>
    <n v="2023"/>
    <s v="SE"/>
    <s v="FT"/>
    <s v="Machine Learning Engineer"/>
    <n v="204500"/>
    <s v="USD"/>
    <n v="204500"/>
    <s v="US"/>
    <n v="0"/>
    <s v="US"/>
    <x v="0"/>
  </r>
  <r>
    <n v="2023"/>
    <s v="SE"/>
    <s v="FT"/>
    <s v="Machine Learning Engineer"/>
    <n v="142200"/>
    <s v="USD"/>
    <n v="142200"/>
    <s v="US"/>
    <n v="0"/>
    <s v="US"/>
    <x v="0"/>
  </r>
  <r>
    <n v="2023"/>
    <s v="MI"/>
    <s v="FT"/>
    <s v="Data Scientist"/>
    <n v="40000"/>
    <s v="USD"/>
    <n v="40000"/>
    <s v="FR"/>
    <n v="50"/>
    <s v="FR"/>
    <x v="1"/>
  </r>
  <r>
    <n v="2023"/>
    <s v="SE"/>
    <s v="FT"/>
    <s v="Data Science Consultant"/>
    <n v="1000000"/>
    <s v="THB"/>
    <n v="29301"/>
    <s v="TH"/>
    <n v="50"/>
    <s v="TH"/>
    <x v="0"/>
  </r>
  <r>
    <n v="2023"/>
    <s v="SE"/>
    <s v="FT"/>
    <s v="Data Analyst"/>
    <n v="180180"/>
    <s v="USD"/>
    <n v="180180"/>
    <s v="US"/>
    <n v="0"/>
    <s v="US"/>
    <x v="0"/>
  </r>
  <r>
    <n v="2023"/>
    <s v="SE"/>
    <s v="FT"/>
    <s v="Data Analyst"/>
    <n v="106020"/>
    <s v="USD"/>
    <n v="106020"/>
    <s v="US"/>
    <n v="0"/>
    <s v="US"/>
    <x v="0"/>
  </r>
  <r>
    <n v="2023"/>
    <s v="SE"/>
    <s v="FT"/>
    <s v="Data Scientist"/>
    <n v="136000"/>
    <s v="USD"/>
    <n v="136000"/>
    <s v="US"/>
    <n v="100"/>
    <s v="US"/>
    <x v="0"/>
  </r>
  <r>
    <n v="2023"/>
    <s v="SE"/>
    <s v="FT"/>
    <s v="Data Scientist"/>
    <n v="104000"/>
    <s v="USD"/>
    <n v="104000"/>
    <s v="US"/>
    <n v="100"/>
    <s v="US"/>
    <x v="0"/>
  </r>
  <r>
    <n v="2023"/>
    <s v="SE"/>
    <s v="FT"/>
    <s v="Data Analyst"/>
    <n v="125000"/>
    <s v="USD"/>
    <n v="125000"/>
    <s v="US"/>
    <n v="0"/>
    <s v="US"/>
    <x v="0"/>
  </r>
  <r>
    <n v="2023"/>
    <s v="SE"/>
    <s v="FT"/>
    <s v="Data Analyst"/>
    <n v="110000"/>
    <s v="USD"/>
    <n v="110000"/>
    <s v="US"/>
    <n v="0"/>
    <s v="US"/>
    <x v="0"/>
  </r>
  <r>
    <n v="2023"/>
    <s v="SE"/>
    <s v="FT"/>
    <s v="Machine Learning Engineer"/>
    <n v="153400"/>
    <s v="USD"/>
    <n v="153400"/>
    <s v="US"/>
    <n v="0"/>
    <s v="US"/>
    <x v="0"/>
  </r>
  <r>
    <n v="2023"/>
    <s v="SE"/>
    <s v="FT"/>
    <s v="Machine Learning Engineer"/>
    <n v="122700"/>
    <s v="USD"/>
    <n v="122700"/>
    <s v="US"/>
    <n v="0"/>
    <s v="US"/>
    <x v="0"/>
  </r>
  <r>
    <n v="2023"/>
    <s v="EX"/>
    <s v="FT"/>
    <s v="Data Engineer"/>
    <n v="310000"/>
    <s v="USD"/>
    <n v="310000"/>
    <s v="US"/>
    <n v="100"/>
    <s v="US"/>
    <x v="0"/>
  </r>
  <r>
    <n v="2023"/>
    <s v="EX"/>
    <s v="FT"/>
    <s v="Data Engineer"/>
    <n v="239000"/>
    <s v="USD"/>
    <n v="239000"/>
    <s v="US"/>
    <n v="100"/>
    <s v="US"/>
    <x v="0"/>
  </r>
  <r>
    <n v="2023"/>
    <s v="SE"/>
    <s v="FT"/>
    <s v="Data Analyst"/>
    <n v="152380"/>
    <s v="USD"/>
    <n v="152380"/>
    <s v="US"/>
    <n v="0"/>
    <s v="US"/>
    <x v="0"/>
  </r>
  <r>
    <n v="2023"/>
    <s v="SE"/>
    <s v="FT"/>
    <s v="Data Analyst"/>
    <n v="121904"/>
    <s v="USD"/>
    <n v="121904"/>
    <s v="US"/>
    <n v="0"/>
    <s v="US"/>
    <x v="0"/>
  </r>
  <r>
    <n v="2023"/>
    <s v="SE"/>
    <s v="FT"/>
    <s v="Data Scientist"/>
    <n v="185900"/>
    <s v="USD"/>
    <n v="185900"/>
    <s v="US"/>
    <n v="0"/>
    <s v="US"/>
    <x v="0"/>
  </r>
  <r>
    <n v="2023"/>
    <s v="SE"/>
    <s v="FT"/>
    <s v="Data Scientist"/>
    <n v="129300"/>
    <s v="USD"/>
    <n v="129300"/>
    <s v="US"/>
    <n v="0"/>
    <s v="US"/>
    <x v="0"/>
  </r>
  <r>
    <n v="2023"/>
    <s v="SE"/>
    <s v="FT"/>
    <s v="Machine Learning Engineer"/>
    <n v="247500"/>
    <s v="USD"/>
    <n v="247500"/>
    <s v="US"/>
    <n v="0"/>
    <s v="US"/>
    <x v="0"/>
  </r>
  <r>
    <n v="2023"/>
    <s v="SE"/>
    <s v="FT"/>
    <s v="Machine Learning Engineer"/>
    <n v="172200"/>
    <s v="USD"/>
    <n v="172200"/>
    <s v="US"/>
    <n v="0"/>
    <s v="US"/>
    <x v="0"/>
  </r>
  <r>
    <n v="2023"/>
    <s v="SE"/>
    <s v="FT"/>
    <s v="Data Architect"/>
    <n v="168400"/>
    <s v="USD"/>
    <n v="168400"/>
    <s v="US"/>
    <n v="0"/>
    <s v="US"/>
    <x v="0"/>
  </r>
  <r>
    <n v="2023"/>
    <s v="SE"/>
    <s v="FT"/>
    <s v="Data Architect"/>
    <n v="105200"/>
    <s v="USD"/>
    <n v="105200"/>
    <s v="US"/>
    <n v="0"/>
    <s v="US"/>
    <x v="0"/>
  </r>
  <r>
    <n v="2023"/>
    <s v="SE"/>
    <s v="FT"/>
    <s v="Machine Learning Engineer"/>
    <n v="128280"/>
    <s v="USD"/>
    <n v="128280"/>
    <s v="US"/>
    <n v="0"/>
    <s v="US"/>
    <x v="0"/>
  </r>
  <r>
    <n v="2023"/>
    <s v="SE"/>
    <s v="FT"/>
    <s v="Machine Learning Engineer"/>
    <n v="106900"/>
    <s v="USD"/>
    <n v="106900"/>
    <s v="US"/>
    <n v="0"/>
    <s v="US"/>
    <x v="0"/>
  </r>
  <r>
    <n v="2022"/>
    <s v="SE"/>
    <s v="FT"/>
    <s v="Lead Data Scientist"/>
    <n v="192000"/>
    <s v="USD"/>
    <n v="192000"/>
    <s v="US"/>
    <n v="100"/>
    <s v="US"/>
    <x v="1"/>
  </r>
  <r>
    <n v="2023"/>
    <s v="MI"/>
    <s v="FT"/>
    <s v="Data Engineer"/>
    <n v="140000"/>
    <s v="USD"/>
    <n v="140000"/>
    <s v="US"/>
    <n v="0"/>
    <s v="US"/>
    <x v="0"/>
  </r>
  <r>
    <n v="2023"/>
    <s v="MI"/>
    <s v="FT"/>
    <s v="Data Engineer"/>
    <n v="100000"/>
    <s v="USD"/>
    <n v="100000"/>
    <s v="US"/>
    <n v="0"/>
    <s v="US"/>
    <x v="0"/>
  </r>
  <r>
    <n v="2023"/>
    <s v="SE"/>
    <s v="FT"/>
    <s v="Research Engineer"/>
    <n v="100000"/>
    <s v="EUR"/>
    <n v="107968"/>
    <s v="DE"/>
    <n v="100"/>
    <s v="DE"/>
    <x v="2"/>
  </r>
  <r>
    <n v="2023"/>
    <s v="SE"/>
    <s v="FT"/>
    <s v="Research Engineer"/>
    <n v="80000"/>
    <s v="EUR"/>
    <n v="86374"/>
    <s v="DE"/>
    <n v="100"/>
    <s v="DE"/>
    <x v="2"/>
  </r>
  <r>
    <n v="2023"/>
    <s v="SE"/>
    <s v="FT"/>
    <s v="Machine Learning Engineer"/>
    <n v="275000"/>
    <s v="USD"/>
    <n v="275000"/>
    <s v="DE"/>
    <n v="0"/>
    <s v="DE"/>
    <x v="0"/>
  </r>
  <r>
    <n v="2023"/>
    <s v="SE"/>
    <s v="FT"/>
    <s v="Machine Learning Engineer"/>
    <n v="174000"/>
    <s v="USD"/>
    <n v="174000"/>
    <s v="DE"/>
    <n v="0"/>
    <s v="DE"/>
    <x v="0"/>
  </r>
  <r>
    <n v="2023"/>
    <s v="SE"/>
    <s v="FT"/>
    <s v="Data Engineer"/>
    <n v="139500"/>
    <s v="USD"/>
    <n v="139500"/>
    <s v="US"/>
    <n v="0"/>
    <s v="US"/>
    <x v="0"/>
  </r>
  <r>
    <n v="2023"/>
    <s v="SE"/>
    <s v="FT"/>
    <s v="Data Engineer"/>
    <n v="109400"/>
    <s v="USD"/>
    <n v="109400"/>
    <s v="US"/>
    <n v="0"/>
    <s v="US"/>
    <x v="0"/>
  </r>
  <r>
    <n v="2023"/>
    <s v="SE"/>
    <s v="FT"/>
    <s v="Machine Learning Engineer"/>
    <n v="139500"/>
    <s v="USD"/>
    <n v="139500"/>
    <s v="US"/>
    <n v="0"/>
    <s v="US"/>
    <x v="0"/>
  </r>
  <r>
    <n v="2023"/>
    <s v="SE"/>
    <s v="FT"/>
    <s v="Machine Learning Engineer"/>
    <n v="109400"/>
    <s v="USD"/>
    <n v="109400"/>
    <s v="US"/>
    <n v="0"/>
    <s v="US"/>
    <x v="0"/>
  </r>
  <r>
    <n v="2023"/>
    <s v="SE"/>
    <s v="FT"/>
    <s v="Data Analyst"/>
    <n v="170500"/>
    <s v="USD"/>
    <n v="170500"/>
    <s v="US"/>
    <n v="100"/>
    <s v="US"/>
    <x v="0"/>
  </r>
  <r>
    <n v="2023"/>
    <s v="SE"/>
    <s v="FT"/>
    <s v="Data Analyst"/>
    <n v="85000"/>
    <s v="USD"/>
    <n v="85000"/>
    <s v="US"/>
    <n v="100"/>
    <s v="US"/>
    <x v="0"/>
  </r>
  <r>
    <n v="2023"/>
    <s v="SE"/>
    <s v="FT"/>
    <s v="Data Manager"/>
    <n v="60027"/>
    <s v="GBP"/>
    <n v="73857"/>
    <s v="GB"/>
    <n v="0"/>
    <s v="GB"/>
    <x v="0"/>
  </r>
  <r>
    <n v="2023"/>
    <s v="SE"/>
    <s v="FT"/>
    <s v="Data Manager"/>
    <n v="44737"/>
    <s v="GBP"/>
    <n v="55044"/>
    <s v="GB"/>
    <n v="0"/>
    <s v="GB"/>
    <x v="0"/>
  </r>
  <r>
    <n v="2023"/>
    <s v="EX"/>
    <s v="FT"/>
    <s v="Head of Data Science"/>
    <n v="131899"/>
    <s v="GBP"/>
    <n v="162288"/>
    <s v="GB"/>
    <n v="0"/>
    <s v="GB"/>
    <x v="0"/>
  </r>
  <r>
    <n v="2023"/>
    <s v="EX"/>
    <s v="FT"/>
    <s v="Head of Data Science"/>
    <n v="104891"/>
    <s v="GBP"/>
    <n v="129058"/>
    <s v="GB"/>
    <n v="0"/>
    <s v="GB"/>
    <x v="0"/>
  </r>
  <r>
    <n v="2023"/>
    <s v="SE"/>
    <s v="FT"/>
    <s v="Data Engineer"/>
    <n v="80000"/>
    <s v="USD"/>
    <n v="80000"/>
    <s v="US"/>
    <n v="0"/>
    <s v="US"/>
    <x v="0"/>
  </r>
  <r>
    <n v="2023"/>
    <s v="SE"/>
    <s v="FT"/>
    <s v="Data Engineer"/>
    <n v="65000"/>
    <s v="USD"/>
    <n v="65000"/>
    <s v="US"/>
    <n v="0"/>
    <s v="US"/>
    <x v="0"/>
  </r>
  <r>
    <n v="2023"/>
    <s v="SE"/>
    <s v="FT"/>
    <s v="Data Engineer"/>
    <n v="124740"/>
    <s v="USD"/>
    <n v="124740"/>
    <s v="US"/>
    <n v="0"/>
    <s v="US"/>
    <x v="0"/>
  </r>
  <r>
    <n v="2023"/>
    <s v="SE"/>
    <s v="FT"/>
    <s v="Data Engineer"/>
    <n v="65488"/>
    <s v="USD"/>
    <n v="65488"/>
    <s v="US"/>
    <n v="0"/>
    <s v="US"/>
    <x v="0"/>
  </r>
  <r>
    <n v="2023"/>
    <s v="SE"/>
    <s v="FT"/>
    <s v="Data Quality Analyst"/>
    <n v="72200"/>
    <s v="USD"/>
    <n v="72200"/>
    <s v="US"/>
    <n v="0"/>
    <s v="US"/>
    <x v="0"/>
  </r>
  <r>
    <n v="2023"/>
    <s v="SE"/>
    <s v="FT"/>
    <s v="Data Quality Analyst"/>
    <n v="64980"/>
    <s v="USD"/>
    <n v="64980"/>
    <s v="US"/>
    <n v="0"/>
    <s v="US"/>
    <x v="0"/>
  </r>
  <r>
    <n v="2023"/>
    <s v="SE"/>
    <s v="FT"/>
    <s v="Data Engineer"/>
    <n v="153600"/>
    <s v="USD"/>
    <n v="153600"/>
    <s v="US"/>
    <n v="0"/>
    <s v="US"/>
    <x v="0"/>
  </r>
  <r>
    <n v="2023"/>
    <s v="SE"/>
    <s v="FT"/>
    <s v="Data Engineer"/>
    <n v="106800"/>
    <s v="USD"/>
    <n v="106800"/>
    <s v="US"/>
    <n v="0"/>
    <s v="US"/>
    <x v="0"/>
  </r>
  <r>
    <n v="2023"/>
    <s v="SE"/>
    <s v="FT"/>
    <s v="Data Analyst"/>
    <n v="179975"/>
    <s v="USD"/>
    <n v="179975"/>
    <s v="US"/>
    <n v="100"/>
    <s v="US"/>
    <x v="0"/>
  </r>
  <r>
    <n v="2023"/>
    <s v="SE"/>
    <s v="FT"/>
    <s v="Data Analyst"/>
    <n v="86466"/>
    <s v="USD"/>
    <n v="86466"/>
    <s v="US"/>
    <n v="100"/>
    <s v="US"/>
    <x v="0"/>
  </r>
  <r>
    <n v="2023"/>
    <s v="SE"/>
    <s v="FT"/>
    <s v="Data Engineer"/>
    <n v="120000"/>
    <s v="USD"/>
    <n v="120000"/>
    <s v="US"/>
    <n v="0"/>
    <s v="US"/>
    <x v="0"/>
  </r>
  <r>
    <n v="2023"/>
    <s v="SE"/>
    <s v="FT"/>
    <s v="Data Engineer"/>
    <n v="90000"/>
    <s v="USD"/>
    <n v="90000"/>
    <s v="US"/>
    <n v="0"/>
    <s v="US"/>
    <x v="0"/>
  </r>
  <r>
    <n v="2023"/>
    <s v="MI"/>
    <s v="FT"/>
    <s v="Insight Analyst"/>
    <n v="42000"/>
    <s v="GBP"/>
    <n v="51676"/>
    <s v="GB"/>
    <n v="0"/>
    <s v="GB"/>
    <x v="0"/>
  </r>
  <r>
    <n v="2023"/>
    <s v="MI"/>
    <s v="FT"/>
    <s v="Insight Analyst"/>
    <n v="35000"/>
    <s v="GBP"/>
    <n v="43064"/>
    <s v="GB"/>
    <n v="0"/>
    <s v="GB"/>
    <x v="0"/>
  </r>
  <r>
    <n v="2023"/>
    <s v="SE"/>
    <s v="FT"/>
    <s v="Data Scientist"/>
    <n v="149076"/>
    <s v="USD"/>
    <n v="149076"/>
    <s v="US"/>
    <n v="0"/>
    <s v="US"/>
    <x v="0"/>
  </r>
  <r>
    <n v="2023"/>
    <s v="SE"/>
    <s v="FT"/>
    <s v="Data Scientist"/>
    <n v="82365"/>
    <s v="USD"/>
    <n v="82365"/>
    <s v="US"/>
    <n v="0"/>
    <s v="US"/>
    <x v="0"/>
  </r>
  <r>
    <n v="2023"/>
    <s v="SE"/>
    <s v="FT"/>
    <s v="Data Analyst"/>
    <n v="169000"/>
    <s v="USD"/>
    <n v="169000"/>
    <s v="US"/>
    <n v="0"/>
    <s v="US"/>
    <x v="0"/>
  </r>
  <r>
    <n v="2023"/>
    <s v="SE"/>
    <s v="FT"/>
    <s v="Data Analyst"/>
    <n v="110600"/>
    <s v="USD"/>
    <n v="110600"/>
    <s v="US"/>
    <n v="0"/>
    <s v="US"/>
    <x v="0"/>
  </r>
  <r>
    <n v="2023"/>
    <s v="SE"/>
    <s v="FT"/>
    <s v="Data Science Manager"/>
    <n v="175000"/>
    <s v="USD"/>
    <n v="175000"/>
    <s v="US"/>
    <n v="0"/>
    <s v="US"/>
    <x v="0"/>
  </r>
  <r>
    <n v="2023"/>
    <s v="SE"/>
    <s v="FT"/>
    <s v="Data Science Manager"/>
    <n v="120000"/>
    <s v="USD"/>
    <n v="120000"/>
    <s v="US"/>
    <n v="0"/>
    <s v="US"/>
    <x v="0"/>
  </r>
  <r>
    <n v="2023"/>
    <s v="SE"/>
    <s v="FT"/>
    <s v="Data Analyst"/>
    <n v="230000"/>
    <s v="USD"/>
    <n v="230000"/>
    <s v="US"/>
    <n v="0"/>
    <s v="US"/>
    <x v="0"/>
  </r>
  <r>
    <n v="2023"/>
    <s v="SE"/>
    <s v="FT"/>
    <s v="Data Analyst"/>
    <n v="180000"/>
    <s v="USD"/>
    <n v="180000"/>
    <s v="US"/>
    <n v="0"/>
    <s v="US"/>
    <x v="0"/>
  </r>
  <r>
    <n v="2023"/>
    <s v="SE"/>
    <s v="FT"/>
    <s v="Data Analyst"/>
    <n v="153600"/>
    <s v="USD"/>
    <n v="153600"/>
    <s v="US"/>
    <n v="0"/>
    <s v="US"/>
    <x v="0"/>
  </r>
  <r>
    <n v="2023"/>
    <s v="SE"/>
    <s v="FT"/>
    <s v="Data Analyst"/>
    <n v="106800"/>
    <s v="USD"/>
    <n v="106800"/>
    <s v="US"/>
    <n v="0"/>
    <s v="US"/>
    <x v="0"/>
  </r>
  <r>
    <n v="2023"/>
    <s v="SE"/>
    <s v="FT"/>
    <s v="Data Manager"/>
    <n v="140000"/>
    <s v="USD"/>
    <n v="140000"/>
    <s v="US"/>
    <n v="0"/>
    <s v="US"/>
    <x v="0"/>
  </r>
  <r>
    <n v="2023"/>
    <s v="SE"/>
    <s v="FT"/>
    <s v="Data Manager"/>
    <n v="120000"/>
    <s v="USD"/>
    <n v="120000"/>
    <s v="US"/>
    <n v="0"/>
    <s v="US"/>
    <x v="0"/>
  </r>
  <r>
    <n v="2023"/>
    <s v="SE"/>
    <s v="FT"/>
    <s v="Machine Learning Infrastructure Engineer"/>
    <n v="205920"/>
    <s v="USD"/>
    <n v="205920"/>
    <s v="US"/>
    <n v="0"/>
    <s v="US"/>
    <x v="0"/>
  </r>
  <r>
    <n v="2023"/>
    <s v="SE"/>
    <s v="FT"/>
    <s v="Machine Learning Infrastructure Engineer"/>
    <n v="171600"/>
    <s v="USD"/>
    <n v="171600"/>
    <s v="US"/>
    <n v="0"/>
    <s v="US"/>
    <x v="0"/>
  </r>
  <r>
    <n v="2023"/>
    <s v="SE"/>
    <s v="FT"/>
    <s v="Data Analyst"/>
    <n v="165000"/>
    <s v="USD"/>
    <n v="165000"/>
    <s v="US"/>
    <n v="100"/>
    <s v="US"/>
    <x v="0"/>
  </r>
  <r>
    <n v="2023"/>
    <s v="SE"/>
    <s v="FT"/>
    <s v="Data Analyst"/>
    <n v="125000"/>
    <s v="USD"/>
    <n v="125000"/>
    <s v="US"/>
    <n v="100"/>
    <s v="US"/>
    <x v="0"/>
  </r>
  <r>
    <n v="2023"/>
    <s v="SE"/>
    <s v="FT"/>
    <s v="Data Engineer"/>
    <n v="265000"/>
    <s v="USD"/>
    <n v="265000"/>
    <s v="US"/>
    <n v="0"/>
    <s v="US"/>
    <x v="0"/>
  </r>
  <r>
    <n v="2023"/>
    <s v="SE"/>
    <s v="FT"/>
    <s v="Data Engineer"/>
    <n v="185000"/>
    <s v="USD"/>
    <n v="185000"/>
    <s v="US"/>
    <n v="0"/>
    <s v="US"/>
    <x v="0"/>
  </r>
  <r>
    <n v="2023"/>
    <s v="MI"/>
    <s v="FT"/>
    <s v="Applied Machine Learning Engineer"/>
    <n v="130000"/>
    <s v="USD"/>
    <n v="130000"/>
    <s v="US"/>
    <n v="0"/>
    <s v="US"/>
    <x v="0"/>
  </r>
  <r>
    <n v="2022"/>
    <s v="EN"/>
    <s v="FT"/>
    <s v="Data Scientist"/>
    <n v="168000"/>
    <s v="USD"/>
    <n v="168000"/>
    <s v="US"/>
    <n v="100"/>
    <s v="US"/>
    <x v="0"/>
  </r>
  <r>
    <n v="2023"/>
    <s v="MI"/>
    <s v="FT"/>
    <s v="AI Scientist"/>
    <n v="36000"/>
    <s v="EUR"/>
    <n v="38868"/>
    <s v="ES"/>
    <n v="50"/>
    <s v="ES"/>
    <x v="1"/>
  </r>
  <r>
    <n v="2023"/>
    <s v="SE"/>
    <s v="FT"/>
    <s v="Data Analyst"/>
    <n v="95000"/>
    <s v="USD"/>
    <n v="95000"/>
    <s v="US"/>
    <n v="0"/>
    <s v="US"/>
    <x v="0"/>
  </r>
  <r>
    <n v="2023"/>
    <s v="SE"/>
    <s v="FT"/>
    <s v="Data Analyst"/>
    <n v="85500"/>
    <s v="USD"/>
    <n v="85500"/>
    <s v="US"/>
    <n v="0"/>
    <s v="US"/>
    <x v="0"/>
  </r>
  <r>
    <n v="2023"/>
    <s v="SE"/>
    <s v="FT"/>
    <s v="Data Scientist"/>
    <n v="147100"/>
    <s v="USD"/>
    <n v="147100"/>
    <s v="US"/>
    <n v="0"/>
    <s v="US"/>
    <x v="0"/>
  </r>
  <r>
    <n v="2023"/>
    <s v="SE"/>
    <s v="FT"/>
    <s v="Data Scientist"/>
    <n v="90700"/>
    <s v="USD"/>
    <n v="90700"/>
    <s v="US"/>
    <n v="0"/>
    <s v="US"/>
    <x v="0"/>
  </r>
  <r>
    <n v="2023"/>
    <s v="SE"/>
    <s v="FT"/>
    <s v="Data Engineer"/>
    <n v="167580"/>
    <s v="USD"/>
    <n v="167580"/>
    <s v="US"/>
    <n v="0"/>
    <s v="US"/>
    <x v="0"/>
  </r>
  <r>
    <n v="2023"/>
    <s v="SE"/>
    <s v="FT"/>
    <s v="Data Engineer"/>
    <n v="87980"/>
    <s v="USD"/>
    <n v="87980"/>
    <s v="US"/>
    <n v="0"/>
    <s v="US"/>
    <x v="0"/>
  </r>
  <r>
    <n v="2023"/>
    <s v="SE"/>
    <s v="FT"/>
    <s v="Data Engineer"/>
    <n v="202000"/>
    <s v="USD"/>
    <n v="202000"/>
    <s v="US"/>
    <n v="100"/>
    <s v="US"/>
    <x v="0"/>
  </r>
  <r>
    <n v="2023"/>
    <s v="SE"/>
    <s v="FT"/>
    <s v="Data Engineer"/>
    <n v="135000"/>
    <s v="USD"/>
    <n v="135000"/>
    <s v="US"/>
    <n v="100"/>
    <s v="US"/>
    <x v="0"/>
  </r>
  <r>
    <n v="2023"/>
    <s v="SE"/>
    <s v="FT"/>
    <s v="Data Engineer"/>
    <n v="163800"/>
    <s v="USD"/>
    <n v="163800"/>
    <s v="US"/>
    <n v="0"/>
    <s v="US"/>
    <x v="0"/>
  </r>
  <r>
    <n v="2023"/>
    <s v="SE"/>
    <s v="FT"/>
    <s v="Data Engineer"/>
    <n v="126000"/>
    <s v="USD"/>
    <n v="126000"/>
    <s v="US"/>
    <n v="0"/>
    <s v="US"/>
    <x v="0"/>
  </r>
  <r>
    <n v="2023"/>
    <s v="SE"/>
    <s v="FT"/>
    <s v="Machine Learning Engineer"/>
    <n v="163800"/>
    <s v="USD"/>
    <n v="163800"/>
    <s v="US"/>
    <n v="0"/>
    <s v="US"/>
    <x v="0"/>
  </r>
  <r>
    <n v="2023"/>
    <s v="SE"/>
    <s v="FT"/>
    <s v="Machine Learning Engineer"/>
    <n v="126000"/>
    <s v="USD"/>
    <n v="126000"/>
    <s v="US"/>
    <n v="0"/>
    <s v="US"/>
    <x v="0"/>
  </r>
  <r>
    <n v="2023"/>
    <s v="SE"/>
    <s v="FT"/>
    <s v="Data Engineer"/>
    <n v="104000"/>
    <s v="USD"/>
    <n v="104000"/>
    <s v="US"/>
    <n v="100"/>
    <s v="US"/>
    <x v="0"/>
  </r>
  <r>
    <n v="2023"/>
    <s v="SE"/>
    <s v="FT"/>
    <s v="Data Engineer"/>
    <n v="65000"/>
    <s v="USD"/>
    <n v="65000"/>
    <s v="US"/>
    <n v="100"/>
    <s v="US"/>
    <x v="0"/>
  </r>
  <r>
    <n v="2023"/>
    <s v="SE"/>
    <s v="FT"/>
    <s v="Research Engineer"/>
    <n v="230000"/>
    <s v="USD"/>
    <n v="230000"/>
    <s v="US"/>
    <n v="0"/>
    <s v="US"/>
    <x v="0"/>
  </r>
  <r>
    <n v="2023"/>
    <s v="SE"/>
    <s v="FT"/>
    <s v="Research Engineer"/>
    <n v="148000"/>
    <s v="USD"/>
    <n v="148000"/>
    <s v="US"/>
    <n v="0"/>
    <s v="US"/>
    <x v="0"/>
  </r>
  <r>
    <n v="2023"/>
    <s v="SE"/>
    <s v="FT"/>
    <s v="Machine Learning Engineer"/>
    <n v="269000"/>
    <s v="USD"/>
    <n v="269000"/>
    <s v="CA"/>
    <n v="100"/>
    <s v="CA"/>
    <x v="0"/>
  </r>
  <r>
    <n v="2023"/>
    <s v="SE"/>
    <s v="FT"/>
    <s v="Machine Learning Engineer"/>
    <n v="158000"/>
    <s v="USD"/>
    <n v="158000"/>
    <s v="CA"/>
    <n v="100"/>
    <s v="CA"/>
    <x v="0"/>
  </r>
  <r>
    <n v="2023"/>
    <s v="SE"/>
    <s v="FT"/>
    <s v="Analytics Engineer"/>
    <n v="197000"/>
    <s v="USD"/>
    <n v="197000"/>
    <s v="US"/>
    <n v="0"/>
    <s v="US"/>
    <x v="0"/>
  </r>
  <r>
    <n v="2023"/>
    <s v="SE"/>
    <s v="FT"/>
    <s v="Analytics Engineer"/>
    <n v="106000"/>
    <s v="USD"/>
    <n v="106000"/>
    <s v="US"/>
    <n v="0"/>
    <s v="US"/>
    <x v="0"/>
  </r>
  <r>
    <n v="2023"/>
    <s v="MI"/>
    <s v="FT"/>
    <s v="Deep Learning Engineer"/>
    <n v="150000"/>
    <s v="USD"/>
    <n v="150000"/>
    <s v="US"/>
    <n v="100"/>
    <s v="US"/>
    <x v="0"/>
  </r>
  <r>
    <n v="2023"/>
    <s v="MI"/>
    <s v="FT"/>
    <s v="Deep Learning Engineer"/>
    <n v="100000"/>
    <s v="USD"/>
    <n v="100000"/>
    <s v="US"/>
    <n v="100"/>
    <s v="US"/>
    <x v="0"/>
  </r>
  <r>
    <n v="2023"/>
    <s v="SE"/>
    <s v="FT"/>
    <s v="Data Engineer"/>
    <n v="290000"/>
    <s v="USD"/>
    <n v="290000"/>
    <s v="US"/>
    <n v="100"/>
    <s v="US"/>
    <x v="0"/>
  </r>
  <r>
    <n v="2023"/>
    <s v="SE"/>
    <s v="FT"/>
    <s v="Data Engineer"/>
    <n v="210000"/>
    <s v="USD"/>
    <n v="210000"/>
    <s v="US"/>
    <n v="100"/>
    <s v="US"/>
    <x v="0"/>
  </r>
  <r>
    <n v="2023"/>
    <s v="SE"/>
    <s v="FT"/>
    <s v="Data Engineer"/>
    <n v="192000"/>
    <s v="USD"/>
    <n v="192000"/>
    <s v="US"/>
    <n v="0"/>
    <s v="US"/>
    <x v="0"/>
  </r>
  <r>
    <n v="2023"/>
    <s v="SE"/>
    <s v="FT"/>
    <s v="Data Engineer"/>
    <n v="172800"/>
    <s v="USD"/>
    <n v="172800"/>
    <s v="US"/>
    <n v="0"/>
    <s v="US"/>
    <x v="0"/>
  </r>
  <r>
    <n v="2023"/>
    <s v="SE"/>
    <s v="FT"/>
    <s v="Data Scientist"/>
    <n v="300240"/>
    <s v="USD"/>
    <n v="300240"/>
    <s v="US"/>
    <n v="0"/>
    <s v="US"/>
    <x v="0"/>
  </r>
  <r>
    <n v="2023"/>
    <s v="SE"/>
    <s v="FT"/>
    <s v="Data Scientist"/>
    <n v="200160"/>
    <s v="USD"/>
    <n v="200160"/>
    <s v="US"/>
    <n v="0"/>
    <s v="US"/>
    <x v="0"/>
  </r>
  <r>
    <n v="2023"/>
    <s v="SE"/>
    <s v="FT"/>
    <s v="Data Scientist"/>
    <n v="300240"/>
    <s v="USD"/>
    <n v="300240"/>
    <s v="US"/>
    <n v="0"/>
    <s v="US"/>
    <x v="0"/>
  </r>
  <r>
    <n v="2023"/>
    <s v="SE"/>
    <s v="FT"/>
    <s v="Data Scientist"/>
    <n v="200160"/>
    <s v="USD"/>
    <n v="200160"/>
    <s v="US"/>
    <n v="0"/>
    <s v="US"/>
    <x v="0"/>
  </r>
  <r>
    <n v="2023"/>
    <s v="SE"/>
    <s v="FT"/>
    <s v="Analytics Engineer"/>
    <n v="175000"/>
    <s v="USD"/>
    <n v="175000"/>
    <s v="US"/>
    <n v="0"/>
    <s v="US"/>
    <x v="0"/>
  </r>
  <r>
    <n v="2023"/>
    <s v="SE"/>
    <s v="FT"/>
    <s v="Analytics Engineer"/>
    <n v="140000"/>
    <s v="USD"/>
    <n v="140000"/>
    <s v="US"/>
    <n v="0"/>
    <s v="US"/>
    <x v="0"/>
  </r>
  <r>
    <n v="2023"/>
    <s v="SE"/>
    <s v="FT"/>
    <s v="Data Manager"/>
    <n v="169000"/>
    <s v="USD"/>
    <n v="169000"/>
    <s v="US"/>
    <n v="0"/>
    <s v="US"/>
    <x v="0"/>
  </r>
  <r>
    <n v="2023"/>
    <s v="SE"/>
    <s v="FT"/>
    <s v="Data Manager"/>
    <n v="100000"/>
    <s v="USD"/>
    <n v="100000"/>
    <s v="US"/>
    <n v="0"/>
    <s v="US"/>
    <x v="0"/>
  </r>
  <r>
    <n v="2023"/>
    <s v="SE"/>
    <s v="FT"/>
    <s v="Data Scientist"/>
    <n v="370000"/>
    <s v="USD"/>
    <n v="370000"/>
    <s v="US"/>
    <n v="0"/>
    <s v="US"/>
    <x v="0"/>
  </r>
  <r>
    <n v="2023"/>
    <s v="SE"/>
    <s v="FT"/>
    <s v="Data Scientist"/>
    <n v="245000"/>
    <s v="USD"/>
    <n v="245000"/>
    <s v="US"/>
    <n v="0"/>
    <s v="US"/>
    <x v="0"/>
  </r>
  <r>
    <n v="2023"/>
    <s v="MI"/>
    <s v="FT"/>
    <s v="Data Engineer"/>
    <n v="95000"/>
    <s v="GBP"/>
    <n v="116888"/>
    <s v="GB"/>
    <n v="100"/>
    <s v="GB"/>
    <x v="1"/>
  </r>
  <r>
    <n v="2023"/>
    <s v="SE"/>
    <s v="FT"/>
    <s v="Data Analyst"/>
    <n v="110000"/>
    <s v="USD"/>
    <n v="110000"/>
    <s v="US"/>
    <n v="100"/>
    <s v="US"/>
    <x v="2"/>
  </r>
  <r>
    <n v="2023"/>
    <s v="SE"/>
    <s v="FT"/>
    <s v="Data Analyst"/>
    <n v="80000"/>
    <s v="USD"/>
    <n v="80000"/>
    <s v="US"/>
    <n v="100"/>
    <s v="US"/>
    <x v="2"/>
  </r>
  <r>
    <n v="2023"/>
    <s v="EN"/>
    <s v="FT"/>
    <s v="Data Analyst"/>
    <n v="55000"/>
    <s v="USD"/>
    <n v="55000"/>
    <s v="US"/>
    <n v="0"/>
    <s v="US"/>
    <x v="0"/>
  </r>
  <r>
    <n v="2023"/>
    <s v="EN"/>
    <s v="FT"/>
    <s v="Data Analyst"/>
    <n v="48000"/>
    <s v="USD"/>
    <n v="48000"/>
    <s v="US"/>
    <n v="0"/>
    <s v="US"/>
    <x v="0"/>
  </r>
  <r>
    <n v="2023"/>
    <s v="SE"/>
    <s v="FT"/>
    <s v="Data Analyst"/>
    <n v="95000"/>
    <s v="USD"/>
    <n v="95000"/>
    <s v="US"/>
    <n v="0"/>
    <s v="US"/>
    <x v="0"/>
  </r>
  <r>
    <n v="2023"/>
    <s v="SE"/>
    <s v="FT"/>
    <s v="Data Analyst"/>
    <n v="85000"/>
    <s v="USD"/>
    <n v="85000"/>
    <s v="US"/>
    <n v="0"/>
    <s v="US"/>
    <x v="0"/>
  </r>
  <r>
    <n v="2023"/>
    <s v="SE"/>
    <s v="FT"/>
    <s v="Data Engineer"/>
    <n v="137500"/>
    <s v="USD"/>
    <n v="137500"/>
    <s v="US"/>
    <n v="100"/>
    <s v="US"/>
    <x v="0"/>
  </r>
  <r>
    <n v="2023"/>
    <s v="SE"/>
    <s v="FT"/>
    <s v="Data Engineer"/>
    <n v="81500"/>
    <s v="USD"/>
    <n v="81500"/>
    <s v="US"/>
    <n v="100"/>
    <s v="US"/>
    <x v="0"/>
  </r>
  <r>
    <n v="2023"/>
    <s v="SE"/>
    <s v="FT"/>
    <s v="Machine Learning Engineer"/>
    <n v="323300"/>
    <s v="USD"/>
    <n v="323300"/>
    <s v="US"/>
    <n v="0"/>
    <s v="US"/>
    <x v="0"/>
  </r>
  <r>
    <n v="2023"/>
    <s v="SE"/>
    <s v="FT"/>
    <s v="Machine Learning Engineer"/>
    <n v="184700"/>
    <s v="USD"/>
    <n v="184700"/>
    <s v="US"/>
    <n v="0"/>
    <s v="US"/>
    <x v="0"/>
  </r>
  <r>
    <n v="2021"/>
    <s v="MI"/>
    <s v="FT"/>
    <s v="AI Scientist"/>
    <n v="30000"/>
    <s v="USD"/>
    <n v="30000"/>
    <s v="GH"/>
    <n v="0"/>
    <s v="GH"/>
    <x v="2"/>
  </r>
  <r>
    <n v="2023"/>
    <s v="SE"/>
    <s v="FT"/>
    <s v="Machine Learning Engineer"/>
    <n v="186000"/>
    <s v="USD"/>
    <n v="186000"/>
    <s v="US"/>
    <n v="100"/>
    <s v="US"/>
    <x v="0"/>
  </r>
  <r>
    <n v="2023"/>
    <s v="SE"/>
    <s v="FT"/>
    <s v="Machine Learning Engineer"/>
    <n v="153088"/>
    <s v="USD"/>
    <n v="153088"/>
    <s v="US"/>
    <n v="100"/>
    <s v="US"/>
    <x v="0"/>
  </r>
  <r>
    <n v="2023"/>
    <s v="MI"/>
    <s v="FT"/>
    <s v="Data Infrastructure Engineer"/>
    <n v="190000"/>
    <s v="USD"/>
    <n v="190000"/>
    <s v="US"/>
    <n v="100"/>
    <s v="US"/>
    <x v="0"/>
  </r>
  <r>
    <n v="2023"/>
    <s v="MI"/>
    <s v="FT"/>
    <s v="Data Infrastructure Engineer"/>
    <n v="160000"/>
    <s v="USD"/>
    <n v="160000"/>
    <s v="US"/>
    <n v="100"/>
    <s v="US"/>
    <x v="0"/>
  </r>
  <r>
    <n v="2023"/>
    <s v="SE"/>
    <s v="FT"/>
    <s v="Machine Learning Engineer"/>
    <n v="200000"/>
    <s v="USD"/>
    <n v="200000"/>
    <s v="US"/>
    <n v="100"/>
    <s v="US"/>
    <x v="0"/>
  </r>
  <r>
    <n v="2023"/>
    <s v="SE"/>
    <s v="FT"/>
    <s v="Machine Learning Engineer"/>
    <n v="150000"/>
    <s v="USD"/>
    <n v="150000"/>
    <s v="US"/>
    <n v="100"/>
    <s v="US"/>
    <x v="0"/>
  </r>
  <r>
    <n v="2023"/>
    <s v="MI"/>
    <s v="FT"/>
    <s v="Data Infrastructure Engineer"/>
    <n v="190000"/>
    <s v="USD"/>
    <n v="190000"/>
    <s v="US"/>
    <n v="0"/>
    <s v="US"/>
    <x v="0"/>
  </r>
  <r>
    <n v="2023"/>
    <s v="MI"/>
    <s v="FT"/>
    <s v="Data Infrastructure Engineer"/>
    <n v="183310"/>
    <s v="USD"/>
    <n v="183310"/>
    <s v="US"/>
    <n v="0"/>
    <s v="US"/>
    <x v="0"/>
  </r>
  <r>
    <n v="2023"/>
    <s v="SE"/>
    <s v="FT"/>
    <s v="Machine Learning Engineer"/>
    <n v="240000"/>
    <s v="USD"/>
    <n v="240000"/>
    <s v="US"/>
    <n v="100"/>
    <s v="US"/>
    <x v="0"/>
  </r>
  <r>
    <n v="2023"/>
    <s v="SE"/>
    <s v="FT"/>
    <s v="Machine Learning Engineer"/>
    <n v="180000"/>
    <s v="USD"/>
    <n v="180000"/>
    <s v="US"/>
    <n v="100"/>
    <s v="US"/>
    <x v="0"/>
  </r>
  <r>
    <n v="2023"/>
    <s v="SE"/>
    <s v="FT"/>
    <s v="Machine Learning Engineer"/>
    <n v="200000"/>
    <s v="USD"/>
    <n v="200000"/>
    <s v="US"/>
    <n v="100"/>
    <s v="US"/>
    <x v="0"/>
  </r>
  <r>
    <n v="2023"/>
    <s v="SE"/>
    <s v="FT"/>
    <s v="Machine Learning Engineer"/>
    <n v="150000"/>
    <s v="USD"/>
    <n v="150000"/>
    <s v="US"/>
    <n v="100"/>
    <s v="US"/>
    <x v="0"/>
  </r>
  <r>
    <n v="2023"/>
    <s v="SE"/>
    <s v="FT"/>
    <s v="Data Science Manager"/>
    <n v="299500"/>
    <s v="USD"/>
    <n v="299500"/>
    <s v="US"/>
    <n v="0"/>
    <s v="US"/>
    <x v="0"/>
  </r>
  <r>
    <n v="2023"/>
    <s v="SE"/>
    <s v="FT"/>
    <s v="Data Science Manager"/>
    <n v="245100"/>
    <s v="USD"/>
    <n v="245100"/>
    <s v="US"/>
    <n v="0"/>
    <s v="US"/>
    <x v="0"/>
  </r>
  <r>
    <n v="2023"/>
    <s v="SE"/>
    <s v="FT"/>
    <s v="Data Engineer"/>
    <n v="144000"/>
    <s v="USD"/>
    <n v="144000"/>
    <s v="US"/>
    <n v="100"/>
    <s v="US"/>
    <x v="0"/>
  </r>
  <r>
    <n v="2023"/>
    <s v="SE"/>
    <s v="FT"/>
    <s v="Data Engineer"/>
    <n v="66000"/>
    <s v="USD"/>
    <n v="66000"/>
    <s v="US"/>
    <n v="100"/>
    <s v="US"/>
    <x v="0"/>
  </r>
  <r>
    <n v="2023"/>
    <s v="MI"/>
    <s v="FT"/>
    <s v="Machine Learning Engineer"/>
    <n v="148500"/>
    <s v="USD"/>
    <n v="148500"/>
    <s v="US"/>
    <n v="0"/>
    <s v="US"/>
    <x v="0"/>
  </r>
  <r>
    <n v="2023"/>
    <s v="MI"/>
    <s v="FT"/>
    <s v="Machine Learning Engineer"/>
    <n v="126277"/>
    <s v="USD"/>
    <n v="126277"/>
    <s v="US"/>
    <n v="0"/>
    <s v="US"/>
    <x v="0"/>
  </r>
  <r>
    <n v="2023"/>
    <s v="SE"/>
    <s v="FT"/>
    <s v="Data Architect"/>
    <n v="228000"/>
    <s v="USD"/>
    <n v="228000"/>
    <s v="US"/>
    <n v="0"/>
    <s v="US"/>
    <x v="0"/>
  </r>
  <r>
    <n v="2023"/>
    <s v="SE"/>
    <s v="FT"/>
    <s v="Data Architect"/>
    <n v="120000"/>
    <s v="USD"/>
    <n v="120000"/>
    <s v="US"/>
    <n v="0"/>
    <s v="US"/>
    <x v="0"/>
  </r>
  <r>
    <n v="2023"/>
    <s v="SE"/>
    <s v="FT"/>
    <s v="Machine Learning Software Engineer"/>
    <n v="180000"/>
    <s v="USD"/>
    <n v="180000"/>
    <s v="US"/>
    <n v="0"/>
    <s v="US"/>
    <x v="0"/>
  </r>
  <r>
    <n v="2023"/>
    <s v="SE"/>
    <s v="FT"/>
    <s v="Machine Learning Software Engineer"/>
    <n v="90000"/>
    <s v="USD"/>
    <n v="90000"/>
    <s v="US"/>
    <n v="0"/>
    <s v="US"/>
    <x v="0"/>
  </r>
  <r>
    <n v="2023"/>
    <s v="SE"/>
    <s v="FT"/>
    <s v="Data Scientist"/>
    <n v="126500"/>
    <s v="USD"/>
    <n v="126500"/>
    <s v="US"/>
    <n v="0"/>
    <s v="US"/>
    <x v="0"/>
  </r>
  <r>
    <n v="2023"/>
    <s v="SE"/>
    <s v="FT"/>
    <s v="Data Scientist"/>
    <n v="78000"/>
    <s v="USD"/>
    <n v="78000"/>
    <s v="US"/>
    <n v="0"/>
    <s v="US"/>
    <x v="0"/>
  </r>
  <r>
    <n v="2023"/>
    <s v="SE"/>
    <s v="FT"/>
    <s v="Data Engineer"/>
    <n v="180000"/>
    <s v="USD"/>
    <n v="180000"/>
    <s v="US"/>
    <n v="0"/>
    <s v="US"/>
    <x v="0"/>
  </r>
  <r>
    <n v="2023"/>
    <s v="SE"/>
    <s v="FT"/>
    <s v="Data Engineer"/>
    <n v="160000"/>
    <s v="USD"/>
    <n v="160000"/>
    <s v="US"/>
    <n v="0"/>
    <s v="US"/>
    <x v="0"/>
  </r>
  <r>
    <n v="2023"/>
    <s v="SE"/>
    <s v="FT"/>
    <s v="Machine Learning Software Engineer"/>
    <n v="272000"/>
    <s v="USD"/>
    <n v="272000"/>
    <s v="US"/>
    <n v="0"/>
    <s v="US"/>
    <x v="0"/>
  </r>
  <r>
    <n v="2023"/>
    <s v="SE"/>
    <s v="FT"/>
    <s v="Machine Learning Software Engineer"/>
    <n v="170000"/>
    <s v="USD"/>
    <n v="170000"/>
    <s v="US"/>
    <n v="0"/>
    <s v="US"/>
    <x v="0"/>
  </r>
  <r>
    <n v="2023"/>
    <s v="MI"/>
    <s v="FT"/>
    <s v="Data Analyst"/>
    <n v="80000"/>
    <s v="USD"/>
    <n v="80000"/>
    <s v="US"/>
    <n v="0"/>
    <s v="US"/>
    <x v="0"/>
  </r>
  <r>
    <n v="2023"/>
    <s v="MI"/>
    <s v="FT"/>
    <s v="Data Analyst"/>
    <n v="60000"/>
    <s v="USD"/>
    <n v="60000"/>
    <s v="US"/>
    <n v="0"/>
    <s v="US"/>
    <x v="0"/>
  </r>
  <r>
    <n v="2023"/>
    <s v="SE"/>
    <s v="FT"/>
    <s v="Data Engineer"/>
    <n v="259000"/>
    <s v="USD"/>
    <n v="259000"/>
    <s v="US"/>
    <n v="100"/>
    <s v="US"/>
    <x v="0"/>
  </r>
  <r>
    <n v="2023"/>
    <s v="SE"/>
    <s v="FT"/>
    <s v="Data Engineer"/>
    <n v="146000"/>
    <s v="USD"/>
    <n v="146000"/>
    <s v="US"/>
    <n v="100"/>
    <s v="US"/>
    <x v="0"/>
  </r>
  <r>
    <n v="2023"/>
    <s v="SE"/>
    <s v="FT"/>
    <s v="Data Engineer"/>
    <n v="200000"/>
    <s v="USD"/>
    <n v="200000"/>
    <s v="US"/>
    <n v="0"/>
    <s v="US"/>
    <x v="0"/>
  </r>
  <r>
    <n v="2023"/>
    <s v="SE"/>
    <s v="FT"/>
    <s v="Data Engineer"/>
    <n v="160000"/>
    <s v="USD"/>
    <n v="160000"/>
    <s v="US"/>
    <n v="0"/>
    <s v="US"/>
    <x v="0"/>
  </r>
  <r>
    <n v="2023"/>
    <s v="EX"/>
    <s v="FT"/>
    <s v="Data Engineer"/>
    <n v="310000"/>
    <s v="USD"/>
    <n v="310000"/>
    <s v="US"/>
    <n v="100"/>
    <s v="US"/>
    <x v="0"/>
  </r>
  <r>
    <n v="2023"/>
    <s v="EX"/>
    <s v="FT"/>
    <s v="Data Engineer"/>
    <n v="239000"/>
    <s v="USD"/>
    <n v="239000"/>
    <s v="US"/>
    <n v="100"/>
    <s v="US"/>
    <x v="0"/>
  </r>
  <r>
    <n v="2023"/>
    <s v="SE"/>
    <s v="FT"/>
    <s v="Data Analyst"/>
    <n v="142000"/>
    <s v="USD"/>
    <n v="142000"/>
    <s v="US"/>
    <n v="100"/>
    <s v="US"/>
    <x v="0"/>
  </r>
  <r>
    <n v="2023"/>
    <s v="SE"/>
    <s v="FT"/>
    <s v="Data Analyst"/>
    <n v="95000"/>
    <s v="USD"/>
    <n v="95000"/>
    <s v="US"/>
    <n v="100"/>
    <s v="US"/>
    <x v="0"/>
  </r>
  <r>
    <n v="2023"/>
    <s v="SE"/>
    <s v="FT"/>
    <s v="Data Scientist"/>
    <n v="155000"/>
    <s v="USD"/>
    <n v="155000"/>
    <s v="US"/>
    <n v="0"/>
    <s v="US"/>
    <x v="0"/>
  </r>
  <r>
    <n v="2023"/>
    <s v="SE"/>
    <s v="FT"/>
    <s v="Data Scientist"/>
    <n v="139500"/>
    <s v="USD"/>
    <n v="139500"/>
    <s v="US"/>
    <n v="0"/>
    <s v="US"/>
    <x v="0"/>
  </r>
  <r>
    <n v="2023"/>
    <s v="MI"/>
    <s v="FT"/>
    <s v="Data Engineer"/>
    <n v="140000"/>
    <s v="USD"/>
    <n v="140000"/>
    <s v="US"/>
    <n v="100"/>
    <s v="US"/>
    <x v="0"/>
  </r>
  <r>
    <n v="2023"/>
    <s v="MI"/>
    <s v="FT"/>
    <s v="Data Engineer"/>
    <n v="120000"/>
    <s v="USD"/>
    <n v="120000"/>
    <s v="US"/>
    <n v="100"/>
    <s v="US"/>
    <x v="0"/>
  </r>
  <r>
    <n v="2023"/>
    <s v="SE"/>
    <s v="FT"/>
    <s v="Data Engineer"/>
    <n v="259000"/>
    <s v="USD"/>
    <n v="259000"/>
    <s v="US"/>
    <n v="100"/>
    <s v="US"/>
    <x v="0"/>
  </r>
  <r>
    <n v="2023"/>
    <s v="SE"/>
    <s v="FT"/>
    <s v="Data Engineer"/>
    <n v="146000"/>
    <s v="USD"/>
    <n v="146000"/>
    <s v="US"/>
    <n v="100"/>
    <s v="US"/>
    <x v="0"/>
  </r>
  <r>
    <n v="2023"/>
    <s v="MI"/>
    <s v="FT"/>
    <s v="Data Analyst"/>
    <n v="90000"/>
    <s v="GBP"/>
    <n v="110736"/>
    <s v="HR"/>
    <n v="0"/>
    <s v="HR"/>
    <x v="0"/>
  </r>
  <r>
    <n v="2023"/>
    <s v="MI"/>
    <s v="FT"/>
    <s v="Data Analyst"/>
    <n v="60000"/>
    <s v="GBP"/>
    <n v="73824"/>
    <s v="HR"/>
    <n v="0"/>
    <s v="HR"/>
    <x v="0"/>
  </r>
  <r>
    <n v="2023"/>
    <s v="EN"/>
    <s v="PT"/>
    <s v="Data Analyst"/>
    <n v="78000"/>
    <s v="PLN"/>
    <n v="18160"/>
    <s v="PL"/>
    <n v="100"/>
    <s v="IN"/>
    <x v="1"/>
  </r>
  <r>
    <n v="2023"/>
    <s v="EN"/>
    <s v="FT"/>
    <s v="Data Scientist"/>
    <n v="101400"/>
    <s v="BRL"/>
    <n v="19910"/>
    <s v="BR"/>
    <n v="100"/>
    <s v="BR"/>
    <x v="1"/>
  </r>
  <r>
    <n v="2023"/>
    <s v="SE"/>
    <s v="FT"/>
    <s v="Data Science Lead"/>
    <n v="247500"/>
    <s v="USD"/>
    <n v="247500"/>
    <s v="US"/>
    <n v="0"/>
    <s v="US"/>
    <x v="0"/>
  </r>
  <r>
    <n v="2023"/>
    <s v="SE"/>
    <s v="FT"/>
    <s v="Data Science Lead"/>
    <n v="172200"/>
    <s v="USD"/>
    <n v="172200"/>
    <s v="US"/>
    <n v="0"/>
    <s v="US"/>
    <x v="0"/>
  </r>
  <r>
    <n v="2023"/>
    <s v="SE"/>
    <s v="FT"/>
    <s v="Data Scientist"/>
    <n v="225000"/>
    <s v="USD"/>
    <n v="225000"/>
    <s v="US"/>
    <n v="0"/>
    <s v="US"/>
    <x v="0"/>
  </r>
  <r>
    <n v="2023"/>
    <s v="SE"/>
    <s v="FT"/>
    <s v="Data Scientist"/>
    <n v="156400"/>
    <s v="USD"/>
    <n v="156400"/>
    <s v="US"/>
    <n v="0"/>
    <s v="US"/>
    <x v="0"/>
  </r>
  <r>
    <n v="2023"/>
    <s v="SE"/>
    <s v="FT"/>
    <s v="Data Engineer"/>
    <n v="139500"/>
    <s v="USD"/>
    <n v="139500"/>
    <s v="US"/>
    <n v="0"/>
    <s v="US"/>
    <x v="0"/>
  </r>
  <r>
    <n v="2023"/>
    <s v="SE"/>
    <s v="FT"/>
    <s v="Data Engineer"/>
    <n v="109400"/>
    <s v="USD"/>
    <n v="109400"/>
    <s v="US"/>
    <n v="0"/>
    <s v="US"/>
    <x v="0"/>
  </r>
  <r>
    <n v="2023"/>
    <s v="MI"/>
    <s v="FT"/>
    <s v="Data Engineer"/>
    <n v="125000"/>
    <s v="USD"/>
    <n v="125000"/>
    <s v="US"/>
    <n v="0"/>
    <s v="US"/>
    <x v="0"/>
  </r>
  <r>
    <n v="2023"/>
    <s v="MI"/>
    <s v="FT"/>
    <s v="Data Engineer"/>
    <n v="90000"/>
    <s v="USD"/>
    <n v="90000"/>
    <s v="US"/>
    <n v="0"/>
    <s v="US"/>
    <x v="0"/>
  </r>
  <r>
    <n v="2023"/>
    <s v="SE"/>
    <s v="FT"/>
    <s v="Machine Learning Infrastructure Engineer"/>
    <n v="100000"/>
    <s v="EUR"/>
    <n v="107968"/>
    <s v="FR"/>
    <n v="100"/>
    <s v="FR"/>
    <x v="0"/>
  </r>
  <r>
    <n v="2023"/>
    <s v="SE"/>
    <s v="FT"/>
    <s v="Machine Learning Infrastructure Engineer"/>
    <n v="70000"/>
    <s v="EUR"/>
    <n v="75577"/>
    <s v="FR"/>
    <n v="100"/>
    <s v="FR"/>
    <x v="0"/>
  </r>
  <r>
    <n v="2023"/>
    <s v="SE"/>
    <s v="FT"/>
    <s v="Data Scientist"/>
    <n v="185900"/>
    <s v="USD"/>
    <n v="185900"/>
    <s v="US"/>
    <n v="0"/>
    <s v="US"/>
    <x v="0"/>
  </r>
  <r>
    <n v="2023"/>
    <s v="SE"/>
    <s v="FT"/>
    <s v="Data Scientist"/>
    <n v="129300"/>
    <s v="USD"/>
    <n v="129300"/>
    <s v="US"/>
    <n v="0"/>
    <s v="US"/>
    <x v="0"/>
  </r>
  <r>
    <n v="2023"/>
    <s v="SE"/>
    <s v="FT"/>
    <s v="Machine Learning Engineer"/>
    <n v="139500"/>
    <s v="USD"/>
    <n v="139500"/>
    <s v="US"/>
    <n v="0"/>
    <s v="US"/>
    <x v="0"/>
  </r>
  <r>
    <n v="2023"/>
    <s v="SE"/>
    <s v="FT"/>
    <s v="Machine Learning Engineer"/>
    <n v="109400"/>
    <s v="USD"/>
    <n v="109400"/>
    <s v="US"/>
    <n v="0"/>
    <s v="US"/>
    <x v="0"/>
  </r>
  <r>
    <n v="2023"/>
    <s v="SE"/>
    <s v="FT"/>
    <s v="Data Analyst"/>
    <n v="120000"/>
    <s v="USD"/>
    <n v="120000"/>
    <s v="US"/>
    <n v="100"/>
    <s v="US"/>
    <x v="0"/>
  </r>
  <r>
    <n v="2023"/>
    <s v="SE"/>
    <s v="FT"/>
    <s v="Data Analyst"/>
    <n v="75000"/>
    <s v="USD"/>
    <n v="75000"/>
    <s v="US"/>
    <n v="100"/>
    <s v="US"/>
    <x v="0"/>
  </r>
  <r>
    <n v="2023"/>
    <s v="SE"/>
    <s v="FT"/>
    <s v="Data Analyst"/>
    <n v="169000"/>
    <s v="USD"/>
    <n v="169000"/>
    <s v="US"/>
    <n v="0"/>
    <s v="US"/>
    <x v="0"/>
  </r>
  <r>
    <n v="2023"/>
    <s v="SE"/>
    <s v="FT"/>
    <s v="Data Analyst"/>
    <n v="110600"/>
    <s v="USD"/>
    <n v="110600"/>
    <s v="US"/>
    <n v="0"/>
    <s v="US"/>
    <x v="0"/>
  </r>
  <r>
    <n v="2023"/>
    <s v="SE"/>
    <s v="FT"/>
    <s v="Machine Learning Engineer"/>
    <n v="288000"/>
    <s v="USD"/>
    <n v="288000"/>
    <s v="US"/>
    <n v="100"/>
    <s v="US"/>
    <x v="0"/>
  </r>
  <r>
    <n v="2023"/>
    <s v="SE"/>
    <s v="FT"/>
    <s v="Machine Learning Engineer"/>
    <n v="140000"/>
    <s v="USD"/>
    <n v="140000"/>
    <s v="US"/>
    <n v="100"/>
    <s v="US"/>
    <x v="0"/>
  </r>
  <r>
    <n v="2023"/>
    <s v="SE"/>
    <s v="FT"/>
    <s v="Machine Learning Engineer"/>
    <n v="288000"/>
    <s v="USD"/>
    <n v="288000"/>
    <s v="US"/>
    <n v="100"/>
    <s v="US"/>
    <x v="0"/>
  </r>
  <r>
    <n v="2023"/>
    <s v="SE"/>
    <s v="FT"/>
    <s v="Machine Learning Engineer"/>
    <n v="140000"/>
    <s v="USD"/>
    <n v="140000"/>
    <s v="US"/>
    <n v="100"/>
    <s v="US"/>
    <x v="0"/>
  </r>
  <r>
    <n v="2023"/>
    <s v="MI"/>
    <s v="FT"/>
    <s v="Data Engineer"/>
    <n v="120000"/>
    <s v="USD"/>
    <n v="120000"/>
    <s v="US"/>
    <n v="0"/>
    <s v="US"/>
    <x v="0"/>
  </r>
  <r>
    <n v="2023"/>
    <s v="MI"/>
    <s v="FT"/>
    <s v="Data Engineer"/>
    <n v="90000"/>
    <s v="USD"/>
    <n v="90000"/>
    <s v="US"/>
    <n v="0"/>
    <s v="US"/>
    <x v="0"/>
  </r>
  <r>
    <n v="2023"/>
    <s v="MI"/>
    <s v="FT"/>
    <s v="Data Science Lead"/>
    <n v="60000"/>
    <s v="GBP"/>
    <n v="73824"/>
    <s v="GB"/>
    <n v="0"/>
    <s v="GB"/>
    <x v="0"/>
  </r>
  <r>
    <n v="2023"/>
    <s v="MI"/>
    <s v="FT"/>
    <s v="Data Science Lead"/>
    <n v="50000"/>
    <s v="GBP"/>
    <n v="61520"/>
    <s v="GB"/>
    <n v="0"/>
    <s v="GB"/>
    <x v="0"/>
  </r>
  <r>
    <n v="2023"/>
    <s v="SE"/>
    <s v="FT"/>
    <s v="Data Scientist"/>
    <n v="215050"/>
    <s v="USD"/>
    <n v="215050"/>
    <s v="US"/>
    <n v="100"/>
    <s v="US"/>
    <x v="0"/>
  </r>
  <r>
    <n v="2023"/>
    <s v="SE"/>
    <s v="FT"/>
    <s v="Data Scientist"/>
    <n v="156400"/>
    <s v="USD"/>
    <n v="156400"/>
    <s v="US"/>
    <n v="100"/>
    <s v="US"/>
    <x v="0"/>
  </r>
  <r>
    <n v="2023"/>
    <s v="SE"/>
    <s v="FT"/>
    <s v="Data Architect"/>
    <n v="198000"/>
    <s v="USD"/>
    <n v="198000"/>
    <s v="US"/>
    <n v="100"/>
    <s v="US"/>
    <x v="0"/>
  </r>
  <r>
    <n v="2023"/>
    <s v="SE"/>
    <s v="FT"/>
    <s v="Data Architect"/>
    <n v="114000"/>
    <s v="USD"/>
    <n v="114000"/>
    <s v="US"/>
    <n v="100"/>
    <s v="US"/>
    <x v="0"/>
  </r>
  <r>
    <n v="2023"/>
    <s v="EN"/>
    <s v="FT"/>
    <s v="Data Analyst"/>
    <n v="75000"/>
    <s v="USD"/>
    <n v="75000"/>
    <s v="US"/>
    <n v="100"/>
    <s v="US"/>
    <x v="0"/>
  </r>
  <r>
    <n v="2023"/>
    <s v="EN"/>
    <s v="FT"/>
    <s v="Data Analyst"/>
    <n v="60000"/>
    <s v="USD"/>
    <n v="60000"/>
    <s v="US"/>
    <n v="100"/>
    <s v="US"/>
    <x v="0"/>
  </r>
  <r>
    <n v="2023"/>
    <s v="SE"/>
    <s v="FT"/>
    <s v="Machine Learning Engineer"/>
    <n v="204500"/>
    <s v="USD"/>
    <n v="204500"/>
    <s v="US"/>
    <n v="0"/>
    <s v="US"/>
    <x v="0"/>
  </r>
  <r>
    <n v="2023"/>
    <s v="SE"/>
    <s v="FT"/>
    <s v="Machine Learning Engineer"/>
    <n v="142200"/>
    <s v="USD"/>
    <n v="142200"/>
    <s v="US"/>
    <n v="0"/>
    <s v="US"/>
    <x v="0"/>
  </r>
  <r>
    <n v="2023"/>
    <s v="SE"/>
    <s v="FT"/>
    <s v="Data Scientist"/>
    <n v="209300"/>
    <s v="USD"/>
    <n v="209300"/>
    <s v="US"/>
    <n v="100"/>
    <s v="US"/>
    <x v="0"/>
  </r>
  <r>
    <n v="2023"/>
    <s v="SE"/>
    <s v="FT"/>
    <s v="Data Scientist"/>
    <n v="182200"/>
    <s v="USD"/>
    <n v="182200"/>
    <s v="US"/>
    <n v="100"/>
    <s v="US"/>
    <x v="0"/>
  </r>
  <r>
    <n v="2023"/>
    <s v="SE"/>
    <s v="FT"/>
    <s v="Data Manager"/>
    <n v="140000"/>
    <s v="USD"/>
    <n v="140000"/>
    <s v="US"/>
    <n v="0"/>
    <s v="US"/>
    <x v="0"/>
  </r>
  <r>
    <n v="2023"/>
    <s v="SE"/>
    <s v="FT"/>
    <s v="Data Manager"/>
    <n v="120000"/>
    <s v="USD"/>
    <n v="120000"/>
    <s v="US"/>
    <n v="0"/>
    <s v="US"/>
    <x v="0"/>
  </r>
  <r>
    <n v="2022"/>
    <s v="EN"/>
    <s v="FT"/>
    <s v="Data Scientist"/>
    <n v="85000"/>
    <s v="USD"/>
    <n v="85000"/>
    <s v="US"/>
    <n v="0"/>
    <s v="US"/>
    <x v="0"/>
  </r>
  <r>
    <n v="2023"/>
    <s v="MI"/>
    <s v="FT"/>
    <s v="Machine Learning Engineer"/>
    <n v="40000"/>
    <s v="GBP"/>
    <n v="49216"/>
    <s v="GB"/>
    <n v="100"/>
    <s v="GB"/>
    <x v="0"/>
  </r>
  <r>
    <n v="2023"/>
    <s v="EN"/>
    <s v="FT"/>
    <s v="Research Engineer"/>
    <n v="120000"/>
    <s v="USD"/>
    <n v="120000"/>
    <s v="GB"/>
    <n v="100"/>
    <s v="GB"/>
    <x v="0"/>
  </r>
  <r>
    <n v="2023"/>
    <s v="EN"/>
    <s v="FT"/>
    <s v="Research Engineer"/>
    <n v="60000"/>
    <s v="USD"/>
    <n v="60000"/>
    <s v="GB"/>
    <n v="100"/>
    <s v="GB"/>
    <x v="0"/>
  </r>
  <r>
    <n v="2023"/>
    <s v="SE"/>
    <s v="FT"/>
    <s v="Machine Learning Engineer"/>
    <n v="147100"/>
    <s v="USD"/>
    <n v="147100"/>
    <s v="US"/>
    <n v="0"/>
    <s v="US"/>
    <x v="0"/>
  </r>
  <r>
    <n v="2023"/>
    <s v="SE"/>
    <s v="FT"/>
    <s v="Machine Learning Engineer"/>
    <n v="90700"/>
    <s v="USD"/>
    <n v="90700"/>
    <s v="US"/>
    <n v="0"/>
    <s v="US"/>
    <x v="0"/>
  </r>
  <r>
    <n v="2023"/>
    <s v="SE"/>
    <s v="FT"/>
    <s v="Data Engineer"/>
    <n v="230000"/>
    <s v="USD"/>
    <n v="230000"/>
    <s v="US"/>
    <n v="0"/>
    <s v="US"/>
    <x v="0"/>
  </r>
  <r>
    <n v="2023"/>
    <s v="SE"/>
    <s v="FT"/>
    <s v="Data Engineer"/>
    <n v="170000"/>
    <s v="USD"/>
    <n v="170000"/>
    <s v="US"/>
    <n v="0"/>
    <s v="US"/>
    <x v="0"/>
  </r>
  <r>
    <n v="2023"/>
    <s v="SE"/>
    <s v="FT"/>
    <s v="Data Analyst"/>
    <n v="227000"/>
    <s v="USD"/>
    <n v="227000"/>
    <s v="US"/>
    <n v="0"/>
    <s v="US"/>
    <x v="0"/>
  </r>
  <r>
    <n v="2023"/>
    <s v="SE"/>
    <s v="FT"/>
    <s v="Data Analyst"/>
    <n v="108000"/>
    <s v="USD"/>
    <n v="108000"/>
    <s v="US"/>
    <n v="0"/>
    <s v="US"/>
    <x v="0"/>
  </r>
  <r>
    <n v="2023"/>
    <s v="SE"/>
    <s v="FT"/>
    <s v="Data Engineer"/>
    <n v="180000"/>
    <s v="USD"/>
    <n v="180000"/>
    <s v="US"/>
    <n v="100"/>
    <s v="US"/>
    <x v="0"/>
  </r>
  <r>
    <n v="2023"/>
    <s v="SE"/>
    <s v="FT"/>
    <s v="Data Engineer"/>
    <n v="160000"/>
    <s v="USD"/>
    <n v="160000"/>
    <s v="US"/>
    <n v="100"/>
    <s v="US"/>
    <x v="0"/>
  </r>
  <r>
    <n v="2023"/>
    <s v="SE"/>
    <s v="FT"/>
    <s v="Data Architect"/>
    <n v="180000"/>
    <s v="USD"/>
    <n v="180000"/>
    <s v="US"/>
    <n v="100"/>
    <s v="US"/>
    <x v="0"/>
  </r>
  <r>
    <n v="2023"/>
    <s v="SE"/>
    <s v="FT"/>
    <s v="Data Architect"/>
    <n v="160000"/>
    <s v="USD"/>
    <n v="160000"/>
    <s v="US"/>
    <n v="100"/>
    <s v="US"/>
    <x v="0"/>
  </r>
  <r>
    <n v="2023"/>
    <s v="SE"/>
    <s v="FT"/>
    <s v="Data Engineer"/>
    <n v="180000"/>
    <s v="USD"/>
    <n v="180000"/>
    <s v="US"/>
    <n v="0"/>
    <s v="US"/>
    <x v="0"/>
  </r>
  <r>
    <n v="2023"/>
    <s v="SE"/>
    <s v="FT"/>
    <s v="Data Engineer"/>
    <n v="130000"/>
    <s v="USD"/>
    <n v="130000"/>
    <s v="US"/>
    <n v="0"/>
    <s v="US"/>
    <x v="0"/>
  </r>
  <r>
    <n v="2023"/>
    <s v="SE"/>
    <s v="FT"/>
    <s v="Data Analyst"/>
    <n v="52000"/>
    <s v="EUR"/>
    <n v="56143"/>
    <s v="ES"/>
    <n v="100"/>
    <s v="ES"/>
    <x v="0"/>
  </r>
  <r>
    <n v="2023"/>
    <s v="SE"/>
    <s v="FT"/>
    <s v="Data Analyst"/>
    <n v="48000"/>
    <s v="EUR"/>
    <n v="51824"/>
    <s v="ES"/>
    <n v="100"/>
    <s v="ES"/>
    <x v="0"/>
  </r>
  <r>
    <n v="2023"/>
    <s v="EN"/>
    <s v="FT"/>
    <s v="Data Analyst"/>
    <n v="60000"/>
    <s v="USD"/>
    <n v="60000"/>
    <s v="US"/>
    <n v="100"/>
    <s v="US"/>
    <x v="1"/>
  </r>
  <r>
    <n v="2023"/>
    <s v="EN"/>
    <s v="FT"/>
    <s v="Data Analyst"/>
    <n v="50000"/>
    <s v="USD"/>
    <n v="50000"/>
    <s v="KW"/>
    <n v="50"/>
    <s v="US"/>
    <x v="1"/>
  </r>
  <r>
    <n v="2023"/>
    <s v="SE"/>
    <s v="FT"/>
    <s v="Data Engineer"/>
    <n v="226700"/>
    <s v="USD"/>
    <n v="226700"/>
    <s v="US"/>
    <n v="0"/>
    <s v="US"/>
    <x v="0"/>
  </r>
  <r>
    <n v="2023"/>
    <s v="SE"/>
    <s v="FT"/>
    <s v="Data Engineer"/>
    <n v="133300"/>
    <s v="USD"/>
    <n v="133300"/>
    <s v="US"/>
    <n v="0"/>
    <s v="US"/>
    <x v="0"/>
  </r>
  <r>
    <n v="2023"/>
    <s v="SE"/>
    <s v="FT"/>
    <s v="Data Engineer"/>
    <n v="252000"/>
    <s v="USD"/>
    <n v="252000"/>
    <s v="US"/>
    <n v="0"/>
    <s v="US"/>
    <x v="0"/>
  </r>
  <r>
    <n v="2023"/>
    <s v="SE"/>
    <s v="FT"/>
    <s v="Data Engineer"/>
    <n v="129000"/>
    <s v="USD"/>
    <n v="129000"/>
    <s v="US"/>
    <n v="0"/>
    <s v="US"/>
    <x v="0"/>
  </r>
  <r>
    <n v="2023"/>
    <s v="SE"/>
    <s v="FT"/>
    <s v="Big Data Architect"/>
    <n v="124999"/>
    <s v="GBP"/>
    <n v="153799"/>
    <s v="GB"/>
    <n v="100"/>
    <s v="GB"/>
    <x v="1"/>
  </r>
  <r>
    <n v="2023"/>
    <s v="SE"/>
    <s v="FT"/>
    <s v="Data Analyst"/>
    <n v="80000"/>
    <s v="USD"/>
    <n v="80000"/>
    <s v="US"/>
    <n v="0"/>
    <s v="US"/>
    <x v="0"/>
  </r>
  <r>
    <n v="2023"/>
    <s v="SE"/>
    <s v="FT"/>
    <s v="Data Analyst"/>
    <n v="52500"/>
    <s v="USD"/>
    <n v="52500"/>
    <s v="US"/>
    <n v="0"/>
    <s v="US"/>
    <x v="0"/>
  </r>
  <r>
    <n v="2023"/>
    <s v="SE"/>
    <s v="FT"/>
    <s v="Data Engineer"/>
    <n v="250000"/>
    <s v="USD"/>
    <n v="250000"/>
    <s v="US"/>
    <n v="100"/>
    <s v="US"/>
    <x v="0"/>
  </r>
  <r>
    <n v="2023"/>
    <s v="SE"/>
    <s v="FT"/>
    <s v="Data Engineer"/>
    <n v="162500"/>
    <s v="USD"/>
    <n v="162500"/>
    <s v="US"/>
    <n v="100"/>
    <s v="US"/>
    <x v="0"/>
  </r>
  <r>
    <n v="2023"/>
    <s v="EN"/>
    <s v="FT"/>
    <s v="Data Analyst"/>
    <n v="85000"/>
    <s v="USD"/>
    <n v="85000"/>
    <s v="US"/>
    <n v="100"/>
    <s v="US"/>
    <x v="0"/>
  </r>
  <r>
    <n v="2023"/>
    <s v="EN"/>
    <s v="FT"/>
    <s v="Data Analyst"/>
    <n v="75000"/>
    <s v="USD"/>
    <n v="75000"/>
    <s v="US"/>
    <n v="100"/>
    <s v="US"/>
    <x v="0"/>
  </r>
  <r>
    <n v="2023"/>
    <s v="SE"/>
    <s v="FT"/>
    <s v="Data Analyst"/>
    <n v="153600"/>
    <s v="USD"/>
    <n v="153600"/>
    <s v="US"/>
    <n v="0"/>
    <s v="US"/>
    <x v="0"/>
  </r>
  <r>
    <n v="2023"/>
    <s v="SE"/>
    <s v="FT"/>
    <s v="Data Analyst"/>
    <n v="106800"/>
    <s v="USD"/>
    <n v="106800"/>
    <s v="US"/>
    <n v="0"/>
    <s v="US"/>
    <x v="0"/>
  </r>
  <r>
    <n v="2023"/>
    <s v="MI"/>
    <s v="FT"/>
    <s v="Data Analyst"/>
    <n v="165000"/>
    <s v="USD"/>
    <n v="165000"/>
    <s v="US"/>
    <n v="0"/>
    <s v="US"/>
    <x v="0"/>
  </r>
  <r>
    <n v="2023"/>
    <s v="MI"/>
    <s v="FT"/>
    <s v="Data Analyst"/>
    <n v="124000"/>
    <s v="USD"/>
    <n v="124000"/>
    <s v="US"/>
    <n v="0"/>
    <s v="US"/>
    <x v="0"/>
  </r>
  <r>
    <n v="2023"/>
    <s v="SE"/>
    <s v="FT"/>
    <s v="Data Analyst"/>
    <n v="115934"/>
    <s v="USD"/>
    <n v="115934"/>
    <s v="US"/>
    <n v="100"/>
    <s v="US"/>
    <x v="0"/>
  </r>
  <r>
    <n v="2023"/>
    <s v="SE"/>
    <s v="FT"/>
    <s v="Data Analyst"/>
    <n v="81666"/>
    <s v="USD"/>
    <n v="81666"/>
    <s v="US"/>
    <n v="100"/>
    <s v="US"/>
    <x v="0"/>
  </r>
  <r>
    <n v="2023"/>
    <s v="SE"/>
    <s v="FT"/>
    <s v="Data Engineer"/>
    <n v="167580"/>
    <s v="USD"/>
    <n v="167580"/>
    <s v="US"/>
    <n v="0"/>
    <s v="US"/>
    <x v="0"/>
  </r>
  <r>
    <n v="2023"/>
    <s v="SE"/>
    <s v="FT"/>
    <s v="Data Engineer"/>
    <n v="87980"/>
    <s v="USD"/>
    <n v="87980"/>
    <s v="US"/>
    <n v="0"/>
    <s v="US"/>
    <x v="0"/>
  </r>
  <r>
    <n v="2023"/>
    <s v="SE"/>
    <s v="FT"/>
    <s v="Data Engineer"/>
    <n v="250000"/>
    <s v="USD"/>
    <n v="250000"/>
    <s v="US"/>
    <n v="100"/>
    <s v="US"/>
    <x v="0"/>
  </r>
  <r>
    <n v="2023"/>
    <s v="SE"/>
    <s v="FT"/>
    <s v="Data Engineer"/>
    <n v="63000"/>
    <s v="USD"/>
    <n v="63000"/>
    <s v="US"/>
    <n v="100"/>
    <s v="US"/>
    <x v="0"/>
  </r>
  <r>
    <n v="2023"/>
    <s v="SE"/>
    <s v="FT"/>
    <s v="Research Scientist"/>
    <n v="253750"/>
    <s v="USD"/>
    <n v="253750"/>
    <s v="ES"/>
    <n v="0"/>
    <s v="ES"/>
    <x v="0"/>
  </r>
  <r>
    <n v="2023"/>
    <s v="SE"/>
    <s v="FT"/>
    <s v="Research Scientist"/>
    <n v="169200"/>
    <s v="USD"/>
    <n v="169200"/>
    <s v="ES"/>
    <n v="0"/>
    <s v="ES"/>
    <x v="0"/>
  </r>
  <r>
    <n v="2023"/>
    <s v="SE"/>
    <s v="FT"/>
    <s v="Research Scientist"/>
    <n v="253750"/>
    <s v="USD"/>
    <n v="253750"/>
    <s v="ES"/>
    <n v="0"/>
    <s v="ES"/>
    <x v="0"/>
  </r>
  <r>
    <n v="2023"/>
    <s v="SE"/>
    <s v="FT"/>
    <s v="Research Scientist"/>
    <n v="169200"/>
    <s v="USD"/>
    <n v="169200"/>
    <s v="ES"/>
    <n v="0"/>
    <s v="ES"/>
    <x v="0"/>
  </r>
  <r>
    <n v="2023"/>
    <s v="MI"/>
    <s v="FT"/>
    <s v="Data Scientist"/>
    <n v="170000"/>
    <s v="USD"/>
    <n v="170000"/>
    <s v="US"/>
    <n v="0"/>
    <s v="US"/>
    <x v="0"/>
  </r>
  <r>
    <n v="2023"/>
    <s v="MI"/>
    <s v="FT"/>
    <s v="Data Scientist"/>
    <n v="120000"/>
    <s v="USD"/>
    <n v="120000"/>
    <s v="US"/>
    <n v="0"/>
    <s v="US"/>
    <x v="0"/>
  </r>
  <r>
    <n v="2023"/>
    <s v="SE"/>
    <s v="FT"/>
    <s v="Data Engineer"/>
    <n v="124740"/>
    <s v="USD"/>
    <n v="124740"/>
    <s v="US"/>
    <n v="0"/>
    <s v="US"/>
    <x v="0"/>
  </r>
  <r>
    <n v="2023"/>
    <s v="SE"/>
    <s v="FT"/>
    <s v="Data Engineer"/>
    <n v="65488"/>
    <s v="USD"/>
    <n v="65488"/>
    <s v="US"/>
    <n v="0"/>
    <s v="US"/>
    <x v="0"/>
  </r>
  <r>
    <n v="2023"/>
    <s v="SE"/>
    <s v="FT"/>
    <s v="Data Engineer"/>
    <n v="213580"/>
    <s v="USD"/>
    <n v="213580"/>
    <s v="US"/>
    <n v="100"/>
    <s v="US"/>
    <x v="0"/>
  </r>
  <r>
    <n v="2023"/>
    <s v="SE"/>
    <s v="FT"/>
    <s v="Data Engineer"/>
    <n v="163625"/>
    <s v="USD"/>
    <n v="163625"/>
    <s v="US"/>
    <n v="100"/>
    <s v="US"/>
    <x v="0"/>
  </r>
  <r>
    <n v="2022"/>
    <s v="SE"/>
    <s v="FT"/>
    <s v="Machine Learning Software Engineer"/>
    <n v="375000"/>
    <s v="USD"/>
    <n v="375000"/>
    <s v="US"/>
    <n v="100"/>
    <s v="US"/>
    <x v="0"/>
  </r>
  <r>
    <n v="2023"/>
    <s v="SE"/>
    <s v="FT"/>
    <s v="Data Engineer"/>
    <n v="95000"/>
    <s v="EUR"/>
    <n v="102569"/>
    <s v="IE"/>
    <n v="100"/>
    <s v="IE"/>
    <x v="0"/>
  </r>
  <r>
    <n v="2023"/>
    <s v="MI"/>
    <s v="FT"/>
    <s v="Product Data Analyst"/>
    <n v="1350000"/>
    <s v="INR"/>
    <n v="16417"/>
    <s v="IN"/>
    <n v="100"/>
    <s v="IN"/>
    <x v="1"/>
  </r>
  <r>
    <n v="2023"/>
    <s v="SE"/>
    <s v="FT"/>
    <s v="Machine Learning Engineer"/>
    <n v="220000"/>
    <s v="USD"/>
    <n v="220000"/>
    <s v="US"/>
    <n v="0"/>
    <s v="US"/>
    <x v="0"/>
  </r>
  <r>
    <n v="2023"/>
    <s v="SE"/>
    <s v="FT"/>
    <s v="Machine Learning Engineer"/>
    <n v="170000"/>
    <s v="USD"/>
    <n v="170000"/>
    <s v="US"/>
    <n v="0"/>
    <s v="US"/>
    <x v="0"/>
  </r>
  <r>
    <n v="2023"/>
    <s v="EX"/>
    <s v="FT"/>
    <s v="Data Engineer"/>
    <n v="235000"/>
    <s v="USD"/>
    <n v="235000"/>
    <s v="US"/>
    <n v="0"/>
    <s v="US"/>
    <x v="0"/>
  </r>
  <r>
    <n v="2023"/>
    <s v="EX"/>
    <s v="FT"/>
    <s v="Data Engineer"/>
    <n v="210000"/>
    <s v="USD"/>
    <n v="210000"/>
    <s v="US"/>
    <n v="0"/>
    <s v="US"/>
    <x v="0"/>
  </r>
  <r>
    <n v="2023"/>
    <s v="SE"/>
    <s v="FT"/>
    <s v="Data Architect"/>
    <n v="180000"/>
    <s v="USD"/>
    <n v="180000"/>
    <s v="US"/>
    <n v="100"/>
    <s v="US"/>
    <x v="0"/>
  </r>
  <r>
    <n v="2023"/>
    <s v="SE"/>
    <s v="FT"/>
    <s v="Data Architect"/>
    <n v="115000"/>
    <s v="USD"/>
    <n v="115000"/>
    <s v="US"/>
    <n v="100"/>
    <s v="US"/>
    <x v="0"/>
  </r>
  <r>
    <n v="2023"/>
    <s v="SE"/>
    <s v="FT"/>
    <s v="Data Architect"/>
    <n v="200000"/>
    <s v="USD"/>
    <n v="200000"/>
    <s v="US"/>
    <n v="100"/>
    <s v="US"/>
    <x v="0"/>
  </r>
  <r>
    <n v="2023"/>
    <s v="SE"/>
    <s v="FT"/>
    <s v="Data Architect"/>
    <n v="115000"/>
    <s v="USD"/>
    <n v="115000"/>
    <s v="US"/>
    <n v="100"/>
    <s v="US"/>
    <x v="0"/>
  </r>
  <r>
    <n v="2023"/>
    <s v="SE"/>
    <s v="FT"/>
    <s v="Data Science Manager"/>
    <n v="231250"/>
    <s v="USD"/>
    <n v="231250"/>
    <s v="US"/>
    <n v="100"/>
    <s v="US"/>
    <x v="0"/>
  </r>
  <r>
    <n v="2023"/>
    <s v="SE"/>
    <s v="FT"/>
    <s v="Data Science Manager"/>
    <n v="138750"/>
    <s v="USD"/>
    <n v="138750"/>
    <s v="US"/>
    <n v="100"/>
    <s v="US"/>
    <x v="0"/>
  </r>
  <r>
    <n v="2023"/>
    <s v="SE"/>
    <s v="FT"/>
    <s v="Machine Learning Engineer"/>
    <n v="284310"/>
    <s v="USD"/>
    <n v="284310"/>
    <s v="US"/>
    <n v="0"/>
    <s v="US"/>
    <x v="0"/>
  </r>
  <r>
    <n v="2023"/>
    <s v="SE"/>
    <s v="FT"/>
    <s v="Machine Learning Engineer"/>
    <n v="153090"/>
    <s v="USD"/>
    <n v="153090"/>
    <s v="US"/>
    <n v="0"/>
    <s v="US"/>
    <x v="0"/>
  </r>
  <r>
    <n v="2023"/>
    <s v="SE"/>
    <s v="FT"/>
    <s v="Data Engineer"/>
    <n v="160000"/>
    <s v="USD"/>
    <n v="160000"/>
    <s v="US"/>
    <n v="100"/>
    <s v="US"/>
    <x v="0"/>
  </r>
  <r>
    <n v="2023"/>
    <s v="SE"/>
    <s v="FT"/>
    <s v="Data Engineer"/>
    <n v="75000"/>
    <s v="USD"/>
    <n v="75000"/>
    <s v="US"/>
    <n v="100"/>
    <s v="US"/>
    <x v="0"/>
  </r>
  <r>
    <n v="2023"/>
    <s v="MI"/>
    <s v="FT"/>
    <s v="Data Analyst"/>
    <n v="125000"/>
    <s v="USD"/>
    <n v="125000"/>
    <s v="US"/>
    <n v="0"/>
    <s v="US"/>
    <x v="0"/>
  </r>
  <r>
    <n v="2023"/>
    <s v="MI"/>
    <s v="FT"/>
    <s v="Data Analyst"/>
    <n v="105000"/>
    <s v="USD"/>
    <n v="105000"/>
    <s v="US"/>
    <n v="0"/>
    <s v="US"/>
    <x v="0"/>
  </r>
  <r>
    <n v="2023"/>
    <s v="MI"/>
    <s v="FT"/>
    <s v="Data Analyst"/>
    <n v="90000"/>
    <s v="GBP"/>
    <n v="110736"/>
    <s v="GB"/>
    <n v="0"/>
    <s v="GB"/>
    <x v="0"/>
  </r>
  <r>
    <n v="2023"/>
    <s v="MI"/>
    <s v="FT"/>
    <s v="Data Analyst"/>
    <n v="70000"/>
    <s v="GBP"/>
    <n v="86128"/>
    <s v="GB"/>
    <n v="0"/>
    <s v="GB"/>
    <x v="0"/>
  </r>
  <r>
    <n v="2023"/>
    <s v="EN"/>
    <s v="FT"/>
    <s v="Data Analyst"/>
    <n v="55000"/>
    <s v="USD"/>
    <n v="55000"/>
    <s v="US"/>
    <n v="0"/>
    <s v="US"/>
    <x v="0"/>
  </r>
  <r>
    <n v="2023"/>
    <s v="EN"/>
    <s v="FT"/>
    <s v="Data Analyst"/>
    <n v="48000"/>
    <s v="USD"/>
    <n v="48000"/>
    <s v="US"/>
    <n v="0"/>
    <s v="US"/>
    <x v="0"/>
  </r>
  <r>
    <n v="2023"/>
    <s v="EN"/>
    <s v="FT"/>
    <s v="Data Analyst"/>
    <n v="100000"/>
    <s v="USD"/>
    <n v="100000"/>
    <s v="US"/>
    <n v="50"/>
    <s v="US"/>
    <x v="0"/>
  </r>
  <r>
    <n v="2023"/>
    <s v="SE"/>
    <s v="FT"/>
    <s v="Data Science Lead"/>
    <n v="225900"/>
    <s v="USD"/>
    <n v="225900"/>
    <s v="US"/>
    <n v="0"/>
    <s v="US"/>
    <x v="0"/>
  </r>
  <r>
    <n v="2023"/>
    <s v="SE"/>
    <s v="FT"/>
    <s v="Data Science Lead"/>
    <n v="156400"/>
    <s v="USD"/>
    <n v="156400"/>
    <s v="US"/>
    <n v="0"/>
    <s v="US"/>
    <x v="0"/>
  </r>
  <r>
    <n v="2023"/>
    <s v="SE"/>
    <s v="FT"/>
    <s v="Data Engineer"/>
    <n v="250000"/>
    <s v="USD"/>
    <n v="250000"/>
    <s v="US"/>
    <n v="100"/>
    <s v="US"/>
    <x v="0"/>
  </r>
  <r>
    <n v="2023"/>
    <s v="SE"/>
    <s v="FT"/>
    <s v="Data Engineer"/>
    <n v="162500"/>
    <s v="USD"/>
    <n v="162500"/>
    <s v="US"/>
    <n v="100"/>
    <s v="US"/>
    <x v="0"/>
  </r>
  <r>
    <n v="2023"/>
    <s v="SE"/>
    <s v="FT"/>
    <s v="Machine Learning Engineer"/>
    <n v="318300"/>
    <s v="USD"/>
    <n v="318300"/>
    <s v="US"/>
    <n v="100"/>
    <s v="US"/>
    <x v="0"/>
  </r>
  <r>
    <n v="2023"/>
    <s v="SE"/>
    <s v="FT"/>
    <s v="Machine Learning Engineer"/>
    <n v="188800"/>
    <s v="USD"/>
    <n v="188800"/>
    <s v="US"/>
    <n v="100"/>
    <s v="US"/>
    <x v="0"/>
  </r>
  <r>
    <n v="2023"/>
    <s v="SE"/>
    <s v="FT"/>
    <s v="Data Analyst"/>
    <n v="385000"/>
    <s v="USD"/>
    <n v="385000"/>
    <s v="US"/>
    <n v="0"/>
    <s v="US"/>
    <x v="0"/>
  </r>
  <r>
    <n v="2023"/>
    <s v="SE"/>
    <s v="FT"/>
    <s v="Data Analyst"/>
    <n v="60000"/>
    <s v="USD"/>
    <n v="60000"/>
    <s v="US"/>
    <n v="0"/>
    <s v="US"/>
    <x v="0"/>
  </r>
  <r>
    <n v="2023"/>
    <s v="MI"/>
    <s v="FT"/>
    <s v="Data Analyst"/>
    <n v="110000"/>
    <s v="USD"/>
    <n v="110000"/>
    <s v="US"/>
    <n v="100"/>
    <s v="US"/>
    <x v="0"/>
  </r>
  <r>
    <n v="2023"/>
    <s v="MI"/>
    <s v="FT"/>
    <s v="Data Analyst"/>
    <n v="95000"/>
    <s v="USD"/>
    <n v="95000"/>
    <s v="US"/>
    <n v="100"/>
    <s v="US"/>
    <x v="0"/>
  </r>
  <r>
    <n v="2023"/>
    <s v="SE"/>
    <s v="FT"/>
    <s v="Data Scientist"/>
    <n v="145000"/>
    <s v="USD"/>
    <n v="145000"/>
    <s v="US"/>
    <n v="100"/>
    <s v="US"/>
    <x v="0"/>
  </r>
  <r>
    <n v="2023"/>
    <s v="SE"/>
    <s v="FT"/>
    <s v="Data Scientist"/>
    <n v="135000"/>
    <s v="USD"/>
    <n v="135000"/>
    <s v="US"/>
    <n v="100"/>
    <s v="US"/>
    <x v="0"/>
  </r>
  <r>
    <n v="2023"/>
    <s v="SE"/>
    <s v="FT"/>
    <s v="Data Analyst"/>
    <n v="180180"/>
    <s v="USD"/>
    <n v="180180"/>
    <s v="US"/>
    <n v="0"/>
    <s v="US"/>
    <x v="0"/>
  </r>
  <r>
    <n v="2023"/>
    <s v="SE"/>
    <s v="FT"/>
    <s v="Data Analyst"/>
    <n v="106020"/>
    <s v="USD"/>
    <n v="106020"/>
    <s v="US"/>
    <n v="0"/>
    <s v="US"/>
    <x v="0"/>
  </r>
  <r>
    <n v="2023"/>
    <s v="SE"/>
    <s v="FT"/>
    <s v="Data Analyst"/>
    <n v="93919"/>
    <s v="USD"/>
    <n v="93919"/>
    <s v="US"/>
    <n v="100"/>
    <s v="US"/>
    <x v="0"/>
  </r>
  <r>
    <n v="2023"/>
    <s v="SE"/>
    <s v="FT"/>
    <s v="Data Analyst"/>
    <n v="51962"/>
    <s v="USD"/>
    <n v="51962"/>
    <s v="US"/>
    <n v="100"/>
    <s v="US"/>
    <x v="0"/>
  </r>
  <r>
    <n v="2023"/>
    <s v="SE"/>
    <s v="FT"/>
    <s v="Data Engineer"/>
    <n v="241871"/>
    <s v="USD"/>
    <n v="241871"/>
    <s v="US"/>
    <n v="0"/>
    <s v="US"/>
    <x v="0"/>
  </r>
  <r>
    <n v="2023"/>
    <s v="SE"/>
    <s v="FT"/>
    <s v="Data Engineer"/>
    <n v="133832"/>
    <s v="USD"/>
    <n v="133832"/>
    <s v="US"/>
    <n v="0"/>
    <s v="US"/>
    <x v="0"/>
  </r>
  <r>
    <n v="2023"/>
    <s v="SE"/>
    <s v="FT"/>
    <s v="Data Scientist"/>
    <n v="170000"/>
    <s v="USD"/>
    <n v="170000"/>
    <s v="US"/>
    <n v="100"/>
    <s v="US"/>
    <x v="0"/>
  </r>
  <r>
    <n v="2023"/>
    <s v="SE"/>
    <s v="FT"/>
    <s v="Data Scientist"/>
    <n v="90000"/>
    <s v="USD"/>
    <n v="90000"/>
    <s v="US"/>
    <n v="100"/>
    <s v="US"/>
    <x v="0"/>
  </r>
  <r>
    <n v="2023"/>
    <s v="EX"/>
    <s v="FT"/>
    <s v="Data Engineer"/>
    <n v="210914"/>
    <s v="USD"/>
    <n v="210914"/>
    <s v="US"/>
    <n v="100"/>
    <s v="US"/>
    <x v="0"/>
  </r>
  <r>
    <n v="2023"/>
    <s v="EX"/>
    <s v="FT"/>
    <s v="Data Engineer"/>
    <n v="116704"/>
    <s v="USD"/>
    <n v="116704"/>
    <s v="US"/>
    <n v="100"/>
    <s v="US"/>
    <x v="0"/>
  </r>
  <r>
    <n v="2023"/>
    <s v="SE"/>
    <s v="FT"/>
    <s v="Data Analyst"/>
    <n v="192500"/>
    <s v="USD"/>
    <n v="192500"/>
    <s v="US"/>
    <n v="100"/>
    <s v="US"/>
    <x v="0"/>
  </r>
  <r>
    <n v="2023"/>
    <s v="SE"/>
    <s v="FT"/>
    <s v="Data Analyst"/>
    <n v="140000"/>
    <s v="USD"/>
    <n v="140000"/>
    <s v="US"/>
    <n v="100"/>
    <s v="US"/>
    <x v="0"/>
  </r>
  <r>
    <n v="2023"/>
    <s v="SE"/>
    <s v="FT"/>
    <s v="Data Scientist"/>
    <n v="149076"/>
    <s v="USD"/>
    <n v="149076"/>
    <s v="US"/>
    <n v="0"/>
    <s v="US"/>
    <x v="0"/>
  </r>
  <r>
    <n v="2023"/>
    <s v="SE"/>
    <s v="FT"/>
    <s v="Data Scientist"/>
    <n v="82365"/>
    <s v="USD"/>
    <n v="82365"/>
    <s v="US"/>
    <n v="0"/>
    <s v="US"/>
    <x v="0"/>
  </r>
  <r>
    <n v="2023"/>
    <s v="MI"/>
    <s v="FT"/>
    <s v="Machine Learning Engineer"/>
    <n v="36000"/>
    <s v="USD"/>
    <n v="36000"/>
    <s v="MX"/>
    <n v="100"/>
    <s v="MX"/>
    <x v="2"/>
  </r>
  <r>
    <n v="2023"/>
    <s v="SE"/>
    <s v="FT"/>
    <s v="Data Scientist"/>
    <n v="175000"/>
    <s v="USD"/>
    <n v="175000"/>
    <s v="US"/>
    <n v="0"/>
    <s v="US"/>
    <x v="0"/>
  </r>
  <r>
    <n v="2023"/>
    <s v="SE"/>
    <s v="FT"/>
    <s v="Data Scientist"/>
    <n v="148750"/>
    <s v="USD"/>
    <n v="148750"/>
    <s v="US"/>
    <n v="0"/>
    <s v="US"/>
    <x v="0"/>
  </r>
  <r>
    <n v="2023"/>
    <s v="SE"/>
    <s v="FT"/>
    <s v="Research Scientist"/>
    <n v="370000"/>
    <s v="USD"/>
    <n v="370000"/>
    <s v="US"/>
    <n v="0"/>
    <s v="US"/>
    <x v="0"/>
  </r>
  <r>
    <n v="2023"/>
    <s v="SE"/>
    <s v="FT"/>
    <s v="Research Scientist"/>
    <n v="200000"/>
    <s v="USD"/>
    <n v="200000"/>
    <s v="US"/>
    <n v="0"/>
    <s v="US"/>
    <x v="0"/>
  </r>
  <r>
    <n v="2023"/>
    <s v="SE"/>
    <s v="FT"/>
    <s v="Data Scientist"/>
    <n v="235000"/>
    <s v="USD"/>
    <n v="235000"/>
    <s v="US"/>
    <n v="100"/>
    <s v="US"/>
    <x v="0"/>
  </r>
  <r>
    <n v="2023"/>
    <s v="SE"/>
    <s v="FT"/>
    <s v="Data Scientist"/>
    <n v="185000"/>
    <s v="USD"/>
    <n v="185000"/>
    <s v="US"/>
    <n v="100"/>
    <s v="US"/>
    <x v="0"/>
  </r>
  <r>
    <n v="2023"/>
    <s v="MI"/>
    <s v="FT"/>
    <s v="Machine Learning Engineer"/>
    <n v="100000"/>
    <s v="GBP"/>
    <n v="123040"/>
    <s v="GB"/>
    <n v="0"/>
    <s v="GB"/>
    <x v="0"/>
  </r>
  <r>
    <n v="2023"/>
    <s v="MI"/>
    <s v="FT"/>
    <s v="Machine Learning Engineer"/>
    <n v="80000"/>
    <s v="GBP"/>
    <n v="98432"/>
    <s v="GB"/>
    <n v="0"/>
    <s v="GB"/>
    <x v="0"/>
  </r>
  <r>
    <n v="2023"/>
    <s v="SE"/>
    <s v="FT"/>
    <s v="Data Scientist"/>
    <n v="216100"/>
    <s v="USD"/>
    <n v="216100"/>
    <s v="US"/>
    <n v="0"/>
    <s v="US"/>
    <x v="0"/>
  </r>
  <r>
    <n v="2023"/>
    <s v="SE"/>
    <s v="FT"/>
    <s v="Data Scientist"/>
    <n v="140800"/>
    <s v="USD"/>
    <n v="140800"/>
    <s v="US"/>
    <n v="0"/>
    <s v="US"/>
    <x v="0"/>
  </r>
  <r>
    <n v="2023"/>
    <s v="MI"/>
    <s v="FT"/>
    <s v="Machine Learning Engineer"/>
    <n v="120000"/>
    <s v="GBP"/>
    <n v="147648"/>
    <s v="GB"/>
    <n v="0"/>
    <s v="GB"/>
    <x v="0"/>
  </r>
  <r>
    <n v="2023"/>
    <s v="MI"/>
    <s v="FT"/>
    <s v="Machine Learning Engineer"/>
    <n v="100000"/>
    <s v="GBP"/>
    <n v="123040"/>
    <s v="GB"/>
    <n v="0"/>
    <s v="GB"/>
    <x v="0"/>
  </r>
  <r>
    <n v="2023"/>
    <s v="SE"/>
    <s v="FT"/>
    <s v="Computer Vision Software Engineer"/>
    <n v="50000"/>
    <s v="EUR"/>
    <n v="53984"/>
    <s v="NL"/>
    <n v="100"/>
    <s v="CA"/>
    <x v="1"/>
  </r>
  <r>
    <n v="2023"/>
    <s v="EN"/>
    <s v="FT"/>
    <s v="Data Scientist"/>
    <n v="110000"/>
    <s v="USD"/>
    <n v="110000"/>
    <s v="US"/>
    <n v="50"/>
    <s v="US"/>
    <x v="2"/>
  </r>
  <r>
    <n v="2023"/>
    <s v="SE"/>
    <s v="FT"/>
    <s v="Data Engineer"/>
    <n v="128000"/>
    <s v="USD"/>
    <n v="128000"/>
    <s v="US"/>
    <n v="0"/>
    <s v="US"/>
    <x v="0"/>
  </r>
  <r>
    <n v="2023"/>
    <s v="SE"/>
    <s v="FT"/>
    <s v="Data Engineer"/>
    <n v="81500"/>
    <s v="USD"/>
    <n v="81500"/>
    <s v="US"/>
    <n v="0"/>
    <s v="US"/>
    <x v="0"/>
  </r>
  <r>
    <n v="2023"/>
    <s v="MI"/>
    <s v="FT"/>
    <s v="Data Engineer"/>
    <n v="55000"/>
    <s v="GBP"/>
    <n v="67672"/>
    <s v="GB"/>
    <n v="100"/>
    <s v="GB"/>
    <x v="0"/>
  </r>
  <r>
    <n v="2023"/>
    <s v="MI"/>
    <s v="FT"/>
    <s v="Data Engineer"/>
    <n v="52000"/>
    <s v="GBP"/>
    <n v="63980"/>
    <s v="GB"/>
    <n v="100"/>
    <s v="GB"/>
    <x v="0"/>
  </r>
  <r>
    <n v="2023"/>
    <s v="MI"/>
    <s v="FT"/>
    <s v="Data Analyst"/>
    <n v="50000"/>
    <s v="GBP"/>
    <n v="61520"/>
    <s v="GB"/>
    <n v="0"/>
    <s v="GB"/>
    <x v="0"/>
  </r>
  <r>
    <n v="2023"/>
    <s v="MI"/>
    <s v="FT"/>
    <s v="Data Analyst"/>
    <n v="45000"/>
    <s v="GBP"/>
    <n v="55368"/>
    <s v="GB"/>
    <n v="0"/>
    <s v="GB"/>
    <x v="0"/>
  </r>
  <r>
    <n v="2023"/>
    <s v="EX"/>
    <s v="FT"/>
    <s v="Data Engineer"/>
    <n v="284000"/>
    <s v="USD"/>
    <n v="284000"/>
    <s v="US"/>
    <n v="100"/>
    <s v="US"/>
    <x v="0"/>
  </r>
  <r>
    <n v="2023"/>
    <s v="EX"/>
    <s v="FT"/>
    <s v="Data Engineer"/>
    <n v="236000"/>
    <s v="USD"/>
    <n v="236000"/>
    <s v="US"/>
    <n v="100"/>
    <s v="US"/>
    <x v="0"/>
  </r>
  <r>
    <n v="2023"/>
    <s v="SE"/>
    <s v="FT"/>
    <s v="Research Scientist"/>
    <n v="248100"/>
    <s v="USD"/>
    <n v="248100"/>
    <s v="CA"/>
    <n v="0"/>
    <s v="CA"/>
    <x v="0"/>
  </r>
  <r>
    <n v="2023"/>
    <s v="SE"/>
    <s v="FT"/>
    <s v="Research Scientist"/>
    <n v="145900"/>
    <s v="USD"/>
    <n v="145900"/>
    <s v="CA"/>
    <n v="0"/>
    <s v="CA"/>
    <x v="0"/>
  </r>
  <r>
    <n v="2023"/>
    <s v="SE"/>
    <s v="FT"/>
    <s v="Research Engineer"/>
    <n v="155850"/>
    <s v="USD"/>
    <n v="155850"/>
    <s v="US"/>
    <n v="0"/>
    <s v="US"/>
    <x v="0"/>
  </r>
  <r>
    <n v="2023"/>
    <s v="SE"/>
    <s v="FT"/>
    <s v="Research Engineer"/>
    <n v="102544"/>
    <s v="USD"/>
    <n v="102544"/>
    <s v="US"/>
    <n v="0"/>
    <s v="US"/>
    <x v="0"/>
  </r>
  <r>
    <n v="2023"/>
    <s v="MI"/>
    <s v="FT"/>
    <s v="Data Scientist"/>
    <n v="151410"/>
    <s v="USD"/>
    <n v="151410"/>
    <s v="US"/>
    <n v="100"/>
    <s v="US"/>
    <x v="0"/>
  </r>
  <r>
    <n v="2023"/>
    <s v="MI"/>
    <s v="FT"/>
    <s v="Data Scientist"/>
    <n v="115360"/>
    <s v="USD"/>
    <n v="115360"/>
    <s v="US"/>
    <n v="100"/>
    <s v="US"/>
    <x v="0"/>
  </r>
  <r>
    <n v="2023"/>
    <s v="MI"/>
    <s v="FT"/>
    <s v="Data Engineer"/>
    <n v="62000"/>
    <s v="EUR"/>
    <n v="66940"/>
    <s v="ES"/>
    <n v="100"/>
    <s v="ES"/>
    <x v="0"/>
  </r>
  <r>
    <n v="2023"/>
    <s v="MI"/>
    <s v="FT"/>
    <s v="Data Engineer"/>
    <n v="55000"/>
    <s v="EUR"/>
    <n v="59382"/>
    <s v="ES"/>
    <n v="100"/>
    <s v="ES"/>
    <x v="0"/>
  </r>
  <r>
    <n v="2023"/>
    <s v="SE"/>
    <s v="FT"/>
    <s v="Director of Data Science"/>
    <n v="170000"/>
    <s v="CAD"/>
    <n v="125948"/>
    <s v="CA"/>
    <n v="50"/>
    <s v="CA"/>
    <x v="0"/>
  </r>
  <r>
    <n v="2023"/>
    <s v="SE"/>
    <s v="FT"/>
    <s v="Azure Data Engineer"/>
    <n v="100000"/>
    <s v="USD"/>
    <n v="100000"/>
    <s v="NL"/>
    <n v="50"/>
    <s v="NL"/>
    <x v="1"/>
  </r>
  <r>
    <n v="2023"/>
    <s v="SE"/>
    <s v="FT"/>
    <s v="Data Scientist"/>
    <n v="250000"/>
    <s v="USD"/>
    <n v="250000"/>
    <s v="US"/>
    <n v="0"/>
    <s v="US"/>
    <x v="0"/>
  </r>
  <r>
    <n v="2023"/>
    <s v="SE"/>
    <s v="FT"/>
    <s v="Data Scientist"/>
    <n v="162500"/>
    <s v="USD"/>
    <n v="162500"/>
    <s v="US"/>
    <n v="0"/>
    <s v="US"/>
    <x v="0"/>
  </r>
  <r>
    <n v="2023"/>
    <s v="SE"/>
    <s v="FT"/>
    <s v="Data Scientist"/>
    <n v="185000"/>
    <s v="USD"/>
    <n v="185000"/>
    <s v="GB"/>
    <n v="0"/>
    <s v="GB"/>
    <x v="0"/>
  </r>
  <r>
    <n v="2023"/>
    <s v="SE"/>
    <s v="FT"/>
    <s v="Data Scientist"/>
    <n v="120250"/>
    <s v="USD"/>
    <n v="120250"/>
    <s v="GB"/>
    <n v="0"/>
    <s v="GB"/>
    <x v="0"/>
  </r>
  <r>
    <n v="2023"/>
    <s v="EN"/>
    <s v="FT"/>
    <s v="Data Engineer"/>
    <n v="25000"/>
    <s v="EUR"/>
    <n v="26992"/>
    <s v="DE"/>
    <n v="100"/>
    <s v="DE"/>
    <x v="1"/>
  </r>
  <r>
    <n v="2022"/>
    <s v="EN"/>
    <s v="FT"/>
    <s v="Data Scientist"/>
    <n v="180000"/>
    <s v="USD"/>
    <n v="180000"/>
    <s v="US"/>
    <n v="100"/>
    <s v="US"/>
    <x v="0"/>
  </r>
  <r>
    <n v="2023"/>
    <s v="MI"/>
    <s v="FT"/>
    <s v="Research Scientist"/>
    <n v="85000"/>
    <s v="USD"/>
    <n v="85000"/>
    <s v="US"/>
    <n v="0"/>
    <s v="US"/>
    <x v="0"/>
  </r>
  <r>
    <n v="2023"/>
    <s v="MI"/>
    <s v="FT"/>
    <s v="Research Scientist"/>
    <n v="70000"/>
    <s v="USD"/>
    <n v="70000"/>
    <s v="US"/>
    <n v="0"/>
    <s v="US"/>
    <x v="0"/>
  </r>
  <r>
    <n v="2023"/>
    <s v="SE"/>
    <s v="FT"/>
    <s v="BI Developer"/>
    <n v="135000"/>
    <s v="USD"/>
    <n v="135000"/>
    <s v="US"/>
    <n v="100"/>
    <s v="US"/>
    <x v="0"/>
  </r>
  <r>
    <n v="2023"/>
    <s v="SE"/>
    <s v="FT"/>
    <s v="BI Developer"/>
    <n v="100000"/>
    <s v="USD"/>
    <n v="100000"/>
    <s v="US"/>
    <n v="100"/>
    <s v="US"/>
    <x v="0"/>
  </r>
  <r>
    <n v="2023"/>
    <s v="EX"/>
    <s v="FT"/>
    <s v="Data Analytics Manager"/>
    <n v="155000"/>
    <s v="USD"/>
    <n v="155000"/>
    <s v="US"/>
    <n v="0"/>
    <s v="US"/>
    <x v="0"/>
  </r>
  <r>
    <n v="2023"/>
    <s v="EX"/>
    <s v="FT"/>
    <s v="Data Analytics Manager"/>
    <n v="140000"/>
    <s v="USD"/>
    <n v="140000"/>
    <s v="US"/>
    <n v="0"/>
    <s v="US"/>
    <x v="0"/>
  </r>
  <r>
    <n v="2023"/>
    <s v="SE"/>
    <s v="FT"/>
    <s v="Machine Learning Engineer"/>
    <n v="204500"/>
    <s v="USD"/>
    <n v="204500"/>
    <s v="US"/>
    <n v="0"/>
    <s v="US"/>
    <x v="0"/>
  </r>
  <r>
    <n v="2023"/>
    <s v="SE"/>
    <s v="FT"/>
    <s v="Machine Learning Engineer"/>
    <n v="142200"/>
    <s v="USD"/>
    <n v="142200"/>
    <s v="US"/>
    <n v="0"/>
    <s v="US"/>
    <x v="0"/>
  </r>
  <r>
    <n v="2023"/>
    <s v="SE"/>
    <s v="FT"/>
    <s v="Data Engineer"/>
    <n v="226700"/>
    <s v="USD"/>
    <n v="226700"/>
    <s v="US"/>
    <n v="0"/>
    <s v="US"/>
    <x v="0"/>
  </r>
  <r>
    <n v="2023"/>
    <s v="SE"/>
    <s v="FT"/>
    <s v="Data Engineer"/>
    <n v="133300"/>
    <s v="USD"/>
    <n v="133300"/>
    <s v="US"/>
    <n v="0"/>
    <s v="US"/>
    <x v="0"/>
  </r>
  <r>
    <n v="2023"/>
    <s v="SE"/>
    <s v="FT"/>
    <s v="Data Scientist"/>
    <n v="225000"/>
    <s v="USD"/>
    <n v="225000"/>
    <s v="US"/>
    <n v="100"/>
    <s v="US"/>
    <x v="0"/>
  </r>
  <r>
    <n v="2023"/>
    <s v="SE"/>
    <s v="FT"/>
    <s v="Data Scientist"/>
    <n v="156400"/>
    <s v="USD"/>
    <n v="156400"/>
    <s v="US"/>
    <n v="100"/>
    <s v="US"/>
    <x v="0"/>
  </r>
  <r>
    <n v="2023"/>
    <s v="SE"/>
    <s v="FT"/>
    <s v="Data Engineer"/>
    <n v="163800"/>
    <s v="USD"/>
    <n v="163800"/>
    <s v="US"/>
    <n v="0"/>
    <s v="US"/>
    <x v="0"/>
  </r>
  <r>
    <n v="2023"/>
    <s v="SE"/>
    <s v="FT"/>
    <s v="Data Engineer"/>
    <n v="126000"/>
    <s v="USD"/>
    <n v="126000"/>
    <s v="US"/>
    <n v="0"/>
    <s v="US"/>
    <x v="0"/>
  </r>
  <r>
    <n v="2023"/>
    <s v="SE"/>
    <s v="FT"/>
    <s v="Machine Learning Engineer"/>
    <n v="163800"/>
    <s v="USD"/>
    <n v="163800"/>
    <s v="US"/>
    <n v="0"/>
    <s v="US"/>
    <x v="0"/>
  </r>
  <r>
    <n v="2023"/>
    <s v="SE"/>
    <s v="FT"/>
    <s v="Machine Learning Engineer"/>
    <n v="126000"/>
    <s v="USD"/>
    <n v="126000"/>
    <s v="US"/>
    <n v="0"/>
    <s v="US"/>
    <x v="0"/>
  </r>
  <r>
    <n v="2023"/>
    <s v="SE"/>
    <s v="FT"/>
    <s v="ML Engineer"/>
    <n v="220000"/>
    <s v="USD"/>
    <n v="220000"/>
    <s v="US"/>
    <n v="0"/>
    <s v="US"/>
    <x v="0"/>
  </r>
  <r>
    <n v="2023"/>
    <s v="SE"/>
    <s v="FT"/>
    <s v="ML Engineer"/>
    <n v="150000"/>
    <s v="USD"/>
    <n v="150000"/>
    <s v="US"/>
    <n v="0"/>
    <s v="US"/>
    <x v="0"/>
  </r>
  <r>
    <n v="2023"/>
    <s v="SE"/>
    <s v="FT"/>
    <s v="Data Engineer"/>
    <n v="145000"/>
    <s v="USD"/>
    <n v="145000"/>
    <s v="US"/>
    <n v="0"/>
    <s v="US"/>
    <x v="0"/>
  </r>
  <r>
    <n v="2023"/>
    <s v="SE"/>
    <s v="FT"/>
    <s v="Data Engineer"/>
    <n v="115000"/>
    <s v="USD"/>
    <n v="115000"/>
    <s v="US"/>
    <n v="0"/>
    <s v="US"/>
    <x v="0"/>
  </r>
  <r>
    <n v="2023"/>
    <s v="SE"/>
    <s v="FT"/>
    <s v="Data Analytics Manager"/>
    <n v="204500"/>
    <s v="USD"/>
    <n v="204500"/>
    <s v="US"/>
    <n v="0"/>
    <s v="US"/>
    <x v="0"/>
  </r>
  <r>
    <n v="2023"/>
    <s v="SE"/>
    <s v="FT"/>
    <s v="Data Analytics Manager"/>
    <n v="138900"/>
    <s v="USD"/>
    <n v="138900"/>
    <s v="US"/>
    <n v="0"/>
    <s v="US"/>
    <x v="0"/>
  </r>
  <r>
    <n v="2023"/>
    <s v="MI"/>
    <s v="FT"/>
    <s v="Data Engineer"/>
    <n v="162500"/>
    <s v="USD"/>
    <n v="162500"/>
    <s v="US"/>
    <n v="0"/>
    <s v="US"/>
    <x v="0"/>
  </r>
  <r>
    <n v="2023"/>
    <s v="MI"/>
    <s v="FT"/>
    <s v="Data Engineer"/>
    <n v="130000"/>
    <s v="USD"/>
    <n v="130000"/>
    <s v="US"/>
    <n v="0"/>
    <s v="US"/>
    <x v="0"/>
  </r>
  <r>
    <n v="2023"/>
    <s v="SE"/>
    <s v="FT"/>
    <s v="Data Engineer"/>
    <n v="150000"/>
    <s v="USD"/>
    <n v="150000"/>
    <s v="US"/>
    <n v="100"/>
    <s v="US"/>
    <x v="0"/>
  </r>
  <r>
    <n v="2023"/>
    <s v="SE"/>
    <s v="FT"/>
    <s v="Data Engineer"/>
    <n v="107000"/>
    <s v="USD"/>
    <n v="107000"/>
    <s v="US"/>
    <n v="100"/>
    <s v="US"/>
    <x v="0"/>
  </r>
  <r>
    <n v="2023"/>
    <s v="EX"/>
    <s v="FT"/>
    <s v="Data Engineer"/>
    <n v="175000"/>
    <s v="USD"/>
    <n v="175000"/>
    <s v="US"/>
    <n v="0"/>
    <s v="US"/>
    <x v="0"/>
  </r>
  <r>
    <n v="2023"/>
    <s v="EX"/>
    <s v="FT"/>
    <s v="Data Engineer"/>
    <n v="110000"/>
    <s v="USD"/>
    <n v="110000"/>
    <s v="US"/>
    <n v="0"/>
    <s v="US"/>
    <x v="0"/>
  </r>
  <r>
    <n v="2023"/>
    <s v="SE"/>
    <s v="FT"/>
    <s v="Data Engineer"/>
    <n v="226700"/>
    <s v="USD"/>
    <n v="226700"/>
    <s v="US"/>
    <n v="0"/>
    <s v="US"/>
    <x v="0"/>
  </r>
  <r>
    <n v="2023"/>
    <s v="SE"/>
    <s v="FT"/>
    <s v="Data Engineer"/>
    <n v="133300"/>
    <s v="USD"/>
    <n v="133300"/>
    <s v="US"/>
    <n v="0"/>
    <s v="US"/>
    <x v="0"/>
  </r>
  <r>
    <n v="2023"/>
    <s v="SE"/>
    <s v="FT"/>
    <s v="Data Engineer"/>
    <n v="252000"/>
    <s v="USD"/>
    <n v="252000"/>
    <s v="US"/>
    <n v="0"/>
    <s v="US"/>
    <x v="0"/>
  </r>
  <r>
    <n v="2023"/>
    <s v="SE"/>
    <s v="FT"/>
    <s v="Data Engineer"/>
    <n v="129000"/>
    <s v="USD"/>
    <n v="129000"/>
    <s v="US"/>
    <n v="0"/>
    <s v="US"/>
    <x v="0"/>
  </r>
  <r>
    <n v="2023"/>
    <s v="SE"/>
    <s v="FT"/>
    <s v="Machine Learning Engineer"/>
    <n v="150000"/>
    <s v="USD"/>
    <n v="150000"/>
    <s v="US"/>
    <n v="0"/>
    <s v="US"/>
    <x v="0"/>
  </r>
  <r>
    <n v="2023"/>
    <s v="SE"/>
    <s v="FT"/>
    <s v="Machine Learning Engineer"/>
    <n v="125000"/>
    <s v="USD"/>
    <n v="125000"/>
    <s v="US"/>
    <n v="0"/>
    <s v="US"/>
    <x v="0"/>
  </r>
  <r>
    <n v="2023"/>
    <s v="SE"/>
    <s v="FT"/>
    <s v="Data Engineer"/>
    <n v="252000"/>
    <s v="USD"/>
    <n v="252000"/>
    <s v="US"/>
    <n v="0"/>
    <s v="US"/>
    <x v="0"/>
  </r>
  <r>
    <n v="2023"/>
    <s v="SE"/>
    <s v="FT"/>
    <s v="Data Engineer"/>
    <n v="129000"/>
    <s v="USD"/>
    <n v="129000"/>
    <s v="US"/>
    <n v="0"/>
    <s v="US"/>
    <x v="0"/>
  </r>
  <r>
    <n v="2023"/>
    <s v="SE"/>
    <s v="FT"/>
    <s v="Data Scientist"/>
    <n v="225000"/>
    <s v="USD"/>
    <n v="225000"/>
    <s v="US"/>
    <n v="0"/>
    <s v="US"/>
    <x v="0"/>
  </r>
  <r>
    <n v="2023"/>
    <s v="SE"/>
    <s v="FT"/>
    <s v="Data Scientist"/>
    <n v="156400"/>
    <s v="USD"/>
    <n v="156400"/>
    <s v="US"/>
    <n v="0"/>
    <s v="US"/>
    <x v="0"/>
  </r>
  <r>
    <n v="2022"/>
    <s v="MI"/>
    <s v="FT"/>
    <s v="Research Scientist"/>
    <n v="23000"/>
    <s v="USD"/>
    <n v="23000"/>
    <s v="IN"/>
    <n v="100"/>
    <s v="IN"/>
    <x v="1"/>
  </r>
  <r>
    <n v="2023"/>
    <s v="MI"/>
    <s v="FT"/>
    <s v="Machine Learning Engineer"/>
    <n v="110000"/>
    <s v="USD"/>
    <n v="110000"/>
    <s v="US"/>
    <n v="100"/>
    <s v="US"/>
    <x v="1"/>
  </r>
  <r>
    <n v="2023"/>
    <s v="SE"/>
    <s v="FT"/>
    <s v="Data Engineer"/>
    <n v="265000"/>
    <s v="USD"/>
    <n v="265000"/>
    <s v="US"/>
    <n v="100"/>
    <s v="US"/>
    <x v="0"/>
  </r>
  <r>
    <n v="2023"/>
    <s v="SE"/>
    <s v="FT"/>
    <s v="Data Engineer"/>
    <n v="182750"/>
    <s v="USD"/>
    <n v="182750"/>
    <s v="US"/>
    <n v="100"/>
    <s v="US"/>
    <x v="0"/>
  </r>
  <r>
    <n v="2023"/>
    <s v="MI"/>
    <s v="FT"/>
    <s v="Data Analyst"/>
    <n v="130000"/>
    <s v="USD"/>
    <n v="130000"/>
    <s v="US"/>
    <n v="0"/>
    <s v="US"/>
    <x v="0"/>
  </r>
  <r>
    <n v="2023"/>
    <s v="MI"/>
    <s v="FT"/>
    <s v="Data Analyst"/>
    <n v="100000"/>
    <s v="USD"/>
    <n v="100000"/>
    <s v="US"/>
    <n v="0"/>
    <s v="US"/>
    <x v="0"/>
  </r>
  <r>
    <n v="2023"/>
    <s v="SE"/>
    <s v="FT"/>
    <s v="Data Analyst"/>
    <n v="153600"/>
    <s v="USD"/>
    <n v="153600"/>
    <s v="US"/>
    <n v="0"/>
    <s v="US"/>
    <x v="0"/>
  </r>
  <r>
    <n v="2023"/>
    <s v="SE"/>
    <s v="FT"/>
    <s v="Data Analyst"/>
    <n v="106800"/>
    <s v="USD"/>
    <n v="106800"/>
    <s v="US"/>
    <n v="0"/>
    <s v="US"/>
    <x v="0"/>
  </r>
  <r>
    <n v="2023"/>
    <s v="SE"/>
    <s v="FT"/>
    <s v="Data Engineer"/>
    <n v="137500"/>
    <s v="USD"/>
    <n v="137500"/>
    <s v="US"/>
    <n v="0"/>
    <s v="US"/>
    <x v="0"/>
  </r>
  <r>
    <n v="2023"/>
    <s v="SE"/>
    <s v="FT"/>
    <s v="Data Engineer"/>
    <n v="81500"/>
    <s v="USD"/>
    <n v="81500"/>
    <s v="US"/>
    <n v="0"/>
    <s v="US"/>
    <x v="0"/>
  </r>
  <r>
    <n v="2023"/>
    <s v="EX"/>
    <s v="FT"/>
    <s v="Head of Data Science"/>
    <n v="314100"/>
    <s v="USD"/>
    <n v="314100"/>
    <s v="US"/>
    <n v="0"/>
    <s v="US"/>
    <x v="0"/>
  </r>
  <r>
    <n v="2023"/>
    <s v="EX"/>
    <s v="FT"/>
    <s v="Head of Data Science"/>
    <n v="195800"/>
    <s v="USD"/>
    <n v="195800"/>
    <s v="US"/>
    <n v="0"/>
    <s v="US"/>
    <x v="0"/>
  </r>
  <r>
    <n v="2023"/>
    <s v="SE"/>
    <s v="FT"/>
    <s v="Applied Scientist"/>
    <n v="205000"/>
    <s v="USD"/>
    <n v="205000"/>
    <s v="US"/>
    <n v="0"/>
    <s v="US"/>
    <x v="0"/>
  </r>
  <r>
    <n v="2023"/>
    <s v="SE"/>
    <s v="FT"/>
    <s v="Applied Scientist"/>
    <n v="180000"/>
    <s v="USD"/>
    <n v="180000"/>
    <s v="US"/>
    <n v="0"/>
    <s v="US"/>
    <x v="0"/>
  </r>
  <r>
    <n v="2023"/>
    <s v="SE"/>
    <s v="FT"/>
    <s v="Data Scientist"/>
    <n v="165000"/>
    <s v="USD"/>
    <n v="165000"/>
    <s v="US"/>
    <n v="100"/>
    <s v="US"/>
    <x v="0"/>
  </r>
  <r>
    <n v="2023"/>
    <s v="SE"/>
    <s v="FT"/>
    <s v="Data Scientist"/>
    <n v="144000"/>
    <s v="USD"/>
    <n v="144000"/>
    <s v="US"/>
    <n v="100"/>
    <s v="US"/>
    <x v="0"/>
  </r>
  <r>
    <n v="2023"/>
    <s v="EN"/>
    <s v="FT"/>
    <s v="BI Developer"/>
    <n v="160000"/>
    <s v="USD"/>
    <n v="160000"/>
    <s v="US"/>
    <n v="0"/>
    <s v="US"/>
    <x v="0"/>
  </r>
  <r>
    <n v="2023"/>
    <s v="EN"/>
    <s v="FT"/>
    <s v="BI Developer"/>
    <n v="100000"/>
    <s v="USD"/>
    <n v="100000"/>
    <s v="US"/>
    <n v="0"/>
    <s v="US"/>
    <x v="0"/>
  </r>
  <r>
    <n v="2023"/>
    <s v="EX"/>
    <s v="FT"/>
    <s v="Data Engineer"/>
    <n v="200000"/>
    <s v="USD"/>
    <n v="200000"/>
    <s v="US"/>
    <n v="0"/>
    <s v="US"/>
    <x v="0"/>
  </r>
  <r>
    <n v="2023"/>
    <s v="EX"/>
    <s v="FT"/>
    <s v="Data Engineer"/>
    <n v="145000"/>
    <s v="USD"/>
    <n v="145000"/>
    <s v="US"/>
    <n v="0"/>
    <s v="US"/>
    <x v="0"/>
  </r>
  <r>
    <n v="2023"/>
    <s v="MI"/>
    <s v="FT"/>
    <s v="Data Analyst"/>
    <n v="150000"/>
    <s v="USD"/>
    <n v="150000"/>
    <s v="US"/>
    <n v="0"/>
    <s v="US"/>
    <x v="0"/>
  </r>
  <r>
    <n v="2023"/>
    <s v="MI"/>
    <s v="FT"/>
    <s v="Data Analyst"/>
    <n v="100000"/>
    <s v="USD"/>
    <n v="100000"/>
    <s v="US"/>
    <n v="0"/>
    <s v="US"/>
    <x v="0"/>
  </r>
  <r>
    <n v="2023"/>
    <s v="SE"/>
    <s v="FT"/>
    <s v="Data Manager"/>
    <n v="199000"/>
    <s v="USD"/>
    <n v="199000"/>
    <s v="US"/>
    <n v="0"/>
    <s v="US"/>
    <x v="0"/>
  </r>
  <r>
    <n v="2023"/>
    <s v="SE"/>
    <s v="FT"/>
    <s v="Data Manager"/>
    <n v="112000"/>
    <s v="USD"/>
    <n v="112000"/>
    <s v="US"/>
    <n v="0"/>
    <s v="US"/>
    <x v="0"/>
  </r>
  <r>
    <n v="2023"/>
    <s v="SE"/>
    <s v="FT"/>
    <s v="Data Scientist"/>
    <n v="105000"/>
    <s v="USD"/>
    <n v="105000"/>
    <s v="US"/>
    <n v="0"/>
    <s v="US"/>
    <x v="0"/>
  </r>
  <r>
    <n v="2023"/>
    <s v="SE"/>
    <s v="FT"/>
    <s v="Data Scientist"/>
    <n v="70000"/>
    <s v="USD"/>
    <n v="70000"/>
    <s v="US"/>
    <n v="0"/>
    <s v="US"/>
    <x v="0"/>
  </r>
  <r>
    <n v="2023"/>
    <s v="EN"/>
    <s v="FT"/>
    <s v="Big Data Engineer"/>
    <n v="130000"/>
    <s v="USD"/>
    <n v="130000"/>
    <s v="SE"/>
    <n v="100"/>
    <s v="SE"/>
    <x v="2"/>
  </r>
  <r>
    <n v="2023"/>
    <s v="SE"/>
    <s v="FT"/>
    <s v="Data Analyst"/>
    <n v="180180"/>
    <s v="USD"/>
    <n v="180180"/>
    <s v="US"/>
    <n v="0"/>
    <s v="US"/>
    <x v="0"/>
  </r>
  <r>
    <n v="2023"/>
    <s v="SE"/>
    <s v="FT"/>
    <s v="Data Analyst"/>
    <n v="106020"/>
    <s v="USD"/>
    <n v="106020"/>
    <s v="US"/>
    <n v="0"/>
    <s v="US"/>
    <x v="0"/>
  </r>
  <r>
    <n v="2023"/>
    <s v="EN"/>
    <s v="FT"/>
    <s v="Data Engineer"/>
    <n v="160000"/>
    <s v="USD"/>
    <n v="160000"/>
    <s v="US"/>
    <n v="0"/>
    <s v="US"/>
    <x v="0"/>
  </r>
  <r>
    <n v="2023"/>
    <s v="EN"/>
    <s v="FT"/>
    <s v="Data Engineer"/>
    <n v="135000"/>
    <s v="USD"/>
    <n v="135000"/>
    <s v="US"/>
    <n v="0"/>
    <s v="US"/>
    <x v="0"/>
  </r>
  <r>
    <n v="2023"/>
    <s v="SE"/>
    <s v="FT"/>
    <s v="Data Scientist"/>
    <n v="183000"/>
    <s v="USD"/>
    <n v="183000"/>
    <s v="US"/>
    <n v="0"/>
    <s v="US"/>
    <x v="0"/>
  </r>
  <r>
    <n v="2023"/>
    <s v="SE"/>
    <s v="FT"/>
    <s v="Data Scientist"/>
    <n v="134000"/>
    <s v="USD"/>
    <n v="134000"/>
    <s v="US"/>
    <n v="0"/>
    <s v="US"/>
    <x v="0"/>
  </r>
  <r>
    <n v="2023"/>
    <s v="SE"/>
    <s v="FT"/>
    <s v="Machine Learning Engineer"/>
    <n v="220000"/>
    <s v="USD"/>
    <n v="220000"/>
    <s v="US"/>
    <n v="0"/>
    <s v="US"/>
    <x v="0"/>
  </r>
  <r>
    <n v="2023"/>
    <s v="SE"/>
    <s v="FT"/>
    <s v="Machine Learning Engineer"/>
    <n v="150000"/>
    <s v="USD"/>
    <n v="150000"/>
    <s v="US"/>
    <n v="0"/>
    <s v="US"/>
    <x v="0"/>
  </r>
  <r>
    <n v="2023"/>
    <s v="SE"/>
    <s v="FT"/>
    <s v="Applied Scientist"/>
    <n v="350000"/>
    <s v="USD"/>
    <n v="350000"/>
    <s v="US"/>
    <n v="0"/>
    <s v="US"/>
    <x v="1"/>
  </r>
  <r>
    <n v="2023"/>
    <s v="SE"/>
    <s v="FT"/>
    <s v="Applied Scientist"/>
    <n v="262500"/>
    <s v="USD"/>
    <n v="262500"/>
    <s v="US"/>
    <n v="0"/>
    <s v="US"/>
    <x v="1"/>
  </r>
  <r>
    <n v="2023"/>
    <s v="SE"/>
    <s v="FT"/>
    <s v="Data Analyst"/>
    <n v="122000"/>
    <s v="USD"/>
    <n v="122000"/>
    <s v="US"/>
    <n v="0"/>
    <s v="US"/>
    <x v="0"/>
  </r>
  <r>
    <n v="2023"/>
    <s v="SE"/>
    <s v="FT"/>
    <s v="Data Analyst"/>
    <n v="94000"/>
    <s v="USD"/>
    <n v="94000"/>
    <s v="US"/>
    <n v="0"/>
    <s v="US"/>
    <x v="0"/>
  </r>
  <r>
    <n v="2023"/>
    <s v="SE"/>
    <s v="FT"/>
    <s v="Machine Learning Engineer"/>
    <n v="276000"/>
    <s v="USD"/>
    <n v="276000"/>
    <s v="US"/>
    <n v="0"/>
    <s v="US"/>
    <x v="0"/>
  </r>
  <r>
    <n v="2023"/>
    <s v="SE"/>
    <s v="FT"/>
    <s v="Machine Learning Engineer"/>
    <n v="184000"/>
    <s v="USD"/>
    <n v="184000"/>
    <s v="US"/>
    <n v="0"/>
    <s v="US"/>
    <x v="0"/>
  </r>
  <r>
    <n v="2023"/>
    <s v="EX"/>
    <s v="FT"/>
    <s v="Data Engineer"/>
    <n v="310000"/>
    <s v="USD"/>
    <n v="310000"/>
    <s v="US"/>
    <n v="100"/>
    <s v="US"/>
    <x v="0"/>
  </r>
  <r>
    <n v="2023"/>
    <s v="EX"/>
    <s v="FT"/>
    <s v="Data Engineer"/>
    <n v="239000"/>
    <s v="USD"/>
    <n v="239000"/>
    <s v="US"/>
    <n v="100"/>
    <s v="US"/>
    <x v="0"/>
  </r>
  <r>
    <n v="2023"/>
    <s v="SE"/>
    <s v="FT"/>
    <s v="Data Scientist"/>
    <n v="225000"/>
    <s v="USD"/>
    <n v="225000"/>
    <s v="US"/>
    <n v="100"/>
    <s v="US"/>
    <x v="0"/>
  </r>
  <r>
    <n v="2023"/>
    <s v="SE"/>
    <s v="FT"/>
    <s v="Data Scientist"/>
    <n v="156400"/>
    <s v="USD"/>
    <n v="156400"/>
    <s v="US"/>
    <n v="100"/>
    <s v="US"/>
    <x v="0"/>
  </r>
  <r>
    <n v="2023"/>
    <s v="MI"/>
    <s v="FT"/>
    <s v="Machine Learning Engineer"/>
    <n v="180000"/>
    <s v="USD"/>
    <n v="180000"/>
    <s v="US"/>
    <n v="100"/>
    <s v="US"/>
    <x v="0"/>
  </r>
  <r>
    <n v="2023"/>
    <s v="MI"/>
    <s v="FT"/>
    <s v="Machine Learning Engineer"/>
    <n v="150000"/>
    <s v="USD"/>
    <n v="150000"/>
    <s v="US"/>
    <n v="100"/>
    <s v="US"/>
    <x v="0"/>
  </r>
  <r>
    <n v="2023"/>
    <s v="SE"/>
    <s v="FT"/>
    <s v="Data Scientist"/>
    <n v="228000"/>
    <s v="USD"/>
    <n v="228000"/>
    <s v="US"/>
    <n v="0"/>
    <s v="US"/>
    <x v="0"/>
  </r>
  <r>
    <n v="2023"/>
    <s v="SE"/>
    <s v="FT"/>
    <s v="Data Scientist"/>
    <n v="152000"/>
    <s v="USD"/>
    <n v="152000"/>
    <s v="US"/>
    <n v="0"/>
    <s v="US"/>
    <x v="0"/>
  </r>
  <r>
    <n v="2023"/>
    <s v="SE"/>
    <s v="FT"/>
    <s v="Data Scientist"/>
    <n v="209450"/>
    <s v="USD"/>
    <n v="209450"/>
    <s v="US"/>
    <n v="100"/>
    <s v="US"/>
    <x v="0"/>
  </r>
  <r>
    <n v="2023"/>
    <s v="SE"/>
    <s v="FT"/>
    <s v="Data Scientist"/>
    <n v="158677"/>
    <s v="USD"/>
    <n v="158677"/>
    <s v="US"/>
    <n v="100"/>
    <s v="US"/>
    <x v="0"/>
  </r>
  <r>
    <n v="2023"/>
    <s v="SE"/>
    <s v="FT"/>
    <s v="Data Analyst"/>
    <n v="175000"/>
    <s v="USD"/>
    <n v="175000"/>
    <s v="US"/>
    <n v="0"/>
    <s v="US"/>
    <x v="0"/>
  </r>
  <r>
    <n v="2023"/>
    <s v="SE"/>
    <s v="FT"/>
    <s v="Data Analyst"/>
    <n v="145000"/>
    <s v="USD"/>
    <n v="145000"/>
    <s v="US"/>
    <n v="0"/>
    <s v="US"/>
    <x v="0"/>
  </r>
  <r>
    <n v="2023"/>
    <s v="SE"/>
    <s v="FT"/>
    <s v="Data Engineer"/>
    <n v="240000"/>
    <s v="USD"/>
    <n v="240000"/>
    <s v="US"/>
    <n v="0"/>
    <s v="US"/>
    <x v="0"/>
  </r>
  <r>
    <n v="2023"/>
    <s v="SE"/>
    <s v="FT"/>
    <s v="Data Engineer"/>
    <n v="170000"/>
    <s v="USD"/>
    <n v="170000"/>
    <s v="US"/>
    <n v="0"/>
    <s v="US"/>
    <x v="0"/>
  </r>
  <r>
    <n v="2023"/>
    <s v="MI"/>
    <s v="FT"/>
    <s v="Data Analyst"/>
    <n v="103200"/>
    <s v="USD"/>
    <n v="103200"/>
    <s v="US"/>
    <n v="0"/>
    <s v="US"/>
    <x v="0"/>
  </r>
  <r>
    <n v="2023"/>
    <s v="MI"/>
    <s v="FT"/>
    <s v="Data Analyst"/>
    <n v="61200"/>
    <s v="USD"/>
    <n v="61200"/>
    <s v="US"/>
    <n v="0"/>
    <s v="US"/>
    <x v="0"/>
  </r>
  <r>
    <n v="2022"/>
    <s v="MI"/>
    <s v="FT"/>
    <s v="Data Scientist"/>
    <n v="155000"/>
    <s v="USD"/>
    <n v="155000"/>
    <s v="US"/>
    <n v="100"/>
    <s v="US"/>
    <x v="1"/>
  </r>
  <r>
    <n v="2021"/>
    <s v="EN"/>
    <s v="FT"/>
    <s v="Marketing Data Engineer"/>
    <n v="90000"/>
    <s v="SGD"/>
    <n v="66970"/>
    <s v="SG"/>
    <n v="50"/>
    <s v="SG"/>
    <x v="1"/>
  </r>
  <r>
    <n v="2023"/>
    <s v="SE"/>
    <s v="FT"/>
    <s v="Data Scientist"/>
    <n v="59000"/>
    <s v="EUR"/>
    <n v="63701"/>
    <s v="CY"/>
    <n v="50"/>
    <s v="EE"/>
    <x v="1"/>
  </r>
  <r>
    <n v="2023"/>
    <s v="SE"/>
    <s v="FT"/>
    <s v="Data Scientist"/>
    <n v="237000"/>
    <s v="USD"/>
    <n v="237000"/>
    <s v="US"/>
    <n v="100"/>
    <s v="US"/>
    <x v="0"/>
  </r>
  <r>
    <n v="2023"/>
    <s v="SE"/>
    <s v="FT"/>
    <s v="Data Scientist"/>
    <n v="145000"/>
    <s v="USD"/>
    <n v="145000"/>
    <s v="US"/>
    <n v="100"/>
    <s v="US"/>
    <x v="0"/>
  </r>
  <r>
    <n v="2023"/>
    <s v="SE"/>
    <s v="FT"/>
    <s v="Data Scientist"/>
    <n v="240000"/>
    <s v="USD"/>
    <n v="240000"/>
    <s v="US"/>
    <n v="100"/>
    <s v="US"/>
    <x v="0"/>
  </r>
  <r>
    <n v="2023"/>
    <s v="SE"/>
    <s v="FT"/>
    <s v="Data Scientist"/>
    <n v="139000"/>
    <s v="USD"/>
    <n v="139000"/>
    <s v="US"/>
    <n v="100"/>
    <s v="US"/>
    <x v="0"/>
  </r>
  <r>
    <n v="2023"/>
    <s v="SE"/>
    <s v="FT"/>
    <s v="Data Architect"/>
    <n v="174500"/>
    <s v="USD"/>
    <n v="174500"/>
    <s v="US"/>
    <n v="0"/>
    <s v="US"/>
    <x v="0"/>
  </r>
  <r>
    <n v="2023"/>
    <s v="SE"/>
    <s v="FT"/>
    <s v="Data Architect"/>
    <n v="113000"/>
    <s v="USD"/>
    <n v="113000"/>
    <s v="US"/>
    <n v="0"/>
    <s v="US"/>
    <x v="0"/>
  </r>
  <r>
    <n v="2023"/>
    <s v="SE"/>
    <s v="FT"/>
    <s v="Data Analyst"/>
    <n v="130000"/>
    <s v="USD"/>
    <n v="130000"/>
    <s v="US"/>
    <n v="100"/>
    <s v="US"/>
    <x v="0"/>
  </r>
  <r>
    <n v="2023"/>
    <s v="SE"/>
    <s v="FT"/>
    <s v="Data Analyst"/>
    <n v="87000"/>
    <s v="USD"/>
    <n v="87000"/>
    <s v="US"/>
    <n v="100"/>
    <s v="US"/>
    <x v="0"/>
  </r>
  <r>
    <n v="2023"/>
    <s v="SE"/>
    <s v="FT"/>
    <s v="Data Analyst"/>
    <n v="160000"/>
    <s v="USD"/>
    <n v="160000"/>
    <s v="US"/>
    <n v="100"/>
    <s v="US"/>
    <x v="0"/>
  </r>
  <r>
    <n v="2023"/>
    <s v="SE"/>
    <s v="FT"/>
    <s v="Data Analyst"/>
    <n v="108000"/>
    <s v="USD"/>
    <n v="108000"/>
    <s v="US"/>
    <n v="100"/>
    <s v="US"/>
    <x v="0"/>
  </r>
  <r>
    <n v="2023"/>
    <s v="SE"/>
    <s v="FT"/>
    <s v="Data Engineer"/>
    <n v="165000"/>
    <s v="USD"/>
    <n v="165000"/>
    <s v="US"/>
    <n v="100"/>
    <s v="US"/>
    <x v="0"/>
  </r>
  <r>
    <n v="2023"/>
    <s v="SE"/>
    <s v="FT"/>
    <s v="Data Engineer"/>
    <n v="107250"/>
    <s v="USD"/>
    <n v="107250"/>
    <s v="US"/>
    <n v="100"/>
    <s v="US"/>
    <x v="0"/>
  </r>
  <r>
    <n v="2023"/>
    <s v="SE"/>
    <s v="FT"/>
    <s v="Data Engineer"/>
    <n v="300000"/>
    <s v="USD"/>
    <n v="300000"/>
    <s v="US"/>
    <n v="0"/>
    <s v="US"/>
    <x v="0"/>
  </r>
  <r>
    <n v="2023"/>
    <s v="SE"/>
    <s v="FT"/>
    <s v="Data Engineer"/>
    <n v="119000"/>
    <s v="USD"/>
    <n v="119000"/>
    <s v="US"/>
    <n v="0"/>
    <s v="US"/>
    <x v="0"/>
  </r>
  <r>
    <n v="2023"/>
    <s v="SE"/>
    <s v="FT"/>
    <s v="Data Scientist"/>
    <n v="285800"/>
    <s v="USD"/>
    <n v="285800"/>
    <s v="US"/>
    <n v="100"/>
    <s v="US"/>
    <x v="0"/>
  </r>
  <r>
    <n v="2023"/>
    <s v="SE"/>
    <s v="FT"/>
    <s v="Data Scientist"/>
    <n v="154600"/>
    <s v="USD"/>
    <n v="154600"/>
    <s v="US"/>
    <n v="100"/>
    <s v="US"/>
    <x v="0"/>
  </r>
  <r>
    <n v="2023"/>
    <s v="MI"/>
    <s v="FT"/>
    <s v="Head of Data Science"/>
    <n v="5000000"/>
    <s v="INR"/>
    <n v="60805"/>
    <s v="IN"/>
    <n v="50"/>
    <s v="IN"/>
    <x v="1"/>
  </r>
  <r>
    <n v="2023"/>
    <s v="EN"/>
    <s v="FT"/>
    <s v="Data Analyst"/>
    <n v="30000"/>
    <s v="USD"/>
    <n v="30000"/>
    <s v="AR"/>
    <n v="100"/>
    <s v="US"/>
    <x v="2"/>
  </r>
  <r>
    <n v="2023"/>
    <s v="MI"/>
    <s v="FT"/>
    <s v="Data Science Manager"/>
    <n v="220000"/>
    <s v="USD"/>
    <n v="220000"/>
    <s v="US"/>
    <n v="0"/>
    <s v="US"/>
    <x v="0"/>
  </r>
  <r>
    <n v="2023"/>
    <s v="MI"/>
    <s v="FT"/>
    <s v="Data Science Manager"/>
    <n v="195000"/>
    <s v="USD"/>
    <n v="195000"/>
    <s v="US"/>
    <n v="0"/>
    <s v="US"/>
    <x v="0"/>
  </r>
  <r>
    <n v="2023"/>
    <s v="SE"/>
    <s v="FT"/>
    <s v="Data Manager"/>
    <n v="168400"/>
    <s v="USD"/>
    <n v="168400"/>
    <s v="US"/>
    <n v="0"/>
    <s v="US"/>
    <x v="0"/>
  </r>
  <r>
    <n v="2023"/>
    <s v="SE"/>
    <s v="FT"/>
    <s v="Data Manager"/>
    <n v="105200"/>
    <s v="USD"/>
    <n v="105200"/>
    <s v="US"/>
    <n v="0"/>
    <s v="US"/>
    <x v="0"/>
  </r>
  <r>
    <n v="2023"/>
    <s v="MI"/>
    <s v="FT"/>
    <s v="Data Analyst"/>
    <n v="206000"/>
    <s v="USD"/>
    <n v="206000"/>
    <s v="US"/>
    <n v="0"/>
    <s v="US"/>
    <x v="0"/>
  </r>
  <r>
    <n v="2023"/>
    <s v="MI"/>
    <s v="FT"/>
    <s v="Data Analyst"/>
    <n v="160000"/>
    <s v="USD"/>
    <n v="160000"/>
    <s v="US"/>
    <n v="0"/>
    <s v="US"/>
    <x v="0"/>
  </r>
  <r>
    <n v="2023"/>
    <s v="SE"/>
    <s v="FT"/>
    <s v="Analytics Engineer"/>
    <n v="200000"/>
    <s v="USD"/>
    <n v="200000"/>
    <s v="US"/>
    <n v="100"/>
    <s v="US"/>
    <x v="0"/>
  </r>
  <r>
    <n v="2023"/>
    <s v="SE"/>
    <s v="FT"/>
    <s v="Analytics Engineer"/>
    <n v="175000"/>
    <s v="USD"/>
    <n v="175000"/>
    <s v="US"/>
    <n v="100"/>
    <s v="US"/>
    <x v="0"/>
  </r>
  <r>
    <n v="2023"/>
    <s v="SE"/>
    <s v="FT"/>
    <s v="Analytics Engineer"/>
    <n v="231250"/>
    <s v="USD"/>
    <n v="231250"/>
    <s v="US"/>
    <n v="100"/>
    <s v="US"/>
    <x v="0"/>
  </r>
  <r>
    <n v="2023"/>
    <s v="SE"/>
    <s v="FT"/>
    <s v="Analytics Engineer"/>
    <n v="138750"/>
    <s v="USD"/>
    <n v="138750"/>
    <s v="US"/>
    <n v="100"/>
    <s v="US"/>
    <x v="0"/>
  </r>
  <r>
    <n v="2023"/>
    <s v="SE"/>
    <s v="FT"/>
    <s v="Data Engineer"/>
    <n v="153000"/>
    <s v="USD"/>
    <n v="153000"/>
    <s v="CA"/>
    <n v="100"/>
    <s v="CA"/>
    <x v="0"/>
  </r>
  <r>
    <n v="2023"/>
    <s v="SE"/>
    <s v="FT"/>
    <s v="Data Engineer"/>
    <n v="94000"/>
    <s v="USD"/>
    <n v="94000"/>
    <s v="CA"/>
    <n v="100"/>
    <s v="CA"/>
    <x v="0"/>
  </r>
  <r>
    <n v="2023"/>
    <s v="SE"/>
    <s v="FT"/>
    <s v="Data Engineer"/>
    <n v="240500"/>
    <s v="USD"/>
    <n v="240500"/>
    <s v="US"/>
    <n v="0"/>
    <s v="US"/>
    <x v="1"/>
  </r>
  <r>
    <n v="2023"/>
    <s v="SE"/>
    <s v="FT"/>
    <s v="Data Engineer"/>
    <n v="123700"/>
    <s v="USD"/>
    <n v="123700"/>
    <s v="US"/>
    <n v="0"/>
    <s v="US"/>
    <x v="1"/>
  </r>
  <r>
    <n v="2023"/>
    <s v="SE"/>
    <s v="FT"/>
    <s v="Data Engineer"/>
    <n v="160000"/>
    <s v="USD"/>
    <n v="160000"/>
    <s v="US"/>
    <n v="100"/>
    <s v="US"/>
    <x v="0"/>
  </r>
  <r>
    <n v="2023"/>
    <s v="SE"/>
    <s v="FT"/>
    <s v="Data Engineer"/>
    <n v="90000"/>
    <s v="USD"/>
    <n v="90000"/>
    <s v="US"/>
    <n v="100"/>
    <s v="US"/>
    <x v="0"/>
  </r>
  <r>
    <n v="2023"/>
    <s v="EN"/>
    <s v="FT"/>
    <s v="Data Scientist"/>
    <n v="124234"/>
    <s v="USD"/>
    <n v="124234"/>
    <s v="US"/>
    <n v="0"/>
    <s v="US"/>
    <x v="0"/>
  </r>
  <r>
    <n v="2023"/>
    <s v="EN"/>
    <s v="FT"/>
    <s v="Data Scientist"/>
    <n v="74540"/>
    <s v="USD"/>
    <n v="74540"/>
    <s v="US"/>
    <n v="0"/>
    <s v="US"/>
    <x v="0"/>
  </r>
  <r>
    <n v="2023"/>
    <s v="MI"/>
    <s v="FT"/>
    <s v="Data Analyst"/>
    <n v="109000"/>
    <s v="USD"/>
    <n v="109000"/>
    <s v="US"/>
    <n v="0"/>
    <s v="US"/>
    <x v="0"/>
  </r>
  <r>
    <n v="2023"/>
    <s v="MI"/>
    <s v="FT"/>
    <s v="Data Analyst"/>
    <n v="79000"/>
    <s v="USD"/>
    <n v="79000"/>
    <s v="US"/>
    <n v="0"/>
    <s v="US"/>
    <x v="0"/>
  </r>
  <r>
    <n v="2022"/>
    <s v="SE"/>
    <s v="FT"/>
    <s v="Machine Learning Engineer"/>
    <n v="80000"/>
    <s v="EUR"/>
    <n v="84053"/>
    <s v="FR"/>
    <n v="50"/>
    <s v="FR"/>
    <x v="1"/>
  </r>
  <r>
    <n v="2023"/>
    <s v="MI"/>
    <s v="FT"/>
    <s v="Machine Learning Engineer"/>
    <n v="50000"/>
    <s v="USD"/>
    <n v="50000"/>
    <s v="AM"/>
    <n v="0"/>
    <s v="AM"/>
    <x v="2"/>
  </r>
  <r>
    <n v="2023"/>
    <s v="SE"/>
    <s v="FT"/>
    <s v="Data Scientist"/>
    <n v="275300"/>
    <s v="USD"/>
    <n v="275300"/>
    <s v="US"/>
    <n v="100"/>
    <s v="US"/>
    <x v="0"/>
  </r>
  <r>
    <n v="2023"/>
    <s v="SE"/>
    <s v="FT"/>
    <s v="Data Scientist"/>
    <n v="183500"/>
    <s v="USD"/>
    <n v="183500"/>
    <s v="US"/>
    <n v="100"/>
    <s v="US"/>
    <x v="0"/>
  </r>
  <r>
    <n v="2023"/>
    <s v="SE"/>
    <s v="FT"/>
    <s v="Data Scientist"/>
    <n v="275300"/>
    <s v="USD"/>
    <n v="275300"/>
    <s v="US"/>
    <n v="100"/>
    <s v="US"/>
    <x v="0"/>
  </r>
  <r>
    <n v="2023"/>
    <s v="SE"/>
    <s v="FT"/>
    <s v="Data Scientist"/>
    <n v="183500"/>
    <s v="USD"/>
    <n v="183500"/>
    <s v="US"/>
    <n v="100"/>
    <s v="US"/>
    <x v="0"/>
  </r>
  <r>
    <n v="2023"/>
    <s v="SE"/>
    <s v="FT"/>
    <s v="Data Analyst"/>
    <n v="160000"/>
    <s v="USD"/>
    <n v="160000"/>
    <s v="US"/>
    <n v="100"/>
    <s v="US"/>
    <x v="0"/>
  </r>
  <r>
    <n v="2023"/>
    <s v="SE"/>
    <s v="FT"/>
    <s v="Data Analyst"/>
    <n v="125600"/>
    <s v="USD"/>
    <n v="125600"/>
    <s v="US"/>
    <n v="100"/>
    <s v="US"/>
    <x v="0"/>
  </r>
  <r>
    <n v="2023"/>
    <s v="SE"/>
    <s v="FT"/>
    <s v="Data Engineer"/>
    <n v="170000"/>
    <s v="USD"/>
    <n v="170000"/>
    <s v="US"/>
    <n v="0"/>
    <s v="US"/>
    <x v="0"/>
  </r>
  <r>
    <n v="2023"/>
    <s v="SE"/>
    <s v="FT"/>
    <s v="Data Engineer"/>
    <n v="120000"/>
    <s v="USD"/>
    <n v="120000"/>
    <s v="US"/>
    <n v="0"/>
    <s v="US"/>
    <x v="0"/>
  </r>
  <r>
    <n v="2023"/>
    <s v="SE"/>
    <s v="FT"/>
    <s v="Data Engineer"/>
    <n v="225000"/>
    <s v="USD"/>
    <n v="225000"/>
    <s v="US"/>
    <n v="0"/>
    <s v="US"/>
    <x v="0"/>
  </r>
  <r>
    <n v="2023"/>
    <s v="SE"/>
    <s v="FT"/>
    <s v="Data Engineer"/>
    <n v="140000"/>
    <s v="USD"/>
    <n v="140000"/>
    <s v="US"/>
    <n v="0"/>
    <s v="US"/>
    <x v="0"/>
  </r>
  <r>
    <n v="2023"/>
    <s v="SE"/>
    <s v="FT"/>
    <s v="Data Analyst"/>
    <n v="141290"/>
    <s v="USD"/>
    <n v="141290"/>
    <s v="US"/>
    <n v="0"/>
    <s v="US"/>
    <x v="0"/>
  </r>
  <r>
    <n v="2023"/>
    <s v="SE"/>
    <s v="FT"/>
    <s v="Data Analyst"/>
    <n v="74178"/>
    <s v="USD"/>
    <n v="74178"/>
    <s v="US"/>
    <n v="0"/>
    <s v="US"/>
    <x v="0"/>
  </r>
  <r>
    <n v="2023"/>
    <s v="SE"/>
    <s v="FT"/>
    <s v="Data Scientist"/>
    <n v="150000"/>
    <s v="USD"/>
    <n v="150000"/>
    <s v="US"/>
    <n v="0"/>
    <s v="US"/>
    <x v="0"/>
  </r>
  <r>
    <n v="2023"/>
    <s v="SE"/>
    <s v="FT"/>
    <s v="Data Scientist"/>
    <n v="120000"/>
    <s v="USD"/>
    <n v="120000"/>
    <s v="US"/>
    <n v="0"/>
    <s v="US"/>
    <x v="0"/>
  </r>
  <r>
    <n v="2023"/>
    <s v="SE"/>
    <s v="FT"/>
    <s v="Data Engineer"/>
    <n v="85000"/>
    <s v="USD"/>
    <n v="85000"/>
    <s v="US"/>
    <n v="100"/>
    <s v="US"/>
    <x v="0"/>
  </r>
  <r>
    <n v="2023"/>
    <s v="SE"/>
    <s v="FT"/>
    <s v="Data Engineer"/>
    <n v="75000"/>
    <s v="USD"/>
    <n v="75000"/>
    <s v="US"/>
    <n v="100"/>
    <s v="US"/>
    <x v="0"/>
  </r>
  <r>
    <n v="2023"/>
    <s v="SE"/>
    <s v="FT"/>
    <s v="Data Engineer"/>
    <n v="220000"/>
    <s v="USD"/>
    <n v="220000"/>
    <s v="US"/>
    <n v="0"/>
    <s v="US"/>
    <x v="0"/>
  </r>
  <r>
    <n v="2023"/>
    <s v="SE"/>
    <s v="FT"/>
    <s v="Data Engineer"/>
    <n v="160000"/>
    <s v="USD"/>
    <n v="160000"/>
    <s v="US"/>
    <n v="0"/>
    <s v="US"/>
    <x v="0"/>
  </r>
  <r>
    <n v="2023"/>
    <s v="SE"/>
    <s v="FT"/>
    <s v="Data Engineer"/>
    <n v="205600"/>
    <s v="USD"/>
    <n v="205600"/>
    <s v="US"/>
    <n v="100"/>
    <s v="US"/>
    <x v="0"/>
  </r>
  <r>
    <n v="2023"/>
    <s v="SE"/>
    <s v="FT"/>
    <s v="Data Engineer"/>
    <n v="107500"/>
    <s v="USD"/>
    <n v="107500"/>
    <s v="US"/>
    <n v="100"/>
    <s v="US"/>
    <x v="0"/>
  </r>
  <r>
    <n v="2023"/>
    <s v="MI"/>
    <s v="FT"/>
    <s v="Data Engineer"/>
    <n v="120000"/>
    <s v="USD"/>
    <n v="120000"/>
    <s v="US"/>
    <n v="0"/>
    <s v="US"/>
    <x v="0"/>
  </r>
  <r>
    <n v="2023"/>
    <s v="MI"/>
    <s v="FT"/>
    <s v="Data Engineer"/>
    <n v="95000"/>
    <s v="USD"/>
    <n v="95000"/>
    <s v="US"/>
    <n v="0"/>
    <s v="US"/>
    <x v="0"/>
  </r>
  <r>
    <n v="2023"/>
    <s v="SE"/>
    <s v="FT"/>
    <s v="Data Engineer"/>
    <n v="185900"/>
    <s v="USD"/>
    <n v="185900"/>
    <s v="US"/>
    <n v="0"/>
    <s v="US"/>
    <x v="0"/>
  </r>
  <r>
    <n v="2023"/>
    <s v="SE"/>
    <s v="FT"/>
    <s v="Data Engineer"/>
    <n v="129300"/>
    <s v="USD"/>
    <n v="129300"/>
    <s v="US"/>
    <n v="0"/>
    <s v="US"/>
    <x v="0"/>
  </r>
  <r>
    <n v="2023"/>
    <s v="SE"/>
    <s v="FT"/>
    <s v="Data Engineer"/>
    <n v="160000"/>
    <s v="USD"/>
    <n v="160000"/>
    <s v="US"/>
    <n v="100"/>
    <s v="US"/>
    <x v="0"/>
  </r>
  <r>
    <n v="2023"/>
    <s v="SE"/>
    <s v="FT"/>
    <s v="Data Engineer"/>
    <n v="130000"/>
    <s v="USD"/>
    <n v="130000"/>
    <s v="US"/>
    <n v="100"/>
    <s v="US"/>
    <x v="0"/>
  </r>
  <r>
    <n v="2023"/>
    <s v="MI"/>
    <s v="FT"/>
    <s v="Data Engineer"/>
    <n v="250000"/>
    <s v="USD"/>
    <n v="250000"/>
    <s v="US"/>
    <n v="0"/>
    <s v="US"/>
    <x v="0"/>
  </r>
  <r>
    <n v="2023"/>
    <s v="MI"/>
    <s v="FT"/>
    <s v="Data Engineer"/>
    <n v="175000"/>
    <s v="USD"/>
    <n v="175000"/>
    <s v="US"/>
    <n v="0"/>
    <s v="US"/>
    <x v="0"/>
  </r>
  <r>
    <n v="2023"/>
    <s v="SE"/>
    <s v="FT"/>
    <s v="Data Scientist"/>
    <n v="136000"/>
    <s v="USD"/>
    <n v="136000"/>
    <s v="US"/>
    <n v="100"/>
    <s v="US"/>
    <x v="0"/>
  </r>
  <r>
    <n v="2023"/>
    <s v="SE"/>
    <s v="FT"/>
    <s v="Data Scientist"/>
    <n v="104000"/>
    <s v="USD"/>
    <n v="104000"/>
    <s v="US"/>
    <n v="100"/>
    <s v="US"/>
    <x v="0"/>
  </r>
  <r>
    <n v="2023"/>
    <s v="MI"/>
    <s v="FT"/>
    <s v="Data Analyst"/>
    <n v="80000"/>
    <s v="USD"/>
    <n v="80000"/>
    <s v="US"/>
    <n v="0"/>
    <s v="US"/>
    <x v="0"/>
  </r>
  <r>
    <n v="2023"/>
    <s v="MI"/>
    <s v="FT"/>
    <s v="Data Analyst"/>
    <n v="52500"/>
    <s v="USD"/>
    <n v="52500"/>
    <s v="US"/>
    <n v="0"/>
    <s v="US"/>
    <x v="0"/>
  </r>
  <r>
    <n v="2023"/>
    <s v="SE"/>
    <s v="FT"/>
    <s v="Data Scientist"/>
    <n v="110000"/>
    <s v="USD"/>
    <n v="110000"/>
    <s v="US"/>
    <n v="100"/>
    <s v="US"/>
    <x v="0"/>
  </r>
  <r>
    <n v="2023"/>
    <s v="SE"/>
    <s v="FT"/>
    <s v="Data Scientist"/>
    <n v="84000"/>
    <s v="USD"/>
    <n v="84000"/>
    <s v="US"/>
    <n v="100"/>
    <s v="US"/>
    <x v="0"/>
  </r>
  <r>
    <n v="2023"/>
    <s v="SE"/>
    <s v="FT"/>
    <s v="BI Analyst"/>
    <n v="125000"/>
    <s v="USD"/>
    <n v="125000"/>
    <s v="US"/>
    <n v="0"/>
    <s v="US"/>
    <x v="0"/>
  </r>
  <r>
    <n v="2023"/>
    <s v="SE"/>
    <s v="FT"/>
    <s v="BI Analyst"/>
    <n v="110000"/>
    <s v="USD"/>
    <n v="110000"/>
    <s v="US"/>
    <n v="0"/>
    <s v="US"/>
    <x v="0"/>
  </r>
  <r>
    <n v="2023"/>
    <s v="MI"/>
    <s v="FT"/>
    <s v="Data Analyst"/>
    <n v="90000"/>
    <s v="USD"/>
    <n v="90000"/>
    <s v="US"/>
    <n v="0"/>
    <s v="US"/>
    <x v="0"/>
  </r>
  <r>
    <n v="2023"/>
    <s v="MI"/>
    <s v="FT"/>
    <s v="Data Analyst"/>
    <n v="80000"/>
    <s v="USD"/>
    <n v="80000"/>
    <s v="US"/>
    <n v="0"/>
    <s v="US"/>
    <x v="0"/>
  </r>
  <r>
    <n v="2023"/>
    <s v="SE"/>
    <s v="FT"/>
    <s v="ML Engineer"/>
    <n v="200000"/>
    <s v="USD"/>
    <n v="200000"/>
    <s v="US"/>
    <n v="0"/>
    <s v="US"/>
    <x v="0"/>
  </r>
  <r>
    <n v="2023"/>
    <s v="SE"/>
    <s v="FT"/>
    <s v="ML Engineer"/>
    <n v="135000"/>
    <s v="USD"/>
    <n v="135000"/>
    <s v="US"/>
    <n v="0"/>
    <s v="US"/>
    <x v="0"/>
  </r>
  <r>
    <n v="2022"/>
    <s v="EN"/>
    <s v="FT"/>
    <s v="Business Data Analyst"/>
    <n v="48000"/>
    <s v="USD"/>
    <n v="48000"/>
    <s v="US"/>
    <n v="50"/>
    <s v="US"/>
    <x v="1"/>
  </r>
  <r>
    <n v="2023"/>
    <s v="EN"/>
    <s v="FT"/>
    <s v="AI Developer"/>
    <n v="120000"/>
    <s v="USD"/>
    <n v="120000"/>
    <s v="BA"/>
    <n v="50"/>
    <s v="BA"/>
    <x v="2"/>
  </r>
  <r>
    <n v="2023"/>
    <s v="SE"/>
    <s v="FT"/>
    <s v="Data Engineer"/>
    <n v="130000"/>
    <s v="USD"/>
    <n v="130000"/>
    <s v="US"/>
    <n v="0"/>
    <s v="US"/>
    <x v="0"/>
  </r>
  <r>
    <n v="2023"/>
    <s v="SE"/>
    <s v="FT"/>
    <s v="Data Engineer"/>
    <n v="75000"/>
    <s v="USD"/>
    <n v="75000"/>
    <s v="US"/>
    <n v="0"/>
    <s v="US"/>
    <x v="0"/>
  </r>
  <r>
    <n v="2023"/>
    <s v="SE"/>
    <s v="FT"/>
    <s v="Data Engineer"/>
    <n v="252000"/>
    <s v="USD"/>
    <n v="252000"/>
    <s v="US"/>
    <n v="0"/>
    <s v="US"/>
    <x v="0"/>
  </r>
  <r>
    <n v="2023"/>
    <s v="SE"/>
    <s v="FT"/>
    <s v="Data Engineer"/>
    <n v="129000"/>
    <s v="USD"/>
    <n v="129000"/>
    <s v="US"/>
    <n v="0"/>
    <s v="US"/>
    <x v="0"/>
  </r>
  <r>
    <n v="2023"/>
    <s v="MI"/>
    <s v="FT"/>
    <s v="Data Analyst"/>
    <n v="150000"/>
    <s v="USD"/>
    <n v="150000"/>
    <s v="US"/>
    <n v="0"/>
    <s v="US"/>
    <x v="0"/>
  </r>
  <r>
    <n v="2023"/>
    <s v="MI"/>
    <s v="FT"/>
    <s v="Data Analyst"/>
    <n v="100000"/>
    <s v="USD"/>
    <n v="100000"/>
    <s v="US"/>
    <n v="0"/>
    <s v="US"/>
    <x v="0"/>
  </r>
  <r>
    <n v="2023"/>
    <s v="SE"/>
    <s v="FT"/>
    <s v="Data Engineer"/>
    <n v="226700"/>
    <s v="USD"/>
    <n v="226700"/>
    <s v="US"/>
    <n v="0"/>
    <s v="US"/>
    <x v="0"/>
  </r>
  <r>
    <n v="2023"/>
    <s v="SE"/>
    <s v="FT"/>
    <s v="Data Engineer"/>
    <n v="133300"/>
    <s v="USD"/>
    <n v="133300"/>
    <s v="US"/>
    <n v="0"/>
    <s v="US"/>
    <x v="0"/>
  </r>
  <r>
    <n v="2023"/>
    <s v="SE"/>
    <s v="FT"/>
    <s v="Data Scientist"/>
    <n v="190000"/>
    <s v="USD"/>
    <n v="190000"/>
    <s v="US"/>
    <n v="0"/>
    <s v="US"/>
    <x v="0"/>
  </r>
  <r>
    <n v="2023"/>
    <s v="SE"/>
    <s v="FT"/>
    <s v="Data Scientist"/>
    <n v="165000"/>
    <s v="USD"/>
    <n v="165000"/>
    <s v="US"/>
    <n v="0"/>
    <s v="US"/>
    <x v="0"/>
  </r>
  <r>
    <n v="2023"/>
    <s v="SE"/>
    <s v="FT"/>
    <s v="Data Engineer"/>
    <n v="170000"/>
    <s v="USD"/>
    <n v="170000"/>
    <s v="US"/>
    <n v="100"/>
    <s v="US"/>
    <x v="0"/>
  </r>
  <r>
    <n v="2023"/>
    <s v="SE"/>
    <s v="FT"/>
    <s v="Data Engineer"/>
    <n v="150000"/>
    <s v="USD"/>
    <n v="150000"/>
    <s v="US"/>
    <n v="100"/>
    <s v="US"/>
    <x v="0"/>
  </r>
  <r>
    <n v="2023"/>
    <s v="MI"/>
    <s v="FT"/>
    <s v="Data Engineer"/>
    <n v="150000"/>
    <s v="USD"/>
    <n v="150000"/>
    <s v="US"/>
    <n v="0"/>
    <s v="US"/>
    <x v="0"/>
  </r>
  <r>
    <n v="2023"/>
    <s v="MI"/>
    <s v="FT"/>
    <s v="Data Engineer"/>
    <n v="130000"/>
    <s v="USD"/>
    <n v="130000"/>
    <s v="US"/>
    <n v="0"/>
    <s v="US"/>
    <x v="0"/>
  </r>
  <r>
    <n v="2023"/>
    <s v="SE"/>
    <s v="FT"/>
    <s v="Data Scientist"/>
    <n v="225000"/>
    <s v="USD"/>
    <n v="225000"/>
    <s v="US"/>
    <n v="0"/>
    <s v="US"/>
    <x v="0"/>
  </r>
  <r>
    <n v="2023"/>
    <s v="SE"/>
    <s v="FT"/>
    <s v="Data Scientist"/>
    <n v="156400"/>
    <s v="USD"/>
    <n v="156400"/>
    <s v="US"/>
    <n v="0"/>
    <s v="US"/>
    <x v="0"/>
  </r>
  <r>
    <n v="2023"/>
    <s v="SE"/>
    <s v="FT"/>
    <s v="Computer Vision Engineer"/>
    <n v="200000"/>
    <s v="USD"/>
    <n v="200000"/>
    <s v="US"/>
    <n v="100"/>
    <s v="US"/>
    <x v="2"/>
  </r>
  <r>
    <n v="2023"/>
    <s v="MI"/>
    <s v="FT"/>
    <s v="Applied Data Scientist"/>
    <n v="80000"/>
    <s v="USD"/>
    <n v="80000"/>
    <s v="KE"/>
    <n v="100"/>
    <s v="KE"/>
    <x v="2"/>
  </r>
  <r>
    <n v="2023"/>
    <s v="MI"/>
    <s v="FT"/>
    <s v="Data Analytics Lead"/>
    <n v="1440000"/>
    <s v="INR"/>
    <n v="17511"/>
    <s v="IN"/>
    <n v="50"/>
    <s v="SG"/>
    <x v="0"/>
  </r>
  <r>
    <n v="2023"/>
    <s v="SE"/>
    <s v="FT"/>
    <s v="Data Scientist"/>
    <n v="257000"/>
    <s v="USD"/>
    <n v="257000"/>
    <s v="US"/>
    <n v="0"/>
    <s v="US"/>
    <x v="0"/>
  </r>
  <r>
    <n v="2023"/>
    <s v="SE"/>
    <s v="FT"/>
    <s v="Data Scientist"/>
    <n v="134000"/>
    <s v="USD"/>
    <n v="134000"/>
    <s v="US"/>
    <n v="0"/>
    <s v="US"/>
    <x v="0"/>
  </r>
  <r>
    <n v="2023"/>
    <s v="SE"/>
    <s v="FT"/>
    <s v="Data Scientist"/>
    <n v="72000"/>
    <s v="EUR"/>
    <n v="77737"/>
    <s v="LV"/>
    <n v="0"/>
    <s v="LV"/>
    <x v="0"/>
  </r>
  <r>
    <n v="2023"/>
    <s v="SE"/>
    <s v="FT"/>
    <s v="Data Scientist"/>
    <n v="36000"/>
    <s v="EUR"/>
    <n v="38868"/>
    <s v="LV"/>
    <n v="0"/>
    <s v="LV"/>
    <x v="0"/>
  </r>
  <r>
    <n v="2023"/>
    <s v="SE"/>
    <s v="FT"/>
    <s v="Data Engineer"/>
    <n v="205600"/>
    <s v="USD"/>
    <n v="205600"/>
    <s v="US"/>
    <n v="0"/>
    <s v="US"/>
    <x v="1"/>
  </r>
  <r>
    <n v="2023"/>
    <s v="SE"/>
    <s v="FT"/>
    <s v="Data Engineer"/>
    <n v="105700"/>
    <s v="USD"/>
    <n v="105700"/>
    <s v="US"/>
    <n v="0"/>
    <s v="US"/>
    <x v="1"/>
  </r>
  <r>
    <n v="2023"/>
    <s v="SE"/>
    <s v="FT"/>
    <s v="BI Developer"/>
    <n v="140000"/>
    <s v="USD"/>
    <n v="140000"/>
    <s v="US"/>
    <n v="100"/>
    <s v="US"/>
    <x v="0"/>
  </r>
  <r>
    <n v="2023"/>
    <s v="SE"/>
    <s v="FT"/>
    <s v="BI Developer"/>
    <n v="110000"/>
    <s v="USD"/>
    <n v="110000"/>
    <s v="US"/>
    <n v="100"/>
    <s v="US"/>
    <x v="0"/>
  </r>
  <r>
    <n v="2023"/>
    <s v="SE"/>
    <s v="FT"/>
    <s v="Data Science Manager"/>
    <n v="299500"/>
    <s v="USD"/>
    <n v="299500"/>
    <s v="US"/>
    <n v="0"/>
    <s v="US"/>
    <x v="0"/>
  </r>
  <r>
    <n v="2023"/>
    <s v="SE"/>
    <s v="FT"/>
    <s v="Data Science Manager"/>
    <n v="245100"/>
    <s v="USD"/>
    <n v="245100"/>
    <s v="US"/>
    <n v="0"/>
    <s v="US"/>
    <x v="0"/>
  </r>
  <r>
    <n v="2023"/>
    <s v="SE"/>
    <s v="FT"/>
    <s v="Research Scientist"/>
    <n v="210000"/>
    <s v="USD"/>
    <n v="210000"/>
    <s v="US"/>
    <n v="0"/>
    <s v="US"/>
    <x v="0"/>
  </r>
  <r>
    <n v="2023"/>
    <s v="SE"/>
    <s v="FT"/>
    <s v="Research Scientist"/>
    <n v="151800"/>
    <s v="USD"/>
    <n v="151800"/>
    <s v="US"/>
    <n v="0"/>
    <s v="US"/>
    <x v="0"/>
  </r>
  <r>
    <n v="2023"/>
    <s v="MI"/>
    <s v="FT"/>
    <s v="Data Scientist"/>
    <n v="50000"/>
    <s v="EUR"/>
    <n v="53984"/>
    <s v="RO"/>
    <n v="50"/>
    <s v="RO"/>
    <x v="1"/>
  </r>
  <r>
    <n v="2023"/>
    <s v="SE"/>
    <s v="FT"/>
    <s v="Data Analyst"/>
    <n v="48000"/>
    <s v="EUR"/>
    <n v="51824"/>
    <s v="ES"/>
    <n v="0"/>
    <s v="ES"/>
    <x v="0"/>
  </r>
  <r>
    <n v="2023"/>
    <s v="SE"/>
    <s v="FT"/>
    <s v="Data Analyst"/>
    <n v="38000"/>
    <s v="EUR"/>
    <n v="41027"/>
    <s v="ES"/>
    <n v="0"/>
    <s v="ES"/>
    <x v="0"/>
  </r>
  <r>
    <n v="2023"/>
    <s v="SE"/>
    <s v="FT"/>
    <s v="Data Analyst"/>
    <n v="48000"/>
    <s v="EUR"/>
    <n v="51824"/>
    <s v="ES"/>
    <n v="0"/>
    <s v="ES"/>
    <x v="0"/>
  </r>
  <r>
    <n v="2023"/>
    <s v="SE"/>
    <s v="FT"/>
    <s v="Data Analyst"/>
    <n v="38000"/>
    <s v="EUR"/>
    <n v="41027"/>
    <s v="ES"/>
    <n v="0"/>
    <s v="ES"/>
    <x v="0"/>
  </r>
  <r>
    <n v="2023"/>
    <s v="EN"/>
    <s v="FT"/>
    <s v="Data Engineer"/>
    <n v="160000"/>
    <s v="USD"/>
    <n v="160000"/>
    <s v="US"/>
    <n v="0"/>
    <s v="US"/>
    <x v="0"/>
  </r>
  <r>
    <n v="2023"/>
    <s v="EN"/>
    <s v="FT"/>
    <s v="Data Engineer"/>
    <n v="135000"/>
    <s v="USD"/>
    <n v="135000"/>
    <s v="US"/>
    <n v="0"/>
    <s v="US"/>
    <x v="0"/>
  </r>
  <r>
    <n v="2023"/>
    <s v="MI"/>
    <s v="FT"/>
    <s v="Data Engineer"/>
    <n v="120000"/>
    <s v="USD"/>
    <n v="120000"/>
    <s v="US"/>
    <n v="100"/>
    <s v="US"/>
    <x v="0"/>
  </r>
  <r>
    <n v="2023"/>
    <s v="MI"/>
    <s v="FT"/>
    <s v="Data Engineer"/>
    <n v="95000"/>
    <s v="USD"/>
    <n v="95000"/>
    <s v="US"/>
    <n v="100"/>
    <s v="US"/>
    <x v="0"/>
  </r>
  <r>
    <n v="2023"/>
    <s v="SE"/>
    <s v="FT"/>
    <s v="Data Engineer"/>
    <n v="250000"/>
    <s v="USD"/>
    <n v="250000"/>
    <s v="US"/>
    <n v="100"/>
    <s v="US"/>
    <x v="0"/>
  </r>
  <r>
    <n v="2023"/>
    <s v="SE"/>
    <s v="FT"/>
    <s v="Data Engineer"/>
    <n v="63000"/>
    <s v="USD"/>
    <n v="63000"/>
    <s v="US"/>
    <n v="100"/>
    <s v="US"/>
    <x v="0"/>
  </r>
  <r>
    <n v="2023"/>
    <s v="SE"/>
    <s v="FT"/>
    <s v="Data Scientist"/>
    <n v="237000"/>
    <s v="USD"/>
    <n v="237000"/>
    <s v="US"/>
    <n v="100"/>
    <s v="US"/>
    <x v="0"/>
  </r>
  <r>
    <n v="2023"/>
    <s v="SE"/>
    <s v="FT"/>
    <s v="Data Scientist"/>
    <n v="145000"/>
    <s v="USD"/>
    <n v="145000"/>
    <s v="US"/>
    <n v="100"/>
    <s v="US"/>
    <x v="0"/>
  </r>
  <r>
    <n v="2023"/>
    <s v="SE"/>
    <s v="FT"/>
    <s v="Data Scientist"/>
    <n v="130000"/>
    <s v="USD"/>
    <n v="130000"/>
    <s v="US"/>
    <n v="100"/>
    <s v="US"/>
    <x v="0"/>
  </r>
  <r>
    <n v="2023"/>
    <s v="SE"/>
    <s v="FT"/>
    <s v="Data Scientist"/>
    <n v="90000"/>
    <s v="USD"/>
    <n v="90000"/>
    <s v="US"/>
    <n v="100"/>
    <s v="US"/>
    <x v="0"/>
  </r>
  <r>
    <n v="2023"/>
    <s v="MI"/>
    <s v="FT"/>
    <s v="Data Analyst"/>
    <n v="120000"/>
    <s v="USD"/>
    <n v="120000"/>
    <s v="US"/>
    <n v="100"/>
    <s v="US"/>
    <x v="0"/>
  </r>
  <r>
    <n v="2023"/>
    <s v="MI"/>
    <s v="FT"/>
    <s v="Data Analyst"/>
    <n v="100000"/>
    <s v="USD"/>
    <n v="100000"/>
    <s v="US"/>
    <n v="100"/>
    <s v="US"/>
    <x v="0"/>
  </r>
  <r>
    <n v="2023"/>
    <s v="SE"/>
    <s v="FT"/>
    <s v="Data Architect"/>
    <n v="174500"/>
    <s v="USD"/>
    <n v="174500"/>
    <s v="US"/>
    <n v="0"/>
    <s v="US"/>
    <x v="0"/>
  </r>
  <r>
    <n v="2023"/>
    <s v="SE"/>
    <s v="FT"/>
    <s v="Data Architect"/>
    <n v="113000"/>
    <s v="USD"/>
    <n v="113000"/>
    <s v="US"/>
    <n v="0"/>
    <s v="US"/>
    <x v="0"/>
  </r>
  <r>
    <n v="2023"/>
    <s v="MI"/>
    <s v="FT"/>
    <s v="Data Scientist"/>
    <n v="183310"/>
    <s v="USD"/>
    <n v="183310"/>
    <s v="US"/>
    <n v="0"/>
    <s v="US"/>
    <x v="0"/>
  </r>
  <r>
    <n v="2023"/>
    <s v="MI"/>
    <s v="FT"/>
    <s v="Data Scientist"/>
    <n v="183310"/>
    <s v="USD"/>
    <n v="183310"/>
    <s v="US"/>
    <n v="0"/>
    <s v="US"/>
    <x v="0"/>
  </r>
  <r>
    <n v="2023"/>
    <s v="SE"/>
    <s v="FT"/>
    <s v="Data Analyst"/>
    <n v="145000"/>
    <s v="USD"/>
    <n v="145000"/>
    <s v="US"/>
    <n v="100"/>
    <s v="US"/>
    <x v="0"/>
  </r>
  <r>
    <n v="2023"/>
    <s v="SE"/>
    <s v="FT"/>
    <s v="Data Analyst"/>
    <n v="102500"/>
    <s v="USD"/>
    <n v="102500"/>
    <s v="US"/>
    <n v="100"/>
    <s v="US"/>
    <x v="0"/>
  </r>
  <r>
    <n v="2023"/>
    <s v="SE"/>
    <s v="FT"/>
    <s v="Data Scientist"/>
    <n v="210000"/>
    <s v="USD"/>
    <n v="210000"/>
    <s v="US"/>
    <n v="0"/>
    <s v="US"/>
    <x v="0"/>
  </r>
  <r>
    <n v="2023"/>
    <s v="SE"/>
    <s v="FT"/>
    <s v="Data Scientist"/>
    <n v="185000"/>
    <s v="USD"/>
    <n v="185000"/>
    <s v="US"/>
    <n v="0"/>
    <s v="US"/>
    <x v="0"/>
  </r>
  <r>
    <n v="2023"/>
    <s v="SE"/>
    <s v="FT"/>
    <s v="Data Architect"/>
    <n v="174500"/>
    <s v="USD"/>
    <n v="174500"/>
    <s v="US"/>
    <n v="0"/>
    <s v="US"/>
    <x v="0"/>
  </r>
  <r>
    <n v="2023"/>
    <s v="SE"/>
    <s v="FT"/>
    <s v="Data Architect"/>
    <n v="113000"/>
    <s v="USD"/>
    <n v="113000"/>
    <s v="US"/>
    <n v="0"/>
    <s v="US"/>
    <x v="0"/>
  </r>
  <r>
    <n v="2023"/>
    <s v="SE"/>
    <s v="FT"/>
    <s v="Data Science Consultant"/>
    <n v="122000"/>
    <s v="USD"/>
    <n v="122000"/>
    <s v="US"/>
    <n v="0"/>
    <s v="US"/>
    <x v="0"/>
  </r>
  <r>
    <n v="2023"/>
    <s v="SE"/>
    <s v="FT"/>
    <s v="Data Science Consultant"/>
    <n v="94000"/>
    <s v="USD"/>
    <n v="94000"/>
    <s v="US"/>
    <n v="0"/>
    <s v="US"/>
    <x v="0"/>
  </r>
  <r>
    <n v="2023"/>
    <s v="SE"/>
    <s v="FT"/>
    <s v="Data Scientist"/>
    <n v="220000"/>
    <s v="USD"/>
    <n v="220000"/>
    <s v="US"/>
    <n v="0"/>
    <s v="US"/>
    <x v="0"/>
  </r>
  <r>
    <n v="2023"/>
    <s v="SE"/>
    <s v="FT"/>
    <s v="Data Scientist"/>
    <n v="146000"/>
    <s v="USD"/>
    <n v="146000"/>
    <s v="US"/>
    <n v="0"/>
    <s v="US"/>
    <x v="0"/>
  </r>
  <r>
    <n v="2023"/>
    <s v="SE"/>
    <s v="FT"/>
    <s v="Data Engineer"/>
    <n v="300000"/>
    <s v="USD"/>
    <n v="300000"/>
    <s v="US"/>
    <n v="0"/>
    <s v="US"/>
    <x v="0"/>
  </r>
  <r>
    <n v="2023"/>
    <s v="SE"/>
    <s v="FT"/>
    <s v="Data Engineer"/>
    <n v="130000"/>
    <s v="USD"/>
    <n v="130000"/>
    <s v="US"/>
    <n v="0"/>
    <s v="US"/>
    <x v="0"/>
  </r>
  <r>
    <n v="2023"/>
    <s v="MI"/>
    <s v="FT"/>
    <s v="Data Scientist"/>
    <n v="840000"/>
    <s v="THB"/>
    <n v="24613"/>
    <s v="TH"/>
    <n v="50"/>
    <s v="TH"/>
    <x v="1"/>
  </r>
  <r>
    <n v="2022"/>
    <s v="MI"/>
    <s v="FT"/>
    <s v="Computer Vision Engineer"/>
    <n v="1250000"/>
    <s v="INR"/>
    <n v="15897"/>
    <s v="IN"/>
    <n v="100"/>
    <s v="IN"/>
    <x v="0"/>
  </r>
  <r>
    <n v="2023"/>
    <s v="SE"/>
    <s v="FT"/>
    <s v="Data Science Consultant"/>
    <n v="145000"/>
    <s v="USD"/>
    <n v="145000"/>
    <s v="US"/>
    <n v="0"/>
    <s v="US"/>
    <x v="0"/>
  </r>
  <r>
    <n v="2023"/>
    <s v="SE"/>
    <s v="FT"/>
    <s v="Data Science Consultant"/>
    <n v="128000"/>
    <s v="USD"/>
    <n v="128000"/>
    <s v="US"/>
    <n v="0"/>
    <s v="US"/>
    <x v="0"/>
  </r>
  <r>
    <n v="2023"/>
    <s v="SE"/>
    <s v="FT"/>
    <s v="Data Scientist"/>
    <n v="182000"/>
    <s v="USD"/>
    <n v="182000"/>
    <s v="US"/>
    <n v="0"/>
    <s v="US"/>
    <x v="0"/>
  </r>
  <r>
    <n v="2023"/>
    <s v="SE"/>
    <s v="FT"/>
    <s v="Data Scientist"/>
    <n v="140000"/>
    <s v="USD"/>
    <n v="140000"/>
    <s v="US"/>
    <n v="0"/>
    <s v="US"/>
    <x v="0"/>
  </r>
  <r>
    <n v="2023"/>
    <s v="SE"/>
    <s v="FT"/>
    <s v="Data Engineer"/>
    <n v="122000"/>
    <s v="USD"/>
    <n v="122000"/>
    <s v="US"/>
    <n v="0"/>
    <s v="US"/>
    <x v="0"/>
  </r>
  <r>
    <n v="2023"/>
    <s v="SE"/>
    <s v="FT"/>
    <s v="Data Engineer"/>
    <n v="94000"/>
    <s v="USD"/>
    <n v="94000"/>
    <s v="US"/>
    <n v="0"/>
    <s v="US"/>
    <x v="0"/>
  </r>
  <r>
    <n v="2023"/>
    <s v="SE"/>
    <s v="FT"/>
    <s v="Machine Learning Engineer"/>
    <n v="72000"/>
    <s v="EUR"/>
    <n v="77737"/>
    <s v="LV"/>
    <n v="0"/>
    <s v="LV"/>
    <x v="0"/>
  </r>
  <r>
    <n v="2023"/>
    <s v="SE"/>
    <s v="FT"/>
    <s v="Machine Learning Engineer"/>
    <n v="36000"/>
    <s v="EUR"/>
    <n v="38868"/>
    <s v="LV"/>
    <n v="0"/>
    <s v="LV"/>
    <x v="0"/>
  </r>
  <r>
    <n v="2023"/>
    <s v="EX"/>
    <s v="FT"/>
    <s v="Data Scientist"/>
    <n v="300000"/>
    <s v="USD"/>
    <n v="300000"/>
    <s v="US"/>
    <n v="0"/>
    <s v="US"/>
    <x v="0"/>
  </r>
  <r>
    <n v="2023"/>
    <s v="EX"/>
    <s v="FT"/>
    <s v="Data Scientist"/>
    <n v="200000"/>
    <s v="USD"/>
    <n v="200000"/>
    <s v="US"/>
    <n v="0"/>
    <s v="US"/>
    <x v="0"/>
  </r>
  <r>
    <n v="2023"/>
    <s v="MI"/>
    <s v="FT"/>
    <s v="Data Analyst"/>
    <n v="135000"/>
    <s v="USD"/>
    <n v="135000"/>
    <s v="US"/>
    <n v="0"/>
    <s v="US"/>
    <x v="0"/>
  </r>
  <r>
    <n v="2023"/>
    <s v="MI"/>
    <s v="FT"/>
    <s v="Data Analyst"/>
    <n v="105500"/>
    <s v="USD"/>
    <n v="105500"/>
    <s v="US"/>
    <n v="0"/>
    <s v="US"/>
    <x v="0"/>
  </r>
  <r>
    <n v="2023"/>
    <s v="SE"/>
    <s v="FT"/>
    <s v="Data Engineer"/>
    <n v="252000"/>
    <s v="USD"/>
    <n v="252000"/>
    <s v="US"/>
    <n v="0"/>
    <s v="US"/>
    <x v="0"/>
  </r>
  <r>
    <n v="2023"/>
    <s v="SE"/>
    <s v="FT"/>
    <s v="Data Engineer"/>
    <n v="129000"/>
    <s v="USD"/>
    <n v="129000"/>
    <s v="US"/>
    <n v="0"/>
    <s v="US"/>
    <x v="0"/>
  </r>
  <r>
    <n v="2022"/>
    <s v="MI"/>
    <s v="FT"/>
    <s v="Data Scientist"/>
    <n v="110000"/>
    <s v="USD"/>
    <n v="110000"/>
    <s v="US"/>
    <n v="100"/>
    <s v="US"/>
    <x v="1"/>
  </r>
  <r>
    <n v="2023"/>
    <s v="SE"/>
    <s v="FT"/>
    <s v="Data Scientist"/>
    <n v="136000"/>
    <s v="USD"/>
    <n v="136000"/>
    <s v="US"/>
    <n v="100"/>
    <s v="US"/>
    <x v="0"/>
  </r>
  <r>
    <n v="2023"/>
    <s v="SE"/>
    <s v="FT"/>
    <s v="Data Scientist"/>
    <n v="104000"/>
    <s v="USD"/>
    <n v="104000"/>
    <s v="US"/>
    <n v="100"/>
    <s v="US"/>
    <x v="0"/>
  </r>
  <r>
    <n v="2023"/>
    <s v="SE"/>
    <s v="FT"/>
    <s v="Data Scientist"/>
    <n v="168000"/>
    <s v="USD"/>
    <n v="168000"/>
    <s v="US"/>
    <n v="100"/>
    <s v="US"/>
    <x v="0"/>
  </r>
  <r>
    <n v="2023"/>
    <s v="SE"/>
    <s v="FT"/>
    <s v="Data Scientist"/>
    <n v="130000"/>
    <s v="USD"/>
    <n v="130000"/>
    <s v="US"/>
    <n v="100"/>
    <s v="US"/>
    <x v="0"/>
  </r>
  <r>
    <n v="2023"/>
    <s v="MI"/>
    <s v="FT"/>
    <s v="Data Analyst"/>
    <n v="65000"/>
    <s v="GBP"/>
    <n v="79976"/>
    <s v="GB"/>
    <n v="0"/>
    <s v="GB"/>
    <x v="0"/>
  </r>
  <r>
    <n v="2023"/>
    <s v="MI"/>
    <s v="FT"/>
    <s v="Data Analyst"/>
    <n v="36050"/>
    <s v="GBP"/>
    <n v="44356"/>
    <s v="GB"/>
    <n v="0"/>
    <s v="GB"/>
    <x v="0"/>
  </r>
  <r>
    <n v="2023"/>
    <s v="MI"/>
    <s v="FT"/>
    <s v="Data Engineer"/>
    <n v="120000"/>
    <s v="USD"/>
    <n v="120000"/>
    <s v="US"/>
    <n v="0"/>
    <s v="US"/>
    <x v="0"/>
  </r>
  <r>
    <n v="2023"/>
    <s v="MI"/>
    <s v="FT"/>
    <s v="Data Engineer"/>
    <n v="95000"/>
    <s v="USD"/>
    <n v="95000"/>
    <s v="US"/>
    <n v="0"/>
    <s v="US"/>
    <x v="0"/>
  </r>
  <r>
    <n v="2023"/>
    <s v="SE"/>
    <s v="FT"/>
    <s v="Data Scientist"/>
    <n v="153400"/>
    <s v="USD"/>
    <n v="153400"/>
    <s v="US"/>
    <n v="0"/>
    <s v="US"/>
    <x v="0"/>
  </r>
  <r>
    <n v="2023"/>
    <s v="SE"/>
    <s v="FT"/>
    <s v="Data Scientist"/>
    <n v="122700"/>
    <s v="USD"/>
    <n v="122700"/>
    <s v="US"/>
    <n v="0"/>
    <s v="US"/>
    <x v="0"/>
  </r>
  <r>
    <n v="2023"/>
    <s v="SE"/>
    <s v="FT"/>
    <s v="Data Scientist"/>
    <n v="185000"/>
    <s v="USD"/>
    <n v="185000"/>
    <s v="US"/>
    <n v="0"/>
    <s v="US"/>
    <x v="0"/>
  </r>
  <r>
    <n v="2023"/>
    <s v="SE"/>
    <s v="FT"/>
    <s v="Data Scientist"/>
    <n v="160000"/>
    <s v="USD"/>
    <n v="160000"/>
    <s v="US"/>
    <n v="0"/>
    <s v="US"/>
    <x v="0"/>
  </r>
  <r>
    <n v="2023"/>
    <s v="SE"/>
    <s v="FT"/>
    <s v="Data Scientist"/>
    <n v="205000"/>
    <s v="USD"/>
    <n v="205000"/>
    <s v="US"/>
    <n v="100"/>
    <s v="US"/>
    <x v="0"/>
  </r>
  <r>
    <n v="2023"/>
    <s v="SE"/>
    <s v="FT"/>
    <s v="Data Scientist"/>
    <n v="185000"/>
    <s v="USD"/>
    <n v="185000"/>
    <s v="US"/>
    <n v="100"/>
    <s v="US"/>
    <x v="0"/>
  </r>
  <r>
    <n v="2023"/>
    <s v="SE"/>
    <s v="FT"/>
    <s v="Machine Learning Engineer"/>
    <n v="204500"/>
    <s v="USD"/>
    <n v="204500"/>
    <s v="US"/>
    <n v="0"/>
    <s v="US"/>
    <x v="0"/>
  </r>
  <r>
    <n v="2023"/>
    <s v="SE"/>
    <s v="FT"/>
    <s v="Machine Learning Engineer"/>
    <n v="142200"/>
    <s v="USD"/>
    <n v="142200"/>
    <s v="US"/>
    <n v="0"/>
    <s v="US"/>
    <x v="0"/>
  </r>
  <r>
    <n v="2023"/>
    <s v="MI"/>
    <s v="FT"/>
    <s v="Machine Learning Engineer"/>
    <n v="145000"/>
    <s v="USD"/>
    <n v="145000"/>
    <s v="US"/>
    <n v="0"/>
    <s v="US"/>
    <x v="0"/>
  </r>
  <r>
    <n v="2023"/>
    <s v="MI"/>
    <s v="FT"/>
    <s v="Machine Learning Engineer"/>
    <n v="87000"/>
    <s v="USD"/>
    <n v="87000"/>
    <s v="US"/>
    <n v="0"/>
    <s v="US"/>
    <x v="0"/>
  </r>
  <r>
    <n v="2023"/>
    <s v="EN"/>
    <s v="FT"/>
    <s v="Data Scientist"/>
    <n v="50000"/>
    <s v="USD"/>
    <n v="50000"/>
    <s v="IN"/>
    <n v="100"/>
    <s v="US"/>
    <x v="0"/>
  </r>
  <r>
    <n v="2023"/>
    <s v="SE"/>
    <s v="FT"/>
    <s v="ML Engineer"/>
    <n v="234100"/>
    <s v="USD"/>
    <n v="234100"/>
    <s v="US"/>
    <n v="100"/>
    <s v="US"/>
    <x v="0"/>
  </r>
  <r>
    <n v="2023"/>
    <s v="SE"/>
    <s v="FT"/>
    <s v="ML Engineer"/>
    <n v="203500"/>
    <s v="USD"/>
    <n v="203500"/>
    <s v="US"/>
    <n v="100"/>
    <s v="US"/>
    <x v="0"/>
  </r>
  <r>
    <n v="2023"/>
    <s v="SE"/>
    <s v="FT"/>
    <s v="Data Scientist"/>
    <n v="223800"/>
    <s v="USD"/>
    <n v="223800"/>
    <s v="US"/>
    <n v="0"/>
    <s v="US"/>
    <x v="0"/>
  </r>
  <r>
    <n v="2023"/>
    <s v="SE"/>
    <s v="FT"/>
    <s v="Data Scientist"/>
    <n v="172100"/>
    <s v="USD"/>
    <n v="172100"/>
    <s v="US"/>
    <n v="0"/>
    <s v="US"/>
    <x v="0"/>
  </r>
  <r>
    <n v="2023"/>
    <s v="SE"/>
    <s v="FT"/>
    <s v="Data Scientist"/>
    <n v="180000"/>
    <s v="USD"/>
    <n v="180000"/>
    <s v="US"/>
    <n v="0"/>
    <s v="US"/>
    <x v="0"/>
  </r>
  <r>
    <n v="2023"/>
    <s v="SE"/>
    <s v="FT"/>
    <s v="Data Scientist"/>
    <n v="150000"/>
    <s v="USD"/>
    <n v="150000"/>
    <s v="US"/>
    <n v="0"/>
    <s v="US"/>
    <x v="0"/>
  </r>
  <r>
    <n v="2023"/>
    <s v="SE"/>
    <s v="FT"/>
    <s v="Data Engineer"/>
    <n v="232200"/>
    <s v="USD"/>
    <n v="232200"/>
    <s v="US"/>
    <n v="100"/>
    <s v="US"/>
    <x v="0"/>
  </r>
  <r>
    <n v="2023"/>
    <s v="SE"/>
    <s v="FT"/>
    <s v="Data Engineer"/>
    <n v="167200"/>
    <s v="USD"/>
    <n v="167200"/>
    <s v="US"/>
    <n v="100"/>
    <s v="US"/>
    <x v="0"/>
  </r>
  <r>
    <n v="2023"/>
    <s v="SE"/>
    <s v="FT"/>
    <s v="BI Developer"/>
    <n v="197000"/>
    <s v="USD"/>
    <n v="197000"/>
    <s v="US"/>
    <n v="0"/>
    <s v="US"/>
    <x v="0"/>
  </r>
  <r>
    <n v="2023"/>
    <s v="SE"/>
    <s v="FT"/>
    <s v="BI Developer"/>
    <n v="106000"/>
    <s v="USD"/>
    <n v="106000"/>
    <s v="US"/>
    <n v="0"/>
    <s v="US"/>
    <x v="0"/>
  </r>
  <r>
    <n v="2023"/>
    <s v="SE"/>
    <s v="FT"/>
    <s v="Research Scientist"/>
    <n v="180000"/>
    <s v="USD"/>
    <n v="180000"/>
    <s v="US"/>
    <n v="0"/>
    <s v="US"/>
    <x v="0"/>
  </r>
  <r>
    <n v="2023"/>
    <s v="SE"/>
    <s v="FT"/>
    <s v="Research Scientist"/>
    <n v="145000"/>
    <s v="USD"/>
    <n v="145000"/>
    <s v="US"/>
    <n v="0"/>
    <s v="US"/>
    <x v="0"/>
  </r>
  <r>
    <n v="2023"/>
    <s v="SE"/>
    <s v="FT"/>
    <s v="Data Lead"/>
    <n v="225000"/>
    <s v="USD"/>
    <n v="225000"/>
    <s v="US"/>
    <n v="0"/>
    <s v="US"/>
    <x v="0"/>
  </r>
  <r>
    <n v="2023"/>
    <s v="SE"/>
    <s v="FT"/>
    <s v="Data Lead"/>
    <n v="200000"/>
    <s v="USD"/>
    <n v="200000"/>
    <s v="US"/>
    <n v="0"/>
    <s v="US"/>
    <x v="0"/>
  </r>
  <r>
    <n v="2023"/>
    <s v="SE"/>
    <s v="FT"/>
    <s v="Data Engineer"/>
    <n v="170000"/>
    <s v="USD"/>
    <n v="170000"/>
    <s v="US"/>
    <n v="100"/>
    <s v="US"/>
    <x v="0"/>
  </r>
  <r>
    <n v="2023"/>
    <s v="SE"/>
    <s v="FT"/>
    <s v="Data Engineer"/>
    <n v="114000"/>
    <s v="USD"/>
    <n v="114000"/>
    <s v="US"/>
    <n v="100"/>
    <s v="US"/>
    <x v="0"/>
  </r>
  <r>
    <n v="2023"/>
    <s v="SE"/>
    <s v="FT"/>
    <s v="Data Engineer"/>
    <n v="291500"/>
    <s v="USD"/>
    <n v="291500"/>
    <s v="US"/>
    <n v="0"/>
    <s v="US"/>
    <x v="0"/>
  </r>
  <r>
    <n v="2023"/>
    <s v="SE"/>
    <s v="FT"/>
    <s v="Data Engineer"/>
    <n v="180000"/>
    <s v="USD"/>
    <n v="180000"/>
    <s v="US"/>
    <n v="0"/>
    <s v="US"/>
    <x v="0"/>
  </r>
  <r>
    <n v="2023"/>
    <s v="EX"/>
    <s v="FT"/>
    <s v="Data Engineer"/>
    <n v="196200"/>
    <s v="USD"/>
    <n v="196200"/>
    <s v="US"/>
    <n v="0"/>
    <s v="US"/>
    <x v="0"/>
  </r>
  <r>
    <n v="2023"/>
    <s v="EX"/>
    <s v="FT"/>
    <s v="Data Engineer"/>
    <n v="150900"/>
    <s v="USD"/>
    <n v="150900"/>
    <s v="US"/>
    <n v="0"/>
    <s v="US"/>
    <x v="0"/>
  </r>
  <r>
    <n v="2023"/>
    <s v="SE"/>
    <s v="FT"/>
    <s v="Data Scientist"/>
    <n v="168400"/>
    <s v="USD"/>
    <n v="168400"/>
    <s v="US"/>
    <n v="0"/>
    <s v="US"/>
    <x v="0"/>
  </r>
  <r>
    <n v="2023"/>
    <s v="SE"/>
    <s v="FT"/>
    <s v="Data Scientist"/>
    <n v="105200"/>
    <s v="USD"/>
    <n v="105200"/>
    <s v="US"/>
    <n v="0"/>
    <s v="US"/>
    <x v="0"/>
  </r>
  <r>
    <n v="2023"/>
    <s v="MI"/>
    <s v="FT"/>
    <s v="Data Engineer"/>
    <n v="95000"/>
    <s v="USD"/>
    <n v="95000"/>
    <s v="ES"/>
    <n v="100"/>
    <s v="ES"/>
    <x v="0"/>
  </r>
  <r>
    <n v="2023"/>
    <s v="MI"/>
    <s v="FT"/>
    <s v="Data Engineer"/>
    <n v="80000"/>
    <s v="USD"/>
    <n v="80000"/>
    <s v="ES"/>
    <n v="100"/>
    <s v="ES"/>
    <x v="0"/>
  </r>
  <r>
    <n v="2023"/>
    <s v="MI"/>
    <s v="FT"/>
    <s v="Data Analyst"/>
    <n v="116000"/>
    <s v="USD"/>
    <n v="116000"/>
    <s v="US"/>
    <n v="0"/>
    <s v="US"/>
    <x v="0"/>
  </r>
  <r>
    <n v="2023"/>
    <s v="MI"/>
    <s v="FT"/>
    <s v="Data Analyst"/>
    <n v="72000"/>
    <s v="USD"/>
    <n v="72000"/>
    <s v="US"/>
    <n v="0"/>
    <s v="US"/>
    <x v="0"/>
  </r>
  <r>
    <n v="2023"/>
    <s v="SE"/>
    <s v="FT"/>
    <s v="Analytics Engineer"/>
    <n v="207000"/>
    <s v="USD"/>
    <n v="207000"/>
    <s v="US"/>
    <n v="0"/>
    <s v="US"/>
    <x v="0"/>
  </r>
  <r>
    <n v="2023"/>
    <s v="SE"/>
    <s v="FT"/>
    <s v="Analytics Engineer"/>
    <n v="167000"/>
    <s v="USD"/>
    <n v="167000"/>
    <s v="US"/>
    <n v="0"/>
    <s v="US"/>
    <x v="0"/>
  </r>
  <r>
    <n v="2023"/>
    <s v="SE"/>
    <s v="FT"/>
    <s v="Machine Learning Engineer"/>
    <n v="145000"/>
    <s v="USD"/>
    <n v="145000"/>
    <s v="US"/>
    <n v="0"/>
    <s v="US"/>
    <x v="0"/>
  </r>
  <r>
    <n v="2023"/>
    <s v="SE"/>
    <s v="FT"/>
    <s v="Machine Learning Engineer"/>
    <n v="135000"/>
    <s v="USD"/>
    <n v="135000"/>
    <s v="US"/>
    <n v="0"/>
    <s v="US"/>
    <x v="0"/>
  </r>
  <r>
    <n v="2023"/>
    <s v="MI"/>
    <s v="FT"/>
    <s v="Data Engineer"/>
    <n v="105000"/>
    <s v="USD"/>
    <n v="105000"/>
    <s v="US"/>
    <n v="0"/>
    <s v="US"/>
    <x v="0"/>
  </r>
  <r>
    <n v="2023"/>
    <s v="MI"/>
    <s v="FT"/>
    <s v="Data Engineer"/>
    <n v="70000"/>
    <s v="USD"/>
    <n v="70000"/>
    <s v="US"/>
    <n v="0"/>
    <s v="US"/>
    <x v="0"/>
  </r>
  <r>
    <n v="2023"/>
    <s v="SE"/>
    <s v="FT"/>
    <s v="Data Architect"/>
    <n v="180000"/>
    <s v="USD"/>
    <n v="180000"/>
    <s v="US"/>
    <n v="100"/>
    <s v="US"/>
    <x v="0"/>
  </r>
  <r>
    <n v="2023"/>
    <s v="SE"/>
    <s v="FT"/>
    <s v="Data Architect"/>
    <n v="115000"/>
    <s v="USD"/>
    <n v="115000"/>
    <s v="US"/>
    <n v="100"/>
    <s v="US"/>
    <x v="0"/>
  </r>
  <r>
    <n v="2023"/>
    <s v="SE"/>
    <s v="FT"/>
    <s v="Data Engineer"/>
    <n v="133800"/>
    <s v="USD"/>
    <n v="133800"/>
    <s v="US"/>
    <n v="100"/>
    <s v="US"/>
    <x v="0"/>
  </r>
  <r>
    <n v="2023"/>
    <s v="SE"/>
    <s v="FT"/>
    <s v="Data Engineer"/>
    <n v="96100"/>
    <s v="USD"/>
    <n v="96100"/>
    <s v="US"/>
    <n v="100"/>
    <s v="US"/>
    <x v="0"/>
  </r>
  <r>
    <n v="2023"/>
    <s v="MI"/>
    <s v="FT"/>
    <s v="Data Analyst"/>
    <n v="120000"/>
    <s v="USD"/>
    <n v="120000"/>
    <s v="US"/>
    <n v="0"/>
    <s v="US"/>
    <x v="0"/>
  </r>
  <r>
    <n v="2023"/>
    <s v="MI"/>
    <s v="FT"/>
    <s v="Data Analyst"/>
    <n v="80000"/>
    <s v="USD"/>
    <n v="80000"/>
    <s v="US"/>
    <n v="0"/>
    <s v="US"/>
    <x v="0"/>
  </r>
  <r>
    <n v="2023"/>
    <s v="SE"/>
    <s v="FT"/>
    <s v="Data Science Engineer"/>
    <n v="140000"/>
    <s v="USD"/>
    <n v="140000"/>
    <s v="US"/>
    <n v="0"/>
    <s v="US"/>
    <x v="0"/>
  </r>
  <r>
    <n v="2023"/>
    <s v="SE"/>
    <s v="FT"/>
    <s v="Data Science Engineer"/>
    <n v="100000"/>
    <s v="USD"/>
    <n v="100000"/>
    <s v="US"/>
    <n v="0"/>
    <s v="US"/>
    <x v="0"/>
  </r>
  <r>
    <n v="2023"/>
    <s v="SE"/>
    <s v="FT"/>
    <s v="Research Scientist"/>
    <n v="150000"/>
    <s v="USD"/>
    <n v="150000"/>
    <s v="US"/>
    <n v="0"/>
    <s v="US"/>
    <x v="0"/>
  </r>
  <r>
    <n v="2023"/>
    <s v="SE"/>
    <s v="FT"/>
    <s v="Research Scientist"/>
    <n v="120000"/>
    <s v="USD"/>
    <n v="120000"/>
    <s v="US"/>
    <n v="0"/>
    <s v="US"/>
    <x v="0"/>
  </r>
  <r>
    <n v="2023"/>
    <s v="SE"/>
    <s v="FT"/>
    <s v="Cloud Database Engineer"/>
    <n v="140000"/>
    <s v="USD"/>
    <n v="140000"/>
    <s v="US"/>
    <n v="100"/>
    <s v="US"/>
    <x v="0"/>
  </r>
  <r>
    <n v="2023"/>
    <s v="SE"/>
    <s v="FT"/>
    <s v="Cloud Database Engineer"/>
    <n v="115000"/>
    <s v="USD"/>
    <n v="115000"/>
    <s v="US"/>
    <n v="100"/>
    <s v="US"/>
    <x v="0"/>
  </r>
  <r>
    <n v="2023"/>
    <s v="SE"/>
    <s v="FT"/>
    <s v="Data Science Manager"/>
    <n v="297300"/>
    <s v="USD"/>
    <n v="297300"/>
    <s v="US"/>
    <n v="100"/>
    <s v="US"/>
    <x v="0"/>
  </r>
  <r>
    <n v="2023"/>
    <s v="SE"/>
    <s v="FT"/>
    <s v="Data Science Manager"/>
    <n v="198200"/>
    <s v="USD"/>
    <n v="198200"/>
    <s v="US"/>
    <n v="100"/>
    <s v="US"/>
    <x v="0"/>
  </r>
  <r>
    <n v="2023"/>
    <s v="SE"/>
    <s v="FT"/>
    <s v="Data Scientist"/>
    <n v="297300"/>
    <s v="USD"/>
    <n v="297300"/>
    <s v="US"/>
    <n v="100"/>
    <s v="US"/>
    <x v="0"/>
  </r>
  <r>
    <n v="2023"/>
    <s v="SE"/>
    <s v="FT"/>
    <s v="Data Scientist"/>
    <n v="198200"/>
    <s v="USD"/>
    <n v="198200"/>
    <s v="US"/>
    <n v="100"/>
    <s v="US"/>
    <x v="0"/>
  </r>
  <r>
    <n v="2023"/>
    <s v="SE"/>
    <s v="FT"/>
    <s v="Data Engineer"/>
    <n v="202000"/>
    <s v="USD"/>
    <n v="202000"/>
    <s v="US"/>
    <n v="100"/>
    <s v="US"/>
    <x v="0"/>
  </r>
  <r>
    <n v="2023"/>
    <s v="SE"/>
    <s v="FT"/>
    <s v="Data Engineer"/>
    <n v="135000"/>
    <s v="USD"/>
    <n v="135000"/>
    <s v="US"/>
    <n v="100"/>
    <s v="US"/>
    <x v="0"/>
  </r>
  <r>
    <n v="2023"/>
    <s v="SE"/>
    <s v="FT"/>
    <s v="Data Scientist"/>
    <n v="110000"/>
    <s v="USD"/>
    <n v="110000"/>
    <s v="US"/>
    <n v="100"/>
    <s v="US"/>
    <x v="0"/>
  </r>
  <r>
    <n v="2023"/>
    <s v="SE"/>
    <s v="FT"/>
    <s v="Data Scientist"/>
    <n v="84000"/>
    <s v="USD"/>
    <n v="84000"/>
    <s v="US"/>
    <n v="100"/>
    <s v="US"/>
    <x v="0"/>
  </r>
  <r>
    <n v="2023"/>
    <s v="MI"/>
    <s v="FT"/>
    <s v="Machine Learning Engineer"/>
    <n v="219000"/>
    <s v="USD"/>
    <n v="219000"/>
    <s v="US"/>
    <n v="50"/>
    <s v="US"/>
    <x v="1"/>
  </r>
  <r>
    <n v="2023"/>
    <s v="SE"/>
    <s v="FT"/>
    <s v="Applied Scientist"/>
    <n v="230000"/>
    <s v="USD"/>
    <n v="230000"/>
    <s v="US"/>
    <n v="100"/>
    <s v="US"/>
    <x v="0"/>
  </r>
  <r>
    <n v="2023"/>
    <s v="SE"/>
    <s v="FT"/>
    <s v="Applied Scientist"/>
    <n v="196000"/>
    <s v="USD"/>
    <n v="196000"/>
    <s v="US"/>
    <n v="100"/>
    <s v="US"/>
    <x v="0"/>
  </r>
  <r>
    <n v="2023"/>
    <s v="SE"/>
    <s v="FT"/>
    <s v="BI Developer"/>
    <n v="140000"/>
    <s v="USD"/>
    <n v="140000"/>
    <s v="US"/>
    <n v="100"/>
    <s v="US"/>
    <x v="0"/>
  </r>
  <r>
    <n v="2023"/>
    <s v="SE"/>
    <s v="FT"/>
    <s v="BI Developer"/>
    <n v="110000"/>
    <s v="USD"/>
    <n v="110000"/>
    <s v="US"/>
    <n v="100"/>
    <s v="US"/>
    <x v="0"/>
  </r>
  <r>
    <n v="2023"/>
    <s v="MI"/>
    <s v="FT"/>
    <s v="Data Analyst"/>
    <n v="150000"/>
    <s v="USD"/>
    <n v="150000"/>
    <s v="US"/>
    <n v="0"/>
    <s v="US"/>
    <x v="0"/>
  </r>
  <r>
    <n v="2023"/>
    <s v="MI"/>
    <s v="FT"/>
    <s v="Data Analyst"/>
    <n v="100000"/>
    <s v="USD"/>
    <n v="100000"/>
    <s v="US"/>
    <n v="0"/>
    <s v="US"/>
    <x v="0"/>
  </r>
  <r>
    <n v="2023"/>
    <s v="SE"/>
    <s v="FT"/>
    <s v="Data Engineer"/>
    <n v="160000"/>
    <s v="USD"/>
    <n v="160000"/>
    <s v="US"/>
    <n v="0"/>
    <s v="US"/>
    <x v="0"/>
  </r>
  <r>
    <n v="2023"/>
    <s v="SE"/>
    <s v="FT"/>
    <s v="Data Engineer"/>
    <n v="110000"/>
    <s v="USD"/>
    <n v="110000"/>
    <s v="US"/>
    <n v="0"/>
    <s v="US"/>
    <x v="0"/>
  </r>
  <r>
    <n v="2023"/>
    <s v="SE"/>
    <s v="FT"/>
    <s v="Data Scientist"/>
    <n v="185900"/>
    <s v="USD"/>
    <n v="185900"/>
    <s v="US"/>
    <n v="0"/>
    <s v="US"/>
    <x v="0"/>
  </r>
  <r>
    <n v="2023"/>
    <s v="SE"/>
    <s v="FT"/>
    <s v="Data Scientist"/>
    <n v="129300"/>
    <s v="USD"/>
    <n v="129300"/>
    <s v="US"/>
    <n v="0"/>
    <s v="US"/>
    <x v="0"/>
  </r>
  <r>
    <n v="2023"/>
    <s v="SE"/>
    <s v="FT"/>
    <s v="Applied Scientist"/>
    <n v="126100"/>
    <s v="USD"/>
    <n v="126100"/>
    <s v="US"/>
    <n v="0"/>
    <s v="US"/>
    <x v="1"/>
  </r>
  <r>
    <n v="2023"/>
    <s v="SE"/>
    <s v="FT"/>
    <s v="Applied Scientist"/>
    <n v="72000"/>
    <s v="USD"/>
    <n v="72000"/>
    <s v="US"/>
    <n v="0"/>
    <s v="US"/>
    <x v="1"/>
  </r>
  <r>
    <n v="2023"/>
    <s v="SE"/>
    <s v="FT"/>
    <s v="Data Engineer"/>
    <n v="170000"/>
    <s v="USD"/>
    <n v="170000"/>
    <s v="US"/>
    <n v="100"/>
    <s v="US"/>
    <x v="0"/>
  </r>
  <r>
    <n v="2023"/>
    <s v="SE"/>
    <s v="FT"/>
    <s v="Data Engineer"/>
    <n v="150000"/>
    <s v="USD"/>
    <n v="150000"/>
    <s v="US"/>
    <n v="100"/>
    <s v="US"/>
    <x v="0"/>
  </r>
  <r>
    <n v="2023"/>
    <s v="MI"/>
    <s v="FT"/>
    <s v="Machine Learning Engineer"/>
    <n v="175000"/>
    <s v="USD"/>
    <n v="175000"/>
    <s v="US"/>
    <n v="100"/>
    <s v="US"/>
    <x v="0"/>
  </r>
  <r>
    <n v="2023"/>
    <s v="MI"/>
    <s v="FT"/>
    <s v="Machine Learning Engineer"/>
    <n v="140000"/>
    <s v="USD"/>
    <n v="140000"/>
    <s v="US"/>
    <n v="100"/>
    <s v="US"/>
    <x v="0"/>
  </r>
  <r>
    <n v="2023"/>
    <s v="SE"/>
    <s v="FT"/>
    <s v="Data Analyst"/>
    <n v="240500"/>
    <s v="USD"/>
    <n v="240500"/>
    <s v="US"/>
    <n v="0"/>
    <s v="US"/>
    <x v="0"/>
  </r>
  <r>
    <n v="2023"/>
    <s v="SE"/>
    <s v="FT"/>
    <s v="Data Analyst"/>
    <n v="137500"/>
    <s v="USD"/>
    <n v="137500"/>
    <s v="US"/>
    <n v="0"/>
    <s v="US"/>
    <x v="0"/>
  </r>
  <r>
    <n v="2023"/>
    <s v="MI"/>
    <s v="FT"/>
    <s v="Data Scientist"/>
    <n v="187500"/>
    <s v="USD"/>
    <n v="187500"/>
    <s v="US"/>
    <n v="0"/>
    <s v="US"/>
    <x v="0"/>
  </r>
  <r>
    <n v="2023"/>
    <s v="MI"/>
    <s v="FT"/>
    <s v="Data Scientist"/>
    <n v="165000"/>
    <s v="USD"/>
    <n v="165000"/>
    <s v="US"/>
    <n v="0"/>
    <s v="US"/>
    <x v="0"/>
  </r>
  <r>
    <n v="2023"/>
    <s v="MI"/>
    <s v="FT"/>
    <s v="Machine Learning Research Engineer"/>
    <n v="60000"/>
    <s v="GBP"/>
    <n v="73824"/>
    <s v="GB"/>
    <n v="0"/>
    <s v="GB"/>
    <x v="1"/>
  </r>
  <r>
    <n v="2022"/>
    <s v="EN"/>
    <s v="PT"/>
    <s v="Data Analyst"/>
    <n v="24000"/>
    <s v="EUR"/>
    <n v="25216"/>
    <s v="ES"/>
    <n v="100"/>
    <s v="US"/>
    <x v="1"/>
  </r>
  <r>
    <n v="2023"/>
    <s v="SE"/>
    <s v="FT"/>
    <s v="Research Scientist"/>
    <n v="210000"/>
    <s v="USD"/>
    <n v="210000"/>
    <s v="US"/>
    <n v="0"/>
    <s v="US"/>
    <x v="0"/>
  </r>
  <r>
    <n v="2023"/>
    <s v="SE"/>
    <s v="FT"/>
    <s v="Research Scientist"/>
    <n v="165750"/>
    <s v="USD"/>
    <n v="165750"/>
    <s v="US"/>
    <n v="0"/>
    <s v="US"/>
    <x v="0"/>
  </r>
  <r>
    <n v="2023"/>
    <s v="SE"/>
    <s v="FT"/>
    <s v="Machine Learning Scientist"/>
    <n v="225000"/>
    <s v="USD"/>
    <n v="225000"/>
    <s v="US"/>
    <n v="100"/>
    <s v="US"/>
    <x v="0"/>
  </r>
  <r>
    <n v="2023"/>
    <s v="SE"/>
    <s v="FT"/>
    <s v="Machine Learning Scientist"/>
    <n v="165750"/>
    <s v="USD"/>
    <n v="165750"/>
    <s v="US"/>
    <n v="100"/>
    <s v="US"/>
    <x v="0"/>
  </r>
  <r>
    <n v="2023"/>
    <s v="MI"/>
    <s v="FT"/>
    <s v="Machine Learning Engineer"/>
    <n v="89700"/>
    <s v="GBP"/>
    <n v="110367"/>
    <s v="GB"/>
    <n v="0"/>
    <s v="GB"/>
    <x v="0"/>
  </r>
  <r>
    <n v="2023"/>
    <s v="MI"/>
    <s v="FT"/>
    <s v="Machine Learning Engineer"/>
    <n v="55250"/>
    <s v="GBP"/>
    <n v="67979"/>
    <s v="GB"/>
    <n v="0"/>
    <s v="GB"/>
    <x v="0"/>
  </r>
  <r>
    <n v="2023"/>
    <s v="SE"/>
    <s v="FT"/>
    <s v="Data Scientist"/>
    <n v="135000"/>
    <s v="USD"/>
    <n v="135000"/>
    <s v="US"/>
    <n v="100"/>
    <s v="US"/>
    <x v="0"/>
  </r>
  <r>
    <n v="2023"/>
    <s v="SE"/>
    <s v="FT"/>
    <s v="Data Scientist"/>
    <n v="115000"/>
    <s v="USD"/>
    <n v="115000"/>
    <s v="US"/>
    <n v="100"/>
    <s v="US"/>
    <x v="0"/>
  </r>
  <r>
    <n v="2023"/>
    <s v="SE"/>
    <s v="FT"/>
    <s v="NLP Engineer"/>
    <n v="275000"/>
    <s v="USD"/>
    <n v="275000"/>
    <s v="US"/>
    <n v="0"/>
    <s v="US"/>
    <x v="0"/>
  </r>
  <r>
    <n v="2023"/>
    <s v="SE"/>
    <s v="FT"/>
    <s v="NLP Engineer"/>
    <n v="175000"/>
    <s v="USD"/>
    <n v="175000"/>
    <s v="US"/>
    <n v="0"/>
    <s v="US"/>
    <x v="0"/>
  </r>
  <r>
    <n v="2023"/>
    <s v="SE"/>
    <s v="FT"/>
    <s v="Data Scientist"/>
    <n v="170000"/>
    <s v="USD"/>
    <n v="170000"/>
    <s v="US"/>
    <n v="100"/>
    <s v="US"/>
    <x v="0"/>
  </r>
  <r>
    <n v="2023"/>
    <s v="SE"/>
    <s v="FT"/>
    <s v="Data Scientist"/>
    <n v="140000"/>
    <s v="USD"/>
    <n v="140000"/>
    <s v="US"/>
    <n v="100"/>
    <s v="US"/>
    <x v="0"/>
  </r>
  <r>
    <n v="2023"/>
    <s v="SE"/>
    <s v="FT"/>
    <s v="Data Engineer"/>
    <n v="175308"/>
    <s v="USD"/>
    <n v="175308"/>
    <s v="US"/>
    <n v="0"/>
    <s v="US"/>
    <x v="0"/>
  </r>
  <r>
    <n v="2023"/>
    <s v="SE"/>
    <s v="FT"/>
    <s v="Data Engineer"/>
    <n v="100706"/>
    <s v="USD"/>
    <n v="100706"/>
    <s v="US"/>
    <n v="0"/>
    <s v="US"/>
    <x v="0"/>
  </r>
  <r>
    <n v="2023"/>
    <s v="SE"/>
    <s v="FT"/>
    <s v="NLP Engineer"/>
    <n v="235000"/>
    <s v="USD"/>
    <n v="235000"/>
    <s v="US"/>
    <n v="0"/>
    <s v="US"/>
    <x v="0"/>
  </r>
  <r>
    <n v="2023"/>
    <s v="SE"/>
    <s v="FT"/>
    <s v="NLP Engineer"/>
    <n v="135000"/>
    <s v="USD"/>
    <n v="135000"/>
    <s v="US"/>
    <n v="0"/>
    <s v="US"/>
    <x v="0"/>
  </r>
  <r>
    <n v="2023"/>
    <s v="SE"/>
    <s v="FT"/>
    <s v="Data Engineer"/>
    <n v="310000"/>
    <s v="USD"/>
    <n v="310000"/>
    <s v="US"/>
    <n v="0"/>
    <s v="US"/>
    <x v="0"/>
  </r>
  <r>
    <n v="2023"/>
    <s v="SE"/>
    <s v="FT"/>
    <s v="Data Engineer"/>
    <n v="229000"/>
    <s v="USD"/>
    <n v="229000"/>
    <s v="US"/>
    <n v="0"/>
    <s v="US"/>
    <x v="0"/>
  </r>
  <r>
    <n v="2023"/>
    <s v="SE"/>
    <s v="FT"/>
    <s v="ML Engineer"/>
    <n v="289076"/>
    <s v="USD"/>
    <n v="289076"/>
    <s v="US"/>
    <n v="0"/>
    <s v="US"/>
    <x v="0"/>
  </r>
  <r>
    <n v="2023"/>
    <s v="SE"/>
    <s v="FT"/>
    <s v="ML Engineer"/>
    <n v="202353"/>
    <s v="USD"/>
    <n v="202353"/>
    <s v="US"/>
    <n v="0"/>
    <s v="US"/>
    <x v="0"/>
  </r>
  <r>
    <n v="2023"/>
    <s v="SE"/>
    <s v="FT"/>
    <s v="Data Engineer"/>
    <n v="65000"/>
    <s v="EUR"/>
    <n v="70179"/>
    <s v="PT"/>
    <n v="0"/>
    <s v="PT"/>
    <x v="0"/>
  </r>
  <r>
    <n v="2023"/>
    <s v="SE"/>
    <s v="FT"/>
    <s v="Data Engineer"/>
    <n v="35000"/>
    <s v="EUR"/>
    <n v="37788"/>
    <s v="PT"/>
    <n v="0"/>
    <s v="PT"/>
    <x v="0"/>
  </r>
  <r>
    <n v="2023"/>
    <s v="MI"/>
    <s v="FT"/>
    <s v="Research Engineer"/>
    <n v="120000"/>
    <s v="USD"/>
    <n v="120000"/>
    <s v="US"/>
    <n v="100"/>
    <s v="US"/>
    <x v="0"/>
  </r>
  <r>
    <n v="2023"/>
    <s v="MI"/>
    <s v="FT"/>
    <s v="Research Engineer"/>
    <n v="100000"/>
    <s v="USD"/>
    <n v="100000"/>
    <s v="US"/>
    <n v="100"/>
    <s v="US"/>
    <x v="0"/>
  </r>
  <r>
    <n v="2023"/>
    <s v="SE"/>
    <s v="FT"/>
    <s v="Data Engineer"/>
    <n v="226700"/>
    <s v="USD"/>
    <n v="226700"/>
    <s v="US"/>
    <n v="0"/>
    <s v="US"/>
    <x v="0"/>
  </r>
  <r>
    <n v="2023"/>
    <s v="SE"/>
    <s v="FT"/>
    <s v="Data Engineer"/>
    <n v="133300"/>
    <s v="USD"/>
    <n v="133300"/>
    <s v="US"/>
    <n v="0"/>
    <s v="US"/>
    <x v="0"/>
  </r>
  <r>
    <n v="2023"/>
    <s v="SE"/>
    <s v="FT"/>
    <s v="Data Analyst"/>
    <n v="125000"/>
    <s v="USD"/>
    <n v="125000"/>
    <s v="US"/>
    <n v="0"/>
    <s v="US"/>
    <x v="0"/>
  </r>
  <r>
    <n v="2023"/>
    <s v="SE"/>
    <s v="FT"/>
    <s v="Data Analyst"/>
    <n v="85000"/>
    <s v="USD"/>
    <n v="85000"/>
    <s v="US"/>
    <n v="0"/>
    <s v="US"/>
    <x v="0"/>
  </r>
  <r>
    <n v="2023"/>
    <s v="SE"/>
    <s v="FT"/>
    <s v="Data Analyst"/>
    <n v="130000"/>
    <s v="USD"/>
    <n v="130000"/>
    <s v="US"/>
    <n v="100"/>
    <s v="US"/>
    <x v="0"/>
  </r>
  <r>
    <n v="2023"/>
    <s v="SE"/>
    <s v="FT"/>
    <s v="Data Analyst"/>
    <n v="80000"/>
    <s v="USD"/>
    <n v="80000"/>
    <s v="US"/>
    <n v="100"/>
    <s v="US"/>
    <x v="0"/>
  </r>
  <r>
    <n v="2023"/>
    <s v="MI"/>
    <s v="FT"/>
    <s v="Data Engineer"/>
    <n v="120000"/>
    <s v="USD"/>
    <n v="120000"/>
    <s v="US"/>
    <n v="0"/>
    <s v="US"/>
    <x v="0"/>
  </r>
  <r>
    <n v="2023"/>
    <s v="MI"/>
    <s v="FT"/>
    <s v="Data Engineer"/>
    <n v="100000"/>
    <s v="USD"/>
    <n v="100000"/>
    <s v="US"/>
    <n v="0"/>
    <s v="US"/>
    <x v="0"/>
  </r>
  <r>
    <n v="2021"/>
    <s v="SE"/>
    <s v="FT"/>
    <s v="Data Scientist"/>
    <n v="4000000"/>
    <s v="INR"/>
    <n v="54094"/>
    <s v="IN"/>
    <n v="100"/>
    <s v="IN"/>
    <x v="1"/>
  </r>
  <r>
    <n v="2022"/>
    <s v="MI"/>
    <s v="FT"/>
    <s v="Business Data Analyst"/>
    <n v="1440000"/>
    <s v="INR"/>
    <n v="18314"/>
    <s v="IN"/>
    <n v="50"/>
    <s v="IN"/>
    <x v="1"/>
  </r>
  <r>
    <n v="2023"/>
    <s v="SE"/>
    <s v="FT"/>
    <s v="Data Engineer"/>
    <n v="231250"/>
    <s v="USD"/>
    <n v="231250"/>
    <s v="US"/>
    <n v="100"/>
    <s v="US"/>
    <x v="0"/>
  </r>
  <r>
    <n v="2023"/>
    <s v="SE"/>
    <s v="FT"/>
    <s v="Data Engineer"/>
    <n v="138750"/>
    <s v="USD"/>
    <n v="138750"/>
    <s v="US"/>
    <n v="100"/>
    <s v="US"/>
    <x v="0"/>
  </r>
  <r>
    <n v="2023"/>
    <s v="SE"/>
    <s v="FT"/>
    <s v="Data Engineer"/>
    <n v="199000"/>
    <s v="USD"/>
    <n v="199000"/>
    <s v="US"/>
    <n v="0"/>
    <s v="US"/>
    <x v="0"/>
  </r>
  <r>
    <n v="2023"/>
    <s v="SE"/>
    <s v="FT"/>
    <s v="Data Engineer"/>
    <n v="162000"/>
    <s v="USD"/>
    <n v="162000"/>
    <s v="US"/>
    <n v="0"/>
    <s v="US"/>
    <x v="0"/>
  </r>
  <r>
    <n v="2023"/>
    <s v="EN"/>
    <s v="FT"/>
    <s v="Data Engineer"/>
    <n v="160000"/>
    <s v="USD"/>
    <n v="160000"/>
    <s v="US"/>
    <n v="0"/>
    <s v="US"/>
    <x v="0"/>
  </r>
  <r>
    <n v="2023"/>
    <s v="EN"/>
    <s v="FT"/>
    <s v="Data Engineer"/>
    <n v="135000"/>
    <s v="USD"/>
    <n v="135000"/>
    <s v="US"/>
    <n v="0"/>
    <s v="US"/>
    <x v="0"/>
  </r>
  <r>
    <n v="2022"/>
    <s v="EN"/>
    <s v="FT"/>
    <s v="Data Scientist"/>
    <n v="100000"/>
    <s v="USD"/>
    <n v="100000"/>
    <s v="US"/>
    <n v="100"/>
    <s v="US"/>
    <x v="0"/>
  </r>
  <r>
    <n v="2023"/>
    <s v="SE"/>
    <s v="FT"/>
    <s v="Research Scientist"/>
    <n v="200000"/>
    <s v="USD"/>
    <n v="200000"/>
    <s v="US"/>
    <n v="0"/>
    <s v="US"/>
    <x v="0"/>
  </r>
  <r>
    <n v="2023"/>
    <s v="SE"/>
    <s v="FT"/>
    <s v="Research Scientist"/>
    <n v="150000"/>
    <s v="USD"/>
    <n v="150000"/>
    <s v="US"/>
    <n v="0"/>
    <s v="US"/>
    <x v="0"/>
  </r>
  <r>
    <n v="2023"/>
    <s v="EN"/>
    <s v="FT"/>
    <s v="Research Engineer"/>
    <n v="160000"/>
    <s v="USD"/>
    <n v="160000"/>
    <s v="US"/>
    <n v="0"/>
    <s v="US"/>
    <x v="0"/>
  </r>
  <r>
    <n v="2023"/>
    <s v="EN"/>
    <s v="FT"/>
    <s v="Research Engineer"/>
    <n v="120000"/>
    <s v="USD"/>
    <n v="120000"/>
    <s v="US"/>
    <n v="0"/>
    <s v="US"/>
    <x v="0"/>
  </r>
  <r>
    <n v="2023"/>
    <s v="SE"/>
    <s v="FT"/>
    <s v="Research Scientist"/>
    <n v="250000"/>
    <s v="USD"/>
    <n v="250000"/>
    <s v="US"/>
    <n v="0"/>
    <s v="US"/>
    <x v="0"/>
  </r>
  <r>
    <n v="2023"/>
    <s v="SE"/>
    <s v="FT"/>
    <s v="Research Scientist"/>
    <n v="200000"/>
    <s v="USD"/>
    <n v="200000"/>
    <s v="US"/>
    <n v="0"/>
    <s v="US"/>
    <x v="0"/>
  </r>
  <r>
    <n v="2023"/>
    <s v="EN"/>
    <s v="FT"/>
    <s v="Deep Learning Engineer"/>
    <n v="150000"/>
    <s v="USD"/>
    <n v="150000"/>
    <s v="US"/>
    <n v="0"/>
    <s v="US"/>
    <x v="0"/>
  </r>
  <r>
    <n v="2023"/>
    <s v="EN"/>
    <s v="FT"/>
    <s v="Deep Learning Engineer"/>
    <n v="120000"/>
    <s v="USD"/>
    <n v="120000"/>
    <s v="US"/>
    <n v="0"/>
    <s v="US"/>
    <x v="0"/>
  </r>
  <r>
    <n v="2023"/>
    <s v="SE"/>
    <s v="FT"/>
    <s v="Research Engineer"/>
    <n v="150000"/>
    <s v="USD"/>
    <n v="150000"/>
    <s v="US"/>
    <n v="0"/>
    <s v="US"/>
    <x v="0"/>
  </r>
  <r>
    <n v="2023"/>
    <s v="SE"/>
    <s v="FT"/>
    <s v="Research Engineer"/>
    <n v="100000"/>
    <s v="USD"/>
    <n v="100000"/>
    <s v="US"/>
    <n v="0"/>
    <s v="US"/>
    <x v="0"/>
  </r>
  <r>
    <n v="2022"/>
    <s v="SE"/>
    <s v="FT"/>
    <s v="Data Analytics Manager"/>
    <n v="133000"/>
    <s v="USD"/>
    <n v="133000"/>
    <s v="NL"/>
    <n v="0"/>
    <s v="NL"/>
    <x v="1"/>
  </r>
  <r>
    <n v="2023"/>
    <s v="SE"/>
    <s v="FT"/>
    <s v="Data Scientist"/>
    <n v="272550"/>
    <s v="USD"/>
    <n v="272550"/>
    <s v="US"/>
    <n v="0"/>
    <s v="US"/>
    <x v="0"/>
  </r>
  <r>
    <n v="2023"/>
    <s v="SE"/>
    <s v="FT"/>
    <s v="Data Scientist"/>
    <n v="198200"/>
    <s v="USD"/>
    <n v="198200"/>
    <s v="US"/>
    <n v="0"/>
    <s v="US"/>
    <x v="0"/>
  </r>
  <r>
    <n v="2023"/>
    <s v="SE"/>
    <s v="FT"/>
    <s v="Data Scientist"/>
    <n v="182000"/>
    <s v="USD"/>
    <n v="182000"/>
    <s v="US"/>
    <n v="0"/>
    <s v="US"/>
    <x v="0"/>
  </r>
  <r>
    <n v="2023"/>
    <s v="SE"/>
    <s v="FT"/>
    <s v="Data Scientist"/>
    <n v="140000"/>
    <s v="USD"/>
    <n v="140000"/>
    <s v="US"/>
    <n v="0"/>
    <s v="US"/>
    <x v="0"/>
  </r>
  <r>
    <n v="2023"/>
    <s v="SE"/>
    <s v="FT"/>
    <s v="Data Engineer"/>
    <n v="200000"/>
    <s v="USD"/>
    <n v="200000"/>
    <s v="US"/>
    <n v="0"/>
    <s v="US"/>
    <x v="0"/>
  </r>
  <r>
    <n v="2023"/>
    <s v="SE"/>
    <s v="FT"/>
    <s v="Data Engineer"/>
    <n v="160000"/>
    <s v="USD"/>
    <n v="160000"/>
    <s v="US"/>
    <n v="0"/>
    <s v="US"/>
    <x v="0"/>
  </r>
  <r>
    <n v="2023"/>
    <s v="SE"/>
    <s v="FT"/>
    <s v="Machine Learning Engineer"/>
    <n v="204500"/>
    <s v="USD"/>
    <n v="204500"/>
    <s v="US"/>
    <n v="0"/>
    <s v="US"/>
    <x v="0"/>
  </r>
  <r>
    <n v="2023"/>
    <s v="SE"/>
    <s v="FT"/>
    <s v="Machine Learning Engineer"/>
    <n v="142200"/>
    <s v="USD"/>
    <n v="142200"/>
    <s v="US"/>
    <n v="0"/>
    <s v="US"/>
    <x v="0"/>
  </r>
  <r>
    <n v="2023"/>
    <s v="MI"/>
    <s v="FT"/>
    <s v="Data Scientist"/>
    <n v="120000"/>
    <s v="USD"/>
    <n v="120000"/>
    <s v="US"/>
    <n v="0"/>
    <s v="US"/>
    <x v="0"/>
  </r>
  <r>
    <n v="2023"/>
    <s v="MI"/>
    <s v="FT"/>
    <s v="Data Scientist"/>
    <n v="105000"/>
    <s v="USD"/>
    <n v="105000"/>
    <s v="US"/>
    <n v="0"/>
    <s v="US"/>
    <x v="0"/>
  </r>
  <r>
    <n v="2023"/>
    <s v="SE"/>
    <s v="FT"/>
    <s v="Data Engineer"/>
    <n v="187500"/>
    <s v="USD"/>
    <n v="187500"/>
    <s v="US"/>
    <n v="100"/>
    <s v="US"/>
    <x v="0"/>
  </r>
  <r>
    <n v="2023"/>
    <s v="SE"/>
    <s v="FT"/>
    <s v="Data Engineer"/>
    <n v="175000"/>
    <s v="USD"/>
    <n v="175000"/>
    <s v="US"/>
    <n v="100"/>
    <s v="US"/>
    <x v="0"/>
  </r>
  <r>
    <n v="2023"/>
    <s v="SE"/>
    <s v="FT"/>
    <s v="Machine Learning Engineer"/>
    <n v="204500"/>
    <s v="USD"/>
    <n v="204500"/>
    <s v="US"/>
    <n v="0"/>
    <s v="US"/>
    <x v="0"/>
  </r>
  <r>
    <n v="2023"/>
    <s v="SE"/>
    <s v="FT"/>
    <s v="Machine Learning Engineer"/>
    <n v="142200"/>
    <s v="USD"/>
    <n v="142200"/>
    <s v="US"/>
    <n v="0"/>
    <s v="US"/>
    <x v="0"/>
  </r>
  <r>
    <n v="2023"/>
    <s v="SE"/>
    <s v="FT"/>
    <s v="Data Analyst"/>
    <n v="155000"/>
    <s v="USD"/>
    <n v="155000"/>
    <s v="US"/>
    <n v="100"/>
    <s v="US"/>
    <x v="0"/>
  </r>
  <r>
    <n v="2023"/>
    <s v="SE"/>
    <s v="FT"/>
    <s v="Data Analyst"/>
    <n v="64000"/>
    <s v="USD"/>
    <n v="64000"/>
    <s v="US"/>
    <n v="100"/>
    <s v="US"/>
    <x v="0"/>
  </r>
  <r>
    <n v="2023"/>
    <s v="SE"/>
    <s v="FT"/>
    <s v="Computer Vision Engineer"/>
    <n v="235000"/>
    <s v="USD"/>
    <n v="235000"/>
    <s v="US"/>
    <n v="0"/>
    <s v="US"/>
    <x v="0"/>
  </r>
  <r>
    <n v="2023"/>
    <s v="SE"/>
    <s v="FT"/>
    <s v="Computer Vision Engineer"/>
    <n v="185000"/>
    <s v="USD"/>
    <n v="185000"/>
    <s v="US"/>
    <n v="0"/>
    <s v="US"/>
    <x v="0"/>
  </r>
  <r>
    <n v="2023"/>
    <s v="SE"/>
    <s v="FT"/>
    <s v="Data Architect"/>
    <n v="174500"/>
    <s v="USD"/>
    <n v="174500"/>
    <s v="US"/>
    <n v="0"/>
    <s v="US"/>
    <x v="0"/>
  </r>
  <r>
    <n v="2023"/>
    <s v="SE"/>
    <s v="FT"/>
    <s v="Data Architect"/>
    <n v="113000"/>
    <s v="USD"/>
    <n v="113000"/>
    <s v="US"/>
    <n v="0"/>
    <s v="US"/>
    <x v="0"/>
  </r>
  <r>
    <n v="2023"/>
    <s v="SE"/>
    <s v="FT"/>
    <s v="Data Scientist"/>
    <n v="143100"/>
    <s v="USD"/>
    <n v="143100"/>
    <s v="CA"/>
    <n v="0"/>
    <s v="CA"/>
    <x v="0"/>
  </r>
  <r>
    <n v="2023"/>
    <s v="SE"/>
    <s v="FT"/>
    <s v="Data Scientist"/>
    <n v="113000"/>
    <s v="USD"/>
    <n v="113000"/>
    <s v="CA"/>
    <n v="0"/>
    <s v="CA"/>
    <x v="0"/>
  </r>
  <r>
    <n v="2023"/>
    <s v="SE"/>
    <s v="FT"/>
    <s v="Applied Scientist"/>
    <n v="184000"/>
    <s v="USD"/>
    <n v="184000"/>
    <s v="US"/>
    <n v="100"/>
    <s v="US"/>
    <x v="0"/>
  </r>
  <r>
    <n v="2023"/>
    <s v="SE"/>
    <s v="FT"/>
    <s v="Applied Scientist"/>
    <n v="142000"/>
    <s v="USD"/>
    <n v="142000"/>
    <s v="US"/>
    <n v="100"/>
    <s v="US"/>
    <x v="0"/>
  </r>
  <r>
    <n v="2023"/>
    <s v="SE"/>
    <s v="FT"/>
    <s v="Data Scientist"/>
    <n v="140000"/>
    <s v="USD"/>
    <n v="140000"/>
    <s v="US"/>
    <n v="0"/>
    <s v="US"/>
    <x v="0"/>
  </r>
  <r>
    <n v="2023"/>
    <s v="SE"/>
    <s v="FT"/>
    <s v="Data Scientist"/>
    <n v="120000"/>
    <s v="USD"/>
    <n v="120000"/>
    <s v="US"/>
    <n v="0"/>
    <s v="US"/>
    <x v="0"/>
  </r>
  <r>
    <n v="2023"/>
    <s v="SE"/>
    <s v="FT"/>
    <s v="Data Architect"/>
    <n v="174500"/>
    <s v="USD"/>
    <n v="174500"/>
    <s v="US"/>
    <n v="0"/>
    <s v="US"/>
    <x v="0"/>
  </r>
  <r>
    <n v="2023"/>
    <s v="SE"/>
    <s v="FT"/>
    <s v="Data Architect"/>
    <n v="113000"/>
    <s v="USD"/>
    <n v="113000"/>
    <s v="US"/>
    <n v="0"/>
    <s v="US"/>
    <x v="0"/>
  </r>
  <r>
    <n v="2023"/>
    <s v="SE"/>
    <s v="FT"/>
    <s v="Data Scientist"/>
    <n v="180560"/>
    <s v="USD"/>
    <n v="180560"/>
    <s v="US"/>
    <n v="0"/>
    <s v="US"/>
    <x v="0"/>
  </r>
  <r>
    <n v="2023"/>
    <s v="SE"/>
    <s v="FT"/>
    <s v="Data Scientist"/>
    <n v="115440"/>
    <s v="USD"/>
    <n v="115440"/>
    <s v="US"/>
    <n v="0"/>
    <s v="US"/>
    <x v="0"/>
  </r>
  <r>
    <n v="2023"/>
    <s v="SE"/>
    <s v="FT"/>
    <s v="Data Scientist"/>
    <n v="140000"/>
    <s v="USD"/>
    <n v="140000"/>
    <s v="US"/>
    <n v="0"/>
    <s v="US"/>
    <x v="0"/>
  </r>
  <r>
    <n v="2023"/>
    <s v="SE"/>
    <s v="FT"/>
    <s v="Data Scientist"/>
    <n v="120000"/>
    <s v="USD"/>
    <n v="120000"/>
    <s v="US"/>
    <n v="0"/>
    <s v="US"/>
    <x v="0"/>
  </r>
  <r>
    <n v="2023"/>
    <s v="SE"/>
    <s v="FT"/>
    <s v="Research Scientist"/>
    <n v="248100"/>
    <s v="USD"/>
    <n v="248100"/>
    <s v="US"/>
    <n v="0"/>
    <s v="US"/>
    <x v="0"/>
  </r>
  <r>
    <n v="2023"/>
    <s v="SE"/>
    <s v="FT"/>
    <s v="Research Scientist"/>
    <n v="145900"/>
    <s v="USD"/>
    <n v="145900"/>
    <s v="US"/>
    <n v="0"/>
    <s v="US"/>
    <x v="0"/>
  </r>
  <r>
    <n v="2023"/>
    <s v="SE"/>
    <s v="FT"/>
    <s v="Data Scientist"/>
    <n v="120000"/>
    <s v="USD"/>
    <n v="120000"/>
    <s v="CA"/>
    <n v="0"/>
    <s v="CA"/>
    <x v="0"/>
  </r>
  <r>
    <n v="2023"/>
    <s v="SE"/>
    <s v="FT"/>
    <s v="Data Scientist"/>
    <n v="110000"/>
    <s v="USD"/>
    <n v="110000"/>
    <s v="CA"/>
    <n v="0"/>
    <s v="CA"/>
    <x v="0"/>
  </r>
  <r>
    <n v="2023"/>
    <s v="SE"/>
    <s v="FT"/>
    <s v="Data Engineer"/>
    <n v="291500"/>
    <s v="USD"/>
    <n v="291500"/>
    <s v="US"/>
    <n v="0"/>
    <s v="US"/>
    <x v="0"/>
  </r>
  <r>
    <n v="2023"/>
    <s v="SE"/>
    <s v="FT"/>
    <s v="Data Engineer"/>
    <n v="180000"/>
    <s v="USD"/>
    <n v="180000"/>
    <s v="US"/>
    <n v="0"/>
    <s v="US"/>
    <x v="0"/>
  </r>
  <r>
    <n v="2023"/>
    <s v="MI"/>
    <s v="FT"/>
    <s v="Machine Learning Engineer"/>
    <n v="62000"/>
    <s v="GBP"/>
    <n v="76284"/>
    <s v="GB"/>
    <n v="100"/>
    <s v="GB"/>
    <x v="0"/>
  </r>
  <r>
    <n v="2023"/>
    <s v="MI"/>
    <s v="FT"/>
    <s v="Machine Learning Engineer"/>
    <n v="52000"/>
    <s v="GBP"/>
    <n v="63980"/>
    <s v="GB"/>
    <n v="100"/>
    <s v="GB"/>
    <x v="0"/>
  </r>
  <r>
    <n v="2023"/>
    <s v="SE"/>
    <s v="FT"/>
    <s v="Data Engineer"/>
    <n v="161800"/>
    <s v="USD"/>
    <n v="161800"/>
    <s v="US"/>
    <n v="0"/>
    <s v="US"/>
    <x v="0"/>
  </r>
  <r>
    <n v="2023"/>
    <s v="SE"/>
    <s v="FT"/>
    <s v="Data Engineer"/>
    <n v="141600"/>
    <s v="USD"/>
    <n v="141600"/>
    <s v="US"/>
    <n v="0"/>
    <s v="US"/>
    <x v="0"/>
  </r>
  <r>
    <n v="2023"/>
    <s v="MI"/>
    <s v="FT"/>
    <s v="Machine Learning Engineer"/>
    <n v="48000"/>
    <s v="GBP"/>
    <n v="59059"/>
    <s v="GB"/>
    <n v="100"/>
    <s v="GB"/>
    <x v="0"/>
  </r>
  <r>
    <n v="2023"/>
    <s v="MI"/>
    <s v="FT"/>
    <s v="Machine Learning Engineer"/>
    <n v="38000"/>
    <s v="GBP"/>
    <n v="46755"/>
    <s v="GB"/>
    <n v="100"/>
    <s v="GB"/>
    <x v="0"/>
  </r>
  <r>
    <n v="2023"/>
    <s v="SE"/>
    <s v="FT"/>
    <s v="Data Engineer"/>
    <n v="166000"/>
    <s v="USD"/>
    <n v="166000"/>
    <s v="US"/>
    <n v="100"/>
    <s v="US"/>
    <x v="0"/>
  </r>
  <r>
    <n v="2023"/>
    <s v="SE"/>
    <s v="FT"/>
    <s v="Data Engineer"/>
    <n v="128000"/>
    <s v="USD"/>
    <n v="128000"/>
    <s v="US"/>
    <n v="100"/>
    <s v="US"/>
    <x v="0"/>
  </r>
  <r>
    <n v="2023"/>
    <s v="SE"/>
    <s v="FT"/>
    <s v="Data Architect"/>
    <n v="170000"/>
    <s v="USD"/>
    <n v="170000"/>
    <s v="US"/>
    <n v="100"/>
    <s v="US"/>
    <x v="0"/>
  </r>
  <r>
    <n v="2023"/>
    <s v="SE"/>
    <s v="FT"/>
    <s v="Data Architect"/>
    <n v="110000"/>
    <s v="USD"/>
    <n v="110000"/>
    <s v="US"/>
    <n v="100"/>
    <s v="US"/>
    <x v="0"/>
  </r>
  <r>
    <n v="2023"/>
    <s v="SE"/>
    <s v="FT"/>
    <s v="Data Engineer"/>
    <n v="160000"/>
    <s v="USD"/>
    <n v="160000"/>
    <s v="US"/>
    <n v="100"/>
    <s v="US"/>
    <x v="0"/>
  </r>
  <r>
    <n v="2023"/>
    <s v="SE"/>
    <s v="FT"/>
    <s v="Data Engineer"/>
    <n v="75000"/>
    <s v="USD"/>
    <n v="75000"/>
    <s v="US"/>
    <n v="100"/>
    <s v="US"/>
    <x v="0"/>
  </r>
  <r>
    <n v="2023"/>
    <s v="SE"/>
    <s v="FT"/>
    <s v="Data Engineer"/>
    <n v="236000"/>
    <s v="USD"/>
    <n v="236000"/>
    <s v="US"/>
    <n v="100"/>
    <s v="US"/>
    <x v="0"/>
  </r>
  <r>
    <n v="2023"/>
    <s v="SE"/>
    <s v="FT"/>
    <s v="Data Engineer"/>
    <n v="182000"/>
    <s v="USD"/>
    <n v="182000"/>
    <s v="US"/>
    <n v="100"/>
    <s v="US"/>
    <x v="0"/>
  </r>
  <r>
    <n v="2022"/>
    <s v="EN"/>
    <s v="FT"/>
    <s v="Data Scientist"/>
    <n v="130000"/>
    <s v="USD"/>
    <n v="130000"/>
    <s v="US"/>
    <n v="0"/>
    <s v="US"/>
    <x v="0"/>
  </r>
  <r>
    <n v="2023"/>
    <s v="MI"/>
    <s v="FT"/>
    <s v="Data Analyst"/>
    <n v="150000"/>
    <s v="USD"/>
    <n v="150000"/>
    <s v="US"/>
    <n v="0"/>
    <s v="US"/>
    <x v="0"/>
  </r>
  <r>
    <n v="2023"/>
    <s v="MI"/>
    <s v="FT"/>
    <s v="Data Analyst"/>
    <n v="100000"/>
    <s v="USD"/>
    <n v="100000"/>
    <s v="US"/>
    <n v="0"/>
    <s v="US"/>
    <x v="0"/>
  </r>
  <r>
    <n v="2023"/>
    <s v="SE"/>
    <s v="FT"/>
    <s v="Machine Learning Engineer"/>
    <n v="261500"/>
    <s v="USD"/>
    <n v="261500"/>
    <s v="US"/>
    <n v="0"/>
    <s v="US"/>
    <x v="1"/>
  </r>
  <r>
    <n v="2023"/>
    <s v="SE"/>
    <s v="FT"/>
    <s v="Machine Learning Engineer"/>
    <n v="134500"/>
    <s v="USD"/>
    <n v="134500"/>
    <s v="US"/>
    <n v="0"/>
    <s v="US"/>
    <x v="1"/>
  </r>
  <r>
    <n v="2023"/>
    <s v="MI"/>
    <s v="FT"/>
    <s v="Data Scientist"/>
    <n v="130000"/>
    <s v="USD"/>
    <n v="130000"/>
    <s v="US"/>
    <n v="0"/>
    <s v="US"/>
    <x v="0"/>
  </r>
  <r>
    <n v="2023"/>
    <s v="MI"/>
    <s v="FT"/>
    <s v="Data Scientist"/>
    <n v="90000"/>
    <s v="USD"/>
    <n v="90000"/>
    <s v="US"/>
    <n v="0"/>
    <s v="US"/>
    <x v="0"/>
  </r>
  <r>
    <n v="2023"/>
    <s v="EN"/>
    <s v="FT"/>
    <s v="Data Engineer"/>
    <n v="160000"/>
    <s v="USD"/>
    <n v="160000"/>
    <s v="US"/>
    <n v="0"/>
    <s v="US"/>
    <x v="0"/>
  </r>
  <r>
    <n v="2023"/>
    <s v="EN"/>
    <s v="FT"/>
    <s v="Data Engineer"/>
    <n v="135000"/>
    <s v="USD"/>
    <n v="135000"/>
    <s v="US"/>
    <n v="0"/>
    <s v="US"/>
    <x v="0"/>
  </r>
  <r>
    <n v="2022"/>
    <s v="SE"/>
    <s v="FT"/>
    <s v="Manager Data Management"/>
    <n v="125000"/>
    <s v="USD"/>
    <n v="125000"/>
    <s v="US"/>
    <n v="100"/>
    <s v="US"/>
    <x v="1"/>
  </r>
  <r>
    <n v="2022"/>
    <s v="SE"/>
    <s v="FT"/>
    <s v="Data Engineer"/>
    <n v="175000"/>
    <s v="USD"/>
    <n v="175000"/>
    <s v="US"/>
    <n v="0"/>
    <s v="US"/>
    <x v="0"/>
  </r>
  <r>
    <n v="2022"/>
    <s v="SE"/>
    <s v="FT"/>
    <s v="Data Engineer"/>
    <n v="155000"/>
    <s v="USD"/>
    <n v="155000"/>
    <s v="US"/>
    <n v="0"/>
    <s v="US"/>
    <x v="0"/>
  </r>
  <r>
    <n v="2022"/>
    <s v="SE"/>
    <s v="FT"/>
    <s v="Data Engineer"/>
    <n v="153600"/>
    <s v="USD"/>
    <n v="153600"/>
    <s v="US"/>
    <n v="0"/>
    <s v="US"/>
    <x v="0"/>
  </r>
  <r>
    <n v="2022"/>
    <s v="SE"/>
    <s v="FT"/>
    <s v="Data Engineer"/>
    <n v="106800"/>
    <s v="USD"/>
    <n v="106800"/>
    <s v="US"/>
    <n v="0"/>
    <s v="US"/>
    <x v="0"/>
  </r>
  <r>
    <n v="2022"/>
    <s v="SE"/>
    <s v="FT"/>
    <s v="Data Scientist"/>
    <n v="150000"/>
    <s v="USD"/>
    <n v="150000"/>
    <s v="US"/>
    <n v="0"/>
    <s v="US"/>
    <x v="0"/>
  </r>
  <r>
    <n v="2022"/>
    <s v="SE"/>
    <s v="FT"/>
    <s v="Data Scientist"/>
    <n v="140000"/>
    <s v="USD"/>
    <n v="140000"/>
    <s v="US"/>
    <n v="0"/>
    <s v="US"/>
    <x v="0"/>
  </r>
  <r>
    <n v="2022"/>
    <s v="SE"/>
    <s v="FT"/>
    <s v="Data Science Consultant"/>
    <n v="122000"/>
    <s v="USD"/>
    <n v="122000"/>
    <s v="US"/>
    <n v="0"/>
    <s v="US"/>
    <x v="0"/>
  </r>
  <r>
    <n v="2022"/>
    <s v="SE"/>
    <s v="FT"/>
    <s v="Data Science Consultant"/>
    <n v="94500"/>
    <s v="USD"/>
    <n v="94500"/>
    <s v="US"/>
    <n v="0"/>
    <s v="US"/>
    <x v="0"/>
  </r>
  <r>
    <n v="2022"/>
    <s v="SE"/>
    <s v="FT"/>
    <s v="Data Engineer"/>
    <n v="170000"/>
    <s v="USD"/>
    <n v="170000"/>
    <s v="US"/>
    <n v="0"/>
    <s v="US"/>
    <x v="0"/>
  </r>
  <r>
    <n v="2022"/>
    <s v="SE"/>
    <s v="FT"/>
    <s v="Data Engineer"/>
    <n v="130000"/>
    <s v="USD"/>
    <n v="130000"/>
    <s v="US"/>
    <n v="0"/>
    <s v="US"/>
    <x v="0"/>
  </r>
  <r>
    <n v="2022"/>
    <s v="SE"/>
    <s v="FT"/>
    <s v="Data Science Consultant"/>
    <n v="145000"/>
    <s v="USD"/>
    <n v="145000"/>
    <s v="US"/>
    <n v="0"/>
    <s v="US"/>
    <x v="0"/>
  </r>
  <r>
    <n v="2022"/>
    <s v="SE"/>
    <s v="FT"/>
    <s v="Data Science Consultant"/>
    <n v="128000"/>
    <s v="USD"/>
    <n v="128000"/>
    <s v="US"/>
    <n v="0"/>
    <s v="US"/>
    <x v="0"/>
  </r>
  <r>
    <n v="2022"/>
    <s v="SE"/>
    <s v="FT"/>
    <s v="Data Engineer"/>
    <n v="145000"/>
    <s v="USD"/>
    <n v="145000"/>
    <s v="US"/>
    <n v="0"/>
    <s v="US"/>
    <x v="0"/>
  </r>
  <r>
    <n v="2022"/>
    <s v="SE"/>
    <s v="FT"/>
    <s v="Data Engineer"/>
    <n v="100000"/>
    <s v="USD"/>
    <n v="100000"/>
    <s v="US"/>
    <n v="0"/>
    <s v="US"/>
    <x v="0"/>
  </r>
  <r>
    <n v="2022"/>
    <s v="SE"/>
    <s v="FT"/>
    <s v="Data Engineer"/>
    <n v="175000"/>
    <s v="USD"/>
    <n v="175000"/>
    <s v="US"/>
    <n v="0"/>
    <s v="US"/>
    <x v="0"/>
  </r>
  <r>
    <n v="2022"/>
    <s v="SE"/>
    <s v="FT"/>
    <s v="Data Engineer"/>
    <n v="120000"/>
    <s v="USD"/>
    <n v="120000"/>
    <s v="US"/>
    <n v="0"/>
    <s v="US"/>
    <x v="0"/>
  </r>
  <r>
    <n v="2022"/>
    <s v="SE"/>
    <s v="FT"/>
    <s v="Data Engineer"/>
    <n v="145000"/>
    <s v="USD"/>
    <n v="145000"/>
    <s v="US"/>
    <n v="0"/>
    <s v="US"/>
    <x v="0"/>
  </r>
  <r>
    <n v="2022"/>
    <s v="SE"/>
    <s v="FT"/>
    <s v="Data Engineer"/>
    <n v="115000"/>
    <s v="USD"/>
    <n v="115000"/>
    <s v="US"/>
    <n v="0"/>
    <s v="US"/>
    <x v="0"/>
  </r>
  <r>
    <n v="2022"/>
    <s v="SE"/>
    <s v="FT"/>
    <s v="Applied Machine Learning Scientist"/>
    <n v="150000"/>
    <s v="USD"/>
    <n v="150000"/>
    <s v="US"/>
    <n v="100"/>
    <s v="US"/>
    <x v="0"/>
  </r>
  <r>
    <n v="2022"/>
    <s v="MI"/>
    <s v="FT"/>
    <s v="Data Analyst"/>
    <n v="150000"/>
    <s v="USD"/>
    <n v="150000"/>
    <s v="US"/>
    <n v="0"/>
    <s v="US"/>
    <x v="0"/>
  </r>
  <r>
    <n v="2022"/>
    <s v="MI"/>
    <s v="FT"/>
    <s v="Data Analyst"/>
    <n v="100000"/>
    <s v="USD"/>
    <n v="100000"/>
    <s v="US"/>
    <n v="0"/>
    <s v="US"/>
    <x v="0"/>
  </r>
  <r>
    <n v="2022"/>
    <s v="MI"/>
    <s v="FT"/>
    <s v="Data Scientist"/>
    <n v="150000"/>
    <s v="USD"/>
    <n v="150000"/>
    <s v="US"/>
    <n v="100"/>
    <s v="US"/>
    <x v="0"/>
  </r>
  <r>
    <n v="2022"/>
    <s v="MI"/>
    <s v="FT"/>
    <s v="Data Scientist"/>
    <n v="127500"/>
    <s v="USD"/>
    <n v="127500"/>
    <s v="US"/>
    <n v="100"/>
    <s v="US"/>
    <x v="0"/>
  </r>
  <r>
    <n v="2022"/>
    <s v="SE"/>
    <s v="FT"/>
    <s v="Data Scientist"/>
    <n v="126500"/>
    <s v="USD"/>
    <n v="126500"/>
    <s v="US"/>
    <n v="100"/>
    <s v="US"/>
    <x v="0"/>
  </r>
  <r>
    <n v="2022"/>
    <s v="SE"/>
    <s v="FT"/>
    <s v="Data Scientist"/>
    <n v="51000"/>
    <s v="USD"/>
    <n v="51000"/>
    <s v="US"/>
    <n v="100"/>
    <s v="US"/>
    <x v="0"/>
  </r>
  <r>
    <n v="2022"/>
    <s v="MI"/>
    <s v="FT"/>
    <s v="Data Engineer"/>
    <n v="260000"/>
    <s v="USD"/>
    <n v="260000"/>
    <s v="US"/>
    <n v="0"/>
    <s v="US"/>
    <x v="0"/>
  </r>
  <r>
    <n v="2022"/>
    <s v="MI"/>
    <s v="FT"/>
    <s v="Data Engineer"/>
    <n v="175000"/>
    <s v="USD"/>
    <n v="175000"/>
    <s v="US"/>
    <n v="0"/>
    <s v="US"/>
    <x v="0"/>
  </r>
  <r>
    <n v="2022"/>
    <s v="EN"/>
    <s v="FT"/>
    <s v="Applied Data Scientist"/>
    <n v="40000"/>
    <s v="USD"/>
    <n v="40000"/>
    <s v="AU"/>
    <n v="100"/>
    <s v="PK"/>
    <x v="0"/>
  </r>
  <r>
    <n v="2022"/>
    <s v="EN"/>
    <s v="FT"/>
    <s v="AI Programmer"/>
    <n v="40000"/>
    <s v="USD"/>
    <n v="40000"/>
    <s v="PK"/>
    <n v="100"/>
    <s v="AU"/>
    <x v="0"/>
  </r>
  <r>
    <n v="2022"/>
    <s v="SE"/>
    <s v="FT"/>
    <s v="Data Engineer"/>
    <n v="250000"/>
    <s v="USD"/>
    <n v="250000"/>
    <s v="US"/>
    <n v="100"/>
    <s v="US"/>
    <x v="0"/>
  </r>
  <r>
    <n v="2022"/>
    <s v="SE"/>
    <s v="FT"/>
    <s v="Data Engineer"/>
    <n v="63000"/>
    <s v="USD"/>
    <n v="63000"/>
    <s v="US"/>
    <n v="100"/>
    <s v="US"/>
    <x v="0"/>
  </r>
  <r>
    <n v="2022"/>
    <s v="SE"/>
    <s v="FT"/>
    <s v="Machine Learning Engineer"/>
    <n v="210000"/>
    <s v="USD"/>
    <n v="210000"/>
    <s v="US"/>
    <n v="100"/>
    <s v="US"/>
    <x v="0"/>
  </r>
  <r>
    <n v="2022"/>
    <s v="SE"/>
    <s v="FT"/>
    <s v="Machine Learning Engineer"/>
    <n v="160000"/>
    <s v="USD"/>
    <n v="160000"/>
    <s v="US"/>
    <n v="100"/>
    <s v="US"/>
    <x v="0"/>
  </r>
  <r>
    <n v="2022"/>
    <s v="SE"/>
    <s v="FT"/>
    <s v="Data Scientist"/>
    <n v="272550"/>
    <s v="USD"/>
    <n v="272550"/>
    <s v="US"/>
    <n v="100"/>
    <s v="US"/>
    <x v="0"/>
  </r>
  <r>
    <n v="2022"/>
    <s v="SE"/>
    <s v="FT"/>
    <s v="Data Scientist"/>
    <n v="198200"/>
    <s v="USD"/>
    <n v="198200"/>
    <s v="US"/>
    <n v="100"/>
    <s v="US"/>
    <x v="0"/>
  </r>
  <r>
    <n v="2022"/>
    <s v="MI"/>
    <s v="FT"/>
    <s v="Data Scientist"/>
    <n v="90000"/>
    <s v="EUR"/>
    <n v="94560"/>
    <s v="FR"/>
    <n v="100"/>
    <s v="FR"/>
    <x v="0"/>
  </r>
  <r>
    <n v="2022"/>
    <s v="MI"/>
    <s v="FT"/>
    <s v="Data Scientist"/>
    <n v="50000"/>
    <s v="EUR"/>
    <n v="52533"/>
    <s v="FR"/>
    <n v="100"/>
    <s v="FR"/>
    <x v="0"/>
  </r>
  <r>
    <n v="2022"/>
    <s v="SE"/>
    <s v="FT"/>
    <s v="Data Scientist"/>
    <n v="220000"/>
    <s v="USD"/>
    <n v="220000"/>
    <s v="US"/>
    <n v="0"/>
    <s v="US"/>
    <x v="0"/>
  </r>
  <r>
    <n v="2022"/>
    <s v="SE"/>
    <s v="FT"/>
    <s v="Data Scientist"/>
    <n v="146000"/>
    <s v="USD"/>
    <n v="146000"/>
    <s v="US"/>
    <n v="0"/>
    <s v="US"/>
    <x v="0"/>
  </r>
  <r>
    <n v="2022"/>
    <s v="MI"/>
    <s v="FT"/>
    <s v="Data Analyst"/>
    <n v="150000"/>
    <s v="USD"/>
    <n v="150000"/>
    <s v="US"/>
    <n v="0"/>
    <s v="US"/>
    <x v="0"/>
  </r>
  <r>
    <n v="2022"/>
    <s v="MI"/>
    <s v="FT"/>
    <s v="Data Analyst"/>
    <n v="100000"/>
    <s v="USD"/>
    <n v="100000"/>
    <s v="US"/>
    <n v="0"/>
    <s v="US"/>
    <x v="0"/>
  </r>
  <r>
    <n v="2022"/>
    <s v="SE"/>
    <s v="FT"/>
    <s v="Machine Learning Software Engineer"/>
    <n v="248400"/>
    <s v="USD"/>
    <n v="248400"/>
    <s v="CA"/>
    <n v="100"/>
    <s v="CA"/>
    <x v="0"/>
  </r>
  <r>
    <n v="2022"/>
    <s v="SE"/>
    <s v="FT"/>
    <s v="Machine Learning Software Engineer"/>
    <n v="183600"/>
    <s v="USD"/>
    <n v="183600"/>
    <s v="CA"/>
    <n v="100"/>
    <s v="CA"/>
    <x v="0"/>
  </r>
  <r>
    <n v="2022"/>
    <s v="MI"/>
    <s v="FT"/>
    <s v="Data Engineer"/>
    <n v="150000"/>
    <s v="USD"/>
    <n v="150000"/>
    <s v="US"/>
    <n v="100"/>
    <s v="US"/>
    <x v="0"/>
  </r>
  <r>
    <n v="2022"/>
    <s v="MI"/>
    <s v="FT"/>
    <s v="Data Engineer"/>
    <n v="150000"/>
    <s v="USD"/>
    <n v="150000"/>
    <s v="US"/>
    <n v="100"/>
    <s v="US"/>
    <x v="0"/>
  </r>
  <r>
    <n v="2022"/>
    <s v="EN"/>
    <s v="FT"/>
    <s v="Machine Learning Developer"/>
    <n v="40000"/>
    <s v="USD"/>
    <n v="40000"/>
    <s v="PK"/>
    <n v="100"/>
    <s v="AU"/>
    <x v="0"/>
  </r>
  <r>
    <n v="2022"/>
    <s v="SE"/>
    <s v="FT"/>
    <s v="Lead Data Scientist"/>
    <n v="4460000"/>
    <s v="INR"/>
    <n v="56723"/>
    <s v="IN"/>
    <n v="0"/>
    <s v="IN"/>
    <x v="1"/>
  </r>
  <r>
    <n v="2022"/>
    <s v="MI"/>
    <s v="FT"/>
    <s v="Data Engineer"/>
    <n v="120000"/>
    <s v="USD"/>
    <n v="120000"/>
    <s v="US"/>
    <n v="0"/>
    <s v="US"/>
    <x v="0"/>
  </r>
  <r>
    <n v="2022"/>
    <s v="MI"/>
    <s v="FT"/>
    <s v="Data Engineer"/>
    <n v="95000"/>
    <s v="USD"/>
    <n v="95000"/>
    <s v="US"/>
    <n v="0"/>
    <s v="US"/>
    <x v="0"/>
  </r>
  <r>
    <n v="2022"/>
    <s v="EN"/>
    <s v="FT"/>
    <s v="Data Engineer"/>
    <n v="160000"/>
    <s v="USD"/>
    <n v="160000"/>
    <s v="US"/>
    <n v="0"/>
    <s v="US"/>
    <x v="0"/>
  </r>
  <r>
    <n v="2022"/>
    <s v="EN"/>
    <s v="FT"/>
    <s v="Data Engineer"/>
    <n v="135000"/>
    <s v="USD"/>
    <n v="135000"/>
    <s v="US"/>
    <n v="0"/>
    <s v="US"/>
    <x v="0"/>
  </r>
  <r>
    <n v="2022"/>
    <s v="EN"/>
    <s v="FT"/>
    <s v="Data Science Consultant"/>
    <n v="23000"/>
    <s v="EUR"/>
    <n v="24165"/>
    <s v="IT"/>
    <n v="50"/>
    <s v="IT"/>
    <x v="0"/>
  </r>
  <r>
    <n v="2022"/>
    <s v="SE"/>
    <s v="FT"/>
    <s v="Data Engineer"/>
    <n v="216000"/>
    <s v="USD"/>
    <n v="216000"/>
    <s v="US"/>
    <n v="100"/>
    <s v="US"/>
    <x v="0"/>
  </r>
  <r>
    <n v="2022"/>
    <s v="SE"/>
    <s v="FT"/>
    <s v="Data Engineer"/>
    <n v="144000"/>
    <s v="USD"/>
    <n v="144000"/>
    <s v="US"/>
    <n v="100"/>
    <s v="US"/>
    <x v="0"/>
  </r>
  <r>
    <n v="2022"/>
    <s v="EN"/>
    <s v="FT"/>
    <s v="Data Engineer"/>
    <n v="85000"/>
    <s v="USD"/>
    <n v="85000"/>
    <s v="US"/>
    <n v="0"/>
    <s v="US"/>
    <x v="0"/>
  </r>
  <r>
    <n v="2022"/>
    <s v="EN"/>
    <s v="FT"/>
    <s v="Data Engineer"/>
    <n v="65000"/>
    <s v="USD"/>
    <n v="65000"/>
    <s v="US"/>
    <n v="0"/>
    <s v="US"/>
    <x v="0"/>
  </r>
  <r>
    <n v="2022"/>
    <s v="SE"/>
    <s v="FT"/>
    <s v="Data Analyst"/>
    <n v="149000"/>
    <s v="USD"/>
    <n v="149000"/>
    <s v="US"/>
    <n v="100"/>
    <s v="US"/>
    <x v="0"/>
  </r>
  <r>
    <n v="2022"/>
    <s v="SE"/>
    <s v="FT"/>
    <s v="Data Analyst"/>
    <n v="119000"/>
    <s v="USD"/>
    <n v="119000"/>
    <s v="US"/>
    <n v="100"/>
    <s v="US"/>
    <x v="0"/>
  </r>
  <r>
    <n v="2022"/>
    <s v="SE"/>
    <s v="FT"/>
    <s v="Data Scientist"/>
    <n v="140000"/>
    <s v="USD"/>
    <n v="140000"/>
    <s v="US"/>
    <n v="0"/>
    <s v="US"/>
    <x v="0"/>
  </r>
  <r>
    <n v="2022"/>
    <s v="SE"/>
    <s v="FT"/>
    <s v="Data Scientist"/>
    <n v="120000"/>
    <s v="USD"/>
    <n v="120000"/>
    <s v="US"/>
    <n v="0"/>
    <s v="US"/>
    <x v="0"/>
  </r>
  <r>
    <n v="2022"/>
    <s v="MI"/>
    <s v="FT"/>
    <s v="Data Scientist"/>
    <n v="150000"/>
    <s v="USD"/>
    <n v="150000"/>
    <s v="US"/>
    <n v="0"/>
    <s v="US"/>
    <x v="0"/>
  </r>
  <r>
    <n v="2022"/>
    <s v="MI"/>
    <s v="FT"/>
    <s v="Data Scientist"/>
    <n v="110000"/>
    <s v="USD"/>
    <n v="110000"/>
    <s v="US"/>
    <n v="0"/>
    <s v="US"/>
    <x v="0"/>
  </r>
  <r>
    <n v="2022"/>
    <s v="SE"/>
    <s v="FT"/>
    <s v="Machine Learning Engineer"/>
    <n v="246000"/>
    <s v="USD"/>
    <n v="246000"/>
    <s v="US"/>
    <n v="100"/>
    <s v="US"/>
    <x v="0"/>
  </r>
  <r>
    <n v="2022"/>
    <s v="SE"/>
    <s v="FT"/>
    <s v="Machine Learning Engineer"/>
    <n v="201000"/>
    <s v="USD"/>
    <n v="201000"/>
    <s v="US"/>
    <n v="100"/>
    <s v="US"/>
    <x v="0"/>
  </r>
  <r>
    <n v="2022"/>
    <s v="SE"/>
    <s v="FT"/>
    <s v="Data Scientist"/>
    <n v="190000"/>
    <s v="USD"/>
    <n v="190000"/>
    <s v="US"/>
    <n v="0"/>
    <s v="US"/>
    <x v="0"/>
  </r>
  <r>
    <n v="2022"/>
    <s v="SE"/>
    <s v="FT"/>
    <s v="Data Scientist"/>
    <n v="155000"/>
    <s v="USD"/>
    <n v="155000"/>
    <s v="US"/>
    <n v="0"/>
    <s v="US"/>
    <x v="0"/>
  </r>
  <r>
    <n v="2022"/>
    <s v="SE"/>
    <s v="FT"/>
    <s v="ML Engineer"/>
    <n v="235000"/>
    <s v="USD"/>
    <n v="235000"/>
    <s v="US"/>
    <n v="100"/>
    <s v="US"/>
    <x v="0"/>
  </r>
  <r>
    <n v="2022"/>
    <s v="SE"/>
    <s v="FT"/>
    <s v="ML Engineer"/>
    <n v="185000"/>
    <s v="USD"/>
    <n v="185000"/>
    <s v="US"/>
    <n v="100"/>
    <s v="US"/>
    <x v="0"/>
  </r>
  <r>
    <n v="2022"/>
    <s v="SE"/>
    <s v="FT"/>
    <s v="Cloud Database Engineer"/>
    <n v="190000"/>
    <s v="USD"/>
    <n v="190000"/>
    <s v="US"/>
    <n v="100"/>
    <s v="US"/>
    <x v="0"/>
  </r>
  <r>
    <n v="2022"/>
    <s v="SE"/>
    <s v="FT"/>
    <s v="Cloud Database Engineer"/>
    <n v="160000"/>
    <s v="USD"/>
    <n v="160000"/>
    <s v="US"/>
    <n v="100"/>
    <s v="US"/>
    <x v="0"/>
  </r>
  <r>
    <n v="2022"/>
    <s v="EN"/>
    <s v="FT"/>
    <s v="Product Data Analyst"/>
    <n v="100000"/>
    <s v="USD"/>
    <n v="100000"/>
    <s v="US"/>
    <n v="100"/>
    <s v="US"/>
    <x v="0"/>
  </r>
  <r>
    <n v="2022"/>
    <s v="MI"/>
    <s v="FT"/>
    <s v="Data Engineer"/>
    <n v="130000"/>
    <s v="USD"/>
    <n v="130000"/>
    <s v="US"/>
    <n v="0"/>
    <s v="US"/>
    <x v="0"/>
  </r>
  <r>
    <n v="2022"/>
    <s v="MI"/>
    <s v="FT"/>
    <s v="Data Engineer"/>
    <n v="115000"/>
    <s v="USD"/>
    <n v="115000"/>
    <s v="US"/>
    <n v="0"/>
    <s v="US"/>
    <x v="0"/>
  </r>
  <r>
    <n v="2022"/>
    <s v="MI"/>
    <s v="FT"/>
    <s v="Data Scientist"/>
    <n v="75000"/>
    <s v="GBP"/>
    <n v="92350"/>
    <s v="GB"/>
    <n v="0"/>
    <s v="GB"/>
    <x v="0"/>
  </r>
  <r>
    <n v="2022"/>
    <s v="MI"/>
    <s v="FT"/>
    <s v="Data Scientist"/>
    <n v="55000"/>
    <s v="GBP"/>
    <n v="67723"/>
    <s v="GB"/>
    <n v="0"/>
    <s v="GB"/>
    <x v="0"/>
  </r>
  <r>
    <n v="2022"/>
    <s v="MI"/>
    <s v="FT"/>
    <s v="Data Engineer"/>
    <n v="105000"/>
    <s v="USD"/>
    <n v="105000"/>
    <s v="US"/>
    <n v="0"/>
    <s v="US"/>
    <x v="0"/>
  </r>
  <r>
    <n v="2022"/>
    <s v="MI"/>
    <s v="FT"/>
    <s v="Data Engineer"/>
    <n v="70000"/>
    <s v="USD"/>
    <n v="70000"/>
    <s v="US"/>
    <n v="0"/>
    <s v="US"/>
    <x v="0"/>
  </r>
  <r>
    <n v="2022"/>
    <s v="SE"/>
    <s v="FT"/>
    <s v="Machine Learning Engineer"/>
    <n v="204500"/>
    <s v="USD"/>
    <n v="204500"/>
    <s v="US"/>
    <n v="0"/>
    <s v="US"/>
    <x v="0"/>
  </r>
  <r>
    <n v="2022"/>
    <s v="SE"/>
    <s v="FT"/>
    <s v="Machine Learning Engineer"/>
    <n v="142200"/>
    <s v="USD"/>
    <n v="142200"/>
    <s v="US"/>
    <n v="0"/>
    <s v="US"/>
    <x v="0"/>
  </r>
  <r>
    <n v="2022"/>
    <s v="SE"/>
    <s v="FT"/>
    <s v="Machine Learning Engineer"/>
    <n v="192000"/>
    <s v="USD"/>
    <n v="192000"/>
    <s v="US"/>
    <n v="100"/>
    <s v="US"/>
    <x v="0"/>
  </r>
  <r>
    <n v="2022"/>
    <s v="SE"/>
    <s v="FT"/>
    <s v="Machine Learning Engineer"/>
    <n v="164000"/>
    <s v="USD"/>
    <n v="164000"/>
    <s v="US"/>
    <n v="100"/>
    <s v="US"/>
    <x v="0"/>
  </r>
  <r>
    <n v="2022"/>
    <s v="SE"/>
    <s v="FT"/>
    <s v="Data Engineer"/>
    <n v="185900"/>
    <s v="USD"/>
    <n v="185900"/>
    <s v="US"/>
    <n v="0"/>
    <s v="US"/>
    <x v="0"/>
  </r>
  <r>
    <n v="2022"/>
    <s v="SE"/>
    <s v="FT"/>
    <s v="Data Engineer"/>
    <n v="129300"/>
    <s v="USD"/>
    <n v="129300"/>
    <s v="US"/>
    <n v="0"/>
    <s v="US"/>
    <x v="0"/>
  </r>
  <r>
    <n v="2022"/>
    <s v="SE"/>
    <s v="FT"/>
    <s v="Data Engineer"/>
    <n v="130000"/>
    <s v="USD"/>
    <n v="130000"/>
    <s v="US"/>
    <n v="0"/>
    <s v="US"/>
    <x v="0"/>
  </r>
  <r>
    <n v="2022"/>
    <s v="SE"/>
    <s v="FT"/>
    <s v="Data Engineer"/>
    <n v="75000"/>
    <s v="USD"/>
    <n v="75000"/>
    <s v="US"/>
    <n v="0"/>
    <s v="US"/>
    <x v="0"/>
  </r>
  <r>
    <n v="2022"/>
    <s v="SE"/>
    <s v="FT"/>
    <s v="Data Science Manager"/>
    <n v="175000"/>
    <s v="USD"/>
    <n v="175000"/>
    <s v="US"/>
    <n v="0"/>
    <s v="US"/>
    <x v="0"/>
  </r>
  <r>
    <n v="2022"/>
    <s v="SE"/>
    <s v="FT"/>
    <s v="Data Science Manager"/>
    <n v="120000"/>
    <s v="USD"/>
    <n v="120000"/>
    <s v="US"/>
    <n v="0"/>
    <s v="US"/>
    <x v="0"/>
  </r>
  <r>
    <n v="2022"/>
    <s v="SE"/>
    <s v="FT"/>
    <s v="Data Engineer"/>
    <n v="167500"/>
    <s v="USD"/>
    <n v="167500"/>
    <s v="US"/>
    <n v="0"/>
    <s v="US"/>
    <x v="0"/>
  </r>
  <r>
    <n v="2022"/>
    <s v="SE"/>
    <s v="FT"/>
    <s v="Data Engineer"/>
    <n v="106500"/>
    <s v="USD"/>
    <n v="106500"/>
    <s v="US"/>
    <n v="0"/>
    <s v="US"/>
    <x v="0"/>
  </r>
  <r>
    <n v="2022"/>
    <s v="MI"/>
    <s v="FT"/>
    <s v="Data Analyst"/>
    <n v="75000"/>
    <s v="USD"/>
    <n v="75000"/>
    <s v="US"/>
    <n v="100"/>
    <s v="US"/>
    <x v="0"/>
  </r>
  <r>
    <n v="2022"/>
    <s v="MI"/>
    <s v="FT"/>
    <s v="Data Analyst"/>
    <n v="60000"/>
    <s v="USD"/>
    <n v="60000"/>
    <s v="US"/>
    <n v="100"/>
    <s v="US"/>
    <x v="0"/>
  </r>
  <r>
    <n v="2022"/>
    <s v="SE"/>
    <s v="FT"/>
    <s v="Applied Scientist"/>
    <n v="184000"/>
    <s v="USD"/>
    <n v="184000"/>
    <s v="US"/>
    <n v="100"/>
    <s v="US"/>
    <x v="0"/>
  </r>
  <r>
    <n v="2022"/>
    <s v="SE"/>
    <s v="FT"/>
    <s v="Applied Scientist"/>
    <n v="142000"/>
    <s v="USD"/>
    <n v="142000"/>
    <s v="US"/>
    <n v="100"/>
    <s v="US"/>
    <x v="0"/>
  </r>
  <r>
    <n v="2022"/>
    <s v="MI"/>
    <s v="FT"/>
    <s v="Data Scientist"/>
    <n v="145000"/>
    <s v="USD"/>
    <n v="145000"/>
    <s v="US"/>
    <n v="0"/>
    <s v="US"/>
    <x v="0"/>
  </r>
  <r>
    <n v="2022"/>
    <s v="MI"/>
    <s v="FT"/>
    <s v="Data Scientist"/>
    <n v="100000"/>
    <s v="USD"/>
    <n v="100000"/>
    <s v="US"/>
    <n v="0"/>
    <s v="US"/>
    <x v="0"/>
  </r>
  <r>
    <n v="2022"/>
    <s v="MI"/>
    <s v="FT"/>
    <s v="Data Scientist"/>
    <n v="2500000"/>
    <s v="INR"/>
    <n v="31795"/>
    <s v="IN"/>
    <n v="100"/>
    <s v="US"/>
    <x v="0"/>
  </r>
  <r>
    <n v="2022"/>
    <s v="MI"/>
    <s v="FT"/>
    <s v="NLP Engineer"/>
    <n v="198000"/>
    <s v="PLN"/>
    <n v="44365"/>
    <s v="PL"/>
    <n v="100"/>
    <s v="PL"/>
    <x v="2"/>
  </r>
  <r>
    <n v="2022"/>
    <s v="SE"/>
    <s v="FT"/>
    <s v="Data Engineer"/>
    <n v="175000"/>
    <s v="USD"/>
    <n v="175000"/>
    <s v="US"/>
    <n v="0"/>
    <s v="US"/>
    <x v="0"/>
  </r>
  <r>
    <n v="2022"/>
    <s v="SE"/>
    <s v="FT"/>
    <s v="Data Engineer"/>
    <n v="120000"/>
    <s v="USD"/>
    <n v="120000"/>
    <s v="US"/>
    <n v="0"/>
    <s v="US"/>
    <x v="0"/>
  </r>
  <r>
    <n v="2022"/>
    <s v="SE"/>
    <s v="FT"/>
    <s v="Data Engineer"/>
    <n v="175000"/>
    <s v="USD"/>
    <n v="175000"/>
    <s v="US"/>
    <n v="0"/>
    <s v="US"/>
    <x v="0"/>
  </r>
  <r>
    <n v="2022"/>
    <s v="SE"/>
    <s v="FT"/>
    <s v="Data Engineer"/>
    <n v="120000"/>
    <s v="USD"/>
    <n v="120000"/>
    <s v="US"/>
    <n v="0"/>
    <s v="US"/>
    <x v="0"/>
  </r>
  <r>
    <n v="2022"/>
    <s v="EX"/>
    <s v="FT"/>
    <s v="Data Engineer"/>
    <n v="200000"/>
    <s v="USD"/>
    <n v="200000"/>
    <s v="US"/>
    <n v="0"/>
    <s v="US"/>
    <x v="0"/>
  </r>
  <r>
    <n v="2022"/>
    <s v="EX"/>
    <s v="FT"/>
    <s v="Data Engineer"/>
    <n v="145000"/>
    <s v="USD"/>
    <n v="145000"/>
    <s v="US"/>
    <n v="0"/>
    <s v="US"/>
    <x v="0"/>
  </r>
  <r>
    <n v="2022"/>
    <s v="MI"/>
    <s v="FT"/>
    <s v="Data Engineer"/>
    <n v="75000"/>
    <s v="GBP"/>
    <n v="92350"/>
    <s v="GB"/>
    <n v="100"/>
    <s v="GB"/>
    <x v="0"/>
  </r>
  <r>
    <n v="2022"/>
    <s v="MI"/>
    <s v="FT"/>
    <s v="Data Engineer"/>
    <n v="60000"/>
    <s v="GBP"/>
    <n v="73880"/>
    <s v="GB"/>
    <n v="100"/>
    <s v="GB"/>
    <x v="0"/>
  </r>
  <r>
    <n v="2022"/>
    <s v="SE"/>
    <s v="FT"/>
    <s v="Data Engineer"/>
    <n v="145000"/>
    <s v="USD"/>
    <n v="145000"/>
    <s v="US"/>
    <n v="0"/>
    <s v="US"/>
    <x v="0"/>
  </r>
  <r>
    <n v="2022"/>
    <s v="SE"/>
    <s v="FT"/>
    <s v="Data Engineer"/>
    <n v="100000"/>
    <s v="USD"/>
    <n v="100000"/>
    <s v="US"/>
    <n v="0"/>
    <s v="US"/>
    <x v="0"/>
  </r>
  <r>
    <n v="2022"/>
    <s v="SE"/>
    <s v="FT"/>
    <s v="Applied Scientist"/>
    <n v="192000"/>
    <s v="USD"/>
    <n v="192000"/>
    <s v="US"/>
    <n v="100"/>
    <s v="US"/>
    <x v="0"/>
  </r>
  <r>
    <n v="2022"/>
    <s v="SE"/>
    <s v="FT"/>
    <s v="Applied Scientist"/>
    <n v="164000"/>
    <s v="USD"/>
    <n v="164000"/>
    <s v="US"/>
    <n v="100"/>
    <s v="US"/>
    <x v="0"/>
  </r>
  <r>
    <n v="2022"/>
    <s v="EX"/>
    <s v="FT"/>
    <s v="Data Engineer"/>
    <n v="310000"/>
    <s v="USD"/>
    <n v="310000"/>
    <s v="US"/>
    <n v="100"/>
    <s v="US"/>
    <x v="0"/>
  </r>
  <r>
    <n v="2022"/>
    <s v="EX"/>
    <s v="FT"/>
    <s v="Data Engineer"/>
    <n v="239000"/>
    <s v="USD"/>
    <n v="239000"/>
    <s v="US"/>
    <n v="100"/>
    <s v="US"/>
    <x v="0"/>
  </r>
  <r>
    <n v="2022"/>
    <s v="SE"/>
    <s v="FT"/>
    <s v="Data Analyst"/>
    <n v="120000"/>
    <s v="USD"/>
    <n v="120000"/>
    <s v="US"/>
    <n v="0"/>
    <s v="US"/>
    <x v="0"/>
  </r>
  <r>
    <n v="2022"/>
    <s v="SE"/>
    <s v="FT"/>
    <s v="Data Analyst"/>
    <n v="95000"/>
    <s v="USD"/>
    <n v="95000"/>
    <s v="US"/>
    <n v="0"/>
    <s v="US"/>
    <x v="0"/>
  </r>
  <r>
    <n v="2022"/>
    <s v="SE"/>
    <s v="FT"/>
    <s v="Machine Learning Engineer"/>
    <n v="145000"/>
    <s v="USD"/>
    <n v="145000"/>
    <s v="US"/>
    <n v="0"/>
    <s v="US"/>
    <x v="0"/>
  </r>
  <r>
    <n v="2022"/>
    <s v="SE"/>
    <s v="FT"/>
    <s v="Machine Learning Engineer"/>
    <n v="135000"/>
    <s v="USD"/>
    <n v="135000"/>
    <s v="US"/>
    <n v="0"/>
    <s v="US"/>
    <x v="0"/>
  </r>
  <r>
    <n v="2022"/>
    <s v="SE"/>
    <s v="FT"/>
    <s v="Data Engineer"/>
    <n v="100000"/>
    <s v="USD"/>
    <n v="100000"/>
    <s v="US"/>
    <n v="0"/>
    <s v="US"/>
    <x v="0"/>
  </r>
  <r>
    <n v="2022"/>
    <s v="SE"/>
    <s v="FT"/>
    <s v="Data Engineer"/>
    <n v="78000"/>
    <s v="USD"/>
    <n v="78000"/>
    <s v="US"/>
    <n v="0"/>
    <s v="US"/>
    <x v="0"/>
  </r>
  <r>
    <n v="2022"/>
    <s v="SE"/>
    <s v="FT"/>
    <s v="Data Engineer"/>
    <n v="70000"/>
    <s v="EUR"/>
    <n v="73546"/>
    <s v="ES"/>
    <n v="0"/>
    <s v="ES"/>
    <x v="0"/>
  </r>
  <r>
    <n v="2022"/>
    <s v="SE"/>
    <s v="FT"/>
    <s v="Data Engineer"/>
    <n v="35000"/>
    <s v="EUR"/>
    <n v="36773"/>
    <s v="ES"/>
    <n v="0"/>
    <s v="ES"/>
    <x v="0"/>
  </r>
  <r>
    <n v="2022"/>
    <s v="MI"/>
    <s v="FT"/>
    <s v="Data Engineer"/>
    <n v="160000"/>
    <s v="USD"/>
    <n v="160000"/>
    <s v="US"/>
    <n v="100"/>
    <s v="US"/>
    <x v="0"/>
  </r>
  <r>
    <n v="2022"/>
    <s v="MI"/>
    <s v="FT"/>
    <s v="Data Engineer"/>
    <n v="120000"/>
    <s v="USD"/>
    <n v="120000"/>
    <s v="US"/>
    <n v="100"/>
    <s v="US"/>
    <x v="0"/>
  </r>
  <r>
    <n v="2022"/>
    <s v="SE"/>
    <s v="FT"/>
    <s v="Data Scientist"/>
    <n v="190000"/>
    <s v="USD"/>
    <n v="190000"/>
    <s v="US"/>
    <n v="0"/>
    <s v="US"/>
    <x v="0"/>
  </r>
  <r>
    <n v="2022"/>
    <s v="SE"/>
    <s v="FT"/>
    <s v="Data Scientist"/>
    <n v="150000"/>
    <s v="USD"/>
    <n v="150000"/>
    <s v="US"/>
    <n v="0"/>
    <s v="US"/>
    <x v="0"/>
  </r>
  <r>
    <n v="2022"/>
    <s v="MI"/>
    <s v="FT"/>
    <s v="Data Engineer"/>
    <n v="2800000"/>
    <s v="INR"/>
    <n v="35610"/>
    <s v="IN"/>
    <n v="50"/>
    <s v="IN"/>
    <x v="1"/>
  </r>
  <r>
    <n v="2022"/>
    <s v="SE"/>
    <s v="FT"/>
    <s v="AI Scientist"/>
    <n v="125000"/>
    <s v="USD"/>
    <n v="125000"/>
    <s v="CO"/>
    <n v="100"/>
    <s v="CO"/>
    <x v="1"/>
  </r>
  <r>
    <n v="2022"/>
    <s v="SE"/>
    <s v="FT"/>
    <s v="Data Engineer"/>
    <n v="120000"/>
    <s v="USD"/>
    <n v="120000"/>
    <s v="US"/>
    <n v="0"/>
    <s v="US"/>
    <x v="0"/>
  </r>
  <r>
    <n v="2022"/>
    <s v="SE"/>
    <s v="FT"/>
    <s v="Data Engineer"/>
    <n v="95000"/>
    <s v="USD"/>
    <n v="95000"/>
    <s v="US"/>
    <n v="0"/>
    <s v="US"/>
    <x v="0"/>
  </r>
  <r>
    <n v="2022"/>
    <s v="MI"/>
    <s v="FT"/>
    <s v="Data Analyst"/>
    <n v="150000"/>
    <s v="USD"/>
    <n v="150000"/>
    <s v="US"/>
    <n v="0"/>
    <s v="US"/>
    <x v="0"/>
  </r>
  <r>
    <n v="2022"/>
    <s v="MI"/>
    <s v="FT"/>
    <s v="Data Analyst"/>
    <n v="100000"/>
    <s v="USD"/>
    <n v="100000"/>
    <s v="US"/>
    <n v="0"/>
    <s v="US"/>
    <x v="0"/>
  </r>
  <r>
    <n v="2022"/>
    <s v="SE"/>
    <s v="FT"/>
    <s v="Data Scientist"/>
    <n v="45000"/>
    <s v="EUR"/>
    <n v="47280"/>
    <s v="ES"/>
    <n v="0"/>
    <s v="ES"/>
    <x v="0"/>
  </r>
  <r>
    <n v="2022"/>
    <s v="SE"/>
    <s v="FT"/>
    <s v="Data Scientist"/>
    <n v="36000"/>
    <s v="EUR"/>
    <n v="37824"/>
    <s v="ES"/>
    <n v="0"/>
    <s v="ES"/>
    <x v="0"/>
  </r>
  <r>
    <n v="2022"/>
    <s v="SE"/>
    <s v="FT"/>
    <s v="Data Analyst"/>
    <n v="115934"/>
    <s v="USD"/>
    <n v="115934"/>
    <s v="US"/>
    <n v="100"/>
    <s v="US"/>
    <x v="0"/>
  </r>
  <r>
    <n v="2022"/>
    <s v="SE"/>
    <s v="FT"/>
    <s v="Data Analyst"/>
    <n v="81666"/>
    <s v="USD"/>
    <n v="81666"/>
    <s v="US"/>
    <n v="100"/>
    <s v="US"/>
    <x v="0"/>
  </r>
  <r>
    <n v="2022"/>
    <s v="SE"/>
    <s v="FT"/>
    <s v="Data Scientist"/>
    <n v="175000"/>
    <s v="USD"/>
    <n v="175000"/>
    <s v="US"/>
    <n v="100"/>
    <s v="US"/>
    <x v="0"/>
  </r>
  <r>
    <n v="2022"/>
    <s v="SE"/>
    <s v="FT"/>
    <s v="Data Scientist"/>
    <n v="140000"/>
    <s v="USD"/>
    <n v="140000"/>
    <s v="US"/>
    <n v="100"/>
    <s v="US"/>
    <x v="0"/>
  </r>
  <r>
    <n v="2022"/>
    <s v="SE"/>
    <s v="FT"/>
    <s v="Data Engineer"/>
    <n v="120000"/>
    <s v="USD"/>
    <n v="120000"/>
    <s v="US"/>
    <n v="0"/>
    <s v="US"/>
    <x v="0"/>
  </r>
  <r>
    <n v="2022"/>
    <s v="SE"/>
    <s v="FT"/>
    <s v="Data Engineer"/>
    <n v="95000"/>
    <s v="USD"/>
    <n v="95000"/>
    <s v="US"/>
    <n v="0"/>
    <s v="US"/>
    <x v="0"/>
  </r>
  <r>
    <n v="2022"/>
    <s v="SE"/>
    <s v="FT"/>
    <s v="Research Engineer"/>
    <n v="249500"/>
    <s v="USD"/>
    <n v="249500"/>
    <s v="US"/>
    <n v="0"/>
    <s v="US"/>
    <x v="0"/>
  </r>
  <r>
    <n v="2022"/>
    <s v="SE"/>
    <s v="FT"/>
    <s v="Research Engineer"/>
    <n v="149850"/>
    <s v="USD"/>
    <n v="149850"/>
    <s v="US"/>
    <n v="0"/>
    <s v="US"/>
    <x v="0"/>
  </r>
  <r>
    <n v="2022"/>
    <s v="MI"/>
    <s v="FT"/>
    <s v="Analytics Engineer"/>
    <n v="122500"/>
    <s v="USD"/>
    <n v="122500"/>
    <s v="US"/>
    <n v="100"/>
    <s v="US"/>
    <x v="0"/>
  </r>
  <r>
    <n v="2022"/>
    <s v="MI"/>
    <s v="FT"/>
    <s v="Analytics Engineer"/>
    <n v="100000"/>
    <s v="USD"/>
    <n v="100000"/>
    <s v="US"/>
    <n v="100"/>
    <s v="US"/>
    <x v="0"/>
  </r>
  <r>
    <n v="2022"/>
    <s v="SE"/>
    <s v="FT"/>
    <s v="Data Scientist"/>
    <n v="249500"/>
    <s v="USD"/>
    <n v="249500"/>
    <s v="US"/>
    <n v="0"/>
    <s v="US"/>
    <x v="0"/>
  </r>
  <r>
    <n v="2022"/>
    <s v="SE"/>
    <s v="FT"/>
    <s v="Data Scientist"/>
    <n v="149850"/>
    <s v="USD"/>
    <n v="149850"/>
    <s v="US"/>
    <n v="0"/>
    <s v="US"/>
    <x v="0"/>
  </r>
  <r>
    <n v="2022"/>
    <s v="EN"/>
    <s v="FT"/>
    <s v="Data Analyst"/>
    <n v="55000"/>
    <s v="USD"/>
    <n v="55000"/>
    <s v="US"/>
    <n v="0"/>
    <s v="US"/>
    <x v="0"/>
  </r>
  <r>
    <n v="2022"/>
    <s v="EN"/>
    <s v="FT"/>
    <s v="Data Analyst"/>
    <n v="48000"/>
    <s v="USD"/>
    <n v="48000"/>
    <s v="US"/>
    <n v="0"/>
    <s v="US"/>
    <x v="0"/>
  </r>
  <r>
    <n v="2022"/>
    <s v="SE"/>
    <s v="FT"/>
    <s v="Research Scientist"/>
    <n v="249500"/>
    <s v="USD"/>
    <n v="249500"/>
    <s v="US"/>
    <n v="0"/>
    <s v="US"/>
    <x v="0"/>
  </r>
  <r>
    <n v="2022"/>
    <s v="SE"/>
    <s v="FT"/>
    <s v="Research Scientist"/>
    <n v="149850"/>
    <s v="USD"/>
    <n v="149850"/>
    <s v="US"/>
    <n v="0"/>
    <s v="US"/>
    <x v="0"/>
  </r>
  <r>
    <n v="2022"/>
    <s v="MI"/>
    <s v="FT"/>
    <s v="Computer Vision Engineer"/>
    <n v="56000"/>
    <s v="EUR"/>
    <n v="58837"/>
    <s v="FR"/>
    <n v="100"/>
    <s v="FR"/>
    <x v="2"/>
  </r>
  <r>
    <n v="2022"/>
    <s v="SE"/>
    <s v="FT"/>
    <s v="Data Engineer"/>
    <n v="190000"/>
    <s v="USD"/>
    <n v="190000"/>
    <s v="US"/>
    <n v="100"/>
    <s v="US"/>
    <x v="0"/>
  </r>
  <r>
    <n v="2022"/>
    <s v="SE"/>
    <s v="FT"/>
    <s v="Data Engineer"/>
    <n v="120000"/>
    <s v="USD"/>
    <n v="120000"/>
    <s v="US"/>
    <n v="100"/>
    <s v="US"/>
    <x v="0"/>
  </r>
  <r>
    <n v="2022"/>
    <s v="SE"/>
    <s v="FT"/>
    <s v="Data Analyst"/>
    <n v="127000"/>
    <s v="USD"/>
    <n v="127000"/>
    <s v="US"/>
    <n v="100"/>
    <s v="US"/>
    <x v="0"/>
  </r>
  <r>
    <n v="2022"/>
    <s v="SE"/>
    <s v="FT"/>
    <s v="Data Analyst"/>
    <n v="104000"/>
    <s v="USD"/>
    <n v="104000"/>
    <s v="US"/>
    <n v="100"/>
    <s v="US"/>
    <x v="0"/>
  </r>
  <r>
    <n v="2022"/>
    <s v="SE"/>
    <s v="FT"/>
    <s v="Data Scientist"/>
    <n v="210000"/>
    <s v="USD"/>
    <n v="210000"/>
    <s v="US"/>
    <n v="100"/>
    <s v="US"/>
    <x v="0"/>
  </r>
  <r>
    <n v="2022"/>
    <s v="SE"/>
    <s v="FT"/>
    <s v="Data Scientist"/>
    <n v="150000"/>
    <s v="USD"/>
    <n v="150000"/>
    <s v="US"/>
    <n v="100"/>
    <s v="US"/>
    <x v="0"/>
  </r>
  <r>
    <n v="2022"/>
    <s v="SE"/>
    <s v="FT"/>
    <s v="Machine Learning Engineer"/>
    <n v="210000"/>
    <s v="USD"/>
    <n v="210000"/>
    <s v="US"/>
    <n v="100"/>
    <s v="US"/>
    <x v="0"/>
  </r>
  <r>
    <n v="2022"/>
    <s v="SE"/>
    <s v="FT"/>
    <s v="Machine Learning Engineer"/>
    <n v="150000"/>
    <s v="USD"/>
    <n v="150000"/>
    <s v="US"/>
    <n v="100"/>
    <s v="US"/>
    <x v="0"/>
  </r>
  <r>
    <n v="2022"/>
    <s v="SE"/>
    <s v="FT"/>
    <s v="Data Engineer"/>
    <n v="210000"/>
    <s v="USD"/>
    <n v="210000"/>
    <s v="US"/>
    <n v="100"/>
    <s v="US"/>
    <x v="0"/>
  </r>
  <r>
    <n v="2022"/>
    <s v="SE"/>
    <s v="FT"/>
    <s v="Data Engineer"/>
    <n v="130000"/>
    <s v="USD"/>
    <n v="130000"/>
    <s v="US"/>
    <n v="100"/>
    <s v="US"/>
    <x v="0"/>
  </r>
  <r>
    <n v="2022"/>
    <s v="SE"/>
    <s v="FT"/>
    <s v="Data Scientist"/>
    <n v="182750"/>
    <s v="USD"/>
    <n v="182750"/>
    <s v="US"/>
    <n v="100"/>
    <s v="US"/>
    <x v="0"/>
  </r>
  <r>
    <n v="2022"/>
    <s v="SE"/>
    <s v="FT"/>
    <s v="Data Scientist"/>
    <n v="161500"/>
    <s v="USD"/>
    <n v="161500"/>
    <s v="US"/>
    <n v="100"/>
    <s v="US"/>
    <x v="0"/>
  </r>
  <r>
    <n v="2022"/>
    <s v="MI"/>
    <s v="FT"/>
    <s v="Data Analyst"/>
    <n v="102640"/>
    <s v="USD"/>
    <n v="102640"/>
    <s v="US"/>
    <n v="100"/>
    <s v="US"/>
    <x v="0"/>
  </r>
  <r>
    <n v="2022"/>
    <s v="MI"/>
    <s v="FT"/>
    <s v="Data Analyst"/>
    <n v="66100"/>
    <s v="USD"/>
    <n v="66100"/>
    <s v="US"/>
    <n v="100"/>
    <s v="US"/>
    <x v="0"/>
  </r>
  <r>
    <n v="2022"/>
    <s v="SE"/>
    <s v="FT"/>
    <s v="Research Scientist"/>
    <n v="210000"/>
    <s v="USD"/>
    <n v="210000"/>
    <s v="US"/>
    <n v="100"/>
    <s v="US"/>
    <x v="0"/>
  </r>
  <r>
    <n v="2022"/>
    <s v="SE"/>
    <s v="FT"/>
    <s v="Research Scientist"/>
    <n v="150000"/>
    <s v="USD"/>
    <n v="150000"/>
    <s v="US"/>
    <n v="100"/>
    <s v="US"/>
    <x v="0"/>
  </r>
  <r>
    <n v="2022"/>
    <s v="SE"/>
    <s v="FT"/>
    <s v="Data Engineer"/>
    <n v="198800"/>
    <s v="USD"/>
    <n v="198800"/>
    <s v="US"/>
    <n v="0"/>
    <s v="US"/>
    <x v="0"/>
  </r>
  <r>
    <n v="2022"/>
    <s v="SE"/>
    <s v="FT"/>
    <s v="Data Engineer"/>
    <n v="122600"/>
    <s v="USD"/>
    <n v="122600"/>
    <s v="US"/>
    <n v="0"/>
    <s v="US"/>
    <x v="0"/>
  </r>
  <r>
    <n v="2022"/>
    <s v="MI"/>
    <s v="FT"/>
    <s v="Data Engineer"/>
    <n v="130000"/>
    <s v="USD"/>
    <n v="130000"/>
    <s v="US"/>
    <n v="100"/>
    <s v="US"/>
    <x v="0"/>
  </r>
  <r>
    <n v="2022"/>
    <s v="MI"/>
    <s v="FT"/>
    <s v="Data Engineer"/>
    <n v="80000"/>
    <s v="USD"/>
    <n v="80000"/>
    <s v="US"/>
    <n v="100"/>
    <s v="US"/>
    <x v="0"/>
  </r>
  <r>
    <n v="2022"/>
    <s v="SE"/>
    <s v="FT"/>
    <s v="Data Scientist"/>
    <n v="136000"/>
    <s v="USD"/>
    <n v="136000"/>
    <s v="US"/>
    <n v="100"/>
    <s v="US"/>
    <x v="0"/>
  </r>
  <r>
    <n v="2022"/>
    <s v="SE"/>
    <s v="FT"/>
    <s v="Data Scientist"/>
    <n v="104000"/>
    <s v="USD"/>
    <n v="104000"/>
    <s v="US"/>
    <n v="100"/>
    <s v="US"/>
    <x v="0"/>
  </r>
  <r>
    <n v="2022"/>
    <s v="SE"/>
    <s v="FT"/>
    <s v="Data Analyst"/>
    <n v="150000"/>
    <s v="USD"/>
    <n v="150000"/>
    <s v="US"/>
    <n v="100"/>
    <s v="US"/>
    <x v="0"/>
  </r>
  <r>
    <n v="2022"/>
    <s v="SE"/>
    <s v="FT"/>
    <s v="Data Analyst"/>
    <n v="100000"/>
    <s v="USD"/>
    <n v="100000"/>
    <s v="US"/>
    <n v="100"/>
    <s v="US"/>
    <x v="0"/>
  </r>
  <r>
    <n v="2022"/>
    <s v="EN"/>
    <s v="FT"/>
    <s v="Data Engineer"/>
    <n v="160000"/>
    <s v="USD"/>
    <n v="160000"/>
    <s v="US"/>
    <n v="0"/>
    <s v="US"/>
    <x v="0"/>
  </r>
  <r>
    <n v="2022"/>
    <s v="EN"/>
    <s v="FT"/>
    <s v="Data Engineer"/>
    <n v="135000"/>
    <s v="USD"/>
    <n v="135000"/>
    <s v="US"/>
    <n v="0"/>
    <s v="US"/>
    <x v="0"/>
  </r>
  <r>
    <n v="2022"/>
    <s v="SE"/>
    <s v="FT"/>
    <s v="Data Engineer"/>
    <n v="216000"/>
    <s v="USD"/>
    <n v="216000"/>
    <s v="US"/>
    <n v="100"/>
    <s v="US"/>
    <x v="0"/>
  </r>
  <r>
    <n v="2022"/>
    <s v="SE"/>
    <s v="FT"/>
    <s v="Data Engineer"/>
    <n v="144000"/>
    <s v="USD"/>
    <n v="144000"/>
    <s v="US"/>
    <n v="100"/>
    <s v="US"/>
    <x v="0"/>
  </r>
  <r>
    <n v="2022"/>
    <s v="EX"/>
    <s v="FT"/>
    <s v="Data Scientist"/>
    <n v="159000"/>
    <s v="USD"/>
    <n v="159000"/>
    <s v="US"/>
    <n v="100"/>
    <s v="US"/>
    <x v="0"/>
  </r>
  <r>
    <n v="2022"/>
    <s v="EX"/>
    <s v="FT"/>
    <s v="Data Scientist"/>
    <n v="130000"/>
    <s v="USD"/>
    <n v="130000"/>
    <s v="US"/>
    <n v="100"/>
    <s v="US"/>
    <x v="0"/>
  </r>
  <r>
    <n v="2022"/>
    <s v="SE"/>
    <s v="FT"/>
    <s v="Data Analyst"/>
    <n v="115934"/>
    <s v="USD"/>
    <n v="115934"/>
    <s v="US"/>
    <n v="100"/>
    <s v="US"/>
    <x v="0"/>
  </r>
  <r>
    <n v="2022"/>
    <s v="SE"/>
    <s v="FT"/>
    <s v="Data Analyst"/>
    <n v="81666"/>
    <s v="USD"/>
    <n v="81666"/>
    <s v="US"/>
    <n v="100"/>
    <s v="US"/>
    <x v="0"/>
  </r>
  <r>
    <n v="2022"/>
    <s v="SE"/>
    <s v="FT"/>
    <s v="Data Engineer"/>
    <n v="215000"/>
    <s v="USD"/>
    <n v="215000"/>
    <s v="US"/>
    <n v="100"/>
    <s v="US"/>
    <x v="0"/>
  </r>
  <r>
    <n v="2022"/>
    <s v="SE"/>
    <s v="FT"/>
    <s v="Data Engineer"/>
    <n v="150000"/>
    <s v="USD"/>
    <n v="150000"/>
    <s v="US"/>
    <n v="100"/>
    <s v="US"/>
    <x v="0"/>
  </r>
  <r>
    <n v="2022"/>
    <s v="SE"/>
    <s v="FT"/>
    <s v="Machine Learning Engineer"/>
    <n v="246000"/>
    <s v="USD"/>
    <n v="246000"/>
    <s v="US"/>
    <n v="100"/>
    <s v="US"/>
    <x v="0"/>
  </r>
  <r>
    <n v="2022"/>
    <s v="SE"/>
    <s v="FT"/>
    <s v="Machine Learning Engineer"/>
    <n v="201000"/>
    <s v="USD"/>
    <n v="201000"/>
    <s v="US"/>
    <n v="100"/>
    <s v="US"/>
    <x v="0"/>
  </r>
  <r>
    <n v="2022"/>
    <s v="MI"/>
    <s v="FT"/>
    <s v="Data Engineer"/>
    <n v="187000"/>
    <s v="USD"/>
    <n v="187000"/>
    <s v="US"/>
    <n v="100"/>
    <s v="US"/>
    <x v="0"/>
  </r>
  <r>
    <n v="2022"/>
    <s v="MI"/>
    <s v="FT"/>
    <s v="Data Engineer"/>
    <n v="153000"/>
    <s v="USD"/>
    <n v="153000"/>
    <s v="US"/>
    <n v="100"/>
    <s v="US"/>
    <x v="0"/>
  </r>
  <r>
    <n v="2022"/>
    <s v="SE"/>
    <s v="FT"/>
    <s v="Machine Learning Engineer"/>
    <n v="255000"/>
    <s v="USD"/>
    <n v="255000"/>
    <s v="MX"/>
    <n v="100"/>
    <s v="MX"/>
    <x v="0"/>
  </r>
  <r>
    <n v="2022"/>
    <s v="SE"/>
    <s v="FT"/>
    <s v="Machine Learning Engineer"/>
    <n v="185000"/>
    <s v="USD"/>
    <n v="185000"/>
    <s v="MX"/>
    <n v="100"/>
    <s v="MX"/>
    <x v="0"/>
  </r>
  <r>
    <n v="2022"/>
    <s v="MI"/>
    <s v="FT"/>
    <s v="Data Analyst"/>
    <n v="350000"/>
    <s v="GBP"/>
    <n v="430967"/>
    <s v="GB"/>
    <n v="0"/>
    <s v="GB"/>
    <x v="0"/>
  </r>
  <r>
    <n v="2022"/>
    <s v="MI"/>
    <s v="FT"/>
    <s v="Data Analyst"/>
    <n v="45000"/>
    <s v="GBP"/>
    <n v="55410"/>
    <s v="GB"/>
    <n v="0"/>
    <s v="GB"/>
    <x v="0"/>
  </r>
  <r>
    <n v="2022"/>
    <s v="SE"/>
    <s v="FT"/>
    <s v="Data Analyst"/>
    <n v="48000"/>
    <s v="EUR"/>
    <n v="50432"/>
    <s v="ES"/>
    <n v="0"/>
    <s v="ES"/>
    <x v="0"/>
  </r>
  <r>
    <n v="2022"/>
    <s v="SE"/>
    <s v="FT"/>
    <s v="Data Analyst"/>
    <n v="38000"/>
    <s v="EUR"/>
    <n v="39925"/>
    <s v="ES"/>
    <n v="0"/>
    <s v="ES"/>
    <x v="0"/>
  </r>
  <r>
    <n v="2022"/>
    <s v="SE"/>
    <s v="FT"/>
    <s v="Data Analyst"/>
    <n v="169000"/>
    <s v="USD"/>
    <n v="169000"/>
    <s v="US"/>
    <n v="0"/>
    <s v="US"/>
    <x v="0"/>
  </r>
  <r>
    <n v="2022"/>
    <s v="SE"/>
    <s v="FT"/>
    <s v="Data Analyst"/>
    <n v="110600"/>
    <s v="USD"/>
    <n v="110600"/>
    <s v="US"/>
    <n v="0"/>
    <s v="US"/>
    <x v="0"/>
  </r>
  <r>
    <n v="2022"/>
    <s v="EN"/>
    <s v="FT"/>
    <s v="BI Data Analyst"/>
    <n v="58000"/>
    <s v="EUR"/>
    <n v="60938"/>
    <s v="DE"/>
    <n v="0"/>
    <s v="DE"/>
    <x v="1"/>
  </r>
  <r>
    <n v="2022"/>
    <s v="SE"/>
    <s v="FT"/>
    <s v="BI Developer"/>
    <n v="140000"/>
    <s v="USD"/>
    <n v="140000"/>
    <s v="US"/>
    <n v="100"/>
    <s v="US"/>
    <x v="0"/>
  </r>
  <r>
    <n v="2022"/>
    <s v="SE"/>
    <s v="FT"/>
    <s v="BI Developer"/>
    <n v="120000"/>
    <s v="USD"/>
    <n v="120000"/>
    <s v="US"/>
    <n v="100"/>
    <s v="US"/>
    <x v="0"/>
  </r>
  <r>
    <n v="2022"/>
    <s v="MI"/>
    <s v="FT"/>
    <s v="Data Analyst"/>
    <n v="75000"/>
    <s v="USD"/>
    <n v="75000"/>
    <s v="US"/>
    <n v="100"/>
    <s v="US"/>
    <x v="0"/>
  </r>
  <r>
    <n v="2022"/>
    <s v="MI"/>
    <s v="FT"/>
    <s v="Data Analyst"/>
    <n v="60000"/>
    <s v="USD"/>
    <n v="60000"/>
    <s v="US"/>
    <n v="100"/>
    <s v="US"/>
    <x v="0"/>
  </r>
  <r>
    <n v="2022"/>
    <s v="EN"/>
    <s v="FT"/>
    <s v="Data Analyst"/>
    <n v="50000"/>
    <s v="USD"/>
    <n v="50000"/>
    <s v="US"/>
    <n v="50"/>
    <s v="US"/>
    <x v="1"/>
  </r>
  <r>
    <n v="2022"/>
    <s v="MI"/>
    <s v="FT"/>
    <s v="MLOps Engineer"/>
    <n v="134000"/>
    <s v="USD"/>
    <n v="134000"/>
    <s v="US"/>
    <n v="100"/>
    <s v="US"/>
    <x v="0"/>
  </r>
  <r>
    <n v="2022"/>
    <s v="MI"/>
    <s v="FT"/>
    <s v="MLOps Engineer"/>
    <n v="124000"/>
    <s v="USD"/>
    <n v="124000"/>
    <s v="US"/>
    <n v="100"/>
    <s v="US"/>
    <x v="0"/>
  </r>
  <r>
    <n v="2022"/>
    <s v="SE"/>
    <s v="FT"/>
    <s v="Data Analyst"/>
    <n v="166700"/>
    <s v="USD"/>
    <n v="166700"/>
    <s v="US"/>
    <n v="0"/>
    <s v="US"/>
    <x v="0"/>
  </r>
  <r>
    <n v="2022"/>
    <s v="SE"/>
    <s v="FT"/>
    <s v="Data Analyst"/>
    <n v="119000"/>
    <s v="USD"/>
    <n v="119000"/>
    <s v="US"/>
    <n v="0"/>
    <s v="US"/>
    <x v="0"/>
  </r>
  <r>
    <n v="2022"/>
    <s v="EN"/>
    <s v="FT"/>
    <s v="Data Scientist"/>
    <n v="124234"/>
    <s v="USD"/>
    <n v="124234"/>
    <s v="US"/>
    <n v="0"/>
    <s v="US"/>
    <x v="0"/>
  </r>
  <r>
    <n v="2022"/>
    <s v="EN"/>
    <s v="FT"/>
    <s v="Data Scientist"/>
    <n v="74540"/>
    <s v="USD"/>
    <n v="74540"/>
    <s v="US"/>
    <n v="0"/>
    <s v="US"/>
    <x v="0"/>
  </r>
  <r>
    <n v="2022"/>
    <s v="MI"/>
    <s v="FT"/>
    <s v="Data Analyst"/>
    <n v="100000"/>
    <s v="USD"/>
    <n v="100000"/>
    <s v="US"/>
    <n v="100"/>
    <s v="US"/>
    <x v="0"/>
  </r>
  <r>
    <n v="2022"/>
    <s v="MI"/>
    <s v="FT"/>
    <s v="Data Analyst"/>
    <n v="65000"/>
    <s v="USD"/>
    <n v="65000"/>
    <s v="US"/>
    <n v="100"/>
    <s v="US"/>
    <x v="0"/>
  </r>
  <r>
    <n v="2021"/>
    <s v="MI"/>
    <s v="FT"/>
    <s v="Data Analyst"/>
    <n v="1250000"/>
    <s v="INR"/>
    <n v="16904"/>
    <s v="IN"/>
    <n v="50"/>
    <s v="IN"/>
    <x v="1"/>
  </r>
  <r>
    <n v="2022"/>
    <s v="EN"/>
    <s v="FT"/>
    <s v="AI Scientist"/>
    <n v="200000"/>
    <s v="USD"/>
    <n v="200000"/>
    <s v="CA"/>
    <n v="50"/>
    <s v="CA"/>
    <x v="1"/>
  </r>
  <r>
    <n v="2022"/>
    <s v="SE"/>
    <s v="FT"/>
    <s v="Data Engineer"/>
    <n v="220000"/>
    <s v="USD"/>
    <n v="220000"/>
    <s v="US"/>
    <n v="100"/>
    <s v="US"/>
    <x v="0"/>
  </r>
  <r>
    <n v="2022"/>
    <s v="SE"/>
    <s v="FT"/>
    <s v="Data Engineer"/>
    <n v="146000"/>
    <s v="USD"/>
    <n v="146000"/>
    <s v="US"/>
    <n v="100"/>
    <s v="US"/>
    <x v="0"/>
  </r>
  <r>
    <n v="2022"/>
    <s v="SE"/>
    <s v="FT"/>
    <s v="Data Engineer"/>
    <n v="65000"/>
    <s v="EUR"/>
    <n v="68293"/>
    <s v="ES"/>
    <n v="0"/>
    <s v="ES"/>
    <x v="0"/>
  </r>
  <r>
    <n v="2022"/>
    <s v="SE"/>
    <s v="FT"/>
    <s v="Data Engineer"/>
    <n v="35000"/>
    <s v="EUR"/>
    <n v="36773"/>
    <s v="ES"/>
    <n v="0"/>
    <s v="ES"/>
    <x v="0"/>
  </r>
  <r>
    <n v="2022"/>
    <s v="SE"/>
    <s v="FT"/>
    <s v="Data Specialist"/>
    <n v="110000"/>
    <s v="USD"/>
    <n v="110000"/>
    <s v="US"/>
    <n v="0"/>
    <s v="US"/>
    <x v="0"/>
  </r>
  <r>
    <n v="2022"/>
    <s v="SE"/>
    <s v="FT"/>
    <s v="Data Specialist"/>
    <n v="70000"/>
    <s v="USD"/>
    <n v="70000"/>
    <s v="US"/>
    <n v="0"/>
    <s v="US"/>
    <x v="0"/>
  </r>
  <r>
    <n v="2022"/>
    <s v="EN"/>
    <s v="FT"/>
    <s v="Data Analyst"/>
    <n v="50000"/>
    <s v="USD"/>
    <n v="50000"/>
    <s v="US"/>
    <n v="50"/>
    <s v="US"/>
    <x v="1"/>
  </r>
  <r>
    <n v="2022"/>
    <s v="SE"/>
    <s v="FT"/>
    <s v="Data Engineer"/>
    <n v="120000"/>
    <s v="USD"/>
    <n v="120000"/>
    <s v="US"/>
    <n v="0"/>
    <s v="US"/>
    <x v="0"/>
  </r>
  <r>
    <n v="2022"/>
    <s v="SE"/>
    <s v="FT"/>
    <s v="Data Engineer"/>
    <n v="95000"/>
    <s v="USD"/>
    <n v="95000"/>
    <s v="US"/>
    <n v="0"/>
    <s v="US"/>
    <x v="0"/>
  </r>
  <r>
    <n v="2022"/>
    <s v="MI"/>
    <s v="FT"/>
    <s v="Data Analyst"/>
    <n v="150000"/>
    <s v="USD"/>
    <n v="150000"/>
    <s v="US"/>
    <n v="0"/>
    <s v="US"/>
    <x v="0"/>
  </r>
  <r>
    <n v="2022"/>
    <s v="MI"/>
    <s v="FT"/>
    <s v="Data Analyst"/>
    <n v="100000"/>
    <s v="USD"/>
    <n v="100000"/>
    <s v="US"/>
    <n v="0"/>
    <s v="US"/>
    <x v="0"/>
  </r>
  <r>
    <n v="2022"/>
    <s v="SE"/>
    <s v="FT"/>
    <s v="Data Scientist"/>
    <n v="45000"/>
    <s v="EUR"/>
    <n v="47280"/>
    <s v="ES"/>
    <n v="0"/>
    <s v="ES"/>
    <x v="0"/>
  </r>
  <r>
    <n v="2022"/>
    <s v="SE"/>
    <s v="FT"/>
    <s v="Data Scientist"/>
    <n v="36000"/>
    <s v="EUR"/>
    <n v="37824"/>
    <s v="ES"/>
    <n v="0"/>
    <s v="ES"/>
    <x v="0"/>
  </r>
  <r>
    <n v="2022"/>
    <s v="SE"/>
    <s v="FT"/>
    <s v="Data Architect"/>
    <n v="190000"/>
    <s v="USD"/>
    <n v="190000"/>
    <s v="US"/>
    <n v="100"/>
    <s v="US"/>
    <x v="0"/>
  </r>
  <r>
    <n v="2022"/>
    <s v="SE"/>
    <s v="FT"/>
    <s v="Data Architect"/>
    <n v="135000"/>
    <s v="USD"/>
    <n v="135000"/>
    <s v="US"/>
    <n v="100"/>
    <s v="US"/>
    <x v="0"/>
  </r>
  <r>
    <n v="2022"/>
    <s v="SE"/>
    <s v="FT"/>
    <s v="Data Scientist"/>
    <n v="128000"/>
    <s v="USD"/>
    <n v="128000"/>
    <s v="US"/>
    <n v="0"/>
    <s v="US"/>
    <x v="0"/>
  </r>
  <r>
    <n v="2022"/>
    <s v="SE"/>
    <s v="FT"/>
    <s v="Data Scientist"/>
    <n v="81500"/>
    <s v="USD"/>
    <n v="81500"/>
    <s v="US"/>
    <n v="0"/>
    <s v="US"/>
    <x v="0"/>
  </r>
  <r>
    <n v="2022"/>
    <s v="SE"/>
    <s v="FT"/>
    <s v="Data Scientist"/>
    <n v="173000"/>
    <s v="USD"/>
    <n v="173000"/>
    <s v="US"/>
    <n v="100"/>
    <s v="US"/>
    <x v="0"/>
  </r>
  <r>
    <n v="2022"/>
    <s v="SE"/>
    <s v="FT"/>
    <s v="Data Scientist"/>
    <n v="110000"/>
    <s v="USD"/>
    <n v="110000"/>
    <s v="US"/>
    <n v="100"/>
    <s v="US"/>
    <x v="0"/>
  </r>
  <r>
    <n v="2022"/>
    <s v="SE"/>
    <s v="FT"/>
    <s v="Machine Learning Engineer"/>
    <n v="192000"/>
    <s v="USD"/>
    <n v="192000"/>
    <s v="US"/>
    <n v="0"/>
    <s v="US"/>
    <x v="0"/>
  </r>
  <r>
    <n v="2022"/>
    <s v="SE"/>
    <s v="FT"/>
    <s v="Machine Learning Engineer"/>
    <n v="120000"/>
    <s v="USD"/>
    <n v="120000"/>
    <s v="US"/>
    <n v="0"/>
    <s v="US"/>
    <x v="0"/>
  </r>
  <r>
    <n v="2022"/>
    <s v="SE"/>
    <s v="FT"/>
    <s v="Data Analyst"/>
    <n v="115934"/>
    <s v="USD"/>
    <n v="115934"/>
    <s v="US"/>
    <n v="100"/>
    <s v="US"/>
    <x v="0"/>
  </r>
  <r>
    <n v="2022"/>
    <s v="SE"/>
    <s v="FT"/>
    <s v="Data Analyst"/>
    <n v="81666"/>
    <s v="USD"/>
    <n v="81666"/>
    <s v="US"/>
    <n v="100"/>
    <s v="US"/>
    <x v="0"/>
  </r>
  <r>
    <n v="2022"/>
    <s v="SE"/>
    <s v="FT"/>
    <s v="Data Analyst"/>
    <n v="120000"/>
    <s v="USD"/>
    <n v="120000"/>
    <s v="US"/>
    <n v="0"/>
    <s v="US"/>
    <x v="0"/>
  </r>
  <r>
    <n v="2022"/>
    <s v="SE"/>
    <s v="FT"/>
    <s v="Data Analyst"/>
    <n v="95000"/>
    <s v="USD"/>
    <n v="95000"/>
    <s v="US"/>
    <n v="0"/>
    <s v="US"/>
    <x v="0"/>
  </r>
  <r>
    <n v="2022"/>
    <s v="SE"/>
    <s v="FT"/>
    <s v="Principal Machine Learning Engineer"/>
    <n v="190000"/>
    <s v="USD"/>
    <n v="190000"/>
    <s v="US"/>
    <n v="100"/>
    <s v="US"/>
    <x v="1"/>
  </r>
  <r>
    <n v="2022"/>
    <s v="SE"/>
    <s v="FT"/>
    <s v="Data Engineer"/>
    <n v="194000"/>
    <s v="USD"/>
    <n v="194000"/>
    <s v="US"/>
    <n v="100"/>
    <s v="US"/>
    <x v="0"/>
  </r>
  <r>
    <n v="2022"/>
    <s v="SE"/>
    <s v="FT"/>
    <s v="Data Engineer"/>
    <n v="129400"/>
    <s v="USD"/>
    <n v="129400"/>
    <s v="US"/>
    <n v="100"/>
    <s v="US"/>
    <x v="0"/>
  </r>
  <r>
    <n v="2022"/>
    <s v="SE"/>
    <s v="FT"/>
    <s v="Data Analyst"/>
    <n v="201000"/>
    <s v="USD"/>
    <n v="201000"/>
    <s v="US"/>
    <n v="100"/>
    <s v="US"/>
    <x v="0"/>
  </r>
  <r>
    <n v="2022"/>
    <s v="SE"/>
    <s v="FT"/>
    <s v="Data Analyst"/>
    <n v="89200"/>
    <s v="USD"/>
    <n v="89200"/>
    <s v="US"/>
    <n v="100"/>
    <s v="US"/>
    <x v="0"/>
  </r>
  <r>
    <n v="2022"/>
    <s v="SE"/>
    <s v="FT"/>
    <s v="Data Scientist"/>
    <n v="165000"/>
    <s v="USD"/>
    <n v="165000"/>
    <s v="US"/>
    <n v="0"/>
    <s v="US"/>
    <x v="0"/>
  </r>
  <r>
    <n v="2022"/>
    <s v="SE"/>
    <s v="FT"/>
    <s v="Data Scientist"/>
    <n v="125000"/>
    <s v="USD"/>
    <n v="125000"/>
    <s v="US"/>
    <n v="0"/>
    <s v="US"/>
    <x v="0"/>
  </r>
  <r>
    <n v="2022"/>
    <s v="SE"/>
    <s v="FT"/>
    <s v="Applied Scientist"/>
    <n v="230000"/>
    <s v="USD"/>
    <n v="230000"/>
    <s v="US"/>
    <n v="100"/>
    <s v="US"/>
    <x v="0"/>
  </r>
  <r>
    <n v="2022"/>
    <s v="SE"/>
    <s v="FT"/>
    <s v="Applied Scientist"/>
    <n v="196000"/>
    <s v="USD"/>
    <n v="196000"/>
    <s v="US"/>
    <n v="100"/>
    <s v="US"/>
    <x v="0"/>
  </r>
  <r>
    <n v="2022"/>
    <s v="MI"/>
    <s v="FT"/>
    <s v="Machine Learning Engineer"/>
    <n v="130000"/>
    <s v="USD"/>
    <n v="130000"/>
    <s v="US"/>
    <n v="0"/>
    <s v="US"/>
    <x v="0"/>
  </r>
  <r>
    <n v="2022"/>
    <s v="MI"/>
    <s v="FT"/>
    <s v="Machine Learning Engineer"/>
    <n v="90000"/>
    <s v="USD"/>
    <n v="90000"/>
    <s v="US"/>
    <n v="0"/>
    <s v="US"/>
    <x v="0"/>
  </r>
  <r>
    <n v="2022"/>
    <s v="MI"/>
    <s v="FT"/>
    <s v="Machine Learning Researcher"/>
    <n v="150000"/>
    <s v="USD"/>
    <n v="150000"/>
    <s v="US"/>
    <n v="100"/>
    <s v="US"/>
    <x v="0"/>
  </r>
  <r>
    <n v="2022"/>
    <s v="MI"/>
    <s v="FT"/>
    <s v="Machine Learning Researcher"/>
    <n v="100000"/>
    <s v="USD"/>
    <n v="100000"/>
    <s v="US"/>
    <n v="100"/>
    <s v="US"/>
    <x v="0"/>
  </r>
  <r>
    <n v="2022"/>
    <s v="MI"/>
    <s v="FT"/>
    <s v="Machine Learning Engineer"/>
    <n v="230000"/>
    <s v="USD"/>
    <n v="230000"/>
    <s v="US"/>
    <n v="0"/>
    <s v="US"/>
    <x v="0"/>
  </r>
  <r>
    <n v="2022"/>
    <s v="MI"/>
    <s v="FT"/>
    <s v="Machine Learning Engineer"/>
    <n v="150000"/>
    <s v="USD"/>
    <n v="150000"/>
    <s v="US"/>
    <n v="0"/>
    <s v="US"/>
    <x v="0"/>
  </r>
  <r>
    <n v="2022"/>
    <s v="SE"/>
    <s v="FT"/>
    <s v="Data Engineer"/>
    <n v="153600"/>
    <s v="USD"/>
    <n v="153600"/>
    <s v="US"/>
    <n v="0"/>
    <s v="US"/>
    <x v="0"/>
  </r>
  <r>
    <n v="2022"/>
    <s v="SE"/>
    <s v="FT"/>
    <s v="Data Engineer"/>
    <n v="106800"/>
    <s v="USD"/>
    <n v="106800"/>
    <s v="US"/>
    <n v="0"/>
    <s v="US"/>
    <x v="0"/>
  </r>
  <r>
    <n v="2022"/>
    <s v="MI"/>
    <s v="FT"/>
    <s v="Machine Learning Researcher"/>
    <n v="130000"/>
    <s v="USD"/>
    <n v="130000"/>
    <s v="US"/>
    <n v="100"/>
    <s v="US"/>
    <x v="0"/>
  </r>
  <r>
    <n v="2022"/>
    <s v="MI"/>
    <s v="FT"/>
    <s v="Machine Learning Researcher"/>
    <n v="100000"/>
    <s v="USD"/>
    <n v="100000"/>
    <s v="US"/>
    <n v="100"/>
    <s v="US"/>
    <x v="0"/>
  </r>
  <r>
    <n v="2022"/>
    <s v="SE"/>
    <s v="FT"/>
    <s v="Data Engineer"/>
    <n v="216000"/>
    <s v="USD"/>
    <n v="216000"/>
    <s v="US"/>
    <n v="100"/>
    <s v="US"/>
    <x v="0"/>
  </r>
  <r>
    <n v="2022"/>
    <s v="SE"/>
    <s v="FT"/>
    <s v="Data Engineer"/>
    <n v="144000"/>
    <s v="USD"/>
    <n v="144000"/>
    <s v="US"/>
    <n v="100"/>
    <s v="US"/>
    <x v="0"/>
  </r>
  <r>
    <n v="2022"/>
    <s v="MI"/>
    <s v="FT"/>
    <s v="Data Scientist"/>
    <n v="180000"/>
    <s v="USD"/>
    <n v="180000"/>
    <s v="US"/>
    <n v="0"/>
    <s v="US"/>
    <x v="0"/>
  </r>
  <r>
    <n v="2022"/>
    <s v="MI"/>
    <s v="FT"/>
    <s v="Data Scientist"/>
    <n v="120000"/>
    <s v="USD"/>
    <n v="120000"/>
    <s v="US"/>
    <n v="0"/>
    <s v="US"/>
    <x v="0"/>
  </r>
  <r>
    <n v="2022"/>
    <s v="EN"/>
    <s v="FT"/>
    <s v="Data Engineer"/>
    <n v="160000"/>
    <s v="USD"/>
    <n v="160000"/>
    <s v="US"/>
    <n v="0"/>
    <s v="US"/>
    <x v="0"/>
  </r>
  <r>
    <n v="2022"/>
    <s v="EN"/>
    <s v="FT"/>
    <s v="Data Engineer"/>
    <n v="135000"/>
    <s v="USD"/>
    <n v="135000"/>
    <s v="US"/>
    <n v="0"/>
    <s v="US"/>
    <x v="0"/>
  </r>
  <r>
    <n v="2022"/>
    <s v="SE"/>
    <s v="FT"/>
    <s v="Data Analyst"/>
    <n v="192500"/>
    <s v="USD"/>
    <n v="192500"/>
    <s v="US"/>
    <n v="100"/>
    <s v="US"/>
    <x v="0"/>
  </r>
  <r>
    <n v="2022"/>
    <s v="SE"/>
    <s v="FT"/>
    <s v="Data Analyst"/>
    <n v="140000"/>
    <s v="USD"/>
    <n v="140000"/>
    <s v="US"/>
    <n v="100"/>
    <s v="US"/>
    <x v="0"/>
  </r>
  <r>
    <n v="2022"/>
    <s v="SE"/>
    <s v="FT"/>
    <s v="Data Engineer"/>
    <n v="152500"/>
    <s v="USD"/>
    <n v="152500"/>
    <s v="US"/>
    <n v="0"/>
    <s v="US"/>
    <x v="0"/>
  </r>
  <r>
    <n v="2022"/>
    <s v="SE"/>
    <s v="FT"/>
    <s v="Data Engineer"/>
    <n v="130000"/>
    <s v="USD"/>
    <n v="130000"/>
    <s v="US"/>
    <n v="0"/>
    <s v="US"/>
    <x v="0"/>
  </r>
  <r>
    <n v="2022"/>
    <s v="SE"/>
    <s v="FT"/>
    <s v="Data Analyst"/>
    <n v="65000"/>
    <s v="USD"/>
    <n v="65000"/>
    <s v="US"/>
    <n v="100"/>
    <s v="US"/>
    <x v="0"/>
  </r>
  <r>
    <n v="2022"/>
    <s v="SE"/>
    <s v="FT"/>
    <s v="Data Analyst"/>
    <n v="55000"/>
    <s v="USD"/>
    <n v="55000"/>
    <s v="US"/>
    <n v="100"/>
    <s v="US"/>
    <x v="0"/>
  </r>
  <r>
    <n v="2022"/>
    <s v="SE"/>
    <s v="FT"/>
    <s v="Data Engineer"/>
    <n v="178750"/>
    <s v="USD"/>
    <n v="178750"/>
    <s v="US"/>
    <n v="0"/>
    <s v="US"/>
    <x v="0"/>
  </r>
  <r>
    <n v="2022"/>
    <s v="SE"/>
    <s v="FT"/>
    <s v="Data Engineer"/>
    <n v="160000"/>
    <s v="USD"/>
    <n v="160000"/>
    <s v="US"/>
    <n v="0"/>
    <s v="US"/>
    <x v="0"/>
  </r>
  <r>
    <n v="2022"/>
    <s v="MI"/>
    <s v="FT"/>
    <s v="Data Scientist"/>
    <n v="60000"/>
    <s v="EUR"/>
    <n v="63040"/>
    <s v="FR"/>
    <n v="100"/>
    <s v="FR"/>
    <x v="0"/>
  </r>
  <r>
    <n v="2022"/>
    <s v="MI"/>
    <s v="FT"/>
    <s v="Data Scientist"/>
    <n v="50000"/>
    <s v="EUR"/>
    <n v="52533"/>
    <s v="FR"/>
    <n v="100"/>
    <s v="FR"/>
    <x v="0"/>
  </r>
  <r>
    <n v="2022"/>
    <s v="MI"/>
    <s v="FT"/>
    <s v="Machine Learning Scientist"/>
    <n v="165000"/>
    <s v="USD"/>
    <n v="165000"/>
    <s v="US"/>
    <n v="0"/>
    <s v="US"/>
    <x v="0"/>
  </r>
  <r>
    <n v="2022"/>
    <s v="MI"/>
    <s v="FT"/>
    <s v="Machine Learning Scientist"/>
    <n v="135000"/>
    <s v="USD"/>
    <n v="135000"/>
    <s v="US"/>
    <n v="0"/>
    <s v="US"/>
    <x v="0"/>
  </r>
  <r>
    <n v="2022"/>
    <s v="SE"/>
    <s v="FT"/>
    <s v="Analytics Engineer"/>
    <n v="170000"/>
    <s v="USD"/>
    <n v="170000"/>
    <s v="US"/>
    <n v="100"/>
    <s v="US"/>
    <x v="0"/>
  </r>
  <r>
    <n v="2022"/>
    <s v="SE"/>
    <s v="FT"/>
    <s v="Analytics Engineer"/>
    <n v="125000"/>
    <s v="USD"/>
    <n v="125000"/>
    <s v="US"/>
    <n v="100"/>
    <s v="US"/>
    <x v="0"/>
  </r>
  <r>
    <n v="2022"/>
    <s v="SE"/>
    <s v="FT"/>
    <s v="Data Engineer"/>
    <n v="105000"/>
    <s v="USD"/>
    <n v="105000"/>
    <s v="US"/>
    <n v="0"/>
    <s v="US"/>
    <x v="0"/>
  </r>
  <r>
    <n v="2022"/>
    <s v="SE"/>
    <s v="FT"/>
    <s v="Data Engineer"/>
    <n v="70000"/>
    <s v="USD"/>
    <n v="70000"/>
    <s v="US"/>
    <n v="0"/>
    <s v="US"/>
    <x v="0"/>
  </r>
  <r>
    <n v="2022"/>
    <s v="SE"/>
    <s v="FT"/>
    <s v="Data Scientist"/>
    <n v="130000"/>
    <s v="USD"/>
    <n v="130000"/>
    <s v="US"/>
    <n v="0"/>
    <s v="US"/>
    <x v="0"/>
  </r>
  <r>
    <n v="2022"/>
    <s v="SE"/>
    <s v="FT"/>
    <s v="Data Scientist"/>
    <n v="95000"/>
    <s v="USD"/>
    <n v="95000"/>
    <s v="US"/>
    <n v="0"/>
    <s v="US"/>
    <x v="0"/>
  </r>
  <r>
    <n v="2022"/>
    <s v="SE"/>
    <s v="FT"/>
    <s v="Data Scientist"/>
    <n v="203500"/>
    <s v="USD"/>
    <n v="203500"/>
    <s v="US"/>
    <n v="0"/>
    <s v="US"/>
    <x v="0"/>
  </r>
  <r>
    <n v="2022"/>
    <s v="SE"/>
    <s v="FT"/>
    <s v="Data Scientist"/>
    <n v="152000"/>
    <s v="USD"/>
    <n v="152000"/>
    <s v="US"/>
    <n v="0"/>
    <s v="US"/>
    <x v="0"/>
  </r>
  <r>
    <n v="2022"/>
    <s v="SE"/>
    <s v="FT"/>
    <s v="Data Engineer"/>
    <n v="197430"/>
    <s v="USD"/>
    <n v="197430"/>
    <s v="US"/>
    <n v="100"/>
    <s v="US"/>
    <x v="0"/>
  </r>
  <r>
    <n v="2022"/>
    <s v="SE"/>
    <s v="FT"/>
    <s v="Data Engineer"/>
    <n v="134760"/>
    <s v="USD"/>
    <n v="134760"/>
    <s v="US"/>
    <n v="100"/>
    <s v="US"/>
    <x v="0"/>
  </r>
  <r>
    <n v="2022"/>
    <s v="MI"/>
    <s v="FT"/>
    <s v="Data Scientist"/>
    <n v="120000"/>
    <s v="USD"/>
    <n v="120000"/>
    <s v="US"/>
    <n v="100"/>
    <s v="US"/>
    <x v="0"/>
  </r>
  <r>
    <n v="2022"/>
    <s v="SE"/>
    <s v="FT"/>
    <s v="Data Engineer"/>
    <n v="197000"/>
    <s v="USD"/>
    <n v="197000"/>
    <s v="US"/>
    <n v="0"/>
    <s v="US"/>
    <x v="0"/>
  </r>
  <r>
    <n v="2022"/>
    <s v="SE"/>
    <s v="FT"/>
    <s v="Data Engineer"/>
    <n v="99000"/>
    <s v="USD"/>
    <n v="99000"/>
    <s v="US"/>
    <n v="0"/>
    <s v="US"/>
    <x v="0"/>
  </r>
  <r>
    <n v="2022"/>
    <s v="SE"/>
    <s v="FT"/>
    <s v="Data Engineer"/>
    <n v="220000"/>
    <s v="USD"/>
    <n v="220000"/>
    <s v="US"/>
    <n v="100"/>
    <s v="US"/>
    <x v="0"/>
  </r>
  <r>
    <n v="2022"/>
    <s v="SE"/>
    <s v="FT"/>
    <s v="Data Engineer"/>
    <n v="162000"/>
    <s v="USD"/>
    <n v="162000"/>
    <s v="US"/>
    <n v="100"/>
    <s v="US"/>
    <x v="0"/>
  </r>
  <r>
    <n v="2022"/>
    <s v="MI"/>
    <s v="FT"/>
    <s v="Data Engineer"/>
    <n v="105120"/>
    <s v="EUR"/>
    <n v="110446"/>
    <s v="LT"/>
    <n v="0"/>
    <s v="LT"/>
    <x v="0"/>
  </r>
  <r>
    <n v="2022"/>
    <s v="MI"/>
    <s v="FT"/>
    <s v="Data Engineer"/>
    <n v="75360"/>
    <s v="EUR"/>
    <n v="79178"/>
    <s v="LT"/>
    <n v="0"/>
    <s v="LT"/>
    <x v="0"/>
  </r>
  <r>
    <n v="2022"/>
    <s v="MI"/>
    <s v="FT"/>
    <s v="Data Science Consultant"/>
    <n v="57000"/>
    <s v="GBP"/>
    <n v="70186"/>
    <s v="GB"/>
    <n v="0"/>
    <s v="GB"/>
    <x v="0"/>
  </r>
  <r>
    <n v="2022"/>
    <s v="MI"/>
    <s v="FT"/>
    <s v="Data Science Consultant"/>
    <n v="42000"/>
    <s v="GBP"/>
    <n v="51716"/>
    <s v="GB"/>
    <n v="0"/>
    <s v="GB"/>
    <x v="0"/>
  </r>
  <r>
    <n v="2022"/>
    <s v="SE"/>
    <s v="FT"/>
    <s v="Data Architect"/>
    <n v="149040"/>
    <s v="USD"/>
    <n v="149040"/>
    <s v="US"/>
    <n v="100"/>
    <s v="US"/>
    <x v="0"/>
  </r>
  <r>
    <n v="2022"/>
    <s v="SE"/>
    <s v="FT"/>
    <s v="Data Architect"/>
    <n v="113900"/>
    <s v="USD"/>
    <n v="113900"/>
    <s v="US"/>
    <n v="100"/>
    <s v="US"/>
    <x v="0"/>
  </r>
  <r>
    <n v="2020"/>
    <s v="MI"/>
    <s v="FT"/>
    <s v="Business Data Analyst"/>
    <n v="95000"/>
    <s v="USD"/>
    <n v="95000"/>
    <s v="US"/>
    <n v="0"/>
    <s v="US"/>
    <x v="0"/>
  </r>
  <r>
    <n v="2021"/>
    <s v="SE"/>
    <s v="FT"/>
    <s v="Data Analyst"/>
    <n v="115000"/>
    <s v="USD"/>
    <n v="115000"/>
    <s v="US"/>
    <n v="100"/>
    <s v="US"/>
    <x v="2"/>
  </r>
  <r>
    <n v="2022"/>
    <s v="SE"/>
    <s v="FT"/>
    <s v="Data Analyst"/>
    <n v="171000"/>
    <s v="USD"/>
    <n v="171000"/>
    <s v="US"/>
    <n v="100"/>
    <s v="AU"/>
    <x v="1"/>
  </r>
  <r>
    <n v="2022"/>
    <s v="SE"/>
    <s v="FT"/>
    <s v="Data Engineer"/>
    <n v="100000"/>
    <s v="USD"/>
    <n v="100000"/>
    <s v="US"/>
    <n v="0"/>
    <s v="US"/>
    <x v="0"/>
  </r>
  <r>
    <n v="2022"/>
    <s v="SE"/>
    <s v="FT"/>
    <s v="Data Engineer"/>
    <n v="78000"/>
    <s v="USD"/>
    <n v="78000"/>
    <s v="US"/>
    <n v="0"/>
    <s v="US"/>
    <x v="0"/>
  </r>
  <r>
    <n v="2022"/>
    <s v="SE"/>
    <s v="FT"/>
    <s v="Data Engineer"/>
    <n v="120000"/>
    <s v="USD"/>
    <n v="120000"/>
    <s v="US"/>
    <n v="0"/>
    <s v="US"/>
    <x v="0"/>
  </r>
  <r>
    <n v="2022"/>
    <s v="SE"/>
    <s v="FT"/>
    <s v="Data Engineer"/>
    <n v="95000"/>
    <s v="USD"/>
    <n v="95000"/>
    <s v="US"/>
    <n v="0"/>
    <s v="US"/>
    <x v="0"/>
  </r>
  <r>
    <n v="2022"/>
    <s v="SE"/>
    <s v="FT"/>
    <s v="Data Specialist"/>
    <n v="110000"/>
    <s v="USD"/>
    <n v="110000"/>
    <s v="US"/>
    <n v="0"/>
    <s v="US"/>
    <x v="0"/>
  </r>
  <r>
    <n v="2022"/>
    <s v="SE"/>
    <s v="FT"/>
    <s v="Data Specialist"/>
    <n v="70000"/>
    <s v="USD"/>
    <n v="70000"/>
    <s v="US"/>
    <n v="0"/>
    <s v="US"/>
    <x v="0"/>
  </r>
  <r>
    <n v="2022"/>
    <s v="EN"/>
    <s v="FL"/>
    <s v="Data Analytics Consultant"/>
    <n v="50000"/>
    <s v="USD"/>
    <n v="50000"/>
    <s v="BE"/>
    <n v="100"/>
    <s v="US"/>
    <x v="2"/>
  </r>
  <r>
    <n v="2022"/>
    <s v="SE"/>
    <s v="FT"/>
    <s v="Data Scientist"/>
    <n v="185900"/>
    <s v="USD"/>
    <n v="185900"/>
    <s v="US"/>
    <n v="0"/>
    <s v="US"/>
    <x v="0"/>
  </r>
  <r>
    <n v="2022"/>
    <s v="SE"/>
    <s v="FT"/>
    <s v="Data Scientist"/>
    <n v="129300"/>
    <s v="USD"/>
    <n v="129300"/>
    <s v="US"/>
    <n v="0"/>
    <s v="US"/>
    <x v="0"/>
  </r>
  <r>
    <n v="2022"/>
    <s v="MI"/>
    <s v="FT"/>
    <s v="Data Analyst"/>
    <n v="150000"/>
    <s v="USD"/>
    <n v="150000"/>
    <s v="US"/>
    <n v="0"/>
    <s v="US"/>
    <x v="0"/>
  </r>
  <r>
    <n v="2022"/>
    <s v="MI"/>
    <s v="FT"/>
    <s v="Data Analyst"/>
    <n v="100000"/>
    <s v="USD"/>
    <n v="100000"/>
    <s v="US"/>
    <n v="0"/>
    <s v="US"/>
    <x v="0"/>
  </r>
  <r>
    <n v="2022"/>
    <s v="SE"/>
    <s v="FT"/>
    <s v="Data Engineer"/>
    <n v="230000"/>
    <s v="USD"/>
    <n v="230000"/>
    <s v="US"/>
    <n v="100"/>
    <s v="US"/>
    <x v="0"/>
  </r>
  <r>
    <n v="2022"/>
    <s v="SE"/>
    <s v="FT"/>
    <s v="Data Engineer"/>
    <n v="154600"/>
    <s v="USD"/>
    <n v="154600"/>
    <s v="US"/>
    <n v="100"/>
    <s v="US"/>
    <x v="0"/>
  </r>
  <r>
    <n v="2022"/>
    <s v="SE"/>
    <s v="FT"/>
    <s v="Machine Learning Engineer"/>
    <n v="204500"/>
    <s v="USD"/>
    <n v="204500"/>
    <s v="US"/>
    <n v="0"/>
    <s v="US"/>
    <x v="0"/>
  </r>
  <r>
    <n v="2022"/>
    <s v="SE"/>
    <s v="FT"/>
    <s v="Machine Learning Engineer"/>
    <n v="142200"/>
    <s v="USD"/>
    <n v="142200"/>
    <s v="US"/>
    <n v="0"/>
    <s v="US"/>
    <x v="0"/>
  </r>
  <r>
    <n v="2022"/>
    <s v="MI"/>
    <s v="FT"/>
    <s v="Data Engineer"/>
    <n v="160000"/>
    <s v="USD"/>
    <n v="160000"/>
    <s v="US"/>
    <n v="100"/>
    <s v="US"/>
    <x v="0"/>
  </r>
  <r>
    <n v="2022"/>
    <s v="MI"/>
    <s v="FT"/>
    <s v="Data Engineer"/>
    <n v="75000"/>
    <s v="USD"/>
    <n v="75000"/>
    <s v="US"/>
    <n v="100"/>
    <s v="US"/>
    <x v="0"/>
  </r>
  <r>
    <n v="2022"/>
    <s v="SE"/>
    <s v="FT"/>
    <s v="Data Scientist"/>
    <n v="45000"/>
    <s v="EUR"/>
    <n v="47280"/>
    <s v="ES"/>
    <n v="0"/>
    <s v="ES"/>
    <x v="0"/>
  </r>
  <r>
    <n v="2022"/>
    <s v="SE"/>
    <s v="FT"/>
    <s v="Data Scientist"/>
    <n v="36000"/>
    <s v="EUR"/>
    <n v="37824"/>
    <s v="ES"/>
    <n v="0"/>
    <s v="ES"/>
    <x v="0"/>
  </r>
  <r>
    <n v="2022"/>
    <s v="SE"/>
    <s v="FT"/>
    <s v="Data Engineer"/>
    <n v="213000"/>
    <s v="USD"/>
    <n v="213000"/>
    <s v="US"/>
    <n v="0"/>
    <s v="US"/>
    <x v="0"/>
  </r>
  <r>
    <n v="2022"/>
    <s v="SE"/>
    <s v="FT"/>
    <s v="Data Engineer"/>
    <n v="152000"/>
    <s v="USD"/>
    <n v="152000"/>
    <s v="US"/>
    <n v="0"/>
    <s v="US"/>
    <x v="0"/>
  </r>
  <r>
    <n v="2022"/>
    <s v="SE"/>
    <s v="FT"/>
    <s v="Data Scientist"/>
    <n v="140000"/>
    <s v="USD"/>
    <n v="140000"/>
    <s v="US"/>
    <n v="100"/>
    <s v="US"/>
    <x v="0"/>
  </r>
  <r>
    <n v="2022"/>
    <s v="SE"/>
    <s v="FT"/>
    <s v="Data Scientist"/>
    <n v="120000"/>
    <s v="USD"/>
    <n v="120000"/>
    <s v="US"/>
    <n v="100"/>
    <s v="US"/>
    <x v="0"/>
  </r>
  <r>
    <n v="2022"/>
    <s v="SE"/>
    <s v="FT"/>
    <s v="Data Scientist"/>
    <n v="110000"/>
    <s v="USD"/>
    <n v="110000"/>
    <s v="US"/>
    <n v="0"/>
    <s v="US"/>
    <x v="0"/>
  </r>
  <r>
    <n v="2022"/>
    <s v="SE"/>
    <s v="FT"/>
    <s v="Data Scientist"/>
    <n v="70000"/>
    <s v="USD"/>
    <n v="70000"/>
    <s v="US"/>
    <n v="0"/>
    <s v="US"/>
    <x v="0"/>
  </r>
  <r>
    <n v="2022"/>
    <s v="SE"/>
    <s v="FT"/>
    <s v="Machine Learning Software Engineer"/>
    <n v="227200"/>
    <s v="USD"/>
    <n v="227200"/>
    <s v="CA"/>
    <n v="100"/>
    <s v="CA"/>
    <x v="0"/>
  </r>
  <r>
    <n v="2022"/>
    <s v="SE"/>
    <s v="FT"/>
    <s v="Machine Learning Software Engineer"/>
    <n v="168000"/>
    <s v="USD"/>
    <n v="168000"/>
    <s v="CA"/>
    <n v="100"/>
    <s v="CA"/>
    <x v="0"/>
  </r>
  <r>
    <n v="2022"/>
    <s v="MI"/>
    <s v="FT"/>
    <s v="Data Scientist"/>
    <n v="61000"/>
    <s v="EUR"/>
    <n v="64090"/>
    <s v="DE"/>
    <n v="0"/>
    <s v="DE"/>
    <x v="0"/>
  </r>
  <r>
    <n v="2022"/>
    <s v="MI"/>
    <s v="FT"/>
    <s v="Data Scientist"/>
    <n v="58000"/>
    <s v="EUR"/>
    <n v="60938"/>
    <s v="DE"/>
    <n v="0"/>
    <s v="DE"/>
    <x v="0"/>
  </r>
  <r>
    <n v="2022"/>
    <s v="SE"/>
    <s v="FT"/>
    <s v="ML Engineer"/>
    <n v="243000"/>
    <s v="USD"/>
    <n v="243000"/>
    <s v="US"/>
    <n v="100"/>
    <s v="US"/>
    <x v="0"/>
  </r>
  <r>
    <n v="2022"/>
    <s v="SE"/>
    <s v="FT"/>
    <s v="ML Engineer"/>
    <n v="183000"/>
    <s v="USD"/>
    <n v="183000"/>
    <s v="US"/>
    <n v="100"/>
    <s v="US"/>
    <x v="0"/>
  </r>
  <r>
    <n v="2022"/>
    <s v="SE"/>
    <s v="FT"/>
    <s v="Data Engineer"/>
    <n v="175000"/>
    <s v="USD"/>
    <n v="175000"/>
    <s v="US"/>
    <n v="0"/>
    <s v="US"/>
    <x v="0"/>
  </r>
  <r>
    <n v="2022"/>
    <s v="SE"/>
    <s v="FT"/>
    <s v="Data Engineer"/>
    <n v="150000"/>
    <s v="USD"/>
    <n v="150000"/>
    <s v="US"/>
    <n v="0"/>
    <s v="US"/>
    <x v="0"/>
  </r>
  <r>
    <n v="2022"/>
    <s v="MI"/>
    <s v="FT"/>
    <s v="Data Scientist"/>
    <n v="130000"/>
    <s v="USD"/>
    <n v="130000"/>
    <s v="US"/>
    <n v="100"/>
    <s v="US"/>
    <x v="0"/>
  </r>
  <r>
    <n v="2022"/>
    <s v="MI"/>
    <s v="FT"/>
    <s v="Data Scientist"/>
    <n v="90000"/>
    <s v="USD"/>
    <n v="90000"/>
    <s v="US"/>
    <n v="100"/>
    <s v="US"/>
    <x v="0"/>
  </r>
  <r>
    <n v="2022"/>
    <s v="MI"/>
    <s v="FT"/>
    <s v="Data Analyst"/>
    <n v="165000"/>
    <s v="USD"/>
    <n v="165000"/>
    <s v="US"/>
    <n v="0"/>
    <s v="US"/>
    <x v="0"/>
  </r>
  <r>
    <n v="2022"/>
    <s v="MI"/>
    <s v="FT"/>
    <s v="Data Analyst"/>
    <n v="124000"/>
    <s v="USD"/>
    <n v="124000"/>
    <s v="US"/>
    <n v="0"/>
    <s v="US"/>
    <x v="0"/>
  </r>
  <r>
    <n v="2022"/>
    <s v="SE"/>
    <s v="FT"/>
    <s v="Data Engineer"/>
    <n v="178000"/>
    <s v="USD"/>
    <n v="178000"/>
    <s v="CA"/>
    <n v="0"/>
    <s v="CA"/>
    <x v="0"/>
  </r>
  <r>
    <n v="2022"/>
    <s v="SE"/>
    <s v="FT"/>
    <s v="Data Engineer"/>
    <n v="132000"/>
    <s v="USD"/>
    <n v="132000"/>
    <s v="CA"/>
    <n v="0"/>
    <s v="CA"/>
    <x v="0"/>
  </r>
  <r>
    <n v="2022"/>
    <s v="SE"/>
    <s v="FT"/>
    <s v="Data Engineer"/>
    <n v="300000"/>
    <s v="USD"/>
    <n v="300000"/>
    <s v="US"/>
    <n v="0"/>
    <s v="US"/>
    <x v="0"/>
  </r>
  <r>
    <n v="2022"/>
    <s v="SE"/>
    <s v="FT"/>
    <s v="Data Engineer"/>
    <n v="130000"/>
    <s v="USD"/>
    <n v="130000"/>
    <s v="US"/>
    <n v="0"/>
    <s v="US"/>
    <x v="0"/>
  </r>
  <r>
    <n v="2022"/>
    <s v="SE"/>
    <s v="FT"/>
    <s v="Data Analyst"/>
    <n v="169000"/>
    <s v="USD"/>
    <n v="169000"/>
    <s v="US"/>
    <n v="0"/>
    <s v="US"/>
    <x v="0"/>
  </r>
  <r>
    <n v="2022"/>
    <s v="SE"/>
    <s v="FT"/>
    <s v="Data Analyst"/>
    <n v="110600"/>
    <s v="USD"/>
    <n v="110600"/>
    <s v="US"/>
    <n v="0"/>
    <s v="US"/>
    <x v="0"/>
  </r>
  <r>
    <n v="2022"/>
    <s v="SE"/>
    <s v="FT"/>
    <s v="Data Analyst"/>
    <n v="116000"/>
    <s v="USD"/>
    <n v="116000"/>
    <s v="US"/>
    <n v="100"/>
    <s v="US"/>
    <x v="0"/>
  </r>
  <r>
    <n v="2022"/>
    <s v="SE"/>
    <s v="FT"/>
    <s v="Data Analyst"/>
    <n v="96000"/>
    <s v="USD"/>
    <n v="96000"/>
    <s v="US"/>
    <n v="100"/>
    <s v="US"/>
    <x v="0"/>
  </r>
  <r>
    <n v="2022"/>
    <s v="SE"/>
    <s v="FT"/>
    <s v="Data Analyst"/>
    <n v="75000"/>
    <s v="GBP"/>
    <n v="92350"/>
    <s v="GB"/>
    <n v="0"/>
    <s v="GB"/>
    <x v="0"/>
  </r>
  <r>
    <n v="2022"/>
    <s v="SE"/>
    <s v="FT"/>
    <s v="Data Analyst"/>
    <n v="57000"/>
    <s v="GBP"/>
    <n v="70186"/>
    <s v="GB"/>
    <n v="0"/>
    <s v="GB"/>
    <x v="0"/>
  </r>
  <r>
    <n v="2022"/>
    <s v="SE"/>
    <s v="FT"/>
    <s v="Data Analyst"/>
    <n v="105000"/>
    <s v="USD"/>
    <n v="105000"/>
    <s v="US"/>
    <n v="0"/>
    <s v="US"/>
    <x v="0"/>
  </r>
  <r>
    <n v="2022"/>
    <s v="SE"/>
    <s v="FT"/>
    <s v="Data Analyst"/>
    <n v="70000"/>
    <s v="USD"/>
    <n v="70000"/>
    <s v="US"/>
    <n v="0"/>
    <s v="US"/>
    <x v="0"/>
  </r>
  <r>
    <n v="2022"/>
    <s v="MI"/>
    <s v="FT"/>
    <s v="Machine Learning Researcher"/>
    <n v="137000"/>
    <s v="CAD"/>
    <n v="105236"/>
    <s v="CA"/>
    <n v="50"/>
    <s v="CA"/>
    <x v="1"/>
  </r>
  <r>
    <n v="2022"/>
    <s v="SE"/>
    <s v="FT"/>
    <s v="Data Engineer"/>
    <n v="194000"/>
    <s v="USD"/>
    <n v="194000"/>
    <s v="US"/>
    <n v="100"/>
    <s v="US"/>
    <x v="0"/>
  </r>
  <r>
    <n v="2022"/>
    <s v="SE"/>
    <s v="FT"/>
    <s v="Data Engineer"/>
    <n v="129400"/>
    <s v="USD"/>
    <n v="129400"/>
    <s v="US"/>
    <n v="100"/>
    <s v="US"/>
    <x v="0"/>
  </r>
  <r>
    <n v="2022"/>
    <s v="SE"/>
    <s v="FT"/>
    <s v="Data Architect"/>
    <n v="190000"/>
    <s v="USD"/>
    <n v="190000"/>
    <s v="US"/>
    <n v="100"/>
    <s v="US"/>
    <x v="0"/>
  </r>
  <r>
    <n v="2022"/>
    <s v="SE"/>
    <s v="FT"/>
    <s v="Data Architect"/>
    <n v="135000"/>
    <s v="USD"/>
    <n v="135000"/>
    <s v="US"/>
    <n v="100"/>
    <s v="US"/>
    <x v="0"/>
  </r>
  <r>
    <n v="2022"/>
    <s v="SE"/>
    <s v="FT"/>
    <s v="Data Analyst"/>
    <n v="100000"/>
    <s v="USD"/>
    <n v="100000"/>
    <s v="US"/>
    <n v="0"/>
    <s v="US"/>
    <x v="0"/>
  </r>
  <r>
    <n v="2022"/>
    <s v="SE"/>
    <s v="FT"/>
    <s v="Data Analyst"/>
    <n v="70000"/>
    <s v="USD"/>
    <n v="70000"/>
    <s v="US"/>
    <n v="0"/>
    <s v="US"/>
    <x v="0"/>
  </r>
  <r>
    <n v="2022"/>
    <s v="EN"/>
    <s v="FT"/>
    <s v="Machine Learning Engineer"/>
    <n v="189750"/>
    <s v="USD"/>
    <n v="189750"/>
    <s v="US"/>
    <n v="0"/>
    <s v="US"/>
    <x v="0"/>
  </r>
  <r>
    <n v="2022"/>
    <s v="EN"/>
    <s v="FT"/>
    <s v="Machine Learning Engineer"/>
    <n v="140250"/>
    <s v="USD"/>
    <n v="140250"/>
    <s v="US"/>
    <n v="0"/>
    <s v="US"/>
    <x v="0"/>
  </r>
  <r>
    <n v="2022"/>
    <s v="SE"/>
    <s v="FT"/>
    <s v="Data Analyst"/>
    <n v="130000"/>
    <s v="USD"/>
    <n v="130000"/>
    <s v="US"/>
    <n v="0"/>
    <s v="US"/>
    <x v="0"/>
  </r>
  <r>
    <n v="2022"/>
    <s v="SE"/>
    <s v="FT"/>
    <s v="Data Analyst"/>
    <n v="100000"/>
    <s v="USD"/>
    <n v="100000"/>
    <s v="US"/>
    <n v="0"/>
    <s v="US"/>
    <x v="0"/>
  </r>
  <r>
    <n v="2022"/>
    <s v="MI"/>
    <s v="FT"/>
    <s v="Data Analyst"/>
    <n v="160000"/>
    <s v="USD"/>
    <n v="160000"/>
    <s v="US"/>
    <n v="0"/>
    <s v="US"/>
    <x v="0"/>
  </r>
  <r>
    <n v="2022"/>
    <s v="MI"/>
    <s v="FT"/>
    <s v="Data Analyst"/>
    <n v="109000"/>
    <s v="USD"/>
    <n v="109000"/>
    <s v="US"/>
    <n v="0"/>
    <s v="US"/>
    <x v="0"/>
  </r>
  <r>
    <n v="2022"/>
    <s v="SE"/>
    <s v="FT"/>
    <s v="Research Engineer"/>
    <n v="250000"/>
    <s v="USD"/>
    <n v="250000"/>
    <s v="US"/>
    <n v="0"/>
    <s v="US"/>
    <x v="0"/>
  </r>
  <r>
    <n v="2022"/>
    <s v="SE"/>
    <s v="FT"/>
    <s v="Research Engineer"/>
    <n v="150000"/>
    <s v="USD"/>
    <n v="150000"/>
    <s v="US"/>
    <n v="0"/>
    <s v="US"/>
    <x v="0"/>
  </r>
  <r>
    <n v="2022"/>
    <s v="MI"/>
    <s v="FT"/>
    <s v="Data Analyst"/>
    <n v="206000"/>
    <s v="USD"/>
    <n v="206000"/>
    <s v="US"/>
    <n v="0"/>
    <s v="US"/>
    <x v="0"/>
  </r>
  <r>
    <n v="2022"/>
    <s v="MI"/>
    <s v="FT"/>
    <s v="Data Analyst"/>
    <n v="160000"/>
    <s v="USD"/>
    <n v="160000"/>
    <s v="US"/>
    <n v="0"/>
    <s v="US"/>
    <x v="0"/>
  </r>
  <r>
    <n v="2022"/>
    <s v="SE"/>
    <s v="FT"/>
    <s v="Data Engineer"/>
    <n v="135000"/>
    <s v="USD"/>
    <n v="135000"/>
    <s v="US"/>
    <n v="0"/>
    <s v="US"/>
    <x v="0"/>
  </r>
  <r>
    <n v="2022"/>
    <s v="SE"/>
    <s v="FT"/>
    <s v="Data Engineer"/>
    <n v="120000"/>
    <s v="USD"/>
    <n v="120000"/>
    <s v="US"/>
    <n v="0"/>
    <s v="US"/>
    <x v="0"/>
  </r>
  <r>
    <n v="2022"/>
    <s v="SE"/>
    <s v="FT"/>
    <s v="Machine Learning Engineer"/>
    <n v="110000"/>
    <s v="EUR"/>
    <n v="115573"/>
    <s v="FR"/>
    <n v="100"/>
    <s v="FR"/>
    <x v="0"/>
  </r>
  <r>
    <n v="2022"/>
    <s v="SE"/>
    <s v="FT"/>
    <s v="Machine Learning Engineer"/>
    <n v="70000"/>
    <s v="EUR"/>
    <n v="73546"/>
    <s v="FR"/>
    <n v="100"/>
    <s v="FR"/>
    <x v="0"/>
  </r>
  <r>
    <n v="2022"/>
    <s v="EN"/>
    <s v="FT"/>
    <s v="Data Engineer"/>
    <n v="160000"/>
    <s v="USD"/>
    <n v="160000"/>
    <s v="US"/>
    <n v="0"/>
    <s v="US"/>
    <x v="0"/>
  </r>
  <r>
    <n v="2022"/>
    <s v="EN"/>
    <s v="FT"/>
    <s v="Data Engineer"/>
    <n v="135000"/>
    <s v="USD"/>
    <n v="135000"/>
    <s v="US"/>
    <n v="0"/>
    <s v="US"/>
    <x v="0"/>
  </r>
  <r>
    <n v="2022"/>
    <s v="MI"/>
    <s v="FT"/>
    <s v="Data Analyst"/>
    <n v="150000"/>
    <s v="USD"/>
    <n v="150000"/>
    <s v="US"/>
    <n v="0"/>
    <s v="US"/>
    <x v="0"/>
  </r>
  <r>
    <n v="2022"/>
    <s v="MI"/>
    <s v="FT"/>
    <s v="Data Analyst"/>
    <n v="100000"/>
    <s v="USD"/>
    <n v="100000"/>
    <s v="US"/>
    <n v="0"/>
    <s v="US"/>
    <x v="0"/>
  </r>
  <r>
    <n v="2022"/>
    <s v="MI"/>
    <s v="FT"/>
    <s v="Data Engineer"/>
    <n v="120000"/>
    <s v="USD"/>
    <n v="120000"/>
    <s v="US"/>
    <n v="0"/>
    <s v="US"/>
    <x v="0"/>
  </r>
  <r>
    <n v="2022"/>
    <s v="MI"/>
    <s v="FT"/>
    <s v="Data Engineer"/>
    <n v="95000"/>
    <s v="USD"/>
    <n v="95000"/>
    <s v="US"/>
    <n v="0"/>
    <s v="US"/>
    <x v="0"/>
  </r>
  <r>
    <n v="2022"/>
    <s v="SE"/>
    <s v="FT"/>
    <s v="Data Engineer"/>
    <n v="65000"/>
    <s v="EUR"/>
    <n v="68293"/>
    <s v="ES"/>
    <n v="0"/>
    <s v="ES"/>
    <x v="0"/>
  </r>
  <r>
    <n v="2022"/>
    <s v="SE"/>
    <s v="FT"/>
    <s v="Data Engineer"/>
    <n v="40000"/>
    <s v="EUR"/>
    <n v="42026"/>
    <s v="ES"/>
    <n v="0"/>
    <s v="ES"/>
    <x v="0"/>
  </r>
  <r>
    <n v="2022"/>
    <s v="SE"/>
    <s v="FT"/>
    <s v="Data Engineer"/>
    <n v="191200"/>
    <s v="USD"/>
    <n v="191200"/>
    <s v="US"/>
    <n v="0"/>
    <s v="US"/>
    <x v="0"/>
  </r>
  <r>
    <n v="2022"/>
    <s v="SE"/>
    <s v="FT"/>
    <s v="Data Engineer"/>
    <n v="130000"/>
    <s v="USD"/>
    <n v="130000"/>
    <s v="US"/>
    <n v="0"/>
    <s v="US"/>
    <x v="0"/>
  </r>
  <r>
    <n v="2022"/>
    <s v="SE"/>
    <s v="FT"/>
    <s v="Data Engineer"/>
    <n v="191200"/>
    <s v="USD"/>
    <n v="191200"/>
    <s v="US"/>
    <n v="0"/>
    <s v="US"/>
    <x v="0"/>
  </r>
  <r>
    <n v="2022"/>
    <s v="SE"/>
    <s v="FT"/>
    <s v="Data Engineer"/>
    <n v="130000"/>
    <s v="USD"/>
    <n v="130000"/>
    <s v="US"/>
    <n v="0"/>
    <s v="US"/>
    <x v="0"/>
  </r>
  <r>
    <n v="2022"/>
    <s v="EN"/>
    <s v="FT"/>
    <s v="Machine Learning Research Engineer"/>
    <n v="63000"/>
    <s v="EUR"/>
    <n v="66192"/>
    <s v="DE"/>
    <n v="50"/>
    <s v="DE"/>
    <x v="1"/>
  </r>
  <r>
    <n v="2022"/>
    <s v="SE"/>
    <s v="FT"/>
    <s v="Data Engineer"/>
    <n v="230000"/>
    <s v="USD"/>
    <n v="230000"/>
    <s v="US"/>
    <n v="0"/>
    <s v="US"/>
    <x v="1"/>
  </r>
  <r>
    <n v="2022"/>
    <s v="SE"/>
    <s v="FT"/>
    <s v="Data Engineer"/>
    <n v="154600"/>
    <s v="USD"/>
    <n v="154600"/>
    <s v="US"/>
    <n v="0"/>
    <s v="US"/>
    <x v="1"/>
  </r>
  <r>
    <n v="2022"/>
    <s v="SE"/>
    <s v="FT"/>
    <s v="Data Engineer"/>
    <n v="120000"/>
    <s v="USD"/>
    <n v="120000"/>
    <s v="US"/>
    <n v="0"/>
    <s v="US"/>
    <x v="0"/>
  </r>
  <r>
    <n v="2022"/>
    <s v="SE"/>
    <s v="FT"/>
    <s v="Data Engineer"/>
    <n v="95000"/>
    <s v="USD"/>
    <n v="95000"/>
    <s v="US"/>
    <n v="0"/>
    <s v="US"/>
    <x v="0"/>
  </r>
  <r>
    <n v="2022"/>
    <s v="SE"/>
    <s v="FT"/>
    <s v="Data Scientist"/>
    <n v="140000"/>
    <s v="USD"/>
    <n v="140000"/>
    <s v="US"/>
    <n v="0"/>
    <s v="US"/>
    <x v="0"/>
  </r>
  <r>
    <n v="2022"/>
    <s v="SE"/>
    <s v="FT"/>
    <s v="Data Scientist"/>
    <n v="120000"/>
    <s v="USD"/>
    <n v="120000"/>
    <s v="US"/>
    <n v="0"/>
    <s v="US"/>
    <x v="0"/>
  </r>
  <r>
    <n v="2022"/>
    <s v="SE"/>
    <s v="FT"/>
    <s v="Data Analyst"/>
    <n v="169000"/>
    <s v="USD"/>
    <n v="169000"/>
    <s v="US"/>
    <n v="0"/>
    <s v="US"/>
    <x v="0"/>
  </r>
  <r>
    <n v="2022"/>
    <s v="SE"/>
    <s v="FT"/>
    <s v="Data Analyst"/>
    <n v="110600"/>
    <s v="USD"/>
    <n v="110600"/>
    <s v="US"/>
    <n v="0"/>
    <s v="US"/>
    <x v="0"/>
  </r>
  <r>
    <n v="2022"/>
    <s v="MI"/>
    <s v="FT"/>
    <s v="Data Analyst"/>
    <n v="80000"/>
    <s v="USD"/>
    <n v="80000"/>
    <s v="US"/>
    <n v="100"/>
    <s v="US"/>
    <x v="1"/>
  </r>
  <r>
    <n v="2022"/>
    <s v="SE"/>
    <s v="FT"/>
    <s v="Data Engineer"/>
    <n v="185900"/>
    <s v="USD"/>
    <n v="185900"/>
    <s v="US"/>
    <n v="0"/>
    <s v="US"/>
    <x v="0"/>
  </r>
  <r>
    <n v="2022"/>
    <s v="SE"/>
    <s v="FT"/>
    <s v="Data Engineer"/>
    <n v="129300"/>
    <s v="USD"/>
    <n v="129300"/>
    <s v="US"/>
    <n v="0"/>
    <s v="US"/>
    <x v="0"/>
  </r>
  <r>
    <n v="2022"/>
    <s v="SE"/>
    <s v="FT"/>
    <s v="Analytics Engineer"/>
    <n v="135000"/>
    <s v="USD"/>
    <n v="135000"/>
    <s v="US"/>
    <n v="0"/>
    <s v="US"/>
    <x v="0"/>
  </r>
  <r>
    <n v="2022"/>
    <s v="SE"/>
    <s v="FT"/>
    <s v="Analytics Engineer"/>
    <n v="110000"/>
    <s v="USD"/>
    <n v="110000"/>
    <s v="US"/>
    <n v="0"/>
    <s v="US"/>
    <x v="0"/>
  </r>
  <r>
    <n v="2022"/>
    <s v="MI"/>
    <s v="FT"/>
    <s v="Data Analytics Manager"/>
    <n v="155000"/>
    <s v="USD"/>
    <n v="155000"/>
    <s v="US"/>
    <n v="0"/>
    <s v="US"/>
    <x v="0"/>
  </r>
  <r>
    <n v="2022"/>
    <s v="MI"/>
    <s v="FT"/>
    <s v="Data Analytics Manager"/>
    <n v="140000"/>
    <s v="USD"/>
    <n v="140000"/>
    <s v="US"/>
    <n v="0"/>
    <s v="US"/>
    <x v="0"/>
  </r>
  <r>
    <n v="2022"/>
    <s v="SE"/>
    <s v="FT"/>
    <s v="Data Engineer"/>
    <n v="205000"/>
    <s v="USD"/>
    <n v="205000"/>
    <s v="US"/>
    <n v="100"/>
    <s v="US"/>
    <x v="0"/>
  </r>
  <r>
    <n v="2022"/>
    <s v="SE"/>
    <s v="FT"/>
    <s v="Data Engineer"/>
    <n v="150000"/>
    <s v="USD"/>
    <n v="150000"/>
    <s v="US"/>
    <n v="100"/>
    <s v="US"/>
    <x v="0"/>
  </r>
  <r>
    <n v="2022"/>
    <s v="SE"/>
    <s v="FT"/>
    <s v="Data Engineer"/>
    <n v="179500"/>
    <s v="USD"/>
    <n v="179500"/>
    <s v="US"/>
    <n v="0"/>
    <s v="US"/>
    <x v="0"/>
  </r>
  <r>
    <n v="2022"/>
    <s v="SE"/>
    <s v="FT"/>
    <s v="Data Engineer"/>
    <n v="134000"/>
    <s v="USD"/>
    <n v="134000"/>
    <s v="US"/>
    <n v="0"/>
    <s v="US"/>
    <x v="0"/>
  </r>
  <r>
    <n v="2022"/>
    <s v="MI"/>
    <s v="FT"/>
    <s v="Data Scientist"/>
    <n v="180000"/>
    <s v="USD"/>
    <n v="180000"/>
    <s v="US"/>
    <n v="0"/>
    <s v="US"/>
    <x v="0"/>
  </r>
  <r>
    <n v="2022"/>
    <s v="MI"/>
    <s v="FT"/>
    <s v="Data Scientist"/>
    <n v="120000"/>
    <s v="USD"/>
    <n v="120000"/>
    <s v="US"/>
    <n v="0"/>
    <s v="US"/>
    <x v="0"/>
  </r>
  <r>
    <n v="2022"/>
    <s v="SE"/>
    <s v="FT"/>
    <s v="Data Scientist"/>
    <n v="185900"/>
    <s v="USD"/>
    <n v="185900"/>
    <s v="US"/>
    <n v="0"/>
    <s v="US"/>
    <x v="0"/>
  </r>
  <r>
    <n v="2022"/>
    <s v="SE"/>
    <s v="FT"/>
    <s v="Data Scientist"/>
    <n v="129300"/>
    <s v="USD"/>
    <n v="129300"/>
    <s v="US"/>
    <n v="0"/>
    <s v="US"/>
    <x v="0"/>
  </r>
  <r>
    <n v="2022"/>
    <s v="SE"/>
    <s v="FT"/>
    <s v="Data Scientist"/>
    <n v="175000"/>
    <s v="USD"/>
    <n v="175000"/>
    <s v="US"/>
    <n v="100"/>
    <s v="US"/>
    <x v="0"/>
  </r>
  <r>
    <n v="2022"/>
    <s v="SE"/>
    <s v="FT"/>
    <s v="Data Scientist"/>
    <n v="145000"/>
    <s v="USD"/>
    <n v="145000"/>
    <s v="US"/>
    <n v="100"/>
    <s v="US"/>
    <x v="0"/>
  </r>
  <r>
    <n v="2022"/>
    <s v="SE"/>
    <s v="FT"/>
    <s v="Data Architect"/>
    <n v="235000"/>
    <s v="USD"/>
    <n v="235000"/>
    <s v="US"/>
    <n v="100"/>
    <s v="US"/>
    <x v="0"/>
  </r>
  <r>
    <n v="2022"/>
    <s v="SE"/>
    <s v="FT"/>
    <s v="Data Architect"/>
    <n v="175000"/>
    <s v="USD"/>
    <n v="175000"/>
    <s v="US"/>
    <n v="100"/>
    <s v="US"/>
    <x v="0"/>
  </r>
  <r>
    <n v="2022"/>
    <s v="EN"/>
    <s v="FT"/>
    <s v="Data Science Consultant"/>
    <n v="26000"/>
    <s v="EUR"/>
    <n v="27317"/>
    <s v="ES"/>
    <n v="50"/>
    <s v="ES"/>
    <x v="1"/>
  </r>
  <r>
    <n v="2022"/>
    <s v="MI"/>
    <s v="FT"/>
    <s v="Data Engineer"/>
    <n v="160000"/>
    <s v="USD"/>
    <n v="160000"/>
    <s v="US"/>
    <n v="100"/>
    <s v="US"/>
    <x v="0"/>
  </r>
  <r>
    <n v="2022"/>
    <s v="MI"/>
    <s v="FT"/>
    <s v="Data Engineer"/>
    <n v="90000"/>
    <s v="USD"/>
    <n v="90000"/>
    <s v="US"/>
    <n v="100"/>
    <s v="US"/>
    <x v="0"/>
  </r>
  <r>
    <n v="2022"/>
    <s v="SE"/>
    <s v="FT"/>
    <s v="Data Engineer"/>
    <n v="65000"/>
    <s v="EUR"/>
    <n v="68293"/>
    <s v="ES"/>
    <n v="0"/>
    <s v="ES"/>
    <x v="0"/>
  </r>
  <r>
    <n v="2022"/>
    <s v="SE"/>
    <s v="FT"/>
    <s v="Data Engineer"/>
    <n v="35000"/>
    <s v="EUR"/>
    <n v="36773"/>
    <s v="ES"/>
    <n v="0"/>
    <s v="ES"/>
    <x v="0"/>
  </r>
  <r>
    <n v="2022"/>
    <s v="SE"/>
    <s v="FT"/>
    <s v="Data Engineer"/>
    <n v="145000"/>
    <s v="USD"/>
    <n v="145000"/>
    <s v="US"/>
    <n v="0"/>
    <s v="US"/>
    <x v="0"/>
  </r>
  <r>
    <n v="2022"/>
    <s v="SE"/>
    <s v="FT"/>
    <s v="Data Engineer"/>
    <n v="115000"/>
    <s v="USD"/>
    <n v="115000"/>
    <s v="US"/>
    <n v="0"/>
    <s v="US"/>
    <x v="0"/>
  </r>
  <r>
    <n v="2022"/>
    <s v="MI"/>
    <s v="FT"/>
    <s v="Data Specialist"/>
    <n v="165000"/>
    <s v="USD"/>
    <n v="165000"/>
    <s v="US"/>
    <n v="0"/>
    <s v="US"/>
    <x v="0"/>
  </r>
  <r>
    <n v="2022"/>
    <s v="MI"/>
    <s v="FT"/>
    <s v="Data Specialist"/>
    <n v="135000"/>
    <s v="USD"/>
    <n v="135000"/>
    <s v="US"/>
    <n v="0"/>
    <s v="US"/>
    <x v="0"/>
  </r>
  <r>
    <n v="2022"/>
    <s v="SE"/>
    <s v="FT"/>
    <s v="Data Engineer"/>
    <n v="168400"/>
    <s v="USD"/>
    <n v="168400"/>
    <s v="US"/>
    <n v="0"/>
    <s v="US"/>
    <x v="0"/>
  </r>
  <r>
    <n v="2022"/>
    <s v="SE"/>
    <s v="FT"/>
    <s v="Data Engineer"/>
    <n v="105200"/>
    <s v="USD"/>
    <n v="105200"/>
    <s v="US"/>
    <n v="0"/>
    <s v="US"/>
    <x v="0"/>
  </r>
  <r>
    <n v="2022"/>
    <s v="MI"/>
    <s v="FT"/>
    <s v="Deep Learning Engineer"/>
    <n v="70000"/>
    <s v="GBP"/>
    <n v="86193"/>
    <s v="GB"/>
    <n v="100"/>
    <s v="GB"/>
    <x v="0"/>
  </r>
  <r>
    <n v="2022"/>
    <s v="MI"/>
    <s v="FT"/>
    <s v="Deep Learning Engineer"/>
    <n v="40000"/>
    <s v="GBP"/>
    <n v="49253"/>
    <s v="GB"/>
    <n v="100"/>
    <s v="GB"/>
    <x v="0"/>
  </r>
  <r>
    <n v="2022"/>
    <s v="SE"/>
    <s v="FT"/>
    <s v="Data Engineer"/>
    <n v="200000"/>
    <s v="USD"/>
    <n v="200000"/>
    <s v="US"/>
    <n v="0"/>
    <s v="US"/>
    <x v="0"/>
  </r>
  <r>
    <n v="2022"/>
    <s v="SE"/>
    <s v="FT"/>
    <s v="Data Engineer"/>
    <n v="160000"/>
    <s v="USD"/>
    <n v="160000"/>
    <s v="US"/>
    <n v="0"/>
    <s v="US"/>
    <x v="0"/>
  </r>
  <r>
    <n v="2022"/>
    <s v="SE"/>
    <s v="FT"/>
    <s v="Data Scientist"/>
    <n v="45000"/>
    <s v="EUR"/>
    <n v="47280"/>
    <s v="ES"/>
    <n v="0"/>
    <s v="ES"/>
    <x v="0"/>
  </r>
  <r>
    <n v="2022"/>
    <s v="SE"/>
    <s v="FT"/>
    <s v="Data Scientist"/>
    <n v="36000"/>
    <s v="EUR"/>
    <n v="37824"/>
    <s v="ES"/>
    <n v="0"/>
    <s v="ES"/>
    <x v="0"/>
  </r>
  <r>
    <n v="2022"/>
    <s v="SE"/>
    <s v="FT"/>
    <s v="Data Scientist"/>
    <n v="198800"/>
    <s v="USD"/>
    <n v="198800"/>
    <s v="US"/>
    <n v="0"/>
    <s v="US"/>
    <x v="0"/>
  </r>
  <r>
    <n v="2022"/>
    <s v="SE"/>
    <s v="FT"/>
    <s v="Data Scientist"/>
    <n v="122600"/>
    <s v="USD"/>
    <n v="122600"/>
    <s v="US"/>
    <n v="0"/>
    <s v="US"/>
    <x v="0"/>
  </r>
  <r>
    <n v="2022"/>
    <s v="EN"/>
    <s v="FL"/>
    <s v="Machine Learning Engineer"/>
    <n v="100000"/>
    <s v="USD"/>
    <n v="100000"/>
    <s v="IR"/>
    <n v="100"/>
    <s v="IR"/>
    <x v="0"/>
  </r>
  <r>
    <n v="2022"/>
    <s v="MI"/>
    <s v="FT"/>
    <s v="BI Data Analyst"/>
    <n v="100000"/>
    <s v="EUR"/>
    <n v="105066"/>
    <s v="FR"/>
    <n v="50"/>
    <s v="FR"/>
    <x v="0"/>
  </r>
  <r>
    <n v="2022"/>
    <s v="SE"/>
    <s v="FT"/>
    <s v="Data Analyst"/>
    <n v="130000"/>
    <s v="USD"/>
    <n v="130000"/>
    <s v="US"/>
    <n v="0"/>
    <s v="US"/>
    <x v="0"/>
  </r>
  <r>
    <n v="2022"/>
    <s v="SE"/>
    <s v="FT"/>
    <s v="Data Analyst"/>
    <n v="100000"/>
    <s v="USD"/>
    <n v="100000"/>
    <s v="US"/>
    <n v="0"/>
    <s v="US"/>
    <x v="0"/>
  </r>
  <r>
    <n v="2022"/>
    <s v="MI"/>
    <s v="FT"/>
    <s v="Analytics Engineer"/>
    <n v="85000"/>
    <s v="GBP"/>
    <n v="104663"/>
    <s v="GB"/>
    <n v="0"/>
    <s v="GB"/>
    <x v="0"/>
  </r>
  <r>
    <n v="2022"/>
    <s v="MI"/>
    <s v="FT"/>
    <s v="Analytics Engineer"/>
    <n v="60000"/>
    <s v="GBP"/>
    <n v="73880"/>
    <s v="GB"/>
    <n v="0"/>
    <s v="GB"/>
    <x v="0"/>
  </r>
  <r>
    <n v="2022"/>
    <s v="SE"/>
    <s v="FT"/>
    <s v="Data Engineer"/>
    <n v="125000"/>
    <s v="USD"/>
    <n v="125000"/>
    <s v="US"/>
    <n v="100"/>
    <s v="US"/>
    <x v="0"/>
  </r>
  <r>
    <n v="2022"/>
    <s v="SE"/>
    <s v="FT"/>
    <s v="Data Engineer"/>
    <n v="110000"/>
    <s v="USD"/>
    <n v="110000"/>
    <s v="US"/>
    <n v="100"/>
    <s v="US"/>
    <x v="0"/>
  </r>
  <r>
    <n v="2022"/>
    <s v="MI"/>
    <s v="FT"/>
    <s v="Data Analyst"/>
    <n v="165000"/>
    <s v="USD"/>
    <n v="165000"/>
    <s v="US"/>
    <n v="0"/>
    <s v="US"/>
    <x v="0"/>
  </r>
  <r>
    <n v="2022"/>
    <s v="MI"/>
    <s v="FT"/>
    <s v="Data Analyst"/>
    <n v="124000"/>
    <s v="USD"/>
    <n v="124000"/>
    <s v="US"/>
    <n v="0"/>
    <s v="US"/>
    <x v="0"/>
  </r>
  <r>
    <n v="2022"/>
    <s v="SE"/>
    <s v="FT"/>
    <s v="Data Scientist"/>
    <n v="148000"/>
    <s v="USD"/>
    <n v="148000"/>
    <s v="US"/>
    <n v="100"/>
    <s v="US"/>
    <x v="0"/>
  </r>
  <r>
    <n v="2022"/>
    <s v="SE"/>
    <s v="FT"/>
    <s v="Data Scientist"/>
    <n v="107000"/>
    <s v="USD"/>
    <n v="107000"/>
    <s v="US"/>
    <n v="100"/>
    <s v="US"/>
    <x v="0"/>
  </r>
  <r>
    <n v="2022"/>
    <s v="MI"/>
    <s v="FT"/>
    <s v="Data Analyst"/>
    <n v="150000"/>
    <s v="USD"/>
    <n v="150000"/>
    <s v="US"/>
    <n v="0"/>
    <s v="US"/>
    <x v="0"/>
  </r>
  <r>
    <n v="2022"/>
    <s v="MI"/>
    <s v="FT"/>
    <s v="Data Analyst"/>
    <n v="100000"/>
    <s v="USD"/>
    <n v="100000"/>
    <s v="US"/>
    <n v="0"/>
    <s v="US"/>
    <x v="0"/>
  </r>
  <r>
    <n v="2022"/>
    <s v="EN"/>
    <s v="FT"/>
    <s v="Data Engineer"/>
    <n v="160000"/>
    <s v="USD"/>
    <n v="160000"/>
    <s v="US"/>
    <n v="0"/>
    <s v="US"/>
    <x v="0"/>
  </r>
  <r>
    <n v="2022"/>
    <s v="EN"/>
    <s v="FT"/>
    <s v="Data Engineer"/>
    <n v="135000"/>
    <s v="USD"/>
    <n v="135000"/>
    <s v="US"/>
    <n v="0"/>
    <s v="US"/>
    <x v="0"/>
  </r>
  <r>
    <n v="2022"/>
    <s v="MI"/>
    <s v="FT"/>
    <s v="Data Engineer"/>
    <n v="120000"/>
    <s v="USD"/>
    <n v="120000"/>
    <s v="US"/>
    <n v="0"/>
    <s v="US"/>
    <x v="0"/>
  </r>
  <r>
    <n v="2022"/>
    <s v="MI"/>
    <s v="FT"/>
    <s v="Data Engineer"/>
    <n v="95000"/>
    <s v="USD"/>
    <n v="95000"/>
    <s v="US"/>
    <n v="0"/>
    <s v="US"/>
    <x v="0"/>
  </r>
  <r>
    <n v="2022"/>
    <s v="SE"/>
    <s v="FT"/>
    <s v="Data Engineer"/>
    <n v="153600"/>
    <s v="USD"/>
    <n v="153600"/>
    <s v="US"/>
    <n v="0"/>
    <s v="US"/>
    <x v="0"/>
  </r>
  <r>
    <n v="2022"/>
    <s v="SE"/>
    <s v="FT"/>
    <s v="Data Engineer"/>
    <n v="106800"/>
    <s v="USD"/>
    <n v="106800"/>
    <s v="US"/>
    <n v="0"/>
    <s v="US"/>
    <x v="0"/>
  </r>
  <r>
    <n v="2022"/>
    <s v="MI"/>
    <s v="FT"/>
    <s v="Data Analyst"/>
    <n v="100000"/>
    <s v="USD"/>
    <n v="100000"/>
    <s v="CA"/>
    <n v="0"/>
    <s v="CA"/>
    <x v="0"/>
  </r>
  <r>
    <n v="2022"/>
    <s v="MI"/>
    <s v="FT"/>
    <s v="Data Analyst"/>
    <n v="65000"/>
    <s v="USD"/>
    <n v="65000"/>
    <s v="CA"/>
    <n v="0"/>
    <s v="CA"/>
    <x v="0"/>
  </r>
  <r>
    <n v="2022"/>
    <s v="MI"/>
    <s v="FT"/>
    <s v="Data Engineer"/>
    <n v="120000"/>
    <s v="USD"/>
    <n v="120000"/>
    <s v="US"/>
    <n v="0"/>
    <s v="US"/>
    <x v="0"/>
  </r>
  <r>
    <n v="2022"/>
    <s v="MI"/>
    <s v="FT"/>
    <s v="Data Engineer"/>
    <n v="95000"/>
    <s v="USD"/>
    <n v="95000"/>
    <s v="US"/>
    <n v="0"/>
    <s v="US"/>
    <x v="0"/>
  </r>
  <r>
    <n v="2022"/>
    <s v="SE"/>
    <s v="FT"/>
    <s v="Data Engineer"/>
    <n v="60000"/>
    <s v="EUR"/>
    <n v="63040"/>
    <s v="PT"/>
    <n v="0"/>
    <s v="PT"/>
    <x v="0"/>
  </r>
  <r>
    <n v="2022"/>
    <s v="SE"/>
    <s v="FT"/>
    <s v="Data Engineer"/>
    <n v="35000"/>
    <s v="EUR"/>
    <n v="36773"/>
    <s v="PT"/>
    <n v="0"/>
    <s v="PT"/>
    <x v="0"/>
  </r>
  <r>
    <n v="2022"/>
    <s v="EX"/>
    <s v="FT"/>
    <s v="Data Engineer"/>
    <n v="310000"/>
    <s v="USD"/>
    <n v="310000"/>
    <s v="US"/>
    <n v="100"/>
    <s v="US"/>
    <x v="0"/>
  </r>
  <r>
    <n v="2022"/>
    <s v="EX"/>
    <s v="FT"/>
    <s v="Data Engineer"/>
    <n v="239000"/>
    <s v="USD"/>
    <n v="239000"/>
    <s v="US"/>
    <n v="100"/>
    <s v="US"/>
    <x v="0"/>
  </r>
  <r>
    <n v="2022"/>
    <s v="SE"/>
    <s v="FT"/>
    <s v="Data Science Manager"/>
    <n v="299500"/>
    <s v="USD"/>
    <n v="299500"/>
    <s v="US"/>
    <n v="0"/>
    <s v="US"/>
    <x v="0"/>
  </r>
  <r>
    <n v="2022"/>
    <s v="SE"/>
    <s v="FT"/>
    <s v="Data Science Manager"/>
    <n v="245100"/>
    <s v="USD"/>
    <n v="245100"/>
    <s v="US"/>
    <n v="0"/>
    <s v="US"/>
    <x v="0"/>
  </r>
  <r>
    <n v="2022"/>
    <s v="SE"/>
    <s v="FT"/>
    <s v="Data Scientist"/>
    <n v="168000"/>
    <s v="USD"/>
    <n v="168000"/>
    <s v="US"/>
    <n v="100"/>
    <s v="US"/>
    <x v="0"/>
  </r>
  <r>
    <n v="2022"/>
    <s v="SE"/>
    <s v="FT"/>
    <s v="Data Scientist"/>
    <n v="130000"/>
    <s v="USD"/>
    <n v="130000"/>
    <s v="US"/>
    <n v="100"/>
    <s v="US"/>
    <x v="0"/>
  </r>
  <r>
    <n v="2022"/>
    <s v="SE"/>
    <s v="FT"/>
    <s v="Data Scientist"/>
    <n v="136000"/>
    <s v="USD"/>
    <n v="136000"/>
    <s v="US"/>
    <n v="100"/>
    <s v="US"/>
    <x v="0"/>
  </r>
  <r>
    <n v="2022"/>
    <s v="SE"/>
    <s v="FT"/>
    <s v="Data Scientist"/>
    <n v="104000"/>
    <s v="USD"/>
    <n v="104000"/>
    <s v="US"/>
    <n v="100"/>
    <s v="US"/>
    <x v="0"/>
  </r>
  <r>
    <n v="2022"/>
    <s v="MI"/>
    <s v="FT"/>
    <s v="Data Engineer"/>
    <n v="161000"/>
    <s v="USD"/>
    <n v="161000"/>
    <s v="US"/>
    <n v="100"/>
    <s v="US"/>
    <x v="0"/>
  </r>
  <r>
    <n v="2022"/>
    <s v="MI"/>
    <s v="FT"/>
    <s v="Data Engineer"/>
    <n v="118000"/>
    <s v="USD"/>
    <n v="118000"/>
    <s v="US"/>
    <n v="100"/>
    <s v="US"/>
    <x v="0"/>
  </r>
  <r>
    <n v="2022"/>
    <s v="SE"/>
    <s v="FT"/>
    <s v="Applied Scientist"/>
    <n v="205000"/>
    <s v="USD"/>
    <n v="205000"/>
    <s v="US"/>
    <n v="100"/>
    <s v="US"/>
    <x v="0"/>
  </r>
  <r>
    <n v="2022"/>
    <s v="SE"/>
    <s v="FT"/>
    <s v="Applied Scientist"/>
    <n v="184000"/>
    <s v="USD"/>
    <n v="184000"/>
    <s v="US"/>
    <n v="100"/>
    <s v="US"/>
    <x v="0"/>
  </r>
  <r>
    <n v="2022"/>
    <s v="SE"/>
    <s v="FT"/>
    <s v="Data Scientist"/>
    <n v="185900"/>
    <s v="USD"/>
    <n v="185900"/>
    <s v="US"/>
    <n v="0"/>
    <s v="US"/>
    <x v="0"/>
  </r>
  <r>
    <n v="2022"/>
    <s v="SE"/>
    <s v="FT"/>
    <s v="Data Scientist"/>
    <n v="129300"/>
    <s v="USD"/>
    <n v="129300"/>
    <s v="US"/>
    <n v="0"/>
    <s v="US"/>
    <x v="0"/>
  </r>
  <r>
    <n v="2022"/>
    <s v="SE"/>
    <s v="FT"/>
    <s v="Data Science Manager"/>
    <n v="247500"/>
    <s v="USD"/>
    <n v="247500"/>
    <s v="US"/>
    <n v="0"/>
    <s v="US"/>
    <x v="0"/>
  </r>
  <r>
    <n v="2022"/>
    <s v="SE"/>
    <s v="FT"/>
    <s v="Data Science Manager"/>
    <n v="172200"/>
    <s v="USD"/>
    <n v="172200"/>
    <s v="US"/>
    <n v="0"/>
    <s v="US"/>
    <x v="0"/>
  </r>
  <r>
    <n v="2022"/>
    <s v="SE"/>
    <s v="FT"/>
    <s v="Data Management Specialist"/>
    <n v="65000"/>
    <s v="EUR"/>
    <n v="68293"/>
    <s v="IT"/>
    <n v="0"/>
    <s v="IT"/>
    <x v="1"/>
  </r>
  <r>
    <n v="2022"/>
    <s v="SE"/>
    <s v="FT"/>
    <s v="Data Analyst"/>
    <n v="177000"/>
    <s v="USD"/>
    <n v="177000"/>
    <s v="US"/>
    <n v="0"/>
    <s v="US"/>
    <x v="0"/>
  </r>
  <r>
    <n v="2022"/>
    <s v="SE"/>
    <s v="FT"/>
    <s v="Data Analyst"/>
    <n v="131000"/>
    <s v="USD"/>
    <n v="131000"/>
    <s v="US"/>
    <n v="0"/>
    <s v="US"/>
    <x v="0"/>
  </r>
  <r>
    <n v="2022"/>
    <s v="SE"/>
    <s v="FT"/>
    <s v="Applied Scientist"/>
    <n v="205000"/>
    <s v="USD"/>
    <n v="205000"/>
    <s v="US"/>
    <n v="100"/>
    <s v="US"/>
    <x v="0"/>
  </r>
  <r>
    <n v="2022"/>
    <s v="SE"/>
    <s v="FT"/>
    <s v="Applied Scientist"/>
    <n v="184000"/>
    <s v="USD"/>
    <n v="184000"/>
    <s v="US"/>
    <n v="100"/>
    <s v="US"/>
    <x v="0"/>
  </r>
  <r>
    <n v="2022"/>
    <s v="SE"/>
    <s v="FT"/>
    <s v="Data Engineer"/>
    <n v="146000"/>
    <s v="USD"/>
    <n v="146000"/>
    <s v="US"/>
    <n v="0"/>
    <s v="US"/>
    <x v="0"/>
  </r>
  <r>
    <n v="2022"/>
    <s v="SE"/>
    <s v="FT"/>
    <s v="Data Engineer"/>
    <n v="102000"/>
    <s v="USD"/>
    <n v="102000"/>
    <s v="US"/>
    <n v="0"/>
    <s v="US"/>
    <x v="0"/>
  </r>
  <r>
    <n v="2022"/>
    <s v="SE"/>
    <s v="FT"/>
    <s v="Data Analyst"/>
    <n v="169000"/>
    <s v="USD"/>
    <n v="169000"/>
    <s v="US"/>
    <n v="0"/>
    <s v="US"/>
    <x v="0"/>
  </r>
  <r>
    <n v="2022"/>
    <s v="SE"/>
    <s v="FT"/>
    <s v="Data Analyst"/>
    <n v="110600"/>
    <s v="USD"/>
    <n v="110600"/>
    <s v="US"/>
    <n v="0"/>
    <s v="US"/>
    <x v="0"/>
  </r>
  <r>
    <n v="2022"/>
    <s v="SE"/>
    <s v="FT"/>
    <s v="Applied Scientist"/>
    <n v="230000"/>
    <s v="USD"/>
    <n v="230000"/>
    <s v="US"/>
    <n v="100"/>
    <s v="US"/>
    <x v="0"/>
  </r>
  <r>
    <n v="2022"/>
    <s v="SE"/>
    <s v="FT"/>
    <s v="Applied Scientist"/>
    <n v="196000"/>
    <s v="USD"/>
    <n v="196000"/>
    <s v="US"/>
    <n v="100"/>
    <s v="US"/>
    <x v="0"/>
  </r>
  <r>
    <n v="2022"/>
    <s v="SE"/>
    <s v="FT"/>
    <s v="Data Engineer"/>
    <n v="135000"/>
    <s v="USD"/>
    <n v="135000"/>
    <s v="US"/>
    <n v="0"/>
    <s v="US"/>
    <x v="0"/>
  </r>
  <r>
    <n v="2022"/>
    <s v="SE"/>
    <s v="FT"/>
    <s v="Data Engineer"/>
    <n v="100000"/>
    <s v="USD"/>
    <n v="100000"/>
    <s v="US"/>
    <n v="0"/>
    <s v="US"/>
    <x v="0"/>
  </r>
  <r>
    <n v="2022"/>
    <s v="MI"/>
    <s v="FT"/>
    <s v="Data Engineer"/>
    <n v="80000"/>
    <s v="USD"/>
    <n v="80000"/>
    <s v="US"/>
    <n v="0"/>
    <s v="US"/>
    <x v="0"/>
  </r>
  <r>
    <n v="2022"/>
    <s v="MI"/>
    <s v="FT"/>
    <s v="Data Engineer"/>
    <n v="65000"/>
    <s v="USD"/>
    <n v="65000"/>
    <s v="US"/>
    <n v="0"/>
    <s v="US"/>
    <x v="0"/>
  </r>
  <r>
    <n v="2022"/>
    <s v="SE"/>
    <s v="FT"/>
    <s v="Data Engineer"/>
    <n v="135000"/>
    <s v="USD"/>
    <n v="135000"/>
    <s v="US"/>
    <n v="0"/>
    <s v="US"/>
    <x v="0"/>
  </r>
  <r>
    <n v="2022"/>
    <s v="SE"/>
    <s v="FT"/>
    <s v="Data Engineer"/>
    <n v="100000"/>
    <s v="USD"/>
    <n v="100000"/>
    <s v="US"/>
    <n v="0"/>
    <s v="US"/>
    <x v="0"/>
  </r>
  <r>
    <n v="2022"/>
    <s v="SE"/>
    <s v="FT"/>
    <s v="Data Engineer"/>
    <n v="50000"/>
    <s v="GBP"/>
    <n v="61566"/>
    <s v="GB"/>
    <n v="100"/>
    <s v="GB"/>
    <x v="0"/>
  </r>
  <r>
    <n v="2022"/>
    <s v="SE"/>
    <s v="FT"/>
    <s v="Data Engineer"/>
    <n v="35000"/>
    <s v="GBP"/>
    <n v="43096"/>
    <s v="GB"/>
    <n v="100"/>
    <s v="GB"/>
    <x v="0"/>
  </r>
  <r>
    <n v="2022"/>
    <s v="MI"/>
    <s v="FT"/>
    <s v="Data Engineer"/>
    <n v="175000"/>
    <s v="USD"/>
    <n v="175000"/>
    <s v="US"/>
    <n v="100"/>
    <s v="US"/>
    <x v="0"/>
  </r>
  <r>
    <n v="2022"/>
    <s v="MI"/>
    <s v="FT"/>
    <s v="Data Engineer"/>
    <n v="135000"/>
    <s v="USD"/>
    <n v="135000"/>
    <s v="US"/>
    <n v="100"/>
    <s v="US"/>
    <x v="0"/>
  </r>
  <r>
    <n v="2022"/>
    <s v="EN"/>
    <s v="FT"/>
    <s v="Data Scientist"/>
    <n v="80000"/>
    <s v="USD"/>
    <n v="80000"/>
    <s v="US"/>
    <n v="0"/>
    <s v="US"/>
    <x v="0"/>
  </r>
  <r>
    <n v="2022"/>
    <s v="SE"/>
    <s v="FT"/>
    <s v="Data Engineer"/>
    <n v="231250"/>
    <s v="USD"/>
    <n v="231250"/>
    <s v="US"/>
    <n v="100"/>
    <s v="US"/>
    <x v="0"/>
  </r>
  <r>
    <n v="2022"/>
    <s v="SE"/>
    <s v="FT"/>
    <s v="Data Engineer"/>
    <n v="138750"/>
    <s v="USD"/>
    <n v="138750"/>
    <s v="US"/>
    <n v="100"/>
    <s v="US"/>
    <x v="0"/>
  </r>
  <r>
    <n v="2022"/>
    <s v="SE"/>
    <s v="FT"/>
    <s v="Analytics Engineer"/>
    <n v="193750"/>
    <s v="USD"/>
    <n v="193750"/>
    <s v="US"/>
    <n v="100"/>
    <s v="US"/>
    <x v="0"/>
  </r>
  <r>
    <n v="2022"/>
    <s v="SE"/>
    <s v="FT"/>
    <s v="Analytics Engineer"/>
    <n v="116250"/>
    <s v="USD"/>
    <n v="116250"/>
    <s v="US"/>
    <n v="100"/>
    <s v="US"/>
    <x v="0"/>
  </r>
  <r>
    <n v="2022"/>
    <s v="SE"/>
    <s v="FT"/>
    <s v="Data Engineer"/>
    <n v="231250"/>
    <s v="USD"/>
    <n v="231250"/>
    <s v="US"/>
    <n v="100"/>
    <s v="US"/>
    <x v="0"/>
  </r>
  <r>
    <n v="2022"/>
    <s v="SE"/>
    <s v="FT"/>
    <s v="Data Engineer"/>
    <n v="138750"/>
    <s v="USD"/>
    <n v="138750"/>
    <s v="US"/>
    <n v="100"/>
    <s v="US"/>
    <x v="0"/>
  </r>
  <r>
    <n v="2022"/>
    <s v="SE"/>
    <s v="FT"/>
    <s v="Analytics Engineer"/>
    <n v="231250"/>
    <s v="USD"/>
    <n v="231250"/>
    <s v="US"/>
    <n v="100"/>
    <s v="US"/>
    <x v="0"/>
  </r>
  <r>
    <n v="2022"/>
    <s v="SE"/>
    <s v="FT"/>
    <s v="Analytics Engineer"/>
    <n v="138750"/>
    <s v="USD"/>
    <n v="138750"/>
    <s v="US"/>
    <n v="100"/>
    <s v="US"/>
    <x v="0"/>
  </r>
  <r>
    <n v="2022"/>
    <s v="SE"/>
    <s v="FT"/>
    <s v="Analytics Engineer"/>
    <n v="231250"/>
    <s v="USD"/>
    <n v="231250"/>
    <s v="US"/>
    <n v="100"/>
    <s v="US"/>
    <x v="0"/>
  </r>
  <r>
    <n v="2022"/>
    <s v="SE"/>
    <s v="FT"/>
    <s v="Analytics Engineer"/>
    <n v="138750"/>
    <s v="USD"/>
    <n v="138750"/>
    <s v="US"/>
    <n v="100"/>
    <s v="US"/>
    <x v="0"/>
  </r>
  <r>
    <n v="2022"/>
    <s v="SE"/>
    <s v="FT"/>
    <s v="Data Engineer"/>
    <n v="193750"/>
    <s v="USD"/>
    <n v="193750"/>
    <s v="US"/>
    <n v="100"/>
    <s v="US"/>
    <x v="0"/>
  </r>
  <r>
    <n v="2022"/>
    <s v="SE"/>
    <s v="FT"/>
    <s v="Data Engineer"/>
    <n v="116250"/>
    <s v="USD"/>
    <n v="116250"/>
    <s v="US"/>
    <n v="100"/>
    <s v="US"/>
    <x v="0"/>
  </r>
  <r>
    <n v="2022"/>
    <s v="SE"/>
    <s v="FT"/>
    <s v="Data Scientist"/>
    <n v="208000"/>
    <s v="USD"/>
    <n v="208000"/>
    <s v="US"/>
    <n v="100"/>
    <s v="US"/>
    <x v="0"/>
  </r>
  <r>
    <n v="2022"/>
    <s v="SE"/>
    <s v="FT"/>
    <s v="Data Scientist"/>
    <n v="127000"/>
    <s v="USD"/>
    <n v="127000"/>
    <s v="US"/>
    <n v="100"/>
    <s v="US"/>
    <x v="0"/>
  </r>
  <r>
    <n v="2022"/>
    <s v="SE"/>
    <s v="FT"/>
    <s v="Research Scientist"/>
    <n v="300000"/>
    <s v="USD"/>
    <n v="300000"/>
    <s v="US"/>
    <n v="100"/>
    <s v="US"/>
    <x v="0"/>
  </r>
  <r>
    <n v="2022"/>
    <s v="SE"/>
    <s v="FT"/>
    <s v="Research Scientist"/>
    <n v="196000"/>
    <s v="USD"/>
    <n v="196000"/>
    <s v="US"/>
    <n v="100"/>
    <s v="US"/>
    <x v="0"/>
  </r>
  <r>
    <n v="2022"/>
    <s v="SE"/>
    <s v="FT"/>
    <s v="Machine Learning Engineer"/>
    <n v="204500"/>
    <s v="USD"/>
    <n v="204500"/>
    <s v="US"/>
    <n v="0"/>
    <s v="US"/>
    <x v="0"/>
  </r>
  <r>
    <n v="2022"/>
    <s v="SE"/>
    <s v="FT"/>
    <s v="Machine Learning Engineer"/>
    <n v="142200"/>
    <s v="USD"/>
    <n v="142200"/>
    <s v="US"/>
    <n v="0"/>
    <s v="US"/>
    <x v="0"/>
  </r>
  <r>
    <n v="2021"/>
    <s v="MI"/>
    <s v="FL"/>
    <s v="Autonomous Vehicle Technician"/>
    <n v="45555"/>
    <s v="USD"/>
    <n v="45555"/>
    <s v="AS"/>
    <n v="50"/>
    <s v="BS"/>
    <x v="0"/>
  </r>
  <r>
    <n v="2022"/>
    <s v="SE"/>
    <s v="FT"/>
    <s v="Data Engineer"/>
    <n v="185900"/>
    <s v="USD"/>
    <n v="185900"/>
    <s v="US"/>
    <n v="0"/>
    <s v="US"/>
    <x v="0"/>
  </r>
  <r>
    <n v="2022"/>
    <s v="SE"/>
    <s v="FT"/>
    <s v="Data Engineer"/>
    <n v="129300"/>
    <s v="USD"/>
    <n v="129300"/>
    <s v="US"/>
    <n v="0"/>
    <s v="US"/>
    <x v="0"/>
  </r>
  <r>
    <n v="2022"/>
    <s v="SE"/>
    <s v="FT"/>
    <s v="Data Scientist"/>
    <n v="45000"/>
    <s v="EUR"/>
    <n v="47280"/>
    <s v="ES"/>
    <n v="0"/>
    <s v="ES"/>
    <x v="0"/>
  </r>
  <r>
    <n v="2022"/>
    <s v="SE"/>
    <s v="FT"/>
    <s v="Data Scientist"/>
    <n v="36000"/>
    <s v="EUR"/>
    <n v="37824"/>
    <s v="ES"/>
    <n v="0"/>
    <s v="ES"/>
    <x v="0"/>
  </r>
  <r>
    <n v="2022"/>
    <s v="SE"/>
    <s v="FT"/>
    <s v="Machine Learning Engineer"/>
    <n v="204500"/>
    <s v="USD"/>
    <n v="204500"/>
    <s v="US"/>
    <n v="0"/>
    <s v="US"/>
    <x v="0"/>
  </r>
  <r>
    <n v="2022"/>
    <s v="SE"/>
    <s v="FT"/>
    <s v="Machine Learning Engineer"/>
    <n v="142200"/>
    <s v="USD"/>
    <n v="142200"/>
    <s v="US"/>
    <n v="0"/>
    <s v="US"/>
    <x v="0"/>
  </r>
  <r>
    <n v="2022"/>
    <s v="SE"/>
    <s v="FT"/>
    <s v="Data Scientist"/>
    <n v="205000"/>
    <s v="USD"/>
    <n v="205000"/>
    <s v="US"/>
    <n v="100"/>
    <s v="US"/>
    <x v="0"/>
  </r>
  <r>
    <n v="2022"/>
    <s v="SE"/>
    <s v="FT"/>
    <s v="Data Scientist"/>
    <n v="185000"/>
    <s v="USD"/>
    <n v="185000"/>
    <s v="US"/>
    <n v="100"/>
    <s v="US"/>
    <x v="0"/>
  </r>
  <r>
    <n v="2022"/>
    <s v="SE"/>
    <s v="FT"/>
    <s v="Data Scientist"/>
    <n v="185900"/>
    <s v="USD"/>
    <n v="185900"/>
    <s v="US"/>
    <n v="0"/>
    <s v="US"/>
    <x v="0"/>
  </r>
  <r>
    <n v="2022"/>
    <s v="SE"/>
    <s v="FT"/>
    <s v="Data Scientist"/>
    <n v="129300"/>
    <s v="USD"/>
    <n v="129300"/>
    <s v="US"/>
    <n v="0"/>
    <s v="US"/>
    <x v="0"/>
  </r>
  <r>
    <n v="2022"/>
    <s v="SE"/>
    <s v="FT"/>
    <s v="Machine Learning Engineer"/>
    <n v="247500"/>
    <s v="USD"/>
    <n v="247500"/>
    <s v="US"/>
    <n v="0"/>
    <s v="US"/>
    <x v="0"/>
  </r>
  <r>
    <n v="2022"/>
    <s v="SE"/>
    <s v="FT"/>
    <s v="Machine Learning Engineer"/>
    <n v="172200"/>
    <s v="USD"/>
    <n v="172200"/>
    <s v="US"/>
    <n v="0"/>
    <s v="US"/>
    <x v="0"/>
  </r>
  <r>
    <n v="2022"/>
    <s v="EN"/>
    <s v="FT"/>
    <s v="Data Engineer"/>
    <n v="160000"/>
    <s v="USD"/>
    <n v="160000"/>
    <s v="US"/>
    <n v="0"/>
    <s v="US"/>
    <x v="0"/>
  </r>
  <r>
    <n v="2022"/>
    <s v="EN"/>
    <s v="FT"/>
    <s v="Data Engineer"/>
    <n v="135000"/>
    <s v="USD"/>
    <n v="135000"/>
    <s v="US"/>
    <n v="0"/>
    <s v="US"/>
    <x v="0"/>
  </r>
  <r>
    <n v="2022"/>
    <s v="MI"/>
    <s v="FT"/>
    <s v="Data Analyst"/>
    <n v="150000"/>
    <s v="USD"/>
    <n v="150000"/>
    <s v="US"/>
    <n v="0"/>
    <s v="US"/>
    <x v="0"/>
  </r>
  <r>
    <n v="2022"/>
    <s v="MI"/>
    <s v="FT"/>
    <s v="Data Analyst"/>
    <n v="100000"/>
    <s v="USD"/>
    <n v="100000"/>
    <s v="US"/>
    <n v="0"/>
    <s v="US"/>
    <x v="0"/>
  </r>
  <r>
    <n v="2022"/>
    <s v="SE"/>
    <s v="FT"/>
    <s v="Data Analyst"/>
    <n v="110000"/>
    <s v="USD"/>
    <n v="110000"/>
    <s v="US"/>
    <n v="0"/>
    <s v="US"/>
    <x v="0"/>
  </r>
  <r>
    <n v="2022"/>
    <s v="SE"/>
    <s v="FT"/>
    <s v="Data Analyst"/>
    <n v="95000"/>
    <s v="USD"/>
    <n v="95000"/>
    <s v="US"/>
    <n v="0"/>
    <s v="US"/>
    <x v="0"/>
  </r>
  <r>
    <n v="2022"/>
    <s v="SE"/>
    <s v="FT"/>
    <s v="Data Scientist"/>
    <n v="185900"/>
    <s v="USD"/>
    <n v="185900"/>
    <s v="US"/>
    <n v="0"/>
    <s v="US"/>
    <x v="0"/>
  </r>
  <r>
    <n v="2022"/>
    <s v="SE"/>
    <s v="FT"/>
    <s v="Data Scientist"/>
    <n v="129300"/>
    <s v="USD"/>
    <n v="129300"/>
    <s v="US"/>
    <n v="0"/>
    <s v="US"/>
    <x v="0"/>
  </r>
  <r>
    <n v="2022"/>
    <s v="SE"/>
    <s v="FT"/>
    <s v="Applied Scientist"/>
    <n v="205000"/>
    <s v="USD"/>
    <n v="205000"/>
    <s v="US"/>
    <n v="100"/>
    <s v="US"/>
    <x v="0"/>
  </r>
  <r>
    <n v="2022"/>
    <s v="SE"/>
    <s v="FT"/>
    <s v="Applied Scientist"/>
    <n v="184000"/>
    <s v="USD"/>
    <n v="184000"/>
    <s v="US"/>
    <n v="100"/>
    <s v="US"/>
    <x v="0"/>
  </r>
  <r>
    <n v="2022"/>
    <s v="EN"/>
    <s v="FT"/>
    <s v="Data Scientist"/>
    <n v="6600000"/>
    <s v="HUF"/>
    <n v="17684"/>
    <s v="HU"/>
    <n v="100"/>
    <s v="HU"/>
    <x v="0"/>
  </r>
  <r>
    <n v="2022"/>
    <s v="SE"/>
    <s v="FT"/>
    <s v="Data Science Tech Lead"/>
    <n v="375000"/>
    <s v="USD"/>
    <n v="375000"/>
    <s v="US"/>
    <n v="50"/>
    <s v="US"/>
    <x v="1"/>
  </r>
  <r>
    <n v="2022"/>
    <s v="SE"/>
    <s v="FT"/>
    <s v="Data Engineer"/>
    <n v="191200"/>
    <s v="USD"/>
    <n v="191200"/>
    <s v="US"/>
    <n v="0"/>
    <s v="US"/>
    <x v="0"/>
  </r>
  <r>
    <n v="2022"/>
    <s v="SE"/>
    <s v="FT"/>
    <s v="Data Engineer"/>
    <n v="130000"/>
    <s v="USD"/>
    <n v="130000"/>
    <s v="US"/>
    <n v="0"/>
    <s v="US"/>
    <x v="0"/>
  </r>
  <r>
    <n v="2022"/>
    <s v="SE"/>
    <s v="FT"/>
    <s v="Data Scientist"/>
    <n v="225000"/>
    <s v="USD"/>
    <n v="225000"/>
    <s v="US"/>
    <n v="0"/>
    <s v="US"/>
    <x v="0"/>
  </r>
  <r>
    <n v="2022"/>
    <s v="SE"/>
    <s v="FT"/>
    <s v="Data Scientist"/>
    <n v="156400"/>
    <s v="USD"/>
    <n v="156400"/>
    <s v="US"/>
    <n v="0"/>
    <s v="US"/>
    <x v="0"/>
  </r>
  <r>
    <n v="2022"/>
    <s v="SE"/>
    <s v="FT"/>
    <s v="Data Analyst"/>
    <n v="169000"/>
    <s v="USD"/>
    <n v="169000"/>
    <s v="US"/>
    <n v="0"/>
    <s v="US"/>
    <x v="0"/>
  </r>
  <r>
    <n v="2022"/>
    <s v="SE"/>
    <s v="FT"/>
    <s v="Data Analyst"/>
    <n v="110600"/>
    <s v="USD"/>
    <n v="110600"/>
    <s v="US"/>
    <n v="0"/>
    <s v="US"/>
    <x v="0"/>
  </r>
  <r>
    <n v="2022"/>
    <s v="SE"/>
    <s v="FT"/>
    <s v="Machine Learning Engineer"/>
    <n v="204500"/>
    <s v="USD"/>
    <n v="204500"/>
    <s v="US"/>
    <n v="0"/>
    <s v="US"/>
    <x v="0"/>
  </r>
  <r>
    <n v="2022"/>
    <s v="SE"/>
    <s v="FT"/>
    <s v="Machine Learning Engineer"/>
    <n v="142200"/>
    <s v="USD"/>
    <n v="142200"/>
    <s v="US"/>
    <n v="0"/>
    <s v="US"/>
    <x v="0"/>
  </r>
  <r>
    <n v="2022"/>
    <s v="MI"/>
    <s v="FT"/>
    <s v="Machine Learning Engineer"/>
    <n v="85000"/>
    <s v="GBP"/>
    <n v="104663"/>
    <s v="GB"/>
    <n v="0"/>
    <s v="GB"/>
    <x v="0"/>
  </r>
  <r>
    <n v="2022"/>
    <s v="MI"/>
    <s v="FT"/>
    <s v="Machine Learning Engineer"/>
    <n v="65000"/>
    <s v="GBP"/>
    <n v="80036"/>
    <s v="GB"/>
    <n v="0"/>
    <s v="GB"/>
    <x v="0"/>
  </r>
  <r>
    <n v="2022"/>
    <s v="SE"/>
    <s v="FT"/>
    <s v="Data Scientist"/>
    <n v="185900"/>
    <s v="USD"/>
    <n v="185900"/>
    <s v="US"/>
    <n v="0"/>
    <s v="US"/>
    <x v="0"/>
  </r>
  <r>
    <n v="2022"/>
    <s v="SE"/>
    <s v="FT"/>
    <s v="Data Scientist"/>
    <n v="129300"/>
    <s v="USD"/>
    <n v="129300"/>
    <s v="US"/>
    <n v="0"/>
    <s v="US"/>
    <x v="0"/>
  </r>
  <r>
    <n v="2022"/>
    <s v="SE"/>
    <s v="FT"/>
    <s v="Data Scientist"/>
    <n v="140700"/>
    <s v="USD"/>
    <n v="140700"/>
    <s v="US"/>
    <n v="0"/>
    <s v="US"/>
    <x v="0"/>
  </r>
  <r>
    <n v="2022"/>
    <s v="SE"/>
    <s v="FT"/>
    <s v="Data Scientist"/>
    <n v="93800"/>
    <s v="USD"/>
    <n v="93800"/>
    <s v="US"/>
    <n v="0"/>
    <s v="US"/>
    <x v="0"/>
  </r>
  <r>
    <n v="2022"/>
    <s v="SE"/>
    <s v="FT"/>
    <s v="Data Scientist"/>
    <n v="350000"/>
    <s v="USD"/>
    <n v="350000"/>
    <s v="US"/>
    <n v="100"/>
    <s v="US"/>
    <x v="0"/>
  </r>
  <r>
    <n v="2022"/>
    <s v="SE"/>
    <s v="FT"/>
    <s v="Data Scientist"/>
    <n v="135000"/>
    <s v="USD"/>
    <n v="135000"/>
    <s v="US"/>
    <n v="100"/>
    <s v="US"/>
    <x v="0"/>
  </r>
  <r>
    <n v="2022"/>
    <s v="SE"/>
    <s v="FT"/>
    <s v="Data Analyst"/>
    <n v="115934"/>
    <s v="USD"/>
    <n v="115934"/>
    <s v="US"/>
    <n v="100"/>
    <s v="US"/>
    <x v="0"/>
  </r>
  <r>
    <n v="2022"/>
    <s v="SE"/>
    <s v="FT"/>
    <s v="Data Analyst"/>
    <n v="81666"/>
    <s v="USD"/>
    <n v="81666"/>
    <s v="US"/>
    <n v="100"/>
    <s v="US"/>
    <x v="0"/>
  </r>
  <r>
    <n v="2022"/>
    <s v="MI"/>
    <s v="FT"/>
    <s v="Machine Learning Engineer"/>
    <n v="100000"/>
    <s v="CHF"/>
    <n v="104697"/>
    <s v="CH"/>
    <n v="100"/>
    <s v="CH"/>
    <x v="1"/>
  </r>
  <r>
    <n v="2022"/>
    <s v="EN"/>
    <s v="FT"/>
    <s v="Machine Learning Developer"/>
    <n v="33000"/>
    <s v="USD"/>
    <n v="33000"/>
    <s v="IT"/>
    <n v="100"/>
    <s v="DE"/>
    <x v="2"/>
  </r>
  <r>
    <n v="2022"/>
    <s v="EN"/>
    <s v="FT"/>
    <s v="Machine Learning Scientist"/>
    <n v="33000"/>
    <s v="EUR"/>
    <n v="34672"/>
    <s v="IT"/>
    <n v="100"/>
    <s v="DE"/>
    <x v="2"/>
  </r>
  <r>
    <n v="2022"/>
    <s v="SE"/>
    <s v="FT"/>
    <s v="Machine Learning Engineer"/>
    <n v="201000"/>
    <s v="USD"/>
    <n v="201000"/>
    <s v="US"/>
    <n v="0"/>
    <s v="US"/>
    <x v="0"/>
  </r>
  <r>
    <n v="2022"/>
    <s v="SE"/>
    <s v="FT"/>
    <s v="Machine Learning Engineer"/>
    <n v="119000"/>
    <s v="USD"/>
    <n v="119000"/>
    <s v="US"/>
    <n v="0"/>
    <s v="US"/>
    <x v="0"/>
  </r>
  <r>
    <n v="2022"/>
    <s v="SE"/>
    <s v="FT"/>
    <s v="Data Engineer"/>
    <n v="175000"/>
    <s v="USD"/>
    <n v="175000"/>
    <s v="US"/>
    <n v="100"/>
    <s v="US"/>
    <x v="0"/>
  </r>
  <r>
    <n v="2022"/>
    <s v="SE"/>
    <s v="FT"/>
    <s v="Data Engineer"/>
    <n v="150000"/>
    <s v="USD"/>
    <n v="150000"/>
    <s v="US"/>
    <n v="100"/>
    <s v="US"/>
    <x v="0"/>
  </r>
  <r>
    <n v="2022"/>
    <s v="SE"/>
    <s v="FT"/>
    <s v="Data Analyst"/>
    <n v="154560"/>
    <s v="USD"/>
    <n v="154560"/>
    <s v="US"/>
    <n v="0"/>
    <s v="US"/>
    <x v="0"/>
  </r>
  <r>
    <n v="2022"/>
    <s v="SE"/>
    <s v="FT"/>
    <s v="Data Analyst"/>
    <n v="123648"/>
    <s v="USD"/>
    <n v="123648"/>
    <s v="US"/>
    <n v="0"/>
    <s v="US"/>
    <x v="0"/>
  </r>
  <r>
    <n v="2022"/>
    <s v="SE"/>
    <s v="FT"/>
    <s v="Data Analyst"/>
    <n v="130000"/>
    <s v="USD"/>
    <n v="130000"/>
    <s v="US"/>
    <n v="0"/>
    <s v="US"/>
    <x v="0"/>
  </r>
  <r>
    <n v="2022"/>
    <s v="SE"/>
    <s v="FT"/>
    <s v="Data Analyst"/>
    <n v="100000"/>
    <s v="USD"/>
    <n v="100000"/>
    <s v="US"/>
    <n v="0"/>
    <s v="US"/>
    <x v="0"/>
  </r>
  <r>
    <n v="2022"/>
    <s v="MI"/>
    <s v="FT"/>
    <s v="Data Engineer"/>
    <n v="170000"/>
    <s v="USD"/>
    <n v="170000"/>
    <s v="US"/>
    <n v="0"/>
    <s v="US"/>
    <x v="0"/>
  </r>
  <r>
    <n v="2022"/>
    <s v="MI"/>
    <s v="FT"/>
    <s v="Data Engineer"/>
    <n v="145000"/>
    <s v="USD"/>
    <n v="145000"/>
    <s v="US"/>
    <n v="0"/>
    <s v="US"/>
    <x v="0"/>
  </r>
  <r>
    <n v="2022"/>
    <s v="SE"/>
    <s v="FT"/>
    <s v="Data Engineer"/>
    <n v="135000"/>
    <s v="USD"/>
    <n v="135000"/>
    <s v="US"/>
    <n v="100"/>
    <s v="US"/>
    <x v="0"/>
  </r>
  <r>
    <n v="2022"/>
    <s v="SE"/>
    <s v="FT"/>
    <s v="Data Engineer"/>
    <n v="100000"/>
    <s v="USD"/>
    <n v="100000"/>
    <s v="US"/>
    <n v="100"/>
    <s v="US"/>
    <x v="0"/>
  </r>
  <r>
    <n v="2022"/>
    <s v="SE"/>
    <s v="FT"/>
    <s v="Data Scientist"/>
    <n v="247500"/>
    <s v="USD"/>
    <n v="247500"/>
    <s v="US"/>
    <n v="0"/>
    <s v="US"/>
    <x v="0"/>
  </r>
  <r>
    <n v="2022"/>
    <s v="SE"/>
    <s v="FT"/>
    <s v="Data Scientist"/>
    <n v="172200"/>
    <s v="USD"/>
    <n v="172200"/>
    <s v="US"/>
    <n v="0"/>
    <s v="US"/>
    <x v="0"/>
  </r>
  <r>
    <n v="2022"/>
    <s v="SE"/>
    <s v="FT"/>
    <s v="Data Scientist"/>
    <n v="177500"/>
    <s v="USD"/>
    <n v="177500"/>
    <s v="US"/>
    <n v="100"/>
    <s v="US"/>
    <x v="0"/>
  </r>
  <r>
    <n v="2022"/>
    <s v="SE"/>
    <s v="FT"/>
    <s v="Data Scientist"/>
    <n v="134000"/>
    <s v="USD"/>
    <n v="134000"/>
    <s v="US"/>
    <n v="100"/>
    <s v="US"/>
    <x v="0"/>
  </r>
  <r>
    <n v="2022"/>
    <s v="SE"/>
    <s v="FT"/>
    <s v="Data Scientist"/>
    <n v="185900"/>
    <s v="USD"/>
    <n v="185900"/>
    <s v="US"/>
    <n v="0"/>
    <s v="US"/>
    <x v="0"/>
  </r>
  <r>
    <n v="2022"/>
    <s v="SE"/>
    <s v="FT"/>
    <s v="Data Scientist"/>
    <n v="129300"/>
    <s v="USD"/>
    <n v="129300"/>
    <s v="US"/>
    <n v="0"/>
    <s v="US"/>
    <x v="0"/>
  </r>
  <r>
    <n v="2022"/>
    <s v="SE"/>
    <s v="FT"/>
    <s v="Data Architect"/>
    <n v="192564"/>
    <s v="USD"/>
    <n v="192564"/>
    <s v="US"/>
    <n v="100"/>
    <s v="US"/>
    <x v="0"/>
  </r>
  <r>
    <n v="2022"/>
    <s v="SE"/>
    <s v="FT"/>
    <s v="Data Architect"/>
    <n v="144854"/>
    <s v="USD"/>
    <n v="144854"/>
    <s v="US"/>
    <n v="100"/>
    <s v="US"/>
    <x v="0"/>
  </r>
  <r>
    <n v="2022"/>
    <s v="SE"/>
    <s v="FT"/>
    <s v="Data Analyst"/>
    <n v="130000"/>
    <s v="USD"/>
    <n v="130000"/>
    <s v="US"/>
    <n v="0"/>
    <s v="US"/>
    <x v="0"/>
  </r>
  <r>
    <n v="2022"/>
    <s v="SE"/>
    <s v="FT"/>
    <s v="Data Analyst"/>
    <n v="105000"/>
    <s v="USD"/>
    <n v="105000"/>
    <s v="US"/>
    <n v="0"/>
    <s v="US"/>
    <x v="0"/>
  </r>
  <r>
    <n v="2022"/>
    <s v="SE"/>
    <s v="FT"/>
    <s v="Data Engineer"/>
    <n v="179305"/>
    <s v="USD"/>
    <n v="179305"/>
    <s v="US"/>
    <n v="100"/>
    <s v="US"/>
    <x v="0"/>
  </r>
  <r>
    <n v="2022"/>
    <s v="SE"/>
    <s v="FT"/>
    <s v="Data Engineer"/>
    <n v="142127"/>
    <s v="USD"/>
    <n v="142127"/>
    <s v="US"/>
    <n v="100"/>
    <s v="US"/>
    <x v="0"/>
  </r>
  <r>
    <n v="2022"/>
    <s v="SE"/>
    <s v="FT"/>
    <s v="Data Engineer"/>
    <n v="315000"/>
    <s v="USD"/>
    <n v="315000"/>
    <s v="US"/>
    <n v="100"/>
    <s v="US"/>
    <x v="0"/>
  </r>
  <r>
    <n v="2022"/>
    <s v="SE"/>
    <s v="FT"/>
    <s v="Data Engineer"/>
    <n v="225000"/>
    <s v="USD"/>
    <n v="225000"/>
    <s v="US"/>
    <n v="100"/>
    <s v="US"/>
    <x v="0"/>
  </r>
  <r>
    <n v="2022"/>
    <s v="SE"/>
    <s v="FT"/>
    <s v="Data Scientist"/>
    <n v="243900"/>
    <s v="USD"/>
    <n v="243900"/>
    <s v="US"/>
    <n v="100"/>
    <s v="US"/>
    <x v="0"/>
  </r>
  <r>
    <n v="2022"/>
    <s v="SE"/>
    <s v="FT"/>
    <s v="Data Scientist"/>
    <n v="156600"/>
    <s v="USD"/>
    <n v="156600"/>
    <s v="US"/>
    <n v="100"/>
    <s v="US"/>
    <x v="0"/>
  </r>
  <r>
    <n v="2022"/>
    <s v="MI"/>
    <s v="FT"/>
    <s v="Data Analyst"/>
    <n v="206000"/>
    <s v="USD"/>
    <n v="206000"/>
    <s v="US"/>
    <n v="0"/>
    <s v="US"/>
    <x v="0"/>
  </r>
  <r>
    <n v="2022"/>
    <s v="MI"/>
    <s v="FT"/>
    <s v="Data Analyst"/>
    <n v="160000"/>
    <s v="USD"/>
    <n v="160000"/>
    <s v="US"/>
    <n v="0"/>
    <s v="US"/>
    <x v="0"/>
  </r>
  <r>
    <n v="2022"/>
    <s v="MI"/>
    <s v="FT"/>
    <s v="Data Analyst"/>
    <n v="109000"/>
    <s v="USD"/>
    <n v="109000"/>
    <s v="US"/>
    <n v="0"/>
    <s v="US"/>
    <x v="0"/>
  </r>
  <r>
    <n v="2022"/>
    <s v="MI"/>
    <s v="FT"/>
    <s v="Data Analyst"/>
    <n v="79000"/>
    <s v="USD"/>
    <n v="79000"/>
    <s v="US"/>
    <n v="0"/>
    <s v="US"/>
    <x v="0"/>
  </r>
  <r>
    <n v="2022"/>
    <s v="MI"/>
    <s v="FT"/>
    <s v="Data Analyst"/>
    <n v="160000"/>
    <s v="USD"/>
    <n v="160000"/>
    <s v="US"/>
    <n v="0"/>
    <s v="US"/>
    <x v="0"/>
  </r>
  <r>
    <n v="2022"/>
    <s v="MI"/>
    <s v="FT"/>
    <s v="Data Analyst"/>
    <n v="109000"/>
    <s v="USD"/>
    <n v="109000"/>
    <s v="US"/>
    <n v="0"/>
    <s v="US"/>
    <x v="0"/>
  </r>
  <r>
    <n v="2022"/>
    <s v="MI"/>
    <s v="FT"/>
    <s v="Data Scientist Lead"/>
    <n v="85000"/>
    <s v="EUR"/>
    <n v="89306"/>
    <s v="AT"/>
    <n v="50"/>
    <s v="AT"/>
    <x v="1"/>
  </r>
  <r>
    <n v="2022"/>
    <s v="SE"/>
    <s v="FT"/>
    <s v="Data Engineer"/>
    <n v="182500"/>
    <s v="USD"/>
    <n v="182500"/>
    <s v="US"/>
    <n v="100"/>
    <s v="US"/>
    <x v="0"/>
  </r>
  <r>
    <n v="2022"/>
    <s v="SE"/>
    <s v="FT"/>
    <s v="Data Engineer"/>
    <n v="128500"/>
    <s v="USD"/>
    <n v="128500"/>
    <s v="US"/>
    <n v="100"/>
    <s v="US"/>
    <x v="0"/>
  </r>
  <r>
    <n v="2022"/>
    <s v="MI"/>
    <s v="FT"/>
    <s v="Data Engineer"/>
    <n v="160000"/>
    <s v="USD"/>
    <n v="160000"/>
    <s v="US"/>
    <n v="100"/>
    <s v="US"/>
    <x v="0"/>
  </r>
  <r>
    <n v="2022"/>
    <s v="MI"/>
    <s v="FT"/>
    <s v="Data Engineer"/>
    <n v="90000"/>
    <s v="USD"/>
    <n v="90000"/>
    <s v="US"/>
    <n v="100"/>
    <s v="US"/>
    <x v="0"/>
  </r>
  <r>
    <n v="2022"/>
    <s v="EN"/>
    <s v="FT"/>
    <s v="Data Manager"/>
    <n v="77300"/>
    <s v="USD"/>
    <n v="77300"/>
    <s v="US"/>
    <n v="100"/>
    <s v="US"/>
    <x v="0"/>
  </r>
  <r>
    <n v="2022"/>
    <s v="EN"/>
    <s v="FT"/>
    <s v="Data Manager"/>
    <n v="45600"/>
    <s v="USD"/>
    <n v="45600"/>
    <s v="US"/>
    <n v="100"/>
    <s v="US"/>
    <x v="0"/>
  </r>
  <r>
    <n v="2022"/>
    <s v="SE"/>
    <s v="FT"/>
    <s v="Data Analyst"/>
    <n v="127000"/>
    <s v="USD"/>
    <n v="127000"/>
    <s v="US"/>
    <n v="100"/>
    <s v="US"/>
    <x v="0"/>
  </r>
  <r>
    <n v="2022"/>
    <s v="SE"/>
    <s v="FT"/>
    <s v="Data Analyst"/>
    <n v="110000"/>
    <s v="USD"/>
    <n v="110000"/>
    <s v="US"/>
    <n v="100"/>
    <s v="US"/>
    <x v="0"/>
  </r>
  <r>
    <n v="2022"/>
    <s v="SE"/>
    <s v="FT"/>
    <s v="Data Architect"/>
    <n v="210000"/>
    <s v="USD"/>
    <n v="210000"/>
    <s v="US"/>
    <n v="100"/>
    <s v="US"/>
    <x v="0"/>
  </r>
  <r>
    <n v="2022"/>
    <s v="SE"/>
    <s v="FT"/>
    <s v="Data Architect"/>
    <n v="136000"/>
    <s v="USD"/>
    <n v="136000"/>
    <s v="US"/>
    <n v="100"/>
    <s v="US"/>
    <x v="0"/>
  </r>
  <r>
    <n v="2022"/>
    <s v="SE"/>
    <s v="FT"/>
    <s v="Data Engineer"/>
    <n v="170000"/>
    <s v="USD"/>
    <n v="170000"/>
    <s v="US"/>
    <n v="100"/>
    <s v="US"/>
    <x v="0"/>
  </r>
  <r>
    <n v="2022"/>
    <s v="SE"/>
    <s v="FT"/>
    <s v="Data Engineer"/>
    <n v="140000"/>
    <s v="USD"/>
    <n v="140000"/>
    <s v="US"/>
    <n v="100"/>
    <s v="US"/>
    <x v="0"/>
  </r>
  <r>
    <n v="2022"/>
    <s v="SE"/>
    <s v="FT"/>
    <s v="Data Engineer"/>
    <n v="247500"/>
    <s v="USD"/>
    <n v="247500"/>
    <s v="US"/>
    <n v="0"/>
    <s v="US"/>
    <x v="0"/>
  </r>
  <r>
    <n v="2022"/>
    <s v="SE"/>
    <s v="FT"/>
    <s v="Data Engineer"/>
    <n v="172200"/>
    <s v="USD"/>
    <n v="172200"/>
    <s v="US"/>
    <n v="0"/>
    <s v="US"/>
    <x v="0"/>
  </r>
  <r>
    <n v="2022"/>
    <s v="SE"/>
    <s v="FT"/>
    <s v="Data Engineer"/>
    <n v="225000"/>
    <s v="USD"/>
    <n v="225000"/>
    <s v="US"/>
    <n v="0"/>
    <s v="US"/>
    <x v="0"/>
  </r>
  <r>
    <n v="2022"/>
    <s v="SE"/>
    <s v="FT"/>
    <s v="Data Engineer"/>
    <n v="184100"/>
    <s v="USD"/>
    <n v="184100"/>
    <s v="US"/>
    <n v="0"/>
    <s v="US"/>
    <x v="0"/>
  </r>
  <r>
    <n v="2022"/>
    <s v="MI"/>
    <s v="FT"/>
    <s v="Machine Learning Engineer"/>
    <n v="130000"/>
    <s v="USD"/>
    <n v="130000"/>
    <s v="US"/>
    <n v="0"/>
    <s v="US"/>
    <x v="0"/>
  </r>
  <r>
    <n v="2022"/>
    <s v="MI"/>
    <s v="FT"/>
    <s v="Machine Learning Engineer"/>
    <n v="90000"/>
    <s v="USD"/>
    <n v="90000"/>
    <s v="US"/>
    <n v="0"/>
    <s v="US"/>
    <x v="0"/>
  </r>
  <r>
    <n v="2022"/>
    <s v="MI"/>
    <s v="FT"/>
    <s v="Data Scientist"/>
    <n v="120000"/>
    <s v="USD"/>
    <n v="120000"/>
    <s v="US"/>
    <n v="100"/>
    <s v="US"/>
    <x v="0"/>
  </r>
  <r>
    <n v="2022"/>
    <s v="MI"/>
    <s v="FT"/>
    <s v="Data Scientist"/>
    <n v="100000"/>
    <s v="USD"/>
    <n v="100000"/>
    <s v="US"/>
    <n v="100"/>
    <s v="US"/>
    <x v="0"/>
  </r>
  <r>
    <n v="2022"/>
    <s v="MI"/>
    <s v="FT"/>
    <s v="Data Scientist"/>
    <n v="85000"/>
    <s v="USD"/>
    <n v="85000"/>
    <s v="US"/>
    <n v="100"/>
    <s v="US"/>
    <x v="0"/>
  </r>
  <r>
    <n v="2022"/>
    <s v="MI"/>
    <s v="FT"/>
    <s v="Data Scientist"/>
    <n v="78000"/>
    <s v="USD"/>
    <n v="78000"/>
    <s v="US"/>
    <n v="100"/>
    <s v="US"/>
    <x v="0"/>
  </r>
  <r>
    <n v="2022"/>
    <s v="SE"/>
    <s v="FT"/>
    <s v="Data Engineer"/>
    <n v="161000"/>
    <s v="USD"/>
    <n v="161000"/>
    <s v="US"/>
    <n v="100"/>
    <s v="US"/>
    <x v="0"/>
  </r>
  <r>
    <n v="2022"/>
    <s v="SE"/>
    <s v="FT"/>
    <s v="Data Engineer"/>
    <n v="110000"/>
    <s v="USD"/>
    <n v="110000"/>
    <s v="US"/>
    <n v="100"/>
    <s v="US"/>
    <x v="0"/>
  </r>
  <r>
    <n v="2022"/>
    <s v="SE"/>
    <s v="FT"/>
    <s v="Data Scientist"/>
    <n v="136000"/>
    <s v="USD"/>
    <n v="136000"/>
    <s v="US"/>
    <n v="100"/>
    <s v="US"/>
    <x v="0"/>
  </r>
  <r>
    <n v="2022"/>
    <s v="SE"/>
    <s v="FT"/>
    <s v="Data Scientist"/>
    <n v="104000"/>
    <s v="USD"/>
    <n v="104000"/>
    <s v="US"/>
    <n v="100"/>
    <s v="US"/>
    <x v="0"/>
  </r>
  <r>
    <n v="2022"/>
    <s v="SE"/>
    <s v="FT"/>
    <s v="Data Scientist"/>
    <n v="45000"/>
    <s v="EUR"/>
    <n v="47280"/>
    <s v="ES"/>
    <n v="0"/>
    <s v="ES"/>
    <x v="0"/>
  </r>
  <r>
    <n v="2022"/>
    <s v="SE"/>
    <s v="FT"/>
    <s v="Data Scientist"/>
    <n v="36000"/>
    <s v="EUR"/>
    <n v="37824"/>
    <s v="ES"/>
    <n v="0"/>
    <s v="ES"/>
    <x v="0"/>
  </r>
  <r>
    <n v="2022"/>
    <s v="EX"/>
    <s v="FT"/>
    <s v="Head of Data"/>
    <n v="205000"/>
    <s v="USD"/>
    <n v="205000"/>
    <s v="US"/>
    <n v="0"/>
    <s v="US"/>
    <x v="0"/>
  </r>
  <r>
    <n v="2022"/>
    <s v="EX"/>
    <s v="FT"/>
    <s v="Head of Data"/>
    <n v="160000"/>
    <s v="USD"/>
    <n v="160000"/>
    <s v="US"/>
    <n v="0"/>
    <s v="US"/>
    <x v="0"/>
  </r>
  <r>
    <n v="2022"/>
    <s v="SE"/>
    <s v="FT"/>
    <s v="Data Analyst"/>
    <n v="169000"/>
    <s v="USD"/>
    <n v="169000"/>
    <s v="US"/>
    <n v="0"/>
    <s v="US"/>
    <x v="0"/>
  </r>
  <r>
    <n v="2022"/>
    <s v="SE"/>
    <s v="FT"/>
    <s v="Data Analyst"/>
    <n v="110600"/>
    <s v="USD"/>
    <n v="110600"/>
    <s v="US"/>
    <n v="0"/>
    <s v="US"/>
    <x v="0"/>
  </r>
  <r>
    <n v="2022"/>
    <s v="EN"/>
    <s v="FT"/>
    <s v="Data Engineer"/>
    <n v="50000"/>
    <s v="GBP"/>
    <n v="61566"/>
    <s v="GB"/>
    <n v="100"/>
    <s v="GB"/>
    <x v="0"/>
  </r>
  <r>
    <n v="2022"/>
    <s v="EN"/>
    <s v="FT"/>
    <s v="Data Engineer"/>
    <n v="40000"/>
    <s v="GBP"/>
    <n v="49253"/>
    <s v="GB"/>
    <n v="100"/>
    <s v="GB"/>
    <x v="0"/>
  </r>
  <r>
    <n v="2022"/>
    <s v="SE"/>
    <s v="FT"/>
    <s v="Data Engineer"/>
    <n v="160000"/>
    <s v="USD"/>
    <n v="160000"/>
    <s v="US"/>
    <n v="0"/>
    <s v="US"/>
    <x v="0"/>
  </r>
  <r>
    <n v="2022"/>
    <s v="SE"/>
    <s v="FT"/>
    <s v="Data Engineer"/>
    <n v="130000"/>
    <s v="USD"/>
    <n v="130000"/>
    <s v="US"/>
    <n v="0"/>
    <s v="US"/>
    <x v="0"/>
  </r>
  <r>
    <n v="2022"/>
    <s v="SE"/>
    <s v="FT"/>
    <s v="Data Scientist"/>
    <n v="245000"/>
    <s v="USD"/>
    <n v="245000"/>
    <s v="US"/>
    <n v="0"/>
    <s v="US"/>
    <x v="0"/>
  </r>
  <r>
    <n v="2022"/>
    <s v="SE"/>
    <s v="FT"/>
    <s v="Data Scientist"/>
    <n v="180000"/>
    <s v="USD"/>
    <n v="180000"/>
    <s v="US"/>
    <n v="0"/>
    <s v="US"/>
    <x v="0"/>
  </r>
  <r>
    <n v="2022"/>
    <s v="SE"/>
    <s v="FT"/>
    <s v="Data Engineer"/>
    <n v="135000"/>
    <s v="USD"/>
    <n v="135000"/>
    <s v="US"/>
    <n v="0"/>
    <s v="US"/>
    <x v="0"/>
  </r>
  <r>
    <n v="2022"/>
    <s v="SE"/>
    <s v="FT"/>
    <s v="Data Engineer"/>
    <n v="100000"/>
    <s v="USD"/>
    <n v="100000"/>
    <s v="US"/>
    <n v="0"/>
    <s v="US"/>
    <x v="0"/>
  </r>
  <r>
    <n v="2022"/>
    <s v="SE"/>
    <s v="FT"/>
    <s v="Data Engineer"/>
    <n v="220000"/>
    <s v="USD"/>
    <n v="220000"/>
    <s v="US"/>
    <n v="0"/>
    <s v="US"/>
    <x v="0"/>
  </r>
  <r>
    <n v="2022"/>
    <s v="SE"/>
    <s v="FT"/>
    <s v="Data Engineer"/>
    <n v="150000"/>
    <s v="USD"/>
    <n v="150000"/>
    <s v="US"/>
    <n v="0"/>
    <s v="US"/>
    <x v="0"/>
  </r>
  <r>
    <n v="2022"/>
    <s v="SE"/>
    <s v="FT"/>
    <s v="Data Scientist"/>
    <n v="198440"/>
    <s v="USD"/>
    <n v="198440"/>
    <s v="US"/>
    <n v="0"/>
    <s v="US"/>
    <x v="1"/>
  </r>
  <r>
    <n v="2022"/>
    <s v="SE"/>
    <s v="FT"/>
    <s v="Data Scientist"/>
    <n v="144000"/>
    <s v="USD"/>
    <n v="144000"/>
    <s v="US"/>
    <n v="0"/>
    <s v="US"/>
    <x v="1"/>
  </r>
  <r>
    <n v="2022"/>
    <s v="SE"/>
    <s v="FT"/>
    <s v="Data Engineer"/>
    <n v="240000"/>
    <s v="USD"/>
    <n v="240000"/>
    <s v="US"/>
    <n v="0"/>
    <s v="US"/>
    <x v="0"/>
  </r>
  <r>
    <n v="2022"/>
    <s v="SE"/>
    <s v="FT"/>
    <s v="Data Engineer"/>
    <n v="170000"/>
    <s v="USD"/>
    <n v="170000"/>
    <s v="US"/>
    <n v="0"/>
    <s v="US"/>
    <x v="0"/>
  </r>
  <r>
    <n v="2022"/>
    <s v="SE"/>
    <s v="FT"/>
    <s v="Data Scientist"/>
    <n v="198440"/>
    <s v="USD"/>
    <n v="198440"/>
    <s v="US"/>
    <n v="0"/>
    <s v="US"/>
    <x v="0"/>
  </r>
  <r>
    <n v="2022"/>
    <s v="SE"/>
    <s v="FT"/>
    <s v="Data Scientist"/>
    <n v="144000"/>
    <s v="USD"/>
    <n v="144000"/>
    <s v="US"/>
    <n v="0"/>
    <s v="US"/>
    <x v="0"/>
  </r>
  <r>
    <n v="2022"/>
    <s v="MI"/>
    <s v="FT"/>
    <s v="Data Analyst"/>
    <n v="150000"/>
    <s v="USD"/>
    <n v="150000"/>
    <s v="US"/>
    <n v="100"/>
    <s v="US"/>
    <x v="0"/>
  </r>
  <r>
    <n v="2022"/>
    <s v="MI"/>
    <s v="FT"/>
    <s v="Data Analyst"/>
    <n v="100000"/>
    <s v="USD"/>
    <n v="100000"/>
    <s v="US"/>
    <n v="100"/>
    <s v="US"/>
    <x v="0"/>
  </r>
  <r>
    <n v="2022"/>
    <s v="SE"/>
    <s v="FT"/>
    <s v="Data Analyst"/>
    <n v="120000"/>
    <s v="USD"/>
    <n v="120000"/>
    <s v="US"/>
    <n v="0"/>
    <s v="US"/>
    <x v="0"/>
  </r>
  <r>
    <n v="2022"/>
    <s v="SE"/>
    <s v="FT"/>
    <s v="Data Analyst"/>
    <n v="95000"/>
    <s v="USD"/>
    <n v="95000"/>
    <s v="US"/>
    <n v="0"/>
    <s v="US"/>
    <x v="0"/>
  </r>
  <r>
    <n v="2022"/>
    <s v="MI"/>
    <s v="FT"/>
    <s v="Data Scientist"/>
    <n v="47000"/>
    <s v="GBP"/>
    <n v="57872"/>
    <s v="GB"/>
    <n v="50"/>
    <s v="GB"/>
    <x v="0"/>
  </r>
  <r>
    <n v="2022"/>
    <s v="EN"/>
    <s v="FT"/>
    <s v="Data Analyst"/>
    <n v="64000"/>
    <s v="USD"/>
    <n v="64000"/>
    <s v="US"/>
    <n v="100"/>
    <s v="US"/>
    <x v="1"/>
  </r>
  <r>
    <n v="2022"/>
    <s v="EN"/>
    <s v="FT"/>
    <s v="Data Scientist"/>
    <n v="38000"/>
    <s v="EUR"/>
    <n v="39925"/>
    <s v="FR"/>
    <n v="50"/>
    <s v="FR"/>
    <x v="1"/>
  </r>
  <r>
    <n v="2022"/>
    <s v="SE"/>
    <s v="FT"/>
    <s v="Machine Learning Engineer"/>
    <n v="187200"/>
    <s v="USD"/>
    <n v="187200"/>
    <s v="CA"/>
    <n v="100"/>
    <s v="CA"/>
    <x v="0"/>
  </r>
  <r>
    <n v="2022"/>
    <s v="SE"/>
    <s v="FT"/>
    <s v="Machine Learning Engineer"/>
    <n v="116100"/>
    <s v="USD"/>
    <n v="116100"/>
    <s v="CA"/>
    <n v="100"/>
    <s v="CA"/>
    <x v="0"/>
  </r>
  <r>
    <n v="2022"/>
    <s v="SE"/>
    <s v="FT"/>
    <s v="Data Analyst"/>
    <n v="150000"/>
    <s v="USD"/>
    <n v="150000"/>
    <s v="US"/>
    <n v="0"/>
    <s v="US"/>
    <x v="0"/>
  </r>
  <r>
    <n v="2022"/>
    <s v="SE"/>
    <s v="FT"/>
    <s v="Data Analyst"/>
    <n v="127000"/>
    <s v="USD"/>
    <n v="127000"/>
    <s v="US"/>
    <n v="0"/>
    <s v="US"/>
    <x v="0"/>
  </r>
  <r>
    <n v="2022"/>
    <s v="SE"/>
    <s v="FT"/>
    <s v="Data Engineer"/>
    <n v="275000"/>
    <s v="USD"/>
    <n v="275000"/>
    <s v="US"/>
    <n v="100"/>
    <s v="US"/>
    <x v="0"/>
  </r>
  <r>
    <n v="2022"/>
    <s v="SE"/>
    <s v="FT"/>
    <s v="Data Engineer"/>
    <n v="166000"/>
    <s v="USD"/>
    <n v="166000"/>
    <s v="US"/>
    <n v="100"/>
    <s v="US"/>
    <x v="0"/>
  </r>
  <r>
    <n v="2022"/>
    <s v="SE"/>
    <s v="FT"/>
    <s v="Data Scientist"/>
    <n v="159699"/>
    <s v="USD"/>
    <n v="159699"/>
    <s v="US"/>
    <n v="0"/>
    <s v="US"/>
    <x v="0"/>
  </r>
  <r>
    <n v="2022"/>
    <s v="SE"/>
    <s v="FT"/>
    <s v="Data Scientist"/>
    <n v="138938"/>
    <s v="USD"/>
    <n v="138938"/>
    <s v="US"/>
    <n v="0"/>
    <s v="US"/>
    <x v="0"/>
  </r>
  <r>
    <n v="2022"/>
    <s v="EN"/>
    <s v="FT"/>
    <s v="BI Analyst"/>
    <n v="76000"/>
    <s v="USD"/>
    <n v="76000"/>
    <s v="US"/>
    <n v="50"/>
    <s v="US"/>
    <x v="1"/>
  </r>
  <r>
    <n v="2022"/>
    <s v="SE"/>
    <s v="FT"/>
    <s v="Data Analyst"/>
    <n v="166700"/>
    <s v="USD"/>
    <n v="166700"/>
    <s v="US"/>
    <n v="0"/>
    <s v="US"/>
    <x v="0"/>
  </r>
  <r>
    <n v="2022"/>
    <s v="SE"/>
    <s v="FT"/>
    <s v="Data Analyst"/>
    <n v="119000"/>
    <s v="USD"/>
    <n v="119000"/>
    <s v="US"/>
    <n v="0"/>
    <s v="US"/>
    <x v="0"/>
  </r>
  <r>
    <n v="2022"/>
    <s v="SE"/>
    <s v="FT"/>
    <s v="Data Analyst"/>
    <n v="130000"/>
    <s v="USD"/>
    <n v="130000"/>
    <s v="US"/>
    <n v="0"/>
    <s v="US"/>
    <x v="0"/>
  </r>
  <r>
    <n v="2022"/>
    <s v="SE"/>
    <s v="FT"/>
    <s v="Data Analyst"/>
    <n v="100000"/>
    <s v="USD"/>
    <n v="100000"/>
    <s v="US"/>
    <n v="0"/>
    <s v="US"/>
    <x v="0"/>
  </r>
  <r>
    <n v="2022"/>
    <s v="SE"/>
    <s v="FT"/>
    <s v="Analytics Engineer"/>
    <n v="84000"/>
    <s v="GBP"/>
    <n v="103432"/>
    <s v="GB"/>
    <n v="0"/>
    <s v="GB"/>
    <x v="0"/>
  </r>
  <r>
    <n v="2022"/>
    <s v="SE"/>
    <s v="FT"/>
    <s v="Analytics Engineer"/>
    <n v="75000"/>
    <s v="GBP"/>
    <n v="92350"/>
    <s v="GB"/>
    <n v="0"/>
    <s v="GB"/>
    <x v="0"/>
  </r>
  <r>
    <n v="2022"/>
    <s v="SE"/>
    <s v="FT"/>
    <s v="Data Analyst"/>
    <n v="80000"/>
    <s v="USD"/>
    <n v="80000"/>
    <s v="US"/>
    <n v="0"/>
    <s v="US"/>
    <x v="0"/>
  </r>
  <r>
    <n v="2022"/>
    <s v="SE"/>
    <s v="FT"/>
    <s v="Data Analyst"/>
    <n v="52500"/>
    <s v="USD"/>
    <n v="52500"/>
    <s v="US"/>
    <n v="0"/>
    <s v="US"/>
    <x v="0"/>
  </r>
  <r>
    <n v="2022"/>
    <s v="SE"/>
    <s v="FT"/>
    <s v="Data Engineer"/>
    <n v="236000"/>
    <s v="USD"/>
    <n v="236000"/>
    <s v="US"/>
    <n v="100"/>
    <s v="US"/>
    <x v="0"/>
  </r>
  <r>
    <n v="2022"/>
    <s v="SE"/>
    <s v="FT"/>
    <s v="Data Engineer"/>
    <n v="182000"/>
    <s v="USD"/>
    <n v="182000"/>
    <s v="US"/>
    <n v="100"/>
    <s v="US"/>
    <x v="0"/>
  </r>
  <r>
    <n v="2022"/>
    <s v="SE"/>
    <s v="FT"/>
    <s v="Data Scientist"/>
    <n v="180000"/>
    <s v="USD"/>
    <n v="180000"/>
    <s v="US"/>
    <n v="100"/>
    <s v="US"/>
    <x v="0"/>
  </r>
  <r>
    <n v="2022"/>
    <s v="SE"/>
    <s v="FT"/>
    <s v="Data Scientist"/>
    <n v="140000"/>
    <s v="USD"/>
    <n v="140000"/>
    <s v="US"/>
    <n v="100"/>
    <s v="US"/>
    <x v="0"/>
  </r>
  <r>
    <n v="2022"/>
    <s v="SE"/>
    <s v="FT"/>
    <s v="Data Scientist"/>
    <n v="225000"/>
    <s v="USD"/>
    <n v="225000"/>
    <s v="US"/>
    <n v="0"/>
    <s v="US"/>
    <x v="0"/>
  </r>
  <r>
    <n v="2022"/>
    <s v="SE"/>
    <s v="FT"/>
    <s v="Data Scientist"/>
    <n v="156400"/>
    <s v="USD"/>
    <n v="156400"/>
    <s v="US"/>
    <n v="0"/>
    <s v="US"/>
    <x v="0"/>
  </r>
  <r>
    <n v="2022"/>
    <s v="SE"/>
    <s v="FT"/>
    <s v="Data Analyst"/>
    <n v="135000"/>
    <s v="USD"/>
    <n v="135000"/>
    <s v="US"/>
    <n v="100"/>
    <s v="US"/>
    <x v="0"/>
  </r>
  <r>
    <n v="2022"/>
    <s v="SE"/>
    <s v="FT"/>
    <s v="Data Analyst"/>
    <n v="100000"/>
    <s v="USD"/>
    <n v="100000"/>
    <s v="US"/>
    <n v="100"/>
    <s v="US"/>
    <x v="0"/>
  </r>
  <r>
    <n v="2022"/>
    <s v="SE"/>
    <s v="FT"/>
    <s v="Machine Learning Engineer"/>
    <n v="204500"/>
    <s v="USD"/>
    <n v="204500"/>
    <s v="US"/>
    <n v="0"/>
    <s v="US"/>
    <x v="0"/>
  </r>
  <r>
    <n v="2022"/>
    <s v="SE"/>
    <s v="FT"/>
    <s v="Machine Learning Engineer"/>
    <n v="142200"/>
    <s v="USD"/>
    <n v="142200"/>
    <s v="US"/>
    <n v="0"/>
    <s v="US"/>
    <x v="0"/>
  </r>
  <r>
    <n v="2022"/>
    <s v="MI"/>
    <s v="FT"/>
    <s v="Research Engineer"/>
    <n v="240000"/>
    <s v="USD"/>
    <n v="240000"/>
    <s v="US"/>
    <n v="100"/>
    <s v="US"/>
    <x v="0"/>
  </r>
  <r>
    <n v="2022"/>
    <s v="EN"/>
    <s v="PT"/>
    <s v="Data Analyst"/>
    <n v="125404"/>
    <s v="USD"/>
    <n v="125404"/>
    <s v="CN"/>
    <n v="50"/>
    <s v="US"/>
    <x v="2"/>
  </r>
  <r>
    <n v="2022"/>
    <s v="SE"/>
    <s v="FT"/>
    <s v="Data Engineer"/>
    <n v="300000"/>
    <s v="USD"/>
    <n v="300000"/>
    <s v="US"/>
    <n v="0"/>
    <s v="US"/>
    <x v="0"/>
  </r>
  <r>
    <n v="2022"/>
    <s v="SE"/>
    <s v="FT"/>
    <s v="Data Engineer"/>
    <n v="130000"/>
    <s v="USD"/>
    <n v="130000"/>
    <s v="US"/>
    <n v="0"/>
    <s v="US"/>
    <x v="0"/>
  </r>
  <r>
    <n v="2022"/>
    <s v="SE"/>
    <s v="FT"/>
    <s v="Data Engineer"/>
    <n v="195000"/>
    <s v="USD"/>
    <n v="195000"/>
    <s v="US"/>
    <n v="100"/>
    <s v="US"/>
    <x v="0"/>
  </r>
  <r>
    <n v="2022"/>
    <s v="SE"/>
    <s v="FT"/>
    <s v="Data Engineer"/>
    <n v="175000"/>
    <s v="USD"/>
    <n v="175000"/>
    <s v="US"/>
    <n v="100"/>
    <s v="US"/>
    <x v="0"/>
  </r>
  <r>
    <n v="2022"/>
    <s v="SE"/>
    <s v="FT"/>
    <s v="Data Engineer"/>
    <n v="155000"/>
    <s v="USD"/>
    <n v="155000"/>
    <s v="US"/>
    <n v="0"/>
    <s v="US"/>
    <x v="0"/>
  </r>
  <r>
    <n v="2022"/>
    <s v="SE"/>
    <s v="FT"/>
    <s v="Data Engineer"/>
    <n v="110000"/>
    <s v="USD"/>
    <n v="110000"/>
    <s v="US"/>
    <n v="0"/>
    <s v="US"/>
    <x v="0"/>
  </r>
  <r>
    <n v="2022"/>
    <s v="SE"/>
    <s v="FT"/>
    <s v="Data Operations Analyst"/>
    <n v="123000"/>
    <s v="USD"/>
    <n v="123000"/>
    <s v="US"/>
    <n v="0"/>
    <s v="US"/>
    <x v="0"/>
  </r>
  <r>
    <n v="2022"/>
    <s v="SE"/>
    <s v="FT"/>
    <s v="Data Operations Analyst"/>
    <n v="92250"/>
    <s v="USD"/>
    <n v="92250"/>
    <s v="US"/>
    <n v="0"/>
    <s v="US"/>
    <x v="0"/>
  </r>
  <r>
    <n v="2022"/>
    <s v="SE"/>
    <s v="FT"/>
    <s v="Data Engineer"/>
    <n v="170000"/>
    <s v="USD"/>
    <n v="170000"/>
    <s v="US"/>
    <n v="0"/>
    <s v="US"/>
    <x v="0"/>
  </r>
  <r>
    <n v="2022"/>
    <s v="SE"/>
    <s v="FT"/>
    <s v="Data Engineer"/>
    <n v="150000"/>
    <s v="USD"/>
    <n v="150000"/>
    <s v="US"/>
    <n v="0"/>
    <s v="US"/>
    <x v="0"/>
  </r>
  <r>
    <n v="2022"/>
    <s v="MI"/>
    <s v="FT"/>
    <s v="ML Engineer"/>
    <n v="180000"/>
    <s v="USD"/>
    <n v="180000"/>
    <s v="US"/>
    <n v="100"/>
    <s v="US"/>
    <x v="0"/>
  </r>
  <r>
    <n v="2022"/>
    <s v="MI"/>
    <s v="FT"/>
    <s v="ML Engineer"/>
    <n v="100000"/>
    <s v="USD"/>
    <n v="100000"/>
    <s v="US"/>
    <n v="100"/>
    <s v="US"/>
    <x v="0"/>
  </r>
  <r>
    <n v="2022"/>
    <s v="SE"/>
    <s v="FT"/>
    <s v="Data Engineer"/>
    <n v="97000"/>
    <s v="USD"/>
    <n v="97000"/>
    <s v="US"/>
    <n v="100"/>
    <s v="US"/>
    <x v="0"/>
  </r>
  <r>
    <n v="2022"/>
    <s v="SE"/>
    <s v="FT"/>
    <s v="Data Engineer"/>
    <n v="90000"/>
    <s v="USD"/>
    <n v="90000"/>
    <s v="US"/>
    <n v="100"/>
    <s v="US"/>
    <x v="0"/>
  </r>
  <r>
    <n v="2022"/>
    <s v="SE"/>
    <s v="FT"/>
    <s v="Data Engineer"/>
    <n v="200000"/>
    <s v="USD"/>
    <n v="200000"/>
    <s v="US"/>
    <n v="0"/>
    <s v="US"/>
    <x v="0"/>
  </r>
  <r>
    <n v="2022"/>
    <s v="SE"/>
    <s v="FT"/>
    <s v="Data Engineer"/>
    <n v="160000"/>
    <s v="USD"/>
    <n v="160000"/>
    <s v="US"/>
    <n v="0"/>
    <s v="US"/>
    <x v="0"/>
  </r>
  <r>
    <n v="2022"/>
    <s v="SE"/>
    <s v="FT"/>
    <s v="Machine Learning Engineer"/>
    <n v="210000"/>
    <s v="USD"/>
    <n v="210000"/>
    <s v="US"/>
    <n v="100"/>
    <s v="US"/>
    <x v="0"/>
  </r>
  <r>
    <n v="2022"/>
    <s v="SE"/>
    <s v="FT"/>
    <s v="Machine Learning Engineer"/>
    <n v="180000"/>
    <s v="USD"/>
    <n v="180000"/>
    <s v="US"/>
    <n v="100"/>
    <s v="US"/>
    <x v="0"/>
  </r>
  <r>
    <n v="2022"/>
    <s v="SE"/>
    <s v="FT"/>
    <s v="Data Engineer"/>
    <n v="260000"/>
    <s v="USD"/>
    <n v="260000"/>
    <s v="US"/>
    <n v="0"/>
    <s v="US"/>
    <x v="0"/>
  </r>
  <r>
    <n v="2022"/>
    <s v="SE"/>
    <s v="FT"/>
    <s v="Data Engineer"/>
    <n v="180000"/>
    <s v="USD"/>
    <n v="180000"/>
    <s v="US"/>
    <n v="0"/>
    <s v="US"/>
    <x v="0"/>
  </r>
  <r>
    <n v="2022"/>
    <s v="EX"/>
    <s v="FT"/>
    <s v="Analytics Engineer"/>
    <n v="210000"/>
    <s v="USD"/>
    <n v="210000"/>
    <s v="US"/>
    <n v="100"/>
    <s v="US"/>
    <x v="0"/>
  </r>
  <r>
    <n v="2022"/>
    <s v="EX"/>
    <s v="FT"/>
    <s v="Analytics Engineer"/>
    <n v="157000"/>
    <s v="USD"/>
    <n v="157000"/>
    <s v="US"/>
    <n v="100"/>
    <s v="US"/>
    <x v="0"/>
  </r>
  <r>
    <n v="2022"/>
    <s v="EN"/>
    <s v="FT"/>
    <s v="Data Scientist"/>
    <n v="180000"/>
    <s v="USD"/>
    <n v="180000"/>
    <s v="US"/>
    <n v="100"/>
    <s v="US"/>
    <x v="0"/>
  </r>
  <r>
    <n v="2022"/>
    <s v="EN"/>
    <s v="FT"/>
    <s v="Data Scientist"/>
    <n v="100000"/>
    <s v="USD"/>
    <n v="100000"/>
    <s v="US"/>
    <n v="100"/>
    <s v="US"/>
    <x v="0"/>
  </r>
  <r>
    <n v="2022"/>
    <s v="MI"/>
    <s v="FT"/>
    <s v="Data Analyst"/>
    <n v="80000"/>
    <s v="USD"/>
    <n v="80000"/>
    <s v="US"/>
    <n v="0"/>
    <s v="US"/>
    <x v="0"/>
  </r>
  <r>
    <n v="2022"/>
    <s v="MI"/>
    <s v="FT"/>
    <s v="Data Analyst"/>
    <n v="52500"/>
    <s v="USD"/>
    <n v="52500"/>
    <s v="US"/>
    <n v="0"/>
    <s v="US"/>
    <x v="0"/>
  </r>
  <r>
    <n v="2022"/>
    <s v="SE"/>
    <s v="FT"/>
    <s v="Data Architect"/>
    <n v="128000"/>
    <s v="USD"/>
    <n v="128000"/>
    <s v="US"/>
    <n v="0"/>
    <s v="US"/>
    <x v="0"/>
  </r>
  <r>
    <n v="2022"/>
    <s v="SE"/>
    <s v="FT"/>
    <s v="Data Architect"/>
    <n v="81500"/>
    <s v="USD"/>
    <n v="81500"/>
    <s v="US"/>
    <n v="0"/>
    <s v="US"/>
    <x v="0"/>
  </r>
  <r>
    <n v="2022"/>
    <s v="SE"/>
    <s v="FT"/>
    <s v="Data Operations Engineer"/>
    <n v="105000"/>
    <s v="USD"/>
    <n v="105000"/>
    <s v="US"/>
    <n v="0"/>
    <s v="US"/>
    <x v="0"/>
  </r>
  <r>
    <n v="2022"/>
    <s v="SE"/>
    <s v="FT"/>
    <s v="Data Operations Engineer"/>
    <n v="70000"/>
    <s v="USD"/>
    <n v="70000"/>
    <s v="US"/>
    <n v="0"/>
    <s v="US"/>
    <x v="0"/>
  </r>
  <r>
    <n v="2022"/>
    <s v="SE"/>
    <s v="FT"/>
    <s v="Data Scientist"/>
    <n v="175000"/>
    <s v="USD"/>
    <n v="175000"/>
    <s v="US"/>
    <n v="0"/>
    <s v="US"/>
    <x v="0"/>
  </r>
  <r>
    <n v="2022"/>
    <s v="SE"/>
    <s v="FT"/>
    <s v="Data Scientist"/>
    <n v="122500"/>
    <s v="USD"/>
    <n v="122500"/>
    <s v="US"/>
    <n v="0"/>
    <s v="US"/>
    <x v="0"/>
  </r>
  <r>
    <n v="2022"/>
    <s v="SE"/>
    <s v="FT"/>
    <s v="Data Engineer"/>
    <n v="171000"/>
    <s v="USD"/>
    <n v="171000"/>
    <s v="US"/>
    <n v="0"/>
    <s v="US"/>
    <x v="0"/>
  </r>
  <r>
    <n v="2022"/>
    <s v="SE"/>
    <s v="FT"/>
    <s v="Data Engineer"/>
    <n v="117000"/>
    <s v="USD"/>
    <n v="117000"/>
    <s v="US"/>
    <n v="0"/>
    <s v="US"/>
    <x v="0"/>
  </r>
  <r>
    <n v="2022"/>
    <s v="SE"/>
    <s v="FT"/>
    <s v="Data Scientist"/>
    <n v="202800"/>
    <s v="USD"/>
    <n v="202800"/>
    <s v="US"/>
    <n v="0"/>
    <s v="US"/>
    <x v="1"/>
  </r>
  <r>
    <n v="2022"/>
    <s v="SE"/>
    <s v="FT"/>
    <s v="Data Scientist"/>
    <n v="104300"/>
    <s v="USD"/>
    <n v="104300"/>
    <s v="US"/>
    <n v="0"/>
    <s v="US"/>
    <x v="1"/>
  </r>
  <r>
    <n v="2022"/>
    <s v="SE"/>
    <s v="FT"/>
    <s v="Data Analyst"/>
    <n v="48000"/>
    <s v="EUR"/>
    <n v="50432"/>
    <s v="ES"/>
    <n v="0"/>
    <s v="ES"/>
    <x v="0"/>
  </r>
  <r>
    <n v="2022"/>
    <s v="SE"/>
    <s v="FT"/>
    <s v="Data Analyst"/>
    <n v="35000"/>
    <s v="EUR"/>
    <n v="36773"/>
    <s v="ES"/>
    <n v="0"/>
    <s v="ES"/>
    <x v="0"/>
  </r>
  <r>
    <n v="2022"/>
    <s v="SE"/>
    <s v="FT"/>
    <s v="Data Engineer"/>
    <n v="197000"/>
    <s v="USD"/>
    <n v="197000"/>
    <s v="US"/>
    <n v="0"/>
    <s v="US"/>
    <x v="0"/>
  </r>
  <r>
    <n v="2022"/>
    <s v="SE"/>
    <s v="FT"/>
    <s v="Data Engineer"/>
    <n v="99000"/>
    <s v="USD"/>
    <n v="99000"/>
    <s v="US"/>
    <n v="0"/>
    <s v="US"/>
    <x v="0"/>
  </r>
  <r>
    <n v="2022"/>
    <s v="SE"/>
    <s v="FT"/>
    <s v="Data Engineer"/>
    <n v="160000"/>
    <s v="USD"/>
    <n v="160000"/>
    <s v="US"/>
    <n v="0"/>
    <s v="US"/>
    <x v="0"/>
  </r>
  <r>
    <n v="2022"/>
    <s v="SE"/>
    <s v="FT"/>
    <s v="Data Engineer"/>
    <n v="110000"/>
    <s v="USD"/>
    <n v="110000"/>
    <s v="US"/>
    <n v="0"/>
    <s v="US"/>
    <x v="0"/>
  </r>
  <r>
    <n v="2022"/>
    <s v="SE"/>
    <s v="FT"/>
    <s v="Data Scientist"/>
    <n v="185900"/>
    <s v="USD"/>
    <n v="185900"/>
    <s v="US"/>
    <n v="0"/>
    <s v="US"/>
    <x v="0"/>
  </r>
  <r>
    <n v="2022"/>
    <s v="SE"/>
    <s v="FT"/>
    <s v="Data Scientist"/>
    <n v="129300"/>
    <s v="USD"/>
    <n v="129300"/>
    <s v="US"/>
    <n v="0"/>
    <s v="US"/>
    <x v="0"/>
  </r>
  <r>
    <n v="2022"/>
    <s v="MI"/>
    <s v="FT"/>
    <s v="Data Scientist"/>
    <n v="30000"/>
    <s v="USD"/>
    <n v="30000"/>
    <s v="MX"/>
    <n v="100"/>
    <s v="MX"/>
    <x v="1"/>
  </r>
  <r>
    <n v="2022"/>
    <s v="MI"/>
    <s v="FT"/>
    <s v="Analytics Engineer"/>
    <n v="78000"/>
    <s v="USD"/>
    <n v="78000"/>
    <s v="BR"/>
    <n v="100"/>
    <s v="BR"/>
    <x v="0"/>
  </r>
  <r>
    <n v="2022"/>
    <s v="MI"/>
    <s v="FT"/>
    <s v="Analytics Engineer"/>
    <n v="48000"/>
    <s v="USD"/>
    <n v="48000"/>
    <s v="BR"/>
    <n v="100"/>
    <s v="BR"/>
    <x v="0"/>
  </r>
  <r>
    <n v="2022"/>
    <s v="SE"/>
    <s v="FT"/>
    <s v="Data Engineer"/>
    <n v="170000"/>
    <s v="USD"/>
    <n v="170000"/>
    <s v="US"/>
    <n v="0"/>
    <s v="US"/>
    <x v="0"/>
  </r>
  <r>
    <n v="2022"/>
    <s v="SE"/>
    <s v="FT"/>
    <s v="Data Engineer"/>
    <n v="130000"/>
    <s v="USD"/>
    <n v="130000"/>
    <s v="US"/>
    <n v="0"/>
    <s v="US"/>
    <x v="0"/>
  </r>
  <r>
    <n v="2022"/>
    <s v="SE"/>
    <s v="FT"/>
    <s v="Data Analyst"/>
    <n v="150000"/>
    <s v="USD"/>
    <n v="150000"/>
    <s v="US"/>
    <n v="0"/>
    <s v="US"/>
    <x v="0"/>
  </r>
  <r>
    <n v="2022"/>
    <s v="SE"/>
    <s v="FT"/>
    <s v="Data Analyst"/>
    <n v="95000"/>
    <s v="USD"/>
    <n v="95000"/>
    <s v="US"/>
    <n v="0"/>
    <s v="US"/>
    <x v="0"/>
  </r>
  <r>
    <n v="2022"/>
    <s v="MI"/>
    <s v="FT"/>
    <s v="Data Engineer"/>
    <n v="78000"/>
    <s v="USD"/>
    <n v="78000"/>
    <s v="BR"/>
    <n v="100"/>
    <s v="BR"/>
    <x v="0"/>
  </r>
  <r>
    <n v="2022"/>
    <s v="MI"/>
    <s v="FT"/>
    <s v="Data Engineer"/>
    <n v="42000"/>
    <s v="USD"/>
    <n v="42000"/>
    <s v="BR"/>
    <n v="100"/>
    <s v="BR"/>
    <x v="0"/>
  </r>
  <r>
    <n v="2022"/>
    <s v="SE"/>
    <s v="FT"/>
    <s v="Data Architect"/>
    <n v="345600"/>
    <s v="USD"/>
    <n v="345600"/>
    <s v="US"/>
    <n v="0"/>
    <s v="US"/>
    <x v="0"/>
  </r>
  <r>
    <n v="2022"/>
    <s v="SE"/>
    <s v="FT"/>
    <s v="Data Architect"/>
    <n v="230400"/>
    <s v="USD"/>
    <n v="230400"/>
    <s v="US"/>
    <n v="0"/>
    <s v="US"/>
    <x v="0"/>
  </r>
  <r>
    <n v="2022"/>
    <s v="SE"/>
    <s v="FT"/>
    <s v="Data Engineer"/>
    <n v="145000"/>
    <s v="USD"/>
    <n v="145000"/>
    <s v="US"/>
    <n v="0"/>
    <s v="US"/>
    <x v="0"/>
  </r>
  <r>
    <n v="2022"/>
    <s v="SE"/>
    <s v="FT"/>
    <s v="Data Engineer"/>
    <n v="115000"/>
    <s v="USD"/>
    <n v="115000"/>
    <s v="US"/>
    <n v="0"/>
    <s v="US"/>
    <x v="0"/>
  </r>
  <r>
    <n v="2022"/>
    <s v="MI"/>
    <s v="FT"/>
    <s v="BI Analyst"/>
    <n v="78000"/>
    <s v="USD"/>
    <n v="78000"/>
    <s v="BR"/>
    <n v="100"/>
    <s v="BR"/>
    <x v="0"/>
  </r>
  <r>
    <n v="2022"/>
    <s v="MI"/>
    <s v="FT"/>
    <s v="BI Analyst"/>
    <n v="48000"/>
    <s v="USD"/>
    <n v="48000"/>
    <s v="BR"/>
    <n v="100"/>
    <s v="BR"/>
    <x v="0"/>
  </r>
  <r>
    <n v="2022"/>
    <s v="SE"/>
    <s v="FT"/>
    <s v="Data Analyst"/>
    <n v="175950"/>
    <s v="USD"/>
    <n v="175950"/>
    <s v="US"/>
    <n v="100"/>
    <s v="US"/>
    <x v="0"/>
  </r>
  <r>
    <n v="2022"/>
    <s v="SE"/>
    <s v="FT"/>
    <s v="Data Analyst"/>
    <n v="130050"/>
    <s v="USD"/>
    <n v="130050"/>
    <s v="US"/>
    <n v="100"/>
    <s v="US"/>
    <x v="0"/>
  </r>
  <r>
    <n v="2022"/>
    <s v="SE"/>
    <s v="FT"/>
    <s v="Data Engineer"/>
    <n v="205600"/>
    <s v="USD"/>
    <n v="205600"/>
    <s v="US"/>
    <n v="0"/>
    <s v="US"/>
    <x v="1"/>
  </r>
  <r>
    <n v="2022"/>
    <s v="SE"/>
    <s v="FT"/>
    <s v="Data Engineer"/>
    <n v="105700"/>
    <s v="USD"/>
    <n v="105700"/>
    <s v="US"/>
    <n v="0"/>
    <s v="US"/>
    <x v="1"/>
  </r>
  <r>
    <n v="2022"/>
    <s v="SE"/>
    <s v="FT"/>
    <s v="Data Analyst"/>
    <n v="236600"/>
    <s v="USD"/>
    <n v="236600"/>
    <s v="US"/>
    <n v="100"/>
    <s v="US"/>
    <x v="0"/>
  </r>
  <r>
    <n v="2022"/>
    <s v="SE"/>
    <s v="FT"/>
    <s v="Data Analyst"/>
    <n v="89200"/>
    <s v="USD"/>
    <n v="89200"/>
    <s v="US"/>
    <n v="100"/>
    <s v="US"/>
    <x v="0"/>
  </r>
  <r>
    <n v="2022"/>
    <s v="MI"/>
    <s v="FT"/>
    <s v="Data Scientist"/>
    <n v="84000"/>
    <s v="USD"/>
    <n v="84000"/>
    <s v="BR"/>
    <n v="100"/>
    <s v="BR"/>
    <x v="0"/>
  </r>
  <r>
    <n v="2022"/>
    <s v="MI"/>
    <s v="FT"/>
    <s v="Data Scientist"/>
    <n v="54000"/>
    <s v="USD"/>
    <n v="54000"/>
    <s v="BR"/>
    <n v="100"/>
    <s v="BR"/>
    <x v="0"/>
  </r>
  <r>
    <n v="2022"/>
    <s v="EN"/>
    <s v="FT"/>
    <s v="Data Scientist"/>
    <n v="80000"/>
    <s v="USD"/>
    <n v="80000"/>
    <s v="US"/>
    <n v="100"/>
    <s v="US"/>
    <x v="1"/>
  </r>
  <r>
    <n v="2022"/>
    <s v="SE"/>
    <s v="FT"/>
    <s v="Marketing Data Analyst"/>
    <n v="200000"/>
    <s v="USD"/>
    <n v="200000"/>
    <s v="GB"/>
    <n v="100"/>
    <s v="GB"/>
    <x v="2"/>
  </r>
  <r>
    <n v="2022"/>
    <s v="EN"/>
    <s v="FT"/>
    <s v="Data Scientist"/>
    <n v="96000"/>
    <s v="CAD"/>
    <n v="73742"/>
    <s v="CA"/>
    <n v="100"/>
    <s v="CA"/>
    <x v="1"/>
  </r>
  <r>
    <n v="2022"/>
    <s v="SE"/>
    <s v="FT"/>
    <s v="Data Science Lead"/>
    <n v="165000"/>
    <s v="USD"/>
    <n v="165000"/>
    <s v="US"/>
    <n v="50"/>
    <s v="US"/>
    <x v="2"/>
  </r>
  <r>
    <n v="2022"/>
    <s v="EN"/>
    <s v="FT"/>
    <s v="Data Scientist"/>
    <n v="27000"/>
    <s v="GBP"/>
    <n v="33246"/>
    <s v="GB"/>
    <n v="50"/>
    <s v="GB"/>
    <x v="1"/>
  </r>
  <r>
    <n v="2022"/>
    <s v="SE"/>
    <s v="FT"/>
    <s v="Data Engineer"/>
    <n v="185900"/>
    <s v="USD"/>
    <n v="185900"/>
    <s v="US"/>
    <n v="0"/>
    <s v="US"/>
    <x v="0"/>
  </r>
  <r>
    <n v="2022"/>
    <s v="SE"/>
    <s v="FT"/>
    <s v="Data Engineer"/>
    <n v="129300"/>
    <s v="USD"/>
    <n v="129300"/>
    <s v="US"/>
    <n v="0"/>
    <s v="US"/>
    <x v="0"/>
  </r>
  <r>
    <n v="2022"/>
    <s v="SE"/>
    <s v="FT"/>
    <s v="Data Analyst"/>
    <n v="169000"/>
    <s v="USD"/>
    <n v="169000"/>
    <s v="US"/>
    <n v="0"/>
    <s v="US"/>
    <x v="0"/>
  </r>
  <r>
    <n v="2022"/>
    <s v="SE"/>
    <s v="FT"/>
    <s v="Data Analyst"/>
    <n v="110600"/>
    <s v="USD"/>
    <n v="110600"/>
    <s v="US"/>
    <n v="0"/>
    <s v="US"/>
    <x v="0"/>
  </r>
  <r>
    <n v="2021"/>
    <s v="MI"/>
    <s v="FT"/>
    <s v="Data Engineer"/>
    <n v="100000"/>
    <s v="AUD"/>
    <n v="75050"/>
    <s v="AU"/>
    <n v="50"/>
    <s v="AU"/>
    <x v="1"/>
  </r>
  <r>
    <n v="2022"/>
    <s v="SE"/>
    <s v="FT"/>
    <s v="Data Engineer"/>
    <n v="225000"/>
    <s v="USD"/>
    <n v="225000"/>
    <s v="US"/>
    <n v="0"/>
    <s v="US"/>
    <x v="0"/>
  </r>
  <r>
    <n v="2022"/>
    <s v="SE"/>
    <s v="FT"/>
    <s v="Data Engineer"/>
    <n v="184100"/>
    <s v="USD"/>
    <n v="184100"/>
    <s v="US"/>
    <n v="0"/>
    <s v="US"/>
    <x v="0"/>
  </r>
  <r>
    <n v="2022"/>
    <s v="SE"/>
    <s v="FT"/>
    <s v="Data Scientist"/>
    <n v="185900"/>
    <s v="USD"/>
    <n v="185900"/>
    <s v="US"/>
    <n v="0"/>
    <s v="US"/>
    <x v="0"/>
  </r>
  <r>
    <n v="2022"/>
    <s v="SE"/>
    <s v="FT"/>
    <s v="Data Scientist"/>
    <n v="129300"/>
    <s v="USD"/>
    <n v="129300"/>
    <s v="US"/>
    <n v="0"/>
    <s v="US"/>
    <x v="0"/>
  </r>
  <r>
    <n v="2022"/>
    <s v="SE"/>
    <s v="FT"/>
    <s v="Data Scientist"/>
    <n v="225000"/>
    <s v="USD"/>
    <n v="225000"/>
    <s v="US"/>
    <n v="0"/>
    <s v="US"/>
    <x v="0"/>
  </r>
  <r>
    <n v="2022"/>
    <s v="SE"/>
    <s v="FT"/>
    <s v="Data Scientist"/>
    <n v="156400"/>
    <s v="USD"/>
    <n v="156400"/>
    <s v="US"/>
    <n v="0"/>
    <s v="US"/>
    <x v="0"/>
  </r>
  <r>
    <n v="2022"/>
    <s v="SE"/>
    <s v="FT"/>
    <s v="Data Scientist"/>
    <n v="185900"/>
    <s v="USD"/>
    <n v="185900"/>
    <s v="US"/>
    <n v="0"/>
    <s v="US"/>
    <x v="0"/>
  </r>
  <r>
    <n v="2022"/>
    <s v="SE"/>
    <s v="FT"/>
    <s v="Data Scientist"/>
    <n v="129300"/>
    <s v="USD"/>
    <n v="129300"/>
    <s v="US"/>
    <n v="0"/>
    <s v="US"/>
    <x v="0"/>
  </r>
  <r>
    <n v="2022"/>
    <s v="EN"/>
    <s v="FT"/>
    <s v="Machine Learning Engineer"/>
    <n v="108000"/>
    <s v="USD"/>
    <n v="108000"/>
    <s v="US"/>
    <n v="0"/>
    <s v="US"/>
    <x v="2"/>
  </r>
  <r>
    <n v="2022"/>
    <s v="SE"/>
    <s v="FT"/>
    <s v="Data Scientist"/>
    <n v="155000"/>
    <s v="USD"/>
    <n v="155000"/>
    <s v="US"/>
    <n v="100"/>
    <s v="US"/>
    <x v="0"/>
  </r>
  <r>
    <n v="2022"/>
    <s v="SE"/>
    <s v="FT"/>
    <s v="Data Scientist"/>
    <n v="38000"/>
    <s v="USD"/>
    <n v="38000"/>
    <s v="US"/>
    <n v="100"/>
    <s v="US"/>
    <x v="0"/>
  </r>
  <r>
    <n v="2022"/>
    <s v="MI"/>
    <s v="FT"/>
    <s v="Data Analyst"/>
    <n v="85000"/>
    <s v="USD"/>
    <n v="85000"/>
    <s v="US"/>
    <n v="0"/>
    <s v="US"/>
    <x v="0"/>
  </r>
  <r>
    <n v="2022"/>
    <s v="MI"/>
    <s v="FT"/>
    <s v="Data Analyst"/>
    <n v="65000"/>
    <s v="USD"/>
    <n v="65000"/>
    <s v="US"/>
    <n v="0"/>
    <s v="US"/>
    <x v="0"/>
  </r>
  <r>
    <n v="2022"/>
    <s v="SE"/>
    <s v="FT"/>
    <s v="Data Scientist"/>
    <n v="155000"/>
    <s v="USD"/>
    <n v="155000"/>
    <s v="US"/>
    <n v="100"/>
    <s v="US"/>
    <x v="0"/>
  </r>
  <r>
    <n v="2022"/>
    <s v="SE"/>
    <s v="FT"/>
    <s v="Data Scientist"/>
    <n v="38000"/>
    <s v="USD"/>
    <n v="38000"/>
    <s v="US"/>
    <n v="100"/>
    <s v="US"/>
    <x v="0"/>
  </r>
  <r>
    <n v="2022"/>
    <s v="MI"/>
    <s v="FT"/>
    <s v="Data Engineer"/>
    <n v="90000"/>
    <s v="GBP"/>
    <n v="110820"/>
    <s v="GB"/>
    <n v="0"/>
    <s v="GB"/>
    <x v="0"/>
  </r>
  <r>
    <n v="2022"/>
    <s v="MI"/>
    <s v="FT"/>
    <s v="Data Engineer"/>
    <n v="75000"/>
    <s v="GBP"/>
    <n v="92350"/>
    <s v="GB"/>
    <n v="0"/>
    <s v="GB"/>
    <x v="0"/>
  </r>
  <r>
    <n v="2022"/>
    <s v="SE"/>
    <s v="FT"/>
    <s v="Data Scientist"/>
    <n v="153600"/>
    <s v="USD"/>
    <n v="153600"/>
    <s v="US"/>
    <n v="100"/>
    <s v="US"/>
    <x v="0"/>
  </r>
  <r>
    <n v="2022"/>
    <s v="SE"/>
    <s v="FT"/>
    <s v="Data Scientist"/>
    <n v="106800"/>
    <s v="USD"/>
    <n v="106800"/>
    <s v="US"/>
    <n v="100"/>
    <s v="US"/>
    <x v="0"/>
  </r>
  <r>
    <n v="2022"/>
    <s v="SE"/>
    <s v="FT"/>
    <s v="Data Scientist"/>
    <n v="185000"/>
    <s v="USD"/>
    <n v="185000"/>
    <s v="US"/>
    <n v="100"/>
    <s v="US"/>
    <x v="0"/>
  </r>
  <r>
    <n v="2022"/>
    <s v="SE"/>
    <s v="FT"/>
    <s v="Data Scientist"/>
    <n v="50000"/>
    <s v="USD"/>
    <n v="50000"/>
    <s v="US"/>
    <n v="100"/>
    <s v="US"/>
    <x v="0"/>
  </r>
  <r>
    <n v="2022"/>
    <s v="SE"/>
    <s v="FT"/>
    <s v="Data Engineer"/>
    <n v="185900"/>
    <s v="USD"/>
    <n v="185900"/>
    <s v="US"/>
    <n v="0"/>
    <s v="US"/>
    <x v="0"/>
  </r>
  <r>
    <n v="2022"/>
    <s v="SE"/>
    <s v="FT"/>
    <s v="Data Engineer"/>
    <n v="129300"/>
    <s v="USD"/>
    <n v="129300"/>
    <s v="US"/>
    <n v="0"/>
    <s v="US"/>
    <x v="0"/>
  </r>
  <r>
    <n v="2022"/>
    <s v="SE"/>
    <s v="FT"/>
    <s v="Data Scientist"/>
    <n v="155000"/>
    <s v="USD"/>
    <n v="155000"/>
    <s v="US"/>
    <n v="100"/>
    <s v="US"/>
    <x v="0"/>
  </r>
  <r>
    <n v="2022"/>
    <s v="SE"/>
    <s v="FT"/>
    <s v="Data Scientist"/>
    <n v="38000"/>
    <s v="USD"/>
    <n v="38000"/>
    <s v="US"/>
    <n v="100"/>
    <s v="US"/>
    <x v="0"/>
  </r>
  <r>
    <n v="2022"/>
    <s v="SE"/>
    <s v="FT"/>
    <s v="Data Scientist"/>
    <n v="168000"/>
    <s v="USD"/>
    <n v="168000"/>
    <s v="US"/>
    <n v="100"/>
    <s v="US"/>
    <x v="0"/>
  </r>
  <r>
    <n v="2022"/>
    <s v="SE"/>
    <s v="FT"/>
    <s v="Data Scientist"/>
    <n v="130000"/>
    <s v="USD"/>
    <n v="130000"/>
    <s v="US"/>
    <n v="100"/>
    <s v="US"/>
    <x v="0"/>
  </r>
  <r>
    <n v="2022"/>
    <s v="SE"/>
    <s v="FT"/>
    <s v="Data Scientist"/>
    <n v="123400"/>
    <s v="USD"/>
    <n v="123400"/>
    <s v="US"/>
    <n v="0"/>
    <s v="US"/>
    <x v="0"/>
  </r>
  <r>
    <n v="2022"/>
    <s v="SE"/>
    <s v="FT"/>
    <s v="Data Scientist"/>
    <n v="88100"/>
    <s v="USD"/>
    <n v="88100"/>
    <s v="US"/>
    <n v="0"/>
    <s v="US"/>
    <x v="0"/>
  </r>
  <r>
    <n v="2022"/>
    <s v="SE"/>
    <s v="FT"/>
    <s v="Data Scientist"/>
    <n v="120000"/>
    <s v="USD"/>
    <n v="120000"/>
    <s v="US"/>
    <n v="100"/>
    <s v="US"/>
    <x v="2"/>
  </r>
  <r>
    <n v="2022"/>
    <s v="SE"/>
    <s v="FT"/>
    <s v="Data Scientist"/>
    <n v="55000"/>
    <s v="USD"/>
    <n v="55000"/>
    <s v="US"/>
    <n v="100"/>
    <s v="US"/>
    <x v="2"/>
  </r>
  <r>
    <n v="2022"/>
    <s v="SE"/>
    <s v="FT"/>
    <s v="Data Scientist"/>
    <n v="185900"/>
    <s v="USD"/>
    <n v="185900"/>
    <s v="US"/>
    <n v="0"/>
    <s v="US"/>
    <x v="0"/>
  </r>
  <r>
    <n v="2022"/>
    <s v="SE"/>
    <s v="FT"/>
    <s v="Data Scientist"/>
    <n v="129300"/>
    <s v="USD"/>
    <n v="129300"/>
    <s v="US"/>
    <n v="0"/>
    <s v="US"/>
    <x v="0"/>
  </r>
  <r>
    <n v="2022"/>
    <s v="SE"/>
    <s v="FT"/>
    <s v="Data Engineer"/>
    <n v="191200"/>
    <s v="USD"/>
    <n v="191200"/>
    <s v="US"/>
    <n v="0"/>
    <s v="US"/>
    <x v="0"/>
  </r>
  <r>
    <n v="2022"/>
    <s v="SE"/>
    <s v="FT"/>
    <s v="Data Engineer"/>
    <n v="130000"/>
    <s v="USD"/>
    <n v="130000"/>
    <s v="US"/>
    <n v="0"/>
    <s v="US"/>
    <x v="0"/>
  </r>
  <r>
    <n v="2022"/>
    <s v="SE"/>
    <s v="FT"/>
    <s v="Data Analyst"/>
    <n v="169000"/>
    <s v="USD"/>
    <n v="169000"/>
    <s v="US"/>
    <n v="0"/>
    <s v="US"/>
    <x v="0"/>
  </r>
  <r>
    <n v="2022"/>
    <s v="SE"/>
    <s v="FT"/>
    <s v="Data Analyst"/>
    <n v="110600"/>
    <s v="USD"/>
    <n v="110600"/>
    <s v="US"/>
    <n v="0"/>
    <s v="US"/>
    <x v="0"/>
  </r>
  <r>
    <n v="2022"/>
    <s v="SE"/>
    <s v="FT"/>
    <s v="Analytics Engineer"/>
    <n v="150000"/>
    <s v="USD"/>
    <n v="150000"/>
    <s v="US"/>
    <n v="0"/>
    <s v="US"/>
    <x v="0"/>
  </r>
  <r>
    <n v="2022"/>
    <s v="SE"/>
    <s v="FT"/>
    <s v="Analytics Engineer"/>
    <n v="120000"/>
    <s v="USD"/>
    <n v="120000"/>
    <s v="US"/>
    <n v="0"/>
    <s v="US"/>
    <x v="0"/>
  </r>
  <r>
    <n v="2022"/>
    <s v="SE"/>
    <s v="FT"/>
    <s v="Data Science Consultant"/>
    <n v="139000"/>
    <s v="USD"/>
    <n v="139000"/>
    <s v="US"/>
    <n v="0"/>
    <s v="US"/>
    <x v="0"/>
  </r>
  <r>
    <n v="2022"/>
    <s v="SE"/>
    <s v="FT"/>
    <s v="Data Science Consultant"/>
    <n v="122000"/>
    <s v="USD"/>
    <n v="122000"/>
    <s v="US"/>
    <n v="0"/>
    <s v="US"/>
    <x v="0"/>
  </r>
  <r>
    <n v="2022"/>
    <s v="SE"/>
    <s v="FT"/>
    <s v="Data Scientist"/>
    <n v="185900"/>
    <s v="USD"/>
    <n v="185900"/>
    <s v="US"/>
    <n v="0"/>
    <s v="US"/>
    <x v="0"/>
  </r>
  <r>
    <n v="2022"/>
    <s v="SE"/>
    <s v="FT"/>
    <s v="Data Scientist"/>
    <n v="129300"/>
    <s v="USD"/>
    <n v="129300"/>
    <s v="US"/>
    <n v="0"/>
    <s v="US"/>
    <x v="0"/>
  </r>
  <r>
    <n v="2022"/>
    <s v="SE"/>
    <s v="FT"/>
    <s v="Data Analyst"/>
    <n v="139600"/>
    <s v="USD"/>
    <n v="139600"/>
    <s v="US"/>
    <n v="0"/>
    <s v="US"/>
    <x v="0"/>
  </r>
  <r>
    <n v="2022"/>
    <s v="SE"/>
    <s v="FT"/>
    <s v="Data Analyst"/>
    <n v="85700"/>
    <s v="USD"/>
    <n v="85700"/>
    <s v="US"/>
    <n v="0"/>
    <s v="US"/>
    <x v="0"/>
  </r>
  <r>
    <n v="2022"/>
    <s v="SE"/>
    <s v="FT"/>
    <s v="Data Engineer"/>
    <n v="185000"/>
    <s v="USD"/>
    <n v="185000"/>
    <s v="US"/>
    <n v="100"/>
    <s v="US"/>
    <x v="0"/>
  </r>
  <r>
    <n v="2022"/>
    <s v="SE"/>
    <s v="FT"/>
    <s v="Data Engineer"/>
    <n v="50000"/>
    <s v="USD"/>
    <n v="50000"/>
    <s v="US"/>
    <n v="100"/>
    <s v="US"/>
    <x v="0"/>
  </r>
  <r>
    <n v="2022"/>
    <s v="SE"/>
    <s v="FT"/>
    <s v="Data Engineer"/>
    <n v="185900"/>
    <s v="USD"/>
    <n v="185900"/>
    <s v="US"/>
    <n v="0"/>
    <s v="US"/>
    <x v="0"/>
  </r>
  <r>
    <n v="2022"/>
    <s v="SE"/>
    <s v="FT"/>
    <s v="Data Engineer"/>
    <n v="129300"/>
    <s v="USD"/>
    <n v="129300"/>
    <s v="US"/>
    <n v="0"/>
    <s v="US"/>
    <x v="0"/>
  </r>
  <r>
    <n v="2022"/>
    <s v="SE"/>
    <s v="FT"/>
    <s v="Data Scientist"/>
    <n v="225000"/>
    <s v="USD"/>
    <n v="225000"/>
    <s v="US"/>
    <n v="0"/>
    <s v="US"/>
    <x v="0"/>
  </r>
  <r>
    <n v="2022"/>
    <s v="SE"/>
    <s v="FT"/>
    <s v="Data Scientist"/>
    <n v="156400"/>
    <s v="USD"/>
    <n v="156400"/>
    <s v="US"/>
    <n v="0"/>
    <s v="US"/>
    <x v="0"/>
  </r>
  <r>
    <n v="2022"/>
    <s v="SE"/>
    <s v="FT"/>
    <s v="Data Scientist"/>
    <n v="200000"/>
    <s v="USD"/>
    <n v="200000"/>
    <s v="US"/>
    <n v="100"/>
    <s v="US"/>
    <x v="0"/>
  </r>
  <r>
    <n v="2022"/>
    <s v="SE"/>
    <s v="FT"/>
    <s v="Data Scientist"/>
    <n v="175000"/>
    <s v="USD"/>
    <n v="175000"/>
    <s v="US"/>
    <n v="100"/>
    <s v="US"/>
    <x v="0"/>
  </r>
  <r>
    <n v="2022"/>
    <s v="SE"/>
    <s v="FT"/>
    <s v="Data Engineer"/>
    <n v="185900"/>
    <s v="USD"/>
    <n v="185900"/>
    <s v="US"/>
    <n v="0"/>
    <s v="US"/>
    <x v="0"/>
  </r>
  <r>
    <n v="2022"/>
    <s v="SE"/>
    <s v="FT"/>
    <s v="Data Engineer"/>
    <n v="129300"/>
    <s v="USD"/>
    <n v="129300"/>
    <s v="US"/>
    <n v="0"/>
    <s v="US"/>
    <x v="0"/>
  </r>
  <r>
    <n v="2022"/>
    <s v="MI"/>
    <s v="FT"/>
    <s v="ML Engineer"/>
    <n v="148500"/>
    <s v="USD"/>
    <n v="148500"/>
    <s v="US"/>
    <n v="100"/>
    <s v="US"/>
    <x v="1"/>
  </r>
  <r>
    <n v="2022"/>
    <s v="MI"/>
    <s v="FT"/>
    <s v="ML Engineer"/>
    <n v="98200"/>
    <s v="USD"/>
    <n v="98200"/>
    <s v="US"/>
    <n v="100"/>
    <s v="US"/>
    <x v="1"/>
  </r>
  <r>
    <n v="2022"/>
    <s v="SE"/>
    <s v="FT"/>
    <s v="Data Analyst"/>
    <n v="115000"/>
    <s v="USD"/>
    <n v="115000"/>
    <s v="US"/>
    <n v="100"/>
    <s v="US"/>
    <x v="0"/>
  </r>
  <r>
    <n v="2022"/>
    <s v="SE"/>
    <s v="FT"/>
    <s v="Data Analyst"/>
    <n v="95000"/>
    <s v="USD"/>
    <n v="95000"/>
    <s v="US"/>
    <n v="100"/>
    <s v="US"/>
    <x v="0"/>
  </r>
  <r>
    <n v="2022"/>
    <s v="SE"/>
    <s v="FT"/>
    <s v="Data Architect"/>
    <n v="225000"/>
    <s v="USD"/>
    <n v="225000"/>
    <s v="US"/>
    <n v="100"/>
    <s v="US"/>
    <x v="0"/>
  </r>
  <r>
    <n v="2022"/>
    <s v="SE"/>
    <s v="FT"/>
    <s v="Data Architect"/>
    <n v="66000"/>
    <s v="USD"/>
    <n v="66000"/>
    <s v="US"/>
    <n v="100"/>
    <s v="US"/>
    <x v="0"/>
  </r>
  <r>
    <n v="2022"/>
    <s v="SE"/>
    <s v="FT"/>
    <s v="Data Scientist"/>
    <n v="185000"/>
    <s v="USD"/>
    <n v="185000"/>
    <s v="US"/>
    <n v="100"/>
    <s v="US"/>
    <x v="0"/>
  </r>
  <r>
    <n v="2022"/>
    <s v="SE"/>
    <s v="FT"/>
    <s v="Data Scientist"/>
    <n v="50000"/>
    <s v="USD"/>
    <n v="50000"/>
    <s v="US"/>
    <n v="100"/>
    <s v="US"/>
    <x v="0"/>
  </r>
  <r>
    <n v="2022"/>
    <s v="SE"/>
    <s v="FT"/>
    <s v="Data Scientist"/>
    <n v="45000"/>
    <s v="EUR"/>
    <n v="47280"/>
    <s v="ES"/>
    <n v="0"/>
    <s v="ES"/>
    <x v="0"/>
  </r>
  <r>
    <n v="2022"/>
    <s v="SE"/>
    <s v="FT"/>
    <s v="Data Scientist"/>
    <n v="36000"/>
    <s v="EUR"/>
    <n v="37824"/>
    <s v="ES"/>
    <n v="0"/>
    <s v="ES"/>
    <x v="0"/>
  </r>
  <r>
    <n v="2022"/>
    <s v="MI"/>
    <s v="FT"/>
    <s v="Data Manager"/>
    <n v="134000"/>
    <s v="USD"/>
    <n v="134000"/>
    <s v="US"/>
    <n v="0"/>
    <s v="US"/>
    <x v="0"/>
  </r>
  <r>
    <n v="2022"/>
    <s v="MI"/>
    <s v="FT"/>
    <s v="Data Manager"/>
    <n v="98000"/>
    <s v="USD"/>
    <n v="98000"/>
    <s v="US"/>
    <n v="0"/>
    <s v="US"/>
    <x v="0"/>
  </r>
  <r>
    <n v="2022"/>
    <s v="MI"/>
    <s v="FT"/>
    <s v="Data Analyst"/>
    <n v="105000"/>
    <s v="USD"/>
    <n v="105000"/>
    <s v="US"/>
    <n v="0"/>
    <s v="US"/>
    <x v="0"/>
  </r>
  <r>
    <n v="2022"/>
    <s v="MI"/>
    <s v="FT"/>
    <s v="Data Analyst"/>
    <n v="62000"/>
    <s v="USD"/>
    <n v="62000"/>
    <s v="US"/>
    <n v="0"/>
    <s v="US"/>
    <x v="0"/>
  </r>
  <r>
    <n v="2022"/>
    <s v="EN"/>
    <s v="FT"/>
    <s v="BI Data Analyst"/>
    <n v="57000"/>
    <s v="USD"/>
    <n v="57000"/>
    <s v="US"/>
    <n v="100"/>
    <s v="US"/>
    <x v="1"/>
  </r>
  <r>
    <n v="2022"/>
    <s v="SE"/>
    <s v="FT"/>
    <s v="Big Data Engineer"/>
    <n v="210000"/>
    <s v="CAD"/>
    <n v="161311"/>
    <s v="CA"/>
    <n v="50"/>
    <s v="CA"/>
    <x v="0"/>
  </r>
  <r>
    <n v="2022"/>
    <s v="MI"/>
    <s v="FT"/>
    <s v="Data Scientist"/>
    <n v="144200"/>
    <s v="USD"/>
    <n v="144200"/>
    <s v="US"/>
    <n v="100"/>
    <s v="US"/>
    <x v="0"/>
  </r>
  <r>
    <n v="2022"/>
    <s v="MI"/>
    <s v="FT"/>
    <s v="Data Scientist"/>
    <n v="115360"/>
    <s v="USD"/>
    <n v="115360"/>
    <s v="US"/>
    <n v="100"/>
    <s v="US"/>
    <x v="0"/>
  </r>
  <r>
    <n v="2022"/>
    <s v="MI"/>
    <s v="FT"/>
    <s v="Data Scientist"/>
    <n v="120000"/>
    <s v="AUD"/>
    <n v="83171"/>
    <s v="AU"/>
    <n v="0"/>
    <s v="AU"/>
    <x v="1"/>
  </r>
  <r>
    <n v="2022"/>
    <s v="SE"/>
    <s v="FT"/>
    <s v="Principal Data Architect"/>
    <n v="3000000"/>
    <s v="INR"/>
    <n v="38154"/>
    <s v="IN"/>
    <n v="100"/>
    <s v="IN"/>
    <x v="1"/>
  </r>
  <r>
    <n v="2022"/>
    <s v="SE"/>
    <s v="FT"/>
    <s v="Data Engineer"/>
    <n v="70000"/>
    <s v="EUR"/>
    <n v="73546"/>
    <s v="PT"/>
    <n v="0"/>
    <s v="PT"/>
    <x v="0"/>
  </r>
  <r>
    <n v="2022"/>
    <s v="SE"/>
    <s v="FT"/>
    <s v="Data Engineer"/>
    <n v="40000"/>
    <s v="EUR"/>
    <n v="42026"/>
    <s v="PT"/>
    <n v="0"/>
    <s v="PT"/>
    <x v="0"/>
  </r>
  <r>
    <n v="2022"/>
    <s v="SE"/>
    <s v="FT"/>
    <s v="Data Engineer"/>
    <n v="170000"/>
    <s v="USD"/>
    <n v="170000"/>
    <s v="US"/>
    <n v="100"/>
    <s v="US"/>
    <x v="0"/>
  </r>
  <r>
    <n v="2022"/>
    <s v="SE"/>
    <s v="FT"/>
    <s v="Data Engineer"/>
    <n v="150000"/>
    <s v="USD"/>
    <n v="150000"/>
    <s v="US"/>
    <n v="100"/>
    <s v="US"/>
    <x v="0"/>
  </r>
  <r>
    <n v="2022"/>
    <s v="SE"/>
    <s v="FT"/>
    <s v="Data Architect"/>
    <n v="180000"/>
    <s v="USD"/>
    <n v="180000"/>
    <s v="US"/>
    <n v="100"/>
    <s v="US"/>
    <x v="0"/>
  </r>
  <r>
    <n v="2022"/>
    <s v="SE"/>
    <s v="FT"/>
    <s v="Data Architect"/>
    <n v="160000"/>
    <s v="USD"/>
    <n v="160000"/>
    <s v="US"/>
    <n v="100"/>
    <s v="US"/>
    <x v="0"/>
  </r>
  <r>
    <n v="2022"/>
    <s v="MI"/>
    <s v="FT"/>
    <s v="Data Scientist"/>
    <n v="108000"/>
    <s v="USD"/>
    <n v="108000"/>
    <s v="US"/>
    <n v="50"/>
    <s v="US"/>
    <x v="1"/>
  </r>
  <r>
    <n v="2022"/>
    <s v="SE"/>
    <s v="FT"/>
    <s v="Machine Learning Manager"/>
    <n v="200000"/>
    <s v="USD"/>
    <n v="200000"/>
    <s v="US"/>
    <n v="100"/>
    <s v="US"/>
    <x v="0"/>
  </r>
  <r>
    <n v="2022"/>
    <s v="SE"/>
    <s v="FT"/>
    <s v="Machine Learning Manager"/>
    <n v="150000"/>
    <s v="USD"/>
    <n v="150000"/>
    <s v="US"/>
    <n v="100"/>
    <s v="US"/>
    <x v="0"/>
  </r>
  <r>
    <n v="2022"/>
    <s v="EX"/>
    <s v="FT"/>
    <s v="Data Manager"/>
    <n v="164000"/>
    <s v="CAD"/>
    <n v="125976"/>
    <s v="CA"/>
    <n v="50"/>
    <s v="CA"/>
    <x v="1"/>
  </r>
  <r>
    <n v="2022"/>
    <s v="SE"/>
    <s v="FT"/>
    <s v="Data Engineer"/>
    <n v="188700"/>
    <s v="USD"/>
    <n v="188700"/>
    <s v="US"/>
    <n v="100"/>
    <s v="US"/>
    <x v="0"/>
  </r>
  <r>
    <n v="2022"/>
    <s v="SE"/>
    <s v="FT"/>
    <s v="Data Engineer"/>
    <n v="160395"/>
    <s v="USD"/>
    <n v="160395"/>
    <s v="US"/>
    <n v="100"/>
    <s v="US"/>
    <x v="0"/>
  </r>
  <r>
    <n v="2022"/>
    <s v="SE"/>
    <s v="FT"/>
    <s v="Data Analyst"/>
    <n v="115934"/>
    <s v="USD"/>
    <n v="115934"/>
    <s v="US"/>
    <n v="100"/>
    <s v="US"/>
    <x v="0"/>
  </r>
  <r>
    <n v="2022"/>
    <s v="SE"/>
    <s v="FT"/>
    <s v="Data Analyst"/>
    <n v="81666"/>
    <s v="USD"/>
    <n v="81666"/>
    <s v="US"/>
    <n v="100"/>
    <s v="US"/>
    <x v="0"/>
  </r>
  <r>
    <n v="2022"/>
    <s v="SE"/>
    <s v="FT"/>
    <s v="Data Engineer"/>
    <n v="300000"/>
    <s v="USD"/>
    <n v="300000"/>
    <s v="US"/>
    <n v="0"/>
    <s v="US"/>
    <x v="0"/>
  </r>
  <r>
    <n v="2022"/>
    <s v="SE"/>
    <s v="FT"/>
    <s v="Data Engineer"/>
    <n v="225000"/>
    <s v="USD"/>
    <n v="225000"/>
    <s v="US"/>
    <n v="0"/>
    <s v="US"/>
    <x v="0"/>
  </r>
  <r>
    <n v="2022"/>
    <s v="SE"/>
    <s v="FT"/>
    <s v="Data Scientist"/>
    <n v="198440"/>
    <s v="USD"/>
    <n v="198440"/>
    <s v="US"/>
    <n v="100"/>
    <s v="US"/>
    <x v="0"/>
  </r>
  <r>
    <n v="2022"/>
    <s v="SE"/>
    <s v="FT"/>
    <s v="Data Scientist"/>
    <n v="144000"/>
    <s v="USD"/>
    <n v="144000"/>
    <s v="US"/>
    <n v="100"/>
    <s v="US"/>
    <x v="0"/>
  </r>
  <r>
    <n v="2022"/>
    <s v="SE"/>
    <s v="FT"/>
    <s v="Applied Scientist"/>
    <n v="191475"/>
    <s v="USD"/>
    <n v="191475"/>
    <s v="US"/>
    <n v="100"/>
    <s v="US"/>
    <x v="0"/>
  </r>
  <r>
    <n v="2022"/>
    <s v="SE"/>
    <s v="FT"/>
    <s v="Applied Scientist"/>
    <n v="141525"/>
    <s v="USD"/>
    <n v="141525"/>
    <s v="US"/>
    <n v="100"/>
    <s v="US"/>
    <x v="0"/>
  </r>
  <r>
    <n v="2022"/>
    <s v="SE"/>
    <s v="FT"/>
    <s v="Data Analyst"/>
    <n v="48000"/>
    <s v="EUR"/>
    <n v="50432"/>
    <s v="ES"/>
    <n v="0"/>
    <s v="ES"/>
    <x v="0"/>
  </r>
  <r>
    <n v="2022"/>
    <s v="SE"/>
    <s v="FT"/>
    <s v="Data Analyst"/>
    <n v="35000"/>
    <s v="EUR"/>
    <n v="36773"/>
    <s v="ES"/>
    <n v="0"/>
    <s v="ES"/>
    <x v="0"/>
  </r>
  <r>
    <n v="2022"/>
    <s v="MI"/>
    <s v="FT"/>
    <s v="Data Scientist"/>
    <n v="72000"/>
    <s v="EUR"/>
    <n v="75648"/>
    <s v="DE"/>
    <n v="100"/>
    <s v="DE"/>
    <x v="2"/>
  </r>
  <r>
    <n v="2022"/>
    <s v="SE"/>
    <s v="FT"/>
    <s v="Lead Data Scientist"/>
    <n v="156868"/>
    <s v="USD"/>
    <n v="156868"/>
    <s v="US"/>
    <n v="100"/>
    <s v="US"/>
    <x v="1"/>
  </r>
  <r>
    <n v="2022"/>
    <s v="SE"/>
    <s v="FT"/>
    <s v="BI Analyst"/>
    <n v="200000"/>
    <s v="USD"/>
    <n v="200000"/>
    <s v="NG"/>
    <n v="100"/>
    <s v="NG"/>
    <x v="2"/>
  </r>
  <r>
    <n v="2022"/>
    <s v="SE"/>
    <s v="FT"/>
    <s v="Data Scientist"/>
    <n v="198440"/>
    <s v="USD"/>
    <n v="198440"/>
    <s v="US"/>
    <n v="0"/>
    <s v="US"/>
    <x v="1"/>
  </r>
  <r>
    <n v="2022"/>
    <s v="SE"/>
    <s v="FT"/>
    <s v="Data Scientist"/>
    <n v="144000"/>
    <s v="USD"/>
    <n v="144000"/>
    <s v="US"/>
    <n v="0"/>
    <s v="US"/>
    <x v="1"/>
  </r>
  <r>
    <n v="2022"/>
    <s v="SE"/>
    <s v="FT"/>
    <s v="Lead Machine Learning Engineer"/>
    <n v="66000"/>
    <s v="EUR"/>
    <n v="69344"/>
    <s v="PT"/>
    <n v="100"/>
    <s v="PT"/>
    <x v="1"/>
  </r>
  <r>
    <n v="2022"/>
    <s v="SE"/>
    <s v="CT"/>
    <s v="Data Analyst"/>
    <n v="90000"/>
    <s v="USD"/>
    <n v="90000"/>
    <s v="US"/>
    <n v="100"/>
    <s v="US"/>
    <x v="0"/>
  </r>
  <r>
    <n v="2022"/>
    <s v="MI"/>
    <s v="FT"/>
    <s v="Research Scientist"/>
    <n v="120000"/>
    <s v="EUR"/>
    <n v="126080"/>
    <s v="DE"/>
    <n v="0"/>
    <s v="DE"/>
    <x v="2"/>
  </r>
  <r>
    <n v="2022"/>
    <s v="MI"/>
    <s v="FT"/>
    <s v="Research Scientist"/>
    <n v="80000"/>
    <s v="EUR"/>
    <n v="84053"/>
    <s v="DE"/>
    <n v="0"/>
    <s v="DE"/>
    <x v="2"/>
  </r>
  <r>
    <n v="2022"/>
    <s v="SE"/>
    <s v="FT"/>
    <s v="Data Engineer"/>
    <n v="200000"/>
    <s v="USD"/>
    <n v="200000"/>
    <s v="US"/>
    <n v="100"/>
    <s v="US"/>
    <x v="0"/>
  </r>
  <r>
    <n v="2022"/>
    <s v="SE"/>
    <s v="FT"/>
    <s v="Data Engineer"/>
    <n v="180000"/>
    <s v="USD"/>
    <n v="180000"/>
    <s v="US"/>
    <n v="100"/>
    <s v="US"/>
    <x v="0"/>
  </r>
  <r>
    <n v="2022"/>
    <s v="MI"/>
    <s v="FT"/>
    <s v="Analytics Engineer"/>
    <n v="108000"/>
    <s v="USD"/>
    <n v="108000"/>
    <s v="US"/>
    <n v="100"/>
    <s v="US"/>
    <x v="0"/>
  </r>
  <r>
    <n v="2022"/>
    <s v="MI"/>
    <s v="FT"/>
    <s v="Analytics Engineer"/>
    <n v="85000"/>
    <s v="USD"/>
    <n v="85000"/>
    <s v="US"/>
    <n v="100"/>
    <s v="US"/>
    <x v="0"/>
  </r>
  <r>
    <n v="2022"/>
    <s v="SE"/>
    <s v="FT"/>
    <s v="Machine Learning Engineer"/>
    <n v="210000"/>
    <s v="USD"/>
    <n v="210000"/>
    <s v="US"/>
    <n v="100"/>
    <s v="US"/>
    <x v="0"/>
  </r>
  <r>
    <n v="2022"/>
    <s v="SE"/>
    <s v="FT"/>
    <s v="Machine Learning Engineer"/>
    <n v="180000"/>
    <s v="USD"/>
    <n v="180000"/>
    <s v="US"/>
    <n v="100"/>
    <s v="US"/>
    <x v="0"/>
  </r>
  <r>
    <n v="2022"/>
    <s v="SE"/>
    <s v="FT"/>
    <s v="Data Engineer"/>
    <n v="165000"/>
    <s v="USD"/>
    <n v="165000"/>
    <s v="US"/>
    <n v="100"/>
    <s v="US"/>
    <x v="0"/>
  </r>
  <r>
    <n v="2022"/>
    <s v="SE"/>
    <s v="FT"/>
    <s v="Data Engineer"/>
    <n v="132000"/>
    <s v="USD"/>
    <n v="132000"/>
    <s v="US"/>
    <n v="100"/>
    <s v="US"/>
    <x v="0"/>
  </r>
  <r>
    <n v="2022"/>
    <s v="SE"/>
    <s v="FT"/>
    <s v="Analytics Engineer"/>
    <n v="130000"/>
    <s v="USD"/>
    <n v="130000"/>
    <s v="US"/>
    <n v="100"/>
    <s v="US"/>
    <x v="0"/>
  </r>
  <r>
    <n v="2022"/>
    <s v="SE"/>
    <s v="FT"/>
    <s v="Analytics Engineer"/>
    <n v="110000"/>
    <s v="USD"/>
    <n v="110000"/>
    <s v="US"/>
    <n v="100"/>
    <s v="US"/>
    <x v="0"/>
  </r>
  <r>
    <n v="2022"/>
    <s v="MI"/>
    <s v="FT"/>
    <s v="BI Data Analyst"/>
    <n v="65000"/>
    <s v="AUD"/>
    <n v="45050"/>
    <s v="AU"/>
    <n v="50"/>
    <s v="AU"/>
    <x v="1"/>
  </r>
  <r>
    <n v="2021"/>
    <s v="EN"/>
    <s v="FT"/>
    <s v="Data Analyst"/>
    <n v="56000"/>
    <s v="AUD"/>
    <n v="42028"/>
    <s v="AU"/>
    <n v="50"/>
    <s v="AU"/>
    <x v="1"/>
  </r>
  <r>
    <n v="2022"/>
    <s v="MI"/>
    <s v="FT"/>
    <s v="Data Analytics Engineer"/>
    <n v="135000"/>
    <s v="USD"/>
    <n v="135000"/>
    <s v="US"/>
    <n v="100"/>
    <s v="US"/>
    <x v="1"/>
  </r>
  <r>
    <n v="2022"/>
    <s v="SE"/>
    <s v="FT"/>
    <s v="Data Engineer"/>
    <n v="178800"/>
    <s v="USD"/>
    <n v="178800"/>
    <s v="US"/>
    <n v="100"/>
    <s v="US"/>
    <x v="1"/>
  </r>
  <r>
    <n v="2022"/>
    <s v="SE"/>
    <s v="FT"/>
    <s v="Data Engineer"/>
    <n v="132100"/>
    <s v="USD"/>
    <n v="132100"/>
    <s v="US"/>
    <n v="100"/>
    <s v="US"/>
    <x v="1"/>
  </r>
  <r>
    <n v="2022"/>
    <s v="EN"/>
    <s v="FT"/>
    <s v="Data Analyst"/>
    <n v="20000"/>
    <s v="USD"/>
    <n v="20000"/>
    <s v="CR"/>
    <n v="50"/>
    <s v="US"/>
    <x v="0"/>
  </r>
  <r>
    <n v="2022"/>
    <s v="SE"/>
    <s v="FT"/>
    <s v="Machine Learning Engineer"/>
    <n v="140000"/>
    <s v="USD"/>
    <n v="140000"/>
    <s v="CA"/>
    <n v="0"/>
    <s v="CA"/>
    <x v="0"/>
  </r>
  <r>
    <n v="2022"/>
    <s v="SE"/>
    <s v="FT"/>
    <s v="Machine Learning Engineer"/>
    <n v="110000"/>
    <s v="USD"/>
    <n v="110000"/>
    <s v="CA"/>
    <n v="0"/>
    <s v="CA"/>
    <x v="0"/>
  </r>
  <r>
    <n v="2022"/>
    <s v="SE"/>
    <s v="FT"/>
    <s v="Data Engineer"/>
    <n v="160000"/>
    <s v="USD"/>
    <n v="160000"/>
    <s v="US"/>
    <n v="100"/>
    <s v="US"/>
    <x v="0"/>
  </r>
  <r>
    <n v="2022"/>
    <s v="SE"/>
    <s v="FT"/>
    <s v="Data Engineer"/>
    <n v="85000"/>
    <s v="USD"/>
    <n v="85000"/>
    <s v="US"/>
    <n v="100"/>
    <s v="US"/>
    <x v="0"/>
  </r>
  <r>
    <n v="2022"/>
    <s v="SE"/>
    <s v="FT"/>
    <s v="ETL Developer"/>
    <n v="250000"/>
    <s v="USD"/>
    <n v="250000"/>
    <s v="US"/>
    <n v="100"/>
    <s v="US"/>
    <x v="0"/>
  </r>
  <r>
    <n v="2022"/>
    <s v="SE"/>
    <s v="FT"/>
    <s v="ETL Developer"/>
    <n v="63000"/>
    <s v="USD"/>
    <n v="63000"/>
    <s v="US"/>
    <n v="100"/>
    <s v="US"/>
    <x v="0"/>
  </r>
  <r>
    <n v="2022"/>
    <s v="EX"/>
    <s v="FT"/>
    <s v="Data Engineer"/>
    <n v="187200"/>
    <s v="USD"/>
    <n v="187200"/>
    <s v="US"/>
    <n v="100"/>
    <s v="US"/>
    <x v="0"/>
  </r>
  <r>
    <n v="2022"/>
    <s v="EX"/>
    <s v="FT"/>
    <s v="Data Engineer"/>
    <n v="116100"/>
    <s v="USD"/>
    <n v="116100"/>
    <s v="US"/>
    <n v="100"/>
    <s v="US"/>
    <x v="0"/>
  </r>
  <r>
    <n v="2022"/>
    <s v="SE"/>
    <s v="FT"/>
    <s v="Data Engineer"/>
    <n v="200000"/>
    <s v="USD"/>
    <n v="200000"/>
    <s v="US"/>
    <n v="100"/>
    <s v="US"/>
    <x v="0"/>
  </r>
  <r>
    <n v="2022"/>
    <s v="SE"/>
    <s v="FT"/>
    <s v="Data Engineer"/>
    <n v="145000"/>
    <s v="USD"/>
    <n v="145000"/>
    <s v="US"/>
    <n v="100"/>
    <s v="US"/>
    <x v="0"/>
  </r>
  <r>
    <n v="2022"/>
    <s v="SE"/>
    <s v="FT"/>
    <s v="Data Engineer"/>
    <n v="229998"/>
    <s v="USD"/>
    <n v="229998"/>
    <s v="US"/>
    <n v="0"/>
    <s v="US"/>
    <x v="1"/>
  </r>
  <r>
    <n v="2022"/>
    <s v="SE"/>
    <s v="FT"/>
    <s v="Data Engineer"/>
    <n v="154545"/>
    <s v="USD"/>
    <n v="154545"/>
    <s v="US"/>
    <n v="0"/>
    <s v="US"/>
    <x v="1"/>
  </r>
  <r>
    <n v="2022"/>
    <s v="SE"/>
    <s v="FT"/>
    <s v="Data Scientist"/>
    <n v="215000"/>
    <s v="USD"/>
    <n v="215000"/>
    <s v="US"/>
    <n v="0"/>
    <s v="US"/>
    <x v="1"/>
  </r>
  <r>
    <n v="2022"/>
    <s v="SE"/>
    <s v="FT"/>
    <s v="Data Scientist"/>
    <n v="159000"/>
    <s v="USD"/>
    <n v="159000"/>
    <s v="US"/>
    <n v="0"/>
    <s v="US"/>
    <x v="1"/>
  </r>
  <r>
    <n v="2022"/>
    <s v="SE"/>
    <s v="FT"/>
    <s v="Data Engineer"/>
    <n v="229998"/>
    <s v="USD"/>
    <n v="229998"/>
    <s v="US"/>
    <n v="0"/>
    <s v="US"/>
    <x v="1"/>
  </r>
  <r>
    <n v="2022"/>
    <s v="SE"/>
    <s v="FT"/>
    <s v="Data Engineer"/>
    <n v="154545"/>
    <s v="USD"/>
    <n v="154545"/>
    <s v="US"/>
    <n v="0"/>
    <s v="US"/>
    <x v="1"/>
  </r>
  <r>
    <n v="2022"/>
    <s v="EN"/>
    <s v="FT"/>
    <s v="AI Scientist"/>
    <n v="50000"/>
    <s v="USD"/>
    <n v="50000"/>
    <s v="US"/>
    <n v="100"/>
    <s v="US"/>
    <x v="0"/>
  </r>
  <r>
    <n v="2022"/>
    <s v="SE"/>
    <s v="FT"/>
    <s v="Data Scientist Lead"/>
    <n v="183000"/>
    <s v="USD"/>
    <n v="183000"/>
    <s v="US"/>
    <n v="100"/>
    <s v="US"/>
    <x v="1"/>
  </r>
  <r>
    <n v="2022"/>
    <s v="SE"/>
    <s v="FT"/>
    <s v="Data Analyst"/>
    <n v="99750"/>
    <s v="USD"/>
    <n v="99750"/>
    <s v="US"/>
    <n v="100"/>
    <s v="US"/>
    <x v="0"/>
  </r>
  <r>
    <n v="2022"/>
    <s v="SE"/>
    <s v="FT"/>
    <s v="Data Analyst"/>
    <n v="68400"/>
    <s v="USD"/>
    <n v="68400"/>
    <s v="US"/>
    <n v="100"/>
    <s v="US"/>
    <x v="0"/>
  </r>
  <r>
    <n v="2022"/>
    <s v="SE"/>
    <s v="FT"/>
    <s v="Data Scientist"/>
    <n v="236900"/>
    <s v="USD"/>
    <n v="236900"/>
    <s v="US"/>
    <n v="100"/>
    <s v="US"/>
    <x v="1"/>
  </r>
  <r>
    <n v="2022"/>
    <s v="SE"/>
    <s v="FT"/>
    <s v="Data Scientist"/>
    <n v="159200"/>
    <s v="USD"/>
    <n v="159200"/>
    <s v="US"/>
    <n v="100"/>
    <s v="US"/>
    <x v="1"/>
  </r>
  <r>
    <n v="2022"/>
    <s v="SE"/>
    <s v="FT"/>
    <s v="Data Science Manager"/>
    <n v="243225"/>
    <s v="USD"/>
    <n v="243225"/>
    <s v="US"/>
    <n v="100"/>
    <s v="US"/>
    <x v="0"/>
  </r>
  <r>
    <n v="2022"/>
    <s v="SE"/>
    <s v="FT"/>
    <s v="Data Science Manager"/>
    <n v="179775"/>
    <s v="USD"/>
    <n v="179775"/>
    <s v="US"/>
    <n v="100"/>
    <s v="US"/>
    <x v="0"/>
  </r>
  <r>
    <n v="2022"/>
    <s v="SE"/>
    <s v="FT"/>
    <s v="Data Engineer"/>
    <n v="175000"/>
    <s v="USD"/>
    <n v="175000"/>
    <s v="US"/>
    <n v="100"/>
    <s v="US"/>
    <x v="0"/>
  </r>
  <r>
    <n v="2022"/>
    <s v="SE"/>
    <s v="FT"/>
    <s v="Data Engineer"/>
    <n v="150000"/>
    <s v="USD"/>
    <n v="150000"/>
    <s v="US"/>
    <n v="100"/>
    <s v="US"/>
    <x v="0"/>
  </r>
  <r>
    <n v="2022"/>
    <s v="SE"/>
    <s v="FT"/>
    <s v="Machine Learning Engineer"/>
    <n v="210000"/>
    <s v="USD"/>
    <n v="210000"/>
    <s v="US"/>
    <n v="100"/>
    <s v="US"/>
    <x v="0"/>
  </r>
  <r>
    <n v="2022"/>
    <s v="SE"/>
    <s v="FT"/>
    <s v="Machine Learning Engineer"/>
    <n v="180000"/>
    <s v="USD"/>
    <n v="180000"/>
    <s v="US"/>
    <n v="100"/>
    <s v="US"/>
    <x v="0"/>
  </r>
  <r>
    <n v="2022"/>
    <s v="SE"/>
    <s v="FT"/>
    <s v="Data Scientist"/>
    <n v="148000"/>
    <s v="USD"/>
    <n v="148000"/>
    <s v="US"/>
    <n v="100"/>
    <s v="US"/>
    <x v="0"/>
  </r>
  <r>
    <n v="2022"/>
    <s v="SE"/>
    <s v="FT"/>
    <s v="Data Scientist"/>
    <n v="128000"/>
    <s v="USD"/>
    <n v="128000"/>
    <s v="US"/>
    <n v="100"/>
    <s v="US"/>
    <x v="0"/>
  </r>
  <r>
    <n v="2022"/>
    <s v="SE"/>
    <s v="FT"/>
    <s v="Data Architect"/>
    <n v="190000"/>
    <s v="USD"/>
    <n v="190000"/>
    <s v="US"/>
    <n v="100"/>
    <s v="US"/>
    <x v="0"/>
  </r>
  <r>
    <n v="2022"/>
    <s v="SE"/>
    <s v="FT"/>
    <s v="Data Architect"/>
    <n v="135000"/>
    <s v="USD"/>
    <n v="135000"/>
    <s v="US"/>
    <n v="100"/>
    <s v="US"/>
    <x v="0"/>
  </r>
  <r>
    <n v="2022"/>
    <s v="SE"/>
    <s v="FT"/>
    <s v="Analytics Engineer"/>
    <n v="130000"/>
    <s v="USD"/>
    <n v="130000"/>
    <s v="US"/>
    <n v="100"/>
    <s v="US"/>
    <x v="0"/>
  </r>
  <r>
    <n v="2022"/>
    <s v="SE"/>
    <s v="FT"/>
    <s v="Analytics Engineer"/>
    <n v="110000"/>
    <s v="USD"/>
    <n v="110000"/>
    <s v="US"/>
    <n v="100"/>
    <s v="US"/>
    <x v="0"/>
  </r>
  <r>
    <n v="2022"/>
    <s v="SE"/>
    <s v="FT"/>
    <s v="Data Scientist"/>
    <n v="191475"/>
    <s v="USD"/>
    <n v="191475"/>
    <s v="US"/>
    <n v="100"/>
    <s v="US"/>
    <x v="0"/>
  </r>
  <r>
    <n v="2022"/>
    <s v="SE"/>
    <s v="FT"/>
    <s v="Data Scientist"/>
    <n v="141525"/>
    <s v="USD"/>
    <n v="141525"/>
    <s v="US"/>
    <n v="100"/>
    <s v="US"/>
    <x v="0"/>
  </r>
  <r>
    <n v="2022"/>
    <s v="SE"/>
    <s v="FT"/>
    <s v="Data Engineer"/>
    <n v="160000"/>
    <s v="USD"/>
    <n v="160000"/>
    <s v="US"/>
    <n v="100"/>
    <s v="US"/>
    <x v="0"/>
  </r>
  <r>
    <n v="2022"/>
    <s v="SE"/>
    <s v="FT"/>
    <s v="Data Engineer"/>
    <n v="85000"/>
    <s v="USD"/>
    <n v="85000"/>
    <s v="US"/>
    <n v="100"/>
    <s v="US"/>
    <x v="0"/>
  </r>
  <r>
    <n v="2022"/>
    <s v="SE"/>
    <s v="FT"/>
    <s v="Data Scientist"/>
    <n v="218000"/>
    <s v="USD"/>
    <n v="218000"/>
    <s v="US"/>
    <n v="0"/>
    <s v="US"/>
    <x v="0"/>
  </r>
  <r>
    <n v="2022"/>
    <s v="SE"/>
    <s v="FT"/>
    <s v="Data Scientist"/>
    <n v="145300"/>
    <s v="USD"/>
    <n v="145300"/>
    <s v="US"/>
    <n v="0"/>
    <s v="US"/>
    <x v="0"/>
  </r>
  <r>
    <n v="2022"/>
    <s v="SE"/>
    <s v="FT"/>
    <s v="ML Engineer"/>
    <n v="195400"/>
    <s v="USD"/>
    <n v="195400"/>
    <s v="US"/>
    <n v="100"/>
    <s v="US"/>
    <x v="1"/>
  </r>
  <r>
    <n v="2022"/>
    <s v="SE"/>
    <s v="FT"/>
    <s v="ML Engineer"/>
    <n v="131300"/>
    <s v="USD"/>
    <n v="131300"/>
    <s v="US"/>
    <n v="100"/>
    <s v="US"/>
    <x v="1"/>
  </r>
  <r>
    <n v="2022"/>
    <s v="EN"/>
    <s v="FT"/>
    <s v="Data Specialist"/>
    <n v="105000"/>
    <s v="USD"/>
    <n v="105000"/>
    <s v="CL"/>
    <n v="100"/>
    <s v="US"/>
    <x v="1"/>
  </r>
  <r>
    <n v="2022"/>
    <s v="SE"/>
    <s v="FT"/>
    <s v="Data Scientist"/>
    <n v="191475"/>
    <s v="USD"/>
    <n v="191475"/>
    <s v="US"/>
    <n v="100"/>
    <s v="US"/>
    <x v="0"/>
  </r>
  <r>
    <n v="2022"/>
    <s v="SE"/>
    <s v="FT"/>
    <s v="Data Scientist"/>
    <n v="141525"/>
    <s v="USD"/>
    <n v="141525"/>
    <s v="US"/>
    <n v="100"/>
    <s v="US"/>
    <x v="0"/>
  </r>
  <r>
    <n v="2022"/>
    <s v="SE"/>
    <s v="FT"/>
    <s v="Data Scientist"/>
    <n v="207000"/>
    <s v="USD"/>
    <n v="207000"/>
    <s v="US"/>
    <n v="100"/>
    <s v="US"/>
    <x v="0"/>
  </r>
  <r>
    <n v="2022"/>
    <s v="SE"/>
    <s v="FT"/>
    <s v="Data Scientist"/>
    <n v="153000"/>
    <s v="USD"/>
    <n v="153000"/>
    <s v="US"/>
    <n v="100"/>
    <s v="US"/>
    <x v="0"/>
  </r>
  <r>
    <n v="2022"/>
    <s v="SE"/>
    <s v="FT"/>
    <s v="Data Scientist"/>
    <n v="191475"/>
    <s v="USD"/>
    <n v="191475"/>
    <s v="US"/>
    <n v="100"/>
    <s v="US"/>
    <x v="0"/>
  </r>
  <r>
    <n v="2022"/>
    <s v="SE"/>
    <s v="FT"/>
    <s v="Data Scientist"/>
    <n v="141525"/>
    <s v="USD"/>
    <n v="141525"/>
    <s v="US"/>
    <n v="100"/>
    <s v="US"/>
    <x v="0"/>
  </r>
  <r>
    <n v="2022"/>
    <s v="SE"/>
    <s v="FT"/>
    <s v="Data Analyst"/>
    <n v="110000"/>
    <s v="USD"/>
    <n v="110000"/>
    <s v="US"/>
    <n v="0"/>
    <s v="US"/>
    <x v="0"/>
  </r>
  <r>
    <n v="2022"/>
    <s v="SE"/>
    <s v="FT"/>
    <s v="Data Analyst"/>
    <n v="99000"/>
    <s v="USD"/>
    <n v="99000"/>
    <s v="US"/>
    <n v="0"/>
    <s v="U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Machine Learning Engineer"/>
    <n v="200000"/>
    <s v="USD"/>
    <n v="200000"/>
    <s v="PR"/>
    <n v="100"/>
    <s v="PR"/>
    <x v="0"/>
  </r>
  <r>
    <n v="2022"/>
    <s v="SE"/>
    <s v="FT"/>
    <s v="Machine Learning Engineer"/>
    <n v="135000"/>
    <s v="USD"/>
    <n v="135000"/>
    <s v="PR"/>
    <n v="100"/>
    <s v="PR"/>
    <x v="0"/>
  </r>
  <r>
    <n v="2022"/>
    <s v="SE"/>
    <s v="FT"/>
    <s v="Data Scientist"/>
    <n v="207000"/>
    <s v="USD"/>
    <n v="207000"/>
    <s v="US"/>
    <n v="100"/>
    <s v="US"/>
    <x v="0"/>
  </r>
  <r>
    <n v="2022"/>
    <s v="SE"/>
    <s v="FT"/>
    <s v="Data Scientist"/>
    <n v="153000"/>
    <s v="USD"/>
    <n v="153000"/>
    <s v="US"/>
    <n v="100"/>
    <s v="U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Data Engineer"/>
    <n v="195700"/>
    <s v="USD"/>
    <n v="195700"/>
    <s v="US"/>
    <n v="0"/>
    <s v="US"/>
    <x v="0"/>
  </r>
  <r>
    <n v="2022"/>
    <s v="SE"/>
    <s v="FT"/>
    <s v="Data Engineer"/>
    <n v="130500"/>
    <s v="USD"/>
    <n v="130500"/>
    <s v="US"/>
    <n v="0"/>
    <s v="US"/>
    <x v="0"/>
  </r>
  <r>
    <n v="2022"/>
    <s v="SE"/>
    <s v="FT"/>
    <s v="ML Engineer"/>
    <n v="130000"/>
    <s v="USD"/>
    <n v="130000"/>
    <s v="US"/>
    <n v="100"/>
    <s v="US"/>
    <x v="0"/>
  </r>
  <r>
    <n v="2022"/>
    <s v="SE"/>
    <s v="FT"/>
    <s v="ML Engineer"/>
    <n v="84000"/>
    <s v="USD"/>
    <n v="84000"/>
    <s v="US"/>
    <n v="100"/>
    <s v="US"/>
    <x v="0"/>
  </r>
  <r>
    <n v="2022"/>
    <s v="MI"/>
    <s v="FT"/>
    <s v="Data Operations Engineer"/>
    <n v="100000"/>
    <s v="USD"/>
    <n v="100000"/>
    <s v="US"/>
    <n v="100"/>
    <s v="US"/>
    <x v="0"/>
  </r>
  <r>
    <n v="2022"/>
    <s v="MI"/>
    <s v="FT"/>
    <s v="Data Operations Engineer"/>
    <n v="60000"/>
    <s v="USD"/>
    <n v="60000"/>
    <s v="US"/>
    <n v="100"/>
    <s v="US"/>
    <x v="0"/>
  </r>
  <r>
    <n v="2022"/>
    <s v="MI"/>
    <s v="FT"/>
    <s v="Data Engineer"/>
    <n v="65000"/>
    <s v="GBP"/>
    <n v="80036"/>
    <s v="GB"/>
    <n v="100"/>
    <s v="GB"/>
    <x v="0"/>
  </r>
  <r>
    <n v="2022"/>
    <s v="MI"/>
    <s v="FT"/>
    <s v="Data Engineer"/>
    <n v="55000"/>
    <s v="GBP"/>
    <n v="67723"/>
    <s v="GB"/>
    <n v="100"/>
    <s v="GB"/>
    <x v="0"/>
  </r>
  <r>
    <n v="2022"/>
    <s v="SE"/>
    <s v="FT"/>
    <s v="Data Engineer"/>
    <n v="141300"/>
    <s v="USD"/>
    <n v="141300"/>
    <s v="US"/>
    <n v="0"/>
    <s v="US"/>
    <x v="0"/>
  </r>
  <r>
    <n v="2022"/>
    <s v="SE"/>
    <s v="FT"/>
    <s v="Data Engineer"/>
    <n v="102100"/>
    <s v="USD"/>
    <n v="102100"/>
    <s v="US"/>
    <n v="0"/>
    <s v="US"/>
    <x v="0"/>
  </r>
  <r>
    <n v="2022"/>
    <s v="SE"/>
    <s v="FT"/>
    <s v="Data Analyst"/>
    <n v="48000"/>
    <s v="EUR"/>
    <n v="50432"/>
    <s v="ES"/>
    <n v="0"/>
    <s v="ES"/>
    <x v="0"/>
  </r>
  <r>
    <n v="2022"/>
    <s v="SE"/>
    <s v="FT"/>
    <s v="Data Analyst"/>
    <n v="35000"/>
    <s v="EUR"/>
    <n v="36773"/>
    <s v="ES"/>
    <n v="0"/>
    <s v="ES"/>
    <x v="0"/>
  </r>
  <r>
    <n v="2022"/>
    <s v="MI"/>
    <s v="FT"/>
    <s v="Business Data Analyst"/>
    <n v="150000"/>
    <s v="USD"/>
    <n v="150000"/>
    <s v="US"/>
    <n v="100"/>
    <s v="US"/>
    <x v="1"/>
  </r>
  <r>
    <n v="2022"/>
    <s v="MI"/>
    <s v="FT"/>
    <s v="Data Scientist"/>
    <n v="83000"/>
    <s v="GBP"/>
    <n v="102200"/>
    <s v="GB"/>
    <n v="100"/>
    <s v="GB"/>
    <x v="0"/>
  </r>
  <r>
    <n v="2022"/>
    <s v="EN"/>
    <s v="FT"/>
    <s v="Data Scientist"/>
    <n v="1800000"/>
    <s v="INR"/>
    <n v="22892"/>
    <s v="IN"/>
    <n v="50"/>
    <s v="IN"/>
    <x v="0"/>
  </r>
  <r>
    <n v="2022"/>
    <s v="SE"/>
    <s v="FT"/>
    <s v="Data Analyst"/>
    <n v="144000"/>
    <s v="USD"/>
    <n v="144000"/>
    <s v="US"/>
    <n v="100"/>
    <s v="US"/>
    <x v="0"/>
  </r>
  <r>
    <n v="2022"/>
    <s v="SE"/>
    <s v="FT"/>
    <s v="Data Analyst"/>
    <n v="113000"/>
    <s v="USD"/>
    <n v="113000"/>
    <s v="US"/>
    <n v="100"/>
    <s v="US"/>
    <x v="0"/>
  </r>
  <r>
    <n v="2022"/>
    <s v="EN"/>
    <s v="FT"/>
    <s v="AI Scientist"/>
    <n v="30000"/>
    <s v="EUR"/>
    <n v="31520"/>
    <s v="PT"/>
    <n v="100"/>
    <s v="ES"/>
    <x v="0"/>
  </r>
  <r>
    <n v="2022"/>
    <s v="SE"/>
    <s v="FT"/>
    <s v="Data Architect"/>
    <n v="195400"/>
    <s v="USD"/>
    <n v="195400"/>
    <s v="US"/>
    <n v="100"/>
    <s v="US"/>
    <x v="1"/>
  </r>
  <r>
    <n v="2022"/>
    <s v="SE"/>
    <s v="FT"/>
    <s v="Data Architect"/>
    <n v="131300"/>
    <s v="USD"/>
    <n v="131300"/>
    <s v="US"/>
    <n v="100"/>
    <s v="US"/>
    <x v="1"/>
  </r>
  <r>
    <n v="2022"/>
    <s v="SE"/>
    <s v="FT"/>
    <s v="Machine Learning Engineer"/>
    <n v="195400"/>
    <s v="USD"/>
    <n v="195400"/>
    <s v="US"/>
    <n v="100"/>
    <s v="US"/>
    <x v="1"/>
  </r>
  <r>
    <n v="2022"/>
    <s v="SE"/>
    <s v="FT"/>
    <s v="Machine Learning Engineer"/>
    <n v="131300"/>
    <s v="USD"/>
    <n v="131300"/>
    <s v="US"/>
    <n v="100"/>
    <s v="US"/>
    <x v="1"/>
  </r>
  <r>
    <n v="2022"/>
    <s v="SE"/>
    <s v="FT"/>
    <s v="Data Architect"/>
    <n v="195400"/>
    <s v="USD"/>
    <n v="195400"/>
    <s v="US"/>
    <n v="100"/>
    <s v="US"/>
    <x v="1"/>
  </r>
  <r>
    <n v="2022"/>
    <s v="SE"/>
    <s v="FT"/>
    <s v="Data Architect"/>
    <n v="131300"/>
    <s v="USD"/>
    <n v="131300"/>
    <s v="US"/>
    <n v="100"/>
    <s v="US"/>
    <x v="1"/>
  </r>
  <r>
    <n v="2022"/>
    <s v="SE"/>
    <s v="FT"/>
    <s v="Data Architect"/>
    <n v="190000"/>
    <s v="USD"/>
    <n v="190000"/>
    <s v="US"/>
    <n v="100"/>
    <s v="US"/>
    <x v="0"/>
  </r>
  <r>
    <n v="2022"/>
    <s v="SE"/>
    <s v="FT"/>
    <s v="Data Architect"/>
    <n v="135000"/>
    <s v="USD"/>
    <n v="135000"/>
    <s v="US"/>
    <n v="100"/>
    <s v="US"/>
    <x v="0"/>
  </r>
  <r>
    <n v="2022"/>
    <s v="SE"/>
    <s v="FT"/>
    <s v="Data Engineer"/>
    <n v="135000"/>
    <s v="USD"/>
    <n v="135000"/>
    <s v="US"/>
    <n v="100"/>
    <s v="US"/>
    <x v="0"/>
  </r>
  <r>
    <n v="2022"/>
    <s v="SE"/>
    <s v="FT"/>
    <s v="Data Engineer"/>
    <n v="80000"/>
    <s v="USD"/>
    <n v="80000"/>
    <s v="US"/>
    <n v="100"/>
    <s v="US"/>
    <x v="0"/>
  </r>
  <r>
    <n v="2022"/>
    <s v="SE"/>
    <s v="FT"/>
    <s v="Data Engineer"/>
    <n v="160000"/>
    <s v="USD"/>
    <n v="160000"/>
    <s v="US"/>
    <n v="100"/>
    <s v="US"/>
    <x v="0"/>
  </r>
  <r>
    <n v="2022"/>
    <s v="SE"/>
    <s v="FT"/>
    <s v="Data Engineer"/>
    <n v="85000"/>
    <s v="USD"/>
    <n v="85000"/>
    <s v="US"/>
    <n v="100"/>
    <s v="US"/>
    <x v="0"/>
  </r>
  <r>
    <n v="2022"/>
    <s v="SE"/>
    <s v="FT"/>
    <s v="Data Engineer"/>
    <n v="178800"/>
    <s v="USD"/>
    <n v="178800"/>
    <s v="US"/>
    <n v="100"/>
    <s v="US"/>
    <x v="1"/>
  </r>
  <r>
    <n v="2022"/>
    <s v="SE"/>
    <s v="FT"/>
    <s v="Data Engineer"/>
    <n v="132100"/>
    <s v="USD"/>
    <n v="132100"/>
    <s v="US"/>
    <n v="100"/>
    <s v="US"/>
    <x v="1"/>
  </r>
  <r>
    <n v="2022"/>
    <s v="MI"/>
    <s v="CT"/>
    <s v="NLP Engineer"/>
    <n v="60000"/>
    <s v="USD"/>
    <n v="60000"/>
    <s v="IN"/>
    <n v="100"/>
    <s v="US"/>
    <x v="2"/>
  </r>
  <r>
    <n v="2022"/>
    <s v="SE"/>
    <s v="FT"/>
    <s v="Machine Learning Engineer"/>
    <n v="60000"/>
    <s v="EUR"/>
    <n v="63040"/>
    <s v="FI"/>
    <n v="50"/>
    <s v="FI"/>
    <x v="2"/>
  </r>
  <r>
    <n v="2022"/>
    <s v="EN"/>
    <s v="FT"/>
    <s v="Business Data Analyst"/>
    <n v="50000"/>
    <s v="USD"/>
    <n v="50000"/>
    <s v="IN"/>
    <n v="100"/>
    <s v="AS"/>
    <x v="1"/>
  </r>
  <r>
    <n v="2022"/>
    <s v="SE"/>
    <s v="FT"/>
    <s v="Data Engineer"/>
    <n v="140000"/>
    <s v="USD"/>
    <n v="140000"/>
    <s v="US"/>
    <n v="100"/>
    <s v="US"/>
    <x v="0"/>
  </r>
  <r>
    <n v="2022"/>
    <s v="SE"/>
    <s v="FT"/>
    <s v="Data Engineer"/>
    <n v="105000"/>
    <s v="USD"/>
    <n v="105000"/>
    <s v="US"/>
    <n v="100"/>
    <s v="US"/>
    <x v="0"/>
  </r>
  <r>
    <n v="2022"/>
    <s v="MI"/>
    <s v="FT"/>
    <s v="Data Engineer"/>
    <n v="65000"/>
    <s v="GBP"/>
    <n v="80036"/>
    <s v="GB"/>
    <n v="100"/>
    <s v="GB"/>
    <x v="0"/>
  </r>
  <r>
    <n v="2022"/>
    <s v="MI"/>
    <s v="FT"/>
    <s v="Data Engineer"/>
    <n v="55000"/>
    <s v="GBP"/>
    <n v="67723"/>
    <s v="GB"/>
    <n v="100"/>
    <s v="GB"/>
    <x v="0"/>
  </r>
  <r>
    <n v="2022"/>
    <s v="SE"/>
    <s v="FT"/>
    <s v="Analytics Engineer"/>
    <n v="190000"/>
    <s v="USD"/>
    <n v="190000"/>
    <s v="US"/>
    <n v="100"/>
    <s v="US"/>
    <x v="0"/>
  </r>
  <r>
    <n v="2022"/>
    <s v="SE"/>
    <s v="FT"/>
    <s v="Analytics Engineer"/>
    <n v="140000"/>
    <s v="USD"/>
    <n v="140000"/>
    <s v="US"/>
    <n v="100"/>
    <s v="US"/>
    <x v="0"/>
  </r>
  <r>
    <n v="2022"/>
    <s v="MI"/>
    <s v="FT"/>
    <s v="Data Operations Engineer"/>
    <n v="100000"/>
    <s v="USD"/>
    <n v="100000"/>
    <s v="US"/>
    <n v="100"/>
    <s v="US"/>
    <x v="0"/>
  </r>
  <r>
    <n v="2022"/>
    <s v="MI"/>
    <s v="FT"/>
    <s v="Data Operations Engineer"/>
    <n v="60000"/>
    <s v="USD"/>
    <n v="60000"/>
    <s v="US"/>
    <n v="100"/>
    <s v="US"/>
    <x v="0"/>
  </r>
  <r>
    <n v="2022"/>
    <s v="SE"/>
    <s v="FT"/>
    <s v="Data Scientist"/>
    <n v="180000"/>
    <s v="USD"/>
    <n v="180000"/>
    <s v="US"/>
    <n v="100"/>
    <s v="US"/>
    <x v="1"/>
  </r>
  <r>
    <n v="2022"/>
    <s v="SE"/>
    <s v="FT"/>
    <s v="Data Scientist"/>
    <n v="165000"/>
    <s v="USD"/>
    <n v="165000"/>
    <s v="US"/>
    <n v="100"/>
    <s v="US"/>
    <x v="1"/>
  </r>
  <r>
    <n v="2022"/>
    <s v="SE"/>
    <s v="FT"/>
    <s v="Applied Machine Learning Scientist"/>
    <n v="108000"/>
    <s v="USD"/>
    <n v="108000"/>
    <s v="US"/>
    <n v="0"/>
    <s v="US"/>
    <x v="1"/>
  </r>
  <r>
    <n v="2021"/>
    <s v="EN"/>
    <s v="FT"/>
    <s v="Machine Learning Research Engineer"/>
    <n v="20000"/>
    <s v="USD"/>
    <n v="20000"/>
    <s v="FR"/>
    <n v="50"/>
    <s v="FR"/>
    <x v="0"/>
  </r>
  <r>
    <n v="2022"/>
    <s v="SE"/>
    <s v="FT"/>
    <s v="Data Architect"/>
    <n v="190000"/>
    <s v="USD"/>
    <n v="190000"/>
    <s v="US"/>
    <n v="100"/>
    <s v="US"/>
    <x v="0"/>
  </r>
  <r>
    <n v="2022"/>
    <s v="SE"/>
    <s v="FT"/>
    <s v="Data Architect"/>
    <n v="135000"/>
    <s v="USD"/>
    <n v="135000"/>
    <s v="US"/>
    <n v="100"/>
    <s v="US"/>
    <x v="0"/>
  </r>
  <r>
    <n v="2022"/>
    <s v="SE"/>
    <s v="FT"/>
    <s v="Data Scientist"/>
    <n v="179400"/>
    <s v="USD"/>
    <n v="179400"/>
    <s v="US"/>
    <n v="0"/>
    <s v="US"/>
    <x v="0"/>
  </r>
  <r>
    <n v="2022"/>
    <s v="SE"/>
    <s v="FT"/>
    <s v="Data Scientist"/>
    <n v="154000"/>
    <s v="USD"/>
    <n v="154000"/>
    <s v="US"/>
    <n v="0"/>
    <s v="US"/>
    <x v="0"/>
  </r>
  <r>
    <n v="2022"/>
    <s v="SE"/>
    <s v="FT"/>
    <s v="Machine Learning Scientist"/>
    <n v="193900"/>
    <s v="USD"/>
    <n v="193900"/>
    <s v="US"/>
    <n v="0"/>
    <s v="US"/>
    <x v="0"/>
  </r>
  <r>
    <n v="2022"/>
    <s v="SE"/>
    <s v="FT"/>
    <s v="Machine Learning Scientist"/>
    <n v="129300"/>
    <s v="USD"/>
    <n v="129300"/>
    <s v="US"/>
    <n v="0"/>
    <s v="US"/>
    <x v="0"/>
  </r>
  <r>
    <n v="2022"/>
    <s v="EX"/>
    <s v="FT"/>
    <s v="Data Science Manager"/>
    <n v="222640"/>
    <s v="USD"/>
    <n v="222640"/>
    <s v="US"/>
    <n v="0"/>
    <s v="US"/>
    <x v="0"/>
  </r>
  <r>
    <n v="2022"/>
    <s v="EX"/>
    <s v="FT"/>
    <s v="Data Science Manager"/>
    <n v="182160"/>
    <s v="USD"/>
    <n v="182160"/>
    <s v="US"/>
    <n v="0"/>
    <s v="US"/>
    <x v="0"/>
  </r>
  <r>
    <n v="2022"/>
    <s v="MI"/>
    <s v="FT"/>
    <s v="Data Engineer"/>
    <n v="150000"/>
    <s v="USD"/>
    <n v="150000"/>
    <s v="US"/>
    <n v="0"/>
    <s v="US"/>
    <x v="0"/>
  </r>
  <r>
    <n v="2022"/>
    <s v="MI"/>
    <s v="FT"/>
    <s v="Data Engineer"/>
    <n v="100000"/>
    <s v="USD"/>
    <n v="100000"/>
    <s v="US"/>
    <n v="0"/>
    <s v="US"/>
    <x v="0"/>
  </r>
  <r>
    <n v="2022"/>
    <s v="SE"/>
    <s v="FT"/>
    <s v="Analytics Engineer"/>
    <n v="122500"/>
    <s v="USD"/>
    <n v="122500"/>
    <s v="US"/>
    <n v="100"/>
    <s v="US"/>
    <x v="0"/>
  </r>
  <r>
    <n v="2022"/>
    <s v="SE"/>
    <s v="FT"/>
    <s v="Analytics Engineer"/>
    <n v="100000"/>
    <s v="USD"/>
    <n v="100000"/>
    <s v="US"/>
    <n v="100"/>
    <s v="US"/>
    <x v="0"/>
  </r>
  <r>
    <n v="2022"/>
    <s v="EX"/>
    <s v="FT"/>
    <s v="Data Engineer"/>
    <n v="297500"/>
    <s v="USD"/>
    <n v="297500"/>
    <s v="US"/>
    <n v="100"/>
    <s v="US"/>
    <x v="0"/>
  </r>
  <r>
    <n v="2022"/>
    <s v="EX"/>
    <s v="FT"/>
    <s v="Data Engineer"/>
    <n v="260000"/>
    <s v="USD"/>
    <n v="260000"/>
    <s v="US"/>
    <n v="100"/>
    <s v="US"/>
    <x v="0"/>
  </r>
  <r>
    <n v="2021"/>
    <s v="EN"/>
    <s v="FT"/>
    <s v="Machine Learning Developer"/>
    <n v="15000"/>
    <s v="USD"/>
    <n v="15000"/>
    <s v="TH"/>
    <n v="100"/>
    <s v="TH"/>
    <x v="1"/>
  </r>
  <r>
    <n v="2022"/>
    <s v="SE"/>
    <s v="FT"/>
    <s v="Data Engineer"/>
    <n v="193000"/>
    <s v="USD"/>
    <n v="193000"/>
    <s v="ES"/>
    <n v="100"/>
    <s v="US"/>
    <x v="0"/>
  </r>
  <r>
    <n v="2022"/>
    <s v="EN"/>
    <s v="FT"/>
    <s v="Data Scientist"/>
    <n v="93000"/>
    <s v="USD"/>
    <n v="93000"/>
    <s v="US"/>
    <n v="0"/>
    <s v="US"/>
    <x v="0"/>
  </r>
  <r>
    <n v="2022"/>
    <s v="EN"/>
    <s v="FT"/>
    <s v="Data Scientist"/>
    <n v="73000"/>
    <s v="USD"/>
    <n v="73000"/>
    <s v="US"/>
    <n v="0"/>
    <s v="US"/>
    <x v="0"/>
  </r>
  <r>
    <n v="2022"/>
    <s v="MI"/>
    <s v="FT"/>
    <s v="Data Operations Engineer"/>
    <n v="100000"/>
    <s v="USD"/>
    <n v="100000"/>
    <s v="US"/>
    <n v="100"/>
    <s v="US"/>
    <x v="0"/>
  </r>
  <r>
    <n v="2022"/>
    <s v="MI"/>
    <s v="FT"/>
    <s v="Data Operations Engineer"/>
    <n v="60000"/>
    <s v="USD"/>
    <n v="60000"/>
    <s v="US"/>
    <n v="100"/>
    <s v="US"/>
    <x v="0"/>
  </r>
  <r>
    <n v="2022"/>
    <s v="SE"/>
    <s v="FT"/>
    <s v="Data Scientist"/>
    <n v="136994"/>
    <s v="USD"/>
    <n v="136994"/>
    <s v="US"/>
    <n v="100"/>
    <s v="US"/>
    <x v="0"/>
  </r>
  <r>
    <n v="2022"/>
    <s v="SE"/>
    <s v="FT"/>
    <s v="Data Scientist"/>
    <n v="101570"/>
    <s v="USD"/>
    <n v="101570"/>
    <s v="US"/>
    <n v="100"/>
    <s v="US"/>
    <x v="0"/>
  </r>
  <r>
    <n v="2022"/>
    <s v="SE"/>
    <s v="FT"/>
    <s v="ETL Developer"/>
    <n v="250000"/>
    <s v="USD"/>
    <n v="250000"/>
    <s v="US"/>
    <n v="100"/>
    <s v="US"/>
    <x v="0"/>
  </r>
  <r>
    <n v="2022"/>
    <s v="SE"/>
    <s v="FT"/>
    <s v="ETL Developer"/>
    <n v="63000"/>
    <s v="USD"/>
    <n v="63000"/>
    <s v="US"/>
    <n v="100"/>
    <s v="US"/>
    <x v="0"/>
  </r>
  <r>
    <n v="2022"/>
    <s v="MI"/>
    <s v="FT"/>
    <s v="Data Manager"/>
    <n v="134000"/>
    <s v="USD"/>
    <n v="134000"/>
    <s v="US"/>
    <n v="0"/>
    <s v="US"/>
    <x v="0"/>
  </r>
  <r>
    <n v="2022"/>
    <s v="MI"/>
    <s v="FT"/>
    <s v="Data Manager"/>
    <n v="98000"/>
    <s v="USD"/>
    <n v="98000"/>
    <s v="US"/>
    <n v="0"/>
    <s v="US"/>
    <x v="0"/>
  </r>
  <r>
    <n v="2022"/>
    <s v="SE"/>
    <s v="FT"/>
    <s v="Data Scientist"/>
    <n v="191475"/>
    <s v="USD"/>
    <n v="191475"/>
    <s v="US"/>
    <n v="100"/>
    <s v="US"/>
    <x v="0"/>
  </r>
  <r>
    <n v="2022"/>
    <s v="SE"/>
    <s v="FT"/>
    <s v="Data Scientist"/>
    <n v="141525"/>
    <s v="USD"/>
    <n v="141525"/>
    <s v="US"/>
    <n v="100"/>
    <s v="US"/>
    <x v="0"/>
  </r>
  <r>
    <n v="2022"/>
    <s v="SE"/>
    <s v="FT"/>
    <s v="Director of Data Science"/>
    <n v="55000"/>
    <s v="EUR"/>
    <n v="57786"/>
    <s v="FR"/>
    <n v="50"/>
    <s v="FR"/>
    <x v="1"/>
  </r>
  <r>
    <n v="2022"/>
    <s v="MI"/>
    <s v="FT"/>
    <s v="Data Analyst"/>
    <n v="136000"/>
    <s v="USD"/>
    <n v="136000"/>
    <s v="US"/>
    <n v="100"/>
    <s v="US"/>
    <x v="0"/>
  </r>
  <r>
    <n v="2022"/>
    <s v="MI"/>
    <s v="FT"/>
    <s v="Data Analyst"/>
    <n v="112000"/>
    <s v="USD"/>
    <n v="112000"/>
    <s v="US"/>
    <n v="100"/>
    <s v="US"/>
    <x v="0"/>
  </r>
  <r>
    <n v="2022"/>
    <s v="SE"/>
    <s v="FT"/>
    <s v="Data Scientist"/>
    <n v="172000"/>
    <s v="USD"/>
    <n v="172000"/>
    <s v="US"/>
    <n v="100"/>
    <s v="US"/>
    <x v="0"/>
  </r>
  <r>
    <n v="2022"/>
    <s v="SE"/>
    <s v="FT"/>
    <s v="Data Scientist"/>
    <n v="140000"/>
    <s v="USD"/>
    <n v="140000"/>
    <s v="US"/>
    <n v="100"/>
    <s v="US"/>
    <x v="0"/>
  </r>
  <r>
    <n v="2022"/>
    <s v="SE"/>
    <s v="FT"/>
    <s v="Data Engineer"/>
    <n v="215000"/>
    <s v="USD"/>
    <n v="215000"/>
    <s v="US"/>
    <n v="0"/>
    <s v="US"/>
    <x v="0"/>
  </r>
  <r>
    <n v="2022"/>
    <s v="SE"/>
    <s v="FT"/>
    <s v="Data Engineer"/>
    <n v="164000"/>
    <s v="USD"/>
    <n v="164000"/>
    <s v="US"/>
    <n v="0"/>
    <s v="US"/>
    <x v="0"/>
  </r>
  <r>
    <n v="2022"/>
    <s v="SE"/>
    <s v="FT"/>
    <s v="Data Engineer"/>
    <n v="300000"/>
    <s v="USD"/>
    <n v="300000"/>
    <s v="US"/>
    <n v="0"/>
    <s v="US"/>
    <x v="0"/>
  </r>
  <r>
    <n v="2022"/>
    <s v="SE"/>
    <s v="FT"/>
    <s v="Data Engineer"/>
    <n v="130000"/>
    <s v="USD"/>
    <n v="130000"/>
    <s v="US"/>
    <n v="0"/>
    <s v="US"/>
    <x v="0"/>
  </r>
  <r>
    <n v="2022"/>
    <s v="SE"/>
    <s v="FT"/>
    <s v="Data Engineer"/>
    <n v="250000"/>
    <s v="USD"/>
    <n v="250000"/>
    <s v="US"/>
    <n v="100"/>
    <s v="US"/>
    <x v="0"/>
  </r>
  <r>
    <n v="2022"/>
    <s v="SE"/>
    <s v="FT"/>
    <s v="Data Engineer"/>
    <n v="63000"/>
    <s v="USD"/>
    <n v="63000"/>
    <s v="US"/>
    <n v="100"/>
    <s v="US"/>
    <x v="0"/>
  </r>
  <r>
    <n v="2022"/>
    <s v="SE"/>
    <s v="FT"/>
    <s v="Data Engineer"/>
    <n v="180000"/>
    <s v="USD"/>
    <n v="180000"/>
    <s v="US"/>
    <n v="100"/>
    <s v="US"/>
    <x v="0"/>
  </r>
  <r>
    <n v="2022"/>
    <s v="SE"/>
    <s v="FT"/>
    <s v="Data Engineer"/>
    <n v="150000"/>
    <s v="USD"/>
    <n v="150000"/>
    <s v="US"/>
    <n v="100"/>
    <s v="US"/>
    <x v="0"/>
  </r>
  <r>
    <n v="2021"/>
    <s v="EN"/>
    <s v="FT"/>
    <s v="Data Engineer"/>
    <n v="33000"/>
    <s v="GBP"/>
    <n v="45390"/>
    <s v="GB"/>
    <n v="50"/>
    <s v="GB"/>
    <x v="1"/>
  </r>
  <r>
    <n v="2022"/>
    <s v="SE"/>
    <s v="FT"/>
    <s v="Data Engineer"/>
    <n v="250000"/>
    <s v="USD"/>
    <n v="250000"/>
    <s v="US"/>
    <n v="100"/>
    <s v="US"/>
    <x v="0"/>
  </r>
  <r>
    <n v="2022"/>
    <s v="SE"/>
    <s v="FT"/>
    <s v="Data Engineer"/>
    <n v="63000"/>
    <s v="USD"/>
    <n v="63000"/>
    <s v="US"/>
    <n v="100"/>
    <s v="US"/>
    <x v="0"/>
  </r>
  <r>
    <n v="2022"/>
    <s v="SE"/>
    <s v="FT"/>
    <s v="Data Scientist"/>
    <n v="191475"/>
    <s v="USD"/>
    <n v="191475"/>
    <s v="US"/>
    <n v="100"/>
    <s v="US"/>
    <x v="0"/>
  </r>
  <r>
    <n v="2022"/>
    <s v="SE"/>
    <s v="FT"/>
    <s v="Data Scientist"/>
    <n v="141525"/>
    <s v="USD"/>
    <n v="141525"/>
    <s v="US"/>
    <n v="100"/>
    <s v="US"/>
    <x v="0"/>
  </r>
  <r>
    <n v="2022"/>
    <s v="MI"/>
    <s v="FT"/>
    <s v="Data Analyst"/>
    <n v="97500"/>
    <s v="USD"/>
    <n v="97500"/>
    <s v="US"/>
    <n v="100"/>
    <s v="US"/>
    <x v="1"/>
  </r>
  <r>
    <n v="2022"/>
    <s v="SE"/>
    <s v="FT"/>
    <s v="Applied Scientist"/>
    <n v="212800"/>
    <s v="USD"/>
    <n v="212800"/>
    <s v="US"/>
    <n v="100"/>
    <s v="US"/>
    <x v="0"/>
  </r>
  <r>
    <n v="2022"/>
    <s v="SE"/>
    <s v="FT"/>
    <s v="Applied Scientist"/>
    <n v="142800"/>
    <s v="USD"/>
    <n v="142800"/>
    <s v="US"/>
    <n v="100"/>
    <s v="US"/>
    <x v="0"/>
  </r>
  <r>
    <n v="2022"/>
    <s v="MI"/>
    <s v="FT"/>
    <s v="Data Scientist"/>
    <n v="70000"/>
    <s v="EUR"/>
    <n v="73546"/>
    <s v="NL"/>
    <n v="50"/>
    <s v="NL"/>
    <x v="1"/>
  </r>
  <r>
    <n v="2022"/>
    <s v="EN"/>
    <s v="FT"/>
    <s v="Data Scientist"/>
    <n v="50000"/>
    <s v="USD"/>
    <n v="50000"/>
    <s v="US"/>
    <n v="50"/>
    <s v="DE"/>
    <x v="0"/>
  </r>
  <r>
    <n v="2022"/>
    <s v="SE"/>
    <s v="FT"/>
    <s v="Data Scientist"/>
    <n v="151800"/>
    <s v="USD"/>
    <n v="151800"/>
    <s v="US"/>
    <n v="0"/>
    <s v="US"/>
    <x v="0"/>
  </r>
  <r>
    <n v="2022"/>
    <s v="SE"/>
    <s v="FT"/>
    <s v="Data Scientist"/>
    <n v="130240"/>
    <s v="USD"/>
    <n v="130240"/>
    <s v="US"/>
    <n v="0"/>
    <s v="US"/>
    <x v="0"/>
  </r>
  <r>
    <n v="2022"/>
    <s v="SE"/>
    <s v="FT"/>
    <s v="Analytics Engineer"/>
    <n v="165000"/>
    <s v="USD"/>
    <n v="165000"/>
    <s v="US"/>
    <n v="100"/>
    <s v="US"/>
    <x v="0"/>
  </r>
  <r>
    <n v="2022"/>
    <s v="SE"/>
    <s v="FT"/>
    <s v="Analytics Engineer"/>
    <n v="140250"/>
    <s v="USD"/>
    <n v="140250"/>
    <s v="US"/>
    <n v="100"/>
    <s v="US"/>
    <x v="0"/>
  </r>
  <r>
    <n v="2022"/>
    <s v="SE"/>
    <s v="FT"/>
    <s v="Data Engineer"/>
    <n v="135000"/>
    <s v="USD"/>
    <n v="135000"/>
    <s v="US"/>
    <n v="0"/>
    <s v="US"/>
    <x v="0"/>
  </r>
  <r>
    <n v="2022"/>
    <s v="SE"/>
    <s v="FT"/>
    <s v="Data Engineer"/>
    <n v="115000"/>
    <s v="USD"/>
    <n v="115000"/>
    <s v="US"/>
    <n v="0"/>
    <s v="US"/>
    <x v="0"/>
  </r>
  <r>
    <n v="2022"/>
    <s v="SE"/>
    <s v="FT"/>
    <s v="Data Scientist"/>
    <n v="179400"/>
    <s v="USD"/>
    <n v="179400"/>
    <s v="US"/>
    <n v="100"/>
    <s v="US"/>
    <x v="0"/>
  </r>
  <r>
    <n v="2022"/>
    <s v="SE"/>
    <s v="FT"/>
    <s v="Data Scientist"/>
    <n v="154000"/>
    <s v="USD"/>
    <n v="154000"/>
    <s v="US"/>
    <n v="100"/>
    <s v="U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MI"/>
    <s v="FT"/>
    <s v="Financial Data Analyst"/>
    <n v="75000"/>
    <s v="USD"/>
    <n v="75000"/>
    <s v="US"/>
    <n v="0"/>
    <s v="US"/>
    <x v="0"/>
  </r>
  <r>
    <n v="2022"/>
    <s v="MI"/>
    <s v="FT"/>
    <s v="Data Engineer"/>
    <n v="80000"/>
    <s v="EUR"/>
    <n v="84053"/>
    <s v="GR"/>
    <n v="100"/>
    <s v="GR"/>
    <x v="0"/>
  </r>
  <r>
    <n v="2022"/>
    <s v="MI"/>
    <s v="FT"/>
    <s v="Data Engineer"/>
    <n v="70000"/>
    <s v="EUR"/>
    <n v="73546"/>
    <s v="GR"/>
    <n v="100"/>
    <s v="GR"/>
    <x v="0"/>
  </r>
  <r>
    <n v="2022"/>
    <s v="MI"/>
    <s v="FT"/>
    <s v="Data Engineer"/>
    <n v="80000"/>
    <s v="GBP"/>
    <n v="98506"/>
    <s v="GB"/>
    <n v="100"/>
    <s v="GB"/>
    <x v="0"/>
  </r>
  <r>
    <n v="2022"/>
    <s v="MI"/>
    <s v="FT"/>
    <s v="Data Engineer"/>
    <n v="70000"/>
    <s v="GBP"/>
    <n v="86193"/>
    <s v="GB"/>
    <n v="100"/>
    <s v="GB"/>
    <x v="0"/>
  </r>
  <r>
    <n v="2022"/>
    <s v="MI"/>
    <s v="FT"/>
    <s v="Data Engineer"/>
    <n v="80000"/>
    <s v="EUR"/>
    <n v="84053"/>
    <s v="ES"/>
    <n v="100"/>
    <s v="ES"/>
    <x v="0"/>
  </r>
  <r>
    <n v="2022"/>
    <s v="MI"/>
    <s v="FT"/>
    <s v="Data Engineer"/>
    <n v="70000"/>
    <s v="EUR"/>
    <n v="73546"/>
    <s v="ES"/>
    <n v="100"/>
    <s v="E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Analytics Engineer"/>
    <n v="83376"/>
    <s v="GBP"/>
    <n v="102663"/>
    <s v="GB"/>
    <n v="100"/>
    <s v="GB"/>
    <x v="0"/>
  </r>
  <r>
    <n v="2022"/>
    <s v="SE"/>
    <s v="FT"/>
    <s v="Analytics Engineer"/>
    <n v="65004"/>
    <s v="GBP"/>
    <n v="80041"/>
    <s v="GB"/>
    <n v="100"/>
    <s v="GB"/>
    <x v="0"/>
  </r>
  <r>
    <n v="2022"/>
    <s v="SE"/>
    <s v="FT"/>
    <s v="Data Scientist"/>
    <n v="191475"/>
    <s v="USD"/>
    <n v="191475"/>
    <s v="US"/>
    <n v="100"/>
    <s v="US"/>
    <x v="0"/>
  </r>
  <r>
    <n v="2022"/>
    <s v="SE"/>
    <s v="FT"/>
    <s v="Data Scientist"/>
    <n v="141525"/>
    <s v="USD"/>
    <n v="141525"/>
    <s v="US"/>
    <n v="100"/>
    <s v="US"/>
    <x v="0"/>
  </r>
  <r>
    <n v="2022"/>
    <s v="SE"/>
    <s v="FT"/>
    <s v="Data Engineer"/>
    <n v="84958"/>
    <s v="GBP"/>
    <n v="104611"/>
    <s v="GB"/>
    <n v="100"/>
    <s v="GB"/>
    <x v="0"/>
  </r>
  <r>
    <n v="2022"/>
    <s v="SE"/>
    <s v="FT"/>
    <s v="Data Engineer"/>
    <n v="66822"/>
    <s v="GBP"/>
    <n v="82280"/>
    <s v="GB"/>
    <n v="100"/>
    <s v="GB"/>
    <x v="0"/>
  </r>
  <r>
    <n v="2022"/>
    <s v="SE"/>
    <s v="FT"/>
    <s v="Data Scientist"/>
    <n v="191475"/>
    <s v="USD"/>
    <n v="191475"/>
    <s v="US"/>
    <n v="100"/>
    <s v="US"/>
    <x v="0"/>
  </r>
  <r>
    <n v="2022"/>
    <s v="SE"/>
    <s v="FT"/>
    <s v="Data Scientist"/>
    <n v="141525"/>
    <s v="USD"/>
    <n v="141525"/>
    <s v="US"/>
    <n v="100"/>
    <s v="US"/>
    <x v="0"/>
  </r>
  <r>
    <n v="2022"/>
    <s v="SE"/>
    <s v="FT"/>
    <s v="Data Scientist"/>
    <n v="191475"/>
    <s v="USD"/>
    <n v="191475"/>
    <s v="US"/>
    <n v="0"/>
    <s v="US"/>
    <x v="0"/>
  </r>
  <r>
    <n v="2022"/>
    <s v="SE"/>
    <s v="FT"/>
    <s v="Data Scientist"/>
    <n v="141525"/>
    <s v="USD"/>
    <n v="141525"/>
    <s v="US"/>
    <n v="0"/>
    <s v="US"/>
    <x v="0"/>
  </r>
  <r>
    <n v="2022"/>
    <s v="SE"/>
    <s v="FT"/>
    <s v="Data Analyst"/>
    <n v="115000"/>
    <s v="USD"/>
    <n v="115000"/>
    <s v="US"/>
    <n v="0"/>
    <s v="US"/>
    <x v="1"/>
  </r>
  <r>
    <n v="2022"/>
    <s v="EN"/>
    <s v="FT"/>
    <s v="Data Scientist"/>
    <n v="30000"/>
    <s v="EUR"/>
    <n v="31520"/>
    <s v="ES"/>
    <n v="50"/>
    <s v="ES"/>
    <x v="0"/>
  </r>
  <r>
    <n v="2022"/>
    <s v="SE"/>
    <s v="FT"/>
    <s v="Data Operations Analyst"/>
    <n v="81000"/>
    <s v="USD"/>
    <n v="81000"/>
    <s v="US"/>
    <n v="100"/>
    <s v="US"/>
    <x v="0"/>
  </r>
  <r>
    <n v="2022"/>
    <s v="SE"/>
    <s v="FT"/>
    <s v="Data Operations Analyst"/>
    <n v="66000"/>
    <s v="USD"/>
    <n v="66000"/>
    <s v="US"/>
    <n v="100"/>
    <s v="US"/>
    <x v="0"/>
  </r>
  <r>
    <n v="2022"/>
    <s v="EN"/>
    <s v="FT"/>
    <s v="Data Analyst"/>
    <n v="46000"/>
    <s v="USD"/>
    <n v="46000"/>
    <s v="US"/>
    <n v="100"/>
    <s v="US"/>
    <x v="1"/>
  </r>
  <r>
    <n v="2022"/>
    <s v="EN"/>
    <s v="FT"/>
    <s v="Data Engineer"/>
    <n v="80000"/>
    <s v="USD"/>
    <n v="80000"/>
    <s v="US"/>
    <n v="100"/>
    <s v="US"/>
    <x v="1"/>
  </r>
  <r>
    <n v="2022"/>
    <s v="EX"/>
    <s v="FT"/>
    <s v="Machine Learning Scientist"/>
    <n v="200000"/>
    <s v="USD"/>
    <n v="200000"/>
    <s v="US"/>
    <n v="100"/>
    <s v="US"/>
    <x v="2"/>
  </r>
  <r>
    <n v="2022"/>
    <s v="EX"/>
    <s v="FT"/>
    <s v="Machine Learning Scientist"/>
    <n v="180000"/>
    <s v="USD"/>
    <n v="180000"/>
    <s v="US"/>
    <n v="100"/>
    <s v="US"/>
    <x v="2"/>
  </r>
  <r>
    <n v="2022"/>
    <s v="EX"/>
    <s v="FT"/>
    <s v="AI Scientist"/>
    <n v="200000"/>
    <s v="USD"/>
    <n v="200000"/>
    <s v="US"/>
    <n v="100"/>
    <s v="US"/>
    <x v="2"/>
  </r>
  <r>
    <n v="2022"/>
    <s v="SE"/>
    <s v="FT"/>
    <s v="Data Scientist"/>
    <n v="204100"/>
    <s v="USD"/>
    <n v="204100"/>
    <s v="US"/>
    <n v="0"/>
    <s v="US"/>
    <x v="0"/>
  </r>
  <r>
    <n v="2022"/>
    <s v="SE"/>
    <s v="FT"/>
    <s v="Data Scientist"/>
    <n v="136100"/>
    <s v="USD"/>
    <n v="136100"/>
    <s v="US"/>
    <n v="0"/>
    <s v="US"/>
    <x v="0"/>
  </r>
  <r>
    <n v="2022"/>
    <s v="SE"/>
    <s v="FT"/>
    <s v="Analytics Engineer"/>
    <n v="250000"/>
    <s v="USD"/>
    <n v="250000"/>
    <s v="US"/>
    <n v="0"/>
    <s v="US"/>
    <x v="0"/>
  </r>
  <r>
    <n v="2022"/>
    <s v="SE"/>
    <s v="FT"/>
    <s v="Analytics Engineer"/>
    <n v="63000"/>
    <s v="USD"/>
    <n v="63000"/>
    <s v="US"/>
    <n v="0"/>
    <s v="US"/>
    <x v="0"/>
  </r>
  <r>
    <n v="2022"/>
    <s v="MI"/>
    <s v="FT"/>
    <s v="Data Scientist"/>
    <n v="96000"/>
    <s v="GBP"/>
    <n v="118208"/>
    <s v="GB"/>
    <n v="0"/>
    <s v="GB"/>
    <x v="0"/>
  </r>
  <r>
    <n v="2022"/>
    <s v="MI"/>
    <s v="FT"/>
    <s v="Data Scientist"/>
    <n v="90000"/>
    <s v="GBP"/>
    <n v="110820"/>
    <s v="GB"/>
    <n v="0"/>
    <s v="GB"/>
    <x v="0"/>
  </r>
  <r>
    <n v="2021"/>
    <s v="EN"/>
    <s v="PT"/>
    <s v="Computer Vision Software Engineer"/>
    <n v="120000"/>
    <s v="DKK"/>
    <n v="19073"/>
    <s v="DK"/>
    <n v="50"/>
    <s v="DK"/>
    <x v="1"/>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Data Scientist"/>
    <n v="191475"/>
    <s v="USD"/>
    <n v="191475"/>
    <s v="US"/>
    <n v="100"/>
    <s v="US"/>
    <x v="0"/>
  </r>
  <r>
    <n v="2022"/>
    <s v="SE"/>
    <s v="FT"/>
    <s v="Data Scientist"/>
    <n v="141525"/>
    <s v="USD"/>
    <n v="141525"/>
    <s v="US"/>
    <n v="100"/>
    <s v="US"/>
    <x v="0"/>
  </r>
  <r>
    <n v="2022"/>
    <s v="SE"/>
    <s v="FT"/>
    <s v="Data Specialist"/>
    <n v="95000"/>
    <s v="USD"/>
    <n v="95000"/>
    <s v="US"/>
    <n v="100"/>
    <s v="US"/>
    <x v="0"/>
  </r>
  <r>
    <n v="2022"/>
    <s v="SE"/>
    <s v="FT"/>
    <s v="Data Specialist"/>
    <n v="70000"/>
    <s v="USD"/>
    <n v="70000"/>
    <s v="US"/>
    <n v="100"/>
    <s v="US"/>
    <x v="0"/>
  </r>
  <r>
    <n v="2022"/>
    <s v="MI"/>
    <s v="FT"/>
    <s v="Applied Machine Learning Scientist"/>
    <n v="75000"/>
    <s v="USD"/>
    <n v="75000"/>
    <s v="BO"/>
    <n v="100"/>
    <s v="US"/>
    <x v="0"/>
  </r>
  <r>
    <n v="2022"/>
    <s v="MI"/>
    <s v="FT"/>
    <s v="Data Analyst"/>
    <n v="113000"/>
    <s v="USD"/>
    <n v="113000"/>
    <s v="US"/>
    <n v="0"/>
    <s v="US"/>
    <x v="1"/>
  </r>
  <r>
    <n v="2022"/>
    <s v="SE"/>
    <s v="FT"/>
    <s v="Data Scientist"/>
    <n v="170000"/>
    <s v="USD"/>
    <n v="170000"/>
    <s v="US"/>
    <n v="100"/>
    <s v="US"/>
    <x v="0"/>
  </r>
  <r>
    <n v="2022"/>
    <s v="SE"/>
    <s v="FT"/>
    <s v="Data Scientist"/>
    <n v="130000"/>
    <s v="USD"/>
    <n v="130000"/>
    <s v="US"/>
    <n v="100"/>
    <s v="US"/>
    <x v="0"/>
  </r>
  <r>
    <n v="2022"/>
    <s v="MI"/>
    <s v="FT"/>
    <s v="Data Analytics Consultant"/>
    <n v="113000"/>
    <s v="USD"/>
    <n v="113000"/>
    <s v="US"/>
    <n v="100"/>
    <s v="US"/>
    <x v="1"/>
  </r>
  <r>
    <n v="2022"/>
    <s v="MI"/>
    <s v="FT"/>
    <s v="Product Data Analyst"/>
    <n v="140000"/>
    <s v="USD"/>
    <n v="140000"/>
    <s v="US"/>
    <n v="100"/>
    <s v="US"/>
    <x v="0"/>
  </r>
  <r>
    <n v="2021"/>
    <s v="SE"/>
    <s v="FT"/>
    <s v="Data Analyst"/>
    <n v="50000"/>
    <s v="USD"/>
    <n v="50000"/>
    <s v="PH"/>
    <n v="100"/>
    <s v="PH"/>
    <x v="2"/>
  </r>
  <r>
    <n v="2022"/>
    <s v="MI"/>
    <s v="FT"/>
    <s v="BI Data Analyst"/>
    <n v="77000"/>
    <s v="AUD"/>
    <n v="53368"/>
    <s v="AU"/>
    <n v="100"/>
    <s v="AU"/>
    <x v="0"/>
  </r>
  <r>
    <n v="2022"/>
    <s v="SE"/>
    <s v="FT"/>
    <s v="Data Scientist"/>
    <n v="175000"/>
    <s v="USD"/>
    <n v="175000"/>
    <s v="US"/>
    <n v="0"/>
    <s v="US"/>
    <x v="0"/>
  </r>
  <r>
    <n v="2022"/>
    <s v="SE"/>
    <s v="FT"/>
    <s v="Data Scientist"/>
    <n v="140000"/>
    <s v="USD"/>
    <n v="140000"/>
    <s v="US"/>
    <n v="0"/>
    <s v="US"/>
    <x v="0"/>
  </r>
  <r>
    <n v="2022"/>
    <s v="SE"/>
    <s v="FT"/>
    <s v="Lead Data Scientist"/>
    <n v="28500"/>
    <s v="EUR"/>
    <n v="29944"/>
    <s v="PT"/>
    <n v="50"/>
    <s v="PT"/>
    <x v="2"/>
  </r>
  <r>
    <n v="2022"/>
    <s v="SE"/>
    <s v="FT"/>
    <s v="Analytics Engineer"/>
    <n v="250000"/>
    <s v="USD"/>
    <n v="250000"/>
    <s v="US"/>
    <n v="0"/>
    <s v="US"/>
    <x v="0"/>
  </r>
  <r>
    <n v="2022"/>
    <s v="SE"/>
    <s v="FT"/>
    <s v="Analytics Engineer"/>
    <n v="63000"/>
    <s v="USD"/>
    <n v="63000"/>
    <s v="US"/>
    <n v="0"/>
    <s v="US"/>
    <x v="0"/>
  </r>
  <r>
    <n v="2022"/>
    <s v="SE"/>
    <s v="FT"/>
    <s v="Data Scientist"/>
    <n v="160000"/>
    <s v="USD"/>
    <n v="160000"/>
    <s v="US"/>
    <n v="0"/>
    <s v="US"/>
    <x v="1"/>
  </r>
  <r>
    <n v="2022"/>
    <s v="SE"/>
    <s v="FT"/>
    <s v="Data Scientist"/>
    <n v="119300"/>
    <s v="USD"/>
    <n v="119300"/>
    <s v="US"/>
    <n v="0"/>
    <s v="US"/>
    <x v="1"/>
  </r>
  <r>
    <n v="2022"/>
    <s v="MI"/>
    <s v="FT"/>
    <s v="Research Scientist"/>
    <n v="145000"/>
    <s v="USD"/>
    <n v="145000"/>
    <s v="US"/>
    <n v="50"/>
    <s v="US"/>
    <x v="1"/>
  </r>
  <r>
    <n v="2022"/>
    <s v="SE"/>
    <s v="FT"/>
    <s v="Data Engineer"/>
    <n v="105000"/>
    <s v="USD"/>
    <n v="105000"/>
    <s v="US"/>
    <n v="0"/>
    <s v="US"/>
    <x v="0"/>
  </r>
  <r>
    <n v="2022"/>
    <s v="SE"/>
    <s v="FT"/>
    <s v="Data Engineer"/>
    <n v="90000"/>
    <s v="USD"/>
    <n v="90000"/>
    <s v="US"/>
    <n v="0"/>
    <s v="US"/>
    <x v="0"/>
  </r>
  <r>
    <n v="2022"/>
    <s v="SE"/>
    <s v="FT"/>
    <s v="ETL Developer"/>
    <n v="146200"/>
    <s v="USD"/>
    <n v="146200"/>
    <s v="US"/>
    <n v="100"/>
    <s v="US"/>
    <x v="0"/>
  </r>
  <r>
    <n v="2022"/>
    <s v="SE"/>
    <s v="FT"/>
    <s v="ETL Developer"/>
    <n v="124270"/>
    <s v="USD"/>
    <n v="124270"/>
    <s v="US"/>
    <n v="100"/>
    <s v="US"/>
    <x v="0"/>
  </r>
  <r>
    <n v="2022"/>
    <s v="MI"/>
    <s v="FT"/>
    <s v="Data Scientist"/>
    <n v="225000"/>
    <s v="USD"/>
    <n v="225000"/>
    <s v="US"/>
    <n v="0"/>
    <s v="US"/>
    <x v="0"/>
  </r>
  <r>
    <n v="2022"/>
    <s v="MI"/>
    <s v="FT"/>
    <s v="Data Scientist"/>
    <n v="160000"/>
    <s v="USD"/>
    <n v="160000"/>
    <s v="US"/>
    <n v="0"/>
    <s v="US"/>
    <x v="0"/>
  </r>
  <r>
    <n v="2022"/>
    <s v="MI"/>
    <s v="FT"/>
    <s v="Data Scientist"/>
    <n v="52000"/>
    <s v="EUR"/>
    <n v="54634"/>
    <s v="NL"/>
    <n v="100"/>
    <s v="NL"/>
    <x v="2"/>
  </r>
  <r>
    <n v="2022"/>
    <s v="SE"/>
    <s v="FT"/>
    <s v="Data Engineer"/>
    <n v="185800"/>
    <s v="USD"/>
    <n v="185800"/>
    <s v="CA"/>
    <n v="100"/>
    <s v="CA"/>
    <x v="0"/>
  </r>
  <r>
    <n v="2022"/>
    <s v="SE"/>
    <s v="FT"/>
    <s v="Data Engineer"/>
    <n v="137400"/>
    <s v="USD"/>
    <n v="137400"/>
    <s v="CA"/>
    <n v="100"/>
    <s v="CA"/>
    <x v="0"/>
  </r>
  <r>
    <n v="2022"/>
    <s v="SE"/>
    <s v="FT"/>
    <s v="Analytics Engineer"/>
    <n v="245000"/>
    <s v="USD"/>
    <n v="245000"/>
    <s v="US"/>
    <n v="0"/>
    <s v="US"/>
    <x v="0"/>
  </r>
  <r>
    <n v="2022"/>
    <s v="SE"/>
    <s v="FT"/>
    <s v="Analytics Engineer"/>
    <n v="180000"/>
    <s v="USD"/>
    <n v="180000"/>
    <s v="US"/>
    <n v="0"/>
    <s v="US"/>
    <x v="0"/>
  </r>
  <r>
    <n v="2022"/>
    <s v="SE"/>
    <s v="FT"/>
    <s v="Analytics Engineer"/>
    <n v="203500"/>
    <s v="USD"/>
    <n v="203500"/>
    <s v="US"/>
    <n v="0"/>
    <s v="US"/>
    <x v="0"/>
  </r>
  <r>
    <n v="2022"/>
    <s v="SE"/>
    <s v="FT"/>
    <s v="Analytics Engineer"/>
    <n v="152000"/>
    <s v="USD"/>
    <n v="152000"/>
    <s v="US"/>
    <n v="0"/>
    <s v="US"/>
    <x v="0"/>
  </r>
  <r>
    <n v="2022"/>
    <s v="SE"/>
    <s v="FT"/>
    <s v="Data Engineer"/>
    <n v="250000"/>
    <s v="USD"/>
    <n v="250000"/>
    <s v="US"/>
    <n v="0"/>
    <s v="US"/>
    <x v="0"/>
  </r>
  <r>
    <n v="2022"/>
    <s v="SE"/>
    <s v="FT"/>
    <s v="Data Engineer"/>
    <n v="63000"/>
    <s v="USD"/>
    <n v="63000"/>
    <s v="US"/>
    <n v="0"/>
    <s v="US"/>
    <x v="0"/>
  </r>
  <r>
    <n v="2022"/>
    <s v="SE"/>
    <s v="FT"/>
    <s v="Machine Learning Infrastructure Engineer"/>
    <n v="186000"/>
    <s v="USD"/>
    <n v="186000"/>
    <s v="US"/>
    <n v="100"/>
    <s v="US"/>
    <x v="0"/>
  </r>
  <r>
    <n v="2022"/>
    <s v="SE"/>
    <s v="FT"/>
    <s v="Machine Learning Infrastructure Engineer"/>
    <n v="148800"/>
    <s v="USD"/>
    <n v="148800"/>
    <s v="US"/>
    <n v="100"/>
    <s v="US"/>
    <x v="0"/>
  </r>
  <r>
    <n v="2022"/>
    <s v="SE"/>
    <s v="FT"/>
    <s v="Lead Machine Learning Engineer"/>
    <n v="7500000"/>
    <s v="INR"/>
    <n v="95386"/>
    <s v="IN"/>
    <n v="50"/>
    <s v="IN"/>
    <x v="1"/>
  </r>
  <r>
    <n v="2022"/>
    <s v="MI"/>
    <s v="FT"/>
    <s v="Machine Learning Engineer"/>
    <n v="104000"/>
    <s v="GBP"/>
    <n v="128058"/>
    <s v="GB"/>
    <n v="50"/>
    <s v="GB"/>
    <x v="1"/>
  </r>
  <r>
    <n v="2022"/>
    <s v="EN"/>
    <s v="FT"/>
    <s v="Data Scientist"/>
    <n v="82000"/>
    <s v="USD"/>
    <n v="82000"/>
    <s v="US"/>
    <n v="0"/>
    <s v="US"/>
    <x v="1"/>
  </r>
  <r>
    <n v="2022"/>
    <s v="EN"/>
    <s v="PT"/>
    <s v="Data Scientist"/>
    <n v="110000"/>
    <s v="USD"/>
    <n v="110000"/>
    <s v="DO"/>
    <n v="100"/>
    <s v="FR"/>
    <x v="0"/>
  </r>
  <r>
    <n v="2022"/>
    <s v="MI"/>
    <s v="FT"/>
    <s v="Applied Machine Learning Scientist"/>
    <n v="173000"/>
    <s v="USD"/>
    <n v="173000"/>
    <s v="US"/>
    <n v="50"/>
    <s v="US"/>
    <x v="0"/>
  </r>
  <r>
    <n v="2022"/>
    <s v="SE"/>
    <s v="FT"/>
    <s v="Data Scientist"/>
    <n v="203500"/>
    <s v="USD"/>
    <n v="203500"/>
    <s v="US"/>
    <n v="0"/>
    <s v="US"/>
    <x v="0"/>
  </r>
  <r>
    <n v="2022"/>
    <s v="SE"/>
    <s v="FT"/>
    <s v="Data Scientist"/>
    <n v="152000"/>
    <s v="USD"/>
    <n v="152000"/>
    <s v="US"/>
    <n v="0"/>
    <s v="US"/>
    <x v="0"/>
  </r>
  <r>
    <n v="2022"/>
    <s v="SE"/>
    <s v="FT"/>
    <s v="Machine Learning Engineer"/>
    <n v="186000"/>
    <s v="USD"/>
    <n v="186000"/>
    <s v="US"/>
    <n v="100"/>
    <s v="US"/>
    <x v="0"/>
  </r>
  <r>
    <n v="2022"/>
    <s v="SE"/>
    <s v="FT"/>
    <s v="Machine Learning Engineer"/>
    <n v="148800"/>
    <s v="USD"/>
    <n v="148800"/>
    <s v="US"/>
    <n v="100"/>
    <s v="US"/>
    <x v="0"/>
  </r>
  <r>
    <n v="2022"/>
    <s v="MI"/>
    <s v="FT"/>
    <s v="Data Science Manager"/>
    <n v="158000"/>
    <s v="USD"/>
    <n v="158000"/>
    <s v="US"/>
    <n v="100"/>
    <s v="US"/>
    <x v="0"/>
  </r>
  <r>
    <n v="2022"/>
    <s v="MI"/>
    <s v="FT"/>
    <s v="Data Science Manager"/>
    <n v="134000"/>
    <s v="USD"/>
    <n v="134000"/>
    <s v="US"/>
    <n v="100"/>
    <s v="US"/>
    <x v="0"/>
  </r>
  <r>
    <n v="2022"/>
    <s v="SE"/>
    <s v="FT"/>
    <s v="Data Scientist"/>
    <n v="170000"/>
    <s v="USD"/>
    <n v="170000"/>
    <s v="US"/>
    <n v="100"/>
    <s v="US"/>
    <x v="0"/>
  </r>
  <r>
    <n v="2022"/>
    <s v="SE"/>
    <s v="FT"/>
    <s v="Data Scientist"/>
    <n v="120000"/>
    <s v="USD"/>
    <n v="120000"/>
    <s v="US"/>
    <n v="100"/>
    <s v="US"/>
    <x v="0"/>
  </r>
  <r>
    <n v="2022"/>
    <s v="EX"/>
    <s v="FT"/>
    <s v="Analytics Engineer"/>
    <n v="200000"/>
    <s v="USD"/>
    <n v="200000"/>
    <s v="US"/>
    <n v="100"/>
    <s v="US"/>
    <x v="0"/>
  </r>
  <r>
    <n v="2022"/>
    <s v="EX"/>
    <s v="FT"/>
    <s v="Analytics Engineer"/>
    <n v="150000"/>
    <s v="USD"/>
    <n v="150000"/>
    <s v="US"/>
    <n v="100"/>
    <s v="US"/>
    <x v="0"/>
  </r>
  <r>
    <n v="2022"/>
    <s v="SE"/>
    <s v="FT"/>
    <s v="Data Analyst"/>
    <n v="216200"/>
    <s v="USD"/>
    <n v="216200"/>
    <s v="US"/>
    <n v="0"/>
    <s v="US"/>
    <x v="0"/>
  </r>
  <r>
    <n v="2022"/>
    <s v="SE"/>
    <s v="FT"/>
    <s v="Data Analyst"/>
    <n v="144100"/>
    <s v="USD"/>
    <n v="144100"/>
    <s v="US"/>
    <n v="0"/>
    <s v="US"/>
    <x v="0"/>
  </r>
  <r>
    <n v="2022"/>
    <s v="MI"/>
    <s v="FT"/>
    <s v="Data Scientist"/>
    <n v="110000"/>
    <s v="EUR"/>
    <n v="115573"/>
    <s v="NL"/>
    <n v="0"/>
    <s v="NL"/>
    <x v="0"/>
  </r>
  <r>
    <n v="2022"/>
    <s v="MI"/>
    <s v="FT"/>
    <s v="Data Scientist"/>
    <n v="85000"/>
    <s v="EUR"/>
    <n v="89306"/>
    <s v="NL"/>
    <n v="0"/>
    <s v="NL"/>
    <x v="0"/>
  </r>
  <r>
    <n v="2022"/>
    <s v="SE"/>
    <s v="FT"/>
    <s v="ETL Developer"/>
    <n v="250000"/>
    <s v="USD"/>
    <n v="250000"/>
    <s v="US"/>
    <n v="0"/>
    <s v="US"/>
    <x v="0"/>
  </r>
  <r>
    <n v="2022"/>
    <s v="SE"/>
    <s v="FT"/>
    <s v="ETL Developer"/>
    <n v="63000"/>
    <s v="USD"/>
    <n v="63000"/>
    <s v="US"/>
    <n v="0"/>
    <s v="US"/>
    <x v="0"/>
  </r>
  <r>
    <n v="2022"/>
    <s v="SE"/>
    <s v="FT"/>
    <s v="Data Engineer"/>
    <n v="135000"/>
    <s v="USD"/>
    <n v="135000"/>
    <s v="US"/>
    <n v="100"/>
    <s v="US"/>
    <x v="0"/>
  </r>
  <r>
    <n v="2022"/>
    <s v="SE"/>
    <s v="FT"/>
    <s v="Data Engineer"/>
    <n v="85000"/>
    <s v="USD"/>
    <n v="85000"/>
    <s v="US"/>
    <n v="100"/>
    <s v="US"/>
    <x v="0"/>
  </r>
  <r>
    <n v="2022"/>
    <s v="SE"/>
    <s v="FT"/>
    <s v="Machine Learning Engineer"/>
    <n v="135000"/>
    <s v="USD"/>
    <n v="135000"/>
    <s v="US"/>
    <n v="100"/>
    <s v="US"/>
    <x v="0"/>
  </r>
  <r>
    <n v="2022"/>
    <s v="SE"/>
    <s v="FT"/>
    <s v="Machine Learning Engineer"/>
    <n v="85000"/>
    <s v="USD"/>
    <n v="85000"/>
    <s v="US"/>
    <n v="100"/>
    <s v="US"/>
    <x v="0"/>
  </r>
  <r>
    <n v="2022"/>
    <s v="SE"/>
    <s v="FT"/>
    <s v="Data Science Manager"/>
    <n v="206000"/>
    <s v="USD"/>
    <n v="206000"/>
    <s v="US"/>
    <n v="100"/>
    <s v="US"/>
    <x v="0"/>
  </r>
  <r>
    <n v="2022"/>
    <s v="SE"/>
    <s v="FT"/>
    <s v="Data Science Manager"/>
    <n v="175100"/>
    <s v="USD"/>
    <n v="175100"/>
    <s v="US"/>
    <n v="100"/>
    <s v="US"/>
    <x v="0"/>
  </r>
  <r>
    <n v="2022"/>
    <s v="SE"/>
    <s v="FT"/>
    <s v="Machine Learning Engineer"/>
    <n v="189650"/>
    <s v="USD"/>
    <n v="189650"/>
    <s v="US"/>
    <n v="0"/>
    <s v="US"/>
    <x v="0"/>
  </r>
  <r>
    <n v="2022"/>
    <s v="SE"/>
    <s v="FT"/>
    <s v="Machine Learning Engineer"/>
    <n v="164996"/>
    <s v="USD"/>
    <n v="164996"/>
    <s v="US"/>
    <n v="0"/>
    <s v="US"/>
    <x v="0"/>
  </r>
  <r>
    <n v="2022"/>
    <s v="SE"/>
    <s v="FT"/>
    <s v="Data Architect"/>
    <n v="149040"/>
    <s v="USD"/>
    <n v="149040"/>
    <s v="US"/>
    <n v="100"/>
    <s v="US"/>
    <x v="0"/>
  </r>
  <r>
    <n v="2022"/>
    <s v="SE"/>
    <s v="FT"/>
    <s v="Data Architect"/>
    <n v="113900"/>
    <s v="USD"/>
    <n v="113900"/>
    <s v="US"/>
    <n v="100"/>
    <s v="US"/>
    <x v="0"/>
  </r>
  <r>
    <n v="2022"/>
    <s v="SE"/>
    <s v="FT"/>
    <s v="Data Engineer"/>
    <n v="154000"/>
    <s v="USD"/>
    <n v="154000"/>
    <s v="US"/>
    <n v="100"/>
    <s v="US"/>
    <x v="0"/>
  </r>
  <r>
    <n v="2022"/>
    <s v="SE"/>
    <s v="FT"/>
    <s v="Data Engineer"/>
    <n v="126000"/>
    <s v="USD"/>
    <n v="126000"/>
    <s v="US"/>
    <n v="100"/>
    <s v="US"/>
    <x v="0"/>
  </r>
  <r>
    <n v="2022"/>
    <s v="SE"/>
    <s v="FT"/>
    <s v="Machine Learning Engineer"/>
    <n v="200000"/>
    <s v="USD"/>
    <n v="200000"/>
    <s v="US"/>
    <n v="100"/>
    <s v="US"/>
    <x v="1"/>
  </r>
  <r>
    <n v="2022"/>
    <s v="SE"/>
    <s v="FT"/>
    <s v="Machine Learning Engineer"/>
    <n v="150000"/>
    <s v="USD"/>
    <n v="150000"/>
    <s v="US"/>
    <n v="100"/>
    <s v="US"/>
    <x v="1"/>
  </r>
  <r>
    <n v="2022"/>
    <s v="SE"/>
    <s v="FT"/>
    <s v="Data Engineer"/>
    <n v="195700"/>
    <s v="USD"/>
    <n v="195700"/>
    <s v="US"/>
    <n v="0"/>
    <s v="US"/>
    <x v="0"/>
  </r>
  <r>
    <n v="2022"/>
    <s v="SE"/>
    <s v="FT"/>
    <s v="Data Engineer"/>
    <n v="130500"/>
    <s v="USD"/>
    <n v="130500"/>
    <s v="US"/>
    <n v="0"/>
    <s v="US"/>
    <x v="0"/>
  </r>
  <r>
    <n v="2022"/>
    <s v="SE"/>
    <s v="FT"/>
    <s v="Analytics Engineer"/>
    <n v="170000"/>
    <s v="USD"/>
    <n v="170000"/>
    <s v="US"/>
    <n v="100"/>
    <s v="US"/>
    <x v="0"/>
  </r>
  <r>
    <n v="2022"/>
    <s v="SE"/>
    <s v="FT"/>
    <s v="Analytics Engineer"/>
    <n v="135000"/>
    <s v="USD"/>
    <n v="135000"/>
    <s v="US"/>
    <n v="100"/>
    <s v="US"/>
    <x v="0"/>
  </r>
  <r>
    <n v="2022"/>
    <s v="MI"/>
    <s v="FT"/>
    <s v="Data Engineer"/>
    <n v="80000"/>
    <s v="GBP"/>
    <n v="98506"/>
    <s v="GB"/>
    <n v="0"/>
    <s v="GB"/>
    <x v="0"/>
  </r>
  <r>
    <n v="2022"/>
    <s v="MI"/>
    <s v="FT"/>
    <s v="Data Engineer"/>
    <n v="60000"/>
    <s v="GBP"/>
    <n v="73880"/>
    <s v="GB"/>
    <n v="0"/>
    <s v="GB"/>
    <x v="0"/>
  </r>
  <r>
    <n v="2022"/>
    <s v="SE"/>
    <s v="FT"/>
    <s v="Data Analyst"/>
    <n v="117000"/>
    <s v="USD"/>
    <n v="117000"/>
    <s v="US"/>
    <n v="100"/>
    <s v="US"/>
    <x v="0"/>
  </r>
  <r>
    <n v="2022"/>
    <s v="SE"/>
    <s v="FT"/>
    <s v="Data Analyst"/>
    <n v="99450"/>
    <s v="USD"/>
    <n v="99450"/>
    <s v="US"/>
    <n v="100"/>
    <s v="US"/>
    <x v="0"/>
  </r>
  <r>
    <n v="2022"/>
    <s v="SE"/>
    <s v="FT"/>
    <s v="Data Engineer"/>
    <n v="200000"/>
    <s v="USD"/>
    <n v="200000"/>
    <s v="PR"/>
    <n v="100"/>
    <s v="PR"/>
    <x v="0"/>
  </r>
  <r>
    <n v="2022"/>
    <s v="SE"/>
    <s v="FT"/>
    <s v="Data Engineer"/>
    <n v="135000"/>
    <s v="USD"/>
    <n v="135000"/>
    <s v="PR"/>
    <n v="100"/>
    <s v="PR"/>
    <x v="0"/>
  </r>
  <r>
    <n v="2022"/>
    <s v="SE"/>
    <s v="FT"/>
    <s v="Machine Learning Engineer"/>
    <n v="193900"/>
    <s v="USD"/>
    <n v="193900"/>
    <s v="US"/>
    <n v="0"/>
    <s v="US"/>
    <x v="0"/>
  </r>
  <r>
    <n v="2022"/>
    <s v="SE"/>
    <s v="FT"/>
    <s v="Machine Learning Engineer"/>
    <n v="129300"/>
    <s v="USD"/>
    <n v="129300"/>
    <s v="US"/>
    <n v="0"/>
    <s v="US"/>
    <x v="0"/>
  </r>
  <r>
    <n v="2022"/>
    <s v="EN"/>
    <s v="FT"/>
    <s v="Machine Learning Engineer"/>
    <n v="45000"/>
    <s v="GBP"/>
    <n v="55410"/>
    <s v="GB"/>
    <n v="100"/>
    <s v="GB"/>
    <x v="2"/>
  </r>
  <r>
    <n v="2022"/>
    <s v="SE"/>
    <s v="FT"/>
    <s v="Data Analyst"/>
    <n v="70000"/>
    <s v="GBP"/>
    <n v="86193"/>
    <s v="GB"/>
    <n v="0"/>
    <s v="GB"/>
    <x v="0"/>
  </r>
  <r>
    <n v="2022"/>
    <s v="SE"/>
    <s v="FT"/>
    <s v="Data Analyst"/>
    <n v="50000"/>
    <s v="GBP"/>
    <n v="61566"/>
    <s v="GB"/>
    <n v="0"/>
    <s v="GB"/>
    <x v="0"/>
  </r>
  <r>
    <n v="2022"/>
    <s v="SE"/>
    <s v="FT"/>
    <s v="Data Analyst"/>
    <n v="175000"/>
    <s v="USD"/>
    <n v="175000"/>
    <s v="US"/>
    <n v="100"/>
    <s v="US"/>
    <x v="0"/>
  </r>
  <r>
    <n v="2022"/>
    <s v="SE"/>
    <s v="FT"/>
    <s v="Data Analyst"/>
    <n v="130000"/>
    <s v="USD"/>
    <n v="130000"/>
    <s v="US"/>
    <n v="100"/>
    <s v="US"/>
    <x v="0"/>
  </r>
  <r>
    <n v="2022"/>
    <s v="SE"/>
    <s v="FT"/>
    <s v="Data Engineer"/>
    <n v="188100"/>
    <s v="USD"/>
    <n v="188100"/>
    <s v="US"/>
    <n v="0"/>
    <s v="US"/>
    <x v="0"/>
  </r>
  <r>
    <n v="2022"/>
    <s v="SE"/>
    <s v="FT"/>
    <s v="Data Engineer"/>
    <n v="139860"/>
    <s v="USD"/>
    <n v="139860"/>
    <s v="US"/>
    <n v="0"/>
    <s v="US"/>
    <x v="0"/>
  </r>
  <r>
    <n v="2022"/>
    <s v="SE"/>
    <s v="FT"/>
    <s v="Machine Learning Engineer"/>
    <n v="248700"/>
    <s v="USD"/>
    <n v="248700"/>
    <s v="US"/>
    <n v="0"/>
    <s v="US"/>
    <x v="0"/>
  </r>
  <r>
    <n v="2022"/>
    <s v="SE"/>
    <s v="FT"/>
    <s v="Machine Learning Engineer"/>
    <n v="167100"/>
    <s v="USD"/>
    <n v="167100"/>
    <s v="US"/>
    <n v="0"/>
    <s v="US"/>
    <x v="0"/>
  </r>
  <r>
    <n v="2022"/>
    <s v="SE"/>
    <s v="FT"/>
    <s v="Data Scientist"/>
    <n v="123400"/>
    <s v="USD"/>
    <n v="123400"/>
    <s v="US"/>
    <n v="0"/>
    <s v="US"/>
    <x v="0"/>
  </r>
  <r>
    <n v="2022"/>
    <s v="SE"/>
    <s v="FT"/>
    <s v="Data Scientist"/>
    <n v="88100"/>
    <s v="USD"/>
    <n v="88100"/>
    <s v="US"/>
    <n v="0"/>
    <s v="US"/>
    <x v="0"/>
  </r>
  <r>
    <n v="2022"/>
    <s v="MI"/>
    <s v="FT"/>
    <s v="BI Data Analyst"/>
    <n v="48000"/>
    <s v="EUR"/>
    <n v="50432"/>
    <s v="DE"/>
    <n v="100"/>
    <s v="DE"/>
    <x v="2"/>
  </r>
  <r>
    <n v="2022"/>
    <s v="SE"/>
    <s v="FT"/>
    <s v="Data Scientist"/>
    <n v="245000"/>
    <s v="USD"/>
    <n v="245000"/>
    <s v="US"/>
    <n v="0"/>
    <s v="US"/>
    <x v="0"/>
  </r>
  <r>
    <n v="2022"/>
    <s v="SE"/>
    <s v="FT"/>
    <s v="Data Scientist"/>
    <n v="205000"/>
    <s v="USD"/>
    <n v="205000"/>
    <s v="US"/>
    <n v="0"/>
    <s v="US"/>
    <x v="0"/>
  </r>
  <r>
    <n v="2022"/>
    <s v="SE"/>
    <s v="FT"/>
    <s v="Data Engineer"/>
    <n v="141300"/>
    <s v="USD"/>
    <n v="141300"/>
    <s v="US"/>
    <n v="0"/>
    <s v="US"/>
    <x v="0"/>
  </r>
  <r>
    <n v="2022"/>
    <s v="SE"/>
    <s v="FT"/>
    <s v="Data Engineer"/>
    <n v="102100"/>
    <s v="USD"/>
    <n v="102100"/>
    <s v="US"/>
    <n v="0"/>
    <s v="US"/>
    <x v="0"/>
  </r>
  <r>
    <n v="2022"/>
    <s v="SE"/>
    <s v="FT"/>
    <s v="Data Architect"/>
    <n v="141300"/>
    <s v="USD"/>
    <n v="141300"/>
    <s v="US"/>
    <n v="0"/>
    <s v="US"/>
    <x v="0"/>
  </r>
  <r>
    <n v="2022"/>
    <s v="SE"/>
    <s v="FT"/>
    <s v="Data Architect"/>
    <n v="102100"/>
    <s v="USD"/>
    <n v="102100"/>
    <s v="US"/>
    <n v="0"/>
    <s v="US"/>
    <x v="0"/>
  </r>
  <r>
    <n v="2022"/>
    <s v="EN"/>
    <s v="FT"/>
    <s v="Data Analyst"/>
    <n v="50000"/>
    <s v="USD"/>
    <n v="50000"/>
    <s v="AR"/>
    <n v="100"/>
    <s v="AR"/>
    <x v="1"/>
  </r>
  <r>
    <n v="2022"/>
    <s v="EN"/>
    <s v="FT"/>
    <s v="Data Scientist"/>
    <n v="80000"/>
    <s v="EUR"/>
    <n v="84053"/>
    <s v="BE"/>
    <n v="100"/>
    <s v="BE"/>
    <x v="1"/>
  </r>
  <r>
    <n v="2022"/>
    <s v="MI"/>
    <s v="FT"/>
    <s v="Lead Data Scientist"/>
    <n v="50000"/>
    <s v="GBP"/>
    <n v="61566"/>
    <s v="GB"/>
    <n v="50"/>
    <s v="GB"/>
    <x v="2"/>
  </r>
  <r>
    <n v="2022"/>
    <s v="SE"/>
    <s v="FT"/>
    <s v="Data Architect"/>
    <n v="250000"/>
    <s v="USD"/>
    <n v="250000"/>
    <s v="US"/>
    <n v="0"/>
    <s v="US"/>
    <x v="0"/>
  </r>
  <r>
    <n v="2022"/>
    <s v="SE"/>
    <s v="FT"/>
    <s v="Data Architect"/>
    <n v="63000"/>
    <s v="USD"/>
    <n v="63000"/>
    <s v="US"/>
    <n v="0"/>
    <s v="US"/>
    <x v="0"/>
  </r>
  <r>
    <n v="2022"/>
    <s v="SE"/>
    <s v="FT"/>
    <s v="Data Science Manager"/>
    <n v="189500"/>
    <s v="USD"/>
    <n v="189500"/>
    <s v="US"/>
    <n v="100"/>
    <s v="US"/>
    <x v="1"/>
  </r>
  <r>
    <n v="2022"/>
    <s v="SE"/>
    <s v="FT"/>
    <s v="Data Science Manager"/>
    <n v="140100"/>
    <s v="USD"/>
    <n v="140100"/>
    <s v="US"/>
    <n v="100"/>
    <s v="US"/>
    <x v="1"/>
  </r>
  <r>
    <n v="2022"/>
    <s v="SE"/>
    <s v="FT"/>
    <s v="Data Engineer"/>
    <n v="177600"/>
    <s v="USD"/>
    <n v="177600"/>
    <s v="US"/>
    <n v="100"/>
    <s v="US"/>
    <x v="1"/>
  </r>
  <r>
    <n v="2022"/>
    <s v="SE"/>
    <s v="FT"/>
    <s v="Data Engineer"/>
    <n v="131300"/>
    <s v="USD"/>
    <n v="131300"/>
    <s v="US"/>
    <n v="100"/>
    <s v="US"/>
    <x v="1"/>
  </r>
  <r>
    <n v="2022"/>
    <s v="MI"/>
    <s v="FT"/>
    <s v="Data Engineer"/>
    <n v="24000"/>
    <s v="USD"/>
    <n v="24000"/>
    <s v="US"/>
    <n v="0"/>
    <s v="US"/>
    <x v="0"/>
  </r>
  <r>
    <n v="2022"/>
    <s v="MI"/>
    <s v="FT"/>
    <s v="Data Engineer"/>
    <n v="24000"/>
    <s v="USD"/>
    <n v="24000"/>
    <s v="US"/>
    <n v="0"/>
    <s v="US"/>
    <x v="0"/>
  </r>
  <r>
    <n v="2022"/>
    <s v="SE"/>
    <s v="FT"/>
    <s v="Data Engineer"/>
    <n v="250000"/>
    <s v="USD"/>
    <n v="250000"/>
    <s v="US"/>
    <n v="0"/>
    <s v="US"/>
    <x v="0"/>
  </r>
  <r>
    <n v="2022"/>
    <s v="SE"/>
    <s v="FT"/>
    <s v="Data Engineer"/>
    <n v="63000"/>
    <s v="USD"/>
    <n v="63000"/>
    <s v="US"/>
    <n v="0"/>
    <s v="US"/>
    <x v="0"/>
  </r>
  <r>
    <n v="2022"/>
    <s v="SE"/>
    <s v="FT"/>
    <s v="Machine Learning Engineer"/>
    <n v="202900"/>
    <s v="USD"/>
    <n v="202900"/>
    <s v="US"/>
    <n v="100"/>
    <s v="US"/>
    <x v="1"/>
  </r>
  <r>
    <n v="2022"/>
    <s v="SE"/>
    <s v="FT"/>
    <s v="Machine Learning Engineer"/>
    <n v="131300"/>
    <s v="USD"/>
    <n v="131300"/>
    <s v="US"/>
    <n v="100"/>
    <s v="US"/>
    <x v="1"/>
  </r>
  <r>
    <n v="2022"/>
    <s v="SE"/>
    <s v="FT"/>
    <s v="Data Engineer"/>
    <n v="145000"/>
    <s v="USD"/>
    <n v="145000"/>
    <s v="US"/>
    <n v="100"/>
    <s v="US"/>
    <x v="0"/>
  </r>
  <r>
    <n v="2022"/>
    <s v="SE"/>
    <s v="FT"/>
    <s v="Data Engineer"/>
    <n v="115000"/>
    <s v="USD"/>
    <n v="115000"/>
    <s v="US"/>
    <n v="100"/>
    <s v="US"/>
    <x v="0"/>
  </r>
  <r>
    <n v="2022"/>
    <s v="EN"/>
    <s v="FT"/>
    <s v="Machine Learning Engineer"/>
    <n v="115000"/>
    <s v="USD"/>
    <n v="115000"/>
    <s v="US"/>
    <n v="50"/>
    <s v="US"/>
    <x v="1"/>
  </r>
  <r>
    <n v="2022"/>
    <s v="MI"/>
    <s v="FT"/>
    <s v="Machine Learning Engineer"/>
    <n v="193900"/>
    <s v="USD"/>
    <n v="193900"/>
    <s v="US"/>
    <n v="0"/>
    <s v="US"/>
    <x v="0"/>
  </r>
  <r>
    <n v="2022"/>
    <s v="MI"/>
    <s v="FT"/>
    <s v="Machine Learning Engineer"/>
    <n v="129300"/>
    <s v="USD"/>
    <n v="129300"/>
    <s v="US"/>
    <n v="0"/>
    <s v="US"/>
    <x v="0"/>
  </r>
  <r>
    <n v="2022"/>
    <s v="SE"/>
    <s v="FT"/>
    <s v="Data Scientist"/>
    <n v="180000"/>
    <s v="USD"/>
    <n v="180000"/>
    <s v="US"/>
    <n v="100"/>
    <s v="US"/>
    <x v="1"/>
  </r>
  <r>
    <n v="2022"/>
    <s v="SE"/>
    <s v="FT"/>
    <s v="Data Scientist"/>
    <n v="140000"/>
    <s v="USD"/>
    <n v="140000"/>
    <s v="US"/>
    <n v="100"/>
    <s v="US"/>
    <x v="1"/>
  </r>
  <r>
    <n v="2022"/>
    <s v="MI"/>
    <s v="FT"/>
    <s v="Data Analyst"/>
    <n v="216200"/>
    <s v="USD"/>
    <n v="216200"/>
    <s v="US"/>
    <n v="0"/>
    <s v="US"/>
    <x v="0"/>
  </r>
  <r>
    <n v="2022"/>
    <s v="MI"/>
    <s v="FT"/>
    <s v="Data Analyst"/>
    <n v="144100"/>
    <s v="USD"/>
    <n v="144100"/>
    <s v="US"/>
    <n v="0"/>
    <s v="US"/>
    <x v="0"/>
  </r>
  <r>
    <n v="2022"/>
    <s v="SE"/>
    <s v="FT"/>
    <s v="Machine Learning Scientist"/>
    <n v="216000"/>
    <s v="USD"/>
    <n v="216000"/>
    <s v="US"/>
    <n v="0"/>
    <s v="US"/>
    <x v="0"/>
  </r>
  <r>
    <n v="2022"/>
    <s v="SE"/>
    <s v="FT"/>
    <s v="Machine Learning Scientist"/>
    <n v="144000"/>
    <s v="USD"/>
    <n v="144000"/>
    <s v="US"/>
    <n v="0"/>
    <s v="US"/>
    <x v="0"/>
  </r>
  <r>
    <n v="2022"/>
    <s v="EN"/>
    <s v="FT"/>
    <s v="Data Analyst"/>
    <n v="150000"/>
    <s v="USD"/>
    <n v="150000"/>
    <s v="US"/>
    <n v="100"/>
    <s v="US"/>
    <x v="1"/>
  </r>
  <r>
    <n v="2022"/>
    <s v="MI"/>
    <s v="FT"/>
    <s v="Data Scientist"/>
    <n v="4200000"/>
    <s v="INR"/>
    <n v="53416"/>
    <s v="IN"/>
    <n v="100"/>
    <s v="ID"/>
    <x v="1"/>
  </r>
  <r>
    <n v="2022"/>
    <s v="EN"/>
    <s v="FT"/>
    <s v="Applied Data Scientist"/>
    <n v="50000"/>
    <s v="USD"/>
    <n v="50000"/>
    <s v="AT"/>
    <n v="50"/>
    <s v="AT"/>
    <x v="0"/>
  </r>
  <r>
    <n v="2021"/>
    <s v="SE"/>
    <s v="FT"/>
    <s v="Cloud Data Architect"/>
    <n v="250000"/>
    <s v="USD"/>
    <n v="250000"/>
    <s v="US"/>
    <n v="50"/>
    <s v="US"/>
    <x v="1"/>
  </r>
  <r>
    <n v="2022"/>
    <s v="EX"/>
    <s v="FT"/>
    <s v="Research Scientist"/>
    <n v="80000"/>
    <s v="EUR"/>
    <n v="84053"/>
    <s v="NL"/>
    <n v="0"/>
    <s v="NL"/>
    <x v="1"/>
  </r>
  <r>
    <n v="2022"/>
    <s v="MI"/>
    <s v="FT"/>
    <s v="Data Scientist"/>
    <n v="107000"/>
    <s v="GBP"/>
    <n v="131752"/>
    <s v="GB"/>
    <n v="100"/>
    <s v="GB"/>
    <x v="0"/>
  </r>
  <r>
    <n v="2022"/>
    <s v="SE"/>
    <s v="FT"/>
    <s v="Analytics Engineer"/>
    <n v="48000"/>
    <s v="USD"/>
    <n v="48000"/>
    <s v="AR"/>
    <n v="100"/>
    <s v="US"/>
    <x v="2"/>
  </r>
  <r>
    <n v="2022"/>
    <s v="EX"/>
    <s v="FT"/>
    <s v="Data Science Manager"/>
    <n v="260500"/>
    <s v="USD"/>
    <n v="260500"/>
    <s v="US"/>
    <n v="0"/>
    <s v="US"/>
    <x v="0"/>
  </r>
  <r>
    <n v="2022"/>
    <s v="EX"/>
    <s v="FT"/>
    <s v="Data Science Manager"/>
    <n v="175100"/>
    <s v="USD"/>
    <n v="175100"/>
    <s v="US"/>
    <n v="0"/>
    <s v="US"/>
    <x v="0"/>
  </r>
  <r>
    <n v="2022"/>
    <s v="SE"/>
    <s v="FT"/>
    <s v="Data Engineer"/>
    <n v="210000"/>
    <s v="USD"/>
    <n v="210000"/>
    <s v="US"/>
    <n v="100"/>
    <s v="US"/>
    <x v="0"/>
  </r>
  <r>
    <n v="2022"/>
    <s v="SE"/>
    <s v="FT"/>
    <s v="Data Engineer"/>
    <n v="100000"/>
    <s v="USD"/>
    <n v="100000"/>
    <s v="US"/>
    <n v="100"/>
    <s v="US"/>
    <x v="0"/>
  </r>
  <r>
    <n v="2022"/>
    <s v="EN"/>
    <s v="FT"/>
    <s v="Data Analyst"/>
    <n v="55000"/>
    <s v="USD"/>
    <n v="55000"/>
    <s v="US"/>
    <n v="100"/>
    <s v="US"/>
    <x v="2"/>
  </r>
  <r>
    <n v="2022"/>
    <s v="MI"/>
    <s v="FT"/>
    <s v="Data Analyst"/>
    <n v="130000"/>
    <s v="USD"/>
    <n v="130000"/>
    <s v="US"/>
    <n v="100"/>
    <s v="US"/>
    <x v="0"/>
  </r>
  <r>
    <n v="2022"/>
    <s v="SE"/>
    <s v="FT"/>
    <s v="Applied Machine Learning Scientist"/>
    <n v="73400"/>
    <s v="EUR"/>
    <n v="77119"/>
    <s v="FR"/>
    <n v="100"/>
    <s v="GB"/>
    <x v="1"/>
  </r>
  <r>
    <n v="2022"/>
    <s v="EN"/>
    <s v="FT"/>
    <s v="Data Scientist"/>
    <n v="49500"/>
    <s v="EUR"/>
    <n v="52008"/>
    <s v="BE"/>
    <n v="50"/>
    <s v="BE"/>
    <x v="2"/>
  </r>
  <r>
    <n v="2022"/>
    <s v="MI"/>
    <s v="FL"/>
    <s v="Applied Machine Learning Scientist"/>
    <n v="2400000"/>
    <s v="INR"/>
    <n v="30523"/>
    <s v="IN"/>
    <n v="100"/>
    <s v="IN"/>
    <x v="2"/>
  </r>
  <r>
    <n v="2022"/>
    <s v="SE"/>
    <s v="FT"/>
    <s v="Data Engineer"/>
    <n v="206699"/>
    <s v="USD"/>
    <n v="206699"/>
    <s v="US"/>
    <n v="0"/>
    <s v="US"/>
    <x v="0"/>
  </r>
  <r>
    <n v="2022"/>
    <s v="SE"/>
    <s v="FT"/>
    <s v="Data Engineer"/>
    <n v="99100"/>
    <s v="USD"/>
    <n v="99100"/>
    <s v="US"/>
    <n v="0"/>
    <s v="US"/>
    <x v="0"/>
  </r>
  <r>
    <n v="2022"/>
    <s v="MI"/>
    <s v="FT"/>
    <s v="Analytics Engineer"/>
    <n v="200000"/>
    <s v="USD"/>
    <n v="200000"/>
    <s v="US"/>
    <n v="0"/>
    <s v="US"/>
    <x v="0"/>
  </r>
  <r>
    <n v="2022"/>
    <s v="MI"/>
    <s v="FT"/>
    <s v="Analytics Engineer"/>
    <n v="54000"/>
    <s v="USD"/>
    <n v="54000"/>
    <s v="US"/>
    <n v="0"/>
    <s v="US"/>
    <x v="0"/>
  </r>
  <r>
    <n v="2022"/>
    <s v="SE"/>
    <s v="FT"/>
    <s v="Data Engineer"/>
    <n v="250000"/>
    <s v="USD"/>
    <n v="250000"/>
    <s v="US"/>
    <n v="0"/>
    <s v="US"/>
    <x v="0"/>
  </r>
  <r>
    <n v="2022"/>
    <s v="SE"/>
    <s v="FT"/>
    <s v="Data Engineer"/>
    <n v="63000"/>
    <s v="USD"/>
    <n v="63000"/>
    <s v="US"/>
    <n v="0"/>
    <s v="US"/>
    <x v="0"/>
  </r>
  <r>
    <n v="2022"/>
    <s v="SE"/>
    <s v="FT"/>
    <s v="Data Architect"/>
    <n v="250000"/>
    <s v="USD"/>
    <n v="250000"/>
    <s v="US"/>
    <n v="0"/>
    <s v="US"/>
    <x v="0"/>
  </r>
  <r>
    <n v="2022"/>
    <s v="SE"/>
    <s v="FT"/>
    <s v="Data Architect"/>
    <n v="63000"/>
    <s v="USD"/>
    <n v="63000"/>
    <s v="US"/>
    <n v="0"/>
    <s v="US"/>
    <x v="0"/>
  </r>
  <r>
    <n v="2022"/>
    <s v="SE"/>
    <s v="FT"/>
    <s v="Data Engineer"/>
    <n v="250000"/>
    <s v="USD"/>
    <n v="250000"/>
    <s v="US"/>
    <n v="0"/>
    <s v="US"/>
    <x v="0"/>
  </r>
  <r>
    <n v="2022"/>
    <s v="SE"/>
    <s v="FT"/>
    <s v="Data Engineer"/>
    <n v="63000"/>
    <s v="USD"/>
    <n v="63000"/>
    <s v="US"/>
    <n v="0"/>
    <s v="US"/>
    <x v="0"/>
  </r>
  <r>
    <n v="2022"/>
    <s v="EN"/>
    <s v="FT"/>
    <s v="Analytics Engineer"/>
    <n v="130000"/>
    <s v="USD"/>
    <n v="130000"/>
    <s v="US"/>
    <n v="50"/>
    <s v="US"/>
    <x v="1"/>
  </r>
  <r>
    <n v="2022"/>
    <s v="SE"/>
    <s v="FT"/>
    <s v="Data Engineer"/>
    <n v="100000"/>
    <s v="USD"/>
    <n v="100000"/>
    <s v="US"/>
    <n v="0"/>
    <s v="US"/>
    <x v="1"/>
  </r>
  <r>
    <n v="2022"/>
    <s v="SE"/>
    <s v="FT"/>
    <s v="Data Engineer"/>
    <n v="80000"/>
    <s v="USD"/>
    <n v="80000"/>
    <s v="US"/>
    <n v="0"/>
    <s v="US"/>
    <x v="1"/>
  </r>
  <r>
    <n v="2022"/>
    <s v="SE"/>
    <s v="FT"/>
    <s v="Data Scientist"/>
    <n v="160000"/>
    <s v="USD"/>
    <n v="160000"/>
    <s v="US"/>
    <n v="0"/>
    <s v="US"/>
    <x v="1"/>
  </r>
  <r>
    <n v="2022"/>
    <s v="SE"/>
    <s v="FT"/>
    <s v="Data Scientist"/>
    <n v="100000"/>
    <s v="USD"/>
    <n v="100000"/>
    <s v="US"/>
    <n v="0"/>
    <s v="US"/>
    <x v="1"/>
  </r>
  <r>
    <n v="2022"/>
    <s v="SE"/>
    <s v="FT"/>
    <s v="Data Specialist"/>
    <n v="221300"/>
    <s v="USD"/>
    <n v="221300"/>
    <s v="US"/>
    <n v="100"/>
    <s v="US"/>
    <x v="1"/>
  </r>
  <r>
    <n v="2022"/>
    <s v="SE"/>
    <s v="FT"/>
    <s v="Data Specialist"/>
    <n v="148700"/>
    <s v="USD"/>
    <n v="148700"/>
    <s v="US"/>
    <n v="100"/>
    <s v="US"/>
    <x v="1"/>
  </r>
  <r>
    <n v="2022"/>
    <s v="EN"/>
    <s v="FT"/>
    <s v="Machine Learning Engineer"/>
    <n v="30000"/>
    <s v="USD"/>
    <n v="30000"/>
    <s v="GB"/>
    <n v="100"/>
    <s v="GB"/>
    <x v="1"/>
  </r>
  <r>
    <n v="2022"/>
    <s v="EN"/>
    <s v="FT"/>
    <s v="Data Analyst"/>
    <n v="27000"/>
    <s v="EUR"/>
    <n v="28368"/>
    <s v="FR"/>
    <n v="50"/>
    <s v="FR"/>
    <x v="0"/>
  </r>
  <r>
    <n v="2022"/>
    <s v="MI"/>
    <s v="FT"/>
    <s v="Data Engineer"/>
    <n v="74000"/>
    <s v="GBP"/>
    <n v="91118"/>
    <s v="GB"/>
    <n v="0"/>
    <s v="GB"/>
    <x v="0"/>
  </r>
  <r>
    <n v="2022"/>
    <s v="MI"/>
    <s v="FT"/>
    <s v="Data Engineer"/>
    <n v="50000"/>
    <s v="GBP"/>
    <n v="61566"/>
    <s v="GB"/>
    <n v="0"/>
    <s v="GB"/>
    <x v="0"/>
  </r>
  <r>
    <n v="2022"/>
    <s v="MI"/>
    <s v="FT"/>
    <s v="Data Scientist"/>
    <n v="58000"/>
    <s v="EUR"/>
    <n v="60938"/>
    <s v="DE"/>
    <n v="100"/>
    <s v="DE"/>
    <x v="2"/>
  </r>
  <r>
    <n v="2022"/>
    <s v="SE"/>
    <s v="FT"/>
    <s v="Data Science Manager"/>
    <n v="249260"/>
    <s v="USD"/>
    <n v="249260"/>
    <s v="US"/>
    <n v="0"/>
    <s v="US"/>
    <x v="0"/>
  </r>
  <r>
    <n v="2022"/>
    <s v="SE"/>
    <s v="FT"/>
    <s v="Data Science Manager"/>
    <n v="185400"/>
    <s v="USD"/>
    <n v="185400"/>
    <s v="US"/>
    <n v="0"/>
    <s v="US"/>
    <x v="0"/>
  </r>
  <r>
    <n v="2022"/>
    <s v="SE"/>
    <s v="FT"/>
    <s v="Data Engineer"/>
    <n v="170000"/>
    <s v="USD"/>
    <n v="170000"/>
    <s v="US"/>
    <n v="100"/>
    <s v="US"/>
    <x v="0"/>
  </r>
  <r>
    <n v="2022"/>
    <s v="SE"/>
    <s v="FT"/>
    <s v="Data Engineer"/>
    <n v="130000"/>
    <s v="USD"/>
    <n v="130000"/>
    <s v="US"/>
    <n v="100"/>
    <s v="US"/>
    <x v="0"/>
  </r>
  <r>
    <n v="2022"/>
    <s v="MI"/>
    <s v="FT"/>
    <s v="Data Scientist"/>
    <n v="65000"/>
    <s v="GBP"/>
    <n v="80036"/>
    <s v="GB"/>
    <n v="50"/>
    <s v="GB"/>
    <x v="0"/>
  </r>
  <r>
    <n v="2022"/>
    <s v="SE"/>
    <s v="FT"/>
    <s v="Data Analyst"/>
    <n v="128875"/>
    <s v="USD"/>
    <n v="128875"/>
    <s v="US"/>
    <n v="100"/>
    <s v="US"/>
    <x v="0"/>
  </r>
  <r>
    <n v="2022"/>
    <s v="SE"/>
    <s v="FT"/>
    <s v="Data Analyst"/>
    <n v="93700"/>
    <s v="USD"/>
    <n v="93700"/>
    <s v="US"/>
    <n v="100"/>
    <s v="US"/>
    <x v="0"/>
  </r>
  <r>
    <n v="2022"/>
    <s v="SE"/>
    <s v="FT"/>
    <s v="Machine Learning Engineer"/>
    <n v="180000"/>
    <s v="USD"/>
    <n v="180000"/>
    <s v="US"/>
    <n v="100"/>
    <s v="US"/>
    <x v="0"/>
  </r>
  <r>
    <n v="2022"/>
    <s v="SE"/>
    <s v="FT"/>
    <s v="Machine Learning Engineer"/>
    <n v="100000"/>
    <s v="USD"/>
    <n v="100000"/>
    <s v="US"/>
    <n v="100"/>
    <s v="US"/>
    <x v="0"/>
  </r>
  <r>
    <n v="2022"/>
    <s v="SE"/>
    <s v="FT"/>
    <s v="Data Analyst"/>
    <n v="136260"/>
    <s v="USD"/>
    <n v="136260"/>
    <s v="US"/>
    <n v="100"/>
    <s v="US"/>
    <x v="0"/>
  </r>
  <r>
    <n v="2022"/>
    <s v="SE"/>
    <s v="FT"/>
    <s v="Data Analyst"/>
    <n v="109280"/>
    <s v="USD"/>
    <n v="109280"/>
    <s v="US"/>
    <n v="100"/>
    <s v="US"/>
    <x v="0"/>
  </r>
  <r>
    <n v="2022"/>
    <s v="SE"/>
    <s v="FT"/>
    <s v="Data Scientist"/>
    <n v="160000"/>
    <s v="USD"/>
    <n v="160000"/>
    <s v="US"/>
    <n v="100"/>
    <s v="US"/>
    <x v="1"/>
  </r>
  <r>
    <n v="2022"/>
    <s v="SE"/>
    <s v="FT"/>
    <s v="Data Scientist"/>
    <n v="92000"/>
    <s v="USD"/>
    <n v="92000"/>
    <s v="US"/>
    <n v="100"/>
    <s v="US"/>
    <x v="1"/>
  </r>
  <r>
    <n v="2022"/>
    <s v="SE"/>
    <s v="FT"/>
    <s v="Data Engineer"/>
    <n v="200000"/>
    <s v="USD"/>
    <n v="200000"/>
    <s v="US"/>
    <n v="100"/>
    <s v="US"/>
    <x v="0"/>
  </r>
  <r>
    <n v="2022"/>
    <s v="SE"/>
    <s v="FT"/>
    <s v="Data Engineer"/>
    <n v="160000"/>
    <s v="USD"/>
    <n v="160000"/>
    <s v="US"/>
    <n v="100"/>
    <s v="US"/>
    <x v="0"/>
  </r>
  <r>
    <n v="2022"/>
    <s v="MI"/>
    <s v="FT"/>
    <s v="Data Engineer"/>
    <n v="110000"/>
    <s v="GBP"/>
    <n v="135446"/>
    <s v="GB"/>
    <n v="0"/>
    <s v="GB"/>
    <x v="0"/>
  </r>
  <r>
    <n v="2022"/>
    <s v="MI"/>
    <s v="FT"/>
    <s v="Data Engineer"/>
    <n v="85000"/>
    <s v="GBP"/>
    <n v="104663"/>
    <s v="GB"/>
    <n v="0"/>
    <s v="GB"/>
    <x v="0"/>
  </r>
  <r>
    <n v="2022"/>
    <s v="SE"/>
    <s v="FT"/>
    <s v="Data Analyst"/>
    <n v="117000"/>
    <s v="USD"/>
    <n v="117000"/>
    <s v="US"/>
    <n v="100"/>
    <s v="US"/>
    <x v="0"/>
  </r>
  <r>
    <n v="2022"/>
    <s v="SE"/>
    <s v="FT"/>
    <s v="Data Analyst"/>
    <n v="99450"/>
    <s v="USD"/>
    <n v="99450"/>
    <s v="US"/>
    <n v="100"/>
    <s v="US"/>
    <x v="0"/>
  </r>
  <r>
    <n v="2022"/>
    <s v="EN"/>
    <s v="FT"/>
    <s v="Data Engineer"/>
    <n v="129000"/>
    <s v="USD"/>
    <n v="129000"/>
    <s v="US"/>
    <n v="100"/>
    <s v="US"/>
    <x v="1"/>
  </r>
  <r>
    <n v="2022"/>
    <s v="EN"/>
    <s v="FT"/>
    <s v="Data Engineer"/>
    <n v="86000"/>
    <s v="USD"/>
    <n v="86000"/>
    <s v="US"/>
    <n v="100"/>
    <s v="US"/>
    <x v="1"/>
  </r>
  <r>
    <n v="2022"/>
    <s v="SE"/>
    <s v="FT"/>
    <s v="Data Scientist"/>
    <n v="160000"/>
    <s v="USD"/>
    <n v="160000"/>
    <s v="US"/>
    <n v="0"/>
    <s v="US"/>
    <x v="1"/>
  </r>
  <r>
    <n v="2022"/>
    <s v="SE"/>
    <s v="FT"/>
    <s v="Data Scientist"/>
    <n v="119300"/>
    <s v="USD"/>
    <n v="119300"/>
    <s v="US"/>
    <n v="0"/>
    <s v="US"/>
    <x v="1"/>
  </r>
  <r>
    <n v="2022"/>
    <s v="SE"/>
    <s v="FT"/>
    <s v="Business Data Analyst"/>
    <n v="100000"/>
    <s v="USD"/>
    <n v="100000"/>
    <s v="US"/>
    <n v="100"/>
    <s v="US"/>
    <x v="1"/>
  </r>
  <r>
    <n v="2022"/>
    <s v="MI"/>
    <s v="FT"/>
    <s v="Data Scientist"/>
    <n v="25000"/>
    <s v="USD"/>
    <n v="25000"/>
    <s v="TR"/>
    <n v="50"/>
    <s v="TR"/>
    <x v="0"/>
  </r>
  <r>
    <n v="2022"/>
    <s v="MI"/>
    <s v="FT"/>
    <s v="Data Analyst"/>
    <n v="90000"/>
    <s v="SGD"/>
    <n v="65257"/>
    <s v="SG"/>
    <n v="50"/>
    <s v="SG"/>
    <x v="0"/>
  </r>
  <r>
    <n v="2022"/>
    <s v="MI"/>
    <s v="FT"/>
    <s v="AI Scientist"/>
    <n v="200000"/>
    <s v="USD"/>
    <n v="200000"/>
    <s v="US"/>
    <n v="100"/>
    <s v="US"/>
    <x v="0"/>
  </r>
  <r>
    <n v="2022"/>
    <s v="EN"/>
    <s v="FT"/>
    <s v="Machine Learning Developer"/>
    <n v="180000"/>
    <s v="USD"/>
    <n v="180000"/>
    <s v="US"/>
    <n v="100"/>
    <s v="US"/>
    <x v="1"/>
  </r>
  <r>
    <n v="2022"/>
    <s v="MI"/>
    <s v="FT"/>
    <s v="Data Scientist"/>
    <n v="153000"/>
    <s v="USD"/>
    <n v="153000"/>
    <s v="US"/>
    <n v="100"/>
    <s v="US"/>
    <x v="1"/>
  </r>
  <r>
    <n v="2022"/>
    <s v="SE"/>
    <s v="FT"/>
    <s v="Data Engineer"/>
    <n v="210000"/>
    <s v="USD"/>
    <n v="210000"/>
    <s v="US"/>
    <n v="100"/>
    <s v="US"/>
    <x v="0"/>
  </r>
  <r>
    <n v="2022"/>
    <s v="SE"/>
    <s v="FT"/>
    <s v="Data Engineer"/>
    <n v="100000"/>
    <s v="USD"/>
    <n v="100000"/>
    <s v="US"/>
    <n v="100"/>
    <s v="US"/>
    <x v="0"/>
  </r>
  <r>
    <n v="2022"/>
    <s v="SE"/>
    <s v="FT"/>
    <s v="Data Analyst"/>
    <n v="150075"/>
    <s v="USD"/>
    <n v="150075"/>
    <s v="US"/>
    <n v="100"/>
    <s v="US"/>
    <x v="0"/>
  </r>
  <r>
    <n v="2022"/>
    <s v="SE"/>
    <s v="FT"/>
    <s v="Data Analyst"/>
    <n v="110925"/>
    <s v="USD"/>
    <n v="110925"/>
    <s v="US"/>
    <n v="100"/>
    <s v="US"/>
    <x v="0"/>
  </r>
  <r>
    <n v="2022"/>
    <s v="MI"/>
    <s v="FT"/>
    <s v="Machine Learning Scientist"/>
    <n v="22800"/>
    <s v="USD"/>
    <n v="22800"/>
    <s v="EG"/>
    <n v="100"/>
    <s v="EG"/>
    <x v="0"/>
  </r>
  <r>
    <n v="2022"/>
    <s v="SE"/>
    <s v="FT"/>
    <s v="Data Scientist"/>
    <n v="160000"/>
    <s v="USD"/>
    <n v="160000"/>
    <s v="US"/>
    <n v="100"/>
    <s v="US"/>
    <x v="1"/>
  </r>
  <r>
    <n v="2022"/>
    <s v="SE"/>
    <s v="FT"/>
    <s v="Data Scientist"/>
    <n v="92000"/>
    <s v="USD"/>
    <n v="92000"/>
    <s v="US"/>
    <n v="100"/>
    <s v="US"/>
    <x v="1"/>
  </r>
  <r>
    <n v="2022"/>
    <s v="SE"/>
    <s v="FT"/>
    <s v="Machine Learning Engineer"/>
    <n v="202900"/>
    <s v="USD"/>
    <n v="202900"/>
    <s v="US"/>
    <n v="100"/>
    <s v="US"/>
    <x v="1"/>
  </r>
  <r>
    <n v="2022"/>
    <s v="SE"/>
    <s v="FT"/>
    <s v="Machine Learning Engineer"/>
    <n v="131300"/>
    <s v="USD"/>
    <n v="131300"/>
    <s v="US"/>
    <n v="100"/>
    <s v="US"/>
    <x v="1"/>
  </r>
  <r>
    <n v="2020"/>
    <s v="EN"/>
    <s v="FT"/>
    <s v="Data Analyst"/>
    <n v="20000"/>
    <s v="EUR"/>
    <n v="22809"/>
    <s v="PT"/>
    <n v="100"/>
    <s v="PT"/>
    <x v="0"/>
  </r>
  <r>
    <n v="2022"/>
    <s v="EN"/>
    <s v="FT"/>
    <s v="Data Analyst"/>
    <n v="15000"/>
    <s v="USD"/>
    <n v="15000"/>
    <s v="ID"/>
    <n v="0"/>
    <s v="ID"/>
    <x v="1"/>
  </r>
  <r>
    <n v="2022"/>
    <s v="SE"/>
    <s v="FT"/>
    <s v="Data Engineer"/>
    <n v="175000"/>
    <s v="USD"/>
    <n v="175000"/>
    <s v="US"/>
    <n v="100"/>
    <s v="US"/>
    <x v="0"/>
  </r>
  <r>
    <n v="2022"/>
    <s v="SE"/>
    <s v="FT"/>
    <s v="Data Engineer"/>
    <n v="135000"/>
    <s v="USD"/>
    <n v="135000"/>
    <s v="US"/>
    <n v="100"/>
    <s v="US"/>
    <x v="0"/>
  </r>
  <r>
    <n v="2022"/>
    <s v="SE"/>
    <s v="FT"/>
    <s v="Data Science Manager"/>
    <n v="193000"/>
    <s v="AUD"/>
    <n v="133766"/>
    <s v="AU"/>
    <n v="100"/>
    <s v="AU"/>
    <x v="1"/>
  </r>
  <r>
    <n v="2022"/>
    <s v="EN"/>
    <s v="FT"/>
    <s v="Machine Learning Engineer"/>
    <n v="83000"/>
    <s v="USD"/>
    <n v="83000"/>
    <s v="US"/>
    <n v="0"/>
    <s v="US"/>
    <x v="1"/>
  </r>
  <r>
    <n v="2022"/>
    <s v="MI"/>
    <s v="FT"/>
    <s v="Data Engineer"/>
    <n v="75000"/>
    <s v="GBP"/>
    <n v="92350"/>
    <s v="GB"/>
    <n v="100"/>
    <s v="GB"/>
    <x v="0"/>
  </r>
  <r>
    <n v="2022"/>
    <s v="MI"/>
    <s v="FT"/>
    <s v="Data Engineer"/>
    <n v="55000"/>
    <s v="GBP"/>
    <n v="67723"/>
    <s v="GB"/>
    <n v="100"/>
    <s v="GB"/>
    <x v="0"/>
  </r>
  <r>
    <n v="2022"/>
    <s v="SE"/>
    <s v="FT"/>
    <s v="Data Scientist"/>
    <n v="186000"/>
    <s v="USD"/>
    <n v="186000"/>
    <s v="US"/>
    <n v="0"/>
    <s v="US"/>
    <x v="0"/>
  </r>
  <r>
    <n v="2022"/>
    <s v="SE"/>
    <s v="FT"/>
    <s v="Data Scientist"/>
    <n v="148800"/>
    <s v="USD"/>
    <n v="148800"/>
    <s v="US"/>
    <n v="0"/>
    <s v="US"/>
    <x v="0"/>
  </r>
  <r>
    <n v="2022"/>
    <s v="SE"/>
    <s v="FT"/>
    <s v="Data Analyst"/>
    <n v="112900"/>
    <s v="USD"/>
    <n v="112900"/>
    <s v="US"/>
    <n v="0"/>
    <s v="US"/>
    <x v="0"/>
  </r>
  <r>
    <n v="2022"/>
    <s v="SE"/>
    <s v="FT"/>
    <s v="Data Analyst"/>
    <n v="90320"/>
    <s v="USD"/>
    <n v="90320"/>
    <s v="US"/>
    <n v="0"/>
    <s v="US"/>
    <x v="0"/>
  </r>
  <r>
    <n v="2022"/>
    <s v="SE"/>
    <s v="FT"/>
    <s v="ML Engineer"/>
    <n v="240000"/>
    <s v="USD"/>
    <n v="240000"/>
    <s v="US"/>
    <n v="0"/>
    <s v="US"/>
    <x v="0"/>
  </r>
  <r>
    <n v="2022"/>
    <s v="SE"/>
    <s v="FT"/>
    <s v="ML Engineer"/>
    <n v="160000"/>
    <s v="USD"/>
    <n v="160000"/>
    <s v="US"/>
    <n v="0"/>
    <s v="US"/>
    <x v="0"/>
  </r>
  <r>
    <n v="2022"/>
    <s v="SE"/>
    <s v="FT"/>
    <s v="Data Science Manager"/>
    <n v="300000"/>
    <s v="USD"/>
    <n v="300000"/>
    <s v="US"/>
    <n v="100"/>
    <s v="US"/>
    <x v="0"/>
  </r>
  <r>
    <n v="2022"/>
    <s v="SE"/>
    <s v="FT"/>
    <s v="Data Science Manager"/>
    <n v="200000"/>
    <s v="USD"/>
    <n v="200000"/>
    <s v="US"/>
    <n v="100"/>
    <s v="US"/>
    <x v="0"/>
  </r>
  <r>
    <n v="2022"/>
    <s v="MI"/>
    <s v="FT"/>
    <s v="Data Engineer"/>
    <n v="62500"/>
    <s v="EUR"/>
    <n v="65666"/>
    <s v="DE"/>
    <n v="50"/>
    <s v="DE"/>
    <x v="2"/>
  </r>
  <r>
    <n v="2022"/>
    <s v="MI"/>
    <s v="FT"/>
    <s v="AI Scientist"/>
    <n v="200000"/>
    <s v="USD"/>
    <n v="200000"/>
    <s v="IN"/>
    <n v="100"/>
    <s v="US"/>
    <x v="1"/>
  </r>
  <r>
    <n v="2022"/>
    <s v="MI"/>
    <s v="FT"/>
    <s v="Machine Learning Engineer"/>
    <n v="95000"/>
    <s v="GBP"/>
    <n v="116976"/>
    <s v="GB"/>
    <n v="0"/>
    <s v="GB"/>
    <x v="0"/>
  </r>
  <r>
    <n v="2022"/>
    <s v="MI"/>
    <s v="FT"/>
    <s v="Machine Learning Engineer"/>
    <n v="75000"/>
    <s v="GBP"/>
    <n v="92350"/>
    <s v="GB"/>
    <n v="0"/>
    <s v="GB"/>
    <x v="0"/>
  </r>
  <r>
    <n v="2022"/>
    <s v="MI"/>
    <s v="FT"/>
    <s v="AI Scientist"/>
    <n v="120000"/>
    <s v="USD"/>
    <n v="120000"/>
    <s v="US"/>
    <n v="0"/>
    <s v="US"/>
    <x v="0"/>
  </r>
  <r>
    <n v="2022"/>
    <s v="SE"/>
    <s v="FT"/>
    <s v="Data Analyst"/>
    <n v="112900"/>
    <s v="USD"/>
    <n v="112900"/>
    <s v="US"/>
    <n v="100"/>
    <s v="US"/>
    <x v="0"/>
  </r>
  <r>
    <n v="2022"/>
    <s v="SE"/>
    <s v="FT"/>
    <s v="Data Analyst"/>
    <n v="90320"/>
    <s v="USD"/>
    <n v="90320"/>
    <s v="US"/>
    <n v="100"/>
    <s v="US"/>
    <x v="0"/>
  </r>
  <r>
    <n v="2022"/>
    <s v="SE"/>
    <s v="FT"/>
    <s v="Data Analytics Manager"/>
    <n v="145000"/>
    <s v="USD"/>
    <n v="145000"/>
    <s v="US"/>
    <n v="100"/>
    <s v="US"/>
    <x v="0"/>
  </r>
  <r>
    <n v="2022"/>
    <s v="SE"/>
    <s v="FT"/>
    <s v="Data Analytics Manager"/>
    <n v="105400"/>
    <s v="USD"/>
    <n v="105400"/>
    <s v="US"/>
    <n v="100"/>
    <s v="US"/>
    <x v="0"/>
  </r>
  <r>
    <n v="2020"/>
    <s v="EN"/>
    <s v="FT"/>
    <s v="Data Scientist"/>
    <n v="43200"/>
    <s v="EUR"/>
    <n v="49268"/>
    <s v="DE"/>
    <n v="0"/>
    <s v="DE"/>
    <x v="2"/>
  </r>
  <r>
    <n v="2022"/>
    <s v="MI"/>
    <s v="FT"/>
    <s v="Data Engineer"/>
    <n v="90000"/>
    <s v="GBP"/>
    <n v="110820"/>
    <s v="GB"/>
    <n v="0"/>
    <s v="GB"/>
    <x v="0"/>
  </r>
  <r>
    <n v="2022"/>
    <s v="MI"/>
    <s v="FT"/>
    <s v="Data Engineer"/>
    <n v="75000"/>
    <s v="GBP"/>
    <n v="92350"/>
    <s v="GB"/>
    <n v="0"/>
    <s v="GB"/>
    <x v="0"/>
  </r>
  <r>
    <n v="2022"/>
    <s v="SE"/>
    <s v="FT"/>
    <s v="Data Scientist"/>
    <n v="215300"/>
    <s v="USD"/>
    <n v="215300"/>
    <s v="US"/>
    <n v="100"/>
    <s v="US"/>
    <x v="1"/>
  </r>
  <r>
    <n v="2022"/>
    <s v="SE"/>
    <s v="FT"/>
    <s v="Data Scientist"/>
    <n v="158200"/>
    <s v="USD"/>
    <n v="158200"/>
    <s v="US"/>
    <n v="100"/>
    <s v="US"/>
    <x v="1"/>
  </r>
  <r>
    <n v="2022"/>
    <s v="SE"/>
    <s v="FT"/>
    <s v="Data Engineer"/>
    <n v="209100"/>
    <s v="USD"/>
    <n v="209100"/>
    <s v="US"/>
    <n v="100"/>
    <s v="US"/>
    <x v="1"/>
  </r>
  <r>
    <n v="2022"/>
    <s v="SE"/>
    <s v="FT"/>
    <s v="Data Engineer"/>
    <n v="154600"/>
    <s v="USD"/>
    <n v="154600"/>
    <s v="US"/>
    <n v="100"/>
    <s v="US"/>
    <x v="1"/>
  </r>
  <r>
    <n v="2022"/>
    <s v="SE"/>
    <s v="FT"/>
    <s v="Data Analyst"/>
    <n v="115934"/>
    <s v="USD"/>
    <n v="115934"/>
    <s v="US"/>
    <n v="0"/>
    <s v="US"/>
    <x v="0"/>
  </r>
  <r>
    <n v="2022"/>
    <s v="SE"/>
    <s v="FT"/>
    <s v="Data Analyst"/>
    <n v="81666"/>
    <s v="USD"/>
    <n v="81666"/>
    <s v="US"/>
    <n v="0"/>
    <s v="US"/>
    <x v="0"/>
  </r>
  <r>
    <n v="2022"/>
    <s v="SE"/>
    <s v="FT"/>
    <s v="Data Engineer"/>
    <n v="175000"/>
    <s v="USD"/>
    <n v="175000"/>
    <s v="US"/>
    <n v="100"/>
    <s v="US"/>
    <x v="0"/>
  </r>
  <r>
    <n v="2022"/>
    <s v="SE"/>
    <s v="FT"/>
    <s v="Data Engineer"/>
    <n v="155000"/>
    <s v="USD"/>
    <n v="155000"/>
    <s v="US"/>
    <n v="100"/>
    <s v="US"/>
    <x v="0"/>
  </r>
  <r>
    <n v="2022"/>
    <s v="MI"/>
    <s v="FT"/>
    <s v="Machine Learning Engineer"/>
    <n v="80000"/>
    <s v="EUR"/>
    <n v="84053"/>
    <s v="FR"/>
    <n v="100"/>
    <s v="DE"/>
    <x v="0"/>
  </r>
  <r>
    <n v="2022"/>
    <s v="SE"/>
    <s v="FT"/>
    <s v="Data Analyst"/>
    <n v="164000"/>
    <s v="USD"/>
    <n v="164000"/>
    <s v="US"/>
    <n v="0"/>
    <s v="US"/>
    <x v="0"/>
  </r>
  <r>
    <n v="2022"/>
    <s v="SE"/>
    <s v="FT"/>
    <s v="Data Analyst"/>
    <n v="132000"/>
    <s v="USD"/>
    <n v="132000"/>
    <s v="US"/>
    <n v="0"/>
    <s v="US"/>
    <x v="0"/>
  </r>
  <r>
    <n v="2022"/>
    <s v="SE"/>
    <s v="FT"/>
    <s v="Data Scientist"/>
    <n v="170000"/>
    <s v="USD"/>
    <n v="170000"/>
    <s v="US"/>
    <n v="100"/>
    <s v="US"/>
    <x v="0"/>
  </r>
  <r>
    <n v="2022"/>
    <s v="SE"/>
    <s v="FT"/>
    <s v="Data Scientist"/>
    <n v="123000"/>
    <s v="USD"/>
    <n v="123000"/>
    <s v="US"/>
    <n v="100"/>
    <s v="US"/>
    <x v="0"/>
  </r>
  <r>
    <n v="2022"/>
    <s v="SE"/>
    <s v="FT"/>
    <s v="Machine Learning Engineer"/>
    <n v="189650"/>
    <s v="USD"/>
    <n v="189650"/>
    <s v="US"/>
    <n v="0"/>
    <s v="US"/>
    <x v="0"/>
  </r>
  <r>
    <n v="2022"/>
    <s v="SE"/>
    <s v="FT"/>
    <s v="Machine Learning Engineer"/>
    <n v="164996"/>
    <s v="USD"/>
    <n v="164996"/>
    <s v="US"/>
    <n v="0"/>
    <s v="US"/>
    <x v="0"/>
  </r>
  <r>
    <n v="2022"/>
    <s v="MI"/>
    <s v="FT"/>
    <s v="ETL Developer"/>
    <n v="50000"/>
    <s v="EUR"/>
    <n v="52533"/>
    <s v="GR"/>
    <n v="0"/>
    <s v="GR"/>
    <x v="0"/>
  </r>
  <r>
    <n v="2022"/>
    <s v="MI"/>
    <s v="FT"/>
    <s v="ETL Developer"/>
    <n v="50000"/>
    <s v="EUR"/>
    <n v="52533"/>
    <s v="GR"/>
    <n v="0"/>
    <s v="GR"/>
    <x v="0"/>
  </r>
  <r>
    <n v="2022"/>
    <s v="EX"/>
    <s v="FT"/>
    <s v="Lead Data Engineer"/>
    <n v="150000"/>
    <s v="CAD"/>
    <n v="115222"/>
    <s v="CA"/>
    <n v="100"/>
    <s v="CA"/>
    <x v="2"/>
  </r>
  <r>
    <n v="2022"/>
    <s v="SE"/>
    <s v="FT"/>
    <s v="Data Engineer"/>
    <n v="165400"/>
    <s v="USD"/>
    <n v="165400"/>
    <s v="US"/>
    <n v="100"/>
    <s v="US"/>
    <x v="0"/>
  </r>
  <r>
    <n v="2022"/>
    <s v="SE"/>
    <s v="FT"/>
    <s v="Data Engineer"/>
    <n v="132320"/>
    <s v="USD"/>
    <n v="132320"/>
    <s v="US"/>
    <n v="100"/>
    <s v="US"/>
    <x v="0"/>
  </r>
  <r>
    <n v="2022"/>
    <s v="SE"/>
    <s v="FT"/>
    <s v="Data Architect"/>
    <n v="208775"/>
    <s v="USD"/>
    <n v="208775"/>
    <s v="US"/>
    <n v="100"/>
    <s v="US"/>
    <x v="0"/>
  </r>
  <r>
    <n v="2022"/>
    <s v="SE"/>
    <s v="FT"/>
    <s v="Data Architect"/>
    <n v="147800"/>
    <s v="USD"/>
    <n v="147800"/>
    <s v="US"/>
    <n v="100"/>
    <s v="US"/>
    <x v="0"/>
  </r>
  <r>
    <n v="2022"/>
    <s v="SE"/>
    <s v="FT"/>
    <s v="Data Engineer"/>
    <n v="136994"/>
    <s v="USD"/>
    <n v="136994"/>
    <s v="US"/>
    <n v="100"/>
    <s v="US"/>
    <x v="0"/>
  </r>
  <r>
    <n v="2022"/>
    <s v="SE"/>
    <s v="FT"/>
    <s v="Data Engineer"/>
    <n v="101570"/>
    <s v="USD"/>
    <n v="101570"/>
    <s v="US"/>
    <n v="100"/>
    <s v="US"/>
    <x v="0"/>
  </r>
  <r>
    <n v="2022"/>
    <s v="SE"/>
    <s v="FT"/>
    <s v="Data Analyst"/>
    <n v="128875"/>
    <s v="USD"/>
    <n v="128875"/>
    <s v="US"/>
    <n v="100"/>
    <s v="US"/>
    <x v="0"/>
  </r>
  <r>
    <n v="2022"/>
    <s v="SE"/>
    <s v="FT"/>
    <s v="Data Analyst"/>
    <n v="93700"/>
    <s v="USD"/>
    <n v="93700"/>
    <s v="US"/>
    <n v="100"/>
    <s v="US"/>
    <x v="0"/>
  </r>
  <r>
    <n v="2022"/>
    <s v="EX"/>
    <s v="FT"/>
    <s v="Head of Machine Learning"/>
    <n v="6000000"/>
    <s v="INR"/>
    <n v="76309"/>
    <s v="IN"/>
    <n v="50"/>
    <s v="IN"/>
    <x v="1"/>
  </r>
  <r>
    <n v="2022"/>
    <s v="EN"/>
    <s v="FT"/>
    <s v="Machine Learning Engineer"/>
    <n v="28500"/>
    <s v="GBP"/>
    <n v="35093"/>
    <s v="GB"/>
    <n v="100"/>
    <s v="GB"/>
    <x v="1"/>
  </r>
  <r>
    <n v="2022"/>
    <s v="SE"/>
    <s v="FT"/>
    <s v="Data Engineer"/>
    <n v="183600"/>
    <s v="USD"/>
    <n v="183600"/>
    <s v="US"/>
    <n v="100"/>
    <s v="US"/>
    <x v="1"/>
  </r>
  <r>
    <n v="2022"/>
    <s v="SE"/>
    <s v="FT"/>
    <s v="Data Engineer"/>
    <n v="100800"/>
    <s v="USD"/>
    <n v="100800"/>
    <s v="US"/>
    <n v="100"/>
    <s v="US"/>
    <x v="1"/>
  </r>
  <r>
    <n v="2022"/>
    <s v="MI"/>
    <s v="FT"/>
    <s v="Data Analyst"/>
    <n v="40000"/>
    <s v="GBP"/>
    <n v="49253"/>
    <s v="GB"/>
    <n v="100"/>
    <s v="GB"/>
    <x v="0"/>
  </r>
  <r>
    <n v="2022"/>
    <s v="MI"/>
    <s v="FT"/>
    <s v="Data Analyst"/>
    <n v="30000"/>
    <s v="GBP"/>
    <n v="36940"/>
    <s v="GB"/>
    <n v="100"/>
    <s v="GB"/>
    <x v="0"/>
  </r>
  <r>
    <n v="2022"/>
    <s v="MI"/>
    <s v="FT"/>
    <s v="Data Analyst"/>
    <n v="40000"/>
    <s v="EUR"/>
    <n v="42026"/>
    <s v="ES"/>
    <n v="100"/>
    <s v="ES"/>
    <x v="0"/>
  </r>
  <r>
    <n v="2022"/>
    <s v="MI"/>
    <s v="FT"/>
    <s v="Data Analyst"/>
    <n v="30000"/>
    <s v="EUR"/>
    <n v="31520"/>
    <s v="ES"/>
    <n v="100"/>
    <s v="ES"/>
    <x v="0"/>
  </r>
  <r>
    <n v="2022"/>
    <s v="MI"/>
    <s v="FT"/>
    <s v="Data Engineer"/>
    <n v="80000"/>
    <s v="EUR"/>
    <n v="84053"/>
    <s v="ES"/>
    <n v="100"/>
    <s v="ES"/>
    <x v="0"/>
  </r>
  <r>
    <n v="2022"/>
    <s v="MI"/>
    <s v="FT"/>
    <s v="Data Engineer"/>
    <n v="70000"/>
    <s v="EUR"/>
    <n v="73546"/>
    <s v="ES"/>
    <n v="100"/>
    <s v="ES"/>
    <x v="0"/>
  </r>
  <r>
    <n v="2022"/>
    <s v="MI"/>
    <s v="FT"/>
    <s v="Data Engineer"/>
    <n v="80000"/>
    <s v="GBP"/>
    <n v="98506"/>
    <s v="GB"/>
    <n v="100"/>
    <s v="GB"/>
    <x v="0"/>
  </r>
  <r>
    <n v="2022"/>
    <s v="MI"/>
    <s v="FT"/>
    <s v="Data Engineer"/>
    <n v="70000"/>
    <s v="GBP"/>
    <n v="86193"/>
    <s v="GB"/>
    <n v="100"/>
    <s v="GB"/>
    <x v="0"/>
  </r>
  <r>
    <n v="2022"/>
    <s v="MI"/>
    <s v="FT"/>
    <s v="Data Engineer"/>
    <n v="80000"/>
    <s v="EUR"/>
    <n v="84053"/>
    <s v="GR"/>
    <n v="100"/>
    <s v="GR"/>
    <x v="0"/>
  </r>
  <r>
    <n v="2022"/>
    <s v="MI"/>
    <s v="FT"/>
    <s v="Data Engineer"/>
    <n v="70000"/>
    <s v="EUR"/>
    <n v="73546"/>
    <s v="GR"/>
    <n v="100"/>
    <s v="GR"/>
    <x v="0"/>
  </r>
  <r>
    <n v="2022"/>
    <s v="SE"/>
    <s v="FT"/>
    <s v="Machine Learning Engineer"/>
    <n v="189650"/>
    <s v="USD"/>
    <n v="189650"/>
    <s v="US"/>
    <n v="0"/>
    <s v="US"/>
    <x v="0"/>
  </r>
  <r>
    <n v="2022"/>
    <s v="SE"/>
    <s v="FT"/>
    <s v="Machine Learning Engineer"/>
    <n v="164996"/>
    <s v="USD"/>
    <n v="164996"/>
    <s v="US"/>
    <n v="0"/>
    <s v="US"/>
    <x v="0"/>
  </r>
  <r>
    <n v="2022"/>
    <s v="MI"/>
    <s v="FT"/>
    <s v="Data Analyst"/>
    <n v="40000"/>
    <s v="EUR"/>
    <n v="42026"/>
    <s v="GR"/>
    <n v="100"/>
    <s v="GR"/>
    <x v="0"/>
  </r>
  <r>
    <n v="2022"/>
    <s v="MI"/>
    <s v="FT"/>
    <s v="Data Analyst"/>
    <n v="30000"/>
    <s v="EUR"/>
    <n v="31520"/>
    <s v="GR"/>
    <n v="100"/>
    <s v="GR"/>
    <x v="0"/>
  </r>
  <r>
    <n v="2022"/>
    <s v="MI"/>
    <s v="FT"/>
    <s v="Data Engineer"/>
    <n v="75000"/>
    <s v="GBP"/>
    <n v="92350"/>
    <s v="GB"/>
    <n v="100"/>
    <s v="GB"/>
    <x v="0"/>
  </r>
  <r>
    <n v="2022"/>
    <s v="MI"/>
    <s v="FT"/>
    <s v="Data Engineer"/>
    <n v="60000"/>
    <s v="GBP"/>
    <n v="73880"/>
    <s v="GB"/>
    <n v="100"/>
    <s v="GB"/>
    <x v="0"/>
  </r>
  <r>
    <n v="2022"/>
    <s v="SE"/>
    <s v="FT"/>
    <s v="Data Scientist"/>
    <n v="215300"/>
    <s v="USD"/>
    <n v="215300"/>
    <s v="US"/>
    <n v="0"/>
    <s v="US"/>
    <x v="1"/>
  </r>
  <r>
    <n v="2022"/>
    <s v="SE"/>
    <s v="FT"/>
    <s v="Data Scientist"/>
    <n v="140400"/>
    <s v="USD"/>
    <n v="140400"/>
    <s v="US"/>
    <n v="0"/>
    <s v="US"/>
    <x v="1"/>
  </r>
  <r>
    <n v="2022"/>
    <s v="MI"/>
    <s v="FT"/>
    <s v="Data Engineer"/>
    <n v="60000"/>
    <s v="EUR"/>
    <n v="63040"/>
    <s v="ES"/>
    <n v="100"/>
    <s v="ES"/>
    <x v="0"/>
  </r>
  <r>
    <n v="2022"/>
    <s v="MI"/>
    <s v="FT"/>
    <s v="Data Engineer"/>
    <n v="45000"/>
    <s v="EUR"/>
    <n v="47280"/>
    <s v="ES"/>
    <n v="100"/>
    <s v="ES"/>
    <x v="0"/>
  </r>
  <r>
    <n v="2022"/>
    <s v="SE"/>
    <s v="FT"/>
    <s v="Data Scientist"/>
    <n v="260000"/>
    <s v="USD"/>
    <n v="260000"/>
    <s v="US"/>
    <n v="100"/>
    <s v="US"/>
    <x v="0"/>
  </r>
  <r>
    <n v="2022"/>
    <s v="SE"/>
    <s v="FT"/>
    <s v="Data Scientist"/>
    <n v="180000"/>
    <s v="USD"/>
    <n v="180000"/>
    <s v="US"/>
    <n v="100"/>
    <s v="US"/>
    <x v="0"/>
  </r>
  <r>
    <n v="2022"/>
    <s v="MI"/>
    <s v="FT"/>
    <s v="Data Scientist"/>
    <n v="55000"/>
    <s v="GBP"/>
    <n v="67723"/>
    <s v="GB"/>
    <n v="0"/>
    <s v="GB"/>
    <x v="0"/>
  </r>
  <r>
    <n v="2022"/>
    <s v="MI"/>
    <s v="FT"/>
    <s v="Data Scientist"/>
    <n v="35000"/>
    <s v="GBP"/>
    <n v="43096"/>
    <s v="GB"/>
    <n v="0"/>
    <s v="GB"/>
    <x v="0"/>
  </r>
  <r>
    <n v="2022"/>
    <s v="MI"/>
    <s v="FT"/>
    <s v="Data Engineer"/>
    <n v="60000"/>
    <s v="EUR"/>
    <n v="63040"/>
    <s v="GR"/>
    <n v="100"/>
    <s v="GR"/>
    <x v="0"/>
  </r>
  <r>
    <n v="2022"/>
    <s v="MI"/>
    <s v="FT"/>
    <s v="Data Engineer"/>
    <n v="45000"/>
    <s v="EUR"/>
    <n v="47280"/>
    <s v="GR"/>
    <n v="100"/>
    <s v="GR"/>
    <x v="0"/>
  </r>
  <r>
    <n v="2022"/>
    <s v="MI"/>
    <s v="FT"/>
    <s v="Data Engineer"/>
    <n v="60000"/>
    <s v="GBP"/>
    <n v="73880"/>
    <s v="GB"/>
    <n v="100"/>
    <s v="GB"/>
    <x v="0"/>
  </r>
  <r>
    <n v="2022"/>
    <s v="MI"/>
    <s v="FT"/>
    <s v="Data Engineer"/>
    <n v="45000"/>
    <s v="GBP"/>
    <n v="55410"/>
    <s v="GB"/>
    <n v="100"/>
    <s v="GB"/>
    <x v="0"/>
  </r>
  <r>
    <n v="2021"/>
    <s v="MI"/>
    <s v="FT"/>
    <s v="Machine Learning Engineer"/>
    <n v="43200"/>
    <s v="EUR"/>
    <n v="51064"/>
    <s v="IT"/>
    <n v="50"/>
    <s v="IT"/>
    <x v="1"/>
  </r>
  <r>
    <n v="2022"/>
    <s v="SE"/>
    <s v="FT"/>
    <s v="Data Science Engineer"/>
    <n v="60000"/>
    <s v="USD"/>
    <n v="60000"/>
    <s v="AR"/>
    <n v="100"/>
    <s v="MX"/>
    <x v="1"/>
  </r>
  <r>
    <n v="2022"/>
    <s v="MI"/>
    <s v="FT"/>
    <s v="Data Engineer"/>
    <n v="82900"/>
    <s v="USD"/>
    <n v="82900"/>
    <s v="US"/>
    <n v="0"/>
    <s v="US"/>
    <x v="0"/>
  </r>
  <r>
    <n v="2022"/>
    <s v="MI"/>
    <s v="FT"/>
    <s v="Data Engineer"/>
    <n v="63900"/>
    <s v="USD"/>
    <n v="63900"/>
    <s v="US"/>
    <n v="0"/>
    <s v="US"/>
    <x v="0"/>
  </r>
  <r>
    <n v="2022"/>
    <s v="MI"/>
    <s v="FT"/>
    <s v="Machine Learning Scientist"/>
    <n v="160000"/>
    <s v="USD"/>
    <n v="160000"/>
    <s v="US"/>
    <n v="100"/>
    <s v="US"/>
    <x v="1"/>
  </r>
  <r>
    <n v="2022"/>
    <s v="MI"/>
    <s v="FT"/>
    <s v="Machine Learning Scientist"/>
    <n v="112300"/>
    <s v="USD"/>
    <n v="112300"/>
    <s v="US"/>
    <n v="100"/>
    <s v="US"/>
    <x v="1"/>
  </r>
  <r>
    <n v="2022"/>
    <s v="MI"/>
    <s v="FT"/>
    <s v="Data Science Manager"/>
    <n v="241000"/>
    <s v="USD"/>
    <n v="241000"/>
    <s v="US"/>
    <n v="100"/>
    <s v="US"/>
    <x v="0"/>
  </r>
  <r>
    <n v="2022"/>
    <s v="MI"/>
    <s v="FT"/>
    <s v="Data Science Manager"/>
    <n v="159000"/>
    <s v="USD"/>
    <n v="159000"/>
    <s v="US"/>
    <n v="100"/>
    <s v="US"/>
    <x v="0"/>
  </r>
  <r>
    <n v="2022"/>
    <s v="SE"/>
    <s v="FT"/>
    <s v="Data Scientist"/>
    <n v="180000"/>
    <s v="USD"/>
    <n v="180000"/>
    <s v="US"/>
    <n v="0"/>
    <s v="US"/>
    <x v="0"/>
  </r>
  <r>
    <n v="2022"/>
    <s v="SE"/>
    <s v="FT"/>
    <s v="Data Scientist"/>
    <n v="80000"/>
    <s v="USD"/>
    <n v="80000"/>
    <s v="US"/>
    <n v="0"/>
    <s v="US"/>
    <x v="0"/>
  </r>
  <r>
    <n v="2022"/>
    <s v="MI"/>
    <s v="FT"/>
    <s v="Data Analyst"/>
    <n v="58000"/>
    <s v="USD"/>
    <n v="58000"/>
    <s v="US"/>
    <n v="0"/>
    <s v="US"/>
    <x v="2"/>
  </r>
  <r>
    <n v="2022"/>
    <s v="MI"/>
    <s v="FT"/>
    <s v="Data Analyst"/>
    <n v="58000"/>
    <s v="USD"/>
    <n v="58000"/>
    <s v="US"/>
    <n v="0"/>
    <s v="US"/>
    <x v="2"/>
  </r>
  <r>
    <n v="2022"/>
    <s v="SE"/>
    <s v="FT"/>
    <s v="Data Engineer"/>
    <n v="136000"/>
    <s v="USD"/>
    <n v="136000"/>
    <s v="US"/>
    <n v="0"/>
    <s v="US"/>
    <x v="0"/>
  </r>
  <r>
    <n v="2022"/>
    <s v="SE"/>
    <s v="FT"/>
    <s v="Data Engineer"/>
    <n v="108800"/>
    <s v="USD"/>
    <n v="108800"/>
    <s v="US"/>
    <n v="0"/>
    <s v="US"/>
    <x v="0"/>
  </r>
  <r>
    <n v="2022"/>
    <s v="EX"/>
    <s v="FT"/>
    <s v="Data Engineer"/>
    <n v="242000"/>
    <s v="USD"/>
    <n v="242000"/>
    <s v="US"/>
    <n v="100"/>
    <s v="US"/>
    <x v="0"/>
  </r>
  <r>
    <n v="2022"/>
    <s v="EX"/>
    <s v="FT"/>
    <s v="Data Engineer"/>
    <n v="200000"/>
    <s v="USD"/>
    <n v="200000"/>
    <s v="US"/>
    <n v="100"/>
    <s v="US"/>
    <x v="0"/>
  </r>
  <r>
    <n v="2022"/>
    <s v="MI"/>
    <s v="FT"/>
    <s v="Data Scientist"/>
    <n v="50000"/>
    <s v="GBP"/>
    <n v="61566"/>
    <s v="GB"/>
    <n v="0"/>
    <s v="GB"/>
    <x v="0"/>
  </r>
  <r>
    <n v="2022"/>
    <s v="MI"/>
    <s v="FT"/>
    <s v="Data Scientist"/>
    <n v="30000"/>
    <s v="GBP"/>
    <n v="36940"/>
    <s v="GB"/>
    <n v="0"/>
    <s v="GB"/>
    <x v="0"/>
  </r>
  <r>
    <n v="2022"/>
    <s v="MI"/>
    <s v="FT"/>
    <s v="Data Engineer"/>
    <n v="60000"/>
    <s v="GBP"/>
    <n v="73880"/>
    <s v="GB"/>
    <n v="0"/>
    <s v="GB"/>
    <x v="0"/>
  </r>
  <r>
    <n v="2022"/>
    <s v="MI"/>
    <s v="FT"/>
    <s v="Data Engineer"/>
    <n v="40000"/>
    <s v="GBP"/>
    <n v="49253"/>
    <s v="GB"/>
    <n v="0"/>
    <s v="GB"/>
    <x v="0"/>
  </r>
  <r>
    <n v="2022"/>
    <s v="SE"/>
    <s v="FT"/>
    <s v="Data Scientist"/>
    <n v="165220"/>
    <s v="USD"/>
    <n v="165220"/>
    <s v="US"/>
    <n v="100"/>
    <s v="US"/>
    <x v="0"/>
  </r>
  <r>
    <n v="2022"/>
    <s v="SE"/>
    <s v="FT"/>
    <s v="Data Scientist"/>
    <n v="120160"/>
    <s v="USD"/>
    <n v="120160"/>
    <s v="US"/>
    <n v="100"/>
    <s v="US"/>
    <x v="0"/>
  </r>
  <r>
    <n v="2022"/>
    <s v="SE"/>
    <s v="FT"/>
    <s v="Data Analyst"/>
    <n v="124190"/>
    <s v="USD"/>
    <n v="124190"/>
    <s v="US"/>
    <n v="100"/>
    <s v="US"/>
    <x v="0"/>
  </r>
  <r>
    <n v="2022"/>
    <s v="SE"/>
    <s v="FT"/>
    <s v="Data Analyst"/>
    <n v="90320"/>
    <s v="USD"/>
    <n v="90320"/>
    <s v="US"/>
    <n v="100"/>
    <s v="US"/>
    <x v="0"/>
  </r>
  <r>
    <n v="2022"/>
    <s v="SE"/>
    <s v="FT"/>
    <s v="Data Engineer"/>
    <n v="181940"/>
    <s v="USD"/>
    <n v="181940"/>
    <s v="US"/>
    <n v="0"/>
    <s v="US"/>
    <x v="0"/>
  </r>
  <r>
    <n v="2022"/>
    <s v="SE"/>
    <s v="FT"/>
    <s v="Data Engineer"/>
    <n v="132320"/>
    <s v="USD"/>
    <n v="132320"/>
    <s v="US"/>
    <n v="0"/>
    <s v="US"/>
    <x v="0"/>
  </r>
  <r>
    <n v="2022"/>
    <s v="SE"/>
    <s v="FT"/>
    <s v="Data Engineer"/>
    <n v="220110"/>
    <s v="USD"/>
    <n v="220110"/>
    <s v="US"/>
    <n v="0"/>
    <s v="US"/>
    <x v="0"/>
  </r>
  <r>
    <n v="2022"/>
    <s v="SE"/>
    <s v="FT"/>
    <s v="Data Engineer"/>
    <n v="160080"/>
    <s v="USD"/>
    <n v="160080"/>
    <s v="US"/>
    <n v="0"/>
    <s v="US"/>
    <x v="0"/>
  </r>
  <r>
    <n v="2022"/>
    <s v="SE"/>
    <s v="FT"/>
    <s v="Data Scientist"/>
    <n v="180000"/>
    <s v="USD"/>
    <n v="180000"/>
    <s v="US"/>
    <n v="0"/>
    <s v="US"/>
    <x v="1"/>
  </r>
  <r>
    <n v="2022"/>
    <s v="SE"/>
    <s v="FT"/>
    <s v="Data Scientist"/>
    <n v="120000"/>
    <s v="USD"/>
    <n v="120000"/>
    <s v="US"/>
    <n v="0"/>
    <s v="US"/>
    <x v="1"/>
  </r>
  <r>
    <n v="2022"/>
    <s v="MI"/>
    <s v="FT"/>
    <s v="Data Analyst"/>
    <n v="126500"/>
    <s v="USD"/>
    <n v="126500"/>
    <s v="US"/>
    <n v="0"/>
    <s v="US"/>
    <x v="0"/>
  </r>
  <r>
    <n v="2022"/>
    <s v="MI"/>
    <s v="FT"/>
    <s v="Data Analyst"/>
    <n v="106260"/>
    <s v="USD"/>
    <n v="106260"/>
    <s v="US"/>
    <n v="0"/>
    <s v="US"/>
    <x v="0"/>
  </r>
  <r>
    <n v="2022"/>
    <s v="SE"/>
    <s v="FT"/>
    <s v="Data Analyst"/>
    <n v="116000"/>
    <s v="USD"/>
    <n v="116000"/>
    <s v="US"/>
    <n v="0"/>
    <s v="US"/>
    <x v="0"/>
  </r>
  <r>
    <n v="2022"/>
    <s v="SE"/>
    <s v="FT"/>
    <s v="Data Analyst"/>
    <n v="99000"/>
    <s v="USD"/>
    <n v="99000"/>
    <s v="US"/>
    <n v="0"/>
    <s v="US"/>
    <x v="0"/>
  </r>
  <r>
    <n v="2022"/>
    <s v="SE"/>
    <s v="FT"/>
    <s v="Data Analyst"/>
    <n v="155000"/>
    <s v="USD"/>
    <n v="155000"/>
    <s v="US"/>
    <n v="100"/>
    <s v="US"/>
    <x v="0"/>
  </r>
  <r>
    <n v="2022"/>
    <s v="SE"/>
    <s v="FT"/>
    <s v="Data Analyst"/>
    <n v="120600"/>
    <s v="USD"/>
    <n v="120600"/>
    <s v="US"/>
    <n v="100"/>
    <s v="US"/>
    <x v="0"/>
  </r>
  <r>
    <n v="2022"/>
    <s v="MI"/>
    <s v="FT"/>
    <s v="Data Scientist"/>
    <n v="130000"/>
    <s v="USD"/>
    <n v="130000"/>
    <s v="US"/>
    <n v="0"/>
    <s v="US"/>
    <x v="0"/>
  </r>
  <r>
    <n v="2022"/>
    <s v="MI"/>
    <s v="FT"/>
    <s v="Data Scientist"/>
    <n v="90000"/>
    <s v="USD"/>
    <n v="90000"/>
    <s v="US"/>
    <n v="0"/>
    <s v="US"/>
    <x v="0"/>
  </r>
  <r>
    <n v="2022"/>
    <s v="MI"/>
    <s v="FT"/>
    <s v="Data Engineer"/>
    <n v="170000"/>
    <s v="USD"/>
    <n v="170000"/>
    <s v="US"/>
    <n v="100"/>
    <s v="US"/>
    <x v="0"/>
  </r>
  <r>
    <n v="2022"/>
    <s v="MI"/>
    <s v="FT"/>
    <s v="Data Engineer"/>
    <n v="150000"/>
    <s v="USD"/>
    <n v="150000"/>
    <s v="US"/>
    <n v="100"/>
    <s v="US"/>
    <x v="0"/>
  </r>
  <r>
    <n v="2022"/>
    <s v="SE"/>
    <s v="FT"/>
    <s v="Data Analyst"/>
    <n v="102100"/>
    <s v="USD"/>
    <n v="102100"/>
    <s v="US"/>
    <n v="100"/>
    <s v="US"/>
    <x v="0"/>
  </r>
  <r>
    <n v="2022"/>
    <s v="SE"/>
    <s v="FT"/>
    <s v="Data Analyst"/>
    <n v="84900"/>
    <s v="USD"/>
    <n v="84900"/>
    <s v="US"/>
    <n v="100"/>
    <s v="US"/>
    <x v="0"/>
  </r>
  <r>
    <n v="2022"/>
    <s v="SE"/>
    <s v="FT"/>
    <s v="Data Scientist"/>
    <n v="136620"/>
    <s v="USD"/>
    <n v="136620"/>
    <s v="US"/>
    <n v="100"/>
    <s v="US"/>
    <x v="0"/>
  </r>
  <r>
    <n v="2022"/>
    <s v="SE"/>
    <s v="FT"/>
    <s v="Data Scientist"/>
    <n v="99360"/>
    <s v="USD"/>
    <n v="99360"/>
    <s v="US"/>
    <n v="100"/>
    <s v="US"/>
    <x v="0"/>
  </r>
  <r>
    <n v="2022"/>
    <s v="SE"/>
    <s v="FT"/>
    <s v="Data Scientist"/>
    <n v="90000"/>
    <s v="GBP"/>
    <n v="110820"/>
    <s v="GB"/>
    <n v="0"/>
    <s v="GB"/>
    <x v="0"/>
  </r>
  <r>
    <n v="2022"/>
    <s v="SE"/>
    <s v="FT"/>
    <s v="Data Scientist"/>
    <n v="80000"/>
    <s v="GBP"/>
    <n v="98506"/>
    <s v="GB"/>
    <n v="0"/>
    <s v="GB"/>
    <x v="0"/>
  </r>
  <r>
    <n v="2022"/>
    <s v="SE"/>
    <s v="FT"/>
    <s v="Data Scientist"/>
    <n v="146000"/>
    <s v="USD"/>
    <n v="146000"/>
    <s v="US"/>
    <n v="100"/>
    <s v="US"/>
    <x v="0"/>
  </r>
  <r>
    <n v="2022"/>
    <s v="SE"/>
    <s v="FT"/>
    <s v="Data Scientist"/>
    <n v="123000"/>
    <s v="USD"/>
    <n v="123000"/>
    <s v="US"/>
    <n v="100"/>
    <s v="US"/>
    <x v="0"/>
  </r>
  <r>
    <n v="2022"/>
    <s v="EN"/>
    <s v="FT"/>
    <s v="Data Engineer"/>
    <n v="40000"/>
    <s v="GBP"/>
    <n v="49253"/>
    <s v="GB"/>
    <n v="100"/>
    <s v="GB"/>
    <x v="0"/>
  </r>
  <r>
    <n v="2022"/>
    <s v="EN"/>
    <s v="FT"/>
    <s v="Data Engineer"/>
    <n v="35000"/>
    <s v="GBP"/>
    <n v="43096"/>
    <s v="GB"/>
    <n v="100"/>
    <s v="GB"/>
    <x v="0"/>
  </r>
  <r>
    <n v="2022"/>
    <s v="EX"/>
    <s v="FT"/>
    <s v="Data Analyst"/>
    <n v="130000"/>
    <s v="USD"/>
    <n v="130000"/>
    <s v="US"/>
    <n v="100"/>
    <s v="US"/>
    <x v="0"/>
  </r>
  <r>
    <n v="2022"/>
    <s v="EX"/>
    <s v="FT"/>
    <s v="Data Analyst"/>
    <n v="110000"/>
    <s v="USD"/>
    <n v="110000"/>
    <s v="US"/>
    <n v="100"/>
    <s v="US"/>
    <x v="0"/>
  </r>
  <r>
    <n v="2022"/>
    <s v="SE"/>
    <s v="FT"/>
    <s v="Data Analyst"/>
    <n v="170000"/>
    <s v="USD"/>
    <n v="170000"/>
    <s v="US"/>
    <n v="100"/>
    <s v="US"/>
    <x v="0"/>
  </r>
  <r>
    <n v="2022"/>
    <s v="SE"/>
    <s v="FT"/>
    <s v="Data Analyst"/>
    <n v="135000"/>
    <s v="USD"/>
    <n v="135000"/>
    <s v="US"/>
    <n v="100"/>
    <s v="US"/>
    <x v="0"/>
  </r>
  <r>
    <n v="2022"/>
    <s v="SE"/>
    <s v="FT"/>
    <s v="Data Science Manager"/>
    <n v="161342"/>
    <s v="USD"/>
    <n v="161342"/>
    <s v="US"/>
    <n v="100"/>
    <s v="US"/>
    <x v="0"/>
  </r>
  <r>
    <n v="2022"/>
    <s v="SE"/>
    <s v="FT"/>
    <s v="Data Science Manager"/>
    <n v="137141"/>
    <s v="USD"/>
    <n v="137141"/>
    <s v="US"/>
    <n v="100"/>
    <s v="US"/>
    <x v="0"/>
  </r>
  <r>
    <n v="2022"/>
    <s v="SE"/>
    <s v="FT"/>
    <s v="Data Scientist"/>
    <n v="167000"/>
    <s v="USD"/>
    <n v="167000"/>
    <s v="US"/>
    <n v="100"/>
    <s v="US"/>
    <x v="0"/>
  </r>
  <r>
    <n v="2022"/>
    <s v="SE"/>
    <s v="FT"/>
    <s v="Data Scientist"/>
    <n v="123000"/>
    <s v="USD"/>
    <n v="123000"/>
    <s v="US"/>
    <n v="100"/>
    <s v="US"/>
    <x v="0"/>
  </r>
  <r>
    <n v="2022"/>
    <s v="SE"/>
    <s v="FT"/>
    <s v="Data Engineer"/>
    <n v="60000"/>
    <s v="GBP"/>
    <n v="73880"/>
    <s v="GB"/>
    <n v="0"/>
    <s v="GB"/>
    <x v="0"/>
  </r>
  <r>
    <n v="2022"/>
    <s v="SE"/>
    <s v="FT"/>
    <s v="Data Engineer"/>
    <n v="50000"/>
    <s v="GBP"/>
    <n v="61566"/>
    <s v="GB"/>
    <n v="0"/>
    <s v="GB"/>
    <x v="0"/>
  </r>
  <r>
    <n v="2022"/>
    <s v="SE"/>
    <s v="FT"/>
    <s v="Data Scientist"/>
    <n v="211500"/>
    <s v="USD"/>
    <n v="211500"/>
    <s v="US"/>
    <n v="100"/>
    <s v="US"/>
    <x v="0"/>
  </r>
  <r>
    <n v="2022"/>
    <s v="SE"/>
    <s v="FT"/>
    <s v="Data Scientist"/>
    <n v="138600"/>
    <s v="USD"/>
    <n v="138600"/>
    <s v="US"/>
    <n v="100"/>
    <s v="US"/>
    <x v="0"/>
  </r>
  <r>
    <n v="2022"/>
    <s v="SE"/>
    <s v="FT"/>
    <s v="Data Architect"/>
    <n v="192400"/>
    <s v="USD"/>
    <n v="192400"/>
    <s v="CA"/>
    <n v="100"/>
    <s v="CA"/>
    <x v="0"/>
  </r>
  <r>
    <n v="2022"/>
    <s v="SE"/>
    <s v="FT"/>
    <s v="Data Architect"/>
    <n v="90700"/>
    <s v="USD"/>
    <n v="90700"/>
    <s v="CA"/>
    <n v="100"/>
    <s v="CA"/>
    <x v="0"/>
  </r>
  <r>
    <n v="2022"/>
    <s v="SE"/>
    <s v="FT"/>
    <s v="Data Analyst"/>
    <n v="130000"/>
    <s v="USD"/>
    <n v="130000"/>
    <s v="CA"/>
    <n v="100"/>
    <s v="CA"/>
    <x v="0"/>
  </r>
  <r>
    <n v="2022"/>
    <s v="SE"/>
    <s v="FT"/>
    <s v="Data Analyst"/>
    <n v="61300"/>
    <s v="USD"/>
    <n v="61300"/>
    <s v="CA"/>
    <n v="100"/>
    <s v="CA"/>
    <x v="0"/>
  </r>
  <r>
    <n v="2022"/>
    <s v="SE"/>
    <s v="FT"/>
    <s v="Data Analyst"/>
    <n v="130000"/>
    <s v="USD"/>
    <n v="130000"/>
    <s v="CA"/>
    <n v="100"/>
    <s v="CA"/>
    <x v="0"/>
  </r>
  <r>
    <n v="2022"/>
    <s v="SE"/>
    <s v="FT"/>
    <s v="Data Analyst"/>
    <n v="61300"/>
    <s v="USD"/>
    <n v="61300"/>
    <s v="CA"/>
    <n v="100"/>
    <s v="CA"/>
    <x v="0"/>
  </r>
  <r>
    <n v="2022"/>
    <s v="SE"/>
    <s v="FT"/>
    <s v="Data Engineer"/>
    <n v="160000"/>
    <s v="USD"/>
    <n v="160000"/>
    <s v="US"/>
    <n v="0"/>
    <s v="US"/>
    <x v="1"/>
  </r>
  <r>
    <n v="2022"/>
    <s v="SE"/>
    <s v="FT"/>
    <s v="Data Engineer"/>
    <n v="113000"/>
    <s v="USD"/>
    <n v="113000"/>
    <s v="US"/>
    <n v="0"/>
    <s v="US"/>
    <x v="1"/>
  </r>
  <r>
    <n v="2022"/>
    <s v="SE"/>
    <s v="FT"/>
    <s v="Data Scientist"/>
    <n v="150000"/>
    <s v="USD"/>
    <n v="150000"/>
    <s v="US"/>
    <n v="0"/>
    <s v="US"/>
    <x v="0"/>
  </r>
  <r>
    <n v="2022"/>
    <s v="SE"/>
    <s v="FT"/>
    <s v="Data Scientist"/>
    <n v="95550"/>
    <s v="USD"/>
    <n v="95550"/>
    <s v="US"/>
    <n v="0"/>
    <s v="US"/>
    <x v="0"/>
  </r>
  <r>
    <n v="2022"/>
    <s v="MI"/>
    <s v="FT"/>
    <s v="Data Analyst"/>
    <n v="167000"/>
    <s v="USD"/>
    <n v="167000"/>
    <s v="US"/>
    <n v="100"/>
    <s v="US"/>
    <x v="0"/>
  </r>
  <r>
    <n v="2022"/>
    <s v="MI"/>
    <s v="FT"/>
    <s v="Data Analyst"/>
    <n v="115500"/>
    <s v="USD"/>
    <n v="115500"/>
    <s v="US"/>
    <n v="100"/>
    <s v="US"/>
    <x v="0"/>
  </r>
  <r>
    <n v="2022"/>
    <s v="SE"/>
    <s v="FT"/>
    <s v="Data Analyst"/>
    <n v="112900"/>
    <s v="USD"/>
    <n v="112900"/>
    <s v="US"/>
    <n v="100"/>
    <s v="US"/>
    <x v="0"/>
  </r>
  <r>
    <n v="2022"/>
    <s v="SE"/>
    <s v="FT"/>
    <s v="Data Analyst"/>
    <n v="90320"/>
    <s v="USD"/>
    <n v="90320"/>
    <s v="US"/>
    <n v="100"/>
    <s v="US"/>
    <x v="0"/>
  </r>
  <r>
    <n v="2022"/>
    <s v="SE"/>
    <s v="FT"/>
    <s v="Data Analyst"/>
    <n v="112900"/>
    <s v="USD"/>
    <n v="112900"/>
    <s v="US"/>
    <n v="100"/>
    <s v="US"/>
    <x v="0"/>
  </r>
  <r>
    <n v="2022"/>
    <s v="SE"/>
    <s v="FT"/>
    <s v="Data Analyst"/>
    <n v="90320"/>
    <s v="USD"/>
    <n v="90320"/>
    <s v="US"/>
    <n v="100"/>
    <s v="US"/>
    <x v="0"/>
  </r>
  <r>
    <n v="2022"/>
    <s v="SE"/>
    <s v="FT"/>
    <s v="Data Engineer"/>
    <n v="165400"/>
    <s v="USD"/>
    <n v="165400"/>
    <s v="US"/>
    <n v="100"/>
    <s v="US"/>
    <x v="0"/>
  </r>
  <r>
    <n v="2022"/>
    <s v="SE"/>
    <s v="FT"/>
    <s v="Data Engineer"/>
    <n v="132320"/>
    <s v="USD"/>
    <n v="132320"/>
    <s v="US"/>
    <n v="100"/>
    <s v="US"/>
    <x v="0"/>
  </r>
  <r>
    <n v="2022"/>
    <s v="SE"/>
    <s v="FT"/>
    <s v="Data Engineer"/>
    <n v="243900"/>
    <s v="USD"/>
    <n v="243900"/>
    <s v="US"/>
    <n v="100"/>
    <s v="US"/>
    <x v="0"/>
  </r>
  <r>
    <n v="2022"/>
    <s v="SE"/>
    <s v="FT"/>
    <s v="Data Engineer"/>
    <n v="156600"/>
    <s v="USD"/>
    <n v="156600"/>
    <s v="US"/>
    <n v="100"/>
    <s v="US"/>
    <x v="0"/>
  </r>
  <r>
    <n v="2022"/>
    <s v="SE"/>
    <s v="FT"/>
    <s v="Data Analyst"/>
    <n v="136600"/>
    <s v="USD"/>
    <n v="136600"/>
    <s v="US"/>
    <n v="100"/>
    <s v="US"/>
    <x v="0"/>
  </r>
  <r>
    <n v="2022"/>
    <s v="SE"/>
    <s v="FT"/>
    <s v="Data Analyst"/>
    <n v="109280"/>
    <s v="USD"/>
    <n v="109280"/>
    <s v="US"/>
    <n v="100"/>
    <s v="US"/>
    <x v="0"/>
  </r>
  <r>
    <n v="2022"/>
    <s v="SE"/>
    <s v="FT"/>
    <s v="Data Engineer"/>
    <n v="128875"/>
    <s v="USD"/>
    <n v="128875"/>
    <s v="US"/>
    <n v="100"/>
    <s v="US"/>
    <x v="0"/>
  </r>
  <r>
    <n v="2022"/>
    <s v="SE"/>
    <s v="FT"/>
    <s v="Data Engineer"/>
    <n v="93700"/>
    <s v="USD"/>
    <n v="93700"/>
    <s v="US"/>
    <n v="100"/>
    <s v="US"/>
    <x v="0"/>
  </r>
  <r>
    <n v="2022"/>
    <s v="EX"/>
    <s v="FT"/>
    <s v="Head of Data Science"/>
    <n v="224000"/>
    <s v="USD"/>
    <n v="224000"/>
    <s v="US"/>
    <n v="100"/>
    <s v="US"/>
    <x v="0"/>
  </r>
  <r>
    <n v="2022"/>
    <s v="EX"/>
    <s v="FT"/>
    <s v="Head of Data Science"/>
    <n v="167875"/>
    <s v="USD"/>
    <n v="167875"/>
    <s v="US"/>
    <n v="100"/>
    <s v="US"/>
    <x v="0"/>
  </r>
  <r>
    <n v="2022"/>
    <s v="EX"/>
    <s v="FT"/>
    <s v="Analytics Engineer"/>
    <n v="175000"/>
    <s v="USD"/>
    <n v="175000"/>
    <s v="US"/>
    <n v="100"/>
    <s v="US"/>
    <x v="0"/>
  </r>
  <r>
    <n v="2022"/>
    <s v="EX"/>
    <s v="FT"/>
    <s v="Analytics Engineer"/>
    <n v="135000"/>
    <s v="USD"/>
    <n v="135000"/>
    <s v="US"/>
    <n v="100"/>
    <s v="US"/>
    <x v="0"/>
  </r>
  <r>
    <n v="2022"/>
    <s v="SE"/>
    <s v="FT"/>
    <s v="Data Engineer"/>
    <n v="209100"/>
    <s v="USD"/>
    <n v="209100"/>
    <s v="US"/>
    <n v="100"/>
    <s v="US"/>
    <x v="1"/>
  </r>
  <r>
    <n v="2022"/>
    <s v="SE"/>
    <s v="FT"/>
    <s v="Data Engineer"/>
    <n v="154600"/>
    <s v="USD"/>
    <n v="154600"/>
    <s v="US"/>
    <n v="100"/>
    <s v="US"/>
    <x v="1"/>
  </r>
  <r>
    <n v="2022"/>
    <s v="SE"/>
    <s v="FT"/>
    <s v="Data Engineer"/>
    <n v="180000"/>
    <s v="USD"/>
    <n v="180000"/>
    <s v="US"/>
    <n v="100"/>
    <s v="US"/>
    <x v="0"/>
  </r>
  <r>
    <n v="2022"/>
    <s v="SE"/>
    <s v="FT"/>
    <s v="Data Engineer"/>
    <n v="160000"/>
    <s v="USD"/>
    <n v="160000"/>
    <s v="US"/>
    <n v="100"/>
    <s v="US"/>
    <x v="0"/>
  </r>
  <r>
    <n v="2022"/>
    <s v="SE"/>
    <s v="FT"/>
    <s v="Data Scientist"/>
    <n v="205300"/>
    <s v="USD"/>
    <n v="205300"/>
    <s v="US"/>
    <n v="0"/>
    <s v="US"/>
    <x v="1"/>
  </r>
  <r>
    <n v="2022"/>
    <s v="SE"/>
    <s v="FT"/>
    <s v="Data Scientist"/>
    <n v="140400"/>
    <s v="USD"/>
    <n v="140400"/>
    <s v="US"/>
    <n v="0"/>
    <s v="US"/>
    <x v="1"/>
  </r>
  <r>
    <n v="2022"/>
    <s v="SE"/>
    <s v="FT"/>
    <s v="Data Scientist"/>
    <n v="176000"/>
    <s v="USD"/>
    <n v="176000"/>
    <s v="US"/>
    <n v="100"/>
    <s v="US"/>
    <x v="0"/>
  </r>
  <r>
    <n v="2022"/>
    <s v="SE"/>
    <s v="FT"/>
    <s v="Data Scientist"/>
    <n v="144000"/>
    <s v="USD"/>
    <n v="144000"/>
    <s v="US"/>
    <n v="100"/>
    <s v="US"/>
    <x v="0"/>
  </r>
  <r>
    <n v="2022"/>
    <s v="SE"/>
    <s v="FT"/>
    <s v="Data Engineer"/>
    <n v="200100"/>
    <s v="USD"/>
    <n v="200100"/>
    <s v="US"/>
    <n v="100"/>
    <s v="US"/>
    <x v="0"/>
  </r>
  <r>
    <n v="2022"/>
    <s v="SE"/>
    <s v="FT"/>
    <s v="Data Engineer"/>
    <n v="160000"/>
    <s v="USD"/>
    <n v="160000"/>
    <s v="US"/>
    <n v="100"/>
    <s v="US"/>
    <x v="0"/>
  </r>
  <r>
    <n v="2022"/>
    <s v="SE"/>
    <s v="FT"/>
    <s v="Data Engineer"/>
    <n v="70500"/>
    <s v="USD"/>
    <n v="70500"/>
    <s v="US"/>
    <n v="0"/>
    <s v="US"/>
    <x v="0"/>
  </r>
  <r>
    <n v="2022"/>
    <s v="SE"/>
    <s v="FT"/>
    <s v="Data Engineer"/>
    <n v="54000"/>
    <s v="USD"/>
    <n v="54000"/>
    <s v="US"/>
    <n v="0"/>
    <s v="US"/>
    <x v="0"/>
  </r>
  <r>
    <n v="2022"/>
    <s v="SE"/>
    <s v="FT"/>
    <s v="Data Scientist"/>
    <n v="205300"/>
    <s v="USD"/>
    <n v="205300"/>
    <s v="US"/>
    <n v="0"/>
    <s v="US"/>
    <x v="0"/>
  </r>
  <r>
    <n v="2022"/>
    <s v="SE"/>
    <s v="FT"/>
    <s v="Data Scientist"/>
    <n v="140400"/>
    <s v="USD"/>
    <n v="140400"/>
    <s v="US"/>
    <n v="0"/>
    <s v="US"/>
    <x v="0"/>
  </r>
  <r>
    <n v="2022"/>
    <s v="SE"/>
    <s v="FT"/>
    <s v="Analytics Engineer"/>
    <n v="205300"/>
    <s v="USD"/>
    <n v="205300"/>
    <s v="US"/>
    <n v="0"/>
    <s v="US"/>
    <x v="0"/>
  </r>
  <r>
    <n v="2022"/>
    <s v="SE"/>
    <s v="FT"/>
    <s v="Analytics Engineer"/>
    <n v="184700"/>
    <s v="USD"/>
    <n v="184700"/>
    <s v="US"/>
    <n v="0"/>
    <s v="US"/>
    <x v="0"/>
  </r>
  <r>
    <n v="2022"/>
    <s v="SE"/>
    <s v="FT"/>
    <s v="Data Engineer"/>
    <n v="175100"/>
    <s v="USD"/>
    <n v="175100"/>
    <s v="US"/>
    <n v="100"/>
    <s v="US"/>
    <x v="0"/>
  </r>
  <r>
    <n v="2022"/>
    <s v="SE"/>
    <s v="FT"/>
    <s v="Data Engineer"/>
    <n v="140250"/>
    <s v="USD"/>
    <n v="140250"/>
    <s v="US"/>
    <n v="100"/>
    <s v="US"/>
    <x v="0"/>
  </r>
  <r>
    <n v="2022"/>
    <s v="SE"/>
    <s v="FT"/>
    <s v="Data Analyst"/>
    <n v="116150"/>
    <s v="USD"/>
    <n v="116150"/>
    <s v="US"/>
    <n v="100"/>
    <s v="US"/>
    <x v="0"/>
  </r>
  <r>
    <n v="2022"/>
    <s v="SE"/>
    <s v="FT"/>
    <s v="Data Analyst"/>
    <n v="99050"/>
    <s v="USD"/>
    <n v="99050"/>
    <s v="US"/>
    <n v="100"/>
    <s v="US"/>
    <x v="0"/>
  </r>
  <r>
    <n v="2022"/>
    <s v="SE"/>
    <s v="FT"/>
    <s v="Data Engineer"/>
    <n v="145000"/>
    <s v="USD"/>
    <n v="145000"/>
    <s v="US"/>
    <n v="100"/>
    <s v="US"/>
    <x v="0"/>
  </r>
  <r>
    <n v="2022"/>
    <s v="SE"/>
    <s v="FT"/>
    <s v="Data Engineer"/>
    <n v="130000"/>
    <s v="USD"/>
    <n v="130000"/>
    <s v="US"/>
    <n v="100"/>
    <s v="US"/>
    <x v="0"/>
  </r>
  <r>
    <n v="2022"/>
    <s v="SE"/>
    <s v="FT"/>
    <s v="Data Analyst"/>
    <n v="112900"/>
    <s v="USD"/>
    <n v="112900"/>
    <s v="US"/>
    <n v="100"/>
    <s v="US"/>
    <x v="0"/>
  </r>
  <r>
    <n v="2022"/>
    <s v="SE"/>
    <s v="FT"/>
    <s v="Data Analyst"/>
    <n v="90320"/>
    <s v="USD"/>
    <n v="90320"/>
    <s v="US"/>
    <n v="100"/>
    <s v="US"/>
    <x v="0"/>
  </r>
  <r>
    <n v="2022"/>
    <s v="MI"/>
    <s v="FT"/>
    <s v="Data Analyst"/>
    <n v="85000"/>
    <s v="USD"/>
    <n v="85000"/>
    <s v="CA"/>
    <n v="0"/>
    <s v="CA"/>
    <x v="0"/>
  </r>
  <r>
    <n v="2022"/>
    <s v="MI"/>
    <s v="FT"/>
    <s v="Data Analyst"/>
    <n v="75000"/>
    <s v="USD"/>
    <n v="75000"/>
    <s v="CA"/>
    <n v="0"/>
    <s v="CA"/>
    <x v="0"/>
  </r>
  <r>
    <n v="2022"/>
    <s v="SE"/>
    <s v="FT"/>
    <s v="Machine Learning Engineer"/>
    <n v="214000"/>
    <s v="USD"/>
    <n v="214000"/>
    <s v="US"/>
    <n v="100"/>
    <s v="US"/>
    <x v="0"/>
  </r>
  <r>
    <n v="2022"/>
    <s v="SE"/>
    <s v="FT"/>
    <s v="Machine Learning Engineer"/>
    <n v="192600"/>
    <s v="USD"/>
    <n v="192600"/>
    <s v="US"/>
    <n v="100"/>
    <s v="US"/>
    <x v="0"/>
  </r>
  <r>
    <n v="2022"/>
    <s v="SE"/>
    <s v="FT"/>
    <s v="Data Architect"/>
    <n v="266400"/>
    <s v="USD"/>
    <n v="266400"/>
    <s v="US"/>
    <n v="100"/>
    <s v="US"/>
    <x v="0"/>
  </r>
  <r>
    <n v="2022"/>
    <s v="SE"/>
    <s v="FT"/>
    <s v="Data Architect"/>
    <n v="213120"/>
    <s v="USD"/>
    <n v="213120"/>
    <s v="US"/>
    <n v="100"/>
    <s v="US"/>
    <x v="0"/>
  </r>
  <r>
    <n v="2022"/>
    <s v="SE"/>
    <s v="FT"/>
    <s v="Data Engineer"/>
    <n v="155000"/>
    <s v="USD"/>
    <n v="155000"/>
    <s v="US"/>
    <n v="100"/>
    <s v="US"/>
    <x v="0"/>
  </r>
  <r>
    <n v="2022"/>
    <s v="SE"/>
    <s v="FT"/>
    <s v="Data Engineer"/>
    <n v="115000"/>
    <s v="USD"/>
    <n v="115000"/>
    <s v="US"/>
    <n v="100"/>
    <s v="US"/>
    <x v="0"/>
  </r>
  <r>
    <n v="2022"/>
    <s v="MI"/>
    <s v="FT"/>
    <s v="Data Scientist"/>
    <n v="141300"/>
    <s v="USD"/>
    <n v="141300"/>
    <s v="US"/>
    <n v="0"/>
    <s v="US"/>
    <x v="0"/>
  </r>
  <r>
    <n v="2022"/>
    <s v="MI"/>
    <s v="FT"/>
    <s v="Data Scientist"/>
    <n v="102100"/>
    <s v="USD"/>
    <n v="102100"/>
    <s v="US"/>
    <n v="0"/>
    <s v="US"/>
    <x v="0"/>
  </r>
  <r>
    <n v="2022"/>
    <s v="SE"/>
    <s v="FT"/>
    <s v="Data Analyst"/>
    <n v="115934"/>
    <s v="USD"/>
    <n v="115934"/>
    <s v="US"/>
    <n v="100"/>
    <s v="US"/>
    <x v="0"/>
  </r>
  <r>
    <n v="2022"/>
    <s v="SE"/>
    <s v="FT"/>
    <s v="Data Analyst"/>
    <n v="81666"/>
    <s v="USD"/>
    <n v="81666"/>
    <s v="US"/>
    <n v="100"/>
    <s v="US"/>
    <x v="0"/>
  </r>
  <r>
    <n v="2022"/>
    <s v="MI"/>
    <s v="FT"/>
    <s v="Data Engineer"/>
    <n v="206699"/>
    <s v="USD"/>
    <n v="206699"/>
    <s v="US"/>
    <n v="0"/>
    <s v="US"/>
    <x v="0"/>
  </r>
  <r>
    <n v="2022"/>
    <s v="MI"/>
    <s v="FT"/>
    <s v="Data Engineer"/>
    <n v="99100"/>
    <s v="USD"/>
    <n v="99100"/>
    <s v="US"/>
    <n v="0"/>
    <s v="US"/>
    <x v="0"/>
  </r>
  <r>
    <n v="2022"/>
    <s v="SE"/>
    <s v="FT"/>
    <s v="Data Engineer"/>
    <n v="130000"/>
    <s v="USD"/>
    <n v="130000"/>
    <s v="US"/>
    <n v="100"/>
    <s v="US"/>
    <x v="0"/>
  </r>
  <r>
    <n v="2022"/>
    <s v="SE"/>
    <s v="FT"/>
    <s v="Data Engineer"/>
    <n v="110500"/>
    <s v="USD"/>
    <n v="110500"/>
    <s v="US"/>
    <n v="100"/>
    <s v="US"/>
    <x v="0"/>
  </r>
  <r>
    <n v="2022"/>
    <s v="MI"/>
    <s v="FT"/>
    <s v="Data Analyst"/>
    <n v="50000"/>
    <s v="GBP"/>
    <n v="61566"/>
    <s v="GB"/>
    <n v="0"/>
    <s v="GB"/>
    <x v="0"/>
  </r>
  <r>
    <n v="2022"/>
    <s v="MI"/>
    <s v="FT"/>
    <s v="Data Analyst"/>
    <n v="35000"/>
    <s v="GBP"/>
    <n v="43096"/>
    <s v="GB"/>
    <n v="0"/>
    <s v="GB"/>
    <x v="0"/>
  </r>
  <r>
    <n v="2022"/>
    <s v="SE"/>
    <s v="FT"/>
    <s v="Data Analyst"/>
    <n v="80000"/>
    <s v="USD"/>
    <n v="80000"/>
    <s v="US"/>
    <n v="100"/>
    <s v="US"/>
    <x v="0"/>
  </r>
  <r>
    <n v="2022"/>
    <s v="SE"/>
    <s v="FT"/>
    <s v="Data Analyst"/>
    <n v="60000"/>
    <s v="USD"/>
    <n v="60000"/>
    <s v="US"/>
    <n v="100"/>
    <s v="US"/>
    <x v="0"/>
  </r>
  <r>
    <n v="2022"/>
    <s v="SE"/>
    <s v="FT"/>
    <s v="Data Architect"/>
    <n v="192564"/>
    <s v="USD"/>
    <n v="192564"/>
    <s v="US"/>
    <n v="100"/>
    <s v="US"/>
    <x v="0"/>
  </r>
  <r>
    <n v="2022"/>
    <s v="SE"/>
    <s v="FT"/>
    <s v="Data Architect"/>
    <n v="144854"/>
    <s v="USD"/>
    <n v="144854"/>
    <s v="US"/>
    <n v="100"/>
    <s v="US"/>
    <x v="0"/>
  </r>
  <r>
    <n v="2022"/>
    <s v="SE"/>
    <s v="FT"/>
    <s v="Data Scientist"/>
    <n v="230000"/>
    <s v="USD"/>
    <n v="230000"/>
    <s v="US"/>
    <n v="100"/>
    <s v="US"/>
    <x v="0"/>
  </r>
  <r>
    <n v="2022"/>
    <s v="SE"/>
    <s v="FT"/>
    <s v="Data Scientist"/>
    <n v="150000"/>
    <s v="USD"/>
    <n v="150000"/>
    <s v="US"/>
    <n v="100"/>
    <s v="US"/>
    <x v="0"/>
  </r>
  <r>
    <n v="2022"/>
    <s v="SE"/>
    <s v="FT"/>
    <s v="Data Analytics Manager"/>
    <n v="150260"/>
    <s v="USD"/>
    <n v="150260"/>
    <s v="US"/>
    <n v="100"/>
    <s v="US"/>
    <x v="0"/>
  </r>
  <r>
    <n v="2022"/>
    <s v="SE"/>
    <s v="FT"/>
    <s v="Data Analytics Manager"/>
    <n v="109280"/>
    <s v="USD"/>
    <n v="109280"/>
    <s v="US"/>
    <n v="100"/>
    <s v="US"/>
    <x v="0"/>
  </r>
  <r>
    <n v="2022"/>
    <s v="SE"/>
    <s v="FT"/>
    <s v="Data Analyst"/>
    <n v="170000"/>
    <s v="USD"/>
    <n v="170000"/>
    <s v="US"/>
    <n v="100"/>
    <s v="US"/>
    <x v="0"/>
  </r>
  <r>
    <n v="2022"/>
    <s v="SE"/>
    <s v="FT"/>
    <s v="Data Analyst"/>
    <n v="150000"/>
    <s v="USD"/>
    <n v="150000"/>
    <s v="US"/>
    <n v="100"/>
    <s v="US"/>
    <x v="0"/>
  </r>
  <r>
    <n v="2022"/>
    <s v="MI"/>
    <s v="FT"/>
    <s v="Data Scientist"/>
    <n v="160000"/>
    <s v="USD"/>
    <n v="160000"/>
    <s v="US"/>
    <n v="100"/>
    <s v="US"/>
    <x v="0"/>
  </r>
  <r>
    <n v="2022"/>
    <s v="MI"/>
    <s v="FT"/>
    <s v="Data Scientist"/>
    <n v="130000"/>
    <s v="USD"/>
    <n v="130000"/>
    <s v="US"/>
    <n v="100"/>
    <s v="US"/>
    <x v="0"/>
  </r>
  <r>
    <n v="2022"/>
    <s v="EN"/>
    <s v="FT"/>
    <s v="Data Analyst"/>
    <n v="67000"/>
    <s v="USD"/>
    <n v="67000"/>
    <s v="CA"/>
    <n v="0"/>
    <s v="CA"/>
    <x v="0"/>
  </r>
  <r>
    <n v="2022"/>
    <s v="EN"/>
    <s v="FT"/>
    <s v="Data Analyst"/>
    <n v="52000"/>
    <s v="USD"/>
    <n v="52000"/>
    <s v="CA"/>
    <n v="0"/>
    <s v="CA"/>
    <x v="0"/>
  </r>
  <r>
    <n v="2022"/>
    <s v="SE"/>
    <s v="FT"/>
    <s v="Data Engineer"/>
    <n v="154000"/>
    <s v="USD"/>
    <n v="154000"/>
    <s v="US"/>
    <n v="100"/>
    <s v="US"/>
    <x v="0"/>
  </r>
  <r>
    <n v="2022"/>
    <s v="SE"/>
    <s v="FT"/>
    <s v="Data Engineer"/>
    <n v="126000"/>
    <s v="USD"/>
    <n v="126000"/>
    <s v="US"/>
    <n v="100"/>
    <s v="US"/>
    <x v="0"/>
  </r>
  <r>
    <n v="2022"/>
    <s v="SE"/>
    <s v="FT"/>
    <s v="Data Analyst"/>
    <n v="129000"/>
    <s v="USD"/>
    <n v="129000"/>
    <s v="US"/>
    <n v="0"/>
    <s v="US"/>
    <x v="0"/>
  </r>
  <r>
    <n v="2022"/>
    <s v="SE"/>
    <s v="FT"/>
    <s v="Data Analyst"/>
    <n v="99000"/>
    <s v="USD"/>
    <n v="99000"/>
    <s v="US"/>
    <n v="0"/>
    <s v="US"/>
    <x v="0"/>
  </r>
  <r>
    <n v="2022"/>
    <s v="SE"/>
    <s v="FT"/>
    <s v="Data Scientist"/>
    <n v="210000"/>
    <s v="USD"/>
    <n v="210000"/>
    <s v="US"/>
    <n v="100"/>
    <s v="US"/>
    <x v="0"/>
  </r>
  <r>
    <n v="2022"/>
    <s v="SE"/>
    <s v="FT"/>
    <s v="Data Scientist"/>
    <n v="140000"/>
    <s v="USD"/>
    <n v="140000"/>
    <s v="US"/>
    <n v="100"/>
    <s v="US"/>
    <x v="0"/>
  </r>
  <r>
    <n v="2022"/>
    <s v="SE"/>
    <s v="FT"/>
    <s v="Data Scientist"/>
    <n v="210000"/>
    <s v="USD"/>
    <n v="210000"/>
    <s v="US"/>
    <n v="100"/>
    <s v="US"/>
    <x v="0"/>
  </r>
  <r>
    <n v="2022"/>
    <s v="SE"/>
    <s v="FT"/>
    <s v="Data Scientist"/>
    <n v="140000"/>
    <s v="USD"/>
    <n v="140000"/>
    <s v="US"/>
    <n v="100"/>
    <s v="US"/>
    <x v="0"/>
  </r>
  <r>
    <n v="2022"/>
    <s v="SE"/>
    <s v="FT"/>
    <s v="Data Scientist"/>
    <n v="210000"/>
    <s v="USD"/>
    <n v="210000"/>
    <s v="US"/>
    <n v="100"/>
    <s v="US"/>
    <x v="0"/>
  </r>
  <r>
    <n v="2022"/>
    <s v="SE"/>
    <s v="FT"/>
    <s v="Data Scientist"/>
    <n v="140000"/>
    <s v="USD"/>
    <n v="140000"/>
    <s v="US"/>
    <n v="100"/>
    <s v="US"/>
    <x v="0"/>
  </r>
  <r>
    <n v="2022"/>
    <s v="SE"/>
    <s v="FT"/>
    <s v="Data Analyst"/>
    <n v="100000"/>
    <s v="USD"/>
    <n v="100000"/>
    <s v="US"/>
    <n v="100"/>
    <s v="US"/>
    <x v="0"/>
  </r>
  <r>
    <n v="2022"/>
    <s v="SE"/>
    <s v="FT"/>
    <s v="Data Analyst"/>
    <n v="69000"/>
    <s v="USD"/>
    <n v="69000"/>
    <s v="US"/>
    <n v="100"/>
    <s v="US"/>
    <x v="0"/>
  </r>
  <r>
    <n v="2022"/>
    <s v="SE"/>
    <s v="FT"/>
    <s v="Data Scientist"/>
    <n v="210000"/>
    <s v="USD"/>
    <n v="210000"/>
    <s v="US"/>
    <n v="100"/>
    <s v="US"/>
    <x v="0"/>
  </r>
  <r>
    <n v="2022"/>
    <s v="SE"/>
    <s v="FT"/>
    <s v="Data Scientist"/>
    <n v="140000"/>
    <s v="USD"/>
    <n v="140000"/>
    <s v="US"/>
    <n v="100"/>
    <s v="US"/>
    <x v="0"/>
  </r>
  <r>
    <n v="2022"/>
    <s v="SE"/>
    <s v="FT"/>
    <s v="Data Analyst"/>
    <n v="150075"/>
    <s v="USD"/>
    <n v="150075"/>
    <s v="US"/>
    <n v="100"/>
    <s v="US"/>
    <x v="0"/>
  </r>
  <r>
    <n v="2022"/>
    <s v="SE"/>
    <s v="FT"/>
    <s v="Data Analyst"/>
    <n v="110925"/>
    <s v="USD"/>
    <n v="110925"/>
    <s v="US"/>
    <n v="100"/>
    <s v="US"/>
    <x v="0"/>
  </r>
  <r>
    <n v="2022"/>
    <s v="SE"/>
    <s v="FT"/>
    <s v="Data Engineer"/>
    <n v="100000"/>
    <s v="USD"/>
    <n v="100000"/>
    <s v="US"/>
    <n v="100"/>
    <s v="US"/>
    <x v="0"/>
  </r>
  <r>
    <n v="2022"/>
    <s v="SE"/>
    <s v="FT"/>
    <s v="Data Engineer"/>
    <n v="25000"/>
    <s v="USD"/>
    <n v="25000"/>
    <s v="US"/>
    <n v="100"/>
    <s v="US"/>
    <x v="0"/>
  </r>
  <r>
    <n v="2022"/>
    <s v="SE"/>
    <s v="FT"/>
    <s v="Data Analyst"/>
    <n v="126500"/>
    <s v="USD"/>
    <n v="126500"/>
    <s v="US"/>
    <n v="100"/>
    <s v="US"/>
    <x v="0"/>
  </r>
  <r>
    <n v="2022"/>
    <s v="SE"/>
    <s v="FT"/>
    <s v="Data Analyst"/>
    <n v="106260"/>
    <s v="USD"/>
    <n v="106260"/>
    <s v="US"/>
    <n v="100"/>
    <s v="US"/>
    <x v="0"/>
  </r>
  <r>
    <n v="2022"/>
    <s v="SE"/>
    <s v="FT"/>
    <s v="Data Engineer"/>
    <n v="220110"/>
    <s v="USD"/>
    <n v="220110"/>
    <s v="US"/>
    <n v="100"/>
    <s v="US"/>
    <x v="0"/>
  </r>
  <r>
    <n v="2022"/>
    <s v="SE"/>
    <s v="FT"/>
    <s v="Data Engineer"/>
    <n v="160080"/>
    <s v="USD"/>
    <n v="160080"/>
    <s v="US"/>
    <n v="100"/>
    <s v="US"/>
    <x v="0"/>
  </r>
  <r>
    <n v="2022"/>
    <s v="SE"/>
    <s v="FT"/>
    <s v="Data Analyst"/>
    <n v="105000"/>
    <s v="USD"/>
    <n v="105000"/>
    <s v="US"/>
    <n v="100"/>
    <s v="US"/>
    <x v="0"/>
  </r>
  <r>
    <n v="2022"/>
    <s v="SE"/>
    <s v="FT"/>
    <s v="Data Analyst"/>
    <n v="100000"/>
    <s v="USD"/>
    <n v="100000"/>
    <s v="US"/>
    <n v="100"/>
    <s v="US"/>
    <x v="0"/>
  </r>
  <r>
    <n v="2022"/>
    <s v="SE"/>
    <s v="FT"/>
    <s v="Data Analyst"/>
    <n v="170000"/>
    <s v="USD"/>
    <n v="170000"/>
    <s v="US"/>
    <n v="100"/>
    <s v="US"/>
    <x v="0"/>
  </r>
  <r>
    <n v="2022"/>
    <s v="SE"/>
    <s v="FT"/>
    <s v="Data Analyst"/>
    <n v="135000"/>
    <s v="USD"/>
    <n v="135000"/>
    <s v="US"/>
    <n v="100"/>
    <s v="US"/>
    <x v="0"/>
  </r>
  <r>
    <n v="2022"/>
    <s v="SE"/>
    <s v="FT"/>
    <s v="Data Scientist"/>
    <n v="230000"/>
    <s v="USD"/>
    <n v="230000"/>
    <s v="US"/>
    <n v="100"/>
    <s v="US"/>
    <x v="0"/>
  </r>
  <r>
    <n v="2022"/>
    <s v="SE"/>
    <s v="FT"/>
    <s v="Data Scientist"/>
    <n v="140000"/>
    <s v="USD"/>
    <n v="140000"/>
    <s v="US"/>
    <n v="100"/>
    <s v="US"/>
    <x v="0"/>
  </r>
  <r>
    <n v="2022"/>
    <s v="MI"/>
    <s v="FT"/>
    <s v="Data Analyst"/>
    <n v="135000"/>
    <s v="USD"/>
    <n v="135000"/>
    <s v="US"/>
    <n v="100"/>
    <s v="US"/>
    <x v="0"/>
  </r>
  <r>
    <n v="2022"/>
    <s v="MI"/>
    <s v="FT"/>
    <s v="Data Analyst"/>
    <n v="50000"/>
    <s v="USD"/>
    <n v="50000"/>
    <s v="US"/>
    <n v="100"/>
    <s v="US"/>
    <x v="0"/>
  </r>
  <r>
    <n v="2022"/>
    <s v="SE"/>
    <s v="FT"/>
    <s v="Data Scientist"/>
    <n v="220000"/>
    <s v="USD"/>
    <n v="220000"/>
    <s v="US"/>
    <n v="100"/>
    <s v="US"/>
    <x v="0"/>
  </r>
  <r>
    <n v="2022"/>
    <s v="SE"/>
    <s v="FT"/>
    <s v="Data Scientist"/>
    <n v="140000"/>
    <s v="USD"/>
    <n v="140000"/>
    <s v="US"/>
    <n v="100"/>
    <s v="US"/>
    <x v="0"/>
  </r>
  <r>
    <n v="2022"/>
    <s v="MI"/>
    <s v="FT"/>
    <s v="Data Scientist"/>
    <n v="140000"/>
    <s v="GBP"/>
    <n v="172386"/>
    <s v="GB"/>
    <n v="0"/>
    <s v="GB"/>
    <x v="0"/>
  </r>
  <r>
    <n v="2022"/>
    <s v="MI"/>
    <s v="FT"/>
    <s v="Data Scientist"/>
    <n v="70000"/>
    <s v="GBP"/>
    <n v="86193"/>
    <s v="GB"/>
    <n v="0"/>
    <s v="GB"/>
    <x v="0"/>
  </r>
  <r>
    <n v="2022"/>
    <s v="SE"/>
    <s v="FT"/>
    <s v="Machine Learning Engineer"/>
    <n v="220000"/>
    <s v="USD"/>
    <n v="220000"/>
    <s v="US"/>
    <n v="100"/>
    <s v="US"/>
    <x v="0"/>
  </r>
  <r>
    <n v="2022"/>
    <s v="SE"/>
    <s v="FT"/>
    <s v="Machine Learning Engineer"/>
    <n v="120000"/>
    <s v="USD"/>
    <n v="120000"/>
    <s v="US"/>
    <n v="100"/>
    <s v="US"/>
    <x v="0"/>
  </r>
  <r>
    <n v="2022"/>
    <s v="MI"/>
    <s v="FT"/>
    <s v="Data Scientist"/>
    <n v="200000"/>
    <s v="USD"/>
    <n v="200000"/>
    <s v="US"/>
    <n v="100"/>
    <s v="US"/>
    <x v="0"/>
  </r>
  <r>
    <n v="2022"/>
    <s v="MI"/>
    <s v="FT"/>
    <s v="Data Scientist"/>
    <n v="120000"/>
    <s v="USD"/>
    <n v="120000"/>
    <s v="US"/>
    <n v="100"/>
    <s v="US"/>
    <x v="0"/>
  </r>
  <r>
    <n v="2022"/>
    <s v="SE"/>
    <s v="FT"/>
    <s v="Machine Learning Engineer"/>
    <n v="120000"/>
    <s v="USD"/>
    <n v="120000"/>
    <s v="AE"/>
    <n v="100"/>
    <s v="AE"/>
    <x v="2"/>
  </r>
  <r>
    <n v="2022"/>
    <s v="SE"/>
    <s v="FT"/>
    <s v="Machine Learning Engineer"/>
    <n v="65000"/>
    <s v="USD"/>
    <n v="65000"/>
    <s v="AE"/>
    <n v="100"/>
    <s v="AE"/>
    <x v="2"/>
  </r>
  <r>
    <n v="2022"/>
    <s v="EX"/>
    <s v="FT"/>
    <s v="Data Engineer"/>
    <n v="324000"/>
    <s v="USD"/>
    <n v="324000"/>
    <s v="US"/>
    <n v="100"/>
    <s v="US"/>
    <x v="0"/>
  </r>
  <r>
    <n v="2022"/>
    <s v="EX"/>
    <s v="FT"/>
    <s v="Data Engineer"/>
    <n v="216000"/>
    <s v="USD"/>
    <n v="216000"/>
    <s v="US"/>
    <n v="100"/>
    <s v="US"/>
    <x v="0"/>
  </r>
  <r>
    <n v="2022"/>
    <s v="SE"/>
    <s v="FT"/>
    <s v="Data Engineer"/>
    <n v="210000"/>
    <s v="USD"/>
    <n v="210000"/>
    <s v="US"/>
    <n v="100"/>
    <s v="US"/>
    <x v="0"/>
  </r>
  <r>
    <n v="2022"/>
    <s v="SE"/>
    <s v="FT"/>
    <s v="Data Engineer"/>
    <n v="100000"/>
    <s v="USD"/>
    <n v="100000"/>
    <s v="US"/>
    <n v="100"/>
    <s v="US"/>
    <x v="0"/>
  </r>
  <r>
    <n v="2022"/>
    <s v="SE"/>
    <s v="FT"/>
    <s v="Data Scientist"/>
    <n v="185100"/>
    <s v="USD"/>
    <n v="185100"/>
    <s v="US"/>
    <n v="100"/>
    <s v="US"/>
    <x v="0"/>
  </r>
  <r>
    <n v="2022"/>
    <s v="SE"/>
    <s v="FT"/>
    <s v="Data Scientist"/>
    <n v="104890"/>
    <s v="USD"/>
    <n v="104890"/>
    <s v="US"/>
    <n v="100"/>
    <s v="US"/>
    <x v="0"/>
  </r>
  <r>
    <n v="2022"/>
    <s v="SE"/>
    <s v="FT"/>
    <s v="Data Engineer"/>
    <n v="105000"/>
    <s v="USD"/>
    <n v="105000"/>
    <s v="US"/>
    <n v="100"/>
    <s v="US"/>
    <x v="0"/>
  </r>
  <r>
    <n v="2022"/>
    <s v="SE"/>
    <s v="FT"/>
    <s v="Data Engineer"/>
    <n v="80000"/>
    <s v="USD"/>
    <n v="80000"/>
    <s v="US"/>
    <n v="100"/>
    <s v="US"/>
    <x v="0"/>
  </r>
  <r>
    <n v="2022"/>
    <s v="MI"/>
    <s v="FT"/>
    <s v="Machine Learning Developer"/>
    <n v="100000"/>
    <s v="CAD"/>
    <n v="76814"/>
    <s v="CA"/>
    <n v="100"/>
    <s v="CA"/>
    <x v="0"/>
  </r>
  <r>
    <n v="2020"/>
    <s v="SE"/>
    <s v="FT"/>
    <s v="Machine Learning Manager"/>
    <n v="157000"/>
    <s v="CAD"/>
    <n v="117104"/>
    <s v="CA"/>
    <n v="50"/>
    <s v="CA"/>
    <x v="1"/>
  </r>
  <r>
    <n v="2022"/>
    <s v="EX"/>
    <s v="FT"/>
    <s v="Director of Data Science"/>
    <n v="250000"/>
    <s v="CAD"/>
    <n v="192037"/>
    <s v="CA"/>
    <n v="50"/>
    <s v="CA"/>
    <x v="1"/>
  </r>
  <r>
    <n v="2022"/>
    <s v="MI"/>
    <s v="FT"/>
    <s v="Machine Learning Engineer"/>
    <n v="120000"/>
    <s v="USD"/>
    <n v="120000"/>
    <s v="US"/>
    <n v="100"/>
    <s v="US"/>
    <x v="2"/>
  </r>
  <r>
    <n v="2022"/>
    <s v="MI"/>
    <s v="FT"/>
    <s v="Business Data Analyst"/>
    <n v="1400000"/>
    <s v="INR"/>
    <n v="17805"/>
    <s v="IN"/>
    <n v="100"/>
    <s v="IN"/>
    <x v="0"/>
  </r>
  <r>
    <n v="2022"/>
    <s v="MI"/>
    <s v="FT"/>
    <s v="Data Scientist"/>
    <n v="2400000"/>
    <s v="INR"/>
    <n v="30523"/>
    <s v="IN"/>
    <n v="100"/>
    <s v="IN"/>
    <x v="1"/>
  </r>
  <r>
    <n v="2022"/>
    <s v="MI"/>
    <s v="FT"/>
    <s v="Machine Learning Infrastructure Engineer"/>
    <n v="53000"/>
    <s v="EUR"/>
    <n v="55685"/>
    <s v="PT"/>
    <n v="50"/>
    <s v="PT"/>
    <x v="1"/>
  </r>
  <r>
    <n v="2022"/>
    <s v="MI"/>
    <s v="PT"/>
    <s v="Data Engineer"/>
    <n v="50000"/>
    <s v="EUR"/>
    <n v="52533"/>
    <s v="DE"/>
    <n v="50"/>
    <s v="DE"/>
    <x v="1"/>
  </r>
  <r>
    <n v="2022"/>
    <s v="EN"/>
    <s v="FT"/>
    <s v="Data Scientist"/>
    <n v="1400000"/>
    <s v="INR"/>
    <n v="17805"/>
    <s v="IN"/>
    <n v="100"/>
    <s v="IN"/>
    <x v="0"/>
  </r>
  <r>
    <n v="2022"/>
    <s v="MI"/>
    <s v="FT"/>
    <s v="Applied Machine Learning Scientist"/>
    <n v="75000"/>
    <s v="USD"/>
    <n v="75000"/>
    <s v="BO"/>
    <n v="100"/>
    <s v="US"/>
    <x v="1"/>
  </r>
  <r>
    <n v="2022"/>
    <s v="MI"/>
    <s v="FT"/>
    <s v="Applied Data Scientist"/>
    <n v="157000"/>
    <s v="USD"/>
    <n v="157000"/>
    <s v="US"/>
    <n v="100"/>
    <s v="US"/>
    <x v="1"/>
  </r>
  <r>
    <n v="2022"/>
    <s v="MI"/>
    <s v="FT"/>
    <s v="Business Data Analyst"/>
    <n v="90000"/>
    <s v="CAD"/>
    <n v="69133"/>
    <s v="CA"/>
    <n v="50"/>
    <s v="CA"/>
    <x v="1"/>
  </r>
  <r>
    <n v="2022"/>
    <s v="EN"/>
    <s v="FT"/>
    <s v="Data Engineer"/>
    <n v="65000"/>
    <s v="USD"/>
    <n v="65000"/>
    <s v="US"/>
    <n v="100"/>
    <s v="US"/>
    <x v="2"/>
  </r>
  <r>
    <n v="2022"/>
    <s v="SE"/>
    <s v="FT"/>
    <s v="Machine Learning Engineer"/>
    <n v="65000"/>
    <s v="EUR"/>
    <n v="68293"/>
    <s v="IE"/>
    <n v="100"/>
    <s v="IE"/>
    <x v="2"/>
  </r>
  <r>
    <n v="2021"/>
    <s v="MI"/>
    <s v="FT"/>
    <s v="Data Scientist"/>
    <n v="109000"/>
    <s v="USD"/>
    <n v="109000"/>
    <s v="US"/>
    <n v="50"/>
    <s v="US"/>
    <x v="1"/>
  </r>
  <r>
    <n v="2022"/>
    <s v="MI"/>
    <s v="FT"/>
    <s v="Data Scientist"/>
    <n v="88000"/>
    <s v="CAD"/>
    <n v="67597"/>
    <s v="CA"/>
    <n v="100"/>
    <s v="CA"/>
    <x v="0"/>
  </r>
  <r>
    <n v="2022"/>
    <s v="MI"/>
    <s v="FT"/>
    <s v="Data Analyst"/>
    <n v="20000"/>
    <s v="USD"/>
    <n v="20000"/>
    <s v="GR"/>
    <n v="100"/>
    <s v="GR"/>
    <x v="2"/>
  </r>
  <r>
    <n v="2021"/>
    <s v="SE"/>
    <s v="FT"/>
    <s v="Head of Data"/>
    <n v="87000"/>
    <s v="EUR"/>
    <n v="102839"/>
    <s v="SI"/>
    <n v="100"/>
    <s v="SI"/>
    <x v="1"/>
  </r>
  <r>
    <n v="2022"/>
    <s v="SE"/>
    <s v="FT"/>
    <s v="Head of Data"/>
    <n v="200000"/>
    <s v="USD"/>
    <n v="200000"/>
    <s v="MY"/>
    <n v="100"/>
    <s v="US"/>
    <x v="0"/>
  </r>
  <r>
    <n v="2022"/>
    <s v="EN"/>
    <s v="FT"/>
    <s v="Data Scientist"/>
    <n v="66500"/>
    <s v="CAD"/>
    <n v="51081"/>
    <s v="CA"/>
    <n v="100"/>
    <s v="CA"/>
    <x v="1"/>
  </r>
  <r>
    <n v="2022"/>
    <s v="MI"/>
    <s v="FT"/>
    <s v="Data Scientist"/>
    <n v="78000"/>
    <s v="USD"/>
    <n v="78000"/>
    <s v="US"/>
    <n v="100"/>
    <s v="US"/>
    <x v="0"/>
  </r>
  <r>
    <n v="2022"/>
    <s v="SE"/>
    <s v="FT"/>
    <s v="Data Engineer"/>
    <n v="135000"/>
    <s v="USD"/>
    <n v="135000"/>
    <s v="US"/>
    <n v="100"/>
    <s v="US"/>
    <x v="0"/>
  </r>
  <r>
    <n v="2022"/>
    <s v="SE"/>
    <s v="FT"/>
    <s v="Data Engineer"/>
    <n v="115000"/>
    <s v="USD"/>
    <n v="115000"/>
    <s v="US"/>
    <n v="100"/>
    <s v="US"/>
    <x v="0"/>
  </r>
  <r>
    <n v="2022"/>
    <s v="MI"/>
    <s v="FT"/>
    <s v="Machine Learning Engineer"/>
    <n v="121000"/>
    <s v="AUD"/>
    <n v="83864"/>
    <s v="AU"/>
    <n v="100"/>
    <s v="AU"/>
    <x v="1"/>
  </r>
  <r>
    <n v="2022"/>
    <s v="EN"/>
    <s v="FT"/>
    <s v="Data Scientist"/>
    <n v="40000"/>
    <s v="USD"/>
    <n v="40000"/>
    <s v="JP"/>
    <n v="100"/>
    <s v="MY"/>
    <x v="1"/>
  </r>
  <r>
    <n v="2022"/>
    <s v="MI"/>
    <s v="FT"/>
    <s v="Head of Data"/>
    <n v="30000"/>
    <s v="EUR"/>
    <n v="31520"/>
    <s v="EE"/>
    <n v="100"/>
    <s v="EE"/>
    <x v="2"/>
  </r>
  <r>
    <n v="2022"/>
    <s v="SE"/>
    <s v="FT"/>
    <s v="Machine Learning Engineer"/>
    <n v="57000"/>
    <s v="EUR"/>
    <n v="59888"/>
    <s v="NL"/>
    <n v="100"/>
    <s v="NL"/>
    <x v="1"/>
  </r>
  <r>
    <n v="2020"/>
    <s v="EN"/>
    <s v="FT"/>
    <s v="Data Engineer"/>
    <n v="48000"/>
    <s v="EUR"/>
    <n v="54742"/>
    <s v="PK"/>
    <n v="100"/>
    <s v="DE"/>
    <x v="1"/>
  </r>
  <r>
    <n v="2022"/>
    <s v="SE"/>
    <s v="FT"/>
    <s v="Research Scientist"/>
    <n v="85000"/>
    <s v="EUR"/>
    <n v="89306"/>
    <s v="FR"/>
    <n v="50"/>
    <s v="FR"/>
    <x v="1"/>
  </r>
  <r>
    <n v="2022"/>
    <s v="EN"/>
    <s v="FT"/>
    <s v="Data Scientist"/>
    <n v="120000"/>
    <s v="AUD"/>
    <n v="83171"/>
    <s v="AU"/>
    <n v="50"/>
    <s v="AU"/>
    <x v="0"/>
  </r>
  <r>
    <n v="2022"/>
    <s v="SE"/>
    <s v="FT"/>
    <s v="Data Scientist"/>
    <n v="165000"/>
    <s v="USD"/>
    <n v="165000"/>
    <s v="US"/>
    <n v="100"/>
    <s v="US"/>
    <x v="0"/>
  </r>
  <r>
    <n v="2022"/>
    <s v="MI"/>
    <s v="FT"/>
    <s v="Machine Learning Scientist"/>
    <n v="153000"/>
    <s v="USD"/>
    <n v="153000"/>
    <s v="US"/>
    <n v="50"/>
    <s v="US"/>
    <x v="0"/>
  </r>
  <r>
    <n v="2022"/>
    <s v="SE"/>
    <s v="FT"/>
    <s v="Data Scientist"/>
    <n v="100000"/>
    <s v="USD"/>
    <n v="100000"/>
    <s v="BR"/>
    <n v="100"/>
    <s v="US"/>
    <x v="0"/>
  </r>
  <r>
    <n v="2022"/>
    <s v="SE"/>
    <s v="FT"/>
    <s v="Machine Learning Developer"/>
    <n v="100000"/>
    <s v="CAD"/>
    <n v="76814"/>
    <s v="CA"/>
    <n v="100"/>
    <s v="CA"/>
    <x v="0"/>
  </r>
  <r>
    <n v="2022"/>
    <s v="MI"/>
    <s v="FT"/>
    <s v="Data Scientist"/>
    <n v="150000"/>
    <s v="PLN"/>
    <n v="33609"/>
    <s v="PL"/>
    <n v="100"/>
    <s v="PL"/>
    <x v="1"/>
  </r>
  <r>
    <n v="2022"/>
    <s v="MI"/>
    <s v="FT"/>
    <s v="Principal Data Analyst"/>
    <n v="75000"/>
    <s v="USD"/>
    <n v="75000"/>
    <s v="CA"/>
    <n v="100"/>
    <s v="CA"/>
    <x v="2"/>
  </r>
  <r>
    <n v="2020"/>
    <s v="MI"/>
    <s v="FT"/>
    <s v="Product Data Analyst"/>
    <n v="20000"/>
    <s v="USD"/>
    <n v="20000"/>
    <s v="HN"/>
    <n v="0"/>
    <s v="HN"/>
    <x v="2"/>
  </r>
  <r>
    <n v="2022"/>
    <s v="EN"/>
    <s v="CT"/>
    <s v="Applied Machine Learning Scientist"/>
    <n v="29000"/>
    <s v="EUR"/>
    <n v="30469"/>
    <s v="TN"/>
    <n v="100"/>
    <s v="CZ"/>
    <x v="0"/>
  </r>
  <r>
    <n v="2021"/>
    <s v="MI"/>
    <s v="FT"/>
    <s v="Research Scientist"/>
    <n v="69999"/>
    <s v="USD"/>
    <n v="69999"/>
    <s v="CZ"/>
    <n v="50"/>
    <s v="CZ"/>
    <x v="1"/>
  </r>
  <r>
    <n v="2022"/>
    <s v="EN"/>
    <s v="FT"/>
    <s v="Data Engineer"/>
    <n v="52800"/>
    <s v="EUR"/>
    <n v="55475"/>
    <s v="PK"/>
    <n v="100"/>
    <s v="DE"/>
    <x v="0"/>
  </r>
  <r>
    <n v="2022"/>
    <s v="MI"/>
    <s v="FT"/>
    <s v="Research Scientist"/>
    <n v="59000"/>
    <s v="EUR"/>
    <n v="61989"/>
    <s v="AT"/>
    <n v="0"/>
    <s v="AT"/>
    <x v="1"/>
  </r>
  <r>
    <n v="2022"/>
    <s v="SE"/>
    <s v="FT"/>
    <s v="Data Science Manager"/>
    <n v="152500"/>
    <s v="USD"/>
    <n v="152500"/>
    <s v="US"/>
    <n v="100"/>
    <s v="US"/>
    <x v="0"/>
  </r>
  <r>
    <n v="2022"/>
    <s v="EN"/>
    <s v="FT"/>
    <s v="Research Scientist"/>
    <n v="120000"/>
    <s v="USD"/>
    <n v="120000"/>
    <s v="US"/>
    <n v="100"/>
    <s v="US"/>
    <x v="1"/>
  </r>
  <r>
    <n v="2022"/>
    <s v="MI"/>
    <s v="FT"/>
    <s v="Data Scientist"/>
    <n v="135000"/>
    <s v="USD"/>
    <n v="135000"/>
    <s v="US"/>
    <n v="100"/>
    <s v="US"/>
    <x v="1"/>
  </r>
  <r>
    <n v="2022"/>
    <s v="SE"/>
    <s v="FT"/>
    <s v="Data Analytics Lead"/>
    <n v="405000"/>
    <s v="USD"/>
    <n v="405000"/>
    <s v="US"/>
    <n v="100"/>
    <s v="US"/>
    <x v="1"/>
  </r>
  <r>
    <n v="2021"/>
    <s v="SE"/>
    <s v="FT"/>
    <s v="Data Engineer"/>
    <n v="150000"/>
    <s v="USD"/>
    <n v="150000"/>
    <s v="US"/>
    <n v="0"/>
    <s v="US"/>
    <x v="1"/>
  </r>
  <r>
    <n v="2021"/>
    <s v="SE"/>
    <s v="FT"/>
    <s v="Data Science Manager"/>
    <n v="240000"/>
    <s v="USD"/>
    <n v="240000"/>
    <s v="US"/>
    <n v="0"/>
    <s v="US"/>
    <x v="1"/>
  </r>
  <r>
    <n v="2021"/>
    <s v="MI"/>
    <s v="FT"/>
    <s v="Data Analyst"/>
    <n v="135000"/>
    <s v="USD"/>
    <n v="135000"/>
    <s v="US"/>
    <n v="100"/>
    <s v="US"/>
    <x v="1"/>
  </r>
  <r>
    <n v="2021"/>
    <s v="EN"/>
    <s v="FT"/>
    <s v="Data Scientist"/>
    <n v="80000"/>
    <s v="USD"/>
    <n v="80000"/>
    <s v="US"/>
    <n v="100"/>
    <s v="US"/>
    <x v="0"/>
  </r>
  <r>
    <n v="2022"/>
    <s v="SE"/>
    <s v="FT"/>
    <s v="Applied Data Scientist"/>
    <n v="380000"/>
    <s v="USD"/>
    <n v="380000"/>
    <s v="US"/>
    <n v="100"/>
    <s v="US"/>
    <x v="1"/>
  </r>
  <r>
    <n v="2022"/>
    <s v="MI"/>
    <s v="FT"/>
    <s v="Data Scientist"/>
    <n v="115000"/>
    <s v="CHF"/>
    <n v="120402"/>
    <s v="CH"/>
    <n v="0"/>
    <s v="CH"/>
    <x v="1"/>
  </r>
  <r>
    <n v="2022"/>
    <s v="SE"/>
    <s v="FT"/>
    <s v="Applied Data Scientist"/>
    <n v="177000"/>
    <s v="USD"/>
    <n v="177000"/>
    <s v="US"/>
    <n v="100"/>
    <s v="US"/>
    <x v="1"/>
  </r>
  <r>
    <n v="2022"/>
    <s v="MI"/>
    <s v="FT"/>
    <s v="Data Engineer"/>
    <n v="62000"/>
    <s v="EUR"/>
    <n v="65141"/>
    <s v="FR"/>
    <n v="100"/>
    <s v="FR"/>
    <x v="0"/>
  </r>
  <r>
    <n v="2022"/>
    <s v="MI"/>
    <s v="FT"/>
    <s v="Data Scientist"/>
    <n v="48000"/>
    <s v="USD"/>
    <n v="48000"/>
    <s v="RU"/>
    <n v="100"/>
    <s v="US"/>
    <x v="2"/>
  </r>
  <r>
    <n v="2022"/>
    <s v="EN"/>
    <s v="FT"/>
    <s v="Data Analytics Engineer"/>
    <n v="20000"/>
    <s v="USD"/>
    <n v="20000"/>
    <s v="PK"/>
    <n v="0"/>
    <s v="PK"/>
    <x v="0"/>
  </r>
  <r>
    <n v="2021"/>
    <s v="SE"/>
    <s v="FT"/>
    <s v="Principal Data Scientist"/>
    <n v="220000"/>
    <s v="USD"/>
    <n v="220000"/>
    <s v="US"/>
    <n v="0"/>
    <s v="US"/>
    <x v="1"/>
  </r>
  <r>
    <n v="2021"/>
    <s v="MI"/>
    <s v="FT"/>
    <s v="ML Engineer"/>
    <n v="8500000"/>
    <s v="JPY"/>
    <n v="77364"/>
    <s v="JP"/>
    <n v="50"/>
    <s v="JP"/>
    <x v="2"/>
  </r>
  <r>
    <n v="2021"/>
    <s v="MI"/>
    <s v="FT"/>
    <s v="ML Engineer"/>
    <n v="7000000"/>
    <s v="JPY"/>
    <n v="63711"/>
    <s v="JP"/>
    <n v="50"/>
    <s v="JP"/>
    <x v="2"/>
  </r>
  <r>
    <n v="2022"/>
    <s v="EN"/>
    <s v="FT"/>
    <s v="Computer Vision Software Engineer"/>
    <n v="150000"/>
    <s v="USD"/>
    <n v="150000"/>
    <s v="AU"/>
    <n v="100"/>
    <s v="AU"/>
    <x v="2"/>
  </r>
  <r>
    <n v="2021"/>
    <s v="MI"/>
    <s v="FT"/>
    <s v="Data Analyst"/>
    <n v="90000"/>
    <s v="USD"/>
    <n v="90000"/>
    <s v="US"/>
    <n v="100"/>
    <s v="US"/>
    <x v="0"/>
  </r>
  <r>
    <n v="2022"/>
    <s v="MI"/>
    <s v="FL"/>
    <s v="Data Scientist"/>
    <n v="100000"/>
    <s v="USD"/>
    <n v="100000"/>
    <s v="CA"/>
    <n v="100"/>
    <s v="US"/>
    <x v="0"/>
  </r>
  <r>
    <n v="2021"/>
    <s v="EN"/>
    <s v="FT"/>
    <s v="Data Scientist"/>
    <n v="100000"/>
    <s v="USD"/>
    <n v="100000"/>
    <s v="US"/>
    <n v="0"/>
    <s v="US"/>
    <x v="2"/>
  </r>
  <r>
    <n v="2022"/>
    <s v="EN"/>
    <s v="PT"/>
    <s v="Data Scientist"/>
    <n v="100000"/>
    <s v="USD"/>
    <n v="100000"/>
    <s v="DZ"/>
    <n v="50"/>
    <s v="DZ"/>
    <x v="0"/>
  </r>
  <r>
    <n v="2022"/>
    <s v="SE"/>
    <s v="FT"/>
    <s v="Research Scientist"/>
    <n v="144000"/>
    <s v="USD"/>
    <n v="144000"/>
    <s v="US"/>
    <n v="50"/>
    <s v="US"/>
    <x v="1"/>
  </r>
  <r>
    <n v="2022"/>
    <s v="SE"/>
    <s v="FT"/>
    <s v="Principal Data Scientist"/>
    <n v="148000"/>
    <s v="EUR"/>
    <n v="155499"/>
    <s v="DE"/>
    <n v="100"/>
    <s v="DE"/>
    <x v="0"/>
  </r>
  <r>
    <n v="2021"/>
    <s v="SE"/>
    <s v="FT"/>
    <s v="Computer Vision Engineer"/>
    <n v="24000"/>
    <s v="USD"/>
    <n v="24000"/>
    <s v="BR"/>
    <n v="100"/>
    <s v="BR"/>
    <x v="0"/>
  </r>
  <r>
    <n v="2021"/>
    <s v="MI"/>
    <s v="FT"/>
    <s v="Applied Machine Learning Scientist"/>
    <n v="38400"/>
    <s v="USD"/>
    <n v="38400"/>
    <s v="VN"/>
    <n v="100"/>
    <s v="US"/>
    <x v="0"/>
  </r>
  <r>
    <n v="2022"/>
    <s v="EN"/>
    <s v="FT"/>
    <s v="Financial Data Analyst"/>
    <n v="100000"/>
    <s v="USD"/>
    <n v="100000"/>
    <s v="US"/>
    <n v="50"/>
    <s v="US"/>
    <x v="1"/>
  </r>
  <r>
    <n v="2021"/>
    <s v="MI"/>
    <s v="FT"/>
    <s v="Data Scientist"/>
    <n v="82500"/>
    <s v="USD"/>
    <n v="82500"/>
    <s v="US"/>
    <n v="100"/>
    <s v="US"/>
    <x v="2"/>
  </r>
  <r>
    <n v="2021"/>
    <s v="EN"/>
    <s v="FT"/>
    <s v="Data Scientist"/>
    <n v="42000"/>
    <s v="EUR"/>
    <n v="49646"/>
    <s v="FR"/>
    <n v="50"/>
    <s v="FR"/>
    <x v="0"/>
  </r>
  <r>
    <n v="2021"/>
    <s v="SE"/>
    <s v="FT"/>
    <s v="Lead Data Scientist"/>
    <n v="3000000"/>
    <s v="INR"/>
    <n v="40570"/>
    <s v="IN"/>
    <n v="50"/>
    <s v="IN"/>
    <x v="1"/>
  </r>
  <r>
    <n v="2022"/>
    <s v="EN"/>
    <s v="FT"/>
    <s v="Data Engineer"/>
    <n v="120000"/>
    <s v="USD"/>
    <n v="120000"/>
    <s v="US"/>
    <n v="100"/>
    <s v="US"/>
    <x v="0"/>
  </r>
  <r>
    <n v="2022"/>
    <s v="SE"/>
    <s v="FT"/>
    <s v="Lead Machine Learning Engineer"/>
    <n v="80000"/>
    <s v="EUR"/>
    <n v="84053"/>
    <s v="DE"/>
    <n v="0"/>
    <s v="DE"/>
    <x v="0"/>
  </r>
  <r>
    <n v="2021"/>
    <s v="EN"/>
    <s v="FT"/>
    <s v="Machine Learning Engineer"/>
    <n v="20000"/>
    <s v="USD"/>
    <n v="20000"/>
    <s v="IN"/>
    <n v="100"/>
    <s v="IN"/>
    <x v="2"/>
  </r>
  <r>
    <n v="2022"/>
    <s v="EN"/>
    <s v="FT"/>
    <s v="Computer Vision Engineer"/>
    <n v="125000"/>
    <s v="USD"/>
    <n v="125000"/>
    <s v="US"/>
    <n v="0"/>
    <s v="US"/>
    <x v="0"/>
  </r>
  <r>
    <n v="2021"/>
    <s v="SE"/>
    <s v="FT"/>
    <s v="Machine Learning Scientist"/>
    <n v="120000"/>
    <s v="USD"/>
    <n v="120000"/>
    <s v="US"/>
    <n v="50"/>
    <s v="US"/>
    <x v="2"/>
  </r>
  <r>
    <n v="2021"/>
    <s v="EN"/>
    <s v="FT"/>
    <s v="Applied Data Scientist"/>
    <n v="80000"/>
    <s v="GBP"/>
    <n v="110037"/>
    <s v="GB"/>
    <n v="0"/>
    <s v="GB"/>
    <x v="1"/>
  </r>
  <r>
    <n v="2022"/>
    <s v="EN"/>
    <s v="FT"/>
    <s v="ML Engineer"/>
    <n v="20000"/>
    <s v="EUR"/>
    <n v="21013"/>
    <s v="PT"/>
    <n v="100"/>
    <s v="PT"/>
    <x v="1"/>
  </r>
  <r>
    <n v="2021"/>
    <s v="EN"/>
    <s v="FT"/>
    <s v="Data Analyst"/>
    <n v="50000"/>
    <s v="USD"/>
    <n v="50000"/>
    <s v="US"/>
    <n v="100"/>
    <s v="US"/>
    <x v="0"/>
  </r>
  <r>
    <n v="2021"/>
    <s v="SE"/>
    <s v="FT"/>
    <s v="Principal Data Engineer"/>
    <n v="200000"/>
    <s v="USD"/>
    <n v="200000"/>
    <s v="US"/>
    <n v="100"/>
    <s v="US"/>
    <x v="0"/>
  </r>
  <r>
    <n v="2021"/>
    <s v="MI"/>
    <s v="FT"/>
    <s v="Big Data Engineer"/>
    <n v="60000"/>
    <s v="USD"/>
    <n v="60000"/>
    <s v="ES"/>
    <n v="50"/>
    <s v="RO"/>
    <x v="0"/>
  </r>
  <r>
    <n v="2021"/>
    <s v="MI"/>
    <s v="FT"/>
    <s v="Data Engineer"/>
    <n v="200000"/>
    <s v="USD"/>
    <n v="200000"/>
    <s v="US"/>
    <n v="100"/>
    <s v="US"/>
    <x v="1"/>
  </r>
  <r>
    <n v="2021"/>
    <s v="EN"/>
    <s v="FT"/>
    <s v="Machine Learning Developer"/>
    <n v="100000"/>
    <s v="USD"/>
    <n v="100000"/>
    <s v="IQ"/>
    <n v="50"/>
    <s v="IQ"/>
    <x v="2"/>
  </r>
  <r>
    <n v="2021"/>
    <s v="MI"/>
    <s v="FT"/>
    <s v="Data Engineer"/>
    <n v="100000"/>
    <s v="USD"/>
    <n v="100000"/>
    <s v="US"/>
    <n v="100"/>
    <s v="US"/>
    <x v="1"/>
  </r>
  <r>
    <n v="2021"/>
    <s v="SE"/>
    <s v="FT"/>
    <s v="Machine Learning Engineer"/>
    <n v="70000"/>
    <s v="EUR"/>
    <n v="82744"/>
    <s v="BE"/>
    <n v="50"/>
    <s v="BE"/>
    <x v="0"/>
  </r>
  <r>
    <n v="2020"/>
    <s v="MI"/>
    <s v="FT"/>
    <s v="Data Engineer"/>
    <n v="51999"/>
    <s v="EUR"/>
    <n v="59303"/>
    <s v="DE"/>
    <n v="100"/>
    <s v="DE"/>
    <x v="2"/>
  </r>
  <r>
    <n v="2021"/>
    <s v="MI"/>
    <s v="FT"/>
    <s v="Research Scientist"/>
    <n v="53000"/>
    <s v="EUR"/>
    <n v="62649"/>
    <s v="FR"/>
    <n v="50"/>
    <s v="FR"/>
    <x v="0"/>
  </r>
  <r>
    <n v="2021"/>
    <s v="MI"/>
    <s v="FT"/>
    <s v="Data Engineer"/>
    <n v="60000"/>
    <s v="GBP"/>
    <n v="82528"/>
    <s v="GB"/>
    <n v="100"/>
    <s v="GB"/>
    <x v="1"/>
  </r>
  <r>
    <n v="2021"/>
    <s v="MI"/>
    <s v="FT"/>
    <s v="Data Architect"/>
    <n v="170000"/>
    <s v="USD"/>
    <n v="170000"/>
    <s v="US"/>
    <n v="100"/>
    <s v="US"/>
    <x v="1"/>
  </r>
  <r>
    <n v="2021"/>
    <s v="MI"/>
    <s v="FT"/>
    <s v="Data Architect"/>
    <n v="150000"/>
    <s v="USD"/>
    <n v="150000"/>
    <s v="US"/>
    <n v="100"/>
    <s v="US"/>
    <x v="1"/>
  </r>
  <r>
    <n v="2021"/>
    <s v="EN"/>
    <s v="FT"/>
    <s v="BI Data Analyst"/>
    <n v="55000"/>
    <s v="USD"/>
    <n v="55000"/>
    <s v="US"/>
    <n v="50"/>
    <s v="US"/>
    <x v="2"/>
  </r>
  <r>
    <n v="2021"/>
    <s v="EX"/>
    <s v="FT"/>
    <s v="Director of Data Science"/>
    <n v="250000"/>
    <s v="USD"/>
    <n v="250000"/>
    <s v="US"/>
    <n v="0"/>
    <s v="US"/>
    <x v="1"/>
  </r>
  <r>
    <n v="2021"/>
    <s v="EN"/>
    <s v="FT"/>
    <s v="Data Engineer"/>
    <n v="80000"/>
    <s v="USD"/>
    <n v="80000"/>
    <s v="US"/>
    <n v="100"/>
    <s v="US"/>
    <x v="1"/>
  </r>
  <r>
    <n v="2020"/>
    <s v="EN"/>
    <s v="FT"/>
    <s v="Big Data Engineer"/>
    <n v="70000"/>
    <s v="USD"/>
    <n v="70000"/>
    <s v="US"/>
    <n v="100"/>
    <s v="US"/>
    <x v="1"/>
  </r>
  <r>
    <n v="2021"/>
    <s v="EX"/>
    <s v="FT"/>
    <s v="Director of Data Science"/>
    <n v="110000"/>
    <s v="EUR"/>
    <n v="130026"/>
    <s v="DE"/>
    <n v="50"/>
    <s v="DE"/>
    <x v="0"/>
  </r>
  <r>
    <n v="2021"/>
    <s v="EN"/>
    <s v="FT"/>
    <s v="Data Science Consultant"/>
    <n v="54000"/>
    <s v="EUR"/>
    <n v="63831"/>
    <s v="DE"/>
    <n v="50"/>
    <s v="DE"/>
    <x v="1"/>
  </r>
  <r>
    <n v="2020"/>
    <s v="SE"/>
    <s v="FT"/>
    <s v="Data Scientist"/>
    <n v="60000"/>
    <s v="EUR"/>
    <n v="68428"/>
    <s v="GR"/>
    <n v="100"/>
    <s v="US"/>
    <x v="1"/>
  </r>
  <r>
    <n v="2021"/>
    <s v="EX"/>
    <s v="FT"/>
    <s v="Head of Data Science"/>
    <n v="85000"/>
    <s v="USD"/>
    <n v="85000"/>
    <s v="RU"/>
    <n v="0"/>
    <s v="RU"/>
    <x v="0"/>
  </r>
  <r>
    <n v="2021"/>
    <s v="EX"/>
    <s v="FT"/>
    <s v="Head of Data"/>
    <n v="230000"/>
    <s v="USD"/>
    <n v="230000"/>
    <s v="RU"/>
    <n v="50"/>
    <s v="RU"/>
    <x v="1"/>
  </r>
  <r>
    <n v="2021"/>
    <s v="EN"/>
    <s v="FT"/>
    <s v="Machine Learning Engineer"/>
    <n v="125000"/>
    <s v="USD"/>
    <n v="125000"/>
    <s v="US"/>
    <n v="100"/>
    <s v="US"/>
    <x v="2"/>
  </r>
  <r>
    <n v="2021"/>
    <s v="SE"/>
    <s v="FT"/>
    <s v="Data Analytics Manager"/>
    <n v="120000"/>
    <s v="USD"/>
    <n v="120000"/>
    <s v="US"/>
    <n v="100"/>
    <s v="US"/>
    <x v="0"/>
  </r>
  <r>
    <n v="2020"/>
    <s v="MI"/>
    <s v="FT"/>
    <s v="Research Scientist"/>
    <n v="450000"/>
    <s v="USD"/>
    <n v="450000"/>
    <s v="US"/>
    <n v="0"/>
    <s v="US"/>
    <x v="0"/>
  </r>
  <r>
    <n v="2020"/>
    <s v="MI"/>
    <s v="FT"/>
    <s v="Data Analyst"/>
    <n v="41000"/>
    <s v="EUR"/>
    <n v="46759"/>
    <s v="FR"/>
    <n v="50"/>
    <s v="FR"/>
    <x v="1"/>
  </r>
  <r>
    <n v="2020"/>
    <s v="MI"/>
    <s v="FT"/>
    <s v="Data Engineer"/>
    <n v="65000"/>
    <s v="EUR"/>
    <n v="74130"/>
    <s v="AT"/>
    <n v="50"/>
    <s v="AT"/>
    <x v="1"/>
  </r>
  <r>
    <n v="2021"/>
    <s v="SE"/>
    <s v="FT"/>
    <s v="Data Science Engineer"/>
    <n v="159500"/>
    <s v="CAD"/>
    <n v="127221"/>
    <s v="CA"/>
    <n v="50"/>
    <s v="CA"/>
    <x v="1"/>
  </r>
  <r>
    <n v="2021"/>
    <s v="SE"/>
    <s v="FT"/>
    <s v="Data Science Manager"/>
    <n v="144000"/>
    <s v="USD"/>
    <n v="144000"/>
    <s v="US"/>
    <n v="100"/>
    <s v="US"/>
    <x v="1"/>
  </r>
  <r>
    <n v="2021"/>
    <s v="MI"/>
    <s v="FT"/>
    <s v="Data Scientist"/>
    <n v="95000"/>
    <s v="CAD"/>
    <n v="75774"/>
    <s v="CA"/>
    <n v="100"/>
    <s v="CA"/>
    <x v="1"/>
  </r>
  <r>
    <n v="2021"/>
    <s v="MI"/>
    <s v="FT"/>
    <s v="Data Scientist"/>
    <n v="150000"/>
    <s v="USD"/>
    <n v="150000"/>
    <s v="US"/>
    <n v="100"/>
    <s v="US"/>
    <x v="0"/>
  </r>
  <r>
    <n v="2020"/>
    <s v="MI"/>
    <s v="FT"/>
    <s v="Data Science Consultant"/>
    <n v="103000"/>
    <s v="USD"/>
    <n v="103000"/>
    <s v="US"/>
    <n v="100"/>
    <s v="US"/>
    <x v="1"/>
  </r>
  <r>
    <n v="2021"/>
    <s v="SE"/>
    <s v="FT"/>
    <s v="Data Engineer"/>
    <n v="153000"/>
    <s v="USD"/>
    <n v="153000"/>
    <s v="US"/>
    <n v="100"/>
    <s v="US"/>
    <x v="1"/>
  </r>
  <r>
    <n v="2021"/>
    <s v="MI"/>
    <s v="FT"/>
    <s v="Data Engineer"/>
    <n v="90000"/>
    <s v="USD"/>
    <n v="90000"/>
    <s v="US"/>
    <n v="100"/>
    <s v="US"/>
    <x v="1"/>
  </r>
  <r>
    <n v="2021"/>
    <s v="EN"/>
    <s v="FT"/>
    <s v="Data Analyst"/>
    <n v="90000"/>
    <s v="USD"/>
    <n v="90000"/>
    <s v="US"/>
    <n v="100"/>
    <s v="US"/>
    <x v="2"/>
  </r>
  <r>
    <n v="2021"/>
    <s v="EN"/>
    <s v="FT"/>
    <s v="Data Analyst"/>
    <n v="60000"/>
    <s v="USD"/>
    <n v="60000"/>
    <s v="US"/>
    <n v="100"/>
    <s v="US"/>
    <x v="2"/>
  </r>
  <r>
    <n v="2021"/>
    <s v="MI"/>
    <s v="FT"/>
    <s v="Data Scientist"/>
    <n v="50000"/>
    <s v="USD"/>
    <n v="50000"/>
    <s v="NG"/>
    <n v="100"/>
    <s v="NG"/>
    <x v="1"/>
  </r>
  <r>
    <n v="2021"/>
    <s v="MI"/>
    <s v="CT"/>
    <s v="ML Engineer"/>
    <n v="270000"/>
    <s v="USD"/>
    <n v="270000"/>
    <s v="US"/>
    <n v="100"/>
    <s v="US"/>
    <x v="1"/>
  </r>
  <r>
    <n v="2021"/>
    <s v="MI"/>
    <s v="FT"/>
    <s v="Applied Data Scientist"/>
    <n v="68000"/>
    <s v="CAD"/>
    <n v="54238"/>
    <s v="GB"/>
    <n v="50"/>
    <s v="CA"/>
    <x v="1"/>
  </r>
  <r>
    <n v="2021"/>
    <s v="MI"/>
    <s v="FT"/>
    <s v="Machine Learning Engineer"/>
    <n v="40000"/>
    <s v="EUR"/>
    <n v="47282"/>
    <s v="ES"/>
    <n v="100"/>
    <s v="ES"/>
    <x v="2"/>
  </r>
  <r>
    <n v="2021"/>
    <s v="EX"/>
    <s v="FT"/>
    <s v="Director of Data Science"/>
    <n v="130000"/>
    <s v="EUR"/>
    <n v="153667"/>
    <s v="IT"/>
    <n v="100"/>
    <s v="PL"/>
    <x v="1"/>
  </r>
  <r>
    <n v="2021"/>
    <s v="MI"/>
    <s v="FT"/>
    <s v="Data Engineer"/>
    <n v="110000"/>
    <s v="PLN"/>
    <n v="28476"/>
    <s v="PL"/>
    <n v="100"/>
    <s v="PL"/>
    <x v="1"/>
  </r>
  <r>
    <n v="2021"/>
    <s v="MI"/>
    <s v="FT"/>
    <s v="Data Analytics Engineer"/>
    <n v="110000"/>
    <s v="USD"/>
    <n v="110000"/>
    <s v="US"/>
    <n v="100"/>
    <s v="US"/>
    <x v="1"/>
  </r>
  <r>
    <n v="2021"/>
    <s v="EN"/>
    <s v="FT"/>
    <s v="Research Scientist"/>
    <n v="60000"/>
    <s v="GBP"/>
    <n v="82528"/>
    <s v="GB"/>
    <n v="50"/>
    <s v="GB"/>
    <x v="1"/>
  </r>
  <r>
    <n v="2020"/>
    <s v="EN"/>
    <s v="FT"/>
    <s v="Machine Learning Engineer"/>
    <n v="250000"/>
    <s v="USD"/>
    <n v="250000"/>
    <s v="US"/>
    <n v="50"/>
    <s v="US"/>
    <x v="1"/>
  </r>
  <r>
    <n v="2021"/>
    <s v="EN"/>
    <s v="FT"/>
    <s v="Data Analyst"/>
    <n v="50000"/>
    <s v="EUR"/>
    <n v="59102"/>
    <s v="FR"/>
    <n v="50"/>
    <s v="FR"/>
    <x v="0"/>
  </r>
  <r>
    <n v="2021"/>
    <s v="SE"/>
    <s v="FT"/>
    <s v="Data Analyst"/>
    <n v="80000"/>
    <s v="USD"/>
    <n v="80000"/>
    <s v="BG"/>
    <n v="100"/>
    <s v="US"/>
    <x v="2"/>
  </r>
  <r>
    <n v="2020"/>
    <s v="EN"/>
    <s v="FT"/>
    <s v="Machine Learning Engineer"/>
    <n v="138000"/>
    <s v="USD"/>
    <n v="138000"/>
    <s v="US"/>
    <n v="100"/>
    <s v="US"/>
    <x v="2"/>
  </r>
  <r>
    <n v="2021"/>
    <s v="MI"/>
    <s v="FT"/>
    <s v="Data Engineer"/>
    <n v="140000"/>
    <s v="USD"/>
    <n v="140000"/>
    <s v="US"/>
    <n v="100"/>
    <s v="US"/>
    <x v="1"/>
  </r>
  <r>
    <n v="2021"/>
    <s v="SE"/>
    <s v="FT"/>
    <s v="Data Analytics Engineer"/>
    <n v="67000"/>
    <s v="EUR"/>
    <n v="79197"/>
    <s v="DE"/>
    <n v="100"/>
    <s v="DE"/>
    <x v="1"/>
  </r>
  <r>
    <n v="2021"/>
    <s v="SE"/>
    <s v="FT"/>
    <s v="Lead Data Analyst"/>
    <n v="170000"/>
    <s v="USD"/>
    <n v="170000"/>
    <s v="US"/>
    <n v="100"/>
    <s v="US"/>
    <x v="1"/>
  </r>
  <r>
    <n v="2021"/>
    <s v="EN"/>
    <s v="FT"/>
    <s v="Data Analyst"/>
    <n v="80000"/>
    <s v="USD"/>
    <n v="80000"/>
    <s v="US"/>
    <n v="100"/>
    <s v="US"/>
    <x v="0"/>
  </r>
  <r>
    <n v="2020"/>
    <s v="MI"/>
    <s v="FT"/>
    <s v="Data Scientist"/>
    <n v="45760"/>
    <s v="USD"/>
    <n v="45760"/>
    <s v="PH"/>
    <n v="100"/>
    <s v="US"/>
    <x v="2"/>
  </r>
  <r>
    <n v="2021"/>
    <s v="MI"/>
    <s v="FT"/>
    <s v="BI Data Analyst"/>
    <n v="100000"/>
    <s v="USD"/>
    <n v="100000"/>
    <s v="US"/>
    <n v="100"/>
    <s v="US"/>
    <x v="0"/>
  </r>
  <r>
    <n v="2021"/>
    <s v="SE"/>
    <s v="FT"/>
    <s v="Data Scientist"/>
    <n v="45000"/>
    <s v="EUR"/>
    <n v="53192"/>
    <s v="FR"/>
    <n v="50"/>
    <s v="FR"/>
    <x v="1"/>
  </r>
  <r>
    <n v="2021"/>
    <s v="EX"/>
    <s v="FT"/>
    <s v="Head of Data"/>
    <n v="235000"/>
    <s v="USD"/>
    <n v="235000"/>
    <s v="US"/>
    <n v="100"/>
    <s v="US"/>
    <x v="1"/>
  </r>
  <r>
    <n v="2021"/>
    <s v="EX"/>
    <s v="FT"/>
    <s v="BI Data Analyst"/>
    <n v="150000"/>
    <s v="USD"/>
    <n v="150000"/>
    <s v="IN"/>
    <n v="100"/>
    <s v="US"/>
    <x v="1"/>
  </r>
  <r>
    <n v="2020"/>
    <s v="EX"/>
    <s v="FT"/>
    <s v="Data Engineer"/>
    <n v="70000"/>
    <s v="EUR"/>
    <n v="79833"/>
    <s v="ES"/>
    <n v="50"/>
    <s v="ES"/>
    <x v="1"/>
  </r>
  <r>
    <n v="2021"/>
    <s v="EN"/>
    <s v="FT"/>
    <s v="Machine Learning Scientist"/>
    <n v="225000"/>
    <s v="USD"/>
    <n v="225000"/>
    <s v="US"/>
    <n v="100"/>
    <s v="US"/>
    <x v="1"/>
  </r>
  <r>
    <n v="2021"/>
    <s v="EN"/>
    <s v="FT"/>
    <s v="Data Science Consultant"/>
    <n v="65000"/>
    <s v="EUR"/>
    <n v="76833"/>
    <s v="DE"/>
    <n v="100"/>
    <s v="DE"/>
    <x v="2"/>
  </r>
  <r>
    <n v="2020"/>
    <s v="MI"/>
    <s v="FT"/>
    <s v="Machine Learning Infrastructure Engineer"/>
    <n v="44000"/>
    <s v="EUR"/>
    <n v="50180"/>
    <s v="PT"/>
    <n v="0"/>
    <s v="PT"/>
    <x v="0"/>
  </r>
  <r>
    <n v="2021"/>
    <s v="SE"/>
    <s v="FT"/>
    <s v="Marketing Data Analyst"/>
    <n v="75000"/>
    <s v="EUR"/>
    <n v="88654"/>
    <s v="GR"/>
    <n v="100"/>
    <s v="DK"/>
    <x v="1"/>
  </r>
  <r>
    <n v="2021"/>
    <s v="SE"/>
    <s v="FT"/>
    <s v="Lead Data Engineer"/>
    <n v="75000"/>
    <s v="GBP"/>
    <n v="103160"/>
    <s v="GB"/>
    <n v="100"/>
    <s v="GB"/>
    <x v="2"/>
  </r>
  <r>
    <n v="2021"/>
    <s v="SE"/>
    <s v="FT"/>
    <s v="Data Engineer"/>
    <n v="82500"/>
    <s v="GBP"/>
    <n v="113476"/>
    <s v="GB"/>
    <n v="100"/>
    <s v="GB"/>
    <x v="0"/>
  </r>
  <r>
    <n v="2021"/>
    <s v="SE"/>
    <s v="FT"/>
    <s v="Machine Learning Engineer"/>
    <n v="80000"/>
    <s v="EUR"/>
    <n v="94564"/>
    <s v="DE"/>
    <n v="50"/>
    <s v="DE"/>
    <x v="1"/>
  </r>
  <r>
    <n v="2021"/>
    <s v="EN"/>
    <s v="FT"/>
    <s v="Data Engineer"/>
    <n v="2250000"/>
    <s v="INR"/>
    <n v="30428"/>
    <s v="IN"/>
    <n v="100"/>
    <s v="IN"/>
    <x v="1"/>
  </r>
  <r>
    <n v="2021"/>
    <s v="SE"/>
    <s v="FT"/>
    <s v="Data Engineer"/>
    <n v="150000"/>
    <s v="USD"/>
    <n v="150000"/>
    <s v="US"/>
    <n v="100"/>
    <s v="US"/>
    <x v="0"/>
  </r>
  <r>
    <n v="2021"/>
    <s v="SE"/>
    <s v="FT"/>
    <s v="Data Engineer"/>
    <n v="115000"/>
    <s v="USD"/>
    <n v="115000"/>
    <s v="US"/>
    <n v="100"/>
    <s v="US"/>
    <x v="2"/>
  </r>
  <r>
    <n v="2021"/>
    <s v="MI"/>
    <s v="FT"/>
    <s v="Research Scientist"/>
    <n v="235000"/>
    <s v="CAD"/>
    <n v="187442"/>
    <s v="CA"/>
    <n v="100"/>
    <s v="CA"/>
    <x v="1"/>
  </r>
  <r>
    <n v="2021"/>
    <s v="MI"/>
    <s v="FT"/>
    <s v="Data Analyst"/>
    <n v="37456"/>
    <s v="GBP"/>
    <n v="51519"/>
    <s v="GB"/>
    <n v="50"/>
    <s v="GB"/>
    <x v="1"/>
  </r>
  <r>
    <n v="2020"/>
    <s v="MI"/>
    <s v="FT"/>
    <s v="Data Engineer"/>
    <n v="106000"/>
    <s v="USD"/>
    <n v="106000"/>
    <s v="US"/>
    <n v="100"/>
    <s v="US"/>
    <x v="1"/>
  </r>
  <r>
    <n v="2020"/>
    <s v="MI"/>
    <s v="FT"/>
    <s v="Data Engineer"/>
    <n v="88000"/>
    <s v="GBP"/>
    <n v="112872"/>
    <s v="GB"/>
    <n v="50"/>
    <s v="GB"/>
    <x v="1"/>
  </r>
  <r>
    <n v="2021"/>
    <s v="MI"/>
    <s v="FT"/>
    <s v="BI Data Analyst"/>
    <n v="11000000"/>
    <s v="HUF"/>
    <n v="36259"/>
    <s v="HU"/>
    <n v="50"/>
    <s v="US"/>
    <x v="1"/>
  </r>
  <r>
    <n v="2021"/>
    <s v="SE"/>
    <s v="FT"/>
    <s v="Data Engineer"/>
    <n v="150000"/>
    <s v="USD"/>
    <n v="150000"/>
    <s v="US"/>
    <n v="100"/>
    <s v="US"/>
    <x v="1"/>
  </r>
  <r>
    <n v="2020"/>
    <s v="EN"/>
    <s v="PT"/>
    <s v="ML Engineer"/>
    <n v="14000"/>
    <s v="EUR"/>
    <n v="15966"/>
    <s v="DE"/>
    <n v="100"/>
    <s v="DE"/>
    <x v="2"/>
  </r>
  <r>
    <n v="2021"/>
    <s v="MI"/>
    <s v="FT"/>
    <s v="Computer Vision Software Engineer"/>
    <n v="81000"/>
    <s v="EUR"/>
    <n v="95746"/>
    <s v="DE"/>
    <n v="100"/>
    <s v="US"/>
    <x v="2"/>
  </r>
  <r>
    <n v="2021"/>
    <s v="EN"/>
    <s v="FT"/>
    <s v="Computer Vision Software Engineer"/>
    <n v="70000"/>
    <s v="USD"/>
    <n v="70000"/>
    <s v="US"/>
    <n v="100"/>
    <s v="US"/>
    <x v="0"/>
  </r>
  <r>
    <n v="2020"/>
    <s v="MI"/>
    <s v="FT"/>
    <s v="Data Scientist"/>
    <n v="60000"/>
    <s v="GBP"/>
    <n v="76958"/>
    <s v="GB"/>
    <n v="100"/>
    <s v="GB"/>
    <x v="2"/>
  </r>
  <r>
    <n v="2021"/>
    <s v="MI"/>
    <s v="FT"/>
    <s v="Cloud Data Engineer"/>
    <n v="120000"/>
    <s v="SGD"/>
    <n v="89294"/>
    <s v="SG"/>
    <n v="50"/>
    <s v="SG"/>
    <x v="1"/>
  </r>
  <r>
    <n v="2021"/>
    <s v="EN"/>
    <s v="FT"/>
    <s v="Data Scientist"/>
    <n v="2200000"/>
    <s v="INR"/>
    <n v="29751"/>
    <s v="IN"/>
    <n v="50"/>
    <s v="IN"/>
    <x v="1"/>
  </r>
  <r>
    <n v="2021"/>
    <s v="SE"/>
    <s v="FT"/>
    <s v="Lead Data Engineer"/>
    <n v="276000"/>
    <s v="USD"/>
    <n v="276000"/>
    <s v="US"/>
    <n v="0"/>
    <s v="US"/>
    <x v="1"/>
  </r>
  <r>
    <n v="2020"/>
    <s v="SE"/>
    <s v="FT"/>
    <s v="Data Engineer"/>
    <n v="188000"/>
    <s v="USD"/>
    <n v="188000"/>
    <s v="US"/>
    <n v="100"/>
    <s v="US"/>
    <x v="1"/>
  </r>
  <r>
    <n v="2021"/>
    <s v="SE"/>
    <s v="FT"/>
    <s v="Cloud Data Engineer"/>
    <n v="160000"/>
    <s v="USD"/>
    <n v="160000"/>
    <s v="BR"/>
    <n v="100"/>
    <s v="US"/>
    <x v="2"/>
  </r>
  <r>
    <n v="2020"/>
    <s v="MI"/>
    <s v="FT"/>
    <s v="Data Scientist"/>
    <n v="105000"/>
    <s v="USD"/>
    <n v="105000"/>
    <s v="US"/>
    <n v="100"/>
    <s v="US"/>
    <x v="1"/>
  </r>
  <r>
    <n v="2021"/>
    <s v="MI"/>
    <s v="FT"/>
    <s v="Data Engineer"/>
    <n v="200000"/>
    <s v="USD"/>
    <n v="200000"/>
    <s v="US"/>
    <n v="100"/>
    <s v="US"/>
    <x v="1"/>
  </r>
  <r>
    <n v="2021"/>
    <s v="SE"/>
    <s v="FT"/>
    <s v="Data Engineer"/>
    <n v="174000"/>
    <s v="USD"/>
    <n v="174000"/>
    <s v="US"/>
    <n v="100"/>
    <s v="US"/>
    <x v="1"/>
  </r>
  <r>
    <n v="2021"/>
    <s v="MI"/>
    <s v="FT"/>
    <s v="Data Analyst"/>
    <n v="93000"/>
    <s v="USD"/>
    <n v="93000"/>
    <s v="US"/>
    <n v="100"/>
    <s v="US"/>
    <x v="1"/>
  </r>
  <r>
    <n v="2021"/>
    <s v="EN"/>
    <s v="FT"/>
    <s v="Data Scientist"/>
    <n v="2100000"/>
    <s v="INR"/>
    <n v="28399"/>
    <s v="IN"/>
    <n v="100"/>
    <s v="IN"/>
    <x v="0"/>
  </r>
  <r>
    <n v="2021"/>
    <s v="SE"/>
    <s v="FT"/>
    <s v="Research Scientist"/>
    <n v="51400"/>
    <s v="EUR"/>
    <n v="60757"/>
    <s v="PT"/>
    <n v="50"/>
    <s v="PT"/>
    <x v="1"/>
  </r>
  <r>
    <n v="2021"/>
    <s v="EN"/>
    <s v="FT"/>
    <s v="Data Scientist"/>
    <n v="90000"/>
    <s v="USD"/>
    <n v="90000"/>
    <s v="US"/>
    <n v="100"/>
    <s v="US"/>
    <x v="2"/>
  </r>
  <r>
    <n v="2020"/>
    <s v="MI"/>
    <s v="FT"/>
    <s v="Data Engineer"/>
    <n v="61500"/>
    <s v="EUR"/>
    <n v="70139"/>
    <s v="FR"/>
    <n v="50"/>
    <s v="FR"/>
    <x v="1"/>
  </r>
  <r>
    <n v="2020"/>
    <s v="SE"/>
    <s v="FT"/>
    <s v="Data Engineer"/>
    <n v="720000"/>
    <s v="MXN"/>
    <n v="33511"/>
    <s v="MX"/>
    <n v="0"/>
    <s v="MX"/>
    <x v="2"/>
  </r>
  <r>
    <n v="2021"/>
    <s v="SE"/>
    <s v="FT"/>
    <s v="Principal Data Analyst"/>
    <n v="170000"/>
    <s v="USD"/>
    <n v="170000"/>
    <s v="US"/>
    <n v="100"/>
    <s v="US"/>
    <x v="0"/>
  </r>
  <r>
    <n v="2021"/>
    <s v="SE"/>
    <s v="FT"/>
    <s v="Data Engineer"/>
    <n v="70000"/>
    <s v="GBP"/>
    <n v="96282"/>
    <s v="GB"/>
    <n v="50"/>
    <s v="GB"/>
    <x v="1"/>
  </r>
  <r>
    <n v="2021"/>
    <s v="EN"/>
    <s v="FT"/>
    <s v="Data Scientist"/>
    <n v="31000"/>
    <s v="EUR"/>
    <n v="36643"/>
    <s v="FR"/>
    <n v="50"/>
    <s v="FR"/>
    <x v="1"/>
  </r>
  <r>
    <n v="2021"/>
    <s v="MI"/>
    <s v="FT"/>
    <s v="Data Engineer"/>
    <n v="52500"/>
    <s v="GBP"/>
    <n v="72212"/>
    <s v="GB"/>
    <n v="50"/>
    <s v="GB"/>
    <x v="1"/>
  </r>
  <r>
    <n v="2020"/>
    <s v="EN"/>
    <s v="FT"/>
    <s v="Data Analyst"/>
    <n v="91000"/>
    <s v="USD"/>
    <n v="91000"/>
    <s v="US"/>
    <n v="100"/>
    <s v="US"/>
    <x v="1"/>
  </r>
  <r>
    <n v="2021"/>
    <s v="SE"/>
    <s v="FT"/>
    <s v="Big Data Architect"/>
    <n v="125000"/>
    <s v="CAD"/>
    <n v="99703"/>
    <s v="CA"/>
    <n v="50"/>
    <s v="CA"/>
    <x v="0"/>
  </r>
  <r>
    <n v="2021"/>
    <s v="SE"/>
    <s v="FT"/>
    <s v="Data Scientist"/>
    <n v="165000"/>
    <s v="USD"/>
    <n v="165000"/>
    <s v="US"/>
    <n v="100"/>
    <s v="US"/>
    <x v="1"/>
  </r>
  <r>
    <n v="2021"/>
    <s v="MI"/>
    <s v="FT"/>
    <s v="Data Analyst"/>
    <n v="80000"/>
    <s v="USD"/>
    <n v="80000"/>
    <s v="US"/>
    <n v="100"/>
    <s v="US"/>
    <x v="1"/>
  </r>
  <r>
    <n v="2021"/>
    <s v="SE"/>
    <s v="FT"/>
    <s v="Data Scientist"/>
    <n v="130000"/>
    <s v="CAD"/>
    <n v="103691"/>
    <s v="CA"/>
    <n v="100"/>
    <s v="CA"/>
    <x v="1"/>
  </r>
  <r>
    <n v="2021"/>
    <s v="EN"/>
    <s v="FT"/>
    <s v="Data Engineer"/>
    <n v="1600000"/>
    <s v="INR"/>
    <n v="21637"/>
    <s v="IN"/>
    <n v="50"/>
    <s v="IN"/>
    <x v="0"/>
  </r>
  <r>
    <n v="2020"/>
    <s v="EN"/>
    <s v="FT"/>
    <s v="Research Scientist"/>
    <n v="42000"/>
    <s v="USD"/>
    <n v="42000"/>
    <s v="NL"/>
    <n v="50"/>
    <s v="NL"/>
    <x v="1"/>
  </r>
  <r>
    <n v="2020"/>
    <s v="MI"/>
    <s v="FT"/>
    <s v="Lead Data Scientist"/>
    <n v="115000"/>
    <s v="USD"/>
    <n v="115000"/>
    <s v="AE"/>
    <n v="0"/>
    <s v="AE"/>
    <x v="1"/>
  </r>
  <r>
    <n v="2021"/>
    <s v="MI"/>
    <s v="FT"/>
    <s v="Research Scientist"/>
    <n v="80000"/>
    <s v="CAD"/>
    <n v="63810"/>
    <s v="CA"/>
    <n v="100"/>
    <s v="CA"/>
    <x v="0"/>
  </r>
  <r>
    <n v="2020"/>
    <s v="SE"/>
    <s v="FT"/>
    <s v="Machine Learning Scientist"/>
    <n v="260000"/>
    <s v="USD"/>
    <n v="260000"/>
    <s v="JP"/>
    <n v="0"/>
    <s v="JP"/>
    <x v="2"/>
  </r>
  <r>
    <n v="2021"/>
    <s v="MI"/>
    <s v="FT"/>
    <s v="Head of Data Science"/>
    <n v="110000"/>
    <s v="USD"/>
    <n v="110000"/>
    <s v="US"/>
    <n v="0"/>
    <s v="US"/>
    <x v="2"/>
  </r>
  <r>
    <n v="2021"/>
    <s v="MI"/>
    <s v="FT"/>
    <s v="Data Architect"/>
    <n v="180000"/>
    <s v="USD"/>
    <n v="180000"/>
    <s v="US"/>
    <n v="100"/>
    <s v="US"/>
    <x v="1"/>
  </r>
  <r>
    <n v="2021"/>
    <s v="SE"/>
    <s v="FT"/>
    <s v="Data Analyst"/>
    <n v="200000"/>
    <s v="USD"/>
    <n v="200000"/>
    <s v="US"/>
    <n v="100"/>
    <s v="US"/>
    <x v="1"/>
  </r>
  <r>
    <n v="2020"/>
    <s v="SE"/>
    <s v="FT"/>
    <s v="Big Data Engineer"/>
    <n v="85000"/>
    <s v="GBP"/>
    <n v="109024"/>
    <s v="GB"/>
    <n v="50"/>
    <s v="GB"/>
    <x v="0"/>
  </r>
  <r>
    <n v="2021"/>
    <s v="SE"/>
    <s v="FT"/>
    <s v="Data Engineer"/>
    <n v="200000"/>
    <s v="USD"/>
    <n v="200000"/>
    <s v="US"/>
    <n v="100"/>
    <s v="US"/>
    <x v="1"/>
  </r>
  <r>
    <n v="2021"/>
    <s v="SE"/>
    <s v="FT"/>
    <s v="ML Engineer"/>
    <n v="256000"/>
    <s v="USD"/>
    <n v="256000"/>
    <s v="US"/>
    <n v="100"/>
    <s v="US"/>
    <x v="2"/>
  </r>
  <r>
    <n v="2021"/>
    <s v="MI"/>
    <s v="FT"/>
    <s v="Data Engineer"/>
    <n v="110000"/>
    <s v="USD"/>
    <n v="110000"/>
    <s v="US"/>
    <n v="100"/>
    <s v="US"/>
    <x v="1"/>
  </r>
  <r>
    <n v="2020"/>
    <s v="MI"/>
    <s v="FT"/>
    <s v="Data Scientist"/>
    <n v="70000"/>
    <s v="EUR"/>
    <n v="79833"/>
    <s v="DE"/>
    <n v="0"/>
    <s v="DE"/>
    <x v="1"/>
  </r>
  <r>
    <n v="2021"/>
    <s v="EN"/>
    <s v="FT"/>
    <s v="Data Engineer"/>
    <n v="72500"/>
    <s v="USD"/>
    <n v="72500"/>
    <s v="US"/>
    <n v="100"/>
    <s v="US"/>
    <x v="1"/>
  </r>
  <r>
    <n v="2021"/>
    <s v="SE"/>
    <s v="FT"/>
    <s v="Machine Learning Engineer"/>
    <n v="185000"/>
    <s v="USD"/>
    <n v="185000"/>
    <s v="US"/>
    <n v="50"/>
    <s v="US"/>
    <x v="1"/>
  </r>
  <r>
    <n v="2021"/>
    <s v="MI"/>
    <s v="PT"/>
    <s v="Data Engineer"/>
    <n v="59000"/>
    <s v="EUR"/>
    <n v="69741"/>
    <s v="NL"/>
    <n v="100"/>
    <s v="NL"/>
    <x v="1"/>
  </r>
  <r>
    <n v="2021"/>
    <s v="EN"/>
    <s v="FT"/>
    <s v="Research Scientist"/>
    <n v="100000"/>
    <s v="USD"/>
    <n v="100000"/>
    <s v="JE"/>
    <n v="0"/>
    <s v="CN"/>
    <x v="1"/>
  </r>
  <r>
    <n v="2021"/>
    <s v="MI"/>
    <s v="FT"/>
    <s v="Data Engineer"/>
    <n v="112000"/>
    <s v="USD"/>
    <n v="112000"/>
    <s v="US"/>
    <n v="100"/>
    <s v="US"/>
    <x v="1"/>
  </r>
  <r>
    <n v="2020"/>
    <s v="SE"/>
    <s v="FT"/>
    <s v="Machine Learning Engineer"/>
    <n v="150000"/>
    <s v="USD"/>
    <n v="150000"/>
    <s v="US"/>
    <n v="50"/>
    <s v="US"/>
    <x v="1"/>
  </r>
  <r>
    <n v="2021"/>
    <s v="SE"/>
    <s v="FT"/>
    <s v="Data Scientist"/>
    <n v="180000"/>
    <s v="TRY"/>
    <n v="20171"/>
    <s v="TR"/>
    <n v="50"/>
    <s v="TR"/>
    <x v="1"/>
  </r>
  <r>
    <n v="2021"/>
    <s v="SE"/>
    <s v="FT"/>
    <s v="AI Scientist"/>
    <n v="55000"/>
    <s v="USD"/>
    <n v="55000"/>
    <s v="ES"/>
    <n v="100"/>
    <s v="ES"/>
    <x v="1"/>
  </r>
  <r>
    <n v="2021"/>
    <s v="EN"/>
    <s v="FT"/>
    <s v="Data Scientist"/>
    <n v="58000"/>
    <s v="USD"/>
    <n v="58000"/>
    <s v="US"/>
    <n v="50"/>
    <s v="US"/>
    <x v="1"/>
  </r>
  <r>
    <n v="2021"/>
    <s v="EN"/>
    <s v="FT"/>
    <s v="Data Scientist"/>
    <n v="100000"/>
    <s v="USD"/>
    <n v="100000"/>
    <s v="US"/>
    <n v="100"/>
    <s v="US"/>
    <x v="0"/>
  </r>
  <r>
    <n v="2021"/>
    <s v="SE"/>
    <s v="FT"/>
    <s v="Data Scientist"/>
    <n v="65720"/>
    <s v="EUR"/>
    <n v="77684"/>
    <s v="FR"/>
    <n v="50"/>
    <s v="FR"/>
    <x v="0"/>
  </r>
  <r>
    <n v="2021"/>
    <s v="EN"/>
    <s v="FT"/>
    <s v="Machine Learning Engineer"/>
    <n v="85000"/>
    <s v="USD"/>
    <n v="85000"/>
    <s v="NL"/>
    <n v="100"/>
    <s v="DE"/>
    <x v="2"/>
  </r>
  <r>
    <n v="2021"/>
    <s v="EN"/>
    <s v="FT"/>
    <s v="Data Science Consultant"/>
    <n v="65000"/>
    <s v="EUR"/>
    <n v="76833"/>
    <s v="DE"/>
    <n v="0"/>
    <s v="DE"/>
    <x v="1"/>
  </r>
  <r>
    <n v="2021"/>
    <s v="SE"/>
    <s v="CT"/>
    <s v="Staff Data Scientist"/>
    <n v="105000"/>
    <s v="USD"/>
    <n v="105000"/>
    <s v="US"/>
    <n v="100"/>
    <s v="US"/>
    <x v="0"/>
  </r>
  <r>
    <n v="2020"/>
    <s v="EN"/>
    <s v="FT"/>
    <s v="Data Analyst"/>
    <n v="72000"/>
    <s v="USD"/>
    <n v="72000"/>
    <s v="US"/>
    <n v="100"/>
    <s v="US"/>
    <x v="1"/>
  </r>
  <r>
    <n v="2021"/>
    <s v="EN"/>
    <s v="FT"/>
    <s v="Data Engineer"/>
    <n v="55000"/>
    <s v="EUR"/>
    <n v="65013"/>
    <s v="DE"/>
    <n v="50"/>
    <s v="DE"/>
    <x v="0"/>
  </r>
  <r>
    <n v="2021"/>
    <s v="MI"/>
    <s v="FT"/>
    <s v="Data Engineer"/>
    <n v="250000"/>
    <s v="TRY"/>
    <n v="28016"/>
    <s v="TR"/>
    <n v="100"/>
    <s v="TR"/>
    <x v="0"/>
  </r>
  <r>
    <n v="2021"/>
    <s v="MI"/>
    <s v="FT"/>
    <s v="Data Engineer"/>
    <n v="111775"/>
    <s v="USD"/>
    <n v="111775"/>
    <s v="US"/>
    <n v="0"/>
    <s v="US"/>
    <x v="0"/>
  </r>
  <r>
    <n v="2021"/>
    <s v="MI"/>
    <s v="FT"/>
    <s v="Data Engineer"/>
    <n v="93150"/>
    <s v="USD"/>
    <n v="93150"/>
    <s v="US"/>
    <n v="0"/>
    <s v="US"/>
    <x v="0"/>
  </r>
  <r>
    <n v="2021"/>
    <s v="SE"/>
    <s v="FT"/>
    <s v="Lead Data Engineer"/>
    <n v="160000"/>
    <s v="USD"/>
    <n v="160000"/>
    <s v="PR"/>
    <n v="50"/>
    <s v="US"/>
    <x v="2"/>
  </r>
  <r>
    <n v="2021"/>
    <s v="MI"/>
    <s v="FT"/>
    <s v="Data Scientist"/>
    <n v="21600"/>
    <s v="EUR"/>
    <n v="25532"/>
    <s v="RS"/>
    <n v="100"/>
    <s v="DE"/>
    <x v="2"/>
  </r>
  <r>
    <n v="2021"/>
    <s v="SE"/>
    <s v="FT"/>
    <s v="Machine Learning Engineer"/>
    <n v="4900000"/>
    <s v="INR"/>
    <n v="66265"/>
    <s v="IN"/>
    <n v="0"/>
    <s v="IN"/>
    <x v="1"/>
  </r>
  <r>
    <n v="2021"/>
    <s v="MI"/>
    <s v="FT"/>
    <s v="Data Scientist"/>
    <n v="1250000"/>
    <s v="INR"/>
    <n v="16904"/>
    <s v="IN"/>
    <n v="100"/>
    <s v="IN"/>
    <x v="2"/>
  </r>
  <r>
    <n v="2021"/>
    <s v="SE"/>
    <s v="FT"/>
    <s v="Data Analyst"/>
    <n v="54000"/>
    <s v="EUR"/>
    <n v="63831"/>
    <s v="DE"/>
    <n v="50"/>
    <s v="DE"/>
    <x v="1"/>
  </r>
  <r>
    <n v="2020"/>
    <s v="SE"/>
    <s v="FT"/>
    <s v="Lead Data Scientist"/>
    <n v="190000"/>
    <s v="USD"/>
    <n v="190000"/>
    <s v="US"/>
    <n v="100"/>
    <s v="US"/>
    <x v="2"/>
  </r>
  <r>
    <n v="2021"/>
    <s v="EX"/>
    <s v="FT"/>
    <s v="Director of Data Science"/>
    <n v="120000"/>
    <s v="EUR"/>
    <n v="141846"/>
    <s v="DE"/>
    <n v="0"/>
    <s v="DE"/>
    <x v="1"/>
  </r>
  <r>
    <n v="2021"/>
    <s v="EN"/>
    <s v="FT"/>
    <s v="Big Data Engineer"/>
    <n v="1200000"/>
    <s v="INR"/>
    <n v="16228"/>
    <s v="IN"/>
    <n v="100"/>
    <s v="IN"/>
    <x v="1"/>
  </r>
  <r>
    <n v="2021"/>
    <s v="SE"/>
    <s v="FT"/>
    <s v="Data Analyst"/>
    <n v="90000"/>
    <s v="CAD"/>
    <n v="71786"/>
    <s v="CA"/>
    <n v="100"/>
    <s v="CA"/>
    <x v="0"/>
  </r>
  <r>
    <n v="2020"/>
    <s v="MI"/>
    <s v="FT"/>
    <s v="Data Scientist"/>
    <n v="11000000"/>
    <s v="HUF"/>
    <n v="35735"/>
    <s v="HU"/>
    <n v="50"/>
    <s v="HU"/>
    <x v="1"/>
  </r>
  <r>
    <n v="2021"/>
    <s v="SE"/>
    <s v="FT"/>
    <s v="Data Scientist"/>
    <n v="135000"/>
    <s v="USD"/>
    <n v="135000"/>
    <s v="US"/>
    <n v="0"/>
    <s v="US"/>
    <x v="1"/>
  </r>
  <r>
    <n v="2021"/>
    <s v="EN"/>
    <s v="FT"/>
    <s v="Machine Learning Engineer"/>
    <n v="21000"/>
    <s v="EUR"/>
    <n v="24823"/>
    <s v="DE"/>
    <n v="50"/>
    <s v="DE"/>
    <x v="0"/>
  </r>
  <r>
    <n v="2021"/>
    <s v="SE"/>
    <s v="FT"/>
    <s v="Data Science Manager"/>
    <n v="4000000"/>
    <s v="INR"/>
    <n v="54094"/>
    <s v="IN"/>
    <n v="50"/>
    <s v="US"/>
    <x v="1"/>
  </r>
  <r>
    <n v="2021"/>
    <s v="SE"/>
    <s v="FT"/>
    <s v="Machine Learning Engineer"/>
    <n v="1799997"/>
    <s v="INR"/>
    <n v="24342"/>
    <s v="IN"/>
    <n v="100"/>
    <s v="IN"/>
    <x v="1"/>
  </r>
  <r>
    <n v="2021"/>
    <s v="MI"/>
    <s v="FT"/>
    <s v="Data Scientist"/>
    <n v="147000"/>
    <s v="USD"/>
    <n v="147000"/>
    <s v="US"/>
    <n v="50"/>
    <s v="US"/>
    <x v="1"/>
  </r>
  <r>
    <n v="2021"/>
    <s v="SE"/>
    <s v="FT"/>
    <s v="Research Scientist"/>
    <n v="120500"/>
    <s v="CAD"/>
    <n v="96113"/>
    <s v="CA"/>
    <n v="50"/>
    <s v="CA"/>
    <x v="1"/>
  </r>
  <r>
    <n v="2021"/>
    <s v="SE"/>
    <s v="FT"/>
    <s v="Data Science Manager"/>
    <n v="174000"/>
    <s v="USD"/>
    <n v="174000"/>
    <s v="US"/>
    <n v="100"/>
    <s v="US"/>
    <x v="1"/>
  </r>
  <r>
    <n v="2020"/>
    <s v="MI"/>
    <s v="FT"/>
    <s v="Business Data Analyst"/>
    <n v="135000"/>
    <s v="USD"/>
    <n v="135000"/>
    <s v="US"/>
    <n v="100"/>
    <s v="US"/>
    <x v="1"/>
  </r>
  <r>
    <n v="2021"/>
    <s v="EN"/>
    <s v="FT"/>
    <s v="Machine Learning Engineer"/>
    <n v="21844"/>
    <s v="USD"/>
    <n v="21844"/>
    <s v="CO"/>
    <n v="50"/>
    <s v="CO"/>
    <x v="0"/>
  </r>
  <r>
    <n v="2020"/>
    <s v="SE"/>
    <s v="FT"/>
    <s v="Lead Data Engineer"/>
    <n v="125000"/>
    <s v="USD"/>
    <n v="125000"/>
    <s v="NZ"/>
    <n v="50"/>
    <s v="NZ"/>
    <x v="2"/>
  </r>
  <r>
    <n v="2020"/>
    <s v="EN"/>
    <s v="FT"/>
    <s v="Data Scientist"/>
    <n v="45000"/>
    <s v="EUR"/>
    <n v="51321"/>
    <s v="FR"/>
    <n v="0"/>
    <s v="FR"/>
    <x v="2"/>
  </r>
  <r>
    <n v="2020"/>
    <s v="MI"/>
    <s v="FT"/>
    <s v="Data Scientist"/>
    <n v="3000000"/>
    <s v="INR"/>
    <n v="40481"/>
    <s v="IN"/>
    <n v="0"/>
    <s v="IN"/>
    <x v="1"/>
  </r>
  <r>
    <n v="2021"/>
    <s v="EX"/>
    <s v="FT"/>
    <s v="Data Science Consultant"/>
    <n v="59000"/>
    <s v="EUR"/>
    <n v="69741"/>
    <s v="FR"/>
    <n v="100"/>
    <s v="ES"/>
    <x v="2"/>
  </r>
  <r>
    <n v="2021"/>
    <s v="SE"/>
    <s v="FT"/>
    <s v="Data Analytics Engineer"/>
    <n v="50000"/>
    <s v="USD"/>
    <n v="50000"/>
    <s v="VN"/>
    <n v="100"/>
    <s v="GB"/>
    <x v="0"/>
  </r>
  <r>
    <n v="2020"/>
    <s v="EN"/>
    <s v="FT"/>
    <s v="Data Scientist"/>
    <n v="35000"/>
    <s v="EUR"/>
    <n v="39916"/>
    <s v="FR"/>
    <n v="0"/>
    <s v="FR"/>
    <x v="0"/>
  </r>
  <r>
    <n v="2020"/>
    <s v="MI"/>
    <s v="FT"/>
    <s v="Lead Data Analyst"/>
    <n v="87000"/>
    <s v="USD"/>
    <n v="87000"/>
    <s v="US"/>
    <n v="100"/>
    <s v="US"/>
    <x v="1"/>
  </r>
  <r>
    <n v="2021"/>
    <s v="MI"/>
    <s v="FT"/>
    <s v="Data Engineer"/>
    <n v="22000"/>
    <s v="EUR"/>
    <n v="26005"/>
    <s v="RO"/>
    <n v="0"/>
    <s v="US"/>
    <x v="1"/>
  </r>
  <r>
    <n v="2021"/>
    <s v="MI"/>
    <s v="FT"/>
    <s v="Data Scientist"/>
    <n v="76760"/>
    <s v="EUR"/>
    <n v="90734"/>
    <s v="DE"/>
    <n v="50"/>
    <s v="DE"/>
    <x v="1"/>
  </r>
  <r>
    <n v="2021"/>
    <s v="MI"/>
    <s v="FT"/>
    <s v="Big Data Engineer"/>
    <n v="1672000"/>
    <s v="INR"/>
    <n v="22611"/>
    <s v="IN"/>
    <n v="0"/>
    <s v="IN"/>
    <x v="1"/>
  </r>
  <r>
    <n v="2021"/>
    <s v="EN"/>
    <s v="FT"/>
    <s v="Machine Learning Engineer"/>
    <n v="81000"/>
    <s v="USD"/>
    <n v="81000"/>
    <s v="US"/>
    <n v="50"/>
    <s v="US"/>
    <x v="2"/>
  </r>
  <r>
    <n v="2021"/>
    <s v="MI"/>
    <s v="FT"/>
    <s v="Data Scientist"/>
    <n v="30400000"/>
    <s v="CLP"/>
    <n v="40038"/>
    <s v="CL"/>
    <n v="100"/>
    <s v="CL"/>
    <x v="1"/>
  </r>
  <r>
    <n v="2021"/>
    <s v="EN"/>
    <s v="FT"/>
    <s v="Data Science Consultant"/>
    <n v="90000"/>
    <s v="USD"/>
    <n v="90000"/>
    <s v="US"/>
    <n v="100"/>
    <s v="US"/>
    <x v="2"/>
  </r>
  <r>
    <n v="2021"/>
    <s v="MI"/>
    <s v="FT"/>
    <s v="Data Scientist"/>
    <n v="52000"/>
    <s v="EUR"/>
    <n v="61467"/>
    <s v="DE"/>
    <n v="50"/>
    <s v="AT"/>
    <x v="0"/>
  </r>
  <r>
    <n v="2021"/>
    <s v="SE"/>
    <s v="FT"/>
    <s v="Machine Learning Infrastructure Engineer"/>
    <n v="195000"/>
    <s v="USD"/>
    <n v="195000"/>
    <s v="US"/>
    <n v="100"/>
    <s v="US"/>
    <x v="0"/>
  </r>
  <r>
    <n v="2021"/>
    <s v="MI"/>
    <s v="FT"/>
    <s v="Data Scientist"/>
    <n v="32000"/>
    <s v="EUR"/>
    <n v="37825"/>
    <s v="ES"/>
    <n v="100"/>
    <s v="ES"/>
    <x v="1"/>
  </r>
  <r>
    <n v="2020"/>
    <s v="MI"/>
    <s v="FT"/>
    <s v="Data Analyst"/>
    <n v="85000"/>
    <s v="USD"/>
    <n v="85000"/>
    <s v="US"/>
    <n v="100"/>
    <s v="US"/>
    <x v="1"/>
  </r>
  <r>
    <n v="2021"/>
    <s v="EX"/>
    <s v="CT"/>
    <s v="Principal Data Scientist"/>
    <n v="416000"/>
    <s v="USD"/>
    <n v="416000"/>
    <s v="US"/>
    <n v="100"/>
    <s v="US"/>
    <x v="2"/>
  </r>
  <r>
    <n v="2021"/>
    <s v="SE"/>
    <s v="FT"/>
    <s v="Machine Learning Scientist"/>
    <n v="225000"/>
    <s v="USD"/>
    <n v="225000"/>
    <s v="US"/>
    <n v="100"/>
    <s v="CA"/>
    <x v="1"/>
  </r>
  <r>
    <n v="2021"/>
    <s v="MI"/>
    <s v="FT"/>
    <s v="Data Scientist"/>
    <n v="40900"/>
    <s v="GBP"/>
    <n v="56256"/>
    <s v="GB"/>
    <n v="50"/>
    <s v="GB"/>
    <x v="1"/>
  </r>
  <r>
    <n v="2021"/>
    <s v="MI"/>
    <s v="FT"/>
    <s v="Data Scientist"/>
    <n v="2500000"/>
    <s v="INR"/>
    <n v="33808"/>
    <s v="IN"/>
    <n v="0"/>
    <s v="IN"/>
    <x v="0"/>
  </r>
  <r>
    <n v="2021"/>
    <s v="MI"/>
    <s v="FT"/>
    <s v="Data Scientist"/>
    <n v="85000"/>
    <s v="GBP"/>
    <n v="116914"/>
    <s v="GB"/>
    <n v="50"/>
    <s v="GB"/>
    <x v="1"/>
  </r>
  <r>
    <n v="2021"/>
    <s v="MI"/>
    <s v="FT"/>
    <s v="Machine Learning Engineer"/>
    <n v="180000"/>
    <s v="PLN"/>
    <n v="46597"/>
    <s v="PL"/>
    <n v="100"/>
    <s v="PL"/>
    <x v="1"/>
  </r>
  <r>
    <n v="2020"/>
    <s v="EN"/>
    <s v="FT"/>
    <s v="Data Engineer"/>
    <n v="4450000"/>
    <s v="JPY"/>
    <n v="41689"/>
    <s v="JP"/>
    <n v="100"/>
    <s v="JP"/>
    <x v="2"/>
  </r>
  <r>
    <n v="2020"/>
    <s v="SE"/>
    <s v="FT"/>
    <s v="Big Data Engineer"/>
    <n v="100000"/>
    <s v="EUR"/>
    <n v="114047"/>
    <s v="PL"/>
    <n v="100"/>
    <s v="GB"/>
    <x v="2"/>
  </r>
  <r>
    <n v="2021"/>
    <s v="MI"/>
    <s v="FT"/>
    <s v="Machine Learning Engineer"/>
    <n v="75000"/>
    <s v="EUR"/>
    <n v="88654"/>
    <s v="BE"/>
    <n v="100"/>
    <s v="BE"/>
    <x v="0"/>
  </r>
  <r>
    <n v="2020"/>
    <s v="MI"/>
    <s v="FT"/>
    <s v="Lead Data Engineer"/>
    <n v="56000"/>
    <s v="USD"/>
    <n v="56000"/>
    <s v="PT"/>
    <n v="100"/>
    <s v="US"/>
    <x v="0"/>
  </r>
  <r>
    <n v="2021"/>
    <s v="EN"/>
    <s v="PT"/>
    <s v="Computer Vision Engineer"/>
    <n v="180000"/>
    <s v="DKK"/>
    <n v="28609"/>
    <s v="DK"/>
    <n v="50"/>
    <s v="DK"/>
    <x v="2"/>
  </r>
  <r>
    <n v="2021"/>
    <s v="MI"/>
    <s v="FT"/>
    <s v="Data Scientist"/>
    <n v="75000"/>
    <s v="EUR"/>
    <n v="88654"/>
    <s v="DE"/>
    <n v="50"/>
    <s v="DE"/>
    <x v="1"/>
  </r>
  <r>
    <n v="2020"/>
    <s v="SE"/>
    <s v="FT"/>
    <s v="Data Engineer"/>
    <n v="42000"/>
    <s v="EUR"/>
    <n v="47899"/>
    <s v="GR"/>
    <n v="50"/>
    <s v="GR"/>
    <x v="1"/>
  </r>
  <r>
    <n v="2020"/>
    <s v="MI"/>
    <s v="FT"/>
    <s v="BI Data Analyst"/>
    <n v="98000"/>
    <s v="USD"/>
    <n v="98000"/>
    <s v="US"/>
    <n v="0"/>
    <s v="US"/>
    <x v="0"/>
  </r>
  <r>
    <n v="2021"/>
    <s v="MI"/>
    <s v="FT"/>
    <s v="Data Engineer"/>
    <n v="48000"/>
    <s v="GBP"/>
    <n v="66022"/>
    <s v="HK"/>
    <n v="50"/>
    <s v="GB"/>
    <x v="2"/>
  </r>
  <r>
    <n v="2021"/>
    <s v="MI"/>
    <s v="FT"/>
    <s v="Research Scientist"/>
    <n v="48000"/>
    <s v="EUR"/>
    <n v="56738"/>
    <s v="FR"/>
    <n v="50"/>
    <s v="FR"/>
    <x v="2"/>
  </r>
  <r>
    <n v="2021"/>
    <s v="MI"/>
    <s v="FT"/>
    <s v="Machine Learning Engineer"/>
    <n v="21000"/>
    <s v="EUR"/>
    <n v="24823"/>
    <s v="SI"/>
    <n v="50"/>
    <s v="SI"/>
    <x v="1"/>
  </r>
  <r>
    <n v="2021"/>
    <s v="SE"/>
    <s v="FT"/>
    <s v="Data Analytics Manager"/>
    <n v="120000"/>
    <s v="USD"/>
    <n v="120000"/>
    <s v="US"/>
    <n v="0"/>
    <s v="US"/>
    <x v="1"/>
  </r>
  <r>
    <n v="2021"/>
    <s v="MI"/>
    <s v="FL"/>
    <s v="Data Engineer"/>
    <n v="20000"/>
    <s v="USD"/>
    <n v="20000"/>
    <s v="IT"/>
    <n v="0"/>
    <s v="US"/>
    <x v="1"/>
  </r>
  <r>
    <n v="2020"/>
    <s v="EX"/>
    <s v="FT"/>
    <s v="Director of Data Science"/>
    <n v="325000"/>
    <s v="USD"/>
    <n v="325000"/>
    <s v="US"/>
    <n v="100"/>
    <s v="US"/>
    <x v="1"/>
  </r>
  <r>
    <n v="2021"/>
    <s v="SE"/>
    <s v="FT"/>
    <s v="Machine Learning Engineer"/>
    <n v="200000"/>
    <s v="USD"/>
    <n v="200000"/>
    <s v="US"/>
    <n v="100"/>
    <s v="US"/>
    <x v="1"/>
  </r>
  <r>
    <n v="2020"/>
    <s v="EN"/>
    <s v="FT"/>
    <s v="AI Scientist"/>
    <n v="300000"/>
    <s v="DKK"/>
    <n v="45896"/>
    <s v="DK"/>
    <n v="50"/>
    <s v="DK"/>
    <x v="2"/>
  </r>
  <r>
    <n v="2021"/>
    <s v="MI"/>
    <s v="FT"/>
    <s v="Data Scientist"/>
    <n v="160000"/>
    <s v="USD"/>
    <n v="160000"/>
    <s v="US"/>
    <n v="100"/>
    <s v="US"/>
    <x v="1"/>
  </r>
  <r>
    <n v="2021"/>
    <s v="SE"/>
    <s v="FT"/>
    <s v="Research Scientist"/>
    <n v="50000"/>
    <s v="USD"/>
    <n v="50000"/>
    <s v="FR"/>
    <n v="100"/>
    <s v="US"/>
    <x v="2"/>
  </r>
  <r>
    <n v="2021"/>
    <s v="MI"/>
    <s v="FT"/>
    <s v="Data Science Engineer"/>
    <n v="34000"/>
    <s v="EUR"/>
    <n v="40189"/>
    <s v="GR"/>
    <n v="100"/>
    <s v="GR"/>
    <x v="0"/>
  </r>
  <r>
    <n v="2021"/>
    <s v="SE"/>
    <s v="FT"/>
    <s v="Data Engineer"/>
    <n v="165000"/>
    <s v="USD"/>
    <n v="165000"/>
    <s v="US"/>
    <n v="0"/>
    <s v="US"/>
    <x v="0"/>
  </r>
  <r>
    <n v="2020"/>
    <s v="MI"/>
    <s v="FT"/>
    <s v="Data Scientist"/>
    <n v="37000"/>
    <s v="EUR"/>
    <n v="42197"/>
    <s v="FR"/>
    <n v="50"/>
    <s v="FR"/>
    <x v="2"/>
  </r>
  <r>
    <n v="2021"/>
    <s v="SE"/>
    <s v="FT"/>
    <s v="Principal Data Engineer"/>
    <n v="185000"/>
    <s v="USD"/>
    <n v="185000"/>
    <s v="US"/>
    <n v="100"/>
    <s v="US"/>
    <x v="1"/>
  </r>
  <r>
    <n v="2020"/>
    <s v="EN"/>
    <s v="FT"/>
    <s v="Data Scientist"/>
    <n v="55000"/>
    <s v="EUR"/>
    <n v="62726"/>
    <s v="DE"/>
    <n v="50"/>
    <s v="DE"/>
    <x v="2"/>
  </r>
  <r>
    <n v="2021"/>
    <s v="MI"/>
    <s v="FT"/>
    <s v="Data Scientist"/>
    <n v="76760"/>
    <s v="EUR"/>
    <n v="90734"/>
    <s v="DE"/>
    <n v="50"/>
    <s v="DE"/>
    <x v="1"/>
  </r>
  <r>
    <n v="2020"/>
    <s v="EN"/>
    <s v="PT"/>
    <s v="Data Scientist"/>
    <n v="19000"/>
    <s v="EUR"/>
    <n v="21669"/>
    <s v="IT"/>
    <n v="50"/>
    <s v="IT"/>
    <x v="2"/>
  </r>
  <r>
    <n v="2020"/>
    <s v="MI"/>
    <s v="FT"/>
    <s v="Data Engineer"/>
    <n v="110000"/>
    <s v="USD"/>
    <n v="110000"/>
    <s v="US"/>
    <n v="100"/>
    <s v="US"/>
    <x v="1"/>
  </r>
  <r>
    <n v="2021"/>
    <s v="SE"/>
    <s v="FT"/>
    <s v="Data Analytics Manager"/>
    <n v="140000"/>
    <s v="USD"/>
    <n v="140000"/>
    <s v="US"/>
    <n v="100"/>
    <s v="US"/>
    <x v="1"/>
  </r>
  <r>
    <n v="2020"/>
    <s v="SE"/>
    <s v="FT"/>
    <s v="Data Scientist"/>
    <n v="120000"/>
    <s v="USD"/>
    <n v="120000"/>
    <s v="US"/>
    <n v="50"/>
    <s v="US"/>
    <x v="1"/>
  </r>
  <r>
    <n v="2021"/>
    <s v="SE"/>
    <s v="FT"/>
    <s v="Data Scientist"/>
    <n v="110000"/>
    <s v="CAD"/>
    <n v="87738"/>
    <s v="CA"/>
    <n v="100"/>
    <s v="CA"/>
    <x v="2"/>
  </r>
  <r>
    <n v="2021"/>
    <s v="SE"/>
    <s v="FT"/>
    <s v="Finance Data Analyst"/>
    <n v="45000"/>
    <s v="GBP"/>
    <n v="61896"/>
    <s v="GB"/>
    <n v="50"/>
    <s v="GB"/>
    <x v="1"/>
  </r>
  <r>
    <n v="2021"/>
    <s v="SE"/>
    <s v="FT"/>
    <s v="Data Engineer"/>
    <n v="65000"/>
    <s v="EUR"/>
    <n v="76833"/>
    <s v="RO"/>
    <n v="50"/>
    <s v="GB"/>
    <x v="2"/>
  </r>
  <r>
    <n v="2021"/>
    <s v="MI"/>
    <s v="FT"/>
    <s v="Machine Learning Engineer"/>
    <n v="74000"/>
    <s v="USD"/>
    <n v="74000"/>
    <s v="JP"/>
    <n v="50"/>
    <s v="JP"/>
    <x v="2"/>
  </r>
  <r>
    <n v="2021"/>
    <s v="SE"/>
    <s v="FT"/>
    <s v="Data Science Manager"/>
    <n v="152000"/>
    <s v="USD"/>
    <n v="152000"/>
    <s v="US"/>
    <n v="100"/>
    <s v="FR"/>
    <x v="1"/>
  </r>
  <r>
    <n v="2021"/>
    <s v="MI"/>
    <s v="FT"/>
    <s v="Big Data Engineer"/>
    <n v="18000"/>
    <s v="USD"/>
    <n v="18000"/>
    <s v="MD"/>
    <n v="0"/>
    <s v="MD"/>
    <x v="2"/>
  </r>
  <r>
    <n v="2020"/>
    <s v="SE"/>
    <s v="FL"/>
    <s v="Computer Vision Engineer"/>
    <n v="60000"/>
    <s v="USD"/>
    <n v="60000"/>
    <s v="RU"/>
    <n v="100"/>
    <s v="US"/>
    <x v="2"/>
  </r>
  <r>
    <n v="2021"/>
    <s v="MI"/>
    <s v="FT"/>
    <s v="Data Scientist"/>
    <n v="130000"/>
    <s v="USD"/>
    <n v="130000"/>
    <s v="US"/>
    <n v="50"/>
    <s v="US"/>
    <x v="1"/>
  </r>
  <r>
    <n v="2021"/>
    <s v="SE"/>
    <s v="FT"/>
    <s v="Computer Vision Engineer"/>
    <n v="102000"/>
    <s v="BRL"/>
    <n v="18907"/>
    <s v="BR"/>
    <n v="0"/>
    <s v="BR"/>
    <x v="0"/>
  </r>
  <r>
    <n v="2021"/>
    <s v="EN"/>
    <s v="FT"/>
    <s v="Business Data Analyst"/>
    <n v="50000"/>
    <s v="EUR"/>
    <n v="59102"/>
    <s v="LU"/>
    <n v="100"/>
    <s v="LU"/>
    <x v="1"/>
  </r>
  <r>
    <n v="2021"/>
    <s v="SE"/>
    <s v="FT"/>
    <s v="Principal Data Scientist"/>
    <n v="147000"/>
    <s v="EUR"/>
    <n v="173762"/>
    <s v="DE"/>
    <n v="100"/>
    <s v="DE"/>
    <x v="0"/>
  </r>
  <r>
    <n v="2020"/>
    <s v="SE"/>
    <s v="FT"/>
    <s v="Principal Data Scientist"/>
    <n v="130000"/>
    <s v="EUR"/>
    <n v="148261"/>
    <s v="DE"/>
    <n v="100"/>
    <s v="DE"/>
    <x v="0"/>
  </r>
  <r>
    <n v="2020"/>
    <s v="MI"/>
    <s v="FT"/>
    <s v="Data Scientist"/>
    <n v="34000"/>
    <s v="EUR"/>
    <n v="38776"/>
    <s v="ES"/>
    <n v="100"/>
    <s v="ES"/>
    <x v="0"/>
  </r>
  <r>
    <n v="2021"/>
    <s v="MI"/>
    <s v="FT"/>
    <s v="Data Scientist"/>
    <n v="39600"/>
    <s v="EUR"/>
    <n v="46809"/>
    <s v="ES"/>
    <n v="100"/>
    <s v="ES"/>
    <x v="0"/>
  </r>
  <r>
    <n v="2021"/>
    <s v="EN"/>
    <s v="FT"/>
    <s v="AI Scientist"/>
    <n v="1335000"/>
    <s v="INR"/>
    <n v="18053"/>
    <s v="IN"/>
    <n v="100"/>
    <s v="AS"/>
    <x v="2"/>
  </r>
  <r>
    <n v="2020"/>
    <s v="SE"/>
    <s v="FT"/>
    <s v="Data Scientist"/>
    <n v="80000"/>
    <s v="EUR"/>
    <n v="91237"/>
    <s v="AT"/>
    <n v="0"/>
    <s v="AT"/>
    <x v="2"/>
  </r>
  <r>
    <n v="2020"/>
    <s v="MI"/>
    <s v="FT"/>
    <s v="Data Scientist"/>
    <n v="55000"/>
    <s v="EUR"/>
    <n v="62726"/>
    <s v="FR"/>
    <n v="50"/>
    <s v="LU"/>
    <x v="2"/>
  </r>
  <r>
    <n v="2021"/>
    <s v="MI"/>
    <s v="FT"/>
    <s v="Data Scientist"/>
    <n v="115000"/>
    <s v="USD"/>
    <n v="115000"/>
    <s v="US"/>
    <n v="50"/>
    <s v="US"/>
    <x v="1"/>
  </r>
  <r>
    <n v="2021"/>
    <s v="SE"/>
    <s v="FT"/>
    <s v="Principal Data Scientist"/>
    <n v="235000"/>
    <s v="USD"/>
    <n v="235000"/>
    <s v="US"/>
    <n v="100"/>
    <s v="US"/>
    <x v="1"/>
  </r>
  <r>
    <n v="2021"/>
    <s v="MI"/>
    <s v="FT"/>
    <s v="Lead Data Analyst"/>
    <n v="1450000"/>
    <s v="INR"/>
    <n v="19609"/>
    <s v="IN"/>
    <n v="100"/>
    <s v="IN"/>
    <x v="1"/>
  </r>
  <r>
    <n v="2021"/>
    <s v="MI"/>
    <s v="FT"/>
    <s v="Data Analyst"/>
    <n v="75000"/>
    <s v="USD"/>
    <n v="75000"/>
    <s v="US"/>
    <n v="0"/>
    <s v="US"/>
    <x v="1"/>
  </r>
  <r>
    <n v="2021"/>
    <s v="MI"/>
    <s v="FT"/>
    <s v="Data Analyst"/>
    <n v="62000"/>
    <s v="USD"/>
    <n v="62000"/>
    <s v="US"/>
    <n v="0"/>
    <s v="US"/>
    <x v="1"/>
  </r>
  <r>
    <n v="2021"/>
    <s v="MI"/>
    <s v="FT"/>
    <s v="Data Scientist"/>
    <n v="73000"/>
    <s v="USD"/>
    <n v="73000"/>
    <s v="US"/>
    <n v="0"/>
    <s v="US"/>
    <x v="1"/>
  </r>
  <r>
    <n v="2021"/>
    <s v="MI"/>
    <s v="FT"/>
    <s v="Data Engineer"/>
    <n v="38400"/>
    <s v="EUR"/>
    <n v="45391"/>
    <s v="NL"/>
    <n v="100"/>
    <s v="NL"/>
    <x v="1"/>
  </r>
  <r>
    <n v="2020"/>
    <s v="SE"/>
    <s v="FT"/>
    <s v="Data Science Manager"/>
    <n v="190200"/>
    <s v="USD"/>
    <n v="190200"/>
    <s v="US"/>
    <n v="100"/>
    <s v="US"/>
    <x v="0"/>
  </r>
  <r>
    <n v="2020"/>
    <s v="MI"/>
    <s v="FT"/>
    <s v="Data Scientist"/>
    <n v="118000"/>
    <s v="USD"/>
    <n v="118000"/>
    <s v="US"/>
    <n v="100"/>
    <s v="US"/>
    <x v="0"/>
  </r>
  <r>
    <n v="2020"/>
    <s v="MI"/>
    <s v="FT"/>
    <s v="Data Scientist"/>
    <n v="138350"/>
    <s v="USD"/>
    <n v="138350"/>
    <s v="US"/>
    <n v="100"/>
    <s v="US"/>
    <x v="0"/>
  </r>
  <r>
    <n v="2020"/>
    <s v="MI"/>
    <s v="FT"/>
    <s v="Data Engineer"/>
    <n v="130800"/>
    <s v="USD"/>
    <n v="130800"/>
    <s v="ES"/>
    <n v="100"/>
    <s v="US"/>
    <x v="0"/>
  </r>
  <r>
    <n v="2020"/>
    <s v="SE"/>
    <s v="FT"/>
    <s v="Machine Learning Engineer"/>
    <n v="40000"/>
    <s v="EUR"/>
    <n v="45618"/>
    <s v="HR"/>
    <n v="100"/>
    <s v="HR"/>
    <x v="2"/>
  </r>
  <r>
    <n v="2021"/>
    <s v="SE"/>
    <s v="FT"/>
    <s v="Director of Data Science"/>
    <n v="168000"/>
    <s v="USD"/>
    <n v="168000"/>
    <s v="JP"/>
    <n v="0"/>
    <s v="JP"/>
    <x v="2"/>
  </r>
  <r>
    <n v="2021"/>
    <s v="MI"/>
    <s v="FT"/>
    <s v="Data Scientist"/>
    <n v="160000"/>
    <s v="SGD"/>
    <n v="119059"/>
    <s v="SG"/>
    <n v="100"/>
    <s v="IL"/>
    <x v="0"/>
  </r>
  <r>
    <n v="2021"/>
    <s v="MI"/>
    <s v="FT"/>
    <s v="Applied Machine Learning Scientist"/>
    <n v="423000"/>
    <s v="USD"/>
    <n v="423000"/>
    <s v="US"/>
    <n v="50"/>
    <s v="US"/>
    <x v="1"/>
  </r>
  <r>
    <n v="2021"/>
    <s v="MI"/>
    <s v="FT"/>
    <s v="Data Engineer"/>
    <n v="24000"/>
    <s v="EUR"/>
    <n v="28369"/>
    <s v="MT"/>
    <n v="50"/>
    <s v="MT"/>
    <x v="1"/>
  </r>
  <r>
    <n v="2021"/>
    <s v="SE"/>
    <s v="FT"/>
    <s v="Data Specialist"/>
    <n v="165000"/>
    <s v="USD"/>
    <n v="165000"/>
    <s v="US"/>
    <n v="100"/>
    <s v="US"/>
    <x v="1"/>
  </r>
  <r>
    <n v="2020"/>
    <s v="SE"/>
    <s v="FT"/>
    <s v="Data Scientist"/>
    <n v="412000"/>
    <s v="USD"/>
    <n v="412000"/>
    <s v="US"/>
    <n v="100"/>
    <s v="US"/>
    <x v="1"/>
  </r>
  <r>
    <n v="2021"/>
    <s v="MI"/>
    <s v="FT"/>
    <s v="Principal Data Scientist"/>
    <n v="151000"/>
    <s v="USD"/>
    <n v="151000"/>
    <s v="US"/>
    <n v="100"/>
    <s v="US"/>
    <x v="1"/>
  </r>
  <r>
    <n v="2020"/>
    <s v="EN"/>
    <s v="FT"/>
    <s v="Data Scientist"/>
    <n v="105000"/>
    <s v="USD"/>
    <n v="105000"/>
    <s v="US"/>
    <n v="100"/>
    <s v="US"/>
    <x v="2"/>
  </r>
  <r>
    <n v="2020"/>
    <s v="EN"/>
    <s v="CT"/>
    <s v="Business Data Analyst"/>
    <n v="100000"/>
    <s v="USD"/>
    <n v="100000"/>
    <s v="US"/>
    <n v="100"/>
    <s v="US"/>
    <x v="1"/>
  </r>
  <r>
    <n v="2021"/>
    <s v="SE"/>
    <s v="FT"/>
    <s v="Data Science Manager"/>
    <n v="7000000"/>
    <s v="INR"/>
    <n v="94665"/>
    <s v="IN"/>
    <n v="50"/>
    <s v="IN"/>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Experience Level">
  <location ref="A3:B7" firstHeaderRow="1" firstDataRow="1" firstDataCol="1"/>
  <pivotFields count="11">
    <pivotField showAll="0">
      <items count="6">
        <item x="3"/>
        <item x="4"/>
        <item x="1"/>
        <item x="2"/>
        <item x="0"/>
        <item t="default"/>
      </items>
    </pivotField>
    <pivotField axis="axisRow" showAll="0">
      <items count="5">
        <item x="2"/>
        <item x="3"/>
        <item x="1"/>
        <item x="0"/>
        <item t="default"/>
      </items>
    </pivotField>
    <pivotField showAll="0">
      <items count="5">
        <item x="1"/>
        <item x="3"/>
        <item x="0"/>
        <item x="2"/>
        <item t="default"/>
      </items>
    </pivotField>
    <pivotField showAll="0"/>
    <pivotField dataField="1" showAll="0"/>
    <pivotField showAll="0"/>
    <pivotField showAll="0"/>
    <pivotField showAll="0"/>
    <pivotField showAll="0"/>
    <pivotField showAll="0"/>
    <pivotField showAll="0"/>
  </pivotFields>
  <rowFields count="1">
    <field x="1"/>
  </rowFields>
  <rowItems count="4">
    <i>
      <x/>
    </i>
    <i>
      <x v="1"/>
    </i>
    <i>
      <x v="2"/>
    </i>
    <i>
      <x v="3"/>
    </i>
  </rowItems>
  <colItems count="1">
    <i/>
  </colItems>
  <dataFields count="1">
    <dataField name="Average of salary" fld="4" subtotal="average" baseField="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Employment Type">
  <location ref="A3:B7" firstHeaderRow="1" firstDataRow="1" firstDataCol="1"/>
  <pivotFields count="11">
    <pivotField showAll="0"/>
    <pivotField showAll="0"/>
    <pivotField axis="axisRow" showAll="0">
      <items count="5">
        <item x="1"/>
        <item x="3"/>
        <item x="0"/>
        <item x="2"/>
        <item t="default"/>
      </items>
    </pivotField>
    <pivotField showAll="0"/>
    <pivotField showAll="0"/>
    <pivotField showAll="0"/>
    <pivotField dataField="1" showAll="0"/>
    <pivotField showAll="0"/>
    <pivotField showAll="0"/>
    <pivotField showAll="0"/>
    <pivotField showAll="0"/>
  </pivotFields>
  <rowFields count="1">
    <field x="2"/>
  </rowFields>
  <rowItems count="4">
    <i>
      <x/>
    </i>
    <i>
      <x v="1"/>
    </i>
    <i>
      <x v="2"/>
    </i>
    <i>
      <x v="3"/>
    </i>
  </rowItems>
  <colItems count="1">
    <i/>
  </colItems>
  <dataFields count="1">
    <dataField name="Average of salary_in_usd" fld="6"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Company Size">
  <location ref="A3:B6" firstHeaderRow="1" firstDataRow="1" firstDataCol="1"/>
  <pivotFields count="11">
    <pivotField showAll="0"/>
    <pivotField showAll="0"/>
    <pivotField showAll="0"/>
    <pivotField showAll="0"/>
    <pivotField showAll="0"/>
    <pivotField showAll="0"/>
    <pivotField showAll="0"/>
    <pivotField showAll="0"/>
    <pivotField dataField="1" showAll="0"/>
    <pivotField showAll="0"/>
    <pivotField axis="axisRow" showAll="0">
      <items count="4">
        <item x="1"/>
        <item x="0"/>
        <item x="2"/>
        <item t="default"/>
      </items>
    </pivotField>
  </pivotFields>
  <rowFields count="1">
    <field x="10"/>
  </rowFields>
  <rowItems count="3">
    <i>
      <x/>
    </i>
    <i>
      <x v="1"/>
    </i>
    <i>
      <x v="2"/>
    </i>
  </rowItems>
  <colItems count="1">
    <i/>
  </colItems>
  <dataFields count="1">
    <dataField name="Average of remote_ratio" fld="8" subtotal="average" baseField="1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0" count="1" selected="0">
            <x v="0"/>
          </reference>
        </references>
      </pivotArea>
    </chartFormat>
    <chartFormat chart="1" format="3">
      <pivotArea type="data" outline="0" fieldPosition="0">
        <references count="2">
          <reference field="4294967294" count="1" selected="0">
            <x v="0"/>
          </reference>
          <reference field="10" count="1" selected="0">
            <x v="1"/>
          </reference>
        </references>
      </pivotArea>
    </chartFormat>
    <chartFormat chart="1" format="4">
      <pivotArea type="data" outline="0" fieldPosition="0">
        <references count="2">
          <reference field="4294967294" count="1" selected="0">
            <x v="0"/>
          </reference>
          <reference field="1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0" count="1" selected="0">
            <x v="0"/>
          </reference>
        </references>
      </pivotArea>
    </chartFormat>
    <chartFormat chart="2" format="7">
      <pivotArea type="data" outline="0" fieldPosition="0">
        <references count="2">
          <reference field="4294967294" count="1" selected="0">
            <x v="0"/>
          </reference>
          <reference field="10" count="1" selected="0">
            <x v="1"/>
          </reference>
        </references>
      </pivotArea>
    </chartFormat>
    <chartFormat chart="2" format="8">
      <pivotArea type="data" outline="0" fieldPosition="0">
        <references count="2">
          <reference field="4294967294" count="1" selected="0">
            <x v="0"/>
          </reference>
          <reference field="1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0" count="1" selected="0">
            <x v="0"/>
          </reference>
        </references>
      </pivotArea>
    </chartFormat>
    <chartFormat chart="3" format="7">
      <pivotArea type="data" outline="0" fieldPosition="0">
        <references count="2">
          <reference field="4294967294" count="1" selected="0">
            <x v="0"/>
          </reference>
          <reference field="10" count="1" selected="0">
            <x v="1"/>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B2B96C-9CEB-40DE-8C48-3E3BBA0DA6F9}" name="PivotTable2" cacheId="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rowHeaderCaption="Job Title">
  <location ref="A3:B158" firstHeaderRow="1" firstDataRow="1" firstDataCol="1"/>
  <pivotFields count="11">
    <pivotField showAll="0">
      <items count="6">
        <item x="3"/>
        <item x="4"/>
        <item x="1"/>
        <item x="2"/>
        <item x="0"/>
        <item t="default"/>
      </items>
    </pivotField>
    <pivotField showAll="0">
      <items count="5">
        <item x="2"/>
        <item x="3"/>
        <item x="1"/>
        <item x="0"/>
        <item t="default"/>
      </items>
    </pivotField>
    <pivotField showAll="0">
      <items count="5">
        <item x="1"/>
        <item x="3"/>
        <item x="0"/>
        <item x="2"/>
        <item t="default"/>
      </items>
    </pivotField>
    <pivotField axis="axisRow" showAll="0">
      <items count="156">
        <item x="41"/>
        <item x="59"/>
        <item x="96"/>
        <item x="0"/>
        <item x="95"/>
        <item x="93"/>
        <item x="92"/>
        <item x="53"/>
        <item x="35"/>
        <item x="24"/>
        <item x="28"/>
        <item x="135"/>
        <item x="74"/>
        <item x="141"/>
        <item x="119"/>
        <item x="63"/>
        <item x="7"/>
        <item x="139"/>
        <item x="136"/>
        <item x="115"/>
        <item x="55"/>
        <item x="62"/>
        <item x="73"/>
        <item x="142"/>
        <item x="40"/>
        <item x="144"/>
        <item x="87"/>
        <item x="77"/>
        <item x="107"/>
        <item x="14"/>
        <item x="23"/>
        <item x="129"/>
        <item x="36"/>
        <item x="13"/>
        <item x="21"/>
        <item x="44"/>
        <item x="49"/>
        <item x="152"/>
        <item x="134"/>
        <item x="70"/>
        <item x="133"/>
        <item x="76"/>
        <item x="97"/>
        <item x="145"/>
        <item x="43"/>
        <item x="68"/>
        <item x="4"/>
        <item x="99"/>
        <item x="78"/>
        <item x="91"/>
        <item x="151"/>
        <item x="33"/>
        <item x="47"/>
        <item x="31"/>
        <item x="9"/>
        <item x="67"/>
        <item x="84"/>
        <item x="1"/>
        <item x="39"/>
        <item x="100"/>
        <item x="65"/>
        <item x="16"/>
        <item x="57"/>
        <item x="29"/>
        <item x="80"/>
        <item x="38"/>
        <item x="8"/>
        <item x="15"/>
        <item x="130"/>
        <item x="50"/>
        <item x="58"/>
        <item x="120"/>
        <item x="10"/>
        <item x="54"/>
        <item x="102"/>
        <item x="17"/>
        <item x="52"/>
        <item x="81"/>
        <item x="75"/>
        <item x="46"/>
        <item x="79"/>
        <item x="19"/>
        <item x="71"/>
        <item x="56"/>
        <item x="85"/>
        <item x="26"/>
        <item x="104"/>
        <item x="12"/>
        <item x="72"/>
        <item x="147"/>
        <item x="6"/>
        <item x="148"/>
        <item x="20"/>
        <item x="86"/>
        <item x="113"/>
        <item x="138"/>
        <item x="114"/>
        <item x="18"/>
        <item x="111"/>
        <item x="109"/>
        <item x="143"/>
        <item x="51"/>
        <item x="105"/>
        <item x="30"/>
        <item x="69"/>
        <item x="94"/>
        <item x="131"/>
        <item x="112"/>
        <item x="32"/>
        <item x="125"/>
        <item x="98"/>
        <item x="42"/>
        <item x="103"/>
        <item x="153"/>
        <item x="60"/>
        <item x="89"/>
        <item x="37"/>
        <item x="2"/>
        <item x="66"/>
        <item x="121"/>
        <item x="110"/>
        <item x="27"/>
        <item x="90"/>
        <item x="83"/>
        <item x="25"/>
        <item x="118"/>
        <item x="128"/>
        <item x="45"/>
        <item x="106"/>
        <item x="149"/>
        <item x="146"/>
        <item x="108"/>
        <item x="3"/>
        <item x="101"/>
        <item x="61"/>
        <item x="5"/>
        <item x="124"/>
        <item x="154"/>
        <item x="150"/>
        <item x="123"/>
        <item x="116"/>
        <item x="122"/>
        <item x="137"/>
        <item x="64"/>
        <item x="88"/>
        <item x="22"/>
        <item x="34"/>
        <item x="11"/>
        <item x="48"/>
        <item x="82"/>
        <item x="140"/>
        <item x="132"/>
        <item x="117"/>
        <item x="127"/>
        <item x="126"/>
        <item t="default"/>
      </items>
    </pivotField>
    <pivotField dataField="1" showAll="0"/>
    <pivotField showAll="0"/>
    <pivotField showAll="0"/>
    <pivotField showAll="0"/>
    <pivotField showAll="0"/>
    <pivotField showAll="0"/>
    <pivotField showAll="0"/>
  </pivotFields>
  <rowFields count="1">
    <field x="3"/>
  </rowFields>
  <rowItems count="1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rowItems>
  <colItems count="1">
    <i/>
  </colItems>
  <dataFields count="1">
    <dataField name="Average of salary" fld="4" subtotal="average"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E29A94-7C2F-418B-BA7C-C5F041E4180E}" name="PivotTable1" cacheId="9"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ompany Location">
  <location ref="A3:B80" firstHeaderRow="1" firstDataRow="1" firstDataCol="1"/>
  <pivotFields count="11">
    <pivotField showAll="0">
      <items count="6">
        <item x="3"/>
        <item x="4"/>
        <item x="1"/>
        <item x="2"/>
        <item x="0"/>
        <item t="default"/>
      </items>
    </pivotField>
    <pivotField showAll="0">
      <items count="5">
        <item x="2"/>
        <item x="3"/>
        <item x="1"/>
        <item x="0"/>
        <item t="default"/>
      </items>
    </pivotField>
    <pivotField showAll="0">
      <items count="5">
        <item x="1"/>
        <item x="3"/>
        <item x="0"/>
        <item x="2"/>
        <item t="default"/>
      </items>
    </pivotField>
    <pivotField showAll="0"/>
    <pivotField dataField="1" showAll="0"/>
    <pivotField showAll="0"/>
    <pivotField showAll="0"/>
    <pivotField showAll="0"/>
    <pivotField showAll="0"/>
    <pivotField axis="axisRow" showAll="0">
      <items count="78">
        <item x="54"/>
        <item x="21"/>
        <item x="63"/>
        <item x="10"/>
        <item x="33"/>
        <item x="18"/>
        <item x="1"/>
        <item x="31"/>
        <item x="68"/>
        <item x="19"/>
        <item x="66"/>
        <item x="3"/>
        <item x="59"/>
        <item x="20"/>
        <item x="75"/>
        <item x="74"/>
        <item x="44"/>
        <item x="50"/>
        <item x="15"/>
        <item x="6"/>
        <item x="72"/>
        <item x="55"/>
        <item x="35"/>
        <item x="25"/>
        <item x="11"/>
        <item x="17"/>
        <item x="7"/>
        <item x="2"/>
        <item x="52"/>
        <item x="43"/>
        <item x="46"/>
        <item x="58"/>
        <item x="71"/>
        <item x="62"/>
        <item x="37"/>
        <item x="69"/>
        <item x="34"/>
        <item x="16"/>
        <item x="14"/>
        <item x="73"/>
        <item x="65"/>
        <item x="32"/>
        <item x="57"/>
        <item x="12"/>
        <item x="49"/>
        <item x="38"/>
        <item x="5"/>
        <item x="42"/>
        <item x="13"/>
        <item x="76"/>
        <item x="36"/>
        <item x="47"/>
        <item x="29"/>
        <item x="70"/>
        <item x="41"/>
        <item x="4"/>
        <item x="56"/>
        <item x="9"/>
        <item x="28"/>
        <item x="26"/>
        <item x="64"/>
        <item x="22"/>
        <item x="67"/>
        <item x="30"/>
        <item x="51"/>
        <item x="39"/>
        <item x="48"/>
        <item x="23"/>
        <item x="53"/>
        <item x="60"/>
        <item x="45"/>
        <item x="61"/>
        <item x="27"/>
        <item x="24"/>
        <item x="0"/>
        <item x="40"/>
        <item x="8"/>
        <item t="default"/>
      </items>
    </pivotField>
    <pivotField showAll="0"/>
  </pivotFields>
  <rowFields count="1">
    <field x="9"/>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Items count="1">
    <i/>
  </colItems>
  <dataFields count="1">
    <dataField name="Average of salary" fld="4"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D50299FA-414E-4429-AD17-3145CCF9F57E}" sourceName="experience_level">
  <pivotTables>
    <pivotTable tabId="2" name="PivotTable2"/>
    <pivotTable tabId="6" name="PivotTable2"/>
    <pivotTable tabId="9" name="PivotTable1"/>
  </pivotTables>
  <data>
    <tabular pivotCacheId="1147645940">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1919F863-13AB-4749-B842-FC8EC2A87F83}" sourceName="employment_type">
  <pivotTables>
    <pivotTable tabId="2" name="PivotTable2"/>
    <pivotTable tabId="6" name="PivotTable2"/>
    <pivotTable tabId="9" name="PivotTable1"/>
  </pivotTables>
  <data>
    <tabular pivotCacheId="1147645940">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1A0E7D3B-9371-40B3-9DB4-7E3524925A84}" sourceName="work_year">
  <pivotTables>
    <pivotTable tabId="2" name="PivotTable2"/>
    <pivotTable tabId="6" name="PivotTable2"/>
    <pivotTable tabId="9" name="PivotTable1"/>
  </pivotTables>
  <data>
    <tabular pivotCacheId="1147645940">
      <items count="5">
        <i x="3" s="1"/>
        <i x="4"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1" xr10:uid="{AC391F63-84A2-4A67-BC9E-5A501FBF5745}" cache="Slicer_experience_level" caption="Experience Level" rowHeight="241300"/>
  <slicer name="employment_type" xr10:uid="{9C2092D8-741B-457F-9A7E-46561E6D3E74}" cache="Slicer_employment_type" caption="Employment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xr10:uid="{18DF1222-3077-4506-90FD-1BCEB377B858}" cache="Slicer_experience_level" caption="Experience Level" style="SlicerStyleLight1" rowHeight="241300"/>
  <slicer name="work_year" xr10:uid="{E7CFFF35-5FB1-4A1F-B6D5-9D2234134643}" cache="Slicer_work_year" caption="Work 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workbookViewId="0">
      <selection activeCell="H203" sqref="H203"/>
    </sheetView>
  </sheetViews>
  <sheetFormatPr defaultRowHeight="15" x14ac:dyDescent="0.25"/>
  <sheetData/>
  <pageMargins left="0.7" right="0.7" top="0.75" bottom="0.75" header="0.3" footer="0.3"/>
  <pageSetup paperSize="9" orientation="portrait" horizontalDpi="4294967293" verticalDpi="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7"/>
  <sheetViews>
    <sheetView workbookViewId="0">
      <selection activeCell="B24" sqref="B24"/>
    </sheetView>
  </sheetViews>
  <sheetFormatPr defaultRowHeight="15" x14ac:dyDescent="0.25"/>
  <cols>
    <col min="1" max="1" width="18.42578125" bestFit="1" customWidth="1"/>
    <col min="2" max="2" width="16.28515625" bestFit="1" customWidth="1"/>
  </cols>
  <sheetData>
    <row r="3" spans="1:2" x14ac:dyDescent="0.25">
      <c r="A3" s="1" t="s">
        <v>288</v>
      </c>
      <c r="B3" t="s">
        <v>289</v>
      </c>
    </row>
    <row r="4" spans="1:2" x14ac:dyDescent="0.25">
      <c r="A4" s="2" t="s">
        <v>21</v>
      </c>
      <c r="B4" s="3">
        <v>125831.62867924529</v>
      </c>
    </row>
    <row r="5" spans="1:2" x14ac:dyDescent="0.25">
      <c r="A5" s="2" t="s">
        <v>23</v>
      </c>
      <c r="B5" s="3">
        <v>208064.34331337325</v>
      </c>
    </row>
    <row r="6" spans="1:2" x14ac:dyDescent="0.25">
      <c r="A6" s="2" t="s">
        <v>19</v>
      </c>
      <c r="B6" s="3">
        <v>157116.97672114908</v>
      </c>
    </row>
    <row r="7" spans="1:2" x14ac:dyDescent="0.25">
      <c r="A7" s="2" t="s">
        <v>11</v>
      </c>
      <c r="B7" s="3">
        <v>168852.49343955013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L14" sqref="L14"/>
    </sheetView>
  </sheetViews>
  <sheetFormatPr defaultRowHeight="15" x14ac:dyDescent="0.25"/>
  <cols>
    <col min="1" max="1" width="13.140625" bestFit="1" customWidth="1"/>
    <col min="2" max="2" width="23.42578125" bestFit="1" customWidth="1"/>
  </cols>
  <sheetData>
    <row r="3" spans="1:2" x14ac:dyDescent="0.25">
      <c r="A3" s="1" t="s">
        <v>291</v>
      </c>
      <c r="B3" t="s">
        <v>290</v>
      </c>
    </row>
    <row r="4" spans="1:2" x14ac:dyDescent="0.25">
      <c r="A4" s="2" t="s">
        <v>34</v>
      </c>
      <c r="B4" s="3">
        <v>112578.39285714286</v>
      </c>
    </row>
    <row r="5" spans="1:2" x14ac:dyDescent="0.25">
      <c r="A5" s="2" t="s">
        <v>86</v>
      </c>
      <c r="B5" s="3">
        <v>49220.857142857145</v>
      </c>
    </row>
    <row r="6" spans="1:2" x14ac:dyDescent="0.25">
      <c r="A6" s="2" t="s">
        <v>12</v>
      </c>
      <c r="B6" s="3">
        <v>149987.68651999513</v>
      </c>
    </row>
    <row r="7" spans="1:2" x14ac:dyDescent="0.25">
      <c r="A7" s="2" t="s">
        <v>54</v>
      </c>
      <c r="B7" s="3">
        <v>83750.15789473684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6"/>
  <sheetViews>
    <sheetView workbookViewId="0">
      <selection activeCell="B20" sqref="B20"/>
    </sheetView>
  </sheetViews>
  <sheetFormatPr defaultRowHeight="15" x14ac:dyDescent="0.25"/>
  <cols>
    <col min="1" max="1" width="13.140625" bestFit="1" customWidth="1"/>
    <col min="2" max="2" width="23.140625" bestFit="1" customWidth="1"/>
  </cols>
  <sheetData>
    <row r="3" spans="1:2" x14ac:dyDescent="0.25">
      <c r="A3" s="1" t="s">
        <v>293</v>
      </c>
      <c r="B3" t="s">
        <v>292</v>
      </c>
    </row>
    <row r="4" spans="1:2" x14ac:dyDescent="0.25">
      <c r="A4" s="2" t="s">
        <v>27</v>
      </c>
      <c r="B4" s="3">
        <v>34.519230769230766</v>
      </c>
    </row>
    <row r="5" spans="1:2" x14ac:dyDescent="0.25">
      <c r="A5" s="2" t="s">
        <v>16</v>
      </c>
      <c r="B5" s="3">
        <v>31.392917810009148</v>
      </c>
    </row>
    <row r="6" spans="1:2" x14ac:dyDescent="0.25">
      <c r="A6" s="2" t="s">
        <v>33</v>
      </c>
      <c r="B6" s="3">
        <v>67.819148936170208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28AC2-51C0-4077-8800-72BD416E5579}">
  <dimension ref="A3:B158"/>
  <sheetViews>
    <sheetView topLeftCell="A139" workbookViewId="0">
      <selection activeCell="K151" sqref="K151"/>
    </sheetView>
  </sheetViews>
  <sheetFormatPr defaultRowHeight="15" x14ac:dyDescent="0.25"/>
  <cols>
    <col min="1" max="1" width="39" bestFit="1" customWidth="1"/>
    <col min="2" max="2" width="16.28515625" bestFit="1" customWidth="1"/>
  </cols>
  <sheetData>
    <row r="3" spans="1:2" x14ac:dyDescent="0.25">
      <c r="A3" s="1" t="s">
        <v>294</v>
      </c>
      <c r="B3" t="s">
        <v>289</v>
      </c>
    </row>
    <row r="4" spans="1:2" x14ac:dyDescent="0.25">
      <c r="A4" s="2" t="s">
        <v>81</v>
      </c>
      <c r="B4" s="3">
        <v>60750</v>
      </c>
    </row>
    <row r="5" spans="1:2" x14ac:dyDescent="0.25">
      <c r="A5" s="2" t="s">
        <v>108</v>
      </c>
      <c r="B5" s="3">
        <v>252001.72413793104</v>
      </c>
    </row>
    <row r="6" spans="1:2" x14ac:dyDescent="0.25">
      <c r="A6" s="2" t="s">
        <v>161</v>
      </c>
      <c r="B6" s="3">
        <v>134684.21052631579</v>
      </c>
    </row>
    <row r="7" spans="1:2" x14ac:dyDescent="0.25">
      <c r="A7" s="2" t="s">
        <v>13</v>
      </c>
      <c r="B7" s="3">
        <v>163626.86666666667</v>
      </c>
    </row>
    <row r="8" spans="1:2" x14ac:dyDescent="0.25">
      <c r="A8" s="2" t="s">
        <v>160</v>
      </c>
      <c r="B8" s="3">
        <v>141766.66666666666</v>
      </c>
    </row>
    <row r="9" spans="1:2" x14ac:dyDescent="0.25">
      <c r="A9" s="2" t="s">
        <v>157</v>
      </c>
      <c r="B9" s="3">
        <v>764400.85714285716</v>
      </c>
    </row>
    <row r="10" spans="1:2" x14ac:dyDescent="0.25">
      <c r="A10" s="2" t="s">
        <v>155</v>
      </c>
      <c r="B10" s="3">
        <v>360871.42857142858</v>
      </c>
    </row>
    <row r="11" spans="1:2" x14ac:dyDescent="0.25">
      <c r="A11" s="2" t="s">
        <v>100</v>
      </c>
      <c r="B11" s="3">
        <v>104833.33333333333</v>
      </c>
    </row>
    <row r="12" spans="1:2" x14ac:dyDescent="0.25">
      <c r="A12" s="2" t="s">
        <v>73</v>
      </c>
      <c r="B12" s="3">
        <v>225145.42307692306</v>
      </c>
    </row>
    <row r="13" spans="1:2" x14ac:dyDescent="0.25">
      <c r="A13" s="2" t="s">
        <v>55</v>
      </c>
      <c r="B13" s="3">
        <v>287640</v>
      </c>
    </row>
    <row r="14" spans="1:2" x14ac:dyDescent="0.25">
      <c r="A14" s="2" t="s">
        <v>61</v>
      </c>
      <c r="B14" s="3">
        <v>158968.61716937355</v>
      </c>
    </row>
    <row r="15" spans="1:2" x14ac:dyDescent="0.25">
      <c r="A15" s="2" t="s">
        <v>235</v>
      </c>
      <c r="B15" s="3">
        <v>325000</v>
      </c>
    </row>
    <row r="16" spans="1:2" x14ac:dyDescent="0.25">
      <c r="A16" s="2" t="s">
        <v>130</v>
      </c>
      <c r="B16" s="3">
        <v>226884.61538461538</v>
      </c>
    </row>
    <row r="17" spans="1:2" x14ac:dyDescent="0.25">
      <c r="A17" s="2" t="s">
        <v>246</v>
      </c>
      <c r="B17" s="3">
        <v>140000</v>
      </c>
    </row>
    <row r="18" spans="1:2" x14ac:dyDescent="0.25">
      <c r="A18" s="2" t="s">
        <v>210</v>
      </c>
      <c r="B18" s="3">
        <v>554842.85714285716</v>
      </c>
    </row>
    <row r="19" spans="1:2" x14ac:dyDescent="0.25">
      <c r="A19" s="2" t="s">
        <v>115</v>
      </c>
      <c r="B19" s="3">
        <v>60000</v>
      </c>
    </row>
    <row r="20" spans="1:2" x14ac:dyDescent="0.25">
      <c r="A20" s="2" t="s">
        <v>26</v>
      </c>
      <c r="B20" s="3">
        <v>189984.11724137931</v>
      </c>
    </row>
    <row r="21" spans="1:2" x14ac:dyDescent="0.25">
      <c r="A21" s="2" t="s">
        <v>243</v>
      </c>
      <c r="B21" s="3">
        <v>82777.5</v>
      </c>
    </row>
    <row r="22" spans="1:2" x14ac:dyDescent="0.25">
      <c r="A22" s="2" t="s">
        <v>238</v>
      </c>
      <c r="B22" s="3">
        <v>258000</v>
      </c>
    </row>
    <row r="23" spans="1:2" x14ac:dyDescent="0.25">
      <c r="A23" s="2" t="s">
        <v>199</v>
      </c>
      <c r="B23" s="3">
        <v>100000</v>
      </c>
    </row>
    <row r="24" spans="1:2" x14ac:dyDescent="0.25">
      <c r="A24" s="2" t="s">
        <v>102</v>
      </c>
      <c r="B24" s="3">
        <v>167500</v>
      </c>
    </row>
    <row r="25" spans="1:2" x14ac:dyDescent="0.25">
      <c r="A25" s="2" t="s">
        <v>112</v>
      </c>
      <c r="B25" s="3">
        <v>128451.65909090909</v>
      </c>
    </row>
    <row r="26" spans="1:2" x14ac:dyDescent="0.25">
      <c r="A26" s="2" t="s">
        <v>129</v>
      </c>
      <c r="B26" s="3">
        <v>645526.31578947371</v>
      </c>
    </row>
    <row r="27" spans="1:2" x14ac:dyDescent="0.25">
      <c r="A27" s="2" t="s">
        <v>252</v>
      </c>
      <c r="B27" s="3">
        <v>60000</v>
      </c>
    </row>
    <row r="28" spans="1:2" x14ac:dyDescent="0.25">
      <c r="A28" s="2" t="s">
        <v>79</v>
      </c>
      <c r="B28" s="3">
        <v>103850.17777777778</v>
      </c>
    </row>
    <row r="29" spans="1:2" x14ac:dyDescent="0.25">
      <c r="A29" s="2" t="s">
        <v>257</v>
      </c>
      <c r="B29" s="3">
        <v>124999.5</v>
      </c>
    </row>
    <row r="30" spans="1:2" x14ac:dyDescent="0.25">
      <c r="A30" s="2" t="s">
        <v>147</v>
      </c>
      <c r="B30" s="3">
        <v>117000</v>
      </c>
    </row>
    <row r="31" spans="1:2" x14ac:dyDescent="0.25">
      <c r="A31" s="2" t="s">
        <v>135</v>
      </c>
      <c r="B31" s="3">
        <v>492300</v>
      </c>
    </row>
    <row r="32" spans="1:2" x14ac:dyDescent="0.25">
      <c r="A32" s="2" t="s">
        <v>183</v>
      </c>
      <c r="B32" s="3">
        <v>206857.14285714287</v>
      </c>
    </row>
    <row r="33" spans="1:2" x14ac:dyDescent="0.25">
      <c r="A33" s="2" t="s">
        <v>41</v>
      </c>
      <c r="B33" s="3">
        <v>144810.21428571429</v>
      </c>
    </row>
    <row r="34" spans="1:2" x14ac:dyDescent="0.25">
      <c r="A34" s="2" t="s">
        <v>53</v>
      </c>
      <c r="B34" s="3">
        <v>113095.25654450261</v>
      </c>
    </row>
    <row r="35" spans="1:2" x14ac:dyDescent="0.25">
      <c r="A35" s="2" t="s">
        <v>225</v>
      </c>
      <c r="B35" s="3">
        <v>95000</v>
      </c>
    </row>
    <row r="36" spans="1:2" x14ac:dyDescent="0.25">
      <c r="A36" s="2" t="s">
        <v>74</v>
      </c>
      <c r="B36" s="3">
        <v>99946.333333333328</v>
      </c>
    </row>
    <row r="37" spans="1:2" x14ac:dyDescent="0.25">
      <c r="A37" s="2" t="s">
        <v>36</v>
      </c>
      <c r="B37" s="3">
        <v>139485.45161290321</v>
      </c>
    </row>
    <row r="38" spans="1:2" x14ac:dyDescent="0.25">
      <c r="A38" s="2" t="s">
        <v>51</v>
      </c>
      <c r="B38" s="3">
        <v>137379.5</v>
      </c>
    </row>
    <row r="39" spans="1:2" x14ac:dyDescent="0.25">
      <c r="A39" s="2" t="s">
        <v>85</v>
      </c>
      <c r="B39" s="3">
        <v>135215</v>
      </c>
    </row>
    <row r="40" spans="1:2" x14ac:dyDescent="0.25">
      <c r="A40" s="2" t="s">
        <v>94</v>
      </c>
      <c r="B40" s="3">
        <v>132261.5</v>
      </c>
    </row>
    <row r="41" spans="1:2" x14ac:dyDescent="0.25">
      <c r="A41" s="2" t="s">
        <v>276</v>
      </c>
      <c r="B41" s="3">
        <v>250000</v>
      </c>
    </row>
    <row r="42" spans="1:2" x14ac:dyDescent="0.25">
      <c r="A42" s="2" t="s">
        <v>234</v>
      </c>
      <c r="B42" s="3">
        <v>131000</v>
      </c>
    </row>
    <row r="43" spans="1:2" x14ac:dyDescent="0.25">
      <c r="A43" s="2" t="s">
        <v>125</v>
      </c>
      <c r="B43" s="3">
        <v>143538.46153846153</v>
      </c>
    </row>
    <row r="44" spans="1:2" x14ac:dyDescent="0.25">
      <c r="A44" s="2" t="s">
        <v>233</v>
      </c>
      <c r="B44" s="3">
        <v>45000</v>
      </c>
    </row>
    <row r="45" spans="1:2" x14ac:dyDescent="0.25">
      <c r="A45" s="2" t="s">
        <v>132</v>
      </c>
      <c r="B45" s="3">
        <v>216750</v>
      </c>
    </row>
    <row r="46" spans="1:2" x14ac:dyDescent="0.25">
      <c r="A46" s="2" t="s">
        <v>162</v>
      </c>
      <c r="B46" s="3">
        <v>217293.75</v>
      </c>
    </row>
    <row r="47" spans="1:2" x14ac:dyDescent="0.25">
      <c r="A47" s="2" t="s">
        <v>258</v>
      </c>
      <c r="B47" s="3">
        <v>94200</v>
      </c>
    </row>
    <row r="48" spans="1:2" x14ac:dyDescent="0.25">
      <c r="A48" s="2" t="s">
        <v>83</v>
      </c>
      <c r="B48" s="3">
        <v>105000</v>
      </c>
    </row>
    <row r="49" spans="1:2" x14ac:dyDescent="0.25">
      <c r="A49" s="2" t="s">
        <v>122</v>
      </c>
      <c r="B49" s="3">
        <v>40000</v>
      </c>
    </row>
    <row r="50" spans="1:2" x14ac:dyDescent="0.25">
      <c r="A50" s="2" t="s">
        <v>22</v>
      </c>
      <c r="B50" s="3">
        <v>109311.22418032787</v>
      </c>
    </row>
    <row r="51" spans="1:2" x14ac:dyDescent="0.25">
      <c r="A51" s="2" t="s">
        <v>164</v>
      </c>
      <c r="B51" s="3">
        <v>109000</v>
      </c>
    </row>
    <row r="52" spans="1:2" x14ac:dyDescent="0.25">
      <c r="A52" s="2" t="s">
        <v>136</v>
      </c>
      <c r="B52" s="3">
        <v>91000</v>
      </c>
    </row>
    <row r="53" spans="1:2" x14ac:dyDescent="0.25">
      <c r="A53" s="2" t="s">
        <v>154</v>
      </c>
      <c r="B53" s="3">
        <v>86690.625</v>
      </c>
    </row>
    <row r="54" spans="1:2" x14ac:dyDescent="0.25">
      <c r="A54" s="2" t="s">
        <v>269</v>
      </c>
      <c r="B54" s="3">
        <v>76400</v>
      </c>
    </row>
    <row r="55" spans="1:2" x14ac:dyDescent="0.25">
      <c r="A55" s="2" t="s">
        <v>67</v>
      </c>
      <c r="B55" s="3">
        <v>255530.86956521738</v>
      </c>
    </row>
    <row r="56" spans="1:2" x14ac:dyDescent="0.25">
      <c r="A56" s="2" t="s">
        <v>91</v>
      </c>
      <c r="B56" s="3">
        <v>185593.66129032258</v>
      </c>
    </row>
    <row r="57" spans="1:2" x14ac:dyDescent="0.25">
      <c r="A57" s="2" t="s">
        <v>65</v>
      </c>
      <c r="B57" s="3">
        <v>98811.125</v>
      </c>
    </row>
    <row r="58" spans="1:2" x14ac:dyDescent="0.25">
      <c r="A58" s="2" t="s">
        <v>29</v>
      </c>
      <c r="B58" s="3">
        <v>160341.8275862069</v>
      </c>
    </row>
    <row r="59" spans="1:2" x14ac:dyDescent="0.25">
      <c r="A59" s="2" t="s">
        <v>121</v>
      </c>
      <c r="B59" s="3">
        <v>96914.3</v>
      </c>
    </row>
    <row r="60" spans="1:2" x14ac:dyDescent="0.25">
      <c r="A60" s="2" t="s">
        <v>143</v>
      </c>
      <c r="B60" s="3">
        <v>60794</v>
      </c>
    </row>
    <row r="61" spans="1:2" x14ac:dyDescent="0.25">
      <c r="A61" s="2" t="s">
        <v>17</v>
      </c>
      <c r="B61" s="3">
        <v>149685.64405311778</v>
      </c>
    </row>
    <row r="62" spans="1:2" x14ac:dyDescent="0.25">
      <c r="A62" s="2" t="s">
        <v>78</v>
      </c>
      <c r="B62" s="3">
        <v>204192.04545454544</v>
      </c>
    </row>
    <row r="63" spans="1:2" x14ac:dyDescent="0.25">
      <c r="A63" s="2" t="s">
        <v>170</v>
      </c>
      <c r="B63" s="3">
        <v>140580.75</v>
      </c>
    </row>
    <row r="64" spans="1:2" x14ac:dyDescent="0.25">
      <c r="A64" s="2" t="s">
        <v>119</v>
      </c>
      <c r="B64" s="3">
        <v>121272.4</v>
      </c>
    </row>
    <row r="65" spans="1:2" x14ac:dyDescent="0.25">
      <c r="A65" s="2" t="s">
        <v>43</v>
      </c>
      <c r="B65" s="3">
        <v>218284.78260869565</v>
      </c>
    </row>
    <row r="66" spans="1:2" x14ac:dyDescent="0.25">
      <c r="A66" s="2" t="s">
        <v>106</v>
      </c>
      <c r="B66" s="3">
        <v>157689.96153846153</v>
      </c>
    </row>
    <row r="67" spans="1:2" x14ac:dyDescent="0.25">
      <c r="A67" s="2" t="s">
        <v>62</v>
      </c>
      <c r="B67" s="3">
        <v>92538.090909090912</v>
      </c>
    </row>
    <row r="68" spans="1:2" x14ac:dyDescent="0.25">
      <c r="A68" s="2" t="s">
        <v>139</v>
      </c>
      <c r="B68" s="3">
        <v>92500</v>
      </c>
    </row>
    <row r="69" spans="1:2" x14ac:dyDescent="0.25">
      <c r="A69" s="2" t="s">
        <v>76</v>
      </c>
      <c r="B69" s="3">
        <v>104529.36363636363</v>
      </c>
    </row>
    <row r="70" spans="1:2" x14ac:dyDescent="0.25">
      <c r="A70" s="2" t="s">
        <v>28</v>
      </c>
      <c r="B70" s="3">
        <v>108360.90094339622</v>
      </c>
    </row>
    <row r="71" spans="1:2" x14ac:dyDescent="0.25">
      <c r="A71" s="2" t="s">
        <v>42</v>
      </c>
      <c r="B71" s="3">
        <v>130295.98214285714</v>
      </c>
    </row>
    <row r="72" spans="1:2" x14ac:dyDescent="0.25">
      <c r="A72" s="2" t="s">
        <v>230</v>
      </c>
      <c r="B72" s="3">
        <v>67500</v>
      </c>
    </row>
    <row r="73" spans="1:2" x14ac:dyDescent="0.25">
      <c r="A73" s="2" t="s">
        <v>95</v>
      </c>
      <c r="B73" s="3">
        <v>96432.916666666672</v>
      </c>
    </row>
    <row r="74" spans="1:2" x14ac:dyDescent="0.25">
      <c r="A74" s="2" t="s">
        <v>107</v>
      </c>
      <c r="B74" s="3">
        <v>75562.5</v>
      </c>
    </row>
    <row r="75" spans="1:2" x14ac:dyDescent="0.25">
      <c r="A75" s="2" t="s">
        <v>211</v>
      </c>
      <c r="B75" s="3">
        <v>133431.25</v>
      </c>
    </row>
    <row r="76" spans="1:2" x14ac:dyDescent="0.25">
      <c r="A76" s="2" t="s">
        <v>30</v>
      </c>
      <c r="B76" s="3">
        <v>127833.33333333333</v>
      </c>
    </row>
    <row r="77" spans="1:2" x14ac:dyDescent="0.25">
      <c r="A77" s="2" t="s">
        <v>101</v>
      </c>
      <c r="B77" s="3">
        <v>91403.333333333328</v>
      </c>
    </row>
    <row r="78" spans="1:2" x14ac:dyDescent="0.25">
      <c r="A78" s="2" t="s">
        <v>172</v>
      </c>
      <c r="B78" s="3">
        <v>172500</v>
      </c>
    </row>
    <row r="79" spans="1:2" x14ac:dyDescent="0.25">
      <c r="A79" s="2" t="s">
        <v>46</v>
      </c>
      <c r="B79" s="3">
        <v>155948.05555555556</v>
      </c>
    </row>
    <row r="80" spans="1:2" x14ac:dyDescent="0.25">
      <c r="A80" s="2" t="s">
        <v>99</v>
      </c>
      <c r="B80" s="3">
        <v>119791.75</v>
      </c>
    </row>
    <row r="81" spans="1:2" x14ac:dyDescent="0.25">
      <c r="A81" s="2" t="s">
        <v>140</v>
      </c>
      <c r="B81" s="3">
        <v>81528.333333333328</v>
      </c>
    </row>
    <row r="82" spans="1:2" x14ac:dyDescent="0.25">
      <c r="A82" s="2" t="s">
        <v>131</v>
      </c>
      <c r="B82" s="3">
        <v>100000</v>
      </c>
    </row>
    <row r="83" spans="1:2" x14ac:dyDescent="0.25">
      <c r="A83" s="2" t="s">
        <v>90</v>
      </c>
      <c r="B83" s="3">
        <v>77500</v>
      </c>
    </row>
    <row r="84" spans="1:2" x14ac:dyDescent="0.25">
      <c r="A84" s="2" t="s">
        <v>137</v>
      </c>
      <c r="B84" s="3">
        <v>70250</v>
      </c>
    </row>
    <row r="85" spans="1:2" x14ac:dyDescent="0.25">
      <c r="A85" s="2" t="s">
        <v>49</v>
      </c>
      <c r="B85" s="3">
        <v>161862.19557195573</v>
      </c>
    </row>
    <row r="86" spans="1:2" x14ac:dyDescent="0.25">
      <c r="A86" s="2" t="s">
        <v>127</v>
      </c>
      <c r="B86" s="3">
        <v>101000</v>
      </c>
    </row>
    <row r="87" spans="1:2" x14ac:dyDescent="0.25">
      <c r="A87" s="2" t="s">
        <v>104</v>
      </c>
      <c r="B87" s="3">
        <v>117239.75903614458</v>
      </c>
    </row>
    <row r="88" spans="1:2" x14ac:dyDescent="0.25">
      <c r="A88" s="2" t="s">
        <v>145</v>
      </c>
      <c r="B88" s="3">
        <v>174750</v>
      </c>
    </row>
    <row r="89" spans="1:2" x14ac:dyDescent="0.25">
      <c r="A89" s="2" t="s">
        <v>59</v>
      </c>
      <c r="B89" s="3">
        <v>142922.55172413794</v>
      </c>
    </row>
    <row r="90" spans="1:2" x14ac:dyDescent="0.25">
      <c r="A90" s="2" t="s">
        <v>176</v>
      </c>
      <c r="B90" s="3">
        <v>166611.19230769231</v>
      </c>
    </row>
    <row r="91" spans="1:2" x14ac:dyDescent="0.25">
      <c r="A91" s="2" t="s">
        <v>35</v>
      </c>
      <c r="B91" s="3">
        <v>338386.01639344264</v>
      </c>
    </row>
    <row r="92" spans="1:2" x14ac:dyDescent="0.25">
      <c r="A92" s="2" t="s">
        <v>128</v>
      </c>
      <c r="B92" s="3">
        <v>133650</v>
      </c>
    </row>
    <row r="93" spans="1:2" x14ac:dyDescent="0.25">
      <c r="A93" s="2" t="s">
        <v>264</v>
      </c>
      <c r="B93" s="3">
        <v>375000</v>
      </c>
    </row>
    <row r="94" spans="1:2" x14ac:dyDescent="0.25">
      <c r="A94" s="2" t="s">
        <v>25</v>
      </c>
      <c r="B94" s="3">
        <v>178840.81894990947</v>
      </c>
    </row>
    <row r="95" spans="1:2" x14ac:dyDescent="0.25">
      <c r="A95" s="2" t="s">
        <v>265</v>
      </c>
      <c r="B95" s="3">
        <v>134000</v>
      </c>
    </row>
    <row r="96" spans="1:2" x14ac:dyDescent="0.25">
      <c r="A96" s="2" t="s">
        <v>50</v>
      </c>
      <c r="B96" s="3">
        <v>90247.279069767435</v>
      </c>
    </row>
    <row r="97" spans="1:2" x14ac:dyDescent="0.25">
      <c r="A97" s="2" t="s">
        <v>146</v>
      </c>
      <c r="B97" s="3">
        <v>102400.41666666667</v>
      </c>
    </row>
    <row r="98" spans="1:2" x14ac:dyDescent="0.25">
      <c r="A98" s="2" t="s">
        <v>197</v>
      </c>
      <c r="B98" s="3">
        <v>138750</v>
      </c>
    </row>
    <row r="99" spans="1:2" x14ac:dyDescent="0.25">
      <c r="A99" s="2" t="s">
        <v>242</v>
      </c>
      <c r="B99" s="3">
        <v>120000</v>
      </c>
    </row>
    <row r="100" spans="1:2" x14ac:dyDescent="0.25">
      <c r="A100" s="2" t="s">
        <v>198</v>
      </c>
      <c r="B100" s="3">
        <v>122975</v>
      </c>
    </row>
    <row r="101" spans="1:2" x14ac:dyDescent="0.25">
      <c r="A101" s="2" t="s">
        <v>47</v>
      </c>
      <c r="B101" s="3">
        <v>112515.21428571429</v>
      </c>
    </row>
    <row r="102" spans="1:2" x14ac:dyDescent="0.25">
      <c r="A102" s="2" t="s">
        <v>195</v>
      </c>
      <c r="B102" s="3">
        <v>164639.47368421053</v>
      </c>
    </row>
    <row r="103" spans="1:2" x14ac:dyDescent="0.25">
      <c r="A103" s="2" t="s">
        <v>186</v>
      </c>
      <c r="B103" s="3">
        <v>200445</v>
      </c>
    </row>
    <row r="104" spans="1:2" x14ac:dyDescent="0.25">
      <c r="A104" s="2" t="s">
        <v>254</v>
      </c>
      <c r="B104" s="3">
        <v>115000</v>
      </c>
    </row>
    <row r="105" spans="1:2" x14ac:dyDescent="0.25">
      <c r="A105" s="2" t="s">
        <v>96</v>
      </c>
      <c r="B105" s="3">
        <v>187500</v>
      </c>
    </row>
    <row r="106" spans="1:2" x14ac:dyDescent="0.25">
      <c r="A106" s="2" t="s">
        <v>178</v>
      </c>
      <c r="B106" s="3">
        <v>214804.24242424243</v>
      </c>
    </row>
    <row r="107" spans="1:2" x14ac:dyDescent="0.25">
      <c r="A107" s="2" t="s">
        <v>64</v>
      </c>
      <c r="B107" s="3">
        <v>72812.5</v>
      </c>
    </row>
    <row r="108" spans="1:2" x14ac:dyDescent="0.25">
      <c r="A108" s="2" t="s">
        <v>124</v>
      </c>
      <c r="B108" s="3">
        <v>122070.35714285714</v>
      </c>
    </row>
    <row r="109" spans="1:2" x14ac:dyDescent="0.25">
      <c r="A109" s="2" t="s">
        <v>159</v>
      </c>
      <c r="B109" s="3">
        <v>89166.666666666672</v>
      </c>
    </row>
    <row r="110" spans="1:2" x14ac:dyDescent="0.25">
      <c r="A110" s="2" t="s">
        <v>231</v>
      </c>
      <c r="B110" s="3">
        <v>128333.33333333333</v>
      </c>
    </row>
    <row r="111" spans="1:2" x14ac:dyDescent="0.25">
      <c r="A111" s="2" t="s">
        <v>196</v>
      </c>
      <c r="B111" s="3">
        <v>90375</v>
      </c>
    </row>
    <row r="112" spans="1:2" x14ac:dyDescent="0.25">
      <c r="A112" s="2" t="s">
        <v>66</v>
      </c>
      <c r="B112" s="3">
        <v>208783.60655737706</v>
      </c>
    </row>
    <row r="113" spans="1:2" x14ac:dyDescent="0.25">
      <c r="A113" s="2" t="s">
        <v>218</v>
      </c>
      <c r="B113" s="3">
        <v>584630.41666666663</v>
      </c>
    </row>
    <row r="114" spans="1:2" x14ac:dyDescent="0.25">
      <c r="A114" s="2" t="s">
        <v>163</v>
      </c>
      <c r="B114" s="3">
        <v>1146000</v>
      </c>
    </row>
    <row r="115" spans="1:2" x14ac:dyDescent="0.25">
      <c r="A115" s="2" t="s">
        <v>82</v>
      </c>
      <c r="B115" s="3">
        <v>42571.428571428572</v>
      </c>
    </row>
    <row r="116" spans="1:2" x14ac:dyDescent="0.25">
      <c r="A116" s="2" t="s">
        <v>175</v>
      </c>
      <c r="B116" s="3">
        <v>1095833.3333333333</v>
      </c>
    </row>
    <row r="117" spans="1:2" x14ac:dyDescent="0.25">
      <c r="A117" s="2" t="s">
        <v>277</v>
      </c>
      <c r="B117" s="3">
        <v>140333.33333333334</v>
      </c>
    </row>
    <row r="118" spans="1:2" x14ac:dyDescent="0.25">
      <c r="A118" s="2" t="s">
        <v>110</v>
      </c>
      <c r="B118" s="3">
        <v>771578.90909090906</v>
      </c>
    </row>
    <row r="119" spans="1:2" x14ac:dyDescent="0.25">
      <c r="A119" s="2" t="s">
        <v>150</v>
      </c>
      <c r="B119" s="3">
        <v>1566200</v>
      </c>
    </row>
    <row r="120" spans="1:2" x14ac:dyDescent="0.25">
      <c r="A120" s="2" t="s">
        <v>75</v>
      </c>
      <c r="B120" s="3">
        <v>84300</v>
      </c>
    </row>
    <row r="121" spans="1:2" x14ac:dyDescent="0.25">
      <c r="A121" s="2" t="s">
        <v>18</v>
      </c>
      <c r="B121" s="3">
        <v>193203.92785923753</v>
      </c>
    </row>
    <row r="122" spans="1:2" x14ac:dyDescent="0.25">
      <c r="A122" s="2" t="s">
        <v>120</v>
      </c>
      <c r="B122" s="3">
        <v>165592.12121212122</v>
      </c>
    </row>
    <row r="123" spans="1:2" x14ac:dyDescent="0.25">
      <c r="A123" s="2" t="s">
        <v>212</v>
      </c>
      <c r="B123" s="3">
        <v>156750</v>
      </c>
    </row>
    <row r="124" spans="1:2" x14ac:dyDescent="0.25">
      <c r="A124" s="2" t="s">
        <v>187</v>
      </c>
      <c r="B124" s="3">
        <v>173350</v>
      </c>
    </row>
    <row r="125" spans="1:2" x14ac:dyDescent="0.25">
      <c r="A125" s="2" t="s">
        <v>60</v>
      </c>
      <c r="B125" s="3">
        <v>136527.77777777778</v>
      </c>
    </row>
    <row r="126" spans="1:2" x14ac:dyDescent="0.25">
      <c r="A126" s="2" t="s">
        <v>152</v>
      </c>
      <c r="B126" s="3">
        <v>67600</v>
      </c>
    </row>
    <row r="127" spans="1:2" x14ac:dyDescent="0.25">
      <c r="A127" s="2" t="s">
        <v>142</v>
      </c>
      <c r="B127" s="3">
        <v>151157.14285714287</v>
      </c>
    </row>
    <row r="128" spans="1:2" x14ac:dyDescent="0.25">
      <c r="A128" s="2" t="s">
        <v>58</v>
      </c>
      <c r="B128" s="3">
        <v>190344.11594202899</v>
      </c>
    </row>
    <row r="129" spans="1:2" x14ac:dyDescent="0.25">
      <c r="A129" s="2" t="s">
        <v>205</v>
      </c>
      <c r="B129" s="3">
        <v>359653.33333333331</v>
      </c>
    </row>
    <row r="130" spans="1:2" x14ac:dyDescent="0.25">
      <c r="A130" s="2" t="s">
        <v>223</v>
      </c>
      <c r="B130" s="3">
        <v>55000</v>
      </c>
    </row>
    <row r="131" spans="1:2" x14ac:dyDescent="0.25">
      <c r="A131" s="2" t="s">
        <v>87</v>
      </c>
      <c r="B131" s="3">
        <v>1562500</v>
      </c>
    </row>
    <row r="132" spans="1:2" x14ac:dyDescent="0.25">
      <c r="A132" s="2" t="s">
        <v>179</v>
      </c>
      <c r="B132" s="3">
        <v>280000</v>
      </c>
    </row>
    <row r="133" spans="1:2" x14ac:dyDescent="0.25">
      <c r="A133" s="2" t="s">
        <v>267</v>
      </c>
      <c r="B133" s="3">
        <v>137500</v>
      </c>
    </row>
    <row r="134" spans="1:2" x14ac:dyDescent="0.25">
      <c r="A134" s="2" t="s">
        <v>259</v>
      </c>
      <c r="B134" s="3">
        <v>90000</v>
      </c>
    </row>
    <row r="135" spans="1:2" x14ac:dyDescent="0.25">
      <c r="A135" s="2" t="s">
        <v>185</v>
      </c>
      <c r="B135" s="3">
        <v>90000</v>
      </c>
    </row>
    <row r="136" spans="1:2" x14ac:dyDescent="0.25">
      <c r="A136" s="2" t="s">
        <v>20</v>
      </c>
      <c r="B136" s="3">
        <v>270719.34499999997</v>
      </c>
    </row>
    <row r="137" spans="1:2" x14ac:dyDescent="0.25">
      <c r="A137" s="2" t="s">
        <v>171</v>
      </c>
      <c r="B137" s="3">
        <v>156400</v>
      </c>
    </row>
    <row r="138" spans="1:2" x14ac:dyDescent="0.25">
      <c r="A138" s="2" t="s">
        <v>111</v>
      </c>
      <c r="B138" s="3">
        <v>151752.17391304349</v>
      </c>
    </row>
    <row r="139" spans="1:2" x14ac:dyDescent="0.25">
      <c r="A139" s="2" t="s">
        <v>24</v>
      </c>
      <c r="B139" s="3">
        <v>300041.17647058825</v>
      </c>
    </row>
    <row r="140" spans="1:2" x14ac:dyDescent="0.25">
      <c r="A140" s="2" t="s">
        <v>216</v>
      </c>
      <c r="B140" s="3">
        <v>60000</v>
      </c>
    </row>
    <row r="141" spans="1:2" x14ac:dyDescent="0.25">
      <c r="A141" s="2" t="s">
        <v>279</v>
      </c>
      <c r="B141" s="3">
        <v>122500</v>
      </c>
    </row>
    <row r="142" spans="1:2" x14ac:dyDescent="0.25">
      <c r="A142" s="2" t="s">
        <v>268</v>
      </c>
      <c r="B142" s="3">
        <v>3000000</v>
      </c>
    </row>
    <row r="143" spans="1:2" x14ac:dyDescent="0.25">
      <c r="A143" s="2" t="s">
        <v>214</v>
      </c>
      <c r="B143" s="3">
        <v>156666.66666666666</v>
      </c>
    </row>
    <row r="144" spans="1:2" x14ac:dyDescent="0.25">
      <c r="A144" s="2" t="s">
        <v>201</v>
      </c>
      <c r="B144" s="3">
        <v>188200</v>
      </c>
    </row>
    <row r="145" spans="1:2" x14ac:dyDescent="0.25">
      <c r="A145" s="2" t="s">
        <v>213</v>
      </c>
      <c r="B145" s="3">
        <v>181666.66666666666</v>
      </c>
    </row>
    <row r="146" spans="1:2" x14ac:dyDescent="0.25">
      <c r="A146" s="2" t="s">
        <v>239</v>
      </c>
      <c r="B146" s="3">
        <v>291700</v>
      </c>
    </row>
    <row r="147" spans="1:2" x14ac:dyDescent="0.25">
      <c r="A147" s="2" t="s">
        <v>116</v>
      </c>
      <c r="B147" s="3">
        <v>204831.11764705883</v>
      </c>
    </row>
    <row r="148" spans="1:2" x14ac:dyDescent="0.25">
      <c r="A148" s="2" t="s">
        <v>149</v>
      </c>
      <c r="B148" s="3">
        <v>51000</v>
      </c>
    </row>
    <row r="149" spans="1:2" x14ac:dyDescent="0.25">
      <c r="A149" s="2" t="s">
        <v>52</v>
      </c>
      <c r="B149" s="3">
        <v>112591.45528455285</v>
      </c>
    </row>
    <row r="150" spans="1:2" x14ac:dyDescent="0.25">
      <c r="A150" s="2" t="s">
        <v>72</v>
      </c>
      <c r="B150" s="3">
        <v>207604.954248366</v>
      </c>
    </row>
    <row r="151" spans="1:2" x14ac:dyDescent="0.25">
      <c r="A151" s="2" t="s">
        <v>31</v>
      </c>
      <c r="B151" s="3">
        <v>192017.30320150658</v>
      </c>
    </row>
    <row r="152" spans="1:2" x14ac:dyDescent="0.25">
      <c r="A152" s="2" t="s">
        <v>92</v>
      </c>
      <c r="B152" s="3">
        <v>140416.66666666666</v>
      </c>
    </row>
    <row r="153" spans="1:2" x14ac:dyDescent="0.25">
      <c r="A153" s="2" t="s">
        <v>141</v>
      </c>
      <c r="B153" s="3">
        <v>196625</v>
      </c>
    </row>
    <row r="154" spans="1:2" x14ac:dyDescent="0.25">
      <c r="A154" s="2" t="s">
        <v>245</v>
      </c>
      <c r="B154" s="3">
        <v>60000</v>
      </c>
    </row>
    <row r="155" spans="1:2" x14ac:dyDescent="0.25">
      <c r="A155" s="2" t="s">
        <v>232</v>
      </c>
      <c r="B155" s="3">
        <v>120000</v>
      </c>
    </row>
    <row r="156" spans="1:2" x14ac:dyDescent="0.25">
      <c r="A156" s="2" t="s">
        <v>204</v>
      </c>
      <c r="B156" s="3">
        <v>84999.333333333328</v>
      </c>
    </row>
    <row r="157" spans="1:2" x14ac:dyDescent="0.25">
      <c r="A157" s="2" t="s">
        <v>221</v>
      </c>
      <c r="B157" s="3">
        <v>134500</v>
      </c>
    </row>
    <row r="158" spans="1:2" x14ac:dyDescent="0.25">
      <c r="A158" s="2" t="s">
        <v>220</v>
      </c>
      <c r="B158" s="3">
        <v>185000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A2E3B-0F45-4EAB-8395-A0CE479275D9}">
  <dimension ref="A3:E80"/>
  <sheetViews>
    <sheetView workbookViewId="0">
      <selection activeCell="B6" sqref="B6"/>
    </sheetView>
  </sheetViews>
  <sheetFormatPr defaultRowHeight="15" x14ac:dyDescent="0.25"/>
  <cols>
    <col min="1" max="1" width="19.7109375" bestFit="1" customWidth="1"/>
    <col min="2" max="2" width="16.28515625" bestFit="1" customWidth="1"/>
  </cols>
  <sheetData>
    <row r="3" spans="1:5" x14ac:dyDescent="0.25">
      <c r="A3" s="1" t="s">
        <v>295</v>
      </c>
      <c r="B3" t="s">
        <v>289</v>
      </c>
      <c r="D3" s="4" t="s">
        <v>295</v>
      </c>
      <c r="E3" s="4" t="s">
        <v>289</v>
      </c>
    </row>
    <row r="4" spans="1:5" x14ac:dyDescent="0.25">
      <c r="A4" s="2" t="s">
        <v>226</v>
      </c>
      <c r="B4" s="3">
        <v>47000</v>
      </c>
      <c r="D4" s="2" t="s">
        <v>226</v>
      </c>
      <c r="E4" s="3">
        <v>47000</v>
      </c>
    </row>
    <row r="5" spans="1:5" x14ac:dyDescent="0.25">
      <c r="A5" s="2" t="s">
        <v>123</v>
      </c>
      <c r="B5" s="3">
        <v>86000</v>
      </c>
      <c r="D5" s="2" t="s">
        <v>123</v>
      </c>
      <c r="E5" s="3">
        <v>86000</v>
      </c>
    </row>
    <row r="6" spans="1:5" x14ac:dyDescent="0.25">
      <c r="A6" s="2" t="s">
        <v>202</v>
      </c>
      <c r="B6" s="3">
        <v>50000</v>
      </c>
      <c r="D6" s="2" t="s">
        <v>202</v>
      </c>
      <c r="E6" s="3">
        <v>50000</v>
      </c>
    </row>
    <row r="7" spans="1:5" x14ac:dyDescent="0.25">
      <c r="A7" s="2" t="s">
        <v>70</v>
      </c>
      <c r="B7" s="3">
        <v>62444.444444444445</v>
      </c>
      <c r="D7" s="2" t="s">
        <v>70</v>
      </c>
      <c r="E7" s="3">
        <v>62444.444444444445</v>
      </c>
    </row>
    <row r="8" spans="1:5" x14ac:dyDescent="0.25">
      <c r="A8" s="2" t="s">
        <v>167</v>
      </c>
      <c r="B8" s="3">
        <v>470666.66666666669</v>
      </c>
      <c r="D8" s="2" t="s">
        <v>167</v>
      </c>
      <c r="E8" s="3">
        <v>470666.66666666669</v>
      </c>
    </row>
    <row r="9" spans="1:5" x14ac:dyDescent="0.25">
      <c r="A9" s="2" t="s">
        <v>105</v>
      </c>
      <c r="B9" s="3">
        <v>59750</v>
      </c>
      <c r="D9" s="2" t="s">
        <v>105</v>
      </c>
      <c r="E9" s="3">
        <v>59750</v>
      </c>
    </row>
    <row r="10" spans="1:5" x14ac:dyDescent="0.25">
      <c r="A10" s="2" t="s">
        <v>32</v>
      </c>
      <c r="B10" s="3">
        <v>134291.9298245614</v>
      </c>
      <c r="D10" s="2" t="s">
        <v>32</v>
      </c>
      <c r="E10" s="3">
        <v>134291.9298245614</v>
      </c>
    </row>
    <row r="11" spans="1:5" x14ac:dyDescent="0.25">
      <c r="A11" s="2" t="s">
        <v>158</v>
      </c>
      <c r="B11" s="3">
        <v>75000</v>
      </c>
      <c r="D11" s="2" t="s">
        <v>158</v>
      </c>
      <c r="E11" s="3">
        <v>75000</v>
      </c>
    </row>
    <row r="12" spans="1:5" x14ac:dyDescent="0.25">
      <c r="A12" s="2" t="s">
        <v>224</v>
      </c>
      <c r="B12" s="3">
        <v>68625</v>
      </c>
      <c r="D12" s="2" t="s">
        <v>224</v>
      </c>
      <c r="E12" s="3">
        <v>68625</v>
      </c>
    </row>
    <row r="13" spans="1:5" x14ac:dyDescent="0.25">
      <c r="A13" s="2" t="s">
        <v>114</v>
      </c>
      <c r="B13" s="3">
        <v>79415.136363636368</v>
      </c>
      <c r="D13" s="2" t="s">
        <v>114</v>
      </c>
      <c r="E13" s="3">
        <v>79415.136363636368</v>
      </c>
    </row>
    <row r="14" spans="1:5" x14ac:dyDescent="0.25">
      <c r="A14" s="2" t="s">
        <v>262</v>
      </c>
      <c r="B14" s="3">
        <v>45555</v>
      </c>
      <c r="D14" s="2" t="s">
        <v>262</v>
      </c>
      <c r="E14" s="3">
        <v>45555</v>
      </c>
    </row>
    <row r="15" spans="1:5" x14ac:dyDescent="0.25">
      <c r="A15" s="2" t="s">
        <v>40</v>
      </c>
      <c r="B15" s="3">
        <v>149965.45054945056</v>
      </c>
      <c r="D15" s="2" t="s">
        <v>40</v>
      </c>
      <c r="E15" s="3">
        <v>149965.45054945056</v>
      </c>
    </row>
    <row r="16" spans="1:5" x14ac:dyDescent="0.25">
      <c r="A16" s="2" t="s">
        <v>250</v>
      </c>
      <c r="B16" s="3">
        <v>40000</v>
      </c>
      <c r="D16" s="2" t="s">
        <v>250</v>
      </c>
      <c r="E16" s="3">
        <v>40000</v>
      </c>
    </row>
    <row r="17" spans="1:5" x14ac:dyDescent="0.25">
      <c r="A17" s="2" t="s">
        <v>118</v>
      </c>
      <c r="B17" s="3">
        <v>332722.22222222225</v>
      </c>
      <c r="D17" s="2" t="s">
        <v>118</v>
      </c>
      <c r="E17" s="3">
        <v>332722.22222222225</v>
      </c>
    </row>
    <row r="18" spans="1:5" x14ac:dyDescent="0.25">
      <c r="A18" s="2" t="s">
        <v>271</v>
      </c>
      <c r="B18" s="3">
        <v>30400000</v>
      </c>
      <c r="D18" s="2" t="s">
        <v>271</v>
      </c>
      <c r="E18" s="3">
        <v>30400000</v>
      </c>
    </row>
    <row r="19" spans="1:5" x14ac:dyDescent="0.25">
      <c r="A19" s="2" t="s">
        <v>266</v>
      </c>
      <c r="B19" s="3">
        <v>100000</v>
      </c>
      <c r="D19" s="2" t="s">
        <v>266</v>
      </c>
      <c r="E19" s="3">
        <v>100000</v>
      </c>
    </row>
    <row r="20" spans="1:5" x14ac:dyDescent="0.25">
      <c r="A20" s="2" t="s">
        <v>193</v>
      </c>
      <c r="B20" s="3">
        <v>79115.25</v>
      </c>
      <c r="D20" s="2" t="s">
        <v>193</v>
      </c>
      <c r="E20" s="3">
        <v>79115.25</v>
      </c>
    </row>
    <row r="21" spans="1:5" x14ac:dyDescent="0.25">
      <c r="A21" s="2" t="s">
        <v>188</v>
      </c>
      <c r="B21" s="3">
        <v>66333</v>
      </c>
      <c r="D21" s="2" t="s">
        <v>188</v>
      </c>
      <c r="E21" s="3">
        <v>66333</v>
      </c>
    </row>
    <row r="22" spans="1:5" x14ac:dyDescent="0.25">
      <c r="A22" s="2" t="s">
        <v>93</v>
      </c>
      <c r="B22" s="3">
        <v>125321.39047619047</v>
      </c>
      <c r="D22" s="2" t="s">
        <v>93</v>
      </c>
      <c r="E22" s="3">
        <v>125321.39047619047</v>
      </c>
    </row>
    <row r="23" spans="1:5" x14ac:dyDescent="0.25">
      <c r="A23" s="2" t="s">
        <v>57</v>
      </c>
      <c r="B23" s="3">
        <v>255833.33333333334</v>
      </c>
      <c r="D23" s="2" t="s">
        <v>57</v>
      </c>
      <c r="E23" s="3">
        <v>255833.33333333334</v>
      </c>
    </row>
    <row r="24" spans="1:5" x14ac:dyDescent="0.25">
      <c r="A24" s="2" t="s">
        <v>281</v>
      </c>
      <c r="B24" s="3">
        <v>100000</v>
      </c>
      <c r="D24" s="2" t="s">
        <v>281</v>
      </c>
      <c r="E24" s="3">
        <v>100000</v>
      </c>
    </row>
    <row r="25" spans="1:5" x14ac:dyDescent="0.25">
      <c r="A25" s="2" t="s">
        <v>227</v>
      </c>
      <c r="B25" s="3">
        <v>16000</v>
      </c>
      <c r="D25" s="2" t="s">
        <v>227</v>
      </c>
      <c r="E25" s="3">
        <v>16000</v>
      </c>
    </row>
    <row r="26" spans="1:5" x14ac:dyDescent="0.25">
      <c r="A26" s="2" t="s">
        <v>169</v>
      </c>
      <c r="B26" s="3">
        <v>42116.666666666664</v>
      </c>
      <c r="D26" s="2" t="s">
        <v>169</v>
      </c>
      <c r="E26" s="3">
        <v>42116.666666666664</v>
      </c>
    </row>
    <row r="27" spans="1:5" x14ac:dyDescent="0.25">
      <c r="A27" s="2" t="s">
        <v>144</v>
      </c>
      <c r="B27" s="3">
        <v>140869.23076923078</v>
      </c>
      <c r="D27" s="2" t="s">
        <v>144</v>
      </c>
      <c r="E27" s="3">
        <v>140869.23076923078</v>
      </c>
    </row>
    <row r="28" spans="1:5" x14ac:dyDescent="0.25">
      <c r="A28" s="2" t="s">
        <v>71</v>
      </c>
      <c r="B28" s="3">
        <v>52811.827067669175</v>
      </c>
      <c r="D28" s="2" t="s">
        <v>71</v>
      </c>
      <c r="E28" s="3">
        <v>52811.827067669175</v>
      </c>
    </row>
    <row r="29" spans="1:5" x14ac:dyDescent="0.25">
      <c r="A29" s="2" t="s">
        <v>103</v>
      </c>
      <c r="B29" s="3">
        <v>71333.333333333328</v>
      </c>
      <c r="D29" s="2" t="s">
        <v>103</v>
      </c>
      <c r="E29" s="3">
        <v>71333.333333333328</v>
      </c>
    </row>
    <row r="30" spans="1:5" x14ac:dyDescent="0.25">
      <c r="A30" s="2" t="s">
        <v>63</v>
      </c>
      <c r="B30" s="3">
        <v>84042.61538461539</v>
      </c>
      <c r="D30" s="2" t="s">
        <v>63</v>
      </c>
      <c r="E30" s="3">
        <v>84042.61538461539</v>
      </c>
    </row>
    <row r="31" spans="1:5" x14ac:dyDescent="0.25">
      <c r="A31" s="2" t="s">
        <v>38</v>
      </c>
      <c r="B31" s="3">
        <v>80343.616714697404</v>
      </c>
      <c r="D31" s="2" t="s">
        <v>38</v>
      </c>
      <c r="E31" s="3">
        <v>80343.616714697404</v>
      </c>
    </row>
    <row r="32" spans="1:5" x14ac:dyDescent="0.25">
      <c r="A32" s="2" t="s">
        <v>217</v>
      </c>
      <c r="B32" s="3">
        <v>27000</v>
      </c>
      <c r="D32" s="2" t="s">
        <v>217</v>
      </c>
      <c r="E32" s="3">
        <v>27000</v>
      </c>
    </row>
    <row r="33" spans="1:5" x14ac:dyDescent="0.25">
      <c r="A33" s="2" t="s">
        <v>191</v>
      </c>
      <c r="B33" s="3">
        <v>65000</v>
      </c>
      <c r="D33" s="2" t="s">
        <v>191</v>
      </c>
      <c r="E33" s="3">
        <v>65000</v>
      </c>
    </row>
    <row r="34" spans="1:5" x14ac:dyDescent="0.25">
      <c r="A34" s="2" t="s">
        <v>126</v>
      </c>
      <c r="B34" s="3">
        <v>49214.285714285717</v>
      </c>
      <c r="D34" s="2" t="s">
        <v>126</v>
      </c>
      <c r="E34" s="3">
        <v>49214.285714285717</v>
      </c>
    </row>
    <row r="35" spans="1:5" x14ac:dyDescent="0.25">
      <c r="A35" s="2" t="s">
        <v>249</v>
      </c>
      <c r="B35" s="3">
        <v>510000</v>
      </c>
      <c r="D35" s="2" t="s">
        <v>249</v>
      </c>
      <c r="E35" s="3">
        <v>510000</v>
      </c>
    </row>
    <row r="36" spans="1:5" x14ac:dyDescent="0.25">
      <c r="A36" s="2" t="s">
        <v>280</v>
      </c>
      <c r="B36" s="3">
        <v>20000</v>
      </c>
      <c r="D36" s="2" t="s">
        <v>280</v>
      </c>
      <c r="E36" s="3">
        <v>20000</v>
      </c>
    </row>
    <row r="37" spans="1:5" x14ac:dyDescent="0.25">
      <c r="A37" s="2" t="s">
        <v>109</v>
      </c>
      <c r="B37" s="3">
        <v>63333.333333333336</v>
      </c>
      <c r="D37" s="2" t="s">
        <v>109</v>
      </c>
      <c r="E37" s="3">
        <v>63333.333333333336</v>
      </c>
    </row>
    <row r="38" spans="1:5" x14ac:dyDescent="0.25">
      <c r="A38" s="2" t="s">
        <v>177</v>
      </c>
      <c r="B38" s="3">
        <v>4425000</v>
      </c>
      <c r="D38" s="2" t="s">
        <v>177</v>
      </c>
      <c r="E38" s="3">
        <v>4425000</v>
      </c>
    </row>
    <row r="39" spans="1:5" x14ac:dyDescent="0.25">
      <c r="A39" s="2" t="s">
        <v>275</v>
      </c>
      <c r="B39" s="3">
        <v>2107500</v>
      </c>
      <c r="D39" s="2" t="s">
        <v>275</v>
      </c>
      <c r="E39" s="3">
        <v>2107500</v>
      </c>
    </row>
    <row r="40" spans="1:5" x14ac:dyDescent="0.25">
      <c r="A40" s="2" t="s">
        <v>168</v>
      </c>
      <c r="B40" s="3">
        <v>99916.666666666672</v>
      </c>
      <c r="D40" s="2" t="s">
        <v>168</v>
      </c>
      <c r="E40" s="3">
        <v>99916.666666666672</v>
      </c>
    </row>
    <row r="41" spans="1:5" x14ac:dyDescent="0.25">
      <c r="A41" s="2" t="s">
        <v>98</v>
      </c>
      <c r="B41" s="3">
        <v>533750</v>
      </c>
      <c r="D41" s="2" t="s">
        <v>98</v>
      </c>
      <c r="E41" s="3">
        <v>533750</v>
      </c>
    </row>
    <row r="42" spans="1:5" x14ac:dyDescent="0.25">
      <c r="A42" s="2" t="s">
        <v>89</v>
      </c>
      <c r="B42" s="3">
        <v>2069482.5873015872</v>
      </c>
      <c r="D42" s="2" t="s">
        <v>89</v>
      </c>
      <c r="E42" s="3">
        <v>2069482.5873015872</v>
      </c>
    </row>
    <row r="43" spans="1:5" x14ac:dyDescent="0.25">
      <c r="A43" s="2" t="s">
        <v>282</v>
      </c>
      <c r="B43" s="3">
        <v>100000</v>
      </c>
      <c r="D43" s="2" t="s">
        <v>282</v>
      </c>
      <c r="E43" s="3">
        <v>100000</v>
      </c>
    </row>
    <row r="44" spans="1:5" x14ac:dyDescent="0.25">
      <c r="A44" s="2" t="s">
        <v>261</v>
      </c>
      <c r="B44" s="3">
        <v>100000</v>
      </c>
      <c r="D44" s="2" t="s">
        <v>261</v>
      </c>
      <c r="E44" s="3">
        <v>100000</v>
      </c>
    </row>
    <row r="45" spans="1:5" x14ac:dyDescent="0.25">
      <c r="A45" s="2" t="s">
        <v>166</v>
      </c>
      <c r="B45" s="3">
        <v>45657</v>
      </c>
      <c r="D45" s="2" t="s">
        <v>166</v>
      </c>
      <c r="E45" s="3">
        <v>45657</v>
      </c>
    </row>
    <row r="46" spans="1:5" x14ac:dyDescent="0.25">
      <c r="A46" s="2" t="s">
        <v>240</v>
      </c>
      <c r="B46" s="3">
        <v>3264000</v>
      </c>
      <c r="D46" s="2" t="s">
        <v>240</v>
      </c>
      <c r="E46" s="3">
        <v>3264000</v>
      </c>
    </row>
    <row r="47" spans="1:5" x14ac:dyDescent="0.25">
      <c r="A47" s="2" t="s">
        <v>77</v>
      </c>
      <c r="B47" s="3">
        <v>50000</v>
      </c>
      <c r="D47" s="2" t="s">
        <v>77</v>
      </c>
      <c r="E47" s="3">
        <v>50000</v>
      </c>
    </row>
    <row r="48" spans="1:5" x14ac:dyDescent="0.25">
      <c r="A48" s="2" t="s">
        <v>207</v>
      </c>
      <c r="B48" s="3">
        <v>47000</v>
      </c>
      <c r="D48" s="2" t="s">
        <v>207</v>
      </c>
      <c r="E48" s="3">
        <v>47000</v>
      </c>
    </row>
    <row r="49" spans="1:5" x14ac:dyDescent="0.25">
      <c r="A49" s="2" t="s">
        <v>180</v>
      </c>
      <c r="B49" s="3">
        <v>71750</v>
      </c>
      <c r="D49" s="2" t="s">
        <v>180</v>
      </c>
      <c r="E49" s="3">
        <v>71750</v>
      </c>
    </row>
    <row r="50" spans="1:5" x14ac:dyDescent="0.25">
      <c r="A50" s="2" t="s">
        <v>48</v>
      </c>
      <c r="B50" s="3">
        <v>56502.45</v>
      </c>
      <c r="D50" s="2" t="s">
        <v>48</v>
      </c>
      <c r="E50" s="3">
        <v>56502.45</v>
      </c>
    </row>
    <row r="51" spans="1:5" x14ac:dyDescent="0.25">
      <c r="A51" s="2" t="s">
        <v>190</v>
      </c>
      <c r="B51" s="3">
        <v>42000</v>
      </c>
      <c r="D51" s="2" t="s">
        <v>190</v>
      </c>
      <c r="E51" s="3">
        <v>42000</v>
      </c>
    </row>
    <row r="52" spans="1:5" x14ac:dyDescent="0.25">
      <c r="A52" s="2" t="s">
        <v>80</v>
      </c>
      <c r="B52" s="3">
        <v>51930</v>
      </c>
      <c r="D52" s="2" t="s">
        <v>80</v>
      </c>
      <c r="E52" s="3">
        <v>51930</v>
      </c>
    </row>
    <row r="53" spans="1:5" x14ac:dyDescent="0.25">
      <c r="A53" s="2" t="s">
        <v>229</v>
      </c>
      <c r="B53" s="3">
        <v>18000</v>
      </c>
      <c r="D53" s="2" t="s">
        <v>229</v>
      </c>
      <c r="E53" s="3">
        <v>18000</v>
      </c>
    </row>
    <row r="54" spans="1:5" x14ac:dyDescent="0.25">
      <c r="A54" s="2" t="s">
        <v>174</v>
      </c>
      <c r="B54" s="3">
        <v>48966.666666666664</v>
      </c>
      <c r="D54" s="2" t="s">
        <v>174</v>
      </c>
      <c r="E54" s="3">
        <v>48966.666666666664</v>
      </c>
    </row>
    <row r="55" spans="1:5" x14ac:dyDescent="0.25">
      <c r="A55" s="2" t="s">
        <v>200</v>
      </c>
      <c r="B55" s="3">
        <v>100000</v>
      </c>
      <c r="D55" s="2" t="s">
        <v>200</v>
      </c>
      <c r="E55" s="3">
        <v>100000</v>
      </c>
    </row>
    <row r="56" spans="1:5" x14ac:dyDescent="0.25">
      <c r="A56" s="2" t="s">
        <v>156</v>
      </c>
      <c r="B56" s="3">
        <v>175006.53333333333</v>
      </c>
      <c r="D56" s="2" t="s">
        <v>156</v>
      </c>
      <c r="E56" s="3">
        <v>175006.53333333333</v>
      </c>
    </row>
    <row r="57" spans="1:5" x14ac:dyDescent="0.25">
      <c r="A57" s="2" t="s">
        <v>278</v>
      </c>
      <c r="B57" s="3">
        <v>40000</v>
      </c>
      <c r="D57" s="2" t="s">
        <v>278</v>
      </c>
      <c r="E57" s="3">
        <v>40000</v>
      </c>
    </row>
    <row r="58" spans="1:5" x14ac:dyDescent="0.25">
      <c r="A58" s="2" t="s">
        <v>184</v>
      </c>
      <c r="B58" s="3">
        <v>60444.444444444445</v>
      </c>
      <c r="D58" s="2" t="s">
        <v>184</v>
      </c>
      <c r="E58" s="3">
        <v>60444.444444444445</v>
      </c>
    </row>
    <row r="59" spans="1:5" x14ac:dyDescent="0.25">
      <c r="A59" s="2" t="s">
        <v>45</v>
      </c>
      <c r="B59" s="3">
        <v>70457.3125</v>
      </c>
      <c r="D59" s="2" t="s">
        <v>45</v>
      </c>
      <c r="E59" s="3">
        <v>70457.3125</v>
      </c>
    </row>
    <row r="60" spans="1:5" x14ac:dyDescent="0.25">
      <c r="A60" s="2" t="s">
        <v>237</v>
      </c>
      <c r="B60" s="3">
        <v>925000</v>
      </c>
      <c r="D60" s="2" t="s">
        <v>237</v>
      </c>
      <c r="E60" s="3">
        <v>925000</v>
      </c>
    </row>
    <row r="61" spans="1:5" x14ac:dyDescent="0.25">
      <c r="A61" s="2" t="s">
        <v>69</v>
      </c>
      <c r="B61" s="3">
        <v>156136.25</v>
      </c>
      <c r="D61" s="2" t="s">
        <v>69</v>
      </c>
      <c r="E61" s="3">
        <v>156136.25</v>
      </c>
    </row>
    <row r="62" spans="1:5" x14ac:dyDescent="0.25">
      <c r="A62" s="2" t="s">
        <v>153</v>
      </c>
      <c r="B62" s="3">
        <v>46848</v>
      </c>
      <c r="D62" s="2" t="s">
        <v>153</v>
      </c>
      <c r="E62" s="3">
        <v>46848</v>
      </c>
    </row>
    <row r="63" spans="1:5" x14ac:dyDescent="0.25">
      <c r="A63" s="2" t="s">
        <v>148</v>
      </c>
      <c r="B63" s="3">
        <v>190766.66666666666</v>
      </c>
      <c r="D63" s="2" t="s">
        <v>148</v>
      </c>
      <c r="E63" s="3">
        <v>190766.66666666666</v>
      </c>
    </row>
    <row r="64" spans="1:5" x14ac:dyDescent="0.25">
      <c r="A64" s="2" t="s">
        <v>189</v>
      </c>
      <c r="B64" s="3">
        <v>30000</v>
      </c>
      <c r="D64" s="2" t="s">
        <v>189</v>
      </c>
      <c r="E64" s="3">
        <v>30000</v>
      </c>
    </row>
    <row r="65" spans="1:5" x14ac:dyDescent="0.25">
      <c r="A65" s="2" t="s">
        <v>133</v>
      </c>
      <c r="B65" s="3">
        <v>133714.28571428571</v>
      </c>
      <c r="D65" s="2" t="s">
        <v>133</v>
      </c>
      <c r="E65" s="3">
        <v>133714.28571428571</v>
      </c>
    </row>
    <row r="66" spans="1:5" x14ac:dyDescent="0.25">
      <c r="A66" s="2" t="s">
        <v>272</v>
      </c>
      <c r="B66" s="3">
        <v>167500</v>
      </c>
      <c r="D66" s="2" t="s">
        <v>272</v>
      </c>
      <c r="E66" s="3">
        <v>167500</v>
      </c>
    </row>
    <row r="67" spans="1:5" x14ac:dyDescent="0.25">
      <c r="A67" s="2" t="s">
        <v>54</v>
      </c>
      <c r="B67" s="3">
        <v>47000</v>
      </c>
      <c r="D67" s="2" t="s">
        <v>54</v>
      </c>
      <c r="E67" s="3">
        <v>47000</v>
      </c>
    </row>
    <row r="68" spans="1:5" x14ac:dyDescent="0.25">
      <c r="A68" s="2" t="s">
        <v>209</v>
      </c>
      <c r="B68" s="3">
        <v>300000</v>
      </c>
      <c r="D68" s="2" t="s">
        <v>209</v>
      </c>
      <c r="E68" s="3">
        <v>300000</v>
      </c>
    </row>
    <row r="69" spans="1:5" x14ac:dyDescent="0.25">
      <c r="A69" s="2" t="s">
        <v>181</v>
      </c>
      <c r="B69" s="3">
        <v>43000</v>
      </c>
      <c r="D69" s="2" t="s">
        <v>181</v>
      </c>
      <c r="E69" s="3">
        <v>43000</v>
      </c>
    </row>
    <row r="70" spans="1:5" x14ac:dyDescent="0.25">
      <c r="A70" s="2" t="s">
        <v>203</v>
      </c>
      <c r="B70" s="3">
        <v>78094.571428571435</v>
      </c>
      <c r="D70" s="2" t="s">
        <v>203</v>
      </c>
      <c r="E70" s="3">
        <v>78094.571428571435</v>
      </c>
    </row>
    <row r="71" spans="1:5" x14ac:dyDescent="0.25">
      <c r="A71" s="2" t="s">
        <v>134</v>
      </c>
      <c r="B71" s="3">
        <v>139999.33333333334</v>
      </c>
      <c r="D71" s="2" t="s">
        <v>134</v>
      </c>
      <c r="E71" s="3">
        <v>139999.33333333334</v>
      </c>
    </row>
    <row r="72" spans="1:5" x14ac:dyDescent="0.25">
      <c r="A72" s="2" t="s">
        <v>11</v>
      </c>
      <c r="B72" s="3">
        <v>96666.666666666672</v>
      </c>
      <c r="D72" s="2" t="s">
        <v>11</v>
      </c>
      <c r="E72" s="3">
        <v>96666.666666666672</v>
      </c>
    </row>
    <row r="73" spans="1:5" x14ac:dyDescent="0.25">
      <c r="A73" s="2" t="s">
        <v>253</v>
      </c>
      <c r="B73" s="3">
        <v>368000</v>
      </c>
      <c r="D73" s="2" t="s">
        <v>253</v>
      </c>
      <c r="E73" s="3">
        <v>368000</v>
      </c>
    </row>
    <row r="74" spans="1:5" x14ac:dyDescent="0.25">
      <c r="A74" s="2" t="s">
        <v>194</v>
      </c>
      <c r="B74" s="3">
        <v>50333.333333333336</v>
      </c>
      <c r="D74" s="2" t="s">
        <v>194</v>
      </c>
      <c r="E74" s="3">
        <v>50333.333333333336</v>
      </c>
    </row>
    <row r="75" spans="1:5" x14ac:dyDescent="0.25">
      <c r="A75" s="2" t="s">
        <v>206</v>
      </c>
      <c r="B75" s="3">
        <v>618333.33333333337</v>
      </c>
      <c r="D75" s="2" t="s">
        <v>206</v>
      </c>
      <c r="E75" s="3">
        <v>618333.33333333337</v>
      </c>
    </row>
    <row r="76" spans="1:5" x14ac:dyDescent="0.25">
      <c r="A76" s="2" t="s">
        <v>151</v>
      </c>
      <c r="B76" s="3">
        <v>143666.66666666666</v>
      </c>
      <c r="D76" s="2" t="s">
        <v>151</v>
      </c>
      <c r="E76" s="3">
        <v>143666.66666666666</v>
      </c>
    </row>
    <row r="77" spans="1:5" x14ac:dyDescent="0.25">
      <c r="A77" s="2" t="s">
        <v>138</v>
      </c>
      <c r="B77" s="3">
        <v>105600</v>
      </c>
      <c r="D77" s="2" t="s">
        <v>138</v>
      </c>
      <c r="E77" s="3">
        <v>105600</v>
      </c>
    </row>
    <row r="78" spans="1:5" x14ac:dyDescent="0.25">
      <c r="A78" s="2" t="s">
        <v>15</v>
      </c>
      <c r="B78" s="3">
        <v>158078.59043945448</v>
      </c>
      <c r="D78" s="2" t="s">
        <v>15</v>
      </c>
      <c r="E78" s="3">
        <v>158078.59043945448</v>
      </c>
    </row>
    <row r="79" spans="1:5" x14ac:dyDescent="0.25">
      <c r="A79" s="2" t="s">
        <v>182</v>
      </c>
      <c r="B79" s="3">
        <v>63000</v>
      </c>
      <c r="D79" s="2" t="s">
        <v>182</v>
      </c>
      <c r="E79" s="3">
        <v>63000</v>
      </c>
    </row>
    <row r="80" spans="1:5" x14ac:dyDescent="0.25">
      <c r="A80" s="2" t="s">
        <v>68</v>
      </c>
      <c r="B80" s="3">
        <v>76508.15789473684</v>
      </c>
      <c r="D80" s="2" t="s">
        <v>68</v>
      </c>
      <c r="E80" s="3">
        <v>76508.15789473684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6535"/>
  <sheetViews>
    <sheetView workbookViewId="0">
      <selection activeCell="N12" sqref="N12"/>
    </sheetView>
  </sheetViews>
  <sheetFormatPr defaultRowHeight="15" x14ac:dyDescent="0.25"/>
  <sheetData>
    <row r="1" spans="1:14" x14ac:dyDescent="0.25">
      <c r="A1" t="s">
        <v>0</v>
      </c>
      <c r="B1" t="s">
        <v>1</v>
      </c>
      <c r="C1" t="s">
        <v>2</v>
      </c>
      <c r="D1" t="s">
        <v>3</v>
      </c>
      <c r="E1" t="s">
        <v>4</v>
      </c>
      <c r="F1" t="s">
        <v>5</v>
      </c>
      <c r="G1" t="s">
        <v>6</v>
      </c>
      <c r="H1" t="s">
        <v>7</v>
      </c>
      <c r="I1" t="s">
        <v>8</v>
      </c>
      <c r="J1" t="s">
        <v>9</v>
      </c>
      <c r="K1" t="s">
        <v>10</v>
      </c>
    </row>
    <row r="2" spans="1:14" x14ac:dyDescent="0.25">
      <c r="A2">
        <v>2024</v>
      </c>
      <c r="B2" t="s">
        <v>11</v>
      </c>
      <c r="C2" t="s">
        <v>12</v>
      </c>
      <c r="D2" t="s">
        <v>13</v>
      </c>
      <c r="E2">
        <v>202730</v>
      </c>
      <c r="F2" t="s">
        <v>14</v>
      </c>
      <c r="G2">
        <v>202730</v>
      </c>
      <c r="H2" t="s">
        <v>15</v>
      </c>
      <c r="I2">
        <v>0</v>
      </c>
      <c r="J2" t="s">
        <v>15</v>
      </c>
      <c r="K2" t="s">
        <v>16</v>
      </c>
    </row>
    <row r="3" spans="1:14" x14ac:dyDescent="0.25">
      <c r="A3">
        <v>2024</v>
      </c>
      <c r="B3" t="s">
        <v>11</v>
      </c>
      <c r="C3" t="s">
        <v>12</v>
      </c>
      <c r="D3" t="s">
        <v>13</v>
      </c>
      <c r="E3">
        <v>92118</v>
      </c>
      <c r="F3" t="s">
        <v>14</v>
      </c>
      <c r="G3">
        <v>92118</v>
      </c>
      <c r="H3" t="s">
        <v>15</v>
      </c>
      <c r="I3">
        <v>0</v>
      </c>
      <c r="J3" t="s">
        <v>15</v>
      </c>
      <c r="K3" t="s">
        <v>16</v>
      </c>
    </row>
    <row r="4" spans="1:14" x14ac:dyDescent="0.25">
      <c r="A4">
        <v>2024</v>
      </c>
      <c r="B4" t="s">
        <v>11</v>
      </c>
      <c r="C4" t="s">
        <v>12</v>
      </c>
      <c r="D4" t="s">
        <v>17</v>
      </c>
      <c r="E4">
        <v>130500</v>
      </c>
      <c r="F4" t="s">
        <v>14</v>
      </c>
      <c r="G4">
        <v>130500</v>
      </c>
      <c r="H4" t="s">
        <v>15</v>
      </c>
      <c r="I4">
        <v>0</v>
      </c>
      <c r="J4" t="s">
        <v>15</v>
      </c>
      <c r="K4" t="s">
        <v>16</v>
      </c>
    </row>
    <row r="5" spans="1:14" x14ac:dyDescent="0.25">
      <c r="A5">
        <v>2024</v>
      </c>
      <c r="B5" t="s">
        <v>11</v>
      </c>
      <c r="C5" t="s">
        <v>12</v>
      </c>
      <c r="D5" t="s">
        <v>17</v>
      </c>
      <c r="E5">
        <v>96000</v>
      </c>
      <c r="F5" t="s">
        <v>14</v>
      </c>
      <c r="G5">
        <v>96000</v>
      </c>
      <c r="H5" t="s">
        <v>15</v>
      </c>
      <c r="I5">
        <v>0</v>
      </c>
      <c r="J5" t="s">
        <v>15</v>
      </c>
      <c r="K5" t="s">
        <v>16</v>
      </c>
      <c r="N5" t="s">
        <v>296</v>
      </c>
    </row>
    <row r="6" spans="1:14" x14ac:dyDescent="0.25">
      <c r="A6">
        <v>2024</v>
      </c>
      <c r="B6" t="s">
        <v>11</v>
      </c>
      <c r="C6" t="s">
        <v>12</v>
      </c>
      <c r="D6" t="s">
        <v>18</v>
      </c>
      <c r="E6">
        <v>190000</v>
      </c>
      <c r="F6" t="s">
        <v>14</v>
      </c>
      <c r="G6">
        <v>190000</v>
      </c>
      <c r="H6" t="s">
        <v>15</v>
      </c>
      <c r="I6">
        <v>0</v>
      </c>
      <c r="J6" t="s">
        <v>15</v>
      </c>
      <c r="K6" t="s">
        <v>16</v>
      </c>
      <c r="N6">
        <f>AVERAGE(G1:G16535)</f>
        <v>149686.77797266238</v>
      </c>
    </row>
    <row r="7" spans="1:14" x14ac:dyDescent="0.25">
      <c r="A7">
        <v>2024</v>
      </c>
      <c r="B7" t="s">
        <v>11</v>
      </c>
      <c r="C7" t="s">
        <v>12</v>
      </c>
      <c r="D7" t="s">
        <v>18</v>
      </c>
      <c r="E7">
        <v>160000</v>
      </c>
      <c r="F7" t="s">
        <v>14</v>
      </c>
      <c r="G7">
        <v>160000</v>
      </c>
      <c r="H7" t="s">
        <v>15</v>
      </c>
      <c r="I7">
        <v>0</v>
      </c>
      <c r="J7" t="s">
        <v>15</v>
      </c>
      <c r="K7" t="s">
        <v>16</v>
      </c>
    </row>
    <row r="8" spans="1:14" x14ac:dyDescent="0.25">
      <c r="A8">
        <v>2024</v>
      </c>
      <c r="B8" t="s">
        <v>19</v>
      </c>
      <c r="C8" t="s">
        <v>12</v>
      </c>
      <c r="D8" t="s">
        <v>20</v>
      </c>
      <c r="E8">
        <v>400000</v>
      </c>
      <c r="F8" t="s">
        <v>14</v>
      </c>
      <c r="G8">
        <v>400000</v>
      </c>
      <c r="H8" t="s">
        <v>15</v>
      </c>
      <c r="I8">
        <v>0</v>
      </c>
      <c r="J8" t="s">
        <v>15</v>
      </c>
      <c r="K8" t="s">
        <v>16</v>
      </c>
      <c r="N8" t="s">
        <v>297</v>
      </c>
    </row>
    <row r="9" spans="1:14" x14ac:dyDescent="0.25">
      <c r="A9">
        <v>2024</v>
      </c>
      <c r="B9" t="s">
        <v>19</v>
      </c>
      <c r="C9" t="s">
        <v>12</v>
      </c>
      <c r="D9" t="s">
        <v>20</v>
      </c>
      <c r="E9">
        <v>65000</v>
      </c>
      <c r="F9" t="s">
        <v>14</v>
      </c>
      <c r="G9">
        <v>65000</v>
      </c>
      <c r="H9" t="s">
        <v>15</v>
      </c>
      <c r="I9">
        <v>0</v>
      </c>
      <c r="J9" t="s">
        <v>15</v>
      </c>
      <c r="K9" t="s">
        <v>16</v>
      </c>
      <c r="N9">
        <f>MAX(G1:G16535)</f>
        <v>800000</v>
      </c>
    </row>
    <row r="10" spans="1:14" x14ac:dyDescent="0.25">
      <c r="A10">
        <v>2024</v>
      </c>
      <c r="B10" t="s">
        <v>21</v>
      </c>
      <c r="C10" t="s">
        <v>12</v>
      </c>
      <c r="D10" t="s">
        <v>22</v>
      </c>
      <c r="E10">
        <v>101520</v>
      </c>
      <c r="F10" t="s">
        <v>14</v>
      </c>
      <c r="G10">
        <v>101520</v>
      </c>
      <c r="H10" t="s">
        <v>15</v>
      </c>
      <c r="I10">
        <v>0</v>
      </c>
      <c r="J10" t="s">
        <v>15</v>
      </c>
      <c r="K10" t="s">
        <v>16</v>
      </c>
    </row>
    <row r="11" spans="1:14" x14ac:dyDescent="0.25">
      <c r="A11">
        <v>2024</v>
      </c>
      <c r="B11" t="s">
        <v>21</v>
      </c>
      <c r="C11" t="s">
        <v>12</v>
      </c>
      <c r="D11" t="s">
        <v>22</v>
      </c>
      <c r="E11">
        <v>45864</v>
      </c>
      <c r="F11" t="s">
        <v>14</v>
      </c>
      <c r="G11">
        <v>45864</v>
      </c>
      <c r="H11" t="s">
        <v>15</v>
      </c>
      <c r="I11">
        <v>0</v>
      </c>
      <c r="J11" t="s">
        <v>15</v>
      </c>
      <c r="K11" t="s">
        <v>16</v>
      </c>
      <c r="N11" t="s">
        <v>298</v>
      </c>
    </row>
    <row r="12" spans="1:14" x14ac:dyDescent="0.25">
      <c r="A12">
        <v>2024</v>
      </c>
      <c r="B12" t="s">
        <v>11</v>
      </c>
      <c r="C12" t="s">
        <v>12</v>
      </c>
      <c r="D12" t="s">
        <v>17</v>
      </c>
      <c r="E12">
        <v>172469</v>
      </c>
      <c r="F12" t="s">
        <v>14</v>
      </c>
      <c r="G12">
        <v>172469</v>
      </c>
      <c r="H12" t="s">
        <v>15</v>
      </c>
      <c r="I12">
        <v>0</v>
      </c>
      <c r="J12" t="s">
        <v>15</v>
      </c>
      <c r="K12" t="s">
        <v>16</v>
      </c>
      <c r="N12">
        <f>MIN(G2:G16535)</f>
        <v>15000</v>
      </c>
    </row>
    <row r="13" spans="1:14" x14ac:dyDescent="0.25">
      <c r="A13">
        <v>2024</v>
      </c>
      <c r="B13" t="s">
        <v>11</v>
      </c>
      <c r="C13" t="s">
        <v>12</v>
      </c>
      <c r="D13" t="s">
        <v>17</v>
      </c>
      <c r="E13">
        <v>114945</v>
      </c>
      <c r="F13" t="s">
        <v>14</v>
      </c>
      <c r="G13">
        <v>114945</v>
      </c>
      <c r="H13" t="s">
        <v>15</v>
      </c>
      <c r="I13">
        <v>0</v>
      </c>
      <c r="J13" t="s">
        <v>15</v>
      </c>
      <c r="K13" t="s">
        <v>16</v>
      </c>
    </row>
    <row r="14" spans="1:14" x14ac:dyDescent="0.25">
      <c r="A14">
        <v>2024</v>
      </c>
      <c r="B14" t="s">
        <v>23</v>
      </c>
      <c r="C14" t="s">
        <v>12</v>
      </c>
      <c r="D14" t="s">
        <v>24</v>
      </c>
      <c r="E14">
        <v>200000</v>
      </c>
      <c r="F14" t="s">
        <v>14</v>
      </c>
      <c r="G14">
        <v>200000</v>
      </c>
      <c r="H14" t="s">
        <v>15</v>
      </c>
      <c r="I14">
        <v>0</v>
      </c>
      <c r="J14" t="s">
        <v>15</v>
      </c>
      <c r="K14" t="s">
        <v>16</v>
      </c>
    </row>
    <row r="15" spans="1:14" x14ac:dyDescent="0.25">
      <c r="A15">
        <v>2024</v>
      </c>
      <c r="B15" t="s">
        <v>23</v>
      </c>
      <c r="C15" t="s">
        <v>12</v>
      </c>
      <c r="D15" t="s">
        <v>24</v>
      </c>
      <c r="E15">
        <v>150000</v>
      </c>
      <c r="F15" t="s">
        <v>14</v>
      </c>
      <c r="G15">
        <v>150000</v>
      </c>
      <c r="H15" t="s">
        <v>15</v>
      </c>
      <c r="I15">
        <v>0</v>
      </c>
      <c r="J15" t="s">
        <v>15</v>
      </c>
      <c r="K15" t="s">
        <v>16</v>
      </c>
    </row>
    <row r="16" spans="1:14" x14ac:dyDescent="0.25">
      <c r="A16">
        <v>2024</v>
      </c>
      <c r="B16" t="s">
        <v>19</v>
      </c>
      <c r="C16" t="s">
        <v>12</v>
      </c>
      <c r="D16" t="s">
        <v>25</v>
      </c>
      <c r="E16">
        <v>156450</v>
      </c>
      <c r="F16" t="s">
        <v>14</v>
      </c>
      <c r="G16">
        <v>156450</v>
      </c>
      <c r="H16" t="s">
        <v>15</v>
      </c>
      <c r="I16">
        <v>100</v>
      </c>
      <c r="J16" t="s">
        <v>15</v>
      </c>
      <c r="K16" t="s">
        <v>16</v>
      </c>
    </row>
    <row r="17" spans="1:11" x14ac:dyDescent="0.25">
      <c r="A17">
        <v>2024</v>
      </c>
      <c r="B17" t="s">
        <v>19</v>
      </c>
      <c r="C17" t="s">
        <v>12</v>
      </c>
      <c r="D17" t="s">
        <v>25</v>
      </c>
      <c r="E17">
        <v>119200</v>
      </c>
      <c r="F17" t="s">
        <v>14</v>
      </c>
      <c r="G17">
        <v>119200</v>
      </c>
      <c r="H17" t="s">
        <v>15</v>
      </c>
      <c r="I17">
        <v>100</v>
      </c>
      <c r="J17" t="s">
        <v>15</v>
      </c>
      <c r="K17" t="s">
        <v>16</v>
      </c>
    </row>
    <row r="18" spans="1:11" x14ac:dyDescent="0.25">
      <c r="A18">
        <v>2024</v>
      </c>
      <c r="B18" t="s">
        <v>11</v>
      </c>
      <c r="C18" t="s">
        <v>12</v>
      </c>
      <c r="D18" t="s">
        <v>22</v>
      </c>
      <c r="E18">
        <v>170000</v>
      </c>
      <c r="F18" t="s">
        <v>14</v>
      </c>
      <c r="G18">
        <v>170000</v>
      </c>
      <c r="H18" t="s">
        <v>15</v>
      </c>
      <c r="I18">
        <v>0</v>
      </c>
      <c r="J18" t="s">
        <v>15</v>
      </c>
      <c r="K18" t="s">
        <v>16</v>
      </c>
    </row>
    <row r="19" spans="1:11" x14ac:dyDescent="0.25">
      <c r="A19">
        <v>2024</v>
      </c>
      <c r="B19" t="s">
        <v>11</v>
      </c>
      <c r="C19" t="s">
        <v>12</v>
      </c>
      <c r="D19" t="s">
        <v>22</v>
      </c>
      <c r="E19">
        <v>130000</v>
      </c>
      <c r="F19" t="s">
        <v>14</v>
      </c>
      <c r="G19">
        <v>130000</v>
      </c>
      <c r="H19" t="s">
        <v>15</v>
      </c>
      <c r="I19">
        <v>0</v>
      </c>
      <c r="J19" t="s">
        <v>15</v>
      </c>
      <c r="K19" t="s">
        <v>16</v>
      </c>
    </row>
    <row r="20" spans="1:11" x14ac:dyDescent="0.25">
      <c r="A20">
        <v>2024</v>
      </c>
      <c r="B20" t="s">
        <v>11</v>
      </c>
      <c r="C20" t="s">
        <v>12</v>
      </c>
      <c r="D20" t="s">
        <v>26</v>
      </c>
      <c r="E20">
        <v>222200</v>
      </c>
      <c r="F20" t="s">
        <v>14</v>
      </c>
      <c r="G20">
        <v>222200</v>
      </c>
      <c r="H20" t="s">
        <v>15</v>
      </c>
      <c r="I20">
        <v>0</v>
      </c>
      <c r="J20" t="s">
        <v>15</v>
      </c>
      <c r="K20" t="s">
        <v>27</v>
      </c>
    </row>
    <row r="21" spans="1:11" x14ac:dyDescent="0.25">
      <c r="A21">
        <v>2024</v>
      </c>
      <c r="B21" t="s">
        <v>11</v>
      </c>
      <c r="C21" t="s">
        <v>12</v>
      </c>
      <c r="D21" t="s">
        <v>26</v>
      </c>
      <c r="E21">
        <v>136000</v>
      </c>
      <c r="F21" t="s">
        <v>14</v>
      </c>
      <c r="G21">
        <v>136000</v>
      </c>
      <c r="H21" t="s">
        <v>15</v>
      </c>
      <c r="I21">
        <v>0</v>
      </c>
      <c r="J21" t="s">
        <v>15</v>
      </c>
      <c r="K21" t="s">
        <v>27</v>
      </c>
    </row>
    <row r="22" spans="1:11" x14ac:dyDescent="0.25">
      <c r="A22">
        <v>2024</v>
      </c>
      <c r="B22" t="s">
        <v>19</v>
      </c>
      <c r="C22" t="s">
        <v>12</v>
      </c>
      <c r="D22" t="s">
        <v>28</v>
      </c>
      <c r="E22">
        <v>128000</v>
      </c>
      <c r="F22" t="s">
        <v>14</v>
      </c>
      <c r="G22">
        <v>128000</v>
      </c>
      <c r="H22" t="s">
        <v>15</v>
      </c>
      <c r="I22">
        <v>0</v>
      </c>
      <c r="J22" t="s">
        <v>15</v>
      </c>
      <c r="K22" t="s">
        <v>16</v>
      </c>
    </row>
    <row r="23" spans="1:11" x14ac:dyDescent="0.25">
      <c r="A23">
        <v>2024</v>
      </c>
      <c r="B23" t="s">
        <v>19</v>
      </c>
      <c r="C23" t="s">
        <v>12</v>
      </c>
      <c r="D23" t="s">
        <v>28</v>
      </c>
      <c r="E23">
        <v>81500</v>
      </c>
      <c r="F23" t="s">
        <v>14</v>
      </c>
      <c r="G23">
        <v>81500</v>
      </c>
      <c r="H23" t="s">
        <v>15</v>
      </c>
      <c r="I23">
        <v>0</v>
      </c>
      <c r="J23" t="s">
        <v>15</v>
      </c>
      <c r="K23" t="s">
        <v>16</v>
      </c>
    </row>
    <row r="24" spans="1:11" x14ac:dyDescent="0.25">
      <c r="A24">
        <v>2024</v>
      </c>
      <c r="B24" t="s">
        <v>11</v>
      </c>
      <c r="C24" t="s">
        <v>12</v>
      </c>
      <c r="D24" t="s">
        <v>29</v>
      </c>
      <c r="E24">
        <v>93838</v>
      </c>
      <c r="F24" t="s">
        <v>14</v>
      </c>
      <c r="G24">
        <v>93838</v>
      </c>
      <c r="H24" t="s">
        <v>15</v>
      </c>
      <c r="I24">
        <v>0</v>
      </c>
      <c r="J24" t="s">
        <v>15</v>
      </c>
      <c r="K24" t="s">
        <v>16</v>
      </c>
    </row>
    <row r="25" spans="1:11" x14ac:dyDescent="0.25">
      <c r="A25">
        <v>2024</v>
      </c>
      <c r="B25" t="s">
        <v>11</v>
      </c>
      <c r="C25" t="s">
        <v>12</v>
      </c>
      <c r="D25" t="s">
        <v>29</v>
      </c>
      <c r="E25">
        <v>69535</v>
      </c>
      <c r="F25" t="s">
        <v>14</v>
      </c>
      <c r="G25">
        <v>69535</v>
      </c>
      <c r="H25" t="s">
        <v>15</v>
      </c>
      <c r="I25">
        <v>0</v>
      </c>
      <c r="J25" t="s">
        <v>15</v>
      </c>
      <c r="K25" t="s">
        <v>16</v>
      </c>
    </row>
    <row r="26" spans="1:11" x14ac:dyDescent="0.25">
      <c r="A26">
        <v>2024</v>
      </c>
      <c r="B26" t="s">
        <v>21</v>
      </c>
      <c r="C26" t="s">
        <v>12</v>
      </c>
      <c r="D26" t="s">
        <v>22</v>
      </c>
      <c r="E26">
        <v>75000</v>
      </c>
      <c r="F26" t="s">
        <v>14</v>
      </c>
      <c r="G26">
        <v>75000</v>
      </c>
      <c r="H26" t="s">
        <v>15</v>
      </c>
      <c r="I26">
        <v>0</v>
      </c>
      <c r="J26" t="s">
        <v>15</v>
      </c>
      <c r="K26" t="s">
        <v>16</v>
      </c>
    </row>
    <row r="27" spans="1:11" x14ac:dyDescent="0.25">
      <c r="A27">
        <v>2024</v>
      </c>
      <c r="B27" t="s">
        <v>21</v>
      </c>
      <c r="C27" t="s">
        <v>12</v>
      </c>
      <c r="D27" t="s">
        <v>22</v>
      </c>
      <c r="E27">
        <v>65000</v>
      </c>
      <c r="F27" t="s">
        <v>14</v>
      </c>
      <c r="G27">
        <v>65000</v>
      </c>
      <c r="H27" t="s">
        <v>15</v>
      </c>
      <c r="I27">
        <v>0</v>
      </c>
      <c r="J27" t="s">
        <v>15</v>
      </c>
      <c r="K27" t="s">
        <v>16</v>
      </c>
    </row>
    <row r="28" spans="1:11" x14ac:dyDescent="0.25">
      <c r="A28">
        <v>2024</v>
      </c>
      <c r="B28" t="s">
        <v>19</v>
      </c>
      <c r="C28" t="s">
        <v>12</v>
      </c>
      <c r="D28" t="s">
        <v>30</v>
      </c>
      <c r="E28">
        <v>150000</v>
      </c>
      <c r="F28" t="s">
        <v>14</v>
      </c>
      <c r="G28">
        <v>150000</v>
      </c>
      <c r="H28" t="s">
        <v>15</v>
      </c>
      <c r="I28">
        <v>0</v>
      </c>
      <c r="J28" t="s">
        <v>15</v>
      </c>
      <c r="K28" t="s">
        <v>16</v>
      </c>
    </row>
    <row r="29" spans="1:11" x14ac:dyDescent="0.25">
      <c r="A29">
        <v>2024</v>
      </c>
      <c r="B29" t="s">
        <v>19</v>
      </c>
      <c r="C29" t="s">
        <v>12</v>
      </c>
      <c r="D29" t="s">
        <v>30</v>
      </c>
      <c r="E29">
        <v>125000</v>
      </c>
      <c r="F29" t="s">
        <v>14</v>
      </c>
      <c r="G29">
        <v>125000</v>
      </c>
      <c r="H29" t="s">
        <v>15</v>
      </c>
      <c r="I29">
        <v>0</v>
      </c>
      <c r="J29" t="s">
        <v>15</v>
      </c>
      <c r="K29" t="s">
        <v>16</v>
      </c>
    </row>
    <row r="30" spans="1:11" x14ac:dyDescent="0.25">
      <c r="A30">
        <v>2024</v>
      </c>
      <c r="B30" t="s">
        <v>19</v>
      </c>
      <c r="C30" t="s">
        <v>12</v>
      </c>
      <c r="D30" t="s">
        <v>31</v>
      </c>
      <c r="E30">
        <v>260570</v>
      </c>
      <c r="F30" t="s">
        <v>14</v>
      </c>
      <c r="G30">
        <v>260570</v>
      </c>
      <c r="H30" t="s">
        <v>15</v>
      </c>
      <c r="I30">
        <v>0</v>
      </c>
      <c r="J30" t="s">
        <v>15</v>
      </c>
      <c r="K30" t="s">
        <v>16</v>
      </c>
    </row>
    <row r="31" spans="1:11" x14ac:dyDescent="0.25">
      <c r="A31">
        <v>2024</v>
      </c>
      <c r="B31" t="s">
        <v>19</v>
      </c>
      <c r="C31" t="s">
        <v>12</v>
      </c>
      <c r="D31" t="s">
        <v>31</v>
      </c>
      <c r="E31">
        <v>167030</v>
      </c>
      <c r="F31" t="s">
        <v>14</v>
      </c>
      <c r="G31">
        <v>167030</v>
      </c>
      <c r="H31" t="s">
        <v>15</v>
      </c>
      <c r="I31">
        <v>0</v>
      </c>
      <c r="J31" t="s">
        <v>15</v>
      </c>
      <c r="K31" t="s">
        <v>16</v>
      </c>
    </row>
    <row r="32" spans="1:11" x14ac:dyDescent="0.25">
      <c r="A32">
        <v>2024</v>
      </c>
      <c r="B32" t="s">
        <v>21</v>
      </c>
      <c r="C32" t="s">
        <v>12</v>
      </c>
      <c r="D32" t="s">
        <v>17</v>
      </c>
      <c r="E32">
        <v>120000</v>
      </c>
      <c r="F32" t="s">
        <v>14</v>
      </c>
      <c r="G32">
        <v>120000</v>
      </c>
      <c r="H32" t="s">
        <v>15</v>
      </c>
      <c r="I32">
        <v>0</v>
      </c>
      <c r="J32" t="s">
        <v>15</v>
      </c>
      <c r="K32" t="s">
        <v>16</v>
      </c>
    </row>
    <row r="33" spans="1:11" x14ac:dyDescent="0.25">
      <c r="A33">
        <v>2024</v>
      </c>
      <c r="B33" t="s">
        <v>21</v>
      </c>
      <c r="C33" t="s">
        <v>12</v>
      </c>
      <c r="D33" t="s">
        <v>17</v>
      </c>
      <c r="E33">
        <v>100000</v>
      </c>
      <c r="F33" t="s">
        <v>14</v>
      </c>
      <c r="G33">
        <v>100000</v>
      </c>
      <c r="H33" t="s">
        <v>15</v>
      </c>
      <c r="I33">
        <v>0</v>
      </c>
      <c r="J33" t="s">
        <v>15</v>
      </c>
      <c r="K33" t="s">
        <v>16</v>
      </c>
    </row>
    <row r="34" spans="1:11" x14ac:dyDescent="0.25">
      <c r="A34">
        <v>2024</v>
      </c>
      <c r="B34" t="s">
        <v>11</v>
      </c>
      <c r="C34" t="s">
        <v>12</v>
      </c>
      <c r="D34" t="s">
        <v>17</v>
      </c>
      <c r="E34">
        <v>190000</v>
      </c>
      <c r="F34" t="s">
        <v>14</v>
      </c>
      <c r="G34">
        <v>190000</v>
      </c>
      <c r="H34" t="s">
        <v>15</v>
      </c>
      <c r="I34">
        <v>100</v>
      </c>
      <c r="J34" t="s">
        <v>15</v>
      </c>
      <c r="K34" t="s">
        <v>16</v>
      </c>
    </row>
    <row r="35" spans="1:11" x14ac:dyDescent="0.25">
      <c r="A35">
        <v>2024</v>
      </c>
      <c r="B35" t="s">
        <v>11</v>
      </c>
      <c r="C35" t="s">
        <v>12</v>
      </c>
      <c r="D35" t="s">
        <v>17</v>
      </c>
      <c r="E35">
        <v>155000</v>
      </c>
      <c r="F35" t="s">
        <v>14</v>
      </c>
      <c r="G35">
        <v>155000</v>
      </c>
      <c r="H35" t="s">
        <v>15</v>
      </c>
      <c r="I35">
        <v>100</v>
      </c>
      <c r="J35" t="s">
        <v>15</v>
      </c>
      <c r="K35" t="s">
        <v>16</v>
      </c>
    </row>
    <row r="36" spans="1:11" x14ac:dyDescent="0.25">
      <c r="A36">
        <v>2024</v>
      </c>
      <c r="B36" t="s">
        <v>11</v>
      </c>
      <c r="C36" t="s">
        <v>12</v>
      </c>
      <c r="D36" t="s">
        <v>22</v>
      </c>
      <c r="E36">
        <v>174000</v>
      </c>
      <c r="F36" t="s">
        <v>14</v>
      </c>
      <c r="G36">
        <v>174000</v>
      </c>
      <c r="H36" t="s">
        <v>15</v>
      </c>
      <c r="I36">
        <v>100</v>
      </c>
      <c r="J36" t="s">
        <v>15</v>
      </c>
      <c r="K36" t="s">
        <v>16</v>
      </c>
    </row>
    <row r="37" spans="1:11" x14ac:dyDescent="0.25">
      <c r="A37">
        <v>2024</v>
      </c>
      <c r="B37" t="s">
        <v>11</v>
      </c>
      <c r="C37" t="s">
        <v>12</v>
      </c>
      <c r="D37" t="s">
        <v>22</v>
      </c>
      <c r="E37">
        <v>116000</v>
      </c>
      <c r="F37" t="s">
        <v>14</v>
      </c>
      <c r="G37">
        <v>116000</v>
      </c>
      <c r="H37" t="s">
        <v>15</v>
      </c>
      <c r="I37">
        <v>100</v>
      </c>
      <c r="J37" t="s">
        <v>15</v>
      </c>
      <c r="K37" t="s">
        <v>16</v>
      </c>
    </row>
    <row r="38" spans="1:11" x14ac:dyDescent="0.25">
      <c r="A38">
        <v>2024</v>
      </c>
      <c r="B38" t="s">
        <v>19</v>
      </c>
      <c r="C38" t="s">
        <v>12</v>
      </c>
      <c r="D38" t="s">
        <v>22</v>
      </c>
      <c r="E38">
        <v>100000</v>
      </c>
      <c r="F38" t="s">
        <v>14</v>
      </c>
      <c r="G38">
        <v>100000</v>
      </c>
      <c r="H38" t="s">
        <v>15</v>
      </c>
      <c r="I38">
        <v>0</v>
      </c>
      <c r="J38" t="s">
        <v>15</v>
      </c>
      <c r="K38" t="s">
        <v>16</v>
      </c>
    </row>
    <row r="39" spans="1:11" x14ac:dyDescent="0.25">
      <c r="A39">
        <v>2024</v>
      </c>
      <c r="B39" t="s">
        <v>19</v>
      </c>
      <c r="C39" t="s">
        <v>12</v>
      </c>
      <c r="D39" t="s">
        <v>22</v>
      </c>
      <c r="E39">
        <v>80000</v>
      </c>
      <c r="F39" t="s">
        <v>14</v>
      </c>
      <c r="G39">
        <v>80000</v>
      </c>
      <c r="H39" t="s">
        <v>15</v>
      </c>
      <c r="I39">
        <v>0</v>
      </c>
      <c r="J39" t="s">
        <v>15</v>
      </c>
      <c r="K39" t="s">
        <v>16</v>
      </c>
    </row>
    <row r="40" spans="1:11" x14ac:dyDescent="0.25">
      <c r="A40">
        <v>2024</v>
      </c>
      <c r="B40" t="s">
        <v>19</v>
      </c>
      <c r="C40" t="s">
        <v>12</v>
      </c>
      <c r="D40" t="s">
        <v>22</v>
      </c>
      <c r="E40">
        <v>145000</v>
      </c>
      <c r="F40" t="s">
        <v>14</v>
      </c>
      <c r="G40">
        <v>145000</v>
      </c>
      <c r="H40" t="s">
        <v>15</v>
      </c>
      <c r="I40">
        <v>0</v>
      </c>
      <c r="J40" t="s">
        <v>15</v>
      </c>
      <c r="K40" t="s">
        <v>16</v>
      </c>
    </row>
    <row r="41" spans="1:11" x14ac:dyDescent="0.25">
      <c r="A41">
        <v>2024</v>
      </c>
      <c r="B41" t="s">
        <v>19</v>
      </c>
      <c r="C41" t="s">
        <v>12</v>
      </c>
      <c r="D41" t="s">
        <v>22</v>
      </c>
      <c r="E41">
        <v>95000</v>
      </c>
      <c r="F41" t="s">
        <v>14</v>
      </c>
      <c r="G41">
        <v>95000</v>
      </c>
      <c r="H41" t="s">
        <v>15</v>
      </c>
      <c r="I41">
        <v>0</v>
      </c>
      <c r="J41" t="s">
        <v>15</v>
      </c>
      <c r="K41" t="s">
        <v>16</v>
      </c>
    </row>
    <row r="42" spans="1:11" x14ac:dyDescent="0.25">
      <c r="A42">
        <v>2024</v>
      </c>
      <c r="B42" t="s">
        <v>19</v>
      </c>
      <c r="C42" t="s">
        <v>12</v>
      </c>
      <c r="D42" t="s">
        <v>25</v>
      </c>
      <c r="E42">
        <v>120000</v>
      </c>
      <c r="F42" t="s">
        <v>14</v>
      </c>
      <c r="G42">
        <v>120000</v>
      </c>
      <c r="H42" t="s">
        <v>32</v>
      </c>
      <c r="I42">
        <v>0</v>
      </c>
      <c r="J42" t="s">
        <v>32</v>
      </c>
      <c r="K42" t="s">
        <v>33</v>
      </c>
    </row>
    <row r="43" spans="1:11" x14ac:dyDescent="0.25">
      <c r="A43">
        <v>2024</v>
      </c>
      <c r="B43" t="s">
        <v>19</v>
      </c>
      <c r="C43" t="s">
        <v>12</v>
      </c>
      <c r="D43" t="s">
        <v>25</v>
      </c>
      <c r="E43">
        <v>70000</v>
      </c>
      <c r="F43" t="s">
        <v>14</v>
      </c>
      <c r="G43">
        <v>70000</v>
      </c>
      <c r="H43" t="s">
        <v>32</v>
      </c>
      <c r="I43">
        <v>0</v>
      </c>
      <c r="J43" t="s">
        <v>32</v>
      </c>
      <c r="K43" t="s">
        <v>33</v>
      </c>
    </row>
    <row r="44" spans="1:11" x14ac:dyDescent="0.25">
      <c r="A44">
        <v>2024</v>
      </c>
      <c r="B44" t="s">
        <v>19</v>
      </c>
      <c r="C44" t="s">
        <v>34</v>
      </c>
      <c r="D44" t="s">
        <v>25</v>
      </c>
      <c r="E44">
        <v>130000</v>
      </c>
      <c r="F44" t="s">
        <v>14</v>
      </c>
      <c r="G44">
        <v>130000</v>
      </c>
      <c r="H44" t="s">
        <v>15</v>
      </c>
      <c r="I44">
        <v>0</v>
      </c>
      <c r="J44" t="s">
        <v>15</v>
      </c>
      <c r="K44" t="s">
        <v>16</v>
      </c>
    </row>
    <row r="45" spans="1:11" x14ac:dyDescent="0.25">
      <c r="A45">
        <v>2024</v>
      </c>
      <c r="B45" t="s">
        <v>19</v>
      </c>
      <c r="C45" t="s">
        <v>34</v>
      </c>
      <c r="D45" t="s">
        <v>25</v>
      </c>
      <c r="E45">
        <v>110000</v>
      </c>
      <c r="F45" t="s">
        <v>14</v>
      </c>
      <c r="G45">
        <v>110000</v>
      </c>
      <c r="H45" t="s">
        <v>15</v>
      </c>
      <c r="I45">
        <v>0</v>
      </c>
      <c r="J45" t="s">
        <v>15</v>
      </c>
      <c r="K45" t="s">
        <v>16</v>
      </c>
    </row>
    <row r="46" spans="1:11" x14ac:dyDescent="0.25">
      <c r="A46">
        <v>2024</v>
      </c>
      <c r="B46" t="s">
        <v>19</v>
      </c>
      <c r="C46" t="s">
        <v>12</v>
      </c>
      <c r="D46" t="s">
        <v>35</v>
      </c>
      <c r="E46">
        <v>240000</v>
      </c>
      <c r="F46" t="s">
        <v>14</v>
      </c>
      <c r="G46">
        <v>240000</v>
      </c>
      <c r="H46" t="s">
        <v>15</v>
      </c>
      <c r="I46">
        <v>0</v>
      </c>
      <c r="J46" t="s">
        <v>15</v>
      </c>
      <c r="K46" t="s">
        <v>16</v>
      </c>
    </row>
    <row r="47" spans="1:11" x14ac:dyDescent="0.25">
      <c r="A47">
        <v>2024</v>
      </c>
      <c r="B47" t="s">
        <v>19</v>
      </c>
      <c r="C47" t="s">
        <v>12</v>
      </c>
      <c r="D47" t="s">
        <v>35</v>
      </c>
      <c r="E47">
        <v>180000</v>
      </c>
      <c r="F47" t="s">
        <v>14</v>
      </c>
      <c r="G47">
        <v>180000</v>
      </c>
      <c r="H47" t="s">
        <v>15</v>
      </c>
      <c r="I47">
        <v>0</v>
      </c>
      <c r="J47" t="s">
        <v>15</v>
      </c>
      <c r="K47" t="s">
        <v>16</v>
      </c>
    </row>
    <row r="48" spans="1:11" x14ac:dyDescent="0.25">
      <c r="A48">
        <v>2024</v>
      </c>
      <c r="B48" t="s">
        <v>11</v>
      </c>
      <c r="C48" t="s">
        <v>12</v>
      </c>
      <c r="D48" t="s">
        <v>36</v>
      </c>
      <c r="E48">
        <v>202800</v>
      </c>
      <c r="F48" t="s">
        <v>14</v>
      </c>
      <c r="G48">
        <v>202800</v>
      </c>
      <c r="H48" t="s">
        <v>15</v>
      </c>
      <c r="I48">
        <v>0</v>
      </c>
      <c r="J48" t="s">
        <v>15</v>
      </c>
      <c r="K48" t="s">
        <v>16</v>
      </c>
    </row>
    <row r="49" spans="1:11" x14ac:dyDescent="0.25">
      <c r="A49">
        <v>2024</v>
      </c>
      <c r="B49" t="s">
        <v>11</v>
      </c>
      <c r="C49" t="s">
        <v>12</v>
      </c>
      <c r="D49" t="s">
        <v>36</v>
      </c>
      <c r="E49">
        <v>115000</v>
      </c>
      <c r="F49" t="s">
        <v>14</v>
      </c>
      <c r="G49">
        <v>115000</v>
      </c>
      <c r="H49" t="s">
        <v>15</v>
      </c>
      <c r="I49">
        <v>0</v>
      </c>
      <c r="J49" t="s">
        <v>15</v>
      </c>
      <c r="K49" t="s">
        <v>16</v>
      </c>
    </row>
    <row r="50" spans="1:11" x14ac:dyDescent="0.25">
      <c r="A50">
        <v>2024</v>
      </c>
      <c r="B50" t="s">
        <v>11</v>
      </c>
      <c r="C50" t="s">
        <v>12</v>
      </c>
      <c r="D50" t="s">
        <v>29</v>
      </c>
      <c r="E50">
        <v>80000</v>
      </c>
      <c r="F50" t="s">
        <v>37</v>
      </c>
      <c r="G50">
        <v>100000</v>
      </c>
      <c r="H50" t="s">
        <v>38</v>
      </c>
      <c r="I50">
        <v>0</v>
      </c>
      <c r="J50" t="s">
        <v>38</v>
      </c>
      <c r="K50" t="s">
        <v>16</v>
      </c>
    </row>
    <row r="51" spans="1:11" x14ac:dyDescent="0.25">
      <c r="A51">
        <v>2024</v>
      </c>
      <c r="B51" t="s">
        <v>11</v>
      </c>
      <c r="C51" t="s">
        <v>12</v>
      </c>
      <c r="D51" t="s">
        <v>29</v>
      </c>
      <c r="E51">
        <v>45000</v>
      </c>
      <c r="F51" t="s">
        <v>37</v>
      </c>
      <c r="G51">
        <v>56250</v>
      </c>
      <c r="H51" t="s">
        <v>38</v>
      </c>
      <c r="I51">
        <v>0</v>
      </c>
      <c r="J51" t="s">
        <v>38</v>
      </c>
      <c r="K51" t="s">
        <v>16</v>
      </c>
    </row>
    <row r="52" spans="1:11" x14ac:dyDescent="0.25">
      <c r="A52">
        <v>2024</v>
      </c>
      <c r="B52" t="s">
        <v>11</v>
      </c>
      <c r="C52" t="s">
        <v>12</v>
      </c>
      <c r="D52" t="s">
        <v>22</v>
      </c>
      <c r="E52">
        <v>90000</v>
      </c>
      <c r="F52" t="s">
        <v>39</v>
      </c>
      <c r="G52">
        <v>69230</v>
      </c>
      <c r="H52" t="s">
        <v>40</v>
      </c>
      <c r="I52">
        <v>0</v>
      </c>
      <c r="J52" t="s">
        <v>40</v>
      </c>
      <c r="K52" t="s">
        <v>16</v>
      </c>
    </row>
    <row r="53" spans="1:11" x14ac:dyDescent="0.25">
      <c r="A53">
        <v>2024</v>
      </c>
      <c r="B53" t="s">
        <v>11</v>
      </c>
      <c r="C53" t="s">
        <v>12</v>
      </c>
      <c r="D53" t="s">
        <v>22</v>
      </c>
      <c r="E53">
        <v>75000</v>
      </c>
      <c r="F53" t="s">
        <v>39</v>
      </c>
      <c r="G53">
        <v>57692</v>
      </c>
      <c r="H53" t="s">
        <v>40</v>
      </c>
      <c r="I53">
        <v>0</v>
      </c>
      <c r="J53" t="s">
        <v>40</v>
      </c>
      <c r="K53" t="s">
        <v>16</v>
      </c>
    </row>
    <row r="54" spans="1:11" x14ac:dyDescent="0.25">
      <c r="A54">
        <v>2024</v>
      </c>
      <c r="B54" t="s">
        <v>19</v>
      </c>
      <c r="C54" t="s">
        <v>12</v>
      </c>
      <c r="D54" t="s">
        <v>22</v>
      </c>
      <c r="E54">
        <v>112300</v>
      </c>
      <c r="F54" t="s">
        <v>14</v>
      </c>
      <c r="G54">
        <v>112300</v>
      </c>
      <c r="H54" t="s">
        <v>15</v>
      </c>
      <c r="I54">
        <v>0</v>
      </c>
      <c r="J54" t="s">
        <v>15</v>
      </c>
      <c r="K54" t="s">
        <v>16</v>
      </c>
    </row>
    <row r="55" spans="1:11" x14ac:dyDescent="0.25">
      <c r="A55">
        <v>2024</v>
      </c>
      <c r="B55" t="s">
        <v>19</v>
      </c>
      <c r="C55" t="s">
        <v>12</v>
      </c>
      <c r="D55" t="s">
        <v>22</v>
      </c>
      <c r="E55">
        <v>75100</v>
      </c>
      <c r="F55" t="s">
        <v>14</v>
      </c>
      <c r="G55">
        <v>75100</v>
      </c>
      <c r="H55" t="s">
        <v>15</v>
      </c>
      <c r="I55">
        <v>0</v>
      </c>
      <c r="J55" t="s">
        <v>15</v>
      </c>
      <c r="K55" t="s">
        <v>16</v>
      </c>
    </row>
    <row r="56" spans="1:11" x14ac:dyDescent="0.25">
      <c r="A56">
        <v>2024</v>
      </c>
      <c r="B56" t="s">
        <v>19</v>
      </c>
      <c r="C56" t="s">
        <v>12</v>
      </c>
      <c r="D56" t="s">
        <v>41</v>
      </c>
      <c r="E56">
        <v>178200</v>
      </c>
      <c r="F56" t="s">
        <v>14</v>
      </c>
      <c r="G56">
        <v>178200</v>
      </c>
      <c r="H56" t="s">
        <v>15</v>
      </c>
      <c r="I56">
        <v>0</v>
      </c>
      <c r="J56" t="s">
        <v>15</v>
      </c>
      <c r="K56" t="s">
        <v>16</v>
      </c>
    </row>
    <row r="57" spans="1:11" x14ac:dyDescent="0.25">
      <c r="A57">
        <v>2024</v>
      </c>
      <c r="B57" t="s">
        <v>19</v>
      </c>
      <c r="C57" t="s">
        <v>12</v>
      </c>
      <c r="D57" t="s">
        <v>41</v>
      </c>
      <c r="E57">
        <v>87000</v>
      </c>
      <c r="F57" t="s">
        <v>14</v>
      </c>
      <c r="G57">
        <v>87000</v>
      </c>
      <c r="H57" t="s">
        <v>15</v>
      </c>
      <c r="I57">
        <v>0</v>
      </c>
      <c r="J57" t="s">
        <v>15</v>
      </c>
      <c r="K57" t="s">
        <v>16</v>
      </c>
    </row>
    <row r="58" spans="1:11" x14ac:dyDescent="0.25">
      <c r="A58">
        <v>2024</v>
      </c>
      <c r="B58" t="s">
        <v>11</v>
      </c>
      <c r="C58" t="s">
        <v>12</v>
      </c>
      <c r="D58" t="s">
        <v>25</v>
      </c>
      <c r="E58">
        <v>138000</v>
      </c>
      <c r="F58" t="s">
        <v>14</v>
      </c>
      <c r="G58">
        <v>138000</v>
      </c>
      <c r="H58" t="s">
        <v>40</v>
      </c>
      <c r="I58">
        <v>0</v>
      </c>
      <c r="J58" t="s">
        <v>40</v>
      </c>
      <c r="K58" t="s">
        <v>16</v>
      </c>
    </row>
    <row r="59" spans="1:11" x14ac:dyDescent="0.25">
      <c r="A59">
        <v>2024</v>
      </c>
      <c r="B59" t="s">
        <v>11</v>
      </c>
      <c r="C59" t="s">
        <v>12</v>
      </c>
      <c r="D59" t="s">
        <v>25</v>
      </c>
      <c r="E59">
        <v>72000</v>
      </c>
      <c r="F59" t="s">
        <v>14</v>
      </c>
      <c r="G59">
        <v>72000</v>
      </c>
      <c r="H59" t="s">
        <v>40</v>
      </c>
      <c r="I59">
        <v>0</v>
      </c>
      <c r="J59" t="s">
        <v>40</v>
      </c>
      <c r="K59" t="s">
        <v>16</v>
      </c>
    </row>
    <row r="60" spans="1:11" x14ac:dyDescent="0.25">
      <c r="A60">
        <v>2024</v>
      </c>
      <c r="B60" t="s">
        <v>19</v>
      </c>
      <c r="C60" t="s">
        <v>12</v>
      </c>
      <c r="D60" t="s">
        <v>20</v>
      </c>
      <c r="E60">
        <v>252000</v>
      </c>
      <c r="F60" t="s">
        <v>14</v>
      </c>
      <c r="G60">
        <v>252000</v>
      </c>
      <c r="H60" t="s">
        <v>15</v>
      </c>
      <c r="I60">
        <v>0</v>
      </c>
      <c r="J60" t="s">
        <v>15</v>
      </c>
      <c r="K60" t="s">
        <v>16</v>
      </c>
    </row>
    <row r="61" spans="1:11" x14ac:dyDescent="0.25">
      <c r="A61">
        <v>2024</v>
      </c>
      <c r="B61" t="s">
        <v>19</v>
      </c>
      <c r="C61" t="s">
        <v>12</v>
      </c>
      <c r="D61" t="s">
        <v>20</v>
      </c>
      <c r="E61">
        <v>168000</v>
      </c>
      <c r="F61" t="s">
        <v>14</v>
      </c>
      <c r="G61">
        <v>168000</v>
      </c>
      <c r="H61" t="s">
        <v>15</v>
      </c>
      <c r="I61">
        <v>0</v>
      </c>
      <c r="J61" t="s">
        <v>15</v>
      </c>
      <c r="K61" t="s">
        <v>16</v>
      </c>
    </row>
    <row r="62" spans="1:11" x14ac:dyDescent="0.25">
      <c r="A62">
        <v>2024</v>
      </c>
      <c r="B62" t="s">
        <v>11</v>
      </c>
      <c r="C62" t="s">
        <v>12</v>
      </c>
      <c r="D62" t="s">
        <v>42</v>
      </c>
      <c r="E62">
        <v>140000</v>
      </c>
      <c r="F62" t="s">
        <v>14</v>
      </c>
      <c r="G62">
        <v>140000</v>
      </c>
      <c r="H62" t="s">
        <v>15</v>
      </c>
      <c r="I62">
        <v>100</v>
      </c>
      <c r="J62" t="s">
        <v>15</v>
      </c>
      <c r="K62" t="s">
        <v>16</v>
      </c>
    </row>
    <row r="63" spans="1:11" x14ac:dyDescent="0.25">
      <c r="A63">
        <v>2024</v>
      </c>
      <c r="B63" t="s">
        <v>11</v>
      </c>
      <c r="C63" t="s">
        <v>12</v>
      </c>
      <c r="D63" t="s">
        <v>42</v>
      </c>
      <c r="E63">
        <v>130000</v>
      </c>
      <c r="F63" t="s">
        <v>14</v>
      </c>
      <c r="G63">
        <v>130000</v>
      </c>
      <c r="H63" t="s">
        <v>15</v>
      </c>
      <c r="I63">
        <v>100</v>
      </c>
      <c r="J63" t="s">
        <v>15</v>
      </c>
      <c r="K63" t="s">
        <v>16</v>
      </c>
    </row>
    <row r="64" spans="1:11" x14ac:dyDescent="0.25">
      <c r="A64">
        <v>2024</v>
      </c>
      <c r="B64" t="s">
        <v>11</v>
      </c>
      <c r="C64" t="s">
        <v>12</v>
      </c>
      <c r="D64" t="s">
        <v>18</v>
      </c>
      <c r="E64">
        <v>190000</v>
      </c>
      <c r="F64" t="s">
        <v>14</v>
      </c>
      <c r="G64">
        <v>190000</v>
      </c>
      <c r="H64" t="s">
        <v>15</v>
      </c>
      <c r="I64">
        <v>0</v>
      </c>
      <c r="J64" t="s">
        <v>15</v>
      </c>
      <c r="K64" t="s">
        <v>16</v>
      </c>
    </row>
    <row r="65" spans="1:11" x14ac:dyDescent="0.25">
      <c r="A65">
        <v>2024</v>
      </c>
      <c r="B65" t="s">
        <v>11</v>
      </c>
      <c r="C65" t="s">
        <v>12</v>
      </c>
      <c r="D65" t="s">
        <v>18</v>
      </c>
      <c r="E65">
        <v>100000</v>
      </c>
      <c r="F65" t="s">
        <v>14</v>
      </c>
      <c r="G65">
        <v>100000</v>
      </c>
      <c r="H65" t="s">
        <v>15</v>
      </c>
      <c r="I65">
        <v>0</v>
      </c>
      <c r="J65" t="s">
        <v>15</v>
      </c>
      <c r="K65" t="s">
        <v>16</v>
      </c>
    </row>
    <row r="66" spans="1:11" x14ac:dyDescent="0.25">
      <c r="A66">
        <v>2024</v>
      </c>
      <c r="B66" t="s">
        <v>19</v>
      </c>
      <c r="C66" t="s">
        <v>12</v>
      </c>
      <c r="D66" t="s">
        <v>25</v>
      </c>
      <c r="E66">
        <v>150650</v>
      </c>
      <c r="F66" t="s">
        <v>14</v>
      </c>
      <c r="G66">
        <v>150650</v>
      </c>
      <c r="H66" t="s">
        <v>15</v>
      </c>
      <c r="I66">
        <v>0</v>
      </c>
      <c r="J66" t="s">
        <v>15</v>
      </c>
      <c r="K66" t="s">
        <v>16</v>
      </c>
    </row>
    <row r="67" spans="1:11" x14ac:dyDescent="0.25">
      <c r="A67">
        <v>2024</v>
      </c>
      <c r="B67" t="s">
        <v>19</v>
      </c>
      <c r="C67" t="s">
        <v>12</v>
      </c>
      <c r="D67" t="s">
        <v>25</v>
      </c>
      <c r="E67">
        <v>106700</v>
      </c>
      <c r="F67" t="s">
        <v>14</v>
      </c>
      <c r="G67">
        <v>106700</v>
      </c>
      <c r="H67" t="s">
        <v>15</v>
      </c>
      <c r="I67">
        <v>0</v>
      </c>
      <c r="J67" t="s">
        <v>15</v>
      </c>
      <c r="K67" t="s">
        <v>16</v>
      </c>
    </row>
    <row r="68" spans="1:11" x14ac:dyDescent="0.25">
      <c r="A68">
        <v>2024</v>
      </c>
      <c r="B68" t="s">
        <v>11</v>
      </c>
      <c r="C68" t="s">
        <v>12</v>
      </c>
      <c r="D68" t="s">
        <v>25</v>
      </c>
      <c r="E68">
        <v>192300</v>
      </c>
      <c r="F68" t="s">
        <v>14</v>
      </c>
      <c r="G68">
        <v>192300</v>
      </c>
      <c r="H68" t="s">
        <v>15</v>
      </c>
      <c r="I68">
        <v>0</v>
      </c>
      <c r="J68" t="s">
        <v>15</v>
      </c>
      <c r="K68" t="s">
        <v>16</v>
      </c>
    </row>
    <row r="69" spans="1:11" x14ac:dyDescent="0.25">
      <c r="A69">
        <v>2024</v>
      </c>
      <c r="B69" t="s">
        <v>11</v>
      </c>
      <c r="C69" t="s">
        <v>12</v>
      </c>
      <c r="D69" t="s">
        <v>25</v>
      </c>
      <c r="E69">
        <v>107900</v>
      </c>
      <c r="F69" t="s">
        <v>14</v>
      </c>
      <c r="G69">
        <v>107900</v>
      </c>
      <c r="H69" t="s">
        <v>15</v>
      </c>
      <c r="I69">
        <v>0</v>
      </c>
      <c r="J69" t="s">
        <v>15</v>
      </c>
      <c r="K69" t="s">
        <v>16</v>
      </c>
    </row>
    <row r="70" spans="1:11" x14ac:dyDescent="0.25">
      <c r="A70">
        <v>2024</v>
      </c>
      <c r="B70" t="s">
        <v>19</v>
      </c>
      <c r="C70" t="s">
        <v>12</v>
      </c>
      <c r="D70" t="s">
        <v>43</v>
      </c>
      <c r="E70">
        <v>115000</v>
      </c>
      <c r="F70" t="s">
        <v>14</v>
      </c>
      <c r="G70">
        <v>115000</v>
      </c>
      <c r="H70" t="s">
        <v>15</v>
      </c>
      <c r="I70">
        <v>100</v>
      </c>
      <c r="J70" t="s">
        <v>15</v>
      </c>
      <c r="K70" t="s">
        <v>16</v>
      </c>
    </row>
    <row r="71" spans="1:11" x14ac:dyDescent="0.25">
      <c r="A71">
        <v>2024</v>
      </c>
      <c r="B71" t="s">
        <v>19</v>
      </c>
      <c r="C71" t="s">
        <v>12</v>
      </c>
      <c r="D71" t="s">
        <v>43</v>
      </c>
      <c r="E71">
        <v>95500</v>
      </c>
      <c r="F71" t="s">
        <v>14</v>
      </c>
      <c r="G71">
        <v>95500</v>
      </c>
      <c r="H71" t="s">
        <v>15</v>
      </c>
      <c r="I71">
        <v>100</v>
      </c>
      <c r="J71" t="s">
        <v>15</v>
      </c>
      <c r="K71" t="s">
        <v>16</v>
      </c>
    </row>
    <row r="72" spans="1:11" x14ac:dyDescent="0.25">
      <c r="A72">
        <v>2024</v>
      </c>
      <c r="B72" t="s">
        <v>19</v>
      </c>
      <c r="C72" t="s">
        <v>12</v>
      </c>
      <c r="D72" t="s">
        <v>31</v>
      </c>
      <c r="E72">
        <v>195000</v>
      </c>
      <c r="F72" t="s">
        <v>14</v>
      </c>
      <c r="G72">
        <v>195000</v>
      </c>
      <c r="H72" t="s">
        <v>15</v>
      </c>
      <c r="I72">
        <v>100</v>
      </c>
      <c r="J72" t="s">
        <v>15</v>
      </c>
      <c r="K72" t="s">
        <v>16</v>
      </c>
    </row>
    <row r="73" spans="1:11" x14ac:dyDescent="0.25">
      <c r="A73">
        <v>2024</v>
      </c>
      <c r="B73" t="s">
        <v>19</v>
      </c>
      <c r="C73" t="s">
        <v>12</v>
      </c>
      <c r="D73" t="s">
        <v>31</v>
      </c>
      <c r="E73">
        <v>160000</v>
      </c>
      <c r="F73" t="s">
        <v>14</v>
      </c>
      <c r="G73">
        <v>160000</v>
      </c>
      <c r="H73" t="s">
        <v>15</v>
      </c>
      <c r="I73">
        <v>100</v>
      </c>
      <c r="J73" t="s">
        <v>15</v>
      </c>
      <c r="K73" t="s">
        <v>16</v>
      </c>
    </row>
    <row r="74" spans="1:11" x14ac:dyDescent="0.25">
      <c r="A74">
        <v>2024</v>
      </c>
      <c r="B74" t="s">
        <v>11</v>
      </c>
      <c r="C74" t="s">
        <v>12</v>
      </c>
      <c r="D74" t="s">
        <v>25</v>
      </c>
      <c r="E74">
        <v>257600</v>
      </c>
      <c r="F74" t="s">
        <v>14</v>
      </c>
      <c r="G74">
        <v>257600</v>
      </c>
      <c r="H74" t="s">
        <v>15</v>
      </c>
      <c r="I74">
        <v>0</v>
      </c>
      <c r="J74" t="s">
        <v>15</v>
      </c>
      <c r="K74" t="s">
        <v>16</v>
      </c>
    </row>
    <row r="75" spans="1:11" x14ac:dyDescent="0.25">
      <c r="A75">
        <v>2024</v>
      </c>
      <c r="B75" t="s">
        <v>11</v>
      </c>
      <c r="C75" t="s">
        <v>12</v>
      </c>
      <c r="D75" t="s">
        <v>25</v>
      </c>
      <c r="E75">
        <v>146000</v>
      </c>
      <c r="F75" t="s">
        <v>14</v>
      </c>
      <c r="G75">
        <v>146000</v>
      </c>
      <c r="H75" t="s">
        <v>15</v>
      </c>
      <c r="I75">
        <v>0</v>
      </c>
      <c r="J75" t="s">
        <v>15</v>
      </c>
      <c r="K75" t="s">
        <v>16</v>
      </c>
    </row>
    <row r="76" spans="1:11" x14ac:dyDescent="0.25">
      <c r="A76">
        <v>2024</v>
      </c>
      <c r="B76" t="s">
        <v>21</v>
      </c>
      <c r="C76" t="s">
        <v>12</v>
      </c>
      <c r="D76" t="s">
        <v>22</v>
      </c>
      <c r="E76">
        <v>90000</v>
      </c>
      <c r="F76" t="s">
        <v>14</v>
      </c>
      <c r="G76">
        <v>90000</v>
      </c>
      <c r="H76" t="s">
        <v>40</v>
      </c>
      <c r="I76">
        <v>0</v>
      </c>
      <c r="J76" t="s">
        <v>40</v>
      </c>
      <c r="K76" t="s">
        <v>16</v>
      </c>
    </row>
    <row r="77" spans="1:11" x14ac:dyDescent="0.25">
      <c r="A77">
        <v>2024</v>
      </c>
      <c r="B77" t="s">
        <v>21</v>
      </c>
      <c r="C77" t="s">
        <v>12</v>
      </c>
      <c r="D77" t="s">
        <v>22</v>
      </c>
      <c r="E77">
        <v>70000</v>
      </c>
      <c r="F77" t="s">
        <v>14</v>
      </c>
      <c r="G77">
        <v>70000</v>
      </c>
      <c r="H77" t="s">
        <v>40</v>
      </c>
      <c r="I77">
        <v>0</v>
      </c>
      <c r="J77" t="s">
        <v>40</v>
      </c>
      <c r="K77" t="s">
        <v>16</v>
      </c>
    </row>
    <row r="78" spans="1:11" x14ac:dyDescent="0.25">
      <c r="A78">
        <v>2024</v>
      </c>
      <c r="B78" t="s">
        <v>11</v>
      </c>
      <c r="C78" t="s">
        <v>12</v>
      </c>
      <c r="D78" t="s">
        <v>18</v>
      </c>
      <c r="E78">
        <v>110000</v>
      </c>
      <c r="F78" t="s">
        <v>44</v>
      </c>
      <c r="G78">
        <v>122222</v>
      </c>
      <c r="H78" t="s">
        <v>45</v>
      </c>
      <c r="I78">
        <v>100</v>
      </c>
      <c r="J78" t="s">
        <v>45</v>
      </c>
      <c r="K78" t="s">
        <v>33</v>
      </c>
    </row>
    <row r="79" spans="1:11" x14ac:dyDescent="0.25">
      <c r="A79">
        <v>2024</v>
      </c>
      <c r="B79" t="s">
        <v>11</v>
      </c>
      <c r="C79" t="s">
        <v>12</v>
      </c>
      <c r="D79" t="s">
        <v>18</v>
      </c>
      <c r="E79">
        <v>70000</v>
      </c>
      <c r="F79" t="s">
        <v>44</v>
      </c>
      <c r="G79">
        <v>77777</v>
      </c>
      <c r="H79" t="s">
        <v>45</v>
      </c>
      <c r="I79">
        <v>100</v>
      </c>
      <c r="J79" t="s">
        <v>45</v>
      </c>
      <c r="K79" t="s">
        <v>33</v>
      </c>
    </row>
    <row r="80" spans="1:11" x14ac:dyDescent="0.25">
      <c r="A80">
        <v>2024</v>
      </c>
      <c r="B80" t="s">
        <v>11</v>
      </c>
      <c r="C80" t="s">
        <v>12</v>
      </c>
      <c r="D80" t="s">
        <v>17</v>
      </c>
      <c r="E80">
        <v>158200</v>
      </c>
      <c r="F80" t="s">
        <v>14</v>
      </c>
      <c r="G80">
        <v>158200</v>
      </c>
      <c r="H80" t="s">
        <v>15</v>
      </c>
      <c r="I80">
        <v>0</v>
      </c>
      <c r="J80" t="s">
        <v>15</v>
      </c>
      <c r="K80" t="s">
        <v>16</v>
      </c>
    </row>
    <row r="81" spans="1:11" x14ac:dyDescent="0.25">
      <c r="A81">
        <v>2024</v>
      </c>
      <c r="B81" t="s">
        <v>11</v>
      </c>
      <c r="C81" t="s">
        <v>12</v>
      </c>
      <c r="D81" t="s">
        <v>17</v>
      </c>
      <c r="E81">
        <v>74100</v>
      </c>
      <c r="F81" t="s">
        <v>14</v>
      </c>
      <c r="G81">
        <v>74100</v>
      </c>
      <c r="H81" t="s">
        <v>15</v>
      </c>
      <c r="I81">
        <v>0</v>
      </c>
      <c r="J81" t="s">
        <v>15</v>
      </c>
      <c r="K81" t="s">
        <v>16</v>
      </c>
    </row>
    <row r="82" spans="1:11" x14ac:dyDescent="0.25">
      <c r="A82">
        <v>2024</v>
      </c>
      <c r="B82" t="s">
        <v>11</v>
      </c>
      <c r="C82" t="s">
        <v>12</v>
      </c>
      <c r="D82" t="s">
        <v>17</v>
      </c>
      <c r="E82">
        <v>231400</v>
      </c>
      <c r="F82" t="s">
        <v>14</v>
      </c>
      <c r="G82">
        <v>231400</v>
      </c>
      <c r="H82" t="s">
        <v>15</v>
      </c>
      <c r="I82">
        <v>0</v>
      </c>
      <c r="J82" t="s">
        <v>15</v>
      </c>
      <c r="K82" t="s">
        <v>16</v>
      </c>
    </row>
    <row r="83" spans="1:11" x14ac:dyDescent="0.25">
      <c r="A83">
        <v>2024</v>
      </c>
      <c r="B83" t="s">
        <v>11</v>
      </c>
      <c r="C83" t="s">
        <v>12</v>
      </c>
      <c r="D83" t="s">
        <v>17</v>
      </c>
      <c r="E83">
        <v>170955</v>
      </c>
      <c r="F83" t="s">
        <v>14</v>
      </c>
      <c r="G83">
        <v>170955</v>
      </c>
      <c r="H83" t="s">
        <v>15</v>
      </c>
      <c r="I83">
        <v>0</v>
      </c>
      <c r="J83" t="s">
        <v>15</v>
      </c>
      <c r="K83" t="s">
        <v>16</v>
      </c>
    </row>
    <row r="84" spans="1:11" x14ac:dyDescent="0.25">
      <c r="A84">
        <v>2024</v>
      </c>
      <c r="B84" t="s">
        <v>19</v>
      </c>
      <c r="C84" t="s">
        <v>12</v>
      </c>
      <c r="D84" t="s">
        <v>17</v>
      </c>
      <c r="E84">
        <v>137000</v>
      </c>
      <c r="F84" t="s">
        <v>14</v>
      </c>
      <c r="G84">
        <v>137000</v>
      </c>
      <c r="H84" t="s">
        <v>15</v>
      </c>
      <c r="I84">
        <v>0</v>
      </c>
      <c r="J84" t="s">
        <v>15</v>
      </c>
      <c r="K84" t="s">
        <v>16</v>
      </c>
    </row>
    <row r="85" spans="1:11" x14ac:dyDescent="0.25">
      <c r="A85">
        <v>2024</v>
      </c>
      <c r="B85" t="s">
        <v>19</v>
      </c>
      <c r="C85" t="s">
        <v>12</v>
      </c>
      <c r="D85" t="s">
        <v>17</v>
      </c>
      <c r="E85">
        <v>60300</v>
      </c>
      <c r="F85" t="s">
        <v>14</v>
      </c>
      <c r="G85">
        <v>60300</v>
      </c>
      <c r="H85" t="s">
        <v>15</v>
      </c>
      <c r="I85">
        <v>0</v>
      </c>
      <c r="J85" t="s">
        <v>15</v>
      </c>
      <c r="K85" t="s">
        <v>16</v>
      </c>
    </row>
    <row r="86" spans="1:11" x14ac:dyDescent="0.25">
      <c r="A86">
        <v>2024</v>
      </c>
      <c r="B86" t="s">
        <v>19</v>
      </c>
      <c r="C86" t="s">
        <v>12</v>
      </c>
      <c r="D86" t="s">
        <v>22</v>
      </c>
      <c r="E86">
        <v>101098</v>
      </c>
      <c r="F86" t="s">
        <v>14</v>
      </c>
      <c r="G86">
        <v>101098</v>
      </c>
      <c r="H86" t="s">
        <v>15</v>
      </c>
      <c r="I86">
        <v>0</v>
      </c>
      <c r="J86" t="s">
        <v>15</v>
      </c>
      <c r="K86" t="s">
        <v>16</v>
      </c>
    </row>
    <row r="87" spans="1:11" x14ac:dyDescent="0.25">
      <c r="A87">
        <v>2024</v>
      </c>
      <c r="B87" t="s">
        <v>19</v>
      </c>
      <c r="C87" t="s">
        <v>12</v>
      </c>
      <c r="D87" t="s">
        <v>22</v>
      </c>
      <c r="E87">
        <v>59469</v>
      </c>
      <c r="F87" t="s">
        <v>14</v>
      </c>
      <c r="G87">
        <v>59469</v>
      </c>
      <c r="H87" t="s">
        <v>15</v>
      </c>
      <c r="I87">
        <v>0</v>
      </c>
      <c r="J87" t="s">
        <v>15</v>
      </c>
      <c r="K87" t="s">
        <v>16</v>
      </c>
    </row>
    <row r="88" spans="1:11" x14ac:dyDescent="0.25">
      <c r="A88">
        <v>2024</v>
      </c>
      <c r="B88" t="s">
        <v>19</v>
      </c>
      <c r="C88" t="s">
        <v>12</v>
      </c>
      <c r="D88" t="s">
        <v>46</v>
      </c>
      <c r="E88">
        <v>166363</v>
      </c>
      <c r="F88" t="s">
        <v>14</v>
      </c>
      <c r="G88">
        <v>166363</v>
      </c>
      <c r="H88" t="s">
        <v>15</v>
      </c>
      <c r="I88">
        <v>0</v>
      </c>
      <c r="J88" t="s">
        <v>15</v>
      </c>
      <c r="K88" t="s">
        <v>16</v>
      </c>
    </row>
    <row r="89" spans="1:11" x14ac:dyDescent="0.25">
      <c r="A89">
        <v>2024</v>
      </c>
      <c r="B89" t="s">
        <v>19</v>
      </c>
      <c r="C89" t="s">
        <v>12</v>
      </c>
      <c r="D89" t="s">
        <v>46</v>
      </c>
      <c r="E89">
        <v>103977</v>
      </c>
      <c r="F89" t="s">
        <v>14</v>
      </c>
      <c r="G89">
        <v>103977</v>
      </c>
      <c r="H89" t="s">
        <v>15</v>
      </c>
      <c r="I89">
        <v>0</v>
      </c>
      <c r="J89" t="s">
        <v>15</v>
      </c>
      <c r="K89" t="s">
        <v>16</v>
      </c>
    </row>
    <row r="90" spans="1:11" x14ac:dyDescent="0.25">
      <c r="A90">
        <v>2024</v>
      </c>
      <c r="B90" t="s">
        <v>11</v>
      </c>
      <c r="C90" t="s">
        <v>12</v>
      </c>
      <c r="D90" t="s">
        <v>28</v>
      </c>
      <c r="E90">
        <v>166000</v>
      </c>
      <c r="F90" t="s">
        <v>14</v>
      </c>
      <c r="G90">
        <v>166000</v>
      </c>
      <c r="H90" t="s">
        <v>15</v>
      </c>
      <c r="I90">
        <v>0</v>
      </c>
      <c r="J90" t="s">
        <v>15</v>
      </c>
      <c r="K90" t="s">
        <v>16</v>
      </c>
    </row>
    <row r="91" spans="1:11" x14ac:dyDescent="0.25">
      <c r="A91">
        <v>2024</v>
      </c>
      <c r="B91" t="s">
        <v>11</v>
      </c>
      <c r="C91" t="s">
        <v>12</v>
      </c>
      <c r="D91" t="s">
        <v>28</v>
      </c>
      <c r="E91">
        <v>104000</v>
      </c>
      <c r="F91" t="s">
        <v>14</v>
      </c>
      <c r="G91">
        <v>104000</v>
      </c>
      <c r="H91" t="s">
        <v>15</v>
      </c>
      <c r="I91">
        <v>0</v>
      </c>
      <c r="J91" t="s">
        <v>15</v>
      </c>
      <c r="K91" t="s">
        <v>16</v>
      </c>
    </row>
    <row r="92" spans="1:11" x14ac:dyDescent="0.25">
      <c r="A92">
        <v>2024</v>
      </c>
      <c r="B92" t="s">
        <v>11</v>
      </c>
      <c r="C92" t="s">
        <v>12</v>
      </c>
      <c r="D92" t="s">
        <v>31</v>
      </c>
      <c r="E92">
        <v>170400</v>
      </c>
      <c r="F92" t="s">
        <v>14</v>
      </c>
      <c r="G92">
        <v>170400</v>
      </c>
      <c r="H92" t="s">
        <v>15</v>
      </c>
      <c r="I92">
        <v>0</v>
      </c>
      <c r="J92" t="s">
        <v>15</v>
      </c>
      <c r="K92" t="s">
        <v>16</v>
      </c>
    </row>
    <row r="93" spans="1:11" x14ac:dyDescent="0.25">
      <c r="A93">
        <v>2024</v>
      </c>
      <c r="B93" t="s">
        <v>11</v>
      </c>
      <c r="C93" t="s">
        <v>12</v>
      </c>
      <c r="D93" t="s">
        <v>31</v>
      </c>
      <c r="E93">
        <v>123800</v>
      </c>
      <c r="F93" t="s">
        <v>14</v>
      </c>
      <c r="G93">
        <v>123800</v>
      </c>
      <c r="H93" t="s">
        <v>15</v>
      </c>
      <c r="I93">
        <v>0</v>
      </c>
      <c r="J93" t="s">
        <v>15</v>
      </c>
      <c r="K93" t="s">
        <v>16</v>
      </c>
    </row>
    <row r="94" spans="1:11" x14ac:dyDescent="0.25">
      <c r="A94">
        <v>2024</v>
      </c>
      <c r="B94" t="s">
        <v>19</v>
      </c>
      <c r="C94" t="s">
        <v>12</v>
      </c>
      <c r="D94" t="s">
        <v>47</v>
      </c>
      <c r="E94">
        <v>94763</v>
      </c>
      <c r="F94" t="s">
        <v>14</v>
      </c>
      <c r="G94">
        <v>94763</v>
      </c>
      <c r="H94" t="s">
        <v>15</v>
      </c>
      <c r="I94">
        <v>100</v>
      </c>
      <c r="J94" t="s">
        <v>15</v>
      </c>
      <c r="K94" t="s">
        <v>16</v>
      </c>
    </row>
    <row r="95" spans="1:11" x14ac:dyDescent="0.25">
      <c r="A95">
        <v>2024</v>
      </c>
      <c r="B95" t="s">
        <v>19</v>
      </c>
      <c r="C95" t="s">
        <v>12</v>
      </c>
      <c r="D95" t="s">
        <v>47</v>
      </c>
      <c r="E95">
        <v>67750</v>
      </c>
      <c r="F95" t="s">
        <v>14</v>
      </c>
      <c r="G95">
        <v>67750</v>
      </c>
      <c r="H95" t="s">
        <v>15</v>
      </c>
      <c r="I95">
        <v>100</v>
      </c>
      <c r="J95" t="s">
        <v>15</v>
      </c>
      <c r="K95" t="s">
        <v>16</v>
      </c>
    </row>
    <row r="96" spans="1:11" x14ac:dyDescent="0.25">
      <c r="A96">
        <v>2024</v>
      </c>
      <c r="B96" t="s">
        <v>11</v>
      </c>
      <c r="C96" t="s">
        <v>12</v>
      </c>
      <c r="D96" t="s">
        <v>18</v>
      </c>
      <c r="E96">
        <v>251250</v>
      </c>
      <c r="F96" t="s">
        <v>14</v>
      </c>
      <c r="G96">
        <v>251250</v>
      </c>
      <c r="H96" t="s">
        <v>15</v>
      </c>
      <c r="I96">
        <v>0</v>
      </c>
      <c r="J96" t="s">
        <v>15</v>
      </c>
      <c r="K96" t="s">
        <v>16</v>
      </c>
    </row>
    <row r="97" spans="1:11" x14ac:dyDescent="0.25">
      <c r="A97">
        <v>2024</v>
      </c>
      <c r="B97" t="s">
        <v>11</v>
      </c>
      <c r="C97" t="s">
        <v>12</v>
      </c>
      <c r="D97" t="s">
        <v>18</v>
      </c>
      <c r="E97">
        <v>120750</v>
      </c>
      <c r="F97" t="s">
        <v>14</v>
      </c>
      <c r="G97">
        <v>120750</v>
      </c>
      <c r="H97" t="s">
        <v>15</v>
      </c>
      <c r="I97">
        <v>0</v>
      </c>
      <c r="J97" t="s">
        <v>15</v>
      </c>
      <c r="K97" t="s">
        <v>16</v>
      </c>
    </row>
    <row r="98" spans="1:11" x14ac:dyDescent="0.25">
      <c r="A98">
        <v>2024</v>
      </c>
      <c r="B98" t="s">
        <v>19</v>
      </c>
      <c r="C98" t="s">
        <v>12</v>
      </c>
      <c r="D98" t="s">
        <v>22</v>
      </c>
      <c r="E98">
        <v>30000</v>
      </c>
      <c r="F98" t="s">
        <v>44</v>
      </c>
      <c r="G98">
        <v>33333</v>
      </c>
      <c r="H98" t="s">
        <v>48</v>
      </c>
      <c r="I98">
        <v>0</v>
      </c>
      <c r="J98" t="s">
        <v>48</v>
      </c>
      <c r="K98" t="s">
        <v>16</v>
      </c>
    </row>
    <row r="99" spans="1:11" x14ac:dyDescent="0.25">
      <c r="A99">
        <v>2024</v>
      </c>
      <c r="B99" t="s">
        <v>19</v>
      </c>
      <c r="C99" t="s">
        <v>12</v>
      </c>
      <c r="D99" t="s">
        <v>22</v>
      </c>
      <c r="E99">
        <v>25800</v>
      </c>
      <c r="F99" t="s">
        <v>44</v>
      </c>
      <c r="G99">
        <v>28666</v>
      </c>
      <c r="H99" t="s">
        <v>48</v>
      </c>
      <c r="I99">
        <v>0</v>
      </c>
      <c r="J99" t="s">
        <v>48</v>
      </c>
      <c r="K99" t="s">
        <v>16</v>
      </c>
    </row>
    <row r="100" spans="1:11" x14ac:dyDescent="0.25">
      <c r="A100">
        <v>2024</v>
      </c>
      <c r="B100" t="s">
        <v>11</v>
      </c>
      <c r="C100" t="s">
        <v>12</v>
      </c>
      <c r="D100" t="s">
        <v>25</v>
      </c>
      <c r="E100">
        <v>189615</v>
      </c>
      <c r="F100" t="s">
        <v>14</v>
      </c>
      <c r="G100">
        <v>189615</v>
      </c>
      <c r="H100" t="s">
        <v>15</v>
      </c>
      <c r="I100">
        <v>0</v>
      </c>
      <c r="J100" t="s">
        <v>15</v>
      </c>
      <c r="K100" t="s">
        <v>16</v>
      </c>
    </row>
    <row r="101" spans="1:11" x14ac:dyDescent="0.25">
      <c r="A101">
        <v>2024</v>
      </c>
      <c r="B101" t="s">
        <v>11</v>
      </c>
      <c r="C101" t="s">
        <v>12</v>
      </c>
      <c r="D101" t="s">
        <v>25</v>
      </c>
      <c r="E101">
        <v>150385</v>
      </c>
      <c r="F101" t="s">
        <v>14</v>
      </c>
      <c r="G101">
        <v>150385</v>
      </c>
      <c r="H101" t="s">
        <v>15</v>
      </c>
      <c r="I101">
        <v>0</v>
      </c>
      <c r="J101" t="s">
        <v>15</v>
      </c>
      <c r="K101" t="s">
        <v>16</v>
      </c>
    </row>
    <row r="102" spans="1:11" x14ac:dyDescent="0.25">
      <c r="A102">
        <v>2024</v>
      </c>
      <c r="B102" t="s">
        <v>11</v>
      </c>
      <c r="C102" t="s">
        <v>12</v>
      </c>
      <c r="D102" t="s">
        <v>49</v>
      </c>
      <c r="E102">
        <v>283800</v>
      </c>
      <c r="F102" t="s">
        <v>14</v>
      </c>
      <c r="G102">
        <v>283800</v>
      </c>
      <c r="H102" t="s">
        <v>15</v>
      </c>
      <c r="I102">
        <v>0</v>
      </c>
      <c r="J102" t="s">
        <v>15</v>
      </c>
      <c r="K102" t="s">
        <v>16</v>
      </c>
    </row>
    <row r="103" spans="1:11" x14ac:dyDescent="0.25">
      <c r="A103">
        <v>2024</v>
      </c>
      <c r="B103" t="s">
        <v>11</v>
      </c>
      <c r="C103" t="s">
        <v>12</v>
      </c>
      <c r="D103" t="s">
        <v>49</v>
      </c>
      <c r="E103">
        <v>234700</v>
      </c>
      <c r="F103" t="s">
        <v>14</v>
      </c>
      <c r="G103">
        <v>234700</v>
      </c>
      <c r="H103" t="s">
        <v>15</v>
      </c>
      <c r="I103">
        <v>0</v>
      </c>
      <c r="J103" t="s">
        <v>15</v>
      </c>
      <c r="K103" t="s">
        <v>16</v>
      </c>
    </row>
    <row r="104" spans="1:11" x14ac:dyDescent="0.25">
      <c r="A104">
        <v>2024</v>
      </c>
      <c r="B104" t="s">
        <v>19</v>
      </c>
      <c r="C104" t="s">
        <v>12</v>
      </c>
      <c r="D104" t="s">
        <v>25</v>
      </c>
      <c r="E104">
        <v>109000</v>
      </c>
      <c r="F104" t="s">
        <v>14</v>
      </c>
      <c r="G104">
        <v>109000</v>
      </c>
      <c r="H104" t="s">
        <v>15</v>
      </c>
      <c r="I104">
        <v>100</v>
      </c>
      <c r="J104" t="s">
        <v>15</v>
      </c>
      <c r="K104" t="s">
        <v>16</v>
      </c>
    </row>
    <row r="105" spans="1:11" x14ac:dyDescent="0.25">
      <c r="A105">
        <v>2024</v>
      </c>
      <c r="B105" t="s">
        <v>19</v>
      </c>
      <c r="C105" t="s">
        <v>12</v>
      </c>
      <c r="D105" t="s">
        <v>25</v>
      </c>
      <c r="E105">
        <v>93000</v>
      </c>
      <c r="F105" t="s">
        <v>14</v>
      </c>
      <c r="G105">
        <v>93000</v>
      </c>
      <c r="H105" t="s">
        <v>15</v>
      </c>
      <c r="I105">
        <v>100</v>
      </c>
      <c r="J105" t="s">
        <v>15</v>
      </c>
      <c r="K105" t="s">
        <v>16</v>
      </c>
    </row>
    <row r="106" spans="1:11" x14ac:dyDescent="0.25">
      <c r="A106">
        <v>2024</v>
      </c>
      <c r="B106" t="s">
        <v>19</v>
      </c>
      <c r="C106" t="s">
        <v>12</v>
      </c>
      <c r="D106" t="s">
        <v>25</v>
      </c>
      <c r="E106">
        <v>164000</v>
      </c>
      <c r="F106" t="s">
        <v>14</v>
      </c>
      <c r="G106">
        <v>164000</v>
      </c>
      <c r="H106" t="s">
        <v>15</v>
      </c>
      <c r="I106">
        <v>0</v>
      </c>
      <c r="J106" t="s">
        <v>15</v>
      </c>
      <c r="K106" t="s">
        <v>16</v>
      </c>
    </row>
    <row r="107" spans="1:11" x14ac:dyDescent="0.25">
      <c r="A107">
        <v>2024</v>
      </c>
      <c r="B107" t="s">
        <v>19</v>
      </c>
      <c r="C107" t="s">
        <v>12</v>
      </c>
      <c r="D107" t="s">
        <v>25</v>
      </c>
      <c r="E107">
        <v>131000</v>
      </c>
      <c r="F107" t="s">
        <v>14</v>
      </c>
      <c r="G107">
        <v>131000</v>
      </c>
      <c r="H107" t="s">
        <v>15</v>
      </c>
      <c r="I107">
        <v>0</v>
      </c>
      <c r="J107" t="s">
        <v>15</v>
      </c>
      <c r="K107" t="s">
        <v>16</v>
      </c>
    </row>
    <row r="108" spans="1:11" x14ac:dyDescent="0.25">
      <c r="A108">
        <v>2024</v>
      </c>
      <c r="B108" t="s">
        <v>19</v>
      </c>
      <c r="C108" t="s">
        <v>12</v>
      </c>
      <c r="D108" t="s">
        <v>50</v>
      </c>
      <c r="E108">
        <v>45607</v>
      </c>
      <c r="F108" t="s">
        <v>37</v>
      </c>
      <c r="G108">
        <v>57008</v>
      </c>
      <c r="H108" t="s">
        <v>38</v>
      </c>
      <c r="I108">
        <v>0</v>
      </c>
      <c r="J108" t="s">
        <v>38</v>
      </c>
      <c r="K108" t="s">
        <v>16</v>
      </c>
    </row>
    <row r="109" spans="1:11" x14ac:dyDescent="0.25">
      <c r="A109">
        <v>2024</v>
      </c>
      <c r="B109" t="s">
        <v>19</v>
      </c>
      <c r="C109" t="s">
        <v>12</v>
      </c>
      <c r="D109" t="s">
        <v>50</v>
      </c>
      <c r="E109">
        <v>30921</v>
      </c>
      <c r="F109" t="s">
        <v>37</v>
      </c>
      <c r="G109">
        <v>38651</v>
      </c>
      <c r="H109" t="s">
        <v>38</v>
      </c>
      <c r="I109">
        <v>0</v>
      </c>
      <c r="J109" t="s">
        <v>38</v>
      </c>
      <c r="K109" t="s">
        <v>16</v>
      </c>
    </row>
    <row r="110" spans="1:11" x14ac:dyDescent="0.25">
      <c r="A110">
        <v>2024</v>
      </c>
      <c r="B110" t="s">
        <v>19</v>
      </c>
      <c r="C110" t="s">
        <v>12</v>
      </c>
      <c r="D110" t="s">
        <v>22</v>
      </c>
      <c r="E110">
        <v>55000</v>
      </c>
      <c r="F110" t="s">
        <v>37</v>
      </c>
      <c r="G110">
        <v>68750</v>
      </c>
      <c r="H110" t="s">
        <v>38</v>
      </c>
      <c r="I110">
        <v>100</v>
      </c>
      <c r="J110" t="s">
        <v>38</v>
      </c>
      <c r="K110" t="s">
        <v>16</v>
      </c>
    </row>
    <row r="111" spans="1:11" x14ac:dyDescent="0.25">
      <c r="A111">
        <v>2024</v>
      </c>
      <c r="B111" t="s">
        <v>19</v>
      </c>
      <c r="C111" t="s">
        <v>12</v>
      </c>
      <c r="D111" t="s">
        <v>22</v>
      </c>
      <c r="E111">
        <v>45000</v>
      </c>
      <c r="F111" t="s">
        <v>37</v>
      </c>
      <c r="G111">
        <v>56250</v>
      </c>
      <c r="H111" t="s">
        <v>38</v>
      </c>
      <c r="I111">
        <v>100</v>
      </c>
      <c r="J111" t="s">
        <v>38</v>
      </c>
      <c r="K111" t="s">
        <v>16</v>
      </c>
    </row>
    <row r="112" spans="1:11" x14ac:dyDescent="0.25">
      <c r="A112">
        <v>2024</v>
      </c>
      <c r="B112" t="s">
        <v>11</v>
      </c>
      <c r="C112" t="s">
        <v>12</v>
      </c>
      <c r="D112" t="s">
        <v>51</v>
      </c>
      <c r="E112">
        <v>144300</v>
      </c>
      <c r="F112" t="s">
        <v>14</v>
      </c>
      <c r="G112">
        <v>144300</v>
      </c>
      <c r="H112" t="s">
        <v>15</v>
      </c>
      <c r="I112">
        <v>0</v>
      </c>
      <c r="J112" t="s">
        <v>15</v>
      </c>
      <c r="K112" t="s">
        <v>16</v>
      </c>
    </row>
    <row r="113" spans="1:11" x14ac:dyDescent="0.25">
      <c r="A113">
        <v>2024</v>
      </c>
      <c r="B113" t="s">
        <v>11</v>
      </c>
      <c r="C113" t="s">
        <v>12</v>
      </c>
      <c r="D113" t="s">
        <v>51</v>
      </c>
      <c r="E113">
        <v>104800</v>
      </c>
      <c r="F113" t="s">
        <v>14</v>
      </c>
      <c r="G113">
        <v>104800</v>
      </c>
      <c r="H113" t="s">
        <v>15</v>
      </c>
      <c r="I113">
        <v>0</v>
      </c>
      <c r="J113" t="s">
        <v>15</v>
      </c>
      <c r="K113" t="s">
        <v>16</v>
      </c>
    </row>
    <row r="114" spans="1:11" x14ac:dyDescent="0.25">
      <c r="A114">
        <v>2024</v>
      </c>
      <c r="B114" t="s">
        <v>11</v>
      </c>
      <c r="C114" t="s">
        <v>12</v>
      </c>
      <c r="D114" t="s">
        <v>17</v>
      </c>
      <c r="E114">
        <v>212750</v>
      </c>
      <c r="F114" t="s">
        <v>14</v>
      </c>
      <c r="G114">
        <v>212750</v>
      </c>
      <c r="H114" t="s">
        <v>15</v>
      </c>
      <c r="I114">
        <v>0</v>
      </c>
      <c r="J114" t="s">
        <v>15</v>
      </c>
      <c r="K114" t="s">
        <v>16</v>
      </c>
    </row>
    <row r="115" spans="1:11" x14ac:dyDescent="0.25">
      <c r="A115">
        <v>2024</v>
      </c>
      <c r="B115" t="s">
        <v>11</v>
      </c>
      <c r="C115" t="s">
        <v>12</v>
      </c>
      <c r="D115" t="s">
        <v>17</v>
      </c>
      <c r="E115">
        <v>157250</v>
      </c>
      <c r="F115" t="s">
        <v>14</v>
      </c>
      <c r="G115">
        <v>157250</v>
      </c>
      <c r="H115" t="s">
        <v>15</v>
      </c>
      <c r="I115">
        <v>0</v>
      </c>
      <c r="J115" t="s">
        <v>15</v>
      </c>
      <c r="K115" t="s">
        <v>16</v>
      </c>
    </row>
    <row r="116" spans="1:11" x14ac:dyDescent="0.25">
      <c r="A116">
        <v>2024</v>
      </c>
      <c r="B116" t="s">
        <v>21</v>
      </c>
      <c r="C116" t="s">
        <v>12</v>
      </c>
      <c r="D116" t="s">
        <v>22</v>
      </c>
      <c r="E116">
        <v>150000</v>
      </c>
      <c r="F116" t="s">
        <v>14</v>
      </c>
      <c r="G116">
        <v>150000</v>
      </c>
      <c r="H116" t="s">
        <v>15</v>
      </c>
      <c r="I116">
        <v>100</v>
      </c>
      <c r="J116" t="s">
        <v>15</v>
      </c>
      <c r="K116" t="s">
        <v>16</v>
      </c>
    </row>
    <row r="117" spans="1:11" x14ac:dyDescent="0.25">
      <c r="A117">
        <v>2024</v>
      </c>
      <c r="B117" t="s">
        <v>21</v>
      </c>
      <c r="C117" t="s">
        <v>12</v>
      </c>
      <c r="D117" t="s">
        <v>22</v>
      </c>
      <c r="E117">
        <v>129200</v>
      </c>
      <c r="F117" t="s">
        <v>14</v>
      </c>
      <c r="G117">
        <v>129200</v>
      </c>
      <c r="H117" t="s">
        <v>15</v>
      </c>
      <c r="I117">
        <v>100</v>
      </c>
      <c r="J117" t="s">
        <v>15</v>
      </c>
      <c r="K117" t="s">
        <v>16</v>
      </c>
    </row>
    <row r="118" spans="1:11" x14ac:dyDescent="0.25">
      <c r="A118">
        <v>2024</v>
      </c>
      <c r="B118" t="s">
        <v>11</v>
      </c>
      <c r="C118" t="s">
        <v>12</v>
      </c>
      <c r="D118" t="s">
        <v>18</v>
      </c>
      <c r="E118">
        <v>265000</v>
      </c>
      <c r="F118" t="s">
        <v>14</v>
      </c>
      <c r="G118">
        <v>265000</v>
      </c>
      <c r="H118" t="s">
        <v>15</v>
      </c>
      <c r="I118">
        <v>0</v>
      </c>
      <c r="J118" t="s">
        <v>15</v>
      </c>
      <c r="K118" t="s">
        <v>16</v>
      </c>
    </row>
    <row r="119" spans="1:11" x14ac:dyDescent="0.25">
      <c r="A119">
        <v>2024</v>
      </c>
      <c r="B119" t="s">
        <v>11</v>
      </c>
      <c r="C119" t="s">
        <v>12</v>
      </c>
      <c r="D119" t="s">
        <v>18</v>
      </c>
      <c r="E119">
        <v>170000</v>
      </c>
      <c r="F119" t="s">
        <v>14</v>
      </c>
      <c r="G119">
        <v>170000</v>
      </c>
      <c r="H119" t="s">
        <v>15</v>
      </c>
      <c r="I119">
        <v>0</v>
      </c>
      <c r="J119" t="s">
        <v>15</v>
      </c>
      <c r="K119" t="s">
        <v>16</v>
      </c>
    </row>
    <row r="120" spans="1:11" x14ac:dyDescent="0.25">
      <c r="A120">
        <v>2024</v>
      </c>
      <c r="B120" t="s">
        <v>11</v>
      </c>
      <c r="C120" t="s">
        <v>12</v>
      </c>
      <c r="D120" t="s">
        <v>25</v>
      </c>
      <c r="E120">
        <v>190000</v>
      </c>
      <c r="F120" t="s">
        <v>14</v>
      </c>
      <c r="G120">
        <v>190000</v>
      </c>
      <c r="H120" t="s">
        <v>15</v>
      </c>
      <c r="I120">
        <v>100</v>
      </c>
      <c r="J120" t="s">
        <v>15</v>
      </c>
      <c r="K120" t="s">
        <v>16</v>
      </c>
    </row>
    <row r="121" spans="1:11" x14ac:dyDescent="0.25">
      <c r="A121">
        <v>2024</v>
      </c>
      <c r="B121" t="s">
        <v>11</v>
      </c>
      <c r="C121" t="s">
        <v>12</v>
      </c>
      <c r="D121" t="s">
        <v>25</v>
      </c>
      <c r="E121">
        <v>155000</v>
      </c>
      <c r="F121" t="s">
        <v>14</v>
      </c>
      <c r="G121">
        <v>155000</v>
      </c>
      <c r="H121" t="s">
        <v>15</v>
      </c>
      <c r="I121">
        <v>100</v>
      </c>
      <c r="J121" t="s">
        <v>15</v>
      </c>
      <c r="K121" t="s">
        <v>16</v>
      </c>
    </row>
    <row r="122" spans="1:11" x14ac:dyDescent="0.25">
      <c r="A122">
        <v>2024</v>
      </c>
      <c r="B122" t="s">
        <v>11</v>
      </c>
      <c r="C122" t="s">
        <v>12</v>
      </c>
      <c r="D122" t="s">
        <v>17</v>
      </c>
      <c r="E122">
        <v>165000</v>
      </c>
      <c r="F122" t="s">
        <v>14</v>
      </c>
      <c r="G122">
        <v>165000</v>
      </c>
      <c r="H122" t="s">
        <v>15</v>
      </c>
      <c r="I122">
        <v>100</v>
      </c>
      <c r="J122" t="s">
        <v>15</v>
      </c>
      <c r="K122" t="s">
        <v>16</v>
      </c>
    </row>
    <row r="123" spans="1:11" x14ac:dyDescent="0.25">
      <c r="A123">
        <v>2024</v>
      </c>
      <c r="B123" t="s">
        <v>11</v>
      </c>
      <c r="C123" t="s">
        <v>12</v>
      </c>
      <c r="D123" t="s">
        <v>17</v>
      </c>
      <c r="E123">
        <v>100000</v>
      </c>
      <c r="F123" t="s">
        <v>14</v>
      </c>
      <c r="G123">
        <v>100000</v>
      </c>
      <c r="H123" t="s">
        <v>15</v>
      </c>
      <c r="I123">
        <v>100</v>
      </c>
      <c r="J123" t="s">
        <v>15</v>
      </c>
      <c r="K123" t="s">
        <v>16</v>
      </c>
    </row>
    <row r="124" spans="1:11" x14ac:dyDescent="0.25">
      <c r="A124">
        <v>2024</v>
      </c>
      <c r="B124" t="s">
        <v>19</v>
      </c>
      <c r="C124" t="s">
        <v>12</v>
      </c>
      <c r="D124" t="s">
        <v>17</v>
      </c>
      <c r="E124">
        <v>213900</v>
      </c>
      <c r="F124" t="s">
        <v>14</v>
      </c>
      <c r="G124">
        <v>213900</v>
      </c>
      <c r="H124" t="s">
        <v>15</v>
      </c>
      <c r="I124">
        <v>100</v>
      </c>
      <c r="J124" t="s">
        <v>15</v>
      </c>
      <c r="K124" t="s">
        <v>16</v>
      </c>
    </row>
    <row r="125" spans="1:11" x14ac:dyDescent="0.25">
      <c r="A125">
        <v>2024</v>
      </c>
      <c r="B125" t="s">
        <v>19</v>
      </c>
      <c r="C125" t="s">
        <v>12</v>
      </c>
      <c r="D125" t="s">
        <v>17</v>
      </c>
      <c r="E125">
        <v>126500</v>
      </c>
      <c r="F125" t="s">
        <v>14</v>
      </c>
      <c r="G125">
        <v>126500</v>
      </c>
      <c r="H125" t="s">
        <v>15</v>
      </c>
      <c r="I125">
        <v>100</v>
      </c>
      <c r="J125" t="s">
        <v>15</v>
      </c>
      <c r="K125" t="s">
        <v>16</v>
      </c>
    </row>
    <row r="126" spans="1:11" x14ac:dyDescent="0.25">
      <c r="A126">
        <v>2024</v>
      </c>
      <c r="B126" t="s">
        <v>11</v>
      </c>
      <c r="C126" t="s">
        <v>12</v>
      </c>
      <c r="D126" t="s">
        <v>52</v>
      </c>
      <c r="E126">
        <v>130000</v>
      </c>
      <c r="F126" t="s">
        <v>14</v>
      </c>
      <c r="G126">
        <v>130000</v>
      </c>
      <c r="H126" t="s">
        <v>15</v>
      </c>
      <c r="I126">
        <v>0</v>
      </c>
      <c r="J126" t="s">
        <v>15</v>
      </c>
      <c r="K126" t="s">
        <v>16</v>
      </c>
    </row>
    <row r="127" spans="1:11" x14ac:dyDescent="0.25">
      <c r="A127">
        <v>2024</v>
      </c>
      <c r="B127" t="s">
        <v>11</v>
      </c>
      <c r="C127" t="s">
        <v>12</v>
      </c>
      <c r="D127" t="s">
        <v>52</v>
      </c>
      <c r="E127">
        <v>104000</v>
      </c>
      <c r="F127" t="s">
        <v>14</v>
      </c>
      <c r="G127">
        <v>104000</v>
      </c>
      <c r="H127" t="s">
        <v>15</v>
      </c>
      <c r="I127">
        <v>0</v>
      </c>
      <c r="J127" t="s">
        <v>15</v>
      </c>
      <c r="K127" t="s">
        <v>16</v>
      </c>
    </row>
    <row r="128" spans="1:11" x14ac:dyDescent="0.25">
      <c r="A128">
        <v>2024</v>
      </c>
      <c r="B128" t="s">
        <v>11</v>
      </c>
      <c r="C128" t="s">
        <v>12</v>
      </c>
      <c r="D128" t="s">
        <v>18</v>
      </c>
      <c r="E128">
        <v>225000</v>
      </c>
      <c r="F128" t="s">
        <v>14</v>
      </c>
      <c r="G128">
        <v>225000</v>
      </c>
      <c r="H128" t="s">
        <v>15</v>
      </c>
      <c r="I128">
        <v>100</v>
      </c>
      <c r="J128" t="s">
        <v>15</v>
      </c>
      <c r="K128" t="s">
        <v>16</v>
      </c>
    </row>
    <row r="129" spans="1:11" x14ac:dyDescent="0.25">
      <c r="A129">
        <v>2024</v>
      </c>
      <c r="B129" t="s">
        <v>11</v>
      </c>
      <c r="C129" t="s">
        <v>12</v>
      </c>
      <c r="D129" t="s">
        <v>18</v>
      </c>
      <c r="E129">
        <v>66000</v>
      </c>
      <c r="F129" t="s">
        <v>14</v>
      </c>
      <c r="G129">
        <v>66000</v>
      </c>
      <c r="H129" t="s">
        <v>15</v>
      </c>
      <c r="I129">
        <v>100</v>
      </c>
      <c r="J129" t="s">
        <v>15</v>
      </c>
      <c r="K129" t="s">
        <v>16</v>
      </c>
    </row>
    <row r="130" spans="1:11" x14ac:dyDescent="0.25">
      <c r="A130">
        <v>2024</v>
      </c>
      <c r="B130" t="s">
        <v>11</v>
      </c>
      <c r="C130" t="s">
        <v>12</v>
      </c>
      <c r="D130" t="s">
        <v>20</v>
      </c>
      <c r="E130">
        <v>220000</v>
      </c>
      <c r="F130" t="s">
        <v>14</v>
      </c>
      <c r="G130">
        <v>220000</v>
      </c>
      <c r="H130" t="s">
        <v>15</v>
      </c>
      <c r="I130">
        <v>0</v>
      </c>
      <c r="J130" t="s">
        <v>15</v>
      </c>
      <c r="K130" t="s">
        <v>16</v>
      </c>
    </row>
    <row r="131" spans="1:11" x14ac:dyDescent="0.25">
      <c r="A131">
        <v>2024</v>
      </c>
      <c r="B131" t="s">
        <v>19</v>
      </c>
      <c r="C131" t="s">
        <v>12</v>
      </c>
      <c r="D131" t="s">
        <v>53</v>
      </c>
      <c r="E131">
        <v>110000</v>
      </c>
      <c r="F131" t="s">
        <v>14</v>
      </c>
      <c r="G131">
        <v>110000</v>
      </c>
      <c r="H131" t="s">
        <v>15</v>
      </c>
      <c r="I131">
        <v>0</v>
      </c>
      <c r="J131" t="s">
        <v>15</v>
      </c>
      <c r="K131" t="s">
        <v>16</v>
      </c>
    </row>
    <row r="132" spans="1:11" x14ac:dyDescent="0.25">
      <c r="A132">
        <v>2024</v>
      </c>
      <c r="B132" t="s">
        <v>19</v>
      </c>
      <c r="C132" t="s">
        <v>12</v>
      </c>
      <c r="D132" t="s">
        <v>53</v>
      </c>
      <c r="E132">
        <v>85000</v>
      </c>
      <c r="F132" t="s">
        <v>14</v>
      </c>
      <c r="G132">
        <v>85000</v>
      </c>
      <c r="H132" t="s">
        <v>15</v>
      </c>
      <c r="I132">
        <v>0</v>
      </c>
      <c r="J132" t="s">
        <v>15</v>
      </c>
      <c r="K132" t="s">
        <v>16</v>
      </c>
    </row>
    <row r="133" spans="1:11" x14ac:dyDescent="0.25">
      <c r="A133">
        <v>2024</v>
      </c>
      <c r="B133" t="s">
        <v>11</v>
      </c>
      <c r="C133" t="s">
        <v>12</v>
      </c>
      <c r="D133" t="s">
        <v>18</v>
      </c>
      <c r="E133">
        <v>282000</v>
      </c>
      <c r="F133" t="s">
        <v>14</v>
      </c>
      <c r="G133">
        <v>282000</v>
      </c>
      <c r="H133" t="s">
        <v>15</v>
      </c>
      <c r="I133">
        <v>100</v>
      </c>
      <c r="J133" t="s">
        <v>15</v>
      </c>
      <c r="K133" t="s">
        <v>16</v>
      </c>
    </row>
    <row r="134" spans="1:11" x14ac:dyDescent="0.25">
      <c r="A134">
        <v>2024</v>
      </c>
      <c r="B134" t="s">
        <v>11</v>
      </c>
      <c r="C134" t="s">
        <v>12</v>
      </c>
      <c r="D134" t="s">
        <v>18</v>
      </c>
      <c r="E134">
        <v>188000</v>
      </c>
      <c r="F134" t="s">
        <v>14</v>
      </c>
      <c r="G134">
        <v>188000</v>
      </c>
      <c r="H134" t="s">
        <v>15</v>
      </c>
      <c r="I134">
        <v>100</v>
      </c>
      <c r="J134" t="s">
        <v>15</v>
      </c>
      <c r="K134" t="s">
        <v>16</v>
      </c>
    </row>
    <row r="135" spans="1:11" x14ac:dyDescent="0.25">
      <c r="A135">
        <v>2024</v>
      </c>
      <c r="B135" t="s">
        <v>23</v>
      </c>
      <c r="C135" t="s">
        <v>12</v>
      </c>
      <c r="D135" t="s">
        <v>49</v>
      </c>
      <c r="E135">
        <v>219650</v>
      </c>
      <c r="F135" t="s">
        <v>14</v>
      </c>
      <c r="G135">
        <v>219650</v>
      </c>
      <c r="H135" t="s">
        <v>15</v>
      </c>
      <c r="I135">
        <v>100</v>
      </c>
      <c r="J135" t="s">
        <v>15</v>
      </c>
      <c r="K135" t="s">
        <v>16</v>
      </c>
    </row>
    <row r="136" spans="1:11" x14ac:dyDescent="0.25">
      <c r="A136">
        <v>2024</v>
      </c>
      <c r="B136" t="s">
        <v>23</v>
      </c>
      <c r="C136" t="s">
        <v>12</v>
      </c>
      <c r="D136" t="s">
        <v>49</v>
      </c>
      <c r="E136">
        <v>136000</v>
      </c>
      <c r="F136" t="s">
        <v>14</v>
      </c>
      <c r="G136">
        <v>136000</v>
      </c>
      <c r="H136" t="s">
        <v>15</v>
      </c>
      <c r="I136">
        <v>100</v>
      </c>
      <c r="J136" t="s">
        <v>15</v>
      </c>
      <c r="K136" t="s">
        <v>16</v>
      </c>
    </row>
    <row r="137" spans="1:11" x14ac:dyDescent="0.25">
      <c r="A137">
        <v>2024</v>
      </c>
      <c r="B137" t="s">
        <v>11</v>
      </c>
      <c r="C137" t="s">
        <v>12</v>
      </c>
      <c r="D137" t="s">
        <v>49</v>
      </c>
      <c r="E137">
        <v>210850</v>
      </c>
      <c r="F137" t="s">
        <v>14</v>
      </c>
      <c r="G137">
        <v>210850</v>
      </c>
      <c r="H137" t="s">
        <v>15</v>
      </c>
      <c r="I137">
        <v>0</v>
      </c>
      <c r="J137" t="s">
        <v>15</v>
      </c>
      <c r="K137" t="s">
        <v>16</v>
      </c>
    </row>
    <row r="138" spans="1:11" x14ac:dyDescent="0.25">
      <c r="A138">
        <v>2024</v>
      </c>
      <c r="B138" t="s">
        <v>11</v>
      </c>
      <c r="C138" t="s">
        <v>12</v>
      </c>
      <c r="D138" t="s">
        <v>49</v>
      </c>
      <c r="E138">
        <v>145400</v>
      </c>
      <c r="F138" t="s">
        <v>14</v>
      </c>
      <c r="G138">
        <v>145400</v>
      </c>
      <c r="H138" t="s">
        <v>15</v>
      </c>
      <c r="I138">
        <v>0</v>
      </c>
      <c r="J138" t="s">
        <v>15</v>
      </c>
      <c r="K138" t="s">
        <v>16</v>
      </c>
    </row>
    <row r="139" spans="1:11" x14ac:dyDescent="0.25">
      <c r="A139">
        <v>2024</v>
      </c>
      <c r="B139" t="s">
        <v>19</v>
      </c>
      <c r="C139" t="s">
        <v>12</v>
      </c>
      <c r="D139" t="s">
        <v>22</v>
      </c>
      <c r="E139">
        <v>143800</v>
      </c>
      <c r="F139" t="s">
        <v>14</v>
      </c>
      <c r="G139">
        <v>143800</v>
      </c>
      <c r="H139" t="s">
        <v>15</v>
      </c>
      <c r="I139">
        <v>100</v>
      </c>
      <c r="J139" t="s">
        <v>15</v>
      </c>
      <c r="K139" t="s">
        <v>16</v>
      </c>
    </row>
    <row r="140" spans="1:11" x14ac:dyDescent="0.25">
      <c r="A140">
        <v>2024</v>
      </c>
      <c r="B140" t="s">
        <v>19</v>
      </c>
      <c r="C140" t="s">
        <v>12</v>
      </c>
      <c r="D140" t="s">
        <v>22</v>
      </c>
      <c r="E140">
        <v>106300</v>
      </c>
      <c r="F140" t="s">
        <v>14</v>
      </c>
      <c r="G140">
        <v>106300</v>
      </c>
      <c r="H140" t="s">
        <v>15</v>
      </c>
      <c r="I140">
        <v>100</v>
      </c>
      <c r="J140" t="s">
        <v>15</v>
      </c>
      <c r="K140" t="s">
        <v>16</v>
      </c>
    </row>
    <row r="141" spans="1:11" x14ac:dyDescent="0.25">
      <c r="A141">
        <v>2024</v>
      </c>
      <c r="B141" t="s">
        <v>19</v>
      </c>
      <c r="C141" t="s">
        <v>12</v>
      </c>
      <c r="D141" t="s">
        <v>13</v>
      </c>
      <c r="E141">
        <v>150000</v>
      </c>
      <c r="F141" t="s">
        <v>14</v>
      </c>
      <c r="G141">
        <v>150000</v>
      </c>
      <c r="H141" t="s">
        <v>15</v>
      </c>
      <c r="I141">
        <v>100</v>
      </c>
      <c r="J141" t="s">
        <v>15</v>
      </c>
      <c r="K141" t="s">
        <v>16</v>
      </c>
    </row>
    <row r="142" spans="1:11" x14ac:dyDescent="0.25">
      <c r="A142">
        <v>2024</v>
      </c>
      <c r="B142" t="s">
        <v>19</v>
      </c>
      <c r="C142" t="s">
        <v>12</v>
      </c>
      <c r="D142" t="s">
        <v>13</v>
      </c>
      <c r="E142">
        <v>90200</v>
      </c>
      <c r="F142" t="s">
        <v>14</v>
      </c>
      <c r="G142">
        <v>90200</v>
      </c>
      <c r="H142" t="s">
        <v>15</v>
      </c>
      <c r="I142">
        <v>100</v>
      </c>
      <c r="J142" t="s">
        <v>15</v>
      </c>
      <c r="K142" t="s">
        <v>16</v>
      </c>
    </row>
    <row r="143" spans="1:11" x14ac:dyDescent="0.25">
      <c r="A143">
        <v>2024</v>
      </c>
      <c r="B143" t="s">
        <v>19</v>
      </c>
      <c r="C143" t="s">
        <v>12</v>
      </c>
      <c r="D143" t="s">
        <v>17</v>
      </c>
      <c r="E143">
        <v>140000</v>
      </c>
      <c r="F143" t="s">
        <v>14</v>
      </c>
      <c r="G143">
        <v>140000</v>
      </c>
      <c r="H143" t="s">
        <v>15</v>
      </c>
      <c r="I143">
        <v>0</v>
      </c>
      <c r="J143" t="s">
        <v>15</v>
      </c>
      <c r="K143" t="s">
        <v>16</v>
      </c>
    </row>
    <row r="144" spans="1:11" x14ac:dyDescent="0.25">
      <c r="A144">
        <v>2024</v>
      </c>
      <c r="B144" t="s">
        <v>19</v>
      </c>
      <c r="C144" t="s">
        <v>12</v>
      </c>
      <c r="D144" t="s">
        <v>17</v>
      </c>
      <c r="E144">
        <v>110000</v>
      </c>
      <c r="F144" t="s">
        <v>14</v>
      </c>
      <c r="G144">
        <v>110000</v>
      </c>
      <c r="H144" t="s">
        <v>15</v>
      </c>
      <c r="I144">
        <v>0</v>
      </c>
      <c r="J144" t="s">
        <v>15</v>
      </c>
      <c r="K144" t="s">
        <v>16</v>
      </c>
    </row>
    <row r="145" spans="1:11" x14ac:dyDescent="0.25">
      <c r="A145">
        <v>2024</v>
      </c>
      <c r="B145" t="s">
        <v>11</v>
      </c>
      <c r="C145" t="s">
        <v>12</v>
      </c>
      <c r="D145" t="s">
        <v>22</v>
      </c>
      <c r="E145">
        <v>140000</v>
      </c>
      <c r="F145" t="s">
        <v>14</v>
      </c>
      <c r="G145">
        <v>140000</v>
      </c>
      <c r="H145" t="s">
        <v>15</v>
      </c>
      <c r="I145">
        <v>100</v>
      </c>
      <c r="J145" t="s">
        <v>15</v>
      </c>
      <c r="K145" t="s">
        <v>16</v>
      </c>
    </row>
    <row r="146" spans="1:11" x14ac:dyDescent="0.25">
      <c r="A146">
        <v>2024</v>
      </c>
      <c r="B146" t="s">
        <v>11</v>
      </c>
      <c r="C146" t="s">
        <v>12</v>
      </c>
      <c r="D146" t="s">
        <v>22</v>
      </c>
      <c r="E146">
        <v>120000</v>
      </c>
      <c r="F146" t="s">
        <v>14</v>
      </c>
      <c r="G146">
        <v>120000</v>
      </c>
      <c r="H146" t="s">
        <v>15</v>
      </c>
      <c r="I146">
        <v>100</v>
      </c>
      <c r="J146" t="s">
        <v>15</v>
      </c>
      <c r="K146" t="s">
        <v>16</v>
      </c>
    </row>
    <row r="147" spans="1:11" x14ac:dyDescent="0.25">
      <c r="A147">
        <v>2024</v>
      </c>
      <c r="B147" t="s">
        <v>21</v>
      </c>
      <c r="C147" t="s">
        <v>54</v>
      </c>
      <c r="D147" t="s">
        <v>55</v>
      </c>
      <c r="E147">
        <v>800000</v>
      </c>
      <c r="F147" t="s">
        <v>56</v>
      </c>
      <c r="G147">
        <v>117647</v>
      </c>
      <c r="H147" t="s">
        <v>57</v>
      </c>
      <c r="I147">
        <v>0</v>
      </c>
      <c r="J147" t="s">
        <v>57</v>
      </c>
      <c r="K147" t="s">
        <v>33</v>
      </c>
    </row>
    <row r="148" spans="1:11" x14ac:dyDescent="0.25">
      <c r="A148">
        <v>2024</v>
      </c>
      <c r="B148" t="s">
        <v>19</v>
      </c>
      <c r="C148" t="s">
        <v>54</v>
      </c>
      <c r="D148" t="s">
        <v>31</v>
      </c>
      <c r="E148">
        <v>138000</v>
      </c>
      <c r="F148" t="s">
        <v>14</v>
      </c>
      <c r="G148">
        <v>138000</v>
      </c>
      <c r="H148" t="s">
        <v>15</v>
      </c>
      <c r="I148">
        <v>0</v>
      </c>
      <c r="J148" t="s">
        <v>15</v>
      </c>
      <c r="K148" t="s">
        <v>16</v>
      </c>
    </row>
    <row r="149" spans="1:11" x14ac:dyDescent="0.25">
      <c r="A149">
        <v>2024</v>
      </c>
      <c r="B149" t="s">
        <v>19</v>
      </c>
      <c r="C149" t="s">
        <v>54</v>
      </c>
      <c r="D149" t="s">
        <v>31</v>
      </c>
      <c r="E149">
        <v>86000</v>
      </c>
      <c r="F149" t="s">
        <v>14</v>
      </c>
      <c r="G149">
        <v>86000</v>
      </c>
      <c r="H149" t="s">
        <v>15</v>
      </c>
      <c r="I149">
        <v>0</v>
      </c>
      <c r="J149" t="s">
        <v>15</v>
      </c>
      <c r="K149" t="s">
        <v>16</v>
      </c>
    </row>
    <row r="150" spans="1:11" x14ac:dyDescent="0.25">
      <c r="A150">
        <v>2024</v>
      </c>
      <c r="B150" t="s">
        <v>19</v>
      </c>
      <c r="C150" t="s">
        <v>12</v>
      </c>
      <c r="D150" t="s">
        <v>25</v>
      </c>
      <c r="E150">
        <v>199700</v>
      </c>
      <c r="F150" t="s">
        <v>14</v>
      </c>
      <c r="G150">
        <v>199700</v>
      </c>
      <c r="H150" t="s">
        <v>15</v>
      </c>
      <c r="I150">
        <v>0</v>
      </c>
      <c r="J150" t="s">
        <v>15</v>
      </c>
      <c r="K150" t="s">
        <v>16</v>
      </c>
    </row>
    <row r="151" spans="1:11" x14ac:dyDescent="0.25">
      <c r="A151">
        <v>2024</v>
      </c>
      <c r="B151" t="s">
        <v>19</v>
      </c>
      <c r="C151" t="s">
        <v>12</v>
      </c>
      <c r="D151" t="s">
        <v>25</v>
      </c>
      <c r="E151">
        <v>70800</v>
      </c>
      <c r="F151" t="s">
        <v>14</v>
      </c>
      <c r="G151">
        <v>70800</v>
      </c>
      <c r="H151" t="s">
        <v>15</v>
      </c>
      <c r="I151">
        <v>0</v>
      </c>
      <c r="J151" t="s">
        <v>15</v>
      </c>
      <c r="K151" t="s">
        <v>16</v>
      </c>
    </row>
    <row r="152" spans="1:11" x14ac:dyDescent="0.25">
      <c r="A152">
        <v>2024</v>
      </c>
      <c r="B152" t="s">
        <v>11</v>
      </c>
      <c r="C152" t="s">
        <v>12</v>
      </c>
      <c r="D152" t="s">
        <v>52</v>
      </c>
      <c r="E152">
        <v>175000</v>
      </c>
      <c r="F152" t="s">
        <v>14</v>
      </c>
      <c r="G152">
        <v>175000</v>
      </c>
      <c r="H152" t="s">
        <v>15</v>
      </c>
      <c r="I152">
        <v>0</v>
      </c>
      <c r="J152" t="s">
        <v>15</v>
      </c>
      <c r="K152" t="s">
        <v>16</v>
      </c>
    </row>
    <row r="153" spans="1:11" x14ac:dyDescent="0.25">
      <c r="A153">
        <v>2024</v>
      </c>
      <c r="B153" t="s">
        <v>11</v>
      </c>
      <c r="C153" t="s">
        <v>12</v>
      </c>
      <c r="D153" t="s">
        <v>52</v>
      </c>
      <c r="E153">
        <v>130000</v>
      </c>
      <c r="F153" t="s">
        <v>14</v>
      </c>
      <c r="G153">
        <v>130000</v>
      </c>
      <c r="H153" t="s">
        <v>15</v>
      </c>
      <c r="I153">
        <v>0</v>
      </c>
      <c r="J153" t="s">
        <v>15</v>
      </c>
      <c r="K153" t="s">
        <v>16</v>
      </c>
    </row>
    <row r="154" spans="1:11" x14ac:dyDescent="0.25">
      <c r="A154">
        <v>2024</v>
      </c>
      <c r="B154" t="s">
        <v>11</v>
      </c>
      <c r="C154" t="s">
        <v>12</v>
      </c>
      <c r="D154" t="s">
        <v>29</v>
      </c>
      <c r="E154">
        <v>169847</v>
      </c>
      <c r="F154" t="s">
        <v>14</v>
      </c>
      <c r="G154">
        <v>169847</v>
      </c>
      <c r="H154" t="s">
        <v>15</v>
      </c>
      <c r="I154">
        <v>100</v>
      </c>
      <c r="J154" t="s">
        <v>15</v>
      </c>
      <c r="K154" t="s">
        <v>16</v>
      </c>
    </row>
    <row r="155" spans="1:11" x14ac:dyDescent="0.25">
      <c r="A155">
        <v>2024</v>
      </c>
      <c r="B155" t="s">
        <v>11</v>
      </c>
      <c r="C155" t="s">
        <v>12</v>
      </c>
      <c r="D155" t="s">
        <v>29</v>
      </c>
      <c r="E155">
        <v>131631</v>
      </c>
      <c r="F155" t="s">
        <v>14</v>
      </c>
      <c r="G155">
        <v>131631</v>
      </c>
      <c r="H155" t="s">
        <v>15</v>
      </c>
      <c r="I155">
        <v>100</v>
      </c>
      <c r="J155" t="s">
        <v>15</v>
      </c>
      <c r="K155" t="s">
        <v>16</v>
      </c>
    </row>
    <row r="156" spans="1:11" x14ac:dyDescent="0.25">
      <c r="A156">
        <v>2024</v>
      </c>
      <c r="B156" t="s">
        <v>11</v>
      </c>
      <c r="C156" t="s">
        <v>12</v>
      </c>
      <c r="D156" t="s">
        <v>58</v>
      </c>
      <c r="E156">
        <v>277000</v>
      </c>
      <c r="F156" t="s">
        <v>14</v>
      </c>
      <c r="G156">
        <v>277000</v>
      </c>
      <c r="H156" t="s">
        <v>15</v>
      </c>
      <c r="I156">
        <v>0</v>
      </c>
      <c r="J156" t="s">
        <v>15</v>
      </c>
      <c r="K156" t="s">
        <v>16</v>
      </c>
    </row>
    <row r="157" spans="1:11" x14ac:dyDescent="0.25">
      <c r="A157">
        <v>2024</v>
      </c>
      <c r="B157" t="s">
        <v>11</v>
      </c>
      <c r="C157" t="s">
        <v>12</v>
      </c>
      <c r="D157" t="s">
        <v>58</v>
      </c>
      <c r="E157">
        <v>173000</v>
      </c>
      <c r="F157" t="s">
        <v>14</v>
      </c>
      <c r="G157">
        <v>173000</v>
      </c>
      <c r="H157" t="s">
        <v>15</v>
      </c>
      <c r="I157">
        <v>0</v>
      </c>
      <c r="J157" t="s">
        <v>15</v>
      </c>
      <c r="K157" t="s">
        <v>16</v>
      </c>
    </row>
    <row r="158" spans="1:11" x14ac:dyDescent="0.25">
      <c r="A158">
        <v>2024</v>
      </c>
      <c r="B158" t="s">
        <v>11</v>
      </c>
      <c r="C158" t="s">
        <v>12</v>
      </c>
      <c r="D158" t="s">
        <v>18</v>
      </c>
      <c r="E158">
        <v>264500</v>
      </c>
      <c r="F158" t="s">
        <v>14</v>
      </c>
      <c r="G158">
        <v>264500</v>
      </c>
      <c r="H158" t="s">
        <v>15</v>
      </c>
      <c r="I158">
        <v>100</v>
      </c>
      <c r="J158" t="s">
        <v>15</v>
      </c>
      <c r="K158" t="s">
        <v>16</v>
      </c>
    </row>
    <row r="159" spans="1:11" x14ac:dyDescent="0.25">
      <c r="A159">
        <v>2024</v>
      </c>
      <c r="B159" t="s">
        <v>11</v>
      </c>
      <c r="C159" t="s">
        <v>12</v>
      </c>
      <c r="D159" t="s">
        <v>18</v>
      </c>
      <c r="E159">
        <v>165600</v>
      </c>
      <c r="F159" t="s">
        <v>14</v>
      </c>
      <c r="G159">
        <v>165600</v>
      </c>
      <c r="H159" t="s">
        <v>15</v>
      </c>
      <c r="I159">
        <v>100</v>
      </c>
      <c r="J159" t="s">
        <v>15</v>
      </c>
      <c r="K159" t="s">
        <v>16</v>
      </c>
    </row>
    <row r="160" spans="1:11" x14ac:dyDescent="0.25">
      <c r="A160">
        <v>2024</v>
      </c>
      <c r="B160" t="s">
        <v>11</v>
      </c>
      <c r="C160" t="s">
        <v>12</v>
      </c>
      <c r="D160" t="s">
        <v>41</v>
      </c>
      <c r="E160">
        <v>194000</v>
      </c>
      <c r="F160" t="s">
        <v>14</v>
      </c>
      <c r="G160">
        <v>194000</v>
      </c>
      <c r="H160" t="s">
        <v>15</v>
      </c>
      <c r="I160">
        <v>100</v>
      </c>
      <c r="J160" t="s">
        <v>15</v>
      </c>
      <c r="K160" t="s">
        <v>16</v>
      </c>
    </row>
    <row r="161" spans="1:11" x14ac:dyDescent="0.25">
      <c r="A161">
        <v>2024</v>
      </c>
      <c r="B161" t="s">
        <v>11</v>
      </c>
      <c r="C161" t="s">
        <v>12</v>
      </c>
      <c r="D161" t="s">
        <v>41</v>
      </c>
      <c r="E161">
        <v>168000</v>
      </c>
      <c r="F161" t="s">
        <v>14</v>
      </c>
      <c r="G161">
        <v>168000</v>
      </c>
      <c r="H161" t="s">
        <v>15</v>
      </c>
      <c r="I161">
        <v>100</v>
      </c>
      <c r="J161" t="s">
        <v>15</v>
      </c>
      <c r="K161" t="s">
        <v>16</v>
      </c>
    </row>
    <row r="162" spans="1:11" x14ac:dyDescent="0.25">
      <c r="A162">
        <v>2024</v>
      </c>
      <c r="B162" t="s">
        <v>19</v>
      </c>
      <c r="C162" t="s">
        <v>12</v>
      </c>
      <c r="D162" t="s">
        <v>17</v>
      </c>
      <c r="E162">
        <v>90000</v>
      </c>
      <c r="F162" t="s">
        <v>14</v>
      </c>
      <c r="G162">
        <v>90000</v>
      </c>
      <c r="H162" t="s">
        <v>15</v>
      </c>
      <c r="I162">
        <v>0</v>
      </c>
      <c r="J162" t="s">
        <v>15</v>
      </c>
      <c r="K162" t="s">
        <v>16</v>
      </c>
    </row>
    <row r="163" spans="1:11" x14ac:dyDescent="0.25">
      <c r="A163">
        <v>2024</v>
      </c>
      <c r="B163" t="s">
        <v>19</v>
      </c>
      <c r="C163" t="s">
        <v>12</v>
      </c>
      <c r="D163" t="s">
        <v>17</v>
      </c>
      <c r="E163">
        <v>70000</v>
      </c>
      <c r="F163" t="s">
        <v>14</v>
      </c>
      <c r="G163">
        <v>70000</v>
      </c>
      <c r="H163" t="s">
        <v>15</v>
      </c>
      <c r="I163">
        <v>0</v>
      </c>
      <c r="J163" t="s">
        <v>15</v>
      </c>
      <c r="K163" t="s">
        <v>16</v>
      </c>
    </row>
    <row r="164" spans="1:11" x14ac:dyDescent="0.25">
      <c r="A164">
        <v>2024</v>
      </c>
      <c r="B164" t="s">
        <v>21</v>
      </c>
      <c r="C164" t="s">
        <v>12</v>
      </c>
      <c r="D164" t="s">
        <v>25</v>
      </c>
      <c r="E164">
        <v>137000</v>
      </c>
      <c r="F164" t="s">
        <v>14</v>
      </c>
      <c r="G164">
        <v>137000</v>
      </c>
      <c r="H164" t="s">
        <v>15</v>
      </c>
      <c r="I164">
        <v>0</v>
      </c>
      <c r="J164" t="s">
        <v>15</v>
      </c>
      <c r="K164" t="s">
        <v>16</v>
      </c>
    </row>
    <row r="165" spans="1:11" x14ac:dyDescent="0.25">
      <c r="A165">
        <v>2024</v>
      </c>
      <c r="B165" t="s">
        <v>21</v>
      </c>
      <c r="C165" t="s">
        <v>12</v>
      </c>
      <c r="D165" t="s">
        <v>25</v>
      </c>
      <c r="E165">
        <v>60400</v>
      </c>
      <c r="F165" t="s">
        <v>14</v>
      </c>
      <c r="G165">
        <v>60400</v>
      </c>
      <c r="H165" t="s">
        <v>15</v>
      </c>
      <c r="I165">
        <v>0</v>
      </c>
      <c r="J165" t="s">
        <v>15</v>
      </c>
      <c r="K165" t="s">
        <v>16</v>
      </c>
    </row>
    <row r="166" spans="1:11" x14ac:dyDescent="0.25">
      <c r="A166">
        <v>2024</v>
      </c>
      <c r="B166" t="s">
        <v>23</v>
      </c>
      <c r="C166" t="s">
        <v>12</v>
      </c>
      <c r="D166" t="s">
        <v>49</v>
      </c>
      <c r="E166">
        <v>197689</v>
      </c>
      <c r="F166" t="s">
        <v>14</v>
      </c>
      <c r="G166">
        <v>197689</v>
      </c>
      <c r="H166" t="s">
        <v>15</v>
      </c>
      <c r="I166">
        <v>0</v>
      </c>
      <c r="J166" t="s">
        <v>15</v>
      </c>
      <c r="K166" t="s">
        <v>16</v>
      </c>
    </row>
    <row r="167" spans="1:11" x14ac:dyDescent="0.25">
      <c r="A167">
        <v>2024</v>
      </c>
      <c r="B167" t="s">
        <v>23</v>
      </c>
      <c r="C167" t="s">
        <v>12</v>
      </c>
      <c r="D167" t="s">
        <v>49</v>
      </c>
      <c r="E167">
        <v>152311</v>
      </c>
      <c r="F167" t="s">
        <v>14</v>
      </c>
      <c r="G167">
        <v>152311</v>
      </c>
      <c r="H167" t="s">
        <v>15</v>
      </c>
      <c r="I167">
        <v>0</v>
      </c>
      <c r="J167" t="s">
        <v>15</v>
      </c>
      <c r="K167" t="s">
        <v>16</v>
      </c>
    </row>
    <row r="168" spans="1:11" x14ac:dyDescent="0.25">
      <c r="A168">
        <v>2024</v>
      </c>
      <c r="B168" t="s">
        <v>23</v>
      </c>
      <c r="C168" t="s">
        <v>12</v>
      </c>
      <c r="D168" t="s">
        <v>52</v>
      </c>
      <c r="E168">
        <v>209500</v>
      </c>
      <c r="F168" t="s">
        <v>14</v>
      </c>
      <c r="G168">
        <v>209500</v>
      </c>
      <c r="H168" t="s">
        <v>15</v>
      </c>
      <c r="I168">
        <v>0</v>
      </c>
      <c r="J168" t="s">
        <v>15</v>
      </c>
      <c r="K168" t="s">
        <v>16</v>
      </c>
    </row>
    <row r="169" spans="1:11" x14ac:dyDescent="0.25">
      <c r="A169">
        <v>2024</v>
      </c>
      <c r="B169" t="s">
        <v>23</v>
      </c>
      <c r="C169" t="s">
        <v>12</v>
      </c>
      <c r="D169" t="s">
        <v>52</v>
      </c>
      <c r="E169">
        <v>147500</v>
      </c>
      <c r="F169" t="s">
        <v>14</v>
      </c>
      <c r="G169">
        <v>147500</v>
      </c>
      <c r="H169" t="s">
        <v>15</v>
      </c>
      <c r="I169">
        <v>0</v>
      </c>
      <c r="J169" t="s">
        <v>15</v>
      </c>
      <c r="K169" t="s">
        <v>16</v>
      </c>
    </row>
    <row r="170" spans="1:11" x14ac:dyDescent="0.25">
      <c r="A170">
        <v>2024</v>
      </c>
      <c r="B170" t="s">
        <v>11</v>
      </c>
      <c r="C170" t="s">
        <v>12</v>
      </c>
      <c r="D170" t="s">
        <v>17</v>
      </c>
      <c r="E170">
        <v>170000</v>
      </c>
      <c r="F170" t="s">
        <v>14</v>
      </c>
      <c r="G170">
        <v>170000</v>
      </c>
      <c r="H170" t="s">
        <v>15</v>
      </c>
      <c r="I170">
        <v>100</v>
      </c>
      <c r="J170" t="s">
        <v>15</v>
      </c>
      <c r="K170" t="s">
        <v>16</v>
      </c>
    </row>
    <row r="171" spans="1:11" x14ac:dyDescent="0.25">
      <c r="A171">
        <v>2024</v>
      </c>
      <c r="B171" t="s">
        <v>11</v>
      </c>
      <c r="C171" t="s">
        <v>12</v>
      </c>
      <c r="D171" t="s">
        <v>17</v>
      </c>
      <c r="E171">
        <v>146000</v>
      </c>
      <c r="F171" t="s">
        <v>14</v>
      </c>
      <c r="G171">
        <v>146000</v>
      </c>
      <c r="H171" t="s">
        <v>15</v>
      </c>
      <c r="I171">
        <v>100</v>
      </c>
      <c r="J171" t="s">
        <v>15</v>
      </c>
      <c r="K171" t="s">
        <v>16</v>
      </c>
    </row>
    <row r="172" spans="1:11" x14ac:dyDescent="0.25">
      <c r="A172">
        <v>2024</v>
      </c>
      <c r="B172" t="s">
        <v>11</v>
      </c>
      <c r="C172" t="s">
        <v>12</v>
      </c>
      <c r="D172" t="s">
        <v>18</v>
      </c>
      <c r="E172">
        <v>220600</v>
      </c>
      <c r="F172" t="s">
        <v>14</v>
      </c>
      <c r="G172">
        <v>220600</v>
      </c>
      <c r="H172" t="s">
        <v>15</v>
      </c>
      <c r="I172">
        <v>0</v>
      </c>
      <c r="J172" t="s">
        <v>15</v>
      </c>
      <c r="K172" t="s">
        <v>16</v>
      </c>
    </row>
    <row r="173" spans="1:11" x14ac:dyDescent="0.25">
      <c r="A173">
        <v>2024</v>
      </c>
      <c r="B173" t="s">
        <v>11</v>
      </c>
      <c r="C173" t="s">
        <v>12</v>
      </c>
      <c r="D173" t="s">
        <v>18</v>
      </c>
      <c r="E173">
        <v>140100</v>
      </c>
      <c r="F173" t="s">
        <v>14</v>
      </c>
      <c r="G173">
        <v>140100</v>
      </c>
      <c r="H173" t="s">
        <v>15</v>
      </c>
      <c r="I173">
        <v>0</v>
      </c>
      <c r="J173" t="s">
        <v>15</v>
      </c>
      <c r="K173" t="s">
        <v>16</v>
      </c>
    </row>
    <row r="174" spans="1:11" x14ac:dyDescent="0.25">
      <c r="A174">
        <v>2024</v>
      </c>
      <c r="B174" t="s">
        <v>11</v>
      </c>
      <c r="C174" t="s">
        <v>12</v>
      </c>
      <c r="D174" t="s">
        <v>13</v>
      </c>
      <c r="E174">
        <v>236872</v>
      </c>
      <c r="F174" t="s">
        <v>14</v>
      </c>
      <c r="G174">
        <v>236872</v>
      </c>
      <c r="H174" t="s">
        <v>15</v>
      </c>
      <c r="I174">
        <v>0</v>
      </c>
      <c r="J174" t="s">
        <v>15</v>
      </c>
      <c r="K174" t="s">
        <v>16</v>
      </c>
    </row>
    <row r="175" spans="1:11" x14ac:dyDescent="0.25">
      <c r="A175">
        <v>2024</v>
      </c>
      <c r="B175" t="s">
        <v>11</v>
      </c>
      <c r="C175" t="s">
        <v>12</v>
      </c>
      <c r="D175" t="s">
        <v>13</v>
      </c>
      <c r="E175">
        <v>148045</v>
      </c>
      <c r="F175" t="s">
        <v>14</v>
      </c>
      <c r="G175">
        <v>148045</v>
      </c>
      <c r="H175" t="s">
        <v>15</v>
      </c>
      <c r="I175">
        <v>0</v>
      </c>
      <c r="J175" t="s">
        <v>15</v>
      </c>
      <c r="K175" t="s">
        <v>16</v>
      </c>
    </row>
    <row r="176" spans="1:11" x14ac:dyDescent="0.25">
      <c r="A176">
        <v>2024</v>
      </c>
      <c r="B176" t="s">
        <v>19</v>
      </c>
      <c r="C176" t="s">
        <v>12</v>
      </c>
      <c r="D176" t="s">
        <v>59</v>
      </c>
      <c r="E176">
        <v>143896</v>
      </c>
      <c r="F176" t="s">
        <v>14</v>
      </c>
      <c r="G176">
        <v>143896</v>
      </c>
      <c r="H176" t="s">
        <v>15</v>
      </c>
      <c r="I176">
        <v>0</v>
      </c>
      <c r="J176" t="s">
        <v>15</v>
      </c>
      <c r="K176" t="s">
        <v>16</v>
      </c>
    </row>
    <row r="177" spans="1:11" x14ac:dyDescent="0.25">
      <c r="A177">
        <v>2024</v>
      </c>
      <c r="B177" t="s">
        <v>19</v>
      </c>
      <c r="C177" t="s">
        <v>12</v>
      </c>
      <c r="D177" t="s">
        <v>59</v>
      </c>
      <c r="E177">
        <v>99208</v>
      </c>
      <c r="F177" t="s">
        <v>14</v>
      </c>
      <c r="G177">
        <v>99208</v>
      </c>
      <c r="H177" t="s">
        <v>15</v>
      </c>
      <c r="I177">
        <v>0</v>
      </c>
      <c r="J177" t="s">
        <v>15</v>
      </c>
      <c r="K177" t="s">
        <v>16</v>
      </c>
    </row>
    <row r="178" spans="1:11" x14ac:dyDescent="0.25">
      <c r="A178">
        <v>2024</v>
      </c>
      <c r="B178" t="s">
        <v>11</v>
      </c>
      <c r="C178" t="s">
        <v>12</v>
      </c>
      <c r="D178" t="s">
        <v>26</v>
      </c>
      <c r="E178">
        <v>250000</v>
      </c>
      <c r="F178" t="s">
        <v>14</v>
      </c>
      <c r="G178">
        <v>250000</v>
      </c>
      <c r="H178" t="s">
        <v>15</v>
      </c>
      <c r="I178">
        <v>0</v>
      </c>
      <c r="J178" t="s">
        <v>15</v>
      </c>
      <c r="K178" t="s">
        <v>16</v>
      </c>
    </row>
    <row r="179" spans="1:11" x14ac:dyDescent="0.25">
      <c r="A179">
        <v>2024</v>
      </c>
      <c r="B179" t="s">
        <v>11</v>
      </c>
      <c r="C179" t="s">
        <v>12</v>
      </c>
      <c r="D179" t="s">
        <v>26</v>
      </c>
      <c r="E179">
        <v>160000</v>
      </c>
      <c r="F179" t="s">
        <v>14</v>
      </c>
      <c r="G179">
        <v>160000</v>
      </c>
      <c r="H179" t="s">
        <v>15</v>
      </c>
      <c r="I179">
        <v>0</v>
      </c>
      <c r="J179" t="s">
        <v>15</v>
      </c>
      <c r="K179" t="s">
        <v>16</v>
      </c>
    </row>
    <row r="180" spans="1:11" x14ac:dyDescent="0.25">
      <c r="A180">
        <v>2024</v>
      </c>
      <c r="B180" t="s">
        <v>11</v>
      </c>
      <c r="C180" t="s">
        <v>12</v>
      </c>
      <c r="D180" t="s">
        <v>20</v>
      </c>
      <c r="E180">
        <v>200000</v>
      </c>
      <c r="F180" t="s">
        <v>14</v>
      </c>
      <c r="G180">
        <v>200000</v>
      </c>
      <c r="H180" t="s">
        <v>15</v>
      </c>
      <c r="I180">
        <v>0</v>
      </c>
      <c r="J180" t="s">
        <v>15</v>
      </c>
      <c r="K180" t="s">
        <v>16</v>
      </c>
    </row>
    <row r="181" spans="1:11" x14ac:dyDescent="0.25">
      <c r="A181">
        <v>2024</v>
      </c>
      <c r="B181" t="s">
        <v>11</v>
      </c>
      <c r="C181" t="s">
        <v>12</v>
      </c>
      <c r="D181" t="s">
        <v>20</v>
      </c>
      <c r="E181">
        <v>25000</v>
      </c>
      <c r="F181" t="s">
        <v>14</v>
      </c>
      <c r="G181">
        <v>25000</v>
      </c>
      <c r="H181" t="s">
        <v>15</v>
      </c>
      <c r="I181">
        <v>0</v>
      </c>
      <c r="J181" t="s">
        <v>15</v>
      </c>
      <c r="K181" t="s">
        <v>16</v>
      </c>
    </row>
    <row r="182" spans="1:11" x14ac:dyDescent="0.25">
      <c r="A182">
        <v>2024</v>
      </c>
      <c r="B182" t="s">
        <v>11</v>
      </c>
      <c r="C182" t="s">
        <v>12</v>
      </c>
      <c r="D182" t="s">
        <v>17</v>
      </c>
      <c r="E182">
        <v>137500</v>
      </c>
      <c r="F182" t="s">
        <v>14</v>
      </c>
      <c r="G182">
        <v>137500</v>
      </c>
      <c r="H182" t="s">
        <v>15</v>
      </c>
      <c r="I182">
        <v>0</v>
      </c>
      <c r="J182" t="s">
        <v>15</v>
      </c>
      <c r="K182" t="s">
        <v>16</v>
      </c>
    </row>
    <row r="183" spans="1:11" x14ac:dyDescent="0.25">
      <c r="A183">
        <v>2024</v>
      </c>
      <c r="B183" t="s">
        <v>11</v>
      </c>
      <c r="C183" t="s">
        <v>12</v>
      </c>
      <c r="D183" t="s">
        <v>17</v>
      </c>
      <c r="E183">
        <v>81500</v>
      </c>
      <c r="F183" t="s">
        <v>14</v>
      </c>
      <c r="G183">
        <v>81500</v>
      </c>
      <c r="H183" t="s">
        <v>15</v>
      </c>
      <c r="I183">
        <v>0</v>
      </c>
      <c r="J183" t="s">
        <v>15</v>
      </c>
      <c r="K183" t="s">
        <v>16</v>
      </c>
    </row>
    <row r="184" spans="1:11" x14ac:dyDescent="0.25">
      <c r="A184">
        <v>2024</v>
      </c>
      <c r="B184" t="s">
        <v>23</v>
      </c>
      <c r="C184" t="s">
        <v>12</v>
      </c>
      <c r="D184" t="s">
        <v>49</v>
      </c>
      <c r="E184">
        <v>209700</v>
      </c>
      <c r="F184" t="s">
        <v>14</v>
      </c>
      <c r="G184">
        <v>209700</v>
      </c>
      <c r="H184" t="s">
        <v>15</v>
      </c>
      <c r="I184">
        <v>0</v>
      </c>
      <c r="J184" t="s">
        <v>15</v>
      </c>
      <c r="K184" t="s">
        <v>16</v>
      </c>
    </row>
    <row r="185" spans="1:11" x14ac:dyDescent="0.25">
      <c r="A185">
        <v>2024</v>
      </c>
      <c r="B185" t="s">
        <v>23</v>
      </c>
      <c r="C185" t="s">
        <v>12</v>
      </c>
      <c r="D185" t="s">
        <v>49</v>
      </c>
      <c r="E185">
        <v>161300</v>
      </c>
      <c r="F185" t="s">
        <v>14</v>
      </c>
      <c r="G185">
        <v>161300</v>
      </c>
      <c r="H185" t="s">
        <v>15</v>
      </c>
      <c r="I185">
        <v>0</v>
      </c>
      <c r="J185" t="s">
        <v>15</v>
      </c>
      <c r="K185" t="s">
        <v>16</v>
      </c>
    </row>
    <row r="186" spans="1:11" x14ac:dyDescent="0.25">
      <c r="A186">
        <v>2024</v>
      </c>
      <c r="B186" t="s">
        <v>11</v>
      </c>
      <c r="C186" t="s">
        <v>12</v>
      </c>
      <c r="D186" t="s">
        <v>25</v>
      </c>
      <c r="E186">
        <v>249000</v>
      </c>
      <c r="F186" t="s">
        <v>14</v>
      </c>
      <c r="G186">
        <v>249000</v>
      </c>
      <c r="H186" t="s">
        <v>15</v>
      </c>
      <c r="I186">
        <v>0</v>
      </c>
      <c r="J186" t="s">
        <v>15</v>
      </c>
      <c r="K186" t="s">
        <v>16</v>
      </c>
    </row>
    <row r="187" spans="1:11" x14ac:dyDescent="0.25">
      <c r="A187">
        <v>2024</v>
      </c>
      <c r="B187" t="s">
        <v>11</v>
      </c>
      <c r="C187" t="s">
        <v>12</v>
      </c>
      <c r="D187" t="s">
        <v>25</v>
      </c>
      <c r="E187">
        <v>216000</v>
      </c>
      <c r="F187" t="s">
        <v>14</v>
      </c>
      <c r="G187">
        <v>216000</v>
      </c>
      <c r="H187" t="s">
        <v>15</v>
      </c>
      <c r="I187">
        <v>0</v>
      </c>
      <c r="J187" t="s">
        <v>15</v>
      </c>
      <c r="K187" t="s">
        <v>16</v>
      </c>
    </row>
    <row r="188" spans="1:11" x14ac:dyDescent="0.25">
      <c r="A188">
        <v>2024</v>
      </c>
      <c r="B188" t="s">
        <v>11</v>
      </c>
      <c r="C188" t="s">
        <v>12</v>
      </c>
      <c r="D188" t="s">
        <v>17</v>
      </c>
      <c r="E188">
        <v>170040</v>
      </c>
      <c r="F188" t="s">
        <v>14</v>
      </c>
      <c r="G188">
        <v>170040</v>
      </c>
      <c r="H188" t="s">
        <v>15</v>
      </c>
      <c r="I188">
        <v>0</v>
      </c>
      <c r="J188" t="s">
        <v>15</v>
      </c>
      <c r="K188" t="s">
        <v>16</v>
      </c>
    </row>
    <row r="189" spans="1:11" x14ac:dyDescent="0.25">
      <c r="A189">
        <v>2024</v>
      </c>
      <c r="B189" t="s">
        <v>11</v>
      </c>
      <c r="C189" t="s">
        <v>12</v>
      </c>
      <c r="D189" t="s">
        <v>17</v>
      </c>
      <c r="E189">
        <v>113360</v>
      </c>
      <c r="F189" t="s">
        <v>14</v>
      </c>
      <c r="G189">
        <v>113360</v>
      </c>
      <c r="H189" t="s">
        <v>15</v>
      </c>
      <c r="I189">
        <v>0</v>
      </c>
      <c r="J189" t="s">
        <v>15</v>
      </c>
      <c r="K189" t="s">
        <v>16</v>
      </c>
    </row>
    <row r="190" spans="1:11" x14ac:dyDescent="0.25">
      <c r="A190">
        <v>2024</v>
      </c>
      <c r="B190" t="s">
        <v>19</v>
      </c>
      <c r="C190" t="s">
        <v>12</v>
      </c>
      <c r="D190" t="s">
        <v>60</v>
      </c>
      <c r="E190">
        <v>178250</v>
      </c>
      <c r="F190" t="s">
        <v>14</v>
      </c>
      <c r="G190">
        <v>178250</v>
      </c>
      <c r="H190" t="s">
        <v>15</v>
      </c>
      <c r="I190">
        <v>0</v>
      </c>
      <c r="J190" t="s">
        <v>15</v>
      </c>
      <c r="K190" t="s">
        <v>16</v>
      </c>
    </row>
    <row r="191" spans="1:11" x14ac:dyDescent="0.25">
      <c r="A191">
        <v>2024</v>
      </c>
      <c r="B191" t="s">
        <v>19</v>
      </c>
      <c r="C191" t="s">
        <v>12</v>
      </c>
      <c r="D191" t="s">
        <v>60</v>
      </c>
      <c r="E191">
        <v>110500</v>
      </c>
      <c r="F191" t="s">
        <v>14</v>
      </c>
      <c r="G191">
        <v>110500</v>
      </c>
      <c r="H191" t="s">
        <v>15</v>
      </c>
      <c r="I191">
        <v>0</v>
      </c>
      <c r="J191" t="s">
        <v>15</v>
      </c>
      <c r="K191" t="s">
        <v>16</v>
      </c>
    </row>
    <row r="192" spans="1:11" x14ac:dyDescent="0.25">
      <c r="A192">
        <v>2024</v>
      </c>
      <c r="B192" t="s">
        <v>21</v>
      </c>
      <c r="C192" t="s">
        <v>12</v>
      </c>
      <c r="D192" t="s">
        <v>22</v>
      </c>
      <c r="E192">
        <v>83300</v>
      </c>
      <c r="F192" t="s">
        <v>14</v>
      </c>
      <c r="G192">
        <v>83300</v>
      </c>
      <c r="H192" t="s">
        <v>15</v>
      </c>
      <c r="I192">
        <v>0</v>
      </c>
      <c r="J192" t="s">
        <v>15</v>
      </c>
      <c r="K192" t="s">
        <v>16</v>
      </c>
    </row>
    <row r="193" spans="1:11" x14ac:dyDescent="0.25">
      <c r="A193">
        <v>2024</v>
      </c>
      <c r="B193" t="s">
        <v>21</v>
      </c>
      <c r="C193" t="s">
        <v>12</v>
      </c>
      <c r="D193" t="s">
        <v>22</v>
      </c>
      <c r="E193">
        <v>47500</v>
      </c>
      <c r="F193" t="s">
        <v>14</v>
      </c>
      <c r="G193">
        <v>47500</v>
      </c>
      <c r="H193" t="s">
        <v>15</v>
      </c>
      <c r="I193">
        <v>0</v>
      </c>
      <c r="J193" t="s">
        <v>15</v>
      </c>
      <c r="K193" t="s">
        <v>16</v>
      </c>
    </row>
    <row r="194" spans="1:11" x14ac:dyDescent="0.25">
      <c r="A194">
        <v>2024</v>
      </c>
      <c r="B194" t="s">
        <v>11</v>
      </c>
      <c r="C194" t="s">
        <v>12</v>
      </c>
      <c r="D194" t="s">
        <v>25</v>
      </c>
      <c r="E194">
        <v>200000</v>
      </c>
      <c r="F194" t="s">
        <v>14</v>
      </c>
      <c r="G194">
        <v>200000</v>
      </c>
      <c r="H194" t="s">
        <v>15</v>
      </c>
      <c r="I194">
        <v>100</v>
      </c>
      <c r="J194" t="s">
        <v>15</v>
      </c>
      <c r="K194" t="s">
        <v>16</v>
      </c>
    </row>
    <row r="195" spans="1:11" x14ac:dyDescent="0.25">
      <c r="A195">
        <v>2024</v>
      </c>
      <c r="B195" t="s">
        <v>11</v>
      </c>
      <c r="C195" t="s">
        <v>12</v>
      </c>
      <c r="D195" t="s">
        <v>25</v>
      </c>
      <c r="E195">
        <v>148500</v>
      </c>
      <c r="F195" t="s">
        <v>14</v>
      </c>
      <c r="G195">
        <v>148500</v>
      </c>
      <c r="H195" t="s">
        <v>15</v>
      </c>
      <c r="I195">
        <v>100</v>
      </c>
      <c r="J195" t="s">
        <v>15</v>
      </c>
      <c r="K195" t="s">
        <v>16</v>
      </c>
    </row>
    <row r="196" spans="1:11" x14ac:dyDescent="0.25">
      <c r="A196">
        <v>2024</v>
      </c>
      <c r="B196" t="s">
        <v>11</v>
      </c>
      <c r="C196" t="s">
        <v>12</v>
      </c>
      <c r="D196" t="s">
        <v>29</v>
      </c>
      <c r="E196">
        <v>138000</v>
      </c>
      <c r="F196" t="s">
        <v>14</v>
      </c>
      <c r="G196">
        <v>138000</v>
      </c>
      <c r="H196" t="s">
        <v>15</v>
      </c>
      <c r="I196">
        <v>0</v>
      </c>
      <c r="J196" t="s">
        <v>15</v>
      </c>
      <c r="K196" t="s">
        <v>16</v>
      </c>
    </row>
    <row r="197" spans="1:11" x14ac:dyDescent="0.25">
      <c r="A197">
        <v>2024</v>
      </c>
      <c r="B197" t="s">
        <v>11</v>
      </c>
      <c r="C197" t="s">
        <v>12</v>
      </c>
      <c r="D197" t="s">
        <v>29</v>
      </c>
      <c r="E197">
        <v>120000</v>
      </c>
      <c r="F197" t="s">
        <v>14</v>
      </c>
      <c r="G197">
        <v>120000</v>
      </c>
      <c r="H197" t="s">
        <v>15</v>
      </c>
      <c r="I197">
        <v>0</v>
      </c>
      <c r="J197" t="s">
        <v>15</v>
      </c>
      <c r="K197" t="s">
        <v>16</v>
      </c>
    </row>
    <row r="198" spans="1:11" x14ac:dyDescent="0.25">
      <c r="A198">
        <v>2024</v>
      </c>
      <c r="B198" t="s">
        <v>11</v>
      </c>
      <c r="C198" t="s">
        <v>12</v>
      </c>
      <c r="D198" t="s">
        <v>31</v>
      </c>
      <c r="E198">
        <v>250000</v>
      </c>
      <c r="F198" t="s">
        <v>14</v>
      </c>
      <c r="G198">
        <v>250000</v>
      </c>
      <c r="H198" t="s">
        <v>15</v>
      </c>
      <c r="I198">
        <v>0</v>
      </c>
      <c r="J198" t="s">
        <v>15</v>
      </c>
      <c r="K198" t="s">
        <v>16</v>
      </c>
    </row>
    <row r="199" spans="1:11" x14ac:dyDescent="0.25">
      <c r="A199">
        <v>2024</v>
      </c>
      <c r="B199" t="s">
        <v>11</v>
      </c>
      <c r="C199" t="s">
        <v>12</v>
      </c>
      <c r="D199" t="s">
        <v>31</v>
      </c>
      <c r="E199">
        <v>200000</v>
      </c>
      <c r="F199" t="s">
        <v>14</v>
      </c>
      <c r="G199">
        <v>200000</v>
      </c>
      <c r="H199" t="s">
        <v>15</v>
      </c>
      <c r="I199">
        <v>0</v>
      </c>
      <c r="J199" t="s">
        <v>15</v>
      </c>
      <c r="K199" t="s">
        <v>16</v>
      </c>
    </row>
    <row r="200" spans="1:11" x14ac:dyDescent="0.25">
      <c r="A200">
        <v>2024</v>
      </c>
      <c r="B200" t="s">
        <v>11</v>
      </c>
      <c r="C200" t="s">
        <v>12</v>
      </c>
      <c r="D200" t="s">
        <v>17</v>
      </c>
      <c r="E200">
        <v>110000</v>
      </c>
      <c r="F200" t="s">
        <v>14</v>
      </c>
      <c r="G200">
        <v>110000</v>
      </c>
      <c r="H200" t="s">
        <v>15</v>
      </c>
      <c r="I200">
        <v>100</v>
      </c>
      <c r="J200" t="s">
        <v>15</v>
      </c>
      <c r="K200" t="s">
        <v>16</v>
      </c>
    </row>
    <row r="201" spans="1:11" x14ac:dyDescent="0.25">
      <c r="A201">
        <v>2024</v>
      </c>
      <c r="B201" t="s">
        <v>11</v>
      </c>
      <c r="C201" t="s">
        <v>12</v>
      </c>
      <c r="D201" t="s">
        <v>17</v>
      </c>
      <c r="E201">
        <v>90000</v>
      </c>
      <c r="F201" t="s">
        <v>14</v>
      </c>
      <c r="G201">
        <v>90000</v>
      </c>
      <c r="H201" t="s">
        <v>15</v>
      </c>
      <c r="I201">
        <v>100</v>
      </c>
      <c r="J201" t="s">
        <v>15</v>
      </c>
      <c r="K201" t="s">
        <v>16</v>
      </c>
    </row>
    <row r="202" spans="1:11" x14ac:dyDescent="0.25">
      <c r="A202">
        <v>2024</v>
      </c>
      <c r="B202" t="s">
        <v>19</v>
      </c>
      <c r="C202" t="s">
        <v>12</v>
      </c>
      <c r="D202" t="s">
        <v>17</v>
      </c>
      <c r="E202">
        <v>142000</v>
      </c>
      <c r="F202" t="s">
        <v>14</v>
      </c>
      <c r="G202">
        <v>142000</v>
      </c>
      <c r="H202" t="s">
        <v>15</v>
      </c>
      <c r="I202">
        <v>100</v>
      </c>
      <c r="J202" t="s">
        <v>15</v>
      </c>
      <c r="K202" t="s">
        <v>16</v>
      </c>
    </row>
    <row r="203" spans="1:11" x14ac:dyDescent="0.25">
      <c r="A203">
        <v>2024</v>
      </c>
      <c r="B203" t="s">
        <v>19</v>
      </c>
      <c r="C203" t="s">
        <v>12</v>
      </c>
      <c r="D203" t="s">
        <v>17</v>
      </c>
      <c r="E203">
        <v>129500</v>
      </c>
      <c r="F203" t="s">
        <v>14</v>
      </c>
      <c r="G203">
        <v>129500</v>
      </c>
      <c r="H203" t="s">
        <v>15</v>
      </c>
      <c r="I203">
        <v>100</v>
      </c>
      <c r="J203" t="s">
        <v>15</v>
      </c>
      <c r="K203" t="s">
        <v>16</v>
      </c>
    </row>
    <row r="204" spans="1:11" x14ac:dyDescent="0.25">
      <c r="A204">
        <v>2024</v>
      </c>
      <c r="B204" t="s">
        <v>19</v>
      </c>
      <c r="C204" t="s">
        <v>12</v>
      </c>
      <c r="D204" t="s">
        <v>46</v>
      </c>
      <c r="E204">
        <v>210554</v>
      </c>
      <c r="F204" t="s">
        <v>14</v>
      </c>
      <c r="G204">
        <v>210554</v>
      </c>
      <c r="H204" t="s">
        <v>15</v>
      </c>
      <c r="I204">
        <v>0</v>
      </c>
      <c r="J204" t="s">
        <v>15</v>
      </c>
      <c r="K204" t="s">
        <v>16</v>
      </c>
    </row>
    <row r="205" spans="1:11" x14ac:dyDescent="0.25">
      <c r="A205">
        <v>2024</v>
      </c>
      <c r="B205" t="s">
        <v>19</v>
      </c>
      <c r="C205" t="s">
        <v>12</v>
      </c>
      <c r="D205" t="s">
        <v>46</v>
      </c>
      <c r="E205">
        <v>131596</v>
      </c>
      <c r="F205" t="s">
        <v>14</v>
      </c>
      <c r="G205">
        <v>131596</v>
      </c>
      <c r="H205" t="s">
        <v>15</v>
      </c>
      <c r="I205">
        <v>0</v>
      </c>
      <c r="J205" t="s">
        <v>15</v>
      </c>
      <c r="K205" t="s">
        <v>16</v>
      </c>
    </row>
    <row r="206" spans="1:11" x14ac:dyDescent="0.25">
      <c r="A206">
        <v>2024</v>
      </c>
      <c r="B206" t="s">
        <v>11</v>
      </c>
      <c r="C206" t="s">
        <v>12</v>
      </c>
      <c r="D206" t="s">
        <v>17</v>
      </c>
      <c r="E206">
        <v>170000</v>
      </c>
      <c r="F206" t="s">
        <v>14</v>
      </c>
      <c r="G206">
        <v>170000</v>
      </c>
      <c r="H206" t="s">
        <v>15</v>
      </c>
      <c r="I206">
        <v>0</v>
      </c>
      <c r="J206" t="s">
        <v>15</v>
      </c>
      <c r="K206" t="s">
        <v>16</v>
      </c>
    </row>
    <row r="207" spans="1:11" x14ac:dyDescent="0.25">
      <c r="A207">
        <v>2024</v>
      </c>
      <c r="B207" t="s">
        <v>11</v>
      </c>
      <c r="C207" t="s">
        <v>12</v>
      </c>
      <c r="D207" t="s">
        <v>17</v>
      </c>
      <c r="E207">
        <v>130000</v>
      </c>
      <c r="F207" t="s">
        <v>14</v>
      </c>
      <c r="G207">
        <v>130000</v>
      </c>
      <c r="H207" t="s">
        <v>15</v>
      </c>
      <c r="I207">
        <v>0</v>
      </c>
      <c r="J207" t="s">
        <v>15</v>
      </c>
      <c r="K207" t="s">
        <v>16</v>
      </c>
    </row>
    <row r="208" spans="1:11" x14ac:dyDescent="0.25">
      <c r="A208">
        <v>2024</v>
      </c>
      <c r="B208" t="s">
        <v>11</v>
      </c>
      <c r="C208" t="s">
        <v>12</v>
      </c>
      <c r="D208" t="s">
        <v>17</v>
      </c>
      <c r="E208">
        <v>159550</v>
      </c>
      <c r="F208" t="s">
        <v>14</v>
      </c>
      <c r="G208">
        <v>159550</v>
      </c>
      <c r="H208" t="s">
        <v>15</v>
      </c>
      <c r="I208">
        <v>0</v>
      </c>
      <c r="J208" t="s">
        <v>15</v>
      </c>
      <c r="K208" t="s">
        <v>16</v>
      </c>
    </row>
    <row r="209" spans="1:11" x14ac:dyDescent="0.25">
      <c r="A209">
        <v>2024</v>
      </c>
      <c r="B209" t="s">
        <v>11</v>
      </c>
      <c r="C209" t="s">
        <v>12</v>
      </c>
      <c r="D209" t="s">
        <v>17</v>
      </c>
      <c r="E209">
        <v>113000</v>
      </c>
      <c r="F209" t="s">
        <v>14</v>
      </c>
      <c r="G209">
        <v>113000</v>
      </c>
      <c r="H209" t="s">
        <v>15</v>
      </c>
      <c r="I209">
        <v>0</v>
      </c>
      <c r="J209" t="s">
        <v>15</v>
      </c>
      <c r="K209" t="s">
        <v>16</v>
      </c>
    </row>
    <row r="210" spans="1:11" x14ac:dyDescent="0.25">
      <c r="A210">
        <v>2024</v>
      </c>
      <c r="B210" t="s">
        <v>19</v>
      </c>
      <c r="C210" t="s">
        <v>12</v>
      </c>
      <c r="D210" t="s">
        <v>17</v>
      </c>
      <c r="E210">
        <v>135000</v>
      </c>
      <c r="F210" t="s">
        <v>14</v>
      </c>
      <c r="G210">
        <v>135000</v>
      </c>
      <c r="H210" t="s">
        <v>15</v>
      </c>
      <c r="I210">
        <v>0</v>
      </c>
      <c r="J210" t="s">
        <v>15</v>
      </c>
      <c r="K210" t="s">
        <v>16</v>
      </c>
    </row>
    <row r="211" spans="1:11" x14ac:dyDescent="0.25">
      <c r="A211">
        <v>2024</v>
      </c>
      <c r="B211" t="s">
        <v>19</v>
      </c>
      <c r="C211" t="s">
        <v>12</v>
      </c>
      <c r="D211" t="s">
        <v>17</v>
      </c>
      <c r="E211">
        <v>100000</v>
      </c>
      <c r="F211" t="s">
        <v>14</v>
      </c>
      <c r="G211">
        <v>100000</v>
      </c>
      <c r="H211" t="s">
        <v>15</v>
      </c>
      <c r="I211">
        <v>0</v>
      </c>
      <c r="J211" t="s">
        <v>15</v>
      </c>
      <c r="K211" t="s">
        <v>16</v>
      </c>
    </row>
    <row r="212" spans="1:11" x14ac:dyDescent="0.25">
      <c r="A212">
        <v>2024</v>
      </c>
      <c r="B212" t="s">
        <v>19</v>
      </c>
      <c r="C212" t="s">
        <v>12</v>
      </c>
      <c r="D212" t="s">
        <v>18</v>
      </c>
      <c r="E212">
        <v>245400</v>
      </c>
      <c r="F212" t="s">
        <v>14</v>
      </c>
      <c r="G212">
        <v>245400</v>
      </c>
      <c r="H212" t="s">
        <v>15</v>
      </c>
      <c r="I212">
        <v>0</v>
      </c>
      <c r="J212" t="s">
        <v>15</v>
      </c>
      <c r="K212" t="s">
        <v>16</v>
      </c>
    </row>
    <row r="213" spans="1:11" x14ac:dyDescent="0.25">
      <c r="A213">
        <v>2024</v>
      </c>
      <c r="B213" t="s">
        <v>19</v>
      </c>
      <c r="C213" t="s">
        <v>12</v>
      </c>
      <c r="D213" t="s">
        <v>18</v>
      </c>
      <c r="E213">
        <v>139000</v>
      </c>
      <c r="F213" t="s">
        <v>14</v>
      </c>
      <c r="G213">
        <v>139000</v>
      </c>
      <c r="H213" t="s">
        <v>15</v>
      </c>
      <c r="I213">
        <v>0</v>
      </c>
      <c r="J213" t="s">
        <v>15</v>
      </c>
      <c r="K213" t="s">
        <v>16</v>
      </c>
    </row>
    <row r="214" spans="1:11" x14ac:dyDescent="0.25">
      <c r="A214">
        <v>2024</v>
      </c>
      <c r="B214" t="s">
        <v>11</v>
      </c>
      <c r="C214" t="s">
        <v>12</v>
      </c>
      <c r="D214" t="s">
        <v>17</v>
      </c>
      <c r="E214">
        <v>190000</v>
      </c>
      <c r="F214" t="s">
        <v>14</v>
      </c>
      <c r="G214">
        <v>190000</v>
      </c>
      <c r="H214" t="s">
        <v>15</v>
      </c>
      <c r="I214">
        <v>0</v>
      </c>
      <c r="J214" t="s">
        <v>15</v>
      </c>
      <c r="K214" t="s">
        <v>16</v>
      </c>
    </row>
    <row r="215" spans="1:11" x14ac:dyDescent="0.25">
      <c r="A215">
        <v>2024</v>
      </c>
      <c r="B215" t="s">
        <v>11</v>
      </c>
      <c r="C215" t="s">
        <v>12</v>
      </c>
      <c r="D215" t="s">
        <v>17</v>
      </c>
      <c r="E215">
        <v>167000</v>
      </c>
      <c r="F215" t="s">
        <v>14</v>
      </c>
      <c r="G215">
        <v>167000</v>
      </c>
      <c r="H215" t="s">
        <v>15</v>
      </c>
      <c r="I215">
        <v>0</v>
      </c>
      <c r="J215" t="s">
        <v>15</v>
      </c>
      <c r="K215" t="s">
        <v>16</v>
      </c>
    </row>
    <row r="216" spans="1:11" x14ac:dyDescent="0.25">
      <c r="A216">
        <v>2024</v>
      </c>
      <c r="B216" t="s">
        <v>11</v>
      </c>
      <c r="C216" t="s">
        <v>12</v>
      </c>
      <c r="D216" t="s">
        <v>18</v>
      </c>
      <c r="E216">
        <v>304000</v>
      </c>
      <c r="F216" t="s">
        <v>14</v>
      </c>
      <c r="G216">
        <v>304000</v>
      </c>
      <c r="H216" t="s">
        <v>15</v>
      </c>
      <c r="I216">
        <v>0</v>
      </c>
      <c r="J216" t="s">
        <v>15</v>
      </c>
      <c r="K216" t="s">
        <v>16</v>
      </c>
    </row>
    <row r="217" spans="1:11" x14ac:dyDescent="0.25">
      <c r="A217">
        <v>2024</v>
      </c>
      <c r="B217" t="s">
        <v>11</v>
      </c>
      <c r="C217" t="s">
        <v>12</v>
      </c>
      <c r="D217" t="s">
        <v>18</v>
      </c>
      <c r="E217">
        <v>244000</v>
      </c>
      <c r="F217" t="s">
        <v>14</v>
      </c>
      <c r="G217">
        <v>244000</v>
      </c>
      <c r="H217" t="s">
        <v>15</v>
      </c>
      <c r="I217">
        <v>0</v>
      </c>
      <c r="J217" t="s">
        <v>15</v>
      </c>
      <c r="K217" t="s">
        <v>16</v>
      </c>
    </row>
    <row r="218" spans="1:11" x14ac:dyDescent="0.25">
      <c r="A218">
        <v>2024</v>
      </c>
      <c r="B218" t="s">
        <v>21</v>
      </c>
      <c r="C218" t="s">
        <v>12</v>
      </c>
      <c r="D218" t="s">
        <v>22</v>
      </c>
      <c r="E218">
        <v>50000</v>
      </c>
      <c r="F218" t="s">
        <v>37</v>
      </c>
      <c r="G218">
        <v>62500</v>
      </c>
      <c r="H218" t="s">
        <v>15</v>
      </c>
      <c r="I218">
        <v>0</v>
      </c>
      <c r="J218" t="s">
        <v>15</v>
      </c>
      <c r="K218" t="s">
        <v>16</v>
      </c>
    </row>
    <row r="219" spans="1:11" x14ac:dyDescent="0.25">
      <c r="A219">
        <v>2024</v>
      </c>
      <c r="B219" t="s">
        <v>21</v>
      </c>
      <c r="C219" t="s">
        <v>12</v>
      </c>
      <c r="D219" t="s">
        <v>22</v>
      </c>
      <c r="E219">
        <v>44000</v>
      </c>
      <c r="F219" t="s">
        <v>37</v>
      </c>
      <c r="G219">
        <v>55000</v>
      </c>
      <c r="H219" t="s">
        <v>15</v>
      </c>
      <c r="I219">
        <v>0</v>
      </c>
      <c r="J219" t="s">
        <v>15</v>
      </c>
      <c r="K219" t="s">
        <v>16</v>
      </c>
    </row>
    <row r="220" spans="1:11" x14ac:dyDescent="0.25">
      <c r="A220">
        <v>2024</v>
      </c>
      <c r="B220" t="s">
        <v>11</v>
      </c>
      <c r="C220" t="s">
        <v>12</v>
      </c>
      <c r="D220" t="s">
        <v>25</v>
      </c>
      <c r="E220">
        <v>247600</v>
      </c>
      <c r="F220" t="s">
        <v>14</v>
      </c>
      <c r="G220">
        <v>247600</v>
      </c>
      <c r="H220" t="s">
        <v>15</v>
      </c>
      <c r="I220">
        <v>0</v>
      </c>
      <c r="J220" t="s">
        <v>15</v>
      </c>
      <c r="K220" t="s">
        <v>27</v>
      </c>
    </row>
    <row r="221" spans="1:11" x14ac:dyDescent="0.25">
      <c r="A221">
        <v>2024</v>
      </c>
      <c r="B221" t="s">
        <v>11</v>
      </c>
      <c r="C221" t="s">
        <v>12</v>
      </c>
      <c r="D221" t="s">
        <v>25</v>
      </c>
      <c r="E221">
        <v>127300</v>
      </c>
      <c r="F221" t="s">
        <v>14</v>
      </c>
      <c r="G221">
        <v>127300</v>
      </c>
      <c r="H221" t="s">
        <v>15</v>
      </c>
      <c r="I221">
        <v>0</v>
      </c>
      <c r="J221" t="s">
        <v>15</v>
      </c>
      <c r="K221" t="s">
        <v>27</v>
      </c>
    </row>
    <row r="222" spans="1:11" x14ac:dyDescent="0.25">
      <c r="A222">
        <v>2024</v>
      </c>
      <c r="B222" t="s">
        <v>11</v>
      </c>
      <c r="C222" t="s">
        <v>12</v>
      </c>
      <c r="D222" t="s">
        <v>49</v>
      </c>
      <c r="E222">
        <v>210000</v>
      </c>
      <c r="F222" t="s">
        <v>14</v>
      </c>
      <c r="G222">
        <v>210000</v>
      </c>
      <c r="H222" t="s">
        <v>15</v>
      </c>
      <c r="I222">
        <v>0</v>
      </c>
      <c r="J222" t="s">
        <v>15</v>
      </c>
      <c r="K222" t="s">
        <v>16</v>
      </c>
    </row>
    <row r="223" spans="1:11" x14ac:dyDescent="0.25">
      <c r="A223">
        <v>2024</v>
      </c>
      <c r="B223" t="s">
        <v>11</v>
      </c>
      <c r="C223" t="s">
        <v>12</v>
      </c>
      <c r="D223" t="s">
        <v>49</v>
      </c>
      <c r="E223">
        <v>170000</v>
      </c>
      <c r="F223" t="s">
        <v>14</v>
      </c>
      <c r="G223">
        <v>170000</v>
      </c>
      <c r="H223" t="s">
        <v>15</v>
      </c>
      <c r="I223">
        <v>0</v>
      </c>
      <c r="J223" t="s">
        <v>15</v>
      </c>
      <c r="K223" t="s">
        <v>16</v>
      </c>
    </row>
    <row r="224" spans="1:11" x14ac:dyDescent="0.25">
      <c r="A224">
        <v>2024</v>
      </c>
      <c r="B224" t="s">
        <v>19</v>
      </c>
      <c r="C224" t="s">
        <v>12</v>
      </c>
      <c r="D224" t="s">
        <v>26</v>
      </c>
      <c r="E224">
        <v>222200</v>
      </c>
      <c r="F224" t="s">
        <v>14</v>
      </c>
      <c r="G224">
        <v>222200</v>
      </c>
      <c r="H224" t="s">
        <v>15</v>
      </c>
      <c r="I224">
        <v>0</v>
      </c>
      <c r="J224" t="s">
        <v>15</v>
      </c>
      <c r="K224" t="s">
        <v>27</v>
      </c>
    </row>
    <row r="225" spans="1:11" x14ac:dyDescent="0.25">
      <c r="A225">
        <v>2024</v>
      </c>
      <c r="B225" t="s">
        <v>19</v>
      </c>
      <c r="C225" t="s">
        <v>12</v>
      </c>
      <c r="D225" t="s">
        <v>26</v>
      </c>
      <c r="E225">
        <v>136000</v>
      </c>
      <c r="F225" t="s">
        <v>14</v>
      </c>
      <c r="G225">
        <v>136000</v>
      </c>
      <c r="H225" t="s">
        <v>15</v>
      </c>
      <c r="I225">
        <v>0</v>
      </c>
      <c r="J225" t="s">
        <v>15</v>
      </c>
      <c r="K225" t="s">
        <v>27</v>
      </c>
    </row>
    <row r="226" spans="1:11" x14ac:dyDescent="0.25">
      <c r="A226">
        <v>2024</v>
      </c>
      <c r="B226" t="s">
        <v>19</v>
      </c>
      <c r="C226" t="s">
        <v>12</v>
      </c>
      <c r="D226" t="s">
        <v>52</v>
      </c>
      <c r="E226">
        <v>200000</v>
      </c>
      <c r="F226" t="s">
        <v>14</v>
      </c>
      <c r="G226">
        <v>200000</v>
      </c>
      <c r="H226" t="s">
        <v>15</v>
      </c>
      <c r="I226">
        <v>100</v>
      </c>
      <c r="J226" t="s">
        <v>15</v>
      </c>
      <c r="K226" t="s">
        <v>16</v>
      </c>
    </row>
    <row r="227" spans="1:11" x14ac:dyDescent="0.25">
      <c r="A227">
        <v>2024</v>
      </c>
      <c r="B227" t="s">
        <v>19</v>
      </c>
      <c r="C227" t="s">
        <v>12</v>
      </c>
      <c r="D227" t="s">
        <v>52</v>
      </c>
      <c r="E227">
        <v>151300</v>
      </c>
      <c r="F227" t="s">
        <v>14</v>
      </c>
      <c r="G227">
        <v>151300</v>
      </c>
      <c r="H227" t="s">
        <v>15</v>
      </c>
      <c r="I227">
        <v>100</v>
      </c>
      <c r="J227" t="s">
        <v>15</v>
      </c>
      <c r="K227" t="s">
        <v>16</v>
      </c>
    </row>
    <row r="228" spans="1:11" x14ac:dyDescent="0.25">
      <c r="A228">
        <v>2024</v>
      </c>
      <c r="B228" t="s">
        <v>19</v>
      </c>
      <c r="C228" t="s">
        <v>12</v>
      </c>
      <c r="D228" t="s">
        <v>25</v>
      </c>
      <c r="E228">
        <v>110000</v>
      </c>
      <c r="F228" t="s">
        <v>14</v>
      </c>
      <c r="G228">
        <v>110000</v>
      </c>
      <c r="H228" t="s">
        <v>15</v>
      </c>
      <c r="I228">
        <v>100</v>
      </c>
      <c r="J228" t="s">
        <v>15</v>
      </c>
      <c r="K228" t="s">
        <v>16</v>
      </c>
    </row>
    <row r="229" spans="1:11" x14ac:dyDescent="0.25">
      <c r="A229">
        <v>2024</v>
      </c>
      <c r="B229" t="s">
        <v>19</v>
      </c>
      <c r="C229" t="s">
        <v>12</v>
      </c>
      <c r="D229" t="s">
        <v>25</v>
      </c>
      <c r="E229">
        <v>90000</v>
      </c>
      <c r="F229" t="s">
        <v>14</v>
      </c>
      <c r="G229">
        <v>90000</v>
      </c>
      <c r="H229" t="s">
        <v>15</v>
      </c>
      <c r="I229">
        <v>100</v>
      </c>
      <c r="J229" t="s">
        <v>15</v>
      </c>
      <c r="K229" t="s">
        <v>16</v>
      </c>
    </row>
    <row r="230" spans="1:11" x14ac:dyDescent="0.25">
      <c r="A230">
        <v>2024</v>
      </c>
      <c r="B230" t="s">
        <v>21</v>
      </c>
      <c r="C230" t="s">
        <v>12</v>
      </c>
      <c r="D230" t="s">
        <v>22</v>
      </c>
      <c r="E230">
        <v>156000</v>
      </c>
      <c r="F230" t="s">
        <v>14</v>
      </c>
      <c r="G230">
        <v>156000</v>
      </c>
      <c r="H230" t="s">
        <v>15</v>
      </c>
      <c r="I230">
        <v>0</v>
      </c>
      <c r="J230" t="s">
        <v>15</v>
      </c>
      <c r="K230" t="s">
        <v>16</v>
      </c>
    </row>
    <row r="231" spans="1:11" x14ac:dyDescent="0.25">
      <c r="A231">
        <v>2024</v>
      </c>
      <c r="B231" t="s">
        <v>21</v>
      </c>
      <c r="C231" t="s">
        <v>12</v>
      </c>
      <c r="D231" t="s">
        <v>22</v>
      </c>
      <c r="E231">
        <v>94000</v>
      </c>
      <c r="F231" t="s">
        <v>14</v>
      </c>
      <c r="G231">
        <v>94000</v>
      </c>
      <c r="H231" t="s">
        <v>15</v>
      </c>
      <c r="I231">
        <v>0</v>
      </c>
      <c r="J231" t="s">
        <v>15</v>
      </c>
      <c r="K231" t="s">
        <v>16</v>
      </c>
    </row>
    <row r="232" spans="1:11" x14ac:dyDescent="0.25">
      <c r="A232">
        <v>2024</v>
      </c>
      <c r="B232" t="s">
        <v>19</v>
      </c>
      <c r="C232" t="s">
        <v>12</v>
      </c>
      <c r="D232" t="s">
        <v>31</v>
      </c>
      <c r="E232">
        <v>212800</v>
      </c>
      <c r="F232" t="s">
        <v>14</v>
      </c>
      <c r="G232">
        <v>212800</v>
      </c>
      <c r="H232" t="s">
        <v>15</v>
      </c>
      <c r="I232">
        <v>0</v>
      </c>
      <c r="J232" t="s">
        <v>15</v>
      </c>
      <c r="K232" t="s">
        <v>27</v>
      </c>
    </row>
    <row r="233" spans="1:11" x14ac:dyDescent="0.25">
      <c r="A233">
        <v>2024</v>
      </c>
      <c r="B233" t="s">
        <v>19</v>
      </c>
      <c r="C233" t="s">
        <v>12</v>
      </c>
      <c r="D233" t="s">
        <v>31</v>
      </c>
      <c r="E233">
        <v>124100</v>
      </c>
      <c r="F233" t="s">
        <v>14</v>
      </c>
      <c r="G233">
        <v>124100</v>
      </c>
      <c r="H233" t="s">
        <v>15</v>
      </c>
      <c r="I233">
        <v>0</v>
      </c>
      <c r="J233" t="s">
        <v>15</v>
      </c>
      <c r="K233" t="s">
        <v>27</v>
      </c>
    </row>
    <row r="234" spans="1:11" x14ac:dyDescent="0.25">
      <c r="A234">
        <v>2024</v>
      </c>
      <c r="B234" t="s">
        <v>19</v>
      </c>
      <c r="C234" t="s">
        <v>12</v>
      </c>
      <c r="D234" t="s">
        <v>61</v>
      </c>
      <c r="E234">
        <v>195000</v>
      </c>
      <c r="F234" t="s">
        <v>14</v>
      </c>
      <c r="G234">
        <v>195000</v>
      </c>
      <c r="H234" t="s">
        <v>15</v>
      </c>
      <c r="I234">
        <v>0</v>
      </c>
      <c r="J234" t="s">
        <v>15</v>
      </c>
      <c r="K234" t="s">
        <v>16</v>
      </c>
    </row>
    <row r="235" spans="1:11" x14ac:dyDescent="0.25">
      <c r="A235">
        <v>2024</v>
      </c>
      <c r="B235" t="s">
        <v>19</v>
      </c>
      <c r="C235" t="s">
        <v>12</v>
      </c>
      <c r="D235" t="s">
        <v>61</v>
      </c>
      <c r="E235">
        <v>140000</v>
      </c>
      <c r="F235" t="s">
        <v>14</v>
      </c>
      <c r="G235">
        <v>140000</v>
      </c>
      <c r="H235" t="s">
        <v>15</v>
      </c>
      <c r="I235">
        <v>0</v>
      </c>
      <c r="J235" t="s">
        <v>15</v>
      </c>
      <c r="K235" t="s">
        <v>16</v>
      </c>
    </row>
    <row r="236" spans="1:11" x14ac:dyDescent="0.25">
      <c r="A236">
        <v>2024</v>
      </c>
      <c r="B236" t="s">
        <v>11</v>
      </c>
      <c r="C236" t="s">
        <v>12</v>
      </c>
      <c r="D236" t="s">
        <v>62</v>
      </c>
      <c r="E236">
        <v>199068</v>
      </c>
      <c r="F236" t="s">
        <v>14</v>
      </c>
      <c r="G236">
        <v>199068</v>
      </c>
      <c r="H236" t="s">
        <v>15</v>
      </c>
      <c r="I236">
        <v>0</v>
      </c>
      <c r="J236" t="s">
        <v>15</v>
      </c>
      <c r="K236" t="s">
        <v>16</v>
      </c>
    </row>
    <row r="237" spans="1:11" x14ac:dyDescent="0.25">
      <c r="A237">
        <v>2024</v>
      </c>
      <c r="B237" t="s">
        <v>11</v>
      </c>
      <c r="C237" t="s">
        <v>12</v>
      </c>
      <c r="D237" t="s">
        <v>62</v>
      </c>
      <c r="E237">
        <v>150000</v>
      </c>
      <c r="F237" t="s">
        <v>14</v>
      </c>
      <c r="G237">
        <v>150000</v>
      </c>
      <c r="H237" t="s">
        <v>15</v>
      </c>
      <c r="I237">
        <v>0</v>
      </c>
      <c r="J237" t="s">
        <v>15</v>
      </c>
      <c r="K237" t="s">
        <v>16</v>
      </c>
    </row>
    <row r="238" spans="1:11" x14ac:dyDescent="0.25">
      <c r="A238">
        <v>2024</v>
      </c>
      <c r="B238" t="s">
        <v>23</v>
      </c>
      <c r="C238" t="s">
        <v>12</v>
      </c>
      <c r="D238" t="s">
        <v>49</v>
      </c>
      <c r="E238">
        <v>250900</v>
      </c>
      <c r="F238" t="s">
        <v>14</v>
      </c>
      <c r="G238">
        <v>250900</v>
      </c>
      <c r="H238" t="s">
        <v>15</v>
      </c>
      <c r="I238">
        <v>0</v>
      </c>
      <c r="J238" t="s">
        <v>15</v>
      </c>
      <c r="K238" t="s">
        <v>16</v>
      </c>
    </row>
    <row r="239" spans="1:11" x14ac:dyDescent="0.25">
      <c r="A239">
        <v>2024</v>
      </c>
      <c r="B239" t="s">
        <v>23</v>
      </c>
      <c r="C239" t="s">
        <v>12</v>
      </c>
      <c r="D239" t="s">
        <v>49</v>
      </c>
      <c r="E239">
        <v>173100</v>
      </c>
      <c r="F239" t="s">
        <v>14</v>
      </c>
      <c r="G239">
        <v>173100</v>
      </c>
      <c r="H239" t="s">
        <v>15</v>
      </c>
      <c r="I239">
        <v>0</v>
      </c>
      <c r="J239" t="s">
        <v>15</v>
      </c>
      <c r="K239" t="s">
        <v>16</v>
      </c>
    </row>
    <row r="240" spans="1:11" x14ac:dyDescent="0.25">
      <c r="A240">
        <v>2024</v>
      </c>
      <c r="B240" t="s">
        <v>19</v>
      </c>
      <c r="C240" t="s">
        <v>12</v>
      </c>
      <c r="D240" t="s">
        <v>22</v>
      </c>
      <c r="E240">
        <v>95000</v>
      </c>
      <c r="F240" t="s">
        <v>14</v>
      </c>
      <c r="G240">
        <v>95000</v>
      </c>
      <c r="H240" t="s">
        <v>15</v>
      </c>
      <c r="I240">
        <v>0</v>
      </c>
      <c r="J240" t="s">
        <v>15</v>
      </c>
      <c r="K240" t="s">
        <v>16</v>
      </c>
    </row>
    <row r="241" spans="1:11" x14ac:dyDescent="0.25">
      <c r="A241">
        <v>2024</v>
      </c>
      <c r="B241" t="s">
        <v>19</v>
      </c>
      <c r="C241" t="s">
        <v>12</v>
      </c>
      <c r="D241" t="s">
        <v>22</v>
      </c>
      <c r="E241">
        <v>80000</v>
      </c>
      <c r="F241" t="s">
        <v>14</v>
      </c>
      <c r="G241">
        <v>80000</v>
      </c>
      <c r="H241" t="s">
        <v>15</v>
      </c>
      <c r="I241">
        <v>0</v>
      </c>
      <c r="J241" t="s">
        <v>15</v>
      </c>
      <c r="K241" t="s">
        <v>16</v>
      </c>
    </row>
    <row r="242" spans="1:11" x14ac:dyDescent="0.25">
      <c r="A242">
        <v>2024</v>
      </c>
      <c r="B242" t="s">
        <v>21</v>
      </c>
      <c r="C242" t="s">
        <v>12</v>
      </c>
      <c r="D242" t="s">
        <v>25</v>
      </c>
      <c r="E242">
        <v>60000</v>
      </c>
      <c r="F242" t="s">
        <v>44</v>
      </c>
      <c r="G242">
        <v>66666</v>
      </c>
      <c r="H242" t="s">
        <v>63</v>
      </c>
      <c r="I242">
        <v>0</v>
      </c>
      <c r="J242" t="s">
        <v>63</v>
      </c>
      <c r="K242" t="s">
        <v>16</v>
      </c>
    </row>
    <row r="243" spans="1:11" x14ac:dyDescent="0.25">
      <c r="A243">
        <v>2024</v>
      </c>
      <c r="B243" t="s">
        <v>21</v>
      </c>
      <c r="C243" t="s">
        <v>12</v>
      </c>
      <c r="D243" t="s">
        <v>25</v>
      </c>
      <c r="E243">
        <v>40000</v>
      </c>
      <c r="F243" t="s">
        <v>44</v>
      </c>
      <c r="G243">
        <v>44444</v>
      </c>
      <c r="H243" t="s">
        <v>63</v>
      </c>
      <c r="I243">
        <v>0</v>
      </c>
      <c r="J243" t="s">
        <v>63</v>
      </c>
      <c r="K243" t="s">
        <v>16</v>
      </c>
    </row>
    <row r="244" spans="1:11" x14ac:dyDescent="0.25">
      <c r="A244">
        <v>2024</v>
      </c>
      <c r="B244" t="s">
        <v>11</v>
      </c>
      <c r="C244" t="s">
        <v>12</v>
      </c>
      <c r="D244" t="s">
        <v>17</v>
      </c>
      <c r="E244">
        <v>138000</v>
      </c>
      <c r="F244" t="s">
        <v>14</v>
      </c>
      <c r="G244">
        <v>138000</v>
      </c>
      <c r="H244" t="s">
        <v>15</v>
      </c>
      <c r="I244">
        <v>0</v>
      </c>
      <c r="J244" t="s">
        <v>15</v>
      </c>
      <c r="K244" t="s">
        <v>16</v>
      </c>
    </row>
    <row r="245" spans="1:11" x14ac:dyDescent="0.25">
      <c r="A245">
        <v>2024</v>
      </c>
      <c r="B245" t="s">
        <v>11</v>
      </c>
      <c r="C245" t="s">
        <v>12</v>
      </c>
      <c r="D245" t="s">
        <v>17</v>
      </c>
      <c r="E245">
        <v>86000</v>
      </c>
      <c r="F245" t="s">
        <v>14</v>
      </c>
      <c r="G245">
        <v>86000</v>
      </c>
      <c r="H245" t="s">
        <v>15</v>
      </c>
      <c r="I245">
        <v>0</v>
      </c>
      <c r="J245" t="s">
        <v>15</v>
      </c>
      <c r="K245" t="s">
        <v>16</v>
      </c>
    </row>
    <row r="246" spans="1:11" x14ac:dyDescent="0.25">
      <c r="A246">
        <v>2024</v>
      </c>
      <c r="B246" t="s">
        <v>11</v>
      </c>
      <c r="C246" t="s">
        <v>12</v>
      </c>
      <c r="D246" t="s">
        <v>13</v>
      </c>
      <c r="E246">
        <v>186754</v>
      </c>
      <c r="F246" t="s">
        <v>14</v>
      </c>
      <c r="G246">
        <v>186754</v>
      </c>
      <c r="H246" t="s">
        <v>15</v>
      </c>
      <c r="I246">
        <v>0</v>
      </c>
      <c r="J246" t="s">
        <v>15</v>
      </c>
      <c r="K246" t="s">
        <v>16</v>
      </c>
    </row>
    <row r="247" spans="1:11" x14ac:dyDescent="0.25">
      <c r="A247">
        <v>2024</v>
      </c>
      <c r="B247" t="s">
        <v>11</v>
      </c>
      <c r="C247" t="s">
        <v>12</v>
      </c>
      <c r="D247" t="s">
        <v>13</v>
      </c>
      <c r="E247">
        <v>101000</v>
      </c>
      <c r="F247" t="s">
        <v>14</v>
      </c>
      <c r="G247">
        <v>101000</v>
      </c>
      <c r="H247" t="s">
        <v>15</v>
      </c>
      <c r="I247">
        <v>0</v>
      </c>
      <c r="J247" t="s">
        <v>15</v>
      </c>
      <c r="K247" t="s">
        <v>16</v>
      </c>
    </row>
    <row r="248" spans="1:11" x14ac:dyDescent="0.25">
      <c r="A248">
        <v>2024</v>
      </c>
      <c r="B248" t="s">
        <v>11</v>
      </c>
      <c r="C248" t="s">
        <v>12</v>
      </c>
      <c r="D248" t="s">
        <v>25</v>
      </c>
      <c r="E248">
        <v>234000</v>
      </c>
      <c r="F248" t="s">
        <v>14</v>
      </c>
      <c r="G248">
        <v>234000</v>
      </c>
      <c r="H248" t="s">
        <v>15</v>
      </c>
      <c r="I248">
        <v>0</v>
      </c>
      <c r="J248" t="s">
        <v>15</v>
      </c>
      <c r="K248" t="s">
        <v>16</v>
      </c>
    </row>
    <row r="249" spans="1:11" x14ac:dyDescent="0.25">
      <c r="A249">
        <v>2024</v>
      </c>
      <c r="B249" t="s">
        <v>11</v>
      </c>
      <c r="C249" t="s">
        <v>12</v>
      </c>
      <c r="D249" t="s">
        <v>25</v>
      </c>
      <c r="E249">
        <v>146000</v>
      </c>
      <c r="F249" t="s">
        <v>14</v>
      </c>
      <c r="G249">
        <v>146000</v>
      </c>
      <c r="H249" t="s">
        <v>15</v>
      </c>
      <c r="I249">
        <v>0</v>
      </c>
      <c r="J249" t="s">
        <v>15</v>
      </c>
      <c r="K249" t="s">
        <v>16</v>
      </c>
    </row>
    <row r="250" spans="1:11" x14ac:dyDescent="0.25">
      <c r="A250">
        <v>2024</v>
      </c>
      <c r="B250" t="s">
        <v>19</v>
      </c>
      <c r="C250" t="s">
        <v>12</v>
      </c>
      <c r="D250" t="s">
        <v>31</v>
      </c>
      <c r="E250">
        <v>96200</v>
      </c>
      <c r="F250" t="s">
        <v>14</v>
      </c>
      <c r="G250">
        <v>96200</v>
      </c>
      <c r="H250" t="s">
        <v>15</v>
      </c>
      <c r="I250">
        <v>100</v>
      </c>
      <c r="J250" t="s">
        <v>15</v>
      </c>
      <c r="K250" t="s">
        <v>16</v>
      </c>
    </row>
    <row r="251" spans="1:11" x14ac:dyDescent="0.25">
      <c r="A251">
        <v>2024</v>
      </c>
      <c r="B251" t="s">
        <v>19</v>
      </c>
      <c r="C251" t="s">
        <v>12</v>
      </c>
      <c r="D251" t="s">
        <v>31</v>
      </c>
      <c r="E251">
        <v>69800</v>
      </c>
      <c r="F251" t="s">
        <v>14</v>
      </c>
      <c r="G251">
        <v>69800</v>
      </c>
      <c r="H251" t="s">
        <v>15</v>
      </c>
      <c r="I251">
        <v>100</v>
      </c>
      <c r="J251" t="s">
        <v>15</v>
      </c>
      <c r="K251" t="s">
        <v>16</v>
      </c>
    </row>
    <row r="252" spans="1:11" x14ac:dyDescent="0.25">
      <c r="A252">
        <v>2024</v>
      </c>
      <c r="B252" t="s">
        <v>11</v>
      </c>
      <c r="C252" t="s">
        <v>12</v>
      </c>
      <c r="D252" t="s">
        <v>64</v>
      </c>
      <c r="E252">
        <v>96200</v>
      </c>
      <c r="F252" t="s">
        <v>14</v>
      </c>
      <c r="G252">
        <v>96200</v>
      </c>
      <c r="H252" t="s">
        <v>15</v>
      </c>
      <c r="I252">
        <v>100</v>
      </c>
      <c r="J252" t="s">
        <v>15</v>
      </c>
      <c r="K252" t="s">
        <v>16</v>
      </c>
    </row>
    <row r="253" spans="1:11" x14ac:dyDescent="0.25">
      <c r="A253">
        <v>2024</v>
      </c>
      <c r="B253" t="s">
        <v>11</v>
      </c>
      <c r="C253" t="s">
        <v>12</v>
      </c>
      <c r="D253" t="s">
        <v>64</v>
      </c>
      <c r="E253">
        <v>69800</v>
      </c>
      <c r="F253" t="s">
        <v>14</v>
      </c>
      <c r="G253">
        <v>69800</v>
      </c>
      <c r="H253" t="s">
        <v>15</v>
      </c>
      <c r="I253">
        <v>100</v>
      </c>
      <c r="J253" t="s">
        <v>15</v>
      </c>
      <c r="K253" t="s">
        <v>16</v>
      </c>
    </row>
    <row r="254" spans="1:11" x14ac:dyDescent="0.25">
      <c r="A254">
        <v>2024</v>
      </c>
      <c r="B254" t="s">
        <v>11</v>
      </c>
      <c r="C254" t="s">
        <v>12</v>
      </c>
      <c r="D254" t="s">
        <v>41</v>
      </c>
      <c r="E254">
        <v>170000</v>
      </c>
      <c r="F254" t="s">
        <v>14</v>
      </c>
      <c r="G254">
        <v>170000</v>
      </c>
      <c r="H254" t="s">
        <v>15</v>
      </c>
      <c r="I254">
        <v>0</v>
      </c>
      <c r="J254" t="s">
        <v>15</v>
      </c>
      <c r="K254" t="s">
        <v>16</v>
      </c>
    </row>
    <row r="255" spans="1:11" x14ac:dyDescent="0.25">
      <c r="A255">
        <v>2024</v>
      </c>
      <c r="B255" t="s">
        <v>11</v>
      </c>
      <c r="C255" t="s">
        <v>12</v>
      </c>
      <c r="D255" t="s">
        <v>41</v>
      </c>
      <c r="E255">
        <v>150000</v>
      </c>
      <c r="F255" t="s">
        <v>14</v>
      </c>
      <c r="G255">
        <v>150000</v>
      </c>
      <c r="H255" t="s">
        <v>15</v>
      </c>
      <c r="I255">
        <v>0</v>
      </c>
      <c r="J255" t="s">
        <v>15</v>
      </c>
      <c r="K255" t="s">
        <v>16</v>
      </c>
    </row>
    <row r="256" spans="1:11" x14ac:dyDescent="0.25">
      <c r="A256">
        <v>2024</v>
      </c>
      <c r="B256" t="s">
        <v>19</v>
      </c>
      <c r="C256" t="s">
        <v>12</v>
      </c>
      <c r="D256" t="s">
        <v>17</v>
      </c>
      <c r="E256">
        <v>157500</v>
      </c>
      <c r="F256" t="s">
        <v>14</v>
      </c>
      <c r="G256">
        <v>157500</v>
      </c>
      <c r="H256" t="s">
        <v>15</v>
      </c>
      <c r="I256">
        <v>0</v>
      </c>
      <c r="J256" t="s">
        <v>15</v>
      </c>
      <c r="K256" t="s">
        <v>16</v>
      </c>
    </row>
    <row r="257" spans="1:11" x14ac:dyDescent="0.25">
      <c r="A257">
        <v>2024</v>
      </c>
      <c r="B257" t="s">
        <v>19</v>
      </c>
      <c r="C257" t="s">
        <v>12</v>
      </c>
      <c r="D257" t="s">
        <v>17</v>
      </c>
      <c r="E257">
        <v>149900</v>
      </c>
      <c r="F257" t="s">
        <v>14</v>
      </c>
      <c r="G257">
        <v>149900</v>
      </c>
      <c r="H257" t="s">
        <v>15</v>
      </c>
      <c r="I257">
        <v>0</v>
      </c>
      <c r="J257" t="s">
        <v>15</v>
      </c>
      <c r="K257" t="s">
        <v>16</v>
      </c>
    </row>
    <row r="258" spans="1:11" x14ac:dyDescent="0.25">
      <c r="A258">
        <v>2024</v>
      </c>
      <c r="B258" t="s">
        <v>11</v>
      </c>
      <c r="C258" t="s">
        <v>12</v>
      </c>
      <c r="D258" t="s">
        <v>22</v>
      </c>
      <c r="E258">
        <v>169000</v>
      </c>
      <c r="F258" t="s">
        <v>14</v>
      </c>
      <c r="G258">
        <v>169000</v>
      </c>
      <c r="H258" t="s">
        <v>15</v>
      </c>
      <c r="I258">
        <v>0</v>
      </c>
      <c r="J258" t="s">
        <v>15</v>
      </c>
      <c r="K258" t="s">
        <v>16</v>
      </c>
    </row>
    <row r="259" spans="1:11" x14ac:dyDescent="0.25">
      <c r="A259">
        <v>2024</v>
      </c>
      <c r="B259" t="s">
        <v>11</v>
      </c>
      <c r="C259" t="s">
        <v>12</v>
      </c>
      <c r="D259" t="s">
        <v>22</v>
      </c>
      <c r="E259">
        <v>105000</v>
      </c>
      <c r="F259" t="s">
        <v>14</v>
      </c>
      <c r="G259">
        <v>105000</v>
      </c>
      <c r="H259" t="s">
        <v>15</v>
      </c>
      <c r="I259">
        <v>0</v>
      </c>
      <c r="J259" t="s">
        <v>15</v>
      </c>
      <c r="K259" t="s">
        <v>16</v>
      </c>
    </row>
    <row r="260" spans="1:11" x14ac:dyDescent="0.25">
      <c r="A260">
        <v>2024</v>
      </c>
      <c r="B260" t="s">
        <v>11</v>
      </c>
      <c r="C260" t="s">
        <v>12</v>
      </c>
      <c r="D260" t="s">
        <v>17</v>
      </c>
      <c r="E260">
        <v>148017</v>
      </c>
      <c r="F260" t="s">
        <v>14</v>
      </c>
      <c r="G260">
        <v>148017</v>
      </c>
      <c r="H260" t="s">
        <v>15</v>
      </c>
      <c r="I260">
        <v>100</v>
      </c>
      <c r="J260" t="s">
        <v>15</v>
      </c>
      <c r="K260" t="s">
        <v>16</v>
      </c>
    </row>
    <row r="261" spans="1:11" x14ac:dyDescent="0.25">
      <c r="A261">
        <v>2024</v>
      </c>
      <c r="B261" t="s">
        <v>11</v>
      </c>
      <c r="C261" t="s">
        <v>12</v>
      </c>
      <c r="D261" t="s">
        <v>17</v>
      </c>
      <c r="E261">
        <v>87069</v>
      </c>
      <c r="F261" t="s">
        <v>14</v>
      </c>
      <c r="G261">
        <v>87069</v>
      </c>
      <c r="H261" t="s">
        <v>15</v>
      </c>
      <c r="I261">
        <v>100</v>
      </c>
      <c r="J261" t="s">
        <v>15</v>
      </c>
      <c r="K261" t="s">
        <v>16</v>
      </c>
    </row>
    <row r="262" spans="1:11" x14ac:dyDescent="0.25">
      <c r="A262">
        <v>2024</v>
      </c>
      <c r="B262" t="s">
        <v>19</v>
      </c>
      <c r="C262" t="s">
        <v>12</v>
      </c>
      <c r="D262" t="s">
        <v>50</v>
      </c>
      <c r="E262">
        <v>106336</v>
      </c>
      <c r="F262" t="s">
        <v>14</v>
      </c>
      <c r="G262">
        <v>106336</v>
      </c>
      <c r="H262" t="s">
        <v>40</v>
      </c>
      <c r="I262">
        <v>0</v>
      </c>
      <c r="J262" t="s">
        <v>40</v>
      </c>
      <c r="K262" t="s">
        <v>16</v>
      </c>
    </row>
    <row r="263" spans="1:11" x14ac:dyDescent="0.25">
      <c r="A263">
        <v>2024</v>
      </c>
      <c r="B263" t="s">
        <v>19</v>
      </c>
      <c r="C263" t="s">
        <v>12</v>
      </c>
      <c r="D263" t="s">
        <v>50</v>
      </c>
      <c r="E263">
        <v>83150</v>
      </c>
      <c r="F263" t="s">
        <v>14</v>
      </c>
      <c r="G263">
        <v>83150</v>
      </c>
      <c r="H263" t="s">
        <v>40</v>
      </c>
      <c r="I263">
        <v>0</v>
      </c>
      <c r="J263" t="s">
        <v>40</v>
      </c>
      <c r="K263" t="s">
        <v>16</v>
      </c>
    </row>
    <row r="264" spans="1:11" x14ac:dyDescent="0.25">
      <c r="A264">
        <v>2024</v>
      </c>
      <c r="B264" t="s">
        <v>19</v>
      </c>
      <c r="C264" t="s">
        <v>12</v>
      </c>
      <c r="D264" t="s">
        <v>65</v>
      </c>
      <c r="E264">
        <v>130000</v>
      </c>
      <c r="F264" t="s">
        <v>14</v>
      </c>
      <c r="G264">
        <v>130000</v>
      </c>
      <c r="H264" t="s">
        <v>15</v>
      </c>
      <c r="I264">
        <v>100</v>
      </c>
      <c r="J264" t="s">
        <v>15</v>
      </c>
      <c r="K264" t="s">
        <v>16</v>
      </c>
    </row>
    <row r="265" spans="1:11" x14ac:dyDescent="0.25">
      <c r="A265">
        <v>2024</v>
      </c>
      <c r="B265" t="s">
        <v>19</v>
      </c>
      <c r="C265" t="s">
        <v>12</v>
      </c>
      <c r="D265" t="s">
        <v>65</v>
      </c>
      <c r="E265">
        <v>91000</v>
      </c>
      <c r="F265" t="s">
        <v>14</v>
      </c>
      <c r="G265">
        <v>91000</v>
      </c>
      <c r="H265" t="s">
        <v>15</v>
      </c>
      <c r="I265">
        <v>100</v>
      </c>
      <c r="J265" t="s">
        <v>15</v>
      </c>
      <c r="K265" t="s">
        <v>16</v>
      </c>
    </row>
    <row r="266" spans="1:11" x14ac:dyDescent="0.25">
      <c r="A266">
        <v>2024</v>
      </c>
      <c r="B266" t="s">
        <v>11</v>
      </c>
      <c r="C266" t="s">
        <v>12</v>
      </c>
      <c r="D266" t="s">
        <v>22</v>
      </c>
      <c r="E266">
        <v>149925</v>
      </c>
      <c r="F266" t="s">
        <v>14</v>
      </c>
      <c r="G266">
        <v>149925</v>
      </c>
      <c r="H266" t="s">
        <v>15</v>
      </c>
      <c r="I266">
        <v>0</v>
      </c>
      <c r="J266" t="s">
        <v>15</v>
      </c>
      <c r="K266" t="s">
        <v>16</v>
      </c>
    </row>
    <row r="267" spans="1:11" x14ac:dyDescent="0.25">
      <c r="A267">
        <v>2024</v>
      </c>
      <c r="B267" t="s">
        <v>11</v>
      </c>
      <c r="C267" t="s">
        <v>12</v>
      </c>
      <c r="D267" t="s">
        <v>22</v>
      </c>
      <c r="E267">
        <v>91260</v>
      </c>
      <c r="F267" t="s">
        <v>14</v>
      </c>
      <c r="G267">
        <v>91260</v>
      </c>
      <c r="H267" t="s">
        <v>15</v>
      </c>
      <c r="I267">
        <v>0</v>
      </c>
      <c r="J267" t="s">
        <v>15</v>
      </c>
      <c r="K267" t="s">
        <v>16</v>
      </c>
    </row>
    <row r="268" spans="1:11" x14ac:dyDescent="0.25">
      <c r="A268">
        <v>2024</v>
      </c>
      <c r="B268" t="s">
        <v>11</v>
      </c>
      <c r="C268" t="s">
        <v>12</v>
      </c>
      <c r="D268" t="s">
        <v>20</v>
      </c>
      <c r="E268">
        <v>185000</v>
      </c>
      <c r="F268" t="s">
        <v>14</v>
      </c>
      <c r="G268">
        <v>185000</v>
      </c>
      <c r="H268" t="s">
        <v>15</v>
      </c>
      <c r="I268">
        <v>0</v>
      </c>
      <c r="J268" t="s">
        <v>15</v>
      </c>
      <c r="K268" t="s">
        <v>16</v>
      </c>
    </row>
    <row r="269" spans="1:11" x14ac:dyDescent="0.25">
      <c r="A269">
        <v>2024</v>
      </c>
      <c r="B269" t="s">
        <v>11</v>
      </c>
      <c r="C269" t="s">
        <v>12</v>
      </c>
      <c r="D269" t="s">
        <v>20</v>
      </c>
      <c r="E269">
        <v>25000</v>
      </c>
      <c r="F269" t="s">
        <v>14</v>
      </c>
      <c r="G269">
        <v>25000</v>
      </c>
      <c r="H269" t="s">
        <v>15</v>
      </c>
      <c r="I269">
        <v>0</v>
      </c>
      <c r="J269" t="s">
        <v>15</v>
      </c>
      <c r="K269" t="s">
        <v>16</v>
      </c>
    </row>
    <row r="270" spans="1:11" x14ac:dyDescent="0.25">
      <c r="A270">
        <v>2024</v>
      </c>
      <c r="B270" t="s">
        <v>11</v>
      </c>
      <c r="C270" t="s">
        <v>12</v>
      </c>
      <c r="D270" t="s">
        <v>25</v>
      </c>
      <c r="E270">
        <v>155000</v>
      </c>
      <c r="F270" t="s">
        <v>14</v>
      </c>
      <c r="G270">
        <v>155000</v>
      </c>
      <c r="H270" t="s">
        <v>15</v>
      </c>
      <c r="I270">
        <v>100</v>
      </c>
      <c r="J270" t="s">
        <v>15</v>
      </c>
      <c r="K270" t="s">
        <v>16</v>
      </c>
    </row>
    <row r="271" spans="1:11" x14ac:dyDescent="0.25">
      <c r="A271">
        <v>2024</v>
      </c>
      <c r="B271" t="s">
        <v>11</v>
      </c>
      <c r="C271" t="s">
        <v>12</v>
      </c>
      <c r="D271" t="s">
        <v>25</v>
      </c>
      <c r="E271">
        <v>120000</v>
      </c>
      <c r="F271" t="s">
        <v>14</v>
      </c>
      <c r="G271">
        <v>120000</v>
      </c>
      <c r="H271" t="s">
        <v>15</v>
      </c>
      <c r="I271">
        <v>100</v>
      </c>
      <c r="J271" t="s">
        <v>15</v>
      </c>
      <c r="K271" t="s">
        <v>16</v>
      </c>
    </row>
    <row r="272" spans="1:11" x14ac:dyDescent="0.25">
      <c r="A272">
        <v>2024</v>
      </c>
      <c r="B272" t="s">
        <v>11</v>
      </c>
      <c r="C272" t="s">
        <v>12</v>
      </c>
      <c r="D272" t="s">
        <v>20</v>
      </c>
      <c r="E272">
        <v>209700</v>
      </c>
      <c r="F272" t="s">
        <v>14</v>
      </c>
      <c r="G272">
        <v>209700</v>
      </c>
      <c r="H272" t="s">
        <v>15</v>
      </c>
      <c r="I272">
        <v>0</v>
      </c>
      <c r="J272" t="s">
        <v>15</v>
      </c>
      <c r="K272" t="s">
        <v>16</v>
      </c>
    </row>
    <row r="273" spans="1:11" x14ac:dyDescent="0.25">
      <c r="A273">
        <v>2024</v>
      </c>
      <c r="B273" t="s">
        <v>11</v>
      </c>
      <c r="C273" t="s">
        <v>12</v>
      </c>
      <c r="D273" t="s">
        <v>20</v>
      </c>
      <c r="E273">
        <v>144600</v>
      </c>
      <c r="F273" t="s">
        <v>14</v>
      </c>
      <c r="G273">
        <v>144600</v>
      </c>
      <c r="H273" t="s">
        <v>15</v>
      </c>
      <c r="I273">
        <v>0</v>
      </c>
      <c r="J273" t="s">
        <v>15</v>
      </c>
      <c r="K273" t="s">
        <v>16</v>
      </c>
    </row>
    <row r="274" spans="1:11" x14ac:dyDescent="0.25">
      <c r="A274">
        <v>2024</v>
      </c>
      <c r="B274" t="s">
        <v>11</v>
      </c>
      <c r="C274" t="s">
        <v>12</v>
      </c>
      <c r="D274" t="s">
        <v>29</v>
      </c>
      <c r="E274">
        <v>175000</v>
      </c>
      <c r="F274" t="s">
        <v>14</v>
      </c>
      <c r="G274">
        <v>175000</v>
      </c>
      <c r="H274" t="s">
        <v>15</v>
      </c>
      <c r="I274">
        <v>0</v>
      </c>
      <c r="J274" t="s">
        <v>15</v>
      </c>
      <c r="K274" t="s">
        <v>16</v>
      </c>
    </row>
    <row r="275" spans="1:11" x14ac:dyDescent="0.25">
      <c r="A275">
        <v>2024</v>
      </c>
      <c r="B275" t="s">
        <v>11</v>
      </c>
      <c r="C275" t="s">
        <v>12</v>
      </c>
      <c r="D275" t="s">
        <v>29</v>
      </c>
      <c r="E275">
        <v>117000</v>
      </c>
      <c r="F275" t="s">
        <v>14</v>
      </c>
      <c r="G275">
        <v>117000</v>
      </c>
      <c r="H275" t="s">
        <v>15</v>
      </c>
      <c r="I275">
        <v>0</v>
      </c>
      <c r="J275" t="s">
        <v>15</v>
      </c>
      <c r="K275" t="s">
        <v>16</v>
      </c>
    </row>
    <row r="276" spans="1:11" x14ac:dyDescent="0.25">
      <c r="A276">
        <v>2024</v>
      </c>
      <c r="B276" t="s">
        <v>19</v>
      </c>
      <c r="C276" t="s">
        <v>12</v>
      </c>
      <c r="D276" t="s">
        <v>22</v>
      </c>
      <c r="E276">
        <v>77280</v>
      </c>
      <c r="F276" t="s">
        <v>14</v>
      </c>
      <c r="G276">
        <v>77280</v>
      </c>
      <c r="H276" t="s">
        <v>15</v>
      </c>
      <c r="I276">
        <v>0</v>
      </c>
      <c r="J276" t="s">
        <v>15</v>
      </c>
      <c r="K276" t="s">
        <v>16</v>
      </c>
    </row>
    <row r="277" spans="1:11" x14ac:dyDescent="0.25">
      <c r="A277">
        <v>2024</v>
      </c>
      <c r="B277" t="s">
        <v>19</v>
      </c>
      <c r="C277" t="s">
        <v>12</v>
      </c>
      <c r="D277" t="s">
        <v>22</v>
      </c>
      <c r="E277">
        <v>58000</v>
      </c>
      <c r="F277" t="s">
        <v>14</v>
      </c>
      <c r="G277">
        <v>58000</v>
      </c>
      <c r="H277" t="s">
        <v>15</v>
      </c>
      <c r="I277">
        <v>0</v>
      </c>
      <c r="J277" t="s">
        <v>15</v>
      </c>
      <c r="K277" t="s">
        <v>16</v>
      </c>
    </row>
    <row r="278" spans="1:11" x14ac:dyDescent="0.25">
      <c r="A278">
        <v>2024</v>
      </c>
      <c r="B278" t="s">
        <v>11</v>
      </c>
      <c r="C278" t="s">
        <v>12</v>
      </c>
      <c r="D278" t="s">
        <v>17</v>
      </c>
      <c r="E278">
        <v>170200</v>
      </c>
      <c r="F278" t="s">
        <v>14</v>
      </c>
      <c r="G278">
        <v>170200</v>
      </c>
      <c r="H278" t="s">
        <v>15</v>
      </c>
      <c r="I278">
        <v>100</v>
      </c>
      <c r="J278" t="s">
        <v>15</v>
      </c>
      <c r="K278" t="s">
        <v>16</v>
      </c>
    </row>
    <row r="279" spans="1:11" x14ac:dyDescent="0.25">
      <c r="A279">
        <v>2024</v>
      </c>
      <c r="B279" t="s">
        <v>11</v>
      </c>
      <c r="C279" t="s">
        <v>12</v>
      </c>
      <c r="D279" t="s">
        <v>17</v>
      </c>
      <c r="E279">
        <v>125800</v>
      </c>
      <c r="F279" t="s">
        <v>14</v>
      </c>
      <c r="G279">
        <v>125800</v>
      </c>
      <c r="H279" t="s">
        <v>15</v>
      </c>
      <c r="I279">
        <v>100</v>
      </c>
      <c r="J279" t="s">
        <v>15</v>
      </c>
      <c r="K279" t="s">
        <v>16</v>
      </c>
    </row>
    <row r="280" spans="1:11" x14ac:dyDescent="0.25">
      <c r="A280">
        <v>2024</v>
      </c>
      <c r="B280" t="s">
        <v>11</v>
      </c>
      <c r="C280" t="s">
        <v>12</v>
      </c>
      <c r="D280" t="s">
        <v>29</v>
      </c>
      <c r="E280">
        <v>202730</v>
      </c>
      <c r="F280" t="s">
        <v>14</v>
      </c>
      <c r="G280">
        <v>202730</v>
      </c>
      <c r="H280" t="s">
        <v>15</v>
      </c>
      <c r="I280">
        <v>100</v>
      </c>
      <c r="J280" t="s">
        <v>15</v>
      </c>
      <c r="K280" t="s">
        <v>16</v>
      </c>
    </row>
    <row r="281" spans="1:11" x14ac:dyDescent="0.25">
      <c r="A281">
        <v>2024</v>
      </c>
      <c r="B281" t="s">
        <v>11</v>
      </c>
      <c r="C281" t="s">
        <v>12</v>
      </c>
      <c r="D281" t="s">
        <v>29</v>
      </c>
      <c r="E281">
        <v>92118</v>
      </c>
      <c r="F281" t="s">
        <v>14</v>
      </c>
      <c r="G281">
        <v>92118</v>
      </c>
      <c r="H281" t="s">
        <v>15</v>
      </c>
      <c r="I281">
        <v>100</v>
      </c>
      <c r="J281" t="s">
        <v>15</v>
      </c>
      <c r="K281" t="s">
        <v>16</v>
      </c>
    </row>
    <row r="282" spans="1:11" x14ac:dyDescent="0.25">
      <c r="A282">
        <v>2024</v>
      </c>
      <c r="B282" t="s">
        <v>19</v>
      </c>
      <c r="C282" t="s">
        <v>12</v>
      </c>
      <c r="D282" t="s">
        <v>22</v>
      </c>
      <c r="E282">
        <v>125000</v>
      </c>
      <c r="F282" t="s">
        <v>14</v>
      </c>
      <c r="G282">
        <v>125000</v>
      </c>
      <c r="H282" t="s">
        <v>15</v>
      </c>
      <c r="I282">
        <v>100</v>
      </c>
      <c r="J282" t="s">
        <v>15</v>
      </c>
      <c r="K282" t="s">
        <v>16</v>
      </c>
    </row>
    <row r="283" spans="1:11" x14ac:dyDescent="0.25">
      <c r="A283">
        <v>2024</v>
      </c>
      <c r="B283" t="s">
        <v>19</v>
      </c>
      <c r="C283" t="s">
        <v>12</v>
      </c>
      <c r="D283" t="s">
        <v>22</v>
      </c>
      <c r="E283">
        <v>100000</v>
      </c>
      <c r="F283" t="s">
        <v>14</v>
      </c>
      <c r="G283">
        <v>100000</v>
      </c>
      <c r="H283" t="s">
        <v>15</v>
      </c>
      <c r="I283">
        <v>100</v>
      </c>
      <c r="J283" t="s">
        <v>15</v>
      </c>
      <c r="K283" t="s">
        <v>16</v>
      </c>
    </row>
    <row r="284" spans="1:11" x14ac:dyDescent="0.25">
      <c r="A284">
        <v>2024</v>
      </c>
      <c r="B284" t="s">
        <v>11</v>
      </c>
      <c r="C284" t="s">
        <v>12</v>
      </c>
      <c r="D284" t="s">
        <v>26</v>
      </c>
      <c r="E284">
        <v>200000</v>
      </c>
      <c r="F284" t="s">
        <v>14</v>
      </c>
      <c r="G284">
        <v>200000</v>
      </c>
      <c r="H284" t="s">
        <v>15</v>
      </c>
      <c r="I284">
        <v>100</v>
      </c>
      <c r="J284" t="s">
        <v>15</v>
      </c>
      <c r="K284" t="s">
        <v>16</v>
      </c>
    </row>
    <row r="285" spans="1:11" x14ac:dyDescent="0.25">
      <c r="A285">
        <v>2024</v>
      </c>
      <c r="B285" t="s">
        <v>11</v>
      </c>
      <c r="C285" t="s">
        <v>12</v>
      </c>
      <c r="D285" t="s">
        <v>26</v>
      </c>
      <c r="E285">
        <v>160000</v>
      </c>
      <c r="F285" t="s">
        <v>14</v>
      </c>
      <c r="G285">
        <v>160000</v>
      </c>
      <c r="H285" t="s">
        <v>15</v>
      </c>
      <c r="I285">
        <v>100</v>
      </c>
      <c r="J285" t="s">
        <v>15</v>
      </c>
      <c r="K285" t="s">
        <v>16</v>
      </c>
    </row>
    <row r="286" spans="1:11" x14ac:dyDescent="0.25">
      <c r="A286">
        <v>2024</v>
      </c>
      <c r="B286" t="s">
        <v>19</v>
      </c>
      <c r="C286" t="s">
        <v>12</v>
      </c>
      <c r="D286" t="s">
        <v>25</v>
      </c>
      <c r="E286">
        <v>157144</v>
      </c>
      <c r="F286" t="s">
        <v>14</v>
      </c>
      <c r="G286">
        <v>157144</v>
      </c>
      <c r="H286" t="s">
        <v>15</v>
      </c>
      <c r="I286">
        <v>0</v>
      </c>
      <c r="J286" t="s">
        <v>15</v>
      </c>
      <c r="K286" t="s">
        <v>16</v>
      </c>
    </row>
    <row r="287" spans="1:11" x14ac:dyDescent="0.25">
      <c r="A287">
        <v>2024</v>
      </c>
      <c r="B287" t="s">
        <v>19</v>
      </c>
      <c r="C287" t="s">
        <v>12</v>
      </c>
      <c r="D287" t="s">
        <v>25</v>
      </c>
      <c r="E287">
        <v>93101</v>
      </c>
      <c r="F287" t="s">
        <v>14</v>
      </c>
      <c r="G287">
        <v>93101</v>
      </c>
      <c r="H287" t="s">
        <v>15</v>
      </c>
      <c r="I287">
        <v>0</v>
      </c>
      <c r="J287" t="s">
        <v>15</v>
      </c>
      <c r="K287" t="s">
        <v>16</v>
      </c>
    </row>
    <row r="288" spans="1:11" x14ac:dyDescent="0.25">
      <c r="A288">
        <v>2024</v>
      </c>
      <c r="B288" t="s">
        <v>11</v>
      </c>
      <c r="C288" t="s">
        <v>12</v>
      </c>
      <c r="D288" t="s">
        <v>25</v>
      </c>
      <c r="E288">
        <v>209000</v>
      </c>
      <c r="F288" t="s">
        <v>39</v>
      </c>
      <c r="G288">
        <v>160769</v>
      </c>
      <c r="H288" t="s">
        <v>40</v>
      </c>
      <c r="I288">
        <v>0</v>
      </c>
      <c r="J288" t="s">
        <v>40</v>
      </c>
      <c r="K288" t="s">
        <v>16</v>
      </c>
    </row>
    <row r="289" spans="1:11" x14ac:dyDescent="0.25">
      <c r="A289">
        <v>2024</v>
      </c>
      <c r="B289" t="s">
        <v>11</v>
      </c>
      <c r="C289" t="s">
        <v>12</v>
      </c>
      <c r="D289" t="s">
        <v>25</v>
      </c>
      <c r="E289">
        <v>150000</v>
      </c>
      <c r="F289" t="s">
        <v>39</v>
      </c>
      <c r="G289">
        <v>115384</v>
      </c>
      <c r="H289" t="s">
        <v>40</v>
      </c>
      <c r="I289">
        <v>0</v>
      </c>
      <c r="J289" t="s">
        <v>40</v>
      </c>
      <c r="K289" t="s">
        <v>16</v>
      </c>
    </row>
    <row r="290" spans="1:11" x14ac:dyDescent="0.25">
      <c r="A290">
        <v>2024</v>
      </c>
      <c r="B290" t="s">
        <v>11</v>
      </c>
      <c r="C290" t="s">
        <v>12</v>
      </c>
      <c r="D290" t="s">
        <v>26</v>
      </c>
      <c r="E290">
        <v>260000</v>
      </c>
      <c r="F290" t="s">
        <v>14</v>
      </c>
      <c r="G290">
        <v>260000</v>
      </c>
      <c r="H290" t="s">
        <v>15</v>
      </c>
      <c r="I290">
        <v>0</v>
      </c>
      <c r="J290" t="s">
        <v>15</v>
      </c>
      <c r="K290" t="s">
        <v>27</v>
      </c>
    </row>
    <row r="291" spans="1:11" x14ac:dyDescent="0.25">
      <c r="A291">
        <v>2024</v>
      </c>
      <c r="B291" t="s">
        <v>11</v>
      </c>
      <c r="C291" t="s">
        <v>12</v>
      </c>
      <c r="D291" t="s">
        <v>26</v>
      </c>
      <c r="E291">
        <v>136000</v>
      </c>
      <c r="F291" t="s">
        <v>14</v>
      </c>
      <c r="G291">
        <v>136000</v>
      </c>
      <c r="H291" t="s">
        <v>15</v>
      </c>
      <c r="I291">
        <v>0</v>
      </c>
      <c r="J291" t="s">
        <v>15</v>
      </c>
      <c r="K291" t="s">
        <v>27</v>
      </c>
    </row>
    <row r="292" spans="1:11" x14ac:dyDescent="0.25">
      <c r="A292">
        <v>2024</v>
      </c>
      <c r="B292" t="s">
        <v>11</v>
      </c>
      <c r="C292" t="s">
        <v>12</v>
      </c>
      <c r="D292" t="s">
        <v>18</v>
      </c>
      <c r="E292">
        <v>189000</v>
      </c>
      <c r="F292" t="s">
        <v>14</v>
      </c>
      <c r="G292">
        <v>189000</v>
      </c>
      <c r="H292" t="s">
        <v>15</v>
      </c>
      <c r="I292">
        <v>0</v>
      </c>
      <c r="J292" t="s">
        <v>15</v>
      </c>
      <c r="K292" t="s">
        <v>16</v>
      </c>
    </row>
    <row r="293" spans="1:11" x14ac:dyDescent="0.25">
      <c r="A293">
        <v>2024</v>
      </c>
      <c r="B293" t="s">
        <v>11</v>
      </c>
      <c r="C293" t="s">
        <v>12</v>
      </c>
      <c r="D293" t="s">
        <v>18</v>
      </c>
      <c r="E293">
        <v>145400</v>
      </c>
      <c r="F293" t="s">
        <v>14</v>
      </c>
      <c r="G293">
        <v>145400</v>
      </c>
      <c r="H293" t="s">
        <v>15</v>
      </c>
      <c r="I293">
        <v>0</v>
      </c>
      <c r="J293" t="s">
        <v>15</v>
      </c>
      <c r="K293" t="s">
        <v>16</v>
      </c>
    </row>
    <row r="294" spans="1:11" x14ac:dyDescent="0.25">
      <c r="A294">
        <v>2024</v>
      </c>
      <c r="B294" t="s">
        <v>11</v>
      </c>
      <c r="C294" t="s">
        <v>12</v>
      </c>
      <c r="D294" t="s">
        <v>29</v>
      </c>
      <c r="E294">
        <v>200070</v>
      </c>
      <c r="F294" t="s">
        <v>14</v>
      </c>
      <c r="G294">
        <v>200070</v>
      </c>
      <c r="H294" t="s">
        <v>40</v>
      </c>
      <c r="I294">
        <v>0</v>
      </c>
      <c r="J294" t="s">
        <v>40</v>
      </c>
      <c r="K294" t="s">
        <v>16</v>
      </c>
    </row>
    <row r="295" spans="1:11" x14ac:dyDescent="0.25">
      <c r="A295">
        <v>2024</v>
      </c>
      <c r="B295" t="s">
        <v>11</v>
      </c>
      <c r="C295" t="s">
        <v>12</v>
      </c>
      <c r="D295" t="s">
        <v>29</v>
      </c>
      <c r="E295">
        <v>107730</v>
      </c>
      <c r="F295" t="s">
        <v>14</v>
      </c>
      <c r="G295">
        <v>107730</v>
      </c>
      <c r="H295" t="s">
        <v>40</v>
      </c>
      <c r="I295">
        <v>0</v>
      </c>
      <c r="J295" t="s">
        <v>40</v>
      </c>
      <c r="K295" t="s">
        <v>16</v>
      </c>
    </row>
    <row r="296" spans="1:11" x14ac:dyDescent="0.25">
      <c r="A296">
        <v>2024</v>
      </c>
      <c r="B296" t="s">
        <v>11</v>
      </c>
      <c r="C296" t="s">
        <v>12</v>
      </c>
      <c r="D296" t="s">
        <v>17</v>
      </c>
      <c r="E296">
        <v>154000</v>
      </c>
      <c r="F296" t="s">
        <v>14</v>
      </c>
      <c r="G296">
        <v>154000</v>
      </c>
      <c r="H296" t="s">
        <v>15</v>
      </c>
      <c r="I296">
        <v>0</v>
      </c>
      <c r="J296" t="s">
        <v>15</v>
      </c>
      <c r="K296" t="s">
        <v>16</v>
      </c>
    </row>
    <row r="297" spans="1:11" x14ac:dyDescent="0.25">
      <c r="A297">
        <v>2024</v>
      </c>
      <c r="B297" t="s">
        <v>11</v>
      </c>
      <c r="C297" t="s">
        <v>12</v>
      </c>
      <c r="D297" t="s">
        <v>17</v>
      </c>
      <c r="E297">
        <v>103000</v>
      </c>
      <c r="F297" t="s">
        <v>14</v>
      </c>
      <c r="G297">
        <v>103000</v>
      </c>
      <c r="H297" t="s">
        <v>15</v>
      </c>
      <c r="I297">
        <v>0</v>
      </c>
      <c r="J297" t="s">
        <v>15</v>
      </c>
      <c r="K297" t="s">
        <v>16</v>
      </c>
    </row>
    <row r="298" spans="1:11" x14ac:dyDescent="0.25">
      <c r="A298">
        <v>2024</v>
      </c>
      <c r="B298" t="s">
        <v>23</v>
      </c>
      <c r="C298" t="s">
        <v>12</v>
      </c>
      <c r="D298" t="s">
        <v>66</v>
      </c>
      <c r="E298">
        <v>223000</v>
      </c>
      <c r="F298" t="s">
        <v>14</v>
      </c>
      <c r="G298">
        <v>223000</v>
      </c>
      <c r="H298" t="s">
        <v>15</v>
      </c>
      <c r="I298">
        <v>0</v>
      </c>
      <c r="J298" t="s">
        <v>15</v>
      </c>
      <c r="K298" t="s">
        <v>16</v>
      </c>
    </row>
    <row r="299" spans="1:11" x14ac:dyDescent="0.25">
      <c r="A299">
        <v>2024</v>
      </c>
      <c r="B299" t="s">
        <v>23</v>
      </c>
      <c r="C299" t="s">
        <v>12</v>
      </c>
      <c r="D299" t="s">
        <v>66</v>
      </c>
      <c r="E299">
        <v>205000</v>
      </c>
      <c r="F299" t="s">
        <v>14</v>
      </c>
      <c r="G299">
        <v>205000</v>
      </c>
      <c r="H299" t="s">
        <v>15</v>
      </c>
      <c r="I299">
        <v>0</v>
      </c>
      <c r="J299" t="s">
        <v>15</v>
      </c>
      <c r="K299" t="s">
        <v>16</v>
      </c>
    </row>
    <row r="300" spans="1:11" x14ac:dyDescent="0.25">
      <c r="A300">
        <v>2024</v>
      </c>
      <c r="B300" t="s">
        <v>11</v>
      </c>
      <c r="C300" t="s">
        <v>12</v>
      </c>
      <c r="D300" t="s">
        <v>22</v>
      </c>
      <c r="E300">
        <v>209000</v>
      </c>
      <c r="F300" t="s">
        <v>14</v>
      </c>
      <c r="G300">
        <v>209000</v>
      </c>
      <c r="H300" t="s">
        <v>15</v>
      </c>
      <c r="I300">
        <v>0</v>
      </c>
      <c r="J300" t="s">
        <v>15</v>
      </c>
      <c r="K300" t="s">
        <v>16</v>
      </c>
    </row>
    <row r="301" spans="1:11" x14ac:dyDescent="0.25">
      <c r="A301">
        <v>2024</v>
      </c>
      <c r="B301" t="s">
        <v>11</v>
      </c>
      <c r="C301" t="s">
        <v>12</v>
      </c>
      <c r="D301" t="s">
        <v>22</v>
      </c>
      <c r="E301">
        <v>120000</v>
      </c>
      <c r="F301" t="s">
        <v>14</v>
      </c>
      <c r="G301">
        <v>120000</v>
      </c>
      <c r="H301" t="s">
        <v>15</v>
      </c>
      <c r="I301">
        <v>0</v>
      </c>
      <c r="J301" t="s">
        <v>15</v>
      </c>
      <c r="K301" t="s">
        <v>16</v>
      </c>
    </row>
    <row r="302" spans="1:11" x14ac:dyDescent="0.25">
      <c r="A302">
        <v>2024</v>
      </c>
      <c r="B302" t="s">
        <v>19</v>
      </c>
      <c r="C302" t="s">
        <v>12</v>
      </c>
      <c r="D302" t="s">
        <v>18</v>
      </c>
      <c r="E302">
        <v>200000</v>
      </c>
      <c r="F302" t="s">
        <v>14</v>
      </c>
      <c r="G302">
        <v>200000</v>
      </c>
      <c r="H302" t="s">
        <v>40</v>
      </c>
      <c r="I302">
        <v>0</v>
      </c>
      <c r="J302" t="s">
        <v>40</v>
      </c>
      <c r="K302" t="s">
        <v>16</v>
      </c>
    </row>
    <row r="303" spans="1:11" x14ac:dyDescent="0.25">
      <c r="A303">
        <v>2024</v>
      </c>
      <c r="B303" t="s">
        <v>19</v>
      </c>
      <c r="C303" t="s">
        <v>12</v>
      </c>
      <c r="D303" t="s">
        <v>18</v>
      </c>
      <c r="E303">
        <v>160000</v>
      </c>
      <c r="F303" t="s">
        <v>14</v>
      </c>
      <c r="G303">
        <v>160000</v>
      </c>
      <c r="H303" t="s">
        <v>40</v>
      </c>
      <c r="I303">
        <v>0</v>
      </c>
      <c r="J303" t="s">
        <v>40</v>
      </c>
      <c r="K303" t="s">
        <v>16</v>
      </c>
    </row>
    <row r="304" spans="1:11" x14ac:dyDescent="0.25">
      <c r="A304">
        <v>2024</v>
      </c>
      <c r="B304" t="s">
        <v>19</v>
      </c>
      <c r="C304" t="s">
        <v>12</v>
      </c>
      <c r="D304" t="s">
        <v>25</v>
      </c>
      <c r="E304">
        <v>110000</v>
      </c>
      <c r="F304" t="s">
        <v>14</v>
      </c>
      <c r="G304">
        <v>110000</v>
      </c>
      <c r="H304" t="s">
        <v>15</v>
      </c>
      <c r="I304">
        <v>100</v>
      </c>
      <c r="J304" t="s">
        <v>15</v>
      </c>
      <c r="K304" t="s">
        <v>16</v>
      </c>
    </row>
    <row r="305" spans="1:11" x14ac:dyDescent="0.25">
      <c r="A305">
        <v>2024</v>
      </c>
      <c r="B305" t="s">
        <v>19</v>
      </c>
      <c r="C305" t="s">
        <v>12</v>
      </c>
      <c r="D305" t="s">
        <v>25</v>
      </c>
      <c r="E305">
        <v>90000</v>
      </c>
      <c r="F305" t="s">
        <v>14</v>
      </c>
      <c r="G305">
        <v>90000</v>
      </c>
      <c r="H305" t="s">
        <v>15</v>
      </c>
      <c r="I305">
        <v>100</v>
      </c>
      <c r="J305" t="s">
        <v>15</v>
      </c>
      <c r="K305" t="s">
        <v>16</v>
      </c>
    </row>
    <row r="306" spans="1:11" x14ac:dyDescent="0.25">
      <c r="A306">
        <v>2024</v>
      </c>
      <c r="B306" t="s">
        <v>11</v>
      </c>
      <c r="C306" t="s">
        <v>12</v>
      </c>
      <c r="D306" t="s">
        <v>25</v>
      </c>
      <c r="E306">
        <v>252000</v>
      </c>
      <c r="F306" t="s">
        <v>14</v>
      </c>
      <c r="G306">
        <v>252000</v>
      </c>
      <c r="H306" t="s">
        <v>15</v>
      </c>
      <c r="I306">
        <v>0</v>
      </c>
      <c r="J306" t="s">
        <v>15</v>
      </c>
      <c r="K306" t="s">
        <v>16</v>
      </c>
    </row>
    <row r="307" spans="1:11" x14ac:dyDescent="0.25">
      <c r="A307">
        <v>2024</v>
      </c>
      <c r="B307" t="s">
        <v>11</v>
      </c>
      <c r="C307" t="s">
        <v>12</v>
      </c>
      <c r="D307" t="s">
        <v>25</v>
      </c>
      <c r="E307">
        <v>168000</v>
      </c>
      <c r="F307" t="s">
        <v>14</v>
      </c>
      <c r="G307">
        <v>168000</v>
      </c>
      <c r="H307" t="s">
        <v>15</v>
      </c>
      <c r="I307">
        <v>0</v>
      </c>
      <c r="J307" t="s">
        <v>15</v>
      </c>
      <c r="K307" t="s">
        <v>16</v>
      </c>
    </row>
    <row r="308" spans="1:11" x14ac:dyDescent="0.25">
      <c r="A308">
        <v>2024</v>
      </c>
      <c r="B308" t="s">
        <v>19</v>
      </c>
      <c r="C308" t="s">
        <v>12</v>
      </c>
      <c r="D308" t="s">
        <v>26</v>
      </c>
      <c r="E308">
        <v>222200</v>
      </c>
      <c r="F308" t="s">
        <v>14</v>
      </c>
      <c r="G308">
        <v>222200</v>
      </c>
      <c r="H308" t="s">
        <v>15</v>
      </c>
      <c r="I308">
        <v>0</v>
      </c>
      <c r="J308" t="s">
        <v>15</v>
      </c>
      <c r="K308" t="s">
        <v>27</v>
      </c>
    </row>
    <row r="309" spans="1:11" x14ac:dyDescent="0.25">
      <c r="A309">
        <v>2024</v>
      </c>
      <c r="B309" t="s">
        <v>19</v>
      </c>
      <c r="C309" t="s">
        <v>12</v>
      </c>
      <c r="D309" t="s">
        <v>26</v>
      </c>
      <c r="E309">
        <v>136000</v>
      </c>
      <c r="F309" t="s">
        <v>14</v>
      </c>
      <c r="G309">
        <v>136000</v>
      </c>
      <c r="H309" t="s">
        <v>15</v>
      </c>
      <c r="I309">
        <v>0</v>
      </c>
      <c r="J309" t="s">
        <v>15</v>
      </c>
      <c r="K309" t="s">
        <v>27</v>
      </c>
    </row>
    <row r="310" spans="1:11" x14ac:dyDescent="0.25">
      <c r="A310">
        <v>2024</v>
      </c>
      <c r="B310" t="s">
        <v>11</v>
      </c>
      <c r="C310" t="s">
        <v>12</v>
      </c>
      <c r="D310" t="s">
        <v>67</v>
      </c>
      <c r="E310">
        <v>250000</v>
      </c>
      <c r="F310" t="s">
        <v>14</v>
      </c>
      <c r="G310">
        <v>250000</v>
      </c>
      <c r="H310" t="s">
        <v>15</v>
      </c>
      <c r="I310">
        <v>100</v>
      </c>
      <c r="J310" t="s">
        <v>15</v>
      </c>
      <c r="K310" t="s">
        <v>16</v>
      </c>
    </row>
    <row r="311" spans="1:11" x14ac:dyDescent="0.25">
      <c r="A311">
        <v>2024</v>
      </c>
      <c r="B311" t="s">
        <v>11</v>
      </c>
      <c r="C311" t="s">
        <v>12</v>
      </c>
      <c r="D311" t="s">
        <v>25</v>
      </c>
      <c r="E311">
        <v>385000</v>
      </c>
      <c r="F311" t="s">
        <v>14</v>
      </c>
      <c r="G311">
        <v>385000</v>
      </c>
      <c r="H311" t="s">
        <v>15</v>
      </c>
      <c r="I311">
        <v>100</v>
      </c>
      <c r="J311" t="s">
        <v>15</v>
      </c>
      <c r="K311" t="s">
        <v>16</v>
      </c>
    </row>
    <row r="312" spans="1:11" x14ac:dyDescent="0.25">
      <c r="A312">
        <v>2024</v>
      </c>
      <c r="B312" t="s">
        <v>11</v>
      </c>
      <c r="C312" t="s">
        <v>12</v>
      </c>
      <c r="D312" t="s">
        <v>25</v>
      </c>
      <c r="E312">
        <v>130000</v>
      </c>
      <c r="F312" t="s">
        <v>14</v>
      </c>
      <c r="G312">
        <v>130000</v>
      </c>
      <c r="H312" t="s">
        <v>15</v>
      </c>
      <c r="I312">
        <v>100</v>
      </c>
      <c r="J312" t="s">
        <v>15</v>
      </c>
      <c r="K312" t="s">
        <v>16</v>
      </c>
    </row>
    <row r="313" spans="1:11" x14ac:dyDescent="0.25">
      <c r="A313">
        <v>2024</v>
      </c>
      <c r="B313" t="s">
        <v>19</v>
      </c>
      <c r="C313" t="s">
        <v>12</v>
      </c>
      <c r="D313" t="s">
        <v>25</v>
      </c>
      <c r="E313">
        <v>150000</v>
      </c>
      <c r="F313" t="s">
        <v>14</v>
      </c>
      <c r="G313">
        <v>150000</v>
      </c>
      <c r="H313" t="s">
        <v>15</v>
      </c>
      <c r="I313">
        <v>0</v>
      </c>
      <c r="J313" t="s">
        <v>15</v>
      </c>
      <c r="K313" t="s">
        <v>16</v>
      </c>
    </row>
    <row r="314" spans="1:11" x14ac:dyDescent="0.25">
      <c r="A314">
        <v>2024</v>
      </c>
      <c r="B314" t="s">
        <v>19</v>
      </c>
      <c r="C314" t="s">
        <v>12</v>
      </c>
      <c r="D314" t="s">
        <v>25</v>
      </c>
      <c r="E314">
        <v>127500</v>
      </c>
      <c r="F314" t="s">
        <v>14</v>
      </c>
      <c r="G314">
        <v>127500</v>
      </c>
      <c r="H314" t="s">
        <v>15</v>
      </c>
      <c r="I314">
        <v>0</v>
      </c>
      <c r="J314" t="s">
        <v>15</v>
      </c>
      <c r="K314" t="s">
        <v>16</v>
      </c>
    </row>
    <row r="315" spans="1:11" x14ac:dyDescent="0.25">
      <c r="A315">
        <v>2024</v>
      </c>
      <c r="B315" t="s">
        <v>21</v>
      </c>
      <c r="C315" t="s">
        <v>12</v>
      </c>
      <c r="D315" t="s">
        <v>53</v>
      </c>
      <c r="E315">
        <v>142136</v>
      </c>
      <c r="F315" t="s">
        <v>14</v>
      </c>
      <c r="G315">
        <v>142136</v>
      </c>
      <c r="H315" t="s">
        <v>15</v>
      </c>
      <c r="I315">
        <v>0</v>
      </c>
      <c r="J315" t="s">
        <v>15</v>
      </c>
      <c r="K315" t="s">
        <v>16</v>
      </c>
    </row>
    <row r="316" spans="1:11" x14ac:dyDescent="0.25">
      <c r="A316">
        <v>2024</v>
      </c>
      <c r="B316" t="s">
        <v>21</v>
      </c>
      <c r="C316" t="s">
        <v>12</v>
      </c>
      <c r="D316" t="s">
        <v>53</v>
      </c>
      <c r="E316">
        <v>123596</v>
      </c>
      <c r="F316" t="s">
        <v>14</v>
      </c>
      <c r="G316">
        <v>123596</v>
      </c>
      <c r="H316" t="s">
        <v>15</v>
      </c>
      <c r="I316">
        <v>0</v>
      </c>
      <c r="J316" t="s">
        <v>15</v>
      </c>
      <c r="K316" t="s">
        <v>16</v>
      </c>
    </row>
    <row r="317" spans="1:11" x14ac:dyDescent="0.25">
      <c r="A317">
        <v>2024</v>
      </c>
      <c r="B317" t="s">
        <v>19</v>
      </c>
      <c r="C317" t="s">
        <v>12</v>
      </c>
      <c r="D317" t="s">
        <v>25</v>
      </c>
      <c r="E317">
        <v>285200</v>
      </c>
      <c r="F317" t="s">
        <v>14</v>
      </c>
      <c r="G317">
        <v>285200</v>
      </c>
      <c r="H317" t="s">
        <v>15</v>
      </c>
      <c r="I317">
        <v>100</v>
      </c>
      <c r="J317" t="s">
        <v>15</v>
      </c>
      <c r="K317" t="s">
        <v>16</v>
      </c>
    </row>
    <row r="318" spans="1:11" x14ac:dyDescent="0.25">
      <c r="A318">
        <v>2024</v>
      </c>
      <c r="B318" t="s">
        <v>19</v>
      </c>
      <c r="C318" t="s">
        <v>12</v>
      </c>
      <c r="D318" t="s">
        <v>25</v>
      </c>
      <c r="E318">
        <v>168600</v>
      </c>
      <c r="F318" t="s">
        <v>14</v>
      </c>
      <c r="G318">
        <v>168600</v>
      </c>
      <c r="H318" t="s">
        <v>15</v>
      </c>
      <c r="I318">
        <v>100</v>
      </c>
      <c r="J318" t="s">
        <v>15</v>
      </c>
      <c r="K318" t="s">
        <v>16</v>
      </c>
    </row>
    <row r="319" spans="1:11" x14ac:dyDescent="0.25">
      <c r="A319">
        <v>2024</v>
      </c>
      <c r="B319" t="s">
        <v>11</v>
      </c>
      <c r="C319" t="s">
        <v>12</v>
      </c>
      <c r="D319" t="s">
        <v>25</v>
      </c>
      <c r="E319">
        <v>223500</v>
      </c>
      <c r="F319" t="s">
        <v>14</v>
      </c>
      <c r="G319">
        <v>223500</v>
      </c>
      <c r="H319" t="s">
        <v>15</v>
      </c>
      <c r="I319">
        <v>0</v>
      </c>
      <c r="J319" t="s">
        <v>15</v>
      </c>
      <c r="K319" t="s">
        <v>16</v>
      </c>
    </row>
    <row r="320" spans="1:11" x14ac:dyDescent="0.25">
      <c r="A320">
        <v>2024</v>
      </c>
      <c r="B320" t="s">
        <v>11</v>
      </c>
      <c r="C320" t="s">
        <v>12</v>
      </c>
      <c r="D320" t="s">
        <v>25</v>
      </c>
      <c r="E320">
        <v>109100</v>
      </c>
      <c r="F320" t="s">
        <v>14</v>
      </c>
      <c r="G320">
        <v>109100</v>
      </c>
      <c r="H320" t="s">
        <v>15</v>
      </c>
      <c r="I320">
        <v>0</v>
      </c>
      <c r="J320" t="s">
        <v>15</v>
      </c>
      <c r="K320" t="s">
        <v>16</v>
      </c>
    </row>
    <row r="321" spans="1:11" x14ac:dyDescent="0.25">
      <c r="A321">
        <v>2024</v>
      </c>
      <c r="B321" t="s">
        <v>21</v>
      </c>
      <c r="C321" t="s">
        <v>12</v>
      </c>
      <c r="D321" t="s">
        <v>22</v>
      </c>
      <c r="E321">
        <v>64500</v>
      </c>
      <c r="F321" t="s">
        <v>14</v>
      </c>
      <c r="G321">
        <v>64500</v>
      </c>
      <c r="H321" t="s">
        <v>15</v>
      </c>
      <c r="I321">
        <v>0</v>
      </c>
      <c r="J321" t="s">
        <v>15</v>
      </c>
      <c r="K321" t="s">
        <v>16</v>
      </c>
    </row>
    <row r="322" spans="1:11" x14ac:dyDescent="0.25">
      <c r="A322">
        <v>2024</v>
      </c>
      <c r="B322" t="s">
        <v>21</v>
      </c>
      <c r="C322" t="s">
        <v>12</v>
      </c>
      <c r="D322" t="s">
        <v>22</v>
      </c>
      <c r="E322">
        <v>46500</v>
      </c>
      <c r="F322" t="s">
        <v>14</v>
      </c>
      <c r="G322">
        <v>46500</v>
      </c>
      <c r="H322" t="s">
        <v>15</v>
      </c>
      <c r="I322">
        <v>0</v>
      </c>
      <c r="J322" t="s">
        <v>15</v>
      </c>
      <c r="K322" t="s">
        <v>16</v>
      </c>
    </row>
    <row r="323" spans="1:11" x14ac:dyDescent="0.25">
      <c r="A323">
        <v>2024</v>
      </c>
      <c r="B323" t="s">
        <v>11</v>
      </c>
      <c r="C323" t="s">
        <v>12</v>
      </c>
      <c r="D323" t="s">
        <v>17</v>
      </c>
      <c r="E323">
        <v>180500</v>
      </c>
      <c r="F323" t="s">
        <v>14</v>
      </c>
      <c r="G323">
        <v>180500</v>
      </c>
      <c r="H323" t="s">
        <v>15</v>
      </c>
      <c r="I323">
        <v>0</v>
      </c>
      <c r="J323" t="s">
        <v>15</v>
      </c>
      <c r="K323" t="s">
        <v>16</v>
      </c>
    </row>
    <row r="324" spans="1:11" x14ac:dyDescent="0.25">
      <c r="A324">
        <v>2024</v>
      </c>
      <c r="B324" t="s">
        <v>11</v>
      </c>
      <c r="C324" t="s">
        <v>12</v>
      </c>
      <c r="D324" t="s">
        <v>17</v>
      </c>
      <c r="E324">
        <v>96200</v>
      </c>
      <c r="F324" t="s">
        <v>14</v>
      </c>
      <c r="G324">
        <v>96200</v>
      </c>
      <c r="H324" t="s">
        <v>15</v>
      </c>
      <c r="I324">
        <v>0</v>
      </c>
      <c r="J324" t="s">
        <v>15</v>
      </c>
      <c r="K324" t="s">
        <v>16</v>
      </c>
    </row>
    <row r="325" spans="1:11" x14ac:dyDescent="0.25">
      <c r="A325">
        <v>2024</v>
      </c>
      <c r="B325" t="s">
        <v>19</v>
      </c>
      <c r="C325" t="s">
        <v>12</v>
      </c>
      <c r="D325" t="s">
        <v>22</v>
      </c>
      <c r="E325">
        <v>86940</v>
      </c>
      <c r="F325" t="s">
        <v>14</v>
      </c>
      <c r="G325">
        <v>86940</v>
      </c>
      <c r="H325" t="s">
        <v>15</v>
      </c>
      <c r="I325">
        <v>0</v>
      </c>
      <c r="J325" t="s">
        <v>15</v>
      </c>
      <c r="K325" t="s">
        <v>16</v>
      </c>
    </row>
    <row r="326" spans="1:11" x14ac:dyDescent="0.25">
      <c r="A326">
        <v>2024</v>
      </c>
      <c r="B326" t="s">
        <v>19</v>
      </c>
      <c r="C326" t="s">
        <v>12</v>
      </c>
      <c r="D326" t="s">
        <v>22</v>
      </c>
      <c r="E326">
        <v>66000</v>
      </c>
      <c r="F326" t="s">
        <v>14</v>
      </c>
      <c r="G326">
        <v>66000</v>
      </c>
      <c r="H326" t="s">
        <v>15</v>
      </c>
      <c r="I326">
        <v>0</v>
      </c>
      <c r="J326" t="s">
        <v>15</v>
      </c>
      <c r="K326" t="s">
        <v>16</v>
      </c>
    </row>
    <row r="327" spans="1:11" x14ac:dyDescent="0.25">
      <c r="A327">
        <v>2024</v>
      </c>
      <c r="B327" t="s">
        <v>19</v>
      </c>
      <c r="C327" t="s">
        <v>12</v>
      </c>
      <c r="D327" t="s">
        <v>22</v>
      </c>
      <c r="E327">
        <v>77280</v>
      </c>
      <c r="F327" t="s">
        <v>14</v>
      </c>
      <c r="G327">
        <v>77280</v>
      </c>
      <c r="H327" t="s">
        <v>15</v>
      </c>
      <c r="I327">
        <v>0</v>
      </c>
      <c r="J327" t="s">
        <v>15</v>
      </c>
      <c r="K327" t="s">
        <v>16</v>
      </c>
    </row>
    <row r="328" spans="1:11" x14ac:dyDescent="0.25">
      <c r="A328">
        <v>2024</v>
      </c>
      <c r="B328" t="s">
        <v>19</v>
      </c>
      <c r="C328" t="s">
        <v>12</v>
      </c>
      <c r="D328" t="s">
        <v>22</v>
      </c>
      <c r="E328">
        <v>58000</v>
      </c>
      <c r="F328" t="s">
        <v>14</v>
      </c>
      <c r="G328">
        <v>58000</v>
      </c>
      <c r="H328" t="s">
        <v>15</v>
      </c>
      <c r="I328">
        <v>0</v>
      </c>
      <c r="J328" t="s">
        <v>15</v>
      </c>
      <c r="K328" t="s">
        <v>16</v>
      </c>
    </row>
    <row r="329" spans="1:11" x14ac:dyDescent="0.25">
      <c r="A329">
        <v>2024</v>
      </c>
      <c r="B329" t="s">
        <v>11</v>
      </c>
      <c r="C329" t="s">
        <v>12</v>
      </c>
      <c r="D329" t="s">
        <v>50</v>
      </c>
      <c r="E329">
        <v>41418</v>
      </c>
      <c r="F329" t="s">
        <v>37</v>
      </c>
      <c r="G329">
        <v>51772</v>
      </c>
      <c r="H329" t="s">
        <v>38</v>
      </c>
      <c r="I329">
        <v>0</v>
      </c>
      <c r="J329" t="s">
        <v>38</v>
      </c>
      <c r="K329" t="s">
        <v>16</v>
      </c>
    </row>
    <row r="330" spans="1:11" x14ac:dyDescent="0.25">
      <c r="A330">
        <v>2024</v>
      </c>
      <c r="B330" t="s">
        <v>11</v>
      </c>
      <c r="C330" t="s">
        <v>12</v>
      </c>
      <c r="D330" t="s">
        <v>50</v>
      </c>
      <c r="E330">
        <v>38223</v>
      </c>
      <c r="F330" t="s">
        <v>37</v>
      </c>
      <c r="G330">
        <v>47778</v>
      </c>
      <c r="H330" t="s">
        <v>38</v>
      </c>
      <c r="I330">
        <v>0</v>
      </c>
      <c r="J330" t="s">
        <v>38</v>
      </c>
      <c r="K330" t="s">
        <v>16</v>
      </c>
    </row>
    <row r="331" spans="1:11" x14ac:dyDescent="0.25">
      <c r="A331">
        <v>2024</v>
      </c>
      <c r="B331" t="s">
        <v>11</v>
      </c>
      <c r="C331" t="s">
        <v>12</v>
      </c>
      <c r="D331" t="s">
        <v>28</v>
      </c>
      <c r="E331">
        <v>166000</v>
      </c>
      <c r="F331" t="s">
        <v>14</v>
      </c>
      <c r="G331">
        <v>166000</v>
      </c>
      <c r="H331" t="s">
        <v>15</v>
      </c>
      <c r="I331">
        <v>0</v>
      </c>
      <c r="J331" t="s">
        <v>15</v>
      </c>
      <c r="K331" t="s">
        <v>16</v>
      </c>
    </row>
    <row r="332" spans="1:11" x14ac:dyDescent="0.25">
      <c r="A332">
        <v>2024</v>
      </c>
      <c r="B332" t="s">
        <v>11</v>
      </c>
      <c r="C332" t="s">
        <v>12</v>
      </c>
      <c r="D332" t="s">
        <v>28</v>
      </c>
      <c r="E332">
        <v>104000</v>
      </c>
      <c r="F332" t="s">
        <v>14</v>
      </c>
      <c r="G332">
        <v>104000</v>
      </c>
      <c r="H332" t="s">
        <v>15</v>
      </c>
      <c r="I332">
        <v>0</v>
      </c>
      <c r="J332" t="s">
        <v>15</v>
      </c>
      <c r="K332" t="s">
        <v>16</v>
      </c>
    </row>
    <row r="333" spans="1:11" x14ac:dyDescent="0.25">
      <c r="A333">
        <v>2024</v>
      </c>
      <c r="B333" t="s">
        <v>21</v>
      </c>
      <c r="C333" t="s">
        <v>12</v>
      </c>
      <c r="D333" t="s">
        <v>22</v>
      </c>
      <c r="E333">
        <v>97000</v>
      </c>
      <c r="F333" t="s">
        <v>14</v>
      </c>
      <c r="G333">
        <v>97000</v>
      </c>
      <c r="H333" t="s">
        <v>15</v>
      </c>
      <c r="I333">
        <v>0</v>
      </c>
      <c r="J333" t="s">
        <v>15</v>
      </c>
      <c r="K333" t="s">
        <v>16</v>
      </c>
    </row>
    <row r="334" spans="1:11" x14ac:dyDescent="0.25">
      <c r="A334">
        <v>2024</v>
      </c>
      <c r="B334" t="s">
        <v>21</v>
      </c>
      <c r="C334" t="s">
        <v>12</v>
      </c>
      <c r="D334" t="s">
        <v>22</v>
      </c>
      <c r="E334">
        <v>62000</v>
      </c>
      <c r="F334" t="s">
        <v>14</v>
      </c>
      <c r="G334">
        <v>62000</v>
      </c>
      <c r="H334" t="s">
        <v>15</v>
      </c>
      <c r="I334">
        <v>0</v>
      </c>
      <c r="J334" t="s">
        <v>15</v>
      </c>
      <c r="K334" t="s">
        <v>16</v>
      </c>
    </row>
    <row r="335" spans="1:11" x14ac:dyDescent="0.25">
      <c r="A335">
        <v>2024</v>
      </c>
      <c r="B335" t="s">
        <v>19</v>
      </c>
      <c r="C335" t="s">
        <v>12</v>
      </c>
      <c r="D335" t="s">
        <v>58</v>
      </c>
      <c r="E335">
        <v>176000</v>
      </c>
      <c r="F335" t="s">
        <v>14</v>
      </c>
      <c r="G335">
        <v>176000</v>
      </c>
      <c r="H335" t="s">
        <v>15</v>
      </c>
      <c r="I335">
        <v>0</v>
      </c>
      <c r="J335" t="s">
        <v>15</v>
      </c>
      <c r="K335" t="s">
        <v>16</v>
      </c>
    </row>
    <row r="336" spans="1:11" x14ac:dyDescent="0.25">
      <c r="A336">
        <v>2024</v>
      </c>
      <c r="B336" t="s">
        <v>19</v>
      </c>
      <c r="C336" t="s">
        <v>12</v>
      </c>
      <c r="D336" t="s">
        <v>58</v>
      </c>
      <c r="E336">
        <v>72700</v>
      </c>
      <c r="F336" t="s">
        <v>14</v>
      </c>
      <c r="G336">
        <v>72700</v>
      </c>
      <c r="H336" t="s">
        <v>15</v>
      </c>
      <c r="I336">
        <v>0</v>
      </c>
      <c r="J336" t="s">
        <v>15</v>
      </c>
      <c r="K336" t="s">
        <v>16</v>
      </c>
    </row>
    <row r="337" spans="1:11" x14ac:dyDescent="0.25">
      <c r="A337">
        <v>2024</v>
      </c>
      <c r="B337" t="s">
        <v>19</v>
      </c>
      <c r="C337" t="s">
        <v>12</v>
      </c>
      <c r="D337" t="s">
        <v>49</v>
      </c>
      <c r="E337">
        <v>33966</v>
      </c>
      <c r="F337" t="s">
        <v>37</v>
      </c>
      <c r="G337">
        <v>42457</v>
      </c>
      <c r="H337" t="s">
        <v>68</v>
      </c>
      <c r="I337">
        <v>0</v>
      </c>
      <c r="J337" t="s">
        <v>68</v>
      </c>
      <c r="K337" t="s">
        <v>16</v>
      </c>
    </row>
    <row r="338" spans="1:11" x14ac:dyDescent="0.25">
      <c r="A338">
        <v>2024</v>
      </c>
      <c r="B338" t="s">
        <v>19</v>
      </c>
      <c r="C338" t="s">
        <v>12</v>
      </c>
      <c r="D338" t="s">
        <v>49</v>
      </c>
      <c r="E338">
        <v>31396</v>
      </c>
      <c r="F338" t="s">
        <v>37</v>
      </c>
      <c r="G338">
        <v>39245</v>
      </c>
      <c r="H338" t="s">
        <v>68</v>
      </c>
      <c r="I338">
        <v>0</v>
      </c>
      <c r="J338" t="s">
        <v>68</v>
      </c>
      <c r="K338" t="s">
        <v>16</v>
      </c>
    </row>
    <row r="339" spans="1:11" x14ac:dyDescent="0.25">
      <c r="A339">
        <v>2024</v>
      </c>
      <c r="B339" t="s">
        <v>21</v>
      </c>
      <c r="C339" t="s">
        <v>12</v>
      </c>
      <c r="D339" t="s">
        <v>31</v>
      </c>
      <c r="E339">
        <v>170500</v>
      </c>
      <c r="F339" t="s">
        <v>14</v>
      </c>
      <c r="G339">
        <v>170500</v>
      </c>
      <c r="H339" t="s">
        <v>15</v>
      </c>
      <c r="I339">
        <v>100</v>
      </c>
      <c r="J339" t="s">
        <v>15</v>
      </c>
      <c r="K339" t="s">
        <v>16</v>
      </c>
    </row>
    <row r="340" spans="1:11" x14ac:dyDescent="0.25">
      <c r="A340">
        <v>2024</v>
      </c>
      <c r="B340" t="s">
        <v>21</v>
      </c>
      <c r="C340" t="s">
        <v>12</v>
      </c>
      <c r="D340" t="s">
        <v>31</v>
      </c>
      <c r="E340">
        <v>123200</v>
      </c>
      <c r="F340" t="s">
        <v>14</v>
      </c>
      <c r="G340">
        <v>123200</v>
      </c>
      <c r="H340" t="s">
        <v>15</v>
      </c>
      <c r="I340">
        <v>100</v>
      </c>
      <c r="J340" t="s">
        <v>15</v>
      </c>
      <c r="K340" t="s">
        <v>16</v>
      </c>
    </row>
    <row r="341" spans="1:11" x14ac:dyDescent="0.25">
      <c r="A341">
        <v>2024</v>
      </c>
      <c r="B341" t="s">
        <v>11</v>
      </c>
      <c r="C341" t="s">
        <v>12</v>
      </c>
      <c r="D341" t="s">
        <v>18</v>
      </c>
      <c r="E341">
        <v>296400</v>
      </c>
      <c r="F341" t="s">
        <v>14</v>
      </c>
      <c r="G341">
        <v>296400</v>
      </c>
      <c r="H341" t="s">
        <v>15</v>
      </c>
      <c r="I341">
        <v>0</v>
      </c>
      <c r="J341" t="s">
        <v>15</v>
      </c>
      <c r="K341" t="s">
        <v>16</v>
      </c>
    </row>
    <row r="342" spans="1:11" x14ac:dyDescent="0.25">
      <c r="A342">
        <v>2024</v>
      </c>
      <c r="B342" t="s">
        <v>11</v>
      </c>
      <c r="C342" t="s">
        <v>12</v>
      </c>
      <c r="D342" t="s">
        <v>18</v>
      </c>
      <c r="E342">
        <v>159600</v>
      </c>
      <c r="F342" t="s">
        <v>14</v>
      </c>
      <c r="G342">
        <v>159600</v>
      </c>
      <c r="H342" t="s">
        <v>15</v>
      </c>
      <c r="I342">
        <v>0</v>
      </c>
      <c r="J342" t="s">
        <v>15</v>
      </c>
      <c r="K342" t="s">
        <v>16</v>
      </c>
    </row>
    <row r="343" spans="1:11" x14ac:dyDescent="0.25">
      <c r="A343">
        <v>2024</v>
      </c>
      <c r="B343" t="s">
        <v>11</v>
      </c>
      <c r="C343" t="s">
        <v>12</v>
      </c>
      <c r="D343" t="s">
        <v>26</v>
      </c>
      <c r="E343">
        <v>158200</v>
      </c>
      <c r="F343" t="s">
        <v>14</v>
      </c>
      <c r="G343">
        <v>158200</v>
      </c>
      <c r="H343" t="s">
        <v>15</v>
      </c>
      <c r="I343">
        <v>0</v>
      </c>
      <c r="J343" t="s">
        <v>15</v>
      </c>
      <c r="K343" t="s">
        <v>16</v>
      </c>
    </row>
    <row r="344" spans="1:11" x14ac:dyDescent="0.25">
      <c r="A344">
        <v>2024</v>
      </c>
      <c r="B344" t="s">
        <v>11</v>
      </c>
      <c r="C344" t="s">
        <v>12</v>
      </c>
      <c r="D344" t="s">
        <v>26</v>
      </c>
      <c r="E344">
        <v>79000</v>
      </c>
      <c r="F344" t="s">
        <v>14</v>
      </c>
      <c r="G344">
        <v>79000</v>
      </c>
      <c r="H344" t="s">
        <v>15</v>
      </c>
      <c r="I344">
        <v>0</v>
      </c>
      <c r="J344" t="s">
        <v>15</v>
      </c>
      <c r="K344" t="s">
        <v>16</v>
      </c>
    </row>
    <row r="345" spans="1:11" x14ac:dyDescent="0.25">
      <c r="A345">
        <v>2024</v>
      </c>
      <c r="B345" t="s">
        <v>11</v>
      </c>
      <c r="C345" t="s">
        <v>12</v>
      </c>
      <c r="D345" t="s">
        <v>25</v>
      </c>
      <c r="E345">
        <v>153000</v>
      </c>
      <c r="F345" t="s">
        <v>14</v>
      </c>
      <c r="G345">
        <v>153000</v>
      </c>
      <c r="H345" t="s">
        <v>69</v>
      </c>
      <c r="I345">
        <v>0</v>
      </c>
      <c r="J345" t="s">
        <v>69</v>
      </c>
      <c r="K345" t="s">
        <v>16</v>
      </c>
    </row>
    <row r="346" spans="1:11" x14ac:dyDescent="0.25">
      <c r="A346">
        <v>2024</v>
      </c>
      <c r="B346" t="s">
        <v>11</v>
      </c>
      <c r="C346" t="s">
        <v>12</v>
      </c>
      <c r="D346" t="s">
        <v>25</v>
      </c>
      <c r="E346">
        <v>135000</v>
      </c>
      <c r="F346" t="s">
        <v>14</v>
      </c>
      <c r="G346">
        <v>135000</v>
      </c>
      <c r="H346" t="s">
        <v>69</v>
      </c>
      <c r="I346">
        <v>0</v>
      </c>
      <c r="J346" t="s">
        <v>69</v>
      </c>
      <c r="K346" t="s">
        <v>16</v>
      </c>
    </row>
    <row r="347" spans="1:11" x14ac:dyDescent="0.25">
      <c r="A347">
        <v>2024</v>
      </c>
      <c r="B347" t="s">
        <v>19</v>
      </c>
      <c r="C347" t="s">
        <v>12</v>
      </c>
      <c r="D347" t="s">
        <v>25</v>
      </c>
      <c r="E347">
        <v>145000</v>
      </c>
      <c r="F347" t="s">
        <v>14</v>
      </c>
      <c r="G347">
        <v>145000</v>
      </c>
      <c r="H347" t="s">
        <v>15</v>
      </c>
      <c r="I347">
        <v>0</v>
      </c>
      <c r="J347" t="s">
        <v>15</v>
      </c>
      <c r="K347" t="s">
        <v>16</v>
      </c>
    </row>
    <row r="348" spans="1:11" x14ac:dyDescent="0.25">
      <c r="A348">
        <v>2024</v>
      </c>
      <c r="B348" t="s">
        <v>19</v>
      </c>
      <c r="C348" t="s">
        <v>12</v>
      </c>
      <c r="D348" t="s">
        <v>25</v>
      </c>
      <c r="E348">
        <v>125000</v>
      </c>
      <c r="F348" t="s">
        <v>14</v>
      </c>
      <c r="G348">
        <v>125000</v>
      </c>
      <c r="H348" t="s">
        <v>15</v>
      </c>
      <c r="I348">
        <v>0</v>
      </c>
      <c r="J348" t="s">
        <v>15</v>
      </c>
      <c r="K348" t="s">
        <v>16</v>
      </c>
    </row>
    <row r="349" spans="1:11" x14ac:dyDescent="0.25">
      <c r="A349">
        <v>2024</v>
      </c>
      <c r="B349" t="s">
        <v>23</v>
      </c>
      <c r="C349" t="s">
        <v>12</v>
      </c>
      <c r="D349" t="s">
        <v>66</v>
      </c>
      <c r="E349">
        <v>230000</v>
      </c>
      <c r="F349" t="s">
        <v>14</v>
      </c>
      <c r="G349">
        <v>230000</v>
      </c>
      <c r="H349" t="s">
        <v>15</v>
      </c>
      <c r="I349">
        <v>100</v>
      </c>
      <c r="J349" t="s">
        <v>15</v>
      </c>
      <c r="K349" t="s">
        <v>16</v>
      </c>
    </row>
    <row r="350" spans="1:11" x14ac:dyDescent="0.25">
      <c r="A350">
        <v>2024</v>
      </c>
      <c r="B350" t="s">
        <v>23</v>
      </c>
      <c r="C350" t="s">
        <v>12</v>
      </c>
      <c r="D350" t="s">
        <v>66</v>
      </c>
      <c r="E350">
        <v>200000</v>
      </c>
      <c r="F350" t="s">
        <v>14</v>
      </c>
      <c r="G350">
        <v>200000</v>
      </c>
      <c r="H350" t="s">
        <v>15</v>
      </c>
      <c r="I350">
        <v>100</v>
      </c>
      <c r="J350" t="s">
        <v>15</v>
      </c>
      <c r="K350" t="s">
        <v>16</v>
      </c>
    </row>
    <row r="351" spans="1:11" x14ac:dyDescent="0.25">
      <c r="A351">
        <v>2024</v>
      </c>
      <c r="B351" t="s">
        <v>11</v>
      </c>
      <c r="C351" t="s">
        <v>12</v>
      </c>
      <c r="D351" t="s">
        <v>18</v>
      </c>
      <c r="E351">
        <v>278000</v>
      </c>
      <c r="F351" t="s">
        <v>14</v>
      </c>
      <c r="G351">
        <v>278000</v>
      </c>
      <c r="H351" t="s">
        <v>15</v>
      </c>
      <c r="I351">
        <v>0</v>
      </c>
      <c r="J351" t="s">
        <v>15</v>
      </c>
      <c r="K351" t="s">
        <v>16</v>
      </c>
    </row>
    <row r="352" spans="1:11" x14ac:dyDescent="0.25">
      <c r="A352">
        <v>2024</v>
      </c>
      <c r="B352" t="s">
        <v>11</v>
      </c>
      <c r="C352" t="s">
        <v>12</v>
      </c>
      <c r="D352" t="s">
        <v>18</v>
      </c>
      <c r="E352">
        <v>196000</v>
      </c>
      <c r="F352" t="s">
        <v>14</v>
      </c>
      <c r="G352">
        <v>196000</v>
      </c>
      <c r="H352" t="s">
        <v>15</v>
      </c>
      <c r="I352">
        <v>0</v>
      </c>
      <c r="J352" t="s">
        <v>15</v>
      </c>
      <c r="K352" t="s">
        <v>16</v>
      </c>
    </row>
    <row r="353" spans="1:11" x14ac:dyDescent="0.25">
      <c r="A353">
        <v>2024</v>
      </c>
      <c r="B353" t="s">
        <v>11</v>
      </c>
      <c r="C353" t="s">
        <v>12</v>
      </c>
      <c r="D353" t="s">
        <v>17</v>
      </c>
      <c r="E353">
        <v>140000</v>
      </c>
      <c r="F353" t="s">
        <v>14</v>
      </c>
      <c r="G353">
        <v>140000</v>
      </c>
      <c r="H353" t="s">
        <v>15</v>
      </c>
      <c r="I353">
        <v>100</v>
      </c>
      <c r="J353" t="s">
        <v>15</v>
      </c>
      <c r="K353" t="s">
        <v>16</v>
      </c>
    </row>
    <row r="354" spans="1:11" x14ac:dyDescent="0.25">
      <c r="A354">
        <v>2024</v>
      </c>
      <c r="B354" t="s">
        <v>11</v>
      </c>
      <c r="C354" t="s">
        <v>12</v>
      </c>
      <c r="D354" t="s">
        <v>17</v>
      </c>
      <c r="E354">
        <v>100000</v>
      </c>
      <c r="F354" t="s">
        <v>14</v>
      </c>
      <c r="G354">
        <v>100000</v>
      </c>
      <c r="H354" t="s">
        <v>15</v>
      </c>
      <c r="I354">
        <v>100</v>
      </c>
      <c r="J354" t="s">
        <v>15</v>
      </c>
      <c r="K354" t="s">
        <v>16</v>
      </c>
    </row>
    <row r="355" spans="1:11" x14ac:dyDescent="0.25">
      <c r="A355">
        <v>2024</v>
      </c>
      <c r="B355" t="s">
        <v>19</v>
      </c>
      <c r="C355" t="s">
        <v>12</v>
      </c>
      <c r="D355" t="s">
        <v>25</v>
      </c>
      <c r="E355">
        <v>45000</v>
      </c>
      <c r="F355" t="s">
        <v>14</v>
      </c>
      <c r="G355">
        <v>45000</v>
      </c>
      <c r="H355" t="s">
        <v>70</v>
      </c>
      <c r="I355">
        <v>100</v>
      </c>
      <c r="J355" t="s">
        <v>70</v>
      </c>
      <c r="K355" t="s">
        <v>16</v>
      </c>
    </row>
    <row r="356" spans="1:11" x14ac:dyDescent="0.25">
      <c r="A356">
        <v>2024</v>
      </c>
      <c r="B356" t="s">
        <v>19</v>
      </c>
      <c r="C356" t="s">
        <v>12</v>
      </c>
      <c r="D356" t="s">
        <v>25</v>
      </c>
      <c r="E356">
        <v>30000</v>
      </c>
      <c r="F356" t="s">
        <v>14</v>
      </c>
      <c r="G356">
        <v>30000</v>
      </c>
      <c r="H356" t="s">
        <v>70</v>
      </c>
      <c r="I356">
        <v>100</v>
      </c>
      <c r="J356" t="s">
        <v>70</v>
      </c>
      <c r="K356" t="s">
        <v>16</v>
      </c>
    </row>
    <row r="357" spans="1:11" x14ac:dyDescent="0.25">
      <c r="A357">
        <v>2024</v>
      </c>
      <c r="B357" t="s">
        <v>11</v>
      </c>
      <c r="C357" t="s">
        <v>12</v>
      </c>
      <c r="D357" t="s">
        <v>25</v>
      </c>
      <c r="E357">
        <v>218000</v>
      </c>
      <c r="F357" t="s">
        <v>14</v>
      </c>
      <c r="G357">
        <v>218000</v>
      </c>
      <c r="H357" t="s">
        <v>15</v>
      </c>
      <c r="I357">
        <v>0</v>
      </c>
      <c r="J357" t="s">
        <v>15</v>
      </c>
      <c r="K357" t="s">
        <v>16</v>
      </c>
    </row>
    <row r="358" spans="1:11" x14ac:dyDescent="0.25">
      <c r="A358">
        <v>2024</v>
      </c>
      <c r="B358" t="s">
        <v>11</v>
      </c>
      <c r="C358" t="s">
        <v>12</v>
      </c>
      <c r="D358" t="s">
        <v>25</v>
      </c>
      <c r="E358">
        <v>145000</v>
      </c>
      <c r="F358" t="s">
        <v>14</v>
      </c>
      <c r="G358">
        <v>145000</v>
      </c>
      <c r="H358" t="s">
        <v>15</v>
      </c>
      <c r="I358">
        <v>0</v>
      </c>
      <c r="J358" t="s">
        <v>15</v>
      </c>
      <c r="K358" t="s">
        <v>16</v>
      </c>
    </row>
    <row r="359" spans="1:11" x14ac:dyDescent="0.25">
      <c r="A359">
        <v>2024</v>
      </c>
      <c r="B359" t="s">
        <v>11</v>
      </c>
      <c r="C359" t="s">
        <v>12</v>
      </c>
      <c r="D359" t="s">
        <v>22</v>
      </c>
      <c r="E359">
        <v>100000</v>
      </c>
      <c r="F359" t="s">
        <v>14</v>
      </c>
      <c r="G359">
        <v>100000</v>
      </c>
      <c r="H359" t="s">
        <v>15</v>
      </c>
      <c r="I359">
        <v>0</v>
      </c>
      <c r="J359" t="s">
        <v>15</v>
      </c>
      <c r="K359" t="s">
        <v>16</v>
      </c>
    </row>
    <row r="360" spans="1:11" x14ac:dyDescent="0.25">
      <c r="A360">
        <v>2024</v>
      </c>
      <c r="B360" t="s">
        <v>11</v>
      </c>
      <c r="C360" t="s">
        <v>12</v>
      </c>
      <c r="D360" t="s">
        <v>22</v>
      </c>
      <c r="E360">
        <v>86220</v>
      </c>
      <c r="F360" t="s">
        <v>14</v>
      </c>
      <c r="G360">
        <v>86220</v>
      </c>
      <c r="H360" t="s">
        <v>15</v>
      </c>
      <c r="I360">
        <v>0</v>
      </c>
      <c r="J360" t="s">
        <v>15</v>
      </c>
      <c r="K360" t="s">
        <v>16</v>
      </c>
    </row>
    <row r="361" spans="1:11" x14ac:dyDescent="0.25">
      <c r="A361">
        <v>2024</v>
      </c>
      <c r="B361" t="s">
        <v>19</v>
      </c>
      <c r="C361" t="s">
        <v>12</v>
      </c>
      <c r="D361" t="s">
        <v>17</v>
      </c>
      <c r="E361">
        <v>190000</v>
      </c>
      <c r="F361" t="s">
        <v>14</v>
      </c>
      <c r="G361">
        <v>190000</v>
      </c>
      <c r="H361" t="s">
        <v>15</v>
      </c>
      <c r="I361">
        <v>0</v>
      </c>
      <c r="J361" t="s">
        <v>15</v>
      </c>
      <c r="K361" t="s">
        <v>16</v>
      </c>
    </row>
    <row r="362" spans="1:11" x14ac:dyDescent="0.25">
      <c r="A362">
        <v>2024</v>
      </c>
      <c r="B362" t="s">
        <v>19</v>
      </c>
      <c r="C362" t="s">
        <v>12</v>
      </c>
      <c r="D362" t="s">
        <v>17</v>
      </c>
      <c r="E362">
        <v>150000</v>
      </c>
      <c r="F362" t="s">
        <v>14</v>
      </c>
      <c r="G362">
        <v>150000</v>
      </c>
      <c r="H362" t="s">
        <v>15</v>
      </c>
      <c r="I362">
        <v>0</v>
      </c>
      <c r="J362" t="s">
        <v>15</v>
      </c>
      <c r="K362" t="s">
        <v>16</v>
      </c>
    </row>
    <row r="363" spans="1:11" x14ac:dyDescent="0.25">
      <c r="A363">
        <v>2024</v>
      </c>
      <c r="B363" t="s">
        <v>19</v>
      </c>
      <c r="C363" t="s">
        <v>12</v>
      </c>
      <c r="D363" t="s">
        <v>41</v>
      </c>
      <c r="E363">
        <v>110000</v>
      </c>
      <c r="F363" t="s">
        <v>14</v>
      </c>
      <c r="G363">
        <v>110000</v>
      </c>
      <c r="H363" t="s">
        <v>15</v>
      </c>
      <c r="I363">
        <v>0</v>
      </c>
      <c r="J363" t="s">
        <v>15</v>
      </c>
      <c r="K363" t="s">
        <v>16</v>
      </c>
    </row>
    <row r="364" spans="1:11" x14ac:dyDescent="0.25">
      <c r="A364">
        <v>2024</v>
      </c>
      <c r="B364" t="s">
        <v>19</v>
      </c>
      <c r="C364" t="s">
        <v>12</v>
      </c>
      <c r="D364" t="s">
        <v>41</v>
      </c>
      <c r="E364">
        <v>95000</v>
      </c>
      <c r="F364" t="s">
        <v>14</v>
      </c>
      <c r="G364">
        <v>95000</v>
      </c>
      <c r="H364" t="s">
        <v>15</v>
      </c>
      <c r="I364">
        <v>0</v>
      </c>
      <c r="J364" t="s">
        <v>15</v>
      </c>
      <c r="K364" t="s">
        <v>16</v>
      </c>
    </row>
    <row r="365" spans="1:11" x14ac:dyDescent="0.25">
      <c r="A365">
        <v>2024</v>
      </c>
      <c r="B365" t="s">
        <v>11</v>
      </c>
      <c r="C365" t="s">
        <v>12</v>
      </c>
      <c r="D365" t="s">
        <v>49</v>
      </c>
      <c r="E365">
        <v>110000</v>
      </c>
      <c r="F365" t="s">
        <v>14</v>
      </c>
      <c r="G365">
        <v>110000</v>
      </c>
      <c r="H365" t="s">
        <v>15</v>
      </c>
      <c r="I365">
        <v>0</v>
      </c>
      <c r="J365" t="s">
        <v>15</v>
      </c>
      <c r="K365" t="s">
        <v>16</v>
      </c>
    </row>
    <row r="366" spans="1:11" x14ac:dyDescent="0.25">
      <c r="A366">
        <v>2024</v>
      </c>
      <c r="B366" t="s">
        <v>11</v>
      </c>
      <c r="C366" t="s">
        <v>12</v>
      </c>
      <c r="D366" t="s">
        <v>49</v>
      </c>
      <c r="E366">
        <v>90000</v>
      </c>
      <c r="F366" t="s">
        <v>14</v>
      </c>
      <c r="G366">
        <v>90000</v>
      </c>
      <c r="H366" t="s">
        <v>15</v>
      </c>
      <c r="I366">
        <v>0</v>
      </c>
      <c r="J366" t="s">
        <v>15</v>
      </c>
      <c r="K366" t="s">
        <v>16</v>
      </c>
    </row>
    <row r="367" spans="1:11" x14ac:dyDescent="0.25">
      <c r="A367">
        <v>2024</v>
      </c>
      <c r="B367" t="s">
        <v>19</v>
      </c>
      <c r="C367" t="s">
        <v>12</v>
      </c>
      <c r="D367" t="s">
        <v>17</v>
      </c>
      <c r="E367">
        <v>140000</v>
      </c>
      <c r="F367" t="s">
        <v>14</v>
      </c>
      <c r="G367">
        <v>140000</v>
      </c>
      <c r="H367" t="s">
        <v>15</v>
      </c>
      <c r="I367">
        <v>0</v>
      </c>
      <c r="J367" t="s">
        <v>15</v>
      </c>
      <c r="K367" t="s">
        <v>16</v>
      </c>
    </row>
    <row r="368" spans="1:11" x14ac:dyDescent="0.25">
      <c r="A368">
        <v>2024</v>
      </c>
      <c r="B368" t="s">
        <v>19</v>
      </c>
      <c r="C368" t="s">
        <v>12</v>
      </c>
      <c r="D368" t="s">
        <v>17</v>
      </c>
      <c r="E368">
        <v>110000</v>
      </c>
      <c r="F368" t="s">
        <v>14</v>
      </c>
      <c r="G368">
        <v>110000</v>
      </c>
      <c r="H368" t="s">
        <v>15</v>
      </c>
      <c r="I368">
        <v>0</v>
      </c>
      <c r="J368" t="s">
        <v>15</v>
      </c>
      <c r="K368" t="s">
        <v>16</v>
      </c>
    </row>
    <row r="369" spans="1:11" x14ac:dyDescent="0.25">
      <c r="A369">
        <v>2024</v>
      </c>
      <c r="B369" t="s">
        <v>19</v>
      </c>
      <c r="C369" t="s">
        <v>12</v>
      </c>
      <c r="D369" t="s">
        <v>22</v>
      </c>
      <c r="E369">
        <v>80000</v>
      </c>
      <c r="F369" t="s">
        <v>14</v>
      </c>
      <c r="G369">
        <v>80000</v>
      </c>
      <c r="H369" t="s">
        <v>15</v>
      </c>
      <c r="I369">
        <v>100</v>
      </c>
      <c r="J369" t="s">
        <v>15</v>
      </c>
      <c r="K369" t="s">
        <v>16</v>
      </c>
    </row>
    <row r="370" spans="1:11" x14ac:dyDescent="0.25">
      <c r="A370">
        <v>2024</v>
      </c>
      <c r="B370" t="s">
        <v>19</v>
      </c>
      <c r="C370" t="s">
        <v>12</v>
      </c>
      <c r="D370" t="s">
        <v>22</v>
      </c>
      <c r="E370">
        <v>50000</v>
      </c>
      <c r="F370" t="s">
        <v>14</v>
      </c>
      <c r="G370">
        <v>50000</v>
      </c>
      <c r="H370" t="s">
        <v>15</v>
      </c>
      <c r="I370">
        <v>100</v>
      </c>
      <c r="J370" t="s">
        <v>15</v>
      </c>
      <c r="K370" t="s">
        <v>16</v>
      </c>
    </row>
    <row r="371" spans="1:11" x14ac:dyDescent="0.25">
      <c r="A371">
        <v>2024</v>
      </c>
      <c r="B371" t="s">
        <v>11</v>
      </c>
      <c r="C371" t="s">
        <v>12</v>
      </c>
      <c r="D371" t="s">
        <v>22</v>
      </c>
      <c r="E371">
        <v>180000</v>
      </c>
      <c r="F371" t="s">
        <v>14</v>
      </c>
      <c r="G371">
        <v>180000</v>
      </c>
      <c r="H371" t="s">
        <v>15</v>
      </c>
      <c r="I371">
        <v>100</v>
      </c>
      <c r="J371" t="s">
        <v>15</v>
      </c>
      <c r="K371" t="s">
        <v>16</v>
      </c>
    </row>
    <row r="372" spans="1:11" x14ac:dyDescent="0.25">
      <c r="A372">
        <v>2024</v>
      </c>
      <c r="B372" t="s">
        <v>11</v>
      </c>
      <c r="C372" t="s">
        <v>12</v>
      </c>
      <c r="D372" t="s">
        <v>22</v>
      </c>
      <c r="E372">
        <v>130000</v>
      </c>
      <c r="F372" t="s">
        <v>14</v>
      </c>
      <c r="G372">
        <v>130000</v>
      </c>
      <c r="H372" t="s">
        <v>15</v>
      </c>
      <c r="I372">
        <v>100</v>
      </c>
      <c r="J372" t="s">
        <v>15</v>
      </c>
      <c r="K372" t="s">
        <v>16</v>
      </c>
    </row>
    <row r="373" spans="1:11" x14ac:dyDescent="0.25">
      <c r="A373">
        <v>2024</v>
      </c>
      <c r="B373" t="s">
        <v>11</v>
      </c>
      <c r="C373" t="s">
        <v>12</v>
      </c>
      <c r="D373" t="s">
        <v>17</v>
      </c>
      <c r="E373">
        <v>200000</v>
      </c>
      <c r="F373" t="s">
        <v>14</v>
      </c>
      <c r="G373">
        <v>200000</v>
      </c>
      <c r="H373" t="s">
        <v>15</v>
      </c>
      <c r="I373">
        <v>0</v>
      </c>
      <c r="J373" t="s">
        <v>15</v>
      </c>
      <c r="K373" t="s">
        <v>16</v>
      </c>
    </row>
    <row r="374" spans="1:11" x14ac:dyDescent="0.25">
      <c r="A374">
        <v>2024</v>
      </c>
      <c r="B374" t="s">
        <v>11</v>
      </c>
      <c r="C374" t="s">
        <v>12</v>
      </c>
      <c r="D374" t="s">
        <v>17</v>
      </c>
      <c r="E374">
        <v>147000</v>
      </c>
      <c r="F374" t="s">
        <v>14</v>
      </c>
      <c r="G374">
        <v>147000</v>
      </c>
      <c r="H374" t="s">
        <v>15</v>
      </c>
      <c r="I374">
        <v>0</v>
      </c>
      <c r="J374" t="s">
        <v>15</v>
      </c>
      <c r="K374" t="s">
        <v>16</v>
      </c>
    </row>
    <row r="375" spans="1:11" x14ac:dyDescent="0.25">
      <c r="A375">
        <v>2024</v>
      </c>
      <c r="B375" t="s">
        <v>11</v>
      </c>
      <c r="C375" t="s">
        <v>12</v>
      </c>
      <c r="D375" t="s">
        <v>22</v>
      </c>
      <c r="E375">
        <v>148000</v>
      </c>
      <c r="F375" t="s">
        <v>14</v>
      </c>
      <c r="G375">
        <v>148000</v>
      </c>
      <c r="H375" t="s">
        <v>15</v>
      </c>
      <c r="I375">
        <v>0</v>
      </c>
      <c r="J375" t="s">
        <v>15</v>
      </c>
      <c r="K375" t="s">
        <v>16</v>
      </c>
    </row>
    <row r="376" spans="1:11" x14ac:dyDescent="0.25">
      <c r="A376">
        <v>2024</v>
      </c>
      <c r="B376" t="s">
        <v>11</v>
      </c>
      <c r="C376" t="s">
        <v>12</v>
      </c>
      <c r="D376" t="s">
        <v>22</v>
      </c>
      <c r="E376">
        <v>125000</v>
      </c>
      <c r="F376" t="s">
        <v>14</v>
      </c>
      <c r="G376">
        <v>125000</v>
      </c>
      <c r="H376" t="s">
        <v>15</v>
      </c>
      <c r="I376">
        <v>0</v>
      </c>
      <c r="J376" t="s">
        <v>15</v>
      </c>
      <c r="K376" t="s">
        <v>16</v>
      </c>
    </row>
    <row r="377" spans="1:11" x14ac:dyDescent="0.25">
      <c r="A377">
        <v>2024</v>
      </c>
      <c r="B377" t="s">
        <v>11</v>
      </c>
      <c r="C377" t="s">
        <v>12</v>
      </c>
      <c r="D377" t="s">
        <v>25</v>
      </c>
      <c r="E377">
        <v>150000</v>
      </c>
      <c r="F377" t="s">
        <v>14</v>
      </c>
      <c r="G377">
        <v>150000</v>
      </c>
      <c r="H377" t="s">
        <v>15</v>
      </c>
      <c r="I377">
        <v>0</v>
      </c>
      <c r="J377" t="s">
        <v>15</v>
      </c>
      <c r="K377" t="s">
        <v>16</v>
      </c>
    </row>
    <row r="378" spans="1:11" x14ac:dyDescent="0.25">
      <c r="A378">
        <v>2024</v>
      </c>
      <c r="B378" t="s">
        <v>11</v>
      </c>
      <c r="C378" t="s">
        <v>12</v>
      </c>
      <c r="D378" t="s">
        <v>25</v>
      </c>
      <c r="E378">
        <v>110000</v>
      </c>
      <c r="F378" t="s">
        <v>14</v>
      </c>
      <c r="G378">
        <v>110000</v>
      </c>
      <c r="H378" t="s">
        <v>15</v>
      </c>
      <c r="I378">
        <v>0</v>
      </c>
      <c r="J378" t="s">
        <v>15</v>
      </c>
      <c r="K378" t="s">
        <v>16</v>
      </c>
    </row>
    <row r="379" spans="1:11" x14ac:dyDescent="0.25">
      <c r="A379">
        <v>2024</v>
      </c>
      <c r="B379" t="s">
        <v>11</v>
      </c>
      <c r="C379" t="s">
        <v>12</v>
      </c>
      <c r="D379" t="s">
        <v>22</v>
      </c>
      <c r="E379">
        <v>245400</v>
      </c>
      <c r="F379" t="s">
        <v>14</v>
      </c>
      <c r="G379">
        <v>245400</v>
      </c>
      <c r="H379" t="s">
        <v>15</v>
      </c>
      <c r="I379">
        <v>100</v>
      </c>
      <c r="J379" t="s">
        <v>15</v>
      </c>
      <c r="K379" t="s">
        <v>16</v>
      </c>
    </row>
    <row r="380" spans="1:11" x14ac:dyDescent="0.25">
      <c r="A380">
        <v>2024</v>
      </c>
      <c r="B380" t="s">
        <v>11</v>
      </c>
      <c r="C380" t="s">
        <v>12</v>
      </c>
      <c r="D380" t="s">
        <v>22</v>
      </c>
      <c r="E380">
        <v>135800</v>
      </c>
      <c r="F380" t="s">
        <v>14</v>
      </c>
      <c r="G380">
        <v>135800</v>
      </c>
      <c r="H380" t="s">
        <v>15</v>
      </c>
      <c r="I380">
        <v>100</v>
      </c>
      <c r="J380" t="s">
        <v>15</v>
      </c>
      <c r="K380" t="s">
        <v>16</v>
      </c>
    </row>
    <row r="381" spans="1:11" x14ac:dyDescent="0.25">
      <c r="A381">
        <v>2024</v>
      </c>
      <c r="B381" t="s">
        <v>23</v>
      </c>
      <c r="C381" t="s">
        <v>12</v>
      </c>
      <c r="D381" t="s">
        <v>41</v>
      </c>
      <c r="E381">
        <v>200000</v>
      </c>
      <c r="F381" t="s">
        <v>14</v>
      </c>
      <c r="G381">
        <v>200000</v>
      </c>
      <c r="H381" t="s">
        <v>15</v>
      </c>
      <c r="I381">
        <v>0</v>
      </c>
      <c r="J381" t="s">
        <v>15</v>
      </c>
      <c r="K381" t="s">
        <v>16</v>
      </c>
    </row>
    <row r="382" spans="1:11" x14ac:dyDescent="0.25">
      <c r="A382">
        <v>2024</v>
      </c>
      <c r="B382" t="s">
        <v>23</v>
      </c>
      <c r="C382" t="s">
        <v>12</v>
      </c>
      <c r="D382" t="s">
        <v>41</v>
      </c>
      <c r="E382">
        <v>175000</v>
      </c>
      <c r="F382" t="s">
        <v>14</v>
      </c>
      <c r="G382">
        <v>175000</v>
      </c>
      <c r="H382" t="s">
        <v>15</v>
      </c>
      <c r="I382">
        <v>0</v>
      </c>
      <c r="J382" t="s">
        <v>15</v>
      </c>
      <c r="K382" t="s">
        <v>16</v>
      </c>
    </row>
    <row r="383" spans="1:11" x14ac:dyDescent="0.25">
      <c r="A383">
        <v>2024</v>
      </c>
      <c r="B383" t="s">
        <v>11</v>
      </c>
      <c r="C383" t="s">
        <v>12</v>
      </c>
      <c r="D383" t="s">
        <v>26</v>
      </c>
      <c r="E383">
        <v>249700</v>
      </c>
      <c r="F383" t="s">
        <v>14</v>
      </c>
      <c r="G383">
        <v>249700</v>
      </c>
      <c r="H383" t="s">
        <v>15</v>
      </c>
      <c r="I383">
        <v>100</v>
      </c>
      <c r="J383" t="s">
        <v>15</v>
      </c>
      <c r="K383" t="s">
        <v>16</v>
      </c>
    </row>
    <row r="384" spans="1:11" x14ac:dyDescent="0.25">
      <c r="A384">
        <v>2024</v>
      </c>
      <c r="B384" t="s">
        <v>11</v>
      </c>
      <c r="C384" t="s">
        <v>12</v>
      </c>
      <c r="D384" t="s">
        <v>26</v>
      </c>
      <c r="E384">
        <v>156300</v>
      </c>
      <c r="F384" t="s">
        <v>14</v>
      </c>
      <c r="G384">
        <v>156300</v>
      </c>
      <c r="H384" t="s">
        <v>15</v>
      </c>
      <c r="I384">
        <v>100</v>
      </c>
      <c r="J384" t="s">
        <v>15</v>
      </c>
      <c r="K384" t="s">
        <v>16</v>
      </c>
    </row>
    <row r="385" spans="1:11" x14ac:dyDescent="0.25">
      <c r="A385">
        <v>2024</v>
      </c>
      <c r="B385" t="s">
        <v>11</v>
      </c>
      <c r="C385" t="s">
        <v>12</v>
      </c>
      <c r="D385" t="s">
        <v>29</v>
      </c>
      <c r="E385">
        <v>190000</v>
      </c>
      <c r="F385" t="s">
        <v>14</v>
      </c>
      <c r="G385">
        <v>190000</v>
      </c>
      <c r="H385" t="s">
        <v>15</v>
      </c>
      <c r="I385">
        <v>100</v>
      </c>
      <c r="J385" t="s">
        <v>15</v>
      </c>
      <c r="K385" t="s">
        <v>16</v>
      </c>
    </row>
    <row r="386" spans="1:11" x14ac:dyDescent="0.25">
      <c r="A386">
        <v>2024</v>
      </c>
      <c r="B386" t="s">
        <v>11</v>
      </c>
      <c r="C386" t="s">
        <v>12</v>
      </c>
      <c r="D386" t="s">
        <v>29</v>
      </c>
      <c r="E386">
        <v>140000</v>
      </c>
      <c r="F386" t="s">
        <v>14</v>
      </c>
      <c r="G386">
        <v>140000</v>
      </c>
      <c r="H386" t="s">
        <v>15</v>
      </c>
      <c r="I386">
        <v>100</v>
      </c>
      <c r="J386" t="s">
        <v>15</v>
      </c>
      <c r="K386" t="s">
        <v>16</v>
      </c>
    </row>
    <row r="387" spans="1:11" x14ac:dyDescent="0.25">
      <c r="A387">
        <v>2024</v>
      </c>
      <c r="B387" t="s">
        <v>11</v>
      </c>
      <c r="C387" t="s">
        <v>12</v>
      </c>
      <c r="D387" t="s">
        <v>18</v>
      </c>
      <c r="E387">
        <v>370000</v>
      </c>
      <c r="F387" t="s">
        <v>14</v>
      </c>
      <c r="G387">
        <v>370000</v>
      </c>
      <c r="H387" t="s">
        <v>15</v>
      </c>
      <c r="I387">
        <v>0</v>
      </c>
      <c r="J387" t="s">
        <v>15</v>
      </c>
      <c r="K387" t="s">
        <v>16</v>
      </c>
    </row>
    <row r="388" spans="1:11" x14ac:dyDescent="0.25">
      <c r="A388">
        <v>2024</v>
      </c>
      <c r="B388" t="s">
        <v>11</v>
      </c>
      <c r="C388" t="s">
        <v>12</v>
      </c>
      <c r="D388" t="s">
        <v>18</v>
      </c>
      <c r="E388">
        <v>220000</v>
      </c>
      <c r="F388" t="s">
        <v>14</v>
      </c>
      <c r="G388">
        <v>220000</v>
      </c>
      <c r="H388" t="s">
        <v>15</v>
      </c>
      <c r="I388">
        <v>0</v>
      </c>
      <c r="J388" t="s">
        <v>15</v>
      </c>
      <c r="K388" t="s">
        <v>16</v>
      </c>
    </row>
    <row r="389" spans="1:11" x14ac:dyDescent="0.25">
      <c r="A389">
        <v>2024</v>
      </c>
      <c r="B389" t="s">
        <v>21</v>
      </c>
      <c r="C389" t="s">
        <v>12</v>
      </c>
      <c r="D389" t="s">
        <v>17</v>
      </c>
      <c r="E389">
        <v>35000</v>
      </c>
      <c r="F389" t="s">
        <v>44</v>
      </c>
      <c r="G389">
        <v>38888</v>
      </c>
      <c r="H389" t="s">
        <v>71</v>
      </c>
      <c r="I389">
        <v>0</v>
      </c>
      <c r="J389" t="s">
        <v>71</v>
      </c>
      <c r="K389" t="s">
        <v>16</v>
      </c>
    </row>
    <row r="390" spans="1:11" x14ac:dyDescent="0.25">
      <c r="A390">
        <v>2024</v>
      </c>
      <c r="B390" t="s">
        <v>21</v>
      </c>
      <c r="C390" t="s">
        <v>12</v>
      </c>
      <c r="D390" t="s">
        <v>17</v>
      </c>
      <c r="E390">
        <v>27000</v>
      </c>
      <c r="F390" t="s">
        <v>44</v>
      </c>
      <c r="G390">
        <v>30000</v>
      </c>
      <c r="H390" t="s">
        <v>71</v>
      </c>
      <c r="I390">
        <v>0</v>
      </c>
      <c r="J390" t="s">
        <v>71</v>
      </c>
      <c r="K390" t="s">
        <v>16</v>
      </c>
    </row>
    <row r="391" spans="1:11" x14ac:dyDescent="0.25">
      <c r="A391">
        <v>2024</v>
      </c>
      <c r="B391" t="s">
        <v>11</v>
      </c>
      <c r="C391" t="s">
        <v>12</v>
      </c>
      <c r="D391" t="s">
        <v>18</v>
      </c>
      <c r="E391">
        <v>280000</v>
      </c>
      <c r="F391" t="s">
        <v>14</v>
      </c>
      <c r="G391">
        <v>280000</v>
      </c>
      <c r="H391" t="s">
        <v>15</v>
      </c>
      <c r="I391">
        <v>100</v>
      </c>
      <c r="J391" t="s">
        <v>15</v>
      </c>
      <c r="K391" t="s">
        <v>16</v>
      </c>
    </row>
    <row r="392" spans="1:11" x14ac:dyDescent="0.25">
      <c r="A392">
        <v>2024</v>
      </c>
      <c r="B392" t="s">
        <v>11</v>
      </c>
      <c r="C392" t="s">
        <v>12</v>
      </c>
      <c r="D392" t="s">
        <v>18</v>
      </c>
      <c r="E392">
        <v>184000</v>
      </c>
      <c r="F392" t="s">
        <v>14</v>
      </c>
      <c r="G392">
        <v>184000</v>
      </c>
      <c r="H392" t="s">
        <v>15</v>
      </c>
      <c r="I392">
        <v>100</v>
      </c>
      <c r="J392" t="s">
        <v>15</v>
      </c>
      <c r="K392" t="s">
        <v>16</v>
      </c>
    </row>
    <row r="393" spans="1:11" x14ac:dyDescent="0.25">
      <c r="A393">
        <v>2024</v>
      </c>
      <c r="B393" t="s">
        <v>19</v>
      </c>
      <c r="C393" t="s">
        <v>12</v>
      </c>
      <c r="D393" t="s">
        <v>22</v>
      </c>
      <c r="E393">
        <v>174000</v>
      </c>
      <c r="F393" t="s">
        <v>14</v>
      </c>
      <c r="G393">
        <v>174000</v>
      </c>
      <c r="H393" t="s">
        <v>15</v>
      </c>
      <c r="I393">
        <v>0</v>
      </c>
      <c r="J393" t="s">
        <v>15</v>
      </c>
      <c r="K393" t="s">
        <v>16</v>
      </c>
    </row>
    <row r="394" spans="1:11" x14ac:dyDescent="0.25">
      <c r="A394">
        <v>2024</v>
      </c>
      <c r="B394" t="s">
        <v>19</v>
      </c>
      <c r="C394" t="s">
        <v>12</v>
      </c>
      <c r="D394" t="s">
        <v>22</v>
      </c>
      <c r="E394">
        <v>132000</v>
      </c>
      <c r="F394" t="s">
        <v>14</v>
      </c>
      <c r="G394">
        <v>132000</v>
      </c>
      <c r="H394" t="s">
        <v>15</v>
      </c>
      <c r="I394">
        <v>0</v>
      </c>
      <c r="J394" t="s">
        <v>15</v>
      </c>
      <c r="K394" t="s">
        <v>16</v>
      </c>
    </row>
    <row r="395" spans="1:11" x14ac:dyDescent="0.25">
      <c r="A395">
        <v>2024</v>
      </c>
      <c r="B395" t="s">
        <v>11</v>
      </c>
      <c r="C395" t="s">
        <v>12</v>
      </c>
      <c r="D395" t="s">
        <v>61</v>
      </c>
      <c r="E395">
        <v>720000</v>
      </c>
      <c r="F395" t="s">
        <v>14</v>
      </c>
      <c r="G395">
        <v>720000</v>
      </c>
      <c r="H395" t="s">
        <v>15</v>
      </c>
      <c r="I395">
        <v>0</v>
      </c>
      <c r="J395" t="s">
        <v>15</v>
      </c>
      <c r="K395" t="s">
        <v>16</v>
      </c>
    </row>
    <row r="396" spans="1:11" x14ac:dyDescent="0.25">
      <c r="A396">
        <v>2024</v>
      </c>
      <c r="B396" t="s">
        <v>11</v>
      </c>
      <c r="C396" t="s">
        <v>12</v>
      </c>
      <c r="D396" t="s">
        <v>61</v>
      </c>
      <c r="E396">
        <v>170000</v>
      </c>
      <c r="F396" t="s">
        <v>14</v>
      </c>
      <c r="G396">
        <v>170000</v>
      </c>
      <c r="H396" t="s">
        <v>15</v>
      </c>
      <c r="I396">
        <v>0</v>
      </c>
      <c r="J396" t="s">
        <v>15</v>
      </c>
      <c r="K396" t="s">
        <v>16</v>
      </c>
    </row>
    <row r="397" spans="1:11" x14ac:dyDescent="0.25">
      <c r="A397">
        <v>2024</v>
      </c>
      <c r="B397" t="s">
        <v>11</v>
      </c>
      <c r="C397" t="s">
        <v>12</v>
      </c>
      <c r="D397" t="s">
        <v>18</v>
      </c>
      <c r="E397">
        <v>200000</v>
      </c>
      <c r="F397" t="s">
        <v>14</v>
      </c>
      <c r="G397">
        <v>200000</v>
      </c>
      <c r="H397" t="s">
        <v>15</v>
      </c>
      <c r="I397">
        <v>0</v>
      </c>
      <c r="J397" t="s">
        <v>15</v>
      </c>
      <c r="K397" t="s">
        <v>16</v>
      </c>
    </row>
    <row r="398" spans="1:11" x14ac:dyDescent="0.25">
      <c r="A398">
        <v>2024</v>
      </c>
      <c r="B398" t="s">
        <v>11</v>
      </c>
      <c r="C398" t="s">
        <v>12</v>
      </c>
      <c r="D398" t="s">
        <v>18</v>
      </c>
      <c r="E398">
        <v>160000</v>
      </c>
      <c r="F398" t="s">
        <v>14</v>
      </c>
      <c r="G398">
        <v>160000</v>
      </c>
      <c r="H398" t="s">
        <v>15</v>
      </c>
      <c r="I398">
        <v>0</v>
      </c>
      <c r="J398" t="s">
        <v>15</v>
      </c>
      <c r="K398" t="s">
        <v>16</v>
      </c>
    </row>
    <row r="399" spans="1:11" x14ac:dyDescent="0.25">
      <c r="A399">
        <v>2024</v>
      </c>
      <c r="B399" t="s">
        <v>11</v>
      </c>
      <c r="C399" t="s">
        <v>12</v>
      </c>
      <c r="D399" t="s">
        <v>25</v>
      </c>
      <c r="E399">
        <v>150000</v>
      </c>
      <c r="F399" t="s">
        <v>14</v>
      </c>
      <c r="G399">
        <v>150000</v>
      </c>
      <c r="H399" t="s">
        <v>15</v>
      </c>
      <c r="I399">
        <v>0</v>
      </c>
      <c r="J399" t="s">
        <v>15</v>
      </c>
      <c r="K399" t="s">
        <v>16</v>
      </c>
    </row>
    <row r="400" spans="1:11" x14ac:dyDescent="0.25">
      <c r="A400">
        <v>2024</v>
      </c>
      <c r="B400" t="s">
        <v>11</v>
      </c>
      <c r="C400" t="s">
        <v>12</v>
      </c>
      <c r="D400" t="s">
        <v>25</v>
      </c>
      <c r="E400">
        <v>111000</v>
      </c>
      <c r="F400" t="s">
        <v>14</v>
      </c>
      <c r="G400">
        <v>111000</v>
      </c>
      <c r="H400" t="s">
        <v>15</v>
      </c>
      <c r="I400">
        <v>0</v>
      </c>
      <c r="J400" t="s">
        <v>15</v>
      </c>
      <c r="K400" t="s">
        <v>16</v>
      </c>
    </row>
    <row r="401" spans="1:11" x14ac:dyDescent="0.25">
      <c r="A401">
        <v>2024</v>
      </c>
      <c r="B401" t="s">
        <v>11</v>
      </c>
      <c r="C401" t="s">
        <v>12</v>
      </c>
      <c r="D401" t="s">
        <v>18</v>
      </c>
      <c r="E401">
        <v>280000</v>
      </c>
      <c r="F401" t="s">
        <v>14</v>
      </c>
      <c r="G401">
        <v>280000</v>
      </c>
      <c r="H401" t="s">
        <v>15</v>
      </c>
      <c r="I401">
        <v>100</v>
      </c>
      <c r="J401" t="s">
        <v>15</v>
      </c>
      <c r="K401" t="s">
        <v>16</v>
      </c>
    </row>
    <row r="402" spans="1:11" x14ac:dyDescent="0.25">
      <c r="A402">
        <v>2024</v>
      </c>
      <c r="B402" t="s">
        <v>11</v>
      </c>
      <c r="C402" t="s">
        <v>12</v>
      </c>
      <c r="D402" t="s">
        <v>18</v>
      </c>
      <c r="E402">
        <v>184000</v>
      </c>
      <c r="F402" t="s">
        <v>14</v>
      </c>
      <c r="G402">
        <v>184000</v>
      </c>
      <c r="H402" t="s">
        <v>15</v>
      </c>
      <c r="I402">
        <v>100</v>
      </c>
      <c r="J402" t="s">
        <v>15</v>
      </c>
      <c r="K402" t="s">
        <v>16</v>
      </c>
    </row>
    <row r="403" spans="1:11" x14ac:dyDescent="0.25">
      <c r="A403">
        <v>2024</v>
      </c>
      <c r="B403" t="s">
        <v>11</v>
      </c>
      <c r="C403" t="s">
        <v>12</v>
      </c>
      <c r="D403" t="s">
        <v>18</v>
      </c>
      <c r="E403">
        <v>302900</v>
      </c>
      <c r="F403" t="s">
        <v>14</v>
      </c>
      <c r="G403">
        <v>302900</v>
      </c>
      <c r="H403" t="s">
        <v>15</v>
      </c>
      <c r="I403">
        <v>0</v>
      </c>
      <c r="J403" t="s">
        <v>15</v>
      </c>
      <c r="K403" t="s">
        <v>16</v>
      </c>
    </row>
    <row r="404" spans="1:11" x14ac:dyDescent="0.25">
      <c r="A404">
        <v>2024</v>
      </c>
      <c r="B404" t="s">
        <v>11</v>
      </c>
      <c r="C404" t="s">
        <v>12</v>
      </c>
      <c r="D404" t="s">
        <v>18</v>
      </c>
      <c r="E404">
        <v>302900</v>
      </c>
      <c r="F404" t="s">
        <v>14</v>
      </c>
      <c r="G404">
        <v>302900</v>
      </c>
      <c r="H404" t="s">
        <v>15</v>
      </c>
      <c r="I404">
        <v>0</v>
      </c>
      <c r="J404" t="s">
        <v>15</v>
      </c>
      <c r="K404" t="s">
        <v>16</v>
      </c>
    </row>
    <row r="405" spans="1:11" x14ac:dyDescent="0.25">
      <c r="A405">
        <v>2024</v>
      </c>
      <c r="B405" t="s">
        <v>19</v>
      </c>
      <c r="C405" t="s">
        <v>12</v>
      </c>
      <c r="D405" t="s">
        <v>17</v>
      </c>
      <c r="E405">
        <v>179500</v>
      </c>
      <c r="F405" t="s">
        <v>14</v>
      </c>
      <c r="G405">
        <v>179500</v>
      </c>
      <c r="H405" t="s">
        <v>15</v>
      </c>
      <c r="I405">
        <v>0</v>
      </c>
      <c r="J405" t="s">
        <v>15</v>
      </c>
      <c r="K405" t="s">
        <v>16</v>
      </c>
    </row>
    <row r="406" spans="1:11" x14ac:dyDescent="0.25">
      <c r="A406">
        <v>2024</v>
      </c>
      <c r="B406" t="s">
        <v>19</v>
      </c>
      <c r="C406" t="s">
        <v>12</v>
      </c>
      <c r="D406" t="s">
        <v>17</v>
      </c>
      <c r="E406">
        <v>149500</v>
      </c>
      <c r="F406" t="s">
        <v>14</v>
      </c>
      <c r="G406">
        <v>149500</v>
      </c>
      <c r="H406" t="s">
        <v>15</v>
      </c>
      <c r="I406">
        <v>0</v>
      </c>
      <c r="J406" t="s">
        <v>15</v>
      </c>
      <c r="K406" t="s">
        <v>16</v>
      </c>
    </row>
    <row r="407" spans="1:11" x14ac:dyDescent="0.25">
      <c r="A407">
        <v>2024</v>
      </c>
      <c r="B407" t="s">
        <v>11</v>
      </c>
      <c r="C407" t="s">
        <v>12</v>
      </c>
      <c r="D407" t="s">
        <v>29</v>
      </c>
      <c r="E407">
        <v>238000</v>
      </c>
      <c r="F407" t="s">
        <v>14</v>
      </c>
      <c r="G407">
        <v>238000</v>
      </c>
      <c r="H407" t="s">
        <v>15</v>
      </c>
      <c r="I407">
        <v>100</v>
      </c>
      <c r="J407" t="s">
        <v>15</v>
      </c>
      <c r="K407" t="s">
        <v>16</v>
      </c>
    </row>
    <row r="408" spans="1:11" x14ac:dyDescent="0.25">
      <c r="A408">
        <v>2024</v>
      </c>
      <c r="B408" t="s">
        <v>11</v>
      </c>
      <c r="C408" t="s">
        <v>12</v>
      </c>
      <c r="D408" t="s">
        <v>29</v>
      </c>
      <c r="E408">
        <v>149000</v>
      </c>
      <c r="F408" t="s">
        <v>14</v>
      </c>
      <c r="G408">
        <v>149000</v>
      </c>
      <c r="H408" t="s">
        <v>15</v>
      </c>
      <c r="I408">
        <v>100</v>
      </c>
      <c r="J408" t="s">
        <v>15</v>
      </c>
      <c r="K408" t="s">
        <v>16</v>
      </c>
    </row>
    <row r="409" spans="1:11" x14ac:dyDescent="0.25">
      <c r="A409">
        <v>2024</v>
      </c>
      <c r="B409" t="s">
        <v>11</v>
      </c>
      <c r="C409" t="s">
        <v>12</v>
      </c>
      <c r="D409" t="s">
        <v>25</v>
      </c>
      <c r="E409">
        <v>190000</v>
      </c>
      <c r="F409" t="s">
        <v>14</v>
      </c>
      <c r="G409">
        <v>190000</v>
      </c>
      <c r="H409" t="s">
        <v>15</v>
      </c>
      <c r="I409">
        <v>0</v>
      </c>
      <c r="J409" t="s">
        <v>15</v>
      </c>
      <c r="K409" t="s">
        <v>16</v>
      </c>
    </row>
    <row r="410" spans="1:11" x14ac:dyDescent="0.25">
      <c r="A410">
        <v>2024</v>
      </c>
      <c r="B410" t="s">
        <v>11</v>
      </c>
      <c r="C410" t="s">
        <v>12</v>
      </c>
      <c r="D410" t="s">
        <v>25</v>
      </c>
      <c r="E410">
        <v>148000</v>
      </c>
      <c r="F410" t="s">
        <v>14</v>
      </c>
      <c r="G410">
        <v>148000</v>
      </c>
      <c r="H410" t="s">
        <v>15</v>
      </c>
      <c r="I410">
        <v>0</v>
      </c>
      <c r="J410" t="s">
        <v>15</v>
      </c>
      <c r="K410" t="s">
        <v>16</v>
      </c>
    </row>
    <row r="411" spans="1:11" x14ac:dyDescent="0.25">
      <c r="A411">
        <v>2024</v>
      </c>
      <c r="B411" t="s">
        <v>11</v>
      </c>
      <c r="C411" t="s">
        <v>12</v>
      </c>
      <c r="D411" t="s">
        <v>42</v>
      </c>
      <c r="E411">
        <v>162225</v>
      </c>
      <c r="F411" t="s">
        <v>14</v>
      </c>
      <c r="G411">
        <v>162225</v>
      </c>
      <c r="H411" t="s">
        <v>15</v>
      </c>
      <c r="I411">
        <v>0</v>
      </c>
      <c r="J411" t="s">
        <v>15</v>
      </c>
      <c r="K411" t="s">
        <v>16</v>
      </c>
    </row>
    <row r="412" spans="1:11" x14ac:dyDescent="0.25">
      <c r="A412">
        <v>2024</v>
      </c>
      <c r="B412" t="s">
        <v>11</v>
      </c>
      <c r="C412" t="s">
        <v>12</v>
      </c>
      <c r="D412" t="s">
        <v>42</v>
      </c>
      <c r="E412">
        <v>139050</v>
      </c>
      <c r="F412" t="s">
        <v>14</v>
      </c>
      <c r="G412">
        <v>139050</v>
      </c>
      <c r="H412" t="s">
        <v>15</v>
      </c>
      <c r="I412">
        <v>0</v>
      </c>
      <c r="J412" t="s">
        <v>15</v>
      </c>
      <c r="K412" t="s">
        <v>16</v>
      </c>
    </row>
    <row r="413" spans="1:11" x14ac:dyDescent="0.25">
      <c r="A413">
        <v>2024</v>
      </c>
      <c r="B413" t="s">
        <v>11</v>
      </c>
      <c r="C413" t="s">
        <v>12</v>
      </c>
      <c r="D413" t="s">
        <v>17</v>
      </c>
      <c r="E413">
        <v>190000</v>
      </c>
      <c r="F413" t="s">
        <v>14</v>
      </c>
      <c r="G413">
        <v>190000</v>
      </c>
      <c r="H413" t="s">
        <v>15</v>
      </c>
      <c r="I413">
        <v>100</v>
      </c>
      <c r="J413" t="s">
        <v>15</v>
      </c>
      <c r="K413" t="s">
        <v>16</v>
      </c>
    </row>
    <row r="414" spans="1:11" x14ac:dyDescent="0.25">
      <c r="A414">
        <v>2024</v>
      </c>
      <c r="B414" t="s">
        <v>11</v>
      </c>
      <c r="C414" t="s">
        <v>12</v>
      </c>
      <c r="D414" t="s">
        <v>17</v>
      </c>
      <c r="E414">
        <v>105301</v>
      </c>
      <c r="F414" t="s">
        <v>14</v>
      </c>
      <c r="G414">
        <v>105301</v>
      </c>
      <c r="H414" t="s">
        <v>15</v>
      </c>
      <c r="I414">
        <v>100</v>
      </c>
      <c r="J414" t="s">
        <v>15</v>
      </c>
      <c r="K414" t="s">
        <v>16</v>
      </c>
    </row>
    <row r="415" spans="1:11" x14ac:dyDescent="0.25">
      <c r="A415">
        <v>2024</v>
      </c>
      <c r="B415" t="s">
        <v>11</v>
      </c>
      <c r="C415" t="s">
        <v>12</v>
      </c>
      <c r="D415" t="s">
        <v>25</v>
      </c>
      <c r="E415">
        <v>180000</v>
      </c>
      <c r="F415" t="s">
        <v>14</v>
      </c>
      <c r="G415">
        <v>180000</v>
      </c>
      <c r="H415" t="s">
        <v>15</v>
      </c>
      <c r="I415">
        <v>0</v>
      </c>
      <c r="J415" t="s">
        <v>15</v>
      </c>
      <c r="K415" t="s">
        <v>16</v>
      </c>
    </row>
    <row r="416" spans="1:11" x14ac:dyDescent="0.25">
      <c r="A416">
        <v>2024</v>
      </c>
      <c r="B416" t="s">
        <v>11</v>
      </c>
      <c r="C416" t="s">
        <v>12</v>
      </c>
      <c r="D416" t="s">
        <v>25</v>
      </c>
      <c r="E416">
        <v>139000</v>
      </c>
      <c r="F416" t="s">
        <v>14</v>
      </c>
      <c r="G416">
        <v>139000</v>
      </c>
      <c r="H416" t="s">
        <v>15</v>
      </c>
      <c r="I416">
        <v>0</v>
      </c>
      <c r="J416" t="s">
        <v>15</v>
      </c>
      <c r="K416" t="s">
        <v>16</v>
      </c>
    </row>
    <row r="417" spans="1:11" x14ac:dyDescent="0.25">
      <c r="A417">
        <v>2024</v>
      </c>
      <c r="B417" t="s">
        <v>11</v>
      </c>
      <c r="C417" t="s">
        <v>12</v>
      </c>
      <c r="D417" t="s">
        <v>22</v>
      </c>
      <c r="E417">
        <v>50000</v>
      </c>
      <c r="F417" t="s">
        <v>37</v>
      </c>
      <c r="G417">
        <v>62500</v>
      </c>
      <c r="H417" t="s">
        <v>38</v>
      </c>
      <c r="I417">
        <v>0</v>
      </c>
      <c r="J417" t="s">
        <v>38</v>
      </c>
      <c r="K417" t="s">
        <v>16</v>
      </c>
    </row>
    <row r="418" spans="1:11" x14ac:dyDescent="0.25">
      <c r="A418">
        <v>2024</v>
      </c>
      <c r="B418" t="s">
        <v>11</v>
      </c>
      <c r="C418" t="s">
        <v>12</v>
      </c>
      <c r="D418" t="s">
        <v>22</v>
      </c>
      <c r="E418">
        <v>44000</v>
      </c>
      <c r="F418" t="s">
        <v>37</v>
      </c>
      <c r="G418">
        <v>55000</v>
      </c>
      <c r="H418" t="s">
        <v>38</v>
      </c>
      <c r="I418">
        <v>0</v>
      </c>
      <c r="J418" t="s">
        <v>38</v>
      </c>
      <c r="K418" t="s">
        <v>16</v>
      </c>
    </row>
    <row r="419" spans="1:11" x14ac:dyDescent="0.25">
      <c r="A419">
        <v>2024</v>
      </c>
      <c r="B419" t="s">
        <v>11</v>
      </c>
      <c r="C419" t="s">
        <v>12</v>
      </c>
      <c r="D419" t="s">
        <v>18</v>
      </c>
      <c r="E419">
        <v>252000</v>
      </c>
      <c r="F419" t="s">
        <v>14</v>
      </c>
      <c r="G419">
        <v>252000</v>
      </c>
      <c r="H419" t="s">
        <v>15</v>
      </c>
      <c r="I419">
        <v>0</v>
      </c>
      <c r="J419" t="s">
        <v>15</v>
      </c>
      <c r="K419" t="s">
        <v>16</v>
      </c>
    </row>
    <row r="420" spans="1:11" x14ac:dyDescent="0.25">
      <c r="A420">
        <v>2024</v>
      </c>
      <c r="B420" t="s">
        <v>11</v>
      </c>
      <c r="C420" t="s">
        <v>12</v>
      </c>
      <c r="D420" t="s">
        <v>18</v>
      </c>
      <c r="E420">
        <v>168000</v>
      </c>
      <c r="F420" t="s">
        <v>14</v>
      </c>
      <c r="G420">
        <v>168000</v>
      </c>
      <c r="H420" t="s">
        <v>15</v>
      </c>
      <c r="I420">
        <v>0</v>
      </c>
      <c r="J420" t="s">
        <v>15</v>
      </c>
      <c r="K420" t="s">
        <v>16</v>
      </c>
    </row>
    <row r="421" spans="1:11" x14ac:dyDescent="0.25">
      <c r="A421">
        <v>2024</v>
      </c>
      <c r="B421" t="s">
        <v>19</v>
      </c>
      <c r="C421" t="s">
        <v>12</v>
      </c>
      <c r="D421" t="s">
        <v>17</v>
      </c>
      <c r="E421">
        <v>85000</v>
      </c>
      <c r="F421" t="s">
        <v>14</v>
      </c>
      <c r="G421">
        <v>85000</v>
      </c>
      <c r="H421" t="s">
        <v>15</v>
      </c>
      <c r="I421">
        <v>0</v>
      </c>
      <c r="J421" t="s">
        <v>15</v>
      </c>
      <c r="K421" t="s">
        <v>16</v>
      </c>
    </row>
    <row r="422" spans="1:11" x14ac:dyDescent="0.25">
      <c r="A422">
        <v>2024</v>
      </c>
      <c r="B422" t="s">
        <v>19</v>
      </c>
      <c r="C422" t="s">
        <v>12</v>
      </c>
      <c r="D422" t="s">
        <v>17</v>
      </c>
      <c r="E422">
        <v>74880</v>
      </c>
      <c r="F422" t="s">
        <v>14</v>
      </c>
      <c r="G422">
        <v>74880</v>
      </c>
      <c r="H422" t="s">
        <v>15</v>
      </c>
      <c r="I422">
        <v>0</v>
      </c>
      <c r="J422" t="s">
        <v>15</v>
      </c>
      <c r="K422" t="s">
        <v>16</v>
      </c>
    </row>
    <row r="423" spans="1:11" x14ac:dyDescent="0.25">
      <c r="A423">
        <v>2024</v>
      </c>
      <c r="B423" t="s">
        <v>11</v>
      </c>
      <c r="C423" t="s">
        <v>12</v>
      </c>
      <c r="D423" t="s">
        <v>18</v>
      </c>
      <c r="E423">
        <v>260000</v>
      </c>
      <c r="F423" t="s">
        <v>14</v>
      </c>
      <c r="G423">
        <v>260000</v>
      </c>
      <c r="H423" t="s">
        <v>15</v>
      </c>
      <c r="I423">
        <v>0</v>
      </c>
      <c r="J423" t="s">
        <v>15</v>
      </c>
      <c r="K423" t="s">
        <v>16</v>
      </c>
    </row>
    <row r="424" spans="1:11" x14ac:dyDescent="0.25">
      <c r="A424">
        <v>2024</v>
      </c>
      <c r="B424" t="s">
        <v>11</v>
      </c>
      <c r="C424" t="s">
        <v>12</v>
      </c>
      <c r="D424" t="s">
        <v>18</v>
      </c>
      <c r="E424">
        <v>160000</v>
      </c>
      <c r="F424" t="s">
        <v>14</v>
      </c>
      <c r="G424">
        <v>160000</v>
      </c>
      <c r="H424" t="s">
        <v>15</v>
      </c>
      <c r="I424">
        <v>0</v>
      </c>
      <c r="J424" t="s">
        <v>15</v>
      </c>
      <c r="K424" t="s">
        <v>16</v>
      </c>
    </row>
    <row r="425" spans="1:11" x14ac:dyDescent="0.25">
      <c r="A425">
        <v>2024</v>
      </c>
      <c r="B425" t="s">
        <v>11</v>
      </c>
      <c r="C425" t="s">
        <v>12</v>
      </c>
      <c r="D425" t="s">
        <v>17</v>
      </c>
      <c r="E425">
        <v>190000</v>
      </c>
      <c r="F425" t="s">
        <v>14</v>
      </c>
      <c r="G425">
        <v>190000</v>
      </c>
      <c r="H425" t="s">
        <v>15</v>
      </c>
      <c r="I425">
        <v>100</v>
      </c>
      <c r="J425" t="s">
        <v>15</v>
      </c>
      <c r="K425" t="s">
        <v>16</v>
      </c>
    </row>
    <row r="426" spans="1:11" x14ac:dyDescent="0.25">
      <c r="A426">
        <v>2024</v>
      </c>
      <c r="B426" t="s">
        <v>11</v>
      </c>
      <c r="C426" t="s">
        <v>12</v>
      </c>
      <c r="D426" t="s">
        <v>17</v>
      </c>
      <c r="E426">
        <v>150000</v>
      </c>
      <c r="F426" t="s">
        <v>14</v>
      </c>
      <c r="G426">
        <v>150000</v>
      </c>
      <c r="H426" t="s">
        <v>15</v>
      </c>
      <c r="I426">
        <v>100</v>
      </c>
      <c r="J426" t="s">
        <v>15</v>
      </c>
      <c r="K426" t="s">
        <v>16</v>
      </c>
    </row>
    <row r="427" spans="1:11" x14ac:dyDescent="0.25">
      <c r="A427">
        <v>2024</v>
      </c>
      <c r="B427" t="s">
        <v>19</v>
      </c>
      <c r="C427" t="s">
        <v>12</v>
      </c>
      <c r="D427" t="s">
        <v>72</v>
      </c>
      <c r="E427">
        <v>234000</v>
      </c>
      <c r="F427" t="s">
        <v>14</v>
      </c>
      <c r="G427">
        <v>234000</v>
      </c>
      <c r="H427" t="s">
        <v>15</v>
      </c>
      <c r="I427">
        <v>0</v>
      </c>
      <c r="J427" t="s">
        <v>15</v>
      </c>
      <c r="K427" t="s">
        <v>16</v>
      </c>
    </row>
    <row r="428" spans="1:11" x14ac:dyDescent="0.25">
      <c r="A428">
        <v>2024</v>
      </c>
      <c r="B428" t="s">
        <v>19</v>
      </c>
      <c r="C428" t="s">
        <v>12</v>
      </c>
      <c r="D428" t="s">
        <v>72</v>
      </c>
      <c r="E428">
        <v>176000</v>
      </c>
      <c r="F428" t="s">
        <v>14</v>
      </c>
      <c r="G428">
        <v>176000</v>
      </c>
      <c r="H428" t="s">
        <v>15</v>
      </c>
      <c r="I428">
        <v>0</v>
      </c>
      <c r="J428" t="s">
        <v>15</v>
      </c>
      <c r="K428" t="s">
        <v>16</v>
      </c>
    </row>
    <row r="429" spans="1:11" x14ac:dyDescent="0.25">
      <c r="A429">
        <v>2024</v>
      </c>
      <c r="B429" t="s">
        <v>19</v>
      </c>
      <c r="C429" t="s">
        <v>12</v>
      </c>
      <c r="D429" t="s">
        <v>17</v>
      </c>
      <c r="E429">
        <v>125000</v>
      </c>
      <c r="F429" t="s">
        <v>14</v>
      </c>
      <c r="G429">
        <v>125000</v>
      </c>
      <c r="H429" t="s">
        <v>15</v>
      </c>
      <c r="I429">
        <v>100</v>
      </c>
      <c r="J429" t="s">
        <v>15</v>
      </c>
      <c r="K429" t="s">
        <v>16</v>
      </c>
    </row>
    <row r="430" spans="1:11" x14ac:dyDescent="0.25">
      <c r="A430">
        <v>2024</v>
      </c>
      <c r="B430" t="s">
        <v>19</v>
      </c>
      <c r="C430" t="s">
        <v>12</v>
      </c>
      <c r="D430" t="s">
        <v>17</v>
      </c>
      <c r="E430">
        <v>100000</v>
      </c>
      <c r="F430" t="s">
        <v>14</v>
      </c>
      <c r="G430">
        <v>100000</v>
      </c>
      <c r="H430" t="s">
        <v>15</v>
      </c>
      <c r="I430">
        <v>100</v>
      </c>
      <c r="J430" t="s">
        <v>15</v>
      </c>
      <c r="K430" t="s">
        <v>16</v>
      </c>
    </row>
    <row r="431" spans="1:11" x14ac:dyDescent="0.25">
      <c r="A431">
        <v>2024</v>
      </c>
      <c r="B431" t="s">
        <v>11</v>
      </c>
      <c r="C431" t="s">
        <v>12</v>
      </c>
      <c r="D431" t="s">
        <v>20</v>
      </c>
      <c r="E431">
        <v>155000</v>
      </c>
      <c r="F431" t="s">
        <v>14</v>
      </c>
      <c r="G431">
        <v>155000</v>
      </c>
      <c r="H431" t="s">
        <v>15</v>
      </c>
      <c r="I431">
        <v>0</v>
      </c>
      <c r="J431" t="s">
        <v>15</v>
      </c>
      <c r="K431" t="s">
        <v>16</v>
      </c>
    </row>
    <row r="432" spans="1:11" x14ac:dyDescent="0.25">
      <c r="A432">
        <v>2024</v>
      </c>
      <c r="B432" t="s">
        <v>11</v>
      </c>
      <c r="C432" t="s">
        <v>12</v>
      </c>
      <c r="D432" t="s">
        <v>20</v>
      </c>
      <c r="E432">
        <v>100000</v>
      </c>
      <c r="F432" t="s">
        <v>14</v>
      </c>
      <c r="G432">
        <v>100000</v>
      </c>
      <c r="H432" t="s">
        <v>15</v>
      </c>
      <c r="I432">
        <v>0</v>
      </c>
      <c r="J432" t="s">
        <v>15</v>
      </c>
      <c r="K432" t="s">
        <v>16</v>
      </c>
    </row>
    <row r="433" spans="1:11" x14ac:dyDescent="0.25">
      <c r="A433">
        <v>2024</v>
      </c>
      <c r="B433" t="s">
        <v>11</v>
      </c>
      <c r="C433" t="s">
        <v>12</v>
      </c>
      <c r="D433" t="s">
        <v>22</v>
      </c>
      <c r="E433">
        <v>170000</v>
      </c>
      <c r="F433" t="s">
        <v>14</v>
      </c>
      <c r="G433">
        <v>170000</v>
      </c>
      <c r="H433" t="s">
        <v>40</v>
      </c>
      <c r="I433">
        <v>100</v>
      </c>
      <c r="J433" t="s">
        <v>40</v>
      </c>
      <c r="K433" t="s">
        <v>16</v>
      </c>
    </row>
    <row r="434" spans="1:11" x14ac:dyDescent="0.25">
      <c r="A434">
        <v>2024</v>
      </c>
      <c r="B434" t="s">
        <v>11</v>
      </c>
      <c r="C434" t="s">
        <v>12</v>
      </c>
      <c r="D434" t="s">
        <v>22</v>
      </c>
      <c r="E434">
        <v>130000</v>
      </c>
      <c r="F434" t="s">
        <v>14</v>
      </c>
      <c r="G434">
        <v>130000</v>
      </c>
      <c r="H434" t="s">
        <v>40</v>
      </c>
      <c r="I434">
        <v>100</v>
      </c>
      <c r="J434" t="s">
        <v>40</v>
      </c>
      <c r="K434" t="s">
        <v>16</v>
      </c>
    </row>
    <row r="435" spans="1:11" x14ac:dyDescent="0.25">
      <c r="A435">
        <v>2024</v>
      </c>
      <c r="B435" t="s">
        <v>19</v>
      </c>
      <c r="C435" t="s">
        <v>12</v>
      </c>
      <c r="D435" t="s">
        <v>17</v>
      </c>
      <c r="E435">
        <v>184000</v>
      </c>
      <c r="F435" t="s">
        <v>14</v>
      </c>
      <c r="G435">
        <v>184000</v>
      </c>
      <c r="H435" t="s">
        <v>15</v>
      </c>
      <c r="I435">
        <v>0</v>
      </c>
      <c r="J435" t="s">
        <v>15</v>
      </c>
      <c r="K435" t="s">
        <v>16</v>
      </c>
    </row>
    <row r="436" spans="1:11" x14ac:dyDescent="0.25">
      <c r="A436">
        <v>2024</v>
      </c>
      <c r="B436" t="s">
        <v>19</v>
      </c>
      <c r="C436" t="s">
        <v>12</v>
      </c>
      <c r="D436" t="s">
        <v>17</v>
      </c>
      <c r="E436">
        <v>123000</v>
      </c>
      <c r="F436" t="s">
        <v>14</v>
      </c>
      <c r="G436">
        <v>123000</v>
      </c>
      <c r="H436" t="s">
        <v>15</v>
      </c>
      <c r="I436">
        <v>0</v>
      </c>
      <c r="J436" t="s">
        <v>15</v>
      </c>
      <c r="K436" t="s">
        <v>16</v>
      </c>
    </row>
    <row r="437" spans="1:11" x14ac:dyDescent="0.25">
      <c r="A437">
        <v>2024</v>
      </c>
      <c r="B437" t="s">
        <v>11</v>
      </c>
      <c r="C437" t="s">
        <v>12</v>
      </c>
      <c r="D437" t="s">
        <v>42</v>
      </c>
      <c r="E437">
        <v>140000</v>
      </c>
      <c r="F437" t="s">
        <v>14</v>
      </c>
      <c r="G437">
        <v>140000</v>
      </c>
      <c r="H437" t="s">
        <v>15</v>
      </c>
      <c r="I437">
        <v>100</v>
      </c>
      <c r="J437" t="s">
        <v>15</v>
      </c>
      <c r="K437" t="s">
        <v>16</v>
      </c>
    </row>
    <row r="438" spans="1:11" x14ac:dyDescent="0.25">
      <c r="A438">
        <v>2024</v>
      </c>
      <c r="B438" t="s">
        <v>11</v>
      </c>
      <c r="C438" t="s">
        <v>12</v>
      </c>
      <c r="D438" t="s">
        <v>42</v>
      </c>
      <c r="E438">
        <v>130000</v>
      </c>
      <c r="F438" t="s">
        <v>14</v>
      </c>
      <c r="G438">
        <v>130000</v>
      </c>
      <c r="H438" t="s">
        <v>15</v>
      </c>
      <c r="I438">
        <v>100</v>
      </c>
      <c r="J438" t="s">
        <v>15</v>
      </c>
      <c r="K438" t="s">
        <v>16</v>
      </c>
    </row>
    <row r="439" spans="1:11" x14ac:dyDescent="0.25">
      <c r="A439">
        <v>2024</v>
      </c>
      <c r="B439" t="s">
        <v>19</v>
      </c>
      <c r="C439" t="s">
        <v>12</v>
      </c>
      <c r="D439" t="s">
        <v>25</v>
      </c>
      <c r="E439">
        <v>159550</v>
      </c>
      <c r="F439" t="s">
        <v>14</v>
      </c>
      <c r="G439">
        <v>159550</v>
      </c>
      <c r="H439" t="s">
        <v>15</v>
      </c>
      <c r="I439">
        <v>0</v>
      </c>
      <c r="J439" t="s">
        <v>15</v>
      </c>
      <c r="K439" t="s">
        <v>16</v>
      </c>
    </row>
    <row r="440" spans="1:11" x14ac:dyDescent="0.25">
      <c r="A440">
        <v>2024</v>
      </c>
      <c r="B440" t="s">
        <v>19</v>
      </c>
      <c r="C440" t="s">
        <v>12</v>
      </c>
      <c r="D440" t="s">
        <v>25</v>
      </c>
      <c r="E440">
        <v>113000</v>
      </c>
      <c r="F440" t="s">
        <v>14</v>
      </c>
      <c r="G440">
        <v>113000</v>
      </c>
      <c r="H440" t="s">
        <v>15</v>
      </c>
      <c r="I440">
        <v>0</v>
      </c>
      <c r="J440" t="s">
        <v>15</v>
      </c>
      <c r="K440" t="s">
        <v>16</v>
      </c>
    </row>
    <row r="441" spans="1:11" x14ac:dyDescent="0.25">
      <c r="A441">
        <v>2024</v>
      </c>
      <c r="B441" t="s">
        <v>11</v>
      </c>
      <c r="C441" t="s">
        <v>12</v>
      </c>
      <c r="D441" t="s">
        <v>25</v>
      </c>
      <c r="E441">
        <v>222300</v>
      </c>
      <c r="F441" t="s">
        <v>14</v>
      </c>
      <c r="G441">
        <v>222300</v>
      </c>
      <c r="H441" t="s">
        <v>63</v>
      </c>
      <c r="I441">
        <v>0</v>
      </c>
      <c r="J441" t="s">
        <v>63</v>
      </c>
      <c r="K441" t="s">
        <v>16</v>
      </c>
    </row>
    <row r="442" spans="1:11" x14ac:dyDescent="0.25">
      <c r="A442">
        <v>2024</v>
      </c>
      <c r="B442" t="s">
        <v>11</v>
      </c>
      <c r="C442" t="s">
        <v>12</v>
      </c>
      <c r="D442" t="s">
        <v>25</v>
      </c>
      <c r="E442">
        <v>119700</v>
      </c>
      <c r="F442" t="s">
        <v>14</v>
      </c>
      <c r="G442">
        <v>119700</v>
      </c>
      <c r="H442" t="s">
        <v>63</v>
      </c>
      <c r="I442">
        <v>0</v>
      </c>
      <c r="J442" t="s">
        <v>63</v>
      </c>
      <c r="K442" t="s">
        <v>16</v>
      </c>
    </row>
    <row r="443" spans="1:11" x14ac:dyDescent="0.25">
      <c r="A443">
        <v>2024</v>
      </c>
      <c r="B443" t="s">
        <v>11</v>
      </c>
      <c r="C443" t="s">
        <v>12</v>
      </c>
      <c r="D443" t="s">
        <v>20</v>
      </c>
      <c r="E443">
        <v>120000</v>
      </c>
      <c r="F443" t="s">
        <v>14</v>
      </c>
      <c r="G443">
        <v>120000</v>
      </c>
      <c r="H443" t="s">
        <v>15</v>
      </c>
      <c r="I443">
        <v>0</v>
      </c>
      <c r="J443" t="s">
        <v>15</v>
      </c>
      <c r="K443" t="s">
        <v>16</v>
      </c>
    </row>
    <row r="444" spans="1:11" x14ac:dyDescent="0.25">
      <c r="A444">
        <v>2024</v>
      </c>
      <c r="B444" t="s">
        <v>11</v>
      </c>
      <c r="C444" t="s">
        <v>12</v>
      </c>
      <c r="D444" t="s">
        <v>20</v>
      </c>
      <c r="E444">
        <v>75000</v>
      </c>
      <c r="F444" t="s">
        <v>14</v>
      </c>
      <c r="G444">
        <v>75000</v>
      </c>
      <c r="H444" t="s">
        <v>15</v>
      </c>
      <c r="I444">
        <v>0</v>
      </c>
      <c r="J444" t="s">
        <v>15</v>
      </c>
      <c r="K444" t="s">
        <v>16</v>
      </c>
    </row>
    <row r="445" spans="1:11" x14ac:dyDescent="0.25">
      <c r="A445">
        <v>2024</v>
      </c>
      <c r="B445" t="s">
        <v>11</v>
      </c>
      <c r="C445" t="s">
        <v>12</v>
      </c>
      <c r="D445" t="s">
        <v>73</v>
      </c>
      <c r="E445">
        <v>166000</v>
      </c>
      <c r="F445" t="s">
        <v>14</v>
      </c>
      <c r="G445">
        <v>166000</v>
      </c>
      <c r="H445" t="s">
        <v>15</v>
      </c>
      <c r="I445">
        <v>0</v>
      </c>
      <c r="J445" t="s">
        <v>15</v>
      </c>
      <c r="K445" t="s">
        <v>16</v>
      </c>
    </row>
    <row r="446" spans="1:11" x14ac:dyDescent="0.25">
      <c r="A446">
        <v>2024</v>
      </c>
      <c r="B446" t="s">
        <v>11</v>
      </c>
      <c r="C446" t="s">
        <v>12</v>
      </c>
      <c r="D446" t="s">
        <v>73</v>
      </c>
      <c r="E446">
        <v>110781</v>
      </c>
      <c r="F446" t="s">
        <v>14</v>
      </c>
      <c r="G446">
        <v>110781</v>
      </c>
      <c r="H446" t="s">
        <v>15</v>
      </c>
      <c r="I446">
        <v>0</v>
      </c>
      <c r="J446" t="s">
        <v>15</v>
      </c>
      <c r="K446" t="s">
        <v>16</v>
      </c>
    </row>
    <row r="447" spans="1:11" x14ac:dyDescent="0.25">
      <c r="A447">
        <v>2024</v>
      </c>
      <c r="B447" t="s">
        <v>19</v>
      </c>
      <c r="C447" t="s">
        <v>12</v>
      </c>
      <c r="D447" t="s">
        <v>25</v>
      </c>
      <c r="E447">
        <v>121500</v>
      </c>
      <c r="F447" t="s">
        <v>14</v>
      </c>
      <c r="G447">
        <v>121500</v>
      </c>
      <c r="H447" t="s">
        <v>15</v>
      </c>
      <c r="I447">
        <v>100</v>
      </c>
      <c r="J447" t="s">
        <v>15</v>
      </c>
      <c r="K447" t="s">
        <v>16</v>
      </c>
    </row>
    <row r="448" spans="1:11" x14ac:dyDescent="0.25">
      <c r="A448">
        <v>2024</v>
      </c>
      <c r="B448" t="s">
        <v>19</v>
      </c>
      <c r="C448" t="s">
        <v>12</v>
      </c>
      <c r="D448" t="s">
        <v>25</v>
      </c>
      <c r="E448">
        <v>88200</v>
      </c>
      <c r="F448" t="s">
        <v>14</v>
      </c>
      <c r="G448">
        <v>88200</v>
      </c>
      <c r="H448" t="s">
        <v>15</v>
      </c>
      <c r="I448">
        <v>100</v>
      </c>
      <c r="J448" t="s">
        <v>15</v>
      </c>
      <c r="K448" t="s">
        <v>16</v>
      </c>
    </row>
    <row r="449" spans="1:11" x14ac:dyDescent="0.25">
      <c r="A449">
        <v>2024</v>
      </c>
      <c r="B449" t="s">
        <v>21</v>
      </c>
      <c r="C449" t="s">
        <v>54</v>
      </c>
      <c r="D449" t="s">
        <v>49</v>
      </c>
      <c r="E449">
        <v>63162</v>
      </c>
      <c r="F449" t="s">
        <v>14</v>
      </c>
      <c r="G449">
        <v>63162</v>
      </c>
      <c r="H449" t="s">
        <v>15</v>
      </c>
      <c r="I449">
        <v>0</v>
      </c>
      <c r="J449" t="s">
        <v>15</v>
      </c>
      <c r="K449" t="s">
        <v>16</v>
      </c>
    </row>
    <row r="450" spans="1:11" x14ac:dyDescent="0.25">
      <c r="A450">
        <v>2024</v>
      </c>
      <c r="B450" t="s">
        <v>21</v>
      </c>
      <c r="C450" t="s">
        <v>54</v>
      </c>
      <c r="D450" t="s">
        <v>49</v>
      </c>
      <c r="E450">
        <v>37154</v>
      </c>
      <c r="F450" t="s">
        <v>14</v>
      </c>
      <c r="G450">
        <v>37154</v>
      </c>
      <c r="H450" t="s">
        <v>15</v>
      </c>
      <c r="I450">
        <v>0</v>
      </c>
      <c r="J450" t="s">
        <v>15</v>
      </c>
      <c r="K450" t="s">
        <v>16</v>
      </c>
    </row>
    <row r="451" spans="1:11" x14ac:dyDescent="0.25">
      <c r="A451">
        <v>2024</v>
      </c>
      <c r="B451" t="s">
        <v>11</v>
      </c>
      <c r="C451" t="s">
        <v>12</v>
      </c>
      <c r="D451" t="s">
        <v>25</v>
      </c>
      <c r="E451">
        <v>195800</v>
      </c>
      <c r="F451" t="s">
        <v>14</v>
      </c>
      <c r="G451">
        <v>195800</v>
      </c>
      <c r="H451" t="s">
        <v>15</v>
      </c>
      <c r="I451">
        <v>0</v>
      </c>
      <c r="J451" t="s">
        <v>15</v>
      </c>
      <c r="K451" t="s">
        <v>16</v>
      </c>
    </row>
    <row r="452" spans="1:11" x14ac:dyDescent="0.25">
      <c r="A452">
        <v>2024</v>
      </c>
      <c r="B452" t="s">
        <v>11</v>
      </c>
      <c r="C452" t="s">
        <v>12</v>
      </c>
      <c r="D452" t="s">
        <v>25</v>
      </c>
      <c r="E452">
        <v>161900</v>
      </c>
      <c r="F452" t="s">
        <v>14</v>
      </c>
      <c r="G452">
        <v>161900</v>
      </c>
      <c r="H452" t="s">
        <v>15</v>
      </c>
      <c r="I452">
        <v>0</v>
      </c>
      <c r="J452" t="s">
        <v>15</v>
      </c>
      <c r="K452" t="s">
        <v>16</v>
      </c>
    </row>
    <row r="453" spans="1:11" x14ac:dyDescent="0.25">
      <c r="A453">
        <v>2024</v>
      </c>
      <c r="B453" t="s">
        <v>11</v>
      </c>
      <c r="C453" t="s">
        <v>12</v>
      </c>
      <c r="D453" t="s">
        <v>22</v>
      </c>
      <c r="E453">
        <v>142166</v>
      </c>
      <c r="F453" t="s">
        <v>14</v>
      </c>
      <c r="G453">
        <v>142166</v>
      </c>
      <c r="H453" t="s">
        <v>15</v>
      </c>
      <c r="I453">
        <v>0</v>
      </c>
      <c r="J453" t="s">
        <v>15</v>
      </c>
      <c r="K453" t="s">
        <v>16</v>
      </c>
    </row>
    <row r="454" spans="1:11" x14ac:dyDescent="0.25">
      <c r="A454">
        <v>2024</v>
      </c>
      <c r="B454" t="s">
        <v>11</v>
      </c>
      <c r="C454" t="s">
        <v>12</v>
      </c>
      <c r="D454" t="s">
        <v>22</v>
      </c>
      <c r="E454">
        <v>88854</v>
      </c>
      <c r="F454" t="s">
        <v>14</v>
      </c>
      <c r="G454">
        <v>88854</v>
      </c>
      <c r="H454" t="s">
        <v>15</v>
      </c>
      <c r="I454">
        <v>0</v>
      </c>
      <c r="J454" t="s">
        <v>15</v>
      </c>
      <c r="K454" t="s">
        <v>16</v>
      </c>
    </row>
    <row r="455" spans="1:11" x14ac:dyDescent="0.25">
      <c r="A455">
        <v>2024</v>
      </c>
      <c r="B455" t="s">
        <v>21</v>
      </c>
      <c r="C455" t="s">
        <v>12</v>
      </c>
      <c r="D455" t="s">
        <v>74</v>
      </c>
      <c r="E455">
        <v>137000</v>
      </c>
      <c r="F455" t="s">
        <v>14</v>
      </c>
      <c r="G455">
        <v>137000</v>
      </c>
      <c r="H455" t="s">
        <v>15</v>
      </c>
      <c r="I455">
        <v>0</v>
      </c>
      <c r="J455" t="s">
        <v>15</v>
      </c>
      <c r="K455" t="s">
        <v>16</v>
      </c>
    </row>
    <row r="456" spans="1:11" x14ac:dyDescent="0.25">
      <c r="A456">
        <v>2024</v>
      </c>
      <c r="B456" t="s">
        <v>21</v>
      </c>
      <c r="C456" t="s">
        <v>12</v>
      </c>
      <c r="D456" t="s">
        <v>74</v>
      </c>
      <c r="E456">
        <v>60400</v>
      </c>
      <c r="F456" t="s">
        <v>14</v>
      </c>
      <c r="G456">
        <v>60400</v>
      </c>
      <c r="H456" t="s">
        <v>15</v>
      </c>
      <c r="I456">
        <v>0</v>
      </c>
      <c r="J456" t="s">
        <v>15</v>
      </c>
      <c r="K456" t="s">
        <v>16</v>
      </c>
    </row>
    <row r="457" spans="1:11" x14ac:dyDescent="0.25">
      <c r="A457">
        <v>2024</v>
      </c>
      <c r="B457" t="s">
        <v>11</v>
      </c>
      <c r="C457" t="s">
        <v>12</v>
      </c>
      <c r="D457" t="s">
        <v>29</v>
      </c>
      <c r="E457">
        <v>178090</v>
      </c>
      <c r="F457" t="s">
        <v>14</v>
      </c>
      <c r="G457">
        <v>178090</v>
      </c>
      <c r="H457" t="s">
        <v>15</v>
      </c>
      <c r="I457">
        <v>100</v>
      </c>
      <c r="J457" t="s">
        <v>15</v>
      </c>
      <c r="K457" t="s">
        <v>16</v>
      </c>
    </row>
    <row r="458" spans="1:11" x14ac:dyDescent="0.25">
      <c r="A458">
        <v>2024</v>
      </c>
      <c r="B458" t="s">
        <v>11</v>
      </c>
      <c r="C458" t="s">
        <v>12</v>
      </c>
      <c r="D458" t="s">
        <v>29</v>
      </c>
      <c r="E458">
        <v>92118</v>
      </c>
      <c r="F458" t="s">
        <v>14</v>
      </c>
      <c r="G458">
        <v>92118</v>
      </c>
      <c r="H458" t="s">
        <v>15</v>
      </c>
      <c r="I458">
        <v>100</v>
      </c>
      <c r="J458" t="s">
        <v>15</v>
      </c>
      <c r="K458" t="s">
        <v>16</v>
      </c>
    </row>
    <row r="459" spans="1:11" x14ac:dyDescent="0.25">
      <c r="A459">
        <v>2024</v>
      </c>
      <c r="B459" t="s">
        <v>23</v>
      </c>
      <c r="C459" t="s">
        <v>12</v>
      </c>
      <c r="D459" t="s">
        <v>66</v>
      </c>
      <c r="E459">
        <v>257500</v>
      </c>
      <c r="F459" t="s">
        <v>14</v>
      </c>
      <c r="G459">
        <v>257500</v>
      </c>
      <c r="H459" t="s">
        <v>15</v>
      </c>
      <c r="I459">
        <v>0</v>
      </c>
      <c r="J459" t="s">
        <v>15</v>
      </c>
      <c r="K459" t="s">
        <v>16</v>
      </c>
    </row>
    <row r="460" spans="1:11" x14ac:dyDescent="0.25">
      <c r="A460">
        <v>2024</v>
      </c>
      <c r="B460" t="s">
        <v>23</v>
      </c>
      <c r="C460" t="s">
        <v>12</v>
      </c>
      <c r="D460" t="s">
        <v>66</v>
      </c>
      <c r="E460">
        <v>190000</v>
      </c>
      <c r="F460" t="s">
        <v>14</v>
      </c>
      <c r="G460">
        <v>190000</v>
      </c>
      <c r="H460" t="s">
        <v>15</v>
      </c>
      <c r="I460">
        <v>0</v>
      </c>
      <c r="J460" t="s">
        <v>15</v>
      </c>
      <c r="K460" t="s">
        <v>16</v>
      </c>
    </row>
    <row r="461" spans="1:11" x14ac:dyDescent="0.25">
      <c r="A461">
        <v>2024</v>
      </c>
      <c r="B461" t="s">
        <v>19</v>
      </c>
      <c r="C461" t="s">
        <v>12</v>
      </c>
      <c r="D461" t="s">
        <v>13</v>
      </c>
      <c r="E461">
        <v>176000</v>
      </c>
      <c r="F461" t="s">
        <v>14</v>
      </c>
      <c r="G461">
        <v>176000</v>
      </c>
      <c r="H461" t="s">
        <v>15</v>
      </c>
      <c r="I461">
        <v>0</v>
      </c>
      <c r="J461" t="s">
        <v>15</v>
      </c>
      <c r="K461" t="s">
        <v>16</v>
      </c>
    </row>
    <row r="462" spans="1:11" x14ac:dyDescent="0.25">
      <c r="A462">
        <v>2024</v>
      </c>
      <c r="B462" t="s">
        <v>19</v>
      </c>
      <c r="C462" t="s">
        <v>12</v>
      </c>
      <c r="D462" t="s">
        <v>13</v>
      </c>
      <c r="E462">
        <v>106500</v>
      </c>
      <c r="F462" t="s">
        <v>14</v>
      </c>
      <c r="G462">
        <v>106500</v>
      </c>
      <c r="H462" t="s">
        <v>15</v>
      </c>
      <c r="I462">
        <v>0</v>
      </c>
      <c r="J462" t="s">
        <v>15</v>
      </c>
      <c r="K462" t="s">
        <v>16</v>
      </c>
    </row>
    <row r="463" spans="1:11" x14ac:dyDescent="0.25">
      <c r="A463">
        <v>2024</v>
      </c>
      <c r="B463" t="s">
        <v>19</v>
      </c>
      <c r="C463" t="s">
        <v>12</v>
      </c>
      <c r="D463" t="s">
        <v>41</v>
      </c>
      <c r="E463">
        <v>125500</v>
      </c>
      <c r="F463" t="s">
        <v>14</v>
      </c>
      <c r="G463">
        <v>125500</v>
      </c>
      <c r="H463" t="s">
        <v>15</v>
      </c>
      <c r="I463">
        <v>0</v>
      </c>
      <c r="J463" t="s">
        <v>15</v>
      </c>
      <c r="K463" t="s">
        <v>16</v>
      </c>
    </row>
    <row r="464" spans="1:11" x14ac:dyDescent="0.25">
      <c r="A464">
        <v>2024</v>
      </c>
      <c r="B464" t="s">
        <v>19</v>
      </c>
      <c r="C464" t="s">
        <v>12</v>
      </c>
      <c r="D464" t="s">
        <v>41</v>
      </c>
      <c r="E464">
        <v>78000</v>
      </c>
      <c r="F464" t="s">
        <v>14</v>
      </c>
      <c r="G464">
        <v>78000</v>
      </c>
      <c r="H464" t="s">
        <v>15</v>
      </c>
      <c r="I464">
        <v>0</v>
      </c>
      <c r="J464" t="s">
        <v>15</v>
      </c>
      <c r="K464" t="s">
        <v>16</v>
      </c>
    </row>
    <row r="465" spans="1:11" x14ac:dyDescent="0.25">
      <c r="A465">
        <v>2024</v>
      </c>
      <c r="B465" t="s">
        <v>11</v>
      </c>
      <c r="C465" t="s">
        <v>12</v>
      </c>
      <c r="D465" t="s">
        <v>17</v>
      </c>
      <c r="E465">
        <v>200000</v>
      </c>
      <c r="F465" t="s">
        <v>14</v>
      </c>
      <c r="G465">
        <v>200000</v>
      </c>
      <c r="H465" t="s">
        <v>15</v>
      </c>
      <c r="I465">
        <v>100</v>
      </c>
      <c r="J465" t="s">
        <v>15</v>
      </c>
      <c r="K465" t="s">
        <v>16</v>
      </c>
    </row>
    <row r="466" spans="1:11" x14ac:dyDescent="0.25">
      <c r="A466">
        <v>2024</v>
      </c>
      <c r="B466" t="s">
        <v>11</v>
      </c>
      <c r="C466" t="s">
        <v>12</v>
      </c>
      <c r="D466" t="s">
        <v>17</v>
      </c>
      <c r="E466">
        <v>96000</v>
      </c>
      <c r="F466" t="s">
        <v>14</v>
      </c>
      <c r="G466">
        <v>96000</v>
      </c>
      <c r="H466" t="s">
        <v>15</v>
      </c>
      <c r="I466">
        <v>100</v>
      </c>
      <c r="J466" t="s">
        <v>15</v>
      </c>
      <c r="K466" t="s">
        <v>16</v>
      </c>
    </row>
    <row r="467" spans="1:11" x14ac:dyDescent="0.25">
      <c r="A467">
        <v>2024</v>
      </c>
      <c r="B467" t="s">
        <v>21</v>
      </c>
      <c r="C467" t="s">
        <v>12</v>
      </c>
      <c r="D467" t="s">
        <v>53</v>
      </c>
      <c r="E467">
        <v>192500</v>
      </c>
      <c r="F467" t="s">
        <v>14</v>
      </c>
      <c r="G467">
        <v>192500</v>
      </c>
      <c r="H467" t="s">
        <v>15</v>
      </c>
      <c r="I467">
        <v>0</v>
      </c>
      <c r="J467" t="s">
        <v>15</v>
      </c>
      <c r="K467" t="s">
        <v>16</v>
      </c>
    </row>
    <row r="468" spans="1:11" x14ac:dyDescent="0.25">
      <c r="A468">
        <v>2024</v>
      </c>
      <c r="B468" t="s">
        <v>21</v>
      </c>
      <c r="C468" t="s">
        <v>12</v>
      </c>
      <c r="D468" t="s">
        <v>53</v>
      </c>
      <c r="E468">
        <v>140000</v>
      </c>
      <c r="F468" t="s">
        <v>14</v>
      </c>
      <c r="G468">
        <v>140000</v>
      </c>
      <c r="H468" t="s">
        <v>15</v>
      </c>
      <c r="I468">
        <v>0</v>
      </c>
      <c r="J468" t="s">
        <v>15</v>
      </c>
      <c r="K468" t="s">
        <v>16</v>
      </c>
    </row>
    <row r="469" spans="1:11" x14ac:dyDescent="0.25">
      <c r="A469">
        <v>2024</v>
      </c>
      <c r="B469" t="s">
        <v>11</v>
      </c>
      <c r="C469" t="s">
        <v>12</v>
      </c>
      <c r="D469" t="s">
        <v>17</v>
      </c>
      <c r="E469">
        <v>220000</v>
      </c>
      <c r="F469" t="s">
        <v>14</v>
      </c>
      <c r="G469">
        <v>220000</v>
      </c>
      <c r="H469" t="s">
        <v>15</v>
      </c>
      <c r="I469">
        <v>0</v>
      </c>
      <c r="J469" t="s">
        <v>15</v>
      </c>
      <c r="K469" t="s">
        <v>16</v>
      </c>
    </row>
    <row r="470" spans="1:11" x14ac:dyDescent="0.25">
      <c r="A470">
        <v>2024</v>
      </c>
      <c r="B470" t="s">
        <v>11</v>
      </c>
      <c r="C470" t="s">
        <v>12</v>
      </c>
      <c r="D470" t="s">
        <v>17</v>
      </c>
      <c r="E470">
        <v>96600</v>
      </c>
      <c r="F470" t="s">
        <v>14</v>
      </c>
      <c r="G470">
        <v>96600</v>
      </c>
      <c r="H470" t="s">
        <v>15</v>
      </c>
      <c r="I470">
        <v>0</v>
      </c>
      <c r="J470" t="s">
        <v>15</v>
      </c>
      <c r="K470" t="s">
        <v>16</v>
      </c>
    </row>
    <row r="471" spans="1:11" x14ac:dyDescent="0.25">
      <c r="A471">
        <v>2024</v>
      </c>
      <c r="B471" t="s">
        <v>11</v>
      </c>
      <c r="C471" t="s">
        <v>12</v>
      </c>
      <c r="D471" t="s">
        <v>17</v>
      </c>
      <c r="E471">
        <v>195500</v>
      </c>
      <c r="F471" t="s">
        <v>14</v>
      </c>
      <c r="G471">
        <v>195500</v>
      </c>
      <c r="H471" t="s">
        <v>15</v>
      </c>
      <c r="I471">
        <v>0</v>
      </c>
      <c r="J471" t="s">
        <v>15</v>
      </c>
      <c r="K471" t="s">
        <v>16</v>
      </c>
    </row>
    <row r="472" spans="1:11" x14ac:dyDescent="0.25">
      <c r="A472">
        <v>2024</v>
      </c>
      <c r="B472" t="s">
        <v>11</v>
      </c>
      <c r="C472" t="s">
        <v>12</v>
      </c>
      <c r="D472" t="s">
        <v>17</v>
      </c>
      <c r="E472">
        <v>117300</v>
      </c>
      <c r="F472" t="s">
        <v>14</v>
      </c>
      <c r="G472">
        <v>117300</v>
      </c>
      <c r="H472" t="s">
        <v>15</v>
      </c>
      <c r="I472">
        <v>0</v>
      </c>
      <c r="J472" t="s">
        <v>15</v>
      </c>
      <c r="K472" t="s">
        <v>16</v>
      </c>
    </row>
    <row r="473" spans="1:11" x14ac:dyDescent="0.25">
      <c r="A473">
        <v>2024</v>
      </c>
      <c r="B473" t="s">
        <v>11</v>
      </c>
      <c r="C473" t="s">
        <v>12</v>
      </c>
      <c r="D473" t="s">
        <v>17</v>
      </c>
      <c r="E473">
        <v>156000</v>
      </c>
      <c r="F473" t="s">
        <v>14</v>
      </c>
      <c r="G473">
        <v>156000</v>
      </c>
      <c r="H473" t="s">
        <v>15</v>
      </c>
      <c r="I473">
        <v>0</v>
      </c>
      <c r="J473" t="s">
        <v>15</v>
      </c>
      <c r="K473" t="s">
        <v>16</v>
      </c>
    </row>
    <row r="474" spans="1:11" x14ac:dyDescent="0.25">
      <c r="A474">
        <v>2024</v>
      </c>
      <c r="B474" t="s">
        <v>11</v>
      </c>
      <c r="C474" t="s">
        <v>12</v>
      </c>
      <c r="D474" t="s">
        <v>17</v>
      </c>
      <c r="E474">
        <v>124000</v>
      </c>
      <c r="F474" t="s">
        <v>14</v>
      </c>
      <c r="G474">
        <v>124000</v>
      </c>
      <c r="H474" t="s">
        <v>15</v>
      </c>
      <c r="I474">
        <v>0</v>
      </c>
      <c r="J474" t="s">
        <v>15</v>
      </c>
      <c r="K474" t="s">
        <v>16</v>
      </c>
    </row>
    <row r="475" spans="1:11" x14ac:dyDescent="0.25">
      <c r="A475">
        <v>2024</v>
      </c>
      <c r="B475" t="s">
        <v>11</v>
      </c>
      <c r="C475" t="s">
        <v>12</v>
      </c>
      <c r="D475" t="s">
        <v>29</v>
      </c>
      <c r="E475">
        <v>178090</v>
      </c>
      <c r="F475" t="s">
        <v>14</v>
      </c>
      <c r="G475">
        <v>178090</v>
      </c>
      <c r="H475" t="s">
        <v>15</v>
      </c>
      <c r="I475">
        <v>0</v>
      </c>
      <c r="J475" t="s">
        <v>15</v>
      </c>
      <c r="K475" t="s">
        <v>16</v>
      </c>
    </row>
    <row r="476" spans="1:11" x14ac:dyDescent="0.25">
      <c r="A476">
        <v>2024</v>
      </c>
      <c r="B476" t="s">
        <v>11</v>
      </c>
      <c r="C476" t="s">
        <v>12</v>
      </c>
      <c r="D476" t="s">
        <v>29</v>
      </c>
      <c r="E476">
        <v>81978</v>
      </c>
      <c r="F476" t="s">
        <v>14</v>
      </c>
      <c r="G476">
        <v>81978</v>
      </c>
      <c r="H476" t="s">
        <v>15</v>
      </c>
      <c r="I476">
        <v>0</v>
      </c>
      <c r="J476" t="s">
        <v>15</v>
      </c>
      <c r="K476" t="s">
        <v>16</v>
      </c>
    </row>
    <row r="477" spans="1:11" x14ac:dyDescent="0.25">
      <c r="A477">
        <v>2024</v>
      </c>
      <c r="B477" t="s">
        <v>11</v>
      </c>
      <c r="C477" t="s">
        <v>12</v>
      </c>
      <c r="D477" t="s">
        <v>17</v>
      </c>
      <c r="E477">
        <v>142500</v>
      </c>
      <c r="F477" t="s">
        <v>14</v>
      </c>
      <c r="G477">
        <v>142500</v>
      </c>
      <c r="H477" t="s">
        <v>15</v>
      </c>
      <c r="I477">
        <v>0</v>
      </c>
      <c r="J477" t="s">
        <v>15</v>
      </c>
      <c r="K477" t="s">
        <v>16</v>
      </c>
    </row>
    <row r="478" spans="1:11" x14ac:dyDescent="0.25">
      <c r="A478">
        <v>2024</v>
      </c>
      <c r="B478" t="s">
        <v>11</v>
      </c>
      <c r="C478" t="s">
        <v>12</v>
      </c>
      <c r="D478" t="s">
        <v>17</v>
      </c>
      <c r="E478">
        <v>90000</v>
      </c>
      <c r="F478" t="s">
        <v>14</v>
      </c>
      <c r="G478">
        <v>90000</v>
      </c>
      <c r="H478" t="s">
        <v>15</v>
      </c>
      <c r="I478">
        <v>0</v>
      </c>
      <c r="J478" t="s">
        <v>15</v>
      </c>
      <c r="K478" t="s">
        <v>16</v>
      </c>
    </row>
    <row r="479" spans="1:11" x14ac:dyDescent="0.25">
      <c r="A479">
        <v>2024</v>
      </c>
      <c r="B479" t="s">
        <v>11</v>
      </c>
      <c r="C479" t="s">
        <v>12</v>
      </c>
      <c r="D479" t="s">
        <v>17</v>
      </c>
      <c r="E479">
        <v>171210</v>
      </c>
      <c r="F479" t="s">
        <v>14</v>
      </c>
      <c r="G479">
        <v>171210</v>
      </c>
      <c r="H479" t="s">
        <v>40</v>
      </c>
      <c r="I479">
        <v>0</v>
      </c>
      <c r="J479" t="s">
        <v>40</v>
      </c>
      <c r="K479" t="s">
        <v>16</v>
      </c>
    </row>
    <row r="480" spans="1:11" x14ac:dyDescent="0.25">
      <c r="A480">
        <v>2024</v>
      </c>
      <c r="B480" t="s">
        <v>11</v>
      </c>
      <c r="C480" t="s">
        <v>12</v>
      </c>
      <c r="D480" t="s">
        <v>17</v>
      </c>
      <c r="E480">
        <v>92190</v>
      </c>
      <c r="F480" t="s">
        <v>14</v>
      </c>
      <c r="G480">
        <v>92190</v>
      </c>
      <c r="H480" t="s">
        <v>40</v>
      </c>
      <c r="I480">
        <v>0</v>
      </c>
      <c r="J480" t="s">
        <v>40</v>
      </c>
      <c r="K480" t="s">
        <v>16</v>
      </c>
    </row>
    <row r="481" spans="1:11" x14ac:dyDescent="0.25">
      <c r="A481">
        <v>2024</v>
      </c>
      <c r="B481" t="s">
        <v>11</v>
      </c>
      <c r="C481" t="s">
        <v>12</v>
      </c>
      <c r="D481" t="s">
        <v>29</v>
      </c>
      <c r="E481">
        <v>59421</v>
      </c>
      <c r="F481" t="s">
        <v>37</v>
      </c>
      <c r="G481">
        <v>74276</v>
      </c>
      <c r="H481" t="s">
        <v>38</v>
      </c>
      <c r="I481">
        <v>0</v>
      </c>
      <c r="J481" t="s">
        <v>38</v>
      </c>
      <c r="K481" t="s">
        <v>16</v>
      </c>
    </row>
    <row r="482" spans="1:11" x14ac:dyDescent="0.25">
      <c r="A482">
        <v>2024</v>
      </c>
      <c r="B482" t="s">
        <v>11</v>
      </c>
      <c r="C482" t="s">
        <v>12</v>
      </c>
      <c r="D482" t="s">
        <v>29</v>
      </c>
      <c r="E482">
        <v>48350</v>
      </c>
      <c r="F482" t="s">
        <v>37</v>
      </c>
      <c r="G482">
        <v>60437</v>
      </c>
      <c r="H482" t="s">
        <v>38</v>
      </c>
      <c r="I482">
        <v>0</v>
      </c>
      <c r="J482" t="s">
        <v>38</v>
      </c>
      <c r="K482" t="s">
        <v>16</v>
      </c>
    </row>
    <row r="483" spans="1:11" x14ac:dyDescent="0.25">
      <c r="A483">
        <v>2024</v>
      </c>
      <c r="B483" t="s">
        <v>19</v>
      </c>
      <c r="C483" t="s">
        <v>12</v>
      </c>
      <c r="D483" t="s">
        <v>75</v>
      </c>
      <c r="E483">
        <v>125000</v>
      </c>
      <c r="F483" t="s">
        <v>14</v>
      </c>
      <c r="G483">
        <v>125000</v>
      </c>
      <c r="H483" t="s">
        <v>40</v>
      </c>
      <c r="I483">
        <v>0</v>
      </c>
      <c r="J483" t="s">
        <v>40</v>
      </c>
      <c r="K483" t="s">
        <v>16</v>
      </c>
    </row>
    <row r="484" spans="1:11" x14ac:dyDescent="0.25">
      <c r="A484">
        <v>2024</v>
      </c>
      <c r="B484" t="s">
        <v>19</v>
      </c>
      <c r="C484" t="s">
        <v>12</v>
      </c>
      <c r="D484" t="s">
        <v>75</v>
      </c>
      <c r="E484">
        <v>90000</v>
      </c>
      <c r="F484" t="s">
        <v>14</v>
      </c>
      <c r="G484">
        <v>90000</v>
      </c>
      <c r="H484" t="s">
        <v>40</v>
      </c>
      <c r="I484">
        <v>0</v>
      </c>
      <c r="J484" t="s">
        <v>40</v>
      </c>
      <c r="K484" t="s">
        <v>16</v>
      </c>
    </row>
    <row r="485" spans="1:11" x14ac:dyDescent="0.25">
      <c r="A485">
        <v>2024</v>
      </c>
      <c r="B485" t="s">
        <v>19</v>
      </c>
      <c r="C485" t="s">
        <v>12</v>
      </c>
      <c r="D485" t="s">
        <v>25</v>
      </c>
      <c r="E485">
        <v>176000</v>
      </c>
      <c r="F485" t="s">
        <v>14</v>
      </c>
      <c r="G485">
        <v>176000</v>
      </c>
      <c r="H485" t="s">
        <v>15</v>
      </c>
      <c r="I485">
        <v>100</v>
      </c>
      <c r="J485" t="s">
        <v>15</v>
      </c>
      <c r="K485" t="s">
        <v>16</v>
      </c>
    </row>
    <row r="486" spans="1:11" x14ac:dyDescent="0.25">
      <c r="A486">
        <v>2024</v>
      </c>
      <c r="B486" t="s">
        <v>19</v>
      </c>
      <c r="C486" t="s">
        <v>12</v>
      </c>
      <c r="D486" t="s">
        <v>25</v>
      </c>
      <c r="E486">
        <v>72700</v>
      </c>
      <c r="F486" t="s">
        <v>14</v>
      </c>
      <c r="G486">
        <v>72700</v>
      </c>
      <c r="H486" t="s">
        <v>15</v>
      </c>
      <c r="I486">
        <v>100</v>
      </c>
      <c r="J486" t="s">
        <v>15</v>
      </c>
      <c r="K486" t="s">
        <v>16</v>
      </c>
    </row>
    <row r="487" spans="1:11" x14ac:dyDescent="0.25">
      <c r="A487">
        <v>2024</v>
      </c>
      <c r="B487" t="s">
        <v>19</v>
      </c>
      <c r="C487" t="s">
        <v>12</v>
      </c>
      <c r="D487" t="s">
        <v>17</v>
      </c>
      <c r="E487">
        <v>132600</v>
      </c>
      <c r="F487" t="s">
        <v>14</v>
      </c>
      <c r="G487">
        <v>132600</v>
      </c>
      <c r="H487" t="s">
        <v>15</v>
      </c>
      <c r="I487">
        <v>0</v>
      </c>
      <c r="J487" t="s">
        <v>15</v>
      </c>
      <c r="K487" t="s">
        <v>16</v>
      </c>
    </row>
    <row r="488" spans="1:11" x14ac:dyDescent="0.25">
      <c r="A488">
        <v>2024</v>
      </c>
      <c r="B488" t="s">
        <v>19</v>
      </c>
      <c r="C488" t="s">
        <v>12</v>
      </c>
      <c r="D488" t="s">
        <v>17</v>
      </c>
      <c r="E488">
        <v>80845</v>
      </c>
      <c r="F488" t="s">
        <v>14</v>
      </c>
      <c r="G488">
        <v>80845</v>
      </c>
      <c r="H488" t="s">
        <v>15</v>
      </c>
      <c r="I488">
        <v>0</v>
      </c>
      <c r="J488" t="s">
        <v>15</v>
      </c>
      <c r="K488" t="s">
        <v>16</v>
      </c>
    </row>
    <row r="489" spans="1:11" x14ac:dyDescent="0.25">
      <c r="A489">
        <v>2024</v>
      </c>
      <c r="B489" t="s">
        <v>23</v>
      </c>
      <c r="C489" t="s">
        <v>12</v>
      </c>
      <c r="D489" t="s">
        <v>17</v>
      </c>
      <c r="E489">
        <v>250000</v>
      </c>
      <c r="F489" t="s">
        <v>14</v>
      </c>
      <c r="G489">
        <v>250000</v>
      </c>
      <c r="H489" t="s">
        <v>15</v>
      </c>
      <c r="I489">
        <v>0</v>
      </c>
      <c r="J489" t="s">
        <v>15</v>
      </c>
      <c r="K489" t="s">
        <v>16</v>
      </c>
    </row>
    <row r="490" spans="1:11" x14ac:dyDescent="0.25">
      <c r="A490">
        <v>2024</v>
      </c>
      <c r="B490" t="s">
        <v>23</v>
      </c>
      <c r="C490" t="s">
        <v>12</v>
      </c>
      <c r="D490" t="s">
        <v>17</v>
      </c>
      <c r="E490">
        <v>150000</v>
      </c>
      <c r="F490" t="s">
        <v>14</v>
      </c>
      <c r="G490">
        <v>150000</v>
      </c>
      <c r="H490" t="s">
        <v>15</v>
      </c>
      <c r="I490">
        <v>0</v>
      </c>
      <c r="J490" t="s">
        <v>15</v>
      </c>
      <c r="K490" t="s">
        <v>16</v>
      </c>
    </row>
    <row r="491" spans="1:11" x14ac:dyDescent="0.25">
      <c r="A491">
        <v>2024</v>
      </c>
      <c r="B491" t="s">
        <v>19</v>
      </c>
      <c r="C491" t="s">
        <v>12</v>
      </c>
      <c r="D491" t="s">
        <v>76</v>
      </c>
      <c r="E491">
        <v>79000</v>
      </c>
      <c r="F491" t="s">
        <v>14</v>
      </c>
      <c r="G491">
        <v>79000</v>
      </c>
      <c r="H491" t="s">
        <v>15</v>
      </c>
      <c r="I491">
        <v>0</v>
      </c>
      <c r="J491" t="s">
        <v>15</v>
      </c>
      <c r="K491" t="s">
        <v>16</v>
      </c>
    </row>
    <row r="492" spans="1:11" x14ac:dyDescent="0.25">
      <c r="A492">
        <v>2024</v>
      </c>
      <c r="B492" t="s">
        <v>19</v>
      </c>
      <c r="C492" t="s">
        <v>12</v>
      </c>
      <c r="D492" t="s">
        <v>76</v>
      </c>
      <c r="E492">
        <v>72000</v>
      </c>
      <c r="F492" t="s">
        <v>14</v>
      </c>
      <c r="G492">
        <v>72000</v>
      </c>
      <c r="H492" t="s">
        <v>15</v>
      </c>
      <c r="I492">
        <v>0</v>
      </c>
      <c r="J492" t="s">
        <v>15</v>
      </c>
      <c r="K492" t="s">
        <v>16</v>
      </c>
    </row>
    <row r="493" spans="1:11" x14ac:dyDescent="0.25">
      <c r="A493">
        <v>2024</v>
      </c>
      <c r="B493" t="s">
        <v>11</v>
      </c>
      <c r="C493" t="s">
        <v>12</v>
      </c>
      <c r="D493" t="s">
        <v>25</v>
      </c>
      <c r="E493">
        <v>230800</v>
      </c>
      <c r="F493" t="s">
        <v>14</v>
      </c>
      <c r="G493">
        <v>230800</v>
      </c>
      <c r="H493" t="s">
        <v>15</v>
      </c>
      <c r="I493">
        <v>100</v>
      </c>
      <c r="J493" t="s">
        <v>15</v>
      </c>
      <c r="K493" t="s">
        <v>16</v>
      </c>
    </row>
    <row r="494" spans="1:11" x14ac:dyDescent="0.25">
      <c r="A494">
        <v>2024</v>
      </c>
      <c r="B494" t="s">
        <v>11</v>
      </c>
      <c r="C494" t="s">
        <v>12</v>
      </c>
      <c r="D494" t="s">
        <v>25</v>
      </c>
      <c r="E494">
        <v>96200</v>
      </c>
      <c r="F494" t="s">
        <v>14</v>
      </c>
      <c r="G494">
        <v>96200</v>
      </c>
      <c r="H494" t="s">
        <v>15</v>
      </c>
      <c r="I494">
        <v>100</v>
      </c>
      <c r="J494" t="s">
        <v>15</v>
      </c>
      <c r="K494" t="s">
        <v>16</v>
      </c>
    </row>
    <row r="495" spans="1:11" x14ac:dyDescent="0.25">
      <c r="A495">
        <v>2024</v>
      </c>
      <c r="B495" t="s">
        <v>21</v>
      </c>
      <c r="C495" t="s">
        <v>12</v>
      </c>
      <c r="D495" t="s">
        <v>25</v>
      </c>
      <c r="E495">
        <v>187415</v>
      </c>
      <c r="F495" t="s">
        <v>14</v>
      </c>
      <c r="G495">
        <v>187415</v>
      </c>
      <c r="H495" t="s">
        <v>15</v>
      </c>
      <c r="I495">
        <v>0</v>
      </c>
      <c r="J495" t="s">
        <v>15</v>
      </c>
      <c r="K495" t="s">
        <v>16</v>
      </c>
    </row>
    <row r="496" spans="1:11" x14ac:dyDescent="0.25">
      <c r="A496">
        <v>2024</v>
      </c>
      <c r="B496" t="s">
        <v>21</v>
      </c>
      <c r="C496" t="s">
        <v>12</v>
      </c>
      <c r="D496" t="s">
        <v>25</v>
      </c>
      <c r="E496">
        <v>114080</v>
      </c>
      <c r="F496" t="s">
        <v>14</v>
      </c>
      <c r="G496">
        <v>114080</v>
      </c>
      <c r="H496" t="s">
        <v>15</v>
      </c>
      <c r="I496">
        <v>0</v>
      </c>
      <c r="J496" t="s">
        <v>15</v>
      </c>
      <c r="K496" t="s">
        <v>16</v>
      </c>
    </row>
    <row r="497" spans="1:11" x14ac:dyDescent="0.25">
      <c r="A497">
        <v>2024</v>
      </c>
      <c r="B497" t="s">
        <v>21</v>
      </c>
      <c r="C497" t="s">
        <v>12</v>
      </c>
      <c r="D497" t="s">
        <v>51</v>
      </c>
      <c r="E497">
        <v>187415</v>
      </c>
      <c r="F497" t="s">
        <v>14</v>
      </c>
      <c r="G497">
        <v>187415</v>
      </c>
      <c r="H497" t="s">
        <v>15</v>
      </c>
      <c r="I497">
        <v>0</v>
      </c>
      <c r="J497" t="s">
        <v>15</v>
      </c>
      <c r="K497" t="s">
        <v>16</v>
      </c>
    </row>
    <row r="498" spans="1:11" x14ac:dyDescent="0.25">
      <c r="A498">
        <v>2024</v>
      </c>
      <c r="B498" t="s">
        <v>21</v>
      </c>
      <c r="C498" t="s">
        <v>12</v>
      </c>
      <c r="D498" t="s">
        <v>51</v>
      </c>
      <c r="E498">
        <v>114080</v>
      </c>
      <c r="F498" t="s">
        <v>14</v>
      </c>
      <c r="G498">
        <v>114080</v>
      </c>
      <c r="H498" t="s">
        <v>15</v>
      </c>
      <c r="I498">
        <v>0</v>
      </c>
      <c r="J498" t="s">
        <v>15</v>
      </c>
      <c r="K498" t="s">
        <v>16</v>
      </c>
    </row>
    <row r="499" spans="1:11" x14ac:dyDescent="0.25">
      <c r="A499">
        <v>2024</v>
      </c>
      <c r="B499" t="s">
        <v>11</v>
      </c>
      <c r="C499" t="s">
        <v>12</v>
      </c>
      <c r="D499" t="s">
        <v>17</v>
      </c>
      <c r="E499">
        <v>277000</v>
      </c>
      <c r="F499" t="s">
        <v>14</v>
      </c>
      <c r="G499">
        <v>277000</v>
      </c>
      <c r="H499" t="s">
        <v>15</v>
      </c>
      <c r="I499">
        <v>0</v>
      </c>
      <c r="J499" t="s">
        <v>15</v>
      </c>
      <c r="K499" t="s">
        <v>16</v>
      </c>
    </row>
    <row r="500" spans="1:11" x14ac:dyDescent="0.25">
      <c r="A500">
        <v>2024</v>
      </c>
      <c r="B500" t="s">
        <v>11</v>
      </c>
      <c r="C500" t="s">
        <v>12</v>
      </c>
      <c r="D500" t="s">
        <v>17</v>
      </c>
      <c r="E500">
        <v>173000</v>
      </c>
      <c r="F500" t="s">
        <v>14</v>
      </c>
      <c r="G500">
        <v>173000</v>
      </c>
      <c r="H500" t="s">
        <v>15</v>
      </c>
      <c r="I500">
        <v>0</v>
      </c>
      <c r="J500" t="s">
        <v>15</v>
      </c>
      <c r="K500" t="s">
        <v>16</v>
      </c>
    </row>
    <row r="501" spans="1:11" x14ac:dyDescent="0.25">
      <c r="A501">
        <v>2024</v>
      </c>
      <c r="B501" t="s">
        <v>19</v>
      </c>
      <c r="C501" t="s">
        <v>12</v>
      </c>
      <c r="D501" t="s">
        <v>17</v>
      </c>
      <c r="E501">
        <v>175000</v>
      </c>
      <c r="F501" t="s">
        <v>14</v>
      </c>
      <c r="G501">
        <v>175000</v>
      </c>
      <c r="H501" t="s">
        <v>15</v>
      </c>
      <c r="I501">
        <v>0</v>
      </c>
      <c r="J501" t="s">
        <v>15</v>
      </c>
      <c r="K501" t="s">
        <v>16</v>
      </c>
    </row>
    <row r="502" spans="1:11" x14ac:dyDescent="0.25">
      <c r="A502">
        <v>2024</v>
      </c>
      <c r="B502" t="s">
        <v>19</v>
      </c>
      <c r="C502" t="s">
        <v>12</v>
      </c>
      <c r="D502" t="s">
        <v>17</v>
      </c>
      <c r="E502">
        <v>117000</v>
      </c>
      <c r="F502" t="s">
        <v>14</v>
      </c>
      <c r="G502">
        <v>117000</v>
      </c>
      <c r="H502" t="s">
        <v>15</v>
      </c>
      <c r="I502">
        <v>0</v>
      </c>
      <c r="J502" t="s">
        <v>15</v>
      </c>
      <c r="K502" t="s">
        <v>16</v>
      </c>
    </row>
    <row r="503" spans="1:11" x14ac:dyDescent="0.25">
      <c r="A503">
        <v>2024</v>
      </c>
      <c r="B503" t="s">
        <v>11</v>
      </c>
      <c r="C503" t="s">
        <v>12</v>
      </c>
      <c r="D503" t="s">
        <v>29</v>
      </c>
      <c r="E503">
        <v>193000</v>
      </c>
      <c r="F503" t="s">
        <v>14</v>
      </c>
      <c r="G503">
        <v>193000</v>
      </c>
      <c r="H503" t="s">
        <v>15</v>
      </c>
      <c r="I503">
        <v>0</v>
      </c>
      <c r="J503" t="s">
        <v>15</v>
      </c>
      <c r="K503" t="s">
        <v>16</v>
      </c>
    </row>
    <row r="504" spans="1:11" x14ac:dyDescent="0.25">
      <c r="A504">
        <v>2024</v>
      </c>
      <c r="B504" t="s">
        <v>11</v>
      </c>
      <c r="C504" t="s">
        <v>12</v>
      </c>
      <c r="D504" t="s">
        <v>29</v>
      </c>
      <c r="E504">
        <v>84600</v>
      </c>
      <c r="F504" t="s">
        <v>14</v>
      </c>
      <c r="G504">
        <v>84600</v>
      </c>
      <c r="H504" t="s">
        <v>15</v>
      </c>
      <c r="I504">
        <v>0</v>
      </c>
      <c r="J504" t="s">
        <v>15</v>
      </c>
      <c r="K504" t="s">
        <v>16</v>
      </c>
    </row>
    <row r="505" spans="1:11" x14ac:dyDescent="0.25">
      <c r="A505">
        <v>2024</v>
      </c>
      <c r="B505" t="s">
        <v>11</v>
      </c>
      <c r="C505" t="s">
        <v>12</v>
      </c>
      <c r="D505" t="s">
        <v>13</v>
      </c>
      <c r="E505">
        <v>220000</v>
      </c>
      <c r="F505" t="s">
        <v>14</v>
      </c>
      <c r="G505">
        <v>220000</v>
      </c>
      <c r="H505" t="s">
        <v>15</v>
      </c>
      <c r="I505">
        <v>0</v>
      </c>
      <c r="J505" t="s">
        <v>15</v>
      </c>
      <c r="K505" t="s">
        <v>16</v>
      </c>
    </row>
    <row r="506" spans="1:11" x14ac:dyDescent="0.25">
      <c r="A506">
        <v>2024</v>
      </c>
      <c r="B506" t="s">
        <v>11</v>
      </c>
      <c r="C506" t="s">
        <v>12</v>
      </c>
      <c r="D506" t="s">
        <v>13</v>
      </c>
      <c r="E506">
        <v>96600</v>
      </c>
      <c r="F506" t="s">
        <v>14</v>
      </c>
      <c r="G506">
        <v>96600</v>
      </c>
      <c r="H506" t="s">
        <v>15</v>
      </c>
      <c r="I506">
        <v>0</v>
      </c>
      <c r="J506" t="s">
        <v>15</v>
      </c>
      <c r="K506" t="s">
        <v>16</v>
      </c>
    </row>
    <row r="507" spans="1:11" x14ac:dyDescent="0.25">
      <c r="A507">
        <v>2024</v>
      </c>
      <c r="B507" t="s">
        <v>11</v>
      </c>
      <c r="C507" t="s">
        <v>12</v>
      </c>
      <c r="D507" t="s">
        <v>22</v>
      </c>
      <c r="E507">
        <v>170000</v>
      </c>
      <c r="F507" t="s">
        <v>14</v>
      </c>
      <c r="G507">
        <v>170000</v>
      </c>
      <c r="H507" t="s">
        <v>15</v>
      </c>
      <c r="I507">
        <v>0</v>
      </c>
      <c r="J507" t="s">
        <v>15</v>
      </c>
      <c r="K507" t="s">
        <v>16</v>
      </c>
    </row>
    <row r="508" spans="1:11" x14ac:dyDescent="0.25">
      <c r="A508">
        <v>2024</v>
      </c>
      <c r="B508" t="s">
        <v>11</v>
      </c>
      <c r="C508" t="s">
        <v>12</v>
      </c>
      <c r="D508" t="s">
        <v>22</v>
      </c>
      <c r="E508">
        <v>130000</v>
      </c>
      <c r="F508" t="s">
        <v>14</v>
      </c>
      <c r="G508">
        <v>130000</v>
      </c>
      <c r="H508" t="s">
        <v>15</v>
      </c>
      <c r="I508">
        <v>0</v>
      </c>
      <c r="J508" t="s">
        <v>15</v>
      </c>
      <c r="K508" t="s">
        <v>16</v>
      </c>
    </row>
    <row r="509" spans="1:11" x14ac:dyDescent="0.25">
      <c r="A509">
        <v>2024</v>
      </c>
      <c r="B509" t="s">
        <v>19</v>
      </c>
      <c r="C509" t="s">
        <v>12</v>
      </c>
      <c r="D509" t="s">
        <v>25</v>
      </c>
      <c r="E509">
        <v>172000</v>
      </c>
      <c r="F509" t="s">
        <v>14</v>
      </c>
      <c r="G509">
        <v>172000</v>
      </c>
      <c r="H509" t="s">
        <v>15</v>
      </c>
      <c r="I509">
        <v>0</v>
      </c>
      <c r="J509" t="s">
        <v>15</v>
      </c>
      <c r="K509" t="s">
        <v>16</v>
      </c>
    </row>
    <row r="510" spans="1:11" x14ac:dyDescent="0.25">
      <c r="A510">
        <v>2024</v>
      </c>
      <c r="B510" t="s">
        <v>19</v>
      </c>
      <c r="C510" t="s">
        <v>12</v>
      </c>
      <c r="D510" t="s">
        <v>25</v>
      </c>
      <c r="E510">
        <v>75600</v>
      </c>
      <c r="F510" t="s">
        <v>14</v>
      </c>
      <c r="G510">
        <v>75600</v>
      </c>
      <c r="H510" t="s">
        <v>15</v>
      </c>
      <c r="I510">
        <v>0</v>
      </c>
      <c r="J510" t="s">
        <v>15</v>
      </c>
      <c r="K510" t="s">
        <v>16</v>
      </c>
    </row>
    <row r="511" spans="1:11" x14ac:dyDescent="0.25">
      <c r="A511">
        <v>2024</v>
      </c>
      <c r="B511" t="s">
        <v>11</v>
      </c>
      <c r="C511" t="s">
        <v>12</v>
      </c>
      <c r="D511" t="s">
        <v>58</v>
      </c>
      <c r="E511">
        <v>201000</v>
      </c>
      <c r="F511" t="s">
        <v>14</v>
      </c>
      <c r="G511">
        <v>201000</v>
      </c>
      <c r="H511" t="s">
        <v>15</v>
      </c>
      <c r="I511">
        <v>0</v>
      </c>
      <c r="J511" t="s">
        <v>15</v>
      </c>
      <c r="K511" t="s">
        <v>16</v>
      </c>
    </row>
    <row r="512" spans="1:11" x14ac:dyDescent="0.25">
      <c r="A512">
        <v>2024</v>
      </c>
      <c r="B512" t="s">
        <v>11</v>
      </c>
      <c r="C512" t="s">
        <v>12</v>
      </c>
      <c r="D512" t="s">
        <v>58</v>
      </c>
      <c r="E512">
        <v>125500</v>
      </c>
      <c r="F512" t="s">
        <v>14</v>
      </c>
      <c r="G512">
        <v>125500</v>
      </c>
      <c r="H512" t="s">
        <v>15</v>
      </c>
      <c r="I512">
        <v>0</v>
      </c>
      <c r="J512" t="s">
        <v>15</v>
      </c>
      <c r="K512" t="s">
        <v>16</v>
      </c>
    </row>
    <row r="513" spans="1:11" x14ac:dyDescent="0.25">
      <c r="A513">
        <v>2024</v>
      </c>
      <c r="B513" t="s">
        <v>11</v>
      </c>
      <c r="C513" t="s">
        <v>12</v>
      </c>
      <c r="D513" t="s">
        <v>53</v>
      </c>
      <c r="E513">
        <v>187000</v>
      </c>
      <c r="F513" t="s">
        <v>14</v>
      </c>
      <c r="G513">
        <v>187000</v>
      </c>
      <c r="H513" t="s">
        <v>15</v>
      </c>
      <c r="I513">
        <v>100</v>
      </c>
      <c r="J513" t="s">
        <v>15</v>
      </c>
      <c r="K513" t="s">
        <v>16</v>
      </c>
    </row>
    <row r="514" spans="1:11" x14ac:dyDescent="0.25">
      <c r="A514">
        <v>2024</v>
      </c>
      <c r="B514" t="s">
        <v>11</v>
      </c>
      <c r="C514" t="s">
        <v>12</v>
      </c>
      <c r="D514" t="s">
        <v>53</v>
      </c>
      <c r="E514">
        <v>117000</v>
      </c>
      <c r="F514" t="s">
        <v>14</v>
      </c>
      <c r="G514">
        <v>117000</v>
      </c>
      <c r="H514" t="s">
        <v>15</v>
      </c>
      <c r="I514">
        <v>100</v>
      </c>
      <c r="J514" t="s">
        <v>15</v>
      </c>
      <c r="K514" t="s">
        <v>16</v>
      </c>
    </row>
    <row r="515" spans="1:11" x14ac:dyDescent="0.25">
      <c r="A515">
        <v>2024</v>
      </c>
      <c r="B515" t="s">
        <v>21</v>
      </c>
      <c r="C515" t="s">
        <v>12</v>
      </c>
      <c r="D515" t="s">
        <v>22</v>
      </c>
      <c r="E515">
        <v>61700</v>
      </c>
      <c r="F515" t="s">
        <v>14</v>
      </c>
      <c r="G515">
        <v>61700</v>
      </c>
      <c r="H515" t="s">
        <v>15</v>
      </c>
      <c r="I515">
        <v>0</v>
      </c>
      <c r="J515" t="s">
        <v>15</v>
      </c>
      <c r="K515" t="s">
        <v>16</v>
      </c>
    </row>
    <row r="516" spans="1:11" x14ac:dyDescent="0.25">
      <c r="A516">
        <v>2024</v>
      </c>
      <c r="B516" t="s">
        <v>21</v>
      </c>
      <c r="C516" t="s">
        <v>12</v>
      </c>
      <c r="D516" t="s">
        <v>22</v>
      </c>
      <c r="E516">
        <v>55000</v>
      </c>
      <c r="F516" t="s">
        <v>14</v>
      </c>
      <c r="G516">
        <v>55000</v>
      </c>
      <c r="H516" t="s">
        <v>15</v>
      </c>
      <c r="I516">
        <v>0</v>
      </c>
      <c r="J516" t="s">
        <v>15</v>
      </c>
      <c r="K516" t="s">
        <v>16</v>
      </c>
    </row>
    <row r="517" spans="1:11" x14ac:dyDescent="0.25">
      <c r="A517">
        <v>2024</v>
      </c>
      <c r="B517" t="s">
        <v>19</v>
      </c>
      <c r="C517" t="s">
        <v>12</v>
      </c>
      <c r="D517" t="s">
        <v>17</v>
      </c>
      <c r="E517">
        <v>45000</v>
      </c>
      <c r="F517" t="s">
        <v>37</v>
      </c>
      <c r="G517">
        <v>56250</v>
      </c>
      <c r="H517" t="s">
        <v>38</v>
      </c>
      <c r="I517">
        <v>0</v>
      </c>
      <c r="J517" t="s">
        <v>38</v>
      </c>
      <c r="K517" t="s">
        <v>16</v>
      </c>
    </row>
    <row r="518" spans="1:11" x14ac:dyDescent="0.25">
      <c r="A518">
        <v>2024</v>
      </c>
      <c r="B518" t="s">
        <v>19</v>
      </c>
      <c r="C518" t="s">
        <v>12</v>
      </c>
      <c r="D518" t="s">
        <v>17</v>
      </c>
      <c r="E518">
        <v>35000</v>
      </c>
      <c r="F518" t="s">
        <v>37</v>
      </c>
      <c r="G518">
        <v>43750</v>
      </c>
      <c r="H518" t="s">
        <v>38</v>
      </c>
      <c r="I518">
        <v>0</v>
      </c>
      <c r="J518" t="s">
        <v>38</v>
      </c>
      <c r="K518" t="s">
        <v>16</v>
      </c>
    </row>
    <row r="519" spans="1:11" x14ac:dyDescent="0.25">
      <c r="A519">
        <v>2024</v>
      </c>
      <c r="B519" t="s">
        <v>11</v>
      </c>
      <c r="C519" t="s">
        <v>12</v>
      </c>
      <c r="D519" t="s">
        <v>49</v>
      </c>
      <c r="E519">
        <v>292300</v>
      </c>
      <c r="F519" t="s">
        <v>14</v>
      </c>
      <c r="G519">
        <v>292300</v>
      </c>
      <c r="H519" t="s">
        <v>40</v>
      </c>
      <c r="I519">
        <v>0</v>
      </c>
      <c r="J519" t="s">
        <v>40</v>
      </c>
      <c r="K519" t="s">
        <v>16</v>
      </c>
    </row>
    <row r="520" spans="1:11" x14ac:dyDescent="0.25">
      <c r="A520">
        <v>2024</v>
      </c>
      <c r="B520" t="s">
        <v>11</v>
      </c>
      <c r="C520" t="s">
        <v>12</v>
      </c>
      <c r="D520" t="s">
        <v>49</v>
      </c>
      <c r="E520">
        <v>149700</v>
      </c>
      <c r="F520" t="s">
        <v>14</v>
      </c>
      <c r="G520">
        <v>149700</v>
      </c>
      <c r="H520" t="s">
        <v>40</v>
      </c>
      <c r="I520">
        <v>0</v>
      </c>
      <c r="J520" t="s">
        <v>40</v>
      </c>
      <c r="K520" t="s">
        <v>16</v>
      </c>
    </row>
    <row r="521" spans="1:11" x14ac:dyDescent="0.25">
      <c r="A521">
        <v>2024</v>
      </c>
      <c r="B521" t="s">
        <v>11</v>
      </c>
      <c r="C521" t="s">
        <v>12</v>
      </c>
      <c r="D521" t="s">
        <v>36</v>
      </c>
      <c r="E521">
        <v>165600</v>
      </c>
      <c r="F521" t="s">
        <v>14</v>
      </c>
      <c r="G521">
        <v>165600</v>
      </c>
      <c r="H521" t="s">
        <v>15</v>
      </c>
      <c r="I521">
        <v>0</v>
      </c>
      <c r="J521" t="s">
        <v>15</v>
      </c>
      <c r="K521" t="s">
        <v>27</v>
      </c>
    </row>
    <row r="522" spans="1:11" x14ac:dyDescent="0.25">
      <c r="A522">
        <v>2024</v>
      </c>
      <c r="B522" t="s">
        <v>11</v>
      </c>
      <c r="C522" t="s">
        <v>12</v>
      </c>
      <c r="D522" t="s">
        <v>36</v>
      </c>
      <c r="E522">
        <v>65800</v>
      </c>
      <c r="F522" t="s">
        <v>14</v>
      </c>
      <c r="G522">
        <v>65800</v>
      </c>
      <c r="H522" t="s">
        <v>15</v>
      </c>
      <c r="I522">
        <v>0</v>
      </c>
      <c r="J522" t="s">
        <v>15</v>
      </c>
      <c r="K522" t="s">
        <v>27</v>
      </c>
    </row>
    <row r="523" spans="1:11" x14ac:dyDescent="0.25">
      <c r="A523">
        <v>2024</v>
      </c>
      <c r="B523" t="s">
        <v>19</v>
      </c>
      <c r="C523" t="s">
        <v>12</v>
      </c>
      <c r="D523" t="s">
        <v>17</v>
      </c>
      <c r="E523">
        <v>148000</v>
      </c>
      <c r="F523" t="s">
        <v>14</v>
      </c>
      <c r="G523">
        <v>148000</v>
      </c>
      <c r="H523" t="s">
        <v>15</v>
      </c>
      <c r="I523">
        <v>0</v>
      </c>
      <c r="J523" t="s">
        <v>15</v>
      </c>
      <c r="K523" t="s">
        <v>16</v>
      </c>
    </row>
    <row r="524" spans="1:11" x14ac:dyDescent="0.25">
      <c r="A524">
        <v>2024</v>
      </c>
      <c r="B524" t="s">
        <v>19</v>
      </c>
      <c r="C524" t="s">
        <v>12</v>
      </c>
      <c r="D524" t="s">
        <v>17</v>
      </c>
      <c r="E524">
        <v>118000</v>
      </c>
      <c r="F524" t="s">
        <v>14</v>
      </c>
      <c r="G524">
        <v>118000</v>
      </c>
      <c r="H524" t="s">
        <v>15</v>
      </c>
      <c r="I524">
        <v>0</v>
      </c>
      <c r="J524" t="s">
        <v>15</v>
      </c>
      <c r="K524" t="s">
        <v>16</v>
      </c>
    </row>
    <row r="525" spans="1:11" x14ac:dyDescent="0.25">
      <c r="A525">
        <v>2024</v>
      </c>
      <c r="B525" t="s">
        <v>11</v>
      </c>
      <c r="C525" t="s">
        <v>12</v>
      </c>
      <c r="D525" t="s">
        <v>25</v>
      </c>
      <c r="E525">
        <v>50000</v>
      </c>
      <c r="F525" t="s">
        <v>37</v>
      </c>
      <c r="G525">
        <v>62500</v>
      </c>
      <c r="H525" t="s">
        <v>38</v>
      </c>
      <c r="I525">
        <v>0</v>
      </c>
      <c r="J525" t="s">
        <v>38</v>
      </c>
      <c r="K525" t="s">
        <v>16</v>
      </c>
    </row>
    <row r="526" spans="1:11" x14ac:dyDescent="0.25">
      <c r="A526">
        <v>2024</v>
      </c>
      <c r="B526" t="s">
        <v>11</v>
      </c>
      <c r="C526" t="s">
        <v>12</v>
      </c>
      <c r="D526" t="s">
        <v>25</v>
      </c>
      <c r="E526">
        <v>50000</v>
      </c>
      <c r="F526" t="s">
        <v>37</v>
      </c>
      <c r="G526">
        <v>62500</v>
      </c>
      <c r="H526" t="s">
        <v>38</v>
      </c>
      <c r="I526">
        <v>0</v>
      </c>
      <c r="J526" t="s">
        <v>38</v>
      </c>
      <c r="K526" t="s">
        <v>16</v>
      </c>
    </row>
    <row r="527" spans="1:11" x14ac:dyDescent="0.25">
      <c r="A527">
        <v>2024</v>
      </c>
      <c r="B527" t="s">
        <v>19</v>
      </c>
      <c r="C527" t="s">
        <v>12</v>
      </c>
      <c r="D527" t="s">
        <v>20</v>
      </c>
      <c r="E527">
        <v>252000</v>
      </c>
      <c r="F527" t="s">
        <v>14</v>
      </c>
      <c r="G527">
        <v>252000</v>
      </c>
      <c r="H527" t="s">
        <v>15</v>
      </c>
      <c r="I527">
        <v>0</v>
      </c>
      <c r="J527" t="s">
        <v>15</v>
      </c>
      <c r="K527" t="s">
        <v>16</v>
      </c>
    </row>
    <row r="528" spans="1:11" x14ac:dyDescent="0.25">
      <c r="A528">
        <v>2024</v>
      </c>
      <c r="B528" t="s">
        <v>19</v>
      </c>
      <c r="C528" t="s">
        <v>12</v>
      </c>
      <c r="D528" t="s">
        <v>20</v>
      </c>
      <c r="E528">
        <v>168000</v>
      </c>
      <c r="F528" t="s">
        <v>14</v>
      </c>
      <c r="G528">
        <v>168000</v>
      </c>
      <c r="H528" t="s">
        <v>15</v>
      </c>
      <c r="I528">
        <v>0</v>
      </c>
      <c r="J528" t="s">
        <v>15</v>
      </c>
      <c r="K528" t="s">
        <v>16</v>
      </c>
    </row>
    <row r="529" spans="1:11" x14ac:dyDescent="0.25">
      <c r="A529">
        <v>2024</v>
      </c>
      <c r="B529" t="s">
        <v>11</v>
      </c>
      <c r="C529" t="s">
        <v>12</v>
      </c>
      <c r="D529" t="s">
        <v>17</v>
      </c>
      <c r="E529">
        <v>149076</v>
      </c>
      <c r="F529" t="s">
        <v>14</v>
      </c>
      <c r="G529">
        <v>149076</v>
      </c>
      <c r="H529" t="s">
        <v>15</v>
      </c>
      <c r="I529">
        <v>0</v>
      </c>
      <c r="J529" t="s">
        <v>15</v>
      </c>
      <c r="K529" t="s">
        <v>16</v>
      </c>
    </row>
    <row r="530" spans="1:11" x14ac:dyDescent="0.25">
      <c r="A530">
        <v>2024</v>
      </c>
      <c r="B530" t="s">
        <v>11</v>
      </c>
      <c r="C530" t="s">
        <v>12</v>
      </c>
      <c r="D530" t="s">
        <v>17</v>
      </c>
      <c r="E530">
        <v>82365</v>
      </c>
      <c r="F530" t="s">
        <v>14</v>
      </c>
      <c r="G530">
        <v>82365</v>
      </c>
      <c r="H530" t="s">
        <v>15</v>
      </c>
      <c r="I530">
        <v>0</v>
      </c>
      <c r="J530" t="s">
        <v>15</v>
      </c>
      <c r="K530" t="s">
        <v>16</v>
      </c>
    </row>
    <row r="531" spans="1:11" x14ac:dyDescent="0.25">
      <c r="A531">
        <v>2024</v>
      </c>
      <c r="B531" t="s">
        <v>11</v>
      </c>
      <c r="C531" t="s">
        <v>12</v>
      </c>
      <c r="D531" t="s">
        <v>17</v>
      </c>
      <c r="E531">
        <v>160000</v>
      </c>
      <c r="F531" t="s">
        <v>14</v>
      </c>
      <c r="G531">
        <v>160000</v>
      </c>
      <c r="H531" t="s">
        <v>15</v>
      </c>
      <c r="I531">
        <v>0</v>
      </c>
      <c r="J531" t="s">
        <v>15</v>
      </c>
      <c r="K531" t="s">
        <v>16</v>
      </c>
    </row>
    <row r="532" spans="1:11" x14ac:dyDescent="0.25">
      <c r="A532">
        <v>2024</v>
      </c>
      <c r="B532" t="s">
        <v>11</v>
      </c>
      <c r="C532" t="s">
        <v>12</v>
      </c>
      <c r="D532" t="s">
        <v>17</v>
      </c>
      <c r="E532">
        <v>120000</v>
      </c>
      <c r="F532" t="s">
        <v>14</v>
      </c>
      <c r="G532">
        <v>120000</v>
      </c>
      <c r="H532" t="s">
        <v>15</v>
      </c>
      <c r="I532">
        <v>0</v>
      </c>
      <c r="J532" t="s">
        <v>15</v>
      </c>
      <c r="K532" t="s">
        <v>16</v>
      </c>
    </row>
    <row r="533" spans="1:11" x14ac:dyDescent="0.25">
      <c r="A533">
        <v>2024</v>
      </c>
      <c r="B533" t="s">
        <v>11</v>
      </c>
      <c r="C533" t="s">
        <v>12</v>
      </c>
      <c r="D533" t="s">
        <v>17</v>
      </c>
      <c r="E533">
        <v>160000</v>
      </c>
      <c r="F533" t="s">
        <v>14</v>
      </c>
      <c r="G533">
        <v>160000</v>
      </c>
      <c r="H533" t="s">
        <v>15</v>
      </c>
      <c r="I533">
        <v>0</v>
      </c>
      <c r="J533" t="s">
        <v>15</v>
      </c>
      <c r="K533" t="s">
        <v>16</v>
      </c>
    </row>
    <row r="534" spans="1:11" x14ac:dyDescent="0.25">
      <c r="A534">
        <v>2024</v>
      </c>
      <c r="B534" t="s">
        <v>11</v>
      </c>
      <c r="C534" t="s">
        <v>12</v>
      </c>
      <c r="D534" t="s">
        <v>17</v>
      </c>
      <c r="E534">
        <v>115000</v>
      </c>
      <c r="F534" t="s">
        <v>14</v>
      </c>
      <c r="G534">
        <v>115000</v>
      </c>
      <c r="H534" t="s">
        <v>15</v>
      </c>
      <c r="I534">
        <v>0</v>
      </c>
      <c r="J534" t="s">
        <v>15</v>
      </c>
      <c r="K534" t="s">
        <v>16</v>
      </c>
    </row>
    <row r="535" spans="1:11" x14ac:dyDescent="0.25">
      <c r="A535">
        <v>2024</v>
      </c>
      <c r="B535" t="s">
        <v>19</v>
      </c>
      <c r="C535" t="s">
        <v>12</v>
      </c>
      <c r="D535" t="s">
        <v>17</v>
      </c>
      <c r="E535">
        <v>193000</v>
      </c>
      <c r="F535" t="s">
        <v>14</v>
      </c>
      <c r="G535">
        <v>193000</v>
      </c>
      <c r="H535" t="s">
        <v>15</v>
      </c>
      <c r="I535">
        <v>0</v>
      </c>
      <c r="J535" t="s">
        <v>15</v>
      </c>
      <c r="K535" t="s">
        <v>16</v>
      </c>
    </row>
    <row r="536" spans="1:11" x14ac:dyDescent="0.25">
      <c r="A536">
        <v>2024</v>
      </c>
      <c r="B536" t="s">
        <v>19</v>
      </c>
      <c r="C536" t="s">
        <v>12</v>
      </c>
      <c r="D536" t="s">
        <v>17</v>
      </c>
      <c r="E536">
        <v>128000</v>
      </c>
      <c r="F536" t="s">
        <v>14</v>
      </c>
      <c r="G536">
        <v>128000</v>
      </c>
      <c r="H536" t="s">
        <v>15</v>
      </c>
      <c r="I536">
        <v>0</v>
      </c>
      <c r="J536" t="s">
        <v>15</v>
      </c>
      <c r="K536" t="s">
        <v>16</v>
      </c>
    </row>
    <row r="537" spans="1:11" x14ac:dyDescent="0.25">
      <c r="A537">
        <v>2024</v>
      </c>
      <c r="B537" t="s">
        <v>11</v>
      </c>
      <c r="C537" t="s">
        <v>12</v>
      </c>
      <c r="D537" t="s">
        <v>20</v>
      </c>
      <c r="E537">
        <v>220000</v>
      </c>
      <c r="F537" t="s">
        <v>14</v>
      </c>
      <c r="G537">
        <v>220000</v>
      </c>
      <c r="H537" t="s">
        <v>15</v>
      </c>
      <c r="I537">
        <v>0</v>
      </c>
      <c r="J537" t="s">
        <v>15</v>
      </c>
      <c r="K537" t="s">
        <v>16</v>
      </c>
    </row>
    <row r="538" spans="1:11" x14ac:dyDescent="0.25">
      <c r="A538">
        <v>2024</v>
      </c>
      <c r="B538" t="s">
        <v>11</v>
      </c>
      <c r="C538" t="s">
        <v>12</v>
      </c>
      <c r="D538" t="s">
        <v>20</v>
      </c>
      <c r="E538">
        <v>170000</v>
      </c>
      <c r="F538" t="s">
        <v>14</v>
      </c>
      <c r="G538">
        <v>170000</v>
      </c>
      <c r="H538" t="s">
        <v>15</v>
      </c>
      <c r="I538">
        <v>0</v>
      </c>
      <c r="J538" t="s">
        <v>15</v>
      </c>
      <c r="K538" t="s">
        <v>16</v>
      </c>
    </row>
    <row r="539" spans="1:11" x14ac:dyDescent="0.25">
      <c r="A539">
        <v>2024</v>
      </c>
      <c r="B539" t="s">
        <v>11</v>
      </c>
      <c r="C539" t="s">
        <v>12</v>
      </c>
      <c r="D539" t="s">
        <v>18</v>
      </c>
      <c r="E539">
        <v>189000</v>
      </c>
      <c r="F539" t="s">
        <v>14</v>
      </c>
      <c r="G539">
        <v>189000</v>
      </c>
      <c r="H539" t="s">
        <v>15</v>
      </c>
      <c r="I539">
        <v>0</v>
      </c>
      <c r="J539" t="s">
        <v>15</v>
      </c>
      <c r="K539" t="s">
        <v>16</v>
      </c>
    </row>
    <row r="540" spans="1:11" x14ac:dyDescent="0.25">
      <c r="A540">
        <v>2024</v>
      </c>
      <c r="B540" t="s">
        <v>11</v>
      </c>
      <c r="C540" t="s">
        <v>12</v>
      </c>
      <c r="D540" t="s">
        <v>18</v>
      </c>
      <c r="E540">
        <v>136000</v>
      </c>
      <c r="F540" t="s">
        <v>14</v>
      </c>
      <c r="G540">
        <v>136000</v>
      </c>
      <c r="H540" t="s">
        <v>15</v>
      </c>
      <c r="I540">
        <v>0</v>
      </c>
      <c r="J540" t="s">
        <v>15</v>
      </c>
      <c r="K540" t="s">
        <v>16</v>
      </c>
    </row>
    <row r="541" spans="1:11" x14ac:dyDescent="0.25">
      <c r="A541">
        <v>2024</v>
      </c>
      <c r="B541" t="s">
        <v>19</v>
      </c>
      <c r="C541" t="s">
        <v>12</v>
      </c>
      <c r="D541" t="s">
        <v>36</v>
      </c>
      <c r="E541">
        <v>185000</v>
      </c>
      <c r="F541" t="s">
        <v>14</v>
      </c>
      <c r="G541">
        <v>185000</v>
      </c>
      <c r="H541" t="s">
        <v>15</v>
      </c>
      <c r="I541">
        <v>0</v>
      </c>
      <c r="J541" t="s">
        <v>15</v>
      </c>
      <c r="K541" t="s">
        <v>27</v>
      </c>
    </row>
    <row r="542" spans="1:11" x14ac:dyDescent="0.25">
      <c r="A542">
        <v>2024</v>
      </c>
      <c r="B542" t="s">
        <v>19</v>
      </c>
      <c r="C542" t="s">
        <v>12</v>
      </c>
      <c r="D542" t="s">
        <v>36</v>
      </c>
      <c r="E542">
        <v>79600</v>
      </c>
      <c r="F542" t="s">
        <v>14</v>
      </c>
      <c r="G542">
        <v>79600</v>
      </c>
      <c r="H542" t="s">
        <v>15</v>
      </c>
      <c r="I542">
        <v>0</v>
      </c>
      <c r="J542" t="s">
        <v>15</v>
      </c>
      <c r="K542" t="s">
        <v>27</v>
      </c>
    </row>
    <row r="543" spans="1:11" x14ac:dyDescent="0.25">
      <c r="A543">
        <v>2024</v>
      </c>
      <c r="B543" t="s">
        <v>19</v>
      </c>
      <c r="C543" t="s">
        <v>12</v>
      </c>
      <c r="D543" t="s">
        <v>26</v>
      </c>
      <c r="E543">
        <v>210000</v>
      </c>
      <c r="F543" t="s">
        <v>14</v>
      </c>
      <c r="G543">
        <v>210000</v>
      </c>
      <c r="H543" t="s">
        <v>15</v>
      </c>
      <c r="I543">
        <v>0</v>
      </c>
      <c r="J543" t="s">
        <v>15</v>
      </c>
      <c r="K543" t="s">
        <v>16</v>
      </c>
    </row>
    <row r="544" spans="1:11" x14ac:dyDescent="0.25">
      <c r="A544">
        <v>2024</v>
      </c>
      <c r="B544" t="s">
        <v>19</v>
      </c>
      <c r="C544" t="s">
        <v>12</v>
      </c>
      <c r="D544" t="s">
        <v>26</v>
      </c>
      <c r="E544">
        <v>160000</v>
      </c>
      <c r="F544" t="s">
        <v>14</v>
      </c>
      <c r="G544">
        <v>160000</v>
      </c>
      <c r="H544" t="s">
        <v>15</v>
      </c>
      <c r="I544">
        <v>0</v>
      </c>
      <c r="J544" t="s">
        <v>15</v>
      </c>
      <c r="K544" t="s">
        <v>16</v>
      </c>
    </row>
    <row r="545" spans="1:11" x14ac:dyDescent="0.25">
      <c r="A545">
        <v>2024</v>
      </c>
      <c r="B545" t="s">
        <v>23</v>
      </c>
      <c r="C545" t="s">
        <v>12</v>
      </c>
      <c r="D545" t="s">
        <v>49</v>
      </c>
      <c r="E545">
        <v>200000</v>
      </c>
      <c r="F545" t="s">
        <v>14</v>
      </c>
      <c r="G545">
        <v>200000</v>
      </c>
      <c r="H545" t="s">
        <v>15</v>
      </c>
      <c r="I545">
        <v>0</v>
      </c>
      <c r="J545" t="s">
        <v>15</v>
      </c>
      <c r="K545" t="s">
        <v>16</v>
      </c>
    </row>
    <row r="546" spans="1:11" x14ac:dyDescent="0.25">
      <c r="A546">
        <v>2024</v>
      </c>
      <c r="B546" t="s">
        <v>23</v>
      </c>
      <c r="C546" t="s">
        <v>12</v>
      </c>
      <c r="D546" t="s">
        <v>49</v>
      </c>
      <c r="E546">
        <v>160000</v>
      </c>
      <c r="F546" t="s">
        <v>14</v>
      </c>
      <c r="G546">
        <v>160000</v>
      </c>
      <c r="H546" t="s">
        <v>15</v>
      </c>
      <c r="I546">
        <v>0</v>
      </c>
      <c r="J546" t="s">
        <v>15</v>
      </c>
      <c r="K546" t="s">
        <v>16</v>
      </c>
    </row>
    <row r="547" spans="1:11" x14ac:dyDescent="0.25">
      <c r="A547">
        <v>2024</v>
      </c>
      <c r="B547" t="s">
        <v>11</v>
      </c>
      <c r="C547" t="s">
        <v>12</v>
      </c>
      <c r="D547" t="s">
        <v>18</v>
      </c>
      <c r="E547">
        <v>150000</v>
      </c>
      <c r="F547" t="s">
        <v>14</v>
      </c>
      <c r="G547">
        <v>150000</v>
      </c>
      <c r="H547" t="s">
        <v>15</v>
      </c>
      <c r="I547">
        <v>0</v>
      </c>
      <c r="J547" t="s">
        <v>15</v>
      </c>
      <c r="K547" t="s">
        <v>16</v>
      </c>
    </row>
    <row r="548" spans="1:11" x14ac:dyDescent="0.25">
      <c r="A548">
        <v>2024</v>
      </c>
      <c r="B548" t="s">
        <v>11</v>
      </c>
      <c r="C548" t="s">
        <v>12</v>
      </c>
      <c r="D548" t="s">
        <v>18</v>
      </c>
      <c r="E548">
        <v>90000</v>
      </c>
      <c r="F548" t="s">
        <v>14</v>
      </c>
      <c r="G548">
        <v>90000</v>
      </c>
      <c r="H548" t="s">
        <v>15</v>
      </c>
      <c r="I548">
        <v>0</v>
      </c>
      <c r="J548" t="s">
        <v>15</v>
      </c>
      <c r="K548" t="s">
        <v>16</v>
      </c>
    </row>
    <row r="549" spans="1:11" x14ac:dyDescent="0.25">
      <c r="A549">
        <v>2024</v>
      </c>
      <c r="B549" t="s">
        <v>19</v>
      </c>
      <c r="C549" t="s">
        <v>12</v>
      </c>
      <c r="D549" t="s">
        <v>18</v>
      </c>
      <c r="E549">
        <v>208200</v>
      </c>
      <c r="F549" t="s">
        <v>14</v>
      </c>
      <c r="G549">
        <v>208200</v>
      </c>
      <c r="H549" t="s">
        <v>15</v>
      </c>
      <c r="I549">
        <v>100</v>
      </c>
      <c r="J549" t="s">
        <v>15</v>
      </c>
      <c r="K549" t="s">
        <v>16</v>
      </c>
    </row>
    <row r="550" spans="1:11" x14ac:dyDescent="0.25">
      <c r="A550">
        <v>2024</v>
      </c>
      <c r="B550" t="s">
        <v>19</v>
      </c>
      <c r="C550" t="s">
        <v>12</v>
      </c>
      <c r="D550" t="s">
        <v>18</v>
      </c>
      <c r="E550">
        <v>124900</v>
      </c>
      <c r="F550" t="s">
        <v>14</v>
      </c>
      <c r="G550">
        <v>124900</v>
      </c>
      <c r="H550" t="s">
        <v>15</v>
      </c>
      <c r="I550">
        <v>100</v>
      </c>
      <c r="J550" t="s">
        <v>15</v>
      </c>
      <c r="K550" t="s">
        <v>16</v>
      </c>
    </row>
    <row r="551" spans="1:11" x14ac:dyDescent="0.25">
      <c r="A551">
        <v>2024</v>
      </c>
      <c r="B551" t="s">
        <v>11</v>
      </c>
      <c r="C551" t="s">
        <v>12</v>
      </c>
      <c r="D551" t="s">
        <v>17</v>
      </c>
      <c r="E551">
        <v>150000</v>
      </c>
      <c r="F551" t="s">
        <v>14</v>
      </c>
      <c r="G551">
        <v>150000</v>
      </c>
      <c r="H551" t="s">
        <v>15</v>
      </c>
      <c r="I551">
        <v>0</v>
      </c>
      <c r="J551" t="s">
        <v>15</v>
      </c>
      <c r="K551" t="s">
        <v>16</v>
      </c>
    </row>
    <row r="552" spans="1:11" x14ac:dyDescent="0.25">
      <c r="A552">
        <v>2024</v>
      </c>
      <c r="B552" t="s">
        <v>11</v>
      </c>
      <c r="C552" t="s">
        <v>12</v>
      </c>
      <c r="D552" t="s">
        <v>17</v>
      </c>
      <c r="E552">
        <v>130000</v>
      </c>
      <c r="F552" t="s">
        <v>14</v>
      </c>
      <c r="G552">
        <v>130000</v>
      </c>
      <c r="H552" t="s">
        <v>15</v>
      </c>
      <c r="I552">
        <v>0</v>
      </c>
      <c r="J552" t="s">
        <v>15</v>
      </c>
      <c r="K552" t="s">
        <v>16</v>
      </c>
    </row>
    <row r="553" spans="1:11" x14ac:dyDescent="0.25">
      <c r="A553">
        <v>2024</v>
      </c>
      <c r="B553" t="s">
        <v>11</v>
      </c>
      <c r="C553" t="s">
        <v>12</v>
      </c>
      <c r="D553" t="s">
        <v>18</v>
      </c>
      <c r="E553">
        <v>189000</v>
      </c>
      <c r="F553" t="s">
        <v>14</v>
      </c>
      <c r="G553">
        <v>189000</v>
      </c>
      <c r="H553" t="s">
        <v>15</v>
      </c>
      <c r="I553">
        <v>0</v>
      </c>
      <c r="J553" t="s">
        <v>15</v>
      </c>
      <c r="K553" t="s">
        <v>16</v>
      </c>
    </row>
    <row r="554" spans="1:11" x14ac:dyDescent="0.25">
      <c r="A554">
        <v>2024</v>
      </c>
      <c r="B554" t="s">
        <v>11</v>
      </c>
      <c r="C554" t="s">
        <v>12</v>
      </c>
      <c r="D554" t="s">
        <v>18</v>
      </c>
      <c r="E554">
        <v>160000</v>
      </c>
      <c r="F554" t="s">
        <v>14</v>
      </c>
      <c r="G554">
        <v>160000</v>
      </c>
      <c r="H554" t="s">
        <v>15</v>
      </c>
      <c r="I554">
        <v>0</v>
      </c>
      <c r="J554" t="s">
        <v>15</v>
      </c>
      <c r="K554" t="s">
        <v>16</v>
      </c>
    </row>
    <row r="555" spans="1:11" x14ac:dyDescent="0.25">
      <c r="A555">
        <v>2024</v>
      </c>
      <c r="B555" t="s">
        <v>11</v>
      </c>
      <c r="C555" t="s">
        <v>12</v>
      </c>
      <c r="D555" t="s">
        <v>17</v>
      </c>
      <c r="E555">
        <v>255475</v>
      </c>
      <c r="F555" t="s">
        <v>14</v>
      </c>
      <c r="G555">
        <v>255475</v>
      </c>
      <c r="H555" t="s">
        <v>15</v>
      </c>
      <c r="I555">
        <v>0</v>
      </c>
      <c r="J555" t="s">
        <v>15</v>
      </c>
      <c r="K555" t="s">
        <v>16</v>
      </c>
    </row>
    <row r="556" spans="1:11" x14ac:dyDescent="0.25">
      <c r="A556">
        <v>2024</v>
      </c>
      <c r="B556" t="s">
        <v>11</v>
      </c>
      <c r="C556" t="s">
        <v>12</v>
      </c>
      <c r="D556" t="s">
        <v>17</v>
      </c>
      <c r="E556">
        <v>185800</v>
      </c>
      <c r="F556" t="s">
        <v>14</v>
      </c>
      <c r="G556">
        <v>185800</v>
      </c>
      <c r="H556" t="s">
        <v>15</v>
      </c>
      <c r="I556">
        <v>0</v>
      </c>
      <c r="J556" t="s">
        <v>15</v>
      </c>
      <c r="K556" t="s">
        <v>16</v>
      </c>
    </row>
    <row r="557" spans="1:11" x14ac:dyDescent="0.25">
      <c r="A557">
        <v>2024</v>
      </c>
      <c r="B557" t="s">
        <v>11</v>
      </c>
      <c r="C557" t="s">
        <v>12</v>
      </c>
      <c r="D557" t="s">
        <v>17</v>
      </c>
      <c r="E557">
        <v>220000</v>
      </c>
      <c r="F557" t="s">
        <v>14</v>
      </c>
      <c r="G557">
        <v>220000</v>
      </c>
      <c r="H557" t="s">
        <v>15</v>
      </c>
      <c r="I557">
        <v>0</v>
      </c>
      <c r="J557" t="s">
        <v>15</v>
      </c>
      <c r="K557" t="s">
        <v>16</v>
      </c>
    </row>
    <row r="558" spans="1:11" x14ac:dyDescent="0.25">
      <c r="A558">
        <v>2024</v>
      </c>
      <c r="B558" t="s">
        <v>11</v>
      </c>
      <c r="C558" t="s">
        <v>12</v>
      </c>
      <c r="D558" t="s">
        <v>17</v>
      </c>
      <c r="E558">
        <v>170000</v>
      </c>
      <c r="F558" t="s">
        <v>14</v>
      </c>
      <c r="G558">
        <v>170000</v>
      </c>
      <c r="H558" t="s">
        <v>15</v>
      </c>
      <c r="I558">
        <v>0</v>
      </c>
      <c r="J558" t="s">
        <v>15</v>
      </c>
      <c r="K558" t="s">
        <v>16</v>
      </c>
    </row>
    <row r="559" spans="1:11" x14ac:dyDescent="0.25">
      <c r="A559">
        <v>2024</v>
      </c>
      <c r="B559" t="s">
        <v>11</v>
      </c>
      <c r="C559" t="s">
        <v>12</v>
      </c>
      <c r="D559" t="s">
        <v>18</v>
      </c>
      <c r="E559">
        <v>220000</v>
      </c>
      <c r="F559" t="s">
        <v>14</v>
      </c>
      <c r="G559">
        <v>220000</v>
      </c>
      <c r="H559" t="s">
        <v>15</v>
      </c>
      <c r="I559">
        <v>0</v>
      </c>
      <c r="J559" t="s">
        <v>15</v>
      </c>
      <c r="K559" t="s">
        <v>16</v>
      </c>
    </row>
    <row r="560" spans="1:11" x14ac:dyDescent="0.25">
      <c r="A560">
        <v>2024</v>
      </c>
      <c r="B560" t="s">
        <v>11</v>
      </c>
      <c r="C560" t="s">
        <v>12</v>
      </c>
      <c r="D560" t="s">
        <v>18</v>
      </c>
      <c r="E560">
        <v>170000</v>
      </c>
      <c r="F560" t="s">
        <v>14</v>
      </c>
      <c r="G560">
        <v>170000</v>
      </c>
      <c r="H560" t="s">
        <v>15</v>
      </c>
      <c r="I560">
        <v>0</v>
      </c>
      <c r="J560" t="s">
        <v>15</v>
      </c>
      <c r="K560" t="s">
        <v>16</v>
      </c>
    </row>
    <row r="561" spans="1:11" x14ac:dyDescent="0.25">
      <c r="A561">
        <v>2024</v>
      </c>
      <c r="B561" t="s">
        <v>11</v>
      </c>
      <c r="C561" t="s">
        <v>12</v>
      </c>
      <c r="D561" t="s">
        <v>22</v>
      </c>
      <c r="E561">
        <v>113800</v>
      </c>
      <c r="F561" t="s">
        <v>14</v>
      </c>
      <c r="G561">
        <v>113800</v>
      </c>
      <c r="H561" t="s">
        <v>15</v>
      </c>
      <c r="I561">
        <v>100</v>
      </c>
      <c r="J561" t="s">
        <v>15</v>
      </c>
      <c r="K561" t="s">
        <v>16</v>
      </c>
    </row>
    <row r="562" spans="1:11" x14ac:dyDescent="0.25">
      <c r="A562">
        <v>2024</v>
      </c>
      <c r="B562" t="s">
        <v>11</v>
      </c>
      <c r="C562" t="s">
        <v>12</v>
      </c>
      <c r="D562" t="s">
        <v>22</v>
      </c>
      <c r="E562">
        <v>74400</v>
      </c>
      <c r="F562" t="s">
        <v>14</v>
      </c>
      <c r="G562">
        <v>74400</v>
      </c>
      <c r="H562" t="s">
        <v>15</v>
      </c>
      <c r="I562">
        <v>100</v>
      </c>
      <c r="J562" t="s">
        <v>15</v>
      </c>
      <c r="K562" t="s">
        <v>16</v>
      </c>
    </row>
    <row r="563" spans="1:11" x14ac:dyDescent="0.25">
      <c r="A563">
        <v>2024</v>
      </c>
      <c r="B563" t="s">
        <v>11</v>
      </c>
      <c r="C563" t="s">
        <v>12</v>
      </c>
      <c r="D563" t="s">
        <v>18</v>
      </c>
      <c r="E563">
        <v>260000</v>
      </c>
      <c r="F563" t="s">
        <v>14</v>
      </c>
      <c r="G563">
        <v>260000</v>
      </c>
      <c r="H563" t="s">
        <v>15</v>
      </c>
      <c r="I563">
        <v>0</v>
      </c>
      <c r="J563" t="s">
        <v>15</v>
      </c>
      <c r="K563" t="s">
        <v>16</v>
      </c>
    </row>
    <row r="564" spans="1:11" x14ac:dyDescent="0.25">
      <c r="A564">
        <v>2024</v>
      </c>
      <c r="B564" t="s">
        <v>19</v>
      </c>
      <c r="C564" t="s">
        <v>12</v>
      </c>
      <c r="D564" t="s">
        <v>25</v>
      </c>
      <c r="E564">
        <v>180000</v>
      </c>
      <c r="F564" t="s">
        <v>14</v>
      </c>
      <c r="G564">
        <v>180000</v>
      </c>
      <c r="H564" t="s">
        <v>15</v>
      </c>
      <c r="I564">
        <v>0</v>
      </c>
      <c r="J564" t="s">
        <v>15</v>
      </c>
      <c r="K564" t="s">
        <v>16</v>
      </c>
    </row>
    <row r="565" spans="1:11" x14ac:dyDescent="0.25">
      <c r="A565">
        <v>2024</v>
      </c>
      <c r="B565" t="s">
        <v>19</v>
      </c>
      <c r="C565" t="s">
        <v>12</v>
      </c>
      <c r="D565" t="s">
        <v>25</v>
      </c>
      <c r="E565">
        <v>140000</v>
      </c>
      <c r="F565" t="s">
        <v>14</v>
      </c>
      <c r="G565">
        <v>140000</v>
      </c>
      <c r="H565" t="s">
        <v>15</v>
      </c>
      <c r="I565">
        <v>0</v>
      </c>
      <c r="J565" t="s">
        <v>15</v>
      </c>
      <c r="K565" t="s">
        <v>16</v>
      </c>
    </row>
    <row r="566" spans="1:11" x14ac:dyDescent="0.25">
      <c r="A566">
        <v>2024</v>
      </c>
      <c r="B566" t="s">
        <v>11</v>
      </c>
      <c r="C566" t="s">
        <v>12</v>
      </c>
      <c r="D566" t="s">
        <v>36</v>
      </c>
      <c r="E566">
        <v>108500</v>
      </c>
      <c r="F566" t="s">
        <v>14</v>
      </c>
      <c r="G566">
        <v>108500</v>
      </c>
      <c r="H566" t="s">
        <v>15</v>
      </c>
      <c r="I566">
        <v>0</v>
      </c>
      <c r="J566" t="s">
        <v>15</v>
      </c>
      <c r="K566" t="s">
        <v>16</v>
      </c>
    </row>
    <row r="567" spans="1:11" x14ac:dyDescent="0.25">
      <c r="A567">
        <v>2024</v>
      </c>
      <c r="B567" t="s">
        <v>11</v>
      </c>
      <c r="C567" t="s">
        <v>12</v>
      </c>
      <c r="D567" t="s">
        <v>36</v>
      </c>
      <c r="E567">
        <v>78800</v>
      </c>
      <c r="F567" t="s">
        <v>14</v>
      </c>
      <c r="G567">
        <v>78800</v>
      </c>
      <c r="H567" t="s">
        <v>15</v>
      </c>
      <c r="I567">
        <v>0</v>
      </c>
      <c r="J567" t="s">
        <v>15</v>
      </c>
      <c r="K567" t="s">
        <v>16</v>
      </c>
    </row>
    <row r="568" spans="1:11" x14ac:dyDescent="0.25">
      <c r="A568">
        <v>2024</v>
      </c>
      <c r="B568" t="s">
        <v>11</v>
      </c>
      <c r="C568" t="s">
        <v>12</v>
      </c>
      <c r="D568" t="s">
        <v>18</v>
      </c>
      <c r="E568">
        <v>252000</v>
      </c>
      <c r="F568" t="s">
        <v>14</v>
      </c>
      <c r="G568">
        <v>252000</v>
      </c>
      <c r="H568" t="s">
        <v>15</v>
      </c>
      <c r="I568">
        <v>0</v>
      </c>
      <c r="J568" t="s">
        <v>15</v>
      </c>
      <c r="K568" t="s">
        <v>16</v>
      </c>
    </row>
    <row r="569" spans="1:11" x14ac:dyDescent="0.25">
      <c r="A569">
        <v>2024</v>
      </c>
      <c r="B569" t="s">
        <v>11</v>
      </c>
      <c r="C569" t="s">
        <v>12</v>
      </c>
      <c r="D569" t="s">
        <v>18</v>
      </c>
      <c r="E569">
        <v>181000</v>
      </c>
      <c r="F569" t="s">
        <v>14</v>
      </c>
      <c r="G569">
        <v>181000</v>
      </c>
      <c r="H569" t="s">
        <v>15</v>
      </c>
      <c r="I569">
        <v>0</v>
      </c>
      <c r="J569" t="s">
        <v>15</v>
      </c>
      <c r="K569" t="s">
        <v>16</v>
      </c>
    </row>
    <row r="570" spans="1:11" x14ac:dyDescent="0.25">
      <c r="A570">
        <v>2024</v>
      </c>
      <c r="B570" t="s">
        <v>11</v>
      </c>
      <c r="C570" t="s">
        <v>12</v>
      </c>
      <c r="D570" t="s">
        <v>25</v>
      </c>
      <c r="E570">
        <v>301126</v>
      </c>
      <c r="F570" t="s">
        <v>14</v>
      </c>
      <c r="G570">
        <v>301126</v>
      </c>
      <c r="H570" t="s">
        <v>15</v>
      </c>
      <c r="I570">
        <v>100</v>
      </c>
      <c r="J570" t="s">
        <v>15</v>
      </c>
      <c r="K570" t="s">
        <v>16</v>
      </c>
    </row>
    <row r="571" spans="1:11" x14ac:dyDescent="0.25">
      <c r="A571">
        <v>2024</v>
      </c>
      <c r="B571" t="s">
        <v>11</v>
      </c>
      <c r="C571" t="s">
        <v>12</v>
      </c>
      <c r="D571" t="s">
        <v>25</v>
      </c>
      <c r="E571">
        <v>210788</v>
      </c>
      <c r="F571" t="s">
        <v>14</v>
      </c>
      <c r="G571">
        <v>210788</v>
      </c>
      <c r="H571" t="s">
        <v>15</v>
      </c>
      <c r="I571">
        <v>100</v>
      </c>
      <c r="J571" t="s">
        <v>15</v>
      </c>
      <c r="K571" t="s">
        <v>16</v>
      </c>
    </row>
    <row r="572" spans="1:11" x14ac:dyDescent="0.25">
      <c r="A572">
        <v>2024</v>
      </c>
      <c r="B572" t="s">
        <v>21</v>
      </c>
      <c r="C572" t="s">
        <v>12</v>
      </c>
      <c r="D572" t="s">
        <v>22</v>
      </c>
      <c r="E572">
        <v>20000</v>
      </c>
      <c r="F572" t="s">
        <v>14</v>
      </c>
      <c r="G572">
        <v>20000</v>
      </c>
      <c r="H572" t="s">
        <v>77</v>
      </c>
      <c r="I572">
        <v>100</v>
      </c>
      <c r="J572" t="s">
        <v>77</v>
      </c>
      <c r="K572" t="s">
        <v>16</v>
      </c>
    </row>
    <row r="573" spans="1:11" x14ac:dyDescent="0.25">
      <c r="A573">
        <v>2024</v>
      </c>
      <c r="B573" t="s">
        <v>11</v>
      </c>
      <c r="C573" t="s">
        <v>12</v>
      </c>
      <c r="D573" t="s">
        <v>22</v>
      </c>
      <c r="E573">
        <v>147500</v>
      </c>
      <c r="F573" t="s">
        <v>14</v>
      </c>
      <c r="G573">
        <v>147500</v>
      </c>
      <c r="H573" t="s">
        <v>15</v>
      </c>
      <c r="I573">
        <v>0</v>
      </c>
      <c r="J573" t="s">
        <v>15</v>
      </c>
      <c r="K573" t="s">
        <v>16</v>
      </c>
    </row>
    <row r="574" spans="1:11" x14ac:dyDescent="0.25">
      <c r="A574">
        <v>2024</v>
      </c>
      <c r="B574" t="s">
        <v>11</v>
      </c>
      <c r="C574" t="s">
        <v>12</v>
      </c>
      <c r="D574" t="s">
        <v>22</v>
      </c>
      <c r="E574">
        <v>85000</v>
      </c>
      <c r="F574" t="s">
        <v>14</v>
      </c>
      <c r="G574">
        <v>85000</v>
      </c>
      <c r="H574" t="s">
        <v>15</v>
      </c>
      <c r="I574">
        <v>0</v>
      </c>
      <c r="J574" t="s">
        <v>15</v>
      </c>
      <c r="K574" t="s">
        <v>16</v>
      </c>
    </row>
    <row r="575" spans="1:11" x14ac:dyDescent="0.25">
      <c r="A575">
        <v>2024</v>
      </c>
      <c r="B575" t="s">
        <v>11</v>
      </c>
      <c r="C575" t="s">
        <v>12</v>
      </c>
      <c r="D575" t="s">
        <v>29</v>
      </c>
      <c r="E575">
        <v>175000</v>
      </c>
      <c r="F575" t="s">
        <v>14</v>
      </c>
      <c r="G575">
        <v>175000</v>
      </c>
      <c r="H575" t="s">
        <v>15</v>
      </c>
      <c r="I575">
        <v>0</v>
      </c>
      <c r="J575" t="s">
        <v>15</v>
      </c>
      <c r="K575" t="s">
        <v>16</v>
      </c>
    </row>
    <row r="576" spans="1:11" x14ac:dyDescent="0.25">
      <c r="A576">
        <v>2024</v>
      </c>
      <c r="B576" t="s">
        <v>11</v>
      </c>
      <c r="C576" t="s">
        <v>12</v>
      </c>
      <c r="D576" t="s">
        <v>29</v>
      </c>
      <c r="E576">
        <v>117000</v>
      </c>
      <c r="F576" t="s">
        <v>14</v>
      </c>
      <c r="G576">
        <v>117000</v>
      </c>
      <c r="H576" t="s">
        <v>15</v>
      </c>
      <c r="I576">
        <v>0</v>
      </c>
      <c r="J576" t="s">
        <v>15</v>
      </c>
      <c r="K576" t="s">
        <v>16</v>
      </c>
    </row>
    <row r="577" spans="1:11" x14ac:dyDescent="0.25">
      <c r="A577">
        <v>2024</v>
      </c>
      <c r="B577" t="s">
        <v>21</v>
      </c>
      <c r="C577" t="s">
        <v>12</v>
      </c>
      <c r="D577" t="s">
        <v>22</v>
      </c>
      <c r="E577">
        <v>102927</v>
      </c>
      <c r="F577" t="s">
        <v>14</v>
      </c>
      <c r="G577">
        <v>102927</v>
      </c>
      <c r="H577" t="s">
        <v>32</v>
      </c>
      <c r="I577">
        <v>0</v>
      </c>
      <c r="J577" t="s">
        <v>32</v>
      </c>
      <c r="K577" t="s">
        <v>16</v>
      </c>
    </row>
    <row r="578" spans="1:11" x14ac:dyDescent="0.25">
      <c r="A578">
        <v>2024</v>
      </c>
      <c r="B578" t="s">
        <v>21</v>
      </c>
      <c r="C578" t="s">
        <v>12</v>
      </c>
      <c r="D578" t="s">
        <v>22</v>
      </c>
      <c r="E578">
        <v>95010</v>
      </c>
      <c r="F578" t="s">
        <v>14</v>
      </c>
      <c r="G578">
        <v>95010</v>
      </c>
      <c r="H578" t="s">
        <v>32</v>
      </c>
      <c r="I578">
        <v>0</v>
      </c>
      <c r="J578" t="s">
        <v>32</v>
      </c>
      <c r="K578" t="s">
        <v>16</v>
      </c>
    </row>
    <row r="579" spans="1:11" x14ac:dyDescent="0.25">
      <c r="A579">
        <v>2024</v>
      </c>
      <c r="B579" t="s">
        <v>21</v>
      </c>
      <c r="C579" t="s">
        <v>12</v>
      </c>
      <c r="D579" t="s">
        <v>53</v>
      </c>
      <c r="E579">
        <v>157400</v>
      </c>
      <c r="F579" t="s">
        <v>14</v>
      </c>
      <c r="G579">
        <v>157400</v>
      </c>
      <c r="H579" t="s">
        <v>15</v>
      </c>
      <c r="I579">
        <v>100</v>
      </c>
      <c r="J579" t="s">
        <v>15</v>
      </c>
      <c r="K579" t="s">
        <v>16</v>
      </c>
    </row>
    <row r="580" spans="1:11" x14ac:dyDescent="0.25">
      <c r="A580">
        <v>2024</v>
      </c>
      <c r="B580" t="s">
        <v>21</v>
      </c>
      <c r="C580" t="s">
        <v>12</v>
      </c>
      <c r="D580" t="s">
        <v>53</v>
      </c>
      <c r="E580">
        <v>98600</v>
      </c>
      <c r="F580" t="s">
        <v>14</v>
      </c>
      <c r="G580">
        <v>98600</v>
      </c>
      <c r="H580" t="s">
        <v>15</v>
      </c>
      <c r="I580">
        <v>100</v>
      </c>
      <c r="J580" t="s">
        <v>15</v>
      </c>
      <c r="K580" t="s">
        <v>16</v>
      </c>
    </row>
    <row r="581" spans="1:11" x14ac:dyDescent="0.25">
      <c r="A581">
        <v>2024</v>
      </c>
      <c r="B581" t="s">
        <v>21</v>
      </c>
      <c r="C581" t="s">
        <v>12</v>
      </c>
      <c r="D581" t="s">
        <v>22</v>
      </c>
      <c r="E581">
        <v>83000</v>
      </c>
      <c r="F581" t="s">
        <v>14</v>
      </c>
      <c r="G581">
        <v>83000</v>
      </c>
      <c r="H581" t="s">
        <v>15</v>
      </c>
      <c r="I581">
        <v>100</v>
      </c>
      <c r="J581" t="s">
        <v>15</v>
      </c>
      <c r="K581" t="s">
        <v>16</v>
      </c>
    </row>
    <row r="582" spans="1:11" x14ac:dyDescent="0.25">
      <c r="A582">
        <v>2024</v>
      </c>
      <c r="B582" t="s">
        <v>21</v>
      </c>
      <c r="C582" t="s">
        <v>12</v>
      </c>
      <c r="D582" t="s">
        <v>22</v>
      </c>
      <c r="E582">
        <v>64000</v>
      </c>
      <c r="F582" t="s">
        <v>14</v>
      </c>
      <c r="G582">
        <v>64000</v>
      </c>
      <c r="H582" t="s">
        <v>15</v>
      </c>
      <c r="I582">
        <v>100</v>
      </c>
      <c r="J582" t="s">
        <v>15</v>
      </c>
      <c r="K582" t="s">
        <v>16</v>
      </c>
    </row>
    <row r="583" spans="1:11" x14ac:dyDescent="0.25">
      <c r="A583">
        <v>2024</v>
      </c>
      <c r="B583" t="s">
        <v>11</v>
      </c>
      <c r="C583" t="s">
        <v>12</v>
      </c>
      <c r="D583" t="s">
        <v>17</v>
      </c>
      <c r="E583">
        <v>200000</v>
      </c>
      <c r="F583" t="s">
        <v>14</v>
      </c>
      <c r="G583">
        <v>200000</v>
      </c>
      <c r="H583" t="s">
        <v>15</v>
      </c>
      <c r="I583">
        <v>100</v>
      </c>
      <c r="J583" t="s">
        <v>15</v>
      </c>
      <c r="K583" t="s">
        <v>16</v>
      </c>
    </row>
    <row r="584" spans="1:11" x14ac:dyDescent="0.25">
      <c r="A584">
        <v>2024</v>
      </c>
      <c r="B584" t="s">
        <v>11</v>
      </c>
      <c r="C584" t="s">
        <v>12</v>
      </c>
      <c r="D584" t="s">
        <v>17</v>
      </c>
      <c r="E584">
        <v>90000</v>
      </c>
      <c r="F584" t="s">
        <v>14</v>
      </c>
      <c r="G584">
        <v>90000</v>
      </c>
      <c r="H584" t="s">
        <v>15</v>
      </c>
      <c r="I584">
        <v>100</v>
      </c>
      <c r="J584" t="s">
        <v>15</v>
      </c>
      <c r="K584" t="s">
        <v>16</v>
      </c>
    </row>
    <row r="585" spans="1:11" x14ac:dyDescent="0.25">
      <c r="A585">
        <v>2024</v>
      </c>
      <c r="B585" t="s">
        <v>11</v>
      </c>
      <c r="C585" t="s">
        <v>12</v>
      </c>
      <c r="D585" t="s">
        <v>20</v>
      </c>
      <c r="E585">
        <v>250000</v>
      </c>
      <c r="F585" t="s">
        <v>14</v>
      </c>
      <c r="G585">
        <v>250000</v>
      </c>
      <c r="H585" t="s">
        <v>15</v>
      </c>
      <c r="I585">
        <v>100</v>
      </c>
      <c r="J585" t="s">
        <v>15</v>
      </c>
      <c r="K585" t="s">
        <v>16</v>
      </c>
    </row>
    <row r="586" spans="1:11" x14ac:dyDescent="0.25">
      <c r="A586">
        <v>2024</v>
      </c>
      <c r="B586" t="s">
        <v>11</v>
      </c>
      <c r="C586" t="s">
        <v>12</v>
      </c>
      <c r="D586" t="s">
        <v>20</v>
      </c>
      <c r="E586">
        <v>190000</v>
      </c>
      <c r="F586" t="s">
        <v>14</v>
      </c>
      <c r="G586">
        <v>190000</v>
      </c>
      <c r="H586" t="s">
        <v>15</v>
      </c>
      <c r="I586">
        <v>100</v>
      </c>
      <c r="J586" t="s">
        <v>15</v>
      </c>
      <c r="K586" t="s">
        <v>16</v>
      </c>
    </row>
    <row r="587" spans="1:11" x14ac:dyDescent="0.25">
      <c r="A587">
        <v>2024</v>
      </c>
      <c r="B587" t="s">
        <v>11</v>
      </c>
      <c r="C587" t="s">
        <v>12</v>
      </c>
      <c r="D587" t="s">
        <v>20</v>
      </c>
      <c r="E587">
        <v>258750</v>
      </c>
      <c r="F587" t="s">
        <v>14</v>
      </c>
      <c r="G587">
        <v>258750</v>
      </c>
      <c r="H587" t="s">
        <v>15</v>
      </c>
      <c r="I587">
        <v>0</v>
      </c>
      <c r="J587" t="s">
        <v>15</v>
      </c>
      <c r="K587" t="s">
        <v>16</v>
      </c>
    </row>
    <row r="588" spans="1:11" x14ac:dyDescent="0.25">
      <c r="A588">
        <v>2024</v>
      </c>
      <c r="B588" t="s">
        <v>11</v>
      </c>
      <c r="C588" t="s">
        <v>12</v>
      </c>
      <c r="D588" t="s">
        <v>20</v>
      </c>
      <c r="E588">
        <v>191250</v>
      </c>
      <c r="F588" t="s">
        <v>14</v>
      </c>
      <c r="G588">
        <v>191250</v>
      </c>
      <c r="H588" t="s">
        <v>15</v>
      </c>
      <c r="I588">
        <v>0</v>
      </c>
      <c r="J588" t="s">
        <v>15</v>
      </c>
      <c r="K588" t="s">
        <v>16</v>
      </c>
    </row>
    <row r="589" spans="1:11" x14ac:dyDescent="0.25">
      <c r="A589">
        <v>2024</v>
      </c>
      <c r="B589" t="s">
        <v>21</v>
      </c>
      <c r="C589" t="s">
        <v>12</v>
      </c>
      <c r="D589" t="s">
        <v>20</v>
      </c>
      <c r="E589">
        <v>177100</v>
      </c>
      <c r="F589" t="s">
        <v>14</v>
      </c>
      <c r="G589">
        <v>177100</v>
      </c>
      <c r="H589" t="s">
        <v>15</v>
      </c>
      <c r="I589">
        <v>0</v>
      </c>
      <c r="J589" t="s">
        <v>15</v>
      </c>
      <c r="K589" t="s">
        <v>16</v>
      </c>
    </row>
    <row r="590" spans="1:11" x14ac:dyDescent="0.25">
      <c r="A590">
        <v>2024</v>
      </c>
      <c r="B590" t="s">
        <v>21</v>
      </c>
      <c r="C590" t="s">
        <v>12</v>
      </c>
      <c r="D590" t="s">
        <v>20</v>
      </c>
      <c r="E590">
        <v>130900</v>
      </c>
      <c r="F590" t="s">
        <v>14</v>
      </c>
      <c r="G590">
        <v>130900</v>
      </c>
      <c r="H590" t="s">
        <v>15</v>
      </c>
      <c r="I590">
        <v>0</v>
      </c>
      <c r="J590" t="s">
        <v>15</v>
      </c>
      <c r="K590" t="s">
        <v>16</v>
      </c>
    </row>
    <row r="591" spans="1:11" x14ac:dyDescent="0.25">
      <c r="A591">
        <v>2024</v>
      </c>
      <c r="B591" t="s">
        <v>21</v>
      </c>
      <c r="C591" t="s">
        <v>12</v>
      </c>
      <c r="D591" t="s">
        <v>22</v>
      </c>
      <c r="E591">
        <v>99200</v>
      </c>
      <c r="F591" t="s">
        <v>14</v>
      </c>
      <c r="G591">
        <v>99200</v>
      </c>
      <c r="H591" t="s">
        <v>15</v>
      </c>
      <c r="I591">
        <v>100</v>
      </c>
      <c r="J591" t="s">
        <v>15</v>
      </c>
      <c r="K591" t="s">
        <v>16</v>
      </c>
    </row>
    <row r="592" spans="1:11" x14ac:dyDescent="0.25">
      <c r="A592">
        <v>2024</v>
      </c>
      <c r="B592" t="s">
        <v>21</v>
      </c>
      <c r="C592" t="s">
        <v>12</v>
      </c>
      <c r="D592" t="s">
        <v>22</v>
      </c>
      <c r="E592">
        <v>69400</v>
      </c>
      <c r="F592" t="s">
        <v>14</v>
      </c>
      <c r="G592">
        <v>69400</v>
      </c>
      <c r="H592" t="s">
        <v>15</v>
      </c>
      <c r="I592">
        <v>100</v>
      </c>
      <c r="J592" t="s">
        <v>15</v>
      </c>
      <c r="K592" t="s">
        <v>16</v>
      </c>
    </row>
    <row r="593" spans="1:11" x14ac:dyDescent="0.25">
      <c r="A593">
        <v>2024</v>
      </c>
      <c r="B593" t="s">
        <v>19</v>
      </c>
      <c r="C593" t="s">
        <v>12</v>
      </c>
      <c r="D593" t="s">
        <v>64</v>
      </c>
      <c r="E593">
        <v>79500</v>
      </c>
      <c r="F593" t="s">
        <v>14</v>
      </c>
      <c r="G593">
        <v>79500</v>
      </c>
      <c r="H593" t="s">
        <v>15</v>
      </c>
      <c r="I593">
        <v>100</v>
      </c>
      <c r="J593" t="s">
        <v>15</v>
      </c>
      <c r="K593" t="s">
        <v>16</v>
      </c>
    </row>
    <row r="594" spans="1:11" x14ac:dyDescent="0.25">
      <c r="A594">
        <v>2024</v>
      </c>
      <c r="B594" t="s">
        <v>19</v>
      </c>
      <c r="C594" t="s">
        <v>12</v>
      </c>
      <c r="D594" t="s">
        <v>64</v>
      </c>
      <c r="E594">
        <v>57700</v>
      </c>
      <c r="F594" t="s">
        <v>14</v>
      </c>
      <c r="G594">
        <v>57700</v>
      </c>
      <c r="H594" t="s">
        <v>15</v>
      </c>
      <c r="I594">
        <v>100</v>
      </c>
      <c r="J594" t="s">
        <v>15</v>
      </c>
      <c r="K594" t="s">
        <v>16</v>
      </c>
    </row>
    <row r="595" spans="1:11" x14ac:dyDescent="0.25">
      <c r="A595">
        <v>2024</v>
      </c>
      <c r="B595" t="s">
        <v>11</v>
      </c>
      <c r="C595" t="s">
        <v>12</v>
      </c>
      <c r="D595" t="s">
        <v>17</v>
      </c>
      <c r="E595">
        <v>179000</v>
      </c>
      <c r="F595" t="s">
        <v>14</v>
      </c>
      <c r="G595">
        <v>179000</v>
      </c>
      <c r="H595" t="s">
        <v>15</v>
      </c>
      <c r="I595">
        <v>0</v>
      </c>
      <c r="J595" t="s">
        <v>15</v>
      </c>
      <c r="K595" t="s">
        <v>16</v>
      </c>
    </row>
    <row r="596" spans="1:11" x14ac:dyDescent="0.25">
      <c r="A596">
        <v>2024</v>
      </c>
      <c r="B596" t="s">
        <v>11</v>
      </c>
      <c r="C596" t="s">
        <v>12</v>
      </c>
      <c r="D596" t="s">
        <v>17</v>
      </c>
      <c r="E596">
        <v>112000</v>
      </c>
      <c r="F596" t="s">
        <v>14</v>
      </c>
      <c r="G596">
        <v>112000</v>
      </c>
      <c r="H596" t="s">
        <v>15</v>
      </c>
      <c r="I596">
        <v>0</v>
      </c>
      <c r="J596" t="s">
        <v>15</v>
      </c>
      <c r="K596" t="s">
        <v>16</v>
      </c>
    </row>
    <row r="597" spans="1:11" x14ac:dyDescent="0.25">
      <c r="A597">
        <v>2024</v>
      </c>
      <c r="B597" t="s">
        <v>11</v>
      </c>
      <c r="C597" t="s">
        <v>12</v>
      </c>
      <c r="D597" t="s">
        <v>18</v>
      </c>
      <c r="E597">
        <v>206000</v>
      </c>
      <c r="F597" t="s">
        <v>14</v>
      </c>
      <c r="G597">
        <v>206000</v>
      </c>
      <c r="H597" t="s">
        <v>15</v>
      </c>
      <c r="I597">
        <v>0</v>
      </c>
      <c r="J597" t="s">
        <v>15</v>
      </c>
      <c r="K597" t="s">
        <v>16</v>
      </c>
    </row>
    <row r="598" spans="1:11" x14ac:dyDescent="0.25">
      <c r="A598">
        <v>2024</v>
      </c>
      <c r="B598" t="s">
        <v>11</v>
      </c>
      <c r="C598" t="s">
        <v>12</v>
      </c>
      <c r="D598" t="s">
        <v>18</v>
      </c>
      <c r="E598">
        <v>97335</v>
      </c>
      <c r="F598" t="s">
        <v>14</v>
      </c>
      <c r="G598">
        <v>97335</v>
      </c>
      <c r="H598" t="s">
        <v>15</v>
      </c>
      <c r="I598">
        <v>0</v>
      </c>
      <c r="J598" t="s">
        <v>15</v>
      </c>
      <c r="K598" t="s">
        <v>16</v>
      </c>
    </row>
    <row r="599" spans="1:11" x14ac:dyDescent="0.25">
      <c r="A599">
        <v>2024</v>
      </c>
      <c r="B599" t="s">
        <v>19</v>
      </c>
      <c r="C599" t="s">
        <v>12</v>
      </c>
      <c r="D599" t="s">
        <v>18</v>
      </c>
      <c r="E599">
        <v>223900</v>
      </c>
      <c r="F599" t="s">
        <v>14</v>
      </c>
      <c r="G599">
        <v>223900</v>
      </c>
      <c r="H599" t="s">
        <v>15</v>
      </c>
      <c r="I599">
        <v>100</v>
      </c>
      <c r="J599" t="s">
        <v>15</v>
      </c>
      <c r="K599" t="s">
        <v>16</v>
      </c>
    </row>
    <row r="600" spans="1:11" x14ac:dyDescent="0.25">
      <c r="A600">
        <v>2024</v>
      </c>
      <c r="B600" t="s">
        <v>19</v>
      </c>
      <c r="C600" t="s">
        <v>12</v>
      </c>
      <c r="D600" t="s">
        <v>18</v>
      </c>
      <c r="E600">
        <v>140100</v>
      </c>
      <c r="F600" t="s">
        <v>14</v>
      </c>
      <c r="G600">
        <v>140100</v>
      </c>
      <c r="H600" t="s">
        <v>15</v>
      </c>
      <c r="I600">
        <v>100</v>
      </c>
      <c r="J600" t="s">
        <v>15</v>
      </c>
      <c r="K600" t="s">
        <v>16</v>
      </c>
    </row>
    <row r="601" spans="1:11" x14ac:dyDescent="0.25">
      <c r="A601">
        <v>2024</v>
      </c>
      <c r="B601" t="s">
        <v>11</v>
      </c>
      <c r="C601" t="s">
        <v>12</v>
      </c>
      <c r="D601" t="s">
        <v>29</v>
      </c>
      <c r="E601">
        <v>75000</v>
      </c>
      <c r="F601" t="s">
        <v>37</v>
      </c>
      <c r="G601">
        <v>93750</v>
      </c>
      <c r="H601" t="s">
        <v>38</v>
      </c>
      <c r="I601">
        <v>0</v>
      </c>
      <c r="J601" t="s">
        <v>38</v>
      </c>
      <c r="K601" t="s">
        <v>16</v>
      </c>
    </row>
    <row r="602" spans="1:11" x14ac:dyDescent="0.25">
      <c r="A602">
        <v>2024</v>
      </c>
      <c r="B602" t="s">
        <v>11</v>
      </c>
      <c r="C602" t="s">
        <v>12</v>
      </c>
      <c r="D602" t="s">
        <v>29</v>
      </c>
      <c r="E602">
        <v>65000</v>
      </c>
      <c r="F602" t="s">
        <v>37</v>
      </c>
      <c r="G602">
        <v>81250</v>
      </c>
      <c r="H602" t="s">
        <v>38</v>
      </c>
      <c r="I602">
        <v>0</v>
      </c>
      <c r="J602" t="s">
        <v>38</v>
      </c>
      <c r="K602" t="s">
        <v>16</v>
      </c>
    </row>
    <row r="603" spans="1:11" x14ac:dyDescent="0.25">
      <c r="A603">
        <v>2024</v>
      </c>
      <c r="B603" t="s">
        <v>11</v>
      </c>
      <c r="C603" t="s">
        <v>12</v>
      </c>
      <c r="D603" t="s">
        <v>28</v>
      </c>
      <c r="E603">
        <v>144300</v>
      </c>
      <c r="F603" t="s">
        <v>14</v>
      </c>
      <c r="G603">
        <v>144300</v>
      </c>
      <c r="H603" t="s">
        <v>15</v>
      </c>
      <c r="I603">
        <v>100</v>
      </c>
      <c r="J603" t="s">
        <v>15</v>
      </c>
      <c r="K603" t="s">
        <v>16</v>
      </c>
    </row>
    <row r="604" spans="1:11" x14ac:dyDescent="0.25">
      <c r="A604">
        <v>2024</v>
      </c>
      <c r="B604" t="s">
        <v>11</v>
      </c>
      <c r="C604" t="s">
        <v>12</v>
      </c>
      <c r="D604" t="s">
        <v>28</v>
      </c>
      <c r="E604">
        <v>104800</v>
      </c>
      <c r="F604" t="s">
        <v>14</v>
      </c>
      <c r="G604">
        <v>104800</v>
      </c>
      <c r="H604" t="s">
        <v>15</v>
      </c>
      <c r="I604">
        <v>100</v>
      </c>
      <c r="J604" t="s">
        <v>15</v>
      </c>
      <c r="K604" t="s">
        <v>16</v>
      </c>
    </row>
    <row r="605" spans="1:11" x14ac:dyDescent="0.25">
      <c r="A605">
        <v>2024</v>
      </c>
      <c r="B605" t="s">
        <v>19</v>
      </c>
      <c r="C605" t="s">
        <v>12</v>
      </c>
      <c r="D605" t="s">
        <v>41</v>
      </c>
      <c r="E605">
        <v>168000</v>
      </c>
      <c r="F605" t="s">
        <v>14</v>
      </c>
      <c r="G605">
        <v>168000</v>
      </c>
      <c r="H605" t="s">
        <v>15</v>
      </c>
      <c r="I605">
        <v>100</v>
      </c>
      <c r="J605" t="s">
        <v>15</v>
      </c>
      <c r="K605" t="s">
        <v>27</v>
      </c>
    </row>
    <row r="606" spans="1:11" x14ac:dyDescent="0.25">
      <c r="A606">
        <v>2024</v>
      </c>
      <c r="B606" t="s">
        <v>19</v>
      </c>
      <c r="C606" t="s">
        <v>12</v>
      </c>
      <c r="D606" t="s">
        <v>41</v>
      </c>
      <c r="E606">
        <v>78400</v>
      </c>
      <c r="F606" t="s">
        <v>14</v>
      </c>
      <c r="G606">
        <v>78400</v>
      </c>
      <c r="H606" t="s">
        <v>15</v>
      </c>
      <c r="I606">
        <v>100</v>
      </c>
      <c r="J606" t="s">
        <v>15</v>
      </c>
      <c r="K606" t="s">
        <v>27</v>
      </c>
    </row>
    <row r="607" spans="1:11" x14ac:dyDescent="0.25">
      <c r="A607">
        <v>2024</v>
      </c>
      <c r="B607" t="s">
        <v>11</v>
      </c>
      <c r="C607" t="s">
        <v>12</v>
      </c>
      <c r="D607" t="s">
        <v>22</v>
      </c>
      <c r="E607">
        <v>207300</v>
      </c>
      <c r="F607" t="s">
        <v>14</v>
      </c>
      <c r="G607">
        <v>207300</v>
      </c>
      <c r="H607" t="s">
        <v>15</v>
      </c>
      <c r="I607">
        <v>0</v>
      </c>
      <c r="J607" t="s">
        <v>15</v>
      </c>
      <c r="K607" t="s">
        <v>16</v>
      </c>
    </row>
    <row r="608" spans="1:11" x14ac:dyDescent="0.25">
      <c r="A608">
        <v>2024</v>
      </c>
      <c r="B608" t="s">
        <v>11</v>
      </c>
      <c r="C608" t="s">
        <v>12</v>
      </c>
      <c r="D608" t="s">
        <v>22</v>
      </c>
      <c r="E608">
        <v>114700</v>
      </c>
      <c r="F608" t="s">
        <v>14</v>
      </c>
      <c r="G608">
        <v>114700</v>
      </c>
      <c r="H608" t="s">
        <v>15</v>
      </c>
      <c r="I608">
        <v>0</v>
      </c>
      <c r="J608" t="s">
        <v>15</v>
      </c>
      <c r="K608" t="s">
        <v>16</v>
      </c>
    </row>
    <row r="609" spans="1:11" x14ac:dyDescent="0.25">
      <c r="A609">
        <v>2024</v>
      </c>
      <c r="B609" t="s">
        <v>11</v>
      </c>
      <c r="C609" t="s">
        <v>12</v>
      </c>
      <c r="D609" t="s">
        <v>25</v>
      </c>
      <c r="E609">
        <v>265000</v>
      </c>
      <c r="F609" t="s">
        <v>14</v>
      </c>
      <c r="G609">
        <v>265000</v>
      </c>
      <c r="H609" t="s">
        <v>15</v>
      </c>
      <c r="I609">
        <v>100</v>
      </c>
      <c r="J609" t="s">
        <v>15</v>
      </c>
      <c r="K609" t="s">
        <v>16</v>
      </c>
    </row>
    <row r="610" spans="1:11" x14ac:dyDescent="0.25">
      <c r="A610">
        <v>2024</v>
      </c>
      <c r="B610" t="s">
        <v>11</v>
      </c>
      <c r="C610" t="s">
        <v>12</v>
      </c>
      <c r="D610" t="s">
        <v>25</v>
      </c>
      <c r="E610">
        <v>220000</v>
      </c>
      <c r="F610" t="s">
        <v>14</v>
      </c>
      <c r="G610">
        <v>220000</v>
      </c>
      <c r="H610" t="s">
        <v>15</v>
      </c>
      <c r="I610">
        <v>100</v>
      </c>
      <c r="J610" t="s">
        <v>15</v>
      </c>
      <c r="K610" t="s">
        <v>16</v>
      </c>
    </row>
    <row r="611" spans="1:11" x14ac:dyDescent="0.25">
      <c r="A611">
        <v>2024</v>
      </c>
      <c r="B611" t="s">
        <v>11</v>
      </c>
      <c r="C611" t="s">
        <v>12</v>
      </c>
      <c r="D611" t="s">
        <v>53</v>
      </c>
      <c r="E611">
        <v>120000</v>
      </c>
      <c r="F611" t="s">
        <v>14</v>
      </c>
      <c r="G611">
        <v>120000</v>
      </c>
      <c r="H611" t="s">
        <v>15</v>
      </c>
      <c r="I611">
        <v>0</v>
      </c>
      <c r="J611" t="s">
        <v>15</v>
      </c>
      <c r="K611" t="s">
        <v>16</v>
      </c>
    </row>
    <row r="612" spans="1:11" x14ac:dyDescent="0.25">
      <c r="A612">
        <v>2024</v>
      </c>
      <c r="B612" t="s">
        <v>11</v>
      </c>
      <c r="C612" t="s">
        <v>12</v>
      </c>
      <c r="D612" t="s">
        <v>53</v>
      </c>
      <c r="E612">
        <v>100000</v>
      </c>
      <c r="F612" t="s">
        <v>14</v>
      </c>
      <c r="G612">
        <v>100000</v>
      </c>
      <c r="H612" t="s">
        <v>15</v>
      </c>
      <c r="I612">
        <v>0</v>
      </c>
      <c r="J612" t="s">
        <v>15</v>
      </c>
      <c r="K612" t="s">
        <v>16</v>
      </c>
    </row>
    <row r="613" spans="1:11" x14ac:dyDescent="0.25">
      <c r="A613">
        <v>2024</v>
      </c>
      <c r="B613" t="s">
        <v>11</v>
      </c>
      <c r="C613" t="s">
        <v>12</v>
      </c>
      <c r="D613" t="s">
        <v>18</v>
      </c>
      <c r="E613">
        <v>306000</v>
      </c>
      <c r="F613" t="s">
        <v>14</v>
      </c>
      <c r="G613">
        <v>306000</v>
      </c>
      <c r="H613" t="s">
        <v>15</v>
      </c>
      <c r="I613">
        <v>0</v>
      </c>
      <c r="J613" t="s">
        <v>15</v>
      </c>
      <c r="K613" t="s">
        <v>16</v>
      </c>
    </row>
    <row r="614" spans="1:11" x14ac:dyDescent="0.25">
      <c r="A614">
        <v>2024</v>
      </c>
      <c r="B614" t="s">
        <v>11</v>
      </c>
      <c r="C614" t="s">
        <v>12</v>
      </c>
      <c r="D614" t="s">
        <v>18</v>
      </c>
      <c r="E614">
        <v>151600</v>
      </c>
      <c r="F614" t="s">
        <v>14</v>
      </c>
      <c r="G614">
        <v>151600</v>
      </c>
      <c r="H614" t="s">
        <v>15</v>
      </c>
      <c r="I614">
        <v>0</v>
      </c>
      <c r="J614" t="s">
        <v>15</v>
      </c>
      <c r="K614" t="s">
        <v>16</v>
      </c>
    </row>
    <row r="615" spans="1:11" x14ac:dyDescent="0.25">
      <c r="A615">
        <v>2024</v>
      </c>
      <c r="B615" t="s">
        <v>23</v>
      </c>
      <c r="C615" t="s">
        <v>12</v>
      </c>
      <c r="D615" t="s">
        <v>49</v>
      </c>
      <c r="E615">
        <v>300000</v>
      </c>
      <c r="F615" t="s">
        <v>14</v>
      </c>
      <c r="G615">
        <v>300000</v>
      </c>
      <c r="H615" t="s">
        <v>15</v>
      </c>
      <c r="I615">
        <v>100</v>
      </c>
      <c r="J615" t="s">
        <v>15</v>
      </c>
      <c r="K615" t="s">
        <v>16</v>
      </c>
    </row>
    <row r="616" spans="1:11" x14ac:dyDescent="0.25">
      <c r="A616">
        <v>2024</v>
      </c>
      <c r="B616" t="s">
        <v>23</v>
      </c>
      <c r="C616" t="s">
        <v>12</v>
      </c>
      <c r="D616" t="s">
        <v>49</v>
      </c>
      <c r="E616">
        <v>220000</v>
      </c>
      <c r="F616" t="s">
        <v>14</v>
      </c>
      <c r="G616">
        <v>220000</v>
      </c>
      <c r="H616" t="s">
        <v>15</v>
      </c>
      <c r="I616">
        <v>100</v>
      </c>
      <c r="J616" t="s">
        <v>15</v>
      </c>
      <c r="K616" t="s">
        <v>16</v>
      </c>
    </row>
    <row r="617" spans="1:11" x14ac:dyDescent="0.25">
      <c r="A617">
        <v>2024</v>
      </c>
      <c r="B617" t="s">
        <v>11</v>
      </c>
      <c r="C617" t="s">
        <v>12</v>
      </c>
      <c r="D617" t="s">
        <v>25</v>
      </c>
      <c r="E617">
        <v>167500</v>
      </c>
      <c r="F617" t="s">
        <v>14</v>
      </c>
      <c r="G617">
        <v>167500</v>
      </c>
      <c r="H617" t="s">
        <v>15</v>
      </c>
      <c r="I617">
        <v>0</v>
      </c>
      <c r="J617" t="s">
        <v>15</v>
      </c>
      <c r="K617" t="s">
        <v>16</v>
      </c>
    </row>
    <row r="618" spans="1:11" x14ac:dyDescent="0.25">
      <c r="A618">
        <v>2024</v>
      </c>
      <c r="B618" t="s">
        <v>11</v>
      </c>
      <c r="C618" t="s">
        <v>12</v>
      </c>
      <c r="D618" t="s">
        <v>25</v>
      </c>
      <c r="E618">
        <v>138500</v>
      </c>
      <c r="F618" t="s">
        <v>14</v>
      </c>
      <c r="G618">
        <v>138500</v>
      </c>
      <c r="H618" t="s">
        <v>15</v>
      </c>
      <c r="I618">
        <v>0</v>
      </c>
      <c r="J618" t="s">
        <v>15</v>
      </c>
      <c r="K618" t="s">
        <v>16</v>
      </c>
    </row>
    <row r="619" spans="1:11" x14ac:dyDescent="0.25">
      <c r="A619">
        <v>2024</v>
      </c>
      <c r="B619" t="s">
        <v>19</v>
      </c>
      <c r="C619" t="s">
        <v>12</v>
      </c>
      <c r="D619" t="s">
        <v>25</v>
      </c>
      <c r="E619">
        <v>194000</v>
      </c>
      <c r="F619" t="s">
        <v>14</v>
      </c>
      <c r="G619">
        <v>194000</v>
      </c>
      <c r="H619" t="s">
        <v>15</v>
      </c>
      <c r="I619">
        <v>0</v>
      </c>
      <c r="J619" t="s">
        <v>15</v>
      </c>
      <c r="K619" t="s">
        <v>16</v>
      </c>
    </row>
    <row r="620" spans="1:11" x14ac:dyDescent="0.25">
      <c r="A620">
        <v>2024</v>
      </c>
      <c r="B620" t="s">
        <v>19</v>
      </c>
      <c r="C620" t="s">
        <v>12</v>
      </c>
      <c r="D620" t="s">
        <v>25</v>
      </c>
      <c r="E620">
        <v>125500</v>
      </c>
      <c r="F620" t="s">
        <v>14</v>
      </c>
      <c r="G620">
        <v>125500</v>
      </c>
      <c r="H620" t="s">
        <v>15</v>
      </c>
      <c r="I620">
        <v>0</v>
      </c>
      <c r="J620" t="s">
        <v>15</v>
      </c>
      <c r="K620" t="s">
        <v>16</v>
      </c>
    </row>
    <row r="621" spans="1:11" x14ac:dyDescent="0.25">
      <c r="A621">
        <v>2024</v>
      </c>
      <c r="B621" t="s">
        <v>11</v>
      </c>
      <c r="C621" t="s">
        <v>12</v>
      </c>
      <c r="D621" t="s">
        <v>61</v>
      </c>
      <c r="E621">
        <v>95000</v>
      </c>
      <c r="F621" t="s">
        <v>37</v>
      </c>
      <c r="G621">
        <v>118750</v>
      </c>
      <c r="H621" t="s">
        <v>38</v>
      </c>
      <c r="I621">
        <v>0</v>
      </c>
      <c r="J621" t="s">
        <v>38</v>
      </c>
      <c r="K621" t="s">
        <v>16</v>
      </c>
    </row>
    <row r="622" spans="1:11" x14ac:dyDescent="0.25">
      <c r="A622">
        <v>2024</v>
      </c>
      <c r="B622" t="s">
        <v>11</v>
      </c>
      <c r="C622" t="s">
        <v>12</v>
      </c>
      <c r="D622" t="s">
        <v>61</v>
      </c>
      <c r="E622">
        <v>60000</v>
      </c>
      <c r="F622" t="s">
        <v>37</v>
      </c>
      <c r="G622">
        <v>75000</v>
      </c>
      <c r="H622" t="s">
        <v>38</v>
      </c>
      <c r="I622">
        <v>0</v>
      </c>
      <c r="J622" t="s">
        <v>38</v>
      </c>
      <c r="K622" t="s">
        <v>16</v>
      </c>
    </row>
    <row r="623" spans="1:11" x14ac:dyDescent="0.25">
      <c r="A623">
        <v>2024</v>
      </c>
      <c r="B623" t="s">
        <v>11</v>
      </c>
      <c r="C623" t="s">
        <v>12</v>
      </c>
      <c r="D623" t="s">
        <v>17</v>
      </c>
      <c r="E623">
        <v>194500</v>
      </c>
      <c r="F623" t="s">
        <v>14</v>
      </c>
      <c r="G623">
        <v>194500</v>
      </c>
      <c r="H623" t="s">
        <v>15</v>
      </c>
      <c r="I623">
        <v>0</v>
      </c>
      <c r="J623" t="s">
        <v>15</v>
      </c>
      <c r="K623" t="s">
        <v>16</v>
      </c>
    </row>
    <row r="624" spans="1:11" x14ac:dyDescent="0.25">
      <c r="A624">
        <v>2024</v>
      </c>
      <c r="B624" t="s">
        <v>11</v>
      </c>
      <c r="C624" t="s">
        <v>12</v>
      </c>
      <c r="D624" t="s">
        <v>17</v>
      </c>
      <c r="E624">
        <v>147368</v>
      </c>
      <c r="F624" t="s">
        <v>14</v>
      </c>
      <c r="G624">
        <v>147368</v>
      </c>
      <c r="H624" t="s">
        <v>15</v>
      </c>
      <c r="I624">
        <v>0</v>
      </c>
      <c r="J624" t="s">
        <v>15</v>
      </c>
      <c r="K624" t="s">
        <v>16</v>
      </c>
    </row>
    <row r="625" spans="1:11" x14ac:dyDescent="0.25">
      <c r="A625">
        <v>2024</v>
      </c>
      <c r="B625" t="s">
        <v>19</v>
      </c>
      <c r="C625" t="s">
        <v>12</v>
      </c>
      <c r="D625" t="s">
        <v>17</v>
      </c>
      <c r="E625">
        <v>165000</v>
      </c>
      <c r="F625" t="s">
        <v>14</v>
      </c>
      <c r="G625">
        <v>165000</v>
      </c>
      <c r="H625" t="s">
        <v>15</v>
      </c>
      <c r="I625">
        <v>0</v>
      </c>
      <c r="J625" t="s">
        <v>15</v>
      </c>
      <c r="K625" t="s">
        <v>16</v>
      </c>
    </row>
    <row r="626" spans="1:11" x14ac:dyDescent="0.25">
      <c r="A626">
        <v>2024</v>
      </c>
      <c r="B626" t="s">
        <v>19</v>
      </c>
      <c r="C626" t="s">
        <v>12</v>
      </c>
      <c r="D626" t="s">
        <v>17</v>
      </c>
      <c r="E626">
        <v>117000</v>
      </c>
      <c r="F626" t="s">
        <v>14</v>
      </c>
      <c r="G626">
        <v>117000</v>
      </c>
      <c r="H626" t="s">
        <v>15</v>
      </c>
      <c r="I626">
        <v>0</v>
      </c>
      <c r="J626" t="s">
        <v>15</v>
      </c>
      <c r="K626" t="s">
        <v>16</v>
      </c>
    </row>
    <row r="627" spans="1:11" x14ac:dyDescent="0.25">
      <c r="A627">
        <v>2024</v>
      </c>
      <c r="B627" t="s">
        <v>11</v>
      </c>
      <c r="C627" t="s">
        <v>12</v>
      </c>
      <c r="D627" t="s">
        <v>22</v>
      </c>
      <c r="E627">
        <v>170000</v>
      </c>
      <c r="F627" t="s">
        <v>14</v>
      </c>
      <c r="G627">
        <v>170000</v>
      </c>
      <c r="H627" t="s">
        <v>15</v>
      </c>
      <c r="I627">
        <v>0</v>
      </c>
      <c r="J627" t="s">
        <v>15</v>
      </c>
      <c r="K627" t="s">
        <v>16</v>
      </c>
    </row>
    <row r="628" spans="1:11" x14ac:dyDescent="0.25">
      <c r="A628">
        <v>2024</v>
      </c>
      <c r="B628" t="s">
        <v>11</v>
      </c>
      <c r="C628" t="s">
        <v>12</v>
      </c>
      <c r="D628" t="s">
        <v>22</v>
      </c>
      <c r="E628">
        <v>148000</v>
      </c>
      <c r="F628" t="s">
        <v>14</v>
      </c>
      <c r="G628">
        <v>148000</v>
      </c>
      <c r="H628" t="s">
        <v>15</v>
      </c>
      <c r="I628">
        <v>0</v>
      </c>
      <c r="J628" t="s">
        <v>15</v>
      </c>
      <c r="K628" t="s">
        <v>16</v>
      </c>
    </row>
    <row r="629" spans="1:11" x14ac:dyDescent="0.25">
      <c r="A629">
        <v>2024</v>
      </c>
      <c r="B629" t="s">
        <v>11</v>
      </c>
      <c r="C629" t="s">
        <v>12</v>
      </c>
      <c r="D629" t="s">
        <v>28</v>
      </c>
      <c r="E629">
        <v>160500</v>
      </c>
      <c r="F629" t="s">
        <v>14</v>
      </c>
      <c r="G629">
        <v>160500</v>
      </c>
      <c r="H629" t="s">
        <v>15</v>
      </c>
      <c r="I629">
        <v>100</v>
      </c>
      <c r="J629" t="s">
        <v>15</v>
      </c>
      <c r="K629" t="s">
        <v>16</v>
      </c>
    </row>
    <row r="630" spans="1:11" x14ac:dyDescent="0.25">
      <c r="A630">
        <v>2024</v>
      </c>
      <c r="B630" t="s">
        <v>11</v>
      </c>
      <c r="C630" t="s">
        <v>12</v>
      </c>
      <c r="D630" t="s">
        <v>28</v>
      </c>
      <c r="E630">
        <v>107000</v>
      </c>
      <c r="F630" t="s">
        <v>14</v>
      </c>
      <c r="G630">
        <v>107000</v>
      </c>
      <c r="H630" t="s">
        <v>15</v>
      </c>
      <c r="I630">
        <v>100</v>
      </c>
      <c r="J630" t="s">
        <v>15</v>
      </c>
      <c r="K630" t="s">
        <v>16</v>
      </c>
    </row>
    <row r="631" spans="1:11" x14ac:dyDescent="0.25">
      <c r="A631">
        <v>2024</v>
      </c>
      <c r="B631" t="s">
        <v>11</v>
      </c>
      <c r="C631" t="s">
        <v>12</v>
      </c>
      <c r="D631" t="s">
        <v>61</v>
      </c>
      <c r="E631">
        <v>500000</v>
      </c>
      <c r="F631" t="s">
        <v>14</v>
      </c>
      <c r="G631">
        <v>500000</v>
      </c>
      <c r="H631" t="s">
        <v>15</v>
      </c>
      <c r="I631">
        <v>0</v>
      </c>
      <c r="J631" t="s">
        <v>15</v>
      </c>
      <c r="K631" t="s">
        <v>16</v>
      </c>
    </row>
    <row r="632" spans="1:11" x14ac:dyDescent="0.25">
      <c r="A632">
        <v>2024</v>
      </c>
      <c r="B632" t="s">
        <v>11</v>
      </c>
      <c r="C632" t="s">
        <v>12</v>
      </c>
      <c r="D632" t="s">
        <v>61</v>
      </c>
      <c r="E632">
        <v>80000</v>
      </c>
      <c r="F632" t="s">
        <v>14</v>
      </c>
      <c r="G632">
        <v>80000</v>
      </c>
      <c r="H632" t="s">
        <v>15</v>
      </c>
      <c r="I632">
        <v>0</v>
      </c>
      <c r="J632" t="s">
        <v>15</v>
      </c>
      <c r="K632" t="s">
        <v>16</v>
      </c>
    </row>
    <row r="633" spans="1:11" x14ac:dyDescent="0.25">
      <c r="A633">
        <v>2024</v>
      </c>
      <c r="B633" t="s">
        <v>19</v>
      </c>
      <c r="C633" t="s">
        <v>12</v>
      </c>
      <c r="D633" t="s">
        <v>78</v>
      </c>
      <c r="E633">
        <v>241000</v>
      </c>
      <c r="F633" t="s">
        <v>14</v>
      </c>
      <c r="G633">
        <v>241000</v>
      </c>
      <c r="H633" t="s">
        <v>15</v>
      </c>
      <c r="I633">
        <v>0</v>
      </c>
      <c r="J633" t="s">
        <v>15</v>
      </c>
      <c r="K633" t="s">
        <v>16</v>
      </c>
    </row>
    <row r="634" spans="1:11" x14ac:dyDescent="0.25">
      <c r="A634">
        <v>2024</v>
      </c>
      <c r="B634" t="s">
        <v>19</v>
      </c>
      <c r="C634" t="s">
        <v>12</v>
      </c>
      <c r="D634" t="s">
        <v>78</v>
      </c>
      <c r="E634">
        <v>189000</v>
      </c>
      <c r="F634" t="s">
        <v>14</v>
      </c>
      <c r="G634">
        <v>189000</v>
      </c>
      <c r="H634" t="s">
        <v>15</v>
      </c>
      <c r="I634">
        <v>0</v>
      </c>
      <c r="J634" t="s">
        <v>15</v>
      </c>
      <c r="K634" t="s">
        <v>16</v>
      </c>
    </row>
    <row r="635" spans="1:11" x14ac:dyDescent="0.25">
      <c r="A635">
        <v>2024</v>
      </c>
      <c r="B635" t="s">
        <v>11</v>
      </c>
      <c r="C635" t="s">
        <v>12</v>
      </c>
      <c r="D635" t="s">
        <v>25</v>
      </c>
      <c r="E635">
        <v>167500</v>
      </c>
      <c r="F635" t="s">
        <v>14</v>
      </c>
      <c r="G635">
        <v>167500</v>
      </c>
      <c r="H635" t="s">
        <v>15</v>
      </c>
      <c r="I635">
        <v>0</v>
      </c>
      <c r="J635" t="s">
        <v>15</v>
      </c>
      <c r="K635" t="s">
        <v>16</v>
      </c>
    </row>
    <row r="636" spans="1:11" x14ac:dyDescent="0.25">
      <c r="A636">
        <v>2024</v>
      </c>
      <c r="B636" t="s">
        <v>11</v>
      </c>
      <c r="C636" t="s">
        <v>12</v>
      </c>
      <c r="D636" t="s">
        <v>25</v>
      </c>
      <c r="E636">
        <v>138500</v>
      </c>
      <c r="F636" t="s">
        <v>14</v>
      </c>
      <c r="G636">
        <v>138500</v>
      </c>
      <c r="H636" t="s">
        <v>15</v>
      </c>
      <c r="I636">
        <v>0</v>
      </c>
      <c r="J636" t="s">
        <v>15</v>
      </c>
      <c r="K636" t="s">
        <v>16</v>
      </c>
    </row>
    <row r="637" spans="1:11" x14ac:dyDescent="0.25">
      <c r="A637">
        <v>2024</v>
      </c>
      <c r="B637" t="s">
        <v>11</v>
      </c>
      <c r="C637" t="s">
        <v>12</v>
      </c>
      <c r="D637" t="s">
        <v>31</v>
      </c>
      <c r="E637">
        <v>200000</v>
      </c>
      <c r="F637" t="s">
        <v>14</v>
      </c>
      <c r="G637">
        <v>200000</v>
      </c>
      <c r="H637" t="s">
        <v>15</v>
      </c>
      <c r="I637">
        <v>100</v>
      </c>
      <c r="J637" t="s">
        <v>15</v>
      </c>
      <c r="K637" t="s">
        <v>16</v>
      </c>
    </row>
    <row r="638" spans="1:11" x14ac:dyDescent="0.25">
      <c r="A638">
        <v>2024</v>
      </c>
      <c r="B638" t="s">
        <v>11</v>
      </c>
      <c r="C638" t="s">
        <v>12</v>
      </c>
      <c r="D638" t="s">
        <v>31</v>
      </c>
      <c r="E638">
        <v>148500</v>
      </c>
      <c r="F638" t="s">
        <v>14</v>
      </c>
      <c r="G638">
        <v>148500</v>
      </c>
      <c r="H638" t="s">
        <v>15</v>
      </c>
      <c r="I638">
        <v>100</v>
      </c>
      <c r="J638" t="s">
        <v>15</v>
      </c>
      <c r="K638" t="s">
        <v>16</v>
      </c>
    </row>
    <row r="639" spans="1:11" x14ac:dyDescent="0.25">
      <c r="A639">
        <v>2024</v>
      </c>
      <c r="B639" t="s">
        <v>11</v>
      </c>
      <c r="C639" t="s">
        <v>12</v>
      </c>
      <c r="D639" t="s">
        <v>72</v>
      </c>
      <c r="E639">
        <v>273000</v>
      </c>
      <c r="F639" t="s">
        <v>14</v>
      </c>
      <c r="G639">
        <v>273000</v>
      </c>
      <c r="H639" t="s">
        <v>15</v>
      </c>
      <c r="I639">
        <v>0</v>
      </c>
      <c r="J639" t="s">
        <v>15</v>
      </c>
      <c r="K639" t="s">
        <v>16</v>
      </c>
    </row>
    <row r="640" spans="1:11" x14ac:dyDescent="0.25">
      <c r="A640">
        <v>2024</v>
      </c>
      <c r="B640" t="s">
        <v>11</v>
      </c>
      <c r="C640" t="s">
        <v>12</v>
      </c>
      <c r="D640" t="s">
        <v>72</v>
      </c>
      <c r="E640">
        <v>166500</v>
      </c>
      <c r="F640" t="s">
        <v>14</v>
      </c>
      <c r="G640">
        <v>166500</v>
      </c>
      <c r="H640" t="s">
        <v>15</v>
      </c>
      <c r="I640">
        <v>0</v>
      </c>
      <c r="J640" t="s">
        <v>15</v>
      </c>
      <c r="K640" t="s">
        <v>16</v>
      </c>
    </row>
    <row r="641" spans="1:11" x14ac:dyDescent="0.25">
      <c r="A641">
        <v>2024</v>
      </c>
      <c r="B641" t="s">
        <v>11</v>
      </c>
      <c r="C641" t="s">
        <v>12</v>
      </c>
      <c r="D641" t="s">
        <v>22</v>
      </c>
      <c r="E641">
        <v>106260</v>
      </c>
      <c r="F641" t="s">
        <v>14</v>
      </c>
      <c r="G641">
        <v>106260</v>
      </c>
      <c r="H641" t="s">
        <v>15</v>
      </c>
      <c r="I641">
        <v>0</v>
      </c>
      <c r="J641" t="s">
        <v>15</v>
      </c>
      <c r="K641" t="s">
        <v>16</v>
      </c>
    </row>
    <row r="642" spans="1:11" x14ac:dyDescent="0.25">
      <c r="A642">
        <v>2024</v>
      </c>
      <c r="B642" t="s">
        <v>11</v>
      </c>
      <c r="C642" t="s">
        <v>12</v>
      </c>
      <c r="D642" t="s">
        <v>22</v>
      </c>
      <c r="E642">
        <v>82000</v>
      </c>
      <c r="F642" t="s">
        <v>14</v>
      </c>
      <c r="G642">
        <v>82000</v>
      </c>
      <c r="H642" t="s">
        <v>15</v>
      </c>
      <c r="I642">
        <v>0</v>
      </c>
      <c r="J642" t="s">
        <v>15</v>
      </c>
      <c r="K642" t="s">
        <v>16</v>
      </c>
    </row>
    <row r="643" spans="1:11" x14ac:dyDescent="0.25">
      <c r="A643">
        <v>2024</v>
      </c>
      <c r="B643" t="s">
        <v>19</v>
      </c>
      <c r="C643" t="s">
        <v>12</v>
      </c>
      <c r="D643" t="s">
        <v>53</v>
      </c>
      <c r="E643">
        <v>115000</v>
      </c>
      <c r="F643" t="s">
        <v>14</v>
      </c>
      <c r="G643">
        <v>115000</v>
      </c>
      <c r="H643" t="s">
        <v>15</v>
      </c>
      <c r="I643">
        <v>100</v>
      </c>
      <c r="J643" t="s">
        <v>15</v>
      </c>
      <c r="K643" t="s">
        <v>16</v>
      </c>
    </row>
    <row r="644" spans="1:11" x14ac:dyDescent="0.25">
      <c r="A644">
        <v>2024</v>
      </c>
      <c r="B644" t="s">
        <v>19</v>
      </c>
      <c r="C644" t="s">
        <v>12</v>
      </c>
      <c r="D644" t="s">
        <v>53</v>
      </c>
      <c r="E644">
        <v>100000</v>
      </c>
      <c r="F644" t="s">
        <v>14</v>
      </c>
      <c r="G644">
        <v>100000</v>
      </c>
      <c r="H644" t="s">
        <v>15</v>
      </c>
      <c r="I644">
        <v>100</v>
      </c>
      <c r="J644" t="s">
        <v>15</v>
      </c>
      <c r="K644" t="s">
        <v>16</v>
      </c>
    </row>
    <row r="645" spans="1:11" x14ac:dyDescent="0.25">
      <c r="A645">
        <v>2024</v>
      </c>
      <c r="B645" t="s">
        <v>19</v>
      </c>
      <c r="C645" t="s">
        <v>12</v>
      </c>
      <c r="D645" t="s">
        <v>25</v>
      </c>
      <c r="E645">
        <v>105000</v>
      </c>
      <c r="F645" t="s">
        <v>14</v>
      </c>
      <c r="G645">
        <v>105000</v>
      </c>
      <c r="H645" t="s">
        <v>15</v>
      </c>
      <c r="I645">
        <v>0</v>
      </c>
      <c r="J645" t="s">
        <v>15</v>
      </c>
      <c r="K645" t="s">
        <v>16</v>
      </c>
    </row>
    <row r="646" spans="1:11" x14ac:dyDescent="0.25">
      <c r="A646">
        <v>2024</v>
      </c>
      <c r="B646" t="s">
        <v>19</v>
      </c>
      <c r="C646" t="s">
        <v>12</v>
      </c>
      <c r="D646" t="s">
        <v>25</v>
      </c>
      <c r="E646">
        <v>90000</v>
      </c>
      <c r="F646" t="s">
        <v>14</v>
      </c>
      <c r="G646">
        <v>90000</v>
      </c>
      <c r="H646" t="s">
        <v>15</v>
      </c>
      <c r="I646">
        <v>0</v>
      </c>
      <c r="J646" t="s">
        <v>15</v>
      </c>
      <c r="K646" t="s">
        <v>16</v>
      </c>
    </row>
    <row r="647" spans="1:11" x14ac:dyDescent="0.25">
      <c r="A647">
        <v>2024</v>
      </c>
      <c r="B647" t="s">
        <v>11</v>
      </c>
      <c r="C647" t="s">
        <v>12</v>
      </c>
      <c r="D647" t="s">
        <v>25</v>
      </c>
      <c r="E647">
        <v>170000</v>
      </c>
      <c r="F647" t="s">
        <v>14</v>
      </c>
      <c r="G647">
        <v>170000</v>
      </c>
      <c r="H647" t="s">
        <v>15</v>
      </c>
      <c r="I647">
        <v>0</v>
      </c>
      <c r="J647" t="s">
        <v>15</v>
      </c>
      <c r="K647" t="s">
        <v>16</v>
      </c>
    </row>
    <row r="648" spans="1:11" x14ac:dyDescent="0.25">
      <c r="A648">
        <v>2024</v>
      </c>
      <c r="B648" t="s">
        <v>11</v>
      </c>
      <c r="C648" t="s">
        <v>12</v>
      </c>
      <c r="D648" t="s">
        <v>25</v>
      </c>
      <c r="E648">
        <v>140000</v>
      </c>
      <c r="F648" t="s">
        <v>14</v>
      </c>
      <c r="G648">
        <v>140000</v>
      </c>
      <c r="H648" t="s">
        <v>15</v>
      </c>
      <c r="I648">
        <v>0</v>
      </c>
      <c r="J648" t="s">
        <v>15</v>
      </c>
      <c r="K648" t="s">
        <v>16</v>
      </c>
    </row>
    <row r="649" spans="1:11" x14ac:dyDescent="0.25">
      <c r="A649">
        <v>2024</v>
      </c>
      <c r="B649" t="s">
        <v>19</v>
      </c>
      <c r="C649" t="s">
        <v>12</v>
      </c>
      <c r="D649" t="s">
        <v>25</v>
      </c>
      <c r="E649">
        <v>170000</v>
      </c>
      <c r="F649" t="s">
        <v>14</v>
      </c>
      <c r="G649">
        <v>170000</v>
      </c>
      <c r="H649" t="s">
        <v>15</v>
      </c>
      <c r="I649">
        <v>0</v>
      </c>
      <c r="J649" t="s">
        <v>15</v>
      </c>
      <c r="K649" t="s">
        <v>16</v>
      </c>
    </row>
    <row r="650" spans="1:11" x14ac:dyDescent="0.25">
      <c r="A650">
        <v>2024</v>
      </c>
      <c r="B650" t="s">
        <v>19</v>
      </c>
      <c r="C650" t="s">
        <v>12</v>
      </c>
      <c r="D650" t="s">
        <v>25</v>
      </c>
      <c r="E650">
        <v>145000</v>
      </c>
      <c r="F650" t="s">
        <v>14</v>
      </c>
      <c r="G650">
        <v>145000</v>
      </c>
      <c r="H650" t="s">
        <v>15</v>
      </c>
      <c r="I650">
        <v>0</v>
      </c>
      <c r="J650" t="s">
        <v>15</v>
      </c>
      <c r="K650" t="s">
        <v>16</v>
      </c>
    </row>
    <row r="651" spans="1:11" x14ac:dyDescent="0.25">
      <c r="A651">
        <v>2024</v>
      </c>
      <c r="B651" t="s">
        <v>11</v>
      </c>
      <c r="C651" t="s">
        <v>12</v>
      </c>
      <c r="D651" t="s">
        <v>17</v>
      </c>
      <c r="E651">
        <v>233000</v>
      </c>
      <c r="F651" t="s">
        <v>14</v>
      </c>
      <c r="G651">
        <v>233000</v>
      </c>
      <c r="H651" t="s">
        <v>15</v>
      </c>
      <c r="I651">
        <v>0</v>
      </c>
      <c r="J651" t="s">
        <v>15</v>
      </c>
      <c r="K651" t="s">
        <v>16</v>
      </c>
    </row>
    <row r="652" spans="1:11" x14ac:dyDescent="0.25">
      <c r="A652">
        <v>2024</v>
      </c>
      <c r="B652" t="s">
        <v>11</v>
      </c>
      <c r="C652" t="s">
        <v>12</v>
      </c>
      <c r="D652" t="s">
        <v>17</v>
      </c>
      <c r="E652">
        <v>140000</v>
      </c>
      <c r="F652" t="s">
        <v>14</v>
      </c>
      <c r="G652">
        <v>140000</v>
      </c>
      <c r="H652" t="s">
        <v>15</v>
      </c>
      <c r="I652">
        <v>0</v>
      </c>
      <c r="J652" t="s">
        <v>15</v>
      </c>
      <c r="K652" t="s">
        <v>16</v>
      </c>
    </row>
    <row r="653" spans="1:11" x14ac:dyDescent="0.25">
      <c r="A653">
        <v>2024</v>
      </c>
      <c r="B653" t="s">
        <v>11</v>
      </c>
      <c r="C653" t="s">
        <v>12</v>
      </c>
      <c r="D653" t="s">
        <v>22</v>
      </c>
      <c r="E653">
        <v>202800</v>
      </c>
      <c r="F653" t="s">
        <v>14</v>
      </c>
      <c r="G653">
        <v>202800</v>
      </c>
      <c r="H653" t="s">
        <v>15</v>
      </c>
      <c r="I653">
        <v>0</v>
      </c>
      <c r="J653" t="s">
        <v>15</v>
      </c>
      <c r="K653" t="s">
        <v>16</v>
      </c>
    </row>
    <row r="654" spans="1:11" x14ac:dyDescent="0.25">
      <c r="A654">
        <v>2024</v>
      </c>
      <c r="B654" t="s">
        <v>11</v>
      </c>
      <c r="C654" t="s">
        <v>12</v>
      </c>
      <c r="D654" t="s">
        <v>22</v>
      </c>
      <c r="E654">
        <v>108200</v>
      </c>
      <c r="F654" t="s">
        <v>14</v>
      </c>
      <c r="G654">
        <v>108200</v>
      </c>
      <c r="H654" t="s">
        <v>15</v>
      </c>
      <c r="I654">
        <v>0</v>
      </c>
      <c r="J654" t="s">
        <v>15</v>
      </c>
      <c r="K654" t="s">
        <v>16</v>
      </c>
    </row>
    <row r="655" spans="1:11" x14ac:dyDescent="0.25">
      <c r="A655">
        <v>2024</v>
      </c>
      <c r="B655" t="s">
        <v>23</v>
      </c>
      <c r="C655" t="s">
        <v>12</v>
      </c>
      <c r="D655" t="s">
        <v>66</v>
      </c>
      <c r="E655">
        <v>190000</v>
      </c>
      <c r="F655" t="s">
        <v>14</v>
      </c>
      <c r="G655">
        <v>190000</v>
      </c>
      <c r="H655" t="s">
        <v>15</v>
      </c>
      <c r="I655">
        <v>0</v>
      </c>
      <c r="J655" t="s">
        <v>15</v>
      </c>
      <c r="K655" t="s">
        <v>16</v>
      </c>
    </row>
    <row r="656" spans="1:11" x14ac:dyDescent="0.25">
      <c r="A656">
        <v>2024</v>
      </c>
      <c r="B656" t="s">
        <v>23</v>
      </c>
      <c r="C656" t="s">
        <v>12</v>
      </c>
      <c r="D656" t="s">
        <v>66</v>
      </c>
      <c r="E656">
        <v>150000</v>
      </c>
      <c r="F656" t="s">
        <v>14</v>
      </c>
      <c r="G656">
        <v>150000</v>
      </c>
      <c r="H656" t="s">
        <v>15</v>
      </c>
      <c r="I656">
        <v>0</v>
      </c>
      <c r="J656" t="s">
        <v>15</v>
      </c>
      <c r="K656" t="s">
        <v>16</v>
      </c>
    </row>
    <row r="657" spans="1:11" x14ac:dyDescent="0.25">
      <c r="A657">
        <v>2024</v>
      </c>
      <c r="B657" t="s">
        <v>11</v>
      </c>
      <c r="C657" t="s">
        <v>12</v>
      </c>
      <c r="D657" t="s">
        <v>25</v>
      </c>
      <c r="E657">
        <v>214872</v>
      </c>
      <c r="F657" t="s">
        <v>14</v>
      </c>
      <c r="G657">
        <v>214872</v>
      </c>
      <c r="H657" t="s">
        <v>15</v>
      </c>
      <c r="I657">
        <v>100</v>
      </c>
      <c r="J657" t="s">
        <v>15</v>
      </c>
      <c r="K657" t="s">
        <v>16</v>
      </c>
    </row>
    <row r="658" spans="1:11" x14ac:dyDescent="0.25">
      <c r="A658">
        <v>2024</v>
      </c>
      <c r="B658" t="s">
        <v>11</v>
      </c>
      <c r="C658" t="s">
        <v>12</v>
      </c>
      <c r="D658" t="s">
        <v>25</v>
      </c>
      <c r="E658">
        <v>186846</v>
      </c>
      <c r="F658" t="s">
        <v>14</v>
      </c>
      <c r="G658">
        <v>186846</v>
      </c>
      <c r="H658" t="s">
        <v>15</v>
      </c>
      <c r="I658">
        <v>100</v>
      </c>
      <c r="J658" t="s">
        <v>15</v>
      </c>
      <c r="K658" t="s">
        <v>16</v>
      </c>
    </row>
    <row r="659" spans="1:11" x14ac:dyDescent="0.25">
      <c r="A659">
        <v>2024</v>
      </c>
      <c r="B659" t="s">
        <v>21</v>
      </c>
      <c r="C659" t="s">
        <v>12</v>
      </c>
      <c r="D659" t="s">
        <v>25</v>
      </c>
      <c r="E659">
        <v>35000</v>
      </c>
      <c r="F659" t="s">
        <v>37</v>
      </c>
      <c r="G659">
        <v>43750</v>
      </c>
      <c r="H659" t="s">
        <v>38</v>
      </c>
      <c r="I659">
        <v>0</v>
      </c>
      <c r="J659" t="s">
        <v>38</v>
      </c>
      <c r="K659" t="s">
        <v>16</v>
      </c>
    </row>
    <row r="660" spans="1:11" x14ac:dyDescent="0.25">
      <c r="A660">
        <v>2024</v>
      </c>
      <c r="B660" t="s">
        <v>21</v>
      </c>
      <c r="C660" t="s">
        <v>12</v>
      </c>
      <c r="D660" t="s">
        <v>25</v>
      </c>
      <c r="E660">
        <v>30000</v>
      </c>
      <c r="F660" t="s">
        <v>37</v>
      </c>
      <c r="G660">
        <v>37500</v>
      </c>
      <c r="H660" t="s">
        <v>38</v>
      </c>
      <c r="I660">
        <v>0</v>
      </c>
      <c r="J660" t="s">
        <v>38</v>
      </c>
      <c r="K660" t="s">
        <v>16</v>
      </c>
    </row>
    <row r="661" spans="1:11" x14ac:dyDescent="0.25">
      <c r="A661">
        <v>2024</v>
      </c>
      <c r="B661" t="s">
        <v>11</v>
      </c>
      <c r="C661" t="s">
        <v>12</v>
      </c>
      <c r="D661" t="s">
        <v>17</v>
      </c>
      <c r="E661">
        <v>145360</v>
      </c>
      <c r="F661" t="s">
        <v>14</v>
      </c>
      <c r="G661">
        <v>145360</v>
      </c>
      <c r="H661" t="s">
        <v>15</v>
      </c>
      <c r="I661">
        <v>100</v>
      </c>
      <c r="J661" t="s">
        <v>15</v>
      </c>
      <c r="K661" t="s">
        <v>16</v>
      </c>
    </row>
    <row r="662" spans="1:11" x14ac:dyDescent="0.25">
      <c r="A662">
        <v>2024</v>
      </c>
      <c r="B662" t="s">
        <v>11</v>
      </c>
      <c r="C662" t="s">
        <v>12</v>
      </c>
      <c r="D662" t="s">
        <v>17</v>
      </c>
      <c r="E662">
        <v>107440</v>
      </c>
      <c r="F662" t="s">
        <v>14</v>
      </c>
      <c r="G662">
        <v>107440</v>
      </c>
      <c r="H662" t="s">
        <v>15</v>
      </c>
      <c r="I662">
        <v>100</v>
      </c>
      <c r="J662" t="s">
        <v>15</v>
      </c>
      <c r="K662" t="s">
        <v>16</v>
      </c>
    </row>
    <row r="663" spans="1:11" x14ac:dyDescent="0.25">
      <c r="A663">
        <v>2024</v>
      </c>
      <c r="B663" t="s">
        <v>11</v>
      </c>
      <c r="C663" t="s">
        <v>12</v>
      </c>
      <c r="D663" t="s">
        <v>26</v>
      </c>
      <c r="E663">
        <v>212800</v>
      </c>
      <c r="F663" t="s">
        <v>14</v>
      </c>
      <c r="G663">
        <v>212800</v>
      </c>
      <c r="H663" t="s">
        <v>15</v>
      </c>
      <c r="I663">
        <v>0</v>
      </c>
      <c r="J663" t="s">
        <v>15</v>
      </c>
      <c r="K663" t="s">
        <v>27</v>
      </c>
    </row>
    <row r="664" spans="1:11" x14ac:dyDescent="0.25">
      <c r="A664">
        <v>2024</v>
      </c>
      <c r="B664" t="s">
        <v>11</v>
      </c>
      <c r="C664" t="s">
        <v>12</v>
      </c>
      <c r="D664" t="s">
        <v>26</v>
      </c>
      <c r="E664">
        <v>115100</v>
      </c>
      <c r="F664" t="s">
        <v>14</v>
      </c>
      <c r="G664">
        <v>115100</v>
      </c>
      <c r="H664" t="s">
        <v>15</v>
      </c>
      <c r="I664">
        <v>0</v>
      </c>
      <c r="J664" t="s">
        <v>15</v>
      </c>
      <c r="K664" t="s">
        <v>27</v>
      </c>
    </row>
    <row r="665" spans="1:11" x14ac:dyDescent="0.25">
      <c r="A665">
        <v>2024</v>
      </c>
      <c r="B665" t="s">
        <v>11</v>
      </c>
      <c r="C665" t="s">
        <v>12</v>
      </c>
      <c r="D665" t="s">
        <v>55</v>
      </c>
      <c r="E665">
        <v>174000</v>
      </c>
      <c r="F665" t="s">
        <v>14</v>
      </c>
      <c r="G665">
        <v>174000</v>
      </c>
      <c r="H665" t="s">
        <v>15</v>
      </c>
      <c r="I665">
        <v>0</v>
      </c>
      <c r="J665" t="s">
        <v>15</v>
      </c>
      <c r="K665" t="s">
        <v>16</v>
      </c>
    </row>
    <row r="666" spans="1:11" x14ac:dyDescent="0.25">
      <c r="A666">
        <v>2024</v>
      </c>
      <c r="B666" t="s">
        <v>11</v>
      </c>
      <c r="C666" t="s">
        <v>12</v>
      </c>
      <c r="D666" t="s">
        <v>55</v>
      </c>
      <c r="E666">
        <v>116000</v>
      </c>
      <c r="F666" t="s">
        <v>14</v>
      </c>
      <c r="G666">
        <v>116000</v>
      </c>
      <c r="H666" t="s">
        <v>15</v>
      </c>
      <c r="I666">
        <v>0</v>
      </c>
      <c r="J666" t="s">
        <v>15</v>
      </c>
      <c r="K666" t="s">
        <v>16</v>
      </c>
    </row>
    <row r="667" spans="1:11" x14ac:dyDescent="0.25">
      <c r="A667">
        <v>2024</v>
      </c>
      <c r="B667" t="s">
        <v>19</v>
      </c>
      <c r="C667" t="s">
        <v>12</v>
      </c>
      <c r="D667" t="s">
        <v>17</v>
      </c>
      <c r="E667">
        <v>181700</v>
      </c>
      <c r="F667" t="s">
        <v>14</v>
      </c>
      <c r="G667">
        <v>181700</v>
      </c>
      <c r="H667" t="s">
        <v>15</v>
      </c>
      <c r="I667">
        <v>0</v>
      </c>
      <c r="J667" t="s">
        <v>15</v>
      </c>
      <c r="K667" t="s">
        <v>16</v>
      </c>
    </row>
    <row r="668" spans="1:11" x14ac:dyDescent="0.25">
      <c r="A668">
        <v>2024</v>
      </c>
      <c r="B668" t="s">
        <v>19</v>
      </c>
      <c r="C668" t="s">
        <v>12</v>
      </c>
      <c r="D668" t="s">
        <v>17</v>
      </c>
      <c r="E668">
        <v>64300</v>
      </c>
      <c r="F668" t="s">
        <v>14</v>
      </c>
      <c r="G668">
        <v>64300</v>
      </c>
      <c r="H668" t="s">
        <v>15</v>
      </c>
      <c r="I668">
        <v>0</v>
      </c>
      <c r="J668" t="s">
        <v>15</v>
      </c>
      <c r="K668" t="s">
        <v>16</v>
      </c>
    </row>
    <row r="669" spans="1:11" x14ac:dyDescent="0.25">
      <c r="A669">
        <v>2024</v>
      </c>
      <c r="B669" t="s">
        <v>21</v>
      </c>
      <c r="C669" t="s">
        <v>12</v>
      </c>
      <c r="D669" t="s">
        <v>22</v>
      </c>
      <c r="E669">
        <v>26800</v>
      </c>
      <c r="F669" t="s">
        <v>37</v>
      </c>
      <c r="G669">
        <v>33500</v>
      </c>
      <c r="H669" t="s">
        <v>38</v>
      </c>
      <c r="I669">
        <v>0</v>
      </c>
      <c r="J669" t="s">
        <v>38</v>
      </c>
      <c r="K669" t="s">
        <v>16</v>
      </c>
    </row>
    <row r="670" spans="1:11" x14ac:dyDescent="0.25">
      <c r="A670">
        <v>2024</v>
      </c>
      <c r="B670" t="s">
        <v>21</v>
      </c>
      <c r="C670" t="s">
        <v>12</v>
      </c>
      <c r="D670" t="s">
        <v>22</v>
      </c>
      <c r="E670">
        <v>26800</v>
      </c>
      <c r="F670" t="s">
        <v>37</v>
      </c>
      <c r="G670">
        <v>33500</v>
      </c>
      <c r="H670" t="s">
        <v>38</v>
      </c>
      <c r="I670">
        <v>0</v>
      </c>
      <c r="J670" t="s">
        <v>38</v>
      </c>
      <c r="K670" t="s">
        <v>16</v>
      </c>
    </row>
    <row r="671" spans="1:11" x14ac:dyDescent="0.25">
      <c r="A671">
        <v>2024</v>
      </c>
      <c r="B671" t="s">
        <v>19</v>
      </c>
      <c r="C671" t="s">
        <v>12</v>
      </c>
      <c r="D671" t="s">
        <v>17</v>
      </c>
      <c r="E671">
        <v>185000</v>
      </c>
      <c r="F671" t="s">
        <v>14</v>
      </c>
      <c r="G671">
        <v>185000</v>
      </c>
      <c r="H671" t="s">
        <v>15</v>
      </c>
      <c r="I671">
        <v>0</v>
      </c>
      <c r="J671" t="s">
        <v>15</v>
      </c>
      <c r="K671" t="s">
        <v>27</v>
      </c>
    </row>
    <row r="672" spans="1:11" x14ac:dyDescent="0.25">
      <c r="A672">
        <v>2024</v>
      </c>
      <c r="B672" t="s">
        <v>19</v>
      </c>
      <c r="C672" t="s">
        <v>12</v>
      </c>
      <c r="D672" t="s">
        <v>17</v>
      </c>
      <c r="E672">
        <v>81000</v>
      </c>
      <c r="F672" t="s">
        <v>14</v>
      </c>
      <c r="G672">
        <v>81000</v>
      </c>
      <c r="H672" t="s">
        <v>15</v>
      </c>
      <c r="I672">
        <v>0</v>
      </c>
      <c r="J672" t="s">
        <v>15</v>
      </c>
      <c r="K672" t="s">
        <v>27</v>
      </c>
    </row>
    <row r="673" spans="1:11" x14ac:dyDescent="0.25">
      <c r="A673">
        <v>2024</v>
      </c>
      <c r="B673" t="s">
        <v>11</v>
      </c>
      <c r="C673" t="s">
        <v>12</v>
      </c>
      <c r="D673" t="s">
        <v>64</v>
      </c>
      <c r="E673">
        <v>96200</v>
      </c>
      <c r="F673" t="s">
        <v>14</v>
      </c>
      <c r="G673">
        <v>96200</v>
      </c>
      <c r="H673" t="s">
        <v>15</v>
      </c>
      <c r="I673">
        <v>0</v>
      </c>
      <c r="J673" t="s">
        <v>15</v>
      </c>
      <c r="K673" t="s">
        <v>16</v>
      </c>
    </row>
    <row r="674" spans="1:11" x14ac:dyDescent="0.25">
      <c r="A674">
        <v>2024</v>
      </c>
      <c r="B674" t="s">
        <v>11</v>
      </c>
      <c r="C674" t="s">
        <v>12</v>
      </c>
      <c r="D674" t="s">
        <v>64</v>
      </c>
      <c r="E674">
        <v>69800</v>
      </c>
      <c r="F674" t="s">
        <v>14</v>
      </c>
      <c r="G674">
        <v>69800</v>
      </c>
      <c r="H674" t="s">
        <v>15</v>
      </c>
      <c r="I674">
        <v>0</v>
      </c>
      <c r="J674" t="s">
        <v>15</v>
      </c>
      <c r="K674" t="s">
        <v>16</v>
      </c>
    </row>
    <row r="675" spans="1:11" x14ac:dyDescent="0.25">
      <c r="A675">
        <v>2024</v>
      </c>
      <c r="B675" t="s">
        <v>21</v>
      </c>
      <c r="C675" t="s">
        <v>12</v>
      </c>
      <c r="D675" t="s">
        <v>22</v>
      </c>
      <c r="E675">
        <v>77280</v>
      </c>
      <c r="F675" t="s">
        <v>14</v>
      </c>
      <c r="G675">
        <v>77280</v>
      </c>
      <c r="H675" t="s">
        <v>15</v>
      </c>
      <c r="I675">
        <v>0</v>
      </c>
      <c r="J675" t="s">
        <v>15</v>
      </c>
      <c r="K675" t="s">
        <v>16</v>
      </c>
    </row>
    <row r="676" spans="1:11" x14ac:dyDescent="0.25">
      <c r="A676">
        <v>2024</v>
      </c>
      <c r="B676" t="s">
        <v>21</v>
      </c>
      <c r="C676" t="s">
        <v>12</v>
      </c>
      <c r="D676" t="s">
        <v>22</v>
      </c>
      <c r="E676">
        <v>58000</v>
      </c>
      <c r="F676" t="s">
        <v>14</v>
      </c>
      <c r="G676">
        <v>58000</v>
      </c>
      <c r="H676" t="s">
        <v>15</v>
      </c>
      <c r="I676">
        <v>0</v>
      </c>
      <c r="J676" t="s">
        <v>15</v>
      </c>
      <c r="K676" t="s">
        <v>16</v>
      </c>
    </row>
    <row r="677" spans="1:11" x14ac:dyDescent="0.25">
      <c r="A677">
        <v>2024</v>
      </c>
      <c r="B677" t="s">
        <v>21</v>
      </c>
      <c r="C677" t="s">
        <v>12</v>
      </c>
      <c r="D677" t="s">
        <v>25</v>
      </c>
      <c r="E677">
        <v>26800</v>
      </c>
      <c r="F677" t="s">
        <v>37</v>
      </c>
      <c r="G677">
        <v>33500</v>
      </c>
      <c r="H677" t="s">
        <v>38</v>
      </c>
      <c r="I677">
        <v>0</v>
      </c>
      <c r="J677" t="s">
        <v>38</v>
      </c>
      <c r="K677" t="s">
        <v>16</v>
      </c>
    </row>
    <row r="678" spans="1:11" x14ac:dyDescent="0.25">
      <c r="A678">
        <v>2024</v>
      </c>
      <c r="B678" t="s">
        <v>21</v>
      </c>
      <c r="C678" t="s">
        <v>12</v>
      </c>
      <c r="D678" t="s">
        <v>25</v>
      </c>
      <c r="E678">
        <v>26800</v>
      </c>
      <c r="F678" t="s">
        <v>37</v>
      </c>
      <c r="G678">
        <v>33500</v>
      </c>
      <c r="H678" t="s">
        <v>38</v>
      </c>
      <c r="I678">
        <v>0</v>
      </c>
      <c r="J678" t="s">
        <v>38</v>
      </c>
      <c r="K678" t="s">
        <v>16</v>
      </c>
    </row>
    <row r="679" spans="1:11" x14ac:dyDescent="0.25">
      <c r="A679">
        <v>2024</v>
      </c>
      <c r="B679" t="s">
        <v>11</v>
      </c>
      <c r="C679" t="s">
        <v>12</v>
      </c>
      <c r="D679" t="s">
        <v>31</v>
      </c>
      <c r="E679">
        <v>178200</v>
      </c>
      <c r="F679" t="s">
        <v>14</v>
      </c>
      <c r="G679">
        <v>178200</v>
      </c>
      <c r="H679" t="s">
        <v>15</v>
      </c>
      <c r="I679">
        <v>0</v>
      </c>
      <c r="J679" t="s">
        <v>15</v>
      </c>
      <c r="K679" t="s">
        <v>16</v>
      </c>
    </row>
    <row r="680" spans="1:11" x14ac:dyDescent="0.25">
      <c r="A680">
        <v>2024</v>
      </c>
      <c r="B680" t="s">
        <v>11</v>
      </c>
      <c r="C680" t="s">
        <v>12</v>
      </c>
      <c r="D680" t="s">
        <v>31</v>
      </c>
      <c r="E680">
        <v>74800</v>
      </c>
      <c r="F680" t="s">
        <v>14</v>
      </c>
      <c r="G680">
        <v>74800</v>
      </c>
      <c r="H680" t="s">
        <v>15</v>
      </c>
      <c r="I680">
        <v>0</v>
      </c>
      <c r="J680" t="s">
        <v>15</v>
      </c>
      <c r="K680" t="s">
        <v>16</v>
      </c>
    </row>
    <row r="681" spans="1:11" x14ac:dyDescent="0.25">
      <c r="A681">
        <v>2024</v>
      </c>
      <c r="B681" t="s">
        <v>21</v>
      </c>
      <c r="C681" t="s">
        <v>12</v>
      </c>
      <c r="D681" t="s">
        <v>53</v>
      </c>
      <c r="E681">
        <v>164500</v>
      </c>
      <c r="F681" t="s">
        <v>14</v>
      </c>
      <c r="G681">
        <v>164500</v>
      </c>
      <c r="H681" t="s">
        <v>15</v>
      </c>
      <c r="I681">
        <v>0</v>
      </c>
      <c r="J681" t="s">
        <v>15</v>
      </c>
      <c r="K681" t="s">
        <v>16</v>
      </c>
    </row>
    <row r="682" spans="1:11" x14ac:dyDescent="0.25">
      <c r="A682">
        <v>2024</v>
      </c>
      <c r="B682" t="s">
        <v>21</v>
      </c>
      <c r="C682" t="s">
        <v>12</v>
      </c>
      <c r="D682" t="s">
        <v>53</v>
      </c>
      <c r="E682">
        <v>67200</v>
      </c>
      <c r="F682" t="s">
        <v>14</v>
      </c>
      <c r="G682">
        <v>67200</v>
      </c>
      <c r="H682" t="s">
        <v>15</v>
      </c>
      <c r="I682">
        <v>0</v>
      </c>
      <c r="J682" t="s">
        <v>15</v>
      </c>
      <c r="K682" t="s">
        <v>16</v>
      </c>
    </row>
    <row r="683" spans="1:11" x14ac:dyDescent="0.25">
      <c r="A683">
        <v>2024</v>
      </c>
      <c r="B683" t="s">
        <v>11</v>
      </c>
      <c r="C683" t="s">
        <v>12</v>
      </c>
      <c r="D683" t="s">
        <v>29</v>
      </c>
      <c r="E683">
        <v>165000</v>
      </c>
      <c r="F683" t="s">
        <v>14</v>
      </c>
      <c r="G683">
        <v>165000</v>
      </c>
      <c r="H683" t="s">
        <v>15</v>
      </c>
      <c r="I683">
        <v>0</v>
      </c>
      <c r="J683" t="s">
        <v>15</v>
      </c>
      <c r="K683" t="s">
        <v>16</v>
      </c>
    </row>
    <row r="684" spans="1:11" x14ac:dyDescent="0.25">
      <c r="A684">
        <v>2024</v>
      </c>
      <c r="B684" t="s">
        <v>11</v>
      </c>
      <c r="C684" t="s">
        <v>12</v>
      </c>
      <c r="D684" t="s">
        <v>29</v>
      </c>
      <c r="E684">
        <v>117000</v>
      </c>
      <c r="F684" t="s">
        <v>14</v>
      </c>
      <c r="G684">
        <v>117000</v>
      </c>
      <c r="H684" t="s">
        <v>15</v>
      </c>
      <c r="I684">
        <v>0</v>
      </c>
      <c r="J684" t="s">
        <v>15</v>
      </c>
      <c r="K684" t="s">
        <v>16</v>
      </c>
    </row>
    <row r="685" spans="1:11" x14ac:dyDescent="0.25">
      <c r="A685">
        <v>2024</v>
      </c>
      <c r="B685" t="s">
        <v>21</v>
      </c>
      <c r="C685" t="s">
        <v>12</v>
      </c>
      <c r="D685" t="s">
        <v>17</v>
      </c>
      <c r="E685">
        <v>185000</v>
      </c>
      <c r="F685" t="s">
        <v>14</v>
      </c>
      <c r="G685">
        <v>185000</v>
      </c>
      <c r="H685" t="s">
        <v>15</v>
      </c>
      <c r="I685">
        <v>0</v>
      </c>
      <c r="J685" t="s">
        <v>15</v>
      </c>
      <c r="K685" t="s">
        <v>27</v>
      </c>
    </row>
    <row r="686" spans="1:11" x14ac:dyDescent="0.25">
      <c r="A686">
        <v>2024</v>
      </c>
      <c r="B686" t="s">
        <v>21</v>
      </c>
      <c r="C686" t="s">
        <v>12</v>
      </c>
      <c r="D686" t="s">
        <v>17</v>
      </c>
      <c r="E686">
        <v>81000</v>
      </c>
      <c r="F686" t="s">
        <v>14</v>
      </c>
      <c r="G686">
        <v>81000</v>
      </c>
      <c r="H686" t="s">
        <v>15</v>
      </c>
      <c r="I686">
        <v>0</v>
      </c>
      <c r="J686" t="s">
        <v>15</v>
      </c>
      <c r="K686" t="s">
        <v>27</v>
      </c>
    </row>
    <row r="687" spans="1:11" x14ac:dyDescent="0.25">
      <c r="A687">
        <v>2024</v>
      </c>
      <c r="B687" t="s">
        <v>19</v>
      </c>
      <c r="C687" t="s">
        <v>12</v>
      </c>
      <c r="D687" t="s">
        <v>49</v>
      </c>
      <c r="E687">
        <v>287800</v>
      </c>
      <c r="F687" t="s">
        <v>14</v>
      </c>
      <c r="G687">
        <v>287800</v>
      </c>
      <c r="H687" t="s">
        <v>15</v>
      </c>
      <c r="I687">
        <v>0</v>
      </c>
      <c r="J687" t="s">
        <v>15</v>
      </c>
      <c r="K687" t="s">
        <v>16</v>
      </c>
    </row>
    <row r="688" spans="1:11" x14ac:dyDescent="0.25">
      <c r="A688">
        <v>2024</v>
      </c>
      <c r="B688" t="s">
        <v>19</v>
      </c>
      <c r="C688" t="s">
        <v>12</v>
      </c>
      <c r="D688" t="s">
        <v>49</v>
      </c>
      <c r="E688">
        <v>287800</v>
      </c>
      <c r="F688" t="s">
        <v>14</v>
      </c>
      <c r="G688">
        <v>287800</v>
      </c>
      <c r="H688" t="s">
        <v>15</v>
      </c>
      <c r="I688">
        <v>0</v>
      </c>
      <c r="J688" t="s">
        <v>15</v>
      </c>
      <c r="K688" t="s">
        <v>16</v>
      </c>
    </row>
    <row r="689" spans="1:11" x14ac:dyDescent="0.25">
      <c r="A689">
        <v>2024</v>
      </c>
      <c r="B689" t="s">
        <v>11</v>
      </c>
      <c r="C689" t="s">
        <v>12</v>
      </c>
      <c r="D689" t="s">
        <v>25</v>
      </c>
      <c r="E689">
        <v>150000</v>
      </c>
      <c r="F689" t="s">
        <v>14</v>
      </c>
      <c r="G689">
        <v>150000</v>
      </c>
      <c r="H689" t="s">
        <v>15</v>
      </c>
      <c r="I689">
        <v>0</v>
      </c>
      <c r="J689" t="s">
        <v>15</v>
      </c>
      <c r="K689" t="s">
        <v>16</v>
      </c>
    </row>
    <row r="690" spans="1:11" x14ac:dyDescent="0.25">
      <c r="A690">
        <v>2024</v>
      </c>
      <c r="B690" t="s">
        <v>11</v>
      </c>
      <c r="C690" t="s">
        <v>12</v>
      </c>
      <c r="D690" t="s">
        <v>25</v>
      </c>
      <c r="E690">
        <v>110000</v>
      </c>
      <c r="F690" t="s">
        <v>14</v>
      </c>
      <c r="G690">
        <v>110000</v>
      </c>
      <c r="H690" t="s">
        <v>15</v>
      </c>
      <c r="I690">
        <v>0</v>
      </c>
      <c r="J690" t="s">
        <v>15</v>
      </c>
      <c r="K690" t="s">
        <v>16</v>
      </c>
    </row>
    <row r="691" spans="1:11" x14ac:dyDescent="0.25">
      <c r="A691">
        <v>2024</v>
      </c>
      <c r="B691" t="s">
        <v>19</v>
      </c>
      <c r="C691" t="s">
        <v>12</v>
      </c>
      <c r="D691" t="s">
        <v>72</v>
      </c>
      <c r="E691">
        <v>250000</v>
      </c>
      <c r="F691" t="s">
        <v>14</v>
      </c>
      <c r="G691">
        <v>250000</v>
      </c>
      <c r="H691" t="s">
        <v>15</v>
      </c>
      <c r="I691">
        <v>0</v>
      </c>
      <c r="J691" t="s">
        <v>15</v>
      </c>
      <c r="K691" t="s">
        <v>16</v>
      </c>
    </row>
    <row r="692" spans="1:11" x14ac:dyDescent="0.25">
      <c r="A692">
        <v>2024</v>
      </c>
      <c r="B692" t="s">
        <v>19</v>
      </c>
      <c r="C692" t="s">
        <v>12</v>
      </c>
      <c r="D692" t="s">
        <v>72</v>
      </c>
      <c r="E692">
        <v>200000</v>
      </c>
      <c r="F692" t="s">
        <v>14</v>
      </c>
      <c r="G692">
        <v>200000</v>
      </c>
      <c r="H692" t="s">
        <v>15</v>
      </c>
      <c r="I692">
        <v>0</v>
      </c>
      <c r="J692" t="s">
        <v>15</v>
      </c>
      <c r="K692" t="s">
        <v>16</v>
      </c>
    </row>
    <row r="693" spans="1:11" x14ac:dyDescent="0.25">
      <c r="A693">
        <v>2024</v>
      </c>
      <c r="B693" t="s">
        <v>11</v>
      </c>
      <c r="C693" t="s">
        <v>12</v>
      </c>
      <c r="D693" t="s">
        <v>18</v>
      </c>
      <c r="E693">
        <v>200000</v>
      </c>
      <c r="F693" t="s">
        <v>14</v>
      </c>
      <c r="G693">
        <v>200000</v>
      </c>
      <c r="H693" t="s">
        <v>15</v>
      </c>
      <c r="I693">
        <v>0</v>
      </c>
      <c r="J693" t="s">
        <v>15</v>
      </c>
      <c r="K693" t="s">
        <v>16</v>
      </c>
    </row>
    <row r="694" spans="1:11" x14ac:dyDescent="0.25">
      <c r="A694">
        <v>2024</v>
      </c>
      <c r="B694" t="s">
        <v>11</v>
      </c>
      <c r="C694" t="s">
        <v>12</v>
      </c>
      <c r="D694" t="s">
        <v>18</v>
      </c>
      <c r="E694">
        <v>160000</v>
      </c>
      <c r="F694" t="s">
        <v>14</v>
      </c>
      <c r="G694">
        <v>160000</v>
      </c>
      <c r="H694" t="s">
        <v>15</v>
      </c>
      <c r="I694">
        <v>0</v>
      </c>
      <c r="J694" t="s">
        <v>15</v>
      </c>
      <c r="K694" t="s">
        <v>16</v>
      </c>
    </row>
    <row r="695" spans="1:11" x14ac:dyDescent="0.25">
      <c r="A695">
        <v>2024</v>
      </c>
      <c r="B695" t="s">
        <v>19</v>
      </c>
      <c r="C695" t="s">
        <v>12</v>
      </c>
      <c r="D695" t="s">
        <v>25</v>
      </c>
      <c r="E695">
        <v>172000</v>
      </c>
      <c r="F695" t="s">
        <v>14</v>
      </c>
      <c r="G695">
        <v>172000</v>
      </c>
      <c r="H695" t="s">
        <v>15</v>
      </c>
      <c r="I695">
        <v>0</v>
      </c>
      <c r="J695" t="s">
        <v>15</v>
      </c>
      <c r="K695" t="s">
        <v>16</v>
      </c>
    </row>
    <row r="696" spans="1:11" x14ac:dyDescent="0.25">
      <c r="A696">
        <v>2024</v>
      </c>
      <c r="B696" t="s">
        <v>19</v>
      </c>
      <c r="C696" t="s">
        <v>12</v>
      </c>
      <c r="D696" t="s">
        <v>25</v>
      </c>
      <c r="E696">
        <v>75600</v>
      </c>
      <c r="F696" t="s">
        <v>14</v>
      </c>
      <c r="G696">
        <v>75600</v>
      </c>
      <c r="H696" t="s">
        <v>15</v>
      </c>
      <c r="I696">
        <v>0</v>
      </c>
      <c r="J696" t="s">
        <v>15</v>
      </c>
      <c r="K696" t="s">
        <v>16</v>
      </c>
    </row>
    <row r="697" spans="1:11" x14ac:dyDescent="0.25">
      <c r="A697">
        <v>2024</v>
      </c>
      <c r="B697" t="s">
        <v>21</v>
      </c>
      <c r="C697" t="s">
        <v>54</v>
      </c>
      <c r="D697" t="s">
        <v>25</v>
      </c>
      <c r="E697">
        <v>291340</v>
      </c>
      <c r="F697" t="s">
        <v>14</v>
      </c>
      <c r="G697">
        <v>291340</v>
      </c>
      <c r="H697" t="s">
        <v>15</v>
      </c>
      <c r="I697">
        <v>0</v>
      </c>
      <c r="J697" t="s">
        <v>15</v>
      </c>
      <c r="K697" t="s">
        <v>16</v>
      </c>
    </row>
    <row r="698" spans="1:11" x14ac:dyDescent="0.25">
      <c r="A698">
        <v>2024</v>
      </c>
      <c r="B698" t="s">
        <v>21</v>
      </c>
      <c r="C698" t="s">
        <v>54</v>
      </c>
      <c r="D698" t="s">
        <v>25</v>
      </c>
      <c r="E698">
        <v>194240</v>
      </c>
      <c r="F698" t="s">
        <v>14</v>
      </c>
      <c r="G698">
        <v>194240</v>
      </c>
      <c r="H698" t="s">
        <v>15</v>
      </c>
      <c r="I698">
        <v>0</v>
      </c>
      <c r="J698" t="s">
        <v>15</v>
      </c>
      <c r="K698" t="s">
        <v>16</v>
      </c>
    </row>
    <row r="699" spans="1:11" x14ac:dyDescent="0.25">
      <c r="A699">
        <v>2024</v>
      </c>
      <c r="B699" t="s">
        <v>19</v>
      </c>
      <c r="C699" t="s">
        <v>12</v>
      </c>
      <c r="D699" t="s">
        <v>26</v>
      </c>
      <c r="E699">
        <v>191070</v>
      </c>
      <c r="F699" t="s">
        <v>14</v>
      </c>
      <c r="G699">
        <v>191070</v>
      </c>
      <c r="H699" t="s">
        <v>15</v>
      </c>
      <c r="I699">
        <v>0</v>
      </c>
      <c r="J699" t="s">
        <v>15</v>
      </c>
      <c r="K699" t="s">
        <v>16</v>
      </c>
    </row>
    <row r="700" spans="1:11" x14ac:dyDescent="0.25">
      <c r="A700">
        <v>2024</v>
      </c>
      <c r="B700" t="s">
        <v>19</v>
      </c>
      <c r="C700" t="s">
        <v>12</v>
      </c>
      <c r="D700" t="s">
        <v>26</v>
      </c>
      <c r="E700">
        <v>135900</v>
      </c>
      <c r="F700" t="s">
        <v>14</v>
      </c>
      <c r="G700">
        <v>135900</v>
      </c>
      <c r="H700" t="s">
        <v>15</v>
      </c>
      <c r="I700">
        <v>0</v>
      </c>
      <c r="J700" t="s">
        <v>15</v>
      </c>
      <c r="K700" t="s">
        <v>16</v>
      </c>
    </row>
    <row r="701" spans="1:11" x14ac:dyDescent="0.25">
      <c r="A701">
        <v>2024</v>
      </c>
      <c r="B701" t="s">
        <v>19</v>
      </c>
      <c r="C701" t="s">
        <v>12</v>
      </c>
      <c r="D701" t="s">
        <v>79</v>
      </c>
      <c r="E701">
        <v>38000</v>
      </c>
      <c r="F701" t="s">
        <v>37</v>
      </c>
      <c r="G701">
        <v>47500</v>
      </c>
      <c r="H701" t="s">
        <v>38</v>
      </c>
      <c r="I701">
        <v>0</v>
      </c>
      <c r="J701" t="s">
        <v>38</v>
      </c>
      <c r="K701" t="s">
        <v>16</v>
      </c>
    </row>
    <row r="702" spans="1:11" x14ac:dyDescent="0.25">
      <c r="A702">
        <v>2024</v>
      </c>
      <c r="B702" t="s">
        <v>19</v>
      </c>
      <c r="C702" t="s">
        <v>12</v>
      </c>
      <c r="D702" t="s">
        <v>79</v>
      </c>
      <c r="E702">
        <v>35000</v>
      </c>
      <c r="F702" t="s">
        <v>37</v>
      </c>
      <c r="G702">
        <v>43750</v>
      </c>
      <c r="H702" t="s">
        <v>38</v>
      </c>
      <c r="I702">
        <v>0</v>
      </c>
      <c r="J702" t="s">
        <v>38</v>
      </c>
      <c r="K702" t="s">
        <v>16</v>
      </c>
    </row>
    <row r="703" spans="1:11" x14ac:dyDescent="0.25">
      <c r="A703">
        <v>2024</v>
      </c>
      <c r="B703" t="s">
        <v>11</v>
      </c>
      <c r="C703" t="s">
        <v>12</v>
      </c>
      <c r="D703" t="s">
        <v>72</v>
      </c>
      <c r="E703">
        <v>282000</v>
      </c>
      <c r="F703" t="s">
        <v>14</v>
      </c>
      <c r="G703">
        <v>282000</v>
      </c>
      <c r="H703" t="s">
        <v>15</v>
      </c>
      <c r="I703">
        <v>0</v>
      </c>
      <c r="J703" t="s">
        <v>15</v>
      </c>
      <c r="K703" t="s">
        <v>16</v>
      </c>
    </row>
    <row r="704" spans="1:11" x14ac:dyDescent="0.25">
      <c r="A704">
        <v>2024</v>
      </c>
      <c r="B704" t="s">
        <v>11</v>
      </c>
      <c r="C704" t="s">
        <v>12</v>
      </c>
      <c r="D704" t="s">
        <v>72</v>
      </c>
      <c r="E704">
        <v>171000</v>
      </c>
      <c r="F704" t="s">
        <v>14</v>
      </c>
      <c r="G704">
        <v>171000</v>
      </c>
      <c r="H704" t="s">
        <v>15</v>
      </c>
      <c r="I704">
        <v>0</v>
      </c>
      <c r="J704" t="s">
        <v>15</v>
      </c>
      <c r="K704" t="s">
        <v>16</v>
      </c>
    </row>
    <row r="705" spans="1:11" x14ac:dyDescent="0.25">
      <c r="A705">
        <v>2024</v>
      </c>
      <c r="B705" t="s">
        <v>11</v>
      </c>
      <c r="C705" t="s">
        <v>12</v>
      </c>
      <c r="D705" t="s">
        <v>26</v>
      </c>
      <c r="E705">
        <v>260000</v>
      </c>
      <c r="F705" t="s">
        <v>14</v>
      </c>
      <c r="G705">
        <v>260000</v>
      </c>
      <c r="H705" t="s">
        <v>15</v>
      </c>
      <c r="I705">
        <v>0</v>
      </c>
      <c r="J705" t="s">
        <v>15</v>
      </c>
      <c r="K705" t="s">
        <v>27</v>
      </c>
    </row>
    <row r="706" spans="1:11" x14ac:dyDescent="0.25">
      <c r="A706">
        <v>2024</v>
      </c>
      <c r="B706" t="s">
        <v>11</v>
      </c>
      <c r="C706" t="s">
        <v>12</v>
      </c>
      <c r="D706" t="s">
        <v>26</v>
      </c>
      <c r="E706">
        <v>136000</v>
      </c>
      <c r="F706" t="s">
        <v>14</v>
      </c>
      <c r="G706">
        <v>136000</v>
      </c>
      <c r="H706" t="s">
        <v>15</v>
      </c>
      <c r="I706">
        <v>0</v>
      </c>
      <c r="J706" t="s">
        <v>15</v>
      </c>
      <c r="K706" t="s">
        <v>27</v>
      </c>
    </row>
    <row r="707" spans="1:11" x14ac:dyDescent="0.25">
      <c r="A707">
        <v>2024</v>
      </c>
      <c r="B707" t="s">
        <v>19</v>
      </c>
      <c r="C707" t="s">
        <v>12</v>
      </c>
      <c r="D707" t="s">
        <v>17</v>
      </c>
      <c r="E707">
        <v>152800</v>
      </c>
      <c r="F707" t="s">
        <v>14</v>
      </c>
      <c r="G707">
        <v>152800</v>
      </c>
      <c r="H707" t="s">
        <v>15</v>
      </c>
      <c r="I707">
        <v>0</v>
      </c>
      <c r="J707" t="s">
        <v>15</v>
      </c>
      <c r="K707" t="s">
        <v>16</v>
      </c>
    </row>
    <row r="708" spans="1:11" x14ac:dyDescent="0.25">
      <c r="A708">
        <v>2024</v>
      </c>
      <c r="B708" t="s">
        <v>19</v>
      </c>
      <c r="C708" t="s">
        <v>12</v>
      </c>
      <c r="D708" t="s">
        <v>17</v>
      </c>
      <c r="E708">
        <v>149282</v>
      </c>
      <c r="F708" t="s">
        <v>14</v>
      </c>
      <c r="G708">
        <v>149282</v>
      </c>
      <c r="H708" t="s">
        <v>15</v>
      </c>
      <c r="I708">
        <v>0</v>
      </c>
      <c r="J708" t="s">
        <v>15</v>
      </c>
      <c r="K708" t="s">
        <v>16</v>
      </c>
    </row>
    <row r="709" spans="1:11" x14ac:dyDescent="0.25">
      <c r="A709">
        <v>2024</v>
      </c>
      <c r="B709" t="s">
        <v>11</v>
      </c>
      <c r="C709" t="s">
        <v>12</v>
      </c>
      <c r="D709" t="s">
        <v>18</v>
      </c>
      <c r="E709">
        <v>264500</v>
      </c>
      <c r="F709" t="s">
        <v>14</v>
      </c>
      <c r="G709">
        <v>264500</v>
      </c>
      <c r="H709" t="s">
        <v>15</v>
      </c>
      <c r="I709">
        <v>100</v>
      </c>
      <c r="J709" t="s">
        <v>15</v>
      </c>
      <c r="K709" t="s">
        <v>16</v>
      </c>
    </row>
    <row r="710" spans="1:11" x14ac:dyDescent="0.25">
      <c r="A710">
        <v>2024</v>
      </c>
      <c r="B710" t="s">
        <v>11</v>
      </c>
      <c r="C710" t="s">
        <v>12</v>
      </c>
      <c r="D710" t="s">
        <v>18</v>
      </c>
      <c r="E710">
        <v>165600</v>
      </c>
      <c r="F710" t="s">
        <v>14</v>
      </c>
      <c r="G710">
        <v>165600</v>
      </c>
      <c r="H710" t="s">
        <v>15</v>
      </c>
      <c r="I710">
        <v>100</v>
      </c>
      <c r="J710" t="s">
        <v>15</v>
      </c>
      <c r="K710" t="s">
        <v>16</v>
      </c>
    </row>
    <row r="711" spans="1:11" x14ac:dyDescent="0.25">
      <c r="A711">
        <v>2024</v>
      </c>
      <c r="B711" t="s">
        <v>19</v>
      </c>
      <c r="C711" t="s">
        <v>12</v>
      </c>
      <c r="D711" t="s">
        <v>25</v>
      </c>
      <c r="E711">
        <v>228000</v>
      </c>
      <c r="F711" t="s">
        <v>14</v>
      </c>
      <c r="G711">
        <v>228000</v>
      </c>
      <c r="H711" t="s">
        <v>15</v>
      </c>
      <c r="I711">
        <v>0</v>
      </c>
      <c r="J711" t="s">
        <v>15</v>
      </c>
      <c r="K711" t="s">
        <v>16</v>
      </c>
    </row>
    <row r="712" spans="1:11" x14ac:dyDescent="0.25">
      <c r="A712">
        <v>2024</v>
      </c>
      <c r="B712" t="s">
        <v>19</v>
      </c>
      <c r="C712" t="s">
        <v>12</v>
      </c>
      <c r="D712" t="s">
        <v>25</v>
      </c>
      <c r="E712">
        <v>134000</v>
      </c>
      <c r="F712" t="s">
        <v>14</v>
      </c>
      <c r="G712">
        <v>134000</v>
      </c>
      <c r="H712" t="s">
        <v>15</v>
      </c>
      <c r="I712">
        <v>0</v>
      </c>
      <c r="J712" t="s">
        <v>15</v>
      </c>
      <c r="K712" t="s">
        <v>16</v>
      </c>
    </row>
    <row r="713" spans="1:11" x14ac:dyDescent="0.25">
      <c r="A713">
        <v>2024</v>
      </c>
      <c r="B713" t="s">
        <v>11</v>
      </c>
      <c r="C713" t="s">
        <v>12</v>
      </c>
      <c r="D713" t="s">
        <v>17</v>
      </c>
      <c r="E713">
        <v>78000</v>
      </c>
      <c r="F713" t="s">
        <v>44</v>
      </c>
      <c r="G713">
        <v>86666</v>
      </c>
      <c r="H713" t="s">
        <v>80</v>
      </c>
      <c r="I713">
        <v>0</v>
      </c>
      <c r="J713" t="s">
        <v>80</v>
      </c>
      <c r="K713" t="s">
        <v>16</v>
      </c>
    </row>
    <row r="714" spans="1:11" x14ac:dyDescent="0.25">
      <c r="A714">
        <v>2024</v>
      </c>
      <c r="B714" t="s">
        <v>11</v>
      </c>
      <c r="C714" t="s">
        <v>12</v>
      </c>
      <c r="D714" t="s">
        <v>17</v>
      </c>
      <c r="E714">
        <v>54000</v>
      </c>
      <c r="F714" t="s">
        <v>44</v>
      </c>
      <c r="G714">
        <v>60000</v>
      </c>
      <c r="H714" t="s">
        <v>80</v>
      </c>
      <c r="I714">
        <v>0</v>
      </c>
      <c r="J714" t="s">
        <v>80</v>
      </c>
      <c r="K714" t="s">
        <v>16</v>
      </c>
    </row>
    <row r="715" spans="1:11" x14ac:dyDescent="0.25">
      <c r="A715">
        <v>2024</v>
      </c>
      <c r="B715" t="s">
        <v>11</v>
      </c>
      <c r="C715" t="s">
        <v>12</v>
      </c>
      <c r="D715" t="s">
        <v>26</v>
      </c>
      <c r="E715">
        <v>199500</v>
      </c>
      <c r="F715" t="s">
        <v>14</v>
      </c>
      <c r="G715">
        <v>199500</v>
      </c>
      <c r="H715" t="s">
        <v>15</v>
      </c>
      <c r="I715">
        <v>0</v>
      </c>
      <c r="J715" t="s">
        <v>15</v>
      </c>
      <c r="K715" t="s">
        <v>16</v>
      </c>
    </row>
    <row r="716" spans="1:11" x14ac:dyDescent="0.25">
      <c r="A716">
        <v>2024</v>
      </c>
      <c r="B716" t="s">
        <v>11</v>
      </c>
      <c r="C716" t="s">
        <v>12</v>
      </c>
      <c r="D716" t="s">
        <v>26</v>
      </c>
      <c r="E716">
        <v>97400</v>
      </c>
      <c r="F716" t="s">
        <v>14</v>
      </c>
      <c r="G716">
        <v>97400</v>
      </c>
      <c r="H716" t="s">
        <v>15</v>
      </c>
      <c r="I716">
        <v>0</v>
      </c>
      <c r="J716" t="s">
        <v>15</v>
      </c>
      <c r="K716" t="s">
        <v>16</v>
      </c>
    </row>
    <row r="717" spans="1:11" x14ac:dyDescent="0.25">
      <c r="A717">
        <v>2024</v>
      </c>
      <c r="B717" t="s">
        <v>11</v>
      </c>
      <c r="C717" t="s">
        <v>12</v>
      </c>
      <c r="D717" t="s">
        <v>17</v>
      </c>
      <c r="E717">
        <v>155000</v>
      </c>
      <c r="F717" t="s">
        <v>14</v>
      </c>
      <c r="G717">
        <v>155000</v>
      </c>
      <c r="H717" t="s">
        <v>15</v>
      </c>
      <c r="I717">
        <v>0</v>
      </c>
      <c r="J717" t="s">
        <v>15</v>
      </c>
      <c r="K717" t="s">
        <v>16</v>
      </c>
    </row>
    <row r="718" spans="1:11" x14ac:dyDescent="0.25">
      <c r="A718">
        <v>2024</v>
      </c>
      <c r="B718" t="s">
        <v>11</v>
      </c>
      <c r="C718" t="s">
        <v>12</v>
      </c>
      <c r="D718" t="s">
        <v>17</v>
      </c>
      <c r="E718">
        <v>139500</v>
      </c>
      <c r="F718" t="s">
        <v>14</v>
      </c>
      <c r="G718">
        <v>139500</v>
      </c>
      <c r="H718" t="s">
        <v>15</v>
      </c>
      <c r="I718">
        <v>0</v>
      </c>
      <c r="J718" t="s">
        <v>15</v>
      </c>
      <c r="K718" t="s">
        <v>16</v>
      </c>
    </row>
    <row r="719" spans="1:11" x14ac:dyDescent="0.25">
      <c r="A719">
        <v>2024</v>
      </c>
      <c r="B719" t="s">
        <v>19</v>
      </c>
      <c r="C719" t="s">
        <v>12</v>
      </c>
      <c r="D719" t="s">
        <v>17</v>
      </c>
      <c r="E719">
        <v>140000</v>
      </c>
      <c r="F719" t="s">
        <v>14</v>
      </c>
      <c r="G719">
        <v>140000</v>
      </c>
      <c r="H719" t="s">
        <v>15</v>
      </c>
      <c r="I719">
        <v>0</v>
      </c>
      <c r="J719" t="s">
        <v>15</v>
      </c>
      <c r="K719" t="s">
        <v>16</v>
      </c>
    </row>
    <row r="720" spans="1:11" x14ac:dyDescent="0.25">
      <c r="A720">
        <v>2024</v>
      </c>
      <c r="B720" t="s">
        <v>19</v>
      </c>
      <c r="C720" t="s">
        <v>12</v>
      </c>
      <c r="D720" t="s">
        <v>17</v>
      </c>
      <c r="E720">
        <v>100000</v>
      </c>
      <c r="F720" t="s">
        <v>14</v>
      </c>
      <c r="G720">
        <v>100000</v>
      </c>
      <c r="H720" t="s">
        <v>15</v>
      </c>
      <c r="I720">
        <v>0</v>
      </c>
      <c r="J720" t="s">
        <v>15</v>
      </c>
      <c r="K720" t="s">
        <v>16</v>
      </c>
    </row>
    <row r="721" spans="1:11" x14ac:dyDescent="0.25">
      <c r="A721">
        <v>2024</v>
      </c>
      <c r="B721" t="s">
        <v>11</v>
      </c>
      <c r="C721" t="s">
        <v>12</v>
      </c>
      <c r="D721" t="s">
        <v>17</v>
      </c>
      <c r="E721">
        <v>205000</v>
      </c>
      <c r="F721" t="s">
        <v>14</v>
      </c>
      <c r="G721">
        <v>205000</v>
      </c>
      <c r="H721" t="s">
        <v>15</v>
      </c>
      <c r="I721">
        <v>100</v>
      </c>
      <c r="J721" t="s">
        <v>15</v>
      </c>
      <c r="K721" t="s">
        <v>16</v>
      </c>
    </row>
    <row r="722" spans="1:11" x14ac:dyDescent="0.25">
      <c r="A722">
        <v>2024</v>
      </c>
      <c r="B722" t="s">
        <v>11</v>
      </c>
      <c r="C722" t="s">
        <v>12</v>
      </c>
      <c r="D722" t="s">
        <v>17</v>
      </c>
      <c r="E722">
        <v>155000</v>
      </c>
      <c r="F722" t="s">
        <v>14</v>
      </c>
      <c r="G722">
        <v>155000</v>
      </c>
      <c r="H722" t="s">
        <v>15</v>
      </c>
      <c r="I722">
        <v>100</v>
      </c>
      <c r="J722" t="s">
        <v>15</v>
      </c>
      <c r="K722" t="s">
        <v>16</v>
      </c>
    </row>
    <row r="723" spans="1:11" x14ac:dyDescent="0.25">
      <c r="A723">
        <v>2024</v>
      </c>
      <c r="B723" t="s">
        <v>21</v>
      </c>
      <c r="C723" t="s">
        <v>12</v>
      </c>
      <c r="D723" t="s">
        <v>22</v>
      </c>
      <c r="E723">
        <v>110000</v>
      </c>
      <c r="F723" t="s">
        <v>14</v>
      </c>
      <c r="G723">
        <v>110000</v>
      </c>
      <c r="H723" t="s">
        <v>15</v>
      </c>
      <c r="I723">
        <v>100</v>
      </c>
      <c r="J723" t="s">
        <v>15</v>
      </c>
      <c r="K723" t="s">
        <v>16</v>
      </c>
    </row>
    <row r="724" spans="1:11" x14ac:dyDescent="0.25">
      <c r="A724">
        <v>2024</v>
      </c>
      <c r="B724" t="s">
        <v>21</v>
      </c>
      <c r="C724" t="s">
        <v>12</v>
      </c>
      <c r="D724" t="s">
        <v>22</v>
      </c>
      <c r="E724">
        <v>90000</v>
      </c>
      <c r="F724" t="s">
        <v>14</v>
      </c>
      <c r="G724">
        <v>90000</v>
      </c>
      <c r="H724" t="s">
        <v>15</v>
      </c>
      <c r="I724">
        <v>100</v>
      </c>
      <c r="J724" t="s">
        <v>15</v>
      </c>
      <c r="K724" t="s">
        <v>16</v>
      </c>
    </row>
    <row r="725" spans="1:11" x14ac:dyDescent="0.25">
      <c r="A725">
        <v>2024</v>
      </c>
      <c r="B725" t="s">
        <v>21</v>
      </c>
      <c r="C725" t="s">
        <v>12</v>
      </c>
      <c r="D725" t="s">
        <v>22</v>
      </c>
      <c r="E725">
        <v>83300</v>
      </c>
      <c r="F725" t="s">
        <v>14</v>
      </c>
      <c r="G725">
        <v>83300</v>
      </c>
      <c r="H725" t="s">
        <v>15</v>
      </c>
      <c r="I725">
        <v>0</v>
      </c>
      <c r="J725" t="s">
        <v>15</v>
      </c>
      <c r="K725" t="s">
        <v>16</v>
      </c>
    </row>
    <row r="726" spans="1:11" x14ac:dyDescent="0.25">
      <c r="A726">
        <v>2024</v>
      </c>
      <c r="B726" t="s">
        <v>21</v>
      </c>
      <c r="C726" t="s">
        <v>12</v>
      </c>
      <c r="D726" t="s">
        <v>22</v>
      </c>
      <c r="E726">
        <v>47500</v>
      </c>
      <c r="F726" t="s">
        <v>14</v>
      </c>
      <c r="G726">
        <v>47500</v>
      </c>
      <c r="H726" t="s">
        <v>15</v>
      </c>
      <c r="I726">
        <v>0</v>
      </c>
      <c r="J726" t="s">
        <v>15</v>
      </c>
      <c r="K726" t="s">
        <v>16</v>
      </c>
    </row>
    <row r="727" spans="1:11" x14ac:dyDescent="0.25">
      <c r="A727">
        <v>2024</v>
      </c>
      <c r="B727" t="s">
        <v>11</v>
      </c>
      <c r="C727" t="s">
        <v>12</v>
      </c>
      <c r="D727" t="s">
        <v>25</v>
      </c>
      <c r="E727">
        <v>208500</v>
      </c>
      <c r="F727" t="s">
        <v>14</v>
      </c>
      <c r="G727">
        <v>208500</v>
      </c>
      <c r="H727" t="s">
        <v>15</v>
      </c>
      <c r="I727">
        <v>0</v>
      </c>
      <c r="J727" t="s">
        <v>15</v>
      </c>
      <c r="K727" t="s">
        <v>16</v>
      </c>
    </row>
    <row r="728" spans="1:11" x14ac:dyDescent="0.25">
      <c r="A728">
        <v>2024</v>
      </c>
      <c r="B728" t="s">
        <v>11</v>
      </c>
      <c r="C728" t="s">
        <v>12</v>
      </c>
      <c r="D728" t="s">
        <v>25</v>
      </c>
      <c r="E728">
        <v>174000</v>
      </c>
      <c r="F728" t="s">
        <v>14</v>
      </c>
      <c r="G728">
        <v>174000</v>
      </c>
      <c r="H728" t="s">
        <v>15</v>
      </c>
      <c r="I728">
        <v>0</v>
      </c>
      <c r="J728" t="s">
        <v>15</v>
      </c>
      <c r="K728" t="s">
        <v>16</v>
      </c>
    </row>
    <row r="729" spans="1:11" x14ac:dyDescent="0.25">
      <c r="A729">
        <v>2024</v>
      </c>
      <c r="B729" t="s">
        <v>11</v>
      </c>
      <c r="C729" t="s">
        <v>12</v>
      </c>
      <c r="D729" t="s">
        <v>17</v>
      </c>
      <c r="E729">
        <v>170000</v>
      </c>
      <c r="F729" t="s">
        <v>14</v>
      </c>
      <c r="G729">
        <v>170000</v>
      </c>
      <c r="H729" t="s">
        <v>15</v>
      </c>
      <c r="I729">
        <v>0</v>
      </c>
      <c r="J729" t="s">
        <v>15</v>
      </c>
      <c r="K729" t="s">
        <v>16</v>
      </c>
    </row>
    <row r="730" spans="1:11" x14ac:dyDescent="0.25">
      <c r="A730">
        <v>2024</v>
      </c>
      <c r="B730" t="s">
        <v>11</v>
      </c>
      <c r="C730" t="s">
        <v>12</v>
      </c>
      <c r="D730" t="s">
        <v>17</v>
      </c>
      <c r="E730">
        <v>130000</v>
      </c>
      <c r="F730" t="s">
        <v>14</v>
      </c>
      <c r="G730">
        <v>130000</v>
      </c>
      <c r="H730" t="s">
        <v>15</v>
      </c>
      <c r="I730">
        <v>0</v>
      </c>
      <c r="J730" t="s">
        <v>15</v>
      </c>
      <c r="K730" t="s">
        <v>16</v>
      </c>
    </row>
    <row r="731" spans="1:11" x14ac:dyDescent="0.25">
      <c r="A731">
        <v>2024</v>
      </c>
      <c r="B731" t="s">
        <v>19</v>
      </c>
      <c r="C731" t="s">
        <v>12</v>
      </c>
      <c r="D731" t="s">
        <v>35</v>
      </c>
      <c r="E731">
        <v>240000</v>
      </c>
      <c r="F731" t="s">
        <v>14</v>
      </c>
      <c r="G731">
        <v>240000</v>
      </c>
      <c r="H731" t="s">
        <v>15</v>
      </c>
      <c r="I731">
        <v>0</v>
      </c>
      <c r="J731" t="s">
        <v>15</v>
      </c>
      <c r="K731" t="s">
        <v>16</v>
      </c>
    </row>
    <row r="732" spans="1:11" x14ac:dyDescent="0.25">
      <c r="A732">
        <v>2024</v>
      </c>
      <c r="B732" t="s">
        <v>19</v>
      </c>
      <c r="C732" t="s">
        <v>12</v>
      </c>
      <c r="D732" t="s">
        <v>35</v>
      </c>
      <c r="E732">
        <v>180000</v>
      </c>
      <c r="F732" t="s">
        <v>14</v>
      </c>
      <c r="G732">
        <v>180000</v>
      </c>
      <c r="H732" t="s">
        <v>15</v>
      </c>
      <c r="I732">
        <v>0</v>
      </c>
      <c r="J732" t="s">
        <v>15</v>
      </c>
      <c r="K732" t="s">
        <v>16</v>
      </c>
    </row>
    <row r="733" spans="1:11" x14ac:dyDescent="0.25">
      <c r="A733">
        <v>2024</v>
      </c>
      <c r="B733" t="s">
        <v>19</v>
      </c>
      <c r="C733" t="s">
        <v>12</v>
      </c>
      <c r="D733" t="s">
        <v>17</v>
      </c>
      <c r="E733">
        <v>90000</v>
      </c>
      <c r="F733" t="s">
        <v>14</v>
      </c>
      <c r="G733">
        <v>90000</v>
      </c>
      <c r="H733" t="s">
        <v>15</v>
      </c>
      <c r="I733">
        <v>0</v>
      </c>
      <c r="J733" t="s">
        <v>15</v>
      </c>
      <c r="K733" t="s">
        <v>16</v>
      </c>
    </row>
    <row r="734" spans="1:11" x14ac:dyDescent="0.25">
      <c r="A734">
        <v>2024</v>
      </c>
      <c r="B734" t="s">
        <v>19</v>
      </c>
      <c r="C734" t="s">
        <v>12</v>
      </c>
      <c r="D734" t="s">
        <v>17</v>
      </c>
      <c r="E734">
        <v>70000</v>
      </c>
      <c r="F734" t="s">
        <v>14</v>
      </c>
      <c r="G734">
        <v>70000</v>
      </c>
      <c r="H734" t="s">
        <v>15</v>
      </c>
      <c r="I734">
        <v>0</v>
      </c>
      <c r="J734" t="s">
        <v>15</v>
      </c>
      <c r="K734" t="s">
        <v>16</v>
      </c>
    </row>
    <row r="735" spans="1:11" x14ac:dyDescent="0.25">
      <c r="A735">
        <v>2024</v>
      </c>
      <c r="B735" t="s">
        <v>11</v>
      </c>
      <c r="C735" t="s">
        <v>12</v>
      </c>
      <c r="D735" t="s">
        <v>53</v>
      </c>
      <c r="E735">
        <v>138000</v>
      </c>
      <c r="F735" t="s">
        <v>14</v>
      </c>
      <c r="G735">
        <v>138000</v>
      </c>
      <c r="H735" t="s">
        <v>15</v>
      </c>
      <c r="I735">
        <v>0</v>
      </c>
      <c r="J735" t="s">
        <v>15</v>
      </c>
      <c r="K735" t="s">
        <v>16</v>
      </c>
    </row>
    <row r="736" spans="1:11" x14ac:dyDescent="0.25">
      <c r="A736">
        <v>2024</v>
      </c>
      <c r="B736" t="s">
        <v>11</v>
      </c>
      <c r="C736" t="s">
        <v>12</v>
      </c>
      <c r="D736" t="s">
        <v>53</v>
      </c>
      <c r="E736">
        <v>110400</v>
      </c>
      <c r="F736" t="s">
        <v>14</v>
      </c>
      <c r="G736">
        <v>110400</v>
      </c>
      <c r="H736" t="s">
        <v>15</v>
      </c>
      <c r="I736">
        <v>0</v>
      </c>
      <c r="J736" t="s">
        <v>15</v>
      </c>
      <c r="K736" t="s">
        <v>16</v>
      </c>
    </row>
    <row r="737" spans="1:11" x14ac:dyDescent="0.25">
      <c r="A737">
        <v>2024</v>
      </c>
      <c r="B737" t="s">
        <v>11</v>
      </c>
      <c r="C737" t="s">
        <v>12</v>
      </c>
      <c r="D737" t="s">
        <v>25</v>
      </c>
      <c r="E737">
        <v>239000</v>
      </c>
      <c r="F737" t="s">
        <v>14</v>
      </c>
      <c r="G737">
        <v>239000</v>
      </c>
      <c r="H737" t="s">
        <v>15</v>
      </c>
      <c r="I737">
        <v>100</v>
      </c>
      <c r="J737" t="s">
        <v>15</v>
      </c>
      <c r="K737" t="s">
        <v>16</v>
      </c>
    </row>
    <row r="738" spans="1:11" x14ac:dyDescent="0.25">
      <c r="A738">
        <v>2024</v>
      </c>
      <c r="B738" t="s">
        <v>11</v>
      </c>
      <c r="C738" t="s">
        <v>12</v>
      </c>
      <c r="D738" t="s">
        <v>25</v>
      </c>
      <c r="E738">
        <v>159000</v>
      </c>
      <c r="F738" t="s">
        <v>14</v>
      </c>
      <c r="G738">
        <v>159000</v>
      </c>
      <c r="H738" t="s">
        <v>15</v>
      </c>
      <c r="I738">
        <v>100</v>
      </c>
      <c r="J738" t="s">
        <v>15</v>
      </c>
      <c r="K738" t="s">
        <v>16</v>
      </c>
    </row>
    <row r="739" spans="1:11" x14ac:dyDescent="0.25">
      <c r="A739">
        <v>2024</v>
      </c>
      <c r="B739" t="s">
        <v>11</v>
      </c>
      <c r="C739" t="s">
        <v>12</v>
      </c>
      <c r="D739" t="s">
        <v>17</v>
      </c>
      <c r="E739">
        <v>145000</v>
      </c>
      <c r="F739" t="s">
        <v>14</v>
      </c>
      <c r="G739">
        <v>145000</v>
      </c>
      <c r="H739" t="s">
        <v>15</v>
      </c>
      <c r="I739">
        <v>0</v>
      </c>
      <c r="J739" t="s">
        <v>15</v>
      </c>
      <c r="K739" t="s">
        <v>16</v>
      </c>
    </row>
    <row r="740" spans="1:11" x14ac:dyDescent="0.25">
      <c r="A740">
        <v>2024</v>
      </c>
      <c r="B740" t="s">
        <v>11</v>
      </c>
      <c r="C740" t="s">
        <v>12</v>
      </c>
      <c r="D740" t="s">
        <v>17</v>
      </c>
      <c r="E740">
        <v>115000</v>
      </c>
      <c r="F740" t="s">
        <v>14</v>
      </c>
      <c r="G740">
        <v>115000</v>
      </c>
      <c r="H740" t="s">
        <v>15</v>
      </c>
      <c r="I740">
        <v>0</v>
      </c>
      <c r="J740" t="s">
        <v>15</v>
      </c>
      <c r="K740" t="s">
        <v>16</v>
      </c>
    </row>
    <row r="741" spans="1:11" x14ac:dyDescent="0.25">
      <c r="A741">
        <v>2024</v>
      </c>
      <c r="B741" t="s">
        <v>11</v>
      </c>
      <c r="C741" t="s">
        <v>12</v>
      </c>
      <c r="D741" t="s">
        <v>17</v>
      </c>
      <c r="E741">
        <v>185000</v>
      </c>
      <c r="F741" t="s">
        <v>14</v>
      </c>
      <c r="G741">
        <v>185000</v>
      </c>
      <c r="H741" t="s">
        <v>15</v>
      </c>
      <c r="I741">
        <v>0</v>
      </c>
      <c r="J741" t="s">
        <v>15</v>
      </c>
      <c r="K741" t="s">
        <v>16</v>
      </c>
    </row>
    <row r="742" spans="1:11" x14ac:dyDescent="0.25">
      <c r="A742">
        <v>2024</v>
      </c>
      <c r="B742" t="s">
        <v>11</v>
      </c>
      <c r="C742" t="s">
        <v>12</v>
      </c>
      <c r="D742" t="s">
        <v>17</v>
      </c>
      <c r="E742">
        <v>160000</v>
      </c>
      <c r="F742" t="s">
        <v>14</v>
      </c>
      <c r="G742">
        <v>160000</v>
      </c>
      <c r="H742" t="s">
        <v>15</v>
      </c>
      <c r="I742">
        <v>0</v>
      </c>
      <c r="J742" t="s">
        <v>15</v>
      </c>
      <c r="K742" t="s">
        <v>16</v>
      </c>
    </row>
    <row r="743" spans="1:11" x14ac:dyDescent="0.25">
      <c r="A743">
        <v>2024</v>
      </c>
      <c r="B743" t="s">
        <v>19</v>
      </c>
      <c r="C743" t="s">
        <v>12</v>
      </c>
      <c r="D743" t="s">
        <v>26</v>
      </c>
      <c r="E743">
        <v>210000</v>
      </c>
      <c r="F743" t="s">
        <v>14</v>
      </c>
      <c r="G743">
        <v>210000</v>
      </c>
      <c r="H743" t="s">
        <v>15</v>
      </c>
      <c r="I743">
        <v>0</v>
      </c>
      <c r="J743" t="s">
        <v>15</v>
      </c>
      <c r="K743" t="s">
        <v>16</v>
      </c>
    </row>
    <row r="744" spans="1:11" x14ac:dyDescent="0.25">
      <c r="A744">
        <v>2024</v>
      </c>
      <c r="B744" t="s">
        <v>19</v>
      </c>
      <c r="C744" t="s">
        <v>12</v>
      </c>
      <c r="D744" t="s">
        <v>26</v>
      </c>
      <c r="E744">
        <v>160000</v>
      </c>
      <c r="F744" t="s">
        <v>14</v>
      </c>
      <c r="G744">
        <v>160000</v>
      </c>
      <c r="H744" t="s">
        <v>15</v>
      </c>
      <c r="I744">
        <v>0</v>
      </c>
      <c r="J744" t="s">
        <v>15</v>
      </c>
      <c r="K744" t="s">
        <v>16</v>
      </c>
    </row>
    <row r="745" spans="1:11" x14ac:dyDescent="0.25">
      <c r="A745">
        <v>2024</v>
      </c>
      <c r="B745" t="s">
        <v>21</v>
      </c>
      <c r="C745" t="s">
        <v>12</v>
      </c>
      <c r="D745" t="s">
        <v>49</v>
      </c>
      <c r="E745">
        <v>128750</v>
      </c>
      <c r="F745" t="s">
        <v>14</v>
      </c>
      <c r="G745">
        <v>128750</v>
      </c>
      <c r="H745" t="s">
        <v>15</v>
      </c>
      <c r="I745">
        <v>0</v>
      </c>
      <c r="J745" t="s">
        <v>15</v>
      </c>
      <c r="K745" t="s">
        <v>16</v>
      </c>
    </row>
    <row r="746" spans="1:11" x14ac:dyDescent="0.25">
      <c r="A746">
        <v>2024</v>
      </c>
      <c r="B746" t="s">
        <v>21</v>
      </c>
      <c r="C746" t="s">
        <v>12</v>
      </c>
      <c r="D746" t="s">
        <v>49</v>
      </c>
      <c r="E746">
        <v>61875</v>
      </c>
      <c r="F746" t="s">
        <v>14</v>
      </c>
      <c r="G746">
        <v>61875</v>
      </c>
      <c r="H746" t="s">
        <v>15</v>
      </c>
      <c r="I746">
        <v>0</v>
      </c>
      <c r="J746" t="s">
        <v>15</v>
      </c>
      <c r="K746" t="s">
        <v>16</v>
      </c>
    </row>
    <row r="747" spans="1:11" x14ac:dyDescent="0.25">
      <c r="A747">
        <v>2024</v>
      </c>
      <c r="B747" t="s">
        <v>11</v>
      </c>
      <c r="C747" t="s">
        <v>12</v>
      </c>
      <c r="D747" t="s">
        <v>18</v>
      </c>
      <c r="E747">
        <v>240000</v>
      </c>
      <c r="F747" t="s">
        <v>14</v>
      </c>
      <c r="G747">
        <v>240000</v>
      </c>
      <c r="H747" t="s">
        <v>40</v>
      </c>
      <c r="I747">
        <v>0</v>
      </c>
      <c r="J747" t="s">
        <v>40</v>
      </c>
      <c r="K747" t="s">
        <v>16</v>
      </c>
    </row>
    <row r="748" spans="1:11" x14ac:dyDescent="0.25">
      <c r="A748">
        <v>2024</v>
      </c>
      <c r="B748" t="s">
        <v>11</v>
      </c>
      <c r="C748" t="s">
        <v>12</v>
      </c>
      <c r="D748" t="s">
        <v>18</v>
      </c>
      <c r="E748">
        <v>178000</v>
      </c>
      <c r="F748" t="s">
        <v>14</v>
      </c>
      <c r="G748">
        <v>178000</v>
      </c>
      <c r="H748" t="s">
        <v>40</v>
      </c>
      <c r="I748">
        <v>0</v>
      </c>
      <c r="J748" t="s">
        <v>40</v>
      </c>
      <c r="K748" t="s">
        <v>16</v>
      </c>
    </row>
    <row r="749" spans="1:11" x14ac:dyDescent="0.25">
      <c r="A749">
        <v>2024</v>
      </c>
      <c r="B749" t="s">
        <v>21</v>
      </c>
      <c r="C749" t="s">
        <v>12</v>
      </c>
      <c r="D749" t="s">
        <v>52</v>
      </c>
      <c r="E749">
        <v>91200</v>
      </c>
      <c r="F749" t="s">
        <v>14</v>
      </c>
      <c r="G749">
        <v>91200</v>
      </c>
      <c r="H749" t="s">
        <v>15</v>
      </c>
      <c r="I749">
        <v>0</v>
      </c>
      <c r="J749" t="s">
        <v>15</v>
      </c>
      <c r="K749" t="s">
        <v>16</v>
      </c>
    </row>
    <row r="750" spans="1:11" x14ac:dyDescent="0.25">
      <c r="A750">
        <v>2024</v>
      </c>
      <c r="B750" t="s">
        <v>21</v>
      </c>
      <c r="C750" t="s">
        <v>12</v>
      </c>
      <c r="D750" t="s">
        <v>52</v>
      </c>
      <c r="E750">
        <v>58200</v>
      </c>
      <c r="F750" t="s">
        <v>14</v>
      </c>
      <c r="G750">
        <v>58200</v>
      </c>
      <c r="H750" t="s">
        <v>15</v>
      </c>
      <c r="I750">
        <v>0</v>
      </c>
      <c r="J750" t="s">
        <v>15</v>
      </c>
      <c r="K750" t="s">
        <v>16</v>
      </c>
    </row>
    <row r="751" spans="1:11" x14ac:dyDescent="0.25">
      <c r="A751">
        <v>2024</v>
      </c>
      <c r="B751" t="s">
        <v>11</v>
      </c>
      <c r="C751" t="s">
        <v>12</v>
      </c>
      <c r="D751" t="s">
        <v>17</v>
      </c>
      <c r="E751">
        <v>122000</v>
      </c>
      <c r="F751" t="s">
        <v>14</v>
      </c>
      <c r="G751">
        <v>122000</v>
      </c>
      <c r="H751" t="s">
        <v>15</v>
      </c>
      <c r="I751">
        <v>0</v>
      </c>
      <c r="J751" t="s">
        <v>15</v>
      </c>
      <c r="K751" t="s">
        <v>16</v>
      </c>
    </row>
    <row r="752" spans="1:11" x14ac:dyDescent="0.25">
      <c r="A752">
        <v>2024</v>
      </c>
      <c r="B752" t="s">
        <v>11</v>
      </c>
      <c r="C752" t="s">
        <v>12</v>
      </c>
      <c r="D752" t="s">
        <v>17</v>
      </c>
      <c r="E752">
        <v>94500</v>
      </c>
      <c r="F752" t="s">
        <v>14</v>
      </c>
      <c r="G752">
        <v>94500</v>
      </c>
      <c r="H752" t="s">
        <v>15</v>
      </c>
      <c r="I752">
        <v>0</v>
      </c>
      <c r="J752" t="s">
        <v>15</v>
      </c>
      <c r="K752" t="s">
        <v>16</v>
      </c>
    </row>
    <row r="753" spans="1:11" x14ac:dyDescent="0.25">
      <c r="A753">
        <v>2024</v>
      </c>
      <c r="B753" t="s">
        <v>19</v>
      </c>
      <c r="C753" t="s">
        <v>12</v>
      </c>
      <c r="D753" t="s">
        <v>22</v>
      </c>
      <c r="E753">
        <v>152300</v>
      </c>
      <c r="F753" t="s">
        <v>14</v>
      </c>
      <c r="G753">
        <v>152300</v>
      </c>
      <c r="H753" t="s">
        <v>15</v>
      </c>
      <c r="I753">
        <v>0</v>
      </c>
      <c r="J753" t="s">
        <v>15</v>
      </c>
      <c r="K753" t="s">
        <v>16</v>
      </c>
    </row>
    <row r="754" spans="1:11" x14ac:dyDescent="0.25">
      <c r="A754">
        <v>2024</v>
      </c>
      <c r="B754" t="s">
        <v>19</v>
      </c>
      <c r="C754" t="s">
        <v>12</v>
      </c>
      <c r="D754" t="s">
        <v>22</v>
      </c>
      <c r="E754">
        <v>76200</v>
      </c>
      <c r="F754" t="s">
        <v>14</v>
      </c>
      <c r="G754">
        <v>76200</v>
      </c>
      <c r="H754" t="s">
        <v>15</v>
      </c>
      <c r="I754">
        <v>0</v>
      </c>
      <c r="J754" t="s">
        <v>15</v>
      </c>
      <c r="K754" t="s">
        <v>16</v>
      </c>
    </row>
    <row r="755" spans="1:11" x14ac:dyDescent="0.25">
      <c r="A755">
        <v>2024</v>
      </c>
      <c r="B755" t="s">
        <v>11</v>
      </c>
      <c r="C755" t="s">
        <v>12</v>
      </c>
      <c r="D755" t="s">
        <v>18</v>
      </c>
      <c r="E755">
        <v>336000</v>
      </c>
      <c r="F755" t="s">
        <v>14</v>
      </c>
      <c r="G755">
        <v>336000</v>
      </c>
      <c r="H755" t="s">
        <v>40</v>
      </c>
      <c r="I755">
        <v>100</v>
      </c>
      <c r="J755" t="s">
        <v>40</v>
      </c>
      <c r="K755" t="s">
        <v>16</v>
      </c>
    </row>
    <row r="756" spans="1:11" x14ac:dyDescent="0.25">
      <c r="A756">
        <v>2024</v>
      </c>
      <c r="B756" t="s">
        <v>11</v>
      </c>
      <c r="C756" t="s">
        <v>12</v>
      </c>
      <c r="D756" t="s">
        <v>18</v>
      </c>
      <c r="E756">
        <v>304000</v>
      </c>
      <c r="F756" t="s">
        <v>14</v>
      </c>
      <c r="G756">
        <v>304000</v>
      </c>
      <c r="H756" t="s">
        <v>40</v>
      </c>
      <c r="I756">
        <v>100</v>
      </c>
      <c r="J756" t="s">
        <v>40</v>
      </c>
      <c r="K756" t="s">
        <v>16</v>
      </c>
    </row>
    <row r="757" spans="1:11" x14ac:dyDescent="0.25">
      <c r="A757">
        <v>2024</v>
      </c>
      <c r="B757" t="s">
        <v>19</v>
      </c>
      <c r="C757" t="s">
        <v>12</v>
      </c>
      <c r="D757" t="s">
        <v>22</v>
      </c>
      <c r="E757">
        <v>70000</v>
      </c>
      <c r="F757" t="s">
        <v>14</v>
      </c>
      <c r="G757">
        <v>70000</v>
      </c>
      <c r="H757" t="s">
        <v>15</v>
      </c>
      <c r="I757">
        <v>100</v>
      </c>
      <c r="J757" t="s">
        <v>15</v>
      </c>
      <c r="K757" t="s">
        <v>16</v>
      </c>
    </row>
    <row r="758" spans="1:11" x14ac:dyDescent="0.25">
      <c r="A758">
        <v>2024</v>
      </c>
      <c r="B758" t="s">
        <v>19</v>
      </c>
      <c r="C758" t="s">
        <v>12</v>
      </c>
      <c r="D758" t="s">
        <v>22</v>
      </c>
      <c r="E758">
        <v>51000</v>
      </c>
      <c r="F758" t="s">
        <v>14</v>
      </c>
      <c r="G758">
        <v>51000</v>
      </c>
      <c r="H758" t="s">
        <v>15</v>
      </c>
      <c r="I758">
        <v>100</v>
      </c>
      <c r="J758" t="s">
        <v>15</v>
      </c>
      <c r="K758" t="s">
        <v>16</v>
      </c>
    </row>
    <row r="759" spans="1:11" x14ac:dyDescent="0.25">
      <c r="A759">
        <v>2024</v>
      </c>
      <c r="B759" t="s">
        <v>11</v>
      </c>
      <c r="C759" t="s">
        <v>12</v>
      </c>
      <c r="D759" t="s">
        <v>18</v>
      </c>
      <c r="E759">
        <v>223000</v>
      </c>
      <c r="F759" t="s">
        <v>14</v>
      </c>
      <c r="G759">
        <v>223000</v>
      </c>
      <c r="H759" t="s">
        <v>15</v>
      </c>
      <c r="I759">
        <v>0</v>
      </c>
      <c r="J759" t="s">
        <v>15</v>
      </c>
      <c r="K759" t="s">
        <v>16</v>
      </c>
    </row>
    <row r="760" spans="1:11" x14ac:dyDescent="0.25">
      <c r="A760">
        <v>2024</v>
      </c>
      <c r="B760" t="s">
        <v>11</v>
      </c>
      <c r="C760" t="s">
        <v>12</v>
      </c>
      <c r="D760" t="s">
        <v>18</v>
      </c>
      <c r="E760">
        <v>185000</v>
      </c>
      <c r="F760" t="s">
        <v>14</v>
      </c>
      <c r="G760">
        <v>185000</v>
      </c>
      <c r="H760" t="s">
        <v>15</v>
      </c>
      <c r="I760">
        <v>0</v>
      </c>
      <c r="J760" t="s">
        <v>15</v>
      </c>
      <c r="K760" t="s">
        <v>16</v>
      </c>
    </row>
    <row r="761" spans="1:11" x14ac:dyDescent="0.25">
      <c r="A761">
        <v>2024</v>
      </c>
      <c r="B761" t="s">
        <v>19</v>
      </c>
      <c r="C761" t="s">
        <v>12</v>
      </c>
      <c r="D761" t="s">
        <v>17</v>
      </c>
      <c r="E761">
        <v>155000</v>
      </c>
      <c r="F761" t="s">
        <v>14</v>
      </c>
      <c r="G761">
        <v>155000</v>
      </c>
      <c r="H761" t="s">
        <v>15</v>
      </c>
      <c r="I761">
        <v>0</v>
      </c>
      <c r="J761" t="s">
        <v>15</v>
      </c>
      <c r="K761" t="s">
        <v>16</v>
      </c>
    </row>
    <row r="762" spans="1:11" x14ac:dyDescent="0.25">
      <c r="A762">
        <v>2024</v>
      </c>
      <c r="B762" t="s">
        <v>19</v>
      </c>
      <c r="C762" t="s">
        <v>12</v>
      </c>
      <c r="D762" t="s">
        <v>17</v>
      </c>
      <c r="E762">
        <v>120000</v>
      </c>
      <c r="F762" t="s">
        <v>14</v>
      </c>
      <c r="G762">
        <v>120000</v>
      </c>
      <c r="H762" t="s">
        <v>15</v>
      </c>
      <c r="I762">
        <v>0</v>
      </c>
      <c r="J762" t="s">
        <v>15</v>
      </c>
      <c r="K762" t="s">
        <v>16</v>
      </c>
    </row>
    <row r="763" spans="1:11" x14ac:dyDescent="0.25">
      <c r="A763">
        <v>2024</v>
      </c>
      <c r="B763" t="s">
        <v>11</v>
      </c>
      <c r="C763" t="s">
        <v>12</v>
      </c>
      <c r="D763" t="s">
        <v>78</v>
      </c>
      <c r="E763">
        <v>245900</v>
      </c>
      <c r="F763" t="s">
        <v>14</v>
      </c>
      <c r="G763">
        <v>245900</v>
      </c>
      <c r="H763" t="s">
        <v>15</v>
      </c>
      <c r="I763">
        <v>100</v>
      </c>
      <c r="J763" t="s">
        <v>15</v>
      </c>
      <c r="K763" t="s">
        <v>16</v>
      </c>
    </row>
    <row r="764" spans="1:11" x14ac:dyDescent="0.25">
      <c r="A764">
        <v>2024</v>
      </c>
      <c r="B764" t="s">
        <v>11</v>
      </c>
      <c r="C764" t="s">
        <v>12</v>
      </c>
      <c r="D764" t="s">
        <v>78</v>
      </c>
      <c r="E764">
        <v>139000</v>
      </c>
      <c r="F764" t="s">
        <v>14</v>
      </c>
      <c r="G764">
        <v>139000</v>
      </c>
      <c r="H764" t="s">
        <v>15</v>
      </c>
      <c r="I764">
        <v>100</v>
      </c>
      <c r="J764" t="s">
        <v>15</v>
      </c>
      <c r="K764" t="s">
        <v>16</v>
      </c>
    </row>
    <row r="765" spans="1:11" x14ac:dyDescent="0.25">
      <c r="A765">
        <v>2024</v>
      </c>
      <c r="B765" t="s">
        <v>19</v>
      </c>
      <c r="C765" t="s">
        <v>12</v>
      </c>
      <c r="D765" t="s">
        <v>81</v>
      </c>
      <c r="E765">
        <v>95000</v>
      </c>
      <c r="F765" t="s">
        <v>14</v>
      </c>
      <c r="G765">
        <v>95000</v>
      </c>
      <c r="H765" t="s">
        <v>15</v>
      </c>
      <c r="I765">
        <v>0</v>
      </c>
      <c r="J765" t="s">
        <v>15</v>
      </c>
      <c r="K765" t="s">
        <v>16</v>
      </c>
    </row>
    <row r="766" spans="1:11" x14ac:dyDescent="0.25">
      <c r="A766">
        <v>2024</v>
      </c>
      <c r="B766" t="s">
        <v>11</v>
      </c>
      <c r="C766" t="s">
        <v>12</v>
      </c>
      <c r="D766" t="s">
        <v>25</v>
      </c>
      <c r="E766">
        <v>213000</v>
      </c>
      <c r="F766" t="s">
        <v>14</v>
      </c>
      <c r="G766">
        <v>213000</v>
      </c>
      <c r="H766" t="s">
        <v>15</v>
      </c>
      <c r="I766">
        <v>0</v>
      </c>
      <c r="J766" t="s">
        <v>15</v>
      </c>
      <c r="K766" t="s">
        <v>16</v>
      </c>
    </row>
    <row r="767" spans="1:11" x14ac:dyDescent="0.25">
      <c r="A767">
        <v>2024</v>
      </c>
      <c r="B767" t="s">
        <v>11</v>
      </c>
      <c r="C767" t="s">
        <v>12</v>
      </c>
      <c r="D767" t="s">
        <v>25</v>
      </c>
      <c r="E767">
        <v>120700</v>
      </c>
      <c r="F767" t="s">
        <v>14</v>
      </c>
      <c r="G767">
        <v>120700</v>
      </c>
      <c r="H767" t="s">
        <v>15</v>
      </c>
      <c r="I767">
        <v>0</v>
      </c>
      <c r="J767" t="s">
        <v>15</v>
      </c>
      <c r="K767" t="s">
        <v>16</v>
      </c>
    </row>
    <row r="768" spans="1:11" x14ac:dyDescent="0.25">
      <c r="A768">
        <v>2024</v>
      </c>
      <c r="B768" t="s">
        <v>19</v>
      </c>
      <c r="C768" t="s">
        <v>12</v>
      </c>
      <c r="D768" t="s">
        <v>17</v>
      </c>
      <c r="E768">
        <v>128000</v>
      </c>
      <c r="F768" t="s">
        <v>14</v>
      </c>
      <c r="G768">
        <v>128000</v>
      </c>
      <c r="H768" t="s">
        <v>15</v>
      </c>
      <c r="I768">
        <v>0</v>
      </c>
      <c r="J768" t="s">
        <v>15</v>
      </c>
      <c r="K768" t="s">
        <v>16</v>
      </c>
    </row>
    <row r="769" spans="1:11" x14ac:dyDescent="0.25">
      <c r="A769">
        <v>2024</v>
      </c>
      <c r="B769" t="s">
        <v>19</v>
      </c>
      <c r="C769" t="s">
        <v>12</v>
      </c>
      <c r="D769" t="s">
        <v>17</v>
      </c>
      <c r="E769">
        <v>81500</v>
      </c>
      <c r="F769" t="s">
        <v>14</v>
      </c>
      <c r="G769">
        <v>81500</v>
      </c>
      <c r="H769" t="s">
        <v>15</v>
      </c>
      <c r="I769">
        <v>0</v>
      </c>
      <c r="J769" t="s">
        <v>15</v>
      </c>
      <c r="K769" t="s">
        <v>16</v>
      </c>
    </row>
    <row r="770" spans="1:11" x14ac:dyDescent="0.25">
      <c r="A770">
        <v>2024</v>
      </c>
      <c r="B770" t="s">
        <v>21</v>
      </c>
      <c r="C770" t="s">
        <v>12</v>
      </c>
      <c r="D770" t="s">
        <v>49</v>
      </c>
      <c r="E770">
        <v>46000</v>
      </c>
      <c r="F770" t="s">
        <v>14</v>
      </c>
      <c r="G770">
        <v>46000</v>
      </c>
      <c r="H770" t="s">
        <v>15</v>
      </c>
      <c r="I770">
        <v>0</v>
      </c>
      <c r="J770" t="s">
        <v>15</v>
      </c>
      <c r="K770" t="s">
        <v>16</v>
      </c>
    </row>
    <row r="771" spans="1:11" x14ac:dyDescent="0.25">
      <c r="A771">
        <v>2024</v>
      </c>
      <c r="B771" t="s">
        <v>21</v>
      </c>
      <c r="C771" t="s">
        <v>12</v>
      </c>
      <c r="D771" t="s">
        <v>49</v>
      </c>
      <c r="E771">
        <v>40000</v>
      </c>
      <c r="F771" t="s">
        <v>14</v>
      </c>
      <c r="G771">
        <v>40000</v>
      </c>
      <c r="H771" t="s">
        <v>15</v>
      </c>
      <c r="I771">
        <v>0</v>
      </c>
      <c r="J771" t="s">
        <v>15</v>
      </c>
      <c r="K771" t="s">
        <v>16</v>
      </c>
    </row>
    <row r="772" spans="1:11" x14ac:dyDescent="0.25">
      <c r="A772">
        <v>2024</v>
      </c>
      <c r="B772" t="s">
        <v>11</v>
      </c>
      <c r="C772" t="s">
        <v>12</v>
      </c>
      <c r="D772" t="s">
        <v>82</v>
      </c>
      <c r="E772">
        <v>60000</v>
      </c>
      <c r="F772" t="s">
        <v>37</v>
      </c>
      <c r="G772">
        <v>75000</v>
      </c>
      <c r="H772" t="s">
        <v>15</v>
      </c>
      <c r="I772">
        <v>0</v>
      </c>
      <c r="J772" t="s">
        <v>15</v>
      </c>
      <c r="K772" t="s">
        <v>16</v>
      </c>
    </row>
    <row r="773" spans="1:11" x14ac:dyDescent="0.25">
      <c r="A773">
        <v>2024</v>
      </c>
      <c r="B773" t="s">
        <v>11</v>
      </c>
      <c r="C773" t="s">
        <v>12</v>
      </c>
      <c r="D773" t="s">
        <v>82</v>
      </c>
      <c r="E773">
        <v>55000</v>
      </c>
      <c r="F773" t="s">
        <v>37</v>
      </c>
      <c r="G773">
        <v>68750</v>
      </c>
      <c r="H773" t="s">
        <v>15</v>
      </c>
      <c r="I773">
        <v>0</v>
      </c>
      <c r="J773" t="s">
        <v>15</v>
      </c>
      <c r="K773" t="s">
        <v>16</v>
      </c>
    </row>
    <row r="774" spans="1:11" x14ac:dyDescent="0.25">
      <c r="A774">
        <v>2024</v>
      </c>
      <c r="B774" t="s">
        <v>21</v>
      </c>
      <c r="C774" t="s">
        <v>12</v>
      </c>
      <c r="D774" t="s">
        <v>41</v>
      </c>
      <c r="E774">
        <v>176627</v>
      </c>
      <c r="F774" t="s">
        <v>14</v>
      </c>
      <c r="G774">
        <v>176627</v>
      </c>
      <c r="H774" t="s">
        <v>15</v>
      </c>
      <c r="I774">
        <v>0</v>
      </c>
      <c r="J774" t="s">
        <v>15</v>
      </c>
      <c r="K774" t="s">
        <v>16</v>
      </c>
    </row>
    <row r="775" spans="1:11" x14ac:dyDescent="0.25">
      <c r="A775">
        <v>2024</v>
      </c>
      <c r="B775" t="s">
        <v>21</v>
      </c>
      <c r="C775" t="s">
        <v>12</v>
      </c>
      <c r="D775" t="s">
        <v>41</v>
      </c>
      <c r="E775">
        <v>106029</v>
      </c>
      <c r="F775" t="s">
        <v>14</v>
      </c>
      <c r="G775">
        <v>106029</v>
      </c>
      <c r="H775" t="s">
        <v>15</v>
      </c>
      <c r="I775">
        <v>0</v>
      </c>
      <c r="J775" t="s">
        <v>15</v>
      </c>
      <c r="K775" t="s">
        <v>16</v>
      </c>
    </row>
    <row r="776" spans="1:11" x14ac:dyDescent="0.25">
      <c r="A776">
        <v>2024</v>
      </c>
      <c r="B776" t="s">
        <v>11</v>
      </c>
      <c r="C776" t="s">
        <v>12</v>
      </c>
      <c r="D776" t="s">
        <v>29</v>
      </c>
      <c r="E776">
        <v>193000</v>
      </c>
      <c r="F776" t="s">
        <v>14</v>
      </c>
      <c r="G776">
        <v>193000</v>
      </c>
      <c r="H776" t="s">
        <v>15</v>
      </c>
      <c r="I776">
        <v>0</v>
      </c>
      <c r="J776" t="s">
        <v>15</v>
      </c>
      <c r="K776" t="s">
        <v>16</v>
      </c>
    </row>
    <row r="777" spans="1:11" x14ac:dyDescent="0.25">
      <c r="A777">
        <v>2024</v>
      </c>
      <c r="B777" t="s">
        <v>11</v>
      </c>
      <c r="C777" t="s">
        <v>12</v>
      </c>
      <c r="D777" t="s">
        <v>29</v>
      </c>
      <c r="E777">
        <v>84600</v>
      </c>
      <c r="F777" t="s">
        <v>14</v>
      </c>
      <c r="G777">
        <v>84600</v>
      </c>
      <c r="H777" t="s">
        <v>15</v>
      </c>
      <c r="I777">
        <v>0</v>
      </c>
      <c r="J777" t="s">
        <v>15</v>
      </c>
      <c r="K777" t="s">
        <v>16</v>
      </c>
    </row>
    <row r="778" spans="1:11" x14ac:dyDescent="0.25">
      <c r="A778">
        <v>2024</v>
      </c>
      <c r="B778" t="s">
        <v>21</v>
      </c>
      <c r="C778" t="s">
        <v>12</v>
      </c>
      <c r="D778" t="s">
        <v>41</v>
      </c>
      <c r="E778">
        <v>94250</v>
      </c>
      <c r="F778" t="s">
        <v>14</v>
      </c>
      <c r="G778">
        <v>94250</v>
      </c>
      <c r="H778" t="s">
        <v>15</v>
      </c>
      <c r="I778">
        <v>100</v>
      </c>
      <c r="J778" t="s">
        <v>15</v>
      </c>
      <c r="K778" t="s">
        <v>16</v>
      </c>
    </row>
    <row r="779" spans="1:11" x14ac:dyDescent="0.25">
      <c r="A779">
        <v>2024</v>
      </c>
      <c r="B779" t="s">
        <v>21</v>
      </c>
      <c r="C779" t="s">
        <v>12</v>
      </c>
      <c r="D779" t="s">
        <v>41</v>
      </c>
      <c r="E779">
        <v>65000</v>
      </c>
      <c r="F779" t="s">
        <v>14</v>
      </c>
      <c r="G779">
        <v>65000</v>
      </c>
      <c r="H779" t="s">
        <v>15</v>
      </c>
      <c r="I779">
        <v>100</v>
      </c>
      <c r="J779" t="s">
        <v>15</v>
      </c>
      <c r="K779" t="s">
        <v>16</v>
      </c>
    </row>
    <row r="780" spans="1:11" x14ac:dyDescent="0.25">
      <c r="A780">
        <v>2024</v>
      </c>
      <c r="B780" t="s">
        <v>19</v>
      </c>
      <c r="C780" t="s">
        <v>12</v>
      </c>
      <c r="D780" t="s">
        <v>22</v>
      </c>
      <c r="E780">
        <v>148017</v>
      </c>
      <c r="F780" t="s">
        <v>14</v>
      </c>
      <c r="G780">
        <v>148017</v>
      </c>
      <c r="H780" t="s">
        <v>15</v>
      </c>
      <c r="I780">
        <v>0</v>
      </c>
      <c r="J780" t="s">
        <v>15</v>
      </c>
      <c r="K780" t="s">
        <v>16</v>
      </c>
    </row>
    <row r="781" spans="1:11" x14ac:dyDescent="0.25">
      <c r="A781">
        <v>2024</v>
      </c>
      <c r="B781" t="s">
        <v>19</v>
      </c>
      <c r="C781" t="s">
        <v>12</v>
      </c>
      <c r="D781" t="s">
        <v>22</v>
      </c>
      <c r="E781">
        <v>87069</v>
      </c>
      <c r="F781" t="s">
        <v>14</v>
      </c>
      <c r="G781">
        <v>87069</v>
      </c>
      <c r="H781" t="s">
        <v>15</v>
      </c>
      <c r="I781">
        <v>0</v>
      </c>
      <c r="J781" t="s">
        <v>15</v>
      </c>
      <c r="K781" t="s">
        <v>16</v>
      </c>
    </row>
    <row r="782" spans="1:11" x14ac:dyDescent="0.25">
      <c r="A782">
        <v>2024</v>
      </c>
      <c r="B782" t="s">
        <v>19</v>
      </c>
      <c r="C782" t="s">
        <v>12</v>
      </c>
      <c r="D782" t="s">
        <v>49</v>
      </c>
      <c r="E782">
        <v>135800</v>
      </c>
      <c r="F782" t="s">
        <v>14</v>
      </c>
      <c r="G782">
        <v>135800</v>
      </c>
      <c r="H782" t="s">
        <v>15</v>
      </c>
      <c r="I782">
        <v>100</v>
      </c>
      <c r="J782" t="s">
        <v>15</v>
      </c>
      <c r="K782" t="s">
        <v>16</v>
      </c>
    </row>
    <row r="783" spans="1:11" x14ac:dyDescent="0.25">
      <c r="A783">
        <v>2024</v>
      </c>
      <c r="B783" t="s">
        <v>19</v>
      </c>
      <c r="C783" t="s">
        <v>12</v>
      </c>
      <c r="D783" t="s">
        <v>49</v>
      </c>
      <c r="E783">
        <v>95100</v>
      </c>
      <c r="F783" t="s">
        <v>14</v>
      </c>
      <c r="G783">
        <v>95100</v>
      </c>
      <c r="H783" t="s">
        <v>15</v>
      </c>
      <c r="I783">
        <v>100</v>
      </c>
      <c r="J783" t="s">
        <v>15</v>
      </c>
      <c r="K783" t="s">
        <v>16</v>
      </c>
    </row>
    <row r="784" spans="1:11" x14ac:dyDescent="0.25">
      <c r="A784">
        <v>2024</v>
      </c>
      <c r="B784" t="s">
        <v>11</v>
      </c>
      <c r="C784" t="s">
        <v>12</v>
      </c>
      <c r="D784" t="s">
        <v>17</v>
      </c>
      <c r="E784">
        <v>175000</v>
      </c>
      <c r="F784" t="s">
        <v>14</v>
      </c>
      <c r="G784">
        <v>175000</v>
      </c>
      <c r="H784" t="s">
        <v>15</v>
      </c>
      <c r="I784">
        <v>0</v>
      </c>
      <c r="J784" t="s">
        <v>15</v>
      </c>
      <c r="K784" t="s">
        <v>16</v>
      </c>
    </row>
    <row r="785" spans="1:11" x14ac:dyDescent="0.25">
      <c r="A785">
        <v>2024</v>
      </c>
      <c r="B785" t="s">
        <v>11</v>
      </c>
      <c r="C785" t="s">
        <v>12</v>
      </c>
      <c r="D785" t="s">
        <v>17</v>
      </c>
      <c r="E785">
        <v>117000</v>
      </c>
      <c r="F785" t="s">
        <v>14</v>
      </c>
      <c r="G785">
        <v>117000</v>
      </c>
      <c r="H785" t="s">
        <v>15</v>
      </c>
      <c r="I785">
        <v>0</v>
      </c>
      <c r="J785" t="s">
        <v>15</v>
      </c>
      <c r="K785" t="s">
        <v>16</v>
      </c>
    </row>
    <row r="786" spans="1:11" x14ac:dyDescent="0.25">
      <c r="A786">
        <v>2024</v>
      </c>
      <c r="B786" t="s">
        <v>11</v>
      </c>
      <c r="C786" t="s">
        <v>12</v>
      </c>
      <c r="D786" t="s">
        <v>29</v>
      </c>
      <c r="E786">
        <v>234000</v>
      </c>
      <c r="F786" t="s">
        <v>14</v>
      </c>
      <c r="G786">
        <v>234000</v>
      </c>
      <c r="H786" t="s">
        <v>15</v>
      </c>
      <c r="I786">
        <v>0</v>
      </c>
      <c r="J786" t="s">
        <v>15</v>
      </c>
      <c r="K786" t="s">
        <v>16</v>
      </c>
    </row>
    <row r="787" spans="1:11" x14ac:dyDescent="0.25">
      <c r="A787">
        <v>2024</v>
      </c>
      <c r="B787" t="s">
        <v>11</v>
      </c>
      <c r="C787" t="s">
        <v>12</v>
      </c>
      <c r="D787" t="s">
        <v>29</v>
      </c>
      <c r="E787">
        <v>146000</v>
      </c>
      <c r="F787" t="s">
        <v>14</v>
      </c>
      <c r="G787">
        <v>146000</v>
      </c>
      <c r="H787" t="s">
        <v>15</v>
      </c>
      <c r="I787">
        <v>0</v>
      </c>
      <c r="J787" t="s">
        <v>15</v>
      </c>
      <c r="K787" t="s">
        <v>16</v>
      </c>
    </row>
    <row r="788" spans="1:11" x14ac:dyDescent="0.25">
      <c r="A788">
        <v>2024</v>
      </c>
      <c r="B788" t="s">
        <v>19</v>
      </c>
      <c r="C788" t="s">
        <v>12</v>
      </c>
      <c r="D788" t="s">
        <v>22</v>
      </c>
      <c r="E788">
        <v>120000</v>
      </c>
      <c r="F788" t="s">
        <v>14</v>
      </c>
      <c r="G788">
        <v>120000</v>
      </c>
      <c r="H788" t="s">
        <v>15</v>
      </c>
      <c r="I788">
        <v>0</v>
      </c>
      <c r="J788" t="s">
        <v>15</v>
      </c>
      <c r="K788" t="s">
        <v>16</v>
      </c>
    </row>
    <row r="789" spans="1:11" x14ac:dyDescent="0.25">
      <c r="A789">
        <v>2024</v>
      </c>
      <c r="B789" t="s">
        <v>19</v>
      </c>
      <c r="C789" t="s">
        <v>12</v>
      </c>
      <c r="D789" t="s">
        <v>22</v>
      </c>
      <c r="E789">
        <v>105000</v>
      </c>
      <c r="F789" t="s">
        <v>14</v>
      </c>
      <c r="G789">
        <v>105000</v>
      </c>
      <c r="H789" t="s">
        <v>15</v>
      </c>
      <c r="I789">
        <v>0</v>
      </c>
      <c r="J789" t="s">
        <v>15</v>
      </c>
      <c r="K789" t="s">
        <v>16</v>
      </c>
    </row>
    <row r="790" spans="1:11" x14ac:dyDescent="0.25">
      <c r="A790">
        <v>2024</v>
      </c>
      <c r="B790" t="s">
        <v>21</v>
      </c>
      <c r="C790" t="s">
        <v>12</v>
      </c>
      <c r="D790" t="s">
        <v>22</v>
      </c>
      <c r="E790">
        <v>43500</v>
      </c>
      <c r="F790" t="s">
        <v>14</v>
      </c>
      <c r="G790">
        <v>43500</v>
      </c>
      <c r="H790" t="s">
        <v>15</v>
      </c>
      <c r="I790">
        <v>0</v>
      </c>
      <c r="J790" t="s">
        <v>15</v>
      </c>
      <c r="K790" t="s">
        <v>16</v>
      </c>
    </row>
    <row r="791" spans="1:11" x14ac:dyDescent="0.25">
      <c r="A791">
        <v>2024</v>
      </c>
      <c r="B791" t="s">
        <v>21</v>
      </c>
      <c r="C791" t="s">
        <v>12</v>
      </c>
      <c r="D791" t="s">
        <v>22</v>
      </c>
      <c r="E791">
        <v>41000</v>
      </c>
      <c r="F791" t="s">
        <v>14</v>
      </c>
      <c r="G791">
        <v>41000</v>
      </c>
      <c r="H791" t="s">
        <v>15</v>
      </c>
      <c r="I791">
        <v>0</v>
      </c>
      <c r="J791" t="s">
        <v>15</v>
      </c>
      <c r="K791" t="s">
        <v>16</v>
      </c>
    </row>
    <row r="792" spans="1:11" x14ac:dyDescent="0.25">
      <c r="A792">
        <v>2024</v>
      </c>
      <c r="B792" t="s">
        <v>11</v>
      </c>
      <c r="C792" t="s">
        <v>12</v>
      </c>
      <c r="D792" t="s">
        <v>17</v>
      </c>
      <c r="E792">
        <v>234000</v>
      </c>
      <c r="F792" t="s">
        <v>14</v>
      </c>
      <c r="G792">
        <v>234000</v>
      </c>
      <c r="H792" t="s">
        <v>15</v>
      </c>
      <c r="I792">
        <v>0</v>
      </c>
      <c r="J792" t="s">
        <v>15</v>
      </c>
      <c r="K792" t="s">
        <v>16</v>
      </c>
    </row>
    <row r="793" spans="1:11" x14ac:dyDescent="0.25">
      <c r="A793">
        <v>2024</v>
      </c>
      <c r="B793" t="s">
        <v>11</v>
      </c>
      <c r="C793" t="s">
        <v>12</v>
      </c>
      <c r="D793" t="s">
        <v>17</v>
      </c>
      <c r="E793">
        <v>117000</v>
      </c>
      <c r="F793" t="s">
        <v>14</v>
      </c>
      <c r="G793">
        <v>117000</v>
      </c>
      <c r="H793" t="s">
        <v>15</v>
      </c>
      <c r="I793">
        <v>0</v>
      </c>
      <c r="J793" t="s">
        <v>15</v>
      </c>
      <c r="K793" t="s">
        <v>16</v>
      </c>
    </row>
    <row r="794" spans="1:11" x14ac:dyDescent="0.25">
      <c r="A794">
        <v>2024</v>
      </c>
      <c r="B794" t="s">
        <v>11</v>
      </c>
      <c r="C794" t="s">
        <v>12</v>
      </c>
      <c r="D794" t="s">
        <v>20</v>
      </c>
      <c r="E794">
        <v>211888</v>
      </c>
      <c r="F794" t="s">
        <v>14</v>
      </c>
      <c r="G794">
        <v>211888</v>
      </c>
      <c r="H794" t="s">
        <v>15</v>
      </c>
      <c r="I794">
        <v>0</v>
      </c>
      <c r="J794" t="s">
        <v>15</v>
      </c>
      <c r="K794" t="s">
        <v>16</v>
      </c>
    </row>
    <row r="795" spans="1:11" x14ac:dyDescent="0.25">
      <c r="A795">
        <v>2024</v>
      </c>
      <c r="B795" t="s">
        <v>11</v>
      </c>
      <c r="C795" t="s">
        <v>12</v>
      </c>
      <c r="D795" t="s">
        <v>20</v>
      </c>
      <c r="E795">
        <v>154100</v>
      </c>
      <c r="F795" t="s">
        <v>14</v>
      </c>
      <c r="G795">
        <v>154100</v>
      </c>
      <c r="H795" t="s">
        <v>15</v>
      </c>
      <c r="I795">
        <v>0</v>
      </c>
      <c r="J795" t="s">
        <v>15</v>
      </c>
      <c r="K795" t="s">
        <v>16</v>
      </c>
    </row>
    <row r="796" spans="1:11" x14ac:dyDescent="0.25">
      <c r="A796">
        <v>2024</v>
      </c>
      <c r="B796" t="s">
        <v>11</v>
      </c>
      <c r="C796" t="s">
        <v>12</v>
      </c>
      <c r="D796" t="s">
        <v>22</v>
      </c>
      <c r="E796">
        <v>185100</v>
      </c>
      <c r="F796" t="s">
        <v>14</v>
      </c>
      <c r="G796">
        <v>185100</v>
      </c>
      <c r="H796" t="s">
        <v>15</v>
      </c>
      <c r="I796">
        <v>0</v>
      </c>
      <c r="J796" t="s">
        <v>15</v>
      </c>
      <c r="K796" t="s">
        <v>16</v>
      </c>
    </row>
    <row r="797" spans="1:11" x14ac:dyDescent="0.25">
      <c r="A797">
        <v>2024</v>
      </c>
      <c r="B797" t="s">
        <v>11</v>
      </c>
      <c r="C797" t="s">
        <v>12</v>
      </c>
      <c r="D797" t="s">
        <v>22</v>
      </c>
      <c r="E797">
        <v>148500</v>
      </c>
      <c r="F797" t="s">
        <v>14</v>
      </c>
      <c r="G797">
        <v>148500</v>
      </c>
      <c r="H797" t="s">
        <v>15</v>
      </c>
      <c r="I797">
        <v>0</v>
      </c>
      <c r="J797" t="s">
        <v>15</v>
      </c>
      <c r="K797" t="s">
        <v>16</v>
      </c>
    </row>
    <row r="798" spans="1:11" x14ac:dyDescent="0.25">
      <c r="A798">
        <v>2024</v>
      </c>
      <c r="B798" t="s">
        <v>11</v>
      </c>
      <c r="C798" t="s">
        <v>12</v>
      </c>
      <c r="D798" t="s">
        <v>22</v>
      </c>
      <c r="E798">
        <v>147000</v>
      </c>
      <c r="F798" t="s">
        <v>14</v>
      </c>
      <c r="G798">
        <v>147000</v>
      </c>
      <c r="H798" t="s">
        <v>15</v>
      </c>
      <c r="I798">
        <v>100</v>
      </c>
      <c r="J798" t="s">
        <v>15</v>
      </c>
      <c r="K798" t="s">
        <v>16</v>
      </c>
    </row>
    <row r="799" spans="1:11" x14ac:dyDescent="0.25">
      <c r="A799">
        <v>2024</v>
      </c>
      <c r="B799" t="s">
        <v>11</v>
      </c>
      <c r="C799" t="s">
        <v>12</v>
      </c>
      <c r="D799" t="s">
        <v>22</v>
      </c>
      <c r="E799">
        <v>92000</v>
      </c>
      <c r="F799" t="s">
        <v>14</v>
      </c>
      <c r="G799">
        <v>92000</v>
      </c>
      <c r="H799" t="s">
        <v>15</v>
      </c>
      <c r="I799">
        <v>100</v>
      </c>
      <c r="J799" t="s">
        <v>15</v>
      </c>
      <c r="K799" t="s">
        <v>16</v>
      </c>
    </row>
    <row r="800" spans="1:11" x14ac:dyDescent="0.25">
      <c r="A800">
        <v>2024</v>
      </c>
      <c r="B800" t="s">
        <v>11</v>
      </c>
      <c r="C800" t="s">
        <v>12</v>
      </c>
      <c r="D800" t="s">
        <v>61</v>
      </c>
      <c r="E800">
        <v>148500</v>
      </c>
      <c r="F800" t="s">
        <v>14</v>
      </c>
      <c r="G800">
        <v>148500</v>
      </c>
      <c r="H800" t="s">
        <v>15</v>
      </c>
      <c r="I800">
        <v>0</v>
      </c>
      <c r="J800" t="s">
        <v>15</v>
      </c>
      <c r="K800" t="s">
        <v>16</v>
      </c>
    </row>
    <row r="801" spans="1:11" x14ac:dyDescent="0.25">
      <c r="A801">
        <v>2024</v>
      </c>
      <c r="B801" t="s">
        <v>11</v>
      </c>
      <c r="C801" t="s">
        <v>12</v>
      </c>
      <c r="D801" t="s">
        <v>61</v>
      </c>
      <c r="E801">
        <v>117000</v>
      </c>
      <c r="F801" t="s">
        <v>14</v>
      </c>
      <c r="G801">
        <v>117000</v>
      </c>
      <c r="H801" t="s">
        <v>15</v>
      </c>
      <c r="I801">
        <v>0</v>
      </c>
      <c r="J801" t="s">
        <v>15</v>
      </c>
      <c r="K801" t="s">
        <v>16</v>
      </c>
    </row>
    <row r="802" spans="1:11" x14ac:dyDescent="0.25">
      <c r="A802">
        <v>2024</v>
      </c>
      <c r="B802" t="s">
        <v>11</v>
      </c>
      <c r="C802" t="s">
        <v>12</v>
      </c>
      <c r="D802" t="s">
        <v>22</v>
      </c>
      <c r="E802">
        <v>130000</v>
      </c>
      <c r="F802" t="s">
        <v>14</v>
      </c>
      <c r="G802">
        <v>130000</v>
      </c>
      <c r="H802" t="s">
        <v>15</v>
      </c>
      <c r="I802">
        <v>100</v>
      </c>
      <c r="J802" t="s">
        <v>15</v>
      </c>
      <c r="K802" t="s">
        <v>16</v>
      </c>
    </row>
    <row r="803" spans="1:11" x14ac:dyDescent="0.25">
      <c r="A803">
        <v>2024</v>
      </c>
      <c r="B803" t="s">
        <v>11</v>
      </c>
      <c r="C803" t="s">
        <v>12</v>
      </c>
      <c r="D803" t="s">
        <v>22</v>
      </c>
      <c r="E803">
        <v>100000</v>
      </c>
      <c r="F803" t="s">
        <v>14</v>
      </c>
      <c r="G803">
        <v>100000</v>
      </c>
      <c r="H803" t="s">
        <v>15</v>
      </c>
      <c r="I803">
        <v>100</v>
      </c>
      <c r="J803" t="s">
        <v>15</v>
      </c>
      <c r="K803" t="s">
        <v>16</v>
      </c>
    </row>
    <row r="804" spans="1:11" x14ac:dyDescent="0.25">
      <c r="A804">
        <v>2024</v>
      </c>
      <c r="B804" t="s">
        <v>19</v>
      </c>
      <c r="C804" t="s">
        <v>12</v>
      </c>
      <c r="D804" t="s">
        <v>20</v>
      </c>
      <c r="E804">
        <v>203000</v>
      </c>
      <c r="F804" t="s">
        <v>14</v>
      </c>
      <c r="G804">
        <v>203000</v>
      </c>
      <c r="H804" t="s">
        <v>15</v>
      </c>
      <c r="I804">
        <v>100</v>
      </c>
      <c r="J804" t="s">
        <v>15</v>
      </c>
      <c r="K804" t="s">
        <v>16</v>
      </c>
    </row>
    <row r="805" spans="1:11" x14ac:dyDescent="0.25">
      <c r="A805">
        <v>2024</v>
      </c>
      <c r="B805" t="s">
        <v>19</v>
      </c>
      <c r="C805" t="s">
        <v>12</v>
      </c>
      <c r="D805" t="s">
        <v>20</v>
      </c>
      <c r="E805">
        <v>135000</v>
      </c>
      <c r="F805" t="s">
        <v>14</v>
      </c>
      <c r="G805">
        <v>135000</v>
      </c>
      <c r="H805" t="s">
        <v>15</v>
      </c>
      <c r="I805">
        <v>100</v>
      </c>
      <c r="J805" t="s">
        <v>15</v>
      </c>
      <c r="K805" t="s">
        <v>16</v>
      </c>
    </row>
    <row r="806" spans="1:11" x14ac:dyDescent="0.25">
      <c r="A806">
        <v>2024</v>
      </c>
      <c r="B806" t="s">
        <v>11</v>
      </c>
      <c r="C806" t="s">
        <v>12</v>
      </c>
      <c r="D806" t="s">
        <v>83</v>
      </c>
      <c r="E806">
        <v>50000</v>
      </c>
      <c r="F806" t="s">
        <v>14</v>
      </c>
      <c r="G806">
        <v>50000</v>
      </c>
      <c r="H806" t="s">
        <v>84</v>
      </c>
      <c r="I806">
        <v>100</v>
      </c>
      <c r="J806" t="s">
        <v>15</v>
      </c>
      <c r="K806" t="s">
        <v>16</v>
      </c>
    </row>
    <row r="807" spans="1:11" x14ac:dyDescent="0.25">
      <c r="A807">
        <v>2024</v>
      </c>
      <c r="B807" t="s">
        <v>11</v>
      </c>
      <c r="C807" t="s">
        <v>12</v>
      </c>
      <c r="D807" t="s">
        <v>25</v>
      </c>
      <c r="E807">
        <v>322100</v>
      </c>
      <c r="F807" t="s">
        <v>14</v>
      </c>
      <c r="G807">
        <v>322100</v>
      </c>
      <c r="H807" t="s">
        <v>15</v>
      </c>
      <c r="I807">
        <v>100</v>
      </c>
      <c r="J807" t="s">
        <v>15</v>
      </c>
      <c r="K807" t="s">
        <v>16</v>
      </c>
    </row>
    <row r="808" spans="1:11" x14ac:dyDescent="0.25">
      <c r="A808">
        <v>2024</v>
      </c>
      <c r="B808" t="s">
        <v>11</v>
      </c>
      <c r="C808" t="s">
        <v>12</v>
      </c>
      <c r="D808" t="s">
        <v>25</v>
      </c>
      <c r="E808">
        <v>173400</v>
      </c>
      <c r="F808" t="s">
        <v>14</v>
      </c>
      <c r="G808">
        <v>173400</v>
      </c>
      <c r="H808" t="s">
        <v>15</v>
      </c>
      <c r="I808">
        <v>100</v>
      </c>
      <c r="J808" t="s">
        <v>15</v>
      </c>
      <c r="K808" t="s">
        <v>16</v>
      </c>
    </row>
    <row r="809" spans="1:11" x14ac:dyDescent="0.25">
      <c r="A809">
        <v>2024</v>
      </c>
      <c r="B809" t="s">
        <v>11</v>
      </c>
      <c r="C809" t="s">
        <v>12</v>
      </c>
      <c r="D809" t="s">
        <v>53</v>
      </c>
      <c r="E809">
        <v>158900</v>
      </c>
      <c r="F809" t="s">
        <v>14</v>
      </c>
      <c r="G809">
        <v>158900</v>
      </c>
      <c r="H809" t="s">
        <v>15</v>
      </c>
      <c r="I809">
        <v>100</v>
      </c>
      <c r="J809" t="s">
        <v>15</v>
      </c>
      <c r="K809" t="s">
        <v>16</v>
      </c>
    </row>
    <row r="810" spans="1:11" x14ac:dyDescent="0.25">
      <c r="A810">
        <v>2024</v>
      </c>
      <c r="B810" t="s">
        <v>11</v>
      </c>
      <c r="C810" t="s">
        <v>12</v>
      </c>
      <c r="D810" t="s">
        <v>53</v>
      </c>
      <c r="E810">
        <v>132400</v>
      </c>
      <c r="F810" t="s">
        <v>14</v>
      </c>
      <c r="G810">
        <v>132400</v>
      </c>
      <c r="H810" t="s">
        <v>15</v>
      </c>
      <c r="I810">
        <v>100</v>
      </c>
      <c r="J810" t="s">
        <v>15</v>
      </c>
      <c r="K810" t="s">
        <v>16</v>
      </c>
    </row>
    <row r="811" spans="1:11" x14ac:dyDescent="0.25">
      <c r="A811">
        <v>2024</v>
      </c>
      <c r="B811" t="s">
        <v>11</v>
      </c>
      <c r="C811" t="s">
        <v>12</v>
      </c>
      <c r="D811" t="s">
        <v>18</v>
      </c>
      <c r="E811">
        <v>370000</v>
      </c>
      <c r="F811" t="s">
        <v>14</v>
      </c>
      <c r="G811">
        <v>370000</v>
      </c>
      <c r="H811" t="s">
        <v>15</v>
      </c>
      <c r="I811">
        <v>0</v>
      </c>
      <c r="J811" t="s">
        <v>15</v>
      </c>
      <c r="K811" t="s">
        <v>16</v>
      </c>
    </row>
    <row r="812" spans="1:11" x14ac:dyDescent="0.25">
      <c r="A812">
        <v>2024</v>
      </c>
      <c r="B812" t="s">
        <v>11</v>
      </c>
      <c r="C812" t="s">
        <v>12</v>
      </c>
      <c r="D812" t="s">
        <v>18</v>
      </c>
      <c r="E812">
        <v>220000</v>
      </c>
      <c r="F812" t="s">
        <v>14</v>
      </c>
      <c r="G812">
        <v>220000</v>
      </c>
      <c r="H812" t="s">
        <v>15</v>
      </c>
      <c r="I812">
        <v>0</v>
      </c>
      <c r="J812" t="s">
        <v>15</v>
      </c>
      <c r="K812" t="s">
        <v>16</v>
      </c>
    </row>
    <row r="813" spans="1:11" x14ac:dyDescent="0.25">
      <c r="A813">
        <v>2024</v>
      </c>
      <c r="B813" t="s">
        <v>11</v>
      </c>
      <c r="C813" t="s">
        <v>12</v>
      </c>
      <c r="D813" t="s">
        <v>61</v>
      </c>
      <c r="E813">
        <v>180000</v>
      </c>
      <c r="F813" t="s">
        <v>14</v>
      </c>
      <c r="G813">
        <v>180000</v>
      </c>
      <c r="H813" t="s">
        <v>15</v>
      </c>
      <c r="I813">
        <v>0</v>
      </c>
      <c r="J813" t="s">
        <v>15</v>
      </c>
      <c r="K813" t="s">
        <v>16</v>
      </c>
    </row>
    <row r="814" spans="1:11" x14ac:dyDescent="0.25">
      <c r="A814">
        <v>2024</v>
      </c>
      <c r="B814" t="s">
        <v>11</v>
      </c>
      <c r="C814" t="s">
        <v>12</v>
      </c>
      <c r="D814" t="s">
        <v>61</v>
      </c>
      <c r="E814">
        <v>140000</v>
      </c>
      <c r="F814" t="s">
        <v>14</v>
      </c>
      <c r="G814">
        <v>140000</v>
      </c>
      <c r="H814" t="s">
        <v>15</v>
      </c>
      <c r="I814">
        <v>0</v>
      </c>
      <c r="J814" t="s">
        <v>15</v>
      </c>
      <c r="K814" t="s">
        <v>16</v>
      </c>
    </row>
    <row r="815" spans="1:11" x14ac:dyDescent="0.25">
      <c r="A815">
        <v>2024</v>
      </c>
      <c r="B815" t="s">
        <v>11</v>
      </c>
      <c r="C815" t="s">
        <v>12</v>
      </c>
      <c r="D815" t="s">
        <v>17</v>
      </c>
      <c r="E815">
        <v>247300</v>
      </c>
      <c r="F815" t="s">
        <v>14</v>
      </c>
      <c r="G815">
        <v>247300</v>
      </c>
      <c r="H815" t="s">
        <v>15</v>
      </c>
      <c r="I815">
        <v>0</v>
      </c>
      <c r="J815" t="s">
        <v>15</v>
      </c>
      <c r="K815" t="s">
        <v>16</v>
      </c>
    </row>
    <row r="816" spans="1:11" x14ac:dyDescent="0.25">
      <c r="A816">
        <v>2024</v>
      </c>
      <c r="B816" t="s">
        <v>11</v>
      </c>
      <c r="C816" t="s">
        <v>12</v>
      </c>
      <c r="D816" t="s">
        <v>17</v>
      </c>
      <c r="E816">
        <v>139800</v>
      </c>
      <c r="F816" t="s">
        <v>14</v>
      </c>
      <c r="G816">
        <v>139800</v>
      </c>
      <c r="H816" t="s">
        <v>15</v>
      </c>
      <c r="I816">
        <v>0</v>
      </c>
      <c r="J816" t="s">
        <v>15</v>
      </c>
      <c r="K816" t="s">
        <v>16</v>
      </c>
    </row>
    <row r="817" spans="1:11" x14ac:dyDescent="0.25">
      <c r="A817">
        <v>2024</v>
      </c>
      <c r="B817" t="s">
        <v>11</v>
      </c>
      <c r="C817" t="s">
        <v>12</v>
      </c>
      <c r="D817" t="s">
        <v>25</v>
      </c>
      <c r="E817">
        <v>213000</v>
      </c>
      <c r="F817" t="s">
        <v>14</v>
      </c>
      <c r="G817">
        <v>213000</v>
      </c>
      <c r="H817" t="s">
        <v>15</v>
      </c>
      <c r="I817">
        <v>0</v>
      </c>
      <c r="J817" t="s">
        <v>15</v>
      </c>
      <c r="K817" t="s">
        <v>16</v>
      </c>
    </row>
    <row r="818" spans="1:11" x14ac:dyDescent="0.25">
      <c r="A818">
        <v>2024</v>
      </c>
      <c r="B818" t="s">
        <v>11</v>
      </c>
      <c r="C818" t="s">
        <v>12</v>
      </c>
      <c r="D818" t="s">
        <v>25</v>
      </c>
      <c r="E818">
        <v>120700</v>
      </c>
      <c r="F818" t="s">
        <v>14</v>
      </c>
      <c r="G818">
        <v>120700</v>
      </c>
      <c r="H818" t="s">
        <v>15</v>
      </c>
      <c r="I818">
        <v>0</v>
      </c>
      <c r="J818" t="s">
        <v>15</v>
      </c>
      <c r="K818" t="s">
        <v>16</v>
      </c>
    </row>
    <row r="819" spans="1:11" x14ac:dyDescent="0.25">
      <c r="A819">
        <v>2024</v>
      </c>
      <c r="B819" t="s">
        <v>11</v>
      </c>
      <c r="C819" t="s">
        <v>12</v>
      </c>
      <c r="D819" t="s">
        <v>17</v>
      </c>
      <c r="E819">
        <v>172000</v>
      </c>
      <c r="F819" t="s">
        <v>14</v>
      </c>
      <c r="G819">
        <v>172000</v>
      </c>
      <c r="H819" t="s">
        <v>15</v>
      </c>
      <c r="I819">
        <v>100</v>
      </c>
      <c r="J819" t="s">
        <v>15</v>
      </c>
      <c r="K819" t="s">
        <v>16</v>
      </c>
    </row>
    <row r="820" spans="1:11" x14ac:dyDescent="0.25">
      <c r="A820">
        <v>2024</v>
      </c>
      <c r="B820" t="s">
        <v>11</v>
      </c>
      <c r="C820" t="s">
        <v>12</v>
      </c>
      <c r="D820" t="s">
        <v>17</v>
      </c>
      <c r="E820">
        <v>141000</v>
      </c>
      <c r="F820" t="s">
        <v>14</v>
      </c>
      <c r="G820">
        <v>141000</v>
      </c>
      <c r="H820" t="s">
        <v>15</v>
      </c>
      <c r="I820">
        <v>100</v>
      </c>
      <c r="J820" t="s">
        <v>15</v>
      </c>
      <c r="K820" t="s">
        <v>16</v>
      </c>
    </row>
    <row r="821" spans="1:11" x14ac:dyDescent="0.25">
      <c r="A821">
        <v>2024</v>
      </c>
      <c r="B821" t="s">
        <v>19</v>
      </c>
      <c r="C821" t="s">
        <v>12</v>
      </c>
      <c r="D821" t="s">
        <v>85</v>
      </c>
      <c r="E821">
        <v>140000</v>
      </c>
      <c r="F821" t="s">
        <v>14</v>
      </c>
      <c r="G821">
        <v>140000</v>
      </c>
      <c r="H821" t="s">
        <v>15</v>
      </c>
      <c r="I821">
        <v>100</v>
      </c>
      <c r="J821" t="s">
        <v>15</v>
      </c>
      <c r="K821" t="s">
        <v>16</v>
      </c>
    </row>
    <row r="822" spans="1:11" x14ac:dyDescent="0.25">
      <c r="A822">
        <v>2024</v>
      </c>
      <c r="B822" t="s">
        <v>19</v>
      </c>
      <c r="C822" t="s">
        <v>12</v>
      </c>
      <c r="D822" t="s">
        <v>85</v>
      </c>
      <c r="E822">
        <v>100000</v>
      </c>
      <c r="F822" t="s">
        <v>14</v>
      </c>
      <c r="G822">
        <v>100000</v>
      </c>
      <c r="H822" t="s">
        <v>15</v>
      </c>
      <c r="I822">
        <v>100</v>
      </c>
      <c r="J822" t="s">
        <v>15</v>
      </c>
      <c r="K822" t="s">
        <v>16</v>
      </c>
    </row>
    <row r="823" spans="1:11" x14ac:dyDescent="0.25">
      <c r="A823">
        <v>2024</v>
      </c>
      <c r="B823" t="s">
        <v>21</v>
      </c>
      <c r="C823" t="s">
        <v>12</v>
      </c>
      <c r="D823" t="s">
        <v>22</v>
      </c>
      <c r="E823">
        <v>100000</v>
      </c>
      <c r="F823" t="s">
        <v>14</v>
      </c>
      <c r="G823">
        <v>100000</v>
      </c>
      <c r="H823" t="s">
        <v>15</v>
      </c>
      <c r="I823">
        <v>100</v>
      </c>
      <c r="J823" t="s">
        <v>15</v>
      </c>
      <c r="K823" t="s">
        <v>16</v>
      </c>
    </row>
    <row r="824" spans="1:11" x14ac:dyDescent="0.25">
      <c r="A824">
        <v>2024</v>
      </c>
      <c r="B824" t="s">
        <v>21</v>
      </c>
      <c r="C824" t="s">
        <v>12</v>
      </c>
      <c r="D824" t="s">
        <v>22</v>
      </c>
      <c r="E824">
        <v>90000</v>
      </c>
      <c r="F824" t="s">
        <v>14</v>
      </c>
      <c r="G824">
        <v>90000</v>
      </c>
      <c r="H824" t="s">
        <v>15</v>
      </c>
      <c r="I824">
        <v>100</v>
      </c>
      <c r="J824" t="s">
        <v>15</v>
      </c>
      <c r="K824" t="s">
        <v>16</v>
      </c>
    </row>
    <row r="825" spans="1:11" x14ac:dyDescent="0.25">
      <c r="A825">
        <v>2024</v>
      </c>
      <c r="B825" t="s">
        <v>11</v>
      </c>
      <c r="C825" t="s">
        <v>12</v>
      </c>
      <c r="D825" t="s">
        <v>17</v>
      </c>
      <c r="E825">
        <v>135000</v>
      </c>
      <c r="F825" t="s">
        <v>14</v>
      </c>
      <c r="G825">
        <v>135000</v>
      </c>
      <c r="H825" t="s">
        <v>15</v>
      </c>
      <c r="I825">
        <v>0</v>
      </c>
      <c r="J825" t="s">
        <v>15</v>
      </c>
      <c r="K825" t="s">
        <v>16</v>
      </c>
    </row>
    <row r="826" spans="1:11" x14ac:dyDescent="0.25">
      <c r="A826">
        <v>2024</v>
      </c>
      <c r="B826" t="s">
        <v>11</v>
      </c>
      <c r="C826" t="s">
        <v>12</v>
      </c>
      <c r="D826" t="s">
        <v>17</v>
      </c>
      <c r="E826">
        <v>115000</v>
      </c>
      <c r="F826" t="s">
        <v>14</v>
      </c>
      <c r="G826">
        <v>115000</v>
      </c>
      <c r="H826" t="s">
        <v>15</v>
      </c>
      <c r="I826">
        <v>0</v>
      </c>
      <c r="J826" t="s">
        <v>15</v>
      </c>
      <c r="K826" t="s">
        <v>16</v>
      </c>
    </row>
    <row r="827" spans="1:11" x14ac:dyDescent="0.25">
      <c r="A827">
        <v>2024</v>
      </c>
      <c r="B827" t="s">
        <v>11</v>
      </c>
      <c r="C827" t="s">
        <v>12</v>
      </c>
      <c r="D827" t="s">
        <v>17</v>
      </c>
      <c r="E827">
        <v>130000</v>
      </c>
      <c r="F827" t="s">
        <v>14</v>
      </c>
      <c r="G827">
        <v>130000</v>
      </c>
      <c r="H827" t="s">
        <v>15</v>
      </c>
      <c r="I827">
        <v>0</v>
      </c>
      <c r="J827" t="s">
        <v>15</v>
      </c>
      <c r="K827" t="s">
        <v>16</v>
      </c>
    </row>
    <row r="828" spans="1:11" x14ac:dyDescent="0.25">
      <c r="A828">
        <v>2024</v>
      </c>
      <c r="B828" t="s">
        <v>11</v>
      </c>
      <c r="C828" t="s">
        <v>12</v>
      </c>
      <c r="D828" t="s">
        <v>17</v>
      </c>
      <c r="E828">
        <v>100000</v>
      </c>
      <c r="F828" t="s">
        <v>14</v>
      </c>
      <c r="G828">
        <v>100000</v>
      </c>
      <c r="H828" t="s">
        <v>15</v>
      </c>
      <c r="I828">
        <v>0</v>
      </c>
      <c r="J828" t="s">
        <v>15</v>
      </c>
      <c r="K828" t="s">
        <v>16</v>
      </c>
    </row>
    <row r="829" spans="1:11" x14ac:dyDescent="0.25">
      <c r="A829">
        <v>2024</v>
      </c>
      <c r="B829" t="s">
        <v>11</v>
      </c>
      <c r="C829" t="s">
        <v>12</v>
      </c>
      <c r="D829" t="s">
        <v>25</v>
      </c>
      <c r="E829">
        <v>240901</v>
      </c>
      <c r="F829" t="s">
        <v>14</v>
      </c>
      <c r="G829">
        <v>240901</v>
      </c>
      <c r="H829" t="s">
        <v>15</v>
      </c>
      <c r="I829">
        <v>100</v>
      </c>
      <c r="J829" t="s">
        <v>15</v>
      </c>
      <c r="K829" t="s">
        <v>16</v>
      </c>
    </row>
    <row r="830" spans="1:11" x14ac:dyDescent="0.25">
      <c r="A830">
        <v>2024</v>
      </c>
      <c r="B830" t="s">
        <v>11</v>
      </c>
      <c r="C830" t="s">
        <v>12</v>
      </c>
      <c r="D830" t="s">
        <v>25</v>
      </c>
      <c r="E830">
        <v>168630</v>
      </c>
      <c r="F830" t="s">
        <v>14</v>
      </c>
      <c r="G830">
        <v>168630</v>
      </c>
      <c r="H830" t="s">
        <v>15</v>
      </c>
      <c r="I830">
        <v>100</v>
      </c>
      <c r="J830" t="s">
        <v>15</v>
      </c>
      <c r="K830" t="s">
        <v>16</v>
      </c>
    </row>
    <row r="831" spans="1:11" x14ac:dyDescent="0.25">
      <c r="A831">
        <v>2024</v>
      </c>
      <c r="B831" t="s">
        <v>19</v>
      </c>
      <c r="C831" t="s">
        <v>12</v>
      </c>
      <c r="D831" t="s">
        <v>22</v>
      </c>
      <c r="E831">
        <v>100000</v>
      </c>
      <c r="F831" t="s">
        <v>14</v>
      </c>
      <c r="G831">
        <v>100000</v>
      </c>
      <c r="H831" t="s">
        <v>15</v>
      </c>
      <c r="I831">
        <v>0</v>
      </c>
      <c r="J831" t="s">
        <v>15</v>
      </c>
      <c r="K831" t="s">
        <v>16</v>
      </c>
    </row>
    <row r="832" spans="1:11" x14ac:dyDescent="0.25">
      <c r="A832">
        <v>2024</v>
      </c>
      <c r="B832" t="s">
        <v>19</v>
      </c>
      <c r="C832" t="s">
        <v>12</v>
      </c>
      <c r="D832" t="s">
        <v>22</v>
      </c>
      <c r="E832">
        <v>90000</v>
      </c>
      <c r="F832" t="s">
        <v>14</v>
      </c>
      <c r="G832">
        <v>90000</v>
      </c>
      <c r="H832" t="s">
        <v>15</v>
      </c>
      <c r="I832">
        <v>0</v>
      </c>
      <c r="J832" t="s">
        <v>15</v>
      </c>
      <c r="K832" t="s">
        <v>16</v>
      </c>
    </row>
    <row r="833" spans="1:11" x14ac:dyDescent="0.25">
      <c r="A833">
        <v>2024</v>
      </c>
      <c r="B833" t="s">
        <v>23</v>
      </c>
      <c r="C833" t="s">
        <v>12</v>
      </c>
      <c r="D833" t="s">
        <v>66</v>
      </c>
      <c r="E833">
        <v>312300</v>
      </c>
      <c r="F833" t="s">
        <v>14</v>
      </c>
      <c r="G833">
        <v>312300</v>
      </c>
      <c r="H833" t="s">
        <v>15</v>
      </c>
      <c r="I833">
        <v>100</v>
      </c>
      <c r="J833" t="s">
        <v>15</v>
      </c>
      <c r="K833" t="s">
        <v>16</v>
      </c>
    </row>
    <row r="834" spans="1:11" x14ac:dyDescent="0.25">
      <c r="A834">
        <v>2024</v>
      </c>
      <c r="B834" t="s">
        <v>23</v>
      </c>
      <c r="C834" t="s">
        <v>12</v>
      </c>
      <c r="D834" t="s">
        <v>66</v>
      </c>
      <c r="E834">
        <v>269000</v>
      </c>
      <c r="F834" t="s">
        <v>14</v>
      </c>
      <c r="G834">
        <v>269000</v>
      </c>
      <c r="H834" t="s">
        <v>15</v>
      </c>
      <c r="I834">
        <v>100</v>
      </c>
      <c r="J834" t="s">
        <v>15</v>
      </c>
      <c r="K834" t="s">
        <v>16</v>
      </c>
    </row>
    <row r="835" spans="1:11" x14ac:dyDescent="0.25">
      <c r="A835">
        <v>2024</v>
      </c>
      <c r="B835" t="s">
        <v>23</v>
      </c>
      <c r="C835" t="s">
        <v>12</v>
      </c>
      <c r="D835" t="s">
        <v>17</v>
      </c>
      <c r="E835">
        <v>273600</v>
      </c>
      <c r="F835" t="s">
        <v>14</v>
      </c>
      <c r="G835">
        <v>273600</v>
      </c>
      <c r="H835" t="s">
        <v>15</v>
      </c>
      <c r="I835">
        <v>100</v>
      </c>
      <c r="J835" t="s">
        <v>15</v>
      </c>
      <c r="K835" t="s">
        <v>16</v>
      </c>
    </row>
    <row r="836" spans="1:11" x14ac:dyDescent="0.25">
      <c r="A836">
        <v>2024</v>
      </c>
      <c r="B836" t="s">
        <v>23</v>
      </c>
      <c r="C836" t="s">
        <v>12</v>
      </c>
      <c r="D836" t="s">
        <v>17</v>
      </c>
      <c r="E836">
        <v>182400</v>
      </c>
      <c r="F836" t="s">
        <v>14</v>
      </c>
      <c r="G836">
        <v>182400</v>
      </c>
      <c r="H836" t="s">
        <v>15</v>
      </c>
      <c r="I836">
        <v>100</v>
      </c>
      <c r="J836" t="s">
        <v>15</v>
      </c>
      <c r="K836" t="s">
        <v>16</v>
      </c>
    </row>
    <row r="837" spans="1:11" x14ac:dyDescent="0.25">
      <c r="A837">
        <v>2024</v>
      </c>
      <c r="B837" t="s">
        <v>11</v>
      </c>
      <c r="C837" t="s">
        <v>12</v>
      </c>
      <c r="D837" t="s">
        <v>29</v>
      </c>
      <c r="E837">
        <v>184000</v>
      </c>
      <c r="F837" t="s">
        <v>14</v>
      </c>
      <c r="G837">
        <v>184000</v>
      </c>
      <c r="H837" t="s">
        <v>15</v>
      </c>
      <c r="I837">
        <v>0</v>
      </c>
      <c r="J837" t="s">
        <v>15</v>
      </c>
      <c r="K837" t="s">
        <v>16</v>
      </c>
    </row>
    <row r="838" spans="1:11" x14ac:dyDescent="0.25">
      <c r="A838">
        <v>2024</v>
      </c>
      <c r="B838" t="s">
        <v>11</v>
      </c>
      <c r="C838" t="s">
        <v>12</v>
      </c>
      <c r="D838" t="s">
        <v>29</v>
      </c>
      <c r="E838">
        <v>123000</v>
      </c>
      <c r="F838" t="s">
        <v>14</v>
      </c>
      <c r="G838">
        <v>123000</v>
      </c>
      <c r="H838" t="s">
        <v>15</v>
      </c>
      <c r="I838">
        <v>0</v>
      </c>
      <c r="J838" t="s">
        <v>15</v>
      </c>
      <c r="K838" t="s">
        <v>16</v>
      </c>
    </row>
    <row r="839" spans="1:11" x14ac:dyDescent="0.25">
      <c r="A839">
        <v>2024</v>
      </c>
      <c r="B839" t="s">
        <v>11</v>
      </c>
      <c r="C839" t="s">
        <v>12</v>
      </c>
      <c r="D839" t="s">
        <v>72</v>
      </c>
      <c r="E839">
        <v>250000</v>
      </c>
      <c r="F839" t="s">
        <v>14</v>
      </c>
      <c r="G839">
        <v>250000</v>
      </c>
      <c r="H839" t="s">
        <v>15</v>
      </c>
      <c r="I839">
        <v>100</v>
      </c>
      <c r="J839" t="s">
        <v>15</v>
      </c>
      <c r="K839" t="s">
        <v>16</v>
      </c>
    </row>
    <row r="840" spans="1:11" x14ac:dyDescent="0.25">
      <c r="A840">
        <v>2024</v>
      </c>
      <c r="B840" t="s">
        <v>11</v>
      </c>
      <c r="C840" t="s">
        <v>12</v>
      </c>
      <c r="D840" t="s">
        <v>72</v>
      </c>
      <c r="E840">
        <v>150000</v>
      </c>
      <c r="F840" t="s">
        <v>14</v>
      </c>
      <c r="G840">
        <v>150000</v>
      </c>
      <c r="H840" t="s">
        <v>15</v>
      </c>
      <c r="I840">
        <v>100</v>
      </c>
      <c r="J840" t="s">
        <v>15</v>
      </c>
      <c r="K840" t="s">
        <v>16</v>
      </c>
    </row>
    <row r="841" spans="1:11" x14ac:dyDescent="0.25">
      <c r="A841">
        <v>2024</v>
      </c>
      <c r="B841" t="s">
        <v>11</v>
      </c>
      <c r="C841" t="s">
        <v>12</v>
      </c>
      <c r="D841" t="s">
        <v>53</v>
      </c>
      <c r="E841">
        <v>140000</v>
      </c>
      <c r="F841" t="s">
        <v>14</v>
      </c>
      <c r="G841">
        <v>140000</v>
      </c>
      <c r="H841" t="s">
        <v>15</v>
      </c>
      <c r="I841">
        <v>100</v>
      </c>
      <c r="J841" t="s">
        <v>15</v>
      </c>
      <c r="K841" t="s">
        <v>16</v>
      </c>
    </row>
    <row r="842" spans="1:11" x14ac:dyDescent="0.25">
      <c r="A842">
        <v>2024</v>
      </c>
      <c r="B842" t="s">
        <v>11</v>
      </c>
      <c r="C842" t="s">
        <v>12</v>
      </c>
      <c r="D842" t="s">
        <v>53</v>
      </c>
      <c r="E842">
        <v>100000</v>
      </c>
      <c r="F842" t="s">
        <v>14</v>
      </c>
      <c r="G842">
        <v>100000</v>
      </c>
      <c r="H842" t="s">
        <v>15</v>
      </c>
      <c r="I842">
        <v>100</v>
      </c>
      <c r="J842" t="s">
        <v>15</v>
      </c>
      <c r="K842" t="s">
        <v>16</v>
      </c>
    </row>
    <row r="843" spans="1:11" x14ac:dyDescent="0.25">
      <c r="A843">
        <v>2024</v>
      </c>
      <c r="B843" t="s">
        <v>11</v>
      </c>
      <c r="C843" t="s">
        <v>12</v>
      </c>
      <c r="D843" t="s">
        <v>25</v>
      </c>
      <c r="E843">
        <v>202500</v>
      </c>
      <c r="F843" t="s">
        <v>14</v>
      </c>
      <c r="G843">
        <v>202500</v>
      </c>
      <c r="H843" t="s">
        <v>15</v>
      </c>
      <c r="I843">
        <v>0</v>
      </c>
      <c r="J843" t="s">
        <v>15</v>
      </c>
      <c r="K843" t="s">
        <v>16</v>
      </c>
    </row>
    <row r="844" spans="1:11" x14ac:dyDescent="0.25">
      <c r="A844">
        <v>2024</v>
      </c>
      <c r="B844" t="s">
        <v>11</v>
      </c>
      <c r="C844" t="s">
        <v>12</v>
      </c>
      <c r="D844" t="s">
        <v>25</v>
      </c>
      <c r="E844">
        <v>135000</v>
      </c>
      <c r="F844" t="s">
        <v>14</v>
      </c>
      <c r="G844">
        <v>135000</v>
      </c>
      <c r="H844" t="s">
        <v>15</v>
      </c>
      <c r="I844">
        <v>0</v>
      </c>
      <c r="J844" t="s">
        <v>15</v>
      </c>
      <c r="K844" t="s">
        <v>16</v>
      </c>
    </row>
    <row r="845" spans="1:11" x14ac:dyDescent="0.25">
      <c r="A845">
        <v>2024</v>
      </c>
      <c r="B845" t="s">
        <v>19</v>
      </c>
      <c r="C845" t="s">
        <v>12</v>
      </c>
      <c r="D845" t="s">
        <v>17</v>
      </c>
      <c r="E845">
        <v>159550</v>
      </c>
      <c r="F845" t="s">
        <v>14</v>
      </c>
      <c r="G845">
        <v>159550</v>
      </c>
      <c r="H845" t="s">
        <v>15</v>
      </c>
      <c r="I845">
        <v>0</v>
      </c>
      <c r="J845" t="s">
        <v>15</v>
      </c>
      <c r="K845" t="s">
        <v>16</v>
      </c>
    </row>
    <row r="846" spans="1:11" x14ac:dyDescent="0.25">
      <c r="A846">
        <v>2024</v>
      </c>
      <c r="B846" t="s">
        <v>19</v>
      </c>
      <c r="C846" t="s">
        <v>12</v>
      </c>
      <c r="D846" t="s">
        <v>17</v>
      </c>
      <c r="E846">
        <v>113000</v>
      </c>
      <c r="F846" t="s">
        <v>14</v>
      </c>
      <c r="G846">
        <v>113000</v>
      </c>
      <c r="H846" t="s">
        <v>15</v>
      </c>
      <c r="I846">
        <v>0</v>
      </c>
      <c r="J846" t="s">
        <v>15</v>
      </c>
      <c r="K846" t="s">
        <v>16</v>
      </c>
    </row>
    <row r="847" spans="1:11" x14ac:dyDescent="0.25">
      <c r="A847">
        <v>2024</v>
      </c>
      <c r="B847" t="s">
        <v>19</v>
      </c>
      <c r="C847" t="s">
        <v>12</v>
      </c>
      <c r="D847" t="s">
        <v>49</v>
      </c>
      <c r="E847">
        <v>75000</v>
      </c>
      <c r="F847" t="s">
        <v>14</v>
      </c>
      <c r="G847">
        <v>75000</v>
      </c>
      <c r="H847" t="s">
        <v>15</v>
      </c>
      <c r="I847">
        <v>100</v>
      </c>
      <c r="J847" t="s">
        <v>15</v>
      </c>
      <c r="K847" t="s">
        <v>16</v>
      </c>
    </row>
    <row r="848" spans="1:11" x14ac:dyDescent="0.25">
      <c r="A848">
        <v>2024</v>
      </c>
      <c r="B848" t="s">
        <v>19</v>
      </c>
      <c r="C848" t="s">
        <v>12</v>
      </c>
      <c r="D848" t="s">
        <v>49</v>
      </c>
      <c r="E848">
        <v>55000</v>
      </c>
      <c r="F848" t="s">
        <v>14</v>
      </c>
      <c r="G848">
        <v>55000</v>
      </c>
      <c r="H848" t="s">
        <v>15</v>
      </c>
      <c r="I848">
        <v>100</v>
      </c>
      <c r="J848" t="s">
        <v>15</v>
      </c>
      <c r="K848" t="s">
        <v>16</v>
      </c>
    </row>
    <row r="849" spans="1:11" x14ac:dyDescent="0.25">
      <c r="A849">
        <v>2024</v>
      </c>
      <c r="B849" t="s">
        <v>23</v>
      </c>
      <c r="C849" t="s">
        <v>12</v>
      </c>
      <c r="D849" t="s">
        <v>17</v>
      </c>
      <c r="E849">
        <v>253900</v>
      </c>
      <c r="F849" t="s">
        <v>14</v>
      </c>
      <c r="G849">
        <v>253900</v>
      </c>
      <c r="H849" t="s">
        <v>15</v>
      </c>
      <c r="I849">
        <v>0</v>
      </c>
      <c r="J849" t="s">
        <v>15</v>
      </c>
      <c r="K849" t="s">
        <v>16</v>
      </c>
    </row>
    <row r="850" spans="1:11" x14ac:dyDescent="0.25">
      <c r="A850">
        <v>2024</v>
      </c>
      <c r="B850" t="s">
        <v>23</v>
      </c>
      <c r="C850" t="s">
        <v>12</v>
      </c>
      <c r="D850" t="s">
        <v>17</v>
      </c>
      <c r="E850">
        <v>145100</v>
      </c>
      <c r="F850" t="s">
        <v>14</v>
      </c>
      <c r="G850">
        <v>145100</v>
      </c>
      <c r="H850" t="s">
        <v>15</v>
      </c>
      <c r="I850">
        <v>0</v>
      </c>
      <c r="J850" t="s">
        <v>15</v>
      </c>
      <c r="K850" t="s">
        <v>16</v>
      </c>
    </row>
    <row r="851" spans="1:11" x14ac:dyDescent="0.25">
      <c r="A851">
        <v>2024</v>
      </c>
      <c r="B851" t="s">
        <v>19</v>
      </c>
      <c r="C851" t="s">
        <v>12</v>
      </c>
      <c r="D851" t="s">
        <v>31</v>
      </c>
      <c r="E851">
        <v>138000</v>
      </c>
      <c r="F851" t="s">
        <v>14</v>
      </c>
      <c r="G851">
        <v>138000</v>
      </c>
      <c r="H851" t="s">
        <v>15</v>
      </c>
      <c r="I851">
        <v>0</v>
      </c>
      <c r="J851" t="s">
        <v>15</v>
      </c>
      <c r="K851" t="s">
        <v>16</v>
      </c>
    </row>
    <row r="852" spans="1:11" x14ac:dyDescent="0.25">
      <c r="A852">
        <v>2024</v>
      </c>
      <c r="B852" t="s">
        <v>19</v>
      </c>
      <c r="C852" t="s">
        <v>12</v>
      </c>
      <c r="D852" t="s">
        <v>31</v>
      </c>
      <c r="E852">
        <v>86000</v>
      </c>
      <c r="F852" t="s">
        <v>14</v>
      </c>
      <c r="G852">
        <v>86000</v>
      </c>
      <c r="H852" t="s">
        <v>15</v>
      </c>
      <c r="I852">
        <v>0</v>
      </c>
      <c r="J852" t="s">
        <v>15</v>
      </c>
      <c r="K852" t="s">
        <v>16</v>
      </c>
    </row>
    <row r="853" spans="1:11" x14ac:dyDescent="0.25">
      <c r="A853">
        <v>2024</v>
      </c>
      <c r="B853" t="s">
        <v>11</v>
      </c>
      <c r="C853" t="s">
        <v>12</v>
      </c>
      <c r="D853" t="s">
        <v>31</v>
      </c>
      <c r="E853">
        <v>179000</v>
      </c>
      <c r="F853" t="s">
        <v>14</v>
      </c>
      <c r="G853">
        <v>179000</v>
      </c>
      <c r="H853" t="s">
        <v>15</v>
      </c>
      <c r="I853">
        <v>0</v>
      </c>
      <c r="J853" t="s">
        <v>15</v>
      </c>
      <c r="K853" t="s">
        <v>16</v>
      </c>
    </row>
    <row r="854" spans="1:11" x14ac:dyDescent="0.25">
      <c r="A854">
        <v>2024</v>
      </c>
      <c r="B854" t="s">
        <v>11</v>
      </c>
      <c r="C854" t="s">
        <v>12</v>
      </c>
      <c r="D854" t="s">
        <v>31</v>
      </c>
      <c r="E854">
        <v>112000</v>
      </c>
      <c r="F854" t="s">
        <v>14</v>
      </c>
      <c r="G854">
        <v>112000</v>
      </c>
      <c r="H854" t="s">
        <v>15</v>
      </c>
      <c r="I854">
        <v>0</v>
      </c>
      <c r="J854" t="s">
        <v>15</v>
      </c>
      <c r="K854" t="s">
        <v>16</v>
      </c>
    </row>
    <row r="855" spans="1:11" x14ac:dyDescent="0.25">
      <c r="A855">
        <v>2024</v>
      </c>
      <c r="B855" t="s">
        <v>21</v>
      </c>
      <c r="C855" t="s">
        <v>12</v>
      </c>
      <c r="D855" t="s">
        <v>62</v>
      </c>
      <c r="E855">
        <v>105000</v>
      </c>
      <c r="F855" t="s">
        <v>14</v>
      </c>
      <c r="G855">
        <v>105000</v>
      </c>
      <c r="H855" t="s">
        <v>40</v>
      </c>
      <c r="I855">
        <v>0</v>
      </c>
      <c r="J855" t="s">
        <v>40</v>
      </c>
      <c r="K855" t="s">
        <v>16</v>
      </c>
    </row>
    <row r="856" spans="1:11" x14ac:dyDescent="0.25">
      <c r="A856">
        <v>2024</v>
      </c>
      <c r="B856" t="s">
        <v>21</v>
      </c>
      <c r="C856" t="s">
        <v>12</v>
      </c>
      <c r="D856" t="s">
        <v>62</v>
      </c>
      <c r="E856">
        <v>80800</v>
      </c>
      <c r="F856" t="s">
        <v>14</v>
      </c>
      <c r="G856">
        <v>80800</v>
      </c>
      <c r="H856" t="s">
        <v>40</v>
      </c>
      <c r="I856">
        <v>0</v>
      </c>
      <c r="J856" t="s">
        <v>40</v>
      </c>
      <c r="K856" t="s">
        <v>16</v>
      </c>
    </row>
    <row r="857" spans="1:11" x14ac:dyDescent="0.25">
      <c r="A857">
        <v>2024</v>
      </c>
      <c r="B857" t="s">
        <v>21</v>
      </c>
      <c r="C857" t="s">
        <v>12</v>
      </c>
      <c r="D857" t="s">
        <v>22</v>
      </c>
      <c r="E857">
        <v>64500</v>
      </c>
      <c r="F857" t="s">
        <v>14</v>
      </c>
      <c r="G857">
        <v>64500</v>
      </c>
      <c r="H857" t="s">
        <v>15</v>
      </c>
      <c r="I857">
        <v>0</v>
      </c>
      <c r="J857" t="s">
        <v>15</v>
      </c>
      <c r="K857" t="s">
        <v>16</v>
      </c>
    </row>
    <row r="858" spans="1:11" x14ac:dyDescent="0.25">
      <c r="A858">
        <v>2024</v>
      </c>
      <c r="B858" t="s">
        <v>21</v>
      </c>
      <c r="C858" t="s">
        <v>12</v>
      </c>
      <c r="D858" t="s">
        <v>22</v>
      </c>
      <c r="E858">
        <v>46500</v>
      </c>
      <c r="F858" t="s">
        <v>14</v>
      </c>
      <c r="G858">
        <v>46500</v>
      </c>
      <c r="H858" t="s">
        <v>15</v>
      </c>
      <c r="I858">
        <v>0</v>
      </c>
      <c r="J858" t="s">
        <v>15</v>
      </c>
      <c r="K858" t="s">
        <v>16</v>
      </c>
    </row>
    <row r="859" spans="1:11" x14ac:dyDescent="0.25">
      <c r="A859">
        <v>2024</v>
      </c>
      <c r="B859" t="s">
        <v>11</v>
      </c>
      <c r="C859" t="s">
        <v>12</v>
      </c>
      <c r="D859" t="s">
        <v>17</v>
      </c>
      <c r="E859">
        <v>120750</v>
      </c>
      <c r="F859" t="s">
        <v>14</v>
      </c>
      <c r="G859">
        <v>120750</v>
      </c>
      <c r="H859" t="s">
        <v>15</v>
      </c>
      <c r="I859">
        <v>0</v>
      </c>
      <c r="J859" t="s">
        <v>15</v>
      </c>
      <c r="K859" t="s">
        <v>16</v>
      </c>
    </row>
    <row r="860" spans="1:11" x14ac:dyDescent="0.25">
      <c r="A860">
        <v>2024</v>
      </c>
      <c r="B860" t="s">
        <v>11</v>
      </c>
      <c r="C860" t="s">
        <v>12</v>
      </c>
      <c r="D860" t="s">
        <v>17</v>
      </c>
      <c r="E860">
        <v>85000</v>
      </c>
      <c r="F860" t="s">
        <v>14</v>
      </c>
      <c r="G860">
        <v>85000</v>
      </c>
      <c r="H860" t="s">
        <v>15</v>
      </c>
      <c r="I860">
        <v>0</v>
      </c>
      <c r="J860" t="s">
        <v>15</v>
      </c>
      <c r="K860" t="s">
        <v>16</v>
      </c>
    </row>
    <row r="861" spans="1:11" x14ac:dyDescent="0.25">
      <c r="A861">
        <v>2024</v>
      </c>
      <c r="B861" t="s">
        <v>11</v>
      </c>
      <c r="C861" t="s">
        <v>12</v>
      </c>
      <c r="D861" t="s">
        <v>29</v>
      </c>
      <c r="E861">
        <v>180000</v>
      </c>
      <c r="F861" t="s">
        <v>14</v>
      </c>
      <c r="G861">
        <v>180000</v>
      </c>
      <c r="H861" t="s">
        <v>15</v>
      </c>
      <c r="I861">
        <v>100</v>
      </c>
      <c r="J861" t="s">
        <v>15</v>
      </c>
      <c r="K861" t="s">
        <v>16</v>
      </c>
    </row>
    <row r="862" spans="1:11" x14ac:dyDescent="0.25">
      <c r="A862">
        <v>2024</v>
      </c>
      <c r="B862" t="s">
        <v>11</v>
      </c>
      <c r="C862" t="s">
        <v>12</v>
      </c>
      <c r="D862" t="s">
        <v>29</v>
      </c>
      <c r="E862">
        <v>144000</v>
      </c>
      <c r="F862" t="s">
        <v>14</v>
      </c>
      <c r="G862">
        <v>144000</v>
      </c>
      <c r="H862" t="s">
        <v>15</v>
      </c>
      <c r="I862">
        <v>100</v>
      </c>
      <c r="J862" t="s">
        <v>15</v>
      </c>
      <c r="K862" t="s">
        <v>16</v>
      </c>
    </row>
    <row r="863" spans="1:11" x14ac:dyDescent="0.25">
      <c r="A863">
        <v>2024</v>
      </c>
      <c r="B863" t="s">
        <v>11</v>
      </c>
      <c r="C863" t="s">
        <v>12</v>
      </c>
      <c r="D863" t="s">
        <v>22</v>
      </c>
      <c r="E863">
        <v>144606</v>
      </c>
      <c r="F863" t="s">
        <v>14</v>
      </c>
      <c r="G863">
        <v>144606</v>
      </c>
      <c r="H863" t="s">
        <v>15</v>
      </c>
      <c r="I863">
        <v>0</v>
      </c>
      <c r="J863" t="s">
        <v>15</v>
      </c>
      <c r="K863" t="s">
        <v>16</v>
      </c>
    </row>
    <row r="864" spans="1:11" x14ac:dyDescent="0.25">
      <c r="A864">
        <v>2024</v>
      </c>
      <c r="B864" t="s">
        <v>11</v>
      </c>
      <c r="C864" t="s">
        <v>12</v>
      </c>
      <c r="D864" t="s">
        <v>22</v>
      </c>
      <c r="E864">
        <v>128539</v>
      </c>
      <c r="F864" t="s">
        <v>14</v>
      </c>
      <c r="G864">
        <v>128539</v>
      </c>
      <c r="H864" t="s">
        <v>15</v>
      </c>
      <c r="I864">
        <v>0</v>
      </c>
      <c r="J864" t="s">
        <v>15</v>
      </c>
      <c r="K864" t="s">
        <v>16</v>
      </c>
    </row>
    <row r="865" spans="1:11" x14ac:dyDescent="0.25">
      <c r="A865">
        <v>2024</v>
      </c>
      <c r="B865" t="s">
        <v>19</v>
      </c>
      <c r="C865" t="s">
        <v>12</v>
      </c>
      <c r="D865" t="s">
        <v>79</v>
      </c>
      <c r="E865">
        <v>79400</v>
      </c>
      <c r="F865" t="s">
        <v>14</v>
      </c>
      <c r="G865">
        <v>79400</v>
      </c>
      <c r="H865" t="s">
        <v>15</v>
      </c>
      <c r="I865">
        <v>0</v>
      </c>
      <c r="J865" t="s">
        <v>15</v>
      </c>
      <c r="K865" t="s">
        <v>16</v>
      </c>
    </row>
    <row r="866" spans="1:11" x14ac:dyDescent="0.25">
      <c r="A866">
        <v>2024</v>
      </c>
      <c r="B866" t="s">
        <v>19</v>
      </c>
      <c r="C866" t="s">
        <v>12</v>
      </c>
      <c r="D866" t="s">
        <v>79</v>
      </c>
      <c r="E866">
        <v>55600</v>
      </c>
      <c r="F866" t="s">
        <v>14</v>
      </c>
      <c r="G866">
        <v>55600</v>
      </c>
      <c r="H866" t="s">
        <v>15</v>
      </c>
      <c r="I866">
        <v>0</v>
      </c>
      <c r="J866" t="s">
        <v>15</v>
      </c>
      <c r="K866" t="s">
        <v>16</v>
      </c>
    </row>
    <row r="867" spans="1:11" x14ac:dyDescent="0.25">
      <c r="A867">
        <v>2024</v>
      </c>
      <c r="B867" t="s">
        <v>19</v>
      </c>
      <c r="C867" t="s">
        <v>12</v>
      </c>
      <c r="D867" t="s">
        <v>17</v>
      </c>
      <c r="E867">
        <v>131700</v>
      </c>
      <c r="F867" t="s">
        <v>14</v>
      </c>
      <c r="G867">
        <v>131700</v>
      </c>
      <c r="H867" t="s">
        <v>15</v>
      </c>
      <c r="I867">
        <v>0</v>
      </c>
      <c r="J867" t="s">
        <v>15</v>
      </c>
      <c r="K867" t="s">
        <v>16</v>
      </c>
    </row>
    <row r="868" spans="1:11" x14ac:dyDescent="0.25">
      <c r="A868">
        <v>2024</v>
      </c>
      <c r="B868" t="s">
        <v>19</v>
      </c>
      <c r="C868" t="s">
        <v>12</v>
      </c>
      <c r="D868" t="s">
        <v>17</v>
      </c>
      <c r="E868">
        <v>84000</v>
      </c>
      <c r="F868" t="s">
        <v>14</v>
      </c>
      <c r="G868">
        <v>84000</v>
      </c>
      <c r="H868" t="s">
        <v>15</v>
      </c>
      <c r="I868">
        <v>0</v>
      </c>
      <c r="J868" t="s">
        <v>15</v>
      </c>
      <c r="K868" t="s">
        <v>16</v>
      </c>
    </row>
    <row r="869" spans="1:11" x14ac:dyDescent="0.25">
      <c r="A869">
        <v>2024</v>
      </c>
      <c r="B869" t="s">
        <v>11</v>
      </c>
      <c r="C869" t="s">
        <v>12</v>
      </c>
      <c r="D869" t="s">
        <v>49</v>
      </c>
      <c r="E869">
        <v>206000</v>
      </c>
      <c r="F869" t="s">
        <v>14</v>
      </c>
      <c r="G869">
        <v>206000</v>
      </c>
      <c r="H869" t="s">
        <v>15</v>
      </c>
      <c r="I869">
        <v>0</v>
      </c>
      <c r="J869" t="s">
        <v>15</v>
      </c>
      <c r="K869" t="s">
        <v>16</v>
      </c>
    </row>
    <row r="870" spans="1:11" x14ac:dyDescent="0.25">
      <c r="A870">
        <v>2024</v>
      </c>
      <c r="B870" t="s">
        <v>11</v>
      </c>
      <c r="C870" t="s">
        <v>12</v>
      </c>
      <c r="D870" t="s">
        <v>49</v>
      </c>
      <c r="E870">
        <v>106605</v>
      </c>
      <c r="F870" t="s">
        <v>14</v>
      </c>
      <c r="G870">
        <v>106605</v>
      </c>
      <c r="H870" t="s">
        <v>15</v>
      </c>
      <c r="I870">
        <v>0</v>
      </c>
      <c r="J870" t="s">
        <v>15</v>
      </c>
      <c r="K870" t="s">
        <v>16</v>
      </c>
    </row>
    <row r="871" spans="1:11" x14ac:dyDescent="0.25">
      <c r="A871">
        <v>2024</v>
      </c>
      <c r="B871" t="s">
        <v>19</v>
      </c>
      <c r="C871" t="s">
        <v>12</v>
      </c>
      <c r="D871" t="s">
        <v>22</v>
      </c>
      <c r="E871">
        <v>179000</v>
      </c>
      <c r="F871" t="s">
        <v>14</v>
      </c>
      <c r="G871">
        <v>179000</v>
      </c>
      <c r="H871" t="s">
        <v>15</v>
      </c>
      <c r="I871">
        <v>0</v>
      </c>
      <c r="J871" t="s">
        <v>15</v>
      </c>
      <c r="K871" t="s">
        <v>16</v>
      </c>
    </row>
    <row r="872" spans="1:11" x14ac:dyDescent="0.25">
      <c r="A872">
        <v>2024</v>
      </c>
      <c r="B872" t="s">
        <v>19</v>
      </c>
      <c r="C872" t="s">
        <v>12</v>
      </c>
      <c r="D872" t="s">
        <v>22</v>
      </c>
      <c r="E872">
        <v>112000</v>
      </c>
      <c r="F872" t="s">
        <v>14</v>
      </c>
      <c r="G872">
        <v>112000</v>
      </c>
      <c r="H872" t="s">
        <v>15</v>
      </c>
      <c r="I872">
        <v>0</v>
      </c>
      <c r="J872" t="s">
        <v>15</v>
      </c>
      <c r="K872" t="s">
        <v>16</v>
      </c>
    </row>
    <row r="873" spans="1:11" x14ac:dyDescent="0.25">
      <c r="A873">
        <v>2024</v>
      </c>
      <c r="B873" t="s">
        <v>11</v>
      </c>
      <c r="C873" t="s">
        <v>12</v>
      </c>
      <c r="D873" t="s">
        <v>41</v>
      </c>
      <c r="E873">
        <v>120750</v>
      </c>
      <c r="F873" t="s">
        <v>14</v>
      </c>
      <c r="G873">
        <v>120750</v>
      </c>
      <c r="H873" t="s">
        <v>15</v>
      </c>
      <c r="I873">
        <v>0</v>
      </c>
      <c r="J873" t="s">
        <v>15</v>
      </c>
      <c r="K873" t="s">
        <v>16</v>
      </c>
    </row>
    <row r="874" spans="1:11" x14ac:dyDescent="0.25">
      <c r="A874">
        <v>2024</v>
      </c>
      <c r="B874" t="s">
        <v>11</v>
      </c>
      <c r="C874" t="s">
        <v>12</v>
      </c>
      <c r="D874" t="s">
        <v>41</v>
      </c>
      <c r="E874">
        <v>85000</v>
      </c>
      <c r="F874" t="s">
        <v>14</v>
      </c>
      <c r="G874">
        <v>85000</v>
      </c>
      <c r="H874" t="s">
        <v>15</v>
      </c>
      <c r="I874">
        <v>0</v>
      </c>
      <c r="J874" t="s">
        <v>15</v>
      </c>
      <c r="K874" t="s">
        <v>16</v>
      </c>
    </row>
    <row r="875" spans="1:11" x14ac:dyDescent="0.25">
      <c r="A875">
        <v>2024</v>
      </c>
      <c r="B875" t="s">
        <v>11</v>
      </c>
      <c r="C875" t="s">
        <v>12</v>
      </c>
      <c r="D875" t="s">
        <v>31</v>
      </c>
      <c r="E875">
        <v>175000</v>
      </c>
      <c r="F875" t="s">
        <v>14</v>
      </c>
      <c r="G875">
        <v>175000</v>
      </c>
      <c r="H875" t="s">
        <v>15</v>
      </c>
      <c r="I875">
        <v>0</v>
      </c>
      <c r="J875" t="s">
        <v>15</v>
      </c>
      <c r="K875" t="s">
        <v>16</v>
      </c>
    </row>
    <row r="876" spans="1:11" x14ac:dyDescent="0.25">
      <c r="A876">
        <v>2024</v>
      </c>
      <c r="B876" t="s">
        <v>11</v>
      </c>
      <c r="C876" t="s">
        <v>12</v>
      </c>
      <c r="D876" t="s">
        <v>31</v>
      </c>
      <c r="E876">
        <v>118000</v>
      </c>
      <c r="F876" t="s">
        <v>14</v>
      </c>
      <c r="G876">
        <v>118000</v>
      </c>
      <c r="H876" t="s">
        <v>15</v>
      </c>
      <c r="I876">
        <v>0</v>
      </c>
      <c r="J876" t="s">
        <v>15</v>
      </c>
      <c r="K876" t="s">
        <v>16</v>
      </c>
    </row>
    <row r="877" spans="1:11" x14ac:dyDescent="0.25">
      <c r="A877">
        <v>2024</v>
      </c>
      <c r="B877" t="s">
        <v>11</v>
      </c>
      <c r="C877" t="s">
        <v>12</v>
      </c>
      <c r="D877" t="s">
        <v>22</v>
      </c>
      <c r="E877">
        <v>194000</v>
      </c>
      <c r="F877" t="s">
        <v>14</v>
      </c>
      <c r="G877">
        <v>194000</v>
      </c>
      <c r="H877" t="s">
        <v>15</v>
      </c>
      <c r="I877">
        <v>0</v>
      </c>
      <c r="J877" t="s">
        <v>15</v>
      </c>
      <c r="K877" t="s">
        <v>16</v>
      </c>
    </row>
    <row r="878" spans="1:11" x14ac:dyDescent="0.25">
      <c r="A878">
        <v>2024</v>
      </c>
      <c r="B878" t="s">
        <v>11</v>
      </c>
      <c r="C878" t="s">
        <v>12</v>
      </c>
      <c r="D878" t="s">
        <v>22</v>
      </c>
      <c r="E878">
        <v>122000</v>
      </c>
      <c r="F878" t="s">
        <v>14</v>
      </c>
      <c r="G878">
        <v>122000</v>
      </c>
      <c r="H878" t="s">
        <v>15</v>
      </c>
      <c r="I878">
        <v>0</v>
      </c>
      <c r="J878" t="s">
        <v>15</v>
      </c>
      <c r="K878" t="s">
        <v>16</v>
      </c>
    </row>
    <row r="879" spans="1:11" x14ac:dyDescent="0.25">
      <c r="A879">
        <v>2024</v>
      </c>
      <c r="B879" t="s">
        <v>11</v>
      </c>
      <c r="C879" t="s">
        <v>12</v>
      </c>
      <c r="D879" t="s">
        <v>41</v>
      </c>
      <c r="E879">
        <v>142250</v>
      </c>
      <c r="F879" t="s">
        <v>14</v>
      </c>
      <c r="G879">
        <v>142250</v>
      </c>
      <c r="H879" t="s">
        <v>15</v>
      </c>
      <c r="I879">
        <v>0</v>
      </c>
      <c r="J879" t="s">
        <v>15</v>
      </c>
      <c r="K879" t="s">
        <v>16</v>
      </c>
    </row>
    <row r="880" spans="1:11" x14ac:dyDescent="0.25">
      <c r="A880">
        <v>2024</v>
      </c>
      <c r="B880" t="s">
        <v>11</v>
      </c>
      <c r="C880" t="s">
        <v>12</v>
      </c>
      <c r="D880" t="s">
        <v>41</v>
      </c>
      <c r="E880">
        <v>100000</v>
      </c>
      <c r="F880" t="s">
        <v>14</v>
      </c>
      <c r="G880">
        <v>100000</v>
      </c>
      <c r="H880" t="s">
        <v>15</v>
      </c>
      <c r="I880">
        <v>0</v>
      </c>
      <c r="J880" t="s">
        <v>15</v>
      </c>
      <c r="K880" t="s">
        <v>16</v>
      </c>
    </row>
    <row r="881" spans="1:11" x14ac:dyDescent="0.25">
      <c r="A881">
        <v>2024</v>
      </c>
      <c r="B881" t="s">
        <v>19</v>
      </c>
      <c r="C881" t="s">
        <v>12</v>
      </c>
      <c r="D881" t="s">
        <v>25</v>
      </c>
      <c r="E881">
        <v>99000</v>
      </c>
      <c r="F881" t="s">
        <v>14</v>
      </c>
      <c r="G881">
        <v>99000</v>
      </c>
      <c r="H881" t="s">
        <v>15</v>
      </c>
      <c r="I881">
        <v>0</v>
      </c>
      <c r="J881" t="s">
        <v>15</v>
      </c>
      <c r="K881" t="s">
        <v>16</v>
      </c>
    </row>
    <row r="882" spans="1:11" x14ac:dyDescent="0.25">
      <c r="A882">
        <v>2024</v>
      </c>
      <c r="B882" t="s">
        <v>19</v>
      </c>
      <c r="C882" t="s">
        <v>12</v>
      </c>
      <c r="D882" t="s">
        <v>25</v>
      </c>
      <c r="E882">
        <v>87000</v>
      </c>
      <c r="F882" t="s">
        <v>14</v>
      </c>
      <c r="G882">
        <v>87000</v>
      </c>
      <c r="H882" t="s">
        <v>15</v>
      </c>
      <c r="I882">
        <v>0</v>
      </c>
      <c r="J882" t="s">
        <v>15</v>
      </c>
      <c r="K882" t="s">
        <v>16</v>
      </c>
    </row>
    <row r="883" spans="1:11" x14ac:dyDescent="0.25">
      <c r="A883">
        <v>2024</v>
      </c>
      <c r="B883" t="s">
        <v>21</v>
      </c>
      <c r="C883" t="s">
        <v>12</v>
      </c>
      <c r="D883" t="s">
        <v>72</v>
      </c>
      <c r="E883">
        <v>118400</v>
      </c>
      <c r="F883" t="s">
        <v>14</v>
      </c>
      <c r="G883">
        <v>118400</v>
      </c>
      <c r="H883" t="s">
        <v>15</v>
      </c>
      <c r="I883">
        <v>0</v>
      </c>
      <c r="J883" t="s">
        <v>15</v>
      </c>
      <c r="K883" t="s">
        <v>16</v>
      </c>
    </row>
    <row r="884" spans="1:11" x14ac:dyDescent="0.25">
      <c r="A884">
        <v>2024</v>
      </c>
      <c r="B884" t="s">
        <v>21</v>
      </c>
      <c r="C884" t="s">
        <v>12</v>
      </c>
      <c r="D884" t="s">
        <v>72</v>
      </c>
      <c r="E884">
        <v>64000</v>
      </c>
      <c r="F884" t="s">
        <v>14</v>
      </c>
      <c r="G884">
        <v>64000</v>
      </c>
      <c r="H884" t="s">
        <v>15</v>
      </c>
      <c r="I884">
        <v>0</v>
      </c>
      <c r="J884" t="s">
        <v>15</v>
      </c>
      <c r="K884" t="s">
        <v>16</v>
      </c>
    </row>
    <row r="885" spans="1:11" x14ac:dyDescent="0.25">
      <c r="A885">
        <v>2024</v>
      </c>
      <c r="B885" t="s">
        <v>19</v>
      </c>
      <c r="C885" t="s">
        <v>12</v>
      </c>
      <c r="D885" t="s">
        <v>18</v>
      </c>
      <c r="E885">
        <v>176000</v>
      </c>
      <c r="F885" t="s">
        <v>14</v>
      </c>
      <c r="G885">
        <v>176000</v>
      </c>
      <c r="H885" t="s">
        <v>15</v>
      </c>
      <c r="I885">
        <v>0</v>
      </c>
      <c r="J885" t="s">
        <v>15</v>
      </c>
      <c r="K885" t="s">
        <v>16</v>
      </c>
    </row>
    <row r="886" spans="1:11" x14ac:dyDescent="0.25">
      <c r="A886">
        <v>2024</v>
      </c>
      <c r="B886" t="s">
        <v>19</v>
      </c>
      <c r="C886" t="s">
        <v>12</v>
      </c>
      <c r="D886" t="s">
        <v>18</v>
      </c>
      <c r="E886">
        <v>72700</v>
      </c>
      <c r="F886" t="s">
        <v>14</v>
      </c>
      <c r="G886">
        <v>72700</v>
      </c>
      <c r="H886" t="s">
        <v>15</v>
      </c>
      <c r="I886">
        <v>0</v>
      </c>
      <c r="J886" t="s">
        <v>15</v>
      </c>
      <c r="K886" t="s">
        <v>16</v>
      </c>
    </row>
    <row r="887" spans="1:11" x14ac:dyDescent="0.25">
      <c r="A887">
        <v>2024</v>
      </c>
      <c r="B887" t="s">
        <v>11</v>
      </c>
      <c r="C887" t="s">
        <v>86</v>
      </c>
      <c r="D887" t="s">
        <v>87</v>
      </c>
      <c r="E887">
        <v>3000000</v>
      </c>
      <c r="F887" t="s">
        <v>88</v>
      </c>
      <c r="G887">
        <v>36014</v>
      </c>
      <c r="H887" t="s">
        <v>89</v>
      </c>
      <c r="I887">
        <v>100</v>
      </c>
      <c r="J887" t="s">
        <v>89</v>
      </c>
      <c r="K887" t="s">
        <v>33</v>
      </c>
    </row>
    <row r="888" spans="1:11" x14ac:dyDescent="0.25">
      <c r="A888">
        <v>2024</v>
      </c>
      <c r="B888" t="s">
        <v>19</v>
      </c>
      <c r="C888" t="s">
        <v>12</v>
      </c>
      <c r="D888" t="s">
        <v>17</v>
      </c>
      <c r="E888">
        <v>145000</v>
      </c>
      <c r="F888" t="s">
        <v>14</v>
      </c>
      <c r="G888">
        <v>145000</v>
      </c>
      <c r="H888" t="s">
        <v>15</v>
      </c>
      <c r="I888">
        <v>0</v>
      </c>
      <c r="J888" t="s">
        <v>15</v>
      </c>
      <c r="K888" t="s">
        <v>16</v>
      </c>
    </row>
    <row r="889" spans="1:11" x14ac:dyDescent="0.25">
      <c r="A889">
        <v>2024</v>
      </c>
      <c r="B889" t="s">
        <v>19</v>
      </c>
      <c r="C889" t="s">
        <v>12</v>
      </c>
      <c r="D889" t="s">
        <v>17</v>
      </c>
      <c r="E889">
        <v>120000</v>
      </c>
      <c r="F889" t="s">
        <v>14</v>
      </c>
      <c r="G889">
        <v>120000</v>
      </c>
      <c r="H889" t="s">
        <v>15</v>
      </c>
      <c r="I889">
        <v>0</v>
      </c>
      <c r="J889" t="s">
        <v>15</v>
      </c>
      <c r="K889" t="s">
        <v>16</v>
      </c>
    </row>
    <row r="890" spans="1:11" x14ac:dyDescent="0.25">
      <c r="A890">
        <v>2024</v>
      </c>
      <c r="B890" t="s">
        <v>21</v>
      </c>
      <c r="C890" t="s">
        <v>12</v>
      </c>
      <c r="D890" t="s">
        <v>52</v>
      </c>
      <c r="E890">
        <v>126225</v>
      </c>
      <c r="F890" t="s">
        <v>14</v>
      </c>
      <c r="G890">
        <v>126225</v>
      </c>
      <c r="H890" t="s">
        <v>15</v>
      </c>
      <c r="I890">
        <v>0</v>
      </c>
      <c r="J890" t="s">
        <v>15</v>
      </c>
      <c r="K890" t="s">
        <v>16</v>
      </c>
    </row>
    <row r="891" spans="1:11" x14ac:dyDescent="0.25">
      <c r="A891">
        <v>2024</v>
      </c>
      <c r="B891" t="s">
        <v>21</v>
      </c>
      <c r="C891" t="s">
        <v>12</v>
      </c>
      <c r="D891" t="s">
        <v>52</v>
      </c>
      <c r="E891">
        <v>61846</v>
      </c>
      <c r="F891" t="s">
        <v>14</v>
      </c>
      <c r="G891">
        <v>61846</v>
      </c>
      <c r="H891" t="s">
        <v>15</v>
      </c>
      <c r="I891">
        <v>0</v>
      </c>
      <c r="J891" t="s">
        <v>15</v>
      </c>
      <c r="K891" t="s">
        <v>16</v>
      </c>
    </row>
    <row r="892" spans="1:11" x14ac:dyDescent="0.25">
      <c r="A892">
        <v>2024</v>
      </c>
      <c r="B892" t="s">
        <v>11</v>
      </c>
      <c r="C892" t="s">
        <v>12</v>
      </c>
      <c r="D892" t="s">
        <v>22</v>
      </c>
      <c r="E892">
        <v>114200</v>
      </c>
      <c r="F892" t="s">
        <v>14</v>
      </c>
      <c r="G892">
        <v>114200</v>
      </c>
      <c r="H892" t="s">
        <v>15</v>
      </c>
      <c r="I892">
        <v>0</v>
      </c>
      <c r="J892" t="s">
        <v>15</v>
      </c>
      <c r="K892" t="s">
        <v>16</v>
      </c>
    </row>
    <row r="893" spans="1:11" x14ac:dyDescent="0.25">
      <c r="A893">
        <v>2024</v>
      </c>
      <c r="B893" t="s">
        <v>11</v>
      </c>
      <c r="C893" t="s">
        <v>12</v>
      </c>
      <c r="D893" t="s">
        <v>22</v>
      </c>
      <c r="E893">
        <v>92900</v>
      </c>
      <c r="F893" t="s">
        <v>14</v>
      </c>
      <c r="G893">
        <v>92900</v>
      </c>
      <c r="H893" t="s">
        <v>15</v>
      </c>
      <c r="I893">
        <v>0</v>
      </c>
      <c r="J893" t="s">
        <v>15</v>
      </c>
      <c r="K893" t="s">
        <v>16</v>
      </c>
    </row>
    <row r="894" spans="1:11" x14ac:dyDescent="0.25">
      <c r="A894">
        <v>2024</v>
      </c>
      <c r="B894" t="s">
        <v>11</v>
      </c>
      <c r="C894" t="s">
        <v>12</v>
      </c>
      <c r="D894" t="s">
        <v>17</v>
      </c>
      <c r="E894">
        <v>219700</v>
      </c>
      <c r="F894" t="s">
        <v>14</v>
      </c>
      <c r="G894">
        <v>219700</v>
      </c>
      <c r="H894" t="s">
        <v>15</v>
      </c>
      <c r="I894">
        <v>0</v>
      </c>
      <c r="J894" t="s">
        <v>15</v>
      </c>
      <c r="K894" t="s">
        <v>16</v>
      </c>
    </row>
    <row r="895" spans="1:11" x14ac:dyDescent="0.25">
      <c r="A895">
        <v>2024</v>
      </c>
      <c r="B895" t="s">
        <v>11</v>
      </c>
      <c r="C895" t="s">
        <v>12</v>
      </c>
      <c r="D895" t="s">
        <v>17</v>
      </c>
      <c r="E895">
        <v>137300</v>
      </c>
      <c r="F895" t="s">
        <v>14</v>
      </c>
      <c r="G895">
        <v>137300</v>
      </c>
      <c r="H895" t="s">
        <v>15</v>
      </c>
      <c r="I895">
        <v>0</v>
      </c>
      <c r="J895" t="s">
        <v>15</v>
      </c>
      <c r="K895" t="s">
        <v>16</v>
      </c>
    </row>
    <row r="896" spans="1:11" x14ac:dyDescent="0.25">
      <c r="A896">
        <v>2024</v>
      </c>
      <c r="B896" t="s">
        <v>11</v>
      </c>
      <c r="C896" t="s">
        <v>12</v>
      </c>
      <c r="D896" t="s">
        <v>36</v>
      </c>
      <c r="E896">
        <v>108500</v>
      </c>
      <c r="F896" t="s">
        <v>14</v>
      </c>
      <c r="G896">
        <v>108500</v>
      </c>
      <c r="H896" t="s">
        <v>15</v>
      </c>
      <c r="I896">
        <v>0</v>
      </c>
      <c r="J896" t="s">
        <v>15</v>
      </c>
      <c r="K896" t="s">
        <v>16</v>
      </c>
    </row>
    <row r="897" spans="1:11" x14ac:dyDescent="0.25">
      <c r="A897">
        <v>2024</v>
      </c>
      <c r="B897" t="s">
        <v>11</v>
      </c>
      <c r="C897" t="s">
        <v>12</v>
      </c>
      <c r="D897" t="s">
        <v>36</v>
      </c>
      <c r="E897">
        <v>78800</v>
      </c>
      <c r="F897" t="s">
        <v>14</v>
      </c>
      <c r="G897">
        <v>78800</v>
      </c>
      <c r="H897" t="s">
        <v>15</v>
      </c>
      <c r="I897">
        <v>0</v>
      </c>
      <c r="J897" t="s">
        <v>15</v>
      </c>
      <c r="K897" t="s">
        <v>16</v>
      </c>
    </row>
    <row r="898" spans="1:11" x14ac:dyDescent="0.25">
      <c r="A898">
        <v>2024</v>
      </c>
      <c r="B898" t="s">
        <v>19</v>
      </c>
      <c r="C898" t="s">
        <v>12</v>
      </c>
      <c r="D898" t="s">
        <v>25</v>
      </c>
      <c r="E898">
        <v>44263</v>
      </c>
      <c r="F898" t="s">
        <v>37</v>
      </c>
      <c r="G898">
        <v>55328</v>
      </c>
      <c r="H898" t="s">
        <v>68</v>
      </c>
      <c r="I898">
        <v>0</v>
      </c>
      <c r="J898" t="s">
        <v>68</v>
      </c>
      <c r="K898" t="s">
        <v>16</v>
      </c>
    </row>
    <row r="899" spans="1:11" x14ac:dyDescent="0.25">
      <c r="A899">
        <v>2024</v>
      </c>
      <c r="B899" t="s">
        <v>19</v>
      </c>
      <c r="C899" t="s">
        <v>12</v>
      </c>
      <c r="D899" t="s">
        <v>25</v>
      </c>
      <c r="E899">
        <v>33966</v>
      </c>
      <c r="F899" t="s">
        <v>37</v>
      </c>
      <c r="G899">
        <v>42457</v>
      </c>
      <c r="H899" t="s">
        <v>68</v>
      </c>
      <c r="I899">
        <v>0</v>
      </c>
      <c r="J899" t="s">
        <v>68</v>
      </c>
      <c r="K899" t="s">
        <v>16</v>
      </c>
    </row>
    <row r="900" spans="1:11" x14ac:dyDescent="0.25">
      <c r="A900">
        <v>2024</v>
      </c>
      <c r="B900" t="s">
        <v>11</v>
      </c>
      <c r="C900" t="s">
        <v>12</v>
      </c>
      <c r="D900" t="s">
        <v>22</v>
      </c>
      <c r="E900">
        <v>95000</v>
      </c>
      <c r="F900" t="s">
        <v>14</v>
      </c>
      <c r="G900">
        <v>95000</v>
      </c>
      <c r="H900" t="s">
        <v>15</v>
      </c>
      <c r="I900">
        <v>0</v>
      </c>
      <c r="J900" t="s">
        <v>15</v>
      </c>
      <c r="K900" t="s">
        <v>16</v>
      </c>
    </row>
    <row r="901" spans="1:11" x14ac:dyDescent="0.25">
      <c r="A901">
        <v>2024</v>
      </c>
      <c r="B901" t="s">
        <v>11</v>
      </c>
      <c r="C901" t="s">
        <v>12</v>
      </c>
      <c r="D901" t="s">
        <v>22</v>
      </c>
      <c r="E901">
        <v>85000</v>
      </c>
      <c r="F901" t="s">
        <v>14</v>
      </c>
      <c r="G901">
        <v>85000</v>
      </c>
      <c r="H901" t="s">
        <v>15</v>
      </c>
      <c r="I901">
        <v>0</v>
      </c>
      <c r="J901" t="s">
        <v>15</v>
      </c>
      <c r="K901" t="s">
        <v>16</v>
      </c>
    </row>
    <row r="902" spans="1:11" x14ac:dyDescent="0.25">
      <c r="A902">
        <v>2024</v>
      </c>
      <c r="B902" t="s">
        <v>19</v>
      </c>
      <c r="C902" t="s">
        <v>12</v>
      </c>
      <c r="D902" t="s">
        <v>90</v>
      </c>
      <c r="E902">
        <v>50000</v>
      </c>
      <c r="F902" t="s">
        <v>44</v>
      </c>
      <c r="G902">
        <v>55555</v>
      </c>
      <c r="H902" t="s">
        <v>71</v>
      </c>
      <c r="I902">
        <v>0</v>
      </c>
      <c r="J902" t="s">
        <v>71</v>
      </c>
      <c r="K902" t="s">
        <v>16</v>
      </c>
    </row>
    <row r="903" spans="1:11" x14ac:dyDescent="0.25">
      <c r="A903">
        <v>2024</v>
      </c>
      <c r="B903" t="s">
        <v>19</v>
      </c>
      <c r="C903" t="s">
        <v>12</v>
      </c>
      <c r="D903" t="s">
        <v>90</v>
      </c>
      <c r="E903">
        <v>40000</v>
      </c>
      <c r="F903" t="s">
        <v>44</v>
      </c>
      <c r="G903">
        <v>44444</v>
      </c>
      <c r="H903" t="s">
        <v>71</v>
      </c>
      <c r="I903">
        <v>0</v>
      </c>
      <c r="J903" t="s">
        <v>71</v>
      </c>
      <c r="K903" t="s">
        <v>16</v>
      </c>
    </row>
    <row r="904" spans="1:11" x14ac:dyDescent="0.25">
      <c r="A904">
        <v>2024</v>
      </c>
      <c r="B904" t="s">
        <v>11</v>
      </c>
      <c r="C904" t="s">
        <v>12</v>
      </c>
      <c r="D904" t="s">
        <v>42</v>
      </c>
      <c r="E904">
        <v>155000</v>
      </c>
      <c r="F904" t="s">
        <v>14</v>
      </c>
      <c r="G904">
        <v>155000</v>
      </c>
      <c r="H904" t="s">
        <v>15</v>
      </c>
      <c r="I904">
        <v>100</v>
      </c>
      <c r="J904" t="s">
        <v>15</v>
      </c>
      <c r="K904" t="s">
        <v>16</v>
      </c>
    </row>
    <row r="905" spans="1:11" x14ac:dyDescent="0.25">
      <c r="A905">
        <v>2024</v>
      </c>
      <c r="B905" t="s">
        <v>11</v>
      </c>
      <c r="C905" t="s">
        <v>12</v>
      </c>
      <c r="D905" t="s">
        <v>42</v>
      </c>
      <c r="E905">
        <v>140000</v>
      </c>
      <c r="F905" t="s">
        <v>14</v>
      </c>
      <c r="G905">
        <v>140000</v>
      </c>
      <c r="H905" t="s">
        <v>15</v>
      </c>
      <c r="I905">
        <v>100</v>
      </c>
      <c r="J905" t="s">
        <v>15</v>
      </c>
      <c r="K905" t="s">
        <v>16</v>
      </c>
    </row>
    <row r="906" spans="1:11" x14ac:dyDescent="0.25">
      <c r="A906">
        <v>2024</v>
      </c>
      <c r="B906" t="s">
        <v>19</v>
      </c>
      <c r="C906" t="s">
        <v>12</v>
      </c>
      <c r="D906" t="s">
        <v>91</v>
      </c>
      <c r="E906">
        <v>128000</v>
      </c>
      <c r="F906" t="s">
        <v>14</v>
      </c>
      <c r="G906">
        <v>128000</v>
      </c>
      <c r="H906" t="s">
        <v>15</v>
      </c>
      <c r="I906">
        <v>0</v>
      </c>
      <c r="J906" t="s">
        <v>15</v>
      </c>
      <c r="K906" t="s">
        <v>16</v>
      </c>
    </row>
    <row r="907" spans="1:11" x14ac:dyDescent="0.25">
      <c r="A907">
        <v>2024</v>
      </c>
      <c r="B907" t="s">
        <v>19</v>
      </c>
      <c r="C907" t="s">
        <v>12</v>
      </c>
      <c r="D907" t="s">
        <v>91</v>
      </c>
      <c r="E907">
        <v>81500</v>
      </c>
      <c r="F907" t="s">
        <v>14</v>
      </c>
      <c r="G907">
        <v>81500</v>
      </c>
      <c r="H907" t="s">
        <v>15</v>
      </c>
      <c r="I907">
        <v>0</v>
      </c>
      <c r="J907" t="s">
        <v>15</v>
      </c>
      <c r="K907" t="s">
        <v>16</v>
      </c>
    </row>
    <row r="908" spans="1:11" x14ac:dyDescent="0.25">
      <c r="A908">
        <v>2024</v>
      </c>
      <c r="B908" t="s">
        <v>19</v>
      </c>
      <c r="C908" t="s">
        <v>12</v>
      </c>
      <c r="D908" t="s">
        <v>53</v>
      </c>
      <c r="E908">
        <v>95000</v>
      </c>
      <c r="F908" t="s">
        <v>14</v>
      </c>
      <c r="G908">
        <v>95000</v>
      </c>
      <c r="H908" t="s">
        <v>15</v>
      </c>
      <c r="I908">
        <v>100</v>
      </c>
      <c r="J908" t="s">
        <v>15</v>
      </c>
      <c r="K908" t="s">
        <v>16</v>
      </c>
    </row>
    <row r="909" spans="1:11" x14ac:dyDescent="0.25">
      <c r="A909">
        <v>2024</v>
      </c>
      <c r="B909" t="s">
        <v>19</v>
      </c>
      <c r="C909" t="s">
        <v>12</v>
      </c>
      <c r="D909" t="s">
        <v>53</v>
      </c>
      <c r="E909">
        <v>68000</v>
      </c>
      <c r="F909" t="s">
        <v>14</v>
      </c>
      <c r="G909">
        <v>68000</v>
      </c>
      <c r="H909" t="s">
        <v>15</v>
      </c>
      <c r="I909">
        <v>100</v>
      </c>
      <c r="J909" t="s">
        <v>15</v>
      </c>
      <c r="K909" t="s">
        <v>16</v>
      </c>
    </row>
    <row r="910" spans="1:11" x14ac:dyDescent="0.25">
      <c r="A910">
        <v>2024</v>
      </c>
      <c r="B910" t="s">
        <v>21</v>
      </c>
      <c r="C910" t="s">
        <v>12</v>
      </c>
      <c r="D910" t="s">
        <v>25</v>
      </c>
      <c r="E910">
        <v>194500</v>
      </c>
      <c r="F910" t="s">
        <v>14</v>
      </c>
      <c r="G910">
        <v>194500</v>
      </c>
      <c r="H910" t="s">
        <v>15</v>
      </c>
      <c r="I910">
        <v>0</v>
      </c>
      <c r="J910" t="s">
        <v>15</v>
      </c>
      <c r="K910" t="s">
        <v>16</v>
      </c>
    </row>
    <row r="911" spans="1:11" x14ac:dyDescent="0.25">
      <c r="A911">
        <v>2024</v>
      </c>
      <c r="B911" t="s">
        <v>21</v>
      </c>
      <c r="C911" t="s">
        <v>12</v>
      </c>
      <c r="D911" t="s">
        <v>25</v>
      </c>
      <c r="E911">
        <v>125500</v>
      </c>
      <c r="F911" t="s">
        <v>14</v>
      </c>
      <c r="G911">
        <v>125500</v>
      </c>
      <c r="H911" t="s">
        <v>15</v>
      </c>
      <c r="I911">
        <v>0</v>
      </c>
      <c r="J911" t="s">
        <v>15</v>
      </c>
      <c r="K911" t="s">
        <v>16</v>
      </c>
    </row>
    <row r="912" spans="1:11" x14ac:dyDescent="0.25">
      <c r="A912">
        <v>2024</v>
      </c>
      <c r="B912" t="s">
        <v>19</v>
      </c>
      <c r="C912" t="s">
        <v>12</v>
      </c>
      <c r="D912" t="s">
        <v>25</v>
      </c>
      <c r="E912">
        <v>187000</v>
      </c>
      <c r="F912" t="s">
        <v>14</v>
      </c>
      <c r="G912">
        <v>187000</v>
      </c>
      <c r="H912" t="s">
        <v>15</v>
      </c>
      <c r="I912">
        <v>0</v>
      </c>
      <c r="J912" t="s">
        <v>15</v>
      </c>
      <c r="K912" t="s">
        <v>16</v>
      </c>
    </row>
    <row r="913" spans="1:11" x14ac:dyDescent="0.25">
      <c r="A913">
        <v>2024</v>
      </c>
      <c r="B913" t="s">
        <v>19</v>
      </c>
      <c r="C913" t="s">
        <v>12</v>
      </c>
      <c r="D913" t="s">
        <v>25</v>
      </c>
      <c r="E913">
        <v>153000</v>
      </c>
      <c r="F913" t="s">
        <v>14</v>
      </c>
      <c r="G913">
        <v>153000</v>
      </c>
      <c r="H913" t="s">
        <v>15</v>
      </c>
      <c r="I913">
        <v>0</v>
      </c>
      <c r="J913" t="s">
        <v>15</v>
      </c>
      <c r="K913" t="s">
        <v>16</v>
      </c>
    </row>
    <row r="914" spans="1:11" x14ac:dyDescent="0.25">
      <c r="A914">
        <v>2024</v>
      </c>
      <c r="B914" t="s">
        <v>11</v>
      </c>
      <c r="C914" t="s">
        <v>12</v>
      </c>
      <c r="D914" t="s">
        <v>29</v>
      </c>
      <c r="E914">
        <v>146000</v>
      </c>
      <c r="F914" t="s">
        <v>14</v>
      </c>
      <c r="G914">
        <v>146000</v>
      </c>
      <c r="H914" t="s">
        <v>15</v>
      </c>
      <c r="I914">
        <v>0</v>
      </c>
      <c r="J914" t="s">
        <v>15</v>
      </c>
      <c r="K914" t="s">
        <v>16</v>
      </c>
    </row>
    <row r="915" spans="1:11" x14ac:dyDescent="0.25">
      <c r="A915">
        <v>2024</v>
      </c>
      <c r="B915" t="s">
        <v>11</v>
      </c>
      <c r="C915" t="s">
        <v>12</v>
      </c>
      <c r="D915" t="s">
        <v>29</v>
      </c>
      <c r="E915">
        <v>128000</v>
      </c>
      <c r="F915" t="s">
        <v>14</v>
      </c>
      <c r="G915">
        <v>128000</v>
      </c>
      <c r="H915" t="s">
        <v>15</v>
      </c>
      <c r="I915">
        <v>0</v>
      </c>
      <c r="J915" t="s">
        <v>15</v>
      </c>
      <c r="K915" t="s">
        <v>16</v>
      </c>
    </row>
    <row r="916" spans="1:11" x14ac:dyDescent="0.25">
      <c r="A916">
        <v>2024</v>
      </c>
      <c r="B916" t="s">
        <v>19</v>
      </c>
      <c r="C916" t="s">
        <v>12</v>
      </c>
      <c r="D916" t="s">
        <v>25</v>
      </c>
      <c r="E916">
        <v>130500</v>
      </c>
      <c r="F916" t="s">
        <v>14</v>
      </c>
      <c r="G916">
        <v>130500</v>
      </c>
      <c r="H916" t="s">
        <v>15</v>
      </c>
      <c r="I916">
        <v>0</v>
      </c>
      <c r="J916" t="s">
        <v>15</v>
      </c>
      <c r="K916" t="s">
        <v>16</v>
      </c>
    </row>
    <row r="917" spans="1:11" x14ac:dyDescent="0.25">
      <c r="A917">
        <v>2024</v>
      </c>
      <c r="B917" t="s">
        <v>19</v>
      </c>
      <c r="C917" t="s">
        <v>12</v>
      </c>
      <c r="D917" t="s">
        <v>25</v>
      </c>
      <c r="E917">
        <v>96000</v>
      </c>
      <c r="F917" t="s">
        <v>14</v>
      </c>
      <c r="G917">
        <v>96000</v>
      </c>
      <c r="H917" t="s">
        <v>15</v>
      </c>
      <c r="I917">
        <v>0</v>
      </c>
      <c r="J917" t="s">
        <v>15</v>
      </c>
      <c r="K917" t="s">
        <v>16</v>
      </c>
    </row>
    <row r="918" spans="1:11" x14ac:dyDescent="0.25">
      <c r="A918">
        <v>2024</v>
      </c>
      <c r="B918" t="s">
        <v>11</v>
      </c>
      <c r="C918" t="s">
        <v>12</v>
      </c>
      <c r="D918" t="s">
        <v>53</v>
      </c>
      <c r="E918">
        <v>140000</v>
      </c>
      <c r="F918" t="s">
        <v>14</v>
      </c>
      <c r="G918">
        <v>140000</v>
      </c>
      <c r="H918" t="s">
        <v>15</v>
      </c>
      <c r="I918">
        <v>100</v>
      </c>
      <c r="J918" t="s">
        <v>15</v>
      </c>
      <c r="K918" t="s">
        <v>16</v>
      </c>
    </row>
    <row r="919" spans="1:11" x14ac:dyDescent="0.25">
      <c r="A919">
        <v>2024</v>
      </c>
      <c r="B919" t="s">
        <v>11</v>
      </c>
      <c r="C919" t="s">
        <v>12</v>
      </c>
      <c r="D919" t="s">
        <v>53</v>
      </c>
      <c r="E919">
        <v>105000</v>
      </c>
      <c r="F919" t="s">
        <v>14</v>
      </c>
      <c r="G919">
        <v>105000</v>
      </c>
      <c r="H919" t="s">
        <v>15</v>
      </c>
      <c r="I919">
        <v>100</v>
      </c>
      <c r="J919" t="s">
        <v>15</v>
      </c>
      <c r="K919" t="s">
        <v>16</v>
      </c>
    </row>
    <row r="920" spans="1:11" x14ac:dyDescent="0.25">
      <c r="A920">
        <v>2024</v>
      </c>
      <c r="B920" t="s">
        <v>11</v>
      </c>
      <c r="C920" t="s">
        <v>12</v>
      </c>
      <c r="D920" t="s">
        <v>17</v>
      </c>
      <c r="E920">
        <v>153000</v>
      </c>
      <c r="F920" t="s">
        <v>14</v>
      </c>
      <c r="G920">
        <v>153000</v>
      </c>
      <c r="H920" t="s">
        <v>15</v>
      </c>
      <c r="I920">
        <v>100</v>
      </c>
      <c r="J920" t="s">
        <v>15</v>
      </c>
      <c r="K920" t="s">
        <v>16</v>
      </c>
    </row>
    <row r="921" spans="1:11" x14ac:dyDescent="0.25">
      <c r="A921">
        <v>2024</v>
      </c>
      <c r="B921" t="s">
        <v>11</v>
      </c>
      <c r="C921" t="s">
        <v>12</v>
      </c>
      <c r="D921" t="s">
        <v>17</v>
      </c>
      <c r="E921">
        <v>122000</v>
      </c>
      <c r="F921" t="s">
        <v>14</v>
      </c>
      <c r="G921">
        <v>122000</v>
      </c>
      <c r="H921" t="s">
        <v>15</v>
      </c>
      <c r="I921">
        <v>100</v>
      </c>
      <c r="J921" t="s">
        <v>15</v>
      </c>
      <c r="K921" t="s">
        <v>16</v>
      </c>
    </row>
    <row r="922" spans="1:11" x14ac:dyDescent="0.25">
      <c r="A922">
        <v>2024</v>
      </c>
      <c r="B922" t="s">
        <v>11</v>
      </c>
      <c r="C922" t="s">
        <v>12</v>
      </c>
      <c r="D922" t="s">
        <v>59</v>
      </c>
      <c r="E922">
        <v>190000</v>
      </c>
      <c r="F922" t="s">
        <v>14</v>
      </c>
      <c r="G922">
        <v>190000</v>
      </c>
      <c r="H922" t="s">
        <v>15</v>
      </c>
      <c r="I922">
        <v>100</v>
      </c>
      <c r="J922" t="s">
        <v>15</v>
      </c>
      <c r="K922" t="s">
        <v>16</v>
      </c>
    </row>
    <row r="923" spans="1:11" x14ac:dyDescent="0.25">
      <c r="A923">
        <v>2024</v>
      </c>
      <c r="B923" t="s">
        <v>11</v>
      </c>
      <c r="C923" t="s">
        <v>12</v>
      </c>
      <c r="D923" t="s">
        <v>59</v>
      </c>
      <c r="E923">
        <v>126000</v>
      </c>
      <c r="F923" t="s">
        <v>14</v>
      </c>
      <c r="G923">
        <v>126000</v>
      </c>
      <c r="H923" t="s">
        <v>15</v>
      </c>
      <c r="I923">
        <v>100</v>
      </c>
      <c r="J923" t="s">
        <v>15</v>
      </c>
      <c r="K923" t="s">
        <v>16</v>
      </c>
    </row>
    <row r="924" spans="1:11" x14ac:dyDescent="0.25">
      <c r="A924">
        <v>2024</v>
      </c>
      <c r="B924" t="s">
        <v>19</v>
      </c>
      <c r="C924" t="s">
        <v>12</v>
      </c>
      <c r="D924" t="s">
        <v>72</v>
      </c>
      <c r="E924">
        <v>108100</v>
      </c>
      <c r="F924" t="s">
        <v>14</v>
      </c>
      <c r="G924">
        <v>108100</v>
      </c>
      <c r="H924" t="s">
        <v>15</v>
      </c>
      <c r="I924">
        <v>0</v>
      </c>
      <c r="J924" t="s">
        <v>15</v>
      </c>
      <c r="K924" t="s">
        <v>16</v>
      </c>
    </row>
    <row r="925" spans="1:11" x14ac:dyDescent="0.25">
      <c r="A925">
        <v>2024</v>
      </c>
      <c r="B925" t="s">
        <v>19</v>
      </c>
      <c r="C925" t="s">
        <v>12</v>
      </c>
      <c r="D925" t="s">
        <v>72</v>
      </c>
      <c r="E925">
        <v>60800</v>
      </c>
      <c r="F925" t="s">
        <v>14</v>
      </c>
      <c r="G925">
        <v>60800</v>
      </c>
      <c r="H925" t="s">
        <v>15</v>
      </c>
      <c r="I925">
        <v>0</v>
      </c>
      <c r="J925" t="s">
        <v>15</v>
      </c>
      <c r="K925" t="s">
        <v>16</v>
      </c>
    </row>
    <row r="926" spans="1:11" x14ac:dyDescent="0.25">
      <c r="A926">
        <v>2024</v>
      </c>
      <c r="B926" t="s">
        <v>19</v>
      </c>
      <c r="C926" t="s">
        <v>12</v>
      </c>
      <c r="D926" t="s">
        <v>25</v>
      </c>
      <c r="E926">
        <v>170000</v>
      </c>
      <c r="F926" t="s">
        <v>14</v>
      </c>
      <c r="G926">
        <v>170000</v>
      </c>
      <c r="H926" t="s">
        <v>15</v>
      </c>
      <c r="I926">
        <v>100</v>
      </c>
      <c r="J926" t="s">
        <v>15</v>
      </c>
      <c r="K926" t="s">
        <v>16</v>
      </c>
    </row>
    <row r="927" spans="1:11" x14ac:dyDescent="0.25">
      <c r="A927">
        <v>2024</v>
      </c>
      <c r="B927" t="s">
        <v>19</v>
      </c>
      <c r="C927" t="s">
        <v>12</v>
      </c>
      <c r="D927" t="s">
        <v>25</v>
      </c>
      <c r="E927">
        <v>100000</v>
      </c>
      <c r="F927" t="s">
        <v>14</v>
      </c>
      <c r="G927">
        <v>100000</v>
      </c>
      <c r="H927" t="s">
        <v>15</v>
      </c>
      <c r="I927">
        <v>100</v>
      </c>
      <c r="J927" t="s">
        <v>15</v>
      </c>
      <c r="K927" t="s">
        <v>16</v>
      </c>
    </row>
    <row r="928" spans="1:11" x14ac:dyDescent="0.25">
      <c r="A928">
        <v>2024</v>
      </c>
      <c r="B928" t="s">
        <v>11</v>
      </c>
      <c r="C928" t="s">
        <v>12</v>
      </c>
      <c r="D928" t="s">
        <v>25</v>
      </c>
      <c r="E928">
        <v>208000</v>
      </c>
      <c r="F928" t="s">
        <v>14</v>
      </c>
      <c r="G928">
        <v>208000</v>
      </c>
      <c r="H928" t="s">
        <v>15</v>
      </c>
      <c r="I928">
        <v>0</v>
      </c>
      <c r="J928" t="s">
        <v>15</v>
      </c>
      <c r="K928" t="s">
        <v>16</v>
      </c>
    </row>
    <row r="929" spans="1:11" x14ac:dyDescent="0.25">
      <c r="A929">
        <v>2024</v>
      </c>
      <c r="B929" t="s">
        <v>11</v>
      </c>
      <c r="C929" t="s">
        <v>12</v>
      </c>
      <c r="D929" t="s">
        <v>25</v>
      </c>
      <c r="E929">
        <v>175000</v>
      </c>
      <c r="F929" t="s">
        <v>14</v>
      </c>
      <c r="G929">
        <v>175000</v>
      </c>
      <c r="H929" t="s">
        <v>15</v>
      </c>
      <c r="I929">
        <v>0</v>
      </c>
      <c r="J929" t="s">
        <v>15</v>
      </c>
      <c r="K929" t="s">
        <v>16</v>
      </c>
    </row>
    <row r="930" spans="1:11" x14ac:dyDescent="0.25">
      <c r="A930">
        <v>2024</v>
      </c>
      <c r="B930" t="s">
        <v>11</v>
      </c>
      <c r="C930" t="s">
        <v>12</v>
      </c>
      <c r="D930" t="s">
        <v>72</v>
      </c>
      <c r="E930">
        <v>485000</v>
      </c>
      <c r="F930" t="s">
        <v>14</v>
      </c>
      <c r="G930">
        <v>485000</v>
      </c>
      <c r="H930" t="s">
        <v>15</v>
      </c>
      <c r="I930">
        <v>0</v>
      </c>
      <c r="J930" t="s">
        <v>15</v>
      </c>
      <c r="K930" t="s">
        <v>16</v>
      </c>
    </row>
    <row r="931" spans="1:11" x14ac:dyDescent="0.25">
      <c r="A931">
        <v>2024</v>
      </c>
      <c r="B931" t="s">
        <v>11</v>
      </c>
      <c r="C931" t="s">
        <v>12</v>
      </c>
      <c r="D931" t="s">
        <v>72</v>
      </c>
      <c r="E931">
        <v>280000</v>
      </c>
      <c r="F931" t="s">
        <v>14</v>
      </c>
      <c r="G931">
        <v>280000</v>
      </c>
      <c r="H931" t="s">
        <v>15</v>
      </c>
      <c r="I931">
        <v>0</v>
      </c>
      <c r="J931" t="s">
        <v>15</v>
      </c>
      <c r="K931" t="s">
        <v>16</v>
      </c>
    </row>
    <row r="932" spans="1:11" x14ac:dyDescent="0.25">
      <c r="A932">
        <v>2024</v>
      </c>
      <c r="B932" t="s">
        <v>11</v>
      </c>
      <c r="C932" t="s">
        <v>12</v>
      </c>
      <c r="D932" t="s">
        <v>92</v>
      </c>
      <c r="E932">
        <v>240000</v>
      </c>
      <c r="F932" t="s">
        <v>14</v>
      </c>
      <c r="G932">
        <v>240000</v>
      </c>
      <c r="H932" t="s">
        <v>15</v>
      </c>
      <c r="I932">
        <v>0</v>
      </c>
      <c r="J932" t="s">
        <v>15</v>
      </c>
      <c r="K932" t="s">
        <v>16</v>
      </c>
    </row>
    <row r="933" spans="1:11" x14ac:dyDescent="0.25">
      <c r="A933">
        <v>2024</v>
      </c>
      <c r="B933" t="s">
        <v>11</v>
      </c>
      <c r="C933" t="s">
        <v>12</v>
      </c>
      <c r="D933" t="s">
        <v>92</v>
      </c>
      <c r="E933">
        <v>160000</v>
      </c>
      <c r="F933" t="s">
        <v>14</v>
      </c>
      <c r="G933">
        <v>160000</v>
      </c>
      <c r="H933" t="s">
        <v>15</v>
      </c>
      <c r="I933">
        <v>0</v>
      </c>
      <c r="J933" t="s">
        <v>15</v>
      </c>
      <c r="K933" t="s">
        <v>16</v>
      </c>
    </row>
    <row r="934" spans="1:11" x14ac:dyDescent="0.25">
      <c r="A934">
        <v>2024</v>
      </c>
      <c r="B934" t="s">
        <v>11</v>
      </c>
      <c r="C934" t="s">
        <v>12</v>
      </c>
      <c r="D934" t="s">
        <v>25</v>
      </c>
      <c r="E934">
        <v>239000</v>
      </c>
      <c r="F934" t="s">
        <v>14</v>
      </c>
      <c r="G934">
        <v>239000</v>
      </c>
      <c r="H934" t="s">
        <v>15</v>
      </c>
      <c r="I934">
        <v>0</v>
      </c>
      <c r="J934" t="s">
        <v>15</v>
      </c>
      <c r="K934" t="s">
        <v>16</v>
      </c>
    </row>
    <row r="935" spans="1:11" x14ac:dyDescent="0.25">
      <c r="A935">
        <v>2024</v>
      </c>
      <c r="B935" t="s">
        <v>11</v>
      </c>
      <c r="C935" t="s">
        <v>12</v>
      </c>
      <c r="D935" t="s">
        <v>25</v>
      </c>
      <c r="E935">
        <v>177000</v>
      </c>
      <c r="F935" t="s">
        <v>14</v>
      </c>
      <c r="G935">
        <v>177000</v>
      </c>
      <c r="H935" t="s">
        <v>15</v>
      </c>
      <c r="I935">
        <v>0</v>
      </c>
      <c r="J935" t="s">
        <v>15</v>
      </c>
      <c r="K935" t="s">
        <v>16</v>
      </c>
    </row>
    <row r="936" spans="1:11" x14ac:dyDescent="0.25">
      <c r="A936">
        <v>2024</v>
      </c>
      <c r="B936" t="s">
        <v>11</v>
      </c>
      <c r="C936" t="s">
        <v>12</v>
      </c>
      <c r="D936" t="s">
        <v>17</v>
      </c>
      <c r="E936">
        <v>135000</v>
      </c>
      <c r="F936" t="s">
        <v>14</v>
      </c>
      <c r="G936">
        <v>135000</v>
      </c>
      <c r="H936" t="s">
        <v>15</v>
      </c>
      <c r="I936">
        <v>100</v>
      </c>
      <c r="J936" t="s">
        <v>15</v>
      </c>
      <c r="K936" t="s">
        <v>16</v>
      </c>
    </row>
    <row r="937" spans="1:11" x14ac:dyDescent="0.25">
      <c r="A937">
        <v>2024</v>
      </c>
      <c r="B937" t="s">
        <v>11</v>
      </c>
      <c r="C937" t="s">
        <v>12</v>
      </c>
      <c r="D937" t="s">
        <v>17</v>
      </c>
      <c r="E937">
        <v>110000</v>
      </c>
      <c r="F937" t="s">
        <v>14</v>
      </c>
      <c r="G937">
        <v>110000</v>
      </c>
      <c r="H937" t="s">
        <v>15</v>
      </c>
      <c r="I937">
        <v>100</v>
      </c>
      <c r="J937" t="s">
        <v>15</v>
      </c>
      <c r="K937" t="s">
        <v>16</v>
      </c>
    </row>
    <row r="938" spans="1:11" x14ac:dyDescent="0.25">
      <c r="A938">
        <v>2024</v>
      </c>
      <c r="B938" t="s">
        <v>19</v>
      </c>
      <c r="C938" t="s">
        <v>12</v>
      </c>
      <c r="D938" t="s">
        <v>25</v>
      </c>
      <c r="E938">
        <v>177300</v>
      </c>
      <c r="F938" t="s">
        <v>14</v>
      </c>
      <c r="G938">
        <v>177300</v>
      </c>
      <c r="H938" t="s">
        <v>15</v>
      </c>
      <c r="I938">
        <v>0</v>
      </c>
      <c r="J938" t="s">
        <v>15</v>
      </c>
      <c r="K938" t="s">
        <v>16</v>
      </c>
    </row>
    <row r="939" spans="1:11" x14ac:dyDescent="0.25">
      <c r="A939">
        <v>2024</v>
      </c>
      <c r="B939" t="s">
        <v>19</v>
      </c>
      <c r="C939" t="s">
        <v>12</v>
      </c>
      <c r="D939" t="s">
        <v>25</v>
      </c>
      <c r="E939">
        <v>136300</v>
      </c>
      <c r="F939" t="s">
        <v>14</v>
      </c>
      <c r="G939">
        <v>136300</v>
      </c>
      <c r="H939" t="s">
        <v>15</v>
      </c>
      <c r="I939">
        <v>0</v>
      </c>
      <c r="J939" t="s">
        <v>15</v>
      </c>
      <c r="K939" t="s">
        <v>16</v>
      </c>
    </row>
    <row r="940" spans="1:11" x14ac:dyDescent="0.25">
      <c r="A940">
        <v>2024</v>
      </c>
      <c r="B940" t="s">
        <v>11</v>
      </c>
      <c r="C940" t="s">
        <v>12</v>
      </c>
      <c r="D940" t="s">
        <v>25</v>
      </c>
      <c r="E940">
        <v>250944</v>
      </c>
      <c r="F940" t="s">
        <v>14</v>
      </c>
      <c r="G940">
        <v>250944</v>
      </c>
      <c r="H940" t="s">
        <v>15</v>
      </c>
      <c r="I940">
        <v>100</v>
      </c>
      <c r="J940" t="s">
        <v>15</v>
      </c>
      <c r="K940" t="s">
        <v>16</v>
      </c>
    </row>
    <row r="941" spans="1:11" x14ac:dyDescent="0.25">
      <c r="A941">
        <v>2024</v>
      </c>
      <c r="B941" t="s">
        <v>11</v>
      </c>
      <c r="C941" t="s">
        <v>12</v>
      </c>
      <c r="D941" t="s">
        <v>25</v>
      </c>
      <c r="E941">
        <v>178538</v>
      </c>
      <c r="F941" t="s">
        <v>14</v>
      </c>
      <c r="G941">
        <v>178538</v>
      </c>
      <c r="H941" t="s">
        <v>15</v>
      </c>
      <c r="I941">
        <v>100</v>
      </c>
      <c r="J941" t="s">
        <v>15</v>
      </c>
      <c r="K941" t="s">
        <v>16</v>
      </c>
    </row>
    <row r="942" spans="1:11" x14ac:dyDescent="0.25">
      <c r="A942">
        <v>2024</v>
      </c>
      <c r="B942" t="s">
        <v>11</v>
      </c>
      <c r="C942" t="s">
        <v>12</v>
      </c>
      <c r="D942" t="s">
        <v>25</v>
      </c>
      <c r="E942">
        <v>180000</v>
      </c>
      <c r="F942" t="s">
        <v>14</v>
      </c>
      <c r="G942">
        <v>180000</v>
      </c>
      <c r="H942" t="s">
        <v>15</v>
      </c>
      <c r="I942">
        <v>100</v>
      </c>
      <c r="J942" t="s">
        <v>15</v>
      </c>
      <c r="K942" t="s">
        <v>16</v>
      </c>
    </row>
    <row r="943" spans="1:11" x14ac:dyDescent="0.25">
      <c r="A943">
        <v>2024</v>
      </c>
      <c r="B943" t="s">
        <v>11</v>
      </c>
      <c r="C943" t="s">
        <v>12</v>
      </c>
      <c r="D943" t="s">
        <v>25</v>
      </c>
      <c r="E943">
        <v>140000</v>
      </c>
      <c r="F943" t="s">
        <v>14</v>
      </c>
      <c r="G943">
        <v>140000</v>
      </c>
      <c r="H943" t="s">
        <v>15</v>
      </c>
      <c r="I943">
        <v>100</v>
      </c>
      <c r="J943" t="s">
        <v>15</v>
      </c>
      <c r="K943" t="s">
        <v>16</v>
      </c>
    </row>
    <row r="944" spans="1:11" x14ac:dyDescent="0.25">
      <c r="A944">
        <v>2024</v>
      </c>
      <c r="B944" t="s">
        <v>11</v>
      </c>
      <c r="C944" t="s">
        <v>12</v>
      </c>
      <c r="D944" t="s">
        <v>17</v>
      </c>
      <c r="E944">
        <v>250000</v>
      </c>
      <c r="F944" t="s">
        <v>14</v>
      </c>
      <c r="G944">
        <v>250000</v>
      </c>
      <c r="H944" t="s">
        <v>15</v>
      </c>
      <c r="I944">
        <v>100</v>
      </c>
      <c r="J944" t="s">
        <v>15</v>
      </c>
      <c r="K944" t="s">
        <v>16</v>
      </c>
    </row>
    <row r="945" spans="1:11" x14ac:dyDescent="0.25">
      <c r="A945">
        <v>2024</v>
      </c>
      <c r="B945" t="s">
        <v>11</v>
      </c>
      <c r="C945" t="s">
        <v>12</v>
      </c>
      <c r="D945" t="s">
        <v>17</v>
      </c>
      <c r="E945">
        <v>180700</v>
      </c>
      <c r="F945" t="s">
        <v>14</v>
      </c>
      <c r="G945">
        <v>180700</v>
      </c>
      <c r="H945" t="s">
        <v>15</v>
      </c>
      <c r="I945">
        <v>100</v>
      </c>
      <c r="J945" t="s">
        <v>15</v>
      </c>
      <c r="K945" t="s">
        <v>16</v>
      </c>
    </row>
    <row r="946" spans="1:11" x14ac:dyDescent="0.25">
      <c r="A946">
        <v>2024</v>
      </c>
      <c r="B946" t="s">
        <v>23</v>
      </c>
      <c r="C946" t="s">
        <v>12</v>
      </c>
      <c r="D946" t="s">
        <v>66</v>
      </c>
      <c r="E946">
        <v>243000</v>
      </c>
      <c r="F946" t="s">
        <v>14</v>
      </c>
      <c r="G946">
        <v>243000</v>
      </c>
      <c r="H946" t="s">
        <v>15</v>
      </c>
      <c r="I946">
        <v>0</v>
      </c>
      <c r="J946" t="s">
        <v>15</v>
      </c>
      <c r="K946" t="s">
        <v>16</v>
      </c>
    </row>
    <row r="947" spans="1:11" x14ac:dyDescent="0.25">
      <c r="A947">
        <v>2024</v>
      </c>
      <c r="B947" t="s">
        <v>23</v>
      </c>
      <c r="C947" t="s">
        <v>12</v>
      </c>
      <c r="D947" t="s">
        <v>66</v>
      </c>
      <c r="E947">
        <v>163000</v>
      </c>
      <c r="F947" t="s">
        <v>14</v>
      </c>
      <c r="G947">
        <v>163000</v>
      </c>
      <c r="H947" t="s">
        <v>15</v>
      </c>
      <c r="I947">
        <v>0</v>
      </c>
      <c r="J947" t="s">
        <v>15</v>
      </c>
      <c r="K947" t="s">
        <v>16</v>
      </c>
    </row>
    <row r="948" spans="1:11" x14ac:dyDescent="0.25">
      <c r="A948">
        <v>2024</v>
      </c>
      <c r="B948" t="s">
        <v>19</v>
      </c>
      <c r="C948" t="s">
        <v>12</v>
      </c>
      <c r="D948" t="s">
        <v>31</v>
      </c>
      <c r="E948">
        <v>250000</v>
      </c>
      <c r="F948" t="s">
        <v>14</v>
      </c>
      <c r="G948">
        <v>250000</v>
      </c>
      <c r="H948" t="s">
        <v>15</v>
      </c>
      <c r="I948">
        <v>0</v>
      </c>
      <c r="J948" t="s">
        <v>15</v>
      </c>
      <c r="K948" t="s">
        <v>16</v>
      </c>
    </row>
    <row r="949" spans="1:11" x14ac:dyDescent="0.25">
      <c r="A949">
        <v>2024</v>
      </c>
      <c r="B949" t="s">
        <v>19</v>
      </c>
      <c r="C949" t="s">
        <v>12</v>
      </c>
      <c r="D949" t="s">
        <v>31</v>
      </c>
      <c r="E949">
        <v>190000</v>
      </c>
      <c r="F949" t="s">
        <v>14</v>
      </c>
      <c r="G949">
        <v>190000</v>
      </c>
      <c r="H949" t="s">
        <v>15</v>
      </c>
      <c r="I949">
        <v>0</v>
      </c>
      <c r="J949" t="s">
        <v>15</v>
      </c>
      <c r="K949" t="s">
        <v>16</v>
      </c>
    </row>
    <row r="950" spans="1:11" x14ac:dyDescent="0.25">
      <c r="A950">
        <v>2024</v>
      </c>
      <c r="B950" t="s">
        <v>11</v>
      </c>
      <c r="C950" t="s">
        <v>12</v>
      </c>
      <c r="D950" t="s">
        <v>49</v>
      </c>
      <c r="E950">
        <v>150000</v>
      </c>
      <c r="F950" t="s">
        <v>14</v>
      </c>
      <c r="G950">
        <v>150000</v>
      </c>
      <c r="H950" t="s">
        <v>15</v>
      </c>
      <c r="I950">
        <v>100</v>
      </c>
      <c r="J950" t="s">
        <v>15</v>
      </c>
      <c r="K950" t="s">
        <v>16</v>
      </c>
    </row>
    <row r="951" spans="1:11" x14ac:dyDescent="0.25">
      <c r="A951">
        <v>2024</v>
      </c>
      <c r="B951" t="s">
        <v>11</v>
      </c>
      <c r="C951" t="s">
        <v>12</v>
      </c>
      <c r="D951" t="s">
        <v>49</v>
      </c>
      <c r="E951">
        <v>90200</v>
      </c>
      <c r="F951" t="s">
        <v>14</v>
      </c>
      <c r="G951">
        <v>90200</v>
      </c>
      <c r="H951" t="s">
        <v>15</v>
      </c>
      <c r="I951">
        <v>100</v>
      </c>
      <c r="J951" t="s">
        <v>15</v>
      </c>
      <c r="K951" t="s">
        <v>16</v>
      </c>
    </row>
    <row r="952" spans="1:11" x14ac:dyDescent="0.25">
      <c r="A952">
        <v>2024</v>
      </c>
      <c r="B952" t="s">
        <v>19</v>
      </c>
      <c r="C952" t="s">
        <v>12</v>
      </c>
      <c r="D952" t="s">
        <v>31</v>
      </c>
      <c r="E952">
        <v>162000</v>
      </c>
      <c r="F952" t="s">
        <v>14</v>
      </c>
      <c r="G952">
        <v>162000</v>
      </c>
      <c r="H952" t="s">
        <v>15</v>
      </c>
      <c r="I952">
        <v>0</v>
      </c>
      <c r="J952" t="s">
        <v>15</v>
      </c>
      <c r="K952" t="s">
        <v>16</v>
      </c>
    </row>
    <row r="953" spans="1:11" x14ac:dyDescent="0.25">
      <c r="A953">
        <v>2024</v>
      </c>
      <c r="B953" t="s">
        <v>19</v>
      </c>
      <c r="C953" t="s">
        <v>12</v>
      </c>
      <c r="D953" t="s">
        <v>31</v>
      </c>
      <c r="E953">
        <v>128000</v>
      </c>
      <c r="F953" t="s">
        <v>14</v>
      </c>
      <c r="G953">
        <v>128000</v>
      </c>
      <c r="H953" t="s">
        <v>15</v>
      </c>
      <c r="I953">
        <v>0</v>
      </c>
      <c r="J953" t="s">
        <v>15</v>
      </c>
      <c r="K953" t="s">
        <v>16</v>
      </c>
    </row>
    <row r="954" spans="1:11" x14ac:dyDescent="0.25">
      <c r="A954">
        <v>2024</v>
      </c>
      <c r="B954" t="s">
        <v>11</v>
      </c>
      <c r="C954" t="s">
        <v>12</v>
      </c>
      <c r="D954" t="s">
        <v>22</v>
      </c>
      <c r="E954">
        <v>140000</v>
      </c>
      <c r="F954" t="s">
        <v>14</v>
      </c>
      <c r="G954">
        <v>140000</v>
      </c>
      <c r="H954" t="s">
        <v>15</v>
      </c>
      <c r="I954">
        <v>0</v>
      </c>
      <c r="J954" t="s">
        <v>15</v>
      </c>
      <c r="K954" t="s">
        <v>16</v>
      </c>
    </row>
    <row r="955" spans="1:11" x14ac:dyDescent="0.25">
      <c r="A955">
        <v>2024</v>
      </c>
      <c r="B955" t="s">
        <v>11</v>
      </c>
      <c r="C955" t="s">
        <v>12</v>
      </c>
      <c r="D955" t="s">
        <v>22</v>
      </c>
      <c r="E955">
        <v>107000</v>
      </c>
      <c r="F955" t="s">
        <v>14</v>
      </c>
      <c r="G955">
        <v>107000</v>
      </c>
      <c r="H955" t="s">
        <v>15</v>
      </c>
      <c r="I955">
        <v>0</v>
      </c>
      <c r="J955" t="s">
        <v>15</v>
      </c>
      <c r="K955" t="s">
        <v>16</v>
      </c>
    </row>
    <row r="956" spans="1:11" x14ac:dyDescent="0.25">
      <c r="A956">
        <v>2024</v>
      </c>
      <c r="B956" t="s">
        <v>19</v>
      </c>
      <c r="C956" t="s">
        <v>12</v>
      </c>
      <c r="D956" t="s">
        <v>22</v>
      </c>
      <c r="E956">
        <v>155700</v>
      </c>
      <c r="F956" t="s">
        <v>14</v>
      </c>
      <c r="G956">
        <v>155700</v>
      </c>
      <c r="H956" t="s">
        <v>15</v>
      </c>
      <c r="I956">
        <v>0</v>
      </c>
      <c r="J956" t="s">
        <v>15</v>
      </c>
      <c r="K956" t="s">
        <v>16</v>
      </c>
    </row>
    <row r="957" spans="1:11" x14ac:dyDescent="0.25">
      <c r="A957">
        <v>2024</v>
      </c>
      <c r="B957" t="s">
        <v>19</v>
      </c>
      <c r="C957" t="s">
        <v>12</v>
      </c>
      <c r="D957" t="s">
        <v>22</v>
      </c>
      <c r="E957">
        <v>75500</v>
      </c>
      <c r="F957" t="s">
        <v>14</v>
      </c>
      <c r="G957">
        <v>75500</v>
      </c>
      <c r="H957" t="s">
        <v>15</v>
      </c>
      <c r="I957">
        <v>0</v>
      </c>
      <c r="J957" t="s">
        <v>15</v>
      </c>
      <c r="K957" t="s">
        <v>16</v>
      </c>
    </row>
    <row r="958" spans="1:11" x14ac:dyDescent="0.25">
      <c r="A958">
        <v>2024</v>
      </c>
      <c r="B958" t="s">
        <v>21</v>
      </c>
      <c r="C958" t="s">
        <v>12</v>
      </c>
      <c r="D958" t="s">
        <v>53</v>
      </c>
      <c r="E958">
        <v>111400</v>
      </c>
      <c r="F958" t="s">
        <v>14</v>
      </c>
      <c r="G958">
        <v>111400</v>
      </c>
      <c r="H958" t="s">
        <v>15</v>
      </c>
      <c r="I958">
        <v>100</v>
      </c>
      <c r="J958" t="s">
        <v>15</v>
      </c>
      <c r="K958" t="s">
        <v>16</v>
      </c>
    </row>
    <row r="959" spans="1:11" x14ac:dyDescent="0.25">
      <c r="A959">
        <v>2024</v>
      </c>
      <c r="B959" t="s">
        <v>21</v>
      </c>
      <c r="C959" t="s">
        <v>12</v>
      </c>
      <c r="D959" t="s">
        <v>53</v>
      </c>
      <c r="E959">
        <v>62800</v>
      </c>
      <c r="F959" t="s">
        <v>14</v>
      </c>
      <c r="G959">
        <v>62800</v>
      </c>
      <c r="H959" t="s">
        <v>15</v>
      </c>
      <c r="I959">
        <v>100</v>
      </c>
      <c r="J959" t="s">
        <v>15</v>
      </c>
      <c r="K959" t="s">
        <v>16</v>
      </c>
    </row>
    <row r="960" spans="1:11" x14ac:dyDescent="0.25">
      <c r="A960">
        <v>2024</v>
      </c>
      <c r="B960" t="s">
        <v>11</v>
      </c>
      <c r="C960" t="s">
        <v>12</v>
      </c>
      <c r="D960" t="s">
        <v>31</v>
      </c>
      <c r="E960">
        <v>234000</v>
      </c>
      <c r="F960" t="s">
        <v>14</v>
      </c>
      <c r="G960">
        <v>234000</v>
      </c>
      <c r="H960" t="s">
        <v>15</v>
      </c>
      <c r="I960">
        <v>0</v>
      </c>
      <c r="J960" t="s">
        <v>15</v>
      </c>
      <c r="K960" t="s">
        <v>16</v>
      </c>
    </row>
    <row r="961" spans="1:11" x14ac:dyDescent="0.25">
      <c r="A961">
        <v>2024</v>
      </c>
      <c r="B961" t="s">
        <v>11</v>
      </c>
      <c r="C961" t="s">
        <v>12</v>
      </c>
      <c r="D961" t="s">
        <v>31</v>
      </c>
      <c r="E961">
        <v>146000</v>
      </c>
      <c r="F961" t="s">
        <v>14</v>
      </c>
      <c r="G961">
        <v>146000</v>
      </c>
      <c r="H961" t="s">
        <v>15</v>
      </c>
      <c r="I961">
        <v>0</v>
      </c>
      <c r="J961" t="s">
        <v>15</v>
      </c>
      <c r="K961" t="s">
        <v>16</v>
      </c>
    </row>
    <row r="962" spans="1:11" x14ac:dyDescent="0.25">
      <c r="A962">
        <v>2024</v>
      </c>
      <c r="B962" t="s">
        <v>19</v>
      </c>
      <c r="C962" t="s">
        <v>12</v>
      </c>
      <c r="D962" t="s">
        <v>25</v>
      </c>
      <c r="E962">
        <v>172000</v>
      </c>
      <c r="F962" t="s">
        <v>14</v>
      </c>
      <c r="G962">
        <v>172000</v>
      </c>
      <c r="H962" t="s">
        <v>15</v>
      </c>
      <c r="I962">
        <v>0</v>
      </c>
      <c r="J962" t="s">
        <v>15</v>
      </c>
      <c r="K962" t="s">
        <v>16</v>
      </c>
    </row>
    <row r="963" spans="1:11" x14ac:dyDescent="0.25">
      <c r="A963">
        <v>2024</v>
      </c>
      <c r="B963" t="s">
        <v>19</v>
      </c>
      <c r="C963" t="s">
        <v>12</v>
      </c>
      <c r="D963" t="s">
        <v>25</v>
      </c>
      <c r="E963">
        <v>75600</v>
      </c>
      <c r="F963" t="s">
        <v>14</v>
      </c>
      <c r="G963">
        <v>75600</v>
      </c>
      <c r="H963" t="s">
        <v>15</v>
      </c>
      <c r="I963">
        <v>0</v>
      </c>
      <c r="J963" t="s">
        <v>15</v>
      </c>
      <c r="K963" t="s">
        <v>16</v>
      </c>
    </row>
    <row r="964" spans="1:11" x14ac:dyDescent="0.25">
      <c r="A964">
        <v>2024</v>
      </c>
      <c r="B964" t="s">
        <v>11</v>
      </c>
      <c r="C964" t="s">
        <v>12</v>
      </c>
      <c r="D964" t="s">
        <v>41</v>
      </c>
      <c r="E964">
        <v>204000</v>
      </c>
      <c r="F964" t="s">
        <v>14</v>
      </c>
      <c r="G964">
        <v>204000</v>
      </c>
      <c r="H964" t="s">
        <v>15</v>
      </c>
      <c r="I964">
        <v>0</v>
      </c>
      <c r="J964" t="s">
        <v>15</v>
      </c>
      <c r="K964" t="s">
        <v>16</v>
      </c>
    </row>
    <row r="965" spans="1:11" x14ac:dyDescent="0.25">
      <c r="A965">
        <v>2024</v>
      </c>
      <c r="B965" t="s">
        <v>11</v>
      </c>
      <c r="C965" t="s">
        <v>12</v>
      </c>
      <c r="D965" t="s">
        <v>41</v>
      </c>
      <c r="E965">
        <v>105800</v>
      </c>
      <c r="F965" t="s">
        <v>14</v>
      </c>
      <c r="G965">
        <v>105800</v>
      </c>
      <c r="H965" t="s">
        <v>15</v>
      </c>
      <c r="I965">
        <v>0</v>
      </c>
      <c r="J965" t="s">
        <v>15</v>
      </c>
      <c r="K965" t="s">
        <v>16</v>
      </c>
    </row>
    <row r="966" spans="1:11" x14ac:dyDescent="0.25">
      <c r="A966">
        <v>2024</v>
      </c>
      <c r="B966" t="s">
        <v>11</v>
      </c>
      <c r="C966" t="s">
        <v>12</v>
      </c>
      <c r="D966" t="s">
        <v>41</v>
      </c>
      <c r="E966">
        <v>246000</v>
      </c>
      <c r="F966" t="s">
        <v>14</v>
      </c>
      <c r="G966">
        <v>246000</v>
      </c>
      <c r="H966" t="s">
        <v>15</v>
      </c>
      <c r="I966">
        <v>0</v>
      </c>
      <c r="J966" t="s">
        <v>15</v>
      </c>
      <c r="K966" t="s">
        <v>16</v>
      </c>
    </row>
    <row r="967" spans="1:11" x14ac:dyDescent="0.25">
      <c r="A967">
        <v>2024</v>
      </c>
      <c r="B967" t="s">
        <v>11</v>
      </c>
      <c r="C967" t="s">
        <v>12</v>
      </c>
      <c r="D967" t="s">
        <v>41</v>
      </c>
      <c r="E967">
        <v>132600</v>
      </c>
      <c r="F967" t="s">
        <v>14</v>
      </c>
      <c r="G967">
        <v>132600</v>
      </c>
      <c r="H967" t="s">
        <v>15</v>
      </c>
      <c r="I967">
        <v>0</v>
      </c>
      <c r="J967" t="s">
        <v>15</v>
      </c>
      <c r="K967" t="s">
        <v>16</v>
      </c>
    </row>
    <row r="968" spans="1:11" x14ac:dyDescent="0.25">
      <c r="A968">
        <v>2024</v>
      </c>
      <c r="B968" t="s">
        <v>11</v>
      </c>
      <c r="C968" t="s">
        <v>12</v>
      </c>
      <c r="D968" t="s">
        <v>22</v>
      </c>
      <c r="E968">
        <v>190000</v>
      </c>
      <c r="F968" t="s">
        <v>14</v>
      </c>
      <c r="G968">
        <v>190000</v>
      </c>
      <c r="H968" t="s">
        <v>15</v>
      </c>
      <c r="I968">
        <v>0</v>
      </c>
      <c r="J968" t="s">
        <v>15</v>
      </c>
      <c r="K968" t="s">
        <v>16</v>
      </c>
    </row>
    <row r="969" spans="1:11" x14ac:dyDescent="0.25">
      <c r="A969">
        <v>2024</v>
      </c>
      <c r="B969" t="s">
        <v>11</v>
      </c>
      <c r="C969" t="s">
        <v>12</v>
      </c>
      <c r="D969" t="s">
        <v>22</v>
      </c>
      <c r="E969">
        <v>152000</v>
      </c>
      <c r="F969" t="s">
        <v>14</v>
      </c>
      <c r="G969">
        <v>152000</v>
      </c>
      <c r="H969" t="s">
        <v>15</v>
      </c>
      <c r="I969">
        <v>0</v>
      </c>
      <c r="J969" t="s">
        <v>15</v>
      </c>
      <c r="K969" t="s">
        <v>16</v>
      </c>
    </row>
    <row r="970" spans="1:11" x14ac:dyDescent="0.25">
      <c r="A970">
        <v>2024</v>
      </c>
      <c r="B970" t="s">
        <v>11</v>
      </c>
      <c r="C970" t="s">
        <v>12</v>
      </c>
      <c r="D970" t="s">
        <v>58</v>
      </c>
      <c r="E970">
        <v>125000</v>
      </c>
      <c r="F970" t="s">
        <v>14</v>
      </c>
      <c r="G970">
        <v>125000</v>
      </c>
      <c r="H970" t="s">
        <v>15</v>
      </c>
      <c r="I970">
        <v>100</v>
      </c>
      <c r="J970" t="s">
        <v>15</v>
      </c>
      <c r="K970" t="s">
        <v>16</v>
      </c>
    </row>
    <row r="971" spans="1:11" x14ac:dyDescent="0.25">
      <c r="A971">
        <v>2024</v>
      </c>
      <c r="B971" t="s">
        <v>11</v>
      </c>
      <c r="C971" t="s">
        <v>12</v>
      </c>
      <c r="D971" t="s">
        <v>58</v>
      </c>
      <c r="E971">
        <v>110000</v>
      </c>
      <c r="F971" t="s">
        <v>14</v>
      </c>
      <c r="G971">
        <v>110000</v>
      </c>
      <c r="H971" t="s">
        <v>15</v>
      </c>
      <c r="I971">
        <v>100</v>
      </c>
      <c r="J971" t="s">
        <v>15</v>
      </c>
      <c r="K971" t="s">
        <v>16</v>
      </c>
    </row>
    <row r="972" spans="1:11" x14ac:dyDescent="0.25">
      <c r="A972">
        <v>2024</v>
      </c>
      <c r="B972" t="s">
        <v>19</v>
      </c>
      <c r="C972" t="s">
        <v>12</v>
      </c>
      <c r="D972" t="s">
        <v>22</v>
      </c>
      <c r="E972">
        <v>84105</v>
      </c>
      <c r="F972" t="s">
        <v>14</v>
      </c>
      <c r="G972">
        <v>84105</v>
      </c>
      <c r="H972" t="s">
        <v>15</v>
      </c>
      <c r="I972">
        <v>0</v>
      </c>
      <c r="J972" t="s">
        <v>15</v>
      </c>
      <c r="K972" t="s">
        <v>16</v>
      </c>
    </row>
    <row r="973" spans="1:11" x14ac:dyDescent="0.25">
      <c r="A973">
        <v>2024</v>
      </c>
      <c r="B973" t="s">
        <v>19</v>
      </c>
      <c r="C973" t="s">
        <v>12</v>
      </c>
      <c r="D973" t="s">
        <v>22</v>
      </c>
      <c r="E973">
        <v>76095</v>
      </c>
      <c r="F973" t="s">
        <v>14</v>
      </c>
      <c r="G973">
        <v>76095</v>
      </c>
      <c r="H973" t="s">
        <v>15</v>
      </c>
      <c r="I973">
        <v>0</v>
      </c>
      <c r="J973" t="s">
        <v>15</v>
      </c>
      <c r="K973" t="s">
        <v>16</v>
      </c>
    </row>
    <row r="974" spans="1:11" x14ac:dyDescent="0.25">
      <c r="A974">
        <v>2024</v>
      </c>
      <c r="B974" t="s">
        <v>19</v>
      </c>
      <c r="C974" t="s">
        <v>12</v>
      </c>
      <c r="D974" t="s">
        <v>91</v>
      </c>
      <c r="E974">
        <v>203900</v>
      </c>
      <c r="F974" t="s">
        <v>14</v>
      </c>
      <c r="G974">
        <v>203900</v>
      </c>
      <c r="H974" t="s">
        <v>15</v>
      </c>
      <c r="I974">
        <v>0</v>
      </c>
      <c r="J974" t="s">
        <v>15</v>
      </c>
      <c r="K974" t="s">
        <v>16</v>
      </c>
    </row>
    <row r="975" spans="1:11" x14ac:dyDescent="0.25">
      <c r="A975">
        <v>2024</v>
      </c>
      <c r="B975" t="s">
        <v>19</v>
      </c>
      <c r="C975" t="s">
        <v>12</v>
      </c>
      <c r="D975" t="s">
        <v>91</v>
      </c>
      <c r="E975">
        <v>116600</v>
      </c>
      <c r="F975" t="s">
        <v>14</v>
      </c>
      <c r="G975">
        <v>116600</v>
      </c>
      <c r="H975" t="s">
        <v>15</v>
      </c>
      <c r="I975">
        <v>0</v>
      </c>
      <c r="J975" t="s">
        <v>15</v>
      </c>
      <c r="K975" t="s">
        <v>16</v>
      </c>
    </row>
    <row r="976" spans="1:11" x14ac:dyDescent="0.25">
      <c r="A976">
        <v>2024</v>
      </c>
      <c r="B976" t="s">
        <v>11</v>
      </c>
      <c r="C976" t="s">
        <v>12</v>
      </c>
      <c r="D976" t="s">
        <v>17</v>
      </c>
      <c r="E976">
        <v>143706</v>
      </c>
      <c r="F976" t="s">
        <v>14</v>
      </c>
      <c r="G976">
        <v>143706</v>
      </c>
      <c r="H976" t="s">
        <v>15</v>
      </c>
      <c r="I976">
        <v>100</v>
      </c>
      <c r="J976" t="s">
        <v>15</v>
      </c>
      <c r="K976" t="s">
        <v>16</v>
      </c>
    </row>
    <row r="977" spans="1:11" x14ac:dyDescent="0.25">
      <c r="A977">
        <v>2024</v>
      </c>
      <c r="B977" t="s">
        <v>11</v>
      </c>
      <c r="C977" t="s">
        <v>12</v>
      </c>
      <c r="D977" t="s">
        <v>17</v>
      </c>
      <c r="E977">
        <v>84533</v>
      </c>
      <c r="F977" t="s">
        <v>14</v>
      </c>
      <c r="G977">
        <v>84533</v>
      </c>
      <c r="H977" t="s">
        <v>15</v>
      </c>
      <c r="I977">
        <v>100</v>
      </c>
      <c r="J977" t="s">
        <v>15</v>
      </c>
      <c r="K977" t="s">
        <v>16</v>
      </c>
    </row>
    <row r="978" spans="1:11" x14ac:dyDescent="0.25">
      <c r="A978">
        <v>2024</v>
      </c>
      <c r="B978" t="s">
        <v>11</v>
      </c>
      <c r="C978" t="s">
        <v>12</v>
      </c>
      <c r="D978" t="s">
        <v>29</v>
      </c>
      <c r="E978">
        <v>201700</v>
      </c>
      <c r="F978" t="s">
        <v>14</v>
      </c>
      <c r="G978">
        <v>201700</v>
      </c>
      <c r="H978" t="s">
        <v>15</v>
      </c>
      <c r="I978">
        <v>100</v>
      </c>
      <c r="J978" t="s">
        <v>15</v>
      </c>
      <c r="K978" t="s">
        <v>16</v>
      </c>
    </row>
    <row r="979" spans="1:11" x14ac:dyDescent="0.25">
      <c r="A979">
        <v>2024</v>
      </c>
      <c r="B979" t="s">
        <v>11</v>
      </c>
      <c r="C979" t="s">
        <v>12</v>
      </c>
      <c r="D979" t="s">
        <v>29</v>
      </c>
      <c r="E979">
        <v>122300</v>
      </c>
      <c r="F979" t="s">
        <v>14</v>
      </c>
      <c r="G979">
        <v>122300</v>
      </c>
      <c r="H979" t="s">
        <v>15</v>
      </c>
      <c r="I979">
        <v>100</v>
      </c>
      <c r="J979" t="s">
        <v>15</v>
      </c>
      <c r="K979" t="s">
        <v>16</v>
      </c>
    </row>
    <row r="980" spans="1:11" x14ac:dyDescent="0.25">
      <c r="A980">
        <v>2024</v>
      </c>
      <c r="B980" t="s">
        <v>19</v>
      </c>
      <c r="C980" t="s">
        <v>12</v>
      </c>
      <c r="D980" t="s">
        <v>61</v>
      </c>
      <c r="E980">
        <v>45600</v>
      </c>
      <c r="F980" t="s">
        <v>44</v>
      </c>
      <c r="G980">
        <v>50666</v>
      </c>
      <c r="H980" t="s">
        <v>48</v>
      </c>
      <c r="I980">
        <v>0</v>
      </c>
      <c r="J980" t="s">
        <v>48</v>
      </c>
      <c r="K980" t="s">
        <v>16</v>
      </c>
    </row>
    <row r="981" spans="1:11" x14ac:dyDescent="0.25">
      <c r="A981">
        <v>2024</v>
      </c>
      <c r="B981" t="s">
        <v>19</v>
      </c>
      <c r="C981" t="s">
        <v>12</v>
      </c>
      <c r="D981" t="s">
        <v>61</v>
      </c>
      <c r="E981">
        <v>26400</v>
      </c>
      <c r="F981" t="s">
        <v>44</v>
      </c>
      <c r="G981">
        <v>29333</v>
      </c>
      <c r="H981" t="s">
        <v>48</v>
      </c>
      <c r="I981">
        <v>0</v>
      </c>
      <c r="J981" t="s">
        <v>48</v>
      </c>
      <c r="K981" t="s">
        <v>16</v>
      </c>
    </row>
    <row r="982" spans="1:11" x14ac:dyDescent="0.25">
      <c r="A982">
        <v>2024</v>
      </c>
      <c r="B982" t="s">
        <v>11</v>
      </c>
      <c r="C982" t="s">
        <v>12</v>
      </c>
      <c r="D982" t="s">
        <v>61</v>
      </c>
      <c r="E982">
        <v>194000</v>
      </c>
      <c r="F982" t="s">
        <v>14</v>
      </c>
      <c r="G982">
        <v>194000</v>
      </c>
      <c r="H982" t="s">
        <v>15</v>
      </c>
      <c r="I982">
        <v>100</v>
      </c>
      <c r="J982" t="s">
        <v>15</v>
      </c>
      <c r="K982" t="s">
        <v>16</v>
      </c>
    </row>
    <row r="983" spans="1:11" x14ac:dyDescent="0.25">
      <c r="A983">
        <v>2024</v>
      </c>
      <c r="B983" t="s">
        <v>11</v>
      </c>
      <c r="C983" t="s">
        <v>12</v>
      </c>
      <c r="D983" t="s">
        <v>61</v>
      </c>
      <c r="E983">
        <v>96000</v>
      </c>
      <c r="F983" t="s">
        <v>14</v>
      </c>
      <c r="G983">
        <v>96000</v>
      </c>
      <c r="H983" t="s">
        <v>15</v>
      </c>
      <c r="I983">
        <v>100</v>
      </c>
      <c r="J983" t="s">
        <v>15</v>
      </c>
      <c r="K983" t="s">
        <v>16</v>
      </c>
    </row>
    <row r="984" spans="1:11" x14ac:dyDescent="0.25">
      <c r="A984">
        <v>2024</v>
      </c>
      <c r="B984" t="s">
        <v>11</v>
      </c>
      <c r="C984" t="s">
        <v>12</v>
      </c>
      <c r="D984" t="s">
        <v>25</v>
      </c>
      <c r="E984">
        <v>70000</v>
      </c>
      <c r="F984" t="s">
        <v>44</v>
      </c>
      <c r="G984">
        <v>77777</v>
      </c>
      <c r="H984" t="s">
        <v>93</v>
      </c>
      <c r="I984">
        <v>0</v>
      </c>
      <c r="J984" t="s">
        <v>93</v>
      </c>
      <c r="K984" t="s">
        <v>16</v>
      </c>
    </row>
    <row r="985" spans="1:11" x14ac:dyDescent="0.25">
      <c r="A985">
        <v>2024</v>
      </c>
      <c r="B985" t="s">
        <v>11</v>
      </c>
      <c r="C985" t="s">
        <v>12</v>
      </c>
      <c r="D985" t="s">
        <v>25</v>
      </c>
      <c r="E985">
        <v>40000</v>
      </c>
      <c r="F985" t="s">
        <v>44</v>
      </c>
      <c r="G985">
        <v>44444</v>
      </c>
      <c r="H985" t="s">
        <v>93</v>
      </c>
      <c r="I985">
        <v>0</v>
      </c>
      <c r="J985" t="s">
        <v>93</v>
      </c>
      <c r="K985" t="s">
        <v>16</v>
      </c>
    </row>
    <row r="986" spans="1:11" x14ac:dyDescent="0.25">
      <c r="A986">
        <v>2024</v>
      </c>
      <c r="B986" t="s">
        <v>11</v>
      </c>
      <c r="C986" t="s">
        <v>12</v>
      </c>
      <c r="D986" t="s">
        <v>22</v>
      </c>
      <c r="E986">
        <v>165000</v>
      </c>
      <c r="F986" t="s">
        <v>14</v>
      </c>
      <c r="G986">
        <v>165000</v>
      </c>
      <c r="H986" t="s">
        <v>15</v>
      </c>
      <c r="I986">
        <v>100</v>
      </c>
      <c r="J986" t="s">
        <v>15</v>
      </c>
      <c r="K986" t="s">
        <v>16</v>
      </c>
    </row>
    <row r="987" spans="1:11" x14ac:dyDescent="0.25">
      <c r="A987">
        <v>2024</v>
      </c>
      <c r="B987" t="s">
        <v>11</v>
      </c>
      <c r="C987" t="s">
        <v>12</v>
      </c>
      <c r="D987" t="s">
        <v>22</v>
      </c>
      <c r="E987">
        <v>165000</v>
      </c>
      <c r="F987" t="s">
        <v>14</v>
      </c>
      <c r="G987">
        <v>165000</v>
      </c>
      <c r="H987" t="s">
        <v>15</v>
      </c>
      <c r="I987">
        <v>100</v>
      </c>
      <c r="J987" t="s">
        <v>15</v>
      </c>
      <c r="K987" t="s">
        <v>16</v>
      </c>
    </row>
    <row r="988" spans="1:11" x14ac:dyDescent="0.25">
      <c r="A988">
        <v>2024</v>
      </c>
      <c r="B988" t="s">
        <v>11</v>
      </c>
      <c r="C988" t="s">
        <v>12</v>
      </c>
      <c r="D988" t="s">
        <v>72</v>
      </c>
      <c r="E988">
        <v>142200</v>
      </c>
      <c r="F988" t="s">
        <v>14</v>
      </c>
      <c r="G988">
        <v>142200</v>
      </c>
      <c r="H988" t="s">
        <v>15</v>
      </c>
      <c r="I988">
        <v>0</v>
      </c>
      <c r="J988" t="s">
        <v>15</v>
      </c>
      <c r="K988" t="s">
        <v>16</v>
      </c>
    </row>
    <row r="989" spans="1:11" x14ac:dyDescent="0.25">
      <c r="A989">
        <v>2024</v>
      </c>
      <c r="B989" t="s">
        <v>11</v>
      </c>
      <c r="C989" t="s">
        <v>12</v>
      </c>
      <c r="D989" t="s">
        <v>72</v>
      </c>
      <c r="E989">
        <v>116200</v>
      </c>
      <c r="F989" t="s">
        <v>14</v>
      </c>
      <c r="G989">
        <v>116200</v>
      </c>
      <c r="H989" t="s">
        <v>15</v>
      </c>
      <c r="I989">
        <v>0</v>
      </c>
      <c r="J989" t="s">
        <v>15</v>
      </c>
      <c r="K989" t="s">
        <v>16</v>
      </c>
    </row>
    <row r="990" spans="1:11" x14ac:dyDescent="0.25">
      <c r="A990">
        <v>2024</v>
      </c>
      <c r="B990" t="s">
        <v>11</v>
      </c>
      <c r="C990" t="s">
        <v>12</v>
      </c>
      <c r="D990" t="s">
        <v>49</v>
      </c>
      <c r="E990">
        <v>175000</v>
      </c>
      <c r="F990" t="s">
        <v>14</v>
      </c>
      <c r="G990">
        <v>175000</v>
      </c>
      <c r="H990" t="s">
        <v>15</v>
      </c>
      <c r="I990">
        <v>0</v>
      </c>
      <c r="J990" t="s">
        <v>15</v>
      </c>
      <c r="K990" t="s">
        <v>16</v>
      </c>
    </row>
    <row r="991" spans="1:11" x14ac:dyDescent="0.25">
      <c r="A991">
        <v>2024</v>
      </c>
      <c r="B991" t="s">
        <v>11</v>
      </c>
      <c r="C991" t="s">
        <v>12</v>
      </c>
      <c r="D991" t="s">
        <v>49</v>
      </c>
      <c r="E991">
        <v>100000</v>
      </c>
      <c r="F991" t="s">
        <v>14</v>
      </c>
      <c r="G991">
        <v>100000</v>
      </c>
      <c r="H991" t="s">
        <v>15</v>
      </c>
      <c r="I991">
        <v>0</v>
      </c>
      <c r="J991" t="s">
        <v>15</v>
      </c>
      <c r="K991" t="s">
        <v>16</v>
      </c>
    </row>
    <row r="992" spans="1:11" x14ac:dyDescent="0.25">
      <c r="A992">
        <v>2024</v>
      </c>
      <c r="B992" t="s">
        <v>19</v>
      </c>
      <c r="C992" t="s">
        <v>12</v>
      </c>
      <c r="D992" t="s">
        <v>25</v>
      </c>
      <c r="E992">
        <v>80000</v>
      </c>
      <c r="F992" t="s">
        <v>14</v>
      </c>
      <c r="G992">
        <v>80000</v>
      </c>
      <c r="H992" t="s">
        <v>15</v>
      </c>
      <c r="I992">
        <v>0</v>
      </c>
      <c r="J992" t="s">
        <v>15</v>
      </c>
      <c r="K992" t="s">
        <v>16</v>
      </c>
    </row>
    <row r="993" spans="1:11" x14ac:dyDescent="0.25">
      <c r="A993">
        <v>2024</v>
      </c>
      <c r="B993" t="s">
        <v>19</v>
      </c>
      <c r="C993" t="s">
        <v>12</v>
      </c>
      <c r="D993" t="s">
        <v>25</v>
      </c>
      <c r="E993">
        <v>52500</v>
      </c>
      <c r="F993" t="s">
        <v>14</v>
      </c>
      <c r="G993">
        <v>52500</v>
      </c>
      <c r="H993" t="s">
        <v>15</v>
      </c>
      <c r="I993">
        <v>0</v>
      </c>
      <c r="J993" t="s">
        <v>15</v>
      </c>
      <c r="K993" t="s">
        <v>16</v>
      </c>
    </row>
    <row r="994" spans="1:11" x14ac:dyDescent="0.25">
      <c r="A994">
        <v>2024</v>
      </c>
      <c r="B994" t="s">
        <v>11</v>
      </c>
      <c r="C994" t="s">
        <v>12</v>
      </c>
      <c r="D994" t="s">
        <v>25</v>
      </c>
      <c r="E994">
        <v>213000</v>
      </c>
      <c r="F994" t="s">
        <v>14</v>
      </c>
      <c r="G994">
        <v>213000</v>
      </c>
      <c r="H994" t="s">
        <v>15</v>
      </c>
      <c r="I994">
        <v>0</v>
      </c>
      <c r="J994" t="s">
        <v>15</v>
      </c>
      <c r="K994" t="s">
        <v>16</v>
      </c>
    </row>
    <row r="995" spans="1:11" x14ac:dyDescent="0.25">
      <c r="A995">
        <v>2024</v>
      </c>
      <c r="B995" t="s">
        <v>11</v>
      </c>
      <c r="C995" t="s">
        <v>12</v>
      </c>
      <c r="D995" t="s">
        <v>25</v>
      </c>
      <c r="E995">
        <v>120700</v>
      </c>
      <c r="F995" t="s">
        <v>14</v>
      </c>
      <c r="G995">
        <v>120700</v>
      </c>
      <c r="H995" t="s">
        <v>15</v>
      </c>
      <c r="I995">
        <v>0</v>
      </c>
      <c r="J995" t="s">
        <v>15</v>
      </c>
      <c r="K995" t="s">
        <v>16</v>
      </c>
    </row>
    <row r="996" spans="1:11" x14ac:dyDescent="0.25">
      <c r="A996">
        <v>2024</v>
      </c>
      <c r="B996" t="s">
        <v>11</v>
      </c>
      <c r="C996" t="s">
        <v>12</v>
      </c>
      <c r="D996" t="s">
        <v>25</v>
      </c>
      <c r="E996">
        <v>200000</v>
      </c>
      <c r="F996" t="s">
        <v>14</v>
      </c>
      <c r="G996">
        <v>200000</v>
      </c>
      <c r="H996" t="s">
        <v>15</v>
      </c>
      <c r="I996">
        <v>100</v>
      </c>
      <c r="J996" t="s">
        <v>15</v>
      </c>
      <c r="K996" t="s">
        <v>16</v>
      </c>
    </row>
    <row r="997" spans="1:11" x14ac:dyDescent="0.25">
      <c r="A997">
        <v>2024</v>
      </c>
      <c r="B997" t="s">
        <v>11</v>
      </c>
      <c r="C997" t="s">
        <v>12</v>
      </c>
      <c r="D997" t="s">
        <v>25</v>
      </c>
      <c r="E997">
        <v>160000</v>
      </c>
      <c r="F997" t="s">
        <v>14</v>
      </c>
      <c r="G997">
        <v>160000</v>
      </c>
      <c r="H997" t="s">
        <v>15</v>
      </c>
      <c r="I997">
        <v>100</v>
      </c>
      <c r="J997" t="s">
        <v>15</v>
      </c>
      <c r="K997" t="s">
        <v>16</v>
      </c>
    </row>
    <row r="998" spans="1:11" x14ac:dyDescent="0.25">
      <c r="A998">
        <v>2024</v>
      </c>
      <c r="B998" t="s">
        <v>11</v>
      </c>
      <c r="C998" t="s">
        <v>12</v>
      </c>
      <c r="D998" t="s">
        <v>18</v>
      </c>
      <c r="E998">
        <v>169200</v>
      </c>
      <c r="F998" t="s">
        <v>14</v>
      </c>
      <c r="G998">
        <v>169200</v>
      </c>
      <c r="H998" t="s">
        <v>15</v>
      </c>
      <c r="I998">
        <v>0</v>
      </c>
      <c r="J998" t="s">
        <v>15</v>
      </c>
      <c r="K998" t="s">
        <v>16</v>
      </c>
    </row>
    <row r="999" spans="1:11" x14ac:dyDescent="0.25">
      <c r="A999">
        <v>2024</v>
      </c>
      <c r="B999" t="s">
        <v>11</v>
      </c>
      <c r="C999" t="s">
        <v>12</v>
      </c>
      <c r="D999" t="s">
        <v>18</v>
      </c>
      <c r="E999">
        <v>130100</v>
      </c>
      <c r="F999" t="s">
        <v>14</v>
      </c>
      <c r="G999">
        <v>130100</v>
      </c>
      <c r="H999" t="s">
        <v>15</v>
      </c>
      <c r="I999">
        <v>0</v>
      </c>
      <c r="J999" t="s">
        <v>15</v>
      </c>
      <c r="K999" t="s">
        <v>16</v>
      </c>
    </row>
    <row r="1000" spans="1:11" x14ac:dyDescent="0.25">
      <c r="A1000">
        <v>2024</v>
      </c>
      <c r="B1000" t="s">
        <v>11</v>
      </c>
      <c r="C1000" t="s">
        <v>12</v>
      </c>
      <c r="D1000" t="s">
        <v>29</v>
      </c>
      <c r="E1000">
        <v>227000</v>
      </c>
      <c r="F1000" t="s">
        <v>14</v>
      </c>
      <c r="G1000">
        <v>227000</v>
      </c>
      <c r="H1000" t="s">
        <v>15</v>
      </c>
      <c r="I1000">
        <v>0</v>
      </c>
      <c r="J1000" t="s">
        <v>15</v>
      </c>
      <c r="K1000" t="s">
        <v>16</v>
      </c>
    </row>
    <row r="1001" spans="1:11" x14ac:dyDescent="0.25">
      <c r="A1001">
        <v>2024</v>
      </c>
      <c r="B1001" t="s">
        <v>11</v>
      </c>
      <c r="C1001" t="s">
        <v>12</v>
      </c>
      <c r="D1001" t="s">
        <v>29</v>
      </c>
      <c r="E1001">
        <v>122200</v>
      </c>
      <c r="F1001" t="s">
        <v>14</v>
      </c>
      <c r="G1001">
        <v>122200</v>
      </c>
      <c r="H1001" t="s">
        <v>15</v>
      </c>
      <c r="I1001">
        <v>0</v>
      </c>
      <c r="J1001" t="s">
        <v>15</v>
      </c>
      <c r="K1001" t="s">
        <v>16</v>
      </c>
    </row>
    <row r="1002" spans="1:11" x14ac:dyDescent="0.25">
      <c r="A1002">
        <v>2024</v>
      </c>
      <c r="B1002" t="s">
        <v>19</v>
      </c>
      <c r="C1002" t="s">
        <v>12</v>
      </c>
      <c r="D1002" t="s">
        <v>17</v>
      </c>
      <c r="E1002">
        <v>136400</v>
      </c>
      <c r="F1002" t="s">
        <v>14</v>
      </c>
      <c r="G1002">
        <v>136400</v>
      </c>
      <c r="H1002" t="s">
        <v>15</v>
      </c>
      <c r="I1002">
        <v>100</v>
      </c>
      <c r="J1002" t="s">
        <v>15</v>
      </c>
      <c r="K1002" t="s">
        <v>16</v>
      </c>
    </row>
    <row r="1003" spans="1:11" x14ac:dyDescent="0.25">
      <c r="A1003">
        <v>2024</v>
      </c>
      <c r="B1003" t="s">
        <v>19</v>
      </c>
      <c r="C1003" t="s">
        <v>12</v>
      </c>
      <c r="D1003" t="s">
        <v>17</v>
      </c>
      <c r="E1003">
        <v>77000</v>
      </c>
      <c r="F1003" t="s">
        <v>14</v>
      </c>
      <c r="G1003">
        <v>77000</v>
      </c>
      <c r="H1003" t="s">
        <v>15</v>
      </c>
      <c r="I1003">
        <v>100</v>
      </c>
      <c r="J1003" t="s">
        <v>15</v>
      </c>
      <c r="K1003" t="s">
        <v>16</v>
      </c>
    </row>
    <row r="1004" spans="1:11" x14ac:dyDescent="0.25">
      <c r="A1004">
        <v>2024</v>
      </c>
      <c r="B1004" t="s">
        <v>11</v>
      </c>
      <c r="C1004" t="s">
        <v>12</v>
      </c>
      <c r="D1004" t="s">
        <v>18</v>
      </c>
      <c r="E1004">
        <v>179000</v>
      </c>
      <c r="F1004" t="s">
        <v>14</v>
      </c>
      <c r="G1004">
        <v>179000</v>
      </c>
      <c r="H1004" t="s">
        <v>15</v>
      </c>
      <c r="I1004">
        <v>0</v>
      </c>
      <c r="J1004" t="s">
        <v>15</v>
      </c>
      <c r="K1004" t="s">
        <v>16</v>
      </c>
    </row>
    <row r="1005" spans="1:11" x14ac:dyDescent="0.25">
      <c r="A1005">
        <v>2024</v>
      </c>
      <c r="B1005" t="s">
        <v>11</v>
      </c>
      <c r="C1005" t="s">
        <v>12</v>
      </c>
      <c r="D1005" t="s">
        <v>18</v>
      </c>
      <c r="E1005">
        <v>140000</v>
      </c>
      <c r="F1005" t="s">
        <v>14</v>
      </c>
      <c r="G1005">
        <v>140000</v>
      </c>
      <c r="H1005" t="s">
        <v>15</v>
      </c>
      <c r="I1005">
        <v>0</v>
      </c>
      <c r="J1005" t="s">
        <v>15</v>
      </c>
      <c r="K1005" t="s">
        <v>16</v>
      </c>
    </row>
    <row r="1006" spans="1:11" x14ac:dyDescent="0.25">
      <c r="A1006">
        <v>2024</v>
      </c>
      <c r="B1006" t="s">
        <v>11</v>
      </c>
      <c r="C1006" t="s">
        <v>12</v>
      </c>
      <c r="D1006" t="s">
        <v>25</v>
      </c>
      <c r="E1006">
        <v>247600</v>
      </c>
      <c r="F1006" t="s">
        <v>14</v>
      </c>
      <c r="G1006">
        <v>247600</v>
      </c>
      <c r="H1006" t="s">
        <v>15</v>
      </c>
      <c r="I1006">
        <v>0</v>
      </c>
      <c r="J1006" t="s">
        <v>15</v>
      </c>
      <c r="K1006" t="s">
        <v>27</v>
      </c>
    </row>
    <row r="1007" spans="1:11" x14ac:dyDescent="0.25">
      <c r="A1007">
        <v>2024</v>
      </c>
      <c r="B1007" t="s">
        <v>11</v>
      </c>
      <c r="C1007" t="s">
        <v>12</v>
      </c>
      <c r="D1007" t="s">
        <v>25</v>
      </c>
      <c r="E1007">
        <v>127300</v>
      </c>
      <c r="F1007" t="s">
        <v>14</v>
      </c>
      <c r="G1007">
        <v>127300</v>
      </c>
      <c r="H1007" t="s">
        <v>15</v>
      </c>
      <c r="I1007">
        <v>0</v>
      </c>
      <c r="J1007" t="s">
        <v>15</v>
      </c>
      <c r="K1007" t="s">
        <v>27</v>
      </c>
    </row>
    <row r="1008" spans="1:11" x14ac:dyDescent="0.25">
      <c r="A1008">
        <v>2024</v>
      </c>
      <c r="B1008" t="s">
        <v>11</v>
      </c>
      <c r="C1008" t="s">
        <v>12</v>
      </c>
      <c r="D1008" t="s">
        <v>94</v>
      </c>
      <c r="E1008">
        <v>120529</v>
      </c>
      <c r="F1008" t="s">
        <v>14</v>
      </c>
      <c r="G1008">
        <v>120529</v>
      </c>
      <c r="H1008" t="s">
        <v>15</v>
      </c>
      <c r="I1008">
        <v>0</v>
      </c>
      <c r="J1008" t="s">
        <v>15</v>
      </c>
      <c r="K1008" t="s">
        <v>16</v>
      </c>
    </row>
    <row r="1009" spans="1:11" x14ac:dyDescent="0.25">
      <c r="A1009">
        <v>2024</v>
      </c>
      <c r="B1009" t="s">
        <v>11</v>
      </c>
      <c r="C1009" t="s">
        <v>12</v>
      </c>
      <c r="D1009" t="s">
        <v>94</v>
      </c>
      <c r="E1009">
        <v>96428</v>
      </c>
      <c r="F1009" t="s">
        <v>14</v>
      </c>
      <c r="G1009">
        <v>96428</v>
      </c>
      <c r="H1009" t="s">
        <v>15</v>
      </c>
      <c r="I1009">
        <v>0</v>
      </c>
      <c r="J1009" t="s">
        <v>15</v>
      </c>
      <c r="K1009" t="s">
        <v>16</v>
      </c>
    </row>
    <row r="1010" spans="1:11" x14ac:dyDescent="0.25">
      <c r="A1010">
        <v>2024</v>
      </c>
      <c r="B1010" t="s">
        <v>11</v>
      </c>
      <c r="C1010" t="s">
        <v>12</v>
      </c>
      <c r="D1010" t="s">
        <v>95</v>
      </c>
      <c r="E1010">
        <v>168000</v>
      </c>
      <c r="F1010" t="s">
        <v>14</v>
      </c>
      <c r="G1010">
        <v>168000</v>
      </c>
      <c r="H1010" t="s">
        <v>15</v>
      </c>
      <c r="I1010">
        <v>0</v>
      </c>
      <c r="J1010" t="s">
        <v>15</v>
      </c>
      <c r="K1010" t="s">
        <v>16</v>
      </c>
    </row>
    <row r="1011" spans="1:11" x14ac:dyDescent="0.25">
      <c r="A1011">
        <v>2024</v>
      </c>
      <c r="B1011" t="s">
        <v>11</v>
      </c>
      <c r="C1011" t="s">
        <v>12</v>
      </c>
      <c r="D1011" t="s">
        <v>95</v>
      </c>
      <c r="E1011">
        <v>90900</v>
      </c>
      <c r="F1011" t="s">
        <v>14</v>
      </c>
      <c r="G1011">
        <v>90900</v>
      </c>
      <c r="H1011" t="s">
        <v>15</v>
      </c>
      <c r="I1011">
        <v>0</v>
      </c>
      <c r="J1011" t="s">
        <v>15</v>
      </c>
      <c r="K1011" t="s">
        <v>16</v>
      </c>
    </row>
    <row r="1012" spans="1:11" x14ac:dyDescent="0.25">
      <c r="A1012">
        <v>2024</v>
      </c>
      <c r="B1012" t="s">
        <v>11</v>
      </c>
      <c r="C1012" t="s">
        <v>12</v>
      </c>
      <c r="D1012" t="s">
        <v>25</v>
      </c>
      <c r="E1012">
        <v>209000</v>
      </c>
      <c r="F1012" t="s">
        <v>14</v>
      </c>
      <c r="G1012">
        <v>209000</v>
      </c>
      <c r="H1012" t="s">
        <v>15</v>
      </c>
      <c r="I1012">
        <v>0</v>
      </c>
      <c r="J1012" t="s">
        <v>15</v>
      </c>
      <c r="K1012" t="s">
        <v>16</v>
      </c>
    </row>
    <row r="1013" spans="1:11" x14ac:dyDescent="0.25">
      <c r="A1013">
        <v>2024</v>
      </c>
      <c r="B1013" t="s">
        <v>11</v>
      </c>
      <c r="C1013" t="s">
        <v>12</v>
      </c>
      <c r="D1013" t="s">
        <v>25</v>
      </c>
      <c r="E1013">
        <v>171000</v>
      </c>
      <c r="F1013" t="s">
        <v>14</v>
      </c>
      <c r="G1013">
        <v>171000</v>
      </c>
      <c r="H1013" t="s">
        <v>15</v>
      </c>
      <c r="I1013">
        <v>0</v>
      </c>
      <c r="J1013" t="s">
        <v>15</v>
      </c>
      <c r="K1013" t="s">
        <v>16</v>
      </c>
    </row>
    <row r="1014" spans="1:11" x14ac:dyDescent="0.25">
      <c r="A1014">
        <v>2024</v>
      </c>
      <c r="B1014" t="s">
        <v>23</v>
      </c>
      <c r="C1014" t="s">
        <v>12</v>
      </c>
      <c r="D1014" t="s">
        <v>96</v>
      </c>
      <c r="E1014">
        <v>200000</v>
      </c>
      <c r="F1014" t="s">
        <v>14</v>
      </c>
      <c r="G1014">
        <v>200000</v>
      </c>
      <c r="H1014" t="s">
        <v>15</v>
      </c>
      <c r="I1014">
        <v>0</v>
      </c>
      <c r="J1014" t="s">
        <v>15</v>
      </c>
      <c r="K1014" t="s">
        <v>16</v>
      </c>
    </row>
    <row r="1015" spans="1:11" x14ac:dyDescent="0.25">
      <c r="A1015">
        <v>2024</v>
      </c>
      <c r="B1015" t="s">
        <v>23</v>
      </c>
      <c r="C1015" t="s">
        <v>12</v>
      </c>
      <c r="D1015" t="s">
        <v>96</v>
      </c>
      <c r="E1015">
        <v>175000</v>
      </c>
      <c r="F1015" t="s">
        <v>14</v>
      </c>
      <c r="G1015">
        <v>175000</v>
      </c>
      <c r="H1015" t="s">
        <v>15</v>
      </c>
      <c r="I1015">
        <v>0</v>
      </c>
      <c r="J1015" t="s">
        <v>15</v>
      </c>
      <c r="K1015" t="s">
        <v>16</v>
      </c>
    </row>
    <row r="1016" spans="1:11" x14ac:dyDescent="0.25">
      <c r="A1016">
        <v>2024</v>
      </c>
      <c r="B1016" t="s">
        <v>11</v>
      </c>
      <c r="C1016" t="s">
        <v>12</v>
      </c>
      <c r="D1016" t="s">
        <v>25</v>
      </c>
      <c r="E1016">
        <v>243000</v>
      </c>
      <c r="F1016" t="s">
        <v>14</v>
      </c>
      <c r="G1016">
        <v>243000</v>
      </c>
      <c r="H1016" t="s">
        <v>15</v>
      </c>
      <c r="I1016">
        <v>0</v>
      </c>
      <c r="J1016" t="s">
        <v>15</v>
      </c>
      <c r="K1016" t="s">
        <v>16</v>
      </c>
    </row>
    <row r="1017" spans="1:11" x14ac:dyDescent="0.25">
      <c r="A1017">
        <v>2024</v>
      </c>
      <c r="B1017" t="s">
        <v>11</v>
      </c>
      <c r="C1017" t="s">
        <v>12</v>
      </c>
      <c r="D1017" t="s">
        <v>25</v>
      </c>
      <c r="E1017">
        <v>192000</v>
      </c>
      <c r="F1017" t="s">
        <v>14</v>
      </c>
      <c r="G1017">
        <v>192000</v>
      </c>
      <c r="H1017" t="s">
        <v>15</v>
      </c>
      <c r="I1017">
        <v>0</v>
      </c>
      <c r="J1017" t="s">
        <v>15</v>
      </c>
      <c r="K1017" t="s">
        <v>16</v>
      </c>
    </row>
    <row r="1018" spans="1:11" x14ac:dyDescent="0.25">
      <c r="A1018">
        <v>2024</v>
      </c>
      <c r="B1018" t="s">
        <v>11</v>
      </c>
      <c r="C1018" t="s">
        <v>12</v>
      </c>
      <c r="D1018" t="s">
        <v>29</v>
      </c>
      <c r="E1018">
        <v>170000</v>
      </c>
      <c r="F1018" t="s">
        <v>14</v>
      </c>
      <c r="G1018">
        <v>170000</v>
      </c>
      <c r="H1018" t="s">
        <v>15</v>
      </c>
      <c r="I1018">
        <v>0</v>
      </c>
      <c r="J1018" t="s">
        <v>15</v>
      </c>
      <c r="K1018" t="s">
        <v>16</v>
      </c>
    </row>
    <row r="1019" spans="1:11" x14ac:dyDescent="0.25">
      <c r="A1019">
        <v>2024</v>
      </c>
      <c r="B1019" t="s">
        <v>11</v>
      </c>
      <c r="C1019" t="s">
        <v>12</v>
      </c>
      <c r="D1019" t="s">
        <v>29</v>
      </c>
      <c r="E1019">
        <v>25000</v>
      </c>
      <c r="F1019" t="s">
        <v>14</v>
      </c>
      <c r="G1019">
        <v>25000</v>
      </c>
      <c r="H1019" t="s">
        <v>15</v>
      </c>
      <c r="I1019">
        <v>0</v>
      </c>
      <c r="J1019" t="s">
        <v>15</v>
      </c>
      <c r="K1019" t="s">
        <v>16</v>
      </c>
    </row>
    <row r="1020" spans="1:11" x14ac:dyDescent="0.25">
      <c r="A1020">
        <v>2024</v>
      </c>
      <c r="B1020" t="s">
        <v>11</v>
      </c>
      <c r="C1020" t="s">
        <v>12</v>
      </c>
      <c r="D1020" t="s">
        <v>35</v>
      </c>
      <c r="E1020">
        <v>314100</v>
      </c>
      <c r="F1020" t="s">
        <v>14</v>
      </c>
      <c r="G1020">
        <v>314100</v>
      </c>
      <c r="H1020" t="s">
        <v>15</v>
      </c>
      <c r="I1020">
        <v>0</v>
      </c>
      <c r="J1020" t="s">
        <v>15</v>
      </c>
      <c r="K1020" t="s">
        <v>16</v>
      </c>
    </row>
    <row r="1021" spans="1:11" x14ac:dyDescent="0.25">
      <c r="A1021">
        <v>2024</v>
      </c>
      <c r="B1021" t="s">
        <v>11</v>
      </c>
      <c r="C1021" t="s">
        <v>12</v>
      </c>
      <c r="D1021" t="s">
        <v>35</v>
      </c>
      <c r="E1021">
        <v>169700</v>
      </c>
      <c r="F1021" t="s">
        <v>14</v>
      </c>
      <c r="G1021">
        <v>169700</v>
      </c>
      <c r="H1021" t="s">
        <v>15</v>
      </c>
      <c r="I1021">
        <v>0</v>
      </c>
      <c r="J1021" t="s">
        <v>15</v>
      </c>
      <c r="K1021" t="s">
        <v>16</v>
      </c>
    </row>
    <row r="1022" spans="1:11" x14ac:dyDescent="0.25">
      <c r="A1022">
        <v>2024</v>
      </c>
      <c r="B1022" t="s">
        <v>11</v>
      </c>
      <c r="C1022" t="s">
        <v>12</v>
      </c>
      <c r="D1022" t="s">
        <v>22</v>
      </c>
      <c r="E1022">
        <v>160000</v>
      </c>
      <c r="F1022" t="s">
        <v>14</v>
      </c>
      <c r="G1022">
        <v>160000</v>
      </c>
      <c r="H1022" t="s">
        <v>15</v>
      </c>
      <c r="I1022">
        <v>0</v>
      </c>
      <c r="J1022" t="s">
        <v>15</v>
      </c>
      <c r="K1022" t="s">
        <v>16</v>
      </c>
    </row>
    <row r="1023" spans="1:11" x14ac:dyDescent="0.25">
      <c r="A1023">
        <v>2024</v>
      </c>
      <c r="B1023" t="s">
        <v>11</v>
      </c>
      <c r="C1023" t="s">
        <v>12</v>
      </c>
      <c r="D1023" t="s">
        <v>22</v>
      </c>
      <c r="E1023">
        <v>128000</v>
      </c>
      <c r="F1023" t="s">
        <v>14</v>
      </c>
      <c r="G1023">
        <v>128000</v>
      </c>
      <c r="H1023" t="s">
        <v>15</v>
      </c>
      <c r="I1023">
        <v>0</v>
      </c>
      <c r="J1023" t="s">
        <v>15</v>
      </c>
      <c r="K1023" t="s">
        <v>16</v>
      </c>
    </row>
    <row r="1024" spans="1:11" x14ac:dyDescent="0.25">
      <c r="A1024">
        <v>2024</v>
      </c>
      <c r="B1024" t="s">
        <v>11</v>
      </c>
      <c r="C1024" t="s">
        <v>12</v>
      </c>
      <c r="D1024" t="s">
        <v>17</v>
      </c>
      <c r="E1024">
        <v>178500</v>
      </c>
      <c r="F1024" t="s">
        <v>14</v>
      </c>
      <c r="G1024">
        <v>178500</v>
      </c>
      <c r="H1024" t="s">
        <v>15</v>
      </c>
      <c r="I1024">
        <v>0</v>
      </c>
      <c r="J1024" t="s">
        <v>15</v>
      </c>
      <c r="K1024" t="s">
        <v>16</v>
      </c>
    </row>
    <row r="1025" spans="1:11" x14ac:dyDescent="0.25">
      <c r="A1025">
        <v>2024</v>
      </c>
      <c r="B1025" t="s">
        <v>11</v>
      </c>
      <c r="C1025" t="s">
        <v>12</v>
      </c>
      <c r="D1025" t="s">
        <v>17</v>
      </c>
      <c r="E1025">
        <v>156312</v>
      </c>
      <c r="F1025" t="s">
        <v>14</v>
      </c>
      <c r="G1025">
        <v>156312</v>
      </c>
      <c r="H1025" t="s">
        <v>15</v>
      </c>
      <c r="I1025">
        <v>0</v>
      </c>
      <c r="J1025" t="s">
        <v>15</v>
      </c>
      <c r="K1025" t="s">
        <v>16</v>
      </c>
    </row>
    <row r="1026" spans="1:11" x14ac:dyDescent="0.25">
      <c r="A1026">
        <v>2024</v>
      </c>
      <c r="B1026" t="s">
        <v>19</v>
      </c>
      <c r="C1026" t="s">
        <v>12</v>
      </c>
      <c r="D1026" t="s">
        <v>18</v>
      </c>
      <c r="E1026">
        <v>208200</v>
      </c>
      <c r="F1026" t="s">
        <v>14</v>
      </c>
      <c r="G1026">
        <v>208200</v>
      </c>
      <c r="H1026" t="s">
        <v>15</v>
      </c>
      <c r="I1026">
        <v>100</v>
      </c>
      <c r="J1026" t="s">
        <v>15</v>
      </c>
      <c r="K1026" t="s">
        <v>16</v>
      </c>
    </row>
    <row r="1027" spans="1:11" x14ac:dyDescent="0.25">
      <c r="A1027">
        <v>2024</v>
      </c>
      <c r="B1027" t="s">
        <v>19</v>
      </c>
      <c r="C1027" t="s">
        <v>12</v>
      </c>
      <c r="D1027" t="s">
        <v>18</v>
      </c>
      <c r="E1027">
        <v>124900</v>
      </c>
      <c r="F1027" t="s">
        <v>14</v>
      </c>
      <c r="G1027">
        <v>124900</v>
      </c>
      <c r="H1027" t="s">
        <v>15</v>
      </c>
      <c r="I1027">
        <v>100</v>
      </c>
      <c r="J1027" t="s">
        <v>15</v>
      </c>
      <c r="K1027" t="s">
        <v>16</v>
      </c>
    </row>
    <row r="1028" spans="1:11" x14ac:dyDescent="0.25">
      <c r="A1028">
        <v>2024</v>
      </c>
      <c r="B1028" t="s">
        <v>19</v>
      </c>
      <c r="C1028" t="s">
        <v>12</v>
      </c>
      <c r="D1028" t="s">
        <v>17</v>
      </c>
      <c r="E1028">
        <v>300000</v>
      </c>
      <c r="F1028" t="s">
        <v>14</v>
      </c>
      <c r="G1028">
        <v>300000</v>
      </c>
      <c r="H1028" t="s">
        <v>15</v>
      </c>
      <c r="I1028">
        <v>0</v>
      </c>
      <c r="J1028" t="s">
        <v>15</v>
      </c>
      <c r="K1028" t="s">
        <v>16</v>
      </c>
    </row>
    <row r="1029" spans="1:11" x14ac:dyDescent="0.25">
      <c r="A1029">
        <v>2024</v>
      </c>
      <c r="B1029" t="s">
        <v>19</v>
      </c>
      <c r="C1029" t="s">
        <v>12</v>
      </c>
      <c r="D1029" t="s">
        <v>17</v>
      </c>
      <c r="E1029">
        <v>130000</v>
      </c>
      <c r="F1029" t="s">
        <v>14</v>
      </c>
      <c r="G1029">
        <v>130000</v>
      </c>
      <c r="H1029" t="s">
        <v>15</v>
      </c>
      <c r="I1029">
        <v>0</v>
      </c>
      <c r="J1029" t="s">
        <v>15</v>
      </c>
      <c r="K1029" t="s">
        <v>16</v>
      </c>
    </row>
    <row r="1030" spans="1:11" x14ac:dyDescent="0.25">
      <c r="A1030">
        <v>2024</v>
      </c>
      <c r="B1030" t="s">
        <v>11</v>
      </c>
      <c r="C1030" t="s">
        <v>12</v>
      </c>
      <c r="D1030" t="s">
        <v>31</v>
      </c>
      <c r="E1030">
        <v>200000</v>
      </c>
      <c r="F1030" t="s">
        <v>14</v>
      </c>
      <c r="G1030">
        <v>200000</v>
      </c>
      <c r="H1030" t="s">
        <v>15</v>
      </c>
      <c r="I1030">
        <v>0</v>
      </c>
      <c r="J1030" t="s">
        <v>15</v>
      </c>
      <c r="K1030" t="s">
        <v>16</v>
      </c>
    </row>
    <row r="1031" spans="1:11" x14ac:dyDescent="0.25">
      <c r="A1031">
        <v>2024</v>
      </c>
      <c r="B1031" t="s">
        <v>11</v>
      </c>
      <c r="C1031" t="s">
        <v>12</v>
      </c>
      <c r="D1031" t="s">
        <v>31</v>
      </c>
      <c r="E1031">
        <v>180000</v>
      </c>
      <c r="F1031" t="s">
        <v>14</v>
      </c>
      <c r="G1031">
        <v>180000</v>
      </c>
      <c r="H1031" t="s">
        <v>15</v>
      </c>
      <c r="I1031">
        <v>0</v>
      </c>
      <c r="J1031" t="s">
        <v>15</v>
      </c>
      <c r="K1031" t="s">
        <v>16</v>
      </c>
    </row>
    <row r="1032" spans="1:11" x14ac:dyDescent="0.25">
      <c r="A1032">
        <v>2024</v>
      </c>
      <c r="B1032" t="s">
        <v>19</v>
      </c>
      <c r="C1032" t="s">
        <v>12</v>
      </c>
      <c r="D1032" t="s">
        <v>18</v>
      </c>
      <c r="E1032">
        <v>200000</v>
      </c>
      <c r="F1032" t="s">
        <v>14</v>
      </c>
      <c r="G1032">
        <v>200000</v>
      </c>
      <c r="H1032" t="s">
        <v>40</v>
      </c>
      <c r="I1032">
        <v>0</v>
      </c>
      <c r="J1032" t="s">
        <v>40</v>
      </c>
      <c r="K1032" t="s">
        <v>16</v>
      </c>
    </row>
    <row r="1033" spans="1:11" x14ac:dyDescent="0.25">
      <c r="A1033">
        <v>2024</v>
      </c>
      <c r="B1033" t="s">
        <v>19</v>
      </c>
      <c r="C1033" t="s">
        <v>12</v>
      </c>
      <c r="D1033" t="s">
        <v>18</v>
      </c>
      <c r="E1033">
        <v>160000</v>
      </c>
      <c r="F1033" t="s">
        <v>14</v>
      </c>
      <c r="G1033">
        <v>160000</v>
      </c>
      <c r="H1033" t="s">
        <v>40</v>
      </c>
      <c r="I1033">
        <v>0</v>
      </c>
      <c r="J1033" t="s">
        <v>40</v>
      </c>
      <c r="K1033" t="s">
        <v>16</v>
      </c>
    </row>
    <row r="1034" spans="1:11" x14ac:dyDescent="0.25">
      <c r="A1034">
        <v>2024</v>
      </c>
      <c r="B1034" t="s">
        <v>11</v>
      </c>
      <c r="C1034" t="s">
        <v>12</v>
      </c>
      <c r="D1034" t="s">
        <v>18</v>
      </c>
      <c r="E1034">
        <v>355000</v>
      </c>
      <c r="F1034" t="s">
        <v>14</v>
      </c>
      <c r="G1034">
        <v>355000</v>
      </c>
      <c r="H1034" t="s">
        <v>15</v>
      </c>
      <c r="I1034">
        <v>0</v>
      </c>
      <c r="J1034" t="s">
        <v>15</v>
      </c>
      <c r="K1034" t="s">
        <v>16</v>
      </c>
    </row>
    <row r="1035" spans="1:11" x14ac:dyDescent="0.25">
      <c r="A1035">
        <v>2024</v>
      </c>
      <c r="B1035" t="s">
        <v>11</v>
      </c>
      <c r="C1035" t="s">
        <v>12</v>
      </c>
      <c r="D1035" t="s">
        <v>18</v>
      </c>
      <c r="E1035">
        <v>213500</v>
      </c>
      <c r="F1035" t="s">
        <v>14</v>
      </c>
      <c r="G1035">
        <v>213500</v>
      </c>
      <c r="H1035" t="s">
        <v>15</v>
      </c>
      <c r="I1035">
        <v>0</v>
      </c>
      <c r="J1035" t="s">
        <v>15</v>
      </c>
      <c r="K1035" t="s">
        <v>16</v>
      </c>
    </row>
    <row r="1036" spans="1:11" x14ac:dyDescent="0.25">
      <c r="A1036">
        <v>2024</v>
      </c>
      <c r="B1036" t="s">
        <v>11</v>
      </c>
      <c r="C1036" t="s">
        <v>12</v>
      </c>
      <c r="D1036" t="s">
        <v>17</v>
      </c>
      <c r="E1036">
        <v>185000</v>
      </c>
      <c r="F1036" t="s">
        <v>14</v>
      </c>
      <c r="G1036">
        <v>185000</v>
      </c>
      <c r="H1036" t="s">
        <v>15</v>
      </c>
      <c r="I1036">
        <v>0</v>
      </c>
      <c r="J1036" t="s">
        <v>15</v>
      </c>
      <c r="K1036" t="s">
        <v>16</v>
      </c>
    </row>
    <row r="1037" spans="1:11" x14ac:dyDescent="0.25">
      <c r="A1037">
        <v>2024</v>
      </c>
      <c r="B1037" t="s">
        <v>11</v>
      </c>
      <c r="C1037" t="s">
        <v>12</v>
      </c>
      <c r="D1037" t="s">
        <v>17</v>
      </c>
      <c r="E1037">
        <v>102600</v>
      </c>
      <c r="F1037" t="s">
        <v>14</v>
      </c>
      <c r="G1037">
        <v>102600</v>
      </c>
      <c r="H1037" t="s">
        <v>15</v>
      </c>
      <c r="I1037">
        <v>0</v>
      </c>
      <c r="J1037" t="s">
        <v>15</v>
      </c>
      <c r="K1037" t="s">
        <v>16</v>
      </c>
    </row>
    <row r="1038" spans="1:11" x14ac:dyDescent="0.25">
      <c r="A1038">
        <v>2024</v>
      </c>
      <c r="B1038" t="s">
        <v>21</v>
      </c>
      <c r="C1038" t="s">
        <v>12</v>
      </c>
      <c r="D1038" t="s">
        <v>22</v>
      </c>
      <c r="E1038">
        <v>50000</v>
      </c>
      <c r="F1038" t="s">
        <v>37</v>
      </c>
      <c r="G1038">
        <v>62500</v>
      </c>
      <c r="H1038" t="s">
        <v>38</v>
      </c>
      <c r="I1038">
        <v>0</v>
      </c>
      <c r="J1038" t="s">
        <v>38</v>
      </c>
      <c r="K1038" t="s">
        <v>16</v>
      </c>
    </row>
    <row r="1039" spans="1:11" x14ac:dyDescent="0.25">
      <c r="A1039">
        <v>2024</v>
      </c>
      <c r="B1039" t="s">
        <v>19</v>
      </c>
      <c r="C1039" t="s">
        <v>12</v>
      </c>
      <c r="D1039" t="s">
        <v>17</v>
      </c>
      <c r="E1039">
        <v>110000</v>
      </c>
      <c r="F1039" t="s">
        <v>14</v>
      </c>
      <c r="G1039">
        <v>110000</v>
      </c>
      <c r="H1039" t="s">
        <v>15</v>
      </c>
      <c r="I1039">
        <v>0</v>
      </c>
      <c r="J1039" t="s">
        <v>15</v>
      </c>
      <c r="K1039" t="s">
        <v>16</v>
      </c>
    </row>
    <row r="1040" spans="1:11" x14ac:dyDescent="0.25">
      <c r="A1040">
        <v>2024</v>
      </c>
      <c r="B1040" t="s">
        <v>19</v>
      </c>
      <c r="C1040" t="s">
        <v>12</v>
      </c>
      <c r="D1040" t="s">
        <v>17</v>
      </c>
      <c r="E1040">
        <v>90000</v>
      </c>
      <c r="F1040" t="s">
        <v>14</v>
      </c>
      <c r="G1040">
        <v>90000</v>
      </c>
      <c r="H1040" t="s">
        <v>15</v>
      </c>
      <c r="I1040">
        <v>0</v>
      </c>
      <c r="J1040" t="s">
        <v>15</v>
      </c>
      <c r="K1040" t="s">
        <v>16</v>
      </c>
    </row>
    <row r="1041" spans="1:11" x14ac:dyDescent="0.25">
      <c r="A1041">
        <v>2024</v>
      </c>
      <c r="B1041" t="s">
        <v>19</v>
      </c>
      <c r="C1041" t="s">
        <v>12</v>
      </c>
      <c r="D1041" t="s">
        <v>17</v>
      </c>
      <c r="E1041">
        <v>108600</v>
      </c>
      <c r="F1041" t="s">
        <v>14</v>
      </c>
      <c r="G1041">
        <v>108600</v>
      </c>
      <c r="H1041" t="s">
        <v>15</v>
      </c>
      <c r="I1041">
        <v>100</v>
      </c>
      <c r="J1041" t="s">
        <v>15</v>
      </c>
      <c r="K1041" t="s">
        <v>16</v>
      </c>
    </row>
    <row r="1042" spans="1:11" x14ac:dyDescent="0.25">
      <c r="A1042">
        <v>2024</v>
      </c>
      <c r="B1042" t="s">
        <v>19</v>
      </c>
      <c r="C1042" t="s">
        <v>12</v>
      </c>
      <c r="D1042" t="s">
        <v>17</v>
      </c>
      <c r="E1042">
        <v>74400</v>
      </c>
      <c r="F1042" t="s">
        <v>14</v>
      </c>
      <c r="G1042">
        <v>74400</v>
      </c>
      <c r="H1042" t="s">
        <v>15</v>
      </c>
      <c r="I1042">
        <v>100</v>
      </c>
      <c r="J1042" t="s">
        <v>15</v>
      </c>
      <c r="K1042" t="s">
        <v>16</v>
      </c>
    </row>
    <row r="1043" spans="1:11" x14ac:dyDescent="0.25">
      <c r="A1043">
        <v>2024</v>
      </c>
      <c r="B1043" t="s">
        <v>19</v>
      </c>
      <c r="C1043" t="s">
        <v>12</v>
      </c>
      <c r="D1043" t="s">
        <v>26</v>
      </c>
      <c r="E1043">
        <v>212800</v>
      </c>
      <c r="F1043" t="s">
        <v>14</v>
      </c>
      <c r="G1043">
        <v>212800</v>
      </c>
      <c r="H1043" t="s">
        <v>15</v>
      </c>
      <c r="I1043">
        <v>0</v>
      </c>
      <c r="J1043" t="s">
        <v>15</v>
      </c>
      <c r="K1043" t="s">
        <v>27</v>
      </c>
    </row>
    <row r="1044" spans="1:11" x14ac:dyDescent="0.25">
      <c r="A1044">
        <v>2024</v>
      </c>
      <c r="B1044" t="s">
        <v>19</v>
      </c>
      <c r="C1044" t="s">
        <v>12</v>
      </c>
      <c r="D1044" t="s">
        <v>26</v>
      </c>
      <c r="E1044">
        <v>115100</v>
      </c>
      <c r="F1044" t="s">
        <v>14</v>
      </c>
      <c r="G1044">
        <v>115100</v>
      </c>
      <c r="H1044" t="s">
        <v>15</v>
      </c>
      <c r="I1044">
        <v>0</v>
      </c>
      <c r="J1044" t="s">
        <v>15</v>
      </c>
      <c r="K1044" t="s">
        <v>27</v>
      </c>
    </row>
    <row r="1045" spans="1:11" x14ac:dyDescent="0.25">
      <c r="A1045">
        <v>2024</v>
      </c>
      <c r="B1045" t="s">
        <v>11</v>
      </c>
      <c r="C1045" t="s">
        <v>12</v>
      </c>
      <c r="D1045" t="s">
        <v>36</v>
      </c>
      <c r="E1045">
        <v>202800</v>
      </c>
      <c r="F1045" t="s">
        <v>14</v>
      </c>
      <c r="G1045">
        <v>202800</v>
      </c>
      <c r="H1045" t="s">
        <v>15</v>
      </c>
      <c r="I1045">
        <v>0</v>
      </c>
      <c r="J1045" t="s">
        <v>15</v>
      </c>
      <c r="K1045" t="s">
        <v>27</v>
      </c>
    </row>
    <row r="1046" spans="1:11" x14ac:dyDescent="0.25">
      <c r="A1046">
        <v>2024</v>
      </c>
      <c r="B1046" t="s">
        <v>11</v>
      </c>
      <c r="C1046" t="s">
        <v>12</v>
      </c>
      <c r="D1046" t="s">
        <v>36</v>
      </c>
      <c r="E1046">
        <v>104300</v>
      </c>
      <c r="F1046" t="s">
        <v>14</v>
      </c>
      <c r="G1046">
        <v>104300</v>
      </c>
      <c r="H1046" t="s">
        <v>15</v>
      </c>
      <c r="I1046">
        <v>0</v>
      </c>
      <c r="J1046" t="s">
        <v>15</v>
      </c>
      <c r="K1046" t="s">
        <v>27</v>
      </c>
    </row>
    <row r="1047" spans="1:11" x14ac:dyDescent="0.25">
      <c r="A1047">
        <v>2024</v>
      </c>
      <c r="B1047" t="s">
        <v>21</v>
      </c>
      <c r="C1047" t="s">
        <v>12</v>
      </c>
      <c r="D1047" t="s">
        <v>22</v>
      </c>
      <c r="E1047">
        <v>225000</v>
      </c>
      <c r="F1047" t="s">
        <v>14</v>
      </c>
      <c r="G1047">
        <v>225000</v>
      </c>
      <c r="H1047" t="s">
        <v>15</v>
      </c>
      <c r="I1047">
        <v>0</v>
      </c>
      <c r="J1047" t="s">
        <v>15</v>
      </c>
      <c r="K1047" t="s">
        <v>16</v>
      </c>
    </row>
    <row r="1048" spans="1:11" x14ac:dyDescent="0.25">
      <c r="A1048">
        <v>2024</v>
      </c>
      <c r="B1048" t="s">
        <v>21</v>
      </c>
      <c r="C1048" t="s">
        <v>12</v>
      </c>
      <c r="D1048" t="s">
        <v>22</v>
      </c>
      <c r="E1048">
        <v>150000</v>
      </c>
      <c r="F1048" t="s">
        <v>14</v>
      </c>
      <c r="G1048">
        <v>150000</v>
      </c>
      <c r="H1048" t="s">
        <v>15</v>
      </c>
      <c r="I1048">
        <v>0</v>
      </c>
      <c r="J1048" t="s">
        <v>15</v>
      </c>
      <c r="K1048" t="s">
        <v>16</v>
      </c>
    </row>
    <row r="1049" spans="1:11" x14ac:dyDescent="0.25">
      <c r="A1049">
        <v>2024</v>
      </c>
      <c r="B1049" t="s">
        <v>21</v>
      </c>
      <c r="C1049" t="s">
        <v>12</v>
      </c>
      <c r="D1049" t="s">
        <v>22</v>
      </c>
      <c r="E1049">
        <v>129000</v>
      </c>
      <c r="F1049" t="s">
        <v>14</v>
      </c>
      <c r="G1049">
        <v>129000</v>
      </c>
      <c r="H1049" t="s">
        <v>15</v>
      </c>
      <c r="I1049">
        <v>0</v>
      </c>
      <c r="J1049" t="s">
        <v>15</v>
      </c>
      <c r="K1049" t="s">
        <v>16</v>
      </c>
    </row>
    <row r="1050" spans="1:11" x14ac:dyDescent="0.25">
      <c r="A1050">
        <v>2024</v>
      </c>
      <c r="B1050" t="s">
        <v>21</v>
      </c>
      <c r="C1050" t="s">
        <v>12</v>
      </c>
      <c r="D1050" t="s">
        <v>22</v>
      </c>
      <c r="E1050">
        <v>86000</v>
      </c>
      <c r="F1050" t="s">
        <v>14</v>
      </c>
      <c r="G1050">
        <v>86000</v>
      </c>
      <c r="H1050" t="s">
        <v>15</v>
      </c>
      <c r="I1050">
        <v>0</v>
      </c>
      <c r="J1050" t="s">
        <v>15</v>
      </c>
      <c r="K1050" t="s">
        <v>16</v>
      </c>
    </row>
    <row r="1051" spans="1:11" x14ac:dyDescent="0.25">
      <c r="A1051">
        <v>2022</v>
      </c>
      <c r="B1051" t="s">
        <v>19</v>
      </c>
      <c r="C1051" t="s">
        <v>12</v>
      </c>
      <c r="D1051" t="s">
        <v>13</v>
      </c>
      <c r="E1051">
        <v>360000</v>
      </c>
      <c r="F1051" t="s">
        <v>97</v>
      </c>
      <c r="G1051">
        <v>107093</v>
      </c>
      <c r="H1051" t="s">
        <v>98</v>
      </c>
      <c r="I1051">
        <v>100</v>
      </c>
      <c r="J1051" t="s">
        <v>98</v>
      </c>
      <c r="K1051" t="s">
        <v>27</v>
      </c>
    </row>
    <row r="1052" spans="1:11" x14ac:dyDescent="0.25">
      <c r="A1052">
        <v>2024</v>
      </c>
      <c r="B1052" t="s">
        <v>19</v>
      </c>
      <c r="C1052" t="s">
        <v>12</v>
      </c>
      <c r="D1052" t="s">
        <v>25</v>
      </c>
      <c r="E1052">
        <v>172000</v>
      </c>
      <c r="F1052" t="s">
        <v>14</v>
      </c>
      <c r="G1052">
        <v>172000</v>
      </c>
      <c r="H1052" t="s">
        <v>15</v>
      </c>
      <c r="I1052">
        <v>0</v>
      </c>
      <c r="J1052" t="s">
        <v>15</v>
      </c>
      <c r="K1052" t="s">
        <v>16</v>
      </c>
    </row>
    <row r="1053" spans="1:11" x14ac:dyDescent="0.25">
      <c r="A1053">
        <v>2024</v>
      </c>
      <c r="B1053" t="s">
        <v>19</v>
      </c>
      <c r="C1053" t="s">
        <v>12</v>
      </c>
      <c r="D1053" t="s">
        <v>25</v>
      </c>
      <c r="E1053">
        <v>75600</v>
      </c>
      <c r="F1053" t="s">
        <v>14</v>
      </c>
      <c r="G1053">
        <v>75600</v>
      </c>
      <c r="H1053" t="s">
        <v>15</v>
      </c>
      <c r="I1053">
        <v>0</v>
      </c>
      <c r="J1053" t="s">
        <v>15</v>
      </c>
      <c r="K1053" t="s">
        <v>16</v>
      </c>
    </row>
    <row r="1054" spans="1:11" x14ac:dyDescent="0.25">
      <c r="A1054">
        <v>2024</v>
      </c>
      <c r="B1054" t="s">
        <v>19</v>
      </c>
      <c r="C1054" t="s">
        <v>12</v>
      </c>
      <c r="D1054" t="s">
        <v>18</v>
      </c>
      <c r="E1054">
        <v>265400</v>
      </c>
      <c r="F1054" t="s">
        <v>14</v>
      </c>
      <c r="G1054">
        <v>265400</v>
      </c>
      <c r="H1054" t="s">
        <v>15</v>
      </c>
      <c r="I1054">
        <v>0</v>
      </c>
      <c r="J1054" t="s">
        <v>15</v>
      </c>
      <c r="K1054" t="s">
        <v>16</v>
      </c>
    </row>
    <row r="1055" spans="1:11" x14ac:dyDescent="0.25">
      <c r="A1055">
        <v>2024</v>
      </c>
      <c r="B1055" t="s">
        <v>19</v>
      </c>
      <c r="C1055" t="s">
        <v>12</v>
      </c>
      <c r="D1055" t="s">
        <v>18</v>
      </c>
      <c r="E1055">
        <v>127400</v>
      </c>
      <c r="F1055" t="s">
        <v>14</v>
      </c>
      <c r="G1055">
        <v>127400</v>
      </c>
      <c r="H1055" t="s">
        <v>15</v>
      </c>
      <c r="I1055">
        <v>0</v>
      </c>
      <c r="J1055" t="s">
        <v>15</v>
      </c>
      <c r="K1055" t="s">
        <v>16</v>
      </c>
    </row>
    <row r="1056" spans="1:11" x14ac:dyDescent="0.25">
      <c r="A1056">
        <v>2024</v>
      </c>
      <c r="B1056" t="s">
        <v>11</v>
      </c>
      <c r="C1056" t="s">
        <v>12</v>
      </c>
      <c r="D1056" t="s">
        <v>29</v>
      </c>
      <c r="E1056">
        <v>363000</v>
      </c>
      <c r="F1056" t="s">
        <v>14</v>
      </c>
      <c r="G1056">
        <v>363000</v>
      </c>
      <c r="H1056" t="s">
        <v>15</v>
      </c>
      <c r="I1056">
        <v>0</v>
      </c>
      <c r="J1056" t="s">
        <v>15</v>
      </c>
      <c r="K1056" t="s">
        <v>16</v>
      </c>
    </row>
    <row r="1057" spans="1:11" x14ac:dyDescent="0.25">
      <c r="A1057">
        <v>2024</v>
      </c>
      <c r="B1057" t="s">
        <v>11</v>
      </c>
      <c r="C1057" t="s">
        <v>12</v>
      </c>
      <c r="D1057" t="s">
        <v>29</v>
      </c>
      <c r="E1057">
        <v>139800</v>
      </c>
      <c r="F1057" t="s">
        <v>14</v>
      </c>
      <c r="G1057">
        <v>139800</v>
      </c>
      <c r="H1057" t="s">
        <v>15</v>
      </c>
      <c r="I1057">
        <v>0</v>
      </c>
      <c r="J1057" t="s">
        <v>15</v>
      </c>
      <c r="K1057" t="s">
        <v>16</v>
      </c>
    </row>
    <row r="1058" spans="1:11" x14ac:dyDescent="0.25">
      <c r="A1058">
        <v>2024</v>
      </c>
      <c r="B1058" t="s">
        <v>21</v>
      </c>
      <c r="C1058" t="s">
        <v>12</v>
      </c>
      <c r="D1058" t="s">
        <v>25</v>
      </c>
      <c r="E1058">
        <v>175100</v>
      </c>
      <c r="F1058" t="s">
        <v>14</v>
      </c>
      <c r="G1058">
        <v>175100</v>
      </c>
      <c r="H1058" t="s">
        <v>15</v>
      </c>
      <c r="I1058">
        <v>0</v>
      </c>
      <c r="J1058" t="s">
        <v>15</v>
      </c>
      <c r="K1058" t="s">
        <v>16</v>
      </c>
    </row>
    <row r="1059" spans="1:11" x14ac:dyDescent="0.25">
      <c r="A1059">
        <v>2024</v>
      </c>
      <c r="B1059" t="s">
        <v>21</v>
      </c>
      <c r="C1059" t="s">
        <v>12</v>
      </c>
      <c r="D1059" t="s">
        <v>25</v>
      </c>
      <c r="E1059">
        <v>82915</v>
      </c>
      <c r="F1059" t="s">
        <v>14</v>
      </c>
      <c r="G1059">
        <v>82915</v>
      </c>
      <c r="H1059" t="s">
        <v>15</v>
      </c>
      <c r="I1059">
        <v>0</v>
      </c>
      <c r="J1059" t="s">
        <v>15</v>
      </c>
      <c r="K1059" t="s">
        <v>16</v>
      </c>
    </row>
    <row r="1060" spans="1:11" x14ac:dyDescent="0.25">
      <c r="A1060">
        <v>2024</v>
      </c>
      <c r="B1060" t="s">
        <v>19</v>
      </c>
      <c r="C1060" t="s">
        <v>12</v>
      </c>
      <c r="D1060" t="s">
        <v>53</v>
      </c>
      <c r="E1060">
        <v>192300</v>
      </c>
      <c r="F1060" t="s">
        <v>14</v>
      </c>
      <c r="G1060">
        <v>192300</v>
      </c>
      <c r="H1060" t="s">
        <v>15</v>
      </c>
      <c r="I1060">
        <v>0</v>
      </c>
      <c r="J1060" t="s">
        <v>15</v>
      </c>
      <c r="K1060" t="s">
        <v>16</v>
      </c>
    </row>
    <row r="1061" spans="1:11" x14ac:dyDescent="0.25">
      <c r="A1061">
        <v>2024</v>
      </c>
      <c r="B1061" t="s">
        <v>19</v>
      </c>
      <c r="C1061" t="s">
        <v>12</v>
      </c>
      <c r="D1061" t="s">
        <v>53</v>
      </c>
      <c r="E1061">
        <v>120200</v>
      </c>
      <c r="F1061" t="s">
        <v>14</v>
      </c>
      <c r="G1061">
        <v>120200</v>
      </c>
      <c r="H1061" t="s">
        <v>15</v>
      </c>
      <c r="I1061">
        <v>0</v>
      </c>
      <c r="J1061" t="s">
        <v>15</v>
      </c>
      <c r="K1061" t="s">
        <v>16</v>
      </c>
    </row>
    <row r="1062" spans="1:11" x14ac:dyDescent="0.25">
      <c r="A1062">
        <v>2024</v>
      </c>
      <c r="B1062" t="s">
        <v>19</v>
      </c>
      <c r="C1062" t="s">
        <v>12</v>
      </c>
      <c r="D1062" t="s">
        <v>25</v>
      </c>
      <c r="E1062">
        <v>155000</v>
      </c>
      <c r="F1062" t="s">
        <v>14</v>
      </c>
      <c r="G1062">
        <v>155000</v>
      </c>
      <c r="H1062" t="s">
        <v>15</v>
      </c>
      <c r="I1062">
        <v>0</v>
      </c>
      <c r="J1062" t="s">
        <v>15</v>
      </c>
      <c r="K1062" t="s">
        <v>16</v>
      </c>
    </row>
    <row r="1063" spans="1:11" x14ac:dyDescent="0.25">
      <c r="A1063">
        <v>2024</v>
      </c>
      <c r="B1063" t="s">
        <v>19</v>
      </c>
      <c r="C1063" t="s">
        <v>12</v>
      </c>
      <c r="D1063" t="s">
        <v>25</v>
      </c>
      <c r="E1063">
        <v>135000</v>
      </c>
      <c r="F1063" t="s">
        <v>14</v>
      </c>
      <c r="G1063">
        <v>135000</v>
      </c>
      <c r="H1063" t="s">
        <v>15</v>
      </c>
      <c r="I1063">
        <v>0</v>
      </c>
      <c r="J1063" t="s">
        <v>15</v>
      </c>
      <c r="K1063" t="s">
        <v>16</v>
      </c>
    </row>
    <row r="1064" spans="1:11" x14ac:dyDescent="0.25">
      <c r="A1064">
        <v>2024</v>
      </c>
      <c r="B1064" t="s">
        <v>19</v>
      </c>
      <c r="C1064" t="s">
        <v>12</v>
      </c>
      <c r="D1064" t="s">
        <v>25</v>
      </c>
      <c r="E1064">
        <v>150200</v>
      </c>
      <c r="F1064" t="s">
        <v>14</v>
      </c>
      <c r="G1064">
        <v>150200</v>
      </c>
      <c r="H1064" t="s">
        <v>40</v>
      </c>
      <c r="I1064">
        <v>0</v>
      </c>
      <c r="J1064" t="s">
        <v>40</v>
      </c>
      <c r="K1064" t="s">
        <v>16</v>
      </c>
    </row>
    <row r="1065" spans="1:11" x14ac:dyDescent="0.25">
      <c r="A1065">
        <v>2024</v>
      </c>
      <c r="B1065" t="s">
        <v>19</v>
      </c>
      <c r="C1065" t="s">
        <v>12</v>
      </c>
      <c r="D1065" t="s">
        <v>25</v>
      </c>
      <c r="E1065">
        <v>100100</v>
      </c>
      <c r="F1065" t="s">
        <v>14</v>
      </c>
      <c r="G1065">
        <v>100100</v>
      </c>
      <c r="H1065" t="s">
        <v>40</v>
      </c>
      <c r="I1065">
        <v>0</v>
      </c>
      <c r="J1065" t="s">
        <v>40</v>
      </c>
      <c r="K1065" t="s">
        <v>16</v>
      </c>
    </row>
    <row r="1066" spans="1:11" x14ac:dyDescent="0.25">
      <c r="A1066">
        <v>2024</v>
      </c>
      <c r="B1066" t="s">
        <v>11</v>
      </c>
      <c r="C1066" t="s">
        <v>12</v>
      </c>
      <c r="D1066" t="s">
        <v>17</v>
      </c>
      <c r="E1066">
        <v>220000</v>
      </c>
      <c r="F1066" t="s">
        <v>14</v>
      </c>
      <c r="G1066">
        <v>220000</v>
      </c>
      <c r="H1066" t="s">
        <v>15</v>
      </c>
      <c r="I1066">
        <v>0</v>
      </c>
      <c r="J1066" t="s">
        <v>15</v>
      </c>
      <c r="K1066" t="s">
        <v>16</v>
      </c>
    </row>
    <row r="1067" spans="1:11" x14ac:dyDescent="0.25">
      <c r="A1067">
        <v>2024</v>
      </c>
      <c r="B1067" t="s">
        <v>11</v>
      </c>
      <c r="C1067" t="s">
        <v>12</v>
      </c>
      <c r="D1067" t="s">
        <v>17</v>
      </c>
      <c r="E1067">
        <v>137500</v>
      </c>
      <c r="F1067" t="s">
        <v>14</v>
      </c>
      <c r="G1067">
        <v>137500</v>
      </c>
      <c r="H1067" t="s">
        <v>15</v>
      </c>
      <c r="I1067">
        <v>0</v>
      </c>
      <c r="J1067" t="s">
        <v>15</v>
      </c>
      <c r="K1067" t="s">
        <v>16</v>
      </c>
    </row>
    <row r="1068" spans="1:11" x14ac:dyDescent="0.25">
      <c r="A1068">
        <v>2024</v>
      </c>
      <c r="B1068" t="s">
        <v>19</v>
      </c>
      <c r="C1068" t="s">
        <v>12</v>
      </c>
      <c r="D1068" t="s">
        <v>28</v>
      </c>
      <c r="E1068">
        <v>100000</v>
      </c>
      <c r="F1068" t="s">
        <v>14</v>
      </c>
      <c r="G1068">
        <v>100000</v>
      </c>
      <c r="H1068" t="s">
        <v>15</v>
      </c>
      <c r="I1068">
        <v>0</v>
      </c>
      <c r="J1068" t="s">
        <v>15</v>
      </c>
      <c r="K1068" t="s">
        <v>16</v>
      </c>
    </row>
    <row r="1069" spans="1:11" x14ac:dyDescent="0.25">
      <c r="A1069">
        <v>2024</v>
      </c>
      <c r="B1069" t="s">
        <v>19</v>
      </c>
      <c r="C1069" t="s">
        <v>12</v>
      </c>
      <c r="D1069" t="s">
        <v>28</v>
      </c>
      <c r="E1069">
        <v>90000</v>
      </c>
      <c r="F1069" t="s">
        <v>14</v>
      </c>
      <c r="G1069">
        <v>90000</v>
      </c>
      <c r="H1069" t="s">
        <v>15</v>
      </c>
      <c r="I1069">
        <v>0</v>
      </c>
      <c r="J1069" t="s">
        <v>15</v>
      </c>
      <c r="K1069" t="s">
        <v>16</v>
      </c>
    </row>
    <row r="1070" spans="1:11" x14ac:dyDescent="0.25">
      <c r="A1070">
        <v>2024</v>
      </c>
      <c r="B1070" t="s">
        <v>19</v>
      </c>
      <c r="C1070" t="s">
        <v>12</v>
      </c>
      <c r="D1070" t="s">
        <v>25</v>
      </c>
      <c r="E1070">
        <v>165000</v>
      </c>
      <c r="F1070" t="s">
        <v>14</v>
      </c>
      <c r="G1070">
        <v>165000</v>
      </c>
      <c r="H1070" t="s">
        <v>15</v>
      </c>
      <c r="I1070">
        <v>0</v>
      </c>
      <c r="J1070" t="s">
        <v>15</v>
      </c>
      <c r="K1070" t="s">
        <v>16</v>
      </c>
    </row>
    <row r="1071" spans="1:11" x14ac:dyDescent="0.25">
      <c r="A1071">
        <v>2024</v>
      </c>
      <c r="B1071" t="s">
        <v>19</v>
      </c>
      <c r="C1071" t="s">
        <v>12</v>
      </c>
      <c r="D1071" t="s">
        <v>25</v>
      </c>
      <c r="E1071">
        <v>110000</v>
      </c>
      <c r="F1071" t="s">
        <v>14</v>
      </c>
      <c r="G1071">
        <v>110000</v>
      </c>
      <c r="H1071" t="s">
        <v>15</v>
      </c>
      <c r="I1071">
        <v>0</v>
      </c>
      <c r="J1071" t="s">
        <v>15</v>
      </c>
      <c r="K1071" t="s">
        <v>16</v>
      </c>
    </row>
    <row r="1072" spans="1:11" x14ac:dyDescent="0.25">
      <c r="A1072">
        <v>2024</v>
      </c>
      <c r="B1072" t="s">
        <v>21</v>
      </c>
      <c r="C1072" t="s">
        <v>12</v>
      </c>
      <c r="D1072" t="s">
        <v>22</v>
      </c>
      <c r="E1072">
        <v>54000</v>
      </c>
      <c r="F1072" t="s">
        <v>14</v>
      </c>
      <c r="G1072">
        <v>54000</v>
      </c>
      <c r="H1072" t="s">
        <v>15</v>
      </c>
      <c r="I1072">
        <v>100</v>
      </c>
      <c r="J1072" t="s">
        <v>15</v>
      </c>
      <c r="K1072" t="s">
        <v>16</v>
      </c>
    </row>
    <row r="1073" spans="1:11" x14ac:dyDescent="0.25">
      <c r="A1073">
        <v>2024</v>
      </c>
      <c r="B1073" t="s">
        <v>21</v>
      </c>
      <c r="C1073" t="s">
        <v>12</v>
      </c>
      <c r="D1073" t="s">
        <v>22</v>
      </c>
      <c r="E1073">
        <v>43400</v>
      </c>
      <c r="F1073" t="s">
        <v>14</v>
      </c>
      <c r="G1073">
        <v>43400</v>
      </c>
      <c r="H1073" t="s">
        <v>15</v>
      </c>
      <c r="I1073">
        <v>100</v>
      </c>
      <c r="J1073" t="s">
        <v>15</v>
      </c>
      <c r="K1073" t="s">
        <v>16</v>
      </c>
    </row>
    <row r="1074" spans="1:11" x14ac:dyDescent="0.25">
      <c r="A1074">
        <v>2024</v>
      </c>
      <c r="B1074" t="s">
        <v>19</v>
      </c>
      <c r="C1074" t="s">
        <v>12</v>
      </c>
      <c r="D1074" t="s">
        <v>22</v>
      </c>
      <c r="E1074">
        <v>101081</v>
      </c>
      <c r="F1074" t="s">
        <v>14</v>
      </c>
      <c r="G1074">
        <v>101081</v>
      </c>
      <c r="H1074" t="s">
        <v>15</v>
      </c>
      <c r="I1074">
        <v>0</v>
      </c>
      <c r="J1074" t="s">
        <v>15</v>
      </c>
      <c r="K1074" t="s">
        <v>16</v>
      </c>
    </row>
    <row r="1075" spans="1:11" x14ac:dyDescent="0.25">
      <c r="A1075">
        <v>2024</v>
      </c>
      <c r="B1075" t="s">
        <v>19</v>
      </c>
      <c r="C1075" t="s">
        <v>12</v>
      </c>
      <c r="D1075" t="s">
        <v>22</v>
      </c>
      <c r="E1075">
        <v>78108</v>
      </c>
      <c r="F1075" t="s">
        <v>14</v>
      </c>
      <c r="G1075">
        <v>78108</v>
      </c>
      <c r="H1075" t="s">
        <v>15</v>
      </c>
      <c r="I1075">
        <v>0</v>
      </c>
      <c r="J1075" t="s">
        <v>15</v>
      </c>
      <c r="K1075" t="s">
        <v>16</v>
      </c>
    </row>
    <row r="1076" spans="1:11" x14ac:dyDescent="0.25">
      <c r="A1076">
        <v>2024</v>
      </c>
      <c r="B1076" t="s">
        <v>11</v>
      </c>
      <c r="C1076" t="s">
        <v>12</v>
      </c>
      <c r="D1076" t="s">
        <v>20</v>
      </c>
      <c r="E1076">
        <v>285500</v>
      </c>
      <c r="F1076" t="s">
        <v>14</v>
      </c>
      <c r="G1076">
        <v>285500</v>
      </c>
      <c r="H1076" t="s">
        <v>15</v>
      </c>
      <c r="I1076">
        <v>0</v>
      </c>
      <c r="J1076" t="s">
        <v>15</v>
      </c>
      <c r="K1076" t="s">
        <v>16</v>
      </c>
    </row>
    <row r="1077" spans="1:11" x14ac:dyDescent="0.25">
      <c r="A1077">
        <v>2024</v>
      </c>
      <c r="B1077" t="s">
        <v>11</v>
      </c>
      <c r="C1077" t="s">
        <v>12</v>
      </c>
      <c r="D1077" t="s">
        <v>20</v>
      </c>
      <c r="E1077">
        <v>142500</v>
      </c>
      <c r="F1077" t="s">
        <v>14</v>
      </c>
      <c r="G1077">
        <v>142500</v>
      </c>
      <c r="H1077" t="s">
        <v>15</v>
      </c>
      <c r="I1077">
        <v>0</v>
      </c>
      <c r="J1077" t="s">
        <v>15</v>
      </c>
      <c r="K1077" t="s">
        <v>16</v>
      </c>
    </row>
    <row r="1078" spans="1:11" x14ac:dyDescent="0.25">
      <c r="A1078">
        <v>2024</v>
      </c>
      <c r="B1078" t="s">
        <v>11</v>
      </c>
      <c r="C1078" t="s">
        <v>12</v>
      </c>
      <c r="D1078" t="s">
        <v>18</v>
      </c>
      <c r="E1078">
        <v>324000</v>
      </c>
      <c r="F1078" t="s">
        <v>14</v>
      </c>
      <c r="G1078">
        <v>324000</v>
      </c>
      <c r="H1078" t="s">
        <v>15</v>
      </c>
      <c r="I1078">
        <v>0</v>
      </c>
      <c r="J1078" t="s">
        <v>15</v>
      </c>
      <c r="K1078" t="s">
        <v>16</v>
      </c>
    </row>
    <row r="1079" spans="1:11" x14ac:dyDescent="0.25">
      <c r="A1079">
        <v>2024</v>
      </c>
      <c r="B1079" t="s">
        <v>11</v>
      </c>
      <c r="C1079" t="s">
        <v>12</v>
      </c>
      <c r="D1079" t="s">
        <v>18</v>
      </c>
      <c r="E1079">
        <v>159000</v>
      </c>
      <c r="F1079" t="s">
        <v>14</v>
      </c>
      <c r="G1079">
        <v>159000</v>
      </c>
      <c r="H1079" t="s">
        <v>15</v>
      </c>
      <c r="I1079">
        <v>0</v>
      </c>
      <c r="J1079" t="s">
        <v>15</v>
      </c>
      <c r="K1079" t="s">
        <v>16</v>
      </c>
    </row>
    <row r="1080" spans="1:11" x14ac:dyDescent="0.25">
      <c r="A1080">
        <v>2024</v>
      </c>
      <c r="B1080" t="s">
        <v>19</v>
      </c>
      <c r="C1080" t="s">
        <v>12</v>
      </c>
      <c r="D1080" t="s">
        <v>50</v>
      </c>
      <c r="E1080">
        <v>150000</v>
      </c>
      <c r="F1080" t="s">
        <v>14</v>
      </c>
      <c r="G1080">
        <v>150000</v>
      </c>
      <c r="H1080" t="s">
        <v>15</v>
      </c>
      <c r="I1080">
        <v>0</v>
      </c>
      <c r="J1080" t="s">
        <v>15</v>
      </c>
      <c r="K1080" t="s">
        <v>16</v>
      </c>
    </row>
    <row r="1081" spans="1:11" x14ac:dyDescent="0.25">
      <c r="A1081">
        <v>2024</v>
      </c>
      <c r="B1081" t="s">
        <v>19</v>
      </c>
      <c r="C1081" t="s">
        <v>12</v>
      </c>
      <c r="D1081" t="s">
        <v>50</v>
      </c>
      <c r="E1081">
        <v>130000</v>
      </c>
      <c r="F1081" t="s">
        <v>14</v>
      </c>
      <c r="G1081">
        <v>130000</v>
      </c>
      <c r="H1081" t="s">
        <v>15</v>
      </c>
      <c r="I1081">
        <v>0</v>
      </c>
      <c r="J1081" t="s">
        <v>15</v>
      </c>
      <c r="K1081" t="s">
        <v>16</v>
      </c>
    </row>
    <row r="1082" spans="1:11" x14ac:dyDescent="0.25">
      <c r="A1082">
        <v>2024</v>
      </c>
      <c r="B1082" t="s">
        <v>11</v>
      </c>
      <c r="C1082" t="s">
        <v>12</v>
      </c>
      <c r="D1082" t="s">
        <v>17</v>
      </c>
      <c r="E1082">
        <v>277000</v>
      </c>
      <c r="F1082" t="s">
        <v>14</v>
      </c>
      <c r="G1082">
        <v>277000</v>
      </c>
      <c r="H1082" t="s">
        <v>15</v>
      </c>
      <c r="I1082">
        <v>0</v>
      </c>
      <c r="J1082" t="s">
        <v>15</v>
      </c>
      <c r="K1082" t="s">
        <v>16</v>
      </c>
    </row>
    <row r="1083" spans="1:11" x14ac:dyDescent="0.25">
      <c r="A1083">
        <v>2024</v>
      </c>
      <c r="B1083" t="s">
        <v>11</v>
      </c>
      <c r="C1083" t="s">
        <v>12</v>
      </c>
      <c r="D1083" t="s">
        <v>17</v>
      </c>
      <c r="E1083">
        <v>173000</v>
      </c>
      <c r="F1083" t="s">
        <v>14</v>
      </c>
      <c r="G1083">
        <v>173000</v>
      </c>
      <c r="H1083" t="s">
        <v>15</v>
      </c>
      <c r="I1083">
        <v>0</v>
      </c>
      <c r="J1083" t="s">
        <v>15</v>
      </c>
      <c r="K1083" t="s">
        <v>16</v>
      </c>
    </row>
    <row r="1084" spans="1:11" x14ac:dyDescent="0.25">
      <c r="A1084">
        <v>2024</v>
      </c>
      <c r="B1084" t="s">
        <v>19</v>
      </c>
      <c r="C1084" t="s">
        <v>12</v>
      </c>
      <c r="D1084" t="s">
        <v>17</v>
      </c>
      <c r="E1084">
        <v>137000</v>
      </c>
      <c r="F1084" t="s">
        <v>14</v>
      </c>
      <c r="G1084">
        <v>137000</v>
      </c>
      <c r="H1084" t="s">
        <v>15</v>
      </c>
      <c r="I1084">
        <v>0</v>
      </c>
      <c r="J1084" t="s">
        <v>15</v>
      </c>
      <c r="K1084" t="s">
        <v>16</v>
      </c>
    </row>
    <row r="1085" spans="1:11" x14ac:dyDescent="0.25">
      <c r="A1085">
        <v>2024</v>
      </c>
      <c r="B1085" t="s">
        <v>19</v>
      </c>
      <c r="C1085" t="s">
        <v>12</v>
      </c>
      <c r="D1085" t="s">
        <v>17</v>
      </c>
      <c r="E1085">
        <v>60300</v>
      </c>
      <c r="F1085" t="s">
        <v>14</v>
      </c>
      <c r="G1085">
        <v>60300</v>
      </c>
      <c r="H1085" t="s">
        <v>15</v>
      </c>
      <c r="I1085">
        <v>0</v>
      </c>
      <c r="J1085" t="s">
        <v>15</v>
      </c>
      <c r="K1085" t="s">
        <v>16</v>
      </c>
    </row>
    <row r="1086" spans="1:11" x14ac:dyDescent="0.25">
      <c r="A1086">
        <v>2024</v>
      </c>
      <c r="B1086" t="s">
        <v>11</v>
      </c>
      <c r="C1086" t="s">
        <v>12</v>
      </c>
      <c r="D1086" t="s">
        <v>99</v>
      </c>
      <c r="E1086">
        <v>159120</v>
      </c>
      <c r="F1086" t="s">
        <v>14</v>
      </c>
      <c r="G1086">
        <v>159120</v>
      </c>
      <c r="H1086" t="s">
        <v>15</v>
      </c>
      <c r="I1086">
        <v>0</v>
      </c>
      <c r="J1086" t="s">
        <v>15</v>
      </c>
      <c r="K1086" t="s">
        <v>16</v>
      </c>
    </row>
    <row r="1087" spans="1:11" x14ac:dyDescent="0.25">
      <c r="A1087">
        <v>2024</v>
      </c>
      <c r="B1087" t="s">
        <v>11</v>
      </c>
      <c r="C1087" t="s">
        <v>12</v>
      </c>
      <c r="D1087" t="s">
        <v>99</v>
      </c>
      <c r="E1087">
        <v>92240</v>
      </c>
      <c r="F1087" t="s">
        <v>14</v>
      </c>
      <c r="G1087">
        <v>92240</v>
      </c>
      <c r="H1087" t="s">
        <v>15</v>
      </c>
      <c r="I1087">
        <v>0</v>
      </c>
      <c r="J1087" t="s">
        <v>15</v>
      </c>
      <c r="K1087" t="s">
        <v>16</v>
      </c>
    </row>
    <row r="1088" spans="1:11" x14ac:dyDescent="0.25">
      <c r="A1088">
        <v>2024</v>
      </c>
      <c r="B1088" t="s">
        <v>19</v>
      </c>
      <c r="C1088" t="s">
        <v>12</v>
      </c>
      <c r="D1088" t="s">
        <v>25</v>
      </c>
      <c r="E1088">
        <v>225000</v>
      </c>
      <c r="F1088" t="s">
        <v>14</v>
      </c>
      <c r="G1088">
        <v>225000</v>
      </c>
      <c r="H1088" t="s">
        <v>15</v>
      </c>
      <c r="I1088">
        <v>0</v>
      </c>
      <c r="J1088" t="s">
        <v>15</v>
      </c>
      <c r="K1088" t="s">
        <v>16</v>
      </c>
    </row>
    <row r="1089" spans="1:11" x14ac:dyDescent="0.25">
      <c r="A1089">
        <v>2024</v>
      </c>
      <c r="B1089" t="s">
        <v>19</v>
      </c>
      <c r="C1089" t="s">
        <v>12</v>
      </c>
      <c r="D1089" t="s">
        <v>25</v>
      </c>
      <c r="E1089">
        <v>200000</v>
      </c>
      <c r="F1089" t="s">
        <v>14</v>
      </c>
      <c r="G1089">
        <v>200000</v>
      </c>
      <c r="H1089" t="s">
        <v>15</v>
      </c>
      <c r="I1089">
        <v>0</v>
      </c>
      <c r="J1089" t="s">
        <v>15</v>
      </c>
      <c r="K1089" t="s">
        <v>16</v>
      </c>
    </row>
    <row r="1090" spans="1:11" x14ac:dyDescent="0.25">
      <c r="A1090">
        <v>2024</v>
      </c>
      <c r="B1090" t="s">
        <v>11</v>
      </c>
      <c r="C1090" t="s">
        <v>12</v>
      </c>
      <c r="D1090" t="s">
        <v>22</v>
      </c>
      <c r="E1090">
        <v>180500</v>
      </c>
      <c r="F1090" t="s">
        <v>14</v>
      </c>
      <c r="G1090">
        <v>180500</v>
      </c>
      <c r="H1090" t="s">
        <v>15</v>
      </c>
      <c r="I1090">
        <v>0</v>
      </c>
      <c r="J1090" t="s">
        <v>15</v>
      </c>
      <c r="K1090" t="s">
        <v>16</v>
      </c>
    </row>
    <row r="1091" spans="1:11" x14ac:dyDescent="0.25">
      <c r="A1091">
        <v>2024</v>
      </c>
      <c r="B1091" t="s">
        <v>11</v>
      </c>
      <c r="C1091" t="s">
        <v>12</v>
      </c>
      <c r="D1091" t="s">
        <v>22</v>
      </c>
      <c r="E1091">
        <v>96200</v>
      </c>
      <c r="F1091" t="s">
        <v>14</v>
      </c>
      <c r="G1091">
        <v>96200</v>
      </c>
      <c r="H1091" t="s">
        <v>15</v>
      </c>
      <c r="I1091">
        <v>0</v>
      </c>
      <c r="J1091" t="s">
        <v>15</v>
      </c>
      <c r="K1091" t="s">
        <v>16</v>
      </c>
    </row>
    <row r="1092" spans="1:11" x14ac:dyDescent="0.25">
      <c r="A1092">
        <v>2024</v>
      </c>
      <c r="B1092" t="s">
        <v>19</v>
      </c>
      <c r="C1092" t="s">
        <v>12</v>
      </c>
      <c r="D1092" t="s">
        <v>18</v>
      </c>
      <c r="E1092">
        <v>245400</v>
      </c>
      <c r="F1092" t="s">
        <v>14</v>
      </c>
      <c r="G1092">
        <v>245400</v>
      </c>
      <c r="H1092" t="s">
        <v>15</v>
      </c>
      <c r="I1092">
        <v>0</v>
      </c>
      <c r="J1092" t="s">
        <v>15</v>
      </c>
      <c r="K1092" t="s">
        <v>16</v>
      </c>
    </row>
    <row r="1093" spans="1:11" x14ac:dyDescent="0.25">
      <c r="A1093">
        <v>2024</v>
      </c>
      <c r="B1093" t="s">
        <v>19</v>
      </c>
      <c r="C1093" t="s">
        <v>12</v>
      </c>
      <c r="D1093" t="s">
        <v>18</v>
      </c>
      <c r="E1093">
        <v>139000</v>
      </c>
      <c r="F1093" t="s">
        <v>14</v>
      </c>
      <c r="G1093">
        <v>139000</v>
      </c>
      <c r="H1093" t="s">
        <v>15</v>
      </c>
      <c r="I1093">
        <v>0</v>
      </c>
      <c r="J1093" t="s">
        <v>15</v>
      </c>
      <c r="K1093" t="s">
        <v>16</v>
      </c>
    </row>
    <row r="1094" spans="1:11" x14ac:dyDescent="0.25">
      <c r="A1094">
        <v>2024</v>
      </c>
      <c r="B1094" t="s">
        <v>11</v>
      </c>
      <c r="C1094" t="s">
        <v>12</v>
      </c>
      <c r="D1094" t="s">
        <v>67</v>
      </c>
      <c r="E1094">
        <v>176500</v>
      </c>
      <c r="F1094" t="s">
        <v>14</v>
      </c>
      <c r="G1094">
        <v>176500</v>
      </c>
      <c r="H1094" t="s">
        <v>15</v>
      </c>
      <c r="I1094">
        <v>0</v>
      </c>
      <c r="J1094" t="s">
        <v>15</v>
      </c>
      <c r="K1094" t="s">
        <v>16</v>
      </c>
    </row>
    <row r="1095" spans="1:11" x14ac:dyDescent="0.25">
      <c r="A1095">
        <v>2024</v>
      </c>
      <c r="B1095" t="s">
        <v>11</v>
      </c>
      <c r="C1095" t="s">
        <v>12</v>
      </c>
      <c r="D1095" t="s">
        <v>67</v>
      </c>
      <c r="E1095">
        <v>116600</v>
      </c>
      <c r="F1095" t="s">
        <v>14</v>
      </c>
      <c r="G1095">
        <v>116600</v>
      </c>
      <c r="H1095" t="s">
        <v>15</v>
      </c>
      <c r="I1095">
        <v>0</v>
      </c>
      <c r="J1095" t="s">
        <v>15</v>
      </c>
      <c r="K1095" t="s">
        <v>16</v>
      </c>
    </row>
    <row r="1096" spans="1:11" x14ac:dyDescent="0.25">
      <c r="A1096">
        <v>2024</v>
      </c>
      <c r="B1096" t="s">
        <v>11</v>
      </c>
      <c r="C1096" t="s">
        <v>12</v>
      </c>
      <c r="D1096" t="s">
        <v>18</v>
      </c>
      <c r="E1096">
        <v>208500</v>
      </c>
      <c r="F1096" t="s">
        <v>14</v>
      </c>
      <c r="G1096">
        <v>208500</v>
      </c>
      <c r="H1096" t="s">
        <v>15</v>
      </c>
      <c r="I1096">
        <v>0</v>
      </c>
      <c r="J1096" t="s">
        <v>15</v>
      </c>
      <c r="K1096" t="s">
        <v>16</v>
      </c>
    </row>
    <row r="1097" spans="1:11" x14ac:dyDescent="0.25">
      <c r="A1097">
        <v>2024</v>
      </c>
      <c r="B1097" t="s">
        <v>11</v>
      </c>
      <c r="C1097" t="s">
        <v>12</v>
      </c>
      <c r="D1097" t="s">
        <v>18</v>
      </c>
      <c r="E1097">
        <v>100100</v>
      </c>
      <c r="F1097" t="s">
        <v>14</v>
      </c>
      <c r="G1097">
        <v>100100</v>
      </c>
      <c r="H1097" t="s">
        <v>15</v>
      </c>
      <c r="I1097">
        <v>0</v>
      </c>
      <c r="J1097" t="s">
        <v>15</v>
      </c>
      <c r="K1097" t="s">
        <v>16</v>
      </c>
    </row>
    <row r="1098" spans="1:11" x14ac:dyDescent="0.25">
      <c r="A1098">
        <v>2024</v>
      </c>
      <c r="B1098" t="s">
        <v>11</v>
      </c>
      <c r="C1098" t="s">
        <v>12</v>
      </c>
      <c r="D1098" t="s">
        <v>25</v>
      </c>
      <c r="E1098">
        <v>40000</v>
      </c>
      <c r="F1098" t="s">
        <v>37</v>
      </c>
      <c r="G1098">
        <v>50000</v>
      </c>
      <c r="H1098" t="s">
        <v>38</v>
      </c>
      <c r="I1098">
        <v>0</v>
      </c>
      <c r="J1098" t="s">
        <v>38</v>
      </c>
      <c r="K1098" t="s">
        <v>16</v>
      </c>
    </row>
    <row r="1099" spans="1:11" x14ac:dyDescent="0.25">
      <c r="A1099">
        <v>2024</v>
      </c>
      <c r="B1099" t="s">
        <v>11</v>
      </c>
      <c r="C1099" t="s">
        <v>12</v>
      </c>
      <c r="D1099" t="s">
        <v>25</v>
      </c>
      <c r="E1099">
        <v>25000</v>
      </c>
      <c r="F1099" t="s">
        <v>37</v>
      </c>
      <c r="G1099">
        <v>31250</v>
      </c>
      <c r="H1099" t="s">
        <v>38</v>
      </c>
      <c r="I1099">
        <v>0</v>
      </c>
      <c r="J1099" t="s">
        <v>38</v>
      </c>
      <c r="K1099" t="s">
        <v>16</v>
      </c>
    </row>
    <row r="1100" spans="1:11" x14ac:dyDescent="0.25">
      <c r="A1100">
        <v>2024</v>
      </c>
      <c r="B1100" t="s">
        <v>11</v>
      </c>
      <c r="C1100" t="s">
        <v>12</v>
      </c>
      <c r="D1100" t="s">
        <v>20</v>
      </c>
      <c r="E1100">
        <v>260000</v>
      </c>
      <c r="F1100" t="s">
        <v>14</v>
      </c>
      <c r="G1100">
        <v>260000</v>
      </c>
      <c r="H1100" t="s">
        <v>15</v>
      </c>
      <c r="I1100">
        <v>100</v>
      </c>
      <c r="J1100" t="s">
        <v>15</v>
      </c>
      <c r="K1100" t="s">
        <v>16</v>
      </c>
    </row>
    <row r="1101" spans="1:11" x14ac:dyDescent="0.25">
      <c r="A1101">
        <v>2024</v>
      </c>
      <c r="B1101" t="s">
        <v>11</v>
      </c>
      <c r="C1101" t="s">
        <v>12</v>
      </c>
      <c r="D1101" t="s">
        <v>20</v>
      </c>
      <c r="E1101">
        <v>190000</v>
      </c>
      <c r="F1101" t="s">
        <v>14</v>
      </c>
      <c r="G1101">
        <v>190000</v>
      </c>
      <c r="H1101" t="s">
        <v>15</v>
      </c>
      <c r="I1101">
        <v>100</v>
      </c>
      <c r="J1101" t="s">
        <v>15</v>
      </c>
      <c r="K1101" t="s">
        <v>16</v>
      </c>
    </row>
    <row r="1102" spans="1:11" x14ac:dyDescent="0.25">
      <c r="A1102">
        <v>2024</v>
      </c>
      <c r="B1102" t="s">
        <v>19</v>
      </c>
      <c r="C1102" t="s">
        <v>12</v>
      </c>
      <c r="D1102" t="s">
        <v>26</v>
      </c>
      <c r="E1102">
        <v>222200</v>
      </c>
      <c r="F1102" t="s">
        <v>14</v>
      </c>
      <c r="G1102">
        <v>222200</v>
      </c>
      <c r="H1102" t="s">
        <v>15</v>
      </c>
      <c r="I1102">
        <v>0</v>
      </c>
      <c r="J1102" t="s">
        <v>15</v>
      </c>
      <c r="K1102" t="s">
        <v>27</v>
      </c>
    </row>
    <row r="1103" spans="1:11" x14ac:dyDescent="0.25">
      <c r="A1103">
        <v>2024</v>
      </c>
      <c r="B1103" t="s">
        <v>19</v>
      </c>
      <c r="C1103" t="s">
        <v>12</v>
      </c>
      <c r="D1103" t="s">
        <v>26</v>
      </c>
      <c r="E1103">
        <v>136000</v>
      </c>
      <c r="F1103" t="s">
        <v>14</v>
      </c>
      <c r="G1103">
        <v>136000</v>
      </c>
      <c r="H1103" t="s">
        <v>15</v>
      </c>
      <c r="I1103">
        <v>0</v>
      </c>
      <c r="J1103" t="s">
        <v>15</v>
      </c>
      <c r="K1103" t="s">
        <v>27</v>
      </c>
    </row>
    <row r="1104" spans="1:11" x14ac:dyDescent="0.25">
      <c r="A1104">
        <v>2024</v>
      </c>
      <c r="B1104" t="s">
        <v>11</v>
      </c>
      <c r="C1104" t="s">
        <v>12</v>
      </c>
      <c r="D1104" t="s">
        <v>61</v>
      </c>
      <c r="E1104">
        <v>153018</v>
      </c>
      <c r="F1104" t="s">
        <v>14</v>
      </c>
      <c r="G1104">
        <v>153018</v>
      </c>
      <c r="H1104" t="s">
        <v>15</v>
      </c>
      <c r="I1104">
        <v>0</v>
      </c>
      <c r="J1104" t="s">
        <v>15</v>
      </c>
      <c r="K1104" t="s">
        <v>16</v>
      </c>
    </row>
    <row r="1105" spans="1:11" x14ac:dyDescent="0.25">
      <c r="A1105">
        <v>2024</v>
      </c>
      <c r="B1105" t="s">
        <v>11</v>
      </c>
      <c r="C1105" t="s">
        <v>12</v>
      </c>
      <c r="D1105" t="s">
        <v>61</v>
      </c>
      <c r="E1105">
        <v>135000</v>
      </c>
      <c r="F1105" t="s">
        <v>14</v>
      </c>
      <c r="G1105">
        <v>135000</v>
      </c>
      <c r="H1105" t="s">
        <v>15</v>
      </c>
      <c r="I1105">
        <v>0</v>
      </c>
      <c r="J1105" t="s">
        <v>15</v>
      </c>
      <c r="K1105" t="s">
        <v>16</v>
      </c>
    </row>
    <row r="1106" spans="1:11" x14ac:dyDescent="0.25">
      <c r="A1106">
        <v>2024</v>
      </c>
      <c r="B1106" t="s">
        <v>11</v>
      </c>
      <c r="C1106" t="s">
        <v>12</v>
      </c>
      <c r="D1106" t="s">
        <v>31</v>
      </c>
      <c r="E1106">
        <v>303050</v>
      </c>
      <c r="F1106" t="s">
        <v>14</v>
      </c>
      <c r="G1106">
        <v>303050</v>
      </c>
      <c r="H1106" t="s">
        <v>15</v>
      </c>
      <c r="I1106">
        <v>0</v>
      </c>
      <c r="J1106" t="s">
        <v>15</v>
      </c>
      <c r="K1106" t="s">
        <v>16</v>
      </c>
    </row>
    <row r="1107" spans="1:11" x14ac:dyDescent="0.25">
      <c r="A1107">
        <v>2024</v>
      </c>
      <c r="B1107" t="s">
        <v>11</v>
      </c>
      <c r="C1107" t="s">
        <v>12</v>
      </c>
      <c r="D1107" t="s">
        <v>31</v>
      </c>
      <c r="E1107">
        <v>202350</v>
      </c>
      <c r="F1107" t="s">
        <v>14</v>
      </c>
      <c r="G1107">
        <v>202350</v>
      </c>
      <c r="H1107" t="s">
        <v>15</v>
      </c>
      <c r="I1107">
        <v>0</v>
      </c>
      <c r="J1107" t="s">
        <v>15</v>
      </c>
      <c r="K1107" t="s">
        <v>16</v>
      </c>
    </row>
    <row r="1108" spans="1:11" x14ac:dyDescent="0.25">
      <c r="A1108">
        <v>2024</v>
      </c>
      <c r="B1108" t="s">
        <v>11</v>
      </c>
      <c r="C1108" t="s">
        <v>12</v>
      </c>
      <c r="D1108" t="s">
        <v>18</v>
      </c>
      <c r="E1108">
        <v>173000</v>
      </c>
      <c r="F1108" t="s">
        <v>14</v>
      </c>
      <c r="G1108">
        <v>173000</v>
      </c>
      <c r="H1108" t="s">
        <v>40</v>
      </c>
      <c r="I1108">
        <v>100</v>
      </c>
      <c r="J1108" t="s">
        <v>40</v>
      </c>
      <c r="K1108" t="s">
        <v>16</v>
      </c>
    </row>
    <row r="1109" spans="1:11" x14ac:dyDescent="0.25">
      <c r="A1109">
        <v>2024</v>
      </c>
      <c r="B1109" t="s">
        <v>11</v>
      </c>
      <c r="C1109" t="s">
        <v>12</v>
      </c>
      <c r="D1109" t="s">
        <v>18</v>
      </c>
      <c r="E1109">
        <v>108000</v>
      </c>
      <c r="F1109" t="s">
        <v>14</v>
      </c>
      <c r="G1109">
        <v>108000</v>
      </c>
      <c r="H1109" t="s">
        <v>40</v>
      </c>
      <c r="I1109">
        <v>100</v>
      </c>
      <c r="J1109" t="s">
        <v>40</v>
      </c>
      <c r="K1109" t="s">
        <v>16</v>
      </c>
    </row>
    <row r="1110" spans="1:11" x14ac:dyDescent="0.25">
      <c r="A1110">
        <v>2024</v>
      </c>
      <c r="B1110" t="s">
        <v>19</v>
      </c>
      <c r="C1110" t="s">
        <v>12</v>
      </c>
      <c r="D1110" t="s">
        <v>61</v>
      </c>
      <c r="E1110">
        <v>228900</v>
      </c>
      <c r="F1110" t="s">
        <v>14</v>
      </c>
      <c r="G1110">
        <v>228900</v>
      </c>
      <c r="H1110" t="s">
        <v>15</v>
      </c>
      <c r="I1110">
        <v>100</v>
      </c>
      <c r="J1110" t="s">
        <v>15</v>
      </c>
      <c r="K1110" t="s">
        <v>16</v>
      </c>
    </row>
    <row r="1111" spans="1:11" x14ac:dyDescent="0.25">
      <c r="A1111">
        <v>2024</v>
      </c>
      <c r="B1111" t="s">
        <v>19</v>
      </c>
      <c r="C1111" t="s">
        <v>12</v>
      </c>
      <c r="D1111" t="s">
        <v>61</v>
      </c>
      <c r="E1111">
        <v>174400</v>
      </c>
      <c r="F1111" t="s">
        <v>14</v>
      </c>
      <c r="G1111">
        <v>174400</v>
      </c>
      <c r="H1111" t="s">
        <v>15</v>
      </c>
      <c r="I1111">
        <v>100</v>
      </c>
      <c r="J1111" t="s">
        <v>15</v>
      </c>
      <c r="K1111" t="s">
        <v>16</v>
      </c>
    </row>
    <row r="1112" spans="1:11" x14ac:dyDescent="0.25">
      <c r="A1112">
        <v>2024</v>
      </c>
      <c r="B1112" t="s">
        <v>21</v>
      </c>
      <c r="C1112" t="s">
        <v>12</v>
      </c>
      <c r="D1112" t="s">
        <v>22</v>
      </c>
      <c r="E1112">
        <v>144000</v>
      </c>
      <c r="F1112" t="s">
        <v>14</v>
      </c>
      <c r="G1112">
        <v>144000</v>
      </c>
      <c r="H1112" t="s">
        <v>15</v>
      </c>
      <c r="I1112">
        <v>100</v>
      </c>
      <c r="J1112" t="s">
        <v>15</v>
      </c>
      <c r="K1112" t="s">
        <v>16</v>
      </c>
    </row>
    <row r="1113" spans="1:11" x14ac:dyDescent="0.25">
      <c r="A1113">
        <v>2024</v>
      </c>
      <c r="B1113" t="s">
        <v>21</v>
      </c>
      <c r="C1113" t="s">
        <v>12</v>
      </c>
      <c r="D1113" t="s">
        <v>22</v>
      </c>
      <c r="E1113">
        <v>81000</v>
      </c>
      <c r="F1113" t="s">
        <v>14</v>
      </c>
      <c r="G1113">
        <v>81000</v>
      </c>
      <c r="H1113" t="s">
        <v>15</v>
      </c>
      <c r="I1113">
        <v>100</v>
      </c>
      <c r="J1113" t="s">
        <v>15</v>
      </c>
      <c r="K1113" t="s">
        <v>16</v>
      </c>
    </row>
    <row r="1114" spans="1:11" x14ac:dyDescent="0.25">
      <c r="A1114">
        <v>2024</v>
      </c>
      <c r="B1114" t="s">
        <v>11</v>
      </c>
      <c r="C1114" t="s">
        <v>12</v>
      </c>
      <c r="D1114" t="s">
        <v>22</v>
      </c>
      <c r="E1114">
        <v>110000</v>
      </c>
      <c r="F1114" t="s">
        <v>14</v>
      </c>
      <c r="G1114">
        <v>110000</v>
      </c>
      <c r="H1114" t="s">
        <v>15</v>
      </c>
      <c r="I1114">
        <v>100</v>
      </c>
      <c r="J1114" t="s">
        <v>15</v>
      </c>
      <c r="K1114" t="s">
        <v>16</v>
      </c>
    </row>
    <row r="1115" spans="1:11" x14ac:dyDescent="0.25">
      <c r="A1115">
        <v>2024</v>
      </c>
      <c r="B1115" t="s">
        <v>11</v>
      </c>
      <c r="C1115" t="s">
        <v>12</v>
      </c>
      <c r="D1115" t="s">
        <v>22</v>
      </c>
      <c r="E1115">
        <v>100000</v>
      </c>
      <c r="F1115" t="s">
        <v>14</v>
      </c>
      <c r="G1115">
        <v>100000</v>
      </c>
      <c r="H1115" t="s">
        <v>15</v>
      </c>
      <c r="I1115">
        <v>100</v>
      </c>
      <c r="J1115" t="s">
        <v>15</v>
      </c>
      <c r="K1115" t="s">
        <v>16</v>
      </c>
    </row>
    <row r="1116" spans="1:11" x14ac:dyDescent="0.25">
      <c r="A1116">
        <v>2024</v>
      </c>
      <c r="B1116" t="s">
        <v>19</v>
      </c>
      <c r="C1116" t="s">
        <v>12</v>
      </c>
      <c r="D1116" t="s">
        <v>30</v>
      </c>
      <c r="E1116">
        <v>140000</v>
      </c>
      <c r="F1116" t="s">
        <v>14</v>
      </c>
      <c r="G1116">
        <v>140000</v>
      </c>
      <c r="H1116" t="s">
        <v>40</v>
      </c>
      <c r="I1116">
        <v>100</v>
      </c>
      <c r="J1116" t="s">
        <v>40</v>
      </c>
      <c r="K1116" t="s">
        <v>16</v>
      </c>
    </row>
    <row r="1117" spans="1:11" x14ac:dyDescent="0.25">
      <c r="A1117">
        <v>2024</v>
      </c>
      <c r="B1117" t="s">
        <v>19</v>
      </c>
      <c r="C1117" t="s">
        <v>12</v>
      </c>
      <c r="D1117" t="s">
        <v>30</v>
      </c>
      <c r="E1117">
        <v>80000</v>
      </c>
      <c r="F1117" t="s">
        <v>14</v>
      </c>
      <c r="G1117">
        <v>80000</v>
      </c>
      <c r="H1117" t="s">
        <v>40</v>
      </c>
      <c r="I1117">
        <v>100</v>
      </c>
      <c r="J1117" t="s">
        <v>40</v>
      </c>
      <c r="K1117" t="s">
        <v>16</v>
      </c>
    </row>
    <row r="1118" spans="1:11" x14ac:dyDescent="0.25">
      <c r="A1118">
        <v>2024</v>
      </c>
      <c r="B1118" t="s">
        <v>11</v>
      </c>
      <c r="C1118" t="s">
        <v>12</v>
      </c>
      <c r="D1118" t="s">
        <v>25</v>
      </c>
      <c r="E1118">
        <v>230300</v>
      </c>
      <c r="F1118" t="s">
        <v>14</v>
      </c>
      <c r="G1118">
        <v>230300</v>
      </c>
      <c r="H1118" t="s">
        <v>15</v>
      </c>
      <c r="I1118">
        <v>0</v>
      </c>
      <c r="J1118" t="s">
        <v>15</v>
      </c>
      <c r="K1118" t="s">
        <v>16</v>
      </c>
    </row>
    <row r="1119" spans="1:11" x14ac:dyDescent="0.25">
      <c r="A1119">
        <v>2024</v>
      </c>
      <c r="B1119" t="s">
        <v>11</v>
      </c>
      <c r="C1119" t="s">
        <v>12</v>
      </c>
      <c r="D1119" t="s">
        <v>25</v>
      </c>
      <c r="E1119">
        <v>114700</v>
      </c>
      <c r="F1119" t="s">
        <v>14</v>
      </c>
      <c r="G1119">
        <v>114700</v>
      </c>
      <c r="H1119" t="s">
        <v>15</v>
      </c>
      <c r="I1119">
        <v>0</v>
      </c>
      <c r="J1119" t="s">
        <v>15</v>
      </c>
      <c r="K1119" t="s">
        <v>16</v>
      </c>
    </row>
    <row r="1120" spans="1:11" x14ac:dyDescent="0.25">
      <c r="A1120">
        <v>2024</v>
      </c>
      <c r="B1120" t="s">
        <v>11</v>
      </c>
      <c r="C1120" t="s">
        <v>12</v>
      </c>
      <c r="D1120" t="s">
        <v>53</v>
      </c>
      <c r="E1120">
        <v>190000</v>
      </c>
      <c r="F1120" t="s">
        <v>14</v>
      </c>
      <c r="G1120">
        <v>190000</v>
      </c>
      <c r="H1120" t="s">
        <v>15</v>
      </c>
      <c r="I1120">
        <v>0</v>
      </c>
      <c r="J1120" t="s">
        <v>15</v>
      </c>
      <c r="K1120" t="s">
        <v>16</v>
      </c>
    </row>
    <row r="1121" spans="1:11" x14ac:dyDescent="0.25">
      <c r="A1121">
        <v>2024</v>
      </c>
      <c r="B1121" t="s">
        <v>11</v>
      </c>
      <c r="C1121" t="s">
        <v>12</v>
      </c>
      <c r="D1121" t="s">
        <v>53</v>
      </c>
      <c r="E1121">
        <v>160000</v>
      </c>
      <c r="F1121" t="s">
        <v>14</v>
      </c>
      <c r="G1121">
        <v>160000</v>
      </c>
      <c r="H1121" t="s">
        <v>15</v>
      </c>
      <c r="I1121">
        <v>0</v>
      </c>
      <c r="J1121" t="s">
        <v>15</v>
      </c>
      <c r="K1121" t="s">
        <v>16</v>
      </c>
    </row>
    <row r="1122" spans="1:11" x14ac:dyDescent="0.25">
      <c r="A1122">
        <v>2024</v>
      </c>
      <c r="B1122" t="s">
        <v>11</v>
      </c>
      <c r="C1122" t="s">
        <v>12</v>
      </c>
      <c r="D1122" t="s">
        <v>18</v>
      </c>
      <c r="E1122">
        <v>245400</v>
      </c>
      <c r="F1122" t="s">
        <v>14</v>
      </c>
      <c r="G1122">
        <v>245400</v>
      </c>
      <c r="H1122" t="s">
        <v>15</v>
      </c>
      <c r="I1122">
        <v>0</v>
      </c>
      <c r="J1122" t="s">
        <v>15</v>
      </c>
      <c r="K1122" t="s">
        <v>16</v>
      </c>
    </row>
    <row r="1123" spans="1:11" x14ac:dyDescent="0.25">
      <c r="A1123">
        <v>2024</v>
      </c>
      <c r="B1123" t="s">
        <v>11</v>
      </c>
      <c r="C1123" t="s">
        <v>12</v>
      </c>
      <c r="D1123" t="s">
        <v>18</v>
      </c>
      <c r="E1123">
        <v>139000</v>
      </c>
      <c r="F1123" t="s">
        <v>14</v>
      </c>
      <c r="G1123">
        <v>139000</v>
      </c>
      <c r="H1123" t="s">
        <v>15</v>
      </c>
      <c r="I1123">
        <v>0</v>
      </c>
      <c r="J1123" t="s">
        <v>15</v>
      </c>
      <c r="K1123" t="s">
        <v>16</v>
      </c>
    </row>
    <row r="1124" spans="1:11" x14ac:dyDescent="0.25">
      <c r="A1124">
        <v>2024</v>
      </c>
      <c r="B1124" t="s">
        <v>11</v>
      </c>
      <c r="C1124" t="s">
        <v>12</v>
      </c>
      <c r="D1124" t="s">
        <v>22</v>
      </c>
      <c r="E1124">
        <v>108334</v>
      </c>
      <c r="F1124" t="s">
        <v>14</v>
      </c>
      <c r="G1124">
        <v>108334</v>
      </c>
      <c r="H1124" t="s">
        <v>15</v>
      </c>
      <c r="I1124">
        <v>0</v>
      </c>
      <c r="J1124" t="s">
        <v>15</v>
      </c>
      <c r="K1124" t="s">
        <v>16</v>
      </c>
    </row>
    <row r="1125" spans="1:11" x14ac:dyDescent="0.25">
      <c r="A1125">
        <v>2024</v>
      </c>
      <c r="B1125" t="s">
        <v>11</v>
      </c>
      <c r="C1125" t="s">
        <v>12</v>
      </c>
      <c r="D1125" t="s">
        <v>22</v>
      </c>
      <c r="E1125">
        <v>59923</v>
      </c>
      <c r="F1125" t="s">
        <v>14</v>
      </c>
      <c r="G1125">
        <v>59923</v>
      </c>
      <c r="H1125" t="s">
        <v>15</v>
      </c>
      <c r="I1125">
        <v>0</v>
      </c>
      <c r="J1125" t="s">
        <v>15</v>
      </c>
      <c r="K1125" t="s">
        <v>16</v>
      </c>
    </row>
    <row r="1126" spans="1:11" x14ac:dyDescent="0.25">
      <c r="A1126">
        <v>2024</v>
      </c>
      <c r="B1126" t="s">
        <v>11</v>
      </c>
      <c r="C1126" t="s">
        <v>12</v>
      </c>
      <c r="D1126" t="s">
        <v>25</v>
      </c>
      <c r="E1126">
        <v>249000</v>
      </c>
      <c r="F1126" t="s">
        <v>14</v>
      </c>
      <c r="G1126">
        <v>249000</v>
      </c>
      <c r="H1126" t="s">
        <v>15</v>
      </c>
      <c r="I1126">
        <v>0</v>
      </c>
      <c r="J1126" t="s">
        <v>15</v>
      </c>
      <c r="K1126" t="s">
        <v>16</v>
      </c>
    </row>
    <row r="1127" spans="1:11" x14ac:dyDescent="0.25">
      <c r="A1127">
        <v>2024</v>
      </c>
      <c r="B1127" t="s">
        <v>11</v>
      </c>
      <c r="C1127" t="s">
        <v>12</v>
      </c>
      <c r="D1127" t="s">
        <v>25</v>
      </c>
      <c r="E1127">
        <v>216000</v>
      </c>
      <c r="F1127" t="s">
        <v>14</v>
      </c>
      <c r="G1127">
        <v>216000</v>
      </c>
      <c r="H1127" t="s">
        <v>15</v>
      </c>
      <c r="I1127">
        <v>0</v>
      </c>
      <c r="J1127" t="s">
        <v>15</v>
      </c>
      <c r="K1127" t="s">
        <v>16</v>
      </c>
    </row>
    <row r="1128" spans="1:11" x14ac:dyDescent="0.25">
      <c r="A1128">
        <v>2024</v>
      </c>
      <c r="B1128" t="s">
        <v>11</v>
      </c>
      <c r="C1128" t="s">
        <v>12</v>
      </c>
      <c r="D1128" t="s">
        <v>17</v>
      </c>
      <c r="E1128">
        <v>241000</v>
      </c>
      <c r="F1128" t="s">
        <v>14</v>
      </c>
      <c r="G1128">
        <v>241000</v>
      </c>
      <c r="H1128" t="s">
        <v>15</v>
      </c>
      <c r="I1128">
        <v>100</v>
      </c>
      <c r="J1128" t="s">
        <v>15</v>
      </c>
      <c r="K1128" t="s">
        <v>16</v>
      </c>
    </row>
    <row r="1129" spans="1:11" x14ac:dyDescent="0.25">
      <c r="A1129">
        <v>2024</v>
      </c>
      <c r="B1129" t="s">
        <v>11</v>
      </c>
      <c r="C1129" t="s">
        <v>12</v>
      </c>
      <c r="D1129" t="s">
        <v>17</v>
      </c>
      <c r="E1129">
        <v>172000</v>
      </c>
      <c r="F1129" t="s">
        <v>14</v>
      </c>
      <c r="G1129">
        <v>172000</v>
      </c>
      <c r="H1129" t="s">
        <v>15</v>
      </c>
      <c r="I1129">
        <v>100</v>
      </c>
      <c r="J1129" t="s">
        <v>15</v>
      </c>
      <c r="K1129" t="s">
        <v>16</v>
      </c>
    </row>
    <row r="1130" spans="1:11" x14ac:dyDescent="0.25">
      <c r="A1130">
        <v>2024</v>
      </c>
      <c r="B1130" t="s">
        <v>23</v>
      </c>
      <c r="C1130" t="s">
        <v>12</v>
      </c>
      <c r="D1130" t="s">
        <v>49</v>
      </c>
      <c r="E1130">
        <v>340000</v>
      </c>
      <c r="F1130" t="s">
        <v>14</v>
      </c>
      <c r="G1130">
        <v>340000</v>
      </c>
      <c r="H1130" t="s">
        <v>15</v>
      </c>
      <c r="I1130">
        <v>0</v>
      </c>
      <c r="J1130" t="s">
        <v>15</v>
      </c>
      <c r="K1130" t="s">
        <v>16</v>
      </c>
    </row>
    <row r="1131" spans="1:11" x14ac:dyDescent="0.25">
      <c r="A1131">
        <v>2024</v>
      </c>
      <c r="B1131" t="s">
        <v>23</v>
      </c>
      <c r="C1131" t="s">
        <v>12</v>
      </c>
      <c r="D1131" t="s">
        <v>49</v>
      </c>
      <c r="E1131">
        <v>256000</v>
      </c>
      <c r="F1131" t="s">
        <v>14</v>
      </c>
      <c r="G1131">
        <v>256000</v>
      </c>
      <c r="H1131" t="s">
        <v>15</v>
      </c>
      <c r="I1131">
        <v>0</v>
      </c>
      <c r="J1131" t="s">
        <v>15</v>
      </c>
      <c r="K1131" t="s">
        <v>16</v>
      </c>
    </row>
    <row r="1132" spans="1:11" x14ac:dyDescent="0.25">
      <c r="A1132">
        <v>2024</v>
      </c>
      <c r="B1132" t="s">
        <v>19</v>
      </c>
      <c r="C1132" t="s">
        <v>12</v>
      </c>
      <c r="D1132" t="s">
        <v>18</v>
      </c>
      <c r="E1132">
        <v>223600</v>
      </c>
      <c r="F1132" t="s">
        <v>14</v>
      </c>
      <c r="G1132">
        <v>223600</v>
      </c>
      <c r="H1132" t="s">
        <v>15</v>
      </c>
      <c r="I1132">
        <v>0</v>
      </c>
      <c r="J1132" t="s">
        <v>15</v>
      </c>
      <c r="K1132" t="s">
        <v>27</v>
      </c>
    </row>
    <row r="1133" spans="1:11" x14ac:dyDescent="0.25">
      <c r="A1133">
        <v>2024</v>
      </c>
      <c r="B1133" t="s">
        <v>19</v>
      </c>
      <c r="C1133" t="s">
        <v>12</v>
      </c>
      <c r="D1133" t="s">
        <v>18</v>
      </c>
      <c r="E1133">
        <v>115000</v>
      </c>
      <c r="F1133" t="s">
        <v>14</v>
      </c>
      <c r="G1133">
        <v>115000</v>
      </c>
      <c r="H1133" t="s">
        <v>15</v>
      </c>
      <c r="I1133">
        <v>0</v>
      </c>
      <c r="J1133" t="s">
        <v>15</v>
      </c>
      <c r="K1133" t="s">
        <v>27</v>
      </c>
    </row>
    <row r="1134" spans="1:11" x14ac:dyDescent="0.25">
      <c r="A1134">
        <v>2024</v>
      </c>
      <c r="B1134" t="s">
        <v>19</v>
      </c>
      <c r="C1134" t="s">
        <v>12</v>
      </c>
      <c r="D1134" t="s">
        <v>17</v>
      </c>
      <c r="E1134">
        <v>175000</v>
      </c>
      <c r="F1134" t="s">
        <v>14</v>
      </c>
      <c r="G1134">
        <v>175000</v>
      </c>
      <c r="H1134" t="s">
        <v>40</v>
      </c>
      <c r="I1134">
        <v>100</v>
      </c>
      <c r="J1134" t="s">
        <v>40</v>
      </c>
      <c r="K1134" t="s">
        <v>16</v>
      </c>
    </row>
    <row r="1135" spans="1:11" x14ac:dyDescent="0.25">
      <c r="A1135">
        <v>2024</v>
      </c>
      <c r="B1135" t="s">
        <v>19</v>
      </c>
      <c r="C1135" t="s">
        <v>12</v>
      </c>
      <c r="D1135" t="s">
        <v>17</v>
      </c>
      <c r="E1135">
        <v>100000</v>
      </c>
      <c r="F1135" t="s">
        <v>14</v>
      </c>
      <c r="G1135">
        <v>100000</v>
      </c>
      <c r="H1135" t="s">
        <v>40</v>
      </c>
      <c r="I1135">
        <v>100</v>
      </c>
      <c r="J1135" t="s">
        <v>40</v>
      </c>
      <c r="K1135" t="s">
        <v>16</v>
      </c>
    </row>
    <row r="1136" spans="1:11" x14ac:dyDescent="0.25">
      <c r="A1136">
        <v>2024</v>
      </c>
      <c r="B1136" t="s">
        <v>11</v>
      </c>
      <c r="C1136" t="s">
        <v>12</v>
      </c>
      <c r="D1136" t="s">
        <v>31</v>
      </c>
      <c r="E1136">
        <v>250800</v>
      </c>
      <c r="F1136" t="s">
        <v>14</v>
      </c>
      <c r="G1136">
        <v>250800</v>
      </c>
      <c r="H1136" t="s">
        <v>15</v>
      </c>
      <c r="I1136">
        <v>0</v>
      </c>
      <c r="J1136" t="s">
        <v>15</v>
      </c>
      <c r="K1136" t="s">
        <v>16</v>
      </c>
    </row>
    <row r="1137" spans="1:11" x14ac:dyDescent="0.25">
      <c r="A1137">
        <v>2024</v>
      </c>
      <c r="B1137" t="s">
        <v>11</v>
      </c>
      <c r="C1137" t="s">
        <v>12</v>
      </c>
      <c r="D1137" t="s">
        <v>31</v>
      </c>
      <c r="E1137">
        <v>167200</v>
      </c>
      <c r="F1137" t="s">
        <v>14</v>
      </c>
      <c r="G1137">
        <v>167200</v>
      </c>
      <c r="H1137" t="s">
        <v>15</v>
      </c>
      <c r="I1137">
        <v>0</v>
      </c>
      <c r="J1137" t="s">
        <v>15</v>
      </c>
      <c r="K1137" t="s">
        <v>16</v>
      </c>
    </row>
    <row r="1138" spans="1:11" x14ac:dyDescent="0.25">
      <c r="A1138">
        <v>2024</v>
      </c>
      <c r="B1138" t="s">
        <v>11</v>
      </c>
      <c r="C1138" t="s">
        <v>12</v>
      </c>
      <c r="D1138" t="s">
        <v>18</v>
      </c>
      <c r="E1138">
        <v>75000</v>
      </c>
      <c r="F1138" t="s">
        <v>14</v>
      </c>
      <c r="G1138">
        <v>75000</v>
      </c>
      <c r="H1138" t="s">
        <v>89</v>
      </c>
      <c r="I1138">
        <v>100</v>
      </c>
      <c r="J1138" t="s">
        <v>89</v>
      </c>
      <c r="K1138" t="s">
        <v>16</v>
      </c>
    </row>
    <row r="1139" spans="1:11" x14ac:dyDescent="0.25">
      <c r="A1139">
        <v>2024</v>
      </c>
      <c r="B1139" t="s">
        <v>11</v>
      </c>
      <c r="C1139" t="s">
        <v>12</v>
      </c>
      <c r="D1139" t="s">
        <v>18</v>
      </c>
      <c r="E1139">
        <v>55000</v>
      </c>
      <c r="F1139" t="s">
        <v>14</v>
      </c>
      <c r="G1139">
        <v>55000</v>
      </c>
      <c r="H1139" t="s">
        <v>89</v>
      </c>
      <c r="I1139">
        <v>100</v>
      </c>
      <c r="J1139" t="s">
        <v>89</v>
      </c>
      <c r="K1139" t="s">
        <v>16</v>
      </c>
    </row>
    <row r="1140" spans="1:11" x14ac:dyDescent="0.25">
      <c r="A1140">
        <v>2024</v>
      </c>
      <c r="B1140" t="s">
        <v>11</v>
      </c>
      <c r="C1140" t="s">
        <v>12</v>
      </c>
      <c r="D1140" t="s">
        <v>22</v>
      </c>
      <c r="E1140">
        <v>150000</v>
      </c>
      <c r="F1140" t="s">
        <v>14</v>
      </c>
      <c r="G1140">
        <v>150000</v>
      </c>
      <c r="H1140" t="s">
        <v>15</v>
      </c>
      <c r="I1140">
        <v>100</v>
      </c>
      <c r="J1140" t="s">
        <v>15</v>
      </c>
      <c r="K1140" t="s">
        <v>16</v>
      </c>
    </row>
    <row r="1141" spans="1:11" x14ac:dyDescent="0.25">
      <c r="A1141">
        <v>2024</v>
      </c>
      <c r="B1141" t="s">
        <v>11</v>
      </c>
      <c r="C1141" t="s">
        <v>12</v>
      </c>
      <c r="D1141" t="s">
        <v>22</v>
      </c>
      <c r="E1141">
        <v>120000</v>
      </c>
      <c r="F1141" t="s">
        <v>14</v>
      </c>
      <c r="G1141">
        <v>120000</v>
      </c>
      <c r="H1141" t="s">
        <v>15</v>
      </c>
      <c r="I1141">
        <v>100</v>
      </c>
      <c r="J1141" t="s">
        <v>15</v>
      </c>
      <c r="K1141" t="s">
        <v>16</v>
      </c>
    </row>
    <row r="1142" spans="1:11" x14ac:dyDescent="0.25">
      <c r="A1142">
        <v>2024</v>
      </c>
      <c r="B1142" t="s">
        <v>19</v>
      </c>
      <c r="C1142" t="s">
        <v>12</v>
      </c>
      <c r="D1142" t="s">
        <v>74</v>
      </c>
      <c r="E1142">
        <v>128000</v>
      </c>
      <c r="F1142" t="s">
        <v>14</v>
      </c>
      <c r="G1142">
        <v>128000</v>
      </c>
      <c r="H1142" t="s">
        <v>15</v>
      </c>
      <c r="I1142">
        <v>0</v>
      </c>
      <c r="J1142" t="s">
        <v>15</v>
      </c>
      <c r="K1142" t="s">
        <v>16</v>
      </c>
    </row>
    <row r="1143" spans="1:11" x14ac:dyDescent="0.25">
      <c r="A1143">
        <v>2024</v>
      </c>
      <c r="B1143" t="s">
        <v>19</v>
      </c>
      <c r="C1143" t="s">
        <v>12</v>
      </c>
      <c r="D1143" t="s">
        <v>74</v>
      </c>
      <c r="E1143">
        <v>92000</v>
      </c>
      <c r="F1143" t="s">
        <v>14</v>
      </c>
      <c r="G1143">
        <v>92000</v>
      </c>
      <c r="H1143" t="s">
        <v>15</v>
      </c>
      <c r="I1143">
        <v>0</v>
      </c>
      <c r="J1143" t="s">
        <v>15</v>
      </c>
      <c r="K1143" t="s">
        <v>16</v>
      </c>
    </row>
    <row r="1144" spans="1:11" x14ac:dyDescent="0.25">
      <c r="A1144">
        <v>2024</v>
      </c>
      <c r="B1144" t="s">
        <v>11</v>
      </c>
      <c r="C1144" t="s">
        <v>12</v>
      </c>
      <c r="D1144" t="s">
        <v>17</v>
      </c>
      <c r="E1144">
        <v>235000</v>
      </c>
      <c r="F1144" t="s">
        <v>14</v>
      </c>
      <c r="G1144">
        <v>235000</v>
      </c>
      <c r="H1144" t="s">
        <v>15</v>
      </c>
      <c r="I1144">
        <v>100</v>
      </c>
      <c r="J1144" t="s">
        <v>15</v>
      </c>
      <c r="K1144" t="s">
        <v>16</v>
      </c>
    </row>
    <row r="1145" spans="1:11" x14ac:dyDescent="0.25">
      <c r="A1145">
        <v>2024</v>
      </c>
      <c r="B1145" t="s">
        <v>11</v>
      </c>
      <c r="C1145" t="s">
        <v>12</v>
      </c>
      <c r="D1145" t="s">
        <v>17</v>
      </c>
      <c r="E1145">
        <v>210000</v>
      </c>
      <c r="F1145" t="s">
        <v>14</v>
      </c>
      <c r="G1145">
        <v>210000</v>
      </c>
      <c r="H1145" t="s">
        <v>15</v>
      </c>
      <c r="I1145">
        <v>100</v>
      </c>
      <c r="J1145" t="s">
        <v>15</v>
      </c>
      <c r="K1145" t="s">
        <v>16</v>
      </c>
    </row>
    <row r="1146" spans="1:11" x14ac:dyDescent="0.25">
      <c r="A1146">
        <v>2024</v>
      </c>
      <c r="B1146" t="s">
        <v>11</v>
      </c>
      <c r="C1146" t="s">
        <v>12</v>
      </c>
      <c r="D1146" t="s">
        <v>41</v>
      </c>
      <c r="E1146">
        <v>125000</v>
      </c>
      <c r="F1146" t="s">
        <v>14</v>
      </c>
      <c r="G1146">
        <v>125000</v>
      </c>
      <c r="H1146" t="s">
        <v>15</v>
      </c>
      <c r="I1146">
        <v>100</v>
      </c>
      <c r="J1146" t="s">
        <v>15</v>
      </c>
      <c r="K1146" t="s">
        <v>16</v>
      </c>
    </row>
    <row r="1147" spans="1:11" x14ac:dyDescent="0.25">
      <c r="A1147">
        <v>2024</v>
      </c>
      <c r="B1147" t="s">
        <v>11</v>
      </c>
      <c r="C1147" t="s">
        <v>12</v>
      </c>
      <c r="D1147" t="s">
        <v>41</v>
      </c>
      <c r="E1147">
        <v>120000</v>
      </c>
      <c r="F1147" t="s">
        <v>14</v>
      </c>
      <c r="G1147">
        <v>120000</v>
      </c>
      <c r="H1147" t="s">
        <v>15</v>
      </c>
      <c r="I1147">
        <v>100</v>
      </c>
      <c r="J1147" t="s">
        <v>15</v>
      </c>
      <c r="K1147" t="s">
        <v>16</v>
      </c>
    </row>
    <row r="1148" spans="1:11" x14ac:dyDescent="0.25">
      <c r="A1148">
        <v>2024</v>
      </c>
      <c r="B1148" t="s">
        <v>11</v>
      </c>
      <c r="C1148" t="s">
        <v>12</v>
      </c>
      <c r="D1148" t="s">
        <v>29</v>
      </c>
      <c r="E1148">
        <v>189600</v>
      </c>
      <c r="F1148" t="s">
        <v>14</v>
      </c>
      <c r="G1148">
        <v>189600</v>
      </c>
      <c r="H1148" t="s">
        <v>15</v>
      </c>
      <c r="I1148">
        <v>0</v>
      </c>
      <c r="J1148" t="s">
        <v>15</v>
      </c>
      <c r="K1148" t="s">
        <v>16</v>
      </c>
    </row>
    <row r="1149" spans="1:11" x14ac:dyDescent="0.25">
      <c r="A1149">
        <v>2024</v>
      </c>
      <c r="B1149" t="s">
        <v>11</v>
      </c>
      <c r="C1149" t="s">
        <v>12</v>
      </c>
      <c r="D1149" t="s">
        <v>29</v>
      </c>
      <c r="E1149">
        <v>101100</v>
      </c>
      <c r="F1149" t="s">
        <v>14</v>
      </c>
      <c r="G1149">
        <v>101100</v>
      </c>
      <c r="H1149" t="s">
        <v>15</v>
      </c>
      <c r="I1149">
        <v>0</v>
      </c>
      <c r="J1149" t="s">
        <v>15</v>
      </c>
      <c r="K1149" t="s">
        <v>16</v>
      </c>
    </row>
    <row r="1150" spans="1:11" x14ac:dyDescent="0.25">
      <c r="A1150">
        <v>2024</v>
      </c>
      <c r="B1150" t="s">
        <v>11</v>
      </c>
      <c r="C1150" t="s">
        <v>12</v>
      </c>
      <c r="D1150" t="s">
        <v>18</v>
      </c>
      <c r="E1150">
        <v>270400</v>
      </c>
      <c r="F1150" t="s">
        <v>14</v>
      </c>
      <c r="G1150">
        <v>270400</v>
      </c>
      <c r="H1150" t="s">
        <v>15</v>
      </c>
      <c r="I1150">
        <v>0</v>
      </c>
      <c r="J1150" t="s">
        <v>15</v>
      </c>
      <c r="K1150" t="s">
        <v>16</v>
      </c>
    </row>
    <row r="1151" spans="1:11" x14ac:dyDescent="0.25">
      <c r="A1151">
        <v>2024</v>
      </c>
      <c r="B1151" t="s">
        <v>11</v>
      </c>
      <c r="C1151" t="s">
        <v>12</v>
      </c>
      <c r="D1151" t="s">
        <v>18</v>
      </c>
      <c r="E1151">
        <v>145600</v>
      </c>
      <c r="F1151" t="s">
        <v>14</v>
      </c>
      <c r="G1151">
        <v>145600</v>
      </c>
      <c r="H1151" t="s">
        <v>15</v>
      </c>
      <c r="I1151">
        <v>0</v>
      </c>
      <c r="J1151" t="s">
        <v>15</v>
      </c>
      <c r="K1151" t="s">
        <v>16</v>
      </c>
    </row>
    <row r="1152" spans="1:11" x14ac:dyDescent="0.25">
      <c r="A1152">
        <v>2024</v>
      </c>
      <c r="B1152" t="s">
        <v>21</v>
      </c>
      <c r="C1152" t="s">
        <v>12</v>
      </c>
      <c r="D1152" t="s">
        <v>25</v>
      </c>
      <c r="E1152">
        <v>137000</v>
      </c>
      <c r="F1152" t="s">
        <v>14</v>
      </c>
      <c r="G1152">
        <v>137000</v>
      </c>
      <c r="H1152" t="s">
        <v>15</v>
      </c>
      <c r="I1152">
        <v>0</v>
      </c>
      <c r="J1152" t="s">
        <v>15</v>
      </c>
      <c r="K1152" t="s">
        <v>16</v>
      </c>
    </row>
    <row r="1153" spans="1:11" x14ac:dyDescent="0.25">
      <c r="A1153">
        <v>2024</v>
      </c>
      <c r="B1153" t="s">
        <v>21</v>
      </c>
      <c r="C1153" t="s">
        <v>12</v>
      </c>
      <c r="D1153" t="s">
        <v>25</v>
      </c>
      <c r="E1153">
        <v>60400</v>
      </c>
      <c r="F1153" t="s">
        <v>14</v>
      </c>
      <c r="G1153">
        <v>60400</v>
      </c>
      <c r="H1153" t="s">
        <v>15</v>
      </c>
      <c r="I1153">
        <v>0</v>
      </c>
      <c r="J1153" t="s">
        <v>15</v>
      </c>
      <c r="K1153" t="s">
        <v>16</v>
      </c>
    </row>
    <row r="1154" spans="1:11" x14ac:dyDescent="0.25">
      <c r="A1154">
        <v>2024</v>
      </c>
      <c r="B1154" t="s">
        <v>19</v>
      </c>
      <c r="C1154" t="s">
        <v>12</v>
      </c>
      <c r="D1154" t="s">
        <v>18</v>
      </c>
      <c r="E1154">
        <v>158100</v>
      </c>
      <c r="F1154" t="s">
        <v>14</v>
      </c>
      <c r="G1154">
        <v>158100</v>
      </c>
      <c r="H1154" t="s">
        <v>15</v>
      </c>
      <c r="I1154">
        <v>0</v>
      </c>
      <c r="J1154" t="s">
        <v>15</v>
      </c>
      <c r="K1154" t="s">
        <v>16</v>
      </c>
    </row>
    <row r="1155" spans="1:11" x14ac:dyDescent="0.25">
      <c r="A1155">
        <v>2024</v>
      </c>
      <c r="B1155" t="s">
        <v>19</v>
      </c>
      <c r="C1155" t="s">
        <v>12</v>
      </c>
      <c r="D1155" t="s">
        <v>18</v>
      </c>
      <c r="E1155">
        <v>138500</v>
      </c>
      <c r="F1155" t="s">
        <v>14</v>
      </c>
      <c r="G1155">
        <v>138500</v>
      </c>
      <c r="H1155" t="s">
        <v>15</v>
      </c>
      <c r="I1155">
        <v>0</v>
      </c>
      <c r="J1155" t="s">
        <v>15</v>
      </c>
      <c r="K1155" t="s">
        <v>16</v>
      </c>
    </row>
    <row r="1156" spans="1:11" x14ac:dyDescent="0.25">
      <c r="A1156">
        <v>2024</v>
      </c>
      <c r="B1156" t="s">
        <v>11</v>
      </c>
      <c r="C1156" t="s">
        <v>12</v>
      </c>
      <c r="D1156" t="s">
        <v>18</v>
      </c>
      <c r="E1156">
        <v>188500</v>
      </c>
      <c r="F1156" t="s">
        <v>14</v>
      </c>
      <c r="G1156">
        <v>188500</v>
      </c>
      <c r="H1156" t="s">
        <v>15</v>
      </c>
      <c r="I1156">
        <v>0</v>
      </c>
      <c r="J1156" t="s">
        <v>15</v>
      </c>
      <c r="K1156" t="s">
        <v>16</v>
      </c>
    </row>
    <row r="1157" spans="1:11" x14ac:dyDescent="0.25">
      <c r="A1157">
        <v>2024</v>
      </c>
      <c r="B1157" t="s">
        <v>11</v>
      </c>
      <c r="C1157" t="s">
        <v>12</v>
      </c>
      <c r="D1157" t="s">
        <v>18</v>
      </c>
      <c r="E1157">
        <v>165100</v>
      </c>
      <c r="F1157" t="s">
        <v>14</v>
      </c>
      <c r="G1157">
        <v>165100</v>
      </c>
      <c r="H1157" t="s">
        <v>15</v>
      </c>
      <c r="I1157">
        <v>0</v>
      </c>
      <c r="J1157" t="s">
        <v>15</v>
      </c>
      <c r="K1157" t="s">
        <v>16</v>
      </c>
    </row>
    <row r="1158" spans="1:11" x14ac:dyDescent="0.25">
      <c r="A1158">
        <v>2024</v>
      </c>
      <c r="B1158" t="s">
        <v>11</v>
      </c>
      <c r="C1158" t="s">
        <v>12</v>
      </c>
      <c r="D1158" t="s">
        <v>18</v>
      </c>
      <c r="E1158">
        <v>250000</v>
      </c>
      <c r="F1158" t="s">
        <v>14</v>
      </c>
      <c r="G1158">
        <v>250000</v>
      </c>
      <c r="H1158" t="s">
        <v>15</v>
      </c>
      <c r="I1158">
        <v>0</v>
      </c>
      <c r="J1158" t="s">
        <v>15</v>
      </c>
      <c r="K1158" t="s">
        <v>16</v>
      </c>
    </row>
    <row r="1159" spans="1:11" x14ac:dyDescent="0.25">
      <c r="A1159">
        <v>2024</v>
      </c>
      <c r="B1159" t="s">
        <v>11</v>
      </c>
      <c r="C1159" t="s">
        <v>12</v>
      </c>
      <c r="D1159" t="s">
        <v>18</v>
      </c>
      <c r="E1159">
        <v>180000</v>
      </c>
      <c r="F1159" t="s">
        <v>14</v>
      </c>
      <c r="G1159">
        <v>180000</v>
      </c>
      <c r="H1159" t="s">
        <v>15</v>
      </c>
      <c r="I1159">
        <v>0</v>
      </c>
      <c r="J1159" t="s">
        <v>15</v>
      </c>
      <c r="K1159" t="s">
        <v>16</v>
      </c>
    </row>
    <row r="1160" spans="1:11" x14ac:dyDescent="0.25">
      <c r="A1160">
        <v>2024</v>
      </c>
      <c r="B1160" t="s">
        <v>11</v>
      </c>
      <c r="C1160" t="s">
        <v>12</v>
      </c>
      <c r="D1160" t="s">
        <v>18</v>
      </c>
      <c r="E1160">
        <v>160000</v>
      </c>
      <c r="F1160" t="s">
        <v>14</v>
      </c>
      <c r="G1160">
        <v>160000</v>
      </c>
      <c r="H1160" t="s">
        <v>15</v>
      </c>
      <c r="I1160">
        <v>0</v>
      </c>
      <c r="J1160" t="s">
        <v>15</v>
      </c>
      <c r="K1160" t="s">
        <v>16</v>
      </c>
    </row>
    <row r="1161" spans="1:11" x14ac:dyDescent="0.25">
      <c r="A1161">
        <v>2024</v>
      </c>
      <c r="B1161" t="s">
        <v>11</v>
      </c>
      <c r="C1161" t="s">
        <v>12</v>
      </c>
      <c r="D1161" t="s">
        <v>18</v>
      </c>
      <c r="E1161">
        <v>130000</v>
      </c>
      <c r="F1161" t="s">
        <v>14</v>
      </c>
      <c r="G1161">
        <v>130000</v>
      </c>
      <c r="H1161" t="s">
        <v>15</v>
      </c>
      <c r="I1161">
        <v>0</v>
      </c>
      <c r="J1161" t="s">
        <v>15</v>
      </c>
      <c r="K1161" t="s">
        <v>16</v>
      </c>
    </row>
    <row r="1162" spans="1:11" x14ac:dyDescent="0.25">
      <c r="A1162">
        <v>2024</v>
      </c>
      <c r="B1162" t="s">
        <v>11</v>
      </c>
      <c r="C1162" t="s">
        <v>12</v>
      </c>
      <c r="D1162" t="s">
        <v>17</v>
      </c>
      <c r="E1162">
        <v>115000</v>
      </c>
      <c r="F1162" t="s">
        <v>14</v>
      </c>
      <c r="G1162">
        <v>115000</v>
      </c>
      <c r="H1162" t="s">
        <v>15</v>
      </c>
      <c r="I1162">
        <v>100</v>
      </c>
      <c r="J1162" t="s">
        <v>15</v>
      </c>
      <c r="K1162" t="s">
        <v>16</v>
      </c>
    </row>
    <row r="1163" spans="1:11" x14ac:dyDescent="0.25">
      <c r="A1163">
        <v>2024</v>
      </c>
      <c r="B1163" t="s">
        <v>11</v>
      </c>
      <c r="C1163" t="s">
        <v>12</v>
      </c>
      <c r="D1163" t="s">
        <v>17</v>
      </c>
      <c r="E1163">
        <v>100500</v>
      </c>
      <c r="F1163" t="s">
        <v>14</v>
      </c>
      <c r="G1163">
        <v>100500</v>
      </c>
      <c r="H1163" t="s">
        <v>15</v>
      </c>
      <c r="I1163">
        <v>100</v>
      </c>
      <c r="J1163" t="s">
        <v>15</v>
      </c>
      <c r="K1163" t="s">
        <v>16</v>
      </c>
    </row>
    <row r="1164" spans="1:11" x14ac:dyDescent="0.25">
      <c r="A1164">
        <v>2024</v>
      </c>
      <c r="B1164" t="s">
        <v>11</v>
      </c>
      <c r="C1164" t="s">
        <v>12</v>
      </c>
      <c r="D1164" t="s">
        <v>29</v>
      </c>
      <c r="E1164">
        <v>242100</v>
      </c>
      <c r="F1164" t="s">
        <v>14</v>
      </c>
      <c r="G1164">
        <v>242100</v>
      </c>
      <c r="H1164" t="s">
        <v>15</v>
      </c>
      <c r="I1164">
        <v>0</v>
      </c>
      <c r="J1164" t="s">
        <v>15</v>
      </c>
      <c r="K1164" t="s">
        <v>16</v>
      </c>
    </row>
    <row r="1165" spans="1:11" x14ac:dyDescent="0.25">
      <c r="A1165">
        <v>2024</v>
      </c>
      <c r="B1165" t="s">
        <v>11</v>
      </c>
      <c r="C1165" t="s">
        <v>12</v>
      </c>
      <c r="D1165" t="s">
        <v>29</v>
      </c>
      <c r="E1165">
        <v>116200</v>
      </c>
      <c r="F1165" t="s">
        <v>14</v>
      </c>
      <c r="G1165">
        <v>116200</v>
      </c>
      <c r="H1165" t="s">
        <v>15</v>
      </c>
      <c r="I1165">
        <v>0</v>
      </c>
      <c r="J1165" t="s">
        <v>15</v>
      </c>
      <c r="K1165" t="s">
        <v>16</v>
      </c>
    </row>
    <row r="1166" spans="1:11" x14ac:dyDescent="0.25">
      <c r="A1166">
        <v>2024</v>
      </c>
      <c r="B1166" t="s">
        <v>19</v>
      </c>
      <c r="C1166" t="s">
        <v>12</v>
      </c>
      <c r="D1166" t="s">
        <v>61</v>
      </c>
      <c r="E1166">
        <v>126000</v>
      </c>
      <c r="F1166" t="s">
        <v>14</v>
      </c>
      <c r="G1166">
        <v>126000</v>
      </c>
      <c r="H1166" t="s">
        <v>15</v>
      </c>
      <c r="I1166">
        <v>0</v>
      </c>
      <c r="J1166" t="s">
        <v>15</v>
      </c>
      <c r="K1166" t="s">
        <v>16</v>
      </c>
    </row>
    <row r="1167" spans="1:11" x14ac:dyDescent="0.25">
      <c r="A1167">
        <v>2024</v>
      </c>
      <c r="B1167" t="s">
        <v>19</v>
      </c>
      <c r="C1167" t="s">
        <v>12</v>
      </c>
      <c r="D1167" t="s">
        <v>61</v>
      </c>
      <c r="E1167">
        <v>78000</v>
      </c>
      <c r="F1167" t="s">
        <v>14</v>
      </c>
      <c r="G1167">
        <v>78000</v>
      </c>
      <c r="H1167" t="s">
        <v>15</v>
      </c>
      <c r="I1167">
        <v>0</v>
      </c>
      <c r="J1167" t="s">
        <v>15</v>
      </c>
      <c r="K1167" t="s">
        <v>16</v>
      </c>
    </row>
    <row r="1168" spans="1:11" x14ac:dyDescent="0.25">
      <c r="A1168">
        <v>2024</v>
      </c>
      <c r="B1168" t="s">
        <v>11</v>
      </c>
      <c r="C1168" t="s">
        <v>12</v>
      </c>
      <c r="D1168" t="s">
        <v>17</v>
      </c>
      <c r="E1168">
        <v>185000</v>
      </c>
      <c r="F1168" t="s">
        <v>14</v>
      </c>
      <c r="G1168">
        <v>185000</v>
      </c>
      <c r="H1168" t="s">
        <v>15</v>
      </c>
      <c r="I1168">
        <v>0</v>
      </c>
      <c r="J1168" t="s">
        <v>15</v>
      </c>
      <c r="K1168" t="s">
        <v>16</v>
      </c>
    </row>
    <row r="1169" spans="1:11" x14ac:dyDescent="0.25">
      <c r="A1169">
        <v>2024</v>
      </c>
      <c r="B1169" t="s">
        <v>11</v>
      </c>
      <c r="C1169" t="s">
        <v>12</v>
      </c>
      <c r="D1169" t="s">
        <v>17</v>
      </c>
      <c r="E1169">
        <v>160000</v>
      </c>
      <c r="F1169" t="s">
        <v>14</v>
      </c>
      <c r="G1169">
        <v>160000</v>
      </c>
      <c r="H1169" t="s">
        <v>15</v>
      </c>
      <c r="I1169">
        <v>0</v>
      </c>
      <c r="J1169" t="s">
        <v>15</v>
      </c>
      <c r="K1169" t="s">
        <v>16</v>
      </c>
    </row>
    <row r="1170" spans="1:11" x14ac:dyDescent="0.25">
      <c r="A1170">
        <v>2024</v>
      </c>
      <c r="B1170" t="s">
        <v>11</v>
      </c>
      <c r="C1170" t="s">
        <v>12</v>
      </c>
      <c r="D1170" t="s">
        <v>22</v>
      </c>
      <c r="E1170">
        <v>172000</v>
      </c>
      <c r="F1170" t="s">
        <v>14</v>
      </c>
      <c r="G1170">
        <v>172000</v>
      </c>
      <c r="H1170" t="s">
        <v>15</v>
      </c>
      <c r="I1170">
        <v>0</v>
      </c>
      <c r="J1170" t="s">
        <v>15</v>
      </c>
      <c r="K1170" t="s">
        <v>16</v>
      </c>
    </row>
    <row r="1171" spans="1:11" x14ac:dyDescent="0.25">
      <c r="A1171">
        <v>2024</v>
      </c>
      <c r="B1171" t="s">
        <v>11</v>
      </c>
      <c r="C1171" t="s">
        <v>12</v>
      </c>
      <c r="D1171" t="s">
        <v>22</v>
      </c>
      <c r="E1171">
        <v>101000</v>
      </c>
      <c r="F1171" t="s">
        <v>14</v>
      </c>
      <c r="G1171">
        <v>101000</v>
      </c>
      <c r="H1171" t="s">
        <v>15</v>
      </c>
      <c r="I1171">
        <v>0</v>
      </c>
      <c r="J1171" t="s">
        <v>15</v>
      </c>
      <c r="K1171" t="s">
        <v>16</v>
      </c>
    </row>
    <row r="1172" spans="1:11" x14ac:dyDescent="0.25">
      <c r="A1172">
        <v>2024</v>
      </c>
      <c r="B1172" t="s">
        <v>11</v>
      </c>
      <c r="C1172" t="s">
        <v>12</v>
      </c>
      <c r="D1172" t="s">
        <v>42</v>
      </c>
      <c r="E1172">
        <v>130000</v>
      </c>
      <c r="F1172" t="s">
        <v>14</v>
      </c>
      <c r="G1172">
        <v>130000</v>
      </c>
      <c r="H1172" t="s">
        <v>15</v>
      </c>
      <c r="I1172">
        <v>0</v>
      </c>
      <c r="J1172" t="s">
        <v>15</v>
      </c>
      <c r="K1172" t="s">
        <v>16</v>
      </c>
    </row>
    <row r="1173" spans="1:11" x14ac:dyDescent="0.25">
      <c r="A1173">
        <v>2024</v>
      </c>
      <c r="B1173" t="s">
        <v>11</v>
      </c>
      <c r="C1173" t="s">
        <v>12</v>
      </c>
      <c r="D1173" t="s">
        <v>42</v>
      </c>
      <c r="E1173">
        <v>120000</v>
      </c>
      <c r="F1173" t="s">
        <v>14</v>
      </c>
      <c r="G1173">
        <v>120000</v>
      </c>
      <c r="H1173" t="s">
        <v>15</v>
      </c>
      <c r="I1173">
        <v>0</v>
      </c>
      <c r="J1173" t="s">
        <v>15</v>
      </c>
      <c r="K1173" t="s">
        <v>16</v>
      </c>
    </row>
    <row r="1174" spans="1:11" x14ac:dyDescent="0.25">
      <c r="A1174">
        <v>2024</v>
      </c>
      <c r="B1174" t="s">
        <v>11</v>
      </c>
      <c r="C1174" t="s">
        <v>12</v>
      </c>
      <c r="D1174" t="s">
        <v>41</v>
      </c>
      <c r="E1174">
        <v>135000</v>
      </c>
      <c r="F1174" t="s">
        <v>14</v>
      </c>
      <c r="G1174">
        <v>135000</v>
      </c>
      <c r="H1174" t="s">
        <v>15</v>
      </c>
      <c r="I1174">
        <v>100</v>
      </c>
      <c r="J1174" t="s">
        <v>15</v>
      </c>
      <c r="K1174" t="s">
        <v>16</v>
      </c>
    </row>
    <row r="1175" spans="1:11" x14ac:dyDescent="0.25">
      <c r="A1175">
        <v>2024</v>
      </c>
      <c r="B1175" t="s">
        <v>11</v>
      </c>
      <c r="C1175" t="s">
        <v>12</v>
      </c>
      <c r="D1175" t="s">
        <v>41</v>
      </c>
      <c r="E1175">
        <v>100000</v>
      </c>
      <c r="F1175" t="s">
        <v>14</v>
      </c>
      <c r="G1175">
        <v>100000</v>
      </c>
      <c r="H1175" t="s">
        <v>15</v>
      </c>
      <c r="I1175">
        <v>100</v>
      </c>
      <c r="J1175" t="s">
        <v>15</v>
      </c>
      <c r="K1175" t="s">
        <v>16</v>
      </c>
    </row>
    <row r="1176" spans="1:11" x14ac:dyDescent="0.25">
      <c r="A1176">
        <v>2024</v>
      </c>
      <c r="B1176" t="s">
        <v>11</v>
      </c>
      <c r="C1176" t="s">
        <v>12</v>
      </c>
      <c r="D1176" t="s">
        <v>61</v>
      </c>
      <c r="E1176">
        <v>138000</v>
      </c>
      <c r="F1176" t="s">
        <v>14</v>
      </c>
      <c r="G1176">
        <v>138000</v>
      </c>
      <c r="H1176" t="s">
        <v>15</v>
      </c>
      <c r="I1176">
        <v>0</v>
      </c>
      <c r="J1176" t="s">
        <v>15</v>
      </c>
      <c r="K1176" t="s">
        <v>16</v>
      </c>
    </row>
    <row r="1177" spans="1:11" x14ac:dyDescent="0.25">
      <c r="A1177">
        <v>2024</v>
      </c>
      <c r="B1177" t="s">
        <v>11</v>
      </c>
      <c r="C1177" t="s">
        <v>12</v>
      </c>
      <c r="D1177" t="s">
        <v>61</v>
      </c>
      <c r="E1177">
        <v>92000</v>
      </c>
      <c r="F1177" t="s">
        <v>14</v>
      </c>
      <c r="G1177">
        <v>92000</v>
      </c>
      <c r="H1177" t="s">
        <v>15</v>
      </c>
      <c r="I1177">
        <v>0</v>
      </c>
      <c r="J1177" t="s">
        <v>15</v>
      </c>
      <c r="K1177" t="s">
        <v>16</v>
      </c>
    </row>
    <row r="1178" spans="1:11" x14ac:dyDescent="0.25">
      <c r="A1178">
        <v>2024</v>
      </c>
      <c r="B1178" t="s">
        <v>19</v>
      </c>
      <c r="C1178" t="s">
        <v>12</v>
      </c>
      <c r="D1178" t="s">
        <v>17</v>
      </c>
      <c r="E1178">
        <v>145000</v>
      </c>
      <c r="F1178" t="s">
        <v>14</v>
      </c>
      <c r="G1178">
        <v>145000</v>
      </c>
      <c r="H1178" t="s">
        <v>15</v>
      </c>
      <c r="I1178">
        <v>0</v>
      </c>
      <c r="J1178" t="s">
        <v>15</v>
      </c>
      <c r="K1178" t="s">
        <v>16</v>
      </c>
    </row>
    <row r="1179" spans="1:11" x14ac:dyDescent="0.25">
      <c r="A1179">
        <v>2024</v>
      </c>
      <c r="B1179" t="s">
        <v>19</v>
      </c>
      <c r="C1179" t="s">
        <v>12</v>
      </c>
      <c r="D1179" t="s">
        <v>17</v>
      </c>
      <c r="E1179">
        <v>95000</v>
      </c>
      <c r="F1179" t="s">
        <v>14</v>
      </c>
      <c r="G1179">
        <v>95000</v>
      </c>
      <c r="H1179" t="s">
        <v>15</v>
      </c>
      <c r="I1179">
        <v>0</v>
      </c>
      <c r="J1179" t="s">
        <v>15</v>
      </c>
      <c r="K1179" t="s">
        <v>16</v>
      </c>
    </row>
    <row r="1180" spans="1:11" x14ac:dyDescent="0.25">
      <c r="A1180">
        <v>2024</v>
      </c>
      <c r="B1180" t="s">
        <v>11</v>
      </c>
      <c r="C1180" t="s">
        <v>12</v>
      </c>
      <c r="D1180" t="s">
        <v>53</v>
      </c>
      <c r="E1180">
        <v>105000</v>
      </c>
      <c r="F1180" t="s">
        <v>14</v>
      </c>
      <c r="G1180">
        <v>105000</v>
      </c>
      <c r="H1180" t="s">
        <v>15</v>
      </c>
      <c r="I1180">
        <v>100</v>
      </c>
      <c r="J1180" t="s">
        <v>15</v>
      </c>
      <c r="K1180" t="s">
        <v>16</v>
      </c>
    </row>
    <row r="1181" spans="1:11" x14ac:dyDescent="0.25">
      <c r="A1181">
        <v>2024</v>
      </c>
      <c r="B1181" t="s">
        <v>11</v>
      </c>
      <c r="C1181" t="s">
        <v>12</v>
      </c>
      <c r="D1181" t="s">
        <v>53</v>
      </c>
      <c r="E1181">
        <v>80000</v>
      </c>
      <c r="F1181" t="s">
        <v>14</v>
      </c>
      <c r="G1181">
        <v>80000</v>
      </c>
      <c r="H1181" t="s">
        <v>15</v>
      </c>
      <c r="I1181">
        <v>100</v>
      </c>
      <c r="J1181" t="s">
        <v>15</v>
      </c>
      <c r="K1181" t="s">
        <v>16</v>
      </c>
    </row>
    <row r="1182" spans="1:11" x14ac:dyDescent="0.25">
      <c r="A1182">
        <v>2024</v>
      </c>
      <c r="B1182" t="s">
        <v>11</v>
      </c>
      <c r="C1182" t="s">
        <v>12</v>
      </c>
      <c r="D1182" t="s">
        <v>29</v>
      </c>
      <c r="E1182">
        <v>175000</v>
      </c>
      <c r="F1182" t="s">
        <v>14</v>
      </c>
      <c r="G1182">
        <v>175000</v>
      </c>
      <c r="H1182" t="s">
        <v>15</v>
      </c>
      <c r="I1182">
        <v>0</v>
      </c>
      <c r="J1182" t="s">
        <v>15</v>
      </c>
      <c r="K1182" t="s">
        <v>16</v>
      </c>
    </row>
    <row r="1183" spans="1:11" x14ac:dyDescent="0.25">
      <c r="A1183">
        <v>2024</v>
      </c>
      <c r="B1183" t="s">
        <v>11</v>
      </c>
      <c r="C1183" t="s">
        <v>12</v>
      </c>
      <c r="D1183" t="s">
        <v>29</v>
      </c>
      <c r="E1183">
        <v>115200</v>
      </c>
      <c r="F1183" t="s">
        <v>14</v>
      </c>
      <c r="G1183">
        <v>115200</v>
      </c>
      <c r="H1183" t="s">
        <v>15</v>
      </c>
      <c r="I1183">
        <v>0</v>
      </c>
      <c r="J1183" t="s">
        <v>15</v>
      </c>
      <c r="K1183" t="s">
        <v>16</v>
      </c>
    </row>
    <row r="1184" spans="1:11" x14ac:dyDescent="0.25">
      <c r="A1184">
        <v>2024</v>
      </c>
      <c r="B1184" t="s">
        <v>19</v>
      </c>
      <c r="C1184" t="s">
        <v>12</v>
      </c>
      <c r="D1184" t="s">
        <v>58</v>
      </c>
      <c r="E1184">
        <v>270000</v>
      </c>
      <c r="F1184" t="s">
        <v>14</v>
      </c>
      <c r="G1184">
        <v>270000</v>
      </c>
      <c r="H1184" t="s">
        <v>15</v>
      </c>
      <c r="I1184">
        <v>0</v>
      </c>
      <c r="J1184" t="s">
        <v>15</v>
      </c>
      <c r="K1184" t="s">
        <v>16</v>
      </c>
    </row>
    <row r="1185" spans="1:11" x14ac:dyDescent="0.25">
      <c r="A1185">
        <v>2024</v>
      </c>
      <c r="B1185" t="s">
        <v>19</v>
      </c>
      <c r="C1185" t="s">
        <v>12</v>
      </c>
      <c r="D1185" t="s">
        <v>58</v>
      </c>
      <c r="E1185">
        <v>185000</v>
      </c>
      <c r="F1185" t="s">
        <v>14</v>
      </c>
      <c r="G1185">
        <v>185000</v>
      </c>
      <c r="H1185" t="s">
        <v>15</v>
      </c>
      <c r="I1185">
        <v>0</v>
      </c>
      <c r="J1185" t="s">
        <v>15</v>
      </c>
      <c r="K1185" t="s">
        <v>16</v>
      </c>
    </row>
    <row r="1186" spans="1:11" x14ac:dyDescent="0.25">
      <c r="A1186">
        <v>2024</v>
      </c>
      <c r="B1186" t="s">
        <v>11</v>
      </c>
      <c r="C1186" t="s">
        <v>12</v>
      </c>
      <c r="D1186" t="s">
        <v>22</v>
      </c>
      <c r="E1186">
        <v>165000</v>
      </c>
      <c r="F1186" t="s">
        <v>14</v>
      </c>
      <c r="G1186">
        <v>165000</v>
      </c>
      <c r="H1186" t="s">
        <v>15</v>
      </c>
      <c r="I1186">
        <v>100</v>
      </c>
      <c r="J1186" t="s">
        <v>15</v>
      </c>
      <c r="K1186" t="s">
        <v>16</v>
      </c>
    </row>
    <row r="1187" spans="1:11" x14ac:dyDescent="0.25">
      <c r="A1187">
        <v>2024</v>
      </c>
      <c r="B1187" t="s">
        <v>11</v>
      </c>
      <c r="C1187" t="s">
        <v>12</v>
      </c>
      <c r="D1187" t="s">
        <v>25</v>
      </c>
      <c r="E1187">
        <v>267900</v>
      </c>
      <c r="F1187" t="s">
        <v>14</v>
      </c>
      <c r="G1187">
        <v>267900</v>
      </c>
      <c r="H1187" t="s">
        <v>15</v>
      </c>
      <c r="I1187">
        <v>0</v>
      </c>
      <c r="J1187" t="s">
        <v>15</v>
      </c>
      <c r="K1187" t="s">
        <v>16</v>
      </c>
    </row>
    <row r="1188" spans="1:11" x14ac:dyDescent="0.25">
      <c r="A1188">
        <v>2024</v>
      </c>
      <c r="B1188" t="s">
        <v>11</v>
      </c>
      <c r="C1188" t="s">
        <v>12</v>
      </c>
      <c r="D1188" t="s">
        <v>25</v>
      </c>
      <c r="E1188">
        <v>234700</v>
      </c>
      <c r="F1188" t="s">
        <v>14</v>
      </c>
      <c r="G1188">
        <v>234700</v>
      </c>
      <c r="H1188" t="s">
        <v>15</v>
      </c>
      <c r="I1188">
        <v>0</v>
      </c>
      <c r="J1188" t="s">
        <v>15</v>
      </c>
      <c r="K1188" t="s">
        <v>16</v>
      </c>
    </row>
    <row r="1189" spans="1:11" x14ac:dyDescent="0.25">
      <c r="A1189">
        <v>2024</v>
      </c>
      <c r="B1189" t="s">
        <v>19</v>
      </c>
      <c r="C1189" t="s">
        <v>12</v>
      </c>
      <c r="D1189" t="s">
        <v>31</v>
      </c>
      <c r="E1189">
        <v>100000</v>
      </c>
      <c r="F1189" t="s">
        <v>14</v>
      </c>
      <c r="G1189">
        <v>100000</v>
      </c>
      <c r="H1189" t="s">
        <v>15</v>
      </c>
      <c r="I1189">
        <v>0</v>
      </c>
      <c r="J1189" t="s">
        <v>15</v>
      </c>
      <c r="K1189" t="s">
        <v>16</v>
      </c>
    </row>
    <row r="1190" spans="1:11" x14ac:dyDescent="0.25">
      <c r="A1190">
        <v>2024</v>
      </c>
      <c r="B1190" t="s">
        <v>19</v>
      </c>
      <c r="C1190" t="s">
        <v>12</v>
      </c>
      <c r="D1190" t="s">
        <v>31</v>
      </c>
      <c r="E1190">
        <v>75000</v>
      </c>
      <c r="F1190" t="s">
        <v>14</v>
      </c>
      <c r="G1190">
        <v>75000</v>
      </c>
      <c r="H1190" t="s">
        <v>15</v>
      </c>
      <c r="I1190">
        <v>0</v>
      </c>
      <c r="J1190" t="s">
        <v>15</v>
      </c>
      <c r="K1190" t="s">
        <v>16</v>
      </c>
    </row>
    <row r="1191" spans="1:11" x14ac:dyDescent="0.25">
      <c r="A1191">
        <v>2024</v>
      </c>
      <c r="B1191" t="s">
        <v>11</v>
      </c>
      <c r="C1191" t="s">
        <v>12</v>
      </c>
      <c r="D1191" t="s">
        <v>26</v>
      </c>
      <c r="E1191">
        <v>260000</v>
      </c>
      <c r="F1191" t="s">
        <v>14</v>
      </c>
      <c r="G1191">
        <v>260000</v>
      </c>
      <c r="H1191" t="s">
        <v>15</v>
      </c>
      <c r="I1191">
        <v>0</v>
      </c>
      <c r="J1191" t="s">
        <v>15</v>
      </c>
      <c r="K1191" t="s">
        <v>27</v>
      </c>
    </row>
    <row r="1192" spans="1:11" x14ac:dyDescent="0.25">
      <c r="A1192">
        <v>2024</v>
      </c>
      <c r="B1192" t="s">
        <v>11</v>
      </c>
      <c r="C1192" t="s">
        <v>12</v>
      </c>
      <c r="D1192" t="s">
        <v>26</v>
      </c>
      <c r="E1192">
        <v>136000</v>
      </c>
      <c r="F1192" t="s">
        <v>14</v>
      </c>
      <c r="G1192">
        <v>136000</v>
      </c>
      <c r="H1192" t="s">
        <v>15</v>
      </c>
      <c r="I1192">
        <v>0</v>
      </c>
      <c r="J1192" t="s">
        <v>15</v>
      </c>
      <c r="K1192" t="s">
        <v>27</v>
      </c>
    </row>
    <row r="1193" spans="1:11" x14ac:dyDescent="0.25">
      <c r="A1193">
        <v>2024</v>
      </c>
      <c r="B1193" t="s">
        <v>11</v>
      </c>
      <c r="C1193" t="s">
        <v>12</v>
      </c>
      <c r="D1193" t="s">
        <v>29</v>
      </c>
      <c r="E1193">
        <v>175000</v>
      </c>
      <c r="F1193" t="s">
        <v>14</v>
      </c>
      <c r="G1193">
        <v>175000</v>
      </c>
      <c r="H1193" t="s">
        <v>15</v>
      </c>
      <c r="I1193">
        <v>0</v>
      </c>
      <c r="J1193" t="s">
        <v>15</v>
      </c>
      <c r="K1193" t="s">
        <v>16</v>
      </c>
    </row>
    <row r="1194" spans="1:11" x14ac:dyDescent="0.25">
      <c r="A1194">
        <v>2024</v>
      </c>
      <c r="B1194" t="s">
        <v>11</v>
      </c>
      <c r="C1194" t="s">
        <v>12</v>
      </c>
      <c r="D1194" t="s">
        <v>29</v>
      </c>
      <c r="E1194">
        <v>117000</v>
      </c>
      <c r="F1194" t="s">
        <v>14</v>
      </c>
      <c r="G1194">
        <v>117000</v>
      </c>
      <c r="H1194" t="s">
        <v>15</v>
      </c>
      <c r="I1194">
        <v>0</v>
      </c>
      <c r="J1194" t="s">
        <v>15</v>
      </c>
      <c r="K1194" t="s">
        <v>16</v>
      </c>
    </row>
    <row r="1195" spans="1:11" x14ac:dyDescent="0.25">
      <c r="A1195">
        <v>2024</v>
      </c>
      <c r="B1195" t="s">
        <v>11</v>
      </c>
      <c r="C1195" t="s">
        <v>12</v>
      </c>
      <c r="D1195" t="s">
        <v>29</v>
      </c>
      <c r="E1195">
        <v>143537</v>
      </c>
      <c r="F1195" t="s">
        <v>14</v>
      </c>
      <c r="G1195">
        <v>143537</v>
      </c>
      <c r="H1195" t="s">
        <v>40</v>
      </c>
      <c r="I1195">
        <v>0</v>
      </c>
      <c r="J1195" t="s">
        <v>40</v>
      </c>
      <c r="K1195" t="s">
        <v>16</v>
      </c>
    </row>
    <row r="1196" spans="1:11" x14ac:dyDescent="0.25">
      <c r="A1196">
        <v>2024</v>
      </c>
      <c r="B1196" t="s">
        <v>11</v>
      </c>
      <c r="C1196" t="s">
        <v>12</v>
      </c>
      <c r="D1196" t="s">
        <v>29</v>
      </c>
      <c r="E1196">
        <v>112241</v>
      </c>
      <c r="F1196" t="s">
        <v>14</v>
      </c>
      <c r="G1196">
        <v>112241</v>
      </c>
      <c r="H1196" t="s">
        <v>40</v>
      </c>
      <c r="I1196">
        <v>0</v>
      </c>
      <c r="J1196" t="s">
        <v>40</v>
      </c>
      <c r="K1196" t="s">
        <v>16</v>
      </c>
    </row>
    <row r="1197" spans="1:11" x14ac:dyDescent="0.25">
      <c r="A1197">
        <v>2024</v>
      </c>
      <c r="B1197" t="s">
        <v>21</v>
      </c>
      <c r="C1197" t="s">
        <v>12</v>
      </c>
      <c r="D1197" t="s">
        <v>22</v>
      </c>
      <c r="E1197">
        <v>170000</v>
      </c>
      <c r="F1197" t="s">
        <v>14</v>
      </c>
      <c r="G1197">
        <v>170000</v>
      </c>
      <c r="H1197" t="s">
        <v>15</v>
      </c>
      <c r="I1197">
        <v>0</v>
      </c>
      <c r="J1197" t="s">
        <v>15</v>
      </c>
      <c r="K1197" t="s">
        <v>16</v>
      </c>
    </row>
    <row r="1198" spans="1:11" x14ac:dyDescent="0.25">
      <c r="A1198">
        <v>2024</v>
      </c>
      <c r="B1198" t="s">
        <v>21</v>
      </c>
      <c r="C1198" t="s">
        <v>12</v>
      </c>
      <c r="D1198" t="s">
        <v>22</v>
      </c>
      <c r="E1198">
        <v>140000</v>
      </c>
      <c r="F1198" t="s">
        <v>14</v>
      </c>
      <c r="G1198">
        <v>140000</v>
      </c>
      <c r="H1198" t="s">
        <v>15</v>
      </c>
      <c r="I1198">
        <v>0</v>
      </c>
      <c r="J1198" t="s">
        <v>15</v>
      </c>
      <c r="K1198" t="s">
        <v>16</v>
      </c>
    </row>
    <row r="1199" spans="1:11" x14ac:dyDescent="0.25">
      <c r="A1199">
        <v>2024</v>
      </c>
      <c r="B1199" t="s">
        <v>11</v>
      </c>
      <c r="C1199" t="s">
        <v>12</v>
      </c>
      <c r="D1199" t="s">
        <v>31</v>
      </c>
      <c r="E1199">
        <v>205000</v>
      </c>
      <c r="F1199" t="s">
        <v>14</v>
      </c>
      <c r="G1199">
        <v>205000</v>
      </c>
      <c r="H1199" t="s">
        <v>15</v>
      </c>
      <c r="I1199">
        <v>0</v>
      </c>
      <c r="J1199" t="s">
        <v>15</v>
      </c>
      <c r="K1199" t="s">
        <v>16</v>
      </c>
    </row>
    <row r="1200" spans="1:11" x14ac:dyDescent="0.25">
      <c r="A1200">
        <v>2024</v>
      </c>
      <c r="B1200" t="s">
        <v>11</v>
      </c>
      <c r="C1200" t="s">
        <v>12</v>
      </c>
      <c r="D1200" t="s">
        <v>31</v>
      </c>
      <c r="E1200">
        <v>178000</v>
      </c>
      <c r="F1200" t="s">
        <v>14</v>
      </c>
      <c r="G1200">
        <v>178000</v>
      </c>
      <c r="H1200" t="s">
        <v>15</v>
      </c>
      <c r="I1200">
        <v>0</v>
      </c>
      <c r="J1200" t="s">
        <v>15</v>
      </c>
      <c r="K1200" t="s">
        <v>16</v>
      </c>
    </row>
    <row r="1201" spans="1:11" x14ac:dyDescent="0.25">
      <c r="A1201">
        <v>2024</v>
      </c>
      <c r="B1201" t="s">
        <v>11</v>
      </c>
      <c r="C1201" t="s">
        <v>12</v>
      </c>
      <c r="D1201" t="s">
        <v>18</v>
      </c>
      <c r="E1201">
        <v>297000</v>
      </c>
      <c r="F1201" t="s">
        <v>14</v>
      </c>
      <c r="G1201">
        <v>297000</v>
      </c>
      <c r="H1201" t="s">
        <v>15</v>
      </c>
      <c r="I1201">
        <v>0</v>
      </c>
      <c r="J1201" t="s">
        <v>15</v>
      </c>
      <c r="K1201" t="s">
        <v>16</v>
      </c>
    </row>
    <row r="1202" spans="1:11" x14ac:dyDescent="0.25">
      <c r="A1202">
        <v>2024</v>
      </c>
      <c r="B1202" t="s">
        <v>11</v>
      </c>
      <c r="C1202" t="s">
        <v>12</v>
      </c>
      <c r="D1202" t="s">
        <v>18</v>
      </c>
      <c r="E1202">
        <v>168300</v>
      </c>
      <c r="F1202" t="s">
        <v>14</v>
      </c>
      <c r="G1202">
        <v>168300</v>
      </c>
      <c r="H1202" t="s">
        <v>15</v>
      </c>
      <c r="I1202">
        <v>0</v>
      </c>
      <c r="J1202" t="s">
        <v>15</v>
      </c>
      <c r="K1202" t="s">
        <v>16</v>
      </c>
    </row>
    <row r="1203" spans="1:11" x14ac:dyDescent="0.25">
      <c r="A1203">
        <v>2024</v>
      </c>
      <c r="B1203" t="s">
        <v>19</v>
      </c>
      <c r="C1203" t="s">
        <v>12</v>
      </c>
      <c r="D1203" t="s">
        <v>25</v>
      </c>
      <c r="E1203">
        <v>110000</v>
      </c>
      <c r="F1203" t="s">
        <v>14</v>
      </c>
      <c r="G1203">
        <v>110000</v>
      </c>
      <c r="H1203" t="s">
        <v>15</v>
      </c>
      <c r="I1203">
        <v>0</v>
      </c>
      <c r="J1203" t="s">
        <v>15</v>
      </c>
      <c r="K1203" t="s">
        <v>16</v>
      </c>
    </row>
    <row r="1204" spans="1:11" x14ac:dyDescent="0.25">
      <c r="A1204">
        <v>2024</v>
      </c>
      <c r="B1204" t="s">
        <v>19</v>
      </c>
      <c r="C1204" t="s">
        <v>12</v>
      </c>
      <c r="D1204" t="s">
        <v>25</v>
      </c>
      <c r="E1204">
        <v>92000</v>
      </c>
      <c r="F1204" t="s">
        <v>14</v>
      </c>
      <c r="G1204">
        <v>92000</v>
      </c>
      <c r="H1204" t="s">
        <v>15</v>
      </c>
      <c r="I1204">
        <v>0</v>
      </c>
      <c r="J1204" t="s">
        <v>15</v>
      </c>
      <c r="K1204" t="s">
        <v>16</v>
      </c>
    </row>
    <row r="1205" spans="1:11" x14ac:dyDescent="0.25">
      <c r="A1205">
        <v>2024</v>
      </c>
      <c r="B1205" t="s">
        <v>21</v>
      </c>
      <c r="C1205" t="s">
        <v>54</v>
      </c>
      <c r="D1205" t="s">
        <v>36</v>
      </c>
      <c r="E1205">
        <v>151260</v>
      </c>
      <c r="F1205" t="s">
        <v>14</v>
      </c>
      <c r="G1205">
        <v>151260</v>
      </c>
      <c r="H1205" t="s">
        <v>15</v>
      </c>
      <c r="I1205">
        <v>0</v>
      </c>
      <c r="J1205" t="s">
        <v>15</v>
      </c>
      <c r="K1205" t="s">
        <v>27</v>
      </c>
    </row>
    <row r="1206" spans="1:11" x14ac:dyDescent="0.25">
      <c r="A1206">
        <v>2024</v>
      </c>
      <c r="B1206" t="s">
        <v>21</v>
      </c>
      <c r="C1206" t="s">
        <v>54</v>
      </c>
      <c r="D1206" t="s">
        <v>36</v>
      </c>
      <c r="E1206">
        <v>30000</v>
      </c>
      <c r="F1206" t="s">
        <v>14</v>
      </c>
      <c r="G1206">
        <v>30000</v>
      </c>
      <c r="H1206" t="s">
        <v>15</v>
      </c>
      <c r="I1206">
        <v>0</v>
      </c>
      <c r="J1206" t="s">
        <v>15</v>
      </c>
      <c r="K1206" t="s">
        <v>27</v>
      </c>
    </row>
    <row r="1207" spans="1:11" x14ac:dyDescent="0.25">
      <c r="A1207">
        <v>2024</v>
      </c>
      <c r="B1207" t="s">
        <v>19</v>
      </c>
      <c r="C1207" t="s">
        <v>12</v>
      </c>
      <c r="D1207" t="s">
        <v>41</v>
      </c>
      <c r="E1207">
        <v>152000</v>
      </c>
      <c r="F1207" t="s">
        <v>14</v>
      </c>
      <c r="G1207">
        <v>152000</v>
      </c>
      <c r="H1207" t="s">
        <v>15</v>
      </c>
      <c r="I1207">
        <v>100</v>
      </c>
      <c r="J1207" t="s">
        <v>15</v>
      </c>
      <c r="K1207" t="s">
        <v>16</v>
      </c>
    </row>
    <row r="1208" spans="1:11" x14ac:dyDescent="0.25">
      <c r="A1208">
        <v>2024</v>
      </c>
      <c r="B1208" t="s">
        <v>19</v>
      </c>
      <c r="C1208" t="s">
        <v>12</v>
      </c>
      <c r="D1208" t="s">
        <v>41</v>
      </c>
      <c r="E1208">
        <v>120000</v>
      </c>
      <c r="F1208" t="s">
        <v>14</v>
      </c>
      <c r="G1208">
        <v>120000</v>
      </c>
      <c r="H1208" t="s">
        <v>15</v>
      </c>
      <c r="I1208">
        <v>100</v>
      </c>
      <c r="J1208" t="s">
        <v>15</v>
      </c>
      <c r="K1208" t="s">
        <v>16</v>
      </c>
    </row>
    <row r="1209" spans="1:11" x14ac:dyDescent="0.25">
      <c r="A1209">
        <v>2024</v>
      </c>
      <c r="B1209" t="s">
        <v>23</v>
      </c>
      <c r="C1209" t="s">
        <v>12</v>
      </c>
      <c r="D1209" t="s">
        <v>41</v>
      </c>
      <c r="E1209">
        <v>237500</v>
      </c>
      <c r="F1209" t="s">
        <v>14</v>
      </c>
      <c r="G1209">
        <v>237500</v>
      </c>
      <c r="H1209" t="s">
        <v>15</v>
      </c>
      <c r="I1209">
        <v>0</v>
      </c>
      <c r="J1209" t="s">
        <v>15</v>
      </c>
      <c r="K1209" t="s">
        <v>16</v>
      </c>
    </row>
    <row r="1210" spans="1:11" x14ac:dyDescent="0.25">
      <c r="A1210">
        <v>2024</v>
      </c>
      <c r="B1210" t="s">
        <v>23</v>
      </c>
      <c r="C1210" t="s">
        <v>12</v>
      </c>
      <c r="D1210" t="s">
        <v>41</v>
      </c>
      <c r="E1210">
        <v>157500</v>
      </c>
      <c r="F1210" t="s">
        <v>14</v>
      </c>
      <c r="G1210">
        <v>157500</v>
      </c>
      <c r="H1210" t="s">
        <v>15</v>
      </c>
      <c r="I1210">
        <v>0</v>
      </c>
      <c r="J1210" t="s">
        <v>15</v>
      </c>
      <c r="K1210" t="s">
        <v>16</v>
      </c>
    </row>
    <row r="1211" spans="1:11" x14ac:dyDescent="0.25">
      <c r="A1211">
        <v>2024</v>
      </c>
      <c r="B1211" t="s">
        <v>11</v>
      </c>
      <c r="C1211" t="s">
        <v>12</v>
      </c>
      <c r="D1211" t="s">
        <v>25</v>
      </c>
      <c r="E1211">
        <v>200000</v>
      </c>
      <c r="F1211" t="s">
        <v>14</v>
      </c>
      <c r="G1211">
        <v>200000</v>
      </c>
      <c r="H1211" t="s">
        <v>15</v>
      </c>
      <c r="I1211">
        <v>0</v>
      </c>
      <c r="J1211" t="s">
        <v>15</v>
      </c>
      <c r="K1211" t="s">
        <v>16</v>
      </c>
    </row>
    <row r="1212" spans="1:11" x14ac:dyDescent="0.25">
      <c r="A1212">
        <v>2024</v>
      </c>
      <c r="B1212" t="s">
        <v>11</v>
      </c>
      <c r="C1212" t="s">
        <v>12</v>
      </c>
      <c r="D1212" t="s">
        <v>25</v>
      </c>
      <c r="E1212">
        <v>172750</v>
      </c>
      <c r="F1212" t="s">
        <v>14</v>
      </c>
      <c r="G1212">
        <v>172750</v>
      </c>
      <c r="H1212" t="s">
        <v>15</v>
      </c>
      <c r="I1212">
        <v>0</v>
      </c>
      <c r="J1212" t="s">
        <v>15</v>
      </c>
      <c r="K1212" t="s">
        <v>16</v>
      </c>
    </row>
    <row r="1213" spans="1:11" x14ac:dyDescent="0.25">
      <c r="A1213">
        <v>2024</v>
      </c>
      <c r="B1213" t="s">
        <v>21</v>
      </c>
      <c r="C1213" t="s">
        <v>12</v>
      </c>
      <c r="D1213" t="s">
        <v>22</v>
      </c>
      <c r="E1213">
        <v>52000</v>
      </c>
      <c r="F1213" t="s">
        <v>37</v>
      </c>
      <c r="G1213">
        <v>65000</v>
      </c>
      <c r="H1213" t="s">
        <v>38</v>
      </c>
      <c r="I1213">
        <v>0</v>
      </c>
      <c r="J1213" t="s">
        <v>38</v>
      </c>
      <c r="K1213" t="s">
        <v>16</v>
      </c>
    </row>
    <row r="1214" spans="1:11" x14ac:dyDescent="0.25">
      <c r="A1214">
        <v>2024</v>
      </c>
      <c r="B1214" t="s">
        <v>21</v>
      </c>
      <c r="C1214" t="s">
        <v>12</v>
      </c>
      <c r="D1214" t="s">
        <v>22</v>
      </c>
      <c r="E1214">
        <v>45000</v>
      </c>
      <c r="F1214" t="s">
        <v>37</v>
      </c>
      <c r="G1214">
        <v>56250</v>
      </c>
      <c r="H1214" t="s">
        <v>38</v>
      </c>
      <c r="I1214">
        <v>0</v>
      </c>
      <c r="J1214" t="s">
        <v>38</v>
      </c>
      <c r="K1214" t="s">
        <v>16</v>
      </c>
    </row>
    <row r="1215" spans="1:11" x14ac:dyDescent="0.25">
      <c r="A1215">
        <v>2024</v>
      </c>
      <c r="B1215" t="s">
        <v>21</v>
      </c>
      <c r="C1215" t="s">
        <v>12</v>
      </c>
      <c r="D1215" t="s">
        <v>22</v>
      </c>
      <c r="E1215">
        <v>122000</v>
      </c>
      <c r="F1215" t="s">
        <v>14</v>
      </c>
      <c r="G1215">
        <v>122000</v>
      </c>
      <c r="H1215" t="s">
        <v>15</v>
      </c>
      <c r="I1215">
        <v>0</v>
      </c>
      <c r="J1215" t="s">
        <v>15</v>
      </c>
      <c r="K1215" t="s">
        <v>16</v>
      </c>
    </row>
    <row r="1216" spans="1:11" x14ac:dyDescent="0.25">
      <c r="A1216">
        <v>2024</v>
      </c>
      <c r="B1216" t="s">
        <v>21</v>
      </c>
      <c r="C1216" t="s">
        <v>12</v>
      </c>
      <c r="D1216" t="s">
        <v>22</v>
      </c>
      <c r="E1216">
        <v>94000</v>
      </c>
      <c r="F1216" t="s">
        <v>14</v>
      </c>
      <c r="G1216">
        <v>94000</v>
      </c>
      <c r="H1216" t="s">
        <v>15</v>
      </c>
      <c r="I1216">
        <v>0</v>
      </c>
      <c r="J1216" t="s">
        <v>15</v>
      </c>
      <c r="K1216" t="s">
        <v>16</v>
      </c>
    </row>
    <row r="1217" spans="1:11" x14ac:dyDescent="0.25">
      <c r="A1217">
        <v>2024</v>
      </c>
      <c r="B1217" t="s">
        <v>11</v>
      </c>
      <c r="C1217" t="s">
        <v>12</v>
      </c>
      <c r="D1217" t="s">
        <v>31</v>
      </c>
      <c r="E1217">
        <v>240000</v>
      </c>
      <c r="F1217" t="s">
        <v>14</v>
      </c>
      <c r="G1217">
        <v>240000</v>
      </c>
      <c r="H1217" t="s">
        <v>15</v>
      </c>
      <c r="I1217">
        <v>0</v>
      </c>
      <c r="J1217" t="s">
        <v>15</v>
      </c>
      <c r="K1217" t="s">
        <v>16</v>
      </c>
    </row>
    <row r="1218" spans="1:11" x14ac:dyDescent="0.25">
      <c r="A1218">
        <v>2024</v>
      </c>
      <c r="B1218" t="s">
        <v>11</v>
      </c>
      <c r="C1218" t="s">
        <v>12</v>
      </c>
      <c r="D1218" t="s">
        <v>31</v>
      </c>
      <c r="E1218">
        <v>133000</v>
      </c>
      <c r="F1218" t="s">
        <v>14</v>
      </c>
      <c r="G1218">
        <v>133000</v>
      </c>
      <c r="H1218" t="s">
        <v>15</v>
      </c>
      <c r="I1218">
        <v>0</v>
      </c>
      <c r="J1218" t="s">
        <v>15</v>
      </c>
      <c r="K1218" t="s">
        <v>16</v>
      </c>
    </row>
    <row r="1219" spans="1:11" x14ac:dyDescent="0.25">
      <c r="A1219">
        <v>2024</v>
      </c>
      <c r="B1219" t="s">
        <v>23</v>
      </c>
      <c r="C1219" t="s">
        <v>12</v>
      </c>
      <c r="D1219" t="s">
        <v>49</v>
      </c>
      <c r="E1219">
        <v>175762</v>
      </c>
      <c r="F1219" t="s">
        <v>14</v>
      </c>
      <c r="G1219">
        <v>175762</v>
      </c>
      <c r="H1219" t="s">
        <v>15</v>
      </c>
      <c r="I1219">
        <v>0</v>
      </c>
      <c r="J1219" t="s">
        <v>15</v>
      </c>
      <c r="K1219" t="s">
        <v>16</v>
      </c>
    </row>
    <row r="1220" spans="1:11" x14ac:dyDescent="0.25">
      <c r="A1220">
        <v>2024</v>
      </c>
      <c r="B1220" t="s">
        <v>23</v>
      </c>
      <c r="C1220" t="s">
        <v>12</v>
      </c>
      <c r="D1220" t="s">
        <v>49</v>
      </c>
      <c r="E1220">
        <v>97254</v>
      </c>
      <c r="F1220" t="s">
        <v>14</v>
      </c>
      <c r="G1220">
        <v>97254</v>
      </c>
      <c r="H1220" t="s">
        <v>15</v>
      </c>
      <c r="I1220">
        <v>0</v>
      </c>
      <c r="J1220" t="s">
        <v>15</v>
      </c>
      <c r="K1220" t="s">
        <v>16</v>
      </c>
    </row>
    <row r="1221" spans="1:11" x14ac:dyDescent="0.25">
      <c r="A1221">
        <v>2024</v>
      </c>
      <c r="B1221" t="s">
        <v>19</v>
      </c>
      <c r="C1221" t="s">
        <v>12</v>
      </c>
      <c r="D1221" t="s">
        <v>20</v>
      </c>
      <c r="E1221">
        <v>145000</v>
      </c>
      <c r="F1221" t="s">
        <v>14</v>
      </c>
      <c r="G1221">
        <v>145000</v>
      </c>
      <c r="H1221" t="s">
        <v>15</v>
      </c>
      <c r="I1221">
        <v>100</v>
      </c>
      <c r="J1221" t="s">
        <v>15</v>
      </c>
      <c r="K1221" t="s">
        <v>16</v>
      </c>
    </row>
    <row r="1222" spans="1:11" x14ac:dyDescent="0.25">
      <c r="A1222">
        <v>2024</v>
      </c>
      <c r="B1222" t="s">
        <v>19</v>
      </c>
      <c r="C1222" t="s">
        <v>12</v>
      </c>
      <c r="D1222" t="s">
        <v>20</v>
      </c>
      <c r="E1222">
        <v>89000</v>
      </c>
      <c r="F1222" t="s">
        <v>14</v>
      </c>
      <c r="G1222">
        <v>89000</v>
      </c>
      <c r="H1222" t="s">
        <v>15</v>
      </c>
      <c r="I1222">
        <v>100</v>
      </c>
      <c r="J1222" t="s">
        <v>15</v>
      </c>
      <c r="K1222" t="s">
        <v>16</v>
      </c>
    </row>
    <row r="1223" spans="1:11" x14ac:dyDescent="0.25">
      <c r="A1223">
        <v>2024</v>
      </c>
      <c r="B1223" t="s">
        <v>11</v>
      </c>
      <c r="C1223" t="s">
        <v>12</v>
      </c>
      <c r="D1223" t="s">
        <v>17</v>
      </c>
      <c r="E1223">
        <v>250000</v>
      </c>
      <c r="F1223" t="s">
        <v>14</v>
      </c>
      <c r="G1223">
        <v>250000</v>
      </c>
      <c r="H1223" t="s">
        <v>15</v>
      </c>
      <c r="I1223">
        <v>0</v>
      </c>
      <c r="J1223" t="s">
        <v>15</v>
      </c>
      <c r="K1223" t="s">
        <v>16</v>
      </c>
    </row>
    <row r="1224" spans="1:11" x14ac:dyDescent="0.25">
      <c r="A1224">
        <v>2024</v>
      </c>
      <c r="B1224" t="s">
        <v>11</v>
      </c>
      <c r="C1224" t="s">
        <v>12</v>
      </c>
      <c r="D1224" t="s">
        <v>17</v>
      </c>
      <c r="E1224">
        <v>141500</v>
      </c>
      <c r="F1224" t="s">
        <v>14</v>
      </c>
      <c r="G1224">
        <v>141500</v>
      </c>
      <c r="H1224" t="s">
        <v>15</v>
      </c>
      <c r="I1224">
        <v>0</v>
      </c>
      <c r="J1224" t="s">
        <v>15</v>
      </c>
      <c r="K1224" t="s">
        <v>16</v>
      </c>
    </row>
    <row r="1225" spans="1:11" x14ac:dyDescent="0.25">
      <c r="A1225">
        <v>2024</v>
      </c>
      <c r="B1225" t="s">
        <v>11</v>
      </c>
      <c r="C1225" t="s">
        <v>12</v>
      </c>
      <c r="D1225" t="s">
        <v>17</v>
      </c>
      <c r="E1225">
        <v>209362</v>
      </c>
      <c r="F1225" t="s">
        <v>14</v>
      </c>
      <c r="G1225">
        <v>209362</v>
      </c>
      <c r="H1225" t="s">
        <v>15</v>
      </c>
      <c r="I1225">
        <v>100</v>
      </c>
      <c r="J1225" t="s">
        <v>15</v>
      </c>
      <c r="K1225" t="s">
        <v>16</v>
      </c>
    </row>
    <row r="1226" spans="1:11" x14ac:dyDescent="0.25">
      <c r="A1226">
        <v>2024</v>
      </c>
      <c r="B1226" t="s">
        <v>11</v>
      </c>
      <c r="C1226" t="s">
        <v>12</v>
      </c>
      <c r="D1226" t="s">
        <v>17</v>
      </c>
      <c r="E1226">
        <v>182054</v>
      </c>
      <c r="F1226" t="s">
        <v>14</v>
      </c>
      <c r="G1226">
        <v>182054</v>
      </c>
      <c r="H1226" t="s">
        <v>15</v>
      </c>
      <c r="I1226">
        <v>100</v>
      </c>
      <c r="J1226" t="s">
        <v>15</v>
      </c>
      <c r="K1226" t="s">
        <v>16</v>
      </c>
    </row>
    <row r="1227" spans="1:11" x14ac:dyDescent="0.25">
      <c r="A1227">
        <v>2024</v>
      </c>
      <c r="B1227" t="s">
        <v>11</v>
      </c>
      <c r="C1227" t="s">
        <v>12</v>
      </c>
      <c r="D1227" t="s">
        <v>92</v>
      </c>
      <c r="E1227">
        <v>140000</v>
      </c>
      <c r="F1227" t="s">
        <v>14</v>
      </c>
      <c r="G1227">
        <v>140000</v>
      </c>
      <c r="H1227" t="s">
        <v>15</v>
      </c>
      <c r="I1227">
        <v>0</v>
      </c>
      <c r="J1227" t="s">
        <v>15</v>
      </c>
      <c r="K1227" t="s">
        <v>16</v>
      </c>
    </row>
    <row r="1228" spans="1:11" x14ac:dyDescent="0.25">
      <c r="A1228">
        <v>2024</v>
      </c>
      <c r="B1228" t="s">
        <v>11</v>
      </c>
      <c r="C1228" t="s">
        <v>12</v>
      </c>
      <c r="D1228" t="s">
        <v>92</v>
      </c>
      <c r="E1228">
        <v>65000</v>
      </c>
      <c r="F1228" t="s">
        <v>14</v>
      </c>
      <c r="G1228">
        <v>65000</v>
      </c>
      <c r="H1228" t="s">
        <v>15</v>
      </c>
      <c r="I1228">
        <v>0</v>
      </c>
      <c r="J1228" t="s">
        <v>15</v>
      </c>
      <c r="K1228" t="s">
        <v>16</v>
      </c>
    </row>
    <row r="1229" spans="1:11" x14ac:dyDescent="0.25">
      <c r="A1229">
        <v>2024</v>
      </c>
      <c r="B1229" t="s">
        <v>11</v>
      </c>
      <c r="C1229" t="s">
        <v>12</v>
      </c>
      <c r="D1229" t="s">
        <v>53</v>
      </c>
      <c r="E1229">
        <v>157400</v>
      </c>
      <c r="F1229" t="s">
        <v>14</v>
      </c>
      <c r="G1229">
        <v>157400</v>
      </c>
      <c r="H1229" t="s">
        <v>15</v>
      </c>
      <c r="I1229">
        <v>100</v>
      </c>
      <c r="J1229" t="s">
        <v>15</v>
      </c>
      <c r="K1229" t="s">
        <v>16</v>
      </c>
    </row>
    <row r="1230" spans="1:11" x14ac:dyDescent="0.25">
      <c r="A1230">
        <v>2024</v>
      </c>
      <c r="B1230" t="s">
        <v>11</v>
      </c>
      <c r="C1230" t="s">
        <v>12</v>
      </c>
      <c r="D1230" t="s">
        <v>53</v>
      </c>
      <c r="E1230">
        <v>98600</v>
      </c>
      <c r="F1230" t="s">
        <v>14</v>
      </c>
      <c r="G1230">
        <v>98600</v>
      </c>
      <c r="H1230" t="s">
        <v>15</v>
      </c>
      <c r="I1230">
        <v>100</v>
      </c>
      <c r="J1230" t="s">
        <v>15</v>
      </c>
      <c r="K1230" t="s">
        <v>16</v>
      </c>
    </row>
    <row r="1231" spans="1:11" x14ac:dyDescent="0.25">
      <c r="A1231">
        <v>2024</v>
      </c>
      <c r="B1231" t="s">
        <v>11</v>
      </c>
      <c r="C1231" t="s">
        <v>12</v>
      </c>
      <c r="D1231" t="s">
        <v>25</v>
      </c>
      <c r="E1231">
        <v>226500</v>
      </c>
      <c r="F1231" t="s">
        <v>14</v>
      </c>
      <c r="G1231">
        <v>226500</v>
      </c>
      <c r="H1231" t="s">
        <v>15</v>
      </c>
      <c r="I1231">
        <v>100</v>
      </c>
      <c r="J1231" t="s">
        <v>15</v>
      </c>
      <c r="K1231" t="s">
        <v>16</v>
      </c>
    </row>
    <row r="1232" spans="1:11" x14ac:dyDescent="0.25">
      <c r="A1232">
        <v>2024</v>
      </c>
      <c r="B1232" t="s">
        <v>11</v>
      </c>
      <c r="C1232" t="s">
        <v>12</v>
      </c>
      <c r="D1232" t="s">
        <v>25</v>
      </c>
      <c r="E1232">
        <v>110900</v>
      </c>
      <c r="F1232" t="s">
        <v>14</v>
      </c>
      <c r="G1232">
        <v>110900</v>
      </c>
      <c r="H1232" t="s">
        <v>15</v>
      </c>
      <c r="I1232">
        <v>100</v>
      </c>
      <c r="J1232" t="s">
        <v>15</v>
      </c>
      <c r="K1232" t="s">
        <v>16</v>
      </c>
    </row>
    <row r="1233" spans="1:11" x14ac:dyDescent="0.25">
      <c r="A1233">
        <v>2024</v>
      </c>
      <c r="B1233" t="s">
        <v>21</v>
      </c>
      <c r="C1233" t="s">
        <v>12</v>
      </c>
      <c r="D1233" t="s">
        <v>22</v>
      </c>
      <c r="E1233">
        <v>82402</v>
      </c>
      <c r="F1233" t="s">
        <v>14</v>
      </c>
      <c r="G1233">
        <v>82402</v>
      </c>
      <c r="H1233" t="s">
        <v>15</v>
      </c>
      <c r="I1233">
        <v>0</v>
      </c>
      <c r="J1233" t="s">
        <v>15</v>
      </c>
      <c r="K1233" t="s">
        <v>16</v>
      </c>
    </row>
    <row r="1234" spans="1:11" x14ac:dyDescent="0.25">
      <c r="A1234">
        <v>2024</v>
      </c>
      <c r="B1234" t="s">
        <v>21</v>
      </c>
      <c r="C1234" t="s">
        <v>12</v>
      </c>
      <c r="D1234" t="s">
        <v>22</v>
      </c>
      <c r="E1234">
        <v>48508</v>
      </c>
      <c r="F1234" t="s">
        <v>14</v>
      </c>
      <c r="G1234">
        <v>48508</v>
      </c>
      <c r="H1234" t="s">
        <v>15</v>
      </c>
      <c r="I1234">
        <v>0</v>
      </c>
      <c r="J1234" t="s">
        <v>15</v>
      </c>
      <c r="K1234" t="s">
        <v>16</v>
      </c>
    </row>
    <row r="1235" spans="1:11" x14ac:dyDescent="0.25">
      <c r="A1235">
        <v>2024</v>
      </c>
      <c r="B1235" t="s">
        <v>11</v>
      </c>
      <c r="C1235" t="s">
        <v>12</v>
      </c>
      <c r="D1235" t="s">
        <v>17</v>
      </c>
      <c r="E1235">
        <v>130500</v>
      </c>
      <c r="F1235" t="s">
        <v>14</v>
      </c>
      <c r="G1235">
        <v>130500</v>
      </c>
      <c r="H1235" t="s">
        <v>15</v>
      </c>
      <c r="I1235">
        <v>0</v>
      </c>
      <c r="J1235" t="s">
        <v>15</v>
      </c>
      <c r="K1235" t="s">
        <v>16</v>
      </c>
    </row>
    <row r="1236" spans="1:11" x14ac:dyDescent="0.25">
      <c r="A1236">
        <v>2024</v>
      </c>
      <c r="B1236" t="s">
        <v>11</v>
      </c>
      <c r="C1236" t="s">
        <v>12</v>
      </c>
      <c r="D1236" t="s">
        <v>17</v>
      </c>
      <c r="E1236">
        <v>96000</v>
      </c>
      <c r="F1236" t="s">
        <v>14</v>
      </c>
      <c r="G1236">
        <v>96000</v>
      </c>
      <c r="H1236" t="s">
        <v>15</v>
      </c>
      <c r="I1236">
        <v>0</v>
      </c>
      <c r="J1236" t="s">
        <v>15</v>
      </c>
      <c r="K1236" t="s">
        <v>16</v>
      </c>
    </row>
    <row r="1237" spans="1:11" x14ac:dyDescent="0.25">
      <c r="A1237">
        <v>2024</v>
      </c>
      <c r="B1237" t="s">
        <v>11</v>
      </c>
      <c r="C1237" t="s">
        <v>12</v>
      </c>
      <c r="D1237" t="s">
        <v>17</v>
      </c>
      <c r="E1237">
        <v>150000</v>
      </c>
      <c r="F1237" t="s">
        <v>14</v>
      </c>
      <c r="G1237">
        <v>150000</v>
      </c>
      <c r="H1237" t="s">
        <v>15</v>
      </c>
      <c r="I1237">
        <v>0</v>
      </c>
      <c r="J1237" t="s">
        <v>15</v>
      </c>
      <c r="K1237" t="s">
        <v>16</v>
      </c>
    </row>
    <row r="1238" spans="1:11" x14ac:dyDescent="0.25">
      <c r="A1238">
        <v>2024</v>
      </c>
      <c r="B1238" t="s">
        <v>11</v>
      </c>
      <c r="C1238" t="s">
        <v>12</v>
      </c>
      <c r="D1238" t="s">
        <v>17</v>
      </c>
      <c r="E1238">
        <v>130000</v>
      </c>
      <c r="F1238" t="s">
        <v>14</v>
      </c>
      <c r="G1238">
        <v>130000</v>
      </c>
      <c r="H1238" t="s">
        <v>15</v>
      </c>
      <c r="I1238">
        <v>0</v>
      </c>
      <c r="J1238" t="s">
        <v>15</v>
      </c>
      <c r="K1238" t="s">
        <v>16</v>
      </c>
    </row>
    <row r="1239" spans="1:11" x14ac:dyDescent="0.25">
      <c r="A1239">
        <v>2024</v>
      </c>
      <c r="B1239" t="s">
        <v>11</v>
      </c>
      <c r="C1239" t="s">
        <v>12</v>
      </c>
      <c r="D1239" t="s">
        <v>17</v>
      </c>
      <c r="E1239">
        <v>150000</v>
      </c>
      <c r="F1239" t="s">
        <v>14</v>
      </c>
      <c r="G1239">
        <v>150000</v>
      </c>
      <c r="H1239" t="s">
        <v>15</v>
      </c>
      <c r="I1239">
        <v>100</v>
      </c>
      <c r="J1239" t="s">
        <v>15</v>
      </c>
      <c r="K1239" t="s">
        <v>16</v>
      </c>
    </row>
    <row r="1240" spans="1:11" x14ac:dyDescent="0.25">
      <c r="A1240">
        <v>2024</v>
      </c>
      <c r="B1240" t="s">
        <v>11</v>
      </c>
      <c r="C1240" t="s">
        <v>12</v>
      </c>
      <c r="D1240" t="s">
        <v>17</v>
      </c>
      <c r="E1240">
        <v>90000</v>
      </c>
      <c r="F1240" t="s">
        <v>14</v>
      </c>
      <c r="G1240">
        <v>90000</v>
      </c>
      <c r="H1240" t="s">
        <v>15</v>
      </c>
      <c r="I1240">
        <v>100</v>
      </c>
      <c r="J1240" t="s">
        <v>15</v>
      </c>
      <c r="K1240" t="s">
        <v>16</v>
      </c>
    </row>
    <row r="1241" spans="1:11" x14ac:dyDescent="0.25">
      <c r="A1241">
        <v>2024</v>
      </c>
      <c r="B1241" t="s">
        <v>11</v>
      </c>
      <c r="C1241" t="s">
        <v>12</v>
      </c>
      <c r="D1241" t="s">
        <v>25</v>
      </c>
      <c r="E1241">
        <v>60000</v>
      </c>
      <c r="F1241" t="s">
        <v>44</v>
      </c>
      <c r="G1241">
        <v>66666</v>
      </c>
      <c r="H1241" t="s">
        <v>71</v>
      </c>
      <c r="I1241">
        <v>0</v>
      </c>
      <c r="J1241" t="s">
        <v>71</v>
      </c>
      <c r="K1241" t="s">
        <v>16</v>
      </c>
    </row>
    <row r="1242" spans="1:11" x14ac:dyDescent="0.25">
      <c r="A1242">
        <v>2024</v>
      </c>
      <c r="B1242" t="s">
        <v>11</v>
      </c>
      <c r="C1242" t="s">
        <v>12</v>
      </c>
      <c r="D1242" t="s">
        <v>25</v>
      </c>
      <c r="E1242">
        <v>38000</v>
      </c>
      <c r="F1242" t="s">
        <v>44</v>
      </c>
      <c r="G1242">
        <v>42222</v>
      </c>
      <c r="H1242" t="s">
        <v>71</v>
      </c>
      <c r="I1242">
        <v>0</v>
      </c>
      <c r="J1242" t="s">
        <v>71</v>
      </c>
      <c r="K1242" t="s">
        <v>16</v>
      </c>
    </row>
    <row r="1243" spans="1:11" x14ac:dyDescent="0.25">
      <c r="A1243">
        <v>2024</v>
      </c>
      <c r="B1243" t="s">
        <v>19</v>
      </c>
      <c r="C1243" t="s">
        <v>12</v>
      </c>
      <c r="D1243" t="s">
        <v>18</v>
      </c>
      <c r="E1243">
        <v>245400</v>
      </c>
      <c r="F1243" t="s">
        <v>14</v>
      </c>
      <c r="G1243">
        <v>245400</v>
      </c>
      <c r="H1243" t="s">
        <v>15</v>
      </c>
      <c r="I1243">
        <v>0</v>
      </c>
      <c r="J1243" t="s">
        <v>15</v>
      </c>
      <c r="K1243" t="s">
        <v>16</v>
      </c>
    </row>
    <row r="1244" spans="1:11" x14ac:dyDescent="0.25">
      <c r="A1244">
        <v>2024</v>
      </c>
      <c r="B1244" t="s">
        <v>19</v>
      </c>
      <c r="C1244" t="s">
        <v>12</v>
      </c>
      <c r="D1244" t="s">
        <v>18</v>
      </c>
      <c r="E1244">
        <v>139000</v>
      </c>
      <c r="F1244" t="s">
        <v>14</v>
      </c>
      <c r="G1244">
        <v>139000</v>
      </c>
      <c r="H1244" t="s">
        <v>15</v>
      </c>
      <c r="I1244">
        <v>0</v>
      </c>
      <c r="J1244" t="s">
        <v>15</v>
      </c>
      <c r="K1244" t="s">
        <v>16</v>
      </c>
    </row>
    <row r="1245" spans="1:11" x14ac:dyDescent="0.25">
      <c r="A1245">
        <v>2024</v>
      </c>
      <c r="B1245" t="s">
        <v>19</v>
      </c>
      <c r="C1245" t="s">
        <v>12</v>
      </c>
      <c r="D1245" t="s">
        <v>25</v>
      </c>
      <c r="E1245">
        <v>200000</v>
      </c>
      <c r="F1245" t="s">
        <v>14</v>
      </c>
      <c r="G1245">
        <v>200000</v>
      </c>
      <c r="H1245" t="s">
        <v>15</v>
      </c>
      <c r="I1245">
        <v>0</v>
      </c>
      <c r="J1245" t="s">
        <v>15</v>
      </c>
      <c r="K1245" t="s">
        <v>16</v>
      </c>
    </row>
    <row r="1246" spans="1:11" x14ac:dyDescent="0.25">
      <c r="A1246">
        <v>2024</v>
      </c>
      <c r="B1246" t="s">
        <v>19</v>
      </c>
      <c r="C1246" t="s">
        <v>12</v>
      </c>
      <c r="D1246" t="s">
        <v>25</v>
      </c>
      <c r="E1246">
        <v>140000</v>
      </c>
      <c r="F1246" t="s">
        <v>14</v>
      </c>
      <c r="G1246">
        <v>140000</v>
      </c>
      <c r="H1246" t="s">
        <v>15</v>
      </c>
      <c r="I1246">
        <v>0</v>
      </c>
      <c r="J1246" t="s">
        <v>15</v>
      </c>
      <c r="K1246" t="s">
        <v>16</v>
      </c>
    </row>
    <row r="1247" spans="1:11" x14ac:dyDescent="0.25">
      <c r="A1247">
        <v>2024</v>
      </c>
      <c r="B1247" t="s">
        <v>11</v>
      </c>
      <c r="C1247" t="s">
        <v>12</v>
      </c>
      <c r="D1247" t="s">
        <v>49</v>
      </c>
      <c r="E1247">
        <v>223100</v>
      </c>
      <c r="F1247" t="s">
        <v>14</v>
      </c>
      <c r="G1247">
        <v>223100</v>
      </c>
      <c r="H1247" t="s">
        <v>15</v>
      </c>
      <c r="I1247">
        <v>0</v>
      </c>
      <c r="J1247" t="s">
        <v>15</v>
      </c>
      <c r="K1247" t="s">
        <v>16</v>
      </c>
    </row>
    <row r="1248" spans="1:11" x14ac:dyDescent="0.25">
      <c r="A1248">
        <v>2024</v>
      </c>
      <c r="B1248" t="s">
        <v>11</v>
      </c>
      <c r="C1248" t="s">
        <v>12</v>
      </c>
      <c r="D1248" t="s">
        <v>49</v>
      </c>
      <c r="E1248">
        <v>126400</v>
      </c>
      <c r="F1248" t="s">
        <v>14</v>
      </c>
      <c r="G1248">
        <v>126400</v>
      </c>
      <c r="H1248" t="s">
        <v>15</v>
      </c>
      <c r="I1248">
        <v>0</v>
      </c>
      <c r="J1248" t="s">
        <v>15</v>
      </c>
      <c r="K1248" t="s">
        <v>16</v>
      </c>
    </row>
    <row r="1249" spans="1:11" x14ac:dyDescent="0.25">
      <c r="A1249">
        <v>2024</v>
      </c>
      <c r="B1249" t="s">
        <v>21</v>
      </c>
      <c r="C1249" t="s">
        <v>12</v>
      </c>
      <c r="D1249" t="s">
        <v>22</v>
      </c>
      <c r="E1249">
        <v>90000</v>
      </c>
      <c r="F1249" t="s">
        <v>14</v>
      </c>
      <c r="G1249">
        <v>90000</v>
      </c>
      <c r="H1249" t="s">
        <v>15</v>
      </c>
      <c r="I1249">
        <v>0</v>
      </c>
      <c r="J1249" t="s">
        <v>15</v>
      </c>
      <c r="K1249" t="s">
        <v>16</v>
      </c>
    </row>
    <row r="1250" spans="1:11" x14ac:dyDescent="0.25">
      <c r="A1250">
        <v>2024</v>
      </c>
      <c r="B1250" t="s">
        <v>21</v>
      </c>
      <c r="C1250" t="s">
        <v>12</v>
      </c>
      <c r="D1250" t="s">
        <v>22</v>
      </c>
      <c r="E1250">
        <v>75000</v>
      </c>
      <c r="F1250" t="s">
        <v>14</v>
      </c>
      <c r="G1250">
        <v>75000</v>
      </c>
      <c r="H1250" t="s">
        <v>15</v>
      </c>
      <c r="I1250">
        <v>0</v>
      </c>
      <c r="J1250" t="s">
        <v>15</v>
      </c>
      <c r="K1250" t="s">
        <v>16</v>
      </c>
    </row>
    <row r="1251" spans="1:11" x14ac:dyDescent="0.25">
      <c r="A1251">
        <v>2024</v>
      </c>
      <c r="B1251" t="s">
        <v>11</v>
      </c>
      <c r="C1251" t="s">
        <v>12</v>
      </c>
      <c r="D1251" t="s">
        <v>29</v>
      </c>
      <c r="E1251">
        <v>173100</v>
      </c>
      <c r="F1251" t="s">
        <v>14</v>
      </c>
      <c r="G1251">
        <v>173100</v>
      </c>
      <c r="H1251" t="s">
        <v>15</v>
      </c>
      <c r="I1251">
        <v>100</v>
      </c>
      <c r="J1251" t="s">
        <v>15</v>
      </c>
      <c r="K1251" t="s">
        <v>16</v>
      </c>
    </row>
    <row r="1252" spans="1:11" x14ac:dyDescent="0.25">
      <c r="A1252">
        <v>2024</v>
      </c>
      <c r="B1252" t="s">
        <v>11</v>
      </c>
      <c r="C1252" t="s">
        <v>12</v>
      </c>
      <c r="D1252" t="s">
        <v>29</v>
      </c>
      <c r="E1252">
        <v>108200</v>
      </c>
      <c r="F1252" t="s">
        <v>14</v>
      </c>
      <c r="G1252">
        <v>108200</v>
      </c>
      <c r="H1252" t="s">
        <v>15</v>
      </c>
      <c r="I1252">
        <v>100</v>
      </c>
      <c r="J1252" t="s">
        <v>15</v>
      </c>
      <c r="K1252" t="s">
        <v>16</v>
      </c>
    </row>
    <row r="1253" spans="1:11" x14ac:dyDescent="0.25">
      <c r="A1253">
        <v>2024</v>
      </c>
      <c r="B1253" t="s">
        <v>11</v>
      </c>
      <c r="C1253" t="s">
        <v>12</v>
      </c>
      <c r="D1253" t="s">
        <v>25</v>
      </c>
      <c r="E1253">
        <v>180000</v>
      </c>
      <c r="F1253" t="s">
        <v>14</v>
      </c>
      <c r="G1253">
        <v>180000</v>
      </c>
      <c r="H1253" t="s">
        <v>15</v>
      </c>
      <c r="I1253">
        <v>0</v>
      </c>
      <c r="J1253" t="s">
        <v>15</v>
      </c>
      <c r="K1253" t="s">
        <v>16</v>
      </c>
    </row>
    <row r="1254" spans="1:11" x14ac:dyDescent="0.25">
      <c r="A1254">
        <v>2024</v>
      </c>
      <c r="B1254" t="s">
        <v>11</v>
      </c>
      <c r="C1254" t="s">
        <v>12</v>
      </c>
      <c r="D1254" t="s">
        <v>25</v>
      </c>
      <c r="E1254">
        <v>162000</v>
      </c>
      <c r="F1254" t="s">
        <v>14</v>
      </c>
      <c r="G1254">
        <v>162000</v>
      </c>
      <c r="H1254" t="s">
        <v>15</v>
      </c>
      <c r="I1254">
        <v>0</v>
      </c>
      <c r="J1254" t="s">
        <v>15</v>
      </c>
      <c r="K1254" t="s">
        <v>16</v>
      </c>
    </row>
    <row r="1255" spans="1:11" x14ac:dyDescent="0.25">
      <c r="A1255">
        <v>2024</v>
      </c>
      <c r="B1255" t="s">
        <v>11</v>
      </c>
      <c r="C1255" t="s">
        <v>12</v>
      </c>
      <c r="D1255" t="s">
        <v>26</v>
      </c>
      <c r="E1255">
        <v>309400</v>
      </c>
      <c r="F1255" t="s">
        <v>14</v>
      </c>
      <c r="G1255">
        <v>309400</v>
      </c>
      <c r="H1255" t="s">
        <v>15</v>
      </c>
      <c r="I1255">
        <v>0</v>
      </c>
      <c r="J1255" t="s">
        <v>15</v>
      </c>
      <c r="K1255" t="s">
        <v>27</v>
      </c>
    </row>
    <row r="1256" spans="1:11" x14ac:dyDescent="0.25">
      <c r="A1256">
        <v>2024</v>
      </c>
      <c r="B1256" t="s">
        <v>11</v>
      </c>
      <c r="C1256" t="s">
        <v>12</v>
      </c>
      <c r="D1256" t="s">
        <v>26</v>
      </c>
      <c r="E1256">
        <v>159100</v>
      </c>
      <c r="F1256" t="s">
        <v>14</v>
      </c>
      <c r="G1256">
        <v>159100</v>
      </c>
      <c r="H1256" t="s">
        <v>15</v>
      </c>
      <c r="I1256">
        <v>0</v>
      </c>
      <c r="J1256" t="s">
        <v>15</v>
      </c>
      <c r="K1256" t="s">
        <v>27</v>
      </c>
    </row>
    <row r="1257" spans="1:11" x14ac:dyDescent="0.25">
      <c r="A1257">
        <v>2024</v>
      </c>
      <c r="B1257" t="s">
        <v>23</v>
      </c>
      <c r="C1257" t="s">
        <v>12</v>
      </c>
      <c r="D1257" t="s">
        <v>49</v>
      </c>
      <c r="E1257">
        <v>175762</v>
      </c>
      <c r="F1257" t="s">
        <v>14</v>
      </c>
      <c r="G1257">
        <v>175762</v>
      </c>
      <c r="H1257" t="s">
        <v>15</v>
      </c>
      <c r="I1257">
        <v>0</v>
      </c>
      <c r="J1257" t="s">
        <v>15</v>
      </c>
      <c r="K1257" t="s">
        <v>16</v>
      </c>
    </row>
    <row r="1258" spans="1:11" x14ac:dyDescent="0.25">
      <c r="A1258">
        <v>2024</v>
      </c>
      <c r="B1258" t="s">
        <v>23</v>
      </c>
      <c r="C1258" t="s">
        <v>12</v>
      </c>
      <c r="D1258" t="s">
        <v>49</v>
      </c>
      <c r="E1258">
        <v>97254</v>
      </c>
      <c r="F1258" t="s">
        <v>14</v>
      </c>
      <c r="G1258">
        <v>97254</v>
      </c>
      <c r="H1258" t="s">
        <v>15</v>
      </c>
      <c r="I1258">
        <v>0</v>
      </c>
      <c r="J1258" t="s">
        <v>15</v>
      </c>
      <c r="K1258" t="s">
        <v>16</v>
      </c>
    </row>
    <row r="1259" spans="1:11" x14ac:dyDescent="0.25">
      <c r="A1259">
        <v>2024</v>
      </c>
      <c r="B1259" t="s">
        <v>21</v>
      </c>
      <c r="C1259" t="s">
        <v>12</v>
      </c>
      <c r="D1259" t="s">
        <v>31</v>
      </c>
      <c r="E1259">
        <v>210000</v>
      </c>
      <c r="F1259" t="s">
        <v>14</v>
      </c>
      <c r="G1259">
        <v>210000</v>
      </c>
      <c r="H1259" t="s">
        <v>15</v>
      </c>
      <c r="I1259">
        <v>100</v>
      </c>
      <c r="J1259" t="s">
        <v>15</v>
      </c>
      <c r="K1259" t="s">
        <v>16</v>
      </c>
    </row>
    <row r="1260" spans="1:11" x14ac:dyDescent="0.25">
      <c r="A1260">
        <v>2024</v>
      </c>
      <c r="B1260" t="s">
        <v>21</v>
      </c>
      <c r="C1260" t="s">
        <v>12</v>
      </c>
      <c r="D1260" t="s">
        <v>31</v>
      </c>
      <c r="E1260">
        <v>180000</v>
      </c>
      <c r="F1260" t="s">
        <v>14</v>
      </c>
      <c r="G1260">
        <v>180000</v>
      </c>
      <c r="H1260" t="s">
        <v>15</v>
      </c>
      <c r="I1260">
        <v>100</v>
      </c>
      <c r="J1260" t="s">
        <v>15</v>
      </c>
      <c r="K1260" t="s">
        <v>16</v>
      </c>
    </row>
    <row r="1261" spans="1:11" x14ac:dyDescent="0.25">
      <c r="A1261">
        <v>2024</v>
      </c>
      <c r="B1261" t="s">
        <v>21</v>
      </c>
      <c r="C1261" t="s">
        <v>12</v>
      </c>
      <c r="D1261" t="s">
        <v>62</v>
      </c>
      <c r="E1261">
        <v>75000</v>
      </c>
      <c r="F1261" t="s">
        <v>14</v>
      </c>
      <c r="G1261">
        <v>75000</v>
      </c>
      <c r="H1261" t="s">
        <v>15</v>
      </c>
      <c r="I1261">
        <v>0</v>
      </c>
      <c r="J1261" t="s">
        <v>15</v>
      </c>
      <c r="K1261" t="s">
        <v>16</v>
      </c>
    </row>
    <row r="1262" spans="1:11" x14ac:dyDescent="0.25">
      <c r="A1262">
        <v>2024</v>
      </c>
      <c r="B1262" t="s">
        <v>21</v>
      </c>
      <c r="C1262" t="s">
        <v>12</v>
      </c>
      <c r="D1262" t="s">
        <v>62</v>
      </c>
      <c r="E1262">
        <v>50000</v>
      </c>
      <c r="F1262" t="s">
        <v>14</v>
      </c>
      <c r="G1262">
        <v>50000</v>
      </c>
      <c r="H1262" t="s">
        <v>15</v>
      </c>
      <c r="I1262">
        <v>0</v>
      </c>
      <c r="J1262" t="s">
        <v>15</v>
      </c>
      <c r="K1262" t="s">
        <v>16</v>
      </c>
    </row>
    <row r="1263" spans="1:11" x14ac:dyDescent="0.25">
      <c r="A1263">
        <v>2024</v>
      </c>
      <c r="B1263" t="s">
        <v>21</v>
      </c>
      <c r="C1263" t="s">
        <v>12</v>
      </c>
      <c r="D1263" t="s">
        <v>22</v>
      </c>
      <c r="E1263">
        <v>75000</v>
      </c>
      <c r="F1263" t="s">
        <v>14</v>
      </c>
      <c r="G1263">
        <v>75000</v>
      </c>
      <c r="H1263" t="s">
        <v>15</v>
      </c>
      <c r="I1263">
        <v>100</v>
      </c>
      <c r="J1263" t="s">
        <v>15</v>
      </c>
      <c r="K1263" t="s">
        <v>16</v>
      </c>
    </row>
    <row r="1264" spans="1:11" x14ac:dyDescent="0.25">
      <c r="A1264">
        <v>2024</v>
      </c>
      <c r="B1264" t="s">
        <v>21</v>
      </c>
      <c r="C1264" t="s">
        <v>12</v>
      </c>
      <c r="D1264" t="s">
        <v>22</v>
      </c>
      <c r="E1264">
        <v>47500</v>
      </c>
      <c r="F1264" t="s">
        <v>14</v>
      </c>
      <c r="G1264">
        <v>47500</v>
      </c>
      <c r="H1264" t="s">
        <v>15</v>
      </c>
      <c r="I1264">
        <v>100</v>
      </c>
      <c r="J1264" t="s">
        <v>15</v>
      </c>
      <c r="K1264" t="s">
        <v>16</v>
      </c>
    </row>
    <row r="1265" spans="1:11" x14ac:dyDescent="0.25">
      <c r="A1265">
        <v>2024</v>
      </c>
      <c r="B1265" t="s">
        <v>11</v>
      </c>
      <c r="C1265" t="s">
        <v>12</v>
      </c>
      <c r="D1265" t="s">
        <v>17</v>
      </c>
      <c r="E1265">
        <v>145000</v>
      </c>
      <c r="F1265" t="s">
        <v>14</v>
      </c>
      <c r="G1265">
        <v>145000</v>
      </c>
      <c r="H1265" t="s">
        <v>15</v>
      </c>
      <c r="I1265">
        <v>0</v>
      </c>
      <c r="J1265" t="s">
        <v>15</v>
      </c>
      <c r="K1265" t="s">
        <v>16</v>
      </c>
    </row>
    <row r="1266" spans="1:11" x14ac:dyDescent="0.25">
      <c r="A1266">
        <v>2024</v>
      </c>
      <c r="B1266" t="s">
        <v>11</v>
      </c>
      <c r="C1266" t="s">
        <v>12</v>
      </c>
      <c r="D1266" t="s">
        <v>17</v>
      </c>
      <c r="E1266">
        <v>115000</v>
      </c>
      <c r="F1266" t="s">
        <v>14</v>
      </c>
      <c r="G1266">
        <v>115000</v>
      </c>
      <c r="H1266" t="s">
        <v>15</v>
      </c>
      <c r="I1266">
        <v>0</v>
      </c>
      <c r="J1266" t="s">
        <v>15</v>
      </c>
      <c r="K1266" t="s">
        <v>16</v>
      </c>
    </row>
    <row r="1267" spans="1:11" x14ac:dyDescent="0.25">
      <c r="A1267">
        <v>2024</v>
      </c>
      <c r="B1267" t="s">
        <v>11</v>
      </c>
      <c r="C1267" t="s">
        <v>12</v>
      </c>
      <c r="D1267" t="s">
        <v>41</v>
      </c>
      <c r="E1267">
        <v>150000</v>
      </c>
      <c r="F1267" t="s">
        <v>14</v>
      </c>
      <c r="G1267">
        <v>150000</v>
      </c>
      <c r="H1267" t="s">
        <v>15</v>
      </c>
      <c r="I1267">
        <v>100</v>
      </c>
      <c r="J1267" t="s">
        <v>15</v>
      </c>
      <c r="K1267" t="s">
        <v>16</v>
      </c>
    </row>
    <row r="1268" spans="1:11" x14ac:dyDescent="0.25">
      <c r="A1268">
        <v>2024</v>
      </c>
      <c r="B1268" t="s">
        <v>11</v>
      </c>
      <c r="C1268" t="s">
        <v>12</v>
      </c>
      <c r="D1268" t="s">
        <v>41</v>
      </c>
      <c r="E1268">
        <v>90200</v>
      </c>
      <c r="F1268" t="s">
        <v>14</v>
      </c>
      <c r="G1268">
        <v>90200</v>
      </c>
      <c r="H1268" t="s">
        <v>15</v>
      </c>
      <c r="I1268">
        <v>100</v>
      </c>
      <c r="J1268" t="s">
        <v>15</v>
      </c>
      <c r="K1268" t="s">
        <v>16</v>
      </c>
    </row>
    <row r="1269" spans="1:11" x14ac:dyDescent="0.25">
      <c r="A1269">
        <v>2024</v>
      </c>
      <c r="B1269" t="s">
        <v>19</v>
      </c>
      <c r="C1269" t="s">
        <v>12</v>
      </c>
      <c r="D1269" t="s">
        <v>26</v>
      </c>
      <c r="E1269">
        <v>222200</v>
      </c>
      <c r="F1269" t="s">
        <v>14</v>
      </c>
      <c r="G1269">
        <v>222200</v>
      </c>
      <c r="H1269" t="s">
        <v>15</v>
      </c>
      <c r="I1269">
        <v>0</v>
      </c>
      <c r="J1269" t="s">
        <v>15</v>
      </c>
      <c r="K1269" t="s">
        <v>27</v>
      </c>
    </row>
    <row r="1270" spans="1:11" x14ac:dyDescent="0.25">
      <c r="A1270">
        <v>2024</v>
      </c>
      <c r="B1270" t="s">
        <v>19</v>
      </c>
      <c r="C1270" t="s">
        <v>12</v>
      </c>
      <c r="D1270" t="s">
        <v>26</v>
      </c>
      <c r="E1270">
        <v>136000</v>
      </c>
      <c r="F1270" t="s">
        <v>14</v>
      </c>
      <c r="G1270">
        <v>136000</v>
      </c>
      <c r="H1270" t="s">
        <v>15</v>
      </c>
      <c r="I1270">
        <v>0</v>
      </c>
      <c r="J1270" t="s">
        <v>15</v>
      </c>
      <c r="K1270" t="s">
        <v>27</v>
      </c>
    </row>
    <row r="1271" spans="1:11" x14ac:dyDescent="0.25">
      <c r="A1271">
        <v>2024</v>
      </c>
      <c r="B1271" t="s">
        <v>19</v>
      </c>
      <c r="C1271" t="s">
        <v>12</v>
      </c>
      <c r="D1271" t="s">
        <v>35</v>
      </c>
      <c r="E1271">
        <v>279500</v>
      </c>
      <c r="F1271" t="s">
        <v>14</v>
      </c>
      <c r="G1271">
        <v>279500</v>
      </c>
      <c r="H1271" t="s">
        <v>15</v>
      </c>
      <c r="I1271">
        <v>100</v>
      </c>
      <c r="J1271" t="s">
        <v>15</v>
      </c>
      <c r="K1271" t="s">
        <v>16</v>
      </c>
    </row>
    <row r="1272" spans="1:11" x14ac:dyDescent="0.25">
      <c r="A1272">
        <v>2024</v>
      </c>
      <c r="B1272" t="s">
        <v>19</v>
      </c>
      <c r="C1272" t="s">
        <v>12</v>
      </c>
      <c r="D1272" t="s">
        <v>35</v>
      </c>
      <c r="E1272">
        <v>216200</v>
      </c>
      <c r="F1272" t="s">
        <v>14</v>
      </c>
      <c r="G1272">
        <v>216200</v>
      </c>
      <c r="H1272" t="s">
        <v>15</v>
      </c>
      <c r="I1272">
        <v>100</v>
      </c>
      <c r="J1272" t="s">
        <v>15</v>
      </c>
      <c r="K1272" t="s">
        <v>16</v>
      </c>
    </row>
    <row r="1273" spans="1:11" x14ac:dyDescent="0.25">
      <c r="A1273">
        <v>2024</v>
      </c>
      <c r="B1273" t="s">
        <v>11</v>
      </c>
      <c r="C1273" t="s">
        <v>12</v>
      </c>
      <c r="D1273" t="s">
        <v>18</v>
      </c>
      <c r="E1273">
        <v>250000</v>
      </c>
      <c r="F1273" t="s">
        <v>14</v>
      </c>
      <c r="G1273">
        <v>250000</v>
      </c>
      <c r="H1273" t="s">
        <v>15</v>
      </c>
      <c r="I1273">
        <v>100</v>
      </c>
      <c r="J1273" t="s">
        <v>15</v>
      </c>
      <c r="K1273" t="s">
        <v>16</v>
      </c>
    </row>
    <row r="1274" spans="1:11" x14ac:dyDescent="0.25">
      <c r="A1274">
        <v>2024</v>
      </c>
      <c r="B1274" t="s">
        <v>11</v>
      </c>
      <c r="C1274" t="s">
        <v>12</v>
      </c>
      <c r="D1274" t="s">
        <v>18</v>
      </c>
      <c r="E1274">
        <v>185000</v>
      </c>
      <c r="F1274" t="s">
        <v>14</v>
      </c>
      <c r="G1274">
        <v>185000</v>
      </c>
      <c r="H1274" t="s">
        <v>15</v>
      </c>
      <c r="I1274">
        <v>100</v>
      </c>
      <c r="J1274" t="s">
        <v>15</v>
      </c>
      <c r="K1274" t="s">
        <v>16</v>
      </c>
    </row>
    <row r="1275" spans="1:11" x14ac:dyDescent="0.25">
      <c r="A1275">
        <v>2024</v>
      </c>
      <c r="B1275" t="s">
        <v>11</v>
      </c>
      <c r="C1275" t="s">
        <v>12</v>
      </c>
      <c r="D1275" t="s">
        <v>18</v>
      </c>
      <c r="E1275">
        <v>245400</v>
      </c>
      <c r="F1275" t="s">
        <v>14</v>
      </c>
      <c r="G1275">
        <v>245400</v>
      </c>
      <c r="H1275" t="s">
        <v>15</v>
      </c>
      <c r="I1275">
        <v>0</v>
      </c>
      <c r="J1275" t="s">
        <v>15</v>
      </c>
      <c r="K1275" t="s">
        <v>16</v>
      </c>
    </row>
    <row r="1276" spans="1:11" x14ac:dyDescent="0.25">
      <c r="A1276">
        <v>2024</v>
      </c>
      <c r="B1276" t="s">
        <v>11</v>
      </c>
      <c r="C1276" t="s">
        <v>12</v>
      </c>
      <c r="D1276" t="s">
        <v>18</v>
      </c>
      <c r="E1276">
        <v>139000</v>
      </c>
      <c r="F1276" t="s">
        <v>14</v>
      </c>
      <c r="G1276">
        <v>139000</v>
      </c>
      <c r="H1276" t="s">
        <v>15</v>
      </c>
      <c r="I1276">
        <v>0</v>
      </c>
      <c r="J1276" t="s">
        <v>15</v>
      </c>
      <c r="K1276" t="s">
        <v>16</v>
      </c>
    </row>
    <row r="1277" spans="1:11" x14ac:dyDescent="0.25">
      <c r="A1277">
        <v>2024</v>
      </c>
      <c r="B1277" t="s">
        <v>11</v>
      </c>
      <c r="C1277" t="s">
        <v>12</v>
      </c>
      <c r="D1277" t="s">
        <v>17</v>
      </c>
      <c r="E1277">
        <v>250000</v>
      </c>
      <c r="F1277" t="s">
        <v>14</v>
      </c>
      <c r="G1277">
        <v>250000</v>
      </c>
      <c r="H1277" t="s">
        <v>15</v>
      </c>
      <c r="I1277">
        <v>100</v>
      </c>
      <c r="J1277" t="s">
        <v>15</v>
      </c>
      <c r="K1277" t="s">
        <v>16</v>
      </c>
    </row>
    <row r="1278" spans="1:11" x14ac:dyDescent="0.25">
      <c r="A1278">
        <v>2024</v>
      </c>
      <c r="B1278" t="s">
        <v>11</v>
      </c>
      <c r="C1278" t="s">
        <v>12</v>
      </c>
      <c r="D1278" t="s">
        <v>17</v>
      </c>
      <c r="E1278">
        <v>185000</v>
      </c>
      <c r="F1278" t="s">
        <v>14</v>
      </c>
      <c r="G1278">
        <v>185000</v>
      </c>
      <c r="H1278" t="s">
        <v>15</v>
      </c>
      <c r="I1278">
        <v>100</v>
      </c>
      <c r="J1278" t="s">
        <v>15</v>
      </c>
      <c r="K1278" t="s">
        <v>16</v>
      </c>
    </row>
    <row r="1279" spans="1:11" x14ac:dyDescent="0.25">
      <c r="A1279">
        <v>2024</v>
      </c>
      <c r="B1279" t="s">
        <v>11</v>
      </c>
      <c r="C1279" t="s">
        <v>12</v>
      </c>
      <c r="D1279" t="s">
        <v>18</v>
      </c>
      <c r="E1279">
        <v>270000</v>
      </c>
      <c r="F1279" t="s">
        <v>14</v>
      </c>
      <c r="G1279">
        <v>270000</v>
      </c>
      <c r="H1279" t="s">
        <v>15</v>
      </c>
      <c r="I1279">
        <v>100</v>
      </c>
      <c r="J1279" t="s">
        <v>15</v>
      </c>
      <c r="K1279" t="s">
        <v>16</v>
      </c>
    </row>
    <row r="1280" spans="1:11" x14ac:dyDescent="0.25">
      <c r="A1280">
        <v>2024</v>
      </c>
      <c r="B1280" t="s">
        <v>11</v>
      </c>
      <c r="C1280" t="s">
        <v>12</v>
      </c>
      <c r="D1280" t="s">
        <v>18</v>
      </c>
      <c r="E1280">
        <v>229500</v>
      </c>
      <c r="F1280" t="s">
        <v>14</v>
      </c>
      <c r="G1280">
        <v>229500</v>
      </c>
      <c r="H1280" t="s">
        <v>15</v>
      </c>
      <c r="I1280">
        <v>100</v>
      </c>
      <c r="J1280" t="s">
        <v>15</v>
      </c>
      <c r="K1280" t="s">
        <v>16</v>
      </c>
    </row>
    <row r="1281" spans="1:11" x14ac:dyDescent="0.25">
      <c r="A1281">
        <v>2024</v>
      </c>
      <c r="B1281" t="s">
        <v>11</v>
      </c>
      <c r="C1281" t="s">
        <v>12</v>
      </c>
      <c r="D1281" t="s">
        <v>31</v>
      </c>
      <c r="E1281">
        <v>205500</v>
      </c>
      <c r="F1281" t="s">
        <v>14</v>
      </c>
      <c r="G1281">
        <v>205500</v>
      </c>
      <c r="H1281" t="s">
        <v>15</v>
      </c>
      <c r="I1281">
        <v>0</v>
      </c>
      <c r="J1281" t="s">
        <v>15</v>
      </c>
      <c r="K1281" t="s">
        <v>16</v>
      </c>
    </row>
    <row r="1282" spans="1:11" x14ac:dyDescent="0.25">
      <c r="A1282">
        <v>2024</v>
      </c>
      <c r="B1282" t="s">
        <v>11</v>
      </c>
      <c r="C1282" t="s">
        <v>12</v>
      </c>
      <c r="D1282" t="s">
        <v>31</v>
      </c>
      <c r="E1282">
        <v>132500</v>
      </c>
      <c r="F1282" t="s">
        <v>14</v>
      </c>
      <c r="G1282">
        <v>132500</v>
      </c>
      <c r="H1282" t="s">
        <v>15</v>
      </c>
      <c r="I1282">
        <v>0</v>
      </c>
      <c r="J1282" t="s">
        <v>15</v>
      </c>
      <c r="K1282" t="s">
        <v>16</v>
      </c>
    </row>
    <row r="1283" spans="1:11" x14ac:dyDescent="0.25">
      <c r="A1283">
        <v>2024</v>
      </c>
      <c r="B1283" t="s">
        <v>11</v>
      </c>
      <c r="C1283" t="s">
        <v>12</v>
      </c>
      <c r="D1283" t="s">
        <v>22</v>
      </c>
      <c r="E1283">
        <v>144538</v>
      </c>
      <c r="F1283" t="s">
        <v>14</v>
      </c>
      <c r="G1283">
        <v>144538</v>
      </c>
      <c r="H1283" t="s">
        <v>15</v>
      </c>
      <c r="I1283">
        <v>0</v>
      </c>
      <c r="J1283" t="s">
        <v>15</v>
      </c>
      <c r="K1283" t="s">
        <v>16</v>
      </c>
    </row>
    <row r="1284" spans="1:11" x14ac:dyDescent="0.25">
      <c r="A1284">
        <v>2024</v>
      </c>
      <c r="B1284" t="s">
        <v>11</v>
      </c>
      <c r="C1284" t="s">
        <v>12</v>
      </c>
      <c r="D1284" t="s">
        <v>22</v>
      </c>
      <c r="E1284">
        <v>96358</v>
      </c>
      <c r="F1284" t="s">
        <v>14</v>
      </c>
      <c r="G1284">
        <v>96358</v>
      </c>
      <c r="H1284" t="s">
        <v>15</v>
      </c>
      <c r="I1284">
        <v>0</v>
      </c>
      <c r="J1284" t="s">
        <v>15</v>
      </c>
      <c r="K1284" t="s">
        <v>16</v>
      </c>
    </row>
    <row r="1285" spans="1:11" x14ac:dyDescent="0.25">
      <c r="A1285">
        <v>2024</v>
      </c>
      <c r="B1285" t="s">
        <v>11</v>
      </c>
      <c r="C1285" t="s">
        <v>12</v>
      </c>
      <c r="D1285" t="s">
        <v>72</v>
      </c>
      <c r="E1285">
        <v>306000</v>
      </c>
      <c r="F1285" t="s">
        <v>14</v>
      </c>
      <c r="G1285">
        <v>306000</v>
      </c>
      <c r="H1285" t="s">
        <v>15</v>
      </c>
      <c r="I1285">
        <v>0</v>
      </c>
      <c r="J1285" t="s">
        <v>15</v>
      </c>
      <c r="K1285" t="s">
        <v>16</v>
      </c>
    </row>
    <row r="1286" spans="1:11" x14ac:dyDescent="0.25">
      <c r="A1286">
        <v>2024</v>
      </c>
      <c r="B1286" t="s">
        <v>11</v>
      </c>
      <c r="C1286" t="s">
        <v>12</v>
      </c>
      <c r="D1286" t="s">
        <v>72</v>
      </c>
      <c r="E1286">
        <v>180000</v>
      </c>
      <c r="F1286" t="s">
        <v>14</v>
      </c>
      <c r="G1286">
        <v>180000</v>
      </c>
      <c r="H1286" t="s">
        <v>15</v>
      </c>
      <c r="I1286">
        <v>0</v>
      </c>
      <c r="J1286" t="s">
        <v>15</v>
      </c>
      <c r="K1286" t="s">
        <v>16</v>
      </c>
    </row>
    <row r="1287" spans="1:11" x14ac:dyDescent="0.25">
      <c r="A1287">
        <v>2024</v>
      </c>
      <c r="B1287" t="s">
        <v>19</v>
      </c>
      <c r="C1287" t="s">
        <v>12</v>
      </c>
      <c r="D1287" t="s">
        <v>100</v>
      </c>
      <c r="E1287">
        <v>84500</v>
      </c>
      <c r="F1287" t="s">
        <v>39</v>
      </c>
      <c r="G1287">
        <v>65000</v>
      </c>
      <c r="H1287" t="s">
        <v>40</v>
      </c>
      <c r="I1287">
        <v>50</v>
      </c>
      <c r="J1287" t="s">
        <v>40</v>
      </c>
      <c r="K1287" t="s">
        <v>33</v>
      </c>
    </row>
    <row r="1288" spans="1:11" x14ac:dyDescent="0.25">
      <c r="A1288">
        <v>2024</v>
      </c>
      <c r="B1288" t="s">
        <v>19</v>
      </c>
      <c r="C1288" t="s">
        <v>12</v>
      </c>
      <c r="D1288" t="s">
        <v>26</v>
      </c>
      <c r="E1288">
        <v>222200</v>
      </c>
      <c r="F1288" t="s">
        <v>14</v>
      </c>
      <c r="G1288">
        <v>222200</v>
      </c>
      <c r="H1288" t="s">
        <v>15</v>
      </c>
      <c r="I1288">
        <v>0</v>
      </c>
      <c r="J1288" t="s">
        <v>15</v>
      </c>
      <c r="K1288" t="s">
        <v>27</v>
      </c>
    </row>
    <row r="1289" spans="1:11" x14ac:dyDescent="0.25">
      <c r="A1289">
        <v>2024</v>
      </c>
      <c r="B1289" t="s">
        <v>19</v>
      </c>
      <c r="C1289" t="s">
        <v>12</v>
      </c>
      <c r="D1289" t="s">
        <v>26</v>
      </c>
      <c r="E1289">
        <v>136000</v>
      </c>
      <c r="F1289" t="s">
        <v>14</v>
      </c>
      <c r="G1289">
        <v>136000</v>
      </c>
      <c r="H1289" t="s">
        <v>15</v>
      </c>
      <c r="I1289">
        <v>0</v>
      </c>
      <c r="J1289" t="s">
        <v>15</v>
      </c>
      <c r="K1289" t="s">
        <v>27</v>
      </c>
    </row>
    <row r="1290" spans="1:11" x14ac:dyDescent="0.25">
      <c r="A1290">
        <v>2024</v>
      </c>
      <c r="B1290" t="s">
        <v>19</v>
      </c>
      <c r="C1290" t="s">
        <v>12</v>
      </c>
      <c r="D1290" t="s">
        <v>17</v>
      </c>
      <c r="E1290">
        <v>30000</v>
      </c>
      <c r="F1290" t="s">
        <v>37</v>
      </c>
      <c r="G1290">
        <v>37500</v>
      </c>
      <c r="H1290" t="s">
        <v>38</v>
      </c>
      <c r="I1290">
        <v>0</v>
      </c>
      <c r="J1290" t="s">
        <v>38</v>
      </c>
      <c r="K1290" t="s">
        <v>16</v>
      </c>
    </row>
    <row r="1291" spans="1:11" x14ac:dyDescent="0.25">
      <c r="A1291">
        <v>2024</v>
      </c>
      <c r="B1291" t="s">
        <v>19</v>
      </c>
      <c r="C1291" t="s">
        <v>12</v>
      </c>
      <c r="D1291" t="s">
        <v>17</v>
      </c>
      <c r="E1291">
        <v>27000</v>
      </c>
      <c r="F1291" t="s">
        <v>37</v>
      </c>
      <c r="G1291">
        <v>33750</v>
      </c>
      <c r="H1291" t="s">
        <v>38</v>
      </c>
      <c r="I1291">
        <v>0</v>
      </c>
      <c r="J1291" t="s">
        <v>38</v>
      </c>
      <c r="K1291" t="s">
        <v>16</v>
      </c>
    </row>
    <row r="1292" spans="1:11" x14ac:dyDescent="0.25">
      <c r="A1292">
        <v>2024</v>
      </c>
      <c r="B1292" t="s">
        <v>11</v>
      </c>
      <c r="C1292" t="s">
        <v>12</v>
      </c>
      <c r="D1292" t="s">
        <v>26</v>
      </c>
      <c r="E1292">
        <v>315000</v>
      </c>
      <c r="F1292" t="s">
        <v>14</v>
      </c>
      <c r="G1292">
        <v>315000</v>
      </c>
      <c r="H1292" t="s">
        <v>15</v>
      </c>
      <c r="I1292">
        <v>100</v>
      </c>
      <c r="J1292" t="s">
        <v>15</v>
      </c>
      <c r="K1292" t="s">
        <v>16</v>
      </c>
    </row>
    <row r="1293" spans="1:11" x14ac:dyDescent="0.25">
      <c r="A1293">
        <v>2024</v>
      </c>
      <c r="B1293" t="s">
        <v>11</v>
      </c>
      <c r="C1293" t="s">
        <v>12</v>
      </c>
      <c r="D1293" t="s">
        <v>26</v>
      </c>
      <c r="E1293">
        <v>285000</v>
      </c>
      <c r="F1293" t="s">
        <v>14</v>
      </c>
      <c r="G1293">
        <v>285000</v>
      </c>
      <c r="H1293" t="s">
        <v>15</v>
      </c>
      <c r="I1293">
        <v>100</v>
      </c>
      <c r="J1293" t="s">
        <v>15</v>
      </c>
      <c r="K1293" t="s">
        <v>16</v>
      </c>
    </row>
    <row r="1294" spans="1:11" x14ac:dyDescent="0.25">
      <c r="A1294">
        <v>2024</v>
      </c>
      <c r="B1294" t="s">
        <v>19</v>
      </c>
      <c r="C1294" t="s">
        <v>12</v>
      </c>
      <c r="D1294" t="s">
        <v>25</v>
      </c>
      <c r="E1294">
        <v>130000</v>
      </c>
      <c r="F1294" t="s">
        <v>14</v>
      </c>
      <c r="G1294">
        <v>130000</v>
      </c>
      <c r="H1294" t="s">
        <v>15</v>
      </c>
      <c r="I1294">
        <v>0</v>
      </c>
      <c r="J1294" t="s">
        <v>15</v>
      </c>
      <c r="K1294" t="s">
        <v>16</v>
      </c>
    </row>
    <row r="1295" spans="1:11" x14ac:dyDescent="0.25">
      <c r="A1295">
        <v>2024</v>
      </c>
      <c r="B1295" t="s">
        <v>19</v>
      </c>
      <c r="C1295" t="s">
        <v>12</v>
      </c>
      <c r="D1295" t="s">
        <v>25</v>
      </c>
      <c r="E1295">
        <v>100000</v>
      </c>
      <c r="F1295" t="s">
        <v>14</v>
      </c>
      <c r="G1295">
        <v>100000</v>
      </c>
      <c r="H1295" t="s">
        <v>15</v>
      </c>
      <c r="I1295">
        <v>0</v>
      </c>
      <c r="J1295" t="s">
        <v>15</v>
      </c>
      <c r="K1295" t="s">
        <v>16</v>
      </c>
    </row>
    <row r="1296" spans="1:11" x14ac:dyDescent="0.25">
      <c r="A1296">
        <v>2024</v>
      </c>
      <c r="B1296" t="s">
        <v>21</v>
      </c>
      <c r="C1296" t="s">
        <v>12</v>
      </c>
      <c r="D1296" t="s">
        <v>22</v>
      </c>
      <c r="E1296">
        <v>77280</v>
      </c>
      <c r="F1296" t="s">
        <v>14</v>
      </c>
      <c r="G1296">
        <v>77280</v>
      </c>
      <c r="H1296" t="s">
        <v>15</v>
      </c>
      <c r="I1296">
        <v>0</v>
      </c>
      <c r="J1296" t="s">
        <v>15</v>
      </c>
      <c r="K1296" t="s">
        <v>16</v>
      </c>
    </row>
    <row r="1297" spans="1:11" x14ac:dyDescent="0.25">
      <c r="A1297">
        <v>2024</v>
      </c>
      <c r="B1297" t="s">
        <v>21</v>
      </c>
      <c r="C1297" t="s">
        <v>12</v>
      </c>
      <c r="D1297" t="s">
        <v>22</v>
      </c>
      <c r="E1297">
        <v>58000</v>
      </c>
      <c r="F1297" t="s">
        <v>14</v>
      </c>
      <c r="G1297">
        <v>58000</v>
      </c>
      <c r="H1297" t="s">
        <v>15</v>
      </c>
      <c r="I1297">
        <v>0</v>
      </c>
      <c r="J1297" t="s">
        <v>15</v>
      </c>
      <c r="K1297" t="s">
        <v>16</v>
      </c>
    </row>
    <row r="1298" spans="1:11" x14ac:dyDescent="0.25">
      <c r="A1298">
        <v>2024</v>
      </c>
      <c r="B1298" t="s">
        <v>11</v>
      </c>
      <c r="C1298" t="s">
        <v>12</v>
      </c>
      <c r="D1298" t="s">
        <v>25</v>
      </c>
      <c r="E1298">
        <v>264846</v>
      </c>
      <c r="F1298" t="s">
        <v>14</v>
      </c>
      <c r="G1298">
        <v>264846</v>
      </c>
      <c r="H1298" t="s">
        <v>15</v>
      </c>
      <c r="I1298">
        <v>0</v>
      </c>
      <c r="J1298" t="s">
        <v>15</v>
      </c>
      <c r="K1298" t="s">
        <v>16</v>
      </c>
    </row>
    <row r="1299" spans="1:11" x14ac:dyDescent="0.25">
      <c r="A1299">
        <v>2024</v>
      </c>
      <c r="B1299" t="s">
        <v>11</v>
      </c>
      <c r="C1299" t="s">
        <v>12</v>
      </c>
      <c r="D1299" t="s">
        <v>25</v>
      </c>
      <c r="E1299">
        <v>143060</v>
      </c>
      <c r="F1299" t="s">
        <v>14</v>
      </c>
      <c r="G1299">
        <v>143060</v>
      </c>
      <c r="H1299" t="s">
        <v>15</v>
      </c>
      <c r="I1299">
        <v>0</v>
      </c>
      <c r="J1299" t="s">
        <v>15</v>
      </c>
      <c r="K1299" t="s">
        <v>16</v>
      </c>
    </row>
    <row r="1300" spans="1:11" x14ac:dyDescent="0.25">
      <c r="A1300">
        <v>2024</v>
      </c>
      <c r="B1300" t="s">
        <v>19</v>
      </c>
      <c r="C1300" t="s">
        <v>12</v>
      </c>
      <c r="D1300" t="s">
        <v>74</v>
      </c>
      <c r="E1300">
        <v>75000</v>
      </c>
      <c r="F1300" t="s">
        <v>14</v>
      </c>
      <c r="G1300">
        <v>75000</v>
      </c>
      <c r="H1300" t="s">
        <v>15</v>
      </c>
      <c r="I1300">
        <v>0</v>
      </c>
      <c r="J1300" t="s">
        <v>15</v>
      </c>
      <c r="K1300" t="s">
        <v>16</v>
      </c>
    </row>
    <row r="1301" spans="1:11" x14ac:dyDescent="0.25">
      <c r="A1301">
        <v>2024</v>
      </c>
      <c r="B1301" t="s">
        <v>19</v>
      </c>
      <c r="C1301" t="s">
        <v>12</v>
      </c>
      <c r="D1301" t="s">
        <v>74</v>
      </c>
      <c r="E1301">
        <v>65000</v>
      </c>
      <c r="F1301" t="s">
        <v>14</v>
      </c>
      <c r="G1301">
        <v>65000</v>
      </c>
      <c r="H1301" t="s">
        <v>15</v>
      </c>
      <c r="I1301">
        <v>0</v>
      </c>
      <c r="J1301" t="s">
        <v>15</v>
      </c>
      <c r="K1301" t="s">
        <v>16</v>
      </c>
    </row>
    <row r="1302" spans="1:11" x14ac:dyDescent="0.25">
      <c r="A1302">
        <v>2024</v>
      </c>
      <c r="B1302" t="s">
        <v>19</v>
      </c>
      <c r="C1302" t="s">
        <v>12</v>
      </c>
      <c r="D1302" t="s">
        <v>25</v>
      </c>
      <c r="E1302">
        <v>172000</v>
      </c>
      <c r="F1302" t="s">
        <v>14</v>
      </c>
      <c r="G1302">
        <v>172000</v>
      </c>
      <c r="H1302" t="s">
        <v>15</v>
      </c>
      <c r="I1302">
        <v>0</v>
      </c>
      <c r="J1302" t="s">
        <v>15</v>
      </c>
      <c r="K1302" t="s">
        <v>16</v>
      </c>
    </row>
    <row r="1303" spans="1:11" x14ac:dyDescent="0.25">
      <c r="A1303">
        <v>2024</v>
      </c>
      <c r="B1303" t="s">
        <v>19</v>
      </c>
      <c r="C1303" t="s">
        <v>12</v>
      </c>
      <c r="D1303" t="s">
        <v>25</v>
      </c>
      <c r="E1303">
        <v>75600</v>
      </c>
      <c r="F1303" t="s">
        <v>14</v>
      </c>
      <c r="G1303">
        <v>75600</v>
      </c>
      <c r="H1303" t="s">
        <v>15</v>
      </c>
      <c r="I1303">
        <v>0</v>
      </c>
      <c r="J1303" t="s">
        <v>15</v>
      </c>
      <c r="K1303" t="s">
        <v>16</v>
      </c>
    </row>
    <row r="1304" spans="1:11" x14ac:dyDescent="0.25">
      <c r="A1304">
        <v>2024</v>
      </c>
      <c r="B1304" t="s">
        <v>19</v>
      </c>
      <c r="C1304" t="s">
        <v>12</v>
      </c>
      <c r="D1304" t="s">
        <v>85</v>
      </c>
      <c r="E1304">
        <v>187000</v>
      </c>
      <c r="F1304" t="s">
        <v>14</v>
      </c>
      <c r="G1304">
        <v>187000</v>
      </c>
      <c r="H1304" t="s">
        <v>15</v>
      </c>
      <c r="I1304">
        <v>100</v>
      </c>
      <c r="J1304" t="s">
        <v>15</v>
      </c>
      <c r="K1304" t="s">
        <v>16</v>
      </c>
    </row>
    <row r="1305" spans="1:11" x14ac:dyDescent="0.25">
      <c r="A1305">
        <v>2024</v>
      </c>
      <c r="B1305" t="s">
        <v>19</v>
      </c>
      <c r="C1305" t="s">
        <v>12</v>
      </c>
      <c r="D1305" t="s">
        <v>85</v>
      </c>
      <c r="E1305">
        <v>117000</v>
      </c>
      <c r="F1305" t="s">
        <v>14</v>
      </c>
      <c r="G1305">
        <v>117000</v>
      </c>
      <c r="H1305" t="s">
        <v>15</v>
      </c>
      <c r="I1305">
        <v>100</v>
      </c>
      <c r="J1305" t="s">
        <v>15</v>
      </c>
      <c r="K1305" t="s">
        <v>16</v>
      </c>
    </row>
    <row r="1306" spans="1:11" x14ac:dyDescent="0.25">
      <c r="A1306">
        <v>2024</v>
      </c>
      <c r="B1306" t="s">
        <v>19</v>
      </c>
      <c r="C1306" t="s">
        <v>12</v>
      </c>
      <c r="D1306" t="s">
        <v>25</v>
      </c>
      <c r="E1306">
        <v>158100</v>
      </c>
      <c r="F1306" t="s">
        <v>14</v>
      </c>
      <c r="G1306">
        <v>158100</v>
      </c>
      <c r="H1306" t="s">
        <v>15</v>
      </c>
      <c r="I1306">
        <v>0</v>
      </c>
      <c r="J1306" t="s">
        <v>15</v>
      </c>
      <c r="K1306" t="s">
        <v>16</v>
      </c>
    </row>
    <row r="1307" spans="1:11" x14ac:dyDescent="0.25">
      <c r="A1307">
        <v>2024</v>
      </c>
      <c r="B1307" t="s">
        <v>19</v>
      </c>
      <c r="C1307" t="s">
        <v>12</v>
      </c>
      <c r="D1307" t="s">
        <v>25</v>
      </c>
      <c r="E1307">
        <v>138500</v>
      </c>
      <c r="F1307" t="s">
        <v>14</v>
      </c>
      <c r="G1307">
        <v>138500</v>
      </c>
      <c r="H1307" t="s">
        <v>15</v>
      </c>
      <c r="I1307">
        <v>0</v>
      </c>
      <c r="J1307" t="s">
        <v>15</v>
      </c>
      <c r="K1307" t="s">
        <v>16</v>
      </c>
    </row>
    <row r="1308" spans="1:11" x14ac:dyDescent="0.25">
      <c r="A1308">
        <v>2024</v>
      </c>
      <c r="B1308" t="s">
        <v>11</v>
      </c>
      <c r="C1308" t="s">
        <v>12</v>
      </c>
      <c r="D1308" t="s">
        <v>25</v>
      </c>
      <c r="E1308">
        <v>283800</v>
      </c>
      <c r="F1308" t="s">
        <v>14</v>
      </c>
      <c r="G1308">
        <v>283800</v>
      </c>
      <c r="H1308" t="s">
        <v>15</v>
      </c>
      <c r="I1308">
        <v>0</v>
      </c>
      <c r="J1308" t="s">
        <v>15</v>
      </c>
      <c r="K1308" t="s">
        <v>16</v>
      </c>
    </row>
    <row r="1309" spans="1:11" x14ac:dyDescent="0.25">
      <c r="A1309">
        <v>2024</v>
      </c>
      <c r="B1309" t="s">
        <v>11</v>
      </c>
      <c r="C1309" t="s">
        <v>12</v>
      </c>
      <c r="D1309" t="s">
        <v>25</v>
      </c>
      <c r="E1309">
        <v>234700</v>
      </c>
      <c r="F1309" t="s">
        <v>14</v>
      </c>
      <c r="G1309">
        <v>234700</v>
      </c>
      <c r="H1309" t="s">
        <v>15</v>
      </c>
      <c r="I1309">
        <v>0</v>
      </c>
      <c r="J1309" t="s">
        <v>15</v>
      </c>
      <c r="K1309" t="s">
        <v>16</v>
      </c>
    </row>
    <row r="1310" spans="1:11" x14ac:dyDescent="0.25">
      <c r="A1310">
        <v>2024</v>
      </c>
      <c r="B1310" t="s">
        <v>19</v>
      </c>
      <c r="C1310" t="s">
        <v>12</v>
      </c>
      <c r="D1310" t="s">
        <v>28</v>
      </c>
      <c r="E1310">
        <v>134000</v>
      </c>
      <c r="F1310" t="s">
        <v>14</v>
      </c>
      <c r="G1310">
        <v>134000</v>
      </c>
      <c r="H1310" t="s">
        <v>15</v>
      </c>
      <c r="I1310">
        <v>100</v>
      </c>
      <c r="J1310" t="s">
        <v>15</v>
      </c>
      <c r="K1310" t="s">
        <v>16</v>
      </c>
    </row>
    <row r="1311" spans="1:11" x14ac:dyDescent="0.25">
      <c r="A1311">
        <v>2024</v>
      </c>
      <c r="B1311" t="s">
        <v>19</v>
      </c>
      <c r="C1311" t="s">
        <v>12</v>
      </c>
      <c r="D1311" t="s">
        <v>28</v>
      </c>
      <c r="E1311">
        <v>120000</v>
      </c>
      <c r="F1311" t="s">
        <v>14</v>
      </c>
      <c r="G1311">
        <v>120000</v>
      </c>
      <c r="H1311" t="s">
        <v>15</v>
      </c>
      <c r="I1311">
        <v>100</v>
      </c>
      <c r="J1311" t="s">
        <v>15</v>
      </c>
      <c r="K1311" t="s">
        <v>16</v>
      </c>
    </row>
    <row r="1312" spans="1:11" x14ac:dyDescent="0.25">
      <c r="A1312">
        <v>2024</v>
      </c>
      <c r="B1312" t="s">
        <v>21</v>
      </c>
      <c r="C1312" t="s">
        <v>12</v>
      </c>
      <c r="D1312" t="s">
        <v>22</v>
      </c>
      <c r="E1312">
        <v>198000</v>
      </c>
      <c r="F1312" t="s">
        <v>14</v>
      </c>
      <c r="G1312">
        <v>198000</v>
      </c>
      <c r="H1312" t="s">
        <v>15</v>
      </c>
      <c r="I1312">
        <v>0</v>
      </c>
      <c r="J1312" t="s">
        <v>15</v>
      </c>
      <c r="K1312" t="s">
        <v>16</v>
      </c>
    </row>
    <row r="1313" spans="1:11" x14ac:dyDescent="0.25">
      <c r="A1313">
        <v>2024</v>
      </c>
      <c r="B1313" t="s">
        <v>21</v>
      </c>
      <c r="C1313" t="s">
        <v>12</v>
      </c>
      <c r="D1313" t="s">
        <v>22</v>
      </c>
      <c r="E1313">
        <v>144000</v>
      </c>
      <c r="F1313" t="s">
        <v>14</v>
      </c>
      <c r="G1313">
        <v>144000</v>
      </c>
      <c r="H1313" t="s">
        <v>15</v>
      </c>
      <c r="I1313">
        <v>0</v>
      </c>
      <c r="J1313" t="s">
        <v>15</v>
      </c>
      <c r="K1313" t="s">
        <v>16</v>
      </c>
    </row>
    <row r="1314" spans="1:11" x14ac:dyDescent="0.25">
      <c r="A1314">
        <v>2024</v>
      </c>
      <c r="B1314" t="s">
        <v>11</v>
      </c>
      <c r="C1314" t="s">
        <v>12</v>
      </c>
      <c r="D1314" t="s">
        <v>17</v>
      </c>
      <c r="E1314">
        <v>220000</v>
      </c>
      <c r="F1314" t="s">
        <v>14</v>
      </c>
      <c r="G1314">
        <v>220000</v>
      </c>
      <c r="H1314" t="s">
        <v>15</v>
      </c>
      <c r="I1314">
        <v>0</v>
      </c>
      <c r="J1314" t="s">
        <v>15</v>
      </c>
      <c r="K1314" t="s">
        <v>16</v>
      </c>
    </row>
    <row r="1315" spans="1:11" x14ac:dyDescent="0.25">
      <c r="A1315">
        <v>2024</v>
      </c>
      <c r="B1315" t="s">
        <v>11</v>
      </c>
      <c r="C1315" t="s">
        <v>12</v>
      </c>
      <c r="D1315" t="s">
        <v>17</v>
      </c>
      <c r="E1315">
        <v>96600</v>
      </c>
      <c r="F1315" t="s">
        <v>14</v>
      </c>
      <c r="G1315">
        <v>96600</v>
      </c>
      <c r="H1315" t="s">
        <v>15</v>
      </c>
      <c r="I1315">
        <v>0</v>
      </c>
      <c r="J1315" t="s">
        <v>15</v>
      </c>
      <c r="K1315" t="s">
        <v>16</v>
      </c>
    </row>
    <row r="1316" spans="1:11" x14ac:dyDescent="0.25">
      <c r="A1316">
        <v>2024</v>
      </c>
      <c r="B1316" t="s">
        <v>21</v>
      </c>
      <c r="C1316" t="s">
        <v>12</v>
      </c>
      <c r="D1316" t="s">
        <v>52</v>
      </c>
      <c r="E1316">
        <v>83300</v>
      </c>
      <c r="F1316" t="s">
        <v>14</v>
      </c>
      <c r="G1316">
        <v>83300</v>
      </c>
      <c r="H1316" t="s">
        <v>15</v>
      </c>
      <c r="I1316">
        <v>0</v>
      </c>
      <c r="J1316" t="s">
        <v>15</v>
      </c>
      <c r="K1316" t="s">
        <v>16</v>
      </c>
    </row>
    <row r="1317" spans="1:11" x14ac:dyDescent="0.25">
      <c r="A1317">
        <v>2024</v>
      </c>
      <c r="B1317" t="s">
        <v>21</v>
      </c>
      <c r="C1317" t="s">
        <v>12</v>
      </c>
      <c r="D1317" t="s">
        <v>52</v>
      </c>
      <c r="E1317">
        <v>47500</v>
      </c>
      <c r="F1317" t="s">
        <v>14</v>
      </c>
      <c r="G1317">
        <v>47500</v>
      </c>
      <c r="H1317" t="s">
        <v>15</v>
      </c>
      <c r="I1317">
        <v>0</v>
      </c>
      <c r="J1317" t="s">
        <v>15</v>
      </c>
      <c r="K1317" t="s">
        <v>16</v>
      </c>
    </row>
    <row r="1318" spans="1:11" x14ac:dyDescent="0.25">
      <c r="A1318">
        <v>2024</v>
      </c>
      <c r="B1318" t="s">
        <v>11</v>
      </c>
      <c r="C1318" t="s">
        <v>12</v>
      </c>
      <c r="D1318" t="s">
        <v>22</v>
      </c>
      <c r="E1318">
        <v>118000</v>
      </c>
      <c r="F1318" t="s">
        <v>14</v>
      </c>
      <c r="G1318">
        <v>118000</v>
      </c>
      <c r="H1318" t="s">
        <v>15</v>
      </c>
      <c r="I1318">
        <v>0</v>
      </c>
      <c r="J1318" t="s">
        <v>15</v>
      </c>
      <c r="K1318" t="s">
        <v>16</v>
      </c>
    </row>
    <row r="1319" spans="1:11" x14ac:dyDescent="0.25">
      <c r="A1319">
        <v>2024</v>
      </c>
      <c r="B1319" t="s">
        <v>11</v>
      </c>
      <c r="C1319" t="s">
        <v>12</v>
      </c>
      <c r="D1319" t="s">
        <v>22</v>
      </c>
      <c r="E1319">
        <v>100000</v>
      </c>
      <c r="F1319" t="s">
        <v>14</v>
      </c>
      <c r="G1319">
        <v>100000</v>
      </c>
      <c r="H1319" t="s">
        <v>15</v>
      </c>
      <c r="I1319">
        <v>0</v>
      </c>
      <c r="J1319" t="s">
        <v>15</v>
      </c>
      <c r="K1319" t="s">
        <v>16</v>
      </c>
    </row>
    <row r="1320" spans="1:11" x14ac:dyDescent="0.25">
      <c r="A1320">
        <v>2024</v>
      </c>
      <c r="B1320" t="s">
        <v>19</v>
      </c>
      <c r="C1320" t="s">
        <v>12</v>
      </c>
      <c r="D1320" t="s">
        <v>25</v>
      </c>
      <c r="E1320">
        <v>162819</v>
      </c>
      <c r="F1320" t="s">
        <v>14</v>
      </c>
      <c r="G1320">
        <v>162819</v>
      </c>
      <c r="H1320" t="s">
        <v>15</v>
      </c>
      <c r="I1320">
        <v>100</v>
      </c>
      <c r="J1320" t="s">
        <v>15</v>
      </c>
      <c r="K1320" t="s">
        <v>16</v>
      </c>
    </row>
    <row r="1321" spans="1:11" x14ac:dyDescent="0.25">
      <c r="A1321">
        <v>2024</v>
      </c>
      <c r="B1321" t="s">
        <v>19</v>
      </c>
      <c r="C1321" t="s">
        <v>12</v>
      </c>
      <c r="D1321" t="s">
        <v>25</v>
      </c>
      <c r="E1321">
        <v>95776</v>
      </c>
      <c r="F1321" t="s">
        <v>14</v>
      </c>
      <c r="G1321">
        <v>95776</v>
      </c>
      <c r="H1321" t="s">
        <v>15</v>
      </c>
      <c r="I1321">
        <v>100</v>
      </c>
      <c r="J1321" t="s">
        <v>15</v>
      </c>
      <c r="K1321" t="s">
        <v>16</v>
      </c>
    </row>
    <row r="1322" spans="1:11" x14ac:dyDescent="0.25">
      <c r="A1322">
        <v>2024</v>
      </c>
      <c r="B1322" t="s">
        <v>19</v>
      </c>
      <c r="C1322" t="s">
        <v>12</v>
      </c>
      <c r="D1322" t="s">
        <v>72</v>
      </c>
      <c r="E1322">
        <v>220000</v>
      </c>
      <c r="F1322" t="s">
        <v>14</v>
      </c>
      <c r="G1322">
        <v>220000</v>
      </c>
      <c r="H1322" t="s">
        <v>15</v>
      </c>
      <c r="I1322">
        <v>0</v>
      </c>
      <c r="J1322" t="s">
        <v>15</v>
      </c>
      <c r="K1322" t="s">
        <v>16</v>
      </c>
    </row>
    <row r="1323" spans="1:11" x14ac:dyDescent="0.25">
      <c r="A1323">
        <v>2024</v>
      </c>
      <c r="B1323" t="s">
        <v>19</v>
      </c>
      <c r="C1323" t="s">
        <v>12</v>
      </c>
      <c r="D1323" t="s">
        <v>72</v>
      </c>
      <c r="E1323">
        <v>96600</v>
      </c>
      <c r="F1323" t="s">
        <v>14</v>
      </c>
      <c r="G1323">
        <v>96600</v>
      </c>
      <c r="H1323" t="s">
        <v>15</v>
      </c>
      <c r="I1323">
        <v>0</v>
      </c>
      <c r="J1323" t="s">
        <v>15</v>
      </c>
      <c r="K1323" t="s">
        <v>16</v>
      </c>
    </row>
    <row r="1324" spans="1:11" x14ac:dyDescent="0.25">
      <c r="A1324">
        <v>2024</v>
      </c>
      <c r="B1324" t="s">
        <v>19</v>
      </c>
      <c r="C1324" t="s">
        <v>12</v>
      </c>
      <c r="D1324" t="s">
        <v>101</v>
      </c>
      <c r="E1324">
        <v>132500</v>
      </c>
      <c r="F1324" t="s">
        <v>14</v>
      </c>
      <c r="G1324">
        <v>132500</v>
      </c>
      <c r="H1324" t="s">
        <v>15</v>
      </c>
      <c r="I1324">
        <v>0</v>
      </c>
      <c r="J1324" t="s">
        <v>15</v>
      </c>
      <c r="K1324" t="s">
        <v>16</v>
      </c>
    </row>
    <row r="1325" spans="1:11" x14ac:dyDescent="0.25">
      <c r="A1325">
        <v>2024</v>
      </c>
      <c r="B1325" t="s">
        <v>19</v>
      </c>
      <c r="C1325" t="s">
        <v>12</v>
      </c>
      <c r="D1325" t="s">
        <v>101</v>
      </c>
      <c r="E1325">
        <v>88000</v>
      </c>
      <c r="F1325" t="s">
        <v>14</v>
      </c>
      <c r="G1325">
        <v>88000</v>
      </c>
      <c r="H1325" t="s">
        <v>15</v>
      </c>
      <c r="I1325">
        <v>0</v>
      </c>
      <c r="J1325" t="s">
        <v>15</v>
      </c>
      <c r="K1325" t="s">
        <v>16</v>
      </c>
    </row>
    <row r="1326" spans="1:11" x14ac:dyDescent="0.25">
      <c r="A1326">
        <v>2024</v>
      </c>
      <c r="B1326" t="s">
        <v>21</v>
      </c>
      <c r="C1326" t="s">
        <v>12</v>
      </c>
      <c r="D1326" t="s">
        <v>22</v>
      </c>
      <c r="E1326">
        <v>93100</v>
      </c>
      <c r="F1326" t="s">
        <v>14</v>
      </c>
      <c r="G1326">
        <v>93100</v>
      </c>
      <c r="H1326" t="s">
        <v>15</v>
      </c>
      <c r="I1326">
        <v>0</v>
      </c>
      <c r="J1326" t="s">
        <v>15</v>
      </c>
      <c r="K1326" t="s">
        <v>16</v>
      </c>
    </row>
    <row r="1327" spans="1:11" x14ac:dyDescent="0.25">
      <c r="A1327">
        <v>2024</v>
      </c>
      <c r="B1327" t="s">
        <v>21</v>
      </c>
      <c r="C1327" t="s">
        <v>12</v>
      </c>
      <c r="D1327" t="s">
        <v>22</v>
      </c>
      <c r="E1327">
        <v>60000</v>
      </c>
      <c r="F1327" t="s">
        <v>14</v>
      </c>
      <c r="G1327">
        <v>60000</v>
      </c>
      <c r="H1327" t="s">
        <v>15</v>
      </c>
      <c r="I1327">
        <v>0</v>
      </c>
      <c r="J1327" t="s">
        <v>15</v>
      </c>
      <c r="K1327" t="s">
        <v>16</v>
      </c>
    </row>
    <row r="1328" spans="1:11" x14ac:dyDescent="0.25">
      <c r="A1328">
        <v>2024</v>
      </c>
      <c r="B1328" t="s">
        <v>19</v>
      </c>
      <c r="C1328" t="s">
        <v>12</v>
      </c>
      <c r="D1328" t="s">
        <v>17</v>
      </c>
      <c r="E1328">
        <v>135000</v>
      </c>
      <c r="F1328" t="s">
        <v>14</v>
      </c>
      <c r="G1328">
        <v>135000</v>
      </c>
      <c r="H1328" t="s">
        <v>15</v>
      </c>
      <c r="I1328">
        <v>0</v>
      </c>
      <c r="J1328" t="s">
        <v>15</v>
      </c>
      <c r="K1328" t="s">
        <v>16</v>
      </c>
    </row>
    <row r="1329" spans="1:11" x14ac:dyDescent="0.25">
      <c r="A1329">
        <v>2024</v>
      </c>
      <c r="B1329" t="s">
        <v>19</v>
      </c>
      <c r="C1329" t="s">
        <v>12</v>
      </c>
      <c r="D1329" t="s">
        <v>17</v>
      </c>
      <c r="E1329">
        <v>100000</v>
      </c>
      <c r="F1329" t="s">
        <v>14</v>
      </c>
      <c r="G1329">
        <v>100000</v>
      </c>
      <c r="H1329" t="s">
        <v>15</v>
      </c>
      <c r="I1329">
        <v>0</v>
      </c>
      <c r="J1329" t="s">
        <v>15</v>
      </c>
      <c r="K1329" t="s">
        <v>16</v>
      </c>
    </row>
    <row r="1330" spans="1:11" x14ac:dyDescent="0.25">
      <c r="A1330">
        <v>2024</v>
      </c>
      <c r="B1330" t="s">
        <v>11</v>
      </c>
      <c r="C1330" t="s">
        <v>12</v>
      </c>
      <c r="D1330" t="s">
        <v>18</v>
      </c>
      <c r="E1330">
        <v>190000</v>
      </c>
      <c r="F1330" t="s">
        <v>14</v>
      </c>
      <c r="G1330">
        <v>190000</v>
      </c>
      <c r="H1330" t="s">
        <v>15</v>
      </c>
      <c r="I1330">
        <v>100</v>
      </c>
      <c r="J1330" t="s">
        <v>15</v>
      </c>
      <c r="K1330" t="s">
        <v>16</v>
      </c>
    </row>
    <row r="1331" spans="1:11" x14ac:dyDescent="0.25">
      <c r="A1331">
        <v>2024</v>
      </c>
      <c r="B1331" t="s">
        <v>11</v>
      </c>
      <c r="C1331" t="s">
        <v>12</v>
      </c>
      <c r="D1331" t="s">
        <v>18</v>
      </c>
      <c r="E1331">
        <v>140000</v>
      </c>
      <c r="F1331" t="s">
        <v>14</v>
      </c>
      <c r="G1331">
        <v>140000</v>
      </c>
      <c r="H1331" t="s">
        <v>15</v>
      </c>
      <c r="I1331">
        <v>100</v>
      </c>
      <c r="J1331" t="s">
        <v>15</v>
      </c>
      <c r="K1331" t="s">
        <v>16</v>
      </c>
    </row>
    <row r="1332" spans="1:11" x14ac:dyDescent="0.25">
      <c r="A1332">
        <v>2024</v>
      </c>
      <c r="B1332" t="s">
        <v>19</v>
      </c>
      <c r="C1332" t="s">
        <v>12</v>
      </c>
      <c r="D1332" t="s">
        <v>102</v>
      </c>
      <c r="E1332">
        <v>215000</v>
      </c>
      <c r="F1332" t="s">
        <v>14</v>
      </c>
      <c r="G1332">
        <v>215000</v>
      </c>
      <c r="H1332" t="s">
        <v>15</v>
      </c>
      <c r="I1332">
        <v>0</v>
      </c>
      <c r="J1332" t="s">
        <v>15</v>
      </c>
      <c r="K1332" t="s">
        <v>16</v>
      </c>
    </row>
    <row r="1333" spans="1:11" x14ac:dyDescent="0.25">
      <c r="A1333">
        <v>2024</v>
      </c>
      <c r="B1333" t="s">
        <v>19</v>
      </c>
      <c r="C1333" t="s">
        <v>12</v>
      </c>
      <c r="D1333" t="s">
        <v>102</v>
      </c>
      <c r="E1333">
        <v>120000</v>
      </c>
      <c r="F1333" t="s">
        <v>14</v>
      </c>
      <c r="G1333">
        <v>120000</v>
      </c>
      <c r="H1333" t="s">
        <v>15</v>
      </c>
      <c r="I1333">
        <v>0</v>
      </c>
      <c r="J1333" t="s">
        <v>15</v>
      </c>
      <c r="K1333" t="s">
        <v>16</v>
      </c>
    </row>
    <row r="1334" spans="1:11" x14ac:dyDescent="0.25">
      <c r="A1334">
        <v>2024</v>
      </c>
      <c r="B1334" t="s">
        <v>19</v>
      </c>
      <c r="C1334" t="s">
        <v>12</v>
      </c>
      <c r="D1334" t="s">
        <v>49</v>
      </c>
      <c r="E1334">
        <v>56000</v>
      </c>
      <c r="F1334" t="s">
        <v>44</v>
      </c>
      <c r="G1334">
        <v>62222</v>
      </c>
      <c r="H1334" t="s">
        <v>103</v>
      </c>
      <c r="I1334">
        <v>0</v>
      </c>
      <c r="J1334" t="s">
        <v>103</v>
      </c>
      <c r="K1334" t="s">
        <v>16</v>
      </c>
    </row>
    <row r="1335" spans="1:11" x14ac:dyDescent="0.25">
      <c r="A1335">
        <v>2024</v>
      </c>
      <c r="B1335" t="s">
        <v>19</v>
      </c>
      <c r="C1335" t="s">
        <v>12</v>
      </c>
      <c r="D1335" t="s">
        <v>49</v>
      </c>
      <c r="E1335">
        <v>42000</v>
      </c>
      <c r="F1335" t="s">
        <v>44</v>
      </c>
      <c r="G1335">
        <v>46666</v>
      </c>
      <c r="H1335" t="s">
        <v>103</v>
      </c>
      <c r="I1335">
        <v>0</v>
      </c>
      <c r="J1335" t="s">
        <v>103</v>
      </c>
      <c r="K1335" t="s">
        <v>16</v>
      </c>
    </row>
    <row r="1336" spans="1:11" x14ac:dyDescent="0.25">
      <c r="A1336">
        <v>2024</v>
      </c>
      <c r="B1336" t="s">
        <v>11</v>
      </c>
      <c r="C1336" t="s">
        <v>12</v>
      </c>
      <c r="D1336" t="s">
        <v>49</v>
      </c>
      <c r="E1336">
        <v>160000</v>
      </c>
      <c r="F1336" t="s">
        <v>14</v>
      </c>
      <c r="G1336">
        <v>160000</v>
      </c>
      <c r="H1336" t="s">
        <v>15</v>
      </c>
      <c r="I1336">
        <v>100</v>
      </c>
      <c r="J1336" t="s">
        <v>15</v>
      </c>
      <c r="K1336" t="s">
        <v>16</v>
      </c>
    </row>
    <row r="1337" spans="1:11" x14ac:dyDescent="0.25">
      <c r="A1337">
        <v>2024</v>
      </c>
      <c r="B1337" t="s">
        <v>11</v>
      </c>
      <c r="C1337" t="s">
        <v>12</v>
      </c>
      <c r="D1337" t="s">
        <v>49</v>
      </c>
      <c r="E1337">
        <v>120000</v>
      </c>
      <c r="F1337" t="s">
        <v>14</v>
      </c>
      <c r="G1337">
        <v>120000</v>
      </c>
      <c r="H1337" t="s">
        <v>15</v>
      </c>
      <c r="I1337">
        <v>100</v>
      </c>
      <c r="J1337" t="s">
        <v>15</v>
      </c>
      <c r="K1337" t="s">
        <v>16</v>
      </c>
    </row>
    <row r="1338" spans="1:11" x14ac:dyDescent="0.25">
      <c r="A1338">
        <v>2024</v>
      </c>
      <c r="B1338" t="s">
        <v>11</v>
      </c>
      <c r="C1338" t="s">
        <v>12</v>
      </c>
      <c r="D1338" t="s">
        <v>25</v>
      </c>
      <c r="E1338">
        <v>171210</v>
      </c>
      <c r="F1338" t="s">
        <v>14</v>
      </c>
      <c r="G1338">
        <v>171210</v>
      </c>
      <c r="H1338" t="s">
        <v>40</v>
      </c>
      <c r="I1338">
        <v>0</v>
      </c>
      <c r="J1338" t="s">
        <v>40</v>
      </c>
      <c r="K1338" t="s">
        <v>16</v>
      </c>
    </row>
    <row r="1339" spans="1:11" x14ac:dyDescent="0.25">
      <c r="A1339">
        <v>2024</v>
      </c>
      <c r="B1339" t="s">
        <v>11</v>
      </c>
      <c r="C1339" t="s">
        <v>12</v>
      </c>
      <c r="D1339" t="s">
        <v>25</v>
      </c>
      <c r="E1339">
        <v>92190</v>
      </c>
      <c r="F1339" t="s">
        <v>14</v>
      </c>
      <c r="G1339">
        <v>92190</v>
      </c>
      <c r="H1339" t="s">
        <v>40</v>
      </c>
      <c r="I1339">
        <v>0</v>
      </c>
      <c r="J1339" t="s">
        <v>40</v>
      </c>
      <c r="K1339" t="s">
        <v>16</v>
      </c>
    </row>
    <row r="1340" spans="1:11" x14ac:dyDescent="0.25">
      <c r="A1340">
        <v>2024</v>
      </c>
      <c r="B1340" t="s">
        <v>19</v>
      </c>
      <c r="C1340" t="s">
        <v>12</v>
      </c>
      <c r="D1340" t="s">
        <v>25</v>
      </c>
      <c r="E1340">
        <v>177250</v>
      </c>
      <c r="F1340" t="s">
        <v>14</v>
      </c>
      <c r="G1340">
        <v>177250</v>
      </c>
      <c r="H1340" t="s">
        <v>15</v>
      </c>
      <c r="I1340">
        <v>0</v>
      </c>
      <c r="J1340" t="s">
        <v>15</v>
      </c>
      <c r="K1340" t="s">
        <v>16</v>
      </c>
    </row>
    <row r="1341" spans="1:11" x14ac:dyDescent="0.25">
      <c r="A1341">
        <v>2024</v>
      </c>
      <c r="B1341" t="s">
        <v>19</v>
      </c>
      <c r="C1341" t="s">
        <v>12</v>
      </c>
      <c r="D1341" t="s">
        <v>25</v>
      </c>
      <c r="E1341">
        <v>125500</v>
      </c>
      <c r="F1341" t="s">
        <v>14</v>
      </c>
      <c r="G1341">
        <v>125500</v>
      </c>
      <c r="H1341" t="s">
        <v>15</v>
      </c>
      <c r="I1341">
        <v>0</v>
      </c>
      <c r="J1341" t="s">
        <v>15</v>
      </c>
      <c r="K1341" t="s">
        <v>16</v>
      </c>
    </row>
    <row r="1342" spans="1:11" x14ac:dyDescent="0.25">
      <c r="A1342">
        <v>2024</v>
      </c>
      <c r="B1342" t="s">
        <v>11</v>
      </c>
      <c r="C1342" t="s">
        <v>12</v>
      </c>
      <c r="D1342" t="s">
        <v>17</v>
      </c>
      <c r="E1342">
        <v>139500</v>
      </c>
      <c r="F1342" t="s">
        <v>14</v>
      </c>
      <c r="G1342">
        <v>139500</v>
      </c>
      <c r="H1342" t="s">
        <v>40</v>
      </c>
      <c r="I1342">
        <v>0</v>
      </c>
      <c r="J1342" t="s">
        <v>40</v>
      </c>
      <c r="K1342" t="s">
        <v>16</v>
      </c>
    </row>
    <row r="1343" spans="1:11" x14ac:dyDescent="0.25">
      <c r="A1343">
        <v>2024</v>
      </c>
      <c r="B1343" t="s">
        <v>11</v>
      </c>
      <c r="C1343" t="s">
        <v>12</v>
      </c>
      <c r="D1343" t="s">
        <v>17</v>
      </c>
      <c r="E1343">
        <v>90000</v>
      </c>
      <c r="F1343" t="s">
        <v>14</v>
      </c>
      <c r="G1343">
        <v>90000</v>
      </c>
      <c r="H1343" t="s">
        <v>40</v>
      </c>
      <c r="I1343">
        <v>0</v>
      </c>
      <c r="J1343" t="s">
        <v>40</v>
      </c>
      <c r="K1343" t="s">
        <v>16</v>
      </c>
    </row>
    <row r="1344" spans="1:11" x14ac:dyDescent="0.25">
      <c r="A1344">
        <v>2024</v>
      </c>
      <c r="B1344" t="s">
        <v>11</v>
      </c>
      <c r="C1344" t="s">
        <v>12</v>
      </c>
      <c r="D1344" t="s">
        <v>104</v>
      </c>
      <c r="E1344">
        <v>122000</v>
      </c>
      <c r="F1344" t="s">
        <v>14</v>
      </c>
      <c r="G1344">
        <v>122000</v>
      </c>
      <c r="H1344" t="s">
        <v>15</v>
      </c>
      <c r="I1344">
        <v>0</v>
      </c>
      <c r="J1344" t="s">
        <v>15</v>
      </c>
      <c r="K1344" t="s">
        <v>16</v>
      </c>
    </row>
    <row r="1345" spans="1:11" x14ac:dyDescent="0.25">
      <c r="A1345">
        <v>2024</v>
      </c>
      <c r="B1345" t="s">
        <v>11</v>
      </c>
      <c r="C1345" t="s">
        <v>12</v>
      </c>
      <c r="D1345" t="s">
        <v>104</v>
      </c>
      <c r="E1345">
        <v>94000</v>
      </c>
      <c r="F1345" t="s">
        <v>14</v>
      </c>
      <c r="G1345">
        <v>94000</v>
      </c>
      <c r="H1345" t="s">
        <v>15</v>
      </c>
      <c r="I1345">
        <v>0</v>
      </c>
      <c r="J1345" t="s">
        <v>15</v>
      </c>
      <c r="K1345" t="s">
        <v>16</v>
      </c>
    </row>
    <row r="1346" spans="1:11" x14ac:dyDescent="0.25">
      <c r="A1346">
        <v>2024</v>
      </c>
      <c r="B1346" t="s">
        <v>11</v>
      </c>
      <c r="C1346" t="s">
        <v>12</v>
      </c>
      <c r="D1346" t="s">
        <v>17</v>
      </c>
      <c r="E1346">
        <v>140000</v>
      </c>
      <c r="F1346" t="s">
        <v>14</v>
      </c>
      <c r="G1346">
        <v>140000</v>
      </c>
      <c r="H1346" t="s">
        <v>15</v>
      </c>
      <c r="I1346">
        <v>100</v>
      </c>
      <c r="J1346" t="s">
        <v>15</v>
      </c>
      <c r="K1346" t="s">
        <v>16</v>
      </c>
    </row>
    <row r="1347" spans="1:11" x14ac:dyDescent="0.25">
      <c r="A1347">
        <v>2024</v>
      </c>
      <c r="B1347" t="s">
        <v>11</v>
      </c>
      <c r="C1347" t="s">
        <v>12</v>
      </c>
      <c r="D1347" t="s">
        <v>17</v>
      </c>
      <c r="E1347">
        <v>55000</v>
      </c>
      <c r="F1347" t="s">
        <v>14</v>
      </c>
      <c r="G1347">
        <v>55000</v>
      </c>
      <c r="H1347" t="s">
        <v>15</v>
      </c>
      <c r="I1347">
        <v>100</v>
      </c>
      <c r="J1347" t="s">
        <v>15</v>
      </c>
      <c r="K1347" t="s">
        <v>16</v>
      </c>
    </row>
    <row r="1348" spans="1:11" x14ac:dyDescent="0.25">
      <c r="A1348">
        <v>2024</v>
      </c>
      <c r="B1348" t="s">
        <v>21</v>
      </c>
      <c r="C1348" t="s">
        <v>12</v>
      </c>
      <c r="D1348" t="s">
        <v>53</v>
      </c>
      <c r="E1348">
        <v>95000</v>
      </c>
      <c r="F1348" t="s">
        <v>14</v>
      </c>
      <c r="G1348">
        <v>95000</v>
      </c>
      <c r="H1348" t="s">
        <v>15</v>
      </c>
      <c r="I1348">
        <v>0</v>
      </c>
      <c r="J1348" t="s">
        <v>15</v>
      </c>
      <c r="K1348" t="s">
        <v>16</v>
      </c>
    </row>
    <row r="1349" spans="1:11" x14ac:dyDescent="0.25">
      <c r="A1349">
        <v>2024</v>
      </c>
      <c r="B1349" t="s">
        <v>21</v>
      </c>
      <c r="C1349" t="s">
        <v>12</v>
      </c>
      <c r="D1349" t="s">
        <v>53</v>
      </c>
      <c r="E1349">
        <v>85000</v>
      </c>
      <c r="F1349" t="s">
        <v>14</v>
      </c>
      <c r="G1349">
        <v>85000</v>
      </c>
      <c r="H1349" t="s">
        <v>15</v>
      </c>
      <c r="I1349">
        <v>0</v>
      </c>
      <c r="J1349" t="s">
        <v>15</v>
      </c>
      <c r="K1349" t="s">
        <v>16</v>
      </c>
    </row>
    <row r="1350" spans="1:11" x14ac:dyDescent="0.25">
      <c r="A1350">
        <v>2024</v>
      </c>
      <c r="B1350" t="s">
        <v>21</v>
      </c>
      <c r="C1350" t="s">
        <v>12</v>
      </c>
      <c r="D1350" t="s">
        <v>22</v>
      </c>
      <c r="E1350">
        <v>67095</v>
      </c>
      <c r="F1350" t="s">
        <v>14</v>
      </c>
      <c r="G1350">
        <v>67095</v>
      </c>
      <c r="H1350" t="s">
        <v>15</v>
      </c>
      <c r="I1350">
        <v>0</v>
      </c>
      <c r="J1350" t="s">
        <v>15</v>
      </c>
      <c r="K1350" t="s">
        <v>16</v>
      </c>
    </row>
    <row r="1351" spans="1:11" x14ac:dyDescent="0.25">
      <c r="A1351">
        <v>2024</v>
      </c>
      <c r="B1351" t="s">
        <v>21</v>
      </c>
      <c r="C1351" t="s">
        <v>12</v>
      </c>
      <c r="D1351" t="s">
        <v>22</v>
      </c>
      <c r="E1351">
        <v>51120</v>
      </c>
      <c r="F1351" t="s">
        <v>14</v>
      </c>
      <c r="G1351">
        <v>51120</v>
      </c>
      <c r="H1351" t="s">
        <v>15</v>
      </c>
      <c r="I1351">
        <v>0</v>
      </c>
      <c r="J1351" t="s">
        <v>15</v>
      </c>
      <c r="K1351" t="s">
        <v>16</v>
      </c>
    </row>
    <row r="1352" spans="1:11" x14ac:dyDescent="0.25">
      <c r="A1352">
        <v>2024</v>
      </c>
      <c r="B1352" t="s">
        <v>21</v>
      </c>
      <c r="C1352" t="s">
        <v>12</v>
      </c>
      <c r="D1352" t="s">
        <v>53</v>
      </c>
      <c r="E1352">
        <v>234000</v>
      </c>
      <c r="F1352" t="s">
        <v>14</v>
      </c>
      <c r="G1352">
        <v>234000</v>
      </c>
      <c r="H1352" t="s">
        <v>15</v>
      </c>
      <c r="I1352">
        <v>0</v>
      </c>
      <c r="J1352" t="s">
        <v>15</v>
      </c>
      <c r="K1352" t="s">
        <v>16</v>
      </c>
    </row>
    <row r="1353" spans="1:11" x14ac:dyDescent="0.25">
      <c r="A1353">
        <v>2024</v>
      </c>
      <c r="B1353" t="s">
        <v>21</v>
      </c>
      <c r="C1353" t="s">
        <v>12</v>
      </c>
      <c r="D1353" t="s">
        <v>53</v>
      </c>
      <c r="E1353">
        <v>146000</v>
      </c>
      <c r="F1353" t="s">
        <v>14</v>
      </c>
      <c r="G1353">
        <v>146000</v>
      </c>
      <c r="H1353" t="s">
        <v>15</v>
      </c>
      <c r="I1353">
        <v>0</v>
      </c>
      <c r="J1353" t="s">
        <v>15</v>
      </c>
      <c r="K1353" t="s">
        <v>16</v>
      </c>
    </row>
    <row r="1354" spans="1:11" x14ac:dyDescent="0.25">
      <c r="A1354">
        <v>2024</v>
      </c>
      <c r="B1354" t="s">
        <v>11</v>
      </c>
      <c r="C1354" t="s">
        <v>12</v>
      </c>
      <c r="D1354" t="s">
        <v>22</v>
      </c>
      <c r="E1354">
        <v>150700</v>
      </c>
      <c r="F1354" t="s">
        <v>14</v>
      </c>
      <c r="G1354">
        <v>150700</v>
      </c>
      <c r="H1354" t="s">
        <v>15</v>
      </c>
      <c r="I1354">
        <v>0</v>
      </c>
      <c r="J1354" t="s">
        <v>15</v>
      </c>
      <c r="K1354" t="s">
        <v>16</v>
      </c>
    </row>
    <row r="1355" spans="1:11" x14ac:dyDescent="0.25">
      <c r="A1355">
        <v>2024</v>
      </c>
      <c r="B1355" t="s">
        <v>11</v>
      </c>
      <c r="C1355" t="s">
        <v>12</v>
      </c>
      <c r="D1355" t="s">
        <v>22</v>
      </c>
      <c r="E1355">
        <v>87400</v>
      </c>
      <c r="F1355" t="s">
        <v>14</v>
      </c>
      <c r="G1355">
        <v>87400</v>
      </c>
      <c r="H1355" t="s">
        <v>15</v>
      </c>
      <c r="I1355">
        <v>0</v>
      </c>
      <c r="J1355" t="s">
        <v>15</v>
      </c>
      <c r="K1355" t="s">
        <v>16</v>
      </c>
    </row>
    <row r="1356" spans="1:11" x14ac:dyDescent="0.25">
      <c r="A1356">
        <v>2024</v>
      </c>
      <c r="B1356" t="s">
        <v>21</v>
      </c>
      <c r="C1356" t="s">
        <v>12</v>
      </c>
      <c r="D1356" t="s">
        <v>22</v>
      </c>
      <c r="E1356">
        <v>80000</v>
      </c>
      <c r="F1356" t="s">
        <v>14</v>
      </c>
      <c r="G1356">
        <v>80000</v>
      </c>
      <c r="H1356" t="s">
        <v>15</v>
      </c>
      <c r="I1356">
        <v>0</v>
      </c>
      <c r="J1356" t="s">
        <v>15</v>
      </c>
      <c r="K1356" t="s">
        <v>16</v>
      </c>
    </row>
    <row r="1357" spans="1:11" x14ac:dyDescent="0.25">
      <c r="A1357">
        <v>2024</v>
      </c>
      <c r="B1357" t="s">
        <v>21</v>
      </c>
      <c r="C1357" t="s">
        <v>12</v>
      </c>
      <c r="D1357" t="s">
        <v>22</v>
      </c>
      <c r="E1357">
        <v>75000</v>
      </c>
      <c r="F1357" t="s">
        <v>14</v>
      </c>
      <c r="G1357">
        <v>75000</v>
      </c>
      <c r="H1357" t="s">
        <v>15</v>
      </c>
      <c r="I1357">
        <v>0</v>
      </c>
      <c r="J1357" t="s">
        <v>15</v>
      </c>
      <c r="K1357" t="s">
        <v>16</v>
      </c>
    </row>
    <row r="1358" spans="1:11" x14ac:dyDescent="0.25">
      <c r="A1358">
        <v>2024</v>
      </c>
      <c r="B1358" t="s">
        <v>11</v>
      </c>
      <c r="C1358" t="s">
        <v>12</v>
      </c>
      <c r="D1358" t="s">
        <v>41</v>
      </c>
      <c r="E1358">
        <v>117000</v>
      </c>
      <c r="F1358" t="s">
        <v>14</v>
      </c>
      <c r="G1358">
        <v>117000</v>
      </c>
      <c r="H1358" t="s">
        <v>15</v>
      </c>
      <c r="I1358">
        <v>0</v>
      </c>
      <c r="J1358" t="s">
        <v>15</v>
      </c>
      <c r="K1358" t="s">
        <v>16</v>
      </c>
    </row>
    <row r="1359" spans="1:11" x14ac:dyDescent="0.25">
      <c r="A1359">
        <v>2024</v>
      </c>
      <c r="B1359" t="s">
        <v>11</v>
      </c>
      <c r="C1359" t="s">
        <v>12</v>
      </c>
      <c r="D1359" t="s">
        <v>41</v>
      </c>
      <c r="E1359">
        <v>99600</v>
      </c>
      <c r="F1359" t="s">
        <v>14</v>
      </c>
      <c r="G1359">
        <v>99600</v>
      </c>
      <c r="H1359" t="s">
        <v>15</v>
      </c>
      <c r="I1359">
        <v>0</v>
      </c>
      <c r="J1359" t="s">
        <v>15</v>
      </c>
      <c r="K1359" t="s">
        <v>16</v>
      </c>
    </row>
    <row r="1360" spans="1:11" x14ac:dyDescent="0.25">
      <c r="A1360">
        <v>2024</v>
      </c>
      <c r="B1360" t="s">
        <v>11</v>
      </c>
      <c r="C1360" t="s">
        <v>12</v>
      </c>
      <c r="D1360" t="s">
        <v>17</v>
      </c>
      <c r="E1360">
        <v>180000</v>
      </c>
      <c r="F1360" t="s">
        <v>14</v>
      </c>
      <c r="G1360">
        <v>180000</v>
      </c>
      <c r="H1360" t="s">
        <v>15</v>
      </c>
      <c r="I1360">
        <v>100</v>
      </c>
      <c r="J1360" t="s">
        <v>15</v>
      </c>
      <c r="K1360" t="s">
        <v>16</v>
      </c>
    </row>
    <row r="1361" spans="1:11" x14ac:dyDescent="0.25">
      <c r="A1361">
        <v>2024</v>
      </c>
      <c r="B1361" t="s">
        <v>11</v>
      </c>
      <c r="C1361" t="s">
        <v>12</v>
      </c>
      <c r="D1361" t="s">
        <v>17</v>
      </c>
      <c r="E1361">
        <v>160000</v>
      </c>
      <c r="F1361" t="s">
        <v>14</v>
      </c>
      <c r="G1361">
        <v>160000</v>
      </c>
      <c r="H1361" t="s">
        <v>15</v>
      </c>
      <c r="I1361">
        <v>100</v>
      </c>
      <c r="J1361" t="s">
        <v>15</v>
      </c>
      <c r="K1361" t="s">
        <v>16</v>
      </c>
    </row>
    <row r="1362" spans="1:11" x14ac:dyDescent="0.25">
      <c r="A1362">
        <v>2024</v>
      </c>
      <c r="B1362" t="s">
        <v>11</v>
      </c>
      <c r="C1362" t="s">
        <v>12</v>
      </c>
      <c r="D1362" t="s">
        <v>49</v>
      </c>
      <c r="E1362">
        <v>221000</v>
      </c>
      <c r="F1362" t="s">
        <v>14</v>
      </c>
      <c r="G1362">
        <v>221000</v>
      </c>
      <c r="H1362" t="s">
        <v>15</v>
      </c>
      <c r="I1362">
        <v>0</v>
      </c>
      <c r="J1362" t="s">
        <v>15</v>
      </c>
      <c r="K1362" t="s">
        <v>16</v>
      </c>
    </row>
    <row r="1363" spans="1:11" x14ac:dyDescent="0.25">
      <c r="A1363">
        <v>2024</v>
      </c>
      <c r="B1363" t="s">
        <v>11</v>
      </c>
      <c r="C1363" t="s">
        <v>12</v>
      </c>
      <c r="D1363" t="s">
        <v>49</v>
      </c>
      <c r="E1363">
        <v>138000</v>
      </c>
      <c r="F1363" t="s">
        <v>14</v>
      </c>
      <c r="G1363">
        <v>138000</v>
      </c>
      <c r="H1363" t="s">
        <v>15</v>
      </c>
      <c r="I1363">
        <v>0</v>
      </c>
      <c r="J1363" t="s">
        <v>15</v>
      </c>
      <c r="K1363" t="s">
        <v>16</v>
      </c>
    </row>
    <row r="1364" spans="1:11" x14ac:dyDescent="0.25">
      <c r="A1364">
        <v>2024</v>
      </c>
      <c r="B1364" t="s">
        <v>11</v>
      </c>
      <c r="C1364" t="s">
        <v>12</v>
      </c>
      <c r="D1364" t="s">
        <v>36</v>
      </c>
      <c r="E1364">
        <v>202800</v>
      </c>
      <c r="F1364" t="s">
        <v>14</v>
      </c>
      <c r="G1364">
        <v>202800</v>
      </c>
      <c r="H1364" t="s">
        <v>15</v>
      </c>
      <c r="I1364">
        <v>0</v>
      </c>
      <c r="J1364" t="s">
        <v>15</v>
      </c>
      <c r="K1364" t="s">
        <v>27</v>
      </c>
    </row>
    <row r="1365" spans="1:11" x14ac:dyDescent="0.25">
      <c r="A1365">
        <v>2024</v>
      </c>
      <c r="B1365" t="s">
        <v>11</v>
      </c>
      <c r="C1365" t="s">
        <v>12</v>
      </c>
      <c r="D1365" t="s">
        <v>36</v>
      </c>
      <c r="E1365">
        <v>104300</v>
      </c>
      <c r="F1365" t="s">
        <v>14</v>
      </c>
      <c r="G1365">
        <v>104300</v>
      </c>
      <c r="H1365" t="s">
        <v>15</v>
      </c>
      <c r="I1365">
        <v>0</v>
      </c>
      <c r="J1365" t="s">
        <v>15</v>
      </c>
      <c r="K1365" t="s">
        <v>27</v>
      </c>
    </row>
    <row r="1366" spans="1:11" x14ac:dyDescent="0.25">
      <c r="A1366">
        <v>2024</v>
      </c>
      <c r="B1366" t="s">
        <v>11</v>
      </c>
      <c r="C1366" t="s">
        <v>12</v>
      </c>
      <c r="D1366" t="s">
        <v>72</v>
      </c>
      <c r="E1366">
        <v>268000</v>
      </c>
      <c r="F1366" t="s">
        <v>14</v>
      </c>
      <c r="G1366">
        <v>268000</v>
      </c>
      <c r="H1366" t="s">
        <v>15</v>
      </c>
      <c r="I1366">
        <v>100</v>
      </c>
      <c r="J1366" t="s">
        <v>15</v>
      </c>
      <c r="K1366" t="s">
        <v>16</v>
      </c>
    </row>
    <row r="1367" spans="1:11" x14ac:dyDescent="0.25">
      <c r="A1367">
        <v>2024</v>
      </c>
      <c r="B1367" t="s">
        <v>11</v>
      </c>
      <c r="C1367" t="s">
        <v>12</v>
      </c>
      <c r="D1367" t="s">
        <v>72</v>
      </c>
      <c r="E1367">
        <v>202000</v>
      </c>
      <c r="F1367" t="s">
        <v>14</v>
      </c>
      <c r="G1367">
        <v>202000</v>
      </c>
      <c r="H1367" t="s">
        <v>15</v>
      </c>
      <c r="I1367">
        <v>100</v>
      </c>
      <c r="J1367" t="s">
        <v>15</v>
      </c>
      <c r="K1367" t="s">
        <v>16</v>
      </c>
    </row>
    <row r="1368" spans="1:11" x14ac:dyDescent="0.25">
      <c r="A1368">
        <v>2024</v>
      </c>
      <c r="B1368" t="s">
        <v>11</v>
      </c>
      <c r="C1368" t="s">
        <v>12</v>
      </c>
      <c r="D1368" t="s">
        <v>17</v>
      </c>
      <c r="E1368">
        <v>213580</v>
      </c>
      <c r="F1368" t="s">
        <v>14</v>
      </c>
      <c r="G1368">
        <v>213580</v>
      </c>
      <c r="H1368" t="s">
        <v>15</v>
      </c>
      <c r="I1368">
        <v>100</v>
      </c>
      <c r="J1368" t="s">
        <v>15</v>
      </c>
      <c r="K1368" t="s">
        <v>16</v>
      </c>
    </row>
    <row r="1369" spans="1:11" x14ac:dyDescent="0.25">
      <c r="A1369">
        <v>2024</v>
      </c>
      <c r="B1369" t="s">
        <v>11</v>
      </c>
      <c r="C1369" t="s">
        <v>12</v>
      </c>
      <c r="D1369" t="s">
        <v>17</v>
      </c>
      <c r="E1369">
        <v>173000</v>
      </c>
      <c r="F1369" t="s">
        <v>14</v>
      </c>
      <c r="G1369">
        <v>173000</v>
      </c>
      <c r="H1369" t="s">
        <v>15</v>
      </c>
      <c r="I1369">
        <v>100</v>
      </c>
      <c r="J1369" t="s">
        <v>15</v>
      </c>
      <c r="K1369" t="s">
        <v>16</v>
      </c>
    </row>
    <row r="1370" spans="1:11" x14ac:dyDescent="0.25">
      <c r="A1370">
        <v>2024</v>
      </c>
      <c r="B1370" t="s">
        <v>11</v>
      </c>
      <c r="C1370" t="s">
        <v>12</v>
      </c>
      <c r="D1370" t="s">
        <v>17</v>
      </c>
      <c r="E1370">
        <v>159550</v>
      </c>
      <c r="F1370" t="s">
        <v>14</v>
      </c>
      <c r="G1370">
        <v>159550</v>
      </c>
      <c r="H1370" t="s">
        <v>15</v>
      </c>
      <c r="I1370">
        <v>0</v>
      </c>
      <c r="J1370" t="s">
        <v>15</v>
      </c>
      <c r="K1370" t="s">
        <v>16</v>
      </c>
    </row>
    <row r="1371" spans="1:11" x14ac:dyDescent="0.25">
      <c r="A1371">
        <v>2024</v>
      </c>
      <c r="B1371" t="s">
        <v>11</v>
      </c>
      <c r="C1371" t="s">
        <v>12</v>
      </c>
      <c r="D1371" t="s">
        <v>17</v>
      </c>
      <c r="E1371">
        <v>113000</v>
      </c>
      <c r="F1371" t="s">
        <v>14</v>
      </c>
      <c r="G1371">
        <v>113000</v>
      </c>
      <c r="H1371" t="s">
        <v>15</v>
      </c>
      <c r="I1371">
        <v>0</v>
      </c>
      <c r="J1371" t="s">
        <v>15</v>
      </c>
      <c r="K1371" t="s">
        <v>16</v>
      </c>
    </row>
    <row r="1372" spans="1:11" x14ac:dyDescent="0.25">
      <c r="A1372">
        <v>2024</v>
      </c>
      <c r="B1372" t="s">
        <v>11</v>
      </c>
      <c r="C1372" t="s">
        <v>12</v>
      </c>
      <c r="D1372" t="s">
        <v>22</v>
      </c>
      <c r="E1372">
        <v>200000</v>
      </c>
      <c r="F1372" t="s">
        <v>14</v>
      </c>
      <c r="G1372">
        <v>200000</v>
      </c>
      <c r="H1372" t="s">
        <v>15</v>
      </c>
      <c r="I1372">
        <v>100</v>
      </c>
      <c r="J1372" t="s">
        <v>15</v>
      </c>
      <c r="K1372" t="s">
        <v>16</v>
      </c>
    </row>
    <row r="1373" spans="1:11" x14ac:dyDescent="0.25">
      <c r="A1373">
        <v>2024</v>
      </c>
      <c r="B1373" t="s">
        <v>11</v>
      </c>
      <c r="C1373" t="s">
        <v>12</v>
      </c>
      <c r="D1373" t="s">
        <v>22</v>
      </c>
      <c r="E1373">
        <v>168000</v>
      </c>
      <c r="F1373" t="s">
        <v>14</v>
      </c>
      <c r="G1373">
        <v>168000</v>
      </c>
      <c r="H1373" t="s">
        <v>15</v>
      </c>
      <c r="I1373">
        <v>100</v>
      </c>
      <c r="J1373" t="s">
        <v>15</v>
      </c>
      <c r="K1373" t="s">
        <v>16</v>
      </c>
    </row>
    <row r="1374" spans="1:11" x14ac:dyDescent="0.25">
      <c r="A1374">
        <v>2024</v>
      </c>
      <c r="B1374" t="s">
        <v>21</v>
      </c>
      <c r="C1374" t="s">
        <v>12</v>
      </c>
      <c r="D1374" t="s">
        <v>22</v>
      </c>
      <c r="E1374">
        <v>100000</v>
      </c>
      <c r="F1374" t="s">
        <v>14</v>
      </c>
      <c r="G1374">
        <v>100000</v>
      </c>
      <c r="H1374" t="s">
        <v>15</v>
      </c>
      <c r="I1374">
        <v>0</v>
      </c>
      <c r="J1374" t="s">
        <v>15</v>
      </c>
      <c r="K1374" t="s">
        <v>16</v>
      </c>
    </row>
    <row r="1375" spans="1:11" x14ac:dyDescent="0.25">
      <c r="A1375">
        <v>2024</v>
      </c>
      <c r="B1375" t="s">
        <v>21</v>
      </c>
      <c r="C1375" t="s">
        <v>12</v>
      </c>
      <c r="D1375" t="s">
        <v>22</v>
      </c>
      <c r="E1375">
        <v>64000</v>
      </c>
      <c r="F1375" t="s">
        <v>14</v>
      </c>
      <c r="G1375">
        <v>64000</v>
      </c>
      <c r="H1375" t="s">
        <v>15</v>
      </c>
      <c r="I1375">
        <v>0</v>
      </c>
      <c r="J1375" t="s">
        <v>15</v>
      </c>
      <c r="K1375" t="s">
        <v>16</v>
      </c>
    </row>
    <row r="1376" spans="1:11" x14ac:dyDescent="0.25">
      <c r="A1376">
        <v>2024</v>
      </c>
      <c r="B1376" t="s">
        <v>21</v>
      </c>
      <c r="C1376" t="s">
        <v>12</v>
      </c>
      <c r="D1376" t="s">
        <v>22</v>
      </c>
      <c r="E1376">
        <v>124650</v>
      </c>
      <c r="F1376" t="s">
        <v>14</v>
      </c>
      <c r="G1376">
        <v>124650</v>
      </c>
      <c r="H1376" t="s">
        <v>15</v>
      </c>
      <c r="I1376">
        <v>0</v>
      </c>
      <c r="J1376" t="s">
        <v>15</v>
      </c>
      <c r="K1376" t="s">
        <v>16</v>
      </c>
    </row>
    <row r="1377" spans="1:11" x14ac:dyDescent="0.25">
      <c r="A1377">
        <v>2024</v>
      </c>
      <c r="B1377" t="s">
        <v>21</v>
      </c>
      <c r="C1377" t="s">
        <v>12</v>
      </c>
      <c r="D1377" t="s">
        <v>22</v>
      </c>
      <c r="E1377">
        <v>88200</v>
      </c>
      <c r="F1377" t="s">
        <v>14</v>
      </c>
      <c r="G1377">
        <v>88200</v>
      </c>
      <c r="H1377" t="s">
        <v>15</v>
      </c>
      <c r="I1377">
        <v>0</v>
      </c>
      <c r="J1377" t="s">
        <v>15</v>
      </c>
      <c r="K1377" t="s">
        <v>16</v>
      </c>
    </row>
    <row r="1378" spans="1:11" x14ac:dyDescent="0.25">
      <c r="A1378">
        <v>2024</v>
      </c>
      <c r="B1378" t="s">
        <v>11</v>
      </c>
      <c r="C1378" t="s">
        <v>12</v>
      </c>
      <c r="D1378" t="s">
        <v>22</v>
      </c>
      <c r="E1378">
        <v>180000</v>
      </c>
      <c r="F1378" t="s">
        <v>14</v>
      </c>
      <c r="G1378">
        <v>180000</v>
      </c>
      <c r="H1378" t="s">
        <v>15</v>
      </c>
      <c r="I1378">
        <v>100</v>
      </c>
      <c r="J1378" t="s">
        <v>15</v>
      </c>
      <c r="K1378" t="s">
        <v>16</v>
      </c>
    </row>
    <row r="1379" spans="1:11" x14ac:dyDescent="0.25">
      <c r="A1379">
        <v>2024</v>
      </c>
      <c r="B1379" t="s">
        <v>11</v>
      </c>
      <c r="C1379" t="s">
        <v>12</v>
      </c>
      <c r="D1379" t="s">
        <v>22</v>
      </c>
      <c r="E1379">
        <v>140000</v>
      </c>
      <c r="F1379" t="s">
        <v>14</v>
      </c>
      <c r="G1379">
        <v>140000</v>
      </c>
      <c r="H1379" t="s">
        <v>15</v>
      </c>
      <c r="I1379">
        <v>100</v>
      </c>
      <c r="J1379" t="s">
        <v>15</v>
      </c>
      <c r="K1379" t="s">
        <v>16</v>
      </c>
    </row>
    <row r="1380" spans="1:11" x14ac:dyDescent="0.25">
      <c r="A1380">
        <v>2024</v>
      </c>
      <c r="B1380" t="s">
        <v>11</v>
      </c>
      <c r="C1380" t="s">
        <v>12</v>
      </c>
      <c r="D1380" t="s">
        <v>22</v>
      </c>
      <c r="E1380">
        <v>150000</v>
      </c>
      <c r="F1380" t="s">
        <v>14</v>
      </c>
      <c r="G1380">
        <v>150000</v>
      </c>
      <c r="H1380" t="s">
        <v>15</v>
      </c>
      <c r="I1380">
        <v>0</v>
      </c>
      <c r="J1380" t="s">
        <v>15</v>
      </c>
      <c r="K1380" t="s">
        <v>16</v>
      </c>
    </row>
    <row r="1381" spans="1:11" x14ac:dyDescent="0.25">
      <c r="A1381">
        <v>2024</v>
      </c>
      <c r="B1381" t="s">
        <v>11</v>
      </c>
      <c r="C1381" t="s">
        <v>12</v>
      </c>
      <c r="D1381" t="s">
        <v>22</v>
      </c>
      <c r="E1381">
        <v>130000</v>
      </c>
      <c r="F1381" t="s">
        <v>14</v>
      </c>
      <c r="G1381">
        <v>130000</v>
      </c>
      <c r="H1381" t="s">
        <v>15</v>
      </c>
      <c r="I1381">
        <v>0</v>
      </c>
      <c r="J1381" t="s">
        <v>15</v>
      </c>
      <c r="K1381" t="s">
        <v>16</v>
      </c>
    </row>
    <row r="1382" spans="1:11" x14ac:dyDescent="0.25">
      <c r="A1382">
        <v>2024</v>
      </c>
      <c r="B1382" t="s">
        <v>19</v>
      </c>
      <c r="C1382" t="s">
        <v>12</v>
      </c>
      <c r="D1382" t="s">
        <v>91</v>
      </c>
      <c r="E1382">
        <v>128000</v>
      </c>
      <c r="F1382" t="s">
        <v>14</v>
      </c>
      <c r="G1382">
        <v>128000</v>
      </c>
      <c r="H1382" t="s">
        <v>15</v>
      </c>
      <c r="I1382">
        <v>0</v>
      </c>
      <c r="J1382" t="s">
        <v>15</v>
      </c>
      <c r="K1382" t="s">
        <v>16</v>
      </c>
    </row>
    <row r="1383" spans="1:11" x14ac:dyDescent="0.25">
      <c r="A1383">
        <v>2024</v>
      </c>
      <c r="B1383" t="s">
        <v>19</v>
      </c>
      <c r="C1383" t="s">
        <v>12</v>
      </c>
      <c r="D1383" t="s">
        <v>91</v>
      </c>
      <c r="E1383">
        <v>81500</v>
      </c>
      <c r="F1383" t="s">
        <v>14</v>
      </c>
      <c r="G1383">
        <v>81500</v>
      </c>
      <c r="H1383" t="s">
        <v>15</v>
      </c>
      <c r="I1383">
        <v>0</v>
      </c>
      <c r="J1383" t="s">
        <v>15</v>
      </c>
      <c r="K1383" t="s">
        <v>16</v>
      </c>
    </row>
    <row r="1384" spans="1:11" x14ac:dyDescent="0.25">
      <c r="A1384">
        <v>2024</v>
      </c>
      <c r="B1384" t="s">
        <v>11</v>
      </c>
      <c r="C1384" t="s">
        <v>12</v>
      </c>
      <c r="D1384" t="s">
        <v>17</v>
      </c>
      <c r="E1384">
        <v>173300</v>
      </c>
      <c r="F1384" t="s">
        <v>14</v>
      </c>
      <c r="G1384">
        <v>173300</v>
      </c>
      <c r="H1384" t="s">
        <v>15</v>
      </c>
      <c r="I1384">
        <v>0</v>
      </c>
      <c r="J1384" t="s">
        <v>15</v>
      </c>
      <c r="K1384" t="s">
        <v>16</v>
      </c>
    </row>
    <row r="1385" spans="1:11" x14ac:dyDescent="0.25">
      <c r="A1385">
        <v>2024</v>
      </c>
      <c r="B1385" t="s">
        <v>11</v>
      </c>
      <c r="C1385" t="s">
        <v>12</v>
      </c>
      <c r="D1385" t="s">
        <v>17</v>
      </c>
      <c r="E1385">
        <v>98800</v>
      </c>
      <c r="F1385" t="s">
        <v>14</v>
      </c>
      <c r="G1385">
        <v>98800</v>
      </c>
      <c r="H1385" t="s">
        <v>15</v>
      </c>
      <c r="I1385">
        <v>0</v>
      </c>
      <c r="J1385" t="s">
        <v>15</v>
      </c>
      <c r="K1385" t="s">
        <v>16</v>
      </c>
    </row>
    <row r="1386" spans="1:11" x14ac:dyDescent="0.25">
      <c r="A1386">
        <v>2024</v>
      </c>
      <c r="B1386" t="s">
        <v>19</v>
      </c>
      <c r="C1386" t="s">
        <v>12</v>
      </c>
      <c r="D1386" t="s">
        <v>41</v>
      </c>
      <c r="E1386">
        <v>150000</v>
      </c>
      <c r="F1386" t="s">
        <v>14</v>
      </c>
      <c r="G1386">
        <v>150000</v>
      </c>
      <c r="H1386" t="s">
        <v>15</v>
      </c>
      <c r="I1386">
        <v>0</v>
      </c>
      <c r="J1386" t="s">
        <v>15</v>
      </c>
      <c r="K1386" t="s">
        <v>16</v>
      </c>
    </row>
    <row r="1387" spans="1:11" x14ac:dyDescent="0.25">
      <c r="A1387">
        <v>2024</v>
      </c>
      <c r="B1387" t="s">
        <v>19</v>
      </c>
      <c r="C1387" t="s">
        <v>12</v>
      </c>
      <c r="D1387" t="s">
        <v>41</v>
      </c>
      <c r="E1387">
        <v>113000</v>
      </c>
      <c r="F1387" t="s">
        <v>14</v>
      </c>
      <c r="G1387">
        <v>113000</v>
      </c>
      <c r="H1387" t="s">
        <v>15</v>
      </c>
      <c r="I1387">
        <v>0</v>
      </c>
      <c r="J1387" t="s">
        <v>15</v>
      </c>
      <c r="K1387" t="s">
        <v>16</v>
      </c>
    </row>
    <row r="1388" spans="1:11" x14ac:dyDescent="0.25">
      <c r="A1388">
        <v>2024</v>
      </c>
      <c r="B1388" t="s">
        <v>19</v>
      </c>
      <c r="C1388" t="s">
        <v>12</v>
      </c>
      <c r="D1388" t="s">
        <v>26</v>
      </c>
      <c r="E1388">
        <v>210000</v>
      </c>
      <c r="F1388" t="s">
        <v>14</v>
      </c>
      <c r="G1388">
        <v>210000</v>
      </c>
      <c r="H1388" t="s">
        <v>15</v>
      </c>
      <c r="I1388">
        <v>0</v>
      </c>
      <c r="J1388" t="s">
        <v>15</v>
      </c>
      <c r="K1388" t="s">
        <v>16</v>
      </c>
    </row>
    <row r="1389" spans="1:11" x14ac:dyDescent="0.25">
      <c r="A1389">
        <v>2024</v>
      </c>
      <c r="B1389" t="s">
        <v>19</v>
      </c>
      <c r="C1389" t="s">
        <v>12</v>
      </c>
      <c r="D1389" t="s">
        <v>26</v>
      </c>
      <c r="E1389">
        <v>160000</v>
      </c>
      <c r="F1389" t="s">
        <v>14</v>
      </c>
      <c r="G1389">
        <v>160000</v>
      </c>
      <c r="H1389" t="s">
        <v>15</v>
      </c>
      <c r="I1389">
        <v>0</v>
      </c>
      <c r="J1389" t="s">
        <v>15</v>
      </c>
      <c r="K1389" t="s">
        <v>16</v>
      </c>
    </row>
    <row r="1390" spans="1:11" x14ac:dyDescent="0.25">
      <c r="A1390">
        <v>2024</v>
      </c>
      <c r="B1390" t="s">
        <v>11</v>
      </c>
      <c r="C1390" t="s">
        <v>12</v>
      </c>
      <c r="D1390" t="s">
        <v>22</v>
      </c>
      <c r="E1390">
        <v>204650</v>
      </c>
      <c r="F1390" t="s">
        <v>14</v>
      </c>
      <c r="G1390">
        <v>204650</v>
      </c>
      <c r="H1390" t="s">
        <v>15</v>
      </c>
      <c r="I1390">
        <v>100</v>
      </c>
      <c r="J1390" t="s">
        <v>15</v>
      </c>
      <c r="K1390" t="s">
        <v>16</v>
      </c>
    </row>
    <row r="1391" spans="1:11" x14ac:dyDescent="0.25">
      <c r="A1391">
        <v>2024</v>
      </c>
      <c r="B1391" t="s">
        <v>11</v>
      </c>
      <c r="C1391" t="s">
        <v>12</v>
      </c>
      <c r="D1391" t="s">
        <v>22</v>
      </c>
      <c r="E1391">
        <v>123990</v>
      </c>
      <c r="F1391" t="s">
        <v>14</v>
      </c>
      <c r="G1391">
        <v>123990</v>
      </c>
      <c r="H1391" t="s">
        <v>15</v>
      </c>
      <c r="I1391">
        <v>100</v>
      </c>
      <c r="J1391" t="s">
        <v>15</v>
      </c>
      <c r="K1391" t="s">
        <v>16</v>
      </c>
    </row>
    <row r="1392" spans="1:11" x14ac:dyDescent="0.25">
      <c r="A1392">
        <v>2024</v>
      </c>
      <c r="B1392" t="s">
        <v>11</v>
      </c>
      <c r="C1392" t="s">
        <v>12</v>
      </c>
      <c r="D1392" t="s">
        <v>104</v>
      </c>
      <c r="E1392">
        <v>131000</v>
      </c>
      <c r="F1392" t="s">
        <v>14</v>
      </c>
      <c r="G1392">
        <v>131000</v>
      </c>
      <c r="H1392" t="s">
        <v>15</v>
      </c>
      <c r="I1392">
        <v>0</v>
      </c>
      <c r="J1392" t="s">
        <v>15</v>
      </c>
      <c r="K1392" t="s">
        <v>16</v>
      </c>
    </row>
    <row r="1393" spans="1:11" x14ac:dyDescent="0.25">
      <c r="A1393">
        <v>2024</v>
      </c>
      <c r="B1393" t="s">
        <v>11</v>
      </c>
      <c r="C1393" t="s">
        <v>12</v>
      </c>
      <c r="D1393" t="s">
        <v>104</v>
      </c>
      <c r="E1393">
        <v>128000</v>
      </c>
      <c r="F1393" t="s">
        <v>14</v>
      </c>
      <c r="G1393">
        <v>128000</v>
      </c>
      <c r="H1393" t="s">
        <v>15</v>
      </c>
      <c r="I1393">
        <v>0</v>
      </c>
      <c r="J1393" t="s">
        <v>15</v>
      </c>
      <c r="K1393" t="s">
        <v>16</v>
      </c>
    </row>
    <row r="1394" spans="1:11" x14ac:dyDescent="0.25">
      <c r="A1394">
        <v>2024</v>
      </c>
      <c r="B1394" t="s">
        <v>19</v>
      </c>
      <c r="C1394" t="s">
        <v>12</v>
      </c>
      <c r="D1394" t="s">
        <v>25</v>
      </c>
      <c r="E1394">
        <v>137930</v>
      </c>
      <c r="F1394" t="s">
        <v>14</v>
      </c>
      <c r="G1394">
        <v>137930</v>
      </c>
      <c r="H1394" t="s">
        <v>40</v>
      </c>
      <c r="I1394">
        <v>0</v>
      </c>
      <c r="J1394" t="s">
        <v>40</v>
      </c>
      <c r="K1394" t="s">
        <v>16</v>
      </c>
    </row>
    <row r="1395" spans="1:11" x14ac:dyDescent="0.25">
      <c r="A1395">
        <v>2024</v>
      </c>
      <c r="B1395" t="s">
        <v>19</v>
      </c>
      <c r="C1395" t="s">
        <v>12</v>
      </c>
      <c r="D1395" t="s">
        <v>25</v>
      </c>
      <c r="E1395">
        <v>74270</v>
      </c>
      <c r="F1395" t="s">
        <v>14</v>
      </c>
      <c r="G1395">
        <v>74270</v>
      </c>
      <c r="H1395" t="s">
        <v>40</v>
      </c>
      <c r="I1395">
        <v>0</v>
      </c>
      <c r="J1395" t="s">
        <v>40</v>
      </c>
      <c r="K1395" t="s">
        <v>16</v>
      </c>
    </row>
    <row r="1396" spans="1:11" x14ac:dyDescent="0.25">
      <c r="A1396">
        <v>2024</v>
      </c>
      <c r="B1396" t="s">
        <v>11</v>
      </c>
      <c r="C1396" t="s">
        <v>12</v>
      </c>
      <c r="D1396" t="s">
        <v>74</v>
      </c>
      <c r="E1396">
        <v>156000</v>
      </c>
      <c r="F1396" t="s">
        <v>14</v>
      </c>
      <c r="G1396">
        <v>156000</v>
      </c>
      <c r="H1396" t="s">
        <v>15</v>
      </c>
      <c r="I1396">
        <v>0</v>
      </c>
      <c r="J1396" t="s">
        <v>15</v>
      </c>
      <c r="K1396" t="s">
        <v>16</v>
      </c>
    </row>
    <row r="1397" spans="1:11" x14ac:dyDescent="0.25">
      <c r="A1397">
        <v>2024</v>
      </c>
      <c r="B1397" t="s">
        <v>11</v>
      </c>
      <c r="C1397" t="s">
        <v>12</v>
      </c>
      <c r="D1397" t="s">
        <v>74</v>
      </c>
      <c r="E1397">
        <v>105267</v>
      </c>
      <c r="F1397" t="s">
        <v>14</v>
      </c>
      <c r="G1397">
        <v>105267</v>
      </c>
      <c r="H1397" t="s">
        <v>15</v>
      </c>
      <c r="I1397">
        <v>0</v>
      </c>
      <c r="J1397" t="s">
        <v>15</v>
      </c>
      <c r="K1397" t="s">
        <v>16</v>
      </c>
    </row>
    <row r="1398" spans="1:11" x14ac:dyDescent="0.25">
      <c r="A1398">
        <v>2024</v>
      </c>
      <c r="B1398" t="s">
        <v>21</v>
      </c>
      <c r="C1398" t="s">
        <v>12</v>
      </c>
      <c r="D1398" t="s">
        <v>22</v>
      </c>
      <c r="E1398">
        <v>106000</v>
      </c>
      <c r="F1398" t="s">
        <v>14</v>
      </c>
      <c r="G1398">
        <v>106000</v>
      </c>
      <c r="H1398" t="s">
        <v>15</v>
      </c>
      <c r="I1398">
        <v>0</v>
      </c>
      <c r="J1398" t="s">
        <v>15</v>
      </c>
      <c r="K1398" t="s">
        <v>16</v>
      </c>
    </row>
    <row r="1399" spans="1:11" x14ac:dyDescent="0.25">
      <c r="A1399">
        <v>2024</v>
      </c>
      <c r="B1399" t="s">
        <v>21</v>
      </c>
      <c r="C1399" t="s">
        <v>12</v>
      </c>
      <c r="D1399" t="s">
        <v>22</v>
      </c>
      <c r="E1399">
        <v>66000</v>
      </c>
      <c r="F1399" t="s">
        <v>14</v>
      </c>
      <c r="G1399">
        <v>66000</v>
      </c>
      <c r="H1399" t="s">
        <v>15</v>
      </c>
      <c r="I1399">
        <v>0</v>
      </c>
      <c r="J1399" t="s">
        <v>15</v>
      </c>
      <c r="K1399" t="s">
        <v>16</v>
      </c>
    </row>
    <row r="1400" spans="1:11" x14ac:dyDescent="0.25">
      <c r="A1400">
        <v>2024</v>
      </c>
      <c r="B1400" t="s">
        <v>19</v>
      </c>
      <c r="C1400" t="s">
        <v>12</v>
      </c>
      <c r="D1400" t="s">
        <v>22</v>
      </c>
      <c r="E1400">
        <v>95000</v>
      </c>
      <c r="F1400" t="s">
        <v>14</v>
      </c>
      <c r="G1400">
        <v>95000</v>
      </c>
      <c r="H1400" t="s">
        <v>15</v>
      </c>
      <c r="I1400">
        <v>0</v>
      </c>
      <c r="J1400" t="s">
        <v>15</v>
      </c>
      <c r="K1400" t="s">
        <v>16</v>
      </c>
    </row>
    <row r="1401" spans="1:11" x14ac:dyDescent="0.25">
      <c r="A1401">
        <v>2024</v>
      </c>
      <c r="B1401" t="s">
        <v>19</v>
      </c>
      <c r="C1401" t="s">
        <v>12</v>
      </c>
      <c r="D1401" t="s">
        <v>22</v>
      </c>
      <c r="E1401">
        <v>75000</v>
      </c>
      <c r="F1401" t="s">
        <v>14</v>
      </c>
      <c r="G1401">
        <v>75000</v>
      </c>
      <c r="H1401" t="s">
        <v>15</v>
      </c>
      <c r="I1401">
        <v>0</v>
      </c>
      <c r="J1401" t="s">
        <v>15</v>
      </c>
      <c r="K1401" t="s">
        <v>16</v>
      </c>
    </row>
    <row r="1402" spans="1:11" x14ac:dyDescent="0.25">
      <c r="A1402">
        <v>2024</v>
      </c>
      <c r="B1402" t="s">
        <v>19</v>
      </c>
      <c r="C1402" t="s">
        <v>12</v>
      </c>
      <c r="D1402" t="s">
        <v>28</v>
      </c>
      <c r="E1402">
        <v>128000</v>
      </c>
      <c r="F1402" t="s">
        <v>14</v>
      </c>
      <c r="G1402">
        <v>128000</v>
      </c>
      <c r="H1402" t="s">
        <v>15</v>
      </c>
      <c r="I1402">
        <v>0</v>
      </c>
      <c r="J1402" t="s">
        <v>15</v>
      </c>
      <c r="K1402" t="s">
        <v>16</v>
      </c>
    </row>
    <row r="1403" spans="1:11" x14ac:dyDescent="0.25">
      <c r="A1403">
        <v>2024</v>
      </c>
      <c r="B1403" t="s">
        <v>19</v>
      </c>
      <c r="C1403" t="s">
        <v>12</v>
      </c>
      <c r="D1403" t="s">
        <v>28</v>
      </c>
      <c r="E1403">
        <v>81500</v>
      </c>
      <c r="F1403" t="s">
        <v>14</v>
      </c>
      <c r="G1403">
        <v>81500</v>
      </c>
      <c r="H1403" t="s">
        <v>15</v>
      </c>
      <c r="I1403">
        <v>0</v>
      </c>
      <c r="J1403" t="s">
        <v>15</v>
      </c>
      <c r="K1403" t="s">
        <v>16</v>
      </c>
    </row>
    <row r="1404" spans="1:11" x14ac:dyDescent="0.25">
      <c r="A1404">
        <v>2024</v>
      </c>
      <c r="B1404" t="s">
        <v>11</v>
      </c>
      <c r="C1404" t="s">
        <v>12</v>
      </c>
      <c r="D1404" t="s">
        <v>72</v>
      </c>
      <c r="E1404">
        <v>138000</v>
      </c>
      <c r="F1404" t="s">
        <v>14</v>
      </c>
      <c r="G1404">
        <v>138000</v>
      </c>
      <c r="H1404" t="s">
        <v>15</v>
      </c>
      <c r="I1404">
        <v>0</v>
      </c>
      <c r="J1404" t="s">
        <v>15</v>
      </c>
      <c r="K1404" t="s">
        <v>16</v>
      </c>
    </row>
    <row r="1405" spans="1:11" x14ac:dyDescent="0.25">
      <c r="A1405">
        <v>2024</v>
      </c>
      <c r="B1405" t="s">
        <v>11</v>
      </c>
      <c r="C1405" t="s">
        <v>12</v>
      </c>
      <c r="D1405" t="s">
        <v>72</v>
      </c>
      <c r="E1405">
        <v>86000</v>
      </c>
      <c r="F1405" t="s">
        <v>14</v>
      </c>
      <c r="G1405">
        <v>86000</v>
      </c>
      <c r="H1405" t="s">
        <v>15</v>
      </c>
      <c r="I1405">
        <v>0</v>
      </c>
      <c r="J1405" t="s">
        <v>15</v>
      </c>
      <c r="K1405" t="s">
        <v>16</v>
      </c>
    </row>
    <row r="1406" spans="1:11" x14ac:dyDescent="0.25">
      <c r="A1406">
        <v>2024</v>
      </c>
      <c r="B1406" t="s">
        <v>11</v>
      </c>
      <c r="C1406" t="s">
        <v>12</v>
      </c>
      <c r="D1406" t="s">
        <v>25</v>
      </c>
      <c r="E1406">
        <v>194000</v>
      </c>
      <c r="F1406" t="s">
        <v>14</v>
      </c>
      <c r="G1406">
        <v>194000</v>
      </c>
      <c r="H1406" t="s">
        <v>15</v>
      </c>
      <c r="I1406">
        <v>0</v>
      </c>
      <c r="J1406" t="s">
        <v>15</v>
      </c>
      <c r="K1406" t="s">
        <v>16</v>
      </c>
    </row>
    <row r="1407" spans="1:11" x14ac:dyDescent="0.25">
      <c r="A1407">
        <v>2024</v>
      </c>
      <c r="B1407" t="s">
        <v>11</v>
      </c>
      <c r="C1407" t="s">
        <v>12</v>
      </c>
      <c r="D1407" t="s">
        <v>25</v>
      </c>
      <c r="E1407">
        <v>122000</v>
      </c>
      <c r="F1407" t="s">
        <v>14</v>
      </c>
      <c r="G1407">
        <v>122000</v>
      </c>
      <c r="H1407" t="s">
        <v>15</v>
      </c>
      <c r="I1407">
        <v>0</v>
      </c>
      <c r="J1407" t="s">
        <v>15</v>
      </c>
      <c r="K1407" t="s">
        <v>16</v>
      </c>
    </row>
    <row r="1408" spans="1:11" x14ac:dyDescent="0.25">
      <c r="A1408">
        <v>2024</v>
      </c>
      <c r="B1408" t="s">
        <v>11</v>
      </c>
      <c r="C1408" t="s">
        <v>12</v>
      </c>
      <c r="D1408" t="s">
        <v>67</v>
      </c>
      <c r="E1408">
        <v>239880</v>
      </c>
      <c r="F1408" t="s">
        <v>14</v>
      </c>
      <c r="G1408">
        <v>239880</v>
      </c>
      <c r="H1408" t="s">
        <v>15</v>
      </c>
      <c r="I1408">
        <v>0</v>
      </c>
      <c r="J1408" t="s">
        <v>15</v>
      </c>
      <c r="K1408" t="s">
        <v>16</v>
      </c>
    </row>
    <row r="1409" spans="1:11" x14ac:dyDescent="0.25">
      <c r="A1409">
        <v>2024</v>
      </c>
      <c r="B1409" t="s">
        <v>11</v>
      </c>
      <c r="C1409" t="s">
        <v>12</v>
      </c>
      <c r="D1409" t="s">
        <v>67</v>
      </c>
      <c r="E1409">
        <v>146010</v>
      </c>
      <c r="F1409" t="s">
        <v>14</v>
      </c>
      <c r="G1409">
        <v>146010</v>
      </c>
      <c r="H1409" t="s">
        <v>15</v>
      </c>
      <c r="I1409">
        <v>0</v>
      </c>
      <c r="J1409" t="s">
        <v>15</v>
      </c>
      <c r="K1409" t="s">
        <v>16</v>
      </c>
    </row>
    <row r="1410" spans="1:11" x14ac:dyDescent="0.25">
      <c r="A1410">
        <v>2024</v>
      </c>
      <c r="B1410" t="s">
        <v>19</v>
      </c>
      <c r="C1410" t="s">
        <v>12</v>
      </c>
      <c r="D1410" t="s">
        <v>79</v>
      </c>
      <c r="E1410">
        <v>101098</v>
      </c>
      <c r="F1410" t="s">
        <v>14</v>
      </c>
      <c r="G1410">
        <v>101098</v>
      </c>
      <c r="H1410" t="s">
        <v>15</v>
      </c>
      <c r="I1410">
        <v>100</v>
      </c>
      <c r="J1410" t="s">
        <v>15</v>
      </c>
      <c r="K1410" t="s">
        <v>16</v>
      </c>
    </row>
    <row r="1411" spans="1:11" x14ac:dyDescent="0.25">
      <c r="A1411">
        <v>2024</v>
      </c>
      <c r="B1411" t="s">
        <v>19</v>
      </c>
      <c r="C1411" t="s">
        <v>12</v>
      </c>
      <c r="D1411" t="s">
        <v>79</v>
      </c>
      <c r="E1411">
        <v>59469</v>
      </c>
      <c r="F1411" t="s">
        <v>14</v>
      </c>
      <c r="G1411">
        <v>59469</v>
      </c>
      <c r="H1411" t="s">
        <v>15</v>
      </c>
      <c r="I1411">
        <v>100</v>
      </c>
      <c r="J1411" t="s">
        <v>15</v>
      </c>
      <c r="K1411" t="s">
        <v>16</v>
      </c>
    </row>
    <row r="1412" spans="1:11" x14ac:dyDescent="0.25">
      <c r="A1412">
        <v>2024</v>
      </c>
      <c r="B1412" t="s">
        <v>23</v>
      </c>
      <c r="C1412" t="s">
        <v>12</v>
      </c>
      <c r="D1412" t="s">
        <v>22</v>
      </c>
      <c r="E1412">
        <v>125000</v>
      </c>
      <c r="F1412" t="s">
        <v>14</v>
      </c>
      <c r="G1412">
        <v>125000</v>
      </c>
      <c r="H1412" t="s">
        <v>15</v>
      </c>
      <c r="I1412">
        <v>0</v>
      </c>
      <c r="J1412" t="s">
        <v>15</v>
      </c>
      <c r="K1412" t="s">
        <v>16</v>
      </c>
    </row>
    <row r="1413" spans="1:11" x14ac:dyDescent="0.25">
      <c r="A1413">
        <v>2024</v>
      </c>
      <c r="B1413" t="s">
        <v>23</v>
      </c>
      <c r="C1413" t="s">
        <v>12</v>
      </c>
      <c r="D1413" t="s">
        <v>22</v>
      </c>
      <c r="E1413">
        <v>100000</v>
      </c>
      <c r="F1413" t="s">
        <v>14</v>
      </c>
      <c r="G1413">
        <v>100000</v>
      </c>
      <c r="H1413" t="s">
        <v>15</v>
      </c>
      <c r="I1413">
        <v>0</v>
      </c>
      <c r="J1413" t="s">
        <v>15</v>
      </c>
      <c r="K1413" t="s">
        <v>16</v>
      </c>
    </row>
    <row r="1414" spans="1:11" x14ac:dyDescent="0.25">
      <c r="A1414">
        <v>2024</v>
      </c>
      <c r="B1414" t="s">
        <v>21</v>
      </c>
      <c r="C1414" t="s">
        <v>12</v>
      </c>
      <c r="D1414" t="s">
        <v>25</v>
      </c>
      <c r="E1414">
        <v>140000</v>
      </c>
      <c r="F1414" t="s">
        <v>14</v>
      </c>
      <c r="G1414">
        <v>140000</v>
      </c>
      <c r="H1414" t="s">
        <v>15</v>
      </c>
      <c r="I1414">
        <v>0</v>
      </c>
      <c r="J1414" t="s">
        <v>15</v>
      </c>
      <c r="K1414" t="s">
        <v>16</v>
      </c>
    </row>
    <row r="1415" spans="1:11" x14ac:dyDescent="0.25">
      <c r="A1415">
        <v>2024</v>
      </c>
      <c r="B1415" t="s">
        <v>21</v>
      </c>
      <c r="C1415" t="s">
        <v>12</v>
      </c>
      <c r="D1415" t="s">
        <v>25</v>
      </c>
      <c r="E1415">
        <v>70000</v>
      </c>
      <c r="F1415" t="s">
        <v>14</v>
      </c>
      <c r="G1415">
        <v>70000</v>
      </c>
      <c r="H1415" t="s">
        <v>15</v>
      </c>
      <c r="I1415">
        <v>0</v>
      </c>
      <c r="J1415" t="s">
        <v>15</v>
      </c>
      <c r="K1415" t="s">
        <v>16</v>
      </c>
    </row>
    <row r="1416" spans="1:11" x14ac:dyDescent="0.25">
      <c r="A1416">
        <v>2024</v>
      </c>
      <c r="B1416" t="s">
        <v>11</v>
      </c>
      <c r="C1416" t="s">
        <v>12</v>
      </c>
      <c r="D1416" t="s">
        <v>25</v>
      </c>
      <c r="E1416">
        <v>155000</v>
      </c>
      <c r="F1416" t="s">
        <v>14</v>
      </c>
      <c r="G1416">
        <v>155000</v>
      </c>
      <c r="H1416" t="s">
        <v>15</v>
      </c>
      <c r="I1416">
        <v>100</v>
      </c>
      <c r="J1416" t="s">
        <v>15</v>
      </c>
      <c r="K1416" t="s">
        <v>16</v>
      </c>
    </row>
    <row r="1417" spans="1:11" x14ac:dyDescent="0.25">
      <c r="A1417">
        <v>2024</v>
      </c>
      <c r="B1417" t="s">
        <v>11</v>
      </c>
      <c r="C1417" t="s">
        <v>12</v>
      </c>
      <c r="D1417" t="s">
        <v>25</v>
      </c>
      <c r="E1417">
        <v>120000</v>
      </c>
      <c r="F1417" t="s">
        <v>14</v>
      </c>
      <c r="G1417">
        <v>120000</v>
      </c>
      <c r="H1417" t="s">
        <v>15</v>
      </c>
      <c r="I1417">
        <v>100</v>
      </c>
      <c r="J1417" t="s">
        <v>15</v>
      </c>
      <c r="K1417" t="s">
        <v>16</v>
      </c>
    </row>
    <row r="1418" spans="1:11" x14ac:dyDescent="0.25">
      <c r="A1418">
        <v>2024</v>
      </c>
      <c r="B1418" t="s">
        <v>11</v>
      </c>
      <c r="C1418" t="s">
        <v>12</v>
      </c>
      <c r="D1418" t="s">
        <v>17</v>
      </c>
      <c r="E1418">
        <v>65000</v>
      </c>
      <c r="F1418" t="s">
        <v>37</v>
      </c>
      <c r="G1418">
        <v>81250</v>
      </c>
      <c r="H1418" t="s">
        <v>38</v>
      </c>
      <c r="I1418">
        <v>0</v>
      </c>
      <c r="J1418" t="s">
        <v>38</v>
      </c>
      <c r="K1418" t="s">
        <v>16</v>
      </c>
    </row>
    <row r="1419" spans="1:11" x14ac:dyDescent="0.25">
      <c r="A1419">
        <v>2024</v>
      </c>
      <c r="B1419" t="s">
        <v>11</v>
      </c>
      <c r="C1419" t="s">
        <v>12</v>
      </c>
      <c r="D1419" t="s">
        <v>17</v>
      </c>
      <c r="E1419">
        <v>45000</v>
      </c>
      <c r="F1419" t="s">
        <v>37</v>
      </c>
      <c r="G1419">
        <v>56250</v>
      </c>
      <c r="H1419" t="s">
        <v>38</v>
      </c>
      <c r="I1419">
        <v>0</v>
      </c>
      <c r="J1419" t="s">
        <v>38</v>
      </c>
      <c r="K1419" t="s">
        <v>16</v>
      </c>
    </row>
    <row r="1420" spans="1:11" x14ac:dyDescent="0.25">
      <c r="A1420">
        <v>2024</v>
      </c>
      <c r="B1420" t="s">
        <v>11</v>
      </c>
      <c r="C1420" t="s">
        <v>12</v>
      </c>
      <c r="D1420" t="s">
        <v>36</v>
      </c>
      <c r="E1420">
        <v>202800</v>
      </c>
      <c r="F1420" t="s">
        <v>14</v>
      </c>
      <c r="G1420">
        <v>202800</v>
      </c>
      <c r="H1420" t="s">
        <v>15</v>
      </c>
      <c r="I1420">
        <v>100</v>
      </c>
      <c r="J1420" t="s">
        <v>15</v>
      </c>
      <c r="K1420" t="s">
        <v>16</v>
      </c>
    </row>
    <row r="1421" spans="1:11" x14ac:dyDescent="0.25">
      <c r="A1421">
        <v>2024</v>
      </c>
      <c r="B1421" t="s">
        <v>11</v>
      </c>
      <c r="C1421" t="s">
        <v>12</v>
      </c>
      <c r="D1421" t="s">
        <v>36</v>
      </c>
      <c r="E1421">
        <v>115000</v>
      </c>
      <c r="F1421" t="s">
        <v>14</v>
      </c>
      <c r="G1421">
        <v>115000</v>
      </c>
      <c r="H1421" t="s">
        <v>15</v>
      </c>
      <c r="I1421">
        <v>100</v>
      </c>
      <c r="J1421" t="s">
        <v>15</v>
      </c>
      <c r="K1421" t="s">
        <v>16</v>
      </c>
    </row>
    <row r="1422" spans="1:11" x14ac:dyDescent="0.25">
      <c r="A1422">
        <v>2024</v>
      </c>
      <c r="B1422" t="s">
        <v>11</v>
      </c>
      <c r="C1422" t="s">
        <v>12</v>
      </c>
      <c r="D1422" t="s">
        <v>18</v>
      </c>
      <c r="E1422">
        <v>210100</v>
      </c>
      <c r="F1422" t="s">
        <v>14</v>
      </c>
      <c r="G1422">
        <v>210100</v>
      </c>
      <c r="H1422" t="s">
        <v>15</v>
      </c>
      <c r="I1422">
        <v>0</v>
      </c>
      <c r="J1422" t="s">
        <v>15</v>
      </c>
      <c r="K1422" t="s">
        <v>16</v>
      </c>
    </row>
    <row r="1423" spans="1:11" x14ac:dyDescent="0.25">
      <c r="A1423">
        <v>2024</v>
      </c>
      <c r="B1423" t="s">
        <v>11</v>
      </c>
      <c r="C1423" t="s">
        <v>12</v>
      </c>
      <c r="D1423" t="s">
        <v>18</v>
      </c>
      <c r="E1423">
        <v>210100</v>
      </c>
      <c r="F1423" t="s">
        <v>14</v>
      </c>
      <c r="G1423">
        <v>210100</v>
      </c>
      <c r="H1423" t="s">
        <v>15</v>
      </c>
      <c r="I1423">
        <v>0</v>
      </c>
      <c r="J1423" t="s">
        <v>15</v>
      </c>
      <c r="K1423" t="s">
        <v>16</v>
      </c>
    </row>
    <row r="1424" spans="1:11" x14ac:dyDescent="0.25">
      <c r="A1424">
        <v>2024</v>
      </c>
      <c r="B1424" t="s">
        <v>19</v>
      </c>
      <c r="C1424" t="s">
        <v>12</v>
      </c>
      <c r="D1424" t="s">
        <v>25</v>
      </c>
      <c r="E1424">
        <v>149600</v>
      </c>
      <c r="F1424" t="s">
        <v>14</v>
      </c>
      <c r="G1424">
        <v>149600</v>
      </c>
      <c r="H1424" t="s">
        <v>15</v>
      </c>
      <c r="I1424">
        <v>0</v>
      </c>
      <c r="J1424" t="s">
        <v>15</v>
      </c>
      <c r="K1424" t="s">
        <v>16</v>
      </c>
    </row>
    <row r="1425" spans="1:11" x14ac:dyDescent="0.25">
      <c r="A1425">
        <v>2024</v>
      </c>
      <c r="B1425" t="s">
        <v>19</v>
      </c>
      <c r="C1425" t="s">
        <v>12</v>
      </c>
      <c r="D1425" t="s">
        <v>25</v>
      </c>
      <c r="E1425">
        <v>90200</v>
      </c>
      <c r="F1425" t="s">
        <v>14</v>
      </c>
      <c r="G1425">
        <v>90200</v>
      </c>
      <c r="H1425" t="s">
        <v>15</v>
      </c>
      <c r="I1425">
        <v>0</v>
      </c>
      <c r="J1425" t="s">
        <v>15</v>
      </c>
      <c r="K1425" t="s">
        <v>16</v>
      </c>
    </row>
    <row r="1426" spans="1:11" x14ac:dyDescent="0.25">
      <c r="A1426">
        <v>2024</v>
      </c>
      <c r="B1426" t="s">
        <v>11</v>
      </c>
      <c r="C1426" t="s">
        <v>12</v>
      </c>
      <c r="D1426" t="s">
        <v>61</v>
      </c>
      <c r="E1426">
        <v>243600</v>
      </c>
      <c r="F1426" t="s">
        <v>14</v>
      </c>
      <c r="G1426">
        <v>243600</v>
      </c>
      <c r="H1426" t="s">
        <v>15</v>
      </c>
      <c r="I1426">
        <v>100</v>
      </c>
      <c r="J1426" t="s">
        <v>15</v>
      </c>
      <c r="K1426" t="s">
        <v>16</v>
      </c>
    </row>
    <row r="1427" spans="1:11" x14ac:dyDescent="0.25">
      <c r="A1427">
        <v>2024</v>
      </c>
      <c r="B1427" t="s">
        <v>11</v>
      </c>
      <c r="C1427" t="s">
        <v>12</v>
      </c>
      <c r="D1427" t="s">
        <v>61</v>
      </c>
      <c r="E1427">
        <v>139200</v>
      </c>
      <c r="F1427" t="s">
        <v>14</v>
      </c>
      <c r="G1427">
        <v>139200</v>
      </c>
      <c r="H1427" t="s">
        <v>15</v>
      </c>
      <c r="I1427">
        <v>100</v>
      </c>
      <c r="J1427" t="s">
        <v>15</v>
      </c>
      <c r="K1427" t="s">
        <v>16</v>
      </c>
    </row>
    <row r="1428" spans="1:11" x14ac:dyDescent="0.25">
      <c r="A1428">
        <v>2024</v>
      </c>
      <c r="B1428" t="s">
        <v>19</v>
      </c>
      <c r="C1428" t="s">
        <v>12</v>
      </c>
      <c r="D1428" t="s">
        <v>22</v>
      </c>
      <c r="E1428">
        <v>83552</v>
      </c>
      <c r="F1428" t="s">
        <v>14</v>
      </c>
      <c r="G1428">
        <v>83552</v>
      </c>
      <c r="H1428" t="s">
        <v>15</v>
      </c>
      <c r="I1428">
        <v>100</v>
      </c>
      <c r="J1428" t="s">
        <v>15</v>
      </c>
      <c r="K1428" t="s">
        <v>16</v>
      </c>
    </row>
    <row r="1429" spans="1:11" x14ac:dyDescent="0.25">
      <c r="A1429">
        <v>2024</v>
      </c>
      <c r="B1429" t="s">
        <v>19</v>
      </c>
      <c r="C1429" t="s">
        <v>12</v>
      </c>
      <c r="D1429" t="s">
        <v>22</v>
      </c>
      <c r="E1429">
        <v>49148</v>
      </c>
      <c r="F1429" t="s">
        <v>14</v>
      </c>
      <c r="G1429">
        <v>49148</v>
      </c>
      <c r="H1429" t="s">
        <v>15</v>
      </c>
      <c r="I1429">
        <v>100</v>
      </c>
      <c r="J1429" t="s">
        <v>15</v>
      </c>
      <c r="K1429" t="s">
        <v>16</v>
      </c>
    </row>
    <row r="1430" spans="1:11" x14ac:dyDescent="0.25">
      <c r="A1430">
        <v>2024</v>
      </c>
      <c r="B1430" t="s">
        <v>11</v>
      </c>
      <c r="C1430" t="s">
        <v>12</v>
      </c>
      <c r="D1430" t="s">
        <v>26</v>
      </c>
      <c r="E1430">
        <v>260000</v>
      </c>
      <c r="F1430" t="s">
        <v>14</v>
      </c>
      <c r="G1430">
        <v>260000</v>
      </c>
      <c r="H1430" t="s">
        <v>15</v>
      </c>
      <c r="I1430">
        <v>0</v>
      </c>
      <c r="J1430" t="s">
        <v>15</v>
      </c>
      <c r="K1430" t="s">
        <v>27</v>
      </c>
    </row>
    <row r="1431" spans="1:11" x14ac:dyDescent="0.25">
      <c r="A1431">
        <v>2024</v>
      </c>
      <c r="B1431" t="s">
        <v>11</v>
      </c>
      <c r="C1431" t="s">
        <v>12</v>
      </c>
      <c r="D1431" t="s">
        <v>26</v>
      </c>
      <c r="E1431">
        <v>136000</v>
      </c>
      <c r="F1431" t="s">
        <v>14</v>
      </c>
      <c r="G1431">
        <v>136000</v>
      </c>
      <c r="H1431" t="s">
        <v>15</v>
      </c>
      <c r="I1431">
        <v>0</v>
      </c>
      <c r="J1431" t="s">
        <v>15</v>
      </c>
      <c r="K1431" t="s">
        <v>27</v>
      </c>
    </row>
    <row r="1432" spans="1:11" x14ac:dyDescent="0.25">
      <c r="A1432">
        <v>2024</v>
      </c>
      <c r="B1432" t="s">
        <v>11</v>
      </c>
      <c r="C1432" t="s">
        <v>12</v>
      </c>
      <c r="D1432" t="s">
        <v>28</v>
      </c>
      <c r="E1432">
        <v>176000</v>
      </c>
      <c r="F1432" t="s">
        <v>14</v>
      </c>
      <c r="G1432">
        <v>176000</v>
      </c>
      <c r="H1432" t="s">
        <v>15</v>
      </c>
      <c r="I1432">
        <v>0</v>
      </c>
      <c r="J1432" t="s">
        <v>15</v>
      </c>
      <c r="K1432" t="s">
        <v>16</v>
      </c>
    </row>
    <row r="1433" spans="1:11" x14ac:dyDescent="0.25">
      <c r="A1433">
        <v>2024</v>
      </c>
      <c r="B1433" t="s">
        <v>11</v>
      </c>
      <c r="C1433" t="s">
        <v>12</v>
      </c>
      <c r="D1433" t="s">
        <v>28</v>
      </c>
      <c r="E1433">
        <v>106000</v>
      </c>
      <c r="F1433" t="s">
        <v>14</v>
      </c>
      <c r="G1433">
        <v>106000</v>
      </c>
      <c r="H1433" t="s">
        <v>15</v>
      </c>
      <c r="I1433">
        <v>0</v>
      </c>
      <c r="J1433" t="s">
        <v>15</v>
      </c>
      <c r="K1433" t="s">
        <v>16</v>
      </c>
    </row>
    <row r="1434" spans="1:11" x14ac:dyDescent="0.25">
      <c r="A1434">
        <v>2024</v>
      </c>
      <c r="B1434" t="s">
        <v>23</v>
      </c>
      <c r="C1434" t="s">
        <v>12</v>
      </c>
      <c r="D1434" t="s">
        <v>49</v>
      </c>
      <c r="E1434">
        <v>300000</v>
      </c>
      <c r="F1434" t="s">
        <v>14</v>
      </c>
      <c r="G1434">
        <v>300000</v>
      </c>
      <c r="H1434" t="s">
        <v>15</v>
      </c>
      <c r="I1434">
        <v>100</v>
      </c>
      <c r="J1434" t="s">
        <v>15</v>
      </c>
      <c r="K1434" t="s">
        <v>16</v>
      </c>
    </row>
    <row r="1435" spans="1:11" x14ac:dyDescent="0.25">
      <c r="A1435">
        <v>2024</v>
      </c>
      <c r="B1435" t="s">
        <v>23</v>
      </c>
      <c r="C1435" t="s">
        <v>12</v>
      </c>
      <c r="D1435" t="s">
        <v>49</v>
      </c>
      <c r="E1435">
        <v>220000</v>
      </c>
      <c r="F1435" t="s">
        <v>14</v>
      </c>
      <c r="G1435">
        <v>220000</v>
      </c>
      <c r="H1435" t="s">
        <v>15</v>
      </c>
      <c r="I1435">
        <v>100</v>
      </c>
      <c r="J1435" t="s">
        <v>15</v>
      </c>
      <c r="K1435" t="s">
        <v>16</v>
      </c>
    </row>
    <row r="1436" spans="1:11" x14ac:dyDescent="0.25">
      <c r="A1436">
        <v>2024</v>
      </c>
      <c r="B1436" t="s">
        <v>21</v>
      </c>
      <c r="C1436" t="s">
        <v>12</v>
      </c>
      <c r="D1436" t="s">
        <v>17</v>
      </c>
      <c r="E1436">
        <v>47820</v>
      </c>
      <c r="F1436" t="s">
        <v>44</v>
      </c>
      <c r="G1436">
        <v>53133</v>
      </c>
      <c r="H1436" t="s">
        <v>45</v>
      </c>
      <c r="I1436">
        <v>0</v>
      </c>
      <c r="J1436" t="s">
        <v>45</v>
      </c>
      <c r="K1436" t="s">
        <v>16</v>
      </c>
    </row>
    <row r="1437" spans="1:11" x14ac:dyDescent="0.25">
      <c r="A1437">
        <v>2024</v>
      </c>
      <c r="B1437" t="s">
        <v>21</v>
      </c>
      <c r="C1437" t="s">
        <v>12</v>
      </c>
      <c r="D1437" t="s">
        <v>17</v>
      </c>
      <c r="E1437">
        <v>34538</v>
      </c>
      <c r="F1437" t="s">
        <v>44</v>
      </c>
      <c r="G1437">
        <v>38375</v>
      </c>
      <c r="H1437" t="s">
        <v>45</v>
      </c>
      <c r="I1437">
        <v>0</v>
      </c>
      <c r="J1437" t="s">
        <v>45</v>
      </c>
      <c r="K1437" t="s">
        <v>16</v>
      </c>
    </row>
    <row r="1438" spans="1:11" x14ac:dyDescent="0.25">
      <c r="A1438">
        <v>2024</v>
      </c>
      <c r="B1438" t="s">
        <v>11</v>
      </c>
      <c r="C1438" t="s">
        <v>12</v>
      </c>
      <c r="D1438" t="s">
        <v>17</v>
      </c>
      <c r="E1438">
        <v>223000</v>
      </c>
      <c r="F1438" t="s">
        <v>14</v>
      </c>
      <c r="G1438">
        <v>223000</v>
      </c>
      <c r="H1438" t="s">
        <v>15</v>
      </c>
      <c r="I1438">
        <v>0</v>
      </c>
      <c r="J1438" t="s">
        <v>15</v>
      </c>
      <c r="K1438" t="s">
        <v>16</v>
      </c>
    </row>
    <row r="1439" spans="1:11" x14ac:dyDescent="0.25">
      <c r="A1439">
        <v>2024</v>
      </c>
      <c r="B1439" t="s">
        <v>11</v>
      </c>
      <c r="C1439" t="s">
        <v>12</v>
      </c>
      <c r="D1439" t="s">
        <v>17</v>
      </c>
      <c r="E1439">
        <v>190000</v>
      </c>
      <c r="F1439" t="s">
        <v>14</v>
      </c>
      <c r="G1439">
        <v>190000</v>
      </c>
      <c r="H1439" t="s">
        <v>15</v>
      </c>
      <c r="I1439">
        <v>0</v>
      </c>
      <c r="J1439" t="s">
        <v>15</v>
      </c>
      <c r="K1439" t="s">
        <v>16</v>
      </c>
    </row>
    <row r="1440" spans="1:11" x14ac:dyDescent="0.25">
      <c r="A1440">
        <v>2024</v>
      </c>
      <c r="B1440" t="s">
        <v>19</v>
      </c>
      <c r="C1440" t="s">
        <v>12</v>
      </c>
      <c r="D1440" t="s">
        <v>17</v>
      </c>
      <c r="E1440">
        <v>116000</v>
      </c>
      <c r="F1440" t="s">
        <v>14</v>
      </c>
      <c r="G1440">
        <v>116000</v>
      </c>
      <c r="H1440" t="s">
        <v>15</v>
      </c>
      <c r="I1440">
        <v>0</v>
      </c>
      <c r="J1440" t="s">
        <v>15</v>
      </c>
      <c r="K1440" t="s">
        <v>16</v>
      </c>
    </row>
    <row r="1441" spans="1:11" x14ac:dyDescent="0.25">
      <c r="A1441">
        <v>2024</v>
      </c>
      <c r="B1441" t="s">
        <v>19</v>
      </c>
      <c r="C1441" t="s">
        <v>12</v>
      </c>
      <c r="D1441" t="s">
        <v>17</v>
      </c>
      <c r="E1441">
        <v>97800</v>
      </c>
      <c r="F1441" t="s">
        <v>14</v>
      </c>
      <c r="G1441">
        <v>97800</v>
      </c>
      <c r="H1441" t="s">
        <v>15</v>
      </c>
      <c r="I1441">
        <v>0</v>
      </c>
      <c r="J1441" t="s">
        <v>15</v>
      </c>
      <c r="K1441" t="s">
        <v>16</v>
      </c>
    </row>
    <row r="1442" spans="1:11" x14ac:dyDescent="0.25">
      <c r="A1442">
        <v>2024</v>
      </c>
      <c r="B1442" t="s">
        <v>11</v>
      </c>
      <c r="C1442" t="s">
        <v>12</v>
      </c>
      <c r="D1442" t="s">
        <v>25</v>
      </c>
      <c r="E1442">
        <v>174300</v>
      </c>
      <c r="F1442" t="s">
        <v>14</v>
      </c>
      <c r="G1442">
        <v>174300</v>
      </c>
      <c r="H1442" t="s">
        <v>15</v>
      </c>
      <c r="I1442">
        <v>0</v>
      </c>
      <c r="J1442" t="s">
        <v>15</v>
      </c>
      <c r="K1442" t="s">
        <v>16</v>
      </c>
    </row>
    <row r="1443" spans="1:11" x14ac:dyDescent="0.25">
      <c r="A1443">
        <v>2024</v>
      </c>
      <c r="B1443" t="s">
        <v>11</v>
      </c>
      <c r="C1443" t="s">
        <v>12</v>
      </c>
      <c r="D1443" t="s">
        <v>25</v>
      </c>
      <c r="E1443">
        <v>145000</v>
      </c>
      <c r="F1443" t="s">
        <v>14</v>
      </c>
      <c r="G1443">
        <v>145000</v>
      </c>
      <c r="H1443" t="s">
        <v>15</v>
      </c>
      <c r="I1443">
        <v>0</v>
      </c>
      <c r="J1443" t="s">
        <v>15</v>
      </c>
      <c r="K1443" t="s">
        <v>16</v>
      </c>
    </row>
    <row r="1444" spans="1:11" x14ac:dyDescent="0.25">
      <c r="A1444">
        <v>2024</v>
      </c>
      <c r="B1444" t="s">
        <v>11</v>
      </c>
      <c r="C1444" t="s">
        <v>12</v>
      </c>
      <c r="D1444" t="s">
        <v>17</v>
      </c>
      <c r="E1444">
        <v>52000</v>
      </c>
      <c r="F1444" t="s">
        <v>44</v>
      </c>
      <c r="G1444">
        <v>57777</v>
      </c>
      <c r="H1444" t="s">
        <v>105</v>
      </c>
      <c r="I1444">
        <v>0</v>
      </c>
      <c r="J1444" t="s">
        <v>105</v>
      </c>
      <c r="K1444" t="s">
        <v>16</v>
      </c>
    </row>
    <row r="1445" spans="1:11" x14ac:dyDescent="0.25">
      <c r="A1445">
        <v>2024</v>
      </c>
      <c r="B1445" t="s">
        <v>11</v>
      </c>
      <c r="C1445" t="s">
        <v>12</v>
      </c>
      <c r="D1445" t="s">
        <v>17</v>
      </c>
      <c r="E1445">
        <v>43000</v>
      </c>
      <c r="F1445" t="s">
        <v>44</v>
      </c>
      <c r="G1445">
        <v>47777</v>
      </c>
      <c r="H1445" t="s">
        <v>105</v>
      </c>
      <c r="I1445">
        <v>0</v>
      </c>
      <c r="J1445" t="s">
        <v>105</v>
      </c>
      <c r="K1445" t="s">
        <v>16</v>
      </c>
    </row>
    <row r="1446" spans="1:11" x14ac:dyDescent="0.25">
      <c r="A1446">
        <v>2024</v>
      </c>
      <c r="B1446" t="s">
        <v>11</v>
      </c>
      <c r="C1446" t="s">
        <v>12</v>
      </c>
      <c r="D1446" t="s">
        <v>17</v>
      </c>
      <c r="E1446">
        <v>175000</v>
      </c>
      <c r="F1446" t="s">
        <v>14</v>
      </c>
      <c r="G1446">
        <v>175000</v>
      </c>
      <c r="H1446" t="s">
        <v>15</v>
      </c>
      <c r="I1446">
        <v>100</v>
      </c>
      <c r="J1446" t="s">
        <v>15</v>
      </c>
      <c r="K1446" t="s">
        <v>16</v>
      </c>
    </row>
    <row r="1447" spans="1:11" x14ac:dyDescent="0.25">
      <c r="A1447">
        <v>2024</v>
      </c>
      <c r="B1447" t="s">
        <v>11</v>
      </c>
      <c r="C1447" t="s">
        <v>12</v>
      </c>
      <c r="D1447" t="s">
        <v>17</v>
      </c>
      <c r="E1447">
        <v>161201</v>
      </c>
      <c r="F1447" t="s">
        <v>14</v>
      </c>
      <c r="G1447">
        <v>161201</v>
      </c>
      <c r="H1447" t="s">
        <v>15</v>
      </c>
      <c r="I1447">
        <v>100</v>
      </c>
      <c r="J1447" t="s">
        <v>15</v>
      </c>
      <c r="K1447" t="s">
        <v>16</v>
      </c>
    </row>
    <row r="1448" spans="1:11" x14ac:dyDescent="0.25">
      <c r="A1448">
        <v>2024</v>
      </c>
      <c r="B1448" t="s">
        <v>19</v>
      </c>
      <c r="C1448" t="s">
        <v>12</v>
      </c>
      <c r="D1448" t="s">
        <v>26</v>
      </c>
      <c r="E1448">
        <v>210000</v>
      </c>
      <c r="F1448" t="s">
        <v>14</v>
      </c>
      <c r="G1448">
        <v>210000</v>
      </c>
      <c r="H1448" t="s">
        <v>15</v>
      </c>
      <c r="I1448">
        <v>0</v>
      </c>
      <c r="J1448" t="s">
        <v>15</v>
      </c>
      <c r="K1448" t="s">
        <v>16</v>
      </c>
    </row>
    <row r="1449" spans="1:11" x14ac:dyDescent="0.25">
      <c r="A1449">
        <v>2024</v>
      </c>
      <c r="B1449" t="s">
        <v>19</v>
      </c>
      <c r="C1449" t="s">
        <v>12</v>
      </c>
      <c r="D1449" t="s">
        <v>26</v>
      </c>
      <c r="E1449">
        <v>160000</v>
      </c>
      <c r="F1449" t="s">
        <v>14</v>
      </c>
      <c r="G1449">
        <v>160000</v>
      </c>
      <c r="H1449" t="s">
        <v>15</v>
      </c>
      <c r="I1449">
        <v>0</v>
      </c>
      <c r="J1449" t="s">
        <v>15</v>
      </c>
      <c r="K1449" t="s">
        <v>16</v>
      </c>
    </row>
    <row r="1450" spans="1:11" x14ac:dyDescent="0.25">
      <c r="A1450">
        <v>2024</v>
      </c>
      <c r="B1450" t="s">
        <v>11</v>
      </c>
      <c r="C1450" t="s">
        <v>12</v>
      </c>
      <c r="D1450" t="s">
        <v>17</v>
      </c>
      <c r="E1450">
        <v>202000</v>
      </c>
      <c r="F1450" t="s">
        <v>14</v>
      </c>
      <c r="G1450">
        <v>202000</v>
      </c>
      <c r="H1450" t="s">
        <v>15</v>
      </c>
      <c r="I1450">
        <v>0</v>
      </c>
      <c r="J1450" t="s">
        <v>15</v>
      </c>
      <c r="K1450" t="s">
        <v>16</v>
      </c>
    </row>
    <row r="1451" spans="1:11" x14ac:dyDescent="0.25">
      <c r="A1451">
        <v>2024</v>
      </c>
      <c r="B1451" t="s">
        <v>11</v>
      </c>
      <c r="C1451" t="s">
        <v>12</v>
      </c>
      <c r="D1451" t="s">
        <v>17</v>
      </c>
      <c r="E1451">
        <v>180000</v>
      </c>
      <c r="F1451" t="s">
        <v>14</v>
      </c>
      <c r="G1451">
        <v>180000</v>
      </c>
      <c r="H1451" t="s">
        <v>15</v>
      </c>
      <c r="I1451">
        <v>0</v>
      </c>
      <c r="J1451" t="s">
        <v>15</v>
      </c>
      <c r="K1451" t="s">
        <v>16</v>
      </c>
    </row>
    <row r="1452" spans="1:11" x14ac:dyDescent="0.25">
      <c r="A1452">
        <v>2024</v>
      </c>
      <c r="B1452" t="s">
        <v>11</v>
      </c>
      <c r="C1452" t="s">
        <v>12</v>
      </c>
      <c r="D1452" t="s">
        <v>22</v>
      </c>
      <c r="E1452">
        <v>148000</v>
      </c>
      <c r="F1452" t="s">
        <v>14</v>
      </c>
      <c r="G1452">
        <v>148000</v>
      </c>
      <c r="H1452" t="s">
        <v>15</v>
      </c>
      <c r="I1452">
        <v>0</v>
      </c>
      <c r="J1452" t="s">
        <v>15</v>
      </c>
      <c r="K1452" t="s">
        <v>16</v>
      </c>
    </row>
    <row r="1453" spans="1:11" x14ac:dyDescent="0.25">
      <c r="A1453">
        <v>2024</v>
      </c>
      <c r="B1453" t="s">
        <v>11</v>
      </c>
      <c r="C1453" t="s">
        <v>12</v>
      </c>
      <c r="D1453" t="s">
        <v>22</v>
      </c>
      <c r="E1453">
        <v>125000</v>
      </c>
      <c r="F1453" t="s">
        <v>14</v>
      </c>
      <c r="G1453">
        <v>125000</v>
      </c>
      <c r="H1453" t="s">
        <v>15</v>
      </c>
      <c r="I1453">
        <v>0</v>
      </c>
      <c r="J1453" t="s">
        <v>15</v>
      </c>
      <c r="K1453" t="s">
        <v>16</v>
      </c>
    </row>
    <row r="1454" spans="1:11" x14ac:dyDescent="0.25">
      <c r="A1454">
        <v>2024</v>
      </c>
      <c r="B1454" t="s">
        <v>11</v>
      </c>
      <c r="C1454" t="s">
        <v>12</v>
      </c>
      <c r="D1454" t="s">
        <v>18</v>
      </c>
      <c r="E1454">
        <v>250000</v>
      </c>
      <c r="F1454" t="s">
        <v>14</v>
      </c>
      <c r="G1454">
        <v>250000</v>
      </c>
      <c r="H1454" t="s">
        <v>15</v>
      </c>
      <c r="I1454">
        <v>100</v>
      </c>
      <c r="J1454" t="s">
        <v>15</v>
      </c>
      <c r="K1454" t="s">
        <v>16</v>
      </c>
    </row>
    <row r="1455" spans="1:11" x14ac:dyDescent="0.25">
      <c r="A1455">
        <v>2024</v>
      </c>
      <c r="B1455" t="s">
        <v>11</v>
      </c>
      <c r="C1455" t="s">
        <v>12</v>
      </c>
      <c r="D1455" t="s">
        <v>18</v>
      </c>
      <c r="E1455">
        <v>195000</v>
      </c>
      <c r="F1455" t="s">
        <v>14</v>
      </c>
      <c r="G1455">
        <v>195000</v>
      </c>
      <c r="H1455" t="s">
        <v>15</v>
      </c>
      <c r="I1455">
        <v>100</v>
      </c>
      <c r="J1455" t="s">
        <v>15</v>
      </c>
      <c r="K1455" t="s">
        <v>16</v>
      </c>
    </row>
    <row r="1456" spans="1:11" x14ac:dyDescent="0.25">
      <c r="A1456">
        <v>2024</v>
      </c>
      <c r="B1456" t="s">
        <v>11</v>
      </c>
      <c r="C1456" t="s">
        <v>12</v>
      </c>
      <c r="D1456" t="s">
        <v>17</v>
      </c>
      <c r="E1456">
        <v>215000</v>
      </c>
      <c r="F1456" t="s">
        <v>14</v>
      </c>
      <c r="G1456">
        <v>215000</v>
      </c>
      <c r="H1456" t="s">
        <v>93</v>
      </c>
      <c r="I1456">
        <v>0</v>
      </c>
      <c r="J1456" t="s">
        <v>93</v>
      </c>
      <c r="K1456" t="s">
        <v>16</v>
      </c>
    </row>
    <row r="1457" spans="1:11" x14ac:dyDescent="0.25">
      <c r="A1457">
        <v>2024</v>
      </c>
      <c r="B1457" t="s">
        <v>11</v>
      </c>
      <c r="C1457" t="s">
        <v>12</v>
      </c>
      <c r="D1457" t="s">
        <v>17</v>
      </c>
      <c r="E1457">
        <v>193000</v>
      </c>
      <c r="F1457" t="s">
        <v>14</v>
      </c>
      <c r="G1457">
        <v>193000</v>
      </c>
      <c r="H1457" t="s">
        <v>93</v>
      </c>
      <c r="I1457">
        <v>0</v>
      </c>
      <c r="J1457" t="s">
        <v>93</v>
      </c>
      <c r="K1457" t="s">
        <v>16</v>
      </c>
    </row>
    <row r="1458" spans="1:11" x14ac:dyDescent="0.25">
      <c r="A1458">
        <v>2024</v>
      </c>
      <c r="B1458" t="s">
        <v>11</v>
      </c>
      <c r="C1458" t="s">
        <v>12</v>
      </c>
      <c r="D1458" t="s">
        <v>17</v>
      </c>
      <c r="E1458">
        <v>223800</v>
      </c>
      <c r="F1458" t="s">
        <v>14</v>
      </c>
      <c r="G1458">
        <v>223800</v>
      </c>
      <c r="H1458" t="s">
        <v>15</v>
      </c>
      <c r="I1458">
        <v>0</v>
      </c>
      <c r="J1458" t="s">
        <v>15</v>
      </c>
      <c r="K1458" t="s">
        <v>16</v>
      </c>
    </row>
    <row r="1459" spans="1:11" x14ac:dyDescent="0.25">
      <c r="A1459">
        <v>2024</v>
      </c>
      <c r="B1459" t="s">
        <v>11</v>
      </c>
      <c r="C1459" t="s">
        <v>12</v>
      </c>
      <c r="D1459" t="s">
        <v>17</v>
      </c>
      <c r="E1459">
        <v>172100</v>
      </c>
      <c r="F1459" t="s">
        <v>14</v>
      </c>
      <c r="G1459">
        <v>172100</v>
      </c>
      <c r="H1459" t="s">
        <v>15</v>
      </c>
      <c r="I1459">
        <v>0</v>
      </c>
      <c r="J1459" t="s">
        <v>15</v>
      </c>
      <c r="K1459" t="s">
        <v>16</v>
      </c>
    </row>
    <row r="1460" spans="1:11" x14ac:dyDescent="0.25">
      <c r="A1460">
        <v>2024</v>
      </c>
      <c r="B1460" t="s">
        <v>23</v>
      </c>
      <c r="C1460" t="s">
        <v>12</v>
      </c>
      <c r="D1460" t="s">
        <v>49</v>
      </c>
      <c r="E1460">
        <v>200000</v>
      </c>
      <c r="F1460" t="s">
        <v>14</v>
      </c>
      <c r="G1460">
        <v>200000</v>
      </c>
      <c r="H1460" t="s">
        <v>15</v>
      </c>
      <c r="I1460">
        <v>100</v>
      </c>
      <c r="J1460" t="s">
        <v>15</v>
      </c>
      <c r="K1460" t="s">
        <v>16</v>
      </c>
    </row>
    <row r="1461" spans="1:11" x14ac:dyDescent="0.25">
      <c r="A1461">
        <v>2024</v>
      </c>
      <c r="B1461" t="s">
        <v>23</v>
      </c>
      <c r="C1461" t="s">
        <v>12</v>
      </c>
      <c r="D1461" t="s">
        <v>49</v>
      </c>
      <c r="E1461">
        <v>150000</v>
      </c>
      <c r="F1461" t="s">
        <v>14</v>
      </c>
      <c r="G1461">
        <v>150000</v>
      </c>
      <c r="H1461" t="s">
        <v>15</v>
      </c>
      <c r="I1461">
        <v>100</v>
      </c>
      <c r="J1461" t="s">
        <v>15</v>
      </c>
      <c r="K1461" t="s">
        <v>16</v>
      </c>
    </row>
    <row r="1462" spans="1:11" x14ac:dyDescent="0.25">
      <c r="A1462">
        <v>2024</v>
      </c>
      <c r="B1462" t="s">
        <v>11</v>
      </c>
      <c r="C1462" t="s">
        <v>12</v>
      </c>
      <c r="D1462" t="s">
        <v>25</v>
      </c>
      <c r="E1462">
        <v>210000</v>
      </c>
      <c r="F1462" t="s">
        <v>14</v>
      </c>
      <c r="G1462">
        <v>210000</v>
      </c>
      <c r="H1462" t="s">
        <v>15</v>
      </c>
      <c r="I1462">
        <v>0</v>
      </c>
      <c r="J1462" t="s">
        <v>15</v>
      </c>
      <c r="K1462" t="s">
        <v>16</v>
      </c>
    </row>
    <row r="1463" spans="1:11" x14ac:dyDescent="0.25">
      <c r="A1463">
        <v>2024</v>
      </c>
      <c r="B1463" t="s">
        <v>11</v>
      </c>
      <c r="C1463" t="s">
        <v>12</v>
      </c>
      <c r="D1463" t="s">
        <v>25</v>
      </c>
      <c r="E1463">
        <v>160000</v>
      </c>
      <c r="F1463" t="s">
        <v>14</v>
      </c>
      <c r="G1463">
        <v>160000</v>
      </c>
      <c r="H1463" t="s">
        <v>15</v>
      </c>
      <c r="I1463">
        <v>0</v>
      </c>
      <c r="J1463" t="s">
        <v>15</v>
      </c>
      <c r="K1463" t="s">
        <v>16</v>
      </c>
    </row>
    <row r="1464" spans="1:11" x14ac:dyDescent="0.25">
      <c r="A1464">
        <v>2024</v>
      </c>
      <c r="B1464" t="s">
        <v>11</v>
      </c>
      <c r="C1464" t="s">
        <v>12</v>
      </c>
      <c r="D1464" t="s">
        <v>18</v>
      </c>
      <c r="E1464">
        <v>212800</v>
      </c>
      <c r="F1464" t="s">
        <v>14</v>
      </c>
      <c r="G1464">
        <v>212800</v>
      </c>
      <c r="H1464" t="s">
        <v>15</v>
      </c>
      <c r="I1464">
        <v>100</v>
      </c>
      <c r="J1464" t="s">
        <v>15</v>
      </c>
      <c r="K1464" t="s">
        <v>16</v>
      </c>
    </row>
    <row r="1465" spans="1:11" x14ac:dyDescent="0.25">
      <c r="A1465">
        <v>2024</v>
      </c>
      <c r="B1465" t="s">
        <v>11</v>
      </c>
      <c r="C1465" t="s">
        <v>12</v>
      </c>
      <c r="D1465" t="s">
        <v>18</v>
      </c>
      <c r="E1465">
        <v>177300</v>
      </c>
      <c r="F1465" t="s">
        <v>14</v>
      </c>
      <c r="G1465">
        <v>177300</v>
      </c>
      <c r="H1465" t="s">
        <v>15</v>
      </c>
      <c r="I1465">
        <v>100</v>
      </c>
      <c r="J1465" t="s">
        <v>15</v>
      </c>
      <c r="K1465" t="s">
        <v>16</v>
      </c>
    </row>
    <row r="1466" spans="1:11" x14ac:dyDescent="0.25">
      <c r="A1466">
        <v>2024</v>
      </c>
      <c r="B1466" t="s">
        <v>11</v>
      </c>
      <c r="C1466" t="s">
        <v>12</v>
      </c>
      <c r="D1466" t="s">
        <v>25</v>
      </c>
      <c r="E1466">
        <v>238000</v>
      </c>
      <c r="F1466" t="s">
        <v>14</v>
      </c>
      <c r="G1466">
        <v>238000</v>
      </c>
      <c r="H1466" t="s">
        <v>15</v>
      </c>
      <c r="I1466">
        <v>0</v>
      </c>
      <c r="J1466" t="s">
        <v>15</v>
      </c>
      <c r="K1466" t="s">
        <v>16</v>
      </c>
    </row>
    <row r="1467" spans="1:11" x14ac:dyDescent="0.25">
      <c r="A1467">
        <v>2024</v>
      </c>
      <c r="B1467" t="s">
        <v>11</v>
      </c>
      <c r="C1467" t="s">
        <v>12</v>
      </c>
      <c r="D1467" t="s">
        <v>25</v>
      </c>
      <c r="E1467">
        <v>158000</v>
      </c>
      <c r="F1467" t="s">
        <v>14</v>
      </c>
      <c r="G1467">
        <v>158000</v>
      </c>
      <c r="H1467" t="s">
        <v>15</v>
      </c>
      <c r="I1467">
        <v>0</v>
      </c>
      <c r="J1467" t="s">
        <v>15</v>
      </c>
      <c r="K1467" t="s">
        <v>16</v>
      </c>
    </row>
    <row r="1468" spans="1:11" x14ac:dyDescent="0.25">
      <c r="A1468">
        <v>2024</v>
      </c>
      <c r="B1468" t="s">
        <v>11</v>
      </c>
      <c r="C1468" t="s">
        <v>12</v>
      </c>
      <c r="D1468" t="s">
        <v>106</v>
      </c>
      <c r="E1468">
        <v>200400</v>
      </c>
      <c r="F1468" t="s">
        <v>14</v>
      </c>
      <c r="G1468">
        <v>200400</v>
      </c>
      <c r="H1468" t="s">
        <v>15</v>
      </c>
      <c r="I1468">
        <v>0</v>
      </c>
      <c r="J1468" t="s">
        <v>15</v>
      </c>
      <c r="K1468" t="s">
        <v>16</v>
      </c>
    </row>
    <row r="1469" spans="1:11" x14ac:dyDescent="0.25">
      <c r="A1469">
        <v>2024</v>
      </c>
      <c r="B1469" t="s">
        <v>11</v>
      </c>
      <c r="C1469" t="s">
        <v>12</v>
      </c>
      <c r="D1469" t="s">
        <v>106</v>
      </c>
      <c r="E1469">
        <v>190500</v>
      </c>
      <c r="F1469" t="s">
        <v>14</v>
      </c>
      <c r="G1469">
        <v>190500</v>
      </c>
      <c r="H1469" t="s">
        <v>15</v>
      </c>
      <c r="I1469">
        <v>0</v>
      </c>
      <c r="J1469" t="s">
        <v>15</v>
      </c>
      <c r="K1469" t="s">
        <v>16</v>
      </c>
    </row>
    <row r="1470" spans="1:11" x14ac:dyDescent="0.25">
      <c r="A1470">
        <v>2024</v>
      </c>
      <c r="B1470" t="s">
        <v>19</v>
      </c>
      <c r="C1470" t="s">
        <v>12</v>
      </c>
      <c r="D1470" t="s">
        <v>25</v>
      </c>
      <c r="E1470">
        <v>115000</v>
      </c>
      <c r="F1470" t="s">
        <v>14</v>
      </c>
      <c r="G1470">
        <v>115000</v>
      </c>
      <c r="H1470" t="s">
        <v>15</v>
      </c>
      <c r="I1470">
        <v>100</v>
      </c>
      <c r="J1470" t="s">
        <v>15</v>
      </c>
      <c r="K1470" t="s">
        <v>16</v>
      </c>
    </row>
    <row r="1471" spans="1:11" x14ac:dyDescent="0.25">
      <c r="A1471">
        <v>2024</v>
      </c>
      <c r="B1471" t="s">
        <v>19</v>
      </c>
      <c r="C1471" t="s">
        <v>12</v>
      </c>
      <c r="D1471" t="s">
        <v>25</v>
      </c>
      <c r="E1471">
        <v>85000</v>
      </c>
      <c r="F1471" t="s">
        <v>14</v>
      </c>
      <c r="G1471">
        <v>85000</v>
      </c>
      <c r="H1471" t="s">
        <v>15</v>
      </c>
      <c r="I1471">
        <v>100</v>
      </c>
      <c r="J1471" t="s">
        <v>15</v>
      </c>
      <c r="K1471" t="s">
        <v>16</v>
      </c>
    </row>
    <row r="1472" spans="1:11" x14ac:dyDescent="0.25">
      <c r="A1472">
        <v>2024</v>
      </c>
      <c r="B1472" t="s">
        <v>19</v>
      </c>
      <c r="C1472" t="s">
        <v>12</v>
      </c>
      <c r="D1472" t="s">
        <v>13</v>
      </c>
      <c r="E1472">
        <v>212000</v>
      </c>
      <c r="F1472" t="s">
        <v>14</v>
      </c>
      <c r="G1472">
        <v>212000</v>
      </c>
      <c r="H1472" t="s">
        <v>15</v>
      </c>
      <c r="I1472">
        <v>0</v>
      </c>
      <c r="J1472" t="s">
        <v>15</v>
      </c>
      <c r="K1472" t="s">
        <v>16</v>
      </c>
    </row>
    <row r="1473" spans="1:11" x14ac:dyDescent="0.25">
      <c r="A1473">
        <v>2024</v>
      </c>
      <c r="B1473" t="s">
        <v>19</v>
      </c>
      <c r="C1473" t="s">
        <v>12</v>
      </c>
      <c r="D1473" t="s">
        <v>13</v>
      </c>
      <c r="E1473">
        <v>93300</v>
      </c>
      <c r="F1473" t="s">
        <v>14</v>
      </c>
      <c r="G1473">
        <v>93300</v>
      </c>
      <c r="H1473" t="s">
        <v>15</v>
      </c>
      <c r="I1473">
        <v>0</v>
      </c>
      <c r="J1473" t="s">
        <v>15</v>
      </c>
      <c r="K1473" t="s">
        <v>16</v>
      </c>
    </row>
    <row r="1474" spans="1:11" x14ac:dyDescent="0.25">
      <c r="A1474">
        <v>2024</v>
      </c>
      <c r="B1474" t="s">
        <v>11</v>
      </c>
      <c r="C1474" t="s">
        <v>12</v>
      </c>
      <c r="D1474" t="s">
        <v>41</v>
      </c>
      <c r="E1474">
        <v>182800</v>
      </c>
      <c r="F1474" t="s">
        <v>14</v>
      </c>
      <c r="G1474">
        <v>182800</v>
      </c>
      <c r="H1474" t="s">
        <v>15</v>
      </c>
      <c r="I1474">
        <v>100</v>
      </c>
      <c r="J1474" t="s">
        <v>15</v>
      </c>
      <c r="K1474" t="s">
        <v>16</v>
      </c>
    </row>
    <row r="1475" spans="1:11" x14ac:dyDescent="0.25">
      <c r="A1475">
        <v>2024</v>
      </c>
      <c r="B1475" t="s">
        <v>11</v>
      </c>
      <c r="C1475" t="s">
        <v>12</v>
      </c>
      <c r="D1475" t="s">
        <v>41</v>
      </c>
      <c r="E1475">
        <v>136100</v>
      </c>
      <c r="F1475" t="s">
        <v>14</v>
      </c>
      <c r="G1475">
        <v>136100</v>
      </c>
      <c r="H1475" t="s">
        <v>15</v>
      </c>
      <c r="I1475">
        <v>100</v>
      </c>
      <c r="J1475" t="s">
        <v>15</v>
      </c>
      <c r="K1475" t="s">
        <v>16</v>
      </c>
    </row>
    <row r="1476" spans="1:11" x14ac:dyDescent="0.25">
      <c r="A1476">
        <v>2024</v>
      </c>
      <c r="B1476" t="s">
        <v>11</v>
      </c>
      <c r="C1476" t="s">
        <v>12</v>
      </c>
      <c r="D1476" t="s">
        <v>25</v>
      </c>
      <c r="E1476">
        <v>227900</v>
      </c>
      <c r="F1476" t="s">
        <v>14</v>
      </c>
      <c r="G1476">
        <v>227900</v>
      </c>
      <c r="H1476" t="s">
        <v>15</v>
      </c>
      <c r="I1476">
        <v>0</v>
      </c>
      <c r="J1476" t="s">
        <v>15</v>
      </c>
      <c r="K1476" t="s">
        <v>16</v>
      </c>
    </row>
    <row r="1477" spans="1:11" x14ac:dyDescent="0.25">
      <c r="A1477">
        <v>2024</v>
      </c>
      <c r="B1477" t="s">
        <v>11</v>
      </c>
      <c r="C1477" t="s">
        <v>12</v>
      </c>
      <c r="D1477" t="s">
        <v>25</v>
      </c>
      <c r="E1477">
        <v>126600</v>
      </c>
      <c r="F1477" t="s">
        <v>14</v>
      </c>
      <c r="G1477">
        <v>126600</v>
      </c>
      <c r="H1477" t="s">
        <v>15</v>
      </c>
      <c r="I1477">
        <v>0</v>
      </c>
      <c r="J1477" t="s">
        <v>15</v>
      </c>
      <c r="K1477" t="s">
        <v>16</v>
      </c>
    </row>
    <row r="1478" spans="1:11" x14ac:dyDescent="0.25">
      <c r="A1478">
        <v>2024</v>
      </c>
      <c r="B1478" t="s">
        <v>21</v>
      </c>
      <c r="C1478" t="s">
        <v>12</v>
      </c>
      <c r="D1478" t="s">
        <v>22</v>
      </c>
      <c r="E1478">
        <v>92700</v>
      </c>
      <c r="F1478" t="s">
        <v>14</v>
      </c>
      <c r="G1478">
        <v>92700</v>
      </c>
      <c r="H1478" t="s">
        <v>15</v>
      </c>
      <c r="I1478">
        <v>0</v>
      </c>
      <c r="J1478" t="s">
        <v>15</v>
      </c>
      <c r="K1478" t="s">
        <v>16</v>
      </c>
    </row>
    <row r="1479" spans="1:11" x14ac:dyDescent="0.25">
      <c r="A1479">
        <v>2024</v>
      </c>
      <c r="B1479" t="s">
        <v>21</v>
      </c>
      <c r="C1479" t="s">
        <v>12</v>
      </c>
      <c r="D1479" t="s">
        <v>22</v>
      </c>
      <c r="E1479">
        <v>64900</v>
      </c>
      <c r="F1479" t="s">
        <v>14</v>
      </c>
      <c r="G1479">
        <v>64900</v>
      </c>
      <c r="H1479" t="s">
        <v>15</v>
      </c>
      <c r="I1479">
        <v>0</v>
      </c>
      <c r="J1479" t="s">
        <v>15</v>
      </c>
      <c r="K1479" t="s">
        <v>16</v>
      </c>
    </row>
    <row r="1480" spans="1:11" x14ac:dyDescent="0.25">
      <c r="A1480">
        <v>2024</v>
      </c>
      <c r="B1480" t="s">
        <v>11</v>
      </c>
      <c r="C1480" t="s">
        <v>12</v>
      </c>
      <c r="D1480" t="s">
        <v>22</v>
      </c>
      <c r="E1480">
        <v>179000</v>
      </c>
      <c r="F1480" t="s">
        <v>14</v>
      </c>
      <c r="G1480">
        <v>179000</v>
      </c>
      <c r="H1480" t="s">
        <v>15</v>
      </c>
      <c r="I1480">
        <v>0</v>
      </c>
      <c r="J1480" t="s">
        <v>15</v>
      </c>
      <c r="K1480" t="s">
        <v>16</v>
      </c>
    </row>
    <row r="1481" spans="1:11" x14ac:dyDescent="0.25">
      <c r="A1481">
        <v>2024</v>
      </c>
      <c r="B1481" t="s">
        <v>11</v>
      </c>
      <c r="C1481" t="s">
        <v>12</v>
      </c>
      <c r="D1481" t="s">
        <v>22</v>
      </c>
      <c r="E1481">
        <v>112000</v>
      </c>
      <c r="F1481" t="s">
        <v>14</v>
      </c>
      <c r="G1481">
        <v>112000</v>
      </c>
      <c r="H1481" t="s">
        <v>15</v>
      </c>
      <c r="I1481">
        <v>0</v>
      </c>
      <c r="J1481" t="s">
        <v>15</v>
      </c>
      <c r="K1481" t="s">
        <v>16</v>
      </c>
    </row>
    <row r="1482" spans="1:11" x14ac:dyDescent="0.25">
      <c r="A1482">
        <v>2024</v>
      </c>
      <c r="B1482" t="s">
        <v>21</v>
      </c>
      <c r="C1482" t="s">
        <v>12</v>
      </c>
      <c r="D1482" t="s">
        <v>22</v>
      </c>
      <c r="E1482">
        <v>136000</v>
      </c>
      <c r="F1482" t="s">
        <v>14</v>
      </c>
      <c r="G1482">
        <v>136000</v>
      </c>
      <c r="H1482" t="s">
        <v>15</v>
      </c>
      <c r="I1482">
        <v>0</v>
      </c>
      <c r="J1482" t="s">
        <v>15</v>
      </c>
      <c r="K1482" t="s">
        <v>16</v>
      </c>
    </row>
    <row r="1483" spans="1:11" x14ac:dyDescent="0.25">
      <c r="A1483">
        <v>2024</v>
      </c>
      <c r="B1483" t="s">
        <v>21</v>
      </c>
      <c r="C1483" t="s">
        <v>12</v>
      </c>
      <c r="D1483" t="s">
        <v>22</v>
      </c>
      <c r="E1483">
        <v>82000</v>
      </c>
      <c r="F1483" t="s">
        <v>14</v>
      </c>
      <c r="G1483">
        <v>82000</v>
      </c>
      <c r="H1483" t="s">
        <v>15</v>
      </c>
      <c r="I1483">
        <v>0</v>
      </c>
      <c r="J1483" t="s">
        <v>15</v>
      </c>
      <c r="K1483" t="s">
        <v>16</v>
      </c>
    </row>
    <row r="1484" spans="1:11" x14ac:dyDescent="0.25">
      <c r="A1484">
        <v>2024</v>
      </c>
      <c r="B1484" t="s">
        <v>11</v>
      </c>
      <c r="C1484" t="s">
        <v>12</v>
      </c>
      <c r="D1484" t="s">
        <v>25</v>
      </c>
      <c r="E1484">
        <v>221550</v>
      </c>
      <c r="F1484" t="s">
        <v>14</v>
      </c>
      <c r="G1484">
        <v>221550</v>
      </c>
      <c r="H1484" t="s">
        <v>15</v>
      </c>
      <c r="I1484">
        <v>0</v>
      </c>
      <c r="J1484" t="s">
        <v>15</v>
      </c>
      <c r="K1484" t="s">
        <v>16</v>
      </c>
    </row>
    <row r="1485" spans="1:11" x14ac:dyDescent="0.25">
      <c r="A1485">
        <v>2024</v>
      </c>
      <c r="B1485" t="s">
        <v>11</v>
      </c>
      <c r="C1485" t="s">
        <v>12</v>
      </c>
      <c r="D1485" t="s">
        <v>25</v>
      </c>
      <c r="E1485">
        <v>143850</v>
      </c>
      <c r="F1485" t="s">
        <v>14</v>
      </c>
      <c r="G1485">
        <v>143850</v>
      </c>
      <c r="H1485" t="s">
        <v>15</v>
      </c>
      <c r="I1485">
        <v>0</v>
      </c>
      <c r="J1485" t="s">
        <v>15</v>
      </c>
      <c r="K1485" t="s">
        <v>16</v>
      </c>
    </row>
    <row r="1486" spans="1:11" x14ac:dyDescent="0.25">
      <c r="A1486">
        <v>2024</v>
      </c>
      <c r="B1486" t="s">
        <v>19</v>
      </c>
      <c r="C1486" t="s">
        <v>12</v>
      </c>
      <c r="D1486" t="s">
        <v>22</v>
      </c>
      <c r="E1486">
        <v>92000</v>
      </c>
      <c r="F1486" t="s">
        <v>14</v>
      </c>
      <c r="G1486">
        <v>92000</v>
      </c>
      <c r="H1486" t="s">
        <v>15</v>
      </c>
      <c r="I1486">
        <v>0</v>
      </c>
      <c r="J1486" t="s">
        <v>15</v>
      </c>
      <c r="K1486" t="s">
        <v>16</v>
      </c>
    </row>
    <row r="1487" spans="1:11" x14ac:dyDescent="0.25">
      <c r="A1487">
        <v>2024</v>
      </c>
      <c r="B1487" t="s">
        <v>19</v>
      </c>
      <c r="C1487" t="s">
        <v>12</v>
      </c>
      <c r="D1487" t="s">
        <v>22</v>
      </c>
      <c r="E1487">
        <v>82000</v>
      </c>
      <c r="F1487" t="s">
        <v>14</v>
      </c>
      <c r="G1487">
        <v>82000</v>
      </c>
      <c r="H1487" t="s">
        <v>15</v>
      </c>
      <c r="I1487">
        <v>0</v>
      </c>
      <c r="J1487" t="s">
        <v>15</v>
      </c>
      <c r="K1487" t="s">
        <v>16</v>
      </c>
    </row>
    <row r="1488" spans="1:11" x14ac:dyDescent="0.25">
      <c r="A1488">
        <v>2024</v>
      </c>
      <c r="B1488" t="s">
        <v>21</v>
      </c>
      <c r="C1488" t="s">
        <v>12</v>
      </c>
      <c r="D1488" t="s">
        <v>52</v>
      </c>
      <c r="E1488">
        <v>143000</v>
      </c>
      <c r="F1488" t="s">
        <v>14</v>
      </c>
      <c r="G1488">
        <v>143000</v>
      </c>
      <c r="H1488" t="s">
        <v>15</v>
      </c>
      <c r="I1488">
        <v>0</v>
      </c>
      <c r="J1488" t="s">
        <v>15</v>
      </c>
      <c r="K1488" t="s">
        <v>16</v>
      </c>
    </row>
    <row r="1489" spans="1:11" x14ac:dyDescent="0.25">
      <c r="A1489">
        <v>2024</v>
      </c>
      <c r="B1489" t="s">
        <v>21</v>
      </c>
      <c r="C1489" t="s">
        <v>12</v>
      </c>
      <c r="D1489" t="s">
        <v>52</v>
      </c>
      <c r="E1489">
        <v>70400</v>
      </c>
      <c r="F1489" t="s">
        <v>14</v>
      </c>
      <c r="G1489">
        <v>70400</v>
      </c>
      <c r="H1489" t="s">
        <v>15</v>
      </c>
      <c r="I1489">
        <v>0</v>
      </c>
      <c r="J1489" t="s">
        <v>15</v>
      </c>
      <c r="K1489" t="s">
        <v>16</v>
      </c>
    </row>
    <row r="1490" spans="1:11" x14ac:dyDescent="0.25">
      <c r="A1490">
        <v>2024</v>
      </c>
      <c r="B1490" t="s">
        <v>11</v>
      </c>
      <c r="C1490" t="s">
        <v>12</v>
      </c>
      <c r="D1490" t="s">
        <v>25</v>
      </c>
      <c r="E1490">
        <v>260940</v>
      </c>
      <c r="F1490" t="s">
        <v>14</v>
      </c>
      <c r="G1490">
        <v>260940</v>
      </c>
      <c r="H1490" t="s">
        <v>15</v>
      </c>
      <c r="I1490">
        <v>100</v>
      </c>
      <c r="J1490" t="s">
        <v>15</v>
      </c>
      <c r="K1490" t="s">
        <v>16</v>
      </c>
    </row>
    <row r="1491" spans="1:11" x14ac:dyDescent="0.25">
      <c r="A1491">
        <v>2024</v>
      </c>
      <c r="B1491" t="s">
        <v>11</v>
      </c>
      <c r="C1491" t="s">
        <v>12</v>
      </c>
      <c r="D1491" t="s">
        <v>25</v>
      </c>
      <c r="E1491">
        <v>158130</v>
      </c>
      <c r="F1491" t="s">
        <v>14</v>
      </c>
      <c r="G1491">
        <v>158130</v>
      </c>
      <c r="H1491" t="s">
        <v>15</v>
      </c>
      <c r="I1491">
        <v>100</v>
      </c>
      <c r="J1491" t="s">
        <v>15</v>
      </c>
      <c r="K1491" t="s">
        <v>16</v>
      </c>
    </row>
    <row r="1492" spans="1:11" x14ac:dyDescent="0.25">
      <c r="A1492">
        <v>2024</v>
      </c>
      <c r="B1492" t="s">
        <v>21</v>
      </c>
      <c r="C1492" t="s">
        <v>12</v>
      </c>
      <c r="D1492" t="s">
        <v>22</v>
      </c>
      <c r="E1492">
        <v>80000</v>
      </c>
      <c r="F1492" t="s">
        <v>14</v>
      </c>
      <c r="G1492">
        <v>80000</v>
      </c>
      <c r="H1492" t="s">
        <v>15</v>
      </c>
      <c r="I1492">
        <v>0</v>
      </c>
      <c r="J1492" t="s">
        <v>15</v>
      </c>
      <c r="K1492" t="s">
        <v>16</v>
      </c>
    </row>
    <row r="1493" spans="1:11" x14ac:dyDescent="0.25">
      <c r="A1493">
        <v>2024</v>
      </c>
      <c r="B1493" t="s">
        <v>21</v>
      </c>
      <c r="C1493" t="s">
        <v>12</v>
      </c>
      <c r="D1493" t="s">
        <v>22</v>
      </c>
      <c r="E1493">
        <v>70000</v>
      </c>
      <c r="F1493" t="s">
        <v>14</v>
      </c>
      <c r="G1493">
        <v>70000</v>
      </c>
      <c r="H1493" t="s">
        <v>15</v>
      </c>
      <c r="I1493">
        <v>0</v>
      </c>
      <c r="J1493" t="s">
        <v>15</v>
      </c>
      <c r="K1493" t="s">
        <v>16</v>
      </c>
    </row>
    <row r="1494" spans="1:11" x14ac:dyDescent="0.25">
      <c r="A1494">
        <v>2024</v>
      </c>
      <c r="B1494" t="s">
        <v>19</v>
      </c>
      <c r="C1494" t="s">
        <v>54</v>
      </c>
      <c r="D1494" t="s">
        <v>25</v>
      </c>
      <c r="E1494">
        <v>122328</v>
      </c>
      <c r="F1494" t="s">
        <v>14</v>
      </c>
      <c r="G1494">
        <v>122328</v>
      </c>
      <c r="H1494" t="s">
        <v>15</v>
      </c>
      <c r="I1494">
        <v>100</v>
      </c>
      <c r="J1494" t="s">
        <v>15</v>
      </c>
      <c r="K1494" t="s">
        <v>16</v>
      </c>
    </row>
    <row r="1495" spans="1:11" x14ac:dyDescent="0.25">
      <c r="A1495">
        <v>2024</v>
      </c>
      <c r="B1495" t="s">
        <v>19</v>
      </c>
      <c r="C1495" t="s">
        <v>54</v>
      </c>
      <c r="D1495" t="s">
        <v>25</v>
      </c>
      <c r="E1495">
        <v>71958</v>
      </c>
      <c r="F1495" t="s">
        <v>14</v>
      </c>
      <c r="G1495">
        <v>71958</v>
      </c>
      <c r="H1495" t="s">
        <v>15</v>
      </c>
      <c r="I1495">
        <v>100</v>
      </c>
      <c r="J1495" t="s">
        <v>15</v>
      </c>
      <c r="K1495" t="s">
        <v>16</v>
      </c>
    </row>
    <row r="1496" spans="1:11" x14ac:dyDescent="0.25">
      <c r="A1496">
        <v>2024</v>
      </c>
      <c r="B1496" t="s">
        <v>11</v>
      </c>
      <c r="C1496" t="s">
        <v>12</v>
      </c>
      <c r="D1496" t="s">
        <v>22</v>
      </c>
      <c r="E1496">
        <v>204650</v>
      </c>
      <c r="F1496" t="s">
        <v>14</v>
      </c>
      <c r="G1496">
        <v>204650</v>
      </c>
      <c r="H1496" t="s">
        <v>15</v>
      </c>
      <c r="I1496">
        <v>100</v>
      </c>
      <c r="J1496" t="s">
        <v>15</v>
      </c>
      <c r="K1496" t="s">
        <v>16</v>
      </c>
    </row>
    <row r="1497" spans="1:11" x14ac:dyDescent="0.25">
      <c r="A1497">
        <v>2024</v>
      </c>
      <c r="B1497" t="s">
        <v>11</v>
      </c>
      <c r="C1497" t="s">
        <v>12</v>
      </c>
      <c r="D1497" t="s">
        <v>22</v>
      </c>
      <c r="E1497">
        <v>123990</v>
      </c>
      <c r="F1497" t="s">
        <v>14</v>
      </c>
      <c r="G1497">
        <v>123990</v>
      </c>
      <c r="H1497" t="s">
        <v>15</v>
      </c>
      <c r="I1497">
        <v>100</v>
      </c>
      <c r="J1497" t="s">
        <v>15</v>
      </c>
      <c r="K1497" t="s">
        <v>16</v>
      </c>
    </row>
    <row r="1498" spans="1:11" x14ac:dyDescent="0.25">
      <c r="A1498">
        <v>2024</v>
      </c>
      <c r="B1498" t="s">
        <v>11</v>
      </c>
      <c r="C1498" t="s">
        <v>12</v>
      </c>
      <c r="D1498" t="s">
        <v>31</v>
      </c>
      <c r="E1498">
        <v>299375</v>
      </c>
      <c r="F1498" t="s">
        <v>14</v>
      </c>
      <c r="G1498">
        <v>299375</v>
      </c>
      <c r="H1498" t="s">
        <v>15</v>
      </c>
      <c r="I1498">
        <v>0</v>
      </c>
      <c r="J1498" t="s">
        <v>15</v>
      </c>
      <c r="K1498" t="s">
        <v>16</v>
      </c>
    </row>
    <row r="1499" spans="1:11" x14ac:dyDescent="0.25">
      <c r="A1499">
        <v>2024</v>
      </c>
      <c r="B1499" t="s">
        <v>11</v>
      </c>
      <c r="C1499" t="s">
        <v>12</v>
      </c>
      <c r="D1499" t="s">
        <v>31</v>
      </c>
      <c r="E1499">
        <v>143625</v>
      </c>
      <c r="F1499" t="s">
        <v>14</v>
      </c>
      <c r="G1499">
        <v>143625</v>
      </c>
      <c r="H1499" t="s">
        <v>15</v>
      </c>
      <c r="I1499">
        <v>0</v>
      </c>
      <c r="J1499" t="s">
        <v>15</v>
      </c>
      <c r="K1499" t="s">
        <v>16</v>
      </c>
    </row>
    <row r="1500" spans="1:11" x14ac:dyDescent="0.25">
      <c r="A1500">
        <v>2024</v>
      </c>
      <c r="B1500" t="s">
        <v>11</v>
      </c>
      <c r="C1500" t="s">
        <v>12</v>
      </c>
      <c r="D1500" t="s">
        <v>18</v>
      </c>
      <c r="E1500">
        <v>75000</v>
      </c>
      <c r="F1500" t="s">
        <v>37</v>
      </c>
      <c r="G1500">
        <v>93750</v>
      </c>
      <c r="H1500" t="s">
        <v>38</v>
      </c>
      <c r="I1500">
        <v>100</v>
      </c>
      <c r="J1500" t="s">
        <v>38</v>
      </c>
      <c r="K1500" t="s">
        <v>16</v>
      </c>
    </row>
    <row r="1501" spans="1:11" x14ac:dyDescent="0.25">
      <c r="A1501">
        <v>2024</v>
      </c>
      <c r="B1501" t="s">
        <v>11</v>
      </c>
      <c r="C1501" t="s">
        <v>12</v>
      </c>
      <c r="D1501" t="s">
        <v>18</v>
      </c>
      <c r="E1501">
        <v>55000</v>
      </c>
      <c r="F1501" t="s">
        <v>37</v>
      </c>
      <c r="G1501">
        <v>68750</v>
      </c>
      <c r="H1501" t="s">
        <v>38</v>
      </c>
      <c r="I1501">
        <v>100</v>
      </c>
      <c r="J1501" t="s">
        <v>38</v>
      </c>
      <c r="K1501" t="s">
        <v>16</v>
      </c>
    </row>
    <row r="1502" spans="1:11" x14ac:dyDescent="0.25">
      <c r="A1502">
        <v>2024</v>
      </c>
      <c r="B1502" t="s">
        <v>19</v>
      </c>
      <c r="C1502" t="s">
        <v>12</v>
      </c>
      <c r="D1502" t="s">
        <v>61</v>
      </c>
      <c r="E1502">
        <v>170000</v>
      </c>
      <c r="F1502" t="s">
        <v>14</v>
      </c>
      <c r="G1502">
        <v>170000</v>
      </c>
      <c r="H1502" t="s">
        <v>40</v>
      </c>
      <c r="I1502">
        <v>100</v>
      </c>
      <c r="J1502" t="s">
        <v>40</v>
      </c>
      <c r="K1502" t="s">
        <v>16</v>
      </c>
    </row>
    <row r="1503" spans="1:11" x14ac:dyDescent="0.25">
      <c r="A1503">
        <v>2024</v>
      </c>
      <c r="B1503" t="s">
        <v>19</v>
      </c>
      <c r="C1503" t="s">
        <v>12</v>
      </c>
      <c r="D1503" t="s">
        <v>61</v>
      </c>
      <c r="E1503">
        <v>95000</v>
      </c>
      <c r="F1503" t="s">
        <v>14</v>
      </c>
      <c r="G1503">
        <v>95000</v>
      </c>
      <c r="H1503" t="s">
        <v>40</v>
      </c>
      <c r="I1503">
        <v>100</v>
      </c>
      <c r="J1503" t="s">
        <v>40</v>
      </c>
      <c r="K1503" t="s">
        <v>16</v>
      </c>
    </row>
    <row r="1504" spans="1:11" x14ac:dyDescent="0.25">
      <c r="A1504">
        <v>2024</v>
      </c>
      <c r="B1504" t="s">
        <v>11</v>
      </c>
      <c r="C1504" t="s">
        <v>12</v>
      </c>
      <c r="D1504" t="s">
        <v>18</v>
      </c>
      <c r="E1504">
        <v>309000</v>
      </c>
      <c r="F1504" t="s">
        <v>14</v>
      </c>
      <c r="G1504">
        <v>309000</v>
      </c>
      <c r="H1504" t="s">
        <v>15</v>
      </c>
      <c r="I1504">
        <v>0</v>
      </c>
      <c r="J1504" t="s">
        <v>15</v>
      </c>
      <c r="K1504" t="s">
        <v>16</v>
      </c>
    </row>
    <row r="1505" spans="1:11" x14ac:dyDescent="0.25">
      <c r="A1505">
        <v>2024</v>
      </c>
      <c r="B1505" t="s">
        <v>11</v>
      </c>
      <c r="C1505" t="s">
        <v>12</v>
      </c>
      <c r="D1505" t="s">
        <v>18</v>
      </c>
      <c r="E1505">
        <v>142000</v>
      </c>
      <c r="F1505" t="s">
        <v>14</v>
      </c>
      <c r="G1505">
        <v>142000</v>
      </c>
      <c r="H1505" t="s">
        <v>15</v>
      </c>
      <c r="I1505">
        <v>0</v>
      </c>
      <c r="J1505" t="s">
        <v>15</v>
      </c>
      <c r="K1505" t="s">
        <v>16</v>
      </c>
    </row>
    <row r="1506" spans="1:11" x14ac:dyDescent="0.25">
      <c r="A1506">
        <v>2024</v>
      </c>
      <c r="B1506" t="s">
        <v>11</v>
      </c>
      <c r="C1506" t="s">
        <v>12</v>
      </c>
      <c r="D1506" t="s">
        <v>18</v>
      </c>
      <c r="E1506">
        <v>184800</v>
      </c>
      <c r="F1506" t="s">
        <v>14</v>
      </c>
      <c r="G1506">
        <v>184800</v>
      </c>
      <c r="H1506" t="s">
        <v>40</v>
      </c>
      <c r="I1506">
        <v>100</v>
      </c>
      <c r="J1506" t="s">
        <v>40</v>
      </c>
      <c r="K1506" t="s">
        <v>16</v>
      </c>
    </row>
    <row r="1507" spans="1:11" x14ac:dyDescent="0.25">
      <c r="A1507">
        <v>2024</v>
      </c>
      <c r="B1507" t="s">
        <v>11</v>
      </c>
      <c r="C1507" t="s">
        <v>12</v>
      </c>
      <c r="D1507" t="s">
        <v>18</v>
      </c>
      <c r="E1507">
        <v>123200</v>
      </c>
      <c r="F1507" t="s">
        <v>14</v>
      </c>
      <c r="G1507">
        <v>123200</v>
      </c>
      <c r="H1507" t="s">
        <v>40</v>
      </c>
      <c r="I1507">
        <v>100</v>
      </c>
      <c r="J1507" t="s">
        <v>40</v>
      </c>
      <c r="K1507" t="s">
        <v>16</v>
      </c>
    </row>
    <row r="1508" spans="1:11" x14ac:dyDescent="0.25">
      <c r="A1508">
        <v>2024</v>
      </c>
      <c r="B1508" t="s">
        <v>19</v>
      </c>
      <c r="C1508" t="s">
        <v>12</v>
      </c>
      <c r="D1508" t="s">
        <v>25</v>
      </c>
      <c r="E1508">
        <v>95000</v>
      </c>
      <c r="F1508" t="s">
        <v>37</v>
      </c>
      <c r="G1508">
        <v>118750</v>
      </c>
      <c r="H1508" t="s">
        <v>93</v>
      </c>
      <c r="I1508">
        <v>0</v>
      </c>
      <c r="J1508" t="s">
        <v>93</v>
      </c>
      <c r="K1508" t="s">
        <v>16</v>
      </c>
    </row>
    <row r="1509" spans="1:11" x14ac:dyDescent="0.25">
      <c r="A1509">
        <v>2024</v>
      </c>
      <c r="B1509" t="s">
        <v>19</v>
      </c>
      <c r="C1509" t="s">
        <v>12</v>
      </c>
      <c r="D1509" t="s">
        <v>25</v>
      </c>
      <c r="E1509">
        <v>75000</v>
      </c>
      <c r="F1509" t="s">
        <v>37</v>
      </c>
      <c r="G1509">
        <v>93750</v>
      </c>
      <c r="H1509" t="s">
        <v>93</v>
      </c>
      <c r="I1509">
        <v>0</v>
      </c>
      <c r="J1509" t="s">
        <v>93</v>
      </c>
      <c r="K1509" t="s">
        <v>16</v>
      </c>
    </row>
    <row r="1510" spans="1:11" x14ac:dyDescent="0.25">
      <c r="A1510">
        <v>2024</v>
      </c>
      <c r="B1510" t="s">
        <v>11</v>
      </c>
      <c r="C1510" t="s">
        <v>12</v>
      </c>
      <c r="D1510" t="s">
        <v>17</v>
      </c>
      <c r="E1510">
        <v>105000</v>
      </c>
      <c r="F1510" t="s">
        <v>14</v>
      </c>
      <c r="G1510">
        <v>105000</v>
      </c>
      <c r="H1510" t="s">
        <v>15</v>
      </c>
      <c r="I1510">
        <v>100</v>
      </c>
      <c r="J1510" t="s">
        <v>15</v>
      </c>
      <c r="K1510" t="s">
        <v>16</v>
      </c>
    </row>
    <row r="1511" spans="1:11" x14ac:dyDescent="0.25">
      <c r="A1511">
        <v>2024</v>
      </c>
      <c r="B1511" t="s">
        <v>11</v>
      </c>
      <c r="C1511" t="s">
        <v>12</v>
      </c>
      <c r="D1511" t="s">
        <v>17</v>
      </c>
      <c r="E1511">
        <v>75000</v>
      </c>
      <c r="F1511" t="s">
        <v>14</v>
      </c>
      <c r="G1511">
        <v>75000</v>
      </c>
      <c r="H1511" t="s">
        <v>15</v>
      </c>
      <c r="I1511">
        <v>100</v>
      </c>
      <c r="J1511" t="s">
        <v>15</v>
      </c>
      <c r="K1511" t="s">
        <v>16</v>
      </c>
    </row>
    <row r="1512" spans="1:11" x14ac:dyDescent="0.25">
      <c r="A1512">
        <v>2024</v>
      </c>
      <c r="B1512" t="s">
        <v>11</v>
      </c>
      <c r="C1512" t="s">
        <v>12</v>
      </c>
      <c r="D1512" t="s">
        <v>58</v>
      </c>
      <c r="E1512">
        <v>235000</v>
      </c>
      <c r="F1512" t="s">
        <v>14</v>
      </c>
      <c r="G1512">
        <v>235000</v>
      </c>
      <c r="H1512" t="s">
        <v>40</v>
      </c>
      <c r="I1512">
        <v>0</v>
      </c>
      <c r="J1512" t="s">
        <v>40</v>
      </c>
      <c r="K1512" t="s">
        <v>16</v>
      </c>
    </row>
    <row r="1513" spans="1:11" x14ac:dyDescent="0.25">
      <c r="A1513">
        <v>2024</v>
      </c>
      <c r="B1513" t="s">
        <v>11</v>
      </c>
      <c r="C1513" t="s">
        <v>12</v>
      </c>
      <c r="D1513" t="s">
        <v>58</v>
      </c>
      <c r="E1513">
        <v>178000</v>
      </c>
      <c r="F1513" t="s">
        <v>14</v>
      </c>
      <c r="G1513">
        <v>178000</v>
      </c>
      <c r="H1513" t="s">
        <v>40</v>
      </c>
      <c r="I1513">
        <v>0</v>
      </c>
      <c r="J1513" t="s">
        <v>40</v>
      </c>
      <c r="K1513" t="s">
        <v>16</v>
      </c>
    </row>
    <row r="1514" spans="1:11" x14ac:dyDescent="0.25">
      <c r="A1514">
        <v>2024</v>
      </c>
      <c r="B1514" t="s">
        <v>11</v>
      </c>
      <c r="C1514" t="s">
        <v>12</v>
      </c>
      <c r="D1514" t="s">
        <v>29</v>
      </c>
      <c r="E1514">
        <v>165000</v>
      </c>
      <c r="F1514" t="s">
        <v>14</v>
      </c>
      <c r="G1514">
        <v>165000</v>
      </c>
      <c r="H1514" t="s">
        <v>15</v>
      </c>
      <c r="I1514">
        <v>0</v>
      </c>
      <c r="J1514" t="s">
        <v>15</v>
      </c>
      <c r="K1514" t="s">
        <v>16</v>
      </c>
    </row>
    <row r="1515" spans="1:11" x14ac:dyDescent="0.25">
      <c r="A1515">
        <v>2024</v>
      </c>
      <c r="B1515" t="s">
        <v>11</v>
      </c>
      <c r="C1515" t="s">
        <v>12</v>
      </c>
      <c r="D1515" t="s">
        <v>29</v>
      </c>
      <c r="E1515">
        <v>123000</v>
      </c>
      <c r="F1515" t="s">
        <v>14</v>
      </c>
      <c r="G1515">
        <v>123000</v>
      </c>
      <c r="H1515" t="s">
        <v>15</v>
      </c>
      <c r="I1515">
        <v>0</v>
      </c>
      <c r="J1515" t="s">
        <v>15</v>
      </c>
      <c r="K1515" t="s">
        <v>16</v>
      </c>
    </row>
    <row r="1516" spans="1:11" x14ac:dyDescent="0.25">
      <c r="A1516">
        <v>2024</v>
      </c>
      <c r="B1516" t="s">
        <v>11</v>
      </c>
      <c r="C1516" t="s">
        <v>12</v>
      </c>
      <c r="D1516" t="s">
        <v>78</v>
      </c>
      <c r="E1516">
        <v>190000</v>
      </c>
      <c r="F1516" t="s">
        <v>14</v>
      </c>
      <c r="G1516">
        <v>190000</v>
      </c>
      <c r="H1516" t="s">
        <v>15</v>
      </c>
      <c r="I1516">
        <v>0</v>
      </c>
      <c r="J1516" t="s">
        <v>15</v>
      </c>
      <c r="K1516" t="s">
        <v>16</v>
      </c>
    </row>
    <row r="1517" spans="1:11" x14ac:dyDescent="0.25">
      <c r="A1517">
        <v>2024</v>
      </c>
      <c r="B1517" t="s">
        <v>11</v>
      </c>
      <c r="C1517" t="s">
        <v>12</v>
      </c>
      <c r="D1517" t="s">
        <v>78</v>
      </c>
      <c r="E1517">
        <v>170000</v>
      </c>
      <c r="F1517" t="s">
        <v>14</v>
      </c>
      <c r="G1517">
        <v>170000</v>
      </c>
      <c r="H1517" t="s">
        <v>15</v>
      </c>
      <c r="I1517">
        <v>0</v>
      </c>
      <c r="J1517" t="s">
        <v>15</v>
      </c>
      <c r="K1517" t="s">
        <v>16</v>
      </c>
    </row>
    <row r="1518" spans="1:11" x14ac:dyDescent="0.25">
      <c r="A1518">
        <v>2024</v>
      </c>
      <c r="B1518" t="s">
        <v>19</v>
      </c>
      <c r="C1518" t="s">
        <v>12</v>
      </c>
      <c r="D1518" t="s">
        <v>18</v>
      </c>
      <c r="E1518">
        <v>247500</v>
      </c>
      <c r="F1518" t="s">
        <v>14</v>
      </c>
      <c r="G1518">
        <v>247500</v>
      </c>
      <c r="H1518" t="s">
        <v>15</v>
      </c>
      <c r="I1518">
        <v>0</v>
      </c>
      <c r="J1518" t="s">
        <v>15</v>
      </c>
      <c r="K1518" t="s">
        <v>16</v>
      </c>
    </row>
    <row r="1519" spans="1:11" x14ac:dyDescent="0.25">
      <c r="A1519">
        <v>2024</v>
      </c>
      <c r="B1519" t="s">
        <v>19</v>
      </c>
      <c r="C1519" t="s">
        <v>12</v>
      </c>
      <c r="D1519" t="s">
        <v>18</v>
      </c>
      <c r="E1519">
        <v>172200</v>
      </c>
      <c r="F1519" t="s">
        <v>14</v>
      </c>
      <c r="G1519">
        <v>172200</v>
      </c>
      <c r="H1519" t="s">
        <v>15</v>
      </c>
      <c r="I1519">
        <v>0</v>
      </c>
      <c r="J1519" t="s">
        <v>15</v>
      </c>
      <c r="K1519" t="s">
        <v>16</v>
      </c>
    </row>
    <row r="1520" spans="1:11" x14ac:dyDescent="0.25">
      <c r="A1520">
        <v>2024</v>
      </c>
      <c r="B1520" t="s">
        <v>11</v>
      </c>
      <c r="C1520" t="s">
        <v>12</v>
      </c>
      <c r="D1520" t="s">
        <v>41</v>
      </c>
      <c r="E1520">
        <v>125000</v>
      </c>
      <c r="F1520" t="s">
        <v>14</v>
      </c>
      <c r="G1520">
        <v>125000</v>
      </c>
      <c r="H1520" t="s">
        <v>15</v>
      </c>
      <c r="I1520">
        <v>100</v>
      </c>
      <c r="J1520" t="s">
        <v>15</v>
      </c>
      <c r="K1520" t="s">
        <v>16</v>
      </c>
    </row>
    <row r="1521" spans="1:11" x14ac:dyDescent="0.25">
      <c r="A1521">
        <v>2024</v>
      </c>
      <c r="B1521" t="s">
        <v>11</v>
      </c>
      <c r="C1521" t="s">
        <v>12</v>
      </c>
      <c r="D1521" t="s">
        <v>41</v>
      </c>
      <c r="E1521">
        <v>120000</v>
      </c>
      <c r="F1521" t="s">
        <v>14</v>
      </c>
      <c r="G1521">
        <v>120000</v>
      </c>
      <c r="H1521" t="s">
        <v>15</v>
      </c>
      <c r="I1521">
        <v>100</v>
      </c>
      <c r="J1521" t="s">
        <v>15</v>
      </c>
      <c r="K1521" t="s">
        <v>16</v>
      </c>
    </row>
    <row r="1522" spans="1:11" x14ac:dyDescent="0.25">
      <c r="A1522">
        <v>2024</v>
      </c>
      <c r="B1522" t="s">
        <v>19</v>
      </c>
      <c r="C1522" t="s">
        <v>12</v>
      </c>
      <c r="D1522" t="s">
        <v>22</v>
      </c>
      <c r="E1522">
        <v>152300</v>
      </c>
      <c r="F1522" t="s">
        <v>14</v>
      </c>
      <c r="G1522">
        <v>152300</v>
      </c>
      <c r="H1522" t="s">
        <v>15</v>
      </c>
      <c r="I1522">
        <v>0</v>
      </c>
      <c r="J1522" t="s">
        <v>15</v>
      </c>
      <c r="K1522" t="s">
        <v>16</v>
      </c>
    </row>
    <row r="1523" spans="1:11" x14ac:dyDescent="0.25">
      <c r="A1523">
        <v>2024</v>
      </c>
      <c r="B1523" t="s">
        <v>19</v>
      </c>
      <c r="C1523" t="s">
        <v>12</v>
      </c>
      <c r="D1523" t="s">
        <v>22</v>
      </c>
      <c r="E1523">
        <v>76200</v>
      </c>
      <c r="F1523" t="s">
        <v>14</v>
      </c>
      <c r="G1523">
        <v>76200</v>
      </c>
      <c r="H1523" t="s">
        <v>15</v>
      </c>
      <c r="I1523">
        <v>0</v>
      </c>
      <c r="J1523" t="s">
        <v>15</v>
      </c>
      <c r="K1523" t="s">
        <v>16</v>
      </c>
    </row>
    <row r="1524" spans="1:11" x14ac:dyDescent="0.25">
      <c r="A1524">
        <v>2024</v>
      </c>
      <c r="B1524" t="s">
        <v>11</v>
      </c>
      <c r="C1524" t="s">
        <v>12</v>
      </c>
      <c r="D1524" t="s">
        <v>25</v>
      </c>
      <c r="E1524">
        <v>269000</v>
      </c>
      <c r="F1524" t="s">
        <v>14</v>
      </c>
      <c r="G1524">
        <v>269000</v>
      </c>
      <c r="H1524" t="s">
        <v>40</v>
      </c>
      <c r="I1524">
        <v>0</v>
      </c>
      <c r="J1524" t="s">
        <v>40</v>
      </c>
      <c r="K1524" t="s">
        <v>16</v>
      </c>
    </row>
    <row r="1525" spans="1:11" x14ac:dyDescent="0.25">
      <c r="A1525">
        <v>2024</v>
      </c>
      <c r="B1525" t="s">
        <v>11</v>
      </c>
      <c r="C1525" t="s">
        <v>12</v>
      </c>
      <c r="D1525" t="s">
        <v>25</v>
      </c>
      <c r="E1525">
        <v>139000</v>
      </c>
      <c r="F1525" t="s">
        <v>14</v>
      </c>
      <c r="G1525">
        <v>139000</v>
      </c>
      <c r="H1525" t="s">
        <v>40</v>
      </c>
      <c r="I1525">
        <v>0</v>
      </c>
      <c r="J1525" t="s">
        <v>40</v>
      </c>
      <c r="K1525" t="s">
        <v>16</v>
      </c>
    </row>
    <row r="1526" spans="1:11" x14ac:dyDescent="0.25">
      <c r="A1526">
        <v>2024</v>
      </c>
      <c r="B1526" t="s">
        <v>19</v>
      </c>
      <c r="C1526" t="s">
        <v>12</v>
      </c>
      <c r="D1526" t="s">
        <v>17</v>
      </c>
      <c r="E1526">
        <v>214300</v>
      </c>
      <c r="F1526" t="s">
        <v>14</v>
      </c>
      <c r="G1526">
        <v>214300</v>
      </c>
      <c r="H1526" t="s">
        <v>15</v>
      </c>
      <c r="I1526">
        <v>0</v>
      </c>
      <c r="J1526" t="s">
        <v>15</v>
      </c>
      <c r="K1526" t="s">
        <v>16</v>
      </c>
    </row>
    <row r="1527" spans="1:11" x14ac:dyDescent="0.25">
      <c r="A1527">
        <v>2024</v>
      </c>
      <c r="B1527" t="s">
        <v>19</v>
      </c>
      <c r="C1527" t="s">
        <v>12</v>
      </c>
      <c r="D1527" t="s">
        <v>17</v>
      </c>
      <c r="E1527">
        <v>108500</v>
      </c>
      <c r="F1527" t="s">
        <v>14</v>
      </c>
      <c r="G1527">
        <v>108500</v>
      </c>
      <c r="H1527" t="s">
        <v>15</v>
      </c>
      <c r="I1527">
        <v>0</v>
      </c>
      <c r="J1527" t="s">
        <v>15</v>
      </c>
      <c r="K1527" t="s">
        <v>16</v>
      </c>
    </row>
    <row r="1528" spans="1:11" x14ac:dyDescent="0.25">
      <c r="A1528">
        <v>2024</v>
      </c>
      <c r="B1528" t="s">
        <v>11</v>
      </c>
      <c r="C1528" t="s">
        <v>12</v>
      </c>
      <c r="D1528" t="s">
        <v>18</v>
      </c>
      <c r="E1528">
        <v>195000</v>
      </c>
      <c r="F1528" t="s">
        <v>14</v>
      </c>
      <c r="G1528">
        <v>195000</v>
      </c>
      <c r="H1528" t="s">
        <v>15</v>
      </c>
      <c r="I1528">
        <v>100</v>
      </c>
      <c r="J1528" t="s">
        <v>15</v>
      </c>
      <c r="K1528" t="s">
        <v>16</v>
      </c>
    </row>
    <row r="1529" spans="1:11" x14ac:dyDescent="0.25">
      <c r="A1529">
        <v>2024</v>
      </c>
      <c r="B1529" t="s">
        <v>11</v>
      </c>
      <c r="C1529" t="s">
        <v>12</v>
      </c>
      <c r="D1529" t="s">
        <v>18</v>
      </c>
      <c r="E1529">
        <v>130000</v>
      </c>
      <c r="F1529" t="s">
        <v>14</v>
      </c>
      <c r="G1529">
        <v>130000</v>
      </c>
      <c r="H1529" t="s">
        <v>15</v>
      </c>
      <c r="I1529">
        <v>100</v>
      </c>
      <c r="J1529" t="s">
        <v>15</v>
      </c>
      <c r="K1529" t="s">
        <v>16</v>
      </c>
    </row>
    <row r="1530" spans="1:11" x14ac:dyDescent="0.25">
      <c r="A1530">
        <v>2024</v>
      </c>
      <c r="B1530" t="s">
        <v>19</v>
      </c>
      <c r="C1530" t="s">
        <v>12</v>
      </c>
      <c r="D1530" t="s">
        <v>17</v>
      </c>
      <c r="E1530">
        <v>115000</v>
      </c>
      <c r="F1530" t="s">
        <v>14</v>
      </c>
      <c r="G1530">
        <v>115000</v>
      </c>
      <c r="H1530" t="s">
        <v>15</v>
      </c>
      <c r="I1530">
        <v>100</v>
      </c>
      <c r="J1530" t="s">
        <v>15</v>
      </c>
      <c r="K1530" t="s">
        <v>16</v>
      </c>
    </row>
    <row r="1531" spans="1:11" x14ac:dyDescent="0.25">
      <c r="A1531">
        <v>2024</v>
      </c>
      <c r="B1531" t="s">
        <v>19</v>
      </c>
      <c r="C1531" t="s">
        <v>12</v>
      </c>
      <c r="D1531" t="s">
        <v>17</v>
      </c>
      <c r="E1531">
        <v>95000</v>
      </c>
      <c r="F1531" t="s">
        <v>14</v>
      </c>
      <c r="G1531">
        <v>95000</v>
      </c>
      <c r="H1531" t="s">
        <v>15</v>
      </c>
      <c r="I1531">
        <v>100</v>
      </c>
      <c r="J1531" t="s">
        <v>15</v>
      </c>
      <c r="K1531" t="s">
        <v>16</v>
      </c>
    </row>
    <row r="1532" spans="1:11" x14ac:dyDescent="0.25">
      <c r="A1532">
        <v>2024</v>
      </c>
      <c r="B1532" t="s">
        <v>11</v>
      </c>
      <c r="C1532" t="s">
        <v>12</v>
      </c>
      <c r="D1532" t="s">
        <v>22</v>
      </c>
      <c r="E1532">
        <v>150000</v>
      </c>
      <c r="F1532" t="s">
        <v>14</v>
      </c>
      <c r="G1532">
        <v>150000</v>
      </c>
      <c r="H1532" t="s">
        <v>15</v>
      </c>
      <c r="I1532">
        <v>100</v>
      </c>
      <c r="J1532" t="s">
        <v>15</v>
      </c>
      <c r="K1532" t="s">
        <v>16</v>
      </c>
    </row>
    <row r="1533" spans="1:11" x14ac:dyDescent="0.25">
      <c r="A1533">
        <v>2024</v>
      </c>
      <c r="B1533" t="s">
        <v>11</v>
      </c>
      <c r="C1533" t="s">
        <v>12</v>
      </c>
      <c r="D1533" t="s">
        <v>22</v>
      </c>
      <c r="E1533">
        <v>125000</v>
      </c>
      <c r="F1533" t="s">
        <v>14</v>
      </c>
      <c r="G1533">
        <v>125000</v>
      </c>
      <c r="H1533" t="s">
        <v>15</v>
      </c>
      <c r="I1533">
        <v>100</v>
      </c>
      <c r="J1533" t="s">
        <v>15</v>
      </c>
      <c r="K1533" t="s">
        <v>16</v>
      </c>
    </row>
    <row r="1534" spans="1:11" x14ac:dyDescent="0.25">
      <c r="A1534">
        <v>2024</v>
      </c>
      <c r="B1534" t="s">
        <v>19</v>
      </c>
      <c r="C1534" t="s">
        <v>12</v>
      </c>
      <c r="D1534" t="s">
        <v>107</v>
      </c>
      <c r="E1534">
        <v>120000</v>
      </c>
      <c r="F1534" t="s">
        <v>14</v>
      </c>
      <c r="G1534">
        <v>120000</v>
      </c>
      <c r="H1534" t="s">
        <v>15</v>
      </c>
      <c r="I1534">
        <v>0</v>
      </c>
      <c r="J1534" t="s">
        <v>15</v>
      </c>
      <c r="K1534" t="s">
        <v>16</v>
      </c>
    </row>
    <row r="1535" spans="1:11" x14ac:dyDescent="0.25">
      <c r="A1535">
        <v>2024</v>
      </c>
      <c r="B1535" t="s">
        <v>19</v>
      </c>
      <c r="C1535" t="s">
        <v>12</v>
      </c>
      <c r="D1535" t="s">
        <v>107</v>
      </c>
      <c r="E1535">
        <v>100000</v>
      </c>
      <c r="F1535" t="s">
        <v>14</v>
      </c>
      <c r="G1535">
        <v>100000</v>
      </c>
      <c r="H1535" t="s">
        <v>15</v>
      </c>
      <c r="I1535">
        <v>0</v>
      </c>
      <c r="J1535" t="s">
        <v>15</v>
      </c>
      <c r="K1535" t="s">
        <v>16</v>
      </c>
    </row>
    <row r="1536" spans="1:11" x14ac:dyDescent="0.25">
      <c r="A1536">
        <v>2024</v>
      </c>
      <c r="B1536" t="s">
        <v>19</v>
      </c>
      <c r="C1536" t="s">
        <v>12</v>
      </c>
      <c r="D1536" t="s">
        <v>17</v>
      </c>
      <c r="E1536">
        <v>170000</v>
      </c>
      <c r="F1536" t="s">
        <v>14</v>
      </c>
      <c r="G1536">
        <v>170000</v>
      </c>
      <c r="H1536" t="s">
        <v>15</v>
      </c>
      <c r="I1536">
        <v>100</v>
      </c>
      <c r="J1536" t="s">
        <v>15</v>
      </c>
      <c r="K1536" t="s">
        <v>16</v>
      </c>
    </row>
    <row r="1537" spans="1:11" x14ac:dyDescent="0.25">
      <c r="A1537">
        <v>2024</v>
      </c>
      <c r="B1537" t="s">
        <v>19</v>
      </c>
      <c r="C1537" t="s">
        <v>12</v>
      </c>
      <c r="D1537" t="s">
        <v>17</v>
      </c>
      <c r="E1537">
        <v>90000</v>
      </c>
      <c r="F1537" t="s">
        <v>14</v>
      </c>
      <c r="G1537">
        <v>90000</v>
      </c>
      <c r="H1537" t="s">
        <v>15</v>
      </c>
      <c r="I1537">
        <v>100</v>
      </c>
      <c r="J1537" t="s">
        <v>15</v>
      </c>
      <c r="K1537" t="s">
        <v>16</v>
      </c>
    </row>
    <row r="1538" spans="1:11" x14ac:dyDescent="0.25">
      <c r="A1538">
        <v>2024</v>
      </c>
      <c r="B1538" t="s">
        <v>19</v>
      </c>
      <c r="C1538" t="s">
        <v>12</v>
      </c>
      <c r="D1538" t="s">
        <v>41</v>
      </c>
      <c r="E1538">
        <v>151250</v>
      </c>
      <c r="F1538" t="s">
        <v>14</v>
      </c>
      <c r="G1538">
        <v>151250</v>
      </c>
      <c r="H1538" t="s">
        <v>15</v>
      </c>
      <c r="I1538">
        <v>0</v>
      </c>
      <c r="J1538" t="s">
        <v>15</v>
      </c>
      <c r="K1538" t="s">
        <v>16</v>
      </c>
    </row>
    <row r="1539" spans="1:11" x14ac:dyDescent="0.25">
      <c r="A1539">
        <v>2024</v>
      </c>
      <c r="B1539" t="s">
        <v>19</v>
      </c>
      <c r="C1539" t="s">
        <v>12</v>
      </c>
      <c r="D1539" t="s">
        <v>41</v>
      </c>
      <c r="E1539">
        <v>137500</v>
      </c>
      <c r="F1539" t="s">
        <v>14</v>
      </c>
      <c r="G1539">
        <v>137500</v>
      </c>
      <c r="H1539" t="s">
        <v>15</v>
      </c>
      <c r="I1539">
        <v>0</v>
      </c>
      <c r="J1539" t="s">
        <v>15</v>
      </c>
      <c r="K1539" t="s">
        <v>16</v>
      </c>
    </row>
    <row r="1540" spans="1:11" x14ac:dyDescent="0.25">
      <c r="A1540">
        <v>2024</v>
      </c>
      <c r="B1540" t="s">
        <v>11</v>
      </c>
      <c r="C1540" t="s">
        <v>12</v>
      </c>
      <c r="D1540" t="s">
        <v>22</v>
      </c>
      <c r="E1540">
        <v>119900</v>
      </c>
      <c r="F1540" t="s">
        <v>14</v>
      </c>
      <c r="G1540">
        <v>119900</v>
      </c>
      <c r="H1540" t="s">
        <v>15</v>
      </c>
      <c r="I1540">
        <v>0</v>
      </c>
      <c r="J1540" t="s">
        <v>15</v>
      </c>
      <c r="K1540" t="s">
        <v>16</v>
      </c>
    </row>
    <row r="1541" spans="1:11" x14ac:dyDescent="0.25">
      <c r="A1541">
        <v>2024</v>
      </c>
      <c r="B1541" t="s">
        <v>11</v>
      </c>
      <c r="C1541" t="s">
        <v>12</v>
      </c>
      <c r="D1541" t="s">
        <v>22</v>
      </c>
      <c r="E1541">
        <v>109000</v>
      </c>
      <c r="F1541" t="s">
        <v>14</v>
      </c>
      <c r="G1541">
        <v>109000</v>
      </c>
      <c r="H1541" t="s">
        <v>15</v>
      </c>
      <c r="I1541">
        <v>0</v>
      </c>
      <c r="J1541" t="s">
        <v>15</v>
      </c>
      <c r="K1541" t="s">
        <v>16</v>
      </c>
    </row>
    <row r="1542" spans="1:11" x14ac:dyDescent="0.25">
      <c r="A1542">
        <v>2024</v>
      </c>
      <c r="B1542" t="s">
        <v>19</v>
      </c>
      <c r="C1542" t="s">
        <v>12</v>
      </c>
      <c r="D1542" t="s">
        <v>25</v>
      </c>
      <c r="E1542">
        <v>200000</v>
      </c>
      <c r="F1542" t="s">
        <v>14</v>
      </c>
      <c r="G1542">
        <v>200000</v>
      </c>
      <c r="H1542" t="s">
        <v>15</v>
      </c>
      <c r="I1542">
        <v>100</v>
      </c>
      <c r="J1542" t="s">
        <v>15</v>
      </c>
      <c r="K1542" t="s">
        <v>16</v>
      </c>
    </row>
    <row r="1543" spans="1:11" x14ac:dyDescent="0.25">
      <c r="A1543">
        <v>2024</v>
      </c>
      <c r="B1543" t="s">
        <v>19</v>
      </c>
      <c r="C1543" t="s">
        <v>12</v>
      </c>
      <c r="D1543" t="s">
        <v>25</v>
      </c>
      <c r="E1543">
        <v>160000</v>
      </c>
      <c r="F1543" t="s">
        <v>14</v>
      </c>
      <c r="G1543">
        <v>160000</v>
      </c>
      <c r="H1543" t="s">
        <v>15</v>
      </c>
      <c r="I1543">
        <v>100</v>
      </c>
      <c r="J1543" t="s">
        <v>15</v>
      </c>
      <c r="K1543" t="s">
        <v>16</v>
      </c>
    </row>
    <row r="1544" spans="1:11" x14ac:dyDescent="0.25">
      <c r="A1544">
        <v>2024</v>
      </c>
      <c r="B1544" t="s">
        <v>21</v>
      </c>
      <c r="C1544" t="s">
        <v>12</v>
      </c>
      <c r="D1544" t="s">
        <v>22</v>
      </c>
      <c r="E1544">
        <v>135000</v>
      </c>
      <c r="F1544" t="s">
        <v>14</v>
      </c>
      <c r="G1544">
        <v>135000</v>
      </c>
      <c r="H1544" t="s">
        <v>15</v>
      </c>
      <c r="I1544">
        <v>0</v>
      </c>
      <c r="J1544" t="s">
        <v>15</v>
      </c>
      <c r="K1544" t="s">
        <v>16</v>
      </c>
    </row>
    <row r="1545" spans="1:11" x14ac:dyDescent="0.25">
      <c r="A1545">
        <v>2024</v>
      </c>
      <c r="B1545" t="s">
        <v>21</v>
      </c>
      <c r="C1545" t="s">
        <v>12</v>
      </c>
      <c r="D1545" t="s">
        <v>22</v>
      </c>
      <c r="E1545">
        <v>90000</v>
      </c>
      <c r="F1545" t="s">
        <v>14</v>
      </c>
      <c r="G1545">
        <v>90000</v>
      </c>
      <c r="H1545" t="s">
        <v>15</v>
      </c>
      <c r="I1545">
        <v>0</v>
      </c>
      <c r="J1545" t="s">
        <v>15</v>
      </c>
      <c r="K1545" t="s">
        <v>16</v>
      </c>
    </row>
    <row r="1546" spans="1:11" x14ac:dyDescent="0.25">
      <c r="A1546">
        <v>2024</v>
      </c>
      <c r="B1546" t="s">
        <v>11</v>
      </c>
      <c r="C1546" t="s">
        <v>12</v>
      </c>
      <c r="D1546" t="s">
        <v>25</v>
      </c>
      <c r="E1546">
        <v>260000</v>
      </c>
      <c r="F1546" t="s">
        <v>14</v>
      </c>
      <c r="G1546">
        <v>260000</v>
      </c>
      <c r="H1546" t="s">
        <v>40</v>
      </c>
      <c r="I1546">
        <v>0</v>
      </c>
      <c r="J1546" t="s">
        <v>40</v>
      </c>
      <c r="K1546" t="s">
        <v>16</v>
      </c>
    </row>
    <row r="1547" spans="1:11" x14ac:dyDescent="0.25">
      <c r="A1547">
        <v>2024</v>
      </c>
      <c r="B1547" t="s">
        <v>11</v>
      </c>
      <c r="C1547" t="s">
        <v>12</v>
      </c>
      <c r="D1547" t="s">
        <v>25</v>
      </c>
      <c r="E1547">
        <v>178000</v>
      </c>
      <c r="F1547" t="s">
        <v>14</v>
      </c>
      <c r="G1547">
        <v>178000</v>
      </c>
      <c r="H1547" t="s">
        <v>40</v>
      </c>
      <c r="I1547">
        <v>0</v>
      </c>
      <c r="J1547" t="s">
        <v>40</v>
      </c>
      <c r="K1547" t="s">
        <v>16</v>
      </c>
    </row>
    <row r="1548" spans="1:11" x14ac:dyDescent="0.25">
      <c r="A1548">
        <v>2022</v>
      </c>
      <c r="B1548" t="s">
        <v>11</v>
      </c>
      <c r="C1548" t="s">
        <v>12</v>
      </c>
      <c r="D1548" t="s">
        <v>108</v>
      </c>
      <c r="E1548">
        <v>180000</v>
      </c>
      <c r="F1548" t="s">
        <v>14</v>
      </c>
      <c r="G1548">
        <v>180000</v>
      </c>
      <c r="H1548" t="s">
        <v>109</v>
      </c>
      <c r="I1548">
        <v>100</v>
      </c>
      <c r="J1548" t="s">
        <v>15</v>
      </c>
      <c r="K1548" t="s">
        <v>16</v>
      </c>
    </row>
    <row r="1549" spans="1:11" x14ac:dyDescent="0.25">
      <c r="A1549">
        <v>2024</v>
      </c>
      <c r="B1549" t="s">
        <v>11</v>
      </c>
      <c r="C1549" t="s">
        <v>12</v>
      </c>
      <c r="D1549" t="s">
        <v>25</v>
      </c>
      <c r="E1549">
        <v>4000000</v>
      </c>
      <c r="F1549" t="s">
        <v>88</v>
      </c>
      <c r="G1549">
        <v>48019</v>
      </c>
      <c r="H1549" t="s">
        <v>89</v>
      </c>
      <c r="I1549">
        <v>100</v>
      </c>
      <c r="J1549" t="s">
        <v>89</v>
      </c>
      <c r="K1549" t="s">
        <v>27</v>
      </c>
    </row>
    <row r="1550" spans="1:11" x14ac:dyDescent="0.25">
      <c r="A1550">
        <v>2024</v>
      </c>
      <c r="B1550" t="s">
        <v>19</v>
      </c>
      <c r="C1550" t="s">
        <v>12</v>
      </c>
      <c r="D1550" t="s">
        <v>22</v>
      </c>
      <c r="E1550">
        <v>89500</v>
      </c>
      <c r="F1550" t="s">
        <v>14</v>
      </c>
      <c r="G1550">
        <v>89500</v>
      </c>
      <c r="H1550" t="s">
        <v>15</v>
      </c>
      <c r="I1550">
        <v>100</v>
      </c>
      <c r="J1550" t="s">
        <v>15</v>
      </c>
      <c r="K1550" t="s">
        <v>16</v>
      </c>
    </row>
    <row r="1551" spans="1:11" x14ac:dyDescent="0.25">
      <c r="A1551">
        <v>2024</v>
      </c>
      <c r="B1551" t="s">
        <v>19</v>
      </c>
      <c r="C1551" t="s">
        <v>12</v>
      </c>
      <c r="D1551" t="s">
        <v>22</v>
      </c>
      <c r="E1551">
        <v>65000</v>
      </c>
      <c r="F1551" t="s">
        <v>14</v>
      </c>
      <c r="G1551">
        <v>65000</v>
      </c>
      <c r="H1551" t="s">
        <v>15</v>
      </c>
      <c r="I1551">
        <v>100</v>
      </c>
      <c r="J1551" t="s">
        <v>15</v>
      </c>
      <c r="K1551" t="s">
        <v>16</v>
      </c>
    </row>
    <row r="1552" spans="1:11" x14ac:dyDescent="0.25">
      <c r="A1552">
        <v>2024</v>
      </c>
      <c r="B1552" t="s">
        <v>11</v>
      </c>
      <c r="C1552" t="s">
        <v>12</v>
      </c>
      <c r="D1552" t="s">
        <v>25</v>
      </c>
      <c r="E1552">
        <v>179000</v>
      </c>
      <c r="F1552" t="s">
        <v>14</v>
      </c>
      <c r="G1552">
        <v>179000</v>
      </c>
      <c r="H1552" t="s">
        <v>15</v>
      </c>
      <c r="I1552">
        <v>0</v>
      </c>
      <c r="J1552" t="s">
        <v>15</v>
      </c>
      <c r="K1552" t="s">
        <v>16</v>
      </c>
    </row>
    <row r="1553" spans="1:11" x14ac:dyDescent="0.25">
      <c r="A1553">
        <v>2024</v>
      </c>
      <c r="B1553" t="s">
        <v>11</v>
      </c>
      <c r="C1553" t="s">
        <v>12</v>
      </c>
      <c r="D1553" t="s">
        <v>25</v>
      </c>
      <c r="E1553">
        <v>112000</v>
      </c>
      <c r="F1553" t="s">
        <v>14</v>
      </c>
      <c r="G1553">
        <v>112000</v>
      </c>
      <c r="H1553" t="s">
        <v>15</v>
      </c>
      <c r="I1553">
        <v>0</v>
      </c>
      <c r="J1553" t="s">
        <v>15</v>
      </c>
      <c r="K1553" t="s">
        <v>16</v>
      </c>
    </row>
    <row r="1554" spans="1:11" x14ac:dyDescent="0.25">
      <c r="A1554">
        <v>2024</v>
      </c>
      <c r="B1554" t="s">
        <v>11</v>
      </c>
      <c r="C1554" t="s">
        <v>12</v>
      </c>
      <c r="D1554" t="s">
        <v>28</v>
      </c>
      <c r="E1554">
        <v>96600</v>
      </c>
      <c r="F1554" t="s">
        <v>14</v>
      </c>
      <c r="G1554">
        <v>96600</v>
      </c>
      <c r="H1554" t="s">
        <v>15</v>
      </c>
      <c r="I1554">
        <v>0</v>
      </c>
      <c r="J1554" t="s">
        <v>15</v>
      </c>
      <c r="K1554" t="s">
        <v>16</v>
      </c>
    </row>
    <row r="1555" spans="1:11" x14ac:dyDescent="0.25">
      <c r="A1555">
        <v>2024</v>
      </c>
      <c r="B1555" t="s">
        <v>11</v>
      </c>
      <c r="C1555" t="s">
        <v>12</v>
      </c>
      <c r="D1555" t="s">
        <v>28</v>
      </c>
      <c r="E1555">
        <v>55200</v>
      </c>
      <c r="F1555" t="s">
        <v>14</v>
      </c>
      <c r="G1555">
        <v>55200</v>
      </c>
      <c r="H1555" t="s">
        <v>15</v>
      </c>
      <c r="I1555">
        <v>0</v>
      </c>
      <c r="J1555" t="s">
        <v>15</v>
      </c>
      <c r="K1555" t="s">
        <v>16</v>
      </c>
    </row>
    <row r="1556" spans="1:11" x14ac:dyDescent="0.25">
      <c r="A1556">
        <v>2024</v>
      </c>
      <c r="B1556" t="s">
        <v>11</v>
      </c>
      <c r="C1556" t="s">
        <v>12</v>
      </c>
      <c r="D1556" t="s">
        <v>17</v>
      </c>
      <c r="E1556">
        <v>235700</v>
      </c>
      <c r="F1556" t="s">
        <v>14</v>
      </c>
      <c r="G1556">
        <v>235700</v>
      </c>
      <c r="H1556" t="s">
        <v>15</v>
      </c>
      <c r="I1556">
        <v>0</v>
      </c>
      <c r="J1556" t="s">
        <v>15</v>
      </c>
      <c r="K1556" t="s">
        <v>16</v>
      </c>
    </row>
    <row r="1557" spans="1:11" x14ac:dyDescent="0.25">
      <c r="A1557">
        <v>2024</v>
      </c>
      <c r="B1557" t="s">
        <v>11</v>
      </c>
      <c r="C1557" t="s">
        <v>12</v>
      </c>
      <c r="D1557" t="s">
        <v>17</v>
      </c>
      <c r="E1557">
        <v>124400</v>
      </c>
      <c r="F1557" t="s">
        <v>14</v>
      </c>
      <c r="G1557">
        <v>124400</v>
      </c>
      <c r="H1557" t="s">
        <v>15</v>
      </c>
      <c r="I1557">
        <v>0</v>
      </c>
      <c r="J1557" t="s">
        <v>15</v>
      </c>
      <c r="K1557" t="s">
        <v>16</v>
      </c>
    </row>
    <row r="1558" spans="1:11" x14ac:dyDescent="0.25">
      <c r="A1558">
        <v>2024</v>
      </c>
      <c r="B1558" t="s">
        <v>11</v>
      </c>
      <c r="C1558" t="s">
        <v>12</v>
      </c>
      <c r="D1558" t="s">
        <v>53</v>
      </c>
      <c r="E1558">
        <v>109000</v>
      </c>
      <c r="F1558" t="s">
        <v>14</v>
      </c>
      <c r="G1558">
        <v>109000</v>
      </c>
      <c r="H1558" t="s">
        <v>15</v>
      </c>
      <c r="I1558">
        <v>0</v>
      </c>
      <c r="J1558" t="s">
        <v>15</v>
      </c>
      <c r="K1558" t="s">
        <v>16</v>
      </c>
    </row>
    <row r="1559" spans="1:11" x14ac:dyDescent="0.25">
      <c r="A1559">
        <v>2024</v>
      </c>
      <c r="B1559" t="s">
        <v>11</v>
      </c>
      <c r="C1559" t="s">
        <v>12</v>
      </c>
      <c r="D1559" t="s">
        <v>53</v>
      </c>
      <c r="E1559">
        <v>62300</v>
      </c>
      <c r="F1559" t="s">
        <v>14</v>
      </c>
      <c r="G1559">
        <v>62300</v>
      </c>
      <c r="H1559" t="s">
        <v>15</v>
      </c>
      <c r="I1559">
        <v>0</v>
      </c>
      <c r="J1559" t="s">
        <v>15</v>
      </c>
      <c r="K1559" t="s">
        <v>16</v>
      </c>
    </row>
    <row r="1560" spans="1:11" x14ac:dyDescent="0.25">
      <c r="A1560">
        <v>2024</v>
      </c>
      <c r="B1560" t="s">
        <v>19</v>
      </c>
      <c r="C1560" t="s">
        <v>12</v>
      </c>
      <c r="D1560" t="s">
        <v>17</v>
      </c>
      <c r="E1560">
        <v>144200</v>
      </c>
      <c r="F1560" t="s">
        <v>14</v>
      </c>
      <c r="G1560">
        <v>144200</v>
      </c>
      <c r="H1560" t="s">
        <v>15</v>
      </c>
      <c r="I1560">
        <v>0</v>
      </c>
      <c r="J1560" t="s">
        <v>15</v>
      </c>
      <c r="K1560" t="s">
        <v>16</v>
      </c>
    </row>
    <row r="1561" spans="1:11" x14ac:dyDescent="0.25">
      <c r="A1561">
        <v>2024</v>
      </c>
      <c r="B1561" t="s">
        <v>19</v>
      </c>
      <c r="C1561" t="s">
        <v>12</v>
      </c>
      <c r="D1561" t="s">
        <v>17</v>
      </c>
      <c r="E1561">
        <v>72100</v>
      </c>
      <c r="F1561" t="s">
        <v>14</v>
      </c>
      <c r="G1561">
        <v>72100</v>
      </c>
      <c r="H1561" t="s">
        <v>15</v>
      </c>
      <c r="I1561">
        <v>0</v>
      </c>
      <c r="J1561" t="s">
        <v>15</v>
      </c>
      <c r="K1561" t="s">
        <v>16</v>
      </c>
    </row>
    <row r="1562" spans="1:11" x14ac:dyDescent="0.25">
      <c r="A1562">
        <v>2024</v>
      </c>
      <c r="B1562" t="s">
        <v>11</v>
      </c>
      <c r="C1562" t="s">
        <v>12</v>
      </c>
      <c r="D1562" t="s">
        <v>41</v>
      </c>
      <c r="E1562">
        <v>135193</v>
      </c>
      <c r="F1562" t="s">
        <v>14</v>
      </c>
      <c r="G1562">
        <v>135193</v>
      </c>
      <c r="H1562" t="s">
        <v>15</v>
      </c>
      <c r="I1562">
        <v>0</v>
      </c>
      <c r="J1562" t="s">
        <v>15</v>
      </c>
      <c r="K1562" t="s">
        <v>16</v>
      </c>
    </row>
    <row r="1563" spans="1:11" x14ac:dyDescent="0.25">
      <c r="A1563">
        <v>2024</v>
      </c>
      <c r="B1563" t="s">
        <v>11</v>
      </c>
      <c r="C1563" t="s">
        <v>12</v>
      </c>
      <c r="D1563" t="s">
        <v>41</v>
      </c>
      <c r="E1563">
        <v>90129</v>
      </c>
      <c r="F1563" t="s">
        <v>14</v>
      </c>
      <c r="G1563">
        <v>90129</v>
      </c>
      <c r="H1563" t="s">
        <v>15</v>
      </c>
      <c r="I1563">
        <v>0</v>
      </c>
      <c r="J1563" t="s">
        <v>15</v>
      </c>
      <c r="K1563" t="s">
        <v>16</v>
      </c>
    </row>
    <row r="1564" spans="1:11" x14ac:dyDescent="0.25">
      <c r="A1564">
        <v>2024</v>
      </c>
      <c r="B1564" t="s">
        <v>19</v>
      </c>
      <c r="C1564" t="s">
        <v>12</v>
      </c>
      <c r="D1564" t="s">
        <v>58</v>
      </c>
      <c r="E1564">
        <v>165000</v>
      </c>
      <c r="F1564" t="s">
        <v>14</v>
      </c>
      <c r="G1564">
        <v>165000</v>
      </c>
      <c r="H1564" t="s">
        <v>15</v>
      </c>
      <c r="I1564">
        <v>0</v>
      </c>
      <c r="J1564" t="s">
        <v>15</v>
      </c>
      <c r="K1564" t="s">
        <v>16</v>
      </c>
    </row>
    <row r="1565" spans="1:11" x14ac:dyDescent="0.25">
      <c r="A1565">
        <v>2024</v>
      </c>
      <c r="B1565" t="s">
        <v>19</v>
      </c>
      <c r="C1565" t="s">
        <v>12</v>
      </c>
      <c r="D1565" t="s">
        <v>58</v>
      </c>
      <c r="E1565">
        <v>103000</v>
      </c>
      <c r="F1565" t="s">
        <v>14</v>
      </c>
      <c r="G1565">
        <v>103000</v>
      </c>
      <c r="H1565" t="s">
        <v>15</v>
      </c>
      <c r="I1565">
        <v>0</v>
      </c>
      <c r="J1565" t="s">
        <v>15</v>
      </c>
      <c r="K1565" t="s">
        <v>16</v>
      </c>
    </row>
    <row r="1566" spans="1:11" x14ac:dyDescent="0.25">
      <c r="A1566">
        <v>2024</v>
      </c>
      <c r="B1566" t="s">
        <v>11</v>
      </c>
      <c r="C1566" t="s">
        <v>12</v>
      </c>
      <c r="D1566" t="s">
        <v>51</v>
      </c>
      <c r="E1566">
        <v>144300</v>
      </c>
      <c r="F1566" t="s">
        <v>14</v>
      </c>
      <c r="G1566">
        <v>144300</v>
      </c>
      <c r="H1566" t="s">
        <v>15</v>
      </c>
      <c r="I1566">
        <v>100</v>
      </c>
      <c r="J1566" t="s">
        <v>15</v>
      </c>
      <c r="K1566" t="s">
        <v>16</v>
      </c>
    </row>
    <row r="1567" spans="1:11" x14ac:dyDescent="0.25">
      <c r="A1567">
        <v>2024</v>
      </c>
      <c r="B1567" t="s">
        <v>11</v>
      </c>
      <c r="C1567" t="s">
        <v>12</v>
      </c>
      <c r="D1567" t="s">
        <v>51</v>
      </c>
      <c r="E1567">
        <v>104800</v>
      </c>
      <c r="F1567" t="s">
        <v>14</v>
      </c>
      <c r="G1567">
        <v>104800</v>
      </c>
      <c r="H1567" t="s">
        <v>15</v>
      </c>
      <c r="I1567">
        <v>100</v>
      </c>
      <c r="J1567" t="s">
        <v>15</v>
      </c>
      <c r="K1567" t="s">
        <v>16</v>
      </c>
    </row>
    <row r="1568" spans="1:11" x14ac:dyDescent="0.25">
      <c r="A1568">
        <v>2024</v>
      </c>
      <c r="B1568" t="s">
        <v>19</v>
      </c>
      <c r="C1568" t="s">
        <v>12</v>
      </c>
      <c r="D1568" t="s">
        <v>25</v>
      </c>
      <c r="E1568">
        <v>212000</v>
      </c>
      <c r="F1568" t="s">
        <v>14</v>
      </c>
      <c r="G1568">
        <v>212000</v>
      </c>
      <c r="H1568" t="s">
        <v>15</v>
      </c>
      <c r="I1568">
        <v>0</v>
      </c>
      <c r="J1568" t="s">
        <v>15</v>
      </c>
      <c r="K1568" t="s">
        <v>16</v>
      </c>
    </row>
    <row r="1569" spans="1:11" x14ac:dyDescent="0.25">
      <c r="A1569">
        <v>2024</v>
      </c>
      <c r="B1569" t="s">
        <v>19</v>
      </c>
      <c r="C1569" t="s">
        <v>12</v>
      </c>
      <c r="D1569" t="s">
        <v>25</v>
      </c>
      <c r="E1569">
        <v>93300</v>
      </c>
      <c r="F1569" t="s">
        <v>14</v>
      </c>
      <c r="G1569">
        <v>93300</v>
      </c>
      <c r="H1569" t="s">
        <v>15</v>
      </c>
      <c r="I1569">
        <v>0</v>
      </c>
      <c r="J1569" t="s">
        <v>15</v>
      </c>
      <c r="K1569" t="s">
        <v>16</v>
      </c>
    </row>
    <row r="1570" spans="1:11" x14ac:dyDescent="0.25">
      <c r="A1570">
        <v>2024</v>
      </c>
      <c r="B1570" t="s">
        <v>21</v>
      </c>
      <c r="C1570" t="s">
        <v>12</v>
      </c>
      <c r="D1570" t="s">
        <v>49</v>
      </c>
      <c r="E1570">
        <v>50000</v>
      </c>
      <c r="F1570" t="s">
        <v>14</v>
      </c>
      <c r="G1570">
        <v>50000</v>
      </c>
      <c r="H1570" t="s">
        <v>15</v>
      </c>
      <c r="I1570">
        <v>0</v>
      </c>
      <c r="J1570" t="s">
        <v>15</v>
      </c>
      <c r="K1570" t="s">
        <v>16</v>
      </c>
    </row>
    <row r="1571" spans="1:11" x14ac:dyDescent="0.25">
      <c r="A1571">
        <v>2024</v>
      </c>
      <c r="B1571" t="s">
        <v>21</v>
      </c>
      <c r="C1571" t="s">
        <v>12</v>
      </c>
      <c r="D1571" t="s">
        <v>49</v>
      </c>
      <c r="E1571">
        <v>40000</v>
      </c>
      <c r="F1571" t="s">
        <v>14</v>
      </c>
      <c r="G1571">
        <v>40000</v>
      </c>
      <c r="H1571" t="s">
        <v>15</v>
      </c>
      <c r="I1571">
        <v>0</v>
      </c>
      <c r="J1571" t="s">
        <v>15</v>
      </c>
      <c r="K1571" t="s">
        <v>16</v>
      </c>
    </row>
    <row r="1572" spans="1:11" x14ac:dyDescent="0.25">
      <c r="A1572">
        <v>2024</v>
      </c>
      <c r="B1572" t="s">
        <v>19</v>
      </c>
      <c r="C1572" t="s">
        <v>12</v>
      </c>
      <c r="D1572" t="s">
        <v>25</v>
      </c>
      <c r="E1572">
        <v>149925</v>
      </c>
      <c r="F1572" t="s">
        <v>14</v>
      </c>
      <c r="G1572">
        <v>149925</v>
      </c>
      <c r="H1572" t="s">
        <v>15</v>
      </c>
      <c r="I1572">
        <v>0</v>
      </c>
      <c r="J1572" t="s">
        <v>15</v>
      </c>
      <c r="K1572" t="s">
        <v>16</v>
      </c>
    </row>
    <row r="1573" spans="1:11" x14ac:dyDescent="0.25">
      <c r="A1573">
        <v>2024</v>
      </c>
      <c r="B1573" t="s">
        <v>19</v>
      </c>
      <c r="C1573" t="s">
        <v>12</v>
      </c>
      <c r="D1573" t="s">
        <v>25</v>
      </c>
      <c r="E1573">
        <v>91260</v>
      </c>
      <c r="F1573" t="s">
        <v>14</v>
      </c>
      <c r="G1573">
        <v>91260</v>
      </c>
      <c r="H1573" t="s">
        <v>15</v>
      </c>
      <c r="I1573">
        <v>0</v>
      </c>
      <c r="J1573" t="s">
        <v>15</v>
      </c>
      <c r="K1573" t="s">
        <v>16</v>
      </c>
    </row>
    <row r="1574" spans="1:11" x14ac:dyDescent="0.25">
      <c r="A1574">
        <v>2024</v>
      </c>
      <c r="B1574" t="s">
        <v>19</v>
      </c>
      <c r="C1574" t="s">
        <v>12</v>
      </c>
      <c r="D1574" t="s">
        <v>59</v>
      </c>
      <c r="E1574">
        <v>150000</v>
      </c>
      <c r="F1574" t="s">
        <v>14</v>
      </c>
      <c r="G1574">
        <v>150000</v>
      </c>
      <c r="H1574" t="s">
        <v>15</v>
      </c>
      <c r="I1574">
        <v>0</v>
      </c>
      <c r="J1574" t="s">
        <v>15</v>
      </c>
      <c r="K1574" t="s">
        <v>16</v>
      </c>
    </row>
    <row r="1575" spans="1:11" x14ac:dyDescent="0.25">
      <c r="A1575">
        <v>2024</v>
      </c>
      <c r="B1575" t="s">
        <v>19</v>
      </c>
      <c r="C1575" t="s">
        <v>12</v>
      </c>
      <c r="D1575" t="s">
        <v>59</v>
      </c>
      <c r="E1575">
        <v>140000</v>
      </c>
      <c r="F1575" t="s">
        <v>14</v>
      </c>
      <c r="G1575">
        <v>140000</v>
      </c>
      <c r="H1575" t="s">
        <v>15</v>
      </c>
      <c r="I1575">
        <v>0</v>
      </c>
      <c r="J1575" t="s">
        <v>15</v>
      </c>
      <c r="K1575" t="s">
        <v>16</v>
      </c>
    </row>
    <row r="1576" spans="1:11" x14ac:dyDescent="0.25">
      <c r="A1576">
        <v>2024</v>
      </c>
      <c r="B1576" t="s">
        <v>11</v>
      </c>
      <c r="C1576" t="s">
        <v>12</v>
      </c>
      <c r="D1576" t="s">
        <v>25</v>
      </c>
      <c r="E1576">
        <v>212000</v>
      </c>
      <c r="F1576" t="s">
        <v>14</v>
      </c>
      <c r="G1576">
        <v>212000</v>
      </c>
      <c r="H1576" t="s">
        <v>15</v>
      </c>
      <c r="I1576">
        <v>0</v>
      </c>
      <c r="J1576" t="s">
        <v>15</v>
      </c>
      <c r="K1576" t="s">
        <v>16</v>
      </c>
    </row>
    <row r="1577" spans="1:11" x14ac:dyDescent="0.25">
      <c r="A1577">
        <v>2024</v>
      </c>
      <c r="B1577" t="s">
        <v>11</v>
      </c>
      <c r="C1577" t="s">
        <v>12</v>
      </c>
      <c r="D1577" t="s">
        <v>25</v>
      </c>
      <c r="E1577">
        <v>93300</v>
      </c>
      <c r="F1577" t="s">
        <v>14</v>
      </c>
      <c r="G1577">
        <v>93300</v>
      </c>
      <c r="H1577" t="s">
        <v>15</v>
      </c>
      <c r="I1577">
        <v>0</v>
      </c>
      <c r="J1577" t="s">
        <v>15</v>
      </c>
      <c r="K1577" t="s">
        <v>16</v>
      </c>
    </row>
    <row r="1578" spans="1:11" x14ac:dyDescent="0.25">
      <c r="A1578">
        <v>2024</v>
      </c>
      <c r="B1578" t="s">
        <v>11</v>
      </c>
      <c r="C1578" t="s">
        <v>12</v>
      </c>
      <c r="D1578" t="s">
        <v>29</v>
      </c>
      <c r="E1578">
        <v>271500</v>
      </c>
      <c r="F1578" t="s">
        <v>14</v>
      </c>
      <c r="G1578">
        <v>271500</v>
      </c>
      <c r="H1578" t="s">
        <v>15</v>
      </c>
      <c r="I1578">
        <v>0</v>
      </c>
      <c r="J1578" t="s">
        <v>15</v>
      </c>
      <c r="K1578" t="s">
        <v>16</v>
      </c>
    </row>
    <row r="1579" spans="1:11" x14ac:dyDescent="0.25">
      <c r="A1579">
        <v>2024</v>
      </c>
      <c r="B1579" t="s">
        <v>11</v>
      </c>
      <c r="C1579" t="s">
        <v>12</v>
      </c>
      <c r="D1579" t="s">
        <v>29</v>
      </c>
      <c r="E1579">
        <v>136800</v>
      </c>
      <c r="F1579" t="s">
        <v>14</v>
      </c>
      <c r="G1579">
        <v>136800</v>
      </c>
      <c r="H1579" t="s">
        <v>15</v>
      </c>
      <c r="I1579">
        <v>0</v>
      </c>
      <c r="J1579" t="s">
        <v>15</v>
      </c>
      <c r="K1579" t="s">
        <v>16</v>
      </c>
    </row>
    <row r="1580" spans="1:11" x14ac:dyDescent="0.25">
      <c r="A1580">
        <v>2024</v>
      </c>
      <c r="B1580" t="s">
        <v>11</v>
      </c>
      <c r="C1580" t="s">
        <v>12</v>
      </c>
      <c r="D1580" t="s">
        <v>25</v>
      </c>
      <c r="E1580">
        <v>170000</v>
      </c>
      <c r="F1580" t="s">
        <v>14</v>
      </c>
      <c r="G1580">
        <v>170000</v>
      </c>
      <c r="H1580" t="s">
        <v>15</v>
      </c>
      <c r="I1580">
        <v>0</v>
      </c>
      <c r="J1580" t="s">
        <v>15</v>
      </c>
      <c r="K1580" t="s">
        <v>16</v>
      </c>
    </row>
    <row r="1581" spans="1:11" x14ac:dyDescent="0.25">
      <c r="A1581">
        <v>2024</v>
      </c>
      <c r="B1581" t="s">
        <v>11</v>
      </c>
      <c r="C1581" t="s">
        <v>12</v>
      </c>
      <c r="D1581" t="s">
        <v>25</v>
      </c>
      <c r="E1581">
        <v>160000</v>
      </c>
      <c r="F1581" t="s">
        <v>14</v>
      </c>
      <c r="G1581">
        <v>160000</v>
      </c>
      <c r="H1581" t="s">
        <v>15</v>
      </c>
      <c r="I1581">
        <v>0</v>
      </c>
      <c r="J1581" t="s">
        <v>15</v>
      </c>
      <c r="K1581" t="s">
        <v>16</v>
      </c>
    </row>
    <row r="1582" spans="1:11" x14ac:dyDescent="0.25">
      <c r="A1582">
        <v>2024</v>
      </c>
      <c r="B1582" t="s">
        <v>23</v>
      </c>
      <c r="C1582" t="s">
        <v>12</v>
      </c>
      <c r="D1582" t="s">
        <v>20</v>
      </c>
      <c r="E1582">
        <v>238500</v>
      </c>
      <c r="F1582" t="s">
        <v>14</v>
      </c>
      <c r="G1582">
        <v>238500</v>
      </c>
      <c r="H1582" t="s">
        <v>15</v>
      </c>
      <c r="I1582">
        <v>0</v>
      </c>
      <c r="J1582" t="s">
        <v>15</v>
      </c>
      <c r="K1582" t="s">
        <v>16</v>
      </c>
    </row>
    <row r="1583" spans="1:11" x14ac:dyDescent="0.25">
      <c r="A1583">
        <v>2024</v>
      </c>
      <c r="B1583" t="s">
        <v>23</v>
      </c>
      <c r="C1583" t="s">
        <v>12</v>
      </c>
      <c r="D1583" t="s">
        <v>20</v>
      </c>
      <c r="E1583">
        <v>183400</v>
      </c>
      <c r="F1583" t="s">
        <v>14</v>
      </c>
      <c r="G1583">
        <v>183400</v>
      </c>
      <c r="H1583" t="s">
        <v>15</v>
      </c>
      <c r="I1583">
        <v>0</v>
      </c>
      <c r="J1583" t="s">
        <v>15</v>
      </c>
      <c r="K1583" t="s">
        <v>16</v>
      </c>
    </row>
    <row r="1584" spans="1:11" x14ac:dyDescent="0.25">
      <c r="A1584">
        <v>2024</v>
      </c>
      <c r="B1584" t="s">
        <v>11</v>
      </c>
      <c r="C1584" t="s">
        <v>12</v>
      </c>
      <c r="D1584" t="s">
        <v>17</v>
      </c>
      <c r="E1584">
        <v>193200</v>
      </c>
      <c r="F1584" t="s">
        <v>14</v>
      </c>
      <c r="G1584">
        <v>193200</v>
      </c>
      <c r="H1584" t="s">
        <v>15</v>
      </c>
      <c r="I1584">
        <v>0</v>
      </c>
      <c r="J1584" t="s">
        <v>15</v>
      </c>
      <c r="K1584" t="s">
        <v>16</v>
      </c>
    </row>
    <row r="1585" spans="1:11" x14ac:dyDescent="0.25">
      <c r="A1585">
        <v>2024</v>
      </c>
      <c r="B1585" t="s">
        <v>11</v>
      </c>
      <c r="C1585" t="s">
        <v>12</v>
      </c>
      <c r="D1585" t="s">
        <v>17</v>
      </c>
      <c r="E1585">
        <v>154560</v>
      </c>
      <c r="F1585" t="s">
        <v>14</v>
      </c>
      <c r="G1585">
        <v>154560</v>
      </c>
      <c r="H1585" t="s">
        <v>15</v>
      </c>
      <c r="I1585">
        <v>0</v>
      </c>
      <c r="J1585" t="s">
        <v>15</v>
      </c>
      <c r="K1585" t="s">
        <v>16</v>
      </c>
    </row>
    <row r="1586" spans="1:11" x14ac:dyDescent="0.25">
      <c r="A1586">
        <v>2024</v>
      </c>
      <c r="B1586" t="s">
        <v>11</v>
      </c>
      <c r="C1586" t="s">
        <v>12</v>
      </c>
      <c r="D1586" t="s">
        <v>18</v>
      </c>
      <c r="E1586">
        <v>277200</v>
      </c>
      <c r="F1586" t="s">
        <v>14</v>
      </c>
      <c r="G1586">
        <v>277200</v>
      </c>
      <c r="H1586" t="s">
        <v>15</v>
      </c>
      <c r="I1586">
        <v>0</v>
      </c>
      <c r="J1586" t="s">
        <v>15</v>
      </c>
      <c r="K1586" t="s">
        <v>16</v>
      </c>
    </row>
    <row r="1587" spans="1:11" x14ac:dyDescent="0.25">
      <c r="A1587">
        <v>2024</v>
      </c>
      <c r="B1587" t="s">
        <v>11</v>
      </c>
      <c r="C1587" t="s">
        <v>12</v>
      </c>
      <c r="D1587" t="s">
        <v>18</v>
      </c>
      <c r="E1587">
        <v>151600</v>
      </c>
      <c r="F1587" t="s">
        <v>14</v>
      </c>
      <c r="G1587">
        <v>151600</v>
      </c>
      <c r="H1587" t="s">
        <v>15</v>
      </c>
      <c r="I1587">
        <v>0</v>
      </c>
      <c r="J1587" t="s">
        <v>15</v>
      </c>
      <c r="K1587" t="s">
        <v>16</v>
      </c>
    </row>
    <row r="1588" spans="1:11" x14ac:dyDescent="0.25">
      <c r="A1588">
        <v>2024</v>
      </c>
      <c r="B1588" t="s">
        <v>11</v>
      </c>
      <c r="C1588" t="s">
        <v>12</v>
      </c>
      <c r="D1588" t="s">
        <v>25</v>
      </c>
      <c r="E1588">
        <v>220800</v>
      </c>
      <c r="F1588" t="s">
        <v>14</v>
      </c>
      <c r="G1588">
        <v>220800</v>
      </c>
      <c r="H1588" t="s">
        <v>15</v>
      </c>
      <c r="I1588">
        <v>100</v>
      </c>
      <c r="J1588" t="s">
        <v>15</v>
      </c>
      <c r="K1588" t="s">
        <v>16</v>
      </c>
    </row>
    <row r="1589" spans="1:11" x14ac:dyDescent="0.25">
      <c r="A1589">
        <v>2024</v>
      </c>
      <c r="B1589" t="s">
        <v>11</v>
      </c>
      <c r="C1589" t="s">
        <v>12</v>
      </c>
      <c r="D1589" t="s">
        <v>25</v>
      </c>
      <c r="E1589">
        <v>124800</v>
      </c>
      <c r="F1589" t="s">
        <v>14</v>
      </c>
      <c r="G1589">
        <v>124800</v>
      </c>
      <c r="H1589" t="s">
        <v>15</v>
      </c>
      <c r="I1589">
        <v>100</v>
      </c>
      <c r="J1589" t="s">
        <v>15</v>
      </c>
      <c r="K1589" t="s">
        <v>16</v>
      </c>
    </row>
    <row r="1590" spans="1:11" x14ac:dyDescent="0.25">
      <c r="A1590">
        <v>2024</v>
      </c>
      <c r="B1590" t="s">
        <v>19</v>
      </c>
      <c r="C1590" t="s">
        <v>12</v>
      </c>
      <c r="D1590" t="s">
        <v>28</v>
      </c>
      <c r="E1590">
        <v>208800</v>
      </c>
      <c r="F1590" t="s">
        <v>14</v>
      </c>
      <c r="G1590">
        <v>208800</v>
      </c>
      <c r="H1590" t="s">
        <v>15</v>
      </c>
      <c r="I1590">
        <v>100</v>
      </c>
      <c r="J1590" t="s">
        <v>15</v>
      </c>
      <c r="K1590" t="s">
        <v>16</v>
      </c>
    </row>
    <row r="1591" spans="1:11" x14ac:dyDescent="0.25">
      <c r="A1591">
        <v>2024</v>
      </c>
      <c r="B1591" t="s">
        <v>19</v>
      </c>
      <c r="C1591" t="s">
        <v>12</v>
      </c>
      <c r="D1591" t="s">
        <v>28</v>
      </c>
      <c r="E1591">
        <v>177500</v>
      </c>
      <c r="F1591" t="s">
        <v>14</v>
      </c>
      <c r="G1591">
        <v>177500</v>
      </c>
      <c r="H1591" t="s">
        <v>15</v>
      </c>
      <c r="I1591">
        <v>100</v>
      </c>
      <c r="J1591" t="s">
        <v>15</v>
      </c>
      <c r="K1591" t="s">
        <v>16</v>
      </c>
    </row>
    <row r="1592" spans="1:11" x14ac:dyDescent="0.25">
      <c r="A1592">
        <v>2024</v>
      </c>
      <c r="B1592" t="s">
        <v>11</v>
      </c>
      <c r="C1592" t="s">
        <v>12</v>
      </c>
      <c r="D1592" t="s">
        <v>25</v>
      </c>
      <c r="E1592">
        <v>205000</v>
      </c>
      <c r="F1592" t="s">
        <v>14</v>
      </c>
      <c r="G1592">
        <v>205000</v>
      </c>
      <c r="H1592" t="s">
        <v>15</v>
      </c>
      <c r="I1592">
        <v>0</v>
      </c>
      <c r="J1592" t="s">
        <v>15</v>
      </c>
      <c r="K1592" t="s">
        <v>16</v>
      </c>
    </row>
    <row r="1593" spans="1:11" x14ac:dyDescent="0.25">
      <c r="A1593">
        <v>2024</v>
      </c>
      <c r="B1593" t="s">
        <v>11</v>
      </c>
      <c r="C1593" t="s">
        <v>12</v>
      </c>
      <c r="D1593" t="s">
        <v>25</v>
      </c>
      <c r="E1593">
        <v>139000</v>
      </c>
      <c r="F1593" t="s">
        <v>14</v>
      </c>
      <c r="G1593">
        <v>139000</v>
      </c>
      <c r="H1593" t="s">
        <v>15</v>
      </c>
      <c r="I1593">
        <v>0</v>
      </c>
      <c r="J1593" t="s">
        <v>15</v>
      </c>
      <c r="K1593" t="s">
        <v>16</v>
      </c>
    </row>
    <row r="1594" spans="1:11" x14ac:dyDescent="0.25">
      <c r="A1594">
        <v>2024</v>
      </c>
      <c r="B1594" t="s">
        <v>11</v>
      </c>
      <c r="C1594" t="s">
        <v>12</v>
      </c>
      <c r="D1594" t="s">
        <v>25</v>
      </c>
      <c r="E1594">
        <v>175000</v>
      </c>
      <c r="F1594" t="s">
        <v>14</v>
      </c>
      <c r="G1594">
        <v>175000</v>
      </c>
      <c r="H1594" t="s">
        <v>15</v>
      </c>
      <c r="I1594">
        <v>0</v>
      </c>
      <c r="J1594" t="s">
        <v>15</v>
      </c>
      <c r="K1594" t="s">
        <v>16</v>
      </c>
    </row>
    <row r="1595" spans="1:11" x14ac:dyDescent="0.25">
      <c r="A1595">
        <v>2024</v>
      </c>
      <c r="B1595" t="s">
        <v>11</v>
      </c>
      <c r="C1595" t="s">
        <v>12</v>
      </c>
      <c r="D1595" t="s">
        <v>25</v>
      </c>
      <c r="E1595">
        <v>157500</v>
      </c>
      <c r="F1595" t="s">
        <v>14</v>
      </c>
      <c r="G1595">
        <v>157500</v>
      </c>
      <c r="H1595" t="s">
        <v>15</v>
      </c>
      <c r="I1595">
        <v>0</v>
      </c>
      <c r="J1595" t="s">
        <v>15</v>
      </c>
      <c r="K1595" t="s">
        <v>16</v>
      </c>
    </row>
    <row r="1596" spans="1:11" x14ac:dyDescent="0.25">
      <c r="A1596">
        <v>2024</v>
      </c>
      <c r="B1596" t="s">
        <v>11</v>
      </c>
      <c r="C1596" t="s">
        <v>12</v>
      </c>
      <c r="D1596" t="s">
        <v>22</v>
      </c>
      <c r="E1596">
        <v>150000</v>
      </c>
      <c r="F1596" t="s">
        <v>14</v>
      </c>
      <c r="G1596">
        <v>150000</v>
      </c>
      <c r="H1596" t="s">
        <v>15</v>
      </c>
      <c r="I1596">
        <v>100</v>
      </c>
      <c r="J1596" t="s">
        <v>15</v>
      </c>
      <c r="K1596" t="s">
        <v>16</v>
      </c>
    </row>
    <row r="1597" spans="1:11" x14ac:dyDescent="0.25">
      <c r="A1597">
        <v>2024</v>
      </c>
      <c r="B1597" t="s">
        <v>11</v>
      </c>
      <c r="C1597" t="s">
        <v>12</v>
      </c>
      <c r="D1597" t="s">
        <v>22</v>
      </c>
      <c r="E1597">
        <v>135000</v>
      </c>
      <c r="F1597" t="s">
        <v>14</v>
      </c>
      <c r="G1597">
        <v>135000</v>
      </c>
      <c r="H1597" t="s">
        <v>15</v>
      </c>
      <c r="I1597">
        <v>100</v>
      </c>
      <c r="J1597" t="s">
        <v>15</v>
      </c>
      <c r="K1597" t="s">
        <v>16</v>
      </c>
    </row>
    <row r="1598" spans="1:11" x14ac:dyDescent="0.25">
      <c r="A1598">
        <v>2024</v>
      </c>
      <c r="B1598" t="s">
        <v>23</v>
      </c>
      <c r="C1598" t="s">
        <v>12</v>
      </c>
      <c r="D1598" t="s">
        <v>17</v>
      </c>
      <c r="E1598">
        <v>140000</v>
      </c>
      <c r="F1598" t="s">
        <v>14</v>
      </c>
      <c r="G1598">
        <v>140000</v>
      </c>
      <c r="H1598" t="s">
        <v>15</v>
      </c>
      <c r="I1598">
        <v>0</v>
      </c>
      <c r="J1598" t="s">
        <v>15</v>
      </c>
      <c r="K1598" t="s">
        <v>16</v>
      </c>
    </row>
    <row r="1599" spans="1:11" x14ac:dyDescent="0.25">
      <c r="A1599">
        <v>2024</v>
      </c>
      <c r="B1599" t="s">
        <v>23</v>
      </c>
      <c r="C1599" t="s">
        <v>12</v>
      </c>
      <c r="D1599" t="s">
        <v>17</v>
      </c>
      <c r="E1599">
        <v>120000</v>
      </c>
      <c r="F1599" t="s">
        <v>14</v>
      </c>
      <c r="G1599">
        <v>120000</v>
      </c>
      <c r="H1599" t="s">
        <v>15</v>
      </c>
      <c r="I1599">
        <v>0</v>
      </c>
      <c r="J1599" t="s">
        <v>15</v>
      </c>
      <c r="K1599" t="s">
        <v>16</v>
      </c>
    </row>
    <row r="1600" spans="1:11" x14ac:dyDescent="0.25">
      <c r="A1600">
        <v>2024</v>
      </c>
      <c r="B1600" t="s">
        <v>19</v>
      </c>
      <c r="C1600" t="s">
        <v>12</v>
      </c>
      <c r="D1600" t="s">
        <v>46</v>
      </c>
      <c r="E1600">
        <v>135000</v>
      </c>
      <c r="F1600" t="s">
        <v>14</v>
      </c>
      <c r="G1600">
        <v>135000</v>
      </c>
      <c r="H1600" t="s">
        <v>15</v>
      </c>
      <c r="I1600">
        <v>0</v>
      </c>
      <c r="J1600" t="s">
        <v>15</v>
      </c>
      <c r="K1600" t="s">
        <v>16</v>
      </c>
    </row>
    <row r="1601" spans="1:11" x14ac:dyDescent="0.25">
      <c r="A1601">
        <v>2024</v>
      </c>
      <c r="B1601" t="s">
        <v>19</v>
      </c>
      <c r="C1601" t="s">
        <v>12</v>
      </c>
      <c r="D1601" t="s">
        <v>46</v>
      </c>
      <c r="E1601">
        <v>115000</v>
      </c>
      <c r="F1601" t="s">
        <v>14</v>
      </c>
      <c r="G1601">
        <v>115000</v>
      </c>
      <c r="H1601" t="s">
        <v>15</v>
      </c>
      <c r="I1601">
        <v>0</v>
      </c>
      <c r="J1601" t="s">
        <v>15</v>
      </c>
      <c r="K1601" t="s">
        <v>16</v>
      </c>
    </row>
    <row r="1602" spans="1:11" x14ac:dyDescent="0.25">
      <c r="A1602">
        <v>2024</v>
      </c>
      <c r="B1602" t="s">
        <v>11</v>
      </c>
      <c r="C1602" t="s">
        <v>12</v>
      </c>
      <c r="D1602" t="s">
        <v>31</v>
      </c>
      <c r="E1602">
        <v>240000</v>
      </c>
      <c r="F1602" t="s">
        <v>14</v>
      </c>
      <c r="G1602">
        <v>240000</v>
      </c>
      <c r="H1602" t="s">
        <v>15</v>
      </c>
      <c r="I1602">
        <v>0</v>
      </c>
      <c r="J1602" t="s">
        <v>15</v>
      </c>
      <c r="K1602" t="s">
        <v>16</v>
      </c>
    </row>
    <row r="1603" spans="1:11" x14ac:dyDescent="0.25">
      <c r="A1603">
        <v>2024</v>
      </c>
      <c r="B1603" t="s">
        <v>11</v>
      </c>
      <c r="C1603" t="s">
        <v>12</v>
      </c>
      <c r="D1603" t="s">
        <v>31</v>
      </c>
      <c r="E1603">
        <v>133000</v>
      </c>
      <c r="F1603" t="s">
        <v>14</v>
      </c>
      <c r="G1603">
        <v>133000</v>
      </c>
      <c r="H1603" t="s">
        <v>15</v>
      </c>
      <c r="I1603">
        <v>0</v>
      </c>
      <c r="J1603" t="s">
        <v>15</v>
      </c>
      <c r="K1603" t="s">
        <v>16</v>
      </c>
    </row>
    <row r="1604" spans="1:11" x14ac:dyDescent="0.25">
      <c r="A1604">
        <v>2024</v>
      </c>
      <c r="B1604" t="s">
        <v>11</v>
      </c>
      <c r="C1604" t="s">
        <v>12</v>
      </c>
      <c r="D1604" t="s">
        <v>18</v>
      </c>
      <c r="E1604">
        <v>169200</v>
      </c>
      <c r="F1604" t="s">
        <v>14</v>
      </c>
      <c r="G1604">
        <v>169200</v>
      </c>
      <c r="H1604" t="s">
        <v>15</v>
      </c>
      <c r="I1604">
        <v>0</v>
      </c>
      <c r="J1604" t="s">
        <v>15</v>
      </c>
      <c r="K1604" t="s">
        <v>16</v>
      </c>
    </row>
    <row r="1605" spans="1:11" x14ac:dyDescent="0.25">
      <c r="A1605">
        <v>2024</v>
      </c>
      <c r="B1605" t="s">
        <v>11</v>
      </c>
      <c r="C1605" t="s">
        <v>12</v>
      </c>
      <c r="D1605" t="s">
        <v>18</v>
      </c>
      <c r="E1605">
        <v>130100</v>
      </c>
      <c r="F1605" t="s">
        <v>14</v>
      </c>
      <c r="G1605">
        <v>130100</v>
      </c>
      <c r="H1605" t="s">
        <v>15</v>
      </c>
      <c r="I1605">
        <v>0</v>
      </c>
      <c r="J1605" t="s">
        <v>15</v>
      </c>
      <c r="K1605" t="s">
        <v>16</v>
      </c>
    </row>
    <row r="1606" spans="1:11" x14ac:dyDescent="0.25">
      <c r="A1606">
        <v>2024</v>
      </c>
      <c r="B1606" t="s">
        <v>23</v>
      </c>
      <c r="C1606" t="s">
        <v>12</v>
      </c>
      <c r="D1606" t="s">
        <v>17</v>
      </c>
      <c r="E1606">
        <v>150000</v>
      </c>
      <c r="F1606" t="s">
        <v>14</v>
      </c>
      <c r="G1606">
        <v>150000</v>
      </c>
      <c r="H1606" t="s">
        <v>15</v>
      </c>
      <c r="I1606">
        <v>0</v>
      </c>
      <c r="J1606" t="s">
        <v>15</v>
      </c>
      <c r="K1606" t="s">
        <v>16</v>
      </c>
    </row>
    <row r="1607" spans="1:11" x14ac:dyDescent="0.25">
      <c r="A1607">
        <v>2024</v>
      </c>
      <c r="B1607" t="s">
        <v>23</v>
      </c>
      <c r="C1607" t="s">
        <v>12</v>
      </c>
      <c r="D1607" t="s">
        <v>17</v>
      </c>
      <c r="E1607">
        <v>120000</v>
      </c>
      <c r="F1607" t="s">
        <v>14</v>
      </c>
      <c r="G1607">
        <v>120000</v>
      </c>
      <c r="H1607" t="s">
        <v>15</v>
      </c>
      <c r="I1607">
        <v>0</v>
      </c>
      <c r="J1607" t="s">
        <v>15</v>
      </c>
      <c r="K1607" t="s">
        <v>16</v>
      </c>
    </row>
    <row r="1608" spans="1:11" x14ac:dyDescent="0.25">
      <c r="A1608">
        <v>2024</v>
      </c>
      <c r="B1608" t="s">
        <v>19</v>
      </c>
      <c r="C1608" t="s">
        <v>12</v>
      </c>
      <c r="D1608" t="s">
        <v>28</v>
      </c>
      <c r="E1608">
        <v>100000</v>
      </c>
      <c r="F1608" t="s">
        <v>14</v>
      </c>
      <c r="G1608">
        <v>100000</v>
      </c>
      <c r="H1608" t="s">
        <v>15</v>
      </c>
      <c r="I1608">
        <v>0</v>
      </c>
      <c r="J1608" t="s">
        <v>15</v>
      </c>
      <c r="K1608" t="s">
        <v>16</v>
      </c>
    </row>
    <row r="1609" spans="1:11" x14ac:dyDescent="0.25">
      <c r="A1609">
        <v>2024</v>
      </c>
      <c r="B1609" t="s">
        <v>19</v>
      </c>
      <c r="C1609" t="s">
        <v>12</v>
      </c>
      <c r="D1609" t="s">
        <v>28</v>
      </c>
      <c r="E1609">
        <v>90000</v>
      </c>
      <c r="F1609" t="s">
        <v>14</v>
      </c>
      <c r="G1609">
        <v>90000</v>
      </c>
      <c r="H1609" t="s">
        <v>15</v>
      </c>
      <c r="I1609">
        <v>0</v>
      </c>
      <c r="J1609" t="s">
        <v>15</v>
      </c>
      <c r="K1609" t="s">
        <v>16</v>
      </c>
    </row>
    <row r="1610" spans="1:11" x14ac:dyDescent="0.25">
      <c r="A1610">
        <v>2024</v>
      </c>
      <c r="B1610" t="s">
        <v>11</v>
      </c>
      <c r="C1610" t="s">
        <v>12</v>
      </c>
      <c r="D1610" t="s">
        <v>31</v>
      </c>
      <c r="E1610">
        <v>300000</v>
      </c>
      <c r="F1610" t="s">
        <v>14</v>
      </c>
      <c r="G1610">
        <v>300000</v>
      </c>
      <c r="H1610" t="s">
        <v>40</v>
      </c>
      <c r="I1610">
        <v>100</v>
      </c>
      <c r="J1610" t="s">
        <v>40</v>
      </c>
      <c r="K1610" t="s">
        <v>16</v>
      </c>
    </row>
    <row r="1611" spans="1:11" x14ac:dyDescent="0.25">
      <c r="A1611">
        <v>2024</v>
      </c>
      <c r="B1611" t="s">
        <v>11</v>
      </c>
      <c r="C1611" t="s">
        <v>12</v>
      </c>
      <c r="D1611" t="s">
        <v>31</v>
      </c>
      <c r="E1611">
        <v>190000</v>
      </c>
      <c r="F1611" t="s">
        <v>14</v>
      </c>
      <c r="G1611">
        <v>190000</v>
      </c>
      <c r="H1611" t="s">
        <v>40</v>
      </c>
      <c r="I1611">
        <v>100</v>
      </c>
      <c r="J1611" t="s">
        <v>40</v>
      </c>
      <c r="K1611" t="s">
        <v>16</v>
      </c>
    </row>
    <row r="1612" spans="1:11" x14ac:dyDescent="0.25">
      <c r="A1612">
        <v>2024</v>
      </c>
      <c r="B1612" t="s">
        <v>11</v>
      </c>
      <c r="C1612" t="s">
        <v>12</v>
      </c>
      <c r="D1612" t="s">
        <v>18</v>
      </c>
      <c r="E1612">
        <v>193000</v>
      </c>
      <c r="F1612" t="s">
        <v>14</v>
      </c>
      <c r="G1612">
        <v>193000</v>
      </c>
      <c r="H1612" t="s">
        <v>40</v>
      </c>
      <c r="I1612">
        <v>0</v>
      </c>
      <c r="J1612" t="s">
        <v>40</v>
      </c>
      <c r="K1612" t="s">
        <v>16</v>
      </c>
    </row>
    <row r="1613" spans="1:11" x14ac:dyDescent="0.25">
      <c r="A1613">
        <v>2024</v>
      </c>
      <c r="B1613" t="s">
        <v>11</v>
      </c>
      <c r="C1613" t="s">
        <v>12</v>
      </c>
      <c r="D1613" t="s">
        <v>18</v>
      </c>
      <c r="E1613">
        <v>154400</v>
      </c>
      <c r="F1613" t="s">
        <v>14</v>
      </c>
      <c r="G1613">
        <v>154400</v>
      </c>
      <c r="H1613" t="s">
        <v>40</v>
      </c>
      <c r="I1613">
        <v>0</v>
      </c>
      <c r="J1613" t="s">
        <v>40</v>
      </c>
      <c r="K1613" t="s">
        <v>16</v>
      </c>
    </row>
    <row r="1614" spans="1:11" x14ac:dyDescent="0.25">
      <c r="A1614">
        <v>2024</v>
      </c>
      <c r="B1614" t="s">
        <v>11</v>
      </c>
      <c r="C1614" t="s">
        <v>12</v>
      </c>
      <c r="D1614" t="s">
        <v>25</v>
      </c>
      <c r="E1614">
        <v>200000</v>
      </c>
      <c r="F1614" t="s">
        <v>14</v>
      </c>
      <c r="G1614">
        <v>200000</v>
      </c>
      <c r="H1614" t="s">
        <v>15</v>
      </c>
      <c r="I1614">
        <v>0</v>
      </c>
      <c r="J1614" t="s">
        <v>15</v>
      </c>
      <c r="K1614" t="s">
        <v>16</v>
      </c>
    </row>
    <row r="1615" spans="1:11" x14ac:dyDescent="0.25">
      <c r="A1615">
        <v>2024</v>
      </c>
      <c r="B1615" t="s">
        <v>11</v>
      </c>
      <c r="C1615" t="s">
        <v>12</v>
      </c>
      <c r="D1615" t="s">
        <v>25</v>
      </c>
      <c r="E1615">
        <v>180000</v>
      </c>
      <c r="F1615" t="s">
        <v>14</v>
      </c>
      <c r="G1615">
        <v>180000</v>
      </c>
      <c r="H1615" t="s">
        <v>15</v>
      </c>
      <c r="I1615">
        <v>0</v>
      </c>
      <c r="J1615" t="s">
        <v>15</v>
      </c>
      <c r="K1615" t="s">
        <v>16</v>
      </c>
    </row>
    <row r="1616" spans="1:11" x14ac:dyDescent="0.25">
      <c r="A1616">
        <v>2024</v>
      </c>
      <c r="B1616" t="s">
        <v>11</v>
      </c>
      <c r="C1616" t="s">
        <v>12</v>
      </c>
      <c r="D1616" t="s">
        <v>25</v>
      </c>
      <c r="E1616">
        <v>209000</v>
      </c>
      <c r="F1616" t="s">
        <v>14</v>
      </c>
      <c r="G1616">
        <v>209000</v>
      </c>
      <c r="H1616" t="s">
        <v>15</v>
      </c>
      <c r="I1616">
        <v>100</v>
      </c>
      <c r="J1616" t="s">
        <v>15</v>
      </c>
      <c r="K1616" t="s">
        <v>16</v>
      </c>
    </row>
    <row r="1617" spans="1:11" x14ac:dyDescent="0.25">
      <c r="A1617">
        <v>2024</v>
      </c>
      <c r="B1617" t="s">
        <v>11</v>
      </c>
      <c r="C1617" t="s">
        <v>12</v>
      </c>
      <c r="D1617" t="s">
        <v>25</v>
      </c>
      <c r="E1617">
        <v>145350</v>
      </c>
      <c r="F1617" t="s">
        <v>14</v>
      </c>
      <c r="G1617">
        <v>145350</v>
      </c>
      <c r="H1617" t="s">
        <v>15</v>
      </c>
      <c r="I1617">
        <v>100</v>
      </c>
      <c r="J1617" t="s">
        <v>15</v>
      </c>
      <c r="K1617" t="s">
        <v>16</v>
      </c>
    </row>
    <row r="1618" spans="1:11" x14ac:dyDescent="0.25">
      <c r="A1618">
        <v>2024</v>
      </c>
      <c r="B1618" t="s">
        <v>11</v>
      </c>
      <c r="C1618" t="s">
        <v>12</v>
      </c>
      <c r="D1618" t="s">
        <v>92</v>
      </c>
      <c r="E1618">
        <v>190000</v>
      </c>
      <c r="F1618" t="s">
        <v>14</v>
      </c>
      <c r="G1618">
        <v>190000</v>
      </c>
      <c r="H1618" t="s">
        <v>15</v>
      </c>
      <c r="I1618">
        <v>0</v>
      </c>
      <c r="J1618" t="s">
        <v>15</v>
      </c>
      <c r="K1618" t="s">
        <v>16</v>
      </c>
    </row>
    <row r="1619" spans="1:11" x14ac:dyDescent="0.25">
      <c r="A1619">
        <v>2024</v>
      </c>
      <c r="B1619" t="s">
        <v>11</v>
      </c>
      <c r="C1619" t="s">
        <v>12</v>
      </c>
      <c r="D1619" t="s">
        <v>92</v>
      </c>
      <c r="E1619">
        <v>152000</v>
      </c>
      <c r="F1619" t="s">
        <v>14</v>
      </c>
      <c r="G1619">
        <v>152000</v>
      </c>
      <c r="H1619" t="s">
        <v>15</v>
      </c>
      <c r="I1619">
        <v>0</v>
      </c>
      <c r="J1619" t="s">
        <v>15</v>
      </c>
      <c r="K1619" t="s">
        <v>16</v>
      </c>
    </row>
    <row r="1620" spans="1:11" x14ac:dyDescent="0.25">
      <c r="A1620">
        <v>2024</v>
      </c>
      <c r="B1620" t="s">
        <v>19</v>
      </c>
      <c r="C1620" t="s">
        <v>12</v>
      </c>
      <c r="D1620" t="s">
        <v>25</v>
      </c>
      <c r="E1620">
        <v>212800</v>
      </c>
      <c r="F1620" t="s">
        <v>14</v>
      </c>
      <c r="G1620">
        <v>212800</v>
      </c>
      <c r="H1620" t="s">
        <v>15</v>
      </c>
      <c r="I1620">
        <v>0</v>
      </c>
      <c r="J1620" t="s">
        <v>15</v>
      </c>
      <c r="K1620" t="s">
        <v>27</v>
      </c>
    </row>
    <row r="1621" spans="1:11" x14ac:dyDescent="0.25">
      <c r="A1621">
        <v>2024</v>
      </c>
      <c r="B1621" t="s">
        <v>19</v>
      </c>
      <c r="C1621" t="s">
        <v>12</v>
      </c>
      <c r="D1621" t="s">
        <v>25</v>
      </c>
      <c r="E1621">
        <v>111600</v>
      </c>
      <c r="F1621" t="s">
        <v>14</v>
      </c>
      <c r="G1621">
        <v>111600</v>
      </c>
      <c r="H1621" t="s">
        <v>15</v>
      </c>
      <c r="I1621">
        <v>0</v>
      </c>
      <c r="J1621" t="s">
        <v>15</v>
      </c>
      <c r="K1621" t="s">
        <v>27</v>
      </c>
    </row>
    <row r="1622" spans="1:11" x14ac:dyDescent="0.25">
      <c r="A1622">
        <v>2024</v>
      </c>
      <c r="B1622" t="s">
        <v>11</v>
      </c>
      <c r="C1622" t="s">
        <v>12</v>
      </c>
      <c r="D1622" t="s">
        <v>72</v>
      </c>
      <c r="E1622">
        <v>240000</v>
      </c>
      <c r="F1622" t="s">
        <v>14</v>
      </c>
      <c r="G1622">
        <v>240000</v>
      </c>
      <c r="H1622" t="s">
        <v>15</v>
      </c>
      <c r="I1622">
        <v>0</v>
      </c>
      <c r="J1622" t="s">
        <v>15</v>
      </c>
      <c r="K1622" t="s">
        <v>16</v>
      </c>
    </row>
    <row r="1623" spans="1:11" x14ac:dyDescent="0.25">
      <c r="A1623">
        <v>2024</v>
      </c>
      <c r="B1623" t="s">
        <v>11</v>
      </c>
      <c r="C1623" t="s">
        <v>12</v>
      </c>
      <c r="D1623" t="s">
        <v>72</v>
      </c>
      <c r="E1623">
        <v>133000</v>
      </c>
      <c r="F1623" t="s">
        <v>14</v>
      </c>
      <c r="G1623">
        <v>133000</v>
      </c>
      <c r="H1623" t="s">
        <v>15</v>
      </c>
      <c r="I1623">
        <v>0</v>
      </c>
      <c r="J1623" t="s">
        <v>15</v>
      </c>
      <c r="K1623" t="s">
        <v>16</v>
      </c>
    </row>
    <row r="1624" spans="1:11" x14ac:dyDescent="0.25">
      <c r="A1624">
        <v>2024</v>
      </c>
      <c r="B1624" t="s">
        <v>19</v>
      </c>
      <c r="C1624" t="s">
        <v>12</v>
      </c>
      <c r="D1624" t="s">
        <v>25</v>
      </c>
      <c r="E1624">
        <v>196400</v>
      </c>
      <c r="F1624" t="s">
        <v>14</v>
      </c>
      <c r="G1624">
        <v>196400</v>
      </c>
      <c r="H1624" t="s">
        <v>15</v>
      </c>
      <c r="I1624">
        <v>0</v>
      </c>
      <c r="J1624" t="s">
        <v>15</v>
      </c>
      <c r="K1624" t="s">
        <v>16</v>
      </c>
    </row>
    <row r="1625" spans="1:11" x14ac:dyDescent="0.25">
      <c r="A1625">
        <v>2024</v>
      </c>
      <c r="B1625" t="s">
        <v>19</v>
      </c>
      <c r="C1625" t="s">
        <v>12</v>
      </c>
      <c r="D1625" t="s">
        <v>25</v>
      </c>
      <c r="E1625">
        <v>174117</v>
      </c>
      <c r="F1625" t="s">
        <v>14</v>
      </c>
      <c r="G1625">
        <v>174117</v>
      </c>
      <c r="H1625" t="s">
        <v>15</v>
      </c>
      <c r="I1625">
        <v>0</v>
      </c>
      <c r="J1625" t="s">
        <v>15</v>
      </c>
      <c r="K1625" t="s">
        <v>16</v>
      </c>
    </row>
    <row r="1626" spans="1:11" x14ac:dyDescent="0.25">
      <c r="A1626">
        <v>2024</v>
      </c>
      <c r="B1626" t="s">
        <v>19</v>
      </c>
      <c r="C1626" t="s">
        <v>12</v>
      </c>
      <c r="D1626" t="s">
        <v>26</v>
      </c>
      <c r="E1626">
        <v>222200</v>
      </c>
      <c r="F1626" t="s">
        <v>14</v>
      </c>
      <c r="G1626">
        <v>222200</v>
      </c>
      <c r="H1626" t="s">
        <v>15</v>
      </c>
      <c r="I1626">
        <v>0</v>
      </c>
      <c r="J1626" t="s">
        <v>15</v>
      </c>
      <c r="K1626" t="s">
        <v>27</v>
      </c>
    </row>
    <row r="1627" spans="1:11" x14ac:dyDescent="0.25">
      <c r="A1627">
        <v>2024</v>
      </c>
      <c r="B1627" t="s">
        <v>19</v>
      </c>
      <c r="C1627" t="s">
        <v>12</v>
      </c>
      <c r="D1627" t="s">
        <v>26</v>
      </c>
      <c r="E1627">
        <v>136000</v>
      </c>
      <c r="F1627" t="s">
        <v>14</v>
      </c>
      <c r="G1627">
        <v>136000</v>
      </c>
      <c r="H1627" t="s">
        <v>15</v>
      </c>
      <c r="I1627">
        <v>0</v>
      </c>
      <c r="J1627" t="s">
        <v>15</v>
      </c>
      <c r="K1627" t="s">
        <v>27</v>
      </c>
    </row>
    <row r="1628" spans="1:11" x14ac:dyDescent="0.25">
      <c r="A1628">
        <v>2024</v>
      </c>
      <c r="B1628" t="s">
        <v>11</v>
      </c>
      <c r="C1628" t="s">
        <v>12</v>
      </c>
      <c r="D1628" t="s">
        <v>110</v>
      </c>
      <c r="E1628">
        <v>95000</v>
      </c>
      <c r="F1628" t="s">
        <v>44</v>
      </c>
      <c r="G1628">
        <v>105555</v>
      </c>
      <c r="H1628" t="s">
        <v>93</v>
      </c>
      <c r="I1628">
        <v>100</v>
      </c>
      <c r="J1628" t="s">
        <v>93</v>
      </c>
      <c r="K1628" t="s">
        <v>27</v>
      </c>
    </row>
    <row r="1629" spans="1:11" x14ac:dyDescent="0.25">
      <c r="A1629">
        <v>2024</v>
      </c>
      <c r="B1629" t="s">
        <v>21</v>
      </c>
      <c r="C1629" t="s">
        <v>12</v>
      </c>
      <c r="D1629" t="s">
        <v>22</v>
      </c>
      <c r="E1629">
        <v>110000</v>
      </c>
      <c r="F1629" t="s">
        <v>14</v>
      </c>
      <c r="G1629">
        <v>110000</v>
      </c>
      <c r="H1629" t="s">
        <v>15</v>
      </c>
      <c r="I1629">
        <v>0</v>
      </c>
      <c r="J1629" t="s">
        <v>15</v>
      </c>
      <c r="K1629" t="s">
        <v>16</v>
      </c>
    </row>
    <row r="1630" spans="1:11" x14ac:dyDescent="0.25">
      <c r="A1630">
        <v>2024</v>
      </c>
      <c r="B1630" t="s">
        <v>21</v>
      </c>
      <c r="C1630" t="s">
        <v>12</v>
      </c>
      <c r="D1630" t="s">
        <v>22</v>
      </c>
      <c r="E1630">
        <v>80000</v>
      </c>
      <c r="F1630" t="s">
        <v>14</v>
      </c>
      <c r="G1630">
        <v>80000</v>
      </c>
      <c r="H1630" t="s">
        <v>15</v>
      </c>
      <c r="I1630">
        <v>0</v>
      </c>
      <c r="J1630" t="s">
        <v>15</v>
      </c>
      <c r="K1630" t="s">
        <v>16</v>
      </c>
    </row>
    <row r="1631" spans="1:11" x14ac:dyDescent="0.25">
      <c r="A1631">
        <v>2024</v>
      </c>
      <c r="B1631" t="s">
        <v>23</v>
      </c>
      <c r="C1631" t="s">
        <v>12</v>
      </c>
      <c r="D1631" t="s">
        <v>18</v>
      </c>
      <c r="E1631">
        <v>408500</v>
      </c>
      <c r="F1631" t="s">
        <v>14</v>
      </c>
      <c r="G1631">
        <v>408500</v>
      </c>
      <c r="H1631" t="s">
        <v>15</v>
      </c>
      <c r="I1631">
        <v>0</v>
      </c>
      <c r="J1631" t="s">
        <v>15</v>
      </c>
      <c r="K1631" t="s">
        <v>16</v>
      </c>
    </row>
    <row r="1632" spans="1:11" x14ac:dyDescent="0.25">
      <c r="A1632">
        <v>2024</v>
      </c>
      <c r="B1632" t="s">
        <v>23</v>
      </c>
      <c r="C1632" t="s">
        <v>12</v>
      </c>
      <c r="D1632" t="s">
        <v>18</v>
      </c>
      <c r="E1632">
        <v>233500</v>
      </c>
      <c r="F1632" t="s">
        <v>14</v>
      </c>
      <c r="G1632">
        <v>233500</v>
      </c>
      <c r="H1632" t="s">
        <v>15</v>
      </c>
      <c r="I1632">
        <v>0</v>
      </c>
      <c r="J1632" t="s">
        <v>15</v>
      </c>
      <c r="K1632" t="s">
        <v>16</v>
      </c>
    </row>
    <row r="1633" spans="1:11" x14ac:dyDescent="0.25">
      <c r="A1633">
        <v>2024</v>
      </c>
      <c r="B1633" t="s">
        <v>21</v>
      </c>
      <c r="C1633" t="s">
        <v>12</v>
      </c>
      <c r="D1633" t="s">
        <v>53</v>
      </c>
      <c r="E1633">
        <v>192300</v>
      </c>
      <c r="F1633" t="s">
        <v>14</v>
      </c>
      <c r="G1633">
        <v>192300</v>
      </c>
      <c r="H1633" t="s">
        <v>15</v>
      </c>
      <c r="I1633">
        <v>0</v>
      </c>
      <c r="J1633" t="s">
        <v>15</v>
      </c>
      <c r="K1633" t="s">
        <v>16</v>
      </c>
    </row>
    <row r="1634" spans="1:11" x14ac:dyDescent="0.25">
      <c r="A1634">
        <v>2024</v>
      </c>
      <c r="B1634" t="s">
        <v>21</v>
      </c>
      <c r="C1634" t="s">
        <v>12</v>
      </c>
      <c r="D1634" t="s">
        <v>53</v>
      </c>
      <c r="E1634">
        <v>120200</v>
      </c>
      <c r="F1634" t="s">
        <v>14</v>
      </c>
      <c r="G1634">
        <v>120200</v>
      </c>
      <c r="H1634" t="s">
        <v>15</v>
      </c>
      <c r="I1634">
        <v>0</v>
      </c>
      <c r="J1634" t="s">
        <v>15</v>
      </c>
      <c r="K1634" t="s">
        <v>16</v>
      </c>
    </row>
    <row r="1635" spans="1:11" x14ac:dyDescent="0.25">
      <c r="A1635">
        <v>2024</v>
      </c>
      <c r="B1635" t="s">
        <v>11</v>
      </c>
      <c r="C1635" t="s">
        <v>12</v>
      </c>
      <c r="D1635" t="s">
        <v>17</v>
      </c>
      <c r="E1635">
        <v>238000</v>
      </c>
      <c r="F1635" t="s">
        <v>14</v>
      </c>
      <c r="G1635">
        <v>238000</v>
      </c>
      <c r="H1635" t="s">
        <v>15</v>
      </c>
      <c r="I1635">
        <v>0</v>
      </c>
      <c r="J1635" t="s">
        <v>15</v>
      </c>
      <c r="K1635" t="s">
        <v>16</v>
      </c>
    </row>
    <row r="1636" spans="1:11" x14ac:dyDescent="0.25">
      <c r="A1636">
        <v>2024</v>
      </c>
      <c r="B1636" t="s">
        <v>11</v>
      </c>
      <c r="C1636" t="s">
        <v>12</v>
      </c>
      <c r="D1636" t="s">
        <v>17</v>
      </c>
      <c r="E1636">
        <v>158000</v>
      </c>
      <c r="F1636" t="s">
        <v>14</v>
      </c>
      <c r="G1636">
        <v>158000</v>
      </c>
      <c r="H1636" t="s">
        <v>15</v>
      </c>
      <c r="I1636">
        <v>0</v>
      </c>
      <c r="J1636" t="s">
        <v>15</v>
      </c>
      <c r="K1636" t="s">
        <v>16</v>
      </c>
    </row>
    <row r="1637" spans="1:11" x14ac:dyDescent="0.25">
      <c r="A1637">
        <v>2024</v>
      </c>
      <c r="B1637" t="s">
        <v>11</v>
      </c>
      <c r="C1637" t="s">
        <v>12</v>
      </c>
      <c r="D1637" t="s">
        <v>18</v>
      </c>
      <c r="E1637">
        <v>254000</v>
      </c>
      <c r="F1637" t="s">
        <v>14</v>
      </c>
      <c r="G1637">
        <v>254000</v>
      </c>
      <c r="H1637" t="s">
        <v>15</v>
      </c>
      <c r="I1637">
        <v>0</v>
      </c>
      <c r="J1637" t="s">
        <v>15</v>
      </c>
      <c r="K1637" t="s">
        <v>16</v>
      </c>
    </row>
    <row r="1638" spans="1:11" x14ac:dyDescent="0.25">
      <c r="A1638">
        <v>2024</v>
      </c>
      <c r="B1638" t="s">
        <v>11</v>
      </c>
      <c r="C1638" t="s">
        <v>12</v>
      </c>
      <c r="D1638" t="s">
        <v>18</v>
      </c>
      <c r="E1638">
        <v>200000</v>
      </c>
      <c r="F1638" t="s">
        <v>14</v>
      </c>
      <c r="G1638">
        <v>200000</v>
      </c>
      <c r="H1638" t="s">
        <v>15</v>
      </c>
      <c r="I1638">
        <v>0</v>
      </c>
      <c r="J1638" t="s">
        <v>15</v>
      </c>
      <c r="K1638" t="s">
        <v>16</v>
      </c>
    </row>
    <row r="1639" spans="1:11" x14ac:dyDescent="0.25">
      <c r="A1639">
        <v>2024</v>
      </c>
      <c r="B1639" t="s">
        <v>21</v>
      </c>
      <c r="C1639" t="s">
        <v>12</v>
      </c>
      <c r="D1639" t="s">
        <v>31</v>
      </c>
      <c r="E1639">
        <v>253000</v>
      </c>
      <c r="F1639" t="s">
        <v>14</v>
      </c>
      <c r="G1639">
        <v>253000</v>
      </c>
      <c r="H1639" t="s">
        <v>15</v>
      </c>
      <c r="I1639">
        <v>0</v>
      </c>
      <c r="J1639" t="s">
        <v>15</v>
      </c>
      <c r="K1639" t="s">
        <v>16</v>
      </c>
    </row>
    <row r="1640" spans="1:11" x14ac:dyDescent="0.25">
      <c r="A1640">
        <v>2024</v>
      </c>
      <c r="B1640" t="s">
        <v>21</v>
      </c>
      <c r="C1640" t="s">
        <v>12</v>
      </c>
      <c r="D1640" t="s">
        <v>31</v>
      </c>
      <c r="E1640">
        <v>160000</v>
      </c>
      <c r="F1640" t="s">
        <v>14</v>
      </c>
      <c r="G1640">
        <v>160000</v>
      </c>
      <c r="H1640" t="s">
        <v>15</v>
      </c>
      <c r="I1640">
        <v>0</v>
      </c>
      <c r="J1640" t="s">
        <v>15</v>
      </c>
      <c r="K1640" t="s">
        <v>16</v>
      </c>
    </row>
    <row r="1641" spans="1:11" x14ac:dyDescent="0.25">
      <c r="A1641">
        <v>2024</v>
      </c>
      <c r="B1641" t="s">
        <v>21</v>
      </c>
      <c r="C1641" t="s">
        <v>12</v>
      </c>
      <c r="D1641" t="s">
        <v>18</v>
      </c>
      <c r="E1641">
        <v>108806</v>
      </c>
      <c r="F1641" t="s">
        <v>14</v>
      </c>
      <c r="G1641">
        <v>108806</v>
      </c>
      <c r="H1641" t="s">
        <v>15</v>
      </c>
      <c r="I1641">
        <v>0</v>
      </c>
      <c r="J1641" t="s">
        <v>15</v>
      </c>
      <c r="K1641" t="s">
        <v>16</v>
      </c>
    </row>
    <row r="1642" spans="1:11" x14ac:dyDescent="0.25">
      <c r="A1642">
        <v>2024</v>
      </c>
      <c r="B1642" t="s">
        <v>21</v>
      </c>
      <c r="C1642" t="s">
        <v>12</v>
      </c>
      <c r="D1642" t="s">
        <v>18</v>
      </c>
      <c r="E1642">
        <v>82909</v>
      </c>
      <c r="F1642" t="s">
        <v>14</v>
      </c>
      <c r="G1642">
        <v>82909</v>
      </c>
      <c r="H1642" t="s">
        <v>15</v>
      </c>
      <c r="I1642">
        <v>0</v>
      </c>
      <c r="J1642" t="s">
        <v>15</v>
      </c>
      <c r="K1642" t="s">
        <v>16</v>
      </c>
    </row>
    <row r="1643" spans="1:11" x14ac:dyDescent="0.25">
      <c r="A1643">
        <v>2024</v>
      </c>
      <c r="B1643" t="s">
        <v>11</v>
      </c>
      <c r="C1643" t="s">
        <v>12</v>
      </c>
      <c r="D1643" t="s">
        <v>111</v>
      </c>
      <c r="E1643">
        <v>200000</v>
      </c>
      <c r="F1643" t="s">
        <v>14</v>
      </c>
      <c r="G1643">
        <v>200000</v>
      </c>
      <c r="H1643" t="s">
        <v>15</v>
      </c>
      <c r="I1643">
        <v>0</v>
      </c>
      <c r="J1643" t="s">
        <v>15</v>
      </c>
      <c r="K1643" t="s">
        <v>16</v>
      </c>
    </row>
    <row r="1644" spans="1:11" x14ac:dyDescent="0.25">
      <c r="A1644">
        <v>2024</v>
      </c>
      <c r="B1644" t="s">
        <v>11</v>
      </c>
      <c r="C1644" t="s">
        <v>12</v>
      </c>
      <c r="D1644" t="s">
        <v>111</v>
      </c>
      <c r="E1644">
        <v>160000</v>
      </c>
      <c r="F1644" t="s">
        <v>14</v>
      </c>
      <c r="G1644">
        <v>160000</v>
      </c>
      <c r="H1644" t="s">
        <v>15</v>
      </c>
      <c r="I1644">
        <v>0</v>
      </c>
      <c r="J1644" t="s">
        <v>15</v>
      </c>
      <c r="K1644" t="s">
        <v>16</v>
      </c>
    </row>
    <row r="1645" spans="1:11" x14ac:dyDescent="0.25">
      <c r="A1645">
        <v>2024</v>
      </c>
      <c r="B1645" t="s">
        <v>11</v>
      </c>
      <c r="C1645" t="s">
        <v>12</v>
      </c>
      <c r="D1645" t="s">
        <v>17</v>
      </c>
      <c r="E1645">
        <v>185000</v>
      </c>
      <c r="F1645" t="s">
        <v>14</v>
      </c>
      <c r="G1645">
        <v>185000</v>
      </c>
      <c r="H1645" t="s">
        <v>15</v>
      </c>
      <c r="I1645">
        <v>0</v>
      </c>
      <c r="J1645" t="s">
        <v>15</v>
      </c>
      <c r="K1645" t="s">
        <v>16</v>
      </c>
    </row>
    <row r="1646" spans="1:11" x14ac:dyDescent="0.25">
      <c r="A1646">
        <v>2024</v>
      </c>
      <c r="B1646" t="s">
        <v>11</v>
      </c>
      <c r="C1646" t="s">
        <v>12</v>
      </c>
      <c r="D1646" t="s">
        <v>17</v>
      </c>
      <c r="E1646">
        <v>160000</v>
      </c>
      <c r="F1646" t="s">
        <v>14</v>
      </c>
      <c r="G1646">
        <v>160000</v>
      </c>
      <c r="H1646" t="s">
        <v>15</v>
      </c>
      <c r="I1646">
        <v>0</v>
      </c>
      <c r="J1646" t="s">
        <v>15</v>
      </c>
      <c r="K1646" t="s">
        <v>16</v>
      </c>
    </row>
    <row r="1647" spans="1:11" x14ac:dyDescent="0.25">
      <c r="A1647">
        <v>2024</v>
      </c>
      <c r="B1647" t="s">
        <v>11</v>
      </c>
      <c r="C1647" t="s">
        <v>12</v>
      </c>
      <c r="D1647" t="s">
        <v>22</v>
      </c>
      <c r="E1647">
        <v>198000</v>
      </c>
      <c r="F1647" t="s">
        <v>14</v>
      </c>
      <c r="G1647">
        <v>198000</v>
      </c>
      <c r="H1647" t="s">
        <v>15</v>
      </c>
      <c r="I1647">
        <v>0</v>
      </c>
      <c r="J1647" t="s">
        <v>15</v>
      </c>
      <c r="K1647" t="s">
        <v>16</v>
      </c>
    </row>
    <row r="1648" spans="1:11" x14ac:dyDescent="0.25">
      <c r="A1648">
        <v>2024</v>
      </c>
      <c r="B1648" t="s">
        <v>11</v>
      </c>
      <c r="C1648" t="s">
        <v>12</v>
      </c>
      <c r="D1648" t="s">
        <v>22</v>
      </c>
      <c r="E1648">
        <v>108000</v>
      </c>
      <c r="F1648" t="s">
        <v>14</v>
      </c>
      <c r="G1648">
        <v>108000</v>
      </c>
      <c r="H1648" t="s">
        <v>15</v>
      </c>
      <c r="I1648">
        <v>0</v>
      </c>
      <c r="J1648" t="s">
        <v>15</v>
      </c>
      <c r="K1648" t="s">
        <v>16</v>
      </c>
    </row>
    <row r="1649" spans="1:11" x14ac:dyDescent="0.25">
      <c r="A1649">
        <v>2024</v>
      </c>
      <c r="B1649" t="s">
        <v>11</v>
      </c>
      <c r="C1649" t="s">
        <v>12</v>
      </c>
      <c r="D1649" t="s">
        <v>25</v>
      </c>
      <c r="E1649">
        <v>245000</v>
      </c>
      <c r="F1649" t="s">
        <v>14</v>
      </c>
      <c r="G1649">
        <v>245000</v>
      </c>
      <c r="H1649" t="s">
        <v>15</v>
      </c>
      <c r="I1649">
        <v>0</v>
      </c>
      <c r="J1649" t="s">
        <v>15</v>
      </c>
      <c r="K1649" t="s">
        <v>16</v>
      </c>
    </row>
    <row r="1650" spans="1:11" x14ac:dyDescent="0.25">
      <c r="A1650">
        <v>2024</v>
      </c>
      <c r="B1650" t="s">
        <v>11</v>
      </c>
      <c r="C1650" t="s">
        <v>12</v>
      </c>
      <c r="D1650" t="s">
        <v>25</v>
      </c>
      <c r="E1650">
        <v>185000</v>
      </c>
      <c r="F1650" t="s">
        <v>14</v>
      </c>
      <c r="G1650">
        <v>185000</v>
      </c>
      <c r="H1650" t="s">
        <v>15</v>
      </c>
      <c r="I1650">
        <v>0</v>
      </c>
      <c r="J1650" t="s">
        <v>15</v>
      </c>
      <c r="K1650" t="s">
        <v>16</v>
      </c>
    </row>
    <row r="1651" spans="1:11" x14ac:dyDescent="0.25">
      <c r="A1651">
        <v>2024</v>
      </c>
      <c r="B1651" t="s">
        <v>11</v>
      </c>
      <c r="C1651" t="s">
        <v>12</v>
      </c>
      <c r="D1651" t="s">
        <v>26</v>
      </c>
      <c r="E1651">
        <v>249700</v>
      </c>
      <c r="F1651" t="s">
        <v>14</v>
      </c>
      <c r="G1651">
        <v>249700</v>
      </c>
      <c r="H1651" t="s">
        <v>15</v>
      </c>
      <c r="I1651">
        <v>100</v>
      </c>
      <c r="J1651" t="s">
        <v>15</v>
      </c>
      <c r="K1651" t="s">
        <v>16</v>
      </c>
    </row>
    <row r="1652" spans="1:11" x14ac:dyDescent="0.25">
      <c r="A1652">
        <v>2024</v>
      </c>
      <c r="B1652" t="s">
        <v>11</v>
      </c>
      <c r="C1652" t="s">
        <v>12</v>
      </c>
      <c r="D1652" t="s">
        <v>26</v>
      </c>
      <c r="E1652">
        <v>156300</v>
      </c>
      <c r="F1652" t="s">
        <v>14</v>
      </c>
      <c r="G1652">
        <v>156300</v>
      </c>
      <c r="H1652" t="s">
        <v>15</v>
      </c>
      <c r="I1652">
        <v>100</v>
      </c>
      <c r="J1652" t="s">
        <v>15</v>
      </c>
      <c r="K1652" t="s">
        <v>16</v>
      </c>
    </row>
    <row r="1653" spans="1:11" x14ac:dyDescent="0.25">
      <c r="A1653">
        <v>2024</v>
      </c>
      <c r="B1653" t="s">
        <v>11</v>
      </c>
      <c r="C1653" t="s">
        <v>12</v>
      </c>
      <c r="D1653" t="s">
        <v>18</v>
      </c>
      <c r="E1653">
        <v>254000</v>
      </c>
      <c r="F1653" t="s">
        <v>14</v>
      </c>
      <c r="G1653">
        <v>254000</v>
      </c>
      <c r="H1653" t="s">
        <v>15</v>
      </c>
      <c r="I1653">
        <v>0</v>
      </c>
      <c r="J1653" t="s">
        <v>15</v>
      </c>
      <c r="K1653" t="s">
        <v>16</v>
      </c>
    </row>
    <row r="1654" spans="1:11" x14ac:dyDescent="0.25">
      <c r="A1654">
        <v>2024</v>
      </c>
      <c r="B1654" t="s">
        <v>11</v>
      </c>
      <c r="C1654" t="s">
        <v>12</v>
      </c>
      <c r="D1654" t="s">
        <v>18</v>
      </c>
      <c r="E1654">
        <v>204000</v>
      </c>
      <c r="F1654" t="s">
        <v>14</v>
      </c>
      <c r="G1654">
        <v>204000</v>
      </c>
      <c r="H1654" t="s">
        <v>15</v>
      </c>
      <c r="I1654">
        <v>0</v>
      </c>
      <c r="J1654" t="s">
        <v>15</v>
      </c>
      <c r="K1654" t="s">
        <v>16</v>
      </c>
    </row>
    <row r="1655" spans="1:11" x14ac:dyDescent="0.25">
      <c r="A1655">
        <v>2024</v>
      </c>
      <c r="B1655" t="s">
        <v>11</v>
      </c>
      <c r="C1655" t="s">
        <v>12</v>
      </c>
      <c r="D1655" t="s">
        <v>72</v>
      </c>
      <c r="E1655">
        <v>203000</v>
      </c>
      <c r="F1655" t="s">
        <v>14</v>
      </c>
      <c r="G1655">
        <v>203000</v>
      </c>
      <c r="H1655" t="s">
        <v>15</v>
      </c>
      <c r="I1655">
        <v>0</v>
      </c>
      <c r="J1655" t="s">
        <v>15</v>
      </c>
      <c r="K1655" t="s">
        <v>16</v>
      </c>
    </row>
    <row r="1656" spans="1:11" x14ac:dyDescent="0.25">
      <c r="A1656">
        <v>2024</v>
      </c>
      <c r="B1656" t="s">
        <v>11</v>
      </c>
      <c r="C1656" t="s">
        <v>12</v>
      </c>
      <c r="D1656" t="s">
        <v>72</v>
      </c>
      <c r="E1656">
        <v>112000</v>
      </c>
      <c r="F1656" t="s">
        <v>14</v>
      </c>
      <c r="G1656">
        <v>112000</v>
      </c>
      <c r="H1656" t="s">
        <v>15</v>
      </c>
      <c r="I1656">
        <v>0</v>
      </c>
      <c r="J1656" t="s">
        <v>15</v>
      </c>
      <c r="K1656" t="s">
        <v>16</v>
      </c>
    </row>
    <row r="1657" spans="1:11" x14ac:dyDescent="0.25">
      <c r="A1657">
        <v>2024</v>
      </c>
      <c r="B1657" t="s">
        <v>19</v>
      </c>
      <c r="C1657" t="s">
        <v>12</v>
      </c>
      <c r="D1657" t="s">
        <v>25</v>
      </c>
      <c r="E1657">
        <v>155000</v>
      </c>
      <c r="F1657" t="s">
        <v>14</v>
      </c>
      <c r="G1657">
        <v>155000</v>
      </c>
      <c r="H1657" t="s">
        <v>15</v>
      </c>
      <c r="I1657">
        <v>0</v>
      </c>
      <c r="J1657" t="s">
        <v>15</v>
      </c>
      <c r="K1657" t="s">
        <v>16</v>
      </c>
    </row>
    <row r="1658" spans="1:11" x14ac:dyDescent="0.25">
      <c r="A1658">
        <v>2024</v>
      </c>
      <c r="B1658" t="s">
        <v>19</v>
      </c>
      <c r="C1658" t="s">
        <v>12</v>
      </c>
      <c r="D1658" t="s">
        <v>25</v>
      </c>
      <c r="E1658">
        <v>139000</v>
      </c>
      <c r="F1658" t="s">
        <v>14</v>
      </c>
      <c r="G1658">
        <v>139000</v>
      </c>
      <c r="H1658" t="s">
        <v>15</v>
      </c>
      <c r="I1658">
        <v>0</v>
      </c>
      <c r="J1658" t="s">
        <v>15</v>
      </c>
      <c r="K1658" t="s">
        <v>16</v>
      </c>
    </row>
    <row r="1659" spans="1:11" x14ac:dyDescent="0.25">
      <c r="A1659">
        <v>2024</v>
      </c>
      <c r="B1659" t="s">
        <v>11</v>
      </c>
      <c r="C1659" t="s">
        <v>12</v>
      </c>
      <c r="D1659" t="s">
        <v>49</v>
      </c>
      <c r="E1659">
        <v>237500</v>
      </c>
      <c r="F1659" t="s">
        <v>14</v>
      </c>
      <c r="G1659">
        <v>237500</v>
      </c>
      <c r="H1659" t="s">
        <v>15</v>
      </c>
      <c r="I1659">
        <v>0</v>
      </c>
      <c r="J1659" t="s">
        <v>15</v>
      </c>
      <c r="K1659" t="s">
        <v>16</v>
      </c>
    </row>
    <row r="1660" spans="1:11" x14ac:dyDescent="0.25">
      <c r="A1660">
        <v>2024</v>
      </c>
      <c r="B1660" t="s">
        <v>11</v>
      </c>
      <c r="C1660" t="s">
        <v>12</v>
      </c>
      <c r="D1660" t="s">
        <v>49</v>
      </c>
      <c r="E1660">
        <v>192000</v>
      </c>
      <c r="F1660" t="s">
        <v>14</v>
      </c>
      <c r="G1660">
        <v>192000</v>
      </c>
      <c r="H1660" t="s">
        <v>15</v>
      </c>
      <c r="I1660">
        <v>0</v>
      </c>
      <c r="J1660" t="s">
        <v>15</v>
      </c>
      <c r="K1660" t="s">
        <v>16</v>
      </c>
    </row>
    <row r="1661" spans="1:11" x14ac:dyDescent="0.25">
      <c r="A1661">
        <v>2024</v>
      </c>
      <c r="B1661" t="s">
        <v>11</v>
      </c>
      <c r="C1661" t="s">
        <v>12</v>
      </c>
      <c r="D1661" t="s">
        <v>17</v>
      </c>
      <c r="E1661">
        <v>300000</v>
      </c>
      <c r="F1661" t="s">
        <v>14</v>
      </c>
      <c r="G1661">
        <v>300000</v>
      </c>
      <c r="H1661" t="s">
        <v>15</v>
      </c>
      <c r="I1661">
        <v>0</v>
      </c>
      <c r="J1661" t="s">
        <v>15</v>
      </c>
      <c r="K1661" t="s">
        <v>16</v>
      </c>
    </row>
    <row r="1662" spans="1:11" x14ac:dyDescent="0.25">
      <c r="A1662">
        <v>2024</v>
      </c>
      <c r="B1662" t="s">
        <v>11</v>
      </c>
      <c r="C1662" t="s">
        <v>12</v>
      </c>
      <c r="D1662" t="s">
        <v>17</v>
      </c>
      <c r="E1662">
        <v>244000</v>
      </c>
      <c r="F1662" t="s">
        <v>14</v>
      </c>
      <c r="G1662">
        <v>244000</v>
      </c>
      <c r="H1662" t="s">
        <v>15</v>
      </c>
      <c r="I1662">
        <v>0</v>
      </c>
      <c r="J1662" t="s">
        <v>15</v>
      </c>
      <c r="K1662" t="s">
        <v>16</v>
      </c>
    </row>
    <row r="1663" spans="1:11" x14ac:dyDescent="0.25">
      <c r="A1663">
        <v>2024</v>
      </c>
      <c r="B1663" t="s">
        <v>11</v>
      </c>
      <c r="C1663" t="s">
        <v>12</v>
      </c>
      <c r="D1663" t="s">
        <v>90</v>
      </c>
      <c r="E1663">
        <v>162000</v>
      </c>
      <c r="F1663" t="s">
        <v>14</v>
      </c>
      <c r="G1663">
        <v>162000</v>
      </c>
      <c r="H1663" t="s">
        <v>15</v>
      </c>
      <c r="I1663">
        <v>100</v>
      </c>
      <c r="J1663" t="s">
        <v>15</v>
      </c>
      <c r="K1663" t="s">
        <v>16</v>
      </c>
    </row>
    <row r="1664" spans="1:11" x14ac:dyDescent="0.25">
      <c r="A1664">
        <v>2024</v>
      </c>
      <c r="B1664" t="s">
        <v>11</v>
      </c>
      <c r="C1664" t="s">
        <v>12</v>
      </c>
      <c r="D1664" t="s">
        <v>90</v>
      </c>
      <c r="E1664">
        <v>117000</v>
      </c>
      <c r="F1664" t="s">
        <v>14</v>
      </c>
      <c r="G1664">
        <v>117000</v>
      </c>
      <c r="H1664" t="s">
        <v>15</v>
      </c>
      <c r="I1664">
        <v>100</v>
      </c>
      <c r="J1664" t="s">
        <v>15</v>
      </c>
      <c r="K1664" t="s">
        <v>16</v>
      </c>
    </row>
    <row r="1665" spans="1:11" x14ac:dyDescent="0.25">
      <c r="A1665">
        <v>2024</v>
      </c>
      <c r="B1665" t="s">
        <v>11</v>
      </c>
      <c r="C1665" t="s">
        <v>12</v>
      </c>
      <c r="D1665" t="s">
        <v>25</v>
      </c>
      <c r="E1665">
        <v>285200</v>
      </c>
      <c r="F1665" t="s">
        <v>14</v>
      </c>
      <c r="G1665">
        <v>285200</v>
      </c>
      <c r="H1665" t="s">
        <v>15</v>
      </c>
      <c r="I1665">
        <v>100</v>
      </c>
      <c r="J1665" t="s">
        <v>15</v>
      </c>
      <c r="K1665" t="s">
        <v>16</v>
      </c>
    </row>
    <row r="1666" spans="1:11" x14ac:dyDescent="0.25">
      <c r="A1666">
        <v>2024</v>
      </c>
      <c r="B1666" t="s">
        <v>11</v>
      </c>
      <c r="C1666" t="s">
        <v>12</v>
      </c>
      <c r="D1666" t="s">
        <v>25</v>
      </c>
      <c r="E1666">
        <v>168600</v>
      </c>
      <c r="F1666" t="s">
        <v>14</v>
      </c>
      <c r="G1666">
        <v>168600</v>
      </c>
      <c r="H1666" t="s">
        <v>15</v>
      </c>
      <c r="I1666">
        <v>100</v>
      </c>
      <c r="J1666" t="s">
        <v>15</v>
      </c>
      <c r="K1666" t="s">
        <v>16</v>
      </c>
    </row>
    <row r="1667" spans="1:11" x14ac:dyDescent="0.25">
      <c r="A1667">
        <v>2024</v>
      </c>
      <c r="B1667" t="s">
        <v>11</v>
      </c>
      <c r="C1667" t="s">
        <v>12</v>
      </c>
      <c r="D1667" t="s">
        <v>18</v>
      </c>
      <c r="E1667">
        <v>221000</v>
      </c>
      <c r="F1667" t="s">
        <v>14</v>
      </c>
      <c r="G1667">
        <v>221000</v>
      </c>
      <c r="H1667" t="s">
        <v>15</v>
      </c>
      <c r="I1667">
        <v>0</v>
      </c>
      <c r="J1667" t="s">
        <v>15</v>
      </c>
      <c r="K1667" t="s">
        <v>16</v>
      </c>
    </row>
    <row r="1668" spans="1:11" x14ac:dyDescent="0.25">
      <c r="A1668">
        <v>2024</v>
      </c>
      <c r="B1668" t="s">
        <v>11</v>
      </c>
      <c r="C1668" t="s">
        <v>12</v>
      </c>
      <c r="D1668" t="s">
        <v>18</v>
      </c>
      <c r="E1668">
        <v>185000</v>
      </c>
      <c r="F1668" t="s">
        <v>14</v>
      </c>
      <c r="G1668">
        <v>185000</v>
      </c>
      <c r="H1668" t="s">
        <v>15</v>
      </c>
      <c r="I1668">
        <v>0</v>
      </c>
      <c r="J1668" t="s">
        <v>15</v>
      </c>
      <c r="K1668" t="s">
        <v>16</v>
      </c>
    </row>
    <row r="1669" spans="1:11" x14ac:dyDescent="0.25">
      <c r="A1669">
        <v>2024</v>
      </c>
      <c r="B1669" t="s">
        <v>11</v>
      </c>
      <c r="C1669" t="s">
        <v>12</v>
      </c>
      <c r="D1669" t="s">
        <v>18</v>
      </c>
      <c r="E1669">
        <v>184800</v>
      </c>
      <c r="F1669" t="s">
        <v>14</v>
      </c>
      <c r="G1669">
        <v>184800</v>
      </c>
      <c r="H1669" t="s">
        <v>40</v>
      </c>
      <c r="I1669">
        <v>100</v>
      </c>
      <c r="J1669" t="s">
        <v>40</v>
      </c>
      <c r="K1669" t="s">
        <v>16</v>
      </c>
    </row>
    <row r="1670" spans="1:11" x14ac:dyDescent="0.25">
      <c r="A1670">
        <v>2024</v>
      </c>
      <c r="B1670" t="s">
        <v>11</v>
      </c>
      <c r="C1670" t="s">
        <v>12</v>
      </c>
      <c r="D1670" t="s">
        <v>18</v>
      </c>
      <c r="E1670">
        <v>123200</v>
      </c>
      <c r="F1670" t="s">
        <v>14</v>
      </c>
      <c r="G1670">
        <v>123200</v>
      </c>
      <c r="H1670" t="s">
        <v>40</v>
      </c>
      <c r="I1670">
        <v>100</v>
      </c>
      <c r="J1670" t="s">
        <v>40</v>
      </c>
      <c r="K1670" t="s">
        <v>16</v>
      </c>
    </row>
    <row r="1671" spans="1:11" x14ac:dyDescent="0.25">
      <c r="A1671">
        <v>2024</v>
      </c>
      <c r="B1671" t="s">
        <v>11</v>
      </c>
      <c r="C1671" t="s">
        <v>12</v>
      </c>
      <c r="D1671" t="s">
        <v>17</v>
      </c>
      <c r="E1671">
        <v>221000</v>
      </c>
      <c r="F1671" t="s">
        <v>14</v>
      </c>
      <c r="G1671">
        <v>221000</v>
      </c>
      <c r="H1671" t="s">
        <v>15</v>
      </c>
      <c r="I1671">
        <v>0</v>
      </c>
      <c r="J1671" t="s">
        <v>15</v>
      </c>
      <c r="K1671" t="s">
        <v>16</v>
      </c>
    </row>
    <row r="1672" spans="1:11" x14ac:dyDescent="0.25">
      <c r="A1672">
        <v>2024</v>
      </c>
      <c r="B1672" t="s">
        <v>11</v>
      </c>
      <c r="C1672" t="s">
        <v>12</v>
      </c>
      <c r="D1672" t="s">
        <v>17</v>
      </c>
      <c r="E1672">
        <v>185000</v>
      </c>
      <c r="F1672" t="s">
        <v>14</v>
      </c>
      <c r="G1672">
        <v>185000</v>
      </c>
      <c r="H1672" t="s">
        <v>15</v>
      </c>
      <c r="I1672">
        <v>0</v>
      </c>
      <c r="J1672" t="s">
        <v>15</v>
      </c>
      <c r="K1672" t="s">
        <v>16</v>
      </c>
    </row>
    <row r="1673" spans="1:11" x14ac:dyDescent="0.25">
      <c r="A1673">
        <v>2024</v>
      </c>
      <c r="B1673" t="s">
        <v>19</v>
      </c>
      <c r="C1673" t="s">
        <v>12</v>
      </c>
      <c r="D1673" t="s">
        <v>25</v>
      </c>
      <c r="E1673">
        <v>135000</v>
      </c>
      <c r="F1673" t="s">
        <v>14</v>
      </c>
      <c r="G1673">
        <v>135000</v>
      </c>
      <c r="H1673" t="s">
        <v>15</v>
      </c>
      <c r="I1673">
        <v>0</v>
      </c>
      <c r="J1673" t="s">
        <v>15</v>
      </c>
      <c r="K1673" t="s">
        <v>16</v>
      </c>
    </row>
    <row r="1674" spans="1:11" x14ac:dyDescent="0.25">
      <c r="A1674">
        <v>2024</v>
      </c>
      <c r="B1674" t="s">
        <v>19</v>
      </c>
      <c r="C1674" t="s">
        <v>12</v>
      </c>
      <c r="D1674" t="s">
        <v>25</v>
      </c>
      <c r="E1674">
        <v>110000</v>
      </c>
      <c r="F1674" t="s">
        <v>14</v>
      </c>
      <c r="G1674">
        <v>110000</v>
      </c>
      <c r="H1674" t="s">
        <v>15</v>
      </c>
      <c r="I1674">
        <v>0</v>
      </c>
      <c r="J1674" t="s">
        <v>15</v>
      </c>
      <c r="K1674" t="s">
        <v>16</v>
      </c>
    </row>
    <row r="1675" spans="1:11" x14ac:dyDescent="0.25">
      <c r="A1675">
        <v>2024</v>
      </c>
      <c r="B1675" t="s">
        <v>11</v>
      </c>
      <c r="C1675" t="s">
        <v>12</v>
      </c>
      <c r="D1675" t="s">
        <v>17</v>
      </c>
      <c r="E1675">
        <v>222200</v>
      </c>
      <c r="F1675" t="s">
        <v>14</v>
      </c>
      <c r="G1675">
        <v>222200</v>
      </c>
      <c r="H1675" t="s">
        <v>15</v>
      </c>
      <c r="I1675">
        <v>0</v>
      </c>
      <c r="J1675" t="s">
        <v>15</v>
      </c>
      <c r="K1675" t="s">
        <v>16</v>
      </c>
    </row>
    <row r="1676" spans="1:11" x14ac:dyDescent="0.25">
      <c r="A1676">
        <v>2024</v>
      </c>
      <c r="B1676" t="s">
        <v>11</v>
      </c>
      <c r="C1676" t="s">
        <v>12</v>
      </c>
      <c r="D1676" t="s">
        <v>17</v>
      </c>
      <c r="E1676">
        <v>150900</v>
      </c>
      <c r="F1676" t="s">
        <v>14</v>
      </c>
      <c r="G1676">
        <v>150900</v>
      </c>
      <c r="H1676" t="s">
        <v>15</v>
      </c>
      <c r="I1676">
        <v>0</v>
      </c>
      <c r="J1676" t="s">
        <v>15</v>
      </c>
      <c r="K1676" t="s">
        <v>16</v>
      </c>
    </row>
    <row r="1677" spans="1:11" x14ac:dyDescent="0.25">
      <c r="A1677">
        <v>2024</v>
      </c>
      <c r="B1677" t="s">
        <v>11</v>
      </c>
      <c r="C1677" t="s">
        <v>12</v>
      </c>
      <c r="D1677" t="s">
        <v>49</v>
      </c>
      <c r="E1677">
        <v>245000</v>
      </c>
      <c r="F1677" t="s">
        <v>14</v>
      </c>
      <c r="G1677">
        <v>245000</v>
      </c>
      <c r="H1677" t="s">
        <v>15</v>
      </c>
      <c r="I1677">
        <v>0</v>
      </c>
      <c r="J1677" t="s">
        <v>15</v>
      </c>
      <c r="K1677" t="s">
        <v>16</v>
      </c>
    </row>
    <row r="1678" spans="1:11" x14ac:dyDescent="0.25">
      <c r="A1678">
        <v>2024</v>
      </c>
      <c r="B1678" t="s">
        <v>11</v>
      </c>
      <c r="C1678" t="s">
        <v>12</v>
      </c>
      <c r="D1678" t="s">
        <v>49</v>
      </c>
      <c r="E1678">
        <v>185000</v>
      </c>
      <c r="F1678" t="s">
        <v>14</v>
      </c>
      <c r="G1678">
        <v>185000</v>
      </c>
      <c r="H1678" t="s">
        <v>15</v>
      </c>
      <c r="I1678">
        <v>0</v>
      </c>
      <c r="J1678" t="s">
        <v>15</v>
      </c>
      <c r="K1678" t="s">
        <v>16</v>
      </c>
    </row>
    <row r="1679" spans="1:11" x14ac:dyDescent="0.25">
      <c r="A1679">
        <v>2024</v>
      </c>
      <c r="B1679" t="s">
        <v>11</v>
      </c>
      <c r="C1679" t="s">
        <v>12</v>
      </c>
      <c r="D1679" t="s">
        <v>25</v>
      </c>
      <c r="E1679">
        <v>202800</v>
      </c>
      <c r="F1679" t="s">
        <v>14</v>
      </c>
      <c r="G1679">
        <v>202800</v>
      </c>
      <c r="H1679" t="s">
        <v>15</v>
      </c>
      <c r="I1679">
        <v>0</v>
      </c>
      <c r="J1679" t="s">
        <v>15</v>
      </c>
      <c r="K1679" t="s">
        <v>16</v>
      </c>
    </row>
    <row r="1680" spans="1:11" x14ac:dyDescent="0.25">
      <c r="A1680">
        <v>2024</v>
      </c>
      <c r="B1680" t="s">
        <v>11</v>
      </c>
      <c r="C1680" t="s">
        <v>12</v>
      </c>
      <c r="D1680" t="s">
        <v>25</v>
      </c>
      <c r="E1680">
        <v>115000</v>
      </c>
      <c r="F1680" t="s">
        <v>14</v>
      </c>
      <c r="G1680">
        <v>115000</v>
      </c>
      <c r="H1680" t="s">
        <v>15</v>
      </c>
      <c r="I1680">
        <v>0</v>
      </c>
      <c r="J1680" t="s">
        <v>15</v>
      </c>
      <c r="K1680" t="s">
        <v>16</v>
      </c>
    </row>
    <row r="1681" spans="1:11" x14ac:dyDescent="0.25">
      <c r="A1681">
        <v>2024</v>
      </c>
      <c r="B1681" t="s">
        <v>11</v>
      </c>
      <c r="C1681" t="s">
        <v>12</v>
      </c>
      <c r="D1681" t="s">
        <v>18</v>
      </c>
      <c r="E1681">
        <v>254000</v>
      </c>
      <c r="F1681" t="s">
        <v>14</v>
      </c>
      <c r="G1681">
        <v>254000</v>
      </c>
      <c r="H1681" t="s">
        <v>15</v>
      </c>
      <c r="I1681">
        <v>0</v>
      </c>
      <c r="J1681" t="s">
        <v>15</v>
      </c>
      <c r="K1681" t="s">
        <v>16</v>
      </c>
    </row>
    <row r="1682" spans="1:11" x14ac:dyDescent="0.25">
      <c r="A1682">
        <v>2024</v>
      </c>
      <c r="B1682" t="s">
        <v>11</v>
      </c>
      <c r="C1682" t="s">
        <v>12</v>
      </c>
      <c r="D1682" t="s">
        <v>18</v>
      </c>
      <c r="E1682">
        <v>204000</v>
      </c>
      <c r="F1682" t="s">
        <v>14</v>
      </c>
      <c r="G1682">
        <v>204000</v>
      </c>
      <c r="H1682" t="s">
        <v>15</v>
      </c>
      <c r="I1682">
        <v>0</v>
      </c>
      <c r="J1682" t="s">
        <v>15</v>
      </c>
      <c r="K1682" t="s">
        <v>16</v>
      </c>
    </row>
    <row r="1683" spans="1:11" x14ac:dyDescent="0.25">
      <c r="A1683">
        <v>2024</v>
      </c>
      <c r="B1683" t="s">
        <v>11</v>
      </c>
      <c r="C1683" t="s">
        <v>12</v>
      </c>
      <c r="D1683" t="s">
        <v>25</v>
      </c>
      <c r="E1683">
        <v>155000</v>
      </c>
      <c r="F1683" t="s">
        <v>14</v>
      </c>
      <c r="G1683">
        <v>155000</v>
      </c>
      <c r="H1683" t="s">
        <v>15</v>
      </c>
      <c r="I1683">
        <v>0</v>
      </c>
      <c r="J1683" t="s">
        <v>15</v>
      </c>
      <c r="K1683" t="s">
        <v>16</v>
      </c>
    </row>
    <row r="1684" spans="1:11" x14ac:dyDescent="0.25">
      <c r="A1684">
        <v>2024</v>
      </c>
      <c r="B1684" t="s">
        <v>11</v>
      </c>
      <c r="C1684" t="s">
        <v>12</v>
      </c>
      <c r="D1684" t="s">
        <v>25</v>
      </c>
      <c r="E1684">
        <v>139500</v>
      </c>
      <c r="F1684" t="s">
        <v>14</v>
      </c>
      <c r="G1684">
        <v>139500</v>
      </c>
      <c r="H1684" t="s">
        <v>15</v>
      </c>
      <c r="I1684">
        <v>0</v>
      </c>
      <c r="J1684" t="s">
        <v>15</v>
      </c>
      <c r="K1684" t="s">
        <v>16</v>
      </c>
    </row>
    <row r="1685" spans="1:11" x14ac:dyDescent="0.25">
      <c r="A1685">
        <v>2024</v>
      </c>
      <c r="B1685" t="s">
        <v>21</v>
      </c>
      <c r="C1685" t="s">
        <v>12</v>
      </c>
      <c r="D1685" t="s">
        <v>22</v>
      </c>
      <c r="E1685">
        <v>71250</v>
      </c>
      <c r="F1685" t="s">
        <v>14</v>
      </c>
      <c r="G1685">
        <v>71250</v>
      </c>
      <c r="H1685" t="s">
        <v>15</v>
      </c>
      <c r="I1685">
        <v>100</v>
      </c>
      <c r="J1685" t="s">
        <v>15</v>
      </c>
      <c r="K1685" t="s">
        <v>16</v>
      </c>
    </row>
    <row r="1686" spans="1:11" x14ac:dyDescent="0.25">
      <c r="A1686">
        <v>2024</v>
      </c>
      <c r="B1686" t="s">
        <v>21</v>
      </c>
      <c r="C1686" t="s">
        <v>12</v>
      </c>
      <c r="D1686" t="s">
        <v>22</v>
      </c>
      <c r="E1686">
        <v>57000</v>
      </c>
      <c r="F1686" t="s">
        <v>14</v>
      </c>
      <c r="G1686">
        <v>57000</v>
      </c>
      <c r="H1686" t="s">
        <v>15</v>
      </c>
      <c r="I1686">
        <v>100</v>
      </c>
      <c r="J1686" t="s">
        <v>15</v>
      </c>
      <c r="K1686" t="s">
        <v>16</v>
      </c>
    </row>
    <row r="1687" spans="1:11" x14ac:dyDescent="0.25">
      <c r="A1687">
        <v>2024</v>
      </c>
      <c r="B1687" t="s">
        <v>11</v>
      </c>
      <c r="C1687" t="s">
        <v>12</v>
      </c>
      <c r="D1687" t="s">
        <v>17</v>
      </c>
      <c r="E1687">
        <v>200000</v>
      </c>
      <c r="F1687" t="s">
        <v>14</v>
      </c>
      <c r="G1687">
        <v>200000</v>
      </c>
      <c r="H1687" t="s">
        <v>15</v>
      </c>
      <c r="I1687">
        <v>0</v>
      </c>
      <c r="J1687" t="s">
        <v>15</v>
      </c>
      <c r="K1687" t="s">
        <v>16</v>
      </c>
    </row>
    <row r="1688" spans="1:11" x14ac:dyDescent="0.25">
      <c r="A1688">
        <v>2024</v>
      </c>
      <c r="B1688" t="s">
        <v>11</v>
      </c>
      <c r="C1688" t="s">
        <v>12</v>
      </c>
      <c r="D1688" t="s">
        <v>17</v>
      </c>
      <c r="E1688">
        <v>180000</v>
      </c>
      <c r="F1688" t="s">
        <v>14</v>
      </c>
      <c r="G1688">
        <v>180000</v>
      </c>
      <c r="H1688" t="s">
        <v>15</v>
      </c>
      <c r="I1688">
        <v>0</v>
      </c>
      <c r="J1688" t="s">
        <v>15</v>
      </c>
      <c r="K1688" t="s">
        <v>16</v>
      </c>
    </row>
    <row r="1689" spans="1:11" x14ac:dyDescent="0.25">
      <c r="A1689">
        <v>2024</v>
      </c>
      <c r="B1689" t="s">
        <v>11</v>
      </c>
      <c r="C1689" t="s">
        <v>12</v>
      </c>
      <c r="D1689" t="s">
        <v>18</v>
      </c>
      <c r="E1689">
        <v>159550</v>
      </c>
      <c r="F1689" t="s">
        <v>14</v>
      </c>
      <c r="G1689">
        <v>159550</v>
      </c>
      <c r="H1689" t="s">
        <v>15</v>
      </c>
      <c r="I1689">
        <v>0</v>
      </c>
      <c r="J1689" t="s">
        <v>15</v>
      </c>
      <c r="K1689" t="s">
        <v>16</v>
      </c>
    </row>
    <row r="1690" spans="1:11" x14ac:dyDescent="0.25">
      <c r="A1690">
        <v>2024</v>
      </c>
      <c r="B1690" t="s">
        <v>11</v>
      </c>
      <c r="C1690" t="s">
        <v>12</v>
      </c>
      <c r="D1690" t="s">
        <v>18</v>
      </c>
      <c r="E1690">
        <v>113000</v>
      </c>
      <c r="F1690" t="s">
        <v>14</v>
      </c>
      <c r="G1690">
        <v>113000</v>
      </c>
      <c r="H1690" t="s">
        <v>15</v>
      </c>
      <c r="I1690">
        <v>0</v>
      </c>
      <c r="J1690" t="s">
        <v>15</v>
      </c>
      <c r="K1690" t="s">
        <v>16</v>
      </c>
    </row>
    <row r="1691" spans="1:11" x14ac:dyDescent="0.25">
      <c r="A1691">
        <v>2024</v>
      </c>
      <c r="B1691" t="s">
        <v>11</v>
      </c>
      <c r="C1691" t="s">
        <v>12</v>
      </c>
      <c r="D1691" t="s">
        <v>25</v>
      </c>
      <c r="E1691">
        <v>225000</v>
      </c>
      <c r="F1691" t="s">
        <v>14</v>
      </c>
      <c r="G1691">
        <v>225000</v>
      </c>
      <c r="H1691" t="s">
        <v>15</v>
      </c>
      <c r="I1691">
        <v>0</v>
      </c>
      <c r="J1691" t="s">
        <v>15</v>
      </c>
      <c r="K1691" t="s">
        <v>16</v>
      </c>
    </row>
    <row r="1692" spans="1:11" x14ac:dyDescent="0.25">
      <c r="A1692">
        <v>2024</v>
      </c>
      <c r="B1692" t="s">
        <v>11</v>
      </c>
      <c r="C1692" t="s">
        <v>12</v>
      </c>
      <c r="D1692" t="s">
        <v>25</v>
      </c>
      <c r="E1692">
        <v>175000</v>
      </c>
      <c r="F1692" t="s">
        <v>14</v>
      </c>
      <c r="G1692">
        <v>175000</v>
      </c>
      <c r="H1692" t="s">
        <v>15</v>
      </c>
      <c r="I1692">
        <v>0</v>
      </c>
      <c r="J1692" t="s">
        <v>15</v>
      </c>
      <c r="K1692" t="s">
        <v>16</v>
      </c>
    </row>
    <row r="1693" spans="1:11" x14ac:dyDescent="0.25">
      <c r="A1693">
        <v>2024</v>
      </c>
      <c r="B1693" t="s">
        <v>19</v>
      </c>
      <c r="C1693" t="s">
        <v>12</v>
      </c>
      <c r="D1693" t="s">
        <v>17</v>
      </c>
      <c r="E1693">
        <v>130000</v>
      </c>
      <c r="F1693" t="s">
        <v>14</v>
      </c>
      <c r="G1693">
        <v>130000</v>
      </c>
      <c r="H1693" t="s">
        <v>15</v>
      </c>
      <c r="I1693">
        <v>100</v>
      </c>
      <c r="J1693" t="s">
        <v>15</v>
      </c>
      <c r="K1693" t="s">
        <v>16</v>
      </c>
    </row>
    <row r="1694" spans="1:11" x14ac:dyDescent="0.25">
      <c r="A1694">
        <v>2024</v>
      </c>
      <c r="B1694" t="s">
        <v>19</v>
      </c>
      <c r="C1694" t="s">
        <v>12</v>
      </c>
      <c r="D1694" t="s">
        <v>17</v>
      </c>
      <c r="E1694">
        <v>100000</v>
      </c>
      <c r="F1694" t="s">
        <v>14</v>
      </c>
      <c r="G1694">
        <v>100000</v>
      </c>
      <c r="H1694" t="s">
        <v>15</v>
      </c>
      <c r="I1694">
        <v>100</v>
      </c>
      <c r="J1694" t="s">
        <v>15</v>
      </c>
      <c r="K1694" t="s">
        <v>16</v>
      </c>
    </row>
    <row r="1695" spans="1:11" x14ac:dyDescent="0.25">
      <c r="A1695">
        <v>2024</v>
      </c>
      <c r="B1695" t="s">
        <v>11</v>
      </c>
      <c r="C1695" t="s">
        <v>12</v>
      </c>
      <c r="D1695" t="s">
        <v>25</v>
      </c>
      <c r="E1695">
        <v>170000</v>
      </c>
      <c r="F1695" t="s">
        <v>14</v>
      </c>
      <c r="G1695">
        <v>170000</v>
      </c>
      <c r="H1695" t="s">
        <v>15</v>
      </c>
      <c r="I1695">
        <v>100</v>
      </c>
      <c r="J1695" t="s">
        <v>15</v>
      </c>
      <c r="K1695" t="s">
        <v>16</v>
      </c>
    </row>
    <row r="1696" spans="1:11" x14ac:dyDescent="0.25">
      <c r="A1696">
        <v>2024</v>
      </c>
      <c r="B1696" t="s">
        <v>11</v>
      </c>
      <c r="C1696" t="s">
        <v>12</v>
      </c>
      <c r="D1696" t="s">
        <v>25</v>
      </c>
      <c r="E1696">
        <v>150000</v>
      </c>
      <c r="F1696" t="s">
        <v>14</v>
      </c>
      <c r="G1696">
        <v>150000</v>
      </c>
      <c r="H1696" t="s">
        <v>15</v>
      </c>
      <c r="I1696">
        <v>100</v>
      </c>
      <c r="J1696" t="s">
        <v>15</v>
      </c>
      <c r="K1696" t="s">
        <v>16</v>
      </c>
    </row>
    <row r="1697" spans="1:11" x14ac:dyDescent="0.25">
      <c r="A1697">
        <v>2022</v>
      </c>
      <c r="B1697" t="s">
        <v>11</v>
      </c>
      <c r="C1697" t="s">
        <v>12</v>
      </c>
      <c r="D1697" t="s">
        <v>112</v>
      </c>
      <c r="E1697">
        <v>133333</v>
      </c>
      <c r="F1697" t="s">
        <v>113</v>
      </c>
      <c r="G1697">
        <v>25804</v>
      </c>
      <c r="H1697" t="s">
        <v>114</v>
      </c>
      <c r="I1697">
        <v>100</v>
      </c>
      <c r="J1697" t="s">
        <v>114</v>
      </c>
      <c r="K1697" t="s">
        <v>16</v>
      </c>
    </row>
    <row r="1698" spans="1:11" x14ac:dyDescent="0.25">
      <c r="A1698">
        <v>2024</v>
      </c>
      <c r="B1698" t="s">
        <v>11</v>
      </c>
      <c r="C1698" t="s">
        <v>12</v>
      </c>
      <c r="D1698" t="s">
        <v>115</v>
      </c>
      <c r="E1698">
        <v>60000</v>
      </c>
      <c r="F1698" t="s">
        <v>44</v>
      </c>
      <c r="G1698">
        <v>66666</v>
      </c>
      <c r="H1698" t="s">
        <v>93</v>
      </c>
      <c r="I1698">
        <v>0</v>
      </c>
      <c r="J1698" t="s">
        <v>93</v>
      </c>
      <c r="K1698" t="s">
        <v>33</v>
      </c>
    </row>
    <row r="1699" spans="1:11" x14ac:dyDescent="0.25">
      <c r="A1699">
        <v>2024</v>
      </c>
      <c r="B1699" t="s">
        <v>11</v>
      </c>
      <c r="C1699" t="s">
        <v>12</v>
      </c>
      <c r="D1699" t="s">
        <v>25</v>
      </c>
      <c r="E1699">
        <v>226500</v>
      </c>
      <c r="F1699" t="s">
        <v>14</v>
      </c>
      <c r="G1699">
        <v>226500</v>
      </c>
      <c r="H1699" t="s">
        <v>15</v>
      </c>
      <c r="I1699">
        <v>100</v>
      </c>
      <c r="J1699" t="s">
        <v>15</v>
      </c>
      <c r="K1699" t="s">
        <v>16</v>
      </c>
    </row>
    <row r="1700" spans="1:11" x14ac:dyDescent="0.25">
      <c r="A1700">
        <v>2024</v>
      </c>
      <c r="B1700" t="s">
        <v>11</v>
      </c>
      <c r="C1700" t="s">
        <v>12</v>
      </c>
      <c r="D1700" t="s">
        <v>25</v>
      </c>
      <c r="E1700">
        <v>110900</v>
      </c>
      <c r="F1700" t="s">
        <v>14</v>
      </c>
      <c r="G1700">
        <v>110900</v>
      </c>
      <c r="H1700" t="s">
        <v>15</v>
      </c>
      <c r="I1700">
        <v>100</v>
      </c>
      <c r="J1700" t="s">
        <v>15</v>
      </c>
      <c r="K1700" t="s">
        <v>16</v>
      </c>
    </row>
    <row r="1701" spans="1:11" x14ac:dyDescent="0.25">
      <c r="A1701">
        <v>2024</v>
      </c>
      <c r="B1701" t="s">
        <v>11</v>
      </c>
      <c r="C1701" t="s">
        <v>12</v>
      </c>
      <c r="D1701" t="s">
        <v>41</v>
      </c>
      <c r="E1701">
        <v>115254</v>
      </c>
      <c r="F1701" t="s">
        <v>14</v>
      </c>
      <c r="G1701">
        <v>115254</v>
      </c>
      <c r="H1701" t="s">
        <v>15</v>
      </c>
      <c r="I1701">
        <v>100</v>
      </c>
      <c r="J1701" t="s">
        <v>15</v>
      </c>
      <c r="K1701" t="s">
        <v>16</v>
      </c>
    </row>
    <row r="1702" spans="1:11" x14ac:dyDescent="0.25">
      <c r="A1702">
        <v>2024</v>
      </c>
      <c r="B1702" t="s">
        <v>11</v>
      </c>
      <c r="C1702" t="s">
        <v>12</v>
      </c>
      <c r="D1702" t="s">
        <v>41</v>
      </c>
      <c r="E1702">
        <v>85393</v>
      </c>
      <c r="F1702" t="s">
        <v>14</v>
      </c>
      <c r="G1702">
        <v>85393</v>
      </c>
      <c r="H1702" t="s">
        <v>15</v>
      </c>
      <c r="I1702">
        <v>100</v>
      </c>
      <c r="J1702" t="s">
        <v>15</v>
      </c>
      <c r="K1702" t="s">
        <v>16</v>
      </c>
    </row>
    <row r="1703" spans="1:11" x14ac:dyDescent="0.25">
      <c r="A1703">
        <v>2024</v>
      </c>
      <c r="B1703" t="s">
        <v>21</v>
      </c>
      <c r="C1703" t="s">
        <v>12</v>
      </c>
      <c r="D1703" t="s">
        <v>53</v>
      </c>
      <c r="E1703">
        <v>95166</v>
      </c>
      <c r="F1703" t="s">
        <v>14</v>
      </c>
      <c r="G1703">
        <v>95166</v>
      </c>
      <c r="H1703" t="s">
        <v>15</v>
      </c>
      <c r="I1703">
        <v>0</v>
      </c>
      <c r="J1703" t="s">
        <v>15</v>
      </c>
      <c r="K1703" t="s">
        <v>16</v>
      </c>
    </row>
    <row r="1704" spans="1:11" x14ac:dyDescent="0.25">
      <c r="A1704">
        <v>2024</v>
      </c>
      <c r="B1704" t="s">
        <v>21</v>
      </c>
      <c r="C1704" t="s">
        <v>12</v>
      </c>
      <c r="D1704" t="s">
        <v>53</v>
      </c>
      <c r="E1704">
        <v>63444</v>
      </c>
      <c r="F1704" t="s">
        <v>14</v>
      </c>
      <c r="G1704">
        <v>63444</v>
      </c>
      <c r="H1704" t="s">
        <v>15</v>
      </c>
      <c r="I1704">
        <v>0</v>
      </c>
      <c r="J1704" t="s">
        <v>15</v>
      </c>
      <c r="K1704" t="s">
        <v>16</v>
      </c>
    </row>
    <row r="1705" spans="1:11" x14ac:dyDescent="0.25">
      <c r="A1705">
        <v>2024</v>
      </c>
      <c r="B1705" t="s">
        <v>19</v>
      </c>
      <c r="C1705" t="s">
        <v>12</v>
      </c>
      <c r="D1705" t="s">
        <v>18</v>
      </c>
      <c r="E1705">
        <v>250900</v>
      </c>
      <c r="F1705" t="s">
        <v>14</v>
      </c>
      <c r="G1705">
        <v>250900</v>
      </c>
      <c r="H1705" t="s">
        <v>15</v>
      </c>
      <c r="I1705">
        <v>0</v>
      </c>
      <c r="J1705" t="s">
        <v>15</v>
      </c>
      <c r="K1705" t="s">
        <v>16</v>
      </c>
    </row>
    <row r="1706" spans="1:11" x14ac:dyDescent="0.25">
      <c r="A1706">
        <v>2024</v>
      </c>
      <c r="B1706" t="s">
        <v>19</v>
      </c>
      <c r="C1706" t="s">
        <v>12</v>
      </c>
      <c r="D1706" t="s">
        <v>18</v>
      </c>
      <c r="E1706">
        <v>135200</v>
      </c>
      <c r="F1706" t="s">
        <v>14</v>
      </c>
      <c r="G1706">
        <v>135200</v>
      </c>
      <c r="H1706" t="s">
        <v>15</v>
      </c>
      <c r="I1706">
        <v>0</v>
      </c>
      <c r="J1706" t="s">
        <v>15</v>
      </c>
      <c r="K1706" t="s">
        <v>16</v>
      </c>
    </row>
    <row r="1707" spans="1:11" x14ac:dyDescent="0.25">
      <c r="A1707">
        <v>2024</v>
      </c>
      <c r="B1707" t="s">
        <v>11</v>
      </c>
      <c r="C1707" t="s">
        <v>12</v>
      </c>
      <c r="D1707" t="s">
        <v>116</v>
      </c>
      <c r="E1707">
        <v>217508</v>
      </c>
      <c r="F1707" t="s">
        <v>14</v>
      </c>
      <c r="G1707">
        <v>217508</v>
      </c>
      <c r="H1707" t="s">
        <v>15</v>
      </c>
      <c r="I1707">
        <v>0</v>
      </c>
      <c r="J1707" t="s">
        <v>15</v>
      </c>
      <c r="K1707" t="s">
        <v>16</v>
      </c>
    </row>
    <row r="1708" spans="1:11" x14ac:dyDescent="0.25">
      <c r="A1708">
        <v>2024</v>
      </c>
      <c r="B1708" t="s">
        <v>11</v>
      </c>
      <c r="C1708" t="s">
        <v>12</v>
      </c>
      <c r="D1708" t="s">
        <v>116</v>
      </c>
      <c r="E1708">
        <v>177961</v>
      </c>
      <c r="F1708" t="s">
        <v>14</v>
      </c>
      <c r="G1708">
        <v>177961</v>
      </c>
      <c r="H1708" t="s">
        <v>15</v>
      </c>
      <c r="I1708">
        <v>0</v>
      </c>
      <c r="J1708" t="s">
        <v>15</v>
      </c>
      <c r="K1708" t="s">
        <v>16</v>
      </c>
    </row>
    <row r="1709" spans="1:11" x14ac:dyDescent="0.25">
      <c r="A1709">
        <v>2024</v>
      </c>
      <c r="B1709" t="s">
        <v>19</v>
      </c>
      <c r="C1709" t="s">
        <v>12</v>
      </c>
      <c r="D1709" t="s">
        <v>49</v>
      </c>
      <c r="E1709">
        <v>80000</v>
      </c>
      <c r="F1709" t="s">
        <v>37</v>
      </c>
      <c r="G1709">
        <v>100000</v>
      </c>
      <c r="H1709" t="s">
        <v>38</v>
      </c>
      <c r="I1709">
        <v>0</v>
      </c>
      <c r="J1709" t="s">
        <v>38</v>
      </c>
      <c r="K1709" t="s">
        <v>16</v>
      </c>
    </row>
    <row r="1710" spans="1:11" x14ac:dyDescent="0.25">
      <c r="A1710">
        <v>2024</v>
      </c>
      <c r="B1710" t="s">
        <v>19</v>
      </c>
      <c r="C1710" t="s">
        <v>12</v>
      </c>
      <c r="D1710" t="s">
        <v>49</v>
      </c>
      <c r="E1710">
        <v>80000</v>
      </c>
      <c r="F1710" t="s">
        <v>37</v>
      </c>
      <c r="G1710">
        <v>100000</v>
      </c>
      <c r="H1710" t="s">
        <v>38</v>
      </c>
      <c r="I1710">
        <v>0</v>
      </c>
      <c r="J1710" t="s">
        <v>38</v>
      </c>
      <c r="K1710" t="s">
        <v>16</v>
      </c>
    </row>
    <row r="1711" spans="1:11" x14ac:dyDescent="0.25">
      <c r="A1711">
        <v>2024</v>
      </c>
      <c r="B1711" t="s">
        <v>19</v>
      </c>
      <c r="C1711" t="s">
        <v>12</v>
      </c>
      <c r="D1711" t="s">
        <v>20</v>
      </c>
      <c r="E1711">
        <v>140000</v>
      </c>
      <c r="F1711" t="s">
        <v>14</v>
      </c>
      <c r="G1711">
        <v>140000</v>
      </c>
      <c r="H1711" t="s">
        <v>15</v>
      </c>
      <c r="I1711">
        <v>0</v>
      </c>
      <c r="J1711" t="s">
        <v>15</v>
      </c>
      <c r="K1711" t="s">
        <v>16</v>
      </c>
    </row>
    <row r="1712" spans="1:11" x14ac:dyDescent="0.25">
      <c r="A1712">
        <v>2024</v>
      </c>
      <c r="B1712" t="s">
        <v>19</v>
      </c>
      <c r="C1712" t="s">
        <v>12</v>
      </c>
      <c r="D1712" t="s">
        <v>20</v>
      </c>
      <c r="E1712">
        <v>110000</v>
      </c>
      <c r="F1712" t="s">
        <v>14</v>
      </c>
      <c r="G1712">
        <v>110000</v>
      </c>
      <c r="H1712" t="s">
        <v>15</v>
      </c>
      <c r="I1712">
        <v>0</v>
      </c>
      <c r="J1712" t="s">
        <v>15</v>
      </c>
      <c r="K1712" t="s">
        <v>16</v>
      </c>
    </row>
    <row r="1713" spans="1:11" x14ac:dyDescent="0.25">
      <c r="A1713">
        <v>2024</v>
      </c>
      <c r="B1713" t="s">
        <v>19</v>
      </c>
      <c r="C1713" t="s">
        <v>12</v>
      </c>
      <c r="D1713" t="s">
        <v>17</v>
      </c>
      <c r="E1713">
        <v>140000</v>
      </c>
      <c r="F1713" t="s">
        <v>14</v>
      </c>
      <c r="G1713">
        <v>140000</v>
      </c>
      <c r="H1713" t="s">
        <v>40</v>
      </c>
      <c r="I1713">
        <v>0</v>
      </c>
      <c r="J1713" t="s">
        <v>40</v>
      </c>
      <c r="K1713" t="s">
        <v>16</v>
      </c>
    </row>
    <row r="1714" spans="1:11" x14ac:dyDescent="0.25">
      <c r="A1714">
        <v>2024</v>
      </c>
      <c r="B1714" t="s">
        <v>19</v>
      </c>
      <c r="C1714" t="s">
        <v>12</v>
      </c>
      <c r="D1714" t="s">
        <v>17</v>
      </c>
      <c r="E1714">
        <v>65000</v>
      </c>
      <c r="F1714" t="s">
        <v>14</v>
      </c>
      <c r="G1714">
        <v>65000</v>
      </c>
      <c r="H1714" t="s">
        <v>40</v>
      </c>
      <c r="I1714">
        <v>0</v>
      </c>
      <c r="J1714" t="s">
        <v>40</v>
      </c>
      <c r="K1714" t="s">
        <v>16</v>
      </c>
    </row>
    <row r="1715" spans="1:11" x14ac:dyDescent="0.25">
      <c r="A1715">
        <v>2024</v>
      </c>
      <c r="B1715" t="s">
        <v>11</v>
      </c>
      <c r="C1715" t="s">
        <v>12</v>
      </c>
      <c r="D1715" t="s">
        <v>31</v>
      </c>
      <c r="E1715">
        <v>206800</v>
      </c>
      <c r="F1715" t="s">
        <v>14</v>
      </c>
      <c r="G1715">
        <v>206800</v>
      </c>
      <c r="H1715" t="s">
        <v>40</v>
      </c>
      <c r="I1715">
        <v>0</v>
      </c>
      <c r="J1715" t="s">
        <v>40</v>
      </c>
      <c r="K1715" t="s">
        <v>16</v>
      </c>
    </row>
    <row r="1716" spans="1:11" x14ac:dyDescent="0.25">
      <c r="A1716">
        <v>2024</v>
      </c>
      <c r="B1716" t="s">
        <v>11</v>
      </c>
      <c r="C1716" t="s">
        <v>12</v>
      </c>
      <c r="D1716" t="s">
        <v>31</v>
      </c>
      <c r="E1716">
        <v>119900</v>
      </c>
      <c r="F1716" t="s">
        <v>14</v>
      </c>
      <c r="G1716">
        <v>119900</v>
      </c>
      <c r="H1716" t="s">
        <v>40</v>
      </c>
      <c r="I1716">
        <v>0</v>
      </c>
      <c r="J1716" t="s">
        <v>40</v>
      </c>
      <c r="K1716" t="s">
        <v>16</v>
      </c>
    </row>
    <row r="1717" spans="1:11" x14ac:dyDescent="0.25">
      <c r="A1717">
        <v>2024</v>
      </c>
      <c r="B1717" t="s">
        <v>11</v>
      </c>
      <c r="C1717" t="s">
        <v>12</v>
      </c>
      <c r="D1717" t="s">
        <v>25</v>
      </c>
      <c r="E1717">
        <v>185000</v>
      </c>
      <c r="F1717" t="s">
        <v>14</v>
      </c>
      <c r="G1717">
        <v>185000</v>
      </c>
      <c r="H1717" t="s">
        <v>15</v>
      </c>
      <c r="I1717">
        <v>0</v>
      </c>
      <c r="J1717" t="s">
        <v>15</v>
      </c>
      <c r="K1717" t="s">
        <v>16</v>
      </c>
    </row>
    <row r="1718" spans="1:11" x14ac:dyDescent="0.25">
      <c r="A1718">
        <v>2024</v>
      </c>
      <c r="B1718" t="s">
        <v>11</v>
      </c>
      <c r="C1718" t="s">
        <v>12</v>
      </c>
      <c r="D1718" t="s">
        <v>25</v>
      </c>
      <c r="E1718">
        <v>100200</v>
      </c>
      <c r="F1718" t="s">
        <v>14</v>
      </c>
      <c r="G1718">
        <v>100200</v>
      </c>
      <c r="H1718" t="s">
        <v>15</v>
      </c>
      <c r="I1718">
        <v>0</v>
      </c>
      <c r="J1718" t="s">
        <v>15</v>
      </c>
      <c r="K1718" t="s">
        <v>16</v>
      </c>
    </row>
    <row r="1719" spans="1:11" x14ac:dyDescent="0.25">
      <c r="A1719">
        <v>2024</v>
      </c>
      <c r="B1719" t="s">
        <v>11</v>
      </c>
      <c r="C1719" t="s">
        <v>12</v>
      </c>
      <c r="D1719" t="s">
        <v>17</v>
      </c>
      <c r="E1719">
        <v>200000</v>
      </c>
      <c r="F1719" t="s">
        <v>14</v>
      </c>
      <c r="G1719">
        <v>200000</v>
      </c>
      <c r="H1719" t="s">
        <v>15</v>
      </c>
      <c r="I1719">
        <v>0</v>
      </c>
      <c r="J1719" t="s">
        <v>15</v>
      </c>
      <c r="K1719" t="s">
        <v>16</v>
      </c>
    </row>
    <row r="1720" spans="1:11" x14ac:dyDescent="0.25">
      <c r="A1720">
        <v>2024</v>
      </c>
      <c r="B1720" t="s">
        <v>11</v>
      </c>
      <c r="C1720" t="s">
        <v>12</v>
      </c>
      <c r="D1720" t="s">
        <v>17</v>
      </c>
      <c r="E1720">
        <v>100200</v>
      </c>
      <c r="F1720" t="s">
        <v>14</v>
      </c>
      <c r="G1720">
        <v>100200</v>
      </c>
      <c r="H1720" t="s">
        <v>15</v>
      </c>
      <c r="I1720">
        <v>0</v>
      </c>
      <c r="J1720" t="s">
        <v>15</v>
      </c>
      <c r="K1720" t="s">
        <v>16</v>
      </c>
    </row>
    <row r="1721" spans="1:11" x14ac:dyDescent="0.25">
      <c r="A1721">
        <v>2024</v>
      </c>
      <c r="B1721" t="s">
        <v>11</v>
      </c>
      <c r="C1721" t="s">
        <v>12</v>
      </c>
      <c r="D1721" t="s">
        <v>41</v>
      </c>
      <c r="E1721">
        <v>246000</v>
      </c>
      <c r="F1721" t="s">
        <v>14</v>
      </c>
      <c r="G1721">
        <v>246000</v>
      </c>
      <c r="H1721" t="s">
        <v>15</v>
      </c>
      <c r="I1721">
        <v>0</v>
      </c>
      <c r="J1721" t="s">
        <v>15</v>
      </c>
      <c r="K1721" t="s">
        <v>16</v>
      </c>
    </row>
    <row r="1722" spans="1:11" x14ac:dyDescent="0.25">
      <c r="A1722">
        <v>2024</v>
      </c>
      <c r="B1722" t="s">
        <v>11</v>
      </c>
      <c r="C1722" t="s">
        <v>12</v>
      </c>
      <c r="D1722" t="s">
        <v>41</v>
      </c>
      <c r="E1722">
        <v>132600</v>
      </c>
      <c r="F1722" t="s">
        <v>14</v>
      </c>
      <c r="G1722">
        <v>132600</v>
      </c>
      <c r="H1722" t="s">
        <v>15</v>
      </c>
      <c r="I1722">
        <v>0</v>
      </c>
      <c r="J1722" t="s">
        <v>15</v>
      </c>
      <c r="K1722" t="s">
        <v>16</v>
      </c>
    </row>
    <row r="1723" spans="1:11" x14ac:dyDescent="0.25">
      <c r="A1723">
        <v>2024</v>
      </c>
      <c r="B1723" t="s">
        <v>11</v>
      </c>
      <c r="C1723" t="s">
        <v>12</v>
      </c>
      <c r="D1723" t="s">
        <v>25</v>
      </c>
      <c r="E1723">
        <v>238400</v>
      </c>
      <c r="F1723" t="s">
        <v>14</v>
      </c>
      <c r="G1723">
        <v>238400</v>
      </c>
      <c r="H1723" t="s">
        <v>15</v>
      </c>
      <c r="I1723">
        <v>0</v>
      </c>
      <c r="J1723" t="s">
        <v>15</v>
      </c>
      <c r="K1723" t="s">
        <v>16</v>
      </c>
    </row>
    <row r="1724" spans="1:11" x14ac:dyDescent="0.25">
      <c r="A1724">
        <v>2024</v>
      </c>
      <c r="B1724" t="s">
        <v>11</v>
      </c>
      <c r="C1724" t="s">
        <v>12</v>
      </c>
      <c r="D1724" t="s">
        <v>25</v>
      </c>
      <c r="E1724">
        <v>140300</v>
      </c>
      <c r="F1724" t="s">
        <v>14</v>
      </c>
      <c r="G1724">
        <v>140300</v>
      </c>
      <c r="H1724" t="s">
        <v>15</v>
      </c>
      <c r="I1724">
        <v>0</v>
      </c>
      <c r="J1724" t="s">
        <v>15</v>
      </c>
      <c r="K1724" t="s">
        <v>16</v>
      </c>
    </row>
    <row r="1725" spans="1:11" x14ac:dyDescent="0.25">
      <c r="A1725">
        <v>2024</v>
      </c>
      <c r="B1725" t="s">
        <v>19</v>
      </c>
      <c r="C1725" t="s">
        <v>12</v>
      </c>
      <c r="D1725" t="s">
        <v>36</v>
      </c>
      <c r="E1725">
        <v>89500</v>
      </c>
      <c r="F1725" t="s">
        <v>14</v>
      </c>
      <c r="G1725">
        <v>89500</v>
      </c>
      <c r="H1725" t="s">
        <v>15</v>
      </c>
      <c r="I1725">
        <v>100</v>
      </c>
      <c r="J1725" t="s">
        <v>15</v>
      </c>
      <c r="K1725" t="s">
        <v>16</v>
      </c>
    </row>
    <row r="1726" spans="1:11" x14ac:dyDescent="0.25">
      <c r="A1726">
        <v>2024</v>
      </c>
      <c r="B1726" t="s">
        <v>19</v>
      </c>
      <c r="C1726" t="s">
        <v>12</v>
      </c>
      <c r="D1726" t="s">
        <v>36</v>
      </c>
      <c r="E1726">
        <v>65000</v>
      </c>
      <c r="F1726" t="s">
        <v>14</v>
      </c>
      <c r="G1726">
        <v>65000</v>
      </c>
      <c r="H1726" t="s">
        <v>15</v>
      </c>
      <c r="I1726">
        <v>100</v>
      </c>
      <c r="J1726" t="s">
        <v>15</v>
      </c>
      <c r="K1726" t="s">
        <v>16</v>
      </c>
    </row>
    <row r="1727" spans="1:11" x14ac:dyDescent="0.25">
      <c r="A1727">
        <v>2024</v>
      </c>
      <c r="B1727" t="s">
        <v>19</v>
      </c>
      <c r="C1727" t="s">
        <v>12</v>
      </c>
      <c r="D1727" t="s">
        <v>49</v>
      </c>
      <c r="E1727">
        <v>180000</v>
      </c>
      <c r="F1727" t="s">
        <v>14</v>
      </c>
      <c r="G1727">
        <v>180000</v>
      </c>
      <c r="H1727" t="s">
        <v>15</v>
      </c>
      <c r="I1727">
        <v>0</v>
      </c>
      <c r="J1727" t="s">
        <v>15</v>
      </c>
      <c r="K1727" t="s">
        <v>16</v>
      </c>
    </row>
    <row r="1728" spans="1:11" x14ac:dyDescent="0.25">
      <c r="A1728">
        <v>2024</v>
      </c>
      <c r="B1728" t="s">
        <v>19</v>
      </c>
      <c r="C1728" t="s">
        <v>12</v>
      </c>
      <c r="D1728" t="s">
        <v>49</v>
      </c>
      <c r="E1728">
        <v>130000</v>
      </c>
      <c r="F1728" t="s">
        <v>14</v>
      </c>
      <c r="G1728">
        <v>130000</v>
      </c>
      <c r="H1728" t="s">
        <v>15</v>
      </c>
      <c r="I1728">
        <v>0</v>
      </c>
      <c r="J1728" t="s">
        <v>15</v>
      </c>
      <c r="K1728" t="s">
        <v>16</v>
      </c>
    </row>
    <row r="1729" spans="1:11" x14ac:dyDescent="0.25">
      <c r="A1729">
        <v>2024</v>
      </c>
      <c r="B1729" t="s">
        <v>11</v>
      </c>
      <c r="C1729" t="s">
        <v>12</v>
      </c>
      <c r="D1729" t="s">
        <v>58</v>
      </c>
      <c r="E1729">
        <v>220000</v>
      </c>
      <c r="F1729" t="s">
        <v>14</v>
      </c>
      <c r="G1729">
        <v>220000</v>
      </c>
      <c r="H1729" t="s">
        <v>15</v>
      </c>
      <c r="I1729">
        <v>0</v>
      </c>
      <c r="J1729" t="s">
        <v>15</v>
      </c>
      <c r="K1729" t="s">
        <v>16</v>
      </c>
    </row>
    <row r="1730" spans="1:11" x14ac:dyDescent="0.25">
      <c r="A1730">
        <v>2024</v>
      </c>
      <c r="B1730" t="s">
        <v>11</v>
      </c>
      <c r="C1730" t="s">
        <v>12</v>
      </c>
      <c r="D1730" t="s">
        <v>58</v>
      </c>
      <c r="E1730">
        <v>137500</v>
      </c>
      <c r="F1730" t="s">
        <v>14</v>
      </c>
      <c r="G1730">
        <v>137500</v>
      </c>
      <c r="H1730" t="s">
        <v>15</v>
      </c>
      <c r="I1730">
        <v>0</v>
      </c>
      <c r="J1730" t="s">
        <v>15</v>
      </c>
      <c r="K1730" t="s">
        <v>16</v>
      </c>
    </row>
    <row r="1731" spans="1:11" x14ac:dyDescent="0.25">
      <c r="A1731">
        <v>2024</v>
      </c>
      <c r="B1731" t="s">
        <v>11</v>
      </c>
      <c r="C1731" t="s">
        <v>12</v>
      </c>
      <c r="D1731" t="s">
        <v>25</v>
      </c>
      <c r="E1731">
        <v>215000</v>
      </c>
      <c r="F1731" t="s">
        <v>14</v>
      </c>
      <c r="G1731">
        <v>215000</v>
      </c>
      <c r="H1731" t="s">
        <v>15</v>
      </c>
      <c r="I1731">
        <v>0</v>
      </c>
      <c r="J1731" t="s">
        <v>15</v>
      </c>
      <c r="K1731" t="s">
        <v>16</v>
      </c>
    </row>
    <row r="1732" spans="1:11" x14ac:dyDescent="0.25">
      <c r="A1732">
        <v>2024</v>
      </c>
      <c r="B1732" t="s">
        <v>11</v>
      </c>
      <c r="C1732" t="s">
        <v>12</v>
      </c>
      <c r="D1732" t="s">
        <v>25</v>
      </c>
      <c r="E1732">
        <v>100200</v>
      </c>
      <c r="F1732" t="s">
        <v>14</v>
      </c>
      <c r="G1732">
        <v>100200</v>
      </c>
      <c r="H1732" t="s">
        <v>15</v>
      </c>
      <c r="I1732">
        <v>0</v>
      </c>
      <c r="J1732" t="s">
        <v>15</v>
      </c>
      <c r="K1732" t="s">
        <v>16</v>
      </c>
    </row>
    <row r="1733" spans="1:11" x14ac:dyDescent="0.25">
      <c r="A1733">
        <v>2024</v>
      </c>
      <c r="B1733" t="s">
        <v>11</v>
      </c>
      <c r="C1733" t="s">
        <v>12</v>
      </c>
      <c r="D1733" t="s">
        <v>25</v>
      </c>
      <c r="E1733">
        <v>150000</v>
      </c>
      <c r="F1733" t="s">
        <v>14</v>
      </c>
      <c r="G1733">
        <v>150000</v>
      </c>
      <c r="H1733" t="s">
        <v>15</v>
      </c>
      <c r="I1733">
        <v>0</v>
      </c>
      <c r="J1733" t="s">
        <v>15</v>
      </c>
      <c r="K1733" t="s">
        <v>16</v>
      </c>
    </row>
    <row r="1734" spans="1:11" x14ac:dyDescent="0.25">
      <c r="A1734">
        <v>2024</v>
      </c>
      <c r="B1734" t="s">
        <v>11</v>
      </c>
      <c r="C1734" t="s">
        <v>12</v>
      </c>
      <c r="D1734" t="s">
        <v>25</v>
      </c>
      <c r="E1734">
        <v>85000</v>
      </c>
      <c r="F1734" t="s">
        <v>14</v>
      </c>
      <c r="G1734">
        <v>85000</v>
      </c>
      <c r="H1734" t="s">
        <v>15</v>
      </c>
      <c r="I1734">
        <v>0</v>
      </c>
      <c r="J1734" t="s">
        <v>15</v>
      </c>
      <c r="K1734" t="s">
        <v>16</v>
      </c>
    </row>
    <row r="1735" spans="1:11" x14ac:dyDescent="0.25">
      <c r="A1735">
        <v>2024</v>
      </c>
      <c r="B1735" t="s">
        <v>19</v>
      </c>
      <c r="C1735" t="s">
        <v>12</v>
      </c>
      <c r="D1735" t="s">
        <v>17</v>
      </c>
      <c r="E1735">
        <v>120000</v>
      </c>
      <c r="F1735" t="s">
        <v>117</v>
      </c>
      <c r="G1735">
        <v>136363</v>
      </c>
      <c r="H1735" t="s">
        <v>118</v>
      </c>
      <c r="I1735">
        <v>50</v>
      </c>
      <c r="J1735" t="s">
        <v>118</v>
      </c>
      <c r="K1735" t="s">
        <v>27</v>
      </c>
    </row>
    <row r="1736" spans="1:11" x14ac:dyDescent="0.25">
      <c r="A1736">
        <v>2024</v>
      </c>
      <c r="B1736" t="s">
        <v>11</v>
      </c>
      <c r="C1736" t="s">
        <v>54</v>
      </c>
      <c r="D1736" t="s">
        <v>29</v>
      </c>
      <c r="E1736">
        <v>212000</v>
      </c>
      <c r="F1736" t="s">
        <v>14</v>
      </c>
      <c r="G1736">
        <v>212000</v>
      </c>
      <c r="H1736" t="s">
        <v>15</v>
      </c>
      <c r="I1736">
        <v>0</v>
      </c>
      <c r="J1736" t="s">
        <v>15</v>
      </c>
      <c r="K1736" t="s">
        <v>16</v>
      </c>
    </row>
    <row r="1737" spans="1:11" x14ac:dyDescent="0.25">
      <c r="A1737">
        <v>2024</v>
      </c>
      <c r="B1737" t="s">
        <v>11</v>
      </c>
      <c r="C1737" t="s">
        <v>54</v>
      </c>
      <c r="D1737" t="s">
        <v>29</v>
      </c>
      <c r="E1737">
        <v>93300</v>
      </c>
      <c r="F1737" t="s">
        <v>14</v>
      </c>
      <c r="G1737">
        <v>93300</v>
      </c>
      <c r="H1737" t="s">
        <v>15</v>
      </c>
      <c r="I1737">
        <v>0</v>
      </c>
      <c r="J1737" t="s">
        <v>15</v>
      </c>
      <c r="K1737" t="s">
        <v>16</v>
      </c>
    </row>
    <row r="1738" spans="1:11" x14ac:dyDescent="0.25">
      <c r="A1738">
        <v>2024</v>
      </c>
      <c r="B1738" t="s">
        <v>19</v>
      </c>
      <c r="C1738" t="s">
        <v>12</v>
      </c>
      <c r="D1738" t="s">
        <v>99</v>
      </c>
      <c r="E1738">
        <v>321830</v>
      </c>
      <c r="F1738" t="s">
        <v>14</v>
      </c>
      <c r="G1738">
        <v>321830</v>
      </c>
      <c r="H1738" t="s">
        <v>15</v>
      </c>
      <c r="I1738">
        <v>0</v>
      </c>
      <c r="J1738" t="s">
        <v>15</v>
      </c>
      <c r="K1738" t="s">
        <v>16</v>
      </c>
    </row>
    <row r="1739" spans="1:11" x14ac:dyDescent="0.25">
      <c r="A1739">
        <v>2024</v>
      </c>
      <c r="B1739" t="s">
        <v>19</v>
      </c>
      <c r="C1739" t="s">
        <v>12</v>
      </c>
      <c r="D1739" t="s">
        <v>99</v>
      </c>
      <c r="E1739">
        <v>124690</v>
      </c>
      <c r="F1739" t="s">
        <v>14</v>
      </c>
      <c r="G1739">
        <v>124690</v>
      </c>
      <c r="H1739" t="s">
        <v>15</v>
      </c>
      <c r="I1739">
        <v>0</v>
      </c>
      <c r="J1739" t="s">
        <v>15</v>
      </c>
      <c r="K1739" t="s">
        <v>16</v>
      </c>
    </row>
    <row r="1740" spans="1:11" x14ac:dyDescent="0.25">
      <c r="A1740">
        <v>2024</v>
      </c>
      <c r="B1740" t="s">
        <v>11</v>
      </c>
      <c r="C1740" t="s">
        <v>12</v>
      </c>
      <c r="D1740" t="s">
        <v>111</v>
      </c>
      <c r="E1740">
        <v>210000</v>
      </c>
      <c r="F1740" t="s">
        <v>14</v>
      </c>
      <c r="G1740">
        <v>210000</v>
      </c>
      <c r="H1740" t="s">
        <v>15</v>
      </c>
      <c r="I1740">
        <v>0</v>
      </c>
      <c r="J1740" t="s">
        <v>15</v>
      </c>
      <c r="K1740" t="s">
        <v>16</v>
      </c>
    </row>
    <row r="1741" spans="1:11" x14ac:dyDescent="0.25">
      <c r="A1741">
        <v>2024</v>
      </c>
      <c r="B1741" t="s">
        <v>11</v>
      </c>
      <c r="C1741" t="s">
        <v>12</v>
      </c>
      <c r="D1741" t="s">
        <v>111</v>
      </c>
      <c r="E1741">
        <v>117800</v>
      </c>
      <c r="F1741" t="s">
        <v>14</v>
      </c>
      <c r="G1741">
        <v>117800</v>
      </c>
      <c r="H1741" t="s">
        <v>15</v>
      </c>
      <c r="I1741">
        <v>0</v>
      </c>
      <c r="J1741" t="s">
        <v>15</v>
      </c>
      <c r="K1741" t="s">
        <v>16</v>
      </c>
    </row>
    <row r="1742" spans="1:11" x14ac:dyDescent="0.25">
      <c r="A1742">
        <v>2024</v>
      </c>
      <c r="B1742" t="s">
        <v>11</v>
      </c>
      <c r="C1742" t="s">
        <v>12</v>
      </c>
      <c r="D1742" t="s">
        <v>50</v>
      </c>
      <c r="E1742">
        <v>224800</v>
      </c>
      <c r="F1742" t="s">
        <v>14</v>
      </c>
      <c r="G1742">
        <v>224800</v>
      </c>
      <c r="H1742" t="s">
        <v>15</v>
      </c>
      <c r="I1742">
        <v>0</v>
      </c>
      <c r="J1742" t="s">
        <v>15</v>
      </c>
      <c r="K1742" t="s">
        <v>16</v>
      </c>
    </row>
    <row r="1743" spans="1:11" x14ac:dyDescent="0.25">
      <c r="A1743">
        <v>2024</v>
      </c>
      <c r="B1743" t="s">
        <v>11</v>
      </c>
      <c r="C1743" t="s">
        <v>12</v>
      </c>
      <c r="D1743" t="s">
        <v>50</v>
      </c>
      <c r="E1743">
        <v>127000</v>
      </c>
      <c r="F1743" t="s">
        <v>14</v>
      </c>
      <c r="G1743">
        <v>127000</v>
      </c>
      <c r="H1743" t="s">
        <v>15</v>
      </c>
      <c r="I1743">
        <v>0</v>
      </c>
      <c r="J1743" t="s">
        <v>15</v>
      </c>
      <c r="K1743" t="s">
        <v>16</v>
      </c>
    </row>
    <row r="1744" spans="1:11" x14ac:dyDescent="0.25">
      <c r="A1744">
        <v>2024</v>
      </c>
      <c r="B1744" t="s">
        <v>11</v>
      </c>
      <c r="C1744" t="s">
        <v>12</v>
      </c>
      <c r="D1744" t="s">
        <v>17</v>
      </c>
      <c r="E1744">
        <v>182600</v>
      </c>
      <c r="F1744" t="s">
        <v>14</v>
      </c>
      <c r="G1744">
        <v>182600</v>
      </c>
      <c r="H1744" t="s">
        <v>15</v>
      </c>
      <c r="I1744">
        <v>0</v>
      </c>
      <c r="J1744" t="s">
        <v>15</v>
      </c>
      <c r="K1744" t="s">
        <v>16</v>
      </c>
    </row>
    <row r="1745" spans="1:11" x14ac:dyDescent="0.25">
      <c r="A1745">
        <v>2024</v>
      </c>
      <c r="B1745" t="s">
        <v>11</v>
      </c>
      <c r="C1745" t="s">
        <v>12</v>
      </c>
      <c r="D1745" t="s">
        <v>17</v>
      </c>
      <c r="E1745">
        <v>105800</v>
      </c>
      <c r="F1745" t="s">
        <v>14</v>
      </c>
      <c r="G1745">
        <v>105800</v>
      </c>
      <c r="H1745" t="s">
        <v>15</v>
      </c>
      <c r="I1745">
        <v>0</v>
      </c>
      <c r="J1745" t="s">
        <v>15</v>
      </c>
      <c r="K1745" t="s">
        <v>16</v>
      </c>
    </row>
    <row r="1746" spans="1:11" x14ac:dyDescent="0.25">
      <c r="A1746">
        <v>2024</v>
      </c>
      <c r="B1746" t="s">
        <v>11</v>
      </c>
      <c r="C1746" t="s">
        <v>12</v>
      </c>
      <c r="D1746" t="s">
        <v>28</v>
      </c>
      <c r="E1746">
        <v>122116</v>
      </c>
      <c r="F1746" t="s">
        <v>14</v>
      </c>
      <c r="G1746">
        <v>122116</v>
      </c>
      <c r="H1746" t="s">
        <v>40</v>
      </c>
      <c r="I1746">
        <v>0</v>
      </c>
      <c r="J1746" t="s">
        <v>40</v>
      </c>
      <c r="K1746" t="s">
        <v>16</v>
      </c>
    </row>
    <row r="1747" spans="1:11" x14ac:dyDescent="0.25">
      <c r="A1747">
        <v>2024</v>
      </c>
      <c r="B1747" t="s">
        <v>11</v>
      </c>
      <c r="C1747" t="s">
        <v>12</v>
      </c>
      <c r="D1747" t="s">
        <v>28</v>
      </c>
      <c r="E1747">
        <v>97693</v>
      </c>
      <c r="F1747" t="s">
        <v>14</v>
      </c>
      <c r="G1747">
        <v>97693</v>
      </c>
      <c r="H1747" t="s">
        <v>40</v>
      </c>
      <c r="I1747">
        <v>0</v>
      </c>
      <c r="J1747" t="s">
        <v>40</v>
      </c>
      <c r="K1747" t="s">
        <v>16</v>
      </c>
    </row>
    <row r="1748" spans="1:11" x14ac:dyDescent="0.25">
      <c r="A1748">
        <v>2024</v>
      </c>
      <c r="B1748" t="s">
        <v>19</v>
      </c>
      <c r="C1748" t="s">
        <v>12</v>
      </c>
      <c r="D1748" t="s">
        <v>61</v>
      </c>
      <c r="E1748">
        <v>174000</v>
      </c>
      <c r="F1748" t="s">
        <v>14</v>
      </c>
      <c r="G1748">
        <v>174000</v>
      </c>
      <c r="H1748" t="s">
        <v>15</v>
      </c>
      <c r="I1748">
        <v>0</v>
      </c>
      <c r="J1748" t="s">
        <v>15</v>
      </c>
      <c r="K1748" t="s">
        <v>16</v>
      </c>
    </row>
    <row r="1749" spans="1:11" x14ac:dyDescent="0.25">
      <c r="A1749">
        <v>2024</v>
      </c>
      <c r="B1749" t="s">
        <v>19</v>
      </c>
      <c r="C1749" t="s">
        <v>12</v>
      </c>
      <c r="D1749" t="s">
        <v>61</v>
      </c>
      <c r="E1749">
        <v>97300</v>
      </c>
      <c r="F1749" t="s">
        <v>14</v>
      </c>
      <c r="G1749">
        <v>97300</v>
      </c>
      <c r="H1749" t="s">
        <v>15</v>
      </c>
      <c r="I1749">
        <v>0</v>
      </c>
      <c r="J1749" t="s">
        <v>15</v>
      </c>
      <c r="K1749" t="s">
        <v>16</v>
      </c>
    </row>
    <row r="1750" spans="1:11" x14ac:dyDescent="0.25">
      <c r="A1750">
        <v>2024</v>
      </c>
      <c r="B1750" t="s">
        <v>11</v>
      </c>
      <c r="C1750" t="s">
        <v>12</v>
      </c>
      <c r="D1750" t="s">
        <v>22</v>
      </c>
      <c r="E1750">
        <v>96600</v>
      </c>
      <c r="F1750" t="s">
        <v>14</v>
      </c>
      <c r="G1750">
        <v>96600</v>
      </c>
      <c r="H1750" t="s">
        <v>15</v>
      </c>
      <c r="I1750">
        <v>0</v>
      </c>
      <c r="J1750" t="s">
        <v>15</v>
      </c>
      <c r="K1750" t="s">
        <v>16</v>
      </c>
    </row>
    <row r="1751" spans="1:11" x14ac:dyDescent="0.25">
      <c r="A1751">
        <v>2024</v>
      </c>
      <c r="B1751" t="s">
        <v>11</v>
      </c>
      <c r="C1751" t="s">
        <v>12</v>
      </c>
      <c r="D1751" t="s">
        <v>22</v>
      </c>
      <c r="E1751">
        <v>55200</v>
      </c>
      <c r="F1751" t="s">
        <v>14</v>
      </c>
      <c r="G1751">
        <v>55200</v>
      </c>
      <c r="H1751" t="s">
        <v>15</v>
      </c>
      <c r="I1751">
        <v>0</v>
      </c>
      <c r="J1751" t="s">
        <v>15</v>
      </c>
      <c r="K1751" t="s">
        <v>16</v>
      </c>
    </row>
    <row r="1752" spans="1:11" x14ac:dyDescent="0.25">
      <c r="A1752">
        <v>2024</v>
      </c>
      <c r="B1752" t="s">
        <v>11</v>
      </c>
      <c r="C1752" t="s">
        <v>12</v>
      </c>
      <c r="D1752" t="s">
        <v>29</v>
      </c>
      <c r="E1752">
        <v>186000</v>
      </c>
      <c r="F1752" t="s">
        <v>14</v>
      </c>
      <c r="G1752">
        <v>186000</v>
      </c>
      <c r="H1752" t="s">
        <v>15</v>
      </c>
      <c r="I1752">
        <v>0</v>
      </c>
      <c r="J1752" t="s">
        <v>15</v>
      </c>
      <c r="K1752" t="s">
        <v>16</v>
      </c>
    </row>
    <row r="1753" spans="1:11" x14ac:dyDescent="0.25">
      <c r="A1753">
        <v>2024</v>
      </c>
      <c r="B1753" t="s">
        <v>11</v>
      </c>
      <c r="C1753" t="s">
        <v>12</v>
      </c>
      <c r="D1753" t="s">
        <v>29</v>
      </c>
      <c r="E1753">
        <v>81800</v>
      </c>
      <c r="F1753" t="s">
        <v>14</v>
      </c>
      <c r="G1753">
        <v>81800</v>
      </c>
      <c r="H1753" t="s">
        <v>15</v>
      </c>
      <c r="I1753">
        <v>0</v>
      </c>
      <c r="J1753" t="s">
        <v>15</v>
      </c>
      <c r="K1753" t="s">
        <v>16</v>
      </c>
    </row>
    <row r="1754" spans="1:11" x14ac:dyDescent="0.25">
      <c r="A1754">
        <v>2024</v>
      </c>
      <c r="B1754" t="s">
        <v>11</v>
      </c>
      <c r="C1754" t="s">
        <v>12</v>
      </c>
      <c r="D1754" t="s">
        <v>58</v>
      </c>
      <c r="E1754">
        <v>220000</v>
      </c>
      <c r="F1754" t="s">
        <v>14</v>
      </c>
      <c r="G1754">
        <v>220000</v>
      </c>
      <c r="H1754" t="s">
        <v>15</v>
      </c>
      <c r="I1754">
        <v>0</v>
      </c>
      <c r="J1754" t="s">
        <v>15</v>
      </c>
      <c r="K1754" t="s">
        <v>16</v>
      </c>
    </row>
    <row r="1755" spans="1:11" x14ac:dyDescent="0.25">
      <c r="A1755">
        <v>2024</v>
      </c>
      <c r="B1755" t="s">
        <v>11</v>
      </c>
      <c r="C1755" t="s">
        <v>12</v>
      </c>
      <c r="D1755" t="s">
        <v>58</v>
      </c>
      <c r="E1755">
        <v>137500</v>
      </c>
      <c r="F1755" t="s">
        <v>14</v>
      </c>
      <c r="G1755">
        <v>137500</v>
      </c>
      <c r="H1755" t="s">
        <v>15</v>
      </c>
      <c r="I1755">
        <v>0</v>
      </c>
      <c r="J1755" t="s">
        <v>15</v>
      </c>
      <c r="K1755" t="s">
        <v>16</v>
      </c>
    </row>
    <row r="1756" spans="1:11" x14ac:dyDescent="0.25">
      <c r="A1756">
        <v>2024</v>
      </c>
      <c r="B1756" t="s">
        <v>19</v>
      </c>
      <c r="C1756" t="s">
        <v>12</v>
      </c>
      <c r="D1756" t="s">
        <v>36</v>
      </c>
      <c r="E1756">
        <v>89500</v>
      </c>
      <c r="F1756" t="s">
        <v>14</v>
      </c>
      <c r="G1756">
        <v>89500</v>
      </c>
      <c r="H1756" t="s">
        <v>15</v>
      </c>
      <c r="I1756">
        <v>100</v>
      </c>
      <c r="J1756" t="s">
        <v>15</v>
      </c>
      <c r="K1756" t="s">
        <v>16</v>
      </c>
    </row>
    <row r="1757" spans="1:11" x14ac:dyDescent="0.25">
      <c r="A1757">
        <v>2024</v>
      </c>
      <c r="B1757" t="s">
        <v>19</v>
      </c>
      <c r="C1757" t="s">
        <v>12</v>
      </c>
      <c r="D1757" t="s">
        <v>36</v>
      </c>
      <c r="E1757">
        <v>65000</v>
      </c>
      <c r="F1757" t="s">
        <v>14</v>
      </c>
      <c r="G1757">
        <v>65000</v>
      </c>
      <c r="H1757" t="s">
        <v>15</v>
      </c>
      <c r="I1757">
        <v>100</v>
      </c>
      <c r="J1757" t="s">
        <v>15</v>
      </c>
      <c r="K1757" t="s">
        <v>16</v>
      </c>
    </row>
    <row r="1758" spans="1:11" x14ac:dyDescent="0.25">
      <c r="A1758">
        <v>2024</v>
      </c>
      <c r="B1758" t="s">
        <v>21</v>
      </c>
      <c r="C1758" t="s">
        <v>12</v>
      </c>
      <c r="D1758" t="s">
        <v>22</v>
      </c>
      <c r="E1758">
        <v>140000</v>
      </c>
      <c r="F1758" t="s">
        <v>14</v>
      </c>
      <c r="G1758">
        <v>140000</v>
      </c>
      <c r="H1758" t="s">
        <v>15</v>
      </c>
      <c r="I1758">
        <v>0</v>
      </c>
      <c r="J1758" t="s">
        <v>15</v>
      </c>
      <c r="K1758" t="s">
        <v>16</v>
      </c>
    </row>
    <row r="1759" spans="1:11" x14ac:dyDescent="0.25">
      <c r="A1759">
        <v>2024</v>
      </c>
      <c r="B1759" t="s">
        <v>21</v>
      </c>
      <c r="C1759" t="s">
        <v>12</v>
      </c>
      <c r="D1759" t="s">
        <v>22</v>
      </c>
      <c r="E1759">
        <v>112000</v>
      </c>
      <c r="F1759" t="s">
        <v>14</v>
      </c>
      <c r="G1759">
        <v>112000</v>
      </c>
      <c r="H1759" t="s">
        <v>15</v>
      </c>
      <c r="I1759">
        <v>0</v>
      </c>
      <c r="J1759" t="s">
        <v>15</v>
      </c>
      <c r="K1759" t="s">
        <v>16</v>
      </c>
    </row>
    <row r="1760" spans="1:11" x14ac:dyDescent="0.25">
      <c r="A1760">
        <v>2024</v>
      </c>
      <c r="B1760" t="s">
        <v>11</v>
      </c>
      <c r="C1760" t="s">
        <v>12</v>
      </c>
      <c r="D1760" t="s">
        <v>17</v>
      </c>
      <c r="E1760">
        <v>217508</v>
      </c>
      <c r="F1760" t="s">
        <v>14</v>
      </c>
      <c r="G1760">
        <v>217508</v>
      </c>
      <c r="H1760" t="s">
        <v>15</v>
      </c>
      <c r="I1760">
        <v>0</v>
      </c>
      <c r="J1760" t="s">
        <v>15</v>
      </c>
      <c r="K1760" t="s">
        <v>16</v>
      </c>
    </row>
    <row r="1761" spans="1:11" x14ac:dyDescent="0.25">
      <c r="A1761">
        <v>2024</v>
      </c>
      <c r="B1761" t="s">
        <v>11</v>
      </c>
      <c r="C1761" t="s">
        <v>12</v>
      </c>
      <c r="D1761" t="s">
        <v>17</v>
      </c>
      <c r="E1761">
        <v>177961</v>
      </c>
      <c r="F1761" t="s">
        <v>14</v>
      </c>
      <c r="G1761">
        <v>177961</v>
      </c>
      <c r="H1761" t="s">
        <v>15</v>
      </c>
      <c r="I1761">
        <v>0</v>
      </c>
      <c r="J1761" t="s">
        <v>15</v>
      </c>
      <c r="K1761" t="s">
        <v>16</v>
      </c>
    </row>
    <row r="1762" spans="1:11" x14ac:dyDescent="0.25">
      <c r="A1762">
        <v>2024</v>
      </c>
      <c r="B1762" t="s">
        <v>19</v>
      </c>
      <c r="C1762" t="s">
        <v>12</v>
      </c>
      <c r="D1762" t="s">
        <v>25</v>
      </c>
      <c r="E1762">
        <v>115000</v>
      </c>
      <c r="F1762" t="s">
        <v>14</v>
      </c>
      <c r="G1762">
        <v>115000</v>
      </c>
      <c r="H1762" t="s">
        <v>15</v>
      </c>
      <c r="I1762">
        <v>0</v>
      </c>
      <c r="J1762" t="s">
        <v>15</v>
      </c>
      <c r="K1762" t="s">
        <v>16</v>
      </c>
    </row>
    <row r="1763" spans="1:11" x14ac:dyDescent="0.25">
      <c r="A1763">
        <v>2024</v>
      </c>
      <c r="B1763" t="s">
        <v>19</v>
      </c>
      <c r="C1763" t="s">
        <v>12</v>
      </c>
      <c r="D1763" t="s">
        <v>25</v>
      </c>
      <c r="E1763">
        <v>90950</v>
      </c>
      <c r="F1763" t="s">
        <v>14</v>
      </c>
      <c r="G1763">
        <v>90950</v>
      </c>
      <c r="H1763" t="s">
        <v>15</v>
      </c>
      <c r="I1763">
        <v>0</v>
      </c>
      <c r="J1763" t="s">
        <v>15</v>
      </c>
      <c r="K1763" t="s">
        <v>16</v>
      </c>
    </row>
    <row r="1764" spans="1:11" x14ac:dyDescent="0.25">
      <c r="A1764">
        <v>2024</v>
      </c>
      <c r="B1764" t="s">
        <v>11</v>
      </c>
      <c r="C1764" t="s">
        <v>12</v>
      </c>
      <c r="D1764" t="s">
        <v>25</v>
      </c>
      <c r="E1764">
        <v>198000</v>
      </c>
      <c r="F1764" t="s">
        <v>14</v>
      </c>
      <c r="G1764">
        <v>198000</v>
      </c>
      <c r="H1764" t="s">
        <v>15</v>
      </c>
      <c r="I1764">
        <v>0</v>
      </c>
      <c r="J1764" t="s">
        <v>15</v>
      </c>
      <c r="K1764" t="s">
        <v>16</v>
      </c>
    </row>
    <row r="1765" spans="1:11" x14ac:dyDescent="0.25">
      <c r="A1765">
        <v>2024</v>
      </c>
      <c r="B1765" t="s">
        <v>11</v>
      </c>
      <c r="C1765" t="s">
        <v>12</v>
      </c>
      <c r="D1765" t="s">
        <v>25</v>
      </c>
      <c r="E1765">
        <v>144000</v>
      </c>
      <c r="F1765" t="s">
        <v>14</v>
      </c>
      <c r="G1765">
        <v>144000</v>
      </c>
      <c r="H1765" t="s">
        <v>15</v>
      </c>
      <c r="I1765">
        <v>0</v>
      </c>
      <c r="J1765" t="s">
        <v>15</v>
      </c>
      <c r="K1765" t="s">
        <v>16</v>
      </c>
    </row>
    <row r="1766" spans="1:11" x14ac:dyDescent="0.25">
      <c r="A1766">
        <v>2024</v>
      </c>
      <c r="B1766" t="s">
        <v>11</v>
      </c>
      <c r="C1766" t="s">
        <v>12</v>
      </c>
      <c r="D1766" t="s">
        <v>22</v>
      </c>
      <c r="E1766">
        <v>132974</v>
      </c>
      <c r="F1766" t="s">
        <v>14</v>
      </c>
      <c r="G1766">
        <v>132974</v>
      </c>
      <c r="H1766" t="s">
        <v>15</v>
      </c>
      <c r="I1766">
        <v>0</v>
      </c>
      <c r="J1766" t="s">
        <v>15</v>
      </c>
      <c r="K1766" t="s">
        <v>16</v>
      </c>
    </row>
    <row r="1767" spans="1:11" x14ac:dyDescent="0.25">
      <c r="A1767">
        <v>2024</v>
      </c>
      <c r="B1767" t="s">
        <v>11</v>
      </c>
      <c r="C1767" t="s">
        <v>12</v>
      </c>
      <c r="D1767" t="s">
        <v>22</v>
      </c>
      <c r="E1767">
        <v>88670</v>
      </c>
      <c r="F1767" t="s">
        <v>14</v>
      </c>
      <c r="G1767">
        <v>88670</v>
      </c>
      <c r="H1767" t="s">
        <v>15</v>
      </c>
      <c r="I1767">
        <v>0</v>
      </c>
      <c r="J1767" t="s">
        <v>15</v>
      </c>
      <c r="K1767" t="s">
        <v>16</v>
      </c>
    </row>
    <row r="1768" spans="1:11" x14ac:dyDescent="0.25">
      <c r="A1768">
        <v>2024</v>
      </c>
      <c r="B1768" t="s">
        <v>11</v>
      </c>
      <c r="C1768" t="s">
        <v>12</v>
      </c>
      <c r="D1768" t="s">
        <v>53</v>
      </c>
      <c r="E1768">
        <v>112000</v>
      </c>
      <c r="F1768" t="s">
        <v>37</v>
      </c>
      <c r="G1768">
        <v>140000</v>
      </c>
      <c r="H1768" t="s">
        <v>38</v>
      </c>
      <c r="I1768">
        <v>0</v>
      </c>
      <c r="J1768" t="s">
        <v>38</v>
      </c>
      <c r="K1768" t="s">
        <v>16</v>
      </c>
    </row>
    <row r="1769" spans="1:11" x14ac:dyDescent="0.25">
      <c r="A1769">
        <v>2024</v>
      </c>
      <c r="B1769" t="s">
        <v>11</v>
      </c>
      <c r="C1769" t="s">
        <v>12</v>
      </c>
      <c r="D1769" t="s">
        <v>53</v>
      </c>
      <c r="E1769">
        <v>74000</v>
      </c>
      <c r="F1769" t="s">
        <v>37</v>
      </c>
      <c r="G1769">
        <v>92500</v>
      </c>
      <c r="H1769" t="s">
        <v>38</v>
      </c>
      <c r="I1769">
        <v>0</v>
      </c>
      <c r="J1769" t="s">
        <v>38</v>
      </c>
      <c r="K1769" t="s">
        <v>16</v>
      </c>
    </row>
    <row r="1770" spans="1:11" x14ac:dyDescent="0.25">
      <c r="A1770">
        <v>2024</v>
      </c>
      <c r="B1770" t="s">
        <v>11</v>
      </c>
      <c r="C1770" t="s">
        <v>12</v>
      </c>
      <c r="D1770" t="s">
        <v>25</v>
      </c>
      <c r="E1770">
        <v>286000</v>
      </c>
      <c r="F1770" t="s">
        <v>14</v>
      </c>
      <c r="G1770">
        <v>286000</v>
      </c>
      <c r="H1770" t="s">
        <v>15</v>
      </c>
      <c r="I1770">
        <v>0</v>
      </c>
      <c r="J1770" t="s">
        <v>15</v>
      </c>
      <c r="K1770" t="s">
        <v>16</v>
      </c>
    </row>
    <row r="1771" spans="1:11" x14ac:dyDescent="0.25">
      <c r="A1771">
        <v>2024</v>
      </c>
      <c r="B1771" t="s">
        <v>11</v>
      </c>
      <c r="C1771" t="s">
        <v>12</v>
      </c>
      <c r="D1771" t="s">
        <v>25</v>
      </c>
      <c r="E1771">
        <v>143000</v>
      </c>
      <c r="F1771" t="s">
        <v>14</v>
      </c>
      <c r="G1771">
        <v>143000</v>
      </c>
      <c r="H1771" t="s">
        <v>15</v>
      </c>
      <c r="I1771">
        <v>0</v>
      </c>
      <c r="J1771" t="s">
        <v>15</v>
      </c>
      <c r="K1771" t="s">
        <v>16</v>
      </c>
    </row>
    <row r="1772" spans="1:11" x14ac:dyDescent="0.25">
      <c r="A1772">
        <v>2024</v>
      </c>
      <c r="B1772" t="s">
        <v>19</v>
      </c>
      <c r="C1772" t="s">
        <v>12</v>
      </c>
      <c r="D1772" t="s">
        <v>22</v>
      </c>
      <c r="E1772">
        <v>80000</v>
      </c>
      <c r="F1772" t="s">
        <v>14</v>
      </c>
      <c r="G1772">
        <v>80000</v>
      </c>
      <c r="H1772" t="s">
        <v>15</v>
      </c>
      <c r="I1772">
        <v>0</v>
      </c>
      <c r="J1772" t="s">
        <v>15</v>
      </c>
      <c r="K1772" t="s">
        <v>16</v>
      </c>
    </row>
    <row r="1773" spans="1:11" x14ac:dyDescent="0.25">
      <c r="A1773">
        <v>2024</v>
      </c>
      <c r="B1773" t="s">
        <v>19</v>
      </c>
      <c r="C1773" t="s">
        <v>12</v>
      </c>
      <c r="D1773" t="s">
        <v>22</v>
      </c>
      <c r="E1773">
        <v>70000</v>
      </c>
      <c r="F1773" t="s">
        <v>14</v>
      </c>
      <c r="G1773">
        <v>70000</v>
      </c>
      <c r="H1773" t="s">
        <v>15</v>
      </c>
      <c r="I1773">
        <v>0</v>
      </c>
      <c r="J1773" t="s">
        <v>15</v>
      </c>
      <c r="K1773" t="s">
        <v>16</v>
      </c>
    </row>
    <row r="1774" spans="1:11" x14ac:dyDescent="0.25">
      <c r="A1774">
        <v>2024</v>
      </c>
      <c r="B1774" t="s">
        <v>11</v>
      </c>
      <c r="C1774" t="s">
        <v>12</v>
      </c>
      <c r="D1774" t="s">
        <v>49</v>
      </c>
      <c r="E1774">
        <v>200000</v>
      </c>
      <c r="F1774" t="s">
        <v>14</v>
      </c>
      <c r="G1774">
        <v>200000</v>
      </c>
      <c r="H1774" t="s">
        <v>15</v>
      </c>
      <c r="I1774">
        <v>0</v>
      </c>
      <c r="J1774" t="s">
        <v>15</v>
      </c>
      <c r="K1774" t="s">
        <v>16</v>
      </c>
    </row>
    <row r="1775" spans="1:11" x14ac:dyDescent="0.25">
      <c r="A1775">
        <v>2024</v>
      </c>
      <c r="B1775" t="s">
        <v>11</v>
      </c>
      <c r="C1775" t="s">
        <v>12</v>
      </c>
      <c r="D1775" t="s">
        <v>49</v>
      </c>
      <c r="E1775">
        <v>170000</v>
      </c>
      <c r="F1775" t="s">
        <v>14</v>
      </c>
      <c r="G1775">
        <v>170000</v>
      </c>
      <c r="H1775" t="s">
        <v>15</v>
      </c>
      <c r="I1775">
        <v>0</v>
      </c>
      <c r="J1775" t="s">
        <v>15</v>
      </c>
      <c r="K1775" t="s">
        <v>16</v>
      </c>
    </row>
    <row r="1776" spans="1:11" x14ac:dyDescent="0.25">
      <c r="A1776">
        <v>2024</v>
      </c>
      <c r="B1776" t="s">
        <v>11</v>
      </c>
      <c r="C1776" t="s">
        <v>12</v>
      </c>
      <c r="D1776" t="s">
        <v>22</v>
      </c>
      <c r="E1776">
        <v>192500</v>
      </c>
      <c r="F1776" t="s">
        <v>14</v>
      </c>
      <c r="G1776">
        <v>192500</v>
      </c>
      <c r="H1776" t="s">
        <v>15</v>
      </c>
      <c r="I1776">
        <v>100</v>
      </c>
      <c r="J1776" t="s">
        <v>15</v>
      </c>
      <c r="K1776" t="s">
        <v>16</v>
      </c>
    </row>
    <row r="1777" spans="1:11" x14ac:dyDescent="0.25">
      <c r="A1777">
        <v>2024</v>
      </c>
      <c r="B1777" t="s">
        <v>11</v>
      </c>
      <c r="C1777" t="s">
        <v>12</v>
      </c>
      <c r="D1777" t="s">
        <v>22</v>
      </c>
      <c r="E1777">
        <v>122500</v>
      </c>
      <c r="F1777" t="s">
        <v>14</v>
      </c>
      <c r="G1777">
        <v>122500</v>
      </c>
      <c r="H1777" t="s">
        <v>15</v>
      </c>
      <c r="I1777">
        <v>100</v>
      </c>
      <c r="J1777" t="s">
        <v>15</v>
      </c>
      <c r="K1777" t="s">
        <v>16</v>
      </c>
    </row>
    <row r="1778" spans="1:11" x14ac:dyDescent="0.25">
      <c r="A1778">
        <v>2024</v>
      </c>
      <c r="B1778" t="s">
        <v>11</v>
      </c>
      <c r="C1778" t="s">
        <v>12</v>
      </c>
      <c r="D1778" t="s">
        <v>53</v>
      </c>
      <c r="E1778">
        <v>198200</v>
      </c>
      <c r="F1778" t="s">
        <v>14</v>
      </c>
      <c r="G1778">
        <v>198200</v>
      </c>
      <c r="H1778" t="s">
        <v>15</v>
      </c>
      <c r="I1778">
        <v>0</v>
      </c>
      <c r="J1778" t="s">
        <v>15</v>
      </c>
      <c r="K1778" t="s">
        <v>16</v>
      </c>
    </row>
    <row r="1779" spans="1:11" x14ac:dyDescent="0.25">
      <c r="A1779">
        <v>2024</v>
      </c>
      <c r="B1779" t="s">
        <v>11</v>
      </c>
      <c r="C1779" t="s">
        <v>12</v>
      </c>
      <c r="D1779" t="s">
        <v>53</v>
      </c>
      <c r="E1779">
        <v>113100</v>
      </c>
      <c r="F1779" t="s">
        <v>14</v>
      </c>
      <c r="G1779">
        <v>113100</v>
      </c>
      <c r="H1779" t="s">
        <v>15</v>
      </c>
      <c r="I1779">
        <v>0</v>
      </c>
      <c r="J1779" t="s">
        <v>15</v>
      </c>
      <c r="K1779" t="s">
        <v>16</v>
      </c>
    </row>
    <row r="1780" spans="1:11" x14ac:dyDescent="0.25">
      <c r="A1780">
        <v>2024</v>
      </c>
      <c r="B1780" t="s">
        <v>11</v>
      </c>
      <c r="C1780" t="s">
        <v>12</v>
      </c>
      <c r="D1780" t="s">
        <v>29</v>
      </c>
      <c r="E1780">
        <v>135127</v>
      </c>
      <c r="F1780" t="s">
        <v>14</v>
      </c>
      <c r="G1780">
        <v>135127</v>
      </c>
      <c r="H1780" t="s">
        <v>15</v>
      </c>
      <c r="I1780">
        <v>100</v>
      </c>
      <c r="J1780" t="s">
        <v>15</v>
      </c>
      <c r="K1780" t="s">
        <v>16</v>
      </c>
    </row>
    <row r="1781" spans="1:11" x14ac:dyDescent="0.25">
      <c r="A1781">
        <v>2024</v>
      </c>
      <c r="B1781" t="s">
        <v>11</v>
      </c>
      <c r="C1781" t="s">
        <v>12</v>
      </c>
      <c r="D1781" t="s">
        <v>29</v>
      </c>
      <c r="E1781">
        <v>119250</v>
      </c>
      <c r="F1781" t="s">
        <v>14</v>
      </c>
      <c r="G1781">
        <v>119250</v>
      </c>
      <c r="H1781" t="s">
        <v>15</v>
      </c>
      <c r="I1781">
        <v>100</v>
      </c>
      <c r="J1781" t="s">
        <v>15</v>
      </c>
      <c r="K1781" t="s">
        <v>16</v>
      </c>
    </row>
    <row r="1782" spans="1:11" x14ac:dyDescent="0.25">
      <c r="A1782">
        <v>2024</v>
      </c>
      <c r="B1782" t="s">
        <v>19</v>
      </c>
      <c r="C1782" t="s">
        <v>12</v>
      </c>
      <c r="D1782" t="s">
        <v>91</v>
      </c>
      <c r="E1782">
        <v>160000</v>
      </c>
      <c r="F1782" t="s">
        <v>14</v>
      </c>
      <c r="G1782">
        <v>160000</v>
      </c>
      <c r="H1782" t="s">
        <v>15</v>
      </c>
      <c r="I1782">
        <v>100</v>
      </c>
      <c r="J1782" t="s">
        <v>15</v>
      </c>
      <c r="K1782" t="s">
        <v>16</v>
      </c>
    </row>
    <row r="1783" spans="1:11" x14ac:dyDescent="0.25">
      <c r="A1783">
        <v>2024</v>
      </c>
      <c r="B1783" t="s">
        <v>19</v>
      </c>
      <c r="C1783" t="s">
        <v>12</v>
      </c>
      <c r="D1783" t="s">
        <v>91</v>
      </c>
      <c r="E1783">
        <v>130000</v>
      </c>
      <c r="F1783" t="s">
        <v>14</v>
      </c>
      <c r="G1783">
        <v>130000</v>
      </c>
      <c r="H1783" t="s">
        <v>15</v>
      </c>
      <c r="I1783">
        <v>100</v>
      </c>
      <c r="J1783" t="s">
        <v>15</v>
      </c>
      <c r="K1783" t="s">
        <v>16</v>
      </c>
    </row>
    <row r="1784" spans="1:11" x14ac:dyDescent="0.25">
      <c r="A1784">
        <v>2024</v>
      </c>
      <c r="B1784" t="s">
        <v>19</v>
      </c>
      <c r="C1784" t="s">
        <v>12</v>
      </c>
      <c r="D1784" t="s">
        <v>64</v>
      </c>
      <c r="E1784">
        <v>65600</v>
      </c>
      <c r="F1784" t="s">
        <v>14</v>
      </c>
      <c r="G1784">
        <v>65600</v>
      </c>
      <c r="H1784" t="s">
        <v>15</v>
      </c>
      <c r="I1784">
        <v>0</v>
      </c>
      <c r="J1784" t="s">
        <v>15</v>
      </c>
      <c r="K1784" t="s">
        <v>16</v>
      </c>
    </row>
    <row r="1785" spans="1:11" x14ac:dyDescent="0.25">
      <c r="A1785">
        <v>2024</v>
      </c>
      <c r="B1785" t="s">
        <v>19</v>
      </c>
      <c r="C1785" t="s">
        <v>12</v>
      </c>
      <c r="D1785" t="s">
        <v>64</v>
      </c>
      <c r="E1785">
        <v>47700</v>
      </c>
      <c r="F1785" t="s">
        <v>14</v>
      </c>
      <c r="G1785">
        <v>47700</v>
      </c>
      <c r="H1785" t="s">
        <v>15</v>
      </c>
      <c r="I1785">
        <v>0</v>
      </c>
      <c r="J1785" t="s">
        <v>15</v>
      </c>
      <c r="K1785" t="s">
        <v>16</v>
      </c>
    </row>
    <row r="1786" spans="1:11" x14ac:dyDescent="0.25">
      <c r="A1786">
        <v>2024</v>
      </c>
      <c r="B1786" t="s">
        <v>11</v>
      </c>
      <c r="C1786" t="s">
        <v>12</v>
      </c>
      <c r="D1786" t="s">
        <v>18</v>
      </c>
      <c r="E1786">
        <v>229900</v>
      </c>
      <c r="F1786" t="s">
        <v>14</v>
      </c>
      <c r="G1786">
        <v>229900</v>
      </c>
      <c r="H1786" t="s">
        <v>15</v>
      </c>
      <c r="I1786">
        <v>0</v>
      </c>
      <c r="J1786" t="s">
        <v>15</v>
      </c>
      <c r="K1786" t="s">
        <v>16</v>
      </c>
    </row>
    <row r="1787" spans="1:11" x14ac:dyDescent="0.25">
      <c r="A1787">
        <v>2024</v>
      </c>
      <c r="B1787" t="s">
        <v>11</v>
      </c>
      <c r="C1787" t="s">
        <v>12</v>
      </c>
      <c r="D1787" t="s">
        <v>18</v>
      </c>
      <c r="E1787">
        <v>201400</v>
      </c>
      <c r="F1787" t="s">
        <v>14</v>
      </c>
      <c r="G1787">
        <v>201400</v>
      </c>
      <c r="H1787" t="s">
        <v>15</v>
      </c>
      <c r="I1787">
        <v>0</v>
      </c>
      <c r="J1787" t="s">
        <v>15</v>
      </c>
      <c r="K1787" t="s">
        <v>16</v>
      </c>
    </row>
    <row r="1788" spans="1:11" x14ac:dyDescent="0.25">
      <c r="A1788">
        <v>2024</v>
      </c>
      <c r="B1788" t="s">
        <v>11</v>
      </c>
      <c r="C1788" t="s">
        <v>12</v>
      </c>
      <c r="D1788" t="s">
        <v>25</v>
      </c>
      <c r="E1788">
        <v>185400</v>
      </c>
      <c r="F1788" t="s">
        <v>14</v>
      </c>
      <c r="G1788">
        <v>185400</v>
      </c>
      <c r="H1788" t="s">
        <v>15</v>
      </c>
      <c r="I1788">
        <v>0</v>
      </c>
      <c r="J1788" t="s">
        <v>15</v>
      </c>
      <c r="K1788" t="s">
        <v>16</v>
      </c>
    </row>
    <row r="1789" spans="1:11" x14ac:dyDescent="0.25">
      <c r="A1789">
        <v>2024</v>
      </c>
      <c r="B1789" t="s">
        <v>11</v>
      </c>
      <c r="C1789" t="s">
        <v>12</v>
      </c>
      <c r="D1789" t="s">
        <v>25</v>
      </c>
      <c r="E1789">
        <v>92700</v>
      </c>
      <c r="F1789" t="s">
        <v>14</v>
      </c>
      <c r="G1789">
        <v>92700</v>
      </c>
      <c r="H1789" t="s">
        <v>15</v>
      </c>
      <c r="I1789">
        <v>0</v>
      </c>
      <c r="J1789" t="s">
        <v>15</v>
      </c>
      <c r="K1789" t="s">
        <v>16</v>
      </c>
    </row>
    <row r="1790" spans="1:11" x14ac:dyDescent="0.25">
      <c r="A1790">
        <v>2024</v>
      </c>
      <c r="B1790" t="s">
        <v>11</v>
      </c>
      <c r="C1790" t="s">
        <v>12</v>
      </c>
      <c r="D1790" t="s">
        <v>31</v>
      </c>
      <c r="E1790">
        <v>211900</v>
      </c>
      <c r="F1790" t="s">
        <v>14</v>
      </c>
      <c r="G1790">
        <v>211900</v>
      </c>
      <c r="H1790" t="s">
        <v>15</v>
      </c>
      <c r="I1790">
        <v>0</v>
      </c>
      <c r="J1790" t="s">
        <v>15</v>
      </c>
      <c r="K1790" t="s">
        <v>16</v>
      </c>
    </row>
    <row r="1791" spans="1:11" x14ac:dyDescent="0.25">
      <c r="A1791">
        <v>2024</v>
      </c>
      <c r="B1791" t="s">
        <v>11</v>
      </c>
      <c r="C1791" t="s">
        <v>12</v>
      </c>
      <c r="D1791" t="s">
        <v>31</v>
      </c>
      <c r="E1791">
        <v>113700</v>
      </c>
      <c r="F1791" t="s">
        <v>14</v>
      </c>
      <c r="G1791">
        <v>113700</v>
      </c>
      <c r="H1791" t="s">
        <v>15</v>
      </c>
      <c r="I1791">
        <v>0</v>
      </c>
      <c r="J1791" t="s">
        <v>15</v>
      </c>
      <c r="K1791" t="s">
        <v>16</v>
      </c>
    </row>
    <row r="1792" spans="1:11" x14ac:dyDescent="0.25">
      <c r="A1792">
        <v>2024</v>
      </c>
      <c r="B1792" t="s">
        <v>19</v>
      </c>
      <c r="C1792" t="s">
        <v>12</v>
      </c>
      <c r="D1792" t="s">
        <v>25</v>
      </c>
      <c r="E1792">
        <v>170000</v>
      </c>
      <c r="F1792" t="s">
        <v>14</v>
      </c>
      <c r="G1792">
        <v>170000</v>
      </c>
      <c r="H1792" t="s">
        <v>15</v>
      </c>
      <c r="I1792">
        <v>100</v>
      </c>
      <c r="J1792" t="s">
        <v>15</v>
      </c>
      <c r="K1792" t="s">
        <v>16</v>
      </c>
    </row>
    <row r="1793" spans="1:11" x14ac:dyDescent="0.25">
      <c r="A1793">
        <v>2024</v>
      </c>
      <c r="B1793" t="s">
        <v>19</v>
      </c>
      <c r="C1793" t="s">
        <v>12</v>
      </c>
      <c r="D1793" t="s">
        <v>25</v>
      </c>
      <c r="E1793">
        <v>90000</v>
      </c>
      <c r="F1793" t="s">
        <v>14</v>
      </c>
      <c r="G1793">
        <v>90000</v>
      </c>
      <c r="H1793" t="s">
        <v>15</v>
      </c>
      <c r="I1793">
        <v>100</v>
      </c>
      <c r="J1793" t="s">
        <v>15</v>
      </c>
      <c r="K1793" t="s">
        <v>16</v>
      </c>
    </row>
    <row r="1794" spans="1:11" x14ac:dyDescent="0.25">
      <c r="A1794">
        <v>2024</v>
      </c>
      <c r="B1794" t="s">
        <v>19</v>
      </c>
      <c r="C1794" t="s">
        <v>12</v>
      </c>
      <c r="D1794" t="s">
        <v>17</v>
      </c>
      <c r="E1794">
        <v>198000</v>
      </c>
      <c r="F1794" t="s">
        <v>14</v>
      </c>
      <c r="G1794">
        <v>198000</v>
      </c>
      <c r="H1794" t="s">
        <v>15</v>
      </c>
      <c r="I1794">
        <v>100</v>
      </c>
      <c r="J1794" t="s">
        <v>15</v>
      </c>
      <c r="K1794" t="s">
        <v>16</v>
      </c>
    </row>
    <row r="1795" spans="1:11" x14ac:dyDescent="0.25">
      <c r="A1795">
        <v>2024</v>
      </c>
      <c r="B1795" t="s">
        <v>19</v>
      </c>
      <c r="C1795" t="s">
        <v>12</v>
      </c>
      <c r="D1795" t="s">
        <v>17</v>
      </c>
      <c r="E1795">
        <v>132000</v>
      </c>
      <c r="F1795" t="s">
        <v>14</v>
      </c>
      <c r="G1795">
        <v>132000</v>
      </c>
      <c r="H1795" t="s">
        <v>15</v>
      </c>
      <c r="I1795">
        <v>100</v>
      </c>
      <c r="J1795" t="s">
        <v>15</v>
      </c>
      <c r="K1795" t="s">
        <v>16</v>
      </c>
    </row>
    <row r="1796" spans="1:11" x14ac:dyDescent="0.25">
      <c r="A1796">
        <v>2024</v>
      </c>
      <c r="B1796" t="s">
        <v>11</v>
      </c>
      <c r="C1796" t="s">
        <v>12</v>
      </c>
      <c r="D1796" t="s">
        <v>72</v>
      </c>
      <c r="E1796">
        <v>235680</v>
      </c>
      <c r="F1796" t="s">
        <v>14</v>
      </c>
      <c r="G1796">
        <v>235680</v>
      </c>
      <c r="H1796" t="s">
        <v>15</v>
      </c>
      <c r="I1796">
        <v>0</v>
      </c>
      <c r="J1796" t="s">
        <v>15</v>
      </c>
      <c r="K1796" t="s">
        <v>16</v>
      </c>
    </row>
    <row r="1797" spans="1:11" x14ac:dyDescent="0.25">
      <c r="A1797">
        <v>2024</v>
      </c>
      <c r="B1797" t="s">
        <v>11</v>
      </c>
      <c r="C1797" t="s">
        <v>12</v>
      </c>
      <c r="D1797" t="s">
        <v>72</v>
      </c>
      <c r="E1797">
        <v>153040</v>
      </c>
      <c r="F1797" t="s">
        <v>14</v>
      </c>
      <c r="G1797">
        <v>153040</v>
      </c>
      <c r="H1797" t="s">
        <v>15</v>
      </c>
      <c r="I1797">
        <v>0</v>
      </c>
      <c r="J1797" t="s">
        <v>15</v>
      </c>
      <c r="K1797" t="s">
        <v>16</v>
      </c>
    </row>
    <row r="1798" spans="1:11" x14ac:dyDescent="0.25">
      <c r="A1798">
        <v>2024</v>
      </c>
      <c r="B1798" t="s">
        <v>23</v>
      </c>
      <c r="C1798" t="s">
        <v>12</v>
      </c>
      <c r="D1798" t="s">
        <v>13</v>
      </c>
      <c r="E1798">
        <v>240000</v>
      </c>
      <c r="F1798" t="s">
        <v>14</v>
      </c>
      <c r="G1798">
        <v>240000</v>
      </c>
      <c r="H1798" t="s">
        <v>15</v>
      </c>
      <c r="I1798">
        <v>0</v>
      </c>
      <c r="J1798" t="s">
        <v>15</v>
      </c>
      <c r="K1798" t="s">
        <v>16</v>
      </c>
    </row>
    <row r="1799" spans="1:11" x14ac:dyDescent="0.25">
      <c r="A1799">
        <v>2024</v>
      </c>
      <c r="B1799" t="s">
        <v>23</v>
      </c>
      <c r="C1799" t="s">
        <v>12</v>
      </c>
      <c r="D1799" t="s">
        <v>13</v>
      </c>
      <c r="E1799">
        <v>150000</v>
      </c>
      <c r="F1799" t="s">
        <v>14</v>
      </c>
      <c r="G1799">
        <v>150000</v>
      </c>
      <c r="H1799" t="s">
        <v>15</v>
      </c>
      <c r="I1799">
        <v>0</v>
      </c>
      <c r="J1799" t="s">
        <v>15</v>
      </c>
      <c r="K1799" t="s">
        <v>16</v>
      </c>
    </row>
    <row r="1800" spans="1:11" x14ac:dyDescent="0.25">
      <c r="A1800">
        <v>2024</v>
      </c>
      <c r="B1800" t="s">
        <v>23</v>
      </c>
      <c r="C1800" t="s">
        <v>12</v>
      </c>
      <c r="D1800" t="s">
        <v>53</v>
      </c>
      <c r="E1800">
        <v>180000</v>
      </c>
      <c r="F1800" t="s">
        <v>14</v>
      </c>
      <c r="G1800">
        <v>180000</v>
      </c>
      <c r="H1800" t="s">
        <v>15</v>
      </c>
      <c r="I1800">
        <v>0</v>
      </c>
      <c r="J1800" t="s">
        <v>15</v>
      </c>
      <c r="K1800" t="s">
        <v>16</v>
      </c>
    </row>
    <row r="1801" spans="1:11" x14ac:dyDescent="0.25">
      <c r="A1801">
        <v>2024</v>
      </c>
      <c r="B1801" t="s">
        <v>23</v>
      </c>
      <c r="C1801" t="s">
        <v>12</v>
      </c>
      <c r="D1801" t="s">
        <v>53</v>
      </c>
      <c r="E1801">
        <v>130000</v>
      </c>
      <c r="F1801" t="s">
        <v>14</v>
      </c>
      <c r="G1801">
        <v>130000</v>
      </c>
      <c r="H1801" t="s">
        <v>15</v>
      </c>
      <c r="I1801">
        <v>0</v>
      </c>
      <c r="J1801" t="s">
        <v>15</v>
      </c>
      <c r="K1801" t="s">
        <v>16</v>
      </c>
    </row>
    <row r="1802" spans="1:11" x14ac:dyDescent="0.25">
      <c r="A1802">
        <v>2024</v>
      </c>
      <c r="B1802" t="s">
        <v>23</v>
      </c>
      <c r="C1802" t="s">
        <v>12</v>
      </c>
      <c r="D1802" t="s">
        <v>17</v>
      </c>
      <c r="E1802">
        <v>312287</v>
      </c>
      <c r="F1802" t="s">
        <v>14</v>
      </c>
      <c r="G1802">
        <v>312287</v>
      </c>
      <c r="H1802" t="s">
        <v>15</v>
      </c>
      <c r="I1802">
        <v>0</v>
      </c>
      <c r="J1802" t="s">
        <v>15</v>
      </c>
      <c r="K1802" t="s">
        <v>16</v>
      </c>
    </row>
    <row r="1803" spans="1:11" x14ac:dyDescent="0.25">
      <c r="A1803">
        <v>2024</v>
      </c>
      <c r="B1803" t="s">
        <v>23</v>
      </c>
      <c r="C1803" t="s">
        <v>12</v>
      </c>
      <c r="D1803" t="s">
        <v>17</v>
      </c>
      <c r="E1803">
        <v>208122</v>
      </c>
      <c r="F1803" t="s">
        <v>14</v>
      </c>
      <c r="G1803">
        <v>208122</v>
      </c>
      <c r="H1803" t="s">
        <v>15</v>
      </c>
      <c r="I1803">
        <v>0</v>
      </c>
      <c r="J1803" t="s">
        <v>15</v>
      </c>
      <c r="K1803" t="s">
        <v>16</v>
      </c>
    </row>
    <row r="1804" spans="1:11" x14ac:dyDescent="0.25">
      <c r="A1804">
        <v>2024</v>
      </c>
      <c r="B1804" t="s">
        <v>11</v>
      </c>
      <c r="C1804" t="s">
        <v>12</v>
      </c>
      <c r="D1804" t="s">
        <v>18</v>
      </c>
      <c r="E1804">
        <v>157476</v>
      </c>
      <c r="F1804" t="s">
        <v>14</v>
      </c>
      <c r="G1804">
        <v>157476</v>
      </c>
      <c r="H1804" t="s">
        <v>15</v>
      </c>
      <c r="I1804">
        <v>100</v>
      </c>
      <c r="J1804" t="s">
        <v>15</v>
      </c>
      <c r="K1804" t="s">
        <v>16</v>
      </c>
    </row>
    <row r="1805" spans="1:11" x14ac:dyDescent="0.25">
      <c r="A1805">
        <v>2024</v>
      </c>
      <c r="B1805" t="s">
        <v>11</v>
      </c>
      <c r="C1805" t="s">
        <v>12</v>
      </c>
      <c r="D1805" t="s">
        <v>18</v>
      </c>
      <c r="E1805">
        <v>104981</v>
      </c>
      <c r="F1805" t="s">
        <v>14</v>
      </c>
      <c r="G1805">
        <v>104981</v>
      </c>
      <c r="H1805" t="s">
        <v>15</v>
      </c>
      <c r="I1805">
        <v>100</v>
      </c>
      <c r="J1805" t="s">
        <v>15</v>
      </c>
      <c r="K1805" t="s">
        <v>16</v>
      </c>
    </row>
    <row r="1806" spans="1:11" x14ac:dyDescent="0.25">
      <c r="A1806">
        <v>2024</v>
      </c>
      <c r="B1806" t="s">
        <v>11</v>
      </c>
      <c r="C1806" t="s">
        <v>12</v>
      </c>
      <c r="D1806" t="s">
        <v>17</v>
      </c>
      <c r="E1806">
        <v>180000</v>
      </c>
      <c r="F1806" t="s">
        <v>14</v>
      </c>
      <c r="G1806">
        <v>180000</v>
      </c>
      <c r="H1806" t="s">
        <v>15</v>
      </c>
      <c r="I1806">
        <v>100</v>
      </c>
      <c r="J1806" t="s">
        <v>15</v>
      </c>
      <c r="K1806" t="s">
        <v>16</v>
      </c>
    </row>
    <row r="1807" spans="1:11" x14ac:dyDescent="0.25">
      <c r="A1807">
        <v>2024</v>
      </c>
      <c r="B1807" t="s">
        <v>11</v>
      </c>
      <c r="C1807" t="s">
        <v>12</v>
      </c>
      <c r="D1807" t="s">
        <v>17</v>
      </c>
      <c r="E1807">
        <v>110000</v>
      </c>
      <c r="F1807" t="s">
        <v>14</v>
      </c>
      <c r="G1807">
        <v>110000</v>
      </c>
      <c r="H1807" t="s">
        <v>15</v>
      </c>
      <c r="I1807">
        <v>100</v>
      </c>
      <c r="J1807" t="s">
        <v>15</v>
      </c>
      <c r="K1807" t="s">
        <v>16</v>
      </c>
    </row>
    <row r="1808" spans="1:11" x14ac:dyDescent="0.25">
      <c r="A1808">
        <v>2024</v>
      </c>
      <c r="B1808" t="s">
        <v>19</v>
      </c>
      <c r="C1808" t="s">
        <v>12</v>
      </c>
      <c r="D1808" t="s">
        <v>42</v>
      </c>
      <c r="E1808">
        <v>185800</v>
      </c>
      <c r="F1808" t="s">
        <v>14</v>
      </c>
      <c r="G1808">
        <v>185800</v>
      </c>
      <c r="H1808" t="s">
        <v>15</v>
      </c>
      <c r="I1808">
        <v>0</v>
      </c>
      <c r="J1808" t="s">
        <v>15</v>
      </c>
      <c r="K1808" t="s">
        <v>16</v>
      </c>
    </row>
    <row r="1809" spans="1:11" x14ac:dyDescent="0.25">
      <c r="A1809">
        <v>2024</v>
      </c>
      <c r="B1809" t="s">
        <v>19</v>
      </c>
      <c r="C1809" t="s">
        <v>12</v>
      </c>
      <c r="D1809" t="s">
        <v>42</v>
      </c>
      <c r="E1809">
        <v>93400</v>
      </c>
      <c r="F1809" t="s">
        <v>14</v>
      </c>
      <c r="G1809">
        <v>93400</v>
      </c>
      <c r="H1809" t="s">
        <v>15</v>
      </c>
      <c r="I1809">
        <v>0</v>
      </c>
      <c r="J1809" t="s">
        <v>15</v>
      </c>
      <c r="K1809" t="s">
        <v>16</v>
      </c>
    </row>
    <row r="1810" spans="1:11" x14ac:dyDescent="0.25">
      <c r="A1810">
        <v>2024</v>
      </c>
      <c r="B1810" t="s">
        <v>11</v>
      </c>
      <c r="C1810" t="s">
        <v>12</v>
      </c>
      <c r="D1810" t="s">
        <v>58</v>
      </c>
      <c r="E1810">
        <v>175000</v>
      </c>
      <c r="F1810" t="s">
        <v>14</v>
      </c>
      <c r="G1810">
        <v>175000</v>
      </c>
      <c r="H1810" t="s">
        <v>15</v>
      </c>
      <c r="I1810">
        <v>0</v>
      </c>
      <c r="J1810" t="s">
        <v>15</v>
      </c>
      <c r="K1810" t="s">
        <v>16</v>
      </c>
    </row>
    <row r="1811" spans="1:11" x14ac:dyDescent="0.25">
      <c r="A1811">
        <v>2024</v>
      </c>
      <c r="B1811" t="s">
        <v>11</v>
      </c>
      <c r="C1811" t="s">
        <v>12</v>
      </c>
      <c r="D1811" t="s">
        <v>58</v>
      </c>
      <c r="E1811">
        <v>145000</v>
      </c>
      <c r="F1811" t="s">
        <v>14</v>
      </c>
      <c r="G1811">
        <v>145000</v>
      </c>
      <c r="H1811" t="s">
        <v>15</v>
      </c>
      <c r="I1811">
        <v>0</v>
      </c>
      <c r="J1811" t="s">
        <v>15</v>
      </c>
      <c r="K1811" t="s">
        <v>16</v>
      </c>
    </row>
    <row r="1812" spans="1:11" x14ac:dyDescent="0.25">
      <c r="A1812">
        <v>2024</v>
      </c>
      <c r="B1812" t="s">
        <v>19</v>
      </c>
      <c r="C1812" t="s">
        <v>12</v>
      </c>
      <c r="D1812" t="s">
        <v>18</v>
      </c>
      <c r="E1812">
        <v>223600</v>
      </c>
      <c r="F1812" t="s">
        <v>14</v>
      </c>
      <c r="G1812">
        <v>223600</v>
      </c>
      <c r="H1812" t="s">
        <v>15</v>
      </c>
      <c r="I1812">
        <v>0</v>
      </c>
      <c r="J1812" t="s">
        <v>15</v>
      </c>
      <c r="K1812" t="s">
        <v>27</v>
      </c>
    </row>
    <row r="1813" spans="1:11" x14ac:dyDescent="0.25">
      <c r="A1813">
        <v>2024</v>
      </c>
      <c r="B1813" t="s">
        <v>19</v>
      </c>
      <c r="C1813" t="s">
        <v>12</v>
      </c>
      <c r="D1813" t="s">
        <v>18</v>
      </c>
      <c r="E1813">
        <v>115000</v>
      </c>
      <c r="F1813" t="s">
        <v>14</v>
      </c>
      <c r="G1813">
        <v>115000</v>
      </c>
      <c r="H1813" t="s">
        <v>15</v>
      </c>
      <c r="I1813">
        <v>0</v>
      </c>
      <c r="J1813" t="s">
        <v>15</v>
      </c>
      <c r="K1813" t="s">
        <v>27</v>
      </c>
    </row>
    <row r="1814" spans="1:11" x14ac:dyDescent="0.25">
      <c r="A1814">
        <v>2024</v>
      </c>
      <c r="B1814" t="s">
        <v>21</v>
      </c>
      <c r="C1814" t="s">
        <v>12</v>
      </c>
      <c r="D1814" t="s">
        <v>52</v>
      </c>
      <c r="E1814">
        <v>80000</v>
      </c>
      <c r="F1814" t="s">
        <v>14</v>
      </c>
      <c r="G1814">
        <v>80000</v>
      </c>
      <c r="H1814" t="s">
        <v>15</v>
      </c>
      <c r="I1814">
        <v>0</v>
      </c>
      <c r="J1814" t="s">
        <v>15</v>
      </c>
      <c r="K1814" t="s">
        <v>16</v>
      </c>
    </row>
    <row r="1815" spans="1:11" x14ac:dyDescent="0.25">
      <c r="A1815">
        <v>2024</v>
      </c>
      <c r="B1815" t="s">
        <v>21</v>
      </c>
      <c r="C1815" t="s">
        <v>12</v>
      </c>
      <c r="D1815" t="s">
        <v>52</v>
      </c>
      <c r="E1815">
        <v>50000</v>
      </c>
      <c r="F1815" t="s">
        <v>14</v>
      </c>
      <c r="G1815">
        <v>50000</v>
      </c>
      <c r="H1815" t="s">
        <v>15</v>
      </c>
      <c r="I1815">
        <v>0</v>
      </c>
      <c r="J1815" t="s">
        <v>15</v>
      </c>
      <c r="K1815" t="s">
        <v>16</v>
      </c>
    </row>
    <row r="1816" spans="1:11" x14ac:dyDescent="0.25">
      <c r="A1816">
        <v>2024</v>
      </c>
      <c r="B1816" t="s">
        <v>19</v>
      </c>
      <c r="C1816" t="s">
        <v>12</v>
      </c>
      <c r="D1816" t="s">
        <v>20</v>
      </c>
      <c r="E1816">
        <v>230000</v>
      </c>
      <c r="F1816" t="s">
        <v>14</v>
      </c>
      <c r="G1816">
        <v>230000</v>
      </c>
      <c r="H1816" t="s">
        <v>15</v>
      </c>
      <c r="I1816">
        <v>100</v>
      </c>
      <c r="J1816" t="s">
        <v>15</v>
      </c>
      <c r="K1816" t="s">
        <v>16</v>
      </c>
    </row>
    <row r="1817" spans="1:11" x14ac:dyDescent="0.25">
      <c r="A1817">
        <v>2024</v>
      </c>
      <c r="B1817" t="s">
        <v>19</v>
      </c>
      <c r="C1817" t="s">
        <v>12</v>
      </c>
      <c r="D1817" t="s">
        <v>20</v>
      </c>
      <c r="E1817">
        <v>150000</v>
      </c>
      <c r="F1817" t="s">
        <v>14</v>
      </c>
      <c r="G1817">
        <v>150000</v>
      </c>
      <c r="H1817" t="s">
        <v>15</v>
      </c>
      <c r="I1817">
        <v>100</v>
      </c>
      <c r="J1817" t="s">
        <v>15</v>
      </c>
      <c r="K1817" t="s">
        <v>16</v>
      </c>
    </row>
    <row r="1818" spans="1:11" x14ac:dyDescent="0.25">
      <c r="A1818">
        <v>2024</v>
      </c>
      <c r="B1818" t="s">
        <v>19</v>
      </c>
      <c r="C1818" t="s">
        <v>12</v>
      </c>
      <c r="D1818" t="s">
        <v>17</v>
      </c>
      <c r="E1818">
        <v>118300</v>
      </c>
      <c r="F1818" t="s">
        <v>14</v>
      </c>
      <c r="G1818">
        <v>118300</v>
      </c>
      <c r="H1818" t="s">
        <v>40</v>
      </c>
      <c r="I1818">
        <v>0</v>
      </c>
      <c r="J1818" t="s">
        <v>40</v>
      </c>
      <c r="K1818" t="s">
        <v>16</v>
      </c>
    </row>
    <row r="1819" spans="1:11" x14ac:dyDescent="0.25">
      <c r="A1819">
        <v>2024</v>
      </c>
      <c r="B1819" t="s">
        <v>19</v>
      </c>
      <c r="C1819" t="s">
        <v>12</v>
      </c>
      <c r="D1819" t="s">
        <v>17</v>
      </c>
      <c r="E1819">
        <v>94600</v>
      </c>
      <c r="F1819" t="s">
        <v>14</v>
      </c>
      <c r="G1819">
        <v>94600</v>
      </c>
      <c r="H1819" t="s">
        <v>40</v>
      </c>
      <c r="I1819">
        <v>0</v>
      </c>
      <c r="J1819" t="s">
        <v>40</v>
      </c>
      <c r="K1819" t="s">
        <v>16</v>
      </c>
    </row>
    <row r="1820" spans="1:11" x14ac:dyDescent="0.25">
      <c r="A1820">
        <v>2024</v>
      </c>
      <c r="B1820" t="s">
        <v>11</v>
      </c>
      <c r="C1820" t="s">
        <v>12</v>
      </c>
      <c r="D1820" t="s">
        <v>17</v>
      </c>
      <c r="E1820">
        <v>135000</v>
      </c>
      <c r="F1820" t="s">
        <v>14</v>
      </c>
      <c r="G1820">
        <v>135000</v>
      </c>
      <c r="H1820" t="s">
        <v>15</v>
      </c>
      <c r="I1820">
        <v>100</v>
      </c>
      <c r="J1820" t="s">
        <v>15</v>
      </c>
      <c r="K1820" t="s">
        <v>16</v>
      </c>
    </row>
    <row r="1821" spans="1:11" x14ac:dyDescent="0.25">
      <c r="A1821">
        <v>2024</v>
      </c>
      <c r="B1821" t="s">
        <v>11</v>
      </c>
      <c r="C1821" t="s">
        <v>12</v>
      </c>
      <c r="D1821" t="s">
        <v>17</v>
      </c>
      <c r="E1821">
        <v>110000</v>
      </c>
      <c r="F1821" t="s">
        <v>14</v>
      </c>
      <c r="G1821">
        <v>110000</v>
      </c>
      <c r="H1821" t="s">
        <v>15</v>
      </c>
      <c r="I1821">
        <v>100</v>
      </c>
      <c r="J1821" t="s">
        <v>15</v>
      </c>
      <c r="K1821" t="s">
        <v>16</v>
      </c>
    </row>
    <row r="1822" spans="1:11" x14ac:dyDescent="0.25">
      <c r="A1822">
        <v>2024</v>
      </c>
      <c r="B1822" t="s">
        <v>11</v>
      </c>
      <c r="C1822" t="s">
        <v>12</v>
      </c>
      <c r="D1822" t="s">
        <v>58</v>
      </c>
      <c r="E1822">
        <v>196350</v>
      </c>
      <c r="F1822" t="s">
        <v>14</v>
      </c>
      <c r="G1822">
        <v>196350</v>
      </c>
      <c r="H1822" t="s">
        <v>15</v>
      </c>
      <c r="I1822">
        <v>100</v>
      </c>
      <c r="J1822" t="s">
        <v>15</v>
      </c>
      <c r="K1822" t="s">
        <v>16</v>
      </c>
    </row>
    <row r="1823" spans="1:11" x14ac:dyDescent="0.25">
      <c r="A1823">
        <v>2024</v>
      </c>
      <c r="B1823" t="s">
        <v>11</v>
      </c>
      <c r="C1823" t="s">
        <v>12</v>
      </c>
      <c r="D1823" t="s">
        <v>58</v>
      </c>
      <c r="E1823">
        <v>127500</v>
      </c>
      <c r="F1823" t="s">
        <v>14</v>
      </c>
      <c r="G1823">
        <v>127500</v>
      </c>
      <c r="H1823" t="s">
        <v>15</v>
      </c>
      <c r="I1823">
        <v>100</v>
      </c>
      <c r="J1823" t="s">
        <v>15</v>
      </c>
      <c r="K1823" t="s">
        <v>16</v>
      </c>
    </row>
    <row r="1824" spans="1:11" x14ac:dyDescent="0.25">
      <c r="A1824">
        <v>2024</v>
      </c>
      <c r="B1824" t="s">
        <v>19</v>
      </c>
      <c r="C1824" t="s">
        <v>12</v>
      </c>
      <c r="D1824" t="s">
        <v>25</v>
      </c>
      <c r="E1824">
        <v>116259</v>
      </c>
      <c r="F1824" t="s">
        <v>14</v>
      </c>
      <c r="G1824">
        <v>116259</v>
      </c>
      <c r="H1824" t="s">
        <v>32</v>
      </c>
      <c r="I1824">
        <v>0</v>
      </c>
      <c r="J1824" t="s">
        <v>32</v>
      </c>
      <c r="K1824" t="s">
        <v>16</v>
      </c>
    </row>
    <row r="1825" spans="1:11" x14ac:dyDescent="0.25">
      <c r="A1825">
        <v>2024</v>
      </c>
      <c r="B1825" t="s">
        <v>19</v>
      </c>
      <c r="C1825" t="s">
        <v>12</v>
      </c>
      <c r="D1825" t="s">
        <v>25</v>
      </c>
      <c r="E1825">
        <v>88995</v>
      </c>
      <c r="F1825" t="s">
        <v>14</v>
      </c>
      <c r="G1825">
        <v>88995</v>
      </c>
      <c r="H1825" t="s">
        <v>32</v>
      </c>
      <c r="I1825">
        <v>0</v>
      </c>
      <c r="J1825" t="s">
        <v>32</v>
      </c>
      <c r="K1825" t="s">
        <v>16</v>
      </c>
    </row>
    <row r="1826" spans="1:11" x14ac:dyDescent="0.25">
      <c r="A1826">
        <v>2024</v>
      </c>
      <c r="B1826" t="s">
        <v>21</v>
      </c>
      <c r="C1826" t="s">
        <v>12</v>
      </c>
      <c r="D1826" t="s">
        <v>49</v>
      </c>
      <c r="E1826">
        <v>46080</v>
      </c>
      <c r="F1826" t="s">
        <v>14</v>
      </c>
      <c r="G1826">
        <v>46080</v>
      </c>
      <c r="H1826" t="s">
        <v>15</v>
      </c>
      <c r="I1826">
        <v>0</v>
      </c>
      <c r="J1826" t="s">
        <v>15</v>
      </c>
      <c r="K1826" t="s">
        <v>16</v>
      </c>
    </row>
    <row r="1827" spans="1:11" x14ac:dyDescent="0.25">
      <c r="A1827">
        <v>2024</v>
      </c>
      <c r="B1827" t="s">
        <v>21</v>
      </c>
      <c r="C1827" t="s">
        <v>12</v>
      </c>
      <c r="D1827" t="s">
        <v>49</v>
      </c>
      <c r="E1827">
        <v>37120</v>
      </c>
      <c r="F1827" t="s">
        <v>14</v>
      </c>
      <c r="G1827">
        <v>37120</v>
      </c>
      <c r="H1827" t="s">
        <v>15</v>
      </c>
      <c r="I1827">
        <v>0</v>
      </c>
      <c r="J1827" t="s">
        <v>15</v>
      </c>
      <c r="K1827" t="s">
        <v>16</v>
      </c>
    </row>
    <row r="1828" spans="1:11" x14ac:dyDescent="0.25">
      <c r="A1828">
        <v>2024</v>
      </c>
      <c r="B1828" t="s">
        <v>19</v>
      </c>
      <c r="C1828" t="s">
        <v>12</v>
      </c>
      <c r="D1828" t="s">
        <v>53</v>
      </c>
      <c r="E1828">
        <v>150000</v>
      </c>
      <c r="F1828" t="s">
        <v>14</v>
      </c>
      <c r="G1828">
        <v>150000</v>
      </c>
      <c r="H1828" t="s">
        <v>15</v>
      </c>
      <c r="I1828">
        <v>0</v>
      </c>
      <c r="J1828" t="s">
        <v>15</v>
      </c>
      <c r="K1828" t="s">
        <v>16</v>
      </c>
    </row>
    <row r="1829" spans="1:11" x14ac:dyDescent="0.25">
      <c r="A1829">
        <v>2024</v>
      </c>
      <c r="B1829" t="s">
        <v>19</v>
      </c>
      <c r="C1829" t="s">
        <v>12</v>
      </c>
      <c r="D1829" t="s">
        <v>53</v>
      </c>
      <c r="E1829">
        <v>100000</v>
      </c>
      <c r="F1829" t="s">
        <v>14</v>
      </c>
      <c r="G1829">
        <v>100000</v>
      </c>
      <c r="H1829" t="s">
        <v>15</v>
      </c>
      <c r="I1829">
        <v>0</v>
      </c>
      <c r="J1829" t="s">
        <v>15</v>
      </c>
      <c r="K1829" t="s">
        <v>16</v>
      </c>
    </row>
    <row r="1830" spans="1:11" x14ac:dyDescent="0.25">
      <c r="A1830">
        <v>2024</v>
      </c>
      <c r="B1830" t="s">
        <v>19</v>
      </c>
      <c r="C1830" t="s">
        <v>12</v>
      </c>
      <c r="D1830" t="s">
        <v>25</v>
      </c>
      <c r="E1830">
        <v>135000</v>
      </c>
      <c r="F1830" t="s">
        <v>14</v>
      </c>
      <c r="G1830">
        <v>135000</v>
      </c>
      <c r="H1830" t="s">
        <v>15</v>
      </c>
      <c r="I1830">
        <v>0</v>
      </c>
      <c r="J1830" t="s">
        <v>15</v>
      </c>
      <c r="K1830" t="s">
        <v>16</v>
      </c>
    </row>
    <row r="1831" spans="1:11" x14ac:dyDescent="0.25">
      <c r="A1831">
        <v>2024</v>
      </c>
      <c r="B1831" t="s">
        <v>19</v>
      </c>
      <c r="C1831" t="s">
        <v>12</v>
      </c>
      <c r="D1831" t="s">
        <v>25</v>
      </c>
      <c r="E1831">
        <v>110000</v>
      </c>
      <c r="F1831" t="s">
        <v>14</v>
      </c>
      <c r="G1831">
        <v>110000</v>
      </c>
      <c r="H1831" t="s">
        <v>15</v>
      </c>
      <c r="I1831">
        <v>0</v>
      </c>
      <c r="J1831" t="s">
        <v>15</v>
      </c>
      <c r="K1831" t="s">
        <v>16</v>
      </c>
    </row>
    <row r="1832" spans="1:11" x14ac:dyDescent="0.25">
      <c r="A1832">
        <v>2024</v>
      </c>
      <c r="B1832" t="s">
        <v>11</v>
      </c>
      <c r="C1832" t="s">
        <v>12</v>
      </c>
      <c r="D1832" t="s">
        <v>29</v>
      </c>
      <c r="E1832">
        <v>231600</v>
      </c>
      <c r="F1832" t="s">
        <v>14</v>
      </c>
      <c r="G1832">
        <v>231600</v>
      </c>
      <c r="H1832" t="s">
        <v>15</v>
      </c>
      <c r="I1832">
        <v>100</v>
      </c>
      <c r="J1832" t="s">
        <v>15</v>
      </c>
      <c r="K1832" t="s">
        <v>16</v>
      </c>
    </row>
    <row r="1833" spans="1:11" x14ac:dyDescent="0.25">
      <c r="A1833">
        <v>2024</v>
      </c>
      <c r="B1833" t="s">
        <v>11</v>
      </c>
      <c r="C1833" t="s">
        <v>12</v>
      </c>
      <c r="D1833" t="s">
        <v>29</v>
      </c>
      <c r="E1833">
        <v>154400</v>
      </c>
      <c r="F1833" t="s">
        <v>14</v>
      </c>
      <c r="G1833">
        <v>154400</v>
      </c>
      <c r="H1833" t="s">
        <v>15</v>
      </c>
      <c r="I1833">
        <v>100</v>
      </c>
      <c r="J1833" t="s">
        <v>15</v>
      </c>
      <c r="K1833" t="s">
        <v>16</v>
      </c>
    </row>
    <row r="1834" spans="1:11" x14ac:dyDescent="0.25">
      <c r="A1834">
        <v>2024</v>
      </c>
      <c r="B1834" t="s">
        <v>11</v>
      </c>
      <c r="C1834" t="s">
        <v>12</v>
      </c>
      <c r="D1834" t="s">
        <v>17</v>
      </c>
      <c r="E1834">
        <v>190000</v>
      </c>
      <c r="F1834" t="s">
        <v>14</v>
      </c>
      <c r="G1834">
        <v>190000</v>
      </c>
      <c r="H1834" t="s">
        <v>15</v>
      </c>
      <c r="I1834">
        <v>0</v>
      </c>
      <c r="J1834" t="s">
        <v>15</v>
      </c>
      <c r="K1834" t="s">
        <v>16</v>
      </c>
    </row>
    <row r="1835" spans="1:11" x14ac:dyDescent="0.25">
      <c r="A1835">
        <v>2024</v>
      </c>
      <c r="B1835" t="s">
        <v>11</v>
      </c>
      <c r="C1835" t="s">
        <v>12</v>
      </c>
      <c r="D1835" t="s">
        <v>17</v>
      </c>
      <c r="E1835">
        <v>167000</v>
      </c>
      <c r="F1835" t="s">
        <v>14</v>
      </c>
      <c r="G1835">
        <v>167000</v>
      </c>
      <c r="H1835" t="s">
        <v>15</v>
      </c>
      <c r="I1835">
        <v>0</v>
      </c>
      <c r="J1835" t="s">
        <v>15</v>
      </c>
      <c r="K1835" t="s">
        <v>16</v>
      </c>
    </row>
    <row r="1836" spans="1:11" x14ac:dyDescent="0.25">
      <c r="A1836">
        <v>2024</v>
      </c>
      <c r="B1836" t="s">
        <v>11</v>
      </c>
      <c r="C1836" t="s">
        <v>12</v>
      </c>
      <c r="D1836" t="s">
        <v>36</v>
      </c>
      <c r="E1836">
        <v>147600</v>
      </c>
      <c r="F1836" t="s">
        <v>14</v>
      </c>
      <c r="G1836">
        <v>147600</v>
      </c>
      <c r="H1836" t="s">
        <v>15</v>
      </c>
      <c r="I1836">
        <v>0</v>
      </c>
      <c r="J1836" t="s">
        <v>15</v>
      </c>
      <c r="K1836" t="s">
        <v>16</v>
      </c>
    </row>
    <row r="1837" spans="1:11" x14ac:dyDescent="0.25">
      <c r="A1837">
        <v>2024</v>
      </c>
      <c r="B1837" t="s">
        <v>11</v>
      </c>
      <c r="C1837" t="s">
        <v>12</v>
      </c>
      <c r="D1837" t="s">
        <v>36</v>
      </c>
      <c r="E1837">
        <v>106300</v>
      </c>
      <c r="F1837" t="s">
        <v>14</v>
      </c>
      <c r="G1837">
        <v>106300</v>
      </c>
      <c r="H1837" t="s">
        <v>15</v>
      </c>
      <c r="I1837">
        <v>0</v>
      </c>
      <c r="J1837" t="s">
        <v>15</v>
      </c>
      <c r="K1837" t="s">
        <v>16</v>
      </c>
    </row>
    <row r="1838" spans="1:11" x14ac:dyDescent="0.25">
      <c r="A1838">
        <v>2024</v>
      </c>
      <c r="B1838" t="s">
        <v>11</v>
      </c>
      <c r="C1838" t="s">
        <v>12</v>
      </c>
      <c r="D1838" t="s">
        <v>61</v>
      </c>
      <c r="E1838">
        <v>145000</v>
      </c>
      <c r="F1838" t="s">
        <v>14</v>
      </c>
      <c r="G1838">
        <v>145000</v>
      </c>
      <c r="H1838" t="s">
        <v>15</v>
      </c>
      <c r="I1838">
        <v>100</v>
      </c>
      <c r="J1838" t="s">
        <v>15</v>
      </c>
      <c r="K1838" t="s">
        <v>16</v>
      </c>
    </row>
    <row r="1839" spans="1:11" x14ac:dyDescent="0.25">
      <c r="A1839">
        <v>2024</v>
      </c>
      <c r="B1839" t="s">
        <v>11</v>
      </c>
      <c r="C1839" t="s">
        <v>12</v>
      </c>
      <c r="D1839" t="s">
        <v>61</v>
      </c>
      <c r="E1839">
        <v>130000</v>
      </c>
      <c r="F1839" t="s">
        <v>14</v>
      </c>
      <c r="G1839">
        <v>130000</v>
      </c>
      <c r="H1839" t="s">
        <v>15</v>
      </c>
      <c r="I1839">
        <v>100</v>
      </c>
      <c r="J1839" t="s">
        <v>15</v>
      </c>
      <c r="K1839" t="s">
        <v>16</v>
      </c>
    </row>
    <row r="1840" spans="1:11" x14ac:dyDescent="0.25">
      <c r="A1840">
        <v>2024</v>
      </c>
      <c r="B1840" t="s">
        <v>11</v>
      </c>
      <c r="C1840" t="s">
        <v>12</v>
      </c>
      <c r="D1840" t="s">
        <v>22</v>
      </c>
      <c r="E1840">
        <v>65000</v>
      </c>
      <c r="F1840" t="s">
        <v>37</v>
      </c>
      <c r="G1840">
        <v>81250</v>
      </c>
      <c r="H1840" t="s">
        <v>38</v>
      </c>
      <c r="I1840">
        <v>0</v>
      </c>
      <c r="J1840" t="s">
        <v>38</v>
      </c>
      <c r="K1840" t="s">
        <v>16</v>
      </c>
    </row>
    <row r="1841" spans="1:11" x14ac:dyDescent="0.25">
      <c r="A1841">
        <v>2024</v>
      </c>
      <c r="B1841" t="s">
        <v>11</v>
      </c>
      <c r="C1841" t="s">
        <v>12</v>
      </c>
      <c r="D1841" t="s">
        <v>22</v>
      </c>
      <c r="E1841">
        <v>60000</v>
      </c>
      <c r="F1841" t="s">
        <v>37</v>
      </c>
      <c r="G1841">
        <v>75000</v>
      </c>
      <c r="H1841" t="s">
        <v>38</v>
      </c>
      <c r="I1841">
        <v>0</v>
      </c>
      <c r="J1841" t="s">
        <v>38</v>
      </c>
      <c r="K1841" t="s">
        <v>16</v>
      </c>
    </row>
    <row r="1842" spans="1:11" x14ac:dyDescent="0.25">
      <c r="A1842">
        <v>2024</v>
      </c>
      <c r="B1842" t="s">
        <v>19</v>
      </c>
      <c r="C1842" t="s">
        <v>12</v>
      </c>
      <c r="D1842" t="s">
        <v>22</v>
      </c>
      <c r="E1842">
        <v>70000</v>
      </c>
      <c r="F1842" t="s">
        <v>14</v>
      </c>
      <c r="G1842">
        <v>70000</v>
      </c>
      <c r="H1842" t="s">
        <v>15</v>
      </c>
      <c r="I1842">
        <v>0</v>
      </c>
      <c r="J1842" t="s">
        <v>15</v>
      </c>
      <c r="K1842" t="s">
        <v>16</v>
      </c>
    </row>
    <row r="1843" spans="1:11" x14ac:dyDescent="0.25">
      <c r="A1843">
        <v>2024</v>
      </c>
      <c r="B1843" t="s">
        <v>19</v>
      </c>
      <c r="C1843" t="s">
        <v>12</v>
      </c>
      <c r="D1843" t="s">
        <v>22</v>
      </c>
      <c r="E1843">
        <v>60000</v>
      </c>
      <c r="F1843" t="s">
        <v>14</v>
      </c>
      <c r="G1843">
        <v>60000</v>
      </c>
      <c r="H1843" t="s">
        <v>15</v>
      </c>
      <c r="I1843">
        <v>0</v>
      </c>
      <c r="J1843" t="s">
        <v>15</v>
      </c>
      <c r="K1843" t="s">
        <v>16</v>
      </c>
    </row>
    <row r="1844" spans="1:11" x14ac:dyDescent="0.25">
      <c r="A1844">
        <v>2024</v>
      </c>
      <c r="B1844" t="s">
        <v>11</v>
      </c>
      <c r="C1844" t="s">
        <v>12</v>
      </c>
      <c r="D1844" t="s">
        <v>17</v>
      </c>
      <c r="E1844">
        <v>210000</v>
      </c>
      <c r="F1844" t="s">
        <v>14</v>
      </c>
      <c r="G1844">
        <v>210000</v>
      </c>
      <c r="H1844" t="s">
        <v>15</v>
      </c>
      <c r="I1844">
        <v>100</v>
      </c>
      <c r="J1844" t="s">
        <v>15</v>
      </c>
      <c r="K1844" t="s">
        <v>16</v>
      </c>
    </row>
    <row r="1845" spans="1:11" x14ac:dyDescent="0.25">
      <c r="A1845">
        <v>2024</v>
      </c>
      <c r="B1845" t="s">
        <v>11</v>
      </c>
      <c r="C1845" t="s">
        <v>12</v>
      </c>
      <c r="D1845" t="s">
        <v>17</v>
      </c>
      <c r="E1845">
        <v>190000</v>
      </c>
      <c r="F1845" t="s">
        <v>14</v>
      </c>
      <c r="G1845">
        <v>190000</v>
      </c>
      <c r="H1845" t="s">
        <v>15</v>
      </c>
      <c r="I1845">
        <v>100</v>
      </c>
      <c r="J1845" t="s">
        <v>15</v>
      </c>
      <c r="K1845" t="s">
        <v>16</v>
      </c>
    </row>
    <row r="1846" spans="1:11" x14ac:dyDescent="0.25">
      <c r="A1846">
        <v>2024</v>
      </c>
      <c r="B1846" t="s">
        <v>11</v>
      </c>
      <c r="C1846" t="s">
        <v>12</v>
      </c>
      <c r="D1846" t="s">
        <v>104</v>
      </c>
      <c r="E1846">
        <v>122000</v>
      </c>
      <c r="F1846" t="s">
        <v>14</v>
      </c>
      <c r="G1846">
        <v>122000</v>
      </c>
      <c r="H1846" t="s">
        <v>15</v>
      </c>
      <c r="I1846">
        <v>0</v>
      </c>
      <c r="J1846" t="s">
        <v>15</v>
      </c>
      <c r="K1846" t="s">
        <v>16</v>
      </c>
    </row>
    <row r="1847" spans="1:11" x14ac:dyDescent="0.25">
      <c r="A1847">
        <v>2024</v>
      </c>
      <c r="B1847" t="s">
        <v>11</v>
      </c>
      <c r="C1847" t="s">
        <v>12</v>
      </c>
      <c r="D1847" t="s">
        <v>104</v>
      </c>
      <c r="E1847">
        <v>94000</v>
      </c>
      <c r="F1847" t="s">
        <v>14</v>
      </c>
      <c r="G1847">
        <v>94000</v>
      </c>
      <c r="H1847" t="s">
        <v>15</v>
      </c>
      <c r="I1847">
        <v>0</v>
      </c>
      <c r="J1847" t="s">
        <v>15</v>
      </c>
      <c r="K1847" t="s">
        <v>16</v>
      </c>
    </row>
    <row r="1848" spans="1:11" x14ac:dyDescent="0.25">
      <c r="A1848">
        <v>2024</v>
      </c>
      <c r="B1848" t="s">
        <v>21</v>
      </c>
      <c r="C1848" t="s">
        <v>12</v>
      </c>
      <c r="D1848" t="s">
        <v>22</v>
      </c>
      <c r="E1848">
        <v>83300</v>
      </c>
      <c r="F1848" t="s">
        <v>14</v>
      </c>
      <c r="G1848">
        <v>83300</v>
      </c>
      <c r="H1848" t="s">
        <v>15</v>
      </c>
      <c r="I1848">
        <v>0</v>
      </c>
      <c r="J1848" t="s">
        <v>15</v>
      </c>
      <c r="K1848" t="s">
        <v>16</v>
      </c>
    </row>
    <row r="1849" spans="1:11" x14ac:dyDescent="0.25">
      <c r="A1849">
        <v>2024</v>
      </c>
      <c r="B1849" t="s">
        <v>21</v>
      </c>
      <c r="C1849" t="s">
        <v>12</v>
      </c>
      <c r="D1849" t="s">
        <v>22</v>
      </c>
      <c r="E1849">
        <v>47500</v>
      </c>
      <c r="F1849" t="s">
        <v>14</v>
      </c>
      <c r="G1849">
        <v>47500</v>
      </c>
      <c r="H1849" t="s">
        <v>15</v>
      </c>
      <c r="I1849">
        <v>0</v>
      </c>
      <c r="J1849" t="s">
        <v>15</v>
      </c>
      <c r="K1849" t="s">
        <v>16</v>
      </c>
    </row>
    <row r="1850" spans="1:11" x14ac:dyDescent="0.25">
      <c r="A1850">
        <v>2024</v>
      </c>
      <c r="B1850" t="s">
        <v>11</v>
      </c>
      <c r="C1850" t="s">
        <v>12</v>
      </c>
      <c r="D1850" t="s">
        <v>25</v>
      </c>
      <c r="E1850">
        <v>190000</v>
      </c>
      <c r="F1850" t="s">
        <v>14</v>
      </c>
      <c r="G1850">
        <v>190000</v>
      </c>
      <c r="H1850" t="s">
        <v>15</v>
      </c>
      <c r="I1850">
        <v>100</v>
      </c>
      <c r="J1850" t="s">
        <v>15</v>
      </c>
      <c r="K1850" t="s">
        <v>16</v>
      </c>
    </row>
    <row r="1851" spans="1:11" x14ac:dyDescent="0.25">
      <c r="A1851">
        <v>2024</v>
      </c>
      <c r="B1851" t="s">
        <v>11</v>
      </c>
      <c r="C1851" t="s">
        <v>12</v>
      </c>
      <c r="D1851" t="s">
        <v>25</v>
      </c>
      <c r="E1851">
        <v>155000</v>
      </c>
      <c r="F1851" t="s">
        <v>14</v>
      </c>
      <c r="G1851">
        <v>155000</v>
      </c>
      <c r="H1851" t="s">
        <v>15</v>
      </c>
      <c r="I1851">
        <v>100</v>
      </c>
      <c r="J1851" t="s">
        <v>15</v>
      </c>
      <c r="K1851" t="s">
        <v>16</v>
      </c>
    </row>
    <row r="1852" spans="1:11" x14ac:dyDescent="0.25">
      <c r="A1852">
        <v>2024</v>
      </c>
      <c r="B1852" t="s">
        <v>11</v>
      </c>
      <c r="C1852" t="s">
        <v>12</v>
      </c>
      <c r="D1852" t="s">
        <v>17</v>
      </c>
      <c r="E1852">
        <v>160000</v>
      </c>
      <c r="F1852" t="s">
        <v>14</v>
      </c>
      <c r="G1852">
        <v>160000</v>
      </c>
      <c r="H1852" t="s">
        <v>15</v>
      </c>
      <c r="I1852">
        <v>0</v>
      </c>
      <c r="J1852" t="s">
        <v>15</v>
      </c>
      <c r="K1852" t="s">
        <v>16</v>
      </c>
    </row>
    <row r="1853" spans="1:11" x14ac:dyDescent="0.25">
      <c r="A1853">
        <v>2024</v>
      </c>
      <c r="B1853" t="s">
        <v>11</v>
      </c>
      <c r="C1853" t="s">
        <v>12</v>
      </c>
      <c r="D1853" t="s">
        <v>17</v>
      </c>
      <c r="E1853">
        <v>94000</v>
      </c>
      <c r="F1853" t="s">
        <v>14</v>
      </c>
      <c r="G1853">
        <v>94000</v>
      </c>
      <c r="H1853" t="s">
        <v>15</v>
      </c>
      <c r="I1853">
        <v>0</v>
      </c>
      <c r="J1853" t="s">
        <v>15</v>
      </c>
      <c r="K1853" t="s">
        <v>16</v>
      </c>
    </row>
    <row r="1854" spans="1:11" x14ac:dyDescent="0.25">
      <c r="A1854">
        <v>2024</v>
      </c>
      <c r="B1854" t="s">
        <v>11</v>
      </c>
      <c r="C1854" t="s">
        <v>12</v>
      </c>
      <c r="D1854" t="s">
        <v>17</v>
      </c>
      <c r="E1854">
        <v>122000</v>
      </c>
      <c r="F1854" t="s">
        <v>14</v>
      </c>
      <c r="G1854">
        <v>122000</v>
      </c>
      <c r="H1854" t="s">
        <v>15</v>
      </c>
      <c r="I1854">
        <v>0</v>
      </c>
      <c r="J1854" t="s">
        <v>15</v>
      </c>
      <c r="K1854" t="s">
        <v>16</v>
      </c>
    </row>
    <row r="1855" spans="1:11" x14ac:dyDescent="0.25">
      <c r="A1855">
        <v>2024</v>
      </c>
      <c r="B1855" t="s">
        <v>11</v>
      </c>
      <c r="C1855" t="s">
        <v>12</v>
      </c>
      <c r="D1855" t="s">
        <v>17</v>
      </c>
      <c r="E1855">
        <v>94500</v>
      </c>
      <c r="F1855" t="s">
        <v>14</v>
      </c>
      <c r="G1855">
        <v>94500</v>
      </c>
      <c r="H1855" t="s">
        <v>15</v>
      </c>
      <c r="I1855">
        <v>0</v>
      </c>
      <c r="J1855" t="s">
        <v>15</v>
      </c>
      <c r="K1855" t="s">
        <v>16</v>
      </c>
    </row>
    <row r="1856" spans="1:11" x14ac:dyDescent="0.25">
      <c r="A1856">
        <v>2024</v>
      </c>
      <c r="B1856" t="s">
        <v>19</v>
      </c>
      <c r="C1856" t="s">
        <v>12</v>
      </c>
      <c r="D1856" t="s">
        <v>28</v>
      </c>
      <c r="E1856">
        <v>150000</v>
      </c>
      <c r="F1856" t="s">
        <v>14</v>
      </c>
      <c r="G1856">
        <v>150000</v>
      </c>
      <c r="H1856" t="s">
        <v>40</v>
      </c>
      <c r="I1856">
        <v>0</v>
      </c>
      <c r="J1856" t="s">
        <v>40</v>
      </c>
      <c r="K1856" t="s">
        <v>16</v>
      </c>
    </row>
    <row r="1857" spans="1:11" x14ac:dyDescent="0.25">
      <c r="A1857">
        <v>2024</v>
      </c>
      <c r="B1857" t="s">
        <v>19</v>
      </c>
      <c r="C1857" t="s">
        <v>12</v>
      </c>
      <c r="D1857" t="s">
        <v>28</v>
      </c>
      <c r="E1857">
        <v>110000</v>
      </c>
      <c r="F1857" t="s">
        <v>14</v>
      </c>
      <c r="G1857">
        <v>110000</v>
      </c>
      <c r="H1857" t="s">
        <v>40</v>
      </c>
      <c r="I1857">
        <v>0</v>
      </c>
      <c r="J1857" t="s">
        <v>40</v>
      </c>
      <c r="K1857" t="s">
        <v>16</v>
      </c>
    </row>
    <row r="1858" spans="1:11" x14ac:dyDescent="0.25">
      <c r="A1858">
        <v>2024</v>
      </c>
      <c r="B1858" t="s">
        <v>21</v>
      </c>
      <c r="C1858" t="s">
        <v>12</v>
      </c>
      <c r="D1858" t="s">
        <v>18</v>
      </c>
      <c r="E1858">
        <v>157900</v>
      </c>
      <c r="F1858" t="s">
        <v>14</v>
      </c>
      <c r="G1858">
        <v>157900</v>
      </c>
      <c r="H1858" t="s">
        <v>40</v>
      </c>
      <c r="I1858">
        <v>100</v>
      </c>
      <c r="J1858" t="s">
        <v>40</v>
      </c>
      <c r="K1858" t="s">
        <v>16</v>
      </c>
    </row>
    <row r="1859" spans="1:11" x14ac:dyDescent="0.25">
      <c r="A1859">
        <v>2024</v>
      </c>
      <c r="B1859" t="s">
        <v>21</v>
      </c>
      <c r="C1859" t="s">
        <v>12</v>
      </c>
      <c r="D1859" t="s">
        <v>18</v>
      </c>
      <c r="E1859">
        <v>105300</v>
      </c>
      <c r="F1859" t="s">
        <v>14</v>
      </c>
      <c r="G1859">
        <v>105300</v>
      </c>
      <c r="H1859" t="s">
        <v>40</v>
      </c>
      <c r="I1859">
        <v>100</v>
      </c>
      <c r="J1859" t="s">
        <v>40</v>
      </c>
      <c r="K1859" t="s">
        <v>16</v>
      </c>
    </row>
    <row r="1860" spans="1:11" x14ac:dyDescent="0.25">
      <c r="A1860">
        <v>2024</v>
      </c>
      <c r="B1860" t="s">
        <v>19</v>
      </c>
      <c r="C1860" t="s">
        <v>12</v>
      </c>
      <c r="D1860" t="s">
        <v>53</v>
      </c>
      <c r="E1860">
        <v>58000</v>
      </c>
      <c r="F1860" t="s">
        <v>14</v>
      </c>
      <c r="G1860">
        <v>58000</v>
      </c>
      <c r="H1860" t="s">
        <v>15</v>
      </c>
      <c r="I1860">
        <v>0</v>
      </c>
      <c r="J1860" t="s">
        <v>15</v>
      </c>
      <c r="K1860" t="s">
        <v>16</v>
      </c>
    </row>
    <row r="1861" spans="1:11" x14ac:dyDescent="0.25">
      <c r="A1861">
        <v>2024</v>
      </c>
      <c r="B1861" t="s">
        <v>19</v>
      </c>
      <c r="C1861" t="s">
        <v>12</v>
      </c>
      <c r="D1861" t="s">
        <v>53</v>
      </c>
      <c r="E1861">
        <v>48000</v>
      </c>
      <c r="F1861" t="s">
        <v>14</v>
      </c>
      <c r="G1861">
        <v>48000</v>
      </c>
      <c r="H1861" t="s">
        <v>15</v>
      </c>
      <c r="I1861">
        <v>0</v>
      </c>
      <c r="J1861" t="s">
        <v>15</v>
      </c>
      <c r="K1861" t="s">
        <v>16</v>
      </c>
    </row>
    <row r="1862" spans="1:11" x14ac:dyDescent="0.25">
      <c r="A1862">
        <v>2024</v>
      </c>
      <c r="B1862" t="s">
        <v>19</v>
      </c>
      <c r="C1862" t="s">
        <v>12</v>
      </c>
      <c r="D1862" t="s">
        <v>17</v>
      </c>
      <c r="E1862">
        <v>97000</v>
      </c>
      <c r="F1862" t="s">
        <v>14</v>
      </c>
      <c r="G1862">
        <v>97000</v>
      </c>
      <c r="H1862" t="s">
        <v>15</v>
      </c>
      <c r="I1862">
        <v>0</v>
      </c>
      <c r="J1862" t="s">
        <v>15</v>
      </c>
      <c r="K1862" t="s">
        <v>16</v>
      </c>
    </row>
    <row r="1863" spans="1:11" x14ac:dyDescent="0.25">
      <c r="A1863">
        <v>2024</v>
      </c>
      <c r="B1863" t="s">
        <v>19</v>
      </c>
      <c r="C1863" t="s">
        <v>12</v>
      </c>
      <c r="D1863" t="s">
        <v>17</v>
      </c>
      <c r="E1863">
        <v>62000</v>
      </c>
      <c r="F1863" t="s">
        <v>14</v>
      </c>
      <c r="G1863">
        <v>62000</v>
      </c>
      <c r="H1863" t="s">
        <v>15</v>
      </c>
      <c r="I1863">
        <v>0</v>
      </c>
      <c r="J1863" t="s">
        <v>15</v>
      </c>
      <c r="K1863" t="s">
        <v>16</v>
      </c>
    </row>
    <row r="1864" spans="1:11" x14ac:dyDescent="0.25">
      <c r="A1864">
        <v>2024</v>
      </c>
      <c r="B1864" t="s">
        <v>19</v>
      </c>
      <c r="C1864" t="s">
        <v>12</v>
      </c>
      <c r="D1864" t="s">
        <v>25</v>
      </c>
      <c r="E1864">
        <v>194200</v>
      </c>
      <c r="F1864" t="s">
        <v>14</v>
      </c>
      <c r="G1864">
        <v>194200</v>
      </c>
      <c r="H1864" t="s">
        <v>15</v>
      </c>
      <c r="I1864">
        <v>0</v>
      </c>
      <c r="J1864" t="s">
        <v>15</v>
      </c>
      <c r="K1864" t="s">
        <v>16</v>
      </c>
    </row>
    <row r="1865" spans="1:11" x14ac:dyDescent="0.25">
      <c r="A1865">
        <v>2024</v>
      </c>
      <c r="B1865" t="s">
        <v>19</v>
      </c>
      <c r="C1865" t="s">
        <v>12</v>
      </c>
      <c r="D1865" t="s">
        <v>25</v>
      </c>
      <c r="E1865">
        <v>110400</v>
      </c>
      <c r="F1865" t="s">
        <v>14</v>
      </c>
      <c r="G1865">
        <v>110400</v>
      </c>
      <c r="H1865" t="s">
        <v>15</v>
      </c>
      <c r="I1865">
        <v>0</v>
      </c>
      <c r="J1865" t="s">
        <v>15</v>
      </c>
      <c r="K1865" t="s">
        <v>16</v>
      </c>
    </row>
    <row r="1866" spans="1:11" x14ac:dyDescent="0.25">
      <c r="A1866">
        <v>2024</v>
      </c>
      <c r="B1866" t="s">
        <v>11</v>
      </c>
      <c r="C1866" t="s">
        <v>12</v>
      </c>
      <c r="D1866" t="s">
        <v>22</v>
      </c>
      <c r="E1866">
        <v>96600</v>
      </c>
      <c r="F1866" t="s">
        <v>14</v>
      </c>
      <c r="G1866">
        <v>96600</v>
      </c>
      <c r="H1866" t="s">
        <v>15</v>
      </c>
      <c r="I1866">
        <v>0</v>
      </c>
      <c r="J1866" t="s">
        <v>15</v>
      </c>
      <c r="K1866" t="s">
        <v>16</v>
      </c>
    </row>
    <row r="1867" spans="1:11" x14ac:dyDescent="0.25">
      <c r="A1867">
        <v>2024</v>
      </c>
      <c r="B1867" t="s">
        <v>11</v>
      </c>
      <c r="C1867" t="s">
        <v>12</v>
      </c>
      <c r="D1867" t="s">
        <v>22</v>
      </c>
      <c r="E1867">
        <v>55200</v>
      </c>
      <c r="F1867" t="s">
        <v>14</v>
      </c>
      <c r="G1867">
        <v>55200</v>
      </c>
      <c r="H1867" t="s">
        <v>15</v>
      </c>
      <c r="I1867">
        <v>0</v>
      </c>
      <c r="J1867" t="s">
        <v>15</v>
      </c>
      <c r="K1867" t="s">
        <v>16</v>
      </c>
    </row>
    <row r="1868" spans="1:11" x14ac:dyDescent="0.25">
      <c r="A1868">
        <v>2024</v>
      </c>
      <c r="B1868" t="s">
        <v>19</v>
      </c>
      <c r="C1868" t="s">
        <v>12</v>
      </c>
      <c r="D1868" t="s">
        <v>18</v>
      </c>
      <c r="E1868">
        <v>174000</v>
      </c>
      <c r="F1868" t="s">
        <v>14</v>
      </c>
      <c r="G1868">
        <v>174000</v>
      </c>
      <c r="H1868" t="s">
        <v>15</v>
      </c>
      <c r="I1868">
        <v>100</v>
      </c>
      <c r="J1868" t="s">
        <v>15</v>
      </c>
      <c r="K1868" t="s">
        <v>16</v>
      </c>
    </row>
    <row r="1869" spans="1:11" x14ac:dyDescent="0.25">
      <c r="A1869">
        <v>2024</v>
      </c>
      <c r="B1869" t="s">
        <v>19</v>
      </c>
      <c r="C1869" t="s">
        <v>12</v>
      </c>
      <c r="D1869" t="s">
        <v>18</v>
      </c>
      <c r="E1869">
        <v>147900</v>
      </c>
      <c r="F1869" t="s">
        <v>14</v>
      </c>
      <c r="G1869">
        <v>147900</v>
      </c>
      <c r="H1869" t="s">
        <v>15</v>
      </c>
      <c r="I1869">
        <v>100</v>
      </c>
      <c r="J1869" t="s">
        <v>15</v>
      </c>
      <c r="K1869" t="s">
        <v>16</v>
      </c>
    </row>
    <row r="1870" spans="1:11" x14ac:dyDescent="0.25">
      <c r="A1870">
        <v>2024</v>
      </c>
      <c r="B1870" t="s">
        <v>19</v>
      </c>
      <c r="C1870" t="s">
        <v>12</v>
      </c>
      <c r="D1870" t="s">
        <v>26</v>
      </c>
      <c r="E1870">
        <v>250000</v>
      </c>
      <c r="F1870" t="s">
        <v>14</v>
      </c>
      <c r="G1870">
        <v>250000</v>
      </c>
      <c r="H1870" t="s">
        <v>15</v>
      </c>
      <c r="I1870">
        <v>0</v>
      </c>
      <c r="J1870" t="s">
        <v>15</v>
      </c>
      <c r="K1870" t="s">
        <v>16</v>
      </c>
    </row>
    <row r="1871" spans="1:11" x14ac:dyDescent="0.25">
      <c r="A1871">
        <v>2024</v>
      </c>
      <c r="B1871" t="s">
        <v>19</v>
      </c>
      <c r="C1871" t="s">
        <v>12</v>
      </c>
      <c r="D1871" t="s">
        <v>26</v>
      </c>
      <c r="E1871">
        <v>170000</v>
      </c>
      <c r="F1871" t="s">
        <v>14</v>
      </c>
      <c r="G1871">
        <v>170000</v>
      </c>
      <c r="H1871" t="s">
        <v>15</v>
      </c>
      <c r="I1871">
        <v>0</v>
      </c>
      <c r="J1871" t="s">
        <v>15</v>
      </c>
      <c r="K1871" t="s">
        <v>16</v>
      </c>
    </row>
    <row r="1872" spans="1:11" x14ac:dyDescent="0.25">
      <c r="A1872">
        <v>2024</v>
      </c>
      <c r="B1872" t="s">
        <v>11</v>
      </c>
      <c r="C1872" t="s">
        <v>12</v>
      </c>
      <c r="D1872" t="s">
        <v>112</v>
      </c>
      <c r="E1872">
        <v>130000</v>
      </c>
      <c r="F1872" t="s">
        <v>14</v>
      </c>
      <c r="G1872">
        <v>130000</v>
      </c>
      <c r="H1872" t="s">
        <v>15</v>
      </c>
      <c r="I1872">
        <v>0</v>
      </c>
      <c r="J1872" t="s">
        <v>15</v>
      </c>
      <c r="K1872" t="s">
        <v>16</v>
      </c>
    </row>
    <row r="1873" spans="1:11" x14ac:dyDescent="0.25">
      <c r="A1873">
        <v>2024</v>
      </c>
      <c r="B1873" t="s">
        <v>11</v>
      </c>
      <c r="C1873" t="s">
        <v>12</v>
      </c>
      <c r="D1873" t="s">
        <v>112</v>
      </c>
      <c r="E1873">
        <v>110000</v>
      </c>
      <c r="F1873" t="s">
        <v>14</v>
      </c>
      <c r="G1873">
        <v>110000</v>
      </c>
      <c r="H1873" t="s">
        <v>15</v>
      </c>
      <c r="I1873">
        <v>0</v>
      </c>
      <c r="J1873" t="s">
        <v>15</v>
      </c>
      <c r="K1873" t="s">
        <v>16</v>
      </c>
    </row>
    <row r="1874" spans="1:11" x14ac:dyDescent="0.25">
      <c r="A1874">
        <v>2024</v>
      </c>
      <c r="B1874" t="s">
        <v>11</v>
      </c>
      <c r="C1874" t="s">
        <v>12</v>
      </c>
      <c r="D1874" t="s">
        <v>104</v>
      </c>
      <c r="E1874">
        <v>112000</v>
      </c>
      <c r="F1874" t="s">
        <v>14</v>
      </c>
      <c r="G1874">
        <v>112000</v>
      </c>
      <c r="H1874" t="s">
        <v>15</v>
      </c>
      <c r="I1874">
        <v>0</v>
      </c>
      <c r="J1874" t="s">
        <v>15</v>
      </c>
      <c r="K1874" t="s">
        <v>16</v>
      </c>
    </row>
    <row r="1875" spans="1:11" x14ac:dyDescent="0.25">
      <c r="A1875">
        <v>2024</v>
      </c>
      <c r="B1875" t="s">
        <v>11</v>
      </c>
      <c r="C1875" t="s">
        <v>12</v>
      </c>
      <c r="D1875" t="s">
        <v>104</v>
      </c>
      <c r="E1875">
        <v>109000</v>
      </c>
      <c r="F1875" t="s">
        <v>14</v>
      </c>
      <c r="G1875">
        <v>109000</v>
      </c>
      <c r="H1875" t="s">
        <v>15</v>
      </c>
      <c r="I1875">
        <v>0</v>
      </c>
      <c r="J1875" t="s">
        <v>15</v>
      </c>
      <c r="K1875" t="s">
        <v>16</v>
      </c>
    </row>
    <row r="1876" spans="1:11" x14ac:dyDescent="0.25">
      <c r="A1876">
        <v>2024</v>
      </c>
      <c r="B1876" t="s">
        <v>11</v>
      </c>
      <c r="C1876" t="s">
        <v>12</v>
      </c>
      <c r="D1876" t="s">
        <v>29</v>
      </c>
      <c r="E1876">
        <v>175000</v>
      </c>
      <c r="F1876" t="s">
        <v>14</v>
      </c>
      <c r="G1876">
        <v>175000</v>
      </c>
      <c r="H1876" t="s">
        <v>15</v>
      </c>
      <c r="I1876">
        <v>0</v>
      </c>
      <c r="J1876" t="s">
        <v>15</v>
      </c>
      <c r="K1876" t="s">
        <v>16</v>
      </c>
    </row>
    <row r="1877" spans="1:11" x14ac:dyDescent="0.25">
      <c r="A1877">
        <v>2024</v>
      </c>
      <c r="B1877" t="s">
        <v>11</v>
      </c>
      <c r="C1877" t="s">
        <v>12</v>
      </c>
      <c r="D1877" t="s">
        <v>29</v>
      </c>
      <c r="E1877">
        <v>150000</v>
      </c>
      <c r="F1877" t="s">
        <v>14</v>
      </c>
      <c r="G1877">
        <v>150000</v>
      </c>
      <c r="H1877" t="s">
        <v>15</v>
      </c>
      <c r="I1877">
        <v>0</v>
      </c>
      <c r="J1877" t="s">
        <v>15</v>
      </c>
      <c r="K1877" t="s">
        <v>16</v>
      </c>
    </row>
    <row r="1878" spans="1:11" x14ac:dyDescent="0.25">
      <c r="A1878">
        <v>2024</v>
      </c>
      <c r="B1878" t="s">
        <v>11</v>
      </c>
      <c r="C1878" t="s">
        <v>12</v>
      </c>
      <c r="D1878" t="s">
        <v>29</v>
      </c>
      <c r="E1878">
        <v>150000</v>
      </c>
      <c r="F1878" t="s">
        <v>14</v>
      </c>
      <c r="G1878">
        <v>150000</v>
      </c>
      <c r="H1878" t="s">
        <v>15</v>
      </c>
      <c r="I1878">
        <v>100</v>
      </c>
      <c r="J1878" t="s">
        <v>15</v>
      </c>
      <c r="K1878" t="s">
        <v>16</v>
      </c>
    </row>
    <row r="1879" spans="1:11" x14ac:dyDescent="0.25">
      <c r="A1879">
        <v>2024</v>
      </c>
      <c r="B1879" t="s">
        <v>11</v>
      </c>
      <c r="C1879" t="s">
        <v>12</v>
      </c>
      <c r="D1879" t="s">
        <v>29</v>
      </c>
      <c r="E1879">
        <v>120000</v>
      </c>
      <c r="F1879" t="s">
        <v>14</v>
      </c>
      <c r="G1879">
        <v>120000</v>
      </c>
      <c r="H1879" t="s">
        <v>15</v>
      </c>
      <c r="I1879">
        <v>100</v>
      </c>
      <c r="J1879" t="s">
        <v>15</v>
      </c>
      <c r="K1879" t="s">
        <v>16</v>
      </c>
    </row>
    <row r="1880" spans="1:11" x14ac:dyDescent="0.25">
      <c r="A1880">
        <v>2024</v>
      </c>
      <c r="B1880" t="s">
        <v>11</v>
      </c>
      <c r="C1880" t="s">
        <v>12</v>
      </c>
      <c r="D1880" t="s">
        <v>17</v>
      </c>
      <c r="E1880">
        <v>145000</v>
      </c>
      <c r="F1880" t="s">
        <v>14</v>
      </c>
      <c r="G1880">
        <v>145000</v>
      </c>
      <c r="H1880" t="s">
        <v>15</v>
      </c>
      <c r="I1880">
        <v>0</v>
      </c>
      <c r="J1880" t="s">
        <v>15</v>
      </c>
      <c r="K1880" t="s">
        <v>16</v>
      </c>
    </row>
    <row r="1881" spans="1:11" x14ac:dyDescent="0.25">
      <c r="A1881">
        <v>2024</v>
      </c>
      <c r="B1881" t="s">
        <v>11</v>
      </c>
      <c r="C1881" t="s">
        <v>12</v>
      </c>
      <c r="D1881" t="s">
        <v>17</v>
      </c>
      <c r="E1881">
        <v>104000</v>
      </c>
      <c r="F1881" t="s">
        <v>14</v>
      </c>
      <c r="G1881">
        <v>104000</v>
      </c>
      <c r="H1881" t="s">
        <v>15</v>
      </c>
      <c r="I1881">
        <v>0</v>
      </c>
      <c r="J1881" t="s">
        <v>15</v>
      </c>
      <c r="K1881" t="s">
        <v>16</v>
      </c>
    </row>
    <row r="1882" spans="1:11" x14ac:dyDescent="0.25">
      <c r="A1882">
        <v>2024</v>
      </c>
      <c r="B1882" t="s">
        <v>21</v>
      </c>
      <c r="C1882" t="s">
        <v>12</v>
      </c>
      <c r="D1882" t="s">
        <v>22</v>
      </c>
      <c r="E1882">
        <v>40000</v>
      </c>
      <c r="F1882" t="s">
        <v>14</v>
      </c>
      <c r="G1882">
        <v>40000</v>
      </c>
      <c r="H1882" t="s">
        <v>114</v>
      </c>
      <c r="I1882">
        <v>0</v>
      </c>
      <c r="J1882" t="s">
        <v>114</v>
      </c>
      <c r="K1882" t="s">
        <v>16</v>
      </c>
    </row>
    <row r="1883" spans="1:11" x14ac:dyDescent="0.25">
      <c r="A1883">
        <v>2024</v>
      </c>
      <c r="B1883" t="s">
        <v>21</v>
      </c>
      <c r="C1883" t="s">
        <v>12</v>
      </c>
      <c r="D1883" t="s">
        <v>22</v>
      </c>
      <c r="E1883">
        <v>30000</v>
      </c>
      <c r="F1883" t="s">
        <v>14</v>
      </c>
      <c r="G1883">
        <v>30000</v>
      </c>
      <c r="H1883" t="s">
        <v>114</v>
      </c>
      <c r="I1883">
        <v>0</v>
      </c>
      <c r="J1883" t="s">
        <v>114</v>
      </c>
      <c r="K1883" t="s">
        <v>16</v>
      </c>
    </row>
    <row r="1884" spans="1:11" x14ac:dyDescent="0.25">
      <c r="A1884">
        <v>2024</v>
      </c>
      <c r="B1884" t="s">
        <v>11</v>
      </c>
      <c r="C1884" t="s">
        <v>12</v>
      </c>
      <c r="D1884" t="s">
        <v>36</v>
      </c>
      <c r="E1884">
        <v>202800</v>
      </c>
      <c r="F1884" t="s">
        <v>14</v>
      </c>
      <c r="G1884">
        <v>202800</v>
      </c>
      <c r="H1884" t="s">
        <v>15</v>
      </c>
      <c r="I1884">
        <v>100</v>
      </c>
      <c r="J1884" t="s">
        <v>15</v>
      </c>
      <c r="K1884" t="s">
        <v>16</v>
      </c>
    </row>
    <row r="1885" spans="1:11" x14ac:dyDescent="0.25">
      <c r="A1885">
        <v>2024</v>
      </c>
      <c r="B1885" t="s">
        <v>11</v>
      </c>
      <c r="C1885" t="s">
        <v>12</v>
      </c>
      <c r="D1885" t="s">
        <v>36</v>
      </c>
      <c r="E1885">
        <v>115000</v>
      </c>
      <c r="F1885" t="s">
        <v>14</v>
      </c>
      <c r="G1885">
        <v>115000</v>
      </c>
      <c r="H1885" t="s">
        <v>15</v>
      </c>
      <c r="I1885">
        <v>100</v>
      </c>
      <c r="J1885" t="s">
        <v>15</v>
      </c>
      <c r="K1885" t="s">
        <v>16</v>
      </c>
    </row>
    <row r="1886" spans="1:11" x14ac:dyDescent="0.25">
      <c r="A1886">
        <v>2024</v>
      </c>
      <c r="B1886" t="s">
        <v>19</v>
      </c>
      <c r="C1886" t="s">
        <v>12</v>
      </c>
      <c r="D1886" t="s">
        <v>26</v>
      </c>
      <c r="E1886">
        <v>250000</v>
      </c>
      <c r="F1886" t="s">
        <v>14</v>
      </c>
      <c r="G1886">
        <v>250000</v>
      </c>
      <c r="H1886" t="s">
        <v>15</v>
      </c>
      <c r="I1886">
        <v>0</v>
      </c>
      <c r="J1886" t="s">
        <v>15</v>
      </c>
      <c r="K1886" t="s">
        <v>16</v>
      </c>
    </row>
    <row r="1887" spans="1:11" x14ac:dyDescent="0.25">
      <c r="A1887">
        <v>2024</v>
      </c>
      <c r="B1887" t="s">
        <v>19</v>
      </c>
      <c r="C1887" t="s">
        <v>12</v>
      </c>
      <c r="D1887" t="s">
        <v>26</v>
      </c>
      <c r="E1887">
        <v>170000</v>
      </c>
      <c r="F1887" t="s">
        <v>14</v>
      </c>
      <c r="G1887">
        <v>170000</v>
      </c>
      <c r="H1887" t="s">
        <v>15</v>
      </c>
      <c r="I1887">
        <v>0</v>
      </c>
      <c r="J1887" t="s">
        <v>15</v>
      </c>
      <c r="K1887" t="s">
        <v>16</v>
      </c>
    </row>
    <row r="1888" spans="1:11" x14ac:dyDescent="0.25">
      <c r="A1888">
        <v>2024</v>
      </c>
      <c r="B1888" t="s">
        <v>11</v>
      </c>
      <c r="C1888" t="s">
        <v>12</v>
      </c>
      <c r="D1888" t="s">
        <v>18</v>
      </c>
      <c r="E1888">
        <v>550000</v>
      </c>
      <c r="F1888" t="s">
        <v>14</v>
      </c>
      <c r="G1888">
        <v>550000</v>
      </c>
      <c r="H1888" t="s">
        <v>15</v>
      </c>
      <c r="I1888">
        <v>0</v>
      </c>
      <c r="J1888" t="s">
        <v>15</v>
      </c>
      <c r="K1888" t="s">
        <v>16</v>
      </c>
    </row>
    <row r="1889" spans="1:11" x14ac:dyDescent="0.25">
      <c r="A1889">
        <v>2024</v>
      </c>
      <c r="B1889" t="s">
        <v>11</v>
      </c>
      <c r="C1889" t="s">
        <v>12</v>
      </c>
      <c r="D1889" t="s">
        <v>18</v>
      </c>
      <c r="E1889">
        <v>310000</v>
      </c>
      <c r="F1889" t="s">
        <v>14</v>
      </c>
      <c r="G1889">
        <v>310000</v>
      </c>
      <c r="H1889" t="s">
        <v>15</v>
      </c>
      <c r="I1889">
        <v>0</v>
      </c>
      <c r="J1889" t="s">
        <v>15</v>
      </c>
      <c r="K1889" t="s">
        <v>16</v>
      </c>
    </row>
    <row r="1890" spans="1:11" x14ac:dyDescent="0.25">
      <c r="A1890">
        <v>2024</v>
      </c>
      <c r="B1890" t="s">
        <v>11</v>
      </c>
      <c r="C1890" t="s">
        <v>12</v>
      </c>
      <c r="D1890" t="s">
        <v>119</v>
      </c>
      <c r="E1890">
        <v>148000</v>
      </c>
      <c r="F1890" t="s">
        <v>14</v>
      </c>
      <c r="G1890">
        <v>148000</v>
      </c>
      <c r="H1890" t="s">
        <v>15</v>
      </c>
      <c r="I1890">
        <v>0</v>
      </c>
      <c r="J1890" t="s">
        <v>15</v>
      </c>
      <c r="K1890" t="s">
        <v>16</v>
      </c>
    </row>
    <row r="1891" spans="1:11" x14ac:dyDescent="0.25">
      <c r="A1891">
        <v>2024</v>
      </c>
      <c r="B1891" t="s">
        <v>11</v>
      </c>
      <c r="C1891" t="s">
        <v>12</v>
      </c>
      <c r="D1891" t="s">
        <v>119</v>
      </c>
      <c r="E1891">
        <v>100000</v>
      </c>
      <c r="F1891" t="s">
        <v>14</v>
      </c>
      <c r="G1891">
        <v>100000</v>
      </c>
      <c r="H1891" t="s">
        <v>15</v>
      </c>
      <c r="I1891">
        <v>0</v>
      </c>
      <c r="J1891" t="s">
        <v>15</v>
      </c>
      <c r="K1891" t="s">
        <v>16</v>
      </c>
    </row>
    <row r="1892" spans="1:11" x14ac:dyDescent="0.25">
      <c r="A1892">
        <v>2024</v>
      </c>
      <c r="B1892" t="s">
        <v>11</v>
      </c>
      <c r="C1892" t="s">
        <v>12</v>
      </c>
      <c r="D1892" t="s">
        <v>18</v>
      </c>
      <c r="E1892">
        <v>550000</v>
      </c>
      <c r="F1892" t="s">
        <v>14</v>
      </c>
      <c r="G1892">
        <v>550000</v>
      </c>
      <c r="H1892" t="s">
        <v>15</v>
      </c>
      <c r="I1892">
        <v>0</v>
      </c>
      <c r="J1892" t="s">
        <v>15</v>
      </c>
      <c r="K1892" t="s">
        <v>16</v>
      </c>
    </row>
    <row r="1893" spans="1:11" x14ac:dyDescent="0.25">
      <c r="A1893">
        <v>2024</v>
      </c>
      <c r="B1893" t="s">
        <v>11</v>
      </c>
      <c r="C1893" t="s">
        <v>12</v>
      </c>
      <c r="D1893" t="s">
        <v>18</v>
      </c>
      <c r="E1893">
        <v>310000</v>
      </c>
      <c r="F1893" t="s">
        <v>14</v>
      </c>
      <c r="G1893">
        <v>310000</v>
      </c>
      <c r="H1893" t="s">
        <v>15</v>
      </c>
      <c r="I1893">
        <v>0</v>
      </c>
      <c r="J1893" t="s">
        <v>15</v>
      </c>
      <c r="K1893" t="s">
        <v>16</v>
      </c>
    </row>
    <row r="1894" spans="1:11" x14ac:dyDescent="0.25">
      <c r="A1894">
        <v>2024</v>
      </c>
      <c r="B1894" t="s">
        <v>19</v>
      </c>
      <c r="C1894" t="s">
        <v>12</v>
      </c>
      <c r="D1894" t="s">
        <v>22</v>
      </c>
      <c r="E1894">
        <v>135000</v>
      </c>
      <c r="F1894" t="s">
        <v>14</v>
      </c>
      <c r="G1894">
        <v>135000</v>
      </c>
      <c r="H1894" t="s">
        <v>15</v>
      </c>
      <c r="I1894">
        <v>0</v>
      </c>
      <c r="J1894" t="s">
        <v>15</v>
      </c>
      <c r="K1894" t="s">
        <v>16</v>
      </c>
    </row>
    <row r="1895" spans="1:11" x14ac:dyDescent="0.25">
      <c r="A1895">
        <v>2024</v>
      </c>
      <c r="B1895" t="s">
        <v>19</v>
      </c>
      <c r="C1895" t="s">
        <v>12</v>
      </c>
      <c r="D1895" t="s">
        <v>22</v>
      </c>
      <c r="E1895">
        <v>120000</v>
      </c>
      <c r="F1895" t="s">
        <v>14</v>
      </c>
      <c r="G1895">
        <v>120000</v>
      </c>
      <c r="H1895" t="s">
        <v>15</v>
      </c>
      <c r="I1895">
        <v>0</v>
      </c>
      <c r="J1895" t="s">
        <v>15</v>
      </c>
      <c r="K1895" t="s">
        <v>16</v>
      </c>
    </row>
    <row r="1896" spans="1:11" x14ac:dyDescent="0.25">
      <c r="A1896">
        <v>2024</v>
      </c>
      <c r="B1896" t="s">
        <v>11</v>
      </c>
      <c r="C1896" t="s">
        <v>12</v>
      </c>
      <c r="D1896" t="s">
        <v>17</v>
      </c>
      <c r="E1896">
        <v>198433</v>
      </c>
      <c r="F1896" t="s">
        <v>14</v>
      </c>
      <c r="G1896">
        <v>198433</v>
      </c>
      <c r="H1896" t="s">
        <v>15</v>
      </c>
      <c r="I1896">
        <v>100</v>
      </c>
      <c r="J1896" t="s">
        <v>15</v>
      </c>
      <c r="K1896" t="s">
        <v>16</v>
      </c>
    </row>
    <row r="1897" spans="1:11" x14ac:dyDescent="0.25">
      <c r="A1897">
        <v>2024</v>
      </c>
      <c r="B1897" t="s">
        <v>11</v>
      </c>
      <c r="C1897" t="s">
        <v>12</v>
      </c>
      <c r="D1897" t="s">
        <v>17</v>
      </c>
      <c r="E1897">
        <v>119060</v>
      </c>
      <c r="F1897" t="s">
        <v>14</v>
      </c>
      <c r="G1897">
        <v>119060</v>
      </c>
      <c r="H1897" t="s">
        <v>15</v>
      </c>
      <c r="I1897">
        <v>100</v>
      </c>
      <c r="J1897" t="s">
        <v>15</v>
      </c>
      <c r="K1897" t="s">
        <v>16</v>
      </c>
    </row>
    <row r="1898" spans="1:11" x14ac:dyDescent="0.25">
      <c r="A1898">
        <v>2024</v>
      </c>
      <c r="B1898" t="s">
        <v>11</v>
      </c>
      <c r="C1898" t="s">
        <v>12</v>
      </c>
      <c r="D1898" t="s">
        <v>20</v>
      </c>
      <c r="E1898">
        <v>235000</v>
      </c>
      <c r="F1898" t="s">
        <v>14</v>
      </c>
      <c r="G1898">
        <v>235000</v>
      </c>
      <c r="H1898" t="s">
        <v>15</v>
      </c>
      <c r="I1898">
        <v>100</v>
      </c>
      <c r="J1898" t="s">
        <v>15</v>
      </c>
      <c r="K1898" t="s">
        <v>16</v>
      </c>
    </row>
    <row r="1899" spans="1:11" x14ac:dyDescent="0.25">
      <c r="A1899">
        <v>2024</v>
      </c>
      <c r="B1899" t="s">
        <v>11</v>
      </c>
      <c r="C1899" t="s">
        <v>12</v>
      </c>
      <c r="D1899" t="s">
        <v>20</v>
      </c>
      <c r="E1899">
        <v>175000</v>
      </c>
      <c r="F1899" t="s">
        <v>14</v>
      </c>
      <c r="G1899">
        <v>175000</v>
      </c>
      <c r="H1899" t="s">
        <v>15</v>
      </c>
      <c r="I1899">
        <v>100</v>
      </c>
      <c r="J1899" t="s">
        <v>15</v>
      </c>
      <c r="K1899" t="s">
        <v>16</v>
      </c>
    </row>
    <row r="1900" spans="1:11" x14ac:dyDescent="0.25">
      <c r="A1900">
        <v>2024</v>
      </c>
      <c r="B1900" t="s">
        <v>11</v>
      </c>
      <c r="C1900" t="s">
        <v>12</v>
      </c>
      <c r="D1900" t="s">
        <v>72</v>
      </c>
      <c r="E1900">
        <v>196720</v>
      </c>
      <c r="F1900" t="s">
        <v>14</v>
      </c>
      <c r="G1900">
        <v>196720</v>
      </c>
      <c r="H1900" t="s">
        <v>15</v>
      </c>
      <c r="I1900">
        <v>0</v>
      </c>
      <c r="J1900" t="s">
        <v>15</v>
      </c>
      <c r="K1900" t="s">
        <v>16</v>
      </c>
    </row>
    <row r="1901" spans="1:11" x14ac:dyDescent="0.25">
      <c r="A1901">
        <v>2024</v>
      </c>
      <c r="B1901" t="s">
        <v>11</v>
      </c>
      <c r="C1901" t="s">
        <v>12</v>
      </c>
      <c r="D1901" t="s">
        <v>72</v>
      </c>
      <c r="E1901">
        <v>113210</v>
      </c>
      <c r="F1901" t="s">
        <v>14</v>
      </c>
      <c r="G1901">
        <v>113210</v>
      </c>
      <c r="H1901" t="s">
        <v>15</v>
      </c>
      <c r="I1901">
        <v>0</v>
      </c>
      <c r="J1901" t="s">
        <v>15</v>
      </c>
      <c r="K1901" t="s">
        <v>16</v>
      </c>
    </row>
    <row r="1902" spans="1:11" x14ac:dyDescent="0.25">
      <c r="A1902">
        <v>2024</v>
      </c>
      <c r="B1902" t="s">
        <v>11</v>
      </c>
      <c r="C1902" t="s">
        <v>12</v>
      </c>
      <c r="D1902" t="s">
        <v>36</v>
      </c>
      <c r="E1902">
        <v>204500</v>
      </c>
      <c r="F1902" t="s">
        <v>14</v>
      </c>
      <c r="G1902">
        <v>204500</v>
      </c>
      <c r="H1902" t="s">
        <v>15</v>
      </c>
      <c r="I1902">
        <v>0</v>
      </c>
      <c r="J1902" t="s">
        <v>15</v>
      </c>
      <c r="K1902" t="s">
        <v>16</v>
      </c>
    </row>
    <row r="1903" spans="1:11" x14ac:dyDescent="0.25">
      <c r="A1903">
        <v>2024</v>
      </c>
      <c r="B1903" t="s">
        <v>11</v>
      </c>
      <c r="C1903" t="s">
        <v>12</v>
      </c>
      <c r="D1903" t="s">
        <v>36</v>
      </c>
      <c r="E1903">
        <v>139000</v>
      </c>
      <c r="F1903" t="s">
        <v>14</v>
      </c>
      <c r="G1903">
        <v>139000</v>
      </c>
      <c r="H1903" t="s">
        <v>15</v>
      </c>
      <c r="I1903">
        <v>0</v>
      </c>
      <c r="J1903" t="s">
        <v>15</v>
      </c>
      <c r="K1903" t="s">
        <v>16</v>
      </c>
    </row>
    <row r="1904" spans="1:11" x14ac:dyDescent="0.25">
      <c r="A1904">
        <v>2024</v>
      </c>
      <c r="B1904" t="s">
        <v>11</v>
      </c>
      <c r="C1904" t="s">
        <v>12</v>
      </c>
      <c r="D1904" t="s">
        <v>18</v>
      </c>
      <c r="E1904">
        <v>270000</v>
      </c>
      <c r="F1904" t="s">
        <v>14</v>
      </c>
      <c r="G1904">
        <v>270000</v>
      </c>
      <c r="H1904" t="s">
        <v>15</v>
      </c>
      <c r="I1904">
        <v>0</v>
      </c>
      <c r="J1904" t="s">
        <v>15</v>
      </c>
      <c r="K1904" t="s">
        <v>16</v>
      </c>
    </row>
    <row r="1905" spans="1:11" x14ac:dyDescent="0.25">
      <c r="A1905">
        <v>2024</v>
      </c>
      <c r="B1905" t="s">
        <v>11</v>
      </c>
      <c r="C1905" t="s">
        <v>12</v>
      </c>
      <c r="D1905" t="s">
        <v>18</v>
      </c>
      <c r="E1905">
        <v>153000</v>
      </c>
      <c r="F1905" t="s">
        <v>14</v>
      </c>
      <c r="G1905">
        <v>153000</v>
      </c>
      <c r="H1905" t="s">
        <v>15</v>
      </c>
      <c r="I1905">
        <v>0</v>
      </c>
      <c r="J1905" t="s">
        <v>15</v>
      </c>
      <c r="K1905" t="s">
        <v>16</v>
      </c>
    </row>
    <row r="1906" spans="1:11" x14ac:dyDescent="0.25">
      <c r="A1906">
        <v>2024</v>
      </c>
      <c r="B1906" t="s">
        <v>19</v>
      </c>
      <c r="C1906" t="s">
        <v>12</v>
      </c>
      <c r="D1906" t="s">
        <v>43</v>
      </c>
      <c r="E1906">
        <v>75000</v>
      </c>
      <c r="F1906" t="s">
        <v>37</v>
      </c>
      <c r="G1906">
        <v>93750</v>
      </c>
      <c r="H1906" t="s">
        <v>38</v>
      </c>
      <c r="I1906">
        <v>100</v>
      </c>
      <c r="J1906" t="s">
        <v>38</v>
      </c>
      <c r="K1906" t="s">
        <v>16</v>
      </c>
    </row>
    <row r="1907" spans="1:11" x14ac:dyDescent="0.25">
      <c r="A1907">
        <v>2024</v>
      </c>
      <c r="B1907" t="s">
        <v>19</v>
      </c>
      <c r="C1907" t="s">
        <v>12</v>
      </c>
      <c r="D1907" t="s">
        <v>43</v>
      </c>
      <c r="E1907">
        <v>55000</v>
      </c>
      <c r="F1907" t="s">
        <v>37</v>
      </c>
      <c r="G1907">
        <v>68750</v>
      </c>
      <c r="H1907" t="s">
        <v>38</v>
      </c>
      <c r="I1907">
        <v>100</v>
      </c>
      <c r="J1907" t="s">
        <v>38</v>
      </c>
      <c r="K1907" t="s">
        <v>16</v>
      </c>
    </row>
    <row r="1908" spans="1:11" x14ac:dyDescent="0.25">
      <c r="A1908">
        <v>2024</v>
      </c>
      <c r="B1908" t="s">
        <v>21</v>
      </c>
      <c r="C1908" t="s">
        <v>12</v>
      </c>
      <c r="D1908" t="s">
        <v>22</v>
      </c>
      <c r="E1908">
        <v>93500</v>
      </c>
      <c r="F1908" t="s">
        <v>14</v>
      </c>
      <c r="G1908">
        <v>93500</v>
      </c>
      <c r="H1908" t="s">
        <v>15</v>
      </c>
      <c r="I1908">
        <v>0</v>
      </c>
      <c r="J1908" t="s">
        <v>15</v>
      </c>
      <c r="K1908" t="s">
        <v>16</v>
      </c>
    </row>
    <row r="1909" spans="1:11" x14ac:dyDescent="0.25">
      <c r="A1909">
        <v>2024</v>
      </c>
      <c r="B1909" t="s">
        <v>21</v>
      </c>
      <c r="C1909" t="s">
        <v>12</v>
      </c>
      <c r="D1909" t="s">
        <v>22</v>
      </c>
      <c r="E1909">
        <v>53300</v>
      </c>
      <c r="F1909" t="s">
        <v>14</v>
      </c>
      <c r="G1909">
        <v>53300</v>
      </c>
      <c r="H1909" t="s">
        <v>15</v>
      </c>
      <c r="I1909">
        <v>0</v>
      </c>
      <c r="J1909" t="s">
        <v>15</v>
      </c>
      <c r="K1909" t="s">
        <v>16</v>
      </c>
    </row>
    <row r="1910" spans="1:11" x14ac:dyDescent="0.25">
      <c r="A1910">
        <v>2024</v>
      </c>
      <c r="B1910" t="s">
        <v>11</v>
      </c>
      <c r="C1910" t="s">
        <v>12</v>
      </c>
      <c r="D1910" t="s">
        <v>18</v>
      </c>
      <c r="E1910">
        <v>179000</v>
      </c>
      <c r="F1910" t="s">
        <v>14</v>
      </c>
      <c r="G1910">
        <v>179000</v>
      </c>
      <c r="H1910" t="s">
        <v>15</v>
      </c>
      <c r="I1910">
        <v>0</v>
      </c>
      <c r="J1910" t="s">
        <v>15</v>
      </c>
      <c r="K1910" t="s">
        <v>16</v>
      </c>
    </row>
    <row r="1911" spans="1:11" x14ac:dyDescent="0.25">
      <c r="A1911">
        <v>2024</v>
      </c>
      <c r="B1911" t="s">
        <v>11</v>
      </c>
      <c r="C1911" t="s">
        <v>12</v>
      </c>
      <c r="D1911" t="s">
        <v>18</v>
      </c>
      <c r="E1911">
        <v>112000</v>
      </c>
      <c r="F1911" t="s">
        <v>14</v>
      </c>
      <c r="G1911">
        <v>112000</v>
      </c>
      <c r="H1911" t="s">
        <v>15</v>
      </c>
      <c r="I1911">
        <v>0</v>
      </c>
      <c r="J1911" t="s">
        <v>15</v>
      </c>
      <c r="K1911" t="s">
        <v>16</v>
      </c>
    </row>
    <row r="1912" spans="1:11" x14ac:dyDescent="0.25">
      <c r="A1912">
        <v>2024</v>
      </c>
      <c r="B1912" t="s">
        <v>11</v>
      </c>
      <c r="C1912" t="s">
        <v>12</v>
      </c>
      <c r="D1912" t="s">
        <v>22</v>
      </c>
      <c r="E1912">
        <v>197100</v>
      </c>
      <c r="F1912" t="s">
        <v>14</v>
      </c>
      <c r="G1912">
        <v>197100</v>
      </c>
      <c r="H1912" t="s">
        <v>15</v>
      </c>
      <c r="I1912">
        <v>100</v>
      </c>
      <c r="J1912" t="s">
        <v>15</v>
      </c>
      <c r="K1912" t="s">
        <v>16</v>
      </c>
    </row>
    <row r="1913" spans="1:11" x14ac:dyDescent="0.25">
      <c r="A1913">
        <v>2024</v>
      </c>
      <c r="B1913" t="s">
        <v>11</v>
      </c>
      <c r="C1913" t="s">
        <v>12</v>
      </c>
      <c r="D1913" t="s">
        <v>22</v>
      </c>
      <c r="E1913">
        <v>131414</v>
      </c>
      <c r="F1913" t="s">
        <v>14</v>
      </c>
      <c r="G1913">
        <v>131414</v>
      </c>
      <c r="H1913" t="s">
        <v>15</v>
      </c>
      <c r="I1913">
        <v>100</v>
      </c>
      <c r="J1913" t="s">
        <v>15</v>
      </c>
      <c r="K1913" t="s">
        <v>16</v>
      </c>
    </row>
    <row r="1914" spans="1:11" x14ac:dyDescent="0.25">
      <c r="A1914">
        <v>2024</v>
      </c>
      <c r="B1914" t="s">
        <v>21</v>
      </c>
      <c r="C1914" t="s">
        <v>12</v>
      </c>
      <c r="D1914" t="s">
        <v>22</v>
      </c>
      <c r="E1914">
        <v>36500</v>
      </c>
      <c r="F1914" t="s">
        <v>37</v>
      </c>
      <c r="G1914">
        <v>45625</v>
      </c>
      <c r="H1914" t="s">
        <v>38</v>
      </c>
      <c r="I1914">
        <v>0</v>
      </c>
      <c r="J1914" t="s">
        <v>38</v>
      </c>
      <c r="K1914" t="s">
        <v>16</v>
      </c>
    </row>
    <row r="1915" spans="1:11" x14ac:dyDescent="0.25">
      <c r="A1915">
        <v>2024</v>
      </c>
      <c r="B1915" t="s">
        <v>21</v>
      </c>
      <c r="C1915" t="s">
        <v>12</v>
      </c>
      <c r="D1915" t="s">
        <v>22</v>
      </c>
      <c r="E1915">
        <v>34000</v>
      </c>
      <c r="F1915" t="s">
        <v>37</v>
      </c>
      <c r="G1915">
        <v>42500</v>
      </c>
      <c r="H1915" t="s">
        <v>38</v>
      </c>
      <c r="I1915">
        <v>0</v>
      </c>
      <c r="J1915" t="s">
        <v>38</v>
      </c>
      <c r="K1915" t="s">
        <v>16</v>
      </c>
    </row>
    <row r="1916" spans="1:11" x14ac:dyDescent="0.25">
      <c r="A1916">
        <v>2024</v>
      </c>
      <c r="B1916" t="s">
        <v>11</v>
      </c>
      <c r="C1916" t="s">
        <v>12</v>
      </c>
      <c r="D1916" t="s">
        <v>25</v>
      </c>
      <c r="E1916">
        <v>197000</v>
      </c>
      <c r="F1916" t="s">
        <v>14</v>
      </c>
      <c r="G1916">
        <v>197000</v>
      </c>
      <c r="H1916" t="s">
        <v>15</v>
      </c>
      <c r="I1916">
        <v>0</v>
      </c>
      <c r="J1916" t="s">
        <v>15</v>
      </c>
      <c r="K1916" t="s">
        <v>16</v>
      </c>
    </row>
    <row r="1917" spans="1:11" x14ac:dyDescent="0.25">
      <c r="A1917">
        <v>2024</v>
      </c>
      <c r="B1917" t="s">
        <v>11</v>
      </c>
      <c r="C1917" t="s">
        <v>12</v>
      </c>
      <c r="D1917" t="s">
        <v>25</v>
      </c>
      <c r="E1917">
        <v>106000</v>
      </c>
      <c r="F1917" t="s">
        <v>14</v>
      </c>
      <c r="G1917">
        <v>106000</v>
      </c>
      <c r="H1917" t="s">
        <v>15</v>
      </c>
      <c r="I1917">
        <v>0</v>
      </c>
      <c r="J1917" t="s">
        <v>15</v>
      </c>
      <c r="K1917" t="s">
        <v>16</v>
      </c>
    </row>
    <row r="1918" spans="1:11" x14ac:dyDescent="0.25">
      <c r="A1918">
        <v>2024</v>
      </c>
      <c r="B1918" t="s">
        <v>21</v>
      </c>
      <c r="C1918" t="s">
        <v>12</v>
      </c>
      <c r="D1918" t="s">
        <v>60</v>
      </c>
      <c r="E1918">
        <v>160000</v>
      </c>
      <c r="F1918" t="s">
        <v>14</v>
      </c>
      <c r="G1918">
        <v>160000</v>
      </c>
      <c r="H1918" t="s">
        <v>15</v>
      </c>
      <c r="I1918">
        <v>0</v>
      </c>
      <c r="J1918" t="s">
        <v>15</v>
      </c>
      <c r="K1918" t="s">
        <v>16</v>
      </c>
    </row>
    <row r="1919" spans="1:11" x14ac:dyDescent="0.25">
      <c r="A1919">
        <v>2024</v>
      </c>
      <c r="B1919" t="s">
        <v>21</v>
      </c>
      <c r="C1919" t="s">
        <v>12</v>
      </c>
      <c r="D1919" t="s">
        <v>60</v>
      </c>
      <c r="E1919">
        <v>140000</v>
      </c>
      <c r="F1919" t="s">
        <v>14</v>
      </c>
      <c r="G1919">
        <v>140000</v>
      </c>
      <c r="H1919" t="s">
        <v>15</v>
      </c>
      <c r="I1919">
        <v>0</v>
      </c>
      <c r="J1919" t="s">
        <v>15</v>
      </c>
      <c r="K1919" t="s">
        <v>16</v>
      </c>
    </row>
    <row r="1920" spans="1:11" x14ac:dyDescent="0.25">
      <c r="A1920">
        <v>2024</v>
      </c>
      <c r="B1920" t="s">
        <v>11</v>
      </c>
      <c r="C1920" t="s">
        <v>12</v>
      </c>
      <c r="D1920" t="s">
        <v>25</v>
      </c>
      <c r="E1920">
        <v>220000</v>
      </c>
      <c r="F1920" t="s">
        <v>14</v>
      </c>
      <c r="G1920">
        <v>220000</v>
      </c>
      <c r="H1920" t="s">
        <v>15</v>
      </c>
      <c r="I1920">
        <v>0</v>
      </c>
      <c r="J1920" t="s">
        <v>15</v>
      </c>
      <c r="K1920" t="s">
        <v>16</v>
      </c>
    </row>
    <row r="1921" spans="1:11" x14ac:dyDescent="0.25">
      <c r="A1921">
        <v>2024</v>
      </c>
      <c r="B1921" t="s">
        <v>11</v>
      </c>
      <c r="C1921" t="s">
        <v>12</v>
      </c>
      <c r="D1921" t="s">
        <v>25</v>
      </c>
      <c r="E1921">
        <v>170000</v>
      </c>
      <c r="F1921" t="s">
        <v>14</v>
      </c>
      <c r="G1921">
        <v>170000</v>
      </c>
      <c r="H1921" t="s">
        <v>15</v>
      </c>
      <c r="I1921">
        <v>0</v>
      </c>
      <c r="J1921" t="s">
        <v>15</v>
      </c>
      <c r="K1921" t="s">
        <v>16</v>
      </c>
    </row>
    <row r="1922" spans="1:11" x14ac:dyDescent="0.25">
      <c r="A1922">
        <v>2024</v>
      </c>
      <c r="B1922" t="s">
        <v>11</v>
      </c>
      <c r="C1922" t="s">
        <v>12</v>
      </c>
      <c r="D1922" t="s">
        <v>22</v>
      </c>
      <c r="E1922">
        <v>140000</v>
      </c>
      <c r="F1922" t="s">
        <v>14</v>
      </c>
      <c r="G1922">
        <v>140000</v>
      </c>
      <c r="H1922" t="s">
        <v>15</v>
      </c>
      <c r="I1922">
        <v>0</v>
      </c>
      <c r="J1922" t="s">
        <v>15</v>
      </c>
      <c r="K1922" t="s">
        <v>16</v>
      </c>
    </row>
    <row r="1923" spans="1:11" x14ac:dyDescent="0.25">
      <c r="A1923">
        <v>2024</v>
      </c>
      <c r="B1923" t="s">
        <v>11</v>
      </c>
      <c r="C1923" t="s">
        <v>12</v>
      </c>
      <c r="D1923" t="s">
        <v>22</v>
      </c>
      <c r="E1923">
        <v>100000</v>
      </c>
      <c r="F1923" t="s">
        <v>14</v>
      </c>
      <c r="G1923">
        <v>100000</v>
      </c>
      <c r="H1923" t="s">
        <v>15</v>
      </c>
      <c r="I1923">
        <v>0</v>
      </c>
      <c r="J1923" t="s">
        <v>15</v>
      </c>
      <c r="K1923" t="s">
        <v>16</v>
      </c>
    </row>
    <row r="1924" spans="1:11" x14ac:dyDescent="0.25">
      <c r="A1924">
        <v>2024</v>
      </c>
      <c r="B1924" t="s">
        <v>23</v>
      </c>
      <c r="C1924" t="s">
        <v>12</v>
      </c>
      <c r="D1924" t="s">
        <v>18</v>
      </c>
      <c r="E1924">
        <v>259850</v>
      </c>
      <c r="F1924" t="s">
        <v>14</v>
      </c>
      <c r="G1924">
        <v>259850</v>
      </c>
      <c r="H1924" t="s">
        <v>15</v>
      </c>
      <c r="I1924">
        <v>0</v>
      </c>
      <c r="J1924" t="s">
        <v>15</v>
      </c>
      <c r="K1924" t="s">
        <v>16</v>
      </c>
    </row>
    <row r="1925" spans="1:11" x14ac:dyDescent="0.25">
      <c r="A1925">
        <v>2024</v>
      </c>
      <c r="B1925" t="s">
        <v>23</v>
      </c>
      <c r="C1925" t="s">
        <v>12</v>
      </c>
      <c r="D1925" t="s">
        <v>18</v>
      </c>
      <c r="E1925">
        <v>179200</v>
      </c>
      <c r="F1925" t="s">
        <v>14</v>
      </c>
      <c r="G1925">
        <v>179200</v>
      </c>
      <c r="H1925" t="s">
        <v>15</v>
      </c>
      <c r="I1925">
        <v>0</v>
      </c>
      <c r="J1925" t="s">
        <v>15</v>
      </c>
      <c r="K1925" t="s">
        <v>16</v>
      </c>
    </row>
    <row r="1926" spans="1:11" x14ac:dyDescent="0.25">
      <c r="A1926">
        <v>2024</v>
      </c>
      <c r="B1926" t="s">
        <v>11</v>
      </c>
      <c r="C1926" t="s">
        <v>12</v>
      </c>
      <c r="D1926" t="s">
        <v>22</v>
      </c>
      <c r="E1926">
        <v>130000</v>
      </c>
      <c r="F1926" t="s">
        <v>14</v>
      </c>
      <c r="G1926">
        <v>130000</v>
      </c>
      <c r="H1926" t="s">
        <v>15</v>
      </c>
      <c r="I1926">
        <v>100</v>
      </c>
      <c r="J1926" t="s">
        <v>15</v>
      </c>
      <c r="K1926" t="s">
        <v>16</v>
      </c>
    </row>
    <row r="1927" spans="1:11" x14ac:dyDescent="0.25">
      <c r="A1927">
        <v>2024</v>
      </c>
      <c r="B1927" t="s">
        <v>11</v>
      </c>
      <c r="C1927" t="s">
        <v>12</v>
      </c>
      <c r="D1927" t="s">
        <v>22</v>
      </c>
      <c r="E1927">
        <v>120000</v>
      </c>
      <c r="F1927" t="s">
        <v>14</v>
      </c>
      <c r="G1927">
        <v>120000</v>
      </c>
      <c r="H1927" t="s">
        <v>15</v>
      </c>
      <c r="I1927">
        <v>100</v>
      </c>
      <c r="J1927" t="s">
        <v>15</v>
      </c>
      <c r="K1927" t="s">
        <v>16</v>
      </c>
    </row>
    <row r="1928" spans="1:11" x14ac:dyDescent="0.25">
      <c r="A1928">
        <v>2024</v>
      </c>
      <c r="B1928" t="s">
        <v>11</v>
      </c>
      <c r="C1928" t="s">
        <v>12</v>
      </c>
      <c r="D1928" t="s">
        <v>18</v>
      </c>
      <c r="E1928">
        <v>283780</v>
      </c>
      <c r="F1928" t="s">
        <v>14</v>
      </c>
      <c r="G1928">
        <v>283780</v>
      </c>
      <c r="H1928" t="s">
        <v>15</v>
      </c>
      <c r="I1928">
        <v>0</v>
      </c>
      <c r="J1928" t="s">
        <v>15</v>
      </c>
      <c r="K1928" t="s">
        <v>16</v>
      </c>
    </row>
    <row r="1929" spans="1:11" x14ac:dyDescent="0.25">
      <c r="A1929">
        <v>2024</v>
      </c>
      <c r="B1929" t="s">
        <v>11</v>
      </c>
      <c r="C1929" t="s">
        <v>12</v>
      </c>
      <c r="D1929" t="s">
        <v>18</v>
      </c>
      <c r="E1929">
        <v>233840</v>
      </c>
      <c r="F1929" t="s">
        <v>14</v>
      </c>
      <c r="G1929">
        <v>233840</v>
      </c>
      <c r="H1929" t="s">
        <v>15</v>
      </c>
      <c r="I1929">
        <v>0</v>
      </c>
      <c r="J1929" t="s">
        <v>15</v>
      </c>
      <c r="K1929" t="s">
        <v>16</v>
      </c>
    </row>
    <row r="1930" spans="1:11" x14ac:dyDescent="0.25">
      <c r="A1930">
        <v>2024</v>
      </c>
      <c r="B1930" t="s">
        <v>11</v>
      </c>
      <c r="C1930" t="s">
        <v>12</v>
      </c>
      <c r="D1930" t="s">
        <v>120</v>
      </c>
      <c r="E1930">
        <v>300000</v>
      </c>
      <c r="F1930" t="s">
        <v>14</v>
      </c>
      <c r="G1930">
        <v>300000</v>
      </c>
      <c r="H1930" t="s">
        <v>15</v>
      </c>
      <c r="I1930">
        <v>0</v>
      </c>
      <c r="J1930" t="s">
        <v>15</v>
      </c>
      <c r="K1930" t="s">
        <v>16</v>
      </c>
    </row>
    <row r="1931" spans="1:11" x14ac:dyDescent="0.25">
      <c r="A1931">
        <v>2024</v>
      </c>
      <c r="B1931" t="s">
        <v>11</v>
      </c>
      <c r="C1931" t="s">
        <v>12</v>
      </c>
      <c r="D1931" t="s">
        <v>120</v>
      </c>
      <c r="E1931">
        <v>180000</v>
      </c>
      <c r="F1931" t="s">
        <v>14</v>
      </c>
      <c r="G1931">
        <v>180000</v>
      </c>
      <c r="H1931" t="s">
        <v>15</v>
      </c>
      <c r="I1931">
        <v>0</v>
      </c>
      <c r="J1931" t="s">
        <v>15</v>
      </c>
      <c r="K1931" t="s">
        <v>16</v>
      </c>
    </row>
    <row r="1932" spans="1:11" x14ac:dyDescent="0.25">
      <c r="A1932">
        <v>2024</v>
      </c>
      <c r="B1932" t="s">
        <v>11</v>
      </c>
      <c r="C1932" t="s">
        <v>12</v>
      </c>
      <c r="D1932" t="s">
        <v>26</v>
      </c>
      <c r="E1932">
        <v>260000</v>
      </c>
      <c r="F1932" t="s">
        <v>14</v>
      </c>
      <c r="G1932">
        <v>260000</v>
      </c>
      <c r="H1932" t="s">
        <v>15</v>
      </c>
      <c r="I1932">
        <v>0</v>
      </c>
      <c r="J1932" t="s">
        <v>15</v>
      </c>
      <c r="K1932" t="s">
        <v>27</v>
      </c>
    </row>
    <row r="1933" spans="1:11" x14ac:dyDescent="0.25">
      <c r="A1933">
        <v>2024</v>
      </c>
      <c r="B1933" t="s">
        <v>11</v>
      </c>
      <c r="C1933" t="s">
        <v>12</v>
      </c>
      <c r="D1933" t="s">
        <v>26</v>
      </c>
      <c r="E1933">
        <v>136000</v>
      </c>
      <c r="F1933" t="s">
        <v>14</v>
      </c>
      <c r="G1933">
        <v>136000</v>
      </c>
      <c r="H1933" t="s">
        <v>15</v>
      </c>
      <c r="I1933">
        <v>0</v>
      </c>
      <c r="J1933" t="s">
        <v>15</v>
      </c>
      <c r="K1933" t="s">
        <v>27</v>
      </c>
    </row>
    <row r="1934" spans="1:11" x14ac:dyDescent="0.25">
      <c r="A1934">
        <v>2024</v>
      </c>
      <c r="B1934" t="s">
        <v>11</v>
      </c>
      <c r="C1934" t="s">
        <v>12</v>
      </c>
      <c r="D1934" t="s">
        <v>26</v>
      </c>
      <c r="E1934">
        <v>260000</v>
      </c>
      <c r="F1934" t="s">
        <v>14</v>
      </c>
      <c r="G1934">
        <v>260000</v>
      </c>
      <c r="H1934" t="s">
        <v>15</v>
      </c>
      <c r="I1934">
        <v>0</v>
      </c>
      <c r="J1934" t="s">
        <v>15</v>
      </c>
      <c r="K1934" t="s">
        <v>27</v>
      </c>
    </row>
    <row r="1935" spans="1:11" x14ac:dyDescent="0.25">
      <c r="A1935">
        <v>2024</v>
      </c>
      <c r="B1935" t="s">
        <v>11</v>
      </c>
      <c r="C1935" t="s">
        <v>12</v>
      </c>
      <c r="D1935" t="s">
        <v>26</v>
      </c>
      <c r="E1935">
        <v>136000</v>
      </c>
      <c r="F1935" t="s">
        <v>14</v>
      </c>
      <c r="G1935">
        <v>136000</v>
      </c>
      <c r="H1935" t="s">
        <v>15</v>
      </c>
      <c r="I1935">
        <v>0</v>
      </c>
      <c r="J1935" t="s">
        <v>15</v>
      </c>
      <c r="K1935" t="s">
        <v>27</v>
      </c>
    </row>
    <row r="1936" spans="1:11" x14ac:dyDescent="0.25">
      <c r="A1936">
        <v>2024</v>
      </c>
      <c r="B1936" t="s">
        <v>11</v>
      </c>
      <c r="C1936" t="s">
        <v>12</v>
      </c>
      <c r="D1936" t="s">
        <v>31</v>
      </c>
      <c r="E1936">
        <v>247600</v>
      </c>
      <c r="F1936" t="s">
        <v>14</v>
      </c>
      <c r="G1936">
        <v>247600</v>
      </c>
      <c r="H1936" t="s">
        <v>15</v>
      </c>
      <c r="I1936">
        <v>0</v>
      </c>
      <c r="J1936" t="s">
        <v>15</v>
      </c>
      <c r="K1936" t="s">
        <v>27</v>
      </c>
    </row>
    <row r="1937" spans="1:11" x14ac:dyDescent="0.25">
      <c r="A1937">
        <v>2024</v>
      </c>
      <c r="B1937" t="s">
        <v>11</v>
      </c>
      <c r="C1937" t="s">
        <v>12</v>
      </c>
      <c r="D1937" t="s">
        <v>31</v>
      </c>
      <c r="E1937">
        <v>127300</v>
      </c>
      <c r="F1937" t="s">
        <v>14</v>
      </c>
      <c r="G1937">
        <v>127300</v>
      </c>
      <c r="H1937" t="s">
        <v>15</v>
      </c>
      <c r="I1937">
        <v>0</v>
      </c>
      <c r="J1937" t="s">
        <v>15</v>
      </c>
      <c r="K1937" t="s">
        <v>27</v>
      </c>
    </row>
    <row r="1938" spans="1:11" x14ac:dyDescent="0.25">
      <c r="A1938">
        <v>2024</v>
      </c>
      <c r="B1938" t="s">
        <v>11</v>
      </c>
      <c r="C1938" t="s">
        <v>12</v>
      </c>
      <c r="D1938" t="s">
        <v>25</v>
      </c>
      <c r="E1938">
        <v>185000</v>
      </c>
      <c r="F1938" t="s">
        <v>14</v>
      </c>
      <c r="G1938">
        <v>185000</v>
      </c>
      <c r="H1938" t="s">
        <v>15</v>
      </c>
      <c r="I1938">
        <v>0</v>
      </c>
      <c r="J1938" t="s">
        <v>15</v>
      </c>
      <c r="K1938" t="s">
        <v>16</v>
      </c>
    </row>
    <row r="1939" spans="1:11" x14ac:dyDescent="0.25">
      <c r="A1939">
        <v>2024</v>
      </c>
      <c r="B1939" t="s">
        <v>11</v>
      </c>
      <c r="C1939" t="s">
        <v>12</v>
      </c>
      <c r="D1939" t="s">
        <v>25</v>
      </c>
      <c r="E1939">
        <v>175000</v>
      </c>
      <c r="F1939" t="s">
        <v>14</v>
      </c>
      <c r="G1939">
        <v>175000</v>
      </c>
      <c r="H1939" t="s">
        <v>15</v>
      </c>
      <c r="I1939">
        <v>0</v>
      </c>
      <c r="J1939" t="s">
        <v>15</v>
      </c>
      <c r="K1939" t="s">
        <v>16</v>
      </c>
    </row>
    <row r="1940" spans="1:11" x14ac:dyDescent="0.25">
      <c r="A1940">
        <v>2024</v>
      </c>
      <c r="B1940" t="s">
        <v>19</v>
      </c>
      <c r="C1940" t="s">
        <v>12</v>
      </c>
      <c r="D1940" t="s">
        <v>25</v>
      </c>
      <c r="E1940">
        <v>110000</v>
      </c>
      <c r="F1940" t="s">
        <v>14</v>
      </c>
      <c r="G1940">
        <v>110000</v>
      </c>
      <c r="H1940" t="s">
        <v>15</v>
      </c>
      <c r="I1940">
        <v>100</v>
      </c>
      <c r="J1940" t="s">
        <v>15</v>
      </c>
      <c r="K1940" t="s">
        <v>16</v>
      </c>
    </row>
    <row r="1941" spans="1:11" x14ac:dyDescent="0.25">
      <c r="A1941">
        <v>2024</v>
      </c>
      <c r="B1941" t="s">
        <v>19</v>
      </c>
      <c r="C1941" t="s">
        <v>12</v>
      </c>
      <c r="D1941" t="s">
        <v>25</v>
      </c>
      <c r="E1941">
        <v>90000</v>
      </c>
      <c r="F1941" t="s">
        <v>14</v>
      </c>
      <c r="G1941">
        <v>90000</v>
      </c>
      <c r="H1941" t="s">
        <v>15</v>
      </c>
      <c r="I1941">
        <v>100</v>
      </c>
      <c r="J1941" t="s">
        <v>15</v>
      </c>
      <c r="K1941" t="s">
        <v>16</v>
      </c>
    </row>
    <row r="1942" spans="1:11" x14ac:dyDescent="0.25">
      <c r="A1942">
        <v>2024</v>
      </c>
      <c r="B1942" t="s">
        <v>11</v>
      </c>
      <c r="C1942" t="s">
        <v>12</v>
      </c>
      <c r="D1942" t="s">
        <v>18</v>
      </c>
      <c r="E1942">
        <v>215000</v>
      </c>
      <c r="F1942" t="s">
        <v>14</v>
      </c>
      <c r="G1942">
        <v>215000</v>
      </c>
      <c r="H1942" t="s">
        <v>15</v>
      </c>
      <c r="I1942">
        <v>0</v>
      </c>
      <c r="J1942" t="s">
        <v>15</v>
      </c>
      <c r="K1942" t="s">
        <v>16</v>
      </c>
    </row>
    <row r="1943" spans="1:11" x14ac:dyDescent="0.25">
      <c r="A1943">
        <v>2024</v>
      </c>
      <c r="B1943" t="s">
        <v>11</v>
      </c>
      <c r="C1943" t="s">
        <v>12</v>
      </c>
      <c r="D1943" t="s">
        <v>18</v>
      </c>
      <c r="E1943">
        <v>160000</v>
      </c>
      <c r="F1943" t="s">
        <v>14</v>
      </c>
      <c r="G1943">
        <v>160000</v>
      </c>
      <c r="H1943" t="s">
        <v>15</v>
      </c>
      <c r="I1943">
        <v>0</v>
      </c>
      <c r="J1943" t="s">
        <v>15</v>
      </c>
      <c r="K1943" t="s">
        <v>16</v>
      </c>
    </row>
    <row r="1944" spans="1:11" x14ac:dyDescent="0.25">
      <c r="A1944">
        <v>2024</v>
      </c>
      <c r="B1944" t="s">
        <v>11</v>
      </c>
      <c r="C1944" t="s">
        <v>12</v>
      </c>
      <c r="D1944" t="s">
        <v>61</v>
      </c>
      <c r="E1944">
        <v>190000</v>
      </c>
      <c r="F1944" t="s">
        <v>14</v>
      </c>
      <c r="G1944">
        <v>190000</v>
      </c>
      <c r="H1944" t="s">
        <v>15</v>
      </c>
      <c r="I1944">
        <v>100</v>
      </c>
      <c r="J1944" t="s">
        <v>15</v>
      </c>
      <c r="K1944" t="s">
        <v>16</v>
      </c>
    </row>
    <row r="1945" spans="1:11" x14ac:dyDescent="0.25">
      <c r="A1945">
        <v>2024</v>
      </c>
      <c r="B1945" t="s">
        <v>11</v>
      </c>
      <c r="C1945" t="s">
        <v>12</v>
      </c>
      <c r="D1945" t="s">
        <v>61</v>
      </c>
      <c r="E1945">
        <v>137871</v>
      </c>
      <c r="F1945" t="s">
        <v>14</v>
      </c>
      <c r="G1945">
        <v>137871</v>
      </c>
      <c r="H1945" t="s">
        <v>15</v>
      </c>
      <c r="I1945">
        <v>100</v>
      </c>
      <c r="J1945" t="s">
        <v>15</v>
      </c>
      <c r="K1945" t="s">
        <v>16</v>
      </c>
    </row>
    <row r="1946" spans="1:11" x14ac:dyDescent="0.25">
      <c r="A1946">
        <v>2024</v>
      </c>
      <c r="B1946" t="s">
        <v>19</v>
      </c>
      <c r="C1946" t="s">
        <v>12</v>
      </c>
      <c r="D1946" t="s">
        <v>17</v>
      </c>
      <c r="E1946">
        <v>142500</v>
      </c>
      <c r="F1946" t="s">
        <v>14</v>
      </c>
      <c r="G1946">
        <v>142500</v>
      </c>
      <c r="H1946" t="s">
        <v>15</v>
      </c>
      <c r="I1946">
        <v>0</v>
      </c>
      <c r="J1946" t="s">
        <v>15</v>
      </c>
      <c r="K1946" t="s">
        <v>16</v>
      </c>
    </row>
    <row r="1947" spans="1:11" x14ac:dyDescent="0.25">
      <c r="A1947">
        <v>2024</v>
      </c>
      <c r="B1947" t="s">
        <v>19</v>
      </c>
      <c r="C1947" t="s">
        <v>12</v>
      </c>
      <c r="D1947" t="s">
        <v>17</v>
      </c>
      <c r="E1947">
        <v>120000</v>
      </c>
      <c r="F1947" t="s">
        <v>14</v>
      </c>
      <c r="G1947">
        <v>120000</v>
      </c>
      <c r="H1947" t="s">
        <v>15</v>
      </c>
      <c r="I1947">
        <v>0</v>
      </c>
      <c r="J1947" t="s">
        <v>15</v>
      </c>
      <c r="K1947" t="s">
        <v>16</v>
      </c>
    </row>
    <row r="1948" spans="1:11" x14ac:dyDescent="0.25">
      <c r="A1948">
        <v>2024</v>
      </c>
      <c r="B1948" t="s">
        <v>11</v>
      </c>
      <c r="C1948" t="s">
        <v>12</v>
      </c>
      <c r="D1948" t="s">
        <v>18</v>
      </c>
      <c r="E1948">
        <v>324000</v>
      </c>
      <c r="F1948" t="s">
        <v>14</v>
      </c>
      <c r="G1948">
        <v>324000</v>
      </c>
      <c r="H1948" t="s">
        <v>15</v>
      </c>
      <c r="I1948">
        <v>0</v>
      </c>
      <c r="J1948" t="s">
        <v>15</v>
      </c>
      <c r="K1948" t="s">
        <v>16</v>
      </c>
    </row>
    <row r="1949" spans="1:11" x14ac:dyDescent="0.25">
      <c r="A1949">
        <v>2024</v>
      </c>
      <c r="B1949" t="s">
        <v>11</v>
      </c>
      <c r="C1949" t="s">
        <v>12</v>
      </c>
      <c r="D1949" t="s">
        <v>18</v>
      </c>
      <c r="E1949">
        <v>159000</v>
      </c>
      <c r="F1949" t="s">
        <v>14</v>
      </c>
      <c r="G1949">
        <v>159000</v>
      </c>
      <c r="H1949" t="s">
        <v>15</v>
      </c>
      <c r="I1949">
        <v>0</v>
      </c>
      <c r="J1949" t="s">
        <v>15</v>
      </c>
      <c r="K1949" t="s">
        <v>16</v>
      </c>
    </row>
    <row r="1950" spans="1:11" x14ac:dyDescent="0.25">
      <c r="A1950">
        <v>2024</v>
      </c>
      <c r="B1950" t="s">
        <v>19</v>
      </c>
      <c r="C1950" t="s">
        <v>12</v>
      </c>
      <c r="D1950" t="s">
        <v>25</v>
      </c>
      <c r="E1950">
        <v>247600</v>
      </c>
      <c r="F1950" t="s">
        <v>14</v>
      </c>
      <c r="G1950">
        <v>247600</v>
      </c>
      <c r="H1950" t="s">
        <v>15</v>
      </c>
      <c r="I1950">
        <v>0</v>
      </c>
      <c r="J1950" t="s">
        <v>15</v>
      </c>
      <c r="K1950" t="s">
        <v>27</v>
      </c>
    </row>
    <row r="1951" spans="1:11" x14ac:dyDescent="0.25">
      <c r="A1951">
        <v>2024</v>
      </c>
      <c r="B1951" t="s">
        <v>19</v>
      </c>
      <c r="C1951" t="s">
        <v>12</v>
      </c>
      <c r="D1951" t="s">
        <v>25</v>
      </c>
      <c r="E1951">
        <v>127300</v>
      </c>
      <c r="F1951" t="s">
        <v>14</v>
      </c>
      <c r="G1951">
        <v>127300</v>
      </c>
      <c r="H1951" t="s">
        <v>15</v>
      </c>
      <c r="I1951">
        <v>0</v>
      </c>
      <c r="J1951" t="s">
        <v>15</v>
      </c>
      <c r="K1951" t="s">
        <v>27</v>
      </c>
    </row>
    <row r="1952" spans="1:11" x14ac:dyDescent="0.25">
      <c r="A1952">
        <v>2024</v>
      </c>
      <c r="B1952" t="s">
        <v>19</v>
      </c>
      <c r="C1952" t="s">
        <v>12</v>
      </c>
      <c r="D1952" t="s">
        <v>121</v>
      </c>
      <c r="E1952">
        <v>100000</v>
      </c>
      <c r="F1952" t="s">
        <v>14</v>
      </c>
      <c r="G1952">
        <v>100000</v>
      </c>
      <c r="H1952" t="s">
        <v>15</v>
      </c>
      <c r="I1952">
        <v>100</v>
      </c>
      <c r="J1952" t="s">
        <v>15</v>
      </c>
      <c r="K1952" t="s">
        <v>16</v>
      </c>
    </row>
    <row r="1953" spans="1:11" x14ac:dyDescent="0.25">
      <c r="A1953">
        <v>2024</v>
      </c>
      <c r="B1953" t="s">
        <v>19</v>
      </c>
      <c r="C1953" t="s">
        <v>12</v>
      </c>
      <c r="D1953" t="s">
        <v>121</v>
      </c>
      <c r="E1953">
        <v>85000</v>
      </c>
      <c r="F1953" t="s">
        <v>14</v>
      </c>
      <c r="G1953">
        <v>85000</v>
      </c>
      <c r="H1953" t="s">
        <v>15</v>
      </c>
      <c r="I1953">
        <v>100</v>
      </c>
      <c r="J1953" t="s">
        <v>15</v>
      </c>
      <c r="K1953" t="s">
        <v>16</v>
      </c>
    </row>
    <row r="1954" spans="1:11" x14ac:dyDescent="0.25">
      <c r="A1954">
        <v>2024</v>
      </c>
      <c r="B1954" t="s">
        <v>19</v>
      </c>
      <c r="C1954" t="s">
        <v>12</v>
      </c>
      <c r="D1954" t="s">
        <v>49</v>
      </c>
      <c r="E1954">
        <v>250000</v>
      </c>
      <c r="F1954" t="s">
        <v>14</v>
      </c>
      <c r="G1954">
        <v>250000</v>
      </c>
      <c r="H1954" t="s">
        <v>15</v>
      </c>
      <c r="I1954">
        <v>0</v>
      </c>
      <c r="J1954" t="s">
        <v>15</v>
      </c>
      <c r="K1954" t="s">
        <v>16</v>
      </c>
    </row>
    <row r="1955" spans="1:11" x14ac:dyDescent="0.25">
      <c r="A1955">
        <v>2024</v>
      </c>
      <c r="B1955" t="s">
        <v>19</v>
      </c>
      <c r="C1955" t="s">
        <v>12</v>
      </c>
      <c r="D1955" t="s">
        <v>49</v>
      </c>
      <c r="E1955">
        <v>190000</v>
      </c>
      <c r="F1955" t="s">
        <v>14</v>
      </c>
      <c r="G1955">
        <v>190000</v>
      </c>
      <c r="H1955" t="s">
        <v>15</v>
      </c>
      <c r="I1955">
        <v>0</v>
      </c>
      <c r="J1955" t="s">
        <v>15</v>
      </c>
      <c r="K1955" t="s">
        <v>16</v>
      </c>
    </row>
    <row r="1956" spans="1:11" x14ac:dyDescent="0.25">
      <c r="A1956">
        <v>2024</v>
      </c>
      <c r="B1956" t="s">
        <v>11</v>
      </c>
      <c r="C1956" t="s">
        <v>12</v>
      </c>
      <c r="D1956" t="s">
        <v>41</v>
      </c>
      <c r="E1956">
        <v>190000</v>
      </c>
      <c r="F1956" t="s">
        <v>14</v>
      </c>
      <c r="G1956">
        <v>190000</v>
      </c>
      <c r="H1956" t="s">
        <v>15</v>
      </c>
      <c r="I1956">
        <v>100</v>
      </c>
      <c r="J1956" t="s">
        <v>15</v>
      </c>
      <c r="K1956" t="s">
        <v>16</v>
      </c>
    </row>
    <row r="1957" spans="1:11" x14ac:dyDescent="0.25">
      <c r="A1957">
        <v>2024</v>
      </c>
      <c r="B1957" t="s">
        <v>11</v>
      </c>
      <c r="C1957" t="s">
        <v>12</v>
      </c>
      <c r="D1957" t="s">
        <v>41</v>
      </c>
      <c r="E1957">
        <v>139600</v>
      </c>
      <c r="F1957" t="s">
        <v>14</v>
      </c>
      <c r="G1957">
        <v>139600</v>
      </c>
      <c r="H1957" t="s">
        <v>15</v>
      </c>
      <c r="I1957">
        <v>100</v>
      </c>
      <c r="J1957" t="s">
        <v>15</v>
      </c>
      <c r="K1957" t="s">
        <v>16</v>
      </c>
    </row>
    <row r="1958" spans="1:11" x14ac:dyDescent="0.25">
      <c r="A1958">
        <v>2024</v>
      </c>
      <c r="B1958" t="s">
        <v>19</v>
      </c>
      <c r="C1958" t="s">
        <v>12</v>
      </c>
      <c r="D1958" t="s">
        <v>53</v>
      </c>
      <c r="E1958">
        <v>135000</v>
      </c>
      <c r="F1958" t="s">
        <v>14</v>
      </c>
      <c r="G1958">
        <v>135000</v>
      </c>
      <c r="H1958" t="s">
        <v>15</v>
      </c>
      <c r="I1958">
        <v>0</v>
      </c>
      <c r="J1958" t="s">
        <v>15</v>
      </c>
      <c r="K1958" t="s">
        <v>16</v>
      </c>
    </row>
    <row r="1959" spans="1:11" x14ac:dyDescent="0.25">
      <c r="A1959">
        <v>2024</v>
      </c>
      <c r="B1959" t="s">
        <v>19</v>
      </c>
      <c r="C1959" t="s">
        <v>12</v>
      </c>
      <c r="D1959" t="s">
        <v>53</v>
      </c>
      <c r="E1959">
        <v>125000</v>
      </c>
      <c r="F1959" t="s">
        <v>14</v>
      </c>
      <c r="G1959">
        <v>125000</v>
      </c>
      <c r="H1959" t="s">
        <v>15</v>
      </c>
      <c r="I1959">
        <v>0</v>
      </c>
      <c r="J1959" t="s">
        <v>15</v>
      </c>
      <c r="K1959" t="s">
        <v>16</v>
      </c>
    </row>
    <row r="1960" spans="1:11" x14ac:dyDescent="0.25">
      <c r="A1960">
        <v>2024</v>
      </c>
      <c r="B1960" t="s">
        <v>19</v>
      </c>
      <c r="C1960" t="s">
        <v>12</v>
      </c>
      <c r="D1960" t="s">
        <v>13</v>
      </c>
      <c r="E1960">
        <v>210000</v>
      </c>
      <c r="F1960" t="s">
        <v>14</v>
      </c>
      <c r="G1960">
        <v>210000</v>
      </c>
      <c r="H1960" t="s">
        <v>38</v>
      </c>
      <c r="I1960">
        <v>0</v>
      </c>
      <c r="J1960" t="s">
        <v>38</v>
      </c>
      <c r="K1960" t="s">
        <v>16</v>
      </c>
    </row>
    <row r="1961" spans="1:11" x14ac:dyDescent="0.25">
      <c r="A1961">
        <v>2024</v>
      </c>
      <c r="B1961" t="s">
        <v>19</v>
      </c>
      <c r="C1961" t="s">
        <v>12</v>
      </c>
      <c r="D1961" t="s">
        <v>13</v>
      </c>
      <c r="E1961">
        <v>50000</v>
      </c>
      <c r="F1961" t="s">
        <v>14</v>
      </c>
      <c r="G1961">
        <v>50000</v>
      </c>
      <c r="H1961" t="s">
        <v>38</v>
      </c>
      <c r="I1961">
        <v>0</v>
      </c>
      <c r="J1961" t="s">
        <v>38</v>
      </c>
      <c r="K1961" t="s">
        <v>16</v>
      </c>
    </row>
    <row r="1962" spans="1:11" x14ac:dyDescent="0.25">
      <c r="A1962">
        <v>2024</v>
      </c>
      <c r="B1962" t="s">
        <v>11</v>
      </c>
      <c r="C1962" t="s">
        <v>12</v>
      </c>
      <c r="D1962" t="s">
        <v>18</v>
      </c>
      <c r="E1962">
        <v>309000</v>
      </c>
      <c r="F1962" t="s">
        <v>14</v>
      </c>
      <c r="G1962">
        <v>309000</v>
      </c>
      <c r="H1962" t="s">
        <v>15</v>
      </c>
      <c r="I1962">
        <v>0</v>
      </c>
      <c r="J1962" t="s">
        <v>15</v>
      </c>
      <c r="K1962" t="s">
        <v>16</v>
      </c>
    </row>
    <row r="1963" spans="1:11" x14ac:dyDescent="0.25">
      <c r="A1963">
        <v>2024</v>
      </c>
      <c r="B1963" t="s">
        <v>11</v>
      </c>
      <c r="C1963" t="s">
        <v>12</v>
      </c>
      <c r="D1963" t="s">
        <v>18</v>
      </c>
      <c r="E1963">
        <v>142000</v>
      </c>
      <c r="F1963" t="s">
        <v>14</v>
      </c>
      <c r="G1963">
        <v>142000</v>
      </c>
      <c r="H1963" t="s">
        <v>15</v>
      </c>
      <c r="I1963">
        <v>0</v>
      </c>
      <c r="J1963" t="s">
        <v>15</v>
      </c>
      <c r="K1963" t="s">
        <v>16</v>
      </c>
    </row>
    <row r="1964" spans="1:11" x14ac:dyDescent="0.25">
      <c r="A1964">
        <v>2024</v>
      </c>
      <c r="B1964" t="s">
        <v>11</v>
      </c>
      <c r="C1964" t="s">
        <v>54</v>
      </c>
      <c r="D1964" t="s">
        <v>122</v>
      </c>
      <c r="E1964">
        <v>40000</v>
      </c>
      <c r="F1964" t="s">
        <v>14</v>
      </c>
      <c r="G1964">
        <v>40000</v>
      </c>
      <c r="H1964" t="s">
        <v>123</v>
      </c>
      <c r="I1964">
        <v>100</v>
      </c>
      <c r="J1964" t="s">
        <v>123</v>
      </c>
      <c r="K1964" t="s">
        <v>27</v>
      </c>
    </row>
    <row r="1965" spans="1:11" x14ac:dyDescent="0.25">
      <c r="A1965">
        <v>2024</v>
      </c>
      <c r="B1965" t="s">
        <v>11</v>
      </c>
      <c r="C1965" t="s">
        <v>12</v>
      </c>
      <c r="D1965" t="s">
        <v>25</v>
      </c>
      <c r="E1965">
        <v>284500</v>
      </c>
      <c r="F1965" t="s">
        <v>117</v>
      </c>
      <c r="G1965">
        <v>323295</v>
      </c>
      <c r="H1965" t="s">
        <v>118</v>
      </c>
      <c r="I1965">
        <v>50</v>
      </c>
      <c r="J1965" t="s">
        <v>118</v>
      </c>
      <c r="K1965" t="s">
        <v>27</v>
      </c>
    </row>
    <row r="1966" spans="1:11" x14ac:dyDescent="0.25">
      <c r="A1966">
        <v>2024</v>
      </c>
      <c r="B1966" t="s">
        <v>11</v>
      </c>
      <c r="C1966" t="s">
        <v>12</v>
      </c>
      <c r="D1966" t="s">
        <v>25</v>
      </c>
      <c r="E1966">
        <v>206000</v>
      </c>
      <c r="F1966" t="s">
        <v>14</v>
      </c>
      <c r="G1966">
        <v>206000</v>
      </c>
      <c r="H1966" t="s">
        <v>15</v>
      </c>
      <c r="I1966">
        <v>0</v>
      </c>
      <c r="J1966" t="s">
        <v>15</v>
      </c>
      <c r="K1966" t="s">
        <v>16</v>
      </c>
    </row>
    <row r="1967" spans="1:11" x14ac:dyDescent="0.25">
      <c r="A1967">
        <v>2024</v>
      </c>
      <c r="B1967" t="s">
        <v>11</v>
      </c>
      <c r="C1967" t="s">
        <v>12</v>
      </c>
      <c r="D1967" t="s">
        <v>25</v>
      </c>
      <c r="E1967">
        <v>106605</v>
      </c>
      <c r="F1967" t="s">
        <v>14</v>
      </c>
      <c r="G1967">
        <v>106605</v>
      </c>
      <c r="H1967" t="s">
        <v>15</v>
      </c>
      <c r="I1967">
        <v>0</v>
      </c>
      <c r="J1967" t="s">
        <v>15</v>
      </c>
      <c r="K1967" t="s">
        <v>16</v>
      </c>
    </row>
    <row r="1968" spans="1:11" x14ac:dyDescent="0.25">
      <c r="A1968">
        <v>2024</v>
      </c>
      <c r="B1968" t="s">
        <v>23</v>
      </c>
      <c r="C1968" t="s">
        <v>12</v>
      </c>
      <c r="D1968" t="s">
        <v>49</v>
      </c>
      <c r="E1968">
        <v>288400</v>
      </c>
      <c r="F1968" t="s">
        <v>14</v>
      </c>
      <c r="G1968">
        <v>288400</v>
      </c>
      <c r="H1968" t="s">
        <v>15</v>
      </c>
      <c r="I1968">
        <v>0</v>
      </c>
      <c r="J1968" t="s">
        <v>15</v>
      </c>
      <c r="K1968" t="s">
        <v>16</v>
      </c>
    </row>
    <row r="1969" spans="1:11" x14ac:dyDescent="0.25">
      <c r="A1969">
        <v>2024</v>
      </c>
      <c r="B1969" t="s">
        <v>23</v>
      </c>
      <c r="C1969" t="s">
        <v>12</v>
      </c>
      <c r="D1969" t="s">
        <v>49</v>
      </c>
      <c r="E1969">
        <v>144200</v>
      </c>
      <c r="F1969" t="s">
        <v>14</v>
      </c>
      <c r="G1969">
        <v>144200</v>
      </c>
      <c r="H1969" t="s">
        <v>15</v>
      </c>
      <c r="I1969">
        <v>0</v>
      </c>
      <c r="J1969" t="s">
        <v>15</v>
      </c>
      <c r="K1969" t="s">
        <v>16</v>
      </c>
    </row>
    <row r="1970" spans="1:11" x14ac:dyDescent="0.25">
      <c r="A1970">
        <v>2024</v>
      </c>
      <c r="B1970" t="s">
        <v>19</v>
      </c>
      <c r="C1970" t="s">
        <v>12</v>
      </c>
      <c r="D1970" t="s">
        <v>49</v>
      </c>
      <c r="E1970">
        <v>220000</v>
      </c>
      <c r="F1970" t="s">
        <v>14</v>
      </c>
      <c r="G1970">
        <v>220000</v>
      </c>
      <c r="H1970" t="s">
        <v>15</v>
      </c>
      <c r="I1970">
        <v>0</v>
      </c>
      <c r="J1970" t="s">
        <v>15</v>
      </c>
      <c r="K1970" t="s">
        <v>16</v>
      </c>
    </row>
    <row r="1971" spans="1:11" x14ac:dyDescent="0.25">
      <c r="A1971">
        <v>2024</v>
      </c>
      <c r="B1971" t="s">
        <v>19</v>
      </c>
      <c r="C1971" t="s">
        <v>12</v>
      </c>
      <c r="D1971" t="s">
        <v>49</v>
      </c>
      <c r="E1971">
        <v>137500</v>
      </c>
      <c r="F1971" t="s">
        <v>14</v>
      </c>
      <c r="G1971">
        <v>137500</v>
      </c>
      <c r="H1971" t="s">
        <v>15</v>
      </c>
      <c r="I1971">
        <v>0</v>
      </c>
      <c r="J1971" t="s">
        <v>15</v>
      </c>
      <c r="K1971" t="s">
        <v>16</v>
      </c>
    </row>
    <row r="1972" spans="1:11" x14ac:dyDescent="0.25">
      <c r="A1972">
        <v>2024</v>
      </c>
      <c r="B1972" t="s">
        <v>11</v>
      </c>
      <c r="C1972" t="s">
        <v>12</v>
      </c>
      <c r="D1972" t="s">
        <v>31</v>
      </c>
      <c r="E1972">
        <v>337300</v>
      </c>
      <c r="F1972" t="s">
        <v>14</v>
      </c>
      <c r="G1972">
        <v>337300</v>
      </c>
      <c r="H1972" t="s">
        <v>15</v>
      </c>
      <c r="I1972">
        <v>0</v>
      </c>
      <c r="J1972" t="s">
        <v>15</v>
      </c>
      <c r="K1972" t="s">
        <v>16</v>
      </c>
    </row>
    <row r="1973" spans="1:11" x14ac:dyDescent="0.25">
      <c r="A1973">
        <v>2024</v>
      </c>
      <c r="B1973" t="s">
        <v>11</v>
      </c>
      <c r="C1973" t="s">
        <v>12</v>
      </c>
      <c r="D1973" t="s">
        <v>31</v>
      </c>
      <c r="E1973">
        <v>192700</v>
      </c>
      <c r="F1973" t="s">
        <v>14</v>
      </c>
      <c r="G1973">
        <v>192700</v>
      </c>
      <c r="H1973" t="s">
        <v>15</v>
      </c>
      <c r="I1973">
        <v>0</v>
      </c>
      <c r="J1973" t="s">
        <v>15</v>
      </c>
      <c r="K1973" t="s">
        <v>16</v>
      </c>
    </row>
    <row r="1974" spans="1:11" x14ac:dyDescent="0.25">
      <c r="A1974">
        <v>2024</v>
      </c>
      <c r="B1974" t="s">
        <v>11</v>
      </c>
      <c r="C1974" t="s">
        <v>12</v>
      </c>
      <c r="D1974" t="s">
        <v>17</v>
      </c>
      <c r="E1974">
        <v>215000</v>
      </c>
      <c r="F1974" t="s">
        <v>14</v>
      </c>
      <c r="G1974">
        <v>215000</v>
      </c>
      <c r="H1974" t="s">
        <v>15</v>
      </c>
      <c r="I1974">
        <v>0</v>
      </c>
      <c r="J1974" t="s">
        <v>15</v>
      </c>
      <c r="K1974" t="s">
        <v>16</v>
      </c>
    </row>
    <row r="1975" spans="1:11" x14ac:dyDescent="0.25">
      <c r="A1975">
        <v>2024</v>
      </c>
      <c r="B1975" t="s">
        <v>11</v>
      </c>
      <c r="C1975" t="s">
        <v>12</v>
      </c>
      <c r="D1975" t="s">
        <v>17</v>
      </c>
      <c r="E1975">
        <v>190000</v>
      </c>
      <c r="F1975" t="s">
        <v>14</v>
      </c>
      <c r="G1975">
        <v>190000</v>
      </c>
      <c r="H1975" t="s">
        <v>15</v>
      </c>
      <c r="I1975">
        <v>0</v>
      </c>
      <c r="J1975" t="s">
        <v>15</v>
      </c>
      <c r="K1975" t="s">
        <v>16</v>
      </c>
    </row>
    <row r="1976" spans="1:11" x14ac:dyDescent="0.25">
      <c r="A1976">
        <v>2024</v>
      </c>
      <c r="B1976" t="s">
        <v>19</v>
      </c>
      <c r="C1976" t="s">
        <v>12</v>
      </c>
      <c r="D1976" t="s">
        <v>119</v>
      </c>
      <c r="E1976">
        <v>100000</v>
      </c>
      <c r="F1976" t="s">
        <v>14</v>
      </c>
      <c r="G1976">
        <v>100000</v>
      </c>
      <c r="H1976" t="s">
        <v>15</v>
      </c>
      <c r="I1976">
        <v>0</v>
      </c>
      <c r="J1976" t="s">
        <v>15</v>
      </c>
      <c r="K1976" t="s">
        <v>16</v>
      </c>
    </row>
    <row r="1977" spans="1:11" x14ac:dyDescent="0.25">
      <c r="A1977">
        <v>2024</v>
      </c>
      <c r="B1977" t="s">
        <v>19</v>
      </c>
      <c r="C1977" t="s">
        <v>12</v>
      </c>
      <c r="D1977" t="s">
        <v>119</v>
      </c>
      <c r="E1977">
        <v>70000</v>
      </c>
      <c r="F1977" t="s">
        <v>14</v>
      </c>
      <c r="G1977">
        <v>70000</v>
      </c>
      <c r="H1977" t="s">
        <v>15</v>
      </c>
      <c r="I1977">
        <v>0</v>
      </c>
      <c r="J1977" t="s">
        <v>15</v>
      </c>
      <c r="K1977" t="s">
        <v>16</v>
      </c>
    </row>
    <row r="1978" spans="1:11" x14ac:dyDescent="0.25">
      <c r="A1978">
        <v>2024</v>
      </c>
      <c r="B1978" t="s">
        <v>19</v>
      </c>
      <c r="C1978" t="s">
        <v>12</v>
      </c>
      <c r="D1978" t="s">
        <v>124</v>
      </c>
      <c r="E1978">
        <v>120000</v>
      </c>
      <c r="F1978" t="s">
        <v>14</v>
      </c>
      <c r="G1978">
        <v>120000</v>
      </c>
      <c r="H1978" t="s">
        <v>15</v>
      </c>
      <c r="I1978">
        <v>0</v>
      </c>
      <c r="J1978" t="s">
        <v>15</v>
      </c>
      <c r="K1978" t="s">
        <v>16</v>
      </c>
    </row>
    <row r="1979" spans="1:11" x14ac:dyDescent="0.25">
      <c r="A1979">
        <v>2024</v>
      </c>
      <c r="B1979" t="s">
        <v>19</v>
      </c>
      <c r="C1979" t="s">
        <v>12</v>
      </c>
      <c r="D1979" t="s">
        <v>124</v>
      </c>
      <c r="E1979">
        <v>72000</v>
      </c>
      <c r="F1979" t="s">
        <v>14</v>
      </c>
      <c r="G1979">
        <v>72000</v>
      </c>
      <c r="H1979" t="s">
        <v>15</v>
      </c>
      <c r="I1979">
        <v>0</v>
      </c>
      <c r="J1979" t="s">
        <v>15</v>
      </c>
      <c r="K1979" t="s">
        <v>16</v>
      </c>
    </row>
    <row r="1980" spans="1:11" x14ac:dyDescent="0.25">
      <c r="A1980">
        <v>2024</v>
      </c>
      <c r="B1980" t="s">
        <v>19</v>
      </c>
      <c r="C1980" t="s">
        <v>12</v>
      </c>
      <c r="D1980" t="s">
        <v>17</v>
      </c>
      <c r="E1980">
        <v>118400</v>
      </c>
      <c r="F1980" t="s">
        <v>14</v>
      </c>
      <c r="G1980">
        <v>118400</v>
      </c>
      <c r="H1980" t="s">
        <v>15</v>
      </c>
      <c r="I1980">
        <v>0</v>
      </c>
      <c r="J1980" t="s">
        <v>15</v>
      </c>
      <c r="K1980" t="s">
        <v>16</v>
      </c>
    </row>
    <row r="1981" spans="1:11" x14ac:dyDescent="0.25">
      <c r="A1981">
        <v>2024</v>
      </c>
      <c r="B1981" t="s">
        <v>19</v>
      </c>
      <c r="C1981" t="s">
        <v>12</v>
      </c>
      <c r="D1981" t="s">
        <v>17</v>
      </c>
      <c r="E1981">
        <v>100700</v>
      </c>
      <c r="F1981" t="s">
        <v>14</v>
      </c>
      <c r="G1981">
        <v>100700</v>
      </c>
      <c r="H1981" t="s">
        <v>15</v>
      </c>
      <c r="I1981">
        <v>0</v>
      </c>
      <c r="J1981" t="s">
        <v>15</v>
      </c>
      <c r="K1981" t="s">
        <v>16</v>
      </c>
    </row>
    <row r="1982" spans="1:11" x14ac:dyDescent="0.25">
      <c r="A1982">
        <v>2024</v>
      </c>
      <c r="B1982" t="s">
        <v>19</v>
      </c>
      <c r="C1982" t="s">
        <v>12</v>
      </c>
      <c r="D1982" t="s">
        <v>25</v>
      </c>
      <c r="E1982">
        <v>200300</v>
      </c>
      <c r="F1982" t="s">
        <v>14</v>
      </c>
      <c r="G1982">
        <v>200300</v>
      </c>
      <c r="H1982" t="s">
        <v>15</v>
      </c>
      <c r="I1982">
        <v>0</v>
      </c>
      <c r="J1982" t="s">
        <v>15</v>
      </c>
      <c r="K1982" t="s">
        <v>16</v>
      </c>
    </row>
    <row r="1983" spans="1:11" x14ac:dyDescent="0.25">
      <c r="A1983">
        <v>2024</v>
      </c>
      <c r="B1983" t="s">
        <v>19</v>
      </c>
      <c r="C1983" t="s">
        <v>12</v>
      </c>
      <c r="D1983" t="s">
        <v>25</v>
      </c>
      <c r="E1983">
        <v>151500</v>
      </c>
      <c r="F1983" t="s">
        <v>14</v>
      </c>
      <c r="G1983">
        <v>151500</v>
      </c>
      <c r="H1983" t="s">
        <v>15</v>
      </c>
      <c r="I1983">
        <v>0</v>
      </c>
      <c r="J1983" t="s">
        <v>15</v>
      </c>
      <c r="K1983" t="s">
        <v>16</v>
      </c>
    </row>
    <row r="1984" spans="1:11" x14ac:dyDescent="0.25">
      <c r="A1984">
        <v>2024</v>
      </c>
      <c r="B1984" t="s">
        <v>11</v>
      </c>
      <c r="C1984" t="s">
        <v>12</v>
      </c>
      <c r="D1984" t="s">
        <v>53</v>
      </c>
      <c r="E1984">
        <v>55000</v>
      </c>
      <c r="F1984" t="s">
        <v>37</v>
      </c>
      <c r="G1984">
        <v>68750</v>
      </c>
      <c r="H1984" t="s">
        <v>38</v>
      </c>
      <c r="I1984">
        <v>0</v>
      </c>
      <c r="J1984" t="s">
        <v>38</v>
      </c>
      <c r="K1984" t="s">
        <v>16</v>
      </c>
    </row>
    <row r="1985" spans="1:11" x14ac:dyDescent="0.25">
      <c r="A1985">
        <v>2024</v>
      </c>
      <c r="B1985" t="s">
        <v>11</v>
      </c>
      <c r="C1985" t="s">
        <v>12</v>
      </c>
      <c r="D1985" t="s">
        <v>53</v>
      </c>
      <c r="E1985">
        <v>40000</v>
      </c>
      <c r="F1985" t="s">
        <v>37</v>
      </c>
      <c r="G1985">
        <v>50000</v>
      </c>
      <c r="H1985" t="s">
        <v>38</v>
      </c>
      <c r="I1985">
        <v>0</v>
      </c>
      <c r="J1985" t="s">
        <v>38</v>
      </c>
      <c r="K1985" t="s">
        <v>16</v>
      </c>
    </row>
    <row r="1986" spans="1:11" x14ac:dyDescent="0.25">
      <c r="A1986">
        <v>2024</v>
      </c>
      <c r="B1986" t="s">
        <v>19</v>
      </c>
      <c r="C1986" t="s">
        <v>12</v>
      </c>
      <c r="D1986" t="s">
        <v>26</v>
      </c>
      <c r="E1986">
        <v>222200</v>
      </c>
      <c r="F1986" t="s">
        <v>14</v>
      </c>
      <c r="G1986">
        <v>222200</v>
      </c>
      <c r="H1986" t="s">
        <v>15</v>
      </c>
      <c r="I1986">
        <v>0</v>
      </c>
      <c r="J1986" t="s">
        <v>15</v>
      </c>
      <c r="K1986" t="s">
        <v>27</v>
      </c>
    </row>
    <row r="1987" spans="1:11" x14ac:dyDescent="0.25">
      <c r="A1987">
        <v>2024</v>
      </c>
      <c r="B1987" t="s">
        <v>19</v>
      </c>
      <c r="C1987" t="s">
        <v>12</v>
      </c>
      <c r="D1987" t="s">
        <v>26</v>
      </c>
      <c r="E1987">
        <v>136000</v>
      </c>
      <c r="F1987" t="s">
        <v>14</v>
      </c>
      <c r="G1987">
        <v>136000</v>
      </c>
      <c r="H1987" t="s">
        <v>15</v>
      </c>
      <c r="I1987">
        <v>0</v>
      </c>
      <c r="J1987" t="s">
        <v>15</v>
      </c>
      <c r="K1987" t="s">
        <v>27</v>
      </c>
    </row>
    <row r="1988" spans="1:11" x14ac:dyDescent="0.25">
      <c r="A1988">
        <v>2024</v>
      </c>
      <c r="B1988" t="s">
        <v>11</v>
      </c>
      <c r="C1988" t="s">
        <v>12</v>
      </c>
      <c r="D1988" t="s">
        <v>17</v>
      </c>
      <c r="E1988">
        <v>125000</v>
      </c>
      <c r="F1988" t="s">
        <v>14</v>
      </c>
      <c r="G1988">
        <v>125000</v>
      </c>
      <c r="H1988" t="s">
        <v>15</v>
      </c>
      <c r="I1988">
        <v>0</v>
      </c>
      <c r="J1988" t="s">
        <v>15</v>
      </c>
      <c r="K1988" t="s">
        <v>16</v>
      </c>
    </row>
    <row r="1989" spans="1:11" x14ac:dyDescent="0.25">
      <c r="A1989">
        <v>2024</v>
      </c>
      <c r="B1989" t="s">
        <v>11</v>
      </c>
      <c r="C1989" t="s">
        <v>12</v>
      </c>
      <c r="D1989" t="s">
        <v>17</v>
      </c>
      <c r="E1989">
        <v>106500</v>
      </c>
      <c r="F1989" t="s">
        <v>14</v>
      </c>
      <c r="G1989">
        <v>106500</v>
      </c>
      <c r="H1989" t="s">
        <v>15</v>
      </c>
      <c r="I1989">
        <v>0</v>
      </c>
      <c r="J1989" t="s">
        <v>15</v>
      </c>
      <c r="K1989" t="s">
        <v>16</v>
      </c>
    </row>
    <row r="1990" spans="1:11" x14ac:dyDescent="0.25">
      <c r="A1990">
        <v>2024</v>
      </c>
      <c r="B1990" t="s">
        <v>11</v>
      </c>
      <c r="C1990" t="s">
        <v>12</v>
      </c>
      <c r="D1990" t="s">
        <v>25</v>
      </c>
      <c r="E1990">
        <v>136000</v>
      </c>
      <c r="F1990" t="s">
        <v>14</v>
      </c>
      <c r="G1990">
        <v>136000</v>
      </c>
      <c r="H1990" t="s">
        <v>15</v>
      </c>
      <c r="I1990">
        <v>0</v>
      </c>
      <c r="J1990" t="s">
        <v>15</v>
      </c>
      <c r="K1990" t="s">
        <v>16</v>
      </c>
    </row>
    <row r="1991" spans="1:11" x14ac:dyDescent="0.25">
      <c r="A1991">
        <v>2024</v>
      </c>
      <c r="B1991" t="s">
        <v>11</v>
      </c>
      <c r="C1991" t="s">
        <v>12</v>
      </c>
      <c r="D1991" t="s">
        <v>25</v>
      </c>
      <c r="E1991">
        <v>97000</v>
      </c>
      <c r="F1991" t="s">
        <v>14</v>
      </c>
      <c r="G1991">
        <v>97000</v>
      </c>
      <c r="H1991" t="s">
        <v>15</v>
      </c>
      <c r="I1991">
        <v>0</v>
      </c>
      <c r="J1991" t="s">
        <v>15</v>
      </c>
      <c r="K1991" t="s">
        <v>16</v>
      </c>
    </row>
    <row r="1992" spans="1:11" x14ac:dyDescent="0.25">
      <c r="A1992">
        <v>2024</v>
      </c>
      <c r="B1992" t="s">
        <v>21</v>
      </c>
      <c r="C1992" t="s">
        <v>12</v>
      </c>
      <c r="D1992" t="s">
        <v>22</v>
      </c>
      <c r="E1992">
        <v>100000</v>
      </c>
      <c r="F1992" t="s">
        <v>14</v>
      </c>
      <c r="G1992">
        <v>100000</v>
      </c>
      <c r="H1992" t="s">
        <v>15</v>
      </c>
      <c r="I1992">
        <v>100</v>
      </c>
      <c r="J1992" t="s">
        <v>15</v>
      </c>
      <c r="K1992" t="s">
        <v>16</v>
      </c>
    </row>
    <row r="1993" spans="1:11" x14ac:dyDescent="0.25">
      <c r="A1993">
        <v>2024</v>
      </c>
      <c r="B1993" t="s">
        <v>21</v>
      </c>
      <c r="C1993" t="s">
        <v>12</v>
      </c>
      <c r="D1993" t="s">
        <v>22</v>
      </c>
      <c r="E1993">
        <v>80000</v>
      </c>
      <c r="F1993" t="s">
        <v>14</v>
      </c>
      <c r="G1993">
        <v>80000</v>
      </c>
      <c r="H1993" t="s">
        <v>15</v>
      </c>
      <c r="I1993">
        <v>100</v>
      </c>
      <c r="J1993" t="s">
        <v>15</v>
      </c>
      <c r="K1993" t="s">
        <v>16</v>
      </c>
    </row>
    <row r="1994" spans="1:11" x14ac:dyDescent="0.25">
      <c r="A1994">
        <v>2024</v>
      </c>
      <c r="B1994" t="s">
        <v>11</v>
      </c>
      <c r="C1994" t="s">
        <v>12</v>
      </c>
      <c r="D1994" t="s">
        <v>17</v>
      </c>
      <c r="E1994">
        <v>221630</v>
      </c>
      <c r="F1994" t="s">
        <v>14</v>
      </c>
      <c r="G1994">
        <v>221630</v>
      </c>
      <c r="H1994" t="s">
        <v>15</v>
      </c>
      <c r="I1994">
        <v>0</v>
      </c>
      <c r="J1994" t="s">
        <v>15</v>
      </c>
      <c r="K1994" t="s">
        <v>16</v>
      </c>
    </row>
    <row r="1995" spans="1:11" x14ac:dyDescent="0.25">
      <c r="A1995">
        <v>2024</v>
      </c>
      <c r="B1995" t="s">
        <v>11</v>
      </c>
      <c r="C1995" t="s">
        <v>12</v>
      </c>
      <c r="D1995" t="s">
        <v>17</v>
      </c>
      <c r="E1995">
        <v>199467</v>
      </c>
      <c r="F1995" t="s">
        <v>14</v>
      </c>
      <c r="G1995">
        <v>199467</v>
      </c>
      <c r="H1995" t="s">
        <v>15</v>
      </c>
      <c r="I1995">
        <v>0</v>
      </c>
      <c r="J1995" t="s">
        <v>15</v>
      </c>
      <c r="K1995" t="s">
        <v>16</v>
      </c>
    </row>
    <row r="1996" spans="1:11" x14ac:dyDescent="0.25">
      <c r="A1996">
        <v>2024</v>
      </c>
      <c r="B1996" t="s">
        <v>11</v>
      </c>
      <c r="C1996" t="s">
        <v>12</v>
      </c>
      <c r="D1996" t="s">
        <v>18</v>
      </c>
      <c r="E1996">
        <v>176000</v>
      </c>
      <c r="F1996" t="s">
        <v>14</v>
      </c>
      <c r="G1996">
        <v>176000</v>
      </c>
      <c r="H1996" t="s">
        <v>15</v>
      </c>
      <c r="I1996">
        <v>0</v>
      </c>
      <c r="J1996" t="s">
        <v>15</v>
      </c>
      <c r="K1996" t="s">
        <v>16</v>
      </c>
    </row>
    <row r="1997" spans="1:11" x14ac:dyDescent="0.25">
      <c r="A1997">
        <v>2024</v>
      </c>
      <c r="B1997" t="s">
        <v>11</v>
      </c>
      <c r="C1997" t="s">
        <v>12</v>
      </c>
      <c r="D1997" t="s">
        <v>18</v>
      </c>
      <c r="E1997">
        <v>140000</v>
      </c>
      <c r="F1997" t="s">
        <v>14</v>
      </c>
      <c r="G1997">
        <v>140000</v>
      </c>
      <c r="H1997" t="s">
        <v>15</v>
      </c>
      <c r="I1997">
        <v>0</v>
      </c>
      <c r="J1997" t="s">
        <v>15</v>
      </c>
      <c r="K1997" t="s">
        <v>16</v>
      </c>
    </row>
    <row r="1998" spans="1:11" x14ac:dyDescent="0.25">
      <c r="A1998">
        <v>2024</v>
      </c>
      <c r="B1998" t="s">
        <v>19</v>
      </c>
      <c r="C1998" t="s">
        <v>12</v>
      </c>
      <c r="D1998" t="s">
        <v>25</v>
      </c>
      <c r="E1998">
        <v>172200</v>
      </c>
      <c r="F1998" t="s">
        <v>14</v>
      </c>
      <c r="G1998">
        <v>172200</v>
      </c>
      <c r="H1998" t="s">
        <v>15</v>
      </c>
      <c r="I1998">
        <v>0</v>
      </c>
      <c r="J1998" t="s">
        <v>15</v>
      </c>
      <c r="K1998" t="s">
        <v>16</v>
      </c>
    </row>
    <row r="1999" spans="1:11" x14ac:dyDescent="0.25">
      <c r="A1999">
        <v>2024</v>
      </c>
      <c r="B1999" t="s">
        <v>19</v>
      </c>
      <c r="C1999" t="s">
        <v>12</v>
      </c>
      <c r="D1999" t="s">
        <v>25</v>
      </c>
      <c r="E1999">
        <v>131200</v>
      </c>
      <c r="F1999" t="s">
        <v>14</v>
      </c>
      <c r="G1999">
        <v>131200</v>
      </c>
      <c r="H1999" t="s">
        <v>15</v>
      </c>
      <c r="I1999">
        <v>0</v>
      </c>
      <c r="J1999" t="s">
        <v>15</v>
      </c>
      <c r="K1999" t="s">
        <v>16</v>
      </c>
    </row>
    <row r="2000" spans="1:11" x14ac:dyDescent="0.25">
      <c r="A2000">
        <v>2024</v>
      </c>
      <c r="B2000" t="s">
        <v>11</v>
      </c>
      <c r="C2000" t="s">
        <v>12</v>
      </c>
      <c r="D2000" t="s">
        <v>85</v>
      </c>
      <c r="E2000">
        <v>85000</v>
      </c>
      <c r="F2000" t="s">
        <v>37</v>
      </c>
      <c r="G2000">
        <v>106250</v>
      </c>
      <c r="H2000" t="s">
        <v>38</v>
      </c>
      <c r="I2000">
        <v>0</v>
      </c>
      <c r="J2000" t="s">
        <v>38</v>
      </c>
      <c r="K2000" t="s">
        <v>16</v>
      </c>
    </row>
    <row r="2001" spans="1:11" x14ac:dyDescent="0.25">
      <c r="A2001">
        <v>2024</v>
      </c>
      <c r="B2001" t="s">
        <v>11</v>
      </c>
      <c r="C2001" t="s">
        <v>12</v>
      </c>
      <c r="D2001" t="s">
        <v>85</v>
      </c>
      <c r="E2001">
        <v>66000</v>
      </c>
      <c r="F2001" t="s">
        <v>37</v>
      </c>
      <c r="G2001">
        <v>82500</v>
      </c>
      <c r="H2001" t="s">
        <v>38</v>
      </c>
      <c r="I2001">
        <v>0</v>
      </c>
      <c r="J2001" t="s">
        <v>38</v>
      </c>
      <c r="K2001" t="s">
        <v>16</v>
      </c>
    </row>
    <row r="2002" spans="1:11" x14ac:dyDescent="0.25">
      <c r="A2002">
        <v>2024</v>
      </c>
      <c r="B2002" t="s">
        <v>11</v>
      </c>
      <c r="C2002" t="s">
        <v>12</v>
      </c>
      <c r="D2002" t="s">
        <v>29</v>
      </c>
      <c r="E2002">
        <v>252000</v>
      </c>
      <c r="F2002" t="s">
        <v>14</v>
      </c>
      <c r="G2002">
        <v>252000</v>
      </c>
      <c r="H2002" t="s">
        <v>15</v>
      </c>
      <c r="I2002">
        <v>100</v>
      </c>
      <c r="J2002" t="s">
        <v>15</v>
      </c>
      <c r="K2002" t="s">
        <v>16</v>
      </c>
    </row>
    <row r="2003" spans="1:11" x14ac:dyDescent="0.25">
      <c r="A2003">
        <v>2024</v>
      </c>
      <c r="B2003" t="s">
        <v>11</v>
      </c>
      <c r="C2003" t="s">
        <v>12</v>
      </c>
      <c r="D2003" t="s">
        <v>29</v>
      </c>
      <c r="E2003">
        <v>210000</v>
      </c>
      <c r="F2003" t="s">
        <v>14</v>
      </c>
      <c r="G2003">
        <v>210000</v>
      </c>
      <c r="H2003" t="s">
        <v>15</v>
      </c>
      <c r="I2003">
        <v>100</v>
      </c>
      <c r="J2003" t="s">
        <v>15</v>
      </c>
      <c r="K2003" t="s">
        <v>16</v>
      </c>
    </row>
    <row r="2004" spans="1:11" x14ac:dyDescent="0.25">
      <c r="A2004">
        <v>2024</v>
      </c>
      <c r="B2004" t="s">
        <v>11</v>
      </c>
      <c r="C2004" t="s">
        <v>12</v>
      </c>
      <c r="D2004" t="s">
        <v>17</v>
      </c>
      <c r="E2004">
        <v>140000</v>
      </c>
      <c r="F2004" t="s">
        <v>14</v>
      </c>
      <c r="G2004">
        <v>140000</v>
      </c>
      <c r="H2004" t="s">
        <v>15</v>
      </c>
      <c r="I2004">
        <v>100</v>
      </c>
      <c r="J2004" t="s">
        <v>15</v>
      </c>
      <c r="K2004" t="s">
        <v>16</v>
      </c>
    </row>
    <row r="2005" spans="1:11" x14ac:dyDescent="0.25">
      <c r="A2005">
        <v>2024</v>
      </c>
      <c r="B2005" t="s">
        <v>11</v>
      </c>
      <c r="C2005" t="s">
        <v>12</v>
      </c>
      <c r="D2005" t="s">
        <v>17</v>
      </c>
      <c r="E2005">
        <v>90000</v>
      </c>
      <c r="F2005" t="s">
        <v>14</v>
      </c>
      <c r="G2005">
        <v>90000</v>
      </c>
      <c r="H2005" t="s">
        <v>15</v>
      </c>
      <c r="I2005">
        <v>100</v>
      </c>
      <c r="J2005" t="s">
        <v>15</v>
      </c>
      <c r="K2005" t="s">
        <v>16</v>
      </c>
    </row>
    <row r="2006" spans="1:11" x14ac:dyDescent="0.25">
      <c r="A2006">
        <v>2024</v>
      </c>
      <c r="B2006" t="s">
        <v>19</v>
      </c>
      <c r="C2006" t="s">
        <v>12</v>
      </c>
      <c r="D2006" t="s">
        <v>28</v>
      </c>
      <c r="E2006">
        <v>128000</v>
      </c>
      <c r="F2006" t="s">
        <v>14</v>
      </c>
      <c r="G2006">
        <v>128000</v>
      </c>
      <c r="H2006" t="s">
        <v>15</v>
      </c>
      <c r="I2006">
        <v>0</v>
      </c>
      <c r="J2006" t="s">
        <v>15</v>
      </c>
      <c r="K2006" t="s">
        <v>16</v>
      </c>
    </row>
    <row r="2007" spans="1:11" x14ac:dyDescent="0.25">
      <c r="A2007">
        <v>2024</v>
      </c>
      <c r="B2007" t="s">
        <v>19</v>
      </c>
      <c r="C2007" t="s">
        <v>12</v>
      </c>
      <c r="D2007" t="s">
        <v>28</v>
      </c>
      <c r="E2007">
        <v>81500</v>
      </c>
      <c r="F2007" t="s">
        <v>14</v>
      </c>
      <c r="G2007">
        <v>81500</v>
      </c>
      <c r="H2007" t="s">
        <v>15</v>
      </c>
      <c r="I2007">
        <v>0</v>
      </c>
      <c r="J2007" t="s">
        <v>15</v>
      </c>
      <c r="K2007" t="s">
        <v>16</v>
      </c>
    </row>
    <row r="2008" spans="1:11" x14ac:dyDescent="0.25">
      <c r="A2008">
        <v>2024</v>
      </c>
      <c r="B2008" t="s">
        <v>21</v>
      </c>
      <c r="C2008" t="s">
        <v>12</v>
      </c>
      <c r="D2008" t="s">
        <v>53</v>
      </c>
      <c r="E2008">
        <v>95000</v>
      </c>
      <c r="F2008" t="s">
        <v>14</v>
      </c>
      <c r="G2008">
        <v>95000</v>
      </c>
      <c r="H2008" t="s">
        <v>15</v>
      </c>
      <c r="I2008">
        <v>0</v>
      </c>
      <c r="J2008" t="s">
        <v>15</v>
      </c>
      <c r="K2008" t="s">
        <v>16</v>
      </c>
    </row>
    <row r="2009" spans="1:11" x14ac:dyDescent="0.25">
      <c r="A2009">
        <v>2024</v>
      </c>
      <c r="B2009" t="s">
        <v>21</v>
      </c>
      <c r="C2009" t="s">
        <v>12</v>
      </c>
      <c r="D2009" t="s">
        <v>53</v>
      </c>
      <c r="E2009">
        <v>80000</v>
      </c>
      <c r="F2009" t="s">
        <v>14</v>
      </c>
      <c r="G2009">
        <v>80000</v>
      </c>
      <c r="H2009" t="s">
        <v>15</v>
      </c>
      <c r="I2009">
        <v>0</v>
      </c>
      <c r="J2009" t="s">
        <v>15</v>
      </c>
      <c r="K2009" t="s">
        <v>16</v>
      </c>
    </row>
    <row r="2010" spans="1:11" x14ac:dyDescent="0.25">
      <c r="A2010">
        <v>2024</v>
      </c>
      <c r="B2010" t="s">
        <v>11</v>
      </c>
      <c r="C2010" t="s">
        <v>12</v>
      </c>
      <c r="D2010" t="s">
        <v>17</v>
      </c>
      <c r="E2010">
        <v>195000</v>
      </c>
      <c r="F2010" t="s">
        <v>14</v>
      </c>
      <c r="G2010">
        <v>195000</v>
      </c>
      <c r="H2010" t="s">
        <v>15</v>
      </c>
      <c r="I2010">
        <v>100</v>
      </c>
      <c r="J2010" t="s">
        <v>15</v>
      </c>
      <c r="K2010" t="s">
        <v>16</v>
      </c>
    </row>
    <row r="2011" spans="1:11" x14ac:dyDescent="0.25">
      <c r="A2011">
        <v>2024</v>
      </c>
      <c r="B2011" t="s">
        <v>11</v>
      </c>
      <c r="C2011" t="s">
        <v>12</v>
      </c>
      <c r="D2011" t="s">
        <v>17</v>
      </c>
      <c r="E2011">
        <v>147500</v>
      </c>
      <c r="F2011" t="s">
        <v>14</v>
      </c>
      <c r="G2011">
        <v>147500</v>
      </c>
      <c r="H2011" t="s">
        <v>15</v>
      </c>
      <c r="I2011">
        <v>100</v>
      </c>
      <c r="J2011" t="s">
        <v>15</v>
      </c>
      <c r="K2011" t="s">
        <v>16</v>
      </c>
    </row>
    <row r="2012" spans="1:11" x14ac:dyDescent="0.25">
      <c r="A2012">
        <v>2024</v>
      </c>
      <c r="B2012" t="s">
        <v>11</v>
      </c>
      <c r="C2012" t="s">
        <v>12</v>
      </c>
      <c r="D2012" t="s">
        <v>59</v>
      </c>
      <c r="E2012">
        <v>210000</v>
      </c>
      <c r="F2012" t="s">
        <v>14</v>
      </c>
      <c r="G2012">
        <v>210000</v>
      </c>
      <c r="H2012" t="s">
        <v>15</v>
      </c>
      <c r="I2012">
        <v>100</v>
      </c>
      <c r="J2012" t="s">
        <v>15</v>
      </c>
      <c r="K2012" t="s">
        <v>16</v>
      </c>
    </row>
    <row r="2013" spans="1:11" x14ac:dyDescent="0.25">
      <c r="A2013">
        <v>2024</v>
      </c>
      <c r="B2013" t="s">
        <v>23</v>
      </c>
      <c r="C2013" t="s">
        <v>12</v>
      </c>
      <c r="D2013" t="s">
        <v>41</v>
      </c>
      <c r="E2013">
        <v>320000</v>
      </c>
      <c r="F2013" t="s">
        <v>14</v>
      </c>
      <c r="G2013">
        <v>320000</v>
      </c>
      <c r="H2013" t="s">
        <v>15</v>
      </c>
      <c r="I2013">
        <v>0</v>
      </c>
      <c r="J2013" t="s">
        <v>15</v>
      </c>
      <c r="K2013" t="s">
        <v>16</v>
      </c>
    </row>
    <row r="2014" spans="1:11" x14ac:dyDescent="0.25">
      <c r="A2014">
        <v>2024</v>
      </c>
      <c r="B2014" t="s">
        <v>23</v>
      </c>
      <c r="C2014" t="s">
        <v>12</v>
      </c>
      <c r="D2014" t="s">
        <v>41</v>
      </c>
      <c r="E2014">
        <v>200000</v>
      </c>
      <c r="F2014" t="s">
        <v>14</v>
      </c>
      <c r="G2014">
        <v>200000</v>
      </c>
      <c r="H2014" t="s">
        <v>15</v>
      </c>
      <c r="I2014">
        <v>0</v>
      </c>
      <c r="J2014" t="s">
        <v>15</v>
      </c>
      <c r="K2014" t="s">
        <v>16</v>
      </c>
    </row>
    <row r="2015" spans="1:11" x14ac:dyDescent="0.25">
      <c r="A2015">
        <v>2024</v>
      </c>
      <c r="B2015" t="s">
        <v>19</v>
      </c>
      <c r="C2015" t="s">
        <v>12</v>
      </c>
      <c r="D2015" t="s">
        <v>18</v>
      </c>
      <c r="E2015">
        <v>150000</v>
      </c>
      <c r="F2015" t="s">
        <v>14</v>
      </c>
      <c r="G2015">
        <v>150000</v>
      </c>
      <c r="H2015" t="s">
        <v>15</v>
      </c>
      <c r="I2015">
        <v>0</v>
      </c>
      <c r="J2015" t="s">
        <v>15</v>
      </c>
      <c r="K2015" t="s">
        <v>16</v>
      </c>
    </row>
    <row r="2016" spans="1:11" x14ac:dyDescent="0.25">
      <c r="A2016">
        <v>2024</v>
      </c>
      <c r="B2016" t="s">
        <v>19</v>
      </c>
      <c r="C2016" t="s">
        <v>12</v>
      </c>
      <c r="D2016" t="s">
        <v>18</v>
      </c>
      <c r="E2016">
        <v>120000</v>
      </c>
      <c r="F2016" t="s">
        <v>14</v>
      </c>
      <c r="G2016">
        <v>120000</v>
      </c>
      <c r="H2016" t="s">
        <v>15</v>
      </c>
      <c r="I2016">
        <v>0</v>
      </c>
      <c r="J2016" t="s">
        <v>15</v>
      </c>
      <c r="K2016" t="s">
        <v>16</v>
      </c>
    </row>
    <row r="2017" spans="1:11" x14ac:dyDescent="0.25">
      <c r="A2017">
        <v>2024</v>
      </c>
      <c r="B2017" t="s">
        <v>21</v>
      </c>
      <c r="C2017" t="s">
        <v>12</v>
      </c>
      <c r="D2017" t="s">
        <v>22</v>
      </c>
      <c r="E2017">
        <v>70000</v>
      </c>
      <c r="F2017" t="s">
        <v>14</v>
      </c>
      <c r="G2017">
        <v>70000</v>
      </c>
      <c r="H2017" t="s">
        <v>15</v>
      </c>
      <c r="I2017">
        <v>0</v>
      </c>
      <c r="J2017" t="s">
        <v>15</v>
      </c>
      <c r="K2017" t="s">
        <v>16</v>
      </c>
    </row>
    <row r="2018" spans="1:11" x14ac:dyDescent="0.25">
      <c r="A2018">
        <v>2024</v>
      </c>
      <c r="B2018" t="s">
        <v>21</v>
      </c>
      <c r="C2018" t="s">
        <v>12</v>
      </c>
      <c r="D2018" t="s">
        <v>22</v>
      </c>
      <c r="E2018">
        <v>65000</v>
      </c>
      <c r="F2018" t="s">
        <v>14</v>
      </c>
      <c r="G2018">
        <v>65000</v>
      </c>
      <c r="H2018" t="s">
        <v>15</v>
      </c>
      <c r="I2018">
        <v>0</v>
      </c>
      <c r="J2018" t="s">
        <v>15</v>
      </c>
      <c r="K2018" t="s">
        <v>16</v>
      </c>
    </row>
    <row r="2019" spans="1:11" x14ac:dyDescent="0.25">
      <c r="A2019">
        <v>2024</v>
      </c>
      <c r="B2019" t="s">
        <v>11</v>
      </c>
      <c r="C2019" t="s">
        <v>12</v>
      </c>
      <c r="D2019" t="s">
        <v>22</v>
      </c>
      <c r="E2019">
        <v>192500</v>
      </c>
      <c r="F2019" t="s">
        <v>14</v>
      </c>
      <c r="G2019">
        <v>192500</v>
      </c>
      <c r="H2019" t="s">
        <v>15</v>
      </c>
      <c r="I2019">
        <v>100</v>
      </c>
      <c r="J2019" t="s">
        <v>15</v>
      </c>
      <c r="K2019" t="s">
        <v>16</v>
      </c>
    </row>
    <row r="2020" spans="1:11" x14ac:dyDescent="0.25">
      <c r="A2020">
        <v>2024</v>
      </c>
      <c r="B2020" t="s">
        <v>11</v>
      </c>
      <c r="C2020" t="s">
        <v>12</v>
      </c>
      <c r="D2020" t="s">
        <v>22</v>
      </c>
      <c r="E2020">
        <v>122500</v>
      </c>
      <c r="F2020" t="s">
        <v>14</v>
      </c>
      <c r="G2020">
        <v>122500</v>
      </c>
      <c r="H2020" t="s">
        <v>15</v>
      </c>
      <c r="I2020">
        <v>100</v>
      </c>
      <c r="J2020" t="s">
        <v>15</v>
      </c>
      <c r="K2020" t="s">
        <v>16</v>
      </c>
    </row>
    <row r="2021" spans="1:11" x14ac:dyDescent="0.25">
      <c r="A2021">
        <v>2024</v>
      </c>
      <c r="B2021" t="s">
        <v>19</v>
      </c>
      <c r="C2021" t="s">
        <v>12</v>
      </c>
      <c r="D2021" t="s">
        <v>49</v>
      </c>
      <c r="E2021">
        <v>174500</v>
      </c>
      <c r="F2021" t="s">
        <v>14</v>
      </c>
      <c r="G2021">
        <v>174500</v>
      </c>
      <c r="H2021" t="s">
        <v>15</v>
      </c>
      <c r="I2021">
        <v>100</v>
      </c>
      <c r="J2021" t="s">
        <v>15</v>
      </c>
      <c r="K2021" t="s">
        <v>16</v>
      </c>
    </row>
    <row r="2022" spans="1:11" x14ac:dyDescent="0.25">
      <c r="A2022">
        <v>2024</v>
      </c>
      <c r="B2022" t="s">
        <v>19</v>
      </c>
      <c r="C2022" t="s">
        <v>12</v>
      </c>
      <c r="D2022" t="s">
        <v>49</v>
      </c>
      <c r="E2022">
        <v>142500</v>
      </c>
      <c r="F2022" t="s">
        <v>14</v>
      </c>
      <c r="G2022">
        <v>142500</v>
      </c>
      <c r="H2022" t="s">
        <v>15</v>
      </c>
      <c r="I2022">
        <v>100</v>
      </c>
      <c r="J2022" t="s">
        <v>15</v>
      </c>
      <c r="K2022" t="s">
        <v>16</v>
      </c>
    </row>
    <row r="2023" spans="1:11" x14ac:dyDescent="0.25">
      <c r="A2023">
        <v>2024</v>
      </c>
      <c r="B2023" t="s">
        <v>11</v>
      </c>
      <c r="C2023" t="s">
        <v>12</v>
      </c>
      <c r="D2023" t="s">
        <v>17</v>
      </c>
      <c r="E2023">
        <v>265200</v>
      </c>
      <c r="F2023" t="s">
        <v>14</v>
      </c>
      <c r="G2023">
        <v>265200</v>
      </c>
      <c r="H2023" t="s">
        <v>15</v>
      </c>
      <c r="I2023">
        <v>0</v>
      </c>
      <c r="J2023" t="s">
        <v>15</v>
      </c>
      <c r="K2023" t="s">
        <v>16</v>
      </c>
    </row>
    <row r="2024" spans="1:11" x14ac:dyDescent="0.25">
      <c r="A2024">
        <v>2024</v>
      </c>
      <c r="B2024" t="s">
        <v>11</v>
      </c>
      <c r="C2024" t="s">
        <v>12</v>
      </c>
      <c r="D2024" t="s">
        <v>17</v>
      </c>
      <c r="E2024">
        <v>138000</v>
      </c>
      <c r="F2024" t="s">
        <v>14</v>
      </c>
      <c r="G2024">
        <v>138000</v>
      </c>
      <c r="H2024" t="s">
        <v>15</v>
      </c>
      <c r="I2024">
        <v>0</v>
      </c>
      <c r="J2024" t="s">
        <v>15</v>
      </c>
      <c r="K2024" t="s">
        <v>16</v>
      </c>
    </row>
    <row r="2025" spans="1:11" x14ac:dyDescent="0.25">
      <c r="A2025">
        <v>2024</v>
      </c>
      <c r="B2025" t="s">
        <v>21</v>
      </c>
      <c r="C2025" t="s">
        <v>12</v>
      </c>
      <c r="D2025" t="s">
        <v>22</v>
      </c>
      <c r="E2025">
        <v>82000</v>
      </c>
      <c r="F2025" t="s">
        <v>14</v>
      </c>
      <c r="G2025">
        <v>82000</v>
      </c>
      <c r="H2025" t="s">
        <v>15</v>
      </c>
      <c r="I2025">
        <v>100</v>
      </c>
      <c r="J2025" t="s">
        <v>15</v>
      </c>
      <c r="K2025" t="s">
        <v>16</v>
      </c>
    </row>
    <row r="2026" spans="1:11" x14ac:dyDescent="0.25">
      <c r="A2026">
        <v>2024</v>
      </c>
      <c r="B2026" t="s">
        <v>21</v>
      </c>
      <c r="C2026" t="s">
        <v>12</v>
      </c>
      <c r="D2026" t="s">
        <v>22</v>
      </c>
      <c r="E2026">
        <v>64000</v>
      </c>
      <c r="F2026" t="s">
        <v>14</v>
      </c>
      <c r="G2026">
        <v>64000</v>
      </c>
      <c r="H2026" t="s">
        <v>15</v>
      </c>
      <c r="I2026">
        <v>100</v>
      </c>
      <c r="J2026" t="s">
        <v>15</v>
      </c>
      <c r="K2026" t="s">
        <v>16</v>
      </c>
    </row>
    <row r="2027" spans="1:11" x14ac:dyDescent="0.25">
      <c r="A2027">
        <v>2024</v>
      </c>
      <c r="B2027" t="s">
        <v>19</v>
      </c>
      <c r="C2027" t="s">
        <v>12</v>
      </c>
      <c r="D2027" t="s">
        <v>124</v>
      </c>
      <c r="E2027">
        <v>160000</v>
      </c>
      <c r="F2027" t="s">
        <v>14</v>
      </c>
      <c r="G2027">
        <v>160000</v>
      </c>
      <c r="H2027" t="s">
        <v>15</v>
      </c>
      <c r="I2027">
        <v>0</v>
      </c>
      <c r="J2027" t="s">
        <v>15</v>
      </c>
      <c r="K2027" t="s">
        <v>16</v>
      </c>
    </row>
    <row r="2028" spans="1:11" x14ac:dyDescent="0.25">
      <c r="A2028">
        <v>2024</v>
      </c>
      <c r="B2028" t="s">
        <v>19</v>
      </c>
      <c r="C2028" t="s">
        <v>12</v>
      </c>
      <c r="D2028" t="s">
        <v>124</v>
      </c>
      <c r="E2028">
        <v>140000</v>
      </c>
      <c r="F2028" t="s">
        <v>14</v>
      </c>
      <c r="G2028">
        <v>140000</v>
      </c>
      <c r="H2028" t="s">
        <v>15</v>
      </c>
      <c r="I2028">
        <v>0</v>
      </c>
      <c r="J2028" t="s">
        <v>15</v>
      </c>
      <c r="K2028" t="s">
        <v>16</v>
      </c>
    </row>
    <row r="2029" spans="1:11" x14ac:dyDescent="0.25">
      <c r="A2029">
        <v>2024</v>
      </c>
      <c r="B2029" t="s">
        <v>19</v>
      </c>
      <c r="C2029" t="s">
        <v>12</v>
      </c>
      <c r="D2029" t="s">
        <v>91</v>
      </c>
      <c r="E2029">
        <v>178250</v>
      </c>
      <c r="F2029" t="s">
        <v>14</v>
      </c>
      <c r="G2029">
        <v>178250</v>
      </c>
      <c r="H2029" t="s">
        <v>15</v>
      </c>
      <c r="I2029">
        <v>100</v>
      </c>
      <c r="J2029" t="s">
        <v>15</v>
      </c>
      <c r="K2029" t="s">
        <v>16</v>
      </c>
    </row>
    <row r="2030" spans="1:11" x14ac:dyDescent="0.25">
      <c r="A2030">
        <v>2024</v>
      </c>
      <c r="B2030" t="s">
        <v>19</v>
      </c>
      <c r="C2030" t="s">
        <v>12</v>
      </c>
      <c r="D2030" t="s">
        <v>91</v>
      </c>
      <c r="E2030">
        <v>105500</v>
      </c>
      <c r="F2030" t="s">
        <v>14</v>
      </c>
      <c r="G2030">
        <v>105500</v>
      </c>
      <c r="H2030" t="s">
        <v>15</v>
      </c>
      <c r="I2030">
        <v>100</v>
      </c>
      <c r="J2030" t="s">
        <v>15</v>
      </c>
      <c r="K2030" t="s">
        <v>16</v>
      </c>
    </row>
    <row r="2031" spans="1:11" x14ac:dyDescent="0.25">
      <c r="A2031">
        <v>2024</v>
      </c>
      <c r="B2031" t="s">
        <v>19</v>
      </c>
      <c r="C2031" t="s">
        <v>12</v>
      </c>
      <c r="D2031" t="s">
        <v>25</v>
      </c>
      <c r="E2031">
        <v>147400</v>
      </c>
      <c r="F2031" t="s">
        <v>14</v>
      </c>
      <c r="G2031">
        <v>147400</v>
      </c>
      <c r="H2031" t="s">
        <v>15</v>
      </c>
      <c r="I2031">
        <v>0</v>
      </c>
      <c r="J2031" t="s">
        <v>15</v>
      </c>
      <c r="K2031" t="s">
        <v>16</v>
      </c>
    </row>
    <row r="2032" spans="1:11" x14ac:dyDescent="0.25">
      <c r="A2032">
        <v>2024</v>
      </c>
      <c r="B2032" t="s">
        <v>19</v>
      </c>
      <c r="C2032" t="s">
        <v>12</v>
      </c>
      <c r="D2032" t="s">
        <v>25</v>
      </c>
      <c r="E2032">
        <v>135097</v>
      </c>
      <c r="F2032" t="s">
        <v>14</v>
      </c>
      <c r="G2032">
        <v>135097</v>
      </c>
      <c r="H2032" t="s">
        <v>15</v>
      </c>
      <c r="I2032">
        <v>0</v>
      </c>
      <c r="J2032" t="s">
        <v>15</v>
      </c>
      <c r="K2032" t="s">
        <v>16</v>
      </c>
    </row>
    <row r="2033" spans="1:11" x14ac:dyDescent="0.25">
      <c r="A2033">
        <v>2024</v>
      </c>
      <c r="B2033" t="s">
        <v>11</v>
      </c>
      <c r="C2033" t="s">
        <v>12</v>
      </c>
      <c r="D2033" t="s">
        <v>17</v>
      </c>
      <c r="E2033">
        <v>212000</v>
      </c>
      <c r="F2033" t="s">
        <v>14</v>
      </c>
      <c r="G2033">
        <v>212000</v>
      </c>
      <c r="H2033" t="s">
        <v>15</v>
      </c>
      <c r="I2033">
        <v>0</v>
      </c>
      <c r="J2033" t="s">
        <v>15</v>
      </c>
      <c r="K2033" t="s">
        <v>16</v>
      </c>
    </row>
    <row r="2034" spans="1:11" x14ac:dyDescent="0.25">
      <c r="A2034">
        <v>2024</v>
      </c>
      <c r="B2034" t="s">
        <v>11</v>
      </c>
      <c r="C2034" t="s">
        <v>12</v>
      </c>
      <c r="D2034" t="s">
        <v>17</v>
      </c>
      <c r="E2034">
        <v>93300</v>
      </c>
      <c r="F2034" t="s">
        <v>14</v>
      </c>
      <c r="G2034">
        <v>93300</v>
      </c>
      <c r="H2034" t="s">
        <v>15</v>
      </c>
      <c r="I2034">
        <v>0</v>
      </c>
      <c r="J2034" t="s">
        <v>15</v>
      </c>
      <c r="K2034" t="s">
        <v>16</v>
      </c>
    </row>
    <row r="2035" spans="1:11" x14ac:dyDescent="0.25">
      <c r="A2035">
        <v>2024</v>
      </c>
      <c r="B2035" t="s">
        <v>19</v>
      </c>
      <c r="C2035" t="s">
        <v>12</v>
      </c>
      <c r="D2035" t="s">
        <v>50</v>
      </c>
      <c r="E2035">
        <v>93150</v>
      </c>
      <c r="F2035" t="s">
        <v>14</v>
      </c>
      <c r="G2035">
        <v>93150</v>
      </c>
      <c r="H2035" t="s">
        <v>15</v>
      </c>
      <c r="I2035">
        <v>0</v>
      </c>
      <c r="J2035" t="s">
        <v>15</v>
      </c>
      <c r="K2035" t="s">
        <v>16</v>
      </c>
    </row>
    <row r="2036" spans="1:11" x14ac:dyDescent="0.25">
      <c r="A2036">
        <v>2024</v>
      </c>
      <c r="B2036" t="s">
        <v>19</v>
      </c>
      <c r="C2036" t="s">
        <v>12</v>
      </c>
      <c r="D2036" t="s">
        <v>50</v>
      </c>
      <c r="E2036">
        <v>68850</v>
      </c>
      <c r="F2036" t="s">
        <v>14</v>
      </c>
      <c r="G2036">
        <v>68850</v>
      </c>
      <c r="H2036" t="s">
        <v>15</v>
      </c>
      <c r="I2036">
        <v>0</v>
      </c>
      <c r="J2036" t="s">
        <v>15</v>
      </c>
      <c r="K2036" t="s">
        <v>16</v>
      </c>
    </row>
    <row r="2037" spans="1:11" x14ac:dyDescent="0.25">
      <c r="A2037">
        <v>2024</v>
      </c>
      <c r="B2037" t="s">
        <v>19</v>
      </c>
      <c r="C2037" t="s">
        <v>12</v>
      </c>
      <c r="D2037" t="s">
        <v>25</v>
      </c>
      <c r="E2037">
        <v>166000</v>
      </c>
      <c r="F2037" t="s">
        <v>14</v>
      </c>
      <c r="G2037">
        <v>166000</v>
      </c>
      <c r="H2037" t="s">
        <v>15</v>
      </c>
      <c r="I2037">
        <v>0</v>
      </c>
      <c r="J2037" t="s">
        <v>15</v>
      </c>
      <c r="K2037" t="s">
        <v>16</v>
      </c>
    </row>
    <row r="2038" spans="1:11" x14ac:dyDescent="0.25">
      <c r="A2038">
        <v>2024</v>
      </c>
      <c r="B2038" t="s">
        <v>19</v>
      </c>
      <c r="C2038" t="s">
        <v>12</v>
      </c>
      <c r="D2038" t="s">
        <v>25</v>
      </c>
      <c r="E2038">
        <v>73100</v>
      </c>
      <c r="F2038" t="s">
        <v>14</v>
      </c>
      <c r="G2038">
        <v>73100</v>
      </c>
      <c r="H2038" t="s">
        <v>15</v>
      </c>
      <c r="I2038">
        <v>0</v>
      </c>
      <c r="J2038" t="s">
        <v>15</v>
      </c>
      <c r="K2038" t="s">
        <v>16</v>
      </c>
    </row>
    <row r="2039" spans="1:11" x14ac:dyDescent="0.25">
      <c r="A2039">
        <v>2024</v>
      </c>
      <c r="B2039" t="s">
        <v>19</v>
      </c>
      <c r="C2039" t="s">
        <v>12</v>
      </c>
      <c r="D2039" t="s">
        <v>17</v>
      </c>
      <c r="E2039">
        <v>70000</v>
      </c>
      <c r="F2039" t="s">
        <v>37</v>
      </c>
      <c r="G2039">
        <v>87500</v>
      </c>
      <c r="H2039" t="s">
        <v>38</v>
      </c>
      <c r="I2039">
        <v>0</v>
      </c>
      <c r="J2039" t="s">
        <v>38</v>
      </c>
      <c r="K2039" t="s">
        <v>16</v>
      </c>
    </row>
    <row r="2040" spans="1:11" x14ac:dyDescent="0.25">
      <c r="A2040">
        <v>2024</v>
      </c>
      <c r="B2040" t="s">
        <v>19</v>
      </c>
      <c r="C2040" t="s">
        <v>12</v>
      </c>
      <c r="D2040" t="s">
        <v>17</v>
      </c>
      <c r="E2040">
        <v>55000</v>
      </c>
      <c r="F2040" t="s">
        <v>37</v>
      </c>
      <c r="G2040">
        <v>68750</v>
      </c>
      <c r="H2040" t="s">
        <v>38</v>
      </c>
      <c r="I2040">
        <v>0</v>
      </c>
      <c r="J2040" t="s">
        <v>38</v>
      </c>
      <c r="K2040" t="s">
        <v>16</v>
      </c>
    </row>
    <row r="2041" spans="1:11" x14ac:dyDescent="0.25">
      <c r="A2041">
        <v>2024</v>
      </c>
      <c r="B2041" t="s">
        <v>11</v>
      </c>
      <c r="C2041" t="s">
        <v>12</v>
      </c>
      <c r="D2041" t="s">
        <v>17</v>
      </c>
      <c r="E2041">
        <v>55000</v>
      </c>
      <c r="F2041" t="s">
        <v>37</v>
      </c>
      <c r="G2041">
        <v>68750</v>
      </c>
      <c r="H2041" t="s">
        <v>38</v>
      </c>
      <c r="I2041">
        <v>0</v>
      </c>
      <c r="J2041" t="s">
        <v>38</v>
      </c>
      <c r="K2041" t="s">
        <v>16</v>
      </c>
    </row>
    <row r="2042" spans="1:11" x14ac:dyDescent="0.25">
      <c r="A2042">
        <v>2024</v>
      </c>
      <c r="B2042" t="s">
        <v>11</v>
      </c>
      <c r="C2042" t="s">
        <v>12</v>
      </c>
      <c r="D2042" t="s">
        <v>17</v>
      </c>
      <c r="E2042">
        <v>40000</v>
      </c>
      <c r="F2042" t="s">
        <v>37</v>
      </c>
      <c r="G2042">
        <v>50000</v>
      </c>
      <c r="H2042" t="s">
        <v>38</v>
      </c>
      <c r="I2042">
        <v>0</v>
      </c>
      <c r="J2042" t="s">
        <v>38</v>
      </c>
      <c r="K2042" t="s">
        <v>16</v>
      </c>
    </row>
    <row r="2043" spans="1:11" x14ac:dyDescent="0.25">
      <c r="A2043">
        <v>2024</v>
      </c>
      <c r="B2043" t="s">
        <v>21</v>
      </c>
      <c r="C2043" t="s">
        <v>12</v>
      </c>
      <c r="D2043" t="s">
        <v>22</v>
      </c>
      <c r="E2043">
        <v>88800</v>
      </c>
      <c r="F2043" t="s">
        <v>14</v>
      </c>
      <c r="G2043">
        <v>88800</v>
      </c>
      <c r="H2043" t="s">
        <v>15</v>
      </c>
      <c r="I2043">
        <v>0</v>
      </c>
      <c r="J2043" t="s">
        <v>15</v>
      </c>
      <c r="K2043" t="s">
        <v>16</v>
      </c>
    </row>
    <row r="2044" spans="1:11" x14ac:dyDescent="0.25">
      <c r="A2044">
        <v>2024</v>
      </c>
      <c r="B2044" t="s">
        <v>21</v>
      </c>
      <c r="C2044" t="s">
        <v>12</v>
      </c>
      <c r="D2044" t="s">
        <v>22</v>
      </c>
      <c r="E2044">
        <v>64600</v>
      </c>
      <c r="F2044" t="s">
        <v>14</v>
      </c>
      <c r="G2044">
        <v>64600</v>
      </c>
      <c r="H2044" t="s">
        <v>15</v>
      </c>
      <c r="I2044">
        <v>0</v>
      </c>
      <c r="J2044" t="s">
        <v>15</v>
      </c>
      <c r="K2044" t="s">
        <v>16</v>
      </c>
    </row>
    <row r="2045" spans="1:11" x14ac:dyDescent="0.25">
      <c r="A2045">
        <v>2024</v>
      </c>
      <c r="B2045" t="s">
        <v>19</v>
      </c>
      <c r="C2045" t="s">
        <v>12</v>
      </c>
      <c r="D2045" t="s">
        <v>25</v>
      </c>
      <c r="E2045">
        <v>86218</v>
      </c>
      <c r="F2045" t="s">
        <v>14</v>
      </c>
      <c r="G2045">
        <v>86218</v>
      </c>
      <c r="H2045" t="s">
        <v>40</v>
      </c>
      <c r="I2045">
        <v>0</v>
      </c>
      <c r="J2045" t="s">
        <v>40</v>
      </c>
      <c r="K2045" t="s">
        <v>16</v>
      </c>
    </row>
    <row r="2046" spans="1:11" x14ac:dyDescent="0.25">
      <c r="A2046">
        <v>2024</v>
      </c>
      <c r="B2046" t="s">
        <v>19</v>
      </c>
      <c r="C2046" t="s">
        <v>12</v>
      </c>
      <c r="D2046" t="s">
        <v>25</v>
      </c>
      <c r="E2046">
        <v>68975</v>
      </c>
      <c r="F2046" t="s">
        <v>14</v>
      </c>
      <c r="G2046">
        <v>68975</v>
      </c>
      <c r="H2046" t="s">
        <v>40</v>
      </c>
      <c r="I2046">
        <v>0</v>
      </c>
      <c r="J2046" t="s">
        <v>40</v>
      </c>
      <c r="K2046" t="s">
        <v>16</v>
      </c>
    </row>
    <row r="2047" spans="1:11" x14ac:dyDescent="0.25">
      <c r="A2047">
        <v>2024</v>
      </c>
      <c r="B2047" t="s">
        <v>11</v>
      </c>
      <c r="C2047" t="s">
        <v>12</v>
      </c>
      <c r="D2047" t="s">
        <v>108</v>
      </c>
      <c r="E2047">
        <v>285000</v>
      </c>
      <c r="F2047" t="s">
        <v>14</v>
      </c>
      <c r="G2047">
        <v>285000</v>
      </c>
      <c r="H2047" t="s">
        <v>15</v>
      </c>
      <c r="I2047">
        <v>0</v>
      </c>
      <c r="J2047" t="s">
        <v>15</v>
      </c>
      <c r="K2047" t="s">
        <v>16</v>
      </c>
    </row>
    <row r="2048" spans="1:11" x14ac:dyDescent="0.25">
      <c r="A2048">
        <v>2024</v>
      </c>
      <c r="B2048" t="s">
        <v>11</v>
      </c>
      <c r="C2048" t="s">
        <v>12</v>
      </c>
      <c r="D2048" t="s">
        <v>108</v>
      </c>
      <c r="E2048">
        <v>153400</v>
      </c>
      <c r="F2048" t="s">
        <v>14</v>
      </c>
      <c r="G2048">
        <v>153400</v>
      </c>
      <c r="H2048" t="s">
        <v>15</v>
      </c>
      <c r="I2048">
        <v>0</v>
      </c>
      <c r="J2048" t="s">
        <v>15</v>
      </c>
      <c r="K2048" t="s">
        <v>16</v>
      </c>
    </row>
    <row r="2049" spans="1:11" x14ac:dyDescent="0.25">
      <c r="A2049">
        <v>2024</v>
      </c>
      <c r="B2049" t="s">
        <v>11</v>
      </c>
      <c r="C2049" t="s">
        <v>12</v>
      </c>
      <c r="D2049" t="s">
        <v>25</v>
      </c>
      <c r="E2049">
        <v>101763</v>
      </c>
      <c r="F2049" t="s">
        <v>14</v>
      </c>
      <c r="G2049">
        <v>101763</v>
      </c>
      <c r="H2049" t="s">
        <v>40</v>
      </c>
      <c r="I2049">
        <v>0</v>
      </c>
      <c r="J2049" t="s">
        <v>40</v>
      </c>
      <c r="K2049" t="s">
        <v>16</v>
      </c>
    </row>
    <row r="2050" spans="1:11" x14ac:dyDescent="0.25">
      <c r="A2050">
        <v>2024</v>
      </c>
      <c r="B2050" t="s">
        <v>11</v>
      </c>
      <c r="C2050" t="s">
        <v>12</v>
      </c>
      <c r="D2050" t="s">
        <v>25</v>
      </c>
      <c r="E2050">
        <v>81410</v>
      </c>
      <c r="F2050" t="s">
        <v>14</v>
      </c>
      <c r="G2050">
        <v>81410</v>
      </c>
      <c r="H2050" t="s">
        <v>40</v>
      </c>
      <c r="I2050">
        <v>0</v>
      </c>
      <c r="J2050" t="s">
        <v>40</v>
      </c>
      <c r="K2050" t="s">
        <v>16</v>
      </c>
    </row>
    <row r="2051" spans="1:11" x14ac:dyDescent="0.25">
      <c r="A2051">
        <v>2024</v>
      </c>
      <c r="B2051" t="s">
        <v>19</v>
      </c>
      <c r="C2051" t="s">
        <v>12</v>
      </c>
      <c r="D2051" t="s">
        <v>22</v>
      </c>
      <c r="E2051">
        <v>166000</v>
      </c>
      <c r="F2051" t="s">
        <v>14</v>
      </c>
      <c r="G2051">
        <v>166000</v>
      </c>
      <c r="H2051" t="s">
        <v>15</v>
      </c>
      <c r="I2051">
        <v>0</v>
      </c>
      <c r="J2051" t="s">
        <v>15</v>
      </c>
      <c r="K2051" t="s">
        <v>16</v>
      </c>
    </row>
    <row r="2052" spans="1:11" x14ac:dyDescent="0.25">
      <c r="A2052">
        <v>2024</v>
      </c>
      <c r="B2052" t="s">
        <v>19</v>
      </c>
      <c r="C2052" t="s">
        <v>12</v>
      </c>
      <c r="D2052" t="s">
        <v>22</v>
      </c>
      <c r="E2052">
        <v>73100</v>
      </c>
      <c r="F2052" t="s">
        <v>14</v>
      </c>
      <c r="G2052">
        <v>73100</v>
      </c>
      <c r="H2052" t="s">
        <v>15</v>
      </c>
      <c r="I2052">
        <v>0</v>
      </c>
      <c r="J2052" t="s">
        <v>15</v>
      </c>
      <c r="K2052" t="s">
        <v>16</v>
      </c>
    </row>
    <row r="2053" spans="1:11" x14ac:dyDescent="0.25">
      <c r="A2053">
        <v>2024</v>
      </c>
      <c r="B2053" t="s">
        <v>11</v>
      </c>
      <c r="C2053" t="s">
        <v>12</v>
      </c>
      <c r="D2053" t="s">
        <v>13</v>
      </c>
      <c r="E2053">
        <v>170000</v>
      </c>
      <c r="F2053" t="s">
        <v>14</v>
      </c>
      <c r="G2053">
        <v>170000</v>
      </c>
      <c r="H2053" t="s">
        <v>15</v>
      </c>
      <c r="I2053">
        <v>100</v>
      </c>
      <c r="J2053" t="s">
        <v>15</v>
      </c>
      <c r="K2053" t="s">
        <v>16</v>
      </c>
    </row>
    <row r="2054" spans="1:11" x14ac:dyDescent="0.25">
      <c r="A2054">
        <v>2024</v>
      </c>
      <c r="B2054" t="s">
        <v>11</v>
      </c>
      <c r="C2054" t="s">
        <v>12</v>
      </c>
      <c r="D2054" t="s">
        <v>13</v>
      </c>
      <c r="E2054">
        <v>85000</v>
      </c>
      <c r="F2054" t="s">
        <v>14</v>
      </c>
      <c r="G2054">
        <v>85000</v>
      </c>
      <c r="H2054" t="s">
        <v>15</v>
      </c>
      <c r="I2054">
        <v>100</v>
      </c>
      <c r="J2054" t="s">
        <v>15</v>
      </c>
      <c r="K2054" t="s">
        <v>16</v>
      </c>
    </row>
    <row r="2055" spans="1:11" x14ac:dyDescent="0.25">
      <c r="A2055">
        <v>2024</v>
      </c>
      <c r="B2055" t="s">
        <v>11</v>
      </c>
      <c r="C2055" t="s">
        <v>12</v>
      </c>
      <c r="D2055" t="s">
        <v>29</v>
      </c>
      <c r="E2055">
        <v>400000</v>
      </c>
      <c r="F2055" t="s">
        <v>14</v>
      </c>
      <c r="G2055">
        <v>400000</v>
      </c>
      <c r="H2055" t="s">
        <v>15</v>
      </c>
      <c r="I2055">
        <v>100</v>
      </c>
      <c r="J2055" t="s">
        <v>15</v>
      </c>
      <c r="K2055" t="s">
        <v>16</v>
      </c>
    </row>
    <row r="2056" spans="1:11" x14ac:dyDescent="0.25">
      <c r="A2056">
        <v>2024</v>
      </c>
      <c r="B2056" t="s">
        <v>11</v>
      </c>
      <c r="C2056" t="s">
        <v>12</v>
      </c>
      <c r="D2056" t="s">
        <v>29</v>
      </c>
      <c r="E2056">
        <v>160100</v>
      </c>
      <c r="F2056" t="s">
        <v>14</v>
      </c>
      <c r="G2056">
        <v>160100</v>
      </c>
      <c r="H2056" t="s">
        <v>15</v>
      </c>
      <c r="I2056">
        <v>100</v>
      </c>
      <c r="J2056" t="s">
        <v>15</v>
      </c>
      <c r="K2056" t="s">
        <v>16</v>
      </c>
    </row>
    <row r="2057" spans="1:11" x14ac:dyDescent="0.25">
      <c r="A2057">
        <v>2024</v>
      </c>
      <c r="B2057" t="s">
        <v>23</v>
      </c>
      <c r="C2057" t="s">
        <v>12</v>
      </c>
      <c r="D2057" t="s">
        <v>17</v>
      </c>
      <c r="E2057">
        <v>258500</v>
      </c>
      <c r="F2057" t="s">
        <v>14</v>
      </c>
      <c r="G2057">
        <v>258500</v>
      </c>
      <c r="H2057" t="s">
        <v>15</v>
      </c>
      <c r="I2057">
        <v>0</v>
      </c>
      <c r="J2057" t="s">
        <v>15</v>
      </c>
      <c r="K2057" t="s">
        <v>16</v>
      </c>
    </row>
    <row r="2058" spans="1:11" x14ac:dyDescent="0.25">
      <c r="A2058">
        <v>2024</v>
      </c>
      <c r="B2058" t="s">
        <v>23</v>
      </c>
      <c r="C2058" t="s">
        <v>12</v>
      </c>
      <c r="D2058" t="s">
        <v>17</v>
      </c>
      <c r="E2058">
        <v>191857</v>
      </c>
      <c r="F2058" t="s">
        <v>14</v>
      </c>
      <c r="G2058">
        <v>191857</v>
      </c>
      <c r="H2058" t="s">
        <v>15</v>
      </c>
      <c r="I2058">
        <v>0</v>
      </c>
      <c r="J2058" t="s">
        <v>15</v>
      </c>
      <c r="K2058" t="s">
        <v>16</v>
      </c>
    </row>
    <row r="2059" spans="1:11" x14ac:dyDescent="0.25">
      <c r="A2059">
        <v>2024</v>
      </c>
      <c r="B2059" t="s">
        <v>11</v>
      </c>
      <c r="C2059" t="s">
        <v>12</v>
      </c>
      <c r="D2059" t="s">
        <v>13</v>
      </c>
      <c r="E2059">
        <v>212000</v>
      </c>
      <c r="F2059" t="s">
        <v>14</v>
      </c>
      <c r="G2059">
        <v>212000</v>
      </c>
      <c r="H2059" t="s">
        <v>15</v>
      </c>
      <c r="I2059">
        <v>0</v>
      </c>
      <c r="J2059" t="s">
        <v>15</v>
      </c>
      <c r="K2059" t="s">
        <v>16</v>
      </c>
    </row>
    <row r="2060" spans="1:11" x14ac:dyDescent="0.25">
      <c r="A2060">
        <v>2024</v>
      </c>
      <c r="B2060" t="s">
        <v>11</v>
      </c>
      <c r="C2060" t="s">
        <v>12</v>
      </c>
      <c r="D2060" t="s">
        <v>13</v>
      </c>
      <c r="E2060">
        <v>93300</v>
      </c>
      <c r="F2060" t="s">
        <v>14</v>
      </c>
      <c r="G2060">
        <v>93300</v>
      </c>
      <c r="H2060" t="s">
        <v>15</v>
      </c>
      <c r="I2060">
        <v>0</v>
      </c>
      <c r="J2060" t="s">
        <v>15</v>
      </c>
      <c r="K2060" t="s">
        <v>16</v>
      </c>
    </row>
    <row r="2061" spans="1:11" x14ac:dyDescent="0.25">
      <c r="A2061">
        <v>2024</v>
      </c>
      <c r="B2061" t="s">
        <v>19</v>
      </c>
      <c r="C2061" t="s">
        <v>12</v>
      </c>
      <c r="D2061" t="s">
        <v>25</v>
      </c>
      <c r="E2061">
        <v>160000</v>
      </c>
      <c r="F2061" t="s">
        <v>14</v>
      </c>
      <c r="G2061">
        <v>160000</v>
      </c>
      <c r="H2061" t="s">
        <v>15</v>
      </c>
      <c r="I2061">
        <v>0</v>
      </c>
      <c r="J2061" t="s">
        <v>15</v>
      </c>
      <c r="K2061" t="s">
        <v>16</v>
      </c>
    </row>
    <row r="2062" spans="1:11" x14ac:dyDescent="0.25">
      <c r="A2062">
        <v>2024</v>
      </c>
      <c r="B2062" t="s">
        <v>19</v>
      </c>
      <c r="C2062" t="s">
        <v>12</v>
      </c>
      <c r="D2062" t="s">
        <v>25</v>
      </c>
      <c r="E2062">
        <v>110000</v>
      </c>
      <c r="F2062" t="s">
        <v>14</v>
      </c>
      <c r="G2062">
        <v>110000</v>
      </c>
      <c r="H2062" t="s">
        <v>15</v>
      </c>
      <c r="I2062">
        <v>0</v>
      </c>
      <c r="J2062" t="s">
        <v>15</v>
      </c>
      <c r="K2062" t="s">
        <v>16</v>
      </c>
    </row>
    <row r="2063" spans="1:11" x14ac:dyDescent="0.25">
      <c r="A2063">
        <v>2024</v>
      </c>
      <c r="B2063" t="s">
        <v>19</v>
      </c>
      <c r="C2063" t="s">
        <v>12</v>
      </c>
      <c r="D2063" t="s">
        <v>43</v>
      </c>
      <c r="E2063">
        <v>240000</v>
      </c>
      <c r="F2063" t="s">
        <v>14</v>
      </c>
      <c r="G2063">
        <v>240000</v>
      </c>
      <c r="H2063" t="s">
        <v>15</v>
      </c>
      <c r="I2063">
        <v>100</v>
      </c>
      <c r="J2063" t="s">
        <v>15</v>
      </c>
      <c r="K2063" t="s">
        <v>16</v>
      </c>
    </row>
    <row r="2064" spans="1:11" x14ac:dyDescent="0.25">
      <c r="A2064">
        <v>2024</v>
      </c>
      <c r="B2064" t="s">
        <v>19</v>
      </c>
      <c r="C2064" t="s">
        <v>12</v>
      </c>
      <c r="D2064" t="s">
        <v>43</v>
      </c>
      <c r="E2064">
        <v>100000</v>
      </c>
      <c r="F2064" t="s">
        <v>14</v>
      </c>
      <c r="G2064">
        <v>100000</v>
      </c>
      <c r="H2064" t="s">
        <v>15</v>
      </c>
      <c r="I2064">
        <v>100</v>
      </c>
      <c r="J2064" t="s">
        <v>15</v>
      </c>
      <c r="K2064" t="s">
        <v>16</v>
      </c>
    </row>
    <row r="2065" spans="1:11" x14ac:dyDescent="0.25">
      <c r="A2065">
        <v>2024</v>
      </c>
      <c r="B2065" t="s">
        <v>19</v>
      </c>
      <c r="C2065" t="s">
        <v>12</v>
      </c>
      <c r="D2065" t="s">
        <v>49</v>
      </c>
      <c r="E2065">
        <v>180000</v>
      </c>
      <c r="F2065" t="s">
        <v>14</v>
      </c>
      <c r="G2065">
        <v>180000</v>
      </c>
      <c r="H2065" t="s">
        <v>15</v>
      </c>
      <c r="I2065">
        <v>0</v>
      </c>
      <c r="J2065" t="s">
        <v>15</v>
      </c>
      <c r="K2065" t="s">
        <v>16</v>
      </c>
    </row>
    <row r="2066" spans="1:11" x14ac:dyDescent="0.25">
      <c r="A2066">
        <v>2024</v>
      </c>
      <c r="B2066" t="s">
        <v>19</v>
      </c>
      <c r="C2066" t="s">
        <v>12</v>
      </c>
      <c r="D2066" t="s">
        <v>49</v>
      </c>
      <c r="E2066">
        <v>130000</v>
      </c>
      <c r="F2066" t="s">
        <v>14</v>
      </c>
      <c r="G2066">
        <v>130000</v>
      </c>
      <c r="H2066" t="s">
        <v>15</v>
      </c>
      <c r="I2066">
        <v>0</v>
      </c>
      <c r="J2066" t="s">
        <v>15</v>
      </c>
      <c r="K2066" t="s">
        <v>16</v>
      </c>
    </row>
    <row r="2067" spans="1:11" x14ac:dyDescent="0.25">
      <c r="A2067">
        <v>2024</v>
      </c>
      <c r="B2067" t="s">
        <v>19</v>
      </c>
      <c r="C2067" t="s">
        <v>12</v>
      </c>
      <c r="D2067" t="s">
        <v>25</v>
      </c>
      <c r="E2067">
        <v>145000</v>
      </c>
      <c r="F2067" t="s">
        <v>14</v>
      </c>
      <c r="G2067">
        <v>145000</v>
      </c>
      <c r="H2067" t="s">
        <v>15</v>
      </c>
      <c r="I2067">
        <v>0</v>
      </c>
      <c r="J2067" t="s">
        <v>15</v>
      </c>
      <c r="K2067" t="s">
        <v>16</v>
      </c>
    </row>
    <row r="2068" spans="1:11" x14ac:dyDescent="0.25">
      <c r="A2068">
        <v>2024</v>
      </c>
      <c r="B2068" t="s">
        <v>19</v>
      </c>
      <c r="C2068" t="s">
        <v>12</v>
      </c>
      <c r="D2068" t="s">
        <v>25</v>
      </c>
      <c r="E2068">
        <v>116000</v>
      </c>
      <c r="F2068" t="s">
        <v>14</v>
      </c>
      <c r="G2068">
        <v>116000</v>
      </c>
      <c r="H2068" t="s">
        <v>15</v>
      </c>
      <c r="I2068">
        <v>0</v>
      </c>
      <c r="J2068" t="s">
        <v>15</v>
      </c>
      <c r="K2068" t="s">
        <v>16</v>
      </c>
    </row>
    <row r="2069" spans="1:11" x14ac:dyDescent="0.25">
      <c r="A2069">
        <v>2024</v>
      </c>
      <c r="B2069" t="s">
        <v>19</v>
      </c>
      <c r="C2069" t="s">
        <v>12</v>
      </c>
      <c r="D2069" t="s">
        <v>25</v>
      </c>
      <c r="E2069">
        <v>176000</v>
      </c>
      <c r="F2069" t="s">
        <v>14</v>
      </c>
      <c r="G2069">
        <v>176000</v>
      </c>
      <c r="H2069" t="s">
        <v>15</v>
      </c>
      <c r="I2069">
        <v>100</v>
      </c>
      <c r="J2069" t="s">
        <v>15</v>
      </c>
      <c r="K2069" t="s">
        <v>16</v>
      </c>
    </row>
    <row r="2070" spans="1:11" x14ac:dyDescent="0.25">
      <c r="A2070">
        <v>2024</v>
      </c>
      <c r="B2070" t="s">
        <v>19</v>
      </c>
      <c r="C2070" t="s">
        <v>12</v>
      </c>
      <c r="D2070" t="s">
        <v>25</v>
      </c>
      <c r="E2070">
        <v>117000</v>
      </c>
      <c r="F2070" t="s">
        <v>14</v>
      </c>
      <c r="G2070">
        <v>117000</v>
      </c>
      <c r="H2070" t="s">
        <v>15</v>
      </c>
      <c r="I2070">
        <v>100</v>
      </c>
      <c r="J2070" t="s">
        <v>15</v>
      </c>
      <c r="K2070" t="s">
        <v>16</v>
      </c>
    </row>
    <row r="2071" spans="1:11" x14ac:dyDescent="0.25">
      <c r="A2071">
        <v>2024</v>
      </c>
      <c r="B2071" t="s">
        <v>11</v>
      </c>
      <c r="C2071" t="s">
        <v>12</v>
      </c>
      <c r="D2071" t="s">
        <v>92</v>
      </c>
      <c r="E2071">
        <v>181000</v>
      </c>
      <c r="F2071" t="s">
        <v>14</v>
      </c>
      <c r="G2071">
        <v>181000</v>
      </c>
      <c r="H2071" t="s">
        <v>15</v>
      </c>
      <c r="I2071">
        <v>0</v>
      </c>
      <c r="J2071" t="s">
        <v>15</v>
      </c>
      <c r="K2071" t="s">
        <v>16</v>
      </c>
    </row>
    <row r="2072" spans="1:11" x14ac:dyDescent="0.25">
      <c r="A2072">
        <v>2024</v>
      </c>
      <c r="B2072" t="s">
        <v>11</v>
      </c>
      <c r="C2072" t="s">
        <v>12</v>
      </c>
      <c r="D2072" t="s">
        <v>92</v>
      </c>
      <c r="E2072">
        <v>82000</v>
      </c>
      <c r="F2072" t="s">
        <v>14</v>
      </c>
      <c r="G2072">
        <v>82000</v>
      </c>
      <c r="H2072" t="s">
        <v>15</v>
      </c>
      <c r="I2072">
        <v>0</v>
      </c>
      <c r="J2072" t="s">
        <v>15</v>
      </c>
      <c r="K2072" t="s">
        <v>16</v>
      </c>
    </row>
    <row r="2073" spans="1:11" x14ac:dyDescent="0.25">
      <c r="A2073">
        <v>2024</v>
      </c>
      <c r="B2073" t="s">
        <v>21</v>
      </c>
      <c r="C2073" t="s">
        <v>12</v>
      </c>
      <c r="D2073" t="s">
        <v>52</v>
      </c>
      <c r="E2073">
        <v>127305</v>
      </c>
      <c r="F2073" t="s">
        <v>14</v>
      </c>
      <c r="G2073">
        <v>127305</v>
      </c>
      <c r="H2073" t="s">
        <v>40</v>
      </c>
      <c r="I2073">
        <v>0</v>
      </c>
      <c r="J2073" t="s">
        <v>40</v>
      </c>
      <c r="K2073" t="s">
        <v>16</v>
      </c>
    </row>
    <row r="2074" spans="1:11" x14ac:dyDescent="0.25">
      <c r="A2074">
        <v>2024</v>
      </c>
      <c r="B2074" t="s">
        <v>21</v>
      </c>
      <c r="C2074" t="s">
        <v>12</v>
      </c>
      <c r="D2074" t="s">
        <v>52</v>
      </c>
      <c r="E2074">
        <v>99548</v>
      </c>
      <c r="F2074" t="s">
        <v>14</v>
      </c>
      <c r="G2074">
        <v>99548</v>
      </c>
      <c r="H2074" t="s">
        <v>40</v>
      </c>
      <c r="I2074">
        <v>0</v>
      </c>
      <c r="J2074" t="s">
        <v>40</v>
      </c>
      <c r="K2074" t="s">
        <v>16</v>
      </c>
    </row>
    <row r="2075" spans="1:11" x14ac:dyDescent="0.25">
      <c r="A2075">
        <v>2024</v>
      </c>
      <c r="B2075" t="s">
        <v>21</v>
      </c>
      <c r="C2075" t="s">
        <v>12</v>
      </c>
      <c r="D2075" t="s">
        <v>22</v>
      </c>
      <c r="E2075">
        <v>153000</v>
      </c>
      <c r="F2075" t="s">
        <v>14</v>
      </c>
      <c r="G2075">
        <v>153000</v>
      </c>
      <c r="H2075" t="s">
        <v>15</v>
      </c>
      <c r="I2075">
        <v>100</v>
      </c>
      <c r="J2075" t="s">
        <v>15</v>
      </c>
      <c r="K2075" t="s">
        <v>16</v>
      </c>
    </row>
    <row r="2076" spans="1:11" x14ac:dyDescent="0.25">
      <c r="A2076">
        <v>2024</v>
      </c>
      <c r="B2076" t="s">
        <v>21</v>
      </c>
      <c r="C2076" t="s">
        <v>12</v>
      </c>
      <c r="D2076" t="s">
        <v>22</v>
      </c>
      <c r="E2076">
        <v>96000</v>
      </c>
      <c r="F2076" t="s">
        <v>14</v>
      </c>
      <c r="G2076">
        <v>96000</v>
      </c>
      <c r="H2076" t="s">
        <v>15</v>
      </c>
      <c r="I2076">
        <v>100</v>
      </c>
      <c r="J2076" t="s">
        <v>15</v>
      </c>
      <c r="K2076" t="s">
        <v>16</v>
      </c>
    </row>
    <row r="2077" spans="1:11" x14ac:dyDescent="0.25">
      <c r="A2077">
        <v>2024</v>
      </c>
      <c r="B2077" t="s">
        <v>23</v>
      </c>
      <c r="C2077" t="s">
        <v>12</v>
      </c>
      <c r="D2077" t="s">
        <v>17</v>
      </c>
      <c r="E2077">
        <v>219650</v>
      </c>
      <c r="F2077" t="s">
        <v>14</v>
      </c>
      <c r="G2077">
        <v>219650</v>
      </c>
      <c r="H2077" t="s">
        <v>15</v>
      </c>
      <c r="I2077">
        <v>100</v>
      </c>
      <c r="J2077" t="s">
        <v>15</v>
      </c>
      <c r="K2077" t="s">
        <v>16</v>
      </c>
    </row>
    <row r="2078" spans="1:11" x14ac:dyDescent="0.25">
      <c r="A2078">
        <v>2024</v>
      </c>
      <c r="B2078" t="s">
        <v>23</v>
      </c>
      <c r="C2078" t="s">
        <v>12</v>
      </c>
      <c r="D2078" t="s">
        <v>17</v>
      </c>
      <c r="E2078">
        <v>136000</v>
      </c>
      <c r="F2078" t="s">
        <v>14</v>
      </c>
      <c r="G2078">
        <v>136000</v>
      </c>
      <c r="H2078" t="s">
        <v>15</v>
      </c>
      <c r="I2078">
        <v>100</v>
      </c>
      <c r="J2078" t="s">
        <v>15</v>
      </c>
      <c r="K2078" t="s">
        <v>16</v>
      </c>
    </row>
    <row r="2079" spans="1:11" x14ac:dyDescent="0.25">
      <c r="A2079">
        <v>2024</v>
      </c>
      <c r="B2079" t="s">
        <v>21</v>
      </c>
      <c r="C2079" t="s">
        <v>12</v>
      </c>
      <c r="D2079" t="s">
        <v>22</v>
      </c>
      <c r="E2079">
        <v>153000</v>
      </c>
      <c r="F2079" t="s">
        <v>14</v>
      </c>
      <c r="G2079">
        <v>153000</v>
      </c>
      <c r="H2079" t="s">
        <v>15</v>
      </c>
      <c r="I2079">
        <v>100</v>
      </c>
      <c r="J2079" t="s">
        <v>15</v>
      </c>
      <c r="K2079" t="s">
        <v>16</v>
      </c>
    </row>
    <row r="2080" spans="1:11" x14ac:dyDescent="0.25">
      <c r="A2080">
        <v>2024</v>
      </c>
      <c r="B2080" t="s">
        <v>21</v>
      </c>
      <c r="C2080" t="s">
        <v>12</v>
      </c>
      <c r="D2080" t="s">
        <v>22</v>
      </c>
      <c r="E2080">
        <v>96000</v>
      </c>
      <c r="F2080" t="s">
        <v>14</v>
      </c>
      <c r="G2080">
        <v>96000</v>
      </c>
      <c r="H2080" t="s">
        <v>15</v>
      </c>
      <c r="I2080">
        <v>100</v>
      </c>
      <c r="J2080" t="s">
        <v>15</v>
      </c>
      <c r="K2080" t="s">
        <v>16</v>
      </c>
    </row>
    <row r="2081" spans="1:11" x14ac:dyDescent="0.25">
      <c r="A2081">
        <v>2024</v>
      </c>
      <c r="B2081" t="s">
        <v>11</v>
      </c>
      <c r="C2081" t="s">
        <v>12</v>
      </c>
      <c r="D2081" t="s">
        <v>26</v>
      </c>
      <c r="E2081">
        <v>230000</v>
      </c>
      <c r="F2081" t="s">
        <v>14</v>
      </c>
      <c r="G2081">
        <v>230000</v>
      </c>
      <c r="H2081" t="s">
        <v>15</v>
      </c>
      <c r="I2081">
        <v>0</v>
      </c>
      <c r="J2081" t="s">
        <v>15</v>
      </c>
      <c r="K2081" t="s">
        <v>16</v>
      </c>
    </row>
    <row r="2082" spans="1:11" x14ac:dyDescent="0.25">
      <c r="A2082">
        <v>2024</v>
      </c>
      <c r="B2082" t="s">
        <v>11</v>
      </c>
      <c r="C2082" t="s">
        <v>12</v>
      </c>
      <c r="D2082" t="s">
        <v>26</v>
      </c>
      <c r="E2082">
        <v>196000</v>
      </c>
      <c r="F2082" t="s">
        <v>14</v>
      </c>
      <c r="G2082">
        <v>196000</v>
      </c>
      <c r="H2082" t="s">
        <v>15</v>
      </c>
      <c r="I2082">
        <v>0</v>
      </c>
      <c r="J2082" t="s">
        <v>15</v>
      </c>
      <c r="K2082" t="s">
        <v>16</v>
      </c>
    </row>
    <row r="2083" spans="1:11" x14ac:dyDescent="0.25">
      <c r="A2083">
        <v>2024</v>
      </c>
      <c r="B2083" t="s">
        <v>19</v>
      </c>
      <c r="C2083" t="s">
        <v>12</v>
      </c>
      <c r="D2083" t="s">
        <v>17</v>
      </c>
      <c r="E2083">
        <v>80000</v>
      </c>
      <c r="F2083" t="s">
        <v>14</v>
      </c>
      <c r="G2083">
        <v>80000</v>
      </c>
      <c r="H2083" t="s">
        <v>15</v>
      </c>
      <c r="I2083">
        <v>100</v>
      </c>
      <c r="J2083" t="s">
        <v>15</v>
      </c>
      <c r="K2083" t="s">
        <v>16</v>
      </c>
    </row>
    <row r="2084" spans="1:11" x14ac:dyDescent="0.25">
      <c r="A2084">
        <v>2024</v>
      </c>
      <c r="B2084" t="s">
        <v>19</v>
      </c>
      <c r="C2084" t="s">
        <v>12</v>
      </c>
      <c r="D2084" t="s">
        <v>17</v>
      </c>
      <c r="E2084">
        <v>67000</v>
      </c>
      <c r="F2084" t="s">
        <v>14</v>
      </c>
      <c r="G2084">
        <v>67000</v>
      </c>
      <c r="H2084" t="s">
        <v>15</v>
      </c>
      <c r="I2084">
        <v>100</v>
      </c>
      <c r="J2084" t="s">
        <v>15</v>
      </c>
      <c r="K2084" t="s">
        <v>16</v>
      </c>
    </row>
    <row r="2085" spans="1:11" x14ac:dyDescent="0.25">
      <c r="A2085">
        <v>2024</v>
      </c>
      <c r="B2085" t="s">
        <v>19</v>
      </c>
      <c r="C2085" t="s">
        <v>12</v>
      </c>
      <c r="D2085" t="s">
        <v>17</v>
      </c>
      <c r="E2085">
        <v>100000</v>
      </c>
      <c r="F2085" t="s">
        <v>14</v>
      </c>
      <c r="G2085">
        <v>100000</v>
      </c>
      <c r="H2085" t="s">
        <v>15</v>
      </c>
      <c r="I2085">
        <v>100</v>
      </c>
      <c r="J2085" t="s">
        <v>15</v>
      </c>
      <c r="K2085" t="s">
        <v>16</v>
      </c>
    </row>
    <row r="2086" spans="1:11" x14ac:dyDescent="0.25">
      <c r="A2086">
        <v>2024</v>
      </c>
      <c r="B2086" t="s">
        <v>19</v>
      </c>
      <c r="C2086" t="s">
        <v>12</v>
      </c>
      <c r="D2086" t="s">
        <v>17</v>
      </c>
      <c r="E2086">
        <v>85000</v>
      </c>
      <c r="F2086" t="s">
        <v>14</v>
      </c>
      <c r="G2086">
        <v>85000</v>
      </c>
      <c r="H2086" t="s">
        <v>15</v>
      </c>
      <c r="I2086">
        <v>100</v>
      </c>
      <c r="J2086" t="s">
        <v>15</v>
      </c>
      <c r="K2086" t="s">
        <v>16</v>
      </c>
    </row>
    <row r="2087" spans="1:11" x14ac:dyDescent="0.25">
      <c r="A2087">
        <v>2024</v>
      </c>
      <c r="B2087" t="s">
        <v>11</v>
      </c>
      <c r="C2087" t="s">
        <v>12</v>
      </c>
      <c r="D2087" t="s">
        <v>17</v>
      </c>
      <c r="E2087">
        <v>135000</v>
      </c>
      <c r="F2087" t="s">
        <v>14</v>
      </c>
      <c r="G2087">
        <v>135000</v>
      </c>
      <c r="H2087" t="s">
        <v>15</v>
      </c>
      <c r="I2087">
        <v>0</v>
      </c>
      <c r="J2087" t="s">
        <v>15</v>
      </c>
      <c r="K2087" t="s">
        <v>16</v>
      </c>
    </row>
    <row r="2088" spans="1:11" x14ac:dyDescent="0.25">
      <c r="A2088">
        <v>2024</v>
      </c>
      <c r="B2088" t="s">
        <v>11</v>
      </c>
      <c r="C2088" t="s">
        <v>12</v>
      </c>
      <c r="D2088" t="s">
        <v>17</v>
      </c>
      <c r="E2088">
        <v>115000</v>
      </c>
      <c r="F2088" t="s">
        <v>14</v>
      </c>
      <c r="G2088">
        <v>115000</v>
      </c>
      <c r="H2088" t="s">
        <v>15</v>
      </c>
      <c r="I2088">
        <v>0</v>
      </c>
      <c r="J2088" t="s">
        <v>15</v>
      </c>
      <c r="K2088" t="s">
        <v>16</v>
      </c>
    </row>
    <row r="2089" spans="1:11" x14ac:dyDescent="0.25">
      <c r="A2089">
        <v>2024</v>
      </c>
      <c r="B2089" t="s">
        <v>19</v>
      </c>
      <c r="C2089" t="s">
        <v>12</v>
      </c>
      <c r="D2089" t="s">
        <v>79</v>
      </c>
      <c r="E2089">
        <v>106100</v>
      </c>
      <c r="F2089" t="s">
        <v>14</v>
      </c>
      <c r="G2089">
        <v>106100</v>
      </c>
      <c r="H2089" t="s">
        <v>15</v>
      </c>
      <c r="I2089">
        <v>0</v>
      </c>
      <c r="J2089" t="s">
        <v>15</v>
      </c>
      <c r="K2089" t="s">
        <v>16</v>
      </c>
    </row>
    <row r="2090" spans="1:11" x14ac:dyDescent="0.25">
      <c r="A2090">
        <v>2024</v>
      </c>
      <c r="B2090" t="s">
        <v>19</v>
      </c>
      <c r="C2090" t="s">
        <v>12</v>
      </c>
      <c r="D2090" t="s">
        <v>79</v>
      </c>
      <c r="E2090">
        <v>74300</v>
      </c>
      <c r="F2090" t="s">
        <v>14</v>
      </c>
      <c r="G2090">
        <v>74300</v>
      </c>
      <c r="H2090" t="s">
        <v>15</v>
      </c>
      <c r="I2090">
        <v>0</v>
      </c>
      <c r="J2090" t="s">
        <v>15</v>
      </c>
      <c r="K2090" t="s">
        <v>16</v>
      </c>
    </row>
    <row r="2091" spans="1:11" x14ac:dyDescent="0.25">
      <c r="A2091">
        <v>2024</v>
      </c>
      <c r="B2091" t="s">
        <v>19</v>
      </c>
      <c r="C2091" t="s">
        <v>12</v>
      </c>
      <c r="D2091" t="s">
        <v>17</v>
      </c>
      <c r="E2091">
        <v>143000</v>
      </c>
      <c r="F2091" t="s">
        <v>14</v>
      </c>
      <c r="G2091">
        <v>143000</v>
      </c>
      <c r="H2091" t="s">
        <v>15</v>
      </c>
      <c r="I2091">
        <v>0</v>
      </c>
      <c r="J2091" t="s">
        <v>15</v>
      </c>
      <c r="K2091" t="s">
        <v>16</v>
      </c>
    </row>
    <row r="2092" spans="1:11" x14ac:dyDescent="0.25">
      <c r="A2092">
        <v>2024</v>
      </c>
      <c r="B2092" t="s">
        <v>19</v>
      </c>
      <c r="C2092" t="s">
        <v>12</v>
      </c>
      <c r="D2092" t="s">
        <v>17</v>
      </c>
      <c r="E2092">
        <v>102000</v>
      </c>
      <c r="F2092" t="s">
        <v>14</v>
      </c>
      <c r="G2092">
        <v>102000</v>
      </c>
      <c r="H2092" t="s">
        <v>15</v>
      </c>
      <c r="I2092">
        <v>0</v>
      </c>
      <c r="J2092" t="s">
        <v>15</v>
      </c>
      <c r="K2092" t="s">
        <v>16</v>
      </c>
    </row>
    <row r="2093" spans="1:11" x14ac:dyDescent="0.25">
      <c r="A2093">
        <v>2024</v>
      </c>
      <c r="B2093" t="s">
        <v>11</v>
      </c>
      <c r="C2093" t="s">
        <v>12</v>
      </c>
      <c r="D2093" t="s">
        <v>25</v>
      </c>
      <c r="E2093">
        <v>214500</v>
      </c>
      <c r="F2093" t="s">
        <v>14</v>
      </c>
      <c r="G2093">
        <v>214500</v>
      </c>
      <c r="H2093" t="s">
        <v>15</v>
      </c>
      <c r="I2093">
        <v>0</v>
      </c>
      <c r="J2093" t="s">
        <v>15</v>
      </c>
      <c r="K2093" t="s">
        <v>16</v>
      </c>
    </row>
    <row r="2094" spans="1:11" x14ac:dyDescent="0.25">
      <c r="A2094">
        <v>2024</v>
      </c>
      <c r="B2094" t="s">
        <v>11</v>
      </c>
      <c r="C2094" t="s">
        <v>12</v>
      </c>
      <c r="D2094" t="s">
        <v>25</v>
      </c>
      <c r="E2094">
        <v>157500</v>
      </c>
      <c r="F2094" t="s">
        <v>14</v>
      </c>
      <c r="G2094">
        <v>157500</v>
      </c>
      <c r="H2094" t="s">
        <v>15</v>
      </c>
      <c r="I2094">
        <v>0</v>
      </c>
      <c r="J2094" t="s">
        <v>15</v>
      </c>
      <c r="K2094" t="s">
        <v>16</v>
      </c>
    </row>
    <row r="2095" spans="1:11" x14ac:dyDescent="0.25">
      <c r="A2095">
        <v>2024</v>
      </c>
      <c r="B2095" t="s">
        <v>11</v>
      </c>
      <c r="C2095" t="s">
        <v>12</v>
      </c>
      <c r="D2095" t="s">
        <v>17</v>
      </c>
      <c r="E2095">
        <v>194500</v>
      </c>
      <c r="F2095" t="s">
        <v>14</v>
      </c>
      <c r="G2095">
        <v>194500</v>
      </c>
      <c r="H2095" t="s">
        <v>15</v>
      </c>
      <c r="I2095">
        <v>0</v>
      </c>
      <c r="J2095" t="s">
        <v>15</v>
      </c>
      <c r="K2095" t="s">
        <v>16</v>
      </c>
    </row>
    <row r="2096" spans="1:11" x14ac:dyDescent="0.25">
      <c r="A2096">
        <v>2024</v>
      </c>
      <c r="B2096" t="s">
        <v>11</v>
      </c>
      <c r="C2096" t="s">
        <v>12</v>
      </c>
      <c r="D2096" t="s">
        <v>17</v>
      </c>
      <c r="E2096">
        <v>146266</v>
      </c>
      <c r="F2096" t="s">
        <v>14</v>
      </c>
      <c r="G2096">
        <v>146266</v>
      </c>
      <c r="H2096" t="s">
        <v>15</v>
      </c>
      <c r="I2096">
        <v>0</v>
      </c>
      <c r="J2096" t="s">
        <v>15</v>
      </c>
      <c r="K2096" t="s">
        <v>16</v>
      </c>
    </row>
    <row r="2097" spans="1:11" x14ac:dyDescent="0.25">
      <c r="A2097">
        <v>2024</v>
      </c>
      <c r="B2097" t="s">
        <v>21</v>
      </c>
      <c r="C2097" t="s">
        <v>12</v>
      </c>
      <c r="D2097" t="s">
        <v>53</v>
      </c>
      <c r="E2097">
        <v>125000</v>
      </c>
      <c r="F2097" t="s">
        <v>14</v>
      </c>
      <c r="G2097">
        <v>125000</v>
      </c>
      <c r="H2097" t="s">
        <v>15</v>
      </c>
      <c r="I2097">
        <v>0</v>
      </c>
      <c r="J2097" t="s">
        <v>15</v>
      </c>
      <c r="K2097" t="s">
        <v>16</v>
      </c>
    </row>
    <row r="2098" spans="1:11" x14ac:dyDescent="0.25">
      <c r="A2098">
        <v>2024</v>
      </c>
      <c r="B2098" t="s">
        <v>21</v>
      </c>
      <c r="C2098" t="s">
        <v>12</v>
      </c>
      <c r="D2098" t="s">
        <v>53</v>
      </c>
      <c r="E2098">
        <v>89000</v>
      </c>
      <c r="F2098" t="s">
        <v>14</v>
      </c>
      <c r="G2098">
        <v>89000</v>
      </c>
      <c r="H2098" t="s">
        <v>15</v>
      </c>
      <c r="I2098">
        <v>0</v>
      </c>
      <c r="J2098" t="s">
        <v>15</v>
      </c>
      <c r="K2098" t="s">
        <v>16</v>
      </c>
    </row>
    <row r="2099" spans="1:11" x14ac:dyDescent="0.25">
      <c r="A2099">
        <v>2024</v>
      </c>
      <c r="B2099" t="s">
        <v>19</v>
      </c>
      <c r="C2099" t="s">
        <v>12</v>
      </c>
      <c r="D2099" t="s">
        <v>18</v>
      </c>
      <c r="E2099">
        <v>223100</v>
      </c>
      <c r="F2099" t="s">
        <v>14</v>
      </c>
      <c r="G2099">
        <v>223100</v>
      </c>
      <c r="H2099" t="s">
        <v>15</v>
      </c>
      <c r="I2099">
        <v>0</v>
      </c>
      <c r="J2099" t="s">
        <v>15</v>
      </c>
      <c r="K2099" t="s">
        <v>16</v>
      </c>
    </row>
    <row r="2100" spans="1:11" x14ac:dyDescent="0.25">
      <c r="A2100">
        <v>2024</v>
      </c>
      <c r="B2100" t="s">
        <v>19</v>
      </c>
      <c r="C2100" t="s">
        <v>12</v>
      </c>
      <c r="D2100" t="s">
        <v>18</v>
      </c>
      <c r="E2100">
        <v>126400</v>
      </c>
      <c r="F2100" t="s">
        <v>14</v>
      </c>
      <c r="G2100">
        <v>126400</v>
      </c>
      <c r="H2100" t="s">
        <v>15</v>
      </c>
      <c r="I2100">
        <v>0</v>
      </c>
      <c r="J2100" t="s">
        <v>15</v>
      </c>
      <c r="K2100" t="s">
        <v>16</v>
      </c>
    </row>
    <row r="2101" spans="1:11" x14ac:dyDescent="0.25">
      <c r="A2101">
        <v>2024</v>
      </c>
      <c r="B2101" t="s">
        <v>11</v>
      </c>
      <c r="C2101" t="s">
        <v>12</v>
      </c>
      <c r="D2101" t="s">
        <v>13</v>
      </c>
      <c r="E2101">
        <v>276000</v>
      </c>
      <c r="F2101" t="s">
        <v>14</v>
      </c>
      <c r="G2101">
        <v>276000</v>
      </c>
      <c r="H2101" t="s">
        <v>15</v>
      </c>
      <c r="I2101">
        <v>0</v>
      </c>
      <c r="J2101" t="s">
        <v>15</v>
      </c>
      <c r="K2101" t="s">
        <v>16</v>
      </c>
    </row>
    <row r="2102" spans="1:11" x14ac:dyDescent="0.25">
      <c r="A2102">
        <v>2024</v>
      </c>
      <c r="B2102" t="s">
        <v>11</v>
      </c>
      <c r="C2102" t="s">
        <v>12</v>
      </c>
      <c r="D2102" t="s">
        <v>13</v>
      </c>
      <c r="E2102">
        <v>148000</v>
      </c>
      <c r="F2102" t="s">
        <v>14</v>
      </c>
      <c r="G2102">
        <v>148000</v>
      </c>
      <c r="H2102" t="s">
        <v>15</v>
      </c>
      <c r="I2102">
        <v>0</v>
      </c>
      <c r="J2102" t="s">
        <v>15</v>
      </c>
      <c r="K2102" t="s">
        <v>16</v>
      </c>
    </row>
    <row r="2103" spans="1:11" x14ac:dyDescent="0.25">
      <c r="A2103">
        <v>2024</v>
      </c>
      <c r="B2103" t="s">
        <v>11</v>
      </c>
      <c r="C2103" t="s">
        <v>12</v>
      </c>
      <c r="D2103" t="s">
        <v>18</v>
      </c>
      <c r="E2103">
        <v>229900</v>
      </c>
      <c r="F2103" t="s">
        <v>14</v>
      </c>
      <c r="G2103">
        <v>229900</v>
      </c>
      <c r="H2103" t="s">
        <v>15</v>
      </c>
      <c r="I2103">
        <v>0</v>
      </c>
      <c r="J2103" t="s">
        <v>15</v>
      </c>
      <c r="K2103" t="s">
        <v>16</v>
      </c>
    </row>
    <row r="2104" spans="1:11" x14ac:dyDescent="0.25">
      <c r="A2104">
        <v>2024</v>
      </c>
      <c r="B2104" t="s">
        <v>11</v>
      </c>
      <c r="C2104" t="s">
        <v>12</v>
      </c>
      <c r="D2104" t="s">
        <v>18</v>
      </c>
      <c r="E2104">
        <v>201400</v>
      </c>
      <c r="F2104" t="s">
        <v>14</v>
      </c>
      <c r="G2104">
        <v>201400</v>
      </c>
      <c r="H2104" t="s">
        <v>15</v>
      </c>
      <c r="I2104">
        <v>0</v>
      </c>
      <c r="J2104" t="s">
        <v>15</v>
      </c>
      <c r="K2104" t="s">
        <v>16</v>
      </c>
    </row>
    <row r="2105" spans="1:11" x14ac:dyDescent="0.25">
      <c r="A2105">
        <v>2024</v>
      </c>
      <c r="B2105" t="s">
        <v>11</v>
      </c>
      <c r="C2105" t="s">
        <v>12</v>
      </c>
      <c r="D2105" t="s">
        <v>31</v>
      </c>
      <c r="E2105">
        <v>337300</v>
      </c>
      <c r="F2105" t="s">
        <v>14</v>
      </c>
      <c r="G2105">
        <v>337300</v>
      </c>
      <c r="H2105" t="s">
        <v>15</v>
      </c>
      <c r="I2105">
        <v>0</v>
      </c>
      <c r="J2105" t="s">
        <v>15</v>
      </c>
      <c r="K2105" t="s">
        <v>16</v>
      </c>
    </row>
    <row r="2106" spans="1:11" x14ac:dyDescent="0.25">
      <c r="A2106">
        <v>2024</v>
      </c>
      <c r="B2106" t="s">
        <v>11</v>
      </c>
      <c r="C2106" t="s">
        <v>12</v>
      </c>
      <c r="D2106" t="s">
        <v>31</v>
      </c>
      <c r="E2106">
        <v>192700</v>
      </c>
      <c r="F2106" t="s">
        <v>14</v>
      </c>
      <c r="G2106">
        <v>192700</v>
      </c>
      <c r="H2106" t="s">
        <v>15</v>
      </c>
      <c r="I2106">
        <v>0</v>
      </c>
      <c r="J2106" t="s">
        <v>15</v>
      </c>
      <c r="K2106" t="s">
        <v>16</v>
      </c>
    </row>
    <row r="2107" spans="1:11" x14ac:dyDescent="0.25">
      <c r="A2107">
        <v>2024</v>
      </c>
      <c r="B2107" t="s">
        <v>11</v>
      </c>
      <c r="C2107" t="s">
        <v>12</v>
      </c>
      <c r="D2107" t="s">
        <v>17</v>
      </c>
      <c r="E2107">
        <v>194500</v>
      </c>
      <c r="F2107" t="s">
        <v>14</v>
      </c>
      <c r="G2107">
        <v>194500</v>
      </c>
      <c r="H2107" t="s">
        <v>15</v>
      </c>
      <c r="I2107">
        <v>0</v>
      </c>
      <c r="J2107" t="s">
        <v>15</v>
      </c>
      <c r="K2107" t="s">
        <v>16</v>
      </c>
    </row>
    <row r="2108" spans="1:11" x14ac:dyDescent="0.25">
      <c r="A2108">
        <v>2024</v>
      </c>
      <c r="B2108" t="s">
        <v>11</v>
      </c>
      <c r="C2108" t="s">
        <v>12</v>
      </c>
      <c r="D2108" t="s">
        <v>17</v>
      </c>
      <c r="E2108">
        <v>146266</v>
      </c>
      <c r="F2108" t="s">
        <v>14</v>
      </c>
      <c r="G2108">
        <v>146266</v>
      </c>
      <c r="H2108" t="s">
        <v>15</v>
      </c>
      <c r="I2108">
        <v>0</v>
      </c>
      <c r="J2108" t="s">
        <v>15</v>
      </c>
      <c r="K2108" t="s">
        <v>16</v>
      </c>
    </row>
    <row r="2109" spans="1:11" x14ac:dyDescent="0.25">
      <c r="A2109">
        <v>2024</v>
      </c>
      <c r="B2109" t="s">
        <v>19</v>
      </c>
      <c r="C2109" t="s">
        <v>12</v>
      </c>
      <c r="D2109" t="s">
        <v>17</v>
      </c>
      <c r="E2109">
        <v>89000</v>
      </c>
      <c r="F2109" t="s">
        <v>14</v>
      </c>
      <c r="G2109">
        <v>89000</v>
      </c>
      <c r="H2109" t="s">
        <v>15</v>
      </c>
      <c r="I2109">
        <v>0</v>
      </c>
      <c r="J2109" t="s">
        <v>15</v>
      </c>
      <c r="K2109" t="s">
        <v>16</v>
      </c>
    </row>
    <row r="2110" spans="1:11" x14ac:dyDescent="0.25">
      <c r="A2110">
        <v>2024</v>
      </c>
      <c r="B2110" t="s">
        <v>19</v>
      </c>
      <c r="C2110" t="s">
        <v>12</v>
      </c>
      <c r="D2110" t="s">
        <v>17</v>
      </c>
      <c r="E2110">
        <v>62300</v>
      </c>
      <c r="F2110" t="s">
        <v>14</v>
      </c>
      <c r="G2110">
        <v>62300</v>
      </c>
      <c r="H2110" t="s">
        <v>15</v>
      </c>
      <c r="I2110">
        <v>0</v>
      </c>
      <c r="J2110" t="s">
        <v>15</v>
      </c>
      <c r="K2110" t="s">
        <v>16</v>
      </c>
    </row>
    <row r="2111" spans="1:11" x14ac:dyDescent="0.25">
      <c r="A2111">
        <v>2024</v>
      </c>
      <c r="B2111" t="s">
        <v>21</v>
      </c>
      <c r="C2111" t="s">
        <v>12</v>
      </c>
      <c r="D2111" t="s">
        <v>22</v>
      </c>
      <c r="E2111">
        <v>85000</v>
      </c>
      <c r="F2111" t="s">
        <v>14</v>
      </c>
      <c r="G2111">
        <v>85000</v>
      </c>
      <c r="H2111" t="s">
        <v>15</v>
      </c>
      <c r="I2111">
        <v>0</v>
      </c>
      <c r="J2111" t="s">
        <v>15</v>
      </c>
      <c r="K2111" t="s">
        <v>16</v>
      </c>
    </row>
    <row r="2112" spans="1:11" x14ac:dyDescent="0.25">
      <c r="A2112">
        <v>2024</v>
      </c>
      <c r="B2112" t="s">
        <v>21</v>
      </c>
      <c r="C2112" t="s">
        <v>12</v>
      </c>
      <c r="D2112" t="s">
        <v>22</v>
      </c>
      <c r="E2112">
        <v>68000</v>
      </c>
      <c r="F2112" t="s">
        <v>14</v>
      </c>
      <c r="G2112">
        <v>68000</v>
      </c>
      <c r="H2112" t="s">
        <v>15</v>
      </c>
      <c r="I2112">
        <v>0</v>
      </c>
      <c r="J2112" t="s">
        <v>15</v>
      </c>
      <c r="K2112" t="s">
        <v>16</v>
      </c>
    </row>
    <row r="2113" spans="1:11" x14ac:dyDescent="0.25">
      <c r="A2113">
        <v>2024</v>
      </c>
      <c r="B2113" t="s">
        <v>23</v>
      </c>
      <c r="C2113" t="s">
        <v>12</v>
      </c>
      <c r="D2113" t="s">
        <v>66</v>
      </c>
      <c r="E2113">
        <v>267500</v>
      </c>
      <c r="F2113" t="s">
        <v>14</v>
      </c>
      <c r="G2113">
        <v>267500</v>
      </c>
      <c r="H2113" t="s">
        <v>15</v>
      </c>
      <c r="I2113">
        <v>0</v>
      </c>
      <c r="J2113" t="s">
        <v>15</v>
      </c>
      <c r="K2113" t="s">
        <v>16</v>
      </c>
    </row>
    <row r="2114" spans="1:11" x14ac:dyDescent="0.25">
      <c r="A2114">
        <v>2024</v>
      </c>
      <c r="B2114" t="s">
        <v>23</v>
      </c>
      <c r="C2114" t="s">
        <v>12</v>
      </c>
      <c r="D2114" t="s">
        <v>66</v>
      </c>
      <c r="E2114">
        <v>210000</v>
      </c>
      <c r="F2114" t="s">
        <v>14</v>
      </c>
      <c r="G2114">
        <v>210000</v>
      </c>
      <c r="H2114" t="s">
        <v>15</v>
      </c>
      <c r="I2114">
        <v>0</v>
      </c>
      <c r="J2114" t="s">
        <v>15</v>
      </c>
      <c r="K2114" t="s">
        <v>16</v>
      </c>
    </row>
    <row r="2115" spans="1:11" x14ac:dyDescent="0.25">
      <c r="A2115">
        <v>2024</v>
      </c>
      <c r="B2115" t="s">
        <v>19</v>
      </c>
      <c r="C2115" t="s">
        <v>12</v>
      </c>
      <c r="D2115" t="s">
        <v>17</v>
      </c>
      <c r="E2115">
        <v>106100</v>
      </c>
      <c r="F2115" t="s">
        <v>14</v>
      </c>
      <c r="G2115">
        <v>106100</v>
      </c>
      <c r="H2115" t="s">
        <v>15</v>
      </c>
      <c r="I2115">
        <v>0</v>
      </c>
      <c r="J2115" t="s">
        <v>15</v>
      </c>
      <c r="K2115" t="s">
        <v>16</v>
      </c>
    </row>
    <row r="2116" spans="1:11" x14ac:dyDescent="0.25">
      <c r="A2116">
        <v>2024</v>
      </c>
      <c r="B2116" t="s">
        <v>19</v>
      </c>
      <c r="C2116" t="s">
        <v>12</v>
      </c>
      <c r="D2116" t="s">
        <v>17</v>
      </c>
      <c r="E2116">
        <v>74300</v>
      </c>
      <c r="F2116" t="s">
        <v>14</v>
      </c>
      <c r="G2116">
        <v>74300</v>
      </c>
      <c r="H2116" t="s">
        <v>15</v>
      </c>
      <c r="I2116">
        <v>0</v>
      </c>
      <c r="J2116" t="s">
        <v>15</v>
      </c>
      <c r="K2116" t="s">
        <v>16</v>
      </c>
    </row>
    <row r="2117" spans="1:11" x14ac:dyDescent="0.25">
      <c r="A2117">
        <v>2024</v>
      </c>
      <c r="B2117" t="s">
        <v>21</v>
      </c>
      <c r="C2117" t="s">
        <v>12</v>
      </c>
      <c r="D2117" t="s">
        <v>22</v>
      </c>
      <c r="E2117">
        <v>85420</v>
      </c>
      <c r="F2117" t="s">
        <v>14</v>
      </c>
      <c r="G2117">
        <v>85420</v>
      </c>
      <c r="H2117" t="s">
        <v>15</v>
      </c>
      <c r="I2117">
        <v>0</v>
      </c>
      <c r="J2117" t="s">
        <v>15</v>
      </c>
      <c r="K2117" t="s">
        <v>16</v>
      </c>
    </row>
    <row r="2118" spans="1:11" x14ac:dyDescent="0.25">
      <c r="A2118">
        <v>2024</v>
      </c>
      <c r="B2118" t="s">
        <v>21</v>
      </c>
      <c r="C2118" t="s">
        <v>12</v>
      </c>
      <c r="D2118" t="s">
        <v>22</v>
      </c>
      <c r="E2118">
        <v>65400</v>
      </c>
      <c r="F2118" t="s">
        <v>14</v>
      </c>
      <c r="G2118">
        <v>65400</v>
      </c>
      <c r="H2118" t="s">
        <v>15</v>
      </c>
      <c r="I2118">
        <v>0</v>
      </c>
      <c r="J2118" t="s">
        <v>15</v>
      </c>
      <c r="K2118" t="s">
        <v>16</v>
      </c>
    </row>
    <row r="2119" spans="1:11" x14ac:dyDescent="0.25">
      <c r="A2119">
        <v>2024</v>
      </c>
      <c r="B2119" t="s">
        <v>11</v>
      </c>
      <c r="C2119" t="s">
        <v>12</v>
      </c>
      <c r="D2119" t="s">
        <v>18</v>
      </c>
      <c r="E2119">
        <v>175000</v>
      </c>
      <c r="F2119" t="s">
        <v>14</v>
      </c>
      <c r="G2119">
        <v>175000</v>
      </c>
      <c r="H2119" t="s">
        <v>15</v>
      </c>
      <c r="I2119">
        <v>0</v>
      </c>
      <c r="J2119" t="s">
        <v>15</v>
      </c>
      <c r="K2119" t="s">
        <v>16</v>
      </c>
    </row>
    <row r="2120" spans="1:11" x14ac:dyDescent="0.25">
      <c r="A2120">
        <v>2024</v>
      </c>
      <c r="B2120" t="s">
        <v>11</v>
      </c>
      <c r="C2120" t="s">
        <v>12</v>
      </c>
      <c r="D2120" t="s">
        <v>18</v>
      </c>
      <c r="E2120">
        <v>148750</v>
      </c>
      <c r="F2120" t="s">
        <v>14</v>
      </c>
      <c r="G2120">
        <v>148750</v>
      </c>
      <c r="H2120" t="s">
        <v>15</v>
      </c>
      <c r="I2120">
        <v>0</v>
      </c>
      <c r="J2120" t="s">
        <v>15</v>
      </c>
      <c r="K2120" t="s">
        <v>16</v>
      </c>
    </row>
    <row r="2121" spans="1:11" x14ac:dyDescent="0.25">
      <c r="A2121">
        <v>2024</v>
      </c>
      <c r="B2121" t="s">
        <v>19</v>
      </c>
      <c r="C2121" t="s">
        <v>12</v>
      </c>
      <c r="D2121" t="s">
        <v>25</v>
      </c>
      <c r="E2121">
        <v>166000</v>
      </c>
      <c r="F2121" t="s">
        <v>14</v>
      </c>
      <c r="G2121">
        <v>166000</v>
      </c>
      <c r="H2121" t="s">
        <v>15</v>
      </c>
      <c r="I2121">
        <v>0</v>
      </c>
      <c r="J2121" t="s">
        <v>15</v>
      </c>
      <c r="K2121" t="s">
        <v>16</v>
      </c>
    </row>
    <row r="2122" spans="1:11" x14ac:dyDescent="0.25">
      <c r="A2122">
        <v>2024</v>
      </c>
      <c r="B2122" t="s">
        <v>19</v>
      </c>
      <c r="C2122" t="s">
        <v>12</v>
      </c>
      <c r="D2122" t="s">
        <v>25</v>
      </c>
      <c r="E2122">
        <v>73100</v>
      </c>
      <c r="F2122" t="s">
        <v>14</v>
      </c>
      <c r="G2122">
        <v>73100</v>
      </c>
      <c r="H2122" t="s">
        <v>15</v>
      </c>
      <c r="I2122">
        <v>0</v>
      </c>
      <c r="J2122" t="s">
        <v>15</v>
      </c>
      <c r="K2122" t="s">
        <v>16</v>
      </c>
    </row>
    <row r="2123" spans="1:11" x14ac:dyDescent="0.25">
      <c r="A2123">
        <v>2024</v>
      </c>
      <c r="B2123" t="s">
        <v>19</v>
      </c>
      <c r="C2123" t="s">
        <v>12</v>
      </c>
      <c r="D2123" t="s">
        <v>35</v>
      </c>
      <c r="E2123">
        <v>180000</v>
      </c>
      <c r="F2123" t="s">
        <v>14</v>
      </c>
      <c r="G2123">
        <v>180000</v>
      </c>
      <c r="H2123" t="s">
        <v>15</v>
      </c>
      <c r="I2123">
        <v>0</v>
      </c>
      <c r="J2123" t="s">
        <v>15</v>
      </c>
      <c r="K2123" t="s">
        <v>16</v>
      </c>
    </row>
    <row r="2124" spans="1:11" x14ac:dyDescent="0.25">
      <c r="A2124">
        <v>2024</v>
      </c>
      <c r="B2124" t="s">
        <v>19</v>
      </c>
      <c r="C2124" t="s">
        <v>12</v>
      </c>
      <c r="D2124" t="s">
        <v>35</v>
      </c>
      <c r="E2124">
        <v>143000</v>
      </c>
      <c r="F2124" t="s">
        <v>14</v>
      </c>
      <c r="G2124">
        <v>143000</v>
      </c>
      <c r="H2124" t="s">
        <v>15</v>
      </c>
      <c r="I2124">
        <v>0</v>
      </c>
      <c r="J2124" t="s">
        <v>15</v>
      </c>
      <c r="K2124" t="s">
        <v>16</v>
      </c>
    </row>
    <row r="2125" spans="1:11" x14ac:dyDescent="0.25">
      <c r="A2125">
        <v>2024</v>
      </c>
      <c r="B2125" t="s">
        <v>11</v>
      </c>
      <c r="C2125" t="s">
        <v>12</v>
      </c>
      <c r="D2125" t="s">
        <v>42</v>
      </c>
      <c r="E2125">
        <v>106100</v>
      </c>
      <c r="F2125" t="s">
        <v>14</v>
      </c>
      <c r="G2125">
        <v>106100</v>
      </c>
      <c r="H2125" t="s">
        <v>15</v>
      </c>
      <c r="I2125">
        <v>0</v>
      </c>
      <c r="J2125" t="s">
        <v>15</v>
      </c>
      <c r="K2125" t="s">
        <v>16</v>
      </c>
    </row>
    <row r="2126" spans="1:11" x14ac:dyDescent="0.25">
      <c r="A2126">
        <v>2024</v>
      </c>
      <c r="B2126" t="s">
        <v>11</v>
      </c>
      <c r="C2126" t="s">
        <v>12</v>
      </c>
      <c r="D2126" t="s">
        <v>42</v>
      </c>
      <c r="E2126">
        <v>74300</v>
      </c>
      <c r="F2126" t="s">
        <v>14</v>
      </c>
      <c r="G2126">
        <v>74300</v>
      </c>
      <c r="H2126" t="s">
        <v>15</v>
      </c>
      <c r="I2126">
        <v>0</v>
      </c>
      <c r="J2126" t="s">
        <v>15</v>
      </c>
      <c r="K2126" t="s">
        <v>16</v>
      </c>
    </row>
    <row r="2127" spans="1:11" x14ac:dyDescent="0.25">
      <c r="A2127">
        <v>2024</v>
      </c>
      <c r="B2127" t="s">
        <v>21</v>
      </c>
      <c r="C2127" t="s">
        <v>12</v>
      </c>
      <c r="D2127" t="s">
        <v>22</v>
      </c>
      <c r="E2127">
        <v>60080</v>
      </c>
      <c r="F2127" t="s">
        <v>14</v>
      </c>
      <c r="G2127">
        <v>60080</v>
      </c>
      <c r="H2127" t="s">
        <v>15</v>
      </c>
      <c r="I2127">
        <v>0</v>
      </c>
      <c r="J2127" t="s">
        <v>15</v>
      </c>
      <c r="K2127" t="s">
        <v>16</v>
      </c>
    </row>
    <row r="2128" spans="1:11" x14ac:dyDescent="0.25">
      <c r="A2128">
        <v>2024</v>
      </c>
      <c r="B2128" t="s">
        <v>21</v>
      </c>
      <c r="C2128" t="s">
        <v>12</v>
      </c>
      <c r="D2128" t="s">
        <v>22</v>
      </c>
      <c r="E2128">
        <v>57300</v>
      </c>
      <c r="F2128" t="s">
        <v>14</v>
      </c>
      <c r="G2128">
        <v>57300</v>
      </c>
      <c r="H2128" t="s">
        <v>15</v>
      </c>
      <c r="I2128">
        <v>0</v>
      </c>
      <c r="J2128" t="s">
        <v>15</v>
      </c>
      <c r="K2128" t="s">
        <v>16</v>
      </c>
    </row>
    <row r="2129" spans="1:11" x14ac:dyDescent="0.25">
      <c r="A2129">
        <v>2024</v>
      </c>
      <c r="B2129" t="s">
        <v>11</v>
      </c>
      <c r="C2129" t="s">
        <v>12</v>
      </c>
      <c r="D2129" t="s">
        <v>17</v>
      </c>
      <c r="E2129">
        <v>125000</v>
      </c>
      <c r="F2129" t="s">
        <v>14</v>
      </c>
      <c r="G2129">
        <v>125000</v>
      </c>
      <c r="H2129" t="s">
        <v>15</v>
      </c>
      <c r="I2129">
        <v>100</v>
      </c>
      <c r="J2129" t="s">
        <v>15</v>
      </c>
      <c r="K2129" t="s">
        <v>16</v>
      </c>
    </row>
    <row r="2130" spans="1:11" x14ac:dyDescent="0.25">
      <c r="A2130">
        <v>2024</v>
      </c>
      <c r="B2130" t="s">
        <v>11</v>
      </c>
      <c r="C2130" t="s">
        <v>12</v>
      </c>
      <c r="D2130" t="s">
        <v>17</v>
      </c>
      <c r="E2130">
        <v>90000</v>
      </c>
      <c r="F2130" t="s">
        <v>14</v>
      </c>
      <c r="G2130">
        <v>90000</v>
      </c>
      <c r="H2130" t="s">
        <v>15</v>
      </c>
      <c r="I2130">
        <v>100</v>
      </c>
      <c r="J2130" t="s">
        <v>15</v>
      </c>
      <c r="K2130" t="s">
        <v>16</v>
      </c>
    </row>
    <row r="2131" spans="1:11" x14ac:dyDescent="0.25">
      <c r="A2131">
        <v>2024</v>
      </c>
      <c r="B2131" t="s">
        <v>23</v>
      </c>
      <c r="C2131" t="s">
        <v>12</v>
      </c>
      <c r="D2131" t="s">
        <v>49</v>
      </c>
      <c r="E2131">
        <v>300000</v>
      </c>
      <c r="F2131" t="s">
        <v>14</v>
      </c>
      <c r="G2131">
        <v>300000</v>
      </c>
      <c r="H2131" t="s">
        <v>15</v>
      </c>
      <c r="I2131">
        <v>100</v>
      </c>
      <c r="J2131" t="s">
        <v>15</v>
      </c>
      <c r="K2131" t="s">
        <v>16</v>
      </c>
    </row>
    <row r="2132" spans="1:11" x14ac:dyDescent="0.25">
      <c r="A2132">
        <v>2024</v>
      </c>
      <c r="B2132" t="s">
        <v>23</v>
      </c>
      <c r="C2132" t="s">
        <v>12</v>
      </c>
      <c r="D2132" t="s">
        <v>49</v>
      </c>
      <c r="E2132">
        <v>220000</v>
      </c>
      <c r="F2132" t="s">
        <v>14</v>
      </c>
      <c r="G2132">
        <v>220000</v>
      </c>
      <c r="H2132" t="s">
        <v>15</v>
      </c>
      <c r="I2132">
        <v>100</v>
      </c>
      <c r="J2132" t="s">
        <v>15</v>
      </c>
      <c r="K2132" t="s">
        <v>16</v>
      </c>
    </row>
    <row r="2133" spans="1:11" x14ac:dyDescent="0.25">
      <c r="A2133">
        <v>2024</v>
      </c>
      <c r="B2133" t="s">
        <v>11</v>
      </c>
      <c r="C2133" t="s">
        <v>12</v>
      </c>
      <c r="D2133" t="s">
        <v>25</v>
      </c>
      <c r="E2133">
        <v>45000</v>
      </c>
      <c r="F2133" t="s">
        <v>37</v>
      </c>
      <c r="G2133">
        <v>56250</v>
      </c>
      <c r="H2133" t="s">
        <v>38</v>
      </c>
      <c r="I2133">
        <v>0</v>
      </c>
      <c r="J2133" t="s">
        <v>38</v>
      </c>
      <c r="K2133" t="s">
        <v>16</v>
      </c>
    </row>
    <row r="2134" spans="1:11" x14ac:dyDescent="0.25">
      <c r="A2134">
        <v>2024</v>
      </c>
      <c r="B2134" t="s">
        <v>11</v>
      </c>
      <c r="C2134" t="s">
        <v>12</v>
      </c>
      <c r="D2134" t="s">
        <v>25</v>
      </c>
      <c r="E2134">
        <v>45000</v>
      </c>
      <c r="F2134" t="s">
        <v>37</v>
      </c>
      <c r="G2134">
        <v>56250</v>
      </c>
      <c r="H2134" t="s">
        <v>38</v>
      </c>
      <c r="I2134">
        <v>0</v>
      </c>
      <c r="J2134" t="s">
        <v>38</v>
      </c>
      <c r="K2134" t="s">
        <v>16</v>
      </c>
    </row>
    <row r="2135" spans="1:11" x14ac:dyDescent="0.25">
      <c r="A2135">
        <v>2024</v>
      </c>
      <c r="B2135" t="s">
        <v>11</v>
      </c>
      <c r="C2135" t="s">
        <v>12</v>
      </c>
      <c r="D2135" t="s">
        <v>18</v>
      </c>
      <c r="E2135">
        <v>247500</v>
      </c>
      <c r="F2135" t="s">
        <v>14</v>
      </c>
      <c r="G2135">
        <v>247500</v>
      </c>
      <c r="H2135" t="s">
        <v>15</v>
      </c>
      <c r="I2135">
        <v>0</v>
      </c>
      <c r="J2135" t="s">
        <v>15</v>
      </c>
      <c r="K2135" t="s">
        <v>16</v>
      </c>
    </row>
    <row r="2136" spans="1:11" x14ac:dyDescent="0.25">
      <c r="A2136">
        <v>2024</v>
      </c>
      <c r="B2136" t="s">
        <v>11</v>
      </c>
      <c r="C2136" t="s">
        <v>12</v>
      </c>
      <c r="D2136" t="s">
        <v>18</v>
      </c>
      <c r="E2136">
        <v>172200</v>
      </c>
      <c r="F2136" t="s">
        <v>14</v>
      </c>
      <c r="G2136">
        <v>172200</v>
      </c>
      <c r="H2136" t="s">
        <v>15</v>
      </c>
      <c r="I2136">
        <v>0</v>
      </c>
      <c r="J2136" t="s">
        <v>15</v>
      </c>
      <c r="K2136" t="s">
        <v>16</v>
      </c>
    </row>
    <row r="2137" spans="1:11" x14ac:dyDescent="0.25">
      <c r="A2137">
        <v>2024</v>
      </c>
      <c r="B2137" t="s">
        <v>19</v>
      </c>
      <c r="C2137" t="s">
        <v>12</v>
      </c>
      <c r="D2137" t="s">
        <v>25</v>
      </c>
      <c r="E2137">
        <v>194500</v>
      </c>
      <c r="F2137" t="s">
        <v>14</v>
      </c>
      <c r="G2137">
        <v>194500</v>
      </c>
      <c r="H2137" t="s">
        <v>15</v>
      </c>
      <c r="I2137">
        <v>0</v>
      </c>
      <c r="J2137" t="s">
        <v>15</v>
      </c>
      <c r="K2137" t="s">
        <v>16</v>
      </c>
    </row>
    <row r="2138" spans="1:11" x14ac:dyDescent="0.25">
      <c r="A2138">
        <v>2024</v>
      </c>
      <c r="B2138" t="s">
        <v>19</v>
      </c>
      <c r="C2138" t="s">
        <v>12</v>
      </c>
      <c r="D2138" t="s">
        <v>25</v>
      </c>
      <c r="E2138">
        <v>125500</v>
      </c>
      <c r="F2138" t="s">
        <v>14</v>
      </c>
      <c r="G2138">
        <v>125500</v>
      </c>
      <c r="H2138" t="s">
        <v>15</v>
      </c>
      <c r="I2138">
        <v>0</v>
      </c>
      <c r="J2138" t="s">
        <v>15</v>
      </c>
      <c r="K2138" t="s">
        <v>16</v>
      </c>
    </row>
    <row r="2139" spans="1:11" x14ac:dyDescent="0.25">
      <c r="A2139">
        <v>2024</v>
      </c>
      <c r="B2139" t="s">
        <v>11</v>
      </c>
      <c r="C2139" t="s">
        <v>12</v>
      </c>
      <c r="D2139" t="s">
        <v>36</v>
      </c>
      <c r="E2139">
        <v>108500</v>
      </c>
      <c r="F2139" t="s">
        <v>14</v>
      </c>
      <c r="G2139">
        <v>108500</v>
      </c>
      <c r="H2139" t="s">
        <v>15</v>
      </c>
      <c r="I2139">
        <v>100</v>
      </c>
      <c r="J2139" t="s">
        <v>15</v>
      </c>
      <c r="K2139" t="s">
        <v>16</v>
      </c>
    </row>
    <row r="2140" spans="1:11" x14ac:dyDescent="0.25">
      <c r="A2140">
        <v>2024</v>
      </c>
      <c r="B2140" t="s">
        <v>11</v>
      </c>
      <c r="C2140" t="s">
        <v>12</v>
      </c>
      <c r="D2140" t="s">
        <v>36</v>
      </c>
      <c r="E2140">
        <v>78800</v>
      </c>
      <c r="F2140" t="s">
        <v>14</v>
      </c>
      <c r="G2140">
        <v>78800</v>
      </c>
      <c r="H2140" t="s">
        <v>15</v>
      </c>
      <c r="I2140">
        <v>100</v>
      </c>
      <c r="J2140" t="s">
        <v>15</v>
      </c>
      <c r="K2140" t="s">
        <v>16</v>
      </c>
    </row>
    <row r="2141" spans="1:11" x14ac:dyDescent="0.25">
      <c r="A2141">
        <v>2024</v>
      </c>
      <c r="B2141" t="s">
        <v>19</v>
      </c>
      <c r="C2141" t="s">
        <v>12</v>
      </c>
      <c r="D2141" t="s">
        <v>125</v>
      </c>
      <c r="E2141">
        <v>189000</v>
      </c>
      <c r="F2141" t="s">
        <v>14</v>
      </c>
      <c r="G2141">
        <v>189000</v>
      </c>
      <c r="H2141" t="s">
        <v>15</v>
      </c>
      <c r="I2141">
        <v>0</v>
      </c>
      <c r="J2141" t="s">
        <v>15</v>
      </c>
      <c r="K2141" t="s">
        <v>16</v>
      </c>
    </row>
    <row r="2142" spans="1:11" x14ac:dyDescent="0.25">
      <c r="A2142">
        <v>2024</v>
      </c>
      <c r="B2142" t="s">
        <v>19</v>
      </c>
      <c r="C2142" t="s">
        <v>12</v>
      </c>
      <c r="D2142" t="s">
        <v>125</v>
      </c>
      <c r="E2142">
        <v>106000</v>
      </c>
      <c r="F2142" t="s">
        <v>14</v>
      </c>
      <c r="G2142">
        <v>106000</v>
      </c>
      <c r="H2142" t="s">
        <v>15</v>
      </c>
      <c r="I2142">
        <v>0</v>
      </c>
      <c r="J2142" t="s">
        <v>15</v>
      </c>
      <c r="K2142" t="s">
        <v>16</v>
      </c>
    </row>
    <row r="2143" spans="1:11" x14ac:dyDescent="0.25">
      <c r="A2143">
        <v>2024</v>
      </c>
      <c r="B2143" t="s">
        <v>11</v>
      </c>
      <c r="C2143" t="s">
        <v>12</v>
      </c>
      <c r="D2143" t="s">
        <v>29</v>
      </c>
      <c r="E2143">
        <v>160000</v>
      </c>
      <c r="F2143" t="s">
        <v>14</v>
      </c>
      <c r="G2143">
        <v>160000</v>
      </c>
      <c r="H2143" t="s">
        <v>15</v>
      </c>
      <c r="I2143">
        <v>0</v>
      </c>
      <c r="J2143" t="s">
        <v>15</v>
      </c>
      <c r="K2143" t="s">
        <v>16</v>
      </c>
    </row>
    <row r="2144" spans="1:11" x14ac:dyDescent="0.25">
      <c r="A2144">
        <v>2024</v>
      </c>
      <c r="B2144" t="s">
        <v>11</v>
      </c>
      <c r="C2144" t="s">
        <v>12</v>
      </c>
      <c r="D2144" t="s">
        <v>29</v>
      </c>
      <c r="E2144">
        <v>110000</v>
      </c>
      <c r="F2144" t="s">
        <v>14</v>
      </c>
      <c r="G2144">
        <v>110000</v>
      </c>
      <c r="H2144" t="s">
        <v>15</v>
      </c>
      <c r="I2144">
        <v>0</v>
      </c>
      <c r="J2144" t="s">
        <v>15</v>
      </c>
      <c r="K2144" t="s">
        <v>16</v>
      </c>
    </row>
    <row r="2145" spans="1:11" x14ac:dyDescent="0.25">
      <c r="A2145">
        <v>2024</v>
      </c>
      <c r="B2145" t="s">
        <v>19</v>
      </c>
      <c r="C2145" t="s">
        <v>12</v>
      </c>
      <c r="D2145" t="s">
        <v>58</v>
      </c>
      <c r="E2145">
        <v>720000</v>
      </c>
      <c r="F2145" t="s">
        <v>14</v>
      </c>
      <c r="G2145">
        <v>720000</v>
      </c>
      <c r="H2145" t="s">
        <v>15</v>
      </c>
      <c r="I2145">
        <v>0</v>
      </c>
      <c r="J2145" t="s">
        <v>15</v>
      </c>
      <c r="K2145" t="s">
        <v>16</v>
      </c>
    </row>
    <row r="2146" spans="1:11" x14ac:dyDescent="0.25">
      <c r="A2146">
        <v>2024</v>
      </c>
      <c r="B2146" t="s">
        <v>19</v>
      </c>
      <c r="C2146" t="s">
        <v>12</v>
      </c>
      <c r="D2146" t="s">
        <v>58</v>
      </c>
      <c r="E2146">
        <v>170000</v>
      </c>
      <c r="F2146" t="s">
        <v>14</v>
      </c>
      <c r="G2146">
        <v>170000</v>
      </c>
      <c r="H2146" t="s">
        <v>15</v>
      </c>
      <c r="I2146">
        <v>0</v>
      </c>
      <c r="J2146" t="s">
        <v>15</v>
      </c>
      <c r="K2146" t="s">
        <v>16</v>
      </c>
    </row>
    <row r="2147" spans="1:11" x14ac:dyDescent="0.25">
      <c r="A2147">
        <v>2024</v>
      </c>
      <c r="B2147" t="s">
        <v>21</v>
      </c>
      <c r="C2147" t="s">
        <v>12</v>
      </c>
      <c r="D2147" t="s">
        <v>22</v>
      </c>
      <c r="E2147">
        <v>181610</v>
      </c>
      <c r="F2147" t="s">
        <v>14</v>
      </c>
      <c r="G2147">
        <v>181610</v>
      </c>
      <c r="H2147" t="s">
        <v>15</v>
      </c>
      <c r="I2147">
        <v>0</v>
      </c>
      <c r="J2147" t="s">
        <v>15</v>
      </c>
      <c r="K2147" t="s">
        <v>16</v>
      </c>
    </row>
    <row r="2148" spans="1:11" x14ac:dyDescent="0.25">
      <c r="A2148">
        <v>2024</v>
      </c>
      <c r="B2148" t="s">
        <v>21</v>
      </c>
      <c r="C2148" t="s">
        <v>12</v>
      </c>
      <c r="D2148" t="s">
        <v>22</v>
      </c>
      <c r="E2148">
        <v>100000</v>
      </c>
      <c r="F2148" t="s">
        <v>14</v>
      </c>
      <c r="G2148">
        <v>100000</v>
      </c>
      <c r="H2148" t="s">
        <v>15</v>
      </c>
      <c r="I2148">
        <v>0</v>
      </c>
      <c r="J2148" t="s">
        <v>15</v>
      </c>
      <c r="K2148" t="s">
        <v>16</v>
      </c>
    </row>
    <row r="2149" spans="1:11" x14ac:dyDescent="0.25">
      <c r="A2149">
        <v>2024</v>
      </c>
      <c r="B2149" t="s">
        <v>11</v>
      </c>
      <c r="C2149" t="s">
        <v>12</v>
      </c>
      <c r="D2149" t="s">
        <v>31</v>
      </c>
      <c r="E2149">
        <v>321000</v>
      </c>
      <c r="F2149" t="s">
        <v>14</v>
      </c>
      <c r="G2149">
        <v>321000</v>
      </c>
      <c r="H2149" t="s">
        <v>15</v>
      </c>
      <c r="I2149">
        <v>0</v>
      </c>
      <c r="J2149" t="s">
        <v>15</v>
      </c>
      <c r="K2149" t="s">
        <v>16</v>
      </c>
    </row>
    <row r="2150" spans="1:11" x14ac:dyDescent="0.25">
      <c r="A2150">
        <v>2024</v>
      </c>
      <c r="B2150" t="s">
        <v>11</v>
      </c>
      <c r="C2150" t="s">
        <v>12</v>
      </c>
      <c r="D2150" t="s">
        <v>31</v>
      </c>
      <c r="E2150">
        <v>190000</v>
      </c>
      <c r="F2150" t="s">
        <v>14</v>
      </c>
      <c r="G2150">
        <v>190000</v>
      </c>
      <c r="H2150" t="s">
        <v>15</v>
      </c>
      <c r="I2150">
        <v>0</v>
      </c>
      <c r="J2150" t="s">
        <v>15</v>
      </c>
      <c r="K2150" t="s">
        <v>16</v>
      </c>
    </row>
    <row r="2151" spans="1:11" x14ac:dyDescent="0.25">
      <c r="A2151">
        <v>2024</v>
      </c>
      <c r="B2151" t="s">
        <v>21</v>
      </c>
      <c r="C2151" t="s">
        <v>12</v>
      </c>
      <c r="D2151" t="s">
        <v>50</v>
      </c>
      <c r="E2151">
        <v>90000</v>
      </c>
      <c r="F2151" t="s">
        <v>14</v>
      </c>
      <c r="G2151">
        <v>90000</v>
      </c>
      <c r="H2151" t="s">
        <v>15</v>
      </c>
      <c r="I2151">
        <v>0</v>
      </c>
      <c r="J2151" t="s">
        <v>15</v>
      </c>
      <c r="K2151" t="s">
        <v>16</v>
      </c>
    </row>
    <row r="2152" spans="1:11" x14ac:dyDescent="0.25">
      <c r="A2152">
        <v>2024</v>
      </c>
      <c r="B2152" t="s">
        <v>21</v>
      </c>
      <c r="C2152" t="s">
        <v>12</v>
      </c>
      <c r="D2152" t="s">
        <v>50</v>
      </c>
      <c r="E2152">
        <v>65000</v>
      </c>
      <c r="F2152" t="s">
        <v>14</v>
      </c>
      <c r="G2152">
        <v>65000</v>
      </c>
      <c r="H2152" t="s">
        <v>15</v>
      </c>
      <c r="I2152">
        <v>0</v>
      </c>
      <c r="J2152" t="s">
        <v>15</v>
      </c>
      <c r="K2152" t="s">
        <v>16</v>
      </c>
    </row>
    <row r="2153" spans="1:11" x14ac:dyDescent="0.25">
      <c r="A2153">
        <v>2024</v>
      </c>
      <c r="B2153" t="s">
        <v>21</v>
      </c>
      <c r="C2153" t="s">
        <v>54</v>
      </c>
      <c r="D2153" t="s">
        <v>26</v>
      </c>
      <c r="E2153">
        <v>151260</v>
      </c>
      <c r="F2153" t="s">
        <v>14</v>
      </c>
      <c r="G2153">
        <v>151260</v>
      </c>
      <c r="H2153" t="s">
        <v>15</v>
      </c>
      <c r="I2153">
        <v>0</v>
      </c>
      <c r="J2153" t="s">
        <v>15</v>
      </c>
      <c r="K2153" t="s">
        <v>27</v>
      </c>
    </row>
    <row r="2154" spans="1:11" x14ac:dyDescent="0.25">
      <c r="A2154">
        <v>2024</v>
      </c>
      <c r="B2154" t="s">
        <v>21</v>
      </c>
      <c r="C2154" t="s">
        <v>54</v>
      </c>
      <c r="D2154" t="s">
        <v>26</v>
      </c>
      <c r="E2154">
        <v>30000</v>
      </c>
      <c r="F2154" t="s">
        <v>14</v>
      </c>
      <c r="G2154">
        <v>30000</v>
      </c>
      <c r="H2154" t="s">
        <v>15</v>
      </c>
      <c r="I2154">
        <v>0</v>
      </c>
      <c r="J2154" t="s">
        <v>15</v>
      </c>
      <c r="K2154" t="s">
        <v>27</v>
      </c>
    </row>
    <row r="2155" spans="1:11" x14ac:dyDescent="0.25">
      <c r="A2155">
        <v>2024</v>
      </c>
      <c r="B2155" t="s">
        <v>19</v>
      </c>
      <c r="C2155" t="s">
        <v>12</v>
      </c>
      <c r="D2155" t="s">
        <v>95</v>
      </c>
      <c r="E2155">
        <v>114000</v>
      </c>
      <c r="F2155" t="s">
        <v>14</v>
      </c>
      <c r="G2155">
        <v>114000</v>
      </c>
      <c r="H2155" t="s">
        <v>15</v>
      </c>
      <c r="I2155">
        <v>0</v>
      </c>
      <c r="J2155" t="s">
        <v>15</v>
      </c>
      <c r="K2155" t="s">
        <v>16</v>
      </c>
    </row>
    <row r="2156" spans="1:11" x14ac:dyDescent="0.25">
      <c r="A2156">
        <v>2024</v>
      </c>
      <c r="B2156" t="s">
        <v>19</v>
      </c>
      <c r="C2156" t="s">
        <v>12</v>
      </c>
      <c r="D2156" t="s">
        <v>95</v>
      </c>
      <c r="E2156">
        <v>67000</v>
      </c>
      <c r="F2156" t="s">
        <v>14</v>
      </c>
      <c r="G2156">
        <v>67000</v>
      </c>
      <c r="H2156" t="s">
        <v>15</v>
      </c>
      <c r="I2156">
        <v>0</v>
      </c>
      <c r="J2156" t="s">
        <v>15</v>
      </c>
      <c r="K2156" t="s">
        <v>16</v>
      </c>
    </row>
    <row r="2157" spans="1:11" x14ac:dyDescent="0.25">
      <c r="A2157">
        <v>2024</v>
      </c>
      <c r="B2157" t="s">
        <v>11</v>
      </c>
      <c r="C2157" t="s">
        <v>12</v>
      </c>
      <c r="D2157" t="s">
        <v>25</v>
      </c>
      <c r="E2157">
        <v>231000</v>
      </c>
      <c r="F2157" t="s">
        <v>14</v>
      </c>
      <c r="G2157">
        <v>231000</v>
      </c>
      <c r="H2157" t="s">
        <v>15</v>
      </c>
      <c r="I2157">
        <v>100</v>
      </c>
      <c r="J2157" t="s">
        <v>15</v>
      </c>
      <c r="K2157" t="s">
        <v>16</v>
      </c>
    </row>
    <row r="2158" spans="1:11" x14ac:dyDescent="0.25">
      <c r="A2158">
        <v>2024</v>
      </c>
      <c r="B2158" t="s">
        <v>11</v>
      </c>
      <c r="C2158" t="s">
        <v>12</v>
      </c>
      <c r="D2158" t="s">
        <v>25</v>
      </c>
      <c r="E2158">
        <v>160700</v>
      </c>
      <c r="F2158" t="s">
        <v>14</v>
      </c>
      <c r="G2158">
        <v>160700</v>
      </c>
      <c r="H2158" t="s">
        <v>15</v>
      </c>
      <c r="I2158">
        <v>100</v>
      </c>
      <c r="J2158" t="s">
        <v>15</v>
      </c>
      <c r="K2158" t="s">
        <v>16</v>
      </c>
    </row>
    <row r="2159" spans="1:11" x14ac:dyDescent="0.25">
      <c r="A2159">
        <v>2024</v>
      </c>
      <c r="B2159" t="s">
        <v>11</v>
      </c>
      <c r="C2159" t="s">
        <v>12</v>
      </c>
      <c r="D2159" t="s">
        <v>121</v>
      </c>
      <c r="E2159">
        <v>137000</v>
      </c>
      <c r="F2159" t="s">
        <v>14</v>
      </c>
      <c r="G2159">
        <v>137000</v>
      </c>
      <c r="H2159" t="s">
        <v>15</v>
      </c>
      <c r="I2159">
        <v>0</v>
      </c>
      <c r="J2159" t="s">
        <v>15</v>
      </c>
      <c r="K2159" t="s">
        <v>16</v>
      </c>
    </row>
    <row r="2160" spans="1:11" x14ac:dyDescent="0.25">
      <c r="A2160">
        <v>2024</v>
      </c>
      <c r="B2160" t="s">
        <v>11</v>
      </c>
      <c r="C2160" t="s">
        <v>12</v>
      </c>
      <c r="D2160" t="s">
        <v>121</v>
      </c>
      <c r="E2160">
        <v>110000</v>
      </c>
      <c r="F2160" t="s">
        <v>14</v>
      </c>
      <c r="G2160">
        <v>110000</v>
      </c>
      <c r="H2160" t="s">
        <v>15</v>
      </c>
      <c r="I2160">
        <v>0</v>
      </c>
      <c r="J2160" t="s">
        <v>15</v>
      </c>
      <c r="K2160" t="s">
        <v>16</v>
      </c>
    </row>
    <row r="2161" spans="1:11" x14ac:dyDescent="0.25">
      <c r="A2161">
        <v>2024</v>
      </c>
      <c r="B2161" t="s">
        <v>11</v>
      </c>
      <c r="C2161" t="s">
        <v>12</v>
      </c>
      <c r="D2161" t="s">
        <v>17</v>
      </c>
      <c r="E2161">
        <v>137000</v>
      </c>
      <c r="F2161" t="s">
        <v>14</v>
      </c>
      <c r="G2161">
        <v>137000</v>
      </c>
      <c r="H2161" t="s">
        <v>15</v>
      </c>
      <c r="I2161">
        <v>0</v>
      </c>
      <c r="J2161" t="s">
        <v>15</v>
      </c>
      <c r="K2161" t="s">
        <v>16</v>
      </c>
    </row>
    <row r="2162" spans="1:11" x14ac:dyDescent="0.25">
      <c r="A2162">
        <v>2024</v>
      </c>
      <c r="B2162" t="s">
        <v>11</v>
      </c>
      <c r="C2162" t="s">
        <v>12</v>
      </c>
      <c r="D2162" t="s">
        <v>17</v>
      </c>
      <c r="E2162">
        <v>110000</v>
      </c>
      <c r="F2162" t="s">
        <v>14</v>
      </c>
      <c r="G2162">
        <v>110000</v>
      </c>
      <c r="H2162" t="s">
        <v>15</v>
      </c>
      <c r="I2162">
        <v>0</v>
      </c>
      <c r="J2162" t="s">
        <v>15</v>
      </c>
      <c r="K2162" t="s">
        <v>16</v>
      </c>
    </row>
    <row r="2163" spans="1:11" x14ac:dyDescent="0.25">
      <c r="A2163">
        <v>2024</v>
      </c>
      <c r="B2163" t="s">
        <v>23</v>
      </c>
      <c r="C2163" t="s">
        <v>12</v>
      </c>
      <c r="D2163" t="s">
        <v>18</v>
      </c>
      <c r="E2163">
        <v>408500</v>
      </c>
      <c r="F2163" t="s">
        <v>14</v>
      </c>
      <c r="G2163">
        <v>408500</v>
      </c>
      <c r="H2163" t="s">
        <v>15</v>
      </c>
      <c r="I2163">
        <v>0</v>
      </c>
      <c r="J2163" t="s">
        <v>15</v>
      </c>
      <c r="K2163" t="s">
        <v>16</v>
      </c>
    </row>
    <row r="2164" spans="1:11" x14ac:dyDescent="0.25">
      <c r="A2164">
        <v>2024</v>
      </c>
      <c r="B2164" t="s">
        <v>23</v>
      </c>
      <c r="C2164" t="s">
        <v>12</v>
      </c>
      <c r="D2164" t="s">
        <v>18</v>
      </c>
      <c r="E2164">
        <v>233500</v>
      </c>
      <c r="F2164" t="s">
        <v>14</v>
      </c>
      <c r="G2164">
        <v>233500</v>
      </c>
      <c r="H2164" t="s">
        <v>15</v>
      </c>
      <c r="I2164">
        <v>0</v>
      </c>
      <c r="J2164" t="s">
        <v>15</v>
      </c>
      <c r="K2164" t="s">
        <v>16</v>
      </c>
    </row>
    <row r="2165" spans="1:11" x14ac:dyDescent="0.25">
      <c r="A2165">
        <v>2023</v>
      </c>
      <c r="B2165" t="s">
        <v>21</v>
      </c>
      <c r="C2165" t="s">
        <v>12</v>
      </c>
      <c r="D2165" t="s">
        <v>22</v>
      </c>
      <c r="E2165">
        <v>25000</v>
      </c>
      <c r="F2165" t="s">
        <v>44</v>
      </c>
      <c r="G2165">
        <v>26992</v>
      </c>
      <c r="H2165" t="s">
        <v>126</v>
      </c>
      <c r="I2165">
        <v>100</v>
      </c>
      <c r="J2165" t="s">
        <v>38</v>
      </c>
      <c r="K2165" t="s">
        <v>33</v>
      </c>
    </row>
    <row r="2166" spans="1:11" x14ac:dyDescent="0.25">
      <c r="A2166">
        <v>2024</v>
      </c>
      <c r="B2166" t="s">
        <v>21</v>
      </c>
      <c r="C2166" t="s">
        <v>12</v>
      </c>
      <c r="D2166" t="s">
        <v>17</v>
      </c>
      <c r="E2166">
        <v>115000</v>
      </c>
      <c r="F2166" t="s">
        <v>14</v>
      </c>
      <c r="G2166">
        <v>115000</v>
      </c>
      <c r="H2166" t="s">
        <v>15</v>
      </c>
      <c r="I2166">
        <v>100</v>
      </c>
      <c r="J2166" t="s">
        <v>15</v>
      </c>
      <c r="K2166" t="s">
        <v>16</v>
      </c>
    </row>
    <row r="2167" spans="1:11" x14ac:dyDescent="0.25">
      <c r="A2167">
        <v>2024</v>
      </c>
      <c r="B2167" t="s">
        <v>21</v>
      </c>
      <c r="C2167" t="s">
        <v>12</v>
      </c>
      <c r="D2167" t="s">
        <v>17</v>
      </c>
      <c r="E2167">
        <v>87550</v>
      </c>
      <c r="F2167" t="s">
        <v>14</v>
      </c>
      <c r="G2167">
        <v>87550</v>
      </c>
      <c r="H2167" t="s">
        <v>15</v>
      </c>
      <c r="I2167">
        <v>100</v>
      </c>
      <c r="J2167" t="s">
        <v>15</v>
      </c>
      <c r="K2167" t="s">
        <v>16</v>
      </c>
    </row>
    <row r="2168" spans="1:11" x14ac:dyDescent="0.25">
      <c r="A2168">
        <v>2024</v>
      </c>
      <c r="B2168" t="s">
        <v>21</v>
      </c>
      <c r="C2168" t="s">
        <v>12</v>
      </c>
      <c r="D2168" t="s">
        <v>22</v>
      </c>
      <c r="E2168">
        <v>123625</v>
      </c>
      <c r="F2168" t="s">
        <v>14</v>
      </c>
      <c r="G2168">
        <v>123625</v>
      </c>
      <c r="H2168" t="s">
        <v>15</v>
      </c>
      <c r="I2168">
        <v>0</v>
      </c>
      <c r="J2168" t="s">
        <v>15</v>
      </c>
      <c r="K2168" t="s">
        <v>16</v>
      </c>
    </row>
    <row r="2169" spans="1:11" x14ac:dyDescent="0.25">
      <c r="A2169">
        <v>2024</v>
      </c>
      <c r="B2169" t="s">
        <v>21</v>
      </c>
      <c r="C2169" t="s">
        <v>12</v>
      </c>
      <c r="D2169" t="s">
        <v>22</v>
      </c>
      <c r="E2169">
        <v>77265</v>
      </c>
      <c r="F2169" t="s">
        <v>14</v>
      </c>
      <c r="G2169">
        <v>77265</v>
      </c>
      <c r="H2169" t="s">
        <v>15</v>
      </c>
      <c r="I2169">
        <v>0</v>
      </c>
      <c r="J2169" t="s">
        <v>15</v>
      </c>
      <c r="K2169" t="s">
        <v>16</v>
      </c>
    </row>
    <row r="2170" spans="1:11" x14ac:dyDescent="0.25">
      <c r="A2170">
        <v>2024</v>
      </c>
      <c r="B2170" t="s">
        <v>11</v>
      </c>
      <c r="C2170" t="s">
        <v>12</v>
      </c>
      <c r="D2170" t="s">
        <v>25</v>
      </c>
      <c r="E2170">
        <v>199700</v>
      </c>
      <c r="F2170" t="s">
        <v>14</v>
      </c>
      <c r="G2170">
        <v>199700</v>
      </c>
      <c r="H2170" t="s">
        <v>15</v>
      </c>
      <c r="I2170">
        <v>0</v>
      </c>
      <c r="J2170" t="s">
        <v>15</v>
      </c>
      <c r="K2170" t="s">
        <v>16</v>
      </c>
    </row>
    <row r="2171" spans="1:11" x14ac:dyDescent="0.25">
      <c r="A2171">
        <v>2024</v>
      </c>
      <c r="B2171" t="s">
        <v>11</v>
      </c>
      <c r="C2171" t="s">
        <v>12</v>
      </c>
      <c r="D2171" t="s">
        <v>25</v>
      </c>
      <c r="E2171">
        <v>165100</v>
      </c>
      <c r="F2171" t="s">
        <v>14</v>
      </c>
      <c r="G2171">
        <v>165100</v>
      </c>
      <c r="H2171" t="s">
        <v>15</v>
      </c>
      <c r="I2171">
        <v>0</v>
      </c>
      <c r="J2171" t="s">
        <v>15</v>
      </c>
      <c r="K2171" t="s">
        <v>16</v>
      </c>
    </row>
    <row r="2172" spans="1:11" x14ac:dyDescent="0.25">
      <c r="A2172">
        <v>2024</v>
      </c>
      <c r="B2172" t="s">
        <v>11</v>
      </c>
      <c r="C2172" t="s">
        <v>12</v>
      </c>
      <c r="D2172" t="s">
        <v>18</v>
      </c>
      <c r="E2172">
        <v>188500</v>
      </c>
      <c r="F2172" t="s">
        <v>14</v>
      </c>
      <c r="G2172">
        <v>188500</v>
      </c>
      <c r="H2172" t="s">
        <v>15</v>
      </c>
      <c r="I2172">
        <v>0</v>
      </c>
      <c r="J2172" t="s">
        <v>15</v>
      </c>
      <c r="K2172" t="s">
        <v>16</v>
      </c>
    </row>
    <row r="2173" spans="1:11" x14ac:dyDescent="0.25">
      <c r="A2173">
        <v>2024</v>
      </c>
      <c r="B2173" t="s">
        <v>11</v>
      </c>
      <c r="C2173" t="s">
        <v>12</v>
      </c>
      <c r="D2173" t="s">
        <v>18</v>
      </c>
      <c r="E2173">
        <v>165100</v>
      </c>
      <c r="F2173" t="s">
        <v>14</v>
      </c>
      <c r="G2173">
        <v>165100</v>
      </c>
      <c r="H2173" t="s">
        <v>15</v>
      </c>
      <c r="I2173">
        <v>0</v>
      </c>
      <c r="J2173" t="s">
        <v>15</v>
      </c>
      <c r="K2173" t="s">
        <v>16</v>
      </c>
    </row>
    <row r="2174" spans="1:11" x14ac:dyDescent="0.25">
      <c r="A2174">
        <v>2024</v>
      </c>
      <c r="B2174" t="s">
        <v>11</v>
      </c>
      <c r="C2174" t="s">
        <v>12</v>
      </c>
      <c r="D2174" t="s">
        <v>72</v>
      </c>
      <c r="E2174">
        <v>176700</v>
      </c>
      <c r="F2174" t="s">
        <v>14</v>
      </c>
      <c r="G2174">
        <v>176700</v>
      </c>
      <c r="H2174" t="s">
        <v>15</v>
      </c>
      <c r="I2174">
        <v>0</v>
      </c>
      <c r="J2174" t="s">
        <v>15</v>
      </c>
      <c r="K2174" t="s">
        <v>16</v>
      </c>
    </row>
    <row r="2175" spans="1:11" x14ac:dyDescent="0.25">
      <c r="A2175">
        <v>2024</v>
      </c>
      <c r="B2175" t="s">
        <v>11</v>
      </c>
      <c r="C2175" t="s">
        <v>12</v>
      </c>
      <c r="D2175" t="s">
        <v>72</v>
      </c>
      <c r="E2175">
        <v>144600</v>
      </c>
      <c r="F2175" t="s">
        <v>14</v>
      </c>
      <c r="G2175">
        <v>144600</v>
      </c>
      <c r="H2175" t="s">
        <v>15</v>
      </c>
      <c r="I2175">
        <v>0</v>
      </c>
      <c r="J2175" t="s">
        <v>15</v>
      </c>
      <c r="K2175" t="s">
        <v>16</v>
      </c>
    </row>
    <row r="2176" spans="1:11" x14ac:dyDescent="0.25">
      <c r="A2176">
        <v>2024</v>
      </c>
      <c r="B2176" t="s">
        <v>11</v>
      </c>
      <c r="C2176" t="s">
        <v>12</v>
      </c>
      <c r="D2176" t="s">
        <v>72</v>
      </c>
      <c r="E2176">
        <v>176700</v>
      </c>
      <c r="F2176" t="s">
        <v>14</v>
      </c>
      <c r="G2176">
        <v>176700</v>
      </c>
      <c r="H2176" t="s">
        <v>15</v>
      </c>
      <c r="I2176">
        <v>100</v>
      </c>
      <c r="J2176" t="s">
        <v>15</v>
      </c>
      <c r="K2176" t="s">
        <v>16</v>
      </c>
    </row>
    <row r="2177" spans="1:11" x14ac:dyDescent="0.25">
      <c r="A2177">
        <v>2024</v>
      </c>
      <c r="B2177" t="s">
        <v>11</v>
      </c>
      <c r="C2177" t="s">
        <v>12</v>
      </c>
      <c r="D2177" t="s">
        <v>72</v>
      </c>
      <c r="E2177">
        <v>144600</v>
      </c>
      <c r="F2177" t="s">
        <v>14</v>
      </c>
      <c r="G2177">
        <v>144600</v>
      </c>
      <c r="H2177" t="s">
        <v>15</v>
      </c>
      <c r="I2177">
        <v>100</v>
      </c>
      <c r="J2177" t="s">
        <v>15</v>
      </c>
      <c r="K2177" t="s">
        <v>16</v>
      </c>
    </row>
    <row r="2178" spans="1:11" x14ac:dyDescent="0.25">
      <c r="A2178">
        <v>2024</v>
      </c>
      <c r="B2178" t="s">
        <v>11</v>
      </c>
      <c r="C2178" t="s">
        <v>12</v>
      </c>
      <c r="D2178" t="s">
        <v>29</v>
      </c>
      <c r="E2178">
        <v>278800</v>
      </c>
      <c r="F2178" t="s">
        <v>14</v>
      </c>
      <c r="G2178">
        <v>278800</v>
      </c>
      <c r="H2178" t="s">
        <v>15</v>
      </c>
      <c r="I2178">
        <v>0</v>
      </c>
      <c r="J2178" t="s">
        <v>15</v>
      </c>
      <c r="K2178" t="s">
        <v>16</v>
      </c>
    </row>
    <row r="2179" spans="1:11" x14ac:dyDescent="0.25">
      <c r="A2179">
        <v>2024</v>
      </c>
      <c r="B2179" t="s">
        <v>11</v>
      </c>
      <c r="C2179" t="s">
        <v>12</v>
      </c>
      <c r="D2179" t="s">
        <v>29</v>
      </c>
      <c r="E2179">
        <v>154000</v>
      </c>
      <c r="F2179" t="s">
        <v>14</v>
      </c>
      <c r="G2179">
        <v>154000</v>
      </c>
      <c r="H2179" t="s">
        <v>15</v>
      </c>
      <c r="I2179">
        <v>0</v>
      </c>
      <c r="J2179" t="s">
        <v>15</v>
      </c>
      <c r="K2179" t="s">
        <v>16</v>
      </c>
    </row>
    <row r="2180" spans="1:11" x14ac:dyDescent="0.25">
      <c r="A2180">
        <v>2024</v>
      </c>
      <c r="B2180" t="s">
        <v>21</v>
      </c>
      <c r="C2180" t="s">
        <v>12</v>
      </c>
      <c r="D2180" t="s">
        <v>22</v>
      </c>
      <c r="E2180">
        <v>150700</v>
      </c>
      <c r="F2180" t="s">
        <v>14</v>
      </c>
      <c r="G2180">
        <v>150700</v>
      </c>
      <c r="H2180" t="s">
        <v>15</v>
      </c>
      <c r="I2180">
        <v>0</v>
      </c>
      <c r="J2180" t="s">
        <v>15</v>
      </c>
      <c r="K2180" t="s">
        <v>16</v>
      </c>
    </row>
    <row r="2181" spans="1:11" x14ac:dyDescent="0.25">
      <c r="A2181">
        <v>2024</v>
      </c>
      <c r="B2181" t="s">
        <v>21</v>
      </c>
      <c r="C2181" t="s">
        <v>12</v>
      </c>
      <c r="D2181" t="s">
        <v>22</v>
      </c>
      <c r="E2181">
        <v>87400</v>
      </c>
      <c r="F2181" t="s">
        <v>14</v>
      </c>
      <c r="G2181">
        <v>87400</v>
      </c>
      <c r="H2181" t="s">
        <v>15</v>
      </c>
      <c r="I2181">
        <v>0</v>
      </c>
      <c r="J2181" t="s">
        <v>15</v>
      </c>
      <c r="K2181" t="s">
        <v>16</v>
      </c>
    </row>
    <row r="2182" spans="1:11" x14ac:dyDescent="0.25">
      <c r="A2182">
        <v>2024</v>
      </c>
      <c r="B2182" t="s">
        <v>19</v>
      </c>
      <c r="C2182" t="s">
        <v>12</v>
      </c>
      <c r="D2182" t="s">
        <v>17</v>
      </c>
      <c r="E2182">
        <v>50000</v>
      </c>
      <c r="F2182" t="s">
        <v>37</v>
      </c>
      <c r="G2182">
        <v>62500</v>
      </c>
      <c r="H2182" t="s">
        <v>38</v>
      </c>
      <c r="I2182">
        <v>0</v>
      </c>
      <c r="J2182" t="s">
        <v>38</v>
      </c>
      <c r="K2182" t="s">
        <v>16</v>
      </c>
    </row>
    <row r="2183" spans="1:11" x14ac:dyDescent="0.25">
      <c r="A2183">
        <v>2024</v>
      </c>
      <c r="B2183" t="s">
        <v>19</v>
      </c>
      <c r="C2183" t="s">
        <v>12</v>
      </c>
      <c r="D2183" t="s">
        <v>17</v>
      </c>
      <c r="E2183">
        <v>27000</v>
      </c>
      <c r="F2183" t="s">
        <v>37</v>
      </c>
      <c r="G2183">
        <v>33750</v>
      </c>
      <c r="H2183" t="s">
        <v>38</v>
      </c>
      <c r="I2183">
        <v>0</v>
      </c>
      <c r="J2183" t="s">
        <v>38</v>
      </c>
      <c r="K2183" t="s">
        <v>16</v>
      </c>
    </row>
    <row r="2184" spans="1:11" x14ac:dyDescent="0.25">
      <c r="A2184">
        <v>2024</v>
      </c>
      <c r="B2184" t="s">
        <v>11</v>
      </c>
      <c r="C2184" t="s">
        <v>12</v>
      </c>
      <c r="D2184" t="s">
        <v>29</v>
      </c>
      <c r="E2184">
        <v>149750</v>
      </c>
      <c r="F2184" t="s">
        <v>14</v>
      </c>
      <c r="G2184">
        <v>149750</v>
      </c>
      <c r="H2184" t="s">
        <v>15</v>
      </c>
      <c r="I2184">
        <v>100</v>
      </c>
      <c r="J2184" t="s">
        <v>15</v>
      </c>
      <c r="K2184" t="s">
        <v>16</v>
      </c>
    </row>
    <row r="2185" spans="1:11" x14ac:dyDescent="0.25">
      <c r="A2185">
        <v>2024</v>
      </c>
      <c r="B2185" t="s">
        <v>11</v>
      </c>
      <c r="C2185" t="s">
        <v>12</v>
      </c>
      <c r="D2185" t="s">
        <v>29</v>
      </c>
      <c r="E2185">
        <v>84500</v>
      </c>
      <c r="F2185" t="s">
        <v>14</v>
      </c>
      <c r="G2185">
        <v>84500</v>
      </c>
      <c r="H2185" t="s">
        <v>15</v>
      </c>
      <c r="I2185">
        <v>100</v>
      </c>
      <c r="J2185" t="s">
        <v>15</v>
      </c>
      <c r="K2185" t="s">
        <v>16</v>
      </c>
    </row>
    <row r="2186" spans="1:11" x14ac:dyDescent="0.25">
      <c r="A2186">
        <v>2024</v>
      </c>
      <c r="B2186" t="s">
        <v>11</v>
      </c>
      <c r="C2186" t="s">
        <v>12</v>
      </c>
      <c r="D2186" t="s">
        <v>17</v>
      </c>
      <c r="E2186">
        <v>152375</v>
      </c>
      <c r="F2186" t="s">
        <v>14</v>
      </c>
      <c r="G2186">
        <v>152375</v>
      </c>
      <c r="H2186" t="s">
        <v>15</v>
      </c>
      <c r="I2186">
        <v>100</v>
      </c>
      <c r="J2186" t="s">
        <v>15</v>
      </c>
      <c r="K2186" t="s">
        <v>16</v>
      </c>
    </row>
    <row r="2187" spans="1:11" x14ac:dyDescent="0.25">
      <c r="A2187">
        <v>2024</v>
      </c>
      <c r="B2187" t="s">
        <v>11</v>
      </c>
      <c r="C2187" t="s">
        <v>12</v>
      </c>
      <c r="D2187" t="s">
        <v>17</v>
      </c>
      <c r="E2187">
        <v>94000</v>
      </c>
      <c r="F2187" t="s">
        <v>14</v>
      </c>
      <c r="G2187">
        <v>94000</v>
      </c>
      <c r="H2187" t="s">
        <v>15</v>
      </c>
      <c r="I2187">
        <v>100</v>
      </c>
      <c r="J2187" t="s">
        <v>15</v>
      </c>
      <c r="K2187" t="s">
        <v>16</v>
      </c>
    </row>
    <row r="2188" spans="1:11" x14ac:dyDescent="0.25">
      <c r="A2188">
        <v>2024</v>
      </c>
      <c r="B2188" t="s">
        <v>21</v>
      </c>
      <c r="C2188" t="s">
        <v>12</v>
      </c>
      <c r="D2188" t="s">
        <v>31</v>
      </c>
      <c r="E2188">
        <v>253000</v>
      </c>
      <c r="F2188" t="s">
        <v>14</v>
      </c>
      <c r="G2188">
        <v>253000</v>
      </c>
      <c r="H2188" t="s">
        <v>15</v>
      </c>
      <c r="I2188">
        <v>0</v>
      </c>
      <c r="J2188" t="s">
        <v>15</v>
      </c>
      <c r="K2188" t="s">
        <v>16</v>
      </c>
    </row>
    <row r="2189" spans="1:11" x14ac:dyDescent="0.25">
      <c r="A2189">
        <v>2024</v>
      </c>
      <c r="B2189" t="s">
        <v>21</v>
      </c>
      <c r="C2189" t="s">
        <v>12</v>
      </c>
      <c r="D2189" t="s">
        <v>31</v>
      </c>
      <c r="E2189">
        <v>160000</v>
      </c>
      <c r="F2189" t="s">
        <v>14</v>
      </c>
      <c r="G2189">
        <v>160000</v>
      </c>
      <c r="H2189" t="s">
        <v>15</v>
      </c>
      <c r="I2189">
        <v>0</v>
      </c>
      <c r="J2189" t="s">
        <v>15</v>
      </c>
      <c r="K2189" t="s">
        <v>16</v>
      </c>
    </row>
    <row r="2190" spans="1:11" x14ac:dyDescent="0.25">
      <c r="A2190">
        <v>2024</v>
      </c>
      <c r="B2190" t="s">
        <v>11</v>
      </c>
      <c r="C2190" t="s">
        <v>12</v>
      </c>
      <c r="D2190" t="s">
        <v>108</v>
      </c>
      <c r="E2190">
        <v>449000</v>
      </c>
      <c r="F2190" t="s">
        <v>14</v>
      </c>
      <c r="G2190">
        <v>449000</v>
      </c>
      <c r="H2190" t="s">
        <v>15</v>
      </c>
      <c r="I2190">
        <v>0</v>
      </c>
      <c r="J2190" t="s">
        <v>15</v>
      </c>
      <c r="K2190" t="s">
        <v>16</v>
      </c>
    </row>
    <row r="2191" spans="1:11" x14ac:dyDescent="0.25">
      <c r="A2191">
        <v>2024</v>
      </c>
      <c r="B2191" t="s">
        <v>11</v>
      </c>
      <c r="C2191" t="s">
        <v>12</v>
      </c>
      <c r="D2191" t="s">
        <v>108</v>
      </c>
      <c r="E2191">
        <v>173000</v>
      </c>
      <c r="F2191" t="s">
        <v>14</v>
      </c>
      <c r="G2191">
        <v>173000</v>
      </c>
      <c r="H2191" t="s">
        <v>15</v>
      </c>
      <c r="I2191">
        <v>0</v>
      </c>
      <c r="J2191" t="s">
        <v>15</v>
      </c>
      <c r="K2191" t="s">
        <v>16</v>
      </c>
    </row>
    <row r="2192" spans="1:11" x14ac:dyDescent="0.25">
      <c r="A2192">
        <v>2024</v>
      </c>
      <c r="B2192" t="s">
        <v>11</v>
      </c>
      <c r="C2192" t="s">
        <v>12</v>
      </c>
      <c r="D2192" t="s">
        <v>25</v>
      </c>
      <c r="E2192">
        <v>359170</v>
      </c>
      <c r="F2192" t="s">
        <v>14</v>
      </c>
      <c r="G2192">
        <v>359170</v>
      </c>
      <c r="H2192" t="s">
        <v>15</v>
      </c>
      <c r="I2192">
        <v>0</v>
      </c>
      <c r="J2192" t="s">
        <v>15</v>
      </c>
      <c r="K2192" t="s">
        <v>16</v>
      </c>
    </row>
    <row r="2193" spans="1:11" x14ac:dyDescent="0.25">
      <c r="A2193">
        <v>2024</v>
      </c>
      <c r="B2193" t="s">
        <v>11</v>
      </c>
      <c r="C2193" t="s">
        <v>12</v>
      </c>
      <c r="D2193" t="s">
        <v>25</v>
      </c>
      <c r="E2193">
        <v>295490</v>
      </c>
      <c r="F2193" t="s">
        <v>14</v>
      </c>
      <c r="G2193">
        <v>295490</v>
      </c>
      <c r="H2193" t="s">
        <v>15</v>
      </c>
      <c r="I2193">
        <v>0</v>
      </c>
      <c r="J2193" t="s">
        <v>15</v>
      </c>
      <c r="K2193" t="s">
        <v>16</v>
      </c>
    </row>
    <row r="2194" spans="1:11" x14ac:dyDescent="0.25">
      <c r="A2194">
        <v>2024</v>
      </c>
      <c r="B2194" t="s">
        <v>11</v>
      </c>
      <c r="C2194" t="s">
        <v>12</v>
      </c>
      <c r="D2194" t="s">
        <v>31</v>
      </c>
      <c r="E2194">
        <v>176700</v>
      </c>
      <c r="F2194" t="s">
        <v>14</v>
      </c>
      <c r="G2194">
        <v>176700</v>
      </c>
      <c r="H2194" t="s">
        <v>15</v>
      </c>
      <c r="I2194">
        <v>0</v>
      </c>
      <c r="J2194" t="s">
        <v>15</v>
      </c>
      <c r="K2194" t="s">
        <v>16</v>
      </c>
    </row>
    <row r="2195" spans="1:11" x14ac:dyDescent="0.25">
      <c r="A2195">
        <v>2024</v>
      </c>
      <c r="B2195" t="s">
        <v>11</v>
      </c>
      <c r="C2195" t="s">
        <v>12</v>
      </c>
      <c r="D2195" t="s">
        <v>31</v>
      </c>
      <c r="E2195">
        <v>144600</v>
      </c>
      <c r="F2195" t="s">
        <v>14</v>
      </c>
      <c r="G2195">
        <v>144600</v>
      </c>
      <c r="H2195" t="s">
        <v>15</v>
      </c>
      <c r="I2195">
        <v>0</v>
      </c>
      <c r="J2195" t="s">
        <v>15</v>
      </c>
      <c r="K2195" t="s">
        <v>16</v>
      </c>
    </row>
    <row r="2196" spans="1:11" x14ac:dyDescent="0.25">
      <c r="A2196">
        <v>2024</v>
      </c>
      <c r="B2196" t="s">
        <v>21</v>
      </c>
      <c r="C2196" t="s">
        <v>12</v>
      </c>
      <c r="D2196" t="s">
        <v>95</v>
      </c>
      <c r="E2196">
        <v>90000</v>
      </c>
      <c r="F2196" t="s">
        <v>14</v>
      </c>
      <c r="G2196">
        <v>90000</v>
      </c>
      <c r="H2196" t="s">
        <v>15</v>
      </c>
      <c r="I2196">
        <v>100</v>
      </c>
      <c r="J2196" t="s">
        <v>15</v>
      </c>
      <c r="K2196" t="s">
        <v>16</v>
      </c>
    </row>
    <row r="2197" spans="1:11" x14ac:dyDescent="0.25">
      <c r="A2197">
        <v>2024</v>
      </c>
      <c r="B2197" t="s">
        <v>21</v>
      </c>
      <c r="C2197" t="s">
        <v>12</v>
      </c>
      <c r="D2197" t="s">
        <v>95</v>
      </c>
      <c r="E2197">
        <v>70000</v>
      </c>
      <c r="F2197" t="s">
        <v>14</v>
      </c>
      <c r="G2197">
        <v>70000</v>
      </c>
      <c r="H2197" t="s">
        <v>15</v>
      </c>
      <c r="I2197">
        <v>100</v>
      </c>
      <c r="J2197" t="s">
        <v>15</v>
      </c>
      <c r="K2197" t="s">
        <v>16</v>
      </c>
    </row>
    <row r="2198" spans="1:11" x14ac:dyDescent="0.25">
      <c r="A2198">
        <v>2024</v>
      </c>
      <c r="B2198" t="s">
        <v>11</v>
      </c>
      <c r="C2198" t="s">
        <v>12</v>
      </c>
      <c r="D2198" t="s">
        <v>25</v>
      </c>
      <c r="E2198">
        <v>155000</v>
      </c>
      <c r="F2198" t="s">
        <v>14</v>
      </c>
      <c r="G2198">
        <v>155000</v>
      </c>
      <c r="H2198" t="s">
        <v>15</v>
      </c>
      <c r="I2198">
        <v>0</v>
      </c>
      <c r="J2198" t="s">
        <v>15</v>
      </c>
      <c r="K2198" t="s">
        <v>16</v>
      </c>
    </row>
    <row r="2199" spans="1:11" x14ac:dyDescent="0.25">
      <c r="A2199">
        <v>2024</v>
      </c>
      <c r="B2199" t="s">
        <v>11</v>
      </c>
      <c r="C2199" t="s">
        <v>12</v>
      </c>
      <c r="D2199" t="s">
        <v>25</v>
      </c>
      <c r="E2199">
        <v>130000</v>
      </c>
      <c r="F2199" t="s">
        <v>14</v>
      </c>
      <c r="G2199">
        <v>130000</v>
      </c>
      <c r="H2199" t="s">
        <v>15</v>
      </c>
      <c r="I2199">
        <v>0</v>
      </c>
      <c r="J2199" t="s">
        <v>15</v>
      </c>
      <c r="K2199" t="s">
        <v>16</v>
      </c>
    </row>
    <row r="2200" spans="1:11" x14ac:dyDescent="0.25">
      <c r="A2200">
        <v>2024</v>
      </c>
      <c r="B2200" t="s">
        <v>21</v>
      </c>
      <c r="C2200" t="s">
        <v>12</v>
      </c>
      <c r="D2200" t="s">
        <v>22</v>
      </c>
      <c r="E2200">
        <v>122328</v>
      </c>
      <c r="F2200" t="s">
        <v>14</v>
      </c>
      <c r="G2200">
        <v>122328</v>
      </c>
      <c r="H2200" t="s">
        <v>15</v>
      </c>
      <c r="I2200">
        <v>0</v>
      </c>
      <c r="J2200" t="s">
        <v>15</v>
      </c>
      <c r="K2200" t="s">
        <v>16</v>
      </c>
    </row>
    <row r="2201" spans="1:11" x14ac:dyDescent="0.25">
      <c r="A2201">
        <v>2024</v>
      </c>
      <c r="B2201" t="s">
        <v>21</v>
      </c>
      <c r="C2201" t="s">
        <v>12</v>
      </c>
      <c r="D2201" t="s">
        <v>22</v>
      </c>
      <c r="E2201">
        <v>71958</v>
      </c>
      <c r="F2201" t="s">
        <v>14</v>
      </c>
      <c r="G2201">
        <v>71958</v>
      </c>
      <c r="H2201" t="s">
        <v>15</v>
      </c>
      <c r="I2201">
        <v>0</v>
      </c>
      <c r="J2201" t="s">
        <v>15</v>
      </c>
      <c r="K2201" t="s">
        <v>16</v>
      </c>
    </row>
    <row r="2202" spans="1:11" x14ac:dyDescent="0.25">
      <c r="A2202">
        <v>2024</v>
      </c>
      <c r="B2202" t="s">
        <v>19</v>
      </c>
      <c r="C2202" t="s">
        <v>12</v>
      </c>
      <c r="D2202" t="s">
        <v>17</v>
      </c>
      <c r="E2202">
        <v>45000</v>
      </c>
      <c r="F2202" t="s">
        <v>37</v>
      </c>
      <c r="G2202">
        <v>56250</v>
      </c>
      <c r="H2202" t="s">
        <v>38</v>
      </c>
      <c r="I2202">
        <v>0</v>
      </c>
      <c r="J2202" t="s">
        <v>38</v>
      </c>
      <c r="K2202" t="s">
        <v>16</v>
      </c>
    </row>
    <row r="2203" spans="1:11" x14ac:dyDescent="0.25">
      <c r="A2203">
        <v>2024</v>
      </c>
      <c r="B2203" t="s">
        <v>19</v>
      </c>
      <c r="C2203" t="s">
        <v>12</v>
      </c>
      <c r="D2203" t="s">
        <v>17</v>
      </c>
      <c r="E2203">
        <v>35000</v>
      </c>
      <c r="F2203" t="s">
        <v>37</v>
      </c>
      <c r="G2203">
        <v>43750</v>
      </c>
      <c r="H2203" t="s">
        <v>38</v>
      </c>
      <c r="I2203">
        <v>0</v>
      </c>
      <c r="J2203" t="s">
        <v>38</v>
      </c>
      <c r="K2203" t="s">
        <v>16</v>
      </c>
    </row>
    <row r="2204" spans="1:11" x14ac:dyDescent="0.25">
      <c r="A2204">
        <v>2024</v>
      </c>
      <c r="B2204" t="s">
        <v>19</v>
      </c>
      <c r="C2204" t="s">
        <v>12</v>
      </c>
      <c r="D2204" t="s">
        <v>121</v>
      </c>
      <c r="E2204">
        <v>110000</v>
      </c>
      <c r="F2204" t="s">
        <v>14</v>
      </c>
      <c r="G2204">
        <v>110000</v>
      </c>
      <c r="H2204" t="s">
        <v>15</v>
      </c>
      <c r="I2204">
        <v>0</v>
      </c>
      <c r="J2204" t="s">
        <v>15</v>
      </c>
      <c r="K2204" t="s">
        <v>16</v>
      </c>
    </row>
    <row r="2205" spans="1:11" x14ac:dyDescent="0.25">
      <c r="A2205">
        <v>2024</v>
      </c>
      <c r="B2205" t="s">
        <v>19</v>
      </c>
      <c r="C2205" t="s">
        <v>12</v>
      </c>
      <c r="D2205" t="s">
        <v>121</v>
      </c>
      <c r="E2205">
        <v>79000</v>
      </c>
      <c r="F2205" t="s">
        <v>14</v>
      </c>
      <c r="G2205">
        <v>79000</v>
      </c>
      <c r="H2205" t="s">
        <v>15</v>
      </c>
      <c r="I2205">
        <v>0</v>
      </c>
      <c r="J2205" t="s">
        <v>15</v>
      </c>
      <c r="K2205" t="s">
        <v>16</v>
      </c>
    </row>
    <row r="2206" spans="1:11" x14ac:dyDescent="0.25">
      <c r="A2206">
        <v>2024</v>
      </c>
      <c r="B2206" t="s">
        <v>11</v>
      </c>
      <c r="C2206" t="s">
        <v>12</v>
      </c>
      <c r="D2206" t="s">
        <v>95</v>
      </c>
      <c r="E2206">
        <v>140000</v>
      </c>
      <c r="F2206" t="s">
        <v>14</v>
      </c>
      <c r="G2206">
        <v>140000</v>
      </c>
      <c r="H2206" t="s">
        <v>15</v>
      </c>
      <c r="I2206">
        <v>0</v>
      </c>
      <c r="J2206" t="s">
        <v>15</v>
      </c>
      <c r="K2206" t="s">
        <v>16</v>
      </c>
    </row>
    <row r="2207" spans="1:11" x14ac:dyDescent="0.25">
      <c r="A2207">
        <v>2024</v>
      </c>
      <c r="B2207" t="s">
        <v>11</v>
      </c>
      <c r="C2207" t="s">
        <v>12</v>
      </c>
      <c r="D2207" t="s">
        <v>95</v>
      </c>
      <c r="E2207">
        <v>120000</v>
      </c>
      <c r="F2207" t="s">
        <v>14</v>
      </c>
      <c r="G2207">
        <v>120000</v>
      </c>
      <c r="H2207" t="s">
        <v>15</v>
      </c>
      <c r="I2207">
        <v>0</v>
      </c>
      <c r="J2207" t="s">
        <v>15</v>
      </c>
      <c r="K2207" t="s">
        <v>16</v>
      </c>
    </row>
    <row r="2208" spans="1:11" x14ac:dyDescent="0.25">
      <c r="A2208">
        <v>2024</v>
      </c>
      <c r="B2208" t="s">
        <v>21</v>
      </c>
      <c r="C2208" t="s">
        <v>12</v>
      </c>
      <c r="D2208" t="s">
        <v>127</v>
      </c>
      <c r="E2208">
        <v>150000</v>
      </c>
      <c r="F2208" t="s">
        <v>14</v>
      </c>
      <c r="G2208">
        <v>150000</v>
      </c>
      <c r="H2208" t="s">
        <v>15</v>
      </c>
      <c r="I2208">
        <v>0</v>
      </c>
      <c r="J2208" t="s">
        <v>15</v>
      </c>
      <c r="K2208" t="s">
        <v>16</v>
      </c>
    </row>
    <row r="2209" spans="1:11" x14ac:dyDescent="0.25">
      <c r="A2209">
        <v>2024</v>
      </c>
      <c r="B2209" t="s">
        <v>21</v>
      </c>
      <c r="C2209" t="s">
        <v>12</v>
      </c>
      <c r="D2209" t="s">
        <v>127</v>
      </c>
      <c r="E2209">
        <v>120000</v>
      </c>
      <c r="F2209" t="s">
        <v>14</v>
      </c>
      <c r="G2209">
        <v>120000</v>
      </c>
      <c r="H2209" t="s">
        <v>15</v>
      </c>
      <c r="I2209">
        <v>0</v>
      </c>
      <c r="J2209" t="s">
        <v>15</v>
      </c>
      <c r="K2209" t="s">
        <v>16</v>
      </c>
    </row>
    <row r="2210" spans="1:11" x14ac:dyDescent="0.25">
      <c r="A2210">
        <v>2024</v>
      </c>
      <c r="B2210" t="s">
        <v>19</v>
      </c>
      <c r="C2210" t="s">
        <v>12</v>
      </c>
      <c r="D2210" t="s">
        <v>128</v>
      </c>
      <c r="E2210">
        <v>132100</v>
      </c>
      <c r="F2210" t="s">
        <v>14</v>
      </c>
      <c r="G2210">
        <v>132100</v>
      </c>
      <c r="H2210" t="s">
        <v>15</v>
      </c>
      <c r="I2210">
        <v>0</v>
      </c>
      <c r="J2210" t="s">
        <v>15</v>
      </c>
      <c r="K2210" t="s">
        <v>16</v>
      </c>
    </row>
    <row r="2211" spans="1:11" x14ac:dyDescent="0.25">
      <c r="A2211">
        <v>2024</v>
      </c>
      <c r="B2211" t="s">
        <v>19</v>
      </c>
      <c r="C2211" t="s">
        <v>12</v>
      </c>
      <c r="D2211" t="s">
        <v>128</v>
      </c>
      <c r="E2211">
        <v>68400</v>
      </c>
      <c r="F2211" t="s">
        <v>14</v>
      </c>
      <c r="G2211">
        <v>68400</v>
      </c>
      <c r="H2211" t="s">
        <v>15</v>
      </c>
      <c r="I2211">
        <v>0</v>
      </c>
      <c r="J2211" t="s">
        <v>15</v>
      </c>
      <c r="K2211" t="s">
        <v>16</v>
      </c>
    </row>
    <row r="2212" spans="1:11" x14ac:dyDescent="0.25">
      <c r="A2212">
        <v>2024</v>
      </c>
      <c r="B2212" t="s">
        <v>11</v>
      </c>
      <c r="C2212" t="s">
        <v>12</v>
      </c>
      <c r="D2212" t="s">
        <v>17</v>
      </c>
      <c r="E2212">
        <v>201900</v>
      </c>
      <c r="F2212" t="s">
        <v>14</v>
      </c>
      <c r="G2212">
        <v>201900</v>
      </c>
      <c r="H2212" t="s">
        <v>15</v>
      </c>
      <c r="I2212">
        <v>0</v>
      </c>
      <c r="J2212" t="s">
        <v>15</v>
      </c>
      <c r="K2212" t="s">
        <v>16</v>
      </c>
    </row>
    <row r="2213" spans="1:11" x14ac:dyDescent="0.25">
      <c r="A2213">
        <v>2024</v>
      </c>
      <c r="B2213" t="s">
        <v>11</v>
      </c>
      <c r="C2213" t="s">
        <v>12</v>
      </c>
      <c r="D2213" t="s">
        <v>17</v>
      </c>
      <c r="E2213">
        <v>97335</v>
      </c>
      <c r="F2213" t="s">
        <v>14</v>
      </c>
      <c r="G2213">
        <v>97335</v>
      </c>
      <c r="H2213" t="s">
        <v>15</v>
      </c>
      <c r="I2213">
        <v>0</v>
      </c>
      <c r="J2213" t="s">
        <v>15</v>
      </c>
      <c r="K2213" t="s">
        <v>16</v>
      </c>
    </row>
    <row r="2214" spans="1:11" x14ac:dyDescent="0.25">
      <c r="A2214">
        <v>2024</v>
      </c>
      <c r="B2214" t="s">
        <v>11</v>
      </c>
      <c r="C2214" t="s">
        <v>12</v>
      </c>
      <c r="D2214" t="s">
        <v>18</v>
      </c>
      <c r="E2214">
        <v>255000</v>
      </c>
      <c r="F2214" t="s">
        <v>14</v>
      </c>
      <c r="G2214">
        <v>255000</v>
      </c>
      <c r="H2214" t="s">
        <v>15</v>
      </c>
      <c r="I2214">
        <v>100</v>
      </c>
      <c r="J2214" t="s">
        <v>15</v>
      </c>
      <c r="K2214" t="s">
        <v>16</v>
      </c>
    </row>
    <row r="2215" spans="1:11" x14ac:dyDescent="0.25">
      <c r="A2215">
        <v>2024</v>
      </c>
      <c r="B2215" t="s">
        <v>11</v>
      </c>
      <c r="C2215" t="s">
        <v>12</v>
      </c>
      <c r="D2215" t="s">
        <v>18</v>
      </c>
      <c r="E2215">
        <v>163000</v>
      </c>
      <c r="F2215" t="s">
        <v>14</v>
      </c>
      <c r="G2215">
        <v>163000</v>
      </c>
      <c r="H2215" t="s">
        <v>15</v>
      </c>
      <c r="I2215">
        <v>100</v>
      </c>
      <c r="J2215" t="s">
        <v>15</v>
      </c>
      <c r="K2215" t="s">
        <v>16</v>
      </c>
    </row>
    <row r="2216" spans="1:11" x14ac:dyDescent="0.25">
      <c r="A2216">
        <v>2024</v>
      </c>
      <c r="B2216" t="s">
        <v>21</v>
      </c>
      <c r="C2216" t="s">
        <v>12</v>
      </c>
      <c r="D2216" t="s">
        <v>62</v>
      </c>
      <c r="E2216">
        <v>75000</v>
      </c>
      <c r="F2216" t="s">
        <v>14</v>
      </c>
      <c r="G2216">
        <v>75000</v>
      </c>
      <c r="H2216" t="s">
        <v>15</v>
      </c>
      <c r="I2216">
        <v>0</v>
      </c>
      <c r="J2216" t="s">
        <v>15</v>
      </c>
      <c r="K2216" t="s">
        <v>16</v>
      </c>
    </row>
    <row r="2217" spans="1:11" x14ac:dyDescent="0.25">
      <c r="A2217">
        <v>2024</v>
      </c>
      <c r="B2217" t="s">
        <v>21</v>
      </c>
      <c r="C2217" t="s">
        <v>12</v>
      </c>
      <c r="D2217" t="s">
        <v>62</v>
      </c>
      <c r="E2217">
        <v>50000</v>
      </c>
      <c r="F2217" t="s">
        <v>14</v>
      </c>
      <c r="G2217">
        <v>50000</v>
      </c>
      <c r="H2217" t="s">
        <v>15</v>
      </c>
      <c r="I2217">
        <v>0</v>
      </c>
      <c r="J2217" t="s">
        <v>15</v>
      </c>
      <c r="K2217" t="s">
        <v>16</v>
      </c>
    </row>
    <row r="2218" spans="1:11" x14ac:dyDescent="0.25">
      <c r="A2218">
        <v>2024</v>
      </c>
      <c r="B2218" t="s">
        <v>19</v>
      </c>
      <c r="C2218" t="s">
        <v>12</v>
      </c>
      <c r="D2218" t="s">
        <v>25</v>
      </c>
      <c r="E2218">
        <v>115000</v>
      </c>
      <c r="F2218" t="s">
        <v>14</v>
      </c>
      <c r="G2218">
        <v>115000</v>
      </c>
      <c r="H2218" t="s">
        <v>15</v>
      </c>
      <c r="I2218">
        <v>100</v>
      </c>
      <c r="J2218" t="s">
        <v>15</v>
      </c>
      <c r="K2218" t="s">
        <v>16</v>
      </c>
    </row>
    <row r="2219" spans="1:11" x14ac:dyDescent="0.25">
      <c r="A2219">
        <v>2024</v>
      </c>
      <c r="B2219" t="s">
        <v>19</v>
      </c>
      <c r="C2219" t="s">
        <v>12</v>
      </c>
      <c r="D2219" t="s">
        <v>25</v>
      </c>
      <c r="E2219">
        <v>90500</v>
      </c>
      <c r="F2219" t="s">
        <v>14</v>
      </c>
      <c r="G2219">
        <v>90500</v>
      </c>
      <c r="H2219" t="s">
        <v>15</v>
      </c>
      <c r="I2219">
        <v>100</v>
      </c>
      <c r="J2219" t="s">
        <v>15</v>
      </c>
      <c r="K2219" t="s">
        <v>16</v>
      </c>
    </row>
    <row r="2220" spans="1:11" x14ac:dyDescent="0.25">
      <c r="A2220">
        <v>2024</v>
      </c>
      <c r="B2220" t="s">
        <v>11</v>
      </c>
      <c r="C2220" t="s">
        <v>12</v>
      </c>
      <c r="D2220" t="s">
        <v>25</v>
      </c>
      <c r="E2220">
        <v>240000</v>
      </c>
      <c r="F2220" t="s">
        <v>14</v>
      </c>
      <c r="G2220">
        <v>240000</v>
      </c>
      <c r="H2220" t="s">
        <v>63</v>
      </c>
      <c r="I2220">
        <v>0</v>
      </c>
      <c r="J2220" t="s">
        <v>63</v>
      </c>
      <c r="K2220" t="s">
        <v>16</v>
      </c>
    </row>
    <row r="2221" spans="1:11" x14ac:dyDescent="0.25">
      <c r="A2221">
        <v>2024</v>
      </c>
      <c r="B2221" t="s">
        <v>11</v>
      </c>
      <c r="C2221" t="s">
        <v>12</v>
      </c>
      <c r="D2221" t="s">
        <v>25</v>
      </c>
      <c r="E2221">
        <v>187000</v>
      </c>
      <c r="F2221" t="s">
        <v>14</v>
      </c>
      <c r="G2221">
        <v>187000</v>
      </c>
      <c r="H2221" t="s">
        <v>63</v>
      </c>
      <c r="I2221">
        <v>0</v>
      </c>
      <c r="J2221" t="s">
        <v>63</v>
      </c>
      <c r="K2221" t="s">
        <v>16</v>
      </c>
    </row>
    <row r="2222" spans="1:11" x14ac:dyDescent="0.25">
      <c r="A2222">
        <v>2024</v>
      </c>
      <c r="B2222" t="s">
        <v>11</v>
      </c>
      <c r="C2222" t="s">
        <v>12</v>
      </c>
      <c r="D2222" t="s">
        <v>25</v>
      </c>
      <c r="E2222">
        <v>210000</v>
      </c>
      <c r="F2222" t="s">
        <v>14</v>
      </c>
      <c r="G2222">
        <v>210000</v>
      </c>
      <c r="H2222" t="s">
        <v>15</v>
      </c>
      <c r="I2222">
        <v>0</v>
      </c>
      <c r="J2222" t="s">
        <v>15</v>
      </c>
      <c r="K2222" t="s">
        <v>16</v>
      </c>
    </row>
    <row r="2223" spans="1:11" x14ac:dyDescent="0.25">
      <c r="A2223">
        <v>2024</v>
      </c>
      <c r="B2223" t="s">
        <v>11</v>
      </c>
      <c r="C2223" t="s">
        <v>12</v>
      </c>
      <c r="D2223" t="s">
        <v>25</v>
      </c>
      <c r="E2223">
        <v>160000</v>
      </c>
      <c r="F2223" t="s">
        <v>14</v>
      </c>
      <c r="G2223">
        <v>160000</v>
      </c>
      <c r="H2223" t="s">
        <v>15</v>
      </c>
      <c r="I2223">
        <v>0</v>
      </c>
      <c r="J2223" t="s">
        <v>15</v>
      </c>
      <c r="K2223" t="s">
        <v>16</v>
      </c>
    </row>
    <row r="2224" spans="1:11" x14ac:dyDescent="0.25">
      <c r="A2224">
        <v>2024</v>
      </c>
      <c r="B2224" t="s">
        <v>19</v>
      </c>
      <c r="C2224" t="s">
        <v>12</v>
      </c>
      <c r="D2224" t="s">
        <v>61</v>
      </c>
      <c r="E2224">
        <v>130000</v>
      </c>
      <c r="F2224" t="s">
        <v>37</v>
      </c>
      <c r="G2224">
        <v>162500</v>
      </c>
      <c r="H2224" t="s">
        <v>38</v>
      </c>
      <c r="I2224">
        <v>100</v>
      </c>
      <c r="J2224" t="s">
        <v>38</v>
      </c>
      <c r="K2224" t="s">
        <v>16</v>
      </c>
    </row>
    <row r="2225" spans="1:11" x14ac:dyDescent="0.25">
      <c r="A2225">
        <v>2024</v>
      </c>
      <c r="B2225" t="s">
        <v>19</v>
      </c>
      <c r="C2225" t="s">
        <v>12</v>
      </c>
      <c r="D2225" t="s">
        <v>61</v>
      </c>
      <c r="E2225">
        <v>92000</v>
      </c>
      <c r="F2225" t="s">
        <v>37</v>
      </c>
      <c r="G2225">
        <v>115000</v>
      </c>
      <c r="H2225" t="s">
        <v>38</v>
      </c>
      <c r="I2225">
        <v>100</v>
      </c>
      <c r="J2225" t="s">
        <v>38</v>
      </c>
      <c r="K2225" t="s">
        <v>16</v>
      </c>
    </row>
    <row r="2226" spans="1:11" x14ac:dyDescent="0.25">
      <c r="A2226">
        <v>2024</v>
      </c>
      <c r="B2226" t="s">
        <v>11</v>
      </c>
      <c r="C2226" t="s">
        <v>12</v>
      </c>
      <c r="D2226" t="s">
        <v>104</v>
      </c>
      <c r="E2226">
        <v>122000</v>
      </c>
      <c r="F2226" t="s">
        <v>14</v>
      </c>
      <c r="G2226">
        <v>122000</v>
      </c>
      <c r="H2226" t="s">
        <v>15</v>
      </c>
      <c r="I2226">
        <v>0</v>
      </c>
      <c r="J2226" t="s">
        <v>15</v>
      </c>
      <c r="K2226" t="s">
        <v>16</v>
      </c>
    </row>
    <row r="2227" spans="1:11" x14ac:dyDescent="0.25">
      <c r="A2227">
        <v>2024</v>
      </c>
      <c r="B2227" t="s">
        <v>11</v>
      </c>
      <c r="C2227" t="s">
        <v>12</v>
      </c>
      <c r="D2227" t="s">
        <v>104</v>
      </c>
      <c r="E2227">
        <v>94000</v>
      </c>
      <c r="F2227" t="s">
        <v>14</v>
      </c>
      <c r="G2227">
        <v>94000</v>
      </c>
      <c r="H2227" t="s">
        <v>15</v>
      </c>
      <c r="I2227">
        <v>0</v>
      </c>
      <c r="J2227" t="s">
        <v>15</v>
      </c>
      <c r="K2227" t="s">
        <v>16</v>
      </c>
    </row>
    <row r="2228" spans="1:11" x14ac:dyDescent="0.25">
      <c r="A2228">
        <v>2024</v>
      </c>
      <c r="B2228" t="s">
        <v>21</v>
      </c>
      <c r="C2228" t="s">
        <v>12</v>
      </c>
      <c r="D2228" t="s">
        <v>62</v>
      </c>
      <c r="E2228">
        <v>90000</v>
      </c>
      <c r="F2228" t="s">
        <v>14</v>
      </c>
      <c r="G2228">
        <v>90000</v>
      </c>
      <c r="H2228" t="s">
        <v>15</v>
      </c>
      <c r="I2228">
        <v>0</v>
      </c>
      <c r="J2228" t="s">
        <v>15</v>
      </c>
      <c r="K2228" t="s">
        <v>16</v>
      </c>
    </row>
    <row r="2229" spans="1:11" x14ac:dyDescent="0.25">
      <c r="A2229">
        <v>2024</v>
      </c>
      <c r="B2229" t="s">
        <v>21</v>
      </c>
      <c r="C2229" t="s">
        <v>12</v>
      </c>
      <c r="D2229" t="s">
        <v>62</v>
      </c>
      <c r="E2229">
        <v>60000</v>
      </c>
      <c r="F2229" t="s">
        <v>14</v>
      </c>
      <c r="G2229">
        <v>60000</v>
      </c>
      <c r="H2229" t="s">
        <v>15</v>
      </c>
      <c r="I2229">
        <v>0</v>
      </c>
      <c r="J2229" t="s">
        <v>15</v>
      </c>
      <c r="K2229" t="s">
        <v>16</v>
      </c>
    </row>
    <row r="2230" spans="1:11" x14ac:dyDescent="0.25">
      <c r="A2230">
        <v>2024</v>
      </c>
      <c r="B2230" t="s">
        <v>11</v>
      </c>
      <c r="C2230" t="s">
        <v>12</v>
      </c>
      <c r="D2230" t="s">
        <v>17</v>
      </c>
      <c r="E2230">
        <v>122000</v>
      </c>
      <c r="F2230" t="s">
        <v>14</v>
      </c>
      <c r="G2230">
        <v>122000</v>
      </c>
      <c r="H2230" t="s">
        <v>15</v>
      </c>
      <c r="I2230">
        <v>0</v>
      </c>
      <c r="J2230" t="s">
        <v>15</v>
      </c>
      <c r="K2230" t="s">
        <v>16</v>
      </c>
    </row>
    <row r="2231" spans="1:11" x14ac:dyDescent="0.25">
      <c r="A2231">
        <v>2024</v>
      </c>
      <c r="B2231" t="s">
        <v>11</v>
      </c>
      <c r="C2231" t="s">
        <v>12</v>
      </c>
      <c r="D2231" t="s">
        <v>17</v>
      </c>
      <c r="E2231">
        <v>94500</v>
      </c>
      <c r="F2231" t="s">
        <v>14</v>
      </c>
      <c r="G2231">
        <v>94500</v>
      </c>
      <c r="H2231" t="s">
        <v>15</v>
      </c>
      <c r="I2231">
        <v>0</v>
      </c>
      <c r="J2231" t="s">
        <v>15</v>
      </c>
      <c r="K2231" t="s">
        <v>16</v>
      </c>
    </row>
    <row r="2232" spans="1:11" x14ac:dyDescent="0.25">
      <c r="A2232">
        <v>2024</v>
      </c>
      <c r="B2232" t="s">
        <v>11</v>
      </c>
      <c r="C2232" t="s">
        <v>12</v>
      </c>
      <c r="D2232" t="s">
        <v>18</v>
      </c>
      <c r="E2232">
        <v>331640</v>
      </c>
      <c r="F2232" t="s">
        <v>14</v>
      </c>
      <c r="G2232">
        <v>331640</v>
      </c>
      <c r="H2232" t="s">
        <v>15</v>
      </c>
      <c r="I2232">
        <v>0</v>
      </c>
      <c r="J2232" t="s">
        <v>15</v>
      </c>
      <c r="K2232" t="s">
        <v>16</v>
      </c>
    </row>
    <row r="2233" spans="1:11" x14ac:dyDescent="0.25">
      <c r="A2233">
        <v>2024</v>
      </c>
      <c r="B2233" t="s">
        <v>11</v>
      </c>
      <c r="C2233" t="s">
        <v>12</v>
      </c>
      <c r="D2233" t="s">
        <v>18</v>
      </c>
      <c r="E2233">
        <v>283780</v>
      </c>
      <c r="F2233" t="s">
        <v>14</v>
      </c>
      <c r="G2233">
        <v>283780</v>
      </c>
      <c r="H2233" t="s">
        <v>15</v>
      </c>
      <c r="I2233">
        <v>0</v>
      </c>
      <c r="J2233" t="s">
        <v>15</v>
      </c>
      <c r="K2233" t="s">
        <v>16</v>
      </c>
    </row>
    <row r="2234" spans="1:11" x14ac:dyDescent="0.25">
      <c r="A2234">
        <v>2024</v>
      </c>
      <c r="B2234" t="s">
        <v>11</v>
      </c>
      <c r="C2234" t="s">
        <v>12</v>
      </c>
      <c r="D2234" t="s">
        <v>13</v>
      </c>
      <c r="E2234">
        <v>255000</v>
      </c>
      <c r="F2234" t="s">
        <v>14</v>
      </c>
      <c r="G2234">
        <v>255000</v>
      </c>
      <c r="H2234" t="s">
        <v>15</v>
      </c>
      <c r="I2234">
        <v>100</v>
      </c>
      <c r="J2234" t="s">
        <v>15</v>
      </c>
      <c r="K2234" t="s">
        <v>16</v>
      </c>
    </row>
    <row r="2235" spans="1:11" x14ac:dyDescent="0.25">
      <c r="A2235">
        <v>2024</v>
      </c>
      <c r="B2235" t="s">
        <v>11</v>
      </c>
      <c r="C2235" t="s">
        <v>12</v>
      </c>
      <c r="D2235" t="s">
        <v>13</v>
      </c>
      <c r="E2235">
        <v>163000</v>
      </c>
      <c r="F2235" t="s">
        <v>14</v>
      </c>
      <c r="G2235">
        <v>163000</v>
      </c>
      <c r="H2235" t="s">
        <v>15</v>
      </c>
      <c r="I2235">
        <v>100</v>
      </c>
      <c r="J2235" t="s">
        <v>15</v>
      </c>
      <c r="K2235" t="s">
        <v>16</v>
      </c>
    </row>
    <row r="2236" spans="1:11" x14ac:dyDescent="0.25">
      <c r="A2236">
        <v>2024</v>
      </c>
      <c r="B2236" t="s">
        <v>19</v>
      </c>
      <c r="C2236" t="s">
        <v>12</v>
      </c>
      <c r="D2236" t="s">
        <v>17</v>
      </c>
      <c r="E2236">
        <v>100000</v>
      </c>
      <c r="F2236" t="s">
        <v>14</v>
      </c>
      <c r="G2236">
        <v>100000</v>
      </c>
      <c r="H2236" t="s">
        <v>15</v>
      </c>
      <c r="I2236">
        <v>100</v>
      </c>
      <c r="J2236" t="s">
        <v>15</v>
      </c>
      <c r="K2236" t="s">
        <v>16</v>
      </c>
    </row>
    <row r="2237" spans="1:11" x14ac:dyDescent="0.25">
      <c r="A2237">
        <v>2024</v>
      </c>
      <c r="B2237" t="s">
        <v>19</v>
      </c>
      <c r="C2237" t="s">
        <v>12</v>
      </c>
      <c r="D2237" t="s">
        <v>17</v>
      </c>
      <c r="E2237">
        <v>85000</v>
      </c>
      <c r="F2237" t="s">
        <v>14</v>
      </c>
      <c r="G2237">
        <v>85000</v>
      </c>
      <c r="H2237" t="s">
        <v>15</v>
      </c>
      <c r="I2237">
        <v>100</v>
      </c>
      <c r="J2237" t="s">
        <v>15</v>
      </c>
      <c r="K2237" t="s">
        <v>16</v>
      </c>
    </row>
    <row r="2238" spans="1:11" x14ac:dyDescent="0.25">
      <c r="A2238">
        <v>2024</v>
      </c>
      <c r="B2238" t="s">
        <v>11</v>
      </c>
      <c r="C2238" t="s">
        <v>12</v>
      </c>
      <c r="D2238" t="s">
        <v>17</v>
      </c>
      <c r="E2238">
        <v>45000</v>
      </c>
      <c r="F2238" t="s">
        <v>37</v>
      </c>
      <c r="G2238">
        <v>56250</v>
      </c>
      <c r="H2238" t="s">
        <v>38</v>
      </c>
      <c r="I2238">
        <v>100</v>
      </c>
      <c r="J2238" t="s">
        <v>38</v>
      </c>
      <c r="K2238" t="s">
        <v>16</v>
      </c>
    </row>
    <row r="2239" spans="1:11" x14ac:dyDescent="0.25">
      <c r="A2239">
        <v>2024</v>
      </c>
      <c r="B2239" t="s">
        <v>11</v>
      </c>
      <c r="C2239" t="s">
        <v>12</v>
      </c>
      <c r="D2239" t="s">
        <v>17</v>
      </c>
      <c r="E2239">
        <v>38000</v>
      </c>
      <c r="F2239" t="s">
        <v>37</v>
      </c>
      <c r="G2239">
        <v>47500</v>
      </c>
      <c r="H2239" t="s">
        <v>38</v>
      </c>
      <c r="I2239">
        <v>100</v>
      </c>
      <c r="J2239" t="s">
        <v>38</v>
      </c>
      <c r="K2239" t="s">
        <v>16</v>
      </c>
    </row>
    <row r="2240" spans="1:11" x14ac:dyDescent="0.25">
      <c r="A2240">
        <v>2024</v>
      </c>
      <c r="B2240" t="s">
        <v>19</v>
      </c>
      <c r="C2240" t="s">
        <v>12</v>
      </c>
      <c r="D2240" t="s">
        <v>129</v>
      </c>
      <c r="E2240">
        <v>40000</v>
      </c>
      <c r="F2240" t="s">
        <v>37</v>
      </c>
      <c r="G2240">
        <v>50000</v>
      </c>
      <c r="H2240" t="s">
        <v>38</v>
      </c>
      <c r="I2240">
        <v>50</v>
      </c>
      <c r="J2240" t="s">
        <v>38</v>
      </c>
      <c r="K2240" t="s">
        <v>27</v>
      </c>
    </row>
    <row r="2241" spans="1:11" x14ac:dyDescent="0.25">
      <c r="A2241">
        <v>2024</v>
      </c>
      <c r="B2241" t="s">
        <v>21</v>
      </c>
      <c r="C2241" t="s">
        <v>86</v>
      </c>
      <c r="D2241" t="s">
        <v>130</v>
      </c>
      <c r="E2241">
        <v>30000</v>
      </c>
      <c r="F2241" t="s">
        <v>14</v>
      </c>
      <c r="G2241">
        <v>30000</v>
      </c>
      <c r="H2241" t="s">
        <v>38</v>
      </c>
      <c r="I2241">
        <v>100</v>
      </c>
      <c r="J2241" t="s">
        <v>38</v>
      </c>
      <c r="K2241" t="s">
        <v>16</v>
      </c>
    </row>
    <row r="2242" spans="1:11" x14ac:dyDescent="0.25">
      <c r="A2242">
        <v>2024</v>
      </c>
      <c r="B2242" t="s">
        <v>23</v>
      </c>
      <c r="C2242" t="s">
        <v>12</v>
      </c>
      <c r="D2242" t="s">
        <v>41</v>
      </c>
      <c r="E2242">
        <v>230000</v>
      </c>
      <c r="F2242" t="s">
        <v>14</v>
      </c>
      <c r="G2242">
        <v>230000</v>
      </c>
      <c r="H2242" t="s">
        <v>15</v>
      </c>
      <c r="I2242">
        <v>0</v>
      </c>
      <c r="J2242" t="s">
        <v>15</v>
      </c>
      <c r="K2242" t="s">
        <v>16</v>
      </c>
    </row>
    <row r="2243" spans="1:11" x14ac:dyDescent="0.25">
      <c r="A2243">
        <v>2024</v>
      </c>
      <c r="B2243" t="s">
        <v>23</v>
      </c>
      <c r="C2243" t="s">
        <v>12</v>
      </c>
      <c r="D2243" t="s">
        <v>41</v>
      </c>
      <c r="E2243">
        <v>176900</v>
      </c>
      <c r="F2243" t="s">
        <v>14</v>
      </c>
      <c r="G2243">
        <v>176900</v>
      </c>
      <c r="H2243" t="s">
        <v>15</v>
      </c>
      <c r="I2243">
        <v>0</v>
      </c>
      <c r="J2243" t="s">
        <v>15</v>
      </c>
      <c r="K2243" t="s">
        <v>16</v>
      </c>
    </row>
    <row r="2244" spans="1:11" x14ac:dyDescent="0.25">
      <c r="A2244">
        <v>2024</v>
      </c>
      <c r="B2244" t="s">
        <v>11</v>
      </c>
      <c r="C2244" t="s">
        <v>12</v>
      </c>
      <c r="D2244" t="s">
        <v>29</v>
      </c>
      <c r="E2244">
        <v>171210</v>
      </c>
      <c r="F2244" t="s">
        <v>14</v>
      </c>
      <c r="G2244">
        <v>171210</v>
      </c>
      <c r="H2244" t="s">
        <v>40</v>
      </c>
      <c r="I2244">
        <v>0</v>
      </c>
      <c r="J2244" t="s">
        <v>40</v>
      </c>
      <c r="K2244" t="s">
        <v>16</v>
      </c>
    </row>
    <row r="2245" spans="1:11" x14ac:dyDescent="0.25">
      <c r="A2245">
        <v>2024</v>
      </c>
      <c r="B2245" t="s">
        <v>11</v>
      </c>
      <c r="C2245" t="s">
        <v>12</v>
      </c>
      <c r="D2245" t="s">
        <v>29</v>
      </c>
      <c r="E2245">
        <v>92190</v>
      </c>
      <c r="F2245" t="s">
        <v>14</v>
      </c>
      <c r="G2245">
        <v>92190</v>
      </c>
      <c r="H2245" t="s">
        <v>40</v>
      </c>
      <c r="I2245">
        <v>0</v>
      </c>
      <c r="J2245" t="s">
        <v>40</v>
      </c>
      <c r="K2245" t="s">
        <v>16</v>
      </c>
    </row>
    <row r="2246" spans="1:11" x14ac:dyDescent="0.25">
      <c r="A2246">
        <v>2024</v>
      </c>
      <c r="B2246" t="s">
        <v>19</v>
      </c>
      <c r="C2246" t="s">
        <v>12</v>
      </c>
      <c r="D2246" t="s">
        <v>49</v>
      </c>
      <c r="E2246">
        <v>46203</v>
      </c>
      <c r="F2246" t="s">
        <v>37</v>
      </c>
      <c r="G2246">
        <v>57753</v>
      </c>
      <c r="H2246" t="s">
        <v>38</v>
      </c>
      <c r="I2246">
        <v>0</v>
      </c>
      <c r="J2246" t="s">
        <v>38</v>
      </c>
      <c r="K2246" t="s">
        <v>16</v>
      </c>
    </row>
    <row r="2247" spans="1:11" x14ac:dyDescent="0.25">
      <c r="A2247">
        <v>2024</v>
      </c>
      <c r="B2247" t="s">
        <v>19</v>
      </c>
      <c r="C2247" t="s">
        <v>12</v>
      </c>
      <c r="D2247" t="s">
        <v>49</v>
      </c>
      <c r="E2247">
        <v>38280</v>
      </c>
      <c r="F2247" t="s">
        <v>37</v>
      </c>
      <c r="G2247">
        <v>47850</v>
      </c>
      <c r="H2247" t="s">
        <v>38</v>
      </c>
      <c r="I2247">
        <v>0</v>
      </c>
      <c r="J2247" t="s">
        <v>38</v>
      </c>
      <c r="K2247" t="s">
        <v>16</v>
      </c>
    </row>
    <row r="2248" spans="1:11" x14ac:dyDescent="0.25">
      <c r="A2248">
        <v>2024</v>
      </c>
      <c r="B2248" t="s">
        <v>21</v>
      </c>
      <c r="C2248" t="s">
        <v>12</v>
      </c>
      <c r="D2248" t="s">
        <v>82</v>
      </c>
      <c r="E2248">
        <v>50000</v>
      </c>
      <c r="F2248" t="s">
        <v>14</v>
      </c>
      <c r="G2248">
        <v>50000</v>
      </c>
      <c r="H2248" t="s">
        <v>15</v>
      </c>
      <c r="I2248">
        <v>100</v>
      </c>
      <c r="J2248" t="s">
        <v>15</v>
      </c>
      <c r="K2248" t="s">
        <v>16</v>
      </c>
    </row>
    <row r="2249" spans="1:11" x14ac:dyDescent="0.25">
      <c r="A2249">
        <v>2024</v>
      </c>
      <c r="B2249" t="s">
        <v>21</v>
      </c>
      <c r="C2249" t="s">
        <v>12</v>
      </c>
      <c r="D2249" t="s">
        <v>82</v>
      </c>
      <c r="E2249">
        <v>40000</v>
      </c>
      <c r="F2249" t="s">
        <v>14</v>
      </c>
      <c r="G2249">
        <v>40000</v>
      </c>
      <c r="H2249" t="s">
        <v>15</v>
      </c>
      <c r="I2249">
        <v>100</v>
      </c>
      <c r="J2249" t="s">
        <v>15</v>
      </c>
      <c r="K2249" t="s">
        <v>16</v>
      </c>
    </row>
    <row r="2250" spans="1:11" x14ac:dyDescent="0.25">
      <c r="A2250">
        <v>2024</v>
      </c>
      <c r="B2250" t="s">
        <v>11</v>
      </c>
      <c r="C2250" t="s">
        <v>12</v>
      </c>
      <c r="D2250" t="s">
        <v>17</v>
      </c>
      <c r="E2250">
        <v>276000</v>
      </c>
      <c r="F2250" t="s">
        <v>14</v>
      </c>
      <c r="G2250">
        <v>276000</v>
      </c>
      <c r="H2250" t="s">
        <v>15</v>
      </c>
      <c r="I2250">
        <v>0</v>
      </c>
      <c r="J2250" t="s">
        <v>15</v>
      </c>
      <c r="K2250" t="s">
        <v>16</v>
      </c>
    </row>
    <row r="2251" spans="1:11" x14ac:dyDescent="0.25">
      <c r="A2251">
        <v>2024</v>
      </c>
      <c r="B2251" t="s">
        <v>11</v>
      </c>
      <c r="C2251" t="s">
        <v>12</v>
      </c>
      <c r="D2251" t="s">
        <v>17</v>
      </c>
      <c r="E2251">
        <v>148000</v>
      </c>
      <c r="F2251" t="s">
        <v>14</v>
      </c>
      <c r="G2251">
        <v>148000</v>
      </c>
      <c r="H2251" t="s">
        <v>15</v>
      </c>
      <c r="I2251">
        <v>0</v>
      </c>
      <c r="J2251" t="s">
        <v>15</v>
      </c>
      <c r="K2251" t="s">
        <v>16</v>
      </c>
    </row>
    <row r="2252" spans="1:11" x14ac:dyDescent="0.25">
      <c r="A2252">
        <v>2024</v>
      </c>
      <c r="B2252" t="s">
        <v>11</v>
      </c>
      <c r="C2252" t="s">
        <v>12</v>
      </c>
      <c r="D2252" t="s">
        <v>31</v>
      </c>
      <c r="E2252">
        <v>234000</v>
      </c>
      <c r="F2252" t="s">
        <v>14</v>
      </c>
      <c r="G2252">
        <v>234000</v>
      </c>
      <c r="H2252" t="s">
        <v>15</v>
      </c>
      <c r="I2252">
        <v>0</v>
      </c>
      <c r="J2252" t="s">
        <v>15</v>
      </c>
      <c r="K2252" t="s">
        <v>16</v>
      </c>
    </row>
    <row r="2253" spans="1:11" x14ac:dyDescent="0.25">
      <c r="A2253">
        <v>2024</v>
      </c>
      <c r="B2253" t="s">
        <v>11</v>
      </c>
      <c r="C2253" t="s">
        <v>12</v>
      </c>
      <c r="D2253" t="s">
        <v>31</v>
      </c>
      <c r="E2253">
        <v>146000</v>
      </c>
      <c r="F2253" t="s">
        <v>14</v>
      </c>
      <c r="G2253">
        <v>146000</v>
      </c>
      <c r="H2253" t="s">
        <v>15</v>
      </c>
      <c r="I2253">
        <v>0</v>
      </c>
      <c r="J2253" t="s">
        <v>15</v>
      </c>
      <c r="K2253" t="s">
        <v>16</v>
      </c>
    </row>
    <row r="2254" spans="1:11" x14ac:dyDescent="0.25">
      <c r="A2254">
        <v>2024</v>
      </c>
      <c r="B2254" t="s">
        <v>21</v>
      </c>
      <c r="C2254" t="s">
        <v>12</v>
      </c>
      <c r="D2254" t="s">
        <v>53</v>
      </c>
      <c r="E2254">
        <v>192300</v>
      </c>
      <c r="F2254" t="s">
        <v>14</v>
      </c>
      <c r="G2254">
        <v>192300</v>
      </c>
      <c r="H2254" t="s">
        <v>15</v>
      </c>
      <c r="I2254">
        <v>0</v>
      </c>
      <c r="J2254" t="s">
        <v>15</v>
      </c>
      <c r="K2254" t="s">
        <v>16</v>
      </c>
    </row>
    <row r="2255" spans="1:11" x14ac:dyDescent="0.25">
      <c r="A2255">
        <v>2024</v>
      </c>
      <c r="B2255" t="s">
        <v>21</v>
      </c>
      <c r="C2255" t="s">
        <v>12</v>
      </c>
      <c r="D2255" t="s">
        <v>53</v>
      </c>
      <c r="E2255">
        <v>120200</v>
      </c>
      <c r="F2255" t="s">
        <v>14</v>
      </c>
      <c r="G2255">
        <v>120200</v>
      </c>
      <c r="H2255" t="s">
        <v>15</v>
      </c>
      <c r="I2255">
        <v>0</v>
      </c>
      <c r="J2255" t="s">
        <v>15</v>
      </c>
      <c r="K2255" t="s">
        <v>16</v>
      </c>
    </row>
    <row r="2256" spans="1:11" x14ac:dyDescent="0.25">
      <c r="A2256">
        <v>2024</v>
      </c>
      <c r="B2256" t="s">
        <v>21</v>
      </c>
      <c r="C2256" t="s">
        <v>12</v>
      </c>
      <c r="D2256" t="s">
        <v>61</v>
      </c>
      <c r="E2256">
        <v>132500</v>
      </c>
      <c r="F2256" t="s">
        <v>14</v>
      </c>
      <c r="G2256">
        <v>132500</v>
      </c>
      <c r="H2256" t="s">
        <v>15</v>
      </c>
      <c r="I2256">
        <v>0</v>
      </c>
      <c r="J2256" t="s">
        <v>15</v>
      </c>
      <c r="K2256" t="s">
        <v>16</v>
      </c>
    </row>
    <row r="2257" spans="1:11" x14ac:dyDescent="0.25">
      <c r="A2257">
        <v>2024</v>
      </c>
      <c r="B2257" t="s">
        <v>21</v>
      </c>
      <c r="C2257" t="s">
        <v>12</v>
      </c>
      <c r="D2257" t="s">
        <v>61</v>
      </c>
      <c r="E2257">
        <v>111500</v>
      </c>
      <c r="F2257" t="s">
        <v>14</v>
      </c>
      <c r="G2257">
        <v>111500</v>
      </c>
      <c r="H2257" t="s">
        <v>15</v>
      </c>
      <c r="I2257">
        <v>0</v>
      </c>
      <c r="J2257" t="s">
        <v>15</v>
      </c>
      <c r="K2257" t="s">
        <v>16</v>
      </c>
    </row>
    <row r="2258" spans="1:11" x14ac:dyDescent="0.25">
      <c r="A2258">
        <v>2024</v>
      </c>
      <c r="B2258" t="s">
        <v>21</v>
      </c>
      <c r="C2258" t="s">
        <v>12</v>
      </c>
      <c r="D2258" t="s">
        <v>17</v>
      </c>
      <c r="E2258">
        <v>234000</v>
      </c>
      <c r="F2258" t="s">
        <v>14</v>
      </c>
      <c r="G2258">
        <v>234000</v>
      </c>
      <c r="H2258" t="s">
        <v>15</v>
      </c>
      <c r="I2258">
        <v>0</v>
      </c>
      <c r="J2258" t="s">
        <v>15</v>
      </c>
      <c r="K2258" t="s">
        <v>16</v>
      </c>
    </row>
    <row r="2259" spans="1:11" x14ac:dyDescent="0.25">
      <c r="A2259">
        <v>2024</v>
      </c>
      <c r="B2259" t="s">
        <v>21</v>
      </c>
      <c r="C2259" t="s">
        <v>12</v>
      </c>
      <c r="D2259" t="s">
        <v>17</v>
      </c>
      <c r="E2259">
        <v>146000</v>
      </c>
      <c r="F2259" t="s">
        <v>14</v>
      </c>
      <c r="G2259">
        <v>146000</v>
      </c>
      <c r="H2259" t="s">
        <v>15</v>
      </c>
      <c r="I2259">
        <v>0</v>
      </c>
      <c r="J2259" t="s">
        <v>15</v>
      </c>
      <c r="K2259" t="s">
        <v>16</v>
      </c>
    </row>
    <row r="2260" spans="1:11" x14ac:dyDescent="0.25">
      <c r="A2260">
        <v>2024</v>
      </c>
      <c r="B2260" t="s">
        <v>11</v>
      </c>
      <c r="C2260" t="s">
        <v>12</v>
      </c>
      <c r="D2260" t="s">
        <v>25</v>
      </c>
      <c r="E2260">
        <v>322000</v>
      </c>
      <c r="F2260" t="s">
        <v>14</v>
      </c>
      <c r="G2260">
        <v>322000</v>
      </c>
      <c r="H2260" t="s">
        <v>15</v>
      </c>
      <c r="I2260">
        <v>0</v>
      </c>
      <c r="J2260" t="s">
        <v>15</v>
      </c>
      <c r="K2260" t="s">
        <v>16</v>
      </c>
    </row>
    <row r="2261" spans="1:11" x14ac:dyDescent="0.25">
      <c r="A2261">
        <v>2024</v>
      </c>
      <c r="B2261" t="s">
        <v>11</v>
      </c>
      <c r="C2261" t="s">
        <v>12</v>
      </c>
      <c r="D2261" t="s">
        <v>25</v>
      </c>
      <c r="E2261">
        <v>168000</v>
      </c>
      <c r="F2261" t="s">
        <v>14</v>
      </c>
      <c r="G2261">
        <v>168000</v>
      </c>
      <c r="H2261" t="s">
        <v>15</v>
      </c>
      <c r="I2261">
        <v>0</v>
      </c>
      <c r="J2261" t="s">
        <v>15</v>
      </c>
      <c r="K2261" t="s">
        <v>16</v>
      </c>
    </row>
    <row r="2262" spans="1:11" x14ac:dyDescent="0.25">
      <c r="A2262">
        <v>2024</v>
      </c>
      <c r="B2262" t="s">
        <v>19</v>
      </c>
      <c r="C2262" t="s">
        <v>12</v>
      </c>
      <c r="D2262" t="s">
        <v>25</v>
      </c>
      <c r="E2262">
        <v>152000</v>
      </c>
      <c r="F2262" t="s">
        <v>14</v>
      </c>
      <c r="G2262">
        <v>152000</v>
      </c>
      <c r="H2262" t="s">
        <v>40</v>
      </c>
      <c r="I2262">
        <v>0</v>
      </c>
      <c r="J2262" t="s">
        <v>40</v>
      </c>
      <c r="K2262" t="s">
        <v>16</v>
      </c>
    </row>
    <row r="2263" spans="1:11" x14ac:dyDescent="0.25">
      <c r="A2263">
        <v>2024</v>
      </c>
      <c r="B2263" t="s">
        <v>19</v>
      </c>
      <c r="C2263" t="s">
        <v>12</v>
      </c>
      <c r="D2263" t="s">
        <v>25</v>
      </c>
      <c r="E2263">
        <v>98000</v>
      </c>
      <c r="F2263" t="s">
        <v>14</v>
      </c>
      <c r="G2263">
        <v>98000</v>
      </c>
      <c r="H2263" t="s">
        <v>40</v>
      </c>
      <c r="I2263">
        <v>0</v>
      </c>
      <c r="J2263" t="s">
        <v>40</v>
      </c>
      <c r="K2263" t="s">
        <v>16</v>
      </c>
    </row>
    <row r="2264" spans="1:11" x14ac:dyDescent="0.25">
      <c r="A2264">
        <v>2024</v>
      </c>
      <c r="B2264" t="s">
        <v>11</v>
      </c>
      <c r="C2264" t="s">
        <v>12</v>
      </c>
      <c r="D2264" t="s">
        <v>72</v>
      </c>
      <c r="E2264">
        <v>138000</v>
      </c>
      <c r="F2264" t="s">
        <v>14</v>
      </c>
      <c r="G2264">
        <v>138000</v>
      </c>
      <c r="H2264" t="s">
        <v>15</v>
      </c>
      <c r="I2264">
        <v>0</v>
      </c>
      <c r="J2264" t="s">
        <v>15</v>
      </c>
      <c r="K2264" t="s">
        <v>16</v>
      </c>
    </row>
    <row r="2265" spans="1:11" x14ac:dyDescent="0.25">
      <c r="A2265">
        <v>2024</v>
      </c>
      <c r="B2265" t="s">
        <v>11</v>
      </c>
      <c r="C2265" t="s">
        <v>12</v>
      </c>
      <c r="D2265" t="s">
        <v>72</v>
      </c>
      <c r="E2265">
        <v>86000</v>
      </c>
      <c r="F2265" t="s">
        <v>14</v>
      </c>
      <c r="G2265">
        <v>86000</v>
      </c>
      <c r="H2265" t="s">
        <v>15</v>
      </c>
      <c r="I2265">
        <v>0</v>
      </c>
      <c r="J2265" t="s">
        <v>15</v>
      </c>
      <c r="K2265" t="s">
        <v>16</v>
      </c>
    </row>
    <row r="2266" spans="1:11" x14ac:dyDescent="0.25">
      <c r="A2266">
        <v>2024</v>
      </c>
      <c r="B2266" t="s">
        <v>11</v>
      </c>
      <c r="C2266" t="s">
        <v>12</v>
      </c>
      <c r="D2266" t="s">
        <v>49</v>
      </c>
      <c r="E2266">
        <v>268700</v>
      </c>
      <c r="F2266" t="s">
        <v>14</v>
      </c>
      <c r="G2266">
        <v>268700</v>
      </c>
      <c r="H2266" t="s">
        <v>15</v>
      </c>
      <c r="I2266">
        <v>0</v>
      </c>
      <c r="J2266" t="s">
        <v>15</v>
      </c>
      <c r="K2266" t="s">
        <v>16</v>
      </c>
    </row>
    <row r="2267" spans="1:11" x14ac:dyDescent="0.25">
      <c r="A2267">
        <v>2024</v>
      </c>
      <c r="B2267" t="s">
        <v>11</v>
      </c>
      <c r="C2267" t="s">
        <v>12</v>
      </c>
      <c r="D2267" t="s">
        <v>49</v>
      </c>
      <c r="E2267">
        <v>130300</v>
      </c>
      <c r="F2267" t="s">
        <v>14</v>
      </c>
      <c r="G2267">
        <v>130300</v>
      </c>
      <c r="H2267" t="s">
        <v>15</v>
      </c>
      <c r="I2267">
        <v>0</v>
      </c>
      <c r="J2267" t="s">
        <v>15</v>
      </c>
      <c r="K2267" t="s">
        <v>16</v>
      </c>
    </row>
    <row r="2268" spans="1:11" x14ac:dyDescent="0.25">
      <c r="A2268">
        <v>2024</v>
      </c>
      <c r="B2268" t="s">
        <v>11</v>
      </c>
      <c r="C2268" t="s">
        <v>12</v>
      </c>
      <c r="D2268" t="s">
        <v>79</v>
      </c>
      <c r="E2268">
        <v>60000</v>
      </c>
      <c r="F2268" t="s">
        <v>37</v>
      </c>
      <c r="G2268">
        <v>75000</v>
      </c>
      <c r="H2268" t="s">
        <v>38</v>
      </c>
      <c r="I2268">
        <v>0</v>
      </c>
      <c r="J2268" t="s">
        <v>38</v>
      </c>
      <c r="K2268" t="s">
        <v>16</v>
      </c>
    </row>
    <row r="2269" spans="1:11" x14ac:dyDescent="0.25">
      <c r="A2269">
        <v>2024</v>
      </c>
      <c r="B2269" t="s">
        <v>11</v>
      </c>
      <c r="C2269" t="s">
        <v>12</v>
      </c>
      <c r="D2269" t="s">
        <v>79</v>
      </c>
      <c r="E2269">
        <v>40000</v>
      </c>
      <c r="F2269" t="s">
        <v>37</v>
      </c>
      <c r="G2269">
        <v>50000</v>
      </c>
      <c r="H2269" t="s">
        <v>38</v>
      </c>
      <c r="I2269">
        <v>0</v>
      </c>
      <c r="J2269" t="s">
        <v>38</v>
      </c>
      <c r="K2269" t="s">
        <v>16</v>
      </c>
    </row>
    <row r="2270" spans="1:11" x14ac:dyDescent="0.25">
      <c r="A2270">
        <v>2024</v>
      </c>
      <c r="B2270" t="s">
        <v>11</v>
      </c>
      <c r="C2270" t="s">
        <v>12</v>
      </c>
      <c r="D2270" t="s">
        <v>22</v>
      </c>
      <c r="E2270">
        <v>115000</v>
      </c>
      <c r="F2270" t="s">
        <v>14</v>
      </c>
      <c r="G2270">
        <v>115000</v>
      </c>
      <c r="H2270" t="s">
        <v>15</v>
      </c>
      <c r="I2270">
        <v>0</v>
      </c>
      <c r="J2270" t="s">
        <v>15</v>
      </c>
      <c r="K2270" t="s">
        <v>16</v>
      </c>
    </row>
    <row r="2271" spans="1:11" x14ac:dyDescent="0.25">
      <c r="A2271">
        <v>2024</v>
      </c>
      <c r="B2271" t="s">
        <v>11</v>
      </c>
      <c r="C2271" t="s">
        <v>12</v>
      </c>
      <c r="D2271" t="s">
        <v>22</v>
      </c>
      <c r="E2271">
        <v>105000</v>
      </c>
      <c r="F2271" t="s">
        <v>14</v>
      </c>
      <c r="G2271">
        <v>105000</v>
      </c>
      <c r="H2271" t="s">
        <v>15</v>
      </c>
      <c r="I2271">
        <v>0</v>
      </c>
      <c r="J2271" t="s">
        <v>15</v>
      </c>
      <c r="K2271" t="s">
        <v>16</v>
      </c>
    </row>
    <row r="2272" spans="1:11" x14ac:dyDescent="0.25">
      <c r="A2272">
        <v>2024</v>
      </c>
      <c r="B2272" t="s">
        <v>11</v>
      </c>
      <c r="C2272" t="s">
        <v>12</v>
      </c>
      <c r="D2272" t="s">
        <v>25</v>
      </c>
      <c r="E2272">
        <v>80000</v>
      </c>
      <c r="F2272" t="s">
        <v>37</v>
      </c>
      <c r="G2272">
        <v>100000</v>
      </c>
      <c r="H2272" t="s">
        <v>38</v>
      </c>
      <c r="I2272">
        <v>0</v>
      </c>
      <c r="J2272" t="s">
        <v>38</v>
      </c>
      <c r="K2272" t="s">
        <v>16</v>
      </c>
    </row>
    <row r="2273" spans="1:11" x14ac:dyDescent="0.25">
      <c r="A2273">
        <v>2024</v>
      </c>
      <c r="B2273" t="s">
        <v>11</v>
      </c>
      <c r="C2273" t="s">
        <v>12</v>
      </c>
      <c r="D2273" t="s">
        <v>25</v>
      </c>
      <c r="E2273">
        <v>70000</v>
      </c>
      <c r="F2273" t="s">
        <v>37</v>
      </c>
      <c r="G2273">
        <v>87500</v>
      </c>
      <c r="H2273" t="s">
        <v>38</v>
      </c>
      <c r="I2273">
        <v>0</v>
      </c>
      <c r="J2273" t="s">
        <v>38</v>
      </c>
      <c r="K2273" t="s">
        <v>16</v>
      </c>
    </row>
    <row r="2274" spans="1:11" x14ac:dyDescent="0.25">
      <c r="A2274">
        <v>2024</v>
      </c>
      <c r="B2274" t="s">
        <v>11</v>
      </c>
      <c r="C2274" t="s">
        <v>12</v>
      </c>
      <c r="D2274" t="s">
        <v>36</v>
      </c>
      <c r="E2274">
        <v>156476</v>
      </c>
      <c r="F2274" t="s">
        <v>14</v>
      </c>
      <c r="G2274">
        <v>156476</v>
      </c>
      <c r="H2274" t="s">
        <v>15</v>
      </c>
      <c r="I2274">
        <v>100</v>
      </c>
      <c r="J2274" t="s">
        <v>15</v>
      </c>
      <c r="K2274" t="s">
        <v>16</v>
      </c>
    </row>
    <row r="2275" spans="1:11" x14ac:dyDescent="0.25">
      <c r="A2275">
        <v>2024</v>
      </c>
      <c r="B2275" t="s">
        <v>11</v>
      </c>
      <c r="C2275" t="s">
        <v>12</v>
      </c>
      <c r="D2275" t="s">
        <v>36</v>
      </c>
      <c r="E2275">
        <v>104981</v>
      </c>
      <c r="F2275" t="s">
        <v>14</v>
      </c>
      <c r="G2275">
        <v>104981</v>
      </c>
      <c r="H2275" t="s">
        <v>15</v>
      </c>
      <c r="I2275">
        <v>100</v>
      </c>
      <c r="J2275" t="s">
        <v>15</v>
      </c>
      <c r="K2275" t="s">
        <v>16</v>
      </c>
    </row>
    <row r="2276" spans="1:11" x14ac:dyDescent="0.25">
      <c r="A2276">
        <v>2024</v>
      </c>
      <c r="B2276" t="s">
        <v>19</v>
      </c>
      <c r="C2276" t="s">
        <v>12</v>
      </c>
      <c r="D2276" t="s">
        <v>17</v>
      </c>
      <c r="E2276">
        <v>146000</v>
      </c>
      <c r="F2276" t="s">
        <v>14</v>
      </c>
      <c r="G2276">
        <v>146000</v>
      </c>
      <c r="H2276" t="s">
        <v>15</v>
      </c>
      <c r="I2276">
        <v>100</v>
      </c>
      <c r="J2276" t="s">
        <v>15</v>
      </c>
      <c r="K2276" t="s">
        <v>16</v>
      </c>
    </row>
    <row r="2277" spans="1:11" x14ac:dyDescent="0.25">
      <c r="A2277">
        <v>2024</v>
      </c>
      <c r="B2277" t="s">
        <v>19</v>
      </c>
      <c r="C2277" t="s">
        <v>12</v>
      </c>
      <c r="D2277" t="s">
        <v>17</v>
      </c>
      <c r="E2277">
        <v>110000</v>
      </c>
      <c r="F2277" t="s">
        <v>14</v>
      </c>
      <c r="G2277">
        <v>110000</v>
      </c>
      <c r="H2277" t="s">
        <v>15</v>
      </c>
      <c r="I2277">
        <v>100</v>
      </c>
      <c r="J2277" t="s">
        <v>15</v>
      </c>
      <c r="K2277" t="s">
        <v>16</v>
      </c>
    </row>
    <row r="2278" spans="1:11" x14ac:dyDescent="0.25">
      <c r="A2278">
        <v>2024</v>
      </c>
      <c r="B2278" t="s">
        <v>11</v>
      </c>
      <c r="C2278" t="s">
        <v>12</v>
      </c>
      <c r="D2278" t="s">
        <v>25</v>
      </c>
      <c r="E2278">
        <v>297000</v>
      </c>
      <c r="F2278" t="s">
        <v>14</v>
      </c>
      <c r="G2278">
        <v>297000</v>
      </c>
      <c r="H2278" t="s">
        <v>15</v>
      </c>
      <c r="I2278">
        <v>0</v>
      </c>
      <c r="J2278" t="s">
        <v>15</v>
      </c>
      <c r="K2278" t="s">
        <v>16</v>
      </c>
    </row>
    <row r="2279" spans="1:11" x14ac:dyDescent="0.25">
      <c r="A2279">
        <v>2024</v>
      </c>
      <c r="B2279" t="s">
        <v>11</v>
      </c>
      <c r="C2279" t="s">
        <v>12</v>
      </c>
      <c r="D2279" t="s">
        <v>25</v>
      </c>
      <c r="E2279">
        <v>138000</v>
      </c>
      <c r="F2279" t="s">
        <v>14</v>
      </c>
      <c r="G2279">
        <v>138000</v>
      </c>
      <c r="H2279" t="s">
        <v>15</v>
      </c>
      <c r="I2279">
        <v>0</v>
      </c>
      <c r="J2279" t="s">
        <v>15</v>
      </c>
      <c r="K2279" t="s">
        <v>16</v>
      </c>
    </row>
    <row r="2280" spans="1:11" x14ac:dyDescent="0.25">
      <c r="A2280">
        <v>2024</v>
      </c>
      <c r="B2280" t="s">
        <v>11</v>
      </c>
      <c r="C2280" t="s">
        <v>12</v>
      </c>
      <c r="D2280" t="s">
        <v>131</v>
      </c>
      <c r="E2280">
        <v>190000</v>
      </c>
      <c r="F2280" t="s">
        <v>14</v>
      </c>
      <c r="G2280">
        <v>190000</v>
      </c>
      <c r="H2280" t="s">
        <v>15</v>
      </c>
      <c r="I2280">
        <v>0</v>
      </c>
      <c r="J2280" t="s">
        <v>15</v>
      </c>
      <c r="K2280" t="s">
        <v>16</v>
      </c>
    </row>
    <row r="2281" spans="1:11" x14ac:dyDescent="0.25">
      <c r="A2281">
        <v>2024</v>
      </c>
      <c r="B2281" t="s">
        <v>11</v>
      </c>
      <c r="C2281" t="s">
        <v>12</v>
      </c>
      <c r="D2281" t="s">
        <v>131</v>
      </c>
      <c r="E2281">
        <v>25000</v>
      </c>
      <c r="F2281" t="s">
        <v>14</v>
      </c>
      <c r="G2281">
        <v>25000</v>
      </c>
      <c r="H2281" t="s">
        <v>15</v>
      </c>
      <c r="I2281">
        <v>0</v>
      </c>
      <c r="J2281" t="s">
        <v>15</v>
      </c>
      <c r="K2281" t="s">
        <v>16</v>
      </c>
    </row>
    <row r="2282" spans="1:11" x14ac:dyDescent="0.25">
      <c r="A2282">
        <v>2024</v>
      </c>
      <c r="B2282" t="s">
        <v>19</v>
      </c>
      <c r="C2282" t="s">
        <v>12</v>
      </c>
      <c r="D2282" t="s">
        <v>18</v>
      </c>
      <c r="E2282">
        <v>160480</v>
      </c>
      <c r="F2282" t="s">
        <v>14</v>
      </c>
      <c r="G2282">
        <v>160480</v>
      </c>
      <c r="H2282" t="s">
        <v>15</v>
      </c>
      <c r="I2282">
        <v>0</v>
      </c>
      <c r="J2282" t="s">
        <v>15</v>
      </c>
      <c r="K2282" t="s">
        <v>16</v>
      </c>
    </row>
    <row r="2283" spans="1:11" x14ac:dyDescent="0.25">
      <c r="A2283">
        <v>2024</v>
      </c>
      <c r="B2283" t="s">
        <v>19</v>
      </c>
      <c r="C2283" t="s">
        <v>12</v>
      </c>
      <c r="D2283" t="s">
        <v>18</v>
      </c>
      <c r="E2283">
        <v>109920</v>
      </c>
      <c r="F2283" t="s">
        <v>14</v>
      </c>
      <c r="G2283">
        <v>109920</v>
      </c>
      <c r="H2283" t="s">
        <v>15</v>
      </c>
      <c r="I2283">
        <v>0</v>
      </c>
      <c r="J2283" t="s">
        <v>15</v>
      </c>
      <c r="K2283" t="s">
        <v>16</v>
      </c>
    </row>
    <row r="2284" spans="1:11" x14ac:dyDescent="0.25">
      <c r="A2284">
        <v>2024</v>
      </c>
      <c r="B2284" t="s">
        <v>11</v>
      </c>
      <c r="C2284" t="s">
        <v>12</v>
      </c>
      <c r="D2284" t="s">
        <v>17</v>
      </c>
      <c r="E2284">
        <v>224000</v>
      </c>
      <c r="F2284" t="s">
        <v>14</v>
      </c>
      <c r="G2284">
        <v>224000</v>
      </c>
      <c r="H2284" t="s">
        <v>15</v>
      </c>
      <c r="I2284">
        <v>0</v>
      </c>
      <c r="J2284" t="s">
        <v>15</v>
      </c>
      <c r="K2284" t="s">
        <v>16</v>
      </c>
    </row>
    <row r="2285" spans="1:11" x14ac:dyDescent="0.25">
      <c r="A2285">
        <v>2024</v>
      </c>
      <c r="B2285" t="s">
        <v>11</v>
      </c>
      <c r="C2285" t="s">
        <v>12</v>
      </c>
      <c r="D2285" t="s">
        <v>17</v>
      </c>
      <c r="E2285">
        <v>150000</v>
      </c>
      <c r="F2285" t="s">
        <v>14</v>
      </c>
      <c r="G2285">
        <v>150000</v>
      </c>
      <c r="H2285" t="s">
        <v>15</v>
      </c>
      <c r="I2285">
        <v>0</v>
      </c>
      <c r="J2285" t="s">
        <v>15</v>
      </c>
      <c r="K2285" t="s">
        <v>16</v>
      </c>
    </row>
    <row r="2286" spans="1:11" x14ac:dyDescent="0.25">
      <c r="A2286">
        <v>2024</v>
      </c>
      <c r="B2286" t="s">
        <v>21</v>
      </c>
      <c r="C2286" t="s">
        <v>12</v>
      </c>
      <c r="D2286" t="s">
        <v>22</v>
      </c>
      <c r="E2286">
        <v>84000</v>
      </c>
      <c r="F2286" t="s">
        <v>14</v>
      </c>
      <c r="G2286">
        <v>84000</v>
      </c>
      <c r="H2286" t="s">
        <v>15</v>
      </c>
      <c r="I2286">
        <v>0</v>
      </c>
      <c r="J2286" t="s">
        <v>15</v>
      </c>
      <c r="K2286" t="s">
        <v>16</v>
      </c>
    </row>
    <row r="2287" spans="1:11" x14ac:dyDescent="0.25">
      <c r="A2287">
        <v>2024</v>
      </c>
      <c r="B2287" t="s">
        <v>21</v>
      </c>
      <c r="C2287" t="s">
        <v>12</v>
      </c>
      <c r="D2287" t="s">
        <v>22</v>
      </c>
      <c r="E2287">
        <v>75800</v>
      </c>
      <c r="F2287" t="s">
        <v>14</v>
      </c>
      <c r="G2287">
        <v>75800</v>
      </c>
      <c r="H2287" t="s">
        <v>15</v>
      </c>
      <c r="I2287">
        <v>0</v>
      </c>
      <c r="J2287" t="s">
        <v>15</v>
      </c>
      <c r="K2287" t="s">
        <v>16</v>
      </c>
    </row>
    <row r="2288" spans="1:11" x14ac:dyDescent="0.25">
      <c r="A2288">
        <v>2024</v>
      </c>
      <c r="B2288" t="s">
        <v>19</v>
      </c>
      <c r="C2288" t="s">
        <v>12</v>
      </c>
      <c r="D2288" t="s">
        <v>125</v>
      </c>
      <c r="E2288">
        <v>146125</v>
      </c>
      <c r="F2288" t="s">
        <v>14</v>
      </c>
      <c r="G2288">
        <v>146125</v>
      </c>
      <c r="H2288" t="s">
        <v>15</v>
      </c>
      <c r="I2288">
        <v>100</v>
      </c>
      <c r="J2288" t="s">
        <v>15</v>
      </c>
      <c r="K2288" t="s">
        <v>16</v>
      </c>
    </row>
    <row r="2289" spans="1:11" x14ac:dyDescent="0.25">
      <c r="A2289">
        <v>2024</v>
      </c>
      <c r="B2289" t="s">
        <v>19</v>
      </c>
      <c r="C2289" t="s">
        <v>12</v>
      </c>
      <c r="D2289" t="s">
        <v>125</v>
      </c>
      <c r="E2289">
        <v>82000</v>
      </c>
      <c r="F2289" t="s">
        <v>14</v>
      </c>
      <c r="G2289">
        <v>82000</v>
      </c>
      <c r="H2289" t="s">
        <v>15</v>
      </c>
      <c r="I2289">
        <v>100</v>
      </c>
      <c r="J2289" t="s">
        <v>15</v>
      </c>
      <c r="K2289" t="s">
        <v>16</v>
      </c>
    </row>
    <row r="2290" spans="1:11" x14ac:dyDescent="0.25">
      <c r="A2290">
        <v>2024</v>
      </c>
      <c r="B2290" t="s">
        <v>19</v>
      </c>
      <c r="C2290" t="s">
        <v>12</v>
      </c>
      <c r="D2290" t="s">
        <v>41</v>
      </c>
      <c r="E2290">
        <v>207600</v>
      </c>
      <c r="F2290" t="s">
        <v>14</v>
      </c>
      <c r="G2290">
        <v>207600</v>
      </c>
      <c r="H2290" t="s">
        <v>15</v>
      </c>
      <c r="I2290">
        <v>0</v>
      </c>
      <c r="J2290" t="s">
        <v>15</v>
      </c>
      <c r="K2290" t="s">
        <v>16</v>
      </c>
    </row>
    <row r="2291" spans="1:11" x14ac:dyDescent="0.25">
      <c r="A2291">
        <v>2024</v>
      </c>
      <c r="B2291" t="s">
        <v>19</v>
      </c>
      <c r="C2291" t="s">
        <v>12</v>
      </c>
      <c r="D2291" t="s">
        <v>41</v>
      </c>
      <c r="E2291">
        <v>138400</v>
      </c>
      <c r="F2291" t="s">
        <v>14</v>
      </c>
      <c r="G2291">
        <v>138400</v>
      </c>
      <c r="H2291" t="s">
        <v>15</v>
      </c>
      <c r="I2291">
        <v>0</v>
      </c>
      <c r="J2291" t="s">
        <v>15</v>
      </c>
      <c r="K2291" t="s">
        <v>16</v>
      </c>
    </row>
    <row r="2292" spans="1:11" x14ac:dyDescent="0.25">
      <c r="A2292">
        <v>2024</v>
      </c>
      <c r="B2292" t="s">
        <v>21</v>
      </c>
      <c r="C2292" t="s">
        <v>12</v>
      </c>
      <c r="D2292" t="s">
        <v>22</v>
      </c>
      <c r="E2292">
        <v>94600</v>
      </c>
      <c r="F2292" t="s">
        <v>14</v>
      </c>
      <c r="G2292">
        <v>94600</v>
      </c>
      <c r="H2292" t="s">
        <v>15</v>
      </c>
      <c r="I2292">
        <v>0</v>
      </c>
      <c r="J2292" t="s">
        <v>15</v>
      </c>
      <c r="K2292" t="s">
        <v>16</v>
      </c>
    </row>
    <row r="2293" spans="1:11" x14ac:dyDescent="0.25">
      <c r="A2293">
        <v>2024</v>
      </c>
      <c r="B2293" t="s">
        <v>21</v>
      </c>
      <c r="C2293" t="s">
        <v>12</v>
      </c>
      <c r="D2293" t="s">
        <v>22</v>
      </c>
      <c r="E2293">
        <v>75700</v>
      </c>
      <c r="F2293" t="s">
        <v>14</v>
      </c>
      <c r="G2293">
        <v>75700</v>
      </c>
      <c r="H2293" t="s">
        <v>15</v>
      </c>
      <c r="I2293">
        <v>0</v>
      </c>
      <c r="J2293" t="s">
        <v>15</v>
      </c>
      <c r="K2293" t="s">
        <v>16</v>
      </c>
    </row>
    <row r="2294" spans="1:11" x14ac:dyDescent="0.25">
      <c r="A2294">
        <v>2024</v>
      </c>
      <c r="B2294" t="s">
        <v>11</v>
      </c>
      <c r="C2294" t="s">
        <v>12</v>
      </c>
      <c r="D2294" t="s">
        <v>49</v>
      </c>
      <c r="E2294">
        <v>331292</v>
      </c>
      <c r="F2294" t="s">
        <v>14</v>
      </c>
      <c r="G2294">
        <v>331292</v>
      </c>
      <c r="H2294" t="s">
        <v>15</v>
      </c>
      <c r="I2294">
        <v>0</v>
      </c>
      <c r="J2294" t="s">
        <v>15</v>
      </c>
      <c r="K2294" t="s">
        <v>16</v>
      </c>
    </row>
    <row r="2295" spans="1:11" x14ac:dyDescent="0.25">
      <c r="A2295">
        <v>2024</v>
      </c>
      <c r="B2295" t="s">
        <v>11</v>
      </c>
      <c r="C2295" t="s">
        <v>12</v>
      </c>
      <c r="D2295" t="s">
        <v>49</v>
      </c>
      <c r="E2295">
        <v>244868</v>
      </c>
      <c r="F2295" t="s">
        <v>14</v>
      </c>
      <c r="G2295">
        <v>244868</v>
      </c>
      <c r="H2295" t="s">
        <v>15</v>
      </c>
      <c r="I2295">
        <v>0</v>
      </c>
      <c r="J2295" t="s">
        <v>15</v>
      </c>
      <c r="K2295" t="s">
        <v>16</v>
      </c>
    </row>
    <row r="2296" spans="1:11" x14ac:dyDescent="0.25">
      <c r="A2296">
        <v>2024</v>
      </c>
      <c r="B2296" t="s">
        <v>11</v>
      </c>
      <c r="C2296" t="s">
        <v>12</v>
      </c>
      <c r="D2296" t="s">
        <v>25</v>
      </c>
      <c r="E2296">
        <v>190000</v>
      </c>
      <c r="F2296" t="s">
        <v>14</v>
      </c>
      <c r="G2296">
        <v>190000</v>
      </c>
      <c r="H2296" t="s">
        <v>15</v>
      </c>
      <c r="I2296">
        <v>100</v>
      </c>
      <c r="J2296" t="s">
        <v>15</v>
      </c>
      <c r="K2296" t="s">
        <v>16</v>
      </c>
    </row>
    <row r="2297" spans="1:11" x14ac:dyDescent="0.25">
      <c r="A2297">
        <v>2024</v>
      </c>
      <c r="B2297" t="s">
        <v>11</v>
      </c>
      <c r="C2297" t="s">
        <v>12</v>
      </c>
      <c r="D2297" t="s">
        <v>25</v>
      </c>
      <c r="E2297">
        <v>155000</v>
      </c>
      <c r="F2297" t="s">
        <v>14</v>
      </c>
      <c r="G2297">
        <v>155000</v>
      </c>
      <c r="H2297" t="s">
        <v>15</v>
      </c>
      <c r="I2297">
        <v>100</v>
      </c>
      <c r="J2297" t="s">
        <v>15</v>
      </c>
      <c r="K2297" t="s">
        <v>16</v>
      </c>
    </row>
    <row r="2298" spans="1:11" x14ac:dyDescent="0.25">
      <c r="A2298">
        <v>2024</v>
      </c>
      <c r="B2298" t="s">
        <v>19</v>
      </c>
      <c r="C2298" t="s">
        <v>12</v>
      </c>
      <c r="D2298" t="s">
        <v>17</v>
      </c>
      <c r="E2298">
        <v>168000</v>
      </c>
      <c r="F2298" t="s">
        <v>14</v>
      </c>
      <c r="G2298">
        <v>168000</v>
      </c>
      <c r="H2298" t="s">
        <v>15</v>
      </c>
      <c r="I2298">
        <v>0</v>
      </c>
      <c r="J2298" t="s">
        <v>15</v>
      </c>
      <c r="K2298" t="s">
        <v>16</v>
      </c>
    </row>
    <row r="2299" spans="1:11" x14ac:dyDescent="0.25">
      <c r="A2299">
        <v>2024</v>
      </c>
      <c r="B2299" t="s">
        <v>19</v>
      </c>
      <c r="C2299" t="s">
        <v>12</v>
      </c>
      <c r="D2299" t="s">
        <v>17</v>
      </c>
      <c r="E2299">
        <v>158000</v>
      </c>
      <c r="F2299" t="s">
        <v>14</v>
      </c>
      <c r="G2299">
        <v>158000</v>
      </c>
      <c r="H2299" t="s">
        <v>15</v>
      </c>
      <c r="I2299">
        <v>0</v>
      </c>
      <c r="J2299" t="s">
        <v>15</v>
      </c>
      <c r="K2299" t="s">
        <v>16</v>
      </c>
    </row>
    <row r="2300" spans="1:11" x14ac:dyDescent="0.25">
      <c r="A2300">
        <v>2024</v>
      </c>
      <c r="B2300" t="s">
        <v>23</v>
      </c>
      <c r="C2300" t="s">
        <v>12</v>
      </c>
      <c r="D2300" t="s">
        <v>66</v>
      </c>
      <c r="E2300">
        <v>243000</v>
      </c>
      <c r="F2300" t="s">
        <v>14</v>
      </c>
      <c r="G2300">
        <v>243000</v>
      </c>
      <c r="H2300" t="s">
        <v>15</v>
      </c>
      <c r="I2300">
        <v>0</v>
      </c>
      <c r="J2300" t="s">
        <v>15</v>
      </c>
      <c r="K2300" t="s">
        <v>16</v>
      </c>
    </row>
    <row r="2301" spans="1:11" x14ac:dyDescent="0.25">
      <c r="A2301">
        <v>2024</v>
      </c>
      <c r="B2301" t="s">
        <v>23</v>
      </c>
      <c r="C2301" t="s">
        <v>12</v>
      </c>
      <c r="D2301" t="s">
        <v>66</v>
      </c>
      <c r="E2301">
        <v>163000</v>
      </c>
      <c r="F2301" t="s">
        <v>14</v>
      </c>
      <c r="G2301">
        <v>163000</v>
      </c>
      <c r="H2301" t="s">
        <v>15</v>
      </c>
      <c r="I2301">
        <v>0</v>
      </c>
      <c r="J2301" t="s">
        <v>15</v>
      </c>
      <c r="K2301" t="s">
        <v>16</v>
      </c>
    </row>
    <row r="2302" spans="1:11" x14ac:dyDescent="0.25">
      <c r="A2302">
        <v>2024</v>
      </c>
      <c r="B2302" t="s">
        <v>11</v>
      </c>
      <c r="C2302" t="s">
        <v>12</v>
      </c>
      <c r="D2302" t="s">
        <v>25</v>
      </c>
      <c r="E2302">
        <v>190000</v>
      </c>
      <c r="F2302" t="s">
        <v>14</v>
      </c>
      <c r="G2302">
        <v>190000</v>
      </c>
      <c r="H2302" t="s">
        <v>15</v>
      </c>
      <c r="I2302">
        <v>100</v>
      </c>
      <c r="J2302" t="s">
        <v>15</v>
      </c>
      <c r="K2302" t="s">
        <v>16</v>
      </c>
    </row>
    <row r="2303" spans="1:11" x14ac:dyDescent="0.25">
      <c r="A2303">
        <v>2024</v>
      </c>
      <c r="B2303" t="s">
        <v>11</v>
      </c>
      <c r="C2303" t="s">
        <v>12</v>
      </c>
      <c r="D2303" t="s">
        <v>25</v>
      </c>
      <c r="E2303">
        <v>155000</v>
      </c>
      <c r="F2303" t="s">
        <v>14</v>
      </c>
      <c r="G2303">
        <v>155000</v>
      </c>
      <c r="H2303" t="s">
        <v>15</v>
      </c>
      <c r="I2303">
        <v>100</v>
      </c>
      <c r="J2303" t="s">
        <v>15</v>
      </c>
      <c r="K2303" t="s">
        <v>16</v>
      </c>
    </row>
    <row r="2304" spans="1:11" x14ac:dyDescent="0.25">
      <c r="A2304">
        <v>2024</v>
      </c>
      <c r="B2304" t="s">
        <v>11</v>
      </c>
      <c r="C2304" t="s">
        <v>12</v>
      </c>
      <c r="D2304" t="s">
        <v>25</v>
      </c>
      <c r="E2304">
        <v>720000</v>
      </c>
      <c r="F2304" t="s">
        <v>14</v>
      </c>
      <c r="G2304">
        <v>720000</v>
      </c>
      <c r="H2304" t="s">
        <v>15</v>
      </c>
      <c r="I2304">
        <v>100</v>
      </c>
      <c r="J2304" t="s">
        <v>15</v>
      </c>
      <c r="K2304" t="s">
        <v>16</v>
      </c>
    </row>
    <row r="2305" spans="1:11" x14ac:dyDescent="0.25">
      <c r="A2305">
        <v>2024</v>
      </c>
      <c r="B2305" t="s">
        <v>11</v>
      </c>
      <c r="C2305" t="s">
        <v>12</v>
      </c>
      <c r="D2305" t="s">
        <v>25</v>
      </c>
      <c r="E2305">
        <v>170000</v>
      </c>
      <c r="F2305" t="s">
        <v>14</v>
      </c>
      <c r="G2305">
        <v>170000</v>
      </c>
      <c r="H2305" t="s">
        <v>15</v>
      </c>
      <c r="I2305">
        <v>100</v>
      </c>
      <c r="J2305" t="s">
        <v>15</v>
      </c>
      <c r="K2305" t="s">
        <v>16</v>
      </c>
    </row>
    <row r="2306" spans="1:11" x14ac:dyDescent="0.25">
      <c r="A2306">
        <v>2024</v>
      </c>
      <c r="B2306" t="s">
        <v>11</v>
      </c>
      <c r="C2306" t="s">
        <v>12</v>
      </c>
      <c r="D2306" t="s">
        <v>18</v>
      </c>
      <c r="E2306">
        <v>112800</v>
      </c>
      <c r="F2306" t="s">
        <v>44</v>
      </c>
      <c r="G2306">
        <v>125333</v>
      </c>
      <c r="H2306" t="s">
        <v>48</v>
      </c>
      <c r="I2306">
        <v>0</v>
      </c>
      <c r="J2306" t="s">
        <v>48</v>
      </c>
      <c r="K2306" t="s">
        <v>16</v>
      </c>
    </row>
    <row r="2307" spans="1:11" x14ac:dyDescent="0.25">
      <c r="A2307">
        <v>2024</v>
      </c>
      <c r="B2307" t="s">
        <v>11</v>
      </c>
      <c r="C2307" t="s">
        <v>12</v>
      </c>
      <c r="D2307" t="s">
        <v>18</v>
      </c>
      <c r="E2307">
        <v>73200</v>
      </c>
      <c r="F2307" t="s">
        <v>44</v>
      </c>
      <c r="G2307">
        <v>81333</v>
      </c>
      <c r="H2307" t="s">
        <v>48</v>
      </c>
      <c r="I2307">
        <v>0</v>
      </c>
      <c r="J2307" t="s">
        <v>48</v>
      </c>
      <c r="K2307" t="s">
        <v>16</v>
      </c>
    </row>
    <row r="2308" spans="1:11" x14ac:dyDescent="0.25">
      <c r="A2308">
        <v>2024</v>
      </c>
      <c r="B2308" t="s">
        <v>11</v>
      </c>
      <c r="C2308" t="s">
        <v>12</v>
      </c>
      <c r="D2308" t="s">
        <v>41</v>
      </c>
      <c r="E2308">
        <v>192500</v>
      </c>
      <c r="F2308" t="s">
        <v>14</v>
      </c>
      <c r="G2308">
        <v>192500</v>
      </c>
      <c r="H2308" t="s">
        <v>15</v>
      </c>
      <c r="I2308">
        <v>0</v>
      </c>
      <c r="J2308" t="s">
        <v>15</v>
      </c>
      <c r="K2308" t="s">
        <v>16</v>
      </c>
    </row>
    <row r="2309" spans="1:11" x14ac:dyDescent="0.25">
      <c r="A2309">
        <v>2024</v>
      </c>
      <c r="B2309" t="s">
        <v>11</v>
      </c>
      <c r="C2309" t="s">
        <v>12</v>
      </c>
      <c r="D2309" t="s">
        <v>41</v>
      </c>
      <c r="E2309">
        <v>134900</v>
      </c>
      <c r="F2309" t="s">
        <v>14</v>
      </c>
      <c r="G2309">
        <v>134900</v>
      </c>
      <c r="H2309" t="s">
        <v>15</v>
      </c>
      <c r="I2309">
        <v>0</v>
      </c>
      <c r="J2309" t="s">
        <v>15</v>
      </c>
      <c r="K2309" t="s">
        <v>16</v>
      </c>
    </row>
    <row r="2310" spans="1:11" x14ac:dyDescent="0.25">
      <c r="A2310">
        <v>2024</v>
      </c>
      <c r="B2310" t="s">
        <v>11</v>
      </c>
      <c r="C2310" t="s">
        <v>12</v>
      </c>
      <c r="D2310" t="s">
        <v>25</v>
      </c>
      <c r="E2310">
        <v>227000</v>
      </c>
      <c r="F2310" t="s">
        <v>14</v>
      </c>
      <c r="G2310">
        <v>227000</v>
      </c>
      <c r="H2310" t="s">
        <v>15</v>
      </c>
      <c r="I2310">
        <v>0</v>
      </c>
      <c r="J2310" t="s">
        <v>15</v>
      </c>
      <c r="K2310" t="s">
        <v>16</v>
      </c>
    </row>
    <row r="2311" spans="1:11" x14ac:dyDescent="0.25">
      <c r="A2311">
        <v>2024</v>
      </c>
      <c r="B2311" t="s">
        <v>11</v>
      </c>
      <c r="C2311" t="s">
        <v>12</v>
      </c>
      <c r="D2311" t="s">
        <v>25</v>
      </c>
      <c r="E2311">
        <v>192780</v>
      </c>
      <c r="F2311" t="s">
        <v>14</v>
      </c>
      <c r="G2311">
        <v>192780</v>
      </c>
      <c r="H2311" t="s">
        <v>15</v>
      </c>
      <c r="I2311">
        <v>0</v>
      </c>
      <c r="J2311" t="s">
        <v>15</v>
      </c>
      <c r="K2311" t="s">
        <v>16</v>
      </c>
    </row>
    <row r="2312" spans="1:11" x14ac:dyDescent="0.25">
      <c r="A2312">
        <v>2024</v>
      </c>
      <c r="B2312" t="s">
        <v>19</v>
      </c>
      <c r="C2312" t="s">
        <v>12</v>
      </c>
      <c r="D2312" t="s">
        <v>112</v>
      </c>
      <c r="E2312">
        <v>85000</v>
      </c>
      <c r="F2312" t="s">
        <v>14</v>
      </c>
      <c r="G2312">
        <v>85000</v>
      </c>
      <c r="H2312" t="s">
        <v>15</v>
      </c>
      <c r="I2312">
        <v>100</v>
      </c>
      <c r="J2312" t="s">
        <v>15</v>
      </c>
      <c r="K2312" t="s">
        <v>16</v>
      </c>
    </row>
    <row r="2313" spans="1:11" x14ac:dyDescent="0.25">
      <c r="A2313">
        <v>2024</v>
      </c>
      <c r="B2313" t="s">
        <v>19</v>
      </c>
      <c r="C2313" t="s">
        <v>12</v>
      </c>
      <c r="D2313" t="s">
        <v>112</v>
      </c>
      <c r="E2313">
        <v>70000</v>
      </c>
      <c r="F2313" t="s">
        <v>14</v>
      </c>
      <c r="G2313">
        <v>70000</v>
      </c>
      <c r="H2313" t="s">
        <v>15</v>
      </c>
      <c r="I2313">
        <v>100</v>
      </c>
      <c r="J2313" t="s">
        <v>15</v>
      </c>
      <c r="K2313" t="s">
        <v>16</v>
      </c>
    </row>
    <row r="2314" spans="1:11" x14ac:dyDescent="0.25">
      <c r="A2314">
        <v>2024</v>
      </c>
      <c r="B2314" t="s">
        <v>11</v>
      </c>
      <c r="C2314" t="s">
        <v>12</v>
      </c>
      <c r="D2314" t="s">
        <v>61</v>
      </c>
      <c r="E2314">
        <v>180000</v>
      </c>
      <c r="F2314" t="s">
        <v>14</v>
      </c>
      <c r="G2314">
        <v>180000</v>
      </c>
      <c r="H2314" t="s">
        <v>15</v>
      </c>
      <c r="I2314">
        <v>0</v>
      </c>
      <c r="J2314" t="s">
        <v>15</v>
      </c>
      <c r="K2314" t="s">
        <v>16</v>
      </c>
    </row>
    <row r="2315" spans="1:11" x14ac:dyDescent="0.25">
      <c r="A2315">
        <v>2024</v>
      </c>
      <c r="B2315" t="s">
        <v>11</v>
      </c>
      <c r="C2315" t="s">
        <v>12</v>
      </c>
      <c r="D2315" t="s">
        <v>61</v>
      </c>
      <c r="E2315">
        <v>112000</v>
      </c>
      <c r="F2315" t="s">
        <v>14</v>
      </c>
      <c r="G2315">
        <v>112000</v>
      </c>
      <c r="H2315" t="s">
        <v>15</v>
      </c>
      <c r="I2315">
        <v>0</v>
      </c>
      <c r="J2315" t="s">
        <v>15</v>
      </c>
      <c r="K2315" t="s">
        <v>16</v>
      </c>
    </row>
    <row r="2316" spans="1:11" x14ac:dyDescent="0.25">
      <c r="A2316">
        <v>2024</v>
      </c>
      <c r="B2316" t="s">
        <v>11</v>
      </c>
      <c r="C2316" t="s">
        <v>12</v>
      </c>
      <c r="D2316" t="s">
        <v>17</v>
      </c>
      <c r="E2316">
        <v>130000</v>
      </c>
      <c r="F2316" t="s">
        <v>14</v>
      </c>
      <c r="G2316">
        <v>130000</v>
      </c>
      <c r="H2316" t="s">
        <v>15</v>
      </c>
      <c r="I2316">
        <v>0</v>
      </c>
      <c r="J2316" t="s">
        <v>15</v>
      </c>
      <c r="K2316" t="s">
        <v>16</v>
      </c>
    </row>
    <row r="2317" spans="1:11" x14ac:dyDescent="0.25">
      <c r="A2317">
        <v>2024</v>
      </c>
      <c r="B2317" t="s">
        <v>11</v>
      </c>
      <c r="C2317" t="s">
        <v>12</v>
      </c>
      <c r="D2317" t="s">
        <v>17</v>
      </c>
      <c r="E2317">
        <v>100000</v>
      </c>
      <c r="F2317" t="s">
        <v>14</v>
      </c>
      <c r="G2317">
        <v>100000</v>
      </c>
      <c r="H2317" t="s">
        <v>15</v>
      </c>
      <c r="I2317">
        <v>0</v>
      </c>
      <c r="J2317" t="s">
        <v>15</v>
      </c>
      <c r="K2317" t="s">
        <v>16</v>
      </c>
    </row>
    <row r="2318" spans="1:11" x14ac:dyDescent="0.25">
      <c r="A2318">
        <v>2024</v>
      </c>
      <c r="B2318" t="s">
        <v>11</v>
      </c>
      <c r="C2318" t="s">
        <v>12</v>
      </c>
      <c r="D2318" t="s">
        <v>17</v>
      </c>
      <c r="E2318">
        <v>140000</v>
      </c>
      <c r="F2318" t="s">
        <v>14</v>
      </c>
      <c r="G2318">
        <v>140000</v>
      </c>
      <c r="H2318" t="s">
        <v>15</v>
      </c>
      <c r="I2318">
        <v>100</v>
      </c>
      <c r="J2318" t="s">
        <v>15</v>
      </c>
      <c r="K2318" t="s">
        <v>16</v>
      </c>
    </row>
    <row r="2319" spans="1:11" x14ac:dyDescent="0.25">
      <c r="A2319">
        <v>2024</v>
      </c>
      <c r="B2319" t="s">
        <v>11</v>
      </c>
      <c r="C2319" t="s">
        <v>12</v>
      </c>
      <c r="D2319" t="s">
        <v>17</v>
      </c>
      <c r="E2319">
        <v>100000</v>
      </c>
      <c r="F2319" t="s">
        <v>14</v>
      </c>
      <c r="G2319">
        <v>100000</v>
      </c>
      <c r="H2319" t="s">
        <v>15</v>
      </c>
      <c r="I2319">
        <v>100</v>
      </c>
      <c r="J2319" t="s">
        <v>15</v>
      </c>
      <c r="K2319" t="s">
        <v>16</v>
      </c>
    </row>
    <row r="2320" spans="1:11" x14ac:dyDescent="0.25">
      <c r="A2320">
        <v>2024</v>
      </c>
      <c r="B2320" t="s">
        <v>19</v>
      </c>
      <c r="C2320" t="s">
        <v>12</v>
      </c>
      <c r="D2320" t="s">
        <v>25</v>
      </c>
      <c r="E2320">
        <v>175000</v>
      </c>
      <c r="F2320" t="s">
        <v>14</v>
      </c>
      <c r="G2320">
        <v>175000</v>
      </c>
      <c r="H2320" t="s">
        <v>15</v>
      </c>
      <c r="I2320">
        <v>100</v>
      </c>
      <c r="J2320" t="s">
        <v>15</v>
      </c>
      <c r="K2320" t="s">
        <v>16</v>
      </c>
    </row>
    <row r="2321" spans="1:11" x14ac:dyDescent="0.25">
      <c r="A2321">
        <v>2024</v>
      </c>
      <c r="B2321" t="s">
        <v>19</v>
      </c>
      <c r="C2321" t="s">
        <v>12</v>
      </c>
      <c r="D2321" t="s">
        <v>25</v>
      </c>
      <c r="E2321">
        <v>135000</v>
      </c>
      <c r="F2321" t="s">
        <v>14</v>
      </c>
      <c r="G2321">
        <v>135000</v>
      </c>
      <c r="H2321" t="s">
        <v>15</v>
      </c>
      <c r="I2321">
        <v>100</v>
      </c>
      <c r="J2321" t="s">
        <v>15</v>
      </c>
      <c r="K2321" t="s">
        <v>16</v>
      </c>
    </row>
    <row r="2322" spans="1:11" x14ac:dyDescent="0.25">
      <c r="A2322">
        <v>2024</v>
      </c>
      <c r="B2322" t="s">
        <v>19</v>
      </c>
      <c r="C2322" t="s">
        <v>12</v>
      </c>
      <c r="D2322" t="s">
        <v>28</v>
      </c>
      <c r="E2322">
        <v>110000</v>
      </c>
      <c r="F2322" t="s">
        <v>14</v>
      </c>
      <c r="G2322">
        <v>110000</v>
      </c>
      <c r="H2322" t="s">
        <v>15</v>
      </c>
      <c r="I2322">
        <v>0</v>
      </c>
      <c r="J2322" t="s">
        <v>15</v>
      </c>
      <c r="K2322" t="s">
        <v>16</v>
      </c>
    </row>
    <row r="2323" spans="1:11" x14ac:dyDescent="0.25">
      <c r="A2323">
        <v>2024</v>
      </c>
      <c r="B2323" t="s">
        <v>19</v>
      </c>
      <c r="C2323" t="s">
        <v>12</v>
      </c>
      <c r="D2323" t="s">
        <v>28</v>
      </c>
      <c r="E2323">
        <v>70000</v>
      </c>
      <c r="F2323" t="s">
        <v>14</v>
      </c>
      <c r="G2323">
        <v>70000</v>
      </c>
      <c r="H2323" t="s">
        <v>15</v>
      </c>
      <c r="I2323">
        <v>0</v>
      </c>
      <c r="J2323" t="s">
        <v>15</v>
      </c>
      <c r="K2323" t="s">
        <v>16</v>
      </c>
    </row>
    <row r="2324" spans="1:11" x14ac:dyDescent="0.25">
      <c r="A2324">
        <v>2024</v>
      </c>
      <c r="B2324" t="s">
        <v>11</v>
      </c>
      <c r="C2324" t="s">
        <v>12</v>
      </c>
      <c r="D2324" t="s">
        <v>132</v>
      </c>
      <c r="E2324">
        <v>236000</v>
      </c>
      <c r="F2324" t="s">
        <v>14</v>
      </c>
      <c r="G2324">
        <v>236000</v>
      </c>
      <c r="H2324" t="s">
        <v>15</v>
      </c>
      <c r="I2324">
        <v>0</v>
      </c>
      <c r="J2324" t="s">
        <v>15</v>
      </c>
      <c r="K2324" t="s">
        <v>16</v>
      </c>
    </row>
    <row r="2325" spans="1:11" x14ac:dyDescent="0.25">
      <c r="A2325">
        <v>2024</v>
      </c>
      <c r="B2325" t="s">
        <v>11</v>
      </c>
      <c r="C2325" t="s">
        <v>12</v>
      </c>
      <c r="D2325" t="s">
        <v>132</v>
      </c>
      <c r="E2325">
        <v>174000</v>
      </c>
      <c r="F2325" t="s">
        <v>14</v>
      </c>
      <c r="G2325">
        <v>174000</v>
      </c>
      <c r="H2325" t="s">
        <v>15</v>
      </c>
      <c r="I2325">
        <v>0</v>
      </c>
      <c r="J2325" t="s">
        <v>15</v>
      </c>
      <c r="K2325" t="s">
        <v>16</v>
      </c>
    </row>
    <row r="2326" spans="1:11" x14ac:dyDescent="0.25">
      <c r="A2326">
        <v>2024</v>
      </c>
      <c r="B2326" t="s">
        <v>11</v>
      </c>
      <c r="C2326" t="s">
        <v>12</v>
      </c>
      <c r="D2326" t="s">
        <v>132</v>
      </c>
      <c r="E2326">
        <v>242000</v>
      </c>
      <c r="F2326" t="s">
        <v>39</v>
      </c>
      <c r="G2326">
        <v>186153</v>
      </c>
      <c r="H2326" t="s">
        <v>40</v>
      </c>
      <c r="I2326">
        <v>0</v>
      </c>
      <c r="J2326" t="s">
        <v>40</v>
      </c>
      <c r="K2326" t="s">
        <v>16</v>
      </c>
    </row>
    <row r="2327" spans="1:11" x14ac:dyDescent="0.25">
      <c r="A2327">
        <v>2024</v>
      </c>
      <c r="B2327" t="s">
        <v>11</v>
      </c>
      <c r="C2327" t="s">
        <v>12</v>
      </c>
      <c r="D2327" t="s">
        <v>132</v>
      </c>
      <c r="E2327">
        <v>215000</v>
      </c>
      <c r="F2327" t="s">
        <v>39</v>
      </c>
      <c r="G2327">
        <v>165384</v>
      </c>
      <c r="H2327" t="s">
        <v>40</v>
      </c>
      <c r="I2327">
        <v>0</v>
      </c>
      <c r="J2327" t="s">
        <v>40</v>
      </c>
      <c r="K2327" t="s">
        <v>16</v>
      </c>
    </row>
    <row r="2328" spans="1:11" x14ac:dyDescent="0.25">
      <c r="A2328">
        <v>2024</v>
      </c>
      <c r="B2328" t="s">
        <v>11</v>
      </c>
      <c r="C2328" t="s">
        <v>12</v>
      </c>
      <c r="D2328" t="s">
        <v>29</v>
      </c>
      <c r="E2328">
        <v>363000</v>
      </c>
      <c r="F2328" t="s">
        <v>14</v>
      </c>
      <c r="G2328">
        <v>363000</v>
      </c>
      <c r="H2328" t="s">
        <v>15</v>
      </c>
      <c r="I2328">
        <v>0</v>
      </c>
      <c r="J2328" t="s">
        <v>15</v>
      </c>
      <c r="K2328" t="s">
        <v>16</v>
      </c>
    </row>
    <row r="2329" spans="1:11" x14ac:dyDescent="0.25">
      <c r="A2329">
        <v>2024</v>
      </c>
      <c r="B2329" t="s">
        <v>11</v>
      </c>
      <c r="C2329" t="s">
        <v>12</v>
      </c>
      <c r="D2329" t="s">
        <v>29</v>
      </c>
      <c r="E2329">
        <v>139800</v>
      </c>
      <c r="F2329" t="s">
        <v>14</v>
      </c>
      <c r="G2329">
        <v>139800</v>
      </c>
      <c r="H2329" t="s">
        <v>15</v>
      </c>
      <c r="I2329">
        <v>0</v>
      </c>
      <c r="J2329" t="s">
        <v>15</v>
      </c>
      <c r="K2329" t="s">
        <v>16</v>
      </c>
    </row>
    <row r="2330" spans="1:11" x14ac:dyDescent="0.25">
      <c r="A2330">
        <v>2024</v>
      </c>
      <c r="B2330" t="s">
        <v>11</v>
      </c>
      <c r="C2330" t="s">
        <v>12</v>
      </c>
      <c r="D2330" t="s">
        <v>31</v>
      </c>
      <c r="E2330">
        <v>345000</v>
      </c>
      <c r="F2330" t="s">
        <v>14</v>
      </c>
      <c r="G2330">
        <v>345000</v>
      </c>
      <c r="H2330" t="s">
        <v>15</v>
      </c>
      <c r="I2330">
        <v>0</v>
      </c>
      <c r="J2330" t="s">
        <v>15</v>
      </c>
      <c r="K2330" t="s">
        <v>16</v>
      </c>
    </row>
    <row r="2331" spans="1:11" x14ac:dyDescent="0.25">
      <c r="A2331">
        <v>2024</v>
      </c>
      <c r="B2331" t="s">
        <v>11</v>
      </c>
      <c r="C2331" t="s">
        <v>12</v>
      </c>
      <c r="D2331" t="s">
        <v>31</v>
      </c>
      <c r="E2331">
        <v>180000</v>
      </c>
      <c r="F2331" t="s">
        <v>14</v>
      </c>
      <c r="G2331">
        <v>180000</v>
      </c>
      <c r="H2331" t="s">
        <v>15</v>
      </c>
      <c r="I2331">
        <v>0</v>
      </c>
      <c r="J2331" t="s">
        <v>15</v>
      </c>
      <c r="K2331" t="s">
        <v>16</v>
      </c>
    </row>
    <row r="2332" spans="1:11" x14ac:dyDescent="0.25">
      <c r="A2332">
        <v>2024</v>
      </c>
      <c r="B2332" t="s">
        <v>11</v>
      </c>
      <c r="C2332" t="s">
        <v>12</v>
      </c>
      <c r="D2332" t="s">
        <v>61</v>
      </c>
      <c r="E2332">
        <v>170000</v>
      </c>
      <c r="F2332" t="s">
        <v>14</v>
      </c>
      <c r="G2332">
        <v>170000</v>
      </c>
      <c r="H2332" t="s">
        <v>15</v>
      </c>
      <c r="I2332">
        <v>100</v>
      </c>
      <c r="J2332" t="s">
        <v>15</v>
      </c>
      <c r="K2332" t="s">
        <v>16</v>
      </c>
    </row>
    <row r="2333" spans="1:11" x14ac:dyDescent="0.25">
      <c r="A2333">
        <v>2024</v>
      </c>
      <c r="B2333" t="s">
        <v>11</v>
      </c>
      <c r="C2333" t="s">
        <v>12</v>
      </c>
      <c r="D2333" t="s">
        <v>61</v>
      </c>
      <c r="E2333">
        <v>130000</v>
      </c>
      <c r="F2333" t="s">
        <v>14</v>
      </c>
      <c r="G2333">
        <v>130000</v>
      </c>
      <c r="H2333" t="s">
        <v>15</v>
      </c>
      <c r="I2333">
        <v>100</v>
      </c>
      <c r="J2333" t="s">
        <v>15</v>
      </c>
      <c r="K2333" t="s">
        <v>16</v>
      </c>
    </row>
    <row r="2334" spans="1:11" x14ac:dyDescent="0.25">
      <c r="A2334">
        <v>2024</v>
      </c>
      <c r="B2334" t="s">
        <v>19</v>
      </c>
      <c r="C2334" t="s">
        <v>12</v>
      </c>
      <c r="D2334" t="s">
        <v>43</v>
      </c>
      <c r="E2334">
        <v>75000</v>
      </c>
      <c r="F2334" t="s">
        <v>37</v>
      </c>
      <c r="G2334">
        <v>93750</v>
      </c>
      <c r="H2334" t="s">
        <v>38</v>
      </c>
      <c r="I2334">
        <v>100</v>
      </c>
      <c r="J2334" t="s">
        <v>38</v>
      </c>
      <c r="K2334" t="s">
        <v>16</v>
      </c>
    </row>
    <row r="2335" spans="1:11" x14ac:dyDescent="0.25">
      <c r="A2335">
        <v>2024</v>
      </c>
      <c r="B2335" t="s">
        <v>19</v>
      </c>
      <c r="C2335" t="s">
        <v>12</v>
      </c>
      <c r="D2335" t="s">
        <v>43</v>
      </c>
      <c r="E2335">
        <v>55000</v>
      </c>
      <c r="F2335" t="s">
        <v>37</v>
      </c>
      <c r="G2335">
        <v>68750</v>
      </c>
      <c r="H2335" t="s">
        <v>38</v>
      </c>
      <c r="I2335">
        <v>100</v>
      </c>
      <c r="J2335" t="s">
        <v>38</v>
      </c>
      <c r="K2335" t="s">
        <v>16</v>
      </c>
    </row>
    <row r="2336" spans="1:11" x14ac:dyDescent="0.25">
      <c r="A2336">
        <v>2024</v>
      </c>
      <c r="B2336" t="s">
        <v>11</v>
      </c>
      <c r="C2336" t="s">
        <v>12</v>
      </c>
      <c r="D2336" t="s">
        <v>18</v>
      </c>
      <c r="E2336">
        <v>184800</v>
      </c>
      <c r="F2336" t="s">
        <v>14</v>
      </c>
      <c r="G2336">
        <v>184800</v>
      </c>
      <c r="H2336" t="s">
        <v>40</v>
      </c>
      <c r="I2336">
        <v>100</v>
      </c>
      <c r="J2336" t="s">
        <v>40</v>
      </c>
      <c r="K2336" t="s">
        <v>16</v>
      </c>
    </row>
    <row r="2337" spans="1:11" x14ac:dyDescent="0.25">
      <c r="A2337">
        <v>2024</v>
      </c>
      <c r="B2337" t="s">
        <v>11</v>
      </c>
      <c r="C2337" t="s">
        <v>12</v>
      </c>
      <c r="D2337" t="s">
        <v>18</v>
      </c>
      <c r="E2337">
        <v>123200</v>
      </c>
      <c r="F2337" t="s">
        <v>14</v>
      </c>
      <c r="G2337">
        <v>123200</v>
      </c>
      <c r="H2337" t="s">
        <v>40</v>
      </c>
      <c r="I2337">
        <v>100</v>
      </c>
      <c r="J2337" t="s">
        <v>40</v>
      </c>
      <c r="K2337" t="s">
        <v>16</v>
      </c>
    </row>
    <row r="2338" spans="1:11" x14ac:dyDescent="0.25">
      <c r="A2338">
        <v>2024</v>
      </c>
      <c r="B2338" t="s">
        <v>11</v>
      </c>
      <c r="C2338" t="s">
        <v>12</v>
      </c>
      <c r="D2338" t="s">
        <v>17</v>
      </c>
      <c r="E2338">
        <v>115000</v>
      </c>
      <c r="F2338" t="s">
        <v>14</v>
      </c>
      <c r="G2338">
        <v>115000</v>
      </c>
      <c r="H2338" t="s">
        <v>15</v>
      </c>
      <c r="I2338">
        <v>100</v>
      </c>
      <c r="J2338" t="s">
        <v>15</v>
      </c>
      <c r="K2338" t="s">
        <v>16</v>
      </c>
    </row>
    <row r="2339" spans="1:11" x14ac:dyDescent="0.25">
      <c r="A2339">
        <v>2024</v>
      </c>
      <c r="B2339" t="s">
        <v>11</v>
      </c>
      <c r="C2339" t="s">
        <v>12</v>
      </c>
      <c r="D2339" t="s">
        <v>17</v>
      </c>
      <c r="E2339">
        <v>105000</v>
      </c>
      <c r="F2339" t="s">
        <v>14</v>
      </c>
      <c r="G2339">
        <v>105000</v>
      </c>
      <c r="H2339" t="s">
        <v>15</v>
      </c>
      <c r="I2339">
        <v>100</v>
      </c>
      <c r="J2339" t="s">
        <v>15</v>
      </c>
      <c r="K2339" t="s">
        <v>16</v>
      </c>
    </row>
    <row r="2340" spans="1:11" x14ac:dyDescent="0.25">
      <c r="A2340">
        <v>2024</v>
      </c>
      <c r="B2340" t="s">
        <v>19</v>
      </c>
      <c r="C2340" t="s">
        <v>12</v>
      </c>
      <c r="D2340" t="s">
        <v>35</v>
      </c>
      <c r="E2340">
        <v>110000</v>
      </c>
      <c r="F2340" t="s">
        <v>14</v>
      </c>
      <c r="G2340">
        <v>110000</v>
      </c>
      <c r="H2340" t="s">
        <v>15</v>
      </c>
      <c r="I2340">
        <v>0</v>
      </c>
      <c r="J2340" t="s">
        <v>15</v>
      </c>
      <c r="K2340" t="s">
        <v>16</v>
      </c>
    </row>
    <row r="2341" spans="1:11" x14ac:dyDescent="0.25">
      <c r="A2341">
        <v>2024</v>
      </c>
      <c r="B2341" t="s">
        <v>19</v>
      </c>
      <c r="C2341" t="s">
        <v>12</v>
      </c>
      <c r="D2341" t="s">
        <v>35</v>
      </c>
      <c r="E2341">
        <v>70000</v>
      </c>
      <c r="F2341" t="s">
        <v>14</v>
      </c>
      <c r="G2341">
        <v>70000</v>
      </c>
      <c r="H2341" t="s">
        <v>15</v>
      </c>
      <c r="I2341">
        <v>0</v>
      </c>
      <c r="J2341" t="s">
        <v>15</v>
      </c>
      <c r="K2341" t="s">
        <v>16</v>
      </c>
    </row>
    <row r="2342" spans="1:11" x14ac:dyDescent="0.25">
      <c r="A2342">
        <v>2024</v>
      </c>
      <c r="B2342" t="s">
        <v>21</v>
      </c>
      <c r="C2342" t="s">
        <v>12</v>
      </c>
      <c r="D2342" t="s">
        <v>18</v>
      </c>
      <c r="E2342">
        <v>157900</v>
      </c>
      <c r="F2342" t="s">
        <v>14</v>
      </c>
      <c r="G2342">
        <v>157900</v>
      </c>
      <c r="H2342" t="s">
        <v>40</v>
      </c>
      <c r="I2342">
        <v>100</v>
      </c>
      <c r="J2342" t="s">
        <v>40</v>
      </c>
      <c r="K2342" t="s">
        <v>16</v>
      </c>
    </row>
    <row r="2343" spans="1:11" x14ac:dyDescent="0.25">
      <c r="A2343">
        <v>2024</v>
      </c>
      <c r="B2343" t="s">
        <v>21</v>
      </c>
      <c r="C2343" t="s">
        <v>12</v>
      </c>
      <c r="D2343" t="s">
        <v>18</v>
      </c>
      <c r="E2343">
        <v>105300</v>
      </c>
      <c r="F2343" t="s">
        <v>14</v>
      </c>
      <c r="G2343">
        <v>105300</v>
      </c>
      <c r="H2343" t="s">
        <v>40</v>
      </c>
      <c r="I2343">
        <v>100</v>
      </c>
      <c r="J2343" t="s">
        <v>40</v>
      </c>
      <c r="K2343" t="s">
        <v>16</v>
      </c>
    </row>
    <row r="2344" spans="1:11" x14ac:dyDescent="0.25">
      <c r="A2344">
        <v>2024</v>
      </c>
      <c r="B2344" t="s">
        <v>19</v>
      </c>
      <c r="C2344" t="s">
        <v>12</v>
      </c>
      <c r="D2344" t="s">
        <v>25</v>
      </c>
      <c r="E2344">
        <v>252000</v>
      </c>
      <c r="F2344" t="s">
        <v>14</v>
      </c>
      <c r="G2344">
        <v>252000</v>
      </c>
      <c r="H2344" t="s">
        <v>15</v>
      </c>
      <c r="I2344">
        <v>0</v>
      </c>
      <c r="J2344" t="s">
        <v>15</v>
      </c>
      <c r="K2344" t="s">
        <v>16</v>
      </c>
    </row>
    <row r="2345" spans="1:11" x14ac:dyDescent="0.25">
      <c r="A2345">
        <v>2024</v>
      </c>
      <c r="B2345" t="s">
        <v>19</v>
      </c>
      <c r="C2345" t="s">
        <v>12</v>
      </c>
      <c r="D2345" t="s">
        <v>25</v>
      </c>
      <c r="E2345">
        <v>168000</v>
      </c>
      <c r="F2345" t="s">
        <v>14</v>
      </c>
      <c r="G2345">
        <v>168000</v>
      </c>
      <c r="H2345" t="s">
        <v>15</v>
      </c>
      <c r="I2345">
        <v>0</v>
      </c>
      <c r="J2345" t="s">
        <v>15</v>
      </c>
      <c r="K2345" t="s">
        <v>16</v>
      </c>
    </row>
    <row r="2346" spans="1:11" x14ac:dyDescent="0.25">
      <c r="A2346">
        <v>2024</v>
      </c>
      <c r="B2346" t="s">
        <v>23</v>
      </c>
      <c r="C2346" t="s">
        <v>12</v>
      </c>
      <c r="D2346" t="s">
        <v>13</v>
      </c>
      <c r="E2346">
        <v>225000</v>
      </c>
      <c r="F2346" t="s">
        <v>14</v>
      </c>
      <c r="G2346">
        <v>225000</v>
      </c>
      <c r="H2346" t="s">
        <v>15</v>
      </c>
      <c r="I2346">
        <v>0</v>
      </c>
      <c r="J2346" t="s">
        <v>15</v>
      </c>
      <c r="K2346" t="s">
        <v>16</v>
      </c>
    </row>
    <row r="2347" spans="1:11" x14ac:dyDescent="0.25">
      <c r="A2347">
        <v>2024</v>
      </c>
      <c r="B2347" t="s">
        <v>23</v>
      </c>
      <c r="C2347" t="s">
        <v>12</v>
      </c>
      <c r="D2347" t="s">
        <v>13</v>
      </c>
      <c r="E2347">
        <v>150000</v>
      </c>
      <c r="F2347" t="s">
        <v>14</v>
      </c>
      <c r="G2347">
        <v>150000</v>
      </c>
      <c r="H2347" t="s">
        <v>15</v>
      </c>
      <c r="I2347">
        <v>0</v>
      </c>
      <c r="J2347" t="s">
        <v>15</v>
      </c>
      <c r="K2347" t="s">
        <v>16</v>
      </c>
    </row>
    <row r="2348" spans="1:11" x14ac:dyDescent="0.25">
      <c r="A2348">
        <v>2024</v>
      </c>
      <c r="B2348" t="s">
        <v>19</v>
      </c>
      <c r="C2348" t="s">
        <v>12</v>
      </c>
      <c r="D2348" t="s">
        <v>17</v>
      </c>
      <c r="E2348">
        <v>150000</v>
      </c>
      <c r="F2348" t="s">
        <v>14</v>
      </c>
      <c r="G2348">
        <v>150000</v>
      </c>
      <c r="H2348" t="s">
        <v>15</v>
      </c>
      <c r="I2348">
        <v>100</v>
      </c>
      <c r="J2348" t="s">
        <v>15</v>
      </c>
      <c r="K2348" t="s">
        <v>16</v>
      </c>
    </row>
    <row r="2349" spans="1:11" x14ac:dyDescent="0.25">
      <c r="A2349">
        <v>2024</v>
      </c>
      <c r="B2349" t="s">
        <v>19</v>
      </c>
      <c r="C2349" t="s">
        <v>12</v>
      </c>
      <c r="D2349" t="s">
        <v>17</v>
      </c>
      <c r="E2349">
        <v>90000</v>
      </c>
      <c r="F2349" t="s">
        <v>14</v>
      </c>
      <c r="G2349">
        <v>90000</v>
      </c>
      <c r="H2349" t="s">
        <v>15</v>
      </c>
      <c r="I2349">
        <v>100</v>
      </c>
      <c r="J2349" t="s">
        <v>15</v>
      </c>
      <c r="K2349" t="s">
        <v>16</v>
      </c>
    </row>
    <row r="2350" spans="1:11" x14ac:dyDescent="0.25">
      <c r="A2350">
        <v>2024</v>
      </c>
      <c r="B2350" t="s">
        <v>19</v>
      </c>
      <c r="C2350" t="s">
        <v>12</v>
      </c>
      <c r="D2350" t="s">
        <v>22</v>
      </c>
      <c r="E2350">
        <v>150000</v>
      </c>
      <c r="F2350" t="s">
        <v>14</v>
      </c>
      <c r="G2350">
        <v>150000</v>
      </c>
      <c r="H2350" t="s">
        <v>15</v>
      </c>
      <c r="I2350">
        <v>0</v>
      </c>
      <c r="J2350" t="s">
        <v>15</v>
      </c>
      <c r="K2350" t="s">
        <v>16</v>
      </c>
    </row>
    <row r="2351" spans="1:11" x14ac:dyDescent="0.25">
      <c r="A2351">
        <v>2024</v>
      </c>
      <c r="B2351" t="s">
        <v>19</v>
      </c>
      <c r="C2351" t="s">
        <v>12</v>
      </c>
      <c r="D2351" t="s">
        <v>22</v>
      </c>
      <c r="E2351">
        <v>117000</v>
      </c>
      <c r="F2351" t="s">
        <v>14</v>
      </c>
      <c r="G2351">
        <v>117000</v>
      </c>
      <c r="H2351" t="s">
        <v>15</v>
      </c>
      <c r="I2351">
        <v>0</v>
      </c>
      <c r="J2351" t="s">
        <v>15</v>
      </c>
      <c r="K2351" t="s">
        <v>16</v>
      </c>
    </row>
    <row r="2352" spans="1:11" x14ac:dyDescent="0.25">
      <c r="A2352">
        <v>2024</v>
      </c>
      <c r="B2352" t="s">
        <v>19</v>
      </c>
      <c r="C2352" t="s">
        <v>12</v>
      </c>
      <c r="D2352" t="s">
        <v>72</v>
      </c>
      <c r="E2352">
        <v>440000</v>
      </c>
      <c r="F2352" t="s">
        <v>14</v>
      </c>
      <c r="G2352">
        <v>440000</v>
      </c>
      <c r="H2352" t="s">
        <v>15</v>
      </c>
      <c r="I2352">
        <v>0</v>
      </c>
      <c r="J2352" t="s">
        <v>15</v>
      </c>
      <c r="K2352" t="s">
        <v>16</v>
      </c>
    </row>
    <row r="2353" spans="1:11" x14ac:dyDescent="0.25">
      <c r="A2353">
        <v>2024</v>
      </c>
      <c r="B2353" t="s">
        <v>19</v>
      </c>
      <c r="C2353" t="s">
        <v>12</v>
      </c>
      <c r="D2353" t="s">
        <v>72</v>
      </c>
      <c r="E2353">
        <v>295000</v>
      </c>
      <c r="F2353" t="s">
        <v>14</v>
      </c>
      <c r="G2353">
        <v>295000</v>
      </c>
      <c r="H2353" t="s">
        <v>15</v>
      </c>
      <c r="I2353">
        <v>0</v>
      </c>
      <c r="J2353" t="s">
        <v>15</v>
      </c>
      <c r="K2353" t="s">
        <v>16</v>
      </c>
    </row>
    <row r="2354" spans="1:11" x14ac:dyDescent="0.25">
      <c r="A2354">
        <v>2024</v>
      </c>
      <c r="B2354" t="s">
        <v>19</v>
      </c>
      <c r="C2354" t="s">
        <v>12</v>
      </c>
      <c r="D2354" t="s">
        <v>25</v>
      </c>
      <c r="E2354">
        <v>70000</v>
      </c>
      <c r="F2354" t="s">
        <v>37</v>
      </c>
      <c r="G2354">
        <v>87500</v>
      </c>
      <c r="H2354" t="s">
        <v>38</v>
      </c>
      <c r="I2354">
        <v>0</v>
      </c>
      <c r="J2354" t="s">
        <v>38</v>
      </c>
      <c r="K2354" t="s">
        <v>16</v>
      </c>
    </row>
    <row r="2355" spans="1:11" x14ac:dyDescent="0.25">
      <c r="A2355">
        <v>2024</v>
      </c>
      <c r="B2355" t="s">
        <v>19</v>
      </c>
      <c r="C2355" t="s">
        <v>12</v>
      </c>
      <c r="D2355" t="s">
        <v>25</v>
      </c>
      <c r="E2355">
        <v>50000</v>
      </c>
      <c r="F2355" t="s">
        <v>37</v>
      </c>
      <c r="G2355">
        <v>62500</v>
      </c>
      <c r="H2355" t="s">
        <v>38</v>
      </c>
      <c r="I2355">
        <v>0</v>
      </c>
      <c r="J2355" t="s">
        <v>38</v>
      </c>
      <c r="K2355" t="s">
        <v>16</v>
      </c>
    </row>
    <row r="2356" spans="1:11" x14ac:dyDescent="0.25">
      <c r="A2356">
        <v>2024</v>
      </c>
      <c r="B2356" t="s">
        <v>19</v>
      </c>
      <c r="C2356" t="s">
        <v>12</v>
      </c>
      <c r="D2356" t="s">
        <v>22</v>
      </c>
      <c r="E2356">
        <v>150000</v>
      </c>
      <c r="F2356" t="s">
        <v>14</v>
      </c>
      <c r="G2356">
        <v>150000</v>
      </c>
      <c r="H2356" t="s">
        <v>15</v>
      </c>
      <c r="I2356">
        <v>100</v>
      </c>
      <c r="J2356" t="s">
        <v>15</v>
      </c>
      <c r="K2356" t="s">
        <v>16</v>
      </c>
    </row>
    <row r="2357" spans="1:11" x14ac:dyDescent="0.25">
      <c r="A2357">
        <v>2024</v>
      </c>
      <c r="B2357" t="s">
        <v>19</v>
      </c>
      <c r="C2357" t="s">
        <v>12</v>
      </c>
      <c r="D2357" t="s">
        <v>22</v>
      </c>
      <c r="E2357">
        <v>120000</v>
      </c>
      <c r="F2357" t="s">
        <v>14</v>
      </c>
      <c r="G2357">
        <v>120000</v>
      </c>
      <c r="H2357" t="s">
        <v>15</v>
      </c>
      <c r="I2357">
        <v>100</v>
      </c>
      <c r="J2357" t="s">
        <v>15</v>
      </c>
      <c r="K2357" t="s">
        <v>16</v>
      </c>
    </row>
    <row r="2358" spans="1:11" x14ac:dyDescent="0.25">
      <c r="A2358">
        <v>2024</v>
      </c>
      <c r="B2358" t="s">
        <v>19</v>
      </c>
      <c r="C2358" t="s">
        <v>12</v>
      </c>
      <c r="D2358" t="s">
        <v>17</v>
      </c>
      <c r="E2358">
        <v>148000</v>
      </c>
      <c r="F2358" t="s">
        <v>14</v>
      </c>
      <c r="G2358">
        <v>148000</v>
      </c>
      <c r="H2358" t="s">
        <v>15</v>
      </c>
      <c r="I2358">
        <v>0</v>
      </c>
      <c r="J2358" t="s">
        <v>15</v>
      </c>
      <c r="K2358" t="s">
        <v>16</v>
      </c>
    </row>
    <row r="2359" spans="1:11" x14ac:dyDescent="0.25">
      <c r="A2359">
        <v>2024</v>
      </c>
      <c r="B2359" t="s">
        <v>19</v>
      </c>
      <c r="C2359" t="s">
        <v>12</v>
      </c>
      <c r="D2359" t="s">
        <v>17</v>
      </c>
      <c r="E2359">
        <v>106500</v>
      </c>
      <c r="F2359" t="s">
        <v>14</v>
      </c>
      <c r="G2359">
        <v>106500</v>
      </c>
      <c r="H2359" t="s">
        <v>15</v>
      </c>
      <c r="I2359">
        <v>0</v>
      </c>
      <c r="J2359" t="s">
        <v>15</v>
      </c>
      <c r="K2359" t="s">
        <v>16</v>
      </c>
    </row>
    <row r="2360" spans="1:11" x14ac:dyDescent="0.25">
      <c r="A2360">
        <v>2024</v>
      </c>
      <c r="B2360" t="s">
        <v>11</v>
      </c>
      <c r="C2360" t="s">
        <v>12</v>
      </c>
      <c r="D2360" t="s">
        <v>26</v>
      </c>
      <c r="E2360">
        <v>209000</v>
      </c>
      <c r="F2360" t="s">
        <v>14</v>
      </c>
      <c r="G2360">
        <v>209000</v>
      </c>
      <c r="H2360" t="s">
        <v>133</v>
      </c>
      <c r="I2360">
        <v>100</v>
      </c>
      <c r="J2360" t="s">
        <v>133</v>
      </c>
      <c r="K2360" t="s">
        <v>16</v>
      </c>
    </row>
    <row r="2361" spans="1:11" x14ac:dyDescent="0.25">
      <c r="A2361">
        <v>2024</v>
      </c>
      <c r="B2361" t="s">
        <v>11</v>
      </c>
      <c r="C2361" t="s">
        <v>12</v>
      </c>
      <c r="D2361" t="s">
        <v>26</v>
      </c>
      <c r="E2361">
        <v>155000</v>
      </c>
      <c r="F2361" t="s">
        <v>14</v>
      </c>
      <c r="G2361">
        <v>155000</v>
      </c>
      <c r="H2361" t="s">
        <v>133</v>
      </c>
      <c r="I2361">
        <v>100</v>
      </c>
      <c r="J2361" t="s">
        <v>133</v>
      </c>
      <c r="K2361" t="s">
        <v>16</v>
      </c>
    </row>
    <row r="2362" spans="1:11" x14ac:dyDescent="0.25">
      <c r="A2362">
        <v>2024</v>
      </c>
      <c r="B2362" t="s">
        <v>11</v>
      </c>
      <c r="C2362" t="s">
        <v>12</v>
      </c>
      <c r="D2362" t="s">
        <v>13</v>
      </c>
      <c r="E2362">
        <v>210000</v>
      </c>
      <c r="F2362" t="s">
        <v>14</v>
      </c>
      <c r="G2362">
        <v>210000</v>
      </c>
      <c r="H2362" t="s">
        <v>15</v>
      </c>
      <c r="I2362">
        <v>0</v>
      </c>
      <c r="J2362" t="s">
        <v>15</v>
      </c>
      <c r="K2362" t="s">
        <v>16</v>
      </c>
    </row>
    <row r="2363" spans="1:11" x14ac:dyDescent="0.25">
      <c r="A2363">
        <v>2024</v>
      </c>
      <c r="B2363" t="s">
        <v>11</v>
      </c>
      <c r="C2363" t="s">
        <v>12</v>
      </c>
      <c r="D2363" t="s">
        <v>13</v>
      </c>
      <c r="E2363">
        <v>180000</v>
      </c>
      <c r="F2363" t="s">
        <v>14</v>
      </c>
      <c r="G2363">
        <v>180000</v>
      </c>
      <c r="H2363" t="s">
        <v>15</v>
      </c>
      <c r="I2363">
        <v>0</v>
      </c>
      <c r="J2363" t="s">
        <v>15</v>
      </c>
      <c r="K2363" t="s">
        <v>16</v>
      </c>
    </row>
    <row r="2364" spans="1:11" x14ac:dyDescent="0.25">
      <c r="A2364">
        <v>2024</v>
      </c>
      <c r="B2364" t="s">
        <v>11</v>
      </c>
      <c r="C2364" t="s">
        <v>12</v>
      </c>
      <c r="D2364" t="s">
        <v>25</v>
      </c>
      <c r="E2364">
        <v>170000</v>
      </c>
      <c r="F2364" t="s">
        <v>14</v>
      </c>
      <c r="G2364">
        <v>170000</v>
      </c>
      <c r="H2364" t="s">
        <v>15</v>
      </c>
      <c r="I2364">
        <v>0</v>
      </c>
      <c r="J2364" t="s">
        <v>15</v>
      </c>
      <c r="K2364" t="s">
        <v>16</v>
      </c>
    </row>
    <row r="2365" spans="1:11" x14ac:dyDescent="0.25">
      <c r="A2365">
        <v>2024</v>
      </c>
      <c r="B2365" t="s">
        <v>11</v>
      </c>
      <c r="C2365" t="s">
        <v>12</v>
      </c>
      <c r="D2365" t="s">
        <v>25</v>
      </c>
      <c r="E2365">
        <v>130000</v>
      </c>
      <c r="F2365" t="s">
        <v>14</v>
      </c>
      <c r="G2365">
        <v>130000</v>
      </c>
      <c r="H2365" t="s">
        <v>15</v>
      </c>
      <c r="I2365">
        <v>0</v>
      </c>
      <c r="J2365" t="s">
        <v>15</v>
      </c>
      <c r="K2365" t="s">
        <v>16</v>
      </c>
    </row>
    <row r="2366" spans="1:11" x14ac:dyDescent="0.25">
      <c r="A2366">
        <v>2024</v>
      </c>
      <c r="B2366" t="s">
        <v>11</v>
      </c>
      <c r="C2366" t="s">
        <v>12</v>
      </c>
      <c r="D2366" t="s">
        <v>25</v>
      </c>
      <c r="E2366">
        <v>70000</v>
      </c>
      <c r="F2366" t="s">
        <v>37</v>
      </c>
      <c r="G2366">
        <v>87500</v>
      </c>
      <c r="H2366" t="s">
        <v>38</v>
      </c>
      <c r="I2366">
        <v>0</v>
      </c>
      <c r="J2366" t="s">
        <v>38</v>
      </c>
      <c r="K2366" t="s">
        <v>16</v>
      </c>
    </row>
    <row r="2367" spans="1:11" x14ac:dyDescent="0.25">
      <c r="A2367">
        <v>2024</v>
      </c>
      <c r="B2367" t="s">
        <v>11</v>
      </c>
      <c r="C2367" t="s">
        <v>12</v>
      </c>
      <c r="D2367" t="s">
        <v>25</v>
      </c>
      <c r="E2367">
        <v>50000</v>
      </c>
      <c r="F2367" t="s">
        <v>37</v>
      </c>
      <c r="G2367">
        <v>62500</v>
      </c>
      <c r="H2367" t="s">
        <v>38</v>
      </c>
      <c r="I2367">
        <v>0</v>
      </c>
      <c r="J2367" t="s">
        <v>38</v>
      </c>
      <c r="K2367" t="s">
        <v>16</v>
      </c>
    </row>
    <row r="2368" spans="1:11" x14ac:dyDescent="0.25">
      <c r="A2368">
        <v>2024</v>
      </c>
      <c r="B2368" t="s">
        <v>11</v>
      </c>
      <c r="C2368" t="s">
        <v>12</v>
      </c>
      <c r="D2368" t="s">
        <v>17</v>
      </c>
      <c r="E2368">
        <v>220000</v>
      </c>
      <c r="F2368" t="s">
        <v>14</v>
      </c>
      <c r="G2368">
        <v>220000</v>
      </c>
      <c r="H2368" t="s">
        <v>40</v>
      </c>
      <c r="I2368">
        <v>0</v>
      </c>
      <c r="J2368" t="s">
        <v>40</v>
      </c>
      <c r="K2368" t="s">
        <v>16</v>
      </c>
    </row>
    <row r="2369" spans="1:11" x14ac:dyDescent="0.25">
      <c r="A2369">
        <v>2024</v>
      </c>
      <c r="B2369" t="s">
        <v>11</v>
      </c>
      <c r="C2369" t="s">
        <v>12</v>
      </c>
      <c r="D2369" t="s">
        <v>17</v>
      </c>
      <c r="E2369">
        <v>180000</v>
      </c>
      <c r="F2369" t="s">
        <v>14</v>
      </c>
      <c r="G2369">
        <v>180000</v>
      </c>
      <c r="H2369" t="s">
        <v>40</v>
      </c>
      <c r="I2369">
        <v>0</v>
      </c>
      <c r="J2369" t="s">
        <v>40</v>
      </c>
      <c r="K2369" t="s">
        <v>16</v>
      </c>
    </row>
    <row r="2370" spans="1:11" x14ac:dyDescent="0.25">
      <c r="A2370">
        <v>2024</v>
      </c>
      <c r="B2370" t="s">
        <v>11</v>
      </c>
      <c r="C2370" t="s">
        <v>12</v>
      </c>
      <c r="D2370" t="s">
        <v>18</v>
      </c>
      <c r="E2370">
        <v>278700</v>
      </c>
      <c r="F2370" t="s">
        <v>14</v>
      </c>
      <c r="G2370">
        <v>278700</v>
      </c>
      <c r="H2370" t="s">
        <v>15</v>
      </c>
      <c r="I2370">
        <v>0</v>
      </c>
      <c r="J2370" t="s">
        <v>15</v>
      </c>
      <c r="K2370" t="s">
        <v>16</v>
      </c>
    </row>
    <row r="2371" spans="1:11" x14ac:dyDescent="0.25">
      <c r="A2371">
        <v>2024</v>
      </c>
      <c r="B2371" t="s">
        <v>11</v>
      </c>
      <c r="C2371" t="s">
        <v>12</v>
      </c>
      <c r="D2371" t="s">
        <v>18</v>
      </c>
      <c r="E2371">
        <v>159300</v>
      </c>
      <c r="F2371" t="s">
        <v>14</v>
      </c>
      <c r="G2371">
        <v>159300</v>
      </c>
      <c r="H2371" t="s">
        <v>15</v>
      </c>
      <c r="I2371">
        <v>0</v>
      </c>
      <c r="J2371" t="s">
        <v>15</v>
      </c>
      <c r="K2371" t="s">
        <v>16</v>
      </c>
    </row>
    <row r="2372" spans="1:11" x14ac:dyDescent="0.25">
      <c r="A2372">
        <v>2024</v>
      </c>
      <c r="B2372" t="s">
        <v>11</v>
      </c>
      <c r="C2372" t="s">
        <v>12</v>
      </c>
      <c r="D2372" t="s">
        <v>22</v>
      </c>
      <c r="E2372">
        <v>145000</v>
      </c>
      <c r="F2372" t="s">
        <v>14</v>
      </c>
      <c r="G2372">
        <v>145000</v>
      </c>
      <c r="H2372" t="s">
        <v>15</v>
      </c>
      <c r="I2372">
        <v>0</v>
      </c>
      <c r="J2372" t="s">
        <v>15</v>
      </c>
      <c r="K2372" t="s">
        <v>16</v>
      </c>
    </row>
    <row r="2373" spans="1:11" x14ac:dyDescent="0.25">
      <c r="A2373">
        <v>2024</v>
      </c>
      <c r="B2373" t="s">
        <v>11</v>
      </c>
      <c r="C2373" t="s">
        <v>12</v>
      </c>
      <c r="D2373" t="s">
        <v>22</v>
      </c>
      <c r="E2373">
        <v>110000</v>
      </c>
      <c r="F2373" t="s">
        <v>14</v>
      </c>
      <c r="G2373">
        <v>110000</v>
      </c>
      <c r="H2373" t="s">
        <v>15</v>
      </c>
      <c r="I2373">
        <v>0</v>
      </c>
      <c r="J2373" t="s">
        <v>15</v>
      </c>
      <c r="K2373" t="s">
        <v>16</v>
      </c>
    </row>
    <row r="2374" spans="1:11" x14ac:dyDescent="0.25">
      <c r="A2374">
        <v>2024</v>
      </c>
      <c r="B2374" t="s">
        <v>21</v>
      </c>
      <c r="C2374" t="s">
        <v>12</v>
      </c>
      <c r="D2374" t="s">
        <v>49</v>
      </c>
      <c r="E2374">
        <v>51550</v>
      </c>
      <c r="F2374" t="s">
        <v>44</v>
      </c>
      <c r="G2374">
        <v>57277</v>
      </c>
      <c r="H2374" t="s">
        <v>63</v>
      </c>
      <c r="I2374">
        <v>50</v>
      </c>
      <c r="J2374" t="s">
        <v>63</v>
      </c>
      <c r="K2374" t="s">
        <v>16</v>
      </c>
    </row>
    <row r="2375" spans="1:11" x14ac:dyDescent="0.25">
      <c r="A2375">
        <v>2024</v>
      </c>
      <c r="B2375" t="s">
        <v>11</v>
      </c>
      <c r="C2375" t="s">
        <v>12</v>
      </c>
      <c r="D2375" t="s">
        <v>129</v>
      </c>
      <c r="E2375">
        <v>60000</v>
      </c>
      <c r="F2375" t="s">
        <v>44</v>
      </c>
      <c r="G2375">
        <v>66666</v>
      </c>
      <c r="H2375" t="s">
        <v>93</v>
      </c>
      <c r="I2375">
        <v>50</v>
      </c>
      <c r="J2375" t="s">
        <v>93</v>
      </c>
      <c r="K2375" t="s">
        <v>33</v>
      </c>
    </row>
    <row r="2376" spans="1:11" x14ac:dyDescent="0.25">
      <c r="A2376">
        <v>2024</v>
      </c>
      <c r="B2376" t="s">
        <v>19</v>
      </c>
      <c r="C2376" t="s">
        <v>12</v>
      </c>
      <c r="D2376" t="s">
        <v>61</v>
      </c>
      <c r="E2376">
        <v>126000</v>
      </c>
      <c r="F2376" t="s">
        <v>14</v>
      </c>
      <c r="G2376">
        <v>126000</v>
      </c>
      <c r="H2376" t="s">
        <v>15</v>
      </c>
      <c r="I2376">
        <v>0</v>
      </c>
      <c r="J2376" t="s">
        <v>15</v>
      </c>
      <c r="K2376" t="s">
        <v>16</v>
      </c>
    </row>
    <row r="2377" spans="1:11" x14ac:dyDescent="0.25">
      <c r="A2377">
        <v>2024</v>
      </c>
      <c r="B2377" t="s">
        <v>19</v>
      </c>
      <c r="C2377" t="s">
        <v>12</v>
      </c>
      <c r="D2377" t="s">
        <v>61</v>
      </c>
      <c r="E2377">
        <v>78000</v>
      </c>
      <c r="F2377" t="s">
        <v>14</v>
      </c>
      <c r="G2377">
        <v>78000</v>
      </c>
      <c r="H2377" t="s">
        <v>15</v>
      </c>
      <c r="I2377">
        <v>0</v>
      </c>
      <c r="J2377" t="s">
        <v>15</v>
      </c>
      <c r="K2377" t="s">
        <v>16</v>
      </c>
    </row>
    <row r="2378" spans="1:11" x14ac:dyDescent="0.25">
      <c r="A2378">
        <v>2024</v>
      </c>
      <c r="B2378" t="s">
        <v>11</v>
      </c>
      <c r="C2378" t="s">
        <v>12</v>
      </c>
      <c r="D2378" t="s">
        <v>31</v>
      </c>
      <c r="E2378">
        <v>290000</v>
      </c>
      <c r="F2378" t="s">
        <v>14</v>
      </c>
      <c r="G2378">
        <v>290000</v>
      </c>
      <c r="H2378" t="s">
        <v>15</v>
      </c>
      <c r="I2378">
        <v>0</v>
      </c>
      <c r="J2378" t="s">
        <v>15</v>
      </c>
      <c r="K2378" t="s">
        <v>16</v>
      </c>
    </row>
    <row r="2379" spans="1:11" x14ac:dyDescent="0.25">
      <c r="A2379">
        <v>2024</v>
      </c>
      <c r="B2379" t="s">
        <v>11</v>
      </c>
      <c r="C2379" t="s">
        <v>12</v>
      </c>
      <c r="D2379" t="s">
        <v>31</v>
      </c>
      <c r="E2379">
        <v>240000</v>
      </c>
      <c r="F2379" t="s">
        <v>14</v>
      </c>
      <c r="G2379">
        <v>240000</v>
      </c>
      <c r="H2379" t="s">
        <v>15</v>
      </c>
      <c r="I2379">
        <v>0</v>
      </c>
      <c r="J2379" t="s">
        <v>15</v>
      </c>
      <c r="K2379" t="s">
        <v>16</v>
      </c>
    </row>
    <row r="2380" spans="1:11" x14ac:dyDescent="0.25">
      <c r="A2380">
        <v>2024</v>
      </c>
      <c r="B2380" t="s">
        <v>11</v>
      </c>
      <c r="C2380" t="s">
        <v>12</v>
      </c>
      <c r="D2380" t="s">
        <v>18</v>
      </c>
      <c r="E2380">
        <v>210000</v>
      </c>
      <c r="F2380" t="s">
        <v>14</v>
      </c>
      <c r="G2380">
        <v>210000</v>
      </c>
      <c r="H2380" t="s">
        <v>15</v>
      </c>
      <c r="I2380">
        <v>0</v>
      </c>
      <c r="J2380" t="s">
        <v>15</v>
      </c>
      <c r="K2380" t="s">
        <v>16</v>
      </c>
    </row>
    <row r="2381" spans="1:11" x14ac:dyDescent="0.25">
      <c r="A2381">
        <v>2024</v>
      </c>
      <c r="B2381" t="s">
        <v>11</v>
      </c>
      <c r="C2381" t="s">
        <v>12</v>
      </c>
      <c r="D2381" t="s">
        <v>18</v>
      </c>
      <c r="E2381">
        <v>178500</v>
      </c>
      <c r="F2381" t="s">
        <v>14</v>
      </c>
      <c r="G2381">
        <v>178500</v>
      </c>
      <c r="H2381" t="s">
        <v>15</v>
      </c>
      <c r="I2381">
        <v>0</v>
      </c>
      <c r="J2381" t="s">
        <v>15</v>
      </c>
      <c r="K2381" t="s">
        <v>16</v>
      </c>
    </row>
    <row r="2382" spans="1:11" x14ac:dyDescent="0.25">
      <c r="A2382">
        <v>2024</v>
      </c>
      <c r="B2382" t="s">
        <v>11</v>
      </c>
      <c r="C2382" t="s">
        <v>12</v>
      </c>
      <c r="D2382" t="s">
        <v>100</v>
      </c>
      <c r="E2382">
        <v>150000</v>
      </c>
      <c r="F2382" t="s">
        <v>14</v>
      </c>
      <c r="G2382">
        <v>150000</v>
      </c>
      <c r="H2382" t="s">
        <v>134</v>
      </c>
      <c r="I2382">
        <v>50</v>
      </c>
      <c r="J2382" t="s">
        <v>134</v>
      </c>
      <c r="K2382" t="s">
        <v>16</v>
      </c>
    </row>
    <row r="2383" spans="1:11" x14ac:dyDescent="0.25">
      <c r="A2383">
        <v>2024</v>
      </c>
      <c r="B2383" t="s">
        <v>23</v>
      </c>
      <c r="C2383" t="s">
        <v>12</v>
      </c>
      <c r="D2383" t="s">
        <v>18</v>
      </c>
      <c r="E2383">
        <v>290000</v>
      </c>
      <c r="F2383" t="s">
        <v>14</v>
      </c>
      <c r="G2383">
        <v>290000</v>
      </c>
      <c r="H2383" t="s">
        <v>15</v>
      </c>
      <c r="I2383">
        <v>0</v>
      </c>
      <c r="J2383" t="s">
        <v>15</v>
      </c>
      <c r="K2383" t="s">
        <v>16</v>
      </c>
    </row>
    <row r="2384" spans="1:11" x14ac:dyDescent="0.25">
      <c r="A2384">
        <v>2024</v>
      </c>
      <c r="B2384" t="s">
        <v>23</v>
      </c>
      <c r="C2384" t="s">
        <v>12</v>
      </c>
      <c r="D2384" t="s">
        <v>18</v>
      </c>
      <c r="E2384">
        <v>232000</v>
      </c>
      <c r="F2384" t="s">
        <v>14</v>
      </c>
      <c r="G2384">
        <v>232000</v>
      </c>
      <c r="H2384" t="s">
        <v>15</v>
      </c>
      <c r="I2384">
        <v>0</v>
      </c>
      <c r="J2384" t="s">
        <v>15</v>
      </c>
      <c r="K2384" t="s">
        <v>16</v>
      </c>
    </row>
    <row r="2385" spans="1:11" x14ac:dyDescent="0.25">
      <c r="A2385">
        <v>2024</v>
      </c>
      <c r="B2385" t="s">
        <v>11</v>
      </c>
      <c r="C2385" t="s">
        <v>12</v>
      </c>
      <c r="D2385" t="s">
        <v>31</v>
      </c>
      <c r="E2385">
        <v>234000</v>
      </c>
      <c r="F2385" t="s">
        <v>14</v>
      </c>
      <c r="G2385">
        <v>234000</v>
      </c>
      <c r="H2385" t="s">
        <v>15</v>
      </c>
      <c r="I2385">
        <v>0</v>
      </c>
      <c r="J2385" t="s">
        <v>15</v>
      </c>
      <c r="K2385" t="s">
        <v>16</v>
      </c>
    </row>
    <row r="2386" spans="1:11" x14ac:dyDescent="0.25">
      <c r="A2386">
        <v>2024</v>
      </c>
      <c r="B2386" t="s">
        <v>11</v>
      </c>
      <c r="C2386" t="s">
        <v>12</v>
      </c>
      <c r="D2386" t="s">
        <v>31</v>
      </c>
      <c r="E2386">
        <v>146000</v>
      </c>
      <c r="F2386" t="s">
        <v>14</v>
      </c>
      <c r="G2386">
        <v>146000</v>
      </c>
      <c r="H2386" t="s">
        <v>15</v>
      </c>
      <c r="I2386">
        <v>0</v>
      </c>
      <c r="J2386" t="s">
        <v>15</v>
      </c>
      <c r="K2386" t="s">
        <v>16</v>
      </c>
    </row>
    <row r="2387" spans="1:11" x14ac:dyDescent="0.25">
      <c r="A2387">
        <v>2024</v>
      </c>
      <c r="B2387" t="s">
        <v>19</v>
      </c>
      <c r="C2387" t="s">
        <v>12</v>
      </c>
      <c r="D2387" t="s">
        <v>17</v>
      </c>
      <c r="E2387">
        <v>172400</v>
      </c>
      <c r="F2387" t="s">
        <v>14</v>
      </c>
      <c r="G2387">
        <v>172400</v>
      </c>
      <c r="H2387" t="s">
        <v>15</v>
      </c>
      <c r="I2387">
        <v>0</v>
      </c>
      <c r="J2387" t="s">
        <v>15</v>
      </c>
      <c r="K2387" t="s">
        <v>16</v>
      </c>
    </row>
    <row r="2388" spans="1:11" x14ac:dyDescent="0.25">
      <c r="A2388">
        <v>2024</v>
      </c>
      <c r="B2388" t="s">
        <v>19</v>
      </c>
      <c r="C2388" t="s">
        <v>12</v>
      </c>
      <c r="D2388" t="s">
        <v>17</v>
      </c>
      <c r="E2388">
        <v>109000</v>
      </c>
      <c r="F2388" t="s">
        <v>14</v>
      </c>
      <c r="G2388">
        <v>109000</v>
      </c>
      <c r="H2388" t="s">
        <v>15</v>
      </c>
      <c r="I2388">
        <v>0</v>
      </c>
      <c r="J2388" t="s">
        <v>15</v>
      </c>
      <c r="K2388" t="s">
        <v>16</v>
      </c>
    </row>
    <row r="2389" spans="1:11" x14ac:dyDescent="0.25">
      <c r="A2389">
        <v>2024</v>
      </c>
      <c r="B2389" t="s">
        <v>21</v>
      </c>
      <c r="C2389" t="s">
        <v>12</v>
      </c>
      <c r="D2389" t="s">
        <v>22</v>
      </c>
      <c r="E2389">
        <v>88800</v>
      </c>
      <c r="F2389" t="s">
        <v>14</v>
      </c>
      <c r="G2389">
        <v>88800</v>
      </c>
      <c r="H2389" t="s">
        <v>15</v>
      </c>
      <c r="I2389">
        <v>0</v>
      </c>
      <c r="J2389" t="s">
        <v>15</v>
      </c>
      <c r="K2389" t="s">
        <v>16</v>
      </c>
    </row>
    <row r="2390" spans="1:11" x14ac:dyDescent="0.25">
      <c r="A2390">
        <v>2024</v>
      </c>
      <c r="B2390" t="s">
        <v>21</v>
      </c>
      <c r="C2390" t="s">
        <v>12</v>
      </c>
      <c r="D2390" t="s">
        <v>22</v>
      </c>
      <c r="E2390">
        <v>64600</v>
      </c>
      <c r="F2390" t="s">
        <v>14</v>
      </c>
      <c r="G2390">
        <v>64600</v>
      </c>
      <c r="H2390" t="s">
        <v>15</v>
      </c>
      <c r="I2390">
        <v>0</v>
      </c>
      <c r="J2390" t="s">
        <v>15</v>
      </c>
      <c r="K2390" t="s">
        <v>16</v>
      </c>
    </row>
    <row r="2391" spans="1:11" x14ac:dyDescent="0.25">
      <c r="A2391">
        <v>2024</v>
      </c>
      <c r="B2391" t="s">
        <v>19</v>
      </c>
      <c r="C2391" t="s">
        <v>12</v>
      </c>
      <c r="D2391" t="s">
        <v>111</v>
      </c>
      <c r="E2391">
        <v>156200</v>
      </c>
      <c r="F2391" t="s">
        <v>14</v>
      </c>
      <c r="G2391">
        <v>156200</v>
      </c>
      <c r="H2391" t="s">
        <v>40</v>
      </c>
      <c r="I2391">
        <v>0</v>
      </c>
      <c r="J2391" t="s">
        <v>40</v>
      </c>
      <c r="K2391" t="s">
        <v>16</v>
      </c>
    </row>
    <row r="2392" spans="1:11" x14ac:dyDescent="0.25">
      <c r="A2392">
        <v>2024</v>
      </c>
      <c r="B2392" t="s">
        <v>19</v>
      </c>
      <c r="C2392" t="s">
        <v>12</v>
      </c>
      <c r="D2392" t="s">
        <v>111</v>
      </c>
      <c r="E2392">
        <v>106500</v>
      </c>
      <c r="F2392" t="s">
        <v>14</v>
      </c>
      <c r="G2392">
        <v>106500</v>
      </c>
      <c r="H2392" t="s">
        <v>40</v>
      </c>
      <c r="I2392">
        <v>0</v>
      </c>
      <c r="J2392" t="s">
        <v>40</v>
      </c>
      <c r="K2392" t="s">
        <v>16</v>
      </c>
    </row>
    <row r="2393" spans="1:11" x14ac:dyDescent="0.25">
      <c r="A2393">
        <v>2024</v>
      </c>
      <c r="B2393" t="s">
        <v>11</v>
      </c>
      <c r="C2393" t="s">
        <v>12</v>
      </c>
      <c r="D2393" t="s">
        <v>25</v>
      </c>
      <c r="E2393">
        <v>185900</v>
      </c>
      <c r="F2393" t="s">
        <v>14</v>
      </c>
      <c r="G2393">
        <v>185900</v>
      </c>
      <c r="H2393" t="s">
        <v>15</v>
      </c>
      <c r="I2393">
        <v>0</v>
      </c>
      <c r="J2393" t="s">
        <v>15</v>
      </c>
      <c r="K2393" t="s">
        <v>16</v>
      </c>
    </row>
    <row r="2394" spans="1:11" x14ac:dyDescent="0.25">
      <c r="A2394">
        <v>2024</v>
      </c>
      <c r="B2394" t="s">
        <v>11</v>
      </c>
      <c r="C2394" t="s">
        <v>12</v>
      </c>
      <c r="D2394" t="s">
        <v>25</v>
      </c>
      <c r="E2394">
        <v>109400</v>
      </c>
      <c r="F2394" t="s">
        <v>14</v>
      </c>
      <c r="G2394">
        <v>109400</v>
      </c>
      <c r="H2394" t="s">
        <v>15</v>
      </c>
      <c r="I2394">
        <v>0</v>
      </c>
      <c r="J2394" t="s">
        <v>15</v>
      </c>
      <c r="K2394" t="s">
        <v>16</v>
      </c>
    </row>
    <row r="2395" spans="1:11" x14ac:dyDescent="0.25">
      <c r="A2395">
        <v>2024</v>
      </c>
      <c r="B2395" t="s">
        <v>21</v>
      </c>
      <c r="C2395" t="s">
        <v>12</v>
      </c>
      <c r="D2395" t="s">
        <v>52</v>
      </c>
      <c r="E2395">
        <v>106000</v>
      </c>
      <c r="F2395" t="s">
        <v>14</v>
      </c>
      <c r="G2395">
        <v>106000</v>
      </c>
      <c r="H2395" t="s">
        <v>15</v>
      </c>
      <c r="I2395">
        <v>0</v>
      </c>
      <c r="J2395" t="s">
        <v>15</v>
      </c>
      <c r="K2395" t="s">
        <v>16</v>
      </c>
    </row>
    <row r="2396" spans="1:11" x14ac:dyDescent="0.25">
      <c r="A2396">
        <v>2024</v>
      </c>
      <c r="B2396" t="s">
        <v>21</v>
      </c>
      <c r="C2396" t="s">
        <v>12</v>
      </c>
      <c r="D2396" t="s">
        <v>52</v>
      </c>
      <c r="E2396">
        <v>66000</v>
      </c>
      <c r="F2396" t="s">
        <v>14</v>
      </c>
      <c r="G2396">
        <v>66000</v>
      </c>
      <c r="H2396" t="s">
        <v>15</v>
      </c>
      <c r="I2396">
        <v>0</v>
      </c>
      <c r="J2396" t="s">
        <v>15</v>
      </c>
      <c r="K2396" t="s">
        <v>16</v>
      </c>
    </row>
    <row r="2397" spans="1:11" x14ac:dyDescent="0.25">
      <c r="A2397">
        <v>2024</v>
      </c>
      <c r="B2397" t="s">
        <v>11</v>
      </c>
      <c r="C2397" t="s">
        <v>12</v>
      </c>
      <c r="D2397" t="s">
        <v>18</v>
      </c>
      <c r="E2397">
        <v>234300</v>
      </c>
      <c r="F2397" t="s">
        <v>14</v>
      </c>
      <c r="G2397">
        <v>234300</v>
      </c>
      <c r="H2397" t="s">
        <v>15</v>
      </c>
      <c r="I2397">
        <v>0</v>
      </c>
      <c r="J2397" t="s">
        <v>15</v>
      </c>
      <c r="K2397" t="s">
        <v>16</v>
      </c>
    </row>
    <row r="2398" spans="1:11" x14ac:dyDescent="0.25">
      <c r="A2398">
        <v>2024</v>
      </c>
      <c r="B2398" t="s">
        <v>11</v>
      </c>
      <c r="C2398" t="s">
        <v>12</v>
      </c>
      <c r="D2398" t="s">
        <v>18</v>
      </c>
      <c r="E2398">
        <v>96900</v>
      </c>
      <c r="F2398" t="s">
        <v>14</v>
      </c>
      <c r="G2398">
        <v>96900</v>
      </c>
      <c r="H2398" t="s">
        <v>15</v>
      </c>
      <c r="I2398">
        <v>0</v>
      </c>
      <c r="J2398" t="s">
        <v>15</v>
      </c>
      <c r="K2398" t="s">
        <v>16</v>
      </c>
    </row>
    <row r="2399" spans="1:11" x14ac:dyDescent="0.25">
      <c r="A2399">
        <v>2024</v>
      </c>
      <c r="B2399" t="s">
        <v>21</v>
      </c>
      <c r="C2399" t="s">
        <v>12</v>
      </c>
      <c r="D2399" t="s">
        <v>22</v>
      </c>
      <c r="E2399">
        <v>157600</v>
      </c>
      <c r="F2399" t="s">
        <v>14</v>
      </c>
      <c r="G2399">
        <v>157600</v>
      </c>
      <c r="H2399" t="s">
        <v>15</v>
      </c>
      <c r="I2399">
        <v>0</v>
      </c>
      <c r="J2399" t="s">
        <v>15</v>
      </c>
      <c r="K2399" t="s">
        <v>16</v>
      </c>
    </row>
    <row r="2400" spans="1:11" x14ac:dyDescent="0.25">
      <c r="A2400">
        <v>2024</v>
      </c>
      <c r="B2400" t="s">
        <v>21</v>
      </c>
      <c r="C2400" t="s">
        <v>12</v>
      </c>
      <c r="D2400" t="s">
        <v>22</v>
      </c>
      <c r="E2400">
        <v>96800</v>
      </c>
      <c r="F2400" t="s">
        <v>14</v>
      </c>
      <c r="G2400">
        <v>96800</v>
      </c>
      <c r="H2400" t="s">
        <v>15</v>
      </c>
      <c r="I2400">
        <v>0</v>
      </c>
      <c r="J2400" t="s">
        <v>15</v>
      </c>
      <c r="K2400" t="s">
        <v>16</v>
      </c>
    </row>
    <row r="2401" spans="1:11" x14ac:dyDescent="0.25">
      <c r="A2401">
        <v>2024</v>
      </c>
      <c r="B2401" t="s">
        <v>11</v>
      </c>
      <c r="C2401" t="s">
        <v>12</v>
      </c>
      <c r="D2401" t="s">
        <v>72</v>
      </c>
      <c r="E2401">
        <v>339250</v>
      </c>
      <c r="F2401" t="s">
        <v>14</v>
      </c>
      <c r="G2401">
        <v>339250</v>
      </c>
      <c r="H2401" t="s">
        <v>15</v>
      </c>
      <c r="I2401">
        <v>0</v>
      </c>
      <c r="J2401" t="s">
        <v>15</v>
      </c>
      <c r="K2401" t="s">
        <v>16</v>
      </c>
    </row>
    <row r="2402" spans="1:11" x14ac:dyDescent="0.25">
      <c r="A2402">
        <v>2024</v>
      </c>
      <c r="B2402" t="s">
        <v>11</v>
      </c>
      <c r="C2402" t="s">
        <v>12</v>
      </c>
      <c r="D2402" t="s">
        <v>72</v>
      </c>
      <c r="E2402">
        <v>180000</v>
      </c>
      <c r="F2402" t="s">
        <v>14</v>
      </c>
      <c r="G2402">
        <v>180000</v>
      </c>
      <c r="H2402" t="s">
        <v>15</v>
      </c>
      <c r="I2402">
        <v>0</v>
      </c>
      <c r="J2402" t="s">
        <v>15</v>
      </c>
      <c r="K2402" t="s">
        <v>16</v>
      </c>
    </row>
    <row r="2403" spans="1:11" x14ac:dyDescent="0.25">
      <c r="A2403">
        <v>2024</v>
      </c>
      <c r="B2403" t="s">
        <v>19</v>
      </c>
      <c r="C2403" t="s">
        <v>12</v>
      </c>
      <c r="D2403" t="s">
        <v>135</v>
      </c>
      <c r="E2403">
        <v>2300000</v>
      </c>
      <c r="F2403" t="s">
        <v>88</v>
      </c>
      <c r="G2403">
        <v>27611</v>
      </c>
      <c r="H2403" t="s">
        <v>89</v>
      </c>
      <c r="I2403">
        <v>100</v>
      </c>
      <c r="J2403" t="s">
        <v>89</v>
      </c>
      <c r="K2403" t="s">
        <v>27</v>
      </c>
    </row>
    <row r="2404" spans="1:11" x14ac:dyDescent="0.25">
      <c r="A2404">
        <v>2024</v>
      </c>
      <c r="B2404" t="s">
        <v>21</v>
      </c>
      <c r="C2404" t="s">
        <v>12</v>
      </c>
      <c r="D2404" t="s">
        <v>22</v>
      </c>
      <c r="E2404">
        <v>70000</v>
      </c>
      <c r="F2404" t="s">
        <v>14</v>
      </c>
      <c r="G2404">
        <v>70000</v>
      </c>
      <c r="H2404" t="s">
        <v>15</v>
      </c>
      <c r="I2404">
        <v>0</v>
      </c>
      <c r="J2404" t="s">
        <v>15</v>
      </c>
      <c r="K2404" t="s">
        <v>16</v>
      </c>
    </row>
    <row r="2405" spans="1:11" x14ac:dyDescent="0.25">
      <c r="A2405">
        <v>2024</v>
      </c>
      <c r="B2405" t="s">
        <v>21</v>
      </c>
      <c r="C2405" t="s">
        <v>12</v>
      </c>
      <c r="D2405" t="s">
        <v>22</v>
      </c>
      <c r="E2405">
        <v>50000</v>
      </c>
      <c r="F2405" t="s">
        <v>14</v>
      </c>
      <c r="G2405">
        <v>50000</v>
      </c>
      <c r="H2405" t="s">
        <v>15</v>
      </c>
      <c r="I2405">
        <v>0</v>
      </c>
      <c r="J2405" t="s">
        <v>15</v>
      </c>
      <c r="K2405" t="s">
        <v>16</v>
      </c>
    </row>
    <row r="2406" spans="1:11" x14ac:dyDescent="0.25">
      <c r="A2406">
        <v>2024</v>
      </c>
      <c r="B2406" t="s">
        <v>11</v>
      </c>
      <c r="C2406" t="s">
        <v>12</v>
      </c>
      <c r="D2406" t="s">
        <v>52</v>
      </c>
      <c r="E2406">
        <v>94600</v>
      </c>
      <c r="F2406" t="s">
        <v>14</v>
      </c>
      <c r="G2406">
        <v>94600</v>
      </c>
      <c r="H2406" t="s">
        <v>15</v>
      </c>
      <c r="I2406">
        <v>0</v>
      </c>
      <c r="J2406" t="s">
        <v>15</v>
      </c>
      <c r="K2406" t="s">
        <v>16</v>
      </c>
    </row>
    <row r="2407" spans="1:11" x14ac:dyDescent="0.25">
      <c r="A2407">
        <v>2024</v>
      </c>
      <c r="B2407" t="s">
        <v>11</v>
      </c>
      <c r="C2407" t="s">
        <v>12</v>
      </c>
      <c r="D2407" t="s">
        <v>52</v>
      </c>
      <c r="E2407">
        <v>77400</v>
      </c>
      <c r="F2407" t="s">
        <v>14</v>
      </c>
      <c r="G2407">
        <v>77400</v>
      </c>
      <c r="H2407" t="s">
        <v>15</v>
      </c>
      <c r="I2407">
        <v>0</v>
      </c>
      <c r="J2407" t="s">
        <v>15</v>
      </c>
      <c r="K2407" t="s">
        <v>16</v>
      </c>
    </row>
    <row r="2408" spans="1:11" x14ac:dyDescent="0.25">
      <c r="A2408">
        <v>2024</v>
      </c>
      <c r="B2408" t="s">
        <v>21</v>
      </c>
      <c r="C2408" t="s">
        <v>12</v>
      </c>
      <c r="D2408" t="s">
        <v>22</v>
      </c>
      <c r="E2408">
        <v>192500</v>
      </c>
      <c r="F2408" t="s">
        <v>14</v>
      </c>
      <c r="G2408">
        <v>192500</v>
      </c>
      <c r="H2408" t="s">
        <v>15</v>
      </c>
      <c r="I2408">
        <v>0</v>
      </c>
      <c r="J2408" t="s">
        <v>15</v>
      </c>
      <c r="K2408" t="s">
        <v>16</v>
      </c>
    </row>
    <row r="2409" spans="1:11" x14ac:dyDescent="0.25">
      <c r="A2409">
        <v>2024</v>
      </c>
      <c r="B2409" t="s">
        <v>21</v>
      </c>
      <c r="C2409" t="s">
        <v>12</v>
      </c>
      <c r="D2409" t="s">
        <v>22</v>
      </c>
      <c r="E2409">
        <v>140000</v>
      </c>
      <c r="F2409" t="s">
        <v>14</v>
      </c>
      <c r="G2409">
        <v>140000</v>
      </c>
      <c r="H2409" t="s">
        <v>15</v>
      </c>
      <c r="I2409">
        <v>0</v>
      </c>
      <c r="J2409" t="s">
        <v>15</v>
      </c>
      <c r="K2409" t="s">
        <v>16</v>
      </c>
    </row>
    <row r="2410" spans="1:11" x14ac:dyDescent="0.25">
      <c r="A2410">
        <v>2024</v>
      </c>
      <c r="B2410" t="s">
        <v>19</v>
      </c>
      <c r="C2410" t="s">
        <v>12</v>
      </c>
      <c r="D2410" t="s">
        <v>25</v>
      </c>
      <c r="E2410">
        <v>154500</v>
      </c>
      <c r="F2410" t="s">
        <v>14</v>
      </c>
      <c r="G2410">
        <v>154500</v>
      </c>
      <c r="H2410" t="s">
        <v>15</v>
      </c>
      <c r="I2410">
        <v>0</v>
      </c>
      <c r="J2410" t="s">
        <v>15</v>
      </c>
      <c r="K2410" t="s">
        <v>16</v>
      </c>
    </row>
    <row r="2411" spans="1:11" x14ac:dyDescent="0.25">
      <c r="A2411">
        <v>2024</v>
      </c>
      <c r="B2411" t="s">
        <v>19</v>
      </c>
      <c r="C2411" t="s">
        <v>12</v>
      </c>
      <c r="D2411" t="s">
        <v>25</v>
      </c>
      <c r="E2411">
        <v>75705</v>
      </c>
      <c r="F2411" t="s">
        <v>14</v>
      </c>
      <c r="G2411">
        <v>75705</v>
      </c>
      <c r="H2411" t="s">
        <v>15</v>
      </c>
      <c r="I2411">
        <v>0</v>
      </c>
      <c r="J2411" t="s">
        <v>15</v>
      </c>
      <c r="K2411" t="s">
        <v>16</v>
      </c>
    </row>
    <row r="2412" spans="1:11" x14ac:dyDescent="0.25">
      <c r="A2412">
        <v>2024</v>
      </c>
      <c r="B2412" t="s">
        <v>21</v>
      </c>
      <c r="C2412" t="s">
        <v>12</v>
      </c>
      <c r="D2412" t="s">
        <v>53</v>
      </c>
      <c r="E2412">
        <v>95000</v>
      </c>
      <c r="F2412" t="s">
        <v>14</v>
      </c>
      <c r="G2412">
        <v>95000</v>
      </c>
      <c r="H2412" t="s">
        <v>15</v>
      </c>
      <c r="I2412">
        <v>0</v>
      </c>
      <c r="J2412" t="s">
        <v>15</v>
      </c>
      <c r="K2412" t="s">
        <v>16</v>
      </c>
    </row>
    <row r="2413" spans="1:11" x14ac:dyDescent="0.25">
      <c r="A2413">
        <v>2024</v>
      </c>
      <c r="B2413" t="s">
        <v>21</v>
      </c>
      <c r="C2413" t="s">
        <v>12</v>
      </c>
      <c r="D2413" t="s">
        <v>53</v>
      </c>
      <c r="E2413">
        <v>85000</v>
      </c>
      <c r="F2413" t="s">
        <v>14</v>
      </c>
      <c r="G2413">
        <v>85000</v>
      </c>
      <c r="H2413" t="s">
        <v>15</v>
      </c>
      <c r="I2413">
        <v>0</v>
      </c>
      <c r="J2413" t="s">
        <v>15</v>
      </c>
      <c r="K2413" t="s">
        <v>16</v>
      </c>
    </row>
    <row r="2414" spans="1:11" x14ac:dyDescent="0.25">
      <c r="A2414">
        <v>2024</v>
      </c>
      <c r="B2414" t="s">
        <v>19</v>
      </c>
      <c r="C2414" t="s">
        <v>12</v>
      </c>
      <c r="D2414" t="s">
        <v>85</v>
      </c>
      <c r="E2414">
        <v>164700</v>
      </c>
      <c r="F2414" t="s">
        <v>14</v>
      </c>
      <c r="G2414">
        <v>164700</v>
      </c>
      <c r="H2414" t="s">
        <v>15</v>
      </c>
      <c r="I2414">
        <v>0</v>
      </c>
      <c r="J2414" t="s">
        <v>15</v>
      </c>
      <c r="K2414" t="s">
        <v>16</v>
      </c>
    </row>
    <row r="2415" spans="1:11" x14ac:dyDescent="0.25">
      <c r="A2415">
        <v>2024</v>
      </c>
      <c r="B2415" t="s">
        <v>19</v>
      </c>
      <c r="C2415" t="s">
        <v>12</v>
      </c>
      <c r="D2415" t="s">
        <v>85</v>
      </c>
      <c r="E2415">
        <v>117500</v>
      </c>
      <c r="F2415" t="s">
        <v>14</v>
      </c>
      <c r="G2415">
        <v>117500</v>
      </c>
      <c r="H2415" t="s">
        <v>15</v>
      </c>
      <c r="I2415">
        <v>0</v>
      </c>
      <c r="J2415" t="s">
        <v>15</v>
      </c>
      <c r="K2415" t="s">
        <v>16</v>
      </c>
    </row>
    <row r="2416" spans="1:11" x14ac:dyDescent="0.25">
      <c r="A2416">
        <v>2024</v>
      </c>
      <c r="B2416" t="s">
        <v>21</v>
      </c>
      <c r="C2416" t="s">
        <v>12</v>
      </c>
      <c r="D2416" t="s">
        <v>22</v>
      </c>
      <c r="E2416">
        <v>80000</v>
      </c>
      <c r="F2416" t="s">
        <v>14</v>
      </c>
      <c r="G2416">
        <v>80000</v>
      </c>
      <c r="H2416" t="s">
        <v>15</v>
      </c>
      <c r="I2416">
        <v>0</v>
      </c>
      <c r="J2416" t="s">
        <v>15</v>
      </c>
      <c r="K2416" t="s">
        <v>16</v>
      </c>
    </row>
    <row r="2417" spans="1:11" x14ac:dyDescent="0.25">
      <c r="A2417">
        <v>2024</v>
      </c>
      <c r="B2417" t="s">
        <v>21</v>
      </c>
      <c r="C2417" t="s">
        <v>12</v>
      </c>
      <c r="D2417" t="s">
        <v>22</v>
      </c>
      <c r="E2417">
        <v>45700</v>
      </c>
      <c r="F2417" t="s">
        <v>14</v>
      </c>
      <c r="G2417">
        <v>45700</v>
      </c>
      <c r="H2417" t="s">
        <v>15</v>
      </c>
      <c r="I2417">
        <v>0</v>
      </c>
      <c r="J2417" t="s">
        <v>15</v>
      </c>
      <c r="K2417" t="s">
        <v>16</v>
      </c>
    </row>
    <row r="2418" spans="1:11" x14ac:dyDescent="0.25">
      <c r="A2418">
        <v>2024</v>
      </c>
      <c r="B2418" t="s">
        <v>11</v>
      </c>
      <c r="C2418" t="s">
        <v>12</v>
      </c>
      <c r="D2418" t="s">
        <v>22</v>
      </c>
      <c r="E2418">
        <v>117000</v>
      </c>
      <c r="F2418" t="s">
        <v>14</v>
      </c>
      <c r="G2418">
        <v>117000</v>
      </c>
      <c r="H2418" t="s">
        <v>15</v>
      </c>
      <c r="I2418">
        <v>0</v>
      </c>
      <c r="J2418" t="s">
        <v>15</v>
      </c>
      <c r="K2418" t="s">
        <v>16</v>
      </c>
    </row>
    <row r="2419" spans="1:11" x14ac:dyDescent="0.25">
      <c r="A2419">
        <v>2024</v>
      </c>
      <c r="B2419" t="s">
        <v>11</v>
      </c>
      <c r="C2419" t="s">
        <v>12</v>
      </c>
      <c r="D2419" t="s">
        <v>22</v>
      </c>
      <c r="E2419">
        <v>115765</v>
      </c>
      <c r="F2419" t="s">
        <v>14</v>
      </c>
      <c r="G2419">
        <v>115765</v>
      </c>
      <c r="H2419" t="s">
        <v>15</v>
      </c>
      <c r="I2419">
        <v>0</v>
      </c>
      <c r="J2419" t="s">
        <v>15</v>
      </c>
      <c r="K2419" t="s">
        <v>16</v>
      </c>
    </row>
    <row r="2420" spans="1:11" x14ac:dyDescent="0.25">
      <c r="A2420">
        <v>2024</v>
      </c>
      <c r="B2420" t="s">
        <v>11</v>
      </c>
      <c r="C2420" t="s">
        <v>12</v>
      </c>
      <c r="D2420" t="s">
        <v>22</v>
      </c>
      <c r="E2420">
        <v>140000</v>
      </c>
      <c r="F2420" t="s">
        <v>14</v>
      </c>
      <c r="G2420">
        <v>140000</v>
      </c>
      <c r="H2420" t="s">
        <v>40</v>
      </c>
      <c r="I2420">
        <v>0</v>
      </c>
      <c r="J2420" t="s">
        <v>40</v>
      </c>
      <c r="K2420" t="s">
        <v>16</v>
      </c>
    </row>
    <row r="2421" spans="1:11" x14ac:dyDescent="0.25">
      <c r="A2421">
        <v>2024</v>
      </c>
      <c r="B2421" t="s">
        <v>11</v>
      </c>
      <c r="C2421" t="s">
        <v>12</v>
      </c>
      <c r="D2421" t="s">
        <v>22</v>
      </c>
      <c r="E2421">
        <v>107000</v>
      </c>
      <c r="F2421" t="s">
        <v>14</v>
      </c>
      <c r="G2421">
        <v>107000</v>
      </c>
      <c r="H2421" t="s">
        <v>40</v>
      </c>
      <c r="I2421">
        <v>0</v>
      </c>
      <c r="J2421" t="s">
        <v>40</v>
      </c>
      <c r="K2421" t="s">
        <v>16</v>
      </c>
    </row>
    <row r="2422" spans="1:11" x14ac:dyDescent="0.25">
      <c r="A2422">
        <v>2024</v>
      </c>
      <c r="B2422" t="s">
        <v>11</v>
      </c>
      <c r="C2422" t="s">
        <v>12</v>
      </c>
      <c r="D2422" t="s">
        <v>18</v>
      </c>
      <c r="E2422">
        <v>178250</v>
      </c>
      <c r="F2422" t="s">
        <v>14</v>
      </c>
      <c r="G2422">
        <v>178250</v>
      </c>
      <c r="H2422" t="s">
        <v>15</v>
      </c>
      <c r="I2422">
        <v>100</v>
      </c>
      <c r="J2422" t="s">
        <v>15</v>
      </c>
      <c r="K2422" t="s">
        <v>16</v>
      </c>
    </row>
    <row r="2423" spans="1:11" x14ac:dyDescent="0.25">
      <c r="A2423">
        <v>2024</v>
      </c>
      <c r="B2423" t="s">
        <v>11</v>
      </c>
      <c r="C2423" t="s">
        <v>12</v>
      </c>
      <c r="D2423" t="s">
        <v>18</v>
      </c>
      <c r="E2423">
        <v>105500</v>
      </c>
      <c r="F2423" t="s">
        <v>14</v>
      </c>
      <c r="G2423">
        <v>105500</v>
      </c>
      <c r="H2423" t="s">
        <v>15</v>
      </c>
      <c r="I2423">
        <v>100</v>
      </c>
      <c r="J2423" t="s">
        <v>15</v>
      </c>
      <c r="K2423" t="s">
        <v>16</v>
      </c>
    </row>
    <row r="2424" spans="1:11" x14ac:dyDescent="0.25">
      <c r="A2424">
        <v>2024</v>
      </c>
      <c r="B2424" t="s">
        <v>11</v>
      </c>
      <c r="C2424" t="s">
        <v>12</v>
      </c>
      <c r="D2424" t="s">
        <v>121</v>
      </c>
      <c r="E2424">
        <v>50000</v>
      </c>
      <c r="F2424" t="s">
        <v>37</v>
      </c>
      <c r="G2424">
        <v>62500</v>
      </c>
      <c r="H2424" t="s">
        <v>38</v>
      </c>
      <c r="I2424">
        <v>0</v>
      </c>
      <c r="J2424" t="s">
        <v>38</v>
      </c>
      <c r="K2424" t="s">
        <v>16</v>
      </c>
    </row>
    <row r="2425" spans="1:11" x14ac:dyDescent="0.25">
      <c r="A2425">
        <v>2024</v>
      </c>
      <c r="B2425" t="s">
        <v>11</v>
      </c>
      <c r="C2425" t="s">
        <v>12</v>
      </c>
      <c r="D2425" t="s">
        <v>121</v>
      </c>
      <c r="E2425">
        <v>50000</v>
      </c>
      <c r="F2425" t="s">
        <v>37</v>
      </c>
      <c r="G2425">
        <v>62500</v>
      </c>
      <c r="H2425" t="s">
        <v>38</v>
      </c>
      <c r="I2425">
        <v>0</v>
      </c>
      <c r="J2425" t="s">
        <v>38</v>
      </c>
      <c r="K2425" t="s">
        <v>16</v>
      </c>
    </row>
    <row r="2426" spans="1:11" x14ac:dyDescent="0.25">
      <c r="A2426">
        <v>2024</v>
      </c>
      <c r="B2426" t="s">
        <v>11</v>
      </c>
      <c r="C2426" t="s">
        <v>12</v>
      </c>
      <c r="D2426" t="s">
        <v>116</v>
      </c>
      <c r="E2426">
        <v>197011</v>
      </c>
      <c r="F2426" t="s">
        <v>14</v>
      </c>
      <c r="G2426">
        <v>197011</v>
      </c>
      <c r="H2426" t="s">
        <v>15</v>
      </c>
      <c r="I2426">
        <v>100</v>
      </c>
      <c r="J2426" t="s">
        <v>15</v>
      </c>
      <c r="K2426" t="s">
        <v>16</v>
      </c>
    </row>
    <row r="2427" spans="1:11" x14ac:dyDescent="0.25">
      <c r="A2427">
        <v>2024</v>
      </c>
      <c r="B2427" t="s">
        <v>11</v>
      </c>
      <c r="C2427" t="s">
        <v>12</v>
      </c>
      <c r="D2427" t="s">
        <v>116</v>
      </c>
      <c r="E2427">
        <v>115889</v>
      </c>
      <c r="F2427" t="s">
        <v>14</v>
      </c>
      <c r="G2427">
        <v>115889</v>
      </c>
      <c r="H2427" t="s">
        <v>15</v>
      </c>
      <c r="I2427">
        <v>100</v>
      </c>
      <c r="J2427" t="s">
        <v>15</v>
      </c>
      <c r="K2427" t="s">
        <v>16</v>
      </c>
    </row>
    <row r="2428" spans="1:11" x14ac:dyDescent="0.25">
      <c r="A2428">
        <v>2024</v>
      </c>
      <c r="B2428" t="s">
        <v>19</v>
      </c>
      <c r="C2428" t="s">
        <v>12</v>
      </c>
      <c r="D2428" t="s">
        <v>31</v>
      </c>
      <c r="E2428">
        <v>138000</v>
      </c>
      <c r="F2428" t="s">
        <v>14</v>
      </c>
      <c r="G2428">
        <v>138000</v>
      </c>
      <c r="H2428" t="s">
        <v>15</v>
      </c>
      <c r="I2428">
        <v>0</v>
      </c>
      <c r="J2428" t="s">
        <v>15</v>
      </c>
      <c r="K2428" t="s">
        <v>16</v>
      </c>
    </row>
    <row r="2429" spans="1:11" x14ac:dyDescent="0.25">
      <c r="A2429">
        <v>2024</v>
      </c>
      <c r="B2429" t="s">
        <v>19</v>
      </c>
      <c r="C2429" t="s">
        <v>12</v>
      </c>
      <c r="D2429" t="s">
        <v>31</v>
      </c>
      <c r="E2429">
        <v>86000</v>
      </c>
      <c r="F2429" t="s">
        <v>14</v>
      </c>
      <c r="G2429">
        <v>86000</v>
      </c>
      <c r="H2429" t="s">
        <v>15</v>
      </c>
      <c r="I2429">
        <v>0</v>
      </c>
      <c r="J2429" t="s">
        <v>15</v>
      </c>
      <c r="K2429" t="s">
        <v>16</v>
      </c>
    </row>
    <row r="2430" spans="1:11" x14ac:dyDescent="0.25">
      <c r="A2430">
        <v>2024</v>
      </c>
      <c r="B2430" t="s">
        <v>11</v>
      </c>
      <c r="C2430" t="s">
        <v>12</v>
      </c>
      <c r="D2430" t="s">
        <v>17</v>
      </c>
      <c r="E2430">
        <v>259700</v>
      </c>
      <c r="F2430" t="s">
        <v>14</v>
      </c>
      <c r="G2430">
        <v>259700</v>
      </c>
      <c r="H2430" t="s">
        <v>15</v>
      </c>
      <c r="I2430">
        <v>100</v>
      </c>
      <c r="J2430" t="s">
        <v>15</v>
      </c>
      <c r="K2430" t="s">
        <v>16</v>
      </c>
    </row>
    <row r="2431" spans="1:11" x14ac:dyDescent="0.25">
      <c r="A2431">
        <v>2024</v>
      </c>
      <c r="B2431" t="s">
        <v>11</v>
      </c>
      <c r="C2431" t="s">
        <v>12</v>
      </c>
      <c r="D2431" t="s">
        <v>17</v>
      </c>
      <c r="E2431">
        <v>185500</v>
      </c>
      <c r="F2431" t="s">
        <v>14</v>
      </c>
      <c r="G2431">
        <v>185500</v>
      </c>
      <c r="H2431" t="s">
        <v>15</v>
      </c>
      <c r="I2431">
        <v>100</v>
      </c>
      <c r="J2431" t="s">
        <v>15</v>
      </c>
      <c r="K2431" t="s">
        <v>16</v>
      </c>
    </row>
    <row r="2432" spans="1:11" x14ac:dyDescent="0.25">
      <c r="A2432">
        <v>2024</v>
      </c>
      <c r="B2432" t="s">
        <v>21</v>
      </c>
      <c r="C2432" t="s">
        <v>12</v>
      </c>
      <c r="D2432" t="s">
        <v>22</v>
      </c>
      <c r="E2432">
        <v>80000</v>
      </c>
      <c r="F2432" t="s">
        <v>14</v>
      </c>
      <c r="G2432">
        <v>80000</v>
      </c>
      <c r="H2432" t="s">
        <v>15</v>
      </c>
      <c r="I2432">
        <v>100</v>
      </c>
      <c r="J2432" t="s">
        <v>15</v>
      </c>
      <c r="K2432" t="s">
        <v>16</v>
      </c>
    </row>
    <row r="2433" spans="1:11" x14ac:dyDescent="0.25">
      <c r="A2433">
        <v>2024</v>
      </c>
      <c r="B2433" t="s">
        <v>21</v>
      </c>
      <c r="C2433" t="s">
        <v>12</v>
      </c>
      <c r="D2433" t="s">
        <v>22</v>
      </c>
      <c r="E2433">
        <v>80000</v>
      </c>
      <c r="F2433" t="s">
        <v>14</v>
      </c>
      <c r="G2433">
        <v>80000</v>
      </c>
      <c r="H2433" t="s">
        <v>15</v>
      </c>
      <c r="I2433">
        <v>100</v>
      </c>
      <c r="J2433" t="s">
        <v>15</v>
      </c>
      <c r="K2433" t="s">
        <v>16</v>
      </c>
    </row>
    <row r="2434" spans="1:11" x14ac:dyDescent="0.25">
      <c r="A2434">
        <v>2024</v>
      </c>
      <c r="B2434" t="s">
        <v>23</v>
      </c>
      <c r="C2434" t="s">
        <v>12</v>
      </c>
      <c r="D2434" t="s">
        <v>22</v>
      </c>
      <c r="E2434">
        <v>175000</v>
      </c>
      <c r="F2434" t="s">
        <v>14</v>
      </c>
      <c r="G2434">
        <v>175000</v>
      </c>
      <c r="H2434" t="s">
        <v>15</v>
      </c>
      <c r="I2434">
        <v>0</v>
      </c>
      <c r="J2434" t="s">
        <v>15</v>
      </c>
      <c r="K2434" t="s">
        <v>16</v>
      </c>
    </row>
    <row r="2435" spans="1:11" x14ac:dyDescent="0.25">
      <c r="A2435">
        <v>2024</v>
      </c>
      <c r="B2435" t="s">
        <v>23</v>
      </c>
      <c r="C2435" t="s">
        <v>12</v>
      </c>
      <c r="D2435" t="s">
        <v>22</v>
      </c>
      <c r="E2435">
        <v>68000</v>
      </c>
      <c r="F2435" t="s">
        <v>14</v>
      </c>
      <c r="G2435">
        <v>68000</v>
      </c>
      <c r="H2435" t="s">
        <v>15</v>
      </c>
      <c r="I2435">
        <v>0</v>
      </c>
      <c r="J2435" t="s">
        <v>15</v>
      </c>
      <c r="K2435" t="s">
        <v>16</v>
      </c>
    </row>
    <row r="2436" spans="1:11" x14ac:dyDescent="0.25">
      <c r="A2436">
        <v>2024</v>
      </c>
      <c r="B2436" t="s">
        <v>19</v>
      </c>
      <c r="C2436" t="s">
        <v>12</v>
      </c>
      <c r="D2436" t="s">
        <v>49</v>
      </c>
      <c r="E2436">
        <v>243500</v>
      </c>
      <c r="F2436" t="s">
        <v>14</v>
      </c>
      <c r="G2436">
        <v>243500</v>
      </c>
      <c r="H2436" t="s">
        <v>15</v>
      </c>
      <c r="I2436">
        <v>0</v>
      </c>
      <c r="J2436" t="s">
        <v>15</v>
      </c>
      <c r="K2436" t="s">
        <v>16</v>
      </c>
    </row>
    <row r="2437" spans="1:11" x14ac:dyDescent="0.25">
      <c r="A2437">
        <v>2024</v>
      </c>
      <c r="B2437" t="s">
        <v>19</v>
      </c>
      <c r="C2437" t="s">
        <v>12</v>
      </c>
      <c r="D2437" t="s">
        <v>49</v>
      </c>
      <c r="E2437">
        <v>201400</v>
      </c>
      <c r="F2437" t="s">
        <v>14</v>
      </c>
      <c r="G2437">
        <v>201400</v>
      </c>
      <c r="H2437" t="s">
        <v>15</v>
      </c>
      <c r="I2437">
        <v>0</v>
      </c>
      <c r="J2437" t="s">
        <v>15</v>
      </c>
      <c r="K2437" t="s">
        <v>16</v>
      </c>
    </row>
    <row r="2438" spans="1:11" x14ac:dyDescent="0.25">
      <c r="A2438">
        <v>2024</v>
      </c>
      <c r="B2438" t="s">
        <v>21</v>
      </c>
      <c r="C2438" t="s">
        <v>12</v>
      </c>
      <c r="D2438" t="s">
        <v>22</v>
      </c>
      <c r="E2438">
        <v>26800</v>
      </c>
      <c r="F2438" t="s">
        <v>37</v>
      </c>
      <c r="G2438">
        <v>33500</v>
      </c>
      <c r="H2438" t="s">
        <v>38</v>
      </c>
      <c r="I2438">
        <v>0</v>
      </c>
      <c r="J2438" t="s">
        <v>38</v>
      </c>
      <c r="K2438" t="s">
        <v>16</v>
      </c>
    </row>
    <row r="2439" spans="1:11" x14ac:dyDescent="0.25">
      <c r="A2439">
        <v>2024</v>
      </c>
      <c r="B2439" t="s">
        <v>21</v>
      </c>
      <c r="C2439" t="s">
        <v>12</v>
      </c>
      <c r="D2439" t="s">
        <v>22</v>
      </c>
      <c r="E2439">
        <v>26800</v>
      </c>
      <c r="F2439" t="s">
        <v>37</v>
      </c>
      <c r="G2439">
        <v>33500</v>
      </c>
      <c r="H2439" t="s">
        <v>38</v>
      </c>
      <c r="I2439">
        <v>0</v>
      </c>
      <c r="J2439" t="s">
        <v>38</v>
      </c>
      <c r="K2439" t="s">
        <v>16</v>
      </c>
    </row>
    <row r="2440" spans="1:11" x14ac:dyDescent="0.25">
      <c r="A2440">
        <v>2024</v>
      </c>
      <c r="B2440" t="s">
        <v>19</v>
      </c>
      <c r="C2440" t="s">
        <v>12</v>
      </c>
      <c r="D2440" t="s">
        <v>22</v>
      </c>
      <c r="E2440">
        <v>110000</v>
      </c>
      <c r="F2440" t="s">
        <v>14</v>
      </c>
      <c r="G2440">
        <v>110000</v>
      </c>
      <c r="H2440" t="s">
        <v>15</v>
      </c>
      <c r="I2440">
        <v>0</v>
      </c>
      <c r="J2440" t="s">
        <v>15</v>
      </c>
      <c r="K2440" t="s">
        <v>16</v>
      </c>
    </row>
    <row r="2441" spans="1:11" x14ac:dyDescent="0.25">
      <c r="A2441">
        <v>2024</v>
      </c>
      <c r="B2441" t="s">
        <v>19</v>
      </c>
      <c r="C2441" t="s">
        <v>12</v>
      </c>
      <c r="D2441" t="s">
        <v>22</v>
      </c>
      <c r="E2441">
        <v>90000</v>
      </c>
      <c r="F2441" t="s">
        <v>14</v>
      </c>
      <c r="G2441">
        <v>90000</v>
      </c>
      <c r="H2441" t="s">
        <v>15</v>
      </c>
      <c r="I2441">
        <v>0</v>
      </c>
      <c r="J2441" t="s">
        <v>15</v>
      </c>
      <c r="K2441" t="s">
        <v>16</v>
      </c>
    </row>
    <row r="2442" spans="1:11" x14ac:dyDescent="0.25">
      <c r="A2442">
        <v>2024</v>
      </c>
      <c r="B2442" t="s">
        <v>11</v>
      </c>
      <c r="C2442" t="s">
        <v>12</v>
      </c>
      <c r="D2442" t="s">
        <v>31</v>
      </c>
      <c r="E2442">
        <v>123765</v>
      </c>
      <c r="F2442" t="s">
        <v>14</v>
      </c>
      <c r="G2442">
        <v>123765</v>
      </c>
      <c r="H2442" t="s">
        <v>15</v>
      </c>
      <c r="I2442">
        <v>100</v>
      </c>
      <c r="J2442" t="s">
        <v>15</v>
      </c>
      <c r="K2442" t="s">
        <v>16</v>
      </c>
    </row>
    <row r="2443" spans="1:11" x14ac:dyDescent="0.25">
      <c r="A2443">
        <v>2024</v>
      </c>
      <c r="B2443" t="s">
        <v>11</v>
      </c>
      <c r="C2443" t="s">
        <v>12</v>
      </c>
      <c r="D2443" t="s">
        <v>31</v>
      </c>
      <c r="E2443">
        <v>85469</v>
      </c>
      <c r="F2443" t="s">
        <v>14</v>
      </c>
      <c r="G2443">
        <v>85469</v>
      </c>
      <c r="H2443" t="s">
        <v>15</v>
      </c>
      <c r="I2443">
        <v>100</v>
      </c>
      <c r="J2443" t="s">
        <v>15</v>
      </c>
      <c r="K2443" t="s">
        <v>16</v>
      </c>
    </row>
    <row r="2444" spans="1:11" x14ac:dyDescent="0.25">
      <c r="A2444">
        <v>2024</v>
      </c>
      <c r="B2444" t="s">
        <v>19</v>
      </c>
      <c r="C2444" t="s">
        <v>12</v>
      </c>
      <c r="D2444" t="s">
        <v>22</v>
      </c>
      <c r="E2444">
        <v>85000</v>
      </c>
      <c r="F2444" t="s">
        <v>14</v>
      </c>
      <c r="G2444">
        <v>85000</v>
      </c>
      <c r="H2444" t="s">
        <v>15</v>
      </c>
      <c r="I2444">
        <v>100</v>
      </c>
      <c r="J2444" t="s">
        <v>15</v>
      </c>
      <c r="K2444" t="s">
        <v>16</v>
      </c>
    </row>
    <row r="2445" spans="1:11" x14ac:dyDescent="0.25">
      <c r="A2445">
        <v>2024</v>
      </c>
      <c r="B2445" t="s">
        <v>19</v>
      </c>
      <c r="C2445" t="s">
        <v>12</v>
      </c>
      <c r="D2445" t="s">
        <v>22</v>
      </c>
      <c r="E2445">
        <v>61800</v>
      </c>
      <c r="F2445" t="s">
        <v>14</v>
      </c>
      <c r="G2445">
        <v>61800</v>
      </c>
      <c r="H2445" t="s">
        <v>15</v>
      </c>
      <c r="I2445">
        <v>100</v>
      </c>
      <c r="J2445" t="s">
        <v>15</v>
      </c>
      <c r="K2445" t="s">
        <v>16</v>
      </c>
    </row>
    <row r="2446" spans="1:11" x14ac:dyDescent="0.25">
      <c r="A2446">
        <v>2024</v>
      </c>
      <c r="B2446" t="s">
        <v>19</v>
      </c>
      <c r="C2446" t="s">
        <v>12</v>
      </c>
      <c r="D2446" t="s">
        <v>17</v>
      </c>
      <c r="E2446">
        <v>242100</v>
      </c>
      <c r="F2446" t="s">
        <v>14</v>
      </c>
      <c r="G2446">
        <v>242100</v>
      </c>
      <c r="H2446" t="s">
        <v>15</v>
      </c>
      <c r="I2446">
        <v>0</v>
      </c>
      <c r="J2446" t="s">
        <v>15</v>
      </c>
      <c r="K2446" t="s">
        <v>16</v>
      </c>
    </row>
    <row r="2447" spans="1:11" x14ac:dyDescent="0.25">
      <c r="A2447">
        <v>2024</v>
      </c>
      <c r="B2447" t="s">
        <v>19</v>
      </c>
      <c r="C2447" t="s">
        <v>12</v>
      </c>
      <c r="D2447" t="s">
        <v>17</v>
      </c>
      <c r="E2447">
        <v>116200</v>
      </c>
      <c r="F2447" t="s">
        <v>14</v>
      </c>
      <c r="G2447">
        <v>116200</v>
      </c>
      <c r="H2447" t="s">
        <v>15</v>
      </c>
      <c r="I2447">
        <v>0</v>
      </c>
      <c r="J2447" t="s">
        <v>15</v>
      </c>
      <c r="K2447" t="s">
        <v>16</v>
      </c>
    </row>
    <row r="2448" spans="1:11" x14ac:dyDescent="0.25">
      <c r="A2448">
        <v>2024</v>
      </c>
      <c r="B2448" t="s">
        <v>19</v>
      </c>
      <c r="C2448" t="s">
        <v>12</v>
      </c>
      <c r="D2448" t="s">
        <v>28</v>
      </c>
      <c r="E2448">
        <v>128000</v>
      </c>
      <c r="F2448" t="s">
        <v>14</v>
      </c>
      <c r="G2448">
        <v>128000</v>
      </c>
      <c r="H2448" t="s">
        <v>15</v>
      </c>
      <c r="I2448">
        <v>0</v>
      </c>
      <c r="J2448" t="s">
        <v>15</v>
      </c>
      <c r="K2448" t="s">
        <v>16</v>
      </c>
    </row>
    <row r="2449" spans="1:11" x14ac:dyDescent="0.25">
      <c r="A2449">
        <v>2024</v>
      </c>
      <c r="B2449" t="s">
        <v>19</v>
      </c>
      <c r="C2449" t="s">
        <v>12</v>
      </c>
      <c r="D2449" t="s">
        <v>28</v>
      </c>
      <c r="E2449">
        <v>81500</v>
      </c>
      <c r="F2449" t="s">
        <v>14</v>
      </c>
      <c r="G2449">
        <v>81500</v>
      </c>
      <c r="H2449" t="s">
        <v>15</v>
      </c>
      <c r="I2449">
        <v>0</v>
      </c>
      <c r="J2449" t="s">
        <v>15</v>
      </c>
      <c r="K2449" t="s">
        <v>16</v>
      </c>
    </row>
    <row r="2450" spans="1:11" x14ac:dyDescent="0.25">
      <c r="A2450">
        <v>2024</v>
      </c>
      <c r="B2450" t="s">
        <v>11</v>
      </c>
      <c r="C2450" t="s">
        <v>12</v>
      </c>
      <c r="D2450" t="s">
        <v>18</v>
      </c>
      <c r="E2450">
        <v>250000</v>
      </c>
      <c r="F2450" t="s">
        <v>14</v>
      </c>
      <c r="G2450">
        <v>250000</v>
      </c>
      <c r="H2450" t="s">
        <v>15</v>
      </c>
      <c r="I2450">
        <v>0</v>
      </c>
      <c r="J2450" t="s">
        <v>15</v>
      </c>
      <c r="K2450" t="s">
        <v>16</v>
      </c>
    </row>
    <row r="2451" spans="1:11" x14ac:dyDescent="0.25">
      <c r="A2451">
        <v>2024</v>
      </c>
      <c r="B2451" t="s">
        <v>11</v>
      </c>
      <c r="C2451" t="s">
        <v>12</v>
      </c>
      <c r="D2451" t="s">
        <v>18</v>
      </c>
      <c r="E2451">
        <v>212500</v>
      </c>
      <c r="F2451" t="s">
        <v>14</v>
      </c>
      <c r="G2451">
        <v>212500</v>
      </c>
      <c r="H2451" t="s">
        <v>15</v>
      </c>
      <c r="I2451">
        <v>0</v>
      </c>
      <c r="J2451" t="s">
        <v>15</v>
      </c>
      <c r="K2451" t="s">
        <v>16</v>
      </c>
    </row>
    <row r="2452" spans="1:11" x14ac:dyDescent="0.25">
      <c r="A2452">
        <v>2024</v>
      </c>
      <c r="B2452" t="s">
        <v>11</v>
      </c>
      <c r="C2452" t="s">
        <v>12</v>
      </c>
      <c r="D2452" t="s">
        <v>25</v>
      </c>
      <c r="E2452">
        <v>90000</v>
      </c>
      <c r="F2452" t="s">
        <v>44</v>
      </c>
      <c r="G2452">
        <v>100000</v>
      </c>
      <c r="H2452" t="s">
        <v>63</v>
      </c>
      <c r="I2452">
        <v>100</v>
      </c>
      <c r="J2452" t="s">
        <v>63</v>
      </c>
      <c r="K2452" t="s">
        <v>16</v>
      </c>
    </row>
    <row r="2453" spans="1:11" x14ac:dyDescent="0.25">
      <c r="A2453">
        <v>2024</v>
      </c>
      <c r="B2453" t="s">
        <v>11</v>
      </c>
      <c r="C2453" t="s">
        <v>12</v>
      </c>
      <c r="D2453" t="s">
        <v>25</v>
      </c>
      <c r="E2453">
        <v>50000</v>
      </c>
      <c r="F2453" t="s">
        <v>44</v>
      </c>
      <c r="G2453">
        <v>55555</v>
      </c>
      <c r="H2453" t="s">
        <v>63</v>
      </c>
      <c r="I2453">
        <v>100</v>
      </c>
      <c r="J2453" t="s">
        <v>63</v>
      </c>
      <c r="K2453" t="s">
        <v>16</v>
      </c>
    </row>
    <row r="2454" spans="1:11" x14ac:dyDescent="0.25">
      <c r="A2454">
        <v>2024</v>
      </c>
      <c r="B2454" t="s">
        <v>19</v>
      </c>
      <c r="C2454" t="s">
        <v>12</v>
      </c>
      <c r="D2454" t="s">
        <v>50</v>
      </c>
      <c r="E2454">
        <v>69000</v>
      </c>
      <c r="F2454" t="s">
        <v>14</v>
      </c>
      <c r="G2454">
        <v>69000</v>
      </c>
      <c r="H2454" t="s">
        <v>15</v>
      </c>
      <c r="I2454">
        <v>0</v>
      </c>
      <c r="J2454" t="s">
        <v>15</v>
      </c>
      <c r="K2454" t="s">
        <v>16</v>
      </c>
    </row>
    <row r="2455" spans="1:11" x14ac:dyDescent="0.25">
      <c r="A2455">
        <v>2024</v>
      </c>
      <c r="B2455" t="s">
        <v>19</v>
      </c>
      <c r="C2455" t="s">
        <v>12</v>
      </c>
      <c r="D2455" t="s">
        <v>50</v>
      </c>
      <c r="E2455">
        <v>44000</v>
      </c>
      <c r="F2455" t="s">
        <v>14</v>
      </c>
      <c r="G2455">
        <v>44000</v>
      </c>
      <c r="H2455" t="s">
        <v>15</v>
      </c>
      <c r="I2455">
        <v>0</v>
      </c>
      <c r="J2455" t="s">
        <v>15</v>
      </c>
      <c r="K2455" t="s">
        <v>16</v>
      </c>
    </row>
    <row r="2456" spans="1:11" x14ac:dyDescent="0.25">
      <c r="A2456">
        <v>2024</v>
      </c>
      <c r="B2456" t="s">
        <v>19</v>
      </c>
      <c r="C2456" t="s">
        <v>12</v>
      </c>
      <c r="D2456" t="s">
        <v>22</v>
      </c>
      <c r="E2456">
        <v>77280</v>
      </c>
      <c r="F2456" t="s">
        <v>14</v>
      </c>
      <c r="G2456">
        <v>77280</v>
      </c>
      <c r="H2456" t="s">
        <v>15</v>
      </c>
      <c r="I2456">
        <v>0</v>
      </c>
      <c r="J2456" t="s">
        <v>15</v>
      </c>
      <c r="K2456" t="s">
        <v>16</v>
      </c>
    </row>
    <row r="2457" spans="1:11" x14ac:dyDescent="0.25">
      <c r="A2457">
        <v>2024</v>
      </c>
      <c r="B2457" t="s">
        <v>19</v>
      </c>
      <c r="C2457" t="s">
        <v>12</v>
      </c>
      <c r="D2457" t="s">
        <v>22</v>
      </c>
      <c r="E2457">
        <v>58000</v>
      </c>
      <c r="F2457" t="s">
        <v>14</v>
      </c>
      <c r="G2457">
        <v>58000</v>
      </c>
      <c r="H2457" t="s">
        <v>15</v>
      </c>
      <c r="I2457">
        <v>0</v>
      </c>
      <c r="J2457" t="s">
        <v>15</v>
      </c>
      <c r="K2457" t="s">
        <v>16</v>
      </c>
    </row>
    <row r="2458" spans="1:11" x14ac:dyDescent="0.25">
      <c r="A2458">
        <v>2024</v>
      </c>
      <c r="B2458" t="s">
        <v>21</v>
      </c>
      <c r="C2458" t="s">
        <v>12</v>
      </c>
      <c r="D2458" t="s">
        <v>41</v>
      </c>
      <c r="E2458">
        <v>166000</v>
      </c>
      <c r="F2458" t="s">
        <v>14</v>
      </c>
      <c r="G2458">
        <v>166000</v>
      </c>
      <c r="H2458" t="s">
        <v>15</v>
      </c>
      <c r="I2458">
        <v>100</v>
      </c>
      <c r="J2458" t="s">
        <v>15</v>
      </c>
      <c r="K2458" t="s">
        <v>16</v>
      </c>
    </row>
    <row r="2459" spans="1:11" x14ac:dyDescent="0.25">
      <c r="A2459">
        <v>2024</v>
      </c>
      <c r="B2459" t="s">
        <v>21</v>
      </c>
      <c r="C2459" t="s">
        <v>12</v>
      </c>
      <c r="D2459" t="s">
        <v>41</v>
      </c>
      <c r="E2459">
        <v>119000</v>
      </c>
      <c r="F2459" t="s">
        <v>14</v>
      </c>
      <c r="G2459">
        <v>119000</v>
      </c>
      <c r="H2459" t="s">
        <v>15</v>
      </c>
      <c r="I2459">
        <v>100</v>
      </c>
      <c r="J2459" t="s">
        <v>15</v>
      </c>
      <c r="K2459" t="s">
        <v>16</v>
      </c>
    </row>
    <row r="2460" spans="1:11" x14ac:dyDescent="0.25">
      <c r="A2460">
        <v>2024</v>
      </c>
      <c r="B2460" t="s">
        <v>11</v>
      </c>
      <c r="C2460" t="s">
        <v>12</v>
      </c>
      <c r="D2460" t="s">
        <v>18</v>
      </c>
      <c r="E2460">
        <v>192000</v>
      </c>
      <c r="F2460" t="s">
        <v>14</v>
      </c>
      <c r="G2460">
        <v>192000</v>
      </c>
      <c r="H2460" t="s">
        <v>15</v>
      </c>
      <c r="I2460">
        <v>0</v>
      </c>
      <c r="J2460" t="s">
        <v>15</v>
      </c>
      <c r="K2460" t="s">
        <v>16</v>
      </c>
    </row>
    <row r="2461" spans="1:11" x14ac:dyDescent="0.25">
      <c r="A2461">
        <v>2024</v>
      </c>
      <c r="B2461" t="s">
        <v>11</v>
      </c>
      <c r="C2461" t="s">
        <v>12</v>
      </c>
      <c r="D2461" t="s">
        <v>18</v>
      </c>
      <c r="E2461">
        <v>164000</v>
      </c>
      <c r="F2461" t="s">
        <v>14</v>
      </c>
      <c r="G2461">
        <v>164000</v>
      </c>
      <c r="H2461" t="s">
        <v>15</v>
      </c>
      <c r="I2461">
        <v>0</v>
      </c>
      <c r="J2461" t="s">
        <v>15</v>
      </c>
      <c r="K2461" t="s">
        <v>16</v>
      </c>
    </row>
    <row r="2462" spans="1:11" x14ac:dyDescent="0.25">
      <c r="A2462">
        <v>2024</v>
      </c>
      <c r="B2462" t="s">
        <v>19</v>
      </c>
      <c r="C2462" t="s">
        <v>12</v>
      </c>
      <c r="D2462" t="s">
        <v>31</v>
      </c>
      <c r="E2462">
        <v>218213</v>
      </c>
      <c r="F2462" t="s">
        <v>14</v>
      </c>
      <c r="G2462">
        <v>218213</v>
      </c>
      <c r="H2462" t="s">
        <v>15</v>
      </c>
      <c r="I2462">
        <v>0</v>
      </c>
      <c r="J2462" t="s">
        <v>15</v>
      </c>
      <c r="K2462" t="s">
        <v>16</v>
      </c>
    </row>
    <row r="2463" spans="1:11" x14ac:dyDescent="0.25">
      <c r="A2463">
        <v>2024</v>
      </c>
      <c r="B2463" t="s">
        <v>19</v>
      </c>
      <c r="C2463" t="s">
        <v>12</v>
      </c>
      <c r="D2463" t="s">
        <v>31</v>
      </c>
      <c r="E2463">
        <v>151800</v>
      </c>
      <c r="F2463" t="s">
        <v>14</v>
      </c>
      <c r="G2463">
        <v>151800</v>
      </c>
      <c r="H2463" t="s">
        <v>15</v>
      </c>
      <c r="I2463">
        <v>0</v>
      </c>
      <c r="J2463" t="s">
        <v>15</v>
      </c>
      <c r="K2463" t="s">
        <v>16</v>
      </c>
    </row>
    <row r="2464" spans="1:11" x14ac:dyDescent="0.25">
      <c r="A2464">
        <v>2024</v>
      </c>
      <c r="B2464" t="s">
        <v>11</v>
      </c>
      <c r="C2464" t="s">
        <v>12</v>
      </c>
      <c r="D2464" t="s">
        <v>29</v>
      </c>
      <c r="E2464">
        <v>149750</v>
      </c>
      <c r="F2464" t="s">
        <v>14</v>
      </c>
      <c r="G2464">
        <v>149750</v>
      </c>
      <c r="H2464" t="s">
        <v>15</v>
      </c>
      <c r="I2464">
        <v>100</v>
      </c>
      <c r="J2464" t="s">
        <v>15</v>
      </c>
      <c r="K2464" t="s">
        <v>16</v>
      </c>
    </row>
    <row r="2465" spans="1:11" x14ac:dyDescent="0.25">
      <c r="A2465">
        <v>2024</v>
      </c>
      <c r="B2465" t="s">
        <v>11</v>
      </c>
      <c r="C2465" t="s">
        <v>12</v>
      </c>
      <c r="D2465" t="s">
        <v>29</v>
      </c>
      <c r="E2465">
        <v>84500</v>
      </c>
      <c r="F2465" t="s">
        <v>14</v>
      </c>
      <c r="G2465">
        <v>84500</v>
      </c>
      <c r="H2465" t="s">
        <v>15</v>
      </c>
      <c r="I2465">
        <v>100</v>
      </c>
      <c r="J2465" t="s">
        <v>15</v>
      </c>
      <c r="K2465" t="s">
        <v>16</v>
      </c>
    </row>
    <row r="2466" spans="1:11" x14ac:dyDescent="0.25">
      <c r="A2466">
        <v>2024</v>
      </c>
      <c r="B2466" t="s">
        <v>11</v>
      </c>
      <c r="C2466" t="s">
        <v>12</v>
      </c>
      <c r="D2466" t="s">
        <v>25</v>
      </c>
      <c r="E2466">
        <v>130000</v>
      </c>
      <c r="F2466" t="s">
        <v>14</v>
      </c>
      <c r="G2466">
        <v>130000</v>
      </c>
      <c r="H2466" t="s">
        <v>15</v>
      </c>
      <c r="I2466">
        <v>0</v>
      </c>
      <c r="J2466" t="s">
        <v>15</v>
      </c>
      <c r="K2466" t="s">
        <v>16</v>
      </c>
    </row>
    <row r="2467" spans="1:11" x14ac:dyDescent="0.25">
      <c r="A2467">
        <v>2024</v>
      </c>
      <c r="B2467" t="s">
        <v>11</v>
      </c>
      <c r="C2467" t="s">
        <v>12</v>
      </c>
      <c r="D2467" t="s">
        <v>25</v>
      </c>
      <c r="E2467">
        <v>120000</v>
      </c>
      <c r="F2467" t="s">
        <v>14</v>
      </c>
      <c r="G2467">
        <v>120000</v>
      </c>
      <c r="H2467" t="s">
        <v>15</v>
      </c>
      <c r="I2467">
        <v>0</v>
      </c>
      <c r="J2467" t="s">
        <v>15</v>
      </c>
      <c r="K2467" t="s">
        <v>16</v>
      </c>
    </row>
    <row r="2468" spans="1:11" x14ac:dyDescent="0.25">
      <c r="A2468">
        <v>2024</v>
      </c>
      <c r="B2468" t="s">
        <v>19</v>
      </c>
      <c r="C2468" t="s">
        <v>12</v>
      </c>
      <c r="D2468" t="s">
        <v>119</v>
      </c>
      <c r="E2468">
        <v>100000</v>
      </c>
      <c r="F2468" t="s">
        <v>14</v>
      </c>
      <c r="G2468">
        <v>100000</v>
      </c>
      <c r="H2468" t="s">
        <v>15</v>
      </c>
      <c r="I2468">
        <v>0</v>
      </c>
      <c r="J2468" t="s">
        <v>15</v>
      </c>
      <c r="K2468" t="s">
        <v>16</v>
      </c>
    </row>
    <row r="2469" spans="1:11" x14ac:dyDescent="0.25">
      <c r="A2469">
        <v>2024</v>
      </c>
      <c r="B2469" t="s">
        <v>19</v>
      </c>
      <c r="C2469" t="s">
        <v>12</v>
      </c>
      <c r="D2469" t="s">
        <v>119</v>
      </c>
      <c r="E2469">
        <v>70000</v>
      </c>
      <c r="F2469" t="s">
        <v>14</v>
      </c>
      <c r="G2469">
        <v>70000</v>
      </c>
      <c r="H2469" t="s">
        <v>15</v>
      </c>
      <c r="I2469">
        <v>0</v>
      </c>
      <c r="J2469" t="s">
        <v>15</v>
      </c>
      <c r="K2469" t="s">
        <v>16</v>
      </c>
    </row>
    <row r="2470" spans="1:11" x14ac:dyDescent="0.25">
      <c r="A2470">
        <v>2024</v>
      </c>
      <c r="B2470" t="s">
        <v>19</v>
      </c>
      <c r="C2470" t="s">
        <v>12</v>
      </c>
      <c r="D2470" t="s">
        <v>17</v>
      </c>
      <c r="E2470">
        <v>200000</v>
      </c>
      <c r="F2470" t="s">
        <v>14</v>
      </c>
      <c r="G2470">
        <v>200000</v>
      </c>
      <c r="H2470" t="s">
        <v>15</v>
      </c>
      <c r="I2470">
        <v>0</v>
      </c>
      <c r="J2470" t="s">
        <v>15</v>
      </c>
      <c r="K2470" t="s">
        <v>16</v>
      </c>
    </row>
    <row r="2471" spans="1:11" x14ac:dyDescent="0.25">
      <c r="A2471">
        <v>2024</v>
      </c>
      <c r="B2471" t="s">
        <v>19</v>
      </c>
      <c r="C2471" t="s">
        <v>12</v>
      </c>
      <c r="D2471" t="s">
        <v>17</v>
      </c>
      <c r="E2471">
        <v>150000</v>
      </c>
      <c r="F2471" t="s">
        <v>14</v>
      </c>
      <c r="G2471">
        <v>150000</v>
      </c>
      <c r="H2471" t="s">
        <v>15</v>
      </c>
      <c r="I2471">
        <v>0</v>
      </c>
      <c r="J2471" t="s">
        <v>15</v>
      </c>
      <c r="K2471" t="s">
        <v>16</v>
      </c>
    </row>
    <row r="2472" spans="1:11" x14ac:dyDescent="0.25">
      <c r="A2472">
        <v>2024</v>
      </c>
      <c r="B2472" t="s">
        <v>11</v>
      </c>
      <c r="C2472" t="s">
        <v>12</v>
      </c>
      <c r="D2472" t="s">
        <v>25</v>
      </c>
      <c r="E2472">
        <v>253430</v>
      </c>
      <c r="F2472" t="s">
        <v>14</v>
      </c>
      <c r="G2472">
        <v>253430</v>
      </c>
      <c r="H2472" t="s">
        <v>15</v>
      </c>
      <c r="I2472">
        <v>0</v>
      </c>
      <c r="J2472" t="s">
        <v>15</v>
      </c>
      <c r="K2472" t="s">
        <v>16</v>
      </c>
    </row>
    <row r="2473" spans="1:11" x14ac:dyDescent="0.25">
      <c r="A2473">
        <v>2024</v>
      </c>
      <c r="B2473" t="s">
        <v>11</v>
      </c>
      <c r="C2473" t="s">
        <v>12</v>
      </c>
      <c r="D2473" t="s">
        <v>25</v>
      </c>
      <c r="E2473">
        <v>200740</v>
      </c>
      <c r="F2473" t="s">
        <v>14</v>
      </c>
      <c r="G2473">
        <v>200740</v>
      </c>
      <c r="H2473" t="s">
        <v>15</v>
      </c>
      <c r="I2473">
        <v>0</v>
      </c>
      <c r="J2473" t="s">
        <v>15</v>
      </c>
      <c r="K2473" t="s">
        <v>16</v>
      </c>
    </row>
    <row r="2474" spans="1:11" x14ac:dyDescent="0.25">
      <c r="A2474">
        <v>2024</v>
      </c>
      <c r="B2474" t="s">
        <v>11</v>
      </c>
      <c r="C2474" t="s">
        <v>12</v>
      </c>
      <c r="D2474" t="s">
        <v>25</v>
      </c>
      <c r="E2474">
        <v>234900</v>
      </c>
      <c r="F2474" t="s">
        <v>14</v>
      </c>
      <c r="G2474">
        <v>234900</v>
      </c>
      <c r="H2474" t="s">
        <v>15</v>
      </c>
      <c r="I2474">
        <v>0</v>
      </c>
      <c r="J2474" t="s">
        <v>15</v>
      </c>
      <c r="K2474" t="s">
        <v>16</v>
      </c>
    </row>
    <row r="2475" spans="1:11" x14ac:dyDescent="0.25">
      <c r="A2475">
        <v>2024</v>
      </c>
      <c r="B2475" t="s">
        <v>11</v>
      </c>
      <c r="C2475" t="s">
        <v>12</v>
      </c>
      <c r="D2475" t="s">
        <v>25</v>
      </c>
      <c r="E2475">
        <v>97300</v>
      </c>
      <c r="F2475" t="s">
        <v>14</v>
      </c>
      <c r="G2475">
        <v>97300</v>
      </c>
      <c r="H2475" t="s">
        <v>15</v>
      </c>
      <c r="I2475">
        <v>0</v>
      </c>
      <c r="J2475" t="s">
        <v>15</v>
      </c>
      <c r="K2475" t="s">
        <v>16</v>
      </c>
    </row>
    <row r="2476" spans="1:11" x14ac:dyDescent="0.25">
      <c r="A2476">
        <v>2024</v>
      </c>
      <c r="B2476" t="s">
        <v>11</v>
      </c>
      <c r="C2476" t="s">
        <v>12</v>
      </c>
      <c r="D2476" t="s">
        <v>18</v>
      </c>
      <c r="E2476">
        <v>206000</v>
      </c>
      <c r="F2476" t="s">
        <v>14</v>
      </c>
      <c r="G2476">
        <v>206000</v>
      </c>
      <c r="H2476" t="s">
        <v>15</v>
      </c>
      <c r="I2476">
        <v>100</v>
      </c>
      <c r="J2476" t="s">
        <v>15</v>
      </c>
      <c r="K2476" t="s">
        <v>16</v>
      </c>
    </row>
    <row r="2477" spans="1:11" x14ac:dyDescent="0.25">
      <c r="A2477">
        <v>2024</v>
      </c>
      <c r="B2477" t="s">
        <v>11</v>
      </c>
      <c r="C2477" t="s">
        <v>12</v>
      </c>
      <c r="D2477" t="s">
        <v>18</v>
      </c>
      <c r="E2477">
        <v>165000</v>
      </c>
      <c r="F2477" t="s">
        <v>14</v>
      </c>
      <c r="G2477">
        <v>165000</v>
      </c>
      <c r="H2477" t="s">
        <v>15</v>
      </c>
      <c r="I2477">
        <v>100</v>
      </c>
      <c r="J2477" t="s">
        <v>15</v>
      </c>
      <c r="K2477" t="s">
        <v>16</v>
      </c>
    </row>
    <row r="2478" spans="1:11" x14ac:dyDescent="0.25">
      <c r="A2478">
        <v>2024</v>
      </c>
      <c r="B2478" t="s">
        <v>21</v>
      </c>
      <c r="C2478" t="s">
        <v>12</v>
      </c>
      <c r="D2478" t="s">
        <v>22</v>
      </c>
      <c r="E2478">
        <v>70000</v>
      </c>
      <c r="F2478" t="s">
        <v>14</v>
      </c>
      <c r="G2478">
        <v>70000</v>
      </c>
      <c r="H2478" t="s">
        <v>15</v>
      </c>
      <c r="I2478">
        <v>100</v>
      </c>
      <c r="J2478" t="s">
        <v>15</v>
      </c>
      <c r="K2478" t="s">
        <v>16</v>
      </c>
    </row>
    <row r="2479" spans="1:11" x14ac:dyDescent="0.25">
      <c r="A2479">
        <v>2024</v>
      </c>
      <c r="B2479" t="s">
        <v>21</v>
      </c>
      <c r="C2479" t="s">
        <v>12</v>
      </c>
      <c r="D2479" t="s">
        <v>22</v>
      </c>
      <c r="E2479">
        <v>60000</v>
      </c>
      <c r="F2479" t="s">
        <v>14</v>
      </c>
      <c r="G2479">
        <v>60000</v>
      </c>
      <c r="H2479" t="s">
        <v>15</v>
      </c>
      <c r="I2479">
        <v>100</v>
      </c>
      <c r="J2479" t="s">
        <v>15</v>
      </c>
      <c r="K2479" t="s">
        <v>16</v>
      </c>
    </row>
    <row r="2480" spans="1:11" x14ac:dyDescent="0.25">
      <c r="A2480">
        <v>2024</v>
      </c>
      <c r="B2480" t="s">
        <v>19</v>
      </c>
      <c r="C2480" t="s">
        <v>12</v>
      </c>
      <c r="D2480" t="s">
        <v>35</v>
      </c>
      <c r="E2480">
        <v>328000</v>
      </c>
      <c r="F2480" t="s">
        <v>14</v>
      </c>
      <c r="G2480">
        <v>328000</v>
      </c>
      <c r="H2480" t="s">
        <v>15</v>
      </c>
      <c r="I2480">
        <v>0</v>
      </c>
      <c r="J2480" t="s">
        <v>15</v>
      </c>
      <c r="K2480" t="s">
        <v>16</v>
      </c>
    </row>
    <row r="2481" spans="1:11" x14ac:dyDescent="0.25">
      <c r="A2481">
        <v>2024</v>
      </c>
      <c r="B2481" t="s">
        <v>19</v>
      </c>
      <c r="C2481" t="s">
        <v>12</v>
      </c>
      <c r="D2481" t="s">
        <v>35</v>
      </c>
      <c r="E2481">
        <v>258000</v>
      </c>
      <c r="F2481" t="s">
        <v>14</v>
      </c>
      <c r="G2481">
        <v>258000</v>
      </c>
      <c r="H2481" t="s">
        <v>15</v>
      </c>
      <c r="I2481">
        <v>0</v>
      </c>
      <c r="J2481" t="s">
        <v>15</v>
      </c>
      <c r="K2481" t="s">
        <v>16</v>
      </c>
    </row>
    <row r="2482" spans="1:11" x14ac:dyDescent="0.25">
      <c r="A2482">
        <v>2024</v>
      </c>
      <c r="B2482" t="s">
        <v>11</v>
      </c>
      <c r="C2482" t="s">
        <v>12</v>
      </c>
      <c r="D2482" t="s">
        <v>17</v>
      </c>
      <c r="E2482">
        <v>190000</v>
      </c>
      <c r="F2482" t="s">
        <v>14</v>
      </c>
      <c r="G2482">
        <v>190000</v>
      </c>
      <c r="H2482" t="s">
        <v>15</v>
      </c>
      <c r="I2482">
        <v>0</v>
      </c>
      <c r="J2482" t="s">
        <v>15</v>
      </c>
      <c r="K2482" t="s">
        <v>16</v>
      </c>
    </row>
    <row r="2483" spans="1:11" x14ac:dyDescent="0.25">
      <c r="A2483">
        <v>2024</v>
      </c>
      <c r="B2483" t="s">
        <v>11</v>
      </c>
      <c r="C2483" t="s">
        <v>12</v>
      </c>
      <c r="D2483" t="s">
        <v>17</v>
      </c>
      <c r="E2483">
        <v>170000</v>
      </c>
      <c r="F2483" t="s">
        <v>14</v>
      </c>
      <c r="G2483">
        <v>170000</v>
      </c>
      <c r="H2483" t="s">
        <v>15</v>
      </c>
      <c r="I2483">
        <v>0</v>
      </c>
      <c r="J2483" t="s">
        <v>15</v>
      </c>
      <c r="K2483" t="s">
        <v>16</v>
      </c>
    </row>
    <row r="2484" spans="1:11" x14ac:dyDescent="0.25">
      <c r="A2484">
        <v>2024</v>
      </c>
      <c r="B2484" t="s">
        <v>11</v>
      </c>
      <c r="C2484" t="s">
        <v>12</v>
      </c>
      <c r="D2484" t="s">
        <v>17</v>
      </c>
      <c r="E2484">
        <v>100000</v>
      </c>
      <c r="F2484" t="s">
        <v>44</v>
      </c>
      <c r="G2484">
        <v>111111</v>
      </c>
      <c r="H2484" t="s">
        <v>133</v>
      </c>
      <c r="I2484">
        <v>100</v>
      </c>
      <c r="J2484" t="s">
        <v>133</v>
      </c>
      <c r="K2484" t="s">
        <v>16</v>
      </c>
    </row>
    <row r="2485" spans="1:11" x14ac:dyDescent="0.25">
      <c r="A2485">
        <v>2024</v>
      </c>
      <c r="B2485" t="s">
        <v>11</v>
      </c>
      <c r="C2485" t="s">
        <v>12</v>
      </c>
      <c r="D2485" t="s">
        <v>17</v>
      </c>
      <c r="E2485">
        <v>60000</v>
      </c>
      <c r="F2485" t="s">
        <v>44</v>
      </c>
      <c r="G2485">
        <v>66666</v>
      </c>
      <c r="H2485" t="s">
        <v>133</v>
      </c>
      <c r="I2485">
        <v>100</v>
      </c>
      <c r="J2485" t="s">
        <v>133</v>
      </c>
      <c r="K2485" t="s">
        <v>16</v>
      </c>
    </row>
    <row r="2486" spans="1:11" x14ac:dyDescent="0.25">
      <c r="A2486">
        <v>2024</v>
      </c>
      <c r="B2486" t="s">
        <v>11</v>
      </c>
      <c r="C2486" t="s">
        <v>12</v>
      </c>
      <c r="D2486" t="s">
        <v>25</v>
      </c>
      <c r="E2486">
        <v>180000</v>
      </c>
      <c r="F2486" t="s">
        <v>14</v>
      </c>
      <c r="G2486">
        <v>180000</v>
      </c>
      <c r="H2486" t="s">
        <v>15</v>
      </c>
      <c r="I2486">
        <v>0</v>
      </c>
      <c r="J2486" t="s">
        <v>15</v>
      </c>
      <c r="K2486" t="s">
        <v>16</v>
      </c>
    </row>
    <row r="2487" spans="1:11" x14ac:dyDescent="0.25">
      <c r="A2487">
        <v>2024</v>
      </c>
      <c r="B2487" t="s">
        <v>11</v>
      </c>
      <c r="C2487" t="s">
        <v>12</v>
      </c>
      <c r="D2487" t="s">
        <v>25</v>
      </c>
      <c r="E2487">
        <v>162000</v>
      </c>
      <c r="F2487" t="s">
        <v>14</v>
      </c>
      <c r="G2487">
        <v>162000</v>
      </c>
      <c r="H2487" t="s">
        <v>15</v>
      </c>
      <c r="I2487">
        <v>0</v>
      </c>
      <c r="J2487" t="s">
        <v>15</v>
      </c>
      <c r="K2487" t="s">
        <v>16</v>
      </c>
    </row>
    <row r="2488" spans="1:11" x14ac:dyDescent="0.25">
      <c r="A2488">
        <v>2024</v>
      </c>
      <c r="B2488" t="s">
        <v>23</v>
      </c>
      <c r="C2488" t="s">
        <v>12</v>
      </c>
      <c r="D2488" t="s">
        <v>41</v>
      </c>
      <c r="E2488">
        <v>230000</v>
      </c>
      <c r="F2488" t="s">
        <v>14</v>
      </c>
      <c r="G2488">
        <v>230000</v>
      </c>
      <c r="H2488" t="s">
        <v>40</v>
      </c>
      <c r="I2488">
        <v>0</v>
      </c>
      <c r="J2488" t="s">
        <v>40</v>
      </c>
      <c r="K2488" t="s">
        <v>16</v>
      </c>
    </row>
    <row r="2489" spans="1:11" x14ac:dyDescent="0.25">
      <c r="A2489">
        <v>2024</v>
      </c>
      <c r="B2489" t="s">
        <v>23</v>
      </c>
      <c r="C2489" t="s">
        <v>12</v>
      </c>
      <c r="D2489" t="s">
        <v>41</v>
      </c>
      <c r="E2489">
        <v>155000</v>
      </c>
      <c r="F2489" t="s">
        <v>14</v>
      </c>
      <c r="G2489">
        <v>155000</v>
      </c>
      <c r="H2489" t="s">
        <v>40</v>
      </c>
      <c r="I2489">
        <v>0</v>
      </c>
      <c r="J2489" t="s">
        <v>40</v>
      </c>
      <c r="K2489" t="s">
        <v>16</v>
      </c>
    </row>
    <row r="2490" spans="1:11" x14ac:dyDescent="0.25">
      <c r="A2490">
        <v>2024</v>
      </c>
      <c r="B2490" t="s">
        <v>21</v>
      </c>
      <c r="C2490" t="s">
        <v>12</v>
      </c>
      <c r="D2490" t="s">
        <v>127</v>
      </c>
      <c r="E2490">
        <v>70000</v>
      </c>
      <c r="F2490" t="s">
        <v>14</v>
      </c>
      <c r="G2490">
        <v>70000</v>
      </c>
      <c r="H2490" t="s">
        <v>15</v>
      </c>
      <c r="I2490">
        <v>0</v>
      </c>
      <c r="J2490" t="s">
        <v>15</v>
      </c>
      <c r="K2490" t="s">
        <v>16</v>
      </c>
    </row>
    <row r="2491" spans="1:11" x14ac:dyDescent="0.25">
      <c r="A2491">
        <v>2024</v>
      </c>
      <c r="B2491" t="s">
        <v>21</v>
      </c>
      <c r="C2491" t="s">
        <v>12</v>
      </c>
      <c r="D2491" t="s">
        <v>127</v>
      </c>
      <c r="E2491">
        <v>64000</v>
      </c>
      <c r="F2491" t="s">
        <v>14</v>
      </c>
      <c r="G2491">
        <v>64000</v>
      </c>
      <c r="H2491" t="s">
        <v>15</v>
      </c>
      <c r="I2491">
        <v>0</v>
      </c>
      <c r="J2491" t="s">
        <v>15</v>
      </c>
      <c r="K2491" t="s">
        <v>16</v>
      </c>
    </row>
    <row r="2492" spans="1:11" x14ac:dyDescent="0.25">
      <c r="A2492">
        <v>2024</v>
      </c>
      <c r="B2492" t="s">
        <v>11</v>
      </c>
      <c r="C2492" t="s">
        <v>12</v>
      </c>
      <c r="D2492" t="s">
        <v>22</v>
      </c>
      <c r="E2492">
        <v>165000</v>
      </c>
      <c r="F2492" t="s">
        <v>14</v>
      </c>
      <c r="G2492">
        <v>165000</v>
      </c>
      <c r="H2492" t="s">
        <v>15</v>
      </c>
      <c r="I2492">
        <v>100</v>
      </c>
      <c r="J2492" t="s">
        <v>15</v>
      </c>
      <c r="K2492" t="s">
        <v>16</v>
      </c>
    </row>
    <row r="2493" spans="1:11" x14ac:dyDescent="0.25">
      <c r="A2493">
        <v>2024</v>
      </c>
      <c r="B2493" t="s">
        <v>11</v>
      </c>
      <c r="C2493" t="s">
        <v>12</v>
      </c>
      <c r="D2493" t="s">
        <v>25</v>
      </c>
      <c r="E2493">
        <v>180000</v>
      </c>
      <c r="F2493" t="s">
        <v>14</v>
      </c>
      <c r="G2493">
        <v>180000</v>
      </c>
      <c r="H2493" t="s">
        <v>15</v>
      </c>
      <c r="I2493">
        <v>0</v>
      </c>
      <c r="J2493" t="s">
        <v>15</v>
      </c>
      <c r="K2493" t="s">
        <v>16</v>
      </c>
    </row>
    <row r="2494" spans="1:11" x14ac:dyDescent="0.25">
      <c r="A2494">
        <v>2024</v>
      </c>
      <c r="B2494" t="s">
        <v>11</v>
      </c>
      <c r="C2494" t="s">
        <v>12</v>
      </c>
      <c r="D2494" t="s">
        <v>25</v>
      </c>
      <c r="E2494">
        <v>162000</v>
      </c>
      <c r="F2494" t="s">
        <v>14</v>
      </c>
      <c r="G2494">
        <v>162000</v>
      </c>
      <c r="H2494" t="s">
        <v>15</v>
      </c>
      <c r="I2494">
        <v>0</v>
      </c>
      <c r="J2494" t="s">
        <v>15</v>
      </c>
      <c r="K2494" t="s">
        <v>16</v>
      </c>
    </row>
    <row r="2495" spans="1:11" x14ac:dyDescent="0.25">
      <c r="A2495">
        <v>2024</v>
      </c>
      <c r="B2495" t="s">
        <v>11</v>
      </c>
      <c r="C2495" t="s">
        <v>12</v>
      </c>
      <c r="D2495" t="s">
        <v>136</v>
      </c>
      <c r="E2495">
        <v>91000</v>
      </c>
      <c r="F2495" t="s">
        <v>14</v>
      </c>
      <c r="G2495">
        <v>91000</v>
      </c>
      <c r="H2495" t="s">
        <v>15</v>
      </c>
      <c r="I2495">
        <v>50</v>
      </c>
      <c r="J2495" t="s">
        <v>15</v>
      </c>
      <c r="K2495" t="s">
        <v>27</v>
      </c>
    </row>
    <row r="2496" spans="1:11" x14ac:dyDescent="0.25">
      <c r="A2496">
        <v>2024</v>
      </c>
      <c r="B2496" t="s">
        <v>21</v>
      </c>
      <c r="C2496" t="s">
        <v>12</v>
      </c>
      <c r="D2496" t="s">
        <v>52</v>
      </c>
      <c r="E2496">
        <v>219000</v>
      </c>
      <c r="F2496" t="s">
        <v>14</v>
      </c>
      <c r="G2496">
        <v>219000</v>
      </c>
      <c r="H2496" t="s">
        <v>15</v>
      </c>
      <c r="I2496">
        <v>0</v>
      </c>
      <c r="J2496" t="s">
        <v>15</v>
      </c>
      <c r="K2496" t="s">
        <v>16</v>
      </c>
    </row>
    <row r="2497" spans="1:11" x14ac:dyDescent="0.25">
      <c r="A2497">
        <v>2024</v>
      </c>
      <c r="B2497" t="s">
        <v>21</v>
      </c>
      <c r="C2497" t="s">
        <v>12</v>
      </c>
      <c r="D2497" t="s">
        <v>52</v>
      </c>
      <c r="E2497">
        <v>123000</v>
      </c>
      <c r="F2497" t="s">
        <v>14</v>
      </c>
      <c r="G2497">
        <v>123000</v>
      </c>
      <c r="H2497" t="s">
        <v>15</v>
      </c>
      <c r="I2497">
        <v>0</v>
      </c>
      <c r="J2497" t="s">
        <v>15</v>
      </c>
      <c r="K2497" t="s">
        <v>16</v>
      </c>
    </row>
    <row r="2498" spans="1:11" x14ac:dyDescent="0.25">
      <c r="A2498">
        <v>2024</v>
      </c>
      <c r="B2498" t="s">
        <v>19</v>
      </c>
      <c r="C2498" t="s">
        <v>12</v>
      </c>
      <c r="D2498" t="s">
        <v>25</v>
      </c>
      <c r="E2498">
        <v>212000</v>
      </c>
      <c r="F2498" t="s">
        <v>14</v>
      </c>
      <c r="G2498">
        <v>212000</v>
      </c>
      <c r="H2498" t="s">
        <v>15</v>
      </c>
      <c r="I2498">
        <v>0</v>
      </c>
      <c r="J2498" t="s">
        <v>15</v>
      </c>
      <c r="K2498" t="s">
        <v>16</v>
      </c>
    </row>
    <row r="2499" spans="1:11" x14ac:dyDescent="0.25">
      <c r="A2499">
        <v>2024</v>
      </c>
      <c r="B2499" t="s">
        <v>19</v>
      </c>
      <c r="C2499" t="s">
        <v>12</v>
      </c>
      <c r="D2499" t="s">
        <v>25</v>
      </c>
      <c r="E2499">
        <v>93300</v>
      </c>
      <c r="F2499" t="s">
        <v>14</v>
      </c>
      <c r="G2499">
        <v>93300</v>
      </c>
      <c r="H2499" t="s">
        <v>15</v>
      </c>
      <c r="I2499">
        <v>0</v>
      </c>
      <c r="J2499" t="s">
        <v>15</v>
      </c>
      <c r="K2499" t="s">
        <v>16</v>
      </c>
    </row>
    <row r="2500" spans="1:11" x14ac:dyDescent="0.25">
      <c r="A2500">
        <v>2024</v>
      </c>
      <c r="B2500" t="s">
        <v>21</v>
      </c>
      <c r="C2500" t="s">
        <v>12</v>
      </c>
      <c r="D2500" t="s">
        <v>112</v>
      </c>
      <c r="E2500">
        <v>157600</v>
      </c>
      <c r="F2500" t="s">
        <v>14</v>
      </c>
      <c r="G2500">
        <v>157600</v>
      </c>
      <c r="H2500" t="s">
        <v>15</v>
      </c>
      <c r="I2500">
        <v>0</v>
      </c>
      <c r="J2500" t="s">
        <v>15</v>
      </c>
      <c r="K2500" t="s">
        <v>16</v>
      </c>
    </row>
    <row r="2501" spans="1:11" x14ac:dyDescent="0.25">
      <c r="A2501">
        <v>2024</v>
      </c>
      <c r="B2501" t="s">
        <v>21</v>
      </c>
      <c r="C2501" t="s">
        <v>12</v>
      </c>
      <c r="D2501" t="s">
        <v>112</v>
      </c>
      <c r="E2501">
        <v>96800</v>
      </c>
      <c r="F2501" t="s">
        <v>14</v>
      </c>
      <c r="G2501">
        <v>96800</v>
      </c>
      <c r="H2501" t="s">
        <v>15</v>
      </c>
      <c r="I2501">
        <v>0</v>
      </c>
      <c r="J2501" t="s">
        <v>15</v>
      </c>
      <c r="K2501" t="s">
        <v>16</v>
      </c>
    </row>
    <row r="2502" spans="1:11" x14ac:dyDescent="0.25">
      <c r="A2502">
        <v>2024</v>
      </c>
      <c r="B2502" t="s">
        <v>21</v>
      </c>
      <c r="C2502" t="s">
        <v>12</v>
      </c>
      <c r="D2502" t="s">
        <v>22</v>
      </c>
      <c r="E2502">
        <v>137100</v>
      </c>
      <c r="F2502" t="s">
        <v>14</v>
      </c>
      <c r="G2502">
        <v>137100</v>
      </c>
      <c r="H2502" t="s">
        <v>15</v>
      </c>
      <c r="I2502">
        <v>0</v>
      </c>
      <c r="J2502" t="s">
        <v>15</v>
      </c>
      <c r="K2502" t="s">
        <v>16</v>
      </c>
    </row>
    <row r="2503" spans="1:11" x14ac:dyDescent="0.25">
      <c r="A2503">
        <v>2024</v>
      </c>
      <c r="B2503" t="s">
        <v>21</v>
      </c>
      <c r="C2503" t="s">
        <v>12</v>
      </c>
      <c r="D2503" t="s">
        <v>22</v>
      </c>
      <c r="E2503">
        <v>109700</v>
      </c>
      <c r="F2503" t="s">
        <v>14</v>
      </c>
      <c r="G2503">
        <v>109700</v>
      </c>
      <c r="H2503" t="s">
        <v>15</v>
      </c>
      <c r="I2503">
        <v>0</v>
      </c>
      <c r="J2503" t="s">
        <v>15</v>
      </c>
      <c r="K2503" t="s">
        <v>16</v>
      </c>
    </row>
    <row r="2504" spans="1:11" x14ac:dyDescent="0.25">
      <c r="A2504">
        <v>2024</v>
      </c>
      <c r="B2504" t="s">
        <v>19</v>
      </c>
      <c r="C2504" t="s">
        <v>12</v>
      </c>
      <c r="D2504" t="s">
        <v>28</v>
      </c>
      <c r="E2504">
        <v>83300</v>
      </c>
      <c r="F2504" t="s">
        <v>14</v>
      </c>
      <c r="G2504">
        <v>83300</v>
      </c>
      <c r="H2504" t="s">
        <v>15</v>
      </c>
      <c r="I2504">
        <v>0</v>
      </c>
      <c r="J2504" t="s">
        <v>15</v>
      </c>
      <c r="K2504" t="s">
        <v>16</v>
      </c>
    </row>
    <row r="2505" spans="1:11" x14ac:dyDescent="0.25">
      <c r="A2505">
        <v>2024</v>
      </c>
      <c r="B2505" t="s">
        <v>19</v>
      </c>
      <c r="C2505" t="s">
        <v>12</v>
      </c>
      <c r="D2505" t="s">
        <v>28</v>
      </c>
      <c r="E2505">
        <v>47500</v>
      </c>
      <c r="F2505" t="s">
        <v>14</v>
      </c>
      <c r="G2505">
        <v>47500</v>
      </c>
      <c r="H2505" t="s">
        <v>15</v>
      </c>
      <c r="I2505">
        <v>0</v>
      </c>
      <c r="J2505" t="s">
        <v>15</v>
      </c>
      <c r="K2505" t="s">
        <v>16</v>
      </c>
    </row>
    <row r="2506" spans="1:11" x14ac:dyDescent="0.25">
      <c r="A2506">
        <v>2024</v>
      </c>
      <c r="B2506" t="s">
        <v>11</v>
      </c>
      <c r="C2506" t="s">
        <v>12</v>
      </c>
      <c r="D2506" t="s">
        <v>17</v>
      </c>
      <c r="E2506">
        <v>304750</v>
      </c>
      <c r="F2506" t="s">
        <v>14</v>
      </c>
      <c r="G2506">
        <v>304750</v>
      </c>
      <c r="H2506" t="s">
        <v>15</v>
      </c>
      <c r="I2506">
        <v>0</v>
      </c>
      <c r="J2506" t="s">
        <v>15</v>
      </c>
      <c r="K2506" t="s">
        <v>16</v>
      </c>
    </row>
    <row r="2507" spans="1:11" x14ac:dyDescent="0.25">
      <c r="A2507">
        <v>2024</v>
      </c>
      <c r="B2507" t="s">
        <v>11</v>
      </c>
      <c r="C2507" t="s">
        <v>12</v>
      </c>
      <c r="D2507" t="s">
        <v>17</v>
      </c>
      <c r="E2507">
        <v>160000</v>
      </c>
      <c r="F2507" t="s">
        <v>14</v>
      </c>
      <c r="G2507">
        <v>160000</v>
      </c>
      <c r="H2507" t="s">
        <v>15</v>
      </c>
      <c r="I2507">
        <v>0</v>
      </c>
      <c r="J2507" t="s">
        <v>15</v>
      </c>
      <c r="K2507" t="s">
        <v>16</v>
      </c>
    </row>
    <row r="2508" spans="1:11" x14ac:dyDescent="0.25">
      <c r="A2508">
        <v>2024</v>
      </c>
      <c r="B2508" t="s">
        <v>11</v>
      </c>
      <c r="C2508" t="s">
        <v>12</v>
      </c>
      <c r="D2508" t="s">
        <v>29</v>
      </c>
      <c r="E2508">
        <v>242100</v>
      </c>
      <c r="F2508" t="s">
        <v>14</v>
      </c>
      <c r="G2508">
        <v>242100</v>
      </c>
      <c r="H2508" t="s">
        <v>15</v>
      </c>
      <c r="I2508">
        <v>0</v>
      </c>
      <c r="J2508" t="s">
        <v>15</v>
      </c>
      <c r="K2508" t="s">
        <v>16</v>
      </c>
    </row>
    <row r="2509" spans="1:11" x14ac:dyDescent="0.25">
      <c r="A2509">
        <v>2024</v>
      </c>
      <c r="B2509" t="s">
        <v>11</v>
      </c>
      <c r="C2509" t="s">
        <v>12</v>
      </c>
      <c r="D2509" t="s">
        <v>29</v>
      </c>
      <c r="E2509">
        <v>116200</v>
      </c>
      <c r="F2509" t="s">
        <v>14</v>
      </c>
      <c r="G2509">
        <v>116200</v>
      </c>
      <c r="H2509" t="s">
        <v>15</v>
      </c>
      <c r="I2509">
        <v>0</v>
      </c>
      <c r="J2509" t="s">
        <v>15</v>
      </c>
      <c r="K2509" t="s">
        <v>16</v>
      </c>
    </row>
    <row r="2510" spans="1:11" x14ac:dyDescent="0.25">
      <c r="A2510">
        <v>2024</v>
      </c>
      <c r="B2510" t="s">
        <v>19</v>
      </c>
      <c r="C2510" t="s">
        <v>12</v>
      </c>
      <c r="D2510" t="s">
        <v>125</v>
      </c>
      <c r="E2510">
        <v>189000</v>
      </c>
      <c r="F2510" t="s">
        <v>14</v>
      </c>
      <c r="G2510">
        <v>189000</v>
      </c>
      <c r="H2510" t="s">
        <v>15</v>
      </c>
      <c r="I2510">
        <v>0</v>
      </c>
      <c r="J2510" t="s">
        <v>15</v>
      </c>
      <c r="K2510" t="s">
        <v>16</v>
      </c>
    </row>
    <row r="2511" spans="1:11" x14ac:dyDescent="0.25">
      <c r="A2511">
        <v>2024</v>
      </c>
      <c r="B2511" t="s">
        <v>19</v>
      </c>
      <c r="C2511" t="s">
        <v>12</v>
      </c>
      <c r="D2511" t="s">
        <v>125</v>
      </c>
      <c r="E2511">
        <v>106000</v>
      </c>
      <c r="F2511" t="s">
        <v>14</v>
      </c>
      <c r="G2511">
        <v>106000</v>
      </c>
      <c r="H2511" t="s">
        <v>15</v>
      </c>
      <c r="I2511">
        <v>0</v>
      </c>
      <c r="J2511" t="s">
        <v>15</v>
      </c>
      <c r="K2511" t="s">
        <v>16</v>
      </c>
    </row>
    <row r="2512" spans="1:11" x14ac:dyDescent="0.25">
      <c r="A2512">
        <v>2024</v>
      </c>
      <c r="B2512" t="s">
        <v>21</v>
      </c>
      <c r="C2512" t="s">
        <v>12</v>
      </c>
      <c r="D2512" t="s">
        <v>72</v>
      </c>
      <c r="E2512">
        <v>101200</v>
      </c>
      <c r="F2512" t="s">
        <v>14</v>
      </c>
      <c r="G2512">
        <v>101200</v>
      </c>
      <c r="H2512" t="s">
        <v>15</v>
      </c>
      <c r="I2512">
        <v>0</v>
      </c>
      <c r="J2512" t="s">
        <v>15</v>
      </c>
      <c r="K2512" t="s">
        <v>16</v>
      </c>
    </row>
    <row r="2513" spans="1:11" x14ac:dyDescent="0.25">
      <c r="A2513">
        <v>2024</v>
      </c>
      <c r="B2513" t="s">
        <v>21</v>
      </c>
      <c r="C2513" t="s">
        <v>12</v>
      </c>
      <c r="D2513" t="s">
        <v>72</v>
      </c>
      <c r="E2513">
        <v>57700</v>
      </c>
      <c r="F2513" t="s">
        <v>14</v>
      </c>
      <c r="G2513">
        <v>57700</v>
      </c>
      <c r="H2513" t="s">
        <v>15</v>
      </c>
      <c r="I2513">
        <v>0</v>
      </c>
      <c r="J2513" t="s">
        <v>15</v>
      </c>
      <c r="K2513" t="s">
        <v>16</v>
      </c>
    </row>
    <row r="2514" spans="1:11" x14ac:dyDescent="0.25">
      <c r="A2514">
        <v>2024</v>
      </c>
      <c r="B2514" t="s">
        <v>11</v>
      </c>
      <c r="C2514" t="s">
        <v>12</v>
      </c>
      <c r="D2514" t="s">
        <v>17</v>
      </c>
      <c r="E2514">
        <v>160000</v>
      </c>
      <c r="F2514" t="s">
        <v>14</v>
      </c>
      <c r="G2514">
        <v>160000</v>
      </c>
      <c r="H2514" t="s">
        <v>15</v>
      </c>
      <c r="I2514">
        <v>0</v>
      </c>
      <c r="J2514" t="s">
        <v>15</v>
      </c>
      <c r="K2514" t="s">
        <v>16</v>
      </c>
    </row>
    <row r="2515" spans="1:11" x14ac:dyDescent="0.25">
      <c r="A2515">
        <v>2024</v>
      </c>
      <c r="B2515" t="s">
        <v>11</v>
      </c>
      <c r="C2515" t="s">
        <v>12</v>
      </c>
      <c r="D2515" t="s">
        <v>17</v>
      </c>
      <c r="E2515">
        <v>77400</v>
      </c>
      <c r="F2515" t="s">
        <v>14</v>
      </c>
      <c r="G2515">
        <v>77400</v>
      </c>
      <c r="H2515" t="s">
        <v>15</v>
      </c>
      <c r="I2515">
        <v>0</v>
      </c>
      <c r="J2515" t="s">
        <v>15</v>
      </c>
      <c r="K2515" t="s">
        <v>16</v>
      </c>
    </row>
    <row r="2516" spans="1:11" x14ac:dyDescent="0.25">
      <c r="A2516">
        <v>2024</v>
      </c>
      <c r="B2516" t="s">
        <v>11</v>
      </c>
      <c r="C2516" t="s">
        <v>12</v>
      </c>
      <c r="D2516" t="s">
        <v>18</v>
      </c>
      <c r="E2516">
        <v>270000</v>
      </c>
      <c r="F2516" t="s">
        <v>14</v>
      </c>
      <c r="G2516">
        <v>270000</v>
      </c>
      <c r="H2516" t="s">
        <v>15</v>
      </c>
      <c r="I2516">
        <v>0</v>
      </c>
      <c r="J2516" t="s">
        <v>15</v>
      </c>
      <c r="K2516" t="s">
        <v>16</v>
      </c>
    </row>
    <row r="2517" spans="1:11" x14ac:dyDescent="0.25">
      <c r="A2517">
        <v>2024</v>
      </c>
      <c r="B2517" t="s">
        <v>11</v>
      </c>
      <c r="C2517" t="s">
        <v>12</v>
      </c>
      <c r="D2517" t="s">
        <v>18</v>
      </c>
      <c r="E2517">
        <v>153000</v>
      </c>
      <c r="F2517" t="s">
        <v>14</v>
      </c>
      <c r="G2517">
        <v>153000</v>
      </c>
      <c r="H2517" t="s">
        <v>15</v>
      </c>
      <c r="I2517">
        <v>0</v>
      </c>
      <c r="J2517" t="s">
        <v>15</v>
      </c>
      <c r="K2517" t="s">
        <v>16</v>
      </c>
    </row>
    <row r="2518" spans="1:11" x14ac:dyDescent="0.25">
      <c r="A2518">
        <v>2024</v>
      </c>
      <c r="B2518" t="s">
        <v>21</v>
      </c>
      <c r="C2518" t="s">
        <v>12</v>
      </c>
      <c r="D2518" t="s">
        <v>137</v>
      </c>
      <c r="E2518">
        <v>90300</v>
      </c>
      <c r="F2518" t="s">
        <v>14</v>
      </c>
      <c r="G2518">
        <v>90300</v>
      </c>
      <c r="H2518" t="s">
        <v>15</v>
      </c>
      <c r="I2518">
        <v>0</v>
      </c>
      <c r="J2518" t="s">
        <v>15</v>
      </c>
      <c r="K2518" t="s">
        <v>16</v>
      </c>
    </row>
    <row r="2519" spans="1:11" x14ac:dyDescent="0.25">
      <c r="A2519">
        <v>2024</v>
      </c>
      <c r="B2519" t="s">
        <v>21</v>
      </c>
      <c r="C2519" t="s">
        <v>12</v>
      </c>
      <c r="D2519" t="s">
        <v>137</v>
      </c>
      <c r="E2519">
        <v>50200</v>
      </c>
      <c r="F2519" t="s">
        <v>14</v>
      </c>
      <c r="G2519">
        <v>50200</v>
      </c>
      <c r="H2519" t="s">
        <v>15</v>
      </c>
      <c r="I2519">
        <v>0</v>
      </c>
      <c r="J2519" t="s">
        <v>15</v>
      </c>
      <c r="K2519" t="s">
        <v>16</v>
      </c>
    </row>
    <row r="2520" spans="1:11" x14ac:dyDescent="0.25">
      <c r="A2520">
        <v>2024</v>
      </c>
      <c r="B2520" t="s">
        <v>21</v>
      </c>
      <c r="C2520" t="s">
        <v>12</v>
      </c>
      <c r="D2520" t="s">
        <v>17</v>
      </c>
      <c r="E2520">
        <v>146000</v>
      </c>
      <c r="F2520" t="s">
        <v>14</v>
      </c>
      <c r="G2520">
        <v>146000</v>
      </c>
      <c r="H2520" t="s">
        <v>15</v>
      </c>
      <c r="I2520">
        <v>0</v>
      </c>
      <c r="J2520" t="s">
        <v>15</v>
      </c>
      <c r="K2520" t="s">
        <v>16</v>
      </c>
    </row>
    <row r="2521" spans="1:11" x14ac:dyDescent="0.25">
      <c r="A2521">
        <v>2024</v>
      </c>
      <c r="B2521" t="s">
        <v>21</v>
      </c>
      <c r="C2521" t="s">
        <v>12</v>
      </c>
      <c r="D2521" t="s">
        <v>17</v>
      </c>
      <c r="E2521">
        <v>98000</v>
      </c>
      <c r="F2521" t="s">
        <v>14</v>
      </c>
      <c r="G2521">
        <v>98000</v>
      </c>
      <c r="H2521" t="s">
        <v>15</v>
      </c>
      <c r="I2521">
        <v>0</v>
      </c>
      <c r="J2521" t="s">
        <v>15</v>
      </c>
      <c r="K2521" t="s">
        <v>16</v>
      </c>
    </row>
    <row r="2522" spans="1:11" x14ac:dyDescent="0.25">
      <c r="A2522">
        <v>2024</v>
      </c>
      <c r="B2522" t="s">
        <v>19</v>
      </c>
      <c r="C2522" t="s">
        <v>12</v>
      </c>
      <c r="D2522" t="s">
        <v>50</v>
      </c>
      <c r="E2522">
        <v>105000</v>
      </c>
      <c r="F2522" t="s">
        <v>14</v>
      </c>
      <c r="G2522">
        <v>105000</v>
      </c>
      <c r="H2522" t="s">
        <v>32</v>
      </c>
      <c r="I2522">
        <v>0</v>
      </c>
      <c r="J2522" t="s">
        <v>32</v>
      </c>
      <c r="K2522" t="s">
        <v>16</v>
      </c>
    </row>
    <row r="2523" spans="1:11" x14ac:dyDescent="0.25">
      <c r="A2523">
        <v>2024</v>
      </c>
      <c r="B2523" t="s">
        <v>19</v>
      </c>
      <c r="C2523" t="s">
        <v>12</v>
      </c>
      <c r="D2523" t="s">
        <v>50</v>
      </c>
      <c r="E2523">
        <v>80000</v>
      </c>
      <c r="F2523" t="s">
        <v>14</v>
      </c>
      <c r="G2523">
        <v>80000</v>
      </c>
      <c r="H2523" t="s">
        <v>32</v>
      </c>
      <c r="I2523">
        <v>0</v>
      </c>
      <c r="J2523" t="s">
        <v>32</v>
      </c>
      <c r="K2523" t="s">
        <v>16</v>
      </c>
    </row>
    <row r="2524" spans="1:11" x14ac:dyDescent="0.25">
      <c r="A2524">
        <v>2024</v>
      </c>
      <c r="B2524" t="s">
        <v>11</v>
      </c>
      <c r="C2524" t="s">
        <v>12</v>
      </c>
      <c r="D2524" t="s">
        <v>17</v>
      </c>
      <c r="E2524">
        <v>300000</v>
      </c>
      <c r="F2524" t="s">
        <v>14</v>
      </c>
      <c r="G2524">
        <v>300000</v>
      </c>
      <c r="H2524" t="s">
        <v>15</v>
      </c>
      <c r="I2524">
        <v>0</v>
      </c>
      <c r="J2524" t="s">
        <v>15</v>
      </c>
      <c r="K2524" t="s">
        <v>16</v>
      </c>
    </row>
    <row r="2525" spans="1:11" x14ac:dyDescent="0.25">
      <c r="A2525">
        <v>2024</v>
      </c>
      <c r="B2525" t="s">
        <v>11</v>
      </c>
      <c r="C2525" t="s">
        <v>12</v>
      </c>
      <c r="D2525" t="s">
        <v>17</v>
      </c>
      <c r="E2525">
        <v>200000</v>
      </c>
      <c r="F2525" t="s">
        <v>14</v>
      </c>
      <c r="G2525">
        <v>200000</v>
      </c>
      <c r="H2525" t="s">
        <v>15</v>
      </c>
      <c r="I2525">
        <v>0</v>
      </c>
      <c r="J2525" t="s">
        <v>15</v>
      </c>
      <c r="K2525" t="s">
        <v>16</v>
      </c>
    </row>
    <row r="2526" spans="1:11" x14ac:dyDescent="0.25">
      <c r="A2526">
        <v>2024</v>
      </c>
      <c r="B2526" t="s">
        <v>23</v>
      </c>
      <c r="C2526" t="s">
        <v>12</v>
      </c>
      <c r="D2526" t="s">
        <v>22</v>
      </c>
      <c r="E2526">
        <v>125000</v>
      </c>
      <c r="F2526" t="s">
        <v>14</v>
      </c>
      <c r="G2526">
        <v>125000</v>
      </c>
      <c r="H2526" t="s">
        <v>15</v>
      </c>
      <c r="I2526">
        <v>0</v>
      </c>
      <c r="J2526" t="s">
        <v>15</v>
      </c>
      <c r="K2526" t="s">
        <v>16</v>
      </c>
    </row>
    <row r="2527" spans="1:11" x14ac:dyDescent="0.25">
      <c r="A2527">
        <v>2024</v>
      </c>
      <c r="B2527" t="s">
        <v>23</v>
      </c>
      <c r="C2527" t="s">
        <v>12</v>
      </c>
      <c r="D2527" t="s">
        <v>22</v>
      </c>
      <c r="E2527">
        <v>100000</v>
      </c>
      <c r="F2527" t="s">
        <v>14</v>
      </c>
      <c r="G2527">
        <v>100000</v>
      </c>
      <c r="H2527" t="s">
        <v>15</v>
      </c>
      <c r="I2527">
        <v>0</v>
      </c>
      <c r="J2527" t="s">
        <v>15</v>
      </c>
      <c r="K2527" t="s">
        <v>16</v>
      </c>
    </row>
    <row r="2528" spans="1:11" x14ac:dyDescent="0.25">
      <c r="A2528">
        <v>2024</v>
      </c>
      <c r="B2528" t="s">
        <v>11</v>
      </c>
      <c r="C2528" t="s">
        <v>12</v>
      </c>
      <c r="D2528" t="s">
        <v>17</v>
      </c>
      <c r="E2528">
        <v>165000</v>
      </c>
      <c r="F2528" t="s">
        <v>14</v>
      </c>
      <c r="G2528">
        <v>165000</v>
      </c>
      <c r="H2528" t="s">
        <v>15</v>
      </c>
      <c r="I2528">
        <v>0</v>
      </c>
      <c r="J2528" t="s">
        <v>15</v>
      </c>
      <c r="K2528" t="s">
        <v>16</v>
      </c>
    </row>
    <row r="2529" spans="1:11" x14ac:dyDescent="0.25">
      <c r="A2529">
        <v>2024</v>
      </c>
      <c r="B2529" t="s">
        <v>11</v>
      </c>
      <c r="C2529" t="s">
        <v>12</v>
      </c>
      <c r="D2529" t="s">
        <v>17</v>
      </c>
      <c r="E2529">
        <v>100000</v>
      </c>
      <c r="F2529" t="s">
        <v>14</v>
      </c>
      <c r="G2529">
        <v>100000</v>
      </c>
      <c r="H2529" t="s">
        <v>15</v>
      </c>
      <c r="I2529">
        <v>0</v>
      </c>
      <c r="J2529" t="s">
        <v>15</v>
      </c>
      <c r="K2529" t="s">
        <v>16</v>
      </c>
    </row>
    <row r="2530" spans="1:11" x14ac:dyDescent="0.25">
      <c r="A2530">
        <v>2024</v>
      </c>
      <c r="B2530" t="s">
        <v>19</v>
      </c>
      <c r="C2530" t="s">
        <v>12</v>
      </c>
      <c r="D2530" t="s">
        <v>17</v>
      </c>
      <c r="E2530">
        <v>115000</v>
      </c>
      <c r="F2530" t="s">
        <v>14</v>
      </c>
      <c r="G2530">
        <v>115000</v>
      </c>
      <c r="H2530" t="s">
        <v>15</v>
      </c>
      <c r="I2530">
        <v>100</v>
      </c>
      <c r="J2530" t="s">
        <v>15</v>
      </c>
      <c r="K2530" t="s">
        <v>16</v>
      </c>
    </row>
    <row r="2531" spans="1:11" x14ac:dyDescent="0.25">
      <c r="A2531">
        <v>2024</v>
      </c>
      <c r="B2531" t="s">
        <v>19</v>
      </c>
      <c r="C2531" t="s">
        <v>12</v>
      </c>
      <c r="D2531" t="s">
        <v>17</v>
      </c>
      <c r="E2531">
        <v>75000</v>
      </c>
      <c r="F2531" t="s">
        <v>14</v>
      </c>
      <c r="G2531">
        <v>75000</v>
      </c>
      <c r="H2531" t="s">
        <v>15</v>
      </c>
      <c r="I2531">
        <v>100</v>
      </c>
      <c r="J2531" t="s">
        <v>15</v>
      </c>
      <c r="K2531" t="s">
        <v>16</v>
      </c>
    </row>
    <row r="2532" spans="1:11" x14ac:dyDescent="0.25">
      <c r="A2532">
        <v>2024</v>
      </c>
      <c r="B2532" t="s">
        <v>11</v>
      </c>
      <c r="C2532" t="s">
        <v>12</v>
      </c>
      <c r="D2532" t="s">
        <v>31</v>
      </c>
      <c r="E2532">
        <v>96643</v>
      </c>
      <c r="F2532" t="s">
        <v>14</v>
      </c>
      <c r="G2532">
        <v>96643</v>
      </c>
      <c r="H2532" t="s">
        <v>40</v>
      </c>
      <c r="I2532">
        <v>0</v>
      </c>
      <c r="J2532" t="s">
        <v>40</v>
      </c>
      <c r="K2532" t="s">
        <v>16</v>
      </c>
    </row>
    <row r="2533" spans="1:11" x14ac:dyDescent="0.25">
      <c r="A2533">
        <v>2024</v>
      </c>
      <c r="B2533" t="s">
        <v>11</v>
      </c>
      <c r="C2533" t="s">
        <v>12</v>
      </c>
      <c r="D2533" t="s">
        <v>31</v>
      </c>
      <c r="E2533">
        <v>51543</v>
      </c>
      <c r="F2533" t="s">
        <v>14</v>
      </c>
      <c r="G2533">
        <v>51543</v>
      </c>
      <c r="H2533" t="s">
        <v>40</v>
      </c>
      <c r="I2533">
        <v>0</v>
      </c>
      <c r="J2533" t="s">
        <v>40</v>
      </c>
      <c r="K2533" t="s">
        <v>16</v>
      </c>
    </row>
    <row r="2534" spans="1:11" x14ac:dyDescent="0.25">
      <c r="A2534">
        <v>2024</v>
      </c>
      <c r="B2534" t="s">
        <v>19</v>
      </c>
      <c r="C2534" t="s">
        <v>12</v>
      </c>
      <c r="D2534" t="s">
        <v>53</v>
      </c>
      <c r="E2534">
        <v>181280</v>
      </c>
      <c r="F2534" t="s">
        <v>14</v>
      </c>
      <c r="G2534">
        <v>181280</v>
      </c>
      <c r="H2534" t="s">
        <v>15</v>
      </c>
      <c r="I2534">
        <v>0</v>
      </c>
      <c r="J2534" t="s">
        <v>15</v>
      </c>
      <c r="K2534" t="s">
        <v>16</v>
      </c>
    </row>
    <row r="2535" spans="1:11" x14ac:dyDescent="0.25">
      <c r="A2535">
        <v>2024</v>
      </c>
      <c r="B2535" t="s">
        <v>19</v>
      </c>
      <c r="C2535" t="s">
        <v>12</v>
      </c>
      <c r="D2535" t="s">
        <v>53</v>
      </c>
      <c r="E2535">
        <v>164800</v>
      </c>
      <c r="F2535" t="s">
        <v>14</v>
      </c>
      <c r="G2535">
        <v>164800</v>
      </c>
      <c r="H2535" t="s">
        <v>15</v>
      </c>
      <c r="I2535">
        <v>0</v>
      </c>
      <c r="J2535" t="s">
        <v>15</v>
      </c>
      <c r="K2535" t="s">
        <v>16</v>
      </c>
    </row>
    <row r="2536" spans="1:11" x14ac:dyDescent="0.25">
      <c r="A2536">
        <v>2024</v>
      </c>
      <c r="B2536" t="s">
        <v>19</v>
      </c>
      <c r="C2536" t="s">
        <v>12</v>
      </c>
      <c r="D2536" t="s">
        <v>22</v>
      </c>
      <c r="E2536">
        <v>107500</v>
      </c>
      <c r="F2536" t="s">
        <v>14</v>
      </c>
      <c r="G2536">
        <v>107500</v>
      </c>
      <c r="H2536" t="s">
        <v>15</v>
      </c>
      <c r="I2536">
        <v>0</v>
      </c>
      <c r="J2536" t="s">
        <v>15</v>
      </c>
      <c r="K2536" t="s">
        <v>16</v>
      </c>
    </row>
    <row r="2537" spans="1:11" x14ac:dyDescent="0.25">
      <c r="A2537">
        <v>2024</v>
      </c>
      <c r="B2537" t="s">
        <v>19</v>
      </c>
      <c r="C2537" t="s">
        <v>12</v>
      </c>
      <c r="D2537" t="s">
        <v>22</v>
      </c>
      <c r="E2537">
        <v>96750</v>
      </c>
      <c r="F2537" t="s">
        <v>14</v>
      </c>
      <c r="G2537">
        <v>96750</v>
      </c>
      <c r="H2537" t="s">
        <v>15</v>
      </c>
      <c r="I2537">
        <v>0</v>
      </c>
      <c r="J2537" t="s">
        <v>15</v>
      </c>
      <c r="K2537" t="s">
        <v>16</v>
      </c>
    </row>
    <row r="2538" spans="1:11" x14ac:dyDescent="0.25">
      <c r="A2538">
        <v>2024</v>
      </c>
      <c r="B2538" t="s">
        <v>11</v>
      </c>
      <c r="C2538" t="s">
        <v>12</v>
      </c>
      <c r="D2538" t="s">
        <v>25</v>
      </c>
      <c r="E2538">
        <v>96750</v>
      </c>
      <c r="F2538" t="s">
        <v>14</v>
      </c>
      <c r="G2538">
        <v>96750</v>
      </c>
      <c r="H2538" t="s">
        <v>15</v>
      </c>
      <c r="I2538">
        <v>0</v>
      </c>
      <c r="J2538" t="s">
        <v>15</v>
      </c>
      <c r="K2538" t="s">
        <v>16</v>
      </c>
    </row>
    <row r="2539" spans="1:11" x14ac:dyDescent="0.25">
      <c r="A2539">
        <v>2024</v>
      </c>
      <c r="B2539" t="s">
        <v>11</v>
      </c>
      <c r="C2539" t="s">
        <v>12</v>
      </c>
      <c r="D2539" t="s">
        <v>25</v>
      </c>
      <c r="E2539">
        <v>69600</v>
      </c>
      <c r="F2539" t="s">
        <v>14</v>
      </c>
      <c r="G2539">
        <v>69600</v>
      </c>
      <c r="H2539" t="s">
        <v>15</v>
      </c>
      <c r="I2539">
        <v>0</v>
      </c>
      <c r="J2539" t="s">
        <v>15</v>
      </c>
      <c r="K2539" t="s">
        <v>16</v>
      </c>
    </row>
    <row r="2540" spans="1:11" x14ac:dyDescent="0.25">
      <c r="A2540">
        <v>2024</v>
      </c>
      <c r="B2540" t="s">
        <v>19</v>
      </c>
      <c r="C2540" t="s">
        <v>12</v>
      </c>
      <c r="D2540" t="s">
        <v>25</v>
      </c>
      <c r="E2540">
        <v>150000</v>
      </c>
      <c r="F2540" t="s">
        <v>14</v>
      </c>
      <c r="G2540">
        <v>150000</v>
      </c>
      <c r="H2540" t="s">
        <v>15</v>
      </c>
      <c r="I2540">
        <v>100</v>
      </c>
      <c r="J2540" t="s">
        <v>15</v>
      </c>
      <c r="K2540" t="s">
        <v>16</v>
      </c>
    </row>
    <row r="2541" spans="1:11" x14ac:dyDescent="0.25">
      <c r="A2541">
        <v>2024</v>
      </c>
      <c r="B2541" t="s">
        <v>19</v>
      </c>
      <c r="C2541" t="s">
        <v>12</v>
      </c>
      <c r="D2541" t="s">
        <v>25</v>
      </c>
      <c r="E2541">
        <v>127500</v>
      </c>
      <c r="F2541" t="s">
        <v>14</v>
      </c>
      <c r="G2541">
        <v>127500</v>
      </c>
      <c r="H2541" t="s">
        <v>15</v>
      </c>
      <c r="I2541">
        <v>100</v>
      </c>
      <c r="J2541" t="s">
        <v>15</v>
      </c>
      <c r="K2541" t="s">
        <v>16</v>
      </c>
    </row>
    <row r="2542" spans="1:11" x14ac:dyDescent="0.25">
      <c r="A2542">
        <v>2024</v>
      </c>
      <c r="B2542" t="s">
        <v>23</v>
      </c>
      <c r="C2542" t="s">
        <v>12</v>
      </c>
      <c r="D2542" t="s">
        <v>17</v>
      </c>
      <c r="E2542">
        <v>225000</v>
      </c>
      <c r="F2542" t="s">
        <v>14</v>
      </c>
      <c r="G2542">
        <v>225000</v>
      </c>
      <c r="H2542" t="s">
        <v>15</v>
      </c>
      <c r="I2542">
        <v>0</v>
      </c>
      <c r="J2542" t="s">
        <v>15</v>
      </c>
      <c r="K2542" t="s">
        <v>16</v>
      </c>
    </row>
    <row r="2543" spans="1:11" x14ac:dyDescent="0.25">
      <c r="A2543">
        <v>2024</v>
      </c>
      <c r="B2543" t="s">
        <v>23</v>
      </c>
      <c r="C2543" t="s">
        <v>12</v>
      </c>
      <c r="D2543" t="s">
        <v>17</v>
      </c>
      <c r="E2543">
        <v>190000</v>
      </c>
      <c r="F2543" t="s">
        <v>14</v>
      </c>
      <c r="G2543">
        <v>190000</v>
      </c>
      <c r="H2543" t="s">
        <v>15</v>
      </c>
      <c r="I2543">
        <v>0</v>
      </c>
      <c r="J2543" t="s">
        <v>15</v>
      </c>
      <c r="K2543" t="s">
        <v>16</v>
      </c>
    </row>
    <row r="2544" spans="1:11" x14ac:dyDescent="0.25">
      <c r="A2544">
        <v>2024</v>
      </c>
      <c r="B2544" t="s">
        <v>11</v>
      </c>
      <c r="C2544" t="s">
        <v>12</v>
      </c>
      <c r="D2544" t="s">
        <v>25</v>
      </c>
      <c r="E2544">
        <v>245000</v>
      </c>
      <c r="F2544" t="s">
        <v>14</v>
      </c>
      <c r="G2544">
        <v>245000</v>
      </c>
      <c r="H2544" t="s">
        <v>15</v>
      </c>
      <c r="I2544">
        <v>0</v>
      </c>
      <c r="J2544" t="s">
        <v>15</v>
      </c>
      <c r="K2544" t="s">
        <v>16</v>
      </c>
    </row>
    <row r="2545" spans="1:11" x14ac:dyDescent="0.25">
      <c r="A2545">
        <v>2024</v>
      </c>
      <c r="B2545" t="s">
        <v>11</v>
      </c>
      <c r="C2545" t="s">
        <v>12</v>
      </c>
      <c r="D2545" t="s">
        <v>25</v>
      </c>
      <c r="E2545">
        <v>180000</v>
      </c>
      <c r="F2545" t="s">
        <v>14</v>
      </c>
      <c r="G2545">
        <v>180000</v>
      </c>
      <c r="H2545" t="s">
        <v>15</v>
      </c>
      <c r="I2545">
        <v>0</v>
      </c>
      <c r="J2545" t="s">
        <v>15</v>
      </c>
      <c r="K2545" t="s">
        <v>16</v>
      </c>
    </row>
    <row r="2546" spans="1:11" x14ac:dyDescent="0.25">
      <c r="A2546">
        <v>2024</v>
      </c>
      <c r="B2546" t="s">
        <v>11</v>
      </c>
      <c r="C2546" t="s">
        <v>12</v>
      </c>
      <c r="D2546" t="s">
        <v>29</v>
      </c>
      <c r="E2546">
        <v>175000</v>
      </c>
      <c r="F2546" t="s">
        <v>14</v>
      </c>
      <c r="G2546">
        <v>175000</v>
      </c>
      <c r="H2546" t="s">
        <v>15</v>
      </c>
      <c r="I2546">
        <v>0</v>
      </c>
      <c r="J2546" t="s">
        <v>15</v>
      </c>
      <c r="K2546" t="s">
        <v>16</v>
      </c>
    </row>
    <row r="2547" spans="1:11" x14ac:dyDescent="0.25">
      <c r="A2547">
        <v>2024</v>
      </c>
      <c r="B2547" t="s">
        <v>11</v>
      </c>
      <c r="C2547" t="s">
        <v>12</v>
      </c>
      <c r="D2547" t="s">
        <v>29</v>
      </c>
      <c r="E2547">
        <v>117000</v>
      </c>
      <c r="F2547" t="s">
        <v>14</v>
      </c>
      <c r="G2547">
        <v>117000</v>
      </c>
      <c r="H2547" t="s">
        <v>15</v>
      </c>
      <c r="I2547">
        <v>0</v>
      </c>
      <c r="J2547" t="s">
        <v>15</v>
      </c>
      <c r="K2547" t="s">
        <v>16</v>
      </c>
    </row>
    <row r="2548" spans="1:11" x14ac:dyDescent="0.25">
      <c r="A2548">
        <v>2024</v>
      </c>
      <c r="B2548" t="s">
        <v>11</v>
      </c>
      <c r="C2548" t="s">
        <v>12</v>
      </c>
      <c r="D2548" t="s">
        <v>25</v>
      </c>
      <c r="E2548">
        <v>190000</v>
      </c>
      <c r="F2548" t="s">
        <v>14</v>
      </c>
      <c r="G2548">
        <v>190000</v>
      </c>
      <c r="H2548" t="s">
        <v>15</v>
      </c>
      <c r="I2548">
        <v>100</v>
      </c>
      <c r="J2548" t="s">
        <v>15</v>
      </c>
      <c r="K2548" t="s">
        <v>16</v>
      </c>
    </row>
    <row r="2549" spans="1:11" x14ac:dyDescent="0.25">
      <c r="A2549">
        <v>2024</v>
      </c>
      <c r="B2549" t="s">
        <v>11</v>
      </c>
      <c r="C2549" t="s">
        <v>12</v>
      </c>
      <c r="D2549" t="s">
        <v>25</v>
      </c>
      <c r="E2549">
        <v>136000</v>
      </c>
      <c r="F2549" t="s">
        <v>14</v>
      </c>
      <c r="G2549">
        <v>136000</v>
      </c>
      <c r="H2549" t="s">
        <v>15</v>
      </c>
      <c r="I2549">
        <v>100</v>
      </c>
      <c r="J2549" t="s">
        <v>15</v>
      </c>
      <c r="K2549" t="s">
        <v>16</v>
      </c>
    </row>
    <row r="2550" spans="1:11" x14ac:dyDescent="0.25">
      <c r="A2550">
        <v>2024</v>
      </c>
      <c r="B2550" t="s">
        <v>11</v>
      </c>
      <c r="C2550" t="s">
        <v>12</v>
      </c>
      <c r="D2550" t="s">
        <v>31</v>
      </c>
      <c r="E2550">
        <v>245400</v>
      </c>
      <c r="F2550" t="s">
        <v>14</v>
      </c>
      <c r="G2550">
        <v>245400</v>
      </c>
      <c r="H2550" t="s">
        <v>15</v>
      </c>
      <c r="I2550">
        <v>0</v>
      </c>
      <c r="J2550" t="s">
        <v>15</v>
      </c>
      <c r="K2550" t="s">
        <v>16</v>
      </c>
    </row>
    <row r="2551" spans="1:11" x14ac:dyDescent="0.25">
      <c r="A2551">
        <v>2024</v>
      </c>
      <c r="B2551" t="s">
        <v>11</v>
      </c>
      <c r="C2551" t="s">
        <v>12</v>
      </c>
      <c r="D2551" t="s">
        <v>31</v>
      </c>
      <c r="E2551">
        <v>139000</v>
      </c>
      <c r="F2551" t="s">
        <v>14</v>
      </c>
      <c r="G2551">
        <v>139000</v>
      </c>
      <c r="H2551" t="s">
        <v>15</v>
      </c>
      <c r="I2551">
        <v>0</v>
      </c>
      <c r="J2551" t="s">
        <v>15</v>
      </c>
      <c r="K2551" t="s">
        <v>16</v>
      </c>
    </row>
    <row r="2552" spans="1:11" x14ac:dyDescent="0.25">
      <c r="A2552">
        <v>2024</v>
      </c>
      <c r="B2552" t="s">
        <v>19</v>
      </c>
      <c r="C2552" t="s">
        <v>12</v>
      </c>
      <c r="D2552" t="s">
        <v>25</v>
      </c>
      <c r="E2552">
        <v>170000</v>
      </c>
      <c r="F2552" t="s">
        <v>14</v>
      </c>
      <c r="G2552">
        <v>170000</v>
      </c>
      <c r="H2552" t="s">
        <v>15</v>
      </c>
      <c r="I2552">
        <v>0</v>
      </c>
      <c r="J2552" t="s">
        <v>15</v>
      </c>
      <c r="K2552" t="s">
        <v>16</v>
      </c>
    </row>
    <row r="2553" spans="1:11" x14ac:dyDescent="0.25">
      <c r="A2553">
        <v>2024</v>
      </c>
      <c r="B2553" t="s">
        <v>19</v>
      </c>
      <c r="C2553" t="s">
        <v>12</v>
      </c>
      <c r="D2553" t="s">
        <v>25</v>
      </c>
      <c r="E2553">
        <v>120000</v>
      </c>
      <c r="F2553" t="s">
        <v>14</v>
      </c>
      <c r="G2553">
        <v>120000</v>
      </c>
      <c r="H2553" t="s">
        <v>15</v>
      </c>
      <c r="I2553">
        <v>0</v>
      </c>
      <c r="J2553" t="s">
        <v>15</v>
      </c>
      <c r="K2553" t="s">
        <v>16</v>
      </c>
    </row>
    <row r="2554" spans="1:11" x14ac:dyDescent="0.25">
      <c r="A2554">
        <v>2024</v>
      </c>
      <c r="B2554" t="s">
        <v>11</v>
      </c>
      <c r="C2554" t="s">
        <v>12</v>
      </c>
      <c r="D2554" t="s">
        <v>17</v>
      </c>
      <c r="E2554">
        <v>169900</v>
      </c>
      <c r="F2554" t="s">
        <v>14</v>
      </c>
      <c r="G2554">
        <v>169900</v>
      </c>
      <c r="H2554" t="s">
        <v>15</v>
      </c>
      <c r="I2554">
        <v>100</v>
      </c>
      <c r="J2554" t="s">
        <v>15</v>
      </c>
      <c r="K2554" t="s">
        <v>16</v>
      </c>
    </row>
    <row r="2555" spans="1:11" x14ac:dyDescent="0.25">
      <c r="A2555">
        <v>2024</v>
      </c>
      <c r="B2555" t="s">
        <v>11</v>
      </c>
      <c r="C2555" t="s">
        <v>12</v>
      </c>
      <c r="D2555" t="s">
        <v>17</v>
      </c>
      <c r="E2555">
        <v>135920</v>
      </c>
      <c r="F2555" t="s">
        <v>14</v>
      </c>
      <c r="G2555">
        <v>135920</v>
      </c>
      <c r="H2555" t="s">
        <v>15</v>
      </c>
      <c r="I2555">
        <v>100</v>
      </c>
      <c r="J2555" t="s">
        <v>15</v>
      </c>
      <c r="K2555" t="s">
        <v>16</v>
      </c>
    </row>
    <row r="2556" spans="1:11" x14ac:dyDescent="0.25">
      <c r="A2556">
        <v>2024</v>
      </c>
      <c r="B2556" t="s">
        <v>11</v>
      </c>
      <c r="C2556" t="s">
        <v>12</v>
      </c>
      <c r="D2556" t="s">
        <v>25</v>
      </c>
      <c r="E2556">
        <v>170000</v>
      </c>
      <c r="F2556" t="s">
        <v>14</v>
      </c>
      <c r="G2556">
        <v>170000</v>
      </c>
      <c r="H2556" t="s">
        <v>15</v>
      </c>
      <c r="I2556">
        <v>0</v>
      </c>
      <c r="J2556" t="s">
        <v>15</v>
      </c>
      <c r="K2556" t="s">
        <v>16</v>
      </c>
    </row>
    <row r="2557" spans="1:11" x14ac:dyDescent="0.25">
      <c r="A2557">
        <v>2024</v>
      </c>
      <c r="B2557" t="s">
        <v>11</v>
      </c>
      <c r="C2557" t="s">
        <v>12</v>
      </c>
      <c r="D2557" t="s">
        <v>25</v>
      </c>
      <c r="E2557">
        <v>160000</v>
      </c>
      <c r="F2557" t="s">
        <v>14</v>
      </c>
      <c r="G2557">
        <v>160000</v>
      </c>
      <c r="H2557" t="s">
        <v>15</v>
      </c>
      <c r="I2557">
        <v>0</v>
      </c>
      <c r="J2557" t="s">
        <v>15</v>
      </c>
      <c r="K2557" t="s">
        <v>16</v>
      </c>
    </row>
    <row r="2558" spans="1:11" x14ac:dyDescent="0.25">
      <c r="A2558">
        <v>2024</v>
      </c>
      <c r="B2558" t="s">
        <v>11</v>
      </c>
      <c r="C2558" t="s">
        <v>12</v>
      </c>
      <c r="D2558" t="s">
        <v>49</v>
      </c>
      <c r="E2558">
        <v>240000</v>
      </c>
      <c r="F2558" t="s">
        <v>14</v>
      </c>
      <c r="G2558">
        <v>240000</v>
      </c>
      <c r="H2558" t="s">
        <v>15</v>
      </c>
      <c r="I2558">
        <v>0</v>
      </c>
      <c r="J2558" t="s">
        <v>15</v>
      </c>
      <c r="K2558" t="s">
        <v>16</v>
      </c>
    </row>
    <row r="2559" spans="1:11" x14ac:dyDescent="0.25">
      <c r="A2559">
        <v>2024</v>
      </c>
      <c r="B2559" t="s">
        <v>11</v>
      </c>
      <c r="C2559" t="s">
        <v>12</v>
      </c>
      <c r="D2559" t="s">
        <v>49</v>
      </c>
      <c r="E2559">
        <v>204000</v>
      </c>
      <c r="F2559" t="s">
        <v>14</v>
      </c>
      <c r="G2559">
        <v>204000</v>
      </c>
      <c r="H2559" t="s">
        <v>15</v>
      </c>
      <c r="I2559">
        <v>0</v>
      </c>
      <c r="J2559" t="s">
        <v>15</v>
      </c>
      <c r="K2559" t="s">
        <v>16</v>
      </c>
    </row>
    <row r="2560" spans="1:11" x14ac:dyDescent="0.25">
      <c r="A2560">
        <v>2024</v>
      </c>
      <c r="B2560" t="s">
        <v>11</v>
      </c>
      <c r="C2560" t="s">
        <v>12</v>
      </c>
      <c r="D2560" t="s">
        <v>25</v>
      </c>
      <c r="E2560">
        <v>185000</v>
      </c>
      <c r="F2560" t="s">
        <v>14</v>
      </c>
      <c r="G2560">
        <v>185000</v>
      </c>
      <c r="H2560" t="s">
        <v>15</v>
      </c>
      <c r="I2560">
        <v>0</v>
      </c>
      <c r="J2560" t="s">
        <v>15</v>
      </c>
      <c r="K2560" t="s">
        <v>16</v>
      </c>
    </row>
    <row r="2561" spans="1:11" x14ac:dyDescent="0.25">
      <c r="A2561">
        <v>2024</v>
      </c>
      <c r="B2561" t="s">
        <v>11</v>
      </c>
      <c r="C2561" t="s">
        <v>12</v>
      </c>
      <c r="D2561" t="s">
        <v>25</v>
      </c>
      <c r="E2561">
        <v>123000</v>
      </c>
      <c r="F2561" t="s">
        <v>14</v>
      </c>
      <c r="G2561">
        <v>123000</v>
      </c>
      <c r="H2561" t="s">
        <v>15</v>
      </c>
      <c r="I2561">
        <v>0</v>
      </c>
      <c r="J2561" t="s">
        <v>15</v>
      </c>
      <c r="K2561" t="s">
        <v>16</v>
      </c>
    </row>
    <row r="2562" spans="1:11" x14ac:dyDescent="0.25">
      <c r="A2562">
        <v>2024</v>
      </c>
      <c r="B2562" t="s">
        <v>19</v>
      </c>
      <c r="C2562" t="s">
        <v>12</v>
      </c>
      <c r="D2562" t="s">
        <v>49</v>
      </c>
      <c r="E2562">
        <v>170000</v>
      </c>
      <c r="F2562" t="s">
        <v>14</v>
      </c>
      <c r="G2562">
        <v>170000</v>
      </c>
      <c r="H2562" t="s">
        <v>15</v>
      </c>
      <c r="I2562">
        <v>0</v>
      </c>
      <c r="J2562" t="s">
        <v>15</v>
      </c>
      <c r="K2562" t="s">
        <v>16</v>
      </c>
    </row>
    <row r="2563" spans="1:11" x14ac:dyDescent="0.25">
      <c r="A2563">
        <v>2024</v>
      </c>
      <c r="B2563" t="s">
        <v>19</v>
      </c>
      <c r="C2563" t="s">
        <v>12</v>
      </c>
      <c r="D2563" t="s">
        <v>49</v>
      </c>
      <c r="E2563">
        <v>140000</v>
      </c>
      <c r="F2563" t="s">
        <v>14</v>
      </c>
      <c r="G2563">
        <v>140000</v>
      </c>
      <c r="H2563" t="s">
        <v>15</v>
      </c>
      <c r="I2563">
        <v>0</v>
      </c>
      <c r="J2563" t="s">
        <v>15</v>
      </c>
      <c r="K2563" t="s">
        <v>16</v>
      </c>
    </row>
    <row r="2564" spans="1:11" x14ac:dyDescent="0.25">
      <c r="A2564">
        <v>2024</v>
      </c>
      <c r="B2564" t="s">
        <v>11</v>
      </c>
      <c r="C2564" t="s">
        <v>12</v>
      </c>
      <c r="D2564" t="s">
        <v>13</v>
      </c>
      <c r="E2564">
        <v>90000</v>
      </c>
      <c r="F2564" t="s">
        <v>14</v>
      </c>
      <c r="G2564">
        <v>90000</v>
      </c>
      <c r="H2564" t="s">
        <v>123</v>
      </c>
      <c r="I2564">
        <v>0</v>
      </c>
      <c r="J2564" t="s">
        <v>123</v>
      </c>
      <c r="K2564" t="s">
        <v>27</v>
      </c>
    </row>
    <row r="2565" spans="1:11" x14ac:dyDescent="0.25">
      <c r="A2565">
        <v>2024</v>
      </c>
      <c r="B2565" t="s">
        <v>11</v>
      </c>
      <c r="C2565" t="s">
        <v>12</v>
      </c>
      <c r="D2565" t="s">
        <v>18</v>
      </c>
      <c r="E2565">
        <v>180500</v>
      </c>
      <c r="F2565" t="s">
        <v>14</v>
      </c>
      <c r="G2565">
        <v>180500</v>
      </c>
      <c r="H2565" t="s">
        <v>15</v>
      </c>
      <c r="I2565">
        <v>0</v>
      </c>
      <c r="J2565" t="s">
        <v>15</v>
      </c>
      <c r="K2565" t="s">
        <v>16</v>
      </c>
    </row>
    <row r="2566" spans="1:11" x14ac:dyDescent="0.25">
      <c r="A2566">
        <v>2024</v>
      </c>
      <c r="B2566" t="s">
        <v>11</v>
      </c>
      <c r="C2566" t="s">
        <v>12</v>
      </c>
      <c r="D2566" t="s">
        <v>18</v>
      </c>
      <c r="E2566">
        <v>96200</v>
      </c>
      <c r="F2566" t="s">
        <v>14</v>
      </c>
      <c r="G2566">
        <v>96200</v>
      </c>
      <c r="H2566" t="s">
        <v>15</v>
      </c>
      <c r="I2566">
        <v>0</v>
      </c>
      <c r="J2566" t="s">
        <v>15</v>
      </c>
      <c r="K2566" t="s">
        <v>16</v>
      </c>
    </row>
    <row r="2567" spans="1:11" x14ac:dyDescent="0.25">
      <c r="A2567">
        <v>2024</v>
      </c>
      <c r="B2567" t="s">
        <v>11</v>
      </c>
      <c r="C2567" t="s">
        <v>12</v>
      </c>
      <c r="D2567" t="s">
        <v>18</v>
      </c>
      <c r="E2567">
        <v>235000</v>
      </c>
      <c r="F2567" t="s">
        <v>14</v>
      </c>
      <c r="G2567">
        <v>235000</v>
      </c>
      <c r="H2567" t="s">
        <v>32</v>
      </c>
      <c r="I2567">
        <v>0</v>
      </c>
      <c r="J2567" t="s">
        <v>32</v>
      </c>
      <c r="K2567" t="s">
        <v>16</v>
      </c>
    </row>
    <row r="2568" spans="1:11" x14ac:dyDescent="0.25">
      <c r="A2568">
        <v>2024</v>
      </c>
      <c r="B2568" t="s">
        <v>11</v>
      </c>
      <c r="C2568" t="s">
        <v>12</v>
      </c>
      <c r="D2568" t="s">
        <v>18</v>
      </c>
      <c r="E2568">
        <v>175000</v>
      </c>
      <c r="F2568" t="s">
        <v>14</v>
      </c>
      <c r="G2568">
        <v>175000</v>
      </c>
      <c r="H2568" t="s">
        <v>32</v>
      </c>
      <c r="I2568">
        <v>0</v>
      </c>
      <c r="J2568" t="s">
        <v>32</v>
      </c>
      <c r="K2568" t="s">
        <v>16</v>
      </c>
    </row>
    <row r="2569" spans="1:11" x14ac:dyDescent="0.25">
      <c r="A2569">
        <v>2024</v>
      </c>
      <c r="B2569" t="s">
        <v>19</v>
      </c>
      <c r="C2569" t="s">
        <v>12</v>
      </c>
      <c r="D2569" t="s">
        <v>74</v>
      </c>
      <c r="E2569">
        <v>95413</v>
      </c>
      <c r="F2569" t="s">
        <v>14</v>
      </c>
      <c r="G2569">
        <v>95413</v>
      </c>
      <c r="H2569" t="s">
        <v>15</v>
      </c>
      <c r="I2569">
        <v>100</v>
      </c>
      <c r="J2569" t="s">
        <v>15</v>
      </c>
      <c r="K2569" t="s">
        <v>16</v>
      </c>
    </row>
    <row r="2570" spans="1:11" x14ac:dyDescent="0.25">
      <c r="A2570">
        <v>2024</v>
      </c>
      <c r="B2570" t="s">
        <v>19</v>
      </c>
      <c r="C2570" t="s">
        <v>12</v>
      </c>
      <c r="D2570" t="s">
        <v>74</v>
      </c>
      <c r="E2570">
        <v>70692</v>
      </c>
      <c r="F2570" t="s">
        <v>14</v>
      </c>
      <c r="G2570">
        <v>70692</v>
      </c>
      <c r="H2570" t="s">
        <v>15</v>
      </c>
      <c r="I2570">
        <v>100</v>
      </c>
      <c r="J2570" t="s">
        <v>15</v>
      </c>
      <c r="K2570" t="s">
        <v>16</v>
      </c>
    </row>
    <row r="2571" spans="1:11" x14ac:dyDescent="0.25">
      <c r="A2571">
        <v>2024</v>
      </c>
      <c r="B2571" t="s">
        <v>11</v>
      </c>
      <c r="C2571" t="s">
        <v>12</v>
      </c>
      <c r="D2571" t="s">
        <v>17</v>
      </c>
      <c r="E2571">
        <v>110000</v>
      </c>
      <c r="F2571" t="s">
        <v>14</v>
      </c>
      <c r="G2571">
        <v>110000</v>
      </c>
      <c r="H2571" t="s">
        <v>138</v>
      </c>
      <c r="I2571">
        <v>0</v>
      </c>
      <c r="J2571" t="s">
        <v>138</v>
      </c>
      <c r="K2571" t="s">
        <v>16</v>
      </c>
    </row>
    <row r="2572" spans="1:11" x14ac:dyDescent="0.25">
      <c r="A2572">
        <v>2024</v>
      </c>
      <c r="B2572" t="s">
        <v>11</v>
      </c>
      <c r="C2572" t="s">
        <v>12</v>
      </c>
      <c r="D2572" t="s">
        <v>17</v>
      </c>
      <c r="E2572">
        <v>48000</v>
      </c>
      <c r="F2572" t="s">
        <v>14</v>
      </c>
      <c r="G2572">
        <v>48000</v>
      </c>
      <c r="H2572" t="s">
        <v>138</v>
      </c>
      <c r="I2572">
        <v>0</v>
      </c>
      <c r="J2572" t="s">
        <v>138</v>
      </c>
      <c r="K2572" t="s">
        <v>16</v>
      </c>
    </row>
    <row r="2573" spans="1:11" x14ac:dyDescent="0.25">
      <c r="A2573">
        <v>2024</v>
      </c>
      <c r="B2573" t="s">
        <v>11</v>
      </c>
      <c r="C2573" t="s">
        <v>12</v>
      </c>
      <c r="D2573" t="s">
        <v>25</v>
      </c>
      <c r="E2573">
        <v>222300</v>
      </c>
      <c r="F2573" t="s">
        <v>14</v>
      </c>
      <c r="G2573">
        <v>222300</v>
      </c>
      <c r="H2573" t="s">
        <v>15</v>
      </c>
      <c r="I2573">
        <v>0</v>
      </c>
      <c r="J2573" t="s">
        <v>15</v>
      </c>
      <c r="K2573" t="s">
        <v>16</v>
      </c>
    </row>
    <row r="2574" spans="1:11" x14ac:dyDescent="0.25">
      <c r="A2574">
        <v>2024</v>
      </c>
      <c r="B2574" t="s">
        <v>11</v>
      </c>
      <c r="C2574" t="s">
        <v>12</v>
      </c>
      <c r="D2574" t="s">
        <v>25</v>
      </c>
      <c r="E2574">
        <v>119700</v>
      </c>
      <c r="F2574" t="s">
        <v>14</v>
      </c>
      <c r="G2574">
        <v>119700</v>
      </c>
      <c r="H2574" t="s">
        <v>15</v>
      </c>
      <c r="I2574">
        <v>0</v>
      </c>
      <c r="J2574" t="s">
        <v>15</v>
      </c>
      <c r="K2574" t="s">
        <v>16</v>
      </c>
    </row>
    <row r="2575" spans="1:11" x14ac:dyDescent="0.25">
      <c r="A2575">
        <v>2024</v>
      </c>
      <c r="B2575" t="s">
        <v>11</v>
      </c>
      <c r="C2575" t="s">
        <v>12</v>
      </c>
      <c r="D2575" t="s">
        <v>125</v>
      </c>
      <c r="E2575">
        <v>170375</v>
      </c>
      <c r="F2575" t="s">
        <v>14</v>
      </c>
      <c r="G2575">
        <v>170375</v>
      </c>
      <c r="H2575" t="s">
        <v>15</v>
      </c>
      <c r="I2575">
        <v>100</v>
      </c>
      <c r="J2575" t="s">
        <v>15</v>
      </c>
      <c r="K2575" t="s">
        <v>16</v>
      </c>
    </row>
    <row r="2576" spans="1:11" x14ac:dyDescent="0.25">
      <c r="A2576">
        <v>2024</v>
      </c>
      <c r="B2576" t="s">
        <v>11</v>
      </c>
      <c r="C2576" t="s">
        <v>12</v>
      </c>
      <c r="D2576" t="s">
        <v>125</v>
      </c>
      <c r="E2576">
        <v>102500</v>
      </c>
      <c r="F2576" t="s">
        <v>14</v>
      </c>
      <c r="G2576">
        <v>102500</v>
      </c>
      <c r="H2576" t="s">
        <v>15</v>
      </c>
      <c r="I2576">
        <v>100</v>
      </c>
      <c r="J2576" t="s">
        <v>15</v>
      </c>
      <c r="K2576" t="s">
        <v>16</v>
      </c>
    </row>
    <row r="2577" spans="1:11" x14ac:dyDescent="0.25">
      <c r="A2577">
        <v>2024</v>
      </c>
      <c r="B2577" t="s">
        <v>11</v>
      </c>
      <c r="C2577" t="s">
        <v>12</v>
      </c>
      <c r="D2577" t="s">
        <v>17</v>
      </c>
      <c r="E2577">
        <v>270000</v>
      </c>
      <c r="F2577" t="s">
        <v>14</v>
      </c>
      <c r="G2577">
        <v>270000</v>
      </c>
      <c r="H2577" t="s">
        <v>32</v>
      </c>
      <c r="I2577">
        <v>0</v>
      </c>
      <c r="J2577" t="s">
        <v>32</v>
      </c>
      <c r="K2577" t="s">
        <v>16</v>
      </c>
    </row>
    <row r="2578" spans="1:11" x14ac:dyDescent="0.25">
      <c r="A2578">
        <v>2024</v>
      </c>
      <c r="B2578" t="s">
        <v>11</v>
      </c>
      <c r="C2578" t="s">
        <v>12</v>
      </c>
      <c r="D2578" t="s">
        <v>17</v>
      </c>
      <c r="E2578">
        <v>190000</v>
      </c>
      <c r="F2578" t="s">
        <v>14</v>
      </c>
      <c r="G2578">
        <v>190000</v>
      </c>
      <c r="H2578" t="s">
        <v>32</v>
      </c>
      <c r="I2578">
        <v>0</v>
      </c>
      <c r="J2578" t="s">
        <v>32</v>
      </c>
      <c r="K2578" t="s">
        <v>16</v>
      </c>
    </row>
    <row r="2579" spans="1:11" x14ac:dyDescent="0.25">
      <c r="A2579">
        <v>2024</v>
      </c>
      <c r="B2579" t="s">
        <v>19</v>
      </c>
      <c r="C2579" t="s">
        <v>12</v>
      </c>
      <c r="D2579" t="s">
        <v>17</v>
      </c>
      <c r="E2579">
        <v>98000</v>
      </c>
      <c r="F2579" t="s">
        <v>14</v>
      </c>
      <c r="G2579">
        <v>98000</v>
      </c>
      <c r="H2579" t="s">
        <v>15</v>
      </c>
      <c r="I2579">
        <v>0</v>
      </c>
      <c r="J2579" t="s">
        <v>15</v>
      </c>
      <c r="K2579" t="s">
        <v>16</v>
      </c>
    </row>
    <row r="2580" spans="1:11" x14ac:dyDescent="0.25">
      <c r="A2580">
        <v>2024</v>
      </c>
      <c r="B2580" t="s">
        <v>19</v>
      </c>
      <c r="C2580" t="s">
        <v>12</v>
      </c>
      <c r="D2580" t="s">
        <v>17</v>
      </c>
      <c r="E2580">
        <v>68300</v>
      </c>
      <c r="F2580" t="s">
        <v>14</v>
      </c>
      <c r="G2580">
        <v>68300</v>
      </c>
      <c r="H2580" t="s">
        <v>15</v>
      </c>
      <c r="I2580">
        <v>0</v>
      </c>
      <c r="J2580" t="s">
        <v>15</v>
      </c>
      <c r="K2580" t="s">
        <v>16</v>
      </c>
    </row>
    <row r="2581" spans="1:11" x14ac:dyDescent="0.25">
      <c r="A2581">
        <v>2024</v>
      </c>
      <c r="B2581" t="s">
        <v>19</v>
      </c>
      <c r="C2581" t="s">
        <v>12</v>
      </c>
      <c r="D2581" t="s">
        <v>18</v>
      </c>
      <c r="E2581">
        <v>223100</v>
      </c>
      <c r="F2581" t="s">
        <v>14</v>
      </c>
      <c r="G2581">
        <v>223100</v>
      </c>
      <c r="H2581" t="s">
        <v>15</v>
      </c>
      <c r="I2581">
        <v>100</v>
      </c>
      <c r="J2581" t="s">
        <v>15</v>
      </c>
      <c r="K2581" t="s">
        <v>16</v>
      </c>
    </row>
    <row r="2582" spans="1:11" x14ac:dyDescent="0.25">
      <c r="A2582">
        <v>2024</v>
      </c>
      <c r="B2582" t="s">
        <v>19</v>
      </c>
      <c r="C2582" t="s">
        <v>12</v>
      </c>
      <c r="D2582" t="s">
        <v>18</v>
      </c>
      <c r="E2582">
        <v>126400</v>
      </c>
      <c r="F2582" t="s">
        <v>14</v>
      </c>
      <c r="G2582">
        <v>126400</v>
      </c>
      <c r="H2582" t="s">
        <v>15</v>
      </c>
      <c r="I2582">
        <v>100</v>
      </c>
      <c r="J2582" t="s">
        <v>15</v>
      </c>
      <c r="K2582" t="s">
        <v>16</v>
      </c>
    </row>
    <row r="2583" spans="1:11" x14ac:dyDescent="0.25">
      <c r="A2583">
        <v>2024</v>
      </c>
      <c r="B2583" t="s">
        <v>11</v>
      </c>
      <c r="C2583" t="s">
        <v>12</v>
      </c>
      <c r="D2583" t="s">
        <v>17</v>
      </c>
      <c r="E2583">
        <v>283800</v>
      </c>
      <c r="F2583" t="s">
        <v>14</v>
      </c>
      <c r="G2583">
        <v>283800</v>
      </c>
      <c r="H2583" t="s">
        <v>15</v>
      </c>
      <c r="I2583">
        <v>100</v>
      </c>
      <c r="J2583" t="s">
        <v>15</v>
      </c>
      <c r="K2583" t="s">
        <v>16</v>
      </c>
    </row>
    <row r="2584" spans="1:11" x14ac:dyDescent="0.25">
      <c r="A2584">
        <v>2024</v>
      </c>
      <c r="B2584" t="s">
        <v>11</v>
      </c>
      <c r="C2584" t="s">
        <v>12</v>
      </c>
      <c r="D2584" t="s">
        <v>17</v>
      </c>
      <c r="E2584">
        <v>198900</v>
      </c>
      <c r="F2584" t="s">
        <v>14</v>
      </c>
      <c r="G2584">
        <v>198900</v>
      </c>
      <c r="H2584" t="s">
        <v>15</v>
      </c>
      <c r="I2584">
        <v>100</v>
      </c>
      <c r="J2584" t="s">
        <v>15</v>
      </c>
      <c r="K2584" t="s">
        <v>16</v>
      </c>
    </row>
    <row r="2585" spans="1:11" x14ac:dyDescent="0.25">
      <c r="A2585">
        <v>2024</v>
      </c>
      <c r="B2585" t="s">
        <v>19</v>
      </c>
      <c r="C2585" t="s">
        <v>12</v>
      </c>
      <c r="D2585" t="s">
        <v>72</v>
      </c>
      <c r="E2585">
        <v>166000</v>
      </c>
      <c r="F2585" t="s">
        <v>14</v>
      </c>
      <c r="G2585">
        <v>166000</v>
      </c>
      <c r="H2585" t="s">
        <v>15</v>
      </c>
      <c r="I2585">
        <v>0</v>
      </c>
      <c r="J2585" t="s">
        <v>15</v>
      </c>
      <c r="K2585" t="s">
        <v>16</v>
      </c>
    </row>
    <row r="2586" spans="1:11" x14ac:dyDescent="0.25">
      <c r="A2586">
        <v>2024</v>
      </c>
      <c r="B2586" t="s">
        <v>19</v>
      </c>
      <c r="C2586" t="s">
        <v>12</v>
      </c>
      <c r="D2586" t="s">
        <v>72</v>
      </c>
      <c r="E2586">
        <v>73000</v>
      </c>
      <c r="F2586" t="s">
        <v>14</v>
      </c>
      <c r="G2586">
        <v>73000</v>
      </c>
      <c r="H2586" t="s">
        <v>15</v>
      </c>
      <c r="I2586">
        <v>0</v>
      </c>
      <c r="J2586" t="s">
        <v>15</v>
      </c>
      <c r="K2586" t="s">
        <v>16</v>
      </c>
    </row>
    <row r="2587" spans="1:11" x14ac:dyDescent="0.25">
      <c r="A2587">
        <v>2024</v>
      </c>
      <c r="B2587" t="s">
        <v>21</v>
      </c>
      <c r="C2587" t="s">
        <v>12</v>
      </c>
      <c r="D2587" t="s">
        <v>22</v>
      </c>
      <c r="E2587">
        <v>130000</v>
      </c>
      <c r="F2587" t="s">
        <v>14</v>
      </c>
      <c r="G2587">
        <v>130000</v>
      </c>
      <c r="H2587" t="s">
        <v>15</v>
      </c>
      <c r="I2587">
        <v>0</v>
      </c>
      <c r="J2587" t="s">
        <v>15</v>
      </c>
      <c r="K2587" t="s">
        <v>16</v>
      </c>
    </row>
    <row r="2588" spans="1:11" x14ac:dyDescent="0.25">
      <c r="A2588">
        <v>2024</v>
      </c>
      <c r="B2588" t="s">
        <v>21</v>
      </c>
      <c r="C2588" t="s">
        <v>12</v>
      </c>
      <c r="D2588" t="s">
        <v>22</v>
      </c>
      <c r="E2588">
        <v>100000</v>
      </c>
      <c r="F2588" t="s">
        <v>14</v>
      </c>
      <c r="G2588">
        <v>100000</v>
      </c>
      <c r="H2588" t="s">
        <v>15</v>
      </c>
      <c r="I2588">
        <v>0</v>
      </c>
      <c r="J2588" t="s">
        <v>15</v>
      </c>
      <c r="K2588" t="s">
        <v>16</v>
      </c>
    </row>
    <row r="2589" spans="1:11" x14ac:dyDescent="0.25">
      <c r="A2589">
        <v>2024</v>
      </c>
      <c r="B2589" t="s">
        <v>11</v>
      </c>
      <c r="C2589" t="s">
        <v>12</v>
      </c>
      <c r="D2589" t="s">
        <v>58</v>
      </c>
      <c r="E2589">
        <v>220000</v>
      </c>
      <c r="F2589" t="s">
        <v>14</v>
      </c>
      <c r="G2589">
        <v>220000</v>
      </c>
      <c r="H2589" t="s">
        <v>15</v>
      </c>
      <c r="I2589">
        <v>0</v>
      </c>
      <c r="J2589" t="s">
        <v>15</v>
      </c>
      <c r="K2589" t="s">
        <v>16</v>
      </c>
    </row>
    <row r="2590" spans="1:11" x14ac:dyDescent="0.25">
      <c r="A2590">
        <v>2024</v>
      </c>
      <c r="B2590" t="s">
        <v>11</v>
      </c>
      <c r="C2590" t="s">
        <v>12</v>
      </c>
      <c r="D2590" t="s">
        <v>58</v>
      </c>
      <c r="E2590">
        <v>137500</v>
      </c>
      <c r="F2590" t="s">
        <v>14</v>
      </c>
      <c r="G2590">
        <v>137500</v>
      </c>
      <c r="H2590" t="s">
        <v>15</v>
      </c>
      <c r="I2590">
        <v>0</v>
      </c>
      <c r="J2590" t="s">
        <v>15</v>
      </c>
      <c r="K2590" t="s">
        <v>16</v>
      </c>
    </row>
    <row r="2591" spans="1:11" x14ac:dyDescent="0.25">
      <c r="A2591">
        <v>2024</v>
      </c>
      <c r="B2591" t="s">
        <v>11</v>
      </c>
      <c r="C2591" t="s">
        <v>12</v>
      </c>
      <c r="D2591" t="s">
        <v>72</v>
      </c>
      <c r="E2591">
        <v>234000</v>
      </c>
      <c r="F2591" t="s">
        <v>14</v>
      </c>
      <c r="G2591">
        <v>234000</v>
      </c>
      <c r="H2591" t="s">
        <v>15</v>
      </c>
      <c r="I2591">
        <v>0</v>
      </c>
      <c r="J2591" t="s">
        <v>15</v>
      </c>
      <c r="K2591" t="s">
        <v>16</v>
      </c>
    </row>
    <row r="2592" spans="1:11" x14ac:dyDescent="0.25">
      <c r="A2592">
        <v>2024</v>
      </c>
      <c r="B2592" t="s">
        <v>11</v>
      </c>
      <c r="C2592" t="s">
        <v>12</v>
      </c>
      <c r="D2592" t="s">
        <v>72</v>
      </c>
      <c r="E2592">
        <v>146000</v>
      </c>
      <c r="F2592" t="s">
        <v>14</v>
      </c>
      <c r="G2592">
        <v>146000</v>
      </c>
      <c r="H2592" t="s">
        <v>15</v>
      </c>
      <c r="I2592">
        <v>0</v>
      </c>
      <c r="J2592" t="s">
        <v>15</v>
      </c>
      <c r="K2592" t="s">
        <v>16</v>
      </c>
    </row>
    <row r="2593" spans="1:11" x14ac:dyDescent="0.25">
      <c r="A2593">
        <v>2024</v>
      </c>
      <c r="B2593" t="s">
        <v>21</v>
      </c>
      <c r="C2593" t="s">
        <v>12</v>
      </c>
      <c r="D2593" t="s">
        <v>22</v>
      </c>
      <c r="E2593">
        <v>39600</v>
      </c>
      <c r="F2593" t="s">
        <v>44</v>
      </c>
      <c r="G2593">
        <v>44000</v>
      </c>
      <c r="H2593" t="s">
        <v>48</v>
      </c>
      <c r="I2593">
        <v>0</v>
      </c>
      <c r="J2593" t="s">
        <v>48</v>
      </c>
      <c r="K2593" t="s">
        <v>16</v>
      </c>
    </row>
    <row r="2594" spans="1:11" x14ac:dyDescent="0.25">
      <c r="A2594">
        <v>2024</v>
      </c>
      <c r="B2594" t="s">
        <v>21</v>
      </c>
      <c r="C2594" t="s">
        <v>12</v>
      </c>
      <c r="D2594" t="s">
        <v>22</v>
      </c>
      <c r="E2594">
        <v>33600</v>
      </c>
      <c r="F2594" t="s">
        <v>44</v>
      </c>
      <c r="G2594">
        <v>37333</v>
      </c>
      <c r="H2594" t="s">
        <v>48</v>
      </c>
      <c r="I2594">
        <v>0</v>
      </c>
      <c r="J2594" t="s">
        <v>48</v>
      </c>
      <c r="K2594" t="s">
        <v>16</v>
      </c>
    </row>
    <row r="2595" spans="1:11" x14ac:dyDescent="0.25">
      <c r="A2595">
        <v>2024</v>
      </c>
      <c r="B2595" t="s">
        <v>11</v>
      </c>
      <c r="C2595" t="s">
        <v>12</v>
      </c>
      <c r="D2595" t="s">
        <v>17</v>
      </c>
      <c r="E2595">
        <v>275000</v>
      </c>
      <c r="F2595" t="s">
        <v>14</v>
      </c>
      <c r="G2595">
        <v>275000</v>
      </c>
      <c r="H2595" t="s">
        <v>15</v>
      </c>
      <c r="I2595">
        <v>100</v>
      </c>
      <c r="J2595" t="s">
        <v>15</v>
      </c>
      <c r="K2595" t="s">
        <v>16</v>
      </c>
    </row>
    <row r="2596" spans="1:11" x14ac:dyDescent="0.25">
      <c r="A2596">
        <v>2024</v>
      </c>
      <c r="B2596" t="s">
        <v>11</v>
      </c>
      <c r="C2596" t="s">
        <v>12</v>
      </c>
      <c r="D2596" t="s">
        <v>17</v>
      </c>
      <c r="E2596">
        <v>200000</v>
      </c>
      <c r="F2596" t="s">
        <v>14</v>
      </c>
      <c r="G2596">
        <v>200000</v>
      </c>
      <c r="H2596" t="s">
        <v>15</v>
      </c>
      <c r="I2596">
        <v>100</v>
      </c>
      <c r="J2596" t="s">
        <v>15</v>
      </c>
      <c r="K2596" t="s">
        <v>16</v>
      </c>
    </row>
    <row r="2597" spans="1:11" x14ac:dyDescent="0.25">
      <c r="A2597">
        <v>2024</v>
      </c>
      <c r="B2597" t="s">
        <v>11</v>
      </c>
      <c r="C2597" t="s">
        <v>12</v>
      </c>
      <c r="D2597" t="s">
        <v>17</v>
      </c>
      <c r="E2597">
        <v>204000</v>
      </c>
      <c r="F2597" t="s">
        <v>14</v>
      </c>
      <c r="G2597">
        <v>204000</v>
      </c>
      <c r="H2597" t="s">
        <v>15</v>
      </c>
      <c r="I2597">
        <v>0</v>
      </c>
      <c r="J2597" t="s">
        <v>15</v>
      </c>
      <c r="K2597" t="s">
        <v>16</v>
      </c>
    </row>
    <row r="2598" spans="1:11" x14ac:dyDescent="0.25">
      <c r="A2598">
        <v>2024</v>
      </c>
      <c r="B2598" t="s">
        <v>11</v>
      </c>
      <c r="C2598" t="s">
        <v>12</v>
      </c>
      <c r="D2598" t="s">
        <v>17</v>
      </c>
      <c r="E2598">
        <v>163200</v>
      </c>
      <c r="F2598" t="s">
        <v>14</v>
      </c>
      <c r="G2598">
        <v>163200</v>
      </c>
      <c r="H2598" t="s">
        <v>15</v>
      </c>
      <c r="I2598">
        <v>0</v>
      </c>
      <c r="J2598" t="s">
        <v>15</v>
      </c>
      <c r="K2598" t="s">
        <v>16</v>
      </c>
    </row>
    <row r="2599" spans="1:11" x14ac:dyDescent="0.25">
      <c r="A2599">
        <v>2024</v>
      </c>
      <c r="B2599" t="s">
        <v>19</v>
      </c>
      <c r="C2599" t="s">
        <v>12</v>
      </c>
      <c r="D2599" t="s">
        <v>25</v>
      </c>
      <c r="E2599">
        <v>135000</v>
      </c>
      <c r="F2599" t="s">
        <v>14</v>
      </c>
      <c r="G2599">
        <v>135000</v>
      </c>
      <c r="H2599" t="s">
        <v>15</v>
      </c>
      <c r="I2599">
        <v>100</v>
      </c>
      <c r="J2599" t="s">
        <v>15</v>
      </c>
      <c r="K2599" t="s">
        <v>16</v>
      </c>
    </row>
    <row r="2600" spans="1:11" x14ac:dyDescent="0.25">
      <c r="A2600">
        <v>2024</v>
      </c>
      <c r="B2600" t="s">
        <v>19</v>
      </c>
      <c r="C2600" t="s">
        <v>12</v>
      </c>
      <c r="D2600" t="s">
        <v>25</v>
      </c>
      <c r="E2600">
        <v>110000</v>
      </c>
      <c r="F2600" t="s">
        <v>14</v>
      </c>
      <c r="G2600">
        <v>110000</v>
      </c>
      <c r="H2600" t="s">
        <v>15</v>
      </c>
      <c r="I2600">
        <v>100</v>
      </c>
      <c r="J2600" t="s">
        <v>15</v>
      </c>
      <c r="K2600" t="s">
        <v>16</v>
      </c>
    </row>
    <row r="2601" spans="1:11" x14ac:dyDescent="0.25">
      <c r="A2601">
        <v>2024</v>
      </c>
      <c r="B2601" t="s">
        <v>11</v>
      </c>
      <c r="C2601" t="s">
        <v>12</v>
      </c>
      <c r="D2601" t="s">
        <v>18</v>
      </c>
      <c r="E2601">
        <v>195000</v>
      </c>
      <c r="F2601" t="s">
        <v>14</v>
      </c>
      <c r="G2601">
        <v>195000</v>
      </c>
      <c r="H2601" t="s">
        <v>15</v>
      </c>
      <c r="I2601">
        <v>100</v>
      </c>
      <c r="J2601" t="s">
        <v>15</v>
      </c>
      <c r="K2601" t="s">
        <v>16</v>
      </c>
    </row>
    <row r="2602" spans="1:11" x14ac:dyDescent="0.25">
      <c r="A2602">
        <v>2024</v>
      </c>
      <c r="B2602" t="s">
        <v>11</v>
      </c>
      <c r="C2602" t="s">
        <v>12</v>
      </c>
      <c r="D2602" t="s">
        <v>18</v>
      </c>
      <c r="E2602">
        <v>170000</v>
      </c>
      <c r="F2602" t="s">
        <v>14</v>
      </c>
      <c r="G2602">
        <v>170000</v>
      </c>
      <c r="H2602" t="s">
        <v>15</v>
      </c>
      <c r="I2602">
        <v>100</v>
      </c>
      <c r="J2602" t="s">
        <v>15</v>
      </c>
      <c r="K2602" t="s">
        <v>16</v>
      </c>
    </row>
    <row r="2603" spans="1:11" x14ac:dyDescent="0.25">
      <c r="A2603">
        <v>2024</v>
      </c>
      <c r="B2603" t="s">
        <v>19</v>
      </c>
      <c r="C2603" t="s">
        <v>12</v>
      </c>
      <c r="D2603" t="s">
        <v>17</v>
      </c>
      <c r="E2603">
        <v>210000</v>
      </c>
      <c r="F2603" t="s">
        <v>14</v>
      </c>
      <c r="G2603">
        <v>210000</v>
      </c>
      <c r="H2603" t="s">
        <v>15</v>
      </c>
      <c r="I2603">
        <v>0</v>
      </c>
      <c r="J2603" t="s">
        <v>15</v>
      </c>
      <c r="K2603" t="s">
        <v>16</v>
      </c>
    </row>
    <row r="2604" spans="1:11" x14ac:dyDescent="0.25">
      <c r="A2604">
        <v>2024</v>
      </c>
      <c r="B2604" t="s">
        <v>19</v>
      </c>
      <c r="C2604" t="s">
        <v>12</v>
      </c>
      <c r="D2604" t="s">
        <v>17</v>
      </c>
      <c r="E2604">
        <v>130000</v>
      </c>
      <c r="F2604" t="s">
        <v>14</v>
      </c>
      <c r="G2604">
        <v>130000</v>
      </c>
      <c r="H2604" t="s">
        <v>15</v>
      </c>
      <c r="I2604">
        <v>0</v>
      </c>
      <c r="J2604" t="s">
        <v>15</v>
      </c>
      <c r="K2604" t="s">
        <v>16</v>
      </c>
    </row>
    <row r="2605" spans="1:11" x14ac:dyDescent="0.25">
      <c r="A2605">
        <v>2024</v>
      </c>
      <c r="B2605" t="s">
        <v>19</v>
      </c>
      <c r="C2605" t="s">
        <v>12</v>
      </c>
      <c r="D2605" t="s">
        <v>25</v>
      </c>
      <c r="E2605">
        <v>136000</v>
      </c>
      <c r="F2605" t="s">
        <v>14</v>
      </c>
      <c r="G2605">
        <v>136000</v>
      </c>
      <c r="H2605" t="s">
        <v>15</v>
      </c>
      <c r="I2605">
        <v>0</v>
      </c>
      <c r="J2605" t="s">
        <v>15</v>
      </c>
      <c r="K2605" t="s">
        <v>16</v>
      </c>
    </row>
    <row r="2606" spans="1:11" x14ac:dyDescent="0.25">
      <c r="A2606">
        <v>2024</v>
      </c>
      <c r="B2606" t="s">
        <v>19</v>
      </c>
      <c r="C2606" t="s">
        <v>12</v>
      </c>
      <c r="D2606" t="s">
        <v>25</v>
      </c>
      <c r="E2606">
        <v>106700</v>
      </c>
      <c r="F2606" t="s">
        <v>14</v>
      </c>
      <c r="G2606">
        <v>106700</v>
      </c>
      <c r="H2606" t="s">
        <v>15</v>
      </c>
      <c r="I2606">
        <v>0</v>
      </c>
      <c r="J2606" t="s">
        <v>15</v>
      </c>
      <c r="K2606" t="s">
        <v>16</v>
      </c>
    </row>
    <row r="2607" spans="1:11" x14ac:dyDescent="0.25">
      <c r="A2607">
        <v>2024</v>
      </c>
      <c r="B2607" t="s">
        <v>19</v>
      </c>
      <c r="C2607" t="s">
        <v>12</v>
      </c>
      <c r="D2607" t="s">
        <v>25</v>
      </c>
      <c r="E2607">
        <v>164000</v>
      </c>
      <c r="F2607" t="s">
        <v>14</v>
      </c>
      <c r="G2607">
        <v>164000</v>
      </c>
      <c r="H2607" t="s">
        <v>15</v>
      </c>
      <c r="I2607">
        <v>0</v>
      </c>
      <c r="J2607" t="s">
        <v>15</v>
      </c>
      <c r="K2607" t="s">
        <v>16</v>
      </c>
    </row>
    <row r="2608" spans="1:11" x14ac:dyDescent="0.25">
      <c r="A2608">
        <v>2024</v>
      </c>
      <c r="B2608" t="s">
        <v>19</v>
      </c>
      <c r="C2608" t="s">
        <v>12</v>
      </c>
      <c r="D2608" t="s">
        <v>25</v>
      </c>
      <c r="E2608">
        <v>131000</v>
      </c>
      <c r="F2608" t="s">
        <v>14</v>
      </c>
      <c r="G2608">
        <v>131000</v>
      </c>
      <c r="H2608" t="s">
        <v>15</v>
      </c>
      <c r="I2608">
        <v>0</v>
      </c>
      <c r="J2608" t="s">
        <v>15</v>
      </c>
      <c r="K2608" t="s">
        <v>16</v>
      </c>
    </row>
    <row r="2609" spans="1:11" x14ac:dyDescent="0.25">
      <c r="A2609">
        <v>2024</v>
      </c>
      <c r="B2609" t="s">
        <v>19</v>
      </c>
      <c r="C2609" t="s">
        <v>12</v>
      </c>
      <c r="D2609" t="s">
        <v>26</v>
      </c>
      <c r="E2609">
        <v>250000</v>
      </c>
      <c r="F2609" t="s">
        <v>14</v>
      </c>
      <c r="G2609">
        <v>250000</v>
      </c>
      <c r="H2609" t="s">
        <v>15</v>
      </c>
      <c r="I2609">
        <v>0</v>
      </c>
      <c r="J2609" t="s">
        <v>15</v>
      </c>
      <c r="K2609" t="s">
        <v>16</v>
      </c>
    </row>
    <row r="2610" spans="1:11" x14ac:dyDescent="0.25">
      <c r="A2610">
        <v>2024</v>
      </c>
      <c r="B2610" t="s">
        <v>19</v>
      </c>
      <c r="C2610" t="s">
        <v>12</v>
      </c>
      <c r="D2610" t="s">
        <v>26</v>
      </c>
      <c r="E2610">
        <v>170000</v>
      </c>
      <c r="F2610" t="s">
        <v>14</v>
      </c>
      <c r="G2610">
        <v>170000</v>
      </c>
      <c r="H2610" t="s">
        <v>15</v>
      </c>
      <c r="I2610">
        <v>0</v>
      </c>
      <c r="J2610" t="s">
        <v>15</v>
      </c>
      <c r="K2610" t="s">
        <v>16</v>
      </c>
    </row>
    <row r="2611" spans="1:11" x14ac:dyDescent="0.25">
      <c r="A2611">
        <v>2024</v>
      </c>
      <c r="B2611" t="s">
        <v>11</v>
      </c>
      <c r="C2611" t="s">
        <v>12</v>
      </c>
      <c r="D2611" t="s">
        <v>22</v>
      </c>
      <c r="E2611">
        <v>175000</v>
      </c>
      <c r="F2611" t="s">
        <v>14</v>
      </c>
      <c r="G2611">
        <v>175000</v>
      </c>
      <c r="H2611" t="s">
        <v>15</v>
      </c>
      <c r="I2611">
        <v>0</v>
      </c>
      <c r="J2611" t="s">
        <v>15</v>
      </c>
      <c r="K2611" t="s">
        <v>16</v>
      </c>
    </row>
    <row r="2612" spans="1:11" x14ac:dyDescent="0.25">
      <c r="A2612">
        <v>2024</v>
      </c>
      <c r="B2612" t="s">
        <v>11</v>
      </c>
      <c r="C2612" t="s">
        <v>12</v>
      </c>
      <c r="D2612" t="s">
        <v>22</v>
      </c>
      <c r="E2612">
        <v>117000</v>
      </c>
      <c r="F2612" t="s">
        <v>14</v>
      </c>
      <c r="G2612">
        <v>117000</v>
      </c>
      <c r="H2612" t="s">
        <v>15</v>
      </c>
      <c r="I2612">
        <v>0</v>
      </c>
      <c r="J2612" t="s">
        <v>15</v>
      </c>
      <c r="K2612" t="s">
        <v>16</v>
      </c>
    </row>
    <row r="2613" spans="1:11" x14ac:dyDescent="0.25">
      <c r="A2613">
        <v>2024</v>
      </c>
      <c r="B2613" t="s">
        <v>11</v>
      </c>
      <c r="C2613" t="s">
        <v>12</v>
      </c>
      <c r="D2613" t="s">
        <v>17</v>
      </c>
      <c r="E2613">
        <v>205500</v>
      </c>
      <c r="F2613" t="s">
        <v>14</v>
      </c>
      <c r="G2613">
        <v>205500</v>
      </c>
      <c r="H2613" t="s">
        <v>15</v>
      </c>
      <c r="I2613">
        <v>100</v>
      </c>
      <c r="J2613" t="s">
        <v>15</v>
      </c>
      <c r="K2613" t="s">
        <v>16</v>
      </c>
    </row>
    <row r="2614" spans="1:11" x14ac:dyDescent="0.25">
      <c r="A2614">
        <v>2024</v>
      </c>
      <c r="B2614" t="s">
        <v>11</v>
      </c>
      <c r="C2614" t="s">
        <v>12</v>
      </c>
      <c r="D2614" t="s">
        <v>17</v>
      </c>
      <c r="E2614">
        <v>135000</v>
      </c>
      <c r="F2614" t="s">
        <v>14</v>
      </c>
      <c r="G2614">
        <v>135000</v>
      </c>
      <c r="H2614" t="s">
        <v>15</v>
      </c>
      <c r="I2614">
        <v>100</v>
      </c>
      <c r="J2614" t="s">
        <v>15</v>
      </c>
      <c r="K2614" t="s">
        <v>16</v>
      </c>
    </row>
    <row r="2615" spans="1:11" x14ac:dyDescent="0.25">
      <c r="A2615">
        <v>2024</v>
      </c>
      <c r="B2615" t="s">
        <v>11</v>
      </c>
      <c r="C2615" t="s">
        <v>12</v>
      </c>
      <c r="D2615" t="s">
        <v>17</v>
      </c>
      <c r="E2615">
        <v>146000</v>
      </c>
      <c r="F2615" t="s">
        <v>14</v>
      </c>
      <c r="G2615">
        <v>146000</v>
      </c>
      <c r="H2615" t="s">
        <v>15</v>
      </c>
      <c r="I2615">
        <v>0</v>
      </c>
      <c r="J2615" t="s">
        <v>15</v>
      </c>
      <c r="K2615" t="s">
        <v>16</v>
      </c>
    </row>
    <row r="2616" spans="1:11" x14ac:dyDescent="0.25">
      <c r="A2616">
        <v>2024</v>
      </c>
      <c r="B2616" t="s">
        <v>11</v>
      </c>
      <c r="C2616" t="s">
        <v>12</v>
      </c>
      <c r="D2616" t="s">
        <v>17</v>
      </c>
      <c r="E2616">
        <v>82500</v>
      </c>
      <c r="F2616" t="s">
        <v>14</v>
      </c>
      <c r="G2616">
        <v>82500</v>
      </c>
      <c r="H2616" t="s">
        <v>15</v>
      </c>
      <c r="I2616">
        <v>0</v>
      </c>
      <c r="J2616" t="s">
        <v>15</v>
      </c>
      <c r="K2616" t="s">
        <v>16</v>
      </c>
    </row>
    <row r="2617" spans="1:11" x14ac:dyDescent="0.25">
      <c r="A2617">
        <v>2024</v>
      </c>
      <c r="B2617" t="s">
        <v>19</v>
      </c>
      <c r="C2617" t="s">
        <v>12</v>
      </c>
      <c r="D2617" t="s">
        <v>35</v>
      </c>
      <c r="E2617">
        <v>240000</v>
      </c>
      <c r="F2617" t="s">
        <v>14</v>
      </c>
      <c r="G2617">
        <v>240000</v>
      </c>
      <c r="H2617" t="s">
        <v>15</v>
      </c>
      <c r="I2617">
        <v>0</v>
      </c>
      <c r="J2617" t="s">
        <v>15</v>
      </c>
      <c r="K2617" t="s">
        <v>16</v>
      </c>
    </row>
    <row r="2618" spans="1:11" x14ac:dyDescent="0.25">
      <c r="A2618">
        <v>2024</v>
      </c>
      <c r="B2618" t="s">
        <v>19</v>
      </c>
      <c r="C2618" t="s">
        <v>12</v>
      </c>
      <c r="D2618" t="s">
        <v>35</v>
      </c>
      <c r="E2618">
        <v>180000</v>
      </c>
      <c r="F2618" t="s">
        <v>14</v>
      </c>
      <c r="G2618">
        <v>180000</v>
      </c>
      <c r="H2618" t="s">
        <v>15</v>
      </c>
      <c r="I2618">
        <v>0</v>
      </c>
      <c r="J2618" t="s">
        <v>15</v>
      </c>
      <c r="K2618" t="s">
        <v>16</v>
      </c>
    </row>
    <row r="2619" spans="1:11" x14ac:dyDescent="0.25">
      <c r="A2619">
        <v>2024</v>
      </c>
      <c r="B2619" t="s">
        <v>11</v>
      </c>
      <c r="C2619" t="s">
        <v>12</v>
      </c>
      <c r="D2619" t="s">
        <v>22</v>
      </c>
      <c r="E2619">
        <v>157500</v>
      </c>
      <c r="F2619" t="s">
        <v>14</v>
      </c>
      <c r="G2619">
        <v>157500</v>
      </c>
      <c r="H2619" t="s">
        <v>15</v>
      </c>
      <c r="I2619">
        <v>100</v>
      </c>
      <c r="J2619" t="s">
        <v>15</v>
      </c>
      <c r="K2619" t="s">
        <v>16</v>
      </c>
    </row>
    <row r="2620" spans="1:11" x14ac:dyDescent="0.25">
      <c r="A2620">
        <v>2024</v>
      </c>
      <c r="B2620" t="s">
        <v>11</v>
      </c>
      <c r="C2620" t="s">
        <v>12</v>
      </c>
      <c r="D2620" t="s">
        <v>22</v>
      </c>
      <c r="E2620">
        <v>132500</v>
      </c>
      <c r="F2620" t="s">
        <v>14</v>
      </c>
      <c r="G2620">
        <v>132500</v>
      </c>
      <c r="H2620" t="s">
        <v>15</v>
      </c>
      <c r="I2620">
        <v>100</v>
      </c>
      <c r="J2620" t="s">
        <v>15</v>
      </c>
      <c r="K2620" t="s">
        <v>16</v>
      </c>
    </row>
    <row r="2621" spans="1:11" x14ac:dyDescent="0.25">
      <c r="A2621">
        <v>2024</v>
      </c>
      <c r="B2621" t="s">
        <v>11</v>
      </c>
      <c r="C2621" t="s">
        <v>12</v>
      </c>
      <c r="D2621" t="s">
        <v>17</v>
      </c>
      <c r="E2621">
        <v>209943</v>
      </c>
      <c r="F2621" t="s">
        <v>14</v>
      </c>
      <c r="G2621">
        <v>209943</v>
      </c>
      <c r="H2621" t="s">
        <v>15</v>
      </c>
      <c r="I2621">
        <v>0</v>
      </c>
      <c r="J2621" t="s">
        <v>15</v>
      </c>
      <c r="K2621" t="s">
        <v>16</v>
      </c>
    </row>
    <row r="2622" spans="1:11" x14ac:dyDescent="0.25">
      <c r="A2622">
        <v>2024</v>
      </c>
      <c r="B2622" t="s">
        <v>11</v>
      </c>
      <c r="C2622" t="s">
        <v>12</v>
      </c>
      <c r="D2622" t="s">
        <v>17</v>
      </c>
      <c r="E2622">
        <v>155175</v>
      </c>
      <c r="F2622" t="s">
        <v>14</v>
      </c>
      <c r="G2622">
        <v>155175</v>
      </c>
      <c r="H2622" t="s">
        <v>15</v>
      </c>
      <c r="I2622">
        <v>0</v>
      </c>
      <c r="J2622" t="s">
        <v>15</v>
      </c>
      <c r="K2622" t="s">
        <v>16</v>
      </c>
    </row>
    <row r="2623" spans="1:11" x14ac:dyDescent="0.25">
      <c r="A2623">
        <v>2024</v>
      </c>
      <c r="B2623" t="s">
        <v>11</v>
      </c>
      <c r="C2623" t="s">
        <v>12</v>
      </c>
      <c r="D2623" t="s">
        <v>25</v>
      </c>
      <c r="E2623">
        <v>244800</v>
      </c>
      <c r="F2623" t="s">
        <v>14</v>
      </c>
      <c r="G2623">
        <v>244800</v>
      </c>
      <c r="H2623" t="s">
        <v>15</v>
      </c>
      <c r="I2623">
        <v>0</v>
      </c>
      <c r="J2623" t="s">
        <v>15</v>
      </c>
      <c r="K2623" t="s">
        <v>16</v>
      </c>
    </row>
    <row r="2624" spans="1:11" x14ac:dyDescent="0.25">
      <c r="A2624">
        <v>2024</v>
      </c>
      <c r="B2624" t="s">
        <v>11</v>
      </c>
      <c r="C2624" t="s">
        <v>12</v>
      </c>
      <c r="D2624" t="s">
        <v>25</v>
      </c>
      <c r="E2624">
        <v>172000</v>
      </c>
      <c r="F2624" t="s">
        <v>14</v>
      </c>
      <c r="G2624">
        <v>172000</v>
      </c>
      <c r="H2624" t="s">
        <v>15</v>
      </c>
      <c r="I2624">
        <v>0</v>
      </c>
      <c r="J2624" t="s">
        <v>15</v>
      </c>
      <c r="K2624" t="s">
        <v>16</v>
      </c>
    </row>
    <row r="2625" spans="1:11" x14ac:dyDescent="0.25">
      <c r="A2625">
        <v>2024</v>
      </c>
      <c r="B2625" t="s">
        <v>11</v>
      </c>
      <c r="C2625" t="s">
        <v>12</v>
      </c>
      <c r="D2625" t="s">
        <v>31</v>
      </c>
      <c r="E2625">
        <v>250000</v>
      </c>
      <c r="F2625" t="s">
        <v>14</v>
      </c>
      <c r="G2625">
        <v>250000</v>
      </c>
      <c r="H2625" t="s">
        <v>15</v>
      </c>
      <c r="I2625">
        <v>0</v>
      </c>
      <c r="J2625" t="s">
        <v>15</v>
      </c>
      <c r="K2625" t="s">
        <v>16</v>
      </c>
    </row>
    <row r="2626" spans="1:11" x14ac:dyDescent="0.25">
      <c r="A2626">
        <v>2024</v>
      </c>
      <c r="B2626" t="s">
        <v>11</v>
      </c>
      <c r="C2626" t="s">
        <v>12</v>
      </c>
      <c r="D2626" t="s">
        <v>31</v>
      </c>
      <c r="E2626">
        <v>200000</v>
      </c>
      <c r="F2626" t="s">
        <v>14</v>
      </c>
      <c r="G2626">
        <v>200000</v>
      </c>
      <c r="H2626" t="s">
        <v>15</v>
      </c>
      <c r="I2626">
        <v>0</v>
      </c>
      <c r="J2626" t="s">
        <v>15</v>
      </c>
      <c r="K2626" t="s">
        <v>16</v>
      </c>
    </row>
    <row r="2627" spans="1:11" x14ac:dyDescent="0.25">
      <c r="A2627">
        <v>2024</v>
      </c>
      <c r="B2627" t="s">
        <v>11</v>
      </c>
      <c r="C2627" t="s">
        <v>12</v>
      </c>
      <c r="D2627" t="s">
        <v>31</v>
      </c>
      <c r="E2627">
        <v>600000</v>
      </c>
      <c r="F2627" t="s">
        <v>14</v>
      </c>
      <c r="G2627">
        <v>600000</v>
      </c>
      <c r="H2627" t="s">
        <v>15</v>
      </c>
      <c r="I2627">
        <v>0</v>
      </c>
      <c r="J2627" t="s">
        <v>15</v>
      </c>
      <c r="K2627" t="s">
        <v>16</v>
      </c>
    </row>
    <row r="2628" spans="1:11" x14ac:dyDescent="0.25">
      <c r="A2628">
        <v>2024</v>
      </c>
      <c r="B2628" t="s">
        <v>11</v>
      </c>
      <c r="C2628" t="s">
        <v>12</v>
      </c>
      <c r="D2628" t="s">
        <v>31</v>
      </c>
      <c r="E2628">
        <v>280000</v>
      </c>
      <c r="F2628" t="s">
        <v>14</v>
      </c>
      <c r="G2628">
        <v>280000</v>
      </c>
      <c r="H2628" t="s">
        <v>15</v>
      </c>
      <c r="I2628">
        <v>0</v>
      </c>
      <c r="J2628" t="s">
        <v>15</v>
      </c>
      <c r="K2628" t="s">
        <v>16</v>
      </c>
    </row>
    <row r="2629" spans="1:11" x14ac:dyDescent="0.25">
      <c r="A2629">
        <v>2024</v>
      </c>
      <c r="B2629" t="s">
        <v>11</v>
      </c>
      <c r="C2629" t="s">
        <v>12</v>
      </c>
      <c r="D2629" t="s">
        <v>116</v>
      </c>
      <c r="E2629">
        <v>600000</v>
      </c>
      <c r="F2629" t="s">
        <v>14</v>
      </c>
      <c r="G2629">
        <v>600000</v>
      </c>
      <c r="H2629" t="s">
        <v>15</v>
      </c>
      <c r="I2629">
        <v>0</v>
      </c>
      <c r="J2629" t="s">
        <v>15</v>
      </c>
      <c r="K2629" t="s">
        <v>16</v>
      </c>
    </row>
    <row r="2630" spans="1:11" x14ac:dyDescent="0.25">
      <c r="A2630">
        <v>2024</v>
      </c>
      <c r="B2630" t="s">
        <v>11</v>
      </c>
      <c r="C2630" t="s">
        <v>12</v>
      </c>
      <c r="D2630" t="s">
        <v>116</v>
      </c>
      <c r="E2630">
        <v>280000</v>
      </c>
      <c r="F2630" t="s">
        <v>14</v>
      </c>
      <c r="G2630">
        <v>280000</v>
      </c>
      <c r="H2630" t="s">
        <v>15</v>
      </c>
      <c r="I2630">
        <v>0</v>
      </c>
      <c r="J2630" t="s">
        <v>15</v>
      </c>
      <c r="K2630" t="s">
        <v>16</v>
      </c>
    </row>
    <row r="2631" spans="1:11" x14ac:dyDescent="0.25">
      <c r="A2631">
        <v>2024</v>
      </c>
      <c r="B2631" t="s">
        <v>11</v>
      </c>
      <c r="C2631" t="s">
        <v>12</v>
      </c>
      <c r="D2631" t="s">
        <v>49</v>
      </c>
      <c r="E2631">
        <v>180000</v>
      </c>
      <c r="F2631" t="s">
        <v>14</v>
      </c>
      <c r="G2631">
        <v>180000</v>
      </c>
      <c r="H2631" t="s">
        <v>15</v>
      </c>
      <c r="I2631">
        <v>0</v>
      </c>
      <c r="J2631" t="s">
        <v>15</v>
      </c>
      <c r="K2631" t="s">
        <v>16</v>
      </c>
    </row>
    <row r="2632" spans="1:11" x14ac:dyDescent="0.25">
      <c r="A2632">
        <v>2024</v>
      </c>
      <c r="B2632" t="s">
        <v>11</v>
      </c>
      <c r="C2632" t="s">
        <v>12</v>
      </c>
      <c r="D2632" t="s">
        <v>49</v>
      </c>
      <c r="E2632">
        <v>160000</v>
      </c>
      <c r="F2632" t="s">
        <v>14</v>
      </c>
      <c r="G2632">
        <v>160000</v>
      </c>
      <c r="H2632" t="s">
        <v>15</v>
      </c>
      <c r="I2632">
        <v>0</v>
      </c>
      <c r="J2632" t="s">
        <v>15</v>
      </c>
      <c r="K2632" t="s">
        <v>16</v>
      </c>
    </row>
    <row r="2633" spans="1:11" x14ac:dyDescent="0.25">
      <c r="A2633">
        <v>2024</v>
      </c>
      <c r="B2633" t="s">
        <v>21</v>
      </c>
      <c r="C2633" t="s">
        <v>12</v>
      </c>
      <c r="D2633" t="s">
        <v>22</v>
      </c>
      <c r="E2633">
        <v>184180</v>
      </c>
      <c r="F2633" t="s">
        <v>14</v>
      </c>
      <c r="G2633">
        <v>184180</v>
      </c>
      <c r="H2633" t="s">
        <v>15</v>
      </c>
      <c r="I2633">
        <v>0</v>
      </c>
      <c r="J2633" t="s">
        <v>15</v>
      </c>
      <c r="K2633" t="s">
        <v>16</v>
      </c>
    </row>
    <row r="2634" spans="1:11" x14ac:dyDescent="0.25">
      <c r="A2634">
        <v>2024</v>
      </c>
      <c r="B2634" t="s">
        <v>21</v>
      </c>
      <c r="C2634" t="s">
        <v>12</v>
      </c>
      <c r="D2634" t="s">
        <v>22</v>
      </c>
      <c r="E2634">
        <v>159870</v>
      </c>
      <c r="F2634" t="s">
        <v>14</v>
      </c>
      <c r="G2634">
        <v>159870</v>
      </c>
      <c r="H2634" t="s">
        <v>15</v>
      </c>
      <c r="I2634">
        <v>0</v>
      </c>
      <c r="J2634" t="s">
        <v>15</v>
      </c>
      <c r="K2634" t="s">
        <v>16</v>
      </c>
    </row>
    <row r="2635" spans="1:11" x14ac:dyDescent="0.25">
      <c r="A2635">
        <v>2024</v>
      </c>
      <c r="B2635" t="s">
        <v>11</v>
      </c>
      <c r="C2635" t="s">
        <v>12</v>
      </c>
      <c r="D2635" t="s">
        <v>25</v>
      </c>
      <c r="E2635">
        <v>195000</v>
      </c>
      <c r="F2635" t="s">
        <v>14</v>
      </c>
      <c r="G2635">
        <v>195000</v>
      </c>
      <c r="H2635" t="s">
        <v>15</v>
      </c>
      <c r="I2635">
        <v>0</v>
      </c>
      <c r="J2635" t="s">
        <v>15</v>
      </c>
      <c r="K2635" t="s">
        <v>16</v>
      </c>
    </row>
    <row r="2636" spans="1:11" x14ac:dyDescent="0.25">
      <c r="A2636">
        <v>2024</v>
      </c>
      <c r="B2636" t="s">
        <v>11</v>
      </c>
      <c r="C2636" t="s">
        <v>12</v>
      </c>
      <c r="D2636" t="s">
        <v>25</v>
      </c>
      <c r="E2636">
        <v>110000</v>
      </c>
      <c r="F2636" t="s">
        <v>14</v>
      </c>
      <c r="G2636">
        <v>110000</v>
      </c>
      <c r="H2636" t="s">
        <v>15</v>
      </c>
      <c r="I2636">
        <v>0</v>
      </c>
      <c r="J2636" t="s">
        <v>15</v>
      </c>
      <c r="K2636" t="s">
        <v>16</v>
      </c>
    </row>
    <row r="2637" spans="1:11" x14ac:dyDescent="0.25">
      <c r="A2637">
        <v>2024</v>
      </c>
      <c r="B2637" t="s">
        <v>11</v>
      </c>
      <c r="C2637" t="s">
        <v>12</v>
      </c>
      <c r="D2637" t="s">
        <v>31</v>
      </c>
      <c r="E2637">
        <v>500000</v>
      </c>
      <c r="F2637" t="s">
        <v>14</v>
      </c>
      <c r="G2637">
        <v>500000</v>
      </c>
      <c r="H2637" t="s">
        <v>15</v>
      </c>
      <c r="I2637">
        <v>100</v>
      </c>
      <c r="J2637" t="s">
        <v>15</v>
      </c>
      <c r="K2637" t="s">
        <v>16</v>
      </c>
    </row>
    <row r="2638" spans="1:11" x14ac:dyDescent="0.25">
      <c r="A2638">
        <v>2024</v>
      </c>
      <c r="B2638" t="s">
        <v>11</v>
      </c>
      <c r="C2638" t="s">
        <v>12</v>
      </c>
      <c r="D2638" t="s">
        <v>31</v>
      </c>
      <c r="E2638">
        <v>180000</v>
      </c>
      <c r="F2638" t="s">
        <v>14</v>
      </c>
      <c r="G2638">
        <v>180000</v>
      </c>
      <c r="H2638" t="s">
        <v>15</v>
      </c>
      <c r="I2638">
        <v>100</v>
      </c>
      <c r="J2638" t="s">
        <v>15</v>
      </c>
      <c r="K2638" t="s">
        <v>16</v>
      </c>
    </row>
    <row r="2639" spans="1:11" x14ac:dyDescent="0.25">
      <c r="A2639">
        <v>2024</v>
      </c>
      <c r="B2639" t="s">
        <v>11</v>
      </c>
      <c r="C2639" t="s">
        <v>12</v>
      </c>
      <c r="D2639" t="s">
        <v>25</v>
      </c>
      <c r="E2639">
        <v>220000</v>
      </c>
      <c r="F2639" t="s">
        <v>14</v>
      </c>
      <c r="G2639">
        <v>220000</v>
      </c>
      <c r="H2639" t="s">
        <v>15</v>
      </c>
      <c r="I2639">
        <v>0</v>
      </c>
      <c r="J2639" t="s">
        <v>15</v>
      </c>
      <c r="K2639" t="s">
        <v>16</v>
      </c>
    </row>
    <row r="2640" spans="1:11" x14ac:dyDescent="0.25">
      <c r="A2640">
        <v>2024</v>
      </c>
      <c r="B2640" t="s">
        <v>11</v>
      </c>
      <c r="C2640" t="s">
        <v>12</v>
      </c>
      <c r="D2640" t="s">
        <v>25</v>
      </c>
      <c r="E2640">
        <v>137500</v>
      </c>
      <c r="F2640" t="s">
        <v>14</v>
      </c>
      <c r="G2640">
        <v>137500</v>
      </c>
      <c r="H2640" t="s">
        <v>15</v>
      </c>
      <c r="I2640">
        <v>0</v>
      </c>
      <c r="J2640" t="s">
        <v>15</v>
      </c>
      <c r="K2640" t="s">
        <v>16</v>
      </c>
    </row>
    <row r="2641" spans="1:11" x14ac:dyDescent="0.25">
      <c r="A2641">
        <v>2024</v>
      </c>
      <c r="B2641" t="s">
        <v>11</v>
      </c>
      <c r="C2641" t="s">
        <v>12</v>
      </c>
      <c r="D2641" t="s">
        <v>13</v>
      </c>
      <c r="E2641">
        <v>212000</v>
      </c>
      <c r="F2641" t="s">
        <v>14</v>
      </c>
      <c r="G2641">
        <v>212000</v>
      </c>
      <c r="H2641" t="s">
        <v>15</v>
      </c>
      <c r="I2641">
        <v>0</v>
      </c>
      <c r="J2641" t="s">
        <v>15</v>
      </c>
      <c r="K2641" t="s">
        <v>16</v>
      </c>
    </row>
    <row r="2642" spans="1:11" x14ac:dyDescent="0.25">
      <c r="A2642">
        <v>2024</v>
      </c>
      <c r="B2642" t="s">
        <v>11</v>
      </c>
      <c r="C2642" t="s">
        <v>12</v>
      </c>
      <c r="D2642" t="s">
        <v>13</v>
      </c>
      <c r="E2642">
        <v>93300</v>
      </c>
      <c r="F2642" t="s">
        <v>14</v>
      </c>
      <c r="G2642">
        <v>93300</v>
      </c>
      <c r="H2642" t="s">
        <v>15</v>
      </c>
      <c r="I2642">
        <v>0</v>
      </c>
      <c r="J2642" t="s">
        <v>15</v>
      </c>
      <c r="K2642" t="s">
        <v>16</v>
      </c>
    </row>
    <row r="2643" spans="1:11" x14ac:dyDescent="0.25">
      <c r="A2643">
        <v>2024</v>
      </c>
      <c r="B2643" t="s">
        <v>11</v>
      </c>
      <c r="C2643" t="s">
        <v>12</v>
      </c>
      <c r="D2643" t="s">
        <v>25</v>
      </c>
      <c r="E2643">
        <v>212000</v>
      </c>
      <c r="F2643" t="s">
        <v>14</v>
      </c>
      <c r="G2643">
        <v>212000</v>
      </c>
      <c r="H2643" t="s">
        <v>15</v>
      </c>
      <c r="I2643">
        <v>0</v>
      </c>
      <c r="J2643" t="s">
        <v>15</v>
      </c>
      <c r="K2643" t="s">
        <v>16</v>
      </c>
    </row>
    <row r="2644" spans="1:11" x14ac:dyDescent="0.25">
      <c r="A2644">
        <v>2024</v>
      </c>
      <c r="B2644" t="s">
        <v>11</v>
      </c>
      <c r="C2644" t="s">
        <v>12</v>
      </c>
      <c r="D2644" t="s">
        <v>25</v>
      </c>
      <c r="E2644">
        <v>93300</v>
      </c>
      <c r="F2644" t="s">
        <v>14</v>
      </c>
      <c r="G2644">
        <v>93300</v>
      </c>
      <c r="H2644" t="s">
        <v>15</v>
      </c>
      <c r="I2644">
        <v>0</v>
      </c>
      <c r="J2644" t="s">
        <v>15</v>
      </c>
      <c r="K2644" t="s">
        <v>16</v>
      </c>
    </row>
    <row r="2645" spans="1:11" x14ac:dyDescent="0.25">
      <c r="A2645">
        <v>2024</v>
      </c>
      <c r="B2645" t="s">
        <v>21</v>
      </c>
      <c r="C2645" t="s">
        <v>12</v>
      </c>
      <c r="D2645" t="s">
        <v>22</v>
      </c>
      <c r="E2645">
        <v>291900</v>
      </c>
      <c r="F2645" t="s">
        <v>14</v>
      </c>
      <c r="G2645">
        <v>291900</v>
      </c>
      <c r="H2645" t="s">
        <v>15</v>
      </c>
      <c r="I2645">
        <v>0</v>
      </c>
      <c r="J2645" t="s">
        <v>15</v>
      </c>
      <c r="K2645" t="s">
        <v>16</v>
      </c>
    </row>
    <row r="2646" spans="1:11" x14ac:dyDescent="0.25">
      <c r="A2646">
        <v>2024</v>
      </c>
      <c r="B2646" t="s">
        <v>21</v>
      </c>
      <c r="C2646" t="s">
        <v>12</v>
      </c>
      <c r="D2646" t="s">
        <v>22</v>
      </c>
      <c r="E2646">
        <v>103800</v>
      </c>
      <c r="F2646" t="s">
        <v>14</v>
      </c>
      <c r="G2646">
        <v>103800</v>
      </c>
      <c r="H2646" t="s">
        <v>15</v>
      </c>
      <c r="I2646">
        <v>0</v>
      </c>
      <c r="J2646" t="s">
        <v>15</v>
      </c>
      <c r="K2646" t="s">
        <v>16</v>
      </c>
    </row>
    <row r="2647" spans="1:11" x14ac:dyDescent="0.25">
      <c r="A2647">
        <v>2024</v>
      </c>
      <c r="B2647" t="s">
        <v>11</v>
      </c>
      <c r="C2647" t="s">
        <v>12</v>
      </c>
      <c r="D2647" t="s">
        <v>49</v>
      </c>
      <c r="E2647">
        <v>234000</v>
      </c>
      <c r="F2647" t="s">
        <v>14</v>
      </c>
      <c r="G2647">
        <v>234000</v>
      </c>
      <c r="H2647" t="s">
        <v>15</v>
      </c>
      <c r="I2647">
        <v>0</v>
      </c>
      <c r="J2647" t="s">
        <v>15</v>
      </c>
      <c r="K2647" t="s">
        <v>16</v>
      </c>
    </row>
    <row r="2648" spans="1:11" x14ac:dyDescent="0.25">
      <c r="A2648">
        <v>2024</v>
      </c>
      <c r="B2648" t="s">
        <v>11</v>
      </c>
      <c r="C2648" t="s">
        <v>12</v>
      </c>
      <c r="D2648" t="s">
        <v>49</v>
      </c>
      <c r="E2648">
        <v>146000</v>
      </c>
      <c r="F2648" t="s">
        <v>14</v>
      </c>
      <c r="G2648">
        <v>146000</v>
      </c>
      <c r="H2648" t="s">
        <v>15</v>
      </c>
      <c r="I2648">
        <v>0</v>
      </c>
      <c r="J2648" t="s">
        <v>15</v>
      </c>
      <c r="K2648" t="s">
        <v>16</v>
      </c>
    </row>
    <row r="2649" spans="1:11" x14ac:dyDescent="0.25">
      <c r="A2649">
        <v>2024</v>
      </c>
      <c r="B2649" t="s">
        <v>11</v>
      </c>
      <c r="C2649" t="s">
        <v>12</v>
      </c>
      <c r="D2649" t="s">
        <v>25</v>
      </c>
      <c r="E2649">
        <v>212000</v>
      </c>
      <c r="F2649" t="s">
        <v>14</v>
      </c>
      <c r="G2649">
        <v>212000</v>
      </c>
      <c r="H2649" t="s">
        <v>15</v>
      </c>
      <c r="I2649">
        <v>0</v>
      </c>
      <c r="J2649" t="s">
        <v>15</v>
      </c>
      <c r="K2649" t="s">
        <v>16</v>
      </c>
    </row>
    <row r="2650" spans="1:11" x14ac:dyDescent="0.25">
      <c r="A2650">
        <v>2024</v>
      </c>
      <c r="B2650" t="s">
        <v>11</v>
      </c>
      <c r="C2650" t="s">
        <v>12</v>
      </c>
      <c r="D2650" t="s">
        <v>25</v>
      </c>
      <c r="E2650">
        <v>93300</v>
      </c>
      <c r="F2650" t="s">
        <v>14</v>
      </c>
      <c r="G2650">
        <v>93300</v>
      </c>
      <c r="H2650" t="s">
        <v>15</v>
      </c>
      <c r="I2650">
        <v>0</v>
      </c>
      <c r="J2650" t="s">
        <v>15</v>
      </c>
      <c r="K2650" t="s">
        <v>16</v>
      </c>
    </row>
    <row r="2651" spans="1:11" x14ac:dyDescent="0.25">
      <c r="A2651">
        <v>2024</v>
      </c>
      <c r="B2651" t="s">
        <v>19</v>
      </c>
      <c r="C2651" t="s">
        <v>12</v>
      </c>
      <c r="D2651" t="s">
        <v>104</v>
      </c>
      <c r="E2651">
        <v>160000</v>
      </c>
      <c r="F2651" t="s">
        <v>14</v>
      </c>
      <c r="G2651">
        <v>160000</v>
      </c>
      <c r="H2651" t="s">
        <v>15</v>
      </c>
      <c r="I2651">
        <v>100</v>
      </c>
      <c r="J2651" t="s">
        <v>15</v>
      </c>
      <c r="K2651" t="s">
        <v>16</v>
      </c>
    </row>
    <row r="2652" spans="1:11" x14ac:dyDescent="0.25">
      <c r="A2652">
        <v>2024</v>
      </c>
      <c r="B2652" t="s">
        <v>19</v>
      </c>
      <c r="C2652" t="s">
        <v>12</v>
      </c>
      <c r="D2652" t="s">
        <v>104</v>
      </c>
      <c r="E2652">
        <v>70000</v>
      </c>
      <c r="F2652" t="s">
        <v>14</v>
      </c>
      <c r="G2652">
        <v>70000</v>
      </c>
      <c r="H2652" t="s">
        <v>15</v>
      </c>
      <c r="I2652">
        <v>100</v>
      </c>
      <c r="J2652" t="s">
        <v>15</v>
      </c>
      <c r="K2652" t="s">
        <v>16</v>
      </c>
    </row>
    <row r="2653" spans="1:11" x14ac:dyDescent="0.25">
      <c r="A2653">
        <v>2024</v>
      </c>
      <c r="B2653" t="s">
        <v>11</v>
      </c>
      <c r="C2653" t="s">
        <v>12</v>
      </c>
      <c r="D2653" t="s">
        <v>72</v>
      </c>
      <c r="E2653">
        <v>179000</v>
      </c>
      <c r="F2653" t="s">
        <v>14</v>
      </c>
      <c r="G2653">
        <v>179000</v>
      </c>
      <c r="H2653" t="s">
        <v>15</v>
      </c>
      <c r="I2653">
        <v>0</v>
      </c>
      <c r="J2653" t="s">
        <v>15</v>
      </c>
      <c r="K2653" t="s">
        <v>16</v>
      </c>
    </row>
    <row r="2654" spans="1:11" x14ac:dyDescent="0.25">
      <c r="A2654">
        <v>2024</v>
      </c>
      <c r="B2654" t="s">
        <v>11</v>
      </c>
      <c r="C2654" t="s">
        <v>12</v>
      </c>
      <c r="D2654" t="s">
        <v>72</v>
      </c>
      <c r="E2654">
        <v>112000</v>
      </c>
      <c r="F2654" t="s">
        <v>14</v>
      </c>
      <c r="G2654">
        <v>112000</v>
      </c>
      <c r="H2654" t="s">
        <v>15</v>
      </c>
      <c r="I2654">
        <v>0</v>
      </c>
      <c r="J2654" t="s">
        <v>15</v>
      </c>
      <c r="K2654" t="s">
        <v>16</v>
      </c>
    </row>
    <row r="2655" spans="1:11" x14ac:dyDescent="0.25">
      <c r="A2655">
        <v>2024</v>
      </c>
      <c r="B2655" t="s">
        <v>21</v>
      </c>
      <c r="C2655" t="s">
        <v>12</v>
      </c>
      <c r="D2655" t="s">
        <v>62</v>
      </c>
      <c r="E2655">
        <v>145000</v>
      </c>
      <c r="F2655" t="s">
        <v>14</v>
      </c>
      <c r="G2655">
        <v>145000</v>
      </c>
      <c r="H2655" t="s">
        <v>15</v>
      </c>
      <c r="I2655">
        <v>0</v>
      </c>
      <c r="J2655" t="s">
        <v>15</v>
      </c>
      <c r="K2655" t="s">
        <v>16</v>
      </c>
    </row>
    <row r="2656" spans="1:11" x14ac:dyDescent="0.25">
      <c r="A2656">
        <v>2024</v>
      </c>
      <c r="B2656" t="s">
        <v>21</v>
      </c>
      <c r="C2656" t="s">
        <v>12</v>
      </c>
      <c r="D2656" t="s">
        <v>62</v>
      </c>
      <c r="E2656">
        <v>120000</v>
      </c>
      <c r="F2656" t="s">
        <v>14</v>
      </c>
      <c r="G2656">
        <v>120000</v>
      </c>
      <c r="H2656" t="s">
        <v>15</v>
      </c>
      <c r="I2656">
        <v>0</v>
      </c>
      <c r="J2656" t="s">
        <v>15</v>
      </c>
      <c r="K2656" t="s">
        <v>16</v>
      </c>
    </row>
    <row r="2657" spans="1:11" x14ac:dyDescent="0.25">
      <c r="A2657">
        <v>2024</v>
      </c>
      <c r="B2657" t="s">
        <v>19</v>
      </c>
      <c r="C2657" t="s">
        <v>12</v>
      </c>
      <c r="D2657" t="s">
        <v>25</v>
      </c>
      <c r="E2657">
        <v>142100</v>
      </c>
      <c r="F2657" t="s">
        <v>14</v>
      </c>
      <c r="G2657">
        <v>142100</v>
      </c>
      <c r="H2657" t="s">
        <v>15</v>
      </c>
      <c r="I2657">
        <v>0</v>
      </c>
      <c r="J2657" t="s">
        <v>15</v>
      </c>
      <c r="K2657" t="s">
        <v>16</v>
      </c>
    </row>
    <row r="2658" spans="1:11" x14ac:dyDescent="0.25">
      <c r="A2658">
        <v>2024</v>
      </c>
      <c r="B2658" t="s">
        <v>19</v>
      </c>
      <c r="C2658" t="s">
        <v>12</v>
      </c>
      <c r="D2658" t="s">
        <v>25</v>
      </c>
      <c r="E2658">
        <v>94700</v>
      </c>
      <c r="F2658" t="s">
        <v>14</v>
      </c>
      <c r="G2658">
        <v>94700</v>
      </c>
      <c r="H2658" t="s">
        <v>15</v>
      </c>
      <c r="I2658">
        <v>0</v>
      </c>
      <c r="J2658" t="s">
        <v>15</v>
      </c>
      <c r="K2658" t="s">
        <v>16</v>
      </c>
    </row>
    <row r="2659" spans="1:11" x14ac:dyDescent="0.25">
      <c r="A2659">
        <v>2024</v>
      </c>
      <c r="B2659" t="s">
        <v>19</v>
      </c>
      <c r="C2659" t="s">
        <v>12</v>
      </c>
      <c r="D2659" t="s">
        <v>13</v>
      </c>
      <c r="E2659">
        <v>166000</v>
      </c>
      <c r="F2659" t="s">
        <v>14</v>
      </c>
      <c r="G2659">
        <v>166000</v>
      </c>
      <c r="H2659" t="s">
        <v>15</v>
      </c>
      <c r="I2659">
        <v>0</v>
      </c>
      <c r="J2659" t="s">
        <v>15</v>
      </c>
      <c r="K2659" t="s">
        <v>16</v>
      </c>
    </row>
    <row r="2660" spans="1:11" x14ac:dyDescent="0.25">
      <c r="A2660">
        <v>2024</v>
      </c>
      <c r="B2660" t="s">
        <v>19</v>
      </c>
      <c r="C2660" t="s">
        <v>12</v>
      </c>
      <c r="D2660" t="s">
        <v>13</v>
      </c>
      <c r="E2660">
        <v>73100</v>
      </c>
      <c r="F2660" t="s">
        <v>14</v>
      </c>
      <c r="G2660">
        <v>73100</v>
      </c>
      <c r="H2660" t="s">
        <v>15</v>
      </c>
      <c r="I2660">
        <v>0</v>
      </c>
      <c r="J2660" t="s">
        <v>15</v>
      </c>
      <c r="K2660" t="s">
        <v>16</v>
      </c>
    </row>
    <row r="2661" spans="1:11" x14ac:dyDescent="0.25">
      <c r="A2661">
        <v>2024</v>
      </c>
      <c r="B2661" t="s">
        <v>11</v>
      </c>
      <c r="C2661" t="s">
        <v>12</v>
      </c>
      <c r="D2661" t="s">
        <v>104</v>
      </c>
      <c r="E2661">
        <v>145000</v>
      </c>
      <c r="F2661" t="s">
        <v>14</v>
      </c>
      <c r="G2661">
        <v>145000</v>
      </c>
      <c r="H2661" t="s">
        <v>15</v>
      </c>
      <c r="I2661">
        <v>0</v>
      </c>
      <c r="J2661" t="s">
        <v>15</v>
      </c>
      <c r="K2661" t="s">
        <v>16</v>
      </c>
    </row>
    <row r="2662" spans="1:11" x14ac:dyDescent="0.25">
      <c r="A2662">
        <v>2024</v>
      </c>
      <c r="B2662" t="s">
        <v>11</v>
      </c>
      <c r="C2662" t="s">
        <v>12</v>
      </c>
      <c r="D2662" t="s">
        <v>104</v>
      </c>
      <c r="E2662">
        <v>128000</v>
      </c>
      <c r="F2662" t="s">
        <v>14</v>
      </c>
      <c r="G2662">
        <v>128000</v>
      </c>
      <c r="H2662" t="s">
        <v>15</v>
      </c>
      <c r="I2662">
        <v>0</v>
      </c>
      <c r="J2662" t="s">
        <v>15</v>
      </c>
      <c r="K2662" t="s">
        <v>16</v>
      </c>
    </row>
    <row r="2663" spans="1:11" x14ac:dyDescent="0.25">
      <c r="A2663">
        <v>2024</v>
      </c>
      <c r="B2663" t="s">
        <v>21</v>
      </c>
      <c r="C2663" t="s">
        <v>12</v>
      </c>
      <c r="D2663" t="s">
        <v>22</v>
      </c>
      <c r="E2663">
        <v>90000</v>
      </c>
      <c r="F2663" t="s">
        <v>14</v>
      </c>
      <c r="G2663">
        <v>90000</v>
      </c>
      <c r="H2663" t="s">
        <v>15</v>
      </c>
      <c r="I2663">
        <v>0</v>
      </c>
      <c r="J2663" t="s">
        <v>15</v>
      </c>
      <c r="K2663" t="s">
        <v>16</v>
      </c>
    </row>
    <row r="2664" spans="1:11" x14ac:dyDescent="0.25">
      <c r="A2664">
        <v>2024</v>
      </c>
      <c r="B2664" t="s">
        <v>21</v>
      </c>
      <c r="C2664" t="s">
        <v>12</v>
      </c>
      <c r="D2664" t="s">
        <v>22</v>
      </c>
      <c r="E2664">
        <v>75000</v>
      </c>
      <c r="F2664" t="s">
        <v>14</v>
      </c>
      <c r="G2664">
        <v>75000</v>
      </c>
      <c r="H2664" t="s">
        <v>15</v>
      </c>
      <c r="I2664">
        <v>0</v>
      </c>
      <c r="J2664" t="s">
        <v>15</v>
      </c>
      <c r="K2664" t="s">
        <v>16</v>
      </c>
    </row>
    <row r="2665" spans="1:11" x14ac:dyDescent="0.25">
      <c r="A2665">
        <v>2024</v>
      </c>
      <c r="B2665" t="s">
        <v>19</v>
      </c>
      <c r="C2665" t="s">
        <v>12</v>
      </c>
      <c r="D2665" t="s">
        <v>25</v>
      </c>
      <c r="E2665">
        <v>99000</v>
      </c>
      <c r="F2665" t="s">
        <v>14</v>
      </c>
      <c r="G2665">
        <v>99000</v>
      </c>
      <c r="H2665" t="s">
        <v>15</v>
      </c>
      <c r="I2665">
        <v>0</v>
      </c>
      <c r="J2665" t="s">
        <v>15</v>
      </c>
      <c r="K2665" t="s">
        <v>16</v>
      </c>
    </row>
    <row r="2666" spans="1:11" x14ac:dyDescent="0.25">
      <c r="A2666">
        <v>2024</v>
      </c>
      <c r="B2666" t="s">
        <v>19</v>
      </c>
      <c r="C2666" t="s">
        <v>12</v>
      </c>
      <c r="D2666" t="s">
        <v>25</v>
      </c>
      <c r="E2666">
        <v>87000</v>
      </c>
      <c r="F2666" t="s">
        <v>14</v>
      </c>
      <c r="G2666">
        <v>87000</v>
      </c>
      <c r="H2666" t="s">
        <v>15</v>
      </c>
      <c r="I2666">
        <v>0</v>
      </c>
      <c r="J2666" t="s">
        <v>15</v>
      </c>
      <c r="K2666" t="s">
        <v>16</v>
      </c>
    </row>
    <row r="2667" spans="1:11" x14ac:dyDescent="0.25">
      <c r="A2667">
        <v>2024</v>
      </c>
      <c r="B2667" t="s">
        <v>23</v>
      </c>
      <c r="C2667" t="s">
        <v>12</v>
      </c>
      <c r="D2667" t="s">
        <v>17</v>
      </c>
      <c r="E2667">
        <v>334075</v>
      </c>
      <c r="F2667" t="s">
        <v>14</v>
      </c>
      <c r="G2667">
        <v>334075</v>
      </c>
      <c r="H2667" t="s">
        <v>40</v>
      </c>
      <c r="I2667">
        <v>0</v>
      </c>
      <c r="J2667" t="s">
        <v>40</v>
      </c>
      <c r="K2667" t="s">
        <v>16</v>
      </c>
    </row>
    <row r="2668" spans="1:11" x14ac:dyDescent="0.25">
      <c r="A2668">
        <v>2024</v>
      </c>
      <c r="B2668" t="s">
        <v>23</v>
      </c>
      <c r="C2668" t="s">
        <v>12</v>
      </c>
      <c r="D2668" t="s">
        <v>17</v>
      </c>
      <c r="E2668">
        <v>268500</v>
      </c>
      <c r="F2668" t="s">
        <v>14</v>
      </c>
      <c r="G2668">
        <v>268500</v>
      </c>
      <c r="H2668" t="s">
        <v>40</v>
      </c>
      <c r="I2668">
        <v>0</v>
      </c>
      <c r="J2668" t="s">
        <v>40</v>
      </c>
      <c r="K2668" t="s">
        <v>16</v>
      </c>
    </row>
    <row r="2669" spans="1:11" x14ac:dyDescent="0.25">
      <c r="A2669">
        <v>2024</v>
      </c>
      <c r="B2669" t="s">
        <v>11</v>
      </c>
      <c r="C2669" t="s">
        <v>12</v>
      </c>
      <c r="D2669" t="s">
        <v>25</v>
      </c>
      <c r="E2669">
        <v>230000</v>
      </c>
      <c r="F2669" t="s">
        <v>14</v>
      </c>
      <c r="G2669">
        <v>230000</v>
      </c>
      <c r="H2669" t="s">
        <v>15</v>
      </c>
      <c r="I2669">
        <v>0</v>
      </c>
      <c r="J2669" t="s">
        <v>15</v>
      </c>
      <c r="K2669" t="s">
        <v>16</v>
      </c>
    </row>
    <row r="2670" spans="1:11" x14ac:dyDescent="0.25">
      <c r="A2670">
        <v>2024</v>
      </c>
      <c r="B2670" t="s">
        <v>11</v>
      </c>
      <c r="C2670" t="s">
        <v>12</v>
      </c>
      <c r="D2670" t="s">
        <v>25</v>
      </c>
      <c r="E2670">
        <v>195000</v>
      </c>
      <c r="F2670" t="s">
        <v>14</v>
      </c>
      <c r="G2670">
        <v>195000</v>
      </c>
      <c r="H2670" t="s">
        <v>15</v>
      </c>
      <c r="I2670">
        <v>0</v>
      </c>
      <c r="J2670" t="s">
        <v>15</v>
      </c>
      <c r="K2670" t="s">
        <v>16</v>
      </c>
    </row>
    <row r="2671" spans="1:11" x14ac:dyDescent="0.25">
      <c r="A2671">
        <v>2024</v>
      </c>
      <c r="B2671" t="s">
        <v>11</v>
      </c>
      <c r="C2671" t="s">
        <v>12</v>
      </c>
      <c r="D2671" t="s">
        <v>52</v>
      </c>
      <c r="E2671">
        <v>212000</v>
      </c>
      <c r="F2671" t="s">
        <v>14</v>
      </c>
      <c r="G2671">
        <v>212000</v>
      </c>
      <c r="H2671" t="s">
        <v>15</v>
      </c>
      <c r="I2671">
        <v>0</v>
      </c>
      <c r="J2671" t="s">
        <v>15</v>
      </c>
      <c r="K2671" t="s">
        <v>16</v>
      </c>
    </row>
    <row r="2672" spans="1:11" x14ac:dyDescent="0.25">
      <c r="A2672">
        <v>2024</v>
      </c>
      <c r="B2672" t="s">
        <v>11</v>
      </c>
      <c r="C2672" t="s">
        <v>12</v>
      </c>
      <c r="D2672" t="s">
        <v>52</v>
      </c>
      <c r="E2672">
        <v>93300</v>
      </c>
      <c r="F2672" t="s">
        <v>14</v>
      </c>
      <c r="G2672">
        <v>93300</v>
      </c>
      <c r="H2672" t="s">
        <v>15</v>
      </c>
      <c r="I2672">
        <v>0</v>
      </c>
      <c r="J2672" t="s">
        <v>15</v>
      </c>
      <c r="K2672" t="s">
        <v>16</v>
      </c>
    </row>
    <row r="2673" spans="1:11" x14ac:dyDescent="0.25">
      <c r="A2673">
        <v>2024</v>
      </c>
      <c r="B2673" t="s">
        <v>21</v>
      </c>
      <c r="C2673" t="s">
        <v>12</v>
      </c>
      <c r="D2673" t="s">
        <v>95</v>
      </c>
      <c r="E2673">
        <v>110500</v>
      </c>
      <c r="F2673" t="s">
        <v>14</v>
      </c>
      <c r="G2673">
        <v>110500</v>
      </c>
      <c r="H2673" t="s">
        <v>15</v>
      </c>
      <c r="I2673">
        <v>0</v>
      </c>
      <c r="J2673" t="s">
        <v>15</v>
      </c>
      <c r="K2673" t="s">
        <v>16</v>
      </c>
    </row>
    <row r="2674" spans="1:11" x14ac:dyDescent="0.25">
      <c r="A2674">
        <v>2024</v>
      </c>
      <c r="B2674" t="s">
        <v>21</v>
      </c>
      <c r="C2674" t="s">
        <v>12</v>
      </c>
      <c r="D2674" t="s">
        <v>95</v>
      </c>
      <c r="E2674">
        <v>69000</v>
      </c>
      <c r="F2674" t="s">
        <v>14</v>
      </c>
      <c r="G2674">
        <v>69000</v>
      </c>
      <c r="H2674" t="s">
        <v>15</v>
      </c>
      <c r="I2674">
        <v>0</v>
      </c>
      <c r="J2674" t="s">
        <v>15</v>
      </c>
      <c r="K2674" t="s">
        <v>16</v>
      </c>
    </row>
    <row r="2675" spans="1:11" x14ac:dyDescent="0.25">
      <c r="A2675">
        <v>2024</v>
      </c>
      <c r="B2675" t="s">
        <v>11</v>
      </c>
      <c r="C2675" t="s">
        <v>12</v>
      </c>
      <c r="D2675" t="s">
        <v>139</v>
      </c>
      <c r="E2675">
        <v>100000</v>
      </c>
      <c r="F2675" t="s">
        <v>14</v>
      </c>
      <c r="G2675">
        <v>100000</v>
      </c>
      <c r="H2675" t="s">
        <v>15</v>
      </c>
      <c r="I2675">
        <v>0</v>
      </c>
      <c r="J2675" t="s">
        <v>15</v>
      </c>
      <c r="K2675" t="s">
        <v>16</v>
      </c>
    </row>
    <row r="2676" spans="1:11" x14ac:dyDescent="0.25">
      <c r="A2676">
        <v>2024</v>
      </c>
      <c r="B2676" t="s">
        <v>11</v>
      </c>
      <c r="C2676" t="s">
        <v>12</v>
      </c>
      <c r="D2676" t="s">
        <v>139</v>
      </c>
      <c r="E2676">
        <v>85000</v>
      </c>
      <c r="F2676" t="s">
        <v>14</v>
      </c>
      <c r="G2676">
        <v>85000</v>
      </c>
      <c r="H2676" t="s">
        <v>15</v>
      </c>
      <c r="I2676">
        <v>0</v>
      </c>
      <c r="J2676" t="s">
        <v>15</v>
      </c>
      <c r="K2676" t="s">
        <v>16</v>
      </c>
    </row>
    <row r="2677" spans="1:11" x14ac:dyDescent="0.25">
      <c r="A2677">
        <v>2024</v>
      </c>
      <c r="B2677" t="s">
        <v>19</v>
      </c>
      <c r="C2677" t="s">
        <v>12</v>
      </c>
      <c r="D2677" t="s">
        <v>53</v>
      </c>
      <c r="E2677">
        <v>107690</v>
      </c>
      <c r="F2677" t="s">
        <v>14</v>
      </c>
      <c r="G2677">
        <v>107690</v>
      </c>
      <c r="H2677" t="s">
        <v>15</v>
      </c>
      <c r="I2677">
        <v>0</v>
      </c>
      <c r="J2677" t="s">
        <v>15</v>
      </c>
      <c r="K2677" t="s">
        <v>16</v>
      </c>
    </row>
    <row r="2678" spans="1:11" x14ac:dyDescent="0.25">
      <c r="A2678">
        <v>2024</v>
      </c>
      <c r="B2678" t="s">
        <v>19</v>
      </c>
      <c r="C2678" t="s">
        <v>12</v>
      </c>
      <c r="D2678" t="s">
        <v>53</v>
      </c>
      <c r="E2678">
        <v>78300</v>
      </c>
      <c r="F2678" t="s">
        <v>14</v>
      </c>
      <c r="G2678">
        <v>78300</v>
      </c>
      <c r="H2678" t="s">
        <v>15</v>
      </c>
      <c r="I2678">
        <v>0</v>
      </c>
      <c r="J2678" t="s">
        <v>15</v>
      </c>
      <c r="K2678" t="s">
        <v>16</v>
      </c>
    </row>
    <row r="2679" spans="1:11" x14ac:dyDescent="0.25">
      <c r="A2679">
        <v>2024</v>
      </c>
      <c r="B2679" t="s">
        <v>21</v>
      </c>
      <c r="C2679" t="s">
        <v>12</v>
      </c>
      <c r="D2679" t="s">
        <v>61</v>
      </c>
      <c r="E2679">
        <v>131000</v>
      </c>
      <c r="F2679" t="s">
        <v>14</v>
      </c>
      <c r="G2679">
        <v>131000</v>
      </c>
      <c r="H2679" t="s">
        <v>15</v>
      </c>
      <c r="I2679">
        <v>100</v>
      </c>
      <c r="J2679" t="s">
        <v>15</v>
      </c>
      <c r="K2679" t="s">
        <v>16</v>
      </c>
    </row>
    <row r="2680" spans="1:11" x14ac:dyDescent="0.25">
      <c r="A2680">
        <v>2024</v>
      </c>
      <c r="B2680" t="s">
        <v>21</v>
      </c>
      <c r="C2680" t="s">
        <v>12</v>
      </c>
      <c r="D2680" t="s">
        <v>61</v>
      </c>
      <c r="E2680">
        <v>110000</v>
      </c>
      <c r="F2680" t="s">
        <v>14</v>
      </c>
      <c r="G2680">
        <v>110000</v>
      </c>
      <c r="H2680" t="s">
        <v>15</v>
      </c>
      <c r="I2680">
        <v>100</v>
      </c>
      <c r="J2680" t="s">
        <v>15</v>
      </c>
      <c r="K2680" t="s">
        <v>16</v>
      </c>
    </row>
    <row r="2681" spans="1:11" x14ac:dyDescent="0.25">
      <c r="A2681">
        <v>2024</v>
      </c>
      <c r="B2681" t="s">
        <v>21</v>
      </c>
      <c r="C2681" t="s">
        <v>12</v>
      </c>
      <c r="D2681" t="s">
        <v>22</v>
      </c>
      <c r="E2681">
        <v>133000</v>
      </c>
      <c r="F2681" t="s">
        <v>14</v>
      </c>
      <c r="G2681">
        <v>133000</v>
      </c>
      <c r="H2681" t="s">
        <v>15</v>
      </c>
      <c r="I2681">
        <v>0</v>
      </c>
      <c r="J2681" t="s">
        <v>15</v>
      </c>
      <c r="K2681" t="s">
        <v>16</v>
      </c>
    </row>
    <row r="2682" spans="1:11" x14ac:dyDescent="0.25">
      <c r="A2682">
        <v>2024</v>
      </c>
      <c r="B2682" t="s">
        <v>21</v>
      </c>
      <c r="C2682" t="s">
        <v>12</v>
      </c>
      <c r="D2682" t="s">
        <v>22</v>
      </c>
      <c r="E2682">
        <v>58400</v>
      </c>
      <c r="F2682" t="s">
        <v>14</v>
      </c>
      <c r="G2682">
        <v>58400</v>
      </c>
      <c r="H2682" t="s">
        <v>15</v>
      </c>
      <c r="I2682">
        <v>0</v>
      </c>
      <c r="J2682" t="s">
        <v>15</v>
      </c>
      <c r="K2682" t="s">
        <v>16</v>
      </c>
    </row>
    <row r="2683" spans="1:11" x14ac:dyDescent="0.25">
      <c r="A2683">
        <v>2024</v>
      </c>
      <c r="B2683" t="s">
        <v>21</v>
      </c>
      <c r="C2683" t="s">
        <v>12</v>
      </c>
      <c r="D2683" t="s">
        <v>17</v>
      </c>
      <c r="E2683">
        <v>115000</v>
      </c>
      <c r="F2683" t="s">
        <v>14</v>
      </c>
      <c r="G2683">
        <v>115000</v>
      </c>
      <c r="H2683" t="s">
        <v>15</v>
      </c>
      <c r="I2683">
        <v>100</v>
      </c>
      <c r="J2683" t="s">
        <v>15</v>
      </c>
      <c r="K2683" t="s">
        <v>16</v>
      </c>
    </row>
    <row r="2684" spans="1:11" x14ac:dyDescent="0.25">
      <c r="A2684">
        <v>2024</v>
      </c>
      <c r="B2684" t="s">
        <v>21</v>
      </c>
      <c r="C2684" t="s">
        <v>12</v>
      </c>
      <c r="D2684" t="s">
        <v>17</v>
      </c>
      <c r="E2684">
        <v>87550</v>
      </c>
      <c r="F2684" t="s">
        <v>14</v>
      </c>
      <c r="G2684">
        <v>87550</v>
      </c>
      <c r="H2684" t="s">
        <v>15</v>
      </c>
      <c r="I2684">
        <v>100</v>
      </c>
      <c r="J2684" t="s">
        <v>15</v>
      </c>
      <c r="K2684" t="s">
        <v>16</v>
      </c>
    </row>
    <row r="2685" spans="1:11" x14ac:dyDescent="0.25">
      <c r="A2685">
        <v>2024</v>
      </c>
      <c r="B2685" t="s">
        <v>23</v>
      </c>
      <c r="C2685" t="s">
        <v>12</v>
      </c>
      <c r="D2685" t="s">
        <v>17</v>
      </c>
      <c r="E2685">
        <v>209309</v>
      </c>
      <c r="F2685" t="s">
        <v>14</v>
      </c>
      <c r="G2685">
        <v>209309</v>
      </c>
      <c r="H2685" t="s">
        <v>15</v>
      </c>
      <c r="I2685">
        <v>0</v>
      </c>
      <c r="J2685" t="s">
        <v>15</v>
      </c>
      <c r="K2685" t="s">
        <v>16</v>
      </c>
    </row>
    <row r="2686" spans="1:11" x14ac:dyDescent="0.25">
      <c r="A2686">
        <v>2024</v>
      </c>
      <c r="B2686" t="s">
        <v>23</v>
      </c>
      <c r="C2686" t="s">
        <v>12</v>
      </c>
      <c r="D2686" t="s">
        <v>17</v>
      </c>
      <c r="E2686">
        <v>168854</v>
      </c>
      <c r="F2686" t="s">
        <v>14</v>
      </c>
      <c r="G2686">
        <v>168854</v>
      </c>
      <c r="H2686" t="s">
        <v>15</v>
      </c>
      <c r="I2686">
        <v>0</v>
      </c>
      <c r="J2686" t="s">
        <v>15</v>
      </c>
      <c r="K2686" t="s">
        <v>16</v>
      </c>
    </row>
    <row r="2687" spans="1:11" x14ac:dyDescent="0.25">
      <c r="A2687">
        <v>2024</v>
      </c>
      <c r="B2687" t="s">
        <v>21</v>
      </c>
      <c r="C2687" t="s">
        <v>12</v>
      </c>
      <c r="D2687" t="s">
        <v>52</v>
      </c>
      <c r="E2687">
        <v>133000</v>
      </c>
      <c r="F2687" t="s">
        <v>14</v>
      </c>
      <c r="G2687">
        <v>133000</v>
      </c>
      <c r="H2687" t="s">
        <v>15</v>
      </c>
      <c r="I2687">
        <v>0</v>
      </c>
      <c r="J2687" t="s">
        <v>15</v>
      </c>
      <c r="K2687" t="s">
        <v>16</v>
      </c>
    </row>
    <row r="2688" spans="1:11" x14ac:dyDescent="0.25">
      <c r="A2688">
        <v>2024</v>
      </c>
      <c r="B2688" t="s">
        <v>21</v>
      </c>
      <c r="C2688" t="s">
        <v>12</v>
      </c>
      <c r="D2688" t="s">
        <v>52</v>
      </c>
      <c r="E2688">
        <v>58400</v>
      </c>
      <c r="F2688" t="s">
        <v>14</v>
      </c>
      <c r="G2688">
        <v>58400</v>
      </c>
      <c r="H2688" t="s">
        <v>15</v>
      </c>
      <c r="I2688">
        <v>0</v>
      </c>
      <c r="J2688" t="s">
        <v>15</v>
      </c>
      <c r="K2688" t="s">
        <v>16</v>
      </c>
    </row>
    <row r="2689" spans="1:11" x14ac:dyDescent="0.25">
      <c r="A2689">
        <v>2024</v>
      </c>
      <c r="B2689" t="s">
        <v>11</v>
      </c>
      <c r="C2689" t="s">
        <v>12</v>
      </c>
      <c r="D2689" t="s">
        <v>25</v>
      </c>
      <c r="E2689">
        <v>269000</v>
      </c>
      <c r="F2689" t="s">
        <v>14</v>
      </c>
      <c r="G2689">
        <v>269000</v>
      </c>
      <c r="H2689" t="s">
        <v>40</v>
      </c>
      <c r="I2689">
        <v>0</v>
      </c>
      <c r="J2689" t="s">
        <v>40</v>
      </c>
      <c r="K2689" t="s">
        <v>16</v>
      </c>
    </row>
    <row r="2690" spans="1:11" x14ac:dyDescent="0.25">
      <c r="A2690">
        <v>2024</v>
      </c>
      <c r="B2690" t="s">
        <v>11</v>
      </c>
      <c r="C2690" t="s">
        <v>12</v>
      </c>
      <c r="D2690" t="s">
        <v>25</v>
      </c>
      <c r="E2690">
        <v>165000</v>
      </c>
      <c r="F2690" t="s">
        <v>14</v>
      </c>
      <c r="G2690">
        <v>165000</v>
      </c>
      <c r="H2690" t="s">
        <v>40</v>
      </c>
      <c r="I2690">
        <v>0</v>
      </c>
      <c r="J2690" t="s">
        <v>40</v>
      </c>
      <c r="K2690" t="s">
        <v>16</v>
      </c>
    </row>
    <row r="2691" spans="1:11" x14ac:dyDescent="0.25">
      <c r="A2691">
        <v>2024</v>
      </c>
      <c r="B2691" t="s">
        <v>11</v>
      </c>
      <c r="C2691" t="s">
        <v>12</v>
      </c>
      <c r="D2691" t="s">
        <v>25</v>
      </c>
      <c r="E2691">
        <v>245000</v>
      </c>
      <c r="F2691" t="s">
        <v>14</v>
      </c>
      <c r="G2691">
        <v>245000</v>
      </c>
      <c r="H2691" t="s">
        <v>15</v>
      </c>
      <c r="I2691">
        <v>0</v>
      </c>
      <c r="J2691" t="s">
        <v>15</v>
      </c>
      <c r="K2691" t="s">
        <v>16</v>
      </c>
    </row>
    <row r="2692" spans="1:11" x14ac:dyDescent="0.25">
      <c r="A2692">
        <v>2024</v>
      </c>
      <c r="B2692" t="s">
        <v>11</v>
      </c>
      <c r="C2692" t="s">
        <v>12</v>
      </c>
      <c r="D2692" t="s">
        <v>25</v>
      </c>
      <c r="E2692">
        <v>185000</v>
      </c>
      <c r="F2692" t="s">
        <v>14</v>
      </c>
      <c r="G2692">
        <v>185000</v>
      </c>
      <c r="H2692" t="s">
        <v>15</v>
      </c>
      <c r="I2692">
        <v>0</v>
      </c>
      <c r="J2692" t="s">
        <v>15</v>
      </c>
      <c r="K2692" t="s">
        <v>16</v>
      </c>
    </row>
    <row r="2693" spans="1:11" x14ac:dyDescent="0.25">
      <c r="A2693">
        <v>2024</v>
      </c>
      <c r="B2693" t="s">
        <v>11</v>
      </c>
      <c r="C2693" t="s">
        <v>12</v>
      </c>
      <c r="D2693" t="s">
        <v>31</v>
      </c>
      <c r="E2693">
        <v>333500</v>
      </c>
      <c r="F2693" t="s">
        <v>14</v>
      </c>
      <c r="G2693">
        <v>333500</v>
      </c>
      <c r="H2693" t="s">
        <v>15</v>
      </c>
      <c r="I2693">
        <v>0</v>
      </c>
      <c r="J2693" t="s">
        <v>15</v>
      </c>
      <c r="K2693" t="s">
        <v>16</v>
      </c>
    </row>
    <row r="2694" spans="1:11" x14ac:dyDescent="0.25">
      <c r="A2694">
        <v>2024</v>
      </c>
      <c r="B2694" t="s">
        <v>11</v>
      </c>
      <c r="C2694" t="s">
        <v>12</v>
      </c>
      <c r="D2694" t="s">
        <v>31</v>
      </c>
      <c r="E2694">
        <v>180000</v>
      </c>
      <c r="F2694" t="s">
        <v>14</v>
      </c>
      <c r="G2694">
        <v>180000</v>
      </c>
      <c r="H2694" t="s">
        <v>15</v>
      </c>
      <c r="I2694">
        <v>0</v>
      </c>
      <c r="J2694" t="s">
        <v>15</v>
      </c>
      <c r="K2694" t="s">
        <v>16</v>
      </c>
    </row>
    <row r="2695" spans="1:11" x14ac:dyDescent="0.25">
      <c r="A2695">
        <v>2024</v>
      </c>
      <c r="B2695" t="s">
        <v>11</v>
      </c>
      <c r="C2695" t="s">
        <v>12</v>
      </c>
      <c r="D2695" t="s">
        <v>25</v>
      </c>
      <c r="E2695">
        <v>195000</v>
      </c>
      <c r="F2695" t="s">
        <v>14</v>
      </c>
      <c r="G2695">
        <v>195000</v>
      </c>
      <c r="H2695" t="s">
        <v>15</v>
      </c>
      <c r="I2695">
        <v>100</v>
      </c>
      <c r="J2695" t="s">
        <v>15</v>
      </c>
      <c r="K2695" t="s">
        <v>16</v>
      </c>
    </row>
    <row r="2696" spans="1:11" x14ac:dyDescent="0.25">
      <c r="A2696">
        <v>2024</v>
      </c>
      <c r="B2696" t="s">
        <v>11</v>
      </c>
      <c r="C2696" t="s">
        <v>12</v>
      </c>
      <c r="D2696" t="s">
        <v>25</v>
      </c>
      <c r="E2696">
        <v>147500</v>
      </c>
      <c r="F2696" t="s">
        <v>14</v>
      </c>
      <c r="G2696">
        <v>147500</v>
      </c>
      <c r="H2696" t="s">
        <v>15</v>
      </c>
      <c r="I2696">
        <v>100</v>
      </c>
      <c r="J2696" t="s">
        <v>15</v>
      </c>
      <c r="K2696" t="s">
        <v>16</v>
      </c>
    </row>
    <row r="2697" spans="1:11" x14ac:dyDescent="0.25">
      <c r="A2697">
        <v>2024</v>
      </c>
      <c r="B2697" t="s">
        <v>21</v>
      </c>
      <c r="C2697" t="s">
        <v>12</v>
      </c>
      <c r="D2697" t="s">
        <v>18</v>
      </c>
      <c r="E2697">
        <v>187500</v>
      </c>
      <c r="F2697" t="s">
        <v>14</v>
      </c>
      <c r="G2697">
        <v>187500</v>
      </c>
      <c r="H2697" t="s">
        <v>15</v>
      </c>
      <c r="I2697">
        <v>0</v>
      </c>
      <c r="J2697" t="s">
        <v>15</v>
      </c>
      <c r="K2697" t="s">
        <v>16</v>
      </c>
    </row>
    <row r="2698" spans="1:11" x14ac:dyDescent="0.25">
      <c r="A2698">
        <v>2024</v>
      </c>
      <c r="B2698" t="s">
        <v>21</v>
      </c>
      <c r="C2698" t="s">
        <v>12</v>
      </c>
      <c r="D2698" t="s">
        <v>18</v>
      </c>
      <c r="E2698">
        <v>99500</v>
      </c>
      <c r="F2698" t="s">
        <v>14</v>
      </c>
      <c r="G2698">
        <v>99500</v>
      </c>
      <c r="H2698" t="s">
        <v>15</v>
      </c>
      <c r="I2698">
        <v>0</v>
      </c>
      <c r="J2698" t="s">
        <v>15</v>
      </c>
      <c r="K2698" t="s">
        <v>16</v>
      </c>
    </row>
    <row r="2699" spans="1:11" x14ac:dyDescent="0.25">
      <c r="A2699">
        <v>2024</v>
      </c>
      <c r="B2699" t="s">
        <v>11</v>
      </c>
      <c r="C2699" t="s">
        <v>12</v>
      </c>
      <c r="D2699" t="s">
        <v>61</v>
      </c>
      <c r="E2699">
        <v>126400</v>
      </c>
      <c r="F2699" t="s">
        <v>14</v>
      </c>
      <c r="G2699">
        <v>126400</v>
      </c>
      <c r="H2699" t="s">
        <v>15</v>
      </c>
      <c r="I2699">
        <v>100</v>
      </c>
      <c r="J2699" t="s">
        <v>15</v>
      </c>
      <c r="K2699" t="s">
        <v>16</v>
      </c>
    </row>
    <row r="2700" spans="1:11" x14ac:dyDescent="0.25">
      <c r="A2700">
        <v>2024</v>
      </c>
      <c r="B2700" t="s">
        <v>11</v>
      </c>
      <c r="C2700" t="s">
        <v>12</v>
      </c>
      <c r="D2700" t="s">
        <v>61</v>
      </c>
      <c r="E2700">
        <v>101100</v>
      </c>
      <c r="F2700" t="s">
        <v>14</v>
      </c>
      <c r="G2700">
        <v>101100</v>
      </c>
      <c r="H2700" t="s">
        <v>15</v>
      </c>
      <c r="I2700">
        <v>100</v>
      </c>
      <c r="J2700" t="s">
        <v>15</v>
      </c>
      <c r="K2700" t="s">
        <v>16</v>
      </c>
    </row>
    <row r="2701" spans="1:11" x14ac:dyDescent="0.25">
      <c r="A2701">
        <v>2024</v>
      </c>
      <c r="B2701" t="s">
        <v>11</v>
      </c>
      <c r="C2701" t="s">
        <v>12</v>
      </c>
      <c r="D2701" t="s">
        <v>17</v>
      </c>
      <c r="E2701">
        <v>167400</v>
      </c>
      <c r="F2701" t="s">
        <v>14</v>
      </c>
      <c r="G2701">
        <v>167400</v>
      </c>
      <c r="H2701" t="s">
        <v>15</v>
      </c>
      <c r="I2701">
        <v>100</v>
      </c>
      <c r="J2701" t="s">
        <v>15</v>
      </c>
      <c r="K2701" t="s">
        <v>16</v>
      </c>
    </row>
    <row r="2702" spans="1:11" x14ac:dyDescent="0.25">
      <c r="A2702">
        <v>2024</v>
      </c>
      <c r="B2702" t="s">
        <v>11</v>
      </c>
      <c r="C2702" t="s">
        <v>12</v>
      </c>
      <c r="D2702" t="s">
        <v>17</v>
      </c>
      <c r="E2702">
        <v>116600</v>
      </c>
      <c r="F2702" t="s">
        <v>14</v>
      </c>
      <c r="G2702">
        <v>116600</v>
      </c>
      <c r="H2702" t="s">
        <v>15</v>
      </c>
      <c r="I2702">
        <v>100</v>
      </c>
      <c r="J2702" t="s">
        <v>15</v>
      </c>
      <c r="K2702" t="s">
        <v>16</v>
      </c>
    </row>
    <row r="2703" spans="1:11" x14ac:dyDescent="0.25">
      <c r="A2703">
        <v>2024</v>
      </c>
      <c r="B2703" t="s">
        <v>11</v>
      </c>
      <c r="C2703" t="s">
        <v>12</v>
      </c>
      <c r="D2703" t="s">
        <v>22</v>
      </c>
      <c r="E2703">
        <v>126000</v>
      </c>
      <c r="F2703" t="s">
        <v>14</v>
      </c>
      <c r="G2703">
        <v>126000</v>
      </c>
      <c r="H2703" t="s">
        <v>15</v>
      </c>
      <c r="I2703">
        <v>0</v>
      </c>
      <c r="J2703" t="s">
        <v>15</v>
      </c>
      <c r="K2703" t="s">
        <v>16</v>
      </c>
    </row>
    <row r="2704" spans="1:11" x14ac:dyDescent="0.25">
      <c r="A2704">
        <v>2024</v>
      </c>
      <c r="B2704" t="s">
        <v>11</v>
      </c>
      <c r="C2704" t="s">
        <v>12</v>
      </c>
      <c r="D2704" t="s">
        <v>22</v>
      </c>
      <c r="E2704">
        <v>87000</v>
      </c>
      <c r="F2704" t="s">
        <v>14</v>
      </c>
      <c r="G2704">
        <v>87000</v>
      </c>
      <c r="H2704" t="s">
        <v>15</v>
      </c>
      <c r="I2704">
        <v>0</v>
      </c>
      <c r="J2704" t="s">
        <v>15</v>
      </c>
      <c r="K2704" t="s">
        <v>16</v>
      </c>
    </row>
    <row r="2705" spans="1:11" x14ac:dyDescent="0.25">
      <c r="A2705">
        <v>2024</v>
      </c>
      <c r="B2705" t="s">
        <v>11</v>
      </c>
      <c r="C2705" t="s">
        <v>12</v>
      </c>
      <c r="D2705" t="s">
        <v>17</v>
      </c>
      <c r="E2705">
        <v>152375</v>
      </c>
      <c r="F2705" t="s">
        <v>14</v>
      </c>
      <c r="G2705">
        <v>152375</v>
      </c>
      <c r="H2705" t="s">
        <v>15</v>
      </c>
      <c r="I2705">
        <v>100</v>
      </c>
      <c r="J2705" t="s">
        <v>15</v>
      </c>
      <c r="K2705" t="s">
        <v>16</v>
      </c>
    </row>
    <row r="2706" spans="1:11" x14ac:dyDescent="0.25">
      <c r="A2706">
        <v>2024</v>
      </c>
      <c r="B2706" t="s">
        <v>11</v>
      </c>
      <c r="C2706" t="s">
        <v>12</v>
      </c>
      <c r="D2706" t="s">
        <v>17</v>
      </c>
      <c r="E2706">
        <v>94000</v>
      </c>
      <c r="F2706" t="s">
        <v>14</v>
      </c>
      <c r="G2706">
        <v>94000</v>
      </c>
      <c r="H2706" t="s">
        <v>15</v>
      </c>
      <c r="I2706">
        <v>100</v>
      </c>
      <c r="J2706" t="s">
        <v>15</v>
      </c>
      <c r="K2706" t="s">
        <v>16</v>
      </c>
    </row>
    <row r="2707" spans="1:11" x14ac:dyDescent="0.25">
      <c r="A2707">
        <v>2024</v>
      </c>
      <c r="B2707" t="s">
        <v>11</v>
      </c>
      <c r="C2707" t="s">
        <v>12</v>
      </c>
      <c r="D2707" t="s">
        <v>140</v>
      </c>
      <c r="E2707">
        <v>80000</v>
      </c>
      <c r="F2707" t="s">
        <v>37</v>
      </c>
      <c r="G2707">
        <v>100000</v>
      </c>
      <c r="H2707" t="s">
        <v>38</v>
      </c>
      <c r="I2707">
        <v>0</v>
      </c>
      <c r="J2707" t="s">
        <v>38</v>
      </c>
      <c r="K2707" t="s">
        <v>16</v>
      </c>
    </row>
    <row r="2708" spans="1:11" x14ac:dyDescent="0.25">
      <c r="A2708">
        <v>2024</v>
      </c>
      <c r="B2708" t="s">
        <v>11</v>
      </c>
      <c r="C2708" t="s">
        <v>12</v>
      </c>
      <c r="D2708" t="s">
        <v>140</v>
      </c>
      <c r="E2708">
        <v>45000</v>
      </c>
      <c r="F2708" t="s">
        <v>37</v>
      </c>
      <c r="G2708">
        <v>56250</v>
      </c>
      <c r="H2708" t="s">
        <v>38</v>
      </c>
      <c r="I2708">
        <v>0</v>
      </c>
      <c r="J2708" t="s">
        <v>38</v>
      </c>
      <c r="K2708" t="s">
        <v>16</v>
      </c>
    </row>
    <row r="2709" spans="1:11" x14ac:dyDescent="0.25">
      <c r="A2709">
        <v>2024</v>
      </c>
      <c r="B2709" t="s">
        <v>11</v>
      </c>
      <c r="C2709" t="s">
        <v>12</v>
      </c>
      <c r="D2709" t="s">
        <v>29</v>
      </c>
      <c r="E2709">
        <v>276000</v>
      </c>
      <c r="F2709" t="s">
        <v>14</v>
      </c>
      <c r="G2709">
        <v>276000</v>
      </c>
      <c r="H2709" t="s">
        <v>15</v>
      </c>
      <c r="I2709">
        <v>0</v>
      </c>
      <c r="J2709" t="s">
        <v>15</v>
      </c>
      <c r="K2709" t="s">
        <v>16</v>
      </c>
    </row>
    <row r="2710" spans="1:11" x14ac:dyDescent="0.25">
      <c r="A2710">
        <v>2024</v>
      </c>
      <c r="B2710" t="s">
        <v>11</v>
      </c>
      <c r="C2710" t="s">
        <v>12</v>
      </c>
      <c r="D2710" t="s">
        <v>29</v>
      </c>
      <c r="E2710">
        <v>174000</v>
      </c>
      <c r="F2710" t="s">
        <v>14</v>
      </c>
      <c r="G2710">
        <v>174000</v>
      </c>
      <c r="H2710" t="s">
        <v>15</v>
      </c>
      <c r="I2710">
        <v>0</v>
      </c>
      <c r="J2710" t="s">
        <v>15</v>
      </c>
      <c r="K2710" t="s">
        <v>16</v>
      </c>
    </row>
    <row r="2711" spans="1:11" x14ac:dyDescent="0.25">
      <c r="A2711">
        <v>2024</v>
      </c>
      <c r="B2711" t="s">
        <v>21</v>
      </c>
      <c r="C2711" t="s">
        <v>12</v>
      </c>
      <c r="D2711" t="s">
        <v>22</v>
      </c>
      <c r="E2711">
        <v>113800</v>
      </c>
      <c r="F2711" t="s">
        <v>14</v>
      </c>
      <c r="G2711">
        <v>113800</v>
      </c>
      <c r="H2711" t="s">
        <v>15</v>
      </c>
      <c r="I2711">
        <v>100</v>
      </c>
      <c r="J2711" t="s">
        <v>15</v>
      </c>
      <c r="K2711" t="s">
        <v>16</v>
      </c>
    </row>
    <row r="2712" spans="1:11" x14ac:dyDescent="0.25">
      <c r="A2712">
        <v>2024</v>
      </c>
      <c r="B2712" t="s">
        <v>21</v>
      </c>
      <c r="C2712" t="s">
        <v>12</v>
      </c>
      <c r="D2712" t="s">
        <v>22</v>
      </c>
      <c r="E2712">
        <v>74400</v>
      </c>
      <c r="F2712" t="s">
        <v>14</v>
      </c>
      <c r="G2712">
        <v>74400</v>
      </c>
      <c r="H2712" t="s">
        <v>15</v>
      </c>
      <c r="I2712">
        <v>100</v>
      </c>
      <c r="J2712" t="s">
        <v>15</v>
      </c>
      <c r="K2712" t="s">
        <v>16</v>
      </c>
    </row>
    <row r="2713" spans="1:11" x14ac:dyDescent="0.25">
      <c r="A2713">
        <v>2024</v>
      </c>
      <c r="B2713" t="s">
        <v>11</v>
      </c>
      <c r="C2713" t="s">
        <v>12</v>
      </c>
      <c r="D2713" t="s">
        <v>18</v>
      </c>
      <c r="E2713">
        <v>333500</v>
      </c>
      <c r="F2713" t="s">
        <v>14</v>
      </c>
      <c r="G2713">
        <v>333500</v>
      </c>
      <c r="H2713" t="s">
        <v>15</v>
      </c>
      <c r="I2713">
        <v>0</v>
      </c>
      <c r="J2713" t="s">
        <v>15</v>
      </c>
      <c r="K2713" t="s">
        <v>16</v>
      </c>
    </row>
    <row r="2714" spans="1:11" x14ac:dyDescent="0.25">
      <c r="A2714">
        <v>2024</v>
      </c>
      <c r="B2714" t="s">
        <v>11</v>
      </c>
      <c r="C2714" t="s">
        <v>12</v>
      </c>
      <c r="D2714" t="s">
        <v>18</v>
      </c>
      <c r="E2714">
        <v>183000</v>
      </c>
      <c r="F2714" t="s">
        <v>14</v>
      </c>
      <c r="G2714">
        <v>183000</v>
      </c>
      <c r="H2714" t="s">
        <v>15</v>
      </c>
      <c r="I2714">
        <v>0</v>
      </c>
      <c r="J2714" t="s">
        <v>15</v>
      </c>
      <c r="K2714" t="s">
        <v>16</v>
      </c>
    </row>
    <row r="2715" spans="1:11" x14ac:dyDescent="0.25">
      <c r="A2715">
        <v>2024</v>
      </c>
      <c r="B2715" t="s">
        <v>11</v>
      </c>
      <c r="C2715" t="s">
        <v>12</v>
      </c>
      <c r="D2715" t="s">
        <v>18</v>
      </c>
      <c r="E2715">
        <v>260000</v>
      </c>
      <c r="F2715" t="s">
        <v>14</v>
      </c>
      <c r="G2715">
        <v>260000</v>
      </c>
      <c r="H2715" t="s">
        <v>15</v>
      </c>
      <c r="I2715">
        <v>0</v>
      </c>
      <c r="J2715" t="s">
        <v>15</v>
      </c>
      <c r="K2715" t="s">
        <v>16</v>
      </c>
    </row>
    <row r="2716" spans="1:11" x14ac:dyDescent="0.25">
      <c r="A2716">
        <v>2024</v>
      </c>
      <c r="B2716" t="s">
        <v>11</v>
      </c>
      <c r="C2716" t="s">
        <v>12</v>
      </c>
      <c r="D2716" t="s">
        <v>18</v>
      </c>
      <c r="E2716">
        <v>192000</v>
      </c>
      <c r="F2716" t="s">
        <v>14</v>
      </c>
      <c r="G2716">
        <v>192000</v>
      </c>
      <c r="H2716" t="s">
        <v>15</v>
      </c>
      <c r="I2716">
        <v>0</v>
      </c>
      <c r="J2716" t="s">
        <v>15</v>
      </c>
      <c r="K2716" t="s">
        <v>16</v>
      </c>
    </row>
    <row r="2717" spans="1:11" x14ac:dyDescent="0.25">
      <c r="A2717">
        <v>2024</v>
      </c>
      <c r="B2717" t="s">
        <v>21</v>
      </c>
      <c r="C2717" t="s">
        <v>12</v>
      </c>
      <c r="D2717" t="s">
        <v>22</v>
      </c>
      <c r="E2717">
        <v>158000</v>
      </c>
      <c r="F2717" t="s">
        <v>14</v>
      </c>
      <c r="G2717">
        <v>158000</v>
      </c>
      <c r="H2717" t="s">
        <v>15</v>
      </c>
      <c r="I2717">
        <v>0</v>
      </c>
      <c r="J2717" t="s">
        <v>15</v>
      </c>
      <c r="K2717" t="s">
        <v>16</v>
      </c>
    </row>
    <row r="2718" spans="1:11" x14ac:dyDescent="0.25">
      <c r="A2718">
        <v>2024</v>
      </c>
      <c r="B2718" t="s">
        <v>21</v>
      </c>
      <c r="C2718" t="s">
        <v>12</v>
      </c>
      <c r="D2718" t="s">
        <v>22</v>
      </c>
      <c r="E2718">
        <v>105000</v>
      </c>
      <c r="F2718" t="s">
        <v>14</v>
      </c>
      <c r="G2718">
        <v>105000</v>
      </c>
      <c r="H2718" t="s">
        <v>15</v>
      </c>
      <c r="I2718">
        <v>0</v>
      </c>
      <c r="J2718" t="s">
        <v>15</v>
      </c>
      <c r="K2718" t="s">
        <v>16</v>
      </c>
    </row>
    <row r="2719" spans="1:11" x14ac:dyDescent="0.25">
      <c r="A2719">
        <v>2024</v>
      </c>
      <c r="B2719" t="s">
        <v>11</v>
      </c>
      <c r="C2719" t="s">
        <v>12</v>
      </c>
      <c r="D2719" t="s">
        <v>25</v>
      </c>
      <c r="E2719">
        <v>148000</v>
      </c>
      <c r="F2719" t="s">
        <v>14</v>
      </c>
      <c r="G2719">
        <v>148000</v>
      </c>
      <c r="H2719" t="s">
        <v>15</v>
      </c>
      <c r="I2719">
        <v>0</v>
      </c>
      <c r="J2719" t="s">
        <v>15</v>
      </c>
      <c r="K2719" t="s">
        <v>16</v>
      </c>
    </row>
    <row r="2720" spans="1:11" x14ac:dyDescent="0.25">
      <c r="A2720">
        <v>2024</v>
      </c>
      <c r="B2720" t="s">
        <v>11</v>
      </c>
      <c r="C2720" t="s">
        <v>12</v>
      </c>
      <c r="D2720" t="s">
        <v>25</v>
      </c>
      <c r="E2720">
        <v>110000</v>
      </c>
      <c r="F2720" t="s">
        <v>14</v>
      </c>
      <c r="G2720">
        <v>110000</v>
      </c>
      <c r="H2720" t="s">
        <v>15</v>
      </c>
      <c r="I2720">
        <v>0</v>
      </c>
      <c r="J2720" t="s">
        <v>15</v>
      </c>
      <c r="K2720" t="s">
        <v>16</v>
      </c>
    </row>
    <row r="2721" spans="1:11" x14ac:dyDescent="0.25">
      <c r="A2721">
        <v>2024</v>
      </c>
      <c r="B2721" t="s">
        <v>19</v>
      </c>
      <c r="C2721" t="s">
        <v>12</v>
      </c>
      <c r="D2721" t="s">
        <v>28</v>
      </c>
      <c r="E2721">
        <v>128000</v>
      </c>
      <c r="F2721" t="s">
        <v>14</v>
      </c>
      <c r="G2721">
        <v>128000</v>
      </c>
      <c r="H2721" t="s">
        <v>15</v>
      </c>
      <c r="I2721">
        <v>0</v>
      </c>
      <c r="J2721" t="s">
        <v>15</v>
      </c>
      <c r="K2721" t="s">
        <v>16</v>
      </c>
    </row>
    <row r="2722" spans="1:11" x14ac:dyDescent="0.25">
      <c r="A2722">
        <v>2024</v>
      </c>
      <c r="B2722" t="s">
        <v>19</v>
      </c>
      <c r="C2722" t="s">
        <v>12</v>
      </c>
      <c r="D2722" t="s">
        <v>28</v>
      </c>
      <c r="E2722">
        <v>81500</v>
      </c>
      <c r="F2722" t="s">
        <v>14</v>
      </c>
      <c r="G2722">
        <v>81500</v>
      </c>
      <c r="H2722" t="s">
        <v>15</v>
      </c>
      <c r="I2722">
        <v>0</v>
      </c>
      <c r="J2722" t="s">
        <v>15</v>
      </c>
      <c r="K2722" t="s">
        <v>16</v>
      </c>
    </row>
    <row r="2723" spans="1:11" x14ac:dyDescent="0.25">
      <c r="A2723">
        <v>2024</v>
      </c>
      <c r="B2723" t="s">
        <v>11</v>
      </c>
      <c r="C2723" t="s">
        <v>12</v>
      </c>
      <c r="D2723" t="s">
        <v>22</v>
      </c>
      <c r="E2723">
        <v>115000</v>
      </c>
      <c r="F2723" t="s">
        <v>14</v>
      </c>
      <c r="G2723">
        <v>115000</v>
      </c>
      <c r="H2723" t="s">
        <v>15</v>
      </c>
      <c r="I2723">
        <v>0</v>
      </c>
      <c r="J2723" t="s">
        <v>15</v>
      </c>
      <c r="K2723" t="s">
        <v>16</v>
      </c>
    </row>
    <row r="2724" spans="1:11" x14ac:dyDescent="0.25">
      <c r="A2724">
        <v>2024</v>
      </c>
      <c r="B2724" t="s">
        <v>11</v>
      </c>
      <c r="C2724" t="s">
        <v>12</v>
      </c>
      <c r="D2724" t="s">
        <v>22</v>
      </c>
      <c r="E2724">
        <v>75300</v>
      </c>
      <c r="F2724" t="s">
        <v>14</v>
      </c>
      <c r="G2724">
        <v>75300</v>
      </c>
      <c r="H2724" t="s">
        <v>15</v>
      </c>
      <c r="I2724">
        <v>0</v>
      </c>
      <c r="J2724" t="s">
        <v>15</v>
      </c>
      <c r="K2724" t="s">
        <v>16</v>
      </c>
    </row>
    <row r="2725" spans="1:11" x14ac:dyDescent="0.25">
      <c r="A2725">
        <v>2024</v>
      </c>
      <c r="B2725" t="s">
        <v>19</v>
      </c>
      <c r="C2725" t="s">
        <v>12</v>
      </c>
      <c r="D2725" t="s">
        <v>25</v>
      </c>
      <c r="E2725">
        <v>140000</v>
      </c>
      <c r="F2725" t="s">
        <v>14</v>
      </c>
      <c r="G2725">
        <v>140000</v>
      </c>
      <c r="H2725" t="s">
        <v>15</v>
      </c>
      <c r="I2725">
        <v>100</v>
      </c>
      <c r="J2725" t="s">
        <v>15</v>
      </c>
      <c r="K2725" t="s">
        <v>16</v>
      </c>
    </row>
    <row r="2726" spans="1:11" x14ac:dyDescent="0.25">
      <c r="A2726">
        <v>2024</v>
      </c>
      <c r="B2726" t="s">
        <v>19</v>
      </c>
      <c r="C2726" t="s">
        <v>12</v>
      </c>
      <c r="D2726" t="s">
        <v>25</v>
      </c>
      <c r="E2726">
        <v>100000</v>
      </c>
      <c r="F2726" t="s">
        <v>14</v>
      </c>
      <c r="G2726">
        <v>100000</v>
      </c>
      <c r="H2726" t="s">
        <v>15</v>
      </c>
      <c r="I2726">
        <v>100</v>
      </c>
      <c r="J2726" t="s">
        <v>15</v>
      </c>
      <c r="K2726" t="s">
        <v>16</v>
      </c>
    </row>
    <row r="2727" spans="1:11" x14ac:dyDescent="0.25">
      <c r="A2727">
        <v>2024</v>
      </c>
      <c r="B2727" t="s">
        <v>19</v>
      </c>
      <c r="C2727" t="s">
        <v>12</v>
      </c>
      <c r="D2727" t="s">
        <v>20</v>
      </c>
      <c r="E2727">
        <v>240000</v>
      </c>
      <c r="F2727" t="s">
        <v>14</v>
      </c>
      <c r="G2727">
        <v>240000</v>
      </c>
      <c r="H2727" t="s">
        <v>15</v>
      </c>
      <c r="I2727">
        <v>0</v>
      </c>
      <c r="J2727" t="s">
        <v>15</v>
      </c>
      <c r="K2727" t="s">
        <v>16</v>
      </c>
    </row>
    <row r="2728" spans="1:11" x14ac:dyDescent="0.25">
      <c r="A2728">
        <v>2024</v>
      </c>
      <c r="B2728" t="s">
        <v>19</v>
      </c>
      <c r="C2728" t="s">
        <v>12</v>
      </c>
      <c r="D2728" t="s">
        <v>20</v>
      </c>
      <c r="E2728">
        <v>140000</v>
      </c>
      <c r="F2728" t="s">
        <v>14</v>
      </c>
      <c r="G2728">
        <v>140000</v>
      </c>
      <c r="H2728" t="s">
        <v>15</v>
      </c>
      <c r="I2728">
        <v>0</v>
      </c>
      <c r="J2728" t="s">
        <v>15</v>
      </c>
      <c r="K2728" t="s">
        <v>16</v>
      </c>
    </row>
    <row r="2729" spans="1:11" x14ac:dyDescent="0.25">
      <c r="A2729">
        <v>2024</v>
      </c>
      <c r="B2729" t="s">
        <v>19</v>
      </c>
      <c r="C2729" t="s">
        <v>12</v>
      </c>
      <c r="D2729" t="s">
        <v>26</v>
      </c>
      <c r="E2729">
        <v>222200</v>
      </c>
      <c r="F2729" t="s">
        <v>14</v>
      </c>
      <c r="G2729">
        <v>222200</v>
      </c>
      <c r="H2729" t="s">
        <v>15</v>
      </c>
      <c r="I2729">
        <v>0</v>
      </c>
      <c r="J2729" t="s">
        <v>15</v>
      </c>
      <c r="K2729" t="s">
        <v>27</v>
      </c>
    </row>
    <row r="2730" spans="1:11" x14ac:dyDescent="0.25">
      <c r="A2730">
        <v>2024</v>
      </c>
      <c r="B2730" t="s">
        <v>19</v>
      </c>
      <c r="C2730" t="s">
        <v>12</v>
      </c>
      <c r="D2730" t="s">
        <v>26</v>
      </c>
      <c r="E2730">
        <v>136000</v>
      </c>
      <c r="F2730" t="s">
        <v>14</v>
      </c>
      <c r="G2730">
        <v>136000</v>
      </c>
      <c r="H2730" t="s">
        <v>15</v>
      </c>
      <c r="I2730">
        <v>0</v>
      </c>
      <c r="J2730" t="s">
        <v>15</v>
      </c>
      <c r="K2730" t="s">
        <v>27</v>
      </c>
    </row>
    <row r="2731" spans="1:11" x14ac:dyDescent="0.25">
      <c r="A2731">
        <v>2024</v>
      </c>
      <c r="B2731" t="s">
        <v>19</v>
      </c>
      <c r="C2731" t="s">
        <v>12</v>
      </c>
      <c r="D2731" t="s">
        <v>25</v>
      </c>
      <c r="E2731">
        <v>187200</v>
      </c>
      <c r="F2731" t="s">
        <v>14</v>
      </c>
      <c r="G2731">
        <v>187200</v>
      </c>
      <c r="H2731" t="s">
        <v>40</v>
      </c>
      <c r="I2731">
        <v>0</v>
      </c>
      <c r="J2731" t="s">
        <v>40</v>
      </c>
      <c r="K2731" t="s">
        <v>16</v>
      </c>
    </row>
    <row r="2732" spans="1:11" x14ac:dyDescent="0.25">
      <c r="A2732">
        <v>2024</v>
      </c>
      <c r="B2732" t="s">
        <v>19</v>
      </c>
      <c r="C2732" t="s">
        <v>12</v>
      </c>
      <c r="D2732" t="s">
        <v>25</v>
      </c>
      <c r="E2732">
        <v>100800</v>
      </c>
      <c r="F2732" t="s">
        <v>14</v>
      </c>
      <c r="G2732">
        <v>100800</v>
      </c>
      <c r="H2732" t="s">
        <v>40</v>
      </c>
      <c r="I2732">
        <v>0</v>
      </c>
      <c r="J2732" t="s">
        <v>40</v>
      </c>
      <c r="K2732" t="s">
        <v>16</v>
      </c>
    </row>
    <row r="2733" spans="1:11" x14ac:dyDescent="0.25">
      <c r="A2733">
        <v>2024</v>
      </c>
      <c r="B2733" t="s">
        <v>11</v>
      </c>
      <c r="C2733" t="s">
        <v>12</v>
      </c>
      <c r="D2733" t="s">
        <v>17</v>
      </c>
      <c r="E2733">
        <v>153200</v>
      </c>
      <c r="F2733" t="s">
        <v>14</v>
      </c>
      <c r="G2733">
        <v>153200</v>
      </c>
      <c r="H2733" t="s">
        <v>15</v>
      </c>
      <c r="I2733">
        <v>100</v>
      </c>
      <c r="J2733" t="s">
        <v>15</v>
      </c>
      <c r="K2733" t="s">
        <v>16</v>
      </c>
    </row>
    <row r="2734" spans="1:11" x14ac:dyDescent="0.25">
      <c r="A2734">
        <v>2024</v>
      </c>
      <c r="B2734" t="s">
        <v>11</v>
      </c>
      <c r="C2734" t="s">
        <v>12</v>
      </c>
      <c r="D2734" t="s">
        <v>17</v>
      </c>
      <c r="E2734">
        <v>102200</v>
      </c>
      <c r="F2734" t="s">
        <v>14</v>
      </c>
      <c r="G2734">
        <v>102200</v>
      </c>
      <c r="H2734" t="s">
        <v>15</v>
      </c>
      <c r="I2734">
        <v>100</v>
      </c>
      <c r="J2734" t="s">
        <v>15</v>
      </c>
      <c r="K2734" t="s">
        <v>16</v>
      </c>
    </row>
    <row r="2735" spans="1:11" x14ac:dyDescent="0.25">
      <c r="A2735">
        <v>2024</v>
      </c>
      <c r="B2735" t="s">
        <v>11</v>
      </c>
      <c r="C2735" t="s">
        <v>12</v>
      </c>
      <c r="D2735" t="s">
        <v>141</v>
      </c>
      <c r="E2735">
        <v>240000</v>
      </c>
      <c r="F2735" t="s">
        <v>14</v>
      </c>
      <c r="G2735">
        <v>240000</v>
      </c>
      <c r="H2735" t="s">
        <v>15</v>
      </c>
      <c r="I2735">
        <v>0</v>
      </c>
      <c r="J2735" t="s">
        <v>15</v>
      </c>
      <c r="K2735" t="s">
        <v>16</v>
      </c>
    </row>
    <row r="2736" spans="1:11" x14ac:dyDescent="0.25">
      <c r="A2736">
        <v>2024</v>
      </c>
      <c r="B2736" t="s">
        <v>11</v>
      </c>
      <c r="C2736" t="s">
        <v>12</v>
      </c>
      <c r="D2736" t="s">
        <v>141</v>
      </c>
      <c r="E2736">
        <v>160000</v>
      </c>
      <c r="F2736" t="s">
        <v>14</v>
      </c>
      <c r="G2736">
        <v>160000</v>
      </c>
      <c r="H2736" t="s">
        <v>15</v>
      </c>
      <c r="I2736">
        <v>0</v>
      </c>
      <c r="J2736" t="s">
        <v>15</v>
      </c>
      <c r="K2736" t="s">
        <v>16</v>
      </c>
    </row>
    <row r="2737" spans="1:11" x14ac:dyDescent="0.25">
      <c r="A2737">
        <v>2024</v>
      </c>
      <c r="B2737" t="s">
        <v>19</v>
      </c>
      <c r="C2737" t="s">
        <v>12</v>
      </c>
      <c r="D2737" t="s">
        <v>22</v>
      </c>
      <c r="E2737">
        <v>105000</v>
      </c>
      <c r="F2737" t="s">
        <v>14</v>
      </c>
      <c r="G2737">
        <v>105000</v>
      </c>
      <c r="H2737" t="s">
        <v>15</v>
      </c>
      <c r="I2737">
        <v>0</v>
      </c>
      <c r="J2737" t="s">
        <v>15</v>
      </c>
      <c r="K2737" t="s">
        <v>16</v>
      </c>
    </row>
    <row r="2738" spans="1:11" x14ac:dyDescent="0.25">
      <c r="A2738">
        <v>2024</v>
      </c>
      <c r="B2738" t="s">
        <v>19</v>
      </c>
      <c r="C2738" t="s">
        <v>12</v>
      </c>
      <c r="D2738" t="s">
        <v>22</v>
      </c>
      <c r="E2738">
        <v>77000</v>
      </c>
      <c r="F2738" t="s">
        <v>14</v>
      </c>
      <c r="G2738">
        <v>77000</v>
      </c>
      <c r="H2738" t="s">
        <v>15</v>
      </c>
      <c r="I2738">
        <v>0</v>
      </c>
      <c r="J2738" t="s">
        <v>15</v>
      </c>
      <c r="K2738" t="s">
        <v>16</v>
      </c>
    </row>
    <row r="2739" spans="1:11" x14ac:dyDescent="0.25">
      <c r="A2739">
        <v>2024</v>
      </c>
      <c r="B2739" t="s">
        <v>11</v>
      </c>
      <c r="C2739" t="s">
        <v>12</v>
      </c>
      <c r="D2739" t="s">
        <v>17</v>
      </c>
      <c r="E2739">
        <v>207300</v>
      </c>
      <c r="F2739" t="s">
        <v>14</v>
      </c>
      <c r="G2739">
        <v>207300</v>
      </c>
      <c r="H2739" t="s">
        <v>15</v>
      </c>
      <c r="I2739">
        <v>0</v>
      </c>
      <c r="J2739" t="s">
        <v>15</v>
      </c>
      <c r="K2739" t="s">
        <v>16</v>
      </c>
    </row>
    <row r="2740" spans="1:11" x14ac:dyDescent="0.25">
      <c r="A2740">
        <v>2024</v>
      </c>
      <c r="B2740" t="s">
        <v>11</v>
      </c>
      <c r="C2740" t="s">
        <v>12</v>
      </c>
      <c r="D2740" t="s">
        <v>17</v>
      </c>
      <c r="E2740">
        <v>119000</v>
      </c>
      <c r="F2740" t="s">
        <v>14</v>
      </c>
      <c r="G2740">
        <v>119000</v>
      </c>
      <c r="H2740" t="s">
        <v>15</v>
      </c>
      <c r="I2740">
        <v>0</v>
      </c>
      <c r="J2740" t="s">
        <v>15</v>
      </c>
      <c r="K2740" t="s">
        <v>16</v>
      </c>
    </row>
    <row r="2741" spans="1:11" x14ac:dyDescent="0.25">
      <c r="A2741">
        <v>2024</v>
      </c>
      <c r="B2741" t="s">
        <v>19</v>
      </c>
      <c r="C2741" t="s">
        <v>12</v>
      </c>
      <c r="D2741" t="s">
        <v>18</v>
      </c>
      <c r="E2741">
        <v>160000</v>
      </c>
      <c r="F2741" t="s">
        <v>14</v>
      </c>
      <c r="G2741">
        <v>160000</v>
      </c>
      <c r="H2741" t="s">
        <v>15</v>
      </c>
      <c r="I2741">
        <v>100</v>
      </c>
      <c r="J2741" t="s">
        <v>15</v>
      </c>
      <c r="K2741" t="s">
        <v>16</v>
      </c>
    </row>
    <row r="2742" spans="1:11" x14ac:dyDescent="0.25">
      <c r="A2742">
        <v>2024</v>
      </c>
      <c r="B2742" t="s">
        <v>19</v>
      </c>
      <c r="C2742" t="s">
        <v>12</v>
      </c>
      <c r="D2742" t="s">
        <v>18</v>
      </c>
      <c r="E2742">
        <v>130000</v>
      </c>
      <c r="F2742" t="s">
        <v>14</v>
      </c>
      <c r="G2742">
        <v>130000</v>
      </c>
      <c r="H2742" t="s">
        <v>15</v>
      </c>
      <c r="I2742">
        <v>100</v>
      </c>
      <c r="J2742" t="s">
        <v>15</v>
      </c>
      <c r="K2742" t="s">
        <v>16</v>
      </c>
    </row>
    <row r="2743" spans="1:11" x14ac:dyDescent="0.25">
      <c r="A2743">
        <v>2024</v>
      </c>
      <c r="B2743" t="s">
        <v>11</v>
      </c>
      <c r="C2743" t="s">
        <v>12</v>
      </c>
      <c r="D2743" t="s">
        <v>18</v>
      </c>
      <c r="E2743">
        <v>155000</v>
      </c>
      <c r="F2743" t="s">
        <v>14</v>
      </c>
      <c r="G2743">
        <v>155000</v>
      </c>
      <c r="H2743" t="s">
        <v>15</v>
      </c>
      <c r="I2743">
        <v>0</v>
      </c>
      <c r="J2743" t="s">
        <v>15</v>
      </c>
      <c r="K2743" t="s">
        <v>16</v>
      </c>
    </row>
    <row r="2744" spans="1:11" x14ac:dyDescent="0.25">
      <c r="A2744">
        <v>2024</v>
      </c>
      <c r="B2744" t="s">
        <v>11</v>
      </c>
      <c r="C2744" t="s">
        <v>12</v>
      </c>
      <c r="D2744" t="s">
        <v>18</v>
      </c>
      <c r="E2744">
        <v>125000</v>
      </c>
      <c r="F2744" t="s">
        <v>14</v>
      </c>
      <c r="G2744">
        <v>125000</v>
      </c>
      <c r="H2744" t="s">
        <v>15</v>
      </c>
      <c r="I2744">
        <v>0</v>
      </c>
      <c r="J2744" t="s">
        <v>15</v>
      </c>
      <c r="K2744" t="s">
        <v>16</v>
      </c>
    </row>
    <row r="2745" spans="1:11" x14ac:dyDescent="0.25">
      <c r="A2745">
        <v>2024</v>
      </c>
      <c r="B2745" t="s">
        <v>23</v>
      </c>
      <c r="C2745" t="s">
        <v>12</v>
      </c>
      <c r="D2745" t="s">
        <v>18</v>
      </c>
      <c r="E2745">
        <v>265000</v>
      </c>
      <c r="F2745" t="s">
        <v>14</v>
      </c>
      <c r="G2745">
        <v>265000</v>
      </c>
      <c r="H2745" t="s">
        <v>15</v>
      </c>
      <c r="I2745">
        <v>0</v>
      </c>
      <c r="J2745" t="s">
        <v>15</v>
      </c>
      <c r="K2745" t="s">
        <v>16</v>
      </c>
    </row>
    <row r="2746" spans="1:11" x14ac:dyDescent="0.25">
      <c r="A2746">
        <v>2024</v>
      </c>
      <c r="B2746" t="s">
        <v>23</v>
      </c>
      <c r="C2746" t="s">
        <v>12</v>
      </c>
      <c r="D2746" t="s">
        <v>18</v>
      </c>
      <c r="E2746">
        <v>203800</v>
      </c>
      <c r="F2746" t="s">
        <v>14</v>
      </c>
      <c r="G2746">
        <v>203800</v>
      </c>
      <c r="H2746" t="s">
        <v>15</v>
      </c>
      <c r="I2746">
        <v>0</v>
      </c>
      <c r="J2746" t="s">
        <v>15</v>
      </c>
      <c r="K2746" t="s">
        <v>16</v>
      </c>
    </row>
    <row r="2747" spans="1:11" x14ac:dyDescent="0.25">
      <c r="A2747">
        <v>2024</v>
      </c>
      <c r="B2747" t="s">
        <v>11</v>
      </c>
      <c r="C2747" t="s">
        <v>12</v>
      </c>
      <c r="D2747" t="s">
        <v>22</v>
      </c>
      <c r="E2747">
        <v>135000</v>
      </c>
      <c r="F2747" t="s">
        <v>14</v>
      </c>
      <c r="G2747">
        <v>135000</v>
      </c>
      <c r="H2747" t="s">
        <v>15</v>
      </c>
      <c r="I2747">
        <v>0</v>
      </c>
      <c r="J2747" t="s">
        <v>15</v>
      </c>
      <c r="K2747" t="s">
        <v>16</v>
      </c>
    </row>
    <row r="2748" spans="1:11" x14ac:dyDescent="0.25">
      <c r="A2748">
        <v>2024</v>
      </c>
      <c r="B2748" t="s">
        <v>11</v>
      </c>
      <c r="C2748" t="s">
        <v>12</v>
      </c>
      <c r="D2748" t="s">
        <v>22</v>
      </c>
      <c r="E2748">
        <v>105000</v>
      </c>
      <c r="F2748" t="s">
        <v>14</v>
      </c>
      <c r="G2748">
        <v>105000</v>
      </c>
      <c r="H2748" t="s">
        <v>15</v>
      </c>
      <c r="I2748">
        <v>0</v>
      </c>
      <c r="J2748" t="s">
        <v>15</v>
      </c>
      <c r="K2748" t="s">
        <v>16</v>
      </c>
    </row>
    <row r="2749" spans="1:11" x14ac:dyDescent="0.25">
      <c r="A2749">
        <v>2024</v>
      </c>
      <c r="B2749" t="s">
        <v>11</v>
      </c>
      <c r="C2749" t="s">
        <v>12</v>
      </c>
      <c r="D2749" t="s">
        <v>61</v>
      </c>
      <c r="E2749">
        <v>345400</v>
      </c>
      <c r="F2749" t="s">
        <v>14</v>
      </c>
      <c r="G2749">
        <v>345400</v>
      </c>
      <c r="H2749" t="s">
        <v>15</v>
      </c>
      <c r="I2749">
        <v>0</v>
      </c>
      <c r="J2749" t="s">
        <v>15</v>
      </c>
      <c r="K2749" t="s">
        <v>16</v>
      </c>
    </row>
    <row r="2750" spans="1:11" x14ac:dyDescent="0.25">
      <c r="A2750">
        <v>2024</v>
      </c>
      <c r="B2750" t="s">
        <v>11</v>
      </c>
      <c r="C2750" t="s">
        <v>12</v>
      </c>
      <c r="D2750" t="s">
        <v>61</v>
      </c>
      <c r="E2750">
        <v>272700</v>
      </c>
      <c r="F2750" t="s">
        <v>14</v>
      </c>
      <c r="G2750">
        <v>272700</v>
      </c>
      <c r="H2750" t="s">
        <v>15</v>
      </c>
      <c r="I2750">
        <v>0</v>
      </c>
      <c r="J2750" t="s">
        <v>15</v>
      </c>
      <c r="K2750" t="s">
        <v>16</v>
      </c>
    </row>
    <row r="2751" spans="1:11" x14ac:dyDescent="0.25">
      <c r="A2751">
        <v>2024</v>
      </c>
      <c r="B2751" t="s">
        <v>19</v>
      </c>
      <c r="C2751" t="s">
        <v>12</v>
      </c>
      <c r="D2751" t="s">
        <v>141</v>
      </c>
      <c r="E2751">
        <v>198000</v>
      </c>
      <c r="F2751" t="s">
        <v>14</v>
      </c>
      <c r="G2751">
        <v>198000</v>
      </c>
      <c r="H2751" t="s">
        <v>15</v>
      </c>
      <c r="I2751">
        <v>0</v>
      </c>
      <c r="J2751" t="s">
        <v>15</v>
      </c>
      <c r="K2751" t="s">
        <v>16</v>
      </c>
    </row>
    <row r="2752" spans="1:11" x14ac:dyDescent="0.25">
      <c r="A2752">
        <v>2024</v>
      </c>
      <c r="B2752" t="s">
        <v>19</v>
      </c>
      <c r="C2752" t="s">
        <v>12</v>
      </c>
      <c r="D2752" t="s">
        <v>141</v>
      </c>
      <c r="E2752">
        <v>160000</v>
      </c>
      <c r="F2752" t="s">
        <v>14</v>
      </c>
      <c r="G2752">
        <v>160000</v>
      </c>
      <c r="H2752" t="s">
        <v>15</v>
      </c>
      <c r="I2752">
        <v>0</v>
      </c>
      <c r="J2752" t="s">
        <v>15</v>
      </c>
      <c r="K2752" t="s">
        <v>16</v>
      </c>
    </row>
    <row r="2753" spans="1:11" x14ac:dyDescent="0.25">
      <c r="A2753">
        <v>2024</v>
      </c>
      <c r="B2753" t="s">
        <v>11</v>
      </c>
      <c r="C2753" t="s">
        <v>12</v>
      </c>
      <c r="D2753" t="s">
        <v>17</v>
      </c>
      <c r="E2753">
        <v>198000</v>
      </c>
      <c r="F2753" t="s">
        <v>14</v>
      </c>
      <c r="G2753">
        <v>198000</v>
      </c>
      <c r="H2753" t="s">
        <v>15</v>
      </c>
      <c r="I2753">
        <v>0</v>
      </c>
      <c r="J2753" t="s">
        <v>15</v>
      </c>
      <c r="K2753" t="s">
        <v>16</v>
      </c>
    </row>
    <row r="2754" spans="1:11" x14ac:dyDescent="0.25">
      <c r="A2754">
        <v>2024</v>
      </c>
      <c r="B2754" t="s">
        <v>11</v>
      </c>
      <c r="C2754" t="s">
        <v>12</v>
      </c>
      <c r="D2754" t="s">
        <v>17</v>
      </c>
      <c r="E2754">
        <v>180000</v>
      </c>
      <c r="F2754" t="s">
        <v>14</v>
      </c>
      <c r="G2754">
        <v>180000</v>
      </c>
      <c r="H2754" t="s">
        <v>15</v>
      </c>
      <c r="I2754">
        <v>0</v>
      </c>
      <c r="J2754" t="s">
        <v>15</v>
      </c>
      <c r="K2754" t="s">
        <v>16</v>
      </c>
    </row>
    <row r="2755" spans="1:11" x14ac:dyDescent="0.25">
      <c r="A2755">
        <v>2024</v>
      </c>
      <c r="B2755" t="s">
        <v>11</v>
      </c>
      <c r="C2755" t="s">
        <v>12</v>
      </c>
      <c r="D2755" t="s">
        <v>22</v>
      </c>
      <c r="E2755">
        <v>100000</v>
      </c>
      <c r="F2755" t="s">
        <v>14</v>
      </c>
      <c r="G2755">
        <v>100000</v>
      </c>
      <c r="H2755" t="s">
        <v>15</v>
      </c>
      <c r="I2755">
        <v>0</v>
      </c>
      <c r="J2755" t="s">
        <v>15</v>
      </c>
      <c r="K2755" t="s">
        <v>16</v>
      </c>
    </row>
    <row r="2756" spans="1:11" x14ac:dyDescent="0.25">
      <c r="A2756">
        <v>2024</v>
      </c>
      <c r="B2756" t="s">
        <v>11</v>
      </c>
      <c r="C2756" t="s">
        <v>12</v>
      </c>
      <c r="D2756" t="s">
        <v>22</v>
      </c>
      <c r="E2756">
        <v>80000</v>
      </c>
      <c r="F2756" t="s">
        <v>14</v>
      </c>
      <c r="G2756">
        <v>80000</v>
      </c>
      <c r="H2756" t="s">
        <v>15</v>
      </c>
      <c r="I2756">
        <v>0</v>
      </c>
      <c r="J2756" t="s">
        <v>15</v>
      </c>
      <c r="K2756" t="s">
        <v>16</v>
      </c>
    </row>
    <row r="2757" spans="1:11" x14ac:dyDescent="0.25">
      <c r="A2757">
        <v>2024</v>
      </c>
      <c r="B2757" t="s">
        <v>11</v>
      </c>
      <c r="C2757" t="s">
        <v>12</v>
      </c>
      <c r="D2757" t="s">
        <v>20</v>
      </c>
      <c r="E2757">
        <v>250000</v>
      </c>
      <c r="F2757" t="s">
        <v>14</v>
      </c>
      <c r="G2757">
        <v>250000</v>
      </c>
      <c r="H2757" t="s">
        <v>15</v>
      </c>
      <c r="I2757">
        <v>0</v>
      </c>
      <c r="J2757" t="s">
        <v>15</v>
      </c>
      <c r="K2757" t="s">
        <v>16</v>
      </c>
    </row>
    <row r="2758" spans="1:11" x14ac:dyDescent="0.25">
      <c r="A2758">
        <v>2024</v>
      </c>
      <c r="B2758" t="s">
        <v>11</v>
      </c>
      <c r="C2758" t="s">
        <v>12</v>
      </c>
      <c r="D2758" t="s">
        <v>20</v>
      </c>
      <c r="E2758">
        <v>200000</v>
      </c>
      <c r="F2758" t="s">
        <v>14</v>
      </c>
      <c r="G2758">
        <v>200000</v>
      </c>
      <c r="H2758" t="s">
        <v>15</v>
      </c>
      <c r="I2758">
        <v>0</v>
      </c>
      <c r="J2758" t="s">
        <v>15</v>
      </c>
      <c r="K2758" t="s">
        <v>16</v>
      </c>
    </row>
    <row r="2759" spans="1:11" x14ac:dyDescent="0.25">
      <c r="A2759">
        <v>2024</v>
      </c>
      <c r="B2759" t="s">
        <v>11</v>
      </c>
      <c r="C2759" t="s">
        <v>12</v>
      </c>
      <c r="D2759" t="s">
        <v>25</v>
      </c>
      <c r="E2759">
        <v>155000</v>
      </c>
      <c r="F2759" t="s">
        <v>14</v>
      </c>
      <c r="G2759">
        <v>155000</v>
      </c>
      <c r="H2759" t="s">
        <v>15</v>
      </c>
      <c r="I2759">
        <v>0</v>
      </c>
      <c r="J2759" t="s">
        <v>15</v>
      </c>
      <c r="K2759" t="s">
        <v>16</v>
      </c>
    </row>
    <row r="2760" spans="1:11" x14ac:dyDescent="0.25">
      <c r="A2760">
        <v>2024</v>
      </c>
      <c r="B2760" t="s">
        <v>11</v>
      </c>
      <c r="C2760" t="s">
        <v>12</v>
      </c>
      <c r="D2760" t="s">
        <v>25</v>
      </c>
      <c r="E2760">
        <v>139500</v>
      </c>
      <c r="F2760" t="s">
        <v>14</v>
      </c>
      <c r="G2760">
        <v>139500</v>
      </c>
      <c r="H2760" t="s">
        <v>15</v>
      </c>
      <c r="I2760">
        <v>0</v>
      </c>
      <c r="J2760" t="s">
        <v>15</v>
      </c>
      <c r="K2760" t="s">
        <v>16</v>
      </c>
    </row>
    <row r="2761" spans="1:11" x14ac:dyDescent="0.25">
      <c r="A2761">
        <v>2024</v>
      </c>
      <c r="B2761" t="s">
        <v>11</v>
      </c>
      <c r="C2761" t="s">
        <v>12</v>
      </c>
      <c r="D2761" t="s">
        <v>29</v>
      </c>
      <c r="E2761">
        <v>160000</v>
      </c>
      <c r="F2761" t="s">
        <v>14</v>
      </c>
      <c r="G2761">
        <v>160000</v>
      </c>
      <c r="H2761" t="s">
        <v>15</v>
      </c>
      <c r="I2761">
        <v>0</v>
      </c>
      <c r="J2761" t="s">
        <v>15</v>
      </c>
      <c r="K2761" t="s">
        <v>16</v>
      </c>
    </row>
    <row r="2762" spans="1:11" x14ac:dyDescent="0.25">
      <c r="A2762">
        <v>2024</v>
      </c>
      <c r="B2762" t="s">
        <v>11</v>
      </c>
      <c r="C2762" t="s">
        <v>12</v>
      </c>
      <c r="D2762" t="s">
        <v>29</v>
      </c>
      <c r="E2762">
        <v>110000</v>
      </c>
      <c r="F2762" t="s">
        <v>14</v>
      </c>
      <c r="G2762">
        <v>110000</v>
      </c>
      <c r="H2762" t="s">
        <v>15</v>
      </c>
      <c r="I2762">
        <v>0</v>
      </c>
      <c r="J2762" t="s">
        <v>15</v>
      </c>
      <c r="K2762" t="s">
        <v>16</v>
      </c>
    </row>
    <row r="2763" spans="1:11" x14ac:dyDescent="0.25">
      <c r="A2763">
        <v>2024</v>
      </c>
      <c r="B2763" t="s">
        <v>11</v>
      </c>
      <c r="C2763" t="s">
        <v>12</v>
      </c>
      <c r="D2763" t="s">
        <v>31</v>
      </c>
      <c r="E2763">
        <v>247600</v>
      </c>
      <c r="F2763" t="s">
        <v>14</v>
      </c>
      <c r="G2763">
        <v>247600</v>
      </c>
      <c r="H2763" t="s">
        <v>15</v>
      </c>
      <c r="I2763">
        <v>0</v>
      </c>
      <c r="J2763" t="s">
        <v>15</v>
      </c>
      <c r="K2763" t="s">
        <v>27</v>
      </c>
    </row>
    <row r="2764" spans="1:11" x14ac:dyDescent="0.25">
      <c r="A2764">
        <v>2024</v>
      </c>
      <c r="B2764" t="s">
        <v>11</v>
      </c>
      <c r="C2764" t="s">
        <v>12</v>
      </c>
      <c r="D2764" t="s">
        <v>31</v>
      </c>
      <c r="E2764">
        <v>127300</v>
      </c>
      <c r="F2764" t="s">
        <v>14</v>
      </c>
      <c r="G2764">
        <v>127300</v>
      </c>
      <c r="H2764" t="s">
        <v>15</v>
      </c>
      <c r="I2764">
        <v>0</v>
      </c>
      <c r="J2764" t="s">
        <v>15</v>
      </c>
      <c r="K2764" t="s">
        <v>27</v>
      </c>
    </row>
    <row r="2765" spans="1:11" x14ac:dyDescent="0.25">
      <c r="A2765">
        <v>2024</v>
      </c>
      <c r="B2765" t="s">
        <v>11</v>
      </c>
      <c r="C2765" t="s">
        <v>12</v>
      </c>
      <c r="D2765" t="s">
        <v>25</v>
      </c>
      <c r="E2765">
        <v>191500</v>
      </c>
      <c r="F2765" t="s">
        <v>14</v>
      </c>
      <c r="G2765">
        <v>191500</v>
      </c>
      <c r="H2765" t="s">
        <v>15</v>
      </c>
      <c r="I2765">
        <v>0</v>
      </c>
      <c r="J2765" t="s">
        <v>15</v>
      </c>
      <c r="K2765" t="s">
        <v>16</v>
      </c>
    </row>
    <row r="2766" spans="1:11" x14ac:dyDescent="0.25">
      <c r="A2766">
        <v>2024</v>
      </c>
      <c r="B2766" t="s">
        <v>11</v>
      </c>
      <c r="C2766" t="s">
        <v>12</v>
      </c>
      <c r="D2766" t="s">
        <v>25</v>
      </c>
      <c r="E2766">
        <v>111500</v>
      </c>
      <c r="F2766" t="s">
        <v>14</v>
      </c>
      <c r="G2766">
        <v>111500</v>
      </c>
      <c r="H2766" t="s">
        <v>15</v>
      </c>
      <c r="I2766">
        <v>0</v>
      </c>
      <c r="J2766" t="s">
        <v>15</v>
      </c>
      <c r="K2766" t="s">
        <v>16</v>
      </c>
    </row>
    <row r="2767" spans="1:11" x14ac:dyDescent="0.25">
      <c r="A2767">
        <v>2024</v>
      </c>
      <c r="B2767" t="s">
        <v>11</v>
      </c>
      <c r="C2767" t="s">
        <v>12</v>
      </c>
      <c r="D2767" t="s">
        <v>25</v>
      </c>
      <c r="E2767">
        <v>204800</v>
      </c>
      <c r="F2767" t="s">
        <v>14</v>
      </c>
      <c r="G2767">
        <v>204800</v>
      </c>
      <c r="H2767" t="s">
        <v>15</v>
      </c>
      <c r="I2767">
        <v>0</v>
      </c>
      <c r="J2767" t="s">
        <v>15</v>
      </c>
      <c r="K2767" t="s">
        <v>16</v>
      </c>
    </row>
    <row r="2768" spans="1:11" x14ac:dyDescent="0.25">
      <c r="A2768">
        <v>2024</v>
      </c>
      <c r="B2768" t="s">
        <v>11</v>
      </c>
      <c r="C2768" t="s">
        <v>12</v>
      </c>
      <c r="D2768" t="s">
        <v>25</v>
      </c>
      <c r="E2768">
        <v>115800</v>
      </c>
      <c r="F2768" t="s">
        <v>14</v>
      </c>
      <c r="G2768">
        <v>115800</v>
      </c>
      <c r="H2768" t="s">
        <v>15</v>
      </c>
      <c r="I2768">
        <v>0</v>
      </c>
      <c r="J2768" t="s">
        <v>15</v>
      </c>
      <c r="K2768" t="s">
        <v>16</v>
      </c>
    </row>
    <row r="2769" spans="1:11" x14ac:dyDescent="0.25">
      <c r="A2769">
        <v>2024</v>
      </c>
      <c r="B2769" t="s">
        <v>11</v>
      </c>
      <c r="C2769" t="s">
        <v>12</v>
      </c>
      <c r="D2769" t="s">
        <v>104</v>
      </c>
      <c r="E2769">
        <v>116000</v>
      </c>
      <c r="F2769" t="s">
        <v>14</v>
      </c>
      <c r="G2769">
        <v>116000</v>
      </c>
      <c r="H2769" t="s">
        <v>15</v>
      </c>
      <c r="I2769">
        <v>0</v>
      </c>
      <c r="J2769" t="s">
        <v>15</v>
      </c>
      <c r="K2769" t="s">
        <v>16</v>
      </c>
    </row>
    <row r="2770" spans="1:11" x14ac:dyDescent="0.25">
      <c r="A2770">
        <v>2024</v>
      </c>
      <c r="B2770" t="s">
        <v>11</v>
      </c>
      <c r="C2770" t="s">
        <v>12</v>
      </c>
      <c r="D2770" t="s">
        <v>104</v>
      </c>
      <c r="E2770">
        <v>90000</v>
      </c>
      <c r="F2770" t="s">
        <v>14</v>
      </c>
      <c r="G2770">
        <v>90000</v>
      </c>
      <c r="H2770" t="s">
        <v>15</v>
      </c>
      <c r="I2770">
        <v>0</v>
      </c>
      <c r="J2770" t="s">
        <v>15</v>
      </c>
      <c r="K2770" t="s">
        <v>16</v>
      </c>
    </row>
    <row r="2771" spans="1:11" x14ac:dyDescent="0.25">
      <c r="A2771">
        <v>2024</v>
      </c>
      <c r="B2771" t="s">
        <v>11</v>
      </c>
      <c r="C2771" t="s">
        <v>12</v>
      </c>
      <c r="D2771" t="s">
        <v>25</v>
      </c>
      <c r="E2771">
        <v>206000</v>
      </c>
      <c r="F2771" t="s">
        <v>14</v>
      </c>
      <c r="G2771">
        <v>206000</v>
      </c>
      <c r="H2771" t="s">
        <v>15</v>
      </c>
      <c r="I2771">
        <v>100</v>
      </c>
      <c r="J2771" t="s">
        <v>15</v>
      </c>
      <c r="K2771" t="s">
        <v>16</v>
      </c>
    </row>
    <row r="2772" spans="1:11" x14ac:dyDescent="0.25">
      <c r="A2772">
        <v>2024</v>
      </c>
      <c r="B2772" t="s">
        <v>11</v>
      </c>
      <c r="C2772" t="s">
        <v>12</v>
      </c>
      <c r="D2772" t="s">
        <v>25</v>
      </c>
      <c r="E2772">
        <v>140250</v>
      </c>
      <c r="F2772" t="s">
        <v>14</v>
      </c>
      <c r="G2772">
        <v>140250</v>
      </c>
      <c r="H2772" t="s">
        <v>15</v>
      </c>
      <c r="I2772">
        <v>100</v>
      </c>
      <c r="J2772" t="s">
        <v>15</v>
      </c>
      <c r="K2772" t="s">
        <v>16</v>
      </c>
    </row>
    <row r="2773" spans="1:11" x14ac:dyDescent="0.25">
      <c r="A2773">
        <v>2024</v>
      </c>
      <c r="B2773" t="s">
        <v>11</v>
      </c>
      <c r="C2773" t="s">
        <v>12</v>
      </c>
      <c r="D2773" t="s">
        <v>26</v>
      </c>
      <c r="E2773">
        <v>225000</v>
      </c>
      <c r="F2773" t="s">
        <v>14</v>
      </c>
      <c r="G2773">
        <v>225000</v>
      </c>
      <c r="H2773" t="s">
        <v>15</v>
      </c>
      <c r="I2773">
        <v>0</v>
      </c>
      <c r="J2773" t="s">
        <v>15</v>
      </c>
      <c r="K2773" t="s">
        <v>16</v>
      </c>
    </row>
    <row r="2774" spans="1:11" x14ac:dyDescent="0.25">
      <c r="A2774">
        <v>2024</v>
      </c>
      <c r="B2774" t="s">
        <v>19</v>
      </c>
      <c r="C2774" t="s">
        <v>12</v>
      </c>
      <c r="D2774" t="s">
        <v>25</v>
      </c>
      <c r="E2774">
        <v>190000</v>
      </c>
      <c r="F2774" t="s">
        <v>14</v>
      </c>
      <c r="G2774">
        <v>190000</v>
      </c>
      <c r="H2774" t="s">
        <v>15</v>
      </c>
      <c r="I2774">
        <v>100</v>
      </c>
      <c r="J2774" t="s">
        <v>15</v>
      </c>
      <c r="K2774" t="s">
        <v>16</v>
      </c>
    </row>
    <row r="2775" spans="1:11" x14ac:dyDescent="0.25">
      <c r="A2775">
        <v>2024</v>
      </c>
      <c r="B2775" t="s">
        <v>19</v>
      </c>
      <c r="C2775" t="s">
        <v>12</v>
      </c>
      <c r="D2775" t="s">
        <v>25</v>
      </c>
      <c r="E2775">
        <v>175000</v>
      </c>
      <c r="F2775" t="s">
        <v>14</v>
      </c>
      <c r="G2775">
        <v>175000</v>
      </c>
      <c r="H2775" t="s">
        <v>15</v>
      </c>
      <c r="I2775">
        <v>100</v>
      </c>
      <c r="J2775" t="s">
        <v>15</v>
      </c>
      <c r="K2775" t="s">
        <v>16</v>
      </c>
    </row>
    <row r="2776" spans="1:11" x14ac:dyDescent="0.25">
      <c r="A2776">
        <v>2024</v>
      </c>
      <c r="B2776" t="s">
        <v>21</v>
      </c>
      <c r="C2776" t="s">
        <v>12</v>
      </c>
      <c r="D2776" t="s">
        <v>22</v>
      </c>
      <c r="E2776">
        <v>84105</v>
      </c>
      <c r="F2776" t="s">
        <v>14</v>
      </c>
      <c r="G2776">
        <v>84105</v>
      </c>
      <c r="H2776" t="s">
        <v>15</v>
      </c>
      <c r="I2776">
        <v>0</v>
      </c>
      <c r="J2776" t="s">
        <v>15</v>
      </c>
      <c r="K2776" t="s">
        <v>16</v>
      </c>
    </row>
    <row r="2777" spans="1:11" x14ac:dyDescent="0.25">
      <c r="A2777">
        <v>2024</v>
      </c>
      <c r="B2777" t="s">
        <v>21</v>
      </c>
      <c r="C2777" t="s">
        <v>12</v>
      </c>
      <c r="D2777" t="s">
        <v>22</v>
      </c>
      <c r="E2777">
        <v>76095</v>
      </c>
      <c r="F2777" t="s">
        <v>14</v>
      </c>
      <c r="G2777">
        <v>76095</v>
      </c>
      <c r="H2777" t="s">
        <v>15</v>
      </c>
      <c r="I2777">
        <v>0</v>
      </c>
      <c r="J2777" t="s">
        <v>15</v>
      </c>
      <c r="K2777" t="s">
        <v>16</v>
      </c>
    </row>
    <row r="2778" spans="1:11" x14ac:dyDescent="0.25">
      <c r="A2778">
        <v>2024</v>
      </c>
      <c r="B2778" t="s">
        <v>11</v>
      </c>
      <c r="C2778" t="s">
        <v>12</v>
      </c>
      <c r="D2778" t="s">
        <v>18</v>
      </c>
      <c r="E2778">
        <v>250000</v>
      </c>
      <c r="F2778" t="s">
        <v>14</v>
      </c>
      <c r="G2778">
        <v>250000</v>
      </c>
      <c r="H2778" t="s">
        <v>15</v>
      </c>
      <c r="I2778">
        <v>0</v>
      </c>
      <c r="J2778" t="s">
        <v>15</v>
      </c>
      <c r="K2778" t="s">
        <v>16</v>
      </c>
    </row>
    <row r="2779" spans="1:11" x14ac:dyDescent="0.25">
      <c r="A2779">
        <v>2024</v>
      </c>
      <c r="B2779" t="s">
        <v>11</v>
      </c>
      <c r="C2779" t="s">
        <v>12</v>
      </c>
      <c r="D2779" t="s">
        <v>18</v>
      </c>
      <c r="E2779">
        <v>140000</v>
      </c>
      <c r="F2779" t="s">
        <v>14</v>
      </c>
      <c r="G2779">
        <v>140000</v>
      </c>
      <c r="H2779" t="s">
        <v>15</v>
      </c>
      <c r="I2779">
        <v>0</v>
      </c>
      <c r="J2779" t="s">
        <v>15</v>
      </c>
      <c r="K2779" t="s">
        <v>16</v>
      </c>
    </row>
    <row r="2780" spans="1:11" x14ac:dyDescent="0.25">
      <c r="A2780">
        <v>2024</v>
      </c>
      <c r="B2780" t="s">
        <v>11</v>
      </c>
      <c r="C2780" t="s">
        <v>12</v>
      </c>
      <c r="D2780" t="s">
        <v>17</v>
      </c>
      <c r="E2780">
        <v>140000</v>
      </c>
      <c r="F2780" t="s">
        <v>14</v>
      </c>
      <c r="G2780">
        <v>140000</v>
      </c>
      <c r="H2780" t="s">
        <v>15</v>
      </c>
      <c r="I2780">
        <v>100</v>
      </c>
      <c r="J2780" t="s">
        <v>15</v>
      </c>
      <c r="K2780" t="s">
        <v>16</v>
      </c>
    </row>
    <row r="2781" spans="1:11" x14ac:dyDescent="0.25">
      <c r="A2781">
        <v>2024</v>
      </c>
      <c r="B2781" t="s">
        <v>11</v>
      </c>
      <c r="C2781" t="s">
        <v>12</v>
      </c>
      <c r="D2781" t="s">
        <v>17</v>
      </c>
      <c r="E2781">
        <v>100000</v>
      </c>
      <c r="F2781" t="s">
        <v>14</v>
      </c>
      <c r="G2781">
        <v>100000</v>
      </c>
      <c r="H2781" t="s">
        <v>15</v>
      </c>
      <c r="I2781">
        <v>100</v>
      </c>
      <c r="J2781" t="s">
        <v>15</v>
      </c>
      <c r="K2781" t="s">
        <v>16</v>
      </c>
    </row>
    <row r="2782" spans="1:11" x14ac:dyDescent="0.25">
      <c r="A2782">
        <v>2024</v>
      </c>
      <c r="B2782" t="s">
        <v>11</v>
      </c>
      <c r="C2782" t="s">
        <v>12</v>
      </c>
      <c r="D2782" t="s">
        <v>142</v>
      </c>
      <c r="E2782">
        <v>250800</v>
      </c>
      <c r="F2782" t="s">
        <v>14</v>
      </c>
      <c r="G2782">
        <v>250800</v>
      </c>
      <c r="H2782" t="s">
        <v>15</v>
      </c>
      <c r="I2782">
        <v>0</v>
      </c>
      <c r="J2782" t="s">
        <v>15</v>
      </c>
      <c r="K2782" t="s">
        <v>16</v>
      </c>
    </row>
    <row r="2783" spans="1:11" x14ac:dyDescent="0.25">
      <c r="A2783">
        <v>2024</v>
      </c>
      <c r="B2783" t="s">
        <v>11</v>
      </c>
      <c r="C2783" t="s">
        <v>12</v>
      </c>
      <c r="D2783" t="s">
        <v>142</v>
      </c>
      <c r="E2783">
        <v>167200</v>
      </c>
      <c r="F2783" t="s">
        <v>14</v>
      </c>
      <c r="G2783">
        <v>167200</v>
      </c>
      <c r="H2783" t="s">
        <v>15</v>
      </c>
      <c r="I2783">
        <v>0</v>
      </c>
      <c r="J2783" t="s">
        <v>15</v>
      </c>
      <c r="K2783" t="s">
        <v>16</v>
      </c>
    </row>
    <row r="2784" spans="1:11" x14ac:dyDescent="0.25">
      <c r="A2784">
        <v>2024</v>
      </c>
      <c r="B2784" t="s">
        <v>19</v>
      </c>
      <c r="C2784" t="s">
        <v>12</v>
      </c>
      <c r="D2784" t="s">
        <v>17</v>
      </c>
      <c r="E2784">
        <v>165000</v>
      </c>
      <c r="F2784" t="s">
        <v>14</v>
      </c>
      <c r="G2784">
        <v>165000</v>
      </c>
      <c r="H2784" t="s">
        <v>15</v>
      </c>
      <c r="I2784">
        <v>100</v>
      </c>
      <c r="J2784" t="s">
        <v>15</v>
      </c>
      <c r="K2784" t="s">
        <v>16</v>
      </c>
    </row>
    <row r="2785" spans="1:11" x14ac:dyDescent="0.25">
      <c r="A2785">
        <v>2024</v>
      </c>
      <c r="B2785" t="s">
        <v>19</v>
      </c>
      <c r="C2785" t="s">
        <v>12</v>
      </c>
      <c r="D2785" t="s">
        <v>17</v>
      </c>
      <c r="E2785">
        <v>140250</v>
      </c>
      <c r="F2785" t="s">
        <v>14</v>
      </c>
      <c r="G2785">
        <v>140250</v>
      </c>
      <c r="H2785" t="s">
        <v>15</v>
      </c>
      <c r="I2785">
        <v>100</v>
      </c>
      <c r="J2785" t="s">
        <v>15</v>
      </c>
      <c r="K2785" t="s">
        <v>16</v>
      </c>
    </row>
    <row r="2786" spans="1:11" x14ac:dyDescent="0.25">
      <c r="A2786">
        <v>2024</v>
      </c>
      <c r="B2786" t="s">
        <v>19</v>
      </c>
      <c r="C2786" t="s">
        <v>12</v>
      </c>
      <c r="D2786" t="s">
        <v>25</v>
      </c>
      <c r="E2786">
        <v>110000</v>
      </c>
      <c r="F2786" t="s">
        <v>14</v>
      </c>
      <c r="G2786">
        <v>110000</v>
      </c>
      <c r="H2786" t="s">
        <v>15</v>
      </c>
      <c r="I2786">
        <v>100</v>
      </c>
      <c r="J2786" t="s">
        <v>15</v>
      </c>
      <c r="K2786" t="s">
        <v>16</v>
      </c>
    </row>
    <row r="2787" spans="1:11" x14ac:dyDescent="0.25">
      <c r="A2787">
        <v>2024</v>
      </c>
      <c r="B2787" t="s">
        <v>19</v>
      </c>
      <c r="C2787" t="s">
        <v>12</v>
      </c>
      <c r="D2787" t="s">
        <v>25</v>
      </c>
      <c r="E2787">
        <v>90000</v>
      </c>
      <c r="F2787" t="s">
        <v>14</v>
      </c>
      <c r="G2787">
        <v>90000</v>
      </c>
      <c r="H2787" t="s">
        <v>15</v>
      </c>
      <c r="I2787">
        <v>100</v>
      </c>
      <c r="J2787" t="s">
        <v>15</v>
      </c>
      <c r="K2787" t="s">
        <v>16</v>
      </c>
    </row>
    <row r="2788" spans="1:11" x14ac:dyDescent="0.25">
      <c r="A2788">
        <v>2024</v>
      </c>
      <c r="B2788" t="s">
        <v>19</v>
      </c>
      <c r="C2788" t="s">
        <v>12</v>
      </c>
      <c r="D2788" t="s">
        <v>31</v>
      </c>
      <c r="E2788">
        <v>300000</v>
      </c>
      <c r="F2788" t="s">
        <v>14</v>
      </c>
      <c r="G2788">
        <v>300000</v>
      </c>
      <c r="H2788" t="s">
        <v>15</v>
      </c>
      <c r="I2788">
        <v>0</v>
      </c>
      <c r="J2788" t="s">
        <v>15</v>
      </c>
      <c r="K2788" t="s">
        <v>16</v>
      </c>
    </row>
    <row r="2789" spans="1:11" x14ac:dyDescent="0.25">
      <c r="A2789">
        <v>2024</v>
      </c>
      <c r="B2789" t="s">
        <v>19</v>
      </c>
      <c r="C2789" t="s">
        <v>12</v>
      </c>
      <c r="D2789" t="s">
        <v>31</v>
      </c>
      <c r="E2789">
        <v>200000</v>
      </c>
      <c r="F2789" t="s">
        <v>14</v>
      </c>
      <c r="G2789">
        <v>200000</v>
      </c>
      <c r="H2789" t="s">
        <v>15</v>
      </c>
      <c r="I2789">
        <v>0</v>
      </c>
      <c r="J2789" t="s">
        <v>15</v>
      </c>
      <c r="K2789" t="s">
        <v>16</v>
      </c>
    </row>
    <row r="2790" spans="1:11" x14ac:dyDescent="0.25">
      <c r="A2790">
        <v>2024</v>
      </c>
      <c r="B2790" t="s">
        <v>11</v>
      </c>
      <c r="C2790" t="s">
        <v>12</v>
      </c>
      <c r="D2790" t="s">
        <v>25</v>
      </c>
      <c r="E2790">
        <v>155000</v>
      </c>
      <c r="F2790" t="s">
        <v>14</v>
      </c>
      <c r="G2790">
        <v>155000</v>
      </c>
      <c r="H2790" t="s">
        <v>15</v>
      </c>
      <c r="I2790">
        <v>0</v>
      </c>
      <c r="J2790" t="s">
        <v>15</v>
      </c>
      <c r="K2790" t="s">
        <v>16</v>
      </c>
    </row>
    <row r="2791" spans="1:11" x14ac:dyDescent="0.25">
      <c r="A2791">
        <v>2024</v>
      </c>
      <c r="B2791" t="s">
        <v>11</v>
      </c>
      <c r="C2791" t="s">
        <v>12</v>
      </c>
      <c r="D2791" t="s">
        <v>25</v>
      </c>
      <c r="E2791">
        <v>104603</v>
      </c>
      <c r="F2791" t="s">
        <v>14</v>
      </c>
      <c r="G2791">
        <v>104603</v>
      </c>
      <c r="H2791" t="s">
        <v>15</v>
      </c>
      <c r="I2791">
        <v>0</v>
      </c>
      <c r="J2791" t="s">
        <v>15</v>
      </c>
      <c r="K2791" t="s">
        <v>16</v>
      </c>
    </row>
    <row r="2792" spans="1:11" x14ac:dyDescent="0.25">
      <c r="A2792">
        <v>2024</v>
      </c>
      <c r="B2792" t="s">
        <v>11</v>
      </c>
      <c r="C2792" t="s">
        <v>12</v>
      </c>
      <c r="D2792" t="s">
        <v>25</v>
      </c>
      <c r="E2792">
        <v>279000</v>
      </c>
      <c r="F2792" t="s">
        <v>14</v>
      </c>
      <c r="G2792">
        <v>279000</v>
      </c>
      <c r="H2792" t="s">
        <v>15</v>
      </c>
      <c r="I2792">
        <v>100</v>
      </c>
      <c r="J2792" t="s">
        <v>15</v>
      </c>
      <c r="K2792" t="s">
        <v>16</v>
      </c>
    </row>
    <row r="2793" spans="1:11" x14ac:dyDescent="0.25">
      <c r="A2793">
        <v>2024</v>
      </c>
      <c r="B2793" t="s">
        <v>11</v>
      </c>
      <c r="C2793" t="s">
        <v>12</v>
      </c>
      <c r="D2793" t="s">
        <v>25</v>
      </c>
      <c r="E2793">
        <v>183000</v>
      </c>
      <c r="F2793" t="s">
        <v>14</v>
      </c>
      <c r="G2793">
        <v>183000</v>
      </c>
      <c r="H2793" t="s">
        <v>15</v>
      </c>
      <c r="I2793">
        <v>100</v>
      </c>
      <c r="J2793" t="s">
        <v>15</v>
      </c>
      <c r="K2793" t="s">
        <v>16</v>
      </c>
    </row>
    <row r="2794" spans="1:11" x14ac:dyDescent="0.25">
      <c r="A2794">
        <v>2024</v>
      </c>
      <c r="B2794" t="s">
        <v>19</v>
      </c>
      <c r="C2794" t="s">
        <v>12</v>
      </c>
      <c r="D2794" t="s">
        <v>25</v>
      </c>
      <c r="E2794">
        <v>252000</v>
      </c>
      <c r="F2794" t="s">
        <v>14</v>
      </c>
      <c r="G2794">
        <v>252000</v>
      </c>
      <c r="H2794" t="s">
        <v>15</v>
      </c>
      <c r="I2794">
        <v>0</v>
      </c>
      <c r="J2794" t="s">
        <v>15</v>
      </c>
      <c r="K2794" t="s">
        <v>16</v>
      </c>
    </row>
    <row r="2795" spans="1:11" x14ac:dyDescent="0.25">
      <c r="A2795">
        <v>2024</v>
      </c>
      <c r="B2795" t="s">
        <v>19</v>
      </c>
      <c r="C2795" t="s">
        <v>12</v>
      </c>
      <c r="D2795" t="s">
        <v>25</v>
      </c>
      <c r="E2795">
        <v>168000</v>
      </c>
      <c r="F2795" t="s">
        <v>14</v>
      </c>
      <c r="G2795">
        <v>168000</v>
      </c>
      <c r="H2795" t="s">
        <v>15</v>
      </c>
      <c r="I2795">
        <v>0</v>
      </c>
      <c r="J2795" t="s">
        <v>15</v>
      </c>
      <c r="K2795" t="s">
        <v>16</v>
      </c>
    </row>
    <row r="2796" spans="1:11" x14ac:dyDescent="0.25">
      <c r="A2796">
        <v>2024</v>
      </c>
      <c r="B2796" t="s">
        <v>11</v>
      </c>
      <c r="C2796" t="s">
        <v>12</v>
      </c>
      <c r="D2796" t="s">
        <v>22</v>
      </c>
      <c r="E2796">
        <v>96600</v>
      </c>
      <c r="F2796" t="s">
        <v>14</v>
      </c>
      <c r="G2796">
        <v>96600</v>
      </c>
      <c r="H2796" t="s">
        <v>15</v>
      </c>
      <c r="I2796">
        <v>0</v>
      </c>
      <c r="J2796" t="s">
        <v>15</v>
      </c>
      <c r="K2796" t="s">
        <v>16</v>
      </c>
    </row>
    <row r="2797" spans="1:11" x14ac:dyDescent="0.25">
      <c r="A2797">
        <v>2024</v>
      </c>
      <c r="B2797" t="s">
        <v>11</v>
      </c>
      <c r="C2797" t="s">
        <v>12</v>
      </c>
      <c r="D2797" t="s">
        <v>22</v>
      </c>
      <c r="E2797">
        <v>55200</v>
      </c>
      <c r="F2797" t="s">
        <v>14</v>
      </c>
      <c r="G2797">
        <v>55200</v>
      </c>
      <c r="H2797" t="s">
        <v>15</v>
      </c>
      <c r="I2797">
        <v>0</v>
      </c>
      <c r="J2797" t="s">
        <v>15</v>
      </c>
      <c r="K2797" t="s">
        <v>16</v>
      </c>
    </row>
    <row r="2798" spans="1:11" x14ac:dyDescent="0.25">
      <c r="A2798">
        <v>2024</v>
      </c>
      <c r="B2798" t="s">
        <v>21</v>
      </c>
      <c r="C2798" t="s">
        <v>12</v>
      </c>
      <c r="D2798" t="s">
        <v>22</v>
      </c>
      <c r="E2798">
        <v>73756</v>
      </c>
      <c r="F2798" t="s">
        <v>14</v>
      </c>
      <c r="G2798">
        <v>73756</v>
      </c>
      <c r="H2798" t="s">
        <v>15</v>
      </c>
      <c r="I2798">
        <v>0</v>
      </c>
      <c r="J2798" t="s">
        <v>15</v>
      </c>
      <c r="K2798" t="s">
        <v>16</v>
      </c>
    </row>
    <row r="2799" spans="1:11" x14ac:dyDescent="0.25">
      <c r="A2799">
        <v>2024</v>
      </c>
      <c r="B2799" t="s">
        <v>21</v>
      </c>
      <c r="C2799" t="s">
        <v>12</v>
      </c>
      <c r="D2799" t="s">
        <v>22</v>
      </c>
      <c r="E2799">
        <v>61463</v>
      </c>
      <c r="F2799" t="s">
        <v>14</v>
      </c>
      <c r="G2799">
        <v>61463</v>
      </c>
      <c r="H2799" t="s">
        <v>15</v>
      </c>
      <c r="I2799">
        <v>0</v>
      </c>
      <c r="J2799" t="s">
        <v>15</v>
      </c>
      <c r="K2799" t="s">
        <v>16</v>
      </c>
    </row>
    <row r="2800" spans="1:11" x14ac:dyDescent="0.25">
      <c r="A2800">
        <v>2024</v>
      </c>
      <c r="B2800" t="s">
        <v>11</v>
      </c>
      <c r="C2800" t="s">
        <v>12</v>
      </c>
      <c r="D2800" t="s">
        <v>17</v>
      </c>
      <c r="E2800">
        <v>130000</v>
      </c>
      <c r="F2800" t="s">
        <v>14</v>
      </c>
      <c r="G2800">
        <v>130000</v>
      </c>
      <c r="H2800" t="s">
        <v>15</v>
      </c>
      <c r="I2800">
        <v>0</v>
      </c>
      <c r="J2800" t="s">
        <v>15</v>
      </c>
      <c r="K2800" t="s">
        <v>16</v>
      </c>
    </row>
    <row r="2801" spans="1:11" x14ac:dyDescent="0.25">
      <c r="A2801">
        <v>2024</v>
      </c>
      <c r="B2801" t="s">
        <v>11</v>
      </c>
      <c r="C2801" t="s">
        <v>12</v>
      </c>
      <c r="D2801" t="s">
        <v>17</v>
      </c>
      <c r="E2801">
        <v>100000</v>
      </c>
      <c r="F2801" t="s">
        <v>14</v>
      </c>
      <c r="G2801">
        <v>100000</v>
      </c>
      <c r="H2801" t="s">
        <v>15</v>
      </c>
      <c r="I2801">
        <v>0</v>
      </c>
      <c r="J2801" t="s">
        <v>15</v>
      </c>
      <c r="K2801" t="s">
        <v>16</v>
      </c>
    </row>
    <row r="2802" spans="1:11" x14ac:dyDescent="0.25">
      <c r="A2802">
        <v>2024</v>
      </c>
      <c r="B2802" t="s">
        <v>19</v>
      </c>
      <c r="C2802" t="s">
        <v>12</v>
      </c>
      <c r="D2802" t="s">
        <v>17</v>
      </c>
      <c r="E2802">
        <v>167500</v>
      </c>
      <c r="F2802" t="s">
        <v>14</v>
      </c>
      <c r="G2802">
        <v>167500</v>
      </c>
      <c r="H2802" t="s">
        <v>15</v>
      </c>
      <c r="I2802">
        <v>0</v>
      </c>
      <c r="J2802" t="s">
        <v>15</v>
      </c>
      <c r="K2802" t="s">
        <v>16</v>
      </c>
    </row>
    <row r="2803" spans="1:11" x14ac:dyDescent="0.25">
      <c r="A2803">
        <v>2024</v>
      </c>
      <c r="B2803" t="s">
        <v>19</v>
      </c>
      <c r="C2803" t="s">
        <v>12</v>
      </c>
      <c r="D2803" t="s">
        <v>17</v>
      </c>
      <c r="E2803">
        <v>106500</v>
      </c>
      <c r="F2803" t="s">
        <v>14</v>
      </c>
      <c r="G2803">
        <v>106500</v>
      </c>
      <c r="H2803" t="s">
        <v>15</v>
      </c>
      <c r="I2803">
        <v>0</v>
      </c>
      <c r="J2803" t="s">
        <v>15</v>
      </c>
      <c r="K2803" t="s">
        <v>16</v>
      </c>
    </row>
    <row r="2804" spans="1:11" x14ac:dyDescent="0.25">
      <c r="A2804">
        <v>2024</v>
      </c>
      <c r="B2804" t="s">
        <v>19</v>
      </c>
      <c r="C2804" t="s">
        <v>12</v>
      </c>
      <c r="D2804" t="s">
        <v>61</v>
      </c>
      <c r="E2804">
        <v>126000</v>
      </c>
      <c r="F2804" t="s">
        <v>14</v>
      </c>
      <c r="G2804">
        <v>126000</v>
      </c>
      <c r="H2804" t="s">
        <v>15</v>
      </c>
      <c r="I2804">
        <v>0</v>
      </c>
      <c r="J2804" t="s">
        <v>15</v>
      </c>
      <c r="K2804" t="s">
        <v>16</v>
      </c>
    </row>
    <row r="2805" spans="1:11" x14ac:dyDescent="0.25">
      <c r="A2805">
        <v>2024</v>
      </c>
      <c r="B2805" t="s">
        <v>19</v>
      </c>
      <c r="C2805" t="s">
        <v>12</v>
      </c>
      <c r="D2805" t="s">
        <v>61</v>
      </c>
      <c r="E2805">
        <v>78000</v>
      </c>
      <c r="F2805" t="s">
        <v>14</v>
      </c>
      <c r="G2805">
        <v>78000</v>
      </c>
      <c r="H2805" t="s">
        <v>15</v>
      </c>
      <c r="I2805">
        <v>0</v>
      </c>
      <c r="J2805" t="s">
        <v>15</v>
      </c>
      <c r="K2805" t="s">
        <v>16</v>
      </c>
    </row>
    <row r="2806" spans="1:11" x14ac:dyDescent="0.25">
      <c r="A2806">
        <v>2024</v>
      </c>
      <c r="B2806" t="s">
        <v>19</v>
      </c>
      <c r="C2806" t="s">
        <v>12</v>
      </c>
      <c r="D2806" t="s">
        <v>108</v>
      </c>
      <c r="E2806">
        <v>800000</v>
      </c>
      <c r="F2806" t="s">
        <v>14</v>
      </c>
      <c r="G2806">
        <v>800000</v>
      </c>
      <c r="H2806" t="s">
        <v>40</v>
      </c>
      <c r="I2806">
        <v>100</v>
      </c>
      <c r="J2806" t="s">
        <v>40</v>
      </c>
      <c r="K2806" t="s">
        <v>16</v>
      </c>
    </row>
    <row r="2807" spans="1:11" x14ac:dyDescent="0.25">
      <c r="A2807">
        <v>2023</v>
      </c>
      <c r="B2807" t="s">
        <v>21</v>
      </c>
      <c r="C2807" t="s">
        <v>12</v>
      </c>
      <c r="D2807" t="s">
        <v>143</v>
      </c>
      <c r="E2807">
        <v>44382</v>
      </c>
      <c r="F2807" t="s">
        <v>44</v>
      </c>
      <c r="G2807">
        <v>47918</v>
      </c>
      <c r="H2807" t="s">
        <v>45</v>
      </c>
      <c r="I2807">
        <v>50</v>
      </c>
      <c r="J2807" t="s">
        <v>45</v>
      </c>
      <c r="K2807" t="s">
        <v>27</v>
      </c>
    </row>
    <row r="2808" spans="1:11" x14ac:dyDescent="0.25">
      <c r="A2808">
        <v>2024</v>
      </c>
      <c r="B2808" t="s">
        <v>21</v>
      </c>
      <c r="C2808" t="s">
        <v>12</v>
      </c>
      <c r="D2808" t="s">
        <v>22</v>
      </c>
      <c r="E2808">
        <v>40100</v>
      </c>
      <c r="F2808" t="s">
        <v>44</v>
      </c>
      <c r="G2808">
        <v>44555</v>
      </c>
      <c r="H2808" t="s">
        <v>48</v>
      </c>
      <c r="I2808">
        <v>0</v>
      </c>
      <c r="J2808" t="s">
        <v>48</v>
      </c>
      <c r="K2808" t="s">
        <v>16</v>
      </c>
    </row>
    <row r="2809" spans="1:11" x14ac:dyDescent="0.25">
      <c r="A2809">
        <v>2024</v>
      </c>
      <c r="B2809" t="s">
        <v>21</v>
      </c>
      <c r="C2809" t="s">
        <v>12</v>
      </c>
      <c r="D2809" t="s">
        <v>22</v>
      </c>
      <c r="E2809">
        <v>28069</v>
      </c>
      <c r="F2809" t="s">
        <v>44</v>
      </c>
      <c r="G2809">
        <v>31187</v>
      </c>
      <c r="H2809" t="s">
        <v>48</v>
      </c>
      <c r="I2809">
        <v>0</v>
      </c>
      <c r="J2809" t="s">
        <v>48</v>
      </c>
      <c r="K2809" t="s">
        <v>16</v>
      </c>
    </row>
    <row r="2810" spans="1:11" x14ac:dyDescent="0.25">
      <c r="A2810">
        <v>2024</v>
      </c>
      <c r="B2810" t="s">
        <v>11</v>
      </c>
      <c r="C2810" t="s">
        <v>12</v>
      </c>
      <c r="D2810" t="s">
        <v>17</v>
      </c>
      <c r="E2810">
        <v>220000</v>
      </c>
      <c r="F2810" t="s">
        <v>14</v>
      </c>
      <c r="G2810">
        <v>220000</v>
      </c>
      <c r="H2810" t="s">
        <v>15</v>
      </c>
      <c r="I2810">
        <v>0</v>
      </c>
      <c r="J2810" t="s">
        <v>15</v>
      </c>
      <c r="K2810" t="s">
        <v>16</v>
      </c>
    </row>
    <row r="2811" spans="1:11" x14ac:dyDescent="0.25">
      <c r="A2811">
        <v>2024</v>
      </c>
      <c r="B2811" t="s">
        <v>11</v>
      </c>
      <c r="C2811" t="s">
        <v>12</v>
      </c>
      <c r="D2811" t="s">
        <v>17</v>
      </c>
      <c r="E2811">
        <v>137500</v>
      </c>
      <c r="F2811" t="s">
        <v>14</v>
      </c>
      <c r="G2811">
        <v>137500</v>
      </c>
      <c r="H2811" t="s">
        <v>15</v>
      </c>
      <c r="I2811">
        <v>0</v>
      </c>
      <c r="J2811" t="s">
        <v>15</v>
      </c>
      <c r="K2811" t="s">
        <v>16</v>
      </c>
    </row>
    <row r="2812" spans="1:11" x14ac:dyDescent="0.25">
      <c r="A2812">
        <v>2024</v>
      </c>
      <c r="B2812" t="s">
        <v>19</v>
      </c>
      <c r="C2812" t="s">
        <v>12</v>
      </c>
      <c r="D2812" t="s">
        <v>25</v>
      </c>
      <c r="E2812">
        <v>127660</v>
      </c>
      <c r="F2812" t="s">
        <v>14</v>
      </c>
      <c r="G2812">
        <v>127660</v>
      </c>
      <c r="H2812" t="s">
        <v>15</v>
      </c>
      <c r="I2812">
        <v>0</v>
      </c>
      <c r="J2812" t="s">
        <v>15</v>
      </c>
      <c r="K2812" t="s">
        <v>16</v>
      </c>
    </row>
    <row r="2813" spans="1:11" x14ac:dyDescent="0.25">
      <c r="A2813">
        <v>2024</v>
      </c>
      <c r="B2813" t="s">
        <v>19</v>
      </c>
      <c r="C2813" t="s">
        <v>12</v>
      </c>
      <c r="D2813" t="s">
        <v>25</v>
      </c>
      <c r="E2813">
        <v>68740</v>
      </c>
      <c r="F2813" t="s">
        <v>14</v>
      </c>
      <c r="G2813">
        <v>68740</v>
      </c>
      <c r="H2813" t="s">
        <v>15</v>
      </c>
      <c r="I2813">
        <v>0</v>
      </c>
      <c r="J2813" t="s">
        <v>15</v>
      </c>
      <c r="K2813" t="s">
        <v>16</v>
      </c>
    </row>
    <row r="2814" spans="1:11" x14ac:dyDescent="0.25">
      <c r="A2814">
        <v>2024</v>
      </c>
      <c r="B2814" t="s">
        <v>11</v>
      </c>
      <c r="C2814" t="s">
        <v>12</v>
      </c>
      <c r="D2814" t="s">
        <v>18</v>
      </c>
      <c r="E2814">
        <v>137930</v>
      </c>
      <c r="F2814" t="s">
        <v>14</v>
      </c>
      <c r="G2814">
        <v>137930</v>
      </c>
      <c r="H2814" t="s">
        <v>40</v>
      </c>
      <c r="I2814">
        <v>0</v>
      </c>
      <c r="J2814" t="s">
        <v>40</v>
      </c>
      <c r="K2814" t="s">
        <v>16</v>
      </c>
    </row>
    <row r="2815" spans="1:11" x14ac:dyDescent="0.25">
      <c r="A2815">
        <v>2024</v>
      </c>
      <c r="B2815" t="s">
        <v>11</v>
      </c>
      <c r="C2815" t="s">
        <v>12</v>
      </c>
      <c r="D2815" t="s">
        <v>18</v>
      </c>
      <c r="E2815">
        <v>74270</v>
      </c>
      <c r="F2815" t="s">
        <v>14</v>
      </c>
      <c r="G2815">
        <v>74270</v>
      </c>
      <c r="H2815" t="s">
        <v>40</v>
      </c>
      <c r="I2815">
        <v>0</v>
      </c>
      <c r="J2815" t="s">
        <v>40</v>
      </c>
      <c r="K2815" t="s">
        <v>16</v>
      </c>
    </row>
    <row r="2816" spans="1:11" x14ac:dyDescent="0.25">
      <c r="A2816">
        <v>2024</v>
      </c>
      <c r="B2816" t="s">
        <v>11</v>
      </c>
      <c r="C2816" t="s">
        <v>12</v>
      </c>
      <c r="D2816" t="s">
        <v>17</v>
      </c>
      <c r="E2816">
        <v>180500</v>
      </c>
      <c r="F2816" t="s">
        <v>14</v>
      </c>
      <c r="G2816">
        <v>180500</v>
      </c>
      <c r="H2816" t="s">
        <v>15</v>
      </c>
      <c r="I2816">
        <v>0</v>
      </c>
      <c r="J2816" t="s">
        <v>15</v>
      </c>
      <c r="K2816" t="s">
        <v>16</v>
      </c>
    </row>
    <row r="2817" spans="1:11" x14ac:dyDescent="0.25">
      <c r="A2817">
        <v>2024</v>
      </c>
      <c r="B2817" t="s">
        <v>11</v>
      </c>
      <c r="C2817" t="s">
        <v>12</v>
      </c>
      <c r="D2817" t="s">
        <v>17</v>
      </c>
      <c r="E2817">
        <v>96200</v>
      </c>
      <c r="F2817" t="s">
        <v>14</v>
      </c>
      <c r="G2817">
        <v>96200</v>
      </c>
      <c r="H2817" t="s">
        <v>15</v>
      </c>
      <c r="I2817">
        <v>0</v>
      </c>
      <c r="J2817" t="s">
        <v>15</v>
      </c>
      <c r="K2817" t="s">
        <v>16</v>
      </c>
    </row>
    <row r="2818" spans="1:11" x14ac:dyDescent="0.25">
      <c r="A2818">
        <v>2024</v>
      </c>
      <c r="B2818" t="s">
        <v>11</v>
      </c>
      <c r="C2818" t="s">
        <v>12</v>
      </c>
      <c r="D2818" t="s">
        <v>17</v>
      </c>
      <c r="E2818">
        <v>266875</v>
      </c>
      <c r="F2818" t="s">
        <v>14</v>
      </c>
      <c r="G2818">
        <v>266875</v>
      </c>
      <c r="H2818" t="s">
        <v>15</v>
      </c>
      <c r="I2818">
        <v>0</v>
      </c>
      <c r="J2818" t="s">
        <v>15</v>
      </c>
      <c r="K2818" t="s">
        <v>16</v>
      </c>
    </row>
    <row r="2819" spans="1:11" x14ac:dyDescent="0.25">
      <c r="A2819">
        <v>2024</v>
      </c>
      <c r="B2819" t="s">
        <v>11</v>
      </c>
      <c r="C2819" t="s">
        <v>12</v>
      </c>
      <c r="D2819" t="s">
        <v>17</v>
      </c>
      <c r="E2819">
        <v>128250</v>
      </c>
      <c r="F2819" t="s">
        <v>14</v>
      </c>
      <c r="G2819">
        <v>128250</v>
      </c>
      <c r="H2819" t="s">
        <v>15</v>
      </c>
      <c r="I2819">
        <v>0</v>
      </c>
      <c r="J2819" t="s">
        <v>15</v>
      </c>
      <c r="K2819" t="s">
        <v>16</v>
      </c>
    </row>
    <row r="2820" spans="1:11" x14ac:dyDescent="0.25">
      <c r="A2820">
        <v>2024</v>
      </c>
      <c r="B2820" t="s">
        <v>23</v>
      </c>
      <c r="C2820" t="s">
        <v>12</v>
      </c>
      <c r="D2820" t="s">
        <v>41</v>
      </c>
      <c r="E2820">
        <v>230000</v>
      </c>
      <c r="F2820" t="s">
        <v>14</v>
      </c>
      <c r="G2820">
        <v>230000</v>
      </c>
      <c r="H2820" t="s">
        <v>15</v>
      </c>
      <c r="I2820">
        <v>0</v>
      </c>
      <c r="J2820" t="s">
        <v>15</v>
      </c>
      <c r="K2820" t="s">
        <v>16</v>
      </c>
    </row>
    <row r="2821" spans="1:11" x14ac:dyDescent="0.25">
      <c r="A2821">
        <v>2024</v>
      </c>
      <c r="B2821" t="s">
        <v>23</v>
      </c>
      <c r="C2821" t="s">
        <v>12</v>
      </c>
      <c r="D2821" t="s">
        <v>41</v>
      </c>
      <c r="E2821">
        <v>176900</v>
      </c>
      <c r="F2821" t="s">
        <v>14</v>
      </c>
      <c r="G2821">
        <v>176900</v>
      </c>
      <c r="H2821" t="s">
        <v>15</v>
      </c>
      <c r="I2821">
        <v>0</v>
      </c>
      <c r="J2821" t="s">
        <v>15</v>
      </c>
      <c r="K2821" t="s">
        <v>16</v>
      </c>
    </row>
    <row r="2822" spans="1:11" x14ac:dyDescent="0.25">
      <c r="A2822">
        <v>2024</v>
      </c>
      <c r="B2822" t="s">
        <v>19</v>
      </c>
      <c r="C2822" t="s">
        <v>12</v>
      </c>
      <c r="D2822" t="s">
        <v>25</v>
      </c>
      <c r="E2822">
        <v>212000</v>
      </c>
      <c r="F2822" t="s">
        <v>14</v>
      </c>
      <c r="G2822">
        <v>212000</v>
      </c>
      <c r="H2822" t="s">
        <v>15</v>
      </c>
      <c r="I2822">
        <v>0</v>
      </c>
      <c r="J2822" t="s">
        <v>15</v>
      </c>
      <c r="K2822" t="s">
        <v>16</v>
      </c>
    </row>
    <row r="2823" spans="1:11" x14ac:dyDescent="0.25">
      <c r="A2823">
        <v>2024</v>
      </c>
      <c r="B2823" t="s">
        <v>19</v>
      </c>
      <c r="C2823" t="s">
        <v>12</v>
      </c>
      <c r="D2823" t="s">
        <v>25</v>
      </c>
      <c r="E2823">
        <v>93300</v>
      </c>
      <c r="F2823" t="s">
        <v>14</v>
      </c>
      <c r="G2823">
        <v>93300</v>
      </c>
      <c r="H2823" t="s">
        <v>15</v>
      </c>
      <c r="I2823">
        <v>0</v>
      </c>
      <c r="J2823" t="s">
        <v>15</v>
      </c>
      <c r="K2823" t="s">
        <v>16</v>
      </c>
    </row>
    <row r="2824" spans="1:11" x14ac:dyDescent="0.25">
      <c r="A2824">
        <v>2024</v>
      </c>
      <c r="B2824" t="s">
        <v>19</v>
      </c>
      <c r="C2824" t="s">
        <v>12</v>
      </c>
      <c r="D2824" t="s">
        <v>58</v>
      </c>
      <c r="E2824">
        <v>200000</v>
      </c>
      <c r="F2824" t="s">
        <v>14</v>
      </c>
      <c r="G2824">
        <v>200000</v>
      </c>
      <c r="H2824" t="s">
        <v>15</v>
      </c>
      <c r="I2824">
        <v>0</v>
      </c>
      <c r="J2824" t="s">
        <v>15</v>
      </c>
      <c r="K2824" t="s">
        <v>16</v>
      </c>
    </row>
    <row r="2825" spans="1:11" x14ac:dyDescent="0.25">
      <c r="A2825">
        <v>2024</v>
      </c>
      <c r="B2825" t="s">
        <v>19</v>
      </c>
      <c r="C2825" t="s">
        <v>12</v>
      </c>
      <c r="D2825" t="s">
        <v>58</v>
      </c>
      <c r="E2825">
        <v>140000</v>
      </c>
      <c r="F2825" t="s">
        <v>14</v>
      </c>
      <c r="G2825">
        <v>140000</v>
      </c>
      <c r="H2825" t="s">
        <v>15</v>
      </c>
      <c r="I2825">
        <v>0</v>
      </c>
      <c r="J2825" t="s">
        <v>15</v>
      </c>
      <c r="K2825" t="s">
        <v>16</v>
      </c>
    </row>
    <row r="2826" spans="1:11" x14ac:dyDescent="0.25">
      <c r="A2826">
        <v>2024</v>
      </c>
      <c r="B2826" t="s">
        <v>21</v>
      </c>
      <c r="C2826" t="s">
        <v>12</v>
      </c>
      <c r="D2826" t="s">
        <v>22</v>
      </c>
      <c r="E2826">
        <v>80080</v>
      </c>
      <c r="F2826" t="s">
        <v>14</v>
      </c>
      <c r="G2826">
        <v>80080</v>
      </c>
      <c r="H2826" t="s">
        <v>15</v>
      </c>
      <c r="I2826">
        <v>0</v>
      </c>
      <c r="J2826" t="s">
        <v>15</v>
      </c>
      <c r="K2826" t="s">
        <v>16</v>
      </c>
    </row>
    <row r="2827" spans="1:11" x14ac:dyDescent="0.25">
      <c r="A2827">
        <v>2024</v>
      </c>
      <c r="B2827" t="s">
        <v>21</v>
      </c>
      <c r="C2827" t="s">
        <v>12</v>
      </c>
      <c r="D2827" t="s">
        <v>22</v>
      </c>
      <c r="E2827">
        <v>65400</v>
      </c>
      <c r="F2827" t="s">
        <v>14</v>
      </c>
      <c r="G2827">
        <v>65400</v>
      </c>
      <c r="H2827" t="s">
        <v>15</v>
      </c>
      <c r="I2827">
        <v>0</v>
      </c>
      <c r="J2827" t="s">
        <v>15</v>
      </c>
      <c r="K2827" t="s">
        <v>16</v>
      </c>
    </row>
    <row r="2828" spans="1:11" x14ac:dyDescent="0.25">
      <c r="A2828">
        <v>2024</v>
      </c>
      <c r="B2828" t="s">
        <v>11</v>
      </c>
      <c r="C2828" t="s">
        <v>12</v>
      </c>
      <c r="D2828" t="s">
        <v>18</v>
      </c>
      <c r="E2828">
        <v>210000</v>
      </c>
      <c r="F2828" t="s">
        <v>14</v>
      </c>
      <c r="G2828">
        <v>210000</v>
      </c>
      <c r="H2828" t="s">
        <v>15</v>
      </c>
      <c r="I2828">
        <v>0</v>
      </c>
      <c r="J2828" t="s">
        <v>15</v>
      </c>
      <c r="K2828" t="s">
        <v>16</v>
      </c>
    </row>
    <row r="2829" spans="1:11" x14ac:dyDescent="0.25">
      <c r="A2829">
        <v>2024</v>
      </c>
      <c r="B2829" t="s">
        <v>11</v>
      </c>
      <c r="C2829" t="s">
        <v>12</v>
      </c>
      <c r="D2829" t="s">
        <v>18</v>
      </c>
      <c r="E2829">
        <v>178500</v>
      </c>
      <c r="F2829" t="s">
        <v>14</v>
      </c>
      <c r="G2829">
        <v>178500</v>
      </c>
      <c r="H2829" t="s">
        <v>15</v>
      </c>
      <c r="I2829">
        <v>0</v>
      </c>
      <c r="J2829" t="s">
        <v>15</v>
      </c>
      <c r="K2829" t="s">
        <v>16</v>
      </c>
    </row>
    <row r="2830" spans="1:11" x14ac:dyDescent="0.25">
      <c r="A2830">
        <v>2024</v>
      </c>
      <c r="B2830" t="s">
        <v>11</v>
      </c>
      <c r="C2830" t="s">
        <v>12</v>
      </c>
      <c r="D2830" t="s">
        <v>25</v>
      </c>
      <c r="E2830">
        <v>165000</v>
      </c>
      <c r="F2830" t="s">
        <v>14</v>
      </c>
      <c r="G2830">
        <v>165000</v>
      </c>
      <c r="H2830" t="s">
        <v>15</v>
      </c>
      <c r="I2830">
        <v>0</v>
      </c>
      <c r="J2830" t="s">
        <v>15</v>
      </c>
      <c r="K2830" t="s">
        <v>16</v>
      </c>
    </row>
    <row r="2831" spans="1:11" x14ac:dyDescent="0.25">
      <c r="A2831">
        <v>2024</v>
      </c>
      <c r="B2831" t="s">
        <v>11</v>
      </c>
      <c r="C2831" t="s">
        <v>12</v>
      </c>
      <c r="D2831" t="s">
        <v>25</v>
      </c>
      <c r="E2831">
        <v>115500</v>
      </c>
      <c r="F2831" t="s">
        <v>14</v>
      </c>
      <c r="G2831">
        <v>115500</v>
      </c>
      <c r="H2831" t="s">
        <v>15</v>
      </c>
      <c r="I2831">
        <v>0</v>
      </c>
      <c r="J2831" t="s">
        <v>15</v>
      </c>
      <c r="K2831" t="s">
        <v>16</v>
      </c>
    </row>
    <row r="2832" spans="1:11" x14ac:dyDescent="0.25">
      <c r="A2832">
        <v>2024</v>
      </c>
      <c r="B2832" t="s">
        <v>11</v>
      </c>
      <c r="C2832" t="s">
        <v>12</v>
      </c>
      <c r="D2832" t="s">
        <v>55</v>
      </c>
      <c r="E2832">
        <v>242000</v>
      </c>
      <c r="F2832" t="s">
        <v>14</v>
      </c>
      <c r="G2832">
        <v>242000</v>
      </c>
      <c r="H2832" t="s">
        <v>144</v>
      </c>
      <c r="I2832">
        <v>0</v>
      </c>
      <c r="J2832" t="s">
        <v>144</v>
      </c>
      <c r="K2832" t="s">
        <v>16</v>
      </c>
    </row>
    <row r="2833" spans="1:11" x14ac:dyDescent="0.25">
      <c r="A2833">
        <v>2024</v>
      </c>
      <c r="B2833" t="s">
        <v>11</v>
      </c>
      <c r="C2833" t="s">
        <v>12</v>
      </c>
      <c r="D2833" t="s">
        <v>55</v>
      </c>
      <c r="E2833">
        <v>106200</v>
      </c>
      <c r="F2833" t="s">
        <v>14</v>
      </c>
      <c r="G2833">
        <v>106200</v>
      </c>
      <c r="H2833" t="s">
        <v>144</v>
      </c>
      <c r="I2833">
        <v>0</v>
      </c>
      <c r="J2833" t="s">
        <v>144</v>
      </c>
      <c r="K2833" t="s">
        <v>16</v>
      </c>
    </row>
    <row r="2834" spans="1:11" x14ac:dyDescent="0.25">
      <c r="A2834">
        <v>2024</v>
      </c>
      <c r="B2834" t="s">
        <v>11</v>
      </c>
      <c r="C2834" t="s">
        <v>12</v>
      </c>
      <c r="D2834" t="s">
        <v>119</v>
      </c>
      <c r="E2834">
        <v>148000</v>
      </c>
      <c r="F2834" t="s">
        <v>14</v>
      </c>
      <c r="G2834">
        <v>148000</v>
      </c>
      <c r="H2834" t="s">
        <v>15</v>
      </c>
      <c r="I2834">
        <v>0</v>
      </c>
      <c r="J2834" t="s">
        <v>15</v>
      </c>
      <c r="K2834" t="s">
        <v>16</v>
      </c>
    </row>
    <row r="2835" spans="1:11" x14ac:dyDescent="0.25">
      <c r="A2835">
        <v>2024</v>
      </c>
      <c r="B2835" t="s">
        <v>11</v>
      </c>
      <c r="C2835" t="s">
        <v>12</v>
      </c>
      <c r="D2835" t="s">
        <v>119</v>
      </c>
      <c r="E2835">
        <v>100000</v>
      </c>
      <c r="F2835" t="s">
        <v>14</v>
      </c>
      <c r="G2835">
        <v>100000</v>
      </c>
      <c r="H2835" t="s">
        <v>15</v>
      </c>
      <c r="I2835">
        <v>0</v>
      </c>
      <c r="J2835" t="s">
        <v>15</v>
      </c>
      <c r="K2835" t="s">
        <v>16</v>
      </c>
    </row>
    <row r="2836" spans="1:11" x14ac:dyDescent="0.25">
      <c r="A2836">
        <v>2024</v>
      </c>
      <c r="B2836" t="s">
        <v>11</v>
      </c>
      <c r="C2836" t="s">
        <v>12</v>
      </c>
      <c r="D2836" t="s">
        <v>17</v>
      </c>
      <c r="E2836">
        <v>160000</v>
      </c>
      <c r="F2836" t="s">
        <v>14</v>
      </c>
      <c r="G2836">
        <v>160000</v>
      </c>
      <c r="H2836" t="s">
        <v>15</v>
      </c>
      <c r="I2836">
        <v>100</v>
      </c>
      <c r="J2836" t="s">
        <v>15</v>
      </c>
      <c r="K2836" t="s">
        <v>16</v>
      </c>
    </row>
    <row r="2837" spans="1:11" x14ac:dyDescent="0.25">
      <c r="A2837">
        <v>2024</v>
      </c>
      <c r="B2837" t="s">
        <v>11</v>
      </c>
      <c r="C2837" t="s">
        <v>12</v>
      </c>
      <c r="D2837" t="s">
        <v>17</v>
      </c>
      <c r="E2837">
        <v>145000</v>
      </c>
      <c r="F2837" t="s">
        <v>14</v>
      </c>
      <c r="G2837">
        <v>145000</v>
      </c>
      <c r="H2837" t="s">
        <v>15</v>
      </c>
      <c r="I2837">
        <v>100</v>
      </c>
      <c r="J2837" t="s">
        <v>15</v>
      </c>
      <c r="K2837" t="s">
        <v>16</v>
      </c>
    </row>
    <row r="2838" spans="1:11" x14ac:dyDescent="0.25">
      <c r="A2838">
        <v>2024</v>
      </c>
      <c r="B2838" t="s">
        <v>11</v>
      </c>
      <c r="C2838" t="s">
        <v>12</v>
      </c>
      <c r="D2838" t="s">
        <v>18</v>
      </c>
      <c r="E2838">
        <v>180000</v>
      </c>
      <c r="F2838" t="s">
        <v>14</v>
      </c>
      <c r="G2838">
        <v>180000</v>
      </c>
      <c r="H2838" t="s">
        <v>15</v>
      </c>
      <c r="I2838">
        <v>0</v>
      </c>
      <c r="J2838" t="s">
        <v>15</v>
      </c>
      <c r="K2838" t="s">
        <v>16</v>
      </c>
    </row>
    <row r="2839" spans="1:11" x14ac:dyDescent="0.25">
      <c r="A2839">
        <v>2024</v>
      </c>
      <c r="B2839" t="s">
        <v>11</v>
      </c>
      <c r="C2839" t="s">
        <v>12</v>
      </c>
      <c r="D2839" t="s">
        <v>18</v>
      </c>
      <c r="E2839">
        <v>140000</v>
      </c>
      <c r="F2839" t="s">
        <v>14</v>
      </c>
      <c r="G2839">
        <v>140000</v>
      </c>
      <c r="H2839" t="s">
        <v>15</v>
      </c>
      <c r="I2839">
        <v>0</v>
      </c>
      <c r="J2839" t="s">
        <v>15</v>
      </c>
      <c r="K2839" t="s">
        <v>16</v>
      </c>
    </row>
    <row r="2840" spans="1:11" x14ac:dyDescent="0.25">
      <c r="A2840">
        <v>2024</v>
      </c>
      <c r="B2840" t="s">
        <v>11</v>
      </c>
      <c r="C2840" t="s">
        <v>12</v>
      </c>
      <c r="D2840" t="s">
        <v>22</v>
      </c>
      <c r="E2840">
        <v>96600</v>
      </c>
      <c r="F2840" t="s">
        <v>14</v>
      </c>
      <c r="G2840">
        <v>96600</v>
      </c>
      <c r="H2840" t="s">
        <v>15</v>
      </c>
      <c r="I2840">
        <v>0</v>
      </c>
      <c r="J2840" t="s">
        <v>15</v>
      </c>
      <c r="K2840" t="s">
        <v>16</v>
      </c>
    </row>
    <row r="2841" spans="1:11" x14ac:dyDescent="0.25">
      <c r="A2841">
        <v>2024</v>
      </c>
      <c r="B2841" t="s">
        <v>11</v>
      </c>
      <c r="C2841" t="s">
        <v>12</v>
      </c>
      <c r="D2841" t="s">
        <v>22</v>
      </c>
      <c r="E2841">
        <v>55200</v>
      </c>
      <c r="F2841" t="s">
        <v>14</v>
      </c>
      <c r="G2841">
        <v>55200</v>
      </c>
      <c r="H2841" t="s">
        <v>15</v>
      </c>
      <c r="I2841">
        <v>0</v>
      </c>
      <c r="J2841" t="s">
        <v>15</v>
      </c>
      <c r="K2841" t="s">
        <v>16</v>
      </c>
    </row>
    <row r="2842" spans="1:11" x14ac:dyDescent="0.25">
      <c r="A2842">
        <v>2024</v>
      </c>
      <c r="B2842" t="s">
        <v>21</v>
      </c>
      <c r="C2842" t="s">
        <v>12</v>
      </c>
      <c r="D2842" t="s">
        <v>22</v>
      </c>
      <c r="E2842">
        <v>85500</v>
      </c>
      <c r="F2842" t="s">
        <v>14</v>
      </c>
      <c r="G2842">
        <v>85500</v>
      </c>
      <c r="H2842" t="s">
        <v>15</v>
      </c>
      <c r="I2842">
        <v>100</v>
      </c>
      <c r="J2842" t="s">
        <v>15</v>
      </c>
      <c r="K2842" t="s">
        <v>16</v>
      </c>
    </row>
    <row r="2843" spans="1:11" x14ac:dyDescent="0.25">
      <c r="A2843">
        <v>2024</v>
      </c>
      <c r="B2843" t="s">
        <v>21</v>
      </c>
      <c r="C2843" t="s">
        <v>12</v>
      </c>
      <c r="D2843" t="s">
        <v>22</v>
      </c>
      <c r="E2843">
        <v>51000</v>
      </c>
      <c r="F2843" t="s">
        <v>14</v>
      </c>
      <c r="G2843">
        <v>51000</v>
      </c>
      <c r="H2843" t="s">
        <v>15</v>
      </c>
      <c r="I2843">
        <v>100</v>
      </c>
      <c r="J2843" t="s">
        <v>15</v>
      </c>
      <c r="K2843" t="s">
        <v>16</v>
      </c>
    </row>
    <row r="2844" spans="1:11" x14ac:dyDescent="0.25">
      <c r="A2844">
        <v>2024</v>
      </c>
      <c r="B2844" t="s">
        <v>11</v>
      </c>
      <c r="C2844" t="s">
        <v>12</v>
      </c>
      <c r="D2844" t="s">
        <v>49</v>
      </c>
      <c r="E2844">
        <v>185490</v>
      </c>
      <c r="F2844" t="s">
        <v>14</v>
      </c>
      <c r="G2844">
        <v>185490</v>
      </c>
      <c r="H2844" t="s">
        <v>15</v>
      </c>
      <c r="I2844">
        <v>0</v>
      </c>
      <c r="J2844" t="s">
        <v>15</v>
      </c>
      <c r="K2844" t="s">
        <v>16</v>
      </c>
    </row>
    <row r="2845" spans="1:11" x14ac:dyDescent="0.25">
      <c r="A2845">
        <v>2024</v>
      </c>
      <c r="B2845" t="s">
        <v>11</v>
      </c>
      <c r="C2845" t="s">
        <v>12</v>
      </c>
      <c r="D2845" t="s">
        <v>49</v>
      </c>
      <c r="E2845">
        <v>134530</v>
      </c>
      <c r="F2845" t="s">
        <v>14</v>
      </c>
      <c r="G2845">
        <v>134530</v>
      </c>
      <c r="H2845" t="s">
        <v>15</v>
      </c>
      <c r="I2845">
        <v>0</v>
      </c>
      <c r="J2845" t="s">
        <v>15</v>
      </c>
      <c r="K2845" t="s">
        <v>16</v>
      </c>
    </row>
    <row r="2846" spans="1:11" x14ac:dyDescent="0.25">
      <c r="A2846">
        <v>2024</v>
      </c>
      <c r="B2846" t="s">
        <v>11</v>
      </c>
      <c r="C2846" t="s">
        <v>12</v>
      </c>
      <c r="D2846" t="s">
        <v>31</v>
      </c>
      <c r="E2846">
        <v>337300</v>
      </c>
      <c r="F2846" t="s">
        <v>14</v>
      </c>
      <c r="G2846">
        <v>337300</v>
      </c>
      <c r="H2846" t="s">
        <v>15</v>
      </c>
      <c r="I2846">
        <v>0</v>
      </c>
      <c r="J2846" t="s">
        <v>15</v>
      </c>
      <c r="K2846" t="s">
        <v>16</v>
      </c>
    </row>
    <row r="2847" spans="1:11" x14ac:dyDescent="0.25">
      <c r="A2847">
        <v>2024</v>
      </c>
      <c r="B2847" t="s">
        <v>11</v>
      </c>
      <c r="C2847" t="s">
        <v>12</v>
      </c>
      <c r="D2847" t="s">
        <v>31</v>
      </c>
      <c r="E2847">
        <v>192700</v>
      </c>
      <c r="F2847" t="s">
        <v>14</v>
      </c>
      <c r="G2847">
        <v>192700</v>
      </c>
      <c r="H2847" t="s">
        <v>15</v>
      </c>
      <c r="I2847">
        <v>0</v>
      </c>
      <c r="J2847" t="s">
        <v>15</v>
      </c>
      <c r="K2847" t="s">
        <v>16</v>
      </c>
    </row>
    <row r="2848" spans="1:11" x14ac:dyDescent="0.25">
      <c r="A2848">
        <v>2024</v>
      </c>
      <c r="B2848" t="s">
        <v>11</v>
      </c>
      <c r="C2848" t="s">
        <v>12</v>
      </c>
      <c r="D2848" t="s">
        <v>17</v>
      </c>
      <c r="E2848">
        <v>205000</v>
      </c>
      <c r="F2848" t="s">
        <v>14</v>
      </c>
      <c r="G2848">
        <v>205000</v>
      </c>
      <c r="H2848" t="s">
        <v>15</v>
      </c>
      <c r="I2848">
        <v>0</v>
      </c>
      <c r="J2848" t="s">
        <v>15</v>
      </c>
      <c r="K2848" t="s">
        <v>16</v>
      </c>
    </row>
    <row r="2849" spans="1:11" x14ac:dyDescent="0.25">
      <c r="A2849">
        <v>2024</v>
      </c>
      <c r="B2849" t="s">
        <v>11</v>
      </c>
      <c r="C2849" t="s">
        <v>12</v>
      </c>
      <c r="D2849" t="s">
        <v>17</v>
      </c>
      <c r="E2849">
        <v>175000</v>
      </c>
      <c r="F2849" t="s">
        <v>14</v>
      </c>
      <c r="G2849">
        <v>175000</v>
      </c>
      <c r="H2849" t="s">
        <v>15</v>
      </c>
      <c r="I2849">
        <v>0</v>
      </c>
      <c r="J2849" t="s">
        <v>15</v>
      </c>
      <c r="K2849" t="s">
        <v>16</v>
      </c>
    </row>
    <row r="2850" spans="1:11" x14ac:dyDescent="0.25">
      <c r="A2850">
        <v>2024</v>
      </c>
      <c r="B2850" t="s">
        <v>11</v>
      </c>
      <c r="C2850" t="s">
        <v>12</v>
      </c>
      <c r="D2850" t="s">
        <v>25</v>
      </c>
      <c r="E2850">
        <v>185900</v>
      </c>
      <c r="F2850" t="s">
        <v>14</v>
      </c>
      <c r="G2850">
        <v>185900</v>
      </c>
      <c r="H2850" t="s">
        <v>15</v>
      </c>
      <c r="I2850">
        <v>0</v>
      </c>
      <c r="J2850" t="s">
        <v>15</v>
      </c>
      <c r="K2850" t="s">
        <v>16</v>
      </c>
    </row>
    <row r="2851" spans="1:11" x14ac:dyDescent="0.25">
      <c r="A2851">
        <v>2024</v>
      </c>
      <c r="B2851" t="s">
        <v>11</v>
      </c>
      <c r="C2851" t="s">
        <v>12</v>
      </c>
      <c r="D2851" t="s">
        <v>25</v>
      </c>
      <c r="E2851">
        <v>109400</v>
      </c>
      <c r="F2851" t="s">
        <v>14</v>
      </c>
      <c r="G2851">
        <v>109400</v>
      </c>
      <c r="H2851" t="s">
        <v>15</v>
      </c>
      <c r="I2851">
        <v>0</v>
      </c>
      <c r="J2851" t="s">
        <v>15</v>
      </c>
      <c r="K2851" t="s">
        <v>16</v>
      </c>
    </row>
    <row r="2852" spans="1:11" x14ac:dyDescent="0.25">
      <c r="A2852">
        <v>2024</v>
      </c>
      <c r="B2852" t="s">
        <v>19</v>
      </c>
      <c r="C2852" t="s">
        <v>12</v>
      </c>
      <c r="D2852" t="s">
        <v>18</v>
      </c>
      <c r="E2852">
        <v>200000</v>
      </c>
      <c r="F2852" t="s">
        <v>14</v>
      </c>
      <c r="G2852">
        <v>200000</v>
      </c>
      <c r="H2852" t="s">
        <v>15</v>
      </c>
      <c r="I2852">
        <v>0</v>
      </c>
      <c r="J2852" t="s">
        <v>15</v>
      </c>
      <c r="K2852" t="s">
        <v>16</v>
      </c>
    </row>
    <row r="2853" spans="1:11" x14ac:dyDescent="0.25">
      <c r="A2853">
        <v>2024</v>
      </c>
      <c r="B2853" t="s">
        <v>19</v>
      </c>
      <c r="C2853" t="s">
        <v>12</v>
      </c>
      <c r="D2853" t="s">
        <v>18</v>
      </c>
      <c r="E2853">
        <v>140000</v>
      </c>
      <c r="F2853" t="s">
        <v>14</v>
      </c>
      <c r="G2853">
        <v>140000</v>
      </c>
      <c r="H2853" t="s">
        <v>15</v>
      </c>
      <c r="I2853">
        <v>0</v>
      </c>
      <c r="J2853" t="s">
        <v>15</v>
      </c>
      <c r="K2853" t="s">
        <v>16</v>
      </c>
    </row>
    <row r="2854" spans="1:11" x14ac:dyDescent="0.25">
      <c r="A2854">
        <v>2024</v>
      </c>
      <c r="B2854" t="s">
        <v>11</v>
      </c>
      <c r="C2854" t="s">
        <v>12</v>
      </c>
      <c r="D2854" t="s">
        <v>17</v>
      </c>
      <c r="E2854">
        <v>277000</v>
      </c>
      <c r="F2854" t="s">
        <v>14</v>
      </c>
      <c r="G2854">
        <v>277000</v>
      </c>
      <c r="H2854" t="s">
        <v>15</v>
      </c>
      <c r="I2854">
        <v>0</v>
      </c>
      <c r="J2854" t="s">
        <v>15</v>
      </c>
      <c r="K2854" t="s">
        <v>16</v>
      </c>
    </row>
    <row r="2855" spans="1:11" x14ac:dyDescent="0.25">
      <c r="A2855">
        <v>2024</v>
      </c>
      <c r="B2855" t="s">
        <v>11</v>
      </c>
      <c r="C2855" t="s">
        <v>12</v>
      </c>
      <c r="D2855" t="s">
        <v>17</v>
      </c>
      <c r="E2855">
        <v>173000</v>
      </c>
      <c r="F2855" t="s">
        <v>14</v>
      </c>
      <c r="G2855">
        <v>173000</v>
      </c>
      <c r="H2855" t="s">
        <v>15</v>
      </c>
      <c r="I2855">
        <v>0</v>
      </c>
      <c r="J2855" t="s">
        <v>15</v>
      </c>
      <c r="K2855" t="s">
        <v>16</v>
      </c>
    </row>
    <row r="2856" spans="1:11" x14ac:dyDescent="0.25">
      <c r="A2856">
        <v>2024</v>
      </c>
      <c r="B2856" t="s">
        <v>23</v>
      </c>
      <c r="C2856" t="s">
        <v>12</v>
      </c>
      <c r="D2856" t="s">
        <v>29</v>
      </c>
      <c r="E2856">
        <v>210000</v>
      </c>
      <c r="F2856" t="s">
        <v>14</v>
      </c>
      <c r="G2856">
        <v>210000</v>
      </c>
      <c r="H2856" t="s">
        <v>15</v>
      </c>
      <c r="I2856">
        <v>100</v>
      </c>
      <c r="J2856" t="s">
        <v>15</v>
      </c>
      <c r="K2856" t="s">
        <v>16</v>
      </c>
    </row>
    <row r="2857" spans="1:11" x14ac:dyDescent="0.25">
      <c r="A2857">
        <v>2024</v>
      </c>
      <c r="B2857" t="s">
        <v>23</v>
      </c>
      <c r="C2857" t="s">
        <v>12</v>
      </c>
      <c r="D2857" t="s">
        <v>29</v>
      </c>
      <c r="E2857">
        <v>180000</v>
      </c>
      <c r="F2857" t="s">
        <v>14</v>
      </c>
      <c r="G2857">
        <v>180000</v>
      </c>
      <c r="H2857" t="s">
        <v>15</v>
      </c>
      <c r="I2857">
        <v>100</v>
      </c>
      <c r="J2857" t="s">
        <v>15</v>
      </c>
      <c r="K2857" t="s">
        <v>16</v>
      </c>
    </row>
    <row r="2858" spans="1:11" x14ac:dyDescent="0.25">
      <c r="A2858">
        <v>2024</v>
      </c>
      <c r="B2858" t="s">
        <v>19</v>
      </c>
      <c r="C2858" t="s">
        <v>12</v>
      </c>
      <c r="D2858" t="s">
        <v>17</v>
      </c>
      <c r="E2858">
        <v>70000</v>
      </c>
      <c r="F2858" t="s">
        <v>44</v>
      </c>
      <c r="G2858">
        <v>77777</v>
      </c>
      <c r="H2858" t="s">
        <v>105</v>
      </c>
      <c r="I2858">
        <v>0</v>
      </c>
      <c r="J2858" t="s">
        <v>105</v>
      </c>
      <c r="K2858" t="s">
        <v>16</v>
      </c>
    </row>
    <row r="2859" spans="1:11" x14ac:dyDescent="0.25">
      <c r="A2859">
        <v>2024</v>
      </c>
      <c r="B2859" t="s">
        <v>19</v>
      </c>
      <c r="C2859" t="s">
        <v>12</v>
      </c>
      <c r="D2859" t="s">
        <v>17</v>
      </c>
      <c r="E2859">
        <v>53000</v>
      </c>
      <c r="F2859" t="s">
        <v>44</v>
      </c>
      <c r="G2859">
        <v>58888</v>
      </c>
      <c r="H2859" t="s">
        <v>105</v>
      </c>
      <c r="I2859">
        <v>0</v>
      </c>
      <c r="J2859" t="s">
        <v>105</v>
      </c>
      <c r="K2859" t="s">
        <v>16</v>
      </c>
    </row>
    <row r="2860" spans="1:11" x14ac:dyDescent="0.25">
      <c r="A2860">
        <v>2024</v>
      </c>
      <c r="B2860" t="s">
        <v>19</v>
      </c>
      <c r="C2860" t="s">
        <v>12</v>
      </c>
      <c r="D2860" t="s">
        <v>17</v>
      </c>
      <c r="E2860">
        <v>200000</v>
      </c>
      <c r="F2860" t="s">
        <v>14</v>
      </c>
      <c r="G2860">
        <v>200000</v>
      </c>
      <c r="H2860" t="s">
        <v>15</v>
      </c>
      <c r="I2860">
        <v>100</v>
      </c>
      <c r="J2860" t="s">
        <v>15</v>
      </c>
      <c r="K2860" t="s">
        <v>16</v>
      </c>
    </row>
    <row r="2861" spans="1:11" x14ac:dyDescent="0.25">
      <c r="A2861">
        <v>2024</v>
      </c>
      <c r="B2861" t="s">
        <v>19</v>
      </c>
      <c r="C2861" t="s">
        <v>12</v>
      </c>
      <c r="D2861" t="s">
        <v>17</v>
      </c>
      <c r="E2861">
        <v>150000</v>
      </c>
      <c r="F2861" t="s">
        <v>14</v>
      </c>
      <c r="G2861">
        <v>150000</v>
      </c>
      <c r="H2861" t="s">
        <v>15</v>
      </c>
      <c r="I2861">
        <v>100</v>
      </c>
      <c r="J2861" t="s">
        <v>15</v>
      </c>
      <c r="K2861" t="s">
        <v>16</v>
      </c>
    </row>
    <row r="2862" spans="1:11" x14ac:dyDescent="0.25">
      <c r="A2862">
        <v>2024</v>
      </c>
      <c r="B2862" t="s">
        <v>11</v>
      </c>
      <c r="C2862" t="s">
        <v>12</v>
      </c>
      <c r="D2862" t="s">
        <v>22</v>
      </c>
      <c r="E2862">
        <v>193000</v>
      </c>
      <c r="F2862" t="s">
        <v>14</v>
      </c>
      <c r="G2862">
        <v>193000</v>
      </c>
      <c r="H2862" t="s">
        <v>15</v>
      </c>
      <c r="I2862">
        <v>100</v>
      </c>
      <c r="J2862" t="s">
        <v>15</v>
      </c>
      <c r="K2862" t="s">
        <v>16</v>
      </c>
    </row>
    <row r="2863" spans="1:11" x14ac:dyDescent="0.25">
      <c r="A2863">
        <v>2024</v>
      </c>
      <c r="B2863" t="s">
        <v>11</v>
      </c>
      <c r="C2863" t="s">
        <v>12</v>
      </c>
      <c r="D2863" t="s">
        <v>22</v>
      </c>
      <c r="E2863">
        <v>156000</v>
      </c>
      <c r="F2863" t="s">
        <v>14</v>
      </c>
      <c r="G2863">
        <v>156000</v>
      </c>
      <c r="H2863" t="s">
        <v>15</v>
      </c>
      <c r="I2863">
        <v>100</v>
      </c>
      <c r="J2863" t="s">
        <v>15</v>
      </c>
      <c r="K2863" t="s">
        <v>16</v>
      </c>
    </row>
    <row r="2864" spans="1:11" x14ac:dyDescent="0.25">
      <c r="A2864">
        <v>2024</v>
      </c>
      <c r="B2864" t="s">
        <v>21</v>
      </c>
      <c r="C2864" t="s">
        <v>12</v>
      </c>
      <c r="D2864" t="s">
        <v>53</v>
      </c>
      <c r="E2864">
        <v>92000</v>
      </c>
      <c r="F2864" t="s">
        <v>14</v>
      </c>
      <c r="G2864">
        <v>92000</v>
      </c>
      <c r="H2864" t="s">
        <v>32</v>
      </c>
      <c r="I2864">
        <v>0</v>
      </c>
      <c r="J2864" t="s">
        <v>32</v>
      </c>
      <c r="K2864" t="s">
        <v>16</v>
      </c>
    </row>
    <row r="2865" spans="1:11" x14ac:dyDescent="0.25">
      <c r="A2865">
        <v>2024</v>
      </c>
      <c r="B2865" t="s">
        <v>21</v>
      </c>
      <c r="C2865" t="s">
        <v>12</v>
      </c>
      <c r="D2865" t="s">
        <v>53</v>
      </c>
      <c r="E2865">
        <v>90000</v>
      </c>
      <c r="F2865" t="s">
        <v>14</v>
      </c>
      <c r="G2865">
        <v>90000</v>
      </c>
      <c r="H2865" t="s">
        <v>32</v>
      </c>
      <c r="I2865">
        <v>0</v>
      </c>
      <c r="J2865" t="s">
        <v>32</v>
      </c>
      <c r="K2865" t="s">
        <v>16</v>
      </c>
    </row>
    <row r="2866" spans="1:11" x14ac:dyDescent="0.25">
      <c r="A2866">
        <v>2024</v>
      </c>
      <c r="B2866" t="s">
        <v>19</v>
      </c>
      <c r="C2866" t="s">
        <v>12</v>
      </c>
      <c r="D2866" t="s">
        <v>61</v>
      </c>
      <c r="E2866">
        <v>197000</v>
      </c>
      <c r="F2866" t="s">
        <v>14</v>
      </c>
      <c r="G2866">
        <v>197000</v>
      </c>
      <c r="H2866" t="s">
        <v>15</v>
      </c>
      <c r="I2866">
        <v>0</v>
      </c>
      <c r="J2866" t="s">
        <v>15</v>
      </c>
      <c r="K2866" t="s">
        <v>16</v>
      </c>
    </row>
    <row r="2867" spans="1:11" x14ac:dyDescent="0.25">
      <c r="A2867">
        <v>2024</v>
      </c>
      <c r="B2867" t="s">
        <v>19</v>
      </c>
      <c r="C2867" t="s">
        <v>12</v>
      </c>
      <c r="D2867" t="s">
        <v>61</v>
      </c>
      <c r="E2867">
        <v>115000</v>
      </c>
      <c r="F2867" t="s">
        <v>14</v>
      </c>
      <c r="G2867">
        <v>115000</v>
      </c>
      <c r="H2867" t="s">
        <v>15</v>
      </c>
      <c r="I2867">
        <v>0</v>
      </c>
      <c r="J2867" t="s">
        <v>15</v>
      </c>
      <c r="K2867" t="s">
        <v>16</v>
      </c>
    </row>
    <row r="2868" spans="1:11" x14ac:dyDescent="0.25">
      <c r="A2868">
        <v>2024</v>
      </c>
      <c r="B2868" t="s">
        <v>11</v>
      </c>
      <c r="C2868" t="s">
        <v>12</v>
      </c>
      <c r="D2868" t="s">
        <v>22</v>
      </c>
      <c r="E2868">
        <v>86026</v>
      </c>
      <c r="F2868" t="s">
        <v>44</v>
      </c>
      <c r="G2868">
        <v>95584</v>
      </c>
      <c r="H2868" t="s">
        <v>93</v>
      </c>
      <c r="I2868">
        <v>100</v>
      </c>
      <c r="J2868" t="s">
        <v>93</v>
      </c>
      <c r="K2868" t="s">
        <v>16</v>
      </c>
    </row>
    <row r="2869" spans="1:11" x14ac:dyDescent="0.25">
      <c r="A2869">
        <v>2024</v>
      </c>
      <c r="B2869" t="s">
        <v>11</v>
      </c>
      <c r="C2869" t="s">
        <v>12</v>
      </c>
      <c r="D2869" t="s">
        <v>22</v>
      </c>
      <c r="E2869">
        <v>71688</v>
      </c>
      <c r="F2869" t="s">
        <v>44</v>
      </c>
      <c r="G2869">
        <v>79653</v>
      </c>
      <c r="H2869" t="s">
        <v>93</v>
      </c>
      <c r="I2869">
        <v>100</v>
      </c>
      <c r="J2869" t="s">
        <v>93</v>
      </c>
      <c r="K2869" t="s">
        <v>16</v>
      </c>
    </row>
    <row r="2870" spans="1:11" x14ac:dyDescent="0.25">
      <c r="A2870">
        <v>2024</v>
      </c>
      <c r="B2870" t="s">
        <v>11</v>
      </c>
      <c r="C2870" t="s">
        <v>12</v>
      </c>
      <c r="D2870" t="s">
        <v>22</v>
      </c>
      <c r="E2870">
        <v>86146</v>
      </c>
      <c r="F2870" t="s">
        <v>44</v>
      </c>
      <c r="G2870">
        <v>95717</v>
      </c>
      <c r="H2870" t="s">
        <v>45</v>
      </c>
      <c r="I2870">
        <v>100</v>
      </c>
      <c r="J2870" t="s">
        <v>45</v>
      </c>
      <c r="K2870" t="s">
        <v>16</v>
      </c>
    </row>
    <row r="2871" spans="1:11" x14ac:dyDescent="0.25">
      <c r="A2871">
        <v>2024</v>
      </c>
      <c r="B2871" t="s">
        <v>11</v>
      </c>
      <c r="C2871" t="s">
        <v>12</v>
      </c>
      <c r="D2871" t="s">
        <v>22</v>
      </c>
      <c r="E2871">
        <v>71789</v>
      </c>
      <c r="F2871" t="s">
        <v>44</v>
      </c>
      <c r="G2871">
        <v>79765</v>
      </c>
      <c r="H2871" t="s">
        <v>45</v>
      </c>
      <c r="I2871">
        <v>100</v>
      </c>
      <c r="J2871" t="s">
        <v>45</v>
      </c>
      <c r="K2871" t="s">
        <v>16</v>
      </c>
    </row>
    <row r="2872" spans="1:11" x14ac:dyDescent="0.25">
      <c r="A2872">
        <v>2024</v>
      </c>
      <c r="B2872" t="s">
        <v>11</v>
      </c>
      <c r="C2872" t="s">
        <v>12</v>
      </c>
      <c r="D2872" t="s">
        <v>25</v>
      </c>
      <c r="E2872">
        <v>170000</v>
      </c>
      <c r="F2872" t="s">
        <v>14</v>
      </c>
      <c r="G2872">
        <v>170000</v>
      </c>
      <c r="H2872" t="s">
        <v>15</v>
      </c>
      <c r="I2872">
        <v>0</v>
      </c>
      <c r="J2872" t="s">
        <v>15</v>
      </c>
      <c r="K2872" t="s">
        <v>16</v>
      </c>
    </row>
    <row r="2873" spans="1:11" x14ac:dyDescent="0.25">
      <c r="A2873">
        <v>2024</v>
      </c>
      <c r="B2873" t="s">
        <v>11</v>
      </c>
      <c r="C2873" t="s">
        <v>12</v>
      </c>
      <c r="D2873" t="s">
        <v>25</v>
      </c>
      <c r="E2873">
        <v>130000</v>
      </c>
      <c r="F2873" t="s">
        <v>14</v>
      </c>
      <c r="G2873">
        <v>130000</v>
      </c>
      <c r="H2873" t="s">
        <v>15</v>
      </c>
      <c r="I2873">
        <v>0</v>
      </c>
      <c r="J2873" t="s">
        <v>15</v>
      </c>
      <c r="K2873" t="s">
        <v>16</v>
      </c>
    </row>
    <row r="2874" spans="1:11" x14ac:dyDescent="0.25">
      <c r="A2874">
        <v>2024</v>
      </c>
      <c r="B2874" t="s">
        <v>11</v>
      </c>
      <c r="C2874" t="s">
        <v>12</v>
      </c>
      <c r="D2874" t="s">
        <v>25</v>
      </c>
      <c r="E2874">
        <v>297000</v>
      </c>
      <c r="F2874" t="s">
        <v>14</v>
      </c>
      <c r="G2874">
        <v>297000</v>
      </c>
      <c r="H2874" t="s">
        <v>15</v>
      </c>
      <c r="I2874">
        <v>0</v>
      </c>
      <c r="J2874" t="s">
        <v>15</v>
      </c>
      <c r="K2874" t="s">
        <v>16</v>
      </c>
    </row>
    <row r="2875" spans="1:11" x14ac:dyDescent="0.25">
      <c r="A2875">
        <v>2024</v>
      </c>
      <c r="B2875" t="s">
        <v>11</v>
      </c>
      <c r="C2875" t="s">
        <v>12</v>
      </c>
      <c r="D2875" t="s">
        <v>25</v>
      </c>
      <c r="E2875">
        <v>138000</v>
      </c>
      <c r="F2875" t="s">
        <v>14</v>
      </c>
      <c r="G2875">
        <v>138000</v>
      </c>
      <c r="H2875" t="s">
        <v>15</v>
      </c>
      <c r="I2875">
        <v>0</v>
      </c>
      <c r="J2875" t="s">
        <v>15</v>
      </c>
      <c r="K2875" t="s">
        <v>16</v>
      </c>
    </row>
    <row r="2876" spans="1:11" x14ac:dyDescent="0.25">
      <c r="A2876">
        <v>2024</v>
      </c>
      <c r="B2876" t="s">
        <v>19</v>
      </c>
      <c r="C2876" t="s">
        <v>12</v>
      </c>
      <c r="D2876" t="s">
        <v>31</v>
      </c>
      <c r="E2876">
        <v>212800</v>
      </c>
      <c r="F2876" t="s">
        <v>14</v>
      </c>
      <c r="G2876">
        <v>212800</v>
      </c>
      <c r="H2876" t="s">
        <v>15</v>
      </c>
      <c r="I2876">
        <v>0</v>
      </c>
      <c r="J2876" t="s">
        <v>15</v>
      </c>
      <c r="K2876" t="s">
        <v>27</v>
      </c>
    </row>
    <row r="2877" spans="1:11" x14ac:dyDescent="0.25">
      <c r="A2877">
        <v>2024</v>
      </c>
      <c r="B2877" t="s">
        <v>19</v>
      </c>
      <c r="C2877" t="s">
        <v>12</v>
      </c>
      <c r="D2877" t="s">
        <v>31</v>
      </c>
      <c r="E2877">
        <v>124100</v>
      </c>
      <c r="F2877" t="s">
        <v>14</v>
      </c>
      <c r="G2877">
        <v>124100</v>
      </c>
      <c r="H2877" t="s">
        <v>15</v>
      </c>
      <c r="I2877">
        <v>0</v>
      </c>
      <c r="J2877" t="s">
        <v>15</v>
      </c>
      <c r="K2877" t="s">
        <v>27</v>
      </c>
    </row>
    <row r="2878" spans="1:11" x14ac:dyDescent="0.25">
      <c r="A2878">
        <v>2024</v>
      </c>
      <c r="B2878" t="s">
        <v>11</v>
      </c>
      <c r="C2878" t="s">
        <v>12</v>
      </c>
      <c r="D2878" t="s">
        <v>49</v>
      </c>
      <c r="E2878">
        <v>160000</v>
      </c>
      <c r="F2878" t="s">
        <v>14</v>
      </c>
      <c r="G2878">
        <v>160000</v>
      </c>
      <c r="H2878" t="s">
        <v>15</v>
      </c>
      <c r="I2878">
        <v>100</v>
      </c>
      <c r="J2878" t="s">
        <v>15</v>
      </c>
      <c r="K2878" t="s">
        <v>16</v>
      </c>
    </row>
    <row r="2879" spans="1:11" x14ac:dyDescent="0.25">
      <c r="A2879">
        <v>2024</v>
      </c>
      <c r="B2879" t="s">
        <v>11</v>
      </c>
      <c r="C2879" t="s">
        <v>12</v>
      </c>
      <c r="D2879" t="s">
        <v>49</v>
      </c>
      <c r="E2879">
        <v>150000</v>
      </c>
      <c r="F2879" t="s">
        <v>14</v>
      </c>
      <c r="G2879">
        <v>150000</v>
      </c>
      <c r="H2879" t="s">
        <v>15</v>
      </c>
      <c r="I2879">
        <v>100</v>
      </c>
      <c r="J2879" t="s">
        <v>15</v>
      </c>
      <c r="K2879" t="s">
        <v>16</v>
      </c>
    </row>
    <row r="2880" spans="1:11" x14ac:dyDescent="0.25">
      <c r="A2880">
        <v>2024</v>
      </c>
      <c r="B2880" t="s">
        <v>11</v>
      </c>
      <c r="C2880" t="s">
        <v>12</v>
      </c>
      <c r="D2880" t="s">
        <v>101</v>
      </c>
      <c r="E2880">
        <v>55720</v>
      </c>
      <c r="F2880" t="s">
        <v>14</v>
      </c>
      <c r="G2880">
        <v>55720</v>
      </c>
      <c r="H2880" t="s">
        <v>15</v>
      </c>
      <c r="I2880">
        <v>100</v>
      </c>
      <c r="J2880" t="s">
        <v>15</v>
      </c>
      <c r="K2880" t="s">
        <v>16</v>
      </c>
    </row>
    <row r="2881" spans="1:11" x14ac:dyDescent="0.25">
      <c r="A2881">
        <v>2024</v>
      </c>
      <c r="B2881" t="s">
        <v>11</v>
      </c>
      <c r="C2881" t="s">
        <v>12</v>
      </c>
      <c r="D2881" t="s">
        <v>101</v>
      </c>
      <c r="E2881">
        <v>50700</v>
      </c>
      <c r="F2881" t="s">
        <v>14</v>
      </c>
      <c r="G2881">
        <v>50700</v>
      </c>
      <c r="H2881" t="s">
        <v>15</v>
      </c>
      <c r="I2881">
        <v>100</v>
      </c>
      <c r="J2881" t="s">
        <v>15</v>
      </c>
      <c r="K2881" t="s">
        <v>16</v>
      </c>
    </row>
    <row r="2882" spans="1:11" x14ac:dyDescent="0.25">
      <c r="A2882">
        <v>2024</v>
      </c>
      <c r="B2882" t="s">
        <v>11</v>
      </c>
      <c r="C2882" t="s">
        <v>12</v>
      </c>
      <c r="D2882" t="s">
        <v>22</v>
      </c>
      <c r="E2882">
        <v>140000</v>
      </c>
      <c r="F2882" t="s">
        <v>14</v>
      </c>
      <c r="G2882">
        <v>140000</v>
      </c>
      <c r="H2882" t="s">
        <v>15</v>
      </c>
      <c r="I2882">
        <v>0</v>
      </c>
      <c r="J2882" t="s">
        <v>15</v>
      </c>
      <c r="K2882" t="s">
        <v>16</v>
      </c>
    </row>
    <row r="2883" spans="1:11" x14ac:dyDescent="0.25">
      <c r="A2883">
        <v>2024</v>
      </c>
      <c r="B2883" t="s">
        <v>11</v>
      </c>
      <c r="C2883" t="s">
        <v>12</v>
      </c>
      <c r="D2883" t="s">
        <v>22</v>
      </c>
      <c r="E2883">
        <v>136000</v>
      </c>
      <c r="F2883" t="s">
        <v>14</v>
      </c>
      <c r="G2883">
        <v>136000</v>
      </c>
      <c r="H2883" t="s">
        <v>15</v>
      </c>
      <c r="I2883">
        <v>0</v>
      </c>
      <c r="J2883" t="s">
        <v>15</v>
      </c>
      <c r="K2883" t="s">
        <v>16</v>
      </c>
    </row>
    <row r="2884" spans="1:11" x14ac:dyDescent="0.25">
      <c r="A2884">
        <v>2024</v>
      </c>
      <c r="B2884" t="s">
        <v>11</v>
      </c>
      <c r="C2884" t="s">
        <v>12</v>
      </c>
      <c r="D2884" t="s">
        <v>17</v>
      </c>
      <c r="E2884">
        <v>195000</v>
      </c>
      <c r="F2884" t="s">
        <v>14</v>
      </c>
      <c r="G2884">
        <v>195000</v>
      </c>
      <c r="H2884" t="s">
        <v>15</v>
      </c>
      <c r="I2884">
        <v>100</v>
      </c>
      <c r="J2884" t="s">
        <v>15</v>
      </c>
      <c r="K2884" t="s">
        <v>16</v>
      </c>
    </row>
    <row r="2885" spans="1:11" x14ac:dyDescent="0.25">
      <c r="A2885">
        <v>2024</v>
      </c>
      <c r="B2885" t="s">
        <v>11</v>
      </c>
      <c r="C2885" t="s">
        <v>12</v>
      </c>
      <c r="D2885" t="s">
        <v>17</v>
      </c>
      <c r="E2885">
        <v>147500</v>
      </c>
      <c r="F2885" t="s">
        <v>14</v>
      </c>
      <c r="G2885">
        <v>147500</v>
      </c>
      <c r="H2885" t="s">
        <v>15</v>
      </c>
      <c r="I2885">
        <v>100</v>
      </c>
      <c r="J2885" t="s">
        <v>15</v>
      </c>
      <c r="K2885" t="s">
        <v>16</v>
      </c>
    </row>
    <row r="2886" spans="1:11" x14ac:dyDescent="0.25">
      <c r="A2886">
        <v>2024</v>
      </c>
      <c r="B2886" t="s">
        <v>11</v>
      </c>
      <c r="C2886" t="s">
        <v>12</v>
      </c>
      <c r="D2886" t="s">
        <v>17</v>
      </c>
      <c r="E2886">
        <v>195000</v>
      </c>
      <c r="F2886" t="s">
        <v>14</v>
      </c>
      <c r="G2886">
        <v>195000</v>
      </c>
      <c r="H2886" t="s">
        <v>15</v>
      </c>
      <c r="I2886">
        <v>100</v>
      </c>
      <c r="J2886" t="s">
        <v>15</v>
      </c>
      <c r="K2886" t="s">
        <v>16</v>
      </c>
    </row>
    <row r="2887" spans="1:11" x14ac:dyDescent="0.25">
      <c r="A2887">
        <v>2024</v>
      </c>
      <c r="B2887" t="s">
        <v>11</v>
      </c>
      <c r="C2887" t="s">
        <v>12</v>
      </c>
      <c r="D2887" t="s">
        <v>17</v>
      </c>
      <c r="E2887">
        <v>147500</v>
      </c>
      <c r="F2887" t="s">
        <v>14</v>
      </c>
      <c r="G2887">
        <v>147500</v>
      </c>
      <c r="H2887" t="s">
        <v>15</v>
      </c>
      <c r="I2887">
        <v>100</v>
      </c>
      <c r="J2887" t="s">
        <v>15</v>
      </c>
      <c r="K2887" t="s">
        <v>16</v>
      </c>
    </row>
    <row r="2888" spans="1:11" x14ac:dyDescent="0.25">
      <c r="A2888">
        <v>2024</v>
      </c>
      <c r="B2888" t="s">
        <v>21</v>
      </c>
      <c r="C2888" t="s">
        <v>12</v>
      </c>
      <c r="D2888" t="s">
        <v>52</v>
      </c>
      <c r="E2888">
        <v>300000</v>
      </c>
      <c r="F2888" t="s">
        <v>14</v>
      </c>
      <c r="G2888">
        <v>300000</v>
      </c>
      <c r="H2888" t="s">
        <v>15</v>
      </c>
      <c r="I2888">
        <v>0</v>
      </c>
      <c r="J2888" t="s">
        <v>15</v>
      </c>
      <c r="K2888" t="s">
        <v>16</v>
      </c>
    </row>
    <row r="2889" spans="1:11" x14ac:dyDescent="0.25">
      <c r="A2889">
        <v>2024</v>
      </c>
      <c r="B2889" t="s">
        <v>21</v>
      </c>
      <c r="C2889" t="s">
        <v>12</v>
      </c>
      <c r="D2889" t="s">
        <v>52</v>
      </c>
      <c r="E2889">
        <v>150000</v>
      </c>
      <c r="F2889" t="s">
        <v>14</v>
      </c>
      <c r="G2889">
        <v>150000</v>
      </c>
      <c r="H2889" t="s">
        <v>15</v>
      </c>
      <c r="I2889">
        <v>0</v>
      </c>
      <c r="J2889" t="s">
        <v>15</v>
      </c>
      <c r="K2889" t="s">
        <v>16</v>
      </c>
    </row>
    <row r="2890" spans="1:11" x14ac:dyDescent="0.25">
      <c r="A2890">
        <v>2024</v>
      </c>
      <c r="B2890" t="s">
        <v>11</v>
      </c>
      <c r="C2890" t="s">
        <v>12</v>
      </c>
      <c r="D2890" t="s">
        <v>17</v>
      </c>
      <c r="E2890">
        <v>154000</v>
      </c>
      <c r="F2890" t="s">
        <v>14</v>
      </c>
      <c r="G2890">
        <v>154000</v>
      </c>
      <c r="H2890" t="s">
        <v>15</v>
      </c>
      <c r="I2890">
        <v>0</v>
      </c>
      <c r="J2890" t="s">
        <v>15</v>
      </c>
      <c r="K2890" t="s">
        <v>16</v>
      </c>
    </row>
    <row r="2891" spans="1:11" x14ac:dyDescent="0.25">
      <c r="A2891">
        <v>2024</v>
      </c>
      <c r="B2891" t="s">
        <v>11</v>
      </c>
      <c r="C2891" t="s">
        <v>12</v>
      </c>
      <c r="D2891" t="s">
        <v>17</v>
      </c>
      <c r="E2891">
        <v>103000</v>
      </c>
      <c r="F2891" t="s">
        <v>14</v>
      </c>
      <c r="G2891">
        <v>103000</v>
      </c>
      <c r="H2891" t="s">
        <v>15</v>
      </c>
      <c r="I2891">
        <v>0</v>
      </c>
      <c r="J2891" t="s">
        <v>15</v>
      </c>
      <c r="K2891" t="s">
        <v>16</v>
      </c>
    </row>
    <row r="2892" spans="1:11" x14ac:dyDescent="0.25">
      <c r="A2892">
        <v>2024</v>
      </c>
      <c r="B2892" t="s">
        <v>21</v>
      </c>
      <c r="C2892" t="s">
        <v>12</v>
      </c>
      <c r="D2892" t="s">
        <v>52</v>
      </c>
      <c r="E2892">
        <v>300000</v>
      </c>
      <c r="F2892" t="s">
        <v>14</v>
      </c>
      <c r="G2892">
        <v>300000</v>
      </c>
      <c r="H2892" t="s">
        <v>15</v>
      </c>
      <c r="I2892">
        <v>0</v>
      </c>
      <c r="J2892" t="s">
        <v>15</v>
      </c>
      <c r="K2892" t="s">
        <v>16</v>
      </c>
    </row>
    <row r="2893" spans="1:11" x14ac:dyDescent="0.25">
      <c r="A2893">
        <v>2024</v>
      </c>
      <c r="B2893" t="s">
        <v>21</v>
      </c>
      <c r="C2893" t="s">
        <v>12</v>
      </c>
      <c r="D2893" t="s">
        <v>52</v>
      </c>
      <c r="E2893">
        <v>150000</v>
      </c>
      <c r="F2893" t="s">
        <v>14</v>
      </c>
      <c r="G2893">
        <v>150000</v>
      </c>
      <c r="H2893" t="s">
        <v>15</v>
      </c>
      <c r="I2893">
        <v>0</v>
      </c>
      <c r="J2893" t="s">
        <v>15</v>
      </c>
      <c r="K2893" t="s">
        <v>16</v>
      </c>
    </row>
    <row r="2894" spans="1:11" x14ac:dyDescent="0.25">
      <c r="A2894">
        <v>2024</v>
      </c>
      <c r="B2894" t="s">
        <v>11</v>
      </c>
      <c r="C2894" t="s">
        <v>12</v>
      </c>
      <c r="D2894" t="s">
        <v>18</v>
      </c>
      <c r="E2894">
        <v>234000</v>
      </c>
      <c r="F2894" t="s">
        <v>14</v>
      </c>
      <c r="G2894">
        <v>234000</v>
      </c>
      <c r="H2894" t="s">
        <v>15</v>
      </c>
      <c r="I2894">
        <v>100</v>
      </c>
      <c r="J2894" t="s">
        <v>15</v>
      </c>
      <c r="K2894" t="s">
        <v>16</v>
      </c>
    </row>
    <row r="2895" spans="1:11" x14ac:dyDescent="0.25">
      <c r="A2895">
        <v>2024</v>
      </c>
      <c r="B2895" t="s">
        <v>11</v>
      </c>
      <c r="C2895" t="s">
        <v>12</v>
      </c>
      <c r="D2895" t="s">
        <v>18</v>
      </c>
      <c r="E2895">
        <v>208000</v>
      </c>
      <c r="F2895" t="s">
        <v>14</v>
      </c>
      <c r="G2895">
        <v>208000</v>
      </c>
      <c r="H2895" t="s">
        <v>15</v>
      </c>
      <c r="I2895">
        <v>100</v>
      </c>
      <c r="J2895" t="s">
        <v>15</v>
      </c>
      <c r="K2895" t="s">
        <v>16</v>
      </c>
    </row>
    <row r="2896" spans="1:11" x14ac:dyDescent="0.25">
      <c r="A2896">
        <v>2024</v>
      </c>
      <c r="B2896" t="s">
        <v>11</v>
      </c>
      <c r="C2896" t="s">
        <v>12</v>
      </c>
      <c r="D2896" t="s">
        <v>17</v>
      </c>
      <c r="E2896">
        <v>206000</v>
      </c>
      <c r="F2896" t="s">
        <v>14</v>
      </c>
      <c r="G2896">
        <v>206000</v>
      </c>
      <c r="H2896" t="s">
        <v>15</v>
      </c>
      <c r="I2896">
        <v>100</v>
      </c>
      <c r="J2896" t="s">
        <v>15</v>
      </c>
      <c r="K2896" t="s">
        <v>16</v>
      </c>
    </row>
    <row r="2897" spans="1:11" x14ac:dyDescent="0.25">
      <c r="A2897">
        <v>2024</v>
      </c>
      <c r="B2897" t="s">
        <v>11</v>
      </c>
      <c r="C2897" t="s">
        <v>12</v>
      </c>
      <c r="D2897" t="s">
        <v>17</v>
      </c>
      <c r="E2897">
        <v>175100</v>
      </c>
      <c r="F2897" t="s">
        <v>14</v>
      </c>
      <c r="G2897">
        <v>175100</v>
      </c>
      <c r="H2897" t="s">
        <v>15</v>
      </c>
      <c r="I2897">
        <v>100</v>
      </c>
      <c r="J2897" t="s">
        <v>15</v>
      </c>
      <c r="K2897" t="s">
        <v>16</v>
      </c>
    </row>
    <row r="2898" spans="1:11" x14ac:dyDescent="0.25">
      <c r="A2898">
        <v>2024</v>
      </c>
      <c r="B2898" t="s">
        <v>11</v>
      </c>
      <c r="C2898" t="s">
        <v>12</v>
      </c>
      <c r="D2898" t="s">
        <v>18</v>
      </c>
      <c r="E2898">
        <v>324000</v>
      </c>
      <c r="F2898" t="s">
        <v>14</v>
      </c>
      <c r="G2898">
        <v>324000</v>
      </c>
      <c r="H2898" t="s">
        <v>15</v>
      </c>
      <c r="I2898">
        <v>0</v>
      </c>
      <c r="J2898" t="s">
        <v>15</v>
      </c>
      <c r="K2898" t="s">
        <v>16</v>
      </c>
    </row>
    <row r="2899" spans="1:11" x14ac:dyDescent="0.25">
      <c r="A2899">
        <v>2024</v>
      </c>
      <c r="B2899" t="s">
        <v>11</v>
      </c>
      <c r="C2899" t="s">
        <v>12</v>
      </c>
      <c r="D2899" t="s">
        <v>18</v>
      </c>
      <c r="E2899">
        <v>159000</v>
      </c>
      <c r="F2899" t="s">
        <v>14</v>
      </c>
      <c r="G2899">
        <v>159000</v>
      </c>
      <c r="H2899" t="s">
        <v>15</v>
      </c>
      <c r="I2899">
        <v>0</v>
      </c>
      <c r="J2899" t="s">
        <v>15</v>
      </c>
      <c r="K2899" t="s">
        <v>16</v>
      </c>
    </row>
    <row r="2900" spans="1:11" x14ac:dyDescent="0.25">
      <c r="A2900">
        <v>2024</v>
      </c>
      <c r="B2900" t="s">
        <v>11</v>
      </c>
      <c r="C2900" t="s">
        <v>12</v>
      </c>
      <c r="D2900" t="s">
        <v>17</v>
      </c>
      <c r="E2900">
        <v>150895</v>
      </c>
      <c r="F2900" t="s">
        <v>14</v>
      </c>
      <c r="G2900">
        <v>150895</v>
      </c>
      <c r="H2900" t="s">
        <v>15</v>
      </c>
      <c r="I2900">
        <v>0</v>
      </c>
      <c r="J2900" t="s">
        <v>15</v>
      </c>
      <c r="K2900" t="s">
        <v>16</v>
      </c>
    </row>
    <row r="2901" spans="1:11" x14ac:dyDescent="0.25">
      <c r="A2901">
        <v>2024</v>
      </c>
      <c r="B2901" t="s">
        <v>11</v>
      </c>
      <c r="C2901" t="s">
        <v>12</v>
      </c>
      <c r="D2901" t="s">
        <v>17</v>
      </c>
      <c r="E2901">
        <v>120715</v>
      </c>
      <c r="F2901" t="s">
        <v>14</v>
      </c>
      <c r="G2901">
        <v>120715</v>
      </c>
      <c r="H2901" t="s">
        <v>15</v>
      </c>
      <c r="I2901">
        <v>0</v>
      </c>
      <c r="J2901" t="s">
        <v>15</v>
      </c>
      <c r="K2901" t="s">
        <v>16</v>
      </c>
    </row>
    <row r="2902" spans="1:11" x14ac:dyDescent="0.25">
      <c r="A2902">
        <v>2024</v>
      </c>
      <c r="B2902" t="s">
        <v>21</v>
      </c>
      <c r="C2902" t="s">
        <v>12</v>
      </c>
      <c r="D2902" t="s">
        <v>52</v>
      </c>
      <c r="E2902">
        <v>300000</v>
      </c>
      <c r="F2902" t="s">
        <v>14</v>
      </c>
      <c r="G2902">
        <v>300000</v>
      </c>
      <c r="H2902" t="s">
        <v>15</v>
      </c>
      <c r="I2902">
        <v>100</v>
      </c>
      <c r="J2902" t="s">
        <v>15</v>
      </c>
      <c r="K2902" t="s">
        <v>16</v>
      </c>
    </row>
    <row r="2903" spans="1:11" x14ac:dyDescent="0.25">
      <c r="A2903">
        <v>2024</v>
      </c>
      <c r="B2903" t="s">
        <v>21</v>
      </c>
      <c r="C2903" t="s">
        <v>12</v>
      </c>
      <c r="D2903" t="s">
        <v>52</v>
      </c>
      <c r="E2903">
        <v>150000</v>
      </c>
      <c r="F2903" t="s">
        <v>14</v>
      </c>
      <c r="G2903">
        <v>150000</v>
      </c>
      <c r="H2903" t="s">
        <v>15</v>
      </c>
      <c r="I2903">
        <v>100</v>
      </c>
      <c r="J2903" t="s">
        <v>15</v>
      </c>
      <c r="K2903" t="s">
        <v>16</v>
      </c>
    </row>
    <row r="2904" spans="1:11" x14ac:dyDescent="0.25">
      <c r="A2904">
        <v>2024</v>
      </c>
      <c r="B2904" t="s">
        <v>11</v>
      </c>
      <c r="C2904" t="s">
        <v>12</v>
      </c>
      <c r="D2904" t="s">
        <v>25</v>
      </c>
      <c r="E2904">
        <v>283800</v>
      </c>
      <c r="F2904" t="s">
        <v>14</v>
      </c>
      <c r="G2904">
        <v>283800</v>
      </c>
      <c r="H2904" t="s">
        <v>15</v>
      </c>
      <c r="I2904">
        <v>0</v>
      </c>
      <c r="J2904" t="s">
        <v>15</v>
      </c>
      <c r="K2904" t="s">
        <v>16</v>
      </c>
    </row>
    <row r="2905" spans="1:11" x14ac:dyDescent="0.25">
      <c r="A2905">
        <v>2024</v>
      </c>
      <c r="B2905" t="s">
        <v>11</v>
      </c>
      <c r="C2905" t="s">
        <v>12</v>
      </c>
      <c r="D2905" t="s">
        <v>25</v>
      </c>
      <c r="E2905">
        <v>234700</v>
      </c>
      <c r="F2905" t="s">
        <v>14</v>
      </c>
      <c r="G2905">
        <v>234700</v>
      </c>
      <c r="H2905" t="s">
        <v>15</v>
      </c>
      <c r="I2905">
        <v>0</v>
      </c>
      <c r="J2905" t="s">
        <v>15</v>
      </c>
      <c r="K2905" t="s">
        <v>16</v>
      </c>
    </row>
    <row r="2906" spans="1:11" x14ac:dyDescent="0.25">
      <c r="A2906">
        <v>2024</v>
      </c>
      <c r="B2906" t="s">
        <v>21</v>
      </c>
      <c r="C2906" t="s">
        <v>12</v>
      </c>
      <c r="D2906" t="s">
        <v>53</v>
      </c>
      <c r="E2906">
        <v>86000</v>
      </c>
      <c r="F2906" t="s">
        <v>14</v>
      </c>
      <c r="G2906">
        <v>86000</v>
      </c>
      <c r="H2906" t="s">
        <v>15</v>
      </c>
      <c r="I2906">
        <v>0</v>
      </c>
      <c r="J2906" t="s">
        <v>15</v>
      </c>
      <c r="K2906" t="s">
        <v>16</v>
      </c>
    </row>
    <row r="2907" spans="1:11" x14ac:dyDescent="0.25">
      <c r="A2907">
        <v>2024</v>
      </c>
      <c r="B2907" t="s">
        <v>21</v>
      </c>
      <c r="C2907" t="s">
        <v>12</v>
      </c>
      <c r="D2907" t="s">
        <v>53</v>
      </c>
      <c r="E2907">
        <v>53000</v>
      </c>
      <c r="F2907" t="s">
        <v>14</v>
      </c>
      <c r="G2907">
        <v>53000</v>
      </c>
      <c r="H2907" t="s">
        <v>15</v>
      </c>
      <c r="I2907">
        <v>0</v>
      </c>
      <c r="J2907" t="s">
        <v>15</v>
      </c>
      <c r="K2907" t="s">
        <v>16</v>
      </c>
    </row>
    <row r="2908" spans="1:11" x14ac:dyDescent="0.25">
      <c r="A2908">
        <v>2024</v>
      </c>
      <c r="B2908" t="s">
        <v>11</v>
      </c>
      <c r="C2908" t="s">
        <v>12</v>
      </c>
      <c r="D2908" t="s">
        <v>25</v>
      </c>
      <c r="E2908">
        <v>187158</v>
      </c>
      <c r="F2908" t="s">
        <v>14</v>
      </c>
      <c r="G2908">
        <v>187158</v>
      </c>
      <c r="H2908" t="s">
        <v>15</v>
      </c>
      <c r="I2908">
        <v>0</v>
      </c>
      <c r="J2908" t="s">
        <v>15</v>
      </c>
      <c r="K2908" t="s">
        <v>16</v>
      </c>
    </row>
    <row r="2909" spans="1:11" x14ac:dyDescent="0.25">
      <c r="A2909">
        <v>2024</v>
      </c>
      <c r="B2909" t="s">
        <v>11</v>
      </c>
      <c r="C2909" t="s">
        <v>12</v>
      </c>
      <c r="D2909" t="s">
        <v>25</v>
      </c>
      <c r="E2909">
        <v>116974</v>
      </c>
      <c r="F2909" t="s">
        <v>14</v>
      </c>
      <c r="G2909">
        <v>116974</v>
      </c>
      <c r="H2909" t="s">
        <v>15</v>
      </c>
      <c r="I2909">
        <v>0</v>
      </c>
      <c r="J2909" t="s">
        <v>15</v>
      </c>
      <c r="K2909" t="s">
        <v>16</v>
      </c>
    </row>
    <row r="2910" spans="1:11" x14ac:dyDescent="0.25">
      <c r="A2910">
        <v>2024</v>
      </c>
      <c r="B2910" t="s">
        <v>11</v>
      </c>
      <c r="C2910" t="s">
        <v>12</v>
      </c>
      <c r="D2910" t="s">
        <v>61</v>
      </c>
      <c r="E2910">
        <v>225000</v>
      </c>
      <c r="F2910" t="s">
        <v>14</v>
      </c>
      <c r="G2910">
        <v>225000</v>
      </c>
      <c r="H2910" t="s">
        <v>15</v>
      </c>
      <c r="I2910">
        <v>0</v>
      </c>
      <c r="J2910" t="s">
        <v>15</v>
      </c>
      <c r="K2910" t="s">
        <v>16</v>
      </c>
    </row>
    <row r="2911" spans="1:11" x14ac:dyDescent="0.25">
      <c r="A2911">
        <v>2024</v>
      </c>
      <c r="B2911" t="s">
        <v>11</v>
      </c>
      <c r="C2911" t="s">
        <v>12</v>
      </c>
      <c r="D2911" t="s">
        <v>61</v>
      </c>
      <c r="E2911">
        <v>180000</v>
      </c>
      <c r="F2911" t="s">
        <v>14</v>
      </c>
      <c r="G2911">
        <v>180000</v>
      </c>
      <c r="H2911" t="s">
        <v>15</v>
      </c>
      <c r="I2911">
        <v>0</v>
      </c>
      <c r="J2911" t="s">
        <v>15</v>
      </c>
      <c r="K2911" t="s">
        <v>16</v>
      </c>
    </row>
    <row r="2912" spans="1:11" x14ac:dyDescent="0.25">
      <c r="A2912">
        <v>2024</v>
      </c>
      <c r="B2912" t="s">
        <v>11</v>
      </c>
      <c r="C2912" t="s">
        <v>12</v>
      </c>
      <c r="D2912" t="s">
        <v>25</v>
      </c>
      <c r="E2912">
        <v>179000</v>
      </c>
      <c r="F2912" t="s">
        <v>14</v>
      </c>
      <c r="G2912">
        <v>179000</v>
      </c>
      <c r="H2912" t="s">
        <v>15</v>
      </c>
      <c r="I2912">
        <v>0</v>
      </c>
      <c r="J2912" t="s">
        <v>15</v>
      </c>
      <c r="K2912" t="s">
        <v>16</v>
      </c>
    </row>
    <row r="2913" spans="1:11" x14ac:dyDescent="0.25">
      <c r="A2913">
        <v>2024</v>
      </c>
      <c r="B2913" t="s">
        <v>11</v>
      </c>
      <c r="C2913" t="s">
        <v>12</v>
      </c>
      <c r="D2913" t="s">
        <v>25</v>
      </c>
      <c r="E2913">
        <v>112000</v>
      </c>
      <c r="F2913" t="s">
        <v>14</v>
      </c>
      <c r="G2913">
        <v>112000</v>
      </c>
      <c r="H2913" t="s">
        <v>15</v>
      </c>
      <c r="I2913">
        <v>0</v>
      </c>
      <c r="J2913" t="s">
        <v>15</v>
      </c>
      <c r="K2913" t="s">
        <v>16</v>
      </c>
    </row>
    <row r="2914" spans="1:11" x14ac:dyDescent="0.25">
      <c r="A2914">
        <v>2024</v>
      </c>
      <c r="B2914" t="s">
        <v>11</v>
      </c>
      <c r="C2914" t="s">
        <v>12</v>
      </c>
      <c r="D2914" t="s">
        <v>18</v>
      </c>
      <c r="E2914">
        <v>195700</v>
      </c>
      <c r="F2914" t="s">
        <v>14</v>
      </c>
      <c r="G2914">
        <v>195700</v>
      </c>
      <c r="H2914" t="s">
        <v>15</v>
      </c>
      <c r="I2914">
        <v>0</v>
      </c>
      <c r="J2914" t="s">
        <v>15</v>
      </c>
      <c r="K2914" t="s">
        <v>16</v>
      </c>
    </row>
    <row r="2915" spans="1:11" x14ac:dyDescent="0.25">
      <c r="A2915">
        <v>2024</v>
      </c>
      <c r="B2915" t="s">
        <v>11</v>
      </c>
      <c r="C2915" t="s">
        <v>12</v>
      </c>
      <c r="D2915" t="s">
        <v>18</v>
      </c>
      <c r="E2915">
        <v>97700</v>
      </c>
      <c r="F2915" t="s">
        <v>14</v>
      </c>
      <c r="G2915">
        <v>97700</v>
      </c>
      <c r="H2915" t="s">
        <v>15</v>
      </c>
      <c r="I2915">
        <v>0</v>
      </c>
      <c r="J2915" t="s">
        <v>15</v>
      </c>
      <c r="K2915" t="s">
        <v>16</v>
      </c>
    </row>
    <row r="2916" spans="1:11" x14ac:dyDescent="0.25">
      <c r="A2916">
        <v>2024</v>
      </c>
      <c r="B2916" t="s">
        <v>11</v>
      </c>
      <c r="C2916" t="s">
        <v>12</v>
      </c>
      <c r="D2916" t="s">
        <v>112</v>
      </c>
      <c r="E2916">
        <v>100000</v>
      </c>
      <c r="F2916" t="s">
        <v>14</v>
      </c>
      <c r="G2916">
        <v>100000</v>
      </c>
      <c r="H2916" t="s">
        <v>15</v>
      </c>
      <c r="I2916">
        <v>0</v>
      </c>
      <c r="J2916" t="s">
        <v>15</v>
      </c>
      <c r="K2916" t="s">
        <v>16</v>
      </c>
    </row>
    <row r="2917" spans="1:11" x14ac:dyDescent="0.25">
      <c r="A2917">
        <v>2024</v>
      </c>
      <c r="B2917" t="s">
        <v>11</v>
      </c>
      <c r="C2917" t="s">
        <v>12</v>
      </c>
      <c r="D2917" t="s">
        <v>112</v>
      </c>
      <c r="E2917">
        <v>85000</v>
      </c>
      <c r="F2917" t="s">
        <v>14</v>
      </c>
      <c r="G2917">
        <v>85000</v>
      </c>
      <c r="H2917" t="s">
        <v>15</v>
      </c>
      <c r="I2917">
        <v>0</v>
      </c>
      <c r="J2917" t="s">
        <v>15</v>
      </c>
      <c r="K2917" t="s">
        <v>16</v>
      </c>
    </row>
    <row r="2918" spans="1:11" x14ac:dyDescent="0.25">
      <c r="A2918">
        <v>2024</v>
      </c>
      <c r="B2918" t="s">
        <v>19</v>
      </c>
      <c r="C2918" t="s">
        <v>12</v>
      </c>
      <c r="D2918" t="s">
        <v>22</v>
      </c>
      <c r="E2918">
        <v>119000</v>
      </c>
      <c r="F2918" t="s">
        <v>14</v>
      </c>
      <c r="G2918">
        <v>119000</v>
      </c>
      <c r="H2918" t="s">
        <v>15</v>
      </c>
      <c r="I2918">
        <v>0</v>
      </c>
      <c r="J2918" t="s">
        <v>15</v>
      </c>
      <c r="K2918" t="s">
        <v>16</v>
      </c>
    </row>
    <row r="2919" spans="1:11" x14ac:dyDescent="0.25">
      <c r="A2919">
        <v>2024</v>
      </c>
      <c r="B2919" t="s">
        <v>19</v>
      </c>
      <c r="C2919" t="s">
        <v>12</v>
      </c>
      <c r="D2919" t="s">
        <v>22</v>
      </c>
      <c r="E2919">
        <v>52100</v>
      </c>
      <c r="F2919" t="s">
        <v>14</v>
      </c>
      <c r="G2919">
        <v>52100</v>
      </c>
      <c r="H2919" t="s">
        <v>15</v>
      </c>
      <c r="I2919">
        <v>0</v>
      </c>
      <c r="J2919" t="s">
        <v>15</v>
      </c>
      <c r="K2919" t="s">
        <v>16</v>
      </c>
    </row>
    <row r="2920" spans="1:11" x14ac:dyDescent="0.25">
      <c r="A2920">
        <v>2024</v>
      </c>
      <c r="B2920" t="s">
        <v>11</v>
      </c>
      <c r="C2920" t="s">
        <v>12</v>
      </c>
      <c r="D2920" t="s">
        <v>74</v>
      </c>
      <c r="E2920">
        <v>136000</v>
      </c>
      <c r="F2920" t="s">
        <v>14</v>
      </c>
      <c r="G2920">
        <v>136000</v>
      </c>
      <c r="H2920" t="s">
        <v>15</v>
      </c>
      <c r="I2920">
        <v>0</v>
      </c>
      <c r="J2920" t="s">
        <v>15</v>
      </c>
      <c r="K2920" t="s">
        <v>16</v>
      </c>
    </row>
    <row r="2921" spans="1:11" x14ac:dyDescent="0.25">
      <c r="A2921">
        <v>2024</v>
      </c>
      <c r="B2921" t="s">
        <v>11</v>
      </c>
      <c r="C2921" t="s">
        <v>12</v>
      </c>
      <c r="D2921" t="s">
        <v>74</v>
      </c>
      <c r="E2921">
        <v>91536</v>
      </c>
      <c r="F2921" t="s">
        <v>14</v>
      </c>
      <c r="G2921">
        <v>91536</v>
      </c>
      <c r="H2921" t="s">
        <v>15</v>
      </c>
      <c r="I2921">
        <v>0</v>
      </c>
      <c r="J2921" t="s">
        <v>15</v>
      </c>
      <c r="K2921" t="s">
        <v>16</v>
      </c>
    </row>
    <row r="2922" spans="1:11" x14ac:dyDescent="0.25">
      <c r="A2922">
        <v>2024</v>
      </c>
      <c r="B2922" t="s">
        <v>11</v>
      </c>
      <c r="C2922" t="s">
        <v>12</v>
      </c>
      <c r="D2922" t="s">
        <v>17</v>
      </c>
      <c r="E2922">
        <v>199700</v>
      </c>
      <c r="F2922" t="s">
        <v>14</v>
      </c>
      <c r="G2922">
        <v>199700</v>
      </c>
      <c r="H2922" t="s">
        <v>15</v>
      </c>
      <c r="I2922">
        <v>0</v>
      </c>
      <c r="J2922" t="s">
        <v>15</v>
      </c>
      <c r="K2922" t="s">
        <v>16</v>
      </c>
    </row>
    <row r="2923" spans="1:11" x14ac:dyDescent="0.25">
      <c r="A2923">
        <v>2024</v>
      </c>
      <c r="B2923" t="s">
        <v>11</v>
      </c>
      <c r="C2923" t="s">
        <v>12</v>
      </c>
      <c r="D2923" t="s">
        <v>17</v>
      </c>
      <c r="E2923">
        <v>165100</v>
      </c>
      <c r="F2923" t="s">
        <v>14</v>
      </c>
      <c r="G2923">
        <v>165100</v>
      </c>
      <c r="H2923" t="s">
        <v>15</v>
      </c>
      <c r="I2923">
        <v>0</v>
      </c>
      <c r="J2923" t="s">
        <v>15</v>
      </c>
      <c r="K2923" t="s">
        <v>16</v>
      </c>
    </row>
    <row r="2924" spans="1:11" x14ac:dyDescent="0.25">
      <c r="A2924">
        <v>2024</v>
      </c>
      <c r="B2924" t="s">
        <v>11</v>
      </c>
      <c r="C2924" t="s">
        <v>12</v>
      </c>
      <c r="D2924" t="s">
        <v>18</v>
      </c>
      <c r="E2924">
        <v>251250</v>
      </c>
      <c r="F2924" t="s">
        <v>14</v>
      </c>
      <c r="G2924">
        <v>251250</v>
      </c>
      <c r="H2924" t="s">
        <v>15</v>
      </c>
      <c r="I2924">
        <v>0</v>
      </c>
      <c r="J2924" t="s">
        <v>15</v>
      </c>
      <c r="K2924" t="s">
        <v>16</v>
      </c>
    </row>
    <row r="2925" spans="1:11" x14ac:dyDescent="0.25">
      <c r="A2925">
        <v>2024</v>
      </c>
      <c r="B2925" t="s">
        <v>11</v>
      </c>
      <c r="C2925" t="s">
        <v>12</v>
      </c>
      <c r="D2925" t="s">
        <v>18</v>
      </c>
      <c r="E2925">
        <v>120750</v>
      </c>
      <c r="F2925" t="s">
        <v>14</v>
      </c>
      <c r="G2925">
        <v>120750</v>
      </c>
      <c r="H2925" t="s">
        <v>15</v>
      </c>
      <c r="I2925">
        <v>0</v>
      </c>
      <c r="J2925" t="s">
        <v>15</v>
      </c>
      <c r="K2925" t="s">
        <v>16</v>
      </c>
    </row>
    <row r="2926" spans="1:11" x14ac:dyDescent="0.25">
      <c r="A2926">
        <v>2024</v>
      </c>
      <c r="B2926" t="s">
        <v>11</v>
      </c>
      <c r="C2926" t="s">
        <v>12</v>
      </c>
      <c r="D2926" t="s">
        <v>25</v>
      </c>
      <c r="E2926">
        <v>240000</v>
      </c>
      <c r="F2926" t="s">
        <v>14</v>
      </c>
      <c r="G2926">
        <v>240000</v>
      </c>
      <c r="H2926" t="s">
        <v>15</v>
      </c>
      <c r="I2926">
        <v>100</v>
      </c>
      <c r="J2926" t="s">
        <v>15</v>
      </c>
      <c r="K2926" t="s">
        <v>16</v>
      </c>
    </row>
    <row r="2927" spans="1:11" x14ac:dyDescent="0.25">
      <c r="A2927">
        <v>2024</v>
      </c>
      <c r="B2927" t="s">
        <v>11</v>
      </c>
      <c r="C2927" t="s">
        <v>12</v>
      </c>
      <c r="D2927" t="s">
        <v>25</v>
      </c>
      <c r="E2927">
        <v>220000</v>
      </c>
      <c r="F2927" t="s">
        <v>14</v>
      </c>
      <c r="G2927">
        <v>220000</v>
      </c>
      <c r="H2927" t="s">
        <v>15</v>
      </c>
      <c r="I2927">
        <v>100</v>
      </c>
      <c r="J2927" t="s">
        <v>15</v>
      </c>
      <c r="K2927" t="s">
        <v>16</v>
      </c>
    </row>
    <row r="2928" spans="1:11" x14ac:dyDescent="0.25">
      <c r="A2928">
        <v>2024</v>
      </c>
      <c r="B2928" t="s">
        <v>11</v>
      </c>
      <c r="C2928" t="s">
        <v>12</v>
      </c>
      <c r="D2928" t="s">
        <v>49</v>
      </c>
      <c r="E2928">
        <v>160000</v>
      </c>
      <c r="F2928" t="s">
        <v>14</v>
      </c>
      <c r="G2928">
        <v>160000</v>
      </c>
      <c r="H2928" t="s">
        <v>15</v>
      </c>
      <c r="I2928">
        <v>100</v>
      </c>
      <c r="J2928" t="s">
        <v>15</v>
      </c>
      <c r="K2928" t="s">
        <v>16</v>
      </c>
    </row>
    <row r="2929" spans="1:11" x14ac:dyDescent="0.25">
      <c r="A2929">
        <v>2024</v>
      </c>
      <c r="B2929" t="s">
        <v>11</v>
      </c>
      <c r="C2929" t="s">
        <v>12</v>
      </c>
      <c r="D2929" t="s">
        <v>49</v>
      </c>
      <c r="E2929">
        <v>150000</v>
      </c>
      <c r="F2929" t="s">
        <v>14</v>
      </c>
      <c r="G2929">
        <v>150000</v>
      </c>
      <c r="H2929" t="s">
        <v>15</v>
      </c>
      <c r="I2929">
        <v>100</v>
      </c>
      <c r="J2929" t="s">
        <v>15</v>
      </c>
      <c r="K2929" t="s">
        <v>16</v>
      </c>
    </row>
    <row r="2930" spans="1:11" x14ac:dyDescent="0.25">
      <c r="A2930">
        <v>2024</v>
      </c>
      <c r="B2930" t="s">
        <v>23</v>
      </c>
      <c r="C2930" t="s">
        <v>12</v>
      </c>
      <c r="D2930" t="s">
        <v>49</v>
      </c>
      <c r="E2930">
        <v>300000</v>
      </c>
      <c r="F2930" t="s">
        <v>14</v>
      </c>
      <c r="G2930">
        <v>300000</v>
      </c>
      <c r="H2930" t="s">
        <v>15</v>
      </c>
      <c r="I2930">
        <v>100</v>
      </c>
      <c r="J2930" t="s">
        <v>15</v>
      </c>
      <c r="K2930" t="s">
        <v>16</v>
      </c>
    </row>
    <row r="2931" spans="1:11" x14ac:dyDescent="0.25">
      <c r="A2931">
        <v>2024</v>
      </c>
      <c r="B2931" t="s">
        <v>23</v>
      </c>
      <c r="C2931" t="s">
        <v>12</v>
      </c>
      <c r="D2931" t="s">
        <v>49</v>
      </c>
      <c r="E2931">
        <v>220000</v>
      </c>
      <c r="F2931" t="s">
        <v>14</v>
      </c>
      <c r="G2931">
        <v>220000</v>
      </c>
      <c r="H2931" t="s">
        <v>15</v>
      </c>
      <c r="I2931">
        <v>100</v>
      </c>
      <c r="J2931" t="s">
        <v>15</v>
      </c>
      <c r="K2931" t="s">
        <v>16</v>
      </c>
    </row>
    <row r="2932" spans="1:11" x14ac:dyDescent="0.25">
      <c r="A2932">
        <v>2024</v>
      </c>
      <c r="B2932" t="s">
        <v>21</v>
      </c>
      <c r="C2932" t="s">
        <v>12</v>
      </c>
      <c r="D2932" t="s">
        <v>22</v>
      </c>
      <c r="E2932">
        <v>130000</v>
      </c>
      <c r="F2932" t="s">
        <v>14</v>
      </c>
      <c r="G2932">
        <v>130000</v>
      </c>
      <c r="H2932" t="s">
        <v>15</v>
      </c>
      <c r="I2932">
        <v>0</v>
      </c>
      <c r="J2932" t="s">
        <v>15</v>
      </c>
      <c r="K2932" t="s">
        <v>16</v>
      </c>
    </row>
    <row r="2933" spans="1:11" x14ac:dyDescent="0.25">
      <c r="A2933">
        <v>2024</v>
      </c>
      <c r="B2933" t="s">
        <v>21</v>
      </c>
      <c r="C2933" t="s">
        <v>12</v>
      </c>
      <c r="D2933" t="s">
        <v>22</v>
      </c>
      <c r="E2933">
        <v>100000</v>
      </c>
      <c r="F2933" t="s">
        <v>14</v>
      </c>
      <c r="G2933">
        <v>100000</v>
      </c>
      <c r="H2933" t="s">
        <v>15</v>
      </c>
      <c r="I2933">
        <v>0</v>
      </c>
      <c r="J2933" t="s">
        <v>15</v>
      </c>
      <c r="K2933" t="s">
        <v>16</v>
      </c>
    </row>
    <row r="2934" spans="1:11" x14ac:dyDescent="0.25">
      <c r="A2934">
        <v>2024</v>
      </c>
      <c r="B2934" t="s">
        <v>21</v>
      </c>
      <c r="C2934" t="s">
        <v>12</v>
      </c>
      <c r="D2934" t="s">
        <v>22</v>
      </c>
      <c r="E2934">
        <v>170000</v>
      </c>
      <c r="F2934" t="s">
        <v>14</v>
      </c>
      <c r="G2934">
        <v>170000</v>
      </c>
      <c r="H2934" t="s">
        <v>15</v>
      </c>
      <c r="I2934">
        <v>100</v>
      </c>
      <c r="J2934" t="s">
        <v>15</v>
      </c>
      <c r="K2934" t="s">
        <v>16</v>
      </c>
    </row>
    <row r="2935" spans="1:11" x14ac:dyDescent="0.25">
      <c r="A2935">
        <v>2024</v>
      </c>
      <c r="B2935" t="s">
        <v>21</v>
      </c>
      <c r="C2935" t="s">
        <v>12</v>
      </c>
      <c r="D2935" t="s">
        <v>22</v>
      </c>
      <c r="E2935">
        <v>150000</v>
      </c>
      <c r="F2935" t="s">
        <v>14</v>
      </c>
      <c r="G2935">
        <v>150000</v>
      </c>
      <c r="H2935" t="s">
        <v>15</v>
      </c>
      <c r="I2935">
        <v>100</v>
      </c>
      <c r="J2935" t="s">
        <v>15</v>
      </c>
      <c r="K2935" t="s">
        <v>16</v>
      </c>
    </row>
    <row r="2936" spans="1:11" x14ac:dyDescent="0.25">
      <c r="A2936">
        <v>2024</v>
      </c>
      <c r="B2936" t="s">
        <v>11</v>
      </c>
      <c r="C2936" t="s">
        <v>12</v>
      </c>
      <c r="D2936" t="s">
        <v>22</v>
      </c>
      <c r="E2936">
        <v>150000</v>
      </c>
      <c r="F2936" t="s">
        <v>14</v>
      </c>
      <c r="G2936">
        <v>150000</v>
      </c>
      <c r="H2936" t="s">
        <v>15</v>
      </c>
      <c r="I2936">
        <v>0</v>
      </c>
      <c r="J2936" t="s">
        <v>15</v>
      </c>
      <c r="K2936" t="s">
        <v>16</v>
      </c>
    </row>
    <row r="2937" spans="1:11" x14ac:dyDescent="0.25">
      <c r="A2937">
        <v>2024</v>
      </c>
      <c r="B2937" t="s">
        <v>11</v>
      </c>
      <c r="C2937" t="s">
        <v>12</v>
      </c>
      <c r="D2937" t="s">
        <v>22</v>
      </c>
      <c r="E2937">
        <v>120000</v>
      </c>
      <c r="F2937" t="s">
        <v>14</v>
      </c>
      <c r="G2937">
        <v>120000</v>
      </c>
      <c r="H2937" t="s">
        <v>15</v>
      </c>
      <c r="I2937">
        <v>0</v>
      </c>
      <c r="J2937" t="s">
        <v>15</v>
      </c>
      <c r="K2937" t="s">
        <v>16</v>
      </c>
    </row>
    <row r="2938" spans="1:11" x14ac:dyDescent="0.25">
      <c r="A2938">
        <v>2024</v>
      </c>
      <c r="B2938" t="s">
        <v>11</v>
      </c>
      <c r="C2938" t="s">
        <v>12</v>
      </c>
      <c r="D2938" t="s">
        <v>25</v>
      </c>
      <c r="E2938">
        <v>247300</v>
      </c>
      <c r="F2938" t="s">
        <v>14</v>
      </c>
      <c r="G2938">
        <v>247300</v>
      </c>
      <c r="H2938" t="s">
        <v>15</v>
      </c>
      <c r="I2938">
        <v>0</v>
      </c>
      <c r="J2938" t="s">
        <v>15</v>
      </c>
      <c r="K2938" t="s">
        <v>16</v>
      </c>
    </row>
    <row r="2939" spans="1:11" x14ac:dyDescent="0.25">
      <c r="A2939">
        <v>2024</v>
      </c>
      <c r="B2939" t="s">
        <v>11</v>
      </c>
      <c r="C2939" t="s">
        <v>12</v>
      </c>
      <c r="D2939" t="s">
        <v>25</v>
      </c>
      <c r="E2939">
        <v>139800</v>
      </c>
      <c r="F2939" t="s">
        <v>14</v>
      </c>
      <c r="G2939">
        <v>139800</v>
      </c>
      <c r="H2939" t="s">
        <v>15</v>
      </c>
      <c r="I2939">
        <v>0</v>
      </c>
      <c r="J2939" t="s">
        <v>15</v>
      </c>
      <c r="K2939" t="s">
        <v>16</v>
      </c>
    </row>
    <row r="2940" spans="1:11" x14ac:dyDescent="0.25">
      <c r="A2940">
        <v>2024</v>
      </c>
      <c r="B2940" t="s">
        <v>23</v>
      </c>
      <c r="C2940" t="s">
        <v>12</v>
      </c>
      <c r="D2940" t="s">
        <v>17</v>
      </c>
      <c r="E2940">
        <v>220000</v>
      </c>
      <c r="F2940" t="s">
        <v>14</v>
      </c>
      <c r="G2940">
        <v>220000</v>
      </c>
      <c r="H2940" t="s">
        <v>15</v>
      </c>
      <c r="I2940">
        <v>100</v>
      </c>
      <c r="J2940" t="s">
        <v>15</v>
      </c>
      <c r="K2940" t="s">
        <v>16</v>
      </c>
    </row>
    <row r="2941" spans="1:11" x14ac:dyDescent="0.25">
      <c r="A2941">
        <v>2024</v>
      </c>
      <c r="B2941" t="s">
        <v>23</v>
      </c>
      <c r="C2941" t="s">
        <v>12</v>
      </c>
      <c r="D2941" t="s">
        <v>17</v>
      </c>
      <c r="E2941">
        <v>210000</v>
      </c>
      <c r="F2941" t="s">
        <v>14</v>
      </c>
      <c r="G2941">
        <v>210000</v>
      </c>
      <c r="H2941" t="s">
        <v>15</v>
      </c>
      <c r="I2941">
        <v>100</v>
      </c>
      <c r="J2941" t="s">
        <v>15</v>
      </c>
      <c r="K2941" t="s">
        <v>16</v>
      </c>
    </row>
    <row r="2942" spans="1:11" x14ac:dyDescent="0.25">
      <c r="A2942">
        <v>2024</v>
      </c>
      <c r="B2942" t="s">
        <v>21</v>
      </c>
      <c r="C2942" t="s">
        <v>12</v>
      </c>
      <c r="D2942" t="s">
        <v>52</v>
      </c>
      <c r="E2942">
        <v>116000</v>
      </c>
      <c r="F2942" t="s">
        <v>14</v>
      </c>
      <c r="G2942">
        <v>116000</v>
      </c>
      <c r="H2942" t="s">
        <v>15</v>
      </c>
      <c r="I2942">
        <v>100</v>
      </c>
      <c r="J2942" t="s">
        <v>15</v>
      </c>
      <c r="K2942" t="s">
        <v>16</v>
      </c>
    </row>
    <row r="2943" spans="1:11" x14ac:dyDescent="0.25">
      <c r="A2943">
        <v>2024</v>
      </c>
      <c r="B2943" t="s">
        <v>21</v>
      </c>
      <c r="C2943" t="s">
        <v>12</v>
      </c>
      <c r="D2943" t="s">
        <v>52</v>
      </c>
      <c r="E2943">
        <v>79000</v>
      </c>
      <c r="F2943" t="s">
        <v>14</v>
      </c>
      <c r="G2943">
        <v>79000</v>
      </c>
      <c r="H2943" t="s">
        <v>15</v>
      </c>
      <c r="I2943">
        <v>100</v>
      </c>
      <c r="J2943" t="s">
        <v>15</v>
      </c>
      <c r="K2943" t="s">
        <v>16</v>
      </c>
    </row>
    <row r="2944" spans="1:11" x14ac:dyDescent="0.25">
      <c r="A2944">
        <v>2024</v>
      </c>
      <c r="B2944" t="s">
        <v>19</v>
      </c>
      <c r="C2944" t="s">
        <v>12</v>
      </c>
      <c r="D2944" t="s">
        <v>25</v>
      </c>
      <c r="E2944">
        <v>130000</v>
      </c>
      <c r="F2944" t="s">
        <v>14</v>
      </c>
      <c r="G2944">
        <v>130000</v>
      </c>
      <c r="H2944" t="s">
        <v>15</v>
      </c>
      <c r="I2944">
        <v>0</v>
      </c>
      <c r="J2944" t="s">
        <v>15</v>
      </c>
      <c r="K2944" t="s">
        <v>16</v>
      </c>
    </row>
    <row r="2945" spans="1:11" x14ac:dyDescent="0.25">
      <c r="A2945">
        <v>2024</v>
      </c>
      <c r="B2945" t="s">
        <v>19</v>
      </c>
      <c r="C2945" t="s">
        <v>12</v>
      </c>
      <c r="D2945" t="s">
        <v>25</v>
      </c>
      <c r="E2945">
        <v>117000</v>
      </c>
      <c r="F2945" t="s">
        <v>14</v>
      </c>
      <c r="G2945">
        <v>117000</v>
      </c>
      <c r="H2945" t="s">
        <v>15</v>
      </c>
      <c r="I2945">
        <v>0</v>
      </c>
      <c r="J2945" t="s">
        <v>15</v>
      </c>
      <c r="K2945" t="s">
        <v>16</v>
      </c>
    </row>
    <row r="2946" spans="1:11" x14ac:dyDescent="0.25">
      <c r="A2946">
        <v>2024</v>
      </c>
      <c r="B2946" t="s">
        <v>19</v>
      </c>
      <c r="C2946" t="s">
        <v>12</v>
      </c>
      <c r="D2946" t="s">
        <v>25</v>
      </c>
      <c r="E2946">
        <v>172200</v>
      </c>
      <c r="F2946" t="s">
        <v>14</v>
      </c>
      <c r="G2946">
        <v>172200</v>
      </c>
      <c r="H2946" t="s">
        <v>15</v>
      </c>
      <c r="I2946">
        <v>0</v>
      </c>
      <c r="J2946" t="s">
        <v>15</v>
      </c>
      <c r="K2946" t="s">
        <v>16</v>
      </c>
    </row>
    <row r="2947" spans="1:11" x14ac:dyDescent="0.25">
      <c r="A2947">
        <v>2024</v>
      </c>
      <c r="B2947" t="s">
        <v>19</v>
      </c>
      <c r="C2947" t="s">
        <v>12</v>
      </c>
      <c r="D2947" t="s">
        <v>25</v>
      </c>
      <c r="E2947">
        <v>131200</v>
      </c>
      <c r="F2947" t="s">
        <v>14</v>
      </c>
      <c r="G2947">
        <v>131200</v>
      </c>
      <c r="H2947" t="s">
        <v>15</v>
      </c>
      <c r="I2947">
        <v>0</v>
      </c>
      <c r="J2947" t="s">
        <v>15</v>
      </c>
      <c r="K2947" t="s">
        <v>16</v>
      </c>
    </row>
    <row r="2948" spans="1:11" x14ac:dyDescent="0.25">
      <c r="A2948">
        <v>2024</v>
      </c>
      <c r="B2948" t="s">
        <v>11</v>
      </c>
      <c r="C2948" t="s">
        <v>12</v>
      </c>
      <c r="D2948" t="s">
        <v>31</v>
      </c>
      <c r="E2948">
        <v>210000</v>
      </c>
      <c r="F2948" t="s">
        <v>14</v>
      </c>
      <c r="G2948">
        <v>210000</v>
      </c>
      <c r="H2948" t="s">
        <v>15</v>
      </c>
      <c r="I2948">
        <v>0</v>
      </c>
      <c r="J2948" t="s">
        <v>15</v>
      </c>
      <c r="K2948" t="s">
        <v>16</v>
      </c>
    </row>
    <row r="2949" spans="1:11" x14ac:dyDescent="0.25">
      <c r="A2949">
        <v>2024</v>
      </c>
      <c r="B2949" t="s">
        <v>11</v>
      </c>
      <c r="C2949" t="s">
        <v>12</v>
      </c>
      <c r="D2949" t="s">
        <v>31</v>
      </c>
      <c r="E2949">
        <v>151800</v>
      </c>
      <c r="F2949" t="s">
        <v>14</v>
      </c>
      <c r="G2949">
        <v>151800</v>
      </c>
      <c r="H2949" t="s">
        <v>15</v>
      </c>
      <c r="I2949">
        <v>0</v>
      </c>
      <c r="J2949" t="s">
        <v>15</v>
      </c>
      <c r="K2949" t="s">
        <v>16</v>
      </c>
    </row>
    <row r="2950" spans="1:11" x14ac:dyDescent="0.25">
      <c r="A2950">
        <v>2024</v>
      </c>
      <c r="B2950" t="s">
        <v>19</v>
      </c>
      <c r="C2950" t="s">
        <v>12</v>
      </c>
      <c r="D2950" t="s">
        <v>17</v>
      </c>
      <c r="E2950">
        <v>133000</v>
      </c>
      <c r="F2950" t="s">
        <v>14</v>
      </c>
      <c r="G2950">
        <v>133000</v>
      </c>
      <c r="H2950" t="s">
        <v>15</v>
      </c>
      <c r="I2950">
        <v>0</v>
      </c>
      <c r="J2950" t="s">
        <v>15</v>
      </c>
      <c r="K2950" t="s">
        <v>16</v>
      </c>
    </row>
    <row r="2951" spans="1:11" x14ac:dyDescent="0.25">
      <c r="A2951">
        <v>2024</v>
      </c>
      <c r="B2951" t="s">
        <v>19</v>
      </c>
      <c r="C2951" t="s">
        <v>12</v>
      </c>
      <c r="D2951" t="s">
        <v>17</v>
      </c>
      <c r="E2951">
        <v>58300</v>
      </c>
      <c r="F2951" t="s">
        <v>14</v>
      </c>
      <c r="G2951">
        <v>58300</v>
      </c>
      <c r="H2951" t="s">
        <v>15</v>
      </c>
      <c r="I2951">
        <v>0</v>
      </c>
      <c r="J2951" t="s">
        <v>15</v>
      </c>
      <c r="K2951" t="s">
        <v>16</v>
      </c>
    </row>
    <row r="2952" spans="1:11" x14ac:dyDescent="0.25">
      <c r="A2952">
        <v>2024</v>
      </c>
      <c r="B2952" t="s">
        <v>19</v>
      </c>
      <c r="C2952" t="s">
        <v>12</v>
      </c>
      <c r="D2952" t="s">
        <v>31</v>
      </c>
      <c r="E2952">
        <v>359400</v>
      </c>
      <c r="F2952" t="s">
        <v>14</v>
      </c>
      <c r="G2952">
        <v>359400</v>
      </c>
      <c r="H2952" t="s">
        <v>15</v>
      </c>
      <c r="I2952">
        <v>100</v>
      </c>
      <c r="J2952" t="s">
        <v>15</v>
      </c>
      <c r="K2952" t="s">
        <v>16</v>
      </c>
    </row>
    <row r="2953" spans="1:11" x14ac:dyDescent="0.25">
      <c r="A2953">
        <v>2024</v>
      </c>
      <c r="B2953" t="s">
        <v>19</v>
      </c>
      <c r="C2953" t="s">
        <v>12</v>
      </c>
      <c r="D2953" t="s">
        <v>31</v>
      </c>
      <c r="E2953">
        <v>239600</v>
      </c>
      <c r="F2953" t="s">
        <v>14</v>
      </c>
      <c r="G2953">
        <v>239600</v>
      </c>
      <c r="H2953" t="s">
        <v>15</v>
      </c>
      <c r="I2953">
        <v>100</v>
      </c>
      <c r="J2953" t="s">
        <v>15</v>
      </c>
      <c r="K2953" t="s">
        <v>16</v>
      </c>
    </row>
    <row r="2954" spans="1:11" x14ac:dyDescent="0.25">
      <c r="A2954">
        <v>2024</v>
      </c>
      <c r="B2954" t="s">
        <v>21</v>
      </c>
      <c r="C2954" t="s">
        <v>12</v>
      </c>
      <c r="D2954" t="s">
        <v>112</v>
      </c>
      <c r="E2954">
        <v>80000</v>
      </c>
      <c r="F2954" t="s">
        <v>14</v>
      </c>
      <c r="G2954">
        <v>80000</v>
      </c>
      <c r="H2954" t="s">
        <v>15</v>
      </c>
      <c r="I2954">
        <v>0</v>
      </c>
      <c r="J2954" t="s">
        <v>15</v>
      </c>
      <c r="K2954" t="s">
        <v>16</v>
      </c>
    </row>
    <row r="2955" spans="1:11" x14ac:dyDescent="0.25">
      <c r="A2955">
        <v>2024</v>
      </c>
      <c r="B2955" t="s">
        <v>21</v>
      </c>
      <c r="C2955" t="s">
        <v>12</v>
      </c>
      <c r="D2955" t="s">
        <v>112</v>
      </c>
      <c r="E2955">
        <v>70000</v>
      </c>
      <c r="F2955" t="s">
        <v>14</v>
      </c>
      <c r="G2955">
        <v>70000</v>
      </c>
      <c r="H2955" t="s">
        <v>15</v>
      </c>
      <c r="I2955">
        <v>0</v>
      </c>
      <c r="J2955" t="s">
        <v>15</v>
      </c>
      <c r="K2955" t="s">
        <v>16</v>
      </c>
    </row>
    <row r="2956" spans="1:11" x14ac:dyDescent="0.25">
      <c r="A2956">
        <v>2024</v>
      </c>
      <c r="B2956" t="s">
        <v>11</v>
      </c>
      <c r="C2956" t="s">
        <v>12</v>
      </c>
      <c r="D2956" t="s">
        <v>49</v>
      </c>
      <c r="E2956">
        <v>324100</v>
      </c>
      <c r="F2956" t="s">
        <v>14</v>
      </c>
      <c r="G2956">
        <v>324100</v>
      </c>
      <c r="H2956" t="s">
        <v>15</v>
      </c>
      <c r="I2956">
        <v>0</v>
      </c>
      <c r="J2956" t="s">
        <v>15</v>
      </c>
      <c r="K2956" t="s">
        <v>27</v>
      </c>
    </row>
    <row r="2957" spans="1:11" x14ac:dyDescent="0.25">
      <c r="A2957">
        <v>2024</v>
      </c>
      <c r="B2957" t="s">
        <v>11</v>
      </c>
      <c r="C2957" t="s">
        <v>12</v>
      </c>
      <c r="D2957" t="s">
        <v>49</v>
      </c>
      <c r="E2957">
        <v>166700</v>
      </c>
      <c r="F2957" t="s">
        <v>14</v>
      </c>
      <c r="G2957">
        <v>166700</v>
      </c>
      <c r="H2957" t="s">
        <v>15</v>
      </c>
      <c r="I2957">
        <v>0</v>
      </c>
      <c r="J2957" t="s">
        <v>15</v>
      </c>
      <c r="K2957" t="s">
        <v>27</v>
      </c>
    </row>
    <row r="2958" spans="1:11" x14ac:dyDescent="0.25">
      <c r="A2958">
        <v>2024</v>
      </c>
      <c r="B2958" t="s">
        <v>19</v>
      </c>
      <c r="C2958" t="s">
        <v>12</v>
      </c>
      <c r="D2958" t="s">
        <v>17</v>
      </c>
      <c r="E2958">
        <v>100000</v>
      </c>
      <c r="F2958" t="s">
        <v>14</v>
      </c>
      <c r="G2958">
        <v>100000</v>
      </c>
      <c r="H2958" t="s">
        <v>15</v>
      </c>
      <c r="I2958">
        <v>0</v>
      </c>
      <c r="J2958" t="s">
        <v>15</v>
      </c>
      <c r="K2958" t="s">
        <v>16</v>
      </c>
    </row>
    <row r="2959" spans="1:11" x14ac:dyDescent="0.25">
      <c r="A2959">
        <v>2024</v>
      </c>
      <c r="B2959" t="s">
        <v>19</v>
      </c>
      <c r="C2959" t="s">
        <v>12</v>
      </c>
      <c r="D2959" t="s">
        <v>17</v>
      </c>
      <c r="E2959">
        <v>80000</v>
      </c>
      <c r="F2959" t="s">
        <v>14</v>
      </c>
      <c r="G2959">
        <v>80000</v>
      </c>
      <c r="H2959" t="s">
        <v>15</v>
      </c>
      <c r="I2959">
        <v>0</v>
      </c>
      <c r="J2959" t="s">
        <v>15</v>
      </c>
      <c r="K2959" t="s">
        <v>16</v>
      </c>
    </row>
    <row r="2960" spans="1:11" x14ac:dyDescent="0.25">
      <c r="A2960">
        <v>2024</v>
      </c>
      <c r="B2960" t="s">
        <v>11</v>
      </c>
      <c r="C2960" t="s">
        <v>12</v>
      </c>
      <c r="D2960" t="s">
        <v>22</v>
      </c>
      <c r="E2960">
        <v>85000</v>
      </c>
      <c r="F2960" t="s">
        <v>14</v>
      </c>
      <c r="G2960">
        <v>85000</v>
      </c>
      <c r="H2960" t="s">
        <v>15</v>
      </c>
      <c r="I2960">
        <v>0</v>
      </c>
      <c r="J2960" t="s">
        <v>15</v>
      </c>
      <c r="K2960" t="s">
        <v>16</v>
      </c>
    </row>
    <row r="2961" spans="1:11" x14ac:dyDescent="0.25">
      <c r="A2961">
        <v>2024</v>
      </c>
      <c r="B2961" t="s">
        <v>11</v>
      </c>
      <c r="C2961" t="s">
        <v>12</v>
      </c>
      <c r="D2961" t="s">
        <v>22</v>
      </c>
      <c r="E2961">
        <v>75000</v>
      </c>
      <c r="F2961" t="s">
        <v>14</v>
      </c>
      <c r="G2961">
        <v>75000</v>
      </c>
      <c r="H2961" t="s">
        <v>15</v>
      </c>
      <c r="I2961">
        <v>0</v>
      </c>
      <c r="J2961" t="s">
        <v>15</v>
      </c>
      <c r="K2961" t="s">
        <v>16</v>
      </c>
    </row>
    <row r="2962" spans="1:11" x14ac:dyDescent="0.25">
      <c r="A2962">
        <v>2024</v>
      </c>
      <c r="B2962" t="s">
        <v>11</v>
      </c>
      <c r="C2962" t="s">
        <v>12</v>
      </c>
      <c r="D2962" t="s">
        <v>25</v>
      </c>
      <c r="E2962">
        <v>243800</v>
      </c>
      <c r="F2962" t="s">
        <v>14</v>
      </c>
      <c r="G2962">
        <v>243800</v>
      </c>
      <c r="H2962" t="s">
        <v>15</v>
      </c>
      <c r="I2962">
        <v>100</v>
      </c>
      <c r="J2962" t="s">
        <v>15</v>
      </c>
      <c r="K2962" t="s">
        <v>16</v>
      </c>
    </row>
    <row r="2963" spans="1:11" x14ac:dyDescent="0.25">
      <c r="A2963">
        <v>2024</v>
      </c>
      <c r="B2963" t="s">
        <v>11</v>
      </c>
      <c r="C2963" t="s">
        <v>12</v>
      </c>
      <c r="D2963" t="s">
        <v>25</v>
      </c>
      <c r="E2963">
        <v>144200</v>
      </c>
      <c r="F2963" t="s">
        <v>14</v>
      </c>
      <c r="G2963">
        <v>144200</v>
      </c>
      <c r="H2963" t="s">
        <v>15</v>
      </c>
      <c r="I2963">
        <v>100</v>
      </c>
      <c r="J2963" t="s">
        <v>15</v>
      </c>
      <c r="K2963" t="s">
        <v>16</v>
      </c>
    </row>
    <row r="2964" spans="1:11" x14ac:dyDescent="0.25">
      <c r="A2964">
        <v>2024</v>
      </c>
      <c r="B2964" t="s">
        <v>11</v>
      </c>
      <c r="C2964" t="s">
        <v>12</v>
      </c>
      <c r="D2964" t="s">
        <v>18</v>
      </c>
      <c r="E2964">
        <v>220000</v>
      </c>
      <c r="F2964" t="s">
        <v>14</v>
      </c>
      <c r="G2964">
        <v>220000</v>
      </c>
      <c r="H2964" t="s">
        <v>40</v>
      </c>
      <c r="I2964">
        <v>0</v>
      </c>
      <c r="J2964" t="s">
        <v>40</v>
      </c>
      <c r="K2964" t="s">
        <v>16</v>
      </c>
    </row>
    <row r="2965" spans="1:11" x14ac:dyDescent="0.25">
      <c r="A2965">
        <v>2024</v>
      </c>
      <c r="B2965" t="s">
        <v>11</v>
      </c>
      <c r="C2965" t="s">
        <v>12</v>
      </c>
      <c r="D2965" t="s">
        <v>18</v>
      </c>
      <c r="E2965">
        <v>200000</v>
      </c>
      <c r="F2965" t="s">
        <v>14</v>
      </c>
      <c r="G2965">
        <v>200000</v>
      </c>
      <c r="H2965" t="s">
        <v>40</v>
      </c>
      <c r="I2965">
        <v>0</v>
      </c>
      <c r="J2965" t="s">
        <v>40</v>
      </c>
      <c r="K2965" t="s">
        <v>16</v>
      </c>
    </row>
    <row r="2966" spans="1:11" x14ac:dyDescent="0.25">
      <c r="A2966">
        <v>2024</v>
      </c>
      <c r="B2966" t="s">
        <v>11</v>
      </c>
      <c r="C2966" t="s">
        <v>12</v>
      </c>
      <c r="D2966" t="s">
        <v>108</v>
      </c>
      <c r="E2966">
        <v>289000</v>
      </c>
      <c r="F2966" t="s">
        <v>14</v>
      </c>
      <c r="G2966">
        <v>289000</v>
      </c>
      <c r="H2966" t="s">
        <v>15</v>
      </c>
      <c r="I2966">
        <v>100</v>
      </c>
      <c r="J2966" t="s">
        <v>15</v>
      </c>
      <c r="K2966" t="s">
        <v>27</v>
      </c>
    </row>
    <row r="2967" spans="1:11" x14ac:dyDescent="0.25">
      <c r="A2967">
        <v>2024</v>
      </c>
      <c r="B2967" t="s">
        <v>19</v>
      </c>
      <c r="C2967" t="s">
        <v>12</v>
      </c>
      <c r="D2967" t="s">
        <v>74</v>
      </c>
      <c r="E2967">
        <v>77826</v>
      </c>
      <c r="F2967" t="s">
        <v>14</v>
      </c>
      <c r="G2967">
        <v>77826</v>
      </c>
      <c r="H2967" t="s">
        <v>15</v>
      </c>
      <c r="I2967">
        <v>100</v>
      </c>
      <c r="J2967" t="s">
        <v>15</v>
      </c>
      <c r="K2967" t="s">
        <v>16</v>
      </c>
    </row>
    <row r="2968" spans="1:11" x14ac:dyDescent="0.25">
      <c r="A2968">
        <v>2024</v>
      </c>
      <c r="B2968" t="s">
        <v>19</v>
      </c>
      <c r="C2968" t="s">
        <v>12</v>
      </c>
      <c r="D2968" t="s">
        <v>74</v>
      </c>
      <c r="E2968">
        <v>59300</v>
      </c>
      <c r="F2968" t="s">
        <v>14</v>
      </c>
      <c r="G2968">
        <v>59300</v>
      </c>
      <c r="H2968" t="s">
        <v>15</v>
      </c>
      <c r="I2968">
        <v>100</v>
      </c>
      <c r="J2968" t="s">
        <v>15</v>
      </c>
      <c r="K2968" t="s">
        <v>16</v>
      </c>
    </row>
    <row r="2969" spans="1:11" x14ac:dyDescent="0.25">
      <c r="A2969">
        <v>2024</v>
      </c>
      <c r="B2969" t="s">
        <v>19</v>
      </c>
      <c r="C2969" t="s">
        <v>12</v>
      </c>
      <c r="D2969" t="s">
        <v>25</v>
      </c>
      <c r="E2969">
        <v>166000</v>
      </c>
      <c r="F2969" t="s">
        <v>14</v>
      </c>
      <c r="G2969">
        <v>166000</v>
      </c>
      <c r="H2969" t="s">
        <v>15</v>
      </c>
      <c r="I2969">
        <v>0</v>
      </c>
      <c r="J2969" t="s">
        <v>15</v>
      </c>
      <c r="K2969" t="s">
        <v>16</v>
      </c>
    </row>
    <row r="2970" spans="1:11" x14ac:dyDescent="0.25">
      <c r="A2970">
        <v>2024</v>
      </c>
      <c r="B2970" t="s">
        <v>19</v>
      </c>
      <c r="C2970" t="s">
        <v>12</v>
      </c>
      <c r="D2970" t="s">
        <v>25</v>
      </c>
      <c r="E2970">
        <v>73100</v>
      </c>
      <c r="F2970" t="s">
        <v>14</v>
      </c>
      <c r="G2970">
        <v>73100</v>
      </c>
      <c r="H2970" t="s">
        <v>15</v>
      </c>
      <c r="I2970">
        <v>0</v>
      </c>
      <c r="J2970" t="s">
        <v>15</v>
      </c>
      <c r="K2970" t="s">
        <v>16</v>
      </c>
    </row>
    <row r="2971" spans="1:11" x14ac:dyDescent="0.25">
      <c r="A2971">
        <v>2024</v>
      </c>
      <c r="B2971" t="s">
        <v>19</v>
      </c>
      <c r="C2971" t="s">
        <v>12</v>
      </c>
      <c r="D2971" t="s">
        <v>72</v>
      </c>
      <c r="E2971">
        <v>151500</v>
      </c>
      <c r="F2971" t="s">
        <v>14</v>
      </c>
      <c r="G2971">
        <v>151500</v>
      </c>
      <c r="H2971" t="s">
        <v>15</v>
      </c>
      <c r="I2971">
        <v>0</v>
      </c>
      <c r="J2971" t="s">
        <v>15</v>
      </c>
      <c r="K2971" t="s">
        <v>16</v>
      </c>
    </row>
    <row r="2972" spans="1:11" x14ac:dyDescent="0.25">
      <c r="A2972">
        <v>2024</v>
      </c>
      <c r="B2972" t="s">
        <v>19</v>
      </c>
      <c r="C2972" t="s">
        <v>12</v>
      </c>
      <c r="D2972" t="s">
        <v>72</v>
      </c>
      <c r="E2972">
        <v>101000</v>
      </c>
      <c r="F2972" t="s">
        <v>14</v>
      </c>
      <c r="G2972">
        <v>101000</v>
      </c>
      <c r="H2972" t="s">
        <v>15</v>
      </c>
      <c r="I2972">
        <v>0</v>
      </c>
      <c r="J2972" t="s">
        <v>15</v>
      </c>
      <c r="K2972" t="s">
        <v>16</v>
      </c>
    </row>
    <row r="2973" spans="1:11" x14ac:dyDescent="0.25">
      <c r="A2973">
        <v>2024</v>
      </c>
      <c r="B2973" t="s">
        <v>11</v>
      </c>
      <c r="C2973" t="s">
        <v>12</v>
      </c>
      <c r="D2973" t="s">
        <v>18</v>
      </c>
      <c r="E2973">
        <v>182000</v>
      </c>
      <c r="F2973" t="s">
        <v>14</v>
      </c>
      <c r="G2973">
        <v>182000</v>
      </c>
      <c r="H2973" t="s">
        <v>15</v>
      </c>
      <c r="I2973">
        <v>0</v>
      </c>
      <c r="J2973" t="s">
        <v>15</v>
      </c>
      <c r="K2973" t="s">
        <v>16</v>
      </c>
    </row>
    <row r="2974" spans="1:11" x14ac:dyDescent="0.25">
      <c r="A2974">
        <v>2024</v>
      </c>
      <c r="B2974" t="s">
        <v>11</v>
      </c>
      <c r="C2974" t="s">
        <v>12</v>
      </c>
      <c r="D2974" t="s">
        <v>18</v>
      </c>
      <c r="E2974">
        <v>164000</v>
      </c>
      <c r="F2974" t="s">
        <v>14</v>
      </c>
      <c r="G2974">
        <v>164000</v>
      </c>
      <c r="H2974" t="s">
        <v>15</v>
      </c>
      <c r="I2974">
        <v>0</v>
      </c>
      <c r="J2974" t="s">
        <v>15</v>
      </c>
      <c r="K2974" t="s">
        <v>16</v>
      </c>
    </row>
    <row r="2975" spans="1:11" x14ac:dyDescent="0.25">
      <c r="A2975">
        <v>2024</v>
      </c>
      <c r="B2975" t="s">
        <v>11</v>
      </c>
      <c r="C2975" t="s">
        <v>12</v>
      </c>
      <c r="D2975" t="s">
        <v>61</v>
      </c>
      <c r="E2975">
        <v>132100</v>
      </c>
      <c r="F2975" t="s">
        <v>14</v>
      </c>
      <c r="G2975">
        <v>132100</v>
      </c>
      <c r="H2975" t="s">
        <v>15</v>
      </c>
      <c r="I2975">
        <v>100</v>
      </c>
      <c r="J2975" t="s">
        <v>15</v>
      </c>
      <c r="K2975" t="s">
        <v>16</v>
      </c>
    </row>
    <row r="2976" spans="1:11" x14ac:dyDescent="0.25">
      <c r="A2976">
        <v>2024</v>
      </c>
      <c r="B2976" t="s">
        <v>11</v>
      </c>
      <c r="C2976" t="s">
        <v>12</v>
      </c>
      <c r="D2976" t="s">
        <v>61</v>
      </c>
      <c r="E2976">
        <v>96700</v>
      </c>
      <c r="F2976" t="s">
        <v>14</v>
      </c>
      <c r="G2976">
        <v>96700</v>
      </c>
      <c r="H2976" t="s">
        <v>15</v>
      </c>
      <c r="I2976">
        <v>100</v>
      </c>
      <c r="J2976" t="s">
        <v>15</v>
      </c>
      <c r="K2976" t="s">
        <v>16</v>
      </c>
    </row>
    <row r="2977" spans="1:11" x14ac:dyDescent="0.25">
      <c r="A2977">
        <v>2024</v>
      </c>
      <c r="B2977" t="s">
        <v>19</v>
      </c>
      <c r="C2977" t="s">
        <v>12</v>
      </c>
      <c r="D2977" t="s">
        <v>28</v>
      </c>
      <c r="E2977">
        <v>98500</v>
      </c>
      <c r="F2977" t="s">
        <v>14</v>
      </c>
      <c r="G2977">
        <v>98500</v>
      </c>
      <c r="H2977" t="s">
        <v>15</v>
      </c>
      <c r="I2977">
        <v>100</v>
      </c>
      <c r="J2977" t="s">
        <v>15</v>
      </c>
      <c r="K2977" t="s">
        <v>16</v>
      </c>
    </row>
    <row r="2978" spans="1:11" x14ac:dyDescent="0.25">
      <c r="A2978">
        <v>2024</v>
      </c>
      <c r="B2978" t="s">
        <v>19</v>
      </c>
      <c r="C2978" t="s">
        <v>12</v>
      </c>
      <c r="D2978" t="s">
        <v>28</v>
      </c>
      <c r="E2978">
        <v>71500</v>
      </c>
      <c r="F2978" t="s">
        <v>14</v>
      </c>
      <c r="G2978">
        <v>71500</v>
      </c>
      <c r="H2978" t="s">
        <v>15</v>
      </c>
      <c r="I2978">
        <v>100</v>
      </c>
      <c r="J2978" t="s">
        <v>15</v>
      </c>
      <c r="K2978" t="s">
        <v>16</v>
      </c>
    </row>
    <row r="2979" spans="1:11" x14ac:dyDescent="0.25">
      <c r="A2979">
        <v>2024</v>
      </c>
      <c r="B2979" t="s">
        <v>11</v>
      </c>
      <c r="C2979" t="s">
        <v>12</v>
      </c>
      <c r="D2979" t="s">
        <v>18</v>
      </c>
      <c r="E2979">
        <v>200800</v>
      </c>
      <c r="F2979" t="s">
        <v>14</v>
      </c>
      <c r="G2979">
        <v>200800</v>
      </c>
      <c r="H2979" t="s">
        <v>15</v>
      </c>
      <c r="I2979">
        <v>0</v>
      </c>
      <c r="J2979" t="s">
        <v>15</v>
      </c>
      <c r="K2979" t="s">
        <v>16</v>
      </c>
    </row>
    <row r="2980" spans="1:11" x14ac:dyDescent="0.25">
      <c r="A2980">
        <v>2024</v>
      </c>
      <c r="B2980" t="s">
        <v>11</v>
      </c>
      <c r="C2980" t="s">
        <v>12</v>
      </c>
      <c r="D2980" t="s">
        <v>18</v>
      </c>
      <c r="E2980">
        <v>107800</v>
      </c>
      <c r="F2980" t="s">
        <v>14</v>
      </c>
      <c r="G2980">
        <v>107800</v>
      </c>
      <c r="H2980" t="s">
        <v>15</v>
      </c>
      <c r="I2980">
        <v>0</v>
      </c>
      <c r="J2980" t="s">
        <v>15</v>
      </c>
      <c r="K2980" t="s">
        <v>16</v>
      </c>
    </row>
    <row r="2981" spans="1:11" x14ac:dyDescent="0.25">
      <c r="A2981">
        <v>2024</v>
      </c>
      <c r="B2981" t="s">
        <v>21</v>
      </c>
      <c r="C2981" t="s">
        <v>12</v>
      </c>
      <c r="D2981" t="s">
        <v>22</v>
      </c>
      <c r="E2981">
        <v>106100</v>
      </c>
      <c r="F2981" t="s">
        <v>14</v>
      </c>
      <c r="G2981">
        <v>106100</v>
      </c>
      <c r="H2981" t="s">
        <v>15</v>
      </c>
      <c r="I2981">
        <v>0</v>
      </c>
      <c r="J2981" t="s">
        <v>15</v>
      </c>
      <c r="K2981" t="s">
        <v>16</v>
      </c>
    </row>
    <row r="2982" spans="1:11" x14ac:dyDescent="0.25">
      <c r="A2982">
        <v>2024</v>
      </c>
      <c r="B2982" t="s">
        <v>21</v>
      </c>
      <c r="C2982" t="s">
        <v>12</v>
      </c>
      <c r="D2982" t="s">
        <v>22</v>
      </c>
      <c r="E2982">
        <v>74300</v>
      </c>
      <c r="F2982" t="s">
        <v>14</v>
      </c>
      <c r="G2982">
        <v>74300</v>
      </c>
      <c r="H2982" t="s">
        <v>15</v>
      </c>
      <c r="I2982">
        <v>0</v>
      </c>
      <c r="J2982" t="s">
        <v>15</v>
      </c>
      <c r="K2982" t="s">
        <v>16</v>
      </c>
    </row>
    <row r="2983" spans="1:11" x14ac:dyDescent="0.25">
      <c r="A2983">
        <v>2024</v>
      </c>
      <c r="B2983" t="s">
        <v>11</v>
      </c>
      <c r="C2983" t="s">
        <v>12</v>
      </c>
      <c r="D2983" t="s">
        <v>22</v>
      </c>
      <c r="E2983">
        <v>153900</v>
      </c>
      <c r="F2983" t="s">
        <v>14</v>
      </c>
      <c r="G2983">
        <v>153900</v>
      </c>
      <c r="H2983" t="s">
        <v>15</v>
      </c>
      <c r="I2983">
        <v>0</v>
      </c>
      <c r="J2983" t="s">
        <v>15</v>
      </c>
      <c r="K2983" t="s">
        <v>16</v>
      </c>
    </row>
    <row r="2984" spans="1:11" x14ac:dyDescent="0.25">
      <c r="A2984">
        <v>2024</v>
      </c>
      <c r="B2984" t="s">
        <v>11</v>
      </c>
      <c r="C2984" t="s">
        <v>12</v>
      </c>
      <c r="D2984" t="s">
        <v>22</v>
      </c>
      <c r="E2984">
        <v>112715</v>
      </c>
      <c r="F2984" t="s">
        <v>14</v>
      </c>
      <c r="G2984">
        <v>112715</v>
      </c>
      <c r="H2984" t="s">
        <v>15</v>
      </c>
      <c r="I2984">
        <v>0</v>
      </c>
      <c r="J2984" t="s">
        <v>15</v>
      </c>
      <c r="K2984" t="s">
        <v>16</v>
      </c>
    </row>
    <row r="2985" spans="1:11" x14ac:dyDescent="0.25">
      <c r="A2985">
        <v>2024</v>
      </c>
      <c r="B2985" t="s">
        <v>11</v>
      </c>
      <c r="C2985" t="s">
        <v>12</v>
      </c>
      <c r="D2985" t="s">
        <v>61</v>
      </c>
      <c r="E2985">
        <v>105000</v>
      </c>
      <c r="F2985" t="s">
        <v>14</v>
      </c>
      <c r="G2985">
        <v>105000</v>
      </c>
      <c r="H2985" t="s">
        <v>15</v>
      </c>
      <c r="I2985">
        <v>0</v>
      </c>
      <c r="J2985" t="s">
        <v>15</v>
      </c>
      <c r="K2985" t="s">
        <v>16</v>
      </c>
    </row>
    <row r="2986" spans="1:11" x14ac:dyDescent="0.25">
      <c r="A2986">
        <v>2024</v>
      </c>
      <c r="B2986" t="s">
        <v>11</v>
      </c>
      <c r="C2986" t="s">
        <v>12</v>
      </c>
      <c r="D2986" t="s">
        <v>61</v>
      </c>
      <c r="E2986">
        <v>94200</v>
      </c>
      <c r="F2986" t="s">
        <v>14</v>
      </c>
      <c r="G2986">
        <v>94200</v>
      </c>
      <c r="H2986" t="s">
        <v>15</v>
      </c>
      <c r="I2986">
        <v>0</v>
      </c>
      <c r="J2986" t="s">
        <v>15</v>
      </c>
      <c r="K2986" t="s">
        <v>16</v>
      </c>
    </row>
    <row r="2987" spans="1:11" x14ac:dyDescent="0.25">
      <c r="A2987">
        <v>2024</v>
      </c>
      <c r="B2987" t="s">
        <v>19</v>
      </c>
      <c r="C2987" t="s">
        <v>12</v>
      </c>
      <c r="D2987" t="s">
        <v>46</v>
      </c>
      <c r="E2987">
        <v>171000</v>
      </c>
      <c r="F2987" t="s">
        <v>14</v>
      </c>
      <c r="G2987">
        <v>171000</v>
      </c>
      <c r="H2987" t="s">
        <v>15</v>
      </c>
      <c r="I2987">
        <v>100</v>
      </c>
      <c r="J2987" t="s">
        <v>15</v>
      </c>
      <c r="K2987" t="s">
        <v>16</v>
      </c>
    </row>
    <row r="2988" spans="1:11" x14ac:dyDescent="0.25">
      <c r="A2988">
        <v>2024</v>
      </c>
      <c r="B2988" t="s">
        <v>19</v>
      </c>
      <c r="C2988" t="s">
        <v>12</v>
      </c>
      <c r="D2988" t="s">
        <v>46</v>
      </c>
      <c r="E2988">
        <v>136000</v>
      </c>
      <c r="F2988" t="s">
        <v>14</v>
      </c>
      <c r="G2988">
        <v>136000</v>
      </c>
      <c r="H2988" t="s">
        <v>15</v>
      </c>
      <c r="I2988">
        <v>100</v>
      </c>
      <c r="J2988" t="s">
        <v>15</v>
      </c>
      <c r="K2988" t="s">
        <v>16</v>
      </c>
    </row>
    <row r="2989" spans="1:11" x14ac:dyDescent="0.25">
      <c r="A2989">
        <v>2024</v>
      </c>
      <c r="B2989" t="s">
        <v>11</v>
      </c>
      <c r="C2989" t="s">
        <v>12</v>
      </c>
      <c r="D2989" t="s">
        <v>18</v>
      </c>
      <c r="E2989">
        <v>221000</v>
      </c>
      <c r="F2989" t="s">
        <v>14</v>
      </c>
      <c r="G2989">
        <v>221000</v>
      </c>
      <c r="H2989" t="s">
        <v>15</v>
      </c>
      <c r="I2989">
        <v>0</v>
      </c>
      <c r="J2989" t="s">
        <v>15</v>
      </c>
      <c r="K2989" t="s">
        <v>16</v>
      </c>
    </row>
    <row r="2990" spans="1:11" x14ac:dyDescent="0.25">
      <c r="A2990">
        <v>2024</v>
      </c>
      <c r="B2990" t="s">
        <v>11</v>
      </c>
      <c r="C2990" t="s">
        <v>12</v>
      </c>
      <c r="D2990" t="s">
        <v>18</v>
      </c>
      <c r="E2990">
        <v>185000</v>
      </c>
      <c r="F2990" t="s">
        <v>14</v>
      </c>
      <c r="G2990">
        <v>185000</v>
      </c>
      <c r="H2990" t="s">
        <v>15</v>
      </c>
      <c r="I2990">
        <v>0</v>
      </c>
      <c r="J2990" t="s">
        <v>15</v>
      </c>
      <c r="K2990" t="s">
        <v>16</v>
      </c>
    </row>
    <row r="2991" spans="1:11" x14ac:dyDescent="0.25">
      <c r="A2991">
        <v>2024</v>
      </c>
      <c r="B2991" t="s">
        <v>21</v>
      </c>
      <c r="C2991" t="s">
        <v>12</v>
      </c>
      <c r="D2991" t="s">
        <v>22</v>
      </c>
      <c r="E2991">
        <v>92700</v>
      </c>
      <c r="F2991" t="s">
        <v>14</v>
      </c>
      <c r="G2991">
        <v>92700</v>
      </c>
      <c r="H2991" t="s">
        <v>15</v>
      </c>
      <c r="I2991">
        <v>100</v>
      </c>
      <c r="J2991" t="s">
        <v>15</v>
      </c>
      <c r="K2991" t="s">
        <v>16</v>
      </c>
    </row>
    <row r="2992" spans="1:11" x14ac:dyDescent="0.25">
      <c r="A2992">
        <v>2024</v>
      </c>
      <c r="B2992" t="s">
        <v>21</v>
      </c>
      <c r="C2992" t="s">
        <v>12</v>
      </c>
      <c r="D2992" t="s">
        <v>22</v>
      </c>
      <c r="E2992">
        <v>64900</v>
      </c>
      <c r="F2992" t="s">
        <v>14</v>
      </c>
      <c r="G2992">
        <v>64900</v>
      </c>
      <c r="H2992" t="s">
        <v>15</v>
      </c>
      <c r="I2992">
        <v>100</v>
      </c>
      <c r="J2992" t="s">
        <v>15</v>
      </c>
      <c r="K2992" t="s">
        <v>16</v>
      </c>
    </row>
    <row r="2993" spans="1:11" x14ac:dyDescent="0.25">
      <c r="A2993">
        <v>2024</v>
      </c>
      <c r="B2993" t="s">
        <v>19</v>
      </c>
      <c r="C2993" t="s">
        <v>12</v>
      </c>
      <c r="D2993" t="s">
        <v>17</v>
      </c>
      <c r="E2993">
        <v>126600</v>
      </c>
      <c r="F2993" t="s">
        <v>14</v>
      </c>
      <c r="G2993">
        <v>126600</v>
      </c>
      <c r="H2993" t="s">
        <v>15</v>
      </c>
      <c r="I2993">
        <v>0</v>
      </c>
      <c r="J2993" t="s">
        <v>15</v>
      </c>
      <c r="K2993" t="s">
        <v>16</v>
      </c>
    </row>
    <row r="2994" spans="1:11" x14ac:dyDescent="0.25">
      <c r="A2994">
        <v>2024</v>
      </c>
      <c r="B2994" t="s">
        <v>19</v>
      </c>
      <c r="C2994" t="s">
        <v>12</v>
      </c>
      <c r="D2994" t="s">
        <v>17</v>
      </c>
      <c r="E2994">
        <v>80800</v>
      </c>
      <c r="F2994" t="s">
        <v>14</v>
      </c>
      <c r="G2994">
        <v>80800</v>
      </c>
      <c r="H2994" t="s">
        <v>15</v>
      </c>
      <c r="I2994">
        <v>0</v>
      </c>
      <c r="J2994" t="s">
        <v>15</v>
      </c>
      <c r="K2994" t="s">
        <v>16</v>
      </c>
    </row>
    <row r="2995" spans="1:11" x14ac:dyDescent="0.25">
      <c r="A2995">
        <v>2024</v>
      </c>
      <c r="B2995" t="s">
        <v>11</v>
      </c>
      <c r="C2995" t="s">
        <v>12</v>
      </c>
      <c r="D2995" t="s">
        <v>25</v>
      </c>
      <c r="E2995">
        <v>164845</v>
      </c>
      <c r="F2995" t="s">
        <v>14</v>
      </c>
      <c r="G2995">
        <v>164845</v>
      </c>
      <c r="H2995" t="s">
        <v>15</v>
      </c>
      <c r="I2995">
        <v>0</v>
      </c>
      <c r="J2995" t="s">
        <v>15</v>
      </c>
      <c r="K2995" t="s">
        <v>16</v>
      </c>
    </row>
    <row r="2996" spans="1:11" x14ac:dyDescent="0.25">
      <c r="A2996">
        <v>2024</v>
      </c>
      <c r="B2996" t="s">
        <v>11</v>
      </c>
      <c r="C2996" t="s">
        <v>12</v>
      </c>
      <c r="D2996" t="s">
        <v>25</v>
      </c>
      <c r="E2996">
        <v>119887</v>
      </c>
      <c r="F2996" t="s">
        <v>14</v>
      </c>
      <c r="G2996">
        <v>119887</v>
      </c>
      <c r="H2996" t="s">
        <v>15</v>
      </c>
      <c r="I2996">
        <v>0</v>
      </c>
      <c r="J2996" t="s">
        <v>15</v>
      </c>
      <c r="K2996" t="s">
        <v>16</v>
      </c>
    </row>
    <row r="2997" spans="1:11" x14ac:dyDescent="0.25">
      <c r="A2997">
        <v>2024</v>
      </c>
      <c r="B2997" t="s">
        <v>21</v>
      </c>
      <c r="C2997" t="s">
        <v>12</v>
      </c>
      <c r="D2997" t="s">
        <v>22</v>
      </c>
      <c r="E2997">
        <v>93000</v>
      </c>
      <c r="F2997" t="s">
        <v>14</v>
      </c>
      <c r="G2997">
        <v>93000</v>
      </c>
      <c r="H2997" t="s">
        <v>15</v>
      </c>
      <c r="I2997">
        <v>0</v>
      </c>
      <c r="J2997" t="s">
        <v>15</v>
      </c>
      <c r="K2997" t="s">
        <v>16</v>
      </c>
    </row>
    <row r="2998" spans="1:11" x14ac:dyDescent="0.25">
      <c r="A2998">
        <v>2024</v>
      </c>
      <c r="B2998" t="s">
        <v>21</v>
      </c>
      <c r="C2998" t="s">
        <v>12</v>
      </c>
      <c r="D2998" t="s">
        <v>22</v>
      </c>
      <c r="E2998">
        <v>87000</v>
      </c>
      <c r="F2998" t="s">
        <v>14</v>
      </c>
      <c r="G2998">
        <v>87000</v>
      </c>
      <c r="H2998" t="s">
        <v>15</v>
      </c>
      <c r="I2998">
        <v>0</v>
      </c>
      <c r="J2998" t="s">
        <v>15</v>
      </c>
      <c r="K2998" t="s">
        <v>16</v>
      </c>
    </row>
    <row r="2999" spans="1:11" x14ac:dyDescent="0.25">
      <c r="A2999">
        <v>2024</v>
      </c>
      <c r="B2999" t="s">
        <v>19</v>
      </c>
      <c r="C2999" t="s">
        <v>12</v>
      </c>
      <c r="D2999" t="s">
        <v>22</v>
      </c>
      <c r="E2999">
        <v>103500</v>
      </c>
      <c r="F2999" t="s">
        <v>14</v>
      </c>
      <c r="G2999">
        <v>103500</v>
      </c>
      <c r="H2999" t="s">
        <v>15</v>
      </c>
      <c r="I2999">
        <v>0</v>
      </c>
      <c r="J2999" t="s">
        <v>15</v>
      </c>
      <c r="K2999" t="s">
        <v>16</v>
      </c>
    </row>
    <row r="3000" spans="1:11" x14ac:dyDescent="0.25">
      <c r="A3000">
        <v>2024</v>
      </c>
      <c r="B3000" t="s">
        <v>19</v>
      </c>
      <c r="C3000" t="s">
        <v>12</v>
      </c>
      <c r="D3000" t="s">
        <v>22</v>
      </c>
      <c r="E3000">
        <v>65600</v>
      </c>
      <c r="F3000" t="s">
        <v>14</v>
      </c>
      <c r="G3000">
        <v>65600</v>
      </c>
      <c r="H3000" t="s">
        <v>15</v>
      </c>
      <c r="I3000">
        <v>0</v>
      </c>
      <c r="J3000" t="s">
        <v>15</v>
      </c>
      <c r="K3000" t="s">
        <v>16</v>
      </c>
    </row>
    <row r="3001" spans="1:11" x14ac:dyDescent="0.25">
      <c r="A3001">
        <v>2024</v>
      </c>
      <c r="B3001" t="s">
        <v>19</v>
      </c>
      <c r="C3001" t="s">
        <v>12</v>
      </c>
      <c r="D3001" t="s">
        <v>36</v>
      </c>
      <c r="E3001">
        <v>165600</v>
      </c>
      <c r="F3001" t="s">
        <v>14</v>
      </c>
      <c r="G3001">
        <v>165600</v>
      </c>
      <c r="H3001" t="s">
        <v>15</v>
      </c>
      <c r="I3001">
        <v>0</v>
      </c>
      <c r="J3001" t="s">
        <v>15</v>
      </c>
      <c r="K3001" t="s">
        <v>27</v>
      </c>
    </row>
    <row r="3002" spans="1:11" x14ac:dyDescent="0.25">
      <c r="A3002">
        <v>2024</v>
      </c>
      <c r="B3002" t="s">
        <v>19</v>
      </c>
      <c r="C3002" t="s">
        <v>12</v>
      </c>
      <c r="D3002" t="s">
        <v>36</v>
      </c>
      <c r="E3002">
        <v>65800</v>
      </c>
      <c r="F3002" t="s">
        <v>14</v>
      </c>
      <c r="G3002">
        <v>65800</v>
      </c>
      <c r="H3002" t="s">
        <v>15</v>
      </c>
      <c r="I3002">
        <v>0</v>
      </c>
      <c r="J3002" t="s">
        <v>15</v>
      </c>
      <c r="K3002" t="s">
        <v>27</v>
      </c>
    </row>
    <row r="3003" spans="1:11" x14ac:dyDescent="0.25">
      <c r="A3003">
        <v>2024</v>
      </c>
      <c r="B3003" t="s">
        <v>11</v>
      </c>
      <c r="C3003" t="s">
        <v>12</v>
      </c>
      <c r="D3003" t="s">
        <v>25</v>
      </c>
      <c r="E3003">
        <v>164000</v>
      </c>
      <c r="F3003" t="s">
        <v>14</v>
      </c>
      <c r="G3003">
        <v>164000</v>
      </c>
      <c r="H3003" t="s">
        <v>15</v>
      </c>
      <c r="I3003">
        <v>100</v>
      </c>
      <c r="J3003" t="s">
        <v>15</v>
      </c>
      <c r="K3003" t="s">
        <v>16</v>
      </c>
    </row>
    <row r="3004" spans="1:11" x14ac:dyDescent="0.25">
      <c r="A3004">
        <v>2024</v>
      </c>
      <c r="B3004" t="s">
        <v>11</v>
      </c>
      <c r="C3004" t="s">
        <v>12</v>
      </c>
      <c r="D3004" t="s">
        <v>25</v>
      </c>
      <c r="E3004">
        <v>152000</v>
      </c>
      <c r="F3004" t="s">
        <v>14</v>
      </c>
      <c r="G3004">
        <v>152000</v>
      </c>
      <c r="H3004" t="s">
        <v>15</v>
      </c>
      <c r="I3004">
        <v>100</v>
      </c>
      <c r="J3004" t="s">
        <v>15</v>
      </c>
      <c r="K3004" t="s">
        <v>16</v>
      </c>
    </row>
    <row r="3005" spans="1:11" x14ac:dyDescent="0.25">
      <c r="A3005">
        <v>2024</v>
      </c>
      <c r="B3005" t="s">
        <v>11</v>
      </c>
      <c r="C3005" t="s">
        <v>12</v>
      </c>
      <c r="D3005" t="s">
        <v>26</v>
      </c>
      <c r="E3005">
        <v>250000</v>
      </c>
      <c r="F3005" t="s">
        <v>14</v>
      </c>
      <c r="G3005">
        <v>250000</v>
      </c>
      <c r="H3005" t="s">
        <v>15</v>
      </c>
      <c r="I3005">
        <v>100</v>
      </c>
      <c r="J3005" t="s">
        <v>15</v>
      </c>
      <c r="K3005" t="s">
        <v>16</v>
      </c>
    </row>
    <row r="3006" spans="1:11" x14ac:dyDescent="0.25">
      <c r="A3006">
        <v>2024</v>
      </c>
      <c r="B3006" t="s">
        <v>11</v>
      </c>
      <c r="C3006" t="s">
        <v>12</v>
      </c>
      <c r="D3006" t="s">
        <v>26</v>
      </c>
      <c r="E3006">
        <v>180000</v>
      </c>
      <c r="F3006" t="s">
        <v>14</v>
      </c>
      <c r="G3006">
        <v>180000</v>
      </c>
      <c r="H3006" t="s">
        <v>15</v>
      </c>
      <c r="I3006">
        <v>100</v>
      </c>
      <c r="J3006" t="s">
        <v>15</v>
      </c>
      <c r="K3006" t="s">
        <v>16</v>
      </c>
    </row>
    <row r="3007" spans="1:11" x14ac:dyDescent="0.25">
      <c r="A3007">
        <v>2024</v>
      </c>
      <c r="B3007" t="s">
        <v>19</v>
      </c>
      <c r="C3007" t="s">
        <v>12</v>
      </c>
      <c r="D3007" t="s">
        <v>18</v>
      </c>
      <c r="E3007">
        <v>202000</v>
      </c>
      <c r="F3007" t="s">
        <v>14</v>
      </c>
      <c r="G3007">
        <v>202000</v>
      </c>
      <c r="H3007" t="s">
        <v>15</v>
      </c>
      <c r="I3007">
        <v>0</v>
      </c>
      <c r="J3007" t="s">
        <v>15</v>
      </c>
      <c r="K3007" t="s">
        <v>16</v>
      </c>
    </row>
    <row r="3008" spans="1:11" x14ac:dyDescent="0.25">
      <c r="A3008">
        <v>2024</v>
      </c>
      <c r="B3008" t="s">
        <v>19</v>
      </c>
      <c r="C3008" t="s">
        <v>12</v>
      </c>
      <c r="D3008" t="s">
        <v>18</v>
      </c>
      <c r="E3008">
        <v>137000</v>
      </c>
      <c r="F3008" t="s">
        <v>14</v>
      </c>
      <c r="G3008">
        <v>137000</v>
      </c>
      <c r="H3008" t="s">
        <v>15</v>
      </c>
      <c r="I3008">
        <v>0</v>
      </c>
      <c r="J3008" t="s">
        <v>15</v>
      </c>
      <c r="K3008" t="s">
        <v>16</v>
      </c>
    </row>
    <row r="3009" spans="1:11" x14ac:dyDescent="0.25">
      <c r="A3009">
        <v>2024</v>
      </c>
      <c r="B3009" t="s">
        <v>11</v>
      </c>
      <c r="C3009" t="s">
        <v>12</v>
      </c>
      <c r="D3009" t="s">
        <v>58</v>
      </c>
      <c r="E3009">
        <v>204600</v>
      </c>
      <c r="F3009" t="s">
        <v>14</v>
      </c>
      <c r="G3009">
        <v>204600</v>
      </c>
      <c r="H3009" t="s">
        <v>15</v>
      </c>
      <c r="I3009">
        <v>0</v>
      </c>
      <c r="J3009" t="s">
        <v>15</v>
      </c>
      <c r="K3009" t="s">
        <v>16</v>
      </c>
    </row>
    <row r="3010" spans="1:11" x14ac:dyDescent="0.25">
      <c r="A3010">
        <v>2024</v>
      </c>
      <c r="B3010" t="s">
        <v>11</v>
      </c>
      <c r="C3010" t="s">
        <v>12</v>
      </c>
      <c r="D3010" t="s">
        <v>58</v>
      </c>
      <c r="E3010">
        <v>84500</v>
      </c>
      <c r="F3010" t="s">
        <v>14</v>
      </c>
      <c r="G3010">
        <v>84500</v>
      </c>
      <c r="H3010" t="s">
        <v>15</v>
      </c>
      <c r="I3010">
        <v>0</v>
      </c>
      <c r="J3010" t="s">
        <v>15</v>
      </c>
      <c r="K3010" t="s">
        <v>16</v>
      </c>
    </row>
    <row r="3011" spans="1:11" x14ac:dyDescent="0.25">
      <c r="A3011">
        <v>2024</v>
      </c>
      <c r="B3011" t="s">
        <v>11</v>
      </c>
      <c r="C3011" t="s">
        <v>12</v>
      </c>
      <c r="D3011" t="s">
        <v>72</v>
      </c>
      <c r="E3011">
        <v>190000</v>
      </c>
      <c r="F3011" t="s">
        <v>14</v>
      </c>
      <c r="G3011">
        <v>190000</v>
      </c>
      <c r="H3011" t="s">
        <v>15</v>
      </c>
      <c r="I3011">
        <v>0</v>
      </c>
      <c r="J3011" t="s">
        <v>15</v>
      </c>
      <c r="K3011" t="s">
        <v>16</v>
      </c>
    </row>
    <row r="3012" spans="1:11" x14ac:dyDescent="0.25">
      <c r="A3012">
        <v>2024</v>
      </c>
      <c r="B3012" t="s">
        <v>11</v>
      </c>
      <c r="C3012" t="s">
        <v>12</v>
      </c>
      <c r="D3012" t="s">
        <v>72</v>
      </c>
      <c r="E3012">
        <v>151500</v>
      </c>
      <c r="F3012" t="s">
        <v>14</v>
      </c>
      <c r="G3012">
        <v>151500</v>
      </c>
      <c r="H3012" t="s">
        <v>15</v>
      </c>
      <c r="I3012">
        <v>0</v>
      </c>
      <c r="J3012" t="s">
        <v>15</v>
      </c>
      <c r="K3012" t="s">
        <v>16</v>
      </c>
    </row>
    <row r="3013" spans="1:11" x14ac:dyDescent="0.25">
      <c r="A3013">
        <v>2024</v>
      </c>
      <c r="B3013" t="s">
        <v>19</v>
      </c>
      <c r="C3013" t="s">
        <v>12</v>
      </c>
      <c r="D3013" t="s">
        <v>49</v>
      </c>
      <c r="E3013">
        <v>65000</v>
      </c>
      <c r="F3013" t="s">
        <v>37</v>
      </c>
      <c r="G3013">
        <v>81250</v>
      </c>
      <c r="H3013" t="s">
        <v>38</v>
      </c>
      <c r="I3013">
        <v>0</v>
      </c>
      <c r="J3013" t="s">
        <v>38</v>
      </c>
      <c r="K3013" t="s">
        <v>16</v>
      </c>
    </row>
    <row r="3014" spans="1:11" x14ac:dyDescent="0.25">
      <c r="A3014">
        <v>2024</v>
      </c>
      <c r="B3014" t="s">
        <v>19</v>
      </c>
      <c r="C3014" t="s">
        <v>12</v>
      </c>
      <c r="D3014" t="s">
        <v>49</v>
      </c>
      <c r="E3014">
        <v>55000</v>
      </c>
      <c r="F3014" t="s">
        <v>37</v>
      </c>
      <c r="G3014">
        <v>68750</v>
      </c>
      <c r="H3014" t="s">
        <v>38</v>
      </c>
      <c r="I3014">
        <v>0</v>
      </c>
      <c r="J3014" t="s">
        <v>38</v>
      </c>
      <c r="K3014" t="s">
        <v>16</v>
      </c>
    </row>
    <row r="3015" spans="1:11" x14ac:dyDescent="0.25">
      <c r="A3015">
        <v>2024</v>
      </c>
      <c r="B3015" t="s">
        <v>11</v>
      </c>
      <c r="C3015" t="s">
        <v>12</v>
      </c>
      <c r="D3015" t="s">
        <v>25</v>
      </c>
      <c r="E3015">
        <v>168800</v>
      </c>
      <c r="F3015" t="s">
        <v>14</v>
      </c>
      <c r="G3015">
        <v>168800</v>
      </c>
      <c r="H3015" t="s">
        <v>15</v>
      </c>
      <c r="I3015">
        <v>0</v>
      </c>
      <c r="J3015" t="s">
        <v>15</v>
      </c>
      <c r="K3015" t="s">
        <v>16</v>
      </c>
    </row>
    <row r="3016" spans="1:11" x14ac:dyDescent="0.25">
      <c r="A3016">
        <v>2024</v>
      </c>
      <c r="B3016" t="s">
        <v>11</v>
      </c>
      <c r="C3016" t="s">
        <v>12</v>
      </c>
      <c r="D3016" t="s">
        <v>25</v>
      </c>
      <c r="E3016">
        <v>93800</v>
      </c>
      <c r="F3016" t="s">
        <v>14</v>
      </c>
      <c r="G3016">
        <v>93800</v>
      </c>
      <c r="H3016" t="s">
        <v>15</v>
      </c>
      <c r="I3016">
        <v>0</v>
      </c>
      <c r="J3016" t="s">
        <v>15</v>
      </c>
      <c r="K3016" t="s">
        <v>16</v>
      </c>
    </row>
    <row r="3017" spans="1:11" x14ac:dyDescent="0.25">
      <c r="A3017">
        <v>2024</v>
      </c>
      <c r="B3017" t="s">
        <v>19</v>
      </c>
      <c r="C3017" t="s">
        <v>12</v>
      </c>
      <c r="D3017" t="s">
        <v>25</v>
      </c>
      <c r="E3017">
        <v>132567</v>
      </c>
      <c r="F3017" t="s">
        <v>14</v>
      </c>
      <c r="G3017">
        <v>132567</v>
      </c>
      <c r="H3017" t="s">
        <v>15</v>
      </c>
      <c r="I3017">
        <v>0</v>
      </c>
      <c r="J3017" t="s">
        <v>15</v>
      </c>
      <c r="K3017" t="s">
        <v>16</v>
      </c>
    </row>
    <row r="3018" spans="1:11" x14ac:dyDescent="0.25">
      <c r="A3018">
        <v>2024</v>
      </c>
      <c r="B3018" t="s">
        <v>19</v>
      </c>
      <c r="C3018" t="s">
        <v>12</v>
      </c>
      <c r="D3018" t="s">
        <v>25</v>
      </c>
      <c r="E3018">
        <v>96412</v>
      </c>
      <c r="F3018" t="s">
        <v>14</v>
      </c>
      <c r="G3018">
        <v>96412</v>
      </c>
      <c r="H3018" t="s">
        <v>15</v>
      </c>
      <c r="I3018">
        <v>0</v>
      </c>
      <c r="J3018" t="s">
        <v>15</v>
      </c>
      <c r="K3018" t="s">
        <v>16</v>
      </c>
    </row>
    <row r="3019" spans="1:11" x14ac:dyDescent="0.25">
      <c r="A3019">
        <v>2024</v>
      </c>
      <c r="B3019" t="s">
        <v>11</v>
      </c>
      <c r="C3019" t="s">
        <v>12</v>
      </c>
      <c r="D3019" t="s">
        <v>18</v>
      </c>
      <c r="E3019">
        <v>309000</v>
      </c>
      <c r="F3019" t="s">
        <v>14</v>
      </c>
      <c r="G3019">
        <v>309000</v>
      </c>
      <c r="H3019" t="s">
        <v>15</v>
      </c>
      <c r="I3019">
        <v>0</v>
      </c>
      <c r="J3019" t="s">
        <v>15</v>
      </c>
      <c r="K3019" t="s">
        <v>16</v>
      </c>
    </row>
    <row r="3020" spans="1:11" x14ac:dyDescent="0.25">
      <c r="A3020">
        <v>2024</v>
      </c>
      <c r="B3020" t="s">
        <v>11</v>
      </c>
      <c r="C3020" t="s">
        <v>12</v>
      </c>
      <c r="D3020" t="s">
        <v>18</v>
      </c>
      <c r="E3020">
        <v>142000</v>
      </c>
      <c r="F3020" t="s">
        <v>14</v>
      </c>
      <c r="G3020">
        <v>142000</v>
      </c>
      <c r="H3020" t="s">
        <v>15</v>
      </c>
      <c r="I3020">
        <v>0</v>
      </c>
      <c r="J3020" t="s">
        <v>15</v>
      </c>
      <c r="K3020" t="s">
        <v>16</v>
      </c>
    </row>
    <row r="3021" spans="1:11" x14ac:dyDescent="0.25">
      <c r="A3021">
        <v>2024</v>
      </c>
      <c r="B3021" t="s">
        <v>11</v>
      </c>
      <c r="C3021" t="s">
        <v>12</v>
      </c>
      <c r="D3021" t="s">
        <v>72</v>
      </c>
      <c r="E3021">
        <v>333500</v>
      </c>
      <c r="F3021" t="s">
        <v>14</v>
      </c>
      <c r="G3021">
        <v>333500</v>
      </c>
      <c r="H3021" t="s">
        <v>15</v>
      </c>
      <c r="I3021">
        <v>0</v>
      </c>
      <c r="J3021" t="s">
        <v>15</v>
      </c>
      <c r="K3021" t="s">
        <v>16</v>
      </c>
    </row>
    <row r="3022" spans="1:11" x14ac:dyDescent="0.25">
      <c r="A3022">
        <v>2024</v>
      </c>
      <c r="B3022" t="s">
        <v>11</v>
      </c>
      <c r="C3022" t="s">
        <v>12</v>
      </c>
      <c r="D3022" t="s">
        <v>72</v>
      </c>
      <c r="E3022">
        <v>156000</v>
      </c>
      <c r="F3022" t="s">
        <v>14</v>
      </c>
      <c r="G3022">
        <v>156000</v>
      </c>
      <c r="H3022" t="s">
        <v>15</v>
      </c>
      <c r="I3022">
        <v>0</v>
      </c>
      <c r="J3022" t="s">
        <v>15</v>
      </c>
      <c r="K3022" t="s">
        <v>16</v>
      </c>
    </row>
    <row r="3023" spans="1:11" x14ac:dyDescent="0.25">
      <c r="A3023">
        <v>2024</v>
      </c>
      <c r="B3023" t="s">
        <v>11</v>
      </c>
      <c r="C3023" t="s">
        <v>12</v>
      </c>
      <c r="D3023" t="s">
        <v>25</v>
      </c>
      <c r="E3023">
        <v>266875</v>
      </c>
      <c r="F3023" t="s">
        <v>14</v>
      </c>
      <c r="G3023">
        <v>266875</v>
      </c>
      <c r="H3023" t="s">
        <v>15</v>
      </c>
      <c r="I3023">
        <v>0</v>
      </c>
      <c r="J3023" t="s">
        <v>15</v>
      </c>
      <c r="K3023" t="s">
        <v>16</v>
      </c>
    </row>
    <row r="3024" spans="1:11" x14ac:dyDescent="0.25">
      <c r="A3024">
        <v>2024</v>
      </c>
      <c r="B3024" t="s">
        <v>11</v>
      </c>
      <c r="C3024" t="s">
        <v>12</v>
      </c>
      <c r="D3024" t="s">
        <v>25</v>
      </c>
      <c r="E3024">
        <v>128250</v>
      </c>
      <c r="F3024" t="s">
        <v>14</v>
      </c>
      <c r="G3024">
        <v>128250</v>
      </c>
      <c r="H3024" t="s">
        <v>15</v>
      </c>
      <c r="I3024">
        <v>0</v>
      </c>
      <c r="J3024" t="s">
        <v>15</v>
      </c>
      <c r="K3024" t="s">
        <v>16</v>
      </c>
    </row>
    <row r="3025" spans="1:11" x14ac:dyDescent="0.25">
      <c r="A3025">
        <v>2024</v>
      </c>
      <c r="B3025" t="s">
        <v>11</v>
      </c>
      <c r="C3025" t="s">
        <v>12</v>
      </c>
      <c r="D3025" t="s">
        <v>17</v>
      </c>
      <c r="E3025">
        <v>191311</v>
      </c>
      <c r="F3025" t="s">
        <v>14</v>
      </c>
      <c r="G3025">
        <v>191311</v>
      </c>
      <c r="H3025" t="s">
        <v>15</v>
      </c>
      <c r="I3025">
        <v>100</v>
      </c>
      <c r="J3025" t="s">
        <v>15</v>
      </c>
      <c r="K3025" t="s">
        <v>16</v>
      </c>
    </row>
    <row r="3026" spans="1:11" x14ac:dyDescent="0.25">
      <c r="A3026">
        <v>2024</v>
      </c>
      <c r="B3026" t="s">
        <v>11</v>
      </c>
      <c r="C3026" t="s">
        <v>12</v>
      </c>
      <c r="D3026" t="s">
        <v>17</v>
      </c>
      <c r="E3026">
        <v>166358</v>
      </c>
      <c r="F3026" t="s">
        <v>14</v>
      </c>
      <c r="G3026">
        <v>166358</v>
      </c>
      <c r="H3026" t="s">
        <v>15</v>
      </c>
      <c r="I3026">
        <v>100</v>
      </c>
      <c r="J3026" t="s">
        <v>15</v>
      </c>
      <c r="K3026" t="s">
        <v>16</v>
      </c>
    </row>
    <row r="3027" spans="1:11" x14ac:dyDescent="0.25">
      <c r="A3027">
        <v>2024</v>
      </c>
      <c r="B3027" t="s">
        <v>11</v>
      </c>
      <c r="C3027" t="s">
        <v>12</v>
      </c>
      <c r="D3027" t="s">
        <v>25</v>
      </c>
      <c r="E3027">
        <v>218500</v>
      </c>
      <c r="F3027" t="s">
        <v>14</v>
      </c>
      <c r="G3027">
        <v>218500</v>
      </c>
      <c r="H3027" t="s">
        <v>15</v>
      </c>
      <c r="I3027">
        <v>100</v>
      </c>
      <c r="J3027" t="s">
        <v>15</v>
      </c>
      <c r="K3027" t="s">
        <v>16</v>
      </c>
    </row>
    <row r="3028" spans="1:11" x14ac:dyDescent="0.25">
      <c r="A3028">
        <v>2024</v>
      </c>
      <c r="B3028" t="s">
        <v>11</v>
      </c>
      <c r="C3028" t="s">
        <v>12</v>
      </c>
      <c r="D3028" t="s">
        <v>25</v>
      </c>
      <c r="E3028">
        <v>190000</v>
      </c>
      <c r="F3028" t="s">
        <v>14</v>
      </c>
      <c r="G3028">
        <v>190000</v>
      </c>
      <c r="H3028" t="s">
        <v>15</v>
      </c>
      <c r="I3028">
        <v>100</v>
      </c>
      <c r="J3028" t="s">
        <v>15</v>
      </c>
      <c r="K3028" t="s">
        <v>16</v>
      </c>
    </row>
    <row r="3029" spans="1:11" x14ac:dyDescent="0.25">
      <c r="A3029">
        <v>2024</v>
      </c>
      <c r="B3029" t="s">
        <v>19</v>
      </c>
      <c r="C3029" t="s">
        <v>12</v>
      </c>
      <c r="D3029" t="s">
        <v>50</v>
      </c>
      <c r="E3029">
        <v>70000</v>
      </c>
      <c r="F3029" t="s">
        <v>14</v>
      </c>
      <c r="G3029">
        <v>70000</v>
      </c>
      <c r="H3029" t="s">
        <v>15</v>
      </c>
      <c r="I3029">
        <v>0</v>
      </c>
      <c r="J3029" t="s">
        <v>15</v>
      </c>
      <c r="K3029" t="s">
        <v>16</v>
      </c>
    </row>
    <row r="3030" spans="1:11" x14ac:dyDescent="0.25">
      <c r="A3030">
        <v>2024</v>
      </c>
      <c r="B3030" t="s">
        <v>19</v>
      </c>
      <c r="C3030" t="s">
        <v>12</v>
      </c>
      <c r="D3030" t="s">
        <v>50</v>
      </c>
      <c r="E3030">
        <v>60000</v>
      </c>
      <c r="F3030" t="s">
        <v>14</v>
      </c>
      <c r="G3030">
        <v>60000</v>
      </c>
      <c r="H3030" t="s">
        <v>15</v>
      </c>
      <c r="I3030">
        <v>0</v>
      </c>
      <c r="J3030" t="s">
        <v>15</v>
      </c>
      <c r="K3030" t="s">
        <v>16</v>
      </c>
    </row>
    <row r="3031" spans="1:11" x14ac:dyDescent="0.25">
      <c r="A3031">
        <v>2024</v>
      </c>
      <c r="B3031" t="s">
        <v>11</v>
      </c>
      <c r="C3031" t="s">
        <v>12</v>
      </c>
      <c r="D3031" t="s">
        <v>18</v>
      </c>
      <c r="E3031">
        <v>324000</v>
      </c>
      <c r="F3031" t="s">
        <v>14</v>
      </c>
      <c r="G3031">
        <v>324000</v>
      </c>
      <c r="H3031" t="s">
        <v>15</v>
      </c>
      <c r="I3031">
        <v>0</v>
      </c>
      <c r="J3031" t="s">
        <v>15</v>
      </c>
      <c r="K3031" t="s">
        <v>16</v>
      </c>
    </row>
    <row r="3032" spans="1:11" x14ac:dyDescent="0.25">
      <c r="A3032">
        <v>2024</v>
      </c>
      <c r="B3032" t="s">
        <v>11</v>
      </c>
      <c r="C3032" t="s">
        <v>12</v>
      </c>
      <c r="D3032" t="s">
        <v>18</v>
      </c>
      <c r="E3032">
        <v>159000</v>
      </c>
      <c r="F3032" t="s">
        <v>14</v>
      </c>
      <c r="G3032">
        <v>159000</v>
      </c>
      <c r="H3032" t="s">
        <v>15</v>
      </c>
      <c r="I3032">
        <v>0</v>
      </c>
      <c r="J3032" t="s">
        <v>15</v>
      </c>
      <c r="K3032" t="s">
        <v>16</v>
      </c>
    </row>
    <row r="3033" spans="1:11" x14ac:dyDescent="0.25">
      <c r="A3033">
        <v>2024</v>
      </c>
      <c r="B3033" t="s">
        <v>11</v>
      </c>
      <c r="C3033" t="s">
        <v>12</v>
      </c>
      <c r="D3033" t="s">
        <v>61</v>
      </c>
      <c r="E3033">
        <v>179000</v>
      </c>
      <c r="F3033" t="s">
        <v>14</v>
      </c>
      <c r="G3033">
        <v>179000</v>
      </c>
      <c r="H3033" t="s">
        <v>15</v>
      </c>
      <c r="I3033">
        <v>0</v>
      </c>
      <c r="J3033" t="s">
        <v>15</v>
      </c>
      <c r="K3033" t="s">
        <v>16</v>
      </c>
    </row>
    <row r="3034" spans="1:11" x14ac:dyDescent="0.25">
      <c r="A3034">
        <v>2024</v>
      </c>
      <c r="B3034" t="s">
        <v>11</v>
      </c>
      <c r="C3034" t="s">
        <v>12</v>
      </c>
      <c r="D3034" t="s">
        <v>61</v>
      </c>
      <c r="E3034">
        <v>152000</v>
      </c>
      <c r="F3034" t="s">
        <v>14</v>
      </c>
      <c r="G3034">
        <v>152000</v>
      </c>
      <c r="H3034" t="s">
        <v>15</v>
      </c>
      <c r="I3034">
        <v>0</v>
      </c>
      <c r="J3034" t="s">
        <v>15</v>
      </c>
      <c r="K3034" t="s">
        <v>16</v>
      </c>
    </row>
    <row r="3035" spans="1:11" x14ac:dyDescent="0.25">
      <c r="A3035">
        <v>2024</v>
      </c>
      <c r="B3035" t="s">
        <v>11</v>
      </c>
      <c r="C3035" t="s">
        <v>12</v>
      </c>
      <c r="D3035" t="s">
        <v>18</v>
      </c>
      <c r="E3035">
        <v>235680</v>
      </c>
      <c r="F3035" t="s">
        <v>14</v>
      </c>
      <c r="G3035">
        <v>235680</v>
      </c>
      <c r="H3035" t="s">
        <v>15</v>
      </c>
      <c r="I3035">
        <v>0</v>
      </c>
      <c r="J3035" t="s">
        <v>15</v>
      </c>
      <c r="K3035" t="s">
        <v>16</v>
      </c>
    </row>
    <row r="3036" spans="1:11" x14ac:dyDescent="0.25">
      <c r="A3036">
        <v>2024</v>
      </c>
      <c r="B3036" t="s">
        <v>11</v>
      </c>
      <c r="C3036" t="s">
        <v>12</v>
      </c>
      <c r="D3036" t="s">
        <v>18</v>
      </c>
      <c r="E3036">
        <v>153040</v>
      </c>
      <c r="F3036" t="s">
        <v>14</v>
      </c>
      <c r="G3036">
        <v>153040</v>
      </c>
      <c r="H3036" t="s">
        <v>15</v>
      </c>
      <c r="I3036">
        <v>0</v>
      </c>
      <c r="J3036" t="s">
        <v>15</v>
      </c>
      <c r="K3036" t="s">
        <v>16</v>
      </c>
    </row>
    <row r="3037" spans="1:11" x14ac:dyDescent="0.25">
      <c r="A3037">
        <v>2024</v>
      </c>
      <c r="B3037" t="s">
        <v>21</v>
      </c>
      <c r="C3037" t="s">
        <v>12</v>
      </c>
      <c r="D3037" t="s">
        <v>22</v>
      </c>
      <c r="E3037">
        <v>140000</v>
      </c>
      <c r="F3037" t="s">
        <v>14</v>
      </c>
      <c r="G3037">
        <v>140000</v>
      </c>
      <c r="H3037" t="s">
        <v>15</v>
      </c>
      <c r="I3037">
        <v>0</v>
      </c>
      <c r="J3037" t="s">
        <v>15</v>
      </c>
      <c r="K3037" t="s">
        <v>16</v>
      </c>
    </row>
    <row r="3038" spans="1:11" x14ac:dyDescent="0.25">
      <c r="A3038">
        <v>2024</v>
      </c>
      <c r="B3038" t="s">
        <v>21</v>
      </c>
      <c r="C3038" t="s">
        <v>12</v>
      </c>
      <c r="D3038" t="s">
        <v>22</v>
      </c>
      <c r="E3038">
        <v>100000</v>
      </c>
      <c r="F3038" t="s">
        <v>14</v>
      </c>
      <c r="G3038">
        <v>100000</v>
      </c>
      <c r="H3038" t="s">
        <v>15</v>
      </c>
      <c r="I3038">
        <v>0</v>
      </c>
      <c r="J3038" t="s">
        <v>15</v>
      </c>
      <c r="K3038" t="s">
        <v>16</v>
      </c>
    </row>
    <row r="3039" spans="1:11" x14ac:dyDescent="0.25">
      <c r="A3039">
        <v>2024</v>
      </c>
      <c r="B3039" t="s">
        <v>19</v>
      </c>
      <c r="C3039" t="s">
        <v>12</v>
      </c>
      <c r="D3039" t="s">
        <v>22</v>
      </c>
      <c r="E3039">
        <v>187000</v>
      </c>
      <c r="F3039" t="s">
        <v>14</v>
      </c>
      <c r="G3039">
        <v>187000</v>
      </c>
      <c r="H3039" t="s">
        <v>15</v>
      </c>
      <c r="I3039">
        <v>0</v>
      </c>
      <c r="J3039" t="s">
        <v>15</v>
      </c>
      <c r="K3039" t="s">
        <v>16</v>
      </c>
    </row>
    <row r="3040" spans="1:11" x14ac:dyDescent="0.25">
      <c r="A3040">
        <v>2024</v>
      </c>
      <c r="B3040" t="s">
        <v>19</v>
      </c>
      <c r="C3040" t="s">
        <v>12</v>
      </c>
      <c r="D3040" t="s">
        <v>22</v>
      </c>
      <c r="E3040">
        <v>153000</v>
      </c>
      <c r="F3040" t="s">
        <v>14</v>
      </c>
      <c r="G3040">
        <v>153000</v>
      </c>
      <c r="H3040" t="s">
        <v>15</v>
      </c>
      <c r="I3040">
        <v>0</v>
      </c>
      <c r="J3040" t="s">
        <v>15</v>
      </c>
      <c r="K3040" t="s">
        <v>16</v>
      </c>
    </row>
    <row r="3041" spans="1:11" x14ac:dyDescent="0.25">
      <c r="A3041">
        <v>2024</v>
      </c>
      <c r="B3041" t="s">
        <v>19</v>
      </c>
      <c r="C3041" t="s">
        <v>12</v>
      </c>
      <c r="D3041" t="s">
        <v>17</v>
      </c>
      <c r="E3041">
        <v>185000</v>
      </c>
      <c r="F3041" t="s">
        <v>14</v>
      </c>
      <c r="G3041">
        <v>185000</v>
      </c>
      <c r="H3041" t="s">
        <v>15</v>
      </c>
      <c r="I3041">
        <v>0</v>
      </c>
      <c r="J3041" t="s">
        <v>15</v>
      </c>
      <c r="K3041" t="s">
        <v>27</v>
      </c>
    </row>
    <row r="3042" spans="1:11" x14ac:dyDescent="0.25">
      <c r="A3042">
        <v>2024</v>
      </c>
      <c r="B3042" t="s">
        <v>19</v>
      </c>
      <c r="C3042" t="s">
        <v>12</v>
      </c>
      <c r="D3042" t="s">
        <v>17</v>
      </c>
      <c r="E3042">
        <v>81000</v>
      </c>
      <c r="F3042" t="s">
        <v>14</v>
      </c>
      <c r="G3042">
        <v>81000</v>
      </c>
      <c r="H3042" t="s">
        <v>15</v>
      </c>
      <c r="I3042">
        <v>0</v>
      </c>
      <c r="J3042" t="s">
        <v>15</v>
      </c>
      <c r="K3042" t="s">
        <v>27</v>
      </c>
    </row>
    <row r="3043" spans="1:11" x14ac:dyDescent="0.25">
      <c r="A3043">
        <v>2024</v>
      </c>
      <c r="B3043" t="s">
        <v>11</v>
      </c>
      <c r="C3043" t="s">
        <v>12</v>
      </c>
      <c r="D3043" t="s">
        <v>18</v>
      </c>
      <c r="E3043">
        <v>290000</v>
      </c>
      <c r="F3043" t="s">
        <v>14</v>
      </c>
      <c r="G3043">
        <v>290000</v>
      </c>
      <c r="H3043" t="s">
        <v>15</v>
      </c>
      <c r="I3043">
        <v>0</v>
      </c>
      <c r="J3043" t="s">
        <v>15</v>
      </c>
      <c r="K3043" t="s">
        <v>16</v>
      </c>
    </row>
    <row r="3044" spans="1:11" x14ac:dyDescent="0.25">
      <c r="A3044">
        <v>2024</v>
      </c>
      <c r="B3044" t="s">
        <v>11</v>
      </c>
      <c r="C3044" t="s">
        <v>12</v>
      </c>
      <c r="D3044" t="s">
        <v>18</v>
      </c>
      <c r="E3044">
        <v>203000</v>
      </c>
      <c r="F3044" t="s">
        <v>14</v>
      </c>
      <c r="G3044">
        <v>203000</v>
      </c>
      <c r="H3044" t="s">
        <v>15</v>
      </c>
      <c r="I3044">
        <v>0</v>
      </c>
      <c r="J3044" t="s">
        <v>15</v>
      </c>
      <c r="K3044" t="s">
        <v>16</v>
      </c>
    </row>
    <row r="3045" spans="1:11" x14ac:dyDescent="0.25">
      <c r="A3045">
        <v>2024</v>
      </c>
      <c r="B3045" t="s">
        <v>11</v>
      </c>
      <c r="C3045" t="s">
        <v>12</v>
      </c>
      <c r="D3045" t="s">
        <v>13</v>
      </c>
      <c r="E3045">
        <v>142352</v>
      </c>
      <c r="F3045" t="s">
        <v>14</v>
      </c>
      <c r="G3045">
        <v>142352</v>
      </c>
      <c r="H3045" t="s">
        <v>15</v>
      </c>
      <c r="I3045">
        <v>0</v>
      </c>
      <c r="J3045" t="s">
        <v>15</v>
      </c>
      <c r="K3045" t="s">
        <v>16</v>
      </c>
    </row>
    <row r="3046" spans="1:11" x14ac:dyDescent="0.25">
      <c r="A3046">
        <v>2024</v>
      </c>
      <c r="B3046" t="s">
        <v>11</v>
      </c>
      <c r="C3046" t="s">
        <v>12</v>
      </c>
      <c r="D3046" t="s">
        <v>13</v>
      </c>
      <c r="E3046">
        <v>95325</v>
      </c>
      <c r="F3046" t="s">
        <v>14</v>
      </c>
      <c r="G3046">
        <v>95325</v>
      </c>
      <c r="H3046" t="s">
        <v>15</v>
      </c>
      <c r="I3046">
        <v>0</v>
      </c>
      <c r="J3046" t="s">
        <v>15</v>
      </c>
      <c r="K3046" t="s">
        <v>16</v>
      </c>
    </row>
    <row r="3047" spans="1:11" x14ac:dyDescent="0.25">
      <c r="A3047">
        <v>2024</v>
      </c>
      <c r="B3047" t="s">
        <v>19</v>
      </c>
      <c r="C3047" t="s">
        <v>12</v>
      </c>
      <c r="D3047" t="s">
        <v>22</v>
      </c>
      <c r="E3047">
        <v>187000</v>
      </c>
      <c r="F3047" t="s">
        <v>14</v>
      </c>
      <c r="G3047">
        <v>187000</v>
      </c>
      <c r="H3047" t="s">
        <v>15</v>
      </c>
      <c r="I3047">
        <v>0</v>
      </c>
      <c r="J3047" t="s">
        <v>15</v>
      </c>
      <c r="K3047" t="s">
        <v>16</v>
      </c>
    </row>
    <row r="3048" spans="1:11" x14ac:dyDescent="0.25">
      <c r="A3048">
        <v>2024</v>
      </c>
      <c r="B3048" t="s">
        <v>19</v>
      </c>
      <c r="C3048" t="s">
        <v>12</v>
      </c>
      <c r="D3048" t="s">
        <v>22</v>
      </c>
      <c r="E3048">
        <v>153000</v>
      </c>
      <c r="F3048" t="s">
        <v>14</v>
      </c>
      <c r="G3048">
        <v>153000</v>
      </c>
      <c r="H3048" t="s">
        <v>15</v>
      </c>
      <c r="I3048">
        <v>0</v>
      </c>
      <c r="J3048" t="s">
        <v>15</v>
      </c>
      <c r="K3048" t="s">
        <v>16</v>
      </c>
    </row>
    <row r="3049" spans="1:11" x14ac:dyDescent="0.25">
      <c r="A3049">
        <v>2024</v>
      </c>
      <c r="B3049" t="s">
        <v>11</v>
      </c>
      <c r="C3049" t="s">
        <v>12</v>
      </c>
      <c r="D3049" t="s">
        <v>25</v>
      </c>
      <c r="E3049">
        <v>190000</v>
      </c>
      <c r="F3049" t="s">
        <v>14</v>
      </c>
      <c r="G3049">
        <v>190000</v>
      </c>
      <c r="H3049" t="s">
        <v>40</v>
      </c>
      <c r="I3049">
        <v>0</v>
      </c>
      <c r="J3049" t="s">
        <v>40</v>
      </c>
      <c r="K3049" t="s">
        <v>16</v>
      </c>
    </row>
    <row r="3050" spans="1:11" x14ac:dyDescent="0.25">
      <c r="A3050">
        <v>2024</v>
      </c>
      <c r="B3050" t="s">
        <v>11</v>
      </c>
      <c r="C3050" t="s">
        <v>12</v>
      </c>
      <c r="D3050" t="s">
        <v>25</v>
      </c>
      <c r="E3050">
        <v>158500</v>
      </c>
      <c r="F3050" t="s">
        <v>14</v>
      </c>
      <c r="G3050">
        <v>158500</v>
      </c>
      <c r="H3050" t="s">
        <v>40</v>
      </c>
      <c r="I3050">
        <v>0</v>
      </c>
      <c r="J3050" t="s">
        <v>40</v>
      </c>
      <c r="K3050" t="s">
        <v>16</v>
      </c>
    </row>
    <row r="3051" spans="1:11" x14ac:dyDescent="0.25">
      <c r="A3051">
        <v>2024</v>
      </c>
      <c r="B3051" t="s">
        <v>19</v>
      </c>
      <c r="C3051" t="s">
        <v>12</v>
      </c>
      <c r="D3051" t="s">
        <v>25</v>
      </c>
      <c r="E3051">
        <v>240000</v>
      </c>
      <c r="F3051" t="s">
        <v>14</v>
      </c>
      <c r="G3051">
        <v>240000</v>
      </c>
      <c r="H3051" t="s">
        <v>15</v>
      </c>
      <c r="I3051">
        <v>0</v>
      </c>
      <c r="J3051" t="s">
        <v>15</v>
      </c>
      <c r="K3051" t="s">
        <v>16</v>
      </c>
    </row>
    <row r="3052" spans="1:11" x14ac:dyDescent="0.25">
      <c r="A3052">
        <v>2024</v>
      </c>
      <c r="B3052" t="s">
        <v>19</v>
      </c>
      <c r="C3052" t="s">
        <v>12</v>
      </c>
      <c r="D3052" t="s">
        <v>25</v>
      </c>
      <c r="E3052">
        <v>180000</v>
      </c>
      <c r="F3052" t="s">
        <v>14</v>
      </c>
      <c r="G3052">
        <v>180000</v>
      </c>
      <c r="H3052" t="s">
        <v>15</v>
      </c>
      <c r="I3052">
        <v>0</v>
      </c>
      <c r="J3052" t="s">
        <v>15</v>
      </c>
      <c r="K3052" t="s">
        <v>16</v>
      </c>
    </row>
    <row r="3053" spans="1:11" x14ac:dyDescent="0.25">
      <c r="A3053">
        <v>2024</v>
      </c>
      <c r="B3053" t="s">
        <v>21</v>
      </c>
      <c r="C3053" t="s">
        <v>34</v>
      </c>
      <c r="D3053" t="s">
        <v>100</v>
      </c>
      <c r="E3053">
        <v>80000</v>
      </c>
      <c r="F3053" t="s">
        <v>44</v>
      </c>
      <c r="G3053">
        <v>88888</v>
      </c>
      <c r="H3053" t="s">
        <v>93</v>
      </c>
      <c r="I3053">
        <v>0</v>
      </c>
      <c r="J3053" t="s">
        <v>93</v>
      </c>
      <c r="K3053" t="s">
        <v>27</v>
      </c>
    </row>
    <row r="3054" spans="1:11" x14ac:dyDescent="0.25">
      <c r="A3054">
        <v>2024</v>
      </c>
      <c r="B3054" t="s">
        <v>23</v>
      </c>
      <c r="C3054" t="s">
        <v>12</v>
      </c>
      <c r="D3054" t="s">
        <v>145</v>
      </c>
      <c r="E3054">
        <v>96000</v>
      </c>
      <c r="F3054" t="s">
        <v>44</v>
      </c>
      <c r="G3054">
        <v>106666</v>
      </c>
      <c r="H3054" t="s">
        <v>71</v>
      </c>
      <c r="I3054">
        <v>100</v>
      </c>
      <c r="J3054" t="s">
        <v>71</v>
      </c>
      <c r="K3054" t="s">
        <v>27</v>
      </c>
    </row>
    <row r="3055" spans="1:11" x14ac:dyDescent="0.25">
      <c r="A3055">
        <v>2024</v>
      </c>
      <c r="B3055" t="s">
        <v>23</v>
      </c>
      <c r="C3055" t="s">
        <v>12</v>
      </c>
      <c r="D3055" t="s">
        <v>145</v>
      </c>
      <c r="E3055">
        <v>96000</v>
      </c>
      <c r="F3055" t="s">
        <v>44</v>
      </c>
      <c r="G3055">
        <v>106666</v>
      </c>
      <c r="H3055" t="s">
        <v>71</v>
      </c>
      <c r="I3055">
        <v>100</v>
      </c>
      <c r="J3055" t="s">
        <v>71</v>
      </c>
      <c r="K3055" t="s">
        <v>27</v>
      </c>
    </row>
    <row r="3056" spans="1:11" x14ac:dyDescent="0.25">
      <c r="A3056">
        <v>2024</v>
      </c>
      <c r="B3056" t="s">
        <v>11</v>
      </c>
      <c r="C3056" t="s">
        <v>12</v>
      </c>
      <c r="D3056" t="s">
        <v>17</v>
      </c>
      <c r="E3056">
        <v>130500</v>
      </c>
      <c r="F3056" t="s">
        <v>14</v>
      </c>
      <c r="G3056">
        <v>130500</v>
      </c>
      <c r="H3056" t="s">
        <v>15</v>
      </c>
      <c r="I3056">
        <v>0</v>
      </c>
      <c r="J3056" t="s">
        <v>15</v>
      </c>
      <c r="K3056" t="s">
        <v>16</v>
      </c>
    </row>
    <row r="3057" spans="1:11" x14ac:dyDescent="0.25">
      <c r="A3057">
        <v>2024</v>
      </c>
      <c r="B3057" t="s">
        <v>11</v>
      </c>
      <c r="C3057" t="s">
        <v>12</v>
      </c>
      <c r="D3057" t="s">
        <v>17</v>
      </c>
      <c r="E3057">
        <v>96000</v>
      </c>
      <c r="F3057" t="s">
        <v>14</v>
      </c>
      <c r="G3057">
        <v>96000</v>
      </c>
      <c r="H3057" t="s">
        <v>15</v>
      </c>
      <c r="I3057">
        <v>0</v>
      </c>
      <c r="J3057" t="s">
        <v>15</v>
      </c>
      <c r="K3057" t="s">
        <v>16</v>
      </c>
    </row>
    <row r="3058" spans="1:11" x14ac:dyDescent="0.25">
      <c r="A3058">
        <v>2024</v>
      </c>
      <c r="B3058" t="s">
        <v>19</v>
      </c>
      <c r="C3058" t="s">
        <v>12</v>
      </c>
      <c r="D3058" t="s">
        <v>25</v>
      </c>
      <c r="E3058">
        <v>166000</v>
      </c>
      <c r="F3058" t="s">
        <v>14</v>
      </c>
      <c r="G3058">
        <v>166000</v>
      </c>
      <c r="H3058" t="s">
        <v>15</v>
      </c>
      <c r="I3058">
        <v>0</v>
      </c>
      <c r="J3058" t="s">
        <v>15</v>
      </c>
      <c r="K3058" t="s">
        <v>16</v>
      </c>
    </row>
    <row r="3059" spans="1:11" x14ac:dyDescent="0.25">
      <c r="A3059">
        <v>2024</v>
      </c>
      <c r="B3059" t="s">
        <v>19</v>
      </c>
      <c r="C3059" t="s">
        <v>12</v>
      </c>
      <c r="D3059" t="s">
        <v>25</v>
      </c>
      <c r="E3059">
        <v>73100</v>
      </c>
      <c r="F3059" t="s">
        <v>14</v>
      </c>
      <c r="G3059">
        <v>73100</v>
      </c>
      <c r="H3059" t="s">
        <v>15</v>
      </c>
      <c r="I3059">
        <v>0</v>
      </c>
      <c r="J3059" t="s">
        <v>15</v>
      </c>
      <c r="K3059" t="s">
        <v>16</v>
      </c>
    </row>
    <row r="3060" spans="1:11" x14ac:dyDescent="0.25">
      <c r="A3060">
        <v>2024</v>
      </c>
      <c r="B3060" t="s">
        <v>19</v>
      </c>
      <c r="C3060" t="s">
        <v>12</v>
      </c>
      <c r="D3060" t="s">
        <v>18</v>
      </c>
      <c r="E3060">
        <v>50000</v>
      </c>
      <c r="F3060" t="s">
        <v>37</v>
      </c>
      <c r="G3060">
        <v>62500</v>
      </c>
      <c r="H3060" t="s">
        <v>38</v>
      </c>
      <c r="I3060">
        <v>0</v>
      </c>
      <c r="J3060" t="s">
        <v>38</v>
      </c>
      <c r="K3060" t="s">
        <v>16</v>
      </c>
    </row>
    <row r="3061" spans="1:11" x14ac:dyDescent="0.25">
      <c r="A3061">
        <v>2024</v>
      </c>
      <c r="B3061" t="s">
        <v>19</v>
      </c>
      <c r="C3061" t="s">
        <v>12</v>
      </c>
      <c r="D3061" t="s">
        <v>18</v>
      </c>
      <c r="E3061">
        <v>40000</v>
      </c>
      <c r="F3061" t="s">
        <v>37</v>
      </c>
      <c r="G3061">
        <v>50000</v>
      </c>
      <c r="H3061" t="s">
        <v>38</v>
      </c>
      <c r="I3061">
        <v>0</v>
      </c>
      <c r="J3061" t="s">
        <v>38</v>
      </c>
      <c r="K3061" t="s">
        <v>16</v>
      </c>
    </row>
    <row r="3062" spans="1:11" x14ac:dyDescent="0.25">
      <c r="A3062">
        <v>2024</v>
      </c>
      <c r="B3062" t="s">
        <v>11</v>
      </c>
      <c r="C3062" t="s">
        <v>12</v>
      </c>
      <c r="D3062" t="s">
        <v>22</v>
      </c>
      <c r="E3062">
        <v>234000</v>
      </c>
      <c r="F3062" t="s">
        <v>14</v>
      </c>
      <c r="G3062">
        <v>234000</v>
      </c>
      <c r="H3062" t="s">
        <v>15</v>
      </c>
      <c r="I3062">
        <v>0</v>
      </c>
      <c r="J3062" t="s">
        <v>15</v>
      </c>
      <c r="K3062" t="s">
        <v>16</v>
      </c>
    </row>
    <row r="3063" spans="1:11" x14ac:dyDescent="0.25">
      <c r="A3063">
        <v>2024</v>
      </c>
      <c r="B3063" t="s">
        <v>11</v>
      </c>
      <c r="C3063" t="s">
        <v>12</v>
      </c>
      <c r="D3063" t="s">
        <v>22</v>
      </c>
      <c r="E3063">
        <v>146000</v>
      </c>
      <c r="F3063" t="s">
        <v>14</v>
      </c>
      <c r="G3063">
        <v>146000</v>
      </c>
      <c r="H3063" t="s">
        <v>15</v>
      </c>
      <c r="I3063">
        <v>0</v>
      </c>
      <c r="J3063" t="s">
        <v>15</v>
      </c>
      <c r="K3063" t="s">
        <v>16</v>
      </c>
    </row>
    <row r="3064" spans="1:11" x14ac:dyDescent="0.25">
      <c r="A3064">
        <v>2024</v>
      </c>
      <c r="B3064" t="s">
        <v>11</v>
      </c>
      <c r="C3064" t="s">
        <v>12</v>
      </c>
      <c r="D3064" t="s">
        <v>17</v>
      </c>
      <c r="E3064">
        <v>100000</v>
      </c>
      <c r="F3064" t="s">
        <v>37</v>
      </c>
      <c r="G3064">
        <v>125000</v>
      </c>
      <c r="H3064" t="s">
        <v>38</v>
      </c>
      <c r="I3064">
        <v>0</v>
      </c>
      <c r="J3064" t="s">
        <v>38</v>
      </c>
      <c r="K3064" t="s">
        <v>16</v>
      </c>
    </row>
    <row r="3065" spans="1:11" x14ac:dyDescent="0.25">
      <c r="A3065">
        <v>2024</v>
      </c>
      <c r="B3065" t="s">
        <v>11</v>
      </c>
      <c r="C3065" t="s">
        <v>12</v>
      </c>
      <c r="D3065" t="s">
        <v>17</v>
      </c>
      <c r="E3065">
        <v>100000</v>
      </c>
      <c r="F3065" t="s">
        <v>37</v>
      </c>
      <c r="G3065">
        <v>125000</v>
      </c>
      <c r="H3065" t="s">
        <v>38</v>
      </c>
      <c r="I3065">
        <v>0</v>
      </c>
      <c r="J3065" t="s">
        <v>38</v>
      </c>
      <c r="K3065" t="s">
        <v>16</v>
      </c>
    </row>
    <row r="3066" spans="1:11" x14ac:dyDescent="0.25">
      <c r="A3066">
        <v>2024</v>
      </c>
      <c r="B3066" t="s">
        <v>11</v>
      </c>
      <c r="C3066" t="s">
        <v>12</v>
      </c>
      <c r="D3066" t="s">
        <v>25</v>
      </c>
      <c r="E3066">
        <v>58800</v>
      </c>
      <c r="F3066" t="s">
        <v>44</v>
      </c>
      <c r="G3066">
        <v>65333</v>
      </c>
      <c r="H3066" t="s">
        <v>48</v>
      </c>
      <c r="I3066">
        <v>0</v>
      </c>
      <c r="J3066" t="s">
        <v>48</v>
      </c>
      <c r="K3066" t="s">
        <v>16</v>
      </c>
    </row>
    <row r="3067" spans="1:11" x14ac:dyDescent="0.25">
      <c r="A3067">
        <v>2024</v>
      </c>
      <c r="B3067" t="s">
        <v>11</v>
      </c>
      <c r="C3067" t="s">
        <v>12</v>
      </c>
      <c r="D3067" t="s">
        <v>25</v>
      </c>
      <c r="E3067">
        <v>42000</v>
      </c>
      <c r="F3067" t="s">
        <v>44</v>
      </c>
      <c r="G3067">
        <v>46666</v>
      </c>
      <c r="H3067" t="s">
        <v>48</v>
      </c>
      <c r="I3067">
        <v>0</v>
      </c>
      <c r="J3067" t="s">
        <v>48</v>
      </c>
      <c r="K3067" t="s">
        <v>16</v>
      </c>
    </row>
    <row r="3068" spans="1:11" x14ac:dyDescent="0.25">
      <c r="A3068">
        <v>2024</v>
      </c>
      <c r="B3068" t="s">
        <v>11</v>
      </c>
      <c r="C3068" t="s">
        <v>12</v>
      </c>
      <c r="D3068" t="s">
        <v>17</v>
      </c>
      <c r="E3068">
        <v>105000</v>
      </c>
      <c r="F3068" t="s">
        <v>14</v>
      </c>
      <c r="G3068">
        <v>105000</v>
      </c>
      <c r="H3068" t="s">
        <v>15</v>
      </c>
      <c r="I3068">
        <v>100</v>
      </c>
      <c r="J3068" t="s">
        <v>15</v>
      </c>
      <c r="K3068" t="s">
        <v>16</v>
      </c>
    </row>
    <row r="3069" spans="1:11" x14ac:dyDescent="0.25">
      <c r="A3069">
        <v>2024</v>
      </c>
      <c r="B3069" t="s">
        <v>11</v>
      </c>
      <c r="C3069" t="s">
        <v>12</v>
      </c>
      <c r="D3069" t="s">
        <v>17</v>
      </c>
      <c r="E3069">
        <v>95000</v>
      </c>
      <c r="F3069" t="s">
        <v>14</v>
      </c>
      <c r="G3069">
        <v>95000</v>
      </c>
      <c r="H3069" t="s">
        <v>15</v>
      </c>
      <c r="I3069">
        <v>100</v>
      </c>
      <c r="J3069" t="s">
        <v>15</v>
      </c>
      <c r="K3069" t="s">
        <v>16</v>
      </c>
    </row>
    <row r="3070" spans="1:11" x14ac:dyDescent="0.25">
      <c r="A3070">
        <v>2024</v>
      </c>
      <c r="B3070" t="s">
        <v>21</v>
      </c>
      <c r="C3070" t="s">
        <v>12</v>
      </c>
      <c r="D3070" t="s">
        <v>22</v>
      </c>
      <c r="E3070">
        <v>60500</v>
      </c>
      <c r="F3070" t="s">
        <v>14</v>
      </c>
      <c r="G3070">
        <v>60500</v>
      </c>
      <c r="H3070" t="s">
        <v>15</v>
      </c>
      <c r="I3070">
        <v>0</v>
      </c>
      <c r="J3070" t="s">
        <v>15</v>
      </c>
      <c r="K3070" t="s">
        <v>16</v>
      </c>
    </row>
    <row r="3071" spans="1:11" x14ac:dyDescent="0.25">
      <c r="A3071">
        <v>2024</v>
      </c>
      <c r="B3071" t="s">
        <v>21</v>
      </c>
      <c r="C3071" t="s">
        <v>12</v>
      </c>
      <c r="D3071" t="s">
        <v>22</v>
      </c>
      <c r="E3071">
        <v>40300</v>
      </c>
      <c r="F3071" t="s">
        <v>14</v>
      </c>
      <c r="G3071">
        <v>40300</v>
      </c>
      <c r="H3071" t="s">
        <v>15</v>
      </c>
      <c r="I3071">
        <v>0</v>
      </c>
      <c r="J3071" t="s">
        <v>15</v>
      </c>
      <c r="K3071" t="s">
        <v>16</v>
      </c>
    </row>
    <row r="3072" spans="1:11" x14ac:dyDescent="0.25">
      <c r="A3072">
        <v>2024</v>
      </c>
      <c r="B3072" t="s">
        <v>19</v>
      </c>
      <c r="C3072" t="s">
        <v>12</v>
      </c>
      <c r="D3072" t="s">
        <v>22</v>
      </c>
      <c r="E3072">
        <v>160000</v>
      </c>
      <c r="F3072" t="s">
        <v>14</v>
      </c>
      <c r="G3072">
        <v>160000</v>
      </c>
      <c r="H3072" t="s">
        <v>15</v>
      </c>
      <c r="I3072">
        <v>0</v>
      </c>
      <c r="J3072" t="s">
        <v>15</v>
      </c>
      <c r="K3072" t="s">
        <v>16</v>
      </c>
    </row>
    <row r="3073" spans="1:11" x14ac:dyDescent="0.25">
      <c r="A3073">
        <v>2024</v>
      </c>
      <c r="B3073" t="s">
        <v>19</v>
      </c>
      <c r="C3073" t="s">
        <v>12</v>
      </c>
      <c r="D3073" t="s">
        <v>22</v>
      </c>
      <c r="E3073">
        <v>95000</v>
      </c>
      <c r="F3073" t="s">
        <v>14</v>
      </c>
      <c r="G3073">
        <v>95000</v>
      </c>
      <c r="H3073" t="s">
        <v>15</v>
      </c>
      <c r="I3073">
        <v>0</v>
      </c>
      <c r="J3073" t="s">
        <v>15</v>
      </c>
      <c r="K3073" t="s">
        <v>16</v>
      </c>
    </row>
    <row r="3074" spans="1:11" x14ac:dyDescent="0.25">
      <c r="A3074">
        <v>2024</v>
      </c>
      <c r="B3074" t="s">
        <v>21</v>
      </c>
      <c r="C3074" t="s">
        <v>12</v>
      </c>
      <c r="D3074" t="s">
        <v>17</v>
      </c>
      <c r="E3074">
        <v>152500</v>
      </c>
      <c r="F3074" t="s">
        <v>14</v>
      </c>
      <c r="G3074">
        <v>152500</v>
      </c>
      <c r="H3074" t="s">
        <v>15</v>
      </c>
      <c r="I3074">
        <v>0</v>
      </c>
      <c r="J3074" t="s">
        <v>15</v>
      </c>
      <c r="K3074" t="s">
        <v>16</v>
      </c>
    </row>
    <row r="3075" spans="1:11" x14ac:dyDescent="0.25">
      <c r="A3075">
        <v>2024</v>
      </c>
      <c r="B3075" t="s">
        <v>21</v>
      </c>
      <c r="C3075" t="s">
        <v>12</v>
      </c>
      <c r="D3075" t="s">
        <v>17</v>
      </c>
      <c r="E3075">
        <v>138200</v>
      </c>
      <c r="F3075" t="s">
        <v>14</v>
      </c>
      <c r="G3075">
        <v>138200</v>
      </c>
      <c r="H3075" t="s">
        <v>15</v>
      </c>
      <c r="I3075">
        <v>0</v>
      </c>
      <c r="J3075" t="s">
        <v>15</v>
      </c>
      <c r="K3075" t="s">
        <v>16</v>
      </c>
    </row>
    <row r="3076" spans="1:11" x14ac:dyDescent="0.25">
      <c r="A3076">
        <v>2024</v>
      </c>
      <c r="B3076" t="s">
        <v>11</v>
      </c>
      <c r="C3076" t="s">
        <v>12</v>
      </c>
      <c r="D3076" t="s">
        <v>31</v>
      </c>
      <c r="E3076">
        <v>164300</v>
      </c>
      <c r="F3076" t="s">
        <v>14</v>
      </c>
      <c r="G3076">
        <v>164300</v>
      </c>
      <c r="H3076" t="s">
        <v>15</v>
      </c>
      <c r="I3076">
        <v>0</v>
      </c>
      <c r="J3076" t="s">
        <v>15</v>
      </c>
      <c r="K3076" t="s">
        <v>16</v>
      </c>
    </row>
    <row r="3077" spans="1:11" x14ac:dyDescent="0.25">
      <c r="A3077">
        <v>2024</v>
      </c>
      <c r="B3077" t="s">
        <v>11</v>
      </c>
      <c r="C3077" t="s">
        <v>12</v>
      </c>
      <c r="D3077" t="s">
        <v>31</v>
      </c>
      <c r="E3077">
        <v>104000</v>
      </c>
      <c r="F3077" t="s">
        <v>14</v>
      </c>
      <c r="G3077">
        <v>104000</v>
      </c>
      <c r="H3077" t="s">
        <v>15</v>
      </c>
      <c r="I3077">
        <v>0</v>
      </c>
      <c r="J3077" t="s">
        <v>15</v>
      </c>
      <c r="K3077" t="s">
        <v>16</v>
      </c>
    </row>
    <row r="3078" spans="1:11" x14ac:dyDescent="0.25">
      <c r="A3078">
        <v>2024</v>
      </c>
      <c r="B3078" t="s">
        <v>11</v>
      </c>
      <c r="C3078" t="s">
        <v>12</v>
      </c>
      <c r="D3078" t="s">
        <v>22</v>
      </c>
      <c r="E3078">
        <v>163700</v>
      </c>
      <c r="F3078" t="s">
        <v>14</v>
      </c>
      <c r="G3078">
        <v>163700</v>
      </c>
      <c r="H3078" t="s">
        <v>15</v>
      </c>
      <c r="I3078">
        <v>0</v>
      </c>
      <c r="J3078" t="s">
        <v>15</v>
      </c>
      <c r="K3078" t="s">
        <v>16</v>
      </c>
    </row>
    <row r="3079" spans="1:11" x14ac:dyDescent="0.25">
      <c r="A3079">
        <v>2024</v>
      </c>
      <c r="B3079" t="s">
        <v>11</v>
      </c>
      <c r="C3079" t="s">
        <v>12</v>
      </c>
      <c r="D3079" t="s">
        <v>22</v>
      </c>
      <c r="E3079">
        <v>109100</v>
      </c>
      <c r="F3079" t="s">
        <v>14</v>
      </c>
      <c r="G3079">
        <v>109100</v>
      </c>
      <c r="H3079" t="s">
        <v>15</v>
      </c>
      <c r="I3079">
        <v>0</v>
      </c>
      <c r="J3079" t="s">
        <v>15</v>
      </c>
      <c r="K3079" t="s">
        <v>16</v>
      </c>
    </row>
    <row r="3080" spans="1:11" x14ac:dyDescent="0.25">
      <c r="A3080">
        <v>2024</v>
      </c>
      <c r="B3080" t="s">
        <v>11</v>
      </c>
      <c r="C3080" t="s">
        <v>12</v>
      </c>
      <c r="D3080" t="s">
        <v>17</v>
      </c>
      <c r="E3080">
        <v>130000</v>
      </c>
      <c r="F3080" t="s">
        <v>14</v>
      </c>
      <c r="G3080">
        <v>130000</v>
      </c>
      <c r="H3080" t="s">
        <v>15</v>
      </c>
      <c r="I3080">
        <v>0</v>
      </c>
      <c r="J3080" t="s">
        <v>15</v>
      </c>
      <c r="K3080" t="s">
        <v>16</v>
      </c>
    </row>
    <row r="3081" spans="1:11" x14ac:dyDescent="0.25">
      <c r="A3081">
        <v>2024</v>
      </c>
      <c r="B3081" t="s">
        <v>11</v>
      </c>
      <c r="C3081" t="s">
        <v>12</v>
      </c>
      <c r="D3081" t="s">
        <v>17</v>
      </c>
      <c r="E3081">
        <v>100000</v>
      </c>
      <c r="F3081" t="s">
        <v>14</v>
      </c>
      <c r="G3081">
        <v>100000</v>
      </c>
      <c r="H3081" t="s">
        <v>15</v>
      </c>
      <c r="I3081">
        <v>0</v>
      </c>
      <c r="J3081" t="s">
        <v>15</v>
      </c>
      <c r="K3081" t="s">
        <v>16</v>
      </c>
    </row>
    <row r="3082" spans="1:11" x14ac:dyDescent="0.25">
      <c r="A3082">
        <v>2024</v>
      </c>
      <c r="B3082" t="s">
        <v>11</v>
      </c>
      <c r="C3082" t="s">
        <v>12</v>
      </c>
      <c r="D3082" t="s">
        <v>18</v>
      </c>
      <c r="E3082">
        <v>220000</v>
      </c>
      <c r="F3082" t="s">
        <v>14</v>
      </c>
      <c r="G3082">
        <v>220000</v>
      </c>
      <c r="H3082" t="s">
        <v>15</v>
      </c>
      <c r="I3082">
        <v>0</v>
      </c>
      <c r="J3082" t="s">
        <v>15</v>
      </c>
      <c r="K3082" t="s">
        <v>16</v>
      </c>
    </row>
    <row r="3083" spans="1:11" x14ac:dyDescent="0.25">
      <c r="A3083">
        <v>2024</v>
      </c>
      <c r="B3083" t="s">
        <v>11</v>
      </c>
      <c r="C3083" t="s">
        <v>12</v>
      </c>
      <c r="D3083" t="s">
        <v>18</v>
      </c>
      <c r="E3083">
        <v>200000</v>
      </c>
      <c r="F3083" t="s">
        <v>14</v>
      </c>
      <c r="G3083">
        <v>200000</v>
      </c>
      <c r="H3083" t="s">
        <v>15</v>
      </c>
      <c r="I3083">
        <v>0</v>
      </c>
      <c r="J3083" t="s">
        <v>15</v>
      </c>
      <c r="K3083" t="s">
        <v>16</v>
      </c>
    </row>
    <row r="3084" spans="1:11" x14ac:dyDescent="0.25">
      <c r="A3084">
        <v>2024</v>
      </c>
      <c r="B3084" t="s">
        <v>19</v>
      </c>
      <c r="C3084" t="s">
        <v>12</v>
      </c>
      <c r="D3084" t="s">
        <v>17</v>
      </c>
      <c r="E3084">
        <v>115000</v>
      </c>
      <c r="F3084" t="s">
        <v>14</v>
      </c>
      <c r="G3084">
        <v>115000</v>
      </c>
      <c r="H3084" t="s">
        <v>15</v>
      </c>
      <c r="I3084">
        <v>100</v>
      </c>
      <c r="J3084" t="s">
        <v>15</v>
      </c>
      <c r="K3084" t="s">
        <v>16</v>
      </c>
    </row>
    <row r="3085" spans="1:11" x14ac:dyDescent="0.25">
      <c r="A3085">
        <v>2024</v>
      </c>
      <c r="B3085" t="s">
        <v>19</v>
      </c>
      <c r="C3085" t="s">
        <v>12</v>
      </c>
      <c r="D3085" t="s">
        <v>17</v>
      </c>
      <c r="E3085">
        <v>95000</v>
      </c>
      <c r="F3085" t="s">
        <v>14</v>
      </c>
      <c r="G3085">
        <v>95000</v>
      </c>
      <c r="H3085" t="s">
        <v>15</v>
      </c>
      <c r="I3085">
        <v>100</v>
      </c>
      <c r="J3085" t="s">
        <v>15</v>
      </c>
      <c r="K3085" t="s">
        <v>16</v>
      </c>
    </row>
    <row r="3086" spans="1:11" x14ac:dyDescent="0.25">
      <c r="A3086">
        <v>2024</v>
      </c>
      <c r="B3086" t="s">
        <v>11</v>
      </c>
      <c r="C3086" t="s">
        <v>12</v>
      </c>
      <c r="D3086" t="s">
        <v>61</v>
      </c>
      <c r="E3086">
        <v>230000</v>
      </c>
      <c r="F3086" t="s">
        <v>14</v>
      </c>
      <c r="G3086">
        <v>230000</v>
      </c>
      <c r="H3086" t="s">
        <v>15</v>
      </c>
      <c r="I3086">
        <v>0</v>
      </c>
      <c r="J3086" t="s">
        <v>15</v>
      </c>
      <c r="K3086" t="s">
        <v>16</v>
      </c>
    </row>
    <row r="3087" spans="1:11" x14ac:dyDescent="0.25">
      <c r="A3087">
        <v>2024</v>
      </c>
      <c r="B3087" t="s">
        <v>11</v>
      </c>
      <c r="C3087" t="s">
        <v>12</v>
      </c>
      <c r="D3087" t="s">
        <v>61</v>
      </c>
      <c r="E3087">
        <v>170000</v>
      </c>
      <c r="F3087" t="s">
        <v>14</v>
      </c>
      <c r="G3087">
        <v>170000</v>
      </c>
      <c r="H3087" t="s">
        <v>15</v>
      </c>
      <c r="I3087">
        <v>0</v>
      </c>
      <c r="J3087" t="s">
        <v>15</v>
      </c>
      <c r="K3087" t="s">
        <v>16</v>
      </c>
    </row>
    <row r="3088" spans="1:11" x14ac:dyDescent="0.25">
      <c r="A3088">
        <v>2024</v>
      </c>
      <c r="B3088" t="s">
        <v>11</v>
      </c>
      <c r="C3088" t="s">
        <v>12</v>
      </c>
      <c r="D3088" t="s">
        <v>61</v>
      </c>
      <c r="E3088">
        <v>250000</v>
      </c>
      <c r="F3088" t="s">
        <v>14</v>
      </c>
      <c r="G3088">
        <v>250000</v>
      </c>
      <c r="H3088" t="s">
        <v>15</v>
      </c>
      <c r="I3088">
        <v>100</v>
      </c>
      <c r="J3088" t="s">
        <v>15</v>
      </c>
      <c r="K3088" t="s">
        <v>16</v>
      </c>
    </row>
    <row r="3089" spans="1:11" x14ac:dyDescent="0.25">
      <c r="A3089">
        <v>2024</v>
      </c>
      <c r="B3089" t="s">
        <v>11</v>
      </c>
      <c r="C3089" t="s">
        <v>12</v>
      </c>
      <c r="D3089" t="s">
        <v>61</v>
      </c>
      <c r="E3089">
        <v>180700</v>
      </c>
      <c r="F3089" t="s">
        <v>14</v>
      </c>
      <c r="G3089">
        <v>180700</v>
      </c>
      <c r="H3089" t="s">
        <v>15</v>
      </c>
      <c r="I3089">
        <v>100</v>
      </c>
      <c r="J3089" t="s">
        <v>15</v>
      </c>
      <c r="K3089" t="s">
        <v>16</v>
      </c>
    </row>
    <row r="3090" spans="1:11" x14ac:dyDescent="0.25">
      <c r="A3090">
        <v>2024</v>
      </c>
      <c r="B3090" t="s">
        <v>11</v>
      </c>
      <c r="C3090" t="s">
        <v>12</v>
      </c>
      <c r="D3090" t="s">
        <v>61</v>
      </c>
      <c r="E3090">
        <v>136675</v>
      </c>
      <c r="F3090" t="s">
        <v>14</v>
      </c>
      <c r="G3090">
        <v>136675</v>
      </c>
      <c r="H3090" t="s">
        <v>15</v>
      </c>
      <c r="I3090">
        <v>100</v>
      </c>
      <c r="J3090" t="s">
        <v>15</v>
      </c>
      <c r="K3090" t="s">
        <v>16</v>
      </c>
    </row>
    <row r="3091" spans="1:11" x14ac:dyDescent="0.25">
      <c r="A3091">
        <v>2024</v>
      </c>
      <c r="B3091" t="s">
        <v>11</v>
      </c>
      <c r="C3091" t="s">
        <v>12</v>
      </c>
      <c r="D3091" t="s">
        <v>61</v>
      </c>
      <c r="E3091">
        <v>111648</v>
      </c>
      <c r="F3091" t="s">
        <v>14</v>
      </c>
      <c r="G3091">
        <v>111648</v>
      </c>
      <c r="H3091" t="s">
        <v>15</v>
      </c>
      <c r="I3091">
        <v>100</v>
      </c>
      <c r="J3091" t="s">
        <v>15</v>
      </c>
      <c r="K3091" t="s">
        <v>16</v>
      </c>
    </row>
    <row r="3092" spans="1:11" x14ac:dyDescent="0.25">
      <c r="A3092">
        <v>2024</v>
      </c>
      <c r="B3092" t="s">
        <v>11</v>
      </c>
      <c r="C3092" t="s">
        <v>12</v>
      </c>
      <c r="D3092" t="s">
        <v>17</v>
      </c>
      <c r="E3092">
        <v>65000</v>
      </c>
      <c r="F3092" t="s">
        <v>37</v>
      </c>
      <c r="G3092">
        <v>81250</v>
      </c>
      <c r="H3092" t="s">
        <v>38</v>
      </c>
      <c r="I3092">
        <v>0</v>
      </c>
      <c r="J3092" t="s">
        <v>38</v>
      </c>
      <c r="K3092" t="s">
        <v>16</v>
      </c>
    </row>
    <row r="3093" spans="1:11" x14ac:dyDescent="0.25">
      <c r="A3093">
        <v>2024</v>
      </c>
      <c r="B3093" t="s">
        <v>11</v>
      </c>
      <c r="C3093" t="s">
        <v>12</v>
      </c>
      <c r="D3093" t="s">
        <v>17</v>
      </c>
      <c r="E3093">
        <v>65000</v>
      </c>
      <c r="F3093" t="s">
        <v>37</v>
      </c>
      <c r="G3093">
        <v>81250</v>
      </c>
      <c r="H3093" t="s">
        <v>38</v>
      </c>
      <c r="I3093">
        <v>0</v>
      </c>
      <c r="J3093" t="s">
        <v>38</v>
      </c>
      <c r="K3093" t="s">
        <v>16</v>
      </c>
    </row>
    <row r="3094" spans="1:11" x14ac:dyDescent="0.25">
      <c r="A3094">
        <v>2024</v>
      </c>
      <c r="B3094" t="s">
        <v>11</v>
      </c>
      <c r="C3094" t="s">
        <v>12</v>
      </c>
      <c r="D3094" t="s">
        <v>18</v>
      </c>
      <c r="E3094">
        <v>254000</v>
      </c>
      <c r="F3094" t="s">
        <v>14</v>
      </c>
      <c r="G3094">
        <v>254000</v>
      </c>
      <c r="H3094" t="s">
        <v>15</v>
      </c>
      <c r="I3094">
        <v>0</v>
      </c>
      <c r="J3094" t="s">
        <v>15</v>
      </c>
      <c r="K3094" t="s">
        <v>16</v>
      </c>
    </row>
    <row r="3095" spans="1:11" x14ac:dyDescent="0.25">
      <c r="A3095">
        <v>2024</v>
      </c>
      <c r="B3095" t="s">
        <v>11</v>
      </c>
      <c r="C3095" t="s">
        <v>12</v>
      </c>
      <c r="D3095" t="s">
        <v>18</v>
      </c>
      <c r="E3095">
        <v>200000</v>
      </c>
      <c r="F3095" t="s">
        <v>14</v>
      </c>
      <c r="G3095">
        <v>200000</v>
      </c>
      <c r="H3095" t="s">
        <v>15</v>
      </c>
      <c r="I3095">
        <v>0</v>
      </c>
      <c r="J3095" t="s">
        <v>15</v>
      </c>
      <c r="K3095" t="s">
        <v>16</v>
      </c>
    </row>
    <row r="3096" spans="1:11" x14ac:dyDescent="0.25">
      <c r="A3096">
        <v>2024</v>
      </c>
      <c r="B3096" t="s">
        <v>11</v>
      </c>
      <c r="C3096" t="s">
        <v>12</v>
      </c>
      <c r="D3096" t="s">
        <v>25</v>
      </c>
      <c r="E3096">
        <v>161000</v>
      </c>
      <c r="F3096" t="s">
        <v>14</v>
      </c>
      <c r="G3096">
        <v>161000</v>
      </c>
      <c r="H3096" t="s">
        <v>15</v>
      </c>
      <c r="I3096">
        <v>0</v>
      </c>
      <c r="J3096" t="s">
        <v>15</v>
      </c>
      <c r="K3096" t="s">
        <v>16</v>
      </c>
    </row>
    <row r="3097" spans="1:11" x14ac:dyDescent="0.25">
      <c r="A3097">
        <v>2024</v>
      </c>
      <c r="B3097" t="s">
        <v>11</v>
      </c>
      <c r="C3097" t="s">
        <v>12</v>
      </c>
      <c r="D3097" t="s">
        <v>25</v>
      </c>
      <c r="E3097">
        <v>133200</v>
      </c>
      <c r="F3097" t="s">
        <v>14</v>
      </c>
      <c r="G3097">
        <v>133200</v>
      </c>
      <c r="H3097" t="s">
        <v>15</v>
      </c>
      <c r="I3097">
        <v>0</v>
      </c>
      <c r="J3097" t="s">
        <v>15</v>
      </c>
      <c r="K3097" t="s">
        <v>16</v>
      </c>
    </row>
    <row r="3098" spans="1:11" x14ac:dyDescent="0.25">
      <c r="A3098">
        <v>2024</v>
      </c>
      <c r="B3098" t="s">
        <v>19</v>
      </c>
      <c r="C3098" t="s">
        <v>12</v>
      </c>
      <c r="D3098" t="s">
        <v>17</v>
      </c>
      <c r="E3098">
        <v>85000</v>
      </c>
      <c r="F3098" t="s">
        <v>37</v>
      </c>
      <c r="G3098">
        <v>106250</v>
      </c>
      <c r="H3098" t="s">
        <v>38</v>
      </c>
      <c r="I3098">
        <v>0</v>
      </c>
      <c r="J3098" t="s">
        <v>38</v>
      </c>
      <c r="K3098" t="s">
        <v>16</v>
      </c>
    </row>
    <row r="3099" spans="1:11" x14ac:dyDescent="0.25">
      <c r="A3099">
        <v>2024</v>
      </c>
      <c r="B3099" t="s">
        <v>19</v>
      </c>
      <c r="C3099" t="s">
        <v>12</v>
      </c>
      <c r="D3099" t="s">
        <v>17</v>
      </c>
      <c r="E3099">
        <v>85000</v>
      </c>
      <c r="F3099" t="s">
        <v>37</v>
      </c>
      <c r="G3099">
        <v>106250</v>
      </c>
      <c r="H3099" t="s">
        <v>38</v>
      </c>
      <c r="I3099">
        <v>0</v>
      </c>
      <c r="J3099" t="s">
        <v>38</v>
      </c>
      <c r="K3099" t="s">
        <v>16</v>
      </c>
    </row>
    <row r="3100" spans="1:11" x14ac:dyDescent="0.25">
      <c r="A3100">
        <v>2024</v>
      </c>
      <c r="B3100" t="s">
        <v>21</v>
      </c>
      <c r="C3100" t="s">
        <v>12</v>
      </c>
      <c r="D3100" t="s">
        <v>72</v>
      </c>
      <c r="E3100">
        <v>160000</v>
      </c>
      <c r="F3100" t="s">
        <v>14</v>
      </c>
      <c r="G3100">
        <v>160000</v>
      </c>
      <c r="H3100" t="s">
        <v>15</v>
      </c>
      <c r="I3100">
        <v>0</v>
      </c>
      <c r="J3100" t="s">
        <v>15</v>
      </c>
      <c r="K3100" t="s">
        <v>16</v>
      </c>
    </row>
    <row r="3101" spans="1:11" x14ac:dyDescent="0.25">
      <c r="A3101">
        <v>2024</v>
      </c>
      <c r="B3101" t="s">
        <v>21</v>
      </c>
      <c r="C3101" t="s">
        <v>12</v>
      </c>
      <c r="D3101" t="s">
        <v>72</v>
      </c>
      <c r="E3101">
        <v>140000</v>
      </c>
      <c r="F3101" t="s">
        <v>14</v>
      </c>
      <c r="G3101">
        <v>140000</v>
      </c>
      <c r="H3101" t="s">
        <v>15</v>
      </c>
      <c r="I3101">
        <v>0</v>
      </c>
      <c r="J3101" t="s">
        <v>15</v>
      </c>
      <c r="K3101" t="s">
        <v>16</v>
      </c>
    </row>
    <row r="3102" spans="1:11" x14ac:dyDescent="0.25">
      <c r="A3102">
        <v>2024</v>
      </c>
      <c r="B3102" t="s">
        <v>19</v>
      </c>
      <c r="C3102" t="s">
        <v>12</v>
      </c>
      <c r="D3102" t="s">
        <v>18</v>
      </c>
      <c r="E3102">
        <v>223100</v>
      </c>
      <c r="F3102" t="s">
        <v>14</v>
      </c>
      <c r="G3102">
        <v>223100</v>
      </c>
      <c r="H3102" t="s">
        <v>15</v>
      </c>
      <c r="I3102">
        <v>100</v>
      </c>
      <c r="J3102" t="s">
        <v>15</v>
      </c>
      <c r="K3102" t="s">
        <v>16</v>
      </c>
    </row>
    <row r="3103" spans="1:11" x14ac:dyDescent="0.25">
      <c r="A3103">
        <v>2024</v>
      </c>
      <c r="B3103" t="s">
        <v>19</v>
      </c>
      <c r="C3103" t="s">
        <v>12</v>
      </c>
      <c r="D3103" t="s">
        <v>18</v>
      </c>
      <c r="E3103">
        <v>126400</v>
      </c>
      <c r="F3103" t="s">
        <v>14</v>
      </c>
      <c r="G3103">
        <v>126400</v>
      </c>
      <c r="H3103" t="s">
        <v>15</v>
      </c>
      <c r="I3103">
        <v>100</v>
      </c>
      <c r="J3103" t="s">
        <v>15</v>
      </c>
      <c r="K3103" t="s">
        <v>16</v>
      </c>
    </row>
    <row r="3104" spans="1:11" x14ac:dyDescent="0.25">
      <c r="A3104">
        <v>2024</v>
      </c>
      <c r="B3104" t="s">
        <v>11</v>
      </c>
      <c r="C3104" t="s">
        <v>12</v>
      </c>
      <c r="D3104" t="s">
        <v>61</v>
      </c>
      <c r="E3104">
        <v>190000</v>
      </c>
      <c r="F3104" t="s">
        <v>14</v>
      </c>
      <c r="G3104">
        <v>190000</v>
      </c>
      <c r="H3104" t="s">
        <v>15</v>
      </c>
      <c r="I3104">
        <v>100</v>
      </c>
      <c r="J3104" t="s">
        <v>15</v>
      </c>
      <c r="K3104" t="s">
        <v>16</v>
      </c>
    </row>
    <row r="3105" spans="1:11" x14ac:dyDescent="0.25">
      <c r="A3105">
        <v>2024</v>
      </c>
      <c r="B3105" t="s">
        <v>11</v>
      </c>
      <c r="C3105" t="s">
        <v>12</v>
      </c>
      <c r="D3105" t="s">
        <v>61</v>
      </c>
      <c r="E3105">
        <v>136000</v>
      </c>
      <c r="F3105" t="s">
        <v>14</v>
      </c>
      <c r="G3105">
        <v>136000</v>
      </c>
      <c r="H3105" t="s">
        <v>15</v>
      </c>
      <c r="I3105">
        <v>100</v>
      </c>
      <c r="J3105" t="s">
        <v>15</v>
      </c>
      <c r="K3105" t="s">
        <v>16</v>
      </c>
    </row>
    <row r="3106" spans="1:11" x14ac:dyDescent="0.25">
      <c r="A3106">
        <v>2024</v>
      </c>
      <c r="B3106" t="s">
        <v>19</v>
      </c>
      <c r="C3106" t="s">
        <v>12</v>
      </c>
      <c r="D3106" t="s">
        <v>146</v>
      </c>
      <c r="E3106">
        <v>134400</v>
      </c>
      <c r="F3106" t="s">
        <v>14</v>
      </c>
      <c r="G3106">
        <v>134400</v>
      </c>
      <c r="H3106" t="s">
        <v>15</v>
      </c>
      <c r="I3106">
        <v>0</v>
      </c>
      <c r="J3106" t="s">
        <v>15</v>
      </c>
      <c r="K3106" t="s">
        <v>16</v>
      </c>
    </row>
    <row r="3107" spans="1:11" x14ac:dyDescent="0.25">
      <c r="A3107">
        <v>2024</v>
      </c>
      <c r="B3107" t="s">
        <v>19</v>
      </c>
      <c r="C3107" t="s">
        <v>12</v>
      </c>
      <c r="D3107" t="s">
        <v>146</v>
      </c>
      <c r="E3107">
        <v>100000</v>
      </c>
      <c r="F3107" t="s">
        <v>14</v>
      </c>
      <c r="G3107">
        <v>100000</v>
      </c>
      <c r="H3107" t="s">
        <v>15</v>
      </c>
      <c r="I3107">
        <v>0</v>
      </c>
      <c r="J3107" t="s">
        <v>15</v>
      </c>
      <c r="K3107" t="s">
        <v>16</v>
      </c>
    </row>
    <row r="3108" spans="1:11" x14ac:dyDescent="0.25">
      <c r="A3108">
        <v>2024</v>
      </c>
      <c r="B3108" t="s">
        <v>19</v>
      </c>
      <c r="C3108" t="s">
        <v>12</v>
      </c>
      <c r="D3108" t="s">
        <v>17</v>
      </c>
      <c r="E3108">
        <v>246000</v>
      </c>
      <c r="F3108" t="s">
        <v>14</v>
      </c>
      <c r="G3108">
        <v>246000</v>
      </c>
      <c r="H3108" t="s">
        <v>15</v>
      </c>
      <c r="I3108">
        <v>100</v>
      </c>
      <c r="J3108" t="s">
        <v>15</v>
      </c>
      <c r="K3108" t="s">
        <v>16</v>
      </c>
    </row>
    <row r="3109" spans="1:11" x14ac:dyDescent="0.25">
      <c r="A3109">
        <v>2024</v>
      </c>
      <c r="B3109" t="s">
        <v>19</v>
      </c>
      <c r="C3109" t="s">
        <v>12</v>
      </c>
      <c r="D3109" t="s">
        <v>17</v>
      </c>
      <c r="E3109">
        <v>170000</v>
      </c>
      <c r="F3109" t="s">
        <v>14</v>
      </c>
      <c r="G3109">
        <v>170000</v>
      </c>
      <c r="H3109" t="s">
        <v>15</v>
      </c>
      <c r="I3109">
        <v>100</v>
      </c>
      <c r="J3109" t="s">
        <v>15</v>
      </c>
      <c r="K3109" t="s">
        <v>16</v>
      </c>
    </row>
    <row r="3110" spans="1:11" x14ac:dyDescent="0.25">
      <c r="A3110">
        <v>2024</v>
      </c>
      <c r="B3110" t="s">
        <v>21</v>
      </c>
      <c r="C3110" t="s">
        <v>12</v>
      </c>
      <c r="D3110" t="s">
        <v>52</v>
      </c>
      <c r="E3110">
        <v>198000</v>
      </c>
      <c r="F3110" t="s">
        <v>14</v>
      </c>
      <c r="G3110">
        <v>198000</v>
      </c>
      <c r="H3110" t="s">
        <v>15</v>
      </c>
      <c r="I3110">
        <v>100</v>
      </c>
      <c r="J3110" t="s">
        <v>15</v>
      </c>
      <c r="K3110" t="s">
        <v>16</v>
      </c>
    </row>
    <row r="3111" spans="1:11" x14ac:dyDescent="0.25">
      <c r="A3111">
        <v>2024</v>
      </c>
      <c r="B3111" t="s">
        <v>21</v>
      </c>
      <c r="C3111" t="s">
        <v>12</v>
      </c>
      <c r="D3111" t="s">
        <v>52</v>
      </c>
      <c r="E3111">
        <v>115000</v>
      </c>
      <c r="F3111" t="s">
        <v>14</v>
      </c>
      <c r="G3111">
        <v>115000</v>
      </c>
      <c r="H3111" t="s">
        <v>15</v>
      </c>
      <c r="I3111">
        <v>100</v>
      </c>
      <c r="J3111" t="s">
        <v>15</v>
      </c>
      <c r="K3111" t="s">
        <v>16</v>
      </c>
    </row>
    <row r="3112" spans="1:11" x14ac:dyDescent="0.25">
      <c r="A3112">
        <v>2024</v>
      </c>
      <c r="B3112" t="s">
        <v>19</v>
      </c>
      <c r="C3112" t="s">
        <v>12</v>
      </c>
      <c r="D3112" t="s">
        <v>25</v>
      </c>
      <c r="E3112">
        <v>150000</v>
      </c>
      <c r="F3112" t="s">
        <v>14</v>
      </c>
      <c r="G3112">
        <v>150000</v>
      </c>
      <c r="H3112" t="s">
        <v>15</v>
      </c>
      <c r="I3112">
        <v>100</v>
      </c>
      <c r="J3112" t="s">
        <v>15</v>
      </c>
      <c r="K3112" t="s">
        <v>16</v>
      </c>
    </row>
    <row r="3113" spans="1:11" x14ac:dyDescent="0.25">
      <c r="A3113">
        <v>2024</v>
      </c>
      <c r="B3113" t="s">
        <v>19</v>
      </c>
      <c r="C3113" t="s">
        <v>12</v>
      </c>
      <c r="D3113" t="s">
        <v>25</v>
      </c>
      <c r="E3113">
        <v>103000</v>
      </c>
      <c r="F3113" t="s">
        <v>14</v>
      </c>
      <c r="G3113">
        <v>103000</v>
      </c>
      <c r="H3113" t="s">
        <v>15</v>
      </c>
      <c r="I3113">
        <v>100</v>
      </c>
      <c r="J3113" t="s">
        <v>15</v>
      </c>
      <c r="K3113" t="s">
        <v>16</v>
      </c>
    </row>
    <row r="3114" spans="1:11" x14ac:dyDescent="0.25">
      <c r="A3114">
        <v>2024</v>
      </c>
      <c r="B3114" t="s">
        <v>11</v>
      </c>
      <c r="C3114" t="s">
        <v>12</v>
      </c>
      <c r="D3114" t="s">
        <v>25</v>
      </c>
      <c r="E3114">
        <v>170000</v>
      </c>
      <c r="F3114" t="s">
        <v>14</v>
      </c>
      <c r="G3114">
        <v>170000</v>
      </c>
      <c r="H3114" t="s">
        <v>15</v>
      </c>
      <c r="I3114">
        <v>0</v>
      </c>
      <c r="J3114" t="s">
        <v>15</v>
      </c>
      <c r="K3114" t="s">
        <v>16</v>
      </c>
    </row>
    <row r="3115" spans="1:11" x14ac:dyDescent="0.25">
      <c r="A3115">
        <v>2024</v>
      </c>
      <c r="B3115" t="s">
        <v>11</v>
      </c>
      <c r="C3115" t="s">
        <v>12</v>
      </c>
      <c r="D3115" t="s">
        <v>25</v>
      </c>
      <c r="E3115">
        <v>160000</v>
      </c>
      <c r="F3115" t="s">
        <v>14</v>
      </c>
      <c r="G3115">
        <v>160000</v>
      </c>
      <c r="H3115" t="s">
        <v>15</v>
      </c>
      <c r="I3115">
        <v>0</v>
      </c>
      <c r="J3115" t="s">
        <v>15</v>
      </c>
      <c r="K3115" t="s">
        <v>16</v>
      </c>
    </row>
    <row r="3116" spans="1:11" x14ac:dyDescent="0.25">
      <c r="A3116">
        <v>2024</v>
      </c>
      <c r="B3116" t="s">
        <v>11</v>
      </c>
      <c r="C3116" t="s">
        <v>12</v>
      </c>
      <c r="D3116" t="s">
        <v>22</v>
      </c>
      <c r="E3116">
        <v>175000</v>
      </c>
      <c r="F3116" t="s">
        <v>14</v>
      </c>
      <c r="G3116">
        <v>175000</v>
      </c>
      <c r="H3116" t="s">
        <v>15</v>
      </c>
      <c r="I3116">
        <v>0</v>
      </c>
      <c r="J3116" t="s">
        <v>15</v>
      </c>
      <c r="K3116" t="s">
        <v>16</v>
      </c>
    </row>
    <row r="3117" spans="1:11" x14ac:dyDescent="0.25">
      <c r="A3117">
        <v>2024</v>
      </c>
      <c r="B3117" t="s">
        <v>11</v>
      </c>
      <c r="C3117" t="s">
        <v>12</v>
      </c>
      <c r="D3117" t="s">
        <v>22</v>
      </c>
      <c r="E3117">
        <v>117000</v>
      </c>
      <c r="F3117" t="s">
        <v>14</v>
      </c>
      <c r="G3117">
        <v>117000</v>
      </c>
      <c r="H3117" t="s">
        <v>15</v>
      </c>
      <c r="I3117">
        <v>0</v>
      </c>
      <c r="J3117" t="s">
        <v>15</v>
      </c>
      <c r="K3117" t="s">
        <v>16</v>
      </c>
    </row>
    <row r="3118" spans="1:11" x14ac:dyDescent="0.25">
      <c r="A3118">
        <v>2024</v>
      </c>
      <c r="B3118" t="s">
        <v>11</v>
      </c>
      <c r="C3118" t="s">
        <v>12</v>
      </c>
      <c r="D3118" t="s">
        <v>22</v>
      </c>
      <c r="E3118">
        <v>85000</v>
      </c>
      <c r="F3118" t="s">
        <v>14</v>
      </c>
      <c r="G3118">
        <v>85000</v>
      </c>
      <c r="H3118" t="s">
        <v>15</v>
      </c>
      <c r="I3118">
        <v>0</v>
      </c>
      <c r="J3118" t="s">
        <v>15</v>
      </c>
      <c r="K3118" t="s">
        <v>16</v>
      </c>
    </row>
    <row r="3119" spans="1:11" x14ac:dyDescent="0.25">
      <c r="A3119">
        <v>2024</v>
      </c>
      <c r="B3119" t="s">
        <v>11</v>
      </c>
      <c r="C3119" t="s">
        <v>12</v>
      </c>
      <c r="D3119" t="s">
        <v>22</v>
      </c>
      <c r="E3119">
        <v>79000</v>
      </c>
      <c r="F3119" t="s">
        <v>14</v>
      </c>
      <c r="G3119">
        <v>79000</v>
      </c>
      <c r="H3119" t="s">
        <v>15</v>
      </c>
      <c r="I3119">
        <v>0</v>
      </c>
      <c r="J3119" t="s">
        <v>15</v>
      </c>
      <c r="K3119" t="s">
        <v>16</v>
      </c>
    </row>
    <row r="3120" spans="1:11" x14ac:dyDescent="0.25">
      <c r="A3120">
        <v>2024</v>
      </c>
      <c r="B3120" t="s">
        <v>19</v>
      </c>
      <c r="C3120" t="s">
        <v>12</v>
      </c>
      <c r="D3120" t="s">
        <v>61</v>
      </c>
      <c r="E3120">
        <v>100000</v>
      </c>
      <c r="F3120" t="s">
        <v>14</v>
      </c>
      <c r="G3120">
        <v>100000</v>
      </c>
      <c r="H3120" t="s">
        <v>15</v>
      </c>
      <c r="I3120">
        <v>100</v>
      </c>
      <c r="J3120" t="s">
        <v>15</v>
      </c>
      <c r="K3120" t="s">
        <v>16</v>
      </c>
    </row>
    <row r="3121" spans="1:11" x14ac:dyDescent="0.25">
      <c r="A3121">
        <v>2024</v>
      </c>
      <c r="B3121" t="s">
        <v>19</v>
      </c>
      <c r="C3121" t="s">
        <v>12</v>
      </c>
      <c r="D3121" t="s">
        <v>61</v>
      </c>
      <c r="E3121">
        <v>75000</v>
      </c>
      <c r="F3121" t="s">
        <v>14</v>
      </c>
      <c r="G3121">
        <v>75000</v>
      </c>
      <c r="H3121" t="s">
        <v>15</v>
      </c>
      <c r="I3121">
        <v>100</v>
      </c>
      <c r="J3121" t="s">
        <v>15</v>
      </c>
      <c r="K3121" t="s">
        <v>16</v>
      </c>
    </row>
    <row r="3122" spans="1:11" x14ac:dyDescent="0.25">
      <c r="A3122">
        <v>2024</v>
      </c>
      <c r="B3122" t="s">
        <v>11</v>
      </c>
      <c r="C3122" t="s">
        <v>12</v>
      </c>
      <c r="D3122" t="s">
        <v>25</v>
      </c>
      <c r="E3122">
        <v>205000</v>
      </c>
      <c r="F3122" t="s">
        <v>14</v>
      </c>
      <c r="G3122">
        <v>205000</v>
      </c>
      <c r="H3122" t="s">
        <v>15</v>
      </c>
      <c r="I3122">
        <v>0</v>
      </c>
      <c r="J3122" t="s">
        <v>15</v>
      </c>
      <c r="K3122" t="s">
        <v>16</v>
      </c>
    </row>
    <row r="3123" spans="1:11" x14ac:dyDescent="0.25">
      <c r="A3123">
        <v>2024</v>
      </c>
      <c r="B3123" t="s">
        <v>11</v>
      </c>
      <c r="C3123" t="s">
        <v>12</v>
      </c>
      <c r="D3123" t="s">
        <v>25</v>
      </c>
      <c r="E3123">
        <v>190000</v>
      </c>
      <c r="F3123" t="s">
        <v>14</v>
      </c>
      <c r="G3123">
        <v>190000</v>
      </c>
      <c r="H3123" t="s">
        <v>15</v>
      </c>
      <c r="I3123">
        <v>0</v>
      </c>
      <c r="J3123" t="s">
        <v>15</v>
      </c>
      <c r="K3123" t="s">
        <v>16</v>
      </c>
    </row>
    <row r="3124" spans="1:11" x14ac:dyDescent="0.25">
      <c r="A3124">
        <v>2024</v>
      </c>
      <c r="B3124" t="s">
        <v>11</v>
      </c>
      <c r="C3124" t="s">
        <v>12</v>
      </c>
      <c r="D3124" t="s">
        <v>17</v>
      </c>
      <c r="E3124">
        <v>331640</v>
      </c>
      <c r="F3124" t="s">
        <v>14</v>
      </c>
      <c r="G3124">
        <v>331640</v>
      </c>
      <c r="H3124" t="s">
        <v>15</v>
      </c>
      <c r="I3124">
        <v>0</v>
      </c>
      <c r="J3124" t="s">
        <v>15</v>
      </c>
      <c r="K3124" t="s">
        <v>16</v>
      </c>
    </row>
    <row r="3125" spans="1:11" x14ac:dyDescent="0.25">
      <c r="A3125">
        <v>2024</v>
      </c>
      <c r="B3125" t="s">
        <v>11</v>
      </c>
      <c r="C3125" t="s">
        <v>12</v>
      </c>
      <c r="D3125" t="s">
        <v>17</v>
      </c>
      <c r="E3125">
        <v>283780</v>
      </c>
      <c r="F3125" t="s">
        <v>14</v>
      </c>
      <c r="G3125">
        <v>283780</v>
      </c>
      <c r="H3125" t="s">
        <v>15</v>
      </c>
      <c r="I3125">
        <v>0</v>
      </c>
      <c r="J3125" t="s">
        <v>15</v>
      </c>
      <c r="K3125" t="s">
        <v>16</v>
      </c>
    </row>
    <row r="3126" spans="1:11" x14ac:dyDescent="0.25">
      <c r="A3126">
        <v>2024</v>
      </c>
      <c r="B3126" t="s">
        <v>19</v>
      </c>
      <c r="C3126" t="s">
        <v>12</v>
      </c>
      <c r="D3126" t="s">
        <v>26</v>
      </c>
      <c r="E3126">
        <v>222200</v>
      </c>
      <c r="F3126" t="s">
        <v>14</v>
      </c>
      <c r="G3126">
        <v>222200</v>
      </c>
      <c r="H3126" t="s">
        <v>15</v>
      </c>
      <c r="I3126">
        <v>0</v>
      </c>
      <c r="J3126" t="s">
        <v>15</v>
      </c>
      <c r="K3126" t="s">
        <v>27</v>
      </c>
    </row>
    <row r="3127" spans="1:11" x14ac:dyDescent="0.25">
      <c r="A3127">
        <v>2024</v>
      </c>
      <c r="B3127" t="s">
        <v>19</v>
      </c>
      <c r="C3127" t="s">
        <v>12</v>
      </c>
      <c r="D3127" t="s">
        <v>26</v>
      </c>
      <c r="E3127">
        <v>136000</v>
      </c>
      <c r="F3127" t="s">
        <v>14</v>
      </c>
      <c r="G3127">
        <v>136000</v>
      </c>
      <c r="H3127" t="s">
        <v>15</v>
      </c>
      <c r="I3127">
        <v>0</v>
      </c>
      <c r="J3127" t="s">
        <v>15</v>
      </c>
      <c r="K3127" t="s">
        <v>27</v>
      </c>
    </row>
    <row r="3128" spans="1:11" x14ac:dyDescent="0.25">
      <c r="A3128">
        <v>2024</v>
      </c>
      <c r="B3128" t="s">
        <v>19</v>
      </c>
      <c r="C3128" t="s">
        <v>12</v>
      </c>
      <c r="D3128" t="s">
        <v>147</v>
      </c>
      <c r="E3128">
        <v>117000</v>
      </c>
      <c r="F3128" t="s">
        <v>14</v>
      </c>
      <c r="G3128">
        <v>117000</v>
      </c>
      <c r="H3128" t="s">
        <v>15</v>
      </c>
      <c r="I3128">
        <v>0</v>
      </c>
      <c r="J3128" t="s">
        <v>15</v>
      </c>
      <c r="K3128" t="s">
        <v>27</v>
      </c>
    </row>
    <row r="3129" spans="1:11" x14ac:dyDescent="0.25">
      <c r="A3129">
        <v>2024</v>
      </c>
      <c r="B3129" t="s">
        <v>21</v>
      </c>
      <c r="C3129" t="s">
        <v>12</v>
      </c>
      <c r="D3129" t="s">
        <v>53</v>
      </c>
      <c r="E3129">
        <v>99000</v>
      </c>
      <c r="F3129" t="s">
        <v>14</v>
      </c>
      <c r="G3129">
        <v>99000</v>
      </c>
      <c r="H3129" t="s">
        <v>15</v>
      </c>
      <c r="I3129">
        <v>0</v>
      </c>
      <c r="J3129" t="s">
        <v>15</v>
      </c>
      <c r="K3129" t="s">
        <v>16</v>
      </c>
    </row>
    <row r="3130" spans="1:11" x14ac:dyDescent="0.25">
      <c r="A3130">
        <v>2024</v>
      </c>
      <c r="B3130" t="s">
        <v>21</v>
      </c>
      <c r="C3130" t="s">
        <v>12</v>
      </c>
      <c r="D3130" t="s">
        <v>53</v>
      </c>
      <c r="E3130">
        <v>72000</v>
      </c>
      <c r="F3130" t="s">
        <v>14</v>
      </c>
      <c r="G3130">
        <v>72000</v>
      </c>
      <c r="H3130" t="s">
        <v>15</v>
      </c>
      <c r="I3130">
        <v>0</v>
      </c>
      <c r="J3130" t="s">
        <v>15</v>
      </c>
      <c r="K3130" t="s">
        <v>16</v>
      </c>
    </row>
    <row r="3131" spans="1:11" x14ac:dyDescent="0.25">
      <c r="A3131">
        <v>2024</v>
      </c>
      <c r="B3131" t="s">
        <v>19</v>
      </c>
      <c r="C3131" t="s">
        <v>12</v>
      </c>
      <c r="D3131" t="s">
        <v>28</v>
      </c>
      <c r="E3131">
        <v>77000</v>
      </c>
      <c r="F3131" t="s">
        <v>14</v>
      </c>
      <c r="G3131">
        <v>77000</v>
      </c>
      <c r="H3131" t="s">
        <v>15</v>
      </c>
      <c r="I3131">
        <v>0</v>
      </c>
      <c r="J3131" t="s">
        <v>15</v>
      </c>
      <c r="K3131" t="s">
        <v>16</v>
      </c>
    </row>
    <row r="3132" spans="1:11" x14ac:dyDescent="0.25">
      <c r="A3132">
        <v>2024</v>
      </c>
      <c r="B3132" t="s">
        <v>19</v>
      </c>
      <c r="C3132" t="s">
        <v>12</v>
      </c>
      <c r="D3132" t="s">
        <v>28</v>
      </c>
      <c r="E3132">
        <v>49900</v>
      </c>
      <c r="F3132" t="s">
        <v>14</v>
      </c>
      <c r="G3132">
        <v>49900</v>
      </c>
      <c r="H3132" t="s">
        <v>15</v>
      </c>
      <c r="I3132">
        <v>0</v>
      </c>
      <c r="J3132" t="s">
        <v>15</v>
      </c>
      <c r="K3132" t="s">
        <v>16</v>
      </c>
    </row>
    <row r="3133" spans="1:11" x14ac:dyDescent="0.25">
      <c r="A3133">
        <v>2024</v>
      </c>
      <c r="B3133" t="s">
        <v>19</v>
      </c>
      <c r="C3133" t="s">
        <v>12</v>
      </c>
      <c r="D3133" t="s">
        <v>22</v>
      </c>
      <c r="E3133">
        <v>95000</v>
      </c>
      <c r="F3133" t="s">
        <v>14</v>
      </c>
      <c r="G3133">
        <v>95000</v>
      </c>
      <c r="H3133" t="s">
        <v>15</v>
      </c>
      <c r="I3133">
        <v>0</v>
      </c>
      <c r="J3133" t="s">
        <v>15</v>
      </c>
      <c r="K3133" t="s">
        <v>16</v>
      </c>
    </row>
    <row r="3134" spans="1:11" x14ac:dyDescent="0.25">
      <c r="A3134">
        <v>2024</v>
      </c>
      <c r="B3134" t="s">
        <v>19</v>
      </c>
      <c r="C3134" t="s">
        <v>12</v>
      </c>
      <c r="D3134" t="s">
        <v>22</v>
      </c>
      <c r="E3134">
        <v>70000</v>
      </c>
      <c r="F3134" t="s">
        <v>14</v>
      </c>
      <c r="G3134">
        <v>70000</v>
      </c>
      <c r="H3134" t="s">
        <v>15</v>
      </c>
      <c r="I3134">
        <v>0</v>
      </c>
      <c r="J3134" t="s">
        <v>15</v>
      </c>
      <c r="K3134" t="s">
        <v>16</v>
      </c>
    </row>
    <row r="3135" spans="1:11" x14ac:dyDescent="0.25">
      <c r="A3135">
        <v>2024</v>
      </c>
      <c r="B3135" t="s">
        <v>19</v>
      </c>
      <c r="C3135" t="s">
        <v>12</v>
      </c>
      <c r="D3135" t="s">
        <v>25</v>
      </c>
      <c r="E3135">
        <v>203500</v>
      </c>
      <c r="F3135" t="s">
        <v>14</v>
      </c>
      <c r="G3135">
        <v>203500</v>
      </c>
      <c r="H3135" t="s">
        <v>15</v>
      </c>
      <c r="I3135">
        <v>100</v>
      </c>
      <c r="J3135" t="s">
        <v>15</v>
      </c>
      <c r="K3135" t="s">
        <v>16</v>
      </c>
    </row>
    <row r="3136" spans="1:11" x14ac:dyDescent="0.25">
      <c r="A3136">
        <v>2024</v>
      </c>
      <c r="B3136" t="s">
        <v>19</v>
      </c>
      <c r="C3136" t="s">
        <v>12</v>
      </c>
      <c r="D3136" t="s">
        <v>25</v>
      </c>
      <c r="E3136">
        <v>133000</v>
      </c>
      <c r="F3136" t="s">
        <v>14</v>
      </c>
      <c r="G3136">
        <v>133000</v>
      </c>
      <c r="H3136" t="s">
        <v>15</v>
      </c>
      <c r="I3136">
        <v>100</v>
      </c>
      <c r="J3136" t="s">
        <v>15</v>
      </c>
      <c r="K3136" t="s">
        <v>16</v>
      </c>
    </row>
    <row r="3137" spans="1:11" x14ac:dyDescent="0.25">
      <c r="A3137">
        <v>2024</v>
      </c>
      <c r="B3137" t="s">
        <v>11</v>
      </c>
      <c r="C3137" t="s">
        <v>12</v>
      </c>
      <c r="D3137" t="s">
        <v>17</v>
      </c>
      <c r="E3137">
        <v>104000</v>
      </c>
      <c r="F3137" t="s">
        <v>14</v>
      </c>
      <c r="G3137">
        <v>104000</v>
      </c>
      <c r="H3137" t="s">
        <v>15</v>
      </c>
      <c r="I3137">
        <v>0</v>
      </c>
      <c r="J3137" t="s">
        <v>15</v>
      </c>
      <c r="K3137" t="s">
        <v>16</v>
      </c>
    </row>
    <row r="3138" spans="1:11" x14ac:dyDescent="0.25">
      <c r="A3138">
        <v>2024</v>
      </c>
      <c r="B3138" t="s">
        <v>11</v>
      </c>
      <c r="C3138" t="s">
        <v>12</v>
      </c>
      <c r="D3138" t="s">
        <v>17</v>
      </c>
      <c r="E3138">
        <v>80000</v>
      </c>
      <c r="F3138" t="s">
        <v>14</v>
      </c>
      <c r="G3138">
        <v>80000</v>
      </c>
      <c r="H3138" t="s">
        <v>15</v>
      </c>
      <c r="I3138">
        <v>0</v>
      </c>
      <c r="J3138" t="s">
        <v>15</v>
      </c>
      <c r="K3138" t="s">
        <v>16</v>
      </c>
    </row>
    <row r="3139" spans="1:11" x14ac:dyDescent="0.25">
      <c r="A3139">
        <v>2024</v>
      </c>
      <c r="B3139" t="s">
        <v>19</v>
      </c>
      <c r="C3139" t="s">
        <v>12</v>
      </c>
      <c r="D3139" t="s">
        <v>22</v>
      </c>
      <c r="E3139">
        <v>134400</v>
      </c>
      <c r="F3139" t="s">
        <v>14</v>
      </c>
      <c r="G3139">
        <v>134400</v>
      </c>
      <c r="H3139" t="s">
        <v>15</v>
      </c>
      <c r="I3139">
        <v>0</v>
      </c>
      <c r="J3139" t="s">
        <v>15</v>
      </c>
      <c r="K3139" t="s">
        <v>16</v>
      </c>
    </row>
    <row r="3140" spans="1:11" x14ac:dyDescent="0.25">
      <c r="A3140">
        <v>2024</v>
      </c>
      <c r="B3140" t="s">
        <v>19</v>
      </c>
      <c r="C3140" t="s">
        <v>12</v>
      </c>
      <c r="D3140" t="s">
        <v>22</v>
      </c>
      <c r="E3140">
        <v>100000</v>
      </c>
      <c r="F3140" t="s">
        <v>14</v>
      </c>
      <c r="G3140">
        <v>100000</v>
      </c>
      <c r="H3140" t="s">
        <v>15</v>
      </c>
      <c r="I3140">
        <v>0</v>
      </c>
      <c r="J3140" t="s">
        <v>15</v>
      </c>
      <c r="K3140" t="s">
        <v>16</v>
      </c>
    </row>
    <row r="3141" spans="1:11" x14ac:dyDescent="0.25">
      <c r="A3141">
        <v>2024</v>
      </c>
      <c r="B3141" t="s">
        <v>21</v>
      </c>
      <c r="C3141" t="s">
        <v>12</v>
      </c>
      <c r="D3141" t="s">
        <v>25</v>
      </c>
      <c r="E3141">
        <v>26800</v>
      </c>
      <c r="F3141" t="s">
        <v>37</v>
      </c>
      <c r="G3141">
        <v>33500</v>
      </c>
      <c r="H3141" t="s">
        <v>38</v>
      </c>
      <c r="I3141">
        <v>0</v>
      </c>
      <c r="J3141" t="s">
        <v>38</v>
      </c>
      <c r="K3141" t="s">
        <v>16</v>
      </c>
    </row>
    <row r="3142" spans="1:11" x14ac:dyDescent="0.25">
      <c r="A3142">
        <v>2024</v>
      </c>
      <c r="B3142" t="s">
        <v>21</v>
      </c>
      <c r="C3142" t="s">
        <v>12</v>
      </c>
      <c r="D3142" t="s">
        <v>25</v>
      </c>
      <c r="E3142">
        <v>26800</v>
      </c>
      <c r="F3142" t="s">
        <v>37</v>
      </c>
      <c r="G3142">
        <v>33500</v>
      </c>
      <c r="H3142" t="s">
        <v>38</v>
      </c>
      <c r="I3142">
        <v>0</v>
      </c>
      <c r="J3142" t="s">
        <v>38</v>
      </c>
      <c r="K3142" t="s">
        <v>16</v>
      </c>
    </row>
    <row r="3143" spans="1:11" x14ac:dyDescent="0.25">
      <c r="A3143">
        <v>2024</v>
      </c>
      <c r="B3143" t="s">
        <v>11</v>
      </c>
      <c r="C3143" t="s">
        <v>12</v>
      </c>
      <c r="D3143" t="s">
        <v>25</v>
      </c>
      <c r="E3143">
        <v>65000</v>
      </c>
      <c r="F3143" t="s">
        <v>37</v>
      </c>
      <c r="G3143">
        <v>81250</v>
      </c>
      <c r="H3143" t="s">
        <v>38</v>
      </c>
      <c r="I3143">
        <v>100</v>
      </c>
      <c r="J3143" t="s">
        <v>38</v>
      </c>
      <c r="K3143" t="s">
        <v>16</v>
      </c>
    </row>
    <row r="3144" spans="1:11" x14ac:dyDescent="0.25">
      <c r="A3144">
        <v>2024</v>
      </c>
      <c r="B3144" t="s">
        <v>11</v>
      </c>
      <c r="C3144" t="s">
        <v>12</v>
      </c>
      <c r="D3144" t="s">
        <v>25</v>
      </c>
      <c r="E3144">
        <v>45000</v>
      </c>
      <c r="F3144" t="s">
        <v>37</v>
      </c>
      <c r="G3144">
        <v>56250</v>
      </c>
      <c r="H3144" t="s">
        <v>38</v>
      </c>
      <c r="I3144">
        <v>100</v>
      </c>
      <c r="J3144" t="s">
        <v>38</v>
      </c>
      <c r="K3144" t="s">
        <v>16</v>
      </c>
    </row>
    <row r="3145" spans="1:11" x14ac:dyDescent="0.25">
      <c r="A3145">
        <v>2024</v>
      </c>
      <c r="B3145" t="s">
        <v>21</v>
      </c>
      <c r="C3145" t="s">
        <v>12</v>
      </c>
      <c r="D3145" t="s">
        <v>22</v>
      </c>
      <c r="E3145">
        <v>64500</v>
      </c>
      <c r="F3145" t="s">
        <v>14</v>
      </c>
      <c r="G3145">
        <v>64500</v>
      </c>
      <c r="H3145" t="s">
        <v>15</v>
      </c>
      <c r="I3145">
        <v>0</v>
      </c>
      <c r="J3145" t="s">
        <v>15</v>
      </c>
      <c r="K3145" t="s">
        <v>16</v>
      </c>
    </row>
    <row r="3146" spans="1:11" x14ac:dyDescent="0.25">
      <c r="A3146">
        <v>2024</v>
      </c>
      <c r="B3146" t="s">
        <v>21</v>
      </c>
      <c r="C3146" t="s">
        <v>12</v>
      </c>
      <c r="D3146" t="s">
        <v>22</v>
      </c>
      <c r="E3146">
        <v>51500</v>
      </c>
      <c r="F3146" t="s">
        <v>14</v>
      </c>
      <c r="G3146">
        <v>51500</v>
      </c>
      <c r="H3146" t="s">
        <v>15</v>
      </c>
      <c r="I3146">
        <v>0</v>
      </c>
      <c r="J3146" t="s">
        <v>15</v>
      </c>
      <c r="K3146" t="s">
        <v>16</v>
      </c>
    </row>
    <row r="3147" spans="1:11" x14ac:dyDescent="0.25">
      <c r="A3147">
        <v>2024</v>
      </c>
      <c r="B3147" t="s">
        <v>11</v>
      </c>
      <c r="C3147" t="s">
        <v>12</v>
      </c>
      <c r="D3147" t="s">
        <v>18</v>
      </c>
      <c r="E3147">
        <v>240200</v>
      </c>
      <c r="F3147" t="s">
        <v>14</v>
      </c>
      <c r="G3147">
        <v>240200</v>
      </c>
      <c r="H3147" t="s">
        <v>38</v>
      </c>
      <c r="I3147">
        <v>100</v>
      </c>
      <c r="J3147" t="s">
        <v>38</v>
      </c>
      <c r="K3147" t="s">
        <v>16</v>
      </c>
    </row>
    <row r="3148" spans="1:11" x14ac:dyDescent="0.25">
      <c r="A3148">
        <v>2024</v>
      </c>
      <c r="B3148" t="s">
        <v>11</v>
      </c>
      <c r="C3148" t="s">
        <v>12</v>
      </c>
      <c r="D3148" t="s">
        <v>18</v>
      </c>
      <c r="E3148">
        <v>102900</v>
      </c>
      <c r="F3148" t="s">
        <v>14</v>
      </c>
      <c r="G3148">
        <v>102900</v>
      </c>
      <c r="H3148" t="s">
        <v>38</v>
      </c>
      <c r="I3148">
        <v>100</v>
      </c>
      <c r="J3148" t="s">
        <v>38</v>
      </c>
      <c r="K3148" t="s">
        <v>16</v>
      </c>
    </row>
    <row r="3149" spans="1:11" x14ac:dyDescent="0.25">
      <c r="A3149">
        <v>2024</v>
      </c>
      <c r="B3149" t="s">
        <v>19</v>
      </c>
      <c r="C3149" t="s">
        <v>12</v>
      </c>
      <c r="D3149" t="s">
        <v>22</v>
      </c>
      <c r="E3149">
        <v>195600</v>
      </c>
      <c r="F3149" t="s">
        <v>14</v>
      </c>
      <c r="G3149">
        <v>195600</v>
      </c>
      <c r="H3149" t="s">
        <v>15</v>
      </c>
      <c r="I3149">
        <v>100</v>
      </c>
      <c r="J3149" t="s">
        <v>15</v>
      </c>
      <c r="K3149" t="s">
        <v>16</v>
      </c>
    </row>
    <row r="3150" spans="1:11" x14ac:dyDescent="0.25">
      <c r="A3150">
        <v>2024</v>
      </c>
      <c r="B3150" t="s">
        <v>19</v>
      </c>
      <c r="C3150" t="s">
        <v>12</v>
      </c>
      <c r="D3150" t="s">
        <v>22</v>
      </c>
      <c r="E3150">
        <v>165500</v>
      </c>
      <c r="F3150" t="s">
        <v>14</v>
      </c>
      <c r="G3150">
        <v>165500</v>
      </c>
      <c r="H3150" t="s">
        <v>15</v>
      </c>
      <c r="I3150">
        <v>100</v>
      </c>
      <c r="J3150" t="s">
        <v>15</v>
      </c>
      <c r="K3150" t="s">
        <v>16</v>
      </c>
    </row>
    <row r="3151" spans="1:11" x14ac:dyDescent="0.25">
      <c r="A3151">
        <v>2024</v>
      </c>
      <c r="B3151" t="s">
        <v>11</v>
      </c>
      <c r="C3151" t="s">
        <v>12</v>
      </c>
      <c r="D3151" t="s">
        <v>22</v>
      </c>
      <c r="E3151">
        <v>180400</v>
      </c>
      <c r="F3151" t="s">
        <v>14</v>
      </c>
      <c r="G3151">
        <v>180400</v>
      </c>
      <c r="H3151" t="s">
        <v>15</v>
      </c>
      <c r="I3151">
        <v>0</v>
      </c>
      <c r="J3151" t="s">
        <v>15</v>
      </c>
      <c r="K3151" t="s">
        <v>16</v>
      </c>
    </row>
    <row r="3152" spans="1:11" x14ac:dyDescent="0.25">
      <c r="A3152">
        <v>2024</v>
      </c>
      <c r="B3152" t="s">
        <v>11</v>
      </c>
      <c r="C3152" t="s">
        <v>12</v>
      </c>
      <c r="D3152" t="s">
        <v>22</v>
      </c>
      <c r="E3152">
        <v>138800</v>
      </c>
      <c r="F3152" t="s">
        <v>14</v>
      </c>
      <c r="G3152">
        <v>138800</v>
      </c>
      <c r="H3152" t="s">
        <v>15</v>
      </c>
      <c r="I3152">
        <v>0</v>
      </c>
      <c r="J3152" t="s">
        <v>15</v>
      </c>
      <c r="K3152" t="s">
        <v>16</v>
      </c>
    </row>
    <row r="3153" spans="1:11" x14ac:dyDescent="0.25">
      <c r="A3153">
        <v>2024</v>
      </c>
      <c r="B3153" t="s">
        <v>11</v>
      </c>
      <c r="C3153" t="s">
        <v>12</v>
      </c>
      <c r="D3153" t="s">
        <v>25</v>
      </c>
      <c r="E3153">
        <v>180000</v>
      </c>
      <c r="F3153" t="s">
        <v>14</v>
      </c>
      <c r="G3153">
        <v>180000</v>
      </c>
      <c r="H3153" t="s">
        <v>15</v>
      </c>
      <c r="I3153">
        <v>0</v>
      </c>
      <c r="J3153" t="s">
        <v>15</v>
      </c>
      <c r="K3153" t="s">
        <v>16</v>
      </c>
    </row>
    <row r="3154" spans="1:11" x14ac:dyDescent="0.25">
      <c r="A3154">
        <v>2024</v>
      </c>
      <c r="B3154" t="s">
        <v>11</v>
      </c>
      <c r="C3154" t="s">
        <v>12</v>
      </c>
      <c r="D3154" t="s">
        <v>25</v>
      </c>
      <c r="E3154">
        <v>139000</v>
      </c>
      <c r="F3154" t="s">
        <v>14</v>
      </c>
      <c r="G3154">
        <v>139000</v>
      </c>
      <c r="H3154" t="s">
        <v>15</v>
      </c>
      <c r="I3154">
        <v>0</v>
      </c>
      <c r="J3154" t="s">
        <v>15</v>
      </c>
      <c r="K3154" t="s">
        <v>16</v>
      </c>
    </row>
    <row r="3155" spans="1:11" x14ac:dyDescent="0.25">
      <c r="A3155">
        <v>2024</v>
      </c>
      <c r="B3155" t="s">
        <v>11</v>
      </c>
      <c r="C3155" t="s">
        <v>12</v>
      </c>
      <c r="D3155" t="s">
        <v>104</v>
      </c>
      <c r="E3155">
        <v>112000</v>
      </c>
      <c r="F3155" t="s">
        <v>14</v>
      </c>
      <c r="G3155">
        <v>112000</v>
      </c>
      <c r="H3155" t="s">
        <v>15</v>
      </c>
      <c r="I3155">
        <v>0</v>
      </c>
      <c r="J3155" t="s">
        <v>15</v>
      </c>
      <c r="K3155" t="s">
        <v>16</v>
      </c>
    </row>
    <row r="3156" spans="1:11" x14ac:dyDescent="0.25">
      <c r="A3156">
        <v>2024</v>
      </c>
      <c r="B3156" t="s">
        <v>11</v>
      </c>
      <c r="C3156" t="s">
        <v>12</v>
      </c>
      <c r="D3156" t="s">
        <v>104</v>
      </c>
      <c r="E3156">
        <v>109000</v>
      </c>
      <c r="F3156" t="s">
        <v>14</v>
      </c>
      <c r="G3156">
        <v>109000</v>
      </c>
      <c r="H3156" t="s">
        <v>15</v>
      </c>
      <c r="I3156">
        <v>0</v>
      </c>
      <c r="J3156" t="s">
        <v>15</v>
      </c>
      <c r="K3156" t="s">
        <v>16</v>
      </c>
    </row>
    <row r="3157" spans="1:11" x14ac:dyDescent="0.25">
      <c r="A3157">
        <v>2024</v>
      </c>
      <c r="B3157" t="s">
        <v>11</v>
      </c>
      <c r="C3157" t="s">
        <v>12</v>
      </c>
      <c r="D3157" t="s">
        <v>25</v>
      </c>
      <c r="E3157">
        <v>147670</v>
      </c>
      <c r="F3157" t="s">
        <v>14</v>
      </c>
      <c r="G3157">
        <v>147670</v>
      </c>
      <c r="H3157" t="s">
        <v>15</v>
      </c>
      <c r="I3157">
        <v>0</v>
      </c>
      <c r="J3157" t="s">
        <v>15</v>
      </c>
      <c r="K3157" t="s">
        <v>16</v>
      </c>
    </row>
    <row r="3158" spans="1:11" x14ac:dyDescent="0.25">
      <c r="A3158">
        <v>2024</v>
      </c>
      <c r="B3158" t="s">
        <v>11</v>
      </c>
      <c r="C3158" t="s">
        <v>12</v>
      </c>
      <c r="D3158" t="s">
        <v>25</v>
      </c>
      <c r="E3158">
        <v>118136</v>
      </c>
      <c r="F3158" t="s">
        <v>14</v>
      </c>
      <c r="G3158">
        <v>118136</v>
      </c>
      <c r="H3158" t="s">
        <v>15</v>
      </c>
      <c r="I3158">
        <v>0</v>
      </c>
      <c r="J3158" t="s">
        <v>15</v>
      </c>
      <c r="K3158" t="s">
        <v>16</v>
      </c>
    </row>
    <row r="3159" spans="1:11" x14ac:dyDescent="0.25">
      <c r="A3159">
        <v>2024</v>
      </c>
      <c r="B3159" t="s">
        <v>11</v>
      </c>
      <c r="C3159" t="s">
        <v>12</v>
      </c>
      <c r="D3159" t="s">
        <v>29</v>
      </c>
      <c r="E3159">
        <v>164000</v>
      </c>
      <c r="F3159" t="s">
        <v>14</v>
      </c>
      <c r="G3159">
        <v>164000</v>
      </c>
      <c r="H3159" t="s">
        <v>15</v>
      </c>
      <c r="I3159">
        <v>0</v>
      </c>
      <c r="J3159" t="s">
        <v>15</v>
      </c>
      <c r="K3159" t="s">
        <v>16</v>
      </c>
    </row>
    <row r="3160" spans="1:11" x14ac:dyDescent="0.25">
      <c r="A3160">
        <v>2024</v>
      </c>
      <c r="B3160" t="s">
        <v>11</v>
      </c>
      <c r="C3160" t="s">
        <v>12</v>
      </c>
      <c r="D3160" t="s">
        <v>29</v>
      </c>
      <c r="E3160">
        <v>117000</v>
      </c>
      <c r="F3160" t="s">
        <v>14</v>
      </c>
      <c r="G3160">
        <v>117000</v>
      </c>
      <c r="H3160" t="s">
        <v>15</v>
      </c>
      <c r="I3160">
        <v>0</v>
      </c>
      <c r="J3160" t="s">
        <v>15</v>
      </c>
      <c r="K3160" t="s">
        <v>16</v>
      </c>
    </row>
    <row r="3161" spans="1:11" x14ac:dyDescent="0.25">
      <c r="A3161">
        <v>2024</v>
      </c>
      <c r="B3161" t="s">
        <v>11</v>
      </c>
      <c r="C3161" t="s">
        <v>12</v>
      </c>
      <c r="D3161" t="s">
        <v>79</v>
      </c>
      <c r="E3161">
        <v>42000</v>
      </c>
      <c r="F3161" t="s">
        <v>14</v>
      </c>
      <c r="G3161">
        <v>42000</v>
      </c>
      <c r="H3161" t="s">
        <v>148</v>
      </c>
      <c r="I3161">
        <v>0</v>
      </c>
      <c r="J3161" t="s">
        <v>148</v>
      </c>
      <c r="K3161" t="s">
        <v>16</v>
      </c>
    </row>
    <row r="3162" spans="1:11" x14ac:dyDescent="0.25">
      <c r="A3162">
        <v>2024</v>
      </c>
      <c r="B3162" t="s">
        <v>11</v>
      </c>
      <c r="C3162" t="s">
        <v>12</v>
      </c>
      <c r="D3162" t="s">
        <v>79</v>
      </c>
      <c r="E3162">
        <v>21600</v>
      </c>
      <c r="F3162" t="s">
        <v>14</v>
      </c>
      <c r="G3162">
        <v>21600</v>
      </c>
      <c r="H3162" t="s">
        <v>148</v>
      </c>
      <c r="I3162">
        <v>0</v>
      </c>
      <c r="J3162" t="s">
        <v>148</v>
      </c>
      <c r="K3162" t="s">
        <v>16</v>
      </c>
    </row>
    <row r="3163" spans="1:11" x14ac:dyDescent="0.25">
      <c r="A3163">
        <v>2024</v>
      </c>
      <c r="B3163" t="s">
        <v>11</v>
      </c>
      <c r="C3163" t="s">
        <v>12</v>
      </c>
      <c r="D3163" t="s">
        <v>25</v>
      </c>
      <c r="E3163">
        <v>154000</v>
      </c>
      <c r="F3163" t="s">
        <v>14</v>
      </c>
      <c r="G3163">
        <v>154000</v>
      </c>
      <c r="H3163" t="s">
        <v>15</v>
      </c>
      <c r="I3163">
        <v>0</v>
      </c>
      <c r="J3163" t="s">
        <v>15</v>
      </c>
      <c r="K3163" t="s">
        <v>16</v>
      </c>
    </row>
    <row r="3164" spans="1:11" x14ac:dyDescent="0.25">
      <c r="A3164">
        <v>2024</v>
      </c>
      <c r="B3164" t="s">
        <v>11</v>
      </c>
      <c r="C3164" t="s">
        <v>12</v>
      </c>
      <c r="D3164" t="s">
        <v>25</v>
      </c>
      <c r="E3164">
        <v>81536</v>
      </c>
      <c r="F3164" t="s">
        <v>14</v>
      </c>
      <c r="G3164">
        <v>81536</v>
      </c>
      <c r="H3164" t="s">
        <v>15</v>
      </c>
      <c r="I3164">
        <v>0</v>
      </c>
      <c r="J3164" t="s">
        <v>15</v>
      </c>
      <c r="K3164" t="s">
        <v>16</v>
      </c>
    </row>
    <row r="3165" spans="1:11" x14ac:dyDescent="0.25">
      <c r="A3165">
        <v>2024</v>
      </c>
      <c r="B3165" t="s">
        <v>11</v>
      </c>
      <c r="C3165" t="s">
        <v>12</v>
      </c>
      <c r="D3165" t="s">
        <v>25</v>
      </c>
      <c r="E3165">
        <v>180000</v>
      </c>
      <c r="F3165" t="s">
        <v>14</v>
      </c>
      <c r="G3165">
        <v>180000</v>
      </c>
      <c r="H3165" t="s">
        <v>15</v>
      </c>
      <c r="I3165">
        <v>0</v>
      </c>
      <c r="J3165" t="s">
        <v>15</v>
      </c>
      <c r="K3165" t="s">
        <v>16</v>
      </c>
    </row>
    <row r="3166" spans="1:11" x14ac:dyDescent="0.25">
      <c r="A3166">
        <v>2024</v>
      </c>
      <c r="B3166" t="s">
        <v>11</v>
      </c>
      <c r="C3166" t="s">
        <v>12</v>
      </c>
      <c r="D3166" t="s">
        <v>25</v>
      </c>
      <c r="E3166">
        <v>139000</v>
      </c>
      <c r="F3166" t="s">
        <v>14</v>
      </c>
      <c r="G3166">
        <v>139000</v>
      </c>
      <c r="H3166" t="s">
        <v>15</v>
      </c>
      <c r="I3166">
        <v>0</v>
      </c>
      <c r="J3166" t="s">
        <v>15</v>
      </c>
      <c r="K3166" t="s">
        <v>16</v>
      </c>
    </row>
    <row r="3167" spans="1:11" x14ac:dyDescent="0.25">
      <c r="A3167">
        <v>2024</v>
      </c>
      <c r="B3167" t="s">
        <v>21</v>
      </c>
      <c r="C3167" t="s">
        <v>12</v>
      </c>
      <c r="D3167" t="s">
        <v>22</v>
      </c>
      <c r="E3167">
        <v>23000</v>
      </c>
      <c r="F3167" t="s">
        <v>37</v>
      </c>
      <c r="G3167">
        <v>28750</v>
      </c>
      <c r="H3167" t="s">
        <v>38</v>
      </c>
      <c r="I3167">
        <v>0</v>
      </c>
      <c r="J3167" t="s">
        <v>38</v>
      </c>
      <c r="K3167" t="s">
        <v>16</v>
      </c>
    </row>
    <row r="3168" spans="1:11" x14ac:dyDescent="0.25">
      <c r="A3168">
        <v>2024</v>
      </c>
      <c r="B3168" t="s">
        <v>21</v>
      </c>
      <c r="C3168" t="s">
        <v>12</v>
      </c>
      <c r="D3168" t="s">
        <v>22</v>
      </c>
      <c r="E3168">
        <v>23000</v>
      </c>
      <c r="F3168" t="s">
        <v>37</v>
      </c>
      <c r="G3168">
        <v>28750</v>
      </c>
      <c r="H3168" t="s">
        <v>38</v>
      </c>
      <c r="I3168">
        <v>0</v>
      </c>
      <c r="J3168" t="s">
        <v>38</v>
      </c>
      <c r="K3168" t="s">
        <v>16</v>
      </c>
    </row>
    <row r="3169" spans="1:11" x14ac:dyDescent="0.25">
      <c r="A3169">
        <v>2024</v>
      </c>
      <c r="B3169" t="s">
        <v>11</v>
      </c>
      <c r="C3169" t="s">
        <v>12</v>
      </c>
      <c r="D3169" t="s">
        <v>17</v>
      </c>
      <c r="E3169">
        <v>198000</v>
      </c>
      <c r="F3169" t="s">
        <v>14</v>
      </c>
      <c r="G3169">
        <v>198000</v>
      </c>
      <c r="H3169" t="s">
        <v>15</v>
      </c>
      <c r="I3169">
        <v>100</v>
      </c>
      <c r="J3169" t="s">
        <v>15</v>
      </c>
      <c r="K3169" t="s">
        <v>16</v>
      </c>
    </row>
    <row r="3170" spans="1:11" x14ac:dyDescent="0.25">
      <c r="A3170">
        <v>2024</v>
      </c>
      <c r="B3170" t="s">
        <v>11</v>
      </c>
      <c r="C3170" t="s">
        <v>12</v>
      </c>
      <c r="D3170" t="s">
        <v>17</v>
      </c>
      <c r="E3170">
        <v>143000</v>
      </c>
      <c r="F3170" t="s">
        <v>14</v>
      </c>
      <c r="G3170">
        <v>143000</v>
      </c>
      <c r="H3170" t="s">
        <v>15</v>
      </c>
      <c r="I3170">
        <v>100</v>
      </c>
      <c r="J3170" t="s">
        <v>15</v>
      </c>
      <c r="K3170" t="s">
        <v>16</v>
      </c>
    </row>
    <row r="3171" spans="1:11" x14ac:dyDescent="0.25">
      <c r="A3171">
        <v>2024</v>
      </c>
      <c r="B3171" t="s">
        <v>11</v>
      </c>
      <c r="C3171" t="s">
        <v>12</v>
      </c>
      <c r="D3171" t="s">
        <v>18</v>
      </c>
      <c r="E3171">
        <v>340000</v>
      </c>
      <c r="F3171" t="s">
        <v>14</v>
      </c>
      <c r="G3171">
        <v>340000</v>
      </c>
      <c r="H3171" t="s">
        <v>15</v>
      </c>
      <c r="I3171">
        <v>0</v>
      </c>
      <c r="J3171" t="s">
        <v>15</v>
      </c>
      <c r="K3171" t="s">
        <v>16</v>
      </c>
    </row>
    <row r="3172" spans="1:11" x14ac:dyDescent="0.25">
      <c r="A3172">
        <v>2024</v>
      </c>
      <c r="B3172" t="s">
        <v>11</v>
      </c>
      <c r="C3172" t="s">
        <v>12</v>
      </c>
      <c r="D3172" t="s">
        <v>18</v>
      </c>
      <c r="E3172">
        <v>212000</v>
      </c>
      <c r="F3172" t="s">
        <v>14</v>
      </c>
      <c r="G3172">
        <v>212000</v>
      </c>
      <c r="H3172" t="s">
        <v>15</v>
      </c>
      <c r="I3172">
        <v>0</v>
      </c>
      <c r="J3172" t="s">
        <v>15</v>
      </c>
      <c r="K3172" t="s">
        <v>16</v>
      </c>
    </row>
    <row r="3173" spans="1:11" x14ac:dyDescent="0.25">
      <c r="A3173">
        <v>2024</v>
      </c>
      <c r="B3173" t="s">
        <v>11</v>
      </c>
      <c r="C3173" t="s">
        <v>12</v>
      </c>
      <c r="D3173" t="s">
        <v>58</v>
      </c>
      <c r="E3173">
        <v>230000</v>
      </c>
      <c r="F3173" t="s">
        <v>14</v>
      </c>
      <c r="G3173">
        <v>230000</v>
      </c>
      <c r="H3173" t="s">
        <v>15</v>
      </c>
      <c r="I3173">
        <v>0</v>
      </c>
      <c r="J3173" t="s">
        <v>15</v>
      </c>
      <c r="K3173" t="s">
        <v>16</v>
      </c>
    </row>
    <row r="3174" spans="1:11" x14ac:dyDescent="0.25">
      <c r="A3174">
        <v>2024</v>
      </c>
      <c r="B3174" t="s">
        <v>11</v>
      </c>
      <c r="C3174" t="s">
        <v>12</v>
      </c>
      <c r="D3174" t="s">
        <v>58</v>
      </c>
      <c r="E3174">
        <v>170000</v>
      </c>
      <c r="F3174" t="s">
        <v>14</v>
      </c>
      <c r="G3174">
        <v>170000</v>
      </c>
      <c r="H3174" t="s">
        <v>15</v>
      </c>
      <c r="I3174">
        <v>0</v>
      </c>
      <c r="J3174" t="s">
        <v>15</v>
      </c>
      <c r="K3174" t="s">
        <v>16</v>
      </c>
    </row>
    <row r="3175" spans="1:11" x14ac:dyDescent="0.25">
      <c r="A3175">
        <v>2024</v>
      </c>
      <c r="B3175" t="s">
        <v>21</v>
      </c>
      <c r="C3175" t="s">
        <v>12</v>
      </c>
      <c r="D3175" t="s">
        <v>149</v>
      </c>
      <c r="E3175">
        <v>51000</v>
      </c>
      <c r="F3175" t="s">
        <v>14</v>
      </c>
      <c r="G3175">
        <v>51000</v>
      </c>
      <c r="H3175" t="s">
        <v>15</v>
      </c>
      <c r="I3175">
        <v>0</v>
      </c>
      <c r="J3175" t="s">
        <v>15</v>
      </c>
      <c r="K3175" t="s">
        <v>16</v>
      </c>
    </row>
    <row r="3176" spans="1:11" x14ac:dyDescent="0.25">
      <c r="A3176">
        <v>2024</v>
      </c>
      <c r="B3176" t="s">
        <v>11</v>
      </c>
      <c r="C3176" t="s">
        <v>12</v>
      </c>
      <c r="D3176" t="s">
        <v>150</v>
      </c>
      <c r="E3176">
        <v>70000</v>
      </c>
      <c r="F3176" t="s">
        <v>44</v>
      </c>
      <c r="G3176">
        <v>77777</v>
      </c>
      <c r="H3176" t="s">
        <v>103</v>
      </c>
      <c r="I3176">
        <v>50</v>
      </c>
      <c r="J3176" t="s">
        <v>103</v>
      </c>
      <c r="K3176" t="s">
        <v>27</v>
      </c>
    </row>
    <row r="3177" spans="1:11" x14ac:dyDescent="0.25">
      <c r="A3177">
        <v>2024</v>
      </c>
      <c r="B3177" t="s">
        <v>21</v>
      </c>
      <c r="C3177" t="s">
        <v>12</v>
      </c>
      <c r="D3177" t="s">
        <v>20</v>
      </c>
      <c r="E3177">
        <v>27000</v>
      </c>
      <c r="F3177" t="s">
        <v>14</v>
      </c>
      <c r="G3177">
        <v>27000</v>
      </c>
      <c r="H3177" t="s">
        <v>151</v>
      </c>
      <c r="I3177">
        <v>0</v>
      </c>
      <c r="J3177" t="s">
        <v>151</v>
      </c>
      <c r="K3177" t="s">
        <v>33</v>
      </c>
    </row>
    <row r="3178" spans="1:11" x14ac:dyDescent="0.25">
      <c r="A3178">
        <v>2024</v>
      </c>
      <c r="B3178" t="s">
        <v>19</v>
      </c>
      <c r="C3178" t="s">
        <v>12</v>
      </c>
      <c r="D3178" t="s">
        <v>25</v>
      </c>
      <c r="E3178">
        <v>114000</v>
      </c>
      <c r="F3178" t="s">
        <v>117</v>
      </c>
      <c r="G3178">
        <v>129545</v>
      </c>
      <c r="H3178" t="s">
        <v>118</v>
      </c>
      <c r="I3178">
        <v>50</v>
      </c>
      <c r="J3178" t="s">
        <v>118</v>
      </c>
      <c r="K3178" t="s">
        <v>27</v>
      </c>
    </row>
    <row r="3179" spans="1:11" x14ac:dyDescent="0.25">
      <c r="A3179">
        <v>2024</v>
      </c>
      <c r="B3179" t="s">
        <v>21</v>
      </c>
      <c r="C3179" t="s">
        <v>12</v>
      </c>
      <c r="D3179" t="s">
        <v>152</v>
      </c>
      <c r="E3179">
        <v>105000</v>
      </c>
      <c r="F3179" t="s">
        <v>39</v>
      </c>
      <c r="G3179">
        <v>80769</v>
      </c>
      <c r="H3179" t="s">
        <v>40</v>
      </c>
      <c r="I3179">
        <v>50</v>
      </c>
      <c r="J3179" t="s">
        <v>40</v>
      </c>
      <c r="K3179" t="s">
        <v>16</v>
      </c>
    </row>
    <row r="3180" spans="1:11" x14ac:dyDescent="0.25">
      <c r="A3180">
        <v>2024</v>
      </c>
      <c r="B3180" t="s">
        <v>11</v>
      </c>
      <c r="C3180" t="s">
        <v>12</v>
      </c>
      <c r="D3180" t="s">
        <v>36</v>
      </c>
      <c r="E3180">
        <v>108500</v>
      </c>
      <c r="F3180" t="s">
        <v>14</v>
      </c>
      <c r="G3180">
        <v>108500</v>
      </c>
      <c r="H3180" t="s">
        <v>15</v>
      </c>
      <c r="I3180">
        <v>100</v>
      </c>
      <c r="J3180" t="s">
        <v>15</v>
      </c>
      <c r="K3180" t="s">
        <v>16</v>
      </c>
    </row>
    <row r="3181" spans="1:11" x14ac:dyDescent="0.25">
      <c r="A3181">
        <v>2024</v>
      </c>
      <c r="B3181" t="s">
        <v>11</v>
      </c>
      <c r="C3181" t="s">
        <v>12</v>
      </c>
      <c r="D3181" t="s">
        <v>36</v>
      </c>
      <c r="E3181">
        <v>78800</v>
      </c>
      <c r="F3181" t="s">
        <v>14</v>
      </c>
      <c r="G3181">
        <v>78800</v>
      </c>
      <c r="H3181" t="s">
        <v>15</v>
      </c>
      <c r="I3181">
        <v>100</v>
      </c>
      <c r="J3181" t="s">
        <v>15</v>
      </c>
      <c r="K3181" t="s">
        <v>16</v>
      </c>
    </row>
    <row r="3182" spans="1:11" x14ac:dyDescent="0.25">
      <c r="A3182">
        <v>2024</v>
      </c>
      <c r="B3182" t="s">
        <v>19</v>
      </c>
      <c r="C3182" t="s">
        <v>12</v>
      </c>
      <c r="D3182" t="s">
        <v>78</v>
      </c>
      <c r="E3182">
        <v>385000</v>
      </c>
      <c r="F3182" t="s">
        <v>14</v>
      </c>
      <c r="G3182">
        <v>385000</v>
      </c>
      <c r="H3182" t="s">
        <v>15</v>
      </c>
      <c r="I3182">
        <v>0</v>
      </c>
      <c r="J3182" t="s">
        <v>15</v>
      </c>
      <c r="K3182" t="s">
        <v>16</v>
      </c>
    </row>
    <row r="3183" spans="1:11" x14ac:dyDescent="0.25">
      <c r="A3183">
        <v>2024</v>
      </c>
      <c r="B3183" t="s">
        <v>19</v>
      </c>
      <c r="C3183" t="s">
        <v>12</v>
      </c>
      <c r="D3183" t="s">
        <v>78</v>
      </c>
      <c r="E3183">
        <v>200000</v>
      </c>
      <c r="F3183" t="s">
        <v>14</v>
      </c>
      <c r="G3183">
        <v>200000</v>
      </c>
      <c r="H3183" t="s">
        <v>15</v>
      </c>
      <c r="I3183">
        <v>0</v>
      </c>
      <c r="J3183" t="s">
        <v>15</v>
      </c>
      <c r="K3183" t="s">
        <v>16</v>
      </c>
    </row>
    <row r="3184" spans="1:11" x14ac:dyDescent="0.25">
      <c r="A3184">
        <v>2024</v>
      </c>
      <c r="B3184" t="s">
        <v>11</v>
      </c>
      <c r="C3184" t="s">
        <v>12</v>
      </c>
      <c r="D3184" t="s">
        <v>25</v>
      </c>
      <c r="E3184">
        <v>297000</v>
      </c>
      <c r="F3184" t="s">
        <v>14</v>
      </c>
      <c r="G3184">
        <v>297000</v>
      </c>
      <c r="H3184" t="s">
        <v>15</v>
      </c>
      <c r="I3184">
        <v>0</v>
      </c>
      <c r="J3184" t="s">
        <v>15</v>
      </c>
      <c r="K3184" t="s">
        <v>16</v>
      </c>
    </row>
    <row r="3185" spans="1:11" x14ac:dyDescent="0.25">
      <c r="A3185">
        <v>2024</v>
      </c>
      <c r="B3185" t="s">
        <v>11</v>
      </c>
      <c r="C3185" t="s">
        <v>12</v>
      </c>
      <c r="D3185" t="s">
        <v>25</v>
      </c>
      <c r="E3185">
        <v>138000</v>
      </c>
      <c r="F3185" t="s">
        <v>14</v>
      </c>
      <c r="G3185">
        <v>138000</v>
      </c>
      <c r="H3185" t="s">
        <v>15</v>
      </c>
      <c r="I3185">
        <v>0</v>
      </c>
      <c r="J3185" t="s">
        <v>15</v>
      </c>
      <c r="K3185" t="s">
        <v>16</v>
      </c>
    </row>
    <row r="3186" spans="1:11" x14ac:dyDescent="0.25">
      <c r="A3186">
        <v>2024</v>
      </c>
      <c r="B3186" t="s">
        <v>19</v>
      </c>
      <c r="C3186" t="s">
        <v>12</v>
      </c>
      <c r="D3186" t="s">
        <v>25</v>
      </c>
      <c r="E3186">
        <v>198000</v>
      </c>
      <c r="F3186" t="s">
        <v>14</v>
      </c>
      <c r="G3186">
        <v>198000</v>
      </c>
      <c r="H3186" t="s">
        <v>15</v>
      </c>
      <c r="I3186">
        <v>0</v>
      </c>
      <c r="J3186" t="s">
        <v>15</v>
      </c>
      <c r="K3186" t="s">
        <v>16</v>
      </c>
    </row>
    <row r="3187" spans="1:11" x14ac:dyDescent="0.25">
      <c r="A3187">
        <v>2024</v>
      </c>
      <c r="B3187" t="s">
        <v>19</v>
      </c>
      <c r="C3187" t="s">
        <v>12</v>
      </c>
      <c r="D3187" t="s">
        <v>25</v>
      </c>
      <c r="E3187">
        <v>140000</v>
      </c>
      <c r="F3187" t="s">
        <v>14</v>
      </c>
      <c r="G3187">
        <v>140000</v>
      </c>
      <c r="H3187" t="s">
        <v>15</v>
      </c>
      <c r="I3187">
        <v>0</v>
      </c>
      <c r="J3187" t="s">
        <v>15</v>
      </c>
      <c r="K3187" t="s">
        <v>16</v>
      </c>
    </row>
    <row r="3188" spans="1:11" x14ac:dyDescent="0.25">
      <c r="A3188">
        <v>2023</v>
      </c>
      <c r="B3188" t="s">
        <v>11</v>
      </c>
      <c r="C3188" t="s">
        <v>12</v>
      </c>
      <c r="D3188" t="s">
        <v>13</v>
      </c>
      <c r="E3188">
        <v>46848</v>
      </c>
      <c r="F3188" t="s">
        <v>14</v>
      </c>
      <c r="G3188">
        <v>46848</v>
      </c>
      <c r="H3188" t="s">
        <v>153</v>
      </c>
      <c r="I3188">
        <v>0</v>
      </c>
      <c r="J3188" t="s">
        <v>153</v>
      </c>
      <c r="K3188" t="s">
        <v>16</v>
      </c>
    </row>
    <row r="3189" spans="1:11" x14ac:dyDescent="0.25">
      <c r="A3189">
        <v>2024</v>
      </c>
      <c r="B3189" t="s">
        <v>21</v>
      </c>
      <c r="C3189" t="s">
        <v>12</v>
      </c>
      <c r="D3189" t="s">
        <v>18</v>
      </c>
      <c r="E3189">
        <v>130400</v>
      </c>
      <c r="F3189" t="s">
        <v>14</v>
      </c>
      <c r="G3189">
        <v>130400</v>
      </c>
      <c r="H3189" t="s">
        <v>15</v>
      </c>
      <c r="I3189">
        <v>0</v>
      </c>
      <c r="J3189" t="s">
        <v>15</v>
      </c>
      <c r="K3189" t="s">
        <v>16</v>
      </c>
    </row>
    <row r="3190" spans="1:11" x14ac:dyDescent="0.25">
      <c r="A3190">
        <v>2024</v>
      </c>
      <c r="B3190" t="s">
        <v>21</v>
      </c>
      <c r="C3190" t="s">
        <v>12</v>
      </c>
      <c r="D3190" t="s">
        <v>18</v>
      </c>
      <c r="E3190">
        <v>74500</v>
      </c>
      <c r="F3190" t="s">
        <v>14</v>
      </c>
      <c r="G3190">
        <v>74500</v>
      </c>
      <c r="H3190" t="s">
        <v>15</v>
      </c>
      <c r="I3190">
        <v>0</v>
      </c>
      <c r="J3190" t="s">
        <v>15</v>
      </c>
      <c r="K3190" t="s">
        <v>16</v>
      </c>
    </row>
    <row r="3191" spans="1:11" x14ac:dyDescent="0.25">
      <c r="A3191">
        <v>2024</v>
      </c>
      <c r="B3191" t="s">
        <v>11</v>
      </c>
      <c r="C3191" t="s">
        <v>12</v>
      </c>
      <c r="D3191" t="s">
        <v>29</v>
      </c>
      <c r="E3191">
        <v>212000</v>
      </c>
      <c r="F3191" t="s">
        <v>14</v>
      </c>
      <c r="G3191">
        <v>212000</v>
      </c>
      <c r="H3191" t="s">
        <v>32</v>
      </c>
      <c r="I3191">
        <v>0</v>
      </c>
      <c r="J3191" t="s">
        <v>32</v>
      </c>
      <c r="K3191" t="s">
        <v>16</v>
      </c>
    </row>
    <row r="3192" spans="1:11" x14ac:dyDescent="0.25">
      <c r="A3192">
        <v>2024</v>
      </c>
      <c r="B3192" t="s">
        <v>11</v>
      </c>
      <c r="C3192" t="s">
        <v>12</v>
      </c>
      <c r="D3192" t="s">
        <v>29</v>
      </c>
      <c r="E3192">
        <v>93400</v>
      </c>
      <c r="F3192" t="s">
        <v>14</v>
      </c>
      <c r="G3192">
        <v>93400</v>
      </c>
      <c r="H3192" t="s">
        <v>32</v>
      </c>
      <c r="I3192">
        <v>0</v>
      </c>
      <c r="J3192" t="s">
        <v>32</v>
      </c>
      <c r="K3192" t="s">
        <v>16</v>
      </c>
    </row>
    <row r="3193" spans="1:11" x14ac:dyDescent="0.25">
      <c r="A3193">
        <v>2024</v>
      </c>
      <c r="B3193" t="s">
        <v>19</v>
      </c>
      <c r="C3193" t="s">
        <v>12</v>
      </c>
      <c r="D3193" t="s">
        <v>53</v>
      </c>
      <c r="E3193">
        <v>142000</v>
      </c>
      <c r="F3193" t="s">
        <v>14</v>
      </c>
      <c r="G3193">
        <v>142000</v>
      </c>
      <c r="H3193" t="s">
        <v>40</v>
      </c>
      <c r="I3193">
        <v>0</v>
      </c>
      <c r="J3193" t="s">
        <v>40</v>
      </c>
      <c r="K3193" t="s">
        <v>16</v>
      </c>
    </row>
    <row r="3194" spans="1:11" x14ac:dyDescent="0.25">
      <c r="A3194">
        <v>2024</v>
      </c>
      <c r="B3194" t="s">
        <v>19</v>
      </c>
      <c r="C3194" t="s">
        <v>12</v>
      </c>
      <c r="D3194" t="s">
        <v>53</v>
      </c>
      <c r="E3194">
        <v>91300</v>
      </c>
      <c r="F3194" t="s">
        <v>14</v>
      </c>
      <c r="G3194">
        <v>91300</v>
      </c>
      <c r="H3194" t="s">
        <v>40</v>
      </c>
      <c r="I3194">
        <v>0</v>
      </c>
      <c r="J3194" t="s">
        <v>40</v>
      </c>
      <c r="K3194" t="s">
        <v>16</v>
      </c>
    </row>
    <row r="3195" spans="1:11" x14ac:dyDescent="0.25">
      <c r="A3195">
        <v>2024</v>
      </c>
      <c r="B3195" t="s">
        <v>11</v>
      </c>
      <c r="C3195" t="s">
        <v>12</v>
      </c>
      <c r="D3195" t="s">
        <v>67</v>
      </c>
      <c r="E3195">
        <v>166000</v>
      </c>
      <c r="F3195" t="s">
        <v>14</v>
      </c>
      <c r="G3195">
        <v>166000</v>
      </c>
      <c r="H3195" t="s">
        <v>15</v>
      </c>
      <c r="I3195">
        <v>0</v>
      </c>
      <c r="J3195" t="s">
        <v>15</v>
      </c>
      <c r="K3195" t="s">
        <v>16</v>
      </c>
    </row>
    <row r="3196" spans="1:11" x14ac:dyDescent="0.25">
      <c r="A3196">
        <v>2024</v>
      </c>
      <c r="B3196" t="s">
        <v>11</v>
      </c>
      <c r="C3196" t="s">
        <v>12</v>
      </c>
      <c r="D3196" t="s">
        <v>67</v>
      </c>
      <c r="E3196">
        <v>73100</v>
      </c>
      <c r="F3196" t="s">
        <v>14</v>
      </c>
      <c r="G3196">
        <v>73100</v>
      </c>
      <c r="H3196" t="s">
        <v>15</v>
      </c>
      <c r="I3196">
        <v>0</v>
      </c>
      <c r="J3196" t="s">
        <v>15</v>
      </c>
      <c r="K3196" t="s">
        <v>16</v>
      </c>
    </row>
    <row r="3197" spans="1:11" x14ac:dyDescent="0.25">
      <c r="A3197">
        <v>2024</v>
      </c>
      <c r="B3197" t="s">
        <v>21</v>
      </c>
      <c r="C3197" t="s">
        <v>12</v>
      </c>
      <c r="D3197" t="s">
        <v>25</v>
      </c>
      <c r="E3197">
        <v>133000</v>
      </c>
      <c r="F3197" t="s">
        <v>14</v>
      </c>
      <c r="G3197">
        <v>133000</v>
      </c>
      <c r="H3197" t="s">
        <v>15</v>
      </c>
      <c r="I3197">
        <v>0</v>
      </c>
      <c r="J3197" t="s">
        <v>15</v>
      </c>
      <c r="K3197" t="s">
        <v>16</v>
      </c>
    </row>
    <row r="3198" spans="1:11" x14ac:dyDescent="0.25">
      <c r="A3198">
        <v>2024</v>
      </c>
      <c r="B3198" t="s">
        <v>21</v>
      </c>
      <c r="C3198" t="s">
        <v>12</v>
      </c>
      <c r="D3198" t="s">
        <v>25</v>
      </c>
      <c r="E3198">
        <v>58400</v>
      </c>
      <c r="F3198" t="s">
        <v>14</v>
      </c>
      <c r="G3198">
        <v>58400</v>
      </c>
      <c r="H3198" t="s">
        <v>15</v>
      </c>
      <c r="I3198">
        <v>0</v>
      </c>
      <c r="J3198" t="s">
        <v>15</v>
      </c>
      <c r="K3198" t="s">
        <v>16</v>
      </c>
    </row>
    <row r="3199" spans="1:11" x14ac:dyDescent="0.25">
      <c r="A3199">
        <v>2024</v>
      </c>
      <c r="B3199" t="s">
        <v>11</v>
      </c>
      <c r="C3199" t="s">
        <v>12</v>
      </c>
      <c r="D3199" t="s">
        <v>25</v>
      </c>
      <c r="E3199">
        <v>204600</v>
      </c>
      <c r="F3199" t="s">
        <v>14</v>
      </c>
      <c r="G3199">
        <v>204600</v>
      </c>
      <c r="H3199" t="s">
        <v>15</v>
      </c>
      <c r="I3199">
        <v>0</v>
      </c>
      <c r="J3199" t="s">
        <v>15</v>
      </c>
      <c r="K3199" t="s">
        <v>16</v>
      </c>
    </row>
    <row r="3200" spans="1:11" x14ac:dyDescent="0.25">
      <c r="A3200">
        <v>2024</v>
      </c>
      <c r="B3200" t="s">
        <v>11</v>
      </c>
      <c r="C3200" t="s">
        <v>12</v>
      </c>
      <c r="D3200" t="s">
        <v>25</v>
      </c>
      <c r="E3200">
        <v>84500</v>
      </c>
      <c r="F3200" t="s">
        <v>14</v>
      </c>
      <c r="G3200">
        <v>84500</v>
      </c>
      <c r="H3200" t="s">
        <v>15</v>
      </c>
      <c r="I3200">
        <v>0</v>
      </c>
      <c r="J3200" t="s">
        <v>15</v>
      </c>
      <c r="K3200" t="s">
        <v>16</v>
      </c>
    </row>
    <row r="3201" spans="1:11" x14ac:dyDescent="0.25">
      <c r="A3201">
        <v>2024</v>
      </c>
      <c r="B3201" t="s">
        <v>19</v>
      </c>
      <c r="C3201" t="s">
        <v>12</v>
      </c>
      <c r="D3201" t="s">
        <v>25</v>
      </c>
      <c r="E3201">
        <v>176000</v>
      </c>
      <c r="F3201" t="s">
        <v>14</v>
      </c>
      <c r="G3201">
        <v>176000</v>
      </c>
      <c r="H3201" t="s">
        <v>15</v>
      </c>
      <c r="I3201">
        <v>0</v>
      </c>
      <c r="J3201" t="s">
        <v>15</v>
      </c>
      <c r="K3201" t="s">
        <v>16</v>
      </c>
    </row>
    <row r="3202" spans="1:11" x14ac:dyDescent="0.25">
      <c r="A3202">
        <v>2024</v>
      </c>
      <c r="B3202" t="s">
        <v>19</v>
      </c>
      <c r="C3202" t="s">
        <v>12</v>
      </c>
      <c r="D3202" t="s">
        <v>25</v>
      </c>
      <c r="E3202">
        <v>72700</v>
      </c>
      <c r="F3202" t="s">
        <v>14</v>
      </c>
      <c r="G3202">
        <v>72700</v>
      </c>
      <c r="H3202" t="s">
        <v>15</v>
      </c>
      <c r="I3202">
        <v>0</v>
      </c>
      <c r="J3202" t="s">
        <v>15</v>
      </c>
      <c r="K3202" t="s">
        <v>16</v>
      </c>
    </row>
    <row r="3203" spans="1:11" x14ac:dyDescent="0.25">
      <c r="A3203">
        <v>2024</v>
      </c>
      <c r="B3203" t="s">
        <v>21</v>
      </c>
      <c r="C3203" t="s">
        <v>12</v>
      </c>
      <c r="D3203" t="s">
        <v>22</v>
      </c>
      <c r="E3203">
        <v>92000</v>
      </c>
      <c r="F3203" t="s">
        <v>14</v>
      </c>
      <c r="G3203">
        <v>92000</v>
      </c>
      <c r="H3203" t="s">
        <v>15</v>
      </c>
      <c r="I3203">
        <v>100</v>
      </c>
      <c r="J3203" t="s">
        <v>15</v>
      </c>
      <c r="K3203" t="s">
        <v>16</v>
      </c>
    </row>
    <row r="3204" spans="1:11" x14ac:dyDescent="0.25">
      <c r="A3204">
        <v>2024</v>
      </c>
      <c r="B3204" t="s">
        <v>21</v>
      </c>
      <c r="C3204" t="s">
        <v>12</v>
      </c>
      <c r="D3204" t="s">
        <v>22</v>
      </c>
      <c r="E3204">
        <v>65000</v>
      </c>
      <c r="F3204" t="s">
        <v>14</v>
      </c>
      <c r="G3204">
        <v>65000</v>
      </c>
      <c r="H3204" t="s">
        <v>15</v>
      </c>
      <c r="I3204">
        <v>100</v>
      </c>
      <c r="J3204" t="s">
        <v>15</v>
      </c>
      <c r="K3204" t="s">
        <v>16</v>
      </c>
    </row>
    <row r="3205" spans="1:11" x14ac:dyDescent="0.25">
      <c r="A3205">
        <v>2024</v>
      </c>
      <c r="B3205" t="s">
        <v>11</v>
      </c>
      <c r="C3205" t="s">
        <v>12</v>
      </c>
      <c r="D3205" t="s">
        <v>17</v>
      </c>
      <c r="E3205">
        <v>231000</v>
      </c>
      <c r="F3205" t="s">
        <v>14</v>
      </c>
      <c r="G3205">
        <v>231000</v>
      </c>
      <c r="H3205" t="s">
        <v>15</v>
      </c>
      <c r="I3205">
        <v>100</v>
      </c>
      <c r="J3205" t="s">
        <v>15</v>
      </c>
      <c r="K3205" t="s">
        <v>16</v>
      </c>
    </row>
    <row r="3206" spans="1:11" x14ac:dyDescent="0.25">
      <c r="A3206">
        <v>2024</v>
      </c>
      <c r="B3206" t="s">
        <v>11</v>
      </c>
      <c r="C3206" t="s">
        <v>12</v>
      </c>
      <c r="D3206" t="s">
        <v>17</v>
      </c>
      <c r="E3206">
        <v>141000</v>
      </c>
      <c r="F3206" t="s">
        <v>14</v>
      </c>
      <c r="G3206">
        <v>141000</v>
      </c>
      <c r="H3206" t="s">
        <v>15</v>
      </c>
      <c r="I3206">
        <v>100</v>
      </c>
      <c r="J3206" t="s">
        <v>15</v>
      </c>
      <c r="K3206" t="s">
        <v>16</v>
      </c>
    </row>
    <row r="3207" spans="1:11" x14ac:dyDescent="0.25">
      <c r="A3207">
        <v>2024</v>
      </c>
      <c r="B3207" t="s">
        <v>11</v>
      </c>
      <c r="C3207" t="s">
        <v>12</v>
      </c>
      <c r="D3207" t="s">
        <v>25</v>
      </c>
      <c r="E3207">
        <v>162819</v>
      </c>
      <c r="F3207" t="s">
        <v>14</v>
      </c>
      <c r="G3207">
        <v>162819</v>
      </c>
      <c r="H3207" t="s">
        <v>15</v>
      </c>
      <c r="I3207">
        <v>100</v>
      </c>
      <c r="J3207" t="s">
        <v>15</v>
      </c>
      <c r="K3207" t="s">
        <v>16</v>
      </c>
    </row>
    <row r="3208" spans="1:11" x14ac:dyDescent="0.25">
      <c r="A3208">
        <v>2024</v>
      </c>
      <c r="B3208" t="s">
        <v>11</v>
      </c>
      <c r="C3208" t="s">
        <v>12</v>
      </c>
      <c r="D3208" t="s">
        <v>25</v>
      </c>
      <c r="E3208">
        <v>95776</v>
      </c>
      <c r="F3208" t="s">
        <v>14</v>
      </c>
      <c r="G3208">
        <v>95776</v>
      </c>
      <c r="H3208" t="s">
        <v>15</v>
      </c>
      <c r="I3208">
        <v>100</v>
      </c>
      <c r="J3208" t="s">
        <v>15</v>
      </c>
      <c r="K3208" t="s">
        <v>16</v>
      </c>
    </row>
    <row r="3209" spans="1:11" x14ac:dyDescent="0.25">
      <c r="A3209">
        <v>2024</v>
      </c>
      <c r="B3209" t="s">
        <v>19</v>
      </c>
      <c r="C3209" t="s">
        <v>12</v>
      </c>
      <c r="D3209" t="s">
        <v>26</v>
      </c>
      <c r="E3209">
        <v>222200</v>
      </c>
      <c r="F3209" t="s">
        <v>14</v>
      </c>
      <c r="G3209">
        <v>222200</v>
      </c>
      <c r="H3209" t="s">
        <v>15</v>
      </c>
      <c r="I3209">
        <v>0</v>
      </c>
      <c r="J3209" t="s">
        <v>15</v>
      </c>
      <c r="K3209" t="s">
        <v>27</v>
      </c>
    </row>
    <row r="3210" spans="1:11" x14ac:dyDescent="0.25">
      <c r="A3210">
        <v>2024</v>
      </c>
      <c r="B3210" t="s">
        <v>19</v>
      </c>
      <c r="C3210" t="s">
        <v>12</v>
      </c>
      <c r="D3210" t="s">
        <v>26</v>
      </c>
      <c r="E3210">
        <v>136000</v>
      </c>
      <c r="F3210" t="s">
        <v>14</v>
      </c>
      <c r="G3210">
        <v>136000</v>
      </c>
      <c r="H3210" t="s">
        <v>15</v>
      </c>
      <c r="I3210">
        <v>0</v>
      </c>
      <c r="J3210" t="s">
        <v>15</v>
      </c>
      <c r="K3210" t="s">
        <v>27</v>
      </c>
    </row>
    <row r="3211" spans="1:11" x14ac:dyDescent="0.25">
      <c r="A3211">
        <v>2024</v>
      </c>
      <c r="B3211" t="s">
        <v>19</v>
      </c>
      <c r="C3211" t="s">
        <v>12</v>
      </c>
      <c r="D3211" t="s">
        <v>17</v>
      </c>
      <c r="E3211">
        <v>138278</v>
      </c>
      <c r="F3211" t="s">
        <v>14</v>
      </c>
      <c r="G3211">
        <v>138278</v>
      </c>
      <c r="H3211" t="s">
        <v>15</v>
      </c>
      <c r="I3211">
        <v>0</v>
      </c>
      <c r="J3211" t="s">
        <v>15</v>
      </c>
      <c r="K3211" t="s">
        <v>16</v>
      </c>
    </row>
    <row r="3212" spans="1:11" x14ac:dyDescent="0.25">
      <c r="A3212">
        <v>2024</v>
      </c>
      <c r="B3212" t="s">
        <v>19</v>
      </c>
      <c r="C3212" t="s">
        <v>12</v>
      </c>
      <c r="D3212" t="s">
        <v>17</v>
      </c>
      <c r="E3212">
        <v>86424</v>
      </c>
      <c r="F3212" t="s">
        <v>14</v>
      </c>
      <c r="G3212">
        <v>86424</v>
      </c>
      <c r="H3212" t="s">
        <v>15</v>
      </c>
      <c r="I3212">
        <v>0</v>
      </c>
      <c r="J3212" t="s">
        <v>15</v>
      </c>
      <c r="K3212" t="s">
        <v>16</v>
      </c>
    </row>
    <row r="3213" spans="1:11" x14ac:dyDescent="0.25">
      <c r="A3213">
        <v>2024</v>
      </c>
      <c r="B3213" t="s">
        <v>11</v>
      </c>
      <c r="C3213" t="s">
        <v>12</v>
      </c>
      <c r="D3213" t="s">
        <v>61</v>
      </c>
      <c r="E3213">
        <v>130500</v>
      </c>
      <c r="F3213" t="s">
        <v>14</v>
      </c>
      <c r="G3213">
        <v>130500</v>
      </c>
      <c r="H3213" t="s">
        <v>15</v>
      </c>
      <c r="I3213">
        <v>0</v>
      </c>
      <c r="J3213" t="s">
        <v>15</v>
      </c>
      <c r="K3213" t="s">
        <v>16</v>
      </c>
    </row>
    <row r="3214" spans="1:11" x14ac:dyDescent="0.25">
      <c r="A3214">
        <v>2024</v>
      </c>
      <c r="B3214" t="s">
        <v>11</v>
      </c>
      <c r="C3214" t="s">
        <v>12</v>
      </c>
      <c r="D3214" t="s">
        <v>61</v>
      </c>
      <c r="E3214">
        <v>96000</v>
      </c>
      <c r="F3214" t="s">
        <v>14</v>
      </c>
      <c r="G3214">
        <v>96000</v>
      </c>
      <c r="H3214" t="s">
        <v>15</v>
      </c>
      <c r="I3214">
        <v>0</v>
      </c>
      <c r="J3214" t="s">
        <v>15</v>
      </c>
      <c r="K3214" t="s">
        <v>16</v>
      </c>
    </row>
    <row r="3215" spans="1:11" x14ac:dyDescent="0.25">
      <c r="A3215">
        <v>2024</v>
      </c>
      <c r="B3215" t="s">
        <v>11</v>
      </c>
      <c r="C3215" t="s">
        <v>12</v>
      </c>
      <c r="D3215" t="s">
        <v>29</v>
      </c>
      <c r="E3215">
        <v>175000</v>
      </c>
      <c r="F3215" t="s">
        <v>14</v>
      </c>
      <c r="G3215">
        <v>175000</v>
      </c>
      <c r="H3215" t="s">
        <v>15</v>
      </c>
      <c r="I3215">
        <v>0</v>
      </c>
      <c r="J3215" t="s">
        <v>15</v>
      </c>
      <c r="K3215" t="s">
        <v>16</v>
      </c>
    </row>
    <row r="3216" spans="1:11" x14ac:dyDescent="0.25">
      <c r="A3216">
        <v>2024</v>
      </c>
      <c r="B3216" t="s">
        <v>11</v>
      </c>
      <c r="C3216" t="s">
        <v>12</v>
      </c>
      <c r="D3216" t="s">
        <v>29</v>
      </c>
      <c r="E3216">
        <v>117000</v>
      </c>
      <c r="F3216" t="s">
        <v>14</v>
      </c>
      <c r="G3216">
        <v>117000</v>
      </c>
      <c r="H3216" t="s">
        <v>15</v>
      </c>
      <c r="I3216">
        <v>0</v>
      </c>
      <c r="J3216" t="s">
        <v>15</v>
      </c>
      <c r="K3216" t="s">
        <v>16</v>
      </c>
    </row>
    <row r="3217" spans="1:11" x14ac:dyDescent="0.25">
      <c r="A3217">
        <v>2024</v>
      </c>
      <c r="B3217" t="s">
        <v>19</v>
      </c>
      <c r="C3217" t="s">
        <v>12</v>
      </c>
      <c r="D3217" t="s">
        <v>17</v>
      </c>
      <c r="E3217">
        <v>122100</v>
      </c>
      <c r="F3217" t="s">
        <v>14</v>
      </c>
      <c r="G3217">
        <v>122100</v>
      </c>
      <c r="H3217" t="s">
        <v>15</v>
      </c>
      <c r="I3217">
        <v>0</v>
      </c>
      <c r="J3217" t="s">
        <v>15</v>
      </c>
      <c r="K3217" t="s">
        <v>16</v>
      </c>
    </row>
    <row r="3218" spans="1:11" x14ac:dyDescent="0.25">
      <c r="A3218">
        <v>2024</v>
      </c>
      <c r="B3218" t="s">
        <v>19</v>
      </c>
      <c r="C3218" t="s">
        <v>12</v>
      </c>
      <c r="D3218" t="s">
        <v>17</v>
      </c>
      <c r="E3218">
        <v>75500</v>
      </c>
      <c r="F3218" t="s">
        <v>14</v>
      </c>
      <c r="G3218">
        <v>75500</v>
      </c>
      <c r="H3218" t="s">
        <v>15</v>
      </c>
      <c r="I3218">
        <v>0</v>
      </c>
      <c r="J3218" t="s">
        <v>15</v>
      </c>
      <c r="K3218" t="s">
        <v>16</v>
      </c>
    </row>
    <row r="3219" spans="1:11" x14ac:dyDescent="0.25">
      <c r="A3219">
        <v>2024</v>
      </c>
      <c r="B3219" t="s">
        <v>19</v>
      </c>
      <c r="C3219" t="s">
        <v>12</v>
      </c>
      <c r="D3219" t="s">
        <v>46</v>
      </c>
      <c r="E3219">
        <v>250000</v>
      </c>
      <c r="F3219" t="s">
        <v>14</v>
      </c>
      <c r="G3219">
        <v>250000</v>
      </c>
      <c r="H3219" t="s">
        <v>15</v>
      </c>
      <c r="I3219">
        <v>0</v>
      </c>
      <c r="J3219" t="s">
        <v>15</v>
      </c>
      <c r="K3219" t="s">
        <v>16</v>
      </c>
    </row>
    <row r="3220" spans="1:11" x14ac:dyDescent="0.25">
      <c r="A3220">
        <v>2024</v>
      </c>
      <c r="B3220" t="s">
        <v>19</v>
      </c>
      <c r="C3220" t="s">
        <v>12</v>
      </c>
      <c r="D3220" t="s">
        <v>46</v>
      </c>
      <c r="E3220">
        <v>200000</v>
      </c>
      <c r="F3220" t="s">
        <v>14</v>
      </c>
      <c r="G3220">
        <v>200000</v>
      </c>
      <c r="H3220" t="s">
        <v>15</v>
      </c>
      <c r="I3220">
        <v>0</v>
      </c>
      <c r="J3220" t="s">
        <v>15</v>
      </c>
      <c r="K3220" t="s">
        <v>16</v>
      </c>
    </row>
    <row r="3221" spans="1:11" x14ac:dyDescent="0.25">
      <c r="A3221">
        <v>2024</v>
      </c>
      <c r="B3221" t="s">
        <v>19</v>
      </c>
      <c r="C3221" t="s">
        <v>12</v>
      </c>
      <c r="D3221" t="s">
        <v>85</v>
      </c>
      <c r="E3221">
        <v>117000</v>
      </c>
      <c r="F3221" t="s">
        <v>14</v>
      </c>
      <c r="G3221">
        <v>117000</v>
      </c>
      <c r="H3221" t="s">
        <v>15</v>
      </c>
      <c r="I3221">
        <v>0</v>
      </c>
      <c r="J3221" t="s">
        <v>15</v>
      </c>
      <c r="K3221" t="s">
        <v>16</v>
      </c>
    </row>
    <row r="3222" spans="1:11" x14ac:dyDescent="0.25">
      <c r="A3222">
        <v>2024</v>
      </c>
      <c r="B3222" t="s">
        <v>19</v>
      </c>
      <c r="C3222" t="s">
        <v>12</v>
      </c>
      <c r="D3222" t="s">
        <v>85</v>
      </c>
      <c r="E3222">
        <v>99600</v>
      </c>
      <c r="F3222" t="s">
        <v>14</v>
      </c>
      <c r="G3222">
        <v>99600</v>
      </c>
      <c r="H3222" t="s">
        <v>15</v>
      </c>
      <c r="I3222">
        <v>0</v>
      </c>
      <c r="J3222" t="s">
        <v>15</v>
      </c>
      <c r="K3222" t="s">
        <v>16</v>
      </c>
    </row>
    <row r="3223" spans="1:11" x14ac:dyDescent="0.25">
      <c r="A3223">
        <v>2024</v>
      </c>
      <c r="B3223" t="s">
        <v>21</v>
      </c>
      <c r="C3223" t="s">
        <v>12</v>
      </c>
      <c r="D3223" t="s">
        <v>17</v>
      </c>
      <c r="E3223">
        <v>162240</v>
      </c>
      <c r="F3223" t="s">
        <v>14</v>
      </c>
      <c r="G3223">
        <v>162240</v>
      </c>
      <c r="H3223" t="s">
        <v>15</v>
      </c>
      <c r="I3223">
        <v>0</v>
      </c>
      <c r="J3223" t="s">
        <v>15</v>
      </c>
      <c r="K3223" t="s">
        <v>16</v>
      </c>
    </row>
    <row r="3224" spans="1:11" x14ac:dyDescent="0.25">
      <c r="A3224">
        <v>2024</v>
      </c>
      <c r="B3224" t="s">
        <v>21</v>
      </c>
      <c r="C3224" t="s">
        <v>12</v>
      </c>
      <c r="D3224" t="s">
        <v>17</v>
      </c>
      <c r="E3224">
        <v>47840</v>
      </c>
      <c r="F3224" t="s">
        <v>14</v>
      </c>
      <c r="G3224">
        <v>47840</v>
      </c>
      <c r="H3224" t="s">
        <v>15</v>
      </c>
      <c r="I3224">
        <v>0</v>
      </c>
      <c r="J3224" t="s">
        <v>15</v>
      </c>
      <c r="K3224" t="s">
        <v>16</v>
      </c>
    </row>
    <row r="3225" spans="1:11" x14ac:dyDescent="0.25">
      <c r="A3225">
        <v>2024</v>
      </c>
      <c r="B3225" t="s">
        <v>19</v>
      </c>
      <c r="C3225" t="s">
        <v>12</v>
      </c>
      <c r="D3225" t="s">
        <v>25</v>
      </c>
      <c r="E3225">
        <v>231250</v>
      </c>
      <c r="F3225" t="s">
        <v>14</v>
      </c>
      <c r="G3225">
        <v>231250</v>
      </c>
      <c r="H3225" t="s">
        <v>15</v>
      </c>
      <c r="I3225">
        <v>0</v>
      </c>
      <c r="J3225" t="s">
        <v>15</v>
      </c>
      <c r="K3225" t="s">
        <v>16</v>
      </c>
    </row>
    <row r="3226" spans="1:11" x14ac:dyDescent="0.25">
      <c r="A3226">
        <v>2024</v>
      </c>
      <c r="B3226" t="s">
        <v>19</v>
      </c>
      <c r="C3226" t="s">
        <v>12</v>
      </c>
      <c r="D3226" t="s">
        <v>25</v>
      </c>
      <c r="E3226">
        <v>111000</v>
      </c>
      <c r="F3226" t="s">
        <v>14</v>
      </c>
      <c r="G3226">
        <v>111000</v>
      </c>
      <c r="H3226" t="s">
        <v>15</v>
      </c>
      <c r="I3226">
        <v>0</v>
      </c>
      <c r="J3226" t="s">
        <v>15</v>
      </c>
      <c r="K3226" t="s">
        <v>16</v>
      </c>
    </row>
    <row r="3227" spans="1:11" x14ac:dyDescent="0.25">
      <c r="A3227">
        <v>2024</v>
      </c>
      <c r="B3227" t="s">
        <v>11</v>
      </c>
      <c r="C3227" t="s">
        <v>12</v>
      </c>
      <c r="D3227" t="s">
        <v>17</v>
      </c>
      <c r="E3227">
        <v>277000</v>
      </c>
      <c r="F3227" t="s">
        <v>14</v>
      </c>
      <c r="G3227">
        <v>277000</v>
      </c>
      <c r="H3227" t="s">
        <v>15</v>
      </c>
      <c r="I3227">
        <v>0</v>
      </c>
      <c r="J3227" t="s">
        <v>15</v>
      </c>
      <c r="K3227" t="s">
        <v>16</v>
      </c>
    </row>
    <row r="3228" spans="1:11" x14ac:dyDescent="0.25">
      <c r="A3228">
        <v>2024</v>
      </c>
      <c r="B3228" t="s">
        <v>11</v>
      </c>
      <c r="C3228" t="s">
        <v>12</v>
      </c>
      <c r="D3228" t="s">
        <v>17</v>
      </c>
      <c r="E3228">
        <v>173000</v>
      </c>
      <c r="F3228" t="s">
        <v>14</v>
      </c>
      <c r="G3228">
        <v>173000</v>
      </c>
      <c r="H3228" t="s">
        <v>15</v>
      </c>
      <c r="I3228">
        <v>0</v>
      </c>
      <c r="J3228" t="s">
        <v>15</v>
      </c>
      <c r="K3228" t="s">
        <v>16</v>
      </c>
    </row>
    <row r="3229" spans="1:11" x14ac:dyDescent="0.25">
      <c r="A3229">
        <v>2024</v>
      </c>
      <c r="B3229" t="s">
        <v>19</v>
      </c>
      <c r="C3229" t="s">
        <v>12</v>
      </c>
      <c r="D3229" t="s">
        <v>91</v>
      </c>
      <c r="E3229">
        <v>128000</v>
      </c>
      <c r="F3229" t="s">
        <v>14</v>
      </c>
      <c r="G3229">
        <v>128000</v>
      </c>
      <c r="H3229" t="s">
        <v>15</v>
      </c>
      <c r="I3229">
        <v>0</v>
      </c>
      <c r="J3229" t="s">
        <v>15</v>
      </c>
      <c r="K3229" t="s">
        <v>16</v>
      </c>
    </row>
    <row r="3230" spans="1:11" x14ac:dyDescent="0.25">
      <c r="A3230">
        <v>2024</v>
      </c>
      <c r="B3230" t="s">
        <v>19</v>
      </c>
      <c r="C3230" t="s">
        <v>12</v>
      </c>
      <c r="D3230" t="s">
        <v>91</v>
      </c>
      <c r="E3230">
        <v>81500</v>
      </c>
      <c r="F3230" t="s">
        <v>14</v>
      </c>
      <c r="G3230">
        <v>81500</v>
      </c>
      <c r="H3230" t="s">
        <v>15</v>
      </c>
      <c r="I3230">
        <v>0</v>
      </c>
      <c r="J3230" t="s">
        <v>15</v>
      </c>
      <c r="K3230" t="s">
        <v>16</v>
      </c>
    </row>
    <row r="3231" spans="1:11" x14ac:dyDescent="0.25">
      <c r="A3231">
        <v>2024</v>
      </c>
      <c r="B3231" t="s">
        <v>11</v>
      </c>
      <c r="C3231" t="s">
        <v>12</v>
      </c>
      <c r="D3231" t="s">
        <v>25</v>
      </c>
      <c r="E3231">
        <v>202800</v>
      </c>
      <c r="F3231" t="s">
        <v>14</v>
      </c>
      <c r="G3231">
        <v>202800</v>
      </c>
      <c r="H3231" t="s">
        <v>15</v>
      </c>
      <c r="I3231">
        <v>0</v>
      </c>
      <c r="J3231" t="s">
        <v>15</v>
      </c>
      <c r="K3231" t="s">
        <v>16</v>
      </c>
    </row>
    <row r="3232" spans="1:11" x14ac:dyDescent="0.25">
      <c r="A3232">
        <v>2024</v>
      </c>
      <c r="B3232" t="s">
        <v>11</v>
      </c>
      <c r="C3232" t="s">
        <v>12</v>
      </c>
      <c r="D3232" t="s">
        <v>25</v>
      </c>
      <c r="E3232">
        <v>115000</v>
      </c>
      <c r="F3232" t="s">
        <v>14</v>
      </c>
      <c r="G3232">
        <v>115000</v>
      </c>
      <c r="H3232" t="s">
        <v>15</v>
      </c>
      <c r="I3232">
        <v>0</v>
      </c>
      <c r="J3232" t="s">
        <v>15</v>
      </c>
      <c r="K3232" t="s">
        <v>16</v>
      </c>
    </row>
    <row r="3233" spans="1:11" x14ac:dyDescent="0.25">
      <c r="A3233">
        <v>2024</v>
      </c>
      <c r="B3233" t="s">
        <v>21</v>
      </c>
      <c r="C3233" t="s">
        <v>12</v>
      </c>
      <c r="D3233" t="s">
        <v>22</v>
      </c>
      <c r="E3233">
        <v>65000</v>
      </c>
      <c r="F3233" t="s">
        <v>14</v>
      </c>
      <c r="G3233">
        <v>65000</v>
      </c>
      <c r="H3233" t="s">
        <v>15</v>
      </c>
      <c r="I3233">
        <v>0</v>
      </c>
      <c r="J3233" t="s">
        <v>15</v>
      </c>
      <c r="K3233" t="s">
        <v>16</v>
      </c>
    </row>
    <row r="3234" spans="1:11" x14ac:dyDescent="0.25">
      <c r="A3234">
        <v>2024</v>
      </c>
      <c r="B3234" t="s">
        <v>21</v>
      </c>
      <c r="C3234" t="s">
        <v>12</v>
      </c>
      <c r="D3234" t="s">
        <v>22</v>
      </c>
      <c r="E3234">
        <v>55751</v>
      </c>
      <c r="F3234" t="s">
        <v>14</v>
      </c>
      <c r="G3234">
        <v>55751</v>
      </c>
      <c r="H3234" t="s">
        <v>15</v>
      </c>
      <c r="I3234">
        <v>0</v>
      </c>
      <c r="J3234" t="s">
        <v>15</v>
      </c>
      <c r="K3234" t="s">
        <v>16</v>
      </c>
    </row>
    <row r="3235" spans="1:11" x14ac:dyDescent="0.25">
      <c r="A3235">
        <v>2024</v>
      </c>
      <c r="B3235" t="s">
        <v>11</v>
      </c>
      <c r="C3235" t="s">
        <v>12</v>
      </c>
      <c r="D3235" t="s">
        <v>29</v>
      </c>
      <c r="E3235">
        <v>165000</v>
      </c>
      <c r="F3235" t="s">
        <v>14</v>
      </c>
      <c r="G3235">
        <v>165000</v>
      </c>
      <c r="H3235" t="s">
        <v>15</v>
      </c>
      <c r="I3235">
        <v>100</v>
      </c>
      <c r="J3235" t="s">
        <v>15</v>
      </c>
      <c r="K3235" t="s">
        <v>16</v>
      </c>
    </row>
    <row r="3236" spans="1:11" x14ac:dyDescent="0.25">
      <c r="A3236">
        <v>2024</v>
      </c>
      <c r="B3236" t="s">
        <v>11</v>
      </c>
      <c r="C3236" t="s">
        <v>12</v>
      </c>
      <c r="D3236" t="s">
        <v>29</v>
      </c>
      <c r="E3236">
        <v>150000</v>
      </c>
      <c r="F3236" t="s">
        <v>14</v>
      </c>
      <c r="G3236">
        <v>150000</v>
      </c>
      <c r="H3236" t="s">
        <v>15</v>
      </c>
      <c r="I3236">
        <v>100</v>
      </c>
      <c r="J3236" t="s">
        <v>15</v>
      </c>
      <c r="K3236" t="s">
        <v>16</v>
      </c>
    </row>
    <row r="3237" spans="1:11" x14ac:dyDescent="0.25">
      <c r="A3237">
        <v>2024</v>
      </c>
      <c r="B3237" t="s">
        <v>11</v>
      </c>
      <c r="C3237" t="s">
        <v>12</v>
      </c>
      <c r="D3237" t="s">
        <v>108</v>
      </c>
      <c r="E3237">
        <v>257250</v>
      </c>
      <c r="F3237" t="s">
        <v>14</v>
      </c>
      <c r="G3237">
        <v>257250</v>
      </c>
      <c r="H3237" t="s">
        <v>15</v>
      </c>
      <c r="I3237">
        <v>100</v>
      </c>
      <c r="J3237" t="s">
        <v>15</v>
      </c>
      <c r="K3237" t="s">
        <v>16</v>
      </c>
    </row>
    <row r="3238" spans="1:11" x14ac:dyDescent="0.25">
      <c r="A3238">
        <v>2024</v>
      </c>
      <c r="B3238" t="s">
        <v>11</v>
      </c>
      <c r="C3238" t="s">
        <v>12</v>
      </c>
      <c r="D3238" t="s">
        <v>108</v>
      </c>
      <c r="E3238">
        <v>99750</v>
      </c>
      <c r="F3238" t="s">
        <v>14</v>
      </c>
      <c r="G3238">
        <v>99750</v>
      </c>
      <c r="H3238" t="s">
        <v>15</v>
      </c>
      <c r="I3238">
        <v>100</v>
      </c>
      <c r="J3238" t="s">
        <v>15</v>
      </c>
      <c r="K3238" t="s">
        <v>16</v>
      </c>
    </row>
    <row r="3239" spans="1:11" x14ac:dyDescent="0.25">
      <c r="A3239">
        <v>2024</v>
      </c>
      <c r="B3239" t="s">
        <v>11</v>
      </c>
      <c r="C3239" t="s">
        <v>12</v>
      </c>
      <c r="D3239" t="s">
        <v>29</v>
      </c>
      <c r="E3239">
        <v>169767</v>
      </c>
      <c r="F3239" t="s">
        <v>14</v>
      </c>
      <c r="G3239">
        <v>169767</v>
      </c>
      <c r="H3239" t="s">
        <v>69</v>
      </c>
      <c r="I3239">
        <v>0</v>
      </c>
      <c r="J3239" t="s">
        <v>69</v>
      </c>
      <c r="K3239" t="s">
        <v>16</v>
      </c>
    </row>
    <row r="3240" spans="1:11" x14ac:dyDescent="0.25">
      <c r="A3240">
        <v>2024</v>
      </c>
      <c r="B3240" t="s">
        <v>11</v>
      </c>
      <c r="C3240" t="s">
        <v>12</v>
      </c>
      <c r="D3240" t="s">
        <v>29</v>
      </c>
      <c r="E3240">
        <v>136420</v>
      </c>
      <c r="F3240" t="s">
        <v>14</v>
      </c>
      <c r="G3240">
        <v>136420</v>
      </c>
      <c r="H3240" t="s">
        <v>69</v>
      </c>
      <c r="I3240">
        <v>0</v>
      </c>
      <c r="J3240" t="s">
        <v>69</v>
      </c>
      <c r="K3240" t="s">
        <v>16</v>
      </c>
    </row>
    <row r="3241" spans="1:11" x14ac:dyDescent="0.25">
      <c r="A3241">
        <v>2024</v>
      </c>
      <c r="B3241" t="s">
        <v>19</v>
      </c>
      <c r="C3241" t="s">
        <v>12</v>
      </c>
      <c r="D3241" t="s">
        <v>121</v>
      </c>
      <c r="E3241">
        <v>100000</v>
      </c>
      <c r="F3241" t="s">
        <v>14</v>
      </c>
      <c r="G3241">
        <v>100000</v>
      </c>
      <c r="H3241" t="s">
        <v>15</v>
      </c>
      <c r="I3241">
        <v>0</v>
      </c>
      <c r="J3241" t="s">
        <v>15</v>
      </c>
      <c r="K3241" t="s">
        <v>16</v>
      </c>
    </row>
    <row r="3242" spans="1:11" x14ac:dyDescent="0.25">
      <c r="A3242">
        <v>2024</v>
      </c>
      <c r="B3242" t="s">
        <v>19</v>
      </c>
      <c r="C3242" t="s">
        <v>12</v>
      </c>
      <c r="D3242" t="s">
        <v>121</v>
      </c>
      <c r="E3242">
        <v>95000</v>
      </c>
      <c r="F3242" t="s">
        <v>14</v>
      </c>
      <c r="G3242">
        <v>95000</v>
      </c>
      <c r="H3242" t="s">
        <v>15</v>
      </c>
      <c r="I3242">
        <v>0</v>
      </c>
      <c r="J3242" t="s">
        <v>15</v>
      </c>
      <c r="K3242" t="s">
        <v>16</v>
      </c>
    </row>
    <row r="3243" spans="1:11" x14ac:dyDescent="0.25">
      <c r="A3243">
        <v>2024</v>
      </c>
      <c r="B3243" t="s">
        <v>19</v>
      </c>
      <c r="C3243" t="s">
        <v>12</v>
      </c>
      <c r="D3243" t="s">
        <v>25</v>
      </c>
      <c r="E3243">
        <v>147800</v>
      </c>
      <c r="F3243" t="s">
        <v>14</v>
      </c>
      <c r="G3243">
        <v>147800</v>
      </c>
      <c r="H3243" t="s">
        <v>15</v>
      </c>
      <c r="I3243">
        <v>0</v>
      </c>
      <c r="J3243" t="s">
        <v>15</v>
      </c>
      <c r="K3243" t="s">
        <v>16</v>
      </c>
    </row>
    <row r="3244" spans="1:11" x14ac:dyDescent="0.25">
      <c r="A3244">
        <v>2024</v>
      </c>
      <c r="B3244" t="s">
        <v>19</v>
      </c>
      <c r="C3244" t="s">
        <v>12</v>
      </c>
      <c r="D3244" t="s">
        <v>25</v>
      </c>
      <c r="E3244">
        <v>93100</v>
      </c>
      <c r="F3244" t="s">
        <v>14</v>
      </c>
      <c r="G3244">
        <v>93100</v>
      </c>
      <c r="H3244" t="s">
        <v>15</v>
      </c>
      <c r="I3244">
        <v>0</v>
      </c>
      <c r="J3244" t="s">
        <v>15</v>
      </c>
      <c r="K3244" t="s">
        <v>16</v>
      </c>
    </row>
    <row r="3245" spans="1:11" x14ac:dyDescent="0.25">
      <c r="A3245">
        <v>2024</v>
      </c>
      <c r="B3245" t="s">
        <v>19</v>
      </c>
      <c r="C3245" t="s">
        <v>12</v>
      </c>
      <c r="D3245" t="s">
        <v>28</v>
      </c>
      <c r="E3245">
        <v>83300</v>
      </c>
      <c r="F3245" t="s">
        <v>14</v>
      </c>
      <c r="G3245">
        <v>83300</v>
      </c>
      <c r="H3245" t="s">
        <v>15</v>
      </c>
      <c r="I3245">
        <v>0</v>
      </c>
      <c r="J3245" t="s">
        <v>15</v>
      </c>
      <c r="K3245" t="s">
        <v>16</v>
      </c>
    </row>
    <row r="3246" spans="1:11" x14ac:dyDescent="0.25">
      <c r="A3246">
        <v>2024</v>
      </c>
      <c r="B3246" t="s">
        <v>19</v>
      </c>
      <c r="C3246" t="s">
        <v>12</v>
      </c>
      <c r="D3246" t="s">
        <v>28</v>
      </c>
      <c r="E3246">
        <v>47500</v>
      </c>
      <c r="F3246" t="s">
        <v>14</v>
      </c>
      <c r="G3246">
        <v>47500</v>
      </c>
      <c r="H3246" t="s">
        <v>15</v>
      </c>
      <c r="I3246">
        <v>0</v>
      </c>
      <c r="J3246" t="s">
        <v>15</v>
      </c>
      <c r="K3246" t="s">
        <v>16</v>
      </c>
    </row>
    <row r="3247" spans="1:11" x14ac:dyDescent="0.25">
      <c r="A3247">
        <v>2024</v>
      </c>
      <c r="B3247" t="s">
        <v>11</v>
      </c>
      <c r="C3247" t="s">
        <v>12</v>
      </c>
      <c r="D3247" t="s">
        <v>17</v>
      </c>
      <c r="E3247">
        <v>160000</v>
      </c>
      <c r="F3247" t="s">
        <v>14</v>
      </c>
      <c r="G3247">
        <v>160000</v>
      </c>
      <c r="H3247" t="s">
        <v>15</v>
      </c>
      <c r="I3247">
        <v>0</v>
      </c>
      <c r="J3247" t="s">
        <v>15</v>
      </c>
      <c r="K3247" t="s">
        <v>16</v>
      </c>
    </row>
    <row r="3248" spans="1:11" x14ac:dyDescent="0.25">
      <c r="A3248">
        <v>2024</v>
      </c>
      <c r="B3248" t="s">
        <v>11</v>
      </c>
      <c r="C3248" t="s">
        <v>12</v>
      </c>
      <c r="D3248" t="s">
        <v>17</v>
      </c>
      <c r="E3248">
        <v>100000</v>
      </c>
      <c r="F3248" t="s">
        <v>14</v>
      </c>
      <c r="G3248">
        <v>100000</v>
      </c>
      <c r="H3248" t="s">
        <v>15</v>
      </c>
      <c r="I3248">
        <v>0</v>
      </c>
      <c r="J3248" t="s">
        <v>15</v>
      </c>
      <c r="K3248" t="s">
        <v>16</v>
      </c>
    </row>
    <row r="3249" spans="1:11" x14ac:dyDescent="0.25">
      <c r="A3249">
        <v>2024</v>
      </c>
      <c r="B3249" t="s">
        <v>21</v>
      </c>
      <c r="C3249" t="s">
        <v>12</v>
      </c>
      <c r="D3249" t="s">
        <v>53</v>
      </c>
      <c r="E3249">
        <v>92000</v>
      </c>
      <c r="F3249" t="s">
        <v>14</v>
      </c>
      <c r="G3249">
        <v>92000</v>
      </c>
      <c r="H3249" t="s">
        <v>32</v>
      </c>
      <c r="I3249">
        <v>0</v>
      </c>
      <c r="J3249" t="s">
        <v>32</v>
      </c>
      <c r="K3249" t="s">
        <v>16</v>
      </c>
    </row>
    <row r="3250" spans="1:11" x14ac:dyDescent="0.25">
      <c r="A3250">
        <v>2024</v>
      </c>
      <c r="B3250" t="s">
        <v>21</v>
      </c>
      <c r="C3250" t="s">
        <v>12</v>
      </c>
      <c r="D3250" t="s">
        <v>53</v>
      </c>
      <c r="E3250">
        <v>90000</v>
      </c>
      <c r="F3250" t="s">
        <v>14</v>
      </c>
      <c r="G3250">
        <v>90000</v>
      </c>
      <c r="H3250" t="s">
        <v>32</v>
      </c>
      <c r="I3250">
        <v>0</v>
      </c>
      <c r="J3250" t="s">
        <v>32</v>
      </c>
      <c r="K3250" t="s">
        <v>16</v>
      </c>
    </row>
    <row r="3251" spans="1:11" x14ac:dyDescent="0.25">
      <c r="A3251">
        <v>2024</v>
      </c>
      <c r="B3251" t="s">
        <v>11</v>
      </c>
      <c r="C3251" t="s">
        <v>12</v>
      </c>
      <c r="D3251" t="s">
        <v>46</v>
      </c>
      <c r="E3251">
        <v>220000</v>
      </c>
      <c r="F3251" t="s">
        <v>14</v>
      </c>
      <c r="G3251">
        <v>220000</v>
      </c>
      <c r="H3251" t="s">
        <v>38</v>
      </c>
      <c r="I3251">
        <v>0</v>
      </c>
      <c r="J3251" t="s">
        <v>38</v>
      </c>
      <c r="K3251" t="s">
        <v>16</v>
      </c>
    </row>
    <row r="3252" spans="1:11" x14ac:dyDescent="0.25">
      <c r="A3252">
        <v>2024</v>
      </c>
      <c r="B3252" t="s">
        <v>11</v>
      </c>
      <c r="C3252" t="s">
        <v>12</v>
      </c>
      <c r="D3252" t="s">
        <v>46</v>
      </c>
      <c r="E3252">
        <v>137500</v>
      </c>
      <c r="F3252" t="s">
        <v>14</v>
      </c>
      <c r="G3252">
        <v>137500</v>
      </c>
      <c r="H3252" t="s">
        <v>38</v>
      </c>
      <c r="I3252">
        <v>0</v>
      </c>
      <c r="J3252" t="s">
        <v>38</v>
      </c>
      <c r="K3252" t="s">
        <v>16</v>
      </c>
    </row>
    <row r="3253" spans="1:11" x14ac:dyDescent="0.25">
      <c r="A3253">
        <v>2024</v>
      </c>
      <c r="B3253" t="s">
        <v>21</v>
      </c>
      <c r="C3253" t="s">
        <v>12</v>
      </c>
      <c r="D3253" t="s">
        <v>25</v>
      </c>
      <c r="E3253">
        <v>175100</v>
      </c>
      <c r="F3253" t="s">
        <v>14</v>
      </c>
      <c r="G3253">
        <v>175100</v>
      </c>
      <c r="H3253" t="s">
        <v>15</v>
      </c>
      <c r="I3253">
        <v>0</v>
      </c>
      <c r="J3253" t="s">
        <v>15</v>
      </c>
      <c r="K3253" t="s">
        <v>16</v>
      </c>
    </row>
    <row r="3254" spans="1:11" x14ac:dyDescent="0.25">
      <c r="A3254">
        <v>2024</v>
      </c>
      <c r="B3254" t="s">
        <v>21</v>
      </c>
      <c r="C3254" t="s">
        <v>12</v>
      </c>
      <c r="D3254" t="s">
        <v>25</v>
      </c>
      <c r="E3254">
        <v>82915</v>
      </c>
      <c r="F3254" t="s">
        <v>14</v>
      </c>
      <c r="G3254">
        <v>82915</v>
      </c>
      <c r="H3254" t="s">
        <v>15</v>
      </c>
      <c r="I3254">
        <v>0</v>
      </c>
      <c r="J3254" t="s">
        <v>15</v>
      </c>
      <c r="K3254" t="s">
        <v>16</v>
      </c>
    </row>
    <row r="3255" spans="1:11" x14ac:dyDescent="0.25">
      <c r="A3255">
        <v>2024</v>
      </c>
      <c r="B3255" t="s">
        <v>19</v>
      </c>
      <c r="C3255" t="s">
        <v>12</v>
      </c>
      <c r="D3255" t="s">
        <v>17</v>
      </c>
      <c r="E3255">
        <v>166000</v>
      </c>
      <c r="F3255" t="s">
        <v>14</v>
      </c>
      <c r="G3255">
        <v>166000</v>
      </c>
      <c r="H3255" t="s">
        <v>15</v>
      </c>
      <c r="I3255">
        <v>0</v>
      </c>
      <c r="J3255" t="s">
        <v>15</v>
      </c>
      <c r="K3255" t="s">
        <v>16</v>
      </c>
    </row>
    <row r="3256" spans="1:11" x14ac:dyDescent="0.25">
      <c r="A3256">
        <v>2024</v>
      </c>
      <c r="B3256" t="s">
        <v>19</v>
      </c>
      <c r="C3256" t="s">
        <v>12</v>
      </c>
      <c r="D3256" t="s">
        <v>17</v>
      </c>
      <c r="E3256">
        <v>73000</v>
      </c>
      <c r="F3256" t="s">
        <v>14</v>
      </c>
      <c r="G3256">
        <v>73000</v>
      </c>
      <c r="H3256" t="s">
        <v>15</v>
      </c>
      <c r="I3256">
        <v>0</v>
      </c>
      <c r="J3256" t="s">
        <v>15</v>
      </c>
      <c r="K3256" t="s">
        <v>16</v>
      </c>
    </row>
    <row r="3257" spans="1:11" x14ac:dyDescent="0.25">
      <c r="A3257">
        <v>2024</v>
      </c>
      <c r="B3257" t="s">
        <v>11</v>
      </c>
      <c r="C3257" t="s">
        <v>12</v>
      </c>
      <c r="D3257" t="s">
        <v>25</v>
      </c>
      <c r="E3257">
        <v>236400</v>
      </c>
      <c r="F3257" t="s">
        <v>14</v>
      </c>
      <c r="G3257">
        <v>236400</v>
      </c>
      <c r="H3257" t="s">
        <v>15</v>
      </c>
      <c r="I3257">
        <v>0</v>
      </c>
      <c r="J3257" t="s">
        <v>15</v>
      </c>
      <c r="K3257" t="s">
        <v>16</v>
      </c>
    </row>
    <row r="3258" spans="1:11" x14ac:dyDescent="0.25">
      <c r="A3258">
        <v>2024</v>
      </c>
      <c r="B3258" t="s">
        <v>11</v>
      </c>
      <c r="C3258" t="s">
        <v>12</v>
      </c>
      <c r="D3258" t="s">
        <v>25</v>
      </c>
      <c r="E3258">
        <v>141800</v>
      </c>
      <c r="F3258" t="s">
        <v>14</v>
      </c>
      <c r="G3258">
        <v>141800</v>
      </c>
      <c r="H3258" t="s">
        <v>15</v>
      </c>
      <c r="I3258">
        <v>0</v>
      </c>
      <c r="J3258" t="s">
        <v>15</v>
      </c>
      <c r="K3258" t="s">
        <v>16</v>
      </c>
    </row>
    <row r="3259" spans="1:11" x14ac:dyDescent="0.25">
      <c r="A3259">
        <v>2024</v>
      </c>
      <c r="B3259" t="s">
        <v>11</v>
      </c>
      <c r="C3259" t="s">
        <v>12</v>
      </c>
      <c r="D3259" t="s">
        <v>17</v>
      </c>
      <c r="E3259">
        <v>150000</v>
      </c>
      <c r="F3259" t="s">
        <v>14</v>
      </c>
      <c r="G3259">
        <v>150000</v>
      </c>
      <c r="H3259" t="s">
        <v>15</v>
      </c>
      <c r="I3259">
        <v>0</v>
      </c>
      <c r="J3259" t="s">
        <v>15</v>
      </c>
      <c r="K3259" t="s">
        <v>16</v>
      </c>
    </row>
    <row r="3260" spans="1:11" x14ac:dyDescent="0.25">
      <c r="A3260">
        <v>2024</v>
      </c>
      <c r="B3260" t="s">
        <v>11</v>
      </c>
      <c r="C3260" t="s">
        <v>12</v>
      </c>
      <c r="D3260" t="s">
        <v>17</v>
      </c>
      <c r="E3260">
        <v>135000</v>
      </c>
      <c r="F3260" t="s">
        <v>14</v>
      </c>
      <c r="G3260">
        <v>135000</v>
      </c>
      <c r="H3260" t="s">
        <v>15</v>
      </c>
      <c r="I3260">
        <v>0</v>
      </c>
      <c r="J3260" t="s">
        <v>15</v>
      </c>
      <c r="K3260" t="s">
        <v>16</v>
      </c>
    </row>
    <row r="3261" spans="1:11" x14ac:dyDescent="0.25">
      <c r="A3261">
        <v>2024</v>
      </c>
      <c r="B3261" t="s">
        <v>11</v>
      </c>
      <c r="C3261" t="s">
        <v>12</v>
      </c>
      <c r="D3261" t="s">
        <v>74</v>
      </c>
      <c r="E3261">
        <v>147500</v>
      </c>
      <c r="F3261" t="s">
        <v>14</v>
      </c>
      <c r="G3261">
        <v>147500</v>
      </c>
      <c r="H3261" t="s">
        <v>15</v>
      </c>
      <c r="I3261">
        <v>100</v>
      </c>
      <c r="J3261" t="s">
        <v>15</v>
      </c>
      <c r="K3261" t="s">
        <v>16</v>
      </c>
    </row>
    <row r="3262" spans="1:11" x14ac:dyDescent="0.25">
      <c r="A3262">
        <v>2024</v>
      </c>
      <c r="B3262" t="s">
        <v>11</v>
      </c>
      <c r="C3262" t="s">
        <v>12</v>
      </c>
      <c r="D3262" t="s">
        <v>74</v>
      </c>
      <c r="E3262">
        <v>70800</v>
      </c>
      <c r="F3262" t="s">
        <v>14</v>
      </c>
      <c r="G3262">
        <v>70800</v>
      </c>
      <c r="H3262" t="s">
        <v>15</v>
      </c>
      <c r="I3262">
        <v>100</v>
      </c>
      <c r="J3262" t="s">
        <v>15</v>
      </c>
      <c r="K3262" t="s">
        <v>16</v>
      </c>
    </row>
    <row r="3263" spans="1:11" x14ac:dyDescent="0.25">
      <c r="A3263">
        <v>2024</v>
      </c>
      <c r="B3263" t="s">
        <v>19</v>
      </c>
      <c r="C3263" t="s">
        <v>12</v>
      </c>
      <c r="D3263" t="s">
        <v>36</v>
      </c>
      <c r="E3263">
        <v>185000</v>
      </c>
      <c r="F3263" t="s">
        <v>14</v>
      </c>
      <c r="G3263">
        <v>185000</v>
      </c>
      <c r="H3263" t="s">
        <v>15</v>
      </c>
      <c r="I3263">
        <v>0</v>
      </c>
      <c r="J3263" t="s">
        <v>15</v>
      </c>
      <c r="K3263" t="s">
        <v>27</v>
      </c>
    </row>
    <row r="3264" spans="1:11" x14ac:dyDescent="0.25">
      <c r="A3264">
        <v>2024</v>
      </c>
      <c r="B3264" t="s">
        <v>19</v>
      </c>
      <c r="C3264" t="s">
        <v>12</v>
      </c>
      <c r="D3264" t="s">
        <v>36</v>
      </c>
      <c r="E3264">
        <v>79600</v>
      </c>
      <c r="F3264" t="s">
        <v>14</v>
      </c>
      <c r="G3264">
        <v>79600</v>
      </c>
      <c r="H3264" t="s">
        <v>15</v>
      </c>
      <c r="I3264">
        <v>0</v>
      </c>
      <c r="J3264" t="s">
        <v>15</v>
      </c>
      <c r="K3264" t="s">
        <v>27</v>
      </c>
    </row>
    <row r="3265" spans="1:11" x14ac:dyDescent="0.25">
      <c r="A3265">
        <v>2024</v>
      </c>
      <c r="B3265" t="s">
        <v>21</v>
      </c>
      <c r="C3265" t="s">
        <v>12</v>
      </c>
      <c r="D3265" t="s">
        <v>22</v>
      </c>
      <c r="E3265">
        <v>99200</v>
      </c>
      <c r="F3265" t="s">
        <v>14</v>
      </c>
      <c r="G3265">
        <v>99200</v>
      </c>
      <c r="H3265" t="s">
        <v>15</v>
      </c>
      <c r="I3265">
        <v>100</v>
      </c>
      <c r="J3265" t="s">
        <v>15</v>
      </c>
      <c r="K3265" t="s">
        <v>16</v>
      </c>
    </row>
    <row r="3266" spans="1:11" x14ac:dyDescent="0.25">
      <c r="A3266">
        <v>2024</v>
      </c>
      <c r="B3266" t="s">
        <v>21</v>
      </c>
      <c r="C3266" t="s">
        <v>12</v>
      </c>
      <c r="D3266" t="s">
        <v>22</v>
      </c>
      <c r="E3266">
        <v>69400</v>
      </c>
      <c r="F3266" t="s">
        <v>14</v>
      </c>
      <c r="G3266">
        <v>69400</v>
      </c>
      <c r="H3266" t="s">
        <v>15</v>
      </c>
      <c r="I3266">
        <v>100</v>
      </c>
      <c r="J3266" t="s">
        <v>15</v>
      </c>
      <c r="K3266" t="s">
        <v>16</v>
      </c>
    </row>
    <row r="3267" spans="1:11" x14ac:dyDescent="0.25">
      <c r="A3267">
        <v>2024</v>
      </c>
      <c r="B3267" t="s">
        <v>21</v>
      </c>
      <c r="C3267" t="s">
        <v>12</v>
      </c>
      <c r="D3267" t="s">
        <v>22</v>
      </c>
      <c r="E3267">
        <v>88200</v>
      </c>
      <c r="F3267" t="s">
        <v>14</v>
      </c>
      <c r="G3267">
        <v>88200</v>
      </c>
      <c r="H3267" t="s">
        <v>15</v>
      </c>
      <c r="I3267">
        <v>100</v>
      </c>
      <c r="J3267" t="s">
        <v>15</v>
      </c>
      <c r="K3267" t="s">
        <v>16</v>
      </c>
    </row>
    <row r="3268" spans="1:11" x14ac:dyDescent="0.25">
      <c r="A3268">
        <v>2024</v>
      </c>
      <c r="B3268" t="s">
        <v>21</v>
      </c>
      <c r="C3268" t="s">
        <v>12</v>
      </c>
      <c r="D3268" t="s">
        <v>22</v>
      </c>
      <c r="E3268">
        <v>61700</v>
      </c>
      <c r="F3268" t="s">
        <v>14</v>
      </c>
      <c r="G3268">
        <v>61700</v>
      </c>
      <c r="H3268" t="s">
        <v>15</v>
      </c>
      <c r="I3268">
        <v>100</v>
      </c>
      <c r="J3268" t="s">
        <v>15</v>
      </c>
      <c r="K3268" t="s">
        <v>16</v>
      </c>
    </row>
    <row r="3269" spans="1:11" x14ac:dyDescent="0.25">
      <c r="A3269">
        <v>2024</v>
      </c>
      <c r="B3269" t="s">
        <v>11</v>
      </c>
      <c r="C3269" t="s">
        <v>12</v>
      </c>
      <c r="D3269" t="s">
        <v>72</v>
      </c>
      <c r="E3269">
        <v>234000</v>
      </c>
      <c r="F3269" t="s">
        <v>14</v>
      </c>
      <c r="G3269">
        <v>234000</v>
      </c>
      <c r="H3269" t="s">
        <v>15</v>
      </c>
      <c r="I3269">
        <v>0</v>
      </c>
      <c r="J3269" t="s">
        <v>15</v>
      </c>
      <c r="K3269" t="s">
        <v>16</v>
      </c>
    </row>
    <row r="3270" spans="1:11" x14ac:dyDescent="0.25">
      <c r="A3270">
        <v>2024</v>
      </c>
      <c r="B3270" t="s">
        <v>11</v>
      </c>
      <c r="C3270" t="s">
        <v>12</v>
      </c>
      <c r="D3270" t="s">
        <v>72</v>
      </c>
      <c r="E3270">
        <v>146000</v>
      </c>
      <c r="F3270" t="s">
        <v>14</v>
      </c>
      <c r="G3270">
        <v>146000</v>
      </c>
      <c r="H3270" t="s">
        <v>15</v>
      </c>
      <c r="I3270">
        <v>0</v>
      </c>
      <c r="J3270" t="s">
        <v>15</v>
      </c>
      <c r="K3270" t="s">
        <v>16</v>
      </c>
    </row>
    <row r="3271" spans="1:11" x14ac:dyDescent="0.25">
      <c r="A3271">
        <v>2024</v>
      </c>
      <c r="B3271" t="s">
        <v>19</v>
      </c>
      <c r="C3271" t="s">
        <v>12</v>
      </c>
      <c r="D3271" t="s">
        <v>25</v>
      </c>
      <c r="E3271">
        <v>165000</v>
      </c>
      <c r="F3271" t="s">
        <v>14</v>
      </c>
      <c r="G3271">
        <v>165000</v>
      </c>
      <c r="H3271" t="s">
        <v>15</v>
      </c>
      <c r="I3271">
        <v>0</v>
      </c>
      <c r="J3271" t="s">
        <v>15</v>
      </c>
      <c r="K3271" t="s">
        <v>16</v>
      </c>
    </row>
    <row r="3272" spans="1:11" x14ac:dyDescent="0.25">
      <c r="A3272">
        <v>2024</v>
      </c>
      <c r="B3272" t="s">
        <v>19</v>
      </c>
      <c r="C3272" t="s">
        <v>12</v>
      </c>
      <c r="D3272" t="s">
        <v>25</v>
      </c>
      <c r="E3272">
        <v>165000</v>
      </c>
      <c r="F3272" t="s">
        <v>14</v>
      </c>
      <c r="G3272">
        <v>165000</v>
      </c>
      <c r="H3272" t="s">
        <v>15</v>
      </c>
      <c r="I3272">
        <v>0</v>
      </c>
      <c r="J3272" t="s">
        <v>15</v>
      </c>
      <c r="K3272" t="s">
        <v>16</v>
      </c>
    </row>
    <row r="3273" spans="1:11" x14ac:dyDescent="0.25">
      <c r="A3273">
        <v>2024</v>
      </c>
      <c r="B3273" t="s">
        <v>11</v>
      </c>
      <c r="C3273" t="s">
        <v>12</v>
      </c>
      <c r="D3273" t="s">
        <v>22</v>
      </c>
      <c r="E3273">
        <v>160000</v>
      </c>
      <c r="F3273" t="s">
        <v>14</v>
      </c>
      <c r="G3273">
        <v>160000</v>
      </c>
      <c r="H3273" t="s">
        <v>15</v>
      </c>
      <c r="I3273">
        <v>0</v>
      </c>
      <c r="J3273" t="s">
        <v>15</v>
      </c>
      <c r="K3273" t="s">
        <v>16</v>
      </c>
    </row>
    <row r="3274" spans="1:11" x14ac:dyDescent="0.25">
      <c r="A3274">
        <v>2024</v>
      </c>
      <c r="B3274" t="s">
        <v>11</v>
      </c>
      <c r="C3274" t="s">
        <v>12</v>
      </c>
      <c r="D3274" t="s">
        <v>22</v>
      </c>
      <c r="E3274">
        <v>130000</v>
      </c>
      <c r="F3274" t="s">
        <v>14</v>
      </c>
      <c r="G3274">
        <v>130000</v>
      </c>
      <c r="H3274" t="s">
        <v>15</v>
      </c>
      <c r="I3274">
        <v>0</v>
      </c>
      <c r="J3274" t="s">
        <v>15</v>
      </c>
      <c r="K3274" t="s">
        <v>16</v>
      </c>
    </row>
    <row r="3275" spans="1:11" x14ac:dyDescent="0.25">
      <c r="A3275">
        <v>2024</v>
      </c>
      <c r="B3275" t="s">
        <v>19</v>
      </c>
      <c r="C3275" t="s">
        <v>12</v>
      </c>
      <c r="D3275" t="s">
        <v>25</v>
      </c>
      <c r="E3275">
        <v>154800</v>
      </c>
      <c r="F3275" t="s">
        <v>14</v>
      </c>
      <c r="G3275">
        <v>154800</v>
      </c>
      <c r="H3275" t="s">
        <v>15</v>
      </c>
      <c r="I3275">
        <v>0</v>
      </c>
      <c r="J3275" t="s">
        <v>15</v>
      </c>
      <c r="K3275" t="s">
        <v>16</v>
      </c>
    </row>
    <row r="3276" spans="1:11" x14ac:dyDescent="0.25">
      <c r="A3276">
        <v>2024</v>
      </c>
      <c r="B3276" t="s">
        <v>19</v>
      </c>
      <c r="C3276" t="s">
        <v>12</v>
      </c>
      <c r="D3276" t="s">
        <v>25</v>
      </c>
      <c r="E3276">
        <v>76300</v>
      </c>
      <c r="F3276" t="s">
        <v>14</v>
      </c>
      <c r="G3276">
        <v>76300</v>
      </c>
      <c r="H3276" t="s">
        <v>15</v>
      </c>
      <c r="I3276">
        <v>0</v>
      </c>
      <c r="J3276" t="s">
        <v>15</v>
      </c>
      <c r="K3276" t="s">
        <v>16</v>
      </c>
    </row>
    <row r="3277" spans="1:11" x14ac:dyDescent="0.25">
      <c r="A3277">
        <v>2024</v>
      </c>
      <c r="B3277" t="s">
        <v>19</v>
      </c>
      <c r="C3277" t="s">
        <v>12</v>
      </c>
      <c r="D3277" t="s">
        <v>22</v>
      </c>
      <c r="E3277">
        <v>112000</v>
      </c>
      <c r="F3277" t="s">
        <v>14</v>
      </c>
      <c r="G3277">
        <v>112000</v>
      </c>
      <c r="H3277" t="s">
        <v>15</v>
      </c>
      <c r="I3277">
        <v>0</v>
      </c>
      <c r="J3277" t="s">
        <v>15</v>
      </c>
      <c r="K3277" t="s">
        <v>16</v>
      </c>
    </row>
    <row r="3278" spans="1:11" x14ac:dyDescent="0.25">
      <c r="A3278">
        <v>2024</v>
      </c>
      <c r="B3278" t="s">
        <v>19</v>
      </c>
      <c r="C3278" t="s">
        <v>12</v>
      </c>
      <c r="D3278" t="s">
        <v>22</v>
      </c>
      <c r="E3278">
        <v>84000</v>
      </c>
      <c r="F3278" t="s">
        <v>14</v>
      </c>
      <c r="G3278">
        <v>84000</v>
      </c>
      <c r="H3278" t="s">
        <v>15</v>
      </c>
      <c r="I3278">
        <v>0</v>
      </c>
      <c r="J3278" t="s">
        <v>15</v>
      </c>
      <c r="K3278" t="s">
        <v>16</v>
      </c>
    </row>
    <row r="3279" spans="1:11" x14ac:dyDescent="0.25">
      <c r="A3279">
        <v>2024</v>
      </c>
      <c r="B3279" t="s">
        <v>21</v>
      </c>
      <c r="C3279" t="s">
        <v>12</v>
      </c>
      <c r="D3279" t="s">
        <v>22</v>
      </c>
      <c r="E3279">
        <v>115000</v>
      </c>
      <c r="F3279" t="s">
        <v>14</v>
      </c>
      <c r="G3279">
        <v>115000</v>
      </c>
      <c r="H3279" t="s">
        <v>15</v>
      </c>
      <c r="I3279">
        <v>0</v>
      </c>
      <c r="J3279" t="s">
        <v>15</v>
      </c>
      <c r="K3279" t="s">
        <v>16</v>
      </c>
    </row>
    <row r="3280" spans="1:11" x14ac:dyDescent="0.25">
      <c r="A3280">
        <v>2024</v>
      </c>
      <c r="B3280" t="s">
        <v>21</v>
      </c>
      <c r="C3280" t="s">
        <v>12</v>
      </c>
      <c r="D3280" t="s">
        <v>22</v>
      </c>
      <c r="E3280">
        <v>90000</v>
      </c>
      <c r="F3280" t="s">
        <v>14</v>
      </c>
      <c r="G3280">
        <v>90000</v>
      </c>
      <c r="H3280" t="s">
        <v>15</v>
      </c>
      <c r="I3280">
        <v>0</v>
      </c>
      <c r="J3280" t="s">
        <v>15</v>
      </c>
      <c r="K3280" t="s">
        <v>16</v>
      </c>
    </row>
    <row r="3281" spans="1:11" x14ac:dyDescent="0.25">
      <c r="A3281">
        <v>2024</v>
      </c>
      <c r="B3281" t="s">
        <v>11</v>
      </c>
      <c r="C3281" t="s">
        <v>12</v>
      </c>
      <c r="D3281" t="s">
        <v>17</v>
      </c>
      <c r="E3281">
        <v>170000</v>
      </c>
      <c r="F3281" t="s">
        <v>14</v>
      </c>
      <c r="G3281">
        <v>170000</v>
      </c>
      <c r="H3281" t="s">
        <v>15</v>
      </c>
      <c r="I3281">
        <v>0</v>
      </c>
      <c r="J3281" t="s">
        <v>15</v>
      </c>
      <c r="K3281" t="s">
        <v>16</v>
      </c>
    </row>
    <row r="3282" spans="1:11" x14ac:dyDescent="0.25">
      <c r="A3282">
        <v>2024</v>
      </c>
      <c r="B3282" t="s">
        <v>11</v>
      </c>
      <c r="C3282" t="s">
        <v>12</v>
      </c>
      <c r="D3282" t="s">
        <v>17</v>
      </c>
      <c r="E3282">
        <v>130000</v>
      </c>
      <c r="F3282" t="s">
        <v>14</v>
      </c>
      <c r="G3282">
        <v>130000</v>
      </c>
      <c r="H3282" t="s">
        <v>15</v>
      </c>
      <c r="I3282">
        <v>0</v>
      </c>
      <c r="J3282" t="s">
        <v>15</v>
      </c>
      <c r="K3282" t="s">
        <v>16</v>
      </c>
    </row>
    <row r="3283" spans="1:11" x14ac:dyDescent="0.25">
      <c r="A3283">
        <v>2024</v>
      </c>
      <c r="B3283" t="s">
        <v>11</v>
      </c>
      <c r="C3283" t="s">
        <v>12</v>
      </c>
      <c r="D3283" t="s">
        <v>36</v>
      </c>
      <c r="E3283">
        <v>185000</v>
      </c>
      <c r="F3283" t="s">
        <v>14</v>
      </c>
      <c r="G3283">
        <v>185000</v>
      </c>
      <c r="H3283" t="s">
        <v>15</v>
      </c>
      <c r="I3283">
        <v>0</v>
      </c>
      <c r="J3283" t="s">
        <v>15</v>
      </c>
      <c r="K3283" t="s">
        <v>27</v>
      </c>
    </row>
    <row r="3284" spans="1:11" x14ac:dyDescent="0.25">
      <c r="A3284">
        <v>2024</v>
      </c>
      <c r="B3284" t="s">
        <v>11</v>
      </c>
      <c r="C3284" t="s">
        <v>12</v>
      </c>
      <c r="D3284" t="s">
        <v>36</v>
      </c>
      <c r="E3284">
        <v>79600</v>
      </c>
      <c r="F3284" t="s">
        <v>14</v>
      </c>
      <c r="G3284">
        <v>79600</v>
      </c>
      <c r="H3284" t="s">
        <v>15</v>
      </c>
      <c r="I3284">
        <v>0</v>
      </c>
      <c r="J3284" t="s">
        <v>15</v>
      </c>
      <c r="K3284" t="s">
        <v>27</v>
      </c>
    </row>
    <row r="3285" spans="1:11" x14ac:dyDescent="0.25">
      <c r="A3285">
        <v>2024</v>
      </c>
      <c r="B3285" t="s">
        <v>21</v>
      </c>
      <c r="C3285" t="s">
        <v>12</v>
      </c>
      <c r="D3285" t="s">
        <v>22</v>
      </c>
      <c r="E3285">
        <v>160000</v>
      </c>
      <c r="F3285" t="s">
        <v>14</v>
      </c>
      <c r="G3285">
        <v>160000</v>
      </c>
      <c r="H3285" t="s">
        <v>15</v>
      </c>
      <c r="I3285">
        <v>0</v>
      </c>
      <c r="J3285" t="s">
        <v>15</v>
      </c>
      <c r="K3285" t="s">
        <v>16</v>
      </c>
    </row>
    <row r="3286" spans="1:11" x14ac:dyDescent="0.25">
      <c r="A3286">
        <v>2024</v>
      </c>
      <c r="B3286" t="s">
        <v>21</v>
      </c>
      <c r="C3286" t="s">
        <v>12</v>
      </c>
      <c r="D3286" t="s">
        <v>22</v>
      </c>
      <c r="E3286">
        <v>110000</v>
      </c>
      <c r="F3286" t="s">
        <v>14</v>
      </c>
      <c r="G3286">
        <v>110000</v>
      </c>
      <c r="H3286" t="s">
        <v>15</v>
      </c>
      <c r="I3286">
        <v>0</v>
      </c>
      <c r="J3286" t="s">
        <v>15</v>
      </c>
      <c r="K3286" t="s">
        <v>16</v>
      </c>
    </row>
    <row r="3287" spans="1:11" x14ac:dyDescent="0.25">
      <c r="A3287">
        <v>2024</v>
      </c>
      <c r="B3287" t="s">
        <v>19</v>
      </c>
      <c r="C3287" t="s">
        <v>12</v>
      </c>
      <c r="D3287" t="s">
        <v>22</v>
      </c>
      <c r="E3287">
        <v>95000</v>
      </c>
      <c r="F3287" t="s">
        <v>14</v>
      </c>
      <c r="G3287">
        <v>95000</v>
      </c>
      <c r="H3287" t="s">
        <v>15</v>
      </c>
      <c r="I3287">
        <v>0</v>
      </c>
      <c r="J3287" t="s">
        <v>15</v>
      </c>
      <c r="K3287" t="s">
        <v>16</v>
      </c>
    </row>
    <row r="3288" spans="1:11" x14ac:dyDescent="0.25">
      <c r="A3288">
        <v>2024</v>
      </c>
      <c r="B3288" t="s">
        <v>19</v>
      </c>
      <c r="C3288" t="s">
        <v>12</v>
      </c>
      <c r="D3288" t="s">
        <v>22</v>
      </c>
      <c r="E3288">
        <v>65000</v>
      </c>
      <c r="F3288" t="s">
        <v>14</v>
      </c>
      <c r="G3288">
        <v>65000</v>
      </c>
      <c r="H3288" t="s">
        <v>15</v>
      </c>
      <c r="I3288">
        <v>0</v>
      </c>
      <c r="J3288" t="s">
        <v>15</v>
      </c>
      <c r="K3288" t="s">
        <v>16</v>
      </c>
    </row>
    <row r="3289" spans="1:11" x14ac:dyDescent="0.25">
      <c r="A3289">
        <v>2024</v>
      </c>
      <c r="B3289" t="s">
        <v>11</v>
      </c>
      <c r="C3289" t="s">
        <v>12</v>
      </c>
      <c r="D3289" t="s">
        <v>61</v>
      </c>
      <c r="E3289">
        <v>180000</v>
      </c>
      <c r="F3289" t="s">
        <v>14</v>
      </c>
      <c r="G3289">
        <v>180000</v>
      </c>
      <c r="H3289" t="s">
        <v>40</v>
      </c>
      <c r="I3289">
        <v>100</v>
      </c>
      <c r="J3289" t="s">
        <v>40</v>
      </c>
      <c r="K3289" t="s">
        <v>16</v>
      </c>
    </row>
    <row r="3290" spans="1:11" x14ac:dyDescent="0.25">
      <c r="A3290">
        <v>2024</v>
      </c>
      <c r="B3290" t="s">
        <v>11</v>
      </c>
      <c r="C3290" t="s">
        <v>12</v>
      </c>
      <c r="D3290" t="s">
        <v>61</v>
      </c>
      <c r="E3290">
        <v>120000</v>
      </c>
      <c r="F3290" t="s">
        <v>14</v>
      </c>
      <c r="G3290">
        <v>120000</v>
      </c>
      <c r="H3290" t="s">
        <v>40</v>
      </c>
      <c r="I3290">
        <v>100</v>
      </c>
      <c r="J3290" t="s">
        <v>40</v>
      </c>
      <c r="K3290" t="s">
        <v>16</v>
      </c>
    </row>
    <row r="3291" spans="1:11" x14ac:dyDescent="0.25">
      <c r="A3291">
        <v>2024</v>
      </c>
      <c r="B3291" t="s">
        <v>11</v>
      </c>
      <c r="C3291" t="s">
        <v>12</v>
      </c>
      <c r="D3291" t="s">
        <v>22</v>
      </c>
      <c r="E3291">
        <v>155000</v>
      </c>
      <c r="F3291" t="s">
        <v>14</v>
      </c>
      <c r="G3291">
        <v>155000</v>
      </c>
      <c r="H3291" t="s">
        <v>15</v>
      </c>
      <c r="I3291">
        <v>0</v>
      </c>
      <c r="J3291" t="s">
        <v>15</v>
      </c>
      <c r="K3291" t="s">
        <v>16</v>
      </c>
    </row>
    <row r="3292" spans="1:11" x14ac:dyDescent="0.25">
      <c r="A3292">
        <v>2024</v>
      </c>
      <c r="B3292" t="s">
        <v>11</v>
      </c>
      <c r="C3292" t="s">
        <v>12</v>
      </c>
      <c r="D3292" t="s">
        <v>22</v>
      </c>
      <c r="E3292">
        <v>100000</v>
      </c>
      <c r="F3292" t="s">
        <v>14</v>
      </c>
      <c r="G3292">
        <v>100000</v>
      </c>
      <c r="H3292" t="s">
        <v>15</v>
      </c>
      <c r="I3292">
        <v>0</v>
      </c>
      <c r="J3292" t="s">
        <v>15</v>
      </c>
      <c r="K3292" t="s">
        <v>16</v>
      </c>
    </row>
    <row r="3293" spans="1:11" x14ac:dyDescent="0.25">
      <c r="A3293">
        <v>2024</v>
      </c>
      <c r="B3293" t="s">
        <v>11</v>
      </c>
      <c r="C3293" t="s">
        <v>12</v>
      </c>
      <c r="D3293" t="s">
        <v>25</v>
      </c>
      <c r="E3293">
        <v>190500</v>
      </c>
      <c r="F3293" t="s">
        <v>14</v>
      </c>
      <c r="G3293">
        <v>190500</v>
      </c>
      <c r="H3293" t="s">
        <v>40</v>
      </c>
      <c r="I3293">
        <v>100</v>
      </c>
      <c r="J3293" t="s">
        <v>40</v>
      </c>
      <c r="K3293" t="s">
        <v>16</v>
      </c>
    </row>
    <row r="3294" spans="1:11" x14ac:dyDescent="0.25">
      <c r="A3294">
        <v>2024</v>
      </c>
      <c r="B3294" t="s">
        <v>11</v>
      </c>
      <c r="C3294" t="s">
        <v>12</v>
      </c>
      <c r="D3294" t="s">
        <v>25</v>
      </c>
      <c r="E3294">
        <v>138500</v>
      </c>
      <c r="F3294" t="s">
        <v>14</v>
      </c>
      <c r="G3294">
        <v>138500</v>
      </c>
      <c r="H3294" t="s">
        <v>40</v>
      </c>
      <c r="I3294">
        <v>100</v>
      </c>
      <c r="J3294" t="s">
        <v>40</v>
      </c>
      <c r="K3294" t="s">
        <v>16</v>
      </c>
    </row>
    <row r="3295" spans="1:11" x14ac:dyDescent="0.25">
      <c r="A3295">
        <v>2024</v>
      </c>
      <c r="B3295" t="s">
        <v>11</v>
      </c>
      <c r="C3295" t="s">
        <v>12</v>
      </c>
      <c r="D3295" t="s">
        <v>17</v>
      </c>
      <c r="E3295">
        <v>159000</v>
      </c>
      <c r="F3295" t="s">
        <v>14</v>
      </c>
      <c r="G3295">
        <v>159000</v>
      </c>
      <c r="H3295" t="s">
        <v>40</v>
      </c>
      <c r="I3295">
        <v>0</v>
      </c>
      <c r="J3295" t="s">
        <v>40</v>
      </c>
      <c r="K3295" t="s">
        <v>16</v>
      </c>
    </row>
    <row r="3296" spans="1:11" x14ac:dyDescent="0.25">
      <c r="A3296">
        <v>2024</v>
      </c>
      <c r="B3296" t="s">
        <v>11</v>
      </c>
      <c r="C3296" t="s">
        <v>12</v>
      </c>
      <c r="D3296" t="s">
        <v>17</v>
      </c>
      <c r="E3296">
        <v>127000</v>
      </c>
      <c r="F3296" t="s">
        <v>14</v>
      </c>
      <c r="G3296">
        <v>127000</v>
      </c>
      <c r="H3296" t="s">
        <v>40</v>
      </c>
      <c r="I3296">
        <v>0</v>
      </c>
      <c r="J3296" t="s">
        <v>40</v>
      </c>
      <c r="K3296" t="s">
        <v>16</v>
      </c>
    </row>
    <row r="3297" spans="1:11" x14ac:dyDescent="0.25">
      <c r="A3297">
        <v>2024</v>
      </c>
      <c r="B3297" t="s">
        <v>21</v>
      </c>
      <c r="C3297" t="s">
        <v>12</v>
      </c>
      <c r="D3297" t="s">
        <v>22</v>
      </c>
      <c r="E3297">
        <v>147000</v>
      </c>
      <c r="F3297" t="s">
        <v>14</v>
      </c>
      <c r="G3297">
        <v>147000</v>
      </c>
      <c r="H3297" t="s">
        <v>15</v>
      </c>
      <c r="I3297">
        <v>0</v>
      </c>
      <c r="J3297" t="s">
        <v>15</v>
      </c>
      <c r="K3297" t="s">
        <v>16</v>
      </c>
    </row>
    <row r="3298" spans="1:11" x14ac:dyDescent="0.25">
      <c r="A3298">
        <v>2024</v>
      </c>
      <c r="B3298" t="s">
        <v>21</v>
      </c>
      <c r="C3298" t="s">
        <v>12</v>
      </c>
      <c r="D3298" t="s">
        <v>22</v>
      </c>
      <c r="E3298">
        <v>118000</v>
      </c>
      <c r="F3298" t="s">
        <v>14</v>
      </c>
      <c r="G3298">
        <v>118000</v>
      </c>
      <c r="H3298" t="s">
        <v>15</v>
      </c>
      <c r="I3298">
        <v>0</v>
      </c>
      <c r="J3298" t="s">
        <v>15</v>
      </c>
      <c r="K3298" t="s">
        <v>16</v>
      </c>
    </row>
    <row r="3299" spans="1:11" x14ac:dyDescent="0.25">
      <c r="A3299">
        <v>2024</v>
      </c>
      <c r="B3299" t="s">
        <v>21</v>
      </c>
      <c r="C3299" t="s">
        <v>12</v>
      </c>
      <c r="D3299" t="s">
        <v>18</v>
      </c>
      <c r="E3299">
        <v>170000</v>
      </c>
      <c r="F3299" t="s">
        <v>14</v>
      </c>
      <c r="G3299">
        <v>170000</v>
      </c>
      <c r="H3299" t="s">
        <v>15</v>
      </c>
      <c r="I3299">
        <v>0</v>
      </c>
      <c r="J3299" t="s">
        <v>15</v>
      </c>
      <c r="K3299" t="s">
        <v>16</v>
      </c>
    </row>
    <row r="3300" spans="1:11" x14ac:dyDescent="0.25">
      <c r="A3300">
        <v>2024</v>
      </c>
      <c r="B3300" t="s">
        <v>21</v>
      </c>
      <c r="C3300" t="s">
        <v>12</v>
      </c>
      <c r="D3300" t="s">
        <v>18</v>
      </c>
      <c r="E3300">
        <v>125000</v>
      </c>
      <c r="F3300" t="s">
        <v>14</v>
      </c>
      <c r="G3300">
        <v>125000</v>
      </c>
      <c r="H3300" t="s">
        <v>15</v>
      </c>
      <c r="I3300">
        <v>0</v>
      </c>
      <c r="J3300" t="s">
        <v>15</v>
      </c>
      <c r="K3300" t="s">
        <v>16</v>
      </c>
    </row>
    <row r="3301" spans="1:11" x14ac:dyDescent="0.25">
      <c r="A3301">
        <v>2024</v>
      </c>
      <c r="B3301" t="s">
        <v>11</v>
      </c>
      <c r="C3301" t="s">
        <v>12</v>
      </c>
      <c r="D3301" t="s">
        <v>104</v>
      </c>
      <c r="E3301">
        <v>116000</v>
      </c>
      <c r="F3301" t="s">
        <v>14</v>
      </c>
      <c r="G3301">
        <v>116000</v>
      </c>
      <c r="H3301" t="s">
        <v>15</v>
      </c>
      <c r="I3301">
        <v>0</v>
      </c>
      <c r="J3301" t="s">
        <v>15</v>
      </c>
      <c r="K3301" t="s">
        <v>16</v>
      </c>
    </row>
    <row r="3302" spans="1:11" x14ac:dyDescent="0.25">
      <c r="A3302">
        <v>2024</v>
      </c>
      <c r="B3302" t="s">
        <v>11</v>
      </c>
      <c r="C3302" t="s">
        <v>12</v>
      </c>
      <c r="D3302" t="s">
        <v>104</v>
      </c>
      <c r="E3302">
        <v>90000</v>
      </c>
      <c r="F3302" t="s">
        <v>14</v>
      </c>
      <c r="G3302">
        <v>90000</v>
      </c>
      <c r="H3302" t="s">
        <v>15</v>
      </c>
      <c r="I3302">
        <v>0</v>
      </c>
      <c r="J3302" t="s">
        <v>15</v>
      </c>
      <c r="K3302" t="s">
        <v>16</v>
      </c>
    </row>
    <row r="3303" spans="1:11" x14ac:dyDescent="0.25">
      <c r="A3303">
        <v>2024</v>
      </c>
      <c r="B3303" t="s">
        <v>11</v>
      </c>
      <c r="C3303" t="s">
        <v>12</v>
      </c>
      <c r="D3303" t="s">
        <v>17</v>
      </c>
      <c r="E3303">
        <v>255475</v>
      </c>
      <c r="F3303" t="s">
        <v>14</v>
      </c>
      <c r="G3303">
        <v>255475</v>
      </c>
      <c r="H3303" t="s">
        <v>15</v>
      </c>
      <c r="I3303">
        <v>100</v>
      </c>
      <c r="J3303" t="s">
        <v>15</v>
      </c>
      <c r="K3303" t="s">
        <v>16</v>
      </c>
    </row>
    <row r="3304" spans="1:11" x14ac:dyDescent="0.25">
      <c r="A3304">
        <v>2024</v>
      </c>
      <c r="B3304" t="s">
        <v>11</v>
      </c>
      <c r="C3304" t="s">
        <v>12</v>
      </c>
      <c r="D3304" t="s">
        <v>17</v>
      </c>
      <c r="E3304">
        <v>185800</v>
      </c>
      <c r="F3304" t="s">
        <v>14</v>
      </c>
      <c r="G3304">
        <v>185800</v>
      </c>
      <c r="H3304" t="s">
        <v>15</v>
      </c>
      <c r="I3304">
        <v>100</v>
      </c>
      <c r="J3304" t="s">
        <v>15</v>
      </c>
      <c r="K3304" t="s">
        <v>16</v>
      </c>
    </row>
    <row r="3305" spans="1:11" x14ac:dyDescent="0.25">
      <c r="A3305">
        <v>2024</v>
      </c>
      <c r="B3305" t="s">
        <v>19</v>
      </c>
      <c r="C3305" t="s">
        <v>12</v>
      </c>
      <c r="D3305" t="s">
        <v>146</v>
      </c>
      <c r="E3305">
        <v>85000</v>
      </c>
      <c r="F3305" t="s">
        <v>14</v>
      </c>
      <c r="G3305">
        <v>85000</v>
      </c>
      <c r="H3305" t="s">
        <v>15</v>
      </c>
      <c r="I3305">
        <v>0</v>
      </c>
      <c r="J3305" t="s">
        <v>15</v>
      </c>
      <c r="K3305" t="s">
        <v>16</v>
      </c>
    </row>
    <row r="3306" spans="1:11" x14ac:dyDescent="0.25">
      <c r="A3306">
        <v>2024</v>
      </c>
      <c r="B3306" t="s">
        <v>19</v>
      </c>
      <c r="C3306" t="s">
        <v>12</v>
      </c>
      <c r="D3306" t="s">
        <v>146</v>
      </c>
      <c r="E3306">
        <v>65000</v>
      </c>
      <c r="F3306" t="s">
        <v>14</v>
      </c>
      <c r="G3306">
        <v>65000</v>
      </c>
      <c r="H3306" t="s">
        <v>15</v>
      </c>
      <c r="I3306">
        <v>0</v>
      </c>
      <c r="J3306" t="s">
        <v>15</v>
      </c>
      <c r="K3306" t="s">
        <v>16</v>
      </c>
    </row>
    <row r="3307" spans="1:11" x14ac:dyDescent="0.25">
      <c r="A3307">
        <v>2024</v>
      </c>
      <c r="B3307" t="s">
        <v>19</v>
      </c>
      <c r="C3307" t="s">
        <v>12</v>
      </c>
      <c r="D3307" t="s">
        <v>49</v>
      </c>
      <c r="E3307">
        <v>150000</v>
      </c>
      <c r="F3307" t="s">
        <v>14</v>
      </c>
      <c r="G3307">
        <v>150000</v>
      </c>
      <c r="H3307" t="s">
        <v>15</v>
      </c>
      <c r="I3307">
        <v>0</v>
      </c>
      <c r="J3307" t="s">
        <v>15</v>
      </c>
      <c r="K3307" t="s">
        <v>16</v>
      </c>
    </row>
    <row r="3308" spans="1:11" x14ac:dyDescent="0.25">
      <c r="A3308">
        <v>2024</v>
      </c>
      <c r="B3308" t="s">
        <v>19</v>
      </c>
      <c r="C3308" t="s">
        <v>12</v>
      </c>
      <c r="D3308" t="s">
        <v>49</v>
      </c>
      <c r="E3308">
        <v>120000</v>
      </c>
      <c r="F3308" t="s">
        <v>14</v>
      </c>
      <c r="G3308">
        <v>120000</v>
      </c>
      <c r="H3308" t="s">
        <v>15</v>
      </c>
      <c r="I3308">
        <v>0</v>
      </c>
      <c r="J3308" t="s">
        <v>15</v>
      </c>
      <c r="K3308" t="s">
        <v>16</v>
      </c>
    </row>
    <row r="3309" spans="1:11" x14ac:dyDescent="0.25">
      <c r="A3309">
        <v>2024</v>
      </c>
      <c r="B3309" t="s">
        <v>19</v>
      </c>
      <c r="C3309" t="s">
        <v>12</v>
      </c>
      <c r="D3309" t="s">
        <v>61</v>
      </c>
      <c r="E3309">
        <v>190000</v>
      </c>
      <c r="F3309" t="s">
        <v>14</v>
      </c>
      <c r="G3309">
        <v>190000</v>
      </c>
      <c r="H3309" t="s">
        <v>15</v>
      </c>
      <c r="I3309">
        <v>0</v>
      </c>
      <c r="J3309" t="s">
        <v>15</v>
      </c>
      <c r="K3309" t="s">
        <v>16</v>
      </c>
    </row>
    <row r="3310" spans="1:11" x14ac:dyDescent="0.25">
      <c r="A3310">
        <v>2024</v>
      </c>
      <c r="B3310" t="s">
        <v>19</v>
      </c>
      <c r="C3310" t="s">
        <v>12</v>
      </c>
      <c r="D3310" t="s">
        <v>61</v>
      </c>
      <c r="E3310">
        <v>190000</v>
      </c>
      <c r="F3310" t="s">
        <v>14</v>
      </c>
      <c r="G3310">
        <v>190000</v>
      </c>
      <c r="H3310" t="s">
        <v>15</v>
      </c>
      <c r="I3310">
        <v>0</v>
      </c>
      <c r="J3310" t="s">
        <v>15</v>
      </c>
      <c r="K3310" t="s">
        <v>16</v>
      </c>
    </row>
    <row r="3311" spans="1:11" x14ac:dyDescent="0.25">
      <c r="A3311">
        <v>2024</v>
      </c>
      <c r="B3311" t="s">
        <v>19</v>
      </c>
      <c r="C3311" t="s">
        <v>12</v>
      </c>
      <c r="D3311" t="s">
        <v>72</v>
      </c>
      <c r="E3311">
        <v>440000</v>
      </c>
      <c r="F3311" t="s">
        <v>14</v>
      </c>
      <c r="G3311">
        <v>440000</v>
      </c>
      <c r="H3311" t="s">
        <v>15</v>
      </c>
      <c r="I3311">
        <v>0</v>
      </c>
      <c r="J3311" t="s">
        <v>15</v>
      </c>
      <c r="K3311" t="s">
        <v>16</v>
      </c>
    </row>
    <row r="3312" spans="1:11" x14ac:dyDescent="0.25">
      <c r="A3312">
        <v>2024</v>
      </c>
      <c r="B3312" t="s">
        <v>19</v>
      </c>
      <c r="C3312" t="s">
        <v>12</v>
      </c>
      <c r="D3312" t="s">
        <v>72</v>
      </c>
      <c r="E3312">
        <v>295000</v>
      </c>
      <c r="F3312" t="s">
        <v>14</v>
      </c>
      <c r="G3312">
        <v>295000</v>
      </c>
      <c r="H3312" t="s">
        <v>15</v>
      </c>
      <c r="I3312">
        <v>0</v>
      </c>
      <c r="J3312" t="s">
        <v>15</v>
      </c>
      <c r="K3312" t="s">
        <v>16</v>
      </c>
    </row>
    <row r="3313" spans="1:11" x14ac:dyDescent="0.25">
      <c r="A3313">
        <v>2024</v>
      </c>
      <c r="B3313" t="s">
        <v>11</v>
      </c>
      <c r="C3313" t="s">
        <v>12</v>
      </c>
      <c r="D3313" t="s">
        <v>61</v>
      </c>
      <c r="E3313">
        <v>170000</v>
      </c>
      <c r="F3313" t="s">
        <v>14</v>
      </c>
      <c r="G3313">
        <v>170000</v>
      </c>
      <c r="H3313" t="s">
        <v>15</v>
      </c>
      <c r="I3313">
        <v>100</v>
      </c>
      <c r="J3313" t="s">
        <v>15</v>
      </c>
      <c r="K3313" t="s">
        <v>16</v>
      </c>
    </row>
    <row r="3314" spans="1:11" x14ac:dyDescent="0.25">
      <c r="A3314">
        <v>2024</v>
      </c>
      <c r="B3314" t="s">
        <v>11</v>
      </c>
      <c r="C3314" t="s">
        <v>12</v>
      </c>
      <c r="D3314" t="s">
        <v>61</v>
      </c>
      <c r="E3314">
        <v>140000</v>
      </c>
      <c r="F3314" t="s">
        <v>14</v>
      </c>
      <c r="G3314">
        <v>140000</v>
      </c>
      <c r="H3314" t="s">
        <v>15</v>
      </c>
      <c r="I3314">
        <v>100</v>
      </c>
      <c r="J3314" t="s">
        <v>15</v>
      </c>
      <c r="K3314" t="s">
        <v>16</v>
      </c>
    </row>
    <row r="3315" spans="1:11" x14ac:dyDescent="0.25">
      <c r="A3315">
        <v>2024</v>
      </c>
      <c r="B3315" t="s">
        <v>11</v>
      </c>
      <c r="C3315" t="s">
        <v>12</v>
      </c>
      <c r="D3315" t="s">
        <v>25</v>
      </c>
      <c r="E3315">
        <v>165000</v>
      </c>
      <c r="F3315" t="s">
        <v>14</v>
      </c>
      <c r="G3315">
        <v>165000</v>
      </c>
      <c r="H3315" t="s">
        <v>15</v>
      </c>
      <c r="I3315">
        <v>100</v>
      </c>
      <c r="J3315" t="s">
        <v>15</v>
      </c>
      <c r="K3315" t="s">
        <v>16</v>
      </c>
    </row>
    <row r="3316" spans="1:11" x14ac:dyDescent="0.25">
      <c r="A3316">
        <v>2024</v>
      </c>
      <c r="B3316" t="s">
        <v>11</v>
      </c>
      <c r="C3316" t="s">
        <v>12</v>
      </c>
      <c r="D3316" t="s">
        <v>25</v>
      </c>
      <c r="E3316">
        <v>140250</v>
      </c>
      <c r="F3316" t="s">
        <v>14</v>
      </c>
      <c r="G3316">
        <v>140250</v>
      </c>
      <c r="H3316" t="s">
        <v>15</v>
      </c>
      <c r="I3316">
        <v>100</v>
      </c>
      <c r="J3316" t="s">
        <v>15</v>
      </c>
      <c r="K3316" t="s">
        <v>16</v>
      </c>
    </row>
    <row r="3317" spans="1:11" x14ac:dyDescent="0.25">
      <c r="A3317">
        <v>2024</v>
      </c>
      <c r="B3317" t="s">
        <v>19</v>
      </c>
      <c r="C3317" t="s">
        <v>12</v>
      </c>
      <c r="D3317" t="s">
        <v>154</v>
      </c>
      <c r="E3317">
        <v>110300</v>
      </c>
      <c r="F3317" t="s">
        <v>14</v>
      </c>
      <c r="G3317">
        <v>110300</v>
      </c>
      <c r="H3317" t="s">
        <v>15</v>
      </c>
      <c r="I3317">
        <v>100</v>
      </c>
      <c r="J3317" t="s">
        <v>15</v>
      </c>
      <c r="K3317" t="s">
        <v>16</v>
      </c>
    </row>
    <row r="3318" spans="1:11" x14ac:dyDescent="0.25">
      <c r="A3318">
        <v>2024</v>
      </c>
      <c r="B3318" t="s">
        <v>19</v>
      </c>
      <c r="C3318" t="s">
        <v>12</v>
      </c>
      <c r="D3318" t="s">
        <v>154</v>
      </c>
      <c r="E3318">
        <v>78100</v>
      </c>
      <c r="F3318" t="s">
        <v>14</v>
      </c>
      <c r="G3318">
        <v>78100</v>
      </c>
      <c r="H3318" t="s">
        <v>15</v>
      </c>
      <c r="I3318">
        <v>100</v>
      </c>
      <c r="J3318" t="s">
        <v>15</v>
      </c>
      <c r="K3318" t="s">
        <v>16</v>
      </c>
    </row>
    <row r="3319" spans="1:11" x14ac:dyDescent="0.25">
      <c r="A3319">
        <v>2024</v>
      </c>
      <c r="B3319" t="s">
        <v>19</v>
      </c>
      <c r="C3319" t="s">
        <v>12</v>
      </c>
      <c r="D3319" t="s">
        <v>142</v>
      </c>
      <c r="E3319">
        <v>210000</v>
      </c>
      <c r="F3319" t="s">
        <v>14</v>
      </c>
      <c r="G3319">
        <v>210000</v>
      </c>
      <c r="H3319" t="s">
        <v>15</v>
      </c>
      <c r="I3319">
        <v>0</v>
      </c>
      <c r="J3319" t="s">
        <v>15</v>
      </c>
      <c r="K3319" t="s">
        <v>16</v>
      </c>
    </row>
    <row r="3320" spans="1:11" x14ac:dyDescent="0.25">
      <c r="A3320">
        <v>2024</v>
      </c>
      <c r="B3320" t="s">
        <v>19</v>
      </c>
      <c r="C3320" t="s">
        <v>12</v>
      </c>
      <c r="D3320" t="s">
        <v>142</v>
      </c>
      <c r="E3320">
        <v>151800</v>
      </c>
      <c r="F3320" t="s">
        <v>14</v>
      </c>
      <c r="G3320">
        <v>151800</v>
      </c>
      <c r="H3320" t="s">
        <v>15</v>
      </c>
      <c r="I3320">
        <v>0</v>
      </c>
      <c r="J3320" t="s">
        <v>15</v>
      </c>
      <c r="K3320" t="s">
        <v>16</v>
      </c>
    </row>
    <row r="3321" spans="1:11" x14ac:dyDescent="0.25">
      <c r="A3321">
        <v>2024</v>
      </c>
      <c r="B3321" t="s">
        <v>21</v>
      </c>
      <c r="C3321" t="s">
        <v>12</v>
      </c>
      <c r="D3321" t="s">
        <v>53</v>
      </c>
      <c r="E3321">
        <v>75000</v>
      </c>
      <c r="F3321" t="s">
        <v>14</v>
      </c>
      <c r="G3321">
        <v>75000</v>
      </c>
      <c r="H3321" t="s">
        <v>15</v>
      </c>
      <c r="I3321">
        <v>0</v>
      </c>
      <c r="J3321" t="s">
        <v>15</v>
      </c>
      <c r="K3321" t="s">
        <v>16</v>
      </c>
    </row>
    <row r="3322" spans="1:11" x14ac:dyDescent="0.25">
      <c r="A3322">
        <v>2024</v>
      </c>
      <c r="B3322" t="s">
        <v>21</v>
      </c>
      <c r="C3322" t="s">
        <v>12</v>
      </c>
      <c r="D3322" t="s">
        <v>53</v>
      </c>
      <c r="E3322">
        <v>65000</v>
      </c>
      <c r="F3322" t="s">
        <v>14</v>
      </c>
      <c r="G3322">
        <v>65000</v>
      </c>
      <c r="H3322" t="s">
        <v>15</v>
      </c>
      <c r="I3322">
        <v>0</v>
      </c>
      <c r="J3322" t="s">
        <v>15</v>
      </c>
      <c r="K3322" t="s">
        <v>16</v>
      </c>
    </row>
    <row r="3323" spans="1:11" x14ac:dyDescent="0.25">
      <c r="A3323">
        <v>2024</v>
      </c>
      <c r="B3323" t="s">
        <v>19</v>
      </c>
      <c r="C3323" t="s">
        <v>12</v>
      </c>
      <c r="D3323" t="s">
        <v>22</v>
      </c>
      <c r="E3323">
        <v>140000</v>
      </c>
      <c r="F3323" t="s">
        <v>14</v>
      </c>
      <c r="G3323">
        <v>140000</v>
      </c>
      <c r="H3323" t="s">
        <v>15</v>
      </c>
      <c r="I3323">
        <v>0</v>
      </c>
      <c r="J3323" t="s">
        <v>15</v>
      </c>
      <c r="K3323" t="s">
        <v>16</v>
      </c>
    </row>
    <row r="3324" spans="1:11" x14ac:dyDescent="0.25">
      <c r="A3324">
        <v>2024</v>
      </c>
      <c r="B3324" t="s">
        <v>19</v>
      </c>
      <c r="C3324" t="s">
        <v>12</v>
      </c>
      <c r="D3324" t="s">
        <v>22</v>
      </c>
      <c r="E3324">
        <v>105000</v>
      </c>
      <c r="F3324" t="s">
        <v>14</v>
      </c>
      <c r="G3324">
        <v>105000</v>
      </c>
      <c r="H3324" t="s">
        <v>15</v>
      </c>
      <c r="I3324">
        <v>0</v>
      </c>
      <c r="J3324" t="s">
        <v>15</v>
      </c>
      <c r="K3324" t="s">
        <v>16</v>
      </c>
    </row>
    <row r="3325" spans="1:11" x14ac:dyDescent="0.25">
      <c r="A3325">
        <v>2024</v>
      </c>
      <c r="B3325" t="s">
        <v>19</v>
      </c>
      <c r="C3325" t="s">
        <v>12</v>
      </c>
      <c r="D3325" t="s">
        <v>155</v>
      </c>
      <c r="E3325">
        <v>200000</v>
      </c>
      <c r="F3325" t="s">
        <v>14</v>
      </c>
      <c r="G3325">
        <v>200000</v>
      </c>
      <c r="H3325" t="s">
        <v>15</v>
      </c>
      <c r="I3325">
        <v>0</v>
      </c>
      <c r="J3325" t="s">
        <v>15</v>
      </c>
      <c r="K3325" t="s">
        <v>27</v>
      </c>
    </row>
    <row r="3326" spans="1:11" x14ac:dyDescent="0.25">
      <c r="A3326">
        <v>2024</v>
      </c>
      <c r="B3326" t="s">
        <v>11</v>
      </c>
      <c r="C3326" t="s">
        <v>12</v>
      </c>
      <c r="D3326" t="s">
        <v>65</v>
      </c>
      <c r="E3326">
        <v>157144</v>
      </c>
      <c r="F3326" t="s">
        <v>14</v>
      </c>
      <c r="G3326">
        <v>157144</v>
      </c>
      <c r="H3326" t="s">
        <v>15</v>
      </c>
      <c r="I3326">
        <v>0</v>
      </c>
      <c r="J3326" t="s">
        <v>15</v>
      </c>
      <c r="K3326" t="s">
        <v>16</v>
      </c>
    </row>
    <row r="3327" spans="1:11" x14ac:dyDescent="0.25">
      <c r="A3327">
        <v>2024</v>
      </c>
      <c r="B3327" t="s">
        <v>11</v>
      </c>
      <c r="C3327" t="s">
        <v>12</v>
      </c>
      <c r="D3327" t="s">
        <v>65</v>
      </c>
      <c r="E3327">
        <v>99445</v>
      </c>
      <c r="F3327" t="s">
        <v>14</v>
      </c>
      <c r="G3327">
        <v>99445</v>
      </c>
      <c r="H3327" t="s">
        <v>15</v>
      </c>
      <c r="I3327">
        <v>0</v>
      </c>
      <c r="J3327" t="s">
        <v>15</v>
      </c>
      <c r="K3327" t="s">
        <v>16</v>
      </c>
    </row>
    <row r="3328" spans="1:11" x14ac:dyDescent="0.25">
      <c r="A3328">
        <v>2024</v>
      </c>
      <c r="B3328" t="s">
        <v>11</v>
      </c>
      <c r="C3328" t="s">
        <v>12</v>
      </c>
      <c r="D3328" t="s">
        <v>17</v>
      </c>
      <c r="E3328">
        <v>274965</v>
      </c>
      <c r="F3328" t="s">
        <v>39</v>
      </c>
      <c r="G3328">
        <v>211511</v>
      </c>
      <c r="H3328" t="s">
        <v>40</v>
      </c>
      <c r="I3328">
        <v>0</v>
      </c>
      <c r="J3328" t="s">
        <v>40</v>
      </c>
      <c r="K3328" t="s">
        <v>16</v>
      </c>
    </row>
    <row r="3329" spans="1:11" x14ac:dyDescent="0.25">
      <c r="A3329">
        <v>2024</v>
      </c>
      <c r="B3329" t="s">
        <v>11</v>
      </c>
      <c r="C3329" t="s">
        <v>12</v>
      </c>
      <c r="D3329" t="s">
        <v>17</v>
      </c>
      <c r="E3329">
        <v>130008</v>
      </c>
      <c r="F3329" t="s">
        <v>39</v>
      </c>
      <c r="G3329">
        <v>100006</v>
      </c>
      <c r="H3329" t="s">
        <v>40</v>
      </c>
      <c r="I3329">
        <v>0</v>
      </c>
      <c r="J3329" t="s">
        <v>40</v>
      </c>
      <c r="K3329" t="s">
        <v>16</v>
      </c>
    </row>
    <row r="3330" spans="1:11" x14ac:dyDescent="0.25">
      <c r="A3330">
        <v>2024</v>
      </c>
      <c r="B3330" t="s">
        <v>11</v>
      </c>
      <c r="C3330" t="s">
        <v>12</v>
      </c>
      <c r="D3330" t="s">
        <v>17</v>
      </c>
      <c r="E3330">
        <v>201900</v>
      </c>
      <c r="F3330" t="s">
        <v>14</v>
      </c>
      <c r="G3330">
        <v>201900</v>
      </c>
      <c r="H3330" t="s">
        <v>15</v>
      </c>
      <c r="I3330">
        <v>0</v>
      </c>
      <c r="J3330" t="s">
        <v>15</v>
      </c>
      <c r="K3330" t="s">
        <v>16</v>
      </c>
    </row>
    <row r="3331" spans="1:11" x14ac:dyDescent="0.25">
      <c r="A3331">
        <v>2024</v>
      </c>
      <c r="B3331" t="s">
        <v>11</v>
      </c>
      <c r="C3331" t="s">
        <v>12</v>
      </c>
      <c r="D3331" t="s">
        <v>17</v>
      </c>
      <c r="E3331">
        <v>97335</v>
      </c>
      <c r="F3331" t="s">
        <v>14</v>
      </c>
      <c r="G3331">
        <v>97335</v>
      </c>
      <c r="H3331" t="s">
        <v>15</v>
      </c>
      <c r="I3331">
        <v>0</v>
      </c>
      <c r="J3331" t="s">
        <v>15</v>
      </c>
      <c r="K3331" t="s">
        <v>16</v>
      </c>
    </row>
    <row r="3332" spans="1:11" x14ac:dyDescent="0.25">
      <c r="A3332">
        <v>2024</v>
      </c>
      <c r="B3332" t="s">
        <v>11</v>
      </c>
      <c r="C3332" t="s">
        <v>12</v>
      </c>
      <c r="D3332" t="s">
        <v>25</v>
      </c>
      <c r="E3332">
        <v>283800</v>
      </c>
      <c r="F3332" t="s">
        <v>14</v>
      </c>
      <c r="G3332">
        <v>283800</v>
      </c>
      <c r="H3332" t="s">
        <v>15</v>
      </c>
      <c r="I3332">
        <v>0</v>
      </c>
      <c r="J3332" t="s">
        <v>15</v>
      </c>
      <c r="K3332" t="s">
        <v>16</v>
      </c>
    </row>
    <row r="3333" spans="1:11" x14ac:dyDescent="0.25">
      <c r="A3333">
        <v>2024</v>
      </c>
      <c r="B3333" t="s">
        <v>11</v>
      </c>
      <c r="C3333" t="s">
        <v>12</v>
      </c>
      <c r="D3333" t="s">
        <v>25</v>
      </c>
      <c r="E3333">
        <v>170700</v>
      </c>
      <c r="F3333" t="s">
        <v>14</v>
      </c>
      <c r="G3333">
        <v>170700</v>
      </c>
      <c r="H3333" t="s">
        <v>15</v>
      </c>
      <c r="I3333">
        <v>0</v>
      </c>
      <c r="J3333" t="s">
        <v>15</v>
      </c>
      <c r="K3333" t="s">
        <v>16</v>
      </c>
    </row>
    <row r="3334" spans="1:11" x14ac:dyDescent="0.25">
      <c r="A3334">
        <v>2024</v>
      </c>
      <c r="B3334" t="s">
        <v>11</v>
      </c>
      <c r="C3334" t="s">
        <v>12</v>
      </c>
      <c r="D3334" t="s">
        <v>52</v>
      </c>
      <c r="E3334">
        <v>152400</v>
      </c>
      <c r="F3334" t="s">
        <v>14</v>
      </c>
      <c r="G3334">
        <v>152400</v>
      </c>
      <c r="H3334" t="s">
        <v>15</v>
      </c>
      <c r="I3334">
        <v>100</v>
      </c>
      <c r="J3334" t="s">
        <v>15</v>
      </c>
      <c r="K3334" t="s">
        <v>16</v>
      </c>
    </row>
    <row r="3335" spans="1:11" x14ac:dyDescent="0.25">
      <c r="A3335">
        <v>2024</v>
      </c>
      <c r="B3335" t="s">
        <v>11</v>
      </c>
      <c r="C3335" t="s">
        <v>12</v>
      </c>
      <c r="D3335" t="s">
        <v>52</v>
      </c>
      <c r="E3335">
        <v>73700</v>
      </c>
      <c r="F3335" t="s">
        <v>14</v>
      </c>
      <c r="G3335">
        <v>73700</v>
      </c>
      <c r="H3335" t="s">
        <v>15</v>
      </c>
      <c r="I3335">
        <v>100</v>
      </c>
      <c r="J3335" t="s">
        <v>15</v>
      </c>
      <c r="K3335" t="s">
        <v>16</v>
      </c>
    </row>
    <row r="3336" spans="1:11" x14ac:dyDescent="0.25">
      <c r="A3336">
        <v>2024</v>
      </c>
      <c r="B3336" t="s">
        <v>19</v>
      </c>
      <c r="C3336" t="s">
        <v>12</v>
      </c>
      <c r="D3336" t="s">
        <v>17</v>
      </c>
      <c r="E3336">
        <v>166000</v>
      </c>
      <c r="F3336" t="s">
        <v>14</v>
      </c>
      <c r="G3336">
        <v>166000</v>
      </c>
      <c r="H3336" t="s">
        <v>15</v>
      </c>
      <c r="I3336">
        <v>0</v>
      </c>
      <c r="J3336" t="s">
        <v>15</v>
      </c>
      <c r="K3336" t="s">
        <v>16</v>
      </c>
    </row>
    <row r="3337" spans="1:11" x14ac:dyDescent="0.25">
      <c r="A3337">
        <v>2024</v>
      </c>
      <c r="B3337" t="s">
        <v>19</v>
      </c>
      <c r="C3337" t="s">
        <v>12</v>
      </c>
      <c r="D3337" t="s">
        <v>17</v>
      </c>
      <c r="E3337">
        <v>73100</v>
      </c>
      <c r="F3337" t="s">
        <v>14</v>
      </c>
      <c r="G3337">
        <v>73100</v>
      </c>
      <c r="H3337" t="s">
        <v>15</v>
      </c>
      <c r="I3337">
        <v>0</v>
      </c>
      <c r="J3337" t="s">
        <v>15</v>
      </c>
      <c r="K3337" t="s">
        <v>16</v>
      </c>
    </row>
    <row r="3338" spans="1:11" x14ac:dyDescent="0.25">
      <c r="A3338">
        <v>2024</v>
      </c>
      <c r="B3338" t="s">
        <v>11</v>
      </c>
      <c r="C3338" t="s">
        <v>12</v>
      </c>
      <c r="D3338" t="s">
        <v>25</v>
      </c>
      <c r="E3338">
        <v>202600</v>
      </c>
      <c r="F3338" t="s">
        <v>14</v>
      </c>
      <c r="G3338">
        <v>202600</v>
      </c>
      <c r="H3338" t="s">
        <v>15</v>
      </c>
      <c r="I3338">
        <v>0</v>
      </c>
      <c r="J3338" t="s">
        <v>15</v>
      </c>
      <c r="K3338" t="s">
        <v>16</v>
      </c>
    </row>
    <row r="3339" spans="1:11" x14ac:dyDescent="0.25">
      <c r="A3339">
        <v>2024</v>
      </c>
      <c r="B3339" t="s">
        <v>11</v>
      </c>
      <c r="C3339" t="s">
        <v>12</v>
      </c>
      <c r="D3339" t="s">
        <v>25</v>
      </c>
      <c r="E3339">
        <v>93800</v>
      </c>
      <c r="F3339" t="s">
        <v>14</v>
      </c>
      <c r="G3339">
        <v>93800</v>
      </c>
      <c r="H3339" t="s">
        <v>15</v>
      </c>
      <c r="I3339">
        <v>0</v>
      </c>
      <c r="J3339" t="s">
        <v>15</v>
      </c>
      <c r="K3339" t="s">
        <v>16</v>
      </c>
    </row>
    <row r="3340" spans="1:11" x14ac:dyDescent="0.25">
      <c r="A3340">
        <v>2024</v>
      </c>
      <c r="B3340" t="s">
        <v>11</v>
      </c>
      <c r="C3340" t="s">
        <v>12</v>
      </c>
      <c r="D3340" t="s">
        <v>25</v>
      </c>
      <c r="E3340">
        <v>273500</v>
      </c>
      <c r="F3340" t="s">
        <v>14</v>
      </c>
      <c r="G3340">
        <v>273500</v>
      </c>
      <c r="H3340" t="s">
        <v>15</v>
      </c>
      <c r="I3340">
        <v>0</v>
      </c>
      <c r="J3340" t="s">
        <v>15</v>
      </c>
      <c r="K3340" t="s">
        <v>16</v>
      </c>
    </row>
    <row r="3341" spans="1:11" x14ac:dyDescent="0.25">
      <c r="A3341">
        <v>2024</v>
      </c>
      <c r="B3341" t="s">
        <v>11</v>
      </c>
      <c r="C3341" t="s">
        <v>12</v>
      </c>
      <c r="D3341" t="s">
        <v>25</v>
      </c>
      <c r="E3341">
        <v>126600</v>
      </c>
      <c r="F3341" t="s">
        <v>14</v>
      </c>
      <c r="G3341">
        <v>126600</v>
      </c>
      <c r="H3341" t="s">
        <v>15</v>
      </c>
      <c r="I3341">
        <v>0</v>
      </c>
      <c r="J3341" t="s">
        <v>15</v>
      </c>
      <c r="K3341" t="s">
        <v>16</v>
      </c>
    </row>
    <row r="3342" spans="1:11" x14ac:dyDescent="0.25">
      <c r="A3342">
        <v>2024</v>
      </c>
      <c r="B3342" t="s">
        <v>11</v>
      </c>
      <c r="C3342" t="s">
        <v>12</v>
      </c>
      <c r="D3342" t="s">
        <v>41</v>
      </c>
      <c r="E3342">
        <v>176875</v>
      </c>
      <c r="F3342" t="s">
        <v>14</v>
      </c>
      <c r="G3342">
        <v>176875</v>
      </c>
      <c r="H3342" t="s">
        <v>15</v>
      </c>
      <c r="I3342">
        <v>0</v>
      </c>
      <c r="J3342" t="s">
        <v>15</v>
      </c>
      <c r="K3342" t="s">
        <v>16</v>
      </c>
    </row>
    <row r="3343" spans="1:11" x14ac:dyDescent="0.25">
      <c r="A3343">
        <v>2024</v>
      </c>
      <c r="B3343" t="s">
        <v>11</v>
      </c>
      <c r="C3343" t="s">
        <v>12</v>
      </c>
      <c r="D3343" t="s">
        <v>41</v>
      </c>
      <c r="E3343">
        <v>84750</v>
      </c>
      <c r="F3343" t="s">
        <v>14</v>
      </c>
      <c r="G3343">
        <v>84750</v>
      </c>
      <c r="H3343" t="s">
        <v>15</v>
      </c>
      <c r="I3343">
        <v>0</v>
      </c>
      <c r="J3343" t="s">
        <v>15</v>
      </c>
      <c r="K3343" t="s">
        <v>16</v>
      </c>
    </row>
    <row r="3344" spans="1:11" x14ac:dyDescent="0.25">
      <c r="A3344">
        <v>2024</v>
      </c>
      <c r="B3344" t="s">
        <v>19</v>
      </c>
      <c r="C3344" t="s">
        <v>12</v>
      </c>
      <c r="D3344" t="s">
        <v>124</v>
      </c>
      <c r="E3344">
        <v>166000</v>
      </c>
      <c r="F3344" t="s">
        <v>14</v>
      </c>
      <c r="G3344">
        <v>166000</v>
      </c>
      <c r="H3344" t="s">
        <v>15</v>
      </c>
      <c r="I3344">
        <v>0</v>
      </c>
      <c r="J3344" t="s">
        <v>15</v>
      </c>
      <c r="K3344" t="s">
        <v>16</v>
      </c>
    </row>
    <row r="3345" spans="1:11" x14ac:dyDescent="0.25">
      <c r="A3345">
        <v>2024</v>
      </c>
      <c r="B3345" t="s">
        <v>19</v>
      </c>
      <c r="C3345" t="s">
        <v>12</v>
      </c>
      <c r="D3345" t="s">
        <v>124</v>
      </c>
      <c r="E3345">
        <v>73100</v>
      </c>
      <c r="F3345" t="s">
        <v>14</v>
      </c>
      <c r="G3345">
        <v>73100</v>
      </c>
      <c r="H3345" t="s">
        <v>15</v>
      </c>
      <c r="I3345">
        <v>0</v>
      </c>
      <c r="J3345" t="s">
        <v>15</v>
      </c>
      <c r="K3345" t="s">
        <v>16</v>
      </c>
    </row>
    <row r="3346" spans="1:11" x14ac:dyDescent="0.25">
      <c r="A3346">
        <v>2024</v>
      </c>
      <c r="B3346" t="s">
        <v>21</v>
      </c>
      <c r="C3346" t="s">
        <v>12</v>
      </c>
      <c r="D3346" t="s">
        <v>22</v>
      </c>
      <c r="E3346">
        <v>88200</v>
      </c>
      <c r="F3346" t="s">
        <v>14</v>
      </c>
      <c r="G3346">
        <v>88200</v>
      </c>
      <c r="H3346" t="s">
        <v>15</v>
      </c>
      <c r="I3346">
        <v>100</v>
      </c>
      <c r="J3346" t="s">
        <v>15</v>
      </c>
      <c r="K3346" t="s">
        <v>16</v>
      </c>
    </row>
    <row r="3347" spans="1:11" x14ac:dyDescent="0.25">
      <c r="A3347">
        <v>2024</v>
      </c>
      <c r="B3347" t="s">
        <v>21</v>
      </c>
      <c r="C3347" t="s">
        <v>12</v>
      </c>
      <c r="D3347" t="s">
        <v>22</v>
      </c>
      <c r="E3347">
        <v>61700</v>
      </c>
      <c r="F3347" t="s">
        <v>14</v>
      </c>
      <c r="G3347">
        <v>61700</v>
      </c>
      <c r="H3347" t="s">
        <v>15</v>
      </c>
      <c r="I3347">
        <v>100</v>
      </c>
      <c r="J3347" t="s">
        <v>15</v>
      </c>
      <c r="K3347" t="s">
        <v>16</v>
      </c>
    </row>
    <row r="3348" spans="1:11" x14ac:dyDescent="0.25">
      <c r="A3348">
        <v>2024</v>
      </c>
      <c r="B3348" t="s">
        <v>19</v>
      </c>
      <c r="C3348" t="s">
        <v>12</v>
      </c>
      <c r="D3348" t="s">
        <v>17</v>
      </c>
      <c r="E3348">
        <v>75000</v>
      </c>
      <c r="F3348" t="s">
        <v>14</v>
      </c>
      <c r="G3348">
        <v>75000</v>
      </c>
      <c r="H3348" t="s">
        <v>15</v>
      </c>
      <c r="I3348">
        <v>100</v>
      </c>
      <c r="J3348" t="s">
        <v>15</v>
      </c>
      <c r="K3348" t="s">
        <v>16</v>
      </c>
    </row>
    <row r="3349" spans="1:11" x14ac:dyDescent="0.25">
      <c r="A3349">
        <v>2024</v>
      </c>
      <c r="B3349" t="s">
        <v>19</v>
      </c>
      <c r="C3349" t="s">
        <v>12</v>
      </c>
      <c r="D3349" t="s">
        <v>17</v>
      </c>
      <c r="E3349">
        <v>60000</v>
      </c>
      <c r="F3349" t="s">
        <v>14</v>
      </c>
      <c r="G3349">
        <v>60000</v>
      </c>
      <c r="H3349" t="s">
        <v>15</v>
      </c>
      <c r="I3349">
        <v>100</v>
      </c>
      <c r="J3349" t="s">
        <v>15</v>
      </c>
      <c r="K3349" t="s">
        <v>16</v>
      </c>
    </row>
    <row r="3350" spans="1:11" x14ac:dyDescent="0.25">
      <c r="A3350">
        <v>2024</v>
      </c>
      <c r="B3350" t="s">
        <v>19</v>
      </c>
      <c r="C3350" t="s">
        <v>12</v>
      </c>
      <c r="D3350" t="s">
        <v>25</v>
      </c>
      <c r="E3350">
        <v>121500</v>
      </c>
      <c r="F3350" t="s">
        <v>14</v>
      </c>
      <c r="G3350">
        <v>121500</v>
      </c>
      <c r="H3350" t="s">
        <v>15</v>
      </c>
      <c r="I3350">
        <v>100</v>
      </c>
      <c r="J3350" t="s">
        <v>15</v>
      </c>
      <c r="K3350" t="s">
        <v>16</v>
      </c>
    </row>
    <row r="3351" spans="1:11" x14ac:dyDescent="0.25">
      <c r="A3351">
        <v>2024</v>
      </c>
      <c r="B3351" t="s">
        <v>19</v>
      </c>
      <c r="C3351" t="s">
        <v>12</v>
      </c>
      <c r="D3351" t="s">
        <v>25</v>
      </c>
      <c r="E3351">
        <v>88200</v>
      </c>
      <c r="F3351" t="s">
        <v>14</v>
      </c>
      <c r="G3351">
        <v>88200</v>
      </c>
      <c r="H3351" t="s">
        <v>15</v>
      </c>
      <c r="I3351">
        <v>100</v>
      </c>
      <c r="J3351" t="s">
        <v>15</v>
      </c>
      <c r="K3351" t="s">
        <v>16</v>
      </c>
    </row>
    <row r="3352" spans="1:11" x14ac:dyDescent="0.25">
      <c r="A3352">
        <v>2024</v>
      </c>
      <c r="B3352" t="s">
        <v>19</v>
      </c>
      <c r="C3352" t="s">
        <v>12</v>
      </c>
      <c r="D3352" t="s">
        <v>17</v>
      </c>
      <c r="E3352">
        <v>133000</v>
      </c>
      <c r="F3352" t="s">
        <v>14</v>
      </c>
      <c r="G3352">
        <v>133000</v>
      </c>
      <c r="H3352" t="s">
        <v>15</v>
      </c>
      <c r="I3352">
        <v>0</v>
      </c>
      <c r="J3352" t="s">
        <v>15</v>
      </c>
      <c r="K3352" t="s">
        <v>16</v>
      </c>
    </row>
    <row r="3353" spans="1:11" x14ac:dyDescent="0.25">
      <c r="A3353">
        <v>2024</v>
      </c>
      <c r="B3353" t="s">
        <v>19</v>
      </c>
      <c r="C3353" t="s">
        <v>12</v>
      </c>
      <c r="D3353" t="s">
        <v>17</v>
      </c>
      <c r="E3353">
        <v>58300</v>
      </c>
      <c r="F3353" t="s">
        <v>14</v>
      </c>
      <c r="G3353">
        <v>58300</v>
      </c>
      <c r="H3353" t="s">
        <v>15</v>
      </c>
      <c r="I3353">
        <v>0</v>
      </c>
      <c r="J3353" t="s">
        <v>15</v>
      </c>
      <c r="K3353" t="s">
        <v>16</v>
      </c>
    </row>
    <row r="3354" spans="1:11" x14ac:dyDescent="0.25">
      <c r="A3354">
        <v>2024</v>
      </c>
      <c r="B3354" t="s">
        <v>11</v>
      </c>
      <c r="C3354" t="s">
        <v>12</v>
      </c>
      <c r="D3354" t="s">
        <v>17</v>
      </c>
      <c r="E3354">
        <v>229900</v>
      </c>
      <c r="F3354" t="s">
        <v>14</v>
      </c>
      <c r="G3354">
        <v>229900</v>
      </c>
      <c r="H3354" t="s">
        <v>15</v>
      </c>
      <c r="I3354">
        <v>0</v>
      </c>
      <c r="J3354" t="s">
        <v>15</v>
      </c>
      <c r="K3354" t="s">
        <v>16</v>
      </c>
    </row>
    <row r="3355" spans="1:11" x14ac:dyDescent="0.25">
      <c r="A3355">
        <v>2024</v>
      </c>
      <c r="B3355" t="s">
        <v>11</v>
      </c>
      <c r="C3355" t="s">
        <v>12</v>
      </c>
      <c r="D3355" t="s">
        <v>17</v>
      </c>
      <c r="E3355">
        <v>201400</v>
      </c>
      <c r="F3355" t="s">
        <v>14</v>
      </c>
      <c r="G3355">
        <v>201400</v>
      </c>
      <c r="H3355" t="s">
        <v>15</v>
      </c>
      <c r="I3355">
        <v>0</v>
      </c>
      <c r="J3355" t="s">
        <v>15</v>
      </c>
      <c r="K3355" t="s">
        <v>16</v>
      </c>
    </row>
    <row r="3356" spans="1:11" x14ac:dyDescent="0.25">
      <c r="A3356">
        <v>2024</v>
      </c>
      <c r="B3356" t="s">
        <v>11</v>
      </c>
      <c r="C3356" t="s">
        <v>12</v>
      </c>
      <c r="D3356" t="s">
        <v>25</v>
      </c>
      <c r="E3356">
        <v>247250</v>
      </c>
      <c r="F3356" t="s">
        <v>14</v>
      </c>
      <c r="G3356">
        <v>247250</v>
      </c>
      <c r="H3356" t="s">
        <v>15</v>
      </c>
      <c r="I3356">
        <v>0</v>
      </c>
      <c r="J3356" t="s">
        <v>15</v>
      </c>
      <c r="K3356" t="s">
        <v>16</v>
      </c>
    </row>
    <row r="3357" spans="1:11" x14ac:dyDescent="0.25">
      <c r="A3357">
        <v>2024</v>
      </c>
      <c r="B3357" t="s">
        <v>11</v>
      </c>
      <c r="C3357" t="s">
        <v>12</v>
      </c>
      <c r="D3357" t="s">
        <v>25</v>
      </c>
      <c r="E3357">
        <v>160000</v>
      </c>
      <c r="F3357" t="s">
        <v>14</v>
      </c>
      <c r="G3357">
        <v>160000</v>
      </c>
      <c r="H3357" t="s">
        <v>15</v>
      </c>
      <c r="I3357">
        <v>0</v>
      </c>
      <c r="J3357" t="s">
        <v>15</v>
      </c>
      <c r="K3357" t="s">
        <v>16</v>
      </c>
    </row>
    <row r="3358" spans="1:11" x14ac:dyDescent="0.25">
      <c r="A3358">
        <v>2024</v>
      </c>
      <c r="B3358" t="s">
        <v>11</v>
      </c>
      <c r="C3358" t="s">
        <v>12</v>
      </c>
      <c r="D3358" t="s">
        <v>25</v>
      </c>
      <c r="E3358">
        <v>177700</v>
      </c>
      <c r="F3358" t="s">
        <v>14</v>
      </c>
      <c r="G3358">
        <v>177700</v>
      </c>
      <c r="H3358" t="s">
        <v>15</v>
      </c>
      <c r="I3358">
        <v>0</v>
      </c>
      <c r="J3358" t="s">
        <v>15</v>
      </c>
      <c r="K3358" t="s">
        <v>16</v>
      </c>
    </row>
    <row r="3359" spans="1:11" x14ac:dyDescent="0.25">
      <c r="A3359">
        <v>2024</v>
      </c>
      <c r="B3359" t="s">
        <v>11</v>
      </c>
      <c r="C3359" t="s">
        <v>12</v>
      </c>
      <c r="D3359" t="s">
        <v>25</v>
      </c>
      <c r="E3359">
        <v>94700</v>
      </c>
      <c r="F3359" t="s">
        <v>14</v>
      </c>
      <c r="G3359">
        <v>94700</v>
      </c>
      <c r="H3359" t="s">
        <v>15</v>
      </c>
      <c r="I3359">
        <v>0</v>
      </c>
      <c r="J3359" t="s">
        <v>15</v>
      </c>
      <c r="K3359" t="s">
        <v>16</v>
      </c>
    </row>
    <row r="3360" spans="1:11" x14ac:dyDescent="0.25">
      <c r="A3360">
        <v>2024</v>
      </c>
      <c r="B3360" t="s">
        <v>11</v>
      </c>
      <c r="C3360" t="s">
        <v>12</v>
      </c>
      <c r="D3360" t="s">
        <v>17</v>
      </c>
      <c r="E3360">
        <v>184000</v>
      </c>
      <c r="F3360" t="s">
        <v>14</v>
      </c>
      <c r="G3360">
        <v>184000</v>
      </c>
      <c r="H3360" t="s">
        <v>15</v>
      </c>
      <c r="I3360">
        <v>0</v>
      </c>
      <c r="J3360" t="s">
        <v>15</v>
      </c>
      <c r="K3360" t="s">
        <v>16</v>
      </c>
    </row>
    <row r="3361" spans="1:11" x14ac:dyDescent="0.25">
      <c r="A3361">
        <v>2024</v>
      </c>
      <c r="B3361" t="s">
        <v>11</v>
      </c>
      <c r="C3361" t="s">
        <v>12</v>
      </c>
      <c r="D3361" t="s">
        <v>17</v>
      </c>
      <c r="E3361">
        <v>123000</v>
      </c>
      <c r="F3361" t="s">
        <v>14</v>
      </c>
      <c r="G3361">
        <v>123000</v>
      </c>
      <c r="H3361" t="s">
        <v>15</v>
      </c>
      <c r="I3361">
        <v>0</v>
      </c>
      <c r="J3361" t="s">
        <v>15</v>
      </c>
      <c r="K3361" t="s">
        <v>16</v>
      </c>
    </row>
    <row r="3362" spans="1:11" x14ac:dyDescent="0.25">
      <c r="A3362">
        <v>2024</v>
      </c>
      <c r="B3362" t="s">
        <v>11</v>
      </c>
      <c r="C3362" t="s">
        <v>12</v>
      </c>
      <c r="D3362" t="s">
        <v>18</v>
      </c>
      <c r="E3362">
        <v>258600</v>
      </c>
      <c r="F3362" t="s">
        <v>14</v>
      </c>
      <c r="G3362">
        <v>258600</v>
      </c>
      <c r="H3362" t="s">
        <v>15</v>
      </c>
      <c r="I3362">
        <v>100</v>
      </c>
      <c r="J3362" t="s">
        <v>15</v>
      </c>
      <c r="K3362" t="s">
        <v>16</v>
      </c>
    </row>
    <row r="3363" spans="1:11" x14ac:dyDescent="0.25">
      <c r="A3363">
        <v>2024</v>
      </c>
      <c r="B3363" t="s">
        <v>11</v>
      </c>
      <c r="C3363" t="s">
        <v>12</v>
      </c>
      <c r="D3363" t="s">
        <v>18</v>
      </c>
      <c r="E3363">
        <v>215500</v>
      </c>
      <c r="F3363" t="s">
        <v>14</v>
      </c>
      <c r="G3363">
        <v>215500</v>
      </c>
      <c r="H3363" t="s">
        <v>15</v>
      </c>
      <c r="I3363">
        <v>100</v>
      </c>
      <c r="J3363" t="s">
        <v>15</v>
      </c>
      <c r="K3363" t="s">
        <v>16</v>
      </c>
    </row>
    <row r="3364" spans="1:11" x14ac:dyDescent="0.25">
      <c r="A3364">
        <v>2024</v>
      </c>
      <c r="B3364" t="s">
        <v>11</v>
      </c>
      <c r="C3364" t="s">
        <v>12</v>
      </c>
      <c r="D3364" t="s">
        <v>25</v>
      </c>
      <c r="E3364">
        <v>237188</v>
      </c>
      <c r="F3364" t="s">
        <v>14</v>
      </c>
      <c r="G3364">
        <v>237188</v>
      </c>
      <c r="H3364" t="s">
        <v>15</v>
      </c>
      <c r="I3364">
        <v>100</v>
      </c>
      <c r="J3364" t="s">
        <v>15</v>
      </c>
      <c r="K3364" t="s">
        <v>16</v>
      </c>
    </row>
    <row r="3365" spans="1:11" x14ac:dyDescent="0.25">
      <c r="A3365">
        <v>2024</v>
      </c>
      <c r="B3365" t="s">
        <v>11</v>
      </c>
      <c r="C3365" t="s">
        <v>12</v>
      </c>
      <c r="D3365" t="s">
        <v>25</v>
      </c>
      <c r="E3365">
        <v>194063</v>
      </c>
      <c r="F3365" t="s">
        <v>14</v>
      </c>
      <c r="G3365">
        <v>194063</v>
      </c>
      <c r="H3365" t="s">
        <v>15</v>
      </c>
      <c r="I3365">
        <v>100</v>
      </c>
      <c r="J3365" t="s">
        <v>15</v>
      </c>
      <c r="K3365" t="s">
        <v>16</v>
      </c>
    </row>
    <row r="3366" spans="1:11" x14ac:dyDescent="0.25">
      <c r="A3366">
        <v>2024</v>
      </c>
      <c r="B3366" t="s">
        <v>19</v>
      </c>
      <c r="C3366" t="s">
        <v>12</v>
      </c>
      <c r="D3366" t="s">
        <v>50</v>
      </c>
      <c r="E3366">
        <v>112500</v>
      </c>
      <c r="F3366" t="s">
        <v>14</v>
      </c>
      <c r="G3366">
        <v>112500</v>
      </c>
      <c r="H3366" t="s">
        <v>15</v>
      </c>
      <c r="I3366">
        <v>100</v>
      </c>
      <c r="J3366" t="s">
        <v>15</v>
      </c>
      <c r="K3366" t="s">
        <v>16</v>
      </c>
    </row>
    <row r="3367" spans="1:11" x14ac:dyDescent="0.25">
      <c r="A3367">
        <v>2024</v>
      </c>
      <c r="B3367" t="s">
        <v>19</v>
      </c>
      <c r="C3367" t="s">
        <v>12</v>
      </c>
      <c r="D3367" t="s">
        <v>50</v>
      </c>
      <c r="E3367">
        <v>59500</v>
      </c>
      <c r="F3367" t="s">
        <v>14</v>
      </c>
      <c r="G3367">
        <v>59500</v>
      </c>
      <c r="H3367" t="s">
        <v>15</v>
      </c>
      <c r="I3367">
        <v>100</v>
      </c>
      <c r="J3367" t="s">
        <v>15</v>
      </c>
      <c r="K3367" t="s">
        <v>16</v>
      </c>
    </row>
    <row r="3368" spans="1:11" x14ac:dyDescent="0.25">
      <c r="A3368">
        <v>2024</v>
      </c>
      <c r="B3368" t="s">
        <v>11</v>
      </c>
      <c r="C3368" t="s">
        <v>12</v>
      </c>
      <c r="D3368" t="s">
        <v>22</v>
      </c>
      <c r="E3368">
        <v>153900</v>
      </c>
      <c r="F3368" t="s">
        <v>14</v>
      </c>
      <c r="G3368">
        <v>153900</v>
      </c>
      <c r="H3368" t="s">
        <v>15</v>
      </c>
      <c r="I3368">
        <v>0</v>
      </c>
      <c r="J3368" t="s">
        <v>15</v>
      </c>
      <c r="K3368" t="s">
        <v>16</v>
      </c>
    </row>
    <row r="3369" spans="1:11" x14ac:dyDescent="0.25">
      <c r="A3369">
        <v>2024</v>
      </c>
      <c r="B3369" t="s">
        <v>11</v>
      </c>
      <c r="C3369" t="s">
        <v>12</v>
      </c>
      <c r="D3369" t="s">
        <v>22</v>
      </c>
      <c r="E3369">
        <v>85500</v>
      </c>
      <c r="F3369" t="s">
        <v>14</v>
      </c>
      <c r="G3369">
        <v>85500</v>
      </c>
      <c r="H3369" t="s">
        <v>15</v>
      </c>
      <c r="I3369">
        <v>0</v>
      </c>
      <c r="J3369" t="s">
        <v>15</v>
      </c>
      <c r="K3369" t="s">
        <v>16</v>
      </c>
    </row>
    <row r="3370" spans="1:11" x14ac:dyDescent="0.25">
      <c r="A3370">
        <v>2024</v>
      </c>
      <c r="B3370" t="s">
        <v>11</v>
      </c>
      <c r="C3370" t="s">
        <v>12</v>
      </c>
      <c r="D3370" t="s">
        <v>31</v>
      </c>
      <c r="E3370">
        <v>210000</v>
      </c>
      <c r="F3370" t="s">
        <v>14</v>
      </c>
      <c r="G3370">
        <v>210000</v>
      </c>
      <c r="H3370" t="s">
        <v>15</v>
      </c>
      <c r="I3370">
        <v>0</v>
      </c>
      <c r="J3370" t="s">
        <v>15</v>
      </c>
      <c r="K3370" t="s">
        <v>16</v>
      </c>
    </row>
    <row r="3371" spans="1:11" x14ac:dyDescent="0.25">
      <c r="A3371">
        <v>2024</v>
      </c>
      <c r="B3371" t="s">
        <v>11</v>
      </c>
      <c r="C3371" t="s">
        <v>12</v>
      </c>
      <c r="D3371" t="s">
        <v>31</v>
      </c>
      <c r="E3371">
        <v>151800</v>
      </c>
      <c r="F3371" t="s">
        <v>14</v>
      </c>
      <c r="G3371">
        <v>151800</v>
      </c>
      <c r="H3371" t="s">
        <v>15</v>
      </c>
      <c r="I3371">
        <v>0</v>
      </c>
      <c r="J3371" t="s">
        <v>15</v>
      </c>
      <c r="K3371" t="s">
        <v>16</v>
      </c>
    </row>
    <row r="3372" spans="1:11" x14ac:dyDescent="0.25">
      <c r="A3372">
        <v>2024</v>
      </c>
      <c r="B3372" t="s">
        <v>11</v>
      </c>
      <c r="C3372" t="s">
        <v>12</v>
      </c>
      <c r="D3372" t="s">
        <v>36</v>
      </c>
      <c r="E3372">
        <v>108500</v>
      </c>
      <c r="F3372" t="s">
        <v>14</v>
      </c>
      <c r="G3372">
        <v>108500</v>
      </c>
      <c r="H3372" t="s">
        <v>15</v>
      </c>
      <c r="I3372">
        <v>100</v>
      </c>
      <c r="J3372" t="s">
        <v>15</v>
      </c>
      <c r="K3372" t="s">
        <v>16</v>
      </c>
    </row>
    <row r="3373" spans="1:11" x14ac:dyDescent="0.25">
      <c r="A3373">
        <v>2024</v>
      </c>
      <c r="B3373" t="s">
        <v>11</v>
      </c>
      <c r="C3373" t="s">
        <v>12</v>
      </c>
      <c r="D3373" t="s">
        <v>36</v>
      </c>
      <c r="E3373">
        <v>78800</v>
      </c>
      <c r="F3373" t="s">
        <v>14</v>
      </c>
      <c r="G3373">
        <v>78800</v>
      </c>
      <c r="H3373" t="s">
        <v>15</v>
      </c>
      <c r="I3373">
        <v>100</v>
      </c>
      <c r="J3373" t="s">
        <v>15</v>
      </c>
      <c r="K3373" t="s">
        <v>16</v>
      </c>
    </row>
    <row r="3374" spans="1:11" x14ac:dyDescent="0.25">
      <c r="A3374">
        <v>2024</v>
      </c>
      <c r="B3374" t="s">
        <v>19</v>
      </c>
      <c r="C3374" t="s">
        <v>12</v>
      </c>
      <c r="D3374" t="s">
        <v>25</v>
      </c>
      <c r="E3374">
        <v>212000</v>
      </c>
      <c r="F3374" t="s">
        <v>14</v>
      </c>
      <c r="G3374">
        <v>212000</v>
      </c>
      <c r="H3374" t="s">
        <v>15</v>
      </c>
      <c r="I3374">
        <v>0</v>
      </c>
      <c r="J3374" t="s">
        <v>15</v>
      </c>
      <c r="K3374" t="s">
        <v>16</v>
      </c>
    </row>
    <row r="3375" spans="1:11" x14ac:dyDescent="0.25">
      <c r="A3375">
        <v>2024</v>
      </c>
      <c r="B3375" t="s">
        <v>19</v>
      </c>
      <c r="C3375" t="s">
        <v>12</v>
      </c>
      <c r="D3375" t="s">
        <v>25</v>
      </c>
      <c r="E3375">
        <v>93300</v>
      </c>
      <c r="F3375" t="s">
        <v>14</v>
      </c>
      <c r="G3375">
        <v>93300</v>
      </c>
      <c r="H3375" t="s">
        <v>15</v>
      </c>
      <c r="I3375">
        <v>0</v>
      </c>
      <c r="J3375" t="s">
        <v>15</v>
      </c>
      <c r="K3375" t="s">
        <v>16</v>
      </c>
    </row>
    <row r="3376" spans="1:11" x14ac:dyDescent="0.25">
      <c r="A3376">
        <v>2024</v>
      </c>
      <c r="B3376" t="s">
        <v>19</v>
      </c>
      <c r="C3376" t="s">
        <v>12</v>
      </c>
      <c r="D3376" t="s">
        <v>17</v>
      </c>
      <c r="E3376">
        <v>209000</v>
      </c>
      <c r="F3376" t="s">
        <v>14</v>
      </c>
      <c r="G3376">
        <v>209000</v>
      </c>
      <c r="H3376" t="s">
        <v>15</v>
      </c>
      <c r="I3376">
        <v>0</v>
      </c>
      <c r="J3376" t="s">
        <v>15</v>
      </c>
      <c r="K3376" t="s">
        <v>16</v>
      </c>
    </row>
    <row r="3377" spans="1:11" x14ac:dyDescent="0.25">
      <c r="A3377">
        <v>2024</v>
      </c>
      <c r="B3377" t="s">
        <v>19</v>
      </c>
      <c r="C3377" t="s">
        <v>12</v>
      </c>
      <c r="D3377" t="s">
        <v>17</v>
      </c>
      <c r="E3377">
        <v>171000</v>
      </c>
      <c r="F3377" t="s">
        <v>14</v>
      </c>
      <c r="G3377">
        <v>171000</v>
      </c>
      <c r="H3377" t="s">
        <v>15</v>
      </c>
      <c r="I3377">
        <v>0</v>
      </c>
      <c r="J3377" t="s">
        <v>15</v>
      </c>
      <c r="K3377" t="s">
        <v>16</v>
      </c>
    </row>
    <row r="3378" spans="1:11" x14ac:dyDescent="0.25">
      <c r="A3378">
        <v>2024</v>
      </c>
      <c r="B3378" t="s">
        <v>11</v>
      </c>
      <c r="C3378" t="s">
        <v>12</v>
      </c>
      <c r="D3378" t="s">
        <v>22</v>
      </c>
      <c r="E3378">
        <v>164000</v>
      </c>
      <c r="F3378" t="s">
        <v>14</v>
      </c>
      <c r="G3378">
        <v>164000</v>
      </c>
      <c r="H3378" t="s">
        <v>15</v>
      </c>
      <c r="I3378">
        <v>0</v>
      </c>
      <c r="J3378" t="s">
        <v>15</v>
      </c>
      <c r="K3378" t="s">
        <v>16</v>
      </c>
    </row>
    <row r="3379" spans="1:11" x14ac:dyDescent="0.25">
      <c r="A3379">
        <v>2024</v>
      </c>
      <c r="B3379" t="s">
        <v>11</v>
      </c>
      <c r="C3379" t="s">
        <v>12</v>
      </c>
      <c r="D3379" t="s">
        <v>22</v>
      </c>
      <c r="E3379">
        <v>109000</v>
      </c>
      <c r="F3379" t="s">
        <v>14</v>
      </c>
      <c r="G3379">
        <v>109000</v>
      </c>
      <c r="H3379" t="s">
        <v>15</v>
      </c>
      <c r="I3379">
        <v>0</v>
      </c>
      <c r="J3379" t="s">
        <v>15</v>
      </c>
      <c r="K3379" t="s">
        <v>16</v>
      </c>
    </row>
    <row r="3380" spans="1:11" x14ac:dyDescent="0.25">
      <c r="A3380">
        <v>2024</v>
      </c>
      <c r="B3380" t="s">
        <v>11</v>
      </c>
      <c r="C3380" t="s">
        <v>12</v>
      </c>
      <c r="D3380" t="s">
        <v>22</v>
      </c>
      <c r="E3380">
        <v>140000</v>
      </c>
      <c r="F3380" t="s">
        <v>14</v>
      </c>
      <c r="G3380">
        <v>140000</v>
      </c>
      <c r="H3380" t="s">
        <v>15</v>
      </c>
      <c r="I3380">
        <v>0</v>
      </c>
      <c r="J3380" t="s">
        <v>15</v>
      </c>
      <c r="K3380" t="s">
        <v>16</v>
      </c>
    </row>
    <row r="3381" spans="1:11" x14ac:dyDescent="0.25">
      <c r="A3381">
        <v>2024</v>
      </c>
      <c r="B3381" t="s">
        <v>11</v>
      </c>
      <c r="C3381" t="s">
        <v>12</v>
      </c>
      <c r="D3381" t="s">
        <v>22</v>
      </c>
      <c r="E3381">
        <v>115000</v>
      </c>
      <c r="F3381" t="s">
        <v>14</v>
      </c>
      <c r="G3381">
        <v>115000</v>
      </c>
      <c r="H3381" t="s">
        <v>15</v>
      </c>
      <c r="I3381">
        <v>0</v>
      </c>
      <c r="J3381" t="s">
        <v>15</v>
      </c>
      <c r="K3381" t="s">
        <v>16</v>
      </c>
    </row>
    <row r="3382" spans="1:11" x14ac:dyDescent="0.25">
      <c r="A3382">
        <v>2024</v>
      </c>
      <c r="B3382" t="s">
        <v>21</v>
      </c>
      <c r="C3382" t="s">
        <v>12</v>
      </c>
      <c r="D3382" t="s">
        <v>22</v>
      </c>
      <c r="E3382">
        <v>83300</v>
      </c>
      <c r="F3382" t="s">
        <v>14</v>
      </c>
      <c r="G3382">
        <v>83300</v>
      </c>
      <c r="H3382" t="s">
        <v>15</v>
      </c>
      <c r="I3382">
        <v>0</v>
      </c>
      <c r="J3382" t="s">
        <v>15</v>
      </c>
      <c r="K3382" t="s">
        <v>16</v>
      </c>
    </row>
    <row r="3383" spans="1:11" x14ac:dyDescent="0.25">
      <c r="A3383">
        <v>2024</v>
      </c>
      <c r="B3383" t="s">
        <v>21</v>
      </c>
      <c r="C3383" t="s">
        <v>12</v>
      </c>
      <c r="D3383" t="s">
        <v>22</v>
      </c>
      <c r="E3383">
        <v>47500</v>
      </c>
      <c r="F3383" t="s">
        <v>14</v>
      </c>
      <c r="G3383">
        <v>47500</v>
      </c>
      <c r="H3383" t="s">
        <v>15</v>
      </c>
      <c r="I3383">
        <v>0</v>
      </c>
      <c r="J3383" t="s">
        <v>15</v>
      </c>
      <c r="K3383" t="s">
        <v>16</v>
      </c>
    </row>
    <row r="3384" spans="1:11" x14ac:dyDescent="0.25">
      <c r="A3384">
        <v>2024</v>
      </c>
      <c r="B3384" t="s">
        <v>19</v>
      </c>
      <c r="C3384" t="s">
        <v>12</v>
      </c>
      <c r="D3384" t="s">
        <v>61</v>
      </c>
      <c r="E3384">
        <v>156450</v>
      </c>
      <c r="F3384" t="s">
        <v>14</v>
      </c>
      <c r="G3384">
        <v>156450</v>
      </c>
      <c r="H3384" t="s">
        <v>15</v>
      </c>
      <c r="I3384">
        <v>0</v>
      </c>
      <c r="J3384" t="s">
        <v>15</v>
      </c>
      <c r="K3384" t="s">
        <v>16</v>
      </c>
    </row>
    <row r="3385" spans="1:11" x14ac:dyDescent="0.25">
      <c r="A3385">
        <v>2024</v>
      </c>
      <c r="B3385" t="s">
        <v>19</v>
      </c>
      <c r="C3385" t="s">
        <v>12</v>
      </c>
      <c r="D3385" t="s">
        <v>61</v>
      </c>
      <c r="E3385">
        <v>119200</v>
      </c>
      <c r="F3385" t="s">
        <v>14</v>
      </c>
      <c r="G3385">
        <v>119200</v>
      </c>
      <c r="H3385" t="s">
        <v>15</v>
      </c>
      <c r="I3385">
        <v>0</v>
      </c>
      <c r="J3385" t="s">
        <v>15</v>
      </c>
      <c r="K3385" t="s">
        <v>16</v>
      </c>
    </row>
    <row r="3386" spans="1:11" x14ac:dyDescent="0.25">
      <c r="A3386">
        <v>2024</v>
      </c>
      <c r="B3386" t="s">
        <v>11</v>
      </c>
      <c r="C3386" t="s">
        <v>12</v>
      </c>
      <c r="D3386" t="s">
        <v>25</v>
      </c>
      <c r="E3386">
        <v>161500</v>
      </c>
      <c r="F3386" t="s">
        <v>14</v>
      </c>
      <c r="G3386">
        <v>161500</v>
      </c>
      <c r="H3386" t="s">
        <v>15</v>
      </c>
      <c r="I3386">
        <v>0</v>
      </c>
      <c r="J3386" t="s">
        <v>15</v>
      </c>
      <c r="K3386" t="s">
        <v>16</v>
      </c>
    </row>
    <row r="3387" spans="1:11" x14ac:dyDescent="0.25">
      <c r="A3387">
        <v>2024</v>
      </c>
      <c r="B3387" t="s">
        <v>11</v>
      </c>
      <c r="C3387" t="s">
        <v>12</v>
      </c>
      <c r="D3387" t="s">
        <v>25</v>
      </c>
      <c r="E3387">
        <v>113050</v>
      </c>
      <c r="F3387" t="s">
        <v>14</v>
      </c>
      <c r="G3387">
        <v>113050</v>
      </c>
      <c r="H3387" t="s">
        <v>15</v>
      </c>
      <c r="I3387">
        <v>0</v>
      </c>
      <c r="J3387" t="s">
        <v>15</v>
      </c>
      <c r="K3387" t="s">
        <v>16</v>
      </c>
    </row>
    <row r="3388" spans="1:11" x14ac:dyDescent="0.25">
      <c r="A3388">
        <v>2024</v>
      </c>
      <c r="B3388" t="s">
        <v>21</v>
      </c>
      <c r="C3388" t="s">
        <v>12</v>
      </c>
      <c r="D3388" t="s">
        <v>17</v>
      </c>
      <c r="E3388">
        <v>130916</v>
      </c>
      <c r="F3388" t="s">
        <v>14</v>
      </c>
      <c r="G3388">
        <v>130916</v>
      </c>
      <c r="H3388" t="s">
        <v>15</v>
      </c>
      <c r="I3388">
        <v>0</v>
      </c>
      <c r="J3388" t="s">
        <v>15</v>
      </c>
      <c r="K3388" t="s">
        <v>16</v>
      </c>
    </row>
    <row r="3389" spans="1:11" x14ac:dyDescent="0.25">
      <c r="A3389">
        <v>2024</v>
      </c>
      <c r="B3389" t="s">
        <v>21</v>
      </c>
      <c r="C3389" t="s">
        <v>12</v>
      </c>
      <c r="D3389" t="s">
        <v>17</v>
      </c>
      <c r="E3389">
        <v>120000</v>
      </c>
      <c r="F3389" t="s">
        <v>14</v>
      </c>
      <c r="G3389">
        <v>120000</v>
      </c>
      <c r="H3389" t="s">
        <v>15</v>
      </c>
      <c r="I3389">
        <v>0</v>
      </c>
      <c r="J3389" t="s">
        <v>15</v>
      </c>
      <c r="K3389" t="s">
        <v>16</v>
      </c>
    </row>
    <row r="3390" spans="1:11" x14ac:dyDescent="0.25">
      <c r="A3390">
        <v>2024</v>
      </c>
      <c r="B3390" t="s">
        <v>19</v>
      </c>
      <c r="C3390" t="s">
        <v>12</v>
      </c>
      <c r="D3390" t="s">
        <v>25</v>
      </c>
      <c r="E3390">
        <v>260000</v>
      </c>
      <c r="F3390" t="s">
        <v>14</v>
      </c>
      <c r="G3390">
        <v>260000</v>
      </c>
      <c r="H3390" t="s">
        <v>15</v>
      </c>
      <c r="I3390">
        <v>0</v>
      </c>
      <c r="J3390" t="s">
        <v>15</v>
      </c>
      <c r="K3390" t="s">
        <v>16</v>
      </c>
    </row>
    <row r="3391" spans="1:11" x14ac:dyDescent="0.25">
      <c r="A3391">
        <v>2024</v>
      </c>
      <c r="B3391" t="s">
        <v>19</v>
      </c>
      <c r="C3391" t="s">
        <v>12</v>
      </c>
      <c r="D3391" t="s">
        <v>25</v>
      </c>
      <c r="E3391">
        <v>198000</v>
      </c>
      <c r="F3391" t="s">
        <v>14</v>
      </c>
      <c r="G3391">
        <v>198000</v>
      </c>
      <c r="H3391" t="s">
        <v>15</v>
      </c>
      <c r="I3391">
        <v>0</v>
      </c>
      <c r="J3391" t="s">
        <v>15</v>
      </c>
      <c r="K3391" t="s">
        <v>16</v>
      </c>
    </row>
    <row r="3392" spans="1:11" x14ac:dyDescent="0.25">
      <c r="A3392">
        <v>2024</v>
      </c>
      <c r="B3392" t="s">
        <v>19</v>
      </c>
      <c r="C3392" t="s">
        <v>12</v>
      </c>
      <c r="D3392" t="s">
        <v>17</v>
      </c>
      <c r="E3392">
        <v>235000</v>
      </c>
      <c r="F3392" t="s">
        <v>14</v>
      </c>
      <c r="G3392">
        <v>235000</v>
      </c>
      <c r="H3392" t="s">
        <v>15</v>
      </c>
      <c r="I3392">
        <v>0</v>
      </c>
      <c r="J3392" t="s">
        <v>15</v>
      </c>
      <c r="K3392" t="s">
        <v>16</v>
      </c>
    </row>
    <row r="3393" spans="1:11" x14ac:dyDescent="0.25">
      <c r="A3393">
        <v>2024</v>
      </c>
      <c r="B3393" t="s">
        <v>19</v>
      </c>
      <c r="C3393" t="s">
        <v>12</v>
      </c>
      <c r="D3393" t="s">
        <v>17</v>
      </c>
      <c r="E3393">
        <v>170000</v>
      </c>
      <c r="F3393" t="s">
        <v>14</v>
      </c>
      <c r="G3393">
        <v>170000</v>
      </c>
      <c r="H3393" t="s">
        <v>15</v>
      </c>
      <c r="I3393">
        <v>0</v>
      </c>
      <c r="J3393" t="s">
        <v>15</v>
      </c>
      <c r="K3393" t="s">
        <v>16</v>
      </c>
    </row>
    <row r="3394" spans="1:11" x14ac:dyDescent="0.25">
      <c r="A3394">
        <v>2024</v>
      </c>
      <c r="B3394" t="s">
        <v>11</v>
      </c>
      <c r="C3394" t="s">
        <v>12</v>
      </c>
      <c r="D3394" t="s">
        <v>25</v>
      </c>
      <c r="E3394">
        <v>185900</v>
      </c>
      <c r="F3394" t="s">
        <v>14</v>
      </c>
      <c r="G3394">
        <v>185900</v>
      </c>
      <c r="H3394" t="s">
        <v>15</v>
      </c>
      <c r="I3394">
        <v>0</v>
      </c>
      <c r="J3394" t="s">
        <v>15</v>
      </c>
      <c r="K3394" t="s">
        <v>16</v>
      </c>
    </row>
    <row r="3395" spans="1:11" x14ac:dyDescent="0.25">
      <c r="A3395">
        <v>2024</v>
      </c>
      <c r="B3395" t="s">
        <v>11</v>
      </c>
      <c r="C3395" t="s">
        <v>12</v>
      </c>
      <c r="D3395" t="s">
        <v>25</v>
      </c>
      <c r="E3395">
        <v>109400</v>
      </c>
      <c r="F3395" t="s">
        <v>14</v>
      </c>
      <c r="G3395">
        <v>109400</v>
      </c>
      <c r="H3395" t="s">
        <v>15</v>
      </c>
      <c r="I3395">
        <v>0</v>
      </c>
      <c r="J3395" t="s">
        <v>15</v>
      </c>
      <c r="K3395" t="s">
        <v>16</v>
      </c>
    </row>
    <row r="3396" spans="1:11" x14ac:dyDescent="0.25">
      <c r="A3396">
        <v>2024</v>
      </c>
      <c r="B3396" t="s">
        <v>11</v>
      </c>
      <c r="C3396" t="s">
        <v>12</v>
      </c>
      <c r="D3396" t="s">
        <v>18</v>
      </c>
      <c r="E3396">
        <v>210000</v>
      </c>
      <c r="F3396" t="s">
        <v>14</v>
      </c>
      <c r="G3396">
        <v>210000</v>
      </c>
      <c r="H3396" t="s">
        <v>15</v>
      </c>
      <c r="I3396">
        <v>0</v>
      </c>
      <c r="J3396" t="s">
        <v>15</v>
      </c>
      <c r="K3396" t="s">
        <v>16</v>
      </c>
    </row>
    <row r="3397" spans="1:11" x14ac:dyDescent="0.25">
      <c r="A3397">
        <v>2024</v>
      </c>
      <c r="B3397" t="s">
        <v>11</v>
      </c>
      <c r="C3397" t="s">
        <v>12</v>
      </c>
      <c r="D3397" t="s">
        <v>18</v>
      </c>
      <c r="E3397">
        <v>180000</v>
      </c>
      <c r="F3397" t="s">
        <v>14</v>
      </c>
      <c r="G3397">
        <v>180000</v>
      </c>
      <c r="H3397" t="s">
        <v>15</v>
      </c>
      <c r="I3397">
        <v>0</v>
      </c>
      <c r="J3397" t="s">
        <v>15</v>
      </c>
      <c r="K3397" t="s">
        <v>16</v>
      </c>
    </row>
    <row r="3398" spans="1:11" x14ac:dyDescent="0.25">
      <c r="A3398">
        <v>2024</v>
      </c>
      <c r="B3398" t="s">
        <v>11</v>
      </c>
      <c r="C3398" t="s">
        <v>12</v>
      </c>
      <c r="D3398" t="s">
        <v>17</v>
      </c>
      <c r="E3398">
        <v>180000</v>
      </c>
      <c r="F3398" t="s">
        <v>14</v>
      </c>
      <c r="G3398">
        <v>180000</v>
      </c>
      <c r="H3398" t="s">
        <v>15</v>
      </c>
      <c r="I3398">
        <v>0</v>
      </c>
      <c r="J3398" t="s">
        <v>15</v>
      </c>
      <c r="K3398" t="s">
        <v>16</v>
      </c>
    </row>
    <row r="3399" spans="1:11" x14ac:dyDescent="0.25">
      <c r="A3399">
        <v>2024</v>
      </c>
      <c r="B3399" t="s">
        <v>11</v>
      </c>
      <c r="C3399" t="s">
        <v>12</v>
      </c>
      <c r="D3399" t="s">
        <v>17</v>
      </c>
      <c r="E3399">
        <v>110000</v>
      </c>
      <c r="F3399" t="s">
        <v>14</v>
      </c>
      <c r="G3399">
        <v>110000</v>
      </c>
      <c r="H3399" t="s">
        <v>15</v>
      </c>
      <c r="I3399">
        <v>0</v>
      </c>
      <c r="J3399" t="s">
        <v>15</v>
      </c>
      <c r="K3399" t="s">
        <v>16</v>
      </c>
    </row>
    <row r="3400" spans="1:11" x14ac:dyDescent="0.25">
      <c r="A3400">
        <v>2024</v>
      </c>
      <c r="B3400" t="s">
        <v>11</v>
      </c>
      <c r="C3400" t="s">
        <v>12</v>
      </c>
      <c r="D3400" t="s">
        <v>17</v>
      </c>
      <c r="E3400">
        <v>185000</v>
      </c>
      <c r="F3400" t="s">
        <v>14</v>
      </c>
      <c r="G3400">
        <v>185000</v>
      </c>
      <c r="H3400" t="s">
        <v>15</v>
      </c>
      <c r="I3400">
        <v>100</v>
      </c>
      <c r="J3400" t="s">
        <v>15</v>
      </c>
      <c r="K3400" t="s">
        <v>16</v>
      </c>
    </row>
    <row r="3401" spans="1:11" x14ac:dyDescent="0.25">
      <c r="A3401">
        <v>2024</v>
      </c>
      <c r="B3401" t="s">
        <v>11</v>
      </c>
      <c r="C3401" t="s">
        <v>12</v>
      </c>
      <c r="D3401" t="s">
        <v>17</v>
      </c>
      <c r="E3401">
        <v>148000</v>
      </c>
      <c r="F3401" t="s">
        <v>14</v>
      </c>
      <c r="G3401">
        <v>148000</v>
      </c>
      <c r="H3401" t="s">
        <v>15</v>
      </c>
      <c r="I3401">
        <v>100</v>
      </c>
      <c r="J3401" t="s">
        <v>15</v>
      </c>
      <c r="K3401" t="s">
        <v>16</v>
      </c>
    </row>
    <row r="3402" spans="1:11" x14ac:dyDescent="0.25">
      <c r="A3402">
        <v>2024</v>
      </c>
      <c r="B3402" t="s">
        <v>11</v>
      </c>
      <c r="C3402" t="s">
        <v>12</v>
      </c>
      <c r="D3402" t="s">
        <v>25</v>
      </c>
      <c r="E3402">
        <v>180000</v>
      </c>
      <c r="F3402" t="s">
        <v>14</v>
      </c>
      <c r="G3402">
        <v>180000</v>
      </c>
      <c r="H3402" t="s">
        <v>15</v>
      </c>
      <c r="I3402">
        <v>0</v>
      </c>
      <c r="J3402" t="s">
        <v>15</v>
      </c>
      <c r="K3402" t="s">
        <v>16</v>
      </c>
    </row>
    <row r="3403" spans="1:11" x14ac:dyDescent="0.25">
      <c r="A3403">
        <v>2024</v>
      </c>
      <c r="B3403" t="s">
        <v>11</v>
      </c>
      <c r="C3403" t="s">
        <v>12</v>
      </c>
      <c r="D3403" t="s">
        <v>25</v>
      </c>
      <c r="E3403">
        <v>110000</v>
      </c>
      <c r="F3403" t="s">
        <v>14</v>
      </c>
      <c r="G3403">
        <v>110000</v>
      </c>
      <c r="H3403" t="s">
        <v>15</v>
      </c>
      <c r="I3403">
        <v>0</v>
      </c>
      <c r="J3403" t="s">
        <v>15</v>
      </c>
      <c r="K3403" t="s">
        <v>16</v>
      </c>
    </row>
    <row r="3404" spans="1:11" x14ac:dyDescent="0.25">
      <c r="A3404">
        <v>2024</v>
      </c>
      <c r="B3404" t="s">
        <v>19</v>
      </c>
      <c r="C3404" t="s">
        <v>12</v>
      </c>
      <c r="D3404" t="s">
        <v>18</v>
      </c>
      <c r="E3404">
        <v>235680</v>
      </c>
      <c r="F3404" t="s">
        <v>14</v>
      </c>
      <c r="G3404">
        <v>235680</v>
      </c>
      <c r="H3404" t="s">
        <v>15</v>
      </c>
      <c r="I3404">
        <v>0</v>
      </c>
      <c r="J3404" t="s">
        <v>15</v>
      </c>
      <c r="K3404" t="s">
        <v>16</v>
      </c>
    </row>
    <row r="3405" spans="1:11" x14ac:dyDescent="0.25">
      <c r="A3405">
        <v>2024</v>
      </c>
      <c r="B3405" t="s">
        <v>19</v>
      </c>
      <c r="C3405" t="s">
        <v>12</v>
      </c>
      <c r="D3405" t="s">
        <v>18</v>
      </c>
      <c r="E3405">
        <v>153040</v>
      </c>
      <c r="F3405" t="s">
        <v>14</v>
      </c>
      <c r="G3405">
        <v>153040</v>
      </c>
      <c r="H3405" t="s">
        <v>15</v>
      </c>
      <c r="I3405">
        <v>0</v>
      </c>
      <c r="J3405" t="s">
        <v>15</v>
      </c>
      <c r="K3405" t="s">
        <v>16</v>
      </c>
    </row>
    <row r="3406" spans="1:11" x14ac:dyDescent="0.25">
      <c r="A3406">
        <v>2024</v>
      </c>
      <c r="B3406" t="s">
        <v>11</v>
      </c>
      <c r="C3406" t="s">
        <v>12</v>
      </c>
      <c r="D3406" t="s">
        <v>17</v>
      </c>
      <c r="E3406">
        <v>145000</v>
      </c>
      <c r="F3406" t="s">
        <v>14</v>
      </c>
      <c r="G3406">
        <v>145000</v>
      </c>
      <c r="H3406" t="s">
        <v>15</v>
      </c>
      <c r="I3406">
        <v>0</v>
      </c>
      <c r="J3406" t="s">
        <v>15</v>
      </c>
      <c r="K3406" t="s">
        <v>16</v>
      </c>
    </row>
    <row r="3407" spans="1:11" x14ac:dyDescent="0.25">
      <c r="A3407">
        <v>2024</v>
      </c>
      <c r="B3407" t="s">
        <v>11</v>
      </c>
      <c r="C3407" t="s">
        <v>12</v>
      </c>
      <c r="D3407" t="s">
        <v>17</v>
      </c>
      <c r="E3407">
        <v>106500</v>
      </c>
      <c r="F3407" t="s">
        <v>14</v>
      </c>
      <c r="G3407">
        <v>106500</v>
      </c>
      <c r="H3407" t="s">
        <v>15</v>
      </c>
      <c r="I3407">
        <v>0</v>
      </c>
      <c r="J3407" t="s">
        <v>15</v>
      </c>
      <c r="K3407" t="s">
        <v>16</v>
      </c>
    </row>
    <row r="3408" spans="1:11" x14ac:dyDescent="0.25">
      <c r="A3408">
        <v>2024</v>
      </c>
      <c r="B3408" t="s">
        <v>11</v>
      </c>
      <c r="C3408" t="s">
        <v>12</v>
      </c>
      <c r="D3408" t="s">
        <v>72</v>
      </c>
      <c r="E3408">
        <v>290000</v>
      </c>
      <c r="F3408" t="s">
        <v>14</v>
      </c>
      <c r="G3408">
        <v>290000</v>
      </c>
      <c r="H3408" t="s">
        <v>15</v>
      </c>
      <c r="I3408">
        <v>0</v>
      </c>
      <c r="J3408" t="s">
        <v>15</v>
      </c>
      <c r="K3408" t="s">
        <v>16</v>
      </c>
    </row>
    <row r="3409" spans="1:11" x14ac:dyDescent="0.25">
      <c r="A3409">
        <v>2024</v>
      </c>
      <c r="B3409" t="s">
        <v>11</v>
      </c>
      <c r="C3409" t="s">
        <v>12</v>
      </c>
      <c r="D3409" t="s">
        <v>72</v>
      </c>
      <c r="E3409">
        <v>240000</v>
      </c>
      <c r="F3409" t="s">
        <v>14</v>
      </c>
      <c r="G3409">
        <v>240000</v>
      </c>
      <c r="H3409" t="s">
        <v>15</v>
      </c>
      <c r="I3409">
        <v>0</v>
      </c>
      <c r="J3409" t="s">
        <v>15</v>
      </c>
      <c r="K3409" t="s">
        <v>16</v>
      </c>
    </row>
    <row r="3410" spans="1:11" x14ac:dyDescent="0.25">
      <c r="A3410">
        <v>2024</v>
      </c>
      <c r="B3410" t="s">
        <v>11</v>
      </c>
      <c r="C3410" t="s">
        <v>12</v>
      </c>
      <c r="D3410" t="s">
        <v>22</v>
      </c>
      <c r="E3410">
        <v>185000</v>
      </c>
      <c r="F3410" t="s">
        <v>14</v>
      </c>
      <c r="G3410">
        <v>185000</v>
      </c>
      <c r="H3410" t="s">
        <v>15</v>
      </c>
      <c r="I3410">
        <v>0</v>
      </c>
      <c r="J3410" t="s">
        <v>15</v>
      </c>
      <c r="K3410" t="s">
        <v>16</v>
      </c>
    </row>
    <row r="3411" spans="1:11" x14ac:dyDescent="0.25">
      <c r="A3411">
        <v>2024</v>
      </c>
      <c r="B3411" t="s">
        <v>11</v>
      </c>
      <c r="C3411" t="s">
        <v>12</v>
      </c>
      <c r="D3411" t="s">
        <v>22</v>
      </c>
      <c r="E3411">
        <v>145000</v>
      </c>
      <c r="F3411" t="s">
        <v>14</v>
      </c>
      <c r="G3411">
        <v>145000</v>
      </c>
      <c r="H3411" t="s">
        <v>15</v>
      </c>
      <c r="I3411">
        <v>0</v>
      </c>
      <c r="J3411" t="s">
        <v>15</v>
      </c>
      <c r="K3411" t="s">
        <v>16</v>
      </c>
    </row>
    <row r="3412" spans="1:11" x14ac:dyDescent="0.25">
      <c r="A3412">
        <v>2024</v>
      </c>
      <c r="B3412" t="s">
        <v>11</v>
      </c>
      <c r="C3412" t="s">
        <v>12</v>
      </c>
      <c r="D3412" t="s">
        <v>53</v>
      </c>
      <c r="E3412">
        <v>150000</v>
      </c>
      <c r="F3412" t="s">
        <v>14</v>
      </c>
      <c r="G3412">
        <v>150000</v>
      </c>
      <c r="H3412" t="s">
        <v>15</v>
      </c>
      <c r="I3412">
        <v>100</v>
      </c>
      <c r="J3412" t="s">
        <v>15</v>
      </c>
      <c r="K3412" t="s">
        <v>16</v>
      </c>
    </row>
    <row r="3413" spans="1:11" x14ac:dyDescent="0.25">
      <c r="A3413">
        <v>2024</v>
      </c>
      <c r="B3413" t="s">
        <v>11</v>
      </c>
      <c r="C3413" t="s">
        <v>12</v>
      </c>
      <c r="D3413" t="s">
        <v>53</v>
      </c>
      <c r="E3413">
        <v>123000</v>
      </c>
      <c r="F3413" t="s">
        <v>14</v>
      </c>
      <c r="G3413">
        <v>123000</v>
      </c>
      <c r="H3413" t="s">
        <v>15</v>
      </c>
      <c r="I3413">
        <v>100</v>
      </c>
      <c r="J3413" t="s">
        <v>15</v>
      </c>
      <c r="K3413" t="s">
        <v>16</v>
      </c>
    </row>
    <row r="3414" spans="1:11" x14ac:dyDescent="0.25">
      <c r="A3414">
        <v>2024</v>
      </c>
      <c r="B3414" t="s">
        <v>11</v>
      </c>
      <c r="C3414" t="s">
        <v>12</v>
      </c>
      <c r="D3414" t="s">
        <v>18</v>
      </c>
      <c r="E3414">
        <v>270400</v>
      </c>
      <c r="F3414" t="s">
        <v>14</v>
      </c>
      <c r="G3414">
        <v>270400</v>
      </c>
      <c r="H3414" t="s">
        <v>15</v>
      </c>
      <c r="I3414">
        <v>0</v>
      </c>
      <c r="J3414" t="s">
        <v>15</v>
      </c>
      <c r="K3414" t="s">
        <v>16</v>
      </c>
    </row>
    <row r="3415" spans="1:11" x14ac:dyDescent="0.25">
      <c r="A3415">
        <v>2024</v>
      </c>
      <c r="B3415" t="s">
        <v>11</v>
      </c>
      <c r="C3415" t="s">
        <v>12</v>
      </c>
      <c r="D3415" t="s">
        <v>18</v>
      </c>
      <c r="E3415">
        <v>145600</v>
      </c>
      <c r="F3415" t="s">
        <v>14</v>
      </c>
      <c r="G3415">
        <v>145600</v>
      </c>
      <c r="H3415" t="s">
        <v>15</v>
      </c>
      <c r="I3415">
        <v>0</v>
      </c>
      <c r="J3415" t="s">
        <v>15</v>
      </c>
      <c r="K3415" t="s">
        <v>16</v>
      </c>
    </row>
    <row r="3416" spans="1:11" x14ac:dyDescent="0.25">
      <c r="A3416">
        <v>2024</v>
      </c>
      <c r="B3416" t="s">
        <v>19</v>
      </c>
      <c r="C3416" t="s">
        <v>12</v>
      </c>
      <c r="D3416" t="s">
        <v>22</v>
      </c>
      <c r="E3416">
        <v>177000</v>
      </c>
      <c r="F3416" t="s">
        <v>14</v>
      </c>
      <c r="G3416">
        <v>177000</v>
      </c>
      <c r="H3416" t="s">
        <v>15</v>
      </c>
      <c r="I3416">
        <v>100</v>
      </c>
      <c r="J3416" t="s">
        <v>15</v>
      </c>
      <c r="K3416" t="s">
        <v>16</v>
      </c>
    </row>
    <row r="3417" spans="1:11" x14ac:dyDescent="0.25">
      <c r="A3417">
        <v>2024</v>
      </c>
      <c r="B3417" t="s">
        <v>19</v>
      </c>
      <c r="C3417" t="s">
        <v>12</v>
      </c>
      <c r="D3417" t="s">
        <v>22</v>
      </c>
      <c r="E3417">
        <v>149000</v>
      </c>
      <c r="F3417" t="s">
        <v>14</v>
      </c>
      <c r="G3417">
        <v>149000</v>
      </c>
      <c r="H3417" t="s">
        <v>15</v>
      </c>
      <c r="I3417">
        <v>100</v>
      </c>
      <c r="J3417" t="s">
        <v>15</v>
      </c>
      <c r="K3417" t="s">
        <v>16</v>
      </c>
    </row>
    <row r="3418" spans="1:11" x14ac:dyDescent="0.25">
      <c r="A3418">
        <v>2024</v>
      </c>
      <c r="B3418" t="s">
        <v>21</v>
      </c>
      <c r="C3418" t="s">
        <v>12</v>
      </c>
      <c r="D3418" t="s">
        <v>22</v>
      </c>
      <c r="E3418">
        <v>115000</v>
      </c>
      <c r="F3418" t="s">
        <v>14</v>
      </c>
      <c r="G3418">
        <v>115000</v>
      </c>
      <c r="H3418" t="s">
        <v>15</v>
      </c>
      <c r="I3418">
        <v>0</v>
      </c>
      <c r="J3418" t="s">
        <v>15</v>
      </c>
      <c r="K3418" t="s">
        <v>16</v>
      </c>
    </row>
    <row r="3419" spans="1:11" x14ac:dyDescent="0.25">
      <c r="A3419">
        <v>2024</v>
      </c>
      <c r="B3419" t="s">
        <v>21</v>
      </c>
      <c r="C3419" t="s">
        <v>12</v>
      </c>
      <c r="D3419" t="s">
        <v>22</v>
      </c>
      <c r="E3419">
        <v>95000</v>
      </c>
      <c r="F3419" t="s">
        <v>14</v>
      </c>
      <c r="G3419">
        <v>95000</v>
      </c>
      <c r="H3419" t="s">
        <v>15</v>
      </c>
      <c r="I3419">
        <v>0</v>
      </c>
      <c r="J3419" t="s">
        <v>15</v>
      </c>
      <c r="K3419" t="s">
        <v>16</v>
      </c>
    </row>
    <row r="3420" spans="1:11" x14ac:dyDescent="0.25">
      <c r="A3420">
        <v>2024</v>
      </c>
      <c r="B3420" t="s">
        <v>19</v>
      </c>
      <c r="C3420" t="s">
        <v>12</v>
      </c>
      <c r="D3420" t="s">
        <v>41</v>
      </c>
      <c r="E3420">
        <v>167500</v>
      </c>
      <c r="F3420" t="s">
        <v>14</v>
      </c>
      <c r="G3420">
        <v>167500</v>
      </c>
      <c r="H3420" t="s">
        <v>15</v>
      </c>
      <c r="I3420">
        <v>0</v>
      </c>
      <c r="J3420" t="s">
        <v>15</v>
      </c>
      <c r="K3420" t="s">
        <v>16</v>
      </c>
    </row>
    <row r="3421" spans="1:11" x14ac:dyDescent="0.25">
      <c r="A3421">
        <v>2024</v>
      </c>
      <c r="B3421" t="s">
        <v>19</v>
      </c>
      <c r="C3421" t="s">
        <v>12</v>
      </c>
      <c r="D3421" t="s">
        <v>41</v>
      </c>
      <c r="E3421">
        <v>106500</v>
      </c>
      <c r="F3421" t="s">
        <v>14</v>
      </c>
      <c r="G3421">
        <v>106500</v>
      </c>
      <c r="H3421" t="s">
        <v>15</v>
      </c>
      <c r="I3421">
        <v>0</v>
      </c>
      <c r="J3421" t="s">
        <v>15</v>
      </c>
      <c r="K3421" t="s">
        <v>16</v>
      </c>
    </row>
    <row r="3422" spans="1:11" x14ac:dyDescent="0.25">
      <c r="A3422">
        <v>2024</v>
      </c>
      <c r="B3422" t="s">
        <v>11</v>
      </c>
      <c r="C3422" t="s">
        <v>12</v>
      </c>
      <c r="D3422" t="s">
        <v>31</v>
      </c>
      <c r="E3422">
        <v>303050</v>
      </c>
      <c r="F3422" t="s">
        <v>14</v>
      </c>
      <c r="G3422">
        <v>303050</v>
      </c>
      <c r="H3422" t="s">
        <v>15</v>
      </c>
      <c r="I3422">
        <v>0</v>
      </c>
      <c r="J3422" t="s">
        <v>15</v>
      </c>
      <c r="K3422" t="s">
        <v>16</v>
      </c>
    </row>
    <row r="3423" spans="1:11" x14ac:dyDescent="0.25">
      <c r="A3423">
        <v>2024</v>
      </c>
      <c r="B3423" t="s">
        <v>11</v>
      </c>
      <c r="C3423" t="s">
        <v>12</v>
      </c>
      <c r="D3423" t="s">
        <v>31</v>
      </c>
      <c r="E3423">
        <v>202350</v>
      </c>
      <c r="F3423" t="s">
        <v>14</v>
      </c>
      <c r="G3423">
        <v>202350</v>
      </c>
      <c r="H3423" t="s">
        <v>15</v>
      </c>
      <c r="I3423">
        <v>0</v>
      </c>
      <c r="J3423" t="s">
        <v>15</v>
      </c>
      <c r="K3423" t="s">
        <v>16</v>
      </c>
    </row>
    <row r="3424" spans="1:11" x14ac:dyDescent="0.25">
      <c r="A3424">
        <v>2024</v>
      </c>
      <c r="B3424" t="s">
        <v>11</v>
      </c>
      <c r="C3424" t="s">
        <v>12</v>
      </c>
      <c r="D3424" t="s">
        <v>29</v>
      </c>
      <c r="E3424">
        <v>184000</v>
      </c>
      <c r="F3424" t="s">
        <v>14</v>
      </c>
      <c r="G3424">
        <v>184000</v>
      </c>
      <c r="H3424" t="s">
        <v>15</v>
      </c>
      <c r="I3424">
        <v>0</v>
      </c>
      <c r="J3424" t="s">
        <v>15</v>
      </c>
      <c r="K3424" t="s">
        <v>16</v>
      </c>
    </row>
    <row r="3425" spans="1:11" x14ac:dyDescent="0.25">
      <c r="A3425">
        <v>2024</v>
      </c>
      <c r="B3425" t="s">
        <v>11</v>
      </c>
      <c r="C3425" t="s">
        <v>12</v>
      </c>
      <c r="D3425" t="s">
        <v>29</v>
      </c>
      <c r="E3425">
        <v>123000</v>
      </c>
      <c r="F3425" t="s">
        <v>14</v>
      </c>
      <c r="G3425">
        <v>123000</v>
      </c>
      <c r="H3425" t="s">
        <v>15</v>
      </c>
      <c r="I3425">
        <v>0</v>
      </c>
      <c r="J3425" t="s">
        <v>15</v>
      </c>
      <c r="K3425" t="s">
        <v>16</v>
      </c>
    </row>
    <row r="3426" spans="1:11" x14ac:dyDescent="0.25">
      <c r="A3426">
        <v>2024</v>
      </c>
      <c r="B3426" t="s">
        <v>11</v>
      </c>
      <c r="C3426" t="s">
        <v>12</v>
      </c>
      <c r="D3426" t="s">
        <v>61</v>
      </c>
      <c r="E3426">
        <v>244400</v>
      </c>
      <c r="F3426" t="s">
        <v>14</v>
      </c>
      <c r="G3426">
        <v>244400</v>
      </c>
      <c r="H3426" t="s">
        <v>63</v>
      </c>
      <c r="I3426">
        <v>0</v>
      </c>
      <c r="J3426" t="s">
        <v>63</v>
      </c>
      <c r="K3426" t="s">
        <v>16</v>
      </c>
    </row>
    <row r="3427" spans="1:11" x14ac:dyDescent="0.25">
      <c r="A3427">
        <v>2024</v>
      </c>
      <c r="B3427" t="s">
        <v>11</v>
      </c>
      <c r="C3427" t="s">
        <v>12</v>
      </c>
      <c r="D3427" t="s">
        <v>61</v>
      </c>
      <c r="E3427">
        <v>131600</v>
      </c>
      <c r="F3427" t="s">
        <v>14</v>
      </c>
      <c r="G3427">
        <v>131600</v>
      </c>
      <c r="H3427" t="s">
        <v>63</v>
      </c>
      <c r="I3427">
        <v>0</v>
      </c>
      <c r="J3427" t="s">
        <v>63</v>
      </c>
      <c r="K3427" t="s">
        <v>16</v>
      </c>
    </row>
    <row r="3428" spans="1:11" x14ac:dyDescent="0.25">
      <c r="A3428">
        <v>2024</v>
      </c>
      <c r="B3428" t="s">
        <v>11</v>
      </c>
      <c r="C3428" t="s">
        <v>12</v>
      </c>
      <c r="D3428" t="s">
        <v>17</v>
      </c>
      <c r="E3428">
        <v>110000</v>
      </c>
      <c r="F3428" t="s">
        <v>14</v>
      </c>
      <c r="G3428">
        <v>110000</v>
      </c>
      <c r="H3428" t="s">
        <v>15</v>
      </c>
      <c r="I3428">
        <v>0</v>
      </c>
      <c r="J3428" t="s">
        <v>15</v>
      </c>
      <c r="K3428" t="s">
        <v>16</v>
      </c>
    </row>
    <row r="3429" spans="1:11" x14ac:dyDescent="0.25">
      <c r="A3429">
        <v>2024</v>
      </c>
      <c r="B3429" t="s">
        <v>11</v>
      </c>
      <c r="C3429" t="s">
        <v>12</v>
      </c>
      <c r="D3429" t="s">
        <v>17</v>
      </c>
      <c r="E3429">
        <v>76500</v>
      </c>
      <c r="F3429" t="s">
        <v>14</v>
      </c>
      <c r="G3429">
        <v>76500</v>
      </c>
      <c r="H3429" t="s">
        <v>15</v>
      </c>
      <c r="I3429">
        <v>0</v>
      </c>
      <c r="J3429" t="s">
        <v>15</v>
      </c>
      <c r="K3429" t="s">
        <v>16</v>
      </c>
    </row>
    <row r="3430" spans="1:11" x14ac:dyDescent="0.25">
      <c r="A3430">
        <v>2024</v>
      </c>
      <c r="B3430" t="s">
        <v>19</v>
      </c>
      <c r="C3430" t="s">
        <v>12</v>
      </c>
      <c r="D3430" t="s">
        <v>22</v>
      </c>
      <c r="E3430">
        <v>134400</v>
      </c>
      <c r="F3430" t="s">
        <v>14</v>
      </c>
      <c r="G3430">
        <v>134400</v>
      </c>
      <c r="H3430" t="s">
        <v>15</v>
      </c>
      <c r="I3430">
        <v>0</v>
      </c>
      <c r="J3430" t="s">
        <v>15</v>
      </c>
      <c r="K3430" t="s">
        <v>16</v>
      </c>
    </row>
    <row r="3431" spans="1:11" x14ac:dyDescent="0.25">
      <c r="A3431">
        <v>2024</v>
      </c>
      <c r="B3431" t="s">
        <v>19</v>
      </c>
      <c r="C3431" t="s">
        <v>12</v>
      </c>
      <c r="D3431" t="s">
        <v>22</v>
      </c>
      <c r="E3431">
        <v>81200</v>
      </c>
      <c r="F3431" t="s">
        <v>14</v>
      </c>
      <c r="G3431">
        <v>81200</v>
      </c>
      <c r="H3431" t="s">
        <v>15</v>
      </c>
      <c r="I3431">
        <v>0</v>
      </c>
      <c r="J3431" t="s">
        <v>15</v>
      </c>
      <c r="K3431" t="s">
        <v>16</v>
      </c>
    </row>
    <row r="3432" spans="1:11" x14ac:dyDescent="0.25">
      <c r="A3432">
        <v>2024</v>
      </c>
      <c r="B3432" t="s">
        <v>21</v>
      </c>
      <c r="C3432" t="s">
        <v>12</v>
      </c>
      <c r="D3432" t="s">
        <v>22</v>
      </c>
      <c r="E3432">
        <v>100000</v>
      </c>
      <c r="F3432" t="s">
        <v>14</v>
      </c>
      <c r="G3432">
        <v>100000</v>
      </c>
      <c r="H3432" t="s">
        <v>15</v>
      </c>
      <c r="I3432">
        <v>0</v>
      </c>
      <c r="J3432" t="s">
        <v>15</v>
      </c>
      <c r="K3432" t="s">
        <v>16</v>
      </c>
    </row>
    <row r="3433" spans="1:11" x14ac:dyDescent="0.25">
      <c r="A3433">
        <v>2024</v>
      </c>
      <c r="B3433" t="s">
        <v>21</v>
      </c>
      <c r="C3433" t="s">
        <v>12</v>
      </c>
      <c r="D3433" t="s">
        <v>22</v>
      </c>
      <c r="E3433">
        <v>75000</v>
      </c>
      <c r="F3433" t="s">
        <v>14</v>
      </c>
      <c r="G3433">
        <v>75000</v>
      </c>
      <c r="H3433" t="s">
        <v>15</v>
      </c>
      <c r="I3433">
        <v>0</v>
      </c>
      <c r="J3433" t="s">
        <v>15</v>
      </c>
      <c r="K3433" t="s">
        <v>16</v>
      </c>
    </row>
    <row r="3434" spans="1:11" x14ac:dyDescent="0.25">
      <c r="A3434">
        <v>2024</v>
      </c>
      <c r="B3434" t="s">
        <v>11</v>
      </c>
      <c r="C3434" t="s">
        <v>12</v>
      </c>
      <c r="D3434" t="s">
        <v>72</v>
      </c>
      <c r="E3434">
        <v>600000</v>
      </c>
      <c r="F3434" t="s">
        <v>14</v>
      </c>
      <c r="G3434">
        <v>600000</v>
      </c>
      <c r="H3434" t="s">
        <v>15</v>
      </c>
      <c r="I3434">
        <v>0</v>
      </c>
      <c r="J3434" t="s">
        <v>15</v>
      </c>
      <c r="K3434" t="s">
        <v>16</v>
      </c>
    </row>
    <row r="3435" spans="1:11" x14ac:dyDescent="0.25">
      <c r="A3435">
        <v>2024</v>
      </c>
      <c r="B3435" t="s">
        <v>11</v>
      </c>
      <c r="C3435" t="s">
        <v>12</v>
      </c>
      <c r="D3435" t="s">
        <v>72</v>
      </c>
      <c r="E3435">
        <v>280000</v>
      </c>
      <c r="F3435" t="s">
        <v>14</v>
      </c>
      <c r="G3435">
        <v>280000</v>
      </c>
      <c r="H3435" t="s">
        <v>15</v>
      </c>
      <c r="I3435">
        <v>0</v>
      </c>
      <c r="J3435" t="s">
        <v>15</v>
      </c>
      <c r="K3435" t="s">
        <v>16</v>
      </c>
    </row>
    <row r="3436" spans="1:11" x14ac:dyDescent="0.25">
      <c r="A3436">
        <v>2024</v>
      </c>
      <c r="B3436" t="s">
        <v>21</v>
      </c>
      <c r="C3436" t="s">
        <v>12</v>
      </c>
      <c r="D3436" t="s">
        <v>22</v>
      </c>
      <c r="E3436">
        <v>130000</v>
      </c>
      <c r="F3436" t="s">
        <v>14</v>
      </c>
      <c r="G3436">
        <v>130000</v>
      </c>
      <c r="H3436" t="s">
        <v>15</v>
      </c>
      <c r="I3436">
        <v>0</v>
      </c>
      <c r="J3436" t="s">
        <v>15</v>
      </c>
      <c r="K3436" t="s">
        <v>16</v>
      </c>
    </row>
    <row r="3437" spans="1:11" x14ac:dyDescent="0.25">
      <c r="A3437">
        <v>2024</v>
      </c>
      <c r="B3437" t="s">
        <v>21</v>
      </c>
      <c r="C3437" t="s">
        <v>12</v>
      </c>
      <c r="D3437" t="s">
        <v>22</v>
      </c>
      <c r="E3437">
        <v>100000</v>
      </c>
      <c r="F3437" t="s">
        <v>14</v>
      </c>
      <c r="G3437">
        <v>100000</v>
      </c>
      <c r="H3437" t="s">
        <v>15</v>
      </c>
      <c r="I3437">
        <v>0</v>
      </c>
      <c r="J3437" t="s">
        <v>15</v>
      </c>
      <c r="K3437" t="s">
        <v>16</v>
      </c>
    </row>
    <row r="3438" spans="1:11" x14ac:dyDescent="0.25">
      <c r="A3438">
        <v>2024</v>
      </c>
      <c r="B3438" t="s">
        <v>11</v>
      </c>
      <c r="C3438" t="s">
        <v>12</v>
      </c>
      <c r="D3438" t="s">
        <v>22</v>
      </c>
      <c r="E3438">
        <v>207300</v>
      </c>
      <c r="F3438" t="s">
        <v>14</v>
      </c>
      <c r="G3438">
        <v>207300</v>
      </c>
      <c r="H3438" t="s">
        <v>15</v>
      </c>
      <c r="I3438">
        <v>0</v>
      </c>
      <c r="J3438" t="s">
        <v>15</v>
      </c>
      <c r="K3438" t="s">
        <v>16</v>
      </c>
    </row>
    <row r="3439" spans="1:11" x14ac:dyDescent="0.25">
      <c r="A3439">
        <v>2024</v>
      </c>
      <c r="B3439" t="s">
        <v>11</v>
      </c>
      <c r="C3439" t="s">
        <v>12</v>
      </c>
      <c r="D3439" t="s">
        <v>22</v>
      </c>
      <c r="E3439">
        <v>149300</v>
      </c>
      <c r="F3439" t="s">
        <v>14</v>
      </c>
      <c r="G3439">
        <v>149300</v>
      </c>
      <c r="H3439" t="s">
        <v>15</v>
      </c>
      <c r="I3439">
        <v>0</v>
      </c>
      <c r="J3439" t="s">
        <v>15</v>
      </c>
      <c r="K3439" t="s">
        <v>16</v>
      </c>
    </row>
    <row r="3440" spans="1:11" x14ac:dyDescent="0.25">
      <c r="A3440">
        <v>2024</v>
      </c>
      <c r="B3440" t="s">
        <v>19</v>
      </c>
      <c r="C3440" t="s">
        <v>12</v>
      </c>
      <c r="D3440" t="s">
        <v>49</v>
      </c>
      <c r="E3440">
        <v>128000</v>
      </c>
      <c r="F3440" t="s">
        <v>14</v>
      </c>
      <c r="G3440">
        <v>128000</v>
      </c>
      <c r="H3440" t="s">
        <v>15</v>
      </c>
      <c r="I3440">
        <v>0</v>
      </c>
      <c r="J3440" t="s">
        <v>15</v>
      </c>
      <c r="K3440" t="s">
        <v>16</v>
      </c>
    </row>
    <row r="3441" spans="1:11" x14ac:dyDescent="0.25">
      <c r="A3441">
        <v>2024</v>
      </c>
      <c r="B3441" t="s">
        <v>19</v>
      </c>
      <c r="C3441" t="s">
        <v>12</v>
      </c>
      <c r="D3441" t="s">
        <v>49</v>
      </c>
      <c r="E3441">
        <v>81500</v>
      </c>
      <c r="F3441" t="s">
        <v>14</v>
      </c>
      <c r="G3441">
        <v>81500</v>
      </c>
      <c r="H3441" t="s">
        <v>15</v>
      </c>
      <c r="I3441">
        <v>0</v>
      </c>
      <c r="J3441" t="s">
        <v>15</v>
      </c>
      <c r="K3441" t="s">
        <v>16</v>
      </c>
    </row>
    <row r="3442" spans="1:11" x14ac:dyDescent="0.25">
      <c r="A3442">
        <v>2024</v>
      </c>
      <c r="B3442" t="s">
        <v>11</v>
      </c>
      <c r="C3442" t="s">
        <v>12</v>
      </c>
      <c r="D3442" t="s">
        <v>17</v>
      </c>
      <c r="E3442">
        <v>144000</v>
      </c>
      <c r="F3442" t="s">
        <v>14</v>
      </c>
      <c r="G3442">
        <v>144000</v>
      </c>
      <c r="H3442" t="s">
        <v>15</v>
      </c>
      <c r="I3442">
        <v>0</v>
      </c>
      <c r="J3442" t="s">
        <v>15</v>
      </c>
      <c r="K3442" t="s">
        <v>16</v>
      </c>
    </row>
    <row r="3443" spans="1:11" x14ac:dyDescent="0.25">
      <c r="A3443">
        <v>2024</v>
      </c>
      <c r="B3443" t="s">
        <v>11</v>
      </c>
      <c r="C3443" t="s">
        <v>12</v>
      </c>
      <c r="D3443" t="s">
        <v>17</v>
      </c>
      <c r="E3443">
        <v>113000</v>
      </c>
      <c r="F3443" t="s">
        <v>14</v>
      </c>
      <c r="G3443">
        <v>113000</v>
      </c>
      <c r="H3443" t="s">
        <v>15</v>
      </c>
      <c r="I3443">
        <v>0</v>
      </c>
      <c r="J3443" t="s">
        <v>15</v>
      </c>
      <c r="K3443" t="s">
        <v>16</v>
      </c>
    </row>
    <row r="3444" spans="1:11" x14ac:dyDescent="0.25">
      <c r="A3444">
        <v>2024</v>
      </c>
      <c r="B3444" t="s">
        <v>11</v>
      </c>
      <c r="C3444" t="s">
        <v>12</v>
      </c>
      <c r="D3444" t="s">
        <v>31</v>
      </c>
      <c r="E3444">
        <v>278700</v>
      </c>
      <c r="F3444" t="s">
        <v>14</v>
      </c>
      <c r="G3444">
        <v>278700</v>
      </c>
      <c r="H3444" t="s">
        <v>15</v>
      </c>
      <c r="I3444">
        <v>0</v>
      </c>
      <c r="J3444" t="s">
        <v>15</v>
      </c>
      <c r="K3444" t="s">
        <v>16</v>
      </c>
    </row>
    <row r="3445" spans="1:11" x14ac:dyDescent="0.25">
      <c r="A3445">
        <v>2024</v>
      </c>
      <c r="B3445" t="s">
        <v>11</v>
      </c>
      <c r="C3445" t="s">
        <v>12</v>
      </c>
      <c r="D3445" t="s">
        <v>31</v>
      </c>
      <c r="E3445">
        <v>159300</v>
      </c>
      <c r="F3445" t="s">
        <v>14</v>
      </c>
      <c r="G3445">
        <v>159300</v>
      </c>
      <c r="H3445" t="s">
        <v>15</v>
      </c>
      <c r="I3445">
        <v>0</v>
      </c>
      <c r="J3445" t="s">
        <v>15</v>
      </c>
      <c r="K3445" t="s">
        <v>16</v>
      </c>
    </row>
    <row r="3446" spans="1:11" x14ac:dyDescent="0.25">
      <c r="A3446">
        <v>2024</v>
      </c>
      <c r="B3446" t="s">
        <v>11</v>
      </c>
      <c r="C3446" t="s">
        <v>12</v>
      </c>
      <c r="D3446" t="s">
        <v>25</v>
      </c>
      <c r="E3446">
        <v>65000</v>
      </c>
      <c r="F3446" t="s">
        <v>37</v>
      </c>
      <c r="G3446">
        <v>81250</v>
      </c>
      <c r="H3446" t="s">
        <v>38</v>
      </c>
      <c r="I3446">
        <v>0</v>
      </c>
      <c r="J3446" t="s">
        <v>38</v>
      </c>
      <c r="K3446" t="s">
        <v>16</v>
      </c>
    </row>
    <row r="3447" spans="1:11" x14ac:dyDescent="0.25">
      <c r="A3447">
        <v>2024</v>
      </c>
      <c r="B3447" t="s">
        <v>11</v>
      </c>
      <c r="C3447" t="s">
        <v>12</v>
      </c>
      <c r="D3447" t="s">
        <v>25</v>
      </c>
      <c r="E3447">
        <v>55000</v>
      </c>
      <c r="F3447" t="s">
        <v>37</v>
      </c>
      <c r="G3447">
        <v>68750</v>
      </c>
      <c r="H3447" t="s">
        <v>38</v>
      </c>
      <c r="I3447">
        <v>0</v>
      </c>
      <c r="J3447" t="s">
        <v>38</v>
      </c>
      <c r="K3447" t="s">
        <v>16</v>
      </c>
    </row>
    <row r="3448" spans="1:11" x14ac:dyDescent="0.25">
      <c r="A3448">
        <v>2024</v>
      </c>
      <c r="B3448" t="s">
        <v>19</v>
      </c>
      <c r="C3448" t="s">
        <v>12</v>
      </c>
      <c r="D3448" t="s">
        <v>36</v>
      </c>
      <c r="E3448">
        <v>165600</v>
      </c>
      <c r="F3448" t="s">
        <v>14</v>
      </c>
      <c r="G3448">
        <v>165600</v>
      </c>
      <c r="H3448" t="s">
        <v>15</v>
      </c>
      <c r="I3448">
        <v>0</v>
      </c>
      <c r="J3448" t="s">
        <v>15</v>
      </c>
      <c r="K3448" t="s">
        <v>27</v>
      </c>
    </row>
    <row r="3449" spans="1:11" x14ac:dyDescent="0.25">
      <c r="A3449">
        <v>2024</v>
      </c>
      <c r="B3449" t="s">
        <v>19</v>
      </c>
      <c r="C3449" t="s">
        <v>12</v>
      </c>
      <c r="D3449" t="s">
        <v>36</v>
      </c>
      <c r="E3449">
        <v>65800</v>
      </c>
      <c r="F3449" t="s">
        <v>14</v>
      </c>
      <c r="G3449">
        <v>65800</v>
      </c>
      <c r="H3449" t="s">
        <v>15</v>
      </c>
      <c r="I3449">
        <v>0</v>
      </c>
      <c r="J3449" t="s">
        <v>15</v>
      </c>
      <c r="K3449" t="s">
        <v>27</v>
      </c>
    </row>
    <row r="3450" spans="1:11" x14ac:dyDescent="0.25">
      <c r="A3450">
        <v>2024</v>
      </c>
      <c r="B3450" t="s">
        <v>11</v>
      </c>
      <c r="C3450" t="s">
        <v>12</v>
      </c>
      <c r="D3450" t="s">
        <v>18</v>
      </c>
      <c r="E3450">
        <v>200000</v>
      </c>
      <c r="F3450" t="s">
        <v>14</v>
      </c>
      <c r="G3450">
        <v>200000</v>
      </c>
      <c r="H3450" t="s">
        <v>15</v>
      </c>
      <c r="I3450">
        <v>0</v>
      </c>
      <c r="J3450" t="s">
        <v>15</v>
      </c>
      <c r="K3450" t="s">
        <v>16</v>
      </c>
    </row>
    <row r="3451" spans="1:11" x14ac:dyDescent="0.25">
      <c r="A3451">
        <v>2024</v>
      </c>
      <c r="B3451" t="s">
        <v>11</v>
      </c>
      <c r="C3451" t="s">
        <v>12</v>
      </c>
      <c r="D3451" t="s">
        <v>18</v>
      </c>
      <c r="E3451">
        <v>85000</v>
      </c>
      <c r="F3451" t="s">
        <v>14</v>
      </c>
      <c r="G3451">
        <v>85000</v>
      </c>
      <c r="H3451" t="s">
        <v>15</v>
      </c>
      <c r="I3451">
        <v>0</v>
      </c>
      <c r="J3451" t="s">
        <v>15</v>
      </c>
      <c r="K3451" t="s">
        <v>16</v>
      </c>
    </row>
    <row r="3452" spans="1:11" x14ac:dyDescent="0.25">
      <c r="A3452">
        <v>2024</v>
      </c>
      <c r="B3452" t="s">
        <v>19</v>
      </c>
      <c r="C3452" t="s">
        <v>12</v>
      </c>
      <c r="D3452" t="s">
        <v>17</v>
      </c>
      <c r="E3452">
        <v>193412</v>
      </c>
      <c r="F3452" t="s">
        <v>14</v>
      </c>
      <c r="G3452">
        <v>193412</v>
      </c>
      <c r="H3452" t="s">
        <v>40</v>
      </c>
      <c r="I3452">
        <v>0</v>
      </c>
      <c r="J3452" t="s">
        <v>40</v>
      </c>
      <c r="K3452" t="s">
        <v>16</v>
      </c>
    </row>
    <row r="3453" spans="1:11" x14ac:dyDescent="0.25">
      <c r="A3453">
        <v>2024</v>
      </c>
      <c r="B3453" t="s">
        <v>19</v>
      </c>
      <c r="C3453" t="s">
        <v>12</v>
      </c>
      <c r="D3453" t="s">
        <v>17</v>
      </c>
      <c r="E3453">
        <v>116047</v>
      </c>
      <c r="F3453" t="s">
        <v>14</v>
      </c>
      <c r="G3453">
        <v>116047</v>
      </c>
      <c r="H3453" t="s">
        <v>40</v>
      </c>
      <c r="I3453">
        <v>0</v>
      </c>
      <c r="J3453" t="s">
        <v>40</v>
      </c>
      <c r="K3453" t="s">
        <v>16</v>
      </c>
    </row>
    <row r="3454" spans="1:11" x14ac:dyDescent="0.25">
      <c r="A3454">
        <v>2024</v>
      </c>
      <c r="B3454" t="s">
        <v>19</v>
      </c>
      <c r="C3454" t="s">
        <v>12</v>
      </c>
      <c r="D3454" t="s">
        <v>31</v>
      </c>
      <c r="E3454">
        <v>359400</v>
      </c>
      <c r="F3454" t="s">
        <v>14</v>
      </c>
      <c r="G3454">
        <v>359400</v>
      </c>
      <c r="H3454" t="s">
        <v>15</v>
      </c>
      <c r="I3454">
        <v>100</v>
      </c>
      <c r="J3454" t="s">
        <v>15</v>
      </c>
      <c r="K3454" t="s">
        <v>16</v>
      </c>
    </row>
    <row r="3455" spans="1:11" x14ac:dyDescent="0.25">
      <c r="A3455">
        <v>2024</v>
      </c>
      <c r="B3455" t="s">
        <v>19</v>
      </c>
      <c r="C3455" t="s">
        <v>12</v>
      </c>
      <c r="D3455" t="s">
        <v>31</v>
      </c>
      <c r="E3455">
        <v>239600</v>
      </c>
      <c r="F3455" t="s">
        <v>14</v>
      </c>
      <c r="G3455">
        <v>239600</v>
      </c>
      <c r="H3455" t="s">
        <v>15</v>
      </c>
      <c r="I3455">
        <v>100</v>
      </c>
      <c r="J3455" t="s">
        <v>15</v>
      </c>
      <c r="K3455" t="s">
        <v>16</v>
      </c>
    </row>
    <row r="3456" spans="1:11" x14ac:dyDescent="0.25">
      <c r="A3456">
        <v>2024</v>
      </c>
      <c r="B3456" t="s">
        <v>21</v>
      </c>
      <c r="C3456" t="s">
        <v>12</v>
      </c>
      <c r="D3456" t="s">
        <v>22</v>
      </c>
      <c r="E3456">
        <v>132000</v>
      </c>
      <c r="F3456" t="s">
        <v>14</v>
      </c>
      <c r="G3456">
        <v>132000</v>
      </c>
      <c r="H3456" t="s">
        <v>15</v>
      </c>
      <c r="I3456">
        <v>0</v>
      </c>
      <c r="J3456" t="s">
        <v>15</v>
      </c>
      <c r="K3456" t="s">
        <v>16</v>
      </c>
    </row>
    <row r="3457" spans="1:11" x14ac:dyDescent="0.25">
      <c r="A3457">
        <v>2024</v>
      </c>
      <c r="B3457" t="s">
        <v>21</v>
      </c>
      <c r="C3457" t="s">
        <v>12</v>
      </c>
      <c r="D3457" t="s">
        <v>22</v>
      </c>
      <c r="E3457">
        <v>108000</v>
      </c>
      <c r="F3457" t="s">
        <v>14</v>
      </c>
      <c r="G3457">
        <v>108000</v>
      </c>
      <c r="H3457" t="s">
        <v>15</v>
      </c>
      <c r="I3457">
        <v>0</v>
      </c>
      <c r="J3457" t="s">
        <v>15</v>
      </c>
      <c r="K3457" t="s">
        <v>16</v>
      </c>
    </row>
    <row r="3458" spans="1:11" x14ac:dyDescent="0.25">
      <c r="A3458">
        <v>2024</v>
      </c>
      <c r="B3458" t="s">
        <v>19</v>
      </c>
      <c r="C3458" t="s">
        <v>12</v>
      </c>
      <c r="D3458" t="s">
        <v>17</v>
      </c>
      <c r="E3458">
        <v>106050</v>
      </c>
      <c r="F3458" t="s">
        <v>14</v>
      </c>
      <c r="G3458">
        <v>106050</v>
      </c>
      <c r="H3458" t="s">
        <v>15</v>
      </c>
      <c r="I3458">
        <v>0</v>
      </c>
      <c r="J3458" t="s">
        <v>15</v>
      </c>
      <c r="K3458" t="s">
        <v>16</v>
      </c>
    </row>
    <row r="3459" spans="1:11" x14ac:dyDescent="0.25">
      <c r="A3459">
        <v>2024</v>
      </c>
      <c r="B3459" t="s">
        <v>19</v>
      </c>
      <c r="C3459" t="s">
        <v>12</v>
      </c>
      <c r="D3459" t="s">
        <v>17</v>
      </c>
      <c r="E3459">
        <v>80420</v>
      </c>
      <c r="F3459" t="s">
        <v>14</v>
      </c>
      <c r="G3459">
        <v>80420</v>
      </c>
      <c r="H3459" t="s">
        <v>15</v>
      </c>
      <c r="I3459">
        <v>0</v>
      </c>
      <c r="J3459" t="s">
        <v>15</v>
      </c>
      <c r="K3459" t="s">
        <v>16</v>
      </c>
    </row>
    <row r="3460" spans="1:11" x14ac:dyDescent="0.25">
      <c r="A3460">
        <v>2024</v>
      </c>
      <c r="B3460" t="s">
        <v>11</v>
      </c>
      <c r="C3460" t="s">
        <v>12</v>
      </c>
      <c r="D3460" t="s">
        <v>49</v>
      </c>
      <c r="E3460">
        <v>240000</v>
      </c>
      <c r="F3460" t="s">
        <v>14</v>
      </c>
      <c r="G3460">
        <v>240000</v>
      </c>
      <c r="H3460" t="s">
        <v>15</v>
      </c>
      <c r="I3460">
        <v>0</v>
      </c>
      <c r="J3460" t="s">
        <v>15</v>
      </c>
      <c r="K3460" t="s">
        <v>16</v>
      </c>
    </row>
    <row r="3461" spans="1:11" x14ac:dyDescent="0.25">
      <c r="A3461">
        <v>2024</v>
      </c>
      <c r="B3461" t="s">
        <v>11</v>
      </c>
      <c r="C3461" t="s">
        <v>12</v>
      </c>
      <c r="D3461" t="s">
        <v>49</v>
      </c>
      <c r="E3461">
        <v>204000</v>
      </c>
      <c r="F3461" t="s">
        <v>14</v>
      </c>
      <c r="G3461">
        <v>204000</v>
      </c>
      <c r="H3461" t="s">
        <v>15</v>
      </c>
      <c r="I3461">
        <v>0</v>
      </c>
      <c r="J3461" t="s">
        <v>15</v>
      </c>
      <c r="K3461" t="s">
        <v>16</v>
      </c>
    </row>
    <row r="3462" spans="1:11" x14ac:dyDescent="0.25">
      <c r="A3462">
        <v>2024</v>
      </c>
      <c r="B3462" t="s">
        <v>11</v>
      </c>
      <c r="C3462" t="s">
        <v>12</v>
      </c>
      <c r="D3462" t="s">
        <v>25</v>
      </c>
      <c r="E3462">
        <v>174300</v>
      </c>
      <c r="F3462" t="s">
        <v>14</v>
      </c>
      <c r="G3462">
        <v>174300</v>
      </c>
      <c r="H3462" t="s">
        <v>15</v>
      </c>
      <c r="I3462">
        <v>0</v>
      </c>
      <c r="J3462" t="s">
        <v>15</v>
      </c>
      <c r="K3462" t="s">
        <v>16</v>
      </c>
    </row>
    <row r="3463" spans="1:11" x14ac:dyDescent="0.25">
      <c r="A3463">
        <v>2024</v>
      </c>
      <c r="B3463" t="s">
        <v>11</v>
      </c>
      <c r="C3463" t="s">
        <v>12</v>
      </c>
      <c r="D3463" t="s">
        <v>25</v>
      </c>
      <c r="E3463">
        <v>140000</v>
      </c>
      <c r="F3463" t="s">
        <v>14</v>
      </c>
      <c r="G3463">
        <v>140000</v>
      </c>
      <c r="H3463" t="s">
        <v>15</v>
      </c>
      <c r="I3463">
        <v>0</v>
      </c>
      <c r="J3463" t="s">
        <v>15</v>
      </c>
      <c r="K3463" t="s">
        <v>16</v>
      </c>
    </row>
    <row r="3464" spans="1:11" x14ac:dyDescent="0.25">
      <c r="A3464">
        <v>2024</v>
      </c>
      <c r="B3464" t="s">
        <v>11</v>
      </c>
      <c r="C3464" t="s">
        <v>12</v>
      </c>
      <c r="D3464" t="s">
        <v>25</v>
      </c>
      <c r="E3464">
        <v>195000</v>
      </c>
      <c r="F3464" t="s">
        <v>14</v>
      </c>
      <c r="G3464">
        <v>195000</v>
      </c>
      <c r="H3464" t="s">
        <v>15</v>
      </c>
      <c r="I3464">
        <v>100</v>
      </c>
      <c r="J3464" t="s">
        <v>15</v>
      </c>
      <c r="K3464" t="s">
        <v>16</v>
      </c>
    </row>
    <row r="3465" spans="1:11" x14ac:dyDescent="0.25">
      <c r="A3465">
        <v>2024</v>
      </c>
      <c r="B3465" t="s">
        <v>11</v>
      </c>
      <c r="C3465" t="s">
        <v>12</v>
      </c>
      <c r="D3465" t="s">
        <v>25</v>
      </c>
      <c r="E3465">
        <v>136500</v>
      </c>
      <c r="F3465" t="s">
        <v>14</v>
      </c>
      <c r="G3465">
        <v>136500</v>
      </c>
      <c r="H3465" t="s">
        <v>15</v>
      </c>
      <c r="I3465">
        <v>100</v>
      </c>
      <c r="J3465" t="s">
        <v>15</v>
      </c>
      <c r="K3465" t="s">
        <v>16</v>
      </c>
    </row>
    <row r="3466" spans="1:11" x14ac:dyDescent="0.25">
      <c r="A3466">
        <v>2024</v>
      </c>
      <c r="B3466" t="s">
        <v>19</v>
      </c>
      <c r="C3466" t="s">
        <v>12</v>
      </c>
      <c r="D3466" t="s">
        <v>17</v>
      </c>
      <c r="E3466">
        <v>180000</v>
      </c>
      <c r="F3466" t="s">
        <v>14</v>
      </c>
      <c r="G3466">
        <v>180000</v>
      </c>
      <c r="H3466" t="s">
        <v>15</v>
      </c>
      <c r="I3466">
        <v>0</v>
      </c>
      <c r="J3466" t="s">
        <v>15</v>
      </c>
      <c r="K3466" t="s">
        <v>16</v>
      </c>
    </row>
    <row r="3467" spans="1:11" x14ac:dyDescent="0.25">
      <c r="A3467">
        <v>2024</v>
      </c>
      <c r="B3467" t="s">
        <v>19</v>
      </c>
      <c r="C3467" t="s">
        <v>12</v>
      </c>
      <c r="D3467" t="s">
        <v>17</v>
      </c>
      <c r="E3467">
        <v>155000</v>
      </c>
      <c r="F3467" t="s">
        <v>14</v>
      </c>
      <c r="G3467">
        <v>155000</v>
      </c>
      <c r="H3467" t="s">
        <v>15</v>
      </c>
      <c r="I3467">
        <v>0</v>
      </c>
      <c r="J3467" t="s">
        <v>15</v>
      </c>
      <c r="K3467" t="s">
        <v>16</v>
      </c>
    </row>
    <row r="3468" spans="1:11" x14ac:dyDescent="0.25">
      <c r="A3468">
        <v>2024</v>
      </c>
      <c r="B3468" t="s">
        <v>23</v>
      </c>
      <c r="C3468" t="s">
        <v>12</v>
      </c>
      <c r="D3468" t="s">
        <v>49</v>
      </c>
      <c r="E3468">
        <v>175762</v>
      </c>
      <c r="F3468" t="s">
        <v>14</v>
      </c>
      <c r="G3468">
        <v>175762</v>
      </c>
      <c r="H3468" t="s">
        <v>15</v>
      </c>
      <c r="I3468">
        <v>0</v>
      </c>
      <c r="J3468" t="s">
        <v>15</v>
      </c>
      <c r="K3468" t="s">
        <v>16</v>
      </c>
    </row>
    <row r="3469" spans="1:11" x14ac:dyDescent="0.25">
      <c r="A3469">
        <v>2024</v>
      </c>
      <c r="B3469" t="s">
        <v>23</v>
      </c>
      <c r="C3469" t="s">
        <v>12</v>
      </c>
      <c r="D3469" t="s">
        <v>49</v>
      </c>
      <c r="E3469">
        <v>97254</v>
      </c>
      <c r="F3469" t="s">
        <v>14</v>
      </c>
      <c r="G3469">
        <v>97254</v>
      </c>
      <c r="H3469" t="s">
        <v>15</v>
      </c>
      <c r="I3469">
        <v>0</v>
      </c>
      <c r="J3469" t="s">
        <v>15</v>
      </c>
      <c r="K3469" t="s">
        <v>16</v>
      </c>
    </row>
    <row r="3470" spans="1:11" x14ac:dyDescent="0.25">
      <c r="A3470">
        <v>2024</v>
      </c>
      <c r="B3470" t="s">
        <v>23</v>
      </c>
      <c r="C3470" t="s">
        <v>12</v>
      </c>
      <c r="D3470" t="s">
        <v>22</v>
      </c>
      <c r="E3470">
        <v>160000</v>
      </c>
      <c r="F3470" t="s">
        <v>14</v>
      </c>
      <c r="G3470">
        <v>160000</v>
      </c>
      <c r="H3470" t="s">
        <v>15</v>
      </c>
      <c r="I3470">
        <v>0</v>
      </c>
      <c r="J3470" t="s">
        <v>15</v>
      </c>
      <c r="K3470" t="s">
        <v>16</v>
      </c>
    </row>
    <row r="3471" spans="1:11" x14ac:dyDescent="0.25">
      <c r="A3471">
        <v>2024</v>
      </c>
      <c r="B3471" t="s">
        <v>23</v>
      </c>
      <c r="C3471" t="s">
        <v>12</v>
      </c>
      <c r="D3471" t="s">
        <v>22</v>
      </c>
      <c r="E3471">
        <v>120000</v>
      </c>
      <c r="F3471" t="s">
        <v>14</v>
      </c>
      <c r="G3471">
        <v>120000</v>
      </c>
      <c r="H3471" t="s">
        <v>15</v>
      </c>
      <c r="I3471">
        <v>0</v>
      </c>
      <c r="J3471" t="s">
        <v>15</v>
      </c>
      <c r="K3471" t="s">
        <v>16</v>
      </c>
    </row>
    <row r="3472" spans="1:11" x14ac:dyDescent="0.25">
      <c r="A3472">
        <v>2024</v>
      </c>
      <c r="B3472" t="s">
        <v>11</v>
      </c>
      <c r="C3472" t="s">
        <v>12</v>
      </c>
      <c r="D3472" t="s">
        <v>22</v>
      </c>
      <c r="E3472">
        <v>120000</v>
      </c>
      <c r="F3472" t="s">
        <v>14</v>
      </c>
      <c r="G3472">
        <v>120000</v>
      </c>
      <c r="H3472" t="s">
        <v>15</v>
      </c>
      <c r="I3472">
        <v>100</v>
      </c>
      <c r="J3472" t="s">
        <v>15</v>
      </c>
      <c r="K3472" t="s">
        <v>16</v>
      </c>
    </row>
    <row r="3473" spans="1:11" x14ac:dyDescent="0.25">
      <c r="A3473">
        <v>2024</v>
      </c>
      <c r="B3473" t="s">
        <v>11</v>
      </c>
      <c r="C3473" t="s">
        <v>12</v>
      </c>
      <c r="D3473" t="s">
        <v>22</v>
      </c>
      <c r="E3473">
        <v>100000</v>
      </c>
      <c r="F3473" t="s">
        <v>14</v>
      </c>
      <c r="G3473">
        <v>100000</v>
      </c>
      <c r="H3473" t="s">
        <v>15</v>
      </c>
      <c r="I3473">
        <v>100</v>
      </c>
      <c r="J3473" t="s">
        <v>15</v>
      </c>
      <c r="K3473" t="s">
        <v>16</v>
      </c>
    </row>
    <row r="3474" spans="1:11" x14ac:dyDescent="0.25">
      <c r="A3474">
        <v>2024</v>
      </c>
      <c r="B3474" t="s">
        <v>19</v>
      </c>
      <c r="C3474" t="s">
        <v>12</v>
      </c>
      <c r="D3474" t="s">
        <v>18</v>
      </c>
      <c r="E3474">
        <v>180000</v>
      </c>
      <c r="F3474" t="s">
        <v>14</v>
      </c>
      <c r="G3474">
        <v>180000</v>
      </c>
      <c r="H3474" t="s">
        <v>15</v>
      </c>
      <c r="I3474">
        <v>0</v>
      </c>
      <c r="J3474" t="s">
        <v>15</v>
      </c>
      <c r="K3474" t="s">
        <v>16</v>
      </c>
    </row>
    <row r="3475" spans="1:11" x14ac:dyDescent="0.25">
      <c r="A3475">
        <v>2024</v>
      </c>
      <c r="B3475" t="s">
        <v>19</v>
      </c>
      <c r="C3475" t="s">
        <v>12</v>
      </c>
      <c r="D3475" t="s">
        <v>18</v>
      </c>
      <c r="E3475">
        <v>150000</v>
      </c>
      <c r="F3475" t="s">
        <v>14</v>
      </c>
      <c r="G3475">
        <v>150000</v>
      </c>
      <c r="H3475" t="s">
        <v>15</v>
      </c>
      <c r="I3475">
        <v>0</v>
      </c>
      <c r="J3475" t="s">
        <v>15</v>
      </c>
      <c r="K3475" t="s">
        <v>16</v>
      </c>
    </row>
    <row r="3476" spans="1:11" x14ac:dyDescent="0.25">
      <c r="A3476">
        <v>2024</v>
      </c>
      <c r="B3476" t="s">
        <v>11</v>
      </c>
      <c r="C3476" t="s">
        <v>12</v>
      </c>
      <c r="D3476" t="s">
        <v>25</v>
      </c>
      <c r="E3476">
        <v>145125</v>
      </c>
      <c r="F3476" t="s">
        <v>14</v>
      </c>
      <c r="G3476">
        <v>145125</v>
      </c>
      <c r="H3476" t="s">
        <v>15</v>
      </c>
      <c r="I3476">
        <v>0</v>
      </c>
      <c r="J3476" t="s">
        <v>15</v>
      </c>
      <c r="K3476" t="s">
        <v>16</v>
      </c>
    </row>
    <row r="3477" spans="1:11" x14ac:dyDescent="0.25">
      <c r="A3477">
        <v>2024</v>
      </c>
      <c r="B3477" t="s">
        <v>11</v>
      </c>
      <c r="C3477" t="s">
        <v>12</v>
      </c>
      <c r="D3477" t="s">
        <v>25</v>
      </c>
      <c r="E3477">
        <v>124875</v>
      </c>
      <c r="F3477" t="s">
        <v>14</v>
      </c>
      <c r="G3477">
        <v>124875</v>
      </c>
      <c r="H3477" t="s">
        <v>15</v>
      </c>
      <c r="I3477">
        <v>0</v>
      </c>
      <c r="J3477" t="s">
        <v>15</v>
      </c>
      <c r="K3477" t="s">
        <v>16</v>
      </c>
    </row>
    <row r="3478" spans="1:11" x14ac:dyDescent="0.25">
      <c r="A3478">
        <v>2024</v>
      </c>
      <c r="B3478" t="s">
        <v>11</v>
      </c>
      <c r="C3478" t="s">
        <v>12</v>
      </c>
      <c r="D3478" t="s">
        <v>26</v>
      </c>
      <c r="E3478">
        <v>290000</v>
      </c>
      <c r="F3478" t="s">
        <v>14</v>
      </c>
      <c r="G3478">
        <v>290000</v>
      </c>
      <c r="H3478" t="s">
        <v>15</v>
      </c>
      <c r="I3478">
        <v>100</v>
      </c>
      <c r="J3478" t="s">
        <v>15</v>
      </c>
      <c r="K3478" t="s">
        <v>16</v>
      </c>
    </row>
    <row r="3479" spans="1:11" x14ac:dyDescent="0.25">
      <c r="A3479">
        <v>2024</v>
      </c>
      <c r="B3479" t="s">
        <v>11</v>
      </c>
      <c r="C3479" t="s">
        <v>12</v>
      </c>
      <c r="D3479" t="s">
        <v>26</v>
      </c>
      <c r="E3479">
        <v>210000</v>
      </c>
      <c r="F3479" t="s">
        <v>14</v>
      </c>
      <c r="G3479">
        <v>210000</v>
      </c>
      <c r="H3479" t="s">
        <v>15</v>
      </c>
      <c r="I3479">
        <v>100</v>
      </c>
      <c r="J3479" t="s">
        <v>15</v>
      </c>
      <c r="K3479" t="s">
        <v>16</v>
      </c>
    </row>
    <row r="3480" spans="1:11" x14ac:dyDescent="0.25">
      <c r="A3480">
        <v>2024</v>
      </c>
      <c r="B3480" t="s">
        <v>19</v>
      </c>
      <c r="C3480" t="s">
        <v>12</v>
      </c>
      <c r="D3480" t="s">
        <v>25</v>
      </c>
      <c r="E3480">
        <v>215000</v>
      </c>
      <c r="F3480" t="s">
        <v>14</v>
      </c>
      <c r="G3480">
        <v>215000</v>
      </c>
      <c r="H3480" t="s">
        <v>15</v>
      </c>
      <c r="I3480">
        <v>0</v>
      </c>
      <c r="J3480" t="s">
        <v>15</v>
      </c>
      <c r="K3480" t="s">
        <v>16</v>
      </c>
    </row>
    <row r="3481" spans="1:11" x14ac:dyDescent="0.25">
      <c r="A3481">
        <v>2024</v>
      </c>
      <c r="B3481" t="s">
        <v>19</v>
      </c>
      <c r="C3481" t="s">
        <v>12</v>
      </c>
      <c r="D3481" t="s">
        <v>25</v>
      </c>
      <c r="E3481">
        <v>152000</v>
      </c>
      <c r="F3481" t="s">
        <v>14</v>
      </c>
      <c r="G3481">
        <v>152000</v>
      </c>
      <c r="H3481" t="s">
        <v>15</v>
      </c>
      <c r="I3481">
        <v>0</v>
      </c>
      <c r="J3481" t="s">
        <v>15</v>
      </c>
      <c r="K3481" t="s">
        <v>16</v>
      </c>
    </row>
    <row r="3482" spans="1:11" x14ac:dyDescent="0.25">
      <c r="A3482">
        <v>2024</v>
      </c>
      <c r="B3482" t="s">
        <v>19</v>
      </c>
      <c r="C3482" t="s">
        <v>12</v>
      </c>
      <c r="D3482" t="s">
        <v>154</v>
      </c>
      <c r="E3482">
        <v>123900</v>
      </c>
      <c r="F3482" t="s">
        <v>14</v>
      </c>
      <c r="G3482">
        <v>123900</v>
      </c>
      <c r="H3482" t="s">
        <v>15</v>
      </c>
      <c r="I3482">
        <v>0</v>
      </c>
      <c r="J3482" t="s">
        <v>15</v>
      </c>
      <c r="K3482" t="s">
        <v>16</v>
      </c>
    </row>
    <row r="3483" spans="1:11" x14ac:dyDescent="0.25">
      <c r="A3483">
        <v>2024</v>
      </c>
      <c r="B3483" t="s">
        <v>19</v>
      </c>
      <c r="C3483" t="s">
        <v>12</v>
      </c>
      <c r="D3483" t="s">
        <v>154</v>
      </c>
      <c r="E3483">
        <v>66100</v>
      </c>
      <c r="F3483" t="s">
        <v>14</v>
      </c>
      <c r="G3483">
        <v>66100</v>
      </c>
      <c r="H3483" t="s">
        <v>15</v>
      </c>
      <c r="I3483">
        <v>0</v>
      </c>
      <c r="J3483" t="s">
        <v>15</v>
      </c>
      <c r="K3483" t="s">
        <v>16</v>
      </c>
    </row>
    <row r="3484" spans="1:11" x14ac:dyDescent="0.25">
      <c r="A3484">
        <v>2024</v>
      </c>
      <c r="B3484" t="s">
        <v>11</v>
      </c>
      <c r="C3484" t="s">
        <v>12</v>
      </c>
      <c r="D3484" t="s">
        <v>18</v>
      </c>
      <c r="E3484">
        <v>182000</v>
      </c>
      <c r="F3484" t="s">
        <v>14</v>
      </c>
      <c r="G3484">
        <v>182000</v>
      </c>
      <c r="H3484" t="s">
        <v>15</v>
      </c>
      <c r="I3484">
        <v>100</v>
      </c>
      <c r="J3484" t="s">
        <v>15</v>
      </c>
      <c r="K3484" t="s">
        <v>16</v>
      </c>
    </row>
    <row r="3485" spans="1:11" x14ac:dyDescent="0.25">
      <c r="A3485">
        <v>2024</v>
      </c>
      <c r="B3485" t="s">
        <v>11</v>
      </c>
      <c r="C3485" t="s">
        <v>12</v>
      </c>
      <c r="D3485" t="s">
        <v>18</v>
      </c>
      <c r="E3485">
        <v>164000</v>
      </c>
      <c r="F3485" t="s">
        <v>14</v>
      </c>
      <c r="G3485">
        <v>164000</v>
      </c>
      <c r="H3485" t="s">
        <v>15</v>
      </c>
      <c r="I3485">
        <v>100</v>
      </c>
      <c r="J3485" t="s">
        <v>15</v>
      </c>
      <c r="K3485" t="s">
        <v>16</v>
      </c>
    </row>
    <row r="3486" spans="1:11" x14ac:dyDescent="0.25">
      <c r="A3486">
        <v>2024</v>
      </c>
      <c r="B3486" t="s">
        <v>11</v>
      </c>
      <c r="C3486" t="s">
        <v>12</v>
      </c>
      <c r="D3486" t="s">
        <v>22</v>
      </c>
      <c r="E3486">
        <v>108334</v>
      </c>
      <c r="F3486" t="s">
        <v>14</v>
      </c>
      <c r="G3486">
        <v>108334</v>
      </c>
      <c r="H3486" t="s">
        <v>15</v>
      </c>
      <c r="I3486">
        <v>0</v>
      </c>
      <c r="J3486" t="s">
        <v>15</v>
      </c>
      <c r="K3486" t="s">
        <v>16</v>
      </c>
    </row>
    <row r="3487" spans="1:11" x14ac:dyDescent="0.25">
      <c r="A3487">
        <v>2024</v>
      </c>
      <c r="B3487" t="s">
        <v>11</v>
      </c>
      <c r="C3487" t="s">
        <v>12</v>
      </c>
      <c r="D3487" t="s">
        <v>22</v>
      </c>
      <c r="E3487">
        <v>59923</v>
      </c>
      <c r="F3487" t="s">
        <v>14</v>
      </c>
      <c r="G3487">
        <v>59923</v>
      </c>
      <c r="H3487" t="s">
        <v>15</v>
      </c>
      <c r="I3487">
        <v>0</v>
      </c>
      <c r="J3487" t="s">
        <v>15</v>
      </c>
      <c r="K3487" t="s">
        <v>16</v>
      </c>
    </row>
    <row r="3488" spans="1:11" x14ac:dyDescent="0.25">
      <c r="A3488">
        <v>2024</v>
      </c>
      <c r="B3488" t="s">
        <v>11</v>
      </c>
      <c r="C3488" t="s">
        <v>12</v>
      </c>
      <c r="D3488" t="s">
        <v>25</v>
      </c>
      <c r="E3488">
        <v>150000</v>
      </c>
      <c r="F3488" t="s">
        <v>14</v>
      </c>
      <c r="G3488">
        <v>150000</v>
      </c>
      <c r="H3488" t="s">
        <v>15</v>
      </c>
      <c r="I3488">
        <v>0</v>
      </c>
      <c r="J3488" t="s">
        <v>15</v>
      </c>
      <c r="K3488" t="s">
        <v>16</v>
      </c>
    </row>
    <row r="3489" spans="1:11" x14ac:dyDescent="0.25">
      <c r="A3489">
        <v>2024</v>
      </c>
      <c r="B3489" t="s">
        <v>11</v>
      </c>
      <c r="C3489" t="s">
        <v>12</v>
      </c>
      <c r="D3489" t="s">
        <v>25</v>
      </c>
      <c r="E3489">
        <v>130000</v>
      </c>
      <c r="F3489" t="s">
        <v>14</v>
      </c>
      <c r="G3489">
        <v>130000</v>
      </c>
      <c r="H3489" t="s">
        <v>15</v>
      </c>
      <c r="I3489">
        <v>0</v>
      </c>
      <c r="J3489" t="s">
        <v>15</v>
      </c>
      <c r="K3489" t="s">
        <v>16</v>
      </c>
    </row>
    <row r="3490" spans="1:11" x14ac:dyDescent="0.25">
      <c r="A3490">
        <v>2024</v>
      </c>
      <c r="B3490" t="s">
        <v>23</v>
      </c>
      <c r="C3490" t="s">
        <v>12</v>
      </c>
      <c r="D3490" t="s">
        <v>59</v>
      </c>
      <c r="E3490">
        <v>160000</v>
      </c>
      <c r="F3490" t="s">
        <v>14</v>
      </c>
      <c r="G3490">
        <v>160000</v>
      </c>
      <c r="H3490" t="s">
        <v>15</v>
      </c>
      <c r="I3490">
        <v>0</v>
      </c>
      <c r="J3490" t="s">
        <v>15</v>
      </c>
      <c r="K3490" t="s">
        <v>16</v>
      </c>
    </row>
    <row r="3491" spans="1:11" x14ac:dyDescent="0.25">
      <c r="A3491">
        <v>2024</v>
      </c>
      <c r="B3491" t="s">
        <v>23</v>
      </c>
      <c r="C3491" t="s">
        <v>12</v>
      </c>
      <c r="D3491" t="s">
        <v>59</v>
      </c>
      <c r="E3491">
        <v>120000</v>
      </c>
      <c r="F3491" t="s">
        <v>14</v>
      </c>
      <c r="G3491">
        <v>120000</v>
      </c>
      <c r="H3491" t="s">
        <v>15</v>
      </c>
      <c r="I3491">
        <v>0</v>
      </c>
      <c r="J3491" t="s">
        <v>15</v>
      </c>
      <c r="K3491" t="s">
        <v>16</v>
      </c>
    </row>
    <row r="3492" spans="1:11" x14ac:dyDescent="0.25">
      <c r="A3492">
        <v>2024</v>
      </c>
      <c r="B3492" t="s">
        <v>19</v>
      </c>
      <c r="C3492" t="s">
        <v>12</v>
      </c>
      <c r="D3492" t="s">
        <v>17</v>
      </c>
      <c r="E3492">
        <v>140000</v>
      </c>
      <c r="F3492" t="s">
        <v>14</v>
      </c>
      <c r="G3492">
        <v>140000</v>
      </c>
      <c r="H3492" t="s">
        <v>15</v>
      </c>
      <c r="I3492">
        <v>0</v>
      </c>
      <c r="J3492" t="s">
        <v>15</v>
      </c>
      <c r="K3492" t="s">
        <v>16</v>
      </c>
    </row>
    <row r="3493" spans="1:11" x14ac:dyDescent="0.25">
      <c r="A3493">
        <v>2024</v>
      </c>
      <c r="B3493" t="s">
        <v>19</v>
      </c>
      <c r="C3493" t="s">
        <v>12</v>
      </c>
      <c r="D3493" t="s">
        <v>17</v>
      </c>
      <c r="E3493">
        <v>70000</v>
      </c>
      <c r="F3493" t="s">
        <v>14</v>
      </c>
      <c r="G3493">
        <v>70000</v>
      </c>
      <c r="H3493" t="s">
        <v>15</v>
      </c>
      <c r="I3493">
        <v>0</v>
      </c>
      <c r="J3493" t="s">
        <v>15</v>
      </c>
      <c r="K3493" t="s">
        <v>16</v>
      </c>
    </row>
    <row r="3494" spans="1:11" x14ac:dyDescent="0.25">
      <c r="A3494">
        <v>2024</v>
      </c>
      <c r="B3494" t="s">
        <v>11</v>
      </c>
      <c r="C3494" t="s">
        <v>12</v>
      </c>
      <c r="D3494" t="s">
        <v>25</v>
      </c>
      <c r="E3494">
        <v>150800</v>
      </c>
      <c r="F3494" t="s">
        <v>14</v>
      </c>
      <c r="G3494">
        <v>150800</v>
      </c>
      <c r="H3494" t="s">
        <v>15</v>
      </c>
      <c r="I3494">
        <v>0</v>
      </c>
      <c r="J3494" t="s">
        <v>15</v>
      </c>
      <c r="K3494" t="s">
        <v>16</v>
      </c>
    </row>
    <row r="3495" spans="1:11" x14ac:dyDescent="0.25">
      <c r="A3495">
        <v>2024</v>
      </c>
      <c r="B3495" t="s">
        <v>11</v>
      </c>
      <c r="C3495" t="s">
        <v>12</v>
      </c>
      <c r="D3495" t="s">
        <v>25</v>
      </c>
      <c r="E3495">
        <v>100600</v>
      </c>
      <c r="F3495" t="s">
        <v>14</v>
      </c>
      <c r="G3495">
        <v>100600</v>
      </c>
      <c r="H3495" t="s">
        <v>15</v>
      </c>
      <c r="I3495">
        <v>0</v>
      </c>
      <c r="J3495" t="s">
        <v>15</v>
      </c>
      <c r="K3495" t="s">
        <v>16</v>
      </c>
    </row>
    <row r="3496" spans="1:11" x14ac:dyDescent="0.25">
      <c r="A3496">
        <v>2024</v>
      </c>
      <c r="B3496" t="s">
        <v>11</v>
      </c>
      <c r="C3496" t="s">
        <v>12</v>
      </c>
      <c r="D3496" t="s">
        <v>29</v>
      </c>
      <c r="E3496">
        <v>276000</v>
      </c>
      <c r="F3496" t="s">
        <v>14</v>
      </c>
      <c r="G3496">
        <v>276000</v>
      </c>
      <c r="H3496" t="s">
        <v>15</v>
      </c>
      <c r="I3496">
        <v>0</v>
      </c>
      <c r="J3496" t="s">
        <v>15</v>
      </c>
      <c r="K3496" t="s">
        <v>16</v>
      </c>
    </row>
    <row r="3497" spans="1:11" x14ac:dyDescent="0.25">
      <c r="A3497">
        <v>2024</v>
      </c>
      <c r="B3497" t="s">
        <v>11</v>
      </c>
      <c r="C3497" t="s">
        <v>12</v>
      </c>
      <c r="D3497" t="s">
        <v>29</v>
      </c>
      <c r="E3497">
        <v>174000</v>
      </c>
      <c r="F3497" t="s">
        <v>14</v>
      </c>
      <c r="G3497">
        <v>174000</v>
      </c>
      <c r="H3497" t="s">
        <v>15</v>
      </c>
      <c r="I3497">
        <v>0</v>
      </c>
      <c r="J3497" t="s">
        <v>15</v>
      </c>
      <c r="K3497" t="s">
        <v>16</v>
      </c>
    </row>
    <row r="3498" spans="1:11" x14ac:dyDescent="0.25">
      <c r="A3498">
        <v>2024</v>
      </c>
      <c r="B3498" t="s">
        <v>19</v>
      </c>
      <c r="C3498" t="s">
        <v>12</v>
      </c>
      <c r="D3498" t="s">
        <v>25</v>
      </c>
      <c r="E3498">
        <v>120000</v>
      </c>
      <c r="F3498" t="s">
        <v>14</v>
      </c>
      <c r="G3498">
        <v>120000</v>
      </c>
      <c r="H3498" t="s">
        <v>15</v>
      </c>
      <c r="I3498">
        <v>0</v>
      </c>
      <c r="J3498" t="s">
        <v>15</v>
      </c>
      <c r="K3498" t="s">
        <v>16</v>
      </c>
    </row>
    <row r="3499" spans="1:11" x14ac:dyDescent="0.25">
      <c r="A3499">
        <v>2024</v>
      </c>
      <c r="B3499" t="s">
        <v>19</v>
      </c>
      <c r="C3499" t="s">
        <v>12</v>
      </c>
      <c r="D3499" t="s">
        <v>25</v>
      </c>
      <c r="E3499">
        <v>94400</v>
      </c>
      <c r="F3499" t="s">
        <v>14</v>
      </c>
      <c r="G3499">
        <v>94400</v>
      </c>
      <c r="H3499" t="s">
        <v>15</v>
      </c>
      <c r="I3499">
        <v>0</v>
      </c>
      <c r="J3499" t="s">
        <v>15</v>
      </c>
      <c r="K3499" t="s">
        <v>16</v>
      </c>
    </row>
    <row r="3500" spans="1:11" x14ac:dyDescent="0.25">
      <c r="A3500">
        <v>2024</v>
      </c>
      <c r="B3500" t="s">
        <v>19</v>
      </c>
      <c r="C3500" t="s">
        <v>12</v>
      </c>
      <c r="D3500" t="s">
        <v>25</v>
      </c>
      <c r="E3500">
        <v>160000</v>
      </c>
      <c r="F3500" t="s">
        <v>14</v>
      </c>
      <c r="G3500">
        <v>160000</v>
      </c>
      <c r="H3500" t="s">
        <v>15</v>
      </c>
      <c r="I3500">
        <v>0</v>
      </c>
      <c r="J3500" t="s">
        <v>15</v>
      </c>
      <c r="K3500" t="s">
        <v>16</v>
      </c>
    </row>
    <row r="3501" spans="1:11" x14ac:dyDescent="0.25">
      <c r="A3501">
        <v>2024</v>
      </c>
      <c r="B3501" t="s">
        <v>19</v>
      </c>
      <c r="C3501" t="s">
        <v>12</v>
      </c>
      <c r="D3501" t="s">
        <v>25</v>
      </c>
      <c r="E3501">
        <v>136000</v>
      </c>
      <c r="F3501" t="s">
        <v>14</v>
      </c>
      <c r="G3501">
        <v>136000</v>
      </c>
      <c r="H3501" t="s">
        <v>15</v>
      </c>
      <c r="I3501">
        <v>0</v>
      </c>
      <c r="J3501" t="s">
        <v>15</v>
      </c>
      <c r="K3501" t="s">
        <v>16</v>
      </c>
    </row>
    <row r="3502" spans="1:11" x14ac:dyDescent="0.25">
      <c r="A3502">
        <v>2024</v>
      </c>
      <c r="B3502" t="s">
        <v>19</v>
      </c>
      <c r="C3502" t="s">
        <v>12</v>
      </c>
      <c r="D3502" t="s">
        <v>25</v>
      </c>
      <c r="E3502">
        <v>215000</v>
      </c>
      <c r="F3502" t="s">
        <v>14</v>
      </c>
      <c r="G3502">
        <v>215000</v>
      </c>
      <c r="H3502" t="s">
        <v>15</v>
      </c>
      <c r="I3502">
        <v>0</v>
      </c>
      <c r="J3502" t="s">
        <v>15</v>
      </c>
      <c r="K3502" t="s">
        <v>16</v>
      </c>
    </row>
    <row r="3503" spans="1:11" x14ac:dyDescent="0.25">
      <c r="A3503">
        <v>2024</v>
      </c>
      <c r="B3503" t="s">
        <v>19</v>
      </c>
      <c r="C3503" t="s">
        <v>12</v>
      </c>
      <c r="D3503" t="s">
        <v>25</v>
      </c>
      <c r="E3503">
        <v>152000</v>
      </c>
      <c r="F3503" t="s">
        <v>14</v>
      </c>
      <c r="G3503">
        <v>152000</v>
      </c>
      <c r="H3503" t="s">
        <v>15</v>
      </c>
      <c r="I3503">
        <v>0</v>
      </c>
      <c r="J3503" t="s">
        <v>15</v>
      </c>
      <c r="K3503" t="s">
        <v>16</v>
      </c>
    </row>
    <row r="3504" spans="1:11" x14ac:dyDescent="0.25">
      <c r="A3504">
        <v>2024</v>
      </c>
      <c r="B3504" t="s">
        <v>11</v>
      </c>
      <c r="C3504" t="s">
        <v>12</v>
      </c>
      <c r="D3504" t="s">
        <v>22</v>
      </c>
      <c r="E3504">
        <v>140000</v>
      </c>
      <c r="F3504" t="s">
        <v>14</v>
      </c>
      <c r="G3504">
        <v>140000</v>
      </c>
      <c r="H3504" t="s">
        <v>15</v>
      </c>
      <c r="I3504">
        <v>0</v>
      </c>
      <c r="J3504" t="s">
        <v>15</v>
      </c>
      <c r="K3504" t="s">
        <v>16</v>
      </c>
    </row>
    <row r="3505" spans="1:11" x14ac:dyDescent="0.25">
      <c r="A3505">
        <v>2024</v>
      </c>
      <c r="B3505" t="s">
        <v>11</v>
      </c>
      <c r="C3505" t="s">
        <v>12</v>
      </c>
      <c r="D3505" t="s">
        <v>22</v>
      </c>
      <c r="E3505">
        <v>110000</v>
      </c>
      <c r="F3505" t="s">
        <v>14</v>
      </c>
      <c r="G3505">
        <v>110000</v>
      </c>
      <c r="H3505" t="s">
        <v>15</v>
      </c>
      <c r="I3505">
        <v>0</v>
      </c>
      <c r="J3505" t="s">
        <v>15</v>
      </c>
      <c r="K3505" t="s">
        <v>16</v>
      </c>
    </row>
    <row r="3506" spans="1:11" x14ac:dyDescent="0.25">
      <c r="A3506">
        <v>2024</v>
      </c>
      <c r="B3506" t="s">
        <v>11</v>
      </c>
      <c r="C3506" t="s">
        <v>12</v>
      </c>
      <c r="D3506" t="s">
        <v>36</v>
      </c>
      <c r="E3506">
        <v>185000</v>
      </c>
      <c r="F3506" t="s">
        <v>14</v>
      </c>
      <c r="G3506">
        <v>185000</v>
      </c>
      <c r="H3506" t="s">
        <v>15</v>
      </c>
      <c r="I3506">
        <v>0</v>
      </c>
      <c r="J3506" t="s">
        <v>15</v>
      </c>
      <c r="K3506" t="s">
        <v>27</v>
      </c>
    </row>
    <row r="3507" spans="1:11" x14ac:dyDescent="0.25">
      <c r="A3507">
        <v>2024</v>
      </c>
      <c r="B3507" t="s">
        <v>11</v>
      </c>
      <c r="C3507" t="s">
        <v>12</v>
      </c>
      <c r="D3507" t="s">
        <v>36</v>
      </c>
      <c r="E3507">
        <v>79600</v>
      </c>
      <c r="F3507" t="s">
        <v>14</v>
      </c>
      <c r="G3507">
        <v>79600</v>
      </c>
      <c r="H3507" t="s">
        <v>15</v>
      </c>
      <c r="I3507">
        <v>0</v>
      </c>
      <c r="J3507" t="s">
        <v>15</v>
      </c>
      <c r="K3507" t="s">
        <v>27</v>
      </c>
    </row>
    <row r="3508" spans="1:11" x14ac:dyDescent="0.25">
      <c r="A3508">
        <v>2024</v>
      </c>
      <c r="B3508" t="s">
        <v>19</v>
      </c>
      <c r="C3508" t="s">
        <v>12</v>
      </c>
      <c r="D3508" t="s">
        <v>116</v>
      </c>
      <c r="E3508">
        <v>215000</v>
      </c>
      <c r="F3508" t="s">
        <v>14</v>
      </c>
      <c r="G3508">
        <v>215000</v>
      </c>
      <c r="H3508" t="s">
        <v>32</v>
      </c>
      <c r="I3508">
        <v>100</v>
      </c>
      <c r="J3508" t="s">
        <v>32</v>
      </c>
      <c r="K3508" t="s">
        <v>16</v>
      </c>
    </row>
    <row r="3509" spans="1:11" x14ac:dyDescent="0.25">
      <c r="A3509">
        <v>2024</v>
      </c>
      <c r="B3509" t="s">
        <v>19</v>
      </c>
      <c r="C3509" t="s">
        <v>12</v>
      </c>
      <c r="D3509" t="s">
        <v>116</v>
      </c>
      <c r="E3509">
        <v>200000</v>
      </c>
      <c r="F3509" t="s">
        <v>14</v>
      </c>
      <c r="G3509">
        <v>200000</v>
      </c>
      <c r="H3509" t="s">
        <v>32</v>
      </c>
      <c r="I3509">
        <v>100</v>
      </c>
      <c r="J3509" t="s">
        <v>32</v>
      </c>
      <c r="K3509" t="s">
        <v>16</v>
      </c>
    </row>
    <row r="3510" spans="1:11" x14ac:dyDescent="0.25">
      <c r="A3510">
        <v>2024</v>
      </c>
      <c r="B3510" t="s">
        <v>23</v>
      </c>
      <c r="C3510" t="s">
        <v>12</v>
      </c>
      <c r="D3510" t="s">
        <v>17</v>
      </c>
      <c r="E3510">
        <v>212500</v>
      </c>
      <c r="F3510" t="s">
        <v>14</v>
      </c>
      <c r="G3510">
        <v>212500</v>
      </c>
      <c r="H3510" t="s">
        <v>15</v>
      </c>
      <c r="I3510">
        <v>0</v>
      </c>
      <c r="J3510" t="s">
        <v>15</v>
      </c>
      <c r="K3510" t="s">
        <v>16</v>
      </c>
    </row>
    <row r="3511" spans="1:11" x14ac:dyDescent="0.25">
      <c r="A3511">
        <v>2024</v>
      </c>
      <c r="B3511" t="s">
        <v>23</v>
      </c>
      <c r="C3511" t="s">
        <v>12</v>
      </c>
      <c r="D3511" t="s">
        <v>17</v>
      </c>
      <c r="E3511">
        <v>163500</v>
      </c>
      <c r="F3511" t="s">
        <v>14</v>
      </c>
      <c r="G3511">
        <v>163500</v>
      </c>
      <c r="H3511" t="s">
        <v>15</v>
      </c>
      <c r="I3511">
        <v>0</v>
      </c>
      <c r="J3511" t="s">
        <v>15</v>
      </c>
      <c r="K3511" t="s">
        <v>16</v>
      </c>
    </row>
    <row r="3512" spans="1:11" x14ac:dyDescent="0.25">
      <c r="A3512">
        <v>2024</v>
      </c>
      <c r="B3512" t="s">
        <v>11</v>
      </c>
      <c r="C3512" t="s">
        <v>12</v>
      </c>
      <c r="D3512" t="s">
        <v>72</v>
      </c>
      <c r="E3512">
        <v>237650</v>
      </c>
      <c r="F3512" t="s">
        <v>14</v>
      </c>
      <c r="G3512">
        <v>237650</v>
      </c>
      <c r="H3512" t="s">
        <v>15</v>
      </c>
      <c r="I3512">
        <v>0</v>
      </c>
      <c r="J3512" t="s">
        <v>15</v>
      </c>
      <c r="K3512" t="s">
        <v>16</v>
      </c>
    </row>
    <row r="3513" spans="1:11" x14ac:dyDescent="0.25">
      <c r="A3513">
        <v>2024</v>
      </c>
      <c r="B3513" t="s">
        <v>11</v>
      </c>
      <c r="C3513" t="s">
        <v>12</v>
      </c>
      <c r="D3513" t="s">
        <v>72</v>
      </c>
      <c r="E3513">
        <v>172700</v>
      </c>
      <c r="F3513" t="s">
        <v>14</v>
      </c>
      <c r="G3513">
        <v>172700</v>
      </c>
      <c r="H3513" t="s">
        <v>15</v>
      </c>
      <c r="I3513">
        <v>0</v>
      </c>
      <c r="J3513" t="s">
        <v>15</v>
      </c>
      <c r="K3513" t="s">
        <v>16</v>
      </c>
    </row>
    <row r="3514" spans="1:11" x14ac:dyDescent="0.25">
      <c r="A3514">
        <v>2024</v>
      </c>
      <c r="B3514" t="s">
        <v>11</v>
      </c>
      <c r="C3514" t="s">
        <v>12</v>
      </c>
      <c r="D3514" t="s">
        <v>25</v>
      </c>
      <c r="E3514">
        <v>148500</v>
      </c>
      <c r="F3514" t="s">
        <v>14</v>
      </c>
      <c r="G3514">
        <v>148500</v>
      </c>
      <c r="H3514" t="s">
        <v>15</v>
      </c>
      <c r="I3514">
        <v>100</v>
      </c>
      <c r="J3514" t="s">
        <v>15</v>
      </c>
      <c r="K3514" t="s">
        <v>16</v>
      </c>
    </row>
    <row r="3515" spans="1:11" x14ac:dyDescent="0.25">
      <c r="A3515">
        <v>2024</v>
      </c>
      <c r="B3515" t="s">
        <v>11</v>
      </c>
      <c r="C3515" t="s">
        <v>12</v>
      </c>
      <c r="D3515" t="s">
        <v>25</v>
      </c>
      <c r="E3515">
        <v>103275</v>
      </c>
      <c r="F3515" t="s">
        <v>14</v>
      </c>
      <c r="G3515">
        <v>103275</v>
      </c>
      <c r="H3515" t="s">
        <v>15</v>
      </c>
      <c r="I3515">
        <v>100</v>
      </c>
      <c r="J3515" t="s">
        <v>15</v>
      </c>
      <c r="K3515" t="s">
        <v>16</v>
      </c>
    </row>
    <row r="3516" spans="1:11" x14ac:dyDescent="0.25">
      <c r="A3516">
        <v>2024</v>
      </c>
      <c r="B3516" t="s">
        <v>11</v>
      </c>
      <c r="C3516" t="s">
        <v>12</v>
      </c>
      <c r="D3516" t="s">
        <v>25</v>
      </c>
      <c r="E3516">
        <v>175000</v>
      </c>
      <c r="F3516" t="s">
        <v>14</v>
      </c>
      <c r="G3516">
        <v>175000</v>
      </c>
      <c r="H3516" t="s">
        <v>15</v>
      </c>
      <c r="I3516">
        <v>100</v>
      </c>
      <c r="J3516" t="s">
        <v>15</v>
      </c>
      <c r="K3516" t="s">
        <v>16</v>
      </c>
    </row>
    <row r="3517" spans="1:11" x14ac:dyDescent="0.25">
      <c r="A3517">
        <v>2024</v>
      </c>
      <c r="B3517" t="s">
        <v>11</v>
      </c>
      <c r="C3517" t="s">
        <v>12</v>
      </c>
      <c r="D3517" t="s">
        <v>25</v>
      </c>
      <c r="E3517">
        <v>145000</v>
      </c>
      <c r="F3517" t="s">
        <v>14</v>
      </c>
      <c r="G3517">
        <v>145000</v>
      </c>
      <c r="H3517" t="s">
        <v>15</v>
      </c>
      <c r="I3517">
        <v>100</v>
      </c>
      <c r="J3517" t="s">
        <v>15</v>
      </c>
      <c r="K3517" t="s">
        <v>16</v>
      </c>
    </row>
    <row r="3518" spans="1:11" x14ac:dyDescent="0.25">
      <c r="A3518">
        <v>2024</v>
      </c>
      <c r="B3518" t="s">
        <v>21</v>
      </c>
      <c r="C3518" t="s">
        <v>12</v>
      </c>
      <c r="D3518" t="s">
        <v>72</v>
      </c>
      <c r="E3518">
        <v>257400</v>
      </c>
      <c r="F3518" t="s">
        <v>14</v>
      </c>
      <c r="G3518">
        <v>257400</v>
      </c>
      <c r="H3518" t="s">
        <v>15</v>
      </c>
      <c r="I3518">
        <v>0</v>
      </c>
      <c r="J3518" t="s">
        <v>15</v>
      </c>
      <c r="K3518" t="s">
        <v>16</v>
      </c>
    </row>
    <row r="3519" spans="1:11" x14ac:dyDescent="0.25">
      <c r="A3519">
        <v>2024</v>
      </c>
      <c r="B3519" t="s">
        <v>21</v>
      </c>
      <c r="C3519" t="s">
        <v>12</v>
      </c>
      <c r="D3519" t="s">
        <v>72</v>
      </c>
      <c r="E3519">
        <v>193500</v>
      </c>
      <c r="F3519" t="s">
        <v>14</v>
      </c>
      <c r="G3519">
        <v>193500</v>
      </c>
      <c r="H3519" t="s">
        <v>15</v>
      </c>
      <c r="I3519">
        <v>0</v>
      </c>
      <c r="J3519" t="s">
        <v>15</v>
      </c>
      <c r="K3519" t="s">
        <v>16</v>
      </c>
    </row>
    <row r="3520" spans="1:11" x14ac:dyDescent="0.25">
      <c r="A3520">
        <v>2024</v>
      </c>
      <c r="B3520" t="s">
        <v>21</v>
      </c>
      <c r="C3520" t="s">
        <v>12</v>
      </c>
      <c r="D3520" t="s">
        <v>17</v>
      </c>
      <c r="E3520">
        <v>17598</v>
      </c>
      <c r="F3520" t="s">
        <v>14</v>
      </c>
      <c r="G3520">
        <v>17598</v>
      </c>
      <c r="H3520" t="s">
        <v>156</v>
      </c>
      <c r="I3520">
        <v>50</v>
      </c>
      <c r="J3520" t="s">
        <v>156</v>
      </c>
      <c r="K3520" t="s">
        <v>27</v>
      </c>
    </row>
    <row r="3521" spans="1:11" x14ac:dyDescent="0.25">
      <c r="A3521">
        <v>2024</v>
      </c>
      <c r="B3521" t="s">
        <v>21</v>
      </c>
      <c r="C3521" t="s">
        <v>12</v>
      </c>
      <c r="D3521" t="s">
        <v>135</v>
      </c>
      <c r="E3521">
        <v>17600</v>
      </c>
      <c r="F3521" t="s">
        <v>14</v>
      </c>
      <c r="G3521">
        <v>17600</v>
      </c>
      <c r="H3521" t="s">
        <v>156</v>
      </c>
      <c r="I3521">
        <v>50</v>
      </c>
      <c r="J3521" t="s">
        <v>156</v>
      </c>
      <c r="K3521" t="s">
        <v>27</v>
      </c>
    </row>
    <row r="3522" spans="1:11" x14ac:dyDescent="0.25">
      <c r="A3522">
        <v>2024</v>
      </c>
      <c r="B3522" t="s">
        <v>11</v>
      </c>
      <c r="C3522" t="s">
        <v>12</v>
      </c>
      <c r="D3522" t="s">
        <v>58</v>
      </c>
      <c r="E3522">
        <v>140000</v>
      </c>
      <c r="F3522" t="s">
        <v>14</v>
      </c>
      <c r="G3522">
        <v>140000</v>
      </c>
      <c r="H3522" t="s">
        <v>15</v>
      </c>
      <c r="I3522">
        <v>0</v>
      </c>
      <c r="J3522" t="s">
        <v>15</v>
      </c>
      <c r="K3522" t="s">
        <v>16</v>
      </c>
    </row>
    <row r="3523" spans="1:11" x14ac:dyDescent="0.25">
      <c r="A3523">
        <v>2024</v>
      </c>
      <c r="B3523" t="s">
        <v>11</v>
      </c>
      <c r="C3523" t="s">
        <v>12</v>
      </c>
      <c r="D3523" t="s">
        <v>58</v>
      </c>
      <c r="E3523">
        <v>90000</v>
      </c>
      <c r="F3523" t="s">
        <v>14</v>
      </c>
      <c r="G3523">
        <v>90000</v>
      </c>
      <c r="H3523" t="s">
        <v>15</v>
      </c>
      <c r="I3523">
        <v>0</v>
      </c>
      <c r="J3523" t="s">
        <v>15</v>
      </c>
      <c r="K3523" t="s">
        <v>16</v>
      </c>
    </row>
    <row r="3524" spans="1:11" x14ac:dyDescent="0.25">
      <c r="A3524">
        <v>2024</v>
      </c>
      <c r="B3524" t="s">
        <v>11</v>
      </c>
      <c r="C3524" t="s">
        <v>12</v>
      </c>
      <c r="D3524" t="s">
        <v>72</v>
      </c>
      <c r="E3524">
        <v>333500</v>
      </c>
      <c r="F3524" t="s">
        <v>14</v>
      </c>
      <c r="G3524">
        <v>333500</v>
      </c>
      <c r="H3524" t="s">
        <v>15</v>
      </c>
      <c r="I3524">
        <v>0</v>
      </c>
      <c r="J3524" t="s">
        <v>15</v>
      </c>
      <c r="K3524" t="s">
        <v>16</v>
      </c>
    </row>
    <row r="3525" spans="1:11" x14ac:dyDescent="0.25">
      <c r="A3525">
        <v>2024</v>
      </c>
      <c r="B3525" t="s">
        <v>11</v>
      </c>
      <c r="C3525" t="s">
        <v>12</v>
      </c>
      <c r="D3525" t="s">
        <v>72</v>
      </c>
      <c r="E3525">
        <v>180000</v>
      </c>
      <c r="F3525" t="s">
        <v>14</v>
      </c>
      <c r="G3525">
        <v>180000</v>
      </c>
      <c r="H3525" t="s">
        <v>15</v>
      </c>
      <c r="I3525">
        <v>0</v>
      </c>
      <c r="J3525" t="s">
        <v>15</v>
      </c>
      <c r="K3525" t="s">
        <v>16</v>
      </c>
    </row>
    <row r="3526" spans="1:11" x14ac:dyDescent="0.25">
      <c r="A3526">
        <v>2024</v>
      </c>
      <c r="B3526" t="s">
        <v>11</v>
      </c>
      <c r="C3526" t="s">
        <v>12</v>
      </c>
      <c r="D3526" t="s">
        <v>25</v>
      </c>
      <c r="E3526">
        <v>285670</v>
      </c>
      <c r="F3526" t="s">
        <v>14</v>
      </c>
      <c r="G3526">
        <v>285670</v>
      </c>
      <c r="H3526" t="s">
        <v>15</v>
      </c>
      <c r="I3526">
        <v>100</v>
      </c>
      <c r="J3526" t="s">
        <v>15</v>
      </c>
      <c r="K3526" t="s">
        <v>16</v>
      </c>
    </row>
    <row r="3527" spans="1:11" x14ac:dyDescent="0.25">
      <c r="A3527">
        <v>2024</v>
      </c>
      <c r="B3527" t="s">
        <v>11</v>
      </c>
      <c r="C3527" t="s">
        <v>12</v>
      </c>
      <c r="D3527" t="s">
        <v>25</v>
      </c>
      <c r="E3527">
        <v>207760</v>
      </c>
      <c r="F3527" t="s">
        <v>14</v>
      </c>
      <c r="G3527">
        <v>207760</v>
      </c>
      <c r="H3527" t="s">
        <v>15</v>
      </c>
      <c r="I3527">
        <v>100</v>
      </c>
      <c r="J3527" t="s">
        <v>15</v>
      </c>
      <c r="K3527" t="s">
        <v>16</v>
      </c>
    </row>
    <row r="3528" spans="1:11" x14ac:dyDescent="0.25">
      <c r="A3528">
        <v>2024</v>
      </c>
      <c r="B3528" t="s">
        <v>21</v>
      </c>
      <c r="C3528" t="s">
        <v>12</v>
      </c>
      <c r="D3528" t="s">
        <v>22</v>
      </c>
      <c r="E3528">
        <v>72128</v>
      </c>
      <c r="F3528" t="s">
        <v>44</v>
      </c>
      <c r="G3528">
        <v>80142</v>
      </c>
      <c r="H3528" t="s">
        <v>45</v>
      </c>
      <c r="I3528">
        <v>0</v>
      </c>
      <c r="J3528" t="s">
        <v>45</v>
      </c>
      <c r="K3528" t="s">
        <v>16</v>
      </c>
    </row>
    <row r="3529" spans="1:11" x14ac:dyDescent="0.25">
      <c r="A3529">
        <v>2024</v>
      </c>
      <c r="B3529" t="s">
        <v>21</v>
      </c>
      <c r="C3529" t="s">
        <v>12</v>
      </c>
      <c r="D3529" t="s">
        <v>22</v>
      </c>
      <c r="E3529">
        <v>50490</v>
      </c>
      <c r="F3529" t="s">
        <v>44</v>
      </c>
      <c r="G3529">
        <v>56100</v>
      </c>
      <c r="H3529" t="s">
        <v>45</v>
      </c>
      <c r="I3529">
        <v>0</v>
      </c>
      <c r="J3529" t="s">
        <v>45</v>
      </c>
      <c r="K3529" t="s">
        <v>16</v>
      </c>
    </row>
    <row r="3530" spans="1:11" x14ac:dyDescent="0.25">
      <c r="A3530">
        <v>2024</v>
      </c>
      <c r="B3530" t="s">
        <v>11</v>
      </c>
      <c r="C3530" t="s">
        <v>12</v>
      </c>
      <c r="D3530" t="s">
        <v>25</v>
      </c>
      <c r="E3530">
        <v>170800</v>
      </c>
      <c r="F3530" t="s">
        <v>14</v>
      </c>
      <c r="G3530">
        <v>170800</v>
      </c>
      <c r="H3530" t="s">
        <v>15</v>
      </c>
      <c r="I3530">
        <v>0</v>
      </c>
      <c r="J3530" t="s">
        <v>15</v>
      </c>
      <c r="K3530" t="s">
        <v>16</v>
      </c>
    </row>
    <row r="3531" spans="1:11" x14ac:dyDescent="0.25">
      <c r="A3531">
        <v>2024</v>
      </c>
      <c r="B3531" t="s">
        <v>11</v>
      </c>
      <c r="C3531" t="s">
        <v>12</v>
      </c>
      <c r="D3531" t="s">
        <v>25</v>
      </c>
      <c r="E3531">
        <v>92300</v>
      </c>
      <c r="F3531" t="s">
        <v>14</v>
      </c>
      <c r="G3531">
        <v>92300</v>
      </c>
      <c r="H3531" t="s">
        <v>15</v>
      </c>
      <c r="I3531">
        <v>0</v>
      </c>
      <c r="J3531" t="s">
        <v>15</v>
      </c>
      <c r="K3531" t="s">
        <v>16</v>
      </c>
    </row>
    <row r="3532" spans="1:11" x14ac:dyDescent="0.25">
      <c r="A3532">
        <v>2024</v>
      </c>
      <c r="B3532" t="s">
        <v>11</v>
      </c>
      <c r="C3532" t="s">
        <v>12</v>
      </c>
      <c r="D3532" t="s">
        <v>26</v>
      </c>
      <c r="E3532">
        <v>249700</v>
      </c>
      <c r="F3532" t="s">
        <v>14</v>
      </c>
      <c r="G3532">
        <v>249700</v>
      </c>
      <c r="H3532" t="s">
        <v>15</v>
      </c>
      <c r="I3532">
        <v>100</v>
      </c>
      <c r="J3532" t="s">
        <v>15</v>
      </c>
      <c r="K3532" t="s">
        <v>16</v>
      </c>
    </row>
    <row r="3533" spans="1:11" x14ac:dyDescent="0.25">
      <c r="A3533">
        <v>2024</v>
      </c>
      <c r="B3533" t="s">
        <v>11</v>
      </c>
      <c r="C3533" t="s">
        <v>12</v>
      </c>
      <c r="D3533" t="s">
        <v>26</v>
      </c>
      <c r="E3533">
        <v>156300</v>
      </c>
      <c r="F3533" t="s">
        <v>14</v>
      </c>
      <c r="G3533">
        <v>156300</v>
      </c>
      <c r="H3533" t="s">
        <v>15</v>
      </c>
      <c r="I3533">
        <v>100</v>
      </c>
      <c r="J3533" t="s">
        <v>15</v>
      </c>
      <c r="K3533" t="s">
        <v>16</v>
      </c>
    </row>
    <row r="3534" spans="1:11" x14ac:dyDescent="0.25">
      <c r="A3534">
        <v>2024</v>
      </c>
      <c r="B3534" t="s">
        <v>11</v>
      </c>
      <c r="C3534" t="s">
        <v>12</v>
      </c>
      <c r="D3534" t="s">
        <v>22</v>
      </c>
      <c r="E3534">
        <v>200200</v>
      </c>
      <c r="F3534" t="s">
        <v>14</v>
      </c>
      <c r="G3534">
        <v>200200</v>
      </c>
      <c r="H3534" t="s">
        <v>15</v>
      </c>
      <c r="I3534">
        <v>0</v>
      </c>
      <c r="J3534" t="s">
        <v>15</v>
      </c>
      <c r="K3534" t="s">
        <v>16</v>
      </c>
    </row>
    <row r="3535" spans="1:11" x14ac:dyDescent="0.25">
      <c r="A3535">
        <v>2024</v>
      </c>
      <c r="B3535" t="s">
        <v>11</v>
      </c>
      <c r="C3535" t="s">
        <v>12</v>
      </c>
      <c r="D3535" t="s">
        <v>22</v>
      </c>
      <c r="E3535">
        <v>111200</v>
      </c>
      <c r="F3535" t="s">
        <v>14</v>
      </c>
      <c r="G3535">
        <v>111200</v>
      </c>
      <c r="H3535" t="s">
        <v>15</v>
      </c>
      <c r="I3535">
        <v>0</v>
      </c>
      <c r="J3535" t="s">
        <v>15</v>
      </c>
      <c r="K3535" t="s">
        <v>16</v>
      </c>
    </row>
    <row r="3536" spans="1:11" x14ac:dyDescent="0.25">
      <c r="A3536">
        <v>2024</v>
      </c>
      <c r="B3536" t="s">
        <v>19</v>
      </c>
      <c r="C3536" t="s">
        <v>12</v>
      </c>
      <c r="D3536" t="s">
        <v>31</v>
      </c>
      <c r="E3536">
        <v>195200</v>
      </c>
      <c r="F3536" t="s">
        <v>14</v>
      </c>
      <c r="G3536">
        <v>195200</v>
      </c>
      <c r="H3536" t="s">
        <v>15</v>
      </c>
      <c r="I3536">
        <v>0</v>
      </c>
      <c r="J3536" t="s">
        <v>15</v>
      </c>
      <c r="K3536" t="s">
        <v>27</v>
      </c>
    </row>
    <row r="3537" spans="1:11" x14ac:dyDescent="0.25">
      <c r="A3537">
        <v>2024</v>
      </c>
      <c r="B3537" t="s">
        <v>19</v>
      </c>
      <c r="C3537" t="s">
        <v>12</v>
      </c>
      <c r="D3537" t="s">
        <v>31</v>
      </c>
      <c r="E3537">
        <v>100400</v>
      </c>
      <c r="F3537" t="s">
        <v>14</v>
      </c>
      <c r="G3537">
        <v>100400</v>
      </c>
      <c r="H3537" t="s">
        <v>15</v>
      </c>
      <c r="I3537">
        <v>0</v>
      </c>
      <c r="J3537" t="s">
        <v>15</v>
      </c>
      <c r="K3537" t="s">
        <v>27</v>
      </c>
    </row>
    <row r="3538" spans="1:11" x14ac:dyDescent="0.25">
      <c r="A3538">
        <v>2024</v>
      </c>
      <c r="B3538" t="s">
        <v>11</v>
      </c>
      <c r="C3538" t="s">
        <v>12</v>
      </c>
      <c r="D3538" t="s">
        <v>22</v>
      </c>
      <c r="E3538">
        <v>153900</v>
      </c>
      <c r="F3538" t="s">
        <v>14</v>
      </c>
      <c r="G3538">
        <v>153900</v>
      </c>
      <c r="H3538" t="s">
        <v>15</v>
      </c>
      <c r="I3538">
        <v>0</v>
      </c>
      <c r="J3538" t="s">
        <v>15</v>
      </c>
      <c r="K3538" t="s">
        <v>16</v>
      </c>
    </row>
    <row r="3539" spans="1:11" x14ac:dyDescent="0.25">
      <c r="A3539">
        <v>2024</v>
      </c>
      <c r="B3539" t="s">
        <v>11</v>
      </c>
      <c r="C3539" t="s">
        <v>12</v>
      </c>
      <c r="D3539" t="s">
        <v>22</v>
      </c>
      <c r="E3539">
        <v>85500</v>
      </c>
      <c r="F3539" t="s">
        <v>14</v>
      </c>
      <c r="G3539">
        <v>85500</v>
      </c>
      <c r="H3539" t="s">
        <v>15</v>
      </c>
      <c r="I3539">
        <v>0</v>
      </c>
      <c r="J3539" t="s">
        <v>15</v>
      </c>
      <c r="K3539" t="s">
        <v>16</v>
      </c>
    </row>
    <row r="3540" spans="1:11" x14ac:dyDescent="0.25">
      <c r="A3540">
        <v>2024</v>
      </c>
      <c r="B3540" t="s">
        <v>11</v>
      </c>
      <c r="C3540" t="s">
        <v>12</v>
      </c>
      <c r="D3540" t="s">
        <v>29</v>
      </c>
      <c r="E3540">
        <v>222000</v>
      </c>
      <c r="F3540" t="s">
        <v>14</v>
      </c>
      <c r="G3540">
        <v>222000</v>
      </c>
      <c r="H3540" t="s">
        <v>15</v>
      </c>
      <c r="I3540">
        <v>100</v>
      </c>
      <c r="J3540" t="s">
        <v>15</v>
      </c>
      <c r="K3540" t="s">
        <v>16</v>
      </c>
    </row>
    <row r="3541" spans="1:11" x14ac:dyDescent="0.25">
      <c r="A3541">
        <v>2024</v>
      </c>
      <c r="B3541" t="s">
        <v>11</v>
      </c>
      <c r="C3541" t="s">
        <v>12</v>
      </c>
      <c r="D3541" t="s">
        <v>29</v>
      </c>
      <c r="E3541">
        <v>132000</v>
      </c>
      <c r="F3541" t="s">
        <v>14</v>
      </c>
      <c r="G3541">
        <v>132000</v>
      </c>
      <c r="H3541" t="s">
        <v>15</v>
      </c>
      <c r="I3541">
        <v>100</v>
      </c>
      <c r="J3541" t="s">
        <v>15</v>
      </c>
      <c r="K3541" t="s">
        <v>16</v>
      </c>
    </row>
    <row r="3542" spans="1:11" x14ac:dyDescent="0.25">
      <c r="A3542">
        <v>2024</v>
      </c>
      <c r="B3542" t="s">
        <v>11</v>
      </c>
      <c r="C3542" t="s">
        <v>12</v>
      </c>
      <c r="D3542" t="s">
        <v>25</v>
      </c>
      <c r="E3542">
        <v>220000</v>
      </c>
      <c r="F3542" t="s">
        <v>14</v>
      </c>
      <c r="G3542">
        <v>220000</v>
      </c>
      <c r="H3542" t="s">
        <v>15</v>
      </c>
      <c r="I3542">
        <v>0</v>
      </c>
      <c r="J3542" t="s">
        <v>15</v>
      </c>
      <c r="K3542" t="s">
        <v>16</v>
      </c>
    </row>
    <row r="3543" spans="1:11" x14ac:dyDescent="0.25">
      <c r="A3543">
        <v>2024</v>
      </c>
      <c r="B3543" t="s">
        <v>11</v>
      </c>
      <c r="C3543" t="s">
        <v>12</v>
      </c>
      <c r="D3543" t="s">
        <v>25</v>
      </c>
      <c r="E3543">
        <v>137500</v>
      </c>
      <c r="F3543" t="s">
        <v>14</v>
      </c>
      <c r="G3543">
        <v>137500</v>
      </c>
      <c r="H3543" t="s">
        <v>15</v>
      </c>
      <c r="I3543">
        <v>0</v>
      </c>
      <c r="J3543" t="s">
        <v>15</v>
      </c>
      <c r="K3543" t="s">
        <v>16</v>
      </c>
    </row>
    <row r="3544" spans="1:11" x14ac:dyDescent="0.25">
      <c r="A3544">
        <v>2024</v>
      </c>
      <c r="B3544" t="s">
        <v>21</v>
      </c>
      <c r="C3544" t="s">
        <v>12</v>
      </c>
      <c r="D3544" t="s">
        <v>52</v>
      </c>
      <c r="E3544">
        <v>83200</v>
      </c>
      <c r="F3544" t="s">
        <v>14</v>
      </c>
      <c r="G3544">
        <v>83200</v>
      </c>
      <c r="H3544" t="s">
        <v>15</v>
      </c>
      <c r="I3544">
        <v>100</v>
      </c>
      <c r="J3544" t="s">
        <v>15</v>
      </c>
      <c r="K3544" t="s">
        <v>16</v>
      </c>
    </row>
    <row r="3545" spans="1:11" x14ac:dyDescent="0.25">
      <c r="A3545">
        <v>2024</v>
      </c>
      <c r="B3545" t="s">
        <v>21</v>
      </c>
      <c r="C3545" t="s">
        <v>12</v>
      </c>
      <c r="D3545" t="s">
        <v>52</v>
      </c>
      <c r="E3545">
        <v>45900</v>
      </c>
      <c r="F3545" t="s">
        <v>14</v>
      </c>
      <c r="G3545">
        <v>45900</v>
      </c>
      <c r="H3545" t="s">
        <v>15</v>
      </c>
      <c r="I3545">
        <v>100</v>
      </c>
      <c r="J3545" t="s">
        <v>15</v>
      </c>
      <c r="K3545" t="s">
        <v>16</v>
      </c>
    </row>
    <row r="3546" spans="1:11" x14ac:dyDescent="0.25">
      <c r="A3546">
        <v>2024</v>
      </c>
      <c r="B3546" t="s">
        <v>19</v>
      </c>
      <c r="C3546" t="s">
        <v>12</v>
      </c>
      <c r="D3546" t="s">
        <v>25</v>
      </c>
      <c r="E3546">
        <v>179000</v>
      </c>
      <c r="F3546" t="s">
        <v>14</v>
      </c>
      <c r="G3546">
        <v>179000</v>
      </c>
      <c r="H3546" t="s">
        <v>15</v>
      </c>
      <c r="I3546">
        <v>0</v>
      </c>
      <c r="J3546" t="s">
        <v>15</v>
      </c>
      <c r="K3546" t="s">
        <v>16</v>
      </c>
    </row>
    <row r="3547" spans="1:11" x14ac:dyDescent="0.25">
      <c r="A3547">
        <v>2024</v>
      </c>
      <c r="B3547" t="s">
        <v>19</v>
      </c>
      <c r="C3547" t="s">
        <v>12</v>
      </c>
      <c r="D3547" t="s">
        <v>25</v>
      </c>
      <c r="E3547">
        <v>112000</v>
      </c>
      <c r="F3547" t="s">
        <v>14</v>
      </c>
      <c r="G3547">
        <v>112000</v>
      </c>
      <c r="H3547" t="s">
        <v>15</v>
      </c>
      <c r="I3547">
        <v>0</v>
      </c>
      <c r="J3547" t="s">
        <v>15</v>
      </c>
      <c r="K3547" t="s">
        <v>16</v>
      </c>
    </row>
    <row r="3548" spans="1:11" x14ac:dyDescent="0.25">
      <c r="A3548">
        <v>2024</v>
      </c>
      <c r="B3548" t="s">
        <v>19</v>
      </c>
      <c r="C3548" t="s">
        <v>12</v>
      </c>
      <c r="D3548" t="s">
        <v>13</v>
      </c>
      <c r="E3548">
        <v>200000</v>
      </c>
      <c r="F3548" t="s">
        <v>14</v>
      </c>
      <c r="G3548">
        <v>200000</v>
      </c>
      <c r="H3548" t="s">
        <v>15</v>
      </c>
      <c r="I3548">
        <v>100</v>
      </c>
      <c r="J3548" t="s">
        <v>15</v>
      </c>
      <c r="K3548" t="s">
        <v>16</v>
      </c>
    </row>
    <row r="3549" spans="1:11" x14ac:dyDescent="0.25">
      <c r="A3549">
        <v>2024</v>
      </c>
      <c r="B3549" t="s">
        <v>19</v>
      </c>
      <c r="C3549" t="s">
        <v>12</v>
      </c>
      <c r="D3549" t="s">
        <v>13</v>
      </c>
      <c r="E3549">
        <v>180000</v>
      </c>
      <c r="F3549" t="s">
        <v>14</v>
      </c>
      <c r="G3549">
        <v>180000</v>
      </c>
      <c r="H3549" t="s">
        <v>15</v>
      </c>
      <c r="I3549">
        <v>100</v>
      </c>
      <c r="J3549" t="s">
        <v>15</v>
      </c>
      <c r="K3549" t="s">
        <v>16</v>
      </c>
    </row>
    <row r="3550" spans="1:11" x14ac:dyDescent="0.25">
      <c r="A3550">
        <v>2024</v>
      </c>
      <c r="B3550" t="s">
        <v>21</v>
      </c>
      <c r="C3550" t="s">
        <v>12</v>
      </c>
      <c r="D3550" t="s">
        <v>22</v>
      </c>
      <c r="E3550">
        <v>54000</v>
      </c>
      <c r="F3550" t="s">
        <v>44</v>
      </c>
      <c r="G3550">
        <v>60000</v>
      </c>
      <c r="H3550" t="s">
        <v>63</v>
      </c>
      <c r="I3550">
        <v>0</v>
      </c>
      <c r="J3550" t="s">
        <v>63</v>
      </c>
      <c r="K3550" t="s">
        <v>16</v>
      </c>
    </row>
    <row r="3551" spans="1:11" x14ac:dyDescent="0.25">
      <c r="A3551">
        <v>2024</v>
      </c>
      <c r="B3551" t="s">
        <v>21</v>
      </c>
      <c r="C3551" t="s">
        <v>12</v>
      </c>
      <c r="D3551" t="s">
        <v>22</v>
      </c>
      <c r="E3551">
        <v>50000</v>
      </c>
      <c r="F3551" t="s">
        <v>44</v>
      </c>
      <c r="G3551">
        <v>55555</v>
      </c>
      <c r="H3551" t="s">
        <v>63</v>
      </c>
      <c r="I3551">
        <v>0</v>
      </c>
      <c r="J3551" t="s">
        <v>63</v>
      </c>
      <c r="K3551" t="s">
        <v>16</v>
      </c>
    </row>
    <row r="3552" spans="1:11" x14ac:dyDescent="0.25">
      <c r="A3552">
        <v>2024</v>
      </c>
      <c r="B3552" t="s">
        <v>11</v>
      </c>
      <c r="C3552" t="s">
        <v>12</v>
      </c>
      <c r="D3552" t="s">
        <v>25</v>
      </c>
      <c r="E3552">
        <v>60000</v>
      </c>
      <c r="F3552" t="s">
        <v>37</v>
      </c>
      <c r="G3552">
        <v>75000</v>
      </c>
      <c r="H3552" t="s">
        <v>38</v>
      </c>
      <c r="I3552">
        <v>0</v>
      </c>
      <c r="J3552" t="s">
        <v>38</v>
      </c>
      <c r="K3552" t="s">
        <v>16</v>
      </c>
    </row>
    <row r="3553" spans="1:11" x14ac:dyDescent="0.25">
      <c r="A3553">
        <v>2024</v>
      </c>
      <c r="B3553" t="s">
        <v>11</v>
      </c>
      <c r="C3553" t="s">
        <v>12</v>
      </c>
      <c r="D3553" t="s">
        <v>25</v>
      </c>
      <c r="E3553">
        <v>40000</v>
      </c>
      <c r="F3553" t="s">
        <v>37</v>
      </c>
      <c r="G3553">
        <v>50000</v>
      </c>
      <c r="H3553" t="s">
        <v>38</v>
      </c>
      <c r="I3553">
        <v>0</v>
      </c>
      <c r="J3553" t="s">
        <v>38</v>
      </c>
      <c r="K3553" t="s">
        <v>16</v>
      </c>
    </row>
    <row r="3554" spans="1:11" x14ac:dyDescent="0.25">
      <c r="A3554">
        <v>2023</v>
      </c>
      <c r="B3554" t="s">
        <v>19</v>
      </c>
      <c r="C3554" t="s">
        <v>12</v>
      </c>
      <c r="D3554" t="s">
        <v>116</v>
      </c>
      <c r="E3554">
        <v>56000</v>
      </c>
      <c r="F3554" t="s">
        <v>44</v>
      </c>
      <c r="G3554">
        <v>60462</v>
      </c>
      <c r="H3554" t="s">
        <v>93</v>
      </c>
      <c r="I3554">
        <v>0</v>
      </c>
      <c r="J3554" t="s">
        <v>93</v>
      </c>
      <c r="K3554" t="s">
        <v>33</v>
      </c>
    </row>
    <row r="3555" spans="1:11" x14ac:dyDescent="0.25">
      <c r="A3555">
        <v>2024</v>
      </c>
      <c r="B3555" t="s">
        <v>21</v>
      </c>
      <c r="C3555" t="s">
        <v>12</v>
      </c>
      <c r="D3555" t="s">
        <v>72</v>
      </c>
      <c r="E3555">
        <v>172800</v>
      </c>
      <c r="F3555" t="s">
        <v>14</v>
      </c>
      <c r="G3555">
        <v>172800</v>
      </c>
      <c r="H3555" t="s">
        <v>15</v>
      </c>
      <c r="I3555">
        <v>0</v>
      </c>
      <c r="J3555" t="s">
        <v>15</v>
      </c>
      <c r="K3555" t="s">
        <v>16</v>
      </c>
    </row>
    <row r="3556" spans="1:11" x14ac:dyDescent="0.25">
      <c r="A3556">
        <v>2024</v>
      </c>
      <c r="B3556" t="s">
        <v>21</v>
      </c>
      <c r="C3556" t="s">
        <v>12</v>
      </c>
      <c r="D3556" t="s">
        <v>72</v>
      </c>
      <c r="E3556">
        <v>144000</v>
      </c>
      <c r="F3556" t="s">
        <v>14</v>
      </c>
      <c r="G3556">
        <v>144000</v>
      </c>
      <c r="H3556" t="s">
        <v>15</v>
      </c>
      <c r="I3556">
        <v>0</v>
      </c>
      <c r="J3556" t="s">
        <v>15</v>
      </c>
      <c r="K3556" t="s">
        <v>16</v>
      </c>
    </row>
    <row r="3557" spans="1:11" x14ac:dyDescent="0.25">
      <c r="A3557">
        <v>2024</v>
      </c>
      <c r="B3557" t="s">
        <v>19</v>
      </c>
      <c r="C3557" t="s">
        <v>12</v>
      </c>
      <c r="D3557" t="s">
        <v>17</v>
      </c>
      <c r="E3557">
        <v>65000</v>
      </c>
      <c r="F3557" t="s">
        <v>44</v>
      </c>
      <c r="G3557">
        <v>72222</v>
      </c>
      <c r="H3557" t="s">
        <v>105</v>
      </c>
      <c r="I3557">
        <v>0</v>
      </c>
      <c r="J3557" t="s">
        <v>105</v>
      </c>
      <c r="K3557" t="s">
        <v>16</v>
      </c>
    </row>
    <row r="3558" spans="1:11" x14ac:dyDescent="0.25">
      <c r="A3558">
        <v>2024</v>
      </c>
      <c r="B3558" t="s">
        <v>19</v>
      </c>
      <c r="C3558" t="s">
        <v>12</v>
      </c>
      <c r="D3558" t="s">
        <v>17</v>
      </c>
      <c r="E3558">
        <v>43000</v>
      </c>
      <c r="F3558" t="s">
        <v>44</v>
      </c>
      <c r="G3558">
        <v>47777</v>
      </c>
      <c r="H3558" t="s">
        <v>105</v>
      </c>
      <c r="I3558">
        <v>0</v>
      </c>
      <c r="J3558" t="s">
        <v>105</v>
      </c>
      <c r="K3558" t="s">
        <v>16</v>
      </c>
    </row>
    <row r="3559" spans="1:11" x14ac:dyDescent="0.25">
      <c r="A3559">
        <v>2024</v>
      </c>
      <c r="B3559" t="s">
        <v>11</v>
      </c>
      <c r="C3559" t="s">
        <v>12</v>
      </c>
      <c r="D3559" t="s">
        <v>18</v>
      </c>
      <c r="E3559">
        <v>230000</v>
      </c>
      <c r="F3559" t="s">
        <v>14</v>
      </c>
      <c r="G3559">
        <v>230000</v>
      </c>
      <c r="H3559" t="s">
        <v>15</v>
      </c>
      <c r="I3559">
        <v>100</v>
      </c>
      <c r="J3559" t="s">
        <v>15</v>
      </c>
      <c r="K3559" t="s">
        <v>16</v>
      </c>
    </row>
    <row r="3560" spans="1:11" x14ac:dyDescent="0.25">
      <c r="A3560">
        <v>2024</v>
      </c>
      <c r="B3560" t="s">
        <v>11</v>
      </c>
      <c r="C3560" t="s">
        <v>12</v>
      </c>
      <c r="D3560" t="s">
        <v>18</v>
      </c>
      <c r="E3560">
        <v>200000</v>
      </c>
      <c r="F3560" t="s">
        <v>14</v>
      </c>
      <c r="G3560">
        <v>200000</v>
      </c>
      <c r="H3560" t="s">
        <v>15</v>
      </c>
      <c r="I3560">
        <v>100</v>
      </c>
      <c r="J3560" t="s">
        <v>15</v>
      </c>
      <c r="K3560" t="s">
        <v>16</v>
      </c>
    </row>
    <row r="3561" spans="1:11" x14ac:dyDescent="0.25">
      <c r="A3561">
        <v>2024</v>
      </c>
      <c r="B3561" t="s">
        <v>11</v>
      </c>
      <c r="C3561" t="s">
        <v>12</v>
      </c>
      <c r="D3561" t="s">
        <v>29</v>
      </c>
      <c r="E3561">
        <v>363000</v>
      </c>
      <c r="F3561" t="s">
        <v>14</v>
      </c>
      <c r="G3561">
        <v>363000</v>
      </c>
      <c r="H3561" t="s">
        <v>15</v>
      </c>
      <c r="I3561">
        <v>0</v>
      </c>
      <c r="J3561" t="s">
        <v>15</v>
      </c>
      <c r="K3561" t="s">
        <v>16</v>
      </c>
    </row>
    <row r="3562" spans="1:11" x14ac:dyDescent="0.25">
      <c r="A3562">
        <v>2024</v>
      </c>
      <c r="B3562" t="s">
        <v>11</v>
      </c>
      <c r="C3562" t="s">
        <v>12</v>
      </c>
      <c r="D3562" t="s">
        <v>29</v>
      </c>
      <c r="E3562">
        <v>139800</v>
      </c>
      <c r="F3562" t="s">
        <v>14</v>
      </c>
      <c r="G3562">
        <v>139800</v>
      </c>
      <c r="H3562" t="s">
        <v>15</v>
      </c>
      <c r="I3562">
        <v>0</v>
      </c>
      <c r="J3562" t="s">
        <v>15</v>
      </c>
      <c r="K3562" t="s">
        <v>16</v>
      </c>
    </row>
    <row r="3563" spans="1:11" x14ac:dyDescent="0.25">
      <c r="A3563">
        <v>2024</v>
      </c>
      <c r="B3563" t="s">
        <v>19</v>
      </c>
      <c r="C3563" t="s">
        <v>12</v>
      </c>
      <c r="D3563" t="s">
        <v>25</v>
      </c>
      <c r="E3563">
        <v>109000</v>
      </c>
      <c r="F3563" t="s">
        <v>14</v>
      </c>
      <c r="G3563">
        <v>109000</v>
      </c>
      <c r="H3563" t="s">
        <v>15</v>
      </c>
      <c r="I3563">
        <v>100</v>
      </c>
      <c r="J3563" t="s">
        <v>15</v>
      </c>
      <c r="K3563" t="s">
        <v>16</v>
      </c>
    </row>
    <row r="3564" spans="1:11" x14ac:dyDescent="0.25">
      <c r="A3564">
        <v>2024</v>
      </c>
      <c r="B3564" t="s">
        <v>19</v>
      </c>
      <c r="C3564" t="s">
        <v>12</v>
      </c>
      <c r="D3564" t="s">
        <v>25</v>
      </c>
      <c r="E3564">
        <v>93000</v>
      </c>
      <c r="F3564" t="s">
        <v>14</v>
      </c>
      <c r="G3564">
        <v>93000</v>
      </c>
      <c r="H3564" t="s">
        <v>15</v>
      </c>
      <c r="I3564">
        <v>100</v>
      </c>
      <c r="J3564" t="s">
        <v>15</v>
      </c>
      <c r="K3564" t="s">
        <v>16</v>
      </c>
    </row>
    <row r="3565" spans="1:11" x14ac:dyDescent="0.25">
      <c r="A3565">
        <v>2024</v>
      </c>
      <c r="B3565" t="s">
        <v>19</v>
      </c>
      <c r="C3565" t="s">
        <v>12</v>
      </c>
      <c r="D3565" t="s">
        <v>72</v>
      </c>
      <c r="E3565">
        <v>35000</v>
      </c>
      <c r="F3565" t="s">
        <v>44</v>
      </c>
      <c r="G3565">
        <v>38888</v>
      </c>
      <c r="H3565" t="s">
        <v>54</v>
      </c>
      <c r="I3565">
        <v>0</v>
      </c>
      <c r="J3565" t="s">
        <v>54</v>
      </c>
      <c r="K3565" t="s">
        <v>16</v>
      </c>
    </row>
    <row r="3566" spans="1:11" x14ac:dyDescent="0.25">
      <c r="A3566">
        <v>2024</v>
      </c>
      <c r="B3566" t="s">
        <v>19</v>
      </c>
      <c r="C3566" t="s">
        <v>12</v>
      </c>
      <c r="D3566" t="s">
        <v>72</v>
      </c>
      <c r="E3566">
        <v>26000</v>
      </c>
      <c r="F3566" t="s">
        <v>44</v>
      </c>
      <c r="G3566">
        <v>28888</v>
      </c>
      <c r="H3566" t="s">
        <v>54</v>
      </c>
      <c r="I3566">
        <v>0</v>
      </c>
      <c r="J3566" t="s">
        <v>54</v>
      </c>
      <c r="K3566" t="s">
        <v>16</v>
      </c>
    </row>
    <row r="3567" spans="1:11" x14ac:dyDescent="0.25">
      <c r="A3567">
        <v>2024</v>
      </c>
      <c r="B3567" t="s">
        <v>11</v>
      </c>
      <c r="C3567" t="s">
        <v>12</v>
      </c>
      <c r="D3567" t="s">
        <v>25</v>
      </c>
      <c r="E3567">
        <v>248600</v>
      </c>
      <c r="F3567" t="s">
        <v>14</v>
      </c>
      <c r="G3567">
        <v>248600</v>
      </c>
      <c r="H3567" t="s">
        <v>15</v>
      </c>
      <c r="I3567">
        <v>0</v>
      </c>
      <c r="J3567" t="s">
        <v>15</v>
      </c>
      <c r="K3567" t="s">
        <v>16</v>
      </c>
    </row>
    <row r="3568" spans="1:11" x14ac:dyDescent="0.25">
      <c r="A3568">
        <v>2024</v>
      </c>
      <c r="B3568" t="s">
        <v>11</v>
      </c>
      <c r="C3568" t="s">
        <v>12</v>
      </c>
      <c r="D3568" t="s">
        <v>25</v>
      </c>
      <c r="E3568">
        <v>149200</v>
      </c>
      <c r="F3568" t="s">
        <v>14</v>
      </c>
      <c r="G3568">
        <v>149200</v>
      </c>
      <c r="H3568" t="s">
        <v>15</v>
      </c>
      <c r="I3568">
        <v>0</v>
      </c>
      <c r="J3568" t="s">
        <v>15</v>
      </c>
      <c r="K3568" t="s">
        <v>16</v>
      </c>
    </row>
    <row r="3569" spans="1:11" x14ac:dyDescent="0.25">
      <c r="A3569">
        <v>2024</v>
      </c>
      <c r="B3569" t="s">
        <v>11</v>
      </c>
      <c r="C3569" t="s">
        <v>12</v>
      </c>
      <c r="D3569" t="s">
        <v>41</v>
      </c>
      <c r="E3569">
        <v>175000</v>
      </c>
      <c r="F3569" t="s">
        <v>14</v>
      </c>
      <c r="G3569">
        <v>175000</v>
      </c>
      <c r="H3569" t="s">
        <v>15</v>
      </c>
      <c r="I3569">
        <v>0</v>
      </c>
      <c r="J3569" t="s">
        <v>15</v>
      </c>
      <c r="K3569" t="s">
        <v>16</v>
      </c>
    </row>
    <row r="3570" spans="1:11" x14ac:dyDescent="0.25">
      <c r="A3570">
        <v>2024</v>
      </c>
      <c r="B3570" t="s">
        <v>11</v>
      </c>
      <c r="C3570" t="s">
        <v>12</v>
      </c>
      <c r="D3570" t="s">
        <v>41</v>
      </c>
      <c r="E3570">
        <v>150000</v>
      </c>
      <c r="F3570" t="s">
        <v>14</v>
      </c>
      <c r="G3570">
        <v>150000</v>
      </c>
      <c r="H3570" t="s">
        <v>15</v>
      </c>
      <c r="I3570">
        <v>0</v>
      </c>
      <c r="J3570" t="s">
        <v>15</v>
      </c>
      <c r="K3570" t="s">
        <v>16</v>
      </c>
    </row>
    <row r="3571" spans="1:11" x14ac:dyDescent="0.25">
      <c r="A3571">
        <v>2024</v>
      </c>
      <c r="B3571" t="s">
        <v>11</v>
      </c>
      <c r="C3571" t="s">
        <v>12</v>
      </c>
      <c r="D3571" t="s">
        <v>42</v>
      </c>
      <c r="E3571">
        <v>179000</v>
      </c>
      <c r="F3571" t="s">
        <v>14</v>
      </c>
      <c r="G3571">
        <v>179000</v>
      </c>
      <c r="H3571" t="s">
        <v>15</v>
      </c>
      <c r="I3571">
        <v>0</v>
      </c>
      <c r="J3571" t="s">
        <v>15</v>
      </c>
      <c r="K3571" t="s">
        <v>16</v>
      </c>
    </row>
    <row r="3572" spans="1:11" x14ac:dyDescent="0.25">
      <c r="A3572">
        <v>2024</v>
      </c>
      <c r="B3572" t="s">
        <v>11</v>
      </c>
      <c r="C3572" t="s">
        <v>12</v>
      </c>
      <c r="D3572" t="s">
        <v>42</v>
      </c>
      <c r="E3572">
        <v>112000</v>
      </c>
      <c r="F3572" t="s">
        <v>14</v>
      </c>
      <c r="G3572">
        <v>112000</v>
      </c>
      <c r="H3572" t="s">
        <v>15</v>
      </c>
      <c r="I3572">
        <v>0</v>
      </c>
      <c r="J3572" t="s">
        <v>15</v>
      </c>
      <c r="K3572" t="s">
        <v>16</v>
      </c>
    </row>
    <row r="3573" spans="1:11" x14ac:dyDescent="0.25">
      <c r="A3573">
        <v>2024</v>
      </c>
      <c r="B3573" t="s">
        <v>21</v>
      </c>
      <c r="C3573" t="s">
        <v>12</v>
      </c>
      <c r="D3573" t="s">
        <v>22</v>
      </c>
      <c r="E3573">
        <v>87999</v>
      </c>
      <c r="F3573" t="s">
        <v>14</v>
      </c>
      <c r="G3573">
        <v>87999</v>
      </c>
      <c r="H3573" t="s">
        <v>15</v>
      </c>
      <c r="I3573">
        <v>0</v>
      </c>
      <c r="J3573" t="s">
        <v>15</v>
      </c>
      <c r="K3573" t="s">
        <v>16</v>
      </c>
    </row>
    <row r="3574" spans="1:11" x14ac:dyDescent="0.25">
      <c r="A3574">
        <v>2024</v>
      </c>
      <c r="B3574" t="s">
        <v>21</v>
      </c>
      <c r="C3574" t="s">
        <v>12</v>
      </c>
      <c r="D3574" t="s">
        <v>22</v>
      </c>
      <c r="E3574">
        <v>66560</v>
      </c>
      <c r="F3574" t="s">
        <v>14</v>
      </c>
      <c r="G3574">
        <v>66560</v>
      </c>
      <c r="H3574" t="s">
        <v>15</v>
      </c>
      <c r="I3574">
        <v>0</v>
      </c>
      <c r="J3574" t="s">
        <v>15</v>
      </c>
      <c r="K3574" t="s">
        <v>16</v>
      </c>
    </row>
    <row r="3575" spans="1:11" x14ac:dyDescent="0.25">
      <c r="A3575">
        <v>2024</v>
      </c>
      <c r="B3575" t="s">
        <v>11</v>
      </c>
      <c r="C3575" t="s">
        <v>12</v>
      </c>
      <c r="D3575" t="s">
        <v>36</v>
      </c>
      <c r="E3575">
        <v>108500</v>
      </c>
      <c r="F3575" t="s">
        <v>14</v>
      </c>
      <c r="G3575">
        <v>108500</v>
      </c>
      <c r="H3575" t="s">
        <v>15</v>
      </c>
      <c r="I3575">
        <v>100</v>
      </c>
      <c r="J3575" t="s">
        <v>15</v>
      </c>
      <c r="K3575" t="s">
        <v>16</v>
      </c>
    </row>
    <row r="3576" spans="1:11" x14ac:dyDescent="0.25">
      <c r="A3576">
        <v>2024</v>
      </c>
      <c r="B3576" t="s">
        <v>11</v>
      </c>
      <c r="C3576" t="s">
        <v>12</v>
      </c>
      <c r="D3576" t="s">
        <v>36</v>
      </c>
      <c r="E3576">
        <v>78800</v>
      </c>
      <c r="F3576" t="s">
        <v>14</v>
      </c>
      <c r="G3576">
        <v>78800</v>
      </c>
      <c r="H3576" t="s">
        <v>15</v>
      </c>
      <c r="I3576">
        <v>100</v>
      </c>
      <c r="J3576" t="s">
        <v>15</v>
      </c>
      <c r="K3576" t="s">
        <v>16</v>
      </c>
    </row>
    <row r="3577" spans="1:11" x14ac:dyDescent="0.25">
      <c r="A3577">
        <v>2024</v>
      </c>
      <c r="B3577" t="s">
        <v>19</v>
      </c>
      <c r="C3577" t="s">
        <v>12</v>
      </c>
      <c r="D3577" t="s">
        <v>92</v>
      </c>
      <c r="E3577">
        <v>90000</v>
      </c>
      <c r="F3577" t="s">
        <v>14</v>
      </c>
      <c r="G3577">
        <v>90000</v>
      </c>
      <c r="H3577" t="s">
        <v>15</v>
      </c>
      <c r="I3577">
        <v>0</v>
      </c>
      <c r="J3577" t="s">
        <v>15</v>
      </c>
      <c r="K3577" t="s">
        <v>16</v>
      </c>
    </row>
    <row r="3578" spans="1:11" x14ac:dyDescent="0.25">
      <c r="A3578">
        <v>2024</v>
      </c>
      <c r="B3578" t="s">
        <v>19</v>
      </c>
      <c r="C3578" t="s">
        <v>12</v>
      </c>
      <c r="D3578" t="s">
        <v>92</v>
      </c>
      <c r="E3578">
        <v>70000</v>
      </c>
      <c r="F3578" t="s">
        <v>14</v>
      </c>
      <c r="G3578">
        <v>70000</v>
      </c>
      <c r="H3578" t="s">
        <v>15</v>
      </c>
      <c r="I3578">
        <v>0</v>
      </c>
      <c r="J3578" t="s">
        <v>15</v>
      </c>
      <c r="K3578" t="s">
        <v>16</v>
      </c>
    </row>
    <row r="3579" spans="1:11" x14ac:dyDescent="0.25">
      <c r="A3579">
        <v>2024</v>
      </c>
      <c r="B3579" t="s">
        <v>11</v>
      </c>
      <c r="C3579" t="s">
        <v>12</v>
      </c>
      <c r="D3579" t="s">
        <v>92</v>
      </c>
      <c r="E3579">
        <v>165000</v>
      </c>
      <c r="F3579" t="s">
        <v>14</v>
      </c>
      <c r="G3579">
        <v>165000</v>
      </c>
      <c r="H3579" t="s">
        <v>15</v>
      </c>
      <c r="I3579">
        <v>0</v>
      </c>
      <c r="J3579" t="s">
        <v>15</v>
      </c>
      <c r="K3579" t="s">
        <v>16</v>
      </c>
    </row>
    <row r="3580" spans="1:11" x14ac:dyDescent="0.25">
      <c r="A3580">
        <v>2024</v>
      </c>
      <c r="B3580" t="s">
        <v>11</v>
      </c>
      <c r="C3580" t="s">
        <v>12</v>
      </c>
      <c r="D3580" t="s">
        <v>92</v>
      </c>
      <c r="E3580">
        <v>150000</v>
      </c>
      <c r="F3580" t="s">
        <v>14</v>
      </c>
      <c r="G3580">
        <v>150000</v>
      </c>
      <c r="H3580" t="s">
        <v>15</v>
      </c>
      <c r="I3580">
        <v>0</v>
      </c>
      <c r="J3580" t="s">
        <v>15</v>
      </c>
      <c r="K3580" t="s">
        <v>16</v>
      </c>
    </row>
    <row r="3581" spans="1:11" x14ac:dyDescent="0.25">
      <c r="A3581">
        <v>2024</v>
      </c>
      <c r="B3581" t="s">
        <v>11</v>
      </c>
      <c r="C3581" t="s">
        <v>12</v>
      </c>
      <c r="D3581" t="s">
        <v>17</v>
      </c>
      <c r="E3581">
        <v>179000</v>
      </c>
      <c r="F3581" t="s">
        <v>14</v>
      </c>
      <c r="G3581">
        <v>179000</v>
      </c>
      <c r="H3581" t="s">
        <v>15</v>
      </c>
      <c r="I3581">
        <v>0</v>
      </c>
      <c r="J3581" t="s">
        <v>15</v>
      </c>
      <c r="K3581" t="s">
        <v>16</v>
      </c>
    </row>
    <row r="3582" spans="1:11" x14ac:dyDescent="0.25">
      <c r="A3582">
        <v>2024</v>
      </c>
      <c r="B3582" t="s">
        <v>11</v>
      </c>
      <c r="C3582" t="s">
        <v>12</v>
      </c>
      <c r="D3582" t="s">
        <v>17</v>
      </c>
      <c r="E3582">
        <v>112000</v>
      </c>
      <c r="F3582" t="s">
        <v>14</v>
      </c>
      <c r="G3582">
        <v>112000</v>
      </c>
      <c r="H3582" t="s">
        <v>15</v>
      </c>
      <c r="I3582">
        <v>0</v>
      </c>
      <c r="J3582" t="s">
        <v>15</v>
      </c>
      <c r="K3582" t="s">
        <v>16</v>
      </c>
    </row>
    <row r="3583" spans="1:11" x14ac:dyDescent="0.25">
      <c r="A3583">
        <v>2024</v>
      </c>
      <c r="B3583" t="s">
        <v>11</v>
      </c>
      <c r="C3583" t="s">
        <v>12</v>
      </c>
      <c r="D3583" t="s">
        <v>28</v>
      </c>
      <c r="E3583">
        <v>131200</v>
      </c>
      <c r="F3583" t="s">
        <v>14</v>
      </c>
      <c r="G3583">
        <v>131200</v>
      </c>
      <c r="H3583" t="s">
        <v>15</v>
      </c>
      <c r="I3583">
        <v>100</v>
      </c>
      <c r="J3583" t="s">
        <v>15</v>
      </c>
      <c r="K3583" t="s">
        <v>16</v>
      </c>
    </row>
    <row r="3584" spans="1:11" x14ac:dyDescent="0.25">
      <c r="A3584">
        <v>2024</v>
      </c>
      <c r="B3584" t="s">
        <v>11</v>
      </c>
      <c r="C3584" t="s">
        <v>12</v>
      </c>
      <c r="D3584" t="s">
        <v>28</v>
      </c>
      <c r="E3584">
        <v>95300</v>
      </c>
      <c r="F3584" t="s">
        <v>14</v>
      </c>
      <c r="G3584">
        <v>95300</v>
      </c>
      <c r="H3584" t="s">
        <v>15</v>
      </c>
      <c r="I3584">
        <v>100</v>
      </c>
      <c r="J3584" t="s">
        <v>15</v>
      </c>
      <c r="K3584" t="s">
        <v>16</v>
      </c>
    </row>
    <row r="3585" spans="1:11" x14ac:dyDescent="0.25">
      <c r="A3585">
        <v>2024</v>
      </c>
      <c r="B3585" t="s">
        <v>11</v>
      </c>
      <c r="C3585" t="s">
        <v>12</v>
      </c>
      <c r="D3585" t="s">
        <v>51</v>
      </c>
      <c r="E3585">
        <v>144300</v>
      </c>
      <c r="F3585" t="s">
        <v>14</v>
      </c>
      <c r="G3585">
        <v>144300</v>
      </c>
      <c r="H3585" t="s">
        <v>15</v>
      </c>
      <c r="I3585">
        <v>100</v>
      </c>
      <c r="J3585" t="s">
        <v>15</v>
      </c>
      <c r="K3585" t="s">
        <v>16</v>
      </c>
    </row>
    <row r="3586" spans="1:11" x14ac:dyDescent="0.25">
      <c r="A3586">
        <v>2024</v>
      </c>
      <c r="B3586" t="s">
        <v>11</v>
      </c>
      <c r="C3586" t="s">
        <v>12</v>
      </c>
      <c r="D3586" t="s">
        <v>51</v>
      </c>
      <c r="E3586">
        <v>104800</v>
      </c>
      <c r="F3586" t="s">
        <v>14</v>
      </c>
      <c r="G3586">
        <v>104800</v>
      </c>
      <c r="H3586" t="s">
        <v>15</v>
      </c>
      <c r="I3586">
        <v>100</v>
      </c>
      <c r="J3586" t="s">
        <v>15</v>
      </c>
      <c r="K3586" t="s">
        <v>16</v>
      </c>
    </row>
    <row r="3587" spans="1:11" x14ac:dyDescent="0.25">
      <c r="A3587">
        <v>2024</v>
      </c>
      <c r="B3587" t="s">
        <v>11</v>
      </c>
      <c r="C3587" t="s">
        <v>12</v>
      </c>
      <c r="D3587" t="s">
        <v>18</v>
      </c>
      <c r="E3587">
        <v>178250</v>
      </c>
      <c r="F3587" t="s">
        <v>14</v>
      </c>
      <c r="G3587">
        <v>178250</v>
      </c>
      <c r="H3587" t="s">
        <v>15</v>
      </c>
      <c r="I3587">
        <v>100</v>
      </c>
      <c r="J3587" t="s">
        <v>15</v>
      </c>
      <c r="K3587" t="s">
        <v>16</v>
      </c>
    </row>
    <row r="3588" spans="1:11" x14ac:dyDescent="0.25">
      <c r="A3588">
        <v>2024</v>
      </c>
      <c r="B3588" t="s">
        <v>11</v>
      </c>
      <c r="C3588" t="s">
        <v>12</v>
      </c>
      <c r="D3588" t="s">
        <v>18</v>
      </c>
      <c r="E3588">
        <v>105500</v>
      </c>
      <c r="F3588" t="s">
        <v>14</v>
      </c>
      <c r="G3588">
        <v>105500</v>
      </c>
      <c r="H3588" t="s">
        <v>15</v>
      </c>
      <c r="I3588">
        <v>100</v>
      </c>
      <c r="J3588" t="s">
        <v>15</v>
      </c>
      <c r="K3588" t="s">
        <v>16</v>
      </c>
    </row>
    <row r="3589" spans="1:11" x14ac:dyDescent="0.25">
      <c r="A3589">
        <v>2024</v>
      </c>
      <c r="B3589" t="s">
        <v>11</v>
      </c>
      <c r="C3589" t="s">
        <v>12</v>
      </c>
      <c r="D3589" t="s">
        <v>25</v>
      </c>
      <c r="E3589">
        <v>248600</v>
      </c>
      <c r="F3589" t="s">
        <v>14</v>
      </c>
      <c r="G3589">
        <v>248600</v>
      </c>
      <c r="H3589" t="s">
        <v>15</v>
      </c>
      <c r="I3589">
        <v>0</v>
      </c>
      <c r="J3589" t="s">
        <v>15</v>
      </c>
      <c r="K3589" t="s">
        <v>16</v>
      </c>
    </row>
    <row r="3590" spans="1:11" x14ac:dyDescent="0.25">
      <c r="A3590">
        <v>2024</v>
      </c>
      <c r="B3590" t="s">
        <v>11</v>
      </c>
      <c r="C3590" t="s">
        <v>12</v>
      </c>
      <c r="D3590" t="s">
        <v>25</v>
      </c>
      <c r="E3590">
        <v>149200</v>
      </c>
      <c r="F3590" t="s">
        <v>14</v>
      </c>
      <c r="G3590">
        <v>149200</v>
      </c>
      <c r="H3590" t="s">
        <v>15</v>
      </c>
      <c r="I3590">
        <v>0</v>
      </c>
      <c r="J3590" t="s">
        <v>15</v>
      </c>
      <c r="K3590" t="s">
        <v>16</v>
      </c>
    </row>
    <row r="3591" spans="1:11" x14ac:dyDescent="0.25">
      <c r="A3591">
        <v>2024</v>
      </c>
      <c r="B3591" t="s">
        <v>11</v>
      </c>
      <c r="C3591" t="s">
        <v>12</v>
      </c>
      <c r="D3591" t="s">
        <v>28</v>
      </c>
      <c r="E3591">
        <v>219600</v>
      </c>
      <c r="F3591" t="s">
        <v>14</v>
      </c>
      <c r="G3591">
        <v>219600</v>
      </c>
      <c r="H3591" t="s">
        <v>15</v>
      </c>
      <c r="I3591">
        <v>0</v>
      </c>
      <c r="J3591" t="s">
        <v>15</v>
      </c>
      <c r="K3591" t="s">
        <v>16</v>
      </c>
    </row>
    <row r="3592" spans="1:11" x14ac:dyDescent="0.25">
      <c r="A3592">
        <v>2024</v>
      </c>
      <c r="B3592" t="s">
        <v>11</v>
      </c>
      <c r="C3592" t="s">
        <v>12</v>
      </c>
      <c r="D3592" t="s">
        <v>28</v>
      </c>
      <c r="E3592">
        <v>125500</v>
      </c>
      <c r="F3592" t="s">
        <v>14</v>
      </c>
      <c r="G3592">
        <v>125500</v>
      </c>
      <c r="H3592" t="s">
        <v>15</v>
      </c>
      <c r="I3592">
        <v>0</v>
      </c>
      <c r="J3592" t="s">
        <v>15</v>
      </c>
      <c r="K3592" t="s">
        <v>16</v>
      </c>
    </row>
    <row r="3593" spans="1:11" x14ac:dyDescent="0.25">
      <c r="A3593">
        <v>2024</v>
      </c>
      <c r="B3593" t="s">
        <v>11</v>
      </c>
      <c r="C3593" t="s">
        <v>12</v>
      </c>
      <c r="D3593" t="s">
        <v>17</v>
      </c>
      <c r="E3593">
        <v>258500</v>
      </c>
      <c r="F3593" t="s">
        <v>14</v>
      </c>
      <c r="G3593">
        <v>258500</v>
      </c>
      <c r="H3593" t="s">
        <v>15</v>
      </c>
      <c r="I3593">
        <v>0</v>
      </c>
      <c r="J3593" t="s">
        <v>15</v>
      </c>
      <c r="K3593" t="s">
        <v>16</v>
      </c>
    </row>
    <row r="3594" spans="1:11" x14ac:dyDescent="0.25">
      <c r="A3594">
        <v>2024</v>
      </c>
      <c r="B3594" t="s">
        <v>11</v>
      </c>
      <c r="C3594" t="s">
        <v>12</v>
      </c>
      <c r="D3594" t="s">
        <v>17</v>
      </c>
      <c r="E3594">
        <v>191857</v>
      </c>
      <c r="F3594" t="s">
        <v>14</v>
      </c>
      <c r="G3594">
        <v>191857</v>
      </c>
      <c r="H3594" t="s">
        <v>15</v>
      </c>
      <c r="I3594">
        <v>0</v>
      </c>
      <c r="J3594" t="s">
        <v>15</v>
      </c>
      <c r="K3594" t="s">
        <v>16</v>
      </c>
    </row>
    <row r="3595" spans="1:11" x14ac:dyDescent="0.25">
      <c r="A3595">
        <v>2024</v>
      </c>
      <c r="B3595" t="s">
        <v>19</v>
      </c>
      <c r="C3595" t="s">
        <v>12</v>
      </c>
      <c r="D3595" t="s">
        <v>17</v>
      </c>
      <c r="E3595">
        <v>41105</v>
      </c>
      <c r="F3595" t="s">
        <v>37</v>
      </c>
      <c r="G3595">
        <v>51381</v>
      </c>
      <c r="H3595" t="s">
        <v>15</v>
      </c>
      <c r="I3595">
        <v>0</v>
      </c>
      <c r="J3595" t="s">
        <v>15</v>
      </c>
      <c r="K3595" t="s">
        <v>16</v>
      </c>
    </row>
    <row r="3596" spans="1:11" x14ac:dyDescent="0.25">
      <c r="A3596">
        <v>2024</v>
      </c>
      <c r="B3596" t="s">
        <v>19</v>
      </c>
      <c r="C3596" t="s">
        <v>12</v>
      </c>
      <c r="D3596" t="s">
        <v>17</v>
      </c>
      <c r="E3596">
        <v>34940</v>
      </c>
      <c r="F3596" t="s">
        <v>37</v>
      </c>
      <c r="G3596">
        <v>43675</v>
      </c>
      <c r="H3596" t="s">
        <v>15</v>
      </c>
      <c r="I3596">
        <v>0</v>
      </c>
      <c r="J3596" t="s">
        <v>15</v>
      </c>
      <c r="K3596" t="s">
        <v>16</v>
      </c>
    </row>
    <row r="3597" spans="1:11" x14ac:dyDescent="0.25">
      <c r="A3597">
        <v>2024</v>
      </c>
      <c r="B3597" t="s">
        <v>11</v>
      </c>
      <c r="C3597" t="s">
        <v>12</v>
      </c>
      <c r="D3597" t="s">
        <v>13</v>
      </c>
      <c r="E3597">
        <v>212000</v>
      </c>
      <c r="F3597" t="s">
        <v>14</v>
      </c>
      <c r="G3597">
        <v>212000</v>
      </c>
      <c r="H3597" t="s">
        <v>15</v>
      </c>
      <c r="I3597">
        <v>0</v>
      </c>
      <c r="J3597" t="s">
        <v>15</v>
      </c>
      <c r="K3597" t="s">
        <v>16</v>
      </c>
    </row>
    <row r="3598" spans="1:11" x14ac:dyDescent="0.25">
      <c r="A3598">
        <v>2024</v>
      </c>
      <c r="B3598" t="s">
        <v>11</v>
      </c>
      <c r="C3598" t="s">
        <v>12</v>
      </c>
      <c r="D3598" t="s">
        <v>13</v>
      </c>
      <c r="E3598">
        <v>93300</v>
      </c>
      <c r="F3598" t="s">
        <v>14</v>
      </c>
      <c r="G3598">
        <v>93300</v>
      </c>
      <c r="H3598" t="s">
        <v>15</v>
      </c>
      <c r="I3598">
        <v>0</v>
      </c>
      <c r="J3598" t="s">
        <v>15</v>
      </c>
      <c r="K3598" t="s">
        <v>16</v>
      </c>
    </row>
    <row r="3599" spans="1:11" x14ac:dyDescent="0.25">
      <c r="A3599">
        <v>2024</v>
      </c>
      <c r="B3599" t="s">
        <v>19</v>
      </c>
      <c r="C3599" t="s">
        <v>12</v>
      </c>
      <c r="D3599" t="s">
        <v>17</v>
      </c>
      <c r="E3599">
        <v>194000</v>
      </c>
      <c r="F3599" t="s">
        <v>14</v>
      </c>
      <c r="G3599">
        <v>194000</v>
      </c>
      <c r="H3599" t="s">
        <v>15</v>
      </c>
      <c r="I3599">
        <v>0</v>
      </c>
      <c r="J3599" t="s">
        <v>15</v>
      </c>
      <c r="K3599" t="s">
        <v>16</v>
      </c>
    </row>
    <row r="3600" spans="1:11" x14ac:dyDescent="0.25">
      <c r="A3600">
        <v>2024</v>
      </c>
      <c r="B3600" t="s">
        <v>19</v>
      </c>
      <c r="C3600" t="s">
        <v>12</v>
      </c>
      <c r="D3600" t="s">
        <v>17</v>
      </c>
      <c r="E3600">
        <v>96000</v>
      </c>
      <c r="F3600" t="s">
        <v>14</v>
      </c>
      <c r="G3600">
        <v>96000</v>
      </c>
      <c r="H3600" t="s">
        <v>15</v>
      </c>
      <c r="I3600">
        <v>0</v>
      </c>
      <c r="J3600" t="s">
        <v>15</v>
      </c>
      <c r="K3600" t="s">
        <v>16</v>
      </c>
    </row>
    <row r="3601" spans="1:11" x14ac:dyDescent="0.25">
      <c r="A3601">
        <v>2024</v>
      </c>
      <c r="B3601" t="s">
        <v>11</v>
      </c>
      <c r="C3601" t="s">
        <v>12</v>
      </c>
      <c r="D3601" t="s">
        <v>29</v>
      </c>
      <c r="E3601">
        <v>250000</v>
      </c>
      <c r="F3601" t="s">
        <v>14</v>
      </c>
      <c r="G3601">
        <v>250000</v>
      </c>
      <c r="H3601" t="s">
        <v>15</v>
      </c>
      <c r="I3601">
        <v>100</v>
      </c>
      <c r="J3601" t="s">
        <v>15</v>
      </c>
      <c r="K3601" t="s">
        <v>16</v>
      </c>
    </row>
    <row r="3602" spans="1:11" x14ac:dyDescent="0.25">
      <c r="A3602">
        <v>2024</v>
      </c>
      <c r="B3602" t="s">
        <v>11</v>
      </c>
      <c r="C3602" t="s">
        <v>12</v>
      </c>
      <c r="D3602" t="s">
        <v>29</v>
      </c>
      <c r="E3602">
        <v>140000</v>
      </c>
      <c r="F3602" t="s">
        <v>14</v>
      </c>
      <c r="G3602">
        <v>140000</v>
      </c>
      <c r="H3602" t="s">
        <v>15</v>
      </c>
      <c r="I3602">
        <v>100</v>
      </c>
      <c r="J3602" t="s">
        <v>15</v>
      </c>
      <c r="K3602" t="s">
        <v>16</v>
      </c>
    </row>
    <row r="3603" spans="1:11" x14ac:dyDescent="0.25">
      <c r="A3603">
        <v>2024</v>
      </c>
      <c r="B3603" t="s">
        <v>21</v>
      </c>
      <c r="C3603" t="s">
        <v>12</v>
      </c>
      <c r="D3603" t="s">
        <v>17</v>
      </c>
      <c r="E3603">
        <v>54000</v>
      </c>
      <c r="F3603" t="s">
        <v>44</v>
      </c>
      <c r="G3603">
        <v>60000</v>
      </c>
      <c r="H3603" t="s">
        <v>48</v>
      </c>
      <c r="I3603">
        <v>0</v>
      </c>
      <c r="J3603" t="s">
        <v>48</v>
      </c>
      <c r="K3603" t="s">
        <v>16</v>
      </c>
    </row>
    <row r="3604" spans="1:11" x14ac:dyDescent="0.25">
      <c r="A3604">
        <v>2024</v>
      </c>
      <c r="B3604" t="s">
        <v>21</v>
      </c>
      <c r="C3604" t="s">
        <v>12</v>
      </c>
      <c r="D3604" t="s">
        <v>17</v>
      </c>
      <c r="E3604">
        <v>45600</v>
      </c>
      <c r="F3604" t="s">
        <v>44</v>
      </c>
      <c r="G3604">
        <v>50666</v>
      </c>
      <c r="H3604" t="s">
        <v>48</v>
      </c>
      <c r="I3604">
        <v>0</v>
      </c>
      <c r="J3604" t="s">
        <v>48</v>
      </c>
      <c r="K3604" t="s">
        <v>16</v>
      </c>
    </row>
    <row r="3605" spans="1:11" x14ac:dyDescent="0.25">
      <c r="A3605">
        <v>2024</v>
      </c>
      <c r="B3605" t="s">
        <v>21</v>
      </c>
      <c r="C3605" t="s">
        <v>12</v>
      </c>
      <c r="D3605" t="s">
        <v>25</v>
      </c>
      <c r="E3605">
        <v>175100</v>
      </c>
      <c r="F3605" t="s">
        <v>14</v>
      </c>
      <c r="G3605">
        <v>175100</v>
      </c>
      <c r="H3605" t="s">
        <v>15</v>
      </c>
      <c r="I3605">
        <v>0</v>
      </c>
      <c r="J3605" t="s">
        <v>15</v>
      </c>
      <c r="K3605" t="s">
        <v>16</v>
      </c>
    </row>
    <row r="3606" spans="1:11" x14ac:dyDescent="0.25">
      <c r="A3606">
        <v>2024</v>
      </c>
      <c r="B3606" t="s">
        <v>21</v>
      </c>
      <c r="C3606" t="s">
        <v>12</v>
      </c>
      <c r="D3606" t="s">
        <v>25</v>
      </c>
      <c r="E3606">
        <v>82915</v>
      </c>
      <c r="F3606" t="s">
        <v>14</v>
      </c>
      <c r="G3606">
        <v>82915</v>
      </c>
      <c r="H3606" t="s">
        <v>15</v>
      </c>
      <c r="I3606">
        <v>0</v>
      </c>
      <c r="J3606" t="s">
        <v>15</v>
      </c>
      <c r="K3606" t="s">
        <v>16</v>
      </c>
    </row>
    <row r="3607" spans="1:11" x14ac:dyDescent="0.25">
      <c r="A3607">
        <v>2024</v>
      </c>
      <c r="B3607" t="s">
        <v>21</v>
      </c>
      <c r="C3607" t="s">
        <v>12</v>
      </c>
      <c r="D3607" t="s">
        <v>25</v>
      </c>
      <c r="E3607">
        <v>162240</v>
      </c>
      <c r="F3607" t="s">
        <v>14</v>
      </c>
      <c r="G3607">
        <v>162240</v>
      </c>
      <c r="H3607" t="s">
        <v>15</v>
      </c>
      <c r="I3607">
        <v>0</v>
      </c>
      <c r="J3607" t="s">
        <v>15</v>
      </c>
      <c r="K3607" t="s">
        <v>16</v>
      </c>
    </row>
    <row r="3608" spans="1:11" x14ac:dyDescent="0.25">
      <c r="A3608">
        <v>2024</v>
      </c>
      <c r="B3608" t="s">
        <v>21</v>
      </c>
      <c r="C3608" t="s">
        <v>12</v>
      </c>
      <c r="D3608" t="s">
        <v>25</v>
      </c>
      <c r="E3608">
        <v>47840</v>
      </c>
      <c r="F3608" t="s">
        <v>14</v>
      </c>
      <c r="G3608">
        <v>47840</v>
      </c>
      <c r="H3608" t="s">
        <v>15</v>
      </c>
      <c r="I3608">
        <v>0</v>
      </c>
      <c r="J3608" t="s">
        <v>15</v>
      </c>
      <c r="K3608" t="s">
        <v>16</v>
      </c>
    </row>
    <row r="3609" spans="1:11" x14ac:dyDescent="0.25">
      <c r="A3609">
        <v>2024</v>
      </c>
      <c r="B3609" t="s">
        <v>19</v>
      </c>
      <c r="C3609" t="s">
        <v>12</v>
      </c>
      <c r="D3609" t="s">
        <v>25</v>
      </c>
      <c r="E3609">
        <v>243800</v>
      </c>
      <c r="F3609" t="s">
        <v>14</v>
      </c>
      <c r="G3609">
        <v>243800</v>
      </c>
      <c r="H3609" t="s">
        <v>15</v>
      </c>
      <c r="I3609">
        <v>100</v>
      </c>
      <c r="J3609" t="s">
        <v>15</v>
      </c>
      <c r="K3609" t="s">
        <v>16</v>
      </c>
    </row>
    <row r="3610" spans="1:11" x14ac:dyDescent="0.25">
      <c r="A3610">
        <v>2024</v>
      </c>
      <c r="B3610" t="s">
        <v>19</v>
      </c>
      <c r="C3610" t="s">
        <v>12</v>
      </c>
      <c r="D3610" t="s">
        <v>25</v>
      </c>
      <c r="E3610">
        <v>123800</v>
      </c>
      <c r="F3610" t="s">
        <v>14</v>
      </c>
      <c r="G3610">
        <v>123800</v>
      </c>
      <c r="H3610" t="s">
        <v>15</v>
      </c>
      <c r="I3610">
        <v>100</v>
      </c>
      <c r="J3610" t="s">
        <v>15</v>
      </c>
      <c r="K3610" t="s">
        <v>16</v>
      </c>
    </row>
    <row r="3611" spans="1:11" x14ac:dyDescent="0.25">
      <c r="A3611">
        <v>2024</v>
      </c>
      <c r="B3611" t="s">
        <v>11</v>
      </c>
      <c r="C3611" t="s">
        <v>12</v>
      </c>
      <c r="D3611" t="s">
        <v>17</v>
      </c>
      <c r="E3611">
        <v>237600</v>
      </c>
      <c r="F3611" t="s">
        <v>14</v>
      </c>
      <c r="G3611">
        <v>237600</v>
      </c>
      <c r="H3611" t="s">
        <v>15</v>
      </c>
      <c r="I3611">
        <v>100</v>
      </c>
      <c r="J3611" t="s">
        <v>15</v>
      </c>
      <c r="K3611" t="s">
        <v>16</v>
      </c>
    </row>
    <row r="3612" spans="1:11" x14ac:dyDescent="0.25">
      <c r="A3612">
        <v>2024</v>
      </c>
      <c r="B3612" t="s">
        <v>11</v>
      </c>
      <c r="C3612" t="s">
        <v>12</v>
      </c>
      <c r="D3612" t="s">
        <v>17</v>
      </c>
      <c r="E3612">
        <v>168600</v>
      </c>
      <c r="F3612" t="s">
        <v>14</v>
      </c>
      <c r="G3612">
        <v>168600</v>
      </c>
      <c r="H3612" t="s">
        <v>15</v>
      </c>
      <c r="I3612">
        <v>100</v>
      </c>
      <c r="J3612" t="s">
        <v>15</v>
      </c>
      <c r="K3612" t="s">
        <v>16</v>
      </c>
    </row>
    <row r="3613" spans="1:11" x14ac:dyDescent="0.25">
      <c r="A3613">
        <v>2024</v>
      </c>
      <c r="B3613" t="s">
        <v>19</v>
      </c>
      <c r="C3613" t="s">
        <v>12</v>
      </c>
      <c r="D3613" t="s">
        <v>41</v>
      </c>
      <c r="E3613">
        <v>155000</v>
      </c>
      <c r="F3613" t="s">
        <v>14</v>
      </c>
      <c r="G3613">
        <v>155000</v>
      </c>
      <c r="H3613" t="s">
        <v>15</v>
      </c>
      <c r="I3613">
        <v>100</v>
      </c>
      <c r="J3613" t="s">
        <v>15</v>
      </c>
      <c r="K3613" t="s">
        <v>16</v>
      </c>
    </row>
    <row r="3614" spans="1:11" x14ac:dyDescent="0.25">
      <c r="A3614">
        <v>2024</v>
      </c>
      <c r="B3614" t="s">
        <v>19</v>
      </c>
      <c r="C3614" t="s">
        <v>12</v>
      </c>
      <c r="D3614" t="s">
        <v>41</v>
      </c>
      <c r="E3614">
        <v>124000</v>
      </c>
      <c r="F3614" t="s">
        <v>14</v>
      </c>
      <c r="G3614">
        <v>124000</v>
      </c>
      <c r="H3614" t="s">
        <v>15</v>
      </c>
      <c r="I3614">
        <v>100</v>
      </c>
      <c r="J3614" t="s">
        <v>15</v>
      </c>
      <c r="K3614" t="s">
        <v>16</v>
      </c>
    </row>
    <row r="3615" spans="1:11" x14ac:dyDescent="0.25">
      <c r="A3615">
        <v>2024</v>
      </c>
      <c r="B3615" t="s">
        <v>11</v>
      </c>
      <c r="C3615" t="s">
        <v>12</v>
      </c>
      <c r="D3615" t="s">
        <v>18</v>
      </c>
      <c r="E3615">
        <v>242000</v>
      </c>
      <c r="F3615" t="s">
        <v>14</v>
      </c>
      <c r="G3615">
        <v>242000</v>
      </c>
      <c r="H3615" t="s">
        <v>40</v>
      </c>
      <c r="I3615">
        <v>0</v>
      </c>
      <c r="J3615" t="s">
        <v>40</v>
      </c>
      <c r="K3615" t="s">
        <v>16</v>
      </c>
    </row>
    <row r="3616" spans="1:11" x14ac:dyDescent="0.25">
      <c r="A3616">
        <v>2024</v>
      </c>
      <c r="B3616" t="s">
        <v>11</v>
      </c>
      <c r="C3616" t="s">
        <v>12</v>
      </c>
      <c r="D3616" t="s">
        <v>18</v>
      </c>
      <c r="E3616">
        <v>215000</v>
      </c>
      <c r="F3616" t="s">
        <v>14</v>
      </c>
      <c r="G3616">
        <v>215000</v>
      </c>
      <c r="H3616" t="s">
        <v>40</v>
      </c>
      <c r="I3616">
        <v>0</v>
      </c>
      <c r="J3616" t="s">
        <v>40</v>
      </c>
      <c r="K3616" t="s">
        <v>16</v>
      </c>
    </row>
    <row r="3617" spans="1:11" x14ac:dyDescent="0.25">
      <c r="A3617">
        <v>2024</v>
      </c>
      <c r="B3617" t="s">
        <v>11</v>
      </c>
      <c r="C3617" t="s">
        <v>12</v>
      </c>
      <c r="D3617" t="s">
        <v>18</v>
      </c>
      <c r="E3617">
        <v>229369</v>
      </c>
      <c r="F3617" t="s">
        <v>14</v>
      </c>
      <c r="G3617">
        <v>229369</v>
      </c>
      <c r="H3617" t="s">
        <v>15</v>
      </c>
      <c r="I3617">
        <v>0</v>
      </c>
      <c r="J3617" t="s">
        <v>15</v>
      </c>
      <c r="K3617" t="s">
        <v>16</v>
      </c>
    </row>
    <row r="3618" spans="1:11" x14ac:dyDescent="0.25">
      <c r="A3618">
        <v>2024</v>
      </c>
      <c r="B3618" t="s">
        <v>11</v>
      </c>
      <c r="C3618" t="s">
        <v>12</v>
      </c>
      <c r="D3618" t="s">
        <v>18</v>
      </c>
      <c r="E3618">
        <v>146900</v>
      </c>
      <c r="F3618" t="s">
        <v>14</v>
      </c>
      <c r="G3618">
        <v>146900</v>
      </c>
      <c r="H3618" t="s">
        <v>15</v>
      </c>
      <c r="I3618">
        <v>0</v>
      </c>
      <c r="J3618" t="s">
        <v>15</v>
      </c>
      <c r="K3618" t="s">
        <v>16</v>
      </c>
    </row>
    <row r="3619" spans="1:11" x14ac:dyDescent="0.25">
      <c r="A3619">
        <v>2024</v>
      </c>
      <c r="B3619" t="s">
        <v>11</v>
      </c>
      <c r="C3619" t="s">
        <v>12</v>
      </c>
      <c r="D3619" t="s">
        <v>25</v>
      </c>
      <c r="E3619">
        <v>170000</v>
      </c>
      <c r="F3619" t="s">
        <v>14</v>
      </c>
      <c r="G3619">
        <v>170000</v>
      </c>
      <c r="H3619" t="s">
        <v>15</v>
      </c>
      <c r="I3619">
        <v>0</v>
      </c>
      <c r="J3619" t="s">
        <v>15</v>
      </c>
      <c r="K3619" t="s">
        <v>16</v>
      </c>
    </row>
    <row r="3620" spans="1:11" x14ac:dyDescent="0.25">
      <c r="A3620">
        <v>2024</v>
      </c>
      <c r="B3620" t="s">
        <v>11</v>
      </c>
      <c r="C3620" t="s">
        <v>12</v>
      </c>
      <c r="D3620" t="s">
        <v>25</v>
      </c>
      <c r="E3620">
        <v>152000</v>
      </c>
      <c r="F3620" t="s">
        <v>14</v>
      </c>
      <c r="G3620">
        <v>152000</v>
      </c>
      <c r="H3620" t="s">
        <v>15</v>
      </c>
      <c r="I3620">
        <v>0</v>
      </c>
      <c r="J3620" t="s">
        <v>15</v>
      </c>
      <c r="K3620" t="s">
        <v>16</v>
      </c>
    </row>
    <row r="3621" spans="1:11" x14ac:dyDescent="0.25">
      <c r="A3621">
        <v>2024</v>
      </c>
      <c r="B3621" t="s">
        <v>11</v>
      </c>
      <c r="C3621" t="s">
        <v>12</v>
      </c>
      <c r="D3621" t="s">
        <v>26</v>
      </c>
      <c r="E3621">
        <v>260000</v>
      </c>
      <c r="F3621" t="s">
        <v>14</v>
      </c>
      <c r="G3621">
        <v>260000</v>
      </c>
      <c r="H3621" t="s">
        <v>15</v>
      </c>
      <c r="I3621">
        <v>0</v>
      </c>
      <c r="J3621" t="s">
        <v>15</v>
      </c>
      <c r="K3621" t="s">
        <v>27</v>
      </c>
    </row>
    <row r="3622" spans="1:11" x14ac:dyDescent="0.25">
      <c r="A3622">
        <v>2024</v>
      </c>
      <c r="B3622" t="s">
        <v>11</v>
      </c>
      <c r="C3622" t="s">
        <v>12</v>
      </c>
      <c r="D3622" t="s">
        <v>26</v>
      </c>
      <c r="E3622">
        <v>136000</v>
      </c>
      <c r="F3622" t="s">
        <v>14</v>
      </c>
      <c r="G3622">
        <v>136000</v>
      </c>
      <c r="H3622" t="s">
        <v>15</v>
      </c>
      <c r="I3622">
        <v>0</v>
      </c>
      <c r="J3622" t="s">
        <v>15</v>
      </c>
      <c r="K3622" t="s">
        <v>27</v>
      </c>
    </row>
    <row r="3623" spans="1:11" x14ac:dyDescent="0.25">
      <c r="A3623">
        <v>2024</v>
      </c>
      <c r="B3623" t="s">
        <v>23</v>
      </c>
      <c r="C3623" t="s">
        <v>12</v>
      </c>
      <c r="D3623" t="s">
        <v>25</v>
      </c>
      <c r="E3623">
        <v>180000</v>
      </c>
      <c r="F3623" t="s">
        <v>14</v>
      </c>
      <c r="G3623">
        <v>180000</v>
      </c>
      <c r="H3623" t="s">
        <v>15</v>
      </c>
      <c r="I3623">
        <v>0</v>
      </c>
      <c r="J3623" t="s">
        <v>15</v>
      </c>
      <c r="K3623" t="s">
        <v>16</v>
      </c>
    </row>
    <row r="3624" spans="1:11" x14ac:dyDescent="0.25">
      <c r="A3624">
        <v>2024</v>
      </c>
      <c r="B3624" t="s">
        <v>23</v>
      </c>
      <c r="C3624" t="s">
        <v>12</v>
      </c>
      <c r="D3624" t="s">
        <v>25</v>
      </c>
      <c r="E3624">
        <v>125000</v>
      </c>
      <c r="F3624" t="s">
        <v>14</v>
      </c>
      <c r="G3624">
        <v>125000</v>
      </c>
      <c r="H3624" t="s">
        <v>15</v>
      </c>
      <c r="I3624">
        <v>0</v>
      </c>
      <c r="J3624" t="s">
        <v>15</v>
      </c>
      <c r="K3624" t="s">
        <v>16</v>
      </c>
    </row>
    <row r="3625" spans="1:11" x14ac:dyDescent="0.25">
      <c r="A3625">
        <v>2024</v>
      </c>
      <c r="B3625" t="s">
        <v>19</v>
      </c>
      <c r="C3625" t="s">
        <v>12</v>
      </c>
      <c r="D3625" t="s">
        <v>22</v>
      </c>
      <c r="E3625">
        <v>147000</v>
      </c>
      <c r="F3625" t="s">
        <v>14</v>
      </c>
      <c r="G3625">
        <v>147000</v>
      </c>
      <c r="H3625" t="s">
        <v>15</v>
      </c>
      <c r="I3625">
        <v>0</v>
      </c>
      <c r="J3625" t="s">
        <v>15</v>
      </c>
      <c r="K3625" t="s">
        <v>16</v>
      </c>
    </row>
    <row r="3626" spans="1:11" x14ac:dyDescent="0.25">
      <c r="A3626">
        <v>2024</v>
      </c>
      <c r="B3626" t="s">
        <v>19</v>
      </c>
      <c r="C3626" t="s">
        <v>12</v>
      </c>
      <c r="D3626" t="s">
        <v>22</v>
      </c>
      <c r="E3626">
        <v>118000</v>
      </c>
      <c r="F3626" t="s">
        <v>14</v>
      </c>
      <c r="G3626">
        <v>118000</v>
      </c>
      <c r="H3626" t="s">
        <v>15</v>
      </c>
      <c r="I3626">
        <v>0</v>
      </c>
      <c r="J3626" t="s">
        <v>15</v>
      </c>
      <c r="K3626" t="s">
        <v>16</v>
      </c>
    </row>
    <row r="3627" spans="1:11" x14ac:dyDescent="0.25">
      <c r="A3627">
        <v>2024</v>
      </c>
      <c r="B3627" t="s">
        <v>11</v>
      </c>
      <c r="C3627" t="s">
        <v>12</v>
      </c>
      <c r="D3627" t="s">
        <v>17</v>
      </c>
      <c r="E3627">
        <v>247500</v>
      </c>
      <c r="F3627" t="s">
        <v>14</v>
      </c>
      <c r="G3627">
        <v>247500</v>
      </c>
      <c r="H3627" t="s">
        <v>15</v>
      </c>
      <c r="I3627">
        <v>100</v>
      </c>
      <c r="J3627" t="s">
        <v>15</v>
      </c>
      <c r="K3627" t="s">
        <v>16</v>
      </c>
    </row>
    <row r="3628" spans="1:11" x14ac:dyDescent="0.25">
      <c r="A3628">
        <v>2024</v>
      </c>
      <c r="B3628" t="s">
        <v>11</v>
      </c>
      <c r="C3628" t="s">
        <v>12</v>
      </c>
      <c r="D3628" t="s">
        <v>17</v>
      </c>
      <c r="E3628">
        <v>172200</v>
      </c>
      <c r="F3628" t="s">
        <v>14</v>
      </c>
      <c r="G3628">
        <v>172200</v>
      </c>
      <c r="H3628" t="s">
        <v>15</v>
      </c>
      <c r="I3628">
        <v>100</v>
      </c>
      <c r="J3628" t="s">
        <v>15</v>
      </c>
      <c r="K3628" t="s">
        <v>16</v>
      </c>
    </row>
    <row r="3629" spans="1:11" x14ac:dyDescent="0.25">
      <c r="A3629">
        <v>2024</v>
      </c>
      <c r="B3629" t="s">
        <v>21</v>
      </c>
      <c r="C3629" t="s">
        <v>12</v>
      </c>
      <c r="D3629" t="s">
        <v>22</v>
      </c>
      <c r="E3629">
        <v>101000</v>
      </c>
      <c r="F3629" t="s">
        <v>14</v>
      </c>
      <c r="G3629">
        <v>101000</v>
      </c>
      <c r="H3629" t="s">
        <v>15</v>
      </c>
      <c r="I3629">
        <v>0</v>
      </c>
      <c r="J3629" t="s">
        <v>15</v>
      </c>
      <c r="K3629" t="s">
        <v>16</v>
      </c>
    </row>
    <row r="3630" spans="1:11" x14ac:dyDescent="0.25">
      <c r="A3630">
        <v>2024</v>
      </c>
      <c r="B3630" t="s">
        <v>21</v>
      </c>
      <c r="C3630" t="s">
        <v>12</v>
      </c>
      <c r="D3630" t="s">
        <v>22</v>
      </c>
      <c r="E3630">
        <v>85000</v>
      </c>
      <c r="F3630" t="s">
        <v>14</v>
      </c>
      <c r="G3630">
        <v>85000</v>
      </c>
      <c r="H3630" t="s">
        <v>15</v>
      </c>
      <c r="I3630">
        <v>0</v>
      </c>
      <c r="J3630" t="s">
        <v>15</v>
      </c>
      <c r="K3630" t="s">
        <v>16</v>
      </c>
    </row>
    <row r="3631" spans="1:11" x14ac:dyDescent="0.25">
      <c r="A3631">
        <v>2024</v>
      </c>
      <c r="B3631" t="s">
        <v>19</v>
      </c>
      <c r="C3631" t="s">
        <v>12</v>
      </c>
      <c r="D3631" t="s">
        <v>22</v>
      </c>
      <c r="E3631">
        <v>154000</v>
      </c>
      <c r="F3631" t="s">
        <v>14</v>
      </c>
      <c r="G3631">
        <v>154000</v>
      </c>
      <c r="H3631" t="s">
        <v>15</v>
      </c>
      <c r="I3631">
        <v>0</v>
      </c>
      <c r="J3631" t="s">
        <v>15</v>
      </c>
      <c r="K3631" t="s">
        <v>16</v>
      </c>
    </row>
    <row r="3632" spans="1:11" x14ac:dyDescent="0.25">
      <c r="A3632">
        <v>2024</v>
      </c>
      <c r="B3632" t="s">
        <v>19</v>
      </c>
      <c r="C3632" t="s">
        <v>12</v>
      </c>
      <c r="D3632" t="s">
        <v>22</v>
      </c>
      <c r="E3632">
        <v>105000</v>
      </c>
      <c r="F3632" t="s">
        <v>14</v>
      </c>
      <c r="G3632">
        <v>105000</v>
      </c>
      <c r="H3632" t="s">
        <v>15</v>
      </c>
      <c r="I3632">
        <v>0</v>
      </c>
      <c r="J3632" t="s">
        <v>15</v>
      </c>
      <c r="K3632" t="s">
        <v>16</v>
      </c>
    </row>
    <row r="3633" spans="1:11" x14ac:dyDescent="0.25">
      <c r="A3633">
        <v>2024</v>
      </c>
      <c r="B3633" t="s">
        <v>11</v>
      </c>
      <c r="C3633" t="s">
        <v>12</v>
      </c>
      <c r="D3633" t="s">
        <v>101</v>
      </c>
      <c r="E3633">
        <v>206500</v>
      </c>
      <c r="F3633" t="s">
        <v>14</v>
      </c>
      <c r="G3633">
        <v>206500</v>
      </c>
      <c r="H3633" t="s">
        <v>15</v>
      </c>
      <c r="I3633">
        <v>0</v>
      </c>
      <c r="J3633" t="s">
        <v>15</v>
      </c>
      <c r="K3633" t="s">
        <v>16</v>
      </c>
    </row>
    <row r="3634" spans="1:11" x14ac:dyDescent="0.25">
      <c r="A3634">
        <v>2024</v>
      </c>
      <c r="B3634" t="s">
        <v>11</v>
      </c>
      <c r="C3634" t="s">
        <v>12</v>
      </c>
      <c r="D3634" t="s">
        <v>101</v>
      </c>
      <c r="E3634">
        <v>121500</v>
      </c>
      <c r="F3634" t="s">
        <v>14</v>
      </c>
      <c r="G3634">
        <v>121500</v>
      </c>
      <c r="H3634" t="s">
        <v>15</v>
      </c>
      <c r="I3634">
        <v>0</v>
      </c>
      <c r="J3634" t="s">
        <v>15</v>
      </c>
      <c r="K3634" t="s">
        <v>16</v>
      </c>
    </row>
    <row r="3635" spans="1:11" x14ac:dyDescent="0.25">
      <c r="A3635">
        <v>2024</v>
      </c>
      <c r="B3635" t="s">
        <v>19</v>
      </c>
      <c r="C3635" t="s">
        <v>12</v>
      </c>
      <c r="D3635" t="s">
        <v>22</v>
      </c>
      <c r="E3635">
        <v>72500</v>
      </c>
      <c r="F3635" t="s">
        <v>14</v>
      </c>
      <c r="G3635">
        <v>72500</v>
      </c>
      <c r="H3635" t="s">
        <v>15</v>
      </c>
      <c r="I3635">
        <v>0</v>
      </c>
      <c r="J3635" t="s">
        <v>15</v>
      </c>
      <c r="K3635" t="s">
        <v>16</v>
      </c>
    </row>
    <row r="3636" spans="1:11" x14ac:dyDescent="0.25">
      <c r="A3636">
        <v>2024</v>
      </c>
      <c r="B3636" t="s">
        <v>19</v>
      </c>
      <c r="C3636" t="s">
        <v>12</v>
      </c>
      <c r="D3636" t="s">
        <v>22</v>
      </c>
      <c r="E3636">
        <v>61000</v>
      </c>
      <c r="F3636" t="s">
        <v>14</v>
      </c>
      <c r="G3636">
        <v>61000</v>
      </c>
      <c r="H3636" t="s">
        <v>15</v>
      </c>
      <c r="I3636">
        <v>0</v>
      </c>
      <c r="J3636" t="s">
        <v>15</v>
      </c>
      <c r="K3636" t="s">
        <v>16</v>
      </c>
    </row>
    <row r="3637" spans="1:11" x14ac:dyDescent="0.25">
      <c r="A3637">
        <v>2024</v>
      </c>
      <c r="B3637" t="s">
        <v>11</v>
      </c>
      <c r="C3637" t="s">
        <v>12</v>
      </c>
      <c r="D3637" t="s">
        <v>52</v>
      </c>
      <c r="E3637">
        <v>80000</v>
      </c>
      <c r="F3637" t="s">
        <v>37</v>
      </c>
      <c r="G3637">
        <v>100000</v>
      </c>
      <c r="H3637" t="s">
        <v>38</v>
      </c>
      <c r="I3637">
        <v>0</v>
      </c>
      <c r="J3637" t="s">
        <v>38</v>
      </c>
      <c r="K3637" t="s">
        <v>16</v>
      </c>
    </row>
    <row r="3638" spans="1:11" x14ac:dyDescent="0.25">
      <c r="A3638">
        <v>2024</v>
      </c>
      <c r="B3638" t="s">
        <v>11</v>
      </c>
      <c r="C3638" t="s">
        <v>12</v>
      </c>
      <c r="D3638" t="s">
        <v>52</v>
      </c>
      <c r="E3638">
        <v>70000</v>
      </c>
      <c r="F3638" t="s">
        <v>37</v>
      </c>
      <c r="G3638">
        <v>87500</v>
      </c>
      <c r="H3638" t="s">
        <v>38</v>
      </c>
      <c r="I3638">
        <v>0</v>
      </c>
      <c r="J3638" t="s">
        <v>38</v>
      </c>
      <c r="K3638" t="s">
        <v>16</v>
      </c>
    </row>
    <row r="3639" spans="1:11" x14ac:dyDescent="0.25">
      <c r="A3639">
        <v>2024</v>
      </c>
      <c r="B3639" t="s">
        <v>11</v>
      </c>
      <c r="C3639" t="s">
        <v>12</v>
      </c>
      <c r="D3639" t="s">
        <v>49</v>
      </c>
      <c r="E3639">
        <v>288400</v>
      </c>
      <c r="F3639" t="s">
        <v>14</v>
      </c>
      <c r="G3639">
        <v>288400</v>
      </c>
      <c r="H3639" t="s">
        <v>15</v>
      </c>
      <c r="I3639">
        <v>0</v>
      </c>
      <c r="J3639" t="s">
        <v>15</v>
      </c>
      <c r="K3639" t="s">
        <v>16</v>
      </c>
    </row>
    <row r="3640" spans="1:11" x14ac:dyDescent="0.25">
      <c r="A3640">
        <v>2024</v>
      </c>
      <c r="B3640" t="s">
        <v>11</v>
      </c>
      <c r="C3640" t="s">
        <v>12</v>
      </c>
      <c r="D3640" t="s">
        <v>49</v>
      </c>
      <c r="E3640">
        <v>144200</v>
      </c>
      <c r="F3640" t="s">
        <v>14</v>
      </c>
      <c r="G3640">
        <v>144200</v>
      </c>
      <c r="H3640" t="s">
        <v>15</v>
      </c>
      <c r="I3640">
        <v>0</v>
      </c>
      <c r="J3640" t="s">
        <v>15</v>
      </c>
      <c r="K3640" t="s">
        <v>16</v>
      </c>
    </row>
    <row r="3641" spans="1:11" x14ac:dyDescent="0.25">
      <c r="A3641">
        <v>2024</v>
      </c>
      <c r="B3641" t="s">
        <v>19</v>
      </c>
      <c r="C3641" t="s">
        <v>12</v>
      </c>
      <c r="D3641" t="s">
        <v>20</v>
      </c>
      <c r="E3641">
        <v>530000</v>
      </c>
      <c r="F3641" t="s">
        <v>14</v>
      </c>
      <c r="G3641">
        <v>530000</v>
      </c>
      <c r="H3641" t="s">
        <v>15</v>
      </c>
      <c r="I3641">
        <v>0</v>
      </c>
      <c r="J3641" t="s">
        <v>15</v>
      </c>
      <c r="K3641" t="s">
        <v>16</v>
      </c>
    </row>
    <row r="3642" spans="1:11" x14ac:dyDescent="0.25">
      <c r="A3642">
        <v>2024</v>
      </c>
      <c r="B3642" t="s">
        <v>19</v>
      </c>
      <c r="C3642" t="s">
        <v>12</v>
      </c>
      <c r="D3642" t="s">
        <v>20</v>
      </c>
      <c r="E3642">
        <v>440000</v>
      </c>
      <c r="F3642" t="s">
        <v>14</v>
      </c>
      <c r="G3642">
        <v>440000</v>
      </c>
      <c r="H3642" t="s">
        <v>15</v>
      </c>
      <c r="I3642">
        <v>0</v>
      </c>
      <c r="J3642" t="s">
        <v>15</v>
      </c>
      <c r="K3642" t="s">
        <v>16</v>
      </c>
    </row>
    <row r="3643" spans="1:11" x14ac:dyDescent="0.25">
      <c r="A3643">
        <v>2024</v>
      </c>
      <c r="B3643" t="s">
        <v>21</v>
      </c>
      <c r="C3643" t="s">
        <v>12</v>
      </c>
      <c r="D3643" t="s">
        <v>18</v>
      </c>
      <c r="E3643">
        <v>171600</v>
      </c>
      <c r="F3643" t="s">
        <v>14</v>
      </c>
      <c r="G3643">
        <v>171600</v>
      </c>
      <c r="H3643" t="s">
        <v>15</v>
      </c>
      <c r="I3643">
        <v>0</v>
      </c>
      <c r="J3643" t="s">
        <v>15</v>
      </c>
      <c r="K3643" t="s">
        <v>16</v>
      </c>
    </row>
    <row r="3644" spans="1:11" x14ac:dyDescent="0.25">
      <c r="A3644">
        <v>2024</v>
      </c>
      <c r="B3644" t="s">
        <v>21</v>
      </c>
      <c r="C3644" t="s">
        <v>12</v>
      </c>
      <c r="D3644" t="s">
        <v>18</v>
      </c>
      <c r="E3644">
        <v>99500</v>
      </c>
      <c r="F3644" t="s">
        <v>14</v>
      </c>
      <c r="G3644">
        <v>99500</v>
      </c>
      <c r="H3644" t="s">
        <v>15</v>
      </c>
      <c r="I3644">
        <v>0</v>
      </c>
      <c r="J3644" t="s">
        <v>15</v>
      </c>
      <c r="K3644" t="s">
        <v>16</v>
      </c>
    </row>
    <row r="3645" spans="1:11" x14ac:dyDescent="0.25">
      <c r="A3645">
        <v>2024</v>
      </c>
      <c r="B3645" t="s">
        <v>11</v>
      </c>
      <c r="C3645" t="s">
        <v>12</v>
      </c>
      <c r="D3645" t="s">
        <v>22</v>
      </c>
      <c r="E3645">
        <v>175000</v>
      </c>
      <c r="F3645" t="s">
        <v>14</v>
      </c>
      <c r="G3645">
        <v>175000</v>
      </c>
      <c r="H3645" t="s">
        <v>15</v>
      </c>
      <c r="I3645">
        <v>100</v>
      </c>
      <c r="J3645" t="s">
        <v>15</v>
      </c>
      <c r="K3645" t="s">
        <v>16</v>
      </c>
    </row>
    <row r="3646" spans="1:11" x14ac:dyDescent="0.25">
      <c r="A3646">
        <v>2024</v>
      </c>
      <c r="B3646" t="s">
        <v>11</v>
      </c>
      <c r="C3646" t="s">
        <v>12</v>
      </c>
      <c r="D3646" t="s">
        <v>22</v>
      </c>
      <c r="E3646">
        <v>150000</v>
      </c>
      <c r="F3646" t="s">
        <v>14</v>
      </c>
      <c r="G3646">
        <v>150000</v>
      </c>
      <c r="H3646" t="s">
        <v>15</v>
      </c>
      <c r="I3646">
        <v>100</v>
      </c>
      <c r="J3646" t="s">
        <v>15</v>
      </c>
      <c r="K3646" t="s">
        <v>16</v>
      </c>
    </row>
    <row r="3647" spans="1:11" x14ac:dyDescent="0.25">
      <c r="A3647">
        <v>2024</v>
      </c>
      <c r="B3647" t="s">
        <v>11</v>
      </c>
      <c r="C3647" t="s">
        <v>12</v>
      </c>
      <c r="D3647" t="s">
        <v>17</v>
      </c>
      <c r="E3647">
        <v>199700</v>
      </c>
      <c r="F3647" t="s">
        <v>14</v>
      </c>
      <c r="G3647">
        <v>199700</v>
      </c>
      <c r="H3647" t="s">
        <v>15</v>
      </c>
      <c r="I3647">
        <v>0</v>
      </c>
      <c r="J3647" t="s">
        <v>15</v>
      </c>
      <c r="K3647" t="s">
        <v>16</v>
      </c>
    </row>
    <row r="3648" spans="1:11" x14ac:dyDescent="0.25">
      <c r="A3648">
        <v>2024</v>
      </c>
      <c r="B3648" t="s">
        <v>11</v>
      </c>
      <c r="C3648" t="s">
        <v>12</v>
      </c>
      <c r="D3648" t="s">
        <v>17</v>
      </c>
      <c r="E3648">
        <v>165100</v>
      </c>
      <c r="F3648" t="s">
        <v>14</v>
      </c>
      <c r="G3648">
        <v>165100</v>
      </c>
      <c r="H3648" t="s">
        <v>15</v>
      </c>
      <c r="I3648">
        <v>0</v>
      </c>
      <c r="J3648" t="s">
        <v>15</v>
      </c>
      <c r="K3648" t="s">
        <v>16</v>
      </c>
    </row>
    <row r="3649" spans="1:11" x14ac:dyDescent="0.25">
      <c r="A3649">
        <v>2024</v>
      </c>
      <c r="B3649" t="s">
        <v>21</v>
      </c>
      <c r="C3649" t="s">
        <v>12</v>
      </c>
      <c r="D3649" t="s">
        <v>22</v>
      </c>
      <c r="E3649">
        <v>774000</v>
      </c>
      <c r="F3649" t="s">
        <v>14</v>
      </c>
      <c r="G3649">
        <v>774000</v>
      </c>
      <c r="H3649" t="s">
        <v>156</v>
      </c>
      <c r="I3649">
        <v>0</v>
      </c>
      <c r="J3649" t="s">
        <v>156</v>
      </c>
      <c r="K3649" t="s">
        <v>16</v>
      </c>
    </row>
    <row r="3650" spans="1:11" x14ac:dyDescent="0.25">
      <c r="A3650">
        <v>2024</v>
      </c>
      <c r="B3650" t="s">
        <v>21</v>
      </c>
      <c r="C3650" t="s">
        <v>12</v>
      </c>
      <c r="D3650" t="s">
        <v>22</v>
      </c>
      <c r="E3650">
        <v>85900</v>
      </c>
      <c r="F3650" t="s">
        <v>14</v>
      </c>
      <c r="G3650">
        <v>85900</v>
      </c>
      <c r="H3650" t="s">
        <v>156</v>
      </c>
      <c r="I3650">
        <v>0</v>
      </c>
      <c r="J3650" t="s">
        <v>156</v>
      </c>
      <c r="K3650" t="s">
        <v>16</v>
      </c>
    </row>
    <row r="3651" spans="1:11" x14ac:dyDescent="0.25">
      <c r="A3651">
        <v>2024</v>
      </c>
      <c r="B3651" t="s">
        <v>19</v>
      </c>
      <c r="C3651" t="s">
        <v>12</v>
      </c>
      <c r="D3651" t="s">
        <v>26</v>
      </c>
      <c r="E3651">
        <v>222200</v>
      </c>
      <c r="F3651" t="s">
        <v>14</v>
      </c>
      <c r="G3651">
        <v>222200</v>
      </c>
      <c r="H3651" t="s">
        <v>15</v>
      </c>
      <c r="I3651">
        <v>0</v>
      </c>
      <c r="J3651" t="s">
        <v>15</v>
      </c>
      <c r="K3651" t="s">
        <v>27</v>
      </c>
    </row>
    <row r="3652" spans="1:11" x14ac:dyDescent="0.25">
      <c r="A3652">
        <v>2024</v>
      </c>
      <c r="B3652" t="s">
        <v>19</v>
      </c>
      <c r="C3652" t="s">
        <v>12</v>
      </c>
      <c r="D3652" t="s">
        <v>26</v>
      </c>
      <c r="E3652">
        <v>136000</v>
      </c>
      <c r="F3652" t="s">
        <v>14</v>
      </c>
      <c r="G3652">
        <v>136000</v>
      </c>
      <c r="H3652" t="s">
        <v>15</v>
      </c>
      <c r="I3652">
        <v>0</v>
      </c>
      <c r="J3652" t="s">
        <v>15</v>
      </c>
      <c r="K3652" t="s">
        <v>27</v>
      </c>
    </row>
    <row r="3653" spans="1:11" x14ac:dyDescent="0.25">
      <c r="A3653">
        <v>2024</v>
      </c>
      <c r="B3653" t="s">
        <v>11</v>
      </c>
      <c r="C3653" t="s">
        <v>12</v>
      </c>
      <c r="D3653" t="s">
        <v>17</v>
      </c>
      <c r="E3653">
        <v>313000</v>
      </c>
      <c r="F3653" t="s">
        <v>14</v>
      </c>
      <c r="G3653">
        <v>313000</v>
      </c>
      <c r="H3653" t="s">
        <v>15</v>
      </c>
      <c r="I3653">
        <v>100</v>
      </c>
      <c r="J3653" t="s">
        <v>15</v>
      </c>
      <c r="K3653" t="s">
        <v>16</v>
      </c>
    </row>
    <row r="3654" spans="1:11" x14ac:dyDescent="0.25">
      <c r="A3654">
        <v>2024</v>
      </c>
      <c r="B3654" t="s">
        <v>11</v>
      </c>
      <c r="C3654" t="s">
        <v>12</v>
      </c>
      <c r="D3654" t="s">
        <v>17</v>
      </c>
      <c r="E3654">
        <v>135000</v>
      </c>
      <c r="F3654" t="s">
        <v>14</v>
      </c>
      <c r="G3654">
        <v>135000</v>
      </c>
      <c r="H3654" t="s">
        <v>15</v>
      </c>
      <c r="I3654">
        <v>100</v>
      </c>
      <c r="J3654" t="s">
        <v>15</v>
      </c>
      <c r="K3654" t="s">
        <v>16</v>
      </c>
    </row>
    <row r="3655" spans="1:11" x14ac:dyDescent="0.25">
      <c r="A3655">
        <v>2024</v>
      </c>
      <c r="B3655" t="s">
        <v>11</v>
      </c>
      <c r="C3655" t="s">
        <v>12</v>
      </c>
      <c r="D3655" t="s">
        <v>61</v>
      </c>
      <c r="E3655">
        <v>153018</v>
      </c>
      <c r="F3655" t="s">
        <v>14</v>
      </c>
      <c r="G3655">
        <v>153018</v>
      </c>
      <c r="H3655" t="s">
        <v>15</v>
      </c>
      <c r="I3655">
        <v>0</v>
      </c>
      <c r="J3655" t="s">
        <v>15</v>
      </c>
      <c r="K3655" t="s">
        <v>16</v>
      </c>
    </row>
    <row r="3656" spans="1:11" x14ac:dyDescent="0.25">
      <c r="A3656">
        <v>2024</v>
      </c>
      <c r="B3656" t="s">
        <v>11</v>
      </c>
      <c r="C3656" t="s">
        <v>12</v>
      </c>
      <c r="D3656" t="s">
        <v>61</v>
      </c>
      <c r="E3656">
        <v>135000</v>
      </c>
      <c r="F3656" t="s">
        <v>14</v>
      </c>
      <c r="G3656">
        <v>135000</v>
      </c>
      <c r="H3656" t="s">
        <v>15</v>
      </c>
      <c r="I3656">
        <v>0</v>
      </c>
      <c r="J3656" t="s">
        <v>15</v>
      </c>
      <c r="K3656" t="s">
        <v>16</v>
      </c>
    </row>
    <row r="3657" spans="1:11" x14ac:dyDescent="0.25">
      <c r="A3657">
        <v>2024</v>
      </c>
      <c r="B3657" t="s">
        <v>19</v>
      </c>
      <c r="C3657" t="s">
        <v>12</v>
      </c>
      <c r="D3657" t="s">
        <v>61</v>
      </c>
      <c r="E3657">
        <v>720000</v>
      </c>
      <c r="F3657" t="s">
        <v>14</v>
      </c>
      <c r="G3657">
        <v>720000</v>
      </c>
      <c r="H3657" t="s">
        <v>15</v>
      </c>
      <c r="I3657">
        <v>0</v>
      </c>
      <c r="J3657" t="s">
        <v>15</v>
      </c>
      <c r="K3657" t="s">
        <v>16</v>
      </c>
    </row>
    <row r="3658" spans="1:11" x14ac:dyDescent="0.25">
      <c r="A3658">
        <v>2024</v>
      </c>
      <c r="B3658" t="s">
        <v>19</v>
      </c>
      <c r="C3658" t="s">
        <v>12</v>
      </c>
      <c r="D3658" t="s">
        <v>61</v>
      </c>
      <c r="E3658">
        <v>170000</v>
      </c>
      <c r="F3658" t="s">
        <v>14</v>
      </c>
      <c r="G3658">
        <v>170000</v>
      </c>
      <c r="H3658" t="s">
        <v>15</v>
      </c>
      <c r="I3658">
        <v>0</v>
      </c>
      <c r="J3658" t="s">
        <v>15</v>
      </c>
      <c r="K3658" t="s">
        <v>16</v>
      </c>
    </row>
    <row r="3659" spans="1:11" x14ac:dyDescent="0.25">
      <c r="A3659">
        <v>2024</v>
      </c>
      <c r="B3659" t="s">
        <v>11</v>
      </c>
      <c r="C3659" t="s">
        <v>12</v>
      </c>
      <c r="D3659" t="s">
        <v>31</v>
      </c>
      <c r="E3659">
        <v>321000</v>
      </c>
      <c r="F3659" t="s">
        <v>14</v>
      </c>
      <c r="G3659">
        <v>321000</v>
      </c>
      <c r="H3659" t="s">
        <v>15</v>
      </c>
      <c r="I3659">
        <v>100</v>
      </c>
      <c r="J3659" t="s">
        <v>15</v>
      </c>
      <c r="K3659" t="s">
        <v>16</v>
      </c>
    </row>
    <row r="3660" spans="1:11" x14ac:dyDescent="0.25">
      <c r="A3660">
        <v>2024</v>
      </c>
      <c r="B3660" t="s">
        <v>11</v>
      </c>
      <c r="C3660" t="s">
        <v>12</v>
      </c>
      <c r="D3660" t="s">
        <v>31</v>
      </c>
      <c r="E3660">
        <v>214000</v>
      </c>
      <c r="F3660" t="s">
        <v>14</v>
      </c>
      <c r="G3660">
        <v>214000</v>
      </c>
      <c r="H3660" t="s">
        <v>15</v>
      </c>
      <c r="I3660">
        <v>100</v>
      </c>
      <c r="J3660" t="s">
        <v>15</v>
      </c>
      <c r="K3660" t="s">
        <v>16</v>
      </c>
    </row>
    <row r="3661" spans="1:11" x14ac:dyDescent="0.25">
      <c r="A3661">
        <v>2024</v>
      </c>
      <c r="B3661" t="s">
        <v>11</v>
      </c>
      <c r="C3661" t="s">
        <v>12</v>
      </c>
      <c r="D3661" t="s">
        <v>17</v>
      </c>
      <c r="E3661">
        <v>95000</v>
      </c>
      <c r="F3661" t="s">
        <v>37</v>
      </c>
      <c r="G3661">
        <v>118750</v>
      </c>
      <c r="H3661" t="s">
        <v>38</v>
      </c>
      <c r="I3661">
        <v>0</v>
      </c>
      <c r="J3661" t="s">
        <v>38</v>
      </c>
      <c r="K3661" t="s">
        <v>16</v>
      </c>
    </row>
    <row r="3662" spans="1:11" x14ac:dyDescent="0.25">
      <c r="A3662">
        <v>2024</v>
      </c>
      <c r="B3662" t="s">
        <v>11</v>
      </c>
      <c r="C3662" t="s">
        <v>12</v>
      </c>
      <c r="D3662" t="s">
        <v>17</v>
      </c>
      <c r="E3662">
        <v>50750</v>
      </c>
      <c r="F3662" t="s">
        <v>37</v>
      </c>
      <c r="G3662">
        <v>63437</v>
      </c>
      <c r="H3662" t="s">
        <v>38</v>
      </c>
      <c r="I3662">
        <v>0</v>
      </c>
      <c r="J3662" t="s">
        <v>38</v>
      </c>
      <c r="K3662" t="s">
        <v>16</v>
      </c>
    </row>
    <row r="3663" spans="1:11" x14ac:dyDescent="0.25">
      <c r="A3663">
        <v>2024</v>
      </c>
      <c r="B3663" t="s">
        <v>21</v>
      </c>
      <c r="C3663" t="s">
        <v>12</v>
      </c>
      <c r="D3663" t="s">
        <v>22</v>
      </c>
      <c r="E3663">
        <v>120000</v>
      </c>
      <c r="F3663" t="s">
        <v>14</v>
      </c>
      <c r="G3663">
        <v>120000</v>
      </c>
      <c r="H3663" t="s">
        <v>15</v>
      </c>
      <c r="I3663">
        <v>100</v>
      </c>
      <c r="J3663" t="s">
        <v>15</v>
      </c>
      <c r="K3663" t="s">
        <v>16</v>
      </c>
    </row>
    <row r="3664" spans="1:11" x14ac:dyDescent="0.25">
      <c r="A3664">
        <v>2024</v>
      </c>
      <c r="B3664" t="s">
        <v>21</v>
      </c>
      <c r="C3664" t="s">
        <v>12</v>
      </c>
      <c r="D3664" t="s">
        <v>22</v>
      </c>
      <c r="E3664">
        <v>111510</v>
      </c>
      <c r="F3664" t="s">
        <v>14</v>
      </c>
      <c r="G3664">
        <v>111510</v>
      </c>
      <c r="H3664" t="s">
        <v>15</v>
      </c>
      <c r="I3664">
        <v>100</v>
      </c>
      <c r="J3664" t="s">
        <v>15</v>
      </c>
      <c r="K3664" t="s">
        <v>16</v>
      </c>
    </row>
    <row r="3665" spans="1:11" x14ac:dyDescent="0.25">
      <c r="A3665">
        <v>2024</v>
      </c>
      <c r="B3665" t="s">
        <v>11</v>
      </c>
      <c r="C3665" t="s">
        <v>12</v>
      </c>
      <c r="D3665" t="s">
        <v>22</v>
      </c>
      <c r="E3665">
        <v>141375</v>
      </c>
      <c r="F3665" t="s">
        <v>14</v>
      </c>
      <c r="G3665">
        <v>141375</v>
      </c>
      <c r="H3665" t="s">
        <v>15</v>
      </c>
      <c r="I3665">
        <v>100</v>
      </c>
      <c r="J3665" t="s">
        <v>15</v>
      </c>
      <c r="K3665" t="s">
        <v>16</v>
      </c>
    </row>
    <row r="3666" spans="1:11" x14ac:dyDescent="0.25">
      <c r="A3666">
        <v>2024</v>
      </c>
      <c r="B3666" t="s">
        <v>11</v>
      </c>
      <c r="C3666" t="s">
        <v>12</v>
      </c>
      <c r="D3666" t="s">
        <v>22</v>
      </c>
      <c r="E3666">
        <v>111500</v>
      </c>
      <c r="F3666" t="s">
        <v>14</v>
      </c>
      <c r="G3666">
        <v>111500</v>
      </c>
      <c r="H3666" t="s">
        <v>15</v>
      </c>
      <c r="I3666">
        <v>100</v>
      </c>
      <c r="J3666" t="s">
        <v>15</v>
      </c>
      <c r="K3666" t="s">
        <v>16</v>
      </c>
    </row>
    <row r="3667" spans="1:11" x14ac:dyDescent="0.25">
      <c r="A3667">
        <v>2024</v>
      </c>
      <c r="B3667" t="s">
        <v>19</v>
      </c>
      <c r="C3667" t="s">
        <v>12</v>
      </c>
      <c r="D3667" t="s">
        <v>157</v>
      </c>
      <c r="E3667">
        <v>30000</v>
      </c>
      <c r="F3667" t="s">
        <v>14</v>
      </c>
      <c r="G3667">
        <v>30000</v>
      </c>
      <c r="H3667" t="s">
        <v>158</v>
      </c>
      <c r="I3667">
        <v>0</v>
      </c>
      <c r="J3667" t="s">
        <v>158</v>
      </c>
      <c r="K3667" t="s">
        <v>33</v>
      </c>
    </row>
    <row r="3668" spans="1:11" x14ac:dyDescent="0.25">
      <c r="A3668">
        <v>2024</v>
      </c>
      <c r="B3668" t="s">
        <v>19</v>
      </c>
      <c r="C3668" t="s">
        <v>12</v>
      </c>
      <c r="D3668" t="s">
        <v>22</v>
      </c>
      <c r="E3668">
        <v>75000</v>
      </c>
      <c r="F3668" t="s">
        <v>14</v>
      </c>
      <c r="G3668">
        <v>75000</v>
      </c>
      <c r="H3668" t="s">
        <v>15</v>
      </c>
      <c r="I3668">
        <v>100</v>
      </c>
      <c r="J3668" t="s">
        <v>15</v>
      </c>
      <c r="K3668" t="s">
        <v>16</v>
      </c>
    </row>
    <row r="3669" spans="1:11" x14ac:dyDescent="0.25">
      <c r="A3669">
        <v>2024</v>
      </c>
      <c r="B3669" t="s">
        <v>11</v>
      </c>
      <c r="C3669" t="s">
        <v>12</v>
      </c>
      <c r="D3669" t="s">
        <v>58</v>
      </c>
      <c r="E3669">
        <v>250000</v>
      </c>
      <c r="F3669" t="s">
        <v>14</v>
      </c>
      <c r="G3669">
        <v>250000</v>
      </c>
      <c r="H3669" t="s">
        <v>15</v>
      </c>
      <c r="I3669">
        <v>100</v>
      </c>
      <c r="J3669" t="s">
        <v>15</v>
      </c>
      <c r="K3669" t="s">
        <v>16</v>
      </c>
    </row>
    <row r="3670" spans="1:11" x14ac:dyDescent="0.25">
      <c r="A3670">
        <v>2024</v>
      </c>
      <c r="B3670" t="s">
        <v>11</v>
      </c>
      <c r="C3670" t="s">
        <v>12</v>
      </c>
      <c r="D3670" t="s">
        <v>58</v>
      </c>
      <c r="E3670">
        <v>125000</v>
      </c>
      <c r="F3670" t="s">
        <v>14</v>
      </c>
      <c r="G3670">
        <v>125000</v>
      </c>
      <c r="H3670" t="s">
        <v>15</v>
      </c>
      <c r="I3670">
        <v>100</v>
      </c>
      <c r="J3670" t="s">
        <v>15</v>
      </c>
      <c r="K3670" t="s">
        <v>16</v>
      </c>
    </row>
    <row r="3671" spans="1:11" x14ac:dyDescent="0.25">
      <c r="A3671">
        <v>2024</v>
      </c>
      <c r="B3671" t="s">
        <v>21</v>
      </c>
      <c r="C3671" t="s">
        <v>12</v>
      </c>
      <c r="D3671" t="s">
        <v>22</v>
      </c>
      <c r="E3671">
        <v>83300</v>
      </c>
      <c r="F3671" t="s">
        <v>14</v>
      </c>
      <c r="G3671">
        <v>83300</v>
      </c>
      <c r="H3671" t="s">
        <v>15</v>
      </c>
      <c r="I3671">
        <v>0</v>
      </c>
      <c r="J3671" t="s">
        <v>15</v>
      </c>
      <c r="K3671" t="s">
        <v>16</v>
      </c>
    </row>
    <row r="3672" spans="1:11" x14ac:dyDescent="0.25">
      <c r="A3672">
        <v>2024</v>
      </c>
      <c r="B3672" t="s">
        <v>21</v>
      </c>
      <c r="C3672" t="s">
        <v>12</v>
      </c>
      <c r="D3672" t="s">
        <v>22</v>
      </c>
      <c r="E3672">
        <v>47500</v>
      </c>
      <c r="F3672" t="s">
        <v>14</v>
      </c>
      <c r="G3672">
        <v>47500</v>
      </c>
      <c r="H3672" t="s">
        <v>15</v>
      </c>
      <c r="I3672">
        <v>0</v>
      </c>
      <c r="J3672" t="s">
        <v>15</v>
      </c>
      <c r="K3672" t="s">
        <v>16</v>
      </c>
    </row>
    <row r="3673" spans="1:11" x14ac:dyDescent="0.25">
      <c r="A3673">
        <v>2024</v>
      </c>
      <c r="B3673" t="s">
        <v>21</v>
      </c>
      <c r="C3673" t="s">
        <v>12</v>
      </c>
      <c r="D3673" t="s">
        <v>22</v>
      </c>
      <c r="E3673">
        <v>154818</v>
      </c>
      <c r="F3673" t="s">
        <v>14</v>
      </c>
      <c r="G3673">
        <v>154818</v>
      </c>
      <c r="H3673" t="s">
        <v>15</v>
      </c>
      <c r="I3673">
        <v>0</v>
      </c>
      <c r="J3673" t="s">
        <v>15</v>
      </c>
      <c r="K3673" t="s">
        <v>16</v>
      </c>
    </row>
    <row r="3674" spans="1:11" x14ac:dyDescent="0.25">
      <c r="A3674">
        <v>2024</v>
      </c>
      <c r="B3674" t="s">
        <v>21</v>
      </c>
      <c r="C3674" t="s">
        <v>12</v>
      </c>
      <c r="D3674" t="s">
        <v>22</v>
      </c>
      <c r="E3674">
        <v>96761</v>
      </c>
      <c r="F3674" t="s">
        <v>14</v>
      </c>
      <c r="G3674">
        <v>96761</v>
      </c>
      <c r="H3674" t="s">
        <v>15</v>
      </c>
      <c r="I3674">
        <v>0</v>
      </c>
      <c r="J3674" t="s">
        <v>15</v>
      </c>
      <c r="K3674" t="s">
        <v>16</v>
      </c>
    </row>
    <row r="3675" spans="1:11" x14ac:dyDescent="0.25">
      <c r="A3675">
        <v>2024</v>
      </c>
      <c r="B3675" t="s">
        <v>11</v>
      </c>
      <c r="C3675" t="s">
        <v>12</v>
      </c>
      <c r="D3675" t="s">
        <v>29</v>
      </c>
      <c r="E3675">
        <v>120000</v>
      </c>
      <c r="F3675" t="s">
        <v>37</v>
      </c>
      <c r="G3675">
        <v>150000</v>
      </c>
      <c r="H3675" t="s">
        <v>38</v>
      </c>
      <c r="I3675">
        <v>0</v>
      </c>
      <c r="J3675" t="s">
        <v>38</v>
      </c>
      <c r="K3675" t="s">
        <v>16</v>
      </c>
    </row>
    <row r="3676" spans="1:11" x14ac:dyDescent="0.25">
      <c r="A3676">
        <v>2024</v>
      </c>
      <c r="B3676" t="s">
        <v>11</v>
      </c>
      <c r="C3676" t="s">
        <v>12</v>
      </c>
      <c r="D3676" t="s">
        <v>29</v>
      </c>
      <c r="E3676">
        <v>90000</v>
      </c>
      <c r="F3676" t="s">
        <v>37</v>
      </c>
      <c r="G3676">
        <v>112500</v>
      </c>
      <c r="H3676" t="s">
        <v>38</v>
      </c>
      <c r="I3676">
        <v>0</v>
      </c>
      <c r="J3676" t="s">
        <v>38</v>
      </c>
      <c r="K3676" t="s">
        <v>16</v>
      </c>
    </row>
    <row r="3677" spans="1:11" x14ac:dyDescent="0.25">
      <c r="A3677">
        <v>2024</v>
      </c>
      <c r="B3677" t="s">
        <v>11</v>
      </c>
      <c r="C3677" t="s">
        <v>12</v>
      </c>
      <c r="D3677" t="s">
        <v>18</v>
      </c>
      <c r="E3677">
        <v>345400</v>
      </c>
      <c r="F3677" t="s">
        <v>14</v>
      </c>
      <c r="G3677">
        <v>345400</v>
      </c>
      <c r="H3677" t="s">
        <v>15</v>
      </c>
      <c r="I3677">
        <v>0</v>
      </c>
      <c r="J3677" t="s">
        <v>15</v>
      </c>
      <c r="K3677" t="s">
        <v>16</v>
      </c>
    </row>
    <row r="3678" spans="1:11" x14ac:dyDescent="0.25">
      <c r="A3678">
        <v>2024</v>
      </c>
      <c r="B3678" t="s">
        <v>11</v>
      </c>
      <c r="C3678" t="s">
        <v>12</v>
      </c>
      <c r="D3678" t="s">
        <v>18</v>
      </c>
      <c r="E3678">
        <v>223700</v>
      </c>
      <c r="F3678" t="s">
        <v>14</v>
      </c>
      <c r="G3678">
        <v>223700</v>
      </c>
      <c r="H3678" t="s">
        <v>15</v>
      </c>
      <c r="I3678">
        <v>0</v>
      </c>
      <c r="J3678" t="s">
        <v>15</v>
      </c>
      <c r="K3678" t="s">
        <v>16</v>
      </c>
    </row>
    <row r="3679" spans="1:11" x14ac:dyDescent="0.25">
      <c r="A3679">
        <v>2024</v>
      </c>
      <c r="B3679" t="s">
        <v>11</v>
      </c>
      <c r="C3679" t="s">
        <v>12</v>
      </c>
      <c r="D3679" t="s">
        <v>28</v>
      </c>
      <c r="E3679">
        <v>96600</v>
      </c>
      <c r="F3679" t="s">
        <v>14</v>
      </c>
      <c r="G3679">
        <v>96600</v>
      </c>
      <c r="H3679" t="s">
        <v>15</v>
      </c>
      <c r="I3679">
        <v>0</v>
      </c>
      <c r="J3679" t="s">
        <v>15</v>
      </c>
      <c r="K3679" t="s">
        <v>16</v>
      </c>
    </row>
    <row r="3680" spans="1:11" x14ac:dyDescent="0.25">
      <c r="A3680">
        <v>2024</v>
      </c>
      <c r="B3680" t="s">
        <v>11</v>
      </c>
      <c r="C3680" t="s">
        <v>12</v>
      </c>
      <c r="D3680" t="s">
        <v>28</v>
      </c>
      <c r="E3680">
        <v>55200</v>
      </c>
      <c r="F3680" t="s">
        <v>14</v>
      </c>
      <c r="G3680">
        <v>55200</v>
      </c>
      <c r="H3680" t="s">
        <v>15</v>
      </c>
      <c r="I3680">
        <v>0</v>
      </c>
      <c r="J3680" t="s">
        <v>15</v>
      </c>
      <c r="K3680" t="s">
        <v>16</v>
      </c>
    </row>
    <row r="3681" spans="1:11" x14ac:dyDescent="0.25">
      <c r="A3681">
        <v>2024</v>
      </c>
      <c r="B3681" t="s">
        <v>11</v>
      </c>
      <c r="C3681" t="s">
        <v>12</v>
      </c>
      <c r="D3681" t="s">
        <v>17</v>
      </c>
      <c r="E3681">
        <v>128000</v>
      </c>
      <c r="F3681" t="s">
        <v>14</v>
      </c>
      <c r="G3681">
        <v>128000</v>
      </c>
      <c r="H3681" t="s">
        <v>15</v>
      </c>
      <c r="I3681">
        <v>0</v>
      </c>
      <c r="J3681" t="s">
        <v>15</v>
      </c>
      <c r="K3681" t="s">
        <v>16</v>
      </c>
    </row>
    <row r="3682" spans="1:11" x14ac:dyDescent="0.25">
      <c r="A3682">
        <v>2024</v>
      </c>
      <c r="B3682" t="s">
        <v>11</v>
      </c>
      <c r="C3682" t="s">
        <v>12</v>
      </c>
      <c r="D3682" t="s">
        <v>17</v>
      </c>
      <c r="E3682">
        <v>81500</v>
      </c>
      <c r="F3682" t="s">
        <v>14</v>
      </c>
      <c r="G3682">
        <v>81500</v>
      </c>
      <c r="H3682" t="s">
        <v>15</v>
      </c>
      <c r="I3682">
        <v>0</v>
      </c>
      <c r="J3682" t="s">
        <v>15</v>
      </c>
      <c r="K3682" t="s">
        <v>16</v>
      </c>
    </row>
    <row r="3683" spans="1:11" x14ac:dyDescent="0.25">
      <c r="A3683">
        <v>2024</v>
      </c>
      <c r="B3683" t="s">
        <v>11</v>
      </c>
      <c r="C3683" t="s">
        <v>12</v>
      </c>
      <c r="D3683" t="s">
        <v>17</v>
      </c>
      <c r="E3683">
        <v>218185</v>
      </c>
      <c r="F3683" t="s">
        <v>14</v>
      </c>
      <c r="G3683">
        <v>218185</v>
      </c>
      <c r="H3683" t="s">
        <v>15</v>
      </c>
      <c r="I3683">
        <v>100</v>
      </c>
      <c r="J3683" t="s">
        <v>15</v>
      </c>
      <c r="K3683" t="s">
        <v>16</v>
      </c>
    </row>
    <row r="3684" spans="1:11" x14ac:dyDescent="0.25">
      <c r="A3684">
        <v>2024</v>
      </c>
      <c r="B3684" t="s">
        <v>11</v>
      </c>
      <c r="C3684" t="s">
        <v>12</v>
      </c>
      <c r="D3684" t="s">
        <v>17</v>
      </c>
      <c r="E3684">
        <v>158680</v>
      </c>
      <c r="F3684" t="s">
        <v>14</v>
      </c>
      <c r="G3684">
        <v>158680</v>
      </c>
      <c r="H3684" t="s">
        <v>15</v>
      </c>
      <c r="I3684">
        <v>100</v>
      </c>
      <c r="J3684" t="s">
        <v>15</v>
      </c>
      <c r="K3684" t="s">
        <v>16</v>
      </c>
    </row>
    <row r="3685" spans="1:11" x14ac:dyDescent="0.25">
      <c r="A3685">
        <v>2024</v>
      </c>
      <c r="B3685" t="s">
        <v>11</v>
      </c>
      <c r="C3685" t="s">
        <v>12</v>
      </c>
      <c r="D3685" t="s">
        <v>22</v>
      </c>
      <c r="E3685">
        <v>135000</v>
      </c>
      <c r="F3685" t="s">
        <v>14</v>
      </c>
      <c r="G3685">
        <v>135000</v>
      </c>
      <c r="H3685" t="s">
        <v>15</v>
      </c>
      <c r="I3685">
        <v>0</v>
      </c>
      <c r="J3685" t="s">
        <v>15</v>
      </c>
      <c r="K3685" t="s">
        <v>16</v>
      </c>
    </row>
    <row r="3686" spans="1:11" x14ac:dyDescent="0.25">
      <c r="A3686">
        <v>2024</v>
      </c>
      <c r="B3686" t="s">
        <v>11</v>
      </c>
      <c r="C3686" t="s">
        <v>12</v>
      </c>
      <c r="D3686" t="s">
        <v>22</v>
      </c>
      <c r="E3686">
        <v>100000</v>
      </c>
      <c r="F3686" t="s">
        <v>14</v>
      </c>
      <c r="G3686">
        <v>100000</v>
      </c>
      <c r="H3686" t="s">
        <v>15</v>
      </c>
      <c r="I3686">
        <v>0</v>
      </c>
      <c r="J3686" t="s">
        <v>15</v>
      </c>
      <c r="K3686" t="s">
        <v>16</v>
      </c>
    </row>
    <row r="3687" spans="1:11" x14ac:dyDescent="0.25">
      <c r="A3687">
        <v>2024</v>
      </c>
      <c r="B3687" t="s">
        <v>19</v>
      </c>
      <c r="C3687" t="s">
        <v>12</v>
      </c>
      <c r="D3687" t="s">
        <v>36</v>
      </c>
      <c r="E3687">
        <v>185000</v>
      </c>
      <c r="F3687" t="s">
        <v>14</v>
      </c>
      <c r="G3687">
        <v>185000</v>
      </c>
      <c r="H3687" t="s">
        <v>15</v>
      </c>
      <c r="I3687">
        <v>0</v>
      </c>
      <c r="J3687" t="s">
        <v>15</v>
      </c>
      <c r="K3687" t="s">
        <v>27</v>
      </c>
    </row>
    <row r="3688" spans="1:11" x14ac:dyDescent="0.25">
      <c r="A3688">
        <v>2024</v>
      </c>
      <c r="B3688" t="s">
        <v>19</v>
      </c>
      <c r="C3688" t="s">
        <v>12</v>
      </c>
      <c r="D3688" t="s">
        <v>36</v>
      </c>
      <c r="E3688">
        <v>79600</v>
      </c>
      <c r="F3688" t="s">
        <v>14</v>
      </c>
      <c r="G3688">
        <v>79600</v>
      </c>
      <c r="H3688" t="s">
        <v>15</v>
      </c>
      <c r="I3688">
        <v>0</v>
      </c>
      <c r="J3688" t="s">
        <v>15</v>
      </c>
      <c r="K3688" t="s">
        <v>27</v>
      </c>
    </row>
    <row r="3689" spans="1:11" x14ac:dyDescent="0.25">
      <c r="A3689">
        <v>2024</v>
      </c>
      <c r="B3689" t="s">
        <v>11</v>
      </c>
      <c r="C3689" t="s">
        <v>12</v>
      </c>
      <c r="D3689" t="s">
        <v>25</v>
      </c>
      <c r="E3689">
        <v>235700</v>
      </c>
      <c r="F3689" t="s">
        <v>14</v>
      </c>
      <c r="G3689">
        <v>235700</v>
      </c>
      <c r="H3689" t="s">
        <v>15</v>
      </c>
      <c r="I3689">
        <v>0</v>
      </c>
      <c r="J3689" t="s">
        <v>15</v>
      </c>
      <c r="K3689" t="s">
        <v>16</v>
      </c>
    </row>
    <row r="3690" spans="1:11" x14ac:dyDescent="0.25">
      <c r="A3690">
        <v>2024</v>
      </c>
      <c r="B3690" t="s">
        <v>11</v>
      </c>
      <c r="C3690" t="s">
        <v>12</v>
      </c>
      <c r="D3690" t="s">
        <v>25</v>
      </c>
      <c r="E3690">
        <v>124400</v>
      </c>
      <c r="F3690" t="s">
        <v>14</v>
      </c>
      <c r="G3690">
        <v>124400</v>
      </c>
      <c r="H3690" t="s">
        <v>15</v>
      </c>
      <c r="I3690">
        <v>0</v>
      </c>
      <c r="J3690" t="s">
        <v>15</v>
      </c>
      <c r="K3690" t="s">
        <v>16</v>
      </c>
    </row>
    <row r="3691" spans="1:11" x14ac:dyDescent="0.25">
      <c r="A3691">
        <v>2024</v>
      </c>
      <c r="B3691" t="s">
        <v>19</v>
      </c>
      <c r="C3691" t="s">
        <v>12</v>
      </c>
      <c r="D3691" t="s">
        <v>26</v>
      </c>
      <c r="E3691">
        <v>222200</v>
      </c>
      <c r="F3691" t="s">
        <v>14</v>
      </c>
      <c r="G3691">
        <v>222200</v>
      </c>
      <c r="H3691" t="s">
        <v>15</v>
      </c>
      <c r="I3691">
        <v>0</v>
      </c>
      <c r="J3691" t="s">
        <v>15</v>
      </c>
      <c r="K3691" t="s">
        <v>27</v>
      </c>
    </row>
    <row r="3692" spans="1:11" x14ac:dyDescent="0.25">
      <c r="A3692">
        <v>2024</v>
      </c>
      <c r="B3692" t="s">
        <v>19</v>
      </c>
      <c r="C3692" t="s">
        <v>12</v>
      </c>
      <c r="D3692" t="s">
        <v>26</v>
      </c>
      <c r="E3692">
        <v>136000</v>
      </c>
      <c r="F3692" t="s">
        <v>14</v>
      </c>
      <c r="G3692">
        <v>136000</v>
      </c>
      <c r="H3692" t="s">
        <v>15</v>
      </c>
      <c r="I3692">
        <v>0</v>
      </c>
      <c r="J3692" t="s">
        <v>15</v>
      </c>
      <c r="K3692" t="s">
        <v>27</v>
      </c>
    </row>
    <row r="3693" spans="1:11" x14ac:dyDescent="0.25">
      <c r="A3693">
        <v>2024</v>
      </c>
      <c r="B3693" t="s">
        <v>11</v>
      </c>
      <c r="C3693" t="s">
        <v>12</v>
      </c>
      <c r="D3693" t="s">
        <v>18</v>
      </c>
      <c r="E3693">
        <v>225000</v>
      </c>
      <c r="F3693" t="s">
        <v>14</v>
      </c>
      <c r="G3693">
        <v>225000</v>
      </c>
      <c r="H3693" t="s">
        <v>15</v>
      </c>
      <c r="I3693">
        <v>0</v>
      </c>
      <c r="J3693" t="s">
        <v>15</v>
      </c>
      <c r="K3693" t="s">
        <v>16</v>
      </c>
    </row>
    <row r="3694" spans="1:11" x14ac:dyDescent="0.25">
      <c r="A3694">
        <v>2024</v>
      </c>
      <c r="B3694" t="s">
        <v>11</v>
      </c>
      <c r="C3694" t="s">
        <v>12</v>
      </c>
      <c r="D3694" t="s">
        <v>18</v>
      </c>
      <c r="E3694">
        <v>150000</v>
      </c>
      <c r="F3694" t="s">
        <v>14</v>
      </c>
      <c r="G3694">
        <v>150000</v>
      </c>
      <c r="H3694" t="s">
        <v>15</v>
      </c>
      <c r="I3694">
        <v>0</v>
      </c>
      <c r="J3694" t="s">
        <v>15</v>
      </c>
      <c r="K3694" t="s">
        <v>16</v>
      </c>
    </row>
    <row r="3695" spans="1:11" x14ac:dyDescent="0.25">
      <c r="A3695">
        <v>2024</v>
      </c>
      <c r="B3695" t="s">
        <v>19</v>
      </c>
      <c r="C3695" t="s">
        <v>12</v>
      </c>
      <c r="D3695" t="s">
        <v>17</v>
      </c>
      <c r="E3695">
        <v>180000</v>
      </c>
      <c r="F3695" t="s">
        <v>14</v>
      </c>
      <c r="G3695">
        <v>180000</v>
      </c>
      <c r="H3695" t="s">
        <v>15</v>
      </c>
      <c r="I3695">
        <v>0</v>
      </c>
      <c r="J3695" t="s">
        <v>15</v>
      </c>
      <c r="K3695" t="s">
        <v>16</v>
      </c>
    </row>
    <row r="3696" spans="1:11" x14ac:dyDescent="0.25">
      <c r="A3696">
        <v>2024</v>
      </c>
      <c r="B3696" t="s">
        <v>19</v>
      </c>
      <c r="C3696" t="s">
        <v>12</v>
      </c>
      <c r="D3696" t="s">
        <v>17</v>
      </c>
      <c r="E3696">
        <v>130000</v>
      </c>
      <c r="F3696" t="s">
        <v>14</v>
      </c>
      <c r="G3696">
        <v>130000</v>
      </c>
      <c r="H3696" t="s">
        <v>15</v>
      </c>
      <c r="I3696">
        <v>0</v>
      </c>
      <c r="J3696" t="s">
        <v>15</v>
      </c>
      <c r="K3696" t="s">
        <v>16</v>
      </c>
    </row>
    <row r="3697" spans="1:11" x14ac:dyDescent="0.25">
      <c r="A3697">
        <v>2024</v>
      </c>
      <c r="B3697" t="s">
        <v>23</v>
      </c>
      <c r="C3697" t="s">
        <v>12</v>
      </c>
      <c r="D3697" t="s">
        <v>49</v>
      </c>
      <c r="E3697">
        <v>286500</v>
      </c>
      <c r="F3697" t="s">
        <v>14</v>
      </c>
      <c r="G3697">
        <v>286500</v>
      </c>
      <c r="H3697" t="s">
        <v>15</v>
      </c>
      <c r="I3697">
        <v>0</v>
      </c>
      <c r="J3697" t="s">
        <v>15</v>
      </c>
      <c r="K3697" t="s">
        <v>16</v>
      </c>
    </row>
    <row r="3698" spans="1:11" x14ac:dyDescent="0.25">
      <c r="A3698">
        <v>2024</v>
      </c>
      <c r="B3698" t="s">
        <v>23</v>
      </c>
      <c r="C3698" t="s">
        <v>12</v>
      </c>
      <c r="D3698" t="s">
        <v>49</v>
      </c>
      <c r="E3698">
        <v>204000</v>
      </c>
      <c r="F3698" t="s">
        <v>14</v>
      </c>
      <c r="G3698">
        <v>204000</v>
      </c>
      <c r="H3698" t="s">
        <v>15</v>
      </c>
      <c r="I3698">
        <v>0</v>
      </c>
      <c r="J3698" t="s">
        <v>15</v>
      </c>
      <c r="K3698" t="s">
        <v>16</v>
      </c>
    </row>
    <row r="3699" spans="1:11" x14ac:dyDescent="0.25">
      <c r="A3699">
        <v>2024</v>
      </c>
      <c r="B3699" t="s">
        <v>11</v>
      </c>
      <c r="C3699" t="s">
        <v>12</v>
      </c>
      <c r="D3699" t="s">
        <v>25</v>
      </c>
      <c r="E3699">
        <v>180000</v>
      </c>
      <c r="F3699" t="s">
        <v>14</v>
      </c>
      <c r="G3699">
        <v>180000</v>
      </c>
      <c r="H3699" t="s">
        <v>15</v>
      </c>
      <c r="I3699">
        <v>0</v>
      </c>
      <c r="J3699" t="s">
        <v>15</v>
      </c>
      <c r="K3699" t="s">
        <v>16</v>
      </c>
    </row>
    <row r="3700" spans="1:11" x14ac:dyDescent="0.25">
      <c r="A3700">
        <v>2024</v>
      </c>
      <c r="B3700" t="s">
        <v>11</v>
      </c>
      <c r="C3700" t="s">
        <v>12</v>
      </c>
      <c r="D3700" t="s">
        <v>25</v>
      </c>
      <c r="E3700">
        <v>139000</v>
      </c>
      <c r="F3700" t="s">
        <v>14</v>
      </c>
      <c r="G3700">
        <v>139000</v>
      </c>
      <c r="H3700" t="s">
        <v>15</v>
      </c>
      <c r="I3700">
        <v>0</v>
      </c>
      <c r="J3700" t="s">
        <v>15</v>
      </c>
      <c r="K3700" t="s">
        <v>16</v>
      </c>
    </row>
    <row r="3701" spans="1:11" x14ac:dyDescent="0.25">
      <c r="A3701">
        <v>2024</v>
      </c>
      <c r="B3701" t="s">
        <v>19</v>
      </c>
      <c r="C3701" t="s">
        <v>12</v>
      </c>
      <c r="D3701" t="s">
        <v>121</v>
      </c>
      <c r="E3701">
        <v>100000</v>
      </c>
      <c r="F3701" t="s">
        <v>14</v>
      </c>
      <c r="G3701">
        <v>100000</v>
      </c>
      <c r="H3701" t="s">
        <v>15</v>
      </c>
      <c r="I3701">
        <v>0</v>
      </c>
      <c r="J3701" t="s">
        <v>15</v>
      </c>
      <c r="K3701" t="s">
        <v>16</v>
      </c>
    </row>
    <row r="3702" spans="1:11" x14ac:dyDescent="0.25">
      <c r="A3702">
        <v>2024</v>
      </c>
      <c r="B3702" t="s">
        <v>19</v>
      </c>
      <c r="C3702" t="s">
        <v>12</v>
      </c>
      <c r="D3702" t="s">
        <v>121</v>
      </c>
      <c r="E3702">
        <v>95000</v>
      </c>
      <c r="F3702" t="s">
        <v>14</v>
      </c>
      <c r="G3702">
        <v>95000</v>
      </c>
      <c r="H3702" t="s">
        <v>15</v>
      </c>
      <c r="I3702">
        <v>0</v>
      </c>
      <c r="J3702" t="s">
        <v>15</v>
      </c>
      <c r="K3702" t="s">
        <v>16</v>
      </c>
    </row>
    <row r="3703" spans="1:11" x14ac:dyDescent="0.25">
      <c r="A3703">
        <v>2024</v>
      </c>
      <c r="B3703" t="s">
        <v>11</v>
      </c>
      <c r="C3703" t="s">
        <v>12</v>
      </c>
      <c r="D3703" t="s">
        <v>18</v>
      </c>
      <c r="E3703">
        <v>60000</v>
      </c>
      <c r="F3703" t="s">
        <v>14</v>
      </c>
      <c r="G3703">
        <v>60000</v>
      </c>
      <c r="H3703" t="s">
        <v>114</v>
      </c>
      <c r="I3703">
        <v>100</v>
      </c>
      <c r="J3703" t="s">
        <v>114</v>
      </c>
      <c r="K3703" t="s">
        <v>16</v>
      </c>
    </row>
    <row r="3704" spans="1:11" x14ac:dyDescent="0.25">
      <c r="A3704">
        <v>2024</v>
      </c>
      <c r="B3704" t="s">
        <v>11</v>
      </c>
      <c r="C3704" t="s">
        <v>12</v>
      </c>
      <c r="D3704" t="s">
        <v>18</v>
      </c>
      <c r="E3704">
        <v>54000</v>
      </c>
      <c r="F3704" t="s">
        <v>14</v>
      </c>
      <c r="G3704">
        <v>54000</v>
      </c>
      <c r="H3704" t="s">
        <v>114</v>
      </c>
      <c r="I3704">
        <v>100</v>
      </c>
      <c r="J3704" t="s">
        <v>114</v>
      </c>
      <c r="K3704" t="s">
        <v>16</v>
      </c>
    </row>
    <row r="3705" spans="1:11" x14ac:dyDescent="0.25">
      <c r="A3705">
        <v>2024</v>
      </c>
      <c r="B3705" t="s">
        <v>11</v>
      </c>
      <c r="C3705" t="s">
        <v>12</v>
      </c>
      <c r="D3705" t="s">
        <v>13</v>
      </c>
      <c r="E3705">
        <v>385000</v>
      </c>
      <c r="F3705" t="s">
        <v>14</v>
      </c>
      <c r="G3705">
        <v>385000</v>
      </c>
      <c r="H3705" t="s">
        <v>15</v>
      </c>
      <c r="I3705">
        <v>0</v>
      </c>
      <c r="J3705" t="s">
        <v>15</v>
      </c>
      <c r="K3705" t="s">
        <v>16</v>
      </c>
    </row>
    <row r="3706" spans="1:11" x14ac:dyDescent="0.25">
      <c r="A3706">
        <v>2024</v>
      </c>
      <c r="B3706" t="s">
        <v>11</v>
      </c>
      <c r="C3706" t="s">
        <v>12</v>
      </c>
      <c r="D3706" t="s">
        <v>13</v>
      </c>
      <c r="E3706">
        <v>310000</v>
      </c>
      <c r="F3706" t="s">
        <v>14</v>
      </c>
      <c r="G3706">
        <v>310000</v>
      </c>
      <c r="H3706" t="s">
        <v>15</v>
      </c>
      <c r="I3706">
        <v>0</v>
      </c>
      <c r="J3706" t="s">
        <v>15</v>
      </c>
      <c r="K3706" t="s">
        <v>16</v>
      </c>
    </row>
    <row r="3707" spans="1:11" x14ac:dyDescent="0.25">
      <c r="A3707">
        <v>2024</v>
      </c>
      <c r="B3707" t="s">
        <v>11</v>
      </c>
      <c r="C3707" t="s">
        <v>12</v>
      </c>
      <c r="D3707" t="s">
        <v>18</v>
      </c>
      <c r="E3707">
        <v>207000</v>
      </c>
      <c r="F3707" t="s">
        <v>14</v>
      </c>
      <c r="G3707">
        <v>207000</v>
      </c>
      <c r="H3707" t="s">
        <v>15</v>
      </c>
      <c r="I3707">
        <v>100</v>
      </c>
      <c r="J3707" t="s">
        <v>15</v>
      </c>
      <c r="K3707" t="s">
        <v>16</v>
      </c>
    </row>
    <row r="3708" spans="1:11" x14ac:dyDescent="0.25">
      <c r="A3708">
        <v>2024</v>
      </c>
      <c r="B3708" t="s">
        <v>11</v>
      </c>
      <c r="C3708" t="s">
        <v>12</v>
      </c>
      <c r="D3708" t="s">
        <v>18</v>
      </c>
      <c r="E3708">
        <v>149800</v>
      </c>
      <c r="F3708" t="s">
        <v>14</v>
      </c>
      <c r="G3708">
        <v>149800</v>
      </c>
      <c r="H3708" t="s">
        <v>15</v>
      </c>
      <c r="I3708">
        <v>100</v>
      </c>
      <c r="J3708" t="s">
        <v>15</v>
      </c>
      <c r="K3708" t="s">
        <v>16</v>
      </c>
    </row>
    <row r="3709" spans="1:11" x14ac:dyDescent="0.25">
      <c r="A3709">
        <v>2024</v>
      </c>
      <c r="B3709" t="s">
        <v>23</v>
      </c>
      <c r="C3709" t="s">
        <v>12</v>
      </c>
      <c r="D3709" t="s">
        <v>49</v>
      </c>
      <c r="E3709">
        <v>300000</v>
      </c>
      <c r="F3709" t="s">
        <v>14</v>
      </c>
      <c r="G3709">
        <v>300000</v>
      </c>
      <c r="H3709" t="s">
        <v>15</v>
      </c>
      <c r="I3709">
        <v>100</v>
      </c>
      <c r="J3709" t="s">
        <v>15</v>
      </c>
      <c r="K3709" t="s">
        <v>16</v>
      </c>
    </row>
    <row r="3710" spans="1:11" x14ac:dyDescent="0.25">
      <c r="A3710">
        <v>2024</v>
      </c>
      <c r="B3710" t="s">
        <v>23</v>
      </c>
      <c r="C3710" t="s">
        <v>12</v>
      </c>
      <c r="D3710" t="s">
        <v>49</v>
      </c>
      <c r="E3710">
        <v>220000</v>
      </c>
      <c r="F3710" t="s">
        <v>14</v>
      </c>
      <c r="G3710">
        <v>220000</v>
      </c>
      <c r="H3710" t="s">
        <v>15</v>
      </c>
      <c r="I3710">
        <v>100</v>
      </c>
      <c r="J3710" t="s">
        <v>15</v>
      </c>
      <c r="K3710" t="s">
        <v>16</v>
      </c>
    </row>
    <row r="3711" spans="1:11" x14ac:dyDescent="0.25">
      <c r="A3711">
        <v>2024</v>
      </c>
      <c r="B3711" t="s">
        <v>11</v>
      </c>
      <c r="C3711" t="s">
        <v>12</v>
      </c>
      <c r="D3711" t="s">
        <v>25</v>
      </c>
      <c r="E3711">
        <v>202800</v>
      </c>
      <c r="F3711" t="s">
        <v>14</v>
      </c>
      <c r="G3711">
        <v>202800</v>
      </c>
      <c r="H3711" t="s">
        <v>15</v>
      </c>
      <c r="I3711">
        <v>100</v>
      </c>
      <c r="J3711" t="s">
        <v>15</v>
      </c>
      <c r="K3711" t="s">
        <v>16</v>
      </c>
    </row>
    <row r="3712" spans="1:11" x14ac:dyDescent="0.25">
      <c r="A3712">
        <v>2024</v>
      </c>
      <c r="B3712" t="s">
        <v>11</v>
      </c>
      <c r="C3712" t="s">
        <v>12</v>
      </c>
      <c r="D3712" t="s">
        <v>25</v>
      </c>
      <c r="E3712">
        <v>115000</v>
      </c>
      <c r="F3712" t="s">
        <v>14</v>
      </c>
      <c r="G3712">
        <v>115000</v>
      </c>
      <c r="H3712" t="s">
        <v>15</v>
      </c>
      <c r="I3712">
        <v>100</v>
      </c>
      <c r="J3712" t="s">
        <v>15</v>
      </c>
      <c r="K3712" t="s">
        <v>16</v>
      </c>
    </row>
    <row r="3713" spans="1:11" x14ac:dyDescent="0.25">
      <c r="A3713">
        <v>2024</v>
      </c>
      <c r="B3713" t="s">
        <v>19</v>
      </c>
      <c r="C3713" t="s">
        <v>12</v>
      </c>
      <c r="D3713" t="s">
        <v>25</v>
      </c>
      <c r="E3713">
        <v>140400</v>
      </c>
      <c r="F3713" t="s">
        <v>14</v>
      </c>
      <c r="G3713">
        <v>140400</v>
      </c>
      <c r="H3713" t="s">
        <v>15</v>
      </c>
      <c r="I3713">
        <v>100</v>
      </c>
      <c r="J3713" t="s">
        <v>15</v>
      </c>
      <c r="K3713" t="s">
        <v>16</v>
      </c>
    </row>
    <row r="3714" spans="1:11" x14ac:dyDescent="0.25">
      <c r="A3714">
        <v>2024</v>
      </c>
      <c r="B3714" t="s">
        <v>19</v>
      </c>
      <c r="C3714" t="s">
        <v>12</v>
      </c>
      <c r="D3714" t="s">
        <v>25</v>
      </c>
      <c r="E3714">
        <v>90000</v>
      </c>
      <c r="F3714" t="s">
        <v>14</v>
      </c>
      <c r="G3714">
        <v>90000</v>
      </c>
      <c r="H3714" t="s">
        <v>15</v>
      </c>
      <c r="I3714">
        <v>100</v>
      </c>
      <c r="J3714" t="s">
        <v>15</v>
      </c>
      <c r="K3714" t="s">
        <v>16</v>
      </c>
    </row>
    <row r="3715" spans="1:11" x14ac:dyDescent="0.25">
      <c r="A3715">
        <v>2024</v>
      </c>
      <c r="B3715" t="s">
        <v>11</v>
      </c>
      <c r="C3715" t="s">
        <v>12</v>
      </c>
      <c r="D3715" t="s">
        <v>18</v>
      </c>
      <c r="E3715">
        <v>175000</v>
      </c>
      <c r="F3715" t="s">
        <v>14</v>
      </c>
      <c r="G3715">
        <v>175000</v>
      </c>
      <c r="H3715" t="s">
        <v>15</v>
      </c>
      <c r="I3715">
        <v>100</v>
      </c>
      <c r="J3715" t="s">
        <v>15</v>
      </c>
      <c r="K3715" t="s">
        <v>16</v>
      </c>
    </row>
    <row r="3716" spans="1:11" x14ac:dyDescent="0.25">
      <c r="A3716">
        <v>2024</v>
      </c>
      <c r="B3716" t="s">
        <v>11</v>
      </c>
      <c r="C3716" t="s">
        <v>12</v>
      </c>
      <c r="D3716" t="s">
        <v>18</v>
      </c>
      <c r="E3716">
        <v>150000</v>
      </c>
      <c r="F3716" t="s">
        <v>14</v>
      </c>
      <c r="G3716">
        <v>150000</v>
      </c>
      <c r="H3716" t="s">
        <v>15</v>
      </c>
      <c r="I3716">
        <v>100</v>
      </c>
      <c r="J3716" t="s">
        <v>15</v>
      </c>
      <c r="K3716" t="s">
        <v>16</v>
      </c>
    </row>
    <row r="3717" spans="1:11" x14ac:dyDescent="0.25">
      <c r="A3717">
        <v>2024</v>
      </c>
      <c r="B3717" t="s">
        <v>19</v>
      </c>
      <c r="C3717" t="s">
        <v>12</v>
      </c>
      <c r="D3717" t="s">
        <v>79</v>
      </c>
      <c r="E3717">
        <v>168000</v>
      </c>
      <c r="F3717" t="s">
        <v>14</v>
      </c>
      <c r="G3717">
        <v>168000</v>
      </c>
      <c r="H3717" t="s">
        <v>15</v>
      </c>
      <c r="I3717">
        <v>0</v>
      </c>
      <c r="J3717" t="s">
        <v>15</v>
      </c>
      <c r="K3717" t="s">
        <v>16</v>
      </c>
    </row>
    <row r="3718" spans="1:11" x14ac:dyDescent="0.25">
      <c r="A3718">
        <v>2024</v>
      </c>
      <c r="B3718" t="s">
        <v>19</v>
      </c>
      <c r="C3718" t="s">
        <v>12</v>
      </c>
      <c r="D3718" t="s">
        <v>79</v>
      </c>
      <c r="E3718">
        <v>158000</v>
      </c>
      <c r="F3718" t="s">
        <v>14</v>
      </c>
      <c r="G3718">
        <v>158000</v>
      </c>
      <c r="H3718" t="s">
        <v>15</v>
      </c>
      <c r="I3718">
        <v>0</v>
      </c>
      <c r="J3718" t="s">
        <v>15</v>
      </c>
      <c r="K3718" t="s">
        <v>16</v>
      </c>
    </row>
    <row r="3719" spans="1:11" x14ac:dyDescent="0.25">
      <c r="A3719">
        <v>2024</v>
      </c>
      <c r="B3719" t="s">
        <v>11</v>
      </c>
      <c r="C3719" t="s">
        <v>12</v>
      </c>
      <c r="D3719" t="s">
        <v>29</v>
      </c>
      <c r="E3719">
        <v>165000</v>
      </c>
      <c r="F3719" t="s">
        <v>14</v>
      </c>
      <c r="G3719">
        <v>165000</v>
      </c>
      <c r="H3719" t="s">
        <v>15</v>
      </c>
      <c r="I3719">
        <v>0</v>
      </c>
      <c r="J3719" t="s">
        <v>15</v>
      </c>
      <c r="K3719" t="s">
        <v>16</v>
      </c>
    </row>
    <row r="3720" spans="1:11" x14ac:dyDescent="0.25">
      <c r="A3720">
        <v>2024</v>
      </c>
      <c r="B3720" t="s">
        <v>11</v>
      </c>
      <c r="C3720" t="s">
        <v>12</v>
      </c>
      <c r="D3720" t="s">
        <v>29</v>
      </c>
      <c r="E3720">
        <v>123000</v>
      </c>
      <c r="F3720" t="s">
        <v>14</v>
      </c>
      <c r="G3720">
        <v>123000</v>
      </c>
      <c r="H3720" t="s">
        <v>15</v>
      </c>
      <c r="I3720">
        <v>0</v>
      </c>
      <c r="J3720" t="s">
        <v>15</v>
      </c>
      <c r="K3720" t="s">
        <v>16</v>
      </c>
    </row>
    <row r="3721" spans="1:11" x14ac:dyDescent="0.25">
      <c r="A3721">
        <v>2024</v>
      </c>
      <c r="B3721" t="s">
        <v>11</v>
      </c>
      <c r="C3721" t="s">
        <v>12</v>
      </c>
      <c r="D3721" t="s">
        <v>18</v>
      </c>
      <c r="E3721">
        <v>92000</v>
      </c>
      <c r="F3721" t="s">
        <v>14</v>
      </c>
      <c r="G3721">
        <v>92000</v>
      </c>
      <c r="H3721" t="s">
        <v>70</v>
      </c>
      <c r="I3721">
        <v>100</v>
      </c>
      <c r="J3721" t="s">
        <v>70</v>
      </c>
      <c r="K3721" t="s">
        <v>16</v>
      </c>
    </row>
    <row r="3722" spans="1:11" x14ac:dyDescent="0.25">
      <c r="A3722">
        <v>2024</v>
      </c>
      <c r="B3722" t="s">
        <v>11</v>
      </c>
      <c r="C3722" t="s">
        <v>12</v>
      </c>
      <c r="D3722" t="s">
        <v>18</v>
      </c>
      <c r="E3722">
        <v>85000</v>
      </c>
      <c r="F3722" t="s">
        <v>14</v>
      </c>
      <c r="G3722">
        <v>85000</v>
      </c>
      <c r="H3722" t="s">
        <v>70</v>
      </c>
      <c r="I3722">
        <v>100</v>
      </c>
      <c r="J3722" t="s">
        <v>70</v>
      </c>
      <c r="K3722" t="s">
        <v>16</v>
      </c>
    </row>
    <row r="3723" spans="1:11" x14ac:dyDescent="0.25">
      <c r="A3723">
        <v>2024</v>
      </c>
      <c r="B3723" t="s">
        <v>19</v>
      </c>
      <c r="C3723" t="s">
        <v>12</v>
      </c>
      <c r="D3723" t="s">
        <v>25</v>
      </c>
      <c r="E3723">
        <v>170200</v>
      </c>
      <c r="F3723" t="s">
        <v>14</v>
      </c>
      <c r="G3723">
        <v>170200</v>
      </c>
      <c r="H3723" t="s">
        <v>15</v>
      </c>
      <c r="I3723">
        <v>0</v>
      </c>
      <c r="J3723" t="s">
        <v>15</v>
      </c>
      <c r="K3723" t="s">
        <v>16</v>
      </c>
    </row>
    <row r="3724" spans="1:11" x14ac:dyDescent="0.25">
      <c r="A3724">
        <v>2024</v>
      </c>
      <c r="B3724" t="s">
        <v>19</v>
      </c>
      <c r="C3724" t="s">
        <v>12</v>
      </c>
      <c r="D3724" t="s">
        <v>25</v>
      </c>
      <c r="E3724">
        <v>83900</v>
      </c>
      <c r="F3724" t="s">
        <v>14</v>
      </c>
      <c r="G3724">
        <v>83900</v>
      </c>
      <c r="H3724" t="s">
        <v>15</v>
      </c>
      <c r="I3724">
        <v>0</v>
      </c>
      <c r="J3724" t="s">
        <v>15</v>
      </c>
      <c r="K3724" t="s">
        <v>16</v>
      </c>
    </row>
    <row r="3725" spans="1:11" x14ac:dyDescent="0.25">
      <c r="A3725">
        <v>2024</v>
      </c>
      <c r="B3725" t="s">
        <v>11</v>
      </c>
      <c r="C3725" t="s">
        <v>12</v>
      </c>
      <c r="D3725" t="s">
        <v>25</v>
      </c>
      <c r="E3725">
        <v>180000</v>
      </c>
      <c r="F3725" t="s">
        <v>14</v>
      </c>
      <c r="G3725">
        <v>180000</v>
      </c>
      <c r="H3725" t="s">
        <v>15</v>
      </c>
      <c r="I3725">
        <v>0</v>
      </c>
      <c r="J3725" t="s">
        <v>15</v>
      </c>
      <c r="K3725" t="s">
        <v>16</v>
      </c>
    </row>
    <row r="3726" spans="1:11" x14ac:dyDescent="0.25">
      <c r="A3726">
        <v>2024</v>
      </c>
      <c r="B3726" t="s">
        <v>11</v>
      </c>
      <c r="C3726" t="s">
        <v>12</v>
      </c>
      <c r="D3726" t="s">
        <v>25</v>
      </c>
      <c r="E3726">
        <v>139000</v>
      </c>
      <c r="F3726" t="s">
        <v>14</v>
      </c>
      <c r="G3726">
        <v>139000</v>
      </c>
      <c r="H3726" t="s">
        <v>15</v>
      </c>
      <c r="I3726">
        <v>0</v>
      </c>
      <c r="J3726" t="s">
        <v>15</v>
      </c>
      <c r="K3726" t="s">
        <v>16</v>
      </c>
    </row>
    <row r="3727" spans="1:11" x14ac:dyDescent="0.25">
      <c r="A3727">
        <v>2024</v>
      </c>
      <c r="B3727" t="s">
        <v>19</v>
      </c>
      <c r="C3727" t="s">
        <v>12</v>
      </c>
      <c r="D3727" t="s">
        <v>17</v>
      </c>
      <c r="E3727">
        <v>130000</v>
      </c>
      <c r="F3727" t="s">
        <v>14</v>
      </c>
      <c r="G3727">
        <v>130000</v>
      </c>
      <c r="H3727" t="s">
        <v>15</v>
      </c>
      <c r="I3727">
        <v>100</v>
      </c>
      <c r="J3727" t="s">
        <v>15</v>
      </c>
      <c r="K3727" t="s">
        <v>16</v>
      </c>
    </row>
    <row r="3728" spans="1:11" x14ac:dyDescent="0.25">
      <c r="A3728">
        <v>2024</v>
      </c>
      <c r="B3728" t="s">
        <v>19</v>
      </c>
      <c r="C3728" t="s">
        <v>12</v>
      </c>
      <c r="D3728" t="s">
        <v>17</v>
      </c>
      <c r="E3728">
        <v>90000</v>
      </c>
      <c r="F3728" t="s">
        <v>14</v>
      </c>
      <c r="G3728">
        <v>90000</v>
      </c>
      <c r="H3728" t="s">
        <v>15</v>
      </c>
      <c r="I3728">
        <v>100</v>
      </c>
      <c r="J3728" t="s">
        <v>15</v>
      </c>
      <c r="K3728" t="s">
        <v>16</v>
      </c>
    </row>
    <row r="3729" spans="1:11" x14ac:dyDescent="0.25">
      <c r="A3729">
        <v>2024</v>
      </c>
      <c r="B3729" t="s">
        <v>11</v>
      </c>
      <c r="C3729" t="s">
        <v>12</v>
      </c>
      <c r="D3729" t="s">
        <v>13</v>
      </c>
      <c r="E3729">
        <v>210000</v>
      </c>
      <c r="F3729" t="s">
        <v>14</v>
      </c>
      <c r="G3729">
        <v>210000</v>
      </c>
      <c r="H3729" t="s">
        <v>15</v>
      </c>
      <c r="I3729">
        <v>0</v>
      </c>
      <c r="J3729" t="s">
        <v>15</v>
      </c>
      <c r="K3729" t="s">
        <v>16</v>
      </c>
    </row>
    <row r="3730" spans="1:11" x14ac:dyDescent="0.25">
      <c r="A3730">
        <v>2024</v>
      </c>
      <c r="B3730" t="s">
        <v>11</v>
      </c>
      <c r="C3730" t="s">
        <v>12</v>
      </c>
      <c r="D3730" t="s">
        <v>13</v>
      </c>
      <c r="E3730">
        <v>190000</v>
      </c>
      <c r="F3730" t="s">
        <v>14</v>
      </c>
      <c r="G3730">
        <v>190000</v>
      </c>
      <c r="H3730" t="s">
        <v>15</v>
      </c>
      <c r="I3730">
        <v>0</v>
      </c>
      <c r="J3730" t="s">
        <v>15</v>
      </c>
      <c r="K3730" t="s">
        <v>16</v>
      </c>
    </row>
    <row r="3731" spans="1:11" x14ac:dyDescent="0.25">
      <c r="A3731">
        <v>2024</v>
      </c>
      <c r="B3731" t="s">
        <v>23</v>
      </c>
      <c r="C3731" t="s">
        <v>12</v>
      </c>
      <c r="D3731" t="s">
        <v>159</v>
      </c>
      <c r="E3731">
        <v>150000</v>
      </c>
      <c r="F3731" t="s">
        <v>14</v>
      </c>
      <c r="G3731">
        <v>150000</v>
      </c>
      <c r="H3731" t="s">
        <v>15</v>
      </c>
      <c r="I3731">
        <v>100</v>
      </c>
      <c r="J3731" t="s">
        <v>15</v>
      </c>
      <c r="K3731" t="s">
        <v>27</v>
      </c>
    </row>
    <row r="3732" spans="1:11" x14ac:dyDescent="0.25">
      <c r="A3732">
        <v>2024</v>
      </c>
      <c r="B3732" t="s">
        <v>11</v>
      </c>
      <c r="C3732" t="s">
        <v>12</v>
      </c>
      <c r="D3732" t="s">
        <v>29</v>
      </c>
      <c r="E3732">
        <v>200000</v>
      </c>
      <c r="F3732" t="s">
        <v>14</v>
      </c>
      <c r="G3732">
        <v>200000</v>
      </c>
      <c r="H3732" t="s">
        <v>15</v>
      </c>
      <c r="I3732">
        <v>0</v>
      </c>
      <c r="J3732" t="s">
        <v>15</v>
      </c>
      <c r="K3732" t="s">
        <v>16</v>
      </c>
    </row>
    <row r="3733" spans="1:11" x14ac:dyDescent="0.25">
      <c r="A3733">
        <v>2024</v>
      </c>
      <c r="B3733" t="s">
        <v>11</v>
      </c>
      <c r="C3733" t="s">
        <v>12</v>
      </c>
      <c r="D3733" t="s">
        <v>29</v>
      </c>
      <c r="E3733">
        <v>115000</v>
      </c>
      <c r="F3733" t="s">
        <v>14</v>
      </c>
      <c r="G3733">
        <v>115000</v>
      </c>
      <c r="H3733" t="s">
        <v>15</v>
      </c>
      <c r="I3733">
        <v>0</v>
      </c>
      <c r="J3733" t="s">
        <v>15</v>
      </c>
      <c r="K3733" t="s">
        <v>16</v>
      </c>
    </row>
    <row r="3734" spans="1:11" x14ac:dyDescent="0.25">
      <c r="A3734">
        <v>2024</v>
      </c>
      <c r="B3734" t="s">
        <v>11</v>
      </c>
      <c r="C3734" t="s">
        <v>12</v>
      </c>
      <c r="D3734" t="s">
        <v>25</v>
      </c>
      <c r="E3734">
        <v>174500</v>
      </c>
      <c r="F3734" t="s">
        <v>14</v>
      </c>
      <c r="G3734">
        <v>174500</v>
      </c>
      <c r="H3734" t="s">
        <v>15</v>
      </c>
      <c r="I3734">
        <v>100</v>
      </c>
      <c r="J3734" t="s">
        <v>15</v>
      </c>
      <c r="K3734" t="s">
        <v>16</v>
      </c>
    </row>
    <row r="3735" spans="1:11" x14ac:dyDescent="0.25">
      <c r="A3735">
        <v>2024</v>
      </c>
      <c r="B3735" t="s">
        <v>11</v>
      </c>
      <c r="C3735" t="s">
        <v>12</v>
      </c>
      <c r="D3735" t="s">
        <v>25</v>
      </c>
      <c r="E3735">
        <v>126800</v>
      </c>
      <c r="F3735" t="s">
        <v>14</v>
      </c>
      <c r="G3735">
        <v>126800</v>
      </c>
      <c r="H3735" t="s">
        <v>15</v>
      </c>
      <c r="I3735">
        <v>100</v>
      </c>
      <c r="J3735" t="s">
        <v>15</v>
      </c>
      <c r="K3735" t="s">
        <v>16</v>
      </c>
    </row>
    <row r="3736" spans="1:11" x14ac:dyDescent="0.25">
      <c r="A3736">
        <v>2024</v>
      </c>
      <c r="B3736" t="s">
        <v>19</v>
      </c>
      <c r="C3736" t="s">
        <v>12</v>
      </c>
      <c r="D3736" t="s">
        <v>42</v>
      </c>
      <c r="E3736">
        <v>114000</v>
      </c>
      <c r="F3736" t="s">
        <v>14</v>
      </c>
      <c r="G3736">
        <v>114000</v>
      </c>
      <c r="H3736" t="s">
        <v>40</v>
      </c>
      <c r="I3736">
        <v>0</v>
      </c>
      <c r="J3736" t="s">
        <v>40</v>
      </c>
      <c r="K3736" t="s">
        <v>16</v>
      </c>
    </row>
    <row r="3737" spans="1:11" x14ac:dyDescent="0.25">
      <c r="A3737">
        <v>2024</v>
      </c>
      <c r="B3737" t="s">
        <v>19</v>
      </c>
      <c r="C3737" t="s">
        <v>12</v>
      </c>
      <c r="D3737" t="s">
        <v>42</v>
      </c>
      <c r="E3737">
        <v>69000</v>
      </c>
      <c r="F3737" t="s">
        <v>14</v>
      </c>
      <c r="G3737">
        <v>69000</v>
      </c>
      <c r="H3737" t="s">
        <v>40</v>
      </c>
      <c r="I3737">
        <v>0</v>
      </c>
      <c r="J3737" t="s">
        <v>40</v>
      </c>
      <c r="K3737" t="s">
        <v>16</v>
      </c>
    </row>
    <row r="3738" spans="1:11" x14ac:dyDescent="0.25">
      <c r="A3738">
        <v>2024</v>
      </c>
      <c r="B3738" t="s">
        <v>11</v>
      </c>
      <c r="C3738" t="s">
        <v>12</v>
      </c>
      <c r="D3738" t="s">
        <v>58</v>
      </c>
      <c r="E3738">
        <v>277000</v>
      </c>
      <c r="F3738" t="s">
        <v>14</v>
      </c>
      <c r="G3738">
        <v>277000</v>
      </c>
      <c r="H3738" t="s">
        <v>15</v>
      </c>
      <c r="I3738">
        <v>0</v>
      </c>
      <c r="J3738" t="s">
        <v>15</v>
      </c>
      <c r="K3738" t="s">
        <v>16</v>
      </c>
    </row>
    <row r="3739" spans="1:11" x14ac:dyDescent="0.25">
      <c r="A3739">
        <v>2024</v>
      </c>
      <c r="B3739" t="s">
        <v>11</v>
      </c>
      <c r="C3739" t="s">
        <v>12</v>
      </c>
      <c r="D3739" t="s">
        <v>58</v>
      </c>
      <c r="E3739">
        <v>173000</v>
      </c>
      <c r="F3739" t="s">
        <v>14</v>
      </c>
      <c r="G3739">
        <v>173000</v>
      </c>
      <c r="H3739" t="s">
        <v>15</v>
      </c>
      <c r="I3739">
        <v>0</v>
      </c>
      <c r="J3739" t="s">
        <v>15</v>
      </c>
      <c r="K3739" t="s">
        <v>16</v>
      </c>
    </row>
    <row r="3740" spans="1:11" x14ac:dyDescent="0.25">
      <c r="A3740">
        <v>2024</v>
      </c>
      <c r="B3740" t="s">
        <v>19</v>
      </c>
      <c r="C3740" t="s">
        <v>12</v>
      </c>
      <c r="D3740" t="s">
        <v>17</v>
      </c>
      <c r="E3740">
        <v>179000</v>
      </c>
      <c r="F3740" t="s">
        <v>14</v>
      </c>
      <c r="G3740">
        <v>179000</v>
      </c>
      <c r="H3740" t="s">
        <v>15</v>
      </c>
      <c r="I3740">
        <v>0</v>
      </c>
      <c r="J3740" t="s">
        <v>15</v>
      </c>
      <c r="K3740" t="s">
        <v>16</v>
      </c>
    </row>
    <row r="3741" spans="1:11" x14ac:dyDescent="0.25">
      <c r="A3741">
        <v>2024</v>
      </c>
      <c r="B3741" t="s">
        <v>19</v>
      </c>
      <c r="C3741" t="s">
        <v>12</v>
      </c>
      <c r="D3741" t="s">
        <v>17</v>
      </c>
      <c r="E3741">
        <v>112000</v>
      </c>
      <c r="F3741" t="s">
        <v>14</v>
      </c>
      <c r="G3741">
        <v>112000</v>
      </c>
      <c r="H3741" t="s">
        <v>15</v>
      </c>
      <c r="I3741">
        <v>0</v>
      </c>
      <c r="J3741" t="s">
        <v>15</v>
      </c>
      <c r="K3741" t="s">
        <v>16</v>
      </c>
    </row>
    <row r="3742" spans="1:11" x14ac:dyDescent="0.25">
      <c r="A3742">
        <v>2024</v>
      </c>
      <c r="B3742" t="s">
        <v>21</v>
      </c>
      <c r="C3742" t="s">
        <v>12</v>
      </c>
      <c r="D3742" t="s">
        <v>22</v>
      </c>
      <c r="E3742">
        <v>130000</v>
      </c>
      <c r="F3742" t="s">
        <v>14</v>
      </c>
      <c r="G3742">
        <v>130000</v>
      </c>
      <c r="H3742" t="s">
        <v>15</v>
      </c>
      <c r="I3742">
        <v>100</v>
      </c>
      <c r="J3742" t="s">
        <v>15</v>
      </c>
      <c r="K3742" t="s">
        <v>16</v>
      </c>
    </row>
    <row r="3743" spans="1:11" x14ac:dyDescent="0.25">
      <c r="A3743">
        <v>2024</v>
      </c>
      <c r="B3743" t="s">
        <v>21</v>
      </c>
      <c r="C3743" t="s">
        <v>12</v>
      </c>
      <c r="D3743" t="s">
        <v>22</v>
      </c>
      <c r="E3743">
        <v>115000</v>
      </c>
      <c r="F3743" t="s">
        <v>14</v>
      </c>
      <c r="G3743">
        <v>115000</v>
      </c>
      <c r="H3743" t="s">
        <v>15</v>
      </c>
      <c r="I3743">
        <v>100</v>
      </c>
      <c r="J3743" t="s">
        <v>15</v>
      </c>
      <c r="K3743" t="s">
        <v>16</v>
      </c>
    </row>
    <row r="3744" spans="1:11" x14ac:dyDescent="0.25">
      <c r="A3744">
        <v>2024</v>
      </c>
      <c r="B3744" t="s">
        <v>11</v>
      </c>
      <c r="C3744" t="s">
        <v>12</v>
      </c>
      <c r="D3744" t="s">
        <v>20</v>
      </c>
      <c r="E3744">
        <v>200070</v>
      </c>
      <c r="F3744" t="s">
        <v>14</v>
      </c>
      <c r="G3744">
        <v>200070</v>
      </c>
      <c r="H3744" t="s">
        <v>40</v>
      </c>
      <c r="I3744">
        <v>0</v>
      </c>
      <c r="J3744" t="s">
        <v>40</v>
      </c>
      <c r="K3744" t="s">
        <v>16</v>
      </c>
    </row>
    <row r="3745" spans="1:11" x14ac:dyDescent="0.25">
      <c r="A3745">
        <v>2024</v>
      </c>
      <c r="B3745" t="s">
        <v>11</v>
      </c>
      <c r="C3745" t="s">
        <v>12</v>
      </c>
      <c r="D3745" t="s">
        <v>20</v>
      </c>
      <c r="E3745">
        <v>107730</v>
      </c>
      <c r="F3745" t="s">
        <v>14</v>
      </c>
      <c r="G3745">
        <v>107730</v>
      </c>
      <c r="H3745" t="s">
        <v>40</v>
      </c>
      <c r="I3745">
        <v>0</v>
      </c>
      <c r="J3745" t="s">
        <v>40</v>
      </c>
      <c r="K3745" t="s">
        <v>16</v>
      </c>
    </row>
    <row r="3746" spans="1:11" x14ac:dyDescent="0.25">
      <c r="A3746">
        <v>2024</v>
      </c>
      <c r="B3746" t="s">
        <v>11</v>
      </c>
      <c r="C3746" t="s">
        <v>12</v>
      </c>
      <c r="D3746" t="s">
        <v>25</v>
      </c>
      <c r="E3746">
        <v>65000</v>
      </c>
      <c r="F3746" t="s">
        <v>37</v>
      </c>
      <c r="G3746">
        <v>81250</v>
      </c>
      <c r="H3746" t="s">
        <v>15</v>
      </c>
      <c r="I3746">
        <v>0</v>
      </c>
      <c r="J3746" t="s">
        <v>15</v>
      </c>
      <c r="K3746" t="s">
        <v>16</v>
      </c>
    </row>
    <row r="3747" spans="1:11" x14ac:dyDescent="0.25">
      <c r="A3747">
        <v>2024</v>
      </c>
      <c r="B3747" t="s">
        <v>11</v>
      </c>
      <c r="C3747" t="s">
        <v>12</v>
      </c>
      <c r="D3747" t="s">
        <v>25</v>
      </c>
      <c r="E3747">
        <v>56000</v>
      </c>
      <c r="F3747" t="s">
        <v>37</v>
      </c>
      <c r="G3747">
        <v>70000</v>
      </c>
      <c r="H3747" t="s">
        <v>15</v>
      </c>
      <c r="I3747">
        <v>0</v>
      </c>
      <c r="J3747" t="s">
        <v>15</v>
      </c>
      <c r="K3747" t="s">
        <v>16</v>
      </c>
    </row>
    <row r="3748" spans="1:11" x14ac:dyDescent="0.25">
      <c r="A3748">
        <v>2024</v>
      </c>
      <c r="B3748" t="s">
        <v>19</v>
      </c>
      <c r="C3748" t="s">
        <v>12</v>
      </c>
      <c r="D3748" t="s">
        <v>18</v>
      </c>
      <c r="E3748">
        <v>240000</v>
      </c>
      <c r="F3748" t="s">
        <v>14</v>
      </c>
      <c r="G3748">
        <v>240000</v>
      </c>
      <c r="H3748" t="s">
        <v>15</v>
      </c>
      <c r="I3748">
        <v>0</v>
      </c>
      <c r="J3748" t="s">
        <v>15</v>
      </c>
      <c r="K3748" t="s">
        <v>16</v>
      </c>
    </row>
    <row r="3749" spans="1:11" x14ac:dyDescent="0.25">
      <c r="A3749">
        <v>2024</v>
      </c>
      <c r="B3749" t="s">
        <v>19</v>
      </c>
      <c r="C3749" t="s">
        <v>12</v>
      </c>
      <c r="D3749" t="s">
        <v>18</v>
      </c>
      <c r="E3749">
        <v>130000</v>
      </c>
      <c r="F3749" t="s">
        <v>14</v>
      </c>
      <c r="G3749">
        <v>130000</v>
      </c>
      <c r="H3749" t="s">
        <v>15</v>
      </c>
      <c r="I3749">
        <v>0</v>
      </c>
      <c r="J3749" t="s">
        <v>15</v>
      </c>
      <c r="K3749" t="s">
        <v>16</v>
      </c>
    </row>
    <row r="3750" spans="1:11" x14ac:dyDescent="0.25">
      <c r="A3750">
        <v>2024</v>
      </c>
      <c r="B3750" t="s">
        <v>11</v>
      </c>
      <c r="C3750" t="s">
        <v>12</v>
      </c>
      <c r="D3750" t="s">
        <v>17</v>
      </c>
      <c r="E3750">
        <v>230000</v>
      </c>
      <c r="F3750" t="s">
        <v>14</v>
      </c>
      <c r="G3750">
        <v>230000</v>
      </c>
      <c r="H3750" t="s">
        <v>15</v>
      </c>
      <c r="I3750">
        <v>100</v>
      </c>
      <c r="J3750" t="s">
        <v>15</v>
      </c>
      <c r="K3750" t="s">
        <v>16</v>
      </c>
    </row>
    <row r="3751" spans="1:11" x14ac:dyDescent="0.25">
      <c r="A3751">
        <v>2024</v>
      </c>
      <c r="B3751" t="s">
        <v>11</v>
      </c>
      <c r="C3751" t="s">
        <v>12</v>
      </c>
      <c r="D3751" t="s">
        <v>17</v>
      </c>
      <c r="E3751">
        <v>165000</v>
      </c>
      <c r="F3751" t="s">
        <v>14</v>
      </c>
      <c r="G3751">
        <v>165000</v>
      </c>
      <c r="H3751" t="s">
        <v>15</v>
      </c>
      <c r="I3751">
        <v>100</v>
      </c>
      <c r="J3751" t="s">
        <v>15</v>
      </c>
      <c r="K3751" t="s">
        <v>16</v>
      </c>
    </row>
    <row r="3752" spans="1:11" x14ac:dyDescent="0.25">
      <c r="A3752">
        <v>2024</v>
      </c>
      <c r="B3752" t="s">
        <v>11</v>
      </c>
      <c r="C3752" t="s">
        <v>12</v>
      </c>
      <c r="D3752" t="s">
        <v>18</v>
      </c>
      <c r="E3752">
        <v>180000</v>
      </c>
      <c r="F3752" t="s">
        <v>14</v>
      </c>
      <c r="G3752">
        <v>180000</v>
      </c>
      <c r="H3752" t="s">
        <v>15</v>
      </c>
      <c r="I3752">
        <v>0</v>
      </c>
      <c r="J3752" t="s">
        <v>15</v>
      </c>
      <c r="K3752" t="s">
        <v>16</v>
      </c>
    </row>
    <row r="3753" spans="1:11" x14ac:dyDescent="0.25">
      <c r="A3753">
        <v>2024</v>
      </c>
      <c r="B3753" t="s">
        <v>11</v>
      </c>
      <c r="C3753" t="s">
        <v>12</v>
      </c>
      <c r="D3753" t="s">
        <v>18</v>
      </c>
      <c r="E3753">
        <v>125000</v>
      </c>
      <c r="F3753" t="s">
        <v>14</v>
      </c>
      <c r="G3753">
        <v>125000</v>
      </c>
      <c r="H3753" t="s">
        <v>15</v>
      </c>
      <c r="I3753">
        <v>0</v>
      </c>
      <c r="J3753" t="s">
        <v>15</v>
      </c>
      <c r="K3753" t="s">
        <v>16</v>
      </c>
    </row>
    <row r="3754" spans="1:11" x14ac:dyDescent="0.25">
      <c r="A3754">
        <v>2024</v>
      </c>
      <c r="B3754" t="s">
        <v>19</v>
      </c>
      <c r="C3754" t="s">
        <v>12</v>
      </c>
      <c r="D3754" t="s">
        <v>25</v>
      </c>
      <c r="E3754">
        <v>165000</v>
      </c>
      <c r="F3754" t="s">
        <v>14</v>
      </c>
      <c r="G3754">
        <v>165000</v>
      </c>
      <c r="H3754" t="s">
        <v>15</v>
      </c>
      <c r="I3754">
        <v>0</v>
      </c>
      <c r="J3754" t="s">
        <v>15</v>
      </c>
      <c r="K3754" t="s">
        <v>16</v>
      </c>
    </row>
    <row r="3755" spans="1:11" x14ac:dyDescent="0.25">
      <c r="A3755">
        <v>2024</v>
      </c>
      <c r="B3755" t="s">
        <v>19</v>
      </c>
      <c r="C3755" t="s">
        <v>12</v>
      </c>
      <c r="D3755" t="s">
        <v>25</v>
      </c>
      <c r="E3755">
        <v>132000</v>
      </c>
      <c r="F3755" t="s">
        <v>14</v>
      </c>
      <c r="G3755">
        <v>132000</v>
      </c>
      <c r="H3755" t="s">
        <v>15</v>
      </c>
      <c r="I3755">
        <v>0</v>
      </c>
      <c r="J3755" t="s">
        <v>15</v>
      </c>
      <c r="K3755" t="s">
        <v>16</v>
      </c>
    </row>
    <row r="3756" spans="1:11" x14ac:dyDescent="0.25">
      <c r="A3756">
        <v>2024</v>
      </c>
      <c r="B3756" t="s">
        <v>11</v>
      </c>
      <c r="C3756" t="s">
        <v>12</v>
      </c>
      <c r="D3756" t="s">
        <v>141</v>
      </c>
      <c r="E3756">
        <v>282000</v>
      </c>
      <c r="F3756" t="s">
        <v>14</v>
      </c>
      <c r="G3756">
        <v>282000</v>
      </c>
      <c r="H3756" t="s">
        <v>15</v>
      </c>
      <c r="I3756">
        <v>0</v>
      </c>
      <c r="J3756" t="s">
        <v>15</v>
      </c>
      <c r="K3756" t="s">
        <v>16</v>
      </c>
    </row>
    <row r="3757" spans="1:11" x14ac:dyDescent="0.25">
      <c r="A3757">
        <v>2024</v>
      </c>
      <c r="B3757" t="s">
        <v>11</v>
      </c>
      <c r="C3757" t="s">
        <v>12</v>
      </c>
      <c r="D3757" t="s">
        <v>141</v>
      </c>
      <c r="E3757">
        <v>188000</v>
      </c>
      <c r="F3757" t="s">
        <v>14</v>
      </c>
      <c r="G3757">
        <v>188000</v>
      </c>
      <c r="H3757" t="s">
        <v>15</v>
      </c>
      <c r="I3757">
        <v>0</v>
      </c>
      <c r="J3757" t="s">
        <v>15</v>
      </c>
      <c r="K3757" t="s">
        <v>16</v>
      </c>
    </row>
    <row r="3758" spans="1:11" x14ac:dyDescent="0.25">
      <c r="A3758">
        <v>2024</v>
      </c>
      <c r="B3758" t="s">
        <v>11</v>
      </c>
      <c r="C3758" t="s">
        <v>12</v>
      </c>
      <c r="D3758" t="s">
        <v>61</v>
      </c>
      <c r="E3758">
        <v>287500</v>
      </c>
      <c r="F3758" t="s">
        <v>14</v>
      </c>
      <c r="G3758">
        <v>287500</v>
      </c>
      <c r="H3758" t="s">
        <v>15</v>
      </c>
      <c r="I3758">
        <v>0</v>
      </c>
      <c r="J3758" t="s">
        <v>15</v>
      </c>
      <c r="K3758" t="s">
        <v>16</v>
      </c>
    </row>
    <row r="3759" spans="1:11" x14ac:dyDescent="0.25">
      <c r="A3759">
        <v>2024</v>
      </c>
      <c r="B3759" t="s">
        <v>11</v>
      </c>
      <c r="C3759" t="s">
        <v>12</v>
      </c>
      <c r="D3759" t="s">
        <v>61</v>
      </c>
      <c r="E3759">
        <v>156000</v>
      </c>
      <c r="F3759" t="s">
        <v>14</v>
      </c>
      <c r="G3759">
        <v>156000</v>
      </c>
      <c r="H3759" t="s">
        <v>15</v>
      </c>
      <c r="I3759">
        <v>0</v>
      </c>
      <c r="J3759" t="s">
        <v>15</v>
      </c>
      <c r="K3759" t="s">
        <v>16</v>
      </c>
    </row>
    <row r="3760" spans="1:11" x14ac:dyDescent="0.25">
      <c r="A3760">
        <v>2024</v>
      </c>
      <c r="B3760" t="s">
        <v>11</v>
      </c>
      <c r="C3760" t="s">
        <v>12</v>
      </c>
      <c r="D3760" t="s">
        <v>25</v>
      </c>
      <c r="E3760">
        <v>175000</v>
      </c>
      <c r="F3760" t="s">
        <v>14</v>
      </c>
      <c r="G3760">
        <v>175000</v>
      </c>
      <c r="H3760" t="s">
        <v>15</v>
      </c>
      <c r="I3760">
        <v>100</v>
      </c>
      <c r="J3760" t="s">
        <v>15</v>
      </c>
      <c r="K3760" t="s">
        <v>16</v>
      </c>
    </row>
    <row r="3761" spans="1:11" x14ac:dyDescent="0.25">
      <c r="A3761">
        <v>2024</v>
      </c>
      <c r="B3761" t="s">
        <v>11</v>
      </c>
      <c r="C3761" t="s">
        <v>12</v>
      </c>
      <c r="D3761" t="s">
        <v>25</v>
      </c>
      <c r="E3761">
        <v>150000</v>
      </c>
      <c r="F3761" t="s">
        <v>14</v>
      </c>
      <c r="G3761">
        <v>150000</v>
      </c>
      <c r="H3761" t="s">
        <v>15</v>
      </c>
      <c r="I3761">
        <v>100</v>
      </c>
      <c r="J3761" t="s">
        <v>15</v>
      </c>
      <c r="K3761" t="s">
        <v>16</v>
      </c>
    </row>
    <row r="3762" spans="1:11" x14ac:dyDescent="0.25">
      <c r="A3762">
        <v>2024</v>
      </c>
      <c r="B3762" t="s">
        <v>19</v>
      </c>
      <c r="C3762" t="s">
        <v>12</v>
      </c>
      <c r="D3762" t="s">
        <v>17</v>
      </c>
      <c r="E3762">
        <v>125000</v>
      </c>
      <c r="F3762" t="s">
        <v>14</v>
      </c>
      <c r="G3762">
        <v>125000</v>
      </c>
      <c r="H3762" t="s">
        <v>15</v>
      </c>
      <c r="I3762">
        <v>0</v>
      </c>
      <c r="J3762" t="s">
        <v>15</v>
      </c>
      <c r="K3762" t="s">
        <v>16</v>
      </c>
    </row>
    <row r="3763" spans="1:11" x14ac:dyDescent="0.25">
      <c r="A3763">
        <v>2024</v>
      </c>
      <c r="B3763" t="s">
        <v>19</v>
      </c>
      <c r="C3763" t="s">
        <v>12</v>
      </c>
      <c r="D3763" t="s">
        <v>17</v>
      </c>
      <c r="E3763">
        <v>89000</v>
      </c>
      <c r="F3763" t="s">
        <v>14</v>
      </c>
      <c r="G3763">
        <v>89000</v>
      </c>
      <c r="H3763" t="s">
        <v>15</v>
      </c>
      <c r="I3763">
        <v>0</v>
      </c>
      <c r="J3763" t="s">
        <v>15</v>
      </c>
      <c r="K3763" t="s">
        <v>16</v>
      </c>
    </row>
    <row r="3764" spans="1:11" x14ac:dyDescent="0.25">
      <c r="A3764">
        <v>2024</v>
      </c>
      <c r="B3764" t="s">
        <v>21</v>
      </c>
      <c r="C3764" t="s">
        <v>12</v>
      </c>
      <c r="D3764" t="s">
        <v>49</v>
      </c>
      <c r="E3764">
        <v>198000</v>
      </c>
      <c r="F3764" t="s">
        <v>14</v>
      </c>
      <c r="G3764">
        <v>198000</v>
      </c>
      <c r="H3764" t="s">
        <v>15</v>
      </c>
      <c r="I3764">
        <v>0</v>
      </c>
      <c r="J3764" t="s">
        <v>15</v>
      </c>
      <c r="K3764" t="s">
        <v>16</v>
      </c>
    </row>
    <row r="3765" spans="1:11" x14ac:dyDescent="0.25">
      <c r="A3765">
        <v>2024</v>
      </c>
      <c r="B3765" t="s">
        <v>21</v>
      </c>
      <c r="C3765" t="s">
        <v>12</v>
      </c>
      <c r="D3765" t="s">
        <v>49</v>
      </c>
      <c r="E3765">
        <v>132000</v>
      </c>
      <c r="F3765" t="s">
        <v>14</v>
      </c>
      <c r="G3765">
        <v>132000</v>
      </c>
      <c r="H3765" t="s">
        <v>15</v>
      </c>
      <c r="I3765">
        <v>0</v>
      </c>
      <c r="J3765" t="s">
        <v>15</v>
      </c>
      <c r="K3765" t="s">
        <v>16</v>
      </c>
    </row>
    <row r="3766" spans="1:11" x14ac:dyDescent="0.25">
      <c r="A3766">
        <v>2024</v>
      </c>
      <c r="B3766" t="s">
        <v>19</v>
      </c>
      <c r="C3766" t="s">
        <v>12</v>
      </c>
      <c r="D3766" t="s">
        <v>25</v>
      </c>
      <c r="E3766">
        <v>158100</v>
      </c>
      <c r="F3766" t="s">
        <v>14</v>
      </c>
      <c r="G3766">
        <v>158100</v>
      </c>
      <c r="H3766" t="s">
        <v>15</v>
      </c>
      <c r="I3766">
        <v>0</v>
      </c>
      <c r="J3766" t="s">
        <v>15</v>
      </c>
      <c r="K3766" t="s">
        <v>16</v>
      </c>
    </row>
    <row r="3767" spans="1:11" x14ac:dyDescent="0.25">
      <c r="A3767">
        <v>2024</v>
      </c>
      <c r="B3767" t="s">
        <v>19</v>
      </c>
      <c r="C3767" t="s">
        <v>12</v>
      </c>
      <c r="D3767" t="s">
        <v>25</v>
      </c>
      <c r="E3767">
        <v>138500</v>
      </c>
      <c r="F3767" t="s">
        <v>14</v>
      </c>
      <c r="G3767">
        <v>138500</v>
      </c>
      <c r="H3767" t="s">
        <v>15</v>
      </c>
      <c r="I3767">
        <v>0</v>
      </c>
      <c r="J3767" t="s">
        <v>15</v>
      </c>
      <c r="K3767" t="s">
        <v>16</v>
      </c>
    </row>
    <row r="3768" spans="1:11" x14ac:dyDescent="0.25">
      <c r="A3768">
        <v>2024</v>
      </c>
      <c r="B3768" t="s">
        <v>19</v>
      </c>
      <c r="C3768" t="s">
        <v>12</v>
      </c>
      <c r="D3768" t="s">
        <v>25</v>
      </c>
      <c r="E3768">
        <v>220000</v>
      </c>
      <c r="F3768" t="s">
        <v>14</v>
      </c>
      <c r="G3768">
        <v>220000</v>
      </c>
      <c r="H3768" t="s">
        <v>15</v>
      </c>
      <c r="I3768">
        <v>0</v>
      </c>
      <c r="J3768" t="s">
        <v>15</v>
      </c>
      <c r="K3768" t="s">
        <v>16</v>
      </c>
    </row>
    <row r="3769" spans="1:11" x14ac:dyDescent="0.25">
      <c r="A3769">
        <v>2024</v>
      </c>
      <c r="B3769" t="s">
        <v>19</v>
      </c>
      <c r="C3769" t="s">
        <v>12</v>
      </c>
      <c r="D3769" t="s">
        <v>25</v>
      </c>
      <c r="E3769">
        <v>150000</v>
      </c>
      <c r="F3769" t="s">
        <v>14</v>
      </c>
      <c r="G3769">
        <v>150000</v>
      </c>
      <c r="H3769" t="s">
        <v>15</v>
      </c>
      <c r="I3769">
        <v>0</v>
      </c>
      <c r="J3769" t="s">
        <v>15</v>
      </c>
      <c r="K3769" t="s">
        <v>16</v>
      </c>
    </row>
    <row r="3770" spans="1:11" x14ac:dyDescent="0.25">
      <c r="A3770">
        <v>2024</v>
      </c>
      <c r="B3770" t="s">
        <v>19</v>
      </c>
      <c r="C3770" t="s">
        <v>12</v>
      </c>
      <c r="D3770" t="s">
        <v>18</v>
      </c>
      <c r="E3770">
        <v>179700</v>
      </c>
      <c r="F3770" t="s">
        <v>14</v>
      </c>
      <c r="G3770">
        <v>179700</v>
      </c>
      <c r="H3770" t="s">
        <v>15</v>
      </c>
      <c r="I3770">
        <v>0</v>
      </c>
      <c r="J3770" t="s">
        <v>15</v>
      </c>
      <c r="K3770" t="s">
        <v>16</v>
      </c>
    </row>
    <row r="3771" spans="1:11" x14ac:dyDescent="0.25">
      <c r="A3771">
        <v>2024</v>
      </c>
      <c r="B3771" t="s">
        <v>19</v>
      </c>
      <c r="C3771" t="s">
        <v>12</v>
      </c>
      <c r="D3771" t="s">
        <v>18</v>
      </c>
      <c r="E3771">
        <v>85700</v>
      </c>
      <c r="F3771" t="s">
        <v>14</v>
      </c>
      <c r="G3771">
        <v>85700</v>
      </c>
      <c r="H3771" t="s">
        <v>15</v>
      </c>
      <c r="I3771">
        <v>0</v>
      </c>
      <c r="J3771" t="s">
        <v>15</v>
      </c>
      <c r="K3771" t="s">
        <v>16</v>
      </c>
    </row>
    <row r="3772" spans="1:11" x14ac:dyDescent="0.25">
      <c r="A3772">
        <v>2024</v>
      </c>
      <c r="B3772" t="s">
        <v>19</v>
      </c>
      <c r="C3772" t="s">
        <v>12</v>
      </c>
      <c r="D3772" t="s">
        <v>18</v>
      </c>
      <c r="E3772">
        <v>220000</v>
      </c>
      <c r="F3772" t="s">
        <v>14</v>
      </c>
      <c r="G3772">
        <v>220000</v>
      </c>
      <c r="H3772" t="s">
        <v>15</v>
      </c>
      <c r="I3772">
        <v>0</v>
      </c>
      <c r="J3772" t="s">
        <v>15</v>
      </c>
      <c r="K3772" t="s">
        <v>16</v>
      </c>
    </row>
    <row r="3773" spans="1:11" x14ac:dyDescent="0.25">
      <c r="A3773">
        <v>2024</v>
      </c>
      <c r="B3773" t="s">
        <v>19</v>
      </c>
      <c r="C3773" t="s">
        <v>12</v>
      </c>
      <c r="D3773" t="s">
        <v>18</v>
      </c>
      <c r="E3773">
        <v>137500</v>
      </c>
      <c r="F3773" t="s">
        <v>14</v>
      </c>
      <c r="G3773">
        <v>137500</v>
      </c>
      <c r="H3773" t="s">
        <v>15</v>
      </c>
      <c r="I3773">
        <v>0</v>
      </c>
      <c r="J3773" t="s">
        <v>15</v>
      </c>
      <c r="K3773" t="s">
        <v>16</v>
      </c>
    </row>
    <row r="3774" spans="1:11" x14ac:dyDescent="0.25">
      <c r="A3774">
        <v>2024</v>
      </c>
      <c r="B3774" t="s">
        <v>23</v>
      </c>
      <c r="C3774" t="s">
        <v>12</v>
      </c>
      <c r="D3774" t="s">
        <v>41</v>
      </c>
      <c r="E3774">
        <v>150000</v>
      </c>
      <c r="F3774" t="s">
        <v>14</v>
      </c>
      <c r="G3774">
        <v>150000</v>
      </c>
      <c r="H3774" t="s">
        <v>15</v>
      </c>
      <c r="I3774">
        <v>0</v>
      </c>
      <c r="J3774" t="s">
        <v>15</v>
      </c>
      <c r="K3774" t="s">
        <v>16</v>
      </c>
    </row>
    <row r="3775" spans="1:11" x14ac:dyDescent="0.25">
      <c r="A3775">
        <v>2024</v>
      </c>
      <c r="B3775" t="s">
        <v>23</v>
      </c>
      <c r="C3775" t="s">
        <v>12</v>
      </c>
      <c r="D3775" t="s">
        <v>41</v>
      </c>
      <c r="E3775">
        <v>120000</v>
      </c>
      <c r="F3775" t="s">
        <v>14</v>
      </c>
      <c r="G3775">
        <v>120000</v>
      </c>
      <c r="H3775" t="s">
        <v>15</v>
      </c>
      <c r="I3775">
        <v>0</v>
      </c>
      <c r="J3775" t="s">
        <v>15</v>
      </c>
      <c r="K3775" t="s">
        <v>16</v>
      </c>
    </row>
    <row r="3776" spans="1:11" x14ac:dyDescent="0.25">
      <c r="A3776">
        <v>2024</v>
      </c>
      <c r="B3776" t="s">
        <v>19</v>
      </c>
      <c r="C3776" t="s">
        <v>12</v>
      </c>
      <c r="D3776" t="s">
        <v>22</v>
      </c>
      <c r="E3776">
        <v>38400</v>
      </c>
      <c r="F3776" t="s">
        <v>44</v>
      </c>
      <c r="G3776">
        <v>42666</v>
      </c>
      <c r="H3776" t="s">
        <v>80</v>
      </c>
      <c r="I3776">
        <v>0</v>
      </c>
      <c r="J3776" t="s">
        <v>80</v>
      </c>
      <c r="K3776" t="s">
        <v>16</v>
      </c>
    </row>
    <row r="3777" spans="1:11" x14ac:dyDescent="0.25">
      <c r="A3777">
        <v>2024</v>
      </c>
      <c r="B3777" t="s">
        <v>19</v>
      </c>
      <c r="C3777" t="s">
        <v>12</v>
      </c>
      <c r="D3777" t="s">
        <v>22</v>
      </c>
      <c r="E3777">
        <v>32400</v>
      </c>
      <c r="F3777" t="s">
        <v>44</v>
      </c>
      <c r="G3777">
        <v>36000</v>
      </c>
      <c r="H3777" t="s">
        <v>80</v>
      </c>
      <c r="I3777">
        <v>0</v>
      </c>
      <c r="J3777" t="s">
        <v>80</v>
      </c>
      <c r="K3777" t="s">
        <v>16</v>
      </c>
    </row>
    <row r="3778" spans="1:11" x14ac:dyDescent="0.25">
      <c r="A3778">
        <v>2024</v>
      </c>
      <c r="B3778" t="s">
        <v>11</v>
      </c>
      <c r="C3778" t="s">
        <v>12</v>
      </c>
      <c r="D3778" t="s">
        <v>25</v>
      </c>
      <c r="E3778">
        <v>144300</v>
      </c>
      <c r="F3778" t="s">
        <v>14</v>
      </c>
      <c r="G3778">
        <v>144300</v>
      </c>
      <c r="H3778" t="s">
        <v>15</v>
      </c>
      <c r="I3778">
        <v>100</v>
      </c>
      <c r="J3778" t="s">
        <v>15</v>
      </c>
      <c r="K3778" t="s">
        <v>16</v>
      </c>
    </row>
    <row r="3779" spans="1:11" x14ac:dyDescent="0.25">
      <c r="A3779">
        <v>2024</v>
      </c>
      <c r="B3779" t="s">
        <v>11</v>
      </c>
      <c r="C3779" t="s">
        <v>12</v>
      </c>
      <c r="D3779" t="s">
        <v>25</v>
      </c>
      <c r="E3779">
        <v>104800</v>
      </c>
      <c r="F3779" t="s">
        <v>14</v>
      </c>
      <c r="G3779">
        <v>104800</v>
      </c>
      <c r="H3779" t="s">
        <v>15</v>
      </c>
      <c r="I3779">
        <v>100</v>
      </c>
      <c r="J3779" t="s">
        <v>15</v>
      </c>
      <c r="K3779" t="s">
        <v>16</v>
      </c>
    </row>
    <row r="3780" spans="1:11" x14ac:dyDescent="0.25">
      <c r="A3780">
        <v>2024</v>
      </c>
      <c r="B3780" t="s">
        <v>23</v>
      </c>
      <c r="C3780" t="s">
        <v>12</v>
      </c>
      <c r="D3780" t="s">
        <v>66</v>
      </c>
      <c r="E3780">
        <v>250000</v>
      </c>
      <c r="F3780" t="s">
        <v>14</v>
      </c>
      <c r="G3780">
        <v>250000</v>
      </c>
      <c r="H3780" t="s">
        <v>15</v>
      </c>
      <c r="I3780">
        <v>100</v>
      </c>
      <c r="J3780" t="s">
        <v>15</v>
      </c>
      <c r="K3780" t="s">
        <v>16</v>
      </c>
    </row>
    <row r="3781" spans="1:11" x14ac:dyDescent="0.25">
      <c r="A3781">
        <v>2024</v>
      </c>
      <c r="B3781" t="s">
        <v>23</v>
      </c>
      <c r="C3781" t="s">
        <v>12</v>
      </c>
      <c r="D3781" t="s">
        <v>66</v>
      </c>
      <c r="E3781">
        <v>215000</v>
      </c>
      <c r="F3781" t="s">
        <v>14</v>
      </c>
      <c r="G3781">
        <v>215000</v>
      </c>
      <c r="H3781" t="s">
        <v>15</v>
      </c>
      <c r="I3781">
        <v>100</v>
      </c>
      <c r="J3781" t="s">
        <v>15</v>
      </c>
      <c r="K3781" t="s">
        <v>16</v>
      </c>
    </row>
    <row r="3782" spans="1:11" x14ac:dyDescent="0.25">
      <c r="A3782">
        <v>2024</v>
      </c>
      <c r="B3782" t="s">
        <v>21</v>
      </c>
      <c r="C3782" t="s">
        <v>12</v>
      </c>
      <c r="D3782" t="s">
        <v>22</v>
      </c>
      <c r="E3782">
        <v>150000</v>
      </c>
      <c r="F3782" t="s">
        <v>14</v>
      </c>
      <c r="G3782">
        <v>150000</v>
      </c>
      <c r="H3782" t="s">
        <v>15</v>
      </c>
      <c r="I3782">
        <v>100</v>
      </c>
      <c r="J3782" t="s">
        <v>15</v>
      </c>
      <c r="K3782" t="s">
        <v>16</v>
      </c>
    </row>
    <row r="3783" spans="1:11" x14ac:dyDescent="0.25">
      <c r="A3783">
        <v>2024</v>
      </c>
      <c r="B3783" t="s">
        <v>21</v>
      </c>
      <c r="C3783" t="s">
        <v>12</v>
      </c>
      <c r="D3783" t="s">
        <v>22</v>
      </c>
      <c r="E3783">
        <v>110000</v>
      </c>
      <c r="F3783" t="s">
        <v>14</v>
      </c>
      <c r="G3783">
        <v>110000</v>
      </c>
      <c r="H3783" t="s">
        <v>15</v>
      </c>
      <c r="I3783">
        <v>100</v>
      </c>
      <c r="J3783" t="s">
        <v>15</v>
      </c>
      <c r="K3783" t="s">
        <v>16</v>
      </c>
    </row>
    <row r="3784" spans="1:11" x14ac:dyDescent="0.25">
      <c r="A3784">
        <v>2024</v>
      </c>
      <c r="B3784" t="s">
        <v>19</v>
      </c>
      <c r="C3784" t="s">
        <v>12</v>
      </c>
      <c r="D3784" t="s">
        <v>25</v>
      </c>
      <c r="E3784">
        <v>110000</v>
      </c>
      <c r="F3784" t="s">
        <v>14</v>
      </c>
      <c r="G3784">
        <v>110000</v>
      </c>
      <c r="H3784" t="s">
        <v>15</v>
      </c>
      <c r="I3784">
        <v>100</v>
      </c>
      <c r="J3784" t="s">
        <v>15</v>
      </c>
      <c r="K3784" t="s">
        <v>16</v>
      </c>
    </row>
    <row r="3785" spans="1:11" x14ac:dyDescent="0.25">
      <c r="A3785">
        <v>2024</v>
      </c>
      <c r="B3785" t="s">
        <v>19</v>
      </c>
      <c r="C3785" t="s">
        <v>12</v>
      </c>
      <c r="D3785" t="s">
        <v>25</v>
      </c>
      <c r="E3785">
        <v>90000</v>
      </c>
      <c r="F3785" t="s">
        <v>14</v>
      </c>
      <c r="G3785">
        <v>90000</v>
      </c>
      <c r="H3785" t="s">
        <v>15</v>
      </c>
      <c r="I3785">
        <v>100</v>
      </c>
      <c r="J3785" t="s">
        <v>15</v>
      </c>
      <c r="K3785" t="s">
        <v>16</v>
      </c>
    </row>
    <row r="3786" spans="1:11" x14ac:dyDescent="0.25">
      <c r="A3786">
        <v>2024</v>
      </c>
      <c r="B3786" t="s">
        <v>19</v>
      </c>
      <c r="C3786" t="s">
        <v>12</v>
      </c>
      <c r="D3786" t="s">
        <v>18</v>
      </c>
      <c r="E3786">
        <v>200000</v>
      </c>
      <c r="F3786" t="s">
        <v>14</v>
      </c>
      <c r="G3786">
        <v>200000</v>
      </c>
      <c r="H3786" t="s">
        <v>15</v>
      </c>
      <c r="I3786">
        <v>0</v>
      </c>
      <c r="J3786" t="s">
        <v>15</v>
      </c>
      <c r="K3786" t="s">
        <v>16</v>
      </c>
    </row>
    <row r="3787" spans="1:11" x14ac:dyDescent="0.25">
      <c r="A3787">
        <v>2024</v>
      </c>
      <c r="B3787" t="s">
        <v>19</v>
      </c>
      <c r="C3787" t="s">
        <v>12</v>
      </c>
      <c r="D3787" t="s">
        <v>18</v>
      </c>
      <c r="E3787">
        <v>140000</v>
      </c>
      <c r="F3787" t="s">
        <v>14</v>
      </c>
      <c r="G3787">
        <v>140000</v>
      </c>
      <c r="H3787" t="s">
        <v>15</v>
      </c>
      <c r="I3787">
        <v>0</v>
      </c>
      <c r="J3787" t="s">
        <v>15</v>
      </c>
      <c r="K3787" t="s">
        <v>16</v>
      </c>
    </row>
    <row r="3788" spans="1:11" x14ac:dyDescent="0.25">
      <c r="A3788">
        <v>2024</v>
      </c>
      <c r="B3788" t="s">
        <v>11</v>
      </c>
      <c r="C3788" t="s">
        <v>12</v>
      </c>
      <c r="D3788" t="s">
        <v>58</v>
      </c>
      <c r="E3788">
        <v>196350</v>
      </c>
      <c r="F3788" t="s">
        <v>14</v>
      </c>
      <c r="G3788">
        <v>196350</v>
      </c>
      <c r="H3788" t="s">
        <v>15</v>
      </c>
      <c r="I3788">
        <v>100</v>
      </c>
      <c r="J3788" t="s">
        <v>15</v>
      </c>
      <c r="K3788" t="s">
        <v>16</v>
      </c>
    </row>
    <row r="3789" spans="1:11" x14ac:dyDescent="0.25">
      <c r="A3789">
        <v>2024</v>
      </c>
      <c r="B3789" t="s">
        <v>11</v>
      </c>
      <c r="C3789" t="s">
        <v>12</v>
      </c>
      <c r="D3789" t="s">
        <v>58</v>
      </c>
      <c r="E3789">
        <v>127500</v>
      </c>
      <c r="F3789" t="s">
        <v>14</v>
      </c>
      <c r="G3789">
        <v>127500</v>
      </c>
      <c r="H3789" t="s">
        <v>15</v>
      </c>
      <c r="I3789">
        <v>100</v>
      </c>
      <c r="J3789" t="s">
        <v>15</v>
      </c>
      <c r="K3789" t="s">
        <v>16</v>
      </c>
    </row>
    <row r="3790" spans="1:11" x14ac:dyDescent="0.25">
      <c r="A3790">
        <v>2024</v>
      </c>
      <c r="B3790" t="s">
        <v>11</v>
      </c>
      <c r="C3790" t="s">
        <v>12</v>
      </c>
      <c r="D3790" t="s">
        <v>28</v>
      </c>
      <c r="E3790">
        <v>219600</v>
      </c>
      <c r="F3790" t="s">
        <v>14</v>
      </c>
      <c r="G3790">
        <v>219600</v>
      </c>
      <c r="H3790" t="s">
        <v>15</v>
      </c>
      <c r="I3790">
        <v>0</v>
      </c>
      <c r="J3790" t="s">
        <v>15</v>
      </c>
      <c r="K3790" t="s">
        <v>16</v>
      </c>
    </row>
    <row r="3791" spans="1:11" x14ac:dyDescent="0.25">
      <c r="A3791">
        <v>2024</v>
      </c>
      <c r="B3791" t="s">
        <v>11</v>
      </c>
      <c r="C3791" t="s">
        <v>12</v>
      </c>
      <c r="D3791" t="s">
        <v>28</v>
      </c>
      <c r="E3791">
        <v>125500</v>
      </c>
      <c r="F3791" t="s">
        <v>14</v>
      </c>
      <c r="G3791">
        <v>125500</v>
      </c>
      <c r="H3791" t="s">
        <v>15</v>
      </c>
      <c r="I3791">
        <v>0</v>
      </c>
      <c r="J3791" t="s">
        <v>15</v>
      </c>
      <c r="K3791" t="s">
        <v>16</v>
      </c>
    </row>
    <row r="3792" spans="1:11" x14ac:dyDescent="0.25">
      <c r="A3792">
        <v>2024</v>
      </c>
      <c r="B3792" t="s">
        <v>19</v>
      </c>
      <c r="C3792" t="s">
        <v>12</v>
      </c>
      <c r="D3792" t="s">
        <v>160</v>
      </c>
      <c r="E3792">
        <v>212000</v>
      </c>
      <c r="F3792" t="s">
        <v>14</v>
      </c>
      <c r="G3792">
        <v>212000</v>
      </c>
      <c r="H3792" t="s">
        <v>15</v>
      </c>
      <c r="I3792">
        <v>0</v>
      </c>
      <c r="J3792" t="s">
        <v>15</v>
      </c>
      <c r="K3792" t="s">
        <v>16</v>
      </c>
    </row>
    <row r="3793" spans="1:11" x14ac:dyDescent="0.25">
      <c r="A3793">
        <v>2024</v>
      </c>
      <c r="B3793" t="s">
        <v>19</v>
      </c>
      <c r="C3793" t="s">
        <v>12</v>
      </c>
      <c r="D3793" t="s">
        <v>160</v>
      </c>
      <c r="E3793">
        <v>93300</v>
      </c>
      <c r="F3793" t="s">
        <v>14</v>
      </c>
      <c r="G3793">
        <v>93300</v>
      </c>
      <c r="H3793" t="s">
        <v>15</v>
      </c>
      <c r="I3793">
        <v>0</v>
      </c>
      <c r="J3793" t="s">
        <v>15</v>
      </c>
      <c r="K3793" t="s">
        <v>16</v>
      </c>
    </row>
    <row r="3794" spans="1:11" x14ac:dyDescent="0.25">
      <c r="A3794">
        <v>2024</v>
      </c>
      <c r="B3794" t="s">
        <v>19</v>
      </c>
      <c r="C3794" t="s">
        <v>12</v>
      </c>
      <c r="D3794" t="s">
        <v>17</v>
      </c>
      <c r="E3794">
        <v>140900</v>
      </c>
      <c r="F3794" t="s">
        <v>14</v>
      </c>
      <c r="G3794">
        <v>140900</v>
      </c>
      <c r="H3794" t="s">
        <v>15</v>
      </c>
      <c r="I3794">
        <v>100</v>
      </c>
      <c r="J3794" t="s">
        <v>15</v>
      </c>
      <c r="K3794" t="s">
        <v>16</v>
      </c>
    </row>
    <row r="3795" spans="1:11" x14ac:dyDescent="0.25">
      <c r="A3795">
        <v>2024</v>
      </c>
      <c r="B3795" t="s">
        <v>19</v>
      </c>
      <c r="C3795" t="s">
        <v>12</v>
      </c>
      <c r="D3795" t="s">
        <v>17</v>
      </c>
      <c r="E3795">
        <v>104100</v>
      </c>
      <c r="F3795" t="s">
        <v>14</v>
      </c>
      <c r="G3795">
        <v>104100</v>
      </c>
      <c r="H3795" t="s">
        <v>15</v>
      </c>
      <c r="I3795">
        <v>100</v>
      </c>
      <c r="J3795" t="s">
        <v>15</v>
      </c>
      <c r="K3795" t="s">
        <v>16</v>
      </c>
    </row>
    <row r="3796" spans="1:11" x14ac:dyDescent="0.25">
      <c r="A3796">
        <v>2024</v>
      </c>
      <c r="B3796" t="s">
        <v>11</v>
      </c>
      <c r="C3796" t="s">
        <v>12</v>
      </c>
      <c r="D3796" t="s">
        <v>25</v>
      </c>
      <c r="E3796">
        <v>193000</v>
      </c>
      <c r="F3796" t="s">
        <v>14</v>
      </c>
      <c r="G3796">
        <v>193000</v>
      </c>
      <c r="H3796" t="s">
        <v>15</v>
      </c>
      <c r="I3796">
        <v>0</v>
      </c>
      <c r="J3796" t="s">
        <v>15</v>
      </c>
      <c r="K3796" t="s">
        <v>16</v>
      </c>
    </row>
    <row r="3797" spans="1:11" x14ac:dyDescent="0.25">
      <c r="A3797">
        <v>2024</v>
      </c>
      <c r="B3797" t="s">
        <v>11</v>
      </c>
      <c r="C3797" t="s">
        <v>12</v>
      </c>
      <c r="D3797" t="s">
        <v>25</v>
      </c>
      <c r="E3797">
        <v>147645</v>
      </c>
      <c r="F3797" t="s">
        <v>14</v>
      </c>
      <c r="G3797">
        <v>147645</v>
      </c>
      <c r="H3797" t="s">
        <v>15</v>
      </c>
      <c r="I3797">
        <v>0</v>
      </c>
      <c r="J3797" t="s">
        <v>15</v>
      </c>
      <c r="K3797" t="s">
        <v>16</v>
      </c>
    </row>
    <row r="3798" spans="1:11" x14ac:dyDescent="0.25">
      <c r="A3798">
        <v>2024</v>
      </c>
      <c r="B3798" t="s">
        <v>19</v>
      </c>
      <c r="C3798" t="s">
        <v>12</v>
      </c>
      <c r="D3798" t="s">
        <v>25</v>
      </c>
      <c r="E3798">
        <v>207000</v>
      </c>
      <c r="F3798" t="s">
        <v>14</v>
      </c>
      <c r="G3798">
        <v>207000</v>
      </c>
      <c r="H3798" t="s">
        <v>15</v>
      </c>
      <c r="I3798">
        <v>0</v>
      </c>
      <c r="J3798" t="s">
        <v>15</v>
      </c>
      <c r="K3798" t="s">
        <v>16</v>
      </c>
    </row>
    <row r="3799" spans="1:11" x14ac:dyDescent="0.25">
      <c r="A3799">
        <v>2024</v>
      </c>
      <c r="B3799" t="s">
        <v>19</v>
      </c>
      <c r="C3799" t="s">
        <v>12</v>
      </c>
      <c r="D3799" t="s">
        <v>25</v>
      </c>
      <c r="E3799">
        <v>150000</v>
      </c>
      <c r="F3799" t="s">
        <v>14</v>
      </c>
      <c r="G3799">
        <v>150000</v>
      </c>
      <c r="H3799" t="s">
        <v>15</v>
      </c>
      <c r="I3799">
        <v>0</v>
      </c>
      <c r="J3799" t="s">
        <v>15</v>
      </c>
      <c r="K3799" t="s">
        <v>16</v>
      </c>
    </row>
    <row r="3800" spans="1:11" x14ac:dyDescent="0.25">
      <c r="A3800">
        <v>2024</v>
      </c>
      <c r="B3800" t="s">
        <v>11</v>
      </c>
      <c r="C3800" t="s">
        <v>12</v>
      </c>
      <c r="D3800" t="s">
        <v>17</v>
      </c>
      <c r="E3800">
        <v>150000</v>
      </c>
      <c r="F3800" t="s">
        <v>14</v>
      </c>
      <c r="G3800">
        <v>150000</v>
      </c>
      <c r="H3800" t="s">
        <v>15</v>
      </c>
      <c r="I3800">
        <v>100</v>
      </c>
      <c r="J3800" t="s">
        <v>15</v>
      </c>
      <c r="K3800" t="s">
        <v>16</v>
      </c>
    </row>
    <row r="3801" spans="1:11" x14ac:dyDescent="0.25">
      <c r="A3801">
        <v>2024</v>
      </c>
      <c r="B3801" t="s">
        <v>11</v>
      </c>
      <c r="C3801" t="s">
        <v>12</v>
      </c>
      <c r="D3801" t="s">
        <v>17</v>
      </c>
      <c r="E3801">
        <v>120000</v>
      </c>
      <c r="F3801" t="s">
        <v>14</v>
      </c>
      <c r="G3801">
        <v>120000</v>
      </c>
      <c r="H3801" t="s">
        <v>15</v>
      </c>
      <c r="I3801">
        <v>100</v>
      </c>
      <c r="J3801" t="s">
        <v>15</v>
      </c>
      <c r="K3801" t="s">
        <v>16</v>
      </c>
    </row>
    <row r="3802" spans="1:11" x14ac:dyDescent="0.25">
      <c r="A3802">
        <v>2024</v>
      </c>
      <c r="B3802" t="s">
        <v>11</v>
      </c>
      <c r="C3802" t="s">
        <v>12</v>
      </c>
      <c r="D3802" t="s">
        <v>31</v>
      </c>
      <c r="E3802">
        <v>180000</v>
      </c>
      <c r="F3802" t="s">
        <v>14</v>
      </c>
      <c r="G3802">
        <v>180000</v>
      </c>
      <c r="H3802" t="s">
        <v>15</v>
      </c>
      <c r="I3802">
        <v>0</v>
      </c>
      <c r="J3802" t="s">
        <v>15</v>
      </c>
      <c r="K3802" t="s">
        <v>16</v>
      </c>
    </row>
    <row r="3803" spans="1:11" x14ac:dyDescent="0.25">
      <c r="A3803">
        <v>2024</v>
      </c>
      <c r="B3803" t="s">
        <v>11</v>
      </c>
      <c r="C3803" t="s">
        <v>12</v>
      </c>
      <c r="D3803" t="s">
        <v>31</v>
      </c>
      <c r="E3803">
        <v>148000</v>
      </c>
      <c r="F3803" t="s">
        <v>14</v>
      </c>
      <c r="G3803">
        <v>148000</v>
      </c>
      <c r="H3803" t="s">
        <v>15</v>
      </c>
      <c r="I3803">
        <v>0</v>
      </c>
      <c r="J3803" t="s">
        <v>15</v>
      </c>
      <c r="K3803" t="s">
        <v>16</v>
      </c>
    </row>
    <row r="3804" spans="1:11" x14ac:dyDescent="0.25">
      <c r="A3804">
        <v>2024</v>
      </c>
      <c r="B3804" t="s">
        <v>19</v>
      </c>
      <c r="C3804" t="s">
        <v>12</v>
      </c>
      <c r="D3804" t="s">
        <v>25</v>
      </c>
      <c r="E3804">
        <v>160000</v>
      </c>
      <c r="F3804" t="s">
        <v>14</v>
      </c>
      <c r="G3804">
        <v>160000</v>
      </c>
      <c r="H3804" t="s">
        <v>15</v>
      </c>
      <c r="I3804">
        <v>0</v>
      </c>
      <c r="J3804" t="s">
        <v>15</v>
      </c>
      <c r="K3804" t="s">
        <v>16</v>
      </c>
    </row>
    <row r="3805" spans="1:11" x14ac:dyDescent="0.25">
      <c r="A3805">
        <v>2024</v>
      </c>
      <c r="B3805" t="s">
        <v>19</v>
      </c>
      <c r="C3805" t="s">
        <v>12</v>
      </c>
      <c r="D3805" t="s">
        <v>25</v>
      </c>
      <c r="E3805">
        <v>120000</v>
      </c>
      <c r="F3805" t="s">
        <v>14</v>
      </c>
      <c r="G3805">
        <v>120000</v>
      </c>
      <c r="H3805" t="s">
        <v>15</v>
      </c>
      <c r="I3805">
        <v>0</v>
      </c>
      <c r="J3805" t="s">
        <v>15</v>
      </c>
      <c r="K3805" t="s">
        <v>16</v>
      </c>
    </row>
    <row r="3806" spans="1:11" x14ac:dyDescent="0.25">
      <c r="A3806">
        <v>2024</v>
      </c>
      <c r="B3806" t="s">
        <v>23</v>
      </c>
      <c r="C3806" t="s">
        <v>12</v>
      </c>
      <c r="D3806" t="s">
        <v>17</v>
      </c>
      <c r="E3806">
        <v>204500</v>
      </c>
      <c r="F3806" t="s">
        <v>14</v>
      </c>
      <c r="G3806">
        <v>204500</v>
      </c>
      <c r="H3806" t="s">
        <v>15</v>
      </c>
      <c r="I3806">
        <v>0</v>
      </c>
      <c r="J3806" t="s">
        <v>15</v>
      </c>
      <c r="K3806" t="s">
        <v>16</v>
      </c>
    </row>
    <row r="3807" spans="1:11" x14ac:dyDescent="0.25">
      <c r="A3807">
        <v>2024</v>
      </c>
      <c r="B3807" t="s">
        <v>23</v>
      </c>
      <c r="C3807" t="s">
        <v>12</v>
      </c>
      <c r="D3807" t="s">
        <v>17</v>
      </c>
      <c r="E3807">
        <v>130000</v>
      </c>
      <c r="F3807" t="s">
        <v>14</v>
      </c>
      <c r="G3807">
        <v>130000</v>
      </c>
      <c r="H3807" t="s">
        <v>15</v>
      </c>
      <c r="I3807">
        <v>0</v>
      </c>
      <c r="J3807" t="s">
        <v>15</v>
      </c>
      <c r="K3807" t="s">
        <v>16</v>
      </c>
    </row>
    <row r="3808" spans="1:11" x14ac:dyDescent="0.25">
      <c r="A3808">
        <v>2024</v>
      </c>
      <c r="B3808" t="s">
        <v>19</v>
      </c>
      <c r="C3808" t="s">
        <v>12</v>
      </c>
      <c r="D3808" t="s">
        <v>141</v>
      </c>
      <c r="E3808">
        <v>207000</v>
      </c>
      <c r="F3808" t="s">
        <v>14</v>
      </c>
      <c r="G3808">
        <v>207000</v>
      </c>
      <c r="H3808" t="s">
        <v>15</v>
      </c>
      <c r="I3808">
        <v>0</v>
      </c>
      <c r="J3808" t="s">
        <v>15</v>
      </c>
      <c r="K3808" t="s">
        <v>16</v>
      </c>
    </row>
    <row r="3809" spans="1:11" x14ac:dyDescent="0.25">
      <c r="A3809">
        <v>2024</v>
      </c>
      <c r="B3809" t="s">
        <v>19</v>
      </c>
      <c r="C3809" t="s">
        <v>12</v>
      </c>
      <c r="D3809" t="s">
        <v>141</v>
      </c>
      <c r="E3809">
        <v>138000</v>
      </c>
      <c r="F3809" t="s">
        <v>14</v>
      </c>
      <c r="G3809">
        <v>138000</v>
      </c>
      <c r="H3809" t="s">
        <v>15</v>
      </c>
      <c r="I3809">
        <v>0</v>
      </c>
      <c r="J3809" t="s">
        <v>15</v>
      </c>
      <c r="K3809" t="s">
        <v>16</v>
      </c>
    </row>
    <row r="3810" spans="1:11" x14ac:dyDescent="0.25">
      <c r="A3810">
        <v>2024</v>
      </c>
      <c r="B3810" t="s">
        <v>11</v>
      </c>
      <c r="C3810" t="s">
        <v>12</v>
      </c>
      <c r="D3810" t="s">
        <v>17</v>
      </c>
      <c r="E3810">
        <v>173000</v>
      </c>
      <c r="F3810" t="s">
        <v>14</v>
      </c>
      <c r="G3810">
        <v>173000</v>
      </c>
      <c r="H3810" t="s">
        <v>15</v>
      </c>
      <c r="I3810">
        <v>100</v>
      </c>
      <c r="J3810" t="s">
        <v>15</v>
      </c>
      <c r="K3810" t="s">
        <v>16</v>
      </c>
    </row>
    <row r="3811" spans="1:11" x14ac:dyDescent="0.25">
      <c r="A3811">
        <v>2024</v>
      </c>
      <c r="B3811" t="s">
        <v>11</v>
      </c>
      <c r="C3811" t="s">
        <v>12</v>
      </c>
      <c r="D3811" t="s">
        <v>17</v>
      </c>
      <c r="E3811">
        <v>138400</v>
      </c>
      <c r="F3811" t="s">
        <v>14</v>
      </c>
      <c r="G3811">
        <v>138400</v>
      </c>
      <c r="H3811" t="s">
        <v>15</v>
      </c>
      <c r="I3811">
        <v>100</v>
      </c>
      <c r="J3811" t="s">
        <v>15</v>
      </c>
      <c r="K3811" t="s">
        <v>16</v>
      </c>
    </row>
    <row r="3812" spans="1:11" x14ac:dyDescent="0.25">
      <c r="A3812">
        <v>2024</v>
      </c>
      <c r="B3812" t="s">
        <v>11</v>
      </c>
      <c r="C3812" t="s">
        <v>12</v>
      </c>
      <c r="D3812" t="s">
        <v>31</v>
      </c>
      <c r="E3812">
        <v>278700</v>
      </c>
      <c r="F3812" t="s">
        <v>14</v>
      </c>
      <c r="G3812">
        <v>278700</v>
      </c>
      <c r="H3812" t="s">
        <v>15</v>
      </c>
      <c r="I3812">
        <v>0</v>
      </c>
      <c r="J3812" t="s">
        <v>15</v>
      </c>
      <c r="K3812" t="s">
        <v>16</v>
      </c>
    </row>
    <row r="3813" spans="1:11" x14ac:dyDescent="0.25">
      <c r="A3813">
        <v>2024</v>
      </c>
      <c r="B3813" t="s">
        <v>11</v>
      </c>
      <c r="C3813" t="s">
        <v>12</v>
      </c>
      <c r="D3813" t="s">
        <v>31</v>
      </c>
      <c r="E3813">
        <v>159300</v>
      </c>
      <c r="F3813" t="s">
        <v>14</v>
      </c>
      <c r="G3813">
        <v>159300</v>
      </c>
      <c r="H3813" t="s">
        <v>15</v>
      </c>
      <c r="I3813">
        <v>0</v>
      </c>
      <c r="J3813" t="s">
        <v>15</v>
      </c>
      <c r="K3813" t="s">
        <v>16</v>
      </c>
    </row>
    <row r="3814" spans="1:11" x14ac:dyDescent="0.25">
      <c r="A3814">
        <v>2024</v>
      </c>
      <c r="B3814" t="s">
        <v>11</v>
      </c>
      <c r="C3814" t="s">
        <v>12</v>
      </c>
      <c r="D3814" t="s">
        <v>18</v>
      </c>
      <c r="E3814">
        <v>215000</v>
      </c>
      <c r="F3814" t="s">
        <v>14</v>
      </c>
      <c r="G3814">
        <v>215000</v>
      </c>
      <c r="H3814" t="s">
        <v>15</v>
      </c>
      <c r="I3814">
        <v>0</v>
      </c>
      <c r="J3814" t="s">
        <v>15</v>
      </c>
      <c r="K3814" t="s">
        <v>16</v>
      </c>
    </row>
    <row r="3815" spans="1:11" x14ac:dyDescent="0.25">
      <c r="A3815">
        <v>2024</v>
      </c>
      <c r="B3815" t="s">
        <v>11</v>
      </c>
      <c r="C3815" t="s">
        <v>12</v>
      </c>
      <c r="D3815" t="s">
        <v>18</v>
      </c>
      <c r="E3815">
        <v>146900</v>
      </c>
      <c r="F3815" t="s">
        <v>14</v>
      </c>
      <c r="G3815">
        <v>146900</v>
      </c>
      <c r="H3815" t="s">
        <v>15</v>
      </c>
      <c r="I3815">
        <v>0</v>
      </c>
      <c r="J3815" t="s">
        <v>15</v>
      </c>
      <c r="K3815" t="s">
        <v>16</v>
      </c>
    </row>
    <row r="3816" spans="1:11" x14ac:dyDescent="0.25">
      <c r="A3816">
        <v>2024</v>
      </c>
      <c r="B3816" t="s">
        <v>11</v>
      </c>
      <c r="C3816" t="s">
        <v>12</v>
      </c>
      <c r="D3816" t="s">
        <v>41</v>
      </c>
      <c r="E3816">
        <v>115000</v>
      </c>
      <c r="F3816" t="s">
        <v>14</v>
      </c>
      <c r="G3816">
        <v>115000</v>
      </c>
      <c r="H3816" t="s">
        <v>15</v>
      </c>
      <c r="I3816">
        <v>0</v>
      </c>
      <c r="J3816" t="s">
        <v>15</v>
      </c>
      <c r="K3816" t="s">
        <v>16</v>
      </c>
    </row>
    <row r="3817" spans="1:11" x14ac:dyDescent="0.25">
      <c r="A3817">
        <v>2024</v>
      </c>
      <c r="B3817" t="s">
        <v>11</v>
      </c>
      <c r="C3817" t="s">
        <v>12</v>
      </c>
      <c r="D3817" t="s">
        <v>41</v>
      </c>
      <c r="E3817">
        <v>100000</v>
      </c>
      <c r="F3817" t="s">
        <v>14</v>
      </c>
      <c r="G3817">
        <v>100000</v>
      </c>
      <c r="H3817" t="s">
        <v>15</v>
      </c>
      <c r="I3817">
        <v>0</v>
      </c>
      <c r="J3817" t="s">
        <v>15</v>
      </c>
      <c r="K3817" t="s">
        <v>16</v>
      </c>
    </row>
    <row r="3818" spans="1:11" x14ac:dyDescent="0.25">
      <c r="A3818">
        <v>2024</v>
      </c>
      <c r="B3818" t="s">
        <v>11</v>
      </c>
      <c r="C3818" t="s">
        <v>12</v>
      </c>
      <c r="D3818" t="s">
        <v>22</v>
      </c>
      <c r="E3818">
        <v>106260</v>
      </c>
      <c r="F3818" t="s">
        <v>14</v>
      </c>
      <c r="G3818">
        <v>106260</v>
      </c>
      <c r="H3818" t="s">
        <v>15</v>
      </c>
      <c r="I3818">
        <v>0</v>
      </c>
      <c r="J3818" t="s">
        <v>15</v>
      </c>
      <c r="K3818" t="s">
        <v>16</v>
      </c>
    </row>
    <row r="3819" spans="1:11" x14ac:dyDescent="0.25">
      <c r="A3819">
        <v>2024</v>
      </c>
      <c r="B3819" t="s">
        <v>11</v>
      </c>
      <c r="C3819" t="s">
        <v>12</v>
      </c>
      <c r="D3819" t="s">
        <v>22</v>
      </c>
      <c r="E3819">
        <v>82000</v>
      </c>
      <c r="F3819" t="s">
        <v>14</v>
      </c>
      <c r="G3819">
        <v>82000</v>
      </c>
      <c r="H3819" t="s">
        <v>15</v>
      </c>
      <c r="I3819">
        <v>0</v>
      </c>
      <c r="J3819" t="s">
        <v>15</v>
      </c>
      <c r="K3819" t="s">
        <v>16</v>
      </c>
    </row>
    <row r="3820" spans="1:11" x14ac:dyDescent="0.25">
      <c r="A3820">
        <v>2024</v>
      </c>
      <c r="B3820" t="s">
        <v>11</v>
      </c>
      <c r="C3820" t="s">
        <v>12</v>
      </c>
      <c r="D3820" t="s">
        <v>17</v>
      </c>
      <c r="E3820">
        <v>220000</v>
      </c>
      <c r="F3820" t="s">
        <v>14</v>
      </c>
      <c r="G3820">
        <v>220000</v>
      </c>
      <c r="H3820" t="s">
        <v>15</v>
      </c>
      <c r="I3820">
        <v>0</v>
      </c>
      <c r="J3820" t="s">
        <v>15</v>
      </c>
      <c r="K3820" t="s">
        <v>16</v>
      </c>
    </row>
    <row r="3821" spans="1:11" x14ac:dyDescent="0.25">
      <c r="A3821">
        <v>2024</v>
      </c>
      <c r="B3821" t="s">
        <v>11</v>
      </c>
      <c r="C3821" t="s">
        <v>12</v>
      </c>
      <c r="D3821" t="s">
        <v>17</v>
      </c>
      <c r="E3821">
        <v>190000</v>
      </c>
      <c r="F3821" t="s">
        <v>14</v>
      </c>
      <c r="G3821">
        <v>190000</v>
      </c>
      <c r="H3821" t="s">
        <v>15</v>
      </c>
      <c r="I3821">
        <v>0</v>
      </c>
      <c r="J3821" t="s">
        <v>15</v>
      </c>
      <c r="K3821" t="s">
        <v>16</v>
      </c>
    </row>
    <row r="3822" spans="1:11" x14ac:dyDescent="0.25">
      <c r="A3822">
        <v>2024</v>
      </c>
      <c r="B3822" t="s">
        <v>19</v>
      </c>
      <c r="C3822" t="s">
        <v>12</v>
      </c>
      <c r="D3822" t="s">
        <v>22</v>
      </c>
      <c r="E3822">
        <v>150000</v>
      </c>
      <c r="F3822" t="s">
        <v>14</v>
      </c>
      <c r="G3822">
        <v>150000</v>
      </c>
      <c r="H3822" t="s">
        <v>15</v>
      </c>
      <c r="I3822">
        <v>100</v>
      </c>
      <c r="J3822" t="s">
        <v>15</v>
      </c>
      <c r="K3822" t="s">
        <v>16</v>
      </c>
    </row>
    <row r="3823" spans="1:11" x14ac:dyDescent="0.25">
      <c r="A3823">
        <v>2024</v>
      </c>
      <c r="B3823" t="s">
        <v>19</v>
      </c>
      <c r="C3823" t="s">
        <v>12</v>
      </c>
      <c r="D3823" t="s">
        <v>22</v>
      </c>
      <c r="E3823">
        <v>110000</v>
      </c>
      <c r="F3823" t="s">
        <v>14</v>
      </c>
      <c r="G3823">
        <v>110000</v>
      </c>
      <c r="H3823" t="s">
        <v>15</v>
      </c>
      <c r="I3823">
        <v>100</v>
      </c>
      <c r="J3823" t="s">
        <v>15</v>
      </c>
      <c r="K3823" t="s">
        <v>16</v>
      </c>
    </row>
    <row r="3824" spans="1:11" x14ac:dyDescent="0.25">
      <c r="A3824">
        <v>2024</v>
      </c>
      <c r="B3824" t="s">
        <v>19</v>
      </c>
      <c r="C3824" t="s">
        <v>12</v>
      </c>
      <c r="D3824" t="s">
        <v>13</v>
      </c>
      <c r="E3824">
        <v>145000</v>
      </c>
      <c r="F3824" t="s">
        <v>14</v>
      </c>
      <c r="G3824">
        <v>145000</v>
      </c>
      <c r="H3824" t="s">
        <v>15</v>
      </c>
      <c r="I3824">
        <v>100</v>
      </c>
      <c r="J3824" t="s">
        <v>15</v>
      </c>
      <c r="K3824" t="s">
        <v>16</v>
      </c>
    </row>
    <row r="3825" spans="1:11" x14ac:dyDescent="0.25">
      <c r="A3825">
        <v>2024</v>
      </c>
      <c r="B3825" t="s">
        <v>19</v>
      </c>
      <c r="C3825" t="s">
        <v>12</v>
      </c>
      <c r="D3825" t="s">
        <v>13</v>
      </c>
      <c r="E3825">
        <v>95000</v>
      </c>
      <c r="F3825" t="s">
        <v>14</v>
      </c>
      <c r="G3825">
        <v>95000</v>
      </c>
      <c r="H3825" t="s">
        <v>15</v>
      </c>
      <c r="I3825">
        <v>100</v>
      </c>
      <c r="J3825" t="s">
        <v>15</v>
      </c>
      <c r="K3825" t="s">
        <v>16</v>
      </c>
    </row>
    <row r="3826" spans="1:11" x14ac:dyDescent="0.25">
      <c r="A3826">
        <v>2024</v>
      </c>
      <c r="B3826" t="s">
        <v>19</v>
      </c>
      <c r="C3826" t="s">
        <v>12</v>
      </c>
      <c r="D3826" t="s">
        <v>22</v>
      </c>
      <c r="E3826">
        <v>92000</v>
      </c>
      <c r="F3826" t="s">
        <v>14</v>
      </c>
      <c r="G3826">
        <v>92000</v>
      </c>
      <c r="H3826" t="s">
        <v>15</v>
      </c>
      <c r="I3826">
        <v>0</v>
      </c>
      <c r="J3826" t="s">
        <v>15</v>
      </c>
      <c r="K3826" t="s">
        <v>16</v>
      </c>
    </row>
    <row r="3827" spans="1:11" x14ac:dyDescent="0.25">
      <c r="A3827">
        <v>2024</v>
      </c>
      <c r="B3827" t="s">
        <v>19</v>
      </c>
      <c r="C3827" t="s">
        <v>12</v>
      </c>
      <c r="D3827" t="s">
        <v>22</v>
      </c>
      <c r="E3827">
        <v>68000</v>
      </c>
      <c r="F3827" t="s">
        <v>14</v>
      </c>
      <c r="G3827">
        <v>68000</v>
      </c>
      <c r="H3827" t="s">
        <v>15</v>
      </c>
      <c r="I3827">
        <v>0</v>
      </c>
      <c r="J3827" t="s">
        <v>15</v>
      </c>
      <c r="K3827" t="s">
        <v>16</v>
      </c>
    </row>
    <row r="3828" spans="1:11" x14ac:dyDescent="0.25">
      <c r="A3828">
        <v>2024</v>
      </c>
      <c r="B3828" t="s">
        <v>11</v>
      </c>
      <c r="C3828" t="s">
        <v>12</v>
      </c>
      <c r="D3828" t="s">
        <v>72</v>
      </c>
      <c r="E3828">
        <v>300000</v>
      </c>
      <c r="F3828" t="s">
        <v>14</v>
      </c>
      <c r="G3828">
        <v>300000</v>
      </c>
      <c r="H3828" t="s">
        <v>38</v>
      </c>
      <c r="I3828">
        <v>0</v>
      </c>
      <c r="J3828" t="s">
        <v>38</v>
      </c>
      <c r="K3828" t="s">
        <v>16</v>
      </c>
    </row>
    <row r="3829" spans="1:11" x14ac:dyDescent="0.25">
      <c r="A3829">
        <v>2024</v>
      </c>
      <c r="B3829" t="s">
        <v>11</v>
      </c>
      <c r="C3829" t="s">
        <v>12</v>
      </c>
      <c r="D3829" t="s">
        <v>72</v>
      </c>
      <c r="E3829">
        <v>150000</v>
      </c>
      <c r="F3829" t="s">
        <v>14</v>
      </c>
      <c r="G3829">
        <v>150000</v>
      </c>
      <c r="H3829" t="s">
        <v>38</v>
      </c>
      <c r="I3829">
        <v>0</v>
      </c>
      <c r="J3829" t="s">
        <v>38</v>
      </c>
      <c r="K3829" t="s">
        <v>16</v>
      </c>
    </row>
    <row r="3830" spans="1:11" x14ac:dyDescent="0.25">
      <c r="A3830">
        <v>2024</v>
      </c>
      <c r="B3830" t="s">
        <v>11</v>
      </c>
      <c r="C3830" t="s">
        <v>12</v>
      </c>
      <c r="D3830" t="s">
        <v>17</v>
      </c>
      <c r="E3830">
        <v>188000</v>
      </c>
      <c r="F3830" t="s">
        <v>14</v>
      </c>
      <c r="G3830">
        <v>188000</v>
      </c>
      <c r="H3830" t="s">
        <v>15</v>
      </c>
      <c r="I3830">
        <v>100</v>
      </c>
      <c r="J3830" t="s">
        <v>15</v>
      </c>
      <c r="K3830" t="s">
        <v>16</v>
      </c>
    </row>
    <row r="3831" spans="1:11" x14ac:dyDescent="0.25">
      <c r="A3831">
        <v>2024</v>
      </c>
      <c r="B3831" t="s">
        <v>11</v>
      </c>
      <c r="C3831" t="s">
        <v>12</v>
      </c>
      <c r="D3831" t="s">
        <v>17</v>
      </c>
      <c r="E3831">
        <v>114000</v>
      </c>
      <c r="F3831" t="s">
        <v>14</v>
      </c>
      <c r="G3831">
        <v>114000</v>
      </c>
      <c r="H3831" t="s">
        <v>15</v>
      </c>
      <c r="I3831">
        <v>100</v>
      </c>
      <c r="J3831" t="s">
        <v>15</v>
      </c>
      <c r="K3831" t="s">
        <v>16</v>
      </c>
    </row>
    <row r="3832" spans="1:11" x14ac:dyDescent="0.25">
      <c r="A3832">
        <v>2024</v>
      </c>
      <c r="B3832" t="s">
        <v>19</v>
      </c>
      <c r="C3832" t="s">
        <v>12</v>
      </c>
      <c r="D3832" t="s">
        <v>25</v>
      </c>
      <c r="E3832">
        <v>135000</v>
      </c>
      <c r="F3832" t="s">
        <v>14</v>
      </c>
      <c r="G3832">
        <v>135000</v>
      </c>
      <c r="H3832" t="s">
        <v>15</v>
      </c>
      <c r="I3832">
        <v>0</v>
      </c>
      <c r="J3832" t="s">
        <v>15</v>
      </c>
      <c r="K3832" t="s">
        <v>16</v>
      </c>
    </row>
    <row r="3833" spans="1:11" x14ac:dyDescent="0.25">
      <c r="A3833">
        <v>2024</v>
      </c>
      <c r="B3833" t="s">
        <v>19</v>
      </c>
      <c r="C3833" t="s">
        <v>12</v>
      </c>
      <c r="D3833" t="s">
        <v>25</v>
      </c>
      <c r="E3833">
        <v>115000</v>
      </c>
      <c r="F3833" t="s">
        <v>14</v>
      </c>
      <c r="G3833">
        <v>115000</v>
      </c>
      <c r="H3833" t="s">
        <v>15</v>
      </c>
      <c r="I3833">
        <v>0</v>
      </c>
      <c r="J3833" t="s">
        <v>15</v>
      </c>
      <c r="K3833" t="s">
        <v>16</v>
      </c>
    </row>
    <row r="3834" spans="1:11" x14ac:dyDescent="0.25">
      <c r="A3834">
        <v>2024</v>
      </c>
      <c r="B3834" t="s">
        <v>21</v>
      </c>
      <c r="C3834" t="s">
        <v>12</v>
      </c>
      <c r="D3834" t="s">
        <v>25</v>
      </c>
      <c r="E3834">
        <v>154800</v>
      </c>
      <c r="F3834" t="s">
        <v>14</v>
      </c>
      <c r="G3834">
        <v>154800</v>
      </c>
      <c r="H3834" t="s">
        <v>15</v>
      </c>
      <c r="I3834">
        <v>0</v>
      </c>
      <c r="J3834" t="s">
        <v>15</v>
      </c>
      <c r="K3834" t="s">
        <v>16</v>
      </c>
    </row>
    <row r="3835" spans="1:11" x14ac:dyDescent="0.25">
      <c r="A3835">
        <v>2024</v>
      </c>
      <c r="B3835" t="s">
        <v>21</v>
      </c>
      <c r="C3835" t="s">
        <v>12</v>
      </c>
      <c r="D3835" t="s">
        <v>25</v>
      </c>
      <c r="E3835">
        <v>76300</v>
      </c>
      <c r="F3835" t="s">
        <v>14</v>
      </c>
      <c r="G3835">
        <v>76300</v>
      </c>
      <c r="H3835" t="s">
        <v>15</v>
      </c>
      <c r="I3835">
        <v>0</v>
      </c>
      <c r="J3835" t="s">
        <v>15</v>
      </c>
      <c r="K3835" t="s">
        <v>16</v>
      </c>
    </row>
    <row r="3836" spans="1:11" x14ac:dyDescent="0.25">
      <c r="A3836">
        <v>2024</v>
      </c>
      <c r="B3836" t="s">
        <v>19</v>
      </c>
      <c r="C3836" t="s">
        <v>12</v>
      </c>
      <c r="D3836" t="s">
        <v>13</v>
      </c>
      <c r="E3836">
        <v>400000</v>
      </c>
      <c r="F3836" t="s">
        <v>14</v>
      </c>
      <c r="G3836">
        <v>400000</v>
      </c>
      <c r="H3836" t="s">
        <v>15</v>
      </c>
      <c r="I3836">
        <v>0</v>
      </c>
      <c r="J3836" t="s">
        <v>15</v>
      </c>
      <c r="K3836" t="s">
        <v>16</v>
      </c>
    </row>
    <row r="3837" spans="1:11" x14ac:dyDescent="0.25">
      <c r="A3837">
        <v>2024</v>
      </c>
      <c r="B3837" t="s">
        <v>19</v>
      </c>
      <c r="C3837" t="s">
        <v>12</v>
      </c>
      <c r="D3837" t="s">
        <v>13</v>
      </c>
      <c r="E3837">
        <v>65000</v>
      </c>
      <c r="F3837" t="s">
        <v>14</v>
      </c>
      <c r="G3837">
        <v>65000</v>
      </c>
      <c r="H3837" t="s">
        <v>15</v>
      </c>
      <c r="I3837">
        <v>0</v>
      </c>
      <c r="J3837" t="s">
        <v>15</v>
      </c>
      <c r="K3837" t="s">
        <v>16</v>
      </c>
    </row>
    <row r="3838" spans="1:11" x14ac:dyDescent="0.25">
      <c r="A3838">
        <v>2024</v>
      </c>
      <c r="B3838" t="s">
        <v>11</v>
      </c>
      <c r="C3838" t="s">
        <v>12</v>
      </c>
      <c r="D3838" t="s">
        <v>25</v>
      </c>
      <c r="E3838">
        <v>187000</v>
      </c>
      <c r="F3838" t="s">
        <v>14</v>
      </c>
      <c r="G3838">
        <v>187000</v>
      </c>
      <c r="H3838" t="s">
        <v>15</v>
      </c>
      <c r="I3838">
        <v>100</v>
      </c>
      <c r="J3838" t="s">
        <v>15</v>
      </c>
      <c r="K3838" t="s">
        <v>16</v>
      </c>
    </row>
    <row r="3839" spans="1:11" x14ac:dyDescent="0.25">
      <c r="A3839">
        <v>2024</v>
      </c>
      <c r="B3839" t="s">
        <v>11</v>
      </c>
      <c r="C3839" t="s">
        <v>12</v>
      </c>
      <c r="D3839" t="s">
        <v>25</v>
      </c>
      <c r="E3839">
        <v>153000</v>
      </c>
      <c r="F3839" t="s">
        <v>14</v>
      </c>
      <c r="G3839">
        <v>153000</v>
      </c>
      <c r="H3839" t="s">
        <v>15</v>
      </c>
      <c r="I3839">
        <v>100</v>
      </c>
      <c r="J3839" t="s">
        <v>15</v>
      </c>
      <c r="K3839" t="s">
        <v>16</v>
      </c>
    </row>
    <row r="3840" spans="1:11" x14ac:dyDescent="0.25">
      <c r="A3840">
        <v>2024</v>
      </c>
      <c r="B3840" t="s">
        <v>19</v>
      </c>
      <c r="C3840" t="s">
        <v>12</v>
      </c>
      <c r="D3840" t="s">
        <v>31</v>
      </c>
      <c r="E3840">
        <v>150000</v>
      </c>
      <c r="F3840" t="s">
        <v>14</v>
      </c>
      <c r="G3840">
        <v>150000</v>
      </c>
      <c r="H3840" t="s">
        <v>15</v>
      </c>
      <c r="I3840">
        <v>100</v>
      </c>
      <c r="J3840" t="s">
        <v>15</v>
      </c>
      <c r="K3840" t="s">
        <v>16</v>
      </c>
    </row>
    <row r="3841" spans="1:11" x14ac:dyDescent="0.25">
      <c r="A3841">
        <v>2024</v>
      </c>
      <c r="B3841" t="s">
        <v>19</v>
      </c>
      <c r="C3841" t="s">
        <v>12</v>
      </c>
      <c r="D3841" t="s">
        <v>31</v>
      </c>
      <c r="E3841">
        <v>128000</v>
      </c>
      <c r="F3841" t="s">
        <v>14</v>
      </c>
      <c r="G3841">
        <v>128000</v>
      </c>
      <c r="H3841" t="s">
        <v>15</v>
      </c>
      <c r="I3841">
        <v>100</v>
      </c>
      <c r="J3841" t="s">
        <v>15</v>
      </c>
      <c r="K3841" t="s">
        <v>16</v>
      </c>
    </row>
    <row r="3842" spans="1:11" x14ac:dyDescent="0.25">
      <c r="A3842">
        <v>2024</v>
      </c>
      <c r="B3842" t="s">
        <v>11</v>
      </c>
      <c r="C3842" t="s">
        <v>12</v>
      </c>
      <c r="D3842" t="s">
        <v>13</v>
      </c>
      <c r="E3842">
        <v>195000</v>
      </c>
      <c r="F3842" t="s">
        <v>14</v>
      </c>
      <c r="G3842">
        <v>195000</v>
      </c>
      <c r="H3842" t="s">
        <v>15</v>
      </c>
      <c r="I3842">
        <v>100</v>
      </c>
      <c r="J3842" t="s">
        <v>15</v>
      </c>
      <c r="K3842" t="s">
        <v>16</v>
      </c>
    </row>
    <row r="3843" spans="1:11" x14ac:dyDescent="0.25">
      <c r="A3843">
        <v>2024</v>
      </c>
      <c r="B3843" t="s">
        <v>11</v>
      </c>
      <c r="C3843" t="s">
        <v>12</v>
      </c>
      <c r="D3843" t="s">
        <v>13</v>
      </c>
      <c r="E3843">
        <v>140000</v>
      </c>
      <c r="F3843" t="s">
        <v>14</v>
      </c>
      <c r="G3843">
        <v>140000</v>
      </c>
      <c r="H3843" t="s">
        <v>15</v>
      </c>
      <c r="I3843">
        <v>100</v>
      </c>
      <c r="J3843" t="s">
        <v>15</v>
      </c>
      <c r="K3843" t="s">
        <v>16</v>
      </c>
    </row>
    <row r="3844" spans="1:11" x14ac:dyDescent="0.25">
      <c r="A3844">
        <v>2024</v>
      </c>
      <c r="B3844" t="s">
        <v>19</v>
      </c>
      <c r="C3844" t="s">
        <v>12</v>
      </c>
      <c r="D3844" t="s">
        <v>17</v>
      </c>
      <c r="E3844">
        <v>150000</v>
      </c>
      <c r="F3844" t="s">
        <v>14</v>
      </c>
      <c r="G3844">
        <v>150000</v>
      </c>
      <c r="H3844" t="s">
        <v>15</v>
      </c>
      <c r="I3844">
        <v>0</v>
      </c>
      <c r="J3844" t="s">
        <v>15</v>
      </c>
      <c r="K3844" t="s">
        <v>16</v>
      </c>
    </row>
    <row r="3845" spans="1:11" x14ac:dyDescent="0.25">
      <c r="A3845">
        <v>2024</v>
      </c>
      <c r="B3845" t="s">
        <v>19</v>
      </c>
      <c r="C3845" t="s">
        <v>12</v>
      </c>
      <c r="D3845" t="s">
        <v>17</v>
      </c>
      <c r="E3845">
        <v>130000</v>
      </c>
      <c r="F3845" t="s">
        <v>14</v>
      </c>
      <c r="G3845">
        <v>130000</v>
      </c>
      <c r="H3845" t="s">
        <v>15</v>
      </c>
      <c r="I3845">
        <v>0</v>
      </c>
      <c r="J3845" t="s">
        <v>15</v>
      </c>
      <c r="K3845" t="s">
        <v>16</v>
      </c>
    </row>
    <row r="3846" spans="1:11" x14ac:dyDescent="0.25">
      <c r="A3846">
        <v>2024</v>
      </c>
      <c r="B3846" t="s">
        <v>19</v>
      </c>
      <c r="C3846" t="s">
        <v>12</v>
      </c>
      <c r="D3846" t="s">
        <v>25</v>
      </c>
      <c r="E3846">
        <v>166000</v>
      </c>
      <c r="F3846" t="s">
        <v>14</v>
      </c>
      <c r="G3846">
        <v>166000</v>
      </c>
      <c r="H3846" t="s">
        <v>15</v>
      </c>
      <c r="I3846">
        <v>0</v>
      </c>
      <c r="J3846" t="s">
        <v>15</v>
      </c>
      <c r="K3846" t="s">
        <v>16</v>
      </c>
    </row>
    <row r="3847" spans="1:11" x14ac:dyDescent="0.25">
      <c r="A3847">
        <v>2024</v>
      </c>
      <c r="B3847" t="s">
        <v>19</v>
      </c>
      <c r="C3847" t="s">
        <v>12</v>
      </c>
      <c r="D3847" t="s">
        <v>25</v>
      </c>
      <c r="E3847">
        <v>73100</v>
      </c>
      <c r="F3847" t="s">
        <v>14</v>
      </c>
      <c r="G3847">
        <v>73100</v>
      </c>
      <c r="H3847" t="s">
        <v>15</v>
      </c>
      <c r="I3847">
        <v>0</v>
      </c>
      <c r="J3847" t="s">
        <v>15</v>
      </c>
      <c r="K3847" t="s">
        <v>16</v>
      </c>
    </row>
    <row r="3848" spans="1:11" x14ac:dyDescent="0.25">
      <c r="A3848">
        <v>2024</v>
      </c>
      <c r="B3848" t="s">
        <v>21</v>
      </c>
      <c r="C3848" t="s">
        <v>12</v>
      </c>
      <c r="D3848" t="s">
        <v>52</v>
      </c>
      <c r="E3848">
        <v>200000</v>
      </c>
      <c r="F3848" t="s">
        <v>14</v>
      </c>
      <c r="G3848">
        <v>200000</v>
      </c>
      <c r="H3848" t="s">
        <v>15</v>
      </c>
      <c r="I3848">
        <v>0</v>
      </c>
      <c r="J3848" t="s">
        <v>15</v>
      </c>
      <c r="K3848" t="s">
        <v>16</v>
      </c>
    </row>
    <row r="3849" spans="1:11" x14ac:dyDescent="0.25">
      <c r="A3849">
        <v>2024</v>
      </c>
      <c r="B3849" t="s">
        <v>21</v>
      </c>
      <c r="C3849" t="s">
        <v>12</v>
      </c>
      <c r="D3849" t="s">
        <v>52</v>
      </c>
      <c r="E3849">
        <v>150000</v>
      </c>
      <c r="F3849" t="s">
        <v>14</v>
      </c>
      <c r="G3849">
        <v>150000</v>
      </c>
      <c r="H3849" t="s">
        <v>15</v>
      </c>
      <c r="I3849">
        <v>0</v>
      </c>
      <c r="J3849" t="s">
        <v>15</v>
      </c>
      <c r="K3849" t="s">
        <v>16</v>
      </c>
    </row>
    <row r="3850" spans="1:11" x14ac:dyDescent="0.25">
      <c r="A3850">
        <v>2024</v>
      </c>
      <c r="B3850" t="s">
        <v>11</v>
      </c>
      <c r="C3850" t="s">
        <v>12</v>
      </c>
      <c r="D3850" t="s">
        <v>18</v>
      </c>
      <c r="E3850">
        <v>220000</v>
      </c>
      <c r="F3850" t="s">
        <v>14</v>
      </c>
      <c r="G3850">
        <v>220000</v>
      </c>
      <c r="H3850" t="s">
        <v>15</v>
      </c>
      <c r="I3850">
        <v>0</v>
      </c>
      <c r="J3850" t="s">
        <v>15</v>
      </c>
      <c r="K3850" t="s">
        <v>16</v>
      </c>
    </row>
    <row r="3851" spans="1:11" x14ac:dyDescent="0.25">
      <c r="A3851">
        <v>2024</v>
      </c>
      <c r="B3851" t="s">
        <v>11</v>
      </c>
      <c r="C3851" t="s">
        <v>12</v>
      </c>
      <c r="D3851" t="s">
        <v>18</v>
      </c>
      <c r="E3851">
        <v>137500</v>
      </c>
      <c r="F3851" t="s">
        <v>14</v>
      </c>
      <c r="G3851">
        <v>137500</v>
      </c>
      <c r="H3851" t="s">
        <v>15</v>
      </c>
      <c r="I3851">
        <v>0</v>
      </c>
      <c r="J3851" t="s">
        <v>15</v>
      </c>
      <c r="K3851" t="s">
        <v>16</v>
      </c>
    </row>
    <row r="3852" spans="1:11" x14ac:dyDescent="0.25">
      <c r="A3852">
        <v>2024</v>
      </c>
      <c r="B3852" t="s">
        <v>11</v>
      </c>
      <c r="C3852" t="s">
        <v>12</v>
      </c>
      <c r="D3852" t="s">
        <v>49</v>
      </c>
      <c r="E3852">
        <v>170000</v>
      </c>
      <c r="F3852" t="s">
        <v>14</v>
      </c>
      <c r="G3852">
        <v>170000</v>
      </c>
      <c r="H3852" t="s">
        <v>15</v>
      </c>
      <c r="I3852">
        <v>0</v>
      </c>
      <c r="J3852" t="s">
        <v>15</v>
      </c>
      <c r="K3852" t="s">
        <v>16</v>
      </c>
    </row>
    <row r="3853" spans="1:11" x14ac:dyDescent="0.25">
      <c r="A3853">
        <v>2024</v>
      </c>
      <c r="B3853" t="s">
        <v>11</v>
      </c>
      <c r="C3853" t="s">
        <v>12</v>
      </c>
      <c r="D3853" t="s">
        <v>49</v>
      </c>
      <c r="E3853">
        <v>130000</v>
      </c>
      <c r="F3853" t="s">
        <v>14</v>
      </c>
      <c r="G3853">
        <v>130000</v>
      </c>
      <c r="H3853" t="s">
        <v>15</v>
      </c>
      <c r="I3853">
        <v>0</v>
      </c>
      <c r="J3853" t="s">
        <v>15</v>
      </c>
      <c r="K3853" t="s">
        <v>16</v>
      </c>
    </row>
    <row r="3854" spans="1:11" x14ac:dyDescent="0.25">
      <c r="A3854">
        <v>2024</v>
      </c>
      <c r="B3854" t="s">
        <v>11</v>
      </c>
      <c r="C3854" t="s">
        <v>12</v>
      </c>
      <c r="D3854" t="s">
        <v>53</v>
      </c>
      <c r="E3854">
        <v>138000</v>
      </c>
      <c r="F3854" t="s">
        <v>14</v>
      </c>
      <c r="G3854">
        <v>138000</v>
      </c>
      <c r="H3854" t="s">
        <v>15</v>
      </c>
      <c r="I3854">
        <v>0</v>
      </c>
      <c r="J3854" t="s">
        <v>15</v>
      </c>
      <c r="K3854" t="s">
        <v>16</v>
      </c>
    </row>
    <row r="3855" spans="1:11" x14ac:dyDescent="0.25">
      <c r="A3855">
        <v>2024</v>
      </c>
      <c r="B3855" t="s">
        <v>11</v>
      </c>
      <c r="C3855" t="s">
        <v>12</v>
      </c>
      <c r="D3855" t="s">
        <v>53</v>
      </c>
      <c r="E3855">
        <v>86000</v>
      </c>
      <c r="F3855" t="s">
        <v>14</v>
      </c>
      <c r="G3855">
        <v>86000</v>
      </c>
      <c r="H3855" t="s">
        <v>15</v>
      </c>
      <c r="I3855">
        <v>0</v>
      </c>
      <c r="J3855" t="s">
        <v>15</v>
      </c>
      <c r="K3855" t="s">
        <v>16</v>
      </c>
    </row>
    <row r="3856" spans="1:11" x14ac:dyDescent="0.25">
      <c r="A3856">
        <v>2024</v>
      </c>
      <c r="B3856" t="s">
        <v>19</v>
      </c>
      <c r="C3856" t="s">
        <v>12</v>
      </c>
      <c r="D3856" t="s">
        <v>74</v>
      </c>
      <c r="E3856">
        <v>105000</v>
      </c>
      <c r="F3856" t="s">
        <v>14</v>
      </c>
      <c r="G3856">
        <v>105000</v>
      </c>
      <c r="H3856" t="s">
        <v>15</v>
      </c>
      <c r="I3856">
        <v>100</v>
      </c>
      <c r="J3856" t="s">
        <v>15</v>
      </c>
      <c r="K3856" t="s">
        <v>16</v>
      </c>
    </row>
    <row r="3857" spans="1:11" x14ac:dyDescent="0.25">
      <c r="A3857">
        <v>2024</v>
      </c>
      <c r="B3857" t="s">
        <v>19</v>
      </c>
      <c r="C3857" t="s">
        <v>12</v>
      </c>
      <c r="D3857" t="s">
        <v>74</v>
      </c>
      <c r="E3857">
        <v>80000</v>
      </c>
      <c r="F3857" t="s">
        <v>14</v>
      </c>
      <c r="G3857">
        <v>80000</v>
      </c>
      <c r="H3857" t="s">
        <v>15</v>
      </c>
      <c r="I3857">
        <v>100</v>
      </c>
      <c r="J3857" t="s">
        <v>15</v>
      </c>
      <c r="K3857" t="s">
        <v>16</v>
      </c>
    </row>
    <row r="3858" spans="1:11" x14ac:dyDescent="0.25">
      <c r="A3858">
        <v>2024</v>
      </c>
      <c r="B3858" t="s">
        <v>19</v>
      </c>
      <c r="C3858" t="s">
        <v>12</v>
      </c>
      <c r="D3858" t="s">
        <v>46</v>
      </c>
      <c r="E3858">
        <v>77000</v>
      </c>
      <c r="F3858" t="s">
        <v>37</v>
      </c>
      <c r="G3858">
        <v>96250</v>
      </c>
      <c r="H3858" t="s">
        <v>15</v>
      </c>
      <c r="I3858">
        <v>0</v>
      </c>
      <c r="J3858" t="s">
        <v>15</v>
      </c>
      <c r="K3858" t="s">
        <v>16</v>
      </c>
    </row>
    <row r="3859" spans="1:11" x14ac:dyDescent="0.25">
      <c r="A3859">
        <v>2024</v>
      </c>
      <c r="B3859" t="s">
        <v>19</v>
      </c>
      <c r="C3859" t="s">
        <v>12</v>
      </c>
      <c r="D3859" t="s">
        <v>46</v>
      </c>
      <c r="E3859">
        <v>60000</v>
      </c>
      <c r="F3859" t="s">
        <v>37</v>
      </c>
      <c r="G3859">
        <v>75000</v>
      </c>
      <c r="H3859" t="s">
        <v>15</v>
      </c>
      <c r="I3859">
        <v>0</v>
      </c>
      <c r="J3859" t="s">
        <v>15</v>
      </c>
      <c r="K3859" t="s">
        <v>16</v>
      </c>
    </row>
    <row r="3860" spans="1:11" x14ac:dyDescent="0.25">
      <c r="A3860">
        <v>2024</v>
      </c>
      <c r="B3860" t="s">
        <v>11</v>
      </c>
      <c r="C3860" t="s">
        <v>12</v>
      </c>
      <c r="D3860" t="s">
        <v>108</v>
      </c>
      <c r="E3860">
        <v>197500</v>
      </c>
      <c r="F3860" t="s">
        <v>14</v>
      </c>
      <c r="G3860">
        <v>197500</v>
      </c>
      <c r="H3860" t="s">
        <v>15</v>
      </c>
      <c r="I3860">
        <v>0</v>
      </c>
      <c r="J3860" t="s">
        <v>15</v>
      </c>
      <c r="K3860" t="s">
        <v>16</v>
      </c>
    </row>
    <row r="3861" spans="1:11" x14ac:dyDescent="0.25">
      <c r="A3861">
        <v>2024</v>
      </c>
      <c r="B3861" t="s">
        <v>11</v>
      </c>
      <c r="C3861" t="s">
        <v>12</v>
      </c>
      <c r="D3861" t="s">
        <v>108</v>
      </c>
      <c r="E3861">
        <v>132500</v>
      </c>
      <c r="F3861" t="s">
        <v>14</v>
      </c>
      <c r="G3861">
        <v>132500</v>
      </c>
      <c r="H3861" t="s">
        <v>15</v>
      </c>
      <c r="I3861">
        <v>0</v>
      </c>
      <c r="J3861" t="s">
        <v>15</v>
      </c>
      <c r="K3861" t="s">
        <v>16</v>
      </c>
    </row>
    <row r="3862" spans="1:11" x14ac:dyDescent="0.25">
      <c r="A3862">
        <v>2024</v>
      </c>
      <c r="B3862" t="s">
        <v>21</v>
      </c>
      <c r="C3862" t="s">
        <v>12</v>
      </c>
      <c r="D3862" t="s">
        <v>49</v>
      </c>
      <c r="E3862">
        <v>90000</v>
      </c>
      <c r="F3862" t="s">
        <v>14</v>
      </c>
      <c r="G3862">
        <v>90000</v>
      </c>
      <c r="H3862" t="s">
        <v>15</v>
      </c>
      <c r="I3862">
        <v>0</v>
      </c>
      <c r="J3862" t="s">
        <v>15</v>
      </c>
      <c r="K3862" t="s">
        <v>16</v>
      </c>
    </row>
    <row r="3863" spans="1:11" x14ac:dyDescent="0.25">
      <c r="A3863">
        <v>2024</v>
      </c>
      <c r="B3863" t="s">
        <v>21</v>
      </c>
      <c r="C3863" t="s">
        <v>12</v>
      </c>
      <c r="D3863" t="s">
        <v>49</v>
      </c>
      <c r="E3863">
        <v>80000</v>
      </c>
      <c r="F3863" t="s">
        <v>14</v>
      </c>
      <c r="G3863">
        <v>80000</v>
      </c>
      <c r="H3863" t="s">
        <v>15</v>
      </c>
      <c r="I3863">
        <v>0</v>
      </c>
      <c r="J3863" t="s">
        <v>15</v>
      </c>
      <c r="K3863" t="s">
        <v>16</v>
      </c>
    </row>
    <row r="3864" spans="1:11" x14ac:dyDescent="0.25">
      <c r="A3864">
        <v>2024</v>
      </c>
      <c r="B3864" t="s">
        <v>19</v>
      </c>
      <c r="C3864" t="s">
        <v>12</v>
      </c>
      <c r="D3864" t="s">
        <v>31</v>
      </c>
      <c r="E3864">
        <v>210000</v>
      </c>
      <c r="F3864" t="s">
        <v>14</v>
      </c>
      <c r="G3864">
        <v>210000</v>
      </c>
      <c r="H3864" t="s">
        <v>15</v>
      </c>
      <c r="I3864">
        <v>0</v>
      </c>
      <c r="J3864" t="s">
        <v>15</v>
      </c>
      <c r="K3864" t="s">
        <v>16</v>
      </c>
    </row>
    <row r="3865" spans="1:11" x14ac:dyDescent="0.25">
      <c r="A3865">
        <v>2024</v>
      </c>
      <c r="B3865" t="s">
        <v>19</v>
      </c>
      <c r="C3865" t="s">
        <v>12</v>
      </c>
      <c r="D3865" t="s">
        <v>31</v>
      </c>
      <c r="E3865">
        <v>151800</v>
      </c>
      <c r="F3865" t="s">
        <v>14</v>
      </c>
      <c r="G3865">
        <v>151800</v>
      </c>
      <c r="H3865" t="s">
        <v>15</v>
      </c>
      <c r="I3865">
        <v>0</v>
      </c>
      <c r="J3865" t="s">
        <v>15</v>
      </c>
      <c r="K3865" t="s">
        <v>16</v>
      </c>
    </row>
    <row r="3866" spans="1:11" x14ac:dyDescent="0.25">
      <c r="A3866">
        <v>2024</v>
      </c>
      <c r="B3866" t="s">
        <v>11</v>
      </c>
      <c r="C3866" t="s">
        <v>12</v>
      </c>
      <c r="D3866" t="s">
        <v>49</v>
      </c>
      <c r="E3866">
        <v>210000</v>
      </c>
      <c r="F3866" t="s">
        <v>14</v>
      </c>
      <c r="G3866">
        <v>210000</v>
      </c>
      <c r="H3866" t="s">
        <v>15</v>
      </c>
      <c r="I3866">
        <v>0</v>
      </c>
      <c r="J3866" t="s">
        <v>15</v>
      </c>
      <c r="K3866" t="s">
        <v>16</v>
      </c>
    </row>
    <row r="3867" spans="1:11" x14ac:dyDescent="0.25">
      <c r="A3867">
        <v>2024</v>
      </c>
      <c r="B3867" t="s">
        <v>11</v>
      </c>
      <c r="C3867" t="s">
        <v>12</v>
      </c>
      <c r="D3867" t="s">
        <v>49</v>
      </c>
      <c r="E3867">
        <v>170000</v>
      </c>
      <c r="F3867" t="s">
        <v>14</v>
      </c>
      <c r="G3867">
        <v>170000</v>
      </c>
      <c r="H3867" t="s">
        <v>15</v>
      </c>
      <c r="I3867">
        <v>0</v>
      </c>
      <c r="J3867" t="s">
        <v>15</v>
      </c>
      <c r="K3867" t="s">
        <v>16</v>
      </c>
    </row>
    <row r="3868" spans="1:11" x14ac:dyDescent="0.25">
      <c r="A3868">
        <v>2024</v>
      </c>
      <c r="B3868" t="s">
        <v>11</v>
      </c>
      <c r="C3868" t="s">
        <v>12</v>
      </c>
      <c r="D3868" t="s">
        <v>25</v>
      </c>
      <c r="E3868">
        <v>175000</v>
      </c>
      <c r="F3868" t="s">
        <v>14</v>
      </c>
      <c r="G3868">
        <v>175000</v>
      </c>
      <c r="H3868" t="s">
        <v>15</v>
      </c>
      <c r="I3868">
        <v>100</v>
      </c>
      <c r="J3868" t="s">
        <v>15</v>
      </c>
      <c r="K3868" t="s">
        <v>16</v>
      </c>
    </row>
    <row r="3869" spans="1:11" x14ac:dyDescent="0.25">
      <c r="A3869">
        <v>2024</v>
      </c>
      <c r="B3869" t="s">
        <v>11</v>
      </c>
      <c r="C3869" t="s">
        <v>12</v>
      </c>
      <c r="D3869" t="s">
        <v>25</v>
      </c>
      <c r="E3869">
        <v>150000</v>
      </c>
      <c r="F3869" t="s">
        <v>14</v>
      </c>
      <c r="G3869">
        <v>150000</v>
      </c>
      <c r="H3869" t="s">
        <v>15</v>
      </c>
      <c r="I3869">
        <v>100</v>
      </c>
      <c r="J3869" t="s">
        <v>15</v>
      </c>
      <c r="K3869" t="s">
        <v>16</v>
      </c>
    </row>
    <row r="3870" spans="1:11" x14ac:dyDescent="0.25">
      <c r="A3870">
        <v>2024</v>
      </c>
      <c r="B3870" t="s">
        <v>11</v>
      </c>
      <c r="C3870" t="s">
        <v>12</v>
      </c>
      <c r="D3870" t="s">
        <v>18</v>
      </c>
      <c r="E3870">
        <v>219100</v>
      </c>
      <c r="F3870" t="s">
        <v>14</v>
      </c>
      <c r="G3870">
        <v>219100</v>
      </c>
      <c r="H3870" t="s">
        <v>15</v>
      </c>
      <c r="I3870">
        <v>100</v>
      </c>
      <c r="J3870" t="s">
        <v>15</v>
      </c>
      <c r="K3870" t="s">
        <v>16</v>
      </c>
    </row>
    <row r="3871" spans="1:11" x14ac:dyDescent="0.25">
      <c r="A3871">
        <v>2024</v>
      </c>
      <c r="B3871" t="s">
        <v>11</v>
      </c>
      <c r="C3871" t="s">
        <v>12</v>
      </c>
      <c r="D3871" t="s">
        <v>18</v>
      </c>
      <c r="E3871">
        <v>118500</v>
      </c>
      <c r="F3871" t="s">
        <v>14</v>
      </c>
      <c r="G3871">
        <v>118500</v>
      </c>
      <c r="H3871" t="s">
        <v>15</v>
      </c>
      <c r="I3871">
        <v>100</v>
      </c>
      <c r="J3871" t="s">
        <v>15</v>
      </c>
      <c r="K3871" t="s">
        <v>16</v>
      </c>
    </row>
    <row r="3872" spans="1:11" x14ac:dyDescent="0.25">
      <c r="A3872">
        <v>2024</v>
      </c>
      <c r="B3872" t="s">
        <v>11</v>
      </c>
      <c r="C3872" t="s">
        <v>12</v>
      </c>
      <c r="D3872" t="s">
        <v>51</v>
      </c>
      <c r="E3872">
        <v>175000</v>
      </c>
      <c r="F3872" t="s">
        <v>14</v>
      </c>
      <c r="G3872">
        <v>175000</v>
      </c>
      <c r="H3872" t="s">
        <v>15</v>
      </c>
      <c r="I3872">
        <v>100</v>
      </c>
      <c r="J3872" t="s">
        <v>15</v>
      </c>
      <c r="K3872" t="s">
        <v>16</v>
      </c>
    </row>
    <row r="3873" spans="1:11" x14ac:dyDescent="0.25">
      <c r="A3873">
        <v>2024</v>
      </c>
      <c r="B3873" t="s">
        <v>11</v>
      </c>
      <c r="C3873" t="s">
        <v>12</v>
      </c>
      <c r="D3873" t="s">
        <v>51</v>
      </c>
      <c r="E3873">
        <v>150000</v>
      </c>
      <c r="F3873" t="s">
        <v>14</v>
      </c>
      <c r="G3873">
        <v>150000</v>
      </c>
      <c r="H3873" t="s">
        <v>15</v>
      </c>
      <c r="I3873">
        <v>100</v>
      </c>
      <c r="J3873" t="s">
        <v>15</v>
      </c>
      <c r="K3873" t="s">
        <v>16</v>
      </c>
    </row>
    <row r="3874" spans="1:11" x14ac:dyDescent="0.25">
      <c r="A3874">
        <v>2024</v>
      </c>
      <c r="B3874" t="s">
        <v>19</v>
      </c>
      <c r="C3874" t="s">
        <v>12</v>
      </c>
      <c r="D3874" t="s">
        <v>76</v>
      </c>
      <c r="E3874">
        <v>81530</v>
      </c>
      <c r="F3874" t="s">
        <v>14</v>
      </c>
      <c r="G3874">
        <v>81530</v>
      </c>
      <c r="H3874" t="s">
        <v>40</v>
      </c>
      <c r="I3874">
        <v>0</v>
      </c>
      <c r="J3874" t="s">
        <v>40</v>
      </c>
      <c r="K3874" t="s">
        <v>16</v>
      </c>
    </row>
    <row r="3875" spans="1:11" x14ac:dyDescent="0.25">
      <c r="A3875">
        <v>2024</v>
      </c>
      <c r="B3875" t="s">
        <v>19</v>
      </c>
      <c r="C3875" t="s">
        <v>12</v>
      </c>
      <c r="D3875" t="s">
        <v>76</v>
      </c>
      <c r="E3875">
        <v>69300</v>
      </c>
      <c r="F3875" t="s">
        <v>14</v>
      </c>
      <c r="G3875">
        <v>69300</v>
      </c>
      <c r="H3875" t="s">
        <v>40</v>
      </c>
      <c r="I3875">
        <v>0</v>
      </c>
      <c r="J3875" t="s">
        <v>40</v>
      </c>
      <c r="K3875" t="s">
        <v>16</v>
      </c>
    </row>
    <row r="3876" spans="1:11" x14ac:dyDescent="0.25">
      <c r="A3876">
        <v>2024</v>
      </c>
      <c r="B3876" t="s">
        <v>11</v>
      </c>
      <c r="C3876" t="s">
        <v>12</v>
      </c>
      <c r="D3876" t="s">
        <v>29</v>
      </c>
      <c r="E3876">
        <v>164000</v>
      </c>
      <c r="F3876" t="s">
        <v>14</v>
      </c>
      <c r="G3876">
        <v>164000</v>
      </c>
      <c r="H3876" t="s">
        <v>15</v>
      </c>
      <c r="I3876">
        <v>0</v>
      </c>
      <c r="J3876" t="s">
        <v>15</v>
      </c>
      <c r="K3876" t="s">
        <v>16</v>
      </c>
    </row>
    <row r="3877" spans="1:11" x14ac:dyDescent="0.25">
      <c r="A3877">
        <v>2024</v>
      </c>
      <c r="B3877" t="s">
        <v>11</v>
      </c>
      <c r="C3877" t="s">
        <v>12</v>
      </c>
      <c r="D3877" t="s">
        <v>29</v>
      </c>
      <c r="E3877">
        <v>117000</v>
      </c>
      <c r="F3877" t="s">
        <v>14</v>
      </c>
      <c r="G3877">
        <v>117000</v>
      </c>
      <c r="H3877" t="s">
        <v>15</v>
      </c>
      <c r="I3877">
        <v>0</v>
      </c>
      <c r="J3877" t="s">
        <v>15</v>
      </c>
      <c r="K3877" t="s">
        <v>16</v>
      </c>
    </row>
    <row r="3878" spans="1:11" x14ac:dyDescent="0.25">
      <c r="A3878">
        <v>2024</v>
      </c>
      <c r="B3878" t="s">
        <v>11</v>
      </c>
      <c r="C3878" t="s">
        <v>12</v>
      </c>
      <c r="D3878" t="s">
        <v>22</v>
      </c>
      <c r="E3878">
        <v>145000</v>
      </c>
      <c r="F3878" t="s">
        <v>14</v>
      </c>
      <c r="G3878">
        <v>145000</v>
      </c>
      <c r="H3878" t="s">
        <v>15</v>
      </c>
      <c r="I3878">
        <v>0</v>
      </c>
      <c r="J3878" t="s">
        <v>15</v>
      </c>
      <c r="K3878" t="s">
        <v>16</v>
      </c>
    </row>
    <row r="3879" spans="1:11" x14ac:dyDescent="0.25">
      <c r="A3879">
        <v>2024</v>
      </c>
      <c r="B3879" t="s">
        <v>11</v>
      </c>
      <c r="C3879" t="s">
        <v>12</v>
      </c>
      <c r="D3879" t="s">
        <v>22</v>
      </c>
      <c r="E3879">
        <v>110000</v>
      </c>
      <c r="F3879" t="s">
        <v>14</v>
      </c>
      <c r="G3879">
        <v>110000</v>
      </c>
      <c r="H3879" t="s">
        <v>15</v>
      </c>
      <c r="I3879">
        <v>0</v>
      </c>
      <c r="J3879" t="s">
        <v>15</v>
      </c>
      <c r="K3879" t="s">
        <v>16</v>
      </c>
    </row>
    <row r="3880" spans="1:11" x14ac:dyDescent="0.25">
      <c r="A3880">
        <v>2024</v>
      </c>
      <c r="B3880" t="s">
        <v>11</v>
      </c>
      <c r="C3880" t="s">
        <v>12</v>
      </c>
      <c r="D3880" t="s">
        <v>72</v>
      </c>
      <c r="E3880">
        <v>125000</v>
      </c>
      <c r="F3880" t="s">
        <v>14</v>
      </c>
      <c r="G3880">
        <v>125000</v>
      </c>
      <c r="H3880" t="s">
        <v>15</v>
      </c>
      <c r="I3880">
        <v>0</v>
      </c>
      <c r="J3880" t="s">
        <v>15</v>
      </c>
      <c r="K3880" t="s">
        <v>16</v>
      </c>
    </row>
    <row r="3881" spans="1:11" x14ac:dyDescent="0.25">
      <c r="A3881">
        <v>2024</v>
      </c>
      <c r="B3881" t="s">
        <v>11</v>
      </c>
      <c r="C3881" t="s">
        <v>12</v>
      </c>
      <c r="D3881" t="s">
        <v>72</v>
      </c>
      <c r="E3881">
        <v>106000</v>
      </c>
      <c r="F3881" t="s">
        <v>14</v>
      </c>
      <c r="G3881">
        <v>106000</v>
      </c>
      <c r="H3881" t="s">
        <v>15</v>
      </c>
      <c r="I3881">
        <v>0</v>
      </c>
      <c r="J3881" t="s">
        <v>15</v>
      </c>
      <c r="K3881" t="s">
        <v>16</v>
      </c>
    </row>
    <row r="3882" spans="1:11" x14ac:dyDescent="0.25">
      <c r="A3882">
        <v>2024</v>
      </c>
      <c r="B3882" t="s">
        <v>21</v>
      </c>
      <c r="C3882" t="s">
        <v>12</v>
      </c>
      <c r="D3882" t="s">
        <v>22</v>
      </c>
      <c r="E3882">
        <v>75065</v>
      </c>
      <c r="F3882" t="s">
        <v>14</v>
      </c>
      <c r="G3882">
        <v>75065</v>
      </c>
      <c r="H3882" t="s">
        <v>15</v>
      </c>
      <c r="I3882">
        <v>100</v>
      </c>
      <c r="J3882" t="s">
        <v>15</v>
      </c>
      <c r="K3882" t="s">
        <v>16</v>
      </c>
    </row>
    <row r="3883" spans="1:11" x14ac:dyDescent="0.25">
      <c r="A3883">
        <v>2024</v>
      </c>
      <c r="B3883" t="s">
        <v>21</v>
      </c>
      <c r="C3883" t="s">
        <v>12</v>
      </c>
      <c r="D3883" t="s">
        <v>22</v>
      </c>
      <c r="E3883">
        <v>41419</v>
      </c>
      <c r="F3883" t="s">
        <v>14</v>
      </c>
      <c r="G3883">
        <v>41419</v>
      </c>
      <c r="H3883" t="s">
        <v>15</v>
      </c>
      <c r="I3883">
        <v>100</v>
      </c>
      <c r="J3883" t="s">
        <v>15</v>
      </c>
      <c r="K3883" t="s">
        <v>16</v>
      </c>
    </row>
    <row r="3884" spans="1:11" x14ac:dyDescent="0.25">
      <c r="A3884">
        <v>2024</v>
      </c>
      <c r="B3884" t="s">
        <v>11</v>
      </c>
      <c r="C3884" t="s">
        <v>12</v>
      </c>
      <c r="D3884" t="s">
        <v>22</v>
      </c>
      <c r="E3884">
        <v>140000</v>
      </c>
      <c r="F3884" t="s">
        <v>14</v>
      </c>
      <c r="G3884">
        <v>140000</v>
      </c>
      <c r="H3884" t="s">
        <v>15</v>
      </c>
      <c r="I3884">
        <v>0</v>
      </c>
      <c r="J3884" t="s">
        <v>15</v>
      </c>
      <c r="K3884" t="s">
        <v>16</v>
      </c>
    </row>
    <row r="3885" spans="1:11" x14ac:dyDescent="0.25">
      <c r="A3885">
        <v>2024</v>
      </c>
      <c r="B3885" t="s">
        <v>11</v>
      </c>
      <c r="C3885" t="s">
        <v>12</v>
      </c>
      <c r="D3885" t="s">
        <v>22</v>
      </c>
      <c r="E3885">
        <v>100000</v>
      </c>
      <c r="F3885" t="s">
        <v>14</v>
      </c>
      <c r="G3885">
        <v>100000</v>
      </c>
      <c r="H3885" t="s">
        <v>15</v>
      </c>
      <c r="I3885">
        <v>0</v>
      </c>
      <c r="J3885" t="s">
        <v>15</v>
      </c>
      <c r="K3885" t="s">
        <v>16</v>
      </c>
    </row>
    <row r="3886" spans="1:11" x14ac:dyDescent="0.25">
      <c r="A3886">
        <v>2024</v>
      </c>
      <c r="B3886" t="s">
        <v>19</v>
      </c>
      <c r="C3886" t="s">
        <v>12</v>
      </c>
      <c r="D3886" t="s">
        <v>22</v>
      </c>
      <c r="E3886">
        <v>80000</v>
      </c>
      <c r="F3886" t="s">
        <v>14</v>
      </c>
      <c r="G3886">
        <v>80000</v>
      </c>
      <c r="H3886" t="s">
        <v>15</v>
      </c>
      <c r="I3886">
        <v>0</v>
      </c>
      <c r="J3886" t="s">
        <v>15</v>
      </c>
      <c r="K3886" t="s">
        <v>16</v>
      </c>
    </row>
    <row r="3887" spans="1:11" x14ac:dyDescent="0.25">
      <c r="A3887">
        <v>2024</v>
      </c>
      <c r="B3887" t="s">
        <v>19</v>
      </c>
      <c r="C3887" t="s">
        <v>12</v>
      </c>
      <c r="D3887" t="s">
        <v>22</v>
      </c>
      <c r="E3887">
        <v>70000</v>
      </c>
      <c r="F3887" t="s">
        <v>14</v>
      </c>
      <c r="G3887">
        <v>70000</v>
      </c>
      <c r="H3887" t="s">
        <v>15</v>
      </c>
      <c r="I3887">
        <v>0</v>
      </c>
      <c r="J3887" t="s">
        <v>15</v>
      </c>
      <c r="K3887" t="s">
        <v>16</v>
      </c>
    </row>
    <row r="3888" spans="1:11" x14ac:dyDescent="0.25">
      <c r="A3888">
        <v>2024</v>
      </c>
      <c r="B3888" t="s">
        <v>23</v>
      </c>
      <c r="C3888" t="s">
        <v>12</v>
      </c>
      <c r="D3888" t="s">
        <v>20</v>
      </c>
      <c r="E3888">
        <v>238500</v>
      </c>
      <c r="F3888" t="s">
        <v>14</v>
      </c>
      <c r="G3888">
        <v>238500</v>
      </c>
      <c r="H3888" t="s">
        <v>15</v>
      </c>
      <c r="I3888">
        <v>0</v>
      </c>
      <c r="J3888" t="s">
        <v>15</v>
      </c>
      <c r="K3888" t="s">
        <v>16</v>
      </c>
    </row>
    <row r="3889" spans="1:11" x14ac:dyDescent="0.25">
      <c r="A3889">
        <v>2024</v>
      </c>
      <c r="B3889" t="s">
        <v>23</v>
      </c>
      <c r="C3889" t="s">
        <v>12</v>
      </c>
      <c r="D3889" t="s">
        <v>20</v>
      </c>
      <c r="E3889">
        <v>183400</v>
      </c>
      <c r="F3889" t="s">
        <v>14</v>
      </c>
      <c r="G3889">
        <v>183400</v>
      </c>
      <c r="H3889" t="s">
        <v>15</v>
      </c>
      <c r="I3889">
        <v>0</v>
      </c>
      <c r="J3889" t="s">
        <v>15</v>
      </c>
      <c r="K3889" t="s">
        <v>16</v>
      </c>
    </row>
    <row r="3890" spans="1:11" x14ac:dyDescent="0.25">
      <c r="A3890">
        <v>2024</v>
      </c>
      <c r="B3890" t="s">
        <v>19</v>
      </c>
      <c r="C3890" t="s">
        <v>12</v>
      </c>
      <c r="D3890" t="s">
        <v>25</v>
      </c>
      <c r="E3890">
        <v>105000</v>
      </c>
      <c r="F3890" t="s">
        <v>14</v>
      </c>
      <c r="G3890">
        <v>105000</v>
      </c>
      <c r="H3890" t="s">
        <v>15</v>
      </c>
      <c r="I3890">
        <v>0</v>
      </c>
      <c r="J3890" t="s">
        <v>15</v>
      </c>
      <c r="K3890" t="s">
        <v>16</v>
      </c>
    </row>
    <row r="3891" spans="1:11" x14ac:dyDescent="0.25">
      <c r="A3891">
        <v>2024</v>
      </c>
      <c r="B3891" t="s">
        <v>19</v>
      </c>
      <c r="C3891" t="s">
        <v>12</v>
      </c>
      <c r="D3891" t="s">
        <v>25</v>
      </c>
      <c r="E3891">
        <v>70000</v>
      </c>
      <c r="F3891" t="s">
        <v>14</v>
      </c>
      <c r="G3891">
        <v>70000</v>
      </c>
      <c r="H3891" t="s">
        <v>15</v>
      </c>
      <c r="I3891">
        <v>0</v>
      </c>
      <c r="J3891" t="s">
        <v>15</v>
      </c>
      <c r="K3891" t="s">
        <v>16</v>
      </c>
    </row>
    <row r="3892" spans="1:11" x14ac:dyDescent="0.25">
      <c r="A3892">
        <v>2024</v>
      </c>
      <c r="B3892" t="s">
        <v>11</v>
      </c>
      <c r="C3892" t="s">
        <v>12</v>
      </c>
      <c r="D3892" t="s">
        <v>18</v>
      </c>
      <c r="E3892">
        <v>225000</v>
      </c>
      <c r="F3892" t="s">
        <v>14</v>
      </c>
      <c r="G3892">
        <v>225000</v>
      </c>
      <c r="H3892" t="s">
        <v>15</v>
      </c>
      <c r="I3892">
        <v>100</v>
      </c>
      <c r="J3892" t="s">
        <v>15</v>
      </c>
      <c r="K3892" t="s">
        <v>16</v>
      </c>
    </row>
    <row r="3893" spans="1:11" x14ac:dyDescent="0.25">
      <c r="A3893">
        <v>2024</v>
      </c>
      <c r="B3893" t="s">
        <v>11</v>
      </c>
      <c r="C3893" t="s">
        <v>12</v>
      </c>
      <c r="D3893" t="s">
        <v>18</v>
      </c>
      <c r="E3893">
        <v>162000</v>
      </c>
      <c r="F3893" t="s">
        <v>14</v>
      </c>
      <c r="G3893">
        <v>162000</v>
      </c>
      <c r="H3893" t="s">
        <v>15</v>
      </c>
      <c r="I3893">
        <v>100</v>
      </c>
      <c r="J3893" t="s">
        <v>15</v>
      </c>
      <c r="K3893" t="s">
        <v>16</v>
      </c>
    </row>
    <row r="3894" spans="1:11" x14ac:dyDescent="0.25">
      <c r="A3894">
        <v>2024</v>
      </c>
      <c r="B3894" t="s">
        <v>11</v>
      </c>
      <c r="C3894" t="s">
        <v>12</v>
      </c>
      <c r="D3894" t="s">
        <v>31</v>
      </c>
      <c r="E3894">
        <v>278700</v>
      </c>
      <c r="F3894" t="s">
        <v>14</v>
      </c>
      <c r="G3894">
        <v>278700</v>
      </c>
      <c r="H3894" t="s">
        <v>15</v>
      </c>
      <c r="I3894">
        <v>0</v>
      </c>
      <c r="J3894" t="s">
        <v>15</v>
      </c>
      <c r="K3894" t="s">
        <v>16</v>
      </c>
    </row>
    <row r="3895" spans="1:11" x14ac:dyDescent="0.25">
      <c r="A3895">
        <v>2024</v>
      </c>
      <c r="B3895" t="s">
        <v>11</v>
      </c>
      <c r="C3895" t="s">
        <v>12</v>
      </c>
      <c r="D3895" t="s">
        <v>31</v>
      </c>
      <c r="E3895">
        <v>159300</v>
      </c>
      <c r="F3895" t="s">
        <v>14</v>
      </c>
      <c r="G3895">
        <v>159300</v>
      </c>
      <c r="H3895" t="s">
        <v>15</v>
      </c>
      <c r="I3895">
        <v>0</v>
      </c>
      <c r="J3895" t="s">
        <v>15</v>
      </c>
      <c r="K3895" t="s">
        <v>16</v>
      </c>
    </row>
    <row r="3896" spans="1:11" x14ac:dyDescent="0.25">
      <c r="A3896">
        <v>2024</v>
      </c>
      <c r="B3896" t="s">
        <v>19</v>
      </c>
      <c r="C3896" t="s">
        <v>12</v>
      </c>
      <c r="D3896" t="s">
        <v>17</v>
      </c>
      <c r="E3896">
        <v>180000</v>
      </c>
      <c r="F3896" t="s">
        <v>14</v>
      </c>
      <c r="G3896">
        <v>180000</v>
      </c>
      <c r="H3896" t="s">
        <v>15</v>
      </c>
      <c r="I3896">
        <v>0</v>
      </c>
      <c r="J3896" t="s">
        <v>15</v>
      </c>
      <c r="K3896" t="s">
        <v>16</v>
      </c>
    </row>
    <row r="3897" spans="1:11" x14ac:dyDescent="0.25">
      <c r="A3897">
        <v>2024</v>
      </c>
      <c r="B3897" t="s">
        <v>19</v>
      </c>
      <c r="C3897" t="s">
        <v>12</v>
      </c>
      <c r="D3897" t="s">
        <v>17</v>
      </c>
      <c r="E3897">
        <v>120000</v>
      </c>
      <c r="F3897" t="s">
        <v>14</v>
      </c>
      <c r="G3897">
        <v>120000</v>
      </c>
      <c r="H3897" t="s">
        <v>15</v>
      </c>
      <c r="I3897">
        <v>0</v>
      </c>
      <c r="J3897" t="s">
        <v>15</v>
      </c>
      <c r="K3897" t="s">
        <v>16</v>
      </c>
    </row>
    <row r="3898" spans="1:11" x14ac:dyDescent="0.25">
      <c r="A3898">
        <v>2024</v>
      </c>
      <c r="B3898" t="s">
        <v>11</v>
      </c>
      <c r="C3898" t="s">
        <v>12</v>
      </c>
      <c r="D3898" t="s">
        <v>25</v>
      </c>
      <c r="E3898">
        <v>170000</v>
      </c>
      <c r="F3898" t="s">
        <v>14</v>
      </c>
      <c r="G3898">
        <v>170000</v>
      </c>
      <c r="H3898" t="s">
        <v>15</v>
      </c>
      <c r="I3898">
        <v>0</v>
      </c>
      <c r="J3898" t="s">
        <v>15</v>
      </c>
      <c r="K3898" t="s">
        <v>16</v>
      </c>
    </row>
    <row r="3899" spans="1:11" x14ac:dyDescent="0.25">
      <c r="A3899">
        <v>2024</v>
      </c>
      <c r="B3899" t="s">
        <v>11</v>
      </c>
      <c r="C3899" t="s">
        <v>12</v>
      </c>
      <c r="D3899" t="s">
        <v>25</v>
      </c>
      <c r="E3899">
        <v>160000</v>
      </c>
      <c r="F3899" t="s">
        <v>14</v>
      </c>
      <c r="G3899">
        <v>160000</v>
      </c>
      <c r="H3899" t="s">
        <v>15</v>
      </c>
      <c r="I3899">
        <v>0</v>
      </c>
      <c r="J3899" t="s">
        <v>15</v>
      </c>
      <c r="K3899" t="s">
        <v>16</v>
      </c>
    </row>
    <row r="3900" spans="1:11" x14ac:dyDescent="0.25">
      <c r="A3900">
        <v>2024</v>
      </c>
      <c r="B3900" t="s">
        <v>21</v>
      </c>
      <c r="C3900" t="s">
        <v>12</v>
      </c>
      <c r="D3900" t="s">
        <v>107</v>
      </c>
      <c r="E3900">
        <v>72000</v>
      </c>
      <c r="F3900" t="s">
        <v>14</v>
      </c>
      <c r="G3900">
        <v>72000</v>
      </c>
      <c r="H3900" t="s">
        <v>15</v>
      </c>
      <c r="I3900">
        <v>0</v>
      </c>
      <c r="J3900" t="s">
        <v>15</v>
      </c>
      <c r="K3900" t="s">
        <v>16</v>
      </c>
    </row>
    <row r="3901" spans="1:11" x14ac:dyDescent="0.25">
      <c r="A3901">
        <v>2024</v>
      </c>
      <c r="B3901" t="s">
        <v>21</v>
      </c>
      <c r="C3901" t="s">
        <v>12</v>
      </c>
      <c r="D3901" t="s">
        <v>107</v>
      </c>
      <c r="E3901">
        <v>51375</v>
      </c>
      <c r="F3901" t="s">
        <v>14</v>
      </c>
      <c r="G3901">
        <v>51375</v>
      </c>
      <c r="H3901" t="s">
        <v>15</v>
      </c>
      <c r="I3901">
        <v>0</v>
      </c>
      <c r="J3901" t="s">
        <v>15</v>
      </c>
      <c r="K3901" t="s">
        <v>16</v>
      </c>
    </row>
    <row r="3902" spans="1:11" x14ac:dyDescent="0.25">
      <c r="A3902">
        <v>2024</v>
      </c>
      <c r="B3902" t="s">
        <v>11</v>
      </c>
      <c r="C3902" t="s">
        <v>12</v>
      </c>
      <c r="D3902" t="s">
        <v>26</v>
      </c>
      <c r="E3902">
        <v>260000</v>
      </c>
      <c r="F3902" t="s">
        <v>14</v>
      </c>
      <c r="G3902">
        <v>260000</v>
      </c>
      <c r="H3902" t="s">
        <v>15</v>
      </c>
      <c r="I3902">
        <v>0</v>
      </c>
      <c r="J3902" t="s">
        <v>15</v>
      </c>
      <c r="K3902" t="s">
        <v>27</v>
      </c>
    </row>
    <row r="3903" spans="1:11" x14ac:dyDescent="0.25">
      <c r="A3903">
        <v>2024</v>
      </c>
      <c r="B3903" t="s">
        <v>11</v>
      </c>
      <c r="C3903" t="s">
        <v>12</v>
      </c>
      <c r="D3903" t="s">
        <v>26</v>
      </c>
      <c r="E3903">
        <v>136000</v>
      </c>
      <c r="F3903" t="s">
        <v>14</v>
      </c>
      <c r="G3903">
        <v>136000</v>
      </c>
      <c r="H3903" t="s">
        <v>15</v>
      </c>
      <c r="I3903">
        <v>0</v>
      </c>
      <c r="J3903" t="s">
        <v>15</v>
      </c>
      <c r="K3903" t="s">
        <v>27</v>
      </c>
    </row>
    <row r="3904" spans="1:11" x14ac:dyDescent="0.25">
      <c r="A3904">
        <v>2024</v>
      </c>
      <c r="B3904" t="s">
        <v>19</v>
      </c>
      <c r="C3904" t="s">
        <v>12</v>
      </c>
      <c r="D3904" t="s">
        <v>17</v>
      </c>
      <c r="E3904">
        <v>75000</v>
      </c>
      <c r="F3904" t="s">
        <v>14</v>
      </c>
      <c r="G3904">
        <v>75000</v>
      </c>
      <c r="H3904" t="s">
        <v>15</v>
      </c>
      <c r="I3904">
        <v>0</v>
      </c>
      <c r="J3904" t="s">
        <v>15</v>
      </c>
      <c r="K3904" t="s">
        <v>16</v>
      </c>
    </row>
    <row r="3905" spans="1:11" x14ac:dyDescent="0.25">
      <c r="A3905">
        <v>2024</v>
      </c>
      <c r="B3905" t="s">
        <v>19</v>
      </c>
      <c r="C3905" t="s">
        <v>12</v>
      </c>
      <c r="D3905" t="s">
        <v>17</v>
      </c>
      <c r="E3905">
        <v>60000</v>
      </c>
      <c r="F3905" t="s">
        <v>14</v>
      </c>
      <c r="G3905">
        <v>60000</v>
      </c>
      <c r="H3905" t="s">
        <v>15</v>
      </c>
      <c r="I3905">
        <v>0</v>
      </c>
      <c r="J3905" t="s">
        <v>15</v>
      </c>
      <c r="K3905" t="s">
        <v>16</v>
      </c>
    </row>
    <row r="3906" spans="1:11" x14ac:dyDescent="0.25">
      <c r="A3906">
        <v>2024</v>
      </c>
      <c r="B3906" t="s">
        <v>19</v>
      </c>
      <c r="C3906" t="s">
        <v>12</v>
      </c>
      <c r="D3906" t="s">
        <v>17</v>
      </c>
      <c r="E3906">
        <v>135000</v>
      </c>
      <c r="F3906" t="s">
        <v>14</v>
      </c>
      <c r="G3906">
        <v>135000</v>
      </c>
      <c r="H3906" t="s">
        <v>15</v>
      </c>
      <c r="I3906">
        <v>0</v>
      </c>
      <c r="J3906" t="s">
        <v>15</v>
      </c>
      <c r="K3906" t="s">
        <v>16</v>
      </c>
    </row>
    <row r="3907" spans="1:11" x14ac:dyDescent="0.25">
      <c r="A3907">
        <v>2024</v>
      </c>
      <c r="B3907" t="s">
        <v>19</v>
      </c>
      <c r="C3907" t="s">
        <v>12</v>
      </c>
      <c r="D3907" t="s">
        <v>17</v>
      </c>
      <c r="E3907">
        <v>113000</v>
      </c>
      <c r="F3907" t="s">
        <v>14</v>
      </c>
      <c r="G3907">
        <v>113000</v>
      </c>
      <c r="H3907" t="s">
        <v>15</v>
      </c>
      <c r="I3907">
        <v>0</v>
      </c>
      <c r="J3907" t="s">
        <v>15</v>
      </c>
      <c r="K3907" t="s">
        <v>16</v>
      </c>
    </row>
    <row r="3908" spans="1:11" x14ac:dyDescent="0.25">
      <c r="A3908">
        <v>2024</v>
      </c>
      <c r="B3908" t="s">
        <v>11</v>
      </c>
      <c r="C3908" t="s">
        <v>12</v>
      </c>
      <c r="D3908" t="s">
        <v>17</v>
      </c>
      <c r="E3908">
        <v>150000</v>
      </c>
      <c r="F3908" t="s">
        <v>14</v>
      </c>
      <c r="G3908">
        <v>150000</v>
      </c>
      <c r="H3908" t="s">
        <v>15</v>
      </c>
      <c r="I3908">
        <v>100</v>
      </c>
      <c r="J3908" t="s">
        <v>15</v>
      </c>
      <c r="K3908" t="s">
        <v>16</v>
      </c>
    </row>
    <row r="3909" spans="1:11" x14ac:dyDescent="0.25">
      <c r="A3909">
        <v>2024</v>
      </c>
      <c r="B3909" t="s">
        <v>11</v>
      </c>
      <c r="C3909" t="s">
        <v>12</v>
      </c>
      <c r="D3909" t="s">
        <v>17</v>
      </c>
      <c r="E3909">
        <v>130000</v>
      </c>
      <c r="F3909" t="s">
        <v>14</v>
      </c>
      <c r="G3909">
        <v>130000</v>
      </c>
      <c r="H3909" t="s">
        <v>15</v>
      </c>
      <c r="I3909">
        <v>100</v>
      </c>
      <c r="J3909" t="s">
        <v>15</v>
      </c>
      <c r="K3909" t="s">
        <v>16</v>
      </c>
    </row>
    <row r="3910" spans="1:11" x14ac:dyDescent="0.25">
      <c r="A3910">
        <v>2024</v>
      </c>
      <c r="B3910" t="s">
        <v>19</v>
      </c>
      <c r="C3910" t="s">
        <v>12</v>
      </c>
      <c r="D3910" t="s">
        <v>35</v>
      </c>
      <c r="E3910">
        <v>267100</v>
      </c>
      <c r="F3910" t="s">
        <v>14</v>
      </c>
      <c r="G3910">
        <v>267100</v>
      </c>
      <c r="H3910" t="s">
        <v>15</v>
      </c>
      <c r="I3910">
        <v>0</v>
      </c>
      <c r="J3910" t="s">
        <v>15</v>
      </c>
      <c r="K3910" t="s">
        <v>16</v>
      </c>
    </row>
    <row r="3911" spans="1:11" x14ac:dyDescent="0.25">
      <c r="A3911">
        <v>2024</v>
      </c>
      <c r="B3911" t="s">
        <v>19</v>
      </c>
      <c r="C3911" t="s">
        <v>12</v>
      </c>
      <c r="D3911" t="s">
        <v>35</v>
      </c>
      <c r="E3911">
        <v>188500</v>
      </c>
      <c r="F3911" t="s">
        <v>14</v>
      </c>
      <c r="G3911">
        <v>188500</v>
      </c>
      <c r="H3911" t="s">
        <v>15</v>
      </c>
      <c r="I3911">
        <v>0</v>
      </c>
      <c r="J3911" t="s">
        <v>15</v>
      </c>
      <c r="K3911" t="s">
        <v>16</v>
      </c>
    </row>
    <row r="3912" spans="1:11" x14ac:dyDescent="0.25">
      <c r="A3912">
        <v>2024</v>
      </c>
      <c r="B3912" t="s">
        <v>11</v>
      </c>
      <c r="C3912" t="s">
        <v>12</v>
      </c>
      <c r="D3912" t="s">
        <v>25</v>
      </c>
      <c r="E3912">
        <v>207000</v>
      </c>
      <c r="F3912" t="s">
        <v>14</v>
      </c>
      <c r="G3912">
        <v>207000</v>
      </c>
      <c r="H3912" t="s">
        <v>15</v>
      </c>
      <c r="I3912">
        <v>100</v>
      </c>
      <c r="J3912" t="s">
        <v>15</v>
      </c>
      <c r="K3912" t="s">
        <v>16</v>
      </c>
    </row>
    <row r="3913" spans="1:11" x14ac:dyDescent="0.25">
      <c r="A3913">
        <v>2024</v>
      </c>
      <c r="B3913" t="s">
        <v>11</v>
      </c>
      <c r="C3913" t="s">
        <v>12</v>
      </c>
      <c r="D3913" t="s">
        <v>25</v>
      </c>
      <c r="E3913">
        <v>149800</v>
      </c>
      <c r="F3913" t="s">
        <v>14</v>
      </c>
      <c r="G3913">
        <v>149800</v>
      </c>
      <c r="H3913" t="s">
        <v>15</v>
      </c>
      <c r="I3913">
        <v>100</v>
      </c>
      <c r="J3913" t="s">
        <v>15</v>
      </c>
      <c r="K3913" t="s">
        <v>16</v>
      </c>
    </row>
    <row r="3914" spans="1:11" x14ac:dyDescent="0.25">
      <c r="A3914">
        <v>2024</v>
      </c>
      <c r="B3914" t="s">
        <v>11</v>
      </c>
      <c r="C3914" t="s">
        <v>12</v>
      </c>
      <c r="D3914" t="s">
        <v>22</v>
      </c>
      <c r="E3914">
        <v>155000</v>
      </c>
      <c r="F3914" t="s">
        <v>14</v>
      </c>
      <c r="G3914">
        <v>155000</v>
      </c>
      <c r="H3914" t="s">
        <v>40</v>
      </c>
      <c r="I3914">
        <v>0</v>
      </c>
      <c r="J3914" t="s">
        <v>40</v>
      </c>
      <c r="K3914" t="s">
        <v>16</v>
      </c>
    </row>
    <row r="3915" spans="1:11" x14ac:dyDescent="0.25">
      <c r="A3915">
        <v>2024</v>
      </c>
      <c r="B3915" t="s">
        <v>11</v>
      </c>
      <c r="C3915" t="s">
        <v>12</v>
      </c>
      <c r="D3915" t="s">
        <v>22</v>
      </c>
      <c r="E3915">
        <v>105000</v>
      </c>
      <c r="F3915" t="s">
        <v>14</v>
      </c>
      <c r="G3915">
        <v>105000</v>
      </c>
      <c r="H3915" t="s">
        <v>40</v>
      </c>
      <c r="I3915">
        <v>0</v>
      </c>
      <c r="J3915" t="s">
        <v>40</v>
      </c>
      <c r="K3915" t="s">
        <v>16</v>
      </c>
    </row>
    <row r="3916" spans="1:11" x14ac:dyDescent="0.25">
      <c r="A3916">
        <v>2024</v>
      </c>
      <c r="B3916" t="s">
        <v>19</v>
      </c>
      <c r="C3916" t="s">
        <v>12</v>
      </c>
      <c r="D3916" t="s">
        <v>17</v>
      </c>
      <c r="E3916">
        <v>270250</v>
      </c>
      <c r="F3916" t="s">
        <v>14</v>
      </c>
      <c r="G3916">
        <v>270250</v>
      </c>
      <c r="H3916" t="s">
        <v>15</v>
      </c>
      <c r="I3916">
        <v>0</v>
      </c>
      <c r="J3916" t="s">
        <v>15</v>
      </c>
      <c r="K3916" t="s">
        <v>16</v>
      </c>
    </row>
    <row r="3917" spans="1:11" x14ac:dyDescent="0.25">
      <c r="A3917">
        <v>2024</v>
      </c>
      <c r="B3917" t="s">
        <v>19</v>
      </c>
      <c r="C3917" t="s">
        <v>12</v>
      </c>
      <c r="D3917" t="s">
        <v>17</v>
      </c>
      <c r="E3917">
        <v>176000</v>
      </c>
      <c r="F3917" t="s">
        <v>14</v>
      </c>
      <c r="G3917">
        <v>176000</v>
      </c>
      <c r="H3917" t="s">
        <v>15</v>
      </c>
      <c r="I3917">
        <v>0</v>
      </c>
      <c r="J3917" t="s">
        <v>15</v>
      </c>
      <c r="K3917" t="s">
        <v>16</v>
      </c>
    </row>
    <row r="3918" spans="1:11" x14ac:dyDescent="0.25">
      <c r="A3918">
        <v>2024</v>
      </c>
      <c r="B3918" t="s">
        <v>11</v>
      </c>
      <c r="C3918" t="s">
        <v>12</v>
      </c>
      <c r="D3918" t="s">
        <v>18</v>
      </c>
      <c r="E3918">
        <v>189000</v>
      </c>
      <c r="F3918" t="s">
        <v>14</v>
      </c>
      <c r="G3918">
        <v>189000</v>
      </c>
      <c r="H3918" t="s">
        <v>15</v>
      </c>
      <c r="I3918">
        <v>0</v>
      </c>
      <c r="J3918" t="s">
        <v>15</v>
      </c>
      <c r="K3918" t="s">
        <v>16</v>
      </c>
    </row>
    <row r="3919" spans="1:11" x14ac:dyDescent="0.25">
      <c r="A3919">
        <v>2024</v>
      </c>
      <c r="B3919" t="s">
        <v>11</v>
      </c>
      <c r="C3919" t="s">
        <v>12</v>
      </c>
      <c r="D3919" t="s">
        <v>18</v>
      </c>
      <c r="E3919">
        <v>145400</v>
      </c>
      <c r="F3919" t="s">
        <v>14</v>
      </c>
      <c r="G3919">
        <v>145400</v>
      </c>
      <c r="H3919" t="s">
        <v>15</v>
      </c>
      <c r="I3919">
        <v>0</v>
      </c>
      <c r="J3919" t="s">
        <v>15</v>
      </c>
      <c r="K3919" t="s">
        <v>16</v>
      </c>
    </row>
    <row r="3920" spans="1:11" x14ac:dyDescent="0.25">
      <c r="A3920">
        <v>2024</v>
      </c>
      <c r="B3920" t="s">
        <v>19</v>
      </c>
      <c r="C3920" t="s">
        <v>12</v>
      </c>
      <c r="D3920" t="s">
        <v>18</v>
      </c>
      <c r="E3920">
        <v>133903</v>
      </c>
      <c r="F3920" t="s">
        <v>14</v>
      </c>
      <c r="G3920">
        <v>133903</v>
      </c>
      <c r="H3920" t="s">
        <v>15</v>
      </c>
      <c r="I3920">
        <v>100</v>
      </c>
      <c r="J3920" t="s">
        <v>15</v>
      </c>
      <c r="K3920" t="s">
        <v>16</v>
      </c>
    </row>
    <row r="3921" spans="1:11" x14ac:dyDescent="0.25">
      <c r="A3921">
        <v>2024</v>
      </c>
      <c r="B3921" t="s">
        <v>19</v>
      </c>
      <c r="C3921" t="s">
        <v>12</v>
      </c>
      <c r="D3921" t="s">
        <v>18</v>
      </c>
      <c r="E3921">
        <v>96411</v>
      </c>
      <c r="F3921" t="s">
        <v>14</v>
      </c>
      <c r="G3921">
        <v>96411</v>
      </c>
      <c r="H3921" t="s">
        <v>15</v>
      </c>
      <c r="I3921">
        <v>100</v>
      </c>
      <c r="J3921" t="s">
        <v>15</v>
      </c>
      <c r="K3921" t="s">
        <v>16</v>
      </c>
    </row>
    <row r="3922" spans="1:11" x14ac:dyDescent="0.25">
      <c r="A3922">
        <v>2024</v>
      </c>
      <c r="B3922" t="s">
        <v>11</v>
      </c>
      <c r="C3922" t="s">
        <v>12</v>
      </c>
      <c r="D3922" t="s">
        <v>25</v>
      </c>
      <c r="E3922">
        <v>170000</v>
      </c>
      <c r="F3922" t="s">
        <v>14</v>
      </c>
      <c r="G3922">
        <v>170000</v>
      </c>
      <c r="H3922" t="s">
        <v>15</v>
      </c>
      <c r="I3922">
        <v>0</v>
      </c>
      <c r="J3922" t="s">
        <v>15</v>
      </c>
      <c r="K3922" t="s">
        <v>16</v>
      </c>
    </row>
    <row r="3923" spans="1:11" x14ac:dyDescent="0.25">
      <c r="A3923">
        <v>2024</v>
      </c>
      <c r="B3923" t="s">
        <v>11</v>
      </c>
      <c r="C3923" t="s">
        <v>12</v>
      </c>
      <c r="D3923" t="s">
        <v>25</v>
      </c>
      <c r="E3923">
        <v>160000</v>
      </c>
      <c r="F3923" t="s">
        <v>14</v>
      </c>
      <c r="G3923">
        <v>160000</v>
      </c>
      <c r="H3923" t="s">
        <v>15</v>
      </c>
      <c r="I3923">
        <v>0</v>
      </c>
      <c r="J3923" t="s">
        <v>15</v>
      </c>
      <c r="K3923" t="s">
        <v>16</v>
      </c>
    </row>
    <row r="3924" spans="1:11" x14ac:dyDescent="0.25">
      <c r="A3924">
        <v>2024</v>
      </c>
      <c r="B3924" t="s">
        <v>11</v>
      </c>
      <c r="C3924" t="s">
        <v>12</v>
      </c>
      <c r="D3924" t="s">
        <v>41</v>
      </c>
      <c r="E3924">
        <v>172800</v>
      </c>
      <c r="F3924" t="s">
        <v>14</v>
      </c>
      <c r="G3924">
        <v>172800</v>
      </c>
      <c r="H3924" t="s">
        <v>15</v>
      </c>
      <c r="I3924">
        <v>0</v>
      </c>
      <c r="J3924" t="s">
        <v>15</v>
      </c>
      <c r="K3924" t="s">
        <v>16</v>
      </c>
    </row>
    <row r="3925" spans="1:11" x14ac:dyDescent="0.25">
      <c r="A3925">
        <v>2024</v>
      </c>
      <c r="B3925" t="s">
        <v>11</v>
      </c>
      <c r="C3925" t="s">
        <v>12</v>
      </c>
      <c r="D3925" t="s">
        <v>41</v>
      </c>
      <c r="E3925">
        <v>132900</v>
      </c>
      <c r="F3925" t="s">
        <v>14</v>
      </c>
      <c r="G3925">
        <v>132900</v>
      </c>
      <c r="H3925" t="s">
        <v>15</v>
      </c>
      <c r="I3925">
        <v>0</v>
      </c>
      <c r="J3925" t="s">
        <v>15</v>
      </c>
      <c r="K3925" t="s">
        <v>16</v>
      </c>
    </row>
    <row r="3926" spans="1:11" x14ac:dyDescent="0.25">
      <c r="A3926">
        <v>2024</v>
      </c>
      <c r="B3926" t="s">
        <v>19</v>
      </c>
      <c r="C3926" t="s">
        <v>12</v>
      </c>
      <c r="D3926" t="s">
        <v>31</v>
      </c>
      <c r="E3926">
        <v>165000</v>
      </c>
      <c r="F3926" t="s">
        <v>14</v>
      </c>
      <c r="G3926">
        <v>165000</v>
      </c>
      <c r="H3926" t="s">
        <v>15</v>
      </c>
      <c r="I3926">
        <v>0</v>
      </c>
      <c r="J3926" t="s">
        <v>15</v>
      </c>
      <c r="K3926" t="s">
        <v>16</v>
      </c>
    </row>
    <row r="3927" spans="1:11" x14ac:dyDescent="0.25">
      <c r="A3927">
        <v>2024</v>
      </c>
      <c r="B3927" t="s">
        <v>19</v>
      </c>
      <c r="C3927" t="s">
        <v>12</v>
      </c>
      <c r="D3927" t="s">
        <v>31</v>
      </c>
      <c r="E3927">
        <v>150000</v>
      </c>
      <c r="F3927" t="s">
        <v>14</v>
      </c>
      <c r="G3927">
        <v>150000</v>
      </c>
      <c r="H3927" t="s">
        <v>15</v>
      </c>
      <c r="I3927">
        <v>0</v>
      </c>
      <c r="J3927" t="s">
        <v>15</v>
      </c>
      <c r="K3927" t="s">
        <v>16</v>
      </c>
    </row>
    <row r="3928" spans="1:11" x14ac:dyDescent="0.25">
      <c r="A3928">
        <v>2024</v>
      </c>
      <c r="B3928" t="s">
        <v>11</v>
      </c>
      <c r="C3928" t="s">
        <v>12</v>
      </c>
      <c r="D3928" t="s">
        <v>25</v>
      </c>
      <c r="E3928">
        <v>145000</v>
      </c>
      <c r="F3928" t="s">
        <v>14</v>
      </c>
      <c r="G3928">
        <v>145000</v>
      </c>
      <c r="H3928" t="s">
        <v>15</v>
      </c>
      <c r="I3928">
        <v>100</v>
      </c>
      <c r="J3928" t="s">
        <v>15</v>
      </c>
      <c r="K3928" t="s">
        <v>16</v>
      </c>
    </row>
    <row r="3929" spans="1:11" x14ac:dyDescent="0.25">
      <c r="A3929">
        <v>2024</v>
      </c>
      <c r="B3929" t="s">
        <v>11</v>
      </c>
      <c r="C3929" t="s">
        <v>12</v>
      </c>
      <c r="D3929" t="s">
        <v>25</v>
      </c>
      <c r="E3929">
        <v>116000</v>
      </c>
      <c r="F3929" t="s">
        <v>14</v>
      </c>
      <c r="G3929">
        <v>116000</v>
      </c>
      <c r="H3929" t="s">
        <v>15</v>
      </c>
      <c r="I3929">
        <v>100</v>
      </c>
      <c r="J3929" t="s">
        <v>15</v>
      </c>
      <c r="K3929" t="s">
        <v>16</v>
      </c>
    </row>
    <row r="3930" spans="1:11" x14ac:dyDescent="0.25">
      <c r="A3930">
        <v>2024</v>
      </c>
      <c r="B3930" t="s">
        <v>19</v>
      </c>
      <c r="C3930" t="s">
        <v>12</v>
      </c>
      <c r="D3930" t="s">
        <v>22</v>
      </c>
      <c r="E3930">
        <v>98000</v>
      </c>
      <c r="F3930" t="s">
        <v>14</v>
      </c>
      <c r="G3930">
        <v>98000</v>
      </c>
      <c r="H3930" t="s">
        <v>15</v>
      </c>
      <c r="I3930">
        <v>100</v>
      </c>
      <c r="J3930" t="s">
        <v>15</v>
      </c>
      <c r="K3930" t="s">
        <v>16</v>
      </c>
    </row>
    <row r="3931" spans="1:11" x14ac:dyDescent="0.25">
      <c r="A3931">
        <v>2024</v>
      </c>
      <c r="B3931" t="s">
        <v>19</v>
      </c>
      <c r="C3931" t="s">
        <v>12</v>
      </c>
      <c r="D3931" t="s">
        <v>22</v>
      </c>
      <c r="E3931">
        <v>88000</v>
      </c>
      <c r="F3931" t="s">
        <v>14</v>
      </c>
      <c r="G3931">
        <v>88000</v>
      </c>
      <c r="H3931" t="s">
        <v>15</v>
      </c>
      <c r="I3931">
        <v>100</v>
      </c>
      <c r="J3931" t="s">
        <v>15</v>
      </c>
      <c r="K3931" t="s">
        <v>16</v>
      </c>
    </row>
    <row r="3932" spans="1:11" x14ac:dyDescent="0.25">
      <c r="A3932">
        <v>2024</v>
      </c>
      <c r="B3932" t="s">
        <v>19</v>
      </c>
      <c r="C3932" t="s">
        <v>12</v>
      </c>
      <c r="D3932" t="s">
        <v>22</v>
      </c>
      <c r="E3932">
        <v>150000</v>
      </c>
      <c r="F3932" t="s">
        <v>14</v>
      </c>
      <c r="G3932">
        <v>150000</v>
      </c>
      <c r="H3932" t="s">
        <v>15</v>
      </c>
      <c r="I3932">
        <v>100</v>
      </c>
      <c r="J3932" t="s">
        <v>15</v>
      </c>
      <c r="K3932" t="s">
        <v>16</v>
      </c>
    </row>
    <row r="3933" spans="1:11" x14ac:dyDescent="0.25">
      <c r="A3933">
        <v>2024</v>
      </c>
      <c r="B3933" t="s">
        <v>19</v>
      </c>
      <c r="C3933" t="s">
        <v>12</v>
      </c>
      <c r="D3933" t="s">
        <v>22</v>
      </c>
      <c r="E3933">
        <v>130000</v>
      </c>
      <c r="F3933" t="s">
        <v>14</v>
      </c>
      <c r="G3933">
        <v>130000</v>
      </c>
      <c r="H3933" t="s">
        <v>15</v>
      </c>
      <c r="I3933">
        <v>100</v>
      </c>
      <c r="J3933" t="s">
        <v>15</v>
      </c>
      <c r="K3933" t="s">
        <v>16</v>
      </c>
    </row>
    <row r="3934" spans="1:11" x14ac:dyDescent="0.25">
      <c r="A3934">
        <v>2024</v>
      </c>
      <c r="B3934" t="s">
        <v>11</v>
      </c>
      <c r="C3934" t="s">
        <v>12</v>
      </c>
      <c r="D3934" t="s">
        <v>22</v>
      </c>
      <c r="E3934">
        <v>174000</v>
      </c>
      <c r="F3934" t="s">
        <v>14</v>
      </c>
      <c r="G3934">
        <v>174000</v>
      </c>
      <c r="H3934" t="s">
        <v>15</v>
      </c>
      <c r="I3934">
        <v>100</v>
      </c>
      <c r="J3934" t="s">
        <v>15</v>
      </c>
      <c r="K3934" t="s">
        <v>16</v>
      </c>
    </row>
    <row r="3935" spans="1:11" x14ac:dyDescent="0.25">
      <c r="A3935">
        <v>2024</v>
      </c>
      <c r="B3935" t="s">
        <v>11</v>
      </c>
      <c r="C3935" t="s">
        <v>12</v>
      </c>
      <c r="D3935" t="s">
        <v>22</v>
      </c>
      <c r="E3935">
        <v>116000</v>
      </c>
      <c r="F3935" t="s">
        <v>14</v>
      </c>
      <c r="G3935">
        <v>116000</v>
      </c>
      <c r="H3935" t="s">
        <v>15</v>
      </c>
      <c r="I3935">
        <v>100</v>
      </c>
      <c r="J3935" t="s">
        <v>15</v>
      </c>
      <c r="K3935" t="s">
        <v>16</v>
      </c>
    </row>
    <row r="3936" spans="1:11" x14ac:dyDescent="0.25">
      <c r="A3936">
        <v>2024</v>
      </c>
      <c r="B3936" t="s">
        <v>11</v>
      </c>
      <c r="C3936" t="s">
        <v>12</v>
      </c>
      <c r="D3936" t="s">
        <v>17</v>
      </c>
      <c r="E3936">
        <v>188000</v>
      </c>
      <c r="F3936" t="s">
        <v>14</v>
      </c>
      <c r="G3936">
        <v>188000</v>
      </c>
      <c r="H3936" t="s">
        <v>15</v>
      </c>
      <c r="I3936">
        <v>0</v>
      </c>
      <c r="J3936" t="s">
        <v>15</v>
      </c>
      <c r="K3936" t="s">
        <v>16</v>
      </c>
    </row>
    <row r="3937" spans="1:11" x14ac:dyDescent="0.25">
      <c r="A3937">
        <v>2024</v>
      </c>
      <c r="B3937" t="s">
        <v>11</v>
      </c>
      <c r="C3937" t="s">
        <v>12</v>
      </c>
      <c r="D3937" t="s">
        <v>17</v>
      </c>
      <c r="E3937">
        <v>144600</v>
      </c>
      <c r="F3937" t="s">
        <v>14</v>
      </c>
      <c r="G3937">
        <v>144600</v>
      </c>
      <c r="H3937" t="s">
        <v>15</v>
      </c>
      <c r="I3937">
        <v>0</v>
      </c>
      <c r="J3937" t="s">
        <v>15</v>
      </c>
      <c r="K3937" t="s">
        <v>16</v>
      </c>
    </row>
    <row r="3938" spans="1:11" x14ac:dyDescent="0.25">
      <c r="A3938">
        <v>2024</v>
      </c>
      <c r="B3938" t="s">
        <v>11</v>
      </c>
      <c r="C3938" t="s">
        <v>12</v>
      </c>
      <c r="D3938" t="s">
        <v>61</v>
      </c>
      <c r="E3938">
        <v>149500</v>
      </c>
      <c r="F3938" t="s">
        <v>14</v>
      </c>
      <c r="G3938">
        <v>149500</v>
      </c>
      <c r="H3938" t="s">
        <v>15</v>
      </c>
      <c r="I3938">
        <v>100</v>
      </c>
      <c r="J3938" t="s">
        <v>15</v>
      </c>
      <c r="K3938" t="s">
        <v>16</v>
      </c>
    </row>
    <row r="3939" spans="1:11" x14ac:dyDescent="0.25">
      <c r="A3939">
        <v>2024</v>
      </c>
      <c r="B3939" t="s">
        <v>11</v>
      </c>
      <c r="C3939" t="s">
        <v>12</v>
      </c>
      <c r="D3939" t="s">
        <v>61</v>
      </c>
      <c r="E3939">
        <v>140000</v>
      </c>
      <c r="F3939" t="s">
        <v>14</v>
      </c>
      <c r="G3939">
        <v>140000</v>
      </c>
      <c r="H3939" t="s">
        <v>15</v>
      </c>
      <c r="I3939">
        <v>100</v>
      </c>
      <c r="J3939" t="s">
        <v>15</v>
      </c>
      <c r="K3939" t="s">
        <v>16</v>
      </c>
    </row>
    <row r="3940" spans="1:11" x14ac:dyDescent="0.25">
      <c r="A3940">
        <v>2024</v>
      </c>
      <c r="B3940" t="s">
        <v>21</v>
      </c>
      <c r="C3940" t="s">
        <v>12</v>
      </c>
      <c r="D3940" t="s">
        <v>53</v>
      </c>
      <c r="E3940">
        <v>100000</v>
      </c>
      <c r="F3940" t="s">
        <v>14</v>
      </c>
      <c r="G3940">
        <v>100000</v>
      </c>
      <c r="H3940" t="s">
        <v>15</v>
      </c>
      <c r="I3940">
        <v>100</v>
      </c>
      <c r="J3940" t="s">
        <v>15</v>
      </c>
      <c r="K3940" t="s">
        <v>16</v>
      </c>
    </row>
    <row r="3941" spans="1:11" x14ac:dyDescent="0.25">
      <c r="A3941">
        <v>2024</v>
      </c>
      <c r="B3941" t="s">
        <v>21</v>
      </c>
      <c r="C3941" t="s">
        <v>12</v>
      </c>
      <c r="D3941" t="s">
        <v>53</v>
      </c>
      <c r="E3941">
        <v>90000</v>
      </c>
      <c r="F3941" t="s">
        <v>14</v>
      </c>
      <c r="G3941">
        <v>90000</v>
      </c>
      <c r="H3941" t="s">
        <v>15</v>
      </c>
      <c r="I3941">
        <v>100</v>
      </c>
      <c r="J3941" t="s">
        <v>15</v>
      </c>
      <c r="K3941" t="s">
        <v>16</v>
      </c>
    </row>
    <row r="3942" spans="1:11" x14ac:dyDescent="0.25">
      <c r="A3942">
        <v>2024</v>
      </c>
      <c r="B3942" t="s">
        <v>11</v>
      </c>
      <c r="C3942" t="s">
        <v>12</v>
      </c>
      <c r="D3942" t="s">
        <v>36</v>
      </c>
      <c r="E3942">
        <v>115000</v>
      </c>
      <c r="F3942" t="s">
        <v>14</v>
      </c>
      <c r="G3942">
        <v>115000</v>
      </c>
      <c r="H3942" t="s">
        <v>15</v>
      </c>
      <c r="I3942">
        <v>100</v>
      </c>
      <c r="J3942" t="s">
        <v>15</v>
      </c>
      <c r="K3942" t="s">
        <v>16</v>
      </c>
    </row>
    <row r="3943" spans="1:11" x14ac:dyDescent="0.25">
      <c r="A3943">
        <v>2024</v>
      </c>
      <c r="B3943" t="s">
        <v>11</v>
      </c>
      <c r="C3943" t="s">
        <v>12</v>
      </c>
      <c r="D3943" t="s">
        <v>36</v>
      </c>
      <c r="E3943">
        <v>85000</v>
      </c>
      <c r="F3943" t="s">
        <v>14</v>
      </c>
      <c r="G3943">
        <v>85000</v>
      </c>
      <c r="H3943" t="s">
        <v>15</v>
      </c>
      <c r="I3943">
        <v>100</v>
      </c>
      <c r="J3943" t="s">
        <v>15</v>
      </c>
      <c r="K3943" t="s">
        <v>16</v>
      </c>
    </row>
    <row r="3944" spans="1:11" x14ac:dyDescent="0.25">
      <c r="A3944">
        <v>2024</v>
      </c>
      <c r="B3944" t="s">
        <v>21</v>
      </c>
      <c r="C3944" t="s">
        <v>12</v>
      </c>
      <c r="D3944" t="s">
        <v>62</v>
      </c>
      <c r="E3944">
        <v>80000</v>
      </c>
      <c r="F3944" t="s">
        <v>14</v>
      </c>
      <c r="G3944">
        <v>80000</v>
      </c>
      <c r="H3944" t="s">
        <v>15</v>
      </c>
      <c r="I3944">
        <v>100</v>
      </c>
      <c r="J3944" t="s">
        <v>15</v>
      </c>
      <c r="K3944" t="s">
        <v>16</v>
      </c>
    </row>
    <row r="3945" spans="1:11" x14ac:dyDescent="0.25">
      <c r="A3945">
        <v>2024</v>
      </c>
      <c r="B3945" t="s">
        <v>21</v>
      </c>
      <c r="C3945" t="s">
        <v>12</v>
      </c>
      <c r="D3945" t="s">
        <v>62</v>
      </c>
      <c r="E3945">
        <v>72000</v>
      </c>
      <c r="F3945" t="s">
        <v>14</v>
      </c>
      <c r="G3945">
        <v>72000</v>
      </c>
      <c r="H3945" t="s">
        <v>15</v>
      </c>
      <c r="I3945">
        <v>100</v>
      </c>
      <c r="J3945" t="s">
        <v>15</v>
      </c>
      <c r="K3945" t="s">
        <v>16</v>
      </c>
    </row>
    <row r="3946" spans="1:11" x14ac:dyDescent="0.25">
      <c r="A3946">
        <v>2024</v>
      </c>
      <c r="B3946" t="s">
        <v>21</v>
      </c>
      <c r="C3946" t="s">
        <v>12</v>
      </c>
      <c r="D3946" t="s">
        <v>22</v>
      </c>
      <c r="E3946">
        <v>85000</v>
      </c>
      <c r="F3946" t="s">
        <v>14</v>
      </c>
      <c r="G3946">
        <v>85000</v>
      </c>
      <c r="H3946" t="s">
        <v>15</v>
      </c>
      <c r="I3946">
        <v>0</v>
      </c>
      <c r="J3946" t="s">
        <v>15</v>
      </c>
      <c r="K3946" t="s">
        <v>16</v>
      </c>
    </row>
    <row r="3947" spans="1:11" x14ac:dyDescent="0.25">
      <c r="A3947">
        <v>2024</v>
      </c>
      <c r="B3947" t="s">
        <v>21</v>
      </c>
      <c r="C3947" t="s">
        <v>12</v>
      </c>
      <c r="D3947" t="s">
        <v>22</v>
      </c>
      <c r="E3947">
        <v>76500</v>
      </c>
      <c r="F3947" t="s">
        <v>14</v>
      </c>
      <c r="G3947">
        <v>76500</v>
      </c>
      <c r="H3947" t="s">
        <v>15</v>
      </c>
      <c r="I3947">
        <v>0</v>
      </c>
      <c r="J3947" t="s">
        <v>15</v>
      </c>
      <c r="K3947" t="s">
        <v>16</v>
      </c>
    </row>
    <row r="3948" spans="1:11" x14ac:dyDescent="0.25">
      <c r="A3948">
        <v>2024</v>
      </c>
      <c r="B3948" t="s">
        <v>11</v>
      </c>
      <c r="C3948" t="s">
        <v>12</v>
      </c>
      <c r="D3948" t="s">
        <v>25</v>
      </c>
      <c r="E3948">
        <v>187165</v>
      </c>
      <c r="F3948" t="s">
        <v>14</v>
      </c>
      <c r="G3948">
        <v>187165</v>
      </c>
      <c r="H3948" t="s">
        <v>40</v>
      </c>
      <c r="I3948">
        <v>0</v>
      </c>
      <c r="J3948" t="s">
        <v>40</v>
      </c>
      <c r="K3948" t="s">
        <v>16</v>
      </c>
    </row>
    <row r="3949" spans="1:11" x14ac:dyDescent="0.25">
      <c r="A3949">
        <v>2024</v>
      </c>
      <c r="B3949" t="s">
        <v>11</v>
      </c>
      <c r="C3949" t="s">
        <v>12</v>
      </c>
      <c r="D3949" t="s">
        <v>25</v>
      </c>
      <c r="E3949">
        <v>150500</v>
      </c>
      <c r="F3949" t="s">
        <v>14</v>
      </c>
      <c r="G3949">
        <v>150500</v>
      </c>
      <c r="H3949" t="s">
        <v>40</v>
      </c>
      <c r="I3949">
        <v>0</v>
      </c>
      <c r="J3949" t="s">
        <v>40</v>
      </c>
      <c r="K3949" t="s">
        <v>16</v>
      </c>
    </row>
    <row r="3950" spans="1:11" x14ac:dyDescent="0.25">
      <c r="A3950">
        <v>2024</v>
      </c>
      <c r="B3950" t="s">
        <v>11</v>
      </c>
      <c r="C3950" t="s">
        <v>12</v>
      </c>
      <c r="D3950" t="s">
        <v>22</v>
      </c>
      <c r="E3950">
        <v>134500</v>
      </c>
      <c r="F3950" t="s">
        <v>14</v>
      </c>
      <c r="G3950">
        <v>134500</v>
      </c>
      <c r="H3950" t="s">
        <v>15</v>
      </c>
      <c r="I3950">
        <v>0</v>
      </c>
      <c r="J3950" t="s">
        <v>15</v>
      </c>
      <c r="K3950" t="s">
        <v>16</v>
      </c>
    </row>
    <row r="3951" spans="1:11" x14ac:dyDescent="0.25">
      <c r="A3951">
        <v>2024</v>
      </c>
      <c r="B3951" t="s">
        <v>11</v>
      </c>
      <c r="C3951" t="s">
        <v>12</v>
      </c>
      <c r="D3951" t="s">
        <v>22</v>
      </c>
      <c r="E3951">
        <v>100000</v>
      </c>
      <c r="F3951" t="s">
        <v>14</v>
      </c>
      <c r="G3951">
        <v>100000</v>
      </c>
      <c r="H3951" t="s">
        <v>15</v>
      </c>
      <c r="I3951">
        <v>0</v>
      </c>
      <c r="J3951" t="s">
        <v>15</v>
      </c>
      <c r="K3951" t="s">
        <v>16</v>
      </c>
    </row>
    <row r="3952" spans="1:11" x14ac:dyDescent="0.25">
      <c r="A3952">
        <v>2024</v>
      </c>
      <c r="B3952" t="s">
        <v>11</v>
      </c>
      <c r="C3952" t="s">
        <v>12</v>
      </c>
      <c r="D3952" t="s">
        <v>18</v>
      </c>
      <c r="E3952">
        <v>274000</v>
      </c>
      <c r="F3952" t="s">
        <v>14</v>
      </c>
      <c r="G3952">
        <v>274000</v>
      </c>
      <c r="H3952" t="s">
        <v>15</v>
      </c>
      <c r="I3952">
        <v>100</v>
      </c>
      <c r="J3952" t="s">
        <v>15</v>
      </c>
      <c r="K3952" t="s">
        <v>16</v>
      </c>
    </row>
    <row r="3953" spans="1:11" x14ac:dyDescent="0.25">
      <c r="A3953">
        <v>2024</v>
      </c>
      <c r="B3953" t="s">
        <v>11</v>
      </c>
      <c r="C3953" t="s">
        <v>12</v>
      </c>
      <c r="D3953" t="s">
        <v>18</v>
      </c>
      <c r="E3953">
        <v>245000</v>
      </c>
      <c r="F3953" t="s">
        <v>14</v>
      </c>
      <c r="G3953">
        <v>245000</v>
      </c>
      <c r="H3953" t="s">
        <v>15</v>
      </c>
      <c r="I3953">
        <v>100</v>
      </c>
      <c r="J3953" t="s">
        <v>15</v>
      </c>
      <c r="K3953" t="s">
        <v>16</v>
      </c>
    </row>
    <row r="3954" spans="1:11" x14ac:dyDescent="0.25">
      <c r="A3954">
        <v>2024</v>
      </c>
      <c r="B3954" t="s">
        <v>19</v>
      </c>
      <c r="C3954" t="s">
        <v>12</v>
      </c>
      <c r="D3954" t="s">
        <v>85</v>
      </c>
      <c r="E3954">
        <v>263000</v>
      </c>
      <c r="F3954" t="s">
        <v>14</v>
      </c>
      <c r="G3954">
        <v>263000</v>
      </c>
      <c r="H3954" t="s">
        <v>15</v>
      </c>
      <c r="I3954">
        <v>0</v>
      </c>
      <c r="J3954" t="s">
        <v>15</v>
      </c>
      <c r="K3954" t="s">
        <v>16</v>
      </c>
    </row>
    <row r="3955" spans="1:11" x14ac:dyDescent="0.25">
      <c r="A3955">
        <v>2024</v>
      </c>
      <c r="B3955" t="s">
        <v>19</v>
      </c>
      <c r="C3955" t="s">
        <v>12</v>
      </c>
      <c r="D3955" t="s">
        <v>85</v>
      </c>
      <c r="E3955">
        <v>207000</v>
      </c>
      <c r="F3955" t="s">
        <v>14</v>
      </c>
      <c r="G3955">
        <v>207000</v>
      </c>
      <c r="H3955" t="s">
        <v>15</v>
      </c>
      <c r="I3955">
        <v>0</v>
      </c>
      <c r="J3955" t="s">
        <v>15</v>
      </c>
      <c r="K3955" t="s">
        <v>16</v>
      </c>
    </row>
    <row r="3956" spans="1:11" x14ac:dyDescent="0.25">
      <c r="A3956">
        <v>2024</v>
      </c>
      <c r="B3956" t="s">
        <v>11</v>
      </c>
      <c r="C3956" t="s">
        <v>12</v>
      </c>
      <c r="D3956" t="s">
        <v>17</v>
      </c>
      <c r="E3956">
        <v>149076</v>
      </c>
      <c r="F3956" t="s">
        <v>14</v>
      </c>
      <c r="G3956">
        <v>149076</v>
      </c>
      <c r="H3956" t="s">
        <v>15</v>
      </c>
      <c r="I3956">
        <v>0</v>
      </c>
      <c r="J3956" t="s">
        <v>15</v>
      </c>
      <c r="K3956" t="s">
        <v>16</v>
      </c>
    </row>
    <row r="3957" spans="1:11" x14ac:dyDescent="0.25">
      <c r="A3957">
        <v>2024</v>
      </c>
      <c r="B3957" t="s">
        <v>11</v>
      </c>
      <c r="C3957" t="s">
        <v>12</v>
      </c>
      <c r="D3957" t="s">
        <v>17</v>
      </c>
      <c r="E3957">
        <v>82365</v>
      </c>
      <c r="F3957" t="s">
        <v>14</v>
      </c>
      <c r="G3957">
        <v>82365</v>
      </c>
      <c r="H3957" t="s">
        <v>15</v>
      </c>
      <c r="I3957">
        <v>0</v>
      </c>
      <c r="J3957" t="s">
        <v>15</v>
      </c>
      <c r="K3957" t="s">
        <v>16</v>
      </c>
    </row>
    <row r="3958" spans="1:11" x14ac:dyDescent="0.25">
      <c r="A3958">
        <v>2024</v>
      </c>
      <c r="B3958" t="s">
        <v>21</v>
      </c>
      <c r="C3958" t="s">
        <v>12</v>
      </c>
      <c r="D3958" t="s">
        <v>22</v>
      </c>
      <c r="E3958">
        <v>90000</v>
      </c>
      <c r="F3958" t="s">
        <v>14</v>
      </c>
      <c r="G3958">
        <v>90000</v>
      </c>
      <c r="H3958" t="s">
        <v>15</v>
      </c>
      <c r="I3958">
        <v>100</v>
      </c>
      <c r="J3958" t="s">
        <v>15</v>
      </c>
      <c r="K3958" t="s">
        <v>16</v>
      </c>
    </row>
    <row r="3959" spans="1:11" x14ac:dyDescent="0.25">
      <c r="A3959">
        <v>2024</v>
      </c>
      <c r="B3959" t="s">
        <v>21</v>
      </c>
      <c r="C3959" t="s">
        <v>12</v>
      </c>
      <c r="D3959" t="s">
        <v>22</v>
      </c>
      <c r="E3959">
        <v>80000</v>
      </c>
      <c r="F3959" t="s">
        <v>14</v>
      </c>
      <c r="G3959">
        <v>80000</v>
      </c>
      <c r="H3959" t="s">
        <v>15</v>
      </c>
      <c r="I3959">
        <v>100</v>
      </c>
      <c r="J3959" t="s">
        <v>15</v>
      </c>
      <c r="K3959" t="s">
        <v>16</v>
      </c>
    </row>
    <row r="3960" spans="1:11" x14ac:dyDescent="0.25">
      <c r="A3960">
        <v>2024</v>
      </c>
      <c r="B3960" t="s">
        <v>23</v>
      </c>
      <c r="C3960" t="s">
        <v>12</v>
      </c>
      <c r="D3960" t="s">
        <v>17</v>
      </c>
      <c r="E3960">
        <v>314000</v>
      </c>
      <c r="F3960" t="s">
        <v>14</v>
      </c>
      <c r="G3960">
        <v>314000</v>
      </c>
      <c r="H3960" t="s">
        <v>40</v>
      </c>
      <c r="I3960">
        <v>100</v>
      </c>
      <c r="J3960" t="s">
        <v>40</v>
      </c>
      <c r="K3960" t="s">
        <v>16</v>
      </c>
    </row>
    <row r="3961" spans="1:11" x14ac:dyDescent="0.25">
      <c r="A3961">
        <v>2024</v>
      </c>
      <c r="B3961" t="s">
        <v>23</v>
      </c>
      <c r="C3961" t="s">
        <v>12</v>
      </c>
      <c r="D3961" t="s">
        <v>17</v>
      </c>
      <c r="E3961">
        <v>201000</v>
      </c>
      <c r="F3961" t="s">
        <v>14</v>
      </c>
      <c r="G3961">
        <v>201000</v>
      </c>
      <c r="H3961" t="s">
        <v>40</v>
      </c>
      <c r="I3961">
        <v>100</v>
      </c>
      <c r="J3961" t="s">
        <v>40</v>
      </c>
      <c r="K3961" t="s">
        <v>16</v>
      </c>
    </row>
    <row r="3962" spans="1:11" x14ac:dyDescent="0.25">
      <c r="A3962">
        <v>2024</v>
      </c>
      <c r="B3962" t="s">
        <v>11</v>
      </c>
      <c r="C3962" t="s">
        <v>12</v>
      </c>
      <c r="D3962" t="s">
        <v>61</v>
      </c>
      <c r="E3962">
        <v>200400</v>
      </c>
      <c r="F3962" t="s">
        <v>14</v>
      </c>
      <c r="G3962">
        <v>200400</v>
      </c>
      <c r="H3962" t="s">
        <v>15</v>
      </c>
      <c r="I3962">
        <v>0</v>
      </c>
      <c r="J3962" t="s">
        <v>15</v>
      </c>
      <c r="K3962" t="s">
        <v>16</v>
      </c>
    </row>
    <row r="3963" spans="1:11" x14ac:dyDescent="0.25">
      <c r="A3963">
        <v>2024</v>
      </c>
      <c r="B3963" t="s">
        <v>11</v>
      </c>
      <c r="C3963" t="s">
        <v>12</v>
      </c>
      <c r="D3963" t="s">
        <v>61</v>
      </c>
      <c r="E3963">
        <v>154100</v>
      </c>
      <c r="F3963" t="s">
        <v>14</v>
      </c>
      <c r="G3963">
        <v>154100</v>
      </c>
      <c r="H3963" t="s">
        <v>15</v>
      </c>
      <c r="I3963">
        <v>0</v>
      </c>
      <c r="J3963" t="s">
        <v>15</v>
      </c>
      <c r="K3963" t="s">
        <v>16</v>
      </c>
    </row>
    <row r="3964" spans="1:11" x14ac:dyDescent="0.25">
      <c r="A3964">
        <v>2024</v>
      </c>
      <c r="B3964" t="s">
        <v>11</v>
      </c>
      <c r="C3964" t="s">
        <v>12</v>
      </c>
      <c r="D3964" t="s">
        <v>22</v>
      </c>
      <c r="E3964">
        <v>165000</v>
      </c>
      <c r="F3964" t="s">
        <v>14</v>
      </c>
      <c r="G3964">
        <v>165000</v>
      </c>
      <c r="H3964" t="s">
        <v>32</v>
      </c>
      <c r="I3964">
        <v>0</v>
      </c>
      <c r="J3964" t="s">
        <v>32</v>
      </c>
      <c r="K3964" t="s">
        <v>16</v>
      </c>
    </row>
    <row r="3965" spans="1:11" x14ac:dyDescent="0.25">
      <c r="A3965">
        <v>2024</v>
      </c>
      <c r="B3965" t="s">
        <v>11</v>
      </c>
      <c r="C3965" t="s">
        <v>12</v>
      </c>
      <c r="D3965" t="s">
        <v>22</v>
      </c>
      <c r="E3965">
        <v>142500</v>
      </c>
      <c r="F3965" t="s">
        <v>14</v>
      </c>
      <c r="G3965">
        <v>142500</v>
      </c>
      <c r="H3965" t="s">
        <v>32</v>
      </c>
      <c r="I3965">
        <v>0</v>
      </c>
      <c r="J3965" t="s">
        <v>32</v>
      </c>
      <c r="K3965" t="s">
        <v>16</v>
      </c>
    </row>
    <row r="3966" spans="1:11" x14ac:dyDescent="0.25">
      <c r="A3966">
        <v>2024</v>
      </c>
      <c r="B3966" t="s">
        <v>19</v>
      </c>
      <c r="C3966" t="s">
        <v>12</v>
      </c>
      <c r="D3966" t="s">
        <v>161</v>
      </c>
      <c r="E3966">
        <v>30000</v>
      </c>
      <c r="F3966" t="s">
        <v>44</v>
      </c>
      <c r="G3966">
        <v>33333</v>
      </c>
      <c r="H3966" t="s">
        <v>63</v>
      </c>
      <c r="I3966">
        <v>50</v>
      </c>
      <c r="J3966" t="s">
        <v>63</v>
      </c>
      <c r="K3966" t="s">
        <v>16</v>
      </c>
    </row>
    <row r="3967" spans="1:11" x14ac:dyDescent="0.25">
      <c r="A3967">
        <v>2024</v>
      </c>
      <c r="B3967" t="s">
        <v>11</v>
      </c>
      <c r="C3967" t="s">
        <v>12</v>
      </c>
      <c r="D3967" t="s">
        <v>72</v>
      </c>
      <c r="E3967">
        <v>310000</v>
      </c>
      <c r="F3967" t="s">
        <v>14</v>
      </c>
      <c r="G3967">
        <v>310000</v>
      </c>
      <c r="H3967" t="s">
        <v>15</v>
      </c>
      <c r="I3967">
        <v>0</v>
      </c>
      <c r="J3967" t="s">
        <v>15</v>
      </c>
      <c r="K3967" t="s">
        <v>16</v>
      </c>
    </row>
    <row r="3968" spans="1:11" x14ac:dyDescent="0.25">
      <c r="A3968">
        <v>2024</v>
      </c>
      <c r="B3968" t="s">
        <v>11</v>
      </c>
      <c r="C3968" t="s">
        <v>12</v>
      </c>
      <c r="D3968" t="s">
        <v>72</v>
      </c>
      <c r="E3968">
        <v>270000</v>
      </c>
      <c r="F3968" t="s">
        <v>14</v>
      </c>
      <c r="G3968">
        <v>270000</v>
      </c>
      <c r="H3968" t="s">
        <v>15</v>
      </c>
      <c r="I3968">
        <v>0</v>
      </c>
      <c r="J3968" t="s">
        <v>15</v>
      </c>
      <c r="K3968" t="s">
        <v>16</v>
      </c>
    </row>
    <row r="3969" spans="1:11" x14ac:dyDescent="0.25">
      <c r="A3969">
        <v>2024</v>
      </c>
      <c r="B3969" t="s">
        <v>19</v>
      </c>
      <c r="C3969" t="s">
        <v>12</v>
      </c>
      <c r="D3969" t="s">
        <v>17</v>
      </c>
      <c r="E3969">
        <v>115000</v>
      </c>
      <c r="F3969" t="s">
        <v>14</v>
      </c>
      <c r="G3969">
        <v>115000</v>
      </c>
      <c r="H3969" t="s">
        <v>15</v>
      </c>
      <c r="I3969">
        <v>0</v>
      </c>
      <c r="J3969" t="s">
        <v>15</v>
      </c>
      <c r="K3969" t="s">
        <v>16</v>
      </c>
    </row>
    <row r="3970" spans="1:11" x14ac:dyDescent="0.25">
      <c r="A3970">
        <v>2024</v>
      </c>
      <c r="B3970" t="s">
        <v>19</v>
      </c>
      <c r="C3970" t="s">
        <v>12</v>
      </c>
      <c r="D3970" t="s">
        <v>17</v>
      </c>
      <c r="E3970">
        <v>80000</v>
      </c>
      <c r="F3970" t="s">
        <v>14</v>
      </c>
      <c r="G3970">
        <v>80000</v>
      </c>
      <c r="H3970" t="s">
        <v>15</v>
      </c>
      <c r="I3970">
        <v>0</v>
      </c>
      <c r="J3970" t="s">
        <v>15</v>
      </c>
      <c r="K3970" t="s">
        <v>16</v>
      </c>
    </row>
    <row r="3971" spans="1:11" x14ac:dyDescent="0.25">
      <c r="A3971">
        <v>2024</v>
      </c>
      <c r="B3971" t="s">
        <v>11</v>
      </c>
      <c r="C3971" t="s">
        <v>12</v>
      </c>
      <c r="D3971" t="s">
        <v>17</v>
      </c>
      <c r="E3971">
        <v>144900</v>
      </c>
      <c r="F3971" t="s">
        <v>14</v>
      </c>
      <c r="G3971">
        <v>144900</v>
      </c>
      <c r="H3971" t="s">
        <v>15</v>
      </c>
      <c r="I3971">
        <v>0</v>
      </c>
      <c r="J3971" t="s">
        <v>15</v>
      </c>
      <c r="K3971" t="s">
        <v>16</v>
      </c>
    </row>
    <row r="3972" spans="1:11" x14ac:dyDescent="0.25">
      <c r="A3972">
        <v>2024</v>
      </c>
      <c r="B3972" t="s">
        <v>11</v>
      </c>
      <c r="C3972" t="s">
        <v>12</v>
      </c>
      <c r="D3972" t="s">
        <v>17</v>
      </c>
      <c r="E3972">
        <v>110000</v>
      </c>
      <c r="F3972" t="s">
        <v>14</v>
      </c>
      <c r="G3972">
        <v>110000</v>
      </c>
      <c r="H3972" t="s">
        <v>15</v>
      </c>
      <c r="I3972">
        <v>0</v>
      </c>
      <c r="J3972" t="s">
        <v>15</v>
      </c>
      <c r="K3972" t="s">
        <v>16</v>
      </c>
    </row>
    <row r="3973" spans="1:11" x14ac:dyDescent="0.25">
      <c r="A3973">
        <v>2024</v>
      </c>
      <c r="B3973" t="s">
        <v>21</v>
      </c>
      <c r="C3973" t="s">
        <v>12</v>
      </c>
      <c r="D3973" t="s">
        <v>52</v>
      </c>
      <c r="E3973">
        <v>84068</v>
      </c>
      <c r="F3973" t="s">
        <v>14</v>
      </c>
      <c r="G3973">
        <v>84068</v>
      </c>
      <c r="H3973" t="s">
        <v>15</v>
      </c>
      <c r="I3973">
        <v>0</v>
      </c>
      <c r="J3973" t="s">
        <v>15</v>
      </c>
      <c r="K3973" t="s">
        <v>16</v>
      </c>
    </row>
    <row r="3974" spans="1:11" x14ac:dyDescent="0.25">
      <c r="A3974">
        <v>2024</v>
      </c>
      <c r="B3974" t="s">
        <v>21</v>
      </c>
      <c r="C3974" t="s">
        <v>12</v>
      </c>
      <c r="D3974" t="s">
        <v>52</v>
      </c>
      <c r="E3974">
        <v>49452</v>
      </c>
      <c r="F3974" t="s">
        <v>14</v>
      </c>
      <c r="G3974">
        <v>49452</v>
      </c>
      <c r="H3974" t="s">
        <v>15</v>
      </c>
      <c r="I3974">
        <v>0</v>
      </c>
      <c r="J3974" t="s">
        <v>15</v>
      </c>
      <c r="K3974" t="s">
        <v>16</v>
      </c>
    </row>
    <row r="3975" spans="1:11" x14ac:dyDescent="0.25">
      <c r="A3975">
        <v>2024</v>
      </c>
      <c r="B3975" t="s">
        <v>11</v>
      </c>
      <c r="C3975" t="s">
        <v>12</v>
      </c>
      <c r="D3975" t="s">
        <v>18</v>
      </c>
      <c r="E3975">
        <v>188500</v>
      </c>
      <c r="F3975" t="s">
        <v>14</v>
      </c>
      <c r="G3975">
        <v>188500</v>
      </c>
      <c r="H3975" t="s">
        <v>15</v>
      </c>
      <c r="I3975">
        <v>0</v>
      </c>
      <c r="J3975" t="s">
        <v>15</v>
      </c>
      <c r="K3975" t="s">
        <v>16</v>
      </c>
    </row>
    <row r="3976" spans="1:11" x14ac:dyDescent="0.25">
      <c r="A3976">
        <v>2024</v>
      </c>
      <c r="B3976" t="s">
        <v>11</v>
      </c>
      <c r="C3976" t="s">
        <v>12</v>
      </c>
      <c r="D3976" t="s">
        <v>18</v>
      </c>
      <c r="E3976">
        <v>165100</v>
      </c>
      <c r="F3976" t="s">
        <v>14</v>
      </c>
      <c r="G3976">
        <v>165100</v>
      </c>
      <c r="H3976" t="s">
        <v>15</v>
      </c>
      <c r="I3976">
        <v>0</v>
      </c>
      <c r="J3976" t="s">
        <v>15</v>
      </c>
      <c r="K3976" t="s">
        <v>16</v>
      </c>
    </row>
    <row r="3977" spans="1:11" x14ac:dyDescent="0.25">
      <c r="A3977">
        <v>2024</v>
      </c>
      <c r="B3977" t="s">
        <v>11</v>
      </c>
      <c r="C3977" t="s">
        <v>12</v>
      </c>
      <c r="D3977" t="s">
        <v>17</v>
      </c>
      <c r="E3977">
        <v>60000</v>
      </c>
      <c r="F3977" t="s">
        <v>37</v>
      </c>
      <c r="G3977">
        <v>75000</v>
      </c>
      <c r="H3977" t="s">
        <v>38</v>
      </c>
      <c r="I3977">
        <v>0</v>
      </c>
      <c r="J3977" t="s">
        <v>38</v>
      </c>
      <c r="K3977" t="s">
        <v>16</v>
      </c>
    </row>
    <row r="3978" spans="1:11" x14ac:dyDescent="0.25">
      <c r="A3978">
        <v>2024</v>
      </c>
      <c r="B3978" t="s">
        <v>11</v>
      </c>
      <c r="C3978" t="s">
        <v>12</v>
      </c>
      <c r="D3978" t="s">
        <v>17</v>
      </c>
      <c r="E3978">
        <v>50000</v>
      </c>
      <c r="F3978" t="s">
        <v>37</v>
      </c>
      <c r="G3978">
        <v>62500</v>
      </c>
      <c r="H3978" t="s">
        <v>38</v>
      </c>
      <c r="I3978">
        <v>0</v>
      </c>
      <c r="J3978" t="s">
        <v>38</v>
      </c>
      <c r="K3978" t="s">
        <v>16</v>
      </c>
    </row>
    <row r="3979" spans="1:11" x14ac:dyDescent="0.25">
      <c r="A3979">
        <v>2024</v>
      </c>
      <c r="B3979" t="s">
        <v>19</v>
      </c>
      <c r="C3979" t="s">
        <v>12</v>
      </c>
      <c r="D3979" t="s">
        <v>101</v>
      </c>
      <c r="E3979">
        <v>132500</v>
      </c>
      <c r="F3979" t="s">
        <v>14</v>
      </c>
      <c r="G3979">
        <v>132500</v>
      </c>
      <c r="H3979" t="s">
        <v>15</v>
      </c>
      <c r="I3979">
        <v>0</v>
      </c>
      <c r="J3979" t="s">
        <v>15</v>
      </c>
      <c r="K3979" t="s">
        <v>16</v>
      </c>
    </row>
    <row r="3980" spans="1:11" x14ac:dyDescent="0.25">
      <c r="A3980">
        <v>2024</v>
      </c>
      <c r="B3980" t="s">
        <v>19</v>
      </c>
      <c r="C3980" t="s">
        <v>12</v>
      </c>
      <c r="D3980" t="s">
        <v>101</v>
      </c>
      <c r="E3980">
        <v>88000</v>
      </c>
      <c r="F3980" t="s">
        <v>14</v>
      </c>
      <c r="G3980">
        <v>88000</v>
      </c>
      <c r="H3980" t="s">
        <v>15</v>
      </c>
      <c r="I3980">
        <v>0</v>
      </c>
      <c r="J3980" t="s">
        <v>15</v>
      </c>
      <c r="K3980" t="s">
        <v>16</v>
      </c>
    </row>
    <row r="3981" spans="1:11" x14ac:dyDescent="0.25">
      <c r="A3981">
        <v>2024</v>
      </c>
      <c r="B3981" t="s">
        <v>19</v>
      </c>
      <c r="C3981" t="s">
        <v>12</v>
      </c>
      <c r="D3981" t="s">
        <v>17</v>
      </c>
      <c r="E3981">
        <v>179900</v>
      </c>
      <c r="F3981" t="s">
        <v>14</v>
      </c>
      <c r="G3981">
        <v>179900</v>
      </c>
      <c r="H3981" t="s">
        <v>15</v>
      </c>
      <c r="I3981">
        <v>0</v>
      </c>
      <c r="J3981" t="s">
        <v>15</v>
      </c>
      <c r="K3981" t="s">
        <v>16</v>
      </c>
    </row>
    <row r="3982" spans="1:11" x14ac:dyDescent="0.25">
      <c r="A3982">
        <v>2024</v>
      </c>
      <c r="B3982" t="s">
        <v>19</v>
      </c>
      <c r="C3982" t="s">
        <v>12</v>
      </c>
      <c r="D3982" t="s">
        <v>17</v>
      </c>
      <c r="E3982">
        <v>142002</v>
      </c>
      <c r="F3982" t="s">
        <v>14</v>
      </c>
      <c r="G3982">
        <v>142002</v>
      </c>
      <c r="H3982" t="s">
        <v>15</v>
      </c>
      <c r="I3982">
        <v>0</v>
      </c>
      <c r="J3982" t="s">
        <v>15</v>
      </c>
      <c r="K3982" t="s">
        <v>16</v>
      </c>
    </row>
    <row r="3983" spans="1:11" x14ac:dyDescent="0.25">
      <c r="A3983">
        <v>2024</v>
      </c>
      <c r="B3983" t="s">
        <v>11</v>
      </c>
      <c r="C3983" t="s">
        <v>12</v>
      </c>
      <c r="D3983" t="s">
        <v>13</v>
      </c>
      <c r="E3983">
        <v>287500</v>
      </c>
      <c r="F3983" t="s">
        <v>14</v>
      </c>
      <c r="G3983">
        <v>287500</v>
      </c>
      <c r="H3983" t="s">
        <v>15</v>
      </c>
      <c r="I3983">
        <v>0</v>
      </c>
      <c r="J3983" t="s">
        <v>15</v>
      </c>
      <c r="K3983" t="s">
        <v>16</v>
      </c>
    </row>
    <row r="3984" spans="1:11" x14ac:dyDescent="0.25">
      <c r="A3984">
        <v>2024</v>
      </c>
      <c r="B3984" t="s">
        <v>11</v>
      </c>
      <c r="C3984" t="s">
        <v>12</v>
      </c>
      <c r="D3984" t="s">
        <v>13</v>
      </c>
      <c r="E3984">
        <v>168000</v>
      </c>
      <c r="F3984" t="s">
        <v>14</v>
      </c>
      <c r="G3984">
        <v>168000</v>
      </c>
      <c r="H3984" t="s">
        <v>15</v>
      </c>
      <c r="I3984">
        <v>0</v>
      </c>
      <c r="J3984" t="s">
        <v>15</v>
      </c>
      <c r="K3984" t="s">
        <v>16</v>
      </c>
    </row>
    <row r="3985" spans="1:11" x14ac:dyDescent="0.25">
      <c r="A3985">
        <v>2024</v>
      </c>
      <c r="B3985" t="s">
        <v>11</v>
      </c>
      <c r="C3985" t="s">
        <v>12</v>
      </c>
      <c r="D3985" t="s">
        <v>17</v>
      </c>
      <c r="E3985">
        <v>220000</v>
      </c>
      <c r="F3985" t="s">
        <v>14</v>
      </c>
      <c r="G3985">
        <v>220000</v>
      </c>
      <c r="H3985" t="s">
        <v>15</v>
      </c>
      <c r="I3985">
        <v>0</v>
      </c>
      <c r="J3985" t="s">
        <v>15</v>
      </c>
      <c r="K3985" t="s">
        <v>16</v>
      </c>
    </row>
    <row r="3986" spans="1:11" x14ac:dyDescent="0.25">
      <c r="A3986">
        <v>2024</v>
      </c>
      <c r="B3986" t="s">
        <v>11</v>
      </c>
      <c r="C3986" t="s">
        <v>12</v>
      </c>
      <c r="D3986" t="s">
        <v>17</v>
      </c>
      <c r="E3986">
        <v>137500</v>
      </c>
      <c r="F3986" t="s">
        <v>14</v>
      </c>
      <c r="G3986">
        <v>137500</v>
      </c>
      <c r="H3986" t="s">
        <v>15</v>
      </c>
      <c r="I3986">
        <v>0</v>
      </c>
      <c r="J3986" t="s">
        <v>15</v>
      </c>
      <c r="K3986" t="s">
        <v>16</v>
      </c>
    </row>
    <row r="3987" spans="1:11" x14ac:dyDescent="0.25">
      <c r="A3987">
        <v>2024</v>
      </c>
      <c r="B3987" t="s">
        <v>11</v>
      </c>
      <c r="C3987" t="s">
        <v>12</v>
      </c>
      <c r="D3987" t="s">
        <v>22</v>
      </c>
      <c r="E3987">
        <v>96600</v>
      </c>
      <c r="F3987" t="s">
        <v>14</v>
      </c>
      <c r="G3987">
        <v>96600</v>
      </c>
      <c r="H3987" t="s">
        <v>15</v>
      </c>
      <c r="I3987">
        <v>0</v>
      </c>
      <c r="J3987" t="s">
        <v>15</v>
      </c>
      <c r="K3987" t="s">
        <v>16</v>
      </c>
    </row>
    <row r="3988" spans="1:11" x14ac:dyDescent="0.25">
      <c r="A3988">
        <v>2024</v>
      </c>
      <c r="B3988" t="s">
        <v>11</v>
      </c>
      <c r="C3988" t="s">
        <v>12</v>
      </c>
      <c r="D3988" t="s">
        <v>22</v>
      </c>
      <c r="E3988">
        <v>55200</v>
      </c>
      <c r="F3988" t="s">
        <v>14</v>
      </c>
      <c r="G3988">
        <v>55200</v>
      </c>
      <c r="H3988" t="s">
        <v>15</v>
      </c>
      <c r="I3988">
        <v>0</v>
      </c>
      <c r="J3988" t="s">
        <v>15</v>
      </c>
      <c r="K3988" t="s">
        <v>16</v>
      </c>
    </row>
    <row r="3989" spans="1:11" x14ac:dyDescent="0.25">
      <c r="A3989">
        <v>2024</v>
      </c>
      <c r="B3989" t="s">
        <v>11</v>
      </c>
      <c r="C3989" t="s">
        <v>12</v>
      </c>
      <c r="D3989" t="s">
        <v>17</v>
      </c>
      <c r="E3989">
        <v>194500</v>
      </c>
      <c r="F3989" t="s">
        <v>14</v>
      </c>
      <c r="G3989">
        <v>194500</v>
      </c>
      <c r="H3989" t="s">
        <v>15</v>
      </c>
      <c r="I3989">
        <v>0</v>
      </c>
      <c r="J3989" t="s">
        <v>15</v>
      </c>
      <c r="K3989" t="s">
        <v>16</v>
      </c>
    </row>
    <row r="3990" spans="1:11" x14ac:dyDescent="0.25">
      <c r="A3990">
        <v>2024</v>
      </c>
      <c r="B3990" t="s">
        <v>11</v>
      </c>
      <c r="C3990" t="s">
        <v>12</v>
      </c>
      <c r="D3990" t="s">
        <v>17</v>
      </c>
      <c r="E3990">
        <v>146266</v>
      </c>
      <c r="F3990" t="s">
        <v>14</v>
      </c>
      <c r="G3990">
        <v>146266</v>
      </c>
      <c r="H3990" t="s">
        <v>15</v>
      </c>
      <c r="I3990">
        <v>0</v>
      </c>
      <c r="J3990" t="s">
        <v>15</v>
      </c>
      <c r="K3990" t="s">
        <v>16</v>
      </c>
    </row>
    <row r="3991" spans="1:11" x14ac:dyDescent="0.25">
      <c r="A3991">
        <v>2024</v>
      </c>
      <c r="B3991" t="s">
        <v>11</v>
      </c>
      <c r="C3991" t="s">
        <v>12</v>
      </c>
      <c r="D3991" t="s">
        <v>17</v>
      </c>
      <c r="E3991">
        <v>194500</v>
      </c>
      <c r="F3991" t="s">
        <v>14</v>
      </c>
      <c r="G3991">
        <v>194500</v>
      </c>
      <c r="H3991" t="s">
        <v>15</v>
      </c>
      <c r="I3991">
        <v>0</v>
      </c>
      <c r="J3991" t="s">
        <v>15</v>
      </c>
      <c r="K3991" t="s">
        <v>16</v>
      </c>
    </row>
    <row r="3992" spans="1:11" x14ac:dyDescent="0.25">
      <c r="A3992">
        <v>2024</v>
      </c>
      <c r="B3992" t="s">
        <v>11</v>
      </c>
      <c r="C3992" t="s">
        <v>12</v>
      </c>
      <c r="D3992" t="s">
        <v>17</v>
      </c>
      <c r="E3992">
        <v>146266</v>
      </c>
      <c r="F3992" t="s">
        <v>14</v>
      </c>
      <c r="G3992">
        <v>146266</v>
      </c>
      <c r="H3992" t="s">
        <v>15</v>
      </c>
      <c r="I3992">
        <v>0</v>
      </c>
      <c r="J3992" t="s">
        <v>15</v>
      </c>
      <c r="K3992" t="s">
        <v>16</v>
      </c>
    </row>
    <row r="3993" spans="1:11" x14ac:dyDescent="0.25">
      <c r="A3993">
        <v>2024</v>
      </c>
      <c r="B3993" t="s">
        <v>19</v>
      </c>
      <c r="C3993" t="s">
        <v>12</v>
      </c>
      <c r="D3993" t="s">
        <v>17</v>
      </c>
      <c r="E3993">
        <v>146100</v>
      </c>
      <c r="F3993" t="s">
        <v>14</v>
      </c>
      <c r="G3993">
        <v>146100</v>
      </c>
      <c r="H3993" t="s">
        <v>15</v>
      </c>
      <c r="I3993">
        <v>0</v>
      </c>
      <c r="J3993" t="s">
        <v>15</v>
      </c>
      <c r="K3993" t="s">
        <v>16</v>
      </c>
    </row>
    <row r="3994" spans="1:11" x14ac:dyDescent="0.25">
      <c r="A3994">
        <v>2024</v>
      </c>
      <c r="B3994" t="s">
        <v>19</v>
      </c>
      <c r="C3994" t="s">
        <v>12</v>
      </c>
      <c r="D3994" t="s">
        <v>17</v>
      </c>
      <c r="E3994">
        <v>111800</v>
      </c>
      <c r="F3994" t="s">
        <v>14</v>
      </c>
      <c r="G3994">
        <v>111800</v>
      </c>
      <c r="H3994" t="s">
        <v>15</v>
      </c>
      <c r="I3994">
        <v>0</v>
      </c>
      <c r="J3994" t="s">
        <v>15</v>
      </c>
      <c r="K3994" t="s">
        <v>16</v>
      </c>
    </row>
    <row r="3995" spans="1:11" x14ac:dyDescent="0.25">
      <c r="A3995">
        <v>2024</v>
      </c>
      <c r="B3995" t="s">
        <v>19</v>
      </c>
      <c r="C3995" t="s">
        <v>12</v>
      </c>
      <c r="D3995" t="s">
        <v>25</v>
      </c>
      <c r="E3995">
        <v>145580</v>
      </c>
      <c r="F3995" t="s">
        <v>14</v>
      </c>
      <c r="G3995">
        <v>145580</v>
      </c>
      <c r="H3995" t="s">
        <v>15</v>
      </c>
      <c r="I3995">
        <v>100</v>
      </c>
      <c r="J3995" t="s">
        <v>15</v>
      </c>
      <c r="K3995" t="s">
        <v>16</v>
      </c>
    </row>
    <row r="3996" spans="1:11" x14ac:dyDescent="0.25">
      <c r="A3996">
        <v>2024</v>
      </c>
      <c r="B3996" t="s">
        <v>19</v>
      </c>
      <c r="C3996" t="s">
        <v>12</v>
      </c>
      <c r="D3996" t="s">
        <v>25</v>
      </c>
      <c r="E3996">
        <v>97060</v>
      </c>
      <c r="F3996" t="s">
        <v>14</v>
      </c>
      <c r="G3996">
        <v>97060</v>
      </c>
      <c r="H3996" t="s">
        <v>15</v>
      </c>
      <c r="I3996">
        <v>100</v>
      </c>
      <c r="J3996" t="s">
        <v>15</v>
      </c>
      <c r="K3996" t="s">
        <v>16</v>
      </c>
    </row>
    <row r="3997" spans="1:11" x14ac:dyDescent="0.25">
      <c r="A3997">
        <v>2024</v>
      </c>
      <c r="B3997" t="s">
        <v>11</v>
      </c>
      <c r="C3997" t="s">
        <v>12</v>
      </c>
      <c r="D3997" t="s">
        <v>36</v>
      </c>
      <c r="E3997">
        <v>108500</v>
      </c>
      <c r="F3997" t="s">
        <v>14</v>
      </c>
      <c r="G3997">
        <v>108500</v>
      </c>
      <c r="H3997" t="s">
        <v>15</v>
      </c>
      <c r="I3997">
        <v>100</v>
      </c>
      <c r="J3997" t="s">
        <v>15</v>
      </c>
      <c r="K3997" t="s">
        <v>16</v>
      </c>
    </row>
    <row r="3998" spans="1:11" x14ac:dyDescent="0.25">
      <c r="A3998">
        <v>2024</v>
      </c>
      <c r="B3998" t="s">
        <v>11</v>
      </c>
      <c r="C3998" t="s">
        <v>12</v>
      </c>
      <c r="D3998" t="s">
        <v>36</v>
      </c>
      <c r="E3998">
        <v>78800</v>
      </c>
      <c r="F3998" t="s">
        <v>14</v>
      </c>
      <c r="G3998">
        <v>78800</v>
      </c>
      <c r="H3998" t="s">
        <v>15</v>
      </c>
      <c r="I3998">
        <v>100</v>
      </c>
      <c r="J3998" t="s">
        <v>15</v>
      </c>
      <c r="K3998" t="s">
        <v>16</v>
      </c>
    </row>
    <row r="3999" spans="1:11" x14ac:dyDescent="0.25">
      <c r="A3999">
        <v>2024</v>
      </c>
      <c r="B3999" t="s">
        <v>21</v>
      </c>
      <c r="C3999" t="s">
        <v>12</v>
      </c>
      <c r="D3999" t="s">
        <v>95</v>
      </c>
      <c r="E3999">
        <v>95000</v>
      </c>
      <c r="F3999" t="s">
        <v>14</v>
      </c>
      <c r="G3999">
        <v>95000</v>
      </c>
      <c r="H3999" t="s">
        <v>15</v>
      </c>
      <c r="I3999">
        <v>0</v>
      </c>
      <c r="J3999" t="s">
        <v>15</v>
      </c>
      <c r="K3999" t="s">
        <v>16</v>
      </c>
    </row>
    <row r="4000" spans="1:11" x14ac:dyDescent="0.25">
      <c r="A4000">
        <v>2024</v>
      </c>
      <c r="B4000" t="s">
        <v>21</v>
      </c>
      <c r="C4000" t="s">
        <v>12</v>
      </c>
      <c r="D4000" t="s">
        <v>95</v>
      </c>
      <c r="E4000">
        <v>76000</v>
      </c>
      <c r="F4000" t="s">
        <v>14</v>
      </c>
      <c r="G4000">
        <v>76000</v>
      </c>
      <c r="H4000" t="s">
        <v>15</v>
      </c>
      <c r="I4000">
        <v>0</v>
      </c>
      <c r="J4000" t="s">
        <v>15</v>
      </c>
      <c r="K4000" t="s">
        <v>16</v>
      </c>
    </row>
    <row r="4001" spans="1:11" x14ac:dyDescent="0.25">
      <c r="A4001">
        <v>2024</v>
      </c>
      <c r="B4001" t="s">
        <v>19</v>
      </c>
      <c r="C4001" t="s">
        <v>12</v>
      </c>
      <c r="D4001" t="s">
        <v>17</v>
      </c>
      <c r="E4001">
        <v>97000</v>
      </c>
      <c r="F4001" t="s">
        <v>14</v>
      </c>
      <c r="G4001">
        <v>97000</v>
      </c>
      <c r="H4001" t="s">
        <v>15</v>
      </c>
      <c r="I4001">
        <v>0</v>
      </c>
      <c r="J4001" t="s">
        <v>15</v>
      </c>
      <c r="K4001" t="s">
        <v>16</v>
      </c>
    </row>
    <row r="4002" spans="1:11" x14ac:dyDescent="0.25">
      <c r="A4002">
        <v>2024</v>
      </c>
      <c r="B4002" t="s">
        <v>19</v>
      </c>
      <c r="C4002" t="s">
        <v>12</v>
      </c>
      <c r="D4002" t="s">
        <v>17</v>
      </c>
      <c r="E4002">
        <v>62000</v>
      </c>
      <c r="F4002" t="s">
        <v>14</v>
      </c>
      <c r="G4002">
        <v>62000</v>
      </c>
      <c r="H4002" t="s">
        <v>15</v>
      </c>
      <c r="I4002">
        <v>0</v>
      </c>
      <c r="J4002" t="s">
        <v>15</v>
      </c>
      <c r="K4002" t="s">
        <v>16</v>
      </c>
    </row>
    <row r="4003" spans="1:11" x14ac:dyDescent="0.25">
      <c r="A4003">
        <v>2024</v>
      </c>
      <c r="B4003" t="s">
        <v>11</v>
      </c>
      <c r="C4003" t="s">
        <v>12</v>
      </c>
      <c r="D4003" t="s">
        <v>29</v>
      </c>
      <c r="E4003">
        <v>234000</v>
      </c>
      <c r="F4003" t="s">
        <v>14</v>
      </c>
      <c r="G4003">
        <v>234000</v>
      </c>
      <c r="H4003" t="s">
        <v>15</v>
      </c>
      <c r="I4003">
        <v>0</v>
      </c>
      <c r="J4003" t="s">
        <v>15</v>
      </c>
      <c r="K4003" t="s">
        <v>16</v>
      </c>
    </row>
    <row r="4004" spans="1:11" x14ac:dyDescent="0.25">
      <c r="A4004">
        <v>2024</v>
      </c>
      <c r="B4004" t="s">
        <v>11</v>
      </c>
      <c r="C4004" t="s">
        <v>12</v>
      </c>
      <c r="D4004" t="s">
        <v>29</v>
      </c>
      <c r="E4004">
        <v>146000</v>
      </c>
      <c r="F4004" t="s">
        <v>14</v>
      </c>
      <c r="G4004">
        <v>146000</v>
      </c>
      <c r="H4004" t="s">
        <v>15</v>
      </c>
      <c r="I4004">
        <v>0</v>
      </c>
      <c r="J4004" t="s">
        <v>15</v>
      </c>
      <c r="K4004" t="s">
        <v>16</v>
      </c>
    </row>
    <row r="4005" spans="1:11" x14ac:dyDescent="0.25">
      <c r="A4005">
        <v>2024</v>
      </c>
      <c r="B4005" t="s">
        <v>19</v>
      </c>
      <c r="C4005" t="s">
        <v>12</v>
      </c>
      <c r="D4005" t="s">
        <v>18</v>
      </c>
      <c r="E4005">
        <v>177100</v>
      </c>
      <c r="F4005" t="s">
        <v>14</v>
      </c>
      <c r="G4005">
        <v>177100</v>
      </c>
      <c r="H4005" t="s">
        <v>15</v>
      </c>
      <c r="I4005">
        <v>0</v>
      </c>
      <c r="J4005" t="s">
        <v>15</v>
      </c>
      <c r="K4005" t="s">
        <v>16</v>
      </c>
    </row>
    <row r="4006" spans="1:11" x14ac:dyDescent="0.25">
      <c r="A4006">
        <v>2024</v>
      </c>
      <c r="B4006" t="s">
        <v>19</v>
      </c>
      <c r="C4006" t="s">
        <v>12</v>
      </c>
      <c r="D4006" t="s">
        <v>18</v>
      </c>
      <c r="E4006">
        <v>130900</v>
      </c>
      <c r="F4006" t="s">
        <v>14</v>
      </c>
      <c r="G4006">
        <v>130900</v>
      </c>
      <c r="H4006" t="s">
        <v>15</v>
      </c>
      <c r="I4006">
        <v>0</v>
      </c>
      <c r="J4006" t="s">
        <v>15</v>
      </c>
      <c r="K4006" t="s">
        <v>16</v>
      </c>
    </row>
    <row r="4007" spans="1:11" x14ac:dyDescent="0.25">
      <c r="A4007">
        <v>2024</v>
      </c>
      <c r="B4007" t="s">
        <v>19</v>
      </c>
      <c r="C4007" t="s">
        <v>12</v>
      </c>
      <c r="D4007" t="s">
        <v>79</v>
      </c>
      <c r="E4007">
        <v>106050</v>
      </c>
      <c r="F4007" t="s">
        <v>14</v>
      </c>
      <c r="G4007">
        <v>106050</v>
      </c>
      <c r="H4007" t="s">
        <v>15</v>
      </c>
      <c r="I4007">
        <v>0</v>
      </c>
      <c r="J4007" t="s">
        <v>15</v>
      </c>
      <c r="K4007" t="s">
        <v>16</v>
      </c>
    </row>
    <row r="4008" spans="1:11" x14ac:dyDescent="0.25">
      <c r="A4008">
        <v>2024</v>
      </c>
      <c r="B4008" t="s">
        <v>19</v>
      </c>
      <c r="C4008" t="s">
        <v>12</v>
      </c>
      <c r="D4008" t="s">
        <v>79</v>
      </c>
      <c r="E4008">
        <v>80420</v>
      </c>
      <c r="F4008" t="s">
        <v>14</v>
      </c>
      <c r="G4008">
        <v>80420</v>
      </c>
      <c r="H4008" t="s">
        <v>15</v>
      </c>
      <c r="I4008">
        <v>0</v>
      </c>
      <c r="J4008" t="s">
        <v>15</v>
      </c>
      <c r="K4008" t="s">
        <v>16</v>
      </c>
    </row>
    <row r="4009" spans="1:11" x14ac:dyDescent="0.25">
      <c r="A4009">
        <v>2024</v>
      </c>
      <c r="B4009" t="s">
        <v>11</v>
      </c>
      <c r="C4009" t="s">
        <v>12</v>
      </c>
      <c r="D4009" t="s">
        <v>17</v>
      </c>
      <c r="E4009">
        <v>277000</v>
      </c>
      <c r="F4009" t="s">
        <v>14</v>
      </c>
      <c r="G4009">
        <v>277000</v>
      </c>
      <c r="H4009" t="s">
        <v>15</v>
      </c>
      <c r="I4009">
        <v>0</v>
      </c>
      <c r="J4009" t="s">
        <v>15</v>
      </c>
      <c r="K4009" t="s">
        <v>16</v>
      </c>
    </row>
    <row r="4010" spans="1:11" x14ac:dyDescent="0.25">
      <c r="A4010">
        <v>2024</v>
      </c>
      <c r="B4010" t="s">
        <v>11</v>
      </c>
      <c r="C4010" t="s">
        <v>12</v>
      </c>
      <c r="D4010" t="s">
        <v>17</v>
      </c>
      <c r="E4010">
        <v>173000</v>
      </c>
      <c r="F4010" t="s">
        <v>14</v>
      </c>
      <c r="G4010">
        <v>173000</v>
      </c>
      <c r="H4010" t="s">
        <v>15</v>
      </c>
      <c r="I4010">
        <v>0</v>
      </c>
      <c r="J4010" t="s">
        <v>15</v>
      </c>
      <c r="K4010" t="s">
        <v>16</v>
      </c>
    </row>
    <row r="4011" spans="1:11" x14ac:dyDescent="0.25">
      <c r="A4011">
        <v>2024</v>
      </c>
      <c r="B4011" t="s">
        <v>19</v>
      </c>
      <c r="C4011" t="s">
        <v>12</v>
      </c>
      <c r="D4011" t="s">
        <v>81</v>
      </c>
      <c r="E4011">
        <v>38000</v>
      </c>
      <c r="F4011" t="s">
        <v>44</v>
      </c>
      <c r="G4011">
        <v>42222</v>
      </c>
      <c r="H4011" t="s">
        <v>71</v>
      </c>
      <c r="I4011">
        <v>100</v>
      </c>
      <c r="J4011" t="s">
        <v>71</v>
      </c>
      <c r="K4011" t="s">
        <v>27</v>
      </c>
    </row>
    <row r="4012" spans="1:11" x14ac:dyDescent="0.25">
      <c r="A4012">
        <v>2024</v>
      </c>
      <c r="B4012" t="s">
        <v>19</v>
      </c>
      <c r="C4012" t="s">
        <v>12</v>
      </c>
      <c r="D4012" t="s">
        <v>25</v>
      </c>
      <c r="E4012">
        <v>166000</v>
      </c>
      <c r="F4012" t="s">
        <v>14</v>
      </c>
      <c r="G4012">
        <v>166000</v>
      </c>
      <c r="H4012" t="s">
        <v>144</v>
      </c>
      <c r="I4012">
        <v>0</v>
      </c>
      <c r="J4012" t="s">
        <v>144</v>
      </c>
      <c r="K4012" t="s">
        <v>16</v>
      </c>
    </row>
    <row r="4013" spans="1:11" x14ac:dyDescent="0.25">
      <c r="A4013">
        <v>2024</v>
      </c>
      <c r="B4013" t="s">
        <v>19</v>
      </c>
      <c r="C4013" t="s">
        <v>12</v>
      </c>
      <c r="D4013" t="s">
        <v>25</v>
      </c>
      <c r="E4013">
        <v>73100</v>
      </c>
      <c r="F4013" t="s">
        <v>14</v>
      </c>
      <c r="G4013">
        <v>73100</v>
      </c>
      <c r="H4013" t="s">
        <v>144</v>
      </c>
      <c r="I4013">
        <v>0</v>
      </c>
      <c r="J4013" t="s">
        <v>144</v>
      </c>
      <c r="K4013" t="s">
        <v>16</v>
      </c>
    </row>
    <row r="4014" spans="1:11" x14ac:dyDescent="0.25">
      <c r="A4014">
        <v>2024</v>
      </c>
      <c r="B4014" t="s">
        <v>19</v>
      </c>
      <c r="C4014" t="s">
        <v>12</v>
      </c>
      <c r="D4014" t="s">
        <v>49</v>
      </c>
      <c r="E4014">
        <v>220000</v>
      </c>
      <c r="F4014" t="s">
        <v>14</v>
      </c>
      <c r="G4014">
        <v>220000</v>
      </c>
      <c r="H4014" t="s">
        <v>15</v>
      </c>
      <c r="I4014">
        <v>0</v>
      </c>
      <c r="J4014" t="s">
        <v>15</v>
      </c>
      <c r="K4014" t="s">
        <v>16</v>
      </c>
    </row>
    <row r="4015" spans="1:11" x14ac:dyDescent="0.25">
      <c r="A4015">
        <v>2024</v>
      </c>
      <c r="B4015" t="s">
        <v>19</v>
      </c>
      <c r="C4015" t="s">
        <v>12</v>
      </c>
      <c r="D4015" t="s">
        <v>49</v>
      </c>
      <c r="E4015">
        <v>137500</v>
      </c>
      <c r="F4015" t="s">
        <v>14</v>
      </c>
      <c r="G4015">
        <v>137500</v>
      </c>
      <c r="H4015" t="s">
        <v>15</v>
      </c>
      <c r="I4015">
        <v>0</v>
      </c>
      <c r="J4015" t="s">
        <v>15</v>
      </c>
      <c r="K4015" t="s">
        <v>16</v>
      </c>
    </row>
    <row r="4016" spans="1:11" x14ac:dyDescent="0.25">
      <c r="A4016">
        <v>2024</v>
      </c>
      <c r="B4016" t="s">
        <v>19</v>
      </c>
      <c r="C4016" t="s">
        <v>12</v>
      </c>
      <c r="D4016" t="s">
        <v>17</v>
      </c>
      <c r="E4016">
        <v>133000</v>
      </c>
      <c r="F4016" t="s">
        <v>14</v>
      </c>
      <c r="G4016">
        <v>133000</v>
      </c>
      <c r="H4016" t="s">
        <v>15</v>
      </c>
      <c r="I4016">
        <v>0</v>
      </c>
      <c r="J4016" t="s">
        <v>15</v>
      </c>
      <c r="K4016" t="s">
        <v>16</v>
      </c>
    </row>
    <row r="4017" spans="1:11" x14ac:dyDescent="0.25">
      <c r="A4017">
        <v>2024</v>
      </c>
      <c r="B4017" t="s">
        <v>19</v>
      </c>
      <c r="C4017" t="s">
        <v>12</v>
      </c>
      <c r="D4017" t="s">
        <v>17</v>
      </c>
      <c r="E4017">
        <v>58400</v>
      </c>
      <c r="F4017" t="s">
        <v>14</v>
      </c>
      <c r="G4017">
        <v>58400</v>
      </c>
      <c r="H4017" t="s">
        <v>15</v>
      </c>
      <c r="I4017">
        <v>0</v>
      </c>
      <c r="J4017" t="s">
        <v>15</v>
      </c>
      <c r="K4017" t="s">
        <v>16</v>
      </c>
    </row>
    <row r="4018" spans="1:11" x14ac:dyDescent="0.25">
      <c r="A4018">
        <v>2024</v>
      </c>
      <c r="B4018" t="s">
        <v>19</v>
      </c>
      <c r="C4018" t="s">
        <v>12</v>
      </c>
      <c r="D4018" t="s">
        <v>61</v>
      </c>
      <c r="E4018">
        <v>80000</v>
      </c>
      <c r="F4018" t="s">
        <v>14</v>
      </c>
      <c r="G4018">
        <v>80000</v>
      </c>
      <c r="H4018" t="s">
        <v>15</v>
      </c>
      <c r="I4018">
        <v>0</v>
      </c>
      <c r="J4018" t="s">
        <v>15</v>
      </c>
      <c r="K4018" t="s">
        <v>16</v>
      </c>
    </row>
    <row r="4019" spans="1:11" x14ac:dyDescent="0.25">
      <c r="A4019">
        <v>2024</v>
      </c>
      <c r="B4019" t="s">
        <v>19</v>
      </c>
      <c r="C4019" t="s">
        <v>12</v>
      </c>
      <c r="D4019" t="s">
        <v>61</v>
      </c>
      <c r="E4019">
        <v>75000</v>
      </c>
      <c r="F4019" t="s">
        <v>14</v>
      </c>
      <c r="G4019">
        <v>75000</v>
      </c>
      <c r="H4019" t="s">
        <v>15</v>
      </c>
      <c r="I4019">
        <v>0</v>
      </c>
      <c r="J4019" t="s">
        <v>15</v>
      </c>
      <c r="K4019" t="s">
        <v>16</v>
      </c>
    </row>
    <row r="4020" spans="1:11" x14ac:dyDescent="0.25">
      <c r="A4020">
        <v>2024</v>
      </c>
      <c r="B4020" t="s">
        <v>11</v>
      </c>
      <c r="C4020" t="s">
        <v>12</v>
      </c>
      <c r="D4020" t="s">
        <v>25</v>
      </c>
      <c r="E4020">
        <v>140000</v>
      </c>
      <c r="F4020" t="s">
        <v>14</v>
      </c>
      <c r="G4020">
        <v>140000</v>
      </c>
      <c r="H4020" t="s">
        <v>15</v>
      </c>
      <c r="I4020">
        <v>100</v>
      </c>
      <c r="J4020" t="s">
        <v>15</v>
      </c>
      <c r="K4020" t="s">
        <v>16</v>
      </c>
    </row>
    <row r="4021" spans="1:11" x14ac:dyDescent="0.25">
      <c r="A4021">
        <v>2024</v>
      </c>
      <c r="B4021" t="s">
        <v>11</v>
      </c>
      <c r="C4021" t="s">
        <v>12</v>
      </c>
      <c r="D4021" t="s">
        <v>25</v>
      </c>
      <c r="E4021">
        <v>125000</v>
      </c>
      <c r="F4021" t="s">
        <v>14</v>
      </c>
      <c r="G4021">
        <v>125000</v>
      </c>
      <c r="H4021" t="s">
        <v>15</v>
      </c>
      <c r="I4021">
        <v>100</v>
      </c>
      <c r="J4021" t="s">
        <v>15</v>
      </c>
      <c r="K4021" t="s">
        <v>16</v>
      </c>
    </row>
    <row r="4022" spans="1:11" x14ac:dyDescent="0.25">
      <c r="A4022">
        <v>2024</v>
      </c>
      <c r="B4022" t="s">
        <v>21</v>
      </c>
      <c r="C4022" t="s">
        <v>12</v>
      </c>
      <c r="D4022" t="s">
        <v>22</v>
      </c>
      <c r="E4022">
        <v>65000</v>
      </c>
      <c r="F4022" t="s">
        <v>14</v>
      </c>
      <c r="G4022">
        <v>65000</v>
      </c>
      <c r="H4022" t="s">
        <v>15</v>
      </c>
      <c r="I4022">
        <v>0</v>
      </c>
      <c r="J4022" t="s">
        <v>15</v>
      </c>
      <c r="K4022" t="s">
        <v>16</v>
      </c>
    </row>
    <row r="4023" spans="1:11" x14ac:dyDescent="0.25">
      <c r="A4023">
        <v>2024</v>
      </c>
      <c r="B4023" t="s">
        <v>21</v>
      </c>
      <c r="C4023" t="s">
        <v>12</v>
      </c>
      <c r="D4023" t="s">
        <v>22</v>
      </c>
      <c r="E4023">
        <v>55000</v>
      </c>
      <c r="F4023" t="s">
        <v>14</v>
      </c>
      <c r="G4023">
        <v>55000</v>
      </c>
      <c r="H4023" t="s">
        <v>15</v>
      </c>
      <c r="I4023">
        <v>0</v>
      </c>
      <c r="J4023" t="s">
        <v>15</v>
      </c>
      <c r="K4023" t="s">
        <v>16</v>
      </c>
    </row>
    <row r="4024" spans="1:11" x14ac:dyDescent="0.25">
      <c r="A4024">
        <v>2024</v>
      </c>
      <c r="B4024" t="s">
        <v>19</v>
      </c>
      <c r="C4024" t="s">
        <v>12</v>
      </c>
      <c r="D4024" t="s">
        <v>22</v>
      </c>
      <c r="E4024">
        <v>105000</v>
      </c>
      <c r="F4024" t="s">
        <v>14</v>
      </c>
      <c r="G4024">
        <v>105000</v>
      </c>
      <c r="H4024" t="s">
        <v>15</v>
      </c>
      <c r="I4024">
        <v>0</v>
      </c>
      <c r="J4024" t="s">
        <v>15</v>
      </c>
      <c r="K4024" t="s">
        <v>16</v>
      </c>
    </row>
    <row r="4025" spans="1:11" x14ac:dyDescent="0.25">
      <c r="A4025">
        <v>2024</v>
      </c>
      <c r="B4025" t="s">
        <v>19</v>
      </c>
      <c r="C4025" t="s">
        <v>12</v>
      </c>
      <c r="D4025" t="s">
        <v>22</v>
      </c>
      <c r="E4025">
        <v>78000</v>
      </c>
      <c r="F4025" t="s">
        <v>14</v>
      </c>
      <c r="G4025">
        <v>78000</v>
      </c>
      <c r="H4025" t="s">
        <v>15</v>
      </c>
      <c r="I4025">
        <v>0</v>
      </c>
      <c r="J4025" t="s">
        <v>15</v>
      </c>
      <c r="K4025" t="s">
        <v>16</v>
      </c>
    </row>
    <row r="4026" spans="1:11" x14ac:dyDescent="0.25">
      <c r="A4026">
        <v>2024</v>
      </c>
      <c r="B4026" t="s">
        <v>23</v>
      </c>
      <c r="C4026" t="s">
        <v>12</v>
      </c>
      <c r="D4026" t="s">
        <v>13</v>
      </c>
      <c r="E4026">
        <v>200070</v>
      </c>
      <c r="F4026" t="s">
        <v>14</v>
      </c>
      <c r="G4026">
        <v>200070</v>
      </c>
      <c r="H4026" t="s">
        <v>40</v>
      </c>
      <c r="I4026">
        <v>0</v>
      </c>
      <c r="J4026" t="s">
        <v>40</v>
      </c>
      <c r="K4026" t="s">
        <v>16</v>
      </c>
    </row>
    <row r="4027" spans="1:11" x14ac:dyDescent="0.25">
      <c r="A4027">
        <v>2024</v>
      </c>
      <c r="B4027" t="s">
        <v>23</v>
      </c>
      <c r="C4027" t="s">
        <v>12</v>
      </c>
      <c r="D4027" t="s">
        <v>13</v>
      </c>
      <c r="E4027">
        <v>107730</v>
      </c>
      <c r="F4027" t="s">
        <v>14</v>
      </c>
      <c r="G4027">
        <v>107730</v>
      </c>
      <c r="H4027" t="s">
        <v>40</v>
      </c>
      <c r="I4027">
        <v>0</v>
      </c>
      <c r="J4027" t="s">
        <v>40</v>
      </c>
      <c r="K4027" t="s">
        <v>16</v>
      </c>
    </row>
    <row r="4028" spans="1:11" x14ac:dyDescent="0.25">
      <c r="A4028">
        <v>2024</v>
      </c>
      <c r="B4028" t="s">
        <v>11</v>
      </c>
      <c r="C4028" t="s">
        <v>12</v>
      </c>
      <c r="D4028" t="s">
        <v>79</v>
      </c>
      <c r="E4028">
        <v>179000</v>
      </c>
      <c r="F4028" t="s">
        <v>14</v>
      </c>
      <c r="G4028">
        <v>179000</v>
      </c>
      <c r="H4028" t="s">
        <v>15</v>
      </c>
      <c r="I4028">
        <v>0</v>
      </c>
      <c r="J4028" t="s">
        <v>15</v>
      </c>
      <c r="K4028" t="s">
        <v>16</v>
      </c>
    </row>
    <row r="4029" spans="1:11" x14ac:dyDescent="0.25">
      <c r="A4029">
        <v>2024</v>
      </c>
      <c r="B4029" t="s">
        <v>11</v>
      </c>
      <c r="C4029" t="s">
        <v>12</v>
      </c>
      <c r="D4029" t="s">
        <v>79</v>
      </c>
      <c r="E4029">
        <v>112000</v>
      </c>
      <c r="F4029" t="s">
        <v>14</v>
      </c>
      <c r="G4029">
        <v>112000</v>
      </c>
      <c r="H4029" t="s">
        <v>15</v>
      </c>
      <c r="I4029">
        <v>0</v>
      </c>
      <c r="J4029" t="s">
        <v>15</v>
      </c>
      <c r="K4029" t="s">
        <v>16</v>
      </c>
    </row>
    <row r="4030" spans="1:11" x14ac:dyDescent="0.25">
      <c r="A4030">
        <v>2024</v>
      </c>
      <c r="B4030" t="s">
        <v>19</v>
      </c>
      <c r="C4030" t="s">
        <v>12</v>
      </c>
      <c r="D4030" t="s">
        <v>17</v>
      </c>
      <c r="E4030">
        <v>166363</v>
      </c>
      <c r="F4030" t="s">
        <v>14</v>
      </c>
      <c r="G4030">
        <v>166363</v>
      </c>
      <c r="H4030" t="s">
        <v>15</v>
      </c>
      <c r="I4030">
        <v>0</v>
      </c>
      <c r="J4030" t="s">
        <v>15</v>
      </c>
      <c r="K4030" t="s">
        <v>16</v>
      </c>
    </row>
    <row r="4031" spans="1:11" x14ac:dyDescent="0.25">
      <c r="A4031">
        <v>2024</v>
      </c>
      <c r="B4031" t="s">
        <v>19</v>
      </c>
      <c r="C4031" t="s">
        <v>12</v>
      </c>
      <c r="D4031" t="s">
        <v>17</v>
      </c>
      <c r="E4031">
        <v>103977</v>
      </c>
      <c r="F4031" t="s">
        <v>14</v>
      </c>
      <c r="G4031">
        <v>103977</v>
      </c>
      <c r="H4031" t="s">
        <v>15</v>
      </c>
      <c r="I4031">
        <v>0</v>
      </c>
      <c r="J4031" t="s">
        <v>15</v>
      </c>
      <c r="K4031" t="s">
        <v>16</v>
      </c>
    </row>
    <row r="4032" spans="1:11" x14ac:dyDescent="0.25">
      <c r="A4032">
        <v>2024</v>
      </c>
      <c r="B4032" t="s">
        <v>19</v>
      </c>
      <c r="C4032" t="s">
        <v>12</v>
      </c>
      <c r="D4032" t="s">
        <v>25</v>
      </c>
      <c r="E4032">
        <v>130000</v>
      </c>
      <c r="F4032" t="s">
        <v>14</v>
      </c>
      <c r="G4032">
        <v>130000</v>
      </c>
      <c r="H4032" t="s">
        <v>15</v>
      </c>
      <c r="I4032">
        <v>0</v>
      </c>
      <c r="J4032" t="s">
        <v>15</v>
      </c>
      <c r="K4032" t="s">
        <v>16</v>
      </c>
    </row>
    <row r="4033" spans="1:11" x14ac:dyDescent="0.25">
      <c r="A4033">
        <v>2024</v>
      </c>
      <c r="B4033" t="s">
        <v>19</v>
      </c>
      <c r="C4033" t="s">
        <v>12</v>
      </c>
      <c r="D4033" t="s">
        <v>25</v>
      </c>
      <c r="E4033">
        <v>95000</v>
      </c>
      <c r="F4033" t="s">
        <v>14</v>
      </c>
      <c r="G4033">
        <v>95000</v>
      </c>
      <c r="H4033" t="s">
        <v>15</v>
      </c>
      <c r="I4033">
        <v>0</v>
      </c>
      <c r="J4033" t="s">
        <v>15</v>
      </c>
      <c r="K4033" t="s">
        <v>16</v>
      </c>
    </row>
    <row r="4034" spans="1:11" x14ac:dyDescent="0.25">
      <c r="A4034">
        <v>2024</v>
      </c>
      <c r="B4034" t="s">
        <v>11</v>
      </c>
      <c r="C4034" t="s">
        <v>12</v>
      </c>
      <c r="D4034" t="s">
        <v>17</v>
      </c>
      <c r="E4034">
        <v>214300</v>
      </c>
      <c r="F4034" t="s">
        <v>14</v>
      </c>
      <c r="G4034">
        <v>214300</v>
      </c>
      <c r="H4034" t="s">
        <v>15</v>
      </c>
      <c r="I4034">
        <v>0</v>
      </c>
      <c r="J4034" t="s">
        <v>15</v>
      </c>
      <c r="K4034" t="s">
        <v>16</v>
      </c>
    </row>
    <row r="4035" spans="1:11" x14ac:dyDescent="0.25">
      <c r="A4035">
        <v>2024</v>
      </c>
      <c r="B4035" t="s">
        <v>11</v>
      </c>
      <c r="C4035" t="s">
        <v>12</v>
      </c>
      <c r="D4035" t="s">
        <v>17</v>
      </c>
      <c r="E4035">
        <v>108500</v>
      </c>
      <c r="F4035" t="s">
        <v>14</v>
      </c>
      <c r="G4035">
        <v>108500</v>
      </c>
      <c r="H4035" t="s">
        <v>15</v>
      </c>
      <c r="I4035">
        <v>0</v>
      </c>
      <c r="J4035" t="s">
        <v>15</v>
      </c>
      <c r="K4035" t="s">
        <v>16</v>
      </c>
    </row>
    <row r="4036" spans="1:11" x14ac:dyDescent="0.25">
      <c r="A4036">
        <v>2024</v>
      </c>
      <c r="B4036" t="s">
        <v>11</v>
      </c>
      <c r="C4036" t="s">
        <v>12</v>
      </c>
      <c r="D4036" t="s">
        <v>26</v>
      </c>
      <c r="E4036">
        <v>266482</v>
      </c>
      <c r="F4036" t="s">
        <v>14</v>
      </c>
      <c r="G4036">
        <v>266482</v>
      </c>
      <c r="H4036" t="s">
        <v>15</v>
      </c>
      <c r="I4036">
        <v>0</v>
      </c>
      <c r="J4036" t="s">
        <v>15</v>
      </c>
      <c r="K4036" t="s">
        <v>16</v>
      </c>
    </row>
    <row r="4037" spans="1:11" x14ac:dyDescent="0.25">
      <c r="A4037">
        <v>2024</v>
      </c>
      <c r="B4037" t="s">
        <v>11</v>
      </c>
      <c r="C4037" t="s">
        <v>12</v>
      </c>
      <c r="D4037" t="s">
        <v>26</v>
      </c>
      <c r="E4037">
        <v>166551</v>
      </c>
      <c r="F4037" t="s">
        <v>14</v>
      </c>
      <c r="G4037">
        <v>166551</v>
      </c>
      <c r="H4037" t="s">
        <v>15</v>
      </c>
      <c r="I4037">
        <v>0</v>
      </c>
      <c r="J4037" t="s">
        <v>15</v>
      </c>
      <c r="K4037" t="s">
        <v>16</v>
      </c>
    </row>
    <row r="4038" spans="1:11" x14ac:dyDescent="0.25">
      <c r="A4038">
        <v>2024</v>
      </c>
      <c r="B4038" t="s">
        <v>19</v>
      </c>
      <c r="C4038" t="s">
        <v>12</v>
      </c>
      <c r="D4038" t="s">
        <v>74</v>
      </c>
      <c r="E4038">
        <v>90279</v>
      </c>
      <c r="F4038" t="s">
        <v>14</v>
      </c>
      <c r="G4038">
        <v>90279</v>
      </c>
      <c r="H4038" t="s">
        <v>15</v>
      </c>
      <c r="I4038">
        <v>0</v>
      </c>
      <c r="J4038" t="s">
        <v>15</v>
      </c>
      <c r="K4038" t="s">
        <v>16</v>
      </c>
    </row>
    <row r="4039" spans="1:11" x14ac:dyDescent="0.25">
      <c r="A4039">
        <v>2024</v>
      </c>
      <c r="B4039" t="s">
        <v>19</v>
      </c>
      <c r="C4039" t="s">
        <v>12</v>
      </c>
      <c r="D4039" t="s">
        <v>74</v>
      </c>
      <c r="E4039">
        <v>67060</v>
      </c>
      <c r="F4039" t="s">
        <v>14</v>
      </c>
      <c r="G4039">
        <v>67060</v>
      </c>
      <c r="H4039" t="s">
        <v>15</v>
      </c>
      <c r="I4039">
        <v>0</v>
      </c>
      <c r="J4039" t="s">
        <v>15</v>
      </c>
      <c r="K4039" t="s">
        <v>16</v>
      </c>
    </row>
    <row r="4040" spans="1:11" x14ac:dyDescent="0.25">
      <c r="A4040">
        <v>2024</v>
      </c>
      <c r="B4040" t="s">
        <v>11</v>
      </c>
      <c r="C4040" t="s">
        <v>12</v>
      </c>
      <c r="D4040" t="s">
        <v>73</v>
      </c>
      <c r="E4040">
        <v>190000</v>
      </c>
      <c r="F4040" t="s">
        <v>14</v>
      </c>
      <c r="G4040">
        <v>190000</v>
      </c>
      <c r="H4040" t="s">
        <v>15</v>
      </c>
      <c r="I4040">
        <v>100</v>
      </c>
      <c r="J4040" t="s">
        <v>15</v>
      </c>
      <c r="K4040" t="s">
        <v>16</v>
      </c>
    </row>
    <row r="4041" spans="1:11" x14ac:dyDescent="0.25">
      <c r="A4041">
        <v>2024</v>
      </c>
      <c r="B4041" t="s">
        <v>11</v>
      </c>
      <c r="C4041" t="s">
        <v>12</v>
      </c>
      <c r="D4041" t="s">
        <v>73</v>
      </c>
      <c r="E4041">
        <v>160000</v>
      </c>
      <c r="F4041" t="s">
        <v>14</v>
      </c>
      <c r="G4041">
        <v>160000</v>
      </c>
      <c r="H4041" t="s">
        <v>15</v>
      </c>
      <c r="I4041">
        <v>100</v>
      </c>
      <c r="J4041" t="s">
        <v>15</v>
      </c>
      <c r="K4041" t="s">
        <v>16</v>
      </c>
    </row>
    <row r="4042" spans="1:11" x14ac:dyDescent="0.25">
      <c r="A4042">
        <v>2024</v>
      </c>
      <c r="B4042" t="s">
        <v>19</v>
      </c>
      <c r="C4042" t="s">
        <v>12</v>
      </c>
      <c r="D4042" t="s">
        <v>25</v>
      </c>
      <c r="E4042">
        <v>212800</v>
      </c>
      <c r="F4042" t="s">
        <v>14</v>
      </c>
      <c r="G4042">
        <v>212800</v>
      </c>
      <c r="H4042" t="s">
        <v>15</v>
      </c>
      <c r="I4042">
        <v>0</v>
      </c>
      <c r="J4042" t="s">
        <v>15</v>
      </c>
      <c r="K4042" t="s">
        <v>27</v>
      </c>
    </row>
    <row r="4043" spans="1:11" x14ac:dyDescent="0.25">
      <c r="A4043">
        <v>2024</v>
      </c>
      <c r="B4043" t="s">
        <v>19</v>
      </c>
      <c r="C4043" t="s">
        <v>12</v>
      </c>
      <c r="D4043" t="s">
        <v>25</v>
      </c>
      <c r="E4043">
        <v>111600</v>
      </c>
      <c r="F4043" t="s">
        <v>14</v>
      </c>
      <c r="G4043">
        <v>111600</v>
      </c>
      <c r="H4043" t="s">
        <v>15</v>
      </c>
      <c r="I4043">
        <v>0</v>
      </c>
      <c r="J4043" t="s">
        <v>15</v>
      </c>
      <c r="K4043" t="s">
        <v>27</v>
      </c>
    </row>
    <row r="4044" spans="1:11" x14ac:dyDescent="0.25">
      <c r="A4044">
        <v>2024</v>
      </c>
      <c r="B4044" t="s">
        <v>11</v>
      </c>
      <c r="C4044" t="s">
        <v>12</v>
      </c>
      <c r="D4044" t="s">
        <v>42</v>
      </c>
      <c r="E4044">
        <v>130000</v>
      </c>
      <c r="F4044" t="s">
        <v>14</v>
      </c>
      <c r="G4044">
        <v>130000</v>
      </c>
      <c r="H4044" t="s">
        <v>15</v>
      </c>
      <c r="I4044">
        <v>100</v>
      </c>
      <c r="J4044" t="s">
        <v>15</v>
      </c>
      <c r="K4044" t="s">
        <v>16</v>
      </c>
    </row>
    <row r="4045" spans="1:11" x14ac:dyDescent="0.25">
      <c r="A4045">
        <v>2024</v>
      </c>
      <c r="B4045" t="s">
        <v>11</v>
      </c>
      <c r="C4045" t="s">
        <v>12</v>
      </c>
      <c r="D4045" t="s">
        <v>42</v>
      </c>
      <c r="E4045">
        <v>110000</v>
      </c>
      <c r="F4045" t="s">
        <v>14</v>
      </c>
      <c r="G4045">
        <v>110000</v>
      </c>
      <c r="H4045" t="s">
        <v>15</v>
      </c>
      <c r="I4045">
        <v>100</v>
      </c>
      <c r="J4045" t="s">
        <v>15</v>
      </c>
      <c r="K4045" t="s">
        <v>16</v>
      </c>
    </row>
    <row r="4046" spans="1:11" x14ac:dyDescent="0.25">
      <c r="A4046">
        <v>2024</v>
      </c>
      <c r="B4046" t="s">
        <v>11</v>
      </c>
      <c r="C4046" t="s">
        <v>12</v>
      </c>
      <c r="D4046" t="s">
        <v>17</v>
      </c>
      <c r="E4046">
        <v>190100</v>
      </c>
      <c r="F4046" t="s">
        <v>14</v>
      </c>
      <c r="G4046">
        <v>190100</v>
      </c>
      <c r="H4046" t="s">
        <v>15</v>
      </c>
      <c r="I4046">
        <v>100</v>
      </c>
      <c r="J4046" t="s">
        <v>15</v>
      </c>
      <c r="K4046" t="s">
        <v>16</v>
      </c>
    </row>
    <row r="4047" spans="1:11" x14ac:dyDescent="0.25">
      <c r="A4047">
        <v>2024</v>
      </c>
      <c r="B4047" t="s">
        <v>11</v>
      </c>
      <c r="C4047" t="s">
        <v>12</v>
      </c>
      <c r="D4047" t="s">
        <v>17</v>
      </c>
      <c r="E4047">
        <v>131414</v>
      </c>
      <c r="F4047" t="s">
        <v>14</v>
      </c>
      <c r="G4047">
        <v>131414</v>
      </c>
      <c r="H4047" t="s">
        <v>15</v>
      </c>
      <c r="I4047">
        <v>100</v>
      </c>
      <c r="J4047" t="s">
        <v>15</v>
      </c>
      <c r="K4047" t="s">
        <v>16</v>
      </c>
    </row>
    <row r="4048" spans="1:11" x14ac:dyDescent="0.25">
      <c r="A4048">
        <v>2024</v>
      </c>
      <c r="B4048" t="s">
        <v>11</v>
      </c>
      <c r="C4048" t="s">
        <v>12</v>
      </c>
      <c r="D4048" t="s">
        <v>18</v>
      </c>
      <c r="E4048">
        <v>284400</v>
      </c>
      <c r="F4048" t="s">
        <v>14</v>
      </c>
      <c r="G4048">
        <v>284400</v>
      </c>
      <c r="H4048" t="s">
        <v>15</v>
      </c>
      <c r="I4048">
        <v>0</v>
      </c>
      <c r="J4048" t="s">
        <v>15</v>
      </c>
      <c r="K4048" t="s">
        <v>16</v>
      </c>
    </row>
    <row r="4049" spans="1:11" x14ac:dyDescent="0.25">
      <c r="A4049">
        <v>2024</v>
      </c>
      <c r="B4049" t="s">
        <v>11</v>
      </c>
      <c r="C4049" t="s">
        <v>12</v>
      </c>
      <c r="D4049" t="s">
        <v>18</v>
      </c>
      <c r="E4049">
        <v>150700</v>
      </c>
      <c r="F4049" t="s">
        <v>14</v>
      </c>
      <c r="G4049">
        <v>150700</v>
      </c>
      <c r="H4049" t="s">
        <v>15</v>
      </c>
      <c r="I4049">
        <v>0</v>
      </c>
      <c r="J4049" t="s">
        <v>15</v>
      </c>
      <c r="K4049" t="s">
        <v>16</v>
      </c>
    </row>
    <row r="4050" spans="1:11" x14ac:dyDescent="0.25">
      <c r="A4050">
        <v>2024</v>
      </c>
      <c r="B4050" t="s">
        <v>11</v>
      </c>
      <c r="C4050" t="s">
        <v>12</v>
      </c>
      <c r="D4050" t="s">
        <v>29</v>
      </c>
      <c r="E4050">
        <v>166500</v>
      </c>
      <c r="F4050" t="s">
        <v>39</v>
      </c>
      <c r="G4050">
        <v>128076</v>
      </c>
      <c r="H4050" t="s">
        <v>40</v>
      </c>
      <c r="I4050">
        <v>100</v>
      </c>
      <c r="J4050" t="s">
        <v>40</v>
      </c>
      <c r="K4050" t="s">
        <v>16</v>
      </c>
    </row>
    <row r="4051" spans="1:11" x14ac:dyDescent="0.25">
      <c r="A4051">
        <v>2024</v>
      </c>
      <c r="B4051" t="s">
        <v>11</v>
      </c>
      <c r="C4051" t="s">
        <v>12</v>
      </c>
      <c r="D4051" t="s">
        <v>29</v>
      </c>
      <c r="E4051">
        <v>135000</v>
      </c>
      <c r="F4051" t="s">
        <v>39</v>
      </c>
      <c r="G4051">
        <v>103846</v>
      </c>
      <c r="H4051" t="s">
        <v>40</v>
      </c>
      <c r="I4051">
        <v>100</v>
      </c>
      <c r="J4051" t="s">
        <v>40</v>
      </c>
      <c r="K4051" t="s">
        <v>16</v>
      </c>
    </row>
    <row r="4052" spans="1:11" x14ac:dyDescent="0.25">
      <c r="A4052">
        <v>2024</v>
      </c>
      <c r="B4052" t="s">
        <v>19</v>
      </c>
      <c r="C4052" t="s">
        <v>12</v>
      </c>
      <c r="D4052" t="s">
        <v>61</v>
      </c>
      <c r="E4052">
        <v>145000</v>
      </c>
      <c r="F4052" t="s">
        <v>14</v>
      </c>
      <c r="G4052">
        <v>145000</v>
      </c>
      <c r="H4052" t="s">
        <v>15</v>
      </c>
      <c r="I4052">
        <v>100</v>
      </c>
      <c r="J4052" t="s">
        <v>15</v>
      </c>
      <c r="K4052" t="s">
        <v>16</v>
      </c>
    </row>
    <row r="4053" spans="1:11" x14ac:dyDescent="0.25">
      <c r="A4053">
        <v>2024</v>
      </c>
      <c r="B4053" t="s">
        <v>19</v>
      </c>
      <c r="C4053" t="s">
        <v>12</v>
      </c>
      <c r="D4053" t="s">
        <v>61</v>
      </c>
      <c r="E4053">
        <v>104000</v>
      </c>
      <c r="F4053" t="s">
        <v>14</v>
      </c>
      <c r="G4053">
        <v>104000</v>
      </c>
      <c r="H4053" t="s">
        <v>15</v>
      </c>
      <c r="I4053">
        <v>100</v>
      </c>
      <c r="J4053" t="s">
        <v>15</v>
      </c>
      <c r="K4053" t="s">
        <v>16</v>
      </c>
    </row>
    <row r="4054" spans="1:11" x14ac:dyDescent="0.25">
      <c r="A4054">
        <v>2024</v>
      </c>
      <c r="B4054" t="s">
        <v>11</v>
      </c>
      <c r="C4054" t="s">
        <v>12</v>
      </c>
      <c r="D4054" t="s">
        <v>17</v>
      </c>
      <c r="E4054">
        <v>165000</v>
      </c>
      <c r="F4054" t="s">
        <v>14</v>
      </c>
      <c r="G4054">
        <v>165000</v>
      </c>
      <c r="H4054" t="s">
        <v>15</v>
      </c>
      <c r="I4054">
        <v>100</v>
      </c>
      <c r="J4054" t="s">
        <v>15</v>
      </c>
      <c r="K4054" t="s">
        <v>16</v>
      </c>
    </row>
    <row r="4055" spans="1:11" x14ac:dyDescent="0.25">
      <c r="A4055">
        <v>2024</v>
      </c>
      <c r="B4055" t="s">
        <v>11</v>
      </c>
      <c r="C4055" t="s">
        <v>12</v>
      </c>
      <c r="D4055" t="s">
        <v>17</v>
      </c>
      <c r="E4055">
        <v>132000</v>
      </c>
      <c r="F4055" t="s">
        <v>14</v>
      </c>
      <c r="G4055">
        <v>132000</v>
      </c>
      <c r="H4055" t="s">
        <v>15</v>
      </c>
      <c r="I4055">
        <v>100</v>
      </c>
      <c r="J4055" t="s">
        <v>15</v>
      </c>
      <c r="K4055" t="s">
        <v>16</v>
      </c>
    </row>
    <row r="4056" spans="1:11" x14ac:dyDescent="0.25">
      <c r="A4056">
        <v>2024</v>
      </c>
      <c r="B4056" t="s">
        <v>11</v>
      </c>
      <c r="C4056" t="s">
        <v>12</v>
      </c>
      <c r="D4056" t="s">
        <v>17</v>
      </c>
      <c r="E4056">
        <v>234000</v>
      </c>
      <c r="F4056" t="s">
        <v>14</v>
      </c>
      <c r="G4056">
        <v>234000</v>
      </c>
      <c r="H4056" t="s">
        <v>15</v>
      </c>
      <c r="I4056">
        <v>0</v>
      </c>
      <c r="J4056" t="s">
        <v>15</v>
      </c>
      <c r="K4056" t="s">
        <v>16</v>
      </c>
    </row>
    <row r="4057" spans="1:11" x14ac:dyDescent="0.25">
      <c r="A4057">
        <v>2024</v>
      </c>
      <c r="B4057" t="s">
        <v>11</v>
      </c>
      <c r="C4057" t="s">
        <v>12</v>
      </c>
      <c r="D4057" t="s">
        <v>17</v>
      </c>
      <c r="E4057">
        <v>117000</v>
      </c>
      <c r="F4057" t="s">
        <v>14</v>
      </c>
      <c r="G4057">
        <v>117000</v>
      </c>
      <c r="H4057" t="s">
        <v>15</v>
      </c>
      <c r="I4057">
        <v>0</v>
      </c>
      <c r="J4057" t="s">
        <v>15</v>
      </c>
      <c r="K4057" t="s">
        <v>16</v>
      </c>
    </row>
    <row r="4058" spans="1:11" x14ac:dyDescent="0.25">
      <c r="A4058">
        <v>2024</v>
      </c>
      <c r="B4058" t="s">
        <v>19</v>
      </c>
      <c r="C4058" t="s">
        <v>12</v>
      </c>
      <c r="D4058" t="s">
        <v>17</v>
      </c>
      <c r="E4058">
        <v>215500</v>
      </c>
      <c r="F4058" t="s">
        <v>14</v>
      </c>
      <c r="G4058">
        <v>215500</v>
      </c>
      <c r="H4058" t="s">
        <v>15</v>
      </c>
      <c r="I4058">
        <v>0</v>
      </c>
      <c r="J4058" t="s">
        <v>15</v>
      </c>
      <c r="K4058" t="s">
        <v>16</v>
      </c>
    </row>
    <row r="4059" spans="1:11" x14ac:dyDescent="0.25">
      <c r="A4059">
        <v>2024</v>
      </c>
      <c r="B4059" t="s">
        <v>19</v>
      </c>
      <c r="C4059" t="s">
        <v>12</v>
      </c>
      <c r="D4059" t="s">
        <v>17</v>
      </c>
      <c r="E4059">
        <v>121800</v>
      </c>
      <c r="F4059" t="s">
        <v>14</v>
      </c>
      <c r="G4059">
        <v>121800</v>
      </c>
      <c r="H4059" t="s">
        <v>15</v>
      </c>
      <c r="I4059">
        <v>0</v>
      </c>
      <c r="J4059" t="s">
        <v>15</v>
      </c>
      <c r="K4059" t="s">
        <v>16</v>
      </c>
    </row>
    <row r="4060" spans="1:11" x14ac:dyDescent="0.25">
      <c r="A4060">
        <v>2024</v>
      </c>
      <c r="B4060" t="s">
        <v>19</v>
      </c>
      <c r="C4060" t="s">
        <v>12</v>
      </c>
      <c r="D4060" t="s">
        <v>17</v>
      </c>
      <c r="E4060">
        <v>165000</v>
      </c>
      <c r="F4060" t="s">
        <v>14</v>
      </c>
      <c r="G4060">
        <v>165000</v>
      </c>
      <c r="H4060" t="s">
        <v>15</v>
      </c>
      <c r="I4060">
        <v>100</v>
      </c>
      <c r="J4060" t="s">
        <v>15</v>
      </c>
      <c r="K4060" t="s">
        <v>16</v>
      </c>
    </row>
    <row r="4061" spans="1:11" x14ac:dyDescent="0.25">
      <c r="A4061">
        <v>2024</v>
      </c>
      <c r="B4061" t="s">
        <v>19</v>
      </c>
      <c r="C4061" t="s">
        <v>12</v>
      </c>
      <c r="D4061" t="s">
        <v>17</v>
      </c>
      <c r="E4061">
        <v>140250</v>
      </c>
      <c r="F4061" t="s">
        <v>14</v>
      </c>
      <c r="G4061">
        <v>140250</v>
      </c>
      <c r="H4061" t="s">
        <v>15</v>
      </c>
      <c r="I4061">
        <v>100</v>
      </c>
      <c r="J4061" t="s">
        <v>15</v>
      </c>
      <c r="K4061" t="s">
        <v>16</v>
      </c>
    </row>
    <row r="4062" spans="1:11" x14ac:dyDescent="0.25">
      <c r="A4062">
        <v>2024</v>
      </c>
      <c r="B4062" t="s">
        <v>19</v>
      </c>
      <c r="C4062" t="s">
        <v>12</v>
      </c>
      <c r="D4062" t="s">
        <v>61</v>
      </c>
      <c r="E4062">
        <v>164850</v>
      </c>
      <c r="F4062" t="s">
        <v>14</v>
      </c>
      <c r="G4062">
        <v>164850</v>
      </c>
      <c r="H4062" t="s">
        <v>15</v>
      </c>
      <c r="I4062">
        <v>100</v>
      </c>
      <c r="J4062" t="s">
        <v>15</v>
      </c>
      <c r="K4062" t="s">
        <v>16</v>
      </c>
    </row>
    <row r="4063" spans="1:11" x14ac:dyDescent="0.25">
      <c r="A4063">
        <v>2024</v>
      </c>
      <c r="B4063" t="s">
        <v>19</v>
      </c>
      <c r="C4063" t="s">
        <v>12</v>
      </c>
      <c r="D4063" t="s">
        <v>61</v>
      </c>
      <c r="E4063">
        <v>112000</v>
      </c>
      <c r="F4063" t="s">
        <v>14</v>
      </c>
      <c r="G4063">
        <v>112000</v>
      </c>
      <c r="H4063" t="s">
        <v>15</v>
      </c>
      <c r="I4063">
        <v>100</v>
      </c>
      <c r="J4063" t="s">
        <v>15</v>
      </c>
      <c r="K4063" t="s">
        <v>16</v>
      </c>
    </row>
    <row r="4064" spans="1:11" x14ac:dyDescent="0.25">
      <c r="A4064">
        <v>2024</v>
      </c>
      <c r="B4064" t="s">
        <v>11</v>
      </c>
      <c r="C4064" t="s">
        <v>12</v>
      </c>
      <c r="D4064" t="s">
        <v>17</v>
      </c>
      <c r="E4064">
        <v>295000</v>
      </c>
      <c r="F4064" t="s">
        <v>14</v>
      </c>
      <c r="G4064">
        <v>295000</v>
      </c>
      <c r="H4064" t="s">
        <v>15</v>
      </c>
      <c r="I4064">
        <v>0</v>
      </c>
      <c r="J4064" t="s">
        <v>15</v>
      </c>
      <c r="K4064" t="s">
        <v>16</v>
      </c>
    </row>
    <row r="4065" spans="1:11" x14ac:dyDescent="0.25">
      <c r="A4065">
        <v>2024</v>
      </c>
      <c r="B4065" t="s">
        <v>11</v>
      </c>
      <c r="C4065" t="s">
        <v>12</v>
      </c>
      <c r="D4065" t="s">
        <v>17</v>
      </c>
      <c r="E4065">
        <v>235000</v>
      </c>
      <c r="F4065" t="s">
        <v>14</v>
      </c>
      <c r="G4065">
        <v>235000</v>
      </c>
      <c r="H4065" t="s">
        <v>15</v>
      </c>
      <c r="I4065">
        <v>0</v>
      </c>
      <c r="J4065" t="s">
        <v>15</v>
      </c>
      <c r="K4065" t="s">
        <v>16</v>
      </c>
    </row>
    <row r="4066" spans="1:11" x14ac:dyDescent="0.25">
      <c r="A4066">
        <v>2024</v>
      </c>
      <c r="B4066" t="s">
        <v>19</v>
      </c>
      <c r="C4066" t="s">
        <v>12</v>
      </c>
      <c r="D4066" t="s">
        <v>41</v>
      </c>
      <c r="E4066">
        <v>150000</v>
      </c>
      <c r="F4066" t="s">
        <v>14</v>
      </c>
      <c r="G4066">
        <v>150000</v>
      </c>
      <c r="H4066" t="s">
        <v>15</v>
      </c>
      <c r="I4066">
        <v>0</v>
      </c>
      <c r="J4066" t="s">
        <v>15</v>
      </c>
      <c r="K4066" t="s">
        <v>16</v>
      </c>
    </row>
    <row r="4067" spans="1:11" x14ac:dyDescent="0.25">
      <c r="A4067">
        <v>2024</v>
      </c>
      <c r="B4067" t="s">
        <v>19</v>
      </c>
      <c r="C4067" t="s">
        <v>12</v>
      </c>
      <c r="D4067" t="s">
        <v>41</v>
      </c>
      <c r="E4067">
        <v>100000</v>
      </c>
      <c r="F4067" t="s">
        <v>14</v>
      </c>
      <c r="G4067">
        <v>100000</v>
      </c>
      <c r="H4067" t="s">
        <v>15</v>
      </c>
      <c r="I4067">
        <v>0</v>
      </c>
      <c r="J4067" t="s">
        <v>15</v>
      </c>
      <c r="K4067" t="s">
        <v>16</v>
      </c>
    </row>
    <row r="4068" spans="1:11" x14ac:dyDescent="0.25">
      <c r="A4068">
        <v>2024</v>
      </c>
      <c r="B4068" t="s">
        <v>19</v>
      </c>
      <c r="C4068" t="s">
        <v>12</v>
      </c>
      <c r="D4068" t="s">
        <v>43</v>
      </c>
      <c r="E4068">
        <v>75000</v>
      </c>
      <c r="F4068" t="s">
        <v>37</v>
      </c>
      <c r="G4068">
        <v>93750</v>
      </c>
      <c r="H4068" t="s">
        <v>38</v>
      </c>
      <c r="I4068">
        <v>100</v>
      </c>
      <c r="J4068" t="s">
        <v>38</v>
      </c>
      <c r="K4068" t="s">
        <v>16</v>
      </c>
    </row>
    <row r="4069" spans="1:11" x14ac:dyDescent="0.25">
      <c r="A4069">
        <v>2024</v>
      </c>
      <c r="B4069" t="s">
        <v>19</v>
      </c>
      <c r="C4069" t="s">
        <v>12</v>
      </c>
      <c r="D4069" t="s">
        <v>43</v>
      </c>
      <c r="E4069">
        <v>55000</v>
      </c>
      <c r="F4069" t="s">
        <v>37</v>
      </c>
      <c r="G4069">
        <v>68750</v>
      </c>
      <c r="H4069" t="s">
        <v>38</v>
      </c>
      <c r="I4069">
        <v>100</v>
      </c>
      <c r="J4069" t="s">
        <v>38</v>
      </c>
      <c r="K4069" t="s">
        <v>16</v>
      </c>
    </row>
    <row r="4070" spans="1:11" x14ac:dyDescent="0.25">
      <c r="A4070">
        <v>2024</v>
      </c>
      <c r="B4070" t="s">
        <v>21</v>
      </c>
      <c r="C4070" t="s">
        <v>12</v>
      </c>
      <c r="D4070" t="s">
        <v>22</v>
      </c>
      <c r="E4070">
        <v>120000</v>
      </c>
      <c r="F4070" t="s">
        <v>14</v>
      </c>
      <c r="G4070">
        <v>120000</v>
      </c>
      <c r="H4070" t="s">
        <v>15</v>
      </c>
      <c r="I4070">
        <v>0</v>
      </c>
      <c r="J4070" t="s">
        <v>15</v>
      </c>
      <c r="K4070" t="s">
        <v>16</v>
      </c>
    </row>
    <row r="4071" spans="1:11" x14ac:dyDescent="0.25">
      <c r="A4071">
        <v>2024</v>
      </c>
      <c r="B4071" t="s">
        <v>21</v>
      </c>
      <c r="C4071" t="s">
        <v>12</v>
      </c>
      <c r="D4071" t="s">
        <v>22</v>
      </c>
      <c r="E4071">
        <v>97500</v>
      </c>
      <c r="F4071" t="s">
        <v>14</v>
      </c>
      <c r="G4071">
        <v>97500</v>
      </c>
      <c r="H4071" t="s">
        <v>15</v>
      </c>
      <c r="I4071">
        <v>0</v>
      </c>
      <c r="J4071" t="s">
        <v>15</v>
      </c>
      <c r="K4071" t="s">
        <v>16</v>
      </c>
    </row>
    <row r="4072" spans="1:11" x14ac:dyDescent="0.25">
      <c r="A4072">
        <v>2024</v>
      </c>
      <c r="B4072" t="s">
        <v>11</v>
      </c>
      <c r="C4072" t="s">
        <v>12</v>
      </c>
      <c r="D4072" t="s">
        <v>162</v>
      </c>
      <c r="E4072">
        <v>220000</v>
      </c>
      <c r="F4072" t="s">
        <v>14</v>
      </c>
      <c r="G4072">
        <v>220000</v>
      </c>
      <c r="H4072" t="s">
        <v>15</v>
      </c>
      <c r="I4072">
        <v>100</v>
      </c>
      <c r="J4072" t="s">
        <v>15</v>
      </c>
      <c r="K4072" t="s">
        <v>16</v>
      </c>
    </row>
    <row r="4073" spans="1:11" x14ac:dyDescent="0.25">
      <c r="A4073">
        <v>2024</v>
      </c>
      <c r="B4073" t="s">
        <v>11</v>
      </c>
      <c r="C4073" t="s">
        <v>12</v>
      </c>
      <c r="D4073" t="s">
        <v>162</v>
      </c>
      <c r="E4073">
        <v>183000</v>
      </c>
      <c r="F4073" t="s">
        <v>14</v>
      </c>
      <c r="G4073">
        <v>183000</v>
      </c>
      <c r="H4073" t="s">
        <v>15</v>
      </c>
      <c r="I4073">
        <v>100</v>
      </c>
      <c r="J4073" t="s">
        <v>15</v>
      </c>
      <c r="K4073" t="s">
        <v>16</v>
      </c>
    </row>
    <row r="4074" spans="1:11" x14ac:dyDescent="0.25">
      <c r="A4074">
        <v>2024</v>
      </c>
      <c r="B4074" t="s">
        <v>19</v>
      </c>
      <c r="C4074" t="s">
        <v>12</v>
      </c>
      <c r="D4074" t="s">
        <v>17</v>
      </c>
      <c r="E4074">
        <v>205600</v>
      </c>
      <c r="F4074" t="s">
        <v>14</v>
      </c>
      <c r="G4074">
        <v>205600</v>
      </c>
      <c r="H4074" t="s">
        <v>15</v>
      </c>
      <c r="I4074">
        <v>0</v>
      </c>
      <c r="J4074" t="s">
        <v>15</v>
      </c>
      <c r="K4074" t="s">
        <v>27</v>
      </c>
    </row>
    <row r="4075" spans="1:11" x14ac:dyDescent="0.25">
      <c r="A4075">
        <v>2024</v>
      </c>
      <c r="B4075" t="s">
        <v>19</v>
      </c>
      <c r="C4075" t="s">
        <v>12</v>
      </c>
      <c r="D4075" t="s">
        <v>17</v>
      </c>
      <c r="E4075">
        <v>105700</v>
      </c>
      <c r="F4075" t="s">
        <v>14</v>
      </c>
      <c r="G4075">
        <v>105700</v>
      </c>
      <c r="H4075" t="s">
        <v>15</v>
      </c>
      <c r="I4075">
        <v>0</v>
      </c>
      <c r="J4075" t="s">
        <v>15</v>
      </c>
      <c r="K4075" t="s">
        <v>27</v>
      </c>
    </row>
    <row r="4076" spans="1:11" x14ac:dyDescent="0.25">
      <c r="A4076">
        <v>2024</v>
      </c>
      <c r="B4076" t="s">
        <v>11</v>
      </c>
      <c r="C4076" t="s">
        <v>12</v>
      </c>
      <c r="D4076" t="s">
        <v>17</v>
      </c>
      <c r="E4076">
        <v>240500</v>
      </c>
      <c r="F4076" t="s">
        <v>14</v>
      </c>
      <c r="G4076">
        <v>240500</v>
      </c>
      <c r="H4076" t="s">
        <v>15</v>
      </c>
      <c r="I4076">
        <v>0</v>
      </c>
      <c r="J4076" t="s">
        <v>15</v>
      </c>
      <c r="K4076" t="s">
        <v>27</v>
      </c>
    </row>
    <row r="4077" spans="1:11" x14ac:dyDescent="0.25">
      <c r="A4077">
        <v>2024</v>
      </c>
      <c r="B4077" t="s">
        <v>11</v>
      </c>
      <c r="C4077" t="s">
        <v>12</v>
      </c>
      <c r="D4077" t="s">
        <v>17</v>
      </c>
      <c r="E4077">
        <v>123700</v>
      </c>
      <c r="F4077" t="s">
        <v>14</v>
      </c>
      <c r="G4077">
        <v>123700</v>
      </c>
      <c r="H4077" t="s">
        <v>15</v>
      </c>
      <c r="I4077">
        <v>0</v>
      </c>
      <c r="J4077" t="s">
        <v>15</v>
      </c>
      <c r="K4077" t="s">
        <v>27</v>
      </c>
    </row>
    <row r="4078" spans="1:11" x14ac:dyDescent="0.25">
      <c r="A4078">
        <v>2024</v>
      </c>
      <c r="B4078" t="s">
        <v>11</v>
      </c>
      <c r="C4078" t="s">
        <v>12</v>
      </c>
      <c r="D4078" t="s">
        <v>78</v>
      </c>
      <c r="E4078">
        <v>179900</v>
      </c>
      <c r="F4078" t="s">
        <v>14</v>
      </c>
      <c r="G4078">
        <v>179900</v>
      </c>
      <c r="H4078" t="s">
        <v>15</v>
      </c>
      <c r="I4078">
        <v>100</v>
      </c>
      <c r="J4078" t="s">
        <v>15</v>
      </c>
      <c r="K4078" t="s">
        <v>16</v>
      </c>
    </row>
    <row r="4079" spans="1:11" x14ac:dyDescent="0.25">
      <c r="A4079">
        <v>2024</v>
      </c>
      <c r="B4079" t="s">
        <v>11</v>
      </c>
      <c r="C4079" t="s">
        <v>12</v>
      </c>
      <c r="D4079" t="s">
        <v>78</v>
      </c>
      <c r="E4079">
        <v>135920</v>
      </c>
      <c r="F4079" t="s">
        <v>14</v>
      </c>
      <c r="G4079">
        <v>135920</v>
      </c>
      <c r="H4079" t="s">
        <v>15</v>
      </c>
      <c r="I4079">
        <v>100</v>
      </c>
      <c r="J4079" t="s">
        <v>15</v>
      </c>
      <c r="K4079" t="s">
        <v>16</v>
      </c>
    </row>
    <row r="4080" spans="1:11" x14ac:dyDescent="0.25">
      <c r="A4080">
        <v>2024</v>
      </c>
      <c r="B4080" t="s">
        <v>19</v>
      </c>
      <c r="C4080" t="s">
        <v>12</v>
      </c>
      <c r="D4080" t="s">
        <v>28</v>
      </c>
      <c r="E4080">
        <v>83300</v>
      </c>
      <c r="F4080" t="s">
        <v>14</v>
      </c>
      <c r="G4080">
        <v>83300</v>
      </c>
      <c r="H4080" t="s">
        <v>15</v>
      </c>
      <c r="I4080">
        <v>0</v>
      </c>
      <c r="J4080" t="s">
        <v>15</v>
      </c>
      <c r="K4080" t="s">
        <v>16</v>
      </c>
    </row>
    <row r="4081" spans="1:11" x14ac:dyDescent="0.25">
      <c r="A4081">
        <v>2024</v>
      </c>
      <c r="B4081" t="s">
        <v>19</v>
      </c>
      <c r="C4081" t="s">
        <v>12</v>
      </c>
      <c r="D4081" t="s">
        <v>28</v>
      </c>
      <c r="E4081">
        <v>47500</v>
      </c>
      <c r="F4081" t="s">
        <v>14</v>
      </c>
      <c r="G4081">
        <v>47500</v>
      </c>
      <c r="H4081" t="s">
        <v>15</v>
      </c>
      <c r="I4081">
        <v>0</v>
      </c>
      <c r="J4081" t="s">
        <v>15</v>
      </c>
      <c r="K4081" t="s">
        <v>16</v>
      </c>
    </row>
    <row r="4082" spans="1:11" x14ac:dyDescent="0.25">
      <c r="A4082">
        <v>2024</v>
      </c>
      <c r="B4082" t="s">
        <v>11</v>
      </c>
      <c r="C4082" t="s">
        <v>12</v>
      </c>
      <c r="D4082" t="s">
        <v>28</v>
      </c>
      <c r="E4082">
        <v>96600</v>
      </c>
      <c r="F4082" t="s">
        <v>14</v>
      </c>
      <c r="G4082">
        <v>96600</v>
      </c>
      <c r="H4082" t="s">
        <v>15</v>
      </c>
      <c r="I4082">
        <v>0</v>
      </c>
      <c r="J4082" t="s">
        <v>15</v>
      </c>
      <c r="K4082" t="s">
        <v>16</v>
      </c>
    </row>
    <row r="4083" spans="1:11" x14ac:dyDescent="0.25">
      <c r="A4083">
        <v>2024</v>
      </c>
      <c r="B4083" t="s">
        <v>11</v>
      </c>
      <c r="C4083" t="s">
        <v>12</v>
      </c>
      <c r="D4083" t="s">
        <v>28</v>
      </c>
      <c r="E4083">
        <v>55200</v>
      </c>
      <c r="F4083" t="s">
        <v>14</v>
      </c>
      <c r="G4083">
        <v>55200</v>
      </c>
      <c r="H4083" t="s">
        <v>15</v>
      </c>
      <c r="I4083">
        <v>0</v>
      </c>
      <c r="J4083" t="s">
        <v>15</v>
      </c>
      <c r="K4083" t="s">
        <v>16</v>
      </c>
    </row>
    <row r="4084" spans="1:11" x14ac:dyDescent="0.25">
      <c r="A4084">
        <v>2024</v>
      </c>
      <c r="B4084" t="s">
        <v>21</v>
      </c>
      <c r="C4084" t="s">
        <v>12</v>
      </c>
      <c r="D4084" t="s">
        <v>49</v>
      </c>
      <c r="E4084">
        <v>86900</v>
      </c>
      <c r="F4084" t="s">
        <v>14</v>
      </c>
      <c r="G4084">
        <v>86900</v>
      </c>
      <c r="H4084" t="s">
        <v>15</v>
      </c>
      <c r="I4084">
        <v>0</v>
      </c>
      <c r="J4084" t="s">
        <v>15</v>
      </c>
      <c r="K4084" t="s">
        <v>16</v>
      </c>
    </row>
    <row r="4085" spans="1:11" x14ac:dyDescent="0.25">
      <c r="A4085">
        <v>2024</v>
      </c>
      <c r="B4085" t="s">
        <v>21</v>
      </c>
      <c r="C4085" t="s">
        <v>12</v>
      </c>
      <c r="D4085" t="s">
        <v>49</v>
      </c>
      <c r="E4085">
        <v>60800</v>
      </c>
      <c r="F4085" t="s">
        <v>14</v>
      </c>
      <c r="G4085">
        <v>60800</v>
      </c>
      <c r="H4085" t="s">
        <v>15</v>
      </c>
      <c r="I4085">
        <v>0</v>
      </c>
      <c r="J4085" t="s">
        <v>15</v>
      </c>
      <c r="K4085" t="s">
        <v>16</v>
      </c>
    </row>
    <row r="4086" spans="1:11" x14ac:dyDescent="0.25">
      <c r="A4086">
        <v>2024</v>
      </c>
      <c r="B4086" t="s">
        <v>11</v>
      </c>
      <c r="C4086" t="s">
        <v>12</v>
      </c>
      <c r="D4086" t="s">
        <v>58</v>
      </c>
      <c r="E4086">
        <v>140000</v>
      </c>
      <c r="F4086" t="s">
        <v>14</v>
      </c>
      <c r="G4086">
        <v>140000</v>
      </c>
      <c r="H4086" t="s">
        <v>15</v>
      </c>
      <c r="I4086">
        <v>0</v>
      </c>
      <c r="J4086" t="s">
        <v>15</v>
      </c>
      <c r="K4086" t="s">
        <v>16</v>
      </c>
    </row>
    <row r="4087" spans="1:11" x14ac:dyDescent="0.25">
      <c r="A4087">
        <v>2024</v>
      </c>
      <c r="B4087" t="s">
        <v>11</v>
      </c>
      <c r="C4087" t="s">
        <v>12</v>
      </c>
      <c r="D4087" t="s">
        <v>58</v>
      </c>
      <c r="E4087">
        <v>90000</v>
      </c>
      <c r="F4087" t="s">
        <v>14</v>
      </c>
      <c r="G4087">
        <v>90000</v>
      </c>
      <c r="H4087" t="s">
        <v>15</v>
      </c>
      <c r="I4087">
        <v>0</v>
      </c>
      <c r="J4087" t="s">
        <v>15</v>
      </c>
      <c r="K4087" t="s">
        <v>16</v>
      </c>
    </row>
    <row r="4088" spans="1:11" x14ac:dyDescent="0.25">
      <c r="A4088">
        <v>2024</v>
      </c>
      <c r="B4088" t="s">
        <v>11</v>
      </c>
      <c r="C4088" t="s">
        <v>12</v>
      </c>
      <c r="D4088" t="s">
        <v>72</v>
      </c>
      <c r="E4088">
        <v>234000</v>
      </c>
      <c r="F4088" t="s">
        <v>14</v>
      </c>
      <c r="G4088">
        <v>234000</v>
      </c>
      <c r="H4088" t="s">
        <v>15</v>
      </c>
      <c r="I4088">
        <v>0</v>
      </c>
      <c r="J4088" t="s">
        <v>15</v>
      </c>
      <c r="K4088" t="s">
        <v>16</v>
      </c>
    </row>
    <row r="4089" spans="1:11" x14ac:dyDescent="0.25">
      <c r="A4089">
        <v>2024</v>
      </c>
      <c r="B4089" t="s">
        <v>11</v>
      </c>
      <c r="C4089" t="s">
        <v>12</v>
      </c>
      <c r="D4089" t="s">
        <v>72</v>
      </c>
      <c r="E4089">
        <v>146000</v>
      </c>
      <c r="F4089" t="s">
        <v>14</v>
      </c>
      <c r="G4089">
        <v>146000</v>
      </c>
      <c r="H4089" t="s">
        <v>15</v>
      </c>
      <c r="I4089">
        <v>0</v>
      </c>
      <c r="J4089" t="s">
        <v>15</v>
      </c>
      <c r="K4089" t="s">
        <v>16</v>
      </c>
    </row>
    <row r="4090" spans="1:11" x14ac:dyDescent="0.25">
      <c r="A4090">
        <v>2024</v>
      </c>
      <c r="B4090" t="s">
        <v>11</v>
      </c>
      <c r="C4090" t="s">
        <v>12</v>
      </c>
      <c r="D4090" t="s">
        <v>22</v>
      </c>
      <c r="E4090">
        <v>120000</v>
      </c>
      <c r="F4090" t="s">
        <v>14</v>
      </c>
      <c r="G4090">
        <v>120000</v>
      </c>
      <c r="H4090" t="s">
        <v>40</v>
      </c>
      <c r="I4090">
        <v>0</v>
      </c>
      <c r="J4090" t="s">
        <v>40</v>
      </c>
      <c r="K4090" t="s">
        <v>16</v>
      </c>
    </row>
    <row r="4091" spans="1:11" x14ac:dyDescent="0.25">
      <c r="A4091">
        <v>2024</v>
      </c>
      <c r="B4091" t="s">
        <v>11</v>
      </c>
      <c r="C4091" t="s">
        <v>12</v>
      </c>
      <c r="D4091" t="s">
        <v>22</v>
      </c>
      <c r="E4091">
        <v>90000</v>
      </c>
      <c r="F4091" t="s">
        <v>14</v>
      </c>
      <c r="G4091">
        <v>90000</v>
      </c>
      <c r="H4091" t="s">
        <v>40</v>
      </c>
      <c r="I4091">
        <v>0</v>
      </c>
      <c r="J4091" t="s">
        <v>40</v>
      </c>
      <c r="K4091" t="s">
        <v>16</v>
      </c>
    </row>
    <row r="4092" spans="1:11" x14ac:dyDescent="0.25">
      <c r="A4092">
        <v>2024</v>
      </c>
      <c r="B4092" t="s">
        <v>11</v>
      </c>
      <c r="C4092" t="s">
        <v>12</v>
      </c>
      <c r="D4092" t="s">
        <v>41</v>
      </c>
      <c r="E4092">
        <v>193000</v>
      </c>
      <c r="F4092" t="s">
        <v>14</v>
      </c>
      <c r="G4092">
        <v>193000</v>
      </c>
      <c r="H4092" t="s">
        <v>15</v>
      </c>
      <c r="I4092">
        <v>0</v>
      </c>
      <c r="J4092" t="s">
        <v>15</v>
      </c>
      <c r="K4092" t="s">
        <v>16</v>
      </c>
    </row>
    <row r="4093" spans="1:11" x14ac:dyDescent="0.25">
      <c r="A4093">
        <v>2024</v>
      </c>
      <c r="B4093" t="s">
        <v>11</v>
      </c>
      <c r="C4093" t="s">
        <v>12</v>
      </c>
      <c r="D4093" t="s">
        <v>41</v>
      </c>
      <c r="E4093">
        <v>119000</v>
      </c>
      <c r="F4093" t="s">
        <v>14</v>
      </c>
      <c r="G4093">
        <v>119000</v>
      </c>
      <c r="H4093" t="s">
        <v>15</v>
      </c>
      <c r="I4093">
        <v>0</v>
      </c>
      <c r="J4093" t="s">
        <v>15</v>
      </c>
      <c r="K4093" t="s">
        <v>16</v>
      </c>
    </row>
    <row r="4094" spans="1:11" x14ac:dyDescent="0.25">
      <c r="A4094">
        <v>2024</v>
      </c>
      <c r="B4094" t="s">
        <v>11</v>
      </c>
      <c r="C4094" t="s">
        <v>12</v>
      </c>
      <c r="D4094" t="s">
        <v>25</v>
      </c>
      <c r="E4094">
        <v>215000</v>
      </c>
      <c r="F4094" t="s">
        <v>14</v>
      </c>
      <c r="G4094">
        <v>215000</v>
      </c>
      <c r="H4094" t="s">
        <v>15</v>
      </c>
      <c r="I4094">
        <v>0</v>
      </c>
      <c r="J4094" t="s">
        <v>15</v>
      </c>
      <c r="K4094" t="s">
        <v>16</v>
      </c>
    </row>
    <row r="4095" spans="1:11" x14ac:dyDescent="0.25">
      <c r="A4095">
        <v>2024</v>
      </c>
      <c r="B4095" t="s">
        <v>11</v>
      </c>
      <c r="C4095" t="s">
        <v>12</v>
      </c>
      <c r="D4095" t="s">
        <v>25</v>
      </c>
      <c r="E4095">
        <v>146900</v>
      </c>
      <c r="F4095" t="s">
        <v>14</v>
      </c>
      <c r="G4095">
        <v>146900</v>
      </c>
      <c r="H4095" t="s">
        <v>15</v>
      </c>
      <c r="I4095">
        <v>0</v>
      </c>
      <c r="J4095" t="s">
        <v>15</v>
      </c>
      <c r="K4095" t="s">
        <v>16</v>
      </c>
    </row>
    <row r="4096" spans="1:11" x14ac:dyDescent="0.25">
      <c r="A4096">
        <v>2024</v>
      </c>
      <c r="B4096" t="s">
        <v>21</v>
      </c>
      <c r="C4096" t="s">
        <v>12</v>
      </c>
      <c r="D4096" t="s">
        <v>26</v>
      </c>
      <c r="E4096">
        <v>166000</v>
      </c>
      <c r="F4096" t="s">
        <v>14</v>
      </c>
      <c r="G4096">
        <v>166000</v>
      </c>
      <c r="H4096" t="s">
        <v>15</v>
      </c>
      <c r="I4096">
        <v>100</v>
      </c>
      <c r="J4096" t="s">
        <v>15</v>
      </c>
      <c r="K4096" t="s">
        <v>16</v>
      </c>
    </row>
    <row r="4097" spans="1:11" x14ac:dyDescent="0.25">
      <c r="A4097">
        <v>2024</v>
      </c>
      <c r="B4097" t="s">
        <v>21</v>
      </c>
      <c r="C4097" t="s">
        <v>12</v>
      </c>
      <c r="D4097" t="s">
        <v>26</v>
      </c>
      <c r="E4097">
        <v>104000</v>
      </c>
      <c r="F4097" t="s">
        <v>14</v>
      </c>
      <c r="G4097">
        <v>104000</v>
      </c>
      <c r="H4097" t="s">
        <v>15</v>
      </c>
      <c r="I4097">
        <v>100</v>
      </c>
      <c r="J4097" t="s">
        <v>15</v>
      </c>
      <c r="K4097" t="s">
        <v>16</v>
      </c>
    </row>
    <row r="4098" spans="1:11" x14ac:dyDescent="0.25">
      <c r="A4098">
        <v>2024</v>
      </c>
      <c r="B4098" t="s">
        <v>19</v>
      </c>
      <c r="C4098" t="s">
        <v>12</v>
      </c>
      <c r="D4098" t="s">
        <v>17</v>
      </c>
      <c r="E4098">
        <v>140000</v>
      </c>
      <c r="F4098" t="s">
        <v>14</v>
      </c>
      <c r="G4098">
        <v>140000</v>
      </c>
      <c r="H4098" t="s">
        <v>15</v>
      </c>
      <c r="I4098">
        <v>0</v>
      </c>
      <c r="J4098" t="s">
        <v>15</v>
      </c>
      <c r="K4098" t="s">
        <v>16</v>
      </c>
    </row>
    <row r="4099" spans="1:11" x14ac:dyDescent="0.25">
      <c r="A4099">
        <v>2024</v>
      </c>
      <c r="B4099" t="s">
        <v>19</v>
      </c>
      <c r="C4099" t="s">
        <v>12</v>
      </c>
      <c r="D4099" t="s">
        <v>17</v>
      </c>
      <c r="E4099">
        <v>70000</v>
      </c>
      <c r="F4099" t="s">
        <v>14</v>
      </c>
      <c r="G4099">
        <v>70000</v>
      </c>
      <c r="H4099" t="s">
        <v>15</v>
      </c>
      <c r="I4099">
        <v>0</v>
      </c>
      <c r="J4099" t="s">
        <v>15</v>
      </c>
      <c r="K4099" t="s">
        <v>16</v>
      </c>
    </row>
    <row r="4100" spans="1:11" x14ac:dyDescent="0.25">
      <c r="A4100">
        <v>2024</v>
      </c>
      <c r="B4100" t="s">
        <v>19</v>
      </c>
      <c r="C4100" t="s">
        <v>12</v>
      </c>
      <c r="D4100" t="s">
        <v>17</v>
      </c>
      <c r="E4100">
        <v>124000</v>
      </c>
      <c r="F4100" t="s">
        <v>14</v>
      </c>
      <c r="G4100">
        <v>124000</v>
      </c>
      <c r="H4100" t="s">
        <v>15</v>
      </c>
      <c r="I4100">
        <v>0</v>
      </c>
      <c r="J4100" t="s">
        <v>15</v>
      </c>
      <c r="K4100" t="s">
        <v>16</v>
      </c>
    </row>
    <row r="4101" spans="1:11" x14ac:dyDescent="0.25">
      <c r="A4101">
        <v>2024</v>
      </c>
      <c r="B4101" t="s">
        <v>19</v>
      </c>
      <c r="C4101" t="s">
        <v>12</v>
      </c>
      <c r="D4101" t="s">
        <v>17</v>
      </c>
      <c r="E4101">
        <v>80000</v>
      </c>
      <c r="F4101" t="s">
        <v>14</v>
      </c>
      <c r="G4101">
        <v>80000</v>
      </c>
      <c r="H4101" t="s">
        <v>15</v>
      </c>
      <c r="I4101">
        <v>0</v>
      </c>
      <c r="J4101" t="s">
        <v>15</v>
      </c>
      <c r="K4101" t="s">
        <v>16</v>
      </c>
    </row>
    <row r="4102" spans="1:11" x14ac:dyDescent="0.25">
      <c r="A4102">
        <v>2024</v>
      </c>
      <c r="B4102" t="s">
        <v>19</v>
      </c>
      <c r="C4102" t="s">
        <v>12</v>
      </c>
      <c r="D4102" t="s">
        <v>25</v>
      </c>
      <c r="E4102">
        <v>133000</v>
      </c>
      <c r="F4102" t="s">
        <v>14</v>
      </c>
      <c r="G4102">
        <v>133000</v>
      </c>
      <c r="H4102" t="s">
        <v>15</v>
      </c>
      <c r="I4102">
        <v>0</v>
      </c>
      <c r="J4102" t="s">
        <v>15</v>
      </c>
      <c r="K4102" t="s">
        <v>16</v>
      </c>
    </row>
    <row r="4103" spans="1:11" x14ac:dyDescent="0.25">
      <c r="A4103">
        <v>2024</v>
      </c>
      <c r="B4103" t="s">
        <v>19</v>
      </c>
      <c r="C4103" t="s">
        <v>12</v>
      </c>
      <c r="D4103" t="s">
        <v>25</v>
      </c>
      <c r="E4103">
        <v>58400</v>
      </c>
      <c r="F4103" t="s">
        <v>14</v>
      </c>
      <c r="G4103">
        <v>58400</v>
      </c>
      <c r="H4103" t="s">
        <v>15</v>
      </c>
      <c r="I4103">
        <v>0</v>
      </c>
      <c r="J4103" t="s">
        <v>15</v>
      </c>
      <c r="K4103" t="s">
        <v>16</v>
      </c>
    </row>
    <row r="4104" spans="1:11" x14ac:dyDescent="0.25">
      <c r="A4104">
        <v>2024</v>
      </c>
      <c r="B4104" t="s">
        <v>11</v>
      </c>
      <c r="C4104" t="s">
        <v>12</v>
      </c>
      <c r="D4104" t="s">
        <v>28</v>
      </c>
      <c r="E4104">
        <v>149000</v>
      </c>
      <c r="F4104" t="s">
        <v>14</v>
      </c>
      <c r="G4104">
        <v>149000</v>
      </c>
      <c r="H4104" t="s">
        <v>93</v>
      </c>
      <c r="I4104">
        <v>0</v>
      </c>
      <c r="J4104" t="s">
        <v>93</v>
      </c>
      <c r="K4104" t="s">
        <v>16</v>
      </c>
    </row>
    <row r="4105" spans="1:11" x14ac:dyDescent="0.25">
      <c r="A4105">
        <v>2024</v>
      </c>
      <c r="B4105" t="s">
        <v>11</v>
      </c>
      <c r="C4105" t="s">
        <v>12</v>
      </c>
      <c r="D4105" t="s">
        <v>28</v>
      </c>
      <c r="E4105">
        <v>65300</v>
      </c>
      <c r="F4105" t="s">
        <v>14</v>
      </c>
      <c r="G4105">
        <v>65300</v>
      </c>
      <c r="H4105" t="s">
        <v>93</v>
      </c>
      <c r="I4105">
        <v>0</v>
      </c>
      <c r="J4105" t="s">
        <v>93</v>
      </c>
      <c r="K4105" t="s">
        <v>16</v>
      </c>
    </row>
    <row r="4106" spans="1:11" x14ac:dyDescent="0.25">
      <c r="A4106">
        <v>2024</v>
      </c>
      <c r="B4106" t="s">
        <v>11</v>
      </c>
      <c r="C4106" t="s">
        <v>12</v>
      </c>
      <c r="D4106" t="s">
        <v>72</v>
      </c>
      <c r="E4106">
        <v>120000</v>
      </c>
      <c r="F4106" t="s">
        <v>14</v>
      </c>
      <c r="G4106">
        <v>120000</v>
      </c>
      <c r="H4106" t="s">
        <v>15</v>
      </c>
      <c r="I4106">
        <v>100</v>
      </c>
      <c r="J4106" t="s">
        <v>15</v>
      </c>
      <c r="K4106" t="s">
        <v>16</v>
      </c>
    </row>
    <row r="4107" spans="1:11" x14ac:dyDescent="0.25">
      <c r="A4107">
        <v>2024</v>
      </c>
      <c r="B4107" t="s">
        <v>11</v>
      </c>
      <c r="C4107" t="s">
        <v>12</v>
      </c>
      <c r="D4107" t="s">
        <v>72</v>
      </c>
      <c r="E4107">
        <v>100000</v>
      </c>
      <c r="F4107" t="s">
        <v>14</v>
      </c>
      <c r="G4107">
        <v>100000</v>
      </c>
      <c r="H4107" t="s">
        <v>15</v>
      </c>
      <c r="I4107">
        <v>100</v>
      </c>
      <c r="J4107" t="s">
        <v>15</v>
      </c>
      <c r="K4107" t="s">
        <v>16</v>
      </c>
    </row>
    <row r="4108" spans="1:11" x14ac:dyDescent="0.25">
      <c r="A4108">
        <v>2024</v>
      </c>
      <c r="B4108" t="s">
        <v>11</v>
      </c>
      <c r="C4108" t="s">
        <v>12</v>
      </c>
      <c r="D4108" t="s">
        <v>18</v>
      </c>
      <c r="E4108">
        <v>182000</v>
      </c>
      <c r="F4108" t="s">
        <v>14</v>
      </c>
      <c r="G4108">
        <v>182000</v>
      </c>
      <c r="H4108" t="s">
        <v>15</v>
      </c>
      <c r="I4108">
        <v>0</v>
      </c>
      <c r="J4108" t="s">
        <v>15</v>
      </c>
      <c r="K4108" t="s">
        <v>16</v>
      </c>
    </row>
    <row r="4109" spans="1:11" x14ac:dyDescent="0.25">
      <c r="A4109">
        <v>2024</v>
      </c>
      <c r="B4109" t="s">
        <v>11</v>
      </c>
      <c r="C4109" t="s">
        <v>12</v>
      </c>
      <c r="D4109" t="s">
        <v>18</v>
      </c>
      <c r="E4109">
        <v>164000</v>
      </c>
      <c r="F4109" t="s">
        <v>14</v>
      </c>
      <c r="G4109">
        <v>164000</v>
      </c>
      <c r="H4109" t="s">
        <v>15</v>
      </c>
      <c r="I4109">
        <v>0</v>
      </c>
      <c r="J4109" t="s">
        <v>15</v>
      </c>
      <c r="K4109" t="s">
        <v>16</v>
      </c>
    </row>
    <row r="4110" spans="1:11" x14ac:dyDescent="0.25">
      <c r="A4110">
        <v>2024</v>
      </c>
      <c r="B4110" t="s">
        <v>19</v>
      </c>
      <c r="C4110" t="s">
        <v>12</v>
      </c>
      <c r="D4110" t="s">
        <v>119</v>
      </c>
      <c r="E4110">
        <v>161250</v>
      </c>
      <c r="F4110" t="s">
        <v>14</v>
      </c>
      <c r="G4110">
        <v>161250</v>
      </c>
      <c r="H4110" t="s">
        <v>15</v>
      </c>
      <c r="I4110">
        <v>100</v>
      </c>
      <c r="J4110" t="s">
        <v>15</v>
      </c>
      <c r="K4110" t="s">
        <v>16</v>
      </c>
    </row>
    <row r="4111" spans="1:11" x14ac:dyDescent="0.25">
      <c r="A4111">
        <v>2024</v>
      </c>
      <c r="B4111" t="s">
        <v>19</v>
      </c>
      <c r="C4111" t="s">
        <v>12</v>
      </c>
      <c r="D4111" t="s">
        <v>119</v>
      </c>
      <c r="E4111">
        <v>132974</v>
      </c>
      <c r="F4111" t="s">
        <v>14</v>
      </c>
      <c r="G4111">
        <v>132974</v>
      </c>
      <c r="H4111" t="s">
        <v>15</v>
      </c>
      <c r="I4111">
        <v>100</v>
      </c>
      <c r="J4111" t="s">
        <v>15</v>
      </c>
      <c r="K4111" t="s">
        <v>16</v>
      </c>
    </row>
    <row r="4112" spans="1:11" x14ac:dyDescent="0.25">
      <c r="A4112">
        <v>2024</v>
      </c>
      <c r="B4112" t="s">
        <v>19</v>
      </c>
      <c r="C4112" t="s">
        <v>12</v>
      </c>
      <c r="D4112" t="s">
        <v>119</v>
      </c>
      <c r="E4112">
        <v>161250</v>
      </c>
      <c r="F4112" t="s">
        <v>14</v>
      </c>
      <c r="G4112">
        <v>161250</v>
      </c>
      <c r="H4112" t="s">
        <v>15</v>
      </c>
      <c r="I4112">
        <v>100</v>
      </c>
      <c r="J4112" t="s">
        <v>15</v>
      </c>
      <c r="K4112" t="s">
        <v>16</v>
      </c>
    </row>
    <row r="4113" spans="1:11" x14ac:dyDescent="0.25">
      <c r="A4113">
        <v>2024</v>
      </c>
      <c r="B4113" t="s">
        <v>19</v>
      </c>
      <c r="C4113" t="s">
        <v>12</v>
      </c>
      <c r="D4113" t="s">
        <v>119</v>
      </c>
      <c r="E4113">
        <v>132974</v>
      </c>
      <c r="F4113" t="s">
        <v>14</v>
      </c>
      <c r="G4113">
        <v>132974</v>
      </c>
      <c r="H4113" t="s">
        <v>15</v>
      </c>
      <c r="I4113">
        <v>100</v>
      </c>
      <c r="J4113" t="s">
        <v>15</v>
      </c>
      <c r="K4113" t="s">
        <v>16</v>
      </c>
    </row>
    <row r="4114" spans="1:11" x14ac:dyDescent="0.25">
      <c r="A4114">
        <v>2024</v>
      </c>
      <c r="B4114" t="s">
        <v>11</v>
      </c>
      <c r="C4114" t="s">
        <v>12</v>
      </c>
      <c r="D4114" t="s">
        <v>17</v>
      </c>
      <c r="E4114">
        <v>90000</v>
      </c>
      <c r="F4114" t="s">
        <v>37</v>
      </c>
      <c r="G4114">
        <v>112500</v>
      </c>
      <c r="H4114" t="s">
        <v>38</v>
      </c>
      <c r="I4114">
        <v>0</v>
      </c>
      <c r="J4114" t="s">
        <v>38</v>
      </c>
      <c r="K4114" t="s">
        <v>16</v>
      </c>
    </row>
    <row r="4115" spans="1:11" x14ac:dyDescent="0.25">
      <c r="A4115">
        <v>2024</v>
      </c>
      <c r="B4115" t="s">
        <v>11</v>
      </c>
      <c r="C4115" t="s">
        <v>12</v>
      </c>
      <c r="D4115" t="s">
        <v>17</v>
      </c>
      <c r="E4115">
        <v>49500</v>
      </c>
      <c r="F4115" t="s">
        <v>37</v>
      </c>
      <c r="G4115">
        <v>61875</v>
      </c>
      <c r="H4115" t="s">
        <v>38</v>
      </c>
      <c r="I4115">
        <v>0</v>
      </c>
      <c r="J4115" t="s">
        <v>38</v>
      </c>
      <c r="K4115" t="s">
        <v>16</v>
      </c>
    </row>
    <row r="4116" spans="1:11" x14ac:dyDescent="0.25">
      <c r="A4116">
        <v>2024</v>
      </c>
      <c r="B4116" t="s">
        <v>11</v>
      </c>
      <c r="C4116" t="s">
        <v>12</v>
      </c>
      <c r="D4116" t="s">
        <v>22</v>
      </c>
      <c r="E4116">
        <v>140000</v>
      </c>
      <c r="F4116" t="s">
        <v>14</v>
      </c>
      <c r="G4116">
        <v>140000</v>
      </c>
      <c r="H4116" t="s">
        <v>15</v>
      </c>
      <c r="I4116">
        <v>0</v>
      </c>
      <c r="J4116" t="s">
        <v>15</v>
      </c>
      <c r="K4116" t="s">
        <v>16</v>
      </c>
    </row>
    <row r="4117" spans="1:11" x14ac:dyDescent="0.25">
      <c r="A4117">
        <v>2024</v>
      </c>
      <c r="B4117" t="s">
        <v>11</v>
      </c>
      <c r="C4117" t="s">
        <v>12</v>
      </c>
      <c r="D4117" t="s">
        <v>22</v>
      </c>
      <c r="E4117">
        <v>115000</v>
      </c>
      <c r="F4117" t="s">
        <v>14</v>
      </c>
      <c r="G4117">
        <v>115000</v>
      </c>
      <c r="H4117" t="s">
        <v>15</v>
      </c>
      <c r="I4117">
        <v>0</v>
      </c>
      <c r="J4117" t="s">
        <v>15</v>
      </c>
      <c r="K4117" t="s">
        <v>16</v>
      </c>
    </row>
    <row r="4118" spans="1:11" x14ac:dyDescent="0.25">
      <c r="A4118">
        <v>2024</v>
      </c>
      <c r="B4118" t="s">
        <v>11</v>
      </c>
      <c r="C4118" t="s">
        <v>12</v>
      </c>
      <c r="D4118" t="s">
        <v>25</v>
      </c>
      <c r="E4118">
        <v>155000</v>
      </c>
      <c r="F4118" t="s">
        <v>14</v>
      </c>
      <c r="G4118">
        <v>155000</v>
      </c>
      <c r="H4118" t="s">
        <v>15</v>
      </c>
      <c r="I4118">
        <v>0</v>
      </c>
      <c r="J4118" t="s">
        <v>15</v>
      </c>
      <c r="K4118" t="s">
        <v>16</v>
      </c>
    </row>
    <row r="4119" spans="1:11" x14ac:dyDescent="0.25">
      <c r="A4119">
        <v>2024</v>
      </c>
      <c r="B4119" t="s">
        <v>11</v>
      </c>
      <c r="C4119" t="s">
        <v>12</v>
      </c>
      <c r="D4119" t="s">
        <v>25</v>
      </c>
      <c r="E4119">
        <v>100000</v>
      </c>
      <c r="F4119" t="s">
        <v>14</v>
      </c>
      <c r="G4119">
        <v>100000</v>
      </c>
      <c r="H4119" t="s">
        <v>15</v>
      </c>
      <c r="I4119">
        <v>0</v>
      </c>
      <c r="J4119" t="s">
        <v>15</v>
      </c>
      <c r="K4119" t="s">
        <v>16</v>
      </c>
    </row>
    <row r="4120" spans="1:11" x14ac:dyDescent="0.25">
      <c r="A4120">
        <v>2024</v>
      </c>
      <c r="B4120" t="s">
        <v>19</v>
      </c>
      <c r="C4120" t="s">
        <v>12</v>
      </c>
      <c r="D4120" t="s">
        <v>72</v>
      </c>
      <c r="E4120">
        <v>440000</v>
      </c>
      <c r="F4120" t="s">
        <v>14</v>
      </c>
      <c r="G4120">
        <v>440000</v>
      </c>
      <c r="H4120" t="s">
        <v>15</v>
      </c>
      <c r="I4120">
        <v>0</v>
      </c>
      <c r="J4120" t="s">
        <v>15</v>
      </c>
      <c r="K4120" t="s">
        <v>16</v>
      </c>
    </row>
    <row r="4121" spans="1:11" x14ac:dyDescent="0.25">
      <c r="A4121">
        <v>2024</v>
      </c>
      <c r="B4121" t="s">
        <v>19</v>
      </c>
      <c r="C4121" t="s">
        <v>12</v>
      </c>
      <c r="D4121" t="s">
        <v>72</v>
      </c>
      <c r="E4121">
        <v>295000</v>
      </c>
      <c r="F4121" t="s">
        <v>14</v>
      </c>
      <c r="G4121">
        <v>295000</v>
      </c>
      <c r="H4121" t="s">
        <v>15</v>
      </c>
      <c r="I4121">
        <v>0</v>
      </c>
      <c r="J4121" t="s">
        <v>15</v>
      </c>
      <c r="K4121" t="s">
        <v>16</v>
      </c>
    </row>
    <row r="4122" spans="1:11" x14ac:dyDescent="0.25">
      <c r="A4122">
        <v>2024</v>
      </c>
      <c r="B4122" t="s">
        <v>11</v>
      </c>
      <c r="C4122" t="s">
        <v>12</v>
      </c>
      <c r="D4122" t="s">
        <v>25</v>
      </c>
      <c r="E4122">
        <v>40000</v>
      </c>
      <c r="F4122" t="s">
        <v>37</v>
      </c>
      <c r="G4122">
        <v>50000</v>
      </c>
      <c r="H4122" t="s">
        <v>38</v>
      </c>
      <c r="I4122">
        <v>0</v>
      </c>
      <c r="J4122" t="s">
        <v>38</v>
      </c>
      <c r="K4122" t="s">
        <v>16</v>
      </c>
    </row>
    <row r="4123" spans="1:11" x14ac:dyDescent="0.25">
      <c r="A4123">
        <v>2024</v>
      </c>
      <c r="B4123" t="s">
        <v>11</v>
      </c>
      <c r="C4123" t="s">
        <v>12</v>
      </c>
      <c r="D4123" t="s">
        <v>25</v>
      </c>
      <c r="E4123">
        <v>25000</v>
      </c>
      <c r="F4123" t="s">
        <v>37</v>
      </c>
      <c r="G4123">
        <v>31250</v>
      </c>
      <c r="H4123" t="s">
        <v>38</v>
      </c>
      <c r="I4123">
        <v>0</v>
      </c>
      <c r="J4123" t="s">
        <v>38</v>
      </c>
      <c r="K4123" t="s">
        <v>16</v>
      </c>
    </row>
    <row r="4124" spans="1:11" x14ac:dyDescent="0.25">
      <c r="A4124">
        <v>2024</v>
      </c>
      <c r="B4124" t="s">
        <v>19</v>
      </c>
      <c r="C4124" t="s">
        <v>12</v>
      </c>
      <c r="D4124" t="s">
        <v>72</v>
      </c>
      <c r="E4124">
        <v>135000</v>
      </c>
      <c r="F4124" t="s">
        <v>14</v>
      </c>
      <c r="G4124">
        <v>135000</v>
      </c>
      <c r="H4124" t="s">
        <v>15</v>
      </c>
      <c r="I4124">
        <v>0</v>
      </c>
      <c r="J4124" t="s">
        <v>15</v>
      </c>
      <c r="K4124" t="s">
        <v>16</v>
      </c>
    </row>
    <row r="4125" spans="1:11" x14ac:dyDescent="0.25">
      <c r="A4125">
        <v>2024</v>
      </c>
      <c r="B4125" t="s">
        <v>19</v>
      </c>
      <c r="C4125" t="s">
        <v>12</v>
      </c>
      <c r="D4125" t="s">
        <v>72</v>
      </c>
      <c r="E4125">
        <v>120000</v>
      </c>
      <c r="F4125" t="s">
        <v>14</v>
      </c>
      <c r="G4125">
        <v>120000</v>
      </c>
      <c r="H4125" t="s">
        <v>15</v>
      </c>
      <c r="I4125">
        <v>0</v>
      </c>
      <c r="J4125" t="s">
        <v>15</v>
      </c>
      <c r="K4125" t="s">
        <v>16</v>
      </c>
    </row>
    <row r="4126" spans="1:11" x14ac:dyDescent="0.25">
      <c r="A4126">
        <v>2024</v>
      </c>
      <c r="B4126" t="s">
        <v>19</v>
      </c>
      <c r="C4126" t="s">
        <v>12</v>
      </c>
      <c r="D4126" t="s">
        <v>25</v>
      </c>
      <c r="E4126">
        <v>155000</v>
      </c>
      <c r="F4126" t="s">
        <v>14</v>
      </c>
      <c r="G4126">
        <v>155000</v>
      </c>
      <c r="H4126" t="s">
        <v>15</v>
      </c>
      <c r="I4126">
        <v>0</v>
      </c>
      <c r="J4126" t="s">
        <v>15</v>
      </c>
      <c r="K4126" t="s">
        <v>16</v>
      </c>
    </row>
    <row r="4127" spans="1:11" x14ac:dyDescent="0.25">
      <c r="A4127">
        <v>2024</v>
      </c>
      <c r="B4127" t="s">
        <v>19</v>
      </c>
      <c r="C4127" t="s">
        <v>12</v>
      </c>
      <c r="D4127" t="s">
        <v>25</v>
      </c>
      <c r="E4127">
        <v>139000</v>
      </c>
      <c r="F4127" t="s">
        <v>14</v>
      </c>
      <c r="G4127">
        <v>139000</v>
      </c>
      <c r="H4127" t="s">
        <v>15</v>
      </c>
      <c r="I4127">
        <v>0</v>
      </c>
      <c r="J4127" t="s">
        <v>15</v>
      </c>
      <c r="K4127" t="s">
        <v>16</v>
      </c>
    </row>
    <row r="4128" spans="1:11" x14ac:dyDescent="0.25">
      <c r="A4128">
        <v>2024</v>
      </c>
      <c r="B4128" t="s">
        <v>11</v>
      </c>
      <c r="C4128" t="s">
        <v>12</v>
      </c>
      <c r="D4128" t="s">
        <v>22</v>
      </c>
      <c r="E4128">
        <v>185000</v>
      </c>
      <c r="F4128" t="s">
        <v>14</v>
      </c>
      <c r="G4128">
        <v>185000</v>
      </c>
      <c r="H4128" t="s">
        <v>15</v>
      </c>
      <c r="I4128">
        <v>0</v>
      </c>
      <c r="J4128" t="s">
        <v>15</v>
      </c>
      <c r="K4128" t="s">
        <v>16</v>
      </c>
    </row>
    <row r="4129" spans="1:11" x14ac:dyDescent="0.25">
      <c r="A4129">
        <v>2024</v>
      </c>
      <c r="B4129" t="s">
        <v>11</v>
      </c>
      <c r="C4129" t="s">
        <v>12</v>
      </c>
      <c r="D4129" t="s">
        <v>22</v>
      </c>
      <c r="E4129">
        <v>140000</v>
      </c>
      <c r="F4129" t="s">
        <v>14</v>
      </c>
      <c r="G4129">
        <v>140000</v>
      </c>
      <c r="H4129" t="s">
        <v>15</v>
      </c>
      <c r="I4129">
        <v>0</v>
      </c>
      <c r="J4129" t="s">
        <v>15</v>
      </c>
      <c r="K4129" t="s">
        <v>16</v>
      </c>
    </row>
    <row r="4130" spans="1:11" x14ac:dyDescent="0.25">
      <c r="A4130">
        <v>2024</v>
      </c>
      <c r="B4130" t="s">
        <v>19</v>
      </c>
      <c r="C4130" t="s">
        <v>12</v>
      </c>
      <c r="D4130" t="s">
        <v>17</v>
      </c>
      <c r="E4130">
        <v>40000</v>
      </c>
      <c r="F4130" t="s">
        <v>37</v>
      </c>
      <c r="G4130">
        <v>50000</v>
      </c>
      <c r="H4130" t="s">
        <v>38</v>
      </c>
      <c r="I4130">
        <v>0</v>
      </c>
      <c r="J4130" t="s">
        <v>38</v>
      </c>
      <c r="K4130" t="s">
        <v>16</v>
      </c>
    </row>
    <row r="4131" spans="1:11" x14ac:dyDescent="0.25">
      <c r="A4131">
        <v>2024</v>
      </c>
      <c r="B4131" t="s">
        <v>19</v>
      </c>
      <c r="C4131" t="s">
        <v>12</v>
      </c>
      <c r="D4131" t="s">
        <v>17</v>
      </c>
      <c r="E4131">
        <v>40000</v>
      </c>
      <c r="F4131" t="s">
        <v>37</v>
      </c>
      <c r="G4131">
        <v>50000</v>
      </c>
      <c r="H4131" t="s">
        <v>38</v>
      </c>
      <c r="I4131">
        <v>0</v>
      </c>
      <c r="J4131" t="s">
        <v>38</v>
      </c>
      <c r="K4131" t="s">
        <v>16</v>
      </c>
    </row>
    <row r="4132" spans="1:11" x14ac:dyDescent="0.25">
      <c r="A4132">
        <v>2024</v>
      </c>
      <c r="B4132" t="s">
        <v>11</v>
      </c>
      <c r="C4132" t="s">
        <v>12</v>
      </c>
      <c r="D4132" t="s">
        <v>61</v>
      </c>
      <c r="E4132">
        <v>720000</v>
      </c>
      <c r="F4132" t="s">
        <v>14</v>
      </c>
      <c r="G4132">
        <v>720000</v>
      </c>
      <c r="H4132" t="s">
        <v>15</v>
      </c>
      <c r="I4132">
        <v>0</v>
      </c>
      <c r="J4132" t="s">
        <v>15</v>
      </c>
      <c r="K4132" t="s">
        <v>16</v>
      </c>
    </row>
    <row r="4133" spans="1:11" x14ac:dyDescent="0.25">
      <c r="A4133">
        <v>2024</v>
      </c>
      <c r="B4133" t="s">
        <v>11</v>
      </c>
      <c r="C4133" t="s">
        <v>12</v>
      </c>
      <c r="D4133" t="s">
        <v>61</v>
      </c>
      <c r="E4133">
        <v>170000</v>
      </c>
      <c r="F4133" t="s">
        <v>14</v>
      </c>
      <c r="G4133">
        <v>170000</v>
      </c>
      <c r="H4133" t="s">
        <v>15</v>
      </c>
      <c r="I4133">
        <v>0</v>
      </c>
      <c r="J4133" t="s">
        <v>15</v>
      </c>
      <c r="K4133" t="s">
        <v>16</v>
      </c>
    </row>
    <row r="4134" spans="1:11" x14ac:dyDescent="0.25">
      <c r="A4134">
        <v>2024</v>
      </c>
      <c r="B4134" t="s">
        <v>11</v>
      </c>
      <c r="C4134" t="s">
        <v>12</v>
      </c>
      <c r="D4134" t="s">
        <v>36</v>
      </c>
      <c r="E4134">
        <v>165600</v>
      </c>
      <c r="F4134" t="s">
        <v>14</v>
      </c>
      <c r="G4134">
        <v>165600</v>
      </c>
      <c r="H4134" t="s">
        <v>15</v>
      </c>
      <c r="I4134">
        <v>0</v>
      </c>
      <c r="J4134" t="s">
        <v>15</v>
      </c>
      <c r="K4134" t="s">
        <v>27</v>
      </c>
    </row>
    <row r="4135" spans="1:11" x14ac:dyDescent="0.25">
      <c r="A4135">
        <v>2024</v>
      </c>
      <c r="B4135" t="s">
        <v>11</v>
      </c>
      <c r="C4135" t="s">
        <v>12</v>
      </c>
      <c r="D4135" t="s">
        <v>36</v>
      </c>
      <c r="E4135">
        <v>65800</v>
      </c>
      <c r="F4135" t="s">
        <v>14</v>
      </c>
      <c r="G4135">
        <v>65800</v>
      </c>
      <c r="H4135" t="s">
        <v>15</v>
      </c>
      <c r="I4135">
        <v>0</v>
      </c>
      <c r="J4135" t="s">
        <v>15</v>
      </c>
      <c r="K4135" t="s">
        <v>27</v>
      </c>
    </row>
    <row r="4136" spans="1:11" x14ac:dyDescent="0.25">
      <c r="A4136">
        <v>2024</v>
      </c>
      <c r="B4136" t="s">
        <v>19</v>
      </c>
      <c r="C4136" t="s">
        <v>12</v>
      </c>
      <c r="D4136" t="s">
        <v>22</v>
      </c>
      <c r="E4136">
        <v>167000</v>
      </c>
      <c r="F4136" t="s">
        <v>14</v>
      </c>
      <c r="G4136">
        <v>167000</v>
      </c>
      <c r="H4136" t="s">
        <v>15</v>
      </c>
      <c r="I4136">
        <v>0</v>
      </c>
      <c r="J4136" t="s">
        <v>15</v>
      </c>
      <c r="K4136" t="s">
        <v>16</v>
      </c>
    </row>
    <row r="4137" spans="1:11" x14ac:dyDescent="0.25">
      <c r="A4137">
        <v>2024</v>
      </c>
      <c r="B4137" t="s">
        <v>19</v>
      </c>
      <c r="C4137" t="s">
        <v>12</v>
      </c>
      <c r="D4137" t="s">
        <v>22</v>
      </c>
      <c r="E4137">
        <v>121000</v>
      </c>
      <c r="F4137" t="s">
        <v>14</v>
      </c>
      <c r="G4137">
        <v>121000</v>
      </c>
      <c r="H4137" t="s">
        <v>15</v>
      </c>
      <c r="I4137">
        <v>0</v>
      </c>
      <c r="J4137" t="s">
        <v>15</v>
      </c>
      <c r="K4137" t="s">
        <v>16</v>
      </c>
    </row>
    <row r="4138" spans="1:11" x14ac:dyDescent="0.25">
      <c r="A4138">
        <v>2024</v>
      </c>
      <c r="B4138" t="s">
        <v>11</v>
      </c>
      <c r="C4138" t="s">
        <v>12</v>
      </c>
      <c r="D4138" t="s">
        <v>108</v>
      </c>
      <c r="E4138">
        <v>208000</v>
      </c>
      <c r="F4138" t="s">
        <v>14</v>
      </c>
      <c r="G4138">
        <v>208000</v>
      </c>
      <c r="H4138" t="s">
        <v>15</v>
      </c>
      <c r="I4138">
        <v>0</v>
      </c>
      <c r="J4138" t="s">
        <v>15</v>
      </c>
      <c r="K4138" t="s">
        <v>16</v>
      </c>
    </row>
    <row r="4139" spans="1:11" x14ac:dyDescent="0.25">
      <c r="A4139">
        <v>2024</v>
      </c>
      <c r="B4139" t="s">
        <v>11</v>
      </c>
      <c r="C4139" t="s">
        <v>12</v>
      </c>
      <c r="D4139" t="s">
        <v>108</v>
      </c>
      <c r="E4139">
        <v>177000</v>
      </c>
      <c r="F4139" t="s">
        <v>14</v>
      </c>
      <c r="G4139">
        <v>177000</v>
      </c>
      <c r="H4139" t="s">
        <v>15</v>
      </c>
      <c r="I4139">
        <v>0</v>
      </c>
      <c r="J4139" t="s">
        <v>15</v>
      </c>
      <c r="K4139" t="s">
        <v>16</v>
      </c>
    </row>
    <row r="4140" spans="1:11" x14ac:dyDescent="0.25">
      <c r="A4140">
        <v>2024</v>
      </c>
      <c r="B4140" t="s">
        <v>11</v>
      </c>
      <c r="C4140" t="s">
        <v>12</v>
      </c>
      <c r="D4140" t="s">
        <v>17</v>
      </c>
      <c r="E4140">
        <v>180000</v>
      </c>
      <c r="F4140" t="s">
        <v>14</v>
      </c>
      <c r="G4140">
        <v>180000</v>
      </c>
      <c r="H4140" t="s">
        <v>15</v>
      </c>
      <c r="I4140">
        <v>100</v>
      </c>
      <c r="J4140" t="s">
        <v>15</v>
      </c>
      <c r="K4140" t="s">
        <v>16</v>
      </c>
    </row>
    <row r="4141" spans="1:11" x14ac:dyDescent="0.25">
      <c r="A4141">
        <v>2024</v>
      </c>
      <c r="B4141" t="s">
        <v>11</v>
      </c>
      <c r="C4141" t="s">
        <v>12</v>
      </c>
      <c r="D4141" t="s">
        <v>17</v>
      </c>
      <c r="E4141">
        <v>119000</v>
      </c>
      <c r="F4141" t="s">
        <v>14</v>
      </c>
      <c r="G4141">
        <v>119000</v>
      </c>
      <c r="H4141" t="s">
        <v>15</v>
      </c>
      <c r="I4141">
        <v>100</v>
      </c>
      <c r="J4141" t="s">
        <v>15</v>
      </c>
      <c r="K4141" t="s">
        <v>16</v>
      </c>
    </row>
    <row r="4142" spans="1:11" x14ac:dyDescent="0.25">
      <c r="A4142">
        <v>2024</v>
      </c>
      <c r="B4142" t="s">
        <v>11</v>
      </c>
      <c r="C4142" t="s">
        <v>12</v>
      </c>
      <c r="D4142" t="s">
        <v>49</v>
      </c>
      <c r="E4142">
        <v>227000</v>
      </c>
      <c r="F4142" t="s">
        <v>14</v>
      </c>
      <c r="G4142">
        <v>227000</v>
      </c>
      <c r="H4142" t="s">
        <v>15</v>
      </c>
      <c r="I4142">
        <v>0</v>
      </c>
      <c r="J4142" t="s">
        <v>15</v>
      </c>
      <c r="K4142" t="s">
        <v>16</v>
      </c>
    </row>
    <row r="4143" spans="1:11" x14ac:dyDescent="0.25">
      <c r="A4143">
        <v>2024</v>
      </c>
      <c r="B4143" t="s">
        <v>11</v>
      </c>
      <c r="C4143" t="s">
        <v>12</v>
      </c>
      <c r="D4143" t="s">
        <v>49</v>
      </c>
      <c r="E4143">
        <v>116000</v>
      </c>
      <c r="F4143" t="s">
        <v>14</v>
      </c>
      <c r="G4143">
        <v>116000</v>
      </c>
      <c r="H4143" t="s">
        <v>15</v>
      </c>
      <c r="I4143">
        <v>0</v>
      </c>
      <c r="J4143" t="s">
        <v>15</v>
      </c>
      <c r="K4143" t="s">
        <v>16</v>
      </c>
    </row>
    <row r="4144" spans="1:11" x14ac:dyDescent="0.25">
      <c r="A4144">
        <v>2024</v>
      </c>
      <c r="B4144" t="s">
        <v>19</v>
      </c>
      <c r="C4144" t="s">
        <v>12</v>
      </c>
      <c r="D4144" t="s">
        <v>119</v>
      </c>
      <c r="E4144">
        <v>130000</v>
      </c>
      <c r="F4144" t="s">
        <v>14</v>
      </c>
      <c r="G4144">
        <v>130000</v>
      </c>
      <c r="H4144" t="s">
        <v>15</v>
      </c>
      <c r="I4144">
        <v>0</v>
      </c>
      <c r="J4144" t="s">
        <v>15</v>
      </c>
      <c r="K4144" t="s">
        <v>16</v>
      </c>
    </row>
    <row r="4145" spans="1:11" x14ac:dyDescent="0.25">
      <c r="A4145">
        <v>2024</v>
      </c>
      <c r="B4145" t="s">
        <v>19</v>
      </c>
      <c r="C4145" t="s">
        <v>12</v>
      </c>
      <c r="D4145" t="s">
        <v>119</v>
      </c>
      <c r="E4145">
        <v>110000</v>
      </c>
      <c r="F4145" t="s">
        <v>14</v>
      </c>
      <c r="G4145">
        <v>110000</v>
      </c>
      <c r="H4145" t="s">
        <v>15</v>
      </c>
      <c r="I4145">
        <v>0</v>
      </c>
      <c r="J4145" t="s">
        <v>15</v>
      </c>
      <c r="K4145" t="s">
        <v>16</v>
      </c>
    </row>
    <row r="4146" spans="1:11" x14ac:dyDescent="0.25">
      <c r="A4146">
        <v>2024</v>
      </c>
      <c r="B4146" t="s">
        <v>19</v>
      </c>
      <c r="C4146" t="s">
        <v>12</v>
      </c>
      <c r="D4146" t="s">
        <v>61</v>
      </c>
      <c r="E4146">
        <v>220000</v>
      </c>
      <c r="F4146" t="s">
        <v>14</v>
      </c>
      <c r="G4146">
        <v>220000</v>
      </c>
      <c r="H4146" t="s">
        <v>15</v>
      </c>
      <c r="I4146">
        <v>0</v>
      </c>
      <c r="J4146" t="s">
        <v>15</v>
      </c>
      <c r="K4146" t="s">
        <v>16</v>
      </c>
    </row>
    <row r="4147" spans="1:11" x14ac:dyDescent="0.25">
      <c r="A4147">
        <v>2024</v>
      </c>
      <c r="B4147" t="s">
        <v>19</v>
      </c>
      <c r="C4147" t="s">
        <v>12</v>
      </c>
      <c r="D4147" t="s">
        <v>61</v>
      </c>
      <c r="E4147">
        <v>176000</v>
      </c>
      <c r="F4147" t="s">
        <v>14</v>
      </c>
      <c r="G4147">
        <v>176000</v>
      </c>
      <c r="H4147" t="s">
        <v>15</v>
      </c>
      <c r="I4147">
        <v>0</v>
      </c>
      <c r="J4147" t="s">
        <v>15</v>
      </c>
      <c r="K4147" t="s">
        <v>16</v>
      </c>
    </row>
    <row r="4148" spans="1:11" x14ac:dyDescent="0.25">
      <c r="A4148">
        <v>2024</v>
      </c>
      <c r="B4148" t="s">
        <v>11</v>
      </c>
      <c r="C4148" t="s">
        <v>12</v>
      </c>
      <c r="D4148" t="s">
        <v>31</v>
      </c>
      <c r="E4148">
        <v>440000</v>
      </c>
      <c r="F4148" t="s">
        <v>14</v>
      </c>
      <c r="G4148">
        <v>440000</v>
      </c>
      <c r="H4148" t="s">
        <v>15</v>
      </c>
      <c r="I4148">
        <v>0</v>
      </c>
      <c r="J4148" t="s">
        <v>15</v>
      </c>
      <c r="K4148" t="s">
        <v>16</v>
      </c>
    </row>
    <row r="4149" spans="1:11" x14ac:dyDescent="0.25">
      <c r="A4149">
        <v>2024</v>
      </c>
      <c r="B4149" t="s">
        <v>11</v>
      </c>
      <c r="C4149" t="s">
        <v>12</v>
      </c>
      <c r="D4149" t="s">
        <v>31</v>
      </c>
      <c r="E4149">
        <v>360000</v>
      </c>
      <c r="F4149" t="s">
        <v>14</v>
      </c>
      <c r="G4149">
        <v>360000</v>
      </c>
      <c r="H4149" t="s">
        <v>15</v>
      </c>
      <c r="I4149">
        <v>0</v>
      </c>
      <c r="J4149" t="s">
        <v>15</v>
      </c>
      <c r="K4149" t="s">
        <v>16</v>
      </c>
    </row>
    <row r="4150" spans="1:11" x14ac:dyDescent="0.25">
      <c r="A4150">
        <v>2024</v>
      </c>
      <c r="B4150" t="s">
        <v>19</v>
      </c>
      <c r="C4150" t="s">
        <v>12</v>
      </c>
      <c r="D4150" t="s">
        <v>58</v>
      </c>
      <c r="E4150">
        <v>180000</v>
      </c>
      <c r="F4150" t="s">
        <v>14</v>
      </c>
      <c r="G4150">
        <v>180000</v>
      </c>
      <c r="H4150" t="s">
        <v>40</v>
      </c>
      <c r="I4150">
        <v>100</v>
      </c>
      <c r="J4150" t="s">
        <v>40</v>
      </c>
      <c r="K4150" t="s">
        <v>16</v>
      </c>
    </row>
    <row r="4151" spans="1:11" x14ac:dyDescent="0.25">
      <c r="A4151">
        <v>2024</v>
      </c>
      <c r="B4151" t="s">
        <v>19</v>
      </c>
      <c r="C4151" t="s">
        <v>12</v>
      </c>
      <c r="D4151" t="s">
        <v>58</v>
      </c>
      <c r="E4151">
        <v>117000</v>
      </c>
      <c r="F4151" t="s">
        <v>14</v>
      </c>
      <c r="G4151">
        <v>117000</v>
      </c>
      <c r="H4151" t="s">
        <v>40</v>
      </c>
      <c r="I4151">
        <v>100</v>
      </c>
      <c r="J4151" t="s">
        <v>40</v>
      </c>
      <c r="K4151" t="s">
        <v>16</v>
      </c>
    </row>
    <row r="4152" spans="1:11" x14ac:dyDescent="0.25">
      <c r="A4152">
        <v>2024</v>
      </c>
      <c r="B4152" t="s">
        <v>19</v>
      </c>
      <c r="C4152" t="s">
        <v>12</v>
      </c>
      <c r="D4152" t="s">
        <v>22</v>
      </c>
      <c r="E4152">
        <v>180000</v>
      </c>
      <c r="F4152" t="s">
        <v>14</v>
      </c>
      <c r="G4152">
        <v>180000</v>
      </c>
      <c r="H4152" t="s">
        <v>15</v>
      </c>
      <c r="I4152">
        <v>0</v>
      </c>
      <c r="J4152" t="s">
        <v>15</v>
      </c>
      <c r="K4152" t="s">
        <v>16</v>
      </c>
    </row>
    <row r="4153" spans="1:11" x14ac:dyDescent="0.25">
      <c r="A4153">
        <v>2024</v>
      </c>
      <c r="B4153" t="s">
        <v>19</v>
      </c>
      <c r="C4153" t="s">
        <v>12</v>
      </c>
      <c r="D4153" t="s">
        <v>22</v>
      </c>
      <c r="E4153">
        <v>140000</v>
      </c>
      <c r="F4153" t="s">
        <v>14</v>
      </c>
      <c r="G4153">
        <v>140000</v>
      </c>
      <c r="H4153" t="s">
        <v>15</v>
      </c>
      <c r="I4153">
        <v>0</v>
      </c>
      <c r="J4153" t="s">
        <v>15</v>
      </c>
      <c r="K4153" t="s">
        <v>16</v>
      </c>
    </row>
    <row r="4154" spans="1:11" x14ac:dyDescent="0.25">
      <c r="A4154">
        <v>2024</v>
      </c>
      <c r="B4154" t="s">
        <v>11</v>
      </c>
      <c r="C4154" t="s">
        <v>12</v>
      </c>
      <c r="D4154" t="s">
        <v>67</v>
      </c>
      <c r="E4154">
        <v>155000</v>
      </c>
      <c r="F4154" t="s">
        <v>14</v>
      </c>
      <c r="G4154">
        <v>155000</v>
      </c>
      <c r="H4154" t="s">
        <v>15</v>
      </c>
      <c r="I4154">
        <v>0</v>
      </c>
      <c r="J4154" t="s">
        <v>15</v>
      </c>
      <c r="K4154" t="s">
        <v>16</v>
      </c>
    </row>
    <row r="4155" spans="1:11" x14ac:dyDescent="0.25">
      <c r="A4155">
        <v>2024</v>
      </c>
      <c r="B4155" t="s">
        <v>11</v>
      </c>
      <c r="C4155" t="s">
        <v>12</v>
      </c>
      <c r="D4155" t="s">
        <v>67</v>
      </c>
      <c r="E4155">
        <v>130000</v>
      </c>
      <c r="F4155" t="s">
        <v>14</v>
      </c>
      <c r="G4155">
        <v>130000</v>
      </c>
      <c r="H4155" t="s">
        <v>15</v>
      </c>
      <c r="I4155">
        <v>0</v>
      </c>
      <c r="J4155" t="s">
        <v>15</v>
      </c>
      <c r="K4155" t="s">
        <v>16</v>
      </c>
    </row>
    <row r="4156" spans="1:11" x14ac:dyDescent="0.25">
      <c r="A4156">
        <v>2024</v>
      </c>
      <c r="B4156" t="s">
        <v>11</v>
      </c>
      <c r="C4156" t="s">
        <v>12</v>
      </c>
      <c r="D4156" t="s">
        <v>67</v>
      </c>
      <c r="E4156">
        <v>215000</v>
      </c>
      <c r="F4156" t="s">
        <v>14</v>
      </c>
      <c r="G4156">
        <v>215000</v>
      </c>
      <c r="H4156" t="s">
        <v>15</v>
      </c>
      <c r="I4156">
        <v>0</v>
      </c>
      <c r="J4156" t="s">
        <v>15</v>
      </c>
      <c r="K4156" t="s">
        <v>16</v>
      </c>
    </row>
    <row r="4157" spans="1:11" x14ac:dyDescent="0.25">
      <c r="A4157">
        <v>2024</v>
      </c>
      <c r="B4157" t="s">
        <v>11</v>
      </c>
      <c r="C4157" t="s">
        <v>12</v>
      </c>
      <c r="D4157" t="s">
        <v>67</v>
      </c>
      <c r="E4157">
        <v>155000</v>
      </c>
      <c r="F4157" t="s">
        <v>14</v>
      </c>
      <c r="G4157">
        <v>155000</v>
      </c>
      <c r="H4157" t="s">
        <v>15</v>
      </c>
      <c r="I4157">
        <v>0</v>
      </c>
      <c r="J4157" t="s">
        <v>15</v>
      </c>
      <c r="K4157" t="s">
        <v>16</v>
      </c>
    </row>
    <row r="4158" spans="1:11" x14ac:dyDescent="0.25">
      <c r="A4158">
        <v>2024</v>
      </c>
      <c r="B4158" t="s">
        <v>11</v>
      </c>
      <c r="C4158" t="s">
        <v>12</v>
      </c>
      <c r="D4158" t="s">
        <v>25</v>
      </c>
      <c r="E4158">
        <v>130000</v>
      </c>
      <c r="F4158" t="s">
        <v>14</v>
      </c>
      <c r="G4158">
        <v>130000</v>
      </c>
      <c r="H4158" t="s">
        <v>15</v>
      </c>
      <c r="I4158">
        <v>0</v>
      </c>
      <c r="J4158" t="s">
        <v>15</v>
      </c>
      <c r="K4158" t="s">
        <v>16</v>
      </c>
    </row>
    <row r="4159" spans="1:11" x14ac:dyDescent="0.25">
      <c r="A4159">
        <v>2024</v>
      </c>
      <c r="B4159" t="s">
        <v>11</v>
      </c>
      <c r="C4159" t="s">
        <v>12</v>
      </c>
      <c r="D4159" t="s">
        <v>25</v>
      </c>
      <c r="E4159">
        <v>120000</v>
      </c>
      <c r="F4159" t="s">
        <v>14</v>
      </c>
      <c r="G4159">
        <v>120000</v>
      </c>
      <c r="H4159" t="s">
        <v>15</v>
      </c>
      <c r="I4159">
        <v>0</v>
      </c>
      <c r="J4159" t="s">
        <v>15</v>
      </c>
      <c r="K4159" t="s">
        <v>16</v>
      </c>
    </row>
    <row r="4160" spans="1:11" x14ac:dyDescent="0.25">
      <c r="A4160">
        <v>2024</v>
      </c>
      <c r="B4160" t="s">
        <v>11</v>
      </c>
      <c r="C4160" t="s">
        <v>12</v>
      </c>
      <c r="D4160" t="s">
        <v>25</v>
      </c>
      <c r="E4160">
        <v>135000</v>
      </c>
      <c r="F4160" t="s">
        <v>14</v>
      </c>
      <c r="G4160">
        <v>135000</v>
      </c>
      <c r="H4160" t="s">
        <v>15</v>
      </c>
      <c r="I4160">
        <v>100</v>
      </c>
      <c r="J4160" t="s">
        <v>15</v>
      </c>
      <c r="K4160" t="s">
        <v>16</v>
      </c>
    </row>
    <row r="4161" spans="1:11" x14ac:dyDescent="0.25">
      <c r="A4161">
        <v>2024</v>
      </c>
      <c r="B4161" t="s">
        <v>11</v>
      </c>
      <c r="C4161" t="s">
        <v>12</v>
      </c>
      <c r="D4161" t="s">
        <v>25</v>
      </c>
      <c r="E4161">
        <v>115000</v>
      </c>
      <c r="F4161" t="s">
        <v>14</v>
      </c>
      <c r="G4161">
        <v>115000</v>
      </c>
      <c r="H4161" t="s">
        <v>15</v>
      </c>
      <c r="I4161">
        <v>100</v>
      </c>
      <c r="J4161" t="s">
        <v>15</v>
      </c>
      <c r="K4161" t="s">
        <v>16</v>
      </c>
    </row>
    <row r="4162" spans="1:11" x14ac:dyDescent="0.25">
      <c r="A4162">
        <v>2024</v>
      </c>
      <c r="B4162" t="s">
        <v>23</v>
      </c>
      <c r="C4162" t="s">
        <v>12</v>
      </c>
      <c r="D4162" t="s">
        <v>163</v>
      </c>
      <c r="E4162">
        <v>448000</v>
      </c>
      <c r="F4162" t="s">
        <v>14</v>
      </c>
      <c r="G4162">
        <v>448000</v>
      </c>
      <c r="H4162" t="s">
        <v>15</v>
      </c>
      <c r="I4162">
        <v>100</v>
      </c>
      <c r="J4162" t="s">
        <v>15</v>
      </c>
      <c r="K4162" t="s">
        <v>16</v>
      </c>
    </row>
    <row r="4163" spans="1:11" x14ac:dyDescent="0.25">
      <c r="A4163">
        <v>2024</v>
      </c>
      <c r="B4163" t="s">
        <v>23</v>
      </c>
      <c r="C4163" t="s">
        <v>12</v>
      </c>
      <c r="D4163" t="s">
        <v>163</v>
      </c>
      <c r="E4163">
        <v>373000</v>
      </c>
      <c r="F4163" t="s">
        <v>14</v>
      </c>
      <c r="G4163">
        <v>373000</v>
      </c>
      <c r="H4163" t="s">
        <v>15</v>
      </c>
      <c r="I4163">
        <v>100</v>
      </c>
      <c r="J4163" t="s">
        <v>15</v>
      </c>
      <c r="K4163" t="s">
        <v>16</v>
      </c>
    </row>
    <row r="4164" spans="1:11" x14ac:dyDescent="0.25">
      <c r="A4164">
        <v>2024</v>
      </c>
      <c r="B4164" t="s">
        <v>11</v>
      </c>
      <c r="C4164" t="s">
        <v>12</v>
      </c>
      <c r="D4164" t="s">
        <v>18</v>
      </c>
      <c r="E4164">
        <v>195500</v>
      </c>
      <c r="F4164" t="s">
        <v>14</v>
      </c>
      <c r="G4164">
        <v>195500</v>
      </c>
      <c r="H4164" t="s">
        <v>15</v>
      </c>
      <c r="I4164">
        <v>100</v>
      </c>
      <c r="J4164" t="s">
        <v>15</v>
      </c>
      <c r="K4164" t="s">
        <v>16</v>
      </c>
    </row>
    <row r="4165" spans="1:11" x14ac:dyDescent="0.25">
      <c r="A4165">
        <v>2024</v>
      </c>
      <c r="B4165" t="s">
        <v>11</v>
      </c>
      <c r="C4165" t="s">
        <v>12</v>
      </c>
      <c r="D4165" t="s">
        <v>18</v>
      </c>
      <c r="E4165">
        <v>141300</v>
      </c>
      <c r="F4165" t="s">
        <v>14</v>
      </c>
      <c r="G4165">
        <v>141300</v>
      </c>
      <c r="H4165" t="s">
        <v>15</v>
      </c>
      <c r="I4165">
        <v>100</v>
      </c>
      <c r="J4165" t="s">
        <v>15</v>
      </c>
      <c r="K4165" t="s">
        <v>16</v>
      </c>
    </row>
    <row r="4166" spans="1:11" x14ac:dyDescent="0.25">
      <c r="A4166">
        <v>2024</v>
      </c>
      <c r="B4166" t="s">
        <v>19</v>
      </c>
      <c r="C4166" t="s">
        <v>12</v>
      </c>
      <c r="D4166" t="s">
        <v>17</v>
      </c>
      <c r="E4166">
        <v>110000</v>
      </c>
      <c r="F4166" t="s">
        <v>14</v>
      </c>
      <c r="G4166">
        <v>110000</v>
      </c>
      <c r="H4166" t="s">
        <v>15</v>
      </c>
      <c r="I4166">
        <v>0</v>
      </c>
      <c r="J4166" t="s">
        <v>15</v>
      </c>
      <c r="K4166" t="s">
        <v>16</v>
      </c>
    </row>
    <row r="4167" spans="1:11" x14ac:dyDescent="0.25">
      <c r="A4167">
        <v>2024</v>
      </c>
      <c r="B4167" t="s">
        <v>19</v>
      </c>
      <c r="C4167" t="s">
        <v>12</v>
      </c>
      <c r="D4167" t="s">
        <v>17</v>
      </c>
      <c r="E4167">
        <v>90000</v>
      </c>
      <c r="F4167" t="s">
        <v>14</v>
      </c>
      <c r="G4167">
        <v>90000</v>
      </c>
      <c r="H4167" t="s">
        <v>15</v>
      </c>
      <c r="I4167">
        <v>0</v>
      </c>
      <c r="J4167" t="s">
        <v>15</v>
      </c>
      <c r="K4167" t="s">
        <v>16</v>
      </c>
    </row>
    <row r="4168" spans="1:11" x14ac:dyDescent="0.25">
      <c r="A4168">
        <v>2024</v>
      </c>
      <c r="B4168" t="s">
        <v>21</v>
      </c>
      <c r="C4168" t="s">
        <v>12</v>
      </c>
      <c r="D4168" t="s">
        <v>22</v>
      </c>
      <c r="E4168">
        <v>70000</v>
      </c>
      <c r="F4168" t="s">
        <v>14</v>
      </c>
      <c r="G4168">
        <v>70000</v>
      </c>
      <c r="H4168" t="s">
        <v>15</v>
      </c>
      <c r="I4168">
        <v>100</v>
      </c>
      <c r="J4168" t="s">
        <v>15</v>
      </c>
      <c r="K4168" t="s">
        <v>16</v>
      </c>
    </row>
    <row r="4169" spans="1:11" x14ac:dyDescent="0.25">
      <c r="A4169">
        <v>2024</v>
      </c>
      <c r="B4169" t="s">
        <v>21</v>
      </c>
      <c r="C4169" t="s">
        <v>12</v>
      </c>
      <c r="D4169" t="s">
        <v>22</v>
      </c>
      <c r="E4169">
        <v>57000</v>
      </c>
      <c r="F4169" t="s">
        <v>14</v>
      </c>
      <c r="G4169">
        <v>57000</v>
      </c>
      <c r="H4169" t="s">
        <v>15</v>
      </c>
      <c r="I4169">
        <v>100</v>
      </c>
      <c r="J4169" t="s">
        <v>15</v>
      </c>
      <c r="K4169" t="s">
        <v>16</v>
      </c>
    </row>
    <row r="4170" spans="1:11" x14ac:dyDescent="0.25">
      <c r="A4170">
        <v>2024</v>
      </c>
      <c r="B4170" t="s">
        <v>19</v>
      </c>
      <c r="C4170" t="s">
        <v>12</v>
      </c>
      <c r="D4170" t="s">
        <v>29</v>
      </c>
      <c r="E4170">
        <v>44263</v>
      </c>
      <c r="F4170" t="s">
        <v>37</v>
      </c>
      <c r="G4170">
        <v>55328</v>
      </c>
      <c r="H4170" t="s">
        <v>68</v>
      </c>
      <c r="I4170">
        <v>0</v>
      </c>
      <c r="J4170" t="s">
        <v>68</v>
      </c>
      <c r="K4170" t="s">
        <v>16</v>
      </c>
    </row>
    <row r="4171" spans="1:11" x14ac:dyDescent="0.25">
      <c r="A4171">
        <v>2024</v>
      </c>
      <c r="B4171" t="s">
        <v>19</v>
      </c>
      <c r="C4171" t="s">
        <v>12</v>
      </c>
      <c r="D4171" t="s">
        <v>29</v>
      </c>
      <c r="E4171">
        <v>31396</v>
      </c>
      <c r="F4171" t="s">
        <v>37</v>
      </c>
      <c r="G4171">
        <v>39245</v>
      </c>
      <c r="H4171" t="s">
        <v>68</v>
      </c>
      <c r="I4171">
        <v>0</v>
      </c>
      <c r="J4171" t="s">
        <v>68</v>
      </c>
      <c r="K4171" t="s">
        <v>16</v>
      </c>
    </row>
    <row r="4172" spans="1:11" x14ac:dyDescent="0.25">
      <c r="A4172">
        <v>2024</v>
      </c>
      <c r="B4172" t="s">
        <v>11</v>
      </c>
      <c r="C4172" t="s">
        <v>12</v>
      </c>
      <c r="D4172" t="s">
        <v>25</v>
      </c>
      <c r="E4172">
        <v>191027</v>
      </c>
      <c r="F4172" t="s">
        <v>14</v>
      </c>
      <c r="G4172">
        <v>191027</v>
      </c>
      <c r="H4172" t="s">
        <v>15</v>
      </c>
      <c r="I4172">
        <v>0</v>
      </c>
      <c r="J4172" t="s">
        <v>15</v>
      </c>
      <c r="K4172" t="s">
        <v>16</v>
      </c>
    </row>
    <row r="4173" spans="1:11" x14ac:dyDescent="0.25">
      <c r="A4173">
        <v>2024</v>
      </c>
      <c r="B4173" t="s">
        <v>11</v>
      </c>
      <c r="C4173" t="s">
        <v>12</v>
      </c>
      <c r="D4173" t="s">
        <v>25</v>
      </c>
      <c r="E4173">
        <v>99445</v>
      </c>
      <c r="F4173" t="s">
        <v>14</v>
      </c>
      <c r="G4173">
        <v>99445</v>
      </c>
      <c r="H4173" t="s">
        <v>15</v>
      </c>
      <c r="I4173">
        <v>0</v>
      </c>
      <c r="J4173" t="s">
        <v>15</v>
      </c>
      <c r="K4173" t="s">
        <v>16</v>
      </c>
    </row>
    <row r="4174" spans="1:11" x14ac:dyDescent="0.25">
      <c r="A4174">
        <v>2024</v>
      </c>
      <c r="B4174" t="s">
        <v>11</v>
      </c>
      <c r="C4174" t="s">
        <v>12</v>
      </c>
      <c r="D4174" t="s">
        <v>17</v>
      </c>
      <c r="E4174">
        <v>130000</v>
      </c>
      <c r="F4174" t="s">
        <v>14</v>
      </c>
      <c r="G4174">
        <v>130000</v>
      </c>
      <c r="H4174" t="s">
        <v>15</v>
      </c>
      <c r="I4174">
        <v>0</v>
      </c>
      <c r="J4174" t="s">
        <v>15</v>
      </c>
      <c r="K4174" t="s">
        <v>16</v>
      </c>
    </row>
    <row r="4175" spans="1:11" x14ac:dyDescent="0.25">
      <c r="A4175">
        <v>2024</v>
      </c>
      <c r="B4175" t="s">
        <v>11</v>
      </c>
      <c r="C4175" t="s">
        <v>12</v>
      </c>
      <c r="D4175" t="s">
        <v>17</v>
      </c>
      <c r="E4175">
        <v>110000</v>
      </c>
      <c r="F4175" t="s">
        <v>14</v>
      </c>
      <c r="G4175">
        <v>110000</v>
      </c>
      <c r="H4175" t="s">
        <v>15</v>
      </c>
      <c r="I4175">
        <v>0</v>
      </c>
      <c r="J4175" t="s">
        <v>15</v>
      </c>
      <c r="K4175" t="s">
        <v>16</v>
      </c>
    </row>
    <row r="4176" spans="1:11" x14ac:dyDescent="0.25">
      <c r="A4176">
        <v>2024</v>
      </c>
      <c r="B4176" t="s">
        <v>19</v>
      </c>
      <c r="C4176" t="s">
        <v>12</v>
      </c>
      <c r="D4176" t="s">
        <v>25</v>
      </c>
      <c r="E4176">
        <v>166000</v>
      </c>
      <c r="F4176" t="s">
        <v>14</v>
      </c>
      <c r="G4176">
        <v>166000</v>
      </c>
      <c r="H4176" t="s">
        <v>15</v>
      </c>
      <c r="I4176">
        <v>0</v>
      </c>
      <c r="J4176" t="s">
        <v>15</v>
      </c>
      <c r="K4176" t="s">
        <v>16</v>
      </c>
    </row>
    <row r="4177" spans="1:11" x14ac:dyDescent="0.25">
      <c r="A4177">
        <v>2024</v>
      </c>
      <c r="B4177" t="s">
        <v>19</v>
      </c>
      <c r="C4177" t="s">
        <v>12</v>
      </c>
      <c r="D4177" t="s">
        <v>25</v>
      </c>
      <c r="E4177">
        <v>73100</v>
      </c>
      <c r="F4177" t="s">
        <v>14</v>
      </c>
      <c r="G4177">
        <v>73100</v>
      </c>
      <c r="H4177" t="s">
        <v>15</v>
      </c>
      <c r="I4177">
        <v>0</v>
      </c>
      <c r="J4177" t="s">
        <v>15</v>
      </c>
      <c r="K4177" t="s">
        <v>16</v>
      </c>
    </row>
    <row r="4178" spans="1:11" x14ac:dyDescent="0.25">
      <c r="A4178">
        <v>2024</v>
      </c>
      <c r="B4178" t="s">
        <v>11</v>
      </c>
      <c r="C4178" t="s">
        <v>12</v>
      </c>
      <c r="D4178" t="s">
        <v>25</v>
      </c>
      <c r="E4178">
        <v>204200</v>
      </c>
      <c r="F4178" t="s">
        <v>14</v>
      </c>
      <c r="G4178">
        <v>204200</v>
      </c>
      <c r="H4178" t="s">
        <v>15</v>
      </c>
      <c r="I4178">
        <v>0</v>
      </c>
      <c r="J4178" t="s">
        <v>15</v>
      </c>
      <c r="K4178" t="s">
        <v>16</v>
      </c>
    </row>
    <row r="4179" spans="1:11" x14ac:dyDescent="0.25">
      <c r="A4179">
        <v>2024</v>
      </c>
      <c r="B4179" t="s">
        <v>11</v>
      </c>
      <c r="C4179" t="s">
        <v>12</v>
      </c>
      <c r="D4179" t="s">
        <v>25</v>
      </c>
      <c r="E4179">
        <v>122600</v>
      </c>
      <c r="F4179" t="s">
        <v>14</v>
      </c>
      <c r="G4179">
        <v>122600</v>
      </c>
      <c r="H4179" t="s">
        <v>15</v>
      </c>
      <c r="I4179">
        <v>0</v>
      </c>
      <c r="J4179" t="s">
        <v>15</v>
      </c>
      <c r="K4179" t="s">
        <v>16</v>
      </c>
    </row>
    <row r="4180" spans="1:11" x14ac:dyDescent="0.25">
      <c r="A4180">
        <v>2024</v>
      </c>
      <c r="B4180" t="s">
        <v>21</v>
      </c>
      <c r="C4180" t="s">
        <v>12</v>
      </c>
      <c r="D4180" t="s">
        <v>49</v>
      </c>
      <c r="E4180">
        <v>110400</v>
      </c>
      <c r="F4180" t="s">
        <v>14</v>
      </c>
      <c r="G4180">
        <v>110400</v>
      </c>
      <c r="H4180" t="s">
        <v>15</v>
      </c>
      <c r="I4180">
        <v>0</v>
      </c>
      <c r="J4180" t="s">
        <v>15</v>
      </c>
      <c r="K4180" t="s">
        <v>16</v>
      </c>
    </row>
    <row r="4181" spans="1:11" x14ac:dyDescent="0.25">
      <c r="A4181">
        <v>2024</v>
      </c>
      <c r="B4181" t="s">
        <v>21</v>
      </c>
      <c r="C4181" t="s">
        <v>12</v>
      </c>
      <c r="D4181" t="s">
        <v>49</v>
      </c>
      <c r="E4181">
        <v>68000</v>
      </c>
      <c r="F4181" t="s">
        <v>14</v>
      </c>
      <c r="G4181">
        <v>68000</v>
      </c>
      <c r="H4181" t="s">
        <v>15</v>
      </c>
      <c r="I4181">
        <v>0</v>
      </c>
      <c r="J4181" t="s">
        <v>15</v>
      </c>
      <c r="K4181" t="s">
        <v>16</v>
      </c>
    </row>
    <row r="4182" spans="1:11" x14ac:dyDescent="0.25">
      <c r="A4182">
        <v>2024</v>
      </c>
      <c r="B4182" t="s">
        <v>11</v>
      </c>
      <c r="C4182" t="s">
        <v>12</v>
      </c>
      <c r="D4182" t="s">
        <v>22</v>
      </c>
      <c r="E4182">
        <v>120000</v>
      </c>
      <c r="F4182" t="s">
        <v>14</v>
      </c>
      <c r="G4182">
        <v>120000</v>
      </c>
      <c r="H4182" t="s">
        <v>15</v>
      </c>
      <c r="I4182">
        <v>0</v>
      </c>
      <c r="J4182" t="s">
        <v>15</v>
      </c>
      <c r="K4182" t="s">
        <v>16</v>
      </c>
    </row>
    <row r="4183" spans="1:11" x14ac:dyDescent="0.25">
      <c r="A4183">
        <v>2024</v>
      </c>
      <c r="B4183" t="s">
        <v>11</v>
      </c>
      <c r="C4183" t="s">
        <v>12</v>
      </c>
      <c r="D4183" t="s">
        <v>22</v>
      </c>
      <c r="E4183">
        <v>100000</v>
      </c>
      <c r="F4183" t="s">
        <v>14</v>
      </c>
      <c r="G4183">
        <v>100000</v>
      </c>
      <c r="H4183" t="s">
        <v>15</v>
      </c>
      <c r="I4183">
        <v>0</v>
      </c>
      <c r="J4183" t="s">
        <v>15</v>
      </c>
      <c r="K4183" t="s">
        <v>16</v>
      </c>
    </row>
    <row r="4184" spans="1:11" x14ac:dyDescent="0.25">
      <c r="A4184">
        <v>2024</v>
      </c>
      <c r="B4184" t="s">
        <v>19</v>
      </c>
      <c r="C4184" t="s">
        <v>12</v>
      </c>
      <c r="D4184" t="s">
        <v>49</v>
      </c>
      <c r="E4184">
        <v>179000</v>
      </c>
      <c r="F4184" t="s">
        <v>14</v>
      </c>
      <c r="G4184">
        <v>179000</v>
      </c>
      <c r="H4184" t="s">
        <v>15</v>
      </c>
      <c r="I4184">
        <v>0</v>
      </c>
      <c r="J4184" t="s">
        <v>15</v>
      </c>
      <c r="K4184" t="s">
        <v>16</v>
      </c>
    </row>
    <row r="4185" spans="1:11" x14ac:dyDescent="0.25">
      <c r="A4185">
        <v>2024</v>
      </c>
      <c r="B4185" t="s">
        <v>19</v>
      </c>
      <c r="C4185" t="s">
        <v>12</v>
      </c>
      <c r="D4185" t="s">
        <v>49</v>
      </c>
      <c r="E4185">
        <v>106500</v>
      </c>
      <c r="F4185" t="s">
        <v>14</v>
      </c>
      <c r="G4185">
        <v>106500</v>
      </c>
      <c r="H4185" t="s">
        <v>15</v>
      </c>
      <c r="I4185">
        <v>0</v>
      </c>
      <c r="J4185" t="s">
        <v>15</v>
      </c>
      <c r="K4185" t="s">
        <v>16</v>
      </c>
    </row>
    <row r="4186" spans="1:11" x14ac:dyDescent="0.25">
      <c r="A4186">
        <v>2024</v>
      </c>
      <c r="B4186" t="s">
        <v>21</v>
      </c>
      <c r="C4186" t="s">
        <v>12</v>
      </c>
      <c r="D4186" t="s">
        <v>17</v>
      </c>
      <c r="E4186">
        <v>115000</v>
      </c>
      <c r="F4186" t="s">
        <v>14</v>
      </c>
      <c r="G4186">
        <v>115000</v>
      </c>
      <c r="H4186" t="s">
        <v>15</v>
      </c>
      <c r="I4186">
        <v>100</v>
      </c>
      <c r="J4186" t="s">
        <v>15</v>
      </c>
      <c r="K4186" t="s">
        <v>16</v>
      </c>
    </row>
    <row r="4187" spans="1:11" x14ac:dyDescent="0.25">
      <c r="A4187">
        <v>2024</v>
      </c>
      <c r="B4187" t="s">
        <v>21</v>
      </c>
      <c r="C4187" t="s">
        <v>12</v>
      </c>
      <c r="D4187" t="s">
        <v>17</v>
      </c>
      <c r="E4187">
        <v>87550</v>
      </c>
      <c r="F4187" t="s">
        <v>14</v>
      </c>
      <c r="G4187">
        <v>87550</v>
      </c>
      <c r="H4187" t="s">
        <v>15</v>
      </c>
      <c r="I4187">
        <v>100</v>
      </c>
      <c r="J4187" t="s">
        <v>15</v>
      </c>
      <c r="K4187" t="s">
        <v>16</v>
      </c>
    </row>
    <row r="4188" spans="1:11" x14ac:dyDescent="0.25">
      <c r="A4188">
        <v>2024</v>
      </c>
      <c r="B4188" t="s">
        <v>11</v>
      </c>
      <c r="C4188" t="s">
        <v>12</v>
      </c>
      <c r="D4188" t="s">
        <v>67</v>
      </c>
      <c r="E4188">
        <v>398900</v>
      </c>
      <c r="F4188" t="s">
        <v>14</v>
      </c>
      <c r="G4188">
        <v>398900</v>
      </c>
      <c r="H4188" t="s">
        <v>15</v>
      </c>
      <c r="I4188">
        <v>0</v>
      </c>
      <c r="J4188" t="s">
        <v>15</v>
      </c>
      <c r="K4188" t="s">
        <v>16</v>
      </c>
    </row>
    <row r="4189" spans="1:11" x14ac:dyDescent="0.25">
      <c r="A4189">
        <v>2024</v>
      </c>
      <c r="B4189" t="s">
        <v>11</v>
      </c>
      <c r="C4189" t="s">
        <v>12</v>
      </c>
      <c r="D4189" t="s">
        <v>67</v>
      </c>
      <c r="E4189">
        <v>239300</v>
      </c>
      <c r="F4189" t="s">
        <v>14</v>
      </c>
      <c r="G4189">
        <v>239300</v>
      </c>
      <c r="H4189" t="s">
        <v>15</v>
      </c>
      <c r="I4189">
        <v>0</v>
      </c>
      <c r="J4189" t="s">
        <v>15</v>
      </c>
      <c r="K4189" t="s">
        <v>16</v>
      </c>
    </row>
    <row r="4190" spans="1:11" x14ac:dyDescent="0.25">
      <c r="A4190">
        <v>2024</v>
      </c>
      <c r="B4190" t="s">
        <v>23</v>
      </c>
      <c r="C4190" t="s">
        <v>12</v>
      </c>
      <c r="D4190" t="s">
        <v>163</v>
      </c>
      <c r="E4190">
        <v>438000</v>
      </c>
      <c r="F4190" t="s">
        <v>14</v>
      </c>
      <c r="G4190">
        <v>438000</v>
      </c>
      <c r="H4190" t="s">
        <v>15</v>
      </c>
      <c r="I4190">
        <v>0</v>
      </c>
      <c r="J4190" t="s">
        <v>15</v>
      </c>
      <c r="K4190" t="s">
        <v>16</v>
      </c>
    </row>
    <row r="4191" spans="1:11" x14ac:dyDescent="0.25">
      <c r="A4191">
        <v>2024</v>
      </c>
      <c r="B4191" t="s">
        <v>23</v>
      </c>
      <c r="C4191" t="s">
        <v>12</v>
      </c>
      <c r="D4191" t="s">
        <v>163</v>
      </c>
      <c r="E4191">
        <v>245000</v>
      </c>
      <c r="F4191" t="s">
        <v>14</v>
      </c>
      <c r="G4191">
        <v>245000</v>
      </c>
      <c r="H4191" t="s">
        <v>15</v>
      </c>
      <c r="I4191">
        <v>0</v>
      </c>
      <c r="J4191" t="s">
        <v>15</v>
      </c>
      <c r="K4191" t="s">
        <v>16</v>
      </c>
    </row>
    <row r="4192" spans="1:11" x14ac:dyDescent="0.25">
      <c r="A4192">
        <v>2024</v>
      </c>
      <c r="B4192" t="s">
        <v>11</v>
      </c>
      <c r="C4192" t="s">
        <v>12</v>
      </c>
      <c r="D4192" t="s">
        <v>25</v>
      </c>
      <c r="E4192">
        <v>190000</v>
      </c>
      <c r="F4192" t="s">
        <v>14</v>
      </c>
      <c r="G4192">
        <v>190000</v>
      </c>
      <c r="H4192" t="s">
        <v>15</v>
      </c>
      <c r="I4192">
        <v>100</v>
      </c>
      <c r="J4192" t="s">
        <v>15</v>
      </c>
      <c r="K4192" t="s">
        <v>16</v>
      </c>
    </row>
    <row r="4193" spans="1:11" x14ac:dyDescent="0.25">
      <c r="A4193">
        <v>2024</v>
      </c>
      <c r="B4193" t="s">
        <v>11</v>
      </c>
      <c r="C4193" t="s">
        <v>12</v>
      </c>
      <c r="D4193" t="s">
        <v>25</v>
      </c>
      <c r="E4193">
        <v>105301</v>
      </c>
      <c r="F4193" t="s">
        <v>14</v>
      </c>
      <c r="G4193">
        <v>105301</v>
      </c>
      <c r="H4193" t="s">
        <v>15</v>
      </c>
      <c r="I4193">
        <v>100</v>
      </c>
      <c r="J4193" t="s">
        <v>15</v>
      </c>
      <c r="K4193" t="s">
        <v>16</v>
      </c>
    </row>
    <row r="4194" spans="1:11" x14ac:dyDescent="0.25">
      <c r="A4194">
        <v>2024</v>
      </c>
      <c r="B4194" t="s">
        <v>11</v>
      </c>
      <c r="C4194" t="s">
        <v>12</v>
      </c>
      <c r="D4194" t="s">
        <v>29</v>
      </c>
      <c r="E4194">
        <v>120000</v>
      </c>
      <c r="F4194" t="s">
        <v>37</v>
      </c>
      <c r="G4194">
        <v>150000</v>
      </c>
      <c r="H4194" t="s">
        <v>38</v>
      </c>
      <c r="I4194">
        <v>0</v>
      </c>
      <c r="J4194" t="s">
        <v>38</v>
      </c>
      <c r="K4194" t="s">
        <v>16</v>
      </c>
    </row>
    <row r="4195" spans="1:11" x14ac:dyDescent="0.25">
      <c r="A4195">
        <v>2024</v>
      </c>
      <c r="B4195" t="s">
        <v>11</v>
      </c>
      <c r="C4195" t="s">
        <v>12</v>
      </c>
      <c r="D4195" t="s">
        <v>29</v>
      </c>
      <c r="E4195">
        <v>90000</v>
      </c>
      <c r="F4195" t="s">
        <v>37</v>
      </c>
      <c r="G4195">
        <v>112500</v>
      </c>
      <c r="H4195" t="s">
        <v>38</v>
      </c>
      <c r="I4195">
        <v>0</v>
      </c>
      <c r="J4195" t="s">
        <v>38</v>
      </c>
      <c r="K4195" t="s">
        <v>16</v>
      </c>
    </row>
    <row r="4196" spans="1:11" x14ac:dyDescent="0.25">
      <c r="A4196">
        <v>2024</v>
      </c>
      <c r="B4196" t="s">
        <v>11</v>
      </c>
      <c r="C4196" t="s">
        <v>12</v>
      </c>
      <c r="D4196" t="s">
        <v>31</v>
      </c>
      <c r="E4196">
        <v>340000</v>
      </c>
      <c r="F4196" t="s">
        <v>14</v>
      </c>
      <c r="G4196">
        <v>340000</v>
      </c>
      <c r="H4196" t="s">
        <v>15</v>
      </c>
      <c r="I4196">
        <v>100</v>
      </c>
      <c r="J4196" t="s">
        <v>15</v>
      </c>
      <c r="K4196" t="s">
        <v>16</v>
      </c>
    </row>
    <row r="4197" spans="1:11" x14ac:dyDescent="0.25">
      <c r="A4197">
        <v>2024</v>
      </c>
      <c r="B4197" t="s">
        <v>11</v>
      </c>
      <c r="C4197" t="s">
        <v>12</v>
      </c>
      <c r="D4197" t="s">
        <v>31</v>
      </c>
      <c r="E4197">
        <v>180000</v>
      </c>
      <c r="F4197" t="s">
        <v>14</v>
      </c>
      <c r="G4197">
        <v>180000</v>
      </c>
      <c r="H4197" t="s">
        <v>15</v>
      </c>
      <c r="I4197">
        <v>100</v>
      </c>
      <c r="J4197" t="s">
        <v>15</v>
      </c>
      <c r="K4197" t="s">
        <v>16</v>
      </c>
    </row>
    <row r="4198" spans="1:11" x14ac:dyDescent="0.25">
      <c r="A4198">
        <v>2024</v>
      </c>
      <c r="B4198" t="s">
        <v>11</v>
      </c>
      <c r="C4198" t="s">
        <v>12</v>
      </c>
      <c r="D4198" t="s">
        <v>18</v>
      </c>
      <c r="E4198">
        <v>324000</v>
      </c>
      <c r="F4198" t="s">
        <v>14</v>
      </c>
      <c r="G4198">
        <v>324000</v>
      </c>
      <c r="H4198" t="s">
        <v>15</v>
      </c>
      <c r="I4198">
        <v>0</v>
      </c>
      <c r="J4198" t="s">
        <v>15</v>
      </c>
      <c r="K4198" t="s">
        <v>16</v>
      </c>
    </row>
    <row r="4199" spans="1:11" x14ac:dyDescent="0.25">
      <c r="A4199">
        <v>2024</v>
      </c>
      <c r="B4199" t="s">
        <v>11</v>
      </c>
      <c r="C4199" t="s">
        <v>12</v>
      </c>
      <c r="D4199" t="s">
        <v>18</v>
      </c>
      <c r="E4199">
        <v>159000</v>
      </c>
      <c r="F4199" t="s">
        <v>14</v>
      </c>
      <c r="G4199">
        <v>159000</v>
      </c>
      <c r="H4199" t="s">
        <v>15</v>
      </c>
      <c r="I4199">
        <v>0</v>
      </c>
      <c r="J4199" t="s">
        <v>15</v>
      </c>
      <c r="K4199" t="s">
        <v>16</v>
      </c>
    </row>
    <row r="4200" spans="1:11" x14ac:dyDescent="0.25">
      <c r="A4200">
        <v>2024</v>
      </c>
      <c r="B4200" t="s">
        <v>19</v>
      </c>
      <c r="C4200" t="s">
        <v>12</v>
      </c>
      <c r="D4200" t="s">
        <v>22</v>
      </c>
      <c r="E4200">
        <v>95000</v>
      </c>
      <c r="F4200" t="s">
        <v>14</v>
      </c>
      <c r="G4200">
        <v>95000</v>
      </c>
      <c r="H4200" t="s">
        <v>15</v>
      </c>
      <c r="I4200">
        <v>0</v>
      </c>
      <c r="J4200" t="s">
        <v>15</v>
      </c>
      <c r="K4200" t="s">
        <v>16</v>
      </c>
    </row>
    <row r="4201" spans="1:11" x14ac:dyDescent="0.25">
      <c r="A4201">
        <v>2024</v>
      </c>
      <c r="B4201" t="s">
        <v>19</v>
      </c>
      <c r="C4201" t="s">
        <v>12</v>
      </c>
      <c r="D4201" t="s">
        <v>22</v>
      </c>
      <c r="E4201">
        <v>65000</v>
      </c>
      <c r="F4201" t="s">
        <v>14</v>
      </c>
      <c r="G4201">
        <v>65000</v>
      </c>
      <c r="H4201" t="s">
        <v>15</v>
      </c>
      <c r="I4201">
        <v>0</v>
      </c>
      <c r="J4201" t="s">
        <v>15</v>
      </c>
      <c r="K4201" t="s">
        <v>16</v>
      </c>
    </row>
    <row r="4202" spans="1:11" x14ac:dyDescent="0.25">
      <c r="A4202">
        <v>2024</v>
      </c>
      <c r="B4202" t="s">
        <v>11</v>
      </c>
      <c r="C4202" t="s">
        <v>12</v>
      </c>
      <c r="D4202" t="s">
        <v>49</v>
      </c>
      <c r="E4202">
        <v>157900</v>
      </c>
      <c r="F4202" t="s">
        <v>14</v>
      </c>
      <c r="G4202">
        <v>157900</v>
      </c>
      <c r="H4202" t="s">
        <v>40</v>
      </c>
      <c r="I4202">
        <v>100</v>
      </c>
      <c r="J4202" t="s">
        <v>40</v>
      </c>
      <c r="K4202" t="s">
        <v>16</v>
      </c>
    </row>
    <row r="4203" spans="1:11" x14ac:dyDescent="0.25">
      <c r="A4203">
        <v>2024</v>
      </c>
      <c r="B4203" t="s">
        <v>11</v>
      </c>
      <c r="C4203" t="s">
        <v>12</v>
      </c>
      <c r="D4203" t="s">
        <v>49</v>
      </c>
      <c r="E4203">
        <v>105300</v>
      </c>
      <c r="F4203" t="s">
        <v>14</v>
      </c>
      <c r="G4203">
        <v>105300</v>
      </c>
      <c r="H4203" t="s">
        <v>40</v>
      </c>
      <c r="I4203">
        <v>100</v>
      </c>
      <c r="J4203" t="s">
        <v>40</v>
      </c>
      <c r="K4203" t="s">
        <v>16</v>
      </c>
    </row>
    <row r="4204" spans="1:11" x14ac:dyDescent="0.25">
      <c r="A4204">
        <v>2024</v>
      </c>
      <c r="B4204" t="s">
        <v>11</v>
      </c>
      <c r="C4204" t="s">
        <v>12</v>
      </c>
      <c r="D4204" t="s">
        <v>22</v>
      </c>
      <c r="E4204">
        <v>120000</v>
      </c>
      <c r="F4204" t="s">
        <v>14</v>
      </c>
      <c r="G4204">
        <v>120000</v>
      </c>
      <c r="H4204" t="s">
        <v>15</v>
      </c>
      <c r="I4204">
        <v>0</v>
      </c>
      <c r="J4204" t="s">
        <v>15</v>
      </c>
      <c r="K4204" t="s">
        <v>16</v>
      </c>
    </row>
    <row r="4205" spans="1:11" x14ac:dyDescent="0.25">
      <c r="A4205">
        <v>2024</v>
      </c>
      <c r="B4205" t="s">
        <v>11</v>
      </c>
      <c r="C4205" t="s">
        <v>12</v>
      </c>
      <c r="D4205" t="s">
        <v>22</v>
      </c>
      <c r="E4205">
        <v>110000</v>
      </c>
      <c r="F4205" t="s">
        <v>14</v>
      </c>
      <c r="G4205">
        <v>110000</v>
      </c>
      <c r="H4205" t="s">
        <v>15</v>
      </c>
      <c r="I4205">
        <v>0</v>
      </c>
      <c r="J4205" t="s">
        <v>15</v>
      </c>
      <c r="K4205" t="s">
        <v>16</v>
      </c>
    </row>
    <row r="4206" spans="1:11" x14ac:dyDescent="0.25">
      <c r="A4206">
        <v>2024</v>
      </c>
      <c r="B4206" t="s">
        <v>21</v>
      </c>
      <c r="C4206" t="s">
        <v>12</v>
      </c>
      <c r="D4206" t="s">
        <v>22</v>
      </c>
      <c r="E4206">
        <v>90000</v>
      </c>
      <c r="F4206" t="s">
        <v>14</v>
      </c>
      <c r="G4206">
        <v>90000</v>
      </c>
      <c r="H4206" t="s">
        <v>15</v>
      </c>
      <c r="I4206">
        <v>0</v>
      </c>
      <c r="J4206" t="s">
        <v>15</v>
      </c>
      <c r="K4206" t="s">
        <v>16</v>
      </c>
    </row>
    <row r="4207" spans="1:11" x14ac:dyDescent="0.25">
      <c r="A4207">
        <v>2024</v>
      </c>
      <c r="B4207" t="s">
        <v>21</v>
      </c>
      <c r="C4207" t="s">
        <v>12</v>
      </c>
      <c r="D4207" t="s">
        <v>22</v>
      </c>
      <c r="E4207">
        <v>70000</v>
      </c>
      <c r="F4207" t="s">
        <v>14</v>
      </c>
      <c r="G4207">
        <v>70000</v>
      </c>
      <c r="H4207" t="s">
        <v>15</v>
      </c>
      <c r="I4207">
        <v>0</v>
      </c>
      <c r="J4207" t="s">
        <v>15</v>
      </c>
      <c r="K4207" t="s">
        <v>16</v>
      </c>
    </row>
    <row r="4208" spans="1:11" x14ac:dyDescent="0.25">
      <c r="A4208">
        <v>2024</v>
      </c>
      <c r="B4208" t="s">
        <v>11</v>
      </c>
      <c r="C4208" t="s">
        <v>12</v>
      </c>
      <c r="D4208" t="s">
        <v>25</v>
      </c>
      <c r="E4208">
        <v>175000</v>
      </c>
      <c r="F4208" t="s">
        <v>14</v>
      </c>
      <c r="G4208">
        <v>175000</v>
      </c>
      <c r="H4208" t="s">
        <v>15</v>
      </c>
      <c r="I4208">
        <v>100</v>
      </c>
      <c r="J4208" t="s">
        <v>15</v>
      </c>
      <c r="K4208" t="s">
        <v>16</v>
      </c>
    </row>
    <row r="4209" spans="1:11" x14ac:dyDescent="0.25">
      <c r="A4209">
        <v>2024</v>
      </c>
      <c r="B4209" t="s">
        <v>11</v>
      </c>
      <c r="C4209" t="s">
        <v>12</v>
      </c>
      <c r="D4209" t="s">
        <v>25</v>
      </c>
      <c r="E4209">
        <v>105000</v>
      </c>
      <c r="F4209" t="s">
        <v>14</v>
      </c>
      <c r="G4209">
        <v>105000</v>
      </c>
      <c r="H4209" t="s">
        <v>15</v>
      </c>
      <c r="I4209">
        <v>100</v>
      </c>
      <c r="J4209" t="s">
        <v>15</v>
      </c>
      <c r="K4209" t="s">
        <v>16</v>
      </c>
    </row>
    <row r="4210" spans="1:11" x14ac:dyDescent="0.25">
      <c r="A4210">
        <v>2024</v>
      </c>
      <c r="B4210" t="s">
        <v>19</v>
      </c>
      <c r="C4210" t="s">
        <v>12</v>
      </c>
      <c r="D4210" t="s">
        <v>25</v>
      </c>
      <c r="E4210">
        <v>166000</v>
      </c>
      <c r="F4210" t="s">
        <v>14</v>
      </c>
      <c r="G4210">
        <v>166000</v>
      </c>
      <c r="H4210" t="s">
        <v>15</v>
      </c>
      <c r="I4210">
        <v>0</v>
      </c>
      <c r="J4210" t="s">
        <v>15</v>
      </c>
      <c r="K4210" t="s">
        <v>16</v>
      </c>
    </row>
    <row r="4211" spans="1:11" x14ac:dyDescent="0.25">
      <c r="A4211">
        <v>2024</v>
      </c>
      <c r="B4211" t="s">
        <v>19</v>
      </c>
      <c r="C4211" t="s">
        <v>12</v>
      </c>
      <c r="D4211" t="s">
        <v>25</v>
      </c>
      <c r="E4211">
        <v>73100</v>
      </c>
      <c r="F4211" t="s">
        <v>14</v>
      </c>
      <c r="G4211">
        <v>73100</v>
      </c>
      <c r="H4211" t="s">
        <v>15</v>
      </c>
      <c r="I4211">
        <v>0</v>
      </c>
      <c r="J4211" t="s">
        <v>15</v>
      </c>
      <c r="K4211" t="s">
        <v>16</v>
      </c>
    </row>
    <row r="4212" spans="1:11" x14ac:dyDescent="0.25">
      <c r="A4212">
        <v>2024</v>
      </c>
      <c r="B4212" t="s">
        <v>19</v>
      </c>
      <c r="C4212" t="s">
        <v>12</v>
      </c>
      <c r="D4212" t="s">
        <v>61</v>
      </c>
      <c r="E4212">
        <v>221500</v>
      </c>
      <c r="F4212" t="s">
        <v>14</v>
      </c>
      <c r="G4212">
        <v>221500</v>
      </c>
      <c r="H4212" t="s">
        <v>15</v>
      </c>
      <c r="I4212">
        <v>0</v>
      </c>
      <c r="J4212" t="s">
        <v>15</v>
      </c>
      <c r="K4212" t="s">
        <v>16</v>
      </c>
    </row>
    <row r="4213" spans="1:11" x14ac:dyDescent="0.25">
      <c r="A4213">
        <v>2024</v>
      </c>
      <c r="B4213" t="s">
        <v>19</v>
      </c>
      <c r="C4213" t="s">
        <v>12</v>
      </c>
      <c r="D4213" t="s">
        <v>61</v>
      </c>
      <c r="E4213">
        <v>153000</v>
      </c>
      <c r="F4213" t="s">
        <v>14</v>
      </c>
      <c r="G4213">
        <v>153000</v>
      </c>
      <c r="H4213" t="s">
        <v>15</v>
      </c>
      <c r="I4213">
        <v>0</v>
      </c>
      <c r="J4213" t="s">
        <v>15</v>
      </c>
      <c r="K4213" t="s">
        <v>16</v>
      </c>
    </row>
    <row r="4214" spans="1:11" x14ac:dyDescent="0.25">
      <c r="A4214">
        <v>2024</v>
      </c>
      <c r="B4214" t="s">
        <v>21</v>
      </c>
      <c r="C4214" t="s">
        <v>12</v>
      </c>
      <c r="D4214" t="s">
        <v>22</v>
      </c>
      <c r="E4214">
        <v>55000</v>
      </c>
      <c r="F4214" t="s">
        <v>37</v>
      </c>
      <c r="G4214">
        <v>68750</v>
      </c>
      <c r="H4214" t="s">
        <v>38</v>
      </c>
      <c r="I4214">
        <v>0</v>
      </c>
      <c r="J4214" t="s">
        <v>38</v>
      </c>
      <c r="K4214" t="s">
        <v>16</v>
      </c>
    </row>
    <row r="4215" spans="1:11" x14ac:dyDescent="0.25">
      <c r="A4215">
        <v>2024</v>
      </c>
      <c r="B4215" t="s">
        <v>21</v>
      </c>
      <c r="C4215" t="s">
        <v>12</v>
      </c>
      <c r="D4215" t="s">
        <v>22</v>
      </c>
      <c r="E4215">
        <v>50000</v>
      </c>
      <c r="F4215" t="s">
        <v>37</v>
      </c>
      <c r="G4215">
        <v>62500</v>
      </c>
      <c r="H4215" t="s">
        <v>38</v>
      </c>
      <c r="I4215">
        <v>0</v>
      </c>
      <c r="J4215" t="s">
        <v>38</v>
      </c>
      <c r="K4215" t="s">
        <v>16</v>
      </c>
    </row>
    <row r="4216" spans="1:11" x14ac:dyDescent="0.25">
      <c r="A4216">
        <v>2024</v>
      </c>
      <c r="B4216" t="s">
        <v>11</v>
      </c>
      <c r="C4216" t="s">
        <v>12</v>
      </c>
      <c r="D4216" t="s">
        <v>18</v>
      </c>
      <c r="E4216">
        <v>345400</v>
      </c>
      <c r="F4216" t="s">
        <v>14</v>
      </c>
      <c r="G4216">
        <v>345400</v>
      </c>
      <c r="H4216" t="s">
        <v>15</v>
      </c>
      <c r="I4216">
        <v>0</v>
      </c>
      <c r="J4216" t="s">
        <v>15</v>
      </c>
      <c r="K4216" t="s">
        <v>16</v>
      </c>
    </row>
    <row r="4217" spans="1:11" x14ac:dyDescent="0.25">
      <c r="A4217">
        <v>2024</v>
      </c>
      <c r="B4217" t="s">
        <v>11</v>
      </c>
      <c r="C4217" t="s">
        <v>12</v>
      </c>
      <c r="D4217" t="s">
        <v>18</v>
      </c>
      <c r="E4217">
        <v>223700</v>
      </c>
      <c r="F4217" t="s">
        <v>14</v>
      </c>
      <c r="G4217">
        <v>223700</v>
      </c>
      <c r="H4217" t="s">
        <v>15</v>
      </c>
      <c r="I4217">
        <v>0</v>
      </c>
      <c r="J4217" t="s">
        <v>15</v>
      </c>
      <c r="K4217" t="s">
        <v>16</v>
      </c>
    </row>
    <row r="4218" spans="1:11" x14ac:dyDescent="0.25">
      <c r="A4218">
        <v>2024</v>
      </c>
      <c r="B4218" t="s">
        <v>11</v>
      </c>
      <c r="C4218" t="s">
        <v>12</v>
      </c>
      <c r="D4218" t="s">
        <v>31</v>
      </c>
      <c r="E4218">
        <v>500000</v>
      </c>
      <c r="F4218" t="s">
        <v>14</v>
      </c>
      <c r="G4218">
        <v>500000</v>
      </c>
      <c r="H4218" t="s">
        <v>15</v>
      </c>
      <c r="I4218">
        <v>100</v>
      </c>
      <c r="J4218" t="s">
        <v>15</v>
      </c>
      <c r="K4218" t="s">
        <v>16</v>
      </c>
    </row>
    <row r="4219" spans="1:11" x14ac:dyDescent="0.25">
      <c r="A4219">
        <v>2024</v>
      </c>
      <c r="B4219" t="s">
        <v>11</v>
      </c>
      <c r="C4219" t="s">
        <v>12</v>
      </c>
      <c r="D4219" t="s">
        <v>31</v>
      </c>
      <c r="E4219">
        <v>180000</v>
      </c>
      <c r="F4219" t="s">
        <v>14</v>
      </c>
      <c r="G4219">
        <v>180000</v>
      </c>
      <c r="H4219" t="s">
        <v>15</v>
      </c>
      <c r="I4219">
        <v>100</v>
      </c>
      <c r="J4219" t="s">
        <v>15</v>
      </c>
      <c r="K4219" t="s">
        <v>16</v>
      </c>
    </row>
    <row r="4220" spans="1:11" x14ac:dyDescent="0.25">
      <c r="A4220">
        <v>2024</v>
      </c>
      <c r="B4220" t="s">
        <v>11</v>
      </c>
      <c r="C4220" t="s">
        <v>12</v>
      </c>
      <c r="D4220" t="s">
        <v>17</v>
      </c>
      <c r="E4220">
        <v>313000</v>
      </c>
      <c r="F4220" t="s">
        <v>14</v>
      </c>
      <c r="G4220">
        <v>313000</v>
      </c>
      <c r="H4220" t="s">
        <v>15</v>
      </c>
      <c r="I4220">
        <v>100</v>
      </c>
      <c r="J4220" t="s">
        <v>15</v>
      </c>
      <c r="K4220" t="s">
        <v>16</v>
      </c>
    </row>
    <row r="4221" spans="1:11" x14ac:dyDescent="0.25">
      <c r="A4221">
        <v>2024</v>
      </c>
      <c r="B4221" t="s">
        <v>11</v>
      </c>
      <c r="C4221" t="s">
        <v>12</v>
      </c>
      <c r="D4221" t="s">
        <v>17</v>
      </c>
      <c r="E4221">
        <v>135000</v>
      </c>
      <c r="F4221" t="s">
        <v>14</v>
      </c>
      <c r="G4221">
        <v>135000</v>
      </c>
      <c r="H4221" t="s">
        <v>15</v>
      </c>
      <c r="I4221">
        <v>100</v>
      </c>
      <c r="J4221" t="s">
        <v>15</v>
      </c>
      <c r="K4221" t="s">
        <v>16</v>
      </c>
    </row>
    <row r="4222" spans="1:11" x14ac:dyDescent="0.25">
      <c r="A4222">
        <v>2024</v>
      </c>
      <c r="B4222" t="s">
        <v>21</v>
      </c>
      <c r="C4222" t="s">
        <v>12</v>
      </c>
      <c r="D4222" t="s">
        <v>22</v>
      </c>
      <c r="E4222">
        <v>77000</v>
      </c>
      <c r="F4222" t="s">
        <v>14</v>
      </c>
      <c r="G4222">
        <v>77000</v>
      </c>
      <c r="H4222" t="s">
        <v>15</v>
      </c>
      <c r="I4222">
        <v>100</v>
      </c>
      <c r="J4222" t="s">
        <v>15</v>
      </c>
      <c r="K4222" t="s">
        <v>16</v>
      </c>
    </row>
    <row r="4223" spans="1:11" x14ac:dyDescent="0.25">
      <c r="A4223">
        <v>2024</v>
      </c>
      <c r="B4223" t="s">
        <v>21</v>
      </c>
      <c r="C4223" t="s">
        <v>12</v>
      </c>
      <c r="D4223" t="s">
        <v>22</v>
      </c>
      <c r="E4223">
        <v>66000</v>
      </c>
      <c r="F4223" t="s">
        <v>14</v>
      </c>
      <c r="G4223">
        <v>66000</v>
      </c>
      <c r="H4223" t="s">
        <v>15</v>
      </c>
      <c r="I4223">
        <v>100</v>
      </c>
      <c r="J4223" t="s">
        <v>15</v>
      </c>
      <c r="K4223" t="s">
        <v>16</v>
      </c>
    </row>
    <row r="4224" spans="1:11" x14ac:dyDescent="0.25">
      <c r="A4224">
        <v>2024</v>
      </c>
      <c r="B4224" t="s">
        <v>11</v>
      </c>
      <c r="C4224" t="s">
        <v>12</v>
      </c>
      <c r="D4224" t="s">
        <v>18</v>
      </c>
      <c r="E4224">
        <v>315000</v>
      </c>
      <c r="F4224" t="s">
        <v>14</v>
      </c>
      <c r="G4224">
        <v>315000</v>
      </c>
      <c r="H4224" t="s">
        <v>15</v>
      </c>
      <c r="I4224">
        <v>100</v>
      </c>
      <c r="J4224" t="s">
        <v>15</v>
      </c>
      <c r="K4224" t="s">
        <v>16</v>
      </c>
    </row>
    <row r="4225" spans="1:11" x14ac:dyDescent="0.25">
      <c r="A4225">
        <v>2024</v>
      </c>
      <c r="B4225" t="s">
        <v>11</v>
      </c>
      <c r="C4225" t="s">
        <v>12</v>
      </c>
      <c r="D4225" t="s">
        <v>18</v>
      </c>
      <c r="E4225">
        <v>250000</v>
      </c>
      <c r="F4225" t="s">
        <v>14</v>
      </c>
      <c r="G4225">
        <v>250000</v>
      </c>
      <c r="H4225" t="s">
        <v>15</v>
      </c>
      <c r="I4225">
        <v>100</v>
      </c>
      <c r="J4225" t="s">
        <v>15</v>
      </c>
      <c r="K4225" t="s">
        <v>16</v>
      </c>
    </row>
    <row r="4226" spans="1:11" x14ac:dyDescent="0.25">
      <c r="A4226">
        <v>2024</v>
      </c>
      <c r="B4226" t="s">
        <v>11</v>
      </c>
      <c r="C4226" t="s">
        <v>12</v>
      </c>
      <c r="D4226" t="s">
        <v>18</v>
      </c>
      <c r="E4226">
        <v>190000</v>
      </c>
      <c r="F4226" t="s">
        <v>14</v>
      </c>
      <c r="G4226">
        <v>190000</v>
      </c>
      <c r="H4226" t="s">
        <v>15</v>
      </c>
      <c r="I4226">
        <v>100</v>
      </c>
      <c r="J4226" t="s">
        <v>15</v>
      </c>
      <c r="K4226" t="s">
        <v>16</v>
      </c>
    </row>
    <row r="4227" spans="1:11" x14ac:dyDescent="0.25">
      <c r="A4227">
        <v>2024</v>
      </c>
      <c r="B4227" t="s">
        <v>11</v>
      </c>
      <c r="C4227" t="s">
        <v>12</v>
      </c>
      <c r="D4227" t="s">
        <v>18</v>
      </c>
      <c r="E4227">
        <v>105301</v>
      </c>
      <c r="F4227" t="s">
        <v>14</v>
      </c>
      <c r="G4227">
        <v>105301</v>
      </c>
      <c r="H4227" t="s">
        <v>15</v>
      </c>
      <c r="I4227">
        <v>100</v>
      </c>
      <c r="J4227" t="s">
        <v>15</v>
      </c>
      <c r="K4227" t="s">
        <v>16</v>
      </c>
    </row>
    <row r="4228" spans="1:11" x14ac:dyDescent="0.25">
      <c r="A4228">
        <v>2024</v>
      </c>
      <c r="B4228" t="s">
        <v>11</v>
      </c>
      <c r="C4228" t="s">
        <v>12</v>
      </c>
      <c r="D4228" t="s">
        <v>18</v>
      </c>
      <c r="E4228">
        <v>309000</v>
      </c>
      <c r="F4228" t="s">
        <v>14</v>
      </c>
      <c r="G4228">
        <v>309000</v>
      </c>
      <c r="H4228" t="s">
        <v>15</v>
      </c>
      <c r="I4228">
        <v>0</v>
      </c>
      <c r="J4228" t="s">
        <v>15</v>
      </c>
      <c r="K4228" t="s">
        <v>16</v>
      </c>
    </row>
    <row r="4229" spans="1:11" x14ac:dyDescent="0.25">
      <c r="A4229">
        <v>2024</v>
      </c>
      <c r="B4229" t="s">
        <v>11</v>
      </c>
      <c r="C4229" t="s">
        <v>12</v>
      </c>
      <c r="D4229" t="s">
        <v>18</v>
      </c>
      <c r="E4229">
        <v>142000</v>
      </c>
      <c r="F4229" t="s">
        <v>14</v>
      </c>
      <c r="G4229">
        <v>142000</v>
      </c>
      <c r="H4229" t="s">
        <v>15</v>
      </c>
      <c r="I4229">
        <v>0</v>
      </c>
      <c r="J4229" t="s">
        <v>15</v>
      </c>
      <c r="K4229" t="s">
        <v>16</v>
      </c>
    </row>
    <row r="4230" spans="1:11" x14ac:dyDescent="0.25">
      <c r="A4230">
        <v>2024</v>
      </c>
      <c r="B4230" t="s">
        <v>11</v>
      </c>
      <c r="C4230" t="s">
        <v>12</v>
      </c>
      <c r="D4230" t="s">
        <v>22</v>
      </c>
      <c r="E4230">
        <v>207300</v>
      </c>
      <c r="F4230" t="s">
        <v>14</v>
      </c>
      <c r="G4230">
        <v>207300</v>
      </c>
      <c r="H4230" t="s">
        <v>15</v>
      </c>
      <c r="I4230">
        <v>0</v>
      </c>
      <c r="J4230" t="s">
        <v>15</v>
      </c>
      <c r="K4230" t="s">
        <v>16</v>
      </c>
    </row>
    <row r="4231" spans="1:11" x14ac:dyDescent="0.25">
      <c r="A4231">
        <v>2024</v>
      </c>
      <c r="B4231" t="s">
        <v>11</v>
      </c>
      <c r="C4231" t="s">
        <v>12</v>
      </c>
      <c r="D4231" t="s">
        <v>22</v>
      </c>
      <c r="E4231">
        <v>165900</v>
      </c>
      <c r="F4231" t="s">
        <v>14</v>
      </c>
      <c r="G4231">
        <v>165900</v>
      </c>
      <c r="H4231" t="s">
        <v>15</v>
      </c>
      <c r="I4231">
        <v>0</v>
      </c>
      <c r="J4231" t="s">
        <v>15</v>
      </c>
      <c r="K4231" t="s">
        <v>16</v>
      </c>
    </row>
    <row r="4232" spans="1:11" x14ac:dyDescent="0.25">
      <c r="A4232">
        <v>2024</v>
      </c>
      <c r="B4232" t="s">
        <v>23</v>
      </c>
      <c r="C4232" t="s">
        <v>12</v>
      </c>
      <c r="D4232" t="s">
        <v>22</v>
      </c>
      <c r="E4232">
        <v>55000</v>
      </c>
      <c r="F4232" t="s">
        <v>37</v>
      </c>
      <c r="G4232">
        <v>68750</v>
      </c>
      <c r="H4232" t="s">
        <v>38</v>
      </c>
      <c r="I4232">
        <v>0</v>
      </c>
      <c r="J4232" t="s">
        <v>38</v>
      </c>
      <c r="K4232" t="s">
        <v>16</v>
      </c>
    </row>
    <row r="4233" spans="1:11" x14ac:dyDescent="0.25">
      <c r="A4233">
        <v>2024</v>
      </c>
      <c r="B4233" t="s">
        <v>23</v>
      </c>
      <c r="C4233" t="s">
        <v>12</v>
      </c>
      <c r="D4233" t="s">
        <v>22</v>
      </c>
      <c r="E4233">
        <v>50000</v>
      </c>
      <c r="F4233" t="s">
        <v>37</v>
      </c>
      <c r="G4233">
        <v>62500</v>
      </c>
      <c r="H4233" t="s">
        <v>38</v>
      </c>
      <c r="I4233">
        <v>0</v>
      </c>
      <c r="J4233" t="s">
        <v>38</v>
      </c>
      <c r="K4233" t="s">
        <v>16</v>
      </c>
    </row>
    <row r="4234" spans="1:11" x14ac:dyDescent="0.25">
      <c r="A4234">
        <v>2024</v>
      </c>
      <c r="B4234" t="s">
        <v>19</v>
      </c>
      <c r="C4234" t="s">
        <v>12</v>
      </c>
      <c r="D4234" t="s">
        <v>61</v>
      </c>
      <c r="E4234">
        <v>115000</v>
      </c>
      <c r="F4234" t="s">
        <v>14</v>
      </c>
      <c r="G4234">
        <v>115000</v>
      </c>
      <c r="H4234" t="s">
        <v>15</v>
      </c>
      <c r="I4234">
        <v>0</v>
      </c>
      <c r="J4234" t="s">
        <v>15</v>
      </c>
      <c r="K4234" t="s">
        <v>16</v>
      </c>
    </row>
    <row r="4235" spans="1:11" x14ac:dyDescent="0.25">
      <c r="A4235">
        <v>2024</v>
      </c>
      <c r="B4235" t="s">
        <v>19</v>
      </c>
      <c r="C4235" t="s">
        <v>12</v>
      </c>
      <c r="D4235" t="s">
        <v>61</v>
      </c>
      <c r="E4235">
        <v>100000</v>
      </c>
      <c r="F4235" t="s">
        <v>14</v>
      </c>
      <c r="G4235">
        <v>100000</v>
      </c>
      <c r="H4235" t="s">
        <v>15</v>
      </c>
      <c r="I4235">
        <v>0</v>
      </c>
      <c r="J4235" t="s">
        <v>15</v>
      </c>
      <c r="K4235" t="s">
        <v>16</v>
      </c>
    </row>
    <row r="4236" spans="1:11" x14ac:dyDescent="0.25">
      <c r="A4236">
        <v>2024</v>
      </c>
      <c r="B4236" t="s">
        <v>19</v>
      </c>
      <c r="C4236" t="s">
        <v>12</v>
      </c>
      <c r="D4236" t="s">
        <v>17</v>
      </c>
      <c r="E4236">
        <v>220000</v>
      </c>
      <c r="F4236" t="s">
        <v>14</v>
      </c>
      <c r="G4236">
        <v>220000</v>
      </c>
      <c r="H4236" t="s">
        <v>15</v>
      </c>
      <c r="I4236">
        <v>100</v>
      </c>
      <c r="J4236" t="s">
        <v>15</v>
      </c>
      <c r="K4236" t="s">
        <v>16</v>
      </c>
    </row>
    <row r="4237" spans="1:11" x14ac:dyDescent="0.25">
      <c r="A4237">
        <v>2024</v>
      </c>
      <c r="B4237" t="s">
        <v>19</v>
      </c>
      <c r="C4237" t="s">
        <v>12</v>
      </c>
      <c r="D4237" t="s">
        <v>17</v>
      </c>
      <c r="E4237">
        <v>206000</v>
      </c>
      <c r="F4237" t="s">
        <v>14</v>
      </c>
      <c r="G4237">
        <v>206000</v>
      </c>
      <c r="H4237" t="s">
        <v>15</v>
      </c>
      <c r="I4237">
        <v>100</v>
      </c>
      <c r="J4237" t="s">
        <v>15</v>
      </c>
      <c r="K4237" t="s">
        <v>16</v>
      </c>
    </row>
    <row r="4238" spans="1:11" x14ac:dyDescent="0.25">
      <c r="A4238">
        <v>2024</v>
      </c>
      <c r="B4238" t="s">
        <v>23</v>
      </c>
      <c r="C4238" t="s">
        <v>12</v>
      </c>
      <c r="D4238" t="s">
        <v>66</v>
      </c>
      <c r="E4238">
        <v>263000</v>
      </c>
      <c r="F4238" t="s">
        <v>14</v>
      </c>
      <c r="G4238">
        <v>263000</v>
      </c>
      <c r="H4238" t="s">
        <v>15</v>
      </c>
      <c r="I4238">
        <v>0</v>
      </c>
      <c r="J4238" t="s">
        <v>15</v>
      </c>
      <c r="K4238" t="s">
        <v>16</v>
      </c>
    </row>
    <row r="4239" spans="1:11" x14ac:dyDescent="0.25">
      <c r="A4239">
        <v>2024</v>
      </c>
      <c r="B4239" t="s">
        <v>23</v>
      </c>
      <c r="C4239" t="s">
        <v>12</v>
      </c>
      <c r="D4239" t="s">
        <v>66</v>
      </c>
      <c r="E4239">
        <v>236000</v>
      </c>
      <c r="F4239" t="s">
        <v>14</v>
      </c>
      <c r="G4239">
        <v>236000</v>
      </c>
      <c r="H4239" t="s">
        <v>15</v>
      </c>
      <c r="I4239">
        <v>0</v>
      </c>
      <c r="J4239" t="s">
        <v>15</v>
      </c>
      <c r="K4239" t="s">
        <v>16</v>
      </c>
    </row>
    <row r="4240" spans="1:11" x14ac:dyDescent="0.25">
      <c r="A4240">
        <v>2024</v>
      </c>
      <c r="B4240" t="s">
        <v>19</v>
      </c>
      <c r="C4240" t="s">
        <v>12</v>
      </c>
      <c r="D4240" t="s">
        <v>17</v>
      </c>
      <c r="E4240">
        <v>203500</v>
      </c>
      <c r="F4240" t="s">
        <v>14</v>
      </c>
      <c r="G4240">
        <v>203500</v>
      </c>
      <c r="H4240" t="s">
        <v>15</v>
      </c>
      <c r="I4240">
        <v>100</v>
      </c>
      <c r="J4240" t="s">
        <v>15</v>
      </c>
      <c r="K4240" t="s">
        <v>16</v>
      </c>
    </row>
    <row r="4241" spans="1:11" x14ac:dyDescent="0.25">
      <c r="A4241">
        <v>2024</v>
      </c>
      <c r="B4241" t="s">
        <v>19</v>
      </c>
      <c r="C4241" t="s">
        <v>12</v>
      </c>
      <c r="D4241" t="s">
        <v>17</v>
      </c>
      <c r="E4241">
        <v>148000</v>
      </c>
      <c r="F4241" t="s">
        <v>14</v>
      </c>
      <c r="G4241">
        <v>148000</v>
      </c>
      <c r="H4241" t="s">
        <v>15</v>
      </c>
      <c r="I4241">
        <v>100</v>
      </c>
      <c r="J4241" t="s">
        <v>15</v>
      </c>
      <c r="K4241" t="s">
        <v>16</v>
      </c>
    </row>
    <row r="4242" spans="1:11" x14ac:dyDescent="0.25">
      <c r="A4242">
        <v>2024</v>
      </c>
      <c r="B4242" t="s">
        <v>21</v>
      </c>
      <c r="C4242" t="s">
        <v>12</v>
      </c>
      <c r="D4242" t="s">
        <v>22</v>
      </c>
      <c r="E4242">
        <v>100000</v>
      </c>
      <c r="F4242" t="s">
        <v>14</v>
      </c>
      <c r="G4242">
        <v>100000</v>
      </c>
      <c r="H4242" t="s">
        <v>15</v>
      </c>
      <c r="I4242">
        <v>0</v>
      </c>
      <c r="J4242" t="s">
        <v>15</v>
      </c>
      <c r="K4242" t="s">
        <v>16</v>
      </c>
    </row>
    <row r="4243" spans="1:11" x14ac:dyDescent="0.25">
      <c r="A4243">
        <v>2024</v>
      </c>
      <c r="B4243" t="s">
        <v>21</v>
      </c>
      <c r="C4243" t="s">
        <v>12</v>
      </c>
      <c r="D4243" t="s">
        <v>22</v>
      </c>
      <c r="E4243">
        <v>90000</v>
      </c>
      <c r="F4243" t="s">
        <v>14</v>
      </c>
      <c r="G4243">
        <v>90000</v>
      </c>
      <c r="H4243" t="s">
        <v>15</v>
      </c>
      <c r="I4243">
        <v>0</v>
      </c>
      <c r="J4243" t="s">
        <v>15</v>
      </c>
      <c r="K4243" t="s">
        <v>16</v>
      </c>
    </row>
    <row r="4244" spans="1:11" x14ac:dyDescent="0.25">
      <c r="A4244">
        <v>2024</v>
      </c>
      <c r="B4244" t="s">
        <v>19</v>
      </c>
      <c r="C4244" t="s">
        <v>12</v>
      </c>
      <c r="D4244" t="s">
        <v>17</v>
      </c>
      <c r="E4244">
        <v>120000</v>
      </c>
      <c r="F4244" t="s">
        <v>14</v>
      </c>
      <c r="G4244">
        <v>120000</v>
      </c>
      <c r="H4244" t="s">
        <v>15</v>
      </c>
      <c r="I4244">
        <v>0</v>
      </c>
      <c r="J4244" t="s">
        <v>15</v>
      </c>
      <c r="K4244" t="s">
        <v>16</v>
      </c>
    </row>
    <row r="4245" spans="1:11" x14ac:dyDescent="0.25">
      <c r="A4245">
        <v>2024</v>
      </c>
      <c r="B4245" t="s">
        <v>19</v>
      </c>
      <c r="C4245" t="s">
        <v>12</v>
      </c>
      <c r="D4245" t="s">
        <v>17</v>
      </c>
      <c r="E4245">
        <v>84000</v>
      </c>
      <c r="F4245" t="s">
        <v>14</v>
      </c>
      <c r="G4245">
        <v>84000</v>
      </c>
      <c r="H4245" t="s">
        <v>15</v>
      </c>
      <c r="I4245">
        <v>0</v>
      </c>
      <c r="J4245" t="s">
        <v>15</v>
      </c>
      <c r="K4245" t="s">
        <v>16</v>
      </c>
    </row>
    <row r="4246" spans="1:11" x14ac:dyDescent="0.25">
      <c r="A4246">
        <v>2024</v>
      </c>
      <c r="B4246" t="s">
        <v>21</v>
      </c>
      <c r="C4246" t="s">
        <v>12</v>
      </c>
      <c r="D4246" t="s">
        <v>52</v>
      </c>
      <c r="E4246">
        <v>79300</v>
      </c>
      <c r="F4246" t="s">
        <v>14</v>
      </c>
      <c r="G4246">
        <v>79300</v>
      </c>
      <c r="H4246" t="s">
        <v>15</v>
      </c>
      <c r="I4246">
        <v>0</v>
      </c>
      <c r="J4246" t="s">
        <v>15</v>
      </c>
      <c r="K4246" t="s">
        <v>16</v>
      </c>
    </row>
    <row r="4247" spans="1:11" x14ac:dyDescent="0.25">
      <c r="A4247">
        <v>2024</v>
      </c>
      <c r="B4247" t="s">
        <v>21</v>
      </c>
      <c r="C4247" t="s">
        <v>12</v>
      </c>
      <c r="D4247" t="s">
        <v>52</v>
      </c>
      <c r="E4247">
        <v>42700</v>
      </c>
      <c r="F4247" t="s">
        <v>14</v>
      </c>
      <c r="G4247">
        <v>42700</v>
      </c>
      <c r="H4247" t="s">
        <v>15</v>
      </c>
      <c r="I4247">
        <v>0</v>
      </c>
      <c r="J4247" t="s">
        <v>15</v>
      </c>
      <c r="K4247" t="s">
        <v>16</v>
      </c>
    </row>
    <row r="4248" spans="1:11" x14ac:dyDescent="0.25">
      <c r="A4248">
        <v>2024</v>
      </c>
      <c r="B4248" t="s">
        <v>11</v>
      </c>
      <c r="C4248" t="s">
        <v>12</v>
      </c>
      <c r="D4248" t="s">
        <v>25</v>
      </c>
      <c r="E4248">
        <v>103500</v>
      </c>
      <c r="F4248" t="s">
        <v>14</v>
      </c>
      <c r="G4248">
        <v>103500</v>
      </c>
      <c r="H4248" t="s">
        <v>15</v>
      </c>
      <c r="I4248">
        <v>0</v>
      </c>
      <c r="J4248" t="s">
        <v>15</v>
      </c>
      <c r="K4248" t="s">
        <v>16</v>
      </c>
    </row>
    <row r="4249" spans="1:11" x14ac:dyDescent="0.25">
      <c r="A4249">
        <v>2024</v>
      </c>
      <c r="B4249" t="s">
        <v>11</v>
      </c>
      <c r="C4249" t="s">
        <v>12</v>
      </c>
      <c r="D4249" t="s">
        <v>25</v>
      </c>
      <c r="E4249">
        <v>72500</v>
      </c>
      <c r="F4249" t="s">
        <v>14</v>
      </c>
      <c r="G4249">
        <v>72500</v>
      </c>
      <c r="H4249" t="s">
        <v>15</v>
      </c>
      <c r="I4249">
        <v>0</v>
      </c>
      <c r="J4249" t="s">
        <v>15</v>
      </c>
      <c r="K4249" t="s">
        <v>16</v>
      </c>
    </row>
    <row r="4250" spans="1:11" x14ac:dyDescent="0.25">
      <c r="A4250">
        <v>2024</v>
      </c>
      <c r="B4250" t="s">
        <v>11</v>
      </c>
      <c r="C4250" t="s">
        <v>12</v>
      </c>
      <c r="D4250" t="s">
        <v>31</v>
      </c>
      <c r="E4250">
        <v>201000</v>
      </c>
      <c r="F4250" t="s">
        <v>14</v>
      </c>
      <c r="G4250">
        <v>201000</v>
      </c>
      <c r="H4250" t="s">
        <v>15</v>
      </c>
      <c r="I4250">
        <v>0</v>
      </c>
      <c r="J4250" t="s">
        <v>15</v>
      </c>
      <c r="K4250" t="s">
        <v>16</v>
      </c>
    </row>
    <row r="4251" spans="1:11" x14ac:dyDescent="0.25">
      <c r="A4251">
        <v>2024</v>
      </c>
      <c r="B4251" t="s">
        <v>11</v>
      </c>
      <c r="C4251" t="s">
        <v>12</v>
      </c>
      <c r="D4251" t="s">
        <v>31</v>
      </c>
      <c r="E4251">
        <v>103300</v>
      </c>
      <c r="F4251" t="s">
        <v>14</v>
      </c>
      <c r="G4251">
        <v>103300</v>
      </c>
      <c r="H4251" t="s">
        <v>15</v>
      </c>
      <c r="I4251">
        <v>0</v>
      </c>
      <c r="J4251" t="s">
        <v>15</v>
      </c>
      <c r="K4251" t="s">
        <v>16</v>
      </c>
    </row>
    <row r="4252" spans="1:11" x14ac:dyDescent="0.25">
      <c r="A4252">
        <v>2024</v>
      </c>
      <c r="B4252" t="s">
        <v>11</v>
      </c>
      <c r="C4252" t="s">
        <v>12</v>
      </c>
      <c r="D4252" t="s">
        <v>18</v>
      </c>
      <c r="E4252">
        <v>196350</v>
      </c>
      <c r="F4252" t="s">
        <v>14</v>
      </c>
      <c r="G4252">
        <v>196350</v>
      </c>
      <c r="H4252" t="s">
        <v>15</v>
      </c>
      <c r="I4252">
        <v>100</v>
      </c>
      <c r="J4252" t="s">
        <v>15</v>
      </c>
      <c r="K4252" t="s">
        <v>16</v>
      </c>
    </row>
    <row r="4253" spans="1:11" x14ac:dyDescent="0.25">
      <c r="A4253">
        <v>2024</v>
      </c>
      <c r="B4253" t="s">
        <v>11</v>
      </c>
      <c r="C4253" t="s">
        <v>12</v>
      </c>
      <c r="D4253" t="s">
        <v>18</v>
      </c>
      <c r="E4253">
        <v>127500</v>
      </c>
      <c r="F4253" t="s">
        <v>14</v>
      </c>
      <c r="G4253">
        <v>127500</v>
      </c>
      <c r="H4253" t="s">
        <v>15</v>
      </c>
      <c r="I4253">
        <v>100</v>
      </c>
      <c r="J4253" t="s">
        <v>15</v>
      </c>
      <c r="K4253" t="s">
        <v>16</v>
      </c>
    </row>
    <row r="4254" spans="1:11" x14ac:dyDescent="0.25">
      <c r="A4254">
        <v>2024</v>
      </c>
      <c r="B4254" t="s">
        <v>11</v>
      </c>
      <c r="C4254" t="s">
        <v>12</v>
      </c>
      <c r="D4254" t="s">
        <v>17</v>
      </c>
      <c r="E4254">
        <v>143706</v>
      </c>
      <c r="F4254" t="s">
        <v>14</v>
      </c>
      <c r="G4254">
        <v>143706</v>
      </c>
      <c r="H4254" t="s">
        <v>15</v>
      </c>
      <c r="I4254">
        <v>100</v>
      </c>
      <c r="J4254" t="s">
        <v>15</v>
      </c>
      <c r="K4254" t="s">
        <v>16</v>
      </c>
    </row>
    <row r="4255" spans="1:11" x14ac:dyDescent="0.25">
      <c r="A4255">
        <v>2024</v>
      </c>
      <c r="B4255" t="s">
        <v>11</v>
      </c>
      <c r="C4255" t="s">
        <v>12</v>
      </c>
      <c r="D4255" t="s">
        <v>17</v>
      </c>
      <c r="E4255">
        <v>84533</v>
      </c>
      <c r="F4255" t="s">
        <v>14</v>
      </c>
      <c r="G4255">
        <v>84533</v>
      </c>
      <c r="H4255" t="s">
        <v>15</v>
      </c>
      <c r="I4255">
        <v>100</v>
      </c>
      <c r="J4255" t="s">
        <v>15</v>
      </c>
      <c r="K4255" t="s">
        <v>16</v>
      </c>
    </row>
    <row r="4256" spans="1:11" x14ac:dyDescent="0.25">
      <c r="A4256">
        <v>2024</v>
      </c>
      <c r="B4256" t="s">
        <v>19</v>
      </c>
      <c r="C4256" t="s">
        <v>12</v>
      </c>
      <c r="D4256" t="s">
        <v>61</v>
      </c>
      <c r="E4256">
        <v>172100</v>
      </c>
      <c r="F4256" t="s">
        <v>14</v>
      </c>
      <c r="G4256">
        <v>172100</v>
      </c>
      <c r="H4256" t="s">
        <v>15</v>
      </c>
      <c r="I4256">
        <v>0</v>
      </c>
      <c r="J4256" t="s">
        <v>15</v>
      </c>
      <c r="K4256" t="s">
        <v>16</v>
      </c>
    </row>
    <row r="4257" spans="1:11" x14ac:dyDescent="0.25">
      <c r="A4257">
        <v>2024</v>
      </c>
      <c r="B4257" t="s">
        <v>19</v>
      </c>
      <c r="C4257" t="s">
        <v>12</v>
      </c>
      <c r="D4257" t="s">
        <v>61</v>
      </c>
      <c r="E4257">
        <v>97400</v>
      </c>
      <c r="F4257" t="s">
        <v>14</v>
      </c>
      <c r="G4257">
        <v>97400</v>
      </c>
      <c r="H4257" t="s">
        <v>15</v>
      </c>
      <c r="I4257">
        <v>0</v>
      </c>
      <c r="J4257" t="s">
        <v>15</v>
      </c>
      <c r="K4257" t="s">
        <v>16</v>
      </c>
    </row>
    <row r="4258" spans="1:11" x14ac:dyDescent="0.25">
      <c r="A4258">
        <v>2024</v>
      </c>
      <c r="B4258" t="s">
        <v>19</v>
      </c>
      <c r="C4258" t="s">
        <v>12</v>
      </c>
      <c r="D4258" t="s">
        <v>25</v>
      </c>
      <c r="E4258">
        <v>159000</v>
      </c>
      <c r="F4258" t="s">
        <v>14</v>
      </c>
      <c r="G4258">
        <v>159000</v>
      </c>
      <c r="H4258" t="s">
        <v>15</v>
      </c>
      <c r="I4258">
        <v>0</v>
      </c>
      <c r="J4258" t="s">
        <v>15</v>
      </c>
      <c r="K4258" t="s">
        <v>16</v>
      </c>
    </row>
    <row r="4259" spans="1:11" x14ac:dyDescent="0.25">
      <c r="A4259">
        <v>2024</v>
      </c>
      <c r="B4259" t="s">
        <v>19</v>
      </c>
      <c r="C4259" t="s">
        <v>12</v>
      </c>
      <c r="D4259" t="s">
        <v>25</v>
      </c>
      <c r="E4259">
        <v>106000</v>
      </c>
      <c r="F4259" t="s">
        <v>14</v>
      </c>
      <c r="G4259">
        <v>106000</v>
      </c>
      <c r="H4259" t="s">
        <v>15</v>
      </c>
      <c r="I4259">
        <v>0</v>
      </c>
      <c r="J4259" t="s">
        <v>15</v>
      </c>
      <c r="K4259" t="s">
        <v>16</v>
      </c>
    </row>
    <row r="4260" spans="1:11" x14ac:dyDescent="0.25">
      <c r="A4260">
        <v>2024</v>
      </c>
      <c r="B4260" t="s">
        <v>19</v>
      </c>
      <c r="C4260" t="s">
        <v>12</v>
      </c>
      <c r="D4260" t="s">
        <v>25</v>
      </c>
      <c r="E4260">
        <v>104922</v>
      </c>
      <c r="F4260" t="s">
        <v>14</v>
      </c>
      <c r="G4260">
        <v>104922</v>
      </c>
      <c r="H4260" t="s">
        <v>15</v>
      </c>
      <c r="I4260">
        <v>0</v>
      </c>
      <c r="J4260" t="s">
        <v>15</v>
      </c>
      <c r="K4260" t="s">
        <v>16</v>
      </c>
    </row>
    <row r="4261" spans="1:11" x14ac:dyDescent="0.25">
      <c r="A4261">
        <v>2024</v>
      </c>
      <c r="B4261" t="s">
        <v>19</v>
      </c>
      <c r="C4261" t="s">
        <v>12</v>
      </c>
      <c r="D4261" t="s">
        <v>25</v>
      </c>
      <c r="E4261">
        <v>72360</v>
      </c>
      <c r="F4261" t="s">
        <v>14</v>
      </c>
      <c r="G4261">
        <v>72360</v>
      </c>
      <c r="H4261" t="s">
        <v>15</v>
      </c>
      <c r="I4261">
        <v>0</v>
      </c>
      <c r="J4261" t="s">
        <v>15</v>
      </c>
      <c r="K4261" t="s">
        <v>16</v>
      </c>
    </row>
    <row r="4262" spans="1:11" x14ac:dyDescent="0.25">
      <c r="A4262">
        <v>2024</v>
      </c>
      <c r="B4262" t="s">
        <v>21</v>
      </c>
      <c r="C4262" t="s">
        <v>12</v>
      </c>
      <c r="D4262" t="s">
        <v>22</v>
      </c>
      <c r="E4262">
        <v>106000</v>
      </c>
      <c r="F4262" t="s">
        <v>14</v>
      </c>
      <c r="G4262">
        <v>106000</v>
      </c>
      <c r="H4262" t="s">
        <v>15</v>
      </c>
      <c r="I4262">
        <v>0</v>
      </c>
      <c r="J4262" t="s">
        <v>15</v>
      </c>
      <c r="K4262" t="s">
        <v>16</v>
      </c>
    </row>
    <row r="4263" spans="1:11" x14ac:dyDescent="0.25">
      <c r="A4263">
        <v>2024</v>
      </c>
      <c r="B4263" t="s">
        <v>21</v>
      </c>
      <c r="C4263" t="s">
        <v>12</v>
      </c>
      <c r="D4263" t="s">
        <v>22</v>
      </c>
      <c r="E4263">
        <v>66000</v>
      </c>
      <c r="F4263" t="s">
        <v>14</v>
      </c>
      <c r="G4263">
        <v>66000</v>
      </c>
      <c r="H4263" t="s">
        <v>15</v>
      </c>
      <c r="I4263">
        <v>0</v>
      </c>
      <c r="J4263" t="s">
        <v>15</v>
      </c>
      <c r="K4263" t="s">
        <v>16</v>
      </c>
    </row>
    <row r="4264" spans="1:11" x14ac:dyDescent="0.25">
      <c r="A4264">
        <v>2024</v>
      </c>
      <c r="B4264" t="s">
        <v>11</v>
      </c>
      <c r="C4264" t="s">
        <v>12</v>
      </c>
      <c r="D4264" t="s">
        <v>25</v>
      </c>
      <c r="E4264">
        <v>255000</v>
      </c>
      <c r="F4264" t="s">
        <v>14</v>
      </c>
      <c r="G4264">
        <v>255000</v>
      </c>
      <c r="H4264" t="s">
        <v>15</v>
      </c>
      <c r="I4264">
        <v>0</v>
      </c>
      <c r="J4264" t="s">
        <v>15</v>
      </c>
      <c r="K4264" t="s">
        <v>16</v>
      </c>
    </row>
    <row r="4265" spans="1:11" x14ac:dyDescent="0.25">
      <c r="A4265">
        <v>2024</v>
      </c>
      <c r="B4265" t="s">
        <v>11</v>
      </c>
      <c r="C4265" t="s">
        <v>12</v>
      </c>
      <c r="D4265" t="s">
        <v>25</v>
      </c>
      <c r="E4265">
        <v>199000</v>
      </c>
      <c r="F4265" t="s">
        <v>14</v>
      </c>
      <c r="G4265">
        <v>199000</v>
      </c>
      <c r="H4265" t="s">
        <v>15</v>
      </c>
      <c r="I4265">
        <v>0</v>
      </c>
      <c r="J4265" t="s">
        <v>15</v>
      </c>
      <c r="K4265" t="s">
        <v>16</v>
      </c>
    </row>
    <row r="4266" spans="1:11" x14ac:dyDescent="0.25">
      <c r="A4266">
        <v>2024</v>
      </c>
      <c r="B4266" t="s">
        <v>11</v>
      </c>
      <c r="C4266" t="s">
        <v>12</v>
      </c>
      <c r="D4266" t="s">
        <v>36</v>
      </c>
      <c r="E4266">
        <v>167500</v>
      </c>
      <c r="F4266" t="s">
        <v>14</v>
      </c>
      <c r="G4266">
        <v>167500</v>
      </c>
      <c r="H4266" t="s">
        <v>15</v>
      </c>
      <c r="I4266">
        <v>0</v>
      </c>
      <c r="J4266" t="s">
        <v>15</v>
      </c>
      <c r="K4266" t="s">
        <v>16</v>
      </c>
    </row>
    <row r="4267" spans="1:11" x14ac:dyDescent="0.25">
      <c r="A4267">
        <v>2024</v>
      </c>
      <c r="B4267" t="s">
        <v>11</v>
      </c>
      <c r="C4267" t="s">
        <v>12</v>
      </c>
      <c r="D4267" t="s">
        <v>36</v>
      </c>
      <c r="E4267">
        <v>106500</v>
      </c>
      <c r="F4267" t="s">
        <v>14</v>
      </c>
      <c r="G4267">
        <v>106500</v>
      </c>
      <c r="H4267" t="s">
        <v>15</v>
      </c>
      <c r="I4267">
        <v>0</v>
      </c>
      <c r="J4267" t="s">
        <v>15</v>
      </c>
      <c r="K4267" t="s">
        <v>16</v>
      </c>
    </row>
    <row r="4268" spans="1:11" x14ac:dyDescent="0.25">
      <c r="A4268">
        <v>2024</v>
      </c>
      <c r="B4268" t="s">
        <v>11</v>
      </c>
      <c r="C4268" t="s">
        <v>12</v>
      </c>
      <c r="D4268" t="s">
        <v>25</v>
      </c>
      <c r="E4268">
        <v>150000</v>
      </c>
      <c r="F4268" t="s">
        <v>14</v>
      </c>
      <c r="G4268">
        <v>150000</v>
      </c>
      <c r="H4268" t="s">
        <v>15</v>
      </c>
      <c r="I4268">
        <v>100</v>
      </c>
      <c r="J4268" t="s">
        <v>15</v>
      </c>
      <c r="K4268" t="s">
        <v>16</v>
      </c>
    </row>
    <row r="4269" spans="1:11" x14ac:dyDescent="0.25">
      <c r="A4269">
        <v>2024</v>
      </c>
      <c r="B4269" t="s">
        <v>11</v>
      </c>
      <c r="C4269" t="s">
        <v>12</v>
      </c>
      <c r="D4269" t="s">
        <v>25</v>
      </c>
      <c r="E4269">
        <v>104000</v>
      </c>
      <c r="F4269" t="s">
        <v>14</v>
      </c>
      <c r="G4269">
        <v>104000</v>
      </c>
      <c r="H4269" t="s">
        <v>15</v>
      </c>
      <c r="I4269">
        <v>100</v>
      </c>
      <c r="J4269" t="s">
        <v>15</v>
      </c>
      <c r="K4269" t="s">
        <v>16</v>
      </c>
    </row>
    <row r="4270" spans="1:11" x14ac:dyDescent="0.25">
      <c r="A4270">
        <v>2024</v>
      </c>
      <c r="B4270" t="s">
        <v>11</v>
      </c>
      <c r="C4270" t="s">
        <v>12</v>
      </c>
      <c r="D4270" t="s">
        <v>22</v>
      </c>
      <c r="E4270">
        <v>166000</v>
      </c>
      <c r="F4270" t="s">
        <v>14</v>
      </c>
      <c r="G4270">
        <v>166000</v>
      </c>
      <c r="H4270" t="s">
        <v>15</v>
      </c>
      <c r="I4270">
        <v>0</v>
      </c>
      <c r="J4270" t="s">
        <v>15</v>
      </c>
      <c r="K4270" t="s">
        <v>16</v>
      </c>
    </row>
    <row r="4271" spans="1:11" x14ac:dyDescent="0.25">
      <c r="A4271">
        <v>2024</v>
      </c>
      <c r="B4271" t="s">
        <v>11</v>
      </c>
      <c r="C4271" t="s">
        <v>12</v>
      </c>
      <c r="D4271" t="s">
        <v>22</v>
      </c>
      <c r="E4271">
        <v>73100</v>
      </c>
      <c r="F4271" t="s">
        <v>14</v>
      </c>
      <c r="G4271">
        <v>73100</v>
      </c>
      <c r="H4271" t="s">
        <v>15</v>
      </c>
      <c r="I4271">
        <v>0</v>
      </c>
      <c r="J4271" t="s">
        <v>15</v>
      </c>
      <c r="K4271" t="s">
        <v>16</v>
      </c>
    </row>
    <row r="4272" spans="1:11" x14ac:dyDescent="0.25">
      <c r="A4272">
        <v>2024</v>
      </c>
      <c r="B4272" t="s">
        <v>11</v>
      </c>
      <c r="C4272" t="s">
        <v>12</v>
      </c>
      <c r="D4272" t="s">
        <v>13</v>
      </c>
      <c r="E4272">
        <v>230000</v>
      </c>
      <c r="F4272" t="s">
        <v>14</v>
      </c>
      <c r="G4272">
        <v>230000</v>
      </c>
      <c r="H4272" t="s">
        <v>15</v>
      </c>
      <c r="I4272">
        <v>0</v>
      </c>
      <c r="J4272" t="s">
        <v>15</v>
      </c>
      <c r="K4272" t="s">
        <v>16</v>
      </c>
    </row>
    <row r="4273" spans="1:11" x14ac:dyDescent="0.25">
      <c r="A4273">
        <v>2024</v>
      </c>
      <c r="B4273" t="s">
        <v>11</v>
      </c>
      <c r="C4273" t="s">
        <v>12</v>
      </c>
      <c r="D4273" t="s">
        <v>13</v>
      </c>
      <c r="E4273">
        <v>150000</v>
      </c>
      <c r="F4273" t="s">
        <v>14</v>
      </c>
      <c r="G4273">
        <v>150000</v>
      </c>
      <c r="H4273" t="s">
        <v>15</v>
      </c>
      <c r="I4273">
        <v>0</v>
      </c>
      <c r="J4273" t="s">
        <v>15</v>
      </c>
      <c r="K4273" t="s">
        <v>16</v>
      </c>
    </row>
    <row r="4274" spans="1:11" x14ac:dyDescent="0.25">
      <c r="A4274">
        <v>2024</v>
      </c>
      <c r="B4274" t="s">
        <v>11</v>
      </c>
      <c r="C4274" t="s">
        <v>12</v>
      </c>
      <c r="D4274" t="s">
        <v>25</v>
      </c>
      <c r="E4274">
        <v>155000</v>
      </c>
      <c r="F4274" t="s">
        <v>14</v>
      </c>
      <c r="G4274">
        <v>155000</v>
      </c>
      <c r="H4274" t="s">
        <v>15</v>
      </c>
      <c r="I4274">
        <v>0</v>
      </c>
      <c r="J4274" t="s">
        <v>15</v>
      </c>
      <c r="K4274" t="s">
        <v>16</v>
      </c>
    </row>
    <row r="4275" spans="1:11" x14ac:dyDescent="0.25">
      <c r="A4275">
        <v>2024</v>
      </c>
      <c r="B4275" t="s">
        <v>11</v>
      </c>
      <c r="C4275" t="s">
        <v>12</v>
      </c>
      <c r="D4275" t="s">
        <v>25</v>
      </c>
      <c r="E4275">
        <v>130500</v>
      </c>
      <c r="F4275" t="s">
        <v>14</v>
      </c>
      <c r="G4275">
        <v>130500</v>
      </c>
      <c r="H4275" t="s">
        <v>15</v>
      </c>
      <c r="I4275">
        <v>0</v>
      </c>
      <c r="J4275" t="s">
        <v>15</v>
      </c>
      <c r="K4275" t="s">
        <v>16</v>
      </c>
    </row>
    <row r="4276" spans="1:11" x14ac:dyDescent="0.25">
      <c r="A4276">
        <v>2024</v>
      </c>
      <c r="B4276" t="s">
        <v>11</v>
      </c>
      <c r="C4276" t="s">
        <v>12</v>
      </c>
      <c r="D4276" t="s">
        <v>25</v>
      </c>
      <c r="E4276">
        <v>190000</v>
      </c>
      <c r="F4276" t="s">
        <v>14</v>
      </c>
      <c r="G4276">
        <v>190000</v>
      </c>
      <c r="H4276" t="s">
        <v>15</v>
      </c>
      <c r="I4276">
        <v>0</v>
      </c>
      <c r="J4276" t="s">
        <v>15</v>
      </c>
      <c r="K4276" t="s">
        <v>16</v>
      </c>
    </row>
    <row r="4277" spans="1:11" x14ac:dyDescent="0.25">
      <c r="A4277">
        <v>2024</v>
      </c>
      <c r="B4277" t="s">
        <v>11</v>
      </c>
      <c r="C4277" t="s">
        <v>12</v>
      </c>
      <c r="D4277" t="s">
        <v>25</v>
      </c>
      <c r="E4277">
        <v>158500</v>
      </c>
      <c r="F4277" t="s">
        <v>14</v>
      </c>
      <c r="G4277">
        <v>158500</v>
      </c>
      <c r="H4277" t="s">
        <v>15</v>
      </c>
      <c r="I4277">
        <v>0</v>
      </c>
      <c r="J4277" t="s">
        <v>15</v>
      </c>
      <c r="K4277" t="s">
        <v>16</v>
      </c>
    </row>
    <row r="4278" spans="1:11" x14ac:dyDescent="0.25">
      <c r="A4278">
        <v>2024</v>
      </c>
      <c r="B4278" t="s">
        <v>11</v>
      </c>
      <c r="C4278" t="s">
        <v>12</v>
      </c>
      <c r="D4278" t="s">
        <v>26</v>
      </c>
      <c r="E4278">
        <v>260000</v>
      </c>
      <c r="F4278" t="s">
        <v>14</v>
      </c>
      <c r="G4278">
        <v>260000</v>
      </c>
      <c r="H4278" t="s">
        <v>15</v>
      </c>
      <c r="I4278">
        <v>0</v>
      </c>
      <c r="J4278" t="s">
        <v>15</v>
      </c>
      <c r="K4278" t="s">
        <v>27</v>
      </c>
    </row>
    <row r="4279" spans="1:11" x14ac:dyDescent="0.25">
      <c r="A4279">
        <v>2024</v>
      </c>
      <c r="B4279" t="s">
        <v>11</v>
      </c>
      <c r="C4279" t="s">
        <v>12</v>
      </c>
      <c r="D4279" t="s">
        <v>26</v>
      </c>
      <c r="E4279">
        <v>136000</v>
      </c>
      <c r="F4279" t="s">
        <v>14</v>
      </c>
      <c r="G4279">
        <v>136000</v>
      </c>
      <c r="H4279" t="s">
        <v>15</v>
      </c>
      <c r="I4279">
        <v>0</v>
      </c>
      <c r="J4279" t="s">
        <v>15</v>
      </c>
      <c r="K4279" t="s">
        <v>27</v>
      </c>
    </row>
    <row r="4280" spans="1:11" x14ac:dyDescent="0.25">
      <c r="A4280">
        <v>2024</v>
      </c>
      <c r="B4280" t="s">
        <v>11</v>
      </c>
      <c r="C4280" t="s">
        <v>12</v>
      </c>
      <c r="D4280" t="s">
        <v>17</v>
      </c>
      <c r="E4280">
        <v>230000</v>
      </c>
      <c r="F4280" t="s">
        <v>14</v>
      </c>
      <c r="G4280">
        <v>230000</v>
      </c>
      <c r="H4280" t="s">
        <v>15</v>
      </c>
      <c r="I4280">
        <v>0</v>
      </c>
      <c r="J4280" t="s">
        <v>15</v>
      </c>
      <c r="K4280" t="s">
        <v>16</v>
      </c>
    </row>
    <row r="4281" spans="1:11" x14ac:dyDescent="0.25">
      <c r="A4281">
        <v>2024</v>
      </c>
      <c r="B4281" t="s">
        <v>11</v>
      </c>
      <c r="C4281" t="s">
        <v>12</v>
      </c>
      <c r="D4281" t="s">
        <v>17</v>
      </c>
      <c r="E4281">
        <v>170000</v>
      </c>
      <c r="F4281" t="s">
        <v>14</v>
      </c>
      <c r="G4281">
        <v>170000</v>
      </c>
      <c r="H4281" t="s">
        <v>15</v>
      </c>
      <c r="I4281">
        <v>0</v>
      </c>
      <c r="J4281" t="s">
        <v>15</v>
      </c>
      <c r="K4281" t="s">
        <v>16</v>
      </c>
    </row>
    <row r="4282" spans="1:11" x14ac:dyDescent="0.25">
      <c r="A4282">
        <v>2024</v>
      </c>
      <c r="B4282" t="s">
        <v>19</v>
      </c>
      <c r="C4282" t="s">
        <v>12</v>
      </c>
      <c r="D4282" t="s">
        <v>17</v>
      </c>
      <c r="E4282">
        <v>150000</v>
      </c>
      <c r="F4282" t="s">
        <v>14</v>
      </c>
      <c r="G4282">
        <v>150000</v>
      </c>
      <c r="H4282" t="s">
        <v>15</v>
      </c>
      <c r="I4282">
        <v>0</v>
      </c>
      <c r="J4282" t="s">
        <v>15</v>
      </c>
      <c r="K4282" t="s">
        <v>16</v>
      </c>
    </row>
    <row r="4283" spans="1:11" x14ac:dyDescent="0.25">
      <c r="A4283">
        <v>2024</v>
      </c>
      <c r="B4283" t="s">
        <v>19</v>
      </c>
      <c r="C4283" t="s">
        <v>12</v>
      </c>
      <c r="D4283" t="s">
        <v>17</v>
      </c>
      <c r="E4283">
        <v>90800</v>
      </c>
      <c r="F4283" t="s">
        <v>14</v>
      </c>
      <c r="G4283">
        <v>90800</v>
      </c>
      <c r="H4283" t="s">
        <v>15</v>
      </c>
      <c r="I4283">
        <v>0</v>
      </c>
      <c r="J4283" t="s">
        <v>15</v>
      </c>
      <c r="K4283" t="s">
        <v>16</v>
      </c>
    </row>
    <row r="4284" spans="1:11" x14ac:dyDescent="0.25">
      <c r="A4284">
        <v>2024</v>
      </c>
      <c r="B4284" t="s">
        <v>19</v>
      </c>
      <c r="C4284" t="s">
        <v>12</v>
      </c>
      <c r="D4284" t="s">
        <v>17</v>
      </c>
      <c r="E4284">
        <v>125000</v>
      </c>
      <c r="F4284" t="s">
        <v>14</v>
      </c>
      <c r="G4284">
        <v>125000</v>
      </c>
      <c r="H4284" t="s">
        <v>15</v>
      </c>
      <c r="I4284">
        <v>100</v>
      </c>
      <c r="J4284" t="s">
        <v>15</v>
      </c>
      <c r="K4284" t="s">
        <v>16</v>
      </c>
    </row>
    <row r="4285" spans="1:11" x14ac:dyDescent="0.25">
      <c r="A4285">
        <v>2024</v>
      </c>
      <c r="B4285" t="s">
        <v>19</v>
      </c>
      <c r="C4285" t="s">
        <v>12</v>
      </c>
      <c r="D4285" t="s">
        <v>17</v>
      </c>
      <c r="E4285">
        <v>100000</v>
      </c>
      <c r="F4285" t="s">
        <v>14</v>
      </c>
      <c r="G4285">
        <v>100000</v>
      </c>
      <c r="H4285" t="s">
        <v>15</v>
      </c>
      <c r="I4285">
        <v>100</v>
      </c>
      <c r="J4285" t="s">
        <v>15</v>
      </c>
      <c r="K4285" t="s">
        <v>16</v>
      </c>
    </row>
    <row r="4286" spans="1:11" x14ac:dyDescent="0.25">
      <c r="A4286">
        <v>2024</v>
      </c>
      <c r="B4286" t="s">
        <v>19</v>
      </c>
      <c r="C4286" t="s">
        <v>12</v>
      </c>
      <c r="D4286" t="s">
        <v>26</v>
      </c>
      <c r="E4286">
        <v>222200</v>
      </c>
      <c r="F4286" t="s">
        <v>14</v>
      </c>
      <c r="G4286">
        <v>222200</v>
      </c>
      <c r="H4286" t="s">
        <v>15</v>
      </c>
      <c r="I4286">
        <v>0</v>
      </c>
      <c r="J4286" t="s">
        <v>15</v>
      </c>
      <c r="K4286" t="s">
        <v>27</v>
      </c>
    </row>
    <row r="4287" spans="1:11" x14ac:dyDescent="0.25">
      <c r="A4287">
        <v>2024</v>
      </c>
      <c r="B4287" t="s">
        <v>19</v>
      </c>
      <c r="C4287" t="s">
        <v>12</v>
      </c>
      <c r="D4287" t="s">
        <v>26</v>
      </c>
      <c r="E4287">
        <v>136000</v>
      </c>
      <c r="F4287" t="s">
        <v>14</v>
      </c>
      <c r="G4287">
        <v>136000</v>
      </c>
      <c r="H4287" t="s">
        <v>15</v>
      </c>
      <c r="I4287">
        <v>0</v>
      </c>
      <c r="J4287" t="s">
        <v>15</v>
      </c>
      <c r="K4287" t="s">
        <v>27</v>
      </c>
    </row>
    <row r="4288" spans="1:11" x14ac:dyDescent="0.25">
      <c r="A4288">
        <v>2024</v>
      </c>
      <c r="B4288" t="s">
        <v>11</v>
      </c>
      <c r="C4288" t="s">
        <v>12</v>
      </c>
      <c r="D4288" t="s">
        <v>22</v>
      </c>
      <c r="E4288">
        <v>120000</v>
      </c>
      <c r="F4288" t="s">
        <v>14</v>
      </c>
      <c r="G4288">
        <v>120000</v>
      </c>
      <c r="H4288" t="s">
        <v>15</v>
      </c>
      <c r="I4288">
        <v>0</v>
      </c>
      <c r="J4288" t="s">
        <v>15</v>
      </c>
      <c r="K4288" t="s">
        <v>16</v>
      </c>
    </row>
    <row r="4289" spans="1:11" x14ac:dyDescent="0.25">
      <c r="A4289">
        <v>2024</v>
      </c>
      <c r="B4289" t="s">
        <v>11</v>
      </c>
      <c r="C4289" t="s">
        <v>12</v>
      </c>
      <c r="D4289" t="s">
        <v>22</v>
      </c>
      <c r="E4289">
        <v>100000</v>
      </c>
      <c r="F4289" t="s">
        <v>14</v>
      </c>
      <c r="G4289">
        <v>100000</v>
      </c>
      <c r="H4289" t="s">
        <v>15</v>
      </c>
      <c r="I4289">
        <v>0</v>
      </c>
      <c r="J4289" t="s">
        <v>15</v>
      </c>
      <c r="K4289" t="s">
        <v>16</v>
      </c>
    </row>
    <row r="4290" spans="1:11" x14ac:dyDescent="0.25">
      <c r="A4290">
        <v>2024</v>
      </c>
      <c r="B4290" t="s">
        <v>11</v>
      </c>
      <c r="C4290" t="s">
        <v>12</v>
      </c>
      <c r="D4290" t="s">
        <v>29</v>
      </c>
      <c r="E4290">
        <v>175000</v>
      </c>
      <c r="F4290" t="s">
        <v>14</v>
      </c>
      <c r="G4290">
        <v>175000</v>
      </c>
      <c r="H4290" t="s">
        <v>15</v>
      </c>
      <c r="I4290">
        <v>0</v>
      </c>
      <c r="J4290" t="s">
        <v>15</v>
      </c>
      <c r="K4290" t="s">
        <v>16</v>
      </c>
    </row>
    <row r="4291" spans="1:11" x14ac:dyDescent="0.25">
      <c r="A4291">
        <v>2024</v>
      </c>
      <c r="B4291" t="s">
        <v>11</v>
      </c>
      <c r="C4291" t="s">
        <v>12</v>
      </c>
      <c r="D4291" t="s">
        <v>29</v>
      </c>
      <c r="E4291">
        <v>117000</v>
      </c>
      <c r="F4291" t="s">
        <v>14</v>
      </c>
      <c r="G4291">
        <v>117000</v>
      </c>
      <c r="H4291" t="s">
        <v>15</v>
      </c>
      <c r="I4291">
        <v>0</v>
      </c>
      <c r="J4291" t="s">
        <v>15</v>
      </c>
      <c r="K4291" t="s">
        <v>16</v>
      </c>
    </row>
    <row r="4292" spans="1:11" x14ac:dyDescent="0.25">
      <c r="A4292">
        <v>2024</v>
      </c>
      <c r="B4292" t="s">
        <v>11</v>
      </c>
      <c r="C4292" t="s">
        <v>12</v>
      </c>
      <c r="D4292" t="s">
        <v>18</v>
      </c>
      <c r="E4292">
        <v>215000</v>
      </c>
      <c r="F4292" t="s">
        <v>14</v>
      </c>
      <c r="G4292">
        <v>215000</v>
      </c>
      <c r="H4292" t="s">
        <v>15</v>
      </c>
      <c r="I4292">
        <v>0</v>
      </c>
      <c r="J4292" t="s">
        <v>15</v>
      </c>
      <c r="K4292" t="s">
        <v>16</v>
      </c>
    </row>
    <row r="4293" spans="1:11" x14ac:dyDescent="0.25">
      <c r="A4293">
        <v>2024</v>
      </c>
      <c r="B4293" t="s">
        <v>11</v>
      </c>
      <c r="C4293" t="s">
        <v>12</v>
      </c>
      <c r="D4293" t="s">
        <v>18</v>
      </c>
      <c r="E4293">
        <v>146900</v>
      </c>
      <c r="F4293" t="s">
        <v>14</v>
      </c>
      <c r="G4293">
        <v>146900</v>
      </c>
      <c r="H4293" t="s">
        <v>15</v>
      </c>
      <c r="I4293">
        <v>0</v>
      </c>
      <c r="J4293" t="s">
        <v>15</v>
      </c>
      <c r="K4293" t="s">
        <v>16</v>
      </c>
    </row>
    <row r="4294" spans="1:11" x14ac:dyDescent="0.25">
      <c r="A4294">
        <v>2024</v>
      </c>
      <c r="B4294" t="s">
        <v>11</v>
      </c>
      <c r="C4294" t="s">
        <v>12</v>
      </c>
      <c r="D4294" t="s">
        <v>18</v>
      </c>
      <c r="E4294">
        <v>225000</v>
      </c>
      <c r="F4294" t="s">
        <v>14</v>
      </c>
      <c r="G4294">
        <v>225000</v>
      </c>
      <c r="H4294" t="s">
        <v>15</v>
      </c>
      <c r="I4294">
        <v>0</v>
      </c>
      <c r="J4294" t="s">
        <v>15</v>
      </c>
      <c r="K4294" t="s">
        <v>16</v>
      </c>
    </row>
    <row r="4295" spans="1:11" x14ac:dyDescent="0.25">
      <c r="A4295">
        <v>2024</v>
      </c>
      <c r="B4295" t="s">
        <v>11</v>
      </c>
      <c r="C4295" t="s">
        <v>12</v>
      </c>
      <c r="D4295" t="s">
        <v>18</v>
      </c>
      <c r="E4295">
        <v>166000</v>
      </c>
      <c r="F4295" t="s">
        <v>14</v>
      </c>
      <c r="G4295">
        <v>166000</v>
      </c>
      <c r="H4295" t="s">
        <v>15</v>
      </c>
      <c r="I4295">
        <v>0</v>
      </c>
      <c r="J4295" t="s">
        <v>15</v>
      </c>
      <c r="K4295" t="s">
        <v>16</v>
      </c>
    </row>
    <row r="4296" spans="1:11" x14ac:dyDescent="0.25">
      <c r="A4296">
        <v>2024</v>
      </c>
      <c r="B4296" t="s">
        <v>19</v>
      </c>
      <c r="C4296" t="s">
        <v>12</v>
      </c>
      <c r="D4296" t="s">
        <v>61</v>
      </c>
      <c r="E4296">
        <v>150000</v>
      </c>
      <c r="F4296" t="s">
        <v>14</v>
      </c>
      <c r="G4296">
        <v>150000</v>
      </c>
      <c r="H4296" t="s">
        <v>15</v>
      </c>
      <c r="I4296">
        <v>100</v>
      </c>
      <c r="J4296" t="s">
        <v>15</v>
      </c>
      <c r="K4296" t="s">
        <v>16</v>
      </c>
    </row>
    <row r="4297" spans="1:11" x14ac:dyDescent="0.25">
      <c r="A4297">
        <v>2024</v>
      </c>
      <c r="B4297" t="s">
        <v>19</v>
      </c>
      <c r="C4297" t="s">
        <v>12</v>
      </c>
      <c r="D4297" t="s">
        <v>61</v>
      </c>
      <c r="E4297">
        <v>135000</v>
      </c>
      <c r="F4297" t="s">
        <v>14</v>
      </c>
      <c r="G4297">
        <v>135000</v>
      </c>
      <c r="H4297" t="s">
        <v>15</v>
      </c>
      <c r="I4297">
        <v>100</v>
      </c>
      <c r="J4297" t="s">
        <v>15</v>
      </c>
      <c r="K4297" t="s">
        <v>16</v>
      </c>
    </row>
    <row r="4298" spans="1:11" x14ac:dyDescent="0.25">
      <c r="A4298">
        <v>2024</v>
      </c>
      <c r="B4298" t="s">
        <v>21</v>
      </c>
      <c r="C4298" t="s">
        <v>12</v>
      </c>
      <c r="D4298" t="s">
        <v>25</v>
      </c>
      <c r="E4298">
        <v>104500</v>
      </c>
      <c r="F4298" t="s">
        <v>14</v>
      </c>
      <c r="G4298">
        <v>104500</v>
      </c>
      <c r="H4298" t="s">
        <v>15</v>
      </c>
      <c r="I4298">
        <v>0</v>
      </c>
      <c r="J4298" t="s">
        <v>15</v>
      </c>
      <c r="K4298" t="s">
        <v>16</v>
      </c>
    </row>
    <row r="4299" spans="1:11" x14ac:dyDescent="0.25">
      <c r="A4299">
        <v>2024</v>
      </c>
      <c r="B4299" t="s">
        <v>21</v>
      </c>
      <c r="C4299" t="s">
        <v>12</v>
      </c>
      <c r="D4299" t="s">
        <v>25</v>
      </c>
      <c r="E4299">
        <v>76000</v>
      </c>
      <c r="F4299" t="s">
        <v>14</v>
      </c>
      <c r="G4299">
        <v>76000</v>
      </c>
      <c r="H4299" t="s">
        <v>15</v>
      </c>
      <c r="I4299">
        <v>0</v>
      </c>
      <c r="J4299" t="s">
        <v>15</v>
      </c>
      <c r="K4299" t="s">
        <v>16</v>
      </c>
    </row>
    <row r="4300" spans="1:11" x14ac:dyDescent="0.25">
      <c r="A4300">
        <v>2024</v>
      </c>
      <c r="B4300" t="s">
        <v>19</v>
      </c>
      <c r="C4300" t="s">
        <v>12</v>
      </c>
      <c r="D4300" t="s">
        <v>17</v>
      </c>
      <c r="E4300">
        <v>105000</v>
      </c>
      <c r="F4300" t="s">
        <v>14</v>
      </c>
      <c r="G4300">
        <v>105000</v>
      </c>
      <c r="H4300" t="s">
        <v>15</v>
      </c>
      <c r="I4300">
        <v>0</v>
      </c>
      <c r="J4300" t="s">
        <v>15</v>
      </c>
      <c r="K4300" t="s">
        <v>16</v>
      </c>
    </row>
    <row r="4301" spans="1:11" x14ac:dyDescent="0.25">
      <c r="A4301">
        <v>2024</v>
      </c>
      <c r="B4301" t="s">
        <v>19</v>
      </c>
      <c r="C4301" t="s">
        <v>12</v>
      </c>
      <c r="D4301" t="s">
        <v>17</v>
      </c>
      <c r="E4301">
        <v>70000</v>
      </c>
      <c r="F4301" t="s">
        <v>14</v>
      </c>
      <c r="G4301">
        <v>70000</v>
      </c>
      <c r="H4301" t="s">
        <v>15</v>
      </c>
      <c r="I4301">
        <v>0</v>
      </c>
      <c r="J4301" t="s">
        <v>15</v>
      </c>
      <c r="K4301" t="s">
        <v>16</v>
      </c>
    </row>
    <row r="4302" spans="1:11" x14ac:dyDescent="0.25">
      <c r="A4302">
        <v>2024</v>
      </c>
      <c r="B4302" t="s">
        <v>11</v>
      </c>
      <c r="C4302" t="s">
        <v>12</v>
      </c>
      <c r="D4302" t="s">
        <v>25</v>
      </c>
      <c r="E4302">
        <v>165000</v>
      </c>
      <c r="F4302" t="s">
        <v>14</v>
      </c>
      <c r="G4302">
        <v>165000</v>
      </c>
      <c r="H4302" t="s">
        <v>15</v>
      </c>
      <c r="I4302">
        <v>100</v>
      </c>
      <c r="J4302" t="s">
        <v>15</v>
      </c>
      <c r="K4302" t="s">
        <v>16</v>
      </c>
    </row>
    <row r="4303" spans="1:11" x14ac:dyDescent="0.25">
      <c r="A4303">
        <v>2024</v>
      </c>
      <c r="B4303" t="s">
        <v>11</v>
      </c>
      <c r="C4303" t="s">
        <v>12</v>
      </c>
      <c r="D4303" t="s">
        <v>25</v>
      </c>
      <c r="E4303">
        <v>115500</v>
      </c>
      <c r="F4303" t="s">
        <v>14</v>
      </c>
      <c r="G4303">
        <v>115500</v>
      </c>
      <c r="H4303" t="s">
        <v>15</v>
      </c>
      <c r="I4303">
        <v>100</v>
      </c>
      <c r="J4303" t="s">
        <v>15</v>
      </c>
      <c r="K4303" t="s">
        <v>16</v>
      </c>
    </row>
    <row r="4304" spans="1:11" x14ac:dyDescent="0.25">
      <c r="A4304">
        <v>2024</v>
      </c>
      <c r="B4304" t="s">
        <v>11</v>
      </c>
      <c r="C4304" t="s">
        <v>12</v>
      </c>
      <c r="D4304" t="s">
        <v>25</v>
      </c>
      <c r="E4304">
        <v>220000</v>
      </c>
      <c r="F4304" t="s">
        <v>14</v>
      </c>
      <c r="G4304">
        <v>220000</v>
      </c>
      <c r="H4304" t="s">
        <v>15</v>
      </c>
      <c r="I4304">
        <v>0</v>
      </c>
      <c r="J4304" t="s">
        <v>15</v>
      </c>
      <c r="K4304" t="s">
        <v>16</v>
      </c>
    </row>
    <row r="4305" spans="1:11" x14ac:dyDescent="0.25">
      <c r="A4305">
        <v>2024</v>
      </c>
      <c r="B4305" t="s">
        <v>11</v>
      </c>
      <c r="C4305" t="s">
        <v>12</v>
      </c>
      <c r="D4305" t="s">
        <v>25</v>
      </c>
      <c r="E4305">
        <v>160000</v>
      </c>
      <c r="F4305" t="s">
        <v>14</v>
      </c>
      <c r="G4305">
        <v>160000</v>
      </c>
      <c r="H4305" t="s">
        <v>15</v>
      </c>
      <c r="I4305">
        <v>0</v>
      </c>
      <c r="J4305" t="s">
        <v>15</v>
      </c>
      <c r="K4305" t="s">
        <v>16</v>
      </c>
    </row>
    <row r="4306" spans="1:11" x14ac:dyDescent="0.25">
      <c r="A4306">
        <v>2024</v>
      </c>
      <c r="B4306" t="s">
        <v>19</v>
      </c>
      <c r="C4306" t="s">
        <v>12</v>
      </c>
      <c r="D4306" t="s">
        <v>13</v>
      </c>
      <c r="E4306">
        <v>166000</v>
      </c>
      <c r="F4306" t="s">
        <v>14</v>
      </c>
      <c r="G4306">
        <v>166000</v>
      </c>
      <c r="H4306" t="s">
        <v>15</v>
      </c>
      <c r="I4306">
        <v>0</v>
      </c>
      <c r="J4306" t="s">
        <v>15</v>
      </c>
      <c r="K4306" t="s">
        <v>16</v>
      </c>
    </row>
    <row r="4307" spans="1:11" x14ac:dyDescent="0.25">
      <c r="A4307">
        <v>2024</v>
      </c>
      <c r="B4307" t="s">
        <v>19</v>
      </c>
      <c r="C4307" t="s">
        <v>12</v>
      </c>
      <c r="D4307" t="s">
        <v>13</v>
      </c>
      <c r="E4307">
        <v>73100</v>
      </c>
      <c r="F4307" t="s">
        <v>14</v>
      </c>
      <c r="G4307">
        <v>73100</v>
      </c>
      <c r="H4307" t="s">
        <v>15</v>
      </c>
      <c r="I4307">
        <v>0</v>
      </c>
      <c r="J4307" t="s">
        <v>15</v>
      </c>
      <c r="K4307" t="s">
        <v>16</v>
      </c>
    </row>
    <row r="4308" spans="1:11" x14ac:dyDescent="0.25">
      <c r="A4308">
        <v>2024</v>
      </c>
      <c r="B4308" t="s">
        <v>11</v>
      </c>
      <c r="C4308" t="s">
        <v>12</v>
      </c>
      <c r="D4308" t="s">
        <v>31</v>
      </c>
      <c r="E4308">
        <v>484000</v>
      </c>
      <c r="F4308" t="s">
        <v>14</v>
      </c>
      <c r="G4308">
        <v>484000</v>
      </c>
      <c r="H4308" t="s">
        <v>15</v>
      </c>
      <c r="I4308">
        <v>100</v>
      </c>
      <c r="J4308" t="s">
        <v>15</v>
      </c>
      <c r="K4308" t="s">
        <v>16</v>
      </c>
    </row>
    <row r="4309" spans="1:11" x14ac:dyDescent="0.25">
      <c r="A4309">
        <v>2024</v>
      </c>
      <c r="B4309" t="s">
        <v>11</v>
      </c>
      <c r="C4309" t="s">
        <v>12</v>
      </c>
      <c r="D4309" t="s">
        <v>31</v>
      </c>
      <c r="E4309">
        <v>164000</v>
      </c>
      <c r="F4309" t="s">
        <v>14</v>
      </c>
      <c r="G4309">
        <v>164000</v>
      </c>
      <c r="H4309" t="s">
        <v>15</v>
      </c>
      <c r="I4309">
        <v>100</v>
      </c>
      <c r="J4309" t="s">
        <v>15</v>
      </c>
      <c r="K4309" t="s">
        <v>16</v>
      </c>
    </row>
    <row r="4310" spans="1:11" x14ac:dyDescent="0.25">
      <c r="A4310">
        <v>2024</v>
      </c>
      <c r="B4310" t="s">
        <v>19</v>
      </c>
      <c r="C4310" t="s">
        <v>12</v>
      </c>
      <c r="D4310" t="s">
        <v>25</v>
      </c>
      <c r="E4310">
        <v>144650</v>
      </c>
      <c r="F4310" t="s">
        <v>14</v>
      </c>
      <c r="G4310">
        <v>144650</v>
      </c>
      <c r="H4310" t="s">
        <v>15</v>
      </c>
      <c r="I4310">
        <v>0</v>
      </c>
      <c r="J4310" t="s">
        <v>15</v>
      </c>
      <c r="K4310" t="s">
        <v>16</v>
      </c>
    </row>
    <row r="4311" spans="1:11" x14ac:dyDescent="0.25">
      <c r="A4311">
        <v>2024</v>
      </c>
      <c r="B4311" t="s">
        <v>19</v>
      </c>
      <c r="C4311" t="s">
        <v>12</v>
      </c>
      <c r="D4311" t="s">
        <v>25</v>
      </c>
      <c r="E4311">
        <v>86800</v>
      </c>
      <c r="F4311" t="s">
        <v>14</v>
      </c>
      <c r="G4311">
        <v>86800</v>
      </c>
      <c r="H4311" t="s">
        <v>15</v>
      </c>
      <c r="I4311">
        <v>0</v>
      </c>
      <c r="J4311" t="s">
        <v>15</v>
      </c>
      <c r="K4311" t="s">
        <v>16</v>
      </c>
    </row>
    <row r="4312" spans="1:11" x14ac:dyDescent="0.25">
      <c r="A4312">
        <v>2024</v>
      </c>
      <c r="B4312" t="s">
        <v>11</v>
      </c>
      <c r="C4312" t="s">
        <v>12</v>
      </c>
      <c r="D4312" t="s">
        <v>25</v>
      </c>
      <c r="E4312">
        <v>720000</v>
      </c>
      <c r="F4312" t="s">
        <v>14</v>
      </c>
      <c r="G4312">
        <v>720000</v>
      </c>
      <c r="H4312" t="s">
        <v>15</v>
      </c>
      <c r="I4312">
        <v>0</v>
      </c>
      <c r="J4312" t="s">
        <v>15</v>
      </c>
      <c r="K4312" t="s">
        <v>16</v>
      </c>
    </row>
    <row r="4313" spans="1:11" x14ac:dyDescent="0.25">
      <c r="A4313">
        <v>2024</v>
      </c>
      <c r="B4313" t="s">
        <v>11</v>
      </c>
      <c r="C4313" t="s">
        <v>12</v>
      </c>
      <c r="D4313" t="s">
        <v>25</v>
      </c>
      <c r="E4313">
        <v>170000</v>
      </c>
      <c r="F4313" t="s">
        <v>14</v>
      </c>
      <c r="G4313">
        <v>170000</v>
      </c>
      <c r="H4313" t="s">
        <v>15</v>
      </c>
      <c r="I4313">
        <v>0</v>
      </c>
      <c r="J4313" t="s">
        <v>15</v>
      </c>
      <c r="K4313" t="s">
        <v>16</v>
      </c>
    </row>
    <row r="4314" spans="1:11" x14ac:dyDescent="0.25">
      <c r="A4314">
        <v>2024</v>
      </c>
      <c r="B4314" t="s">
        <v>19</v>
      </c>
      <c r="C4314" t="s">
        <v>34</v>
      </c>
      <c r="D4314" t="s">
        <v>164</v>
      </c>
      <c r="E4314">
        <v>200000</v>
      </c>
      <c r="F4314" t="s">
        <v>165</v>
      </c>
      <c r="G4314">
        <v>125000</v>
      </c>
      <c r="H4314" t="s">
        <v>69</v>
      </c>
      <c r="I4314">
        <v>50</v>
      </c>
      <c r="J4314" t="s">
        <v>69</v>
      </c>
      <c r="K4314" t="s">
        <v>33</v>
      </c>
    </row>
    <row r="4315" spans="1:11" x14ac:dyDescent="0.25">
      <c r="A4315">
        <v>2024</v>
      </c>
      <c r="B4315" t="s">
        <v>19</v>
      </c>
      <c r="C4315" t="s">
        <v>12</v>
      </c>
      <c r="D4315" t="s">
        <v>53</v>
      </c>
      <c r="E4315">
        <v>42000</v>
      </c>
      <c r="F4315" t="s">
        <v>37</v>
      </c>
      <c r="G4315">
        <v>52500</v>
      </c>
      <c r="H4315" t="s">
        <v>38</v>
      </c>
      <c r="I4315">
        <v>50</v>
      </c>
      <c r="J4315" t="s">
        <v>38</v>
      </c>
      <c r="K4315" t="s">
        <v>27</v>
      </c>
    </row>
    <row r="4316" spans="1:11" x14ac:dyDescent="0.25">
      <c r="A4316">
        <v>2024</v>
      </c>
      <c r="B4316" t="s">
        <v>21</v>
      </c>
      <c r="C4316" t="s">
        <v>12</v>
      </c>
      <c r="D4316" t="s">
        <v>41</v>
      </c>
      <c r="E4316">
        <v>142000</v>
      </c>
      <c r="F4316" t="s">
        <v>14</v>
      </c>
      <c r="G4316">
        <v>142000</v>
      </c>
      <c r="H4316" t="s">
        <v>15</v>
      </c>
      <c r="I4316">
        <v>0</v>
      </c>
      <c r="J4316" t="s">
        <v>15</v>
      </c>
      <c r="K4316" t="s">
        <v>16</v>
      </c>
    </row>
    <row r="4317" spans="1:11" x14ac:dyDescent="0.25">
      <c r="A4317">
        <v>2024</v>
      </c>
      <c r="B4317" t="s">
        <v>21</v>
      </c>
      <c r="C4317" t="s">
        <v>12</v>
      </c>
      <c r="D4317" t="s">
        <v>41</v>
      </c>
      <c r="E4317">
        <v>70000</v>
      </c>
      <c r="F4317" t="s">
        <v>14</v>
      </c>
      <c r="G4317">
        <v>70000</v>
      </c>
      <c r="H4317" t="s">
        <v>15</v>
      </c>
      <c r="I4317">
        <v>0</v>
      </c>
      <c r="J4317" t="s">
        <v>15</v>
      </c>
      <c r="K4317" t="s">
        <v>16</v>
      </c>
    </row>
    <row r="4318" spans="1:11" x14ac:dyDescent="0.25">
      <c r="A4318">
        <v>2024</v>
      </c>
      <c r="B4318" t="s">
        <v>19</v>
      </c>
      <c r="C4318" t="s">
        <v>12</v>
      </c>
      <c r="D4318" t="s">
        <v>41</v>
      </c>
      <c r="E4318">
        <v>146851</v>
      </c>
      <c r="F4318" t="s">
        <v>14</v>
      </c>
      <c r="G4318">
        <v>146851</v>
      </c>
      <c r="H4318" t="s">
        <v>15</v>
      </c>
      <c r="I4318">
        <v>0</v>
      </c>
      <c r="J4318" t="s">
        <v>15</v>
      </c>
      <c r="K4318" t="s">
        <v>16</v>
      </c>
    </row>
    <row r="4319" spans="1:11" x14ac:dyDescent="0.25">
      <c r="A4319">
        <v>2024</v>
      </c>
      <c r="B4319" t="s">
        <v>19</v>
      </c>
      <c r="C4319" t="s">
        <v>12</v>
      </c>
      <c r="D4319" t="s">
        <v>41</v>
      </c>
      <c r="E4319">
        <v>94000</v>
      </c>
      <c r="F4319" t="s">
        <v>14</v>
      </c>
      <c r="G4319">
        <v>94000</v>
      </c>
      <c r="H4319" t="s">
        <v>15</v>
      </c>
      <c r="I4319">
        <v>0</v>
      </c>
      <c r="J4319" t="s">
        <v>15</v>
      </c>
      <c r="K4319" t="s">
        <v>16</v>
      </c>
    </row>
    <row r="4320" spans="1:11" x14ac:dyDescent="0.25">
      <c r="A4320">
        <v>2024</v>
      </c>
      <c r="B4320" t="s">
        <v>11</v>
      </c>
      <c r="C4320" t="s">
        <v>12</v>
      </c>
      <c r="D4320" t="s">
        <v>41</v>
      </c>
      <c r="E4320">
        <v>260000</v>
      </c>
      <c r="F4320" t="s">
        <v>14</v>
      </c>
      <c r="G4320">
        <v>260000</v>
      </c>
      <c r="H4320" t="s">
        <v>15</v>
      </c>
      <c r="I4320">
        <v>0</v>
      </c>
      <c r="J4320" t="s">
        <v>15</v>
      </c>
      <c r="K4320" t="s">
        <v>16</v>
      </c>
    </row>
    <row r="4321" spans="1:11" x14ac:dyDescent="0.25">
      <c r="A4321">
        <v>2024</v>
      </c>
      <c r="B4321" t="s">
        <v>11</v>
      </c>
      <c r="C4321" t="s">
        <v>12</v>
      </c>
      <c r="D4321" t="s">
        <v>41</v>
      </c>
      <c r="E4321">
        <v>180000</v>
      </c>
      <c r="F4321" t="s">
        <v>14</v>
      </c>
      <c r="G4321">
        <v>180000</v>
      </c>
      <c r="H4321" t="s">
        <v>15</v>
      </c>
      <c r="I4321">
        <v>0</v>
      </c>
      <c r="J4321" t="s">
        <v>15</v>
      </c>
      <c r="K4321" t="s">
        <v>16</v>
      </c>
    </row>
    <row r="4322" spans="1:11" x14ac:dyDescent="0.25">
      <c r="A4322">
        <v>2024</v>
      </c>
      <c r="B4322" t="s">
        <v>19</v>
      </c>
      <c r="C4322" t="s">
        <v>12</v>
      </c>
      <c r="D4322" t="s">
        <v>41</v>
      </c>
      <c r="E4322">
        <v>150000</v>
      </c>
      <c r="F4322" t="s">
        <v>14</v>
      </c>
      <c r="G4322">
        <v>150000</v>
      </c>
      <c r="H4322" t="s">
        <v>15</v>
      </c>
      <c r="I4322">
        <v>0</v>
      </c>
      <c r="J4322" t="s">
        <v>15</v>
      </c>
      <c r="K4322" t="s">
        <v>16</v>
      </c>
    </row>
    <row r="4323" spans="1:11" x14ac:dyDescent="0.25">
      <c r="A4323">
        <v>2024</v>
      </c>
      <c r="B4323" t="s">
        <v>19</v>
      </c>
      <c r="C4323" t="s">
        <v>12</v>
      </c>
      <c r="D4323" t="s">
        <v>41</v>
      </c>
      <c r="E4323">
        <v>100000</v>
      </c>
      <c r="F4323" t="s">
        <v>14</v>
      </c>
      <c r="G4323">
        <v>100000</v>
      </c>
      <c r="H4323" t="s">
        <v>15</v>
      </c>
      <c r="I4323">
        <v>0</v>
      </c>
      <c r="J4323" t="s">
        <v>15</v>
      </c>
      <c r="K4323" t="s">
        <v>16</v>
      </c>
    </row>
    <row r="4324" spans="1:11" x14ac:dyDescent="0.25">
      <c r="A4324">
        <v>2024</v>
      </c>
      <c r="B4324" t="s">
        <v>11</v>
      </c>
      <c r="C4324" t="s">
        <v>12</v>
      </c>
      <c r="D4324" t="s">
        <v>41</v>
      </c>
      <c r="E4324">
        <v>105000</v>
      </c>
      <c r="F4324" t="s">
        <v>14</v>
      </c>
      <c r="G4324">
        <v>105000</v>
      </c>
      <c r="H4324" t="s">
        <v>15</v>
      </c>
      <c r="I4324">
        <v>0</v>
      </c>
      <c r="J4324" t="s">
        <v>15</v>
      </c>
      <c r="K4324" t="s">
        <v>16</v>
      </c>
    </row>
    <row r="4325" spans="1:11" x14ac:dyDescent="0.25">
      <c r="A4325">
        <v>2024</v>
      </c>
      <c r="B4325" t="s">
        <v>11</v>
      </c>
      <c r="C4325" t="s">
        <v>12</v>
      </c>
      <c r="D4325" t="s">
        <v>41</v>
      </c>
      <c r="E4325">
        <v>70000</v>
      </c>
      <c r="F4325" t="s">
        <v>14</v>
      </c>
      <c r="G4325">
        <v>70000</v>
      </c>
      <c r="H4325" t="s">
        <v>15</v>
      </c>
      <c r="I4325">
        <v>0</v>
      </c>
      <c r="J4325" t="s">
        <v>15</v>
      </c>
      <c r="K4325" t="s">
        <v>16</v>
      </c>
    </row>
    <row r="4326" spans="1:11" x14ac:dyDescent="0.25">
      <c r="A4326">
        <v>2024</v>
      </c>
      <c r="B4326" t="s">
        <v>19</v>
      </c>
      <c r="C4326" t="s">
        <v>12</v>
      </c>
      <c r="D4326" t="s">
        <v>41</v>
      </c>
      <c r="E4326">
        <v>155000</v>
      </c>
      <c r="F4326" t="s">
        <v>14</v>
      </c>
      <c r="G4326">
        <v>155000</v>
      </c>
      <c r="H4326" t="s">
        <v>15</v>
      </c>
      <c r="I4326">
        <v>100</v>
      </c>
      <c r="J4326" t="s">
        <v>15</v>
      </c>
      <c r="K4326" t="s">
        <v>16</v>
      </c>
    </row>
    <row r="4327" spans="1:11" x14ac:dyDescent="0.25">
      <c r="A4327">
        <v>2024</v>
      </c>
      <c r="B4327" t="s">
        <v>19</v>
      </c>
      <c r="C4327" t="s">
        <v>12</v>
      </c>
      <c r="D4327" t="s">
        <v>41</v>
      </c>
      <c r="E4327">
        <v>140000</v>
      </c>
      <c r="F4327" t="s">
        <v>14</v>
      </c>
      <c r="G4327">
        <v>140000</v>
      </c>
      <c r="H4327" t="s">
        <v>15</v>
      </c>
      <c r="I4327">
        <v>100</v>
      </c>
      <c r="J4327" t="s">
        <v>15</v>
      </c>
      <c r="K4327" t="s">
        <v>16</v>
      </c>
    </row>
    <row r="4328" spans="1:11" x14ac:dyDescent="0.25">
      <c r="A4328">
        <v>2024</v>
      </c>
      <c r="B4328" t="s">
        <v>11</v>
      </c>
      <c r="C4328" t="s">
        <v>12</v>
      </c>
      <c r="D4328" t="s">
        <v>67</v>
      </c>
      <c r="E4328">
        <v>342400</v>
      </c>
      <c r="F4328" t="s">
        <v>14</v>
      </c>
      <c r="G4328">
        <v>342400</v>
      </c>
      <c r="H4328" t="s">
        <v>15</v>
      </c>
      <c r="I4328">
        <v>0</v>
      </c>
      <c r="J4328" t="s">
        <v>15</v>
      </c>
      <c r="K4328" t="s">
        <v>16</v>
      </c>
    </row>
    <row r="4329" spans="1:11" x14ac:dyDescent="0.25">
      <c r="A4329">
        <v>2024</v>
      </c>
      <c r="B4329" t="s">
        <v>11</v>
      </c>
      <c r="C4329" t="s">
        <v>12</v>
      </c>
      <c r="D4329" t="s">
        <v>67</v>
      </c>
      <c r="E4329">
        <v>205400</v>
      </c>
      <c r="F4329" t="s">
        <v>14</v>
      </c>
      <c r="G4329">
        <v>205400</v>
      </c>
      <c r="H4329" t="s">
        <v>15</v>
      </c>
      <c r="I4329">
        <v>0</v>
      </c>
      <c r="J4329" t="s">
        <v>15</v>
      </c>
      <c r="K4329" t="s">
        <v>16</v>
      </c>
    </row>
    <row r="4330" spans="1:11" x14ac:dyDescent="0.25">
      <c r="A4330">
        <v>2024</v>
      </c>
      <c r="B4330" t="s">
        <v>21</v>
      </c>
      <c r="C4330" t="s">
        <v>12</v>
      </c>
      <c r="D4330" t="s">
        <v>49</v>
      </c>
      <c r="E4330">
        <v>70000</v>
      </c>
      <c r="F4330" t="s">
        <v>44</v>
      </c>
      <c r="G4330">
        <v>77777</v>
      </c>
      <c r="H4330" t="s">
        <v>93</v>
      </c>
      <c r="I4330">
        <v>0</v>
      </c>
      <c r="J4330" t="s">
        <v>93</v>
      </c>
      <c r="K4330" t="s">
        <v>16</v>
      </c>
    </row>
    <row r="4331" spans="1:11" x14ac:dyDescent="0.25">
      <c r="A4331">
        <v>2024</v>
      </c>
      <c r="B4331" t="s">
        <v>21</v>
      </c>
      <c r="C4331" t="s">
        <v>12</v>
      </c>
      <c r="D4331" t="s">
        <v>49</v>
      </c>
      <c r="E4331">
        <v>65000</v>
      </c>
      <c r="F4331" t="s">
        <v>44</v>
      </c>
      <c r="G4331">
        <v>72222</v>
      </c>
      <c r="H4331" t="s">
        <v>93</v>
      </c>
      <c r="I4331">
        <v>0</v>
      </c>
      <c r="J4331" t="s">
        <v>93</v>
      </c>
      <c r="K4331" t="s">
        <v>16</v>
      </c>
    </row>
    <row r="4332" spans="1:11" x14ac:dyDescent="0.25">
      <c r="A4332">
        <v>2024</v>
      </c>
      <c r="B4332" t="s">
        <v>19</v>
      </c>
      <c r="C4332" t="s">
        <v>12</v>
      </c>
      <c r="D4332" t="s">
        <v>49</v>
      </c>
      <c r="E4332">
        <v>138000</v>
      </c>
      <c r="F4332" t="s">
        <v>14</v>
      </c>
      <c r="G4332">
        <v>138000</v>
      </c>
      <c r="H4332" t="s">
        <v>15</v>
      </c>
      <c r="I4332">
        <v>0</v>
      </c>
      <c r="J4332" t="s">
        <v>15</v>
      </c>
      <c r="K4332" t="s">
        <v>16</v>
      </c>
    </row>
    <row r="4333" spans="1:11" x14ac:dyDescent="0.25">
      <c r="A4333">
        <v>2024</v>
      </c>
      <c r="B4333" t="s">
        <v>19</v>
      </c>
      <c r="C4333" t="s">
        <v>12</v>
      </c>
      <c r="D4333" t="s">
        <v>49</v>
      </c>
      <c r="E4333">
        <v>86000</v>
      </c>
      <c r="F4333" t="s">
        <v>14</v>
      </c>
      <c r="G4333">
        <v>86000</v>
      </c>
      <c r="H4333" t="s">
        <v>15</v>
      </c>
      <c r="I4333">
        <v>0</v>
      </c>
      <c r="J4333" t="s">
        <v>15</v>
      </c>
      <c r="K4333" t="s">
        <v>16</v>
      </c>
    </row>
    <row r="4334" spans="1:11" x14ac:dyDescent="0.25">
      <c r="A4334">
        <v>2024</v>
      </c>
      <c r="B4334" t="s">
        <v>11</v>
      </c>
      <c r="C4334" t="s">
        <v>12</v>
      </c>
      <c r="D4334" t="s">
        <v>67</v>
      </c>
      <c r="E4334">
        <v>398900</v>
      </c>
      <c r="F4334" t="s">
        <v>14</v>
      </c>
      <c r="G4334">
        <v>398900</v>
      </c>
      <c r="H4334" t="s">
        <v>15</v>
      </c>
      <c r="I4334">
        <v>0</v>
      </c>
      <c r="J4334" t="s">
        <v>15</v>
      </c>
      <c r="K4334" t="s">
        <v>16</v>
      </c>
    </row>
    <row r="4335" spans="1:11" x14ac:dyDescent="0.25">
      <c r="A4335">
        <v>2024</v>
      </c>
      <c r="B4335" t="s">
        <v>11</v>
      </c>
      <c r="C4335" t="s">
        <v>12</v>
      </c>
      <c r="D4335" t="s">
        <v>67</v>
      </c>
      <c r="E4335">
        <v>239300</v>
      </c>
      <c r="F4335" t="s">
        <v>14</v>
      </c>
      <c r="G4335">
        <v>239300</v>
      </c>
      <c r="H4335" t="s">
        <v>15</v>
      </c>
      <c r="I4335">
        <v>0</v>
      </c>
      <c r="J4335" t="s">
        <v>15</v>
      </c>
      <c r="K4335" t="s">
        <v>16</v>
      </c>
    </row>
    <row r="4336" spans="1:11" x14ac:dyDescent="0.25">
      <c r="A4336">
        <v>2024</v>
      </c>
      <c r="B4336" t="s">
        <v>11</v>
      </c>
      <c r="C4336" t="s">
        <v>12</v>
      </c>
      <c r="D4336" t="s">
        <v>104</v>
      </c>
      <c r="E4336">
        <v>112000</v>
      </c>
      <c r="F4336" t="s">
        <v>14</v>
      </c>
      <c r="G4336">
        <v>112000</v>
      </c>
      <c r="H4336" t="s">
        <v>15</v>
      </c>
      <c r="I4336">
        <v>0</v>
      </c>
      <c r="J4336" t="s">
        <v>15</v>
      </c>
      <c r="K4336" t="s">
        <v>16</v>
      </c>
    </row>
    <row r="4337" spans="1:11" x14ac:dyDescent="0.25">
      <c r="A4337">
        <v>2024</v>
      </c>
      <c r="B4337" t="s">
        <v>11</v>
      </c>
      <c r="C4337" t="s">
        <v>12</v>
      </c>
      <c r="D4337" t="s">
        <v>104</v>
      </c>
      <c r="E4337">
        <v>109000</v>
      </c>
      <c r="F4337" t="s">
        <v>14</v>
      </c>
      <c r="G4337">
        <v>109000</v>
      </c>
      <c r="H4337" t="s">
        <v>15</v>
      </c>
      <c r="I4337">
        <v>0</v>
      </c>
      <c r="J4337" t="s">
        <v>15</v>
      </c>
      <c r="K4337" t="s">
        <v>16</v>
      </c>
    </row>
    <row r="4338" spans="1:11" x14ac:dyDescent="0.25">
      <c r="A4338">
        <v>2024</v>
      </c>
      <c r="B4338" t="s">
        <v>11</v>
      </c>
      <c r="C4338" t="s">
        <v>12</v>
      </c>
      <c r="D4338" t="s">
        <v>25</v>
      </c>
      <c r="E4338">
        <v>250000</v>
      </c>
      <c r="F4338" t="s">
        <v>14</v>
      </c>
      <c r="G4338">
        <v>250000</v>
      </c>
      <c r="H4338" t="s">
        <v>15</v>
      </c>
      <c r="I4338">
        <v>0</v>
      </c>
      <c r="J4338" t="s">
        <v>15</v>
      </c>
      <c r="K4338" t="s">
        <v>16</v>
      </c>
    </row>
    <row r="4339" spans="1:11" x14ac:dyDescent="0.25">
      <c r="A4339">
        <v>2024</v>
      </c>
      <c r="B4339" t="s">
        <v>11</v>
      </c>
      <c r="C4339" t="s">
        <v>12</v>
      </c>
      <c r="D4339" t="s">
        <v>25</v>
      </c>
      <c r="E4339">
        <v>218750</v>
      </c>
      <c r="F4339" t="s">
        <v>14</v>
      </c>
      <c r="G4339">
        <v>218750</v>
      </c>
      <c r="H4339" t="s">
        <v>15</v>
      </c>
      <c r="I4339">
        <v>0</v>
      </c>
      <c r="J4339" t="s">
        <v>15</v>
      </c>
      <c r="K4339" t="s">
        <v>16</v>
      </c>
    </row>
    <row r="4340" spans="1:11" x14ac:dyDescent="0.25">
      <c r="A4340">
        <v>2024</v>
      </c>
      <c r="B4340" t="s">
        <v>19</v>
      </c>
      <c r="C4340" t="s">
        <v>12</v>
      </c>
      <c r="D4340" t="s">
        <v>25</v>
      </c>
      <c r="E4340">
        <v>212800</v>
      </c>
      <c r="F4340" t="s">
        <v>14</v>
      </c>
      <c r="G4340">
        <v>212800</v>
      </c>
      <c r="H4340" t="s">
        <v>15</v>
      </c>
      <c r="I4340">
        <v>0</v>
      </c>
      <c r="J4340" t="s">
        <v>15</v>
      </c>
      <c r="K4340" t="s">
        <v>27</v>
      </c>
    </row>
    <row r="4341" spans="1:11" x14ac:dyDescent="0.25">
      <c r="A4341">
        <v>2024</v>
      </c>
      <c r="B4341" t="s">
        <v>19</v>
      </c>
      <c r="C4341" t="s">
        <v>12</v>
      </c>
      <c r="D4341" t="s">
        <v>25</v>
      </c>
      <c r="E4341">
        <v>111600</v>
      </c>
      <c r="F4341" t="s">
        <v>14</v>
      </c>
      <c r="G4341">
        <v>111600</v>
      </c>
      <c r="H4341" t="s">
        <v>15</v>
      </c>
      <c r="I4341">
        <v>0</v>
      </c>
      <c r="J4341" t="s">
        <v>15</v>
      </c>
      <c r="K4341" t="s">
        <v>27</v>
      </c>
    </row>
    <row r="4342" spans="1:11" x14ac:dyDescent="0.25">
      <c r="A4342">
        <v>2024</v>
      </c>
      <c r="B4342" t="s">
        <v>11</v>
      </c>
      <c r="C4342" t="s">
        <v>12</v>
      </c>
      <c r="D4342" t="s">
        <v>18</v>
      </c>
      <c r="E4342">
        <v>250000</v>
      </c>
      <c r="F4342" t="s">
        <v>14</v>
      </c>
      <c r="G4342">
        <v>250000</v>
      </c>
      <c r="H4342" t="s">
        <v>15</v>
      </c>
      <c r="I4342">
        <v>100</v>
      </c>
      <c r="J4342" t="s">
        <v>15</v>
      </c>
      <c r="K4342" t="s">
        <v>16</v>
      </c>
    </row>
    <row r="4343" spans="1:11" x14ac:dyDescent="0.25">
      <c r="A4343">
        <v>2024</v>
      </c>
      <c r="B4343" t="s">
        <v>11</v>
      </c>
      <c r="C4343" t="s">
        <v>12</v>
      </c>
      <c r="D4343" t="s">
        <v>18</v>
      </c>
      <c r="E4343">
        <v>230000</v>
      </c>
      <c r="F4343" t="s">
        <v>14</v>
      </c>
      <c r="G4343">
        <v>230000</v>
      </c>
      <c r="H4343" t="s">
        <v>15</v>
      </c>
      <c r="I4343">
        <v>100</v>
      </c>
      <c r="J4343" t="s">
        <v>15</v>
      </c>
      <c r="K4343" t="s">
        <v>16</v>
      </c>
    </row>
    <row r="4344" spans="1:11" x14ac:dyDescent="0.25">
      <c r="A4344">
        <v>2024</v>
      </c>
      <c r="B4344" t="s">
        <v>11</v>
      </c>
      <c r="C4344" t="s">
        <v>12</v>
      </c>
      <c r="D4344" t="s">
        <v>25</v>
      </c>
      <c r="E4344">
        <v>247600</v>
      </c>
      <c r="F4344" t="s">
        <v>14</v>
      </c>
      <c r="G4344">
        <v>247600</v>
      </c>
      <c r="H4344" t="s">
        <v>15</v>
      </c>
      <c r="I4344">
        <v>0</v>
      </c>
      <c r="J4344" t="s">
        <v>15</v>
      </c>
      <c r="K4344" t="s">
        <v>27</v>
      </c>
    </row>
    <row r="4345" spans="1:11" x14ac:dyDescent="0.25">
      <c r="A4345">
        <v>2024</v>
      </c>
      <c r="B4345" t="s">
        <v>11</v>
      </c>
      <c r="C4345" t="s">
        <v>12</v>
      </c>
      <c r="D4345" t="s">
        <v>25</v>
      </c>
      <c r="E4345">
        <v>127300</v>
      </c>
      <c r="F4345" t="s">
        <v>14</v>
      </c>
      <c r="G4345">
        <v>127300</v>
      </c>
      <c r="H4345" t="s">
        <v>15</v>
      </c>
      <c r="I4345">
        <v>0</v>
      </c>
      <c r="J4345" t="s">
        <v>15</v>
      </c>
      <c r="K4345" t="s">
        <v>27</v>
      </c>
    </row>
    <row r="4346" spans="1:11" x14ac:dyDescent="0.25">
      <c r="A4346">
        <v>2024</v>
      </c>
      <c r="B4346" t="s">
        <v>19</v>
      </c>
      <c r="C4346" t="s">
        <v>12</v>
      </c>
      <c r="D4346" t="s">
        <v>17</v>
      </c>
      <c r="E4346">
        <v>170000</v>
      </c>
      <c r="F4346" t="s">
        <v>14</v>
      </c>
      <c r="G4346">
        <v>170000</v>
      </c>
      <c r="H4346" t="s">
        <v>15</v>
      </c>
      <c r="I4346">
        <v>0</v>
      </c>
      <c r="J4346" t="s">
        <v>15</v>
      </c>
      <c r="K4346" t="s">
        <v>16</v>
      </c>
    </row>
    <row r="4347" spans="1:11" x14ac:dyDescent="0.25">
      <c r="A4347">
        <v>2024</v>
      </c>
      <c r="B4347" t="s">
        <v>19</v>
      </c>
      <c r="C4347" t="s">
        <v>12</v>
      </c>
      <c r="D4347" t="s">
        <v>17</v>
      </c>
      <c r="E4347">
        <v>120000</v>
      </c>
      <c r="F4347" t="s">
        <v>14</v>
      </c>
      <c r="G4347">
        <v>120000</v>
      </c>
      <c r="H4347" t="s">
        <v>15</v>
      </c>
      <c r="I4347">
        <v>0</v>
      </c>
      <c r="J4347" t="s">
        <v>15</v>
      </c>
      <c r="K4347" t="s">
        <v>16</v>
      </c>
    </row>
    <row r="4348" spans="1:11" x14ac:dyDescent="0.25">
      <c r="A4348">
        <v>2024</v>
      </c>
      <c r="B4348" t="s">
        <v>19</v>
      </c>
      <c r="C4348" t="s">
        <v>12</v>
      </c>
      <c r="D4348" t="s">
        <v>61</v>
      </c>
      <c r="E4348">
        <v>200400</v>
      </c>
      <c r="F4348" t="s">
        <v>14</v>
      </c>
      <c r="G4348">
        <v>200400</v>
      </c>
      <c r="H4348" t="s">
        <v>15</v>
      </c>
      <c r="I4348">
        <v>0</v>
      </c>
      <c r="J4348" t="s">
        <v>15</v>
      </c>
      <c r="K4348" t="s">
        <v>16</v>
      </c>
    </row>
    <row r="4349" spans="1:11" x14ac:dyDescent="0.25">
      <c r="A4349">
        <v>2024</v>
      </c>
      <c r="B4349" t="s">
        <v>19</v>
      </c>
      <c r="C4349" t="s">
        <v>12</v>
      </c>
      <c r="D4349" t="s">
        <v>61</v>
      </c>
      <c r="E4349">
        <v>154100</v>
      </c>
      <c r="F4349" t="s">
        <v>14</v>
      </c>
      <c r="G4349">
        <v>154100</v>
      </c>
      <c r="H4349" t="s">
        <v>15</v>
      </c>
      <c r="I4349">
        <v>0</v>
      </c>
      <c r="J4349" t="s">
        <v>15</v>
      </c>
      <c r="K4349" t="s">
        <v>16</v>
      </c>
    </row>
    <row r="4350" spans="1:11" x14ac:dyDescent="0.25">
      <c r="A4350">
        <v>2024</v>
      </c>
      <c r="B4350" t="s">
        <v>21</v>
      </c>
      <c r="C4350" t="s">
        <v>12</v>
      </c>
      <c r="D4350" t="s">
        <v>22</v>
      </c>
      <c r="E4350">
        <v>26800</v>
      </c>
      <c r="F4350" t="s">
        <v>37</v>
      </c>
      <c r="G4350">
        <v>33500</v>
      </c>
      <c r="H4350" t="s">
        <v>38</v>
      </c>
      <c r="I4350">
        <v>0</v>
      </c>
      <c r="J4350" t="s">
        <v>38</v>
      </c>
      <c r="K4350" t="s">
        <v>16</v>
      </c>
    </row>
    <row r="4351" spans="1:11" x14ac:dyDescent="0.25">
      <c r="A4351">
        <v>2024</v>
      </c>
      <c r="B4351" t="s">
        <v>21</v>
      </c>
      <c r="C4351" t="s">
        <v>12</v>
      </c>
      <c r="D4351" t="s">
        <v>22</v>
      </c>
      <c r="E4351">
        <v>26800</v>
      </c>
      <c r="F4351" t="s">
        <v>37</v>
      </c>
      <c r="G4351">
        <v>33500</v>
      </c>
      <c r="H4351" t="s">
        <v>38</v>
      </c>
      <c r="I4351">
        <v>0</v>
      </c>
      <c r="J4351" t="s">
        <v>38</v>
      </c>
      <c r="K4351" t="s">
        <v>16</v>
      </c>
    </row>
    <row r="4352" spans="1:11" x14ac:dyDescent="0.25">
      <c r="A4352">
        <v>2024</v>
      </c>
      <c r="B4352" t="s">
        <v>21</v>
      </c>
      <c r="C4352" t="s">
        <v>12</v>
      </c>
      <c r="D4352" t="s">
        <v>22</v>
      </c>
      <c r="E4352">
        <v>75065</v>
      </c>
      <c r="F4352" t="s">
        <v>14</v>
      </c>
      <c r="G4352">
        <v>75065</v>
      </c>
      <c r="H4352" t="s">
        <v>15</v>
      </c>
      <c r="I4352">
        <v>100</v>
      </c>
      <c r="J4352" t="s">
        <v>15</v>
      </c>
      <c r="K4352" t="s">
        <v>16</v>
      </c>
    </row>
    <row r="4353" spans="1:11" x14ac:dyDescent="0.25">
      <c r="A4353">
        <v>2024</v>
      </c>
      <c r="B4353" t="s">
        <v>21</v>
      </c>
      <c r="C4353" t="s">
        <v>12</v>
      </c>
      <c r="D4353" t="s">
        <v>22</v>
      </c>
      <c r="E4353">
        <v>41419</v>
      </c>
      <c r="F4353" t="s">
        <v>14</v>
      </c>
      <c r="G4353">
        <v>41419</v>
      </c>
      <c r="H4353" t="s">
        <v>15</v>
      </c>
      <c r="I4353">
        <v>100</v>
      </c>
      <c r="J4353" t="s">
        <v>15</v>
      </c>
      <c r="K4353" t="s">
        <v>16</v>
      </c>
    </row>
    <row r="4354" spans="1:11" x14ac:dyDescent="0.25">
      <c r="A4354">
        <v>2024</v>
      </c>
      <c r="B4354" t="s">
        <v>19</v>
      </c>
      <c r="C4354" t="s">
        <v>12</v>
      </c>
      <c r="D4354" t="s">
        <v>25</v>
      </c>
      <c r="E4354">
        <v>180000</v>
      </c>
      <c r="F4354" t="s">
        <v>14</v>
      </c>
      <c r="G4354">
        <v>180000</v>
      </c>
      <c r="H4354" t="s">
        <v>15</v>
      </c>
      <c r="I4354">
        <v>0</v>
      </c>
      <c r="J4354" t="s">
        <v>15</v>
      </c>
      <c r="K4354" t="s">
        <v>16</v>
      </c>
    </row>
    <row r="4355" spans="1:11" x14ac:dyDescent="0.25">
      <c r="A4355">
        <v>2024</v>
      </c>
      <c r="B4355" t="s">
        <v>19</v>
      </c>
      <c r="C4355" t="s">
        <v>12</v>
      </c>
      <c r="D4355" t="s">
        <v>25</v>
      </c>
      <c r="E4355">
        <v>160000</v>
      </c>
      <c r="F4355" t="s">
        <v>14</v>
      </c>
      <c r="G4355">
        <v>160000</v>
      </c>
      <c r="H4355" t="s">
        <v>15</v>
      </c>
      <c r="I4355">
        <v>0</v>
      </c>
      <c r="J4355" t="s">
        <v>15</v>
      </c>
      <c r="K4355" t="s">
        <v>16</v>
      </c>
    </row>
    <row r="4356" spans="1:11" x14ac:dyDescent="0.25">
      <c r="A4356">
        <v>2024</v>
      </c>
      <c r="B4356" t="s">
        <v>19</v>
      </c>
      <c r="C4356" t="s">
        <v>12</v>
      </c>
      <c r="D4356" t="s">
        <v>17</v>
      </c>
      <c r="E4356">
        <v>114000</v>
      </c>
      <c r="F4356" t="s">
        <v>14</v>
      </c>
      <c r="G4356">
        <v>114000</v>
      </c>
      <c r="H4356" t="s">
        <v>15</v>
      </c>
      <c r="I4356">
        <v>100</v>
      </c>
      <c r="J4356" t="s">
        <v>15</v>
      </c>
      <c r="K4356" t="s">
        <v>16</v>
      </c>
    </row>
    <row r="4357" spans="1:11" x14ac:dyDescent="0.25">
      <c r="A4357">
        <v>2024</v>
      </c>
      <c r="B4357" t="s">
        <v>19</v>
      </c>
      <c r="C4357" t="s">
        <v>12</v>
      </c>
      <c r="D4357" t="s">
        <v>17</v>
      </c>
      <c r="E4357">
        <v>68000</v>
      </c>
      <c r="F4357" t="s">
        <v>14</v>
      </c>
      <c r="G4357">
        <v>68000</v>
      </c>
      <c r="H4357" t="s">
        <v>15</v>
      </c>
      <c r="I4357">
        <v>100</v>
      </c>
      <c r="J4357" t="s">
        <v>15</v>
      </c>
      <c r="K4357" t="s">
        <v>16</v>
      </c>
    </row>
    <row r="4358" spans="1:11" x14ac:dyDescent="0.25">
      <c r="A4358">
        <v>2024</v>
      </c>
      <c r="B4358" t="s">
        <v>19</v>
      </c>
      <c r="C4358" t="s">
        <v>12</v>
      </c>
      <c r="D4358" t="s">
        <v>22</v>
      </c>
      <c r="E4358">
        <v>325000</v>
      </c>
      <c r="F4358" t="s">
        <v>14</v>
      </c>
      <c r="G4358">
        <v>325000</v>
      </c>
      <c r="H4358" t="s">
        <v>15</v>
      </c>
      <c r="I4358">
        <v>0</v>
      </c>
      <c r="J4358" t="s">
        <v>15</v>
      </c>
      <c r="K4358" t="s">
        <v>16</v>
      </c>
    </row>
    <row r="4359" spans="1:11" x14ac:dyDescent="0.25">
      <c r="A4359">
        <v>2024</v>
      </c>
      <c r="B4359" t="s">
        <v>19</v>
      </c>
      <c r="C4359" t="s">
        <v>12</v>
      </c>
      <c r="D4359" t="s">
        <v>22</v>
      </c>
      <c r="E4359">
        <v>80000</v>
      </c>
      <c r="F4359" t="s">
        <v>14</v>
      </c>
      <c r="G4359">
        <v>80000</v>
      </c>
      <c r="H4359" t="s">
        <v>15</v>
      </c>
      <c r="I4359">
        <v>0</v>
      </c>
      <c r="J4359" t="s">
        <v>15</v>
      </c>
      <c r="K4359" t="s">
        <v>16</v>
      </c>
    </row>
    <row r="4360" spans="1:11" x14ac:dyDescent="0.25">
      <c r="A4360">
        <v>2024</v>
      </c>
      <c r="B4360" t="s">
        <v>19</v>
      </c>
      <c r="C4360" t="s">
        <v>12</v>
      </c>
      <c r="D4360" t="s">
        <v>18</v>
      </c>
      <c r="E4360">
        <v>84000</v>
      </c>
      <c r="F4360" t="s">
        <v>44</v>
      </c>
      <c r="G4360">
        <v>93333</v>
      </c>
      <c r="H4360" t="s">
        <v>93</v>
      </c>
      <c r="I4360">
        <v>100</v>
      </c>
      <c r="J4360" t="s">
        <v>93</v>
      </c>
      <c r="K4360" t="s">
        <v>16</v>
      </c>
    </row>
    <row r="4361" spans="1:11" x14ac:dyDescent="0.25">
      <c r="A4361">
        <v>2024</v>
      </c>
      <c r="B4361" t="s">
        <v>19</v>
      </c>
      <c r="C4361" t="s">
        <v>12</v>
      </c>
      <c r="D4361" t="s">
        <v>26</v>
      </c>
      <c r="E4361">
        <v>222200</v>
      </c>
      <c r="F4361" t="s">
        <v>14</v>
      </c>
      <c r="G4361">
        <v>222200</v>
      </c>
      <c r="H4361" t="s">
        <v>15</v>
      </c>
      <c r="I4361">
        <v>0</v>
      </c>
      <c r="J4361" t="s">
        <v>15</v>
      </c>
      <c r="K4361" t="s">
        <v>27</v>
      </c>
    </row>
    <row r="4362" spans="1:11" x14ac:dyDescent="0.25">
      <c r="A4362">
        <v>2024</v>
      </c>
      <c r="B4362" t="s">
        <v>19</v>
      </c>
      <c r="C4362" t="s">
        <v>12</v>
      </c>
      <c r="D4362" t="s">
        <v>26</v>
      </c>
      <c r="E4362">
        <v>136000</v>
      </c>
      <c r="F4362" t="s">
        <v>14</v>
      </c>
      <c r="G4362">
        <v>136000</v>
      </c>
      <c r="H4362" t="s">
        <v>15</v>
      </c>
      <c r="I4362">
        <v>0</v>
      </c>
      <c r="J4362" t="s">
        <v>15</v>
      </c>
      <c r="K4362" t="s">
        <v>27</v>
      </c>
    </row>
    <row r="4363" spans="1:11" x14ac:dyDescent="0.25">
      <c r="A4363">
        <v>2024</v>
      </c>
      <c r="B4363" t="s">
        <v>19</v>
      </c>
      <c r="C4363" t="s">
        <v>12</v>
      </c>
      <c r="D4363" t="s">
        <v>17</v>
      </c>
      <c r="E4363">
        <v>210100</v>
      </c>
      <c r="F4363" t="s">
        <v>14</v>
      </c>
      <c r="G4363">
        <v>210100</v>
      </c>
      <c r="H4363" t="s">
        <v>15</v>
      </c>
      <c r="I4363">
        <v>0</v>
      </c>
      <c r="J4363" t="s">
        <v>15</v>
      </c>
      <c r="K4363" t="s">
        <v>16</v>
      </c>
    </row>
    <row r="4364" spans="1:11" x14ac:dyDescent="0.25">
      <c r="A4364">
        <v>2024</v>
      </c>
      <c r="B4364" t="s">
        <v>19</v>
      </c>
      <c r="C4364" t="s">
        <v>12</v>
      </c>
      <c r="D4364" t="s">
        <v>17</v>
      </c>
      <c r="E4364">
        <v>210100</v>
      </c>
      <c r="F4364" t="s">
        <v>14</v>
      </c>
      <c r="G4364">
        <v>210100</v>
      </c>
      <c r="H4364" t="s">
        <v>15</v>
      </c>
      <c r="I4364">
        <v>0</v>
      </c>
      <c r="J4364" t="s">
        <v>15</v>
      </c>
      <c r="K4364" t="s">
        <v>16</v>
      </c>
    </row>
    <row r="4365" spans="1:11" x14ac:dyDescent="0.25">
      <c r="A4365">
        <v>2024</v>
      </c>
      <c r="B4365" t="s">
        <v>11</v>
      </c>
      <c r="C4365" t="s">
        <v>12</v>
      </c>
      <c r="D4365" t="s">
        <v>26</v>
      </c>
      <c r="E4365">
        <v>260000</v>
      </c>
      <c r="F4365" t="s">
        <v>14</v>
      </c>
      <c r="G4365">
        <v>260000</v>
      </c>
      <c r="H4365" t="s">
        <v>15</v>
      </c>
      <c r="I4365">
        <v>0</v>
      </c>
      <c r="J4365" t="s">
        <v>15</v>
      </c>
      <c r="K4365" t="s">
        <v>27</v>
      </c>
    </row>
    <row r="4366" spans="1:11" x14ac:dyDescent="0.25">
      <c r="A4366">
        <v>2024</v>
      </c>
      <c r="B4366" t="s">
        <v>11</v>
      </c>
      <c r="C4366" t="s">
        <v>12</v>
      </c>
      <c r="D4366" t="s">
        <v>26</v>
      </c>
      <c r="E4366">
        <v>136000</v>
      </c>
      <c r="F4366" t="s">
        <v>14</v>
      </c>
      <c r="G4366">
        <v>136000</v>
      </c>
      <c r="H4366" t="s">
        <v>15</v>
      </c>
      <c r="I4366">
        <v>0</v>
      </c>
      <c r="J4366" t="s">
        <v>15</v>
      </c>
      <c r="K4366" t="s">
        <v>27</v>
      </c>
    </row>
    <row r="4367" spans="1:11" x14ac:dyDescent="0.25">
      <c r="A4367">
        <v>2024</v>
      </c>
      <c r="B4367" t="s">
        <v>19</v>
      </c>
      <c r="C4367" t="s">
        <v>12</v>
      </c>
      <c r="D4367" t="s">
        <v>26</v>
      </c>
      <c r="E4367">
        <v>222200</v>
      </c>
      <c r="F4367" t="s">
        <v>14</v>
      </c>
      <c r="G4367">
        <v>222200</v>
      </c>
      <c r="H4367" t="s">
        <v>15</v>
      </c>
      <c r="I4367">
        <v>0</v>
      </c>
      <c r="J4367" t="s">
        <v>15</v>
      </c>
      <c r="K4367" t="s">
        <v>27</v>
      </c>
    </row>
    <row r="4368" spans="1:11" x14ac:dyDescent="0.25">
      <c r="A4368">
        <v>2024</v>
      </c>
      <c r="B4368" t="s">
        <v>19</v>
      </c>
      <c r="C4368" t="s">
        <v>12</v>
      </c>
      <c r="D4368" t="s">
        <v>26</v>
      </c>
      <c r="E4368">
        <v>136000</v>
      </c>
      <c r="F4368" t="s">
        <v>14</v>
      </c>
      <c r="G4368">
        <v>136000</v>
      </c>
      <c r="H4368" t="s">
        <v>15</v>
      </c>
      <c r="I4368">
        <v>0</v>
      </c>
      <c r="J4368" t="s">
        <v>15</v>
      </c>
      <c r="K4368" t="s">
        <v>27</v>
      </c>
    </row>
    <row r="4369" spans="1:11" x14ac:dyDescent="0.25">
      <c r="A4369">
        <v>2024</v>
      </c>
      <c r="B4369" t="s">
        <v>11</v>
      </c>
      <c r="C4369" t="s">
        <v>12</v>
      </c>
      <c r="D4369" t="s">
        <v>26</v>
      </c>
      <c r="E4369">
        <v>260000</v>
      </c>
      <c r="F4369" t="s">
        <v>14</v>
      </c>
      <c r="G4369">
        <v>260000</v>
      </c>
      <c r="H4369" t="s">
        <v>15</v>
      </c>
      <c r="I4369">
        <v>0</v>
      </c>
      <c r="J4369" t="s">
        <v>15</v>
      </c>
      <c r="K4369" t="s">
        <v>27</v>
      </c>
    </row>
    <row r="4370" spans="1:11" x14ac:dyDescent="0.25">
      <c r="A4370">
        <v>2024</v>
      </c>
      <c r="B4370" t="s">
        <v>11</v>
      </c>
      <c r="C4370" t="s">
        <v>12</v>
      </c>
      <c r="D4370" t="s">
        <v>26</v>
      </c>
      <c r="E4370">
        <v>136000</v>
      </c>
      <c r="F4370" t="s">
        <v>14</v>
      </c>
      <c r="G4370">
        <v>136000</v>
      </c>
      <c r="H4370" t="s">
        <v>15</v>
      </c>
      <c r="I4370">
        <v>0</v>
      </c>
      <c r="J4370" t="s">
        <v>15</v>
      </c>
      <c r="K4370" t="s">
        <v>27</v>
      </c>
    </row>
    <row r="4371" spans="1:11" x14ac:dyDescent="0.25">
      <c r="A4371">
        <v>2024</v>
      </c>
      <c r="B4371" t="s">
        <v>19</v>
      </c>
      <c r="C4371" t="s">
        <v>12</v>
      </c>
      <c r="D4371" t="s">
        <v>17</v>
      </c>
      <c r="E4371">
        <v>171816</v>
      </c>
      <c r="F4371" t="s">
        <v>14</v>
      </c>
      <c r="G4371">
        <v>171816</v>
      </c>
      <c r="H4371" t="s">
        <v>15</v>
      </c>
      <c r="I4371">
        <v>0</v>
      </c>
      <c r="J4371" t="s">
        <v>15</v>
      </c>
      <c r="K4371" t="s">
        <v>16</v>
      </c>
    </row>
    <row r="4372" spans="1:11" x14ac:dyDescent="0.25">
      <c r="A4372">
        <v>2024</v>
      </c>
      <c r="B4372" t="s">
        <v>19</v>
      </c>
      <c r="C4372" t="s">
        <v>12</v>
      </c>
      <c r="D4372" t="s">
        <v>17</v>
      </c>
      <c r="E4372">
        <v>97935</v>
      </c>
      <c r="F4372" t="s">
        <v>14</v>
      </c>
      <c r="G4372">
        <v>97935</v>
      </c>
      <c r="H4372" t="s">
        <v>15</v>
      </c>
      <c r="I4372">
        <v>0</v>
      </c>
      <c r="J4372" t="s">
        <v>15</v>
      </c>
      <c r="K4372" t="s">
        <v>16</v>
      </c>
    </row>
    <row r="4373" spans="1:11" x14ac:dyDescent="0.25">
      <c r="A4373">
        <v>2024</v>
      </c>
      <c r="B4373" t="s">
        <v>11</v>
      </c>
      <c r="C4373" t="s">
        <v>12</v>
      </c>
      <c r="D4373" t="s">
        <v>22</v>
      </c>
      <c r="E4373">
        <v>164000</v>
      </c>
      <c r="F4373" t="s">
        <v>14</v>
      </c>
      <c r="G4373">
        <v>164000</v>
      </c>
      <c r="H4373" t="s">
        <v>15</v>
      </c>
      <c r="I4373">
        <v>0</v>
      </c>
      <c r="J4373" t="s">
        <v>15</v>
      </c>
      <c r="K4373" t="s">
        <v>16</v>
      </c>
    </row>
    <row r="4374" spans="1:11" x14ac:dyDescent="0.25">
      <c r="A4374">
        <v>2024</v>
      </c>
      <c r="B4374" t="s">
        <v>11</v>
      </c>
      <c r="C4374" t="s">
        <v>12</v>
      </c>
      <c r="D4374" t="s">
        <v>22</v>
      </c>
      <c r="E4374">
        <v>109000</v>
      </c>
      <c r="F4374" t="s">
        <v>14</v>
      </c>
      <c r="G4374">
        <v>109000</v>
      </c>
      <c r="H4374" t="s">
        <v>15</v>
      </c>
      <c r="I4374">
        <v>0</v>
      </c>
      <c r="J4374" t="s">
        <v>15</v>
      </c>
      <c r="K4374" t="s">
        <v>16</v>
      </c>
    </row>
    <row r="4375" spans="1:11" x14ac:dyDescent="0.25">
      <c r="A4375">
        <v>2024</v>
      </c>
      <c r="B4375" t="s">
        <v>19</v>
      </c>
      <c r="C4375" t="s">
        <v>12</v>
      </c>
      <c r="D4375" t="s">
        <v>28</v>
      </c>
      <c r="E4375">
        <v>127000</v>
      </c>
      <c r="F4375" t="s">
        <v>14</v>
      </c>
      <c r="G4375">
        <v>127000</v>
      </c>
      <c r="H4375" t="s">
        <v>15</v>
      </c>
      <c r="I4375">
        <v>100</v>
      </c>
      <c r="J4375" t="s">
        <v>15</v>
      </c>
      <c r="K4375" t="s">
        <v>16</v>
      </c>
    </row>
    <row r="4376" spans="1:11" x14ac:dyDescent="0.25">
      <c r="A4376">
        <v>2024</v>
      </c>
      <c r="B4376" t="s">
        <v>19</v>
      </c>
      <c r="C4376" t="s">
        <v>12</v>
      </c>
      <c r="D4376" t="s">
        <v>28</v>
      </c>
      <c r="E4376">
        <v>65000</v>
      </c>
      <c r="F4376" t="s">
        <v>14</v>
      </c>
      <c r="G4376">
        <v>65000</v>
      </c>
      <c r="H4376" t="s">
        <v>15</v>
      </c>
      <c r="I4376">
        <v>100</v>
      </c>
      <c r="J4376" t="s">
        <v>15</v>
      </c>
      <c r="K4376" t="s">
        <v>16</v>
      </c>
    </row>
    <row r="4377" spans="1:11" x14ac:dyDescent="0.25">
      <c r="A4377">
        <v>2024</v>
      </c>
      <c r="B4377" t="s">
        <v>11</v>
      </c>
      <c r="C4377" t="s">
        <v>12</v>
      </c>
      <c r="D4377" t="s">
        <v>25</v>
      </c>
      <c r="E4377">
        <v>143000</v>
      </c>
      <c r="F4377" t="s">
        <v>14</v>
      </c>
      <c r="G4377">
        <v>143000</v>
      </c>
      <c r="H4377" t="s">
        <v>15</v>
      </c>
      <c r="I4377">
        <v>0</v>
      </c>
      <c r="J4377" t="s">
        <v>15</v>
      </c>
      <c r="K4377" t="s">
        <v>16</v>
      </c>
    </row>
    <row r="4378" spans="1:11" x14ac:dyDescent="0.25">
      <c r="A4378">
        <v>2024</v>
      </c>
      <c r="B4378" t="s">
        <v>11</v>
      </c>
      <c r="C4378" t="s">
        <v>12</v>
      </c>
      <c r="D4378" t="s">
        <v>25</v>
      </c>
      <c r="E4378">
        <v>104000</v>
      </c>
      <c r="F4378" t="s">
        <v>14</v>
      </c>
      <c r="G4378">
        <v>104000</v>
      </c>
      <c r="H4378" t="s">
        <v>15</v>
      </c>
      <c r="I4378">
        <v>0</v>
      </c>
      <c r="J4378" t="s">
        <v>15</v>
      </c>
      <c r="K4378" t="s">
        <v>16</v>
      </c>
    </row>
    <row r="4379" spans="1:11" x14ac:dyDescent="0.25">
      <c r="A4379">
        <v>2024</v>
      </c>
      <c r="B4379" t="s">
        <v>11</v>
      </c>
      <c r="C4379" t="s">
        <v>12</v>
      </c>
      <c r="D4379" t="s">
        <v>18</v>
      </c>
      <c r="E4379">
        <v>221000</v>
      </c>
      <c r="F4379" t="s">
        <v>14</v>
      </c>
      <c r="G4379">
        <v>221000</v>
      </c>
      <c r="H4379" t="s">
        <v>15</v>
      </c>
      <c r="I4379">
        <v>0</v>
      </c>
      <c r="J4379" t="s">
        <v>15</v>
      </c>
      <c r="K4379" t="s">
        <v>16</v>
      </c>
    </row>
    <row r="4380" spans="1:11" x14ac:dyDescent="0.25">
      <c r="A4380">
        <v>2024</v>
      </c>
      <c r="B4380" t="s">
        <v>11</v>
      </c>
      <c r="C4380" t="s">
        <v>12</v>
      </c>
      <c r="D4380" t="s">
        <v>18</v>
      </c>
      <c r="E4380">
        <v>180000</v>
      </c>
      <c r="F4380" t="s">
        <v>14</v>
      </c>
      <c r="G4380">
        <v>180000</v>
      </c>
      <c r="H4380" t="s">
        <v>15</v>
      </c>
      <c r="I4380">
        <v>0</v>
      </c>
      <c r="J4380" t="s">
        <v>15</v>
      </c>
      <c r="K4380" t="s">
        <v>16</v>
      </c>
    </row>
    <row r="4381" spans="1:11" x14ac:dyDescent="0.25">
      <c r="A4381">
        <v>2024</v>
      </c>
      <c r="B4381" t="s">
        <v>11</v>
      </c>
      <c r="C4381" t="s">
        <v>12</v>
      </c>
      <c r="D4381" t="s">
        <v>25</v>
      </c>
      <c r="E4381">
        <v>157850</v>
      </c>
      <c r="F4381" t="s">
        <v>14</v>
      </c>
      <c r="G4381">
        <v>157850</v>
      </c>
      <c r="H4381" t="s">
        <v>15</v>
      </c>
      <c r="I4381">
        <v>100</v>
      </c>
      <c r="J4381" t="s">
        <v>15</v>
      </c>
      <c r="K4381" t="s">
        <v>16</v>
      </c>
    </row>
    <row r="4382" spans="1:11" x14ac:dyDescent="0.25">
      <c r="A4382">
        <v>2024</v>
      </c>
      <c r="B4382" t="s">
        <v>11</v>
      </c>
      <c r="C4382" t="s">
        <v>12</v>
      </c>
      <c r="D4382" t="s">
        <v>25</v>
      </c>
      <c r="E4382">
        <v>128945</v>
      </c>
      <c r="F4382" t="s">
        <v>14</v>
      </c>
      <c r="G4382">
        <v>128945</v>
      </c>
      <c r="H4382" t="s">
        <v>15</v>
      </c>
      <c r="I4382">
        <v>100</v>
      </c>
      <c r="J4382" t="s">
        <v>15</v>
      </c>
      <c r="K4382" t="s">
        <v>16</v>
      </c>
    </row>
    <row r="4383" spans="1:11" x14ac:dyDescent="0.25">
      <c r="A4383">
        <v>2024</v>
      </c>
      <c r="B4383" t="s">
        <v>11</v>
      </c>
      <c r="C4383" t="s">
        <v>12</v>
      </c>
      <c r="D4383" t="s">
        <v>25</v>
      </c>
      <c r="E4383">
        <v>310270</v>
      </c>
      <c r="F4383" t="s">
        <v>14</v>
      </c>
      <c r="G4383">
        <v>310270</v>
      </c>
      <c r="H4383" t="s">
        <v>15</v>
      </c>
      <c r="I4383">
        <v>0</v>
      </c>
      <c r="J4383" t="s">
        <v>15</v>
      </c>
      <c r="K4383" t="s">
        <v>16</v>
      </c>
    </row>
    <row r="4384" spans="1:11" x14ac:dyDescent="0.25">
      <c r="A4384">
        <v>2024</v>
      </c>
      <c r="B4384" t="s">
        <v>11</v>
      </c>
      <c r="C4384" t="s">
        <v>12</v>
      </c>
      <c r="D4384" t="s">
        <v>25</v>
      </c>
      <c r="E4384">
        <v>253430</v>
      </c>
      <c r="F4384" t="s">
        <v>14</v>
      </c>
      <c r="G4384">
        <v>253430</v>
      </c>
      <c r="H4384" t="s">
        <v>15</v>
      </c>
      <c r="I4384">
        <v>0</v>
      </c>
      <c r="J4384" t="s">
        <v>15</v>
      </c>
      <c r="K4384" t="s">
        <v>16</v>
      </c>
    </row>
    <row r="4385" spans="1:11" x14ac:dyDescent="0.25">
      <c r="A4385">
        <v>2024</v>
      </c>
      <c r="B4385" t="s">
        <v>11</v>
      </c>
      <c r="C4385" t="s">
        <v>12</v>
      </c>
      <c r="D4385" t="s">
        <v>25</v>
      </c>
      <c r="E4385">
        <v>200000</v>
      </c>
      <c r="F4385" t="s">
        <v>14</v>
      </c>
      <c r="G4385">
        <v>200000</v>
      </c>
      <c r="H4385" t="s">
        <v>15</v>
      </c>
      <c r="I4385">
        <v>0</v>
      </c>
      <c r="J4385" t="s">
        <v>15</v>
      </c>
      <c r="K4385" t="s">
        <v>16</v>
      </c>
    </row>
    <row r="4386" spans="1:11" x14ac:dyDescent="0.25">
      <c r="A4386">
        <v>2024</v>
      </c>
      <c r="B4386" t="s">
        <v>11</v>
      </c>
      <c r="C4386" t="s">
        <v>12</v>
      </c>
      <c r="D4386" t="s">
        <v>25</v>
      </c>
      <c r="E4386">
        <v>155000</v>
      </c>
      <c r="F4386" t="s">
        <v>14</v>
      </c>
      <c r="G4386">
        <v>155000</v>
      </c>
      <c r="H4386" t="s">
        <v>15</v>
      </c>
      <c r="I4386">
        <v>0</v>
      </c>
      <c r="J4386" t="s">
        <v>15</v>
      </c>
      <c r="K4386" t="s">
        <v>16</v>
      </c>
    </row>
    <row r="4387" spans="1:11" x14ac:dyDescent="0.25">
      <c r="A4387">
        <v>2024</v>
      </c>
      <c r="B4387" t="s">
        <v>11</v>
      </c>
      <c r="C4387" t="s">
        <v>12</v>
      </c>
      <c r="D4387" t="s">
        <v>18</v>
      </c>
      <c r="E4387">
        <v>220067</v>
      </c>
      <c r="F4387" t="s">
        <v>14</v>
      </c>
      <c r="G4387">
        <v>220067</v>
      </c>
      <c r="H4387" t="s">
        <v>15</v>
      </c>
      <c r="I4387">
        <v>100</v>
      </c>
      <c r="J4387" t="s">
        <v>15</v>
      </c>
      <c r="K4387" t="s">
        <v>16</v>
      </c>
    </row>
    <row r="4388" spans="1:11" x14ac:dyDescent="0.25">
      <c r="A4388">
        <v>2024</v>
      </c>
      <c r="B4388" t="s">
        <v>11</v>
      </c>
      <c r="C4388" t="s">
        <v>12</v>
      </c>
      <c r="D4388" t="s">
        <v>18</v>
      </c>
      <c r="E4388">
        <v>135549</v>
      </c>
      <c r="F4388" t="s">
        <v>14</v>
      </c>
      <c r="G4388">
        <v>135549</v>
      </c>
      <c r="H4388" t="s">
        <v>15</v>
      </c>
      <c r="I4388">
        <v>100</v>
      </c>
      <c r="J4388" t="s">
        <v>15</v>
      </c>
      <c r="K4388" t="s">
        <v>16</v>
      </c>
    </row>
    <row r="4389" spans="1:11" x14ac:dyDescent="0.25">
      <c r="A4389">
        <v>2024</v>
      </c>
      <c r="B4389" t="s">
        <v>11</v>
      </c>
      <c r="C4389" t="s">
        <v>12</v>
      </c>
      <c r="D4389" t="s">
        <v>18</v>
      </c>
      <c r="E4389">
        <v>258800</v>
      </c>
      <c r="F4389" t="s">
        <v>14</v>
      </c>
      <c r="G4389">
        <v>258800</v>
      </c>
      <c r="H4389" t="s">
        <v>15</v>
      </c>
      <c r="I4389">
        <v>0</v>
      </c>
      <c r="J4389" t="s">
        <v>15</v>
      </c>
      <c r="K4389" t="s">
        <v>16</v>
      </c>
    </row>
    <row r="4390" spans="1:11" x14ac:dyDescent="0.25">
      <c r="A4390">
        <v>2024</v>
      </c>
      <c r="B4390" t="s">
        <v>11</v>
      </c>
      <c r="C4390" t="s">
        <v>12</v>
      </c>
      <c r="D4390" t="s">
        <v>18</v>
      </c>
      <c r="E4390">
        <v>199200</v>
      </c>
      <c r="F4390" t="s">
        <v>14</v>
      </c>
      <c r="G4390">
        <v>199200</v>
      </c>
      <c r="H4390" t="s">
        <v>15</v>
      </c>
      <c r="I4390">
        <v>0</v>
      </c>
      <c r="J4390" t="s">
        <v>15</v>
      </c>
      <c r="K4390" t="s">
        <v>16</v>
      </c>
    </row>
    <row r="4391" spans="1:11" x14ac:dyDescent="0.25">
      <c r="A4391">
        <v>2024</v>
      </c>
      <c r="B4391" t="s">
        <v>11</v>
      </c>
      <c r="C4391" t="s">
        <v>12</v>
      </c>
      <c r="D4391" t="s">
        <v>18</v>
      </c>
      <c r="E4391">
        <v>198000</v>
      </c>
      <c r="F4391" t="s">
        <v>14</v>
      </c>
      <c r="G4391">
        <v>198000</v>
      </c>
      <c r="H4391" t="s">
        <v>15</v>
      </c>
      <c r="I4391">
        <v>100</v>
      </c>
      <c r="J4391" t="s">
        <v>15</v>
      </c>
      <c r="K4391" t="s">
        <v>16</v>
      </c>
    </row>
    <row r="4392" spans="1:11" x14ac:dyDescent="0.25">
      <c r="A4392">
        <v>2024</v>
      </c>
      <c r="B4392" t="s">
        <v>11</v>
      </c>
      <c r="C4392" t="s">
        <v>12</v>
      </c>
      <c r="D4392" t="s">
        <v>18</v>
      </c>
      <c r="E4392">
        <v>132000</v>
      </c>
      <c r="F4392" t="s">
        <v>14</v>
      </c>
      <c r="G4392">
        <v>132000</v>
      </c>
      <c r="H4392" t="s">
        <v>15</v>
      </c>
      <c r="I4392">
        <v>100</v>
      </c>
      <c r="J4392" t="s">
        <v>15</v>
      </c>
      <c r="K4392" t="s">
        <v>16</v>
      </c>
    </row>
    <row r="4393" spans="1:11" x14ac:dyDescent="0.25">
      <c r="A4393">
        <v>2024</v>
      </c>
      <c r="B4393" t="s">
        <v>11</v>
      </c>
      <c r="C4393" t="s">
        <v>12</v>
      </c>
      <c r="D4393" t="s">
        <v>17</v>
      </c>
      <c r="E4393">
        <v>180000</v>
      </c>
      <c r="F4393" t="s">
        <v>14</v>
      </c>
      <c r="G4393">
        <v>180000</v>
      </c>
      <c r="H4393" t="s">
        <v>15</v>
      </c>
      <c r="I4393">
        <v>0</v>
      </c>
      <c r="J4393" t="s">
        <v>15</v>
      </c>
      <c r="K4393" t="s">
        <v>16</v>
      </c>
    </row>
    <row r="4394" spans="1:11" x14ac:dyDescent="0.25">
      <c r="A4394">
        <v>2024</v>
      </c>
      <c r="B4394" t="s">
        <v>11</v>
      </c>
      <c r="C4394" t="s">
        <v>12</v>
      </c>
      <c r="D4394" t="s">
        <v>17</v>
      </c>
      <c r="E4394">
        <v>162000</v>
      </c>
      <c r="F4394" t="s">
        <v>14</v>
      </c>
      <c r="G4394">
        <v>162000</v>
      </c>
      <c r="H4394" t="s">
        <v>15</v>
      </c>
      <c r="I4394">
        <v>0</v>
      </c>
      <c r="J4394" t="s">
        <v>15</v>
      </c>
      <c r="K4394" t="s">
        <v>16</v>
      </c>
    </row>
    <row r="4395" spans="1:11" x14ac:dyDescent="0.25">
      <c r="A4395">
        <v>2024</v>
      </c>
      <c r="B4395" t="s">
        <v>11</v>
      </c>
      <c r="C4395" t="s">
        <v>12</v>
      </c>
      <c r="D4395" t="s">
        <v>25</v>
      </c>
      <c r="E4395">
        <v>170000</v>
      </c>
      <c r="F4395" t="s">
        <v>14</v>
      </c>
      <c r="G4395">
        <v>170000</v>
      </c>
      <c r="H4395" t="s">
        <v>15</v>
      </c>
      <c r="I4395">
        <v>0</v>
      </c>
      <c r="J4395" t="s">
        <v>15</v>
      </c>
      <c r="K4395" t="s">
        <v>16</v>
      </c>
    </row>
    <row r="4396" spans="1:11" x14ac:dyDescent="0.25">
      <c r="A4396">
        <v>2024</v>
      </c>
      <c r="B4396" t="s">
        <v>11</v>
      </c>
      <c r="C4396" t="s">
        <v>12</v>
      </c>
      <c r="D4396" t="s">
        <v>25</v>
      </c>
      <c r="E4396">
        <v>130000</v>
      </c>
      <c r="F4396" t="s">
        <v>14</v>
      </c>
      <c r="G4396">
        <v>130000</v>
      </c>
      <c r="H4396" t="s">
        <v>15</v>
      </c>
      <c r="I4396">
        <v>0</v>
      </c>
      <c r="J4396" t="s">
        <v>15</v>
      </c>
      <c r="K4396" t="s">
        <v>16</v>
      </c>
    </row>
    <row r="4397" spans="1:11" x14ac:dyDescent="0.25">
      <c r="A4397">
        <v>2024</v>
      </c>
      <c r="B4397" t="s">
        <v>19</v>
      </c>
      <c r="C4397" t="s">
        <v>12</v>
      </c>
      <c r="D4397" t="s">
        <v>91</v>
      </c>
      <c r="E4397">
        <v>145400</v>
      </c>
      <c r="F4397" t="s">
        <v>14</v>
      </c>
      <c r="G4397">
        <v>145400</v>
      </c>
      <c r="H4397" t="s">
        <v>15</v>
      </c>
      <c r="I4397">
        <v>0</v>
      </c>
      <c r="J4397" t="s">
        <v>15</v>
      </c>
      <c r="K4397" t="s">
        <v>16</v>
      </c>
    </row>
    <row r="4398" spans="1:11" x14ac:dyDescent="0.25">
      <c r="A4398">
        <v>2024</v>
      </c>
      <c r="B4398" t="s">
        <v>19</v>
      </c>
      <c r="C4398" t="s">
        <v>12</v>
      </c>
      <c r="D4398" t="s">
        <v>91</v>
      </c>
      <c r="E4398">
        <v>88000</v>
      </c>
      <c r="F4398" t="s">
        <v>14</v>
      </c>
      <c r="G4398">
        <v>88000</v>
      </c>
      <c r="H4398" t="s">
        <v>15</v>
      </c>
      <c r="I4398">
        <v>0</v>
      </c>
      <c r="J4398" t="s">
        <v>15</v>
      </c>
      <c r="K4398" t="s">
        <v>16</v>
      </c>
    </row>
    <row r="4399" spans="1:11" x14ac:dyDescent="0.25">
      <c r="A4399">
        <v>2024</v>
      </c>
      <c r="B4399" t="s">
        <v>19</v>
      </c>
      <c r="C4399" t="s">
        <v>12</v>
      </c>
      <c r="D4399" t="s">
        <v>61</v>
      </c>
      <c r="E4399">
        <v>205500</v>
      </c>
      <c r="F4399" t="s">
        <v>14</v>
      </c>
      <c r="G4399">
        <v>205500</v>
      </c>
      <c r="H4399" t="s">
        <v>15</v>
      </c>
      <c r="I4399">
        <v>0</v>
      </c>
      <c r="J4399" t="s">
        <v>15</v>
      </c>
      <c r="K4399" t="s">
        <v>16</v>
      </c>
    </row>
    <row r="4400" spans="1:11" x14ac:dyDescent="0.25">
      <c r="A4400">
        <v>2024</v>
      </c>
      <c r="B4400" t="s">
        <v>19</v>
      </c>
      <c r="C4400" t="s">
        <v>12</v>
      </c>
      <c r="D4400" t="s">
        <v>61</v>
      </c>
      <c r="E4400">
        <v>117400</v>
      </c>
      <c r="F4400" t="s">
        <v>14</v>
      </c>
      <c r="G4400">
        <v>117400</v>
      </c>
      <c r="H4400" t="s">
        <v>15</v>
      </c>
      <c r="I4400">
        <v>0</v>
      </c>
      <c r="J4400" t="s">
        <v>15</v>
      </c>
      <c r="K4400" t="s">
        <v>16</v>
      </c>
    </row>
    <row r="4401" spans="1:11" x14ac:dyDescent="0.25">
      <c r="A4401">
        <v>2024</v>
      </c>
      <c r="B4401" t="s">
        <v>11</v>
      </c>
      <c r="C4401" t="s">
        <v>12</v>
      </c>
      <c r="D4401" t="s">
        <v>53</v>
      </c>
      <c r="E4401">
        <v>148300</v>
      </c>
      <c r="F4401" t="s">
        <v>14</v>
      </c>
      <c r="G4401">
        <v>148300</v>
      </c>
      <c r="H4401" t="s">
        <v>15</v>
      </c>
      <c r="I4401">
        <v>0</v>
      </c>
      <c r="J4401" t="s">
        <v>15</v>
      </c>
      <c r="K4401" t="s">
        <v>16</v>
      </c>
    </row>
    <row r="4402" spans="1:11" x14ac:dyDescent="0.25">
      <c r="A4402">
        <v>2024</v>
      </c>
      <c r="B4402" t="s">
        <v>11</v>
      </c>
      <c r="C4402" t="s">
        <v>12</v>
      </c>
      <c r="D4402" t="s">
        <v>53</v>
      </c>
      <c r="E4402">
        <v>84700</v>
      </c>
      <c r="F4402" t="s">
        <v>14</v>
      </c>
      <c r="G4402">
        <v>84700</v>
      </c>
      <c r="H4402" t="s">
        <v>15</v>
      </c>
      <c r="I4402">
        <v>0</v>
      </c>
      <c r="J4402" t="s">
        <v>15</v>
      </c>
      <c r="K4402" t="s">
        <v>16</v>
      </c>
    </row>
    <row r="4403" spans="1:11" x14ac:dyDescent="0.25">
      <c r="A4403">
        <v>2024</v>
      </c>
      <c r="B4403" t="s">
        <v>11</v>
      </c>
      <c r="C4403" t="s">
        <v>12</v>
      </c>
      <c r="D4403" t="s">
        <v>22</v>
      </c>
      <c r="E4403">
        <v>105000</v>
      </c>
      <c r="F4403" t="s">
        <v>14</v>
      </c>
      <c r="G4403">
        <v>105000</v>
      </c>
      <c r="H4403" t="s">
        <v>15</v>
      </c>
      <c r="I4403">
        <v>0</v>
      </c>
      <c r="J4403" t="s">
        <v>15</v>
      </c>
      <c r="K4403" t="s">
        <v>16</v>
      </c>
    </row>
    <row r="4404" spans="1:11" x14ac:dyDescent="0.25">
      <c r="A4404">
        <v>2024</v>
      </c>
      <c r="B4404" t="s">
        <v>11</v>
      </c>
      <c r="C4404" t="s">
        <v>12</v>
      </c>
      <c r="D4404" t="s">
        <v>22</v>
      </c>
      <c r="E4404">
        <v>85000</v>
      </c>
      <c r="F4404" t="s">
        <v>14</v>
      </c>
      <c r="G4404">
        <v>85000</v>
      </c>
      <c r="H4404" t="s">
        <v>15</v>
      </c>
      <c r="I4404">
        <v>0</v>
      </c>
      <c r="J4404" t="s">
        <v>15</v>
      </c>
      <c r="K4404" t="s">
        <v>16</v>
      </c>
    </row>
    <row r="4405" spans="1:11" x14ac:dyDescent="0.25">
      <c r="A4405">
        <v>2024</v>
      </c>
      <c r="B4405" t="s">
        <v>19</v>
      </c>
      <c r="C4405" t="s">
        <v>12</v>
      </c>
      <c r="D4405" t="s">
        <v>18</v>
      </c>
      <c r="E4405">
        <v>250900</v>
      </c>
      <c r="F4405" t="s">
        <v>14</v>
      </c>
      <c r="G4405">
        <v>250900</v>
      </c>
      <c r="H4405" t="s">
        <v>15</v>
      </c>
      <c r="I4405">
        <v>0</v>
      </c>
      <c r="J4405" t="s">
        <v>15</v>
      </c>
      <c r="K4405" t="s">
        <v>16</v>
      </c>
    </row>
    <row r="4406" spans="1:11" x14ac:dyDescent="0.25">
      <c r="A4406">
        <v>2024</v>
      </c>
      <c r="B4406" t="s">
        <v>19</v>
      </c>
      <c r="C4406" t="s">
        <v>12</v>
      </c>
      <c r="D4406" t="s">
        <v>18</v>
      </c>
      <c r="E4406">
        <v>135200</v>
      </c>
      <c r="F4406" t="s">
        <v>14</v>
      </c>
      <c r="G4406">
        <v>135200</v>
      </c>
      <c r="H4406" t="s">
        <v>15</v>
      </c>
      <c r="I4406">
        <v>0</v>
      </c>
      <c r="J4406" t="s">
        <v>15</v>
      </c>
      <c r="K4406" t="s">
        <v>16</v>
      </c>
    </row>
    <row r="4407" spans="1:11" x14ac:dyDescent="0.25">
      <c r="A4407">
        <v>2024</v>
      </c>
      <c r="B4407" t="s">
        <v>11</v>
      </c>
      <c r="C4407" t="s">
        <v>34</v>
      </c>
      <c r="D4407" t="s">
        <v>25</v>
      </c>
      <c r="E4407">
        <v>191027</v>
      </c>
      <c r="F4407" t="s">
        <v>14</v>
      </c>
      <c r="G4407">
        <v>191027</v>
      </c>
      <c r="H4407" t="s">
        <v>15</v>
      </c>
      <c r="I4407">
        <v>0</v>
      </c>
      <c r="J4407" t="s">
        <v>15</v>
      </c>
      <c r="K4407" t="s">
        <v>16</v>
      </c>
    </row>
    <row r="4408" spans="1:11" x14ac:dyDescent="0.25">
      <c r="A4408">
        <v>2024</v>
      </c>
      <c r="B4408" t="s">
        <v>11</v>
      </c>
      <c r="C4408" t="s">
        <v>34</v>
      </c>
      <c r="D4408" t="s">
        <v>25</v>
      </c>
      <c r="E4408">
        <v>120869</v>
      </c>
      <c r="F4408" t="s">
        <v>14</v>
      </c>
      <c r="G4408">
        <v>120869</v>
      </c>
      <c r="H4408" t="s">
        <v>15</v>
      </c>
      <c r="I4408">
        <v>0</v>
      </c>
      <c r="J4408" t="s">
        <v>15</v>
      </c>
      <c r="K4408" t="s">
        <v>16</v>
      </c>
    </row>
    <row r="4409" spans="1:11" x14ac:dyDescent="0.25">
      <c r="A4409">
        <v>2024</v>
      </c>
      <c r="B4409" t="s">
        <v>11</v>
      </c>
      <c r="C4409" t="s">
        <v>12</v>
      </c>
      <c r="D4409" t="s">
        <v>17</v>
      </c>
      <c r="E4409">
        <v>212000</v>
      </c>
      <c r="F4409" t="s">
        <v>14</v>
      </c>
      <c r="G4409">
        <v>212000</v>
      </c>
      <c r="H4409" t="s">
        <v>15</v>
      </c>
      <c r="I4409">
        <v>0</v>
      </c>
      <c r="J4409" t="s">
        <v>15</v>
      </c>
      <c r="K4409" t="s">
        <v>16</v>
      </c>
    </row>
    <row r="4410" spans="1:11" x14ac:dyDescent="0.25">
      <c r="A4410">
        <v>2024</v>
      </c>
      <c r="B4410" t="s">
        <v>11</v>
      </c>
      <c r="C4410" t="s">
        <v>12</v>
      </c>
      <c r="D4410" t="s">
        <v>17</v>
      </c>
      <c r="E4410">
        <v>93300</v>
      </c>
      <c r="F4410" t="s">
        <v>14</v>
      </c>
      <c r="G4410">
        <v>93300</v>
      </c>
      <c r="H4410" t="s">
        <v>15</v>
      </c>
      <c r="I4410">
        <v>0</v>
      </c>
      <c r="J4410" t="s">
        <v>15</v>
      </c>
      <c r="K4410" t="s">
        <v>16</v>
      </c>
    </row>
    <row r="4411" spans="1:11" x14ac:dyDescent="0.25">
      <c r="A4411">
        <v>2024</v>
      </c>
      <c r="B4411" t="s">
        <v>11</v>
      </c>
      <c r="C4411" t="s">
        <v>12</v>
      </c>
      <c r="D4411" t="s">
        <v>25</v>
      </c>
      <c r="E4411">
        <v>140000</v>
      </c>
      <c r="F4411" t="s">
        <v>14</v>
      </c>
      <c r="G4411">
        <v>140000</v>
      </c>
      <c r="H4411" t="s">
        <v>40</v>
      </c>
      <c r="I4411">
        <v>0</v>
      </c>
      <c r="J4411" t="s">
        <v>40</v>
      </c>
      <c r="K4411" t="s">
        <v>16</v>
      </c>
    </row>
    <row r="4412" spans="1:11" x14ac:dyDescent="0.25">
      <c r="A4412">
        <v>2024</v>
      </c>
      <c r="B4412" t="s">
        <v>11</v>
      </c>
      <c r="C4412" t="s">
        <v>12</v>
      </c>
      <c r="D4412" t="s">
        <v>25</v>
      </c>
      <c r="E4412">
        <v>110000</v>
      </c>
      <c r="F4412" t="s">
        <v>14</v>
      </c>
      <c r="G4412">
        <v>110000</v>
      </c>
      <c r="H4412" t="s">
        <v>40</v>
      </c>
      <c r="I4412">
        <v>0</v>
      </c>
      <c r="J4412" t="s">
        <v>40</v>
      </c>
      <c r="K4412" t="s">
        <v>16</v>
      </c>
    </row>
    <row r="4413" spans="1:11" x14ac:dyDescent="0.25">
      <c r="A4413">
        <v>2024</v>
      </c>
      <c r="B4413" t="s">
        <v>11</v>
      </c>
      <c r="C4413" t="s">
        <v>12</v>
      </c>
      <c r="D4413" t="s">
        <v>17</v>
      </c>
      <c r="E4413">
        <v>270250</v>
      </c>
      <c r="F4413" t="s">
        <v>14</v>
      </c>
      <c r="G4413">
        <v>270250</v>
      </c>
      <c r="H4413" t="s">
        <v>15</v>
      </c>
      <c r="I4413">
        <v>0</v>
      </c>
      <c r="J4413" t="s">
        <v>15</v>
      </c>
      <c r="K4413" t="s">
        <v>16</v>
      </c>
    </row>
    <row r="4414" spans="1:11" x14ac:dyDescent="0.25">
      <c r="A4414">
        <v>2024</v>
      </c>
      <c r="B4414" t="s">
        <v>11</v>
      </c>
      <c r="C4414" t="s">
        <v>12</v>
      </c>
      <c r="D4414" t="s">
        <v>17</v>
      </c>
      <c r="E4414">
        <v>144000</v>
      </c>
      <c r="F4414" t="s">
        <v>14</v>
      </c>
      <c r="G4414">
        <v>144000</v>
      </c>
      <c r="H4414" t="s">
        <v>15</v>
      </c>
      <c r="I4414">
        <v>0</v>
      </c>
      <c r="J4414" t="s">
        <v>15</v>
      </c>
      <c r="K4414" t="s">
        <v>16</v>
      </c>
    </row>
    <row r="4415" spans="1:11" x14ac:dyDescent="0.25">
      <c r="A4415">
        <v>2024</v>
      </c>
      <c r="B4415" t="s">
        <v>21</v>
      </c>
      <c r="C4415" t="s">
        <v>12</v>
      </c>
      <c r="D4415" t="s">
        <v>13</v>
      </c>
      <c r="E4415">
        <v>40000</v>
      </c>
      <c r="F4415" t="s">
        <v>44</v>
      </c>
      <c r="G4415">
        <v>44444</v>
      </c>
      <c r="H4415" t="s">
        <v>166</v>
      </c>
      <c r="I4415">
        <v>50</v>
      </c>
      <c r="J4415" t="s">
        <v>166</v>
      </c>
      <c r="K4415" t="s">
        <v>27</v>
      </c>
    </row>
    <row r="4416" spans="1:11" x14ac:dyDescent="0.25">
      <c r="A4416">
        <v>2024</v>
      </c>
      <c r="B4416" t="s">
        <v>19</v>
      </c>
      <c r="C4416" t="s">
        <v>12</v>
      </c>
      <c r="D4416" t="s">
        <v>22</v>
      </c>
      <c r="E4416">
        <v>138000</v>
      </c>
      <c r="F4416" t="s">
        <v>14</v>
      </c>
      <c r="G4416">
        <v>138000</v>
      </c>
      <c r="H4416" t="s">
        <v>15</v>
      </c>
      <c r="I4416">
        <v>0</v>
      </c>
      <c r="J4416" t="s">
        <v>15</v>
      </c>
      <c r="K4416" t="s">
        <v>16</v>
      </c>
    </row>
    <row r="4417" spans="1:11" x14ac:dyDescent="0.25">
      <c r="A4417">
        <v>2024</v>
      </c>
      <c r="B4417" t="s">
        <v>19</v>
      </c>
      <c r="C4417" t="s">
        <v>12</v>
      </c>
      <c r="D4417" t="s">
        <v>22</v>
      </c>
      <c r="E4417">
        <v>86000</v>
      </c>
      <c r="F4417" t="s">
        <v>14</v>
      </c>
      <c r="G4417">
        <v>86000</v>
      </c>
      <c r="H4417" t="s">
        <v>15</v>
      </c>
      <c r="I4417">
        <v>0</v>
      </c>
      <c r="J4417" t="s">
        <v>15</v>
      </c>
      <c r="K4417" t="s">
        <v>16</v>
      </c>
    </row>
    <row r="4418" spans="1:11" x14ac:dyDescent="0.25">
      <c r="A4418">
        <v>2024</v>
      </c>
      <c r="B4418" t="s">
        <v>19</v>
      </c>
      <c r="C4418" t="s">
        <v>12</v>
      </c>
      <c r="D4418" t="s">
        <v>49</v>
      </c>
      <c r="E4418">
        <v>106000</v>
      </c>
      <c r="F4418" t="s">
        <v>14</v>
      </c>
      <c r="G4418">
        <v>106000</v>
      </c>
      <c r="H4418" t="s">
        <v>15</v>
      </c>
      <c r="I4418">
        <v>0</v>
      </c>
      <c r="J4418" t="s">
        <v>15</v>
      </c>
      <c r="K4418" t="s">
        <v>16</v>
      </c>
    </row>
    <row r="4419" spans="1:11" x14ac:dyDescent="0.25">
      <c r="A4419">
        <v>2024</v>
      </c>
      <c r="B4419" t="s">
        <v>19</v>
      </c>
      <c r="C4419" t="s">
        <v>12</v>
      </c>
      <c r="D4419" t="s">
        <v>49</v>
      </c>
      <c r="E4419">
        <v>66000</v>
      </c>
      <c r="F4419" t="s">
        <v>14</v>
      </c>
      <c r="G4419">
        <v>66000</v>
      </c>
      <c r="H4419" t="s">
        <v>15</v>
      </c>
      <c r="I4419">
        <v>0</v>
      </c>
      <c r="J4419" t="s">
        <v>15</v>
      </c>
      <c r="K4419" t="s">
        <v>16</v>
      </c>
    </row>
    <row r="4420" spans="1:11" x14ac:dyDescent="0.25">
      <c r="A4420">
        <v>2024</v>
      </c>
      <c r="B4420" t="s">
        <v>11</v>
      </c>
      <c r="C4420" t="s">
        <v>12</v>
      </c>
      <c r="D4420" t="s">
        <v>22</v>
      </c>
      <c r="E4420">
        <v>128800</v>
      </c>
      <c r="F4420" t="s">
        <v>14</v>
      </c>
      <c r="G4420">
        <v>128800</v>
      </c>
      <c r="H4420" t="s">
        <v>15</v>
      </c>
      <c r="I4420">
        <v>0</v>
      </c>
      <c r="J4420" t="s">
        <v>15</v>
      </c>
      <c r="K4420" t="s">
        <v>16</v>
      </c>
    </row>
    <row r="4421" spans="1:11" x14ac:dyDescent="0.25">
      <c r="A4421">
        <v>2024</v>
      </c>
      <c r="B4421" t="s">
        <v>11</v>
      </c>
      <c r="C4421" t="s">
        <v>12</v>
      </c>
      <c r="D4421" t="s">
        <v>22</v>
      </c>
      <c r="E4421">
        <v>88854</v>
      </c>
      <c r="F4421" t="s">
        <v>14</v>
      </c>
      <c r="G4421">
        <v>88854</v>
      </c>
      <c r="H4421" t="s">
        <v>15</v>
      </c>
      <c r="I4421">
        <v>0</v>
      </c>
      <c r="J4421" t="s">
        <v>15</v>
      </c>
      <c r="K4421" t="s">
        <v>16</v>
      </c>
    </row>
    <row r="4422" spans="1:11" x14ac:dyDescent="0.25">
      <c r="A4422">
        <v>2024</v>
      </c>
      <c r="B4422" t="s">
        <v>11</v>
      </c>
      <c r="C4422" t="s">
        <v>12</v>
      </c>
      <c r="D4422" t="s">
        <v>52</v>
      </c>
      <c r="E4422">
        <v>210000</v>
      </c>
      <c r="F4422" t="s">
        <v>14</v>
      </c>
      <c r="G4422">
        <v>210000</v>
      </c>
      <c r="H4422" t="s">
        <v>15</v>
      </c>
      <c r="I4422">
        <v>0</v>
      </c>
      <c r="J4422" t="s">
        <v>15</v>
      </c>
      <c r="K4422" t="s">
        <v>16</v>
      </c>
    </row>
    <row r="4423" spans="1:11" x14ac:dyDescent="0.25">
      <c r="A4423">
        <v>2024</v>
      </c>
      <c r="B4423" t="s">
        <v>11</v>
      </c>
      <c r="C4423" t="s">
        <v>12</v>
      </c>
      <c r="D4423" t="s">
        <v>52</v>
      </c>
      <c r="E4423">
        <v>180000</v>
      </c>
      <c r="F4423" t="s">
        <v>14</v>
      </c>
      <c r="G4423">
        <v>180000</v>
      </c>
      <c r="H4423" t="s">
        <v>15</v>
      </c>
      <c r="I4423">
        <v>0</v>
      </c>
      <c r="J4423" t="s">
        <v>15</v>
      </c>
      <c r="K4423" t="s">
        <v>16</v>
      </c>
    </row>
    <row r="4424" spans="1:11" x14ac:dyDescent="0.25">
      <c r="A4424">
        <v>2024</v>
      </c>
      <c r="B4424" t="s">
        <v>19</v>
      </c>
      <c r="C4424" t="s">
        <v>12</v>
      </c>
      <c r="D4424" t="s">
        <v>49</v>
      </c>
      <c r="E4424">
        <v>138000</v>
      </c>
      <c r="F4424" t="s">
        <v>14</v>
      </c>
      <c r="G4424">
        <v>138000</v>
      </c>
      <c r="H4424" t="s">
        <v>15</v>
      </c>
      <c r="I4424">
        <v>0</v>
      </c>
      <c r="J4424" t="s">
        <v>15</v>
      </c>
      <c r="K4424" t="s">
        <v>16</v>
      </c>
    </row>
    <row r="4425" spans="1:11" x14ac:dyDescent="0.25">
      <c r="A4425">
        <v>2024</v>
      </c>
      <c r="B4425" t="s">
        <v>19</v>
      </c>
      <c r="C4425" t="s">
        <v>12</v>
      </c>
      <c r="D4425" t="s">
        <v>49</v>
      </c>
      <c r="E4425">
        <v>86000</v>
      </c>
      <c r="F4425" t="s">
        <v>14</v>
      </c>
      <c r="G4425">
        <v>86000</v>
      </c>
      <c r="H4425" t="s">
        <v>15</v>
      </c>
      <c r="I4425">
        <v>0</v>
      </c>
      <c r="J4425" t="s">
        <v>15</v>
      </c>
      <c r="K4425" t="s">
        <v>16</v>
      </c>
    </row>
    <row r="4426" spans="1:11" x14ac:dyDescent="0.25">
      <c r="A4426">
        <v>2024</v>
      </c>
      <c r="B4426" t="s">
        <v>11</v>
      </c>
      <c r="C4426" t="s">
        <v>12</v>
      </c>
      <c r="D4426" t="s">
        <v>18</v>
      </c>
      <c r="E4426">
        <v>284400</v>
      </c>
      <c r="F4426" t="s">
        <v>14</v>
      </c>
      <c r="G4426">
        <v>284400</v>
      </c>
      <c r="H4426" t="s">
        <v>15</v>
      </c>
      <c r="I4426">
        <v>0</v>
      </c>
      <c r="J4426" t="s">
        <v>15</v>
      </c>
      <c r="K4426" t="s">
        <v>16</v>
      </c>
    </row>
    <row r="4427" spans="1:11" x14ac:dyDescent="0.25">
      <c r="A4427">
        <v>2024</v>
      </c>
      <c r="B4427" t="s">
        <v>11</v>
      </c>
      <c r="C4427" t="s">
        <v>12</v>
      </c>
      <c r="D4427" t="s">
        <v>18</v>
      </c>
      <c r="E4427">
        <v>150700</v>
      </c>
      <c r="F4427" t="s">
        <v>14</v>
      </c>
      <c r="G4427">
        <v>150700</v>
      </c>
      <c r="H4427" t="s">
        <v>15</v>
      </c>
      <c r="I4427">
        <v>0</v>
      </c>
      <c r="J4427" t="s">
        <v>15</v>
      </c>
      <c r="K4427" t="s">
        <v>16</v>
      </c>
    </row>
    <row r="4428" spans="1:11" x14ac:dyDescent="0.25">
      <c r="A4428">
        <v>2024</v>
      </c>
      <c r="B4428" t="s">
        <v>19</v>
      </c>
      <c r="C4428" t="s">
        <v>12</v>
      </c>
      <c r="D4428" t="s">
        <v>49</v>
      </c>
      <c r="E4428">
        <v>276000</v>
      </c>
      <c r="F4428" t="s">
        <v>14</v>
      </c>
      <c r="G4428">
        <v>276000</v>
      </c>
      <c r="H4428" t="s">
        <v>15</v>
      </c>
      <c r="I4428">
        <v>0</v>
      </c>
      <c r="J4428" t="s">
        <v>15</v>
      </c>
      <c r="K4428" t="s">
        <v>16</v>
      </c>
    </row>
    <row r="4429" spans="1:11" x14ac:dyDescent="0.25">
      <c r="A4429">
        <v>2024</v>
      </c>
      <c r="B4429" t="s">
        <v>19</v>
      </c>
      <c r="C4429" t="s">
        <v>12</v>
      </c>
      <c r="D4429" t="s">
        <v>49</v>
      </c>
      <c r="E4429">
        <v>176000</v>
      </c>
      <c r="F4429" t="s">
        <v>14</v>
      </c>
      <c r="G4429">
        <v>176000</v>
      </c>
      <c r="H4429" t="s">
        <v>15</v>
      </c>
      <c r="I4429">
        <v>0</v>
      </c>
      <c r="J4429" t="s">
        <v>15</v>
      </c>
      <c r="K4429" t="s">
        <v>16</v>
      </c>
    </row>
    <row r="4430" spans="1:11" x14ac:dyDescent="0.25">
      <c r="A4430">
        <v>2024</v>
      </c>
      <c r="B4430" t="s">
        <v>21</v>
      </c>
      <c r="C4430" t="s">
        <v>34</v>
      </c>
      <c r="D4430" t="s">
        <v>53</v>
      </c>
      <c r="E4430">
        <v>50000</v>
      </c>
      <c r="F4430" t="s">
        <v>14</v>
      </c>
      <c r="G4430">
        <v>50000</v>
      </c>
      <c r="H4430" t="s">
        <v>15</v>
      </c>
      <c r="I4430">
        <v>0</v>
      </c>
      <c r="J4430" t="s">
        <v>15</v>
      </c>
      <c r="K4430" t="s">
        <v>16</v>
      </c>
    </row>
    <row r="4431" spans="1:11" x14ac:dyDescent="0.25">
      <c r="A4431">
        <v>2024</v>
      </c>
      <c r="B4431" t="s">
        <v>21</v>
      </c>
      <c r="C4431" t="s">
        <v>34</v>
      </c>
      <c r="D4431" t="s">
        <v>53</v>
      </c>
      <c r="E4431">
        <v>48000</v>
      </c>
      <c r="F4431" t="s">
        <v>14</v>
      </c>
      <c r="G4431">
        <v>48000</v>
      </c>
      <c r="H4431" t="s">
        <v>15</v>
      </c>
      <c r="I4431">
        <v>0</v>
      </c>
      <c r="J4431" t="s">
        <v>15</v>
      </c>
      <c r="K4431" t="s">
        <v>16</v>
      </c>
    </row>
    <row r="4432" spans="1:11" x14ac:dyDescent="0.25">
      <c r="A4432">
        <v>2024</v>
      </c>
      <c r="B4432" t="s">
        <v>21</v>
      </c>
      <c r="C4432" t="s">
        <v>12</v>
      </c>
      <c r="D4432" t="s">
        <v>22</v>
      </c>
      <c r="E4432">
        <v>179000</v>
      </c>
      <c r="F4432" t="s">
        <v>14</v>
      </c>
      <c r="G4432">
        <v>179000</v>
      </c>
      <c r="H4432" t="s">
        <v>15</v>
      </c>
      <c r="I4432">
        <v>0</v>
      </c>
      <c r="J4432" t="s">
        <v>15</v>
      </c>
      <c r="K4432" t="s">
        <v>16</v>
      </c>
    </row>
    <row r="4433" spans="1:11" x14ac:dyDescent="0.25">
      <c r="A4433">
        <v>2024</v>
      </c>
      <c r="B4433" t="s">
        <v>21</v>
      </c>
      <c r="C4433" t="s">
        <v>12</v>
      </c>
      <c r="D4433" t="s">
        <v>22</v>
      </c>
      <c r="E4433">
        <v>112000</v>
      </c>
      <c r="F4433" t="s">
        <v>14</v>
      </c>
      <c r="G4433">
        <v>112000</v>
      </c>
      <c r="H4433" t="s">
        <v>15</v>
      </c>
      <c r="I4433">
        <v>0</v>
      </c>
      <c r="J4433" t="s">
        <v>15</v>
      </c>
      <c r="K4433" t="s">
        <v>16</v>
      </c>
    </row>
    <row r="4434" spans="1:11" x14ac:dyDescent="0.25">
      <c r="A4434">
        <v>2024</v>
      </c>
      <c r="B4434" t="s">
        <v>19</v>
      </c>
      <c r="C4434" t="s">
        <v>12</v>
      </c>
      <c r="D4434" t="s">
        <v>60</v>
      </c>
      <c r="E4434">
        <v>160000</v>
      </c>
      <c r="F4434" t="s">
        <v>14</v>
      </c>
      <c r="G4434">
        <v>160000</v>
      </c>
      <c r="H4434" t="s">
        <v>15</v>
      </c>
      <c r="I4434">
        <v>0</v>
      </c>
      <c r="J4434" t="s">
        <v>15</v>
      </c>
      <c r="K4434" t="s">
        <v>16</v>
      </c>
    </row>
    <row r="4435" spans="1:11" x14ac:dyDescent="0.25">
      <c r="A4435">
        <v>2024</v>
      </c>
      <c r="B4435" t="s">
        <v>19</v>
      </c>
      <c r="C4435" t="s">
        <v>12</v>
      </c>
      <c r="D4435" t="s">
        <v>60</v>
      </c>
      <c r="E4435">
        <v>120000</v>
      </c>
      <c r="F4435" t="s">
        <v>14</v>
      </c>
      <c r="G4435">
        <v>120000</v>
      </c>
      <c r="H4435" t="s">
        <v>15</v>
      </c>
      <c r="I4435">
        <v>0</v>
      </c>
      <c r="J4435" t="s">
        <v>15</v>
      </c>
      <c r="K4435" t="s">
        <v>16</v>
      </c>
    </row>
    <row r="4436" spans="1:11" x14ac:dyDescent="0.25">
      <c r="A4436">
        <v>2024</v>
      </c>
      <c r="B4436" t="s">
        <v>11</v>
      </c>
      <c r="C4436" t="s">
        <v>12</v>
      </c>
      <c r="D4436" t="s">
        <v>17</v>
      </c>
      <c r="E4436">
        <v>145360</v>
      </c>
      <c r="F4436" t="s">
        <v>14</v>
      </c>
      <c r="G4436">
        <v>145360</v>
      </c>
      <c r="H4436" t="s">
        <v>15</v>
      </c>
      <c r="I4436">
        <v>100</v>
      </c>
      <c r="J4436" t="s">
        <v>15</v>
      </c>
      <c r="K4436" t="s">
        <v>16</v>
      </c>
    </row>
    <row r="4437" spans="1:11" x14ac:dyDescent="0.25">
      <c r="A4437">
        <v>2024</v>
      </c>
      <c r="B4437" t="s">
        <v>11</v>
      </c>
      <c r="C4437" t="s">
        <v>12</v>
      </c>
      <c r="D4437" t="s">
        <v>17</v>
      </c>
      <c r="E4437">
        <v>101100</v>
      </c>
      <c r="F4437" t="s">
        <v>14</v>
      </c>
      <c r="G4437">
        <v>101100</v>
      </c>
      <c r="H4437" t="s">
        <v>15</v>
      </c>
      <c r="I4437">
        <v>100</v>
      </c>
      <c r="J4437" t="s">
        <v>15</v>
      </c>
      <c r="K4437" t="s">
        <v>16</v>
      </c>
    </row>
    <row r="4438" spans="1:11" x14ac:dyDescent="0.25">
      <c r="A4438">
        <v>2024</v>
      </c>
      <c r="B4438" t="s">
        <v>11</v>
      </c>
      <c r="C4438" t="s">
        <v>12</v>
      </c>
      <c r="D4438" t="s">
        <v>29</v>
      </c>
      <c r="E4438">
        <v>299792</v>
      </c>
      <c r="F4438" t="s">
        <v>14</v>
      </c>
      <c r="G4438">
        <v>299792</v>
      </c>
      <c r="H4438" t="s">
        <v>15</v>
      </c>
      <c r="I4438">
        <v>0</v>
      </c>
      <c r="J4438" t="s">
        <v>15</v>
      </c>
      <c r="K4438" t="s">
        <v>16</v>
      </c>
    </row>
    <row r="4439" spans="1:11" x14ac:dyDescent="0.25">
      <c r="A4439">
        <v>2024</v>
      </c>
      <c r="B4439" t="s">
        <v>11</v>
      </c>
      <c r="C4439" t="s">
        <v>12</v>
      </c>
      <c r="D4439" t="s">
        <v>29</v>
      </c>
      <c r="E4439">
        <v>187370</v>
      </c>
      <c r="F4439" t="s">
        <v>14</v>
      </c>
      <c r="G4439">
        <v>187370</v>
      </c>
      <c r="H4439" t="s">
        <v>15</v>
      </c>
      <c r="I4439">
        <v>0</v>
      </c>
      <c r="J4439" t="s">
        <v>15</v>
      </c>
      <c r="K4439" t="s">
        <v>16</v>
      </c>
    </row>
    <row r="4440" spans="1:11" x14ac:dyDescent="0.25">
      <c r="A4440">
        <v>2024</v>
      </c>
      <c r="B4440" t="s">
        <v>11</v>
      </c>
      <c r="C4440" t="s">
        <v>12</v>
      </c>
      <c r="D4440" t="s">
        <v>31</v>
      </c>
      <c r="E4440">
        <v>382320</v>
      </c>
      <c r="F4440" t="s">
        <v>14</v>
      </c>
      <c r="G4440">
        <v>382320</v>
      </c>
      <c r="H4440" t="s">
        <v>15</v>
      </c>
      <c r="I4440">
        <v>0</v>
      </c>
      <c r="J4440" t="s">
        <v>15</v>
      </c>
      <c r="K4440" t="s">
        <v>16</v>
      </c>
    </row>
    <row r="4441" spans="1:11" x14ac:dyDescent="0.25">
      <c r="A4441">
        <v>2024</v>
      </c>
      <c r="B4441" t="s">
        <v>11</v>
      </c>
      <c r="C4441" t="s">
        <v>12</v>
      </c>
      <c r="D4441" t="s">
        <v>31</v>
      </c>
      <c r="E4441">
        <v>302840</v>
      </c>
      <c r="F4441" t="s">
        <v>14</v>
      </c>
      <c r="G4441">
        <v>302840</v>
      </c>
      <c r="H4441" t="s">
        <v>15</v>
      </c>
      <c r="I4441">
        <v>0</v>
      </c>
      <c r="J4441" t="s">
        <v>15</v>
      </c>
      <c r="K4441" t="s">
        <v>16</v>
      </c>
    </row>
    <row r="4442" spans="1:11" x14ac:dyDescent="0.25">
      <c r="A4442">
        <v>2024</v>
      </c>
      <c r="B4442" t="s">
        <v>11</v>
      </c>
      <c r="C4442" t="s">
        <v>12</v>
      </c>
      <c r="D4442" t="s">
        <v>18</v>
      </c>
      <c r="E4442">
        <v>258800</v>
      </c>
      <c r="F4442" t="s">
        <v>14</v>
      </c>
      <c r="G4442">
        <v>258800</v>
      </c>
      <c r="H4442" t="s">
        <v>15</v>
      </c>
      <c r="I4442">
        <v>0</v>
      </c>
      <c r="J4442" t="s">
        <v>15</v>
      </c>
      <c r="K4442" t="s">
        <v>16</v>
      </c>
    </row>
    <row r="4443" spans="1:11" x14ac:dyDescent="0.25">
      <c r="A4443">
        <v>2024</v>
      </c>
      <c r="B4443" t="s">
        <v>11</v>
      </c>
      <c r="C4443" t="s">
        <v>12</v>
      </c>
      <c r="D4443" t="s">
        <v>18</v>
      </c>
      <c r="E4443">
        <v>199200</v>
      </c>
      <c r="F4443" t="s">
        <v>14</v>
      </c>
      <c r="G4443">
        <v>199200</v>
      </c>
      <c r="H4443" t="s">
        <v>15</v>
      </c>
      <c r="I4443">
        <v>0</v>
      </c>
      <c r="J4443" t="s">
        <v>15</v>
      </c>
      <c r="K4443" t="s">
        <v>16</v>
      </c>
    </row>
    <row r="4444" spans="1:11" x14ac:dyDescent="0.25">
      <c r="A4444">
        <v>2024</v>
      </c>
      <c r="B4444" t="s">
        <v>11</v>
      </c>
      <c r="C4444" t="s">
        <v>12</v>
      </c>
      <c r="D4444" t="s">
        <v>25</v>
      </c>
      <c r="E4444">
        <v>212000</v>
      </c>
      <c r="F4444" t="s">
        <v>14</v>
      </c>
      <c r="G4444">
        <v>212000</v>
      </c>
      <c r="H4444" t="s">
        <v>15</v>
      </c>
      <c r="I4444">
        <v>0</v>
      </c>
      <c r="J4444" t="s">
        <v>15</v>
      </c>
      <c r="K4444" t="s">
        <v>16</v>
      </c>
    </row>
    <row r="4445" spans="1:11" x14ac:dyDescent="0.25">
      <c r="A4445">
        <v>2024</v>
      </c>
      <c r="B4445" t="s">
        <v>11</v>
      </c>
      <c r="C4445" t="s">
        <v>12</v>
      </c>
      <c r="D4445" t="s">
        <v>25</v>
      </c>
      <c r="E4445">
        <v>93300</v>
      </c>
      <c r="F4445" t="s">
        <v>14</v>
      </c>
      <c r="G4445">
        <v>93300</v>
      </c>
      <c r="H4445" t="s">
        <v>15</v>
      </c>
      <c r="I4445">
        <v>0</v>
      </c>
      <c r="J4445" t="s">
        <v>15</v>
      </c>
      <c r="K4445" t="s">
        <v>16</v>
      </c>
    </row>
    <row r="4446" spans="1:11" x14ac:dyDescent="0.25">
      <c r="A4446">
        <v>2024</v>
      </c>
      <c r="B4446" t="s">
        <v>11</v>
      </c>
      <c r="C4446" t="s">
        <v>12</v>
      </c>
      <c r="D4446" t="s">
        <v>17</v>
      </c>
      <c r="E4446">
        <v>154000</v>
      </c>
      <c r="F4446" t="s">
        <v>14</v>
      </c>
      <c r="G4446">
        <v>154000</v>
      </c>
      <c r="H4446" t="s">
        <v>15</v>
      </c>
      <c r="I4446">
        <v>0</v>
      </c>
      <c r="J4446" t="s">
        <v>15</v>
      </c>
      <c r="K4446" t="s">
        <v>16</v>
      </c>
    </row>
    <row r="4447" spans="1:11" x14ac:dyDescent="0.25">
      <c r="A4447">
        <v>2024</v>
      </c>
      <c r="B4447" t="s">
        <v>11</v>
      </c>
      <c r="C4447" t="s">
        <v>12</v>
      </c>
      <c r="D4447" t="s">
        <v>17</v>
      </c>
      <c r="E4447">
        <v>103000</v>
      </c>
      <c r="F4447" t="s">
        <v>14</v>
      </c>
      <c r="G4447">
        <v>103000</v>
      </c>
      <c r="H4447" t="s">
        <v>15</v>
      </c>
      <c r="I4447">
        <v>0</v>
      </c>
      <c r="J4447" t="s">
        <v>15</v>
      </c>
      <c r="K4447" t="s">
        <v>16</v>
      </c>
    </row>
    <row r="4448" spans="1:11" x14ac:dyDescent="0.25">
      <c r="A4448">
        <v>2024</v>
      </c>
      <c r="B4448" t="s">
        <v>11</v>
      </c>
      <c r="C4448" t="s">
        <v>12</v>
      </c>
      <c r="D4448" t="s">
        <v>61</v>
      </c>
      <c r="E4448">
        <v>750000</v>
      </c>
      <c r="F4448" t="s">
        <v>14</v>
      </c>
      <c r="G4448">
        <v>750000</v>
      </c>
      <c r="H4448" t="s">
        <v>15</v>
      </c>
      <c r="I4448">
        <v>0</v>
      </c>
      <c r="J4448" t="s">
        <v>15</v>
      </c>
      <c r="K4448" t="s">
        <v>16</v>
      </c>
    </row>
    <row r="4449" spans="1:11" x14ac:dyDescent="0.25">
      <c r="A4449">
        <v>2024</v>
      </c>
      <c r="B4449" t="s">
        <v>11</v>
      </c>
      <c r="C4449" t="s">
        <v>12</v>
      </c>
      <c r="D4449" t="s">
        <v>61</v>
      </c>
      <c r="E4449">
        <v>150000</v>
      </c>
      <c r="F4449" t="s">
        <v>14</v>
      </c>
      <c r="G4449">
        <v>150000</v>
      </c>
      <c r="H4449" t="s">
        <v>15</v>
      </c>
      <c r="I4449">
        <v>0</v>
      </c>
      <c r="J4449" t="s">
        <v>15</v>
      </c>
      <c r="K4449" t="s">
        <v>16</v>
      </c>
    </row>
    <row r="4450" spans="1:11" x14ac:dyDescent="0.25">
      <c r="A4450">
        <v>2024</v>
      </c>
      <c r="B4450" t="s">
        <v>11</v>
      </c>
      <c r="C4450" t="s">
        <v>12</v>
      </c>
      <c r="D4450" t="s">
        <v>22</v>
      </c>
      <c r="E4450">
        <v>144700</v>
      </c>
      <c r="F4450" t="s">
        <v>14</v>
      </c>
      <c r="G4450">
        <v>144700</v>
      </c>
      <c r="H4450" t="s">
        <v>15</v>
      </c>
      <c r="I4450">
        <v>100</v>
      </c>
      <c r="J4450" t="s">
        <v>15</v>
      </c>
      <c r="K4450" t="s">
        <v>16</v>
      </c>
    </row>
    <row r="4451" spans="1:11" x14ac:dyDescent="0.25">
      <c r="A4451">
        <v>2024</v>
      </c>
      <c r="B4451" t="s">
        <v>11</v>
      </c>
      <c r="C4451" t="s">
        <v>12</v>
      </c>
      <c r="D4451" t="s">
        <v>22</v>
      </c>
      <c r="E4451">
        <v>96500</v>
      </c>
      <c r="F4451" t="s">
        <v>14</v>
      </c>
      <c r="G4451">
        <v>96500</v>
      </c>
      <c r="H4451" t="s">
        <v>15</v>
      </c>
      <c r="I4451">
        <v>100</v>
      </c>
      <c r="J4451" t="s">
        <v>15</v>
      </c>
      <c r="K4451" t="s">
        <v>16</v>
      </c>
    </row>
    <row r="4452" spans="1:11" x14ac:dyDescent="0.25">
      <c r="A4452">
        <v>2024</v>
      </c>
      <c r="B4452" t="s">
        <v>11</v>
      </c>
      <c r="C4452" t="s">
        <v>12</v>
      </c>
      <c r="D4452" t="s">
        <v>25</v>
      </c>
      <c r="E4452">
        <v>314100</v>
      </c>
      <c r="F4452" t="s">
        <v>14</v>
      </c>
      <c r="G4452">
        <v>314100</v>
      </c>
      <c r="H4452" t="s">
        <v>15</v>
      </c>
      <c r="I4452">
        <v>0</v>
      </c>
      <c r="J4452" t="s">
        <v>15</v>
      </c>
      <c r="K4452" t="s">
        <v>16</v>
      </c>
    </row>
    <row r="4453" spans="1:11" x14ac:dyDescent="0.25">
      <c r="A4453">
        <v>2024</v>
      </c>
      <c r="B4453" t="s">
        <v>11</v>
      </c>
      <c r="C4453" t="s">
        <v>12</v>
      </c>
      <c r="D4453" t="s">
        <v>25</v>
      </c>
      <c r="E4453">
        <v>169700</v>
      </c>
      <c r="F4453" t="s">
        <v>14</v>
      </c>
      <c r="G4453">
        <v>169700</v>
      </c>
      <c r="H4453" t="s">
        <v>15</v>
      </c>
      <c r="I4453">
        <v>0</v>
      </c>
      <c r="J4453" t="s">
        <v>15</v>
      </c>
      <c r="K4453" t="s">
        <v>16</v>
      </c>
    </row>
    <row r="4454" spans="1:11" x14ac:dyDescent="0.25">
      <c r="A4454">
        <v>2024</v>
      </c>
      <c r="B4454" t="s">
        <v>23</v>
      </c>
      <c r="C4454" t="s">
        <v>12</v>
      </c>
      <c r="D4454" t="s">
        <v>18</v>
      </c>
      <c r="E4454">
        <v>209700</v>
      </c>
      <c r="F4454" t="s">
        <v>14</v>
      </c>
      <c r="G4454">
        <v>209700</v>
      </c>
      <c r="H4454" t="s">
        <v>15</v>
      </c>
      <c r="I4454">
        <v>0</v>
      </c>
      <c r="J4454" t="s">
        <v>15</v>
      </c>
      <c r="K4454" t="s">
        <v>16</v>
      </c>
    </row>
    <row r="4455" spans="1:11" x14ac:dyDescent="0.25">
      <c r="A4455">
        <v>2024</v>
      </c>
      <c r="B4455" t="s">
        <v>23</v>
      </c>
      <c r="C4455" t="s">
        <v>12</v>
      </c>
      <c r="D4455" t="s">
        <v>18</v>
      </c>
      <c r="E4455">
        <v>161300</v>
      </c>
      <c r="F4455" t="s">
        <v>14</v>
      </c>
      <c r="G4455">
        <v>161300</v>
      </c>
      <c r="H4455" t="s">
        <v>15</v>
      </c>
      <c r="I4455">
        <v>0</v>
      </c>
      <c r="J4455" t="s">
        <v>15</v>
      </c>
      <c r="K4455" t="s">
        <v>16</v>
      </c>
    </row>
    <row r="4456" spans="1:11" x14ac:dyDescent="0.25">
      <c r="A4456">
        <v>2024</v>
      </c>
      <c r="B4456" t="s">
        <v>21</v>
      </c>
      <c r="C4456" t="s">
        <v>12</v>
      </c>
      <c r="D4456" t="s">
        <v>25</v>
      </c>
      <c r="E4456">
        <v>84000</v>
      </c>
      <c r="F4456" t="s">
        <v>14</v>
      </c>
      <c r="G4456">
        <v>84000</v>
      </c>
      <c r="H4456" t="s">
        <v>15</v>
      </c>
      <c r="I4456">
        <v>0</v>
      </c>
      <c r="J4456" t="s">
        <v>15</v>
      </c>
      <c r="K4456" t="s">
        <v>16</v>
      </c>
    </row>
    <row r="4457" spans="1:11" x14ac:dyDescent="0.25">
      <c r="A4457">
        <v>2024</v>
      </c>
      <c r="B4457" t="s">
        <v>21</v>
      </c>
      <c r="C4457" t="s">
        <v>12</v>
      </c>
      <c r="D4457" t="s">
        <v>25</v>
      </c>
      <c r="E4457">
        <v>58000</v>
      </c>
      <c r="F4457" t="s">
        <v>14</v>
      </c>
      <c r="G4457">
        <v>58000</v>
      </c>
      <c r="H4457" t="s">
        <v>15</v>
      </c>
      <c r="I4457">
        <v>0</v>
      </c>
      <c r="J4457" t="s">
        <v>15</v>
      </c>
      <c r="K4457" t="s">
        <v>16</v>
      </c>
    </row>
    <row r="4458" spans="1:11" x14ac:dyDescent="0.25">
      <c r="A4458">
        <v>2024</v>
      </c>
      <c r="B4458" t="s">
        <v>11</v>
      </c>
      <c r="C4458" t="s">
        <v>12</v>
      </c>
      <c r="D4458" t="s">
        <v>17</v>
      </c>
      <c r="E4458">
        <v>135000</v>
      </c>
      <c r="F4458" t="s">
        <v>14</v>
      </c>
      <c r="G4458">
        <v>135000</v>
      </c>
      <c r="H4458" t="s">
        <v>15</v>
      </c>
      <c r="I4458">
        <v>0</v>
      </c>
      <c r="J4458" t="s">
        <v>15</v>
      </c>
      <c r="K4458" t="s">
        <v>16</v>
      </c>
    </row>
    <row r="4459" spans="1:11" x14ac:dyDescent="0.25">
      <c r="A4459">
        <v>2024</v>
      </c>
      <c r="B4459" t="s">
        <v>11</v>
      </c>
      <c r="C4459" t="s">
        <v>12</v>
      </c>
      <c r="D4459" t="s">
        <v>17</v>
      </c>
      <c r="E4459">
        <v>115000</v>
      </c>
      <c r="F4459" t="s">
        <v>14</v>
      </c>
      <c r="G4459">
        <v>115000</v>
      </c>
      <c r="H4459" t="s">
        <v>15</v>
      </c>
      <c r="I4459">
        <v>0</v>
      </c>
      <c r="J4459" t="s">
        <v>15</v>
      </c>
      <c r="K4459" t="s">
        <v>16</v>
      </c>
    </row>
    <row r="4460" spans="1:11" x14ac:dyDescent="0.25">
      <c r="A4460">
        <v>2024</v>
      </c>
      <c r="B4460" t="s">
        <v>11</v>
      </c>
      <c r="C4460" t="s">
        <v>12</v>
      </c>
      <c r="D4460" t="s">
        <v>22</v>
      </c>
      <c r="E4460">
        <v>153000</v>
      </c>
      <c r="F4460" t="s">
        <v>14</v>
      </c>
      <c r="G4460">
        <v>153000</v>
      </c>
      <c r="H4460" t="s">
        <v>15</v>
      </c>
      <c r="I4460">
        <v>0</v>
      </c>
      <c r="J4460" t="s">
        <v>15</v>
      </c>
      <c r="K4460" t="s">
        <v>16</v>
      </c>
    </row>
    <row r="4461" spans="1:11" x14ac:dyDescent="0.25">
      <c r="A4461">
        <v>2024</v>
      </c>
      <c r="B4461" t="s">
        <v>11</v>
      </c>
      <c r="C4461" t="s">
        <v>12</v>
      </c>
      <c r="D4461" t="s">
        <v>22</v>
      </c>
      <c r="E4461">
        <v>143000</v>
      </c>
      <c r="F4461" t="s">
        <v>14</v>
      </c>
      <c r="G4461">
        <v>143000</v>
      </c>
      <c r="H4461" t="s">
        <v>15</v>
      </c>
      <c r="I4461">
        <v>0</v>
      </c>
      <c r="J4461" t="s">
        <v>15</v>
      </c>
      <c r="K4461" t="s">
        <v>16</v>
      </c>
    </row>
    <row r="4462" spans="1:11" x14ac:dyDescent="0.25">
      <c r="A4462">
        <v>2024</v>
      </c>
      <c r="B4462" t="s">
        <v>11</v>
      </c>
      <c r="C4462" t="s">
        <v>12</v>
      </c>
      <c r="D4462" t="s">
        <v>17</v>
      </c>
      <c r="E4462">
        <v>200000</v>
      </c>
      <c r="F4462" t="s">
        <v>14</v>
      </c>
      <c r="G4462">
        <v>200000</v>
      </c>
      <c r="H4462" t="s">
        <v>15</v>
      </c>
      <c r="I4462">
        <v>0</v>
      </c>
      <c r="J4462" t="s">
        <v>15</v>
      </c>
      <c r="K4462" t="s">
        <v>16</v>
      </c>
    </row>
    <row r="4463" spans="1:11" x14ac:dyDescent="0.25">
      <c r="A4463">
        <v>2024</v>
      </c>
      <c r="B4463" t="s">
        <v>11</v>
      </c>
      <c r="C4463" t="s">
        <v>12</v>
      </c>
      <c r="D4463" t="s">
        <v>17</v>
      </c>
      <c r="E4463">
        <v>160000</v>
      </c>
      <c r="F4463" t="s">
        <v>14</v>
      </c>
      <c r="G4463">
        <v>160000</v>
      </c>
      <c r="H4463" t="s">
        <v>15</v>
      </c>
      <c r="I4463">
        <v>0</v>
      </c>
      <c r="J4463" t="s">
        <v>15</v>
      </c>
      <c r="K4463" t="s">
        <v>16</v>
      </c>
    </row>
    <row r="4464" spans="1:11" x14ac:dyDescent="0.25">
      <c r="A4464">
        <v>2024</v>
      </c>
      <c r="B4464" t="s">
        <v>21</v>
      </c>
      <c r="C4464" t="s">
        <v>12</v>
      </c>
      <c r="D4464" t="s">
        <v>31</v>
      </c>
      <c r="E4464">
        <v>254270</v>
      </c>
      <c r="F4464" t="s">
        <v>14</v>
      </c>
      <c r="G4464">
        <v>254270</v>
      </c>
      <c r="H4464" t="s">
        <v>15</v>
      </c>
      <c r="I4464">
        <v>0</v>
      </c>
      <c r="J4464" t="s">
        <v>15</v>
      </c>
      <c r="K4464" t="s">
        <v>16</v>
      </c>
    </row>
    <row r="4465" spans="1:11" x14ac:dyDescent="0.25">
      <c r="A4465">
        <v>2024</v>
      </c>
      <c r="B4465" t="s">
        <v>21</v>
      </c>
      <c r="C4465" t="s">
        <v>12</v>
      </c>
      <c r="D4465" t="s">
        <v>31</v>
      </c>
      <c r="E4465">
        <v>254270</v>
      </c>
      <c r="F4465" t="s">
        <v>14</v>
      </c>
      <c r="G4465">
        <v>254270</v>
      </c>
      <c r="H4465" t="s">
        <v>15</v>
      </c>
      <c r="I4465">
        <v>0</v>
      </c>
      <c r="J4465" t="s">
        <v>15</v>
      </c>
      <c r="K4465" t="s">
        <v>16</v>
      </c>
    </row>
    <row r="4466" spans="1:11" x14ac:dyDescent="0.25">
      <c r="A4466">
        <v>2024</v>
      </c>
      <c r="B4466" t="s">
        <v>11</v>
      </c>
      <c r="C4466" t="s">
        <v>12</v>
      </c>
      <c r="D4466" t="s">
        <v>17</v>
      </c>
      <c r="E4466">
        <v>240000</v>
      </c>
      <c r="F4466" t="s">
        <v>14</v>
      </c>
      <c r="G4466">
        <v>240000</v>
      </c>
      <c r="H4466" t="s">
        <v>15</v>
      </c>
      <c r="I4466">
        <v>0</v>
      </c>
      <c r="J4466" t="s">
        <v>15</v>
      </c>
      <c r="K4466" t="s">
        <v>16</v>
      </c>
    </row>
    <row r="4467" spans="1:11" x14ac:dyDescent="0.25">
      <c r="A4467">
        <v>2024</v>
      </c>
      <c r="B4467" t="s">
        <v>11</v>
      </c>
      <c r="C4467" t="s">
        <v>12</v>
      </c>
      <c r="D4467" t="s">
        <v>17</v>
      </c>
      <c r="E4467">
        <v>187000</v>
      </c>
      <c r="F4467" t="s">
        <v>14</v>
      </c>
      <c r="G4467">
        <v>187000</v>
      </c>
      <c r="H4467" t="s">
        <v>15</v>
      </c>
      <c r="I4467">
        <v>0</v>
      </c>
      <c r="J4467" t="s">
        <v>15</v>
      </c>
      <c r="K4467" t="s">
        <v>16</v>
      </c>
    </row>
    <row r="4468" spans="1:11" x14ac:dyDescent="0.25">
      <c r="A4468">
        <v>2024</v>
      </c>
      <c r="B4468" t="s">
        <v>19</v>
      </c>
      <c r="C4468" t="s">
        <v>12</v>
      </c>
      <c r="D4468" t="s">
        <v>91</v>
      </c>
      <c r="E4468">
        <v>165000</v>
      </c>
      <c r="F4468" t="s">
        <v>14</v>
      </c>
      <c r="G4468">
        <v>165000</v>
      </c>
      <c r="H4468" t="s">
        <v>15</v>
      </c>
      <c r="I4468">
        <v>0</v>
      </c>
      <c r="J4468" t="s">
        <v>15</v>
      </c>
      <c r="K4468" t="s">
        <v>16</v>
      </c>
    </row>
    <row r="4469" spans="1:11" x14ac:dyDescent="0.25">
      <c r="A4469">
        <v>2024</v>
      </c>
      <c r="B4469" t="s">
        <v>19</v>
      </c>
      <c r="C4469" t="s">
        <v>12</v>
      </c>
      <c r="D4469" t="s">
        <v>91</v>
      </c>
      <c r="E4469">
        <v>108750</v>
      </c>
      <c r="F4469" t="s">
        <v>14</v>
      </c>
      <c r="G4469">
        <v>108750</v>
      </c>
      <c r="H4469" t="s">
        <v>15</v>
      </c>
      <c r="I4469">
        <v>0</v>
      </c>
      <c r="J4469" t="s">
        <v>15</v>
      </c>
      <c r="K4469" t="s">
        <v>16</v>
      </c>
    </row>
    <row r="4470" spans="1:11" x14ac:dyDescent="0.25">
      <c r="A4470">
        <v>2024</v>
      </c>
      <c r="B4470" t="s">
        <v>11</v>
      </c>
      <c r="C4470" t="s">
        <v>12</v>
      </c>
      <c r="D4470" t="s">
        <v>53</v>
      </c>
      <c r="E4470">
        <v>55000</v>
      </c>
      <c r="F4470" t="s">
        <v>37</v>
      </c>
      <c r="G4470">
        <v>68750</v>
      </c>
      <c r="H4470" t="s">
        <v>38</v>
      </c>
      <c r="I4470">
        <v>0</v>
      </c>
      <c r="J4470" t="s">
        <v>38</v>
      </c>
      <c r="K4470" t="s">
        <v>16</v>
      </c>
    </row>
    <row r="4471" spans="1:11" x14ac:dyDescent="0.25">
      <c r="A4471">
        <v>2024</v>
      </c>
      <c r="B4471" t="s">
        <v>11</v>
      </c>
      <c r="C4471" t="s">
        <v>12</v>
      </c>
      <c r="D4471" t="s">
        <v>53</v>
      </c>
      <c r="E4471">
        <v>40000</v>
      </c>
      <c r="F4471" t="s">
        <v>37</v>
      </c>
      <c r="G4471">
        <v>50000</v>
      </c>
      <c r="H4471" t="s">
        <v>38</v>
      </c>
      <c r="I4471">
        <v>0</v>
      </c>
      <c r="J4471" t="s">
        <v>38</v>
      </c>
      <c r="K4471" t="s">
        <v>16</v>
      </c>
    </row>
    <row r="4472" spans="1:11" x14ac:dyDescent="0.25">
      <c r="A4472">
        <v>2024</v>
      </c>
      <c r="B4472" t="s">
        <v>11</v>
      </c>
      <c r="C4472" t="s">
        <v>12</v>
      </c>
      <c r="D4472" t="s">
        <v>36</v>
      </c>
      <c r="E4472">
        <v>190000</v>
      </c>
      <c r="F4472" t="s">
        <v>14</v>
      </c>
      <c r="G4472">
        <v>190000</v>
      </c>
      <c r="H4472" t="s">
        <v>15</v>
      </c>
      <c r="I4472">
        <v>0</v>
      </c>
      <c r="J4472" t="s">
        <v>15</v>
      </c>
      <c r="K4472" t="s">
        <v>16</v>
      </c>
    </row>
    <row r="4473" spans="1:11" x14ac:dyDescent="0.25">
      <c r="A4473">
        <v>2024</v>
      </c>
      <c r="B4473" t="s">
        <v>11</v>
      </c>
      <c r="C4473" t="s">
        <v>12</v>
      </c>
      <c r="D4473" t="s">
        <v>36</v>
      </c>
      <c r="E4473">
        <v>130000</v>
      </c>
      <c r="F4473" t="s">
        <v>14</v>
      </c>
      <c r="G4473">
        <v>130000</v>
      </c>
      <c r="H4473" t="s">
        <v>15</v>
      </c>
      <c r="I4473">
        <v>0</v>
      </c>
      <c r="J4473" t="s">
        <v>15</v>
      </c>
      <c r="K4473" t="s">
        <v>16</v>
      </c>
    </row>
    <row r="4474" spans="1:11" x14ac:dyDescent="0.25">
      <c r="A4474">
        <v>2024</v>
      </c>
      <c r="B4474" t="s">
        <v>11</v>
      </c>
      <c r="C4474" t="s">
        <v>12</v>
      </c>
      <c r="D4474" t="s">
        <v>26</v>
      </c>
      <c r="E4474">
        <v>285200</v>
      </c>
      <c r="F4474" t="s">
        <v>14</v>
      </c>
      <c r="G4474">
        <v>285200</v>
      </c>
      <c r="H4474" t="s">
        <v>15</v>
      </c>
      <c r="I4474">
        <v>100</v>
      </c>
      <c r="J4474" t="s">
        <v>15</v>
      </c>
      <c r="K4474" t="s">
        <v>16</v>
      </c>
    </row>
    <row r="4475" spans="1:11" x14ac:dyDescent="0.25">
      <c r="A4475">
        <v>2024</v>
      </c>
      <c r="B4475" t="s">
        <v>11</v>
      </c>
      <c r="C4475" t="s">
        <v>12</v>
      </c>
      <c r="D4475" t="s">
        <v>26</v>
      </c>
      <c r="E4475">
        <v>168600</v>
      </c>
      <c r="F4475" t="s">
        <v>14</v>
      </c>
      <c r="G4475">
        <v>168600</v>
      </c>
      <c r="H4475" t="s">
        <v>15</v>
      </c>
      <c r="I4475">
        <v>100</v>
      </c>
      <c r="J4475" t="s">
        <v>15</v>
      </c>
      <c r="K4475" t="s">
        <v>16</v>
      </c>
    </row>
    <row r="4476" spans="1:11" x14ac:dyDescent="0.25">
      <c r="A4476">
        <v>2024</v>
      </c>
      <c r="B4476" t="s">
        <v>21</v>
      </c>
      <c r="C4476" t="s">
        <v>12</v>
      </c>
      <c r="D4476" t="s">
        <v>25</v>
      </c>
      <c r="E4476">
        <v>55000</v>
      </c>
      <c r="F4476" t="s">
        <v>44</v>
      </c>
      <c r="G4476">
        <v>61111</v>
      </c>
      <c r="H4476" t="s">
        <v>93</v>
      </c>
      <c r="I4476">
        <v>50</v>
      </c>
      <c r="J4476" t="s">
        <v>93</v>
      </c>
      <c r="K4476" t="s">
        <v>16</v>
      </c>
    </row>
    <row r="4477" spans="1:11" x14ac:dyDescent="0.25">
      <c r="A4477">
        <v>2024</v>
      </c>
      <c r="B4477" t="s">
        <v>21</v>
      </c>
      <c r="C4477" t="s">
        <v>12</v>
      </c>
      <c r="D4477" t="s">
        <v>61</v>
      </c>
      <c r="E4477">
        <v>66000</v>
      </c>
      <c r="F4477" t="s">
        <v>14</v>
      </c>
      <c r="G4477">
        <v>66000</v>
      </c>
      <c r="H4477" t="s">
        <v>15</v>
      </c>
      <c r="I4477">
        <v>100</v>
      </c>
      <c r="J4477" t="s">
        <v>15</v>
      </c>
      <c r="K4477" t="s">
        <v>16</v>
      </c>
    </row>
    <row r="4478" spans="1:11" x14ac:dyDescent="0.25">
      <c r="A4478">
        <v>2024</v>
      </c>
      <c r="B4478" t="s">
        <v>19</v>
      </c>
      <c r="C4478" t="s">
        <v>12</v>
      </c>
      <c r="D4478" t="s">
        <v>17</v>
      </c>
      <c r="E4478">
        <v>133000</v>
      </c>
      <c r="F4478" t="s">
        <v>14</v>
      </c>
      <c r="G4478">
        <v>133000</v>
      </c>
      <c r="H4478" t="s">
        <v>15</v>
      </c>
      <c r="I4478">
        <v>0</v>
      </c>
      <c r="J4478" t="s">
        <v>15</v>
      </c>
      <c r="K4478" t="s">
        <v>16</v>
      </c>
    </row>
    <row r="4479" spans="1:11" x14ac:dyDescent="0.25">
      <c r="A4479">
        <v>2024</v>
      </c>
      <c r="B4479" t="s">
        <v>19</v>
      </c>
      <c r="C4479" t="s">
        <v>12</v>
      </c>
      <c r="D4479" t="s">
        <v>17</v>
      </c>
      <c r="E4479">
        <v>58400</v>
      </c>
      <c r="F4479" t="s">
        <v>14</v>
      </c>
      <c r="G4479">
        <v>58400</v>
      </c>
      <c r="H4479" t="s">
        <v>15</v>
      </c>
      <c r="I4479">
        <v>0</v>
      </c>
      <c r="J4479" t="s">
        <v>15</v>
      </c>
      <c r="K4479" t="s">
        <v>16</v>
      </c>
    </row>
    <row r="4480" spans="1:11" x14ac:dyDescent="0.25">
      <c r="A4480">
        <v>2024</v>
      </c>
      <c r="B4480" t="s">
        <v>11</v>
      </c>
      <c r="C4480" t="s">
        <v>12</v>
      </c>
      <c r="D4480" t="s">
        <v>22</v>
      </c>
      <c r="E4480">
        <v>163000</v>
      </c>
      <c r="F4480" t="s">
        <v>14</v>
      </c>
      <c r="G4480">
        <v>163000</v>
      </c>
      <c r="H4480" t="s">
        <v>15</v>
      </c>
      <c r="I4480">
        <v>100</v>
      </c>
      <c r="J4480" t="s">
        <v>15</v>
      </c>
      <c r="K4480" t="s">
        <v>16</v>
      </c>
    </row>
    <row r="4481" spans="1:11" x14ac:dyDescent="0.25">
      <c r="A4481">
        <v>2024</v>
      </c>
      <c r="B4481" t="s">
        <v>11</v>
      </c>
      <c r="C4481" t="s">
        <v>12</v>
      </c>
      <c r="D4481" t="s">
        <v>22</v>
      </c>
      <c r="E4481">
        <v>77000</v>
      </c>
      <c r="F4481" t="s">
        <v>14</v>
      </c>
      <c r="G4481">
        <v>77000</v>
      </c>
      <c r="H4481" t="s">
        <v>15</v>
      </c>
      <c r="I4481">
        <v>100</v>
      </c>
      <c r="J4481" t="s">
        <v>15</v>
      </c>
      <c r="K4481" t="s">
        <v>16</v>
      </c>
    </row>
    <row r="4482" spans="1:11" x14ac:dyDescent="0.25">
      <c r="A4482">
        <v>2024</v>
      </c>
      <c r="B4482" t="s">
        <v>11</v>
      </c>
      <c r="C4482" t="s">
        <v>12</v>
      </c>
      <c r="D4482" t="s">
        <v>17</v>
      </c>
      <c r="E4482">
        <v>146000</v>
      </c>
      <c r="F4482" t="s">
        <v>14</v>
      </c>
      <c r="G4482">
        <v>146000</v>
      </c>
      <c r="H4482" t="s">
        <v>15</v>
      </c>
      <c r="I4482">
        <v>0</v>
      </c>
      <c r="J4482" t="s">
        <v>15</v>
      </c>
      <c r="K4482" t="s">
        <v>16</v>
      </c>
    </row>
    <row r="4483" spans="1:11" x14ac:dyDescent="0.25">
      <c r="A4483">
        <v>2024</v>
      </c>
      <c r="B4483" t="s">
        <v>11</v>
      </c>
      <c r="C4483" t="s">
        <v>12</v>
      </c>
      <c r="D4483" t="s">
        <v>17</v>
      </c>
      <c r="E4483">
        <v>78900</v>
      </c>
      <c r="F4483" t="s">
        <v>14</v>
      </c>
      <c r="G4483">
        <v>78900</v>
      </c>
      <c r="H4483" t="s">
        <v>15</v>
      </c>
      <c r="I4483">
        <v>0</v>
      </c>
      <c r="J4483" t="s">
        <v>15</v>
      </c>
      <c r="K4483" t="s">
        <v>16</v>
      </c>
    </row>
    <row r="4484" spans="1:11" x14ac:dyDescent="0.25">
      <c r="A4484">
        <v>2024</v>
      </c>
      <c r="B4484" t="s">
        <v>19</v>
      </c>
      <c r="C4484" t="s">
        <v>12</v>
      </c>
      <c r="D4484" t="s">
        <v>18</v>
      </c>
      <c r="E4484">
        <v>200000</v>
      </c>
      <c r="F4484" t="s">
        <v>14</v>
      </c>
      <c r="G4484">
        <v>200000</v>
      </c>
      <c r="H4484" t="s">
        <v>15</v>
      </c>
      <c r="I4484">
        <v>100</v>
      </c>
      <c r="J4484" t="s">
        <v>15</v>
      </c>
      <c r="K4484" t="s">
        <v>27</v>
      </c>
    </row>
    <row r="4485" spans="1:11" x14ac:dyDescent="0.25">
      <c r="A4485">
        <v>2024</v>
      </c>
      <c r="B4485" t="s">
        <v>19</v>
      </c>
      <c r="C4485" t="s">
        <v>12</v>
      </c>
      <c r="D4485" t="s">
        <v>18</v>
      </c>
      <c r="E4485">
        <v>100000</v>
      </c>
      <c r="F4485" t="s">
        <v>14</v>
      </c>
      <c r="G4485">
        <v>100000</v>
      </c>
      <c r="H4485" t="s">
        <v>15</v>
      </c>
      <c r="I4485">
        <v>100</v>
      </c>
      <c r="J4485" t="s">
        <v>15</v>
      </c>
      <c r="K4485" t="s">
        <v>27</v>
      </c>
    </row>
    <row r="4486" spans="1:11" x14ac:dyDescent="0.25">
      <c r="A4486">
        <v>2024</v>
      </c>
      <c r="B4486" t="s">
        <v>11</v>
      </c>
      <c r="C4486" t="s">
        <v>12</v>
      </c>
      <c r="D4486" t="s">
        <v>31</v>
      </c>
      <c r="E4486">
        <v>195500</v>
      </c>
      <c r="F4486" t="s">
        <v>14</v>
      </c>
      <c r="G4486">
        <v>195500</v>
      </c>
      <c r="H4486" t="s">
        <v>15</v>
      </c>
      <c r="I4486">
        <v>100</v>
      </c>
      <c r="J4486" t="s">
        <v>15</v>
      </c>
      <c r="K4486" t="s">
        <v>16</v>
      </c>
    </row>
    <row r="4487" spans="1:11" x14ac:dyDescent="0.25">
      <c r="A4487">
        <v>2024</v>
      </c>
      <c r="B4487" t="s">
        <v>11</v>
      </c>
      <c r="C4487" t="s">
        <v>12</v>
      </c>
      <c r="D4487" t="s">
        <v>31</v>
      </c>
      <c r="E4487">
        <v>141300</v>
      </c>
      <c r="F4487" t="s">
        <v>14</v>
      </c>
      <c r="G4487">
        <v>141300</v>
      </c>
      <c r="H4487" t="s">
        <v>15</v>
      </c>
      <c r="I4487">
        <v>100</v>
      </c>
      <c r="J4487" t="s">
        <v>15</v>
      </c>
      <c r="K4487" t="s">
        <v>16</v>
      </c>
    </row>
    <row r="4488" spans="1:11" x14ac:dyDescent="0.25">
      <c r="A4488">
        <v>2024</v>
      </c>
      <c r="B4488" t="s">
        <v>19</v>
      </c>
      <c r="C4488" t="s">
        <v>12</v>
      </c>
      <c r="D4488" t="s">
        <v>72</v>
      </c>
      <c r="E4488">
        <v>128000</v>
      </c>
      <c r="F4488" t="s">
        <v>14</v>
      </c>
      <c r="G4488">
        <v>128000</v>
      </c>
      <c r="H4488" t="s">
        <v>15</v>
      </c>
      <c r="I4488">
        <v>0</v>
      </c>
      <c r="J4488" t="s">
        <v>15</v>
      </c>
      <c r="K4488" t="s">
        <v>16</v>
      </c>
    </row>
    <row r="4489" spans="1:11" x14ac:dyDescent="0.25">
      <c r="A4489">
        <v>2024</v>
      </c>
      <c r="B4489" t="s">
        <v>19</v>
      </c>
      <c r="C4489" t="s">
        <v>12</v>
      </c>
      <c r="D4489" t="s">
        <v>72</v>
      </c>
      <c r="E4489">
        <v>64000</v>
      </c>
      <c r="F4489" t="s">
        <v>14</v>
      </c>
      <c r="G4489">
        <v>64000</v>
      </c>
      <c r="H4489" t="s">
        <v>15</v>
      </c>
      <c r="I4489">
        <v>0</v>
      </c>
      <c r="J4489" t="s">
        <v>15</v>
      </c>
      <c r="K4489" t="s">
        <v>16</v>
      </c>
    </row>
    <row r="4490" spans="1:11" x14ac:dyDescent="0.25">
      <c r="A4490">
        <v>2024</v>
      </c>
      <c r="B4490" t="s">
        <v>19</v>
      </c>
      <c r="C4490" t="s">
        <v>12</v>
      </c>
      <c r="D4490" t="s">
        <v>25</v>
      </c>
      <c r="E4490">
        <v>77040</v>
      </c>
      <c r="F4490" t="s">
        <v>44</v>
      </c>
      <c r="G4490">
        <v>85600</v>
      </c>
      <c r="H4490" t="s">
        <v>80</v>
      </c>
      <c r="I4490">
        <v>0</v>
      </c>
      <c r="J4490" t="s">
        <v>80</v>
      </c>
      <c r="K4490" t="s">
        <v>16</v>
      </c>
    </row>
    <row r="4491" spans="1:11" x14ac:dyDescent="0.25">
      <c r="A4491">
        <v>2024</v>
      </c>
      <c r="B4491" t="s">
        <v>19</v>
      </c>
      <c r="C4491" t="s">
        <v>12</v>
      </c>
      <c r="D4491" t="s">
        <v>25</v>
      </c>
      <c r="E4491">
        <v>39840</v>
      </c>
      <c r="F4491" t="s">
        <v>44</v>
      </c>
      <c r="G4491">
        <v>44266</v>
      </c>
      <c r="H4491" t="s">
        <v>80</v>
      </c>
      <c r="I4491">
        <v>0</v>
      </c>
      <c r="J4491" t="s">
        <v>80</v>
      </c>
      <c r="K4491" t="s">
        <v>16</v>
      </c>
    </row>
    <row r="4492" spans="1:11" x14ac:dyDescent="0.25">
      <c r="A4492">
        <v>2024</v>
      </c>
      <c r="B4492" t="s">
        <v>19</v>
      </c>
      <c r="C4492" t="s">
        <v>12</v>
      </c>
      <c r="D4492" t="s">
        <v>17</v>
      </c>
      <c r="E4492">
        <v>48000</v>
      </c>
      <c r="F4492" t="s">
        <v>37</v>
      </c>
      <c r="G4492">
        <v>60000</v>
      </c>
      <c r="H4492" t="s">
        <v>38</v>
      </c>
      <c r="I4492">
        <v>0</v>
      </c>
      <c r="J4492" t="s">
        <v>38</v>
      </c>
      <c r="K4492" t="s">
        <v>16</v>
      </c>
    </row>
    <row r="4493" spans="1:11" x14ac:dyDescent="0.25">
      <c r="A4493">
        <v>2024</v>
      </c>
      <c r="B4493" t="s">
        <v>19</v>
      </c>
      <c r="C4493" t="s">
        <v>12</v>
      </c>
      <c r="D4493" t="s">
        <v>17</v>
      </c>
      <c r="E4493">
        <v>37200</v>
      </c>
      <c r="F4493" t="s">
        <v>37</v>
      </c>
      <c r="G4493">
        <v>46500</v>
      </c>
      <c r="H4493" t="s">
        <v>38</v>
      </c>
      <c r="I4493">
        <v>0</v>
      </c>
      <c r="J4493" t="s">
        <v>38</v>
      </c>
      <c r="K4493" t="s">
        <v>16</v>
      </c>
    </row>
    <row r="4494" spans="1:11" x14ac:dyDescent="0.25">
      <c r="A4494">
        <v>2024</v>
      </c>
      <c r="B4494" t="s">
        <v>23</v>
      </c>
      <c r="C4494" t="s">
        <v>12</v>
      </c>
      <c r="D4494" t="s">
        <v>17</v>
      </c>
      <c r="E4494">
        <v>204500</v>
      </c>
      <c r="F4494" t="s">
        <v>14</v>
      </c>
      <c r="G4494">
        <v>204500</v>
      </c>
      <c r="H4494" t="s">
        <v>15</v>
      </c>
      <c r="I4494">
        <v>0</v>
      </c>
      <c r="J4494" t="s">
        <v>15</v>
      </c>
      <c r="K4494" t="s">
        <v>16</v>
      </c>
    </row>
    <row r="4495" spans="1:11" x14ac:dyDescent="0.25">
      <c r="A4495">
        <v>2024</v>
      </c>
      <c r="B4495" t="s">
        <v>23</v>
      </c>
      <c r="C4495" t="s">
        <v>12</v>
      </c>
      <c r="D4495" t="s">
        <v>17</v>
      </c>
      <c r="E4495">
        <v>130000</v>
      </c>
      <c r="F4495" t="s">
        <v>14</v>
      </c>
      <c r="G4495">
        <v>130000</v>
      </c>
      <c r="H4495" t="s">
        <v>15</v>
      </c>
      <c r="I4495">
        <v>0</v>
      </c>
      <c r="J4495" t="s">
        <v>15</v>
      </c>
      <c r="K4495" t="s">
        <v>16</v>
      </c>
    </row>
    <row r="4496" spans="1:11" x14ac:dyDescent="0.25">
      <c r="A4496">
        <v>2024</v>
      </c>
      <c r="B4496" t="s">
        <v>11</v>
      </c>
      <c r="C4496" t="s">
        <v>12</v>
      </c>
      <c r="D4496" t="s">
        <v>25</v>
      </c>
      <c r="E4496">
        <v>65000</v>
      </c>
      <c r="F4496" t="s">
        <v>37</v>
      </c>
      <c r="G4496">
        <v>81250</v>
      </c>
      <c r="H4496" t="s">
        <v>38</v>
      </c>
      <c r="I4496">
        <v>0</v>
      </c>
      <c r="J4496" t="s">
        <v>38</v>
      </c>
      <c r="K4496" t="s">
        <v>16</v>
      </c>
    </row>
    <row r="4497" spans="1:11" x14ac:dyDescent="0.25">
      <c r="A4497">
        <v>2024</v>
      </c>
      <c r="B4497" t="s">
        <v>11</v>
      </c>
      <c r="C4497" t="s">
        <v>12</v>
      </c>
      <c r="D4497" t="s">
        <v>25</v>
      </c>
      <c r="E4497">
        <v>40000</v>
      </c>
      <c r="F4497" t="s">
        <v>37</v>
      </c>
      <c r="G4497">
        <v>50000</v>
      </c>
      <c r="H4497" t="s">
        <v>38</v>
      </c>
      <c r="I4497">
        <v>0</v>
      </c>
      <c r="J4497" t="s">
        <v>38</v>
      </c>
      <c r="K4497" t="s">
        <v>16</v>
      </c>
    </row>
    <row r="4498" spans="1:11" x14ac:dyDescent="0.25">
      <c r="A4498">
        <v>2024</v>
      </c>
      <c r="B4498" t="s">
        <v>11</v>
      </c>
      <c r="C4498" t="s">
        <v>12</v>
      </c>
      <c r="D4498" t="s">
        <v>17</v>
      </c>
      <c r="E4498">
        <v>230000</v>
      </c>
      <c r="F4498" t="s">
        <v>14</v>
      </c>
      <c r="G4498">
        <v>230000</v>
      </c>
      <c r="H4498" t="s">
        <v>15</v>
      </c>
      <c r="I4498">
        <v>100</v>
      </c>
      <c r="J4498" t="s">
        <v>15</v>
      </c>
      <c r="K4498" t="s">
        <v>16</v>
      </c>
    </row>
    <row r="4499" spans="1:11" x14ac:dyDescent="0.25">
      <c r="A4499">
        <v>2024</v>
      </c>
      <c r="B4499" t="s">
        <v>11</v>
      </c>
      <c r="C4499" t="s">
        <v>12</v>
      </c>
      <c r="D4499" t="s">
        <v>17</v>
      </c>
      <c r="E4499">
        <v>149000</v>
      </c>
      <c r="F4499" t="s">
        <v>14</v>
      </c>
      <c r="G4499">
        <v>149000</v>
      </c>
      <c r="H4499" t="s">
        <v>15</v>
      </c>
      <c r="I4499">
        <v>100</v>
      </c>
      <c r="J4499" t="s">
        <v>15</v>
      </c>
      <c r="K4499" t="s">
        <v>16</v>
      </c>
    </row>
    <row r="4500" spans="1:11" x14ac:dyDescent="0.25">
      <c r="A4500">
        <v>2024</v>
      </c>
      <c r="B4500" t="s">
        <v>11</v>
      </c>
      <c r="C4500" t="s">
        <v>12</v>
      </c>
      <c r="D4500" t="s">
        <v>25</v>
      </c>
      <c r="E4500">
        <v>185900</v>
      </c>
      <c r="F4500" t="s">
        <v>14</v>
      </c>
      <c r="G4500">
        <v>185900</v>
      </c>
      <c r="H4500" t="s">
        <v>15</v>
      </c>
      <c r="I4500">
        <v>0</v>
      </c>
      <c r="J4500" t="s">
        <v>15</v>
      </c>
      <c r="K4500" t="s">
        <v>16</v>
      </c>
    </row>
    <row r="4501" spans="1:11" x14ac:dyDescent="0.25">
      <c r="A4501">
        <v>2024</v>
      </c>
      <c r="B4501" t="s">
        <v>11</v>
      </c>
      <c r="C4501" t="s">
        <v>12</v>
      </c>
      <c r="D4501" t="s">
        <v>25</v>
      </c>
      <c r="E4501">
        <v>109400</v>
      </c>
      <c r="F4501" t="s">
        <v>14</v>
      </c>
      <c r="G4501">
        <v>109400</v>
      </c>
      <c r="H4501" t="s">
        <v>15</v>
      </c>
      <c r="I4501">
        <v>0</v>
      </c>
      <c r="J4501" t="s">
        <v>15</v>
      </c>
      <c r="K4501" t="s">
        <v>16</v>
      </c>
    </row>
    <row r="4502" spans="1:11" x14ac:dyDescent="0.25">
      <c r="A4502">
        <v>2024</v>
      </c>
      <c r="B4502" t="s">
        <v>11</v>
      </c>
      <c r="C4502" t="s">
        <v>12</v>
      </c>
      <c r="D4502" t="s">
        <v>25</v>
      </c>
      <c r="E4502">
        <v>145000</v>
      </c>
      <c r="F4502" t="s">
        <v>14</v>
      </c>
      <c r="G4502">
        <v>145000</v>
      </c>
      <c r="H4502" t="s">
        <v>15</v>
      </c>
      <c r="I4502">
        <v>100</v>
      </c>
      <c r="J4502" t="s">
        <v>15</v>
      </c>
      <c r="K4502" t="s">
        <v>16</v>
      </c>
    </row>
    <row r="4503" spans="1:11" x14ac:dyDescent="0.25">
      <c r="A4503">
        <v>2024</v>
      </c>
      <c r="B4503" t="s">
        <v>11</v>
      </c>
      <c r="C4503" t="s">
        <v>12</v>
      </c>
      <c r="D4503" t="s">
        <v>25</v>
      </c>
      <c r="E4503">
        <v>125000</v>
      </c>
      <c r="F4503" t="s">
        <v>14</v>
      </c>
      <c r="G4503">
        <v>125000</v>
      </c>
      <c r="H4503" t="s">
        <v>15</v>
      </c>
      <c r="I4503">
        <v>100</v>
      </c>
      <c r="J4503" t="s">
        <v>15</v>
      </c>
      <c r="K4503" t="s">
        <v>16</v>
      </c>
    </row>
    <row r="4504" spans="1:11" x14ac:dyDescent="0.25">
      <c r="A4504">
        <v>2024</v>
      </c>
      <c r="B4504" t="s">
        <v>11</v>
      </c>
      <c r="C4504" t="s">
        <v>12</v>
      </c>
      <c r="D4504" t="s">
        <v>106</v>
      </c>
      <c r="E4504">
        <v>54000</v>
      </c>
      <c r="F4504" t="s">
        <v>37</v>
      </c>
      <c r="G4504">
        <v>67500</v>
      </c>
      <c r="H4504" t="s">
        <v>38</v>
      </c>
      <c r="I4504">
        <v>0</v>
      </c>
      <c r="J4504" t="s">
        <v>38</v>
      </c>
      <c r="K4504" t="s">
        <v>16</v>
      </c>
    </row>
    <row r="4505" spans="1:11" x14ac:dyDescent="0.25">
      <c r="A4505">
        <v>2024</v>
      </c>
      <c r="B4505" t="s">
        <v>11</v>
      </c>
      <c r="C4505" t="s">
        <v>12</v>
      </c>
      <c r="D4505" t="s">
        <v>106</v>
      </c>
      <c r="E4505">
        <v>48000</v>
      </c>
      <c r="F4505" t="s">
        <v>37</v>
      </c>
      <c r="G4505">
        <v>60000</v>
      </c>
      <c r="H4505" t="s">
        <v>38</v>
      </c>
      <c r="I4505">
        <v>0</v>
      </c>
      <c r="J4505" t="s">
        <v>38</v>
      </c>
      <c r="K4505" t="s">
        <v>16</v>
      </c>
    </row>
    <row r="4506" spans="1:11" x14ac:dyDescent="0.25">
      <c r="A4506">
        <v>2024</v>
      </c>
      <c r="B4506" t="s">
        <v>11</v>
      </c>
      <c r="C4506" t="s">
        <v>12</v>
      </c>
      <c r="D4506" t="s">
        <v>29</v>
      </c>
      <c r="E4506">
        <v>195000</v>
      </c>
      <c r="F4506" t="s">
        <v>14</v>
      </c>
      <c r="G4506">
        <v>195000</v>
      </c>
      <c r="H4506" t="s">
        <v>15</v>
      </c>
      <c r="I4506">
        <v>0</v>
      </c>
      <c r="J4506" t="s">
        <v>15</v>
      </c>
      <c r="K4506" t="s">
        <v>16</v>
      </c>
    </row>
    <row r="4507" spans="1:11" x14ac:dyDescent="0.25">
      <c r="A4507">
        <v>2024</v>
      </c>
      <c r="B4507" t="s">
        <v>11</v>
      </c>
      <c r="C4507" t="s">
        <v>12</v>
      </c>
      <c r="D4507" t="s">
        <v>29</v>
      </c>
      <c r="E4507">
        <v>64200</v>
      </c>
      <c r="F4507" t="s">
        <v>14</v>
      </c>
      <c r="G4507">
        <v>64200</v>
      </c>
      <c r="H4507" t="s">
        <v>15</v>
      </c>
      <c r="I4507">
        <v>0</v>
      </c>
      <c r="J4507" t="s">
        <v>15</v>
      </c>
      <c r="K4507" t="s">
        <v>16</v>
      </c>
    </row>
    <row r="4508" spans="1:11" x14ac:dyDescent="0.25">
      <c r="A4508">
        <v>2024</v>
      </c>
      <c r="B4508" t="s">
        <v>11</v>
      </c>
      <c r="C4508" t="s">
        <v>12</v>
      </c>
      <c r="D4508" t="s">
        <v>25</v>
      </c>
      <c r="E4508">
        <v>208500</v>
      </c>
      <c r="F4508" t="s">
        <v>14</v>
      </c>
      <c r="G4508">
        <v>208500</v>
      </c>
      <c r="H4508" t="s">
        <v>15</v>
      </c>
      <c r="I4508">
        <v>0</v>
      </c>
      <c r="J4508" t="s">
        <v>15</v>
      </c>
      <c r="K4508" t="s">
        <v>16</v>
      </c>
    </row>
    <row r="4509" spans="1:11" x14ac:dyDescent="0.25">
      <c r="A4509">
        <v>2024</v>
      </c>
      <c r="B4509" t="s">
        <v>11</v>
      </c>
      <c r="C4509" t="s">
        <v>12</v>
      </c>
      <c r="D4509" t="s">
        <v>25</v>
      </c>
      <c r="E4509">
        <v>165000</v>
      </c>
      <c r="F4509" t="s">
        <v>14</v>
      </c>
      <c r="G4509">
        <v>165000</v>
      </c>
      <c r="H4509" t="s">
        <v>15</v>
      </c>
      <c r="I4509">
        <v>0</v>
      </c>
      <c r="J4509" t="s">
        <v>15</v>
      </c>
      <c r="K4509" t="s">
        <v>16</v>
      </c>
    </row>
    <row r="4510" spans="1:11" x14ac:dyDescent="0.25">
      <c r="A4510">
        <v>2024</v>
      </c>
      <c r="B4510" t="s">
        <v>11</v>
      </c>
      <c r="C4510" t="s">
        <v>12</v>
      </c>
      <c r="D4510" t="s">
        <v>22</v>
      </c>
      <c r="E4510">
        <v>47215</v>
      </c>
      <c r="F4510" t="s">
        <v>37</v>
      </c>
      <c r="G4510">
        <v>59018</v>
      </c>
      <c r="H4510" t="s">
        <v>38</v>
      </c>
      <c r="I4510">
        <v>0</v>
      </c>
      <c r="J4510" t="s">
        <v>38</v>
      </c>
      <c r="K4510" t="s">
        <v>16</v>
      </c>
    </row>
    <row r="4511" spans="1:11" x14ac:dyDescent="0.25">
      <c r="A4511">
        <v>2024</v>
      </c>
      <c r="B4511" t="s">
        <v>11</v>
      </c>
      <c r="C4511" t="s">
        <v>12</v>
      </c>
      <c r="D4511" t="s">
        <v>22</v>
      </c>
      <c r="E4511">
        <v>42245</v>
      </c>
      <c r="F4511" t="s">
        <v>37</v>
      </c>
      <c r="G4511">
        <v>52806</v>
      </c>
      <c r="H4511" t="s">
        <v>38</v>
      </c>
      <c r="I4511">
        <v>0</v>
      </c>
      <c r="J4511" t="s">
        <v>38</v>
      </c>
      <c r="K4511" t="s">
        <v>16</v>
      </c>
    </row>
    <row r="4512" spans="1:11" x14ac:dyDescent="0.25">
      <c r="A4512">
        <v>2024</v>
      </c>
      <c r="B4512" t="s">
        <v>19</v>
      </c>
      <c r="C4512" t="s">
        <v>12</v>
      </c>
      <c r="D4512" t="s">
        <v>91</v>
      </c>
      <c r="E4512">
        <v>124230</v>
      </c>
      <c r="F4512" t="s">
        <v>14</v>
      </c>
      <c r="G4512">
        <v>124230</v>
      </c>
      <c r="H4512" t="s">
        <v>15</v>
      </c>
      <c r="I4512">
        <v>0</v>
      </c>
      <c r="J4512" t="s">
        <v>15</v>
      </c>
      <c r="K4512" t="s">
        <v>16</v>
      </c>
    </row>
    <row r="4513" spans="1:11" x14ac:dyDescent="0.25">
      <c r="A4513">
        <v>2024</v>
      </c>
      <c r="B4513" t="s">
        <v>19</v>
      </c>
      <c r="C4513" t="s">
        <v>12</v>
      </c>
      <c r="D4513" t="s">
        <v>91</v>
      </c>
      <c r="E4513">
        <v>68637</v>
      </c>
      <c r="F4513" t="s">
        <v>14</v>
      </c>
      <c r="G4513">
        <v>68637</v>
      </c>
      <c r="H4513" t="s">
        <v>15</v>
      </c>
      <c r="I4513">
        <v>0</v>
      </c>
      <c r="J4513" t="s">
        <v>15</v>
      </c>
      <c r="K4513" t="s">
        <v>16</v>
      </c>
    </row>
    <row r="4514" spans="1:11" x14ac:dyDescent="0.25">
      <c r="A4514">
        <v>2024</v>
      </c>
      <c r="B4514" t="s">
        <v>23</v>
      </c>
      <c r="C4514" t="s">
        <v>12</v>
      </c>
      <c r="D4514" t="s">
        <v>66</v>
      </c>
      <c r="E4514">
        <v>247000</v>
      </c>
      <c r="F4514" t="s">
        <v>14</v>
      </c>
      <c r="G4514">
        <v>247000</v>
      </c>
      <c r="H4514" t="s">
        <v>15</v>
      </c>
      <c r="I4514">
        <v>0</v>
      </c>
      <c r="J4514" t="s">
        <v>15</v>
      </c>
      <c r="K4514" t="s">
        <v>16</v>
      </c>
    </row>
    <row r="4515" spans="1:11" x14ac:dyDescent="0.25">
      <c r="A4515">
        <v>2024</v>
      </c>
      <c r="B4515" t="s">
        <v>23</v>
      </c>
      <c r="C4515" t="s">
        <v>12</v>
      </c>
      <c r="D4515" t="s">
        <v>66</v>
      </c>
      <c r="E4515">
        <v>182000</v>
      </c>
      <c r="F4515" t="s">
        <v>14</v>
      </c>
      <c r="G4515">
        <v>182000</v>
      </c>
      <c r="H4515" t="s">
        <v>15</v>
      </c>
      <c r="I4515">
        <v>0</v>
      </c>
      <c r="J4515" t="s">
        <v>15</v>
      </c>
      <c r="K4515" t="s">
        <v>16</v>
      </c>
    </row>
    <row r="4516" spans="1:11" x14ac:dyDescent="0.25">
      <c r="A4516">
        <v>2024</v>
      </c>
      <c r="B4516" t="s">
        <v>11</v>
      </c>
      <c r="C4516" t="s">
        <v>12</v>
      </c>
      <c r="D4516" t="s">
        <v>31</v>
      </c>
      <c r="E4516">
        <v>278700</v>
      </c>
      <c r="F4516" t="s">
        <v>14</v>
      </c>
      <c r="G4516">
        <v>278700</v>
      </c>
      <c r="H4516" t="s">
        <v>15</v>
      </c>
      <c r="I4516">
        <v>0</v>
      </c>
      <c r="J4516" t="s">
        <v>15</v>
      </c>
      <c r="K4516" t="s">
        <v>16</v>
      </c>
    </row>
    <row r="4517" spans="1:11" x14ac:dyDescent="0.25">
      <c r="A4517">
        <v>2024</v>
      </c>
      <c r="B4517" t="s">
        <v>11</v>
      </c>
      <c r="C4517" t="s">
        <v>12</v>
      </c>
      <c r="D4517" t="s">
        <v>31</v>
      </c>
      <c r="E4517">
        <v>159300</v>
      </c>
      <c r="F4517" t="s">
        <v>14</v>
      </c>
      <c r="G4517">
        <v>159300</v>
      </c>
      <c r="H4517" t="s">
        <v>15</v>
      </c>
      <c r="I4517">
        <v>0</v>
      </c>
      <c r="J4517" t="s">
        <v>15</v>
      </c>
      <c r="K4517" t="s">
        <v>16</v>
      </c>
    </row>
    <row r="4518" spans="1:11" x14ac:dyDescent="0.25">
      <c r="A4518">
        <v>2024</v>
      </c>
      <c r="B4518" t="s">
        <v>11</v>
      </c>
      <c r="C4518" t="s">
        <v>12</v>
      </c>
      <c r="D4518" t="s">
        <v>17</v>
      </c>
      <c r="E4518">
        <v>233200</v>
      </c>
      <c r="F4518" t="s">
        <v>14</v>
      </c>
      <c r="G4518">
        <v>233200</v>
      </c>
      <c r="H4518" t="s">
        <v>15</v>
      </c>
      <c r="I4518">
        <v>0</v>
      </c>
      <c r="J4518" t="s">
        <v>15</v>
      </c>
      <c r="K4518" t="s">
        <v>16</v>
      </c>
    </row>
    <row r="4519" spans="1:11" x14ac:dyDescent="0.25">
      <c r="A4519">
        <v>2024</v>
      </c>
      <c r="B4519" t="s">
        <v>11</v>
      </c>
      <c r="C4519" t="s">
        <v>12</v>
      </c>
      <c r="D4519" t="s">
        <v>17</v>
      </c>
      <c r="E4519">
        <v>144200</v>
      </c>
      <c r="F4519" t="s">
        <v>14</v>
      </c>
      <c r="G4519">
        <v>144200</v>
      </c>
      <c r="H4519" t="s">
        <v>15</v>
      </c>
      <c r="I4519">
        <v>0</v>
      </c>
      <c r="J4519" t="s">
        <v>15</v>
      </c>
      <c r="K4519" t="s">
        <v>16</v>
      </c>
    </row>
    <row r="4520" spans="1:11" x14ac:dyDescent="0.25">
      <c r="A4520">
        <v>2024</v>
      </c>
      <c r="B4520" t="s">
        <v>23</v>
      </c>
      <c r="C4520" t="s">
        <v>12</v>
      </c>
      <c r="D4520" t="s">
        <v>20</v>
      </c>
      <c r="E4520">
        <v>238500</v>
      </c>
      <c r="F4520" t="s">
        <v>14</v>
      </c>
      <c r="G4520">
        <v>238500</v>
      </c>
      <c r="H4520" t="s">
        <v>15</v>
      </c>
      <c r="I4520">
        <v>0</v>
      </c>
      <c r="J4520" t="s">
        <v>15</v>
      </c>
      <c r="K4520" t="s">
        <v>16</v>
      </c>
    </row>
    <row r="4521" spans="1:11" x14ac:dyDescent="0.25">
      <c r="A4521">
        <v>2024</v>
      </c>
      <c r="B4521" t="s">
        <v>23</v>
      </c>
      <c r="C4521" t="s">
        <v>12</v>
      </c>
      <c r="D4521" t="s">
        <v>20</v>
      </c>
      <c r="E4521">
        <v>183400</v>
      </c>
      <c r="F4521" t="s">
        <v>14</v>
      </c>
      <c r="G4521">
        <v>183400</v>
      </c>
      <c r="H4521" t="s">
        <v>15</v>
      </c>
      <c r="I4521">
        <v>0</v>
      </c>
      <c r="J4521" t="s">
        <v>15</v>
      </c>
      <c r="K4521" t="s">
        <v>16</v>
      </c>
    </row>
    <row r="4522" spans="1:11" x14ac:dyDescent="0.25">
      <c r="A4522">
        <v>2024</v>
      </c>
      <c r="B4522" t="s">
        <v>11</v>
      </c>
      <c r="C4522" t="s">
        <v>12</v>
      </c>
      <c r="D4522" t="s">
        <v>31</v>
      </c>
      <c r="E4522">
        <v>205500</v>
      </c>
      <c r="F4522" t="s">
        <v>14</v>
      </c>
      <c r="G4522">
        <v>205500</v>
      </c>
      <c r="H4522" t="s">
        <v>15</v>
      </c>
      <c r="I4522">
        <v>0</v>
      </c>
      <c r="J4522" t="s">
        <v>15</v>
      </c>
      <c r="K4522" t="s">
        <v>16</v>
      </c>
    </row>
    <row r="4523" spans="1:11" x14ac:dyDescent="0.25">
      <c r="A4523">
        <v>2024</v>
      </c>
      <c r="B4523" t="s">
        <v>11</v>
      </c>
      <c r="C4523" t="s">
        <v>12</v>
      </c>
      <c r="D4523" t="s">
        <v>31</v>
      </c>
      <c r="E4523">
        <v>132500</v>
      </c>
      <c r="F4523" t="s">
        <v>14</v>
      </c>
      <c r="G4523">
        <v>132500</v>
      </c>
      <c r="H4523" t="s">
        <v>15</v>
      </c>
      <c r="I4523">
        <v>0</v>
      </c>
      <c r="J4523" t="s">
        <v>15</v>
      </c>
      <c r="K4523" t="s">
        <v>16</v>
      </c>
    </row>
    <row r="4524" spans="1:11" x14ac:dyDescent="0.25">
      <c r="A4524">
        <v>2024</v>
      </c>
      <c r="B4524" t="s">
        <v>19</v>
      </c>
      <c r="C4524" t="s">
        <v>12</v>
      </c>
      <c r="D4524" t="s">
        <v>22</v>
      </c>
      <c r="E4524">
        <v>134500</v>
      </c>
      <c r="F4524" t="s">
        <v>14</v>
      </c>
      <c r="G4524">
        <v>134500</v>
      </c>
      <c r="H4524" t="s">
        <v>15</v>
      </c>
      <c r="I4524">
        <v>0</v>
      </c>
      <c r="J4524" t="s">
        <v>15</v>
      </c>
      <c r="K4524" t="s">
        <v>16</v>
      </c>
    </row>
    <row r="4525" spans="1:11" x14ac:dyDescent="0.25">
      <c r="A4525">
        <v>2024</v>
      </c>
      <c r="B4525" t="s">
        <v>19</v>
      </c>
      <c r="C4525" t="s">
        <v>12</v>
      </c>
      <c r="D4525" t="s">
        <v>22</v>
      </c>
      <c r="E4525">
        <v>100000</v>
      </c>
      <c r="F4525" t="s">
        <v>14</v>
      </c>
      <c r="G4525">
        <v>100000</v>
      </c>
      <c r="H4525" t="s">
        <v>15</v>
      </c>
      <c r="I4525">
        <v>0</v>
      </c>
      <c r="J4525" t="s">
        <v>15</v>
      </c>
      <c r="K4525" t="s">
        <v>16</v>
      </c>
    </row>
    <row r="4526" spans="1:11" x14ac:dyDescent="0.25">
      <c r="A4526">
        <v>2024</v>
      </c>
      <c r="B4526" t="s">
        <v>11</v>
      </c>
      <c r="C4526" t="s">
        <v>12</v>
      </c>
      <c r="D4526" t="s">
        <v>31</v>
      </c>
      <c r="E4526">
        <v>258100</v>
      </c>
      <c r="F4526" t="s">
        <v>14</v>
      </c>
      <c r="G4526">
        <v>258100</v>
      </c>
      <c r="H4526" t="s">
        <v>15</v>
      </c>
      <c r="I4526">
        <v>0</v>
      </c>
      <c r="J4526" t="s">
        <v>15</v>
      </c>
      <c r="K4526" t="s">
        <v>16</v>
      </c>
    </row>
    <row r="4527" spans="1:11" x14ac:dyDescent="0.25">
      <c r="A4527">
        <v>2024</v>
      </c>
      <c r="B4527" t="s">
        <v>11</v>
      </c>
      <c r="C4527" t="s">
        <v>12</v>
      </c>
      <c r="D4527" t="s">
        <v>31</v>
      </c>
      <c r="E4527">
        <v>151900</v>
      </c>
      <c r="F4527" t="s">
        <v>14</v>
      </c>
      <c r="G4527">
        <v>151900</v>
      </c>
      <c r="H4527" t="s">
        <v>15</v>
      </c>
      <c r="I4527">
        <v>0</v>
      </c>
      <c r="J4527" t="s">
        <v>15</v>
      </c>
      <c r="K4527" t="s">
        <v>16</v>
      </c>
    </row>
    <row r="4528" spans="1:11" x14ac:dyDescent="0.25">
      <c r="A4528">
        <v>2024</v>
      </c>
      <c r="B4528" t="s">
        <v>23</v>
      </c>
      <c r="C4528" t="s">
        <v>12</v>
      </c>
      <c r="D4528" t="s">
        <v>49</v>
      </c>
      <c r="E4528">
        <v>300000</v>
      </c>
      <c r="F4528" t="s">
        <v>14</v>
      </c>
      <c r="G4528">
        <v>300000</v>
      </c>
      <c r="H4528" t="s">
        <v>15</v>
      </c>
      <c r="I4528">
        <v>100</v>
      </c>
      <c r="J4528" t="s">
        <v>15</v>
      </c>
      <c r="K4528" t="s">
        <v>16</v>
      </c>
    </row>
    <row r="4529" spans="1:11" x14ac:dyDescent="0.25">
      <c r="A4529">
        <v>2024</v>
      </c>
      <c r="B4529" t="s">
        <v>23</v>
      </c>
      <c r="C4529" t="s">
        <v>12</v>
      </c>
      <c r="D4529" t="s">
        <v>49</v>
      </c>
      <c r="E4529">
        <v>220000</v>
      </c>
      <c r="F4529" t="s">
        <v>14</v>
      </c>
      <c r="G4529">
        <v>220000</v>
      </c>
      <c r="H4529" t="s">
        <v>15</v>
      </c>
      <c r="I4529">
        <v>100</v>
      </c>
      <c r="J4529" t="s">
        <v>15</v>
      </c>
      <c r="K4529" t="s">
        <v>16</v>
      </c>
    </row>
    <row r="4530" spans="1:11" x14ac:dyDescent="0.25">
      <c r="A4530">
        <v>2024</v>
      </c>
      <c r="B4530" t="s">
        <v>11</v>
      </c>
      <c r="C4530" t="s">
        <v>12</v>
      </c>
      <c r="D4530" t="s">
        <v>22</v>
      </c>
      <c r="E4530">
        <v>200000</v>
      </c>
      <c r="F4530" t="s">
        <v>14</v>
      </c>
      <c r="G4530">
        <v>200000</v>
      </c>
      <c r="H4530" t="s">
        <v>15</v>
      </c>
      <c r="I4530">
        <v>100</v>
      </c>
      <c r="J4530" t="s">
        <v>15</v>
      </c>
      <c r="K4530" t="s">
        <v>16</v>
      </c>
    </row>
    <row r="4531" spans="1:11" x14ac:dyDescent="0.25">
      <c r="A4531">
        <v>2024</v>
      </c>
      <c r="B4531" t="s">
        <v>11</v>
      </c>
      <c r="C4531" t="s">
        <v>12</v>
      </c>
      <c r="D4531" t="s">
        <v>22</v>
      </c>
      <c r="E4531">
        <v>145000</v>
      </c>
      <c r="F4531" t="s">
        <v>14</v>
      </c>
      <c r="G4531">
        <v>145000</v>
      </c>
      <c r="H4531" t="s">
        <v>15</v>
      </c>
      <c r="I4531">
        <v>100</v>
      </c>
      <c r="J4531" t="s">
        <v>15</v>
      </c>
      <c r="K4531" t="s">
        <v>16</v>
      </c>
    </row>
    <row r="4532" spans="1:11" x14ac:dyDescent="0.25">
      <c r="A4532">
        <v>2024</v>
      </c>
      <c r="B4532" t="s">
        <v>11</v>
      </c>
      <c r="C4532" t="s">
        <v>12</v>
      </c>
      <c r="D4532" t="s">
        <v>31</v>
      </c>
      <c r="E4532">
        <v>323300</v>
      </c>
      <c r="F4532" t="s">
        <v>14</v>
      </c>
      <c r="G4532">
        <v>323300</v>
      </c>
      <c r="H4532" t="s">
        <v>15</v>
      </c>
      <c r="I4532">
        <v>0</v>
      </c>
      <c r="J4532" t="s">
        <v>15</v>
      </c>
      <c r="K4532" t="s">
        <v>16</v>
      </c>
    </row>
    <row r="4533" spans="1:11" x14ac:dyDescent="0.25">
      <c r="A4533">
        <v>2024</v>
      </c>
      <c r="B4533" t="s">
        <v>11</v>
      </c>
      <c r="C4533" t="s">
        <v>12</v>
      </c>
      <c r="D4533" t="s">
        <v>31</v>
      </c>
      <c r="E4533">
        <v>184700</v>
      </c>
      <c r="F4533" t="s">
        <v>14</v>
      </c>
      <c r="G4533">
        <v>184700</v>
      </c>
      <c r="H4533" t="s">
        <v>15</v>
      </c>
      <c r="I4533">
        <v>0</v>
      </c>
      <c r="J4533" t="s">
        <v>15</v>
      </c>
      <c r="K4533" t="s">
        <v>16</v>
      </c>
    </row>
    <row r="4534" spans="1:11" x14ac:dyDescent="0.25">
      <c r="A4534">
        <v>2024</v>
      </c>
      <c r="B4534" t="s">
        <v>11</v>
      </c>
      <c r="C4534" t="s">
        <v>12</v>
      </c>
      <c r="D4534" t="s">
        <v>25</v>
      </c>
      <c r="E4534">
        <v>253430</v>
      </c>
      <c r="F4534" t="s">
        <v>14</v>
      </c>
      <c r="G4534">
        <v>253430</v>
      </c>
      <c r="H4534" t="s">
        <v>15</v>
      </c>
      <c r="I4534">
        <v>0</v>
      </c>
      <c r="J4534" t="s">
        <v>15</v>
      </c>
      <c r="K4534" t="s">
        <v>16</v>
      </c>
    </row>
    <row r="4535" spans="1:11" x14ac:dyDescent="0.25">
      <c r="A4535">
        <v>2024</v>
      </c>
      <c r="B4535" t="s">
        <v>11</v>
      </c>
      <c r="C4535" t="s">
        <v>12</v>
      </c>
      <c r="D4535" t="s">
        <v>25</v>
      </c>
      <c r="E4535">
        <v>212780</v>
      </c>
      <c r="F4535" t="s">
        <v>14</v>
      </c>
      <c r="G4535">
        <v>212780</v>
      </c>
      <c r="H4535" t="s">
        <v>15</v>
      </c>
      <c r="I4535">
        <v>0</v>
      </c>
      <c r="J4535" t="s">
        <v>15</v>
      </c>
      <c r="K4535" t="s">
        <v>16</v>
      </c>
    </row>
    <row r="4536" spans="1:11" x14ac:dyDescent="0.25">
      <c r="A4536">
        <v>2024</v>
      </c>
      <c r="B4536" t="s">
        <v>19</v>
      </c>
      <c r="C4536" t="s">
        <v>12</v>
      </c>
      <c r="D4536" t="s">
        <v>25</v>
      </c>
      <c r="E4536">
        <v>130000</v>
      </c>
      <c r="F4536" t="s">
        <v>14</v>
      </c>
      <c r="G4536">
        <v>130000</v>
      </c>
      <c r="H4536" t="s">
        <v>15</v>
      </c>
      <c r="I4536">
        <v>100</v>
      </c>
      <c r="J4536" t="s">
        <v>15</v>
      </c>
      <c r="K4536" t="s">
        <v>16</v>
      </c>
    </row>
    <row r="4537" spans="1:11" x14ac:dyDescent="0.25">
      <c r="A4537">
        <v>2024</v>
      </c>
      <c r="B4537" t="s">
        <v>19</v>
      </c>
      <c r="C4537" t="s">
        <v>12</v>
      </c>
      <c r="D4537" t="s">
        <v>25</v>
      </c>
      <c r="E4537">
        <v>110000</v>
      </c>
      <c r="F4537" t="s">
        <v>14</v>
      </c>
      <c r="G4537">
        <v>110000</v>
      </c>
      <c r="H4537" t="s">
        <v>15</v>
      </c>
      <c r="I4537">
        <v>100</v>
      </c>
      <c r="J4537" t="s">
        <v>15</v>
      </c>
      <c r="K4537" t="s">
        <v>16</v>
      </c>
    </row>
    <row r="4538" spans="1:11" x14ac:dyDescent="0.25">
      <c r="A4538">
        <v>2024</v>
      </c>
      <c r="B4538" t="s">
        <v>11</v>
      </c>
      <c r="C4538" t="s">
        <v>12</v>
      </c>
      <c r="D4538" t="s">
        <v>20</v>
      </c>
      <c r="E4538">
        <v>300000</v>
      </c>
      <c r="F4538" t="s">
        <v>14</v>
      </c>
      <c r="G4538">
        <v>300000</v>
      </c>
      <c r="H4538" t="s">
        <v>15</v>
      </c>
      <c r="I4538">
        <v>0</v>
      </c>
      <c r="J4538" t="s">
        <v>15</v>
      </c>
      <c r="K4538" t="s">
        <v>16</v>
      </c>
    </row>
    <row r="4539" spans="1:11" x14ac:dyDescent="0.25">
      <c r="A4539">
        <v>2024</v>
      </c>
      <c r="B4539" t="s">
        <v>11</v>
      </c>
      <c r="C4539" t="s">
        <v>12</v>
      </c>
      <c r="D4539" t="s">
        <v>20</v>
      </c>
      <c r="E4539">
        <v>130000</v>
      </c>
      <c r="F4539" t="s">
        <v>14</v>
      </c>
      <c r="G4539">
        <v>130000</v>
      </c>
      <c r="H4539" t="s">
        <v>15</v>
      </c>
      <c r="I4539">
        <v>0</v>
      </c>
      <c r="J4539" t="s">
        <v>15</v>
      </c>
      <c r="K4539" t="s">
        <v>16</v>
      </c>
    </row>
    <row r="4540" spans="1:11" x14ac:dyDescent="0.25">
      <c r="A4540">
        <v>2024</v>
      </c>
      <c r="B4540" t="s">
        <v>11</v>
      </c>
      <c r="C4540" t="s">
        <v>12</v>
      </c>
      <c r="D4540" t="s">
        <v>31</v>
      </c>
      <c r="E4540">
        <v>278700</v>
      </c>
      <c r="F4540" t="s">
        <v>14</v>
      </c>
      <c r="G4540">
        <v>278700</v>
      </c>
      <c r="H4540" t="s">
        <v>15</v>
      </c>
      <c r="I4540">
        <v>0</v>
      </c>
      <c r="J4540" t="s">
        <v>15</v>
      </c>
      <c r="K4540" t="s">
        <v>16</v>
      </c>
    </row>
    <row r="4541" spans="1:11" x14ac:dyDescent="0.25">
      <c r="A4541">
        <v>2024</v>
      </c>
      <c r="B4541" t="s">
        <v>11</v>
      </c>
      <c r="C4541" t="s">
        <v>12</v>
      </c>
      <c r="D4541" t="s">
        <v>31</v>
      </c>
      <c r="E4541">
        <v>159300</v>
      </c>
      <c r="F4541" t="s">
        <v>14</v>
      </c>
      <c r="G4541">
        <v>159300</v>
      </c>
      <c r="H4541" t="s">
        <v>15</v>
      </c>
      <c r="I4541">
        <v>0</v>
      </c>
      <c r="J4541" t="s">
        <v>15</v>
      </c>
      <c r="K4541" t="s">
        <v>16</v>
      </c>
    </row>
    <row r="4542" spans="1:11" x14ac:dyDescent="0.25">
      <c r="A4542">
        <v>2024</v>
      </c>
      <c r="B4542" t="s">
        <v>21</v>
      </c>
      <c r="C4542" t="s">
        <v>12</v>
      </c>
      <c r="D4542" t="s">
        <v>91</v>
      </c>
      <c r="E4542">
        <v>27000</v>
      </c>
      <c r="F4542" t="s">
        <v>14</v>
      </c>
      <c r="G4542">
        <v>27000</v>
      </c>
      <c r="H4542" t="s">
        <v>89</v>
      </c>
      <c r="I4542">
        <v>100</v>
      </c>
      <c r="J4542" t="s">
        <v>167</v>
      </c>
      <c r="K4542" t="s">
        <v>16</v>
      </c>
    </row>
    <row r="4543" spans="1:11" x14ac:dyDescent="0.25">
      <c r="A4543">
        <v>2024</v>
      </c>
      <c r="B4543" t="s">
        <v>21</v>
      </c>
      <c r="C4543" t="s">
        <v>54</v>
      </c>
      <c r="D4543" t="s">
        <v>17</v>
      </c>
      <c r="E4543">
        <v>93000</v>
      </c>
      <c r="F4543" t="s">
        <v>14</v>
      </c>
      <c r="G4543">
        <v>93000</v>
      </c>
      <c r="H4543" t="s">
        <v>15</v>
      </c>
      <c r="I4543">
        <v>0</v>
      </c>
      <c r="J4543" t="s">
        <v>15</v>
      </c>
      <c r="K4543" t="s">
        <v>16</v>
      </c>
    </row>
    <row r="4544" spans="1:11" x14ac:dyDescent="0.25">
      <c r="A4544">
        <v>2024</v>
      </c>
      <c r="B4544" t="s">
        <v>21</v>
      </c>
      <c r="C4544" t="s">
        <v>54</v>
      </c>
      <c r="D4544" t="s">
        <v>17</v>
      </c>
      <c r="E4544">
        <v>45400</v>
      </c>
      <c r="F4544" t="s">
        <v>14</v>
      </c>
      <c r="G4544">
        <v>45400</v>
      </c>
      <c r="H4544" t="s">
        <v>15</v>
      </c>
      <c r="I4544">
        <v>0</v>
      </c>
      <c r="J4544" t="s">
        <v>15</v>
      </c>
      <c r="K4544" t="s">
        <v>16</v>
      </c>
    </row>
    <row r="4545" spans="1:11" x14ac:dyDescent="0.25">
      <c r="A4545">
        <v>2024</v>
      </c>
      <c r="B4545" t="s">
        <v>19</v>
      </c>
      <c r="C4545" t="s">
        <v>12</v>
      </c>
      <c r="D4545" t="s">
        <v>25</v>
      </c>
      <c r="E4545">
        <v>119200</v>
      </c>
      <c r="F4545" t="s">
        <v>14</v>
      </c>
      <c r="G4545">
        <v>119200</v>
      </c>
      <c r="H4545" t="s">
        <v>15</v>
      </c>
      <c r="I4545">
        <v>100</v>
      </c>
      <c r="J4545" t="s">
        <v>15</v>
      </c>
      <c r="K4545" t="s">
        <v>16</v>
      </c>
    </row>
    <row r="4546" spans="1:11" x14ac:dyDescent="0.25">
      <c r="A4546">
        <v>2024</v>
      </c>
      <c r="B4546" t="s">
        <v>19</v>
      </c>
      <c r="C4546" t="s">
        <v>12</v>
      </c>
      <c r="D4546" t="s">
        <v>25</v>
      </c>
      <c r="E4546">
        <v>86600</v>
      </c>
      <c r="F4546" t="s">
        <v>14</v>
      </c>
      <c r="G4546">
        <v>86600</v>
      </c>
      <c r="H4546" t="s">
        <v>15</v>
      </c>
      <c r="I4546">
        <v>100</v>
      </c>
      <c r="J4546" t="s">
        <v>15</v>
      </c>
      <c r="K4546" t="s">
        <v>16</v>
      </c>
    </row>
    <row r="4547" spans="1:11" x14ac:dyDescent="0.25">
      <c r="A4547">
        <v>2024</v>
      </c>
      <c r="B4547" t="s">
        <v>19</v>
      </c>
      <c r="C4547" t="s">
        <v>12</v>
      </c>
      <c r="D4547" t="s">
        <v>25</v>
      </c>
      <c r="E4547">
        <v>166000</v>
      </c>
      <c r="F4547" t="s">
        <v>14</v>
      </c>
      <c r="G4547">
        <v>166000</v>
      </c>
      <c r="H4547" t="s">
        <v>15</v>
      </c>
      <c r="I4547">
        <v>0</v>
      </c>
      <c r="J4547" t="s">
        <v>15</v>
      </c>
      <c r="K4547" t="s">
        <v>16</v>
      </c>
    </row>
    <row r="4548" spans="1:11" x14ac:dyDescent="0.25">
      <c r="A4548">
        <v>2024</v>
      </c>
      <c r="B4548" t="s">
        <v>19</v>
      </c>
      <c r="C4548" t="s">
        <v>12</v>
      </c>
      <c r="D4548" t="s">
        <v>25</v>
      </c>
      <c r="E4548">
        <v>73100</v>
      </c>
      <c r="F4548" t="s">
        <v>14</v>
      </c>
      <c r="G4548">
        <v>73100</v>
      </c>
      <c r="H4548" t="s">
        <v>15</v>
      </c>
      <c r="I4548">
        <v>0</v>
      </c>
      <c r="J4548" t="s">
        <v>15</v>
      </c>
      <c r="K4548" t="s">
        <v>16</v>
      </c>
    </row>
    <row r="4549" spans="1:11" x14ac:dyDescent="0.25">
      <c r="A4549">
        <v>2024</v>
      </c>
      <c r="B4549" t="s">
        <v>19</v>
      </c>
      <c r="C4549" t="s">
        <v>12</v>
      </c>
      <c r="D4549" t="s">
        <v>25</v>
      </c>
      <c r="E4549">
        <v>212000</v>
      </c>
      <c r="F4549" t="s">
        <v>14</v>
      </c>
      <c r="G4549">
        <v>212000</v>
      </c>
      <c r="H4549" t="s">
        <v>144</v>
      </c>
      <c r="I4549">
        <v>0</v>
      </c>
      <c r="J4549" t="s">
        <v>144</v>
      </c>
      <c r="K4549" t="s">
        <v>16</v>
      </c>
    </row>
    <row r="4550" spans="1:11" x14ac:dyDescent="0.25">
      <c r="A4550">
        <v>2024</v>
      </c>
      <c r="B4550" t="s">
        <v>19</v>
      </c>
      <c r="C4550" t="s">
        <v>12</v>
      </c>
      <c r="D4550" t="s">
        <v>25</v>
      </c>
      <c r="E4550">
        <v>93300</v>
      </c>
      <c r="F4550" t="s">
        <v>14</v>
      </c>
      <c r="G4550">
        <v>93300</v>
      </c>
      <c r="H4550" t="s">
        <v>144</v>
      </c>
      <c r="I4550">
        <v>0</v>
      </c>
      <c r="J4550" t="s">
        <v>144</v>
      </c>
      <c r="K4550" t="s">
        <v>16</v>
      </c>
    </row>
    <row r="4551" spans="1:11" x14ac:dyDescent="0.25">
      <c r="A4551">
        <v>2024</v>
      </c>
      <c r="B4551" t="s">
        <v>11</v>
      </c>
      <c r="C4551" t="s">
        <v>12</v>
      </c>
      <c r="D4551" t="s">
        <v>22</v>
      </c>
      <c r="E4551">
        <v>96600</v>
      </c>
      <c r="F4551" t="s">
        <v>14</v>
      </c>
      <c r="G4551">
        <v>96600</v>
      </c>
      <c r="H4551" t="s">
        <v>15</v>
      </c>
      <c r="I4551">
        <v>0</v>
      </c>
      <c r="J4551" t="s">
        <v>15</v>
      </c>
      <c r="K4551" t="s">
        <v>16</v>
      </c>
    </row>
    <row r="4552" spans="1:11" x14ac:dyDescent="0.25">
      <c r="A4552">
        <v>2024</v>
      </c>
      <c r="B4552" t="s">
        <v>11</v>
      </c>
      <c r="C4552" t="s">
        <v>12</v>
      </c>
      <c r="D4552" t="s">
        <v>22</v>
      </c>
      <c r="E4552">
        <v>55200</v>
      </c>
      <c r="F4552" t="s">
        <v>14</v>
      </c>
      <c r="G4552">
        <v>55200</v>
      </c>
      <c r="H4552" t="s">
        <v>15</v>
      </c>
      <c r="I4552">
        <v>0</v>
      </c>
      <c r="J4552" t="s">
        <v>15</v>
      </c>
      <c r="K4552" t="s">
        <v>16</v>
      </c>
    </row>
    <row r="4553" spans="1:11" x14ac:dyDescent="0.25">
      <c r="A4553">
        <v>2024</v>
      </c>
      <c r="B4553" t="s">
        <v>19</v>
      </c>
      <c r="C4553" t="s">
        <v>12</v>
      </c>
      <c r="D4553" t="s">
        <v>49</v>
      </c>
      <c r="E4553">
        <v>132600</v>
      </c>
      <c r="F4553" t="s">
        <v>14</v>
      </c>
      <c r="G4553">
        <v>132600</v>
      </c>
      <c r="H4553" t="s">
        <v>15</v>
      </c>
      <c r="I4553">
        <v>0</v>
      </c>
      <c r="J4553" t="s">
        <v>15</v>
      </c>
      <c r="K4553" t="s">
        <v>16</v>
      </c>
    </row>
    <row r="4554" spans="1:11" x14ac:dyDescent="0.25">
      <c r="A4554">
        <v>2024</v>
      </c>
      <c r="B4554" t="s">
        <v>19</v>
      </c>
      <c r="C4554" t="s">
        <v>12</v>
      </c>
      <c r="D4554" t="s">
        <v>49</v>
      </c>
      <c r="E4554">
        <v>80845</v>
      </c>
      <c r="F4554" t="s">
        <v>14</v>
      </c>
      <c r="G4554">
        <v>80845</v>
      </c>
      <c r="H4554" t="s">
        <v>15</v>
      </c>
      <c r="I4554">
        <v>0</v>
      </c>
      <c r="J4554" t="s">
        <v>15</v>
      </c>
      <c r="K4554" t="s">
        <v>16</v>
      </c>
    </row>
    <row r="4555" spans="1:11" x14ac:dyDescent="0.25">
      <c r="A4555">
        <v>2024</v>
      </c>
      <c r="B4555" t="s">
        <v>21</v>
      </c>
      <c r="C4555" t="s">
        <v>12</v>
      </c>
      <c r="D4555" t="s">
        <v>25</v>
      </c>
      <c r="E4555">
        <v>144200</v>
      </c>
      <c r="F4555" t="s">
        <v>14</v>
      </c>
      <c r="G4555">
        <v>144200</v>
      </c>
      <c r="H4555" t="s">
        <v>15</v>
      </c>
      <c r="I4555">
        <v>0</v>
      </c>
      <c r="J4555" t="s">
        <v>15</v>
      </c>
      <c r="K4555" t="s">
        <v>16</v>
      </c>
    </row>
    <row r="4556" spans="1:11" x14ac:dyDescent="0.25">
      <c r="A4556">
        <v>2024</v>
      </c>
      <c r="B4556" t="s">
        <v>21</v>
      </c>
      <c r="C4556" t="s">
        <v>12</v>
      </c>
      <c r="D4556" t="s">
        <v>25</v>
      </c>
      <c r="E4556">
        <v>72100</v>
      </c>
      <c r="F4556" t="s">
        <v>14</v>
      </c>
      <c r="G4556">
        <v>72100</v>
      </c>
      <c r="H4556" t="s">
        <v>15</v>
      </c>
      <c r="I4556">
        <v>0</v>
      </c>
      <c r="J4556" t="s">
        <v>15</v>
      </c>
      <c r="K4556" t="s">
        <v>16</v>
      </c>
    </row>
    <row r="4557" spans="1:11" x14ac:dyDescent="0.25">
      <c r="A4557">
        <v>2024</v>
      </c>
      <c r="B4557" t="s">
        <v>19</v>
      </c>
      <c r="C4557" t="s">
        <v>12</v>
      </c>
      <c r="D4557" t="s">
        <v>25</v>
      </c>
      <c r="E4557">
        <v>212000</v>
      </c>
      <c r="F4557" t="s">
        <v>14</v>
      </c>
      <c r="G4557">
        <v>212000</v>
      </c>
      <c r="H4557" t="s">
        <v>144</v>
      </c>
      <c r="I4557">
        <v>0</v>
      </c>
      <c r="J4557" t="s">
        <v>144</v>
      </c>
      <c r="K4557" t="s">
        <v>16</v>
      </c>
    </row>
    <row r="4558" spans="1:11" x14ac:dyDescent="0.25">
      <c r="A4558">
        <v>2024</v>
      </c>
      <c r="B4558" t="s">
        <v>19</v>
      </c>
      <c r="C4558" t="s">
        <v>12</v>
      </c>
      <c r="D4558" t="s">
        <v>25</v>
      </c>
      <c r="E4558">
        <v>93300</v>
      </c>
      <c r="F4558" t="s">
        <v>14</v>
      </c>
      <c r="G4558">
        <v>93300</v>
      </c>
      <c r="H4558" t="s">
        <v>144</v>
      </c>
      <c r="I4558">
        <v>0</v>
      </c>
      <c r="J4558" t="s">
        <v>144</v>
      </c>
      <c r="K4558" t="s">
        <v>16</v>
      </c>
    </row>
    <row r="4559" spans="1:11" x14ac:dyDescent="0.25">
      <c r="A4559">
        <v>2024</v>
      </c>
      <c r="B4559" t="s">
        <v>21</v>
      </c>
      <c r="C4559" t="s">
        <v>12</v>
      </c>
      <c r="D4559" t="s">
        <v>52</v>
      </c>
      <c r="E4559">
        <v>100144</v>
      </c>
      <c r="F4559" t="s">
        <v>14</v>
      </c>
      <c r="G4559">
        <v>100144</v>
      </c>
      <c r="H4559" t="s">
        <v>40</v>
      </c>
      <c r="I4559">
        <v>0</v>
      </c>
      <c r="J4559" t="s">
        <v>40</v>
      </c>
      <c r="K4559" t="s">
        <v>16</v>
      </c>
    </row>
    <row r="4560" spans="1:11" x14ac:dyDescent="0.25">
      <c r="A4560">
        <v>2024</v>
      </c>
      <c r="B4560" t="s">
        <v>21</v>
      </c>
      <c r="C4560" t="s">
        <v>12</v>
      </c>
      <c r="D4560" t="s">
        <v>52</v>
      </c>
      <c r="E4560">
        <v>78308</v>
      </c>
      <c r="F4560" t="s">
        <v>14</v>
      </c>
      <c r="G4560">
        <v>78308</v>
      </c>
      <c r="H4560" t="s">
        <v>40</v>
      </c>
      <c r="I4560">
        <v>0</v>
      </c>
      <c r="J4560" t="s">
        <v>40</v>
      </c>
      <c r="K4560" t="s">
        <v>16</v>
      </c>
    </row>
    <row r="4561" spans="1:11" x14ac:dyDescent="0.25">
      <c r="A4561">
        <v>2024</v>
      </c>
      <c r="B4561" t="s">
        <v>11</v>
      </c>
      <c r="C4561" t="s">
        <v>12</v>
      </c>
      <c r="D4561" t="s">
        <v>25</v>
      </c>
      <c r="E4561">
        <v>212000</v>
      </c>
      <c r="F4561" t="s">
        <v>14</v>
      </c>
      <c r="G4561">
        <v>212000</v>
      </c>
      <c r="H4561" t="s">
        <v>144</v>
      </c>
      <c r="I4561">
        <v>0</v>
      </c>
      <c r="J4561" t="s">
        <v>144</v>
      </c>
      <c r="K4561" t="s">
        <v>16</v>
      </c>
    </row>
    <row r="4562" spans="1:11" x14ac:dyDescent="0.25">
      <c r="A4562">
        <v>2024</v>
      </c>
      <c r="B4562" t="s">
        <v>11</v>
      </c>
      <c r="C4562" t="s">
        <v>12</v>
      </c>
      <c r="D4562" t="s">
        <v>25</v>
      </c>
      <c r="E4562">
        <v>93300</v>
      </c>
      <c r="F4562" t="s">
        <v>14</v>
      </c>
      <c r="G4562">
        <v>93300</v>
      </c>
      <c r="H4562" t="s">
        <v>144</v>
      </c>
      <c r="I4562">
        <v>0</v>
      </c>
      <c r="J4562" t="s">
        <v>144</v>
      </c>
      <c r="K4562" t="s">
        <v>16</v>
      </c>
    </row>
    <row r="4563" spans="1:11" x14ac:dyDescent="0.25">
      <c r="A4563">
        <v>2024</v>
      </c>
      <c r="B4563" t="s">
        <v>21</v>
      </c>
      <c r="C4563" t="s">
        <v>54</v>
      </c>
      <c r="D4563" t="s">
        <v>22</v>
      </c>
      <c r="E4563">
        <v>93000</v>
      </c>
      <c r="F4563" t="s">
        <v>14</v>
      </c>
      <c r="G4563">
        <v>93000</v>
      </c>
      <c r="H4563" t="s">
        <v>15</v>
      </c>
      <c r="I4563">
        <v>0</v>
      </c>
      <c r="J4563" t="s">
        <v>15</v>
      </c>
      <c r="K4563" t="s">
        <v>16</v>
      </c>
    </row>
    <row r="4564" spans="1:11" x14ac:dyDescent="0.25">
      <c r="A4564">
        <v>2024</v>
      </c>
      <c r="B4564" t="s">
        <v>21</v>
      </c>
      <c r="C4564" t="s">
        <v>54</v>
      </c>
      <c r="D4564" t="s">
        <v>22</v>
      </c>
      <c r="E4564">
        <v>45400</v>
      </c>
      <c r="F4564" t="s">
        <v>14</v>
      </c>
      <c r="G4564">
        <v>45400</v>
      </c>
      <c r="H4564" t="s">
        <v>15</v>
      </c>
      <c r="I4564">
        <v>0</v>
      </c>
      <c r="J4564" t="s">
        <v>15</v>
      </c>
      <c r="K4564" t="s">
        <v>16</v>
      </c>
    </row>
    <row r="4565" spans="1:11" x14ac:dyDescent="0.25">
      <c r="A4565">
        <v>2024</v>
      </c>
      <c r="B4565" t="s">
        <v>11</v>
      </c>
      <c r="C4565" t="s">
        <v>12</v>
      </c>
      <c r="D4565" t="s">
        <v>25</v>
      </c>
      <c r="E4565">
        <v>60000</v>
      </c>
      <c r="F4565" t="s">
        <v>44</v>
      </c>
      <c r="G4565">
        <v>66666</v>
      </c>
      <c r="H4565" t="s">
        <v>48</v>
      </c>
      <c r="I4565">
        <v>0</v>
      </c>
      <c r="J4565" t="s">
        <v>48</v>
      </c>
      <c r="K4565" t="s">
        <v>16</v>
      </c>
    </row>
    <row r="4566" spans="1:11" x14ac:dyDescent="0.25">
      <c r="A4566">
        <v>2024</v>
      </c>
      <c r="B4566" t="s">
        <v>11</v>
      </c>
      <c r="C4566" t="s">
        <v>12</v>
      </c>
      <c r="D4566" t="s">
        <v>25</v>
      </c>
      <c r="E4566">
        <v>48000</v>
      </c>
      <c r="F4566" t="s">
        <v>44</v>
      </c>
      <c r="G4566">
        <v>53333</v>
      </c>
      <c r="H4566" t="s">
        <v>48</v>
      </c>
      <c r="I4566">
        <v>0</v>
      </c>
      <c r="J4566" t="s">
        <v>48</v>
      </c>
      <c r="K4566" t="s">
        <v>16</v>
      </c>
    </row>
    <row r="4567" spans="1:11" x14ac:dyDescent="0.25">
      <c r="A4567">
        <v>2024</v>
      </c>
      <c r="B4567" t="s">
        <v>11</v>
      </c>
      <c r="C4567" t="s">
        <v>12</v>
      </c>
      <c r="D4567" t="s">
        <v>53</v>
      </c>
      <c r="E4567">
        <v>112125</v>
      </c>
      <c r="F4567" t="s">
        <v>14</v>
      </c>
      <c r="G4567">
        <v>112125</v>
      </c>
      <c r="H4567" t="s">
        <v>40</v>
      </c>
      <c r="I4567">
        <v>100</v>
      </c>
      <c r="J4567" t="s">
        <v>40</v>
      </c>
      <c r="K4567" t="s">
        <v>16</v>
      </c>
    </row>
    <row r="4568" spans="1:11" x14ac:dyDescent="0.25">
      <c r="A4568">
        <v>2024</v>
      </c>
      <c r="B4568" t="s">
        <v>11</v>
      </c>
      <c r="C4568" t="s">
        <v>12</v>
      </c>
      <c r="D4568" t="s">
        <v>53</v>
      </c>
      <c r="E4568">
        <v>67275</v>
      </c>
      <c r="F4568" t="s">
        <v>14</v>
      </c>
      <c r="G4568">
        <v>67275</v>
      </c>
      <c r="H4568" t="s">
        <v>40</v>
      </c>
      <c r="I4568">
        <v>100</v>
      </c>
      <c r="J4568" t="s">
        <v>40</v>
      </c>
      <c r="K4568" t="s">
        <v>16</v>
      </c>
    </row>
    <row r="4569" spans="1:11" x14ac:dyDescent="0.25">
      <c r="A4569">
        <v>2024</v>
      </c>
      <c r="B4569" t="s">
        <v>19</v>
      </c>
      <c r="C4569" t="s">
        <v>12</v>
      </c>
      <c r="D4569" t="s">
        <v>25</v>
      </c>
      <c r="E4569">
        <v>166000</v>
      </c>
      <c r="F4569" t="s">
        <v>14</v>
      </c>
      <c r="G4569">
        <v>166000</v>
      </c>
      <c r="H4569" t="s">
        <v>15</v>
      </c>
      <c r="I4569">
        <v>0</v>
      </c>
      <c r="J4569" t="s">
        <v>15</v>
      </c>
      <c r="K4569" t="s">
        <v>16</v>
      </c>
    </row>
    <row r="4570" spans="1:11" x14ac:dyDescent="0.25">
      <c r="A4570">
        <v>2024</v>
      </c>
      <c r="B4570" t="s">
        <v>19</v>
      </c>
      <c r="C4570" t="s">
        <v>12</v>
      </c>
      <c r="D4570" t="s">
        <v>25</v>
      </c>
      <c r="E4570">
        <v>73100</v>
      </c>
      <c r="F4570" t="s">
        <v>14</v>
      </c>
      <c r="G4570">
        <v>73100</v>
      </c>
      <c r="H4570" t="s">
        <v>15</v>
      </c>
      <c r="I4570">
        <v>0</v>
      </c>
      <c r="J4570" t="s">
        <v>15</v>
      </c>
      <c r="K4570" t="s">
        <v>16</v>
      </c>
    </row>
    <row r="4571" spans="1:11" x14ac:dyDescent="0.25">
      <c r="A4571">
        <v>2024</v>
      </c>
      <c r="B4571" t="s">
        <v>21</v>
      </c>
      <c r="C4571" t="s">
        <v>12</v>
      </c>
      <c r="D4571" t="s">
        <v>22</v>
      </c>
      <c r="E4571">
        <v>114000</v>
      </c>
      <c r="F4571" t="s">
        <v>14</v>
      </c>
      <c r="G4571">
        <v>114000</v>
      </c>
      <c r="H4571" t="s">
        <v>15</v>
      </c>
      <c r="I4571">
        <v>0</v>
      </c>
      <c r="J4571" t="s">
        <v>15</v>
      </c>
      <c r="K4571" t="s">
        <v>16</v>
      </c>
    </row>
    <row r="4572" spans="1:11" x14ac:dyDescent="0.25">
      <c r="A4572">
        <v>2024</v>
      </c>
      <c r="B4572" t="s">
        <v>21</v>
      </c>
      <c r="C4572" t="s">
        <v>12</v>
      </c>
      <c r="D4572" t="s">
        <v>22</v>
      </c>
      <c r="E4572">
        <v>75000</v>
      </c>
      <c r="F4572" t="s">
        <v>14</v>
      </c>
      <c r="G4572">
        <v>75000</v>
      </c>
      <c r="H4572" t="s">
        <v>15</v>
      </c>
      <c r="I4572">
        <v>0</v>
      </c>
      <c r="J4572" t="s">
        <v>15</v>
      </c>
      <c r="K4572" t="s">
        <v>16</v>
      </c>
    </row>
    <row r="4573" spans="1:11" x14ac:dyDescent="0.25">
      <c r="A4573">
        <v>2024</v>
      </c>
      <c r="B4573" t="s">
        <v>11</v>
      </c>
      <c r="C4573" t="s">
        <v>12</v>
      </c>
      <c r="D4573" t="s">
        <v>25</v>
      </c>
      <c r="E4573">
        <v>200070</v>
      </c>
      <c r="F4573" t="s">
        <v>14</v>
      </c>
      <c r="G4573">
        <v>200070</v>
      </c>
      <c r="H4573" t="s">
        <v>40</v>
      </c>
      <c r="I4573">
        <v>0</v>
      </c>
      <c r="J4573" t="s">
        <v>40</v>
      </c>
      <c r="K4573" t="s">
        <v>16</v>
      </c>
    </row>
    <row r="4574" spans="1:11" x14ac:dyDescent="0.25">
      <c r="A4574">
        <v>2024</v>
      </c>
      <c r="B4574" t="s">
        <v>11</v>
      </c>
      <c r="C4574" t="s">
        <v>12</v>
      </c>
      <c r="D4574" t="s">
        <v>25</v>
      </c>
      <c r="E4574">
        <v>107730</v>
      </c>
      <c r="F4574" t="s">
        <v>14</v>
      </c>
      <c r="G4574">
        <v>107730</v>
      </c>
      <c r="H4574" t="s">
        <v>40</v>
      </c>
      <c r="I4574">
        <v>0</v>
      </c>
      <c r="J4574" t="s">
        <v>40</v>
      </c>
      <c r="K4574" t="s">
        <v>16</v>
      </c>
    </row>
    <row r="4575" spans="1:11" x14ac:dyDescent="0.25">
      <c r="A4575">
        <v>2024</v>
      </c>
      <c r="B4575" t="s">
        <v>19</v>
      </c>
      <c r="C4575" t="s">
        <v>12</v>
      </c>
      <c r="D4575" t="s">
        <v>17</v>
      </c>
      <c r="E4575">
        <v>220000</v>
      </c>
      <c r="F4575" t="s">
        <v>14</v>
      </c>
      <c r="G4575">
        <v>220000</v>
      </c>
      <c r="H4575" t="s">
        <v>15</v>
      </c>
      <c r="I4575">
        <v>0</v>
      </c>
      <c r="J4575" t="s">
        <v>15</v>
      </c>
      <c r="K4575" t="s">
        <v>16</v>
      </c>
    </row>
    <row r="4576" spans="1:11" x14ac:dyDescent="0.25">
      <c r="A4576">
        <v>2024</v>
      </c>
      <c r="B4576" t="s">
        <v>19</v>
      </c>
      <c r="C4576" t="s">
        <v>12</v>
      </c>
      <c r="D4576" t="s">
        <v>17</v>
      </c>
      <c r="E4576">
        <v>140000</v>
      </c>
      <c r="F4576" t="s">
        <v>14</v>
      </c>
      <c r="G4576">
        <v>140000</v>
      </c>
      <c r="H4576" t="s">
        <v>15</v>
      </c>
      <c r="I4576">
        <v>0</v>
      </c>
      <c r="J4576" t="s">
        <v>15</v>
      </c>
      <c r="K4576" t="s">
        <v>16</v>
      </c>
    </row>
    <row r="4577" spans="1:11" x14ac:dyDescent="0.25">
      <c r="A4577">
        <v>2024</v>
      </c>
      <c r="B4577" t="s">
        <v>11</v>
      </c>
      <c r="C4577" t="s">
        <v>12</v>
      </c>
      <c r="D4577" t="s">
        <v>22</v>
      </c>
      <c r="E4577">
        <v>100000</v>
      </c>
      <c r="F4577" t="s">
        <v>14</v>
      </c>
      <c r="G4577">
        <v>100000</v>
      </c>
      <c r="H4577" t="s">
        <v>168</v>
      </c>
      <c r="I4577">
        <v>0</v>
      </c>
      <c r="J4577" t="s">
        <v>168</v>
      </c>
      <c r="K4577" t="s">
        <v>16</v>
      </c>
    </row>
    <row r="4578" spans="1:11" x14ac:dyDescent="0.25">
      <c r="A4578">
        <v>2024</v>
      </c>
      <c r="B4578" t="s">
        <v>11</v>
      </c>
      <c r="C4578" t="s">
        <v>12</v>
      </c>
      <c r="D4578" t="s">
        <v>22</v>
      </c>
      <c r="E4578">
        <v>80000</v>
      </c>
      <c r="F4578" t="s">
        <v>14</v>
      </c>
      <c r="G4578">
        <v>80000</v>
      </c>
      <c r="H4578" t="s">
        <v>168</v>
      </c>
      <c r="I4578">
        <v>0</v>
      </c>
      <c r="J4578" t="s">
        <v>168</v>
      </c>
      <c r="K4578" t="s">
        <v>16</v>
      </c>
    </row>
    <row r="4579" spans="1:11" x14ac:dyDescent="0.25">
      <c r="A4579">
        <v>2024</v>
      </c>
      <c r="B4579" t="s">
        <v>19</v>
      </c>
      <c r="C4579" t="s">
        <v>12</v>
      </c>
      <c r="D4579" t="s">
        <v>49</v>
      </c>
      <c r="E4579">
        <v>287800</v>
      </c>
      <c r="F4579" t="s">
        <v>14</v>
      </c>
      <c r="G4579">
        <v>287800</v>
      </c>
      <c r="H4579" t="s">
        <v>15</v>
      </c>
      <c r="I4579">
        <v>0</v>
      </c>
      <c r="J4579" t="s">
        <v>15</v>
      </c>
      <c r="K4579" t="s">
        <v>16</v>
      </c>
    </row>
    <row r="4580" spans="1:11" x14ac:dyDescent="0.25">
      <c r="A4580">
        <v>2024</v>
      </c>
      <c r="B4580" t="s">
        <v>19</v>
      </c>
      <c r="C4580" t="s">
        <v>12</v>
      </c>
      <c r="D4580" t="s">
        <v>49</v>
      </c>
      <c r="E4580">
        <v>287800</v>
      </c>
      <c r="F4580" t="s">
        <v>14</v>
      </c>
      <c r="G4580">
        <v>287800</v>
      </c>
      <c r="H4580" t="s">
        <v>15</v>
      </c>
      <c r="I4580">
        <v>0</v>
      </c>
      <c r="J4580" t="s">
        <v>15</v>
      </c>
      <c r="K4580" t="s">
        <v>16</v>
      </c>
    </row>
    <row r="4581" spans="1:11" x14ac:dyDescent="0.25">
      <c r="A4581">
        <v>2024</v>
      </c>
      <c r="B4581" t="s">
        <v>11</v>
      </c>
      <c r="C4581" t="s">
        <v>12</v>
      </c>
      <c r="D4581" t="s">
        <v>17</v>
      </c>
      <c r="E4581">
        <v>166000</v>
      </c>
      <c r="F4581" t="s">
        <v>14</v>
      </c>
      <c r="G4581">
        <v>166000</v>
      </c>
      <c r="H4581" t="s">
        <v>15</v>
      </c>
      <c r="I4581">
        <v>0</v>
      </c>
      <c r="J4581" t="s">
        <v>15</v>
      </c>
      <c r="K4581" t="s">
        <v>16</v>
      </c>
    </row>
    <row r="4582" spans="1:11" x14ac:dyDescent="0.25">
      <c r="A4582">
        <v>2024</v>
      </c>
      <c r="B4582" t="s">
        <v>11</v>
      </c>
      <c r="C4582" t="s">
        <v>12</v>
      </c>
      <c r="D4582" t="s">
        <v>17</v>
      </c>
      <c r="E4582">
        <v>73100</v>
      </c>
      <c r="F4582" t="s">
        <v>14</v>
      </c>
      <c r="G4582">
        <v>73100</v>
      </c>
      <c r="H4582" t="s">
        <v>15</v>
      </c>
      <c r="I4582">
        <v>0</v>
      </c>
      <c r="J4582" t="s">
        <v>15</v>
      </c>
      <c r="K4582" t="s">
        <v>16</v>
      </c>
    </row>
    <row r="4583" spans="1:11" x14ac:dyDescent="0.25">
      <c r="A4583">
        <v>2024</v>
      </c>
      <c r="B4583" t="s">
        <v>11</v>
      </c>
      <c r="C4583" t="s">
        <v>12</v>
      </c>
      <c r="D4583" t="s">
        <v>22</v>
      </c>
      <c r="E4583">
        <v>187770</v>
      </c>
      <c r="F4583" t="s">
        <v>14</v>
      </c>
      <c r="G4583">
        <v>187770</v>
      </c>
      <c r="H4583" t="s">
        <v>15</v>
      </c>
      <c r="I4583">
        <v>0</v>
      </c>
      <c r="J4583" t="s">
        <v>15</v>
      </c>
      <c r="K4583" t="s">
        <v>16</v>
      </c>
    </row>
    <row r="4584" spans="1:11" x14ac:dyDescent="0.25">
      <c r="A4584">
        <v>2024</v>
      </c>
      <c r="B4584" t="s">
        <v>11</v>
      </c>
      <c r="C4584" t="s">
        <v>12</v>
      </c>
      <c r="D4584" t="s">
        <v>22</v>
      </c>
      <c r="E4584">
        <v>109500</v>
      </c>
      <c r="F4584" t="s">
        <v>14</v>
      </c>
      <c r="G4584">
        <v>109500</v>
      </c>
      <c r="H4584" t="s">
        <v>15</v>
      </c>
      <c r="I4584">
        <v>0</v>
      </c>
      <c r="J4584" t="s">
        <v>15</v>
      </c>
      <c r="K4584" t="s">
        <v>16</v>
      </c>
    </row>
    <row r="4585" spans="1:11" x14ac:dyDescent="0.25">
      <c r="A4585">
        <v>2024</v>
      </c>
      <c r="B4585" t="s">
        <v>21</v>
      </c>
      <c r="C4585" t="s">
        <v>12</v>
      </c>
      <c r="D4585" t="s">
        <v>22</v>
      </c>
      <c r="E4585">
        <v>75000</v>
      </c>
      <c r="F4585" t="s">
        <v>37</v>
      </c>
      <c r="G4585">
        <v>93750</v>
      </c>
      <c r="H4585" t="s">
        <v>38</v>
      </c>
      <c r="I4585">
        <v>0</v>
      </c>
      <c r="J4585" t="s">
        <v>38</v>
      </c>
      <c r="K4585" t="s">
        <v>16</v>
      </c>
    </row>
    <row r="4586" spans="1:11" x14ac:dyDescent="0.25">
      <c r="A4586">
        <v>2024</v>
      </c>
      <c r="B4586" t="s">
        <v>21</v>
      </c>
      <c r="C4586" t="s">
        <v>12</v>
      </c>
      <c r="D4586" t="s">
        <v>22</v>
      </c>
      <c r="E4586">
        <v>55000</v>
      </c>
      <c r="F4586" t="s">
        <v>37</v>
      </c>
      <c r="G4586">
        <v>68750</v>
      </c>
      <c r="H4586" t="s">
        <v>38</v>
      </c>
      <c r="I4586">
        <v>0</v>
      </c>
      <c r="J4586" t="s">
        <v>38</v>
      </c>
      <c r="K4586" t="s">
        <v>16</v>
      </c>
    </row>
    <row r="4587" spans="1:11" x14ac:dyDescent="0.25">
      <c r="A4587">
        <v>2024</v>
      </c>
      <c r="B4587" t="s">
        <v>11</v>
      </c>
      <c r="C4587" t="s">
        <v>12</v>
      </c>
      <c r="D4587" t="s">
        <v>49</v>
      </c>
      <c r="E4587">
        <v>177300</v>
      </c>
      <c r="F4587" t="s">
        <v>14</v>
      </c>
      <c r="G4587">
        <v>177300</v>
      </c>
      <c r="H4587" t="s">
        <v>15</v>
      </c>
      <c r="I4587">
        <v>0</v>
      </c>
      <c r="J4587" t="s">
        <v>15</v>
      </c>
      <c r="K4587" t="s">
        <v>16</v>
      </c>
    </row>
    <row r="4588" spans="1:11" x14ac:dyDescent="0.25">
      <c r="A4588">
        <v>2024</v>
      </c>
      <c r="B4588" t="s">
        <v>11</v>
      </c>
      <c r="C4588" t="s">
        <v>12</v>
      </c>
      <c r="D4588" t="s">
        <v>49</v>
      </c>
      <c r="E4588">
        <v>126500</v>
      </c>
      <c r="F4588" t="s">
        <v>14</v>
      </c>
      <c r="G4588">
        <v>126500</v>
      </c>
      <c r="H4588" t="s">
        <v>15</v>
      </c>
      <c r="I4588">
        <v>0</v>
      </c>
      <c r="J4588" t="s">
        <v>15</v>
      </c>
      <c r="K4588" t="s">
        <v>16</v>
      </c>
    </row>
    <row r="4589" spans="1:11" x14ac:dyDescent="0.25">
      <c r="A4589">
        <v>2024</v>
      </c>
      <c r="B4589" t="s">
        <v>19</v>
      </c>
      <c r="C4589" t="s">
        <v>12</v>
      </c>
      <c r="D4589" t="s">
        <v>128</v>
      </c>
      <c r="E4589">
        <v>145100</v>
      </c>
      <c r="F4589" t="s">
        <v>14</v>
      </c>
      <c r="G4589">
        <v>145100</v>
      </c>
      <c r="H4589" t="s">
        <v>15</v>
      </c>
      <c r="I4589">
        <v>0</v>
      </c>
      <c r="J4589" t="s">
        <v>15</v>
      </c>
      <c r="K4589" t="s">
        <v>16</v>
      </c>
    </row>
    <row r="4590" spans="1:11" x14ac:dyDescent="0.25">
      <c r="A4590">
        <v>2024</v>
      </c>
      <c r="B4590" t="s">
        <v>19</v>
      </c>
      <c r="C4590" t="s">
        <v>12</v>
      </c>
      <c r="D4590" t="s">
        <v>128</v>
      </c>
      <c r="E4590">
        <v>93900</v>
      </c>
      <c r="F4590" t="s">
        <v>14</v>
      </c>
      <c r="G4590">
        <v>93900</v>
      </c>
      <c r="H4590" t="s">
        <v>15</v>
      </c>
      <c r="I4590">
        <v>0</v>
      </c>
      <c r="J4590" t="s">
        <v>15</v>
      </c>
      <c r="K4590" t="s">
        <v>16</v>
      </c>
    </row>
    <row r="4591" spans="1:11" x14ac:dyDescent="0.25">
      <c r="A4591">
        <v>2024</v>
      </c>
      <c r="B4591" t="s">
        <v>11</v>
      </c>
      <c r="C4591" t="s">
        <v>12</v>
      </c>
      <c r="D4591" t="s">
        <v>18</v>
      </c>
      <c r="E4591">
        <v>245000</v>
      </c>
      <c r="F4591" t="s">
        <v>14</v>
      </c>
      <c r="G4591">
        <v>245000</v>
      </c>
      <c r="H4591" t="s">
        <v>15</v>
      </c>
      <c r="I4591">
        <v>100</v>
      </c>
      <c r="J4591" t="s">
        <v>15</v>
      </c>
      <c r="K4591" t="s">
        <v>16</v>
      </c>
    </row>
    <row r="4592" spans="1:11" x14ac:dyDescent="0.25">
      <c r="A4592">
        <v>2024</v>
      </c>
      <c r="B4592" t="s">
        <v>11</v>
      </c>
      <c r="C4592" t="s">
        <v>12</v>
      </c>
      <c r="D4592" t="s">
        <v>18</v>
      </c>
      <c r="E4592">
        <v>163000</v>
      </c>
      <c r="F4592" t="s">
        <v>14</v>
      </c>
      <c r="G4592">
        <v>163000</v>
      </c>
      <c r="H4592" t="s">
        <v>15</v>
      </c>
      <c r="I4592">
        <v>100</v>
      </c>
      <c r="J4592" t="s">
        <v>15</v>
      </c>
      <c r="K4592" t="s">
        <v>16</v>
      </c>
    </row>
    <row r="4593" spans="1:11" x14ac:dyDescent="0.25">
      <c r="A4593">
        <v>2024</v>
      </c>
      <c r="B4593" t="s">
        <v>11</v>
      </c>
      <c r="C4593" t="s">
        <v>12</v>
      </c>
      <c r="D4593" t="s">
        <v>25</v>
      </c>
      <c r="E4593">
        <v>189100</v>
      </c>
      <c r="F4593" t="s">
        <v>14</v>
      </c>
      <c r="G4593">
        <v>189100</v>
      </c>
      <c r="H4593" t="s">
        <v>15</v>
      </c>
      <c r="I4593">
        <v>0</v>
      </c>
      <c r="J4593" t="s">
        <v>15</v>
      </c>
      <c r="K4593" t="s">
        <v>16</v>
      </c>
    </row>
    <row r="4594" spans="1:11" x14ac:dyDescent="0.25">
      <c r="A4594">
        <v>2024</v>
      </c>
      <c r="B4594" t="s">
        <v>11</v>
      </c>
      <c r="C4594" t="s">
        <v>12</v>
      </c>
      <c r="D4594" t="s">
        <v>25</v>
      </c>
      <c r="E4594">
        <v>154360</v>
      </c>
      <c r="F4594" t="s">
        <v>14</v>
      </c>
      <c r="G4594">
        <v>154360</v>
      </c>
      <c r="H4594" t="s">
        <v>15</v>
      </c>
      <c r="I4594">
        <v>0</v>
      </c>
      <c r="J4594" t="s">
        <v>15</v>
      </c>
      <c r="K4594" t="s">
        <v>16</v>
      </c>
    </row>
    <row r="4595" spans="1:11" x14ac:dyDescent="0.25">
      <c r="A4595">
        <v>2024</v>
      </c>
      <c r="B4595" t="s">
        <v>19</v>
      </c>
      <c r="C4595" t="s">
        <v>12</v>
      </c>
      <c r="D4595" t="s">
        <v>17</v>
      </c>
      <c r="E4595">
        <v>159250</v>
      </c>
      <c r="F4595" t="s">
        <v>14</v>
      </c>
      <c r="G4595">
        <v>159250</v>
      </c>
      <c r="H4595" t="s">
        <v>15</v>
      </c>
      <c r="I4595">
        <v>0</v>
      </c>
      <c r="J4595" t="s">
        <v>15</v>
      </c>
      <c r="K4595" t="s">
        <v>16</v>
      </c>
    </row>
    <row r="4596" spans="1:11" x14ac:dyDescent="0.25">
      <c r="A4596">
        <v>2024</v>
      </c>
      <c r="B4596" t="s">
        <v>19</v>
      </c>
      <c r="C4596" t="s">
        <v>12</v>
      </c>
      <c r="D4596" t="s">
        <v>17</v>
      </c>
      <c r="E4596">
        <v>85750</v>
      </c>
      <c r="F4596" t="s">
        <v>14</v>
      </c>
      <c r="G4596">
        <v>85750</v>
      </c>
      <c r="H4596" t="s">
        <v>15</v>
      </c>
      <c r="I4596">
        <v>0</v>
      </c>
      <c r="J4596" t="s">
        <v>15</v>
      </c>
      <c r="K4596" t="s">
        <v>16</v>
      </c>
    </row>
    <row r="4597" spans="1:11" x14ac:dyDescent="0.25">
      <c r="A4597">
        <v>2024</v>
      </c>
      <c r="B4597" t="s">
        <v>11</v>
      </c>
      <c r="C4597" t="s">
        <v>12</v>
      </c>
      <c r="D4597" t="s">
        <v>25</v>
      </c>
      <c r="E4597">
        <v>152000</v>
      </c>
      <c r="F4597" t="s">
        <v>14</v>
      </c>
      <c r="G4597">
        <v>152000</v>
      </c>
      <c r="H4597" t="s">
        <v>15</v>
      </c>
      <c r="I4597">
        <v>0</v>
      </c>
      <c r="J4597" t="s">
        <v>15</v>
      </c>
      <c r="K4597" t="s">
        <v>16</v>
      </c>
    </row>
    <row r="4598" spans="1:11" x14ac:dyDescent="0.25">
      <c r="A4598">
        <v>2024</v>
      </c>
      <c r="B4598" t="s">
        <v>11</v>
      </c>
      <c r="C4598" t="s">
        <v>12</v>
      </c>
      <c r="D4598" t="s">
        <v>25</v>
      </c>
      <c r="E4598">
        <v>133200</v>
      </c>
      <c r="F4598" t="s">
        <v>14</v>
      </c>
      <c r="G4598">
        <v>133200</v>
      </c>
      <c r="H4598" t="s">
        <v>15</v>
      </c>
      <c r="I4598">
        <v>0</v>
      </c>
      <c r="J4598" t="s">
        <v>15</v>
      </c>
      <c r="K4598" t="s">
        <v>16</v>
      </c>
    </row>
    <row r="4599" spans="1:11" x14ac:dyDescent="0.25">
      <c r="A4599">
        <v>2024</v>
      </c>
      <c r="B4599" t="s">
        <v>21</v>
      </c>
      <c r="C4599" t="s">
        <v>12</v>
      </c>
      <c r="D4599" t="s">
        <v>22</v>
      </c>
      <c r="E4599">
        <v>75000</v>
      </c>
      <c r="F4599" t="s">
        <v>44</v>
      </c>
      <c r="G4599">
        <v>83333</v>
      </c>
      <c r="H4599" t="s">
        <v>63</v>
      </c>
      <c r="I4599">
        <v>0</v>
      </c>
      <c r="J4599" t="s">
        <v>63</v>
      </c>
      <c r="K4599" t="s">
        <v>16</v>
      </c>
    </row>
    <row r="4600" spans="1:11" x14ac:dyDescent="0.25">
      <c r="A4600">
        <v>2024</v>
      </c>
      <c r="B4600" t="s">
        <v>11</v>
      </c>
      <c r="C4600" t="s">
        <v>12</v>
      </c>
      <c r="D4600" t="s">
        <v>25</v>
      </c>
      <c r="E4600">
        <v>225000</v>
      </c>
      <c r="F4600" t="s">
        <v>14</v>
      </c>
      <c r="G4600">
        <v>225000</v>
      </c>
      <c r="H4600" t="s">
        <v>15</v>
      </c>
      <c r="I4600">
        <v>0</v>
      </c>
      <c r="J4600" t="s">
        <v>15</v>
      </c>
      <c r="K4600" t="s">
        <v>16</v>
      </c>
    </row>
    <row r="4601" spans="1:11" x14ac:dyDescent="0.25">
      <c r="A4601">
        <v>2024</v>
      </c>
      <c r="B4601" t="s">
        <v>11</v>
      </c>
      <c r="C4601" t="s">
        <v>12</v>
      </c>
      <c r="D4601" t="s">
        <v>25</v>
      </c>
      <c r="E4601">
        <v>156400</v>
      </c>
      <c r="F4601" t="s">
        <v>14</v>
      </c>
      <c r="G4601">
        <v>156400</v>
      </c>
      <c r="H4601" t="s">
        <v>15</v>
      </c>
      <c r="I4601">
        <v>0</v>
      </c>
      <c r="J4601" t="s">
        <v>15</v>
      </c>
      <c r="K4601" t="s">
        <v>16</v>
      </c>
    </row>
    <row r="4602" spans="1:11" x14ac:dyDescent="0.25">
      <c r="A4602">
        <v>2024</v>
      </c>
      <c r="B4602" t="s">
        <v>11</v>
      </c>
      <c r="C4602" t="s">
        <v>12</v>
      </c>
      <c r="D4602" t="s">
        <v>17</v>
      </c>
      <c r="E4602">
        <v>197000</v>
      </c>
      <c r="F4602" t="s">
        <v>14</v>
      </c>
      <c r="G4602">
        <v>197000</v>
      </c>
      <c r="H4602" t="s">
        <v>15</v>
      </c>
      <c r="I4602">
        <v>0</v>
      </c>
      <c r="J4602" t="s">
        <v>15</v>
      </c>
      <c r="K4602" t="s">
        <v>16</v>
      </c>
    </row>
    <row r="4603" spans="1:11" x14ac:dyDescent="0.25">
      <c r="A4603">
        <v>2024</v>
      </c>
      <c r="B4603" t="s">
        <v>11</v>
      </c>
      <c r="C4603" t="s">
        <v>12</v>
      </c>
      <c r="D4603" t="s">
        <v>17</v>
      </c>
      <c r="E4603">
        <v>99000</v>
      </c>
      <c r="F4603" t="s">
        <v>14</v>
      </c>
      <c r="G4603">
        <v>99000</v>
      </c>
      <c r="H4603" t="s">
        <v>15</v>
      </c>
      <c r="I4603">
        <v>0</v>
      </c>
      <c r="J4603" t="s">
        <v>15</v>
      </c>
      <c r="K4603" t="s">
        <v>16</v>
      </c>
    </row>
    <row r="4604" spans="1:11" x14ac:dyDescent="0.25">
      <c r="A4604">
        <v>2024</v>
      </c>
      <c r="B4604" t="s">
        <v>11</v>
      </c>
      <c r="C4604" t="s">
        <v>12</v>
      </c>
      <c r="D4604" t="s">
        <v>26</v>
      </c>
      <c r="E4604">
        <v>256100</v>
      </c>
      <c r="F4604" t="s">
        <v>14</v>
      </c>
      <c r="G4604">
        <v>256100</v>
      </c>
      <c r="H4604" t="s">
        <v>15</v>
      </c>
      <c r="I4604">
        <v>0</v>
      </c>
      <c r="J4604" t="s">
        <v>15</v>
      </c>
      <c r="K4604" t="s">
        <v>16</v>
      </c>
    </row>
    <row r="4605" spans="1:11" x14ac:dyDescent="0.25">
      <c r="A4605">
        <v>2024</v>
      </c>
      <c r="B4605" t="s">
        <v>11</v>
      </c>
      <c r="C4605" t="s">
        <v>12</v>
      </c>
      <c r="D4605" t="s">
        <v>26</v>
      </c>
      <c r="E4605">
        <v>137900</v>
      </c>
      <c r="F4605" t="s">
        <v>14</v>
      </c>
      <c r="G4605">
        <v>137900</v>
      </c>
      <c r="H4605" t="s">
        <v>15</v>
      </c>
      <c r="I4605">
        <v>0</v>
      </c>
      <c r="J4605" t="s">
        <v>15</v>
      </c>
      <c r="K4605" t="s">
        <v>16</v>
      </c>
    </row>
    <row r="4606" spans="1:11" x14ac:dyDescent="0.25">
      <c r="A4606">
        <v>2024</v>
      </c>
      <c r="B4606" t="s">
        <v>11</v>
      </c>
      <c r="C4606" t="s">
        <v>12</v>
      </c>
      <c r="D4606" t="s">
        <v>53</v>
      </c>
      <c r="E4606">
        <v>54395</v>
      </c>
      <c r="F4606" t="s">
        <v>37</v>
      </c>
      <c r="G4606">
        <v>67993</v>
      </c>
      <c r="H4606" t="s">
        <v>68</v>
      </c>
      <c r="I4606">
        <v>0</v>
      </c>
      <c r="J4606" t="s">
        <v>68</v>
      </c>
      <c r="K4606" t="s">
        <v>16</v>
      </c>
    </row>
    <row r="4607" spans="1:11" x14ac:dyDescent="0.25">
      <c r="A4607">
        <v>2024</v>
      </c>
      <c r="B4607" t="s">
        <v>11</v>
      </c>
      <c r="C4607" t="s">
        <v>12</v>
      </c>
      <c r="D4607" t="s">
        <v>53</v>
      </c>
      <c r="E4607">
        <v>33966</v>
      </c>
      <c r="F4607" t="s">
        <v>37</v>
      </c>
      <c r="G4607">
        <v>42457</v>
      </c>
      <c r="H4607" t="s">
        <v>68</v>
      </c>
      <c r="I4607">
        <v>0</v>
      </c>
      <c r="J4607" t="s">
        <v>68</v>
      </c>
      <c r="K4607" t="s">
        <v>16</v>
      </c>
    </row>
    <row r="4608" spans="1:11" x14ac:dyDescent="0.25">
      <c r="A4608">
        <v>2024</v>
      </c>
      <c r="B4608" t="s">
        <v>19</v>
      </c>
      <c r="C4608" t="s">
        <v>12</v>
      </c>
      <c r="D4608" t="s">
        <v>31</v>
      </c>
      <c r="E4608">
        <v>212800</v>
      </c>
      <c r="F4608" t="s">
        <v>14</v>
      </c>
      <c r="G4608">
        <v>212800</v>
      </c>
      <c r="H4608" t="s">
        <v>15</v>
      </c>
      <c r="I4608">
        <v>0</v>
      </c>
      <c r="J4608" t="s">
        <v>15</v>
      </c>
      <c r="K4608" t="s">
        <v>27</v>
      </c>
    </row>
    <row r="4609" spans="1:11" x14ac:dyDescent="0.25">
      <c r="A4609">
        <v>2024</v>
      </c>
      <c r="B4609" t="s">
        <v>19</v>
      </c>
      <c r="C4609" t="s">
        <v>12</v>
      </c>
      <c r="D4609" t="s">
        <v>31</v>
      </c>
      <c r="E4609">
        <v>124100</v>
      </c>
      <c r="F4609" t="s">
        <v>14</v>
      </c>
      <c r="G4609">
        <v>124100</v>
      </c>
      <c r="H4609" t="s">
        <v>15</v>
      </c>
      <c r="I4609">
        <v>0</v>
      </c>
      <c r="J4609" t="s">
        <v>15</v>
      </c>
      <c r="K4609" t="s">
        <v>27</v>
      </c>
    </row>
    <row r="4610" spans="1:11" x14ac:dyDescent="0.25">
      <c r="A4610">
        <v>2024</v>
      </c>
      <c r="B4610" t="s">
        <v>11</v>
      </c>
      <c r="C4610" t="s">
        <v>12</v>
      </c>
      <c r="D4610" t="s">
        <v>29</v>
      </c>
      <c r="E4610">
        <v>220000</v>
      </c>
      <c r="F4610" t="s">
        <v>14</v>
      </c>
      <c r="G4610">
        <v>220000</v>
      </c>
      <c r="H4610" t="s">
        <v>15</v>
      </c>
      <c r="I4610">
        <v>0</v>
      </c>
      <c r="J4610" t="s">
        <v>15</v>
      </c>
      <c r="K4610" t="s">
        <v>16</v>
      </c>
    </row>
    <row r="4611" spans="1:11" x14ac:dyDescent="0.25">
      <c r="A4611">
        <v>2024</v>
      </c>
      <c r="B4611" t="s">
        <v>11</v>
      </c>
      <c r="C4611" t="s">
        <v>12</v>
      </c>
      <c r="D4611" t="s">
        <v>29</v>
      </c>
      <c r="E4611">
        <v>200000</v>
      </c>
      <c r="F4611" t="s">
        <v>14</v>
      </c>
      <c r="G4611">
        <v>200000</v>
      </c>
      <c r="H4611" t="s">
        <v>15</v>
      </c>
      <c r="I4611">
        <v>0</v>
      </c>
      <c r="J4611" t="s">
        <v>15</v>
      </c>
      <c r="K4611" t="s">
        <v>16</v>
      </c>
    </row>
    <row r="4612" spans="1:11" x14ac:dyDescent="0.25">
      <c r="A4612">
        <v>2024</v>
      </c>
      <c r="B4612" t="s">
        <v>11</v>
      </c>
      <c r="C4612" t="s">
        <v>12</v>
      </c>
      <c r="D4612" t="s">
        <v>18</v>
      </c>
      <c r="E4612">
        <v>300000</v>
      </c>
      <c r="F4612" t="s">
        <v>14</v>
      </c>
      <c r="G4612">
        <v>300000</v>
      </c>
      <c r="H4612" t="s">
        <v>15</v>
      </c>
      <c r="I4612">
        <v>100</v>
      </c>
      <c r="J4612" t="s">
        <v>15</v>
      </c>
      <c r="K4612" t="s">
        <v>16</v>
      </c>
    </row>
    <row r="4613" spans="1:11" x14ac:dyDescent="0.25">
      <c r="A4613">
        <v>2024</v>
      </c>
      <c r="B4613" t="s">
        <v>11</v>
      </c>
      <c r="C4613" t="s">
        <v>12</v>
      </c>
      <c r="D4613" t="s">
        <v>18</v>
      </c>
      <c r="E4613">
        <v>235000</v>
      </c>
      <c r="F4613" t="s">
        <v>14</v>
      </c>
      <c r="G4613">
        <v>235000</v>
      </c>
      <c r="H4613" t="s">
        <v>15</v>
      </c>
      <c r="I4613">
        <v>100</v>
      </c>
      <c r="J4613" t="s">
        <v>15</v>
      </c>
      <c r="K4613" t="s">
        <v>16</v>
      </c>
    </row>
    <row r="4614" spans="1:11" x14ac:dyDescent="0.25">
      <c r="A4614">
        <v>2024</v>
      </c>
      <c r="B4614" t="s">
        <v>11</v>
      </c>
      <c r="C4614" t="s">
        <v>12</v>
      </c>
      <c r="D4614" t="s">
        <v>20</v>
      </c>
      <c r="E4614">
        <v>262269</v>
      </c>
      <c r="F4614" t="s">
        <v>14</v>
      </c>
      <c r="G4614">
        <v>262269</v>
      </c>
      <c r="H4614" t="s">
        <v>15</v>
      </c>
      <c r="I4614">
        <v>100</v>
      </c>
      <c r="J4614" t="s">
        <v>15</v>
      </c>
      <c r="K4614" t="s">
        <v>16</v>
      </c>
    </row>
    <row r="4615" spans="1:11" x14ac:dyDescent="0.25">
      <c r="A4615">
        <v>2024</v>
      </c>
      <c r="B4615" t="s">
        <v>11</v>
      </c>
      <c r="C4615" t="s">
        <v>12</v>
      </c>
      <c r="D4615" t="s">
        <v>20</v>
      </c>
      <c r="E4615">
        <v>230797</v>
      </c>
      <c r="F4615" t="s">
        <v>14</v>
      </c>
      <c r="G4615">
        <v>230797</v>
      </c>
      <c r="H4615" t="s">
        <v>15</v>
      </c>
      <c r="I4615">
        <v>100</v>
      </c>
      <c r="J4615" t="s">
        <v>15</v>
      </c>
      <c r="K4615" t="s">
        <v>16</v>
      </c>
    </row>
    <row r="4616" spans="1:11" x14ac:dyDescent="0.25">
      <c r="A4616">
        <v>2024</v>
      </c>
      <c r="B4616" t="s">
        <v>21</v>
      </c>
      <c r="C4616" t="s">
        <v>12</v>
      </c>
      <c r="D4616" t="s">
        <v>25</v>
      </c>
      <c r="E4616">
        <v>36000</v>
      </c>
      <c r="F4616" t="s">
        <v>44</v>
      </c>
      <c r="G4616">
        <v>40000</v>
      </c>
      <c r="H4616" t="s">
        <v>169</v>
      </c>
      <c r="I4616">
        <v>0</v>
      </c>
      <c r="J4616" t="s">
        <v>169</v>
      </c>
      <c r="K4616" t="s">
        <v>16</v>
      </c>
    </row>
    <row r="4617" spans="1:11" x14ac:dyDescent="0.25">
      <c r="A4617">
        <v>2024</v>
      </c>
      <c r="B4617" t="s">
        <v>21</v>
      </c>
      <c r="C4617" t="s">
        <v>12</v>
      </c>
      <c r="D4617" t="s">
        <v>25</v>
      </c>
      <c r="E4617">
        <v>36000</v>
      </c>
      <c r="F4617" t="s">
        <v>44</v>
      </c>
      <c r="G4617">
        <v>40000</v>
      </c>
      <c r="H4617" t="s">
        <v>169</v>
      </c>
      <c r="I4617">
        <v>0</v>
      </c>
      <c r="J4617" t="s">
        <v>169</v>
      </c>
      <c r="K4617" t="s">
        <v>16</v>
      </c>
    </row>
    <row r="4618" spans="1:11" x14ac:dyDescent="0.25">
      <c r="A4618">
        <v>2024</v>
      </c>
      <c r="B4618" t="s">
        <v>11</v>
      </c>
      <c r="C4618" t="s">
        <v>12</v>
      </c>
      <c r="D4618" t="s">
        <v>22</v>
      </c>
      <c r="E4618">
        <v>152000</v>
      </c>
      <c r="F4618" t="s">
        <v>14</v>
      </c>
      <c r="G4618">
        <v>152000</v>
      </c>
      <c r="H4618" t="s">
        <v>15</v>
      </c>
      <c r="I4618">
        <v>0</v>
      </c>
      <c r="J4618" t="s">
        <v>15</v>
      </c>
      <c r="K4618" t="s">
        <v>16</v>
      </c>
    </row>
    <row r="4619" spans="1:11" x14ac:dyDescent="0.25">
      <c r="A4619">
        <v>2024</v>
      </c>
      <c r="B4619" t="s">
        <v>11</v>
      </c>
      <c r="C4619" t="s">
        <v>12</v>
      </c>
      <c r="D4619" t="s">
        <v>22</v>
      </c>
      <c r="E4619">
        <v>126667</v>
      </c>
      <c r="F4619" t="s">
        <v>14</v>
      </c>
      <c r="G4619">
        <v>126667</v>
      </c>
      <c r="H4619" t="s">
        <v>15</v>
      </c>
      <c r="I4619">
        <v>0</v>
      </c>
      <c r="J4619" t="s">
        <v>15</v>
      </c>
      <c r="K4619" t="s">
        <v>16</v>
      </c>
    </row>
    <row r="4620" spans="1:11" x14ac:dyDescent="0.25">
      <c r="A4620">
        <v>2024</v>
      </c>
      <c r="B4620" t="s">
        <v>21</v>
      </c>
      <c r="C4620" t="s">
        <v>12</v>
      </c>
      <c r="D4620" t="s">
        <v>22</v>
      </c>
      <c r="E4620">
        <v>90000</v>
      </c>
      <c r="F4620" t="s">
        <v>14</v>
      </c>
      <c r="G4620">
        <v>90000</v>
      </c>
      <c r="H4620" t="s">
        <v>15</v>
      </c>
      <c r="I4620">
        <v>100</v>
      </c>
      <c r="J4620" t="s">
        <v>15</v>
      </c>
      <c r="K4620" t="s">
        <v>16</v>
      </c>
    </row>
    <row r="4621" spans="1:11" x14ac:dyDescent="0.25">
      <c r="A4621">
        <v>2024</v>
      </c>
      <c r="B4621" t="s">
        <v>21</v>
      </c>
      <c r="C4621" t="s">
        <v>12</v>
      </c>
      <c r="D4621" t="s">
        <v>22</v>
      </c>
      <c r="E4621">
        <v>75000</v>
      </c>
      <c r="F4621" t="s">
        <v>14</v>
      </c>
      <c r="G4621">
        <v>75000</v>
      </c>
      <c r="H4621" t="s">
        <v>15</v>
      </c>
      <c r="I4621">
        <v>100</v>
      </c>
      <c r="J4621" t="s">
        <v>15</v>
      </c>
      <c r="K4621" t="s">
        <v>16</v>
      </c>
    </row>
    <row r="4622" spans="1:11" x14ac:dyDescent="0.25">
      <c r="A4622">
        <v>2024</v>
      </c>
      <c r="B4622" t="s">
        <v>21</v>
      </c>
      <c r="C4622" t="s">
        <v>12</v>
      </c>
      <c r="D4622" t="s">
        <v>22</v>
      </c>
      <c r="E4622">
        <v>115000</v>
      </c>
      <c r="F4622" t="s">
        <v>14</v>
      </c>
      <c r="G4622">
        <v>115000</v>
      </c>
      <c r="H4622" t="s">
        <v>15</v>
      </c>
      <c r="I4622">
        <v>0</v>
      </c>
      <c r="J4622" t="s">
        <v>15</v>
      </c>
      <c r="K4622" t="s">
        <v>16</v>
      </c>
    </row>
    <row r="4623" spans="1:11" x14ac:dyDescent="0.25">
      <c r="A4623">
        <v>2024</v>
      </c>
      <c r="B4623" t="s">
        <v>21</v>
      </c>
      <c r="C4623" t="s">
        <v>12</v>
      </c>
      <c r="D4623" t="s">
        <v>22</v>
      </c>
      <c r="E4623">
        <v>90000</v>
      </c>
      <c r="F4623" t="s">
        <v>14</v>
      </c>
      <c r="G4623">
        <v>90000</v>
      </c>
      <c r="H4623" t="s">
        <v>15</v>
      </c>
      <c r="I4623">
        <v>0</v>
      </c>
      <c r="J4623" t="s">
        <v>15</v>
      </c>
      <c r="K4623" t="s">
        <v>16</v>
      </c>
    </row>
    <row r="4624" spans="1:11" x14ac:dyDescent="0.25">
      <c r="A4624">
        <v>2024</v>
      </c>
      <c r="B4624" t="s">
        <v>19</v>
      </c>
      <c r="C4624" t="s">
        <v>12</v>
      </c>
      <c r="D4624" t="s">
        <v>58</v>
      </c>
      <c r="E4624">
        <v>750000</v>
      </c>
      <c r="F4624" t="s">
        <v>14</v>
      </c>
      <c r="G4624">
        <v>750000</v>
      </c>
      <c r="H4624" t="s">
        <v>15</v>
      </c>
      <c r="I4624">
        <v>0</v>
      </c>
      <c r="J4624" t="s">
        <v>15</v>
      </c>
      <c r="K4624" t="s">
        <v>16</v>
      </c>
    </row>
    <row r="4625" spans="1:11" x14ac:dyDescent="0.25">
      <c r="A4625">
        <v>2024</v>
      </c>
      <c r="B4625" t="s">
        <v>19</v>
      </c>
      <c r="C4625" t="s">
        <v>12</v>
      </c>
      <c r="D4625" t="s">
        <v>58</v>
      </c>
      <c r="E4625">
        <v>150000</v>
      </c>
      <c r="F4625" t="s">
        <v>14</v>
      </c>
      <c r="G4625">
        <v>150000</v>
      </c>
      <c r="H4625" t="s">
        <v>15</v>
      </c>
      <c r="I4625">
        <v>0</v>
      </c>
      <c r="J4625" t="s">
        <v>15</v>
      </c>
      <c r="K4625" t="s">
        <v>16</v>
      </c>
    </row>
    <row r="4626" spans="1:11" x14ac:dyDescent="0.25">
      <c r="A4626">
        <v>2024</v>
      </c>
      <c r="B4626" t="s">
        <v>11</v>
      </c>
      <c r="C4626" t="s">
        <v>12</v>
      </c>
      <c r="D4626" t="s">
        <v>17</v>
      </c>
      <c r="E4626">
        <v>247300</v>
      </c>
      <c r="F4626" t="s">
        <v>14</v>
      </c>
      <c r="G4626">
        <v>247300</v>
      </c>
      <c r="H4626" t="s">
        <v>15</v>
      </c>
      <c r="I4626">
        <v>0</v>
      </c>
      <c r="J4626" t="s">
        <v>15</v>
      </c>
      <c r="K4626" t="s">
        <v>16</v>
      </c>
    </row>
    <row r="4627" spans="1:11" x14ac:dyDescent="0.25">
      <c r="A4627">
        <v>2024</v>
      </c>
      <c r="B4627" t="s">
        <v>11</v>
      </c>
      <c r="C4627" t="s">
        <v>12</v>
      </c>
      <c r="D4627" t="s">
        <v>17</v>
      </c>
      <c r="E4627">
        <v>139700</v>
      </c>
      <c r="F4627" t="s">
        <v>14</v>
      </c>
      <c r="G4627">
        <v>139700</v>
      </c>
      <c r="H4627" t="s">
        <v>15</v>
      </c>
      <c r="I4627">
        <v>0</v>
      </c>
      <c r="J4627" t="s">
        <v>15</v>
      </c>
      <c r="K4627" t="s">
        <v>16</v>
      </c>
    </row>
    <row r="4628" spans="1:11" x14ac:dyDescent="0.25">
      <c r="A4628">
        <v>2024</v>
      </c>
      <c r="B4628" t="s">
        <v>19</v>
      </c>
      <c r="C4628" t="s">
        <v>12</v>
      </c>
      <c r="D4628" t="s">
        <v>72</v>
      </c>
      <c r="E4628">
        <v>360000</v>
      </c>
      <c r="F4628" t="s">
        <v>14</v>
      </c>
      <c r="G4628">
        <v>360000</v>
      </c>
      <c r="H4628" t="s">
        <v>15</v>
      </c>
      <c r="I4628">
        <v>0</v>
      </c>
      <c r="J4628" t="s">
        <v>15</v>
      </c>
      <c r="K4628" t="s">
        <v>16</v>
      </c>
    </row>
    <row r="4629" spans="1:11" x14ac:dyDescent="0.25">
      <c r="A4629">
        <v>2024</v>
      </c>
      <c r="B4629" t="s">
        <v>19</v>
      </c>
      <c r="C4629" t="s">
        <v>12</v>
      </c>
      <c r="D4629" t="s">
        <v>72</v>
      </c>
      <c r="E4629">
        <v>295000</v>
      </c>
      <c r="F4629" t="s">
        <v>14</v>
      </c>
      <c r="G4629">
        <v>295000</v>
      </c>
      <c r="H4629" t="s">
        <v>15</v>
      </c>
      <c r="I4629">
        <v>0</v>
      </c>
      <c r="J4629" t="s">
        <v>15</v>
      </c>
      <c r="K4629" t="s">
        <v>16</v>
      </c>
    </row>
    <row r="4630" spans="1:11" x14ac:dyDescent="0.25">
      <c r="A4630">
        <v>2024</v>
      </c>
      <c r="B4630" t="s">
        <v>19</v>
      </c>
      <c r="C4630" t="s">
        <v>12</v>
      </c>
      <c r="D4630" t="s">
        <v>13</v>
      </c>
      <c r="E4630">
        <v>200000</v>
      </c>
      <c r="F4630" t="s">
        <v>14</v>
      </c>
      <c r="G4630">
        <v>200000</v>
      </c>
      <c r="H4630" t="s">
        <v>15</v>
      </c>
      <c r="I4630">
        <v>0</v>
      </c>
      <c r="J4630" t="s">
        <v>15</v>
      </c>
      <c r="K4630" t="s">
        <v>16</v>
      </c>
    </row>
    <row r="4631" spans="1:11" x14ac:dyDescent="0.25">
      <c r="A4631">
        <v>2024</v>
      </c>
      <c r="B4631" t="s">
        <v>19</v>
      </c>
      <c r="C4631" t="s">
        <v>12</v>
      </c>
      <c r="D4631" t="s">
        <v>13</v>
      </c>
      <c r="E4631">
        <v>151000</v>
      </c>
      <c r="F4631" t="s">
        <v>14</v>
      </c>
      <c r="G4631">
        <v>151000</v>
      </c>
      <c r="H4631" t="s">
        <v>15</v>
      </c>
      <c r="I4631">
        <v>0</v>
      </c>
      <c r="J4631" t="s">
        <v>15</v>
      </c>
      <c r="K4631" t="s">
        <v>16</v>
      </c>
    </row>
    <row r="4632" spans="1:11" x14ac:dyDescent="0.25">
      <c r="A4632">
        <v>2024</v>
      </c>
      <c r="B4632" t="s">
        <v>11</v>
      </c>
      <c r="C4632" t="s">
        <v>12</v>
      </c>
      <c r="D4632" t="s">
        <v>25</v>
      </c>
      <c r="E4632">
        <v>170000</v>
      </c>
      <c r="F4632" t="s">
        <v>14</v>
      </c>
      <c r="G4632">
        <v>170000</v>
      </c>
      <c r="H4632" t="s">
        <v>15</v>
      </c>
      <c r="I4632">
        <v>100</v>
      </c>
      <c r="J4632" t="s">
        <v>15</v>
      </c>
      <c r="K4632" t="s">
        <v>16</v>
      </c>
    </row>
    <row r="4633" spans="1:11" x14ac:dyDescent="0.25">
      <c r="A4633">
        <v>2024</v>
      </c>
      <c r="B4633" t="s">
        <v>11</v>
      </c>
      <c r="C4633" t="s">
        <v>12</v>
      </c>
      <c r="D4633" t="s">
        <v>25</v>
      </c>
      <c r="E4633">
        <v>130000</v>
      </c>
      <c r="F4633" t="s">
        <v>14</v>
      </c>
      <c r="G4633">
        <v>130000</v>
      </c>
      <c r="H4633" t="s">
        <v>15</v>
      </c>
      <c r="I4633">
        <v>100</v>
      </c>
      <c r="J4633" t="s">
        <v>15</v>
      </c>
      <c r="K4633" t="s">
        <v>16</v>
      </c>
    </row>
    <row r="4634" spans="1:11" x14ac:dyDescent="0.25">
      <c r="A4634">
        <v>2024</v>
      </c>
      <c r="B4634" t="s">
        <v>11</v>
      </c>
      <c r="C4634" t="s">
        <v>12</v>
      </c>
      <c r="D4634" t="s">
        <v>22</v>
      </c>
      <c r="E4634">
        <v>140000</v>
      </c>
      <c r="F4634" t="s">
        <v>14</v>
      </c>
      <c r="G4634">
        <v>140000</v>
      </c>
      <c r="H4634" t="s">
        <v>15</v>
      </c>
      <c r="I4634">
        <v>0</v>
      </c>
      <c r="J4634" t="s">
        <v>15</v>
      </c>
      <c r="K4634" t="s">
        <v>16</v>
      </c>
    </row>
    <row r="4635" spans="1:11" x14ac:dyDescent="0.25">
      <c r="A4635">
        <v>2024</v>
      </c>
      <c r="B4635" t="s">
        <v>11</v>
      </c>
      <c r="C4635" t="s">
        <v>12</v>
      </c>
      <c r="D4635" t="s">
        <v>22</v>
      </c>
      <c r="E4635">
        <v>115000</v>
      </c>
      <c r="F4635" t="s">
        <v>14</v>
      </c>
      <c r="G4635">
        <v>115000</v>
      </c>
      <c r="H4635" t="s">
        <v>15</v>
      </c>
      <c r="I4635">
        <v>0</v>
      </c>
      <c r="J4635" t="s">
        <v>15</v>
      </c>
      <c r="K4635" t="s">
        <v>16</v>
      </c>
    </row>
    <row r="4636" spans="1:11" x14ac:dyDescent="0.25">
      <c r="A4636">
        <v>2024</v>
      </c>
      <c r="B4636" t="s">
        <v>19</v>
      </c>
      <c r="C4636" t="s">
        <v>12</v>
      </c>
      <c r="D4636" t="s">
        <v>22</v>
      </c>
      <c r="E4636">
        <v>105000</v>
      </c>
      <c r="F4636" t="s">
        <v>14</v>
      </c>
      <c r="G4636">
        <v>105000</v>
      </c>
      <c r="H4636" t="s">
        <v>15</v>
      </c>
      <c r="I4636">
        <v>0</v>
      </c>
      <c r="J4636" t="s">
        <v>15</v>
      </c>
      <c r="K4636" t="s">
        <v>16</v>
      </c>
    </row>
    <row r="4637" spans="1:11" x14ac:dyDescent="0.25">
      <c r="A4637">
        <v>2024</v>
      </c>
      <c r="B4637" t="s">
        <v>19</v>
      </c>
      <c r="C4637" t="s">
        <v>12</v>
      </c>
      <c r="D4637" t="s">
        <v>22</v>
      </c>
      <c r="E4637">
        <v>78575</v>
      </c>
      <c r="F4637" t="s">
        <v>14</v>
      </c>
      <c r="G4637">
        <v>78575</v>
      </c>
      <c r="H4637" t="s">
        <v>15</v>
      </c>
      <c r="I4637">
        <v>0</v>
      </c>
      <c r="J4637" t="s">
        <v>15</v>
      </c>
      <c r="K4637" t="s">
        <v>16</v>
      </c>
    </row>
    <row r="4638" spans="1:11" x14ac:dyDescent="0.25">
      <c r="A4638">
        <v>2024</v>
      </c>
      <c r="B4638" t="s">
        <v>19</v>
      </c>
      <c r="C4638" t="s">
        <v>12</v>
      </c>
      <c r="D4638" t="s">
        <v>17</v>
      </c>
      <c r="E4638">
        <v>117000</v>
      </c>
      <c r="F4638" t="s">
        <v>44</v>
      </c>
      <c r="G4638">
        <v>130000</v>
      </c>
      <c r="H4638" t="s">
        <v>93</v>
      </c>
      <c r="I4638">
        <v>0</v>
      </c>
      <c r="J4638" t="s">
        <v>93</v>
      </c>
      <c r="K4638" t="s">
        <v>27</v>
      </c>
    </row>
    <row r="4639" spans="1:11" x14ac:dyDescent="0.25">
      <c r="A4639">
        <v>2024</v>
      </c>
      <c r="B4639" t="s">
        <v>19</v>
      </c>
      <c r="C4639" t="s">
        <v>12</v>
      </c>
      <c r="D4639" t="s">
        <v>17</v>
      </c>
      <c r="E4639">
        <v>60000</v>
      </c>
      <c r="F4639" t="s">
        <v>44</v>
      </c>
      <c r="G4639">
        <v>66666</v>
      </c>
      <c r="H4639" t="s">
        <v>93</v>
      </c>
      <c r="I4639">
        <v>0</v>
      </c>
      <c r="J4639" t="s">
        <v>93</v>
      </c>
      <c r="K4639" t="s">
        <v>27</v>
      </c>
    </row>
    <row r="4640" spans="1:11" x14ac:dyDescent="0.25">
      <c r="A4640">
        <v>2024</v>
      </c>
      <c r="B4640" t="s">
        <v>11</v>
      </c>
      <c r="C4640" t="s">
        <v>12</v>
      </c>
      <c r="D4640" t="s">
        <v>17</v>
      </c>
      <c r="E4640">
        <v>175000</v>
      </c>
      <c r="F4640" t="s">
        <v>14</v>
      </c>
      <c r="G4640">
        <v>175000</v>
      </c>
      <c r="H4640" t="s">
        <v>15</v>
      </c>
      <c r="I4640">
        <v>100</v>
      </c>
      <c r="J4640" t="s">
        <v>15</v>
      </c>
      <c r="K4640" t="s">
        <v>16</v>
      </c>
    </row>
    <row r="4641" spans="1:11" x14ac:dyDescent="0.25">
      <c r="A4641">
        <v>2024</v>
      </c>
      <c r="B4641" t="s">
        <v>11</v>
      </c>
      <c r="C4641" t="s">
        <v>12</v>
      </c>
      <c r="D4641" t="s">
        <v>17</v>
      </c>
      <c r="E4641">
        <v>140000</v>
      </c>
      <c r="F4641" t="s">
        <v>14</v>
      </c>
      <c r="G4641">
        <v>140000</v>
      </c>
      <c r="H4641" t="s">
        <v>15</v>
      </c>
      <c r="I4641">
        <v>100</v>
      </c>
      <c r="J4641" t="s">
        <v>15</v>
      </c>
      <c r="K4641" t="s">
        <v>16</v>
      </c>
    </row>
    <row r="4642" spans="1:11" x14ac:dyDescent="0.25">
      <c r="A4642">
        <v>2024</v>
      </c>
      <c r="B4642" t="s">
        <v>11</v>
      </c>
      <c r="C4642" t="s">
        <v>12</v>
      </c>
      <c r="D4642" t="s">
        <v>49</v>
      </c>
      <c r="E4642">
        <v>276000</v>
      </c>
      <c r="F4642" t="s">
        <v>14</v>
      </c>
      <c r="G4642">
        <v>276000</v>
      </c>
      <c r="H4642" t="s">
        <v>15</v>
      </c>
      <c r="I4642">
        <v>0</v>
      </c>
      <c r="J4642" t="s">
        <v>15</v>
      </c>
      <c r="K4642" t="s">
        <v>16</v>
      </c>
    </row>
    <row r="4643" spans="1:11" x14ac:dyDescent="0.25">
      <c r="A4643">
        <v>2024</v>
      </c>
      <c r="B4643" t="s">
        <v>11</v>
      </c>
      <c r="C4643" t="s">
        <v>12</v>
      </c>
      <c r="D4643" t="s">
        <v>49</v>
      </c>
      <c r="E4643">
        <v>140000</v>
      </c>
      <c r="F4643" t="s">
        <v>14</v>
      </c>
      <c r="G4643">
        <v>140000</v>
      </c>
      <c r="H4643" t="s">
        <v>15</v>
      </c>
      <c r="I4643">
        <v>0</v>
      </c>
      <c r="J4643" t="s">
        <v>15</v>
      </c>
      <c r="K4643" t="s">
        <v>16</v>
      </c>
    </row>
    <row r="4644" spans="1:11" x14ac:dyDescent="0.25">
      <c r="A4644">
        <v>2024</v>
      </c>
      <c r="B4644" t="s">
        <v>11</v>
      </c>
      <c r="C4644" t="s">
        <v>12</v>
      </c>
      <c r="D4644" t="s">
        <v>22</v>
      </c>
      <c r="E4644">
        <v>173000</v>
      </c>
      <c r="F4644" t="s">
        <v>14</v>
      </c>
      <c r="G4644">
        <v>173000</v>
      </c>
      <c r="H4644" t="s">
        <v>15</v>
      </c>
      <c r="I4644">
        <v>0</v>
      </c>
      <c r="J4644" t="s">
        <v>15</v>
      </c>
      <c r="K4644" t="s">
        <v>16</v>
      </c>
    </row>
    <row r="4645" spans="1:11" x14ac:dyDescent="0.25">
      <c r="A4645">
        <v>2024</v>
      </c>
      <c r="B4645" t="s">
        <v>11</v>
      </c>
      <c r="C4645" t="s">
        <v>12</v>
      </c>
      <c r="D4645" t="s">
        <v>22</v>
      </c>
      <c r="E4645">
        <v>102000</v>
      </c>
      <c r="F4645" t="s">
        <v>14</v>
      </c>
      <c r="G4645">
        <v>102000</v>
      </c>
      <c r="H4645" t="s">
        <v>15</v>
      </c>
      <c r="I4645">
        <v>0</v>
      </c>
      <c r="J4645" t="s">
        <v>15</v>
      </c>
      <c r="K4645" t="s">
        <v>16</v>
      </c>
    </row>
    <row r="4646" spans="1:11" x14ac:dyDescent="0.25">
      <c r="A4646">
        <v>2024</v>
      </c>
      <c r="B4646" t="s">
        <v>11</v>
      </c>
      <c r="C4646" t="s">
        <v>12</v>
      </c>
      <c r="D4646" t="s">
        <v>61</v>
      </c>
      <c r="E4646">
        <v>53000</v>
      </c>
      <c r="F4646" t="s">
        <v>37</v>
      </c>
      <c r="G4646">
        <v>66250</v>
      </c>
      <c r="H4646" t="s">
        <v>38</v>
      </c>
      <c r="I4646">
        <v>0</v>
      </c>
      <c r="J4646" t="s">
        <v>38</v>
      </c>
      <c r="K4646" t="s">
        <v>16</v>
      </c>
    </row>
    <row r="4647" spans="1:11" x14ac:dyDescent="0.25">
      <c r="A4647">
        <v>2024</v>
      </c>
      <c r="B4647" t="s">
        <v>11</v>
      </c>
      <c r="C4647" t="s">
        <v>12</v>
      </c>
      <c r="D4647" t="s">
        <v>61</v>
      </c>
      <c r="E4647">
        <v>45600</v>
      </c>
      <c r="F4647" t="s">
        <v>37</v>
      </c>
      <c r="G4647">
        <v>57000</v>
      </c>
      <c r="H4647" t="s">
        <v>38</v>
      </c>
      <c r="I4647">
        <v>0</v>
      </c>
      <c r="J4647" t="s">
        <v>38</v>
      </c>
      <c r="K4647" t="s">
        <v>16</v>
      </c>
    </row>
    <row r="4648" spans="1:11" x14ac:dyDescent="0.25">
      <c r="A4648">
        <v>2024</v>
      </c>
      <c r="B4648" t="s">
        <v>19</v>
      </c>
      <c r="C4648" t="s">
        <v>12</v>
      </c>
      <c r="D4648" t="s">
        <v>25</v>
      </c>
      <c r="E4648">
        <v>188500</v>
      </c>
      <c r="F4648" t="s">
        <v>14</v>
      </c>
      <c r="G4648">
        <v>188500</v>
      </c>
      <c r="H4648" t="s">
        <v>15</v>
      </c>
      <c r="I4648">
        <v>0</v>
      </c>
      <c r="J4648" t="s">
        <v>15</v>
      </c>
      <c r="K4648" t="s">
        <v>16</v>
      </c>
    </row>
    <row r="4649" spans="1:11" x14ac:dyDescent="0.25">
      <c r="A4649">
        <v>2024</v>
      </c>
      <c r="B4649" t="s">
        <v>19</v>
      </c>
      <c r="C4649" t="s">
        <v>12</v>
      </c>
      <c r="D4649" t="s">
        <v>25</v>
      </c>
      <c r="E4649">
        <v>165100</v>
      </c>
      <c r="F4649" t="s">
        <v>14</v>
      </c>
      <c r="G4649">
        <v>165100</v>
      </c>
      <c r="H4649" t="s">
        <v>15</v>
      </c>
      <c r="I4649">
        <v>0</v>
      </c>
      <c r="J4649" t="s">
        <v>15</v>
      </c>
      <c r="K4649" t="s">
        <v>16</v>
      </c>
    </row>
    <row r="4650" spans="1:11" x14ac:dyDescent="0.25">
      <c r="A4650">
        <v>2024</v>
      </c>
      <c r="B4650" t="s">
        <v>19</v>
      </c>
      <c r="C4650" t="s">
        <v>12</v>
      </c>
      <c r="D4650" t="s">
        <v>13</v>
      </c>
      <c r="E4650">
        <v>166000</v>
      </c>
      <c r="F4650" t="s">
        <v>14</v>
      </c>
      <c r="G4650">
        <v>166000</v>
      </c>
      <c r="H4650" t="s">
        <v>15</v>
      </c>
      <c r="I4650">
        <v>0</v>
      </c>
      <c r="J4650" t="s">
        <v>15</v>
      </c>
      <c r="K4650" t="s">
        <v>16</v>
      </c>
    </row>
    <row r="4651" spans="1:11" x14ac:dyDescent="0.25">
      <c r="A4651">
        <v>2024</v>
      </c>
      <c r="B4651" t="s">
        <v>19</v>
      </c>
      <c r="C4651" t="s">
        <v>12</v>
      </c>
      <c r="D4651" t="s">
        <v>13</v>
      </c>
      <c r="E4651">
        <v>73100</v>
      </c>
      <c r="F4651" t="s">
        <v>14</v>
      </c>
      <c r="G4651">
        <v>73100</v>
      </c>
      <c r="H4651" t="s">
        <v>15</v>
      </c>
      <c r="I4651">
        <v>0</v>
      </c>
      <c r="J4651" t="s">
        <v>15</v>
      </c>
      <c r="K4651" t="s">
        <v>16</v>
      </c>
    </row>
    <row r="4652" spans="1:11" x14ac:dyDescent="0.25">
      <c r="A4652">
        <v>2024</v>
      </c>
      <c r="B4652" t="s">
        <v>11</v>
      </c>
      <c r="C4652" t="s">
        <v>12</v>
      </c>
      <c r="D4652" t="s">
        <v>18</v>
      </c>
      <c r="E4652">
        <v>414000</v>
      </c>
      <c r="F4652" t="s">
        <v>14</v>
      </c>
      <c r="G4652">
        <v>414000</v>
      </c>
      <c r="H4652" t="s">
        <v>15</v>
      </c>
      <c r="I4652">
        <v>0</v>
      </c>
      <c r="J4652" t="s">
        <v>15</v>
      </c>
      <c r="K4652" t="s">
        <v>16</v>
      </c>
    </row>
    <row r="4653" spans="1:11" x14ac:dyDescent="0.25">
      <c r="A4653">
        <v>2024</v>
      </c>
      <c r="B4653" t="s">
        <v>11</v>
      </c>
      <c r="C4653" t="s">
        <v>12</v>
      </c>
      <c r="D4653" t="s">
        <v>18</v>
      </c>
      <c r="E4653">
        <v>216000</v>
      </c>
      <c r="F4653" t="s">
        <v>14</v>
      </c>
      <c r="G4653">
        <v>216000</v>
      </c>
      <c r="H4653" t="s">
        <v>15</v>
      </c>
      <c r="I4653">
        <v>0</v>
      </c>
      <c r="J4653" t="s">
        <v>15</v>
      </c>
      <c r="K4653" t="s">
        <v>16</v>
      </c>
    </row>
    <row r="4654" spans="1:11" x14ac:dyDescent="0.25">
      <c r="A4654">
        <v>2024</v>
      </c>
      <c r="B4654" t="s">
        <v>19</v>
      </c>
      <c r="C4654" t="s">
        <v>12</v>
      </c>
      <c r="D4654" t="s">
        <v>31</v>
      </c>
      <c r="E4654">
        <v>96200</v>
      </c>
      <c r="F4654" t="s">
        <v>14</v>
      </c>
      <c r="G4654">
        <v>96200</v>
      </c>
      <c r="H4654" t="s">
        <v>15</v>
      </c>
      <c r="I4654">
        <v>100</v>
      </c>
      <c r="J4654" t="s">
        <v>15</v>
      </c>
      <c r="K4654" t="s">
        <v>16</v>
      </c>
    </row>
    <row r="4655" spans="1:11" x14ac:dyDescent="0.25">
      <c r="A4655">
        <v>2024</v>
      </c>
      <c r="B4655" t="s">
        <v>19</v>
      </c>
      <c r="C4655" t="s">
        <v>12</v>
      </c>
      <c r="D4655" t="s">
        <v>31</v>
      </c>
      <c r="E4655">
        <v>69800</v>
      </c>
      <c r="F4655" t="s">
        <v>14</v>
      </c>
      <c r="G4655">
        <v>69800</v>
      </c>
      <c r="H4655" t="s">
        <v>15</v>
      </c>
      <c r="I4655">
        <v>100</v>
      </c>
      <c r="J4655" t="s">
        <v>15</v>
      </c>
      <c r="K4655" t="s">
        <v>16</v>
      </c>
    </row>
    <row r="4656" spans="1:11" x14ac:dyDescent="0.25">
      <c r="A4656">
        <v>2024</v>
      </c>
      <c r="B4656" t="s">
        <v>19</v>
      </c>
      <c r="C4656" t="s">
        <v>12</v>
      </c>
      <c r="D4656" t="s">
        <v>25</v>
      </c>
      <c r="E4656">
        <v>179000</v>
      </c>
      <c r="F4656" t="s">
        <v>14</v>
      </c>
      <c r="G4656">
        <v>179000</v>
      </c>
      <c r="H4656" t="s">
        <v>38</v>
      </c>
      <c r="I4656">
        <v>0</v>
      </c>
      <c r="J4656" t="s">
        <v>38</v>
      </c>
      <c r="K4656" t="s">
        <v>16</v>
      </c>
    </row>
    <row r="4657" spans="1:11" x14ac:dyDescent="0.25">
      <c r="A4657">
        <v>2024</v>
      </c>
      <c r="B4657" t="s">
        <v>19</v>
      </c>
      <c r="C4657" t="s">
        <v>12</v>
      </c>
      <c r="D4657" t="s">
        <v>25</v>
      </c>
      <c r="E4657">
        <v>112000</v>
      </c>
      <c r="F4657" t="s">
        <v>14</v>
      </c>
      <c r="G4657">
        <v>112000</v>
      </c>
      <c r="H4657" t="s">
        <v>38</v>
      </c>
      <c r="I4657">
        <v>0</v>
      </c>
      <c r="J4657" t="s">
        <v>38</v>
      </c>
      <c r="K4657" t="s">
        <v>16</v>
      </c>
    </row>
    <row r="4658" spans="1:11" x14ac:dyDescent="0.25">
      <c r="A4658">
        <v>2024</v>
      </c>
      <c r="B4658" t="s">
        <v>21</v>
      </c>
      <c r="C4658" t="s">
        <v>12</v>
      </c>
      <c r="D4658" t="s">
        <v>22</v>
      </c>
      <c r="E4658">
        <v>118750</v>
      </c>
      <c r="F4658" t="s">
        <v>14</v>
      </c>
      <c r="G4658">
        <v>118750</v>
      </c>
      <c r="H4658" t="s">
        <v>15</v>
      </c>
      <c r="I4658">
        <v>0</v>
      </c>
      <c r="J4658" t="s">
        <v>15</v>
      </c>
      <c r="K4658" t="s">
        <v>16</v>
      </c>
    </row>
    <row r="4659" spans="1:11" x14ac:dyDescent="0.25">
      <c r="A4659">
        <v>2024</v>
      </c>
      <c r="B4659" t="s">
        <v>21</v>
      </c>
      <c r="C4659" t="s">
        <v>12</v>
      </c>
      <c r="D4659" t="s">
        <v>22</v>
      </c>
      <c r="E4659">
        <v>106875</v>
      </c>
      <c r="F4659" t="s">
        <v>14</v>
      </c>
      <c r="G4659">
        <v>106875</v>
      </c>
      <c r="H4659" t="s">
        <v>15</v>
      </c>
      <c r="I4659">
        <v>0</v>
      </c>
      <c r="J4659" t="s">
        <v>15</v>
      </c>
      <c r="K4659" t="s">
        <v>16</v>
      </c>
    </row>
    <row r="4660" spans="1:11" x14ac:dyDescent="0.25">
      <c r="A4660">
        <v>2024</v>
      </c>
      <c r="B4660" t="s">
        <v>19</v>
      </c>
      <c r="C4660" t="s">
        <v>12</v>
      </c>
      <c r="D4660" t="s">
        <v>25</v>
      </c>
      <c r="E4660">
        <v>212800</v>
      </c>
      <c r="F4660" t="s">
        <v>14</v>
      </c>
      <c r="G4660">
        <v>212800</v>
      </c>
      <c r="H4660" t="s">
        <v>15</v>
      </c>
      <c r="I4660">
        <v>0</v>
      </c>
      <c r="J4660" t="s">
        <v>15</v>
      </c>
      <c r="K4660" t="s">
        <v>27</v>
      </c>
    </row>
    <row r="4661" spans="1:11" x14ac:dyDescent="0.25">
      <c r="A4661">
        <v>2024</v>
      </c>
      <c r="B4661" t="s">
        <v>19</v>
      </c>
      <c r="C4661" t="s">
        <v>12</v>
      </c>
      <c r="D4661" t="s">
        <v>25</v>
      </c>
      <c r="E4661">
        <v>111600</v>
      </c>
      <c r="F4661" t="s">
        <v>14</v>
      </c>
      <c r="G4661">
        <v>111600</v>
      </c>
      <c r="H4661" t="s">
        <v>15</v>
      </c>
      <c r="I4661">
        <v>0</v>
      </c>
      <c r="J4661" t="s">
        <v>15</v>
      </c>
      <c r="K4661" t="s">
        <v>27</v>
      </c>
    </row>
    <row r="4662" spans="1:11" x14ac:dyDescent="0.25">
      <c r="A4662">
        <v>2024</v>
      </c>
      <c r="B4662" t="s">
        <v>19</v>
      </c>
      <c r="C4662" t="s">
        <v>12</v>
      </c>
      <c r="D4662" t="s">
        <v>17</v>
      </c>
      <c r="E4662">
        <v>83024</v>
      </c>
      <c r="F4662" t="s">
        <v>44</v>
      </c>
      <c r="G4662">
        <v>92248</v>
      </c>
      <c r="H4662" t="s">
        <v>45</v>
      </c>
      <c r="I4662">
        <v>0</v>
      </c>
      <c r="J4662" t="s">
        <v>45</v>
      </c>
      <c r="K4662" t="s">
        <v>16</v>
      </c>
    </row>
    <row r="4663" spans="1:11" x14ac:dyDescent="0.25">
      <c r="A4663">
        <v>2024</v>
      </c>
      <c r="B4663" t="s">
        <v>19</v>
      </c>
      <c r="C4663" t="s">
        <v>12</v>
      </c>
      <c r="D4663" t="s">
        <v>17</v>
      </c>
      <c r="E4663">
        <v>58117</v>
      </c>
      <c r="F4663" t="s">
        <v>44</v>
      </c>
      <c r="G4663">
        <v>64574</v>
      </c>
      <c r="H4663" t="s">
        <v>45</v>
      </c>
      <c r="I4663">
        <v>0</v>
      </c>
      <c r="J4663" t="s">
        <v>45</v>
      </c>
      <c r="K4663" t="s">
        <v>16</v>
      </c>
    </row>
    <row r="4664" spans="1:11" x14ac:dyDescent="0.25">
      <c r="A4664">
        <v>2024</v>
      </c>
      <c r="B4664" t="s">
        <v>11</v>
      </c>
      <c r="C4664" t="s">
        <v>12</v>
      </c>
      <c r="D4664" t="s">
        <v>20</v>
      </c>
      <c r="E4664">
        <v>212000</v>
      </c>
      <c r="F4664" t="s">
        <v>14</v>
      </c>
      <c r="G4664">
        <v>212000</v>
      </c>
      <c r="H4664" t="s">
        <v>15</v>
      </c>
      <c r="I4664">
        <v>0</v>
      </c>
      <c r="J4664" t="s">
        <v>15</v>
      </c>
      <c r="K4664" t="s">
        <v>16</v>
      </c>
    </row>
    <row r="4665" spans="1:11" x14ac:dyDescent="0.25">
      <c r="A4665">
        <v>2024</v>
      </c>
      <c r="B4665" t="s">
        <v>11</v>
      </c>
      <c r="C4665" t="s">
        <v>12</v>
      </c>
      <c r="D4665" t="s">
        <v>20</v>
      </c>
      <c r="E4665">
        <v>93300</v>
      </c>
      <c r="F4665" t="s">
        <v>14</v>
      </c>
      <c r="G4665">
        <v>93300</v>
      </c>
      <c r="H4665" t="s">
        <v>15</v>
      </c>
      <c r="I4665">
        <v>0</v>
      </c>
      <c r="J4665" t="s">
        <v>15</v>
      </c>
      <c r="K4665" t="s">
        <v>16</v>
      </c>
    </row>
    <row r="4666" spans="1:11" x14ac:dyDescent="0.25">
      <c r="A4666">
        <v>2024</v>
      </c>
      <c r="B4666" t="s">
        <v>21</v>
      </c>
      <c r="C4666" t="s">
        <v>12</v>
      </c>
      <c r="D4666" t="s">
        <v>18</v>
      </c>
      <c r="E4666">
        <v>162240</v>
      </c>
      <c r="F4666" t="s">
        <v>14</v>
      </c>
      <c r="G4666">
        <v>162240</v>
      </c>
      <c r="H4666" t="s">
        <v>15</v>
      </c>
      <c r="I4666">
        <v>0</v>
      </c>
      <c r="J4666" t="s">
        <v>15</v>
      </c>
      <c r="K4666" t="s">
        <v>16</v>
      </c>
    </row>
    <row r="4667" spans="1:11" x14ac:dyDescent="0.25">
      <c r="A4667">
        <v>2024</v>
      </c>
      <c r="B4667" t="s">
        <v>21</v>
      </c>
      <c r="C4667" t="s">
        <v>12</v>
      </c>
      <c r="D4667" t="s">
        <v>18</v>
      </c>
      <c r="E4667">
        <v>47840</v>
      </c>
      <c r="F4667" t="s">
        <v>14</v>
      </c>
      <c r="G4667">
        <v>47840</v>
      </c>
      <c r="H4667" t="s">
        <v>15</v>
      </c>
      <c r="I4667">
        <v>0</v>
      </c>
      <c r="J4667" t="s">
        <v>15</v>
      </c>
      <c r="K4667" t="s">
        <v>16</v>
      </c>
    </row>
    <row r="4668" spans="1:11" x14ac:dyDescent="0.25">
      <c r="A4668">
        <v>2024</v>
      </c>
      <c r="B4668" t="s">
        <v>19</v>
      </c>
      <c r="C4668" t="s">
        <v>12</v>
      </c>
      <c r="D4668" t="s">
        <v>26</v>
      </c>
      <c r="E4668">
        <v>222200</v>
      </c>
      <c r="F4668" t="s">
        <v>14</v>
      </c>
      <c r="G4668">
        <v>222200</v>
      </c>
      <c r="H4668" t="s">
        <v>15</v>
      </c>
      <c r="I4668">
        <v>0</v>
      </c>
      <c r="J4668" t="s">
        <v>15</v>
      </c>
      <c r="K4668" t="s">
        <v>27</v>
      </c>
    </row>
    <row r="4669" spans="1:11" x14ac:dyDescent="0.25">
      <c r="A4669">
        <v>2024</v>
      </c>
      <c r="B4669" t="s">
        <v>19</v>
      </c>
      <c r="C4669" t="s">
        <v>12</v>
      </c>
      <c r="D4669" t="s">
        <v>26</v>
      </c>
      <c r="E4669">
        <v>136000</v>
      </c>
      <c r="F4669" t="s">
        <v>14</v>
      </c>
      <c r="G4669">
        <v>136000</v>
      </c>
      <c r="H4669" t="s">
        <v>15</v>
      </c>
      <c r="I4669">
        <v>0</v>
      </c>
      <c r="J4669" t="s">
        <v>15</v>
      </c>
      <c r="K4669" t="s">
        <v>27</v>
      </c>
    </row>
    <row r="4670" spans="1:11" x14ac:dyDescent="0.25">
      <c r="A4670">
        <v>2024</v>
      </c>
      <c r="B4670" t="s">
        <v>11</v>
      </c>
      <c r="C4670" t="s">
        <v>12</v>
      </c>
      <c r="D4670" t="s">
        <v>46</v>
      </c>
      <c r="E4670">
        <v>170000</v>
      </c>
      <c r="F4670" t="s">
        <v>14</v>
      </c>
      <c r="G4670">
        <v>170000</v>
      </c>
      <c r="H4670" t="s">
        <v>15</v>
      </c>
      <c r="I4670">
        <v>100</v>
      </c>
      <c r="J4670" t="s">
        <v>15</v>
      </c>
      <c r="K4670" t="s">
        <v>16</v>
      </c>
    </row>
    <row r="4671" spans="1:11" x14ac:dyDescent="0.25">
      <c r="A4671">
        <v>2024</v>
      </c>
      <c r="B4671" t="s">
        <v>11</v>
      </c>
      <c r="C4671" t="s">
        <v>12</v>
      </c>
      <c r="D4671" t="s">
        <v>46</v>
      </c>
      <c r="E4671">
        <v>145000</v>
      </c>
      <c r="F4671" t="s">
        <v>14</v>
      </c>
      <c r="G4671">
        <v>145000</v>
      </c>
      <c r="H4671" t="s">
        <v>15</v>
      </c>
      <c r="I4671">
        <v>100</v>
      </c>
      <c r="J4671" t="s">
        <v>15</v>
      </c>
      <c r="K4671" t="s">
        <v>16</v>
      </c>
    </row>
    <row r="4672" spans="1:11" x14ac:dyDescent="0.25">
      <c r="A4672">
        <v>2024</v>
      </c>
      <c r="B4672" t="s">
        <v>11</v>
      </c>
      <c r="C4672" t="s">
        <v>12</v>
      </c>
      <c r="D4672" t="s">
        <v>22</v>
      </c>
      <c r="E4672">
        <v>117000</v>
      </c>
      <c r="F4672" t="s">
        <v>14</v>
      </c>
      <c r="G4672">
        <v>117000</v>
      </c>
      <c r="H4672" t="s">
        <v>15</v>
      </c>
      <c r="I4672">
        <v>0</v>
      </c>
      <c r="J4672" t="s">
        <v>15</v>
      </c>
      <c r="K4672" t="s">
        <v>16</v>
      </c>
    </row>
    <row r="4673" spans="1:11" x14ac:dyDescent="0.25">
      <c r="A4673">
        <v>2024</v>
      </c>
      <c r="B4673" t="s">
        <v>11</v>
      </c>
      <c r="C4673" t="s">
        <v>12</v>
      </c>
      <c r="D4673" t="s">
        <v>22</v>
      </c>
      <c r="E4673">
        <v>93000</v>
      </c>
      <c r="F4673" t="s">
        <v>14</v>
      </c>
      <c r="G4673">
        <v>93000</v>
      </c>
      <c r="H4673" t="s">
        <v>15</v>
      </c>
      <c r="I4673">
        <v>0</v>
      </c>
      <c r="J4673" t="s">
        <v>15</v>
      </c>
      <c r="K4673" t="s">
        <v>16</v>
      </c>
    </row>
    <row r="4674" spans="1:11" x14ac:dyDescent="0.25">
      <c r="A4674">
        <v>2024</v>
      </c>
      <c r="B4674" t="s">
        <v>19</v>
      </c>
      <c r="C4674" t="s">
        <v>12</v>
      </c>
      <c r="D4674" t="s">
        <v>17</v>
      </c>
      <c r="E4674">
        <v>65000</v>
      </c>
      <c r="F4674" t="s">
        <v>37</v>
      </c>
      <c r="G4674">
        <v>81250</v>
      </c>
      <c r="H4674" t="s">
        <v>38</v>
      </c>
      <c r="I4674">
        <v>0</v>
      </c>
      <c r="J4674" t="s">
        <v>38</v>
      </c>
      <c r="K4674" t="s">
        <v>16</v>
      </c>
    </row>
    <row r="4675" spans="1:11" x14ac:dyDescent="0.25">
      <c r="A4675">
        <v>2024</v>
      </c>
      <c r="B4675" t="s">
        <v>19</v>
      </c>
      <c r="C4675" t="s">
        <v>12</v>
      </c>
      <c r="D4675" t="s">
        <v>17</v>
      </c>
      <c r="E4675">
        <v>55000</v>
      </c>
      <c r="F4675" t="s">
        <v>37</v>
      </c>
      <c r="G4675">
        <v>68750</v>
      </c>
      <c r="H4675" t="s">
        <v>38</v>
      </c>
      <c r="I4675">
        <v>0</v>
      </c>
      <c r="J4675" t="s">
        <v>38</v>
      </c>
      <c r="K4675" t="s">
        <v>16</v>
      </c>
    </row>
    <row r="4676" spans="1:11" x14ac:dyDescent="0.25">
      <c r="A4676">
        <v>2024</v>
      </c>
      <c r="B4676" t="s">
        <v>11</v>
      </c>
      <c r="C4676" t="s">
        <v>12</v>
      </c>
      <c r="D4676" t="s">
        <v>17</v>
      </c>
      <c r="E4676">
        <v>130000</v>
      </c>
      <c r="F4676" t="s">
        <v>14</v>
      </c>
      <c r="G4676">
        <v>130000</v>
      </c>
      <c r="H4676" t="s">
        <v>15</v>
      </c>
      <c r="I4676">
        <v>0</v>
      </c>
      <c r="J4676" t="s">
        <v>15</v>
      </c>
      <c r="K4676" t="s">
        <v>16</v>
      </c>
    </row>
    <row r="4677" spans="1:11" x14ac:dyDescent="0.25">
      <c r="A4677">
        <v>2024</v>
      </c>
      <c r="B4677" t="s">
        <v>11</v>
      </c>
      <c r="C4677" t="s">
        <v>12</v>
      </c>
      <c r="D4677" t="s">
        <v>17</v>
      </c>
      <c r="E4677">
        <v>110000</v>
      </c>
      <c r="F4677" t="s">
        <v>14</v>
      </c>
      <c r="G4677">
        <v>110000</v>
      </c>
      <c r="H4677" t="s">
        <v>15</v>
      </c>
      <c r="I4677">
        <v>0</v>
      </c>
      <c r="J4677" t="s">
        <v>15</v>
      </c>
      <c r="K4677" t="s">
        <v>16</v>
      </c>
    </row>
    <row r="4678" spans="1:11" x14ac:dyDescent="0.25">
      <c r="A4678">
        <v>2024</v>
      </c>
      <c r="B4678" t="s">
        <v>11</v>
      </c>
      <c r="C4678" t="s">
        <v>12</v>
      </c>
      <c r="D4678" t="s">
        <v>18</v>
      </c>
      <c r="E4678">
        <v>190400</v>
      </c>
      <c r="F4678" t="s">
        <v>14</v>
      </c>
      <c r="G4678">
        <v>190400</v>
      </c>
      <c r="H4678" t="s">
        <v>15</v>
      </c>
      <c r="I4678">
        <v>0</v>
      </c>
      <c r="J4678" t="s">
        <v>15</v>
      </c>
      <c r="K4678" t="s">
        <v>16</v>
      </c>
    </row>
    <row r="4679" spans="1:11" x14ac:dyDescent="0.25">
      <c r="A4679">
        <v>2024</v>
      </c>
      <c r="B4679" t="s">
        <v>11</v>
      </c>
      <c r="C4679" t="s">
        <v>12</v>
      </c>
      <c r="D4679" t="s">
        <v>18</v>
      </c>
      <c r="E4679">
        <v>122900</v>
      </c>
      <c r="F4679" t="s">
        <v>14</v>
      </c>
      <c r="G4679">
        <v>122900</v>
      </c>
      <c r="H4679" t="s">
        <v>15</v>
      </c>
      <c r="I4679">
        <v>0</v>
      </c>
      <c r="J4679" t="s">
        <v>15</v>
      </c>
      <c r="K4679" t="s">
        <v>16</v>
      </c>
    </row>
    <row r="4680" spans="1:11" x14ac:dyDescent="0.25">
      <c r="A4680">
        <v>2024</v>
      </c>
      <c r="B4680" t="s">
        <v>11</v>
      </c>
      <c r="C4680" t="s">
        <v>12</v>
      </c>
      <c r="D4680" t="s">
        <v>18</v>
      </c>
      <c r="E4680">
        <v>221000</v>
      </c>
      <c r="F4680" t="s">
        <v>14</v>
      </c>
      <c r="G4680">
        <v>221000</v>
      </c>
      <c r="H4680" t="s">
        <v>15</v>
      </c>
      <c r="I4680">
        <v>0</v>
      </c>
      <c r="J4680" t="s">
        <v>15</v>
      </c>
      <c r="K4680" t="s">
        <v>16</v>
      </c>
    </row>
    <row r="4681" spans="1:11" x14ac:dyDescent="0.25">
      <c r="A4681">
        <v>2024</v>
      </c>
      <c r="B4681" t="s">
        <v>11</v>
      </c>
      <c r="C4681" t="s">
        <v>12</v>
      </c>
      <c r="D4681" t="s">
        <v>18</v>
      </c>
      <c r="E4681">
        <v>185000</v>
      </c>
      <c r="F4681" t="s">
        <v>14</v>
      </c>
      <c r="G4681">
        <v>185000</v>
      </c>
      <c r="H4681" t="s">
        <v>15</v>
      </c>
      <c r="I4681">
        <v>0</v>
      </c>
      <c r="J4681" t="s">
        <v>15</v>
      </c>
      <c r="K4681" t="s">
        <v>16</v>
      </c>
    </row>
    <row r="4682" spans="1:11" x14ac:dyDescent="0.25">
      <c r="A4682">
        <v>2024</v>
      </c>
      <c r="B4682" t="s">
        <v>11</v>
      </c>
      <c r="C4682" t="s">
        <v>12</v>
      </c>
      <c r="D4682" t="s">
        <v>17</v>
      </c>
      <c r="E4682">
        <v>220000</v>
      </c>
      <c r="F4682" t="s">
        <v>14</v>
      </c>
      <c r="G4682">
        <v>220000</v>
      </c>
      <c r="H4682" t="s">
        <v>15</v>
      </c>
      <c r="I4682">
        <v>0</v>
      </c>
      <c r="J4682" t="s">
        <v>15</v>
      </c>
      <c r="K4682" t="s">
        <v>16</v>
      </c>
    </row>
    <row r="4683" spans="1:11" x14ac:dyDescent="0.25">
      <c r="A4683">
        <v>2024</v>
      </c>
      <c r="B4683" t="s">
        <v>11</v>
      </c>
      <c r="C4683" t="s">
        <v>12</v>
      </c>
      <c r="D4683" t="s">
        <v>17</v>
      </c>
      <c r="E4683">
        <v>170000</v>
      </c>
      <c r="F4683" t="s">
        <v>14</v>
      </c>
      <c r="G4683">
        <v>170000</v>
      </c>
      <c r="H4683" t="s">
        <v>15</v>
      </c>
      <c r="I4683">
        <v>0</v>
      </c>
      <c r="J4683" t="s">
        <v>15</v>
      </c>
      <c r="K4683" t="s">
        <v>16</v>
      </c>
    </row>
    <row r="4684" spans="1:11" x14ac:dyDescent="0.25">
      <c r="A4684">
        <v>2024</v>
      </c>
      <c r="B4684" t="s">
        <v>19</v>
      </c>
      <c r="C4684" t="s">
        <v>12</v>
      </c>
      <c r="D4684" t="s">
        <v>18</v>
      </c>
      <c r="E4684">
        <v>210100</v>
      </c>
      <c r="F4684" t="s">
        <v>14</v>
      </c>
      <c r="G4684">
        <v>210100</v>
      </c>
      <c r="H4684" t="s">
        <v>15</v>
      </c>
      <c r="I4684">
        <v>0</v>
      </c>
      <c r="J4684" t="s">
        <v>15</v>
      </c>
      <c r="K4684" t="s">
        <v>16</v>
      </c>
    </row>
    <row r="4685" spans="1:11" x14ac:dyDescent="0.25">
      <c r="A4685">
        <v>2024</v>
      </c>
      <c r="B4685" t="s">
        <v>19</v>
      </c>
      <c r="C4685" t="s">
        <v>12</v>
      </c>
      <c r="D4685" t="s">
        <v>18</v>
      </c>
      <c r="E4685">
        <v>210100</v>
      </c>
      <c r="F4685" t="s">
        <v>14</v>
      </c>
      <c r="G4685">
        <v>210100</v>
      </c>
      <c r="H4685" t="s">
        <v>15</v>
      </c>
      <c r="I4685">
        <v>0</v>
      </c>
      <c r="J4685" t="s">
        <v>15</v>
      </c>
      <c r="K4685" t="s">
        <v>16</v>
      </c>
    </row>
    <row r="4686" spans="1:11" x14ac:dyDescent="0.25">
      <c r="A4686">
        <v>2024</v>
      </c>
      <c r="B4686" t="s">
        <v>11</v>
      </c>
      <c r="C4686" t="s">
        <v>12</v>
      </c>
      <c r="D4686" t="s">
        <v>112</v>
      </c>
      <c r="E4686">
        <v>130000</v>
      </c>
      <c r="F4686" t="s">
        <v>14</v>
      </c>
      <c r="G4686">
        <v>130000</v>
      </c>
      <c r="H4686" t="s">
        <v>15</v>
      </c>
      <c r="I4686">
        <v>0</v>
      </c>
      <c r="J4686" t="s">
        <v>15</v>
      </c>
      <c r="K4686" t="s">
        <v>16</v>
      </c>
    </row>
    <row r="4687" spans="1:11" x14ac:dyDescent="0.25">
      <c r="A4687">
        <v>2024</v>
      </c>
      <c r="B4687" t="s">
        <v>11</v>
      </c>
      <c r="C4687" t="s">
        <v>12</v>
      </c>
      <c r="D4687" t="s">
        <v>112</v>
      </c>
      <c r="E4687">
        <v>115000</v>
      </c>
      <c r="F4687" t="s">
        <v>14</v>
      </c>
      <c r="G4687">
        <v>115000</v>
      </c>
      <c r="H4687" t="s">
        <v>15</v>
      </c>
      <c r="I4687">
        <v>0</v>
      </c>
      <c r="J4687" t="s">
        <v>15</v>
      </c>
      <c r="K4687" t="s">
        <v>16</v>
      </c>
    </row>
    <row r="4688" spans="1:11" x14ac:dyDescent="0.25">
      <c r="A4688">
        <v>2024</v>
      </c>
      <c r="B4688" t="s">
        <v>19</v>
      </c>
      <c r="C4688" t="s">
        <v>12</v>
      </c>
      <c r="D4688" t="s">
        <v>17</v>
      </c>
      <c r="E4688">
        <v>170000</v>
      </c>
      <c r="F4688" t="s">
        <v>14</v>
      </c>
      <c r="G4688">
        <v>170000</v>
      </c>
      <c r="H4688" t="s">
        <v>15</v>
      </c>
      <c r="I4688">
        <v>100</v>
      </c>
      <c r="J4688" t="s">
        <v>15</v>
      </c>
      <c r="K4688" t="s">
        <v>16</v>
      </c>
    </row>
    <row r="4689" spans="1:11" x14ac:dyDescent="0.25">
      <c r="A4689">
        <v>2024</v>
      </c>
      <c r="B4689" t="s">
        <v>19</v>
      </c>
      <c r="C4689" t="s">
        <v>12</v>
      </c>
      <c r="D4689" t="s">
        <v>17</v>
      </c>
      <c r="E4689">
        <v>90000</v>
      </c>
      <c r="F4689" t="s">
        <v>14</v>
      </c>
      <c r="G4689">
        <v>90000</v>
      </c>
      <c r="H4689" t="s">
        <v>15</v>
      </c>
      <c r="I4689">
        <v>100</v>
      </c>
      <c r="J4689" t="s">
        <v>15</v>
      </c>
      <c r="K4689" t="s">
        <v>16</v>
      </c>
    </row>
    <row r="4690" spans="1:11" x14ac:dyDescent="0.25">
      <c r="A4690">
        <v>2024</v>
      </c>
      <c r="B4690" t="s">
        <v>19</v>
      </c>
      <c r="C4690" t="s">
        <v>12</v>
      </c>
      <c r="D4690" t="s">
        <v>111</v>
      </c>
      <c r="E4690">
        <v>280000</v>
      </c>
      <c r="F4690" t="s">
        <v>14</v>
      </c>
      <c r="G4690">
        <v>280000</v>
      </c>
      <c r="H4690" t="s">
        <v>15</v>
      </c>
      <c r="I4690">
        <v>0</v>
      </c>
      <c r="J4690" t="s">
        <v>15</v>
      </c>
      <c r="K4690" t="s">
        <v>16</v>
      </c>
    </row>
    <row r="4691" spans="1:11" x14ac:dyDescent="0.25">
      <c r="A4691">
        <v>2024</v>
      </c>
      <c r="B4691" t="s">
        <v>19</v>
      </c>
      <c r="C4691" t="s">
        <v>12</v>
      </c>
      <c r="D4691" t="s">
        <v>111</v>
      </c>
      <c r="E4691">
        <v>160000</v>
      </c>
      <c r="F4691" t="s">
        <v>14</v>
      </c>
      <c r="G4691">
        <v>160000</v>
      </c>
      <c r="H4691" t="s">
        <v>15</v>
      </c>
      <c r="I4691">
        <v>0</v>
      </c>
      <c r="J4691" t="s">
        <v>15</v>
      </c>
      <c r="K4691" t="s">
        <v>16</v>
      </c>
    </row>
    <row r="4692" spans="1:11" x14ac:dyDescent="0.25">
      <c r="A4692">
        <v>2024</v>
      </c>
      <c r="B4692" t="s">
        <v>11</v>
      </c>
      <c r="C4692" t="s">
        <v>12</v>
      </c>
      <c r="D4692" t="s">
        <v>25</v>
      </c>
      <c r="E4692">
        <v>255475</v>
      </c>
      <c r="F4692" t="s">
        <v>14</v>
      </c>
      <c r="G4692">
        <v>255475</v>
      </c>
      <c r="H4692" t="s">
        <v>15</v>
      </c>
      <c r="I4692">
        <v>100</v>
      </c>
      <c r="J4692" t="s">
        <v>15</v>
      </c>
      <c r="K4692" t="s">
        <v>16</v>
      </c>
    </row>
    <row r="4693" spans="1:11" x14ac:dyDescent="0.25">
      <c r="A4693">
        <v>2024</v>
      </c>
      <c r="B4693" t="s">
        <v>11</v>
      </c>
      <c r="C4693" t="s">
        <v>12</v>
      </c>
      <c r="D4693" t="s">
        <v>25</v>
      </c>
      <c r="E4693">
        <v>185800</v>
      </c>
      <c r="F4693" t="s">
        <v>14</v>
      </c>
      <c r="G4693">
        <v>185800</v>
      </c>
      <c r="H4693" t="s">
        <v>15</v>
      </c>
      <c r="I4693">
        <v>100</v>
      </c>
      <c r="J4693" t="s">
        <v>15</v>
      </c>
      <c r="K4693" t="s">
        <v>16</v>
      </c>
    </row>
    <row r="4694" spans="1:11" x14ac:dyDescent="0.25">
      <c r="A4694">
        <v>2024</v>
      </c>
      <c r="B4694" t="s">
        <v>11</v>
      </c>
      <c r="C4694" t="s">
        <v>12</v>
      </c>
      <c r="D4694" t="s">
        <v>25</v>
      </c>
      <c r="E4694">
        <v>170000</v>
      </c>
      <c r="F4694" t="s">
        <v>14</v>
      </c>
      <c r="G4694">
        <v>170000</v>
      </c>
      <c r="H4694" t="s">
        <v>15</v>
      </c>
      <c r="I4694">
        <v>0</v>
      </c>
      <c r="J4694" t="s">
        <v>15</v>
      </c>
      <c r="K4694" t="s">
        <v>16</v>
      </c>
    </row>
    <row r="4695" spans="1:11" x14ac:dyDescent="0.25">
      <c r="A4695">
        <v>2024</v>
      </c>
      <c r="B4695" t="s">
        <v>11</v>
      </c>
      <c r="C4695" t="s">
        <v>12</v>
      </c>
      <c r="D4695" t="s">
        <v>25</v>
      </c>
      <c r="E4695">
        <v>151000</v>
      </c>
      <c r="F4695" t="s">
        <v>14</v>
      </c>
      <c r="G4695">
        <v>151000</v>
      </c>
      <c r="H4695" t="s">
        <v>15</v>
      </c>
      <c r="I4695">
        <v>0</v>
      </c>
      <c r="J4695" t="s">
        <v>15</v>
      </c>
      <c r="K4695" t="s">
        <v>16</v>
      </c>
    </row>
    <row r="4696" spans="1:11" x14ac:dyDescent="0.25">
      <c r="A4696">
        <v>2024</v>
      </c>
      <c r="B4696" t="s">
        <v>11</v>
      </c>
      <c r="C4696" t="s">
        <v>12</v>
      </c>
      <c r="D4696" t="s">
        <v>22</v>
      </c>
      <c r="E4696">
        <v>130000</v>
      </c>
      <c r="F4696" t="s">
        <v>14</v>
      </c>
      <c r="G4696">
        <v>130000</v>
      </c>
      <c r="H4696" t="s">
        <v>15</v>
      </c>
      <c r="I4696">
        <v>0</v>
      </c>
      <c r="J4696" t="s">
        <v>15</v>
      </c>
      <c r="K4696" t="s">
        <v>16</v>
      </c>
    </row>
    <row r="4697" spans="1:11" x14ac:dyDescent="0.25">
      <c r="A4697">
        <v>2024</v>
      </c>
      <c r="B4697" t="s">
        <v>11</v>
      </c>
      <c r="C4697" t="s">
        <v>12</v>
      </c>
      <c r="D4697" t="s">
        <v>22</v>
      </c>
      <c r="E4697">
        <v>100000</v>
      </c>
      <c r="F4697" t="s">
        <v>14</v>
      </c>
      <c r="G4697">
        <v>100000</v>
      </c>
      <c r="H4697" t="s">
        <v>15</v>
      </c>
      <c r="I4697">
        <v>0</v>
      </c>
      <c r="J4697" t="s">
        <v>15</v>
      </c>
      <c r="K4697" t="s">
        <v>16</v>
      </c>
    </row>
    <row r="4698" spans="1:11" x14ac:dyDescent="0.25">
      <c r="A4698">
        <v>2024</v>
      </c>
      <c r="B4698" t="s">
        <v>11</v>
      </c>
      <c r="C4698" t="s">
        <v>12</v>
      </c>
      <c r="D4698" t="s">
        <v>36</v>
      </c>
      <c r="E4698">
        <v>185000</v>
      </c>
      <c r="F4698" t="s">
        <v>14</v>
      </c>
      <c r="G4698">
        <v>185000</v>
      </c>
      <c r="H4698" t="s">
        <v>15</v>
      </c>
      <c r="I4698">
        <v>0</v>
      </c>
      <c r="J4698" t="s">
        <v>15</v>
      </c>
      <c r="K4698" t="s">
        <v>27</v>
      </c>
    </row>
    <row r="4699" spans="1:11" x14ac:dyDescent="0.25">
      <c r="A4699">
        <v>2024</v>
      </c>
      <c r="B4699" t="s">
        <v>11</v>
      </c>
      <c r="C4699" t="s">
        <v>12</v>
      </c>
      <c r="D4699" t="s">
        <v>36</v>
      </c>
      <c r="E4699">
        <v>79600</v>
      </c>
      <c r="F4699" t="s">
        <v>14</v>
      </c>
      <c r="G4699">
        <v>79600</v>
      </c>
      <c r="H4699" t="s">
        <v>15</v>
      </c>
      <c r="I4699">
        <v>0</v>
      </c>
      <c r="J4699" t="s">
        <v>15</v>
      </c>
      <c r="K4699" t="s">
        <v>27</v>
      </c>
    </row>
    <row r="4700" spans="1:11" x14ac:dyDescent="0.25">
      <c r="A4700">
        <v>2024</v>
      </c>
      <c r="B4700" t="s">
        <v>19</v>
      </c>
      <c r="C4700" t="s">
        <v>12</v>
      </c>
      <c r="D4700" t="s">
        <v>22</v>
      </c>
      <c r="E4700">
        <v>95000</v>
      </c>
      <c r="F4700" t="s">
        <v>14</v>
      </c>
      <c r="G4700">
        <v>95000</v>
      </c>
      <c r="H4700" t="s">
        <v>15</v>
      </c>
      <c r="I4700">
        <v>0</v>
      </c>
      <c r="J4700" t="s">
        <v>15</v>
      </c>
      <c r="K4700" t="s">
        <v>16</v>
      </c>
    </row>
    <row r="4701" spans="1:11" x14ac:dyDescent="0.25">
      <c r="A4701">
        <v>2024</v>
      </c>
      <c r="B4701" t="s">
        <v>19</v>
      </c>
      <c r="C4701" t="s">
        <v>12</v>
      </c>
      <c r="D4701" t="s">
        <v>22</v>
      </c>
      <c r="E4701">
        <v>65000</v>
      </c>
      <c r="F4701" t="s">
        <v>14</v>
      </c>
      <c r="G4701">
        <v>65000</v>
      </c>
      <c r="H4701" t="s">
        <v>15</v>
      </c>
      <c r="I4701">
        <v>0</v>
      </c>
      <c r="J4701" t="s">
        <v>15</v>
      </c>
      <c r="K4701" t="s">
        <v>16</v>
      </c>
    </row>
    <row r="4702" spans="1:11" x14ac:dyDescent="0.25">
      <c r="A4702">
        <v>2024</v>
      </c>
      <c r="B4702" t="s">
        <v>11</v>
      </c>
      <c r="C4702" t="s">
        <v>12</v>
      </c>
      <c r="D4702" t="s">
        <v>25</v>
      </c>
      <c r="E4702">
        <v>240000</v>
      </c>
      <c r="F4702" t="s">
        <v>14</v>
      </c>
      <c r="G4702">
        <v>240000</v>
      </c>
      <c r="H4702" t="s">
        <v>15</v>
      </c>
      <c r="I4702">
        <v>0</v>
      </c>
      <c r="J4702" t="s">
        <v>15</v>
      </c>
      <c r="K4702" t="s">
        <v>16</v>
      </c>
    </row>
    <row r="4703" spans="1:11" x14ac:dyDescent="0.25">
      <c r="A4703">
        <v>2024</v>
      </c>
      <c r="B4703" t="s">
        <v>11</v>
      </c>
      <c r="C4703" t="s">
        <v>12</v>
      </c>
      <c r="D4703" t="s">
        <v>25</v>
      </c>
      <c r="E4703">
        <v>162000</v>
      </c>
      <c r="F4703" t="s">
        <v>14</v>
      </c>
      <c r="G4703">
        <v>162000</v>
      </c>
      <c r="H4703" t="s">
        <v>15</v>
      </c>
      <c r="I4703">
        <v>0</v>
      </c>
      <c r="J4703" t="s">
        <v>15</v>
      </c>
      <c r="K4703" t="s">
        <v>16</v>
      </c>
    </row>
    <row r="4704" spans="1:11" x14ac:dyDescent="0.25">
      <c r="A4704">
        <v>2024</v>
      </c>
      <c r="B4704" t="s">
        <v>21</v>
      </c>
      <c r="C4704" t="s">
        <v>12</v>
      </c>
      <c r="D4704" t="s">
        <v>49</v>
      </c>
      <c r="E4704">
        <v>110400</v>
      </c>
      <c r="F4704" t="s">
        <v>14</v>
      </c>
      <c r="G4704">
        <v>110400</v>
      </c>
      <c r="H4704" t="s">
        <v>15</v>
      </c>
      <c r="I4704">
        <v>0</v>
      </c>
      <c r="J4704" t="s">
        <v>15</v>
      </c>
      <c r="K4704" t="s">
        <v>16</v>
      </c>
    </row>
    <row r="4705" spans="1:11" x14ac:dyDescent="0.25">
      <c r="A4705">
        <v>2024</v>
      </c>
      <c r="B4705" t="s">
        <v>21</v>
      </c>
      <c r="C4705" t="s">
        <v>12</v>
      </c>
      <c r="D4705" t="s">
        <v>49</v>
      </c>
      <c r="E4705">
        <v>68000</v>
      </c>
      <c r="F4705" t="s">
        <v>14</v>
      </c>
      <c r="G4705">
        <v>68000</v>
      </c>
      <c r="H4705" t="s">
        <v>15</v>
      </c>
      <c r="I4705">
        <v>0</v>
      </c>
      <c r="J4705" t="s">
        <v>15</v>
      </c>
      <c r="K4705" t="s">
        <v>16</v>
      </c>
    </row>
    <row r="4706" spans="1:11" x14ac:dyDescent="0.25">
      <c r="A4706">
        <v>2024</v>
      </c>
      <c r="B4706" t="s">
        <v>11</v>
      </c>
      <c r="C4706" t="s">
        <v>12</v>
      </c>
      <c r="D4706" t="s">
        <v>18</v>
      </c>
      <c r="E4706">
        <v>307100</v>
      </c>
      <c r="F4706" t="s">
        <v>14</v>
      </c>
      <c r="G4706">
        <v>307100</v>
      </c>
      <c r="H4706" t="s">
        <v>15</v>
      </c>
      <c r="I4706">
        <v>100</v>
      </c>
      <c r="J4706" t="s">
        <v>15</v>
      </c>
      <c r="K4706" t="s">
        <v>16</v>
      </c>
    </row>
    <row r="4707" spans="1:11" x14ac:dyDescent="0.25">
      <c r="A4707">
        <v>2024</v>
      </c>
      <c r="B4707" t="s">
        <v>11</v>
      </c>
      <c r="C4707" t="s">
        <v>12</v>
      </c>
      <c r="D4707" t="s">
        <v>18</v>
      </c>
      <c r="E4707">
        <v>216800</v>
      </c>
      <c r="F4707" t="s">
        <v>14</v>
      </c>
      <c r="G4707">
        <v>216800</v>
      </c>
      <c r="H4707" t="s">
        <v>15</v>
      </c>
      <c r="I4707">
        <v>100</v>
      </c>
      <c r="J4707" t="s">
        <v>15</v>
      </c>
      <c r="K4707" t="s">
        <v>16</v>
      </c>
    </row>
    <row r="4708" spans="1:11" x14ac:dyDescent="0.25">
      <c r="A4708">
        <v>2024</v>
      </c>
      <c r="B4708" t="s">
        <v>21</v>
      </c>
      <c r="C4708" t="s">
        <v>12</v>
      </c>
      <c r="D4708" t="s">
        <v>22</v>
      </c>
      <c r="E4708">
        <v>102000</v>
      </c>
      <c r="F4708" t="s">
        <v>14</v>
      </c>
      <c r="G4708">
        <v>102000</v>
      </c>
      <c r="H4708" t="s">
        <v>15</v>
      </c>
      <c r="I4708">
        <v>100</v>
      </c>
      <c r="J4708" t="s">
        <v>15</v>
      </c>
      <c r="K4708" t="s">
        <v>16</v>
      </c>
    </row>
    <row r="4709" spans="1:11" x14ac:dyDescent="0.25">
      <c r="A4709">
        <v>2024</v>
      </c>
      <c r="B4709" t="s">
        <v>21</v>
      </c>
      <c r="C4709" t="s">
        <v>12</v>
      </c>
      <c r="D4709" t="s">
        <v>22</v>
      </c>
      <c r="E4709">
        <v>92000</v>
      </c>
      <c r="F4709" t="s">
        <v>14</v>
      </c>
      <c r="G4709">
        <v>92000</v>
      </c>
      <c r="H4709" t="s">
        <v>15</v>
      </c>
      <c r="I4709">
        <v>100</v>
      </c>
      <c r="J4709" t="s">
        <v>15</v>
      </c>
      <c r="K4709" t="s">
        <v>16</v>
      </c>
    </row>
    <row r="4710" spans="1:11" x14ac:dyDescent="0.25">
      <c r="A4710">
        <v>2024</v>
      </c>
      <c r="B4710" t="s">
        <v>19</v>
      </c>
      <c r="C4710" t="s">
        <v>12</v>
      </c>
      <c r="D4710" t="s">
        <v>26</v>
      </c>
      <c r="E4710">
        <v>222200</v>
      </c>
      <c r="F4710" t="s">
        <v>14</v>
      </c>
      <c r="G4710">
        <v>222200</v>
      </c>
      <c r="H4710" t="s">
        <v>15</v>
      </c>
      <c r="I4710">
        <v>0</v>
      </c>
      <c r="J4710" t="s">
        <v>15</v>
      </c>
      <c r="K4710" t="s">
        <v>27</v>
      </c>
    </row>
    <row r="4711" spans="1:11" x14ac:dyDescent="0.25">
      <c r="A4711">
        <v>2024</v>
      </c>
      <c r="B4711" t="s">
        <v>19</v>
      </c>
      <c r="C4711" t="s">
        <v>12</v>
      </c>
      <c r="D4711" t="s">
        <v>26</v>
      </c>
      <c r="E4711">
        <v>136000</v>
      </c>
      <c r="F4711" t="s">
        <v>14</v>
      </c>
      <c r="G4711">
        <v>136000</v>
      </c>
      <c r="H4711" t="s">
        <v>15</v>
      </c>
      <c r="I4711">
        <v>0</v>
      </c>
      <c r="J4711" t="s">
        <v>15</v>
      </c>
      <c r="K4711" t="s">
        <v>27</v>
      </c>
    </row>
    <row r="4712" spans="1:11" x14ac:dyDescent="0.25">
      <c r="A4712">
        <v>2024</v>
      </c>
      <c r="B4712" t="s">
        <v>11</v>
      </c>
      <c r="C4712" t="s">
        <v>12</v>
      </c>
      <c r="D4712" t="s">
        <v>17</v>
      </c>
      <c r="E4712">
        <v>190000</v>
      </c>
      <c r="F4712" t="s">
        <v>14</v>
      </c>
      <c r="G4712">
        <v>190000</v>
      </c>
      <c r="H4712" t="s">
        <v>15</v>
      </c>
      <c r="I4712">
        <v>100</v>
      </c>
      <c r="J4712" t="s">
        <v>15</v>
      </c>
      <c r="K4712" t="s">
        <v>16</v>
      </c>
    </row>
    <row r="4713" spans="1:11" x14ac:dyDescent="0.25">
      <c r="A4713">
        <v>2024</v>
      </c>
      <c r="B4713" t="s">
        <v>11</v>
      </c>
      <c r="C4713" t="s">
        <v>12</v>
      </c>
      <c r="D4713" t="s">
        <v>17</v>
      </c>
      <c r="E4713">
        <v>136000</v>
      </c>
      <c r="F4713" t="s">
        <v>14</v>
      </c>
      <c r="G4713">
        <v>136000</v>
      </c>
      <c r="H4713" t="s">
        <v>15</v>
      </c>
      <c r="I4713">
        <v>100</v>
      </c>
      <c r="J4713" t="s">
        <v>15</v>
      </c>
      <c r="K4713" t="s">
        <v>16</v>
      </c>
    </row>
    <row r="4714" spans="1:11" x14ac:dyDescent="0.25">
      <c r="A4714">
        <v>2024</v>
      </c>
      <c r="B4714" t="s">
        <v>19</v>
      </c>
      <c r="C4714" t="s">
        <v>12</v>
      </c>
      <c r="D4714" t="s">
        <v>18</v>
      </c>
      <c r="E4714">
        <v>165000</v>
      </c>
      <c r="F4714" t="s">
        <v>14</v>
      </c>
      <c r="G4714">
        <v>165000</v>
      </c>
      <c r="H4714" t="s">
        <v>15</v>
      </c>
      <c r="I4714">
        <v>100</v>
      </c>
      <c r="J4714" t="s">
        <v>15</v>
      </c>
      <c r="K4714" t="s">
        <v>16</v>
      </c>
    </row>
    <row r="4715" spans="1:11" x14ac:dyDescent="0.25">
      <c r="A4715">
        <v>2024</v>
      </c>
      <c r="B4715" t="s">
        <v>19</v>
      </c>
      <c r="C4715" t="s">
        <v>12</v>
      </c>
      <c r="D4715" t="s">
        <v>18</v>
      </c>
      <c r="E4715">
        <v>140250</v>
      </c>
      <c r="F4715" t="s">
        <v>14</v>
      </c>
      <c r="G4715">
        <v>140250</v>
      </c>
      <c r="H4715" t="s">
        <v>15</v>
      </c>
      <c r="I4715">
        <v>100</v>
      </c>
      <c r="J4715" t="s">
        <v>15</v>
      </c>
      <c r="K4715" t="s">
        <v>16</v>
      </c>
    </row>
    <row r="4716" spans="1:11" x14ac:dyDescent="0.25">
      <c r="A4716">
        <v>2024</v>
      </c>
      <c r="B4716" t="s">
        <v>11</v>
      </c>
      <c r="C4716" t="s">
        <v>12</v>
      </c>
      <c r="D4716" t="s">
        <v>25</v>
      </c>
      <c r="E4716">
        <v>160000</v>
      </c>
      <c r="F4716" t="s">
        <v>14</v>
      </c>
      <c r="G4716">
        <v>160000</v>
      </c>
      <c r="H4716" t="s">
        <v>15</v>
      </c>
      <c r="I4716">
        <v>0</v>
      </c>
      <c r="J4716" t="s">
        <v>15</v>
      </c>
      <c r="K4716" t="s">
        <v>16</v>
      </c>
    </row>
    <row r="4717" spans="1:11" x14ac:dyDescent="0.25">
      <c r="A4717">
        <v>2024</v>
      </c>
      <c r="B4717" t="s">
        <v>11</v>
      </c>
      <c r="C4717" t="s">
        <v>12</v>
      </c>
      <c r="D4717" t="s">
        <v>25</v>
      </c>
      <c r="E4717">
        <v>130000</v>
      </c>
      <c r="F4717" t="s">
        <v>14</v>
      </c>
      <c r="G4717">
        <v>130000</v>
      </c>
      <c r="H4717" t="s">
        <v>15</v>
      </c>
      <c r="I4717">
        <v>0</v>
      </c>
      <c r="J4717" t="s">
        <v>15</v>
      </c>
      <c r="K4717" t="s">
        <v>16</v>
      </c>
    </row>
    <row r="4718" spans="1:11" x14ac:dyDescent="0.25">
      <c r="A4718">
        <v>2024</v>
      </c>
      <c r="B4718" t="s">
        <v>11</v>
      </c>
      <c r="C4718" t="s">
        <v>12</v>
      </c>
      <c r="D4718" t="s">
        <v>22</v>
      </c>
      <c r="E4718">
        <v>190000</v>
      </c>
      <c r="F4718" t="s">
        <v>14</v>
      </c>
      <c r="G4718">
        <v>190000</v>
      </c>
      <c r="H4718" t="s">
        <v>15</v>
      </c>
      <c r="I4718">
        <v>0</v>
      </c>
      <c r="J4718" t="s">
        <v>15</v>
      </c>
      <c r="K4718" t="s">
        <v>16</v>
      </c>
    </row>
    <row r="4719" spans="1:11" x14ac:dyDescent="0.25">
      <c r="A4719">
        <v>2024</v>
      </c>
      <c r="B4719" t="s">
        <v>11</v>
      </c>
      <c r="C4719" t="s">
        <v>12</v>
      </c>
      <c r="D4719" t="s">
        <v>22</v>
      </c>
      <c r="E4719">
        <v>190000</v>
      </c>
      <c r="F4719" t="s">
        <v>14</v>
      </c>
      <c r="G4719">
        <v>190000</v>
      </c>
      <c r="H4719" t="s">
        <v>15</v>
      </c>
      <c r="I4719">
        <v>0</v>
      </c>
      <c r="J4719" t="s">
        <v>15</v>
      </c>
      <c r="K4719" t="s">
        <v>16</v>
      </c>
    </row>
    <row r="4720" spans="1:11" x14ac:dyDescent="0.25">
      <c r="A4720">
        <v>2024</v>
      </c>
      <c r="B4720" t="s">
        <v>11</v>
      </c>
      <c r="C4720" t="s">
        <v>12</v>
      </c>
      <c r="D4720" t="s">
        <v>28</v>
      </c>
      <c r="E4720">
        <v>131200</v>
      </c>
      <c r="F4720" t="s">
        <v>14</v>
      </c>
      <c r="G4720">
        <v>131200</v>
      </c>
      <c r="H4720" t="s">
        <v>15</v>
      </c>
      <c r="I4720">
        <v>100</v>
      </c>
      <c r="J4720" t="s">
        <v>15</v>
      </c>
      <c r="K4720" t="s">
        <v>16</v>
      </c>
    </row>
    <row r="4721" spans="1:11" x14ac:dyDescent="0.25">
      <c r="A4721">
        <v>2024</v>
      </c>
      <c r="B4721" t="s">
        <v>11</v>
      </c>
      <c r="C4721" t="s">
        <v>12</v>
      </c>
      <c r="D4721" t="s">
        <v>28</v>
      </c>
      <c r="E4721">
        <v>95300</v>
      </c>
      <c r="F4721" t="s">
        <v>14</v>
      </c>
      <c r="G4721">
        <v>95300</v>
      </c>
      <c r="H4721" t="s">
        <v>15</v>
      </c>
      <c r="I4721">
        <v>100</v>
      </c>
      <c r="J4721" t="s">
        <v>15</v>
      </c>
      <c r="K4721" t="s">
        <v>16</v>
      </c>
    </row>
    <row r="4722" spans="1:11" x14ac:dyDescent="0.25">
      <c r="A4722">
        <v>2024</v>
      </c>
      <c r="B4722" t="s">
        <v>19</v>
      </c>
      <c r="C4722" t="s">
        <v>12</v>
      </c>
      <c r="D4722" t="s">
        <v>25</v>
      </c>
      <c r="E4722">
        <v>150000</v>
      </c>
      <c r="F4722" t="s">
        <v>14</v>
      </c>
      <c r="G4722">
        <v>150000</v>
      </c>
      <c r="H4722" t="s">
        <v>15</v>
      </c>
      <c r="I4722">
        <v>100</v>
      </c>
      <c r="J4722" t="s">
        <v>15</v>
      </c>
      <c r="K4722" t="s">
        <v>16</v>
      </c>
    </row>
    <row r="4723" spans="1:11" x14ac:dyDescent="0.25">
      <c r="A4723">
        <v>2024</v>
      </c>
      <c r="B4723" t="s">
        <v>19</v>
      </c>
      <c r="C4723" t="s">
        <v>12</v>
      </c>
      <c r="D4723" t="s">
        <v>25</v>
      </c>
      <c r="E4723">
        <v>127500</v>
      </c>
      <c r="F4723" t="s">
        <v>14</v>
      </c>
      <c r="G4723">
        <v>127500</v>
      </c>
      <c r="H4723" t="s">
        <v>15</v>
      </c>
      <c r="I4723">
        <v>100</v>
      </c>
      <c r="J4723" t="s">
        <v>15</v>
      </c>
      <c r="K4723" t="s">
        <v>16</v>
      </c>
    </row>
    <row r="4724" spans="1:11" x14ac:dyDescent="0.25">
      <c r="A4724">
        <v>2024</v>
      </c>
      <c r="B4724" t="s">
        <v>19</v>
      </c>
      <c r="C4724" t="s">
        <v>12</v>
      </c>
      <c r="D4724" t="s">
        <v>17</v>
      </c>
      <c r="E4724">
        <v>41157</v>
      </c>
      <c r="F4724" t="s">
        <v>37</v>
      </c>
      <c r="G4724">
        <v>51446</v>
      </c>
      <c r="H4724" t="s">
        <v>38</v>
      </c>
      <c r="I4724">
        <v>0</v>
      </c>
      <c r="J4724" t="s">
        <v>38</v>
      </c>
      <c r="K4724" t="s">
        <v>16</v>
      </c>
    </row>
    <row r="4725" spans="1:11" x14ac:dyDescent="0.25">
      <c r="A4725">
        <v>2024</v>
      </c>
      <c r="B4725" t="s">
        <v>19</v>
      </c>
      <c r="C4725" t="s">
        <v>12</v>
      </c>
      <c r="D4725" t="s">
        <v>17</v>
      </c>
      <c r="E4725">
        <v>36620</v>
      </c>
      <c r="F4725" t="s">
        <v>37</v>
      </c>
      <c r="G4725">
        <v>45775</v>
      </c>
      <c r="H4725" t="s">
        <v>38</v>
      </c>
      <c r="I4725">
        <v>0</v>
      </c>
      <c r="J4725" t="s">
        <v>38</v>
      </c>
      <c r="K4725" t="s">
        <v>16</v>
      </c>
    </row>
    <row r="4726" spans="1:11" x14ac:dyDescent="0.25">
      <c r="A4726">
        <v>2024</v>
      </c>
      <c r="B4726" t="s">
        <v>11</v>
      </c>
      <c r="C4726" t="s">
        <v>12</v>
      </c>
      <c r="D4726" t="s">
        <v>25</v>
      </c>
      <c r="E4726">
        <v>136000</v>
      </c>
      <c r="F4726" t="s">
        <v>14</v>
      </c>
      <c r="G4726">
        <v>136000</v>
      </c>
      <c r="H4726" t="s">
        <v>15</v>
      </c>
      <c r="I4726">
        <v>100</v>
      </c>
      <c r="J4726" t="s">
        <v>15</v>
      </c>
      <c r="K4726" t="s">
        <v>16</v>
      </c>
    </row>
    <row r="4727" spans="1:11" x14ac:dyDescent="0.25">
      <c r="A4727">
        <v>2024</v>
      </c>
      <c r="B4727" t="s">
        <v>11</v>
      </c>
      <c r="C4727" t="s">
        <v>12</v>
      </c>
      <c r="D4727" t="s">
        <v>25</v>
      </c>
      <c r="E4727">
        <v>109000</v>
      </c>
      <c r="F4727" t="s">
        <v>14</v>
      </c>
      <c r="G4727">
        <v>109000</v>
      </c>
      <c r="H4727" t="s">
        <v>15</v>
      </c>
      <c r="I4727">
        <v>100</v>
      </c>
      <c r="J4727" t="s">
        <v>15</v>
      </c>
      <c r="K4727" t="s">
        <v>16</v>
      </c>
    </row>
    <row r="4728" spans="1:11" x14ac:dyDescent="0.25">
      <c r="A4728">
        <v>2024</v>
      </c>
      <c r="B4728" t="s">
        <v>19</v>
      </c>
      <c r="C4728" t="s">
        <v>12</v>
      </c>
      <c r="D4728" t="s">
        <v>49</v>
      </c>
      <c r="E4728">
        <v>104000</v>
      </c>
      <c r="F4728" t="s">
        <v>14</v>
      </c>
      <c r="G4728">
        <v>104000</v>
      </c>
      <c r="H4728" t="s">
        <v>15</v>
      </c>
      <c r="I4728">
        <v>0</v>
      </c>
      <c r="J4728" t="s">
        <v>15</v>
      </c>
      <c r="K4728" t="s">
        <v>16</v>
      </c>
    </row>
    <row r="4729" spans="1:11" x14ac:dyDescent="0.25">
      <c r="A4729">
        <v>2024</v>
      </c>
      <c r="B4729" t="s">
        <v>19</v>
      </c>
      <c r="C4729" t="s">
        <v>12</v>
      </c>
      <c r="D4729" t="s">
        <v>49</v>
      </c>
      <c r="E4729">
        <v>86000</v>
      </c>
      <c r="F4729" t="s">
        <v>14</v>
      </c>
      <c r="G4729">
        <v>86000</v>
      </c>
      <c r="H4729" t="s">
        <v>15</v>
      </c>
      <c r="I4729">
        <v>0</v>
      </c>
      <c r="J4729" t="s">
        <v>15</v>
      </c>
      <c r="K4729" t="s">
        <v>16</v>
      </c>
    </row>
    <row r="4730" spans="1:11" x14ac:dyDescent="0.25">
      <c r="A4730">
        <v>2024</v>
      </c>
      <c r="B4730" t="s">
        <v>23</v>
      </c>
      <c r="C4730" t="s">
        <v>12</v>
      </c>
      <c r="D4730" t="s">
        <v>66</v>
      </c>
      <c r="E4730">
        <v>195000</v>
      </c>
      <c r="F4730" t="s">
        <v>14</v>
      </c>
      <c r="G4730">
        <v>195000</v>
      </c>
      <c r="H4730" t="s">
        <v>15</v>
      </c>
      <c r="I4730">
        <v>0</v>
      </c>
      <c r="J4730" t="s">
        <v>15</v>
      </c>
      <c r="K4730" t="s">
        <v>16</v>
      </c>
    </row>
    <row r="4731" spans="1:11" x14ac:dyDescent="0.25">
      <c r="A4731">
        <v>2024</v>
      </c>
      <c r="B4731" t="s">
        <v>23</v>
      </c>
      <c r="C4731" t="s">
        <v>12</v>
      </c>
      <c r="D4731" t="s">
        <v>66</v>
      </c>
      <c r="E4731">
        <v>150000</v>
      </c>
      <c r="F4731" t="s">
        <v>14</v>
      </c>
      <c r="G4731">
        <v>150000</v>
      </c>
      <c r="H4731" t="s">
        <v>15</v>
      </c>
      <c r="I4731">
        <v>0</v>
      </c>
      <c r="J4731" t="s">
        <v>15</v>
      </c>
      <c r="K4731" t="s">
        <v>16</v>
      </c>
    </row>
    <row r="4732" spans="1:11" x14ac:dyDescent="0.25">
      <c r="A4732">
        <v>2024</v>
      </c>
      <c r="B4732" t="s">
        <v>11</v>
      </c>
      <c r="C4732" t="s">
        <v>12</v>
      </c>
      <c r="D4732" t="s">
        <v>49</v>
      </c>
      <c r="E4732">
        <v>237500</v>
      </c>
      <c r="F4732" t="s">
        <v>14</v>
      </c>
      <c r="G4732">
        <v>237500</v>
      </c>
      <c r="H4732" t="s">
        <v>15</v>
      </c>
      <c r="I4732">
        <v>0</v>
      </c>
      <c r="J4732" t="s">
        <v>15</v>
      </c>
      <c r="K4732" t="s">
        <v>16</v>
      </c>
    </row>
    <row r="4733" spans="1:11" x14ac:dyDescent="0.25">
      <c r="A4733">
        <v>2024</v>
      </c>
      <c r="B4733" t="s">
        <v>11</v>
      </c>
      <c r="C4733" t="s">
        <v>12</v>
      </c>
      <c r="D4733" t="s">
        <v>49</v>
      </c>
      <c r="E4733">
        <v>185000</v>
      </c>
      <c r="F4733" t="s">
        <v>14</v>
      </c>
      <c r="G4733">
        <v>185000</v>
      </c>
      <c r="H4733" t="s">
        <v>15</v>
      </c>
      <c r="I4733">
        <v>0</v>
      </c>
      <c r="J4733" t="s">
        <v>15</v>
      </c>
      <c r="K4733" t="s">
        <v>16</v>
      </c>
    </row>
    <row r="4734" spans="1:11" x14ac:dyDescent="0.25">
      <c r="A4734">
        <v>2024</v>
      </c>
      <c r="B4734" t="s">
        <v>11</v>
      </c>
      <c r="C4734" t="s">
        <v>12</v>
      </c>
      <c r="D4734" t="s">
        <v>22</v>
      </c>
      <c r="E4734">
        <v>120000</v>
      </c>
      <c r="F4734" t="s">
        <v>14</v>
      </c>
      <c r="G4734">
        <v>120000</v>
      </c>
      <c r="H4734" t="s">
        <v>15</v>
      </c>
      <c r="I4734">
        <v>0</v>
      </c>
      <c r="J4734" t="s">
        <v>15</v>
      </c>
      <c r="K4734" t="s">
        <v>16</v>
      </c>
    </row>
    <row r="4735" spans="1:11" x14ac:dyDescent="0.25">
      <c r="A4735">
        <v>2024</v>
      </c>
      <c r="B4735" t="s">
        <v>11</v>
      </c>
      <c r="C4735" t="s">
        <v>12</v>
      </c>
      <c r="D4735" t="s">
        <v>22</v>
      </c>
      <c r="E4735">
        <v>100000</v>
      </c>
      <c r="F4735" t="s">
        <v>14</v>
      </c>
      <c r="G4735">
        <v>100000</v>
      </c>
      <c r="H4735" t="s">
        <v>15</v>
      </c>
      <c r="I4735">
        <v>0</v>
      </c>
      <c r="J4735" t="s">
        <v>15</v>
      </c>
      <c r="K4735" t="s">
        <v>16</v>
      </c>
    </row>
    <row r="4736" spans="1:11" x14ac:dyDescent="0.25">
      <c r="A4736">
        <v>2024</v>
      </c>
      <c r="B4736" t="s">
        <v>19</v>
      </c>
      <c r="C4736" t="s">
        <v>12</v>
      </c>
      <c r="D4736" t="s">
        <v>36</v>
      </c>
      <c r="E4736">
        <v>165600</v>
      </c>
      <c r="F4736" t="s">
        <v>14</v>
      </c>
      <c r="G4736">
        <v>165600</v>
      </c>
      <c r="H4736" t="s">
        <v>15</v>
      </c>
      <c r="I4736">
        <v>0</v>
      </c>
      <c r="J4736" t="s">
        <v>15</v>
      </c>
      <c r="K4736" t="s">
        <v>27</v>
      </c>
    </row>
    <row r="4737" spans="1:11" x14ac:dyDescent="0.25">
      <c r="A4737">
        <v>2024</v>
      </c>
      <c r="B4737" t="s">
        <v>19</v>
      </c>
      <c r="C4737" t="s">
        <v>12</v>
      </c>
      <c r="D4737" t="s">
        <v>36</v>
      </c>
      <c r="E4737">
        <v>65800</v>
      </c>
      <c r="F4737" t="s">
        <v>14</v>
      </c>
      <c r="G4737">
        <v>65800</v>
      </c>
      <c r="H4737" t="s">
        <v>15</v>
      </c>
      <c r="I4737">
        <v>0</v>
      </c>
      <c r="J4737" t="s">
        <v>15</v>
      </c>
      <c r="K4737" t="s">
        <v>27</v>
      </c>
    </row>
    <row r="4738" spans="1:11" x14ac:dyDescent="0.25">
      <c r="A4738">
        <v>2024</v>
      </c>
      <c r="B4738" t="s">
        <v>11</v>
      </c>
      <c r="C4738" t="s">
        <v>12</v>
      </c>
      <c r="D4738" t="s">
        <v>17</v>
      </c>
      <c r="E4738">
        <v>245000</v>
      </c>
      <c r="F4738" t="s">
        <v>14</v>
      </c>
      <c r="G4738">
        <v>245000</v>
      </c>
      <c r="H4738" t="s">
        <v>15</v>
      </c>
      <c r="I4738">
        <v>100</v>
      </c>
      <c r="J4738" t="s">
        <v>15</v>
      </c>
      <c r="K4738" t="s">
        <v>16</v>
      </c>
    </row>
    <row r="4739" spans="1:11" x14ac:dyDescent="0.25">
      <c r="A4739">
        <v>2024</v>
      </c>
      <c r="B4739" t="s">
        <v>11</v>
      </c>
      <c r="C4739" t="s">
        <v>12</v>
      </c>
      <c r="D4739" t="s">
        <v>17</v>
      </c>
      <c r="E4739">
        <v>194992</v>
      </c>
      <c r="F4739" t="s">
        <v>14</v>
      </c>
      <c r="G4739">
        <v>194992</v>
      </c>
      <c r="H4739" t="s">
        <v>15</v>
      </c>
      <c r="I4739">
        <v>100</v>
      </c>
      <c r="J4739" t="s">
        <v>15</v>
      </c>
      <c r="K4739" t="s">
        <v>16</v>
      </c>
    </row>
    <row r="4740" spans="1:11" x14ac:dyDescent="0.25">
      <c r="A4740">
        <v>2024</v>
      </c>
      <c r="B4740" t="s">
        <v>21</v>
      </c>
      <c r="C4740" t="s">
        <v>12</v>
      </c>
      <c r="D4740" t="s">
        <v>22</v>
      </c>
      <c r="E4740">
        <v>154000</v>
      </c>
      <c r="F4740" t="s">
        <v>14</v>
      </c>
      <c r="G4740">
        <v>154000</v>
      </c>
      <c r="H4740" t="s">
        <v>15</v>
      </c>
      <c r="I4740">
        <v>0</v>
      </c>
      <c r="J4740" t="s">
        <v>15</v>
      </c>
      <c r="K4740" t="s">
        <v>16</v>
      </c>
    </row>
    <row r="4741" spans="1:11" x14ac:dyDescent="0.25">
      <c r="A4741">
        <v>2024</v>
      </c>
      <c r="B4741" t="s">
        <v>21</v>
      </c>
      <c r="C4741" t="s">
        <v>12</v>
      </c>
      <c r="D4741" t="s">
        <v>22</v>
      </c>
      <c r="E4741">
        <v>105000</v>
      </c>
      <c r="F4741" t="s">
        <v>14</v>
      </c>
      <c r="G4741">
        <v>105000</v>
      </c>
      <c r="H4741" t="s">
        <v>15</v>
      </c>
      <c r="I4741">
        <v>0</v>
      </c>
      <c r="J4741" t="s">
        <v>15</v>
      </c>
      <c r="K4741" t="s">
        <v>16</v>
      </c>
    </row>
    <row r="4742" spans="1:11" x14ac:dyDescent="0.25">
      <c r="A4742">
        <v>2024</v>
      </c>
      <c r="B4742" t="s">
        <v>11</v>
      </c>
      <c r="C4742" t="s">
        <v>12</v>
      </c>
      <c r="D4742" t="s">
        <v>20</v>
      </c>
      <c r="E4742">
        <v>250800</v>
      </c>
      <c r="F4742" t="s">
        <v>14</v>
      </c>
      <c r="G4742">
        <v>250800</v>
      </c>
      <c r="H4742" t="s">
        <v>15</v>
      </c>
      <c r="I4742">
        <v>0</v>
      </c>
      <c r="J4742" t="s">
        <v>15</v>
      </c>
      <c r="K4742" t="s">
        <v>16</v>
      </c>
    </row>
    <row r="4743" spans="1:11" x14ac:dyDescent="0.25">
      <c r="A4743">
        <v>2024</v>
      </c>
      <c r="B4743" t="s">
        <v>11</v>
      </c>
      <c r="C4743" t="s">
        <v>12</v>
      </c>
      <c r="D4743" t="s">
        <v>20</v>
      </c>
      <c r="E4743">
        <v>167200</v>
      </c>
      <c r="F4743" t="s">
        <v>14</v>
      </c>
      <c r="G4743">
        <v>167200</v>
      </c>
      <c r="H4743" t="s">
        <v>15</v>
      </c>
      <c r="I4743">
        <v>0</v>
      </c>
      <c r="J4743" t="s">
        <v>15</v>
      </c>
      <c r="K4743" t="s">
        <v>16</v>
      </c>
    </row>
    <row r="4744" spans="1:11" x14ac:dyDescent="0.25">
      <c r="A4744">
        <v>2022</v>
      </c>
      <c r="B4744" t="s">
        <v>11</v>
      </c>
      <c r="C4744" t="s">
        <v>12</v>
      </c>
      <c r="D4744" t="s">
        <v>81</v>
      </c>
      <c r="E4744">
        <v>60000</v>
      </c>
      <c r="F4744" t="s">
        <v>14</v>
      </c>
      <c r="G4744">
        <v>60000</v>
      </c>
      <c r="H4744" t="s">
        <v>89</v>
      </c>
      <c r="I4744">
        <v>100</v>
      </c>
      <c r="J4744" t="s">
        <v>89</v>
      </c>
      <c r="K4744" t="s">
        <v>16</v>
      </c>
    </row>
    <row r="4745" spans="1:11" x14ac:dyDescent="0.25">
      <c r="A4745">
        <v>2023</v>
      </c>
      <c r="B4745" t="s">
        <v>19</v>
      </c>
      <c r="C4745" t="s">
        <v>12</v>
      </c>
      <c r="D4745" t="s">
        <v>72</v>
      </c>
      <c r="E4745">
        <v>32000</v>
      </c>
      <c r="F4745" t="s">
        <v>44</v>
      </c>
      <c r="G4745">
        <v>34549</v>
      </c>
      <c r="H4745" t="s">
        <v>71</v>
      </c>
      <c r="I4745">
        <v>50</v>
      </c>
      <c r="J4745" t="s">
        <v>71</v>
      </c>
      <c r="K4745" t="s">
        <v>27</v>
      </c>
    </row>
    <row r="4746" spans="1:11" x14ac:dyDescent="0.25">
      <c r="A4746">
        <v>2024</v>
      </c>
      <c r="B4746" t="s">
        <v>19</v>
      </c>
      <c r="C4746" t="s">
        <v>12</v>
      </c>
      <c r="D4746" t="s">
        <v>22</v>
      </c>
      <c r="E4746">
        <v>160000</v>
      </c>
      <c r="F4746" t="s">
        <v>14</v>
      </c>
      <c r="G4746">
        <v>160000</v>
      </c>
      <c r="H4746" t="s">
        <v>15</v>
      </c>
      <c r="I4746">
        <v>100</v>
      </c>
      <c r="J4746" t="s">
        <v>15</v>
      </c>
      <c r="K4746" t="s">
        <v>16</v>
      </c>
    </row>
    <row r="4747" spans="1:11" x14ac:dyDescent="0.25">
      <c r="A4747">
        <v>2024</v>
      </c>
      <c r="B4747" t="s">
        <v>19</v>
      </c>
      <c r="C4747" t="s">
        <v>12</v>
      </c>
      <c r="D4747" t="s">
        <v>22</v>
      </c>
      <c r="E4747">
        <v>55000</v>
      </c>
      <c r="F4747" t="s">
        <v>14</v>
      </c>
      <c r="G4747">
        <v>55000</v>
      </c>
      <c r="H4747" t="s">
        <v>15</v>
      </c>
      <c r="I4747">
        <v>100</v>
      </c>
      <c r="J4747" t="s">
        <v>15</v>
      </c>
      <c r="K4747" t="s">
        <v>16</v>
      </c>
    </row>
    <row r="4748" spans="1:11" x14ac:dyDescent="0.25">
      <c r="A4748">
        <v>2024</v>
      </c>
      <c r="B4748" t="s">
        <v>11</v>
      </c>
      <c r="C4748" t="s">
        <v>12</v>
      </c>
      <c r="D4748" t="s">
        <v>17</v>
      </c>
      <c r="E4748">
        <v>149000</v>
      </c>
      <c r="F4748" t="s">
        <v>14</v>
      </c>
      <c r="G4748">
        <v>149000</v>
      </c>
      <c r="H4748" t="s">
        <v>15</v>
      </c>
      <c r="I4748">
        <v>100</v>
      </c>
      <c r="J4748" t="s">
        <v>15</v>
      </c>
      <c r="K4748" t="s">
        <v>16</v>
      </c>
    </row>
    <row r="4749" spans="1:11" x14ac:dyDescent="0.25">
      <c r="A4749">
        <v>2024</v>
      </c>
      <c r="B4749" t="s">
        <v>11</v>
      </c>
      <c r="C4749" t="s">
        <v>12</v>
      </c>
      <c r="D4749" t="s">
        <v>17</v>
      </c>
      <c r="E4749">
        <v>108000</v>
      </c>
      <c r="F4749" t="s">
        <v>14</v>
      </c>
      <c r="G4749">
        <v>108000</v>
      </c>
      <c r="H4749" t="s">
        <v>15</v>
      </c>
      <c r="I4749">
        <v>100</v>
      </c>
      <c r="J4749" t="s">
        <v>15</v>
      </c>
      <c r="K4749" t="s">
        <v>16</v>
      </c>
    </row>
    <row r="4750" spans="1:11" x14ac:dyDescent="0.25">
      <c r="A4750">
        <v>2024</v>
      </c>
      <c r="B4750" t="s">
        <v>11</v>
      </c>
      <c r="C4750" t="s">
        <v>12</v>
      </c>
      <c r="D4750" t="s">
        <v>25</v>
      </c>
      <c r="E4750">
        <v>165000</v>
      </c>
      <c r="F4750" t="s">
        <v>14</v>
      </c>
      <c r="G4750">
        <v>165000</v>
      </c>
      <c r="H4750" t="s">
        <v>15</v>
      </c>
      <c r="I4750">
        <v>0</v>
      </c>
      <c r="J4750" t="s">
        <v>15</v>
      </c>
      <c r="K4750" t="s">
        <v>16</v>
      </c>
    </row>
    <row r="4751" spans="1:11" x14ac:dyDescent="0.25">
      <c r="A4751">
        <v>2024</v>
      </c>
      <c r="B4751" t="s">
        <v>11</v>
      </c>
      <c r="C4751" t="s">
        <v>12</v>
      </c>
      <c r="D4751" t="s">
        <v>25</v>
      </c>
      <c r="E4751">
        <v>155000</v>
      </c>
      <c r="F4751" t="s">
        <v>14</v>
      </c>
      <c r="G4751">
        <v>155000</v>
      </c>
      <c r="H4751" t="s">
        <v>15</v>
      </c>
      <c r="I4751">
        <v>0</v>
      </c>
      <c r="J4751" t="s">
        <v>15</v>
      </c>
      <c r="K4751" t="s">
        <v>16</v>
      </c>
    </row>
    <row r="4752" spans="1:11" x14ac:dyDescent="0.25">
      <c r="A4752">
        <v>2024</v>
      </c>
      <c r="B4752" t="s">
        <v>11</v>
      </c>
      <c r="C4752" t="s">
        <v>12</v>
      </c>
      <c r="D4752" t="s">
        <v>25</v>
      </c>
      <c r="E4752">
        <v>278700</v>
      </c>
      <c r="F4752" t="s">
        <v>14</v>
      </c>
      <c r="G4752">
        <v>278700</v>
      </c>
      <c r="H4752" t="s">
        <v>15</v>
      </c>
      <c r="I4752">
        <v>0</v>
      </c>
      <c r="J4752" t="s">
        <v>15</v>
      </c>
      <c r="K4752" t="s">
        <v>16</v>
      </c>
    </row>
    <row r="4753" spans="1:11" x14ac:dyDescent="0.25">
      <c r="A4753">
        <v>2024</v>
      </c>
      <c r="B4753" t="s">
        <v>11</v>
      </c>
      <c r="C4753" t="s">
        <v>12</v>
      </c>
      <c r="D4753" t="s">
        <v>25</v>
      </c>
      <c r="E4753">
        <v>159300</v>
      </c>
      <c r="F4753" t="s">
        <v>14</v>
      </c>
      <c r="G4753">
        <v>159300</v>
      </c>
      <c r="H4753" t="s">
        <v>15</v>
      </c>
      <c r="I4753">
        <v>0</v>
      </c>
      <c r="J4753" t="s">
        <v>15</v>
      </c>
      <c r="K4753" t="s">
        <v>16</v>
      </c>
    </row>
    <row r="4754" spans="1:11" x14ac:dyDescent="0.25">
      <c r="A4754">
        <v>2024</v>
      </c>
      <c r="B4754" t="s">
        <v>19</v>
      </c>
      <c r="C4754" t="s">
        <v>12</v>
      </c>
      <c r="D4754" t="s">
        <v>61</v>
      </c>
      <c r="E4754">
        <v>130000</v>
      </c>
      <c r="F4754" t="s">
        <v>37</v>
      </c>
      <c r="G4754">
        <v>162500</v>
      </c>
      <c r="H4754" t="s">
        <v>38</v>
      </c>
      <c r="I4754">
        <v>100</v>
      </c>
      <c r="J4754" t="s">
        <v>38</v>
      </c>
      <c r="K4754" t="s">
        <v>16</v>
      </c>
    </row>
    <row r="4755" spans="1:11" x14ac:dyDescent="0.25">
      <c r="A4755">
        <v>2024</v>
      </c>
      <c r="B4755" t="s">
        <v>19</v>
      </c>
      <c r="C4755" t="s">
        <v>12</v>
      </c>
      <c r="D4755" t="s">
        <v>61</v>
      </c>
      <c r="E4755">
        <v>92000</v>
      </c>
      <c r="F4755" t="s">
        <v>37</v>
      </c>
      <c r="G4755">
        <v>115000</v>
      </c>
      <c r="H4755" t="s">
        <v>38</v>
      </c>
      <c r="I4755">
        <v>100</v>
      </c>
      <c r="J4755" t="s">
        <v>38</v>
      </c>
      <c r="K4755" t="s">
        <v>16</v>
      </c>
    </row>
    <row r="4756" spans="1:11" x14ac:dyDescent="0.25">
      <c r="A4756">
        <v>2024</v>
      </c>
      <c r="B4756" t="s">
        <v>19</v>
      </c>
      <c r="C4756" t="s">
        <v>12</v>
      </c>
      <c r="D4756" t="s">
        <v>25</v>
      </c>
      <c r="E4756">
        <v>138000</v>
      </c>
      <c r="F4756" t="s">
        <v>14</v>
      </c>
      <c r="G4756">
        <v>138000</v>
      </c>
      <c r="H4756" t="s">
        <v>15</v>
      </c>
      <c r="I4756">
        <v>0</v>
      </c>
      <c r="J4756" t="s">
        <v>15</v>
      </c>
      <c r="K4756" t="s">
        <v>16</v>
      </c>
    </row>
    <row r="4757" spans="1:11" x14ac:dyDescent="0.25">
      <c r="A4757">
        <v>2024</v>
      </c>
      <c r="B4757" t="s">
        <v>19</v>
      </c>
      <c r="C4757" t="s">
        <v>12</v>
      </c>
      <c r="D4757" t="s">
        <v>25</v>
      </c>
      <c r="E4757">
        <v>86000</v>
      </c>
      <c r="F4757" t="s">
        <v>14</v>
      </c>
      <c r="G4757">
        <v>86000</v>
      </c>
      <c r="H4757" t="s">
        <v>15</v>
      </c>
      <c r="I4757">
        <v>0</v>
      </c>
      <c r="J4757" t="s">
        <v>15</v>
      </c>
      <c r="K4757" t="s">
        <v>16</v>
      </c>
    </row>
    <row r="4758" spans="1:11" x14ac:dyDescent="0.25">
      <c r="A4758">
        <v>2024</v>
      </c>
      <c r="B4758" t="s">
        <v>21</v>
      </c>
      <c r="C4758" t="s">
        <v>12</v>
      </c>
      <c r="D4758" t="s">
        <v>22</v>
      </c>
      <c r="E4758">
        <v>106960</v>
      </c>
      <c r="F4758" t="s">
        <v>14</v>
      </c>
      <c r="G4758">
        <v>106960</v>
      </c>
      <c r="H4758" t="s">
        <v>15</v>
      </c>
      <c r="I4758">
        <v>0</v>
      </c>
      <c r="J4758" t="s">
        <v>15</v>
      </c>
      <c r="K4758" t="s">
        <v>16</v>
      </c>
    </row>
    <row r="4759" spans="1:11" x14ac:dyDescent="0.25">
      <c r="A4759">
        <v>2024</v>
      </c>
      <c r="B4759" t="s">
        <v>21</v>
      </c>
      <c r="C4759" t="s">
        <v>12</v>
      </c>
      <c r="D4759" t="s">
        <v>22</v>
      </c>
      <c r="E4759">
        <v>66820</v>
      </c>
      <c r="F4759" t="s">
        <v>14</v>
      </c>
      <c r="G4759">
        <v>66820</v>
      </c>
      <c r="H4759" t="s">
        <v>15</v>
      </c>
      <c r="I4759">
        <v>0</v>
      </c>
      <c r="J4759" t="s">
        <v>15</v>
      </c>
      <c r="K4759" t="s">
        <v>16</v>
      </c>
    </row>
    <row r="4760" spans="1:11" x14ac:dyDescent="0.25">
      <c r="A4760">
        <v>2024</v>
      </c>
      <c r="B4760" t="s">
        <v>19</v>
      </c>
      <c r="C4760" t="s">
        <v>12</v>
      </c>
      <c r="D4760" t="s">
        <v>31</v>
      </c>
      <c r="E4760">
        <v>157900</v>
      </c>
      <c r="F4760" t="s">
        <v>14</v>
      </c>
      <c r="G4760">
        <v>157900</v>
      </c>
      <c r="H4760" t="s">
        <v>15</v>
      </c>
      <c r="I4760">
        <v>0</v>
      </c>
      <c r="J4760" t="s">
        <v>15</v>
      </c>
      <c r="K4760" t="s">
        <v>16</v>
      </c>
    </row>
    <row r="4761" spans="1:11" x14ac:dyDescent="0.25">
      <c r="A4761">
        <v>2024</v>
      </c>
      <c r="B4761" t="s">
        <v>19</v>
      </c>
      <c r="C4761" t="s">
        <v>12</v>
      </c>
      <c r="D4761" t="s">
        <v>31</v>
      </c>
      <c r="E4761">
        <v>128900</v>
      </c>
      <c r="F4761" t="s">
        <v>14</v>
      </c>
      <c r="G4761">
        <v>128900</v>
      </c>
      <c r="H4761" t="s">
        <v>15</v>
      </c>
      <c r="I4761">
        <v>0</v>
      </c>
      <c r="J4761" t="s">
        <v>15</v>
      </c>
      <c r="K4761" t="s">
        <v>16</v>
      </c>
    </row>
    <row r="4762" spans="1:11" x14ac:dyDescent="0.25">
      <c r="A4762">
        <v>2024</v>
      </c>
      <c r="B4762" t="s">
        <v>11</v>
      </c>
      <c r="C4762" t="s">
        <v>12</v>
      </c>
      <c r="D4762" t="s">
        <v>18</v>
      </c>
      <c r="E4762">
        <v>258450</v>
      </c>
      <c r="F4762" t="s">
        <v>14</v>
      </c>
      <c r="G4762">
        <v>258450</v>
      </c>
      <c r="H4762" t="s">
        <v>15</v>
      </c>
      <c r="I4762">
        <v>0</v>
      </c>
      <c r="J4762" t="s">
        <v>15</v>
      </c>
      <c r="K4762" t="s">
        <v>16</v>
      </c>
    </row>
    <row r="4763" spans="1:11" x14ac:dyDescent="0.25">
      <c r="A4763">
        <v>2024</v>
      </c>
      <c r="B4763" t="s">
        <v>11</v>
      </c>
      <c r="C4763" t="s">
        <v>12</v>
      </c>
      <c r="D4763" t="s">
        <v>18</v>
      </c>
      <c r="E4763">
        <v>173400</v>
      </c>
      <c r="F4763" t="s">
        <v>14</v>
      </c>
      <c r="G4763">
        <v>173400</v>
      </c>
      <c r="H4763" t="s">
        <v>15</v>
      </c>
      <c r="I4763">
        <v>0</v>
      </c>
      <c r="J4763" t="s">
        <v>15</v>
      </c>
      <c r="K4763" t="s">
        <v>16</v>
      </c>
    </row>
    <row r="4764" spans="1:11" x14ac:dyDescent="0.25">
      <c r="A4764">
        <v>2024</v>
      </c>
      <c r="B4764" t="s">
        <v>11</v>
      </c>
      <c r="C4764" t="s">
        <v>12</v>
      </c>
      <c r="D4764" t="s">
        <v>49</v>
      </c>
      <c r="E4764">
        <v>160000</v>
      </c>
      <c r="F4764" t="s">
        <v>14</v>
      </c>
      <c r="G4764">
        <v>160000</v>
      </c>
      <c r="H4764" t="s">
        <v>15</v>
      </c>
      <c r="I4764">
        <v>100</v>
      </c>
      <c r="J4764" t="s">
        <v>15</v>
      </c>
      <c r="K4764" t="s">
        <v>16</v>
      </c>
    </row>
    <row r="4765" spans="1:11" x14ac:dyDescent="0.25">
      <c r="A4765">
        <v>2024</v>
      </c>
      <c r="B4765" t="s">
        <v>11</v>
      </c>
      <c r="C4765" t="s">
        <v>12</v>
      </c>
      <c r="D4765" t="s">
        <v>49</v>
      </c>
      <c r="E4765">
        <v>150000</v>
      </c>
      <c r="F4765" t="s">
        <v>14</v>
      </c>
      <c r="G4765">
        <v>150000</v>
      </c>
      <c r="H4765" t="s">
        <v>15</v>
      </c>
      <c r="I4765">
        <v>100</v>
      </c>
      <c r="J4765" t="s">
        <v>15</v>
      </c>
      <c r="K4765" t="s">
        <v>16</v>
      </c>
    </row>
    <row r="4766" spans="1:11" x14ac:dyDescent="0.25">
      <c r="A4766">
        <v>2024</v>
      </c>
      <c r="B4766" t="s">
        <v>21</v>
      </c>
      <c r="C4766" t="s">
        <v>12</v>
      </c>
      <c r="D4766" t="s">
        <v>22</v>
      </c>
      <c r="E4766">
        <v>138000</v>
      </c>
      <c r="F4766" t="s">
        <v>14</v>
      </c>
      <c r="G4766">
        <v>138000</v>
      </c>
      <c r="H4766" t="s">
        <v>15</v>
      </c>
      <c r="I4766">
        <v>0</v>
      </c>
      <c r="J4766" t="s">
        <v>15</v>
      </c>
      <c r="K4766" t="s">
        <v>16</v>
      </c>
    </row>
    <row r="4767" spans="1:11" x14ac:dyDescent="0.25">
      <c r="A4767">
        <v>2024</v>
      </c>
      <c r="B4767" t="s">
        <v>21</v>
      </c>
      <c r="C4767" t="s">
        <v>12</v>
      </c>
      <c r="D4767" t="s">
        <v>22</v>
      </c>
      <c r="E4767">
        <v>86000</v>
      </c>
      <c r="F4767" t="s">
        <v>14</v>
      </c>
      <c r="G4767">
        <v>86000</v>
      </c>
      <c r="H4767" t="s">
        <v>15</v>
      </c>
      <c r="I4767">
        <v>0</v>
      </c>
      <c r="J4767" t="s">
        <v>15</v>
      </c>
      <c r="K4767" t="s">
        <v>16</v>
      </c>
    </row>
    <row r="4768" spans="1:11" x14ac:dyDescent="0.25">
      <c r="A4768">
        <v>2024</v>
      </c>
      <c r="B4768" t="s">
        <v>19</v>
      </c>
      <c r="C4768" t="s">
        <v>12</v>
      </c>
      <c r="D4768" t="s">
        <v>25</v>
      </c>
      <c r="E4768">
        <v>199700</v>
      </c>
      <c r="F4768" t="s">
        <v>14</v>
      </c>
      <c r="G4768">
        <v>199700</v>
      </c>
      <c r="H4768" t="s">
        <v>15</v>
      </c>
      <c r="I4768">
        <v>0</v>
      </c>
      <c r="J4768" t="s">
        <v>15</v>
      </c>
      <c r="K4768" t="s">
        <v>16</v>
      </c>
    </row>
    <row r="4769" spans="1:11" x14ac:dyDescent="0.25">
      <c r="A4769">
        <v>2024</v>
      </c>
      <c r="B4769" t="s">
        <v>19</v>
      </c>
      <c r="C4769" t="s">
        <v>12</v>
      </c>
      <c r="D4769" t="s">
        <v>25</v>
      </c>
      <c r="E4769">
        <v>114100</v>
      </c>
      <c r="F4769" t="s">
        <v>14</v>
      </c>
      <c r="G4769">
        <v>114100</v>
      </c>
      <c r="H4769" t="s">
        <v>15</v>
      </c>
      <c r="I4769">
        <v>0</v>
      </c>
      <c r="J4769" t="s">
        <v>15</v>
      </c>
      <c r="K4769" t="s">
        <v>16</v>
      </c>
    </row>
    <row r="4770" spans="1:11" x14ac:dyDescent="0.25">
      <c r="A4770">
        <v>2024</v>
      </c>
      <c r="B4770" t="s">
        <v>11</v>
      </c>
      <c r="C4770" t="s">
        <v>12</v>
      </c>
      <c r="D4770" t="s">
        <v>25</v>
      </c>
      <c r="E4770">
        <v>130000</v>
      </c>
      <c r="F4770" t="s">
        <v>14</v>
      </c>
      <c r="G4770">
        <v>130000</v>
      </c>
      <c r="H4770" t="s">
        <v>15</v>
      </c>
      <c r="I4770">
        <v>0</v>
      </c>
      <c r="J4770" t="s">
        <v>15</v>
      </c>
      <c r="K4770" t="s">
        <v>16</v>
      </c>
    </row>
    <row r="4771" spans="1:11" x14ac:dyDescent="0.25">
      <c r="A4771">
        <v>2024</v>
      </c>
      <c r="B4771" t="s">
        <v>11</v>
      </c>
      <c r="C4771" t="s">
        <v>12</v>
      </c>
      <c r="D4771" t="s">
        <v>25</v>
      </c>
      <c r="E4771">
        <v>115000</v>
      </c>
      <c r="F4771" t="s">
        <v>14</v>
      </c>
      <c r="G4771">
        <v>115000</v>
      </c>
      <c r="H4771" t="s">
        <v>15</v>
      </c>
      <c r="I4771">
        <v>0</v>
      </c>
      <c r="J4771" t="s">
        <v>15</v>
      </c>
      <c r="K4771" t="s">
        <v>16</v>
      </c>
    </row>
    <row r="4772" spans="1:11" x14ac:dyDescent="0.25">
      <c r="A4772">
        <v>2024</v>
      </c>
      <c r="B4772" t="s">
        <v>19</v>
      </c>
      <c r="C4772" t="s">
        <v>12</v>
      </c>
      <c r="D4772" t="s">
        <v>22</v>
      </c>
      <c r="E4772">
        <v>120000</v>
      </c>
      <c r="F4772" t="s">
        <v>14</v>
      </c>
      <c r="G4772">
        <v>120000</v>
      </c>
      <c r="H4772" t="s">
        <v>15</v>
      </c>
      <c r="I4772">
        <v>0</v>
      </c>
      <c r="J4772" t="s">
        <v>15</v>
      </c>
      <c r="K4772" t="s">
        <v>16</v>
      </c>
    </row>
    <row r="4773" spans="1:11" x14ac:dyDescent="0.25">
      <c r="A4773">
        <v>2024</v>
      </c>
      <c r="B4773" t="s">
        <v>19</v>
      </c>
      <c r="C4773" t="s">
        <v>12</v>
      </c>
      <c r="D4773" t="s">
        <v>22</v>
      </c>
      <c r="E4773">
        <v>105000</v>
      </c>
      <c r="F4773" t="s">
        <v>14</v>
      </c>
      <c r="G4773">
        <v>105000</v>
      </c>
      <c r="H4773" t="s">
        <v>15</v>
      </c>
      <c r="I4773">
        <v>0</v>
      </c>
      <c r="J4773" t="s">
        <v>15</v>
      </c>
      <c r="K4773" t="s">
        <v>16</v>
      </c>
    </row>
    <row r="4774" spans="1:11" x14ac:dyDescent="0.25">
      <c r="A4774">
        <v>2024</v>
      </c>
      <c r="B4774" t="s">
        <v>11</v>
      </c>
      <c r="C4774" t="s">
        <v>12</v>
      </c>
      <c r="D4774" t="s">
        <v>22</v>
      </c>
      <c r="E4774">
        <v>136000</v>
      </c>
      <c r="F4774" t="s">
        <v>14</v>
      </c>
      <c r="G4774">
        <v>136000</v>
      </c>
      <c r="H4774" t="s">
        <v>15</v>
      </c>
      <c r="I4774">
        <v>100</v>
      </c>
      <c r="J4774" t="s">
        <v>15</v>
      </c>
      <c r="K4774" t="s">
        <v>16</v>
      </c>
    </row>
    <row r="4775" spans="1:11" x14ac:dyDescent="0.25">
      <c r="A4775">
        <v>2024</v>
      </c>
      <c r="B4775" t="s">
        <v>11</v>
      </c>
      <c r="C4775" t="s">
        <v>12</v>
      </c>
      <c r="D4775" t="s">
        <v>22</v>
      </c>
      <c r="E4775">
        <v>109000</v>
      </c>
      <c r="F4775" t="s">
        <v>14</v>
      </c>
      <c r="G4775">
        <v>109000</v>
      </c>
      <c r="H4775" t="s">
        <v>15</v>
      </c>
      <c r="I4775">
        <v>100</v>
      </c>
      <c r="J4775" t="s">
        <v>15</v>
      </c>
      <c r="K4775" t="s">
        <v>16</v>
      </c>
    </row>
    <row r="4776" spans="1:11" x14ac:dyDescent="0.25">
      <c r="A4776">
        <v>2024</v>
      </c>
      <c r="B4776" t="s">
        <v>19</v>
      </c>
      <c r="C4776" t="s">
        <v>12</v>
      </c>
      <c r="D4776" t="s">
        <v>18</v>
      </c>
      <c r="E4776">
        <v>210100</v>
      </c>
      <c r="F4776" t="s">
        <v>14</v>
      </c>
      <c r="G4776">
        <v>210100</v>
      </c>
      <c r="H4776" t="s">
        <v>15</v>
      </c>
      <c r="I4776">
        <v>0</v>
      </c>
      <c r="J4776" t="s">
        <v>15</v>
      </c>
      <c r="K4776" t="s">
        <v>16</v>
      </c>
    </row>
    <row r="4777" spans="1:11" x14ac:dyDescent="0.25">
      <c r="A4777">
        <v>2024</v>
      </c>
      <c r="B4777" t="s">
        <v>19</v>
      </c>
      <c r="C4777" t="s">
        <v>12</v>
      </c>
      <c r="D4777" t="s">
        <v>18</v>
      </c>
      <c r="E4777">
        <v>210100</v>
      </c>
      <c r="F4777" t="s">
        <v>14</v>
      </c>
      <c r="G4777">
        <v>210100</v>
      </c>
      <c r="H4777" t="s">
        <v>15</v>
      </c>
      <c r="I4777">
        <v>0</v>
      </c>
      <c r="J4777" t="s">
        <v>15</v>
      </c>
      <c r="K4777" t="s">
        <v>16</v>
      </c>
    </row>
    <row r="4778" spans="1:11" x14ac:dyDescent="0.25">
      <c r="A4778">
        <v>2024</v>
      </c>
      <c r="B4778" t="s">
        <v>11</v>
      </c>
      <c r="C4778" t="s">
        <v>12</v>
      </c>
      <c r="D4778" t="s">
        <v>61</v>
      </c>
      <c r="E4778">
        <v>172800</v>
      </c>
      <c r="F4778" t="s">
        <v>14</v>
      </c>
      <c r="G4778">
        <v>172800</v>
      </c>
      <c r="H4778" t="s">
        <v>15</v>
      </c>
      <c r="I4778">
        <v>100</v>
      </c>
      <c r="J4778" t="s">
        <v>15</v>
      </c>
      <c r="K4778" t="s">
        <v>16</v>
      </c>
    </row>
    <row r="4779" spans="1:11" x14ac:dyDescent="0.25">
      <c r="A4779">
        <v>2024</v>
      </c>
      <c r="B4779" t="s">
        <v>11</v>
      </c>
      <c r="C4779" t="s">
        <v>12</v>
      </c>
      <c r="D4779" t="s">
        <v>61</v>
      </c>
      <c r="E4779">
        <v>110000</v>
      </c>
      <c r="F4779" t="s">
        <v>14</v>
      </c>
      <c r="G4779">
        <v>110000</v>
      </c>
      <c r="H4779" t="s">
        <v>15</v>
      </c>
      <c r="I4779">
        <v>100</v>
      </c>
      <c r="J4779" t="s">
        <v>15</v>
      </c>
      <c r="K4779" t="s">
        <v>16</v>
      </c>
    </row>
    <row r="4780" spans="1:11" x14ac:dyDescent="0.25">
      <c r="A4780">
        <v>2024</v>
      </c>
      <c r="B4780" t="s">
        <v>21</v>
      </c>
      <c r="C4780" t="s">
        <v>12</v>
      </c>
      <c r="D4780" t="s">
        <v>22</v>
      </c>
      <c r="E4780">
        <v>101000</v>
      </c>
      <c r="F4780" t="s">
        <v>14</v>
      </c>
      <c r="G4780">
        <v>101000</v>
      </c>
      <c r="H4780" t="s">
        <v>15</v>
      </c>
      <c r="I4780">
        <v>0</v>
      </c>
      <c r="J4780" t="s">
        <v>15</v>
      </c>
      <c r="K4780" t="s">
        <v>16</v>
      </c>
    </row>
    <row r="4781" spans="1:11" x14ac:dyDescent="0.25">
      <c r="A4781">
        <v>2024</v>
      </c>
      <c r="B4781" t="s">
        <v>21</v>
      </c>
      <c r="C4781" t="s">
        <v>12</v>
      </c>
      <c r="D4781" t="s">
        <v>22</v>
      </c>
      <c r="E4781">
        <v>63000</v>
      </c>
      <c r="F4781" t="s">
        <v>14</v>
      </c>
      <c r="G4781">
        <v>63000</v>
      </c>
      <c r="H4781" t="s">
        <v>15</v>
      </c>
      <c r="I4781">
        <v>0</v>
      </c>
      <c r="J4781" t="s">
        <v>15</v>
      </c>
      <c r="K4781" t="s">
        <v>16</v>
      </c>
    </row>
    <row r="4782" spans="1:11" x14ac:dyDescent="0.25">
      <c r="A4782">
        <v>2024</v>
      </c>
      <c r="B4782" t="s">
        <v>11</v>
      </c>
      <c r="C4782" t="s">
        <v>12</v>
      </c>
      <c r="D4782" t="s">
        <v>25</v>
      </c>
      <c r="E4782">
        <v>193000</v>
      </c>
      <c r="F4782" t="s">
        <v>14</v>
      </c>
      <c r="G4782">
        <v>193000</v>
      </c>
      <c r="H4782" t="s">
        <v>15</v>
      </c>
      <c r="I4782">
        <v>0</v>
      </c>
      <c r="J4782" t="s">
        <v>15</v>
      </c>
      <c r="K4782" t="s">
        <v>16</v>
      </c>
    </row>
    <row r="4783" spans="1:11" x14ac:dyDescent="0.25">
      <c r="A4783">
        <v>2024</v>
      </c>
      <c r="B4783" t="s">
        <v>11</v>
      </c>
      <c r="C4783" t="s">
        <v>12</v>
      </c>
      <c r="D4783" t="s">
        <v>25</v>
      </c>
      <c r="E4783">
        <v>172000</v>
      </c>
      <c r="F4783" t="s">
        <v>14</v>
      </c>
      <c r="G4783">
        <v>172000</v>
      </c>
      <c r="H4783" t="s">
        <v>15</v>
      </c>
      <c r="I4783">
        <v>0</v>
      </c>
      <c r="J4783" t="s">
        <v>15</v>
      </c>
      <c r="K4783" t="s">
        <v>16</v>
      </c>
    </row>
    <row r="4784" spans="1:11" x14ac:dyDescent="0.25">
      <c r="A4784">
        <v>2024</v>
      </c>
      <c r="B4784" t="s">
        <v>19</v>
      </c>
      <c r="C4784" t="s">
        <v>12</v>
      </c>
      <c r="D4784" t="s">
        <v>18</v>
      </c>
      <c r="E4784">
        <v>175000</v>
      </c>
      <c r="F4784" t="s">
        <v>14</v>
      </c>
      <c r="G4784">
        <v>175000</v>
      </c>
      <c r="H4784" t="s">
        <v>15</v>
      </c>
      <c r="I4784">
        <v>0</v>
      </c>
      <c r="J4784" t="s">
        <v>15</v>
      </c>
      <c r="K4784" t="s">
        <v>16</v>
      </c>
    </row>
    <row r="4785" spans="1:11" x14ac:dyDescent="0.25">
      <c r="A4785">
        <v>2024</v>
      </c>
      <c r="B4785" t="s">
        <v>19</v>
      </c>
      <c r="C4785" t="s">
        <v>12</v>
      </c>
      <c r="D4785" t="s">
        <v>18</v>
      </c>
      <c r="E4785">
        <v>152000</v>
      </c>
      <c r="F4785" t="s">
        <v>14</v>
      </c>
      <c r="G4785">
        <v>152000</v>
      </c>
      <c r="H4785" t="s">
        <v>15</v>
      </c>
      <c r="I4785">
        <v>0</v>
      </c>
      <c r="J4785" t="s">
        <v>15</v>
      </c>
      <c r="K4785" t="s">
        <v>16</v>
      </c>
    </row>
    <row r="4786" spans="1:11" x14ac:dyDescent="0.25">
      <c r="A4786">
        <v>2024</v>
      </c>
      <c r="B4786" t="s">
        <v>11</v>
      </c>
      <c r="C4786" t="s">
        <v>12</v>
      </c>
      <c r="D4786" t="s">
        <v>58</v>
      </c>
      <c r="E4786">
        <v>242000</v>
      </c>
      <c r="F4786" t="s">
        <v>39</v>
      </c>
      <c r="G4786">
        <v>186153</v>
      </c>
      <c r="H4786" t="s">
        <v>40</v>
      </c>
      <c r="I4786">
        <v>0</v>
      </c>
      <c r="J4786" t="s">
        <v>40</v>
      </c>
      <c r="K4786" t="s">
        <v>16</v>
      </c>
    </row>
    <row r="4787" spans="1:11" x14ac:dyDescent="0.25">
      <c r="A4787">
        <v>2024</v>
      </c>
      <c r="B4787" t="s">
        <v>11</v>
      </c>
      <c r="C4787" t="s">
        <v>12</v>
      </c>
      <c r="D4787" t="s">
        <v>58</v>
      </c>
      <c r="E4787">
        <v>215000</v>
      </c>
      <c r="F4787" t="s">
        <v>39</v>
      </c>
      <c r="G4787">
        <v>165384</v>
      </c>
      <c r="H4787" t="s">
        <v>40</v>
      </c>
      <c r="I4787">
        <v>0</v>
      </c>
      <c r="J4787" t="s">
        <v>40</v>
      </c>
      <c r="K4787" t="s">
        <v>16</v>
      </c>
    </row>
    <row r="4788" spans="1:11" x14ac:dyDescent="0.25">
      <c r="A4788">
        <v>2024</v>
      </c>
      <c r="B4788" t="s">
        <v>11</v>
      </c>
      <c r="C4788" t="s">
        <v>12</v>
      </c>
      <c r="D4788" t="s">
        <v>25</v>
      </c>
      <c r="E4788">
        <v>208500</v>
      </c>
      <c r="F4788" t="s">
        <v>14</v>
      </c>
      <c r="G4788">
        <v>208500</v>
      </c>
      <c r="H4788" t="s">
        <v>15</v>
      </c>
      <c r="I4788">
        <v>0</v>
      </c>
      <c r="J4788" t="s">
        <v>15</v>
      </c>
      <c r="K4788" t="s">
        <v>16</v>
      </c>
    </row>
    <row r="4789" spans="1:11" x14ac:dyDescent="0.25">
      <c r="A4789">
        <v>2024</v>
      </c>
      <c r="B4789" t="s">
        <v>11</v>
      </c>
      <c r="C4789" t="s">
        <v>12</v>
      </c>
      <c r="D4789" t="s">
        <v>25</v>
      </c>
      <c r="E4789">
        <v>165000</v>
      </c>
      <c r="F4789" t="s">
        <v>14</v>
      </c>
      <c r="G4789">
        <v>165000</v>
      </c>
      <c r="H4789" t="s">
        <v>15</v>
      </c>
      <c r="I4789">
        <v>0</v>
      </c>
      <c r="J4789" t="s">
        <v>15</v>
      </c>
      <c r="K4789" t="s">
        <v>16</v>
      </c>
    </row>
    <row r="4790" spans="1:11" x14ac:dyDescent="0.25">
      <c r="A4790">
        <v>2024</v>
      </c>
      <c r="B4790" t="s">
        <v>19</v>
      </c>
      <c r="C4790" t="s">
        <v>12</v>
      </c>
      <c r="D4790" t="s">
        <v>25</v>
      </c>
      <c r="E4790">
        <v>172200</v>
      </c>
      <c r="F4790" t="s">
        <v>14</v>
      </c>
      <c r="G4790">
        <v>172200</v>
      </c>
      <c r="H4790" t="s">
        <v>15</v>
      </c>
      <c r="I4790">
        <v>100</v>
      </c>
      <c r="J4790" t="s">
        <v>15</v>
      </c>
      <c r="K4790" t="s">
        <v>16</v>
      </c>
    </row>
    <row r="4791" spans="1:11" x14ac:dyDescent="0.25">
      <c r="A4791">
        <v>2024</v>
      </c>
      <c r="B4791" t="s">
        <v>19</v>
      </c>
      <c r="C4791" t="s">
        <v>12</v>
      </c>
      <c r="D4791" t="s">
        <v>25</v>
      </c>
      <c r="E4791">
        <v>131200</v>
      </c>
      <c r="F4791" t="s">
        <v>14</v>
      </c>
      <c r="G4791">
        <v>131200</v>
      </c>
      <c r="H4791" t="s">
        <v>15</v>
      </c>
      <c r="I4791">
        <v>100</v>
      </c>
      <c r="J4791" t="s">
        <v>15</v>
      </c>
      <c r="K4791" t="s">
        <v>16</v>
      </c>
    </row>
    <row r="4792" spans="1:11" x14ac:dyDescent="0.25">
      <c r="A4792">
        <v>2024</v>
      </c>
      <c r="B4792" t="s">
        <v>11</v>
      </c>
      <c r="C4792" t="s">
        <v>12</v>
      </c>
      <c r="D4792" t="s">
        <v>74</v>
      </c>
      <c r="E4792">
        <v>156000</v>
      </c>
      <c r="F4792" t="s">
        <v>14</v>
      </c>
      <c r="G4792">
        <v>156000</v>
      </c>
      <c r="H4792" t="s">
        <v>15</v>
      </c>
      <c r="I4792">
        <v>0</v>
      </c>
      <c r="J4792" t="s">
        <v>15</v>
      </c>
      <c r="K4792" t="s">
        <v>16</v>
      </c>
    </row>
    <row r="4793" spans="1:11" x14ac:dyDescent="0.25">
      <c r="A4793">
        <v>2024</v>
      </c>
      <c r="B4793" t="s">
        <v>11</v>
      </c>
      <c r="C4793" t="s">
        <v>12</v>
      </c>
      <c r="D4793" t="s">
        <v>74</v>
      </c>
      <c r="E4793">
        <v>105267</v>
      </c>
      <c r="F4793" t="s">
        <v>14</v>
      </c>
      <c r="G4793">
        <v>105267</v>
      </c>
      <c r="H4793" t="s">
        <v>15</v>
      </c>
      <c r="I4793">
        <v>0</v>
      </c>
      <c r="J4793" t="s">
        <v>15</v>
      </c>
      <c r="K4793" t="s">
        <v>16</v>
      </c>
    </row>
    <row r="4794" spans="1:11" x14ac:dyDescent="0.25">
      <c r="A4794">
        <v>2024</v>
      </c>
      <c r="B4794" t="s">
        <v>11</v>
      </c>
      <c r="C4794" t="s">
        <v>12</v>
      </c>
      <c r="D4794" t="s">
        <v>17</v>
      </c>
      <c r="E4794">
        <v>226000</v>
      </c>
      <c r="F4794" t="s">
        <v>14</v>
      </c>
      <c r="G4794">
        <v>226000</v>
      </c>
      <c r="H4794" t="s">
        <v>15</v>
      </c>
      <c r="I4794">
        <v>0</v>
      </c>
      <c r="J4794" t="s">
        <v>15</v>
      </c>
      <c r="K4794" t="s">
        <v>16</v>
      </c>
    </row>
    <row r="4795" spans="1:11" x14ac:dyDescent="0.25">
      <c r="A4795">
        <v>2024</v>
      </c>
      <c r="B4795" t="s">
        <v>11</v>
      </c>
      <c r="C4795" t="s">
        <v>12</v>
      </c>
      <c r="D4795" t="s">
        <v>17</v>
      </c>
      <c r="E4795">
        <v>132000</v>
      </c>
      <c r="F4795" t="s">
        <v>14</v>
      </c>
      <c r="G4795">
        <v>132000</v>
      </c>
      <c r="H4795" t="s">
        <v>15</v>
      </c>
      <c r="I4795">
        <v>0</v>
      </c>
      <c r="J4795" t="s">
        <v>15</v>
      </c>
      <c r="K4795" t="s">
        <v>16</v>
      </c>
    </row>
    <row r="4796" spans="1:11" x14ac:dyDescent="0.25">
      <c r="A4796">
        <v>2024</v>
      </c>
      <c r="B4796" t="s">
        <v>21</v>
      </c>
      <c r="C4796" t="s">
        <v>12</v>
      </c>
      <c r="D4796" t="s">
        <v>22</v>
      </c>
      <c r="E4796">
        <v>108000</v>
      </c>
      <c r="F4796" t="s">
        <v>14</v>
      </c>
      <c r="G4796">
        <v>108000</v>
      </c>
      <c r="H4796" t="s">
        <v>15</v>
      </c>
      <c r="I4796">
        <v>0</v>
      </c>
      <c r="J4796" t="s">
        <v>15</v>
      </c>
      <c r="K4796" t="s">
        <v>16</v>
      </c>
    </row>
    <row r="4797" spans="1:11" x14ac:dyDescent="0.25">
      <c r="A4797">
        <v>2024</v>
      </c>
      <c r="B4797" t="s">
        <v>21</v>
      </c>
      <c r="C4797" t="s">
        <v>12</v>
      </c>
      <c r="D4797" t="s">
        <v>22</v>
      </c>
      <c r="E4797">
        <v>72200</v>
      </c>
      <c r="F4797" t="s">
        <v>14</v>
      </c>
      <c r="G4797">
        <v>72200</v>
      </c>
      <c r="H4797" t="s">
        <v>15</v>
      </c>
      <c r="I4797">
        <v>0</v>
      </c>
      <c r="J4797" t="s">
        <v>15</v>
      </c>
      <c r="K4797" t="s">
        <v>16</v>
      </c>
    </row>
    <row r="4798" spans="1:11" x14ac:dyDescent="0.25">
      <c r="A4798">
        <v>2024</v>
      </c>
      <c r="B4798" t="s">
        <v>11</v>
      </c>
      <c r="C4798" t="s">
        <v>12</v>
      </c>
      <c r="D4798" t="s">
        <v>17</v>
      </c>
      <c r="E4798">
        <v>247500</v>
      </c>
      <c r="F4798" t="s">
        <v>14</v>
      </c>
      <c r="G4798">
        <v>247500</v>
      </c>
      <c r="H4798" t="s">
        <v>15</v>
      </c>
      <c r="I4798">
        <v>100</v>
      </c>
      <c r="J4798" t="s">
        <v>15</v>
      </c>
      <c r="K4798" t="s">
        <v>16</v>
      </c>
    </row>
    <row r="4799" spans="1:11" x14ac:dyDescent="0.25">
      <c r="A4799">
        <v>2024</v>
      </c>
      <c r="B4799" t="s">
        <v>11</v>
      </c>
      <c r="C4799" t="s">
        <v>12</v>
      </c>
      <c r="D4799" t="s">
        <v>17</v>
      </c>
      <c r="E4799">
        <v>172200</v>
      </c>
      <c r="F4799" t="s">
        <v>14</v>
      </c>
      <c r="G4799">
        <v>172200</v>
      </c>
      <c r="H4799" t="s">
        <v>15</v>
      </c>
      <c r="I4799">
        <v>100</v>
      </c>
      <c r="J4799" t="s">
        <v>15</v>
      </c>
      <c r="K4799" t="s">
        <v>16</v>
      </c>
    </row>
    <row r="4800" spans="1:11" x14ac:dyDescent="0.25">
      <c r="A4800">
        <v>2024</v>
      </c>
      <c r="B4800" t="s">
        <v>11</v>
      </c>
      <c r="C4800" t="s">
        <v>12</v>
      </c>
      <c r="D4800" t="s">
        <v>25</v>
      </c>
      <c r="E4800">
        <v>215000</v>
      </c>
      <c r="F4800" t="s">
        <v>14</v>
      </c>
      <c r="G4800">
        <v>215000</v>
      </c>
      <c r="H4800" t="s">
        <v>15</v>
      </c>
      <c r="I4800">
        <v>0</v>
      </c>
      <c r="J4800" t="s">
        <v>15</v>
      </c>
      <c r="K4800" t="s">
        <v>16</v>
      </c>
    </row>
    <row r="4801" spans="1:11" x14ac:dyDescent="0.25">
      <c r="A4801">
        <v>2024</v>
      </c>
      <c r="B4801" t="s">
        <v>11</v>
      </c>
      <c r="C4801" t="s">
        <v>12</v>
      </c>
      <c r="D4801" t="s">
        <v>25</v>
      </c>
      <c r="E4801">
        <v>146900</v>
      </c>
      <c r="F4801" t="s">
        <v>14</v>
      </c>
      <c r="G4801">
        <v>146900</v>
      </c>
      <c r="H4801" t="s">
        <v>15</v>
      </c>
      <c r="I4801">
        <v>0</v>
      </c>
      <c r="J4801" t="s">
        <v>15</v>
      </c>
      <c r="K4801" t="s">
        <v>16</v>
      </c>
    </row>
    <row r="4802" spans="1:11" x14ac:dyDescent="0.25">
      <c r="A4802">
        <v>2024</v>
      </c>
      <c r="B4802" t="s">
        <v>11</v>
      </c>
      <c r="C4802" t="s">
        <v>12</v>
      </c>
      <c r="D4802" t="s">
        <v>49</v>
      </c>
      <c r="E4802">
        <v>270250</v>
      </c>
      <c r="F4802" t="s">
        <v>14</v>
      </c>
      <c r="G4802">
        <v>270250</v>
      </c>
      <c r="H4802" t="s">
        <v>15</v>
      </c>
      <c r="I4802">
        <v>0</v>
      </c>
      <c r="J4802" t="s">
        <v>15</v>
      </c>
      <c r="K4802" t="s">
        <v>16</v>
      </c>
    </row>
    <row r="4803" spans="1:11" x14ac:dyDescent="0.25">
      <c r="A4803">
        <v>2024</v>
      </c>
      <c r="B4803" t="s">
        <v>11</v>
      </c>
      <c r="C4803" t="s">
        <v>12</v>
      </c>
      <c r="D4803" t="s">
        <v>49</v>
      </c>
      <c r="E4803">
        <v>144000</v>
      </c>
      <c r="F4803" t="s">
        <v>14</v>
      </c>
      <c r="G4803">
        <v>144000</v>
      </c>
      <c r="H4803" t="s">
        <v>15</v>
      </c>
      <c r="I4803">
        <v>0</v>
      </c>
      <c r="J4803" t="s">
        <v>15</v>
      </c>
      <c r="K4803" t="s">
        <v>16</v>
      </c>
    </row>
    <row r="4804" spans="1:11" x14ac:dyDescent="0.25">
      <c r="A4804">
        <v>2024</v>
      </c>
      <c r="B4804" t="s">
        <v>11</v>
      </c>
      <c r="C4804" t="s">
        <v>12</v>
      </c>
      <c r="D4804" t="s">
        <v>13</v>
      </c>
      <c r="E4804">
        <v>212000</v>
      </c>
      <c r="F4804" t="s">
        <v>14</v>
      </c>
      <c r="G4804">
        <v>212000</v>
      </c>
      <c r="H4804" t="s">
        <v>15</v>
      </c>
      <c r="I4804">
        <v>0</v>
      </c>
      <c r="J4804" t="s">
        <v>15</v>
      </c>
      <c r="K4804" t="s">
        <v>16</v>
      </c>
    </row>
    <row r="4805" spans="1:11" x14ac:dyDescent="0.25">
      <c r="A4805">
        <v>2024</v>
      </c>
      <c r="B4805" t="s">
        <v>11</v>
      </c>
      <c r="C4805" t="s">
        <v>12</v>
      </c>
      <c r="D4805" t="s">
        <v>13</v>
      </c>
      <c r="E4805">
        <v>93300</v>
      </c>
      <c r="F4805" t="s">
        <v>14</v>
      </c>
      <c r="G4805">
        <v>93300</v>
      </c>
      <c r="H4805" t="s">
        <v>15</v>
      </c>
      <c r="I4805">
        <v>0</v>
      </c>
      <c r="J4805" t="s">
        <v>15</v>
      </c>
      <c r="K4805" t="s">
        <v>16</v>
      </c>
    </row>
    <row r="4806" spans="1:11" x14ac:dyDescent="0.25">
      <c r="A4806">
        <v>2024</v>
      </c>
      <c r="B4806" t="s">
        <v>11</v>
      </c>
      <c r="C4806" t="s">
        <v>12</v>
      </c>
      <c r="D4806" t="s">
        <v>170</v>
      </c>
      <c r="E4806">
        <v>180000</v>
      </c>
      <c r="F4806" t="s">
        <v>14</v>
      </c>
      <c r="G4806">
        <v>180000</v>
      </c>
      <c r="H4806" t="s">
        <v>15</v>
      </c>
      <c r="I4806">
        <v>0</v>
      </c>
      <c r="J4806" t="s">
        <v>15</v>
      </c>
      <c r="K4806" t="s">
        <v>16</v>
      </c>
    </row>
    <row r="4807" spans="1:11" x14ac:dyDescent="0.25">
      <c r="A4807">
        <v>2024</v>
      </c>
      <c r="B4807" t="s">
        <v>11</v>
      </c>
      <c r="C4807" t="s">
        <v>12</v>
      </c>
      <c r="D4807" t="s">
        <v>170</v>
      </c>
      <c r="E4807">
        <v>121056</v>
      </c>
      <c r="F4807" t="s">
        <v>14</v>
      </c>
      <c r="G4807">
        <v>121056</v>
      </c>
      <c r="H4807" t="s">
        <v>15</v>
      </c>
      <c r="I4807">
        <v>0</v>
      </c>
      <c r="J4807" t="s">
        <v>15</v>
      </c>
      <c r="K4807" t="s">
        <v>16</v>
      </c>
    </row>
    <row r="4808" spans="1:11" x14ac:dyDescent="0.25">
      <c r="A4808">
        <v>2024</v>
      </c>
      <c r="B4808" t="s">
        <v>19</v>
      </c>
      <c r="C4808" t="s">
        <v>12</v>
      </c>
      <c r="D4808" t="s">
        <v>62</v>
      </c>
      <c r="E4808">
        <v>124935</v>
      </c>
      <c r="F4808" t="s">
        <v>14</v>
      </c>
      <c r="G4808">
        <v>124935</v>
      </c>
      <c r="H4808" t="s">
        <v>15</v>
      </c>
      <c r="I4808">
        <v>0</v>
      </c>
      <c r="J4808" t="s">
        <v>15</v>
      </c>
      <c r="K4808" t="s">
        <v>16</v>
      </c>
    </row>
    <row r="4809" spans="1:11" x14ac:dyDescent="0.25">
      <c r="A4809">
        <v>2024</v>
      </c>
      <c r="B4809" t="s">
        <v>19</v>
      </c>
      <c r="C4809" t="s">
        <v>12</v>
      </c>
      <c r="D4809" t="s">
        <v>62</v>
      </c>
      <c r="E4809">
        <v>76050</v>
      </c>
      <c r="F4809" t="s">
        <v>14</v>
      </c>
      <c r="G4809">
        <v>76050</v>
      </c>
      <c r="H4809" t="s">
        <v>15</v>
      </c>
      <c r="I4809">
        <v>0</v>
      </c>
      <c r="J4809" t="s">
        <v>15</v>
      </c>
      <c r="K4809" t="s">
        <v>16</v>
      </c>
    </row>
    <row r="4810" spans="1:11" x14ac:dyDescent="0.25">
      <c r="A4810">
        <v>2024</v>
      </c>
      <c r="B4810" t="s">
        <v>19</v>
      </c>
      <c r="C4810" t="s">
        <v>12</v>
      </c>
      <c r="D4810" t="s">
        <v>17</v>
      </c>
      <c r="E4810">
        <v>115500</v>
      </c>
      <c r="F4810" t="s">
        <v>14</v>
      </c>
      <c r="G4810">
        <v>115500</v>
      </c>
      <c r="H4810" t="s">
        <v>15</v>
      </c>
      <c r="I4810">
        <v>0</v>
      </c>
      <c r="J4810" t="s">
        <v>15</v>
      </c>
      <c r="K4810" t="s">
        <v>16</v>
      </c>
    </row>
    <row r="4811" spans="1:11" x14ac:dyDescent="0.25">
      <c r="A4811">
        <v>2024</v>
      </c>
      <c r="B4811" t="s">
        <v>19</v>
      </c>
      <c r="C4811" t="s">
        <v>12</v>
      </c>
      <c r="D4811" t="s">
        <v>17</v>
      </c>
      <c r="E4811">
        <v>100000</v>
      </c>
      <c r="F4811" t="s">
        <v>14</v>
      </c>
      <c r="G4811">
        <v>100000</v>
      </c>
      <c r="H4811" t="s">
        <v>15</v>
      </c>
      <c r="I4811">
        <v>0</v>
      </c>
      <c r="J4811" t="s">
        <v>15</v>
      </c>
      <c r="K4811" t="s">
        <v>16</v>
      </c>
    </row>
    <row r="4812" spans="1:11" x14ac:dyDescent="0.25">
      <c r="A4812">
        <v>2024</v>
      </c>
      <c r="B4812" t="s">
        <v>11</v>
      </c>
      <c r="C4812" t="s">
        <v>12</v>
      </c>
      <c r="D4812" t="s">
        <v>170</v>
      </c>
      <c r="E4812">
        <v>156000</v>
      </c>
      <c r="F4812" t="s">
        <v>14</v>
      </c>
      <c r="G4812">
        <v>156000</v>
      </c>
      <c r="H4812" t="s">
        <v>15</v>
      </c>
      <c r="I4812">
        <v>0</v>
      </c>
      <c r="J4812" t="s">
        <v>15</v>
      </c>
      <c r="K4812" t="s">
        <v>16</v>
      </c>
    </row>
    <row r="4813" spans="1:11" x14ac:dyDescent="0.25">
      <c r="A4813">
        <v>2024</v>
      </c>
      <c r="B4813" t="s">
        <v>11</v>
      </c>
      <c r="C4813" t="s">
        <v>12</v>
      </c>
      <c r="D4813" t="s">
        <v>170</v>
      </c>
      <c r="E4813">
        <v>105267</v>
      </c>
      <c r="F4813" t="s">
        <v>14</v>
      </c>
      <c r="G4813">
        <v>105267</v>
      </c>
      <c r="H4813" t="s">
        <v>15</v>
      </c>
      <c r="I4813">
        <v>0</v>
      </c>
      <c r="J4813" t="s">
        <v>15</v>
      </c>
      <c r="K4813" t="s">
        <v>16</v>
      </c>
    </row>
    <row r="4814" spans="1:11" x14ac:dyDescent="0.25">
      <c r="A4814">
        <v>2024</v>
      </c>
      <c r="B4814" t="s">
        <v>19</v>
      </c>
      <c r="C4814" t="s">
        <v>12</v>
      </c>
      <c r="D4814" t="s">
        <v>49</v>
      </c>
      <c r="E4814">
        <v>250000</v>
      </c>
      <c r="F4814" t="s">
        <v>14</v>
      </c>
      <c r="G4814">
        <v>250000</v>
      </c>
      <c r="H4814" t="s">
        <v>15</v>
      </c>
      <c r="I4814">
        <v>0</v>
      </c>
      <c r="J4814" t="s">
        <v>15</v>
      </c>
      <c r="K4814" t="s">
        <v>16</v>
      </c>
    </row>
    <row r="4815" spans="1:11" x14ac:dyDescent="0.25">
      <c r="A4815">
        <v>2024</v>
      </c>
      <c r="B4815" t="s">
        <v>19</v>
      </c>
      <c r="C4815" t="s">
        <v>12</v>
      </c>
      <c r="D4815" t="s">
        <v>49</v>
      </c>
      <c r="E4815">
        <v>90100</v>
      </c>
      <c r="F4815" t="s">
        <v>14</v>
      </c>
      <c r="G4815">
        <v>90100</v>
      </c>
      <c r="H4815" t="s">
        <v>15</v>
      </c>
      <c r="I4815">
        <v>0</v>
      </c>
      <c r="J4815" t="s">
        <v>15</v>
      </c>
      <c r="K4815" t="s">
        <v>16</v>
      </c>
    </row>
    <row r="4816" spans="1:11" x14ac:dyDescent="0.25">
      <c r="A4816">
        <v>2024</v>
      </c>
      <c r="B4816" t="s">
        <v>19</v>
      </c>
      <c r="C4816" t="s">
        <v>12</v>
      </c>
      <c r="D4816" t="s">
        <v>25</v>
      </c>
      <c r="E4816">
        <v>166000</v>
      </c>
      <c r="F4816" t="s">
        <v>14</v>
      </c>
      <c r="G4816">
        <v>166000</v>
      </c>
      <c r="H4816" t="s">
        <v>15</v>
      </c>
      <c r="I4816">
        <v>0</v>
      </c>
      <c r="J4816" t="s">
        <v>15</v>
      </c>
      <c r="K4816" t="s">
        <v>16</v>
      </c>
    </row>
    <row r="4817" spans="1:11" x14ac:dyDescent="0.25">
      <c r="A4817">
        <v>2024</v>
      </c>
      <c r="B4817" t="s">
        <v>19</v>
      </c>
      <c r="C4817" t="s">
        <v>12</v>
      </c>
      <c r="D4817" t="s">
        <v>25</v>
      </c>
      <c r="E4817">
        <v>73000</v>
      </c>
      <c r="F4817" t="s">
        <v>14</v>
      </c>
      <c r="G4817">
        <v>73000</v>
      </c>
      <c r="H4817" t="s">
        <v>15</v>
      </c>
      <c r="I4817">
        <v>0</v>
      </c>
      <c r="J4817" t="s">
        <v>15</v>
      </c>
      <c r="K4817" t="s">
        <v>16</v>
      </c>
    </row>
    <row r="4818" spans="1:11" x14ac:dyDescent="0.25">
      <c r="A4818">
        <v>2024</v>
      </c>
      <c r="B4818" t="s">
        <v>11</v>
      </c>
      <c r="C4818" t="s">
        <v>12</v>
      </c>
      <c r="D4818" t="s">
        <v>18</v>
      </c>
      <c r="E4818">
        <v>237600</v>
      </c>
      <c r="F4818" t="s">
        <v>14</v>
      </c>
      <c r="G4818">
        <v>237600</v>
      </c>
      <c r="H4818" t="s">
        <v>15</v>
      </c>
      <c r="I4818">
        <v>0</v>
      </c>
      <c r="J4818" t="s">
        <v>15</v>
      </c>
      <c r="K4818" t="s">
        <v>16</v>
      </c>
    </row>
    <row r="4819" spans="1:11" x14ac:dyDescent="0.25">
      <c r="A4819">
        <v>2024</v>
      </c>
      <c r="B4819" t="s">
        <v>11</v>
      </c>
      <c r="C4819" t="s">
        <v>12</v>
      </c>
      <c r="D4819" t="s">
        <v>18</v>
      </c>
      <c r="E4819">
        <v>146900</v>
      </c>
      <c r="F4819" t="s">
        <v>14</v>
      </c>
      <c r="G4819">
        <v>146900</v>
      </c>
      <c r="H4819" t="s">
        <v>15</v>
      </c>
      <c r="I4819">
        <v>0</v>
      </c>
      <c r="J4819" t="s">
        <v>15</v>
      </c>
      <c r="K4819" t="s">
        <v>16</v>
      </c>
    </row>
    <row r="4820" spans="1:11" x14ac:dyDescent="0.25">
      <c r="A4820">
        <v>2024</v>
      </c>
      <c r="B4820" t="s">
        <v>19</v>
      </c>
      <c r="C4820" t="s">
        <v>12</v>
      </c>
      <c r="D4820" t="s">
        <v>171</v>
      </c>
      <c r="E4820">
        <v>198000</v>
      </c>
      <c r="F4820" t="s">
        <v>14</v>
      </c>
      <c r="G4820">
        <v>198000</v>
      </c>
      <c r="H4820" t="s">
        <v>15</v>
      </c>
      <c r="I4820">
        <v>0</v>
      </c>
      <c r="J4820" t="s">
        <v>15</v>
      </c>
      <c r="K4820" t="s">
        <v>16</v>
      </c>
    </row>
    <row r="4821" spans="1:11" x14ac:dyDescent="0.25">
      <c r="A4821">
        <v>2024</v>
      </c>
      <c r="B4821" t="s">
        <v>19</v>
      </c>
      <c r="C4821" t="s">
        <v>12</v>
      </c>
      <c r="D4821" t="s">
        <v>171</v>
      </c>
      <c r="E4821">
        <v>114800</v>
      </c>
      <c r="F4821" t="s">
        <v>14</v>
      </c>
      <c r="G4821">
        <v>114800</v>
      </c>
      <c r="H4821" t="s">
        <v>15</v>
      </c>
      <c r="I4821">
        <v>0</v>
      </c>
      <c r="J4821" t="s">
        <v>15</v>
      </c>
      <c r="K4821" t="s">
        <v>16</v>
      </c>
    </row>
    <row r="4822" spans="1:11" x14ac:dyDescent="0.25">
      <c r="A4822">
        <v>2024</v>
      </c>
      <c r="B4822" t="s">
        <v>11</v>
      </c>
      <c r="C4822" t="s">
        <v>12</v>
      </c>
      <c r="D4822" t="s">
        <v>22</v>
      </c>
      <c r="E4822">
        <v>150000</v>
      </c>
      <c r="F4822" t="s">
        <v>14</v>
      </c>
      <c r="G4822">
        <v>150000</v>
      </c>
      <c r="H4822" t="s">
        <v>15</v>
      </c>
      <c r="I4822">
        <v>0</v>
      </c>
      <c r="J4822" t="s">
        <v>15</v>
      </c>
      <c r="K4822" t="s">
        <v>16</v>
      </c>
    </row>
    <row r="4823" spans="1:11" x14ac:dyDescent="0.25">
      <c r="A4823">
        <v>2024</v>
      </c>
      <c r="B4823" t="s">
        <v>11</v>
      </c>
      <c r="C4823" t="s">
        <v>12</v>
      </c>
      <c r="D4823" t="s">
        <v>22</v>
      </c>
      <c r="E4823">
        <v>140000</v>
      </c>
      <c r="F4823" t="s">
        <v>14</v>
      </c>
      <c r="G4823">
        <v>140000</v>
      </c>
      <c r="H4823" t="s">
        <v>15</v>
      </c>
      <c r="I4823">
        <v>0</v>
      </c>
      <c r="J4823" t="s">
        <v>15</v>
      </c>
      <c r="K4823" t="s">
        <v>16</v>
      </c>
    </row>
    <row r="4824" spans="1:11" x14ac:dyDescent="0.25">
      <c r="A4824">
        <v>2024</v>
      </c>
      <c r="B4824" t="s">
        <v>11</v>
      </c>
      <c r="C4824" t="s">
        <v>12</v>
      </c>
      <c r="D4824" t="s">
        <v>25</v>
      </c>
      <c r="E4824">
        <v>138000</v>
      </c>
      <c r="F4824" t="s">
        <v>14</v>
      </c>
      <c r="G4824">
        <v>138000</v>
      </c>
      <c r="H4824" t="s">
        <v>15</v>
      </c>
      <c r="I4824">
        <v>0</v>
      </c>
      <c r="J4824" t="s">
        <v>15</v>
      </c>
      <c r="K4824" t="s">
        <v>16</v>
      </c>
    </row>
    <row r="4825" spans="1:11" x14ac:dyDescent="0.25">
      <c r="A4825">
        <v>2024</v>
      </c>
      <c r="B4825" t="s">
        <v>11</v>
      </c>
      <c r="C4825" t="s">
        <v>12</v>
      </c>
      <c r="D4825" t="s">
        <v>25</v>
      </c>
      <c r="E4825">
        <v>86000</v>
      </c>
      <c r="F4825" t="s">
        <v>14</v>
      </c>
      <c r="G4825">
        <v>86000</v>
      </c>
      <c r="H4825" t="s">
        <v>15</v>
      </c>
      <c r="I4825">
        <v>0</v>
      </c>
      <c r="J4825" t="s">
        <v>15</v>
      </c>
      <c r="K4825" t="s">
        <v>16</v>
      </c>
    </row>
    <row r="4826" spans="1:11" x14ac:dyDescent="0.25">
      <c r="A4826">
        <v>2024</v>
      </c>
      <c r="B4826" t="s">
        <v>19</v>
      </c>
      <c r="C4826" t="s">
        <v>12</v>
      </c>
      <c r="D4826" t="s">
        <v>17</v>
      </c>
      <c r="E4826">
        <v>205600</v>
      </c>
      <c r="F4826" t="s">
        <v>14</v>
      </c>
      <c r="G4826">
        <v>205600</v>
      </c>
      <c r="H4826" t="s">
        <v>15</v>
      </c>
      <c r="I4826">
        <v>0</v>
      </c>
      <c r="J4826" t="s">
        <v>15</v>
      </c>
      <c r="K4826" t="s">
        <v>27</v>
      </c>
    </row>
    <row r="4827" spans="1:11" x14ac:dyDescent="0.25">
      <c r="A4827">
        <v>2024</v>
      </c>
      <c r="B4827" t="s">
        <v>19</v>
      </c>
      <c r="C4827" t="s">
        <v>12</v>
      </c>
      <c r="D4827" t="s">
        <v>17</v>
      </c>
      <c r="E4827">
        <v>105700</v>
      </c>
      <c r="F4827" t="s">
        <v>14</v>
      </c>
      <c r="G4827">
        <v>105700</v>
      </c>
      <c r="H4827" t="s">
        <v>15</v>
      </c>
      <c r="I4827">
        <v>0</v>
      </c>
      <c r="J4827" t="s">
        <v>15</v>
      </c>
      <c r="K4827" t="s">
        <v>27</v>
      </c>
    </row>
    <row r="4828" spans="1:11" x14ac:dyDescent="0.25">
      <c r="A4828">
        <v>2024</v>
      </c>
      <c r="B4828" t="s">
        <v>11</v>
      </c>
      <c r="C4828" t="s">
        <v>12</v>
      </c>
      <c r="D4828" t="s">
        <v>25</v>
      </c>
      <c r="E4828">
        <v>226000</v>
      </c>
      <c r="F4828" t="s">
        <v>14</v>
      </c>
      <c r="G4828">
        <v>226000</v>
      </c>
      <c r="H4828" t="s">
        <v>15</v>
      </c>
      <c r="I4828">
        <v>0</v>
      </c>
      <c r="J4828" t="s">
        <v>15</v>
      </c>
      <c r="K4828" t="s">
        <v>16</v>
      </c>
    </row>
    <row r="4829" spans="1:11" x14ac:dyDescent="0.25">
      <c r="A4829">
        <v>2024</v>
      </c>
      <c r="B4829" t="s">
        <v>11</v>
      </c>
      <c r="C4829" t="s">
        <v>12</v>
      </c>
      <c r="D4829" t="s">
        <v>25</v>
      </c>
      <c r="E4829">
        <v>132000</v>
      </c>
      <c r="F4829" t="s">
        <v>14</v>
      </c>
      <c r="G4829">
        <v>132000</v>
      </c>
      <c r="H4829" t="s">
        <v>15</v>
      </c>
      <c r="I4829">
        <v>0</v>
      </c>
      <c r="J4829" t="s">
        <v>15</v>
      </c>
      <c r="K4829" t="s">
        <v>16</v>
      </c>
    </row>
    <row r="4830" spans="1:11" x14ac:dyDescent="0.25">
      <c r="A4830">
        <v>2024</v>
      </c>
      <c r="B4830" t="s">
        <v>21</v>
      </c>
      <c r="C4830" t="s">
        <v>54</v>
      </c>
      <c r="D4830" t="s">
        <v>25</v>
      </c>
      <c r="E4830">
        <v>133000</v>
      </c>
      <c r="F4830" t="s">
        <v>14</v>
      </c>
      <c r="G4830">
        <v>133000</v>
      </c>
      <c r="H4830" t="s">
        <v>15</v>
      </c>
      <c r="I4830">
        <v>0</v>
      </c>
      <c r="J4830" t="s">
        <v>15</v>
      </c>
      <c r="K4830" t="s">
        <v>16</v>
      </c>
    </row>
    <row r="4831" spans="1:11" x14ac:dyDescent="0.25">
      <c r="A4831">
        <v>2024</v>
      </c>
      <c r="B4831" t="s">
        <v>21</v>
      </c>
      <c r="C4831" t="s">
        <v>54</v>
      </c>
      <c r="D4831" t="s">
        <v>25</v>
      </c>
      <c r="E4831">
        <v>58400</v>
      </c>
      <c r="F4831" t="s">
        <v>14</v>
      </c>
      <c r="G4831">
        <v>58400</v>
      </c>
      <c r="H4831" t="s">
        <v>15</v>
      </c>
      <c r="I4831">
        <v>0</v>
      </c>
      <c r="J4831" t="s">
        <v>15</v>
      </c>
      <c r="K4831" t="s">
        <v>16</v>
      </c>
    </row>
    <row r="4832" spans="1:11" x14ac:dyDescent="0.25">
      <c r="A4832">
        <v>2024</v>
      </c>
      <c r="B4832" t="s">
        <v>19</v>
      </c>
      <c r="C4832" t="s">
        <v>12</v>
      </c>
      <c r="D4832" t="s">
        <v>22</v>
      </c>
      <c r="E4832">
        <v>154000</v>
      </c>
      <c r="F4832" t="s">
        <v>14</v>
      </c>
      <c r="G4832">
        <v>154000</v>
      </c>
      <c r="H4832" t="s">
        <v>15</v>
      </c>
      <c r="I4832">
        <v>0</v>
      </c>
      <c r="J4832" t="s">
        <v>15</v>
      </c>
      <c r="K4832" t="s">
        <v>16</v>
      </c>
    </row>
    <row r="4833" spans="1:11" x14ac:dyDescent="0.25">
      <c r="A4833">
        <v>2024</v>
      </c>
      <c r="B4833" t="s">
        <v>19</v>
      </c>
      <c r="C4833" t="s">
        <v>12</v>
      </c>
      <c r="D4833" t="s">
        <v>22</v>
      </c>
      <c r="E4833">
        <v>105000</v>
      </c>
      <c r="F4833" t="s">
        <v>14</v>
      </c>
      <c r="G4833">
        <v>105000</v>
      </c>
      <c r="H4833" t="s">
        <v>15</v>
      </c>
      <c r="I4833">
        <v>0</v>
      </c>
      <c r="J4833" t="s">
        <v>15</v>
      </c>
      <c r="K4833" t="s">
        <v>16</v>
      </c>
    </row>
    <row r="4834" spans="1:11" x14ac:dyDescent="0.25">
      <c r="A4834">
        <v>2024</v>
      </c>
      <c r="B4834" t="s">
        <v>11</v>
      </c>
      <c r="C4834" t="s">
        <v>12</v>
      </c>
      <c r="D4834" t="s">
        <v>18</v>
      </c>
      <c r="E4834">
        <v>255800</v>
      </c>
      <c r="F4834" t="s">
        <v>14</v>
      </c>
      <c r="G4834">
        <v>255800</v>
      </c>
      <c r="H4834" t="s">
        <v>15</v>
      </c>
      <c r="I4834">
        <v>0</v>
      </c>
      <c r="J4834" t="s">
        <v>15</v>
      </c>
      <c r="K4834" t="s">
        <v>16</v>
      </c>
    </row>
    <row r="4835" spans="1:11" x14ac:dyDescent="0.25">
      <c r="A4835">
        <v>2024</v>
      </c>
      <c r="B4835" t="s">
        <v>11</v>
      </c>
      <c r="C4835" t="s">
        <v>12</v>
      </c>
      <c r="D4835" t="s">
        <v>18</v>
      </c>
      <c r="E4835">
        <v>255800</v>
      </c>
      <c r="F4835" t="s">
        <v>14</v>
      </c>
      <c r="G4835">
        <v>255800</v>
      </c>
      <c r="H4835" t="s">
        <v>15</v>
      </c>
      <c r="I4835">
        <v>0</v>
      </c>
      <c r="J4835" t="s">
        <v>15</v>
      </c>
      <c r="K4835" t="s">
        <v>16</v>
      </c>
    </row>
    <row r="4836" spans="1:11" x14ac:dyDescent="0.25">
      <c r="A4836">
        <v>2024</v>
      </c>
      <c r="B4836" t="s">
        <v>11</v>
      </c>
      <c r="C4836" t="s">
        <v>12</v>
      </c>
      <c r="D4836" t="s">
        <v>25</v>
      </c>
      <c r="E4836">
        <v>155000</v>
      </c>
      <c r="F4836" t="s">
        <v>14</v>
      </c>
      <c r="G4836">
        <v>155000</v>
      </c>
      <c r="H4836" t="s">
        <v>15</v>
      </c>
      <c r="I4836">
        <v>0</v>
      </c>
      <c r="J4836" t="s">
        <v>15</v>
      </c>
      <c r="K4836" t="s">
        <v>16</v>
      </c>
    </row>
    <row r="4837" spans="1:11" x14ac:dyDescent="0.25">
      <c r="A4837">
        <v>2024</v>
      </c>
      <c r="B4837" t="s">
        <v>11</v>
      </c>
      <c r="C4837" t="s">
        <v>12</v>
      </c>
      <c r="D4837" t="s">
        <v>25</v>
      </c>
      <c r="E4837">
        <v>132000</v>
      </c>
      <c r="F4837" t="s">
        <v>14</v>
      </c>
      <c r="G4837">
        <v>132000</v>
      </c>
      <c r="H4837" t="s">
        <v>15</v>
      </c>
      <c r="I4837">
        <v>0</v>
      </c>
      <c r="J4837" t="s">
        <v>15</v>
      </c>
      <c r="K4837" t="s">
        <v>16</v>
      </c>
    </row>
    <row r="4838" spans="1:11" x14ac:dyDescent="0.25">
      <c r="A4838">
        <v>2024</v>
      </c>
      <c r="B4838" t="s">
        <v>11</v>
      </c>
      <c r="C4838" t="s">
        <v>12</v>
      </c>
      <c r="D4838" t="s">
        <v>17</v>
      </c>
      <c r="E4838">
        <v>185000</v>
      </c>
      <c r="F4838" t="s">
        <v>14</v>
      </c>
      <c r="G4838">
        <v>185000</v>
      </c>
      <c r="H4838" t="s">
        <v>15</v>
      </c>
      <c r="I4838">
        <v>0</v>
      </c>
      <c r="J4838" t="s">
        <v>15</v>
      </c>
      <c r="K4838" t="s">
        <v>16</v>
      </c>
    </row>
    <row r="4839" spans="1:11" x14ac:dyDescent="0.25">
      <c r="A4839">
        <v>2024</v>
      </c>
      <c r="B4839" t="s">
        <v>11</v>
      </c>
      <c r="C4839" t="s">
        <v>12</v>
      </c>
      <c r="D4839" t="s">
        <v>17</v>
      </c>
      <c r="E4839">
        <v>130000</v>
      </c>
      <c r="F4839" t="s">
        <v>14</v>
      </c>
      <c r="G4839">
        <v>130000</v>
      </c>
      <c r="H4839" t="s">
        <v>15</v>
      </c>
      <c r="I4839">
        <v>0</v>
      </c>
      <c r="J4839" t="s">
        <v>15</v>
      </c>
      <c r="K4839" t="s">
        <v>16</v>
      </c>
    </row>
    <row r="4840" spans="1:11" x14ac:dyDescent="0.25">
      <c r="A4840">
        <v>2024</v>
      </c>
      <c r="B4840" t="s">
        <v>19</v>
      </c>
      <c r="C4840" t="s">
        <v>12</v>
      </c>
      <c r="D4840" t="s">
        <v>79</v>
      </c>
      <c r="E4840">
        <v>43626</v>
      </c>
      <c r="F4840" t="s">
        <v>37</v>
      </c>
      <c r="G4840">
        <v>54532</v>
      </c>
      <c r="H4840" t="s">
        <v>38</v>
      </c>
      <c r="I4840">
        <v>0</v>
      </c>
      <c r="J4840" t="s">
        <v>38</v>
      </c>
      <c r="K4840" t="s">
        <v>16</v>
      </c>
    </row>
    <row r="4841" spans="1:11" x14ac:dyDescent="0.25">
      <c r="A4841">
        <v>2024</v>
      </c>
      <c r="B4841" t="s">
        <v>19</v>
      </c>
      <c r="C4841" t="s">
        <v>12</v>
      </c>
      <c r="D4841" t="s">
        <v>79</v>
      </c>
      <c r="E4841">
        <v>34903</v>
      </c>
      <c r="F4841" t="s">
        <v>37</v>
      </c>
      <c r="G4841">
        <v>43628</v>
      </c>
      <c r="H4841" t="s">
        <v>38</v>
      </c>
      <c r="I4841">
        <v>0</v>
      </c>
      <c r="J4841" t="s">
        <v>38</v>
      </c>
      <c r="K4841" t="s">
        <v>16</v>
      </c>
    </row>
    <row r="4842" spans="1:11" x14ac:dyDescent="0.25">
      <c r="A4842">
        <v>2024</v>
      </c>
      <c r="B4842" t="s">
        <v>11</v>
      </c>
      <c r="C4842" t="s">
        <v>12</v>
      </c>
      <c r="D4842" t="s">
        <v>17</v>
      </c>
      <c r="E4842">
        <v>226000</v>
      </c>
      <c r="F4842" t="s">
        <v>14</v>
      </c>
      <c r="G4842">
        <v>226000</v>
      </c>
      <c r="H4842" t="s">
        <v>15</v>
      </c>
      <c r="I4842">
        <v>0</v>
      </c>
      <c r="J4842" t="s">
        <v>15</v>
      </c>
      <c r="K4842" t="s">
        <v>16</v>
      </c>
    </row>
    <row r="4843" spans="1:11" x14ac:dyDescent="0.25">
      <c r="A4843">
        <v>2024</v>
      </c>
      <c r="B4843" t="s">
        <v>11</v>
      </c>
      <c r="C4843" t="s">
        <v>12</v>
      </c>
      <c r="D4843" t="s">
        <v>17</v>
      </c>
      <c r="E4843">
        <v>132000</v>
      </c>
      <c r="F4843" t="s">
        <v>14</v>
      </c>
      <c r="G4843">
        <v>132000</v>
      </c>
      <c r="H4843" t="s">
        <v>15</v>
      </c>
      <c r="I4843">
        <v>0</v>
      </c>
      <c r="J4843" t="s">
        <v>15</v>
      </c>
      <c r="K4843" t="s">
        <v>16</v>
      </c>
    </row>
    <row r="4844" spans="1:11" x14ac:dyDescent="0.25">
      <c r="A4844">
        <v>2024</v>
      </c>
      <c r="B4844" t="s">
        <v>11</v>
      </c>
      <c r="C4844" t="s">
        <v>12</v>
      </c>
      <c r="D4844" t="s">
        <v>25</v>
      </c>
      <c r="E4844">
        <v>136300</v>
      </c>
      <c r="F4844" t="s">
        <v>14</v>
      </c>
      <c r="G4844">
        <v>136300</v>
      </c>
      <c r="H4844" t="s">
        <v>15</v>
      </c>
      <c r="I4844">
        <v>0</v>
      </c>
      <c r="J4844" t="s">
        <v>15</v>
      </c>
      <c r="K4844" t="s">
        <v>16</v>
      </c>
    </row>
    <row r="4845" spans="1:11" x14ac:dyDescent="0.25">
      <c r="A4845">
        <v>2024</v>
      </c>
      <c r="B4845" t="s">
        <v>11</v>
      </c>
      <c r="C4845" t="s">
        <v>12</v>
      </c>
      <c r="D4845" t="s">
        <v>25</v>
      </c>
      <c r="E4845">
        <v>115900</v>
      </c>
      <c r="F4845" t="s">
        <v>14</v>
      </c>
      <c r="G4845">
        <v>115900</v>
      </c>
      <c r="H4845" t="s">
        <v>15</v>
      </c>
      <c r="I4845">
        <v>0</v>
      </c>
      <c r="J4845" t="s">
        <v>15</v>
      </c>
      <c r="K4845" t="s">
        <v>16</v>
      </c>
    </row>
    <row r="4846" spans="1:11" x14ac:dyDescent="0.25">
      <c r="A4846">
        <v>2024</v>
      </c>
      <c r="B4846" t="s">
        <v>11</v>
      </c>
      <c r="C4846" t="s">
        <v>12</v>
      </c>
      <c r="D4846" t="s">
        <v>22</v>
      </c>
      <c r="E4846">
        <v>89000</v>
      </c>
      <c r="F4846" t="s">
        <v>14</v>
      </c>
      <c r="G4846">
        <v>89000</v>
      </c>
      <c r="H4846" t="s">
        <v>15</v>
      </c>
      <c r="I4846">
        <v>0</v>
      </c>
      <c r="J4846" t="s">
        <v>15</v>
      </c>
      <c r="K4846" t="s">
        <v>16</v>
      </c>
    </row>
    <row r="4847" spans="1:11" x14ac:dyDescent="0.25">
      <c r="A4847">
        <v>2024</v>
      </c>
      <c r="B4847" t="s">
        <v>11</v>
      </c>
      <c r="C4847" t="s">
        <v>12</v>
      </c>
      <c r="D4847" t="s">
        <v>22</v>
      </c>
      <c r="E4847">
        <v>76000</v>
      </c>
      <c r="F4847" t="s">
        <v>14</v>
      </c>
      <c r="G4847">
        <v>76000</v>
      </c>
      <c r="H4847" t="s">
        <v>15</v>
      </c>
      <c r="I4847">
        <v>0</v>
      </c>
      <c r="J4847" t="s">
        <v>15</v>
      </c>
      <c r="K4847" t="s">
        <v>16</v>
      </c>
    </row>
    <row r="4848" spans="1:11" x14ac:dyDescent="0.25">
      <c r="A4848">
        <v>2024</v>
      </c>
      <c r="B4848" t="s">
        <v>19</v>
      </c>
      <c r="C4848" t="s">
        <v>12</v>
      </c>
      <c r="D4848" t="s">
        <v>72</v>
      </c>
      <c r="E4848">
        <v>440000</v>
      </c>
      <c r="F4848" t="s">
        <v>14</v>
      </c>
      <c r="G4848">
        <v>440000</v>
      </c>
      <c r="H4848" t="s">
        <v>15</v>
      </c>
      <c r="I4848">
        <v>0</v>
      </c>
      <c r="J4848" t="s">
        <v>15</v>
      </c>
      <c r="K4848" t="s">
        <v>16</v>
      </c>
    </row>
    <row r="4849" spans="1:11" x14ac:dyDescent="0.25">
      <c r="A4849">
        <v>2024</v>
      </c>
      <c r="B4849" t="s">
        <v>19</v>
      </c>
      <c r="C4849" t="s">
        <v>12</v>
      </c>
      <c r="D4849" t="s">
        <v>72</v>
      </c>
      <c r="E4849">
        <v>245000</v>
      </c>
      <c r="F4849" t="s">
        <v>14</v>
      </c>
      <c r="G4849">
        <v>245000</v>
      </c>
      <c r="H4849" t="s">
        <v>15</v>
      </c>
      <c r="I4849">
        <v>0</v>
      </c>
      <c r="J4849" t="s">
        <v>15</v>
      </c>
      <c r="K4849" t="s">
        <v>16</v>
      </c>
    </row>
    <row r="4850" spans="1:11" x14ac:dyDescent="0.25">
      <c r="A4850">
        <v>2024</v>
      </c>
      <c r="B4850" t="s">
        <v>11</v>
      </c>
      <c r="C4850" t="s">
        <v>12</v>
      </c>
      <c r="D4850" t="s">
        <v>17</v>
      </c>
      <c r="E4850">
        <v>204300</v>
      </c>
      <c r="F4850" t="s">
        <v>14</v>
      </c>
      <c r="G4850">
        <v>204300</v>
      </c>
      <c r="H4850" t="s">
        <v>15</v>
      </c>
      <c r="I4850">
        <v>0</v>
      </c>
      <c r="J4850" t="s">
        <v>15</v>
      </c>
      <c r="K4850" t="s">
        <v>16</v>
      </c>
    </row>
    <row r="4851" spans="1:11" x14ac:dyDescent="0.25">
      <c r="A4851">
        <v>2024</v>
      </c>
      <c r="B4851" t="s">
        <v>11</v>
      </c>
      <c r="C4851" t="s">
        <v>12</v>
      </c>
      <c r="D4851" t="s">
        <v>17</v>
      </c>
      <c r="E4851">
        <v>115400</v>
      </c>
      <c r="F4851" t="s">
        <v>14</v>
      </c>
      <c r="G4851">
        <v>115400</v>
      </c>
      <c r="H4851" t="s">
        <v>15</v>
      </c>
      <c r="I4851">
        <v>0</v>
      </c>
      <c r="J4851" t="s">
        <v>15</v>
      </c>
      <c r="K4851" t="s">
        <v>16</v>
      </c>
    </row>
    <row r="4852" spans="1:11" x14ac:dyDescent="0.25">
      <c r="A4852">
        <v>2024</v>
      </c>
      <c r="B4852" t="s">
        <v>11</v>
      </c>
      <c r="C4852" t="s">
        <v>12</v>
      </c>
      <c r="D4852" t="s">
        <v>31</v>
      </c>
      <c r="E4852">
        <v>337300</v>
      </c>
      <c r="F4852" t="s">
        <v>14</v>
      </c>
      <c r="G4852">
        <v>337300</v>
      </c>
      <c r="H4852" t="s">
        <v>15</v>
      </c>
      <c r="I4852">
        <v>0</v>
      </c>
      <c r="J4852" t="s">
        <v>15</v>
      </c>
      <c r="K4852" t="s">
        <v>16</v>
      </c>
    </row>
    <row r="4853" spans="1:11" x14ac:dyDescent="0.25">
      <c r="A4853">
        <v>2024</v>
      </c>
      <c r="B4853" t="s">
        <v>11</v>
      </c>
      <c r="C4853" t="s">
        <v>12</v>
      </c>
      <c r="D4853" t="s">
        <v>31</v>
      </c>
      <c r="E4853">
        <v>192700</v>
      </c>
      <c r="F4853" t="s">
        <v>14</v>
      </c>
      <c r="G4853">
        <v>192700</v>
      </c>
      <c r="H4853" t="s">
        <v>15</v>
      </c>
      <c r="I4853">
        <v>0</v>
      </c>
      <c r="J4853" t="s">
        <v>15</v>
      </c>
      <c r="K4853" t="s">
        <v>16</v>
      </c>
    </row>
    <row r="4854" spans="1:11" x14ac:dyDescent="0.25">
      <c r="A4854">
        <v>2024</v>
      </c>
      <c r="B4854" t="s">
        <v>11</v>
      </c>
      <c r="C4854" t="s">
        <v>12</v>
      </c>
      <c r="D4854" t="s">
        <v>25</v>
      </c>
      <c r="E4854">
        <v>176000</v>
      </c>
      <c r="F4854" t="s">
        <v>14</v>
      </c>
      <c r="G4854">
        <v>176000</v>
      </c>
      <c r="H4854" t="s">
        <v>15</v>
      </c>
      <c r="I4854">
        <v>0</v>
      </c>
      <c r="J4854" t="s">
        <v>15</v>
      </c>
      <c r="K4854" t="s">
        <v>16</v>
      </c>
    </row>
    <row r="4855" spans="1:11" x14ac:dyDescent="0.25">
      <c r="A4855">
        <v>2024</v>
      </c>
      <c r="B4855" t="s">
        <v>11</v>
      </c>
      <c r="C4855" t="s">
        <v>12</v>
      </c>
      <c r="D4855" t="s">
        <v>25</v>
      </c>
      <c r="E4855">
        <v>151000</v>
      </c>
      <c r="F4855" t="s">
        <v>14</v>
      </c>
      <c r="G4855">
        <v>151000</v>
      </c>
      <c r="H4855" t="s">
        <v>15</v>
      </c>
      <c r="I4855">
        <v>0</v>
      </c>
      <c r="J4855" t="s">
        <v>15</v>
      </c>
      <c r="K4855" t="s">
        <v>16</v>
      </c>
    </row>
    <row r="4856" spans="1:11" x14ac:dyDescent="0.25">
      <c r="A4856">
        <v>2024</v>
      </c>
      <c r="B4856" t="s">
        <v>19</v>
      </c>
      <c r="C4856" t="s">
        <v>12</v>
      </c>
      <c r="D4856" t="s">
        <v>36</v>
      </c>
      <c r="E4856">
        <v>185000</v>
      </c>
      <c r="F4856" t="s">
        <v>14</v>
      </c>
      <c r="G4856">
        <v>185000</v>
      </c>
      <c r="H4856" t="s">
        <v>15</v>
      </c>
      <c r="I4856">
        <v>0</v>
      </c>
      <c r="J4856" t="s">
        <v>15</v>
      </c>
      <c r="K4856" t="s">
        <v>27</v>
      </c>
    </row>
    <row r="4857" spans="1:11" x14ac:dyDescent="0.25">
      <c r="A4857">
        <v>2024</v>
      </c>
      <c r="B4857" t="s">
        <v>19</v>
      </c>
      <c r="C4857" t="s">
        <v>12</v>
      </c>
      <c r="D4857" t="s">
        <v>36</v>
      </c>
      <c r="E4857">
        <v>79600</v>
      </c>
      <c r="F4857" t="s">
        <v>14</v>
      </c>
      <c r="G4857">
        <v>79600</v>
      </c>
      <c r="H4857" t="s">
        <v>15</v>
      </c>
      <c r="I4857">
        <v>0</v>
      </c>
      <c r="J4857" t="s">
        <v>15</v>
      </c>
      <c r="K4857" t="s">
        <v>27</v>
      </c>
    </row>
    <row r="4858" spans="1:11" x14ac:dyDescent="0.25">
      <c r="A4858">
        <v>2024</v>
      </c>
      <c r="B4858" t="s">
        <v>11</v>
      </c>
      <c r="C4858" t="s">
        <v>12</v>
      </c>
      <c r="D4858" t="s">
        <v>172</v>
      </c>
      <c r="E4858">
        <v>175000</v>
      </c>
      <c r="F4858" t="s">
        <v>14</v>
      </c>
      <c r="G4858">
        <v>175000</v>
      </c>
      <c r="H4858" t="s">
        <v>15</v>
      </c>
      <c r="I4858">
        <v>0</v>
      </c>
      <c r="J4858" t="s">
        <v>15</v>
      </c>
      <c r="K4858" t="s">
        <v>16</v>
      </c>
    </row>
    <row r="4859" spans="1:11" x14ac:dyDescent="0.25">
      <c r="A4859">
        <v>2024</v>
      </c>
      <c r="B4859" t="s">
        <v>11</v>
      </c>
      <c r="C4859" t="s">
        <v>12</v>
      </c>
      <c r="D4859" t="s">
        <v>172</v>
      </c>
      <c r="E4859">
        <v>170000</v>
      </c>
      <c r="F4859" t="s">
        <v>14</v>
      </c>
      <c r="G4859">
        <v>170000</v>
      </c>
      <c r="H4859" t="s">
        <v>15</v>
      </c>
      <c r="I4859">
        <v>0</v>
      </c>
      <c r="J4859" t="s">
        <v>15</v>
      </c>
      <c r="K4859" t="s">
        <v>16</v>
      </c>
    </row>
    <row r="4860" spans="1:11" x14ac:dyDescent="0.25">
      <c r="A4860">
        <v>2024</v>
      </c>
      <c r="B4860" t="s">
        <v>11</v>
      </c>
      <c r="C4860" t="s">
        <v>12</v>
      </c>
      <c r="D4860" t="s">
        <v>18</v>
      </c>
      <c r="E4860">
        <v>386100</v>
      </c>
      <c r="F4860" t="s">
        <v>14</v>
      </c>
      <c r="G4860">
        <v>386100</v>
      </c>
      <c r="H4860" t="s">
        <v>15</v>
      </c>
      <c r="I4860">
        <v>0</v>
      </c>
      <c r="J4860" t="s">
        <v>15</v>
      </c>
      <c r="K4860" t="s">
        <v>16</v>
      </c>
    </row>
    <row r="4861" spans="1:11" x14ac:dyDescent="0.25">
      <c r="A4861">
        <v>2024</v>
      </c>
      <c r="B4861" t="s">
        <v>11</v>
      </c>
      <c r="C4861" t="s">
        <v>12</v>
      </c>
      <c r="D4861" t="s">
        <v>18</v>
      </c>
      <c r="E4861">
        <v>207900</v>
      </c>
      <c r="F4861" t="s">
        <v>14</v>
      </c>
      <c r="G4861">
        <v>207900</v>
      </c>
      <c r="H4861" t="s">
        <v>15</v>
      </c>
      <c r="I4861">
        <v>0</v>
      </c>
      <c r="J4861" t="s">
        <v>15</v>
      </c>
      <c r="K4861" t="s">
        <v>16</v>
      </c>
    </row>
    <row r="4862" spans="1:11" x14ac:dyDescent="0.25">
      <c r="A4862">
        <v>2024</v>
      </c>
      <c r="B4862" t="s">
        <v>19</v>
      </c>
      <c r="C4862" t="s">
        <v>12</v>
      </c>
      <c r="D4862" t="s">
        <v>31</v>
      </c>
      <c r="E4862">
        <v>195500</v>
      </c>
      <c r="F4862" t="s">
        <v>14</v>
      </c>
      <c r="G4862">
        <v>195500</v>
      </c>
      <c r="H4862" t="s">
        <v>15</v>
      </c>
      <c r="I4862">
        <v>100</v>
      </c>
      <c r="J4862" t="s">
        <v>15</v>
      </c>
      <c r="K4862" t="s">
        <v>16</v>
      </c>
    </row>
    <row r="4863" spans="1:11" x14ac:dyDescent="0.25">
      <c r="A4863">
        <v>2024</v>
      </c>
      <c r="B4863" t="s">
        <v>19</v>
      </c>
      <c r="C4863" t="s">
        <v>12</v>
      </c>
      <c r="D4863" t="s">
        <v>31</v>
      </c>
      <c r="E4863">
        <v>141300</v>
      </c>
      <c r="F4863" t="s">
        <v>14</v>
      </c>
      <c r="G4863">
        <v>141300</v>
      </c>
      <c r="H4863" t="s">
        <v>15</v>
      </c>
      <c r="I4863">
        <v>100</v>
      </c>
      <c r="J4863" t="s">
        <v>15</v>
      </c>
      <c r="K4863" t="s">
        <v>16</v>
      </c>
    </row>
    <row r="4864" spans="1:11" x14ac:dyDescent="0.25">
      <c r="A4864">
        <v>2024</v>
      </c>
      <c r="B4864" t="s">
        <v>19</v>
      </c>
      <c r="C4864" t="s">
        <v>12</v>
      </c>
      <c r="D4864" t="s">
        <v>61</v>
      </c>
      <c r="E4864">
        <v>192500</v>
      </c>
      <c r="F4864" t="s">
        <v>14</v>
      </c>
      <c r="G4864">
        <v>192500</v>
      </c>
      <c r="H4864" t="s">
        <v>15</v>
      </c>
      <c r="I4864">
        <v>100</v>
      </c>
      <c r="J4864" t="s">
        <v>15</v>
      </c>
      <c r="K4864" t="s">
        <v>16</v>
      </c>
    </row>
    <row r="4865" spans="1:11" x14ac:dyDescent="0.25">
      <c r="A4865">
        <v>2024</v>
      </c>
      <c r="B4865" t="s">
        <v>19</v>
      </c>
      <c r="C4865" t="s">
        <v>12</v>
      </c>
      <c r="D4865" t="s">
        <v>61</v>
      </c>
      <c r="E4865">
        <v>148000</v>
      </c>
      <c r="F4865" t="s">
        <v>14</v>
      </c>
      <c r="G4865">
        <v>148000</v>
      </c>
      <c r="H4865" t="s">
        <v>15</v>
      </c>
      <c r="I4865">
        <v>100</v>
      </c>
      <c r="J4865" t="s">
        <v>15</v>
      </c>
      <c r="K4865" t="s">
        <v>16</v>
      </c>
    </row>
    <row r="4866" spans="1:11" x14ac:dyDescent="0.25">
      <c r="A4866">
        <v>2024</v>
      </c>
      <c r="B4866" t="s">
        <v>11</v>
      </c>
      <c r="C4866" t="s">
        <v>12</v>
      </c>
      <c r="D4866" t="s">
        <v>25</v>
      </c>
      <c r="E4866">
        <v>234000</v>
      </c>
      <c r="F4866" t="s">
        <v>14</v>
      </c>
      <c r="G4866">
        <v>234000</v>
      </c>
      <c r="H4866" t="s">
        <v>15</v>
      </c>
      <c r="I4866">
        <v>0</v>
      </c>
      <c r="J4866" t="s">
        <v>15</v>
      </c>
      <c r="K4866" t="s">
        <v>16</v>
      </c>
    </row>
    <row r="4867" spans="1:11" x14ac:dyDescent="0.25">
      <c r="A4867">
        <v>2024</v>
      </c>
      <c r="B4867" t="s">
        <v>11</v>
      </c>
      <c r="C4867" t="s">
        <v>12</v>
      </c>
      <c r="D4867" t="s">
        <v>25</v>
      </c>
      <c r="E4867">
        <v>146000</v>
      </c>
      <c r="F4867" t="s">
        <v>14</v>
      </c>
      <c r="G4867">
        <v>146000</v>
      </c>
      <c r="H4867" t="s">
        <v>15</v>
      </c>
      <c r="I4867">
        <v>0</v>
      </c>
      <c r="J4867" t="s">
        <v>15</v>
      </c>
      <c r="K4867" t="s">
        <v>16</v>
      </c>
    </row>
    <row r="4868" spans="1:11" x14ac:dyDescent="0.25">
      <c r="A4868">
        <v>2024</v>
      </c>
      <c r="B4868" t="s">
        <v>11</v>
      </c>
      <c r="C4868" t="s">
        <v>12</v>
      </c>
      <c r="D4868" t="s">
        <v>18</v>
      </c>
      <c r="E4868">
        <v>255800</v>
      </c>
      <c r="F4868" t="s">
        <v>14</v>
      </c>
      <c r="G4868">
        <v>255800</v>
      </c>
      <c r="H4868" t="s">
        <v>15</v>
      </c>
      <c r="I4868">
        <v>0</v>
      </c>
      <c r="J4868" t="s">
        <v>15</v>
      </c>
      <c r="K4868" t="s">
        <v>16</v>
      </c>
    </row>
    <row r="4869" spans="1:11" x14ac:dyDescent="0.25">
      <c r="A4869">
        <v>2024</v>
      </c>
      <c r="B4869" t="s">
        <v>11</v>
      </c>
      <c r="C4869" t="s">
        <v>12</v>
      </c>
      <c r="D4869" t="s">
        <v>18</v>
      </c>
      <c r="E4869">
        <v>255800</v>
      </c>
      <c r="F4869" t="s">
        <v>14</v>
      </c>
      <c r="G4869">
        <v>255800</v>
      </c>
      <c r="H4869" t="s">
        <v>15</v>
      </c>
      <c r="I4869">
        <v>0</v>
      </c>
      <c r="J4869" t="s">
        <v>15</v>
      </c>
      <c r="K4869" t="s">
        <v>16</v>
      </c>
    </row>
    <row r="4870" spans="1:11" x14ac:dyDescent="0.25">
      <c r="A4870">
        <v>2024</v>
      </c>
      <c r="B4870" t="s">
        <v>21</v>
      </c>
      <c r="C4870" t="s">
        <v>12</v>
      </c>
      <c r="D4870" t="s">
        <v>22</v>
      </c>
      <c r="E4870">
        <v>75000</v>
      </c>
      <c r="F4870" t="s">
        <v>37</v>
      </c>
      <c r="G4870">
        <v>93750</v>
      </c>
      <c r="H4870" t="s">
        <v>38</v>
      </c>
      <c r="I4870">
        <v>0</v>
      </c>
      <c r="J4870" t="s">
        <v>38</v>
      </c>
      <c r="K4870" t="s">
        <v>16</v>
      </c>
    </row>
    <row r="4871" spans="1:11" x14ac:dyDescent="0.25">
      <c r="A4871">
        <v>2024</v>
      </c>
      <c r="B4871" t="s">
        <v>21</v>
      </c>
      <c r="C4871" t="s">
        <v>12</v>
      </c>
      <c r="D4871" t="s">
        <v>22</v>
      </c>
      <c r="E4871">
        <v>55000</v>
      </c>
      <c r="F4871" t="s">
        <v>37</v>
      </c>
      <c r="G4871">
        <v>68750</v>
      </c>
      <c r="H4871" t="s">
        <v>38</v>
      </c>
      <c r="I4871">
        <v>0</v>
      </c>
      <c r="J4871" t="s">
        <v>38</v>
      </c>
      <c r="K4871" t="s">
        <v>16</v>
      </c>
    </row>
    <row r="4872" spans="1:11" x14ac:dyDescent="0.25">
      <c r="A4872">
        <v>2024</v>
      </c>
      <c r="B4872" t="s">
        <v>19</v>
      </c>
      <c r="C4872" t="s">
        <v>12</v>
      </c>
      <c r="D4872" t="s">
        <v>22</v>
      </c>
      <c r="E4872">
        <v>81650</v>
      </c>
      <c r="F4872" t="s">
        <v>14</v>
      </c>
      <c r="G4872">
        <v>81650</v>
      </c>
      <c r="H4872" t="s">
        <v>15</v>
      </c>
      <c r="I4872">
        <v>0</v>
      </c>
      <c r="J4872" t="s">
        <v>15</v>
      </c>
      <c r="K4872" t="s">
        <v>16</v>
      </c>
    </row>
    <row r="4873" spans="1:11" x14ac:dyDescent="0.25">
      <c r="A4873">
        <v>2024</v>
      </c>
      <c r="B4873" t="s">
        <v>19</v>
      </c>
      <c r="C4873" t="s">
        <v>12</v>
      </c>
      <c r="D4873" t="s">
        <v>22</v>
      </c>
      <c r="E4873">
        <v>51175</v>
      </c>
      <c r="F4873" t="s">
        <v>14</v>
      </c>
      <c r="G4873">
        <v>51175</v>
      </c>
      <c r="H4873" t="s">
        <v>15</v>
      </c>
      <c r="I4873">
        <v>0</v>
      </c>
      <c r="J4873" t="s">
        <v>15</v>
      </c>
      <c r="K4873" t="s">
        <v>16</v>
      </c>
    </row>
    <row r="4874" spans="1:11" x14ac:dyDescent="0.25">
      <c r="A4874">
        <v>2024</v>
      </c>
      <c r="B4874" t="s">
        <v>19</v>
      </c>
      <c r="C4874" t="s">
        <v>12</v>
      </c>
      <c r="D4874" t="s">
        <v>25</v>
      </c>
      <c r="E4874">
        <v>136000</v>
      </c>
      <c r="F4874" t="s">
        <v>14</v>
      </c>
      <c r="G4874">
        <v>136000</v>
      </c>
      <c r="H4874" t="s">
        <v>15</v>
      </c>
      <c r="I4874">
        <v>0</v>
      </c>
      <c r="J4874" t="s">
        <v>15</v>
      </c>
      <c r="K4874" t="s">
        <v>16</v>
      </c>
    </row>
    <row r="4875" spans="1:11" x14ac:dyDescent="0.25">
      <c r="A4875">
        <v>2024</v>
      </c>
      <c r="B4875" t="s">
        <v>19</v>
      </c>
      <c r="C4875" t="s">
        <v>12</v>
      </c>
      <c r="D4875" t="s">
        <v>25</v>
      </c>
      <c r="E4875">
        <v>106700</v>
      </c>
      <c r="F4875" t="s">
        <v>14</v>
      </c>
      <c r="G4875">
        <v>106700</v>
      </c>
      <c r="H4875" t="s">
        <v>15</v>
      </c>
      <c r="I4875">
        <v>0</v>
      </c>
      <c r="J4875" t="s">
        <v>15</v>
      </c>
      <c r="K4875" t="s">
        <v>16</v>
      </c>
    </row>
    <row r="4876" spans="1:11" x14ac:dyDescent="0.25">
      <c r="A4876">
        <v>2024</v>
      </c>
      <c r="B4876" t="s">
        <v>19</v>
      </c>
      <c r="C4876" t="s">
        <v>12</v>
      </c>
      <c r="D4876" t="s">
        <v>17</v>
      </c>
      <c r="E4876">
        <v>167500</v>
      </c>
      <c r="F4876" t="s">
        <v>14</v>
      </c>
      <c r="G4876">
        <v>167500</v>
      </c>
      <c r="H4876" t="s">
        <v>15</v>
      </c>
      <c r="I4876">
        <v>0</v>
      </c>
      <c r="J4876" t="s">
        <v>15</v>
      </c>
      <c r="K4876" t="s">
        <v>16</v>
      </c>
    </row>
    <row r="4877" spans="1:11" x14ac:dyDescent="0.25">
      <c r="A4877">
        <v>2024</v>
      </c>
      <c r="B4877" t="s">
        <v>19</v>
      </c>
      <c r="C4877" t="s">
        <v>12</v>
      </c>
      <c r="D4877" t="s">
        <v>17</v>
      </c>
      <c r="E4877">
        <v>106500</v>
      </c>
      <c r="F4877" t="s">
        <v>14</v>
      </c>
      <c r="G4877">
        <v>106500</v>
      </c>
      <c r="H4877" t="s">
        <v>15</v>
      </c>
      <c r="I4877">
        <v>0</v>
      </c>
      <c r="J4877" t="s">
        <v>15</v>
      </c>
      <c r="K4877" t="s">
        <v>16</v>
      </c>
    </row>
    <row r="4878" spans="1:11" x14ac:dyDescent="0.25">
      <c r="A4878">
        <v>2024</v>
      </c>
      <c r="B4878" t="s">
        <v>11</v>
      </c>
      <c r="C4878" t="s">
        <v>12</v>
      </c>
      <c r="D4878" t="s">
        <v>17</v>
      </c>
      <c r="E4878">
        <v>240500</v>
      </c>
      <c r="F4878" t="s">
        <v>14</v>
      </c>
      <c r="G4878">
        <v>240500</v>
      </c>
      <c r="H4878" t="s">
        <v>15</v>
      </c>
      <c r="I4878">
        <v>0</v>
      </c>
      <c r="J4878" t="s">
        <v>15</v>
      </c>
      <c r="K4878" t="s">
        <v>27</v>
      </c>
    </row>
    <row r="4879" spans="1:11" x14ac:dyDescent="0.25">
      <c r="A4879">
        <v>2024</v>
      </c>
      <c r="B4879" t="s">
        <v>11</v>
      </c>
      <c r="C4879" t="s">
        <v>12</v>
      </c>
      <c r="D4879" t="s">
        <v>17</v>
      </c>
      <c r="E4879">
        <v>123700</v>
      </c>
      <c r="F4879" t="s">
        <v>14</v>
      </c>
      <c r="G4879">
        <v>123700</v>
      </c>
      <c r="H4879" t="s">
        <v>15</v>
      </c>
      <c r="I4879">
        <v>0</v>
      </c>
      <c r="J4879" t="s">
        <v>15</v>
      </c>
      <c r="K4879" t="s">
        <v>27</v>
      </c>
    </row>
    <row r="4880" spans="1:11" x14ac:dyDescent="0.25">
      <c r="A4880">
        <v>2024</v>
      </c>
      <c r="B4880" t="s">
        <v>11</v>
      </c>
      <c r="C4880" t="s">
        <v>12</v>
      </c>
      <c r="D4880" t="s">
        <v>17</v>
      </c>
      <c r="E4880">
        <v>250000</v>
      </c>
      <c r="F4880" t="s">
        <v>14</v>
      </c>
      <c r="G4880">
        <v>250000</v>
      </c>
      <c r="H4880" t="s">
        <v>15</v>
      </c>
      <c r="I4880">
        <v>100</v>
      </c>
      <c r="J4880" t="s">
        <v>15</v>
      </c>
      <c r="K4880" t="s">
        <v>16</v>
      </c>
    </row>
    <row r="4881" spans="1:11" x14ac:dyDescent="0.25">
      <c r="A4881">
        <v>2024</v>
      </c>
      <c r="B4881" t="s">
        <v>11</v>
      </c>
      <c r="C4881" t="s">
        <v>12</v>
      </c>
      <c r="D4881" t="s">
        <v>17</v>
      </c>
      <c r="E4881">
        <v>200000</v>
      </c>
      <c r="F4881" t="s">
        <v>14</v>
      </c>
      <c r="G4881">
        <v>200000</v>
      </c>
      <c r="H4881" t="s">
        <v>15</v>
      </c>
      <c r="I4881">
        <v>100</v>
      </c>
      <c r="J4881" t="s">
        <v>15</v>
      </c>
      <c r="K4881" t="s">
        <v>16</v>
      </c>
    </row>
    <row r="4882" spans="1:11" x14ac:dyDescent="0.25">
      <c r="A4882">
        <v>2024</v>
      </c>
      <c r="B4882" t="s">
        <v>19</v>
      </c>
      <c r="C4882" t="s">
        <v>12</v>
      </c>
      <c r="D4882" t="s">
        <v>17</v>
      </c>
      <c r="E4882">
        <v>109000</v>
      </c>
      <c r="F4882" t="s">
        <v>14</v>
      </c>
      <c r="G4882">
        <v>109000</v>
      </c>
      <c r="H4882" t="s">
        <v>15</v>
      </c>
      <c r="I4882">
        <v>0</v>
      </c>
      <c r="J4882" t="s">
        <v>15</v>
      </c>
      <c r="K4882" t="s">
        <v>16</v>
      </c>
    </row>
    <row r="4883" spans="1:11" x14ac:dyDescent="0.25">
      <c r="A4883">
        <v>2024</v>
      </c>
      <c r="B4883" t="s">
        <v>19</v>
      </c>
      <c r="C4883" t="s">
        <v>12</v>
      </c>
      <c r="D4883" t="s">
        <v>17</v>
      </c>
      <c r="E4883">
        <v>93500</v>
      </c>
      <c r="F4883" t="s">
        <v>14</v>
      </c>
      <c r="G4883">
        <v>93500</v>
      </c>
      <c r="H4883" t="s">
        <v>15</v>
      </c>
      <c r="I4883">
        <v>0</v>
      </c>
      <c r="J4883" t="s">
        <v>15</v>
      </c>
      <c r="K4883" t="s">
        <v>16</v>
      </c>
    </row>
    <row r="4884" spans="1:11" x14ac:dyDescent="0.25">
      <c r="A4884">
        <v>2024</v>
      </c>
      <c r="B4884" t="s">
        <v>19</v>
      </c>
      <c r="C4884" t="s">
        <v>12</v>
      </c>
      <c r="D4884" t="s">
        <v>25</v>
      </c>
      <c r="E4884">
        <v>75000</v>
      </c>
      <c r="F4884" t="s">
        <v>14</v>
      </c>
      <c r="G4884">
        <v>75000</v>
      </c>
      <c r="H4884" t="s">
        <v>15</v>
      </c>
      <c r="I4884">
        <v>0</v>
      </c>
      <c r="J4884" t="s">
        <v>15</v>
      </c>
      <c r="K4884" t="s">
        <v>16</v>
      </c>
    </row>
    <row r="4885" spans="1:11" x14ac:dyDescent="0.25">
      <c r="A4885">
        <v>2024</v>
      </c>
      <c r="B4885" t="s">
        <v>19</v>
      </c>
      <c r="C4885" t="s">
        <v>12</v>
      </c>
      <c r="D4885" t="s">
        <v>25</v>
      </c>
      <c r="E4885">
        <v>70000</v>
      </c>
      <c r="F4885" t="s">
        <v>14</v>
      </c>
      <c r="G4885">
        <v>70000</v>
      </c>
      <c r="H4885" t="s">
        <v>15</v>
      </c>
      <c r="I4885">
        <v>0</v>
      </c>
      <c r="J4885" t="s">
        <v>15</v>
      </c>
      <c r="K4885" t="s">
        <v>16</v>
      </c>
    </row>
    <row r="4886" spans="1:11" x14ac:dyDescent="0.25">
      <c r="A4886">
        <v>2024</v>
      </c>
      <c r="B4886" t="s">
        <v>11</v>
      </c>
      <c r="C4886" t="s">
        <v>12</v>
      </c>
      <c r="D4886" t="s">
        <v>25</v>
      </c>
      <c r="E4886">
        <v>206000</v>
      </c>
      <c r="F4886" t="s">
        <v>14</v>
      </c>
      <c r="G4886">
        <v>206000</v>
      </c>
      <c r="H4886" t="s">
        <v>15</v>
      </c>
      <c r="I4886">
        <v>0</v>
      </c>
      <c r="J4886" t="s">
        <v>15</v>
      </c>
      <c r="K4886" t="s">
        <v>16</v>
      </c>
    </row>
    <row r="4887" spans="1:11" x14ac:dyDescent="0.25">
      <c r="A4887">
        <v>2024</v>
      </c>
      <c r="B4887" t="s">
        <v>11</v>
      </c>
      <c r="C4887" t="s">
        <v>12</v>
      </c>
      <c r="D4887" t="s">
        <v>25</v>
      </c>
      <c r="E4887">
        <v>106605</v>
      </c>
      <c r="F4887" t="s">
        <v>14</v>
      </c>
      <c r="G4887">
        <v>106605</v>
      </c>
      <c r="H4887" t="s">
        <v>15</v>
      </c>
      <c r="I4887">
        <v>0</v>
      </c>
      <c r="J4887" t="s">
        <v>15</v>
      </c>
      <c r="K4887" t="s">
        <v>16</v>
      </c>
    </row>
    <row r="4888" spans="1:11" x14ac:dyDescent="0.25">
      <c r="A4888">
        <v>2024</v>
      </c>
      <c r="B4888" t="s">
        <v>21</v>
      </c>
      <c r="C4888" t="s">
        <v>12</v>
      </c>
      <c r="D4888" t="s">
        <v>119</v>
      </c>
      <c r="E4888">
        <v>135000</v>
      </c>
      <c r="F4888" t="s">
        <v>14</v>
      </c>
      <c r="G4888">
        <v>135000</v>
      </c>
      <c r="H4888" t="s">
        <v>15</v>
      </c>
      <c r="I4888">
        <v>100</v>
      </c>
      <c r="J4888" t="s">
        <v>15</v>
      </c>
      <c r="K4888" t="s">
        <v>16</v>
      </c>
    </row>
    <row r="4889" spans="1:11" x14ac:dyDescent="0.25">
      <c r="A4889">
        <v>2024</v>
      </c>
      <c r="B4889" t="s">
        <v>21</v>
      </c>
      <c r="C4889" t="s">
        <v>12</v>
      </c>
      <c r="D4889" t="s">
        <v>119</v>
      </c>
      <c r="E4889">
        <v>115000</v>
      </c>
      <c r="F4889" t="s">
        <v>14</v>
      </c>
      <c r="G4889">
        <v>115000</v>
      </c>
      <c r="H4889" t="s">
        <v>15</v>
      </c>
      <c r="I4889">
        <v>100</v>
      </c>
      <c r="J4889" t="s">
        <v>15</v>
      </c>
      <c r="K4889" t="s">
        <v>16</v>
      </c>
    </row>
    <row r="4890" spans="1:11" x14ac:dyDescent="0.25">
      <c r="A4890">
        <v>2024</v>
      </c>
      <c r="B4890" t="s">
        <v>19</v>
      </c>
      <c r="C4890" t="s">
        <v>12</v>
      </c>
      <c r="D4890" t="s">
        <v>25</v>
      </c>
      <c r="E4890">
        <v>48884</v>
      </c>
      <c r="F4890" t="s">
        <v>37</v>
      </c>
      <c r="G4890">
        <v>61105</v>
      </c>
      <c r="H4890" t="s">
        <v>38</v>
      </c>
      <c r="I4890">
        <v>0</v>
      </c>
      <c r="J4890" t="s">
        <v>38</v>
      </c>
      <c r="K4890" t="s">
        <v>16</v>
      </c>
    </row>
    <row r="4891" spans="1:11" x14ac:dyDescent="0.25">
      <c r="A4891">
        <v>2024</v>
      </c>
      <c r="B4891" t="s">
        <v>19</v>
      </c>
      <c r="C4891" t="s">
        <v>12</v>
      </c>
      <c r="D4891" t="s">
        <v>25</v>
      </c>
      <c r="E4891">
        <v>42507</v>
      </c>
      <c r="F4891" t="s">
        <v>37</v>
      </c>
      <c r="G4891">
        <v>53133</v>
      </c>
      <c r="H4891" t="s">
        <v>38</v>
      </c>
      <c r="I4891">
        <v>0</v>
      </c>
      <c r="J4891" t="s">
        <v>38</v>
      </c>
      <c r="K4891" t="s">
        <v>16</v>
      </c>
    </row>
    <row r="4892" spans="1:11" x14ac:dyDescent="0.25">
      <c r="A4892">
        <v>2024</v>
      </c>
      <c r="B4892" t="s">
        <v>11</v>
      </c>
      <c r="C4892" t="s">
        <v>12</v>
      </c>
      <c r="D4892" t="s">
        <v>106</v>
      </c>
      <c r="E4892">
        <v>71179</v>
      </c>
      <c r="F4892" t="s">
        <v>37</v>
      </c>
      <c r="G4892">
        <v>88973</v>
      </c>
      <c r="H4892" t="s">
        <v>15</v>
      </c>
      <c r="I4892">
        <v>0</v>
      </c>
      <c r="J4892" t="s">
        <v>15</v>
      </c>
      <c r="K4892" t="s">
        <v>16</v>
      </c>
    </row>
    <row r="4893" spans="1:11" x14ac:dyDescent="0.25">
      <c r="A4893">
        <v>2024</v>
      </c>
      <c r="B4893" t="s">
        <v>11</v>
      </c>
      <c r="C4893" t="s">
        <v>12</v>
      </c>
      <c r="D4893" t="s">
        <v>106</v>
      </c>
      <c r="E4893">
        <v>60860</v>
      </c>
      <c r="F4893" t="s">
        <v>37</v>
      </c>
      <c r="G4893">
        <v>76075</v>
      </c>
      <c r="H4893" t="s">
        <v>15</v>
      </c>
      <c r="I4893">
        <v>0</v>
      </c>
      <c r="J4893" t="s">
        <v>15</v>
      </c>
      <c r="K4893" t="s">
        <v>16</v>
      </c>
    </row>
    <row r="4894" spans="1:11" x14ac:dyDescent="0.25">
      <c r="A4894">
        <v>2024</v>
      </c>
      <c r="B4894" t="s">
        <v>11</v>
      </c>
      <c r="C4894" t="s">
        <v>12</v>
      </c>
      <c r="D4894" t="s">
        <v>25</v>
      </c>
      <c r="E4894">
        <v>156000</v>
      </c>
      <c r="F4894" t="s">
        <v>14</v>
      </c>
      <c r="G4894">
        <v>156000</v>
      </c>
      <c r="H4894" t="s">
        <v>15</v>
      </c>
      <c r="I4894">
        <v>0</v>
      </c>
      <c r="J4894" t="s">
        <v>15</v>
      </c>
      <c r="K4894" t="s">
        <v>16</v>
      </c>
    </row>
    <row r="4895" spans="1:11" x14ac:dyDescent="0.25">
      <c r="A4895">
        <v>2024</v>
      </c>
      <c r="B4895" t="s">
        <v>11</v>
      </c>
      <c r="C4895" t="s">
        <v>12</v>
      </c>
      <c r="D4895" t="s">
        <v>25</v>
      </c>
      <c r="E4895">
        <v>95105</v>
      </c>
      <c r="F4895" t="s">
        <v>14</v>
      </c>
      <c r="G4895">
        <v>95105</v>
      </c>
      <c r="H4895" t="s">
        <v>15</v>
      </c>
      <c r="I4895">
        <v>0</v>
      </c>
      <c r="J4895" t="s">
        <v>15</v>
      </c>
      <c r="K4895" t="s">
        <v>16</v>
      </c>
    </row>
    <row r="4896" spans="1:11" x14ac:dyDescent="0.25">
      <c r="A4896">
        <v>2024</v>
      </c>
      <c r="B4896" t="s">
        <v>19</v>
      </c>
      <c r="C4896" t="s">
        <v>12</v>
      </c>
      <c r="D4896" t="s">
        <v>50</v>
      </c>
      <c r="E4896">
        <v>94415</v>
      </c>
      <c r="F4896" t="s">
        <v>14</v>
      </c>
      <c r="G4896">
        <v>94415</v>
      </c>
      <c r="H4896" t="s">
        <v>15</v>
      </c>
      <c r="I4896">
        <v>0</v>
      </c>
      <c r="J4896" t="s">
        <v>15</v>
      </c>
      <c r="K4896" t="s">
        <v>16</v>
      </c>
    </row>
    <row r="4897" spans="1:11" x14ac:dyDescent="0.25">
      <c r="A4897">
        <v>2024</v>
      </c>
      <c r="B4897" t="s">
        <v>19</v>
      </c>
      <c r="C4897" t="s">
        <v>12</v>
      </c>
      <c r="D4897" t="s">
        <v>50</v>
      </c>
      <c r="E4897">
        <v>69785</v>
      </c>
      <c r="F4897" t="s">
        <v>14</v>
      </c>
      <c r="G4897">
        <v>69785</v>
      </c>
      <c r="H4897" t="s">
        <v>15</v>
      </c>
      <c r="I4897">
        <v>0</v>
      </c>
      <c r="J4897" t="s">
        <v>15</v>
      </c>
      <c r="K4897" t="s">
        <v>16</v>
      </c>
    </row>
    <row r="4898" spans="1:11" x14ac:dyDescent="0.25">
      <c r="A4898">
        <v>2024</v>
      </c>
      <c r="B4898" t="s">
        <v>19</v>
      </c>
      <c r="C4898" t="s">
        <v>12</v>
      </c>
      <c r="D4898" t="s">
        <v>17</v>
      </c>
      <c r="E4898">
        <v>140000</v>
      </c>
      <c r="F4898" t="s">
        <v>14</v>
      </c>
      <c r="G4898">
        <v>140000</v>
      </c>
      <c r="H4898" t="s">
        <v>15</v>
      </c>
      <c r="I4898">
        <v>0</v>
      </c>
      <c r="J4898" t="s">
        <v>15</v>
      </c>
      <c r="K4898" t="s">
        <v>16</v>
      </c>
    </row>
    <row r="4899" spans="1:11" x14ac:dyDescent="0.25">
      <c r="A4899">
        <v>2024</v>
      </c>
      <c r="B4899" t="s">
        <v>19</v>
      </c>
      <c r="C4899" t="s">
        <v>12</v>
      </c>
      <c r="D4899" t="s">
        <v>17</v>
      </c>
      <c r="E4899">
        <v>65000</v>
      </c>
      <c r="F4899" t="s">
        <v>14</v>
      </c>
      <c r="G4899">
        <v>65000</v>
      </c>
      <c r="H4899" t="s">
        <v>15</v>
      </c>
      <c r="I4899">
        <v>0</v>
      </c>
      <c r="J4899" t="s">
        <v>15</v>
      </c>
      <c r="K4899" t="s">
        <v>16</v>
      </c>
    </row>
    <row r="4900" spans="1:11" x14ac:dyDescent="0.25">
      <c r="A4900">
        <v>2024</v>
      </c>
      <c r="B4900" t="s">
        <v>21</v>
      </c>
      <c r="C4900" t="s">
        <v>12</v>
      </c>
      <c r="D4900" t="s">
        <v>18</v>
      </c>
      <c r="E4900">
        <v>162240</v>
      </c>
      <c r="F4900" t="s">
        <v>14</v>
      </c>
      <c r="G4900">
        <v>162240</v>
      </c>
      <c r="H4900" t="s">
        <v>15</v>
      </c>
      <c r="I4900">
        <v>0</v>
      </c>
      <c r="J4900" t="s">
        <v>15</v>
      </c>
      <c r="K4900" t="s">
        <v>16</v>
      </c>
    </row>
    <row r="4901" spans="1:11" x14ac:dyDescent="0.25">
      <c r="A4901">
        <v>2024</v>
      </c>
      <c r="B4901" t="s">
        <v>21</v>
      </c>
      <c r="C4901" t="s">
        <v>12</v>
      </c>
      <c r="D4901" t="s">
        <v>18</v>
      </c>
      <c r="E4901">
        <v>47840</v>
      </c>
      <c r="F4901" t="s">
        <v>14</v>
      </c>
      <c r="G4901">
        <v>47840</v>
      </c>
      <c r="H4901" t="s">
        <v>15</v>
      </c>
      <c r="I4901">
        <v>0</v>
      </c>
      <c r="J4901" t="s">
        <v>15</v>
      </c>
      <c r="K4901" t="s">
        <v>16</v>
      </c>
    </row>
    <row r="4902" spans="1:11" x14ac:dyDescent="0.25">
      <c r="A4902">
        <v>2024</v>
      </c>
      <c r="B4902" t="s">
        <v>21</v>
      </c>
      <c r="C4902" t="s">
        <v>12</v>
      </c>
      <c r="D4902" t="s">
        <v>26</v>
      </c>
      <c r="E4902">
        <v>166000</v>
      </c>
      <c r="F4902" t="s">
        <v>14</v>
      </c>
      <c r="G4902">
        <v>166000</v>
      </c>
      <c r="H4902" t="s">
        <v>15</v>
      </c>
      <c r="I4902">
        <v>100</v>
      </c>
      <c r="J4902" t="s">
        <v>15</v>
      </c>
      <c r="K4902" t="s">
        <v>16</v>
      </c>
    </row>
    <row r="4903" spans="1:11" x14ac:dyDescent="0.25">
      <c r="A4903">
        <v>2024</v>
      </c>
      <c r="B4903" t="s">
        <v>21</v>
      </c>
      <c r="C4903" t="s">
        <v>12</v>
      </c>
      <c r="D4903" t="s">
        <v>26</v>
      </c>
      <c r="E4903">
        <v>104000</v>
      </c>
      <c r="F4903" t="s">
        <v>14</v>
      </c>
      <c r="G4903">
        <v>104000</v>
      </c>
      <c r="H4903" t="s">
        <v>15</v>
      </c>
      <c r="I4903">
        <v>100</v>
      </c>
      <c r="J4903" t="s">
        <v>15</v>
      </c>
      <c r="K4903" t="s">
        <v>16</v>
      </c>
    </row>
    <row r="4904" spans="1:11" x14ac:dyDescent="0.25">
      <c r="A4904">
        <v>2024</v>
      </c>
      <c r="B4904" t="s">
        <v>19</v>
      </c>
      <c r="C4904" t="s">
        <v>12</v>
      </c>
      <c r="D4904" t="s">
        <v>31</v>
      </c>
      <c r="E4904">
        <v>184800</v>
      </c>
      <c r="F4904" t="s">
        <v>14</v>
      </c>
      <c r="G4904">
        <v>184800</v>
      </c>
      <c r="H4904" t="s">
        <v>15</v>
      </c>
      <c r="I4904">
        <v>0</v>
      </c>
      <c r="J4904" t="s">
        <v>15</v>
      </c>
      <c r="K4904" t="s">
        <v>16</v>
      </c>
    </row>
    <row r="4905" spans="1:11" x14ac:dyDescent="0.25">
      <c r="A4905">
        <v>2024</v>
      </c>
      <c r="B4905" t="s">
        <v>19</v>
      </c>
      <c r="C4905" t="s">
        <v>12</v>
      </c>
      <c r="D4905" t="s">
        <v>31</v>
      </c>
      <c r="E4905">
        <v>107100</v>
      </c>
      <c r="F4905" t="s">
        <v>14</v>
      </c>
      <c r="G4905">
        <v>107100</v>
      </c>
      <c r="H4905" t="s">
        <v>15</v>
      </c>
      <c r="I4905">
        <v>0</v>
      </c>
      <c r="J4905" t="s">
        <v>15</v>
      </c>
      <c r="K4905" t="s">
        <v>16</v>
      </c>
    </row>
    <row r="4906" spans="1:11" x14ac:dyDescent="0.25">
      <c r="A4906">
        <v>2024</v>
      </c>
      <c r="B4906" t="s">
        <v>11</v>
      </c>
      <c r="C4906" t="s">
        <v>12</v>
      </c>
      <c r="D4906" t="s">
        <v>31</v>
      </c>
      <c r="E4906">
        <v>247250</v>
      </c>
      <c r="F4906" t="s">
        <v>14</v>
      </c>
      <c r="G4906">
        <v>247250</v>
      </c>
      <c r="H4906" t="s">
        <v>15</v>
      </c>
      <c r="I4906">
        <v>0</v>
      </c>
      <c r="J4906" t="s">
        <v>15</v>
      </c>
      <c r="K4906" t="s">
        <v>16</v>
      </c>
    </row>
    <row r="4907" spans="1:11" x14ac:dyDescent="0.25">
      <c r="A4907">
        <v>2024</v>
      </c>
      <c r="B4907" t="s">
        <v>11</v>
      </c>
      <c r="C4907" t="s">
        <v>12</v>
      </c>
      <c r="D4907" t="s">
        <v>31</v>
      </c>
      <c r="E4907">
        <v>100000</v>
      </c>
      <c r="F4907" t="s">
        <v>14</v>
      </c>
      <c r="G4907">
        <v>100000</v>
      </c>
      <c r="H4907" t="s">
        <v>15</v>
      </c>
      <c r="I4907">
        <v>0</v>
      </c>
      <c r="J4907" t="s">
        <v>15</v>
      </c>
      <c r="K4907" t="s">
        <v>16</v>
      </c>
    </row>
    <row r="4908" spans="1:11" x14ac:dyDescent="0.25">
      <c r="A4908">
        <v>2024</v>
      </c>
      <c r="B4908" t="s">
        <v>19</v>
      </c>
      <c r="C4908" t="s">
        <v>12</v>
      </c>
      <c r="D4908" t="s">
        <v>50</v>
      </c>
      <c r="E4908">
        <v>95000</v>
      </c>
      <c r="F4908" t="s">
        <v>14</v>
      </c>
      <c r="G4908">
        <v>95000</v>
      </c>
      <c r="H4908" t="s">
        <v>15</v>
      </c>
      <c r="I4908">
        <v>100</v>
      </c>
      <c r="J4908" t="s">
        <v>15</v>
      </c>
      <c r="K4908" t="s">
        <v>16</v>
      </c>
    </row>
    <row r="4909" spans="1:11" x14ac:dyDescent="0.25">
      <c r="A4909">
        <v>2024</v>
      </c>
      <c r="B4909" t="s">
        <v>19</v>
      </c>
      <c r="C4909" t="s">
        <v>12</v>
      </c>
      <c r="D4909" t="s">
        <v>50</v>
      </c>
      <c r="E4909">
        <v>75000</v>
      </c>
      <c r="F4909" t="s">
        <v>14</v>
      </c>
      <c r="G4909">
        <v>75000</v>
      </c>
      <c r="H4909" t="s">
        <v>15</v>
      </c>
      <c r="I4909">
        <v>100</v>
      </c>
      <c r="J4909" t="s">
        <v>15</v>
      </c>
      <c r="K4909" t="s">
        <v>16</v>
      </c>
    </row>
    <row r="4910" spans="1:11" x14ac:dyDescent="0.25">
      <c r="A4910">
        <v>2024</v>
      </c>
      <c r="B4910" t="s">
        <v>19</v>
      </c>
      <c r="C4910" t="s">
        <v>12</v>
      </c>
      <c r="D4910" t="s">
        <v>49</v>
      </c>
      <c r="E4910">
        <v>120000</v>
      </c>
      <c r="F4910" t="s">
        <v>14</v>
      </c>
      <c r="G4910">
        <v>120000</v>
      </c>
      <c r="H4910" t="s">
        <v>15</v>
      </c>
      <c r="I4910">
        <v>100</v>
      </c>
      <c r="J4910" t="s">
        <v>15</v>
      </c>
      <c r="K4910" t="s">
        <v>16</v>
      </c>
    </row>
    <row r="4911" spans="1:11" x14ac:dyDescent="0.25">
      <c r="A4911">
        <v>2024</v>
      </c>
      <c r="B4911" t="s">
        <v>19</v>
      </c>
      <c r="C4911" t="s">
        <v>12</v>
      </c>
      <c r="D4911" t="s">
        <v>49</v>
      </c>
      <c r="E4911">
        <v>80000</v>
      </c>
      <c r="F4911" t="s">
        <v>14</v>
      </c>
      <c r="G4911">
        <v>80000</v>
      </c>
      <c r="H4911" t="s">
        <v>15</v>
      </c>
      <c r="I4911">
        <v>100</v>
      </c>
      <c r="J4911" t="s">
        <v>15</v>
      </c>
      <c r="K4911" t="s">
        <v>16</v>
      </c>
    </row>
    <row r="4912" spans="1:11" x14ac:dyDescent="0.25">
      <c r="A4912">
        <v>2024</v>
      </c>
      <c r="B4912" t="s">
        <v>19</v>
      </c>
      <c r="C4912" t="s">
        <v>12</v>
      </c>
      <c r="D4912" t="s">
        <v>25</v>
      </c>
      <c r="E4912">
        <v>171240</v>
      </c>
      <c r="F4912" t="s">
        <v>14</v>
      </c>
      <c r="G4912">
        <v>171240</v>
      </c>
      <c r="H4912" t="s">
        <v>15</v>
      </c>
      <c r="I4912">
        <v>0</v>
      </c>
      <c r="J4912" t="s">
        <v>15</v>
      </c>
      <c r="K4912" t="s">
        <v>16</v>
      </c>
    </row>
    <row r="4913" spans="1:11" x14ac:dyDescent="0.25">
      <c r="A4913">
        <v>2024</v>
      </c>
      <c r="B4913" t="s">
        <v>19</v>
      </c>
      <c r="C4913" t="s">
        <v>12</v>
      </c>
      <c r="D4913" t="s">
        <v>25</v>
      </c>
      <c r="E4913">
        <v>81960</v>
      </c>
      <c r="F4913" t="s">
        <v>14</v>
      </c>
      <c r="G4913">
        <v>81960</v>
      </c>
      <c r="H4913" t="s">
        <v>15</v>
      </c>
      <c r="I4913">
        <v>0</v>
      </c>
      <c r="J4913" t="s">
        <v>15</v>
      </c>
      <c r="K4913" t="s">
        <v>16</v>
      </c>
    </row>
    <row r="4914" spans="1:11" x14ac:dyDescent="0.25">
      <c r="A4914">
        <v>2024</v>
      </c>
      <c r="B4914" t="s">
        <v>23</v>
      </c>
      <c r="C4914" t="s">
        <v>12</v>
      </c>
      <c r="D4914" t="s">
        <v>25</v>
      </c>
      <c r="E4914">
        <v>160000</v>
      </c>
      <c r="F4914" t="s">
        <v>14</v>
      </c>
      <c r="G4914">
        <v>160000</v>
      </c>
      <c r="H4914" t="s">
        <v>15</v>
      </c>
      <c r="I4914">
        <v>0</v>
      </c>
      <c r="J4914" t="s">
        <v>15</v>
      </c>
      <c r="K4914" t="s">
        <v>16</v>
      </c>
    </row>
    <row r="4915" spans="1:11" x14ac:dyDescent="0.25">
      <c r="A4915">
        <v>2024</v>
      </c>
      <c r="B4915" t="s">
        <v>23</v>
      </c>
      <c r="C4915" t="s">
        <v>12</v>
      </c>
      <c r="D4915" t="s">
        <v>25</v>
      </c>
      <c r="E4915">
        <v>100000</v>
      </c>
      <c r="F4915" t="s">
        <v>14</v>
      </c>
      <c r="G4915">
        <v>100000</v>
      </c>
      <c r="H4915" t="s">
        <v>15</v>
      </c>
      <c r="I4915">
        <v>0</v>
      </c>
      <c r="J4915" t="s">
        <v>15</v>
      </c>
      <c r="K4915" t="s">
        <v>16</v>
      </c>
    </row>
    <row r="4916" spans="1:11" x14ac:dyDescent="0.25">
      <c r="A4916">
        <v>2024</v>
      </c>
      <c r="B4916" t="s">
        <v>11</v>
      </c>
      <c r="C4916" t="s">
        <v>12</v>
      </c>
      <c r="D4916" t="s">
        <v>72</v>
      </c>
      <c r="E4916">
        <v>150000</v>
      </c>
      <c r="F4916" t="s">
        <v>14</v>
      </c>
      <c r="G4916">
        <v>150000</v>
      </c>
      <c r="H4916" t="s">
        <v>15</v>
      </c>
      <c r="I4916">
        <v>0</v>
      </c>
      <c r="J4916" t="s">
        <v>15</v>
      </c>
      <c r="K4916" t="s">
        <v>16</v>
      </c>
    </row>
    <row r="4917" spans="1:11" x14ac:dyDescent="0.25">
      <c r="A4917">
        <v>2024</v>
      </c>
      <c r="B4917" t="s">
        <v>11</v>
      </c>
      <c r="C4917" t="s">
        <v>12</v>
      </c>
      <c r="D4917" t="s">
        <v>72</v>
      </c>
      <c r="E4917">
        <v>80000</v>
      </c>
      <c r="F4917" t="s">
        <v>14</v>
      </c>
      <c r="G4917">
        <v>80000</v>
      </c>
      <c r="H4917" t="s">
        <v>15</v>
      </c>
      <c r="I4917">
        <v>0</v>
      </c>
      <c r="J4917" t="s">
        <v>15</v>
      </c>
      <c r="K4917" t="s">
        <v>16</v>
      </c>
    </row>
    <row r="4918" spans="1:11" x14ac:dyDescent="0.25">
      <c r="A4918">
        <v>2024</v>
      </c>
      <c r="B4918" t="s">
        <v>11</v>
      </c>
      <c r="C4918" t="s">
        <v>12</v>
      </c>
      <c r="D4918" t="s">
        <v>18</v>
      </c>
      <c r="E4918">
        <v>212800</v>
      </c>
      <c r="F4918" t="s">
        <v>14</v>
      </c>
      <c r="G4918">
        <v>212800</v>
      </c>
      <c r="H4918" t="s">
        <v>15</v>
      </c>
      <c r="I4918">
        <v>100</v>
      </c>
      <c r="J4918" t="s">
        <v>15</v>
      </c>
      <c r="K4918" t="s">
        <v>16</v>
      </c>
    </row>
    <row r="4919" spans="1:11" x14ac:dyDescent="0.25">
      <c r="A4919">
        <v>2024</v>
      </c>
      <c r="B4919" t="s">
        <v>11</v>
      </c>
      <c r="C4919" t="s">
        <v>12</v>
      </c>
      <c r="D4919" t="s">
        <v>18</v>
      </c>
      <c r="E4919">
        <v>177300</v>
      </c>
      <c r="F4919" t="s">
        <v>14</v>
      </c>
      <c r="G4919">
        <v>177300</v>
      </c>
      <c r="H4919" t="s">
        <v>15</v>
      </c>
      <c r="I4919">
        <v>100</v>
      </c>
      <c r="J4919" t="s">
        <v>15</v>
      </c>
      <c r="K4919" t="s">
        <v>16</v>
      </c>
    </row>
    <row r="4920" spans="1:11" x14ac:dyDescent="0.25">
      <c r="A4920">
        <v>2024</v>
      </c>
      <c r="B4920" t="s">
        <v>11</v>
      </c>
      <c r="C4920" t="s">
        <v>12</v>
      </c>
      <c r="D4920" t="s">
        <v>17</v>
      </c>
      <c r="E4920">
        <v>144000</v>
      </c>
      <c r="F4920" t="s">
        <v>14</v>
      </c>
      <c r="G4920">
        <v>144000</v>
      </c>
      <c r="H4920" t="s">
        <v>15</v>
      </c>
      <c r="I4920">
        <v>0</v>
      </c>
      <c r="J4920" t="s">
        <v>15</v>
      </c>
      <c r="K4920" t="s">
        <v>16</v>
      </c>
    </row>
    <row r="4921" spans="1:11" x14ac:dyDescent="0.25">
      <c r="A4921">
        <v>2024</v>
      </c>
      <c r="B4921" t="s">
        <v>11</v>
      </c>
      <c r="C4921" t="s">
        <v>12</v>
      </c>
      <c r="D4921" t="s">
        <v>17</v>
      </c>
      <c r="E4921">
        <v>113000</v>
      </c>
      <c r="F4921" t="s">
        <v>14</v>
      </c>
      <c r="G4921">
        <v>113000</v>
      </c>
      <c r="H4921" t="s">
        <v>15</v>
      </c>
      <c r="I4921">
        <v>0</v>
      </c>
      <c r="J4921" t="s">
        <v>15</v>
      </c>
      <c r="K4921" t="s">
        <v>16</v>
      </c>
    </row>
    <row r="4922" spans="1:11" x14ac:dyDescent="0.25">
      <c r="A4922">
        <v>2024</v>
      </c>
      <c r="B4922" t="s">
        <v>19</v>
      </c>
      <c r="C4922" t="s">
        <v>12</v>
      </c>
      <c r="D4922" t="s">
        <v>49</v>
      </c>
      <c r="E4922">
        <v>120000</v>
      </c>
      <c r="F4922" t="s">
        <v>14</v>
      </c>
      <c r="G4922">
        <v>120000</v>
      </c>
      <c r="H4922" t="s">
        <v>15</v>
      </c>
      <c r="I4922">
        <v>100</v>
      </c>
      <c r="J4922" t="s">
        <v>15</v>
      </c>
      <c r="K4922" t="s">
        <v>16</v>
      </c>
    </row>
    <row r="4923" spans="1:11" x14ac:dyDescent="0.25">
      <c r="A4923">
        <v>2024</v>
      </c>
      <c r="B4923" t="s">
        <v>19</v>
      </c>
      <c r="C4923" t="s">
        <v>12</v>
      </c>
      <c r="D4923" t="s">
        <v>49</v>
      </c>
      <c r="E4923">
        <v>80000</v>
      </c>
      <c r="F4923" t="s">
        <v>14</v>
      </c>
      <c r="G4923">
        <v>80000</v>
      </c>
      <c r="H4923" t="s">
        <v>15</v>
      </c>
      <c r="I4923">
        <v>100</v>
      </c>
      <c r="J4923" t="s">
        <v>15</v>
      </c>
      <c r="K4923" t="s">
        <v>16</v>
      </c>
    </row>
    <row r="4924" spans="1:11" x14ac:dyDescent="0.25">
      <c r="A4924">
        <v>2024</v>
      </c>
      <c r="B4924" t="s">
        <v>11</v>
      </c>
      <c r="C4924" t="s">
        <v>12</v>
      </c>
      <c r="D4924" t="s">
        <v>29</v>
      </c>
      <c r="E4924">
        <v>246500</v>
      </c>
      <c r="F4924" t="s">
        <v>14</v>
      </c>
      <c r="G4924">
        <v>246500</v>
      </c>
      <c r="H4924" t="s">
        <v>15</v>
      </c>
      <c r="I4924">
        <v>0</v>
      </c>
      <c r="J4924" t="s">
        <v>15</v>
      </c>
      <c r="K4924" t="s">
        <v>16</v>
      </c>
    </row>
    <row r="4925" spans="1:11" x14ac:dyDescent="0.25">
      <c r="A4925">
        <v>2024</v>
      </c>
      <c r="B4925" t="s">
        <v>11</v>
      </c>
      <c r="C4925" t="s">
        <v>12</v>
      </c>
      <c r="D4925" t="s">
        <v>29</v>
      </c>
      <c r="E4925">
        <v>168500</v>
      </c>
      <c r="F4925" t="s">
        <v>14</v>
      </c>
      <c r="G4925">
        <v>168500</v>
      </c>
      <c r="H4925" t="s">
        <v>15</v>
      </c>
      <c r="I4925">
        <v>0</v>
      </c>
      <c r="J4925" t="s">
        <v>15</v>
      </c>
      <c r="K4925" t="s">
        <v>16</v>
      </c>
    </row>
    <row r="4926" spans="1:11" x14ac:dyDescent="0.25">
      <c r="A4926">
        <v>2024</v>
      </c>
      <c r="B4926" t="s">
        <v>19</v>
      </c>
      <c r="C4926" t="s">
        <v>12</v>
      </c>
      <c r="D4926" t="s">
        <v>25</v>
      </c>
      <c r="E4926">
        <v>140000</v>
      </c>
      <c r="F4926" t="s">
        <v>14</v>
      </c>
      <c r="G4926">
        <v>140000</v>
      </c>
      <c r="H4926" t="s">
        <v>15</v>
      </c>
      <c r="I4926">
        <v>0</v>
      </c>
      <c r="J4926" t="s">
        <v>15</v>
      </c>
      <c r="K4926" t="s">
        <v>16</v>
      </c>
    </row>
    <row r="4927" spans="1:11" x14ac:dyDescent="0.25">
      <c r="A4927">
        <v>2024</v>
      </c>
      <c r="B4927" t="s">
        <v>19</v>
      </c>
      <c r="C4927" t="s">
        <v>12</v>
      </c>
      <c r="D4927" t="s">
        <v>25</v>
      </c>
      <c r="E4927">
        <v>125000</v>
      </c>
      <c r="F4927" t="s">
        <v>14</v>
      </c>
      <c r="G4927">
        <v>125000</v>
      </c>
      <c r="H4927" t="s">
        <v>15</v>
      </c>
      <c r="I4927">
        <v>0</v>
      </c>
      <c r="J4927" t="s">
        <v>15</v>
      </c>
      <c r="K4927" t="s">
        <v>16</v>
      </c>
    </row>
    <row r="4928" spans="1:11" x14ac:dyDescent="0.25">
      <c r="A4928">
        <v>2024</v>
      </c>
      <c r="B4928" t="s">
        <v>21</v>
      </c>
      <c r="C4928" t="s">
        <v>12</v>
      </c>
      <c r="D4928" t="s">
        <v>22</v>
      </c>
      <c r="E4928">
        <v>93000</v>
      </c>
      <c r="F4928" t="s">
        <v>14</v>
      </c>
      <c r="G4928">
        <v>93000</v>
      </c>
      <c r="H4928" t="s">
        <v>15</v>
      </c>
      <c r="I4928">
        <v>0</v>
      </c>
      <c r="J4928" t="s">
        <v>15</v>
      </c>
      <c r="K4928" t="s">
        <v>16</v>
      </c>
    </row>
    <row r="4929" spans="1:11" x14ac:dyDescent="0.25">
      <c r="A4929">
        <v>2024</v>
      </c>
      <c r="B4929" t="s">
        <v>21</v>
      </c>
      <c r="C4929" t="s">
        <v>12</v>
      </c>
      <c r="D4929" t="s">
        <v>22</v>
      </c>
      <c r="E4929">
        <v>65750</v>
      </c>
      <c r="F4929" t="s">
        <v>14</v>
      </c>
      <c r="G4929">
        <v>65750</v>
      </c>
      <c r="H4929" t="s">
        <v>15</v>
      </c>
      <c r="I4929">
        <v>0</v>
      </c>
      <c r="J4929" t="s">
        <v>15</v>
      </c>
      <c r="K4929" t="s">
        <v>16</v>
      </c>
    </row>
    <row r="4930" spans="1:11" x14ac:dyDescent="0.25">
      <c r="A4930">
        <v>2024</v>
      </c>
      <c r="B4930" t="s">
        <v>11</v>
      </c>
      <c r="C4930" t="s">
        <v>12</v>
      </c>
      <c r="D4930" t="s">
        <v>116</v>
      </c>
      <c r="E4930">
        <v>175000</v>
      </c>
      <c r="F4930" t="s">
        <v>14</v>
      </c>
      <c r="G4930">
        <v>175000</v>
      </c>
      <c r="H4930" t="s">
        <v>15</v>
      </c>
      <c r="I4930">
        <v>0</v>
      </c>
      <c r="J4930" t="s">
        <v>15</v>
      </c>
      <c r="K4930" t="s">
        <v>16</v>
      </c>
    </row>
    <row r="4931" spans="1:11" x14ac:dyDescent="0.25">
      <c r="A4931">
        <v>2024</v>
      </c>
      <c r="B4931" t="s">
        <v>11</v>
      </c>
      <c r="C4931" t="s">
        <v>12</v>
      </c>
      <c r="D4931" t="s">
        <v>116</v>
      </c>
      <c r="E4931">
        <v>140000</v>
      </c>
      <c r="F4931" t="s">
        <v>14</v>
      </c>
      <c r="G4931">
        <v>140000</v>
      </c>
      <c r="H4931" t="s">
        <v>15</v>
      </c>
      <c r="I4931">
        <v>0</v>
      </c>
      <c r="J4931" t="s">
        <v>15</v>
      </c>
      <c r="K4931" t="s">
        <v>16</v>
      </c>
    </row>
    <row r="4932" spans="1:11" x14ac:dyDescent="0.25">
      <c r="A4932">
        <v>2024</v>
      </c>
      <c r="B4932" t="s">
        <v>11</v>
      </c>
      <c r="C4932" t="s">
        <v>12</v>
      </c>
      <c r="D4932" t="s">
        <v>17</v>
      </c>
      <c r="E4932">
        <v>169200</v>
      </c>
      <c r="F4932" t="s">
        <v>14</v>
      </c>
      <c r="G4932">
        <v>169200</v>
      </c>
      <c r="H4932" t="s">
        <v>15</v>
      </c>
      <c r="I4932">
        <v>0</v>
      </c>
      <c r="J4932" t="s">
        <v>15</v>
      </c>
      <c r="K4932" t="s">
        <v>16</v>
      </c>
    </row>
    <row r="4933" spans="1:11" x14ac:dyDescent="0.25">
      <c r="A4933">
        <v>2024</v>
      </c>
      <c r="B4933" t="s">
        <v>11</v>
      </c>
      <c r="C4933" t="s">
        <v>12</v>
      </c>
      <c r="D4933" t="s">
        <v>17</v>
      </c>
      <c r="E4933">
        <v>130100</v>
      </c>
      <c r="F4933" t="s">
        <v>14</v>
      </c>
      <c r="G4933">
        <v>130100</v>
      </c>
      <c r="H4933" t="s">
        <v>15</v>
      </c>
      <c r="I4933">
        <v>0</v>
      </c>
      <c r="J4933" t="s">
        <v>15</v>
      </c>
      <c r="K4933" t="s">
        <v>16</v>
      </c>
    </row>
    <row r="4934" spans="1:11" x14ac:dyDescent="0.25">
      <c r="A4934">
        <v>2024</v>
      </c>
      <c r="B4934" t="s">
        <v>23</v>
      </c>
      <c r="C4934" t="s">
        <v>12</v>
      </c>
      <c r="D4934" t="s">
        <v>79</v>
      </c>
      <c r="E4934">
        <v>204500</v>
      </c>
      <c r="F4934" t="s">
        <v>14</v>
      </c>
      <c r="G4934">
        <v>204500</v>
      </c>
      <c r="H4934" t="s">
        <v>15</v>
      </c>
      <c r="I4934">
        <v>0</v>
      </c>
      <c r="J4934" t="s">
        <v>15</v>
      </c>
      <c r="K4934" t="s">
        <v>16</v>
      </c>
    </row>
    <row r="4935" spans="1:11" x14ac:dyDescent="0.25">
      <c r="A4935">
        <v>2024</v>
      </c>
      <c r="B4935" t="s">
        <v>23</v>
      </c>
      <c r="C4935" t="s">
        <v>12</v>
      </c>
      <c r="D4935" t="s">
        <v>79</v>
      </c>
      <c r="E4935">
        <v>130000</v>
      </c>
      <c r="F4935" t="s">
        <v>14</v>
      </c>
      <c r="G4935">
        <v>130000</v>
      </c>
      <c r="H4935" t="s">
        <v>15</v>
      </c>
      <c r="I4935">
        <v>0</v>
      </c>
      <c r="J4935" t="s">
        <v>15</v>
      </c>
      <c r="K4935" t="s">
        <v>16</v>
      </c>
    </row>
    <row r="4936" spans="1:11" x14ac:dyDescent="0.25">
      <c r="A4936">
        <v>2024</v>
      </c>
      <c r="B4936" t="s">
        <v>11</v>
      </c>
      <c r="C4936" t="s">
        <v>12</v>
      </c>
      <c r="D4936" t="s">
        <v>31</v>
      </c>
      <c r="E4936">
        <v>278700</v>
      </c>
      <c r="F4936" t="s">
        <v>14</v>
      </c>
      <c r="G4936">
        <v>278700</v>
      </c>
      <c r="H4936" t="s">
        <v>15</v>
      </c>
      <c r="I4936">
        <v>0</v>
      </c>
      <c r="J4936" t="s">
        <v>15</v>
      </c>
      <c r="K4936" t="s">
        <v>16</v>
      </c>
    </row>
    <row r="4937" spans="1:11" x14ac:dyDescent="0.25">
      <c r="A4937">
        <v>2024</v>
      </c>
      <c r="B4937" t="s">
        <v>11</v>
      </c>
      <c r="C4937" t="s">
        <v>12</v>
      </c>
      <c r="D4937" t="s">
        <v>31</v>
      </c>
      <c r="E4937">
        <v>159300</v>
      </c>
      <c r="F4937" t="s">
        <v>14</v>
      </c>
      <c r="G4937">
        <v>159300</v>
      </c>
      <c r="H4937" t="s">
        <v>15</v>
      </c>
      <c r="I4937">
        <v>0</v>
      </c>
      <c r="J4937" t="s">
        <v>15</v>
      </c>
      <c r="K4937" t="s">
        <v>16</v>
      </c>
    </row>
    <row r="4938" spans="1:11" x14ac:dyDescent="0.25">
      <c r="A4938">
        <v>2024</v>
      </c>
      <c r="B4938" t="s">
        <v>11</v>
      </c>
      <c r="C4938" t="s">
        <v>12</v>
      </c>
      <c r="D4938" t="s">
        <v>17</v>
      </c>
      <c r="E4938">
        <v>140000</v>
      </c>
      <c r="F4938" t="s">
        <v>14</v>
      </c>
      <c r="G4938">
        <v>140000</v>
      </c>
      <c r="H4938" t="s">
        <v>15</v>
      </c>
      <c r="I4938">
        <v>0</v>
      </c>
      <c r="J4938" t="s">
        <v>15</v>
      </c>
      <c r="K4938" t="s">
        <v>16</v>
      </c>
    </row>
    <row r="4939" spans="1:11" x14ac:dyDescent="0.25">
      <c r="A4939">
        <v>2024</v>
      </c>
      <c r="B4939" t="s">
        <v>11</v>
      </c>
      <c r="C4939" t="s">
        <v>12</v>
      </c>
      <c r="D4939" t="s">
        <v>17</v>
      </c>
      <c r="E4939">
        <v>95000</v>
      </c>
      <c r="F4939" t="s">
        <v>14</v>
      </c>
      <c r="G4939">
        <v>95000</v>
      </c>
      <c r="H4939" t="s">
        <v>15</v>
      </c>
      <c r="I4939">
        <v>0</v>
      </c>
      <c r="J4939" t="s">
        <v>15</v>
      </c>
      <c r="K4939" t="s">
        <v>16</v>
      </c>
    </row>
    <row r="4940" spans="1:11" x14ac:dyDescent="0.25">
      <c r="A4940">
        <v>2024</v>
      </c>
      <c r="B4940" t="s">
        <v>23</v>
      </c>
      <c r="C4940" t="s">
        <v>12</v>
      </c>
      <c r="D4940" t="s">
        <v>17</v>
      </c>
      <c r="E4940">
        <v>219650</v>
      </c>
      <c r="F4940" t="s">
        <v>14</v>
      </c>
      <c r="G4940">
        <v>219650</v>
      </c>
      <c r="H4940" t="s">
        <v>15</v>
      </c>
      <c r="I4940">
        <v>100</v>
      </c>
      <c r="J4940" t="s">
        <v>15</v>
      </c>
      <c r="K4940" t="s">
        <v>16</v>
      </c>
    </row>
    <row r="4941" spans="1:11" x14ac:dyDescent="0.25">
      <c r="A4941">
        <v>2024</v>
      </c>
      <c r="B4941" t="s">
        <v>23</v>
      </c>
      <c r="C4941" t="s">
        <v>12</v>
      </c>
      <c r="D4941" t="s">
        <v>17</v>
      </c>
      <c r="E4941">
        <v>136000</v>
      </c>
      <c r="F4941" t="s">
        <v>14</v>
      </c>
      <c r="G4941">
        <v>136000</v>
      </c>
      <c r="H4941" t="s">
        <v>15</v>
      </c>
      <c r="I4941">
        <v>100</v>
      </c>
      <c r="J4941" t="s">
        <v>15</v>
      </c>
      <c r="K4941" t="s">
        <v>16</v>
      </c>
    </row>
    <row r="4942" spans="1:11" x14ac:dyDescent="0.25">
      <c r="A4942">
        <v>2024</v>
      </c>
      <c r="B4942" t="s">
        <v>11</v>
      </c>
      <c r="C4942" t="s">
        <v>12</v>
      </c>
      <c r="D4942" t="s">
        <v>17</v>
      </c>
      <c r="E4942">
        <v>140000</v>
      </c>
      <c r="F4942" t="s">
        <v>14</v>
      </c>
      <c r="G4942">
        <v>140000</v>
      </c>
      <c r="H4942" t="s">
        <v>15</v>
      </c>
      <c r="I4942">
        <v>100</v>
      </c>
      <c r="J4942" t="s">
        <v>15</v>
      </c>
      <c r="K4942" t="s">
        <v>16</v>
      </c>
    </row>
    <row r="4943" spans="1:11" x14ac:dyDescent="0.25">
      <c r="A4943">
        <v>2024</v>
      </c>
      <c r="B4943" t="s">
        <v>11</v>
      </c>
      <c r="C4943" t="s">
        <v>12</v>
      </c>
      <c r="D4943" t="s">
        <v>17</v>
      </c>
      <c r="E4943">
        <v>90000</v>
      </c>
      <c r="F4943" t="s">
        <v>14</v>
      </c>
      <c r="G4943">
        <v>90000</v>
      </c>
      <c r="H4943" t="s">
        <v>15</v>
      </c>
      <c r="I4943">
        <v>100</v>
      </c>
      <c r="J4943" t="s">
        <v>15</v>
      </c>
      <c r="K4943" t="s">
        <v>16</v>
      </c>
    </row>
    <row r="4944" spans="1:11" x14ac:dyDescent="0.25">
      <c r="A4944">
        <v>2024</v>
      </c>
      <c r="B4944" t="s">
        <v>11</v>
      </c>
      <c r="C4944" t="s">
        <v>12</v>
      </c>
      <c r="D4944" t="s">
        <v>49</v>
      </c>
      <c r="E4944">
        <v>324000</v>
      </c>
      <c r="F4944" t="s">
        <v>14</v>
      </c>
      <c r="G4944">
        <v>324000</v>
      </c>
      <c r="H4944" t="s">
        <v>15</v>
      </c>
      <c r="I4944">
        <v>100</v>
      </c>
      <c r="J4944" t="s">
        <v>15</v>
      </c>
      <c r="K4944" t="s">
        <v>16</v>
      </c>
    </row>
    <row r="4945" spans="1:11" x14ac:dyDescent="0.25">
      <c r="A4945">
        <v>2024</v>
      </c>
      <c r="B4945" t="s">
        <v>11</v>
      </c>
      <c r="C4945" t="s">
        <v>12</v>
      </c>
      <c r="D4945" t="s">
        <v>49</v>
      </c>
      <c r="E4945">
        <v>220000</v>
      </c>
      <c r="F4945" t="s">
        <v>14</v>
      </c>
      <c r="G4945">
        <v>220000</v>
      </c>
      <c r="H4945" t="s">
        <v>15</v>
      </c>
      <c r="I4945">
        <v>100</v>
      </c>
      <c r="J4945" t="s">
        <v>15</v>
      </c>
      <c r="K4945" t="s">
        <v>16</v>
      </c>
    </row>
    <row r="4946" spans="1:11" x14ac:dyDescent="0.25">
      <c r="A4946">
        <v>2024</v>
      </c>
      <c r="B4946" t="s">
        <v>11</v>
      </c>
      <c r="C4946" t="s">
        <v>12</v>
      </c>
      <c r="D4946" t="s">
        <v>18</v>
      </c>
      <c r="E4946">
        <v>230000</v>
      </c>
      <c r="F4946" t="s">
        <v>14</v>
      </c>
      <c r="G4946">
        <v>230000</v>
      </c>
      <c r="H4946" t="s">
        <v>15</v>
      </c>
      <c r="I4946">
        <v>100</v>
      </c>
      <c r="J4946" t="s">
        <v>15</v>
      </c>
      <c r="K4946" t="s">
        <v>16</v>
      </c>
    </row>
    <row r="4947" spans="1:11" x14ac:dyDescent="0.25">
      <c r="A4947">
        <v>2024</v>
      </c>
      <c r="B4947" t="s">
        <v>11</v>
      </c>
      <c r="C4947" t="s">
        <v>12</v>
      </c>
      <c r="D4947" t="s">
        <v>18</v>
      </c>
      <c r="E4947">
        <v>175000</v>
      </c>
      <c r="F4947" t="s">
        <v>14</v>
      </c>
      <c r="G4947">
        <v>175000</v>
      </c>
      <c r="H4947" t="s">
        <v>15</v>
      </c>
      <c r="I4947">
        <v>100</v>
      </c>
      <c r="J4947" t="s">
        <v>15</v>
      </c>
      <c r="K4947" t="s">
        <v>16</v>
      </c>
    </row>
    <row r="4948" spans="1:11" x14ac:dyDescent="0.25">
      <c r="A4948">
        <v>2024</v>
      </c>
      <c r="B4948" t="s">
        <v>11</v>
      </c>
      <c r="C4948" t="s">
        <v>12</v>
      </c>
      <c r="D4948" t="s">
        <v>17</v>
      </c>
      <c r="E4948">
        <v>145360</v>
      </c>
      <c r="F4948" t="s">
        <v>14</v>
      </c>
      <c r="G4948">
        <v>145360</v>
      </c>
      <c r="H4948" t="s">
        <v>15</v>
      </c>
      <c r="I4948">
        <v>100</v>
      </c>
      <c r="J4948" t="s">
        <v>15</v>
      </c>
      <c r="K4948" t="s">
        <v>16</v>
      </c>
    </row>
    <row r="4949" spans="1:11" x14ac:dyDescent="0.25">
      <c r="A4949">
        <v>2024</v>
      </c>
      <c r="B4949" t="s">
        <v>11</v>
      </c>
      <c r="C4949" t="s">
        <v>12</v>
      </c>
      <c r="D4949" t="s">
        <v>17</v>
      </c>
      <c r="E4949">
        <v>107440</v>
      </c>
      <c r="F4949" t="s">
        <v>14</v>
      </c>
      <c r="G4949">
        <v>107440</v>
      </c>
      <c r="H4949" t="s">
        <v>15</v>
      </c>
      <c r="I4949">
        <v>100</v>
      </c>
      <c r="J4949" t="s">
        <v>15</v>
      </c>
      <c r="K4949" t="s">
        <v>16</v>
      </c>
    </row>
    <row r="4950" spans="1:11" x14ac:dyDescent="0.25">
      <c r="A4950">
        <v>2024</v>
      </c>
      <c r="B4950" t="s">
        <v>19</v>
      </c>
      <c r="C4950" t="s">
        <v>12</v>
      </c>
      <c r="D4950" t="s">
        <v>49</v>
      </c>
      <c r="E4950">
        <v>179000</v>
      </c>
      <c r="F4950" t="s">
        <v>14</v>
      </c>
      <c r="G4950">
        <v>179000</v>
      </c>
      <c r="H4950" t="s">
        <v>15</v>
      </c>
      <c r="I4950">
        <v>0</v>
      </c>
      <c r="J4950" t="s">
        <v>15</v>
      </c>
      <c r="K4950" t="s">
        <v>16</v>
      </c>
    </row>
    <row r="4951" spans="1:11" x14ac:dyDescent="0.25">
      <c r="A4951">
        <v>2024</v>
      </c>
      <c r="B4951" t="s">
        <v>19</v>
      </c>
      <c r="C4951" t="s">
        <v>12</v>
      </c>
      <c r="D4951" t="s">
        <v>49</v>
      </c>
      <c r="E4951">
        <v>106500</v>
      </c>
      <c r="F4951" t="s">
        <v>14</v>
      </c>
      <c r="G4951">
        <v>106500</v>
      </c>
      <c r="H4951" t="s">
        <v>15</v>
      </c>
      <c r="I4951">
        <v>0</v>
      </c>
      <c r="J4951" t="s">
        <v>15</v>
      </c>
      <c r="K4951" t="s">
        <v>16</v>
      </c>
    </row>
    <row r="4952" spans="1:11" x14ac:dyDescent="0.25">
      <c r="A4952">
        <v>2024</v>
      </c>
      <c r="B4952" t="s">
        <v>11</v>
      </c>
      <c r="C4952" t="s">
        <v>12</v>
      </c>
      <c r="D4952" t="s">
        <v>17</v>
      </c>
      <c r="E4952">
        <v>187000</v>
      </c>
      <c r="F4952" t="s">
        <v>14</v>
      </c>
      <c r="G4952">
        <v>187000</v>
      </c>
      <c r="H4952" t="s">
        <v>15</v>
      </c>
      <c r="I4952">
        <v>0</v>
      </c>
      <c r="J4952" t="s">
        <v>15</v>
      </c>
      <c r="K4952" t="s">
        <v>16</v>
      </c>
    </row>
    <row r="4953" spans="1:11" x14ac:dyDescent="0.25">
      <c r="A4953">
        <v>2024</v>
      </c>
      <c r="B4953" t="s">
        <v>11</v>
      </c>
      <c r="C4953" t="s">
        <v>12</v>
      </c>
      <c r="D4953" t="s">
        <v>17</v>
      </c>
      <c r="E4953">
        <v>143800</v>
      </c>
      <c r="F4953" t="s">
        <v>14</v>
      </c>
      <c r="G4953">
        <v>143800</v>
      </c>
      <c r="H4953" t="s">
        <v>15</v>
      </c>
      <c r="I4953">
        <v>0</v>
      </c>
      <c r="J4953" t="s">
        <v>15</v>
      </c>
      <c r="K4953" t="s">
        <v>16</v>
      </c>
    </row>
    <row r="4954" spans="1:11" x14ac:dyDescent="0.25">
      <c r="A4954">
        <v>2024</v>
      </c>
      <c r="B4954" t="s">
        <v>19</v>
      </c>
      <c r="C4954" t="s">
        <v>12</v>
      </c>
      <c r="D4954" t="s">
        <v>18</v>
      </c>
      <c r="E4954">
        <v>133903</v>
      </c>
      <c r="F4954" t="s">
        <v>14</v>
      </c>
      <c r="G4954">
        <v>133903</v>
      </c>
      <c r="H4954" t="s">
        <v>15</v>
      </c>
      <c r="I4954">
        <v>100</v>
      </c>
      <c r="J4954" t="s">
        <v>15</v>
      </c>
      <c r="K4954" t="s">
        <v>16</v>
      </c>
    </row>
    <row r="4955" spans="1:11" x14ac:dyDescent="0.25">
      <c r="A4955">
        <v>2024</v>
      </c>
      <c r="B4955" t="s">
        <v>19</v>
      </c>
      <c r="C4955" t="s">
        <v>12</v>
      </c>
      <c r="D4955" t="s">
        <v>18</v>
      </c>
      <c r="E4955">
        <v>96411</v>
      </c>
      <c r="F4955" t="s">
        <v>14</v>
      </c>
      <c r="G4955">
        <v>96411</v>
      </c>
      <c r="H4955" t="s">
        <v>15</v>
      </c>
      <c r="I4955">
        <v>100</v>
      </c>
      <c r="J4955" t="s">
        <v>15</v>
      </c>
      <c r="K4955" t="s">
        <v>16</v>
      </c>
    </row>
    <row r="4956" spans="1:11" x14ac:dyDescent="0.25">
      <c r="A4956">
        <v>2024</v>
      </c>
      <c r="B4956" t="s">
        <v>21</v>
      </c>
      <c r="C4956" t="s">
        <v>12</v>
      </c>
      <c r="D4956" t="s">
        <v>22</v>
      </c>
      <c r="E4956">
        <v>93000</v>
      </c>
      <c r="F4956" t="s">
        <v>14</v>
      </c>
      <c r="G4956">
        <v>93000</v>
      </c>
      <c r="H4956" t="s">
        <v>15</v>
      </c>
      <c r="I4956">
        <v>0</v>
      </c>
      <c r="J4956" t="s">
        <v>15</v>
      </c>
      <c r="K4956" t="s">
        <v>16</v>
      </c>
    </row>
    <row r="4957" spans="1:11" x14ac:dyDescent="0.25">
      <c r="A4957">
        <v>2024</v>
      </c>
      <c r="B4957" t="s">
        <v>21</v>
      </c>
      <c r="C4957" t="s">
        <v>12</v>
      </c>
      <c r="D4957" t="s">
        <v>22</v>
      </c>
      <c r="E4957">
        <v>65750</v>
      </c>
      <c r="F4957" t="s">
        <v>14</v>
      </c>
      <c r="G4957">
        <v>65750</v>
      </c>
      <c r="H4957" t="s">
        <v>15</v>
      </c>
      <c r="I4957">
        <v>0</v>
      </c>
      <c r="J4957" t="s">
        <v>15</v>
      </c>
      <c r="K4957" t="s">
        <v>16</v>
      </c>
    </row>
    <row r="4958" spans="1:11" x14ac:dyDescent="0.25">
      <c r="A4958">
        <v>2024</v>
      </c>
      <c r="B4958" t="s">
        <v>11</v>
      </c>
      <c r="C4958" t="s">
        <v>12</v>
      </c>
      <c r="D4958" t="s">
        <v>25</v>
      </c>
      <c r="E4958">
        <v>195000</v>
      </c>
      <c r="F4958" t="s">
        <v>14</v>
      </c>
      <c r="G4958">
        <v>195000</v>
      </c>
      <c r="H4958" t="s">
        <v>15</v>
      </c>
      <c r="I4958">
        <v>0</v>
      </c>
      <c r="J4958" t="s">
        <v>15</v>
      </c>
      <c r="K4958" t="s">
        <v>16</v>
      </c>
    </row>
    <row r="4959" spans="1:11" x14ac:dyDescent="0.25">
      <c r="A4959">
        <v>2024</v>
      </c>
      <c r="B4959" t="s">
        <v>11</v>
      </c>
      <c r="C4959" t="s">
        <v>12</v>
      </c>
      <c r="D4959" t="s">
        <v>25</v>
      </c>
      <c r="E4959">
        <v>165000</v>
      </c>
      <c r="F4959" t="s">
        <v>14</v>
      </c>
      <c r="G4959">
        <v>165000</v>
      </c>
      <c r="H4959" t="s">
        <v>15</v>
      </c>
      <c r="I4959">
        <v>0</v>
      </c>
      <c r="J4959" t="s">
        <v>15</v>
      </c>
      <c r="K4959" t="s">
        <v>16</v>
      </c>
    </row>
    <row r="4960" spans="1:11" x14ac:dyDescent="0.25">
      <c r="A4960">
        <v>2024</v>
      </c>
      <c r="B4960" t="s">
        <v>19</v>
      </c>
      <c r="C4960" t="s">
        <v>12</v>
      </c>
      <c r="D4960" t="s">
        <v>22</v>
      </c>
      <c r="E4960">
        <v>81650</v>
      </c>
      <c r="F4960" t="s">
        <v>14</v>
      </c>
      <c r="G4960">
        <v>81650</v>
      </c>
      <c r="H4960" t="s">
        <v>15</v>
      </c>
      <c r="I4960">
        <v>0</v>
      </c>
      <c r="J4960" t="s">
        <v>15</v>
      </c>
      <c r="K4960" t="s">
        <v>16</v>
      </c>
    </row>
    <row r="4961" spans="1:11" x14ac:dyDescent="0.25">
      <c r="A4961">
        <v>2024</v>
      </c>
      <c r="B4961" t="s">
        <v>19</v>
      </c>
      <c r="C4961" t="s">
        <v>12</v>
      </c>
      <c r="D4961" t="s">
        <v>22</v>
      </c>
      <c r="E4961">
        <v>51175</v>
      </c>
      <c r="F4961" t="s">
        <v>14</v>
      </c>
      <c r="G4961">
        <v>51175</v>
      </c>
      <c r="H4961" t="s">
        <v>15</v>
      </c>
      <c r="I4961">
        <v>0</v>
      </c>
      <c r="J4961" t="s">
        <v>15</v>
      </c>
      <c r="K4961" t="s">
        <v>16</v>
      </c>
    </row>
    <row r="4962" spans="1:11" x14ac:dyDescent="0.25">
      <c r="A4962">
        <v>2024</v>
      </c>
      <c r="B4962" t="s">
        <v>19</v>
      </c>
      <c r="C4962" t="s">
        <v>12</v>
      </c>
      <c r="D4962" t="s">
        <v>17</v>
      </c>
      <c r="E4962">
        <v>210000</v>
      </c>
      <c r="F4962" t="s">
        <v>14</v>
      </c>
      <c r="G4962">
        <v>210000</v>
      </c>
      <c r="H4962" t="s">
        <v>15</v>
      </c>
      <c r="I4962">
        <v>0</v>
      </c>
      <c r="J4962" t="s">
        <v>15</v>
      </c>
      <c r="K4962" t="s">
        <v>16</v>
      </c>
    </row>
    <row r="4963" spans="1:11" x14ac:dyDescent="0.25">
      <c r="A4963">
        <v>2024</v>
      </c>
      <c r="B4963" t="s">
        <v>19</v>
      </c>
      <c r="C4963" t="s">
        <v>12</v>
      </c>
      <c r="D4963" t="s">
        <v>17</v>
      </c>
      <c r="E4963">
        <v>140000</v>
      </c>
      <c r="F4963" t="s">
        <v>14</v>
      </c>
      <c r="G4963">
        <v>140000</v>
      </c>
      <c r="H4963" t="s">
        <v>15</v>
      </c>
      <c r="I4963">
        <v>0</v>
      </c>
      <c r="J4963" t="s">
        <v>15</v>
      </c>
      <c r="K4963" t="s">
        <v>16</v>
      </c>
    </row>
    <row r="4964" spans="1:11" x14ac:dyDescent="0.25">
      <c r="A4964">
        <v>2024</v>
      </c>
      <c r="B4964" t="s">
        <v>11</v>
      </c>
      <c r="C4964" t="s">
        <v>12</v>
      </c>
      <c r="D4964" t="s">
        <v>18</v>
      </c>
      <c r="E4964">
        <v>232000</v>
      </c>
      <c r="F4964" t="s">
        <v>14</v>
      </c>
      <c r="G4964">
        <v>232000</v>
      </c>
      <c r="H4964" t="s">
        <v>15</v>
      </c>
      <c r="I4964">
        <v>100</v>
      </c>
      <c r="J4964" t="s">
        <v>15</v>
      </c>
      <c r="K4964" t="s">
        <v>16</v>
      </c>
    </row>
    <row r="4965" spans="1:11" x14ac:dyDescent="0.25">
      <c r="A4965">
        <v>2024</v>
      </c>
      <c r="B4965" t="s">
        <v>11</v>
      </c>
      <c r="C4965" t="s">
        <v>12</v>
      </c>
      <c r="D4965" t="s">
        <v>18</v>
      </c>
      <c r="E4965">
        <v>208000</v>
      </c>
      <c r="F4965" t="s">
        <v>14</v>
      </c>
      <c r="G4965">
        <v>208000</v>
      </c>
      <c r="H4965" t="s">
        <v>15</v>
      </c>
      <c r="I4965">
        <v>100</v>
      </c>
      <c r="J4965" t="s">
        <v>15</v>
      </c>
      <c r="K4965" t="s">
        <v>16</v>
      </c>
    </row>
    <row r="4966" spans="1:11" x14ac:dyDescent="0.25">
      <c r="A4966">
        <v>2023</v>
      </c>
      <c r="B4966" t="s">
        <v>21</v>
      </c>
      <c r="C4966" t="s">
        <v>12</v>
      </c>
      <c r="D4966" t="s">
        <v>81</v>
      </c>
      <c r="E4966">
        <v>50000</v>
      </c>
      <c r="F4966" t="s">
        <v>14</v>
      </c>
      <c r="G4966">
        <v>50000</v>
      </c>
      <c r="H4966" t="s">
        <v>93</v>
      </c>
      <c r="I4966">
        <v>0</v>
      </c>
      <c r="J4966" t="s">
        <v>93</v>
      </c>
      <c r="K4966" t="s">
        <v>16</v>
      </c>
    </row>
    <row r="4967" spans="1:11" x14ac:dyDescent="0.25">
      <c r="A4967">
        <v>2024</v>
      </c>
      <c r="B4967" t="s">
        <v>11</v>
      </c>
      <c r="C4967" t="s">
        <v>12</v>
      </c>
      <c r="D4967" t="s">
        <v>76</v>
      </c>
      <c r="E4967">
        <v>200400</v>
      </c>
      <c r="F4967" t="s">
        <v>14</v>
      </c>
      <c r="G4967">
        <v>200400</v>
      </c>
      <c r="H4967" t="s">
        <v>15</v>
      </c>
      <c r="I4967">
        <v>0</v>
      </c>
      <c r="J4967" t="s">
        <v>15</v>
      </c>
      <c r="K4967" t="s">
        <v>16</v>
      </c>
    </row>
    <row r="4968" spans="1:11" x14ac:dyDescent="0.25">
      <c r="A4968">
        <v>2024</v>
      </c>
      <c r="B4968" t="s">
        <v>11</v>
      </c>
      <c r="C4968" t="s">
        <v>12</v>
      </c>
      <c r="D4968" t="s">
        <v>76</v>
      </c>
      <c r="E4968">
        <v>116500</v>
      </c>
      <c r="F4968" t="s">
        <v>14</v>
      </c>
      <c r="G4968">
        <v>116500</v>
      </c>
      <c r="H4968" t="s">
        <v>15</v>
      </c>
      <c r="I4968">
        <v>0</v>
      </c>
      <c r="J4968" t="s">
        <v>15</v>
      </c>
      <c r="K4968" t="s">
        <v>16</v>
      </c>
    </row>
    <row r="4969" spans="1:11" x14ac:dyDescent="0.25">
      <c r="A4969">
        <v>2024</v>
      </c>
      <c r="B4969" t="s">
        <v>11</v>
      </c>
      <c r="C4969" t="s">
        <v>12</v>
      </c>
      <c r="D4969" t="s">
        <v>25</v>
      </c>
      <c r="E4969">
        <v>188500</v>
      </c>
      <c r="F4969" t="s">
        <v>14</v>
      </c>
      <c r="G4969">
        <v>188500</v>
      </c>
      <c r="H4969" t="s">
        <v>15</v>
      </c>
      <c r="I4969">
        <v>0</v>
      </c>
      <c r="J4969" t="s">
        <v>15</v>
      </c>
      <c r="K4969" t="s">
        <v>16</v>
      </c>
    </row>
    <row r="4970" spans="1:11" x14ac:dyDescent="0.25">
      <c r="A4970">
        <v>2024</v>
      </c>
      <c r="B4970" t="s">
        <v>11</v>
      </c>
      <c r="C4970" t="s">
        <v>12</v>
      </c>
      <c r="D4970" t="s">
        <v>25</v>
      </c>
      <c r="E4970">
        <v>165100</v>
      </c>
      <c r="F4970" t="s">
        <v>14</v>
      </c>
      <c r="G4970">
        <v>165100</v>
      </c>
      <c r="H4970" t="s">
        <v>15</v>
      </c>
      <c r="I4970">
        <v>0</v>
      </c>
      <c r="J4970" t="s">
        <v>15</v>
      </c>
      <c r="K4970" t="s">
        <v>16</v>
      </c>
    </row>
    <row r="4971" spans="1:11" x14ac:dyDescent="0.25">
      <c r="A4971">
        <v>2024</v>
      </c>
      <c r="B4971" t="s">
        <v>19</v>
      </c>
      <c r="C4971" t="s">
        <v>12</v>
      </c>
      <c r="D4971" t="s">
        <v>46</v>
      </c>
      <c r="E4971">
        <v>166363</v>
      </c>
      <c r="F4971" t="s">
        <v>14</v>
      </c>
      <c r="G4971">
        <v>166363</v>
      </c>
      <c r="H4971" t="s">
        <v>15</v>
      </c>
      <c r="I4971">
        <v>0</v>
      </c>
      <c r="J4971" t="s">
        <v>15</v>
      </c>
      <c r="K4971" t="s">
        <v>16</v>
      </c>
    </row>
    <row r="4972" spans="1:11" x14ac:dyDescent="0.25">
      <c r="A4972">
        <v>2024</v>
      </c>
      <c r="B4972" t="s">
        <v>19</v>
      </c>
      <c r="C4972" t="s">
        <v>12</v>
      </c>
      <c r="D4972" t="s">
        <v>46</v>
      </c>
      <c r="E4972">
        <v>103977</v>
      </c>
      <c r="F4972" t="s">
        <v>14</v>
      </c>
      <c r="G4972">
        <v>103977</v>
      </c>
      <c r="H4972" t="s">
        <v>15</v>
      </c>
      <c r="I4972">
        <v>0</v>
      </c>
      <c r="J4972" t="s">
        <v>15</v>
      </c>
      <c r="K4972" t="s">
        <v>16</v>
      </c>
    </row>
    <row r="4973" spans="1:11" x14ac:dyDescent="0.25">
      <c r="A4973">
        <v>2024</v>
      </c>
      <c r="B4973" t="s">
        <v>19</v>
      </c>
      <c r="C4973" t="s">
        <v>12</v>
      </c>
      <c r="D4973" t="s">
        <v>17</v>
      </c>
      <c r="E4973">
        <v>128600</v>
      </c>
      <c r="F4973" t="s">
        <v>14</v>
      </c>
      <c r="G4973">
        <v>128600</v>
      </c>
      <c r="H4973" t="s">
        <v>15</v>
      </c>
      <c r="I4973">
        <v>0</v>
      </c>
      <c r="J4973" t="s">
        <v>15</v>
      </c>
      <c r="K4973" t="s">
        <v>16</v>
      </c>
    </row>
    <row r="4974" spans="1:11" x14ac:dyDescent="0.25">
      <c r="A4974">
        <v>2024</v>
      </c>
      <c r="B4974" t="s">
        <v>19</v>
      </c>
      <c r="C4974" t="s">
        <v>12</v>
      </c>
      <c r="D4974" t="s">
        <v>17</v>
      </c>
      <c r="E4974">
        <v>100000</v>
      </c>
      <c r="F4974" t="s">
        <v>14</v>
      </c>
      <c r="G4974">
        <v>100000</v>
      </c>
      <c r="H4974" t="s">
        <v>15</v>
      </c>
      <c r="I4974">
        <v>0</v>
      </c>
      <c r="J4974" t="s">
        <v>15</v>
      </c>
      <c r="K4974" t="s">
        <v>16</v>
      </c>
    </row>
    <row r="4975" spans="1:11" x14ac:dyDescent="0.25">
      <c r="A4975">
        <v>2024</v>
      </c>
      <c r="B4975" t="s">
        <v>11</v>
      </c>
      <c r="C4975" t="s">
        <v>12</v>
      </c>
      <c r="D4975" t="s">
        <v>22</v>
      </c>
      <c r="E4975">
        <v>133650</v>
      </c>
      <c r="F4975" t="s">
        <v>14</v>
      </c>
      <c r="G4975">
        <v>133650</v>
      </c>
      <c r="H4975" t="s">
        <v>15</v>
      </c>
      <c r="I4975">
        <v>100</v>
      </c>
      <c r="J4975" t="s">
        <v>15</v>
      </c>
      <c r="K4975" t="s">
        <v>16</v>
      </c>
    </row>
    <row r="4976" spans="1:11" x14ac:dyDescent="0.25">
      <c r="A4976">
        <v>2024</v>
      </c>
      <c r="B4976" t="s">
        <v>11</v>
      </c>
      <c r="C4976" t="s">
        <v>12</v>
      </c>
      <c r="D4976" t="s">
        <v>22</v>
      </c>
      <c r="E4976">
        <v>68150</v>
      </c>
      <c r="F4976" t="s">
        <v>14</v>
      </c>
      <c r="G4976">
        <v>68150</v>
      </c>
      <c r="H4976" t="s">
        <v>15</v>
      </c>
      <c r="I4976">
        <v>100</v>
      </c>
      <c r="J4976" t="s">
        <v>15</v>
      </c>
      <c r="K4976" t="s">
        <v>16</v>
      </c>
    </row>
    <row r="4977" spans="1:11" x14ac:dyDescent="0.25">
      <c r="A4977">
        <v>2024</v>
      </c>
      <c r="B4977" t="s">
        <v>11</v>
      </c>
      <c r="C4977" t="s">
        <v>12</v>
      </c>
      <c r="D4977" t="s">
        <v>17</v>
      </c>
      <c r="E4977">
        <v>210000</v>
      </c>
      <c r="F4977" t="s">
        <v>14</v>
      </c>
      <c r="G4977">
        <v>210000</v>
      </c>
      <c r="H4977" t="s">
        <v>15</v>
      </c>
      <c r="I4977">
        <v>0</v>
      </c>
      <c r="J4977" t="s">
        <v>15</v>
      </c>
      <c r="K4977" t="s">
        <v>16</v>
      </c>
    </row>
    <row r="4978" spans="1:11" x14ac:dyDescent="0.25">
      <c r="A4978">
        <v>2024</v>
      </c>
      <c r="B4978" t="s">
        <v>11</v>
      </c>
      <c r="C4978" t="s">
        <v>12</v>
      </c>
      <c r="D4978" t="s">
        <v>17</v>
      </c>
      <c r="E4978">
        <v>181000</v>
      </c>
      <c r="F4978" t="s">
        <v>14</v>
      </c>
      <c r="G4978">
        <v>181000</v>
      </c>
      <c r="H4978" t="s">
        <v>15</v>
      </c>
      <c r="I4978">
        <v>0</v>
      </c>
      <c r="J4978" t="s">
        <v>15</v>
      </c>
      <c r="K4978" t="s">
        <v>16</v>
      </c>
    </row>
    <row r="4979" spans="1:11" x14ac:dyDescent="0.25">
      <c r="A4979">
        <v>2024</v>
      </c>
      <c r="B4979" t="s">
        <v>11</v>
      </c>
      <c r="C4979" t="s">
        <v>12</v>
      </c>
      <c r="D4979" t="s">
        <v>29</v>
      </c>
      <c r="E4979">
        <v>257600</v>
      </c>
      <c r="F4979" t="s">
        <v>14</v>
      </c>
      <c r="G4979">
        <v>257600</v>
      </c>
      <c r="H4979" t="s">
        <v>15</v>
      </c>
      <c r="I4979">
        <v>0</v>
      </c>
      <c r="J4979" t="s">
        <v>15</v>
      </c>
      <c r="K4979" t="s">
        <v>16</v>
      </c>
    </row>
    <row r="4980" spans="1:11" x14ac:dyDescent="0.25">
      <c r="A4980">
        <v>2024</v>
      </c>
      <c r="B4980" t="s">
        <v>11</v>
      </c>
      <c r="C4980" t="s">
        <v>12</v>
      </c>
      <c r="D4980" t="s">
        <v>29</v>
      </c>
      <c r="E4980">
        <v>224100</v>
      </c>
      <c r="F4980" t="s">
        <v>14</v>
      </c>
      <c r="G4980">
        <v>224100</v>
      </c>
      <c r="H4980" t="s">
        <v>15</v>
      </c>
      <c r="I4980">
        <v>0</v>
      </c>
      <c r="J4980" t="s">
        <v>15</v>
      </c>
      <c r="K4980" t="s">
        <v>16</v>
      </c>
    </row>
    <row r="4981" spans="1:11" x14ac:dyDescent="0.25">
      <c r="A4981">
        <v>2024</v>
      </c>
      <c r="B4981" t="s">
        <v>19</v>
      </c>
      <c r="C4981" t="s">
        <v>12</v>
      </c>
      <c r="D4981" t="s">
        <v>25</v>
      </c>
      <c r="E4981">
        <v>144200</v>
      </c>
      <c r="F4981" t="s">
        <v>14</v>
      </c>
      <c r="G4981">
        <v>144200</v>
      </c>
      <c r="H4981" t="s">
        <v>15</v>
      </c>
      <c r="I4981">
        <v>100</v>
      </c>
      <c r="J4981" t="s">
        <v>15</v>
      </c>
      <c r="K4981" t="s">
        <v>16</v>
      </c>
    </row>
    <row r="4982" spans="1:11" x14ac:dyDescent="0.25">
      <c r="A4982">
        <v>2024</v>
      </c>
      <c r="B4982" t="s">
        <v>19</v>
      </c>
      <c r="C4982" t="s">
        <v>12</v>
      </c>
      <c r="D4982" t="s">
        <v>25</v>
      </c>
      <c r="E4982">
        <v>72100</v>
      </c>
      <c r="F4982" t="s">
        <v>14</v>
      </c>
      <c r="G4982">
        <v>72100</v>
      </c>
      <c r="H4982" t="s">
        <v>15</v>
      </c>
      <c r="I4982">
        <v>100</v>
      </c>
      <c r="J4982" t="s">
        <v>15</v>
      </c>
      <c r="K4982" t="s">
        <v>16</v>
      </c>
    </row>
    <row r="4983" spans="1:11" x14ac:dyDescent="0.25">
      <c r="A4983">
        <v>2024</v>
      </c>
      <c r="B4983" t="s">
        <v>19</v>
      </c>
      <c r="C4983" t="s">
        <v>12</v>
      </c>
      <c r="D4983" t="s">
        <v>25</v>
      </c>
      <c r="E4983">
        <v>229900</v>
      </c>
      <c r="F4983" t="s">
        <v>14</v>
      </c>
      <c r="G4983">
        <v>229900</v>
      </c>
      <c r="H4983" t="s">
        <v>15</v>
      </c>
      <c r="I4983">
        <v>0</v>
      </c>
      <c r="J4983" t="s">
        <v>15</v>
      </c>
      <c r="K4983" t="s">
        <v>16</v>
      </c>
    </row>
    <row r="4984" spans="1:11" x14ac:dyDescent="0.25">
      <c r="A4984">
        <v>2024</v>
      </c>
      <c r="B4984" t="s">
        <v>19</v>
      </c>
      <c r="C4984" t="s">
        <v>12</v>
      </c>
      <c r="D4984" t="s">
        <v>25</v>
      </c>
      <c r="E4984">
        <v>201400</v>
      </c>
      <c r="F4984" t="s">
        <v>14</v>
      </c>
      <c r="G4984">
        <v>201400</v>
      </c>
      <c r="H4984" t="s">
        <v>15</v>
      </c>
      <c r="I4984">
        <v>0</v>
      </c>
      <c r="J4984" t="s">
        <v>15</v>
      </c>
      <c r="K4984" t="s">
        <v>16</v>
      </c>
    </row>
    <row r="4985" spans="1:11" x14ac:dyDescent="0.25">
      <c r="A4985">
        <v>2024</v>
      </c>
      <c r="B4985" t="s">
        <v>19</v>
      </c>
      <c r="C4985" t="s">
        <v>12</v>
      </c>
      <c r="D4985" t="s">
        <v>25</v>
      </c>
      <c r="E4985">
        <v>212000</v>
      </c>
      <c r="F4985" t="s">
        <v>14</v>
      </c>
      <c r="G4985">
        <v>212000</v>
      </c>
      <c r="H4985" t="s">
        <v>15</v>
      </c>
      <c r="I4985">
        <v>0</v>
      </c>
      <c r="J4985" t="s">
        <v>15</v>
      </c>
      <c r="K4985" t="s">
        <v>16</v>
      </c>
    </row>
    <row r="4986" spans="1:11" x14ac:dyDescent="0.25">
      <c r="A4986">
        <v>2024</v>
      </c>
      <c r="B4986" t="s">
        <v>19</v>
      </c>
      <c r="C4986" t="s">
        <v>12</v>
      </c>
      <c r="D4986" t="s">
        <v>25</v>
      </c>
      <c r="E4986">
        <v>93300</v>
      </c>
      <c r="F4986" t="s">
        <v>14</v>
      </c>
      <c r="G4986">
        <v>93300</v>
      </c>
      <c r="H4986" t="s">
        <v>15</v>
      </c>
      <c r="I4986">
        <v>0</v>
      </c>
      <c r="J4986" t="s">
        <v>15</v>
      </c>
      <c r="K4986" t="s">
        <v>16</v>
      </c>
    </row>
    <row r="4987" spans="1:11" x14ac:dyDescent="0.25">
      <c r="A4987">
        <v>2024</v>
      </c>
      <c r="B4987" t="s">
        <v>11</v>
      </c>
      <c r="C4987" t="s">
        <v>12</v>
      </c>
      <c r="D4987" t="s">
        <v>22</v>
      </c>
      <c r="E4987">
        <v>135000</v>
      </c>
      <c r="F4987" t="s">
        <v>14</v>
      </c>
      <c r="G4987">
        <v>135000</v>
      </c>
      <c r="H4987" t="s">
        <v>15</v>
      </c>
      <c r="I4987">
        <v>0</v>
      </c>
      <c r="J4987" t="s">
        <v>15</v>
      </c>
      <c r="K4987" t="s">
        <v>16</v>
      </c>
    </row>
    <row r="4988" spans="1:11" x14ac:dyDescent="0.25">
      <c r="A4988">
        <v>2024</v>
      </c>
      <c r="B4988" t="s">
        <v>11</v>
      </c>
      <c r="C4988" t="s">
        <v>12</v>
      </c>
      <c r="D4988" t="s">
        <v>22</v>
      </c>
      <c r="E4988">
        <v>90000</v>
      </c>
      <c r="F4988" t="s">
        <v>14</v>
      </c>
      <c r="G4988">
        <v>90000</v>
      </c>
      <c r="H4988" t="s">
        <v>15</v>
      </c>
      <c r="I4988">
        <v>0</v>
      </c>
      <c r="J4988" t="s">
        <v>15</v>
      </c>
      <c r="K4988" t="s">
        <v>16</v>
      </c>
    </row>
    <row r="4989" spans="1:11" x14ac:dyDescent="0.25">
      <c r="A4989">
        <v>2024</v>
      </c>
      <c r="B4989" t="s">
        <v>11</v>
      </c>
      <c r="C4989" t="s">
        <v>12</v>
      </c>
      <c r="D4989" t="s">
        <v>22</v>
      </c>
      <c r="E4989">
        <v>107000</v>
      </c>
      <c r="F4989" t="s">
        <v>14</v>
      </c>
      <c r="G4989">
        <v>107000</v>
      </c>
      <c r="H4989" t="s">
        <v>15</v>
      </c>
      <c r="I4989">
        <v>0</v>
      </c>
      <c r="J4989" t="s">
        <v>15</v>
      </c>
      <c r="K4989" t="s">
        <v>16</v>
      </c>
    </row>
    <row r="4990" spans="1:11" x14ac:dyDescent="0.25">
      <c r="A4990">
        <v>2024</v>
      </c>
      <c r="B4990" t="s">
        <v>11</v>
      </c>
      <c r="C4990" t="s">
        <v>12</v>
      </c>
      <c r="D4990" t="s">
        <v>22</v>
      </c>
      <c r="E4990">
        <v>68400</v>
      </c>
      <c r="F4990" t="s">
        <v>14</v>
      </c>
      <c r="G4990">
        <v>68400</v>
      </c>
      <c r="H4990" t="s">
        <v>15</v>
      </c>
      <c r="I4990">
        <v>0</v>
      </c>
      <c r="J4990" t="s">
        <v>15</v>
      </c>
      <c r="K4990" t="s">
        <v>16</v>
      </c>
    </row>
    <row r="4991" spans="1:11" x14ac:dyDescent="0.25">
      <c r="A4991">
        <v>2024</v>
      </c>
      <c r="B4991" t="s">
        <v>11</v>
      </c>
      <c r="C4991" t="s">
        <v>12</v>
      </c>
      <c r="D4991" t="s">
        <v>17</v>
      </c>
      <c r="E4991">
        <v>145000</v>
      </c>
      <c r="F4991" t="s">
        <v>14</v>
      </c>
      <c r="G4991">
        <v>145000</v>
      </c>
      <c r="H4991" t="s">
        <v>15</v>
      </c>
      <c r="I4991">
        <v>0</v>
      </c>
      <c r="J4991" t="s">
        <v>15</v>
      </c>
      <c r="K4991" t="s">
        <v>16</v>
      </c>
    </row>
    <row r="4992" spans="1:11" x14ac:dyDescent="0.25">
      <c r="A4992">
        <v>2024</v>
      </c>
      <c r="B4992" t="s">
        <v>11</v>
      </c>
      <c r="C4992" t="s">
        <v>12</v>
      </c>
      <c r="D4992" t="s">
        <v>17</v>
      </c>
      <c r="E4992">
        <v>95000</v>
      </c>
      <c r="F4992" t="s">
        <v>14</v>
      </c>
      <c r="G4992">
        <v>95000</v>
      </c>
      <c r="H4992" t="s">
        <v>15</v>
      </c>
      <c r="I4992">
        <v>0</v>
      </c>
      <c r="J4992" t="s">
        <v>15</v>
      </c>
      <c r="K4992" t="s">
        <v>16</v>
      </c>
    </row>
    <row r="4993" spans="1:11" x14ac:dyDescent="0.25">
      <c r="A4993">
        <v>2024</v>
      </c>
      <c r="B4993" t="s">
        <v>11</v>
      </c>
      <c r="C4993" t="s">
        <v>12</v>
      </c>
      <c r="D4993" t="s">
        <v>17</v>
      </c>
      <c r="E4993">
        <v>230000</v>
      </c>
      <c r="F4993" t="s">
        <v>14</v>
      </c>
      <c r="G4993">
        <v>230000</v>
      </c>
      <c r="H4993" t="s">
        <v>15</v>
      </c>
      <c r="I4993">
        <v>0</v>
      </c>
      <c r="J4993" t="s">
        <v>15</v>
      </c>
      <c r="K4993" t="s">
        <v>16</v>
      </c>
    </row>
    <row r="4994" spans="1:11" x14ac:dyDescent="0.25">
      <c r="A4994">
        <v>2024</v>
      </c>
      <c r="B4994" t="s">
        <v>11</v>
      </c>
      <c r="C4994" t="s">
        <v>12</v>
      </c>
      <c r="D4994" t="s">
        <v>17</v>
      </c>
      <c r="E4994">
        <v>200000</v>
      </c>
      <c r="F4994" t="s">
        <v>14</v>
      </c>
      <c r="G4994">
        <v>200000</v>
      </c>
      <c r="H4994" t="s">
        <v>15</v>
      </c>
      <c r="I4994">
        <v>0</v>
      </c>
      <c r="J4994" t="s">
        <v>15</v>
      </c>
      <c r="K4994" t="s">
        <v>16</v>
      </c>
    </row>
    <row r="4995" spans="1:11" x14ac:dyDescent="0.25">
      <c r="A4995">
        <v>2024</v>
      </c>
      <c r="B4995" t="s">
        <v>19</v>
      </c>
      <c r="C4995" t="s">
        <v>12</v>
      </c>
      <c r="D4995" t="s">
        <v>18</v>
      </c>
      <c r="E4995">
        <v>280000</v>
      </c>
      <c r="F4995" t="s">
        <v>14</v>
      </c>
      <c r="G4995">
        <v>280000</v>
      </c>
      <c r="H4995" t="s">
        <v>15</v>
      </c>
      <c r="I4995">
        <v>0</v>
      </c>
      <c r="J4995" t="s">
        <v>15</v>
      </c>
      <c r="K4995" t="s">
        <v>16</v>
      </c>
    </row>
    <row r="4996" spans="1:11" x14ac:dyDescent="0.25">
      <c r="A4996">
        <v>2024</v>
      </c>
      <c r="B4996" t="s">
        <v>19</v>
      </c>
      <c r="C4996" t="s">
        <v>12</v>
      </c>
      <c r="D4996" t="s">
        <v>18</v>
      </c>
      <c r="E4996">
        <v>230000</v>
      </c>
      <c r="F4996" t="s">
        <v>14</v>
      </c>
      <c r="G4996">
        <v>230000</v>
      </c>
      <c r="H4996" t="s">
        <v>15</v>
      </c>
      <c r="I4996">
        <v>0</v>
      </c>
      <c r="J4996" t="s">
        <v>15</v>
      </c>
      <c r="K4996" t="s">
        <v>16</v>
      </c>
    </row>
    <row r="4997" spans="1:11" x14ac:dyDescent="0.25">
      <c r="A4997">
        <v>2024</v>
      </c>
      <c r="B4997" t="s">
        <v>11</v>
      </c>
      <c r="C4997" t="s">
        <v>12</v>
      </c>
      <c r="D4997" t="s">
        <v>25</v>
      </c>
      <c r="E4997">
        <v>65000</v>
      </c>
      <c r="F4997" t="s">
        <v>37</v>
      </c>
      <c r="G4997">
        <v>81250</v>
      </c>
      <c r="H4997" t="s">
        <v>15</v>
      </c>
      <c r="I4997">
        <v>0</v>
      </c>
      <c r="J4997" t="s">
        <v>15</v>
      </c>
      <c r="K4997" t="s">
        <v>16</v>
      </c>
    </row>
    <row r="4998" spans="1:11" x14ac:dyDescent="0.25">
      <c r="A4998">
        <v>2024</v>
      </c>
      <c r="B4998" t="s">
        <v>11</v>
      </c>
      <c r="C4998" t="s">
        <v>12</v>
      </c>
      <c r="D4998" t="s">
        <v>25</v>
      </c>
      <c r="E4998">
        <v>55000</v>
      </c>
      <c r="F4998" t="s">
        <v>37</v>
      </c>
      <c r="G4998">
        <v>68750</v>
      </c>
      <c r="H4998" t="s">
        <v>15</v>
      </c>
      <c r="I4998">
        <v>0</v>
      </c>
      <c r="J4998" t="s">
        <v>15</v>
      </c>
      <c r="K4998" t="s">
        <v>16</v>
      </c>
    </row>
    <row r="4999" spans="1:11" x14ac:dyDescent="0.25">
      <c r="A4999">
        <v>2024</v>
      </c>
      <c r="B4999" t="s">
        <v>11</v>
      </c>
      <c r="C4999" t="s">
        <v>12</v>
      </c>
      <c r="D4999" t="s">
        <v>49</v>
      </c>
      <c r="E4999">
        <v>267900</v>
      </c>
      <c r="F4999" t="s">
        <v>14</v>
      </c>
      <c r="G4999">
        <v>267900</v>
      </c>
      <c r="H4999" t="s">
        <v>15</v>
      </c>
      <c r="I4999">
        <v>0</v>
      </c>
      <c r="J4999" t="s">
        <v>15</v>
      </c>
      <c r="K4999" t="s">
        <v>16</v>
      </c>
    </row>
    <row r="5000" spans="1:11" x14ac:dyDescent="0.25">
      <c r="A5000">
        <v>2024</v>
      </c>
      <c r="B5000" t="s">
        <v>11</v>
      </c>
      <c r="C5000" t="s">
        <v>12</v>
      </c>
      <c r="D5000" t="s">
        <v>49</v>
      </c>
      <c r="E5000">
        <v>234700</v>
      </c>
      <c r="F5000" t="s">
        <v>14</v>
      </c>
      <c r="G5000">
        <v>234700</v>
      </c>
      <c r="H5000" t="s">
        <v>15</v>
      </c>
      <c r="I5000">
        <v>0</v>
      </c>
      <c r="J5000" t="s">
        <v>15</v>
      </c>
      <c r="K5000" t="s">
        <v>16</v>
      </c>
    </row>
    <row r="5001" spans="1:11" x14ac:dyDescent="0.25">
      <c r="A5001">
        <v>2024</v>
      </c>
      <c r="B5001" t="s">
        <v>11</v>
      </c>
      <c r="C5001" t="s">
        <v>12</v>
      </c>
      <c r="D5001" t="s">
        <v>20</v>
      </c>
      <c r="E5001">
        <v>220000</v>
      </c>
      <c r="F5001" t="s">
        <v>14</v>
      </c>
      <c r="G5001">
        <v>220000</v>
      </c>
      <c r="H5001" t="s">
        <v>15</v>
      </c>
      <c r="I5001">
        <v>0</v>
      </c>
      <c r="J5001" t="s">
        <v>15</v>
      </c>
      <c r="K5001" t="s">
        <v>16</v>
      </c>
    </row>
    <row r="5002" spans="1:11" x14ac:dyDescent="0.25">
      <c r="A5002">
        <v>2024</v>
      </c>
      <c r="B5002" t="s">
        <v>11</v>
      </c>
      <c r="C5002" t="s">
        <v>12</v>
      </c>
      <c r="D5002" t="s">
        <v>20</v>
      </c>
      <c r="E5002">
        <v>170000</v>
      </c>
      <c r="F5002" t="s">
        <v>14</v>
      </c>
      <c r="G5002">
        <v>170000</v>
      </c>
      <c r="H5002" t="s">
        <v>15</v>
      </c>
      <c r="I5002">
        <v>0</v>
      </c>
      <c r="J5002" t="s">
        <v>15</v>
      </c>
      <c r="K5002" t="s">
        <v>16</v>
      </c>
    </row>
    <row r="5003" spans="1:11" x14ac:dyDescent="0.25">
      <c r="A5003">
        <v>2024</v>
      </c>
      <c r="B5003" t="s">
        <v>19</v>
      </c>
      <c r="C5003" t="s">
        <v>12</v>
      </c>
      <c r="D5003" t="s">
        <v>28</v>
      </c>
      <c r="E5003">
        <v>90500</v>
      </c>
      <c r="F5003" t="s">
        <v>14</v>
      </c>
      <c r="G5003">
        <v>90500</v>
      </c>
      <c r="H5003" t="s">
        <v>15</v>
      </c>
      <c r="I5003">
        <v>0</v>
      </c>
      <c r="J5003" t="s">
        <v>15</v>
      </c>
      <c r="K5003" t="s">
        <v>16</v>
      </c>
    </row>
    <row r="5004" spans="1:11" x14ac:dyDescent="0.25">
      <c r="A5004">
        <v>2024</v>
      </c>
      <c r="B5004" t="s">
        <v>19</v>
      </c>
      <c r="C5004" t="s">
        <v>12</v>
      </c>
      <c r="D5004" t="s">
        <v>28</v>
      </c>
      <c r="E5004">
        <v>49900</v>
      </c>
      <c r="F5004" t="s">
        <v>14</v>
      </c>
      <c r="G5004">
        <v>49900</v>
      </c>
      <c r="H5004" t="s">
        <v>15</v>
      </c>
      <c r="I5004">
        <v>0</v>
      </c>
      <c r="J5004" t="s">
        <v>15</v>
      </c>
      <c r="K5004" t="s">
        <v>16</v>
      </c>
    </row>
    <row r="5005" spans="1:11" x14ac:dyDescent="0.25">
      <c r="A5005">
        <v>2024</v>
      </c>
      <c r="B5005" t="s">
        <v>11</v>
      </c>
      <c r="C5005" t="s">
        <v>12</v>
      </c>
      <c r="D5005" t="s">
        <v>18</v>
      </c>
      <c r="E5005">
        <v>242000</v>
      </c>
      <c r="F5005" t="s">
        <v>39</v>
      </c>
      <c r="G5005">
        <v>186153</v>
      </c>
      <c r="H5005" t="s">
        <v>40</v>
      </c>
      <c r="I5005">
        <v>0</v>
      </c>
      <c r="J5005" t="s">
        <v>40</v>
      </c>
      <c r="K5005" t="s">
        <v>16</v>
      </c>
    </row>
    <row r="5006" spans="1:11" x14ac:dyDescent="0.25">
      <c r="A5006">
        <v>2024</v>
      </c>
      <c r="B5006" t="s">
        <v>11</v>
      </c>
      <c r="C5006" t="s">
        <v>12</v>
      </c>
      <c r="D5006" t="s">
        <v>18</v>
      </c>
      <c r="E5006">
        <v>215000</v>
      </c>
      <c r="F5006" t="s">
        <v>39</v>
      </c>
      <c r="G5006">
        <v>165384</v>
      </c>
      <c r="H5006" t="s">
        <v>40</v>
      </c>
      <c r="I5006">
        <v>0</v>
      </c>
      <c r="J5006" t="s">
        <v>40</v>
      </c>
      <c r="K5006" t="s">
        <v>16</v>
      </c>
    </row>
    <row r="5007" spans="1:11" x14ac:dyDescent="0.25">
      <c r="A5007">
        <v>2024</v>
      </c>
      <c r="B5007" t="s">
        <v>11</v>
      </c>
      <c r="C5007" t="s">
        <v>12</v>
      </c>
      <c r="D5007" t="s">
        <v>25</v>
      </c>
      <c r="E5007">
        <v>180000</v>
      </c>
      <c r="F5007" t="s">
        <v>14</v>
      </c>
      <c r="G5007">
        <v>180000</v>
      </c>
      <c r="H5007" t="s">
        <v>15</v>
      </c>
      <c r="I5007">
        <v>0</v>
      </c>
      <c r="J5007" t="s">
        <v>15</v>
      </c>
      <c r="K5007" t="s">
        <v>16</v>
      </c>
    </row>
    <row r="5008" spans="1:11" x14ac:dyDescent="0.25">
      <c r="A5008">
        <v>2024</v>
      </c>
      <c r="B5008" t="s">
        <v>11</v>
      </c>
      <c r="C5008" t="s">
        <v>12</v>
      </c>
      <c r="D5008" t="s">
        <v>25</v>
      </c>
      <c r="E5008">
        <v>162000</v>
      </c>
      <c r="F5008" t="s">
        <v>14</v>
      </c>
      <c r="G5008">
        <v>162000</v>
      </c>
      <c r="H5008" t="s">
        <v>15</v>
      </c>
      <c r="I5008">
        <v>0</v>
      </c>
      <c r="J5008" t="s">
        <v>15</v>
      </c>
      <c r="K5008" t="s">
        <v>16</v>
      </c>
    </row>
    <row r="5009" spans="1:11" x14ac:dyDescent="0.25">
      <c r="A5009">
        <v>2024</v>
      </c>
      <c r="B5009" t="s">
        <v>11</v>
      </c>
      <c r="C5009" t="s">
        <v>12</v>
      </c>
      <c r="D5009" t="s">
        <v>25</v>
      </c>
      <c r="E5009">
        <v>165000</v>
      </c>
      <c r="F5009" t="s">
        <v>14</v>
      </c>
      <c r="G5009">
        <v>165000</v>
      </c>
      <c r="H5009" t="s">
        <v>15</v>
      </c>
      <c r="I5009">
        <v>0</v>
      </c>
      <c r="J5009" t="s">
        <v>15</v>
      </c>
      <c r="K5009" t="s">
        <v>16</v>
      </c>
    </row>
    <row r="5010" spans="1:11" x14ac:dyDescent="0.25">
      <c r="A5010">
        <v>2024</v>
      </c>
      <c r="B5010" t="s">
        <v>11</v>
      </c>
      <c r="C5010" t="s">
        <v>12</v>
      </c>
      <c r="D5010" t="s">
        <v>25</v>
      </c>
      <c r="E5010">
        <v>71000</v>
      </c>
      <c r="F5010" t="s">
        <v>14</v>
      </c>
      <c r="G5010">
        <v>71000</v>
      </c>
      <c r="H5010" t="s">
        <v>15</v>
      </c>
      <c r="I5010">
        <v>0</v>
      </c>
      <c r="J5010" t="s">
        <v>15</v>
      </c>
      <c r="K5010" t="s">
        <v>16</v>
      </c>
    </row>
    <row r="5011" spans="1:11" x14ac:dyDescent="0.25">
      <c r="A5011">
        <v>2024</v>
      </c>
      <c r="B5011" t="s">
        <v>19</v>
      </c>
      <c r="C5011" t="s">
        <v>12</v>
      </c>
      <c r="D5011" t="s">
        <v>72</v>
      </c>
      <c r="E5011">
        <v>280000</v>
      </c>
      <c r="F5011" t="s">
        <v>14</v>
      </c>
      <c r="G5011">
        <v>280000</v>
      </c>
      <c r="H5011" t="s">
        <v>15</v>
      </c>
      <c r="I5011">
        <v>0</v>
      </c>
      <c r="J5011" t="s">
        <v>15</v>
      </c>
      <c r="K5011" t="s">
        <v>16</v>
      </c>
    </row>
    <row r="5012" spans="1:11" x14ac:dyDescent="0.25">
      <c r="A5012">
        <v>2024</v>
      </c>
      <c r="B5012" t="s">
        <v>19</v>
      </c>
      <c r="C5012" t="s">
        <v>12</v>
      </c>
      <c r="D5012" t="s">
        <v>72</v>
      </c>
      <c r="E5012">
        <v>230000</v>
      </c>
      <c r="F5012" t="s">
        <v>14</v>
      </c>
      <c r="G5012">
        <v>230000</v>
      </c>
      <c r="H5012" t="s">
        <v>15</v>
      </c>
      <c r="I5012">
        <v>0</v>
      </c>
      <c r="J5012" t="s">
        <v>15</v>
      </c>
      <c r="K5012" t="s">
        <v>16</v>
      </c>
    </row>
    <row r="5013" spans="1:11" x14ac:dyDescent="0.25">
      <c r="A5013">
        <v>2024</v>
      </c>
      <c r="B5013" t="s">
        <v>11</v>
      </c>
      <c r="C5013" t="s">
        <v>12</v>
      </c>
      <c r="D5013" t="s">
        <v>25</v>
      </c>
      <c r="E5013">
        <v>155000</v>
      </c>
      <c r="F5013" t="s">
        <v>14</v>
      </c>
      <c r="G5013">
        <v>155000</v>
      </c>
      <c r="H5013" t="s">
        <v>15</v>
      </c>
      <c r="I5013">
        <v>0</v>
      </c>
      <c r="J5013" t="s">
        <v>15</v>
      </c>
      <c r="K5013" t="s">
        <v>16</v>
      </c>
    </row>
    <row r="5014" spans="1:11" x14ac:dyDescent="0.25">
      <c r="A5014">
        <v>2024</v>
      </c>
      <c r="B5014" t="s">
        <v>11</v>
      </c>
      <c r="C5014" t="s">
        <v>12</v>
      </c>
      <c r="D5014" t="s">
        <v>25</v>
      </c>
      <c r="E5014">
        <v>139500</v>
      </c>
      <c r="F5014" t="s">
        <v>14</v>
      </c>
      <c r="G5014">
        <v>139500</v>
      </c>
      <c r="H5014" t="s">
        <v>15</v>
      </c>
      <c r="I5014">
        <v>0</v>
      </c>
      <c r="J5014" t="s">
        <v>15</v>
      </c>
      <c r="K5014" t="s">
        <v>16</v>
      </c>
    </row>
    <row r="5015" spans="1:11" x14ac:dyDescent="0.25">
      <c r="A5015">
        <v>2024</v>
      </c>
      <c r="B5015" t="s">
        <v>19</v>
      </c>
      <c r="C5015" t="s">
        <v>12</v>
      </c>
      <c r="D5015" t="s">
        <v>18</v>
      </c>
      <c r="E5015">
        <v>150000</v>
      </c>
      <c r="F5015" t="s">
        <v>44</v>
      </c>
      <c r="G5015">
        <v>166666</v>
      </c>
      <c r="H5015" t="s">
        <v>93</v>
      </c>
      <c r="I5015">
        <v>0</v>
      </c>
      <c r="J5015" t="s">
        <v>93</v>
      </c>
      <c r="K5015" t="s">
        <v>16</v>
      </c>
    </row>
    <row r="5016" spans="1:11" x14ac:dyDescent="0.25">
      <c r="A5016">
        <v>2024</v>
      </c>
      <c r="B5016" t="s">
        <v>19</v>
      </c>
      <c r="C5016" t="s">
        <v>12</v>
      </c>
      <c r="D5016" t="s">
        <v>18</v>
      </c>
      <c r="E5016">
        <v>120000</v>
      </c>
      <c r="F5016" t="s">
        <v>44</v>
      </c>
      <c r="G5016">
        <v>133333</v>
      </c>
      <c r="H5016" t="s">
        <v>93</v>
      </c>
      <c r="I5016">
        <v>0</v>
      </c>
      <c r="J5016" t="s">
        <v>93</v>
      </c>
      <c r="K5016" t="s">
        <v>16</v>
      </c>
    </row>
    <row r="5017" spans="1:11" x14ac:dyDescent="0.25">
      <c r="A5017">
        <v>2024</v>
      </c>
      <c r="B5017" t="s">
        <v>19</v>
      </c>
      <c r="C5017" t="s">
        <v>12</v>
      </c>
      <c r="D5017" t="s">
        <v>154</v>
      </c>
      <c r="E5017">
        <v>94625</v>
      </c>
      <c r="F5017" t="s">
        <v>14</v>
      </c>
      <c r="G5017">
        <v>94625</v>
      </c>
      <c r="H5017" t="s">
        <v>15</v>
      </c>
      <c r="I5017">
        <v>100</v>
      </c>
      <c r="J5017" t="s">
        <v>15</v>
      </c>
      <c r="K5017" t="s">
        <v>16</v>
      </c>
    </row>
    <row r="5018" spans="1:11" x14ac:dyDescent="0.25">
      <c r="A5018">
        <v>2024</v>
      </c>
      <c r="B5018" t="s">
        <v>19</v>
      </c>
      <c r="C5018" t="s">
        <v>12</v>
      </c>
      <c r="D5018" t="s">
        <v>154</v>
      </c>
      <c r="E5018">
        <v>57500</v>
      </c>
      <c r="F5018" t="s">
        <v>14</v>
      </c>
      <c r="G5018">
        <v>57500</v>
      </c>
      <c r="H5018" t="s">
        <v>15</v>
      </c>
      <c r="I5018">
        <v>100</v>
      </c>
      <c r="J5018" t="s">
        <v>15</v>
      </c>
      <c r="K5018" t="s">
        <v>16</v>
      </c>
    </row>
    <row r="5019" spans="1:11" x14ac:dyDescent="0.25">
      <c r="A5019">
        <v>2024</v>
      </c>
      <c r="B5019" t="s">
        <v>19</v>
      </c>
      <c r="C5019" t="s">
        <v>12</v>
      </c>
      <c r="D5019" t="s">
        <v>22</v>
      </c>
      <c r="E5019">
        <v>107755</v>
      </c>
      <c r="F5019" t="s">
        <v>14</v>
      </c>
      <c r="G5019">
        <v>107755</v>
      </c>
      <c r="H5019" t="s">
        <v>15</v>
      </c>
      <c r="I5019">
        <v>100</v>
      </c>
      <c r="J5019" t="s">
        <v>15</v>
      </c>
      <c r="K5019" t="s">
        <v>16</v>
      </c>
    </row>
    <row r="5020" spans="1:11" x14ac:dyDescent="0.25">
      <c r="A5020">
        <v>2024</v>
      </c>
      <c r="B5020" t="s">
        <v>19</v>
      </c>
      <c r="C5020" t="s">
        <v>12</v>
      </c>
      <c r="D5020" t="s">
        <v>22</v>
      </c>
      <c r="E5020">
        <v>79645</v>
      </c>
      <c r="F5020" t="s">
        <v>14</v>
      </c>
      <c r="G5020">
        <v>79645</v>
      </c>
      <c r="H5020" t="s">
        <v>15</v>
      </c>
      <c r="I5020">
        <v>100</v>
      </c>
      <c r="J5020" t="s">
        <v>15</v>
      </c>
      <c r="K5020" t="s">
        <v>16</v>
      </c>
    </row>
    <row r="5021" spans="1:11" x14ac:dyDescent="0.25">
      <c r="A5021">
        <v>2024</v>
      </c>
      <c r="B5021" t="s">
        <v>11</v>
      </c>
      <c r="C5021" t="s">
        <v>12</v>
      </c>
      <c r="D5021" t="s">
        <v>18</v>
      </c>
      <c r="E5021">
        <v>195500</v>
      </c>
      <c r="F5021" t="s">
        <v>14</v>
      </c>
      <c r="G5021">
        <v>195500</v>
      </c>
      <c r="H5021" t="s">
        <v>15</v>
      </c>
      <c r="I5021">
        <v>0</v>
      </c>
      <c r="J5021" t="s">
        <v>15</v>
      </c>
      <c r="K5021" t="s">
        <v>16</v>
      </c>
    </row>
    <row r="5022" spans="1:11" x14ac:dyDescent="0.25">
      <c r="A5022">
        <v>2024</v>
      </c>
      <c r="B5022" t="s">
        <v>11</v>
      </c>
      <c r="C5022" t="s">
        <v>12</v>
      </c>
      <c r="D5022" t="s">
        <v>18</v>
      </c>
      <c r="E5022">
        <v>132600</v>
      </c>
      <c r="F5022" t="s">
        <v>14</v>
      </c>
      <c r="G5022">
        <v>132600</v>
      </c>
      <c r="H5022" t="s">
        <v>15</v>
      </c>
      <c r="I5022">
        <v>0</v>
      </c>
      <c r="J5022" t="s">
        <v>15</v>
      </c>
      <c r="K5022" t="s">
        <v>16</v>
      </c>
    </row>
    <row r="5023" spans="1:11" x14ac:dyDescent="0.25">
      <c r="A5023">
        <v>2024</v>
      </c>
      <c r="B5023" t="s">
        <v>19</v>
      </c>
      <c r="C5023" t="s">
        <v>12</v>
      </c>
      <c r="D5023" t="s">
        <v>17</v>
      </c>
      <c r="E5023">
        <v>167000</v>
      </c>
      <c r="F5023" t="s">
        <v>14</v>
      </c>
      <c r="G5023">
        <v>167000</v>
      </c>
      <c r="H5023" t="s">
        <v>15</v>
      </c>
      <c r="I5023">
        <v>0</v>
      </c>
      <c r="J5023" t="s">
        <v>15</v>
      </c>
      <c r="K5023" t="s">
        <v>16</v>
      </c>
    </row>
    <row r="5024" spans="1:11" x14ac:dyDescent="0.25">
      <c r="A5024">
        <v>2024</v>
      </c>
      <c r="B5024" t="s">
        <v>19</v>
      </c>
      <c r="C5024" t="s">
        <v>12</v>
      </c>
      <c r="D5024" t="s">
        <v>17</v>
      </c>
      <c r="E5024">
        <v>121000</v>
      </c>
      <c r="F5024" t="s">
        <v>14</v>
      </c>
      <c r="G5024">
        <v>121000</v>
      </c>
      <c r="H5024" t="s">
        <v>15</v>
      </c>
      <c r="I5024">
        <v>0</v>
      </c>
      <c r="J5024" t="s">
        <v>15</v>
      </c>
      <c r="K5024" t="s">
        <v>16</v>
      </c>
    </row>
    <row r="5025" spans="1:11" x14ac:dyDescent="0.25">
      <c r="A5025">
        <v>2024</v>
      </c>
      <c r="B5025" t="s">
        <v>11</v>
      </c>
      <c r="C5025" t="s">
        <v>12</v>
      </c>
      <c r="D5025" t="s">
        <v>29</v>
      </c>
      <c r="E5025">
        <v>195000</v>
      </c>
      <c r="F5025" t="s">
        <v>14</v>
      </c>
      <c r="G5025">
        <v>195000</v>
      </c>
      <c r="H5025" t="s">
        <v>15</v>
      </c>
      <c r="I5025">
        <v>0</v>
      </c>
      <c r="J5025" t="s">
        <v>15</v>
      </c>
      <c r="K5025" t="s">
        <v>16</v>
      </c>
    </row>
    <row r="5026" spans="1:11" x14ac:dyDescent="0.25">
      <c r="A5026">
        <v>2024</v>
      </c>
      <c r="B5026" t="s">
        <v>11</v>
      </c>
      <c r="C5026" t="s">
        <v>12</v>
      </c>
      <c r="D5026" t="s">
        <v>29</v>
      </c>
      <c r="E5026">
        <v>64200</v>
      </c>
      <c r="F5026" t="s">
        <v>14</v>
      </c>
      <c r="G5026">
        <v>64200</v>
      </c>
      <c r="H5026" t="s">
        <v>15</v>
      </c>
      <c r="I5026">
        <v>0</v>
      </c>
      <c r="J5026" t="s">
        <v>15</v>
      </c>
      <c r="K5026" t="s">
        <v>16</v>
      </c>
    </row>
    <row r="5027" spans="1:11" x14ac:dyDescent="0.25">
      <c r="A5027">
        <v>2024</v>
      </c>
      <c r="B5027" t="s">
        <v>11</v>
      </c>
      <c r="C5027" t="s">
        <v>12</v>
      </c>
      <c r="D5027" t="s">
        <v>25</v>
      </c>
      <c r="E5027">
        <v>185400</v>
      </c>
      <c r="F5027" t="s">
        <v>14</v>
      </c>
      <c r="G5027">
        <v>185400</v>
      </c>
      <c r="H5027" t="s">
        <v>15</v>
      </c>
      <c r="I5027">
        <v>100</v>
      </c>
      <c r="J5027" t="s">
        <v>15</v>
      </c>
      <c r="K5027" t="s">
        <v>16</v>
      </c>
    </row>
    <row r="5028" spans="1:11" x14ac:dyDescent="0.25">
      <c r="A5028">
        <v>2024</v>
      </c>
      <c r="B5028" t="s">
        <v>11</v>
      </c>
      <c r="C5028" t="s">
        <v>12</v>
      </c>
      <c r="D5028" t="s">
        <v>25</v>
      </c>
      <c r="E5028">
        <v>92700</v>
      </c>
      <c r="F5028" t="s">
        <v>14</v>
      </c>
      <c r="G5028">
        <v>92700</v>
      </c>
      <c r="H5028" t="s">
        <v>15</v>
      </c>
      <c r="I5028">
        <v>100</v>
      </c>
      <c r="J5028" t="s">
        <v>15</v>
      </c>
      <c r="K5028" t="s">
        <v>16</v>
      </c>
    </row>
    <row r="5029" spans="1:11" x14ac:dyDescent="0.25">
      <c r="A5029">
        <v>2024</v>
      </c>
      <c r="B5029" t="s">
        <v>11</v>
      </c>
      <c r="C5029" t="s">
        <v>12</v>
      </c>
      <c r="D5029" t="s">
        <v>31</v>
      </c>
      <c r="E5029">
        <v>195500</v>
      </c>
      <c r="F5029" t="s">
        <v>14</v>
      </c>
      <c r="G5029">
        <v>195500</v>
      </c>
      <c r="H5029" t="s">
        <v>15</v>
      </c>
      <c r="I5029">
        <v>100</v>
      </c>
      <c r="J5029" t="s">
        <v>15</v>
      </c>
      <c r="K5029" t="s">
        <v>16</v>
      </c>
    </row>
    <row r="5030" spans="1:11" x14ac:dyDescent="0.25">
      <c r="A5030">
        <v>2024</v>
      </c>
      <c r="B5030" t="s">
        <v>11</v>
      </c>
      <c r="C5030" t="s">
        <v>12</v>
      </c>
      <c r="D5030" t="s">
        <v>31</v>
      </c>
      <c r="E5030">
        <v>141300</v>
      </c>
      <c r="F5030" t="s">
        <v>14</v>
      </c>
      <c r="G5030">
        <v>141300</v>
      </c>
      <c r="H5030" t="s">
        <v>15</v>
      </c>
      <c r="I5030">
        <v>100</v>
      </c>
      <c r="J5030" t="s">
        <v>15</v>
      </c>
      <c r="K5030" t="s">
        <v>16</v>
      </c>
    </row>
    <row r="5031" spans="1:11" x14ac:dyDescent="0.25">
      <c r="A5031">
        <v>2024</v>
      </c>
      <c r="B5031" t="s">
        <v>11</v>
      </c>
      <c r="C5031" t="s">
        <v>12</v>
      </c>
      <c r="D5031" t="s">
        <v>49</v>
      </c>
      <c r="E5031">
        <v>110000</v>
      </c>
      <c r="F5031" t="s">
        <v>14</v>
      </c>
      <c r="G5031">
        <v>110000</v>
      </c>
      <c r="H5031" t="s">
        <v>15</v>
      </c>
      <c r="I5031">
        <v>0</v>
      </c>
      <c r="J5031" t="s">
        <v>15</v>
      </c>
      <c r="K5031" t="s">
        <v>16</v>
      </c>
    </row>
    <row r="5032" spans="1:11" x14ac:dyDescent="0.25">
      <c r="A5032">
        <v>2024</v>
      </c>
      <c r="B5032" t="s">
        <v>11</v>
      </c>
      <c r="C5032" t="s">
        <v>12</v>
      </c>
      <c r="D5032" t="s">
        <v>49</v>
      </c>
      <c r="E5032">
        <v>70000</v>
      </c>
      <c r="F5032" t="s">
        <v>14</v>
      </c>
      <c r="G5032">
        <v>70000</v>
      </c>
      <c r="H5032" t="s">
        <v>15</v>
      </c>
      <c r="I5032">
        <v>0</v>
      </c>
      <c r="J5032" t="s">
        <v>15</v>
      </c>
      <c r="K5032" t="s">
        <v>16</v>
      </c>
    </row>
    <row r="5033" spans="1:11" x14ac:dyDescent="0.25">
      <c r="A5033">
        <v>2024</v>
      </c>
      <c r="B5033" t="s">
        <v>19</v>
      </c>
      <c r="C5033" t="s">
        <v>12</v>
      </c>
      <c r="D5033" t="s">
        <v>26</v>
      </c>
      <c r="E5033">
        <v>222200</v>
      </c>
      <c r="F5033" t="s">
        <v>14</v>
      </c>
      <c r="G5033">
        <v>222200</v>
      </c>
      <c r="H5033" t="s">
        <v>15</v>
      </c>
      <c r="I5033">
        <v>0</v>
      </c>
      <c r="J5033" t="s">
        <v>15</v>
      </c>
      <c r="K5033" t="s">
        <v>27</v>
      </c>
    </row>
    <row r="5034" spans="1:11" x14ac:dyDescent="0.25">
      <c r="A5034">
        <v>2024</v>
      </c>
      <c r="B5034" t="s">
        <v>19</v>
      </c>
      <c r="C5034" t="s">
        <v>12</v>
      </c>
      <c r="D5034" t="s">
        <v>26</v>
      </c>
      <c r="E5034">
        <v>136000</v>
      </c>
      <c r="F5034" t="s">
        <v>14</v>
      </c>
      <c r="G5034">
        <v>136000</v>
      </c>
      <c r="H5034" t="s">
        <v>15</v>
      </c>
      <c r="I5034">
        <v>0</v>
      </c>
      <c r="J5034" t="s">
        <v>15</v>
      </c>
      <c r="K5034" t="s">
        <v>27</v>
      </c>
    </row>
    <row r="5035" spans="1:11" x14ac:dyDescent="0.25">
      <c r="A5035">
        <v>2024</v>
      </c>
      <c r="B5035" t="s">
        <v>11</v>
      </c>
      <c r="C5035" t="s">
        <v>12</v>
      </c>
      <c r="D5035" t="s">
        <v>22</v>
      </c>
      <c r="E5035">
        <v>750000</v>
      </c>
      <c r="F5035" t="s">
        <v>14</v>
      </c>
      <c r="G5035">
        <v>750000</v>
      </c>
      <c r="H5035" t="s">
        <v>15</v>
      </c>
      <c r="I5035">
        <v>0</v>
      </c>
      <c r="J5035" t="s">
        <v>15</v>
      </c>
      <c r="K5035" t="s">
        <v>16</v>
      </c>
    </row>
    <row r="5036" spans="1:11" x14ac:dyDescent="0.25">
      <c r="A5036">
        <v>2024</v>
      </c>
      <c r="B5036" t="s">
        <v>11</v>
      </c>
      <c r="C5036" t="s">
        <v>12</v>
      </c>
      <c r="D5036" t="s">
        <v>22</v>
      </c>
      <c r="E5036">
        <v>150000</v>
      </c>
      <c r="F5036" t="s">
        <v>14</v>
      </c>
      <c r="G5036">
        <v>150000</v>
      </c>
      <c r="H5036" t="s">
        <v>15</v>
      </c>
      <c r="I5036">
        <v>0</v>
      </c>
      <c r="J5036" t="s">
        <v>15</v>
      </c>
      <c r="K5036" t="s">
        <v>16</v>
      </c>
    </row>
    <row r="5037" spans="1:11" x14ac:dyDescent="0.25">
      <c r="A5037">
        <v>2024</v>
      </c>
      <c r="B5037" t="s">
        <v>11</v>
      </c>
      <c r="C5037" t="s">
        <v>12</v>
      </c>
      <c r="D5037" t="s">
        <v>25</v>
      </c>
      <c r="E5037">
        <v>220800</v>
      </c>
      <c r="F5037" t="s">
        <v>14</v>
      </c>
      <c r="G5037">
        <v>220800</v>
      </c>
      <c r="H5037" t="s">
        <v>15</v>
      </c>
      <c r="I5037">
        <v>0</v>
      </c>
      <c r="J5037" t="s">
        <v>15</v>
      </c>
      <c r="K5037" t="s">
        <v>16</v>
      </c>
    </row>
    <row r="5038" spans="1:11" x14ac:dyDescent="0.25">
      <c r="A5038">
        <v>2024</v>
      </c>
      <c r="B5038" t="s">
        <v>11</v>
      </c>
      <c r="C5038" t="s">
        <v>12</v>
      </c>
      <c r="D5038" t="s">
        <v>25</v>
      </c>
      <c r="E5038">
        <v>124800</v>
      </c>
      <c r="F5038" t="s">
        <v>14</v>
      </c>
      <c r="G5038">
        <v>124800</v>
      </c>
      <c r="H5038" t="s">
        <v>15</v>
      </c>
      <c r="I5038">
        <v>0</v>
      </c>
      <c r="J5038" t="s">
        <v>15</v>
      </c>
      <c r="K5038" t="s">
        <v>16</v>
      </c>
    </row>
    <row r="5039" spans="1:11" x14ac:dyDescent="0.25">
      <c r="A5039">
        <v>2024</v>
      </c>
      <c r="B5039" t="s">
        <v>11</v>
      </c>
      <c r="C5039" t="s">
        <v>12</v>
      </c>
      <c r="D5039" t="s">
        <v>25</v>
      </c>
      <c r="E5039">
        <v>234000</v>
      </c>
      <c r="F5039" t="s">
        <v>14</v>
      </c>
      <c r="G5039">
        <v>234000</v>
      </c>
      <c r="H5039" t="s">
        <v>15</v>
      </c>
      <c r="I5039">
        <v>0</v>
      </c>
      <c r="J5039" t="s">
        <v>15</v>
      </c>
      <c r="K5039" t="s">
        <v>16</v>
      </c>
    </row>
    <row r="5040" spans="1:11" x14ac:dyDescent="0.25">
      <c r="A5040">
        <v>2024</v>
      </c>
      <c r="B5040" t="s">
        <v>11</v>
      </c>
      <c r="C5040" t="s">
        <v>12</v>
      </c>
      <c r="D5040" t="s">
        <v>25</v>
      </c>
      <c r="E5040">
        <v>146000</v>
      </c>
      <c r="F5040" t="s">
        <v>14</v>
      </c>
      <c r="G5040">
        <v>146000</v>
      </c>
      <c r="H5040" t="s">
        <v>15</v>
      </c>
      <c r="I5040">
        <v>0</v>
      </c>
      <c r="J5040" t="s">
        <v>15</v>
      </c>
      <c r="K5040" t="s">
        <v>16</v>
      </c>
    </row>
    <row r="5041" spans="1:11" x14ac:dyDescent="0.25">
      <c r="A5041">
        <v>2024</v>
      </c>
      <c r="B5041" t="s">
        <v>11</v>
      </c>
      <c r="C5041" t="s">
        <v>12</v>
      </c>
      <c r="D5041" t="s">
        <v>18</v>
      </c>
      <c r="E5041">
        <v>254400</v>
      </c>
      <c r="F5041" t="s">
        <v>14</v>
      </c>
      <c r="G5041">
        <v>254400</v>
      </c>
      <c r="H5041" t="s">
        <v>15</v>
      </c>
      <c r="I5041">
        <v>0</v>
      </c>
      <c r="J5041" t="s">
        <v>15</v>
      </c>
      <c r="K5041" t="s">
        <v>16</v>
      </c>
    </row>
    <row r="5042" spans="1:11" x14ac:dyDescent="0.25">
      <c r="A5042">
        <v>2024</v>
      </c>
      <c r="B5042" t="s">
        <v>11</v>
      </c>
      <c r="C5042" t="s">
        <v>12</v>
      </c>
      <c r="D5042" t="s">
        <v>18</v>
      </c>
      <c r="E5042">
        <v>151600</v>
      </c>
      <c r="F5042" t="s">
        <v>14</v>
      </c>
      <c r="G5042">
        <v>151600</v>
      </c>
      <c r="H5042" t="s">
        <v>15</v>
      </c>
      <c r="I5042">
        <v>0</v>
      </c>
      <c r="J5042" t="s">
        <v>15</v>
      </c>
      <c r="K5042" t="s">
        <v>16</v>
      </c>
    </row>
    <row r="5043" spans="1:11" x14ac:dyDescent="0.25">
      <c r="A5043">
        <v>2024</v>
      </c>
      <c r="B5043" t="s">
        <v>11</v>
      </c>
      <c r="C5043" t="s">
        <v>12</v>
      </c>
      <c r="D5043" t="s">
        <v>25</v>
      </c>
      <c r="E5043">
        <v>101763</v>
      </c>
      <c r="F5043" t="s">
        <v>14</v>
      </c>
      <c r="G5043">
        <v>101763</v>
      </c>
      <c r="H5043" t="s">
        <v>40</v>
      </c>
      <c r="I5043">
        <v>0</v>
      </c>
      <c r="J5043" t="s">
        <v>40</v>
      </c>
      <c r="K5043" t="s">
        <v>16</v>
      </c>
    </row>
    <row r="5044" spans="1:11" x14ac:dyDescent="0.25">
      <c r="A5044">
        <v>2024</v>
      </c>
      <c r="B5044" t="s">
        <v>11</v>
      </c>
      <c r="C5044" t="s">
        <v>12</v>
      </c>
      <c r="D5044" t="s">
        <v>25</v>
      </c>
      <c r="E5044">
        <v>81410</v>
      </c>
      <c r="F5044" t="s">
        <v>14</v>
      </c>
      <c r="G5044">
        <v>81410</v>
      </c>
      <c r="H5044" t="s">
        <v>40</v>
      </c>
      <c r="I5044">
        <v>0</v>
      </c>
      <c r="J5044" t="s">
        <v>40</v>
      </c>
      <c r="K5044" t="s">
        <v>16</v>
      </c>
    </row>
    <row r="5045" spans="1:11" x14ac:dyDescent="0.25">
      <c r="A5045">
        <v>2024</v>
      </c>
      <c r="B5045" t="s">
        <v>11</v>
      </c>
      <c r="C5045" t="s">
        <v>12</v>
      </c>
      <c r="D5045" t="s">
        <v>18</v>
      </c>
      <c r="E5045">
        <v>304750</v>
      </c>
      <c r="F5045" t="s">
        <v>14</v>
      </c>
      <c r="G5045">
        <v>304750</v>
      </c>
      <c r="H5045" t="s">
        <v>15</v>
      </c>
      <c r="I5045">
        <v>0</v>
      </c>
      <c r="J5045" t="s">
        <v>15</v>
      </c>
      <c r="K5045" t="s">
        <v>16</v>
      </c>
    </row>
    <row r="5046" spans="1:11" x14ac:dyDescent="0.25">
      <c r="A5046">
        <v>2024</v>
      </c>
      <c r="B5046" t="s">
        <v>11</v>
      </c>
      <c r="C5046" t="s">
        <v>12</v>
      </c>
      <c r="D5046" t="s">
        <v>18</v>
      </c>
      <c r="E5046">
        <v>160000</v>
      </c>
      <c r="F5046" t="s">
        <v>14</v>
      </c>
      <c r="G5046">
        <v>160000</v>
      </c>
      <c r="H5046" t="s">
        <v>15</v>
      </c>
      <c r="I5046">
        <v>0</v>
      </c>
      <c r="J5046" t="s">
        <v>15</v>
      </c>
      <c r="K5046" t="s">
        <v>16</v>
      </c>
    </row>
    <row r="5047" spans="1:11" x14ac:dyDescent="0.25">
      <c r="A5047">
        <v>2024</v>
      </c>
      <c r="B5047" t="s">
        <v>19</v>
      </c>
      <c r="C5047" t="s">
        <v>12</v>
      </c>
      <c r="D5047" t="s">
        <v>31</v>
      </c>
      <c r="E5047">
        <v>96200</v>
      </c>
      <c r="F5047" t="s">
        <v>14</v>
      </c>
      <c r="G5047">
        <v>96200</v>
      </c>
      <c r="H5047" t="s">
        <v>15</v>
      </c>
      <c r="I5047">
        <v>100</v>
      </c>
      <c r="J5047" t="s">
        <v>15</v>
      </c>
      <c r="K5047" t="s">
        <v>16</v>
      </c>
    </row>
    <row r="5048" spans="1:11" x14ac:dyDescent="0.25">
      <c r="A5048">
        <v>2024</v>
      </c>
      <c r="B5048" t="s">
        <v>19</v>
      </c>
      <c r="C5048" t="s">
        <v>12</v>
      </c>
      <c r="D5048" t="s">
        <v>31</v>
      </c>
      <c r="E5048">
        <v>69800</v>
      </c>
      <c r="F5048" t="s">
        <v>14</v>
      </c>
      <c r="G5048">
        <v>69800</v>
      </c>
      <c r="H5048" t="s">
        <v>15</v>
      </c>
      <c r="I5048">
        <v>100</v>
      </c>
      <c r="J5048" t="s">
        <v>15</v>
      </c>
      <c r="K5048" t="s">
        <v>16</v>
      </c>
    </row>
    <row r="5049" spans="1:11" x14ac:dyDescent="0.25">
      <c r="A5049">
        <v>2024</v>
      </c>
      <c r="B5049" t="s">
        <v>19</v>
      </c>
      <c r="C5049" t="s">
        <v>12</v>
      </c>
      <c r="D5049" t="s">
        <v>25</v>
      </c>
      <c r="E5049">
        <v>179000</v>
      </c>
      <c r="F5049" t="s">
        <v>14</v>
      </c>
      <c r="G5049">
        <v>179000</v>
      </c>
      <c r="H5049" t="s">
        <v>15</v>
      </c>
      <c r="I5049">
        <v>0</v>
      </c>
      <c r="J5049" t="s">
        <v>15</v>
      </c>
      <c r="K5049" t="s">
        <v>16</v>
      </c>
    </row>
    <row r="5050" spans="1:11" x14ac:dyDescent="0.25">
      <c r="A5050">
        <v>2024</v>
      </c>
      <c r="B5050" t="s">
        <v>19</v>
      </c>
      <c r="C5050" t="s">
        <v>12</v>
      </c>
      <c r="D5050" t="s">
        <v>25</v>
      </c>
      <c r="E5050">
        <v>112000</v>
      </c>
      <c r="F5050" t="s">
        <v>14</v>
      </c>
      <c r="G5050">
        <v>112000</v>
      </c>
      <c r="H5050" t="s">
        <v>15</v>
      </c>
      <c r="I5050">
        <v>0</v>
      </c>
      <c r="J5050" t="s">
        <v>15</v>
      </c>
      <c r="K5050" t="s">
        <v>16</v>
      </c>
    </row>
    <row r="5051" spans="1:11" x14ac:dyDescent="0.25">
      <c r="A5051">
        <v>2024</v>
      </c>
      <c r="B5051" t="s">
        <v>11</v>
      </c>
      <c r="C5051" t="s">
        <v>12</v>
      </c>
      <c r="D5051" t="s">
        <v>72</v>
      </c>
      <c r="E5051">
        <v>54395</v>
      </c>
      <c r="F5051" t="s">
        <v>37</v>
      </c>
      <c r="G5051">
        <v>67993</v>
      </c>
      <c r="H5051" t="s">
        <v>68</v>
      </c>
      <c r="I5051">
        <v>0</v>
      </c>
      <c r="J5051" t="s">
        <v>68</v>
      </c>
      <c r="K5051" t="s">
        <v>16</v>
      </c>
    </row>
    <row r="5052" spans="1:11" x14ac:dyDescent="0.25">
      <c r="A5052">
        <v>2024</v>
      </c>
      <c r="B5052" t="s">
        <v>11</v>
      </c>
      <c r="C5052" t="s">
        <v>12</v>
      </c>
      <c r="D5052" t="s">
        <v>72</v>
      </c>
      <c r="E5052">
        <v>45585</v>
      </c>
      <c r="F5052" t="s">
        <v>37</v>
      </c>
      <c r="G5052">
        <v>56981</v>
      </c>
      <c r="H5052" t="s">
        <v>68</v>
      </c>
      <c r="I5052">
        <v>0</v>
      </c>
      <c r="J5052" t="s">
        <v>68</v>
      </c>
      <c r="K5052" t="s">
        <v>16</v>
      </c>
    </row>
    <row r="5053" spans="1:11" x14ac:dyDescent="0.25">
      <c r="A5053">
        <v>2024</v>
      </c>
      <c r="B5053" t="s">
        <v>11</v>
      </c>
      <c r="C5053" t="s">
        <v>12</v>
      </c>
      <c r="D5053" t="s">
        <v>29</v>
      </c>
      <c r="E5053">
        <v>190196</v>
      </c>
      <c r="F5053" t="s">
        <v>14</v>
      </c>
      <c r="G5053">
        <v>190196</v>
      </c>
      <c r="H5053" t="s">
        <v>15</v>
      </c>
      <c r="I5053">
        <v>0</v>
      </c>
      <c r="J5053" t="s">
        <v>15</v>
      </c>
      <c r="K5053" t="s">
        <v>16</v>
      </c>
    </row>
    <row r="5054" spans="1:11" x14ac:dyDescent="0.25">
      <c r="A5054">
        <v>2024</v>
      </c>
      <c r="B5054" t="s">
        <v>11</v>
      </c>
      <c r="C5054" t="s">
        <v>12</v>
      </c>
      <c r="D5054" t="s">
        <v>29</v>
      </c>
      <c r="E5054">
        <v>155615</v>
      </c>
      <c r="F5054" t="s">
        <v>14</v>
      </c>
      <c r="G5054">
        <v>155615</v>
      </c>
      <c r="H5054" t="s">
        <v>15</v>
      </c>
      <c r="I5054">
        <v>0</v>
      </c>
      <c r="J5054" t="s">
        <v>15</v>
      </c>
      <c r="K5054" t="s">
        <v>16</v>
      </c>
    </row>
    <row r="5055" spans="1:11" x14ac:dyDescent="0.25">
      <c r="A5055">
        <v>2024</v>
      </c>
      <c r="B5055" t="s">
        <v>11</v>
      </c>
      <c r="C5055" t="s">
        <v>12</v>
      </c>
      <c r="D5055" t="s">
        <v>28</v>
      </c>
      <c r="E5055">
        <v>131200</v>
      </c>
      <c r="F5055" t="s">
        <v>14</v>
      </c>
      <c r="G5055">
        <v>131200</v>
      </c>
      <c r="H5055" t="s">
        <v>15</v>
      </c>
      <c r="I5055">
        <v>100</v>
      </c>
      <c r="J5055" t="s">
        <v>15</v>
      </c>
      <c r="K5055" t="s">
        <v>16</v>
      </c>
    </row>
    <row r="5056" spans="1:11" x14ac:dyDescent="0.25">
      <c r="A5056">
        <v>2024</v>
      </c>
      <c r="B5056" t="s">
        <v>11</v>
      </c>
      <c r="C5056" t="s">
        <v>12</v>
      </c>
      <c r="D5056" t="s">
        <v>28</v>
      </c>
      <c r="E5056">
        <v>95300</v>
      </c>
      <c r="F5056" t="s">
        <v>14</v>
      </c>
      <c r="G5056">
        <v>95300</v>
      </c>
      <c r="H5056" t="s">
        <v>15</v>
      </c>
      <c r="I5056">
        <v>100</v>
      </c>
      <c r="J5056" t="s">
        <v>15</v>
      </c>
      <c r="K5056" t="s">
        <v>16</v>
      </c>
    </row>
    <row r="5057" spans="1:11" x14ac:dyDescent="0.25">
      <c r="A5057">
        <v>2024</v>
      </c>
      <c r="B5057" t="s">
        <v>11</v>
      </c>
      <c r="C5057" t="s">
        <v>12</v>
      </c>
      <c r="D5057" t="s">
        <v>17</v>
      </c>
      <c r="E5057">
        <v>190196</v>
      </c>
      <c r="F5057" t="s">
        <v>14</v>
      </c>
      <c r="G5057">
        <v>190196</v>
      </c>
      <c r="H5057" t="s">
        <v>15</v>
      </c>
      <c r="I5057">
        <v>0</v>
      </c>
      <c r="J5057" t="s">
        <v>15</v>
      </c>
      <c r="K5057" t="s">
        <v>16</v>
      </c>
    </row>
    <row r="5058" spans="1:11" x14ac:dyDescent="0.25">
      <c r="A5058">
        <v>2024</v>
      </c>
      <c r="B5058" t="s">
        <v>11</v>
      </c>
      <c r="C5058" t="s">
        <v>12</v>
      </c>
      <c r="D5058" t="s">
        <v>17</v>
      </c>
      <c r="E5058">
        <v>155615</v>
      </c>
      <c r="F5058" t="s">
        <v>14</v>
      </c>
      <c r="G5058">
        <v>155615</v>
      </c>
      <c r="H5058" t="s">
        <v>15</v>
      </c>
      <c r="I5058">
        <v>0</v>
      </c>
      <c r="J5058" t="s">
        <v>15</v>
      </c>
      <c r="K5058" t="s">
        <v>16</v>
      </c>
    </row>
    <row r="5059" spans="1:11" x14ac:dyDescent="0.25">
      <c r="A5059">
        <v>2024</v>
      </c>
      <c r="B5059" t="s">
        <v>21</v>
      </c>
      <c r="C5059" t="s">
        <v>12</v>
      </c>
      <c r="D5059" t="s">
        <v>17</v>
      </c>
      <c r="E5059">
        <v>158100</v>
      </c>
      <c r="F5059" t="s">
        <v>14</v>
      </c>
      <c r="G5059">
        <v>158100</v>
      </c>
      <c r="H5059" t="s">
        <v>15</v>
      </c>
      <c r="I5059">
        <v>0</v>
      </c>
      <c r="J5059" t="s">
        <v>15</v>
      </c>
      <c r="K5059" t="s">
        <v>16</v>
      </c>
    </row>
    <row r="5060" spans="1:11" x14ac:dyDescent="0.25">
      <c r="A5060">
        <v>2024</v>
      </c>
      <c r="B5060" t="s">
        <v>21</v>
      </c>
      <c r="C5060" t="s">
        <v>12</v>
      </c>
      <c r="D5060" t="s">
        <v>17</v>
      </c>
      <c r="E5060">
        <v>138500</v>
      </c>
      <c r="F5060" t="s">
        <v>14</v>
      </c>
      <c r="G5060">
        <v>138500</v>
      </c>
      <c r="H5060" t="s">
        <v>15</v>
      </c>
      <c r="I5060">
        <v>0</v>
      </c>
      <c r="J5060" t="s">
        <v>15</v>
      </c>
      <c r="K5060" t="s">
        <v>16</v>
      </c>
    </row>
    <row r="5061" spans="1:11" x14ac:dyDescent="0.25">
      <c r="A5061">
        <v>2024</v>
      </c>
      <c r="B5061" t="s">
        <v>11</v>
      </c>
      <c r="C5061" t="s">
        <v>12</v>
      </c>
      <c r="D5061" t="s">
        <v>18</v>
      </c>
      <c r="E5061">
        <v>418000</v>
      </c>
      <c r="F5061" t="s">
        <v>14</v>
      </c>
      <c r="G5061">
        <v>418000</v>
      </c>
      <c r="H5061" t="s">
        <v>15</v>
      </c>
      <c r="I5061">
        <v>100</v>
      </c>
      <c r="J5061" t="s">
        <v>15</v>
      </c>
      <c r="K5061" t="s">
        <v>16</v>
      </c>
    </row>
    <row r="5062" spans="1:11" x14ac:dyDescent="0.25">
      <c r="A5062">
        <v>2024</v>
      </c>
      <c r="B5062" t="s">
        <v>11</v>
      </c>
      <c r="C5062" t="s">
        <v>12</v>
      </c>
      <c r="D5062" t="s">
        <v>18</v>
      </c>
      <c r="E5062">
        <v>141000</v>
      </c>
      <c r="F5062" t="s">
        <v>14</v>
      </c>
      <c r="G5062">
        <v>141000</v>
      </c>
      <c r="H5062" t="s">
        <v>15</v>
      </c>
      <c r="I5062">
        <v>100</v>
      </c>
      <c r="J5062" t="s">
        <v>15</v>
      </c>
      <c r="K5062" t="s">
        <v>16</v>
      </c>
    </row>
    <row r="5063" spans="1:11" x14ac:dyDescent="0.25">
      <c r="A5063">
        <v>2024</v>
      </c>
      <c r="B5063" t="s">
        <v>11</v>
      </c>
      <c r="C5063" t="s">
        <v>12</v>
      </c>
      <c r="D5063" t="s">
        <v>72</v>
      </c>
      <c r="E5063">
        <v>54395</v>
      </c>
      <c r="F5063" t="s">
        <v>37</v>
      </c>
      <c r="G5063">
        <v>67993</v>
      </c>
      <c r="H5063" t="s">
        <v>68</v>
      </c>
      <c r="I5063">
        <v>0</v>
      </c>
      <c r="J5063" t="s">
        <v>68</v>
      </c>
      <c r="K5063" t="s">
        <v>16</v>
      </c>
    </row>
    <row r="5064" spans="1:11" x14ac:dyDescent="0.25">
      <c r="A5064">
        <v>2024</v>
      </c>
      <c r="B5064" t="s">
        <v>11</v>
      </c>
      <c r="C5064" t="s">
        <v>12</v>
      </c>
      <c r="D5064" t="s">
        <v>72</v>
      </c>
      <c r="E5064">
        <v>45585</v>
      </c>
      <c r="F5064" t="s">
        <v>37</v>
      </c>
      <c r="G5064">
        <v>56981</v>
      </c>
      <c r="H5064" t="s">
        <v>68</v>
      </c>
      <c r="I5064">
        <v>0</v>
      </c>
      <c r="J5064" t="s">
        <v>68</v>
      </c>
      <c r="K5064" t="s">
        <v>16</v>
      </c>
    </row>
    <row r="5065" spans="1:11" x14ac:dyDescent="0.25">
      <c r="A5065">
        <v>2024</v>
      </c>
      <c r="B5065" t="s">
        <v>11</v>
      </c>
      <c r="C5065" t="s">
        <v>12</v>
      </c>
      <c r="D5065" t="s">
        <v>18</v>
      </c>
      <c r="E5065">
        <v>189000</v>
      </c>
      <c r="F5065" t="s">
        <v>14</v>
      </c>
      <c r="G5065">
        <v>189000</v>
      </c>
      <c r="H5065" t="s">
        <v>15</v>
      </c>
      <c r="I5065">
        <v>0</v>
      </c>
      <c r="J5065" t="s">
        <v>15</v>
      </c>
      <c r="K5065" t="s">
        <v>16</v>
      </c>
    </row>
    <row r="5066" spans="1:11" x14ac:dyDescent="0.25">
      <c r="A5066">
        <v>2024</v>
      </c>
      <c r="B5066" t="s">
        <v>11</v>
      </c>
      <c r="C5066" t="s">
        <v>12</v>
      </c>
      <c r="D5066" t="s">
        <v>18</v>
      </c>
      <c r="E5066">
        <v>145400</v>
      </c>
      <c r="F5066" t="s">
        <v>14</v>
      </c>
      <c r="G5066">
        <v>145400</v>
      </c>
      <c r="H5066" t="s">
        <v>15</v>
      </c>
      <c r="I5066">
        <v>0</v>
      </c>
      <c r="J5066" t="s">
        <v>15</v>
      </c>
      <c r="K5066" t="s">
        <v>16</v>
      </c>
    </row>
    <row r="5067" spans="1:11" x14ac:dyDescent="0.25">
      <c r="A5067">
        <v>2024</v>
      </c>
      <c r="B5067" t="s">
        <v>11</v>
      </c>
      <c r="C5067" t="s">
        <v>12</v>
      </c>
      <c r="D5067" t="s">
        <v>17</v>
      </c>
      <c r="E5067">
        <v>175000</v>
      </c>
      <c r="F5067" t="s">
        <v>14</v>
      </c>
      <c r="G5067">
        <v>175000</v>
      </c>
      <c r="H5067" t="s">
        <v>15</v>
      </c>
      <c r="I5067">
        <v>0</v>
      </c>
      <c r="J5067" t="s">
        <v>15</v>
      </c>
      <c r="K5067" t="s">
        <v>16</v>
      </c>
    </row>
    <row r="5068" spans="1:11" x14ac:dyDescent="0.25">
      <c r="A5068">
        <v>2024</v>
      </c>
      <c r="B5068" t="s">
        <v>11</v>
      </c>
      <c r="C5068" t="s">
        <v>12</v>
      </c>
      <c r="D5068" t="s">
        <v>17</v>
      </c>
      <c r="E5068">
        <v>150000</v>
      </c>
      <c r="F5068" t="s">
        <v>14</v>
      </c>
      <c r="G5068">
        <v>150000</v>
      </c>
      <c r="H5068" t="s">
        <v>15</v>
      </c>
      <c r="I5068">
        <v>0</v>
      </c>
      <c r="J5068" t="s">
        <v>15</v>
      </c>
      <c r="K5068" t="s">
        <v>16</v>
      </c>
    </row>
    <row r="5069" spans="1:11" x14ac:dyDescent="0.25">
      <c r="A5069">
        <v>2024</v>
      </c>
      <c r="B5069" t="s">
        <v>11</v>
      </c>
      <c r="C5069" t="s">
        <v>12</v>
      </c>
      <c r="D5069" t="s">
        <v>61</v>
      </c>
      <c r="E5069">
        <v>147000</v>
      </c>
      <c r="F5069" t="s">
        <v>14</v>
      </c>
      <c r="G5069">
        <v>147000</v>
      </c>
      <c r="H5069" t="s">
        <v>15</v>
      </c>
      <c r="I5069">
        <v>100</v>
      </c>
      <c r="J5069" t="s">
        <v>15</v>
      </c>
      <c r="K5069" t="s">
        <v>16</v>
      </c>
    </row>
    <row r="5070" spans="1:11" x14ac:dyDescent="0.25">
      <c r="A5070">
        <v>2024</v>
      </c>
      <c r="B5070" t="s">
        <v>11</v>
      </c>
      <c r="C5070" t="s">
        <v>12</v>
      </c>
      <c r="D5070" t="s">
        <v>61</v>
      </c>
      <c r="E5070">
        <v>92000</v>
      </c>
      <c r="F5070" t="s">
        <v>14</v>
      </c>
      <c r="G5070">
        <v>92000</v>
      </c>
      <c r="H5070" t="s">
        <v>15</v>
      </c>
      <c r="I5070">
        <v>100</v>
      </c>
      <c r="J5070" t="s">
        <v>15</v>
      </c>
      <c r="K5070" t="s">
        <v>16</v>
      </c>
    </row>
    <row r="5071" spans="1:11" x14ac:dyDescent="0.25">
      <c r="A5071">
        <v>2024</v>
      </c>
      <c r="B5071" t="s">
        <v>19</v>
      </c>
      <c r="C5071" t="s">
        <v>12</v>
      </c>
      <c r="D5071" t="s">
        <v>17</v>
      </c>
      <c r="E5071">
        <v>154000</v>
      </c>
      <c r="F5071" t="s">
        <v>14</v>
      </c>
      <c r="G5071">
        <v>154000</v>
      </c>
      <c r="H5071" t="s">
        <v>15</v>
      </c>
      <c r="I5071">
        <v>0</v>
      </c>
      <c r="J5071" t="s">
        <v>15</v>
      </c>
      <c r="K5071" t="s">
        <v>16</v>
      </c>
    </row>
    <row r="5072" spans="1:11" x14ac:dyDescent="0.25">
      <c r="A5072">
        <v>2024</v>
      </c>
      <c r="B5072" t="s">
        <v>19</v>
      </c>
      <c r="C5072" t="s">
        <v>12</v>
      </c>
      <c r="D5072" t="s">
        <v>17</v>
      </c>
      <c r="E5072">
        <v>102000</v>
      </c>
      <c r="F5072" t="s">
        <v>14</v>
      </c>
      <c r="G5072">
        <v>102000</v>
      </c>
      <c r="H5072" t="s">
        <v>15</v>
      </c>
      <c r="I5072">
        <v>0</v>
      </c>
      <c r="J5072" t="s">
        <v>15</v>
      </c>
      <c r="K5072" t="s">
        <v>16</v>
      </c>
    </row>
    <row r="5073" spans="1:11" x14ac:dyDescent="0.25">
      <c r="A5073">
        <v>2024</v>
      </c>
      <c r="B5073" t="s">
        <v>19</v>
      </c>
      <c r="C5073" t="s">
        <v>12</v>
      </c>
      <c r="D5073" t="s">
        <v>25</v>
      </c>
      <c r="E5073">
        <v>158500</v>
      </c>
      <c r="F5073" t="s">
        <v>14</v>
      </c>
      <c r="G5073">
        <v>158500</v>
      </c>
      <c r="H5073" t="s">
        <v>15</v>
      </c>
      <c r="I5073">
        <v>0</v>
      </c>
      <c r="J5073" t="s">
        <v>15</v>
      </c>
      <c r="K5073" t="s">
        <v>16</v>
      </c>
    </row>
    <row r="5074" spans="1:11" x14ac:dyDescent="0.25">
      <c r="A5074">
        <v>2024</v>
      </c>
      <c r="B5074" t="s">
        <v>19</v>
      </c>
      <c r="C5074" t="s">
        <v>12</v>
      </c>
      <c r="D5074" t="s">
        <v>25</v>
      </c>
      <c r="E5074">
        <v>105646</v>
      </c>
      <c r="F5074" t="s">
        <v>14</v>
      </c>
      <c r="G5074">
        <v>105646</v>
      </c>
      <c r="H5074" t="s">
        <v>15</v>
      </c>
      <c r="I5074">
        <v>0</v>
      </c>
      <c r="J5074" t="s">
        <v>15</v>
      </c>
      <c r="K5074" t="s">
        <v>16</v>
      </c>
    </row>
    <row r="5075" spans="1:11" x14ac:dyDescent="0.25">
      <c r="A5075">
        <v>2024</v>
      </c>
      <c r="B5075" t="s">
        <v>11</v>
      </c>
      <c r="C5075" t="s">
        <v>12</v>
      </c>
      <c r="D5075" t="s">
        <v>25</v>
      </c>
      <c r="E5075">
        <v>155000</v>
      </c>
      <c r="F5075" t="s">
        <v>14</v>
      </c>
      <c r="G5075">
        <v>155000</v>
      </c>
      <c r="H5075" t="s">
        <v>15</v>
      </c>
      <c r="I5075">
        <v>0</v>
      </c>
      <c r="J5075" t="s">
        <v>15</v>
      </c>
      <c r="K5075" t="s">
        <v>16</v>
      </c>
    </row>
    <row r="5076" spans="1:11" x14ac:dyDescent="0.25">
      <c r="A5076">
        <v>2024</v>
      </c>
      <c r="B5076" t="s">
        <v>11</v>
      </c>
      <c r="C5076" t="s">
        <v>12</v>
      </c>
      <c r="D5076" t="s">
        <v>25</v>
      </c>
      <c r="E5076">
        <v>139000</v>
      </c>
      <c r="F5076" t="s">
        <v>14</v>
      </c>
      <c r="G5076">
        <v>139000</v>
      </c>
      <c r="H5076" t="s">
        <v>15</v>
      </c>
      <c r="I5076">
        <v>0</v>
      </c>
      <c r="J5076" t="s">
        <v>15</v>
      </c>
      <c r="K5076" t="s">
        <v>16</v>
      </c>
    </row>
    <row r="5077" spans="1:11" x14ac:dyDescent="0.25">
      <c r="A5077">
        <v>2024</v>
      </c>
      <c r="B5077" t="s">
        <v>19</v>
      </c>
      <c r="C5077" t="s">
        <v>12</v>
      </c>
      <c r="D5077" t="s">
        <v>28</v>
      </c>
      <c r="E5077">
        <v>27979</v>
      </c>
      <c r="F5077" t="s">
        <v>37</v>
      </c>
      <c r="G5077">
        <v>34973</v>
      </c>
      <c r="H5077" t="s">
        <v>68</v>
      </c>
      <c r="I5077">
        <v>0</v>
      </c>
      <c r="J5077" t="s">
        <v>68</v>
      </c>
      <c r="K5077" t="s">
        <v>16</v>
      </c>
    </row>
    <row r="5078" spans="1:11" x14ac:dyDescent="0.25">
      <c r="A5078">
        <v>2024</v>
      </c>
      <c r="B5078" t="s">
        <v>19</v>
      </c>
      <c r="C5078" t="s">
        <v>12</v>
      </c>
      <c r="D5078" t="s">
        <v>28</v>
      </c>
      <c r="E5078">
        <v>25742</v>
      </c>
      <c r="F5078" t="s">
        <v>37</v>
      </c>
      <c r="G5078">
        <v>32177</v>
      </c>
      <c r="H5078" t="s">
        <v>68</v>
      </c>
      <c r="I5078">
        <v>0</v>
      </c>
      <c r="J5078" t="s">
        <v>68</v>
      </c>
      <c r="K5078" t="s">
        <v>16</v>
      </c>
    </row>
    <row r="5079" spans="1:11" x14ac:dyDescent="0.25">
      <c r="A5079">
        <v>2024</v>
      </c>
      <c r="B5079" t="s">
        <v>11</v>
      </c>
      <c r="C5079" t="s">
        <v>12</v>
      </c>
      <c r="D5079" t="s">
        <v>20</v>
      </c>
      <c r="E5079">
        <v>251000</v>
      </c>
      <c r="F5079" t="s">
        <v>14</v>
      </c>
      <c r="G5079">
        <v>251000</v>
      </c>
      <c r="H5079" t="s">
        <v>15</v>
      </c>
      <c r="I5079">
        <v>0</v>
      </c>
      <c r="J5079" t="s">
        <v>15</v>
      </c>
      <c r="K5079" t="s">
        <v>16</v>
      </c>
    </row>
    <row r="5080" spans="1:11" x14ac:dyDescent="0.25">
      <c r="A5080">
        <v>2024</v>
      </c>
      <c r="B5080" t="s">
        <v>11</v>
      </c>
      <c r="C5080" t="s">
        <v>12</v>
      </c>
      <c r="D5080" t="s">
        <v>20</v>
      </c>
      <c r="E5080">
        <v>157000</v>
      </c>
      <c r="F5080" t="s">
        <v>14</v>
      </c>
      <c r="G5080">
        <v>157000</v>
      </c>
      <c r="H5080" t="s">
        <v>15</v>
      </c>
      <c r="I5080">
        <v>0</v>
      </c>
      <c r="J5080" t="s">
        <v>15</v>
      </c>
      <c r="K5080" t="s">
        <v>16</v>
      </c>
    </row>
    <row r="5081" spans="1:11" x14ac:dyDescent="0.25">
      <c r="A5081">
        <v>2024</v>
      </c>
      <c r="B5081" t="s">
        <v>11</v>
      </c>
      <c r="C5081" t="s">
        <v>12</v>
      </c>
      <c r="D5081" t="s">
        <v>18</v>
      </c>
      <c r="E5081">
        <v>300000</v>
      </c>
      <c r="F5081" t="s">
        <v>14</v>
      </c>
      <c r="G5081">
        <v>300000</v>
      </c>
      <c r="H5081" t="s">
        <v>15</v>
      </c>
      <c r="I5081">
        <v>0</v>
      </c>
      <c r="J5081" t="s">
        <v>15</v>
      </c>
      <c r="K5081" t="s">
        <v>16</v>
      </c>
    </row>
    <row r="5082" spans="1:11" x14ac:dyDescent="0.25">
      <c r="A5082">
        <v>2024</v>
      </c>
      <c r="B5082" t="s">
        <v>11</v>
      </c>
      <c r="C5082" t="s">
        <v>12</v>
      </c>
      <c r="D5082" t="s">
        <v>18</v>
      </c>
      <c r="E5082">
        <v>235000</v>
      </c>
      <c r="F5082" t="s">
        <v>14</v>
      </c>
      <c r="G5082">
        <v>235000</v>
      </c>
      <c r="H5082" t="s">
        <v>15</v>
      </c>
      <c r="I5082">
        <v>0</v>
      </c>
      <c r="J5082" t="s">
        <v>15</v>
      </c>
      <c r="K5082" t="s">
        <v>16</v>
      </c>
    </row>
    <row r="5083" spans="1:11" x14ac:dyDescent="0.25">
      <c r="A5083">
        <v>2024</v>
      </c>
      <c r="B5083" t="s">
        <v>11</v>
      </c>
      <c r="C5083" t="s">
        <v>12</v>
      </c>
      <c r="D5083" t="s">
        <v>17</v>
      </c>
      <c r="E5083">
        <v>100000</v>
      </c>
      <c r="F5083" t="s">
        <v>14</v>
      </c>
      <c r="G5083">
        <v>100000</v>
      </c>
      <c r="H5083" t="s">
        <v>15</v>
      </c>
      <c r="I5083">
        <v>0</v>
      </c>
      <c r="J5083" t="s">
        <v>15</v>
      </c>
      <c r="K5083" t="s">
        <v>16</v>
      </c>
    </row>
    <row r="5084" spans="1:11" x14ac:dyDescent="0.25">
      <c r="A5084">
        <v>2024</v>
      </c>
      <c r="B5084" t="s">
        <v>11</v>
      </c>
      <c r="C5084" t="s">
        <v>12</v>
      </c>
      <c r="D5084" t="s">
        <v>17</v>
      </c>
      <c r="E5084">
        <v>81500</v>
      </c>
      <c r="F5084" t="s">
        <v>14</v>
      </c>
      <c r="G5084">
        <v>81500</v>
      </c>
      <c r="H5084" t="s">
        <v>15</v>
      </c>
      <c r="I5084">
        <v>0</v>
      </c>
      <c r="J5084" t="s">
        <v>15</v>
      </c>
      <c r="K5084" t="s">
        <v>16</v>
      </c>
    </row>
    <row r="5085" spans="1:11" x14ac:dyDescent="0.25">
      <c r="A5085">
        <v>2024</v>
      </c>
      <c r="B5085" t="s">
        <v>11</v>
      </c>
      <c r="C5085" t="s">
        <v>12</v>
      </c>
      <c r="D5085" t="s">
        <v>31</v>
      </c>
      <c r="E5085">
        <v>240000</v>
      </c>
      <c r="F5085" t="s">
        <v>14</v>
      </c>
      <c r="G5085">
        <v>240000</v>
      </c>
      <c r="H5085" t="s">
        <v>15</v>
      </c>
      <c r="I5085">
        <v>0</v>
      </c>
      <c r="J5085" t="s">
        <v>15</v>
      </c>
      <c r="K5085" t="s">
        <v>16</v>
      </c>
    </row>
    <row r="5086" spans="1:11" x14ac:dyDescent="0.25">
      <c r="A5086">
        <v>2024</v>
      </c>
      <c r="B5086" t="s">
        <v>11</v>
      </c>
      <c r="C5086" t="s">
        <v>12</v>
      </c>
      <c r="D5086" t="s">
        <v>31</v>
      </c>
      <c r="E5086">
        <v>200000</v>
      </c>
      <c r="F5086" t="s">
        <v>14</v>
      </c>
      <c r="G5086">
        <v>200000</v>
      </c>
      <c r="H5086" t="s">
        <v>15</v>
      </c>
      <c r="I5086">
        <v>0</v>
      </c>
      <c r="J5086" t="s">
        <v>15</v>
      </c>
      <c r="K5086" t="s">
        <v>16</v>
      </c>
    </row>
    <row r="5087" spans="1:11" x14ac:dyDescent="0.25">
      <c r="A5087">
        <v>2024</v>
      </c>
      <c r="B5087" t="s">
        <v>19</v>
      </c>
      <c r="C5087" t="s">
        <v>12</v>
      </c>
      <c r="D5087" t="s">
        <v>26</v>
      </c>
      <c r="E5087">
        <v>222200</v>
      </c>
      <c r="F5087" t="s">
        <v>14</v>
      </c>
      <c r="G5087">
        <v>222200</v>
      </c>
      <c r="H5087" t="s">
        <v>15</v>
      </c>
      <c r="I5087">
        <v>0</v>
      </c>
      <c r="J5087" t="s">
        <v>15</v>
      </c>
      <c r="K5087" t="s">
        <v>27</v>
      </c>
    </row>
    <row r="5088" spans="1:11" x14ac:dyDescent="0.25">
      <c r="A5088">
        <v>2024</v>
      </c>
      <c r="B5088" t="s">
        <v>19</v>
      </c>
      <c r="C5088" t="s">
        <v>12</v>
      </c>
      <c r="D5088" t="s">
        <v>26</v>
      </c>
      <c r="E5088">
        <v>136000</v>
      </c>
      <c r="F5088" t="s">
        <v>14</v>
      </c>
      <c r="G5088">
        <v>136000</v>
      </c>
      <c r="H5088" t="s">
        <v>15</v>
      </c>
      <c r="I5088">
        <v>0</v>
      </c>
      <c r="J5088" t="s">
        <v>15</v>
      </c>
      <c r="K5088" t="s">
        <v>27</v>
      </c>
    </row>
    <row r="5089" spans="1:11" x14ac:dyDescent="0.25">
      <c r="A5089">
        <v>2024</v>
      </c>
      <c r="B5089" t="s">
        <v>11</v>
      </c>
      <c r="C5089" t="s">
        <v>12</v>
      </c>
      <c r="D5089" t="s">
        <v>18</v>
      </c>
      <c r="E5089">
        <v>240000</v>
      </c>
      <c r="F5089" t="s">
        <v>14</v>
      </c>
      <c r="G5089">
        <v>240000</v>
      </c>
      <c r="H5089" t="s">
        <v>15</v>
      </c>
      <c r="I5089">
        <v>0</v>
      </c>
      <c r="J5089" t="s">
        <v>15</v>
      </c>
      <c r="K5089" t="s">
        <v>16</v>
      </c>
    </row>
    <row r="5090" spans="1:11" x14ac:dyDescent="0.25">
      <c r="A5090">
        <v>2024</v>
      </c>
      <c r="B5090" t="s">
        <v>11</v>
      </c>
      <c r="C5090" t="s">
        <v>12</v>
      </c>
      <c r="D5090" t="s">
        <v>18</v>
      </c>
      <c r="E5090">
        <v>200000</v>
      </c>
      <c r="F5090" t="s">
        <v>14</v>
      </c>
      <c r="G5090">
        <v>200000</v>
      </c>
      <c r="H5090" t="s">
        <v>15</v>
      </c>
      <c r="I5090">
        <v>0</v>
      </c>
      <c r="J5090" t="s">
        <v>15</v>
      </c>
      <c r="K5090" t="s">
        <v>16</v>
      </c>
    </row>
    <row r="5091" spans="1:11" x14ac:dyDescent="0.25">
      <c r="A5091">
        <v>2024</v>
      </c>
      <c r="B5091" t="s">
        <v>21</v>
      </c>
      <c r="C5091" t="s">
        <v>12</v>
      </c>
      <c r="D5091" t="s">
        <v>22</v>
      </c>
      <c r="E5091">
        <v>95000</v>
      </c>
      <c r="F5091" t="s">
        <v>14</v>
      </c>
      <c r="G5091">
        <v>95000</v>
      </c>
      <c r="H5091" t="s">
        <v>15</v>
      </c>
      <c r="I5091">
        <v>100</v>
      </c>
      <c r="J5091" t="s">
        <v>15</v>
      </c>
      <c r="K5091" t="s">
        <v>16</v>
      </c>
    </row>
    <row r="5092" spans="1:11" x14ac:dyDescent="0.25">
      <c r="A5092">
        <v>2024</v>
      </c>
      <c r="B5092" t="s">
        <v>21</v>
      </c>
      <c r="C5092" t="s">
        <v>12</v>
      </c>
      <c r="D5092" t="s">
        <v>22</v>
      </c>
      <c r="E5092">
        <v>75000</v>
      </c>
      <c r="F5092" t="s">
        <v>14</v>
      </c>
      <c r="G5092">
        <v>75000</v>
      </c>
      <c r="H5092" t="s">
        <v>15</v>
      </c>
      <c r="I5092">
        <v>100</v>
      </c>
      <c r="J5092" t="s">
        <v>15</v>
      </c>
      <c r="K5092" t="s">
        <v>16</v>
      </c>
    </row>
    <row r="5093" spans="1:11" x14ac:dyDescent="0.25">
      <c r="A5093">
        <v>2024</v>
      </c>
      <c r="B5093" t="s">
        <v>19</v>
      </c>
      <c r="C5093" t="s">
        <v>12</v>
      </c>
      <c r="D5093" t="s">
        <v>25</v>
      </c>
      <c r="E5093">
        <v>170200</v>
      </c>
      <c r="F5093" t="s">
        <v>14</v>
      </c>
      <c r="G5093">
        <v>170200</v>
      </c>
      <c r="H5093" t="s">
        <v>15</v>
      </c>
      <c r="I5093">
        <v>0</v>
      </c>
      <c r="J5093" t="s">
        <v>15</v>
      </c>
      <c r="K5093" t="s">
        <v>16</v>
      </c>
    </row>
    <row r="5094" spans="1:11" x14ac:dyDescent="0.25">
      <c r="A5094">
        <v>2024</v>
      </c>
      <c r="B5094" t="s">
        <v>19</v>
      </c>
      <c r="C5094" t="s">
        <v>12</v>
      </c>
      <c r="D5094" t="s">
        <v>25</v>
      </c>
      <c r="E5094">
        <v>68400</v>
      </c>
      <c r="F5094" t="s">
        <v>14</v>
      </c>
      <c r="G5094">
        <v>68400</v>
      </c>
      <c r="H5094" t="s">
        <v>15</v>
      </c>
      <c r="I5094">
        <v>0</v>
      </c>
      <c r="J5094" t="s">
        <v>15</v>
      </c>
      <c r="K5094" t="s">
        <v>16</v>
      </c>
    </row>
    <row r="5095" spans="1:11" x14ac:dyDescent="0.25">
      <c r="A5095">
        <v>2024</v>
      </c>
      <c r="B5095" t="s">
        <v>19</v>
      </c>
      <c r="C5095" t="s">
        <v>12</v>
      </c>
      <c r="D5095" t="s">
        <v>17</v>
      </c>
      <c r="E5095">
        <v>210100</v>
      </c>
      <c r="F5095" t="s">
        <v>14</v>
      </c>
      <c r="G5095">
        <v>210100</v>
      </c>
      <c r="H5095" t="s">
        <v>15</v>
      </c>
      <c r="I5095">
        <v>0</v>
      </c>
      <c r="J5095" t="s">
        <v>15</v>
      </c>
      <c r="K5095" t="s">
        <v>16</v>
      </c>
    </row>
    <row r="5096" spans="1:11" x14ac:dyDescent="0.25">
      <c r="A5096">
        <v>2024</v>
      </c>
      <c r="B5096" t="s">
        <v>19</v>
      </c>
      <c r="C5096" t="s">
        <v>12</v>
      </c>
      <c r="D5096" t="s">
        <v>17</v>
      </c>
      <c r="E5096">
        <v>210100</v>
      </c>
      <c r="F5096" t="s">
        <v>14</v>
      </c>
      <c r="G5096">
        <v>210100</v>
      </c>
      <c r="H5096" t="s">
        <v>15</v>
      </c>
      <c r="I5096">
        <v>0</v>
      </c>
      <c r="J5096" t="s">
        <v>15</v>
      </c>
      <c r="K5096" t="s">
        <v>16</v>
      </c>
    </row>
    <row r="5097" spans="1:11" x14ac:dyDescent="0.25">
      <c r="A5097">
        <v>2024</v>
      </c>
      <c r="B5097" t="s">
        <v>11</v>
      </c>
      <c r="C5097" t="s">
        <v>12</v>
      </c>
      <c r="D5097" t="s">
        <v>29</v>
      </c>
      <c r="E5097">
        <v>164000</v>
      </c>
      <c r="F5097" t="s">
        <v>14</v>
      </c>
      <c r="G5097">
        <v>164000</v>
      </c>
      <c r="H5097" t="s">
        <v>15</v>
      </c>
      <c r="I5097">
        <v>0</v>
      </c>
      <c r="J5097" t="s">
        <v>15</v>
      </c>
      <c r="K5097" t="s">
        <v>16</v>
      </c>
    </row>
    <row r="5098" spans="1:11" x14ac:dyDescent="0.25">
      <c r="A5098">
        <v>2024</v>
      </c>
      <c r="B5098" t="s">
        <v>11</v>
      </c>
      <c r="C5098" t="s">
        <v>12</v>
      </c>
      <c r="D5098" t="s">
        <v>29</v>
      </c>
      <c r="E5098">
        <v>117000</v>
      </c>
      <c r="F5098" t="s">
        <v>14</v>
      </c>
      <c r="G5098">
        <v>117000</v>
      </c>
      <c r="H5098" t="s">
        <v>15</v>
      </c>
      <c r="I5098">
        <v>0</v>
      </c>
      <c r="J5098" t="s">
        <v>15</v>
      </c>
      <c r="K5098" t="s">
        <v>16</v>
      </c>
    </row>
    <row r="5099" spans="1:11" x14ac:dyDescent="0.25">
      <c r="A5099">
        <v>2024</v>
      </c>
      <c r="B5099" t="s">
        <v>19</v>
      </c>
      <c r="C5099" t="s">
        <v>12</v>
      </c>
      <c r="D5099" t="s">
        <v>17</v>
      </c>
      <c r="E5099">
        <v>175000</v>
      </c>
      <c r="F5099" t="s">
        <v>14</v>
      </c>
      <c r="G5099">
        <v>175000</v>
      </c>
      <c r="H5099" t="s">
        <v>15</v>
      </c>
      <c r="I5099">
        <v>0</v>
      </c>
      <c r="J5099" t="s">
        <v>15</v>
      </c>
      <c r="K5099" t="s">
        <v>16</v>
      </c>
    </row>
    <row r="5100" spans="1:11" x14ac:dyDescent="0.25">
      <c r="A5100">
        <v>2024</v>
      </c>
      <c r="B5100" t="s">
        <v>19</v>
      </c>
      <c r="C5100" t="s">
        <v>12</v>
      </c>
      <c r="D5100" t="s">
        <v>17</v>
      </c>
      <c r="E5100">
        <v>152000</v>
      </c>
      <c r="F5100" t="s">
        <v>14</v>
      </c>
      <c r="G5100">
        <v>152000</v>
      </c>
      <c r="H5100" t="s">
        <v>15</v>
      </c>
      <c r="I5100">
        <v>0</v>
      </c>
      <c r="J5100" t="s">
        <v>15</v>
      </c>
      <c r="K5100" t="s">
        <v>16</v>
      </c>
    </row>
    <row r="5101" spans="1:11" x14ac:dyDescent="0.25">
      <c r="A5101">
        <v>2024</v>
      </c>
      <c r="B5101" t="s">
        <v>19</v>
      </c>
      <c r="C5101" t="s">
        <v>12</v>
      </c>
      <c r="D5101" t="s">
        <v>36</v>
      </c>
      <c r="E5101">
        <v>186846</v>
      </c>
      <c r="F5101" t="s">
        <v>14</v>
      </c>
      <c r="G5101">
        <v>186846</v>
      </c>
      <c r="H5101" t="s">
        <v>15</v>
      </c>
      <c r="I5101">
        <v>0</v>
      </c>
      <c r="J5101" t="s">
        <v>15</v>
      </c>
      <c r="K5101" t="s">
        <v>16</v>
      </c>
    </row>
    <row r="5102" spans="1:11" x14ac:dyDescent="0.25">
      <c r="A5102">
        <v>2024</v>
      </c>
      <c r="B5102" t="s">
        <v>19</v>
      </c>
      <c r="C5102" t="s">
        <v>12</v>
      </c>
      <c r="D5102" t="s">
        <v>36</v>
      </c>
      <c r="E5102">
        <v>186846</v>
      </c>
      <c r="F5102" t="s">
        <v>14</v>
      </c>
      <c r="G5102">
        <v>186846</v>
      </c>
      <c r="H5102" t="s">
        <v>15</v>
      </c>
      <c r="I5102">
        <v>0</v>
      </c>
      <c r="J5102" t="s">
        <v>15</v>
      </c>
      <c r="K5102" t="s">
        <v>16</v>
      </c>
    </row>
    <row r="5103" spans="1:11" x14ac:dyDescent="0.25">
      <c r="A5103">
        <v>2024</v>
      </c>
      <c r="B5103" t="s">
        <v>19</v>
      </c>
      <c r="C5103" t="s">
        <v>12</v>
      </c>
      <c r="D5103" t="s">
        <v>17</v>
      </c>
      <c r="E5103">
        <v>153000</v>
      </c>
      <c r="F5103" t="s">
        <v>14</v>
      </c>
      <c r="G5103">
        <v>153000</v>
      </c>
      <c r="H5103" t="s">
        <v>15</v>
      </c>
      <c r="I5103">
        <v>0</v>
      </c>
      <c r="J5103" t="s">
        <v>15</v>
      </c>
      <c r="K5103" t="s">
        <v>16</v>
      </c>
    </row>
    <row r="5104" spans="1:11" x14ac:dyDescent="0.25">
      <c r="A5104">
        <v>2024</v>
      </c>
      <c r="B5104" t="s">
        <v>19</v>
      </c>
      <c r="C5104" t="s">
        <v>12</v>
      </c>
      <c r="D5104" t="s">
        <v>17</v>
      </c>
      <c r="E5104">
        <v>106800</v>
      </c>
      <c r="F5104" t="s">
        <v>14</v>
      </c>
      <c r="G5104">
        <v>106800</v>
      </c>
      <c r="H5104" t="s">
        <v>15</v>
      </c>
      <c r="I5104">
        <v>0</v>
      </c>
      <c r="J5104" t="s">
        <v>15</v>
      </c>
      <c r="K5104" t="s">
        <v>16</v>
      </c>
    </row>
    <row r="5105" spans="1:11" x14ac:dyDescent="0.25">
      <c r="A5105">
        <v>2024</v>
      </c>
      <c r="B5105" t="s">
        <v>19</v>
      </c>
      <c r="C5105" t="s">
        <v>12</v>
      </c>
      <c r="D5105" t="s">
        <v>18</v>
      </c>
      <c r="E5105">
        <v>120000</v>
      </c>
      <c r="F5105" t="s">
        <v>173</v>
      </c>
      <c r="G5105">
        <v>80000</v>
      </c>
      <c r="H5105" t="s">
        <v>32</v>
      </c>
      <c r="I5105">
        <v>50</v>
      </c>
      <c r="J5105" t="s">
        <v>32</v>
      </c>
      <c r="K5105" t="s">
        <v>27</v>
      </c>
    </row>
    <row r="5106" spans="1:11" x14ac:dyDescent="0.25">
      <c r="A5106">
        <v>2024</v>
      </c>
      <c r="B5106" t="s">
        <v>11</v>
      </c>
      <c r="C5106" t="s">
        <v>12</v>
      </c>
      <c r="D5106" t="s">
        <v>59</v>
      </c>
      <c r="E5106">
        <v>110000</v>
      </c>
      <c r="F5106" t="s">
        <v>14</v>
      </c>
      <c r="G5106">
        <v>110000</v>
      </c>
      <c r="H5106" t="s">
        <v>138</v>
      </c>
      <c r="I5106">
        <v>0</v>
      </c>
      <c r="J5106" t="s">
        <v>138</v>
      </c>
      <c r="K5106" t="s">
        <v>16</v>
      </c>
    </row>
    <row r="5107" spans="1:11" x14ac:dyDescent="0.25">
      <c r="A5107">
        <v>2024</v>
      </c>
      <c r="B5107" t="s">
        <v>11</v>
      </c>
      <c r="C5107" t="s">
        <v>12</v>
      </c>
      <c r="D5107" t="s">
        <v>59</v>
      </c>
      <c r="E5107">
        <v>60000</v>
      </c>
      <c r="F5107" t="s">
        <v>14</v>
      </c>
      <c r="G5107">
        <v>60000</v>
      </c>
      <c r="H5107" t="s">
        <v>138</v>
      </c>
      <c r="I5107">
        <v>0</v>
      </c>
      <c r="J5107" t="s">
        <v>138</v>
      </c>
      <c r="K5107" t="s">
        <v>16</v>
      </c>
    </row>
    <row r="5108" spans="1:11" x14ac:dyDescent="0.25">
      <c r="A5108">
        <v>2024</v>
      </c>
      <c r="B5108" t="s">
        <v>21</v>
      </c>
      <c r="C5108" t="s">
        <v>12</v>
      </c>
      <c r="D5108" t="s">
        <v>22</v>
      </c>
      <c r="E5108">
        <v>86600</v>
      </c>
      <c r="F5108" t="s">
        <v>14</v>
      </c>
      <c r="G5108">
        <v>86600</v>
      </c>
      <c r="H5108" t="s">
        <v>15</v>
      </c>
      <c r="I5108">
        <v>0</v>
      </c>
      <c r="J5108" t="s">
        <v>15</v>
      </c>
      <c r="K5108" t="s">
        <v>16</v>
      </c>
    </row>
    <row r="5109" spans="1:11" x14ac:dyDescent="0.25">
      <c r="A5109">
        <v>2024</v>
      </c>
      <c r="B5109" t="s">
        <v>21</v>
      </c>
      <c r="C5109" t="s">
        <v>12</v>
      </c>
      <c r="D5109" t="s">
        <v>22</v>
      </c>
      <c r="E5109">
        <v>57700</v>
      </c>
      <c r="F5109" t="s">
        <v>14</v>
      </c>
      <c r="G5109">
        <v>57700</v>
      </c>
      <c r="H5109" t="s">
        <v>15</v>
      </c>
      <c r="I5109">
        <v>0</v>
      </c>
      <c r="J5109" t="s">
        <v>15</v>
      </c>
      <c r="K5109" t="s">
        <v>16</v>
      </c>
    </row>
    <row r="5110" spans="1:11" x14ac:dyDescent="0.25">
      <c r="A5110">
        <v>2024</v>
      </c>
      <c r="B5110" t="s">
        <v>11</v>
      </c>
      <c r="C5110" t="s">
        <v>12</v>
      </c>
      <c r="D5110" t="s">
        <v>22</v>
      </c>
      <c r="E5110">
        <v>134200</v>
      </c>
      <c r="F5110" t="s">
        <v>14</v>
      </c>
      <c r="G5110">
        <v>134200</v>
      </c>
      <c r="H5110" t="s">
        <v>15</v>
      </c>
      <c r="I5110">
        <v>100</v>
      </c>
      <c r="J5110" t="s">
        <v>15</v>
      </c>
      <c r="K5110" t="s">
        <v>16</v>
      </c>
    </row>
    <row r="5111" spans="1:11" x14ac:dyDescent="0.25">
      <c r="A5111">
        <v>2024</v>
      </c>
      <c r="B5111" t="s">
        <v>11</v>
      </c>
      <c r="C5111" t="s">
        <v>12</v>
      </c>
      <c r="D5111" t="s">
        <v>22</v>
      </c>
      <c r="E5111">
        <v>94800</v>
      </c>
      <c r="F5111" t="s">
        <v>14</v>
      </c>
      <c r="G5111">
        <v>94800</v>
      </c>
      <c r="H5111" t="s">
        <v>15</v>
      </c>
      <c r="I5111">
        <v>100</v>
      </c>
      <c r="J5111" t="s">
        <v>15</v>
      </c>
      <c r="K5111" t="s">
        <v>16</v>
      </c>
    </row>
    <row r="5112" spans="1:11" x14ac:dyDescent="0.25">
      <c r="A5112">
        <v>2024</v>
      </c>
      <c r="B5112" t="s">
        <v>11</v>
      </c>
      <c r="C5112" t="s">
        <v>12</v>
      </c>
      <c r="D5112" t="s">
        <v>61</v>
      </c>
      <c r="E5112">
        <v>329200</v>
      </c>
      <c r="F5112" t="s">
        <v>14</v>
      </c>
      <c r="G5112">
        <v>329200</v>
      </c>
      <c r="H5112" t="s">
        <v>40</v>
      </c>
      <c r="I5112">
        <v>100</v>
      </c>
      <c r="J5112" t="s">
        <v>40</v>
      </c>
      <c r="K5112" t="s">
        <v>16</v>
      </c>
    </row>
    <row r="5113" spans="1:11" x14ac:dyDescent="0.25">
      <c r="A5113">
        <v>2024</v>
      </c>
      <c r="B5113" t="s">
        <v>11</v>
      </c>
      <c r="C5113" t="s">
        <v>12</v>
      </c>
      <c r="D5113" t="s">
        <v>61</v>
      </c>
      <c r="E5113">
        <v>259900</v>
      </c>
      <c r="F5113" t="s">
        <v>14</v>
      </c>
      <c r="G5113">
        <v>259900</v>
      </c>
      <c r="H5113" t="s">
        <v>40</v>
      </c>
      <c r="I5113">
        <v>100</v>
      </c>
      <c r="J5113" t="s">
        <v>40</v>
      </c>
      <c r="K5113" t="s">
        <v>16</v>
      </c>
    </row>
    <row r="5114" spans="1:11" x14ac:dyDescent="0.25">
      <c r="A5114">
        <v>2024</v>
      </c>
      <c r="B5114" t="s">
        <v>11</v>
      </c>
      <c r="C5114" t="s">
        <v>12</v>
      </c>
      <c r="D5114" t="s">
        <v>26</v>
      </c>
      <c r="E5114">
        <v>260000</v>
      </c>
      <c r="F5114" t="s">
        <v>14</v>
      </c>
      <c r="G5114">
        <v>260000</v>
      </c>
      <c r="H5114" t="s">
        <v>15</v>
      </c>
      <c r="I5114">
        <v>0</v>
      </c>
      <c r="J5114" t="s">
        <v>15</v>
      </c>
      <c r="K5114" t="s">
        <v>27</v>
      </c>
    </row>
    <row r="5115" spans="1:11" x14ac:dyDescent="0.25">
      <c r="A5115">
        <v>2024</v>
      </c>
      <c r="B5115" t="s">
        <v>11</v>
      </c>
      <c r="C5115" t="s">
        <v>12</v>
      </c>
      <c r="D5115" t="s">
        <v>26</v>
      </c>
      <c r="E5115">
        <v>136000</v>
      </c>
      <c r="F5115" t="s">
        <v>14</v>
      </c>
      <c r="G5115">
        <v>136000</v>
      </c>
      <c r="H5115" t="s">
        <v>15</v>
      </c>
      <c r="I5115">
        <v>0</v>
      </c>
      <c r="J5115" t="s">
        <v>15</v>
      </c>
      <c r="K5115" t="s">
        <v>27</v>
      </c>
    </row>
    <row r="5116" spans="1:11" x14ac:dyDescent="0.25">
      <c r="A5116">
        <v>2024</v>
      </c>
      <c r="B5116" t="s">
        <v>19</v>
      </c>
      <c r="C5116" t="s">
        <v>12</v>
      </c>
      <c r="D5116" t="s">
        <v>25</v>
      </c>
      <c r="E5116">
        <v>120800</v>
      </c>
      <c r="F5116" t="s">
        <v>14</v>
      </c>
      <c r="G5116">
        <v>120800</v>
      </c>
      <c r="H5116" t="s">
        <v>15</v>
      </c>
      <c r="I5116">
        <v>0</v>
      </c>
      <c r="J5116" t="s">
        <v>15</v>
      </c>
      <c r="K5116" t="s">
        <v>16</v>
      </c>
    </row>
    <row r="5117" spans="1:11" x14ac:dyDescent="0.25">
      <c r="A5117">
        <v>2024</v>
      </c>
      <c r="B5117" t="s">
        <v>19</v>
      </c>
      <c r="C5117" t="s">
        <v>12</v>
      </c>
      <c r="D5117" t="s">
        <v>25</v>
      </c>
      <c r="E5117">
        <v>80500</v>
      </c>
      <c r="F5117" t="s">
        <v>14</v>
      </c>
      <c r="G5117">
        <v>80500</v>
      </c>
      <c r="H5117" t="s">
        <v>15</v>
      </c>
      <c r="I5117">
        <v>0</v>
      </c>
      <c r="J5117" t="s">
        <v>15</v>
      </c>
      <c r="K5117" t="s">
        <v>16</v>
      </c>
    </row>
    <row r="5118" spans="1:11" x14ac:dyDescent="0.25">
      <c r="A5118">
        <v>2024</v>
      </c>
      <c r="B5118" t="s">
        <v>21</v>
      </c>
      <c r="C5118" t="s">
        <v>12</v>
      </c>
      <c r="D5118" t="s">
        <v>22</v>
      </c>
      <c r="E5118">
        <v>23000</v>
      </c>
      <c r="F5118" t="s">
        <v>37</v>
      </c>
      <c r="G5118">
        <v>28750</v>
      </c>
      <c r="H5118" t="s">
        <v>38</v>
      </c>
      <c r="I5118">
        <v>0</v>
      </c>
      <c r="J5118" t="s">
        <v>38</v>
      </c>
      <c r="K5118" t="s">
        <v>16</v>
      </c>
    </row>
    <row r="5119" spans="1:11" x14ac:dyDescent="0.25">
      <c r="A5119">
        <v>2024</v>
      </c>
      <c r="B5119" t="s">
        <v>21</v>
      </c>
      <c r="C5119" t="s">
        <v>12</v>
      </c>
      <c r="D5119" t="s">
        <v>22</v>
      </c>
      <c r="E5119">
        <v>23000</v>
      </c>
      <c r="F5119" t="s">
        <v>37</v>
      </c>
      <c r="G5119">
        <v>28750</v>
      </c>
      <c r="H5119" t="s">
        <v>38</v>
      </c>
      <c r="I5119">
        <v>0</v>
      </c>
      <c r="J5119" t="s">
        <v>38</v>
      </c>
      <c r="K5119" t="s">
        <v>16</v>
      </c>
    </row>
    <row r="5120" spans="1:11" x14ac:dyDescent="0.25">
      <c r="A5120">
        <v>2024</v>
      </c>
      <c r="B5120" t="s">
        <v>11</v>
      </c>
      <c r="C5120" t="s">
        <v>12</v>
      </c>
      <c r="D5120" t="s">
        <v>13</v>
      </c>
      <c r="E5120">
        <v>200000</v>
      </c>
      <c r="F5120" t="s">
        <v>14</v>
      </c>
      <c r="G5120">
        <v>200000</v>
      </c>
      <c r="H5120" t="s">
        <v>15</v>
      </c>
      <c r="I5120">
        <v>100</v>
      </c>
      <c r="J5120" t="s">
        <v>15</v>
      </c>
      <c r="K5120" t="s">
        <v>16</v>
      </c>
    </row>
    <row r="5121" spans="1:11" x14ac:dyDescent="0.25">
      <c r="A5121">
        <v>2024</v>
      </c>
      <c r="B5121" t="s">
        <v>11</v>
      </c>
      <c r="C5121" t="s">
        <v>12</v>
      </c>
      <c r="D5121" t="s">
        <v>13</v>
      </c>
      <c r="E5121">
        <v>170000</v>
      </c>
      <c r="F5121" t="s">
        <v>14</v>
      </c>
      <c r="G5121">
        <v>170000</v>
      </c>
      <c r="H5121" t="s">
        <v>15</v>
      </c>
      <c r="I5121">
        <v>100</v>
      </c>
      <c r="J5121" t="s">
        <v>15</v>
      </c>
      <c r="K5121" t="s">
        <v>16</v>
      </c>
    </row>
    <row r="5122" spans="1:11" x14ac:dyDescent="0.25">
      <c r="A5122">
        <v>2024</v>
      </c>
      <c r="B5122" t="s">
        <v>19</v>
      </c>
      <c r="C5122" t="s">
        <v>12</v>
      </c>
      <c r="D5122" t="s">
        <v>18</v>
      </c>
      <c r="E5122">
        <v>210100</v>
      </c>
      <c r="F5122" t="s">
        <v>14</v>
      </c>
      <c r="G5122">
        <v>210100</v>
      </c>
      <c r="H5122" t="s">
        <v>15</v>
      </c>
      <c r="I5122">
        <v>0</v>
      </c>
      <c r="J5122" t="s">
        <v>15</v>
      </c>
      <c r="K5122" t="s">
        <v>16</v>
      </c>
    </row>
    <row r="5123" spans="1:11" x14ac:dyDescent="0.25">
      <c r="A5123">
        <v>2024</v>
      </c>
      <c r="B5123" t="s">
        <v>19</v>
      </c>
      <c r="C5123" t="s">
        <v>12</v>
      </c>
      <c r="D5123" t="s">
        <v>18</v>
      </c>
      <c r="E5123">
        <v>210100</v>
      </c>
      <c r="F5123" t="s">
        <v>14</v>
      </c>
      <c r="G5123">
        <v>210100</v>
      </c>
      <c r="H5123" t="s">
        <v>15</v>
      </c>
      <c r="I5123">
        <v>0</v>
      </c>
      <c r="J5123" t="s">
        <v>15</v>
      </c>
      <c r="K5123" t="s">
        <v>16</v>
      </c>
    </row>
    <row r="5124" spans="1:11" x14ac:dyDescent="0.25">
      <c r="A5124">
        <v>2024</v>
      </c>
      <c r="B5124" t="s">
        <v>11</v>
      </c>
      <c r="C5124" t="s">
        <v>12</v>
      </c>
      <c r="D5124" t="s">
        <v>18</v>
      </c>
      <c r="E5124">
        <v>255800</v>
      </c>
      <c r="F5124" t="s">
        <v>14</v>
      </c>
      <c r="G5124">
        <v>255800</v>
      </c>
      <c r="H5124" t="s">
        <v>15</v>
      </c>
      <c r="I5124">
        <v>0</v>
      </c>
      <c r="J5124" t="s">
        <v>15</v>
      </c>
      <c r="K5124" t="s">
        <v>16</v>
      </c>
    </row>
    <row r="5125" spans="1:11" x14ac:dyDescent="0.25">
      <c r="A5125">
        <v>2024</v>
      </c>
      <c r="B5125" t="s">
        <v>11</v>
      </c>
      <c r="C5125" t="s">
        <v>12</v>
      </c>
      <c r="D5125" t="s">
        <v>18</v>
      </c>
      <c r="E5125">
        <v>255800</v>
      </c>
      <c r="F5125" t="s">
        <v>14</v>
      </c>
      <c r="G5125">
        <v>255800</v>
      </c>
      <c r="H5125" t="s">
        <v>15</v>
      </c>
      <c r="I5125">
        <v>0</v>
      </c>
      <c r="J5125" t="s">
        <v>15</v>
      </c>
      <c r="K5125" t="s">
        <v>16</v>
      </c>
    </row>
    <row r="5126" spans="1:11" x14ac:dyDescent="0.25">
      <c r="A5126">
        <v>2024</v>
      </c>
      <c r="B5126" t="s">
        <v>19</v>
      </c>
      <c r="C5126" t="s">
        <v>12</v>
      </c>
      <c r="D5126" t="s">
        <v>25</v>
      </c>
      <c r="E5126">
        <v>176000</v>
      </c>
      <c r="F5126" t="s">
        <v>14</v>
      </c>
      <c r="G5126">
        <v>176000</v>
      </c>
      <c r="H5126" t="s">
        <v>15</v>
      </c>
      <c r="I5126">
        <v>0</v>
      </c>
      <c r="J5126" t="s">
        <v>15</v>
      </c>
      <c r="K5126" t="s">
        <v>16</v>
      </c>
    </row>
    <row r="5127" spans="1:11" x14ac:dyDescent="0.25">
      <c r="A5127">
        <v>2024</v>
      </c>
      <c r="B5127" t="s">
        <v>19</v>
      </c>
      <c r="C5127" t="s">
        <v>12</v>
      </c>
      <c r="D5127" t="s">
        <v>25</v>
      </c>
      <c r="E5127">
        <v>158000</v>
      </c>
      <c r="F5127" t="s">
        <v>14</v>
      </c>
      <c r="G5127">
        <v>158000</v>
      </c>
      <c r="H5127" t="s">
        <v>15</v>
      </c>
      <c r="I5127">
        <v>0</v>
      </c>
      <c r="J5127" t="s">
        <v>15</v>
      </c>
      <c r="K5127" t="s">
        <v>16</v>
      </c>
    </row>
    <row r="5128" spans="1:11" x14ac:dyDescent="0.25">
      <c r="A5128">
        <v>2024</v>
      </c>
      <c r="B5128" t="s">
        <v>11</v>
      </c>
      <c r="C5128" t="s">
        <v>12</v>
      </c>
      <c r="D5128" t="s">
        <v>18</v>
      </c>
      <c r="E5128">
        <v>296400</v>
      </c>
      <c r="F5128" t="s">
        <v>14</v>
      </c>
      <c r="G5128">
        <v>296400</v>
      </c>
      <c r="H5128" t="s">
        <v>15</v>
      </c>
      <c r="I5128">
        <v>0</v>
      </c>
      <c r="J5128" t="s">
        <v>15</v>
      </c>
      <c r="K5128" t="s">
        <v>16</v>
      </c>
    </row>
    <row r="5129" spans="1:11" x14ac:dyDescent="0.25">
      <c r="A5129">
        <v>2024</v>
      </c>
      <c r="B5129" t="s">
        <v>11</v>
      </c>
      <c r="C5129" t="s">
        <v>12</v>
      </c>
      <c r="D5129" t="s">
        <v>18</v>
      </c>
      <c r="E5129">
        <v>148594</v>
      </c>
      <c r="F5129" t="s">
        <v>14</v>
      </c>
      <c r="G5129">
        <v>148594</v>
      </c>
      <c r="H5129" t="s">
        <v>15</v>
      </c>
      <c r="I5129">
        <v>0</v>
      </c>
      <c r="J5129" t="s">
        <v>15</v>
      </c>
      <c r="K5129" t="s">
        <v>16</v>
      </c>
    </row>
    <row r="5130" spans="1:11" x14ac:dyDescent="0.25">
      <c r="A5130">
        <v>2024</v>
      </c>
      <c r="B5130" t="s">
        <v>11</v>
      </c>
      <c r="C5130" t="s">
        <v>12</v>
      </c>
      <c r="D5130" t="s">
        <v>36</v>
      </c>
      <c r="E5130">
        <v>145000</v>
      </c>
      <c r="F5130" t="s">
        <v>14</v>
      </c>
      <c r="G5130">
        <v>145000</v>
      </c>
      <c r="H5130" t="s">
        <v>15</v>
      </c>
      <c r="I5130">
        <v>0</v>
      </c>
      <c r="J5130" t="s">
        <v>15</v>
      </c>
      <c r="K5130" t="s">
        <v>16</v>
      </c>
    </row>
    <row r="5131" spans="1:11" x14ac:dyDescent="0.25">
      <c r="A5131">
        <v>2024</v>
      </c>
      <c r="B5131" t="s">
        <v>11</v>
      </c>
      <c r="C5131" t="s">
        <v>12</v>
      </c>
      <c r="D5131" t="s">
        <v>36</v>
      </c>
      <c r="E5131">
        <v>106500</v>
      </c>
      <c r="F5131" t="s">
        <v>14</v>
      </c>
      <c r="G5131">
        <v>106500</v>
      </c>
      <c r="H5131" t="s">
        <v>15</v>
      </c>
      <c r="I5131">
        <v>0</v>
      </c>
      <c r="J5131" t="s">
        <v>15</v>
      </c>
      <c r="K5131" t="s">
        <v>16</v>
      </c>
    </row>
    <row r="5132" spans="1:11" x14ac:dyDescent="0.25">
      <c r="A5132">
        <v>2024</v>
      </c>
      <c r="B5132" t="s">
        <v>23</v>
      </c>
      <c r="C5132" t="s">
        <v>12</v>
      </c>
      <c r="D5132" t="s">
        <v>36</v>
      </c>
      <c r="E5132">
        <v>120000</v>
      </c>
      <c r="F5132" t="s">
        <v>14</v>
      </c>
      <c r="G5132">
        <v>120000</v>
      </c>
      <c r="H5132" t="s">
        <v>15</v>
      </c>
      <c r="I5132">
        <v>100</v>
      </c>
      <c r="J5132" t="s">
        <v>15</v>
      </c>
      <c r="K5132" t="s">
        <v>16</v>
      </c>
    </row>
    <row r="5133" spans="1:11" x14ac:dyDescent="0.25">
      <c r="A5133">
        <v>2024</v>
      </c>
      <c r="B5133" t="s">
        <v>23</v>
      </c>
      <c r="C5133" t="s">
        <v>12</v>
      </c>
      <c r="D5133" t="s">
        <v>36</v>
      </c>
      <c r="E5133">
        <v>96000</v>
      </c>
      <c r="F5133" t="s">
        <v>14</v>
      </c>
      <c r="G5133">
        <v>96000</v>
      </c>
      <c r="H5133" t="s">
        <v>15</v>
      </c>
      <c r="I5133">
        <v>100</v>
      </c>
      <c r="J5133" t="s">
        <v>15</v>
      </c>
      <c r="K5133" t="s">
        <v>16</v>
      </c>
    </row>
    <row r="5134" spans="1:11" x14ac:dyDescent="0.25">
      <c r="A5134">
        <v>2024</v>
      </c>
      <c r="B5134" t="s">
        <v>11</v>
      </c>
      <c r="C5134" t="s">
        <v>12</v>
      </c>
      <c r="D5134" t="s">
        <v>29</v>
      </c>
      <c r="E5134">
        <v>165000</v>
      </c>
      <c r="F5134" t="s">
        <v>14</v>
      </c>
      <c r="G5134">
        <v>165000</v>
      </c>
      <c r="H5134" t="s">
        <v>15</v>
      </c>
      <c r="I5134">
        <v>100</v>
      </c>
      <c r="J5134" t="s">
        <v>15</v>
      </c>
      <c r="K5134" t="s">
        <v>16</v>
      </c>
    </row>
    <row r="5135" spans="1:11" x14ac:dyDescent="0.25">
      <c r="A5135">
        <v>2024</v>
      </c>
      <c r="B5135" t="s">
        <v>11</v>
      </c>
      <c r="C5135" t="s">
        <v>12</v>
      </c>
      <c r="D5135" t="s">
        <v>29</v>
      </c>
      <c r="E5135">
        <v>150000</v>
      </c>
      <c r="F5135" t="s">
        <v>14</v>
      </c>
      <c r="G5135">
        <v>150000</v>
      </c>
      <c r="H5135" t="s">
        <v>15</v>
      </c>
      <c r="I5135">
        <v>100</v>
      </c>
      <c r="J5135" t="s">
        <v>15</v>
      </c>
      <c r="K5135" t="s">
        <v>16</v>
      </c>
    </row>
    <row r="5136" spans="1:11" x14ac:dyDescent="0.25">
      <c r="A5136">
        <v>2024</v>
      </c>
      <c r="B5136" t="s">
        <v>21</v>
      </c>
      <c r="C5136" t="s">
        <v>12</v>
      </c>
      <c r="D5136" t="s">
        <v>22</v>
      </c>
      <c r="E5136">
        <v>150000</v>
      </c>
      <c r="F5136" t="s">
        <v>14</v>
      </c>
      <c r="G5136">
        <v>150000</v>
      </c>
      <c r="H5136" t="s">
        <v>15</v>
      </c>
      <c r="I5136">
        <v>100</v>
      </c>
      <c r="J5136" t="s">
        <v>15</v>
      </c>
      <c r="K5136" t="s">
        <v>16</v>
      </c>
    </row>
    <row r="5137" spans="1:11" x14ac:dyDescent="0.25">
      <c r="A5137">
        <v>2024</v>
      </c>
      <c r="B5137" t="s">
        <v>21</v>
      </c>
      <c r="C5137" t="s">
        <v>12</v>
      </c>
      <c r="D5137" t="s">
        <v>22</v>
      </c>
      <c r="E5137">
        <v>103000</v>
      </c>
      <c r="F5137" t="s">
        <v>14</v>
      </c>
      <c r="G5137">
        <v>103000</v>
      </c>
      <c r="H5137" t="s">
        <v>15</v>
      </c>
      <c r="I5137">
        <v>100</v>
      </c>
      <c r="J5137" t="s">
        <v>15</v>
      </c>
      <c r="K5137" t="s">
        <v>16</v>
      </c>
    </row>
    <row r="5138" spans="1:11" x14ac:dyDescent="0.25">
      <c r="A5138">
        <v>2024</v>
      </c>
      <c r="B5138" t="s">
        <v>11</v>
      </c>
      <c r="C5138" t="s">
        <v>12</v>
      </c>
      <c r="D5138" t="s">
        <v>46</v>
      </c>
      <c r="E5138">
        <v>170000</v>
      </c>
      <c r="F5138" t="s">
        <v>14</v>
      </c>
      <c r="G5138">
        <v>170000</v>
      </c>
      <c r="H5138" t="s">
        <v>15</v>
      </c>
      <c r="I5138">
        <v>0</v>
      </c>
      <c r="J5138" t="s">
        <v>15</v>
      </c>
      <c r="K5138" t="s">
        <v>16</v>
      </c>
    </row>
    <row r="5139" spans="1:11" x14ac:dyDescent="0.25">
      <c r="A5139">
        <v>2024</v>
      </c>
      <c r="B5139" t="s">
        <v>11</v>
      </c>
      <c r="C5139" t="s">
        <v>12</v>
      </c>
      <c r="D5139" t="s">
        <v>46</v>
      </c>
      <c r="E5139">
        <v>145000</v>
      </c>
      <c r="F5139" t="s">
        <v>14</v>
      </c>
      <c r="G5139">
        <v>145000</v>
      </c>
      <c r="H5139" t="s">
        <v>15</v>
      </c>
      <c r="I5139">
        <v>0</v>
      </c>
      <c r="J5139" t="s">
        <v>15</v>
      </c>
      <c r="K5139" t="s">
        <v>16</v>
      </c>
    </row>
    <row r="5140" spans="1:11" x14ac:dyDescent="0.25">
      <c r="A5140">
        <v>2024</v>
      </c>
      <c r="B5140" t="s">
        <v>11</v>
      </c>
      <c r="C5140" t="s">
        <v>12</v>
      </c>
      <c r="D5140" t="s">
        <v>18</v>
      </c>
      <c r="E5140">
        <v>195500</v>
      </c>
      <c r="F5140" t="s">
        <v>14</v>
      </c>
      <c r="G5140">
        <v>195500</v>
      </c>
      <c r="H5140" t="s">
        <v>15</v>
      </c>
      <c r="I5140">
        <v>100</v>
      </c>
      <c r="J5140" t="s">
        <v>15</v>
      </c>
      <c r="K5140" t="s">
        <v>16</v>
      </c>
    </row>
    <row r="5141" spans="1:11" x14ac:dyDescent="0.25">
      <c r="A5141">
        <v>2024</v>
      </c>
      <c r="B5141" t="s">
        <v>11</v>
      </c>
      <c r="C5141" t="s">
        <v>12</v>
      </c>
      <c r="D5141" t="s">
        <v>18</v>
      </c>
      <c r="E5141">
        <v>141300</v>
      </c>
      <c r="F5141" t="s">
        <v>14</v>
      </c>
      <c r="G5141">
        <v>141300</v>
      </c>
      <c r="H5141" t="s">
        <v>15</v>
      </c>
      <c r="I5141">
        <v>100</v>
      </c>
      <c r="J5141" t="s">
        <v>15</v>
      </c>
      <c r="K5141" t="s">
        <v>16</v>
      </c>
    </row>
    <row r="5142" spans="1:11" x14ac:dyDescent="0.25">
      <c r="A5142">
        <v>2024</v>
      </c>
      <c r="B5142" t="s">
        <v>11</v>
      </c>
      <c r="C5142" t="s">
        <v>12</v>
      </c>
      <c r="D5142" t="s">
        <v>18</v>
      </c>
      <c r="E5142">
        <v>255800</v>
      </c>
      <c r="F5142" t="s">
        <v>14</v>
      </c>
      <c r="G5142">
        <v>255800</v>
      </c>
      <c r="H5142" t="s">
        <v>15</v>
      </c>
      <c r="I5142">
        <v>0</v>
      </c>
      <c r="J5142" t="s">
        <v>15</v>
      </c>
      <c r="K5142" t="s">
        <v>16</v>
      </c>
    </row>
    <row r="5143" spans="1:11" x14ac:dyDescent="0.25">
      <c r="A5143">
        <v>2024</v>
      </c>
      <c r="B5143" t="s">
        <v>11</v>
      </c>
      <c r="C5143" t="s">
        <v>12</v>
      </c>
      <c r="D5143" t="s">
        <v>18</v>
      </c>
      <c r="E5143">
        <v>255800</v>
      </c>
      <c r="F5143" t="s">
        <v>14</v>
      </c>
      <c r="G5143">
        <v>255800</v>
      </c>
      <c r="H5143" t="s">
        <v>15</v>
      </c>
      <c r="I5143">
        <v>0</v>
      </c>
      <c r="J5143" t="s">
        <v>15</v>
      </c>
      <c r="K5143" t="s">
        <v>16</v>
      </c>
    </row>
    <row r="5144" spans="1:11" x14ac:dyDescent="0.25">
      <c r="A5144">
        <v>2024</v>
      </c>
      <c r="B5144" t="s">
        <v>19</v>
      </c>
      <c r="C5144" t="s">
        <v>12</v>
      </c>
      <c r="D5144" t="s">
        <v>26</v>
      </c>
      <c r="E5144">
        <v>222200</v>
      </c>
      <c r="F5144" t="s">
        <v>14</v>
      </c>
      <c r="G5144">
        <v>222200</v>
      </c>
      <c r="H5144" t="s">
        <v>15</v>
      </c>
      <c r="I5144">
        <v>0</v>
      </c>
      <c r="J5144" t="s">
        <v>15</v>
      </c>
      <c r="K5144" t="s">
        <v>27</v>
      </c>
    </row>
    <row r="5145" spans="1:11" x14ac:dyDescent="0.25">
      <c r="A5145">
        <v>2024</v>
      </c>
      <c r="B5145" t="s">
        <v>19</v>
      </c>
      <c r="C5145" t="s">
        <v>12</v>
      </c>
      <c r="D5145" t="s">
        <v>26</v>
      </c>
      <c r="E5145">
        <v>136000</v>
      </c>
      <c r="F5145" t="s">
        <v>14</v>
      </c>
      <c r="G5145">
        <v>136000</v>
      </c>
      <c r="H5145" t="s">
        <v>15</v>
      </c>
      <c r="I5145">
        <v>0</v>
      </c>
      <c r="J5145" t="s">
        <v>15</v>
      </c>
      <c r="K5145" t="s">
        <v>27</v>
      </c>
    </row>
    <row r="5146" spans="1:11" x14ac:dyDescent="0.25">
      <c r="A5146">
        <v>2024</v>
      </c>
      <c r="B5146" t="s">
        <v>19</v>
      </c>
      <c r="C5146" t="s">
        <v>12</v>
      </c>
      <c r="D5146" t="s">
        <v>18</v>
      </c>
      <c r="E5146">
        <v>210100</v>
      </c>
      <c r="F5146" t="s">
        <v>14</v>
      </c>
      <c r="G5146">
        <v>210100</v>
      </c>
      <c r="H5146" t="s">
        <v>15</v>
      </c>
      <c r="I5146">
        <v>0</v>
      </c>
      <c r="J5146" t="s">
        <v>15</v>
      </c>
      <c r="K5146" t="s">
        <v>16</v>
      </c>
    </row>
    <row r="5147" spans="1:11" x14ac:dyDescent="0.25">
      <c r="A5147">
        <v>2024</v>
      </c>
      <c r="B5147" t="s">
        <v>19</v>
      </c>
      <c r="C5147" t="s">
        <v>12</v>
      </c>
      <c r="D5147" t="s">
        <v>18</v>
      </c>
      <c r="E5147">
        <v>210100</v>
      </c>
      <c r="F5147" t="s">
        <v>14</v>
      </c>
      <c r="G5147">
        <v>210100</v>
      </c>
      <c r="H5147" t="s">
        <v>15</v>
      </c>
      <c r="I5147">
        <v>0</v>
      </c>
      <c r="J5147" t="s">
        <v>15</v>
      </c>
      <c r="K5147" t="s">
        <v>16</v>
      </c>
    </row>
    <row r="5148" spans="1:11" x14ac:dyDescent="0.25">
      <c r="A5148">
        <v>2024</v>
      </c>
      <c r="B5148" t="s">
        <v>19</v>
      </c>
      <c r="C5148" t="s">
        <v>12</v>
      </c>
      <c r="D5148" t="s">
        <v>25</v>
      </c>
      <c r="E5148">
        <v>85000</v>
      </c>
      <c r="F5148" t="s">
        <v>14</v>
      </c>
      <c r="G5148">
        <v>85000</v>
      </c>
      <c r="H5148" t="s">
        <v>15</v>
      </c>
      <c r="I5148">
        <v>0</v>
      </c>
      <c r="J5148" t="s">
        <v>15</v>
      </c>
      <c r="K5148" t="s">
        <v>16</v>
      </c>
    </row>
    <row r="5149" spans="1:11" x14ac:dyDescent="0.25">
      <c r="A5149">
        <v>2024</v>
      </c>
      <c r="B5149" t="s">
        <v>19</v>
      </c>
      <c r="C5149" t="s">
        <v>12</v>
      </c>
      <c r="D5149" t="s">
        <v>25</v>
      </c>
      <c r="E5149">
        <v>75000</v>
      </c>
      <c r="F5149" t="s">
        <v>14</v>
      </c>
      <c r="G5149">
        <v>75000</v>
      </c>
      <c r="H5149" t="s">
        <v>15</v>
      </c>
      <c r="I5149">
        <v>0</v>
      </c>
      <c r="J5149" t="s">
        <v>15</v>
      </c>
      <c r="K5149" t="s">
        <v>16</v>
      </c>
    </row>
    <row r="5150" spans="1:11" x14ac:dyDescent="0.25">
      <c r="A5150">
        <v>2024</v>
      </c>
      <c r="B5150" t="s">
        <v>19</v>
      </c>
      <c r="C5150" t="s">
        <v>12</v>
      </c>
      <c r="D5150" t="s">
        <v>85</v>
      </c>
      <c r="E5150">
        <v>168000</v>
      </c>
      <c r="F5150" t="s">
        <v>14</v>
      </c>
      <c r="G5150">
        <v>168000</v>
      </c>
      <c r="H5150" t="s">
        <v>15</v>
      </c>
      <c r="I5150">
        <v>100</v>
      </c>
      <c r="J5150" t="s">
        <v>15</v>
      </c>
      <c r="K5150" t="s">
        <v>16</v>
      </c>
    </row>
    <row r="5151" spans="1:11" x14ac:dyDescent="0.25">
      <c r="A5151">
        <v>2024</v>
      </c>
      <c r="B5151" t="s">
        <v>19</v>
      </c>
      <c r="C5151" t="s">
        <v>12</v>
      </c>
      <c r="D5151" t="s">
        <v>85</v>
      </c>
      <c r="E5151">
        <v>112000</v>
      </c>
      <c r="F5151" t="s">
        <v>14</v>
      </c>
      <c r="G5151">
        <v>112000</v>
      </c>
      <c r="H5151" t="s">
        <v>15</v>
      </c>
      <c r="I5151">
        <v>100</v>
      </c>
      <c r="J5151" t="s">
        <v>15</v>
      </c>
      <c r="K5151" t="s">
        <v>16</v>
      </c>
    </row>
    <row r="5152" spans="1:11" x14ac:dyDescent="0.25">
      <c r="A5152">
        <v>2024</v>
      </c>
      <c r="B5152" t="s">
        <v>19</v>
      </c>
      <c r="C5152" t="s">
        <v>12</v>
      </c>
      <c r="D5152" t="s">
        <v>25</v>
      </c>
      <c r="E5152">
        <v>105000</v>
      </c>
      <c r="F5152" t="s">
        <v>14</v>
      </c>
      <c r="G5152">
        <v>105000</v>
      </c>
      <c r="H5152" t="s">
        <v>15</v>
      </c>
      <c r="I5152">
        <v>0</v>
      </c>
      <c r="J5152" t="s">
        <v>15</v>
      </c>
      <c r="K5152" t="s">
        <v>16</v>
      </c>
    </row>
    <row r="5153" spans="1:11" x14ac:dyDescent="0.25">
      <c r="A5153">
        <v>2024</v>
      </c>
      <c r="B5153" t="s">
        <v>19</v>
      </c>
      <c r="C5153" t="s">
        <v>12</v>
      </c>
      <c r="D5153" t="s">
        <v>25</v>
      </c>
      <c r="E5153">
        <v>70000</v>
      </c>
      <c r="F5153" t="s">
        <v>14</v>
      </c>
      <c r="G5153">
        <v>70000</v>
      </c>
      <c r="H5153" t="s">
        <v>15</v>
      </c>
      <c r="I5153">
        <v>0</v>
      </c>
      <c r="J5153" t="s">
        <v>15</v>
      </c>
      <c r="K5153" t="s">
        <v>16</v>
      </c>
    </row>
    <row r="5154" spans="1:11" x14ac:dyDescent="0.25">
      <c r="A5154">
        <v>2023</v>
      </c>
      <c r="B5154" t="s">
        <v>11</v>
      </c>
      <c r="C5154" t="s">
        <v>12</v>
      </c>
      <c r="D5154" t="s">
        <v>22</v>
      </c>
      <c r="E5154">
        <v>110000</v>
      </c>
      <c r="F5154" t="s">
        <v>14</v>
      </c>
      <c r="G5154">
        <v>110000</v>
      </c>
      <c r="H5154" t="s">
        <v>15</v>
      </c>
      <c r="I5154">
        <v>100</v>
      </c>
      <c r="J5154" t="s">
        <v>15</v>
      </c>
      <c r="K5154" t="s">
        <v>27</v>
      </c>
    </row>
    <row r="5155" spans="1:11" x14ac:dyDescent="0.25">
      <c r="A5155">
        <v>2024</v>
      </c>
      <c r="B5155" t="s">
        <v>19</v>
      </c>
      <c r="C5155" t="s">
        <v>12</v>
      </c>
      <c r="D5155" t="s">
        <v>50</v>
      </c>
      <c r="E5155">
        <v>100000</v>
      </c>
      <c r="F5155" t="s">
        <v>14</v>
      </c>
      <c r="G5155">
        <v>100000</v>
      </c>
      <c r="H5155" t="s">
        <v>15</v>
      </c>
      <c r="I5155">
        <v>0</v>
      </c>
      <c r="J5155" t="s">
        <v>15</v>
      </c>
      <c r="K5155" t="s">
        <v>16</v>
      </c>
    </row>
    <row r="5156" spans="1:11" x14ac:dyDescent="0.25">
      <c r="A5156">
        <v>2024</v>
      </c>
      <c r="B5156" t="s">
        <v>19</v>
      </c>
      <c r="C5156" t="s">
        <v>12</v>
      </c>
      <c r="D5156" t="s">
        <v>50</v>
      </c>
      <c r="E5156">
        <v>88000</v>
      </c>
      <c r="F5156" t="s">
        <v>14</v>
      </c>
      <c r="G5156">
        <v>88000</v>
      </c>
      <c r="H5156" t="s">
        <v>15</v>
      </c>
      <c r="I5156">
        <v>0</v>
      </c>
      <c r="J5156" t="s">
        <v>15</v>
      </c>
      <c r="K5156" t="s">
        <v>16</v>
      </c>
    </row>
    <row r="5157" spans="1:11" x14ac:dyDescent="0.25">
      <c r="A5157">
        <v>2024</v>
      </c>
      <c r="B5157" t="s">
        <v>11</v>
      </c>
      <c r="C5157" t="s">
        <v>12</v>
      </c>
      <c r="D5157" t="s">
        <v>18</v>
      </c>
      <c r="E5157">
        <v>215000</v>
      </c>
      <c r="F5157" t="s">
        <v>14</v>
      </c>
      <c r="G5157">
        <v>215000</v>
      </c>
      <c r="H5157" t="s">
        <v>15</v>
      </c>
      <c r="I5157">
        <v>0</v>
      </c>
      <c r="J5157" t="s">
        <v>15</v>
      </c>
      <c r="K5157" t="s">
        <v>16</v>
      </c>
    </row>
    <row r="5158" spans="1:11" x14ac:dyDescent="0.25">
      <c r="A5158">
        <v>2024</v>
      </c>
      <c r="B5158" t="s">
        <v>11</v>
      </c>
      <c r="C5158" t="s">
        <v>12</v>
      </c>
      <c r="D5158" t="s">
        <v>18</v>
      </c>
      <c r="E5158">
        <v>146900</v>
      </c>
      <c r="F5158" t="s">
        <v>14</v>
      </c>
      <c r="G5158">
        <v>146900</v>
      </c>
      <c r="H5158" t="s">
        <v>15</v>
      </c>
      <c r="I5158">
        <v>0</v>
      </c>
      <c r="J5158" t="s">
        <v>15</v>
      </c>
      <c r="K5158" t="s">
        <v>16</v>
      </c>
    </row>
    <row r="5159" spans="1:11" x14ac:dyDescent="0.25">
      <c r="A5159">
        <v>2024</v>
      </c>
      <c r="B5159" t="s">
        <v>11</v>
      </c>
      <c r="C5159" t="s">
        <v>12</v>
      </c>
      <c r="D5159" t="s">
        <v>25</v>
      </c>
      <c r="E5159">
        <v>237600</v>
      </c>
      <c r="F5159" t="s">
        <v>14</v>
      </c>
      <c r="G5159">
        <v>237600</v>
      </c>
      <c r="H5159" t="s">
        <v>15</v>
      </c>
      <c r="I5159">
        <v>0</v>
      </c>
      <c r="J5159" t="s">
        <v>15</v>
      </c>
      <c r="K5159" t="s">
        <v>16</v>
      </c>
    </row>
    <row r="5160" spans="1:11" x14ac:dyDescent="0.25">
      <c r="A5160">
        <v>2024</v>
      </c>
      <c r="B5160" t="s">
        <v>11</v>
      </c>
      <c r="C5160" t="s">
        <v>12</v>
      </c>
      <c r="D5160" t="s">
        <v>25</v>
      </c>
      <c r="E5160">
        <v>146900</v>
      </c>
      <c r="F5160" t="s">
        <v>14</v>
      </c>
      <c r="G5160">
        <v>146900</v>
      </c>
      <c r="H5160" t="s">
        <v>15</v>
      </c>
      <c r="I5160">
        <v>0</v>
      </c>
      <c r="J5160" t="s">
        <v>15</v>
      </c>
      <c r="K5160" t="s">
        <v>16</v>
      </c>
    </row>
    <row r="5161" spans="1:11" x14ac:dyDescent="0.25">
      <c r="A5161">
        <v>2024</v>
      </c>
      <c r="B5161" t="s">
        <v>19</v>
      </c>
      <c r="C5161" t="s">
        <v>12</v>
      </c>
      <c r="D5161" t="s">
        <v>22</v>
      </c>
      <c r="E5161">
        <v>134500</v>
      </c>
      <c r="F5161" t="s">
        <v>14</v>
      </c>
      <c r="G5161">
        <v>134500</v>
      </c>
      <c r="H5161" t="s">
        <v>15</v>
      </c>
      <c r="I5161">
        <v>0</v>
      </c>
      <c r="J5161" t="s">
        <v>15</v>
      </c>
      <c r="K5161" t="s">
        <v>16</v>
      </c>
    </row>
    <row r="5162" spans="1:11" x14ac:dyDescent="0.25">
      <c r="A5162">
        <v>2024</v>
      </c>
      <c r="B5162" t="s">
        <v>19</v>
      </c>
      <c r="C5162" t="s">
        <v>12</v>
      </c>
      <c r="D5162" t="s">
        <v>22</v>
      </c>
      <c r="E5162">
        <v>100000</v>
      </c>
      <c r="F5162" t="s">
        <v>14</v>
      </c>
      <c r="G5162">
        <v>100000</v>
      </c>
      <c r="H5162" t="s">
        <v>15</v>
      </c>
      <c r="I5162">
        <v>0</v>
      </c>
      <c r="J5162" t="s">
        <v>15</v>
      </c>
      <c r="K5162" t="s">
        <v>16</v>
      </c>
    </row>
    <row r="5163" spans="1:11" x14ac:dyDescent="0.25">
      <c r="A5163">
        <v>2024</v>
      </c>
      <c r="B5163" t="s">
        <v>11</v>
      </c>
      <c r="C5163" t="s">
        <v>12</v>
      </c>
      <c r="D5163" t="s">
        <v>17</v>
      </c>
      <c r="E5163">
        <v>188000</v>
      </c>
      <c r="F5163" t="s">
        <v>14</v>
      </c>
      <c r="G5163">
        <v>188000</v>
      </c>
      <c r="H5163" t="s">
        <v>15</v>
      </c>
      <c r="I5163">
        <v>0</v>
      </c>
      <c r="J5163" t="s">
        <v>15</v>
      </c>
      <c r="K5163" t="s">
        <v>16</v>
      </c>
    </row>
    <row r="5164" spans="1:11" x14ac:dyDescent="0.25">
      <c r="A5164">
        <v>2024</v>
      </c>
      <c r="B5164" t="s">
        <v>11</v>
      </c>
      <c r="C5164" t="s">
        <v>12</v>
      </c>
      <c r="D5164" t="s">
        <v>17</v>
      </c>
      <c r="E5164">
        <v>118000</v>
      </c>
      <c r="F5164" t="s">
        <v>14</v>
      </c>
      <c r="G5164">
        <v>118000</v>
      </c>
      <c r="H5164" t="s">
        <v>15</v>
      </c>
      <c r="I5164">
        <v>0</v>
      </c>
      <c r="J5164" t="s">
        <v>15</v>
      </c>
      <c r="K5164" t="s">
        <v>16</v>
      </c>
    </row>
    <row r="5165" spans="1:11" x14ac:dyDescent="0.25">
      <c r="A5165">
        <v>2024</v>
      </c>
      <c r="B5165" t="s">
        <v>11</v>
      </c>
      <c r="C5165" t="s">
        <v>12</v>
      </c>
      <c r="D5165" t="s">
        <v>58</v>
      </c>
      <c r="E5165">
        <v>210000</v>
      </c>
      <c r="F5165" t="s">
        <v>14</v>
      </c>
      <c r="G5165">
        <v>210000</v>
      </c>
      <c r="H5165" t="s">
        <v>15</v>
      </c>
      <c r="I5165">
        <v>0</v>
      </c>
      <c r="J5165" t="s">
        <v>15</v>
      </c>
      <c r="K5165" t="s">
        <v>16</v>
      </c>
    </row>
    <row r="5166" spans="1:11" x14ac:dyDescent="0.25">
      <c r="A5166">
        <v>2024</v>
      </c>
      <c r="B5166" t="s">
        <v>11</v>
      </c>
      <c r="C5166" t="s">
        <v>12</v>
      </c>
      <c r="D5166" t="s">
        <v>58</v>
      </c>
      <c r="E5166">
        <v>132000</v>
      </c>
      <c r="F5166" t="s">
        <v>14</v>
      </c>
      <c r="G5166">
        <v>132000</v>
      </c>
      <c r="H5166" t="s">
        <v>15</v>
      </c>
      <c r="I5166">
        <v>0</v>
      </c>
      <c r="J5166" t="s">
        <v>15</v>
      </c>
      <c r="K5166" t="s">
        <v>16</v>
      </c>
    </row>
    <row r="5167" spans="1:11" x14ac:dyDescent="0.25">
      <c r="A5167">
        <v>2024</v>
      </c>
      <c r="B5167" t="s">
        <v>19</v>
      </c>
      <c r="C5167" t="s">
        <v>12</v>
      </c>
      <c r="D5167" t="s">
        <v>17</v>
      </c>
      <c r="E5167">
        <v>147000</v>
      </c>
      <c r="F5167" t="s">
        <v>14</v>
      </c>
      <c r="G5167">
        <v>147000</v>
      </c>
      <c r="H5167" t="s">
        <v>15</v>
      </c>
      <c r="I5167">
        <v>0</v>
      </c>
      <c r="J5167" t="s">
        <v>15</v>
      </c>
      <c r="K5167" t="s">
        <v>16</v>
      </c>
    </row>
    <row r="5168" spans="1:11" x14ac:dyDescent="0.25">
      <c r="A5168">
        <v>2024</v>
      </c>
      <c r="B5168" t="s">
        <v>19</v>
      </c>
      <c r="C5168" t="s">
        <v>12</v>
      </c>
      <c r="D5168" t="s">
        <v>17</v>
      </c>
      <c r="E5168">
        <v>92000</v>
      </c>
      <c r="F5168" t="s">
        <v>14</v>
      </c>
      <c r="G5168">
        <v>92000</v>
      </c>
      <c r="H5168" t="s">
        <v>15</v>
      </c>
      <c r="I5168">
        <v>0</v>
      </c>
      <c r="J5168" t="s">
        <v>15</v>
      </c>
      <c r="K5168" t="s">
        <v>16</v>
      </c>
    </row>
    <row r="5169" spans="1:11" x14ac:dyDescent="0.25">
      <c r="A5169">
        <v>2024</v>
      </c>
      <c r="B5169" t="s">
        <v>19</v>
      </c>
      <c r="C5169" t="s">
        <v>12</v>
      </c>
      <c r="D5169" t="s">
        <v>17</v>
      </c>
      <c r="E5169">
        <v>116000</v>
      </c>
      <c r="F5169" t="s">
        <v>14</v>
      </c>
      <c r="G5169">
        <v>116000</v>
      </c>
      <c r="H5169" t="s">
        <v>15</v>
      </c>
      <c r="I5169">
        <v>0</v>
      </c>
      <c r="J5169" t="s">
        <v>15</v>
      </c>
      <c r="K5169" t="s">
        <v>16</v>
      </c>
    </row>
    <row r="5170" spans="1:11" x14ac:dyDescent="0.25">
      <c r="A5170">
        <v>2024</v>
      </c>
      <c r="B5170" t="s">
        <v>19</v>
      </c>
      <c r="C5170" t="s">
        <v>12</v>
      </c>
      <c r="D5170" t="s">
        <v>17</v>
      </c>
      <c r="E5170">
        <v>97800</v>
      </c>
      <c r="F5170" t="s">
        <v>14</v>
      </c>
      <c r="G5170">
        <v>97800</v>
      </c>
      <c r="H5170" t="s">
        <v>15</v>
      </c>
      <c r="I5170">
        <v>0</v>
      </c>
      <c r="J5170" t="s">
        <v>15</v>
      </c>
      <c r="K5170" t="s">
        <v>16</v>
      </c>
    </row>
    <row r="5171" spans="1:11" x14ac:dyDescent="0.25">
      <c r="A5171">
        <v>2024</v>
      </c>
      <c r="B5171" t="s">
        <v>19</v>
      </c>
      <c r="C5171" t="s">
        <v>12</v>
      </c>
      <c r="D5171" t="s">
        <v>43</v>
      </c>
      <c r="E5171">
        <v>60000</v>
      </c>
      <c r="F5171" t="s">
        <v>14</v>
      </c>
      <c r="G5171">
        <v>60000</v>
      </c>
      <c r="H5171" t="s">
        <v>15</v>
      </c>
      <c r="I5171">
        <v>0</v>
      </c>
      <c r="J5171" t="s">
        <v>15</v>
      </c>
      <c r="K5171" t="s">
        <v>16</v>
      </c>
    </row>
    <row r="5172" spans="1:11" x14ac:dyDescent="0.25">
      <c r="A5172">
        <v>2024</v>
      </c>
      <c r="B5172" t="s">
        <v>19</v>
      </c>
      <c r="C5172" t="s">
        <v>12</v>
      </c>
      <c r="D5172" t="s">
        <v>43</v>
      </c>
      <c r="E5172">
        <v>54000</v>
      </c>
      <c r="F5172" t="s">
        <v>14</v>
      </c>
      <c r="G5172">
        <v>54000</v>
      </c>
      <c r="H5172" t="s">
        <v>15</v>
      </c>
      <c r="I5172">
        <v>0</v>
      </c>
      <c r="J5172" t="s">
        <v>15</v>
      </c>
      <c r="K5172" t="s">
        <v>16</v>
      </c>
    </row>
    <row r="5173" spans="1:11" x14ac:dyDescent="0.25">
      <c r="A5173">
        <v>2024</v>
      </c>
      <c r="B5173" t="s">
        <v>11</v>
      </c>
      <c r="C5173" t="s">
        <v>12</v>
      </c>
      <c r="D5173" t="s">
        <v>29</v>
      </c>
      <c r="E5173">
        <v>187500</v>
      </c>
      <c r="F5173" t="s">
        <v>14</v>
      </c>
      <c r="G5173">
        <v>187500</v>
      </c>
      <c r="H5173" t="s">
        <v>15</v>
      </c>
      <c r="I5173">
        <v>0</v>
      </c>
      <c r="J5173" t="s">
        <v>15</v>
      </c>
      <c r="K5173" t="s">
        <v>16</v>
      </c>
    </row>
    <row r="5174" spans="1:11" x14ac:dyDescent="0.25">
      <c r="A5174">
        <v>2024</v>
      </c>
      <c r="B5174" t="s">
        <v>11</v>
      </c>
      <c r="C5174" t="s">
        <v>12</v>
      </c>
      <c r="D5174" t="s">
        <v>29</v>
      </c>
      <c r="E5174">
        <v>120000</v>
      </c>
      <c r="F5174" t="s">
        <v>14</v>
      </c>
      <c r="G5174">
        <v>120000</v>
      </c>
      <c r="H5174" t="s">
        <v>15</v>
      </c>
      <c r="I5174">
        <v>0</v>
      </c>
      <c r="J5174" t="s">
        <v>15</v>
      </c>
      <c r="K5174" t="s">
        <v>16</v>
      </c>
    </row>
    <row r="5175" spans="1:11" x14ac:dyDescent="0.25">
      <c r="A5175">
        <v>2024</v>
      </c>
      <c r="B5175" t="s">
        <v>11</v>
      </c>
      <c r="C5175" t="s">
        <v>12</v>
      </c>
      <c r="D5175" t="s">
        <v>36</v>
      </c>
      <c r="E5175">
        <v>108500</v>
      </c>
      <c r="F5175" t="s">
        <v>14</v>
      </c>
      <c r="G5175">
        <v>108500</v>
      </c>
      <c r="H5175" t="s">
        <v>15</v>
      </c>
      <c r="I5175">
        <v>100</v>
      </c>
      <c r="J5175" t="s">
        <v>15</v>
      </c>
      <c r="K5175" t="s">
        <v>16</v>
      </c>
    </row>
    <row r="5176" spans="1:11" x14ac:dyDescent="0.25">
      <c r="A5176">
        <v>2024</v>
      </c>
      <c r="B5176" t="s">
        <v>11</v>
      </c>
      <c r="C5176" t="s">
        <v>12</v>
      </c>
      <c r="D5176" t="s">
        <v>36</v>
      </c>
      <c r="E5176">
        <v>78800</v>
      </c>
      <c r="F5176" t="s">
        <v>14</v>
      </c>
      <c r="G5176">
        <v>78800</v>
      </c>
      <c r="H5176" t="s">
        <v>15</v>
      </c>
      <c r="I5176">
        <v>100</v>
      </c>
      <c r="J5176" t="s">
        <v>15</v>
      </c>
      <c r="K5176" t="s">
        <v>16</v>
      </c>
    </row>
    <row r="5177" spans="1:11" x14ac:dyDescent="0.25">
      <c r="A5177">
        <v>2024</v>
      </c>
      <c r="B5177" t="s">
        <v>19</v>
      </c>
      <c r="C5177" t="s">
        <v>12</v>
      </c>
      <c r="D5177" t="s">
        <v>17</v>
      </c>
      <c r="E5177">
        <v>195200</v>
      </c>
      <c r="F5177" t="s">
        <v>14</v>
      </c>
      <c r="G5177">
        <v>195200</v>
      </c>
      <c r="H5177" t="s">
        <v>15</v>
      </c>
      <c r="I5177">
        <v>0</v>
      </c>
      <c r="J5177" t="s">
        <v>15</v>
      </c>
      <c r="K5177" t="s">
        <v>16</v>
      </c>
    </row>
    <row r="5178" spans="1:11" x14ac:dyDescent="0.25">
      <c r="A5178">
        <v>2024</v>
      </c>
      <c r="B5178" t="s">
        <v>19</v>
      </c>
      <c r="C5178" t="s">
        <v>12</v>
      </c>
      <c r="D5178" t="s">
        <v>17</v>
      </c>
      <c r="E5178">
        <v>83900</v>
      </c>
      <c r="F5178" t="s">
        <v>14</v>
      </c>
      <c r="G5178">
        <v>83900</v>
      </c>
      <c r="H5178" t="s">
        <v>15</v>
      </c>
      <c r="I5178">
        <v>0</v>
      </c>
      <c r="J5178" t="s">
        <v>15</v>
      </c>
      <c r="K5178" t="s">
        <v>16</v>
      </c>
    </row>
    <row r="5179" spans="1:11" x14ac:dyDescent="0.25">
      <c r="A5179">
        <v>2024</v>
      </c>
      <c r="B5179" t="s">
        <v>19</v>
      </c>
      <c r="C5179" t="s">
        <v>12</v>
      </c>
      <c r="D5179" t="s">
        <v>36</v>
      </c>
      <c r="E5179">
        <v>89500</v>
      </c>
      <c r="F5179" t="s">
        <v>14</v>
      </c>
      <c r="G5179">
        <v>89500</v>
      </c>
      <c r="H5179" t="s">
        <v>15</v>
      </c>
      <c r="I5179">
        <v>100</v>
      </c>
      <c r="J5179" t="s">
        <v>15</v>
      </c>
      <c r="K5179" t="s">
        <v>16</v>
      </c>
    </row>
    <row r="5180" spans="1:11" x14ac:dyDescent="0.25">
      <c r="A5180">
        <v>2024</v>
      </c>
      <c r="B5180" t="s">
        <v>19</v>
      </c>
      <c r="C5180" t="s">
        <v>12</v>
      </c>
      <c r="D5180" t="s">
        <v>36</v>
      </c>
      <c r="E5180">
        <v>65000</v>
      </c>
      <c r="F5180" t="s">
        <v>14</v>
      </c>
      <c r="G5180">
        <v>65000</v>
      </c>
      <c r="H5180" t="s">
        <v>15</v>
      </c>
      <c r="I5180">
        <v>100</v>
      </c>
      <c r="J5180" t="s">
        <v>15</v>
      </c>
      <c r="K5180" t="s">
        <v>16</v>
      </c>
    </row>
    <row r="5181" spans="1:11" x14ac:dyDescent="0.25">
      <c r="A5181">
        <v>2024</v>
      </c>
      <c r="B5181" t="s">
        <v>21</v>
      </c>
      <c r="C5181" t="s">
        <v>12</v>
      </c>
      <c r="D5181" t="s">
        <v>52</v>
      </c>
      <c r="E5181">
        <v>124000</v>
      </c>
      <c r="F5181" t="s">
        <v>14</v>
      </c>
      <c r="G5181">
        <v>124000</v>
      </c>
      <c r="H5181" t="s">
        <v>15</v>
      </c>
      <c r="I5181">
        <v>0</v>
      </c>
      <c r="J5181" t="s">
        <v>15</v>
      </c>
      <c r="K5181" t="s">
        <v>16</v>
      </c>
    </row>
    <row r="5182" spans="1:11" x14ac:dyDescent="0.25">
      <c r="A5182">
        <v>2024</v>
      </c>
      <c r="B5182" t="s">
        <v>21</v>
      </c>
      <c r="C5182" t="s">
        <v>12</v>
      </c>
      <c r="D5182" t="s">
        <v>52</v>
      </c>
      <c r="E5182">
        <v>74000</v>
      </c>
      <c r="F5182" t="s">
        <v>14</v>
      </c>
      <c r="G5182">
        <v>74000</v>
      </c>
      <c r="H5182" t="s">
        <v>15</v>
      </c>
      <c r="I5182">
        <v>0</v>
      </c>
      <c r="J5182" t="s">
        <v>15</v>
      </c>
      <c r="K5182" t="s">
        <v>16</v>
      </c>
    </row>
    <row r="5183" spans="1:11" x14ac:dyDescent="0.25">
      <c r="A5183">
        <v>2024</v>
      </c>
      <c r="B5183" t="s">
        <v>21</v>
      </c>
      <c r="C5183" t="s">
        <v>12</v>
      </c>
      <c r="D5183" t="s">
        <v>65</v>
      </c>
      <c r="E5183">
        <v>78800</v>
      </c>
      <c r="F5183" t="s">
        <v>14</v>
      </c>
      <c r="G5183">
        <v>78800</v>
      </c>
      <c r="H5183" t="s">
        <v>174</v>
      </c>
      <c r="I5183">
        <v>0</v>
      </c>
      <c r="J5183" t="s">
        <v>174</v>
      </c>
      <c r="K5183" t="s">
        <v>16</v>
      </c>
    </row>
    <row r="5184" spans="1:11" x14ac:dyDescent="0.25">
      <c r="A5184">
        <v>2024</v>
      </c>
      <c r="B5184" t="s">
        <v>21</v>
      </c>
      <c r="C5184" t="s">
        <v>12</v>
      </c>
      <c r="D5184" t="s">
        <v>65</v>
      </c>
      <c r="E5184">
        <v>44100</v>
      </c>
      <c r="F5184" t="s">
        <v>14</v>
      </c>
      <c r="G5184">
        <v>44100</v>
      </c>
      <c r="H5184" t="s">
        <v>174</v>
      </c>
      <c r="I5184">
        <v>0</v>
      </c>
      <c r="J5184" t="s">
        <v>174</v>
      </c>
      <c r="K5184" t="s">
        <v>16</v>
      </c>
    </row>
    <row r="5185" spans="1:11" x14ac:dyDescent="0.25">
      <c r="A5185">
        <v>2024</v>
      </c>
      <c r="B5185" t="s">
        <v>19</v>
      </c>
      <c r="C5185" t="s">
        <v>12</v>
      </c>
      <c r="D5185" t="s">
        <v>25</v>
      </c>
      <c r="E5185">
        <v>188500</v>
      </c>
      <c r="F5185" t="s">
        <v>14</v>
      </c>
      <c r="G5185">
        <v>188500</v>
      </c>
      <c r="H5185" t="s">
        <v>15</v>
      </c>
      <c r="I5185">
        <v>0</v>
      </c>
      <c r="J5185" t="s">
        <v>15</v>
      </c>
      <c r="K5185" t="s">
        <v>16</v>
      </c>
    </row>
    <row r="5186" spans="1:11" x14ac:dyDescent="0.25">
      <c r="A5186">
        <v>2024</v>
      </c>
      <c r="B5186" t="s">
        <v>19</v>
      </c>
      <c r="C5186" t="s">
        <v>12</v>
      </c>
      <c r="D5186" t="s">
        <v>25</v>
      </c>
      <c r="E5186">
        <v>165100</v>
      </c>
      <c r="F5186" t="s">
        <v>14</v>
      </c>
      <c r="G5186">
        <v>165100</v>
      </c>
      <c r="H5186" t="s">
        <v>15</v>
      </c>
      <c r="I5186">
        <v>0</v>
      </c>
      <c r="J5186" t="s">
        <v>15</v>
      </c>
      <c r="K5186" t="s">
        <v>16</v>
      </c>
    </row>
    <row r="5187" spans="1:11" x14ac:dyDescent="0.25">
      <c r="A5187">
        <v>2024</v>
      </c>
      <c r="B5187" t="s">
        <v>11</v>
      </c>
      <c r="C5187" t="s">
        <v>12</v>
      </c>
      <c r="D5187" t="s">
        <v>25</v>
      </c>
      <c r="E5187">
        <v>206000</v>
      </c>
      <c r="F5187" t="s">
        <v>14</v>
      </c>
      <c r="G5187">
        <v>206000</v>
      </c>
      <c r="H5187" t="s">
        <v>15</v>
      </c>
      <c r="I5187">
        <v>0</v>
      </c>
      <c r="J5187" t="s">
        <v>15</v>
      </c>
      <c r="K5187" t="s">
        <v>16</v>
      </c>
    </row>
    <row r="5188" spans="1:11" x14ac:dyDescent="0.25">
      <c r="A5188">
        <v>2024</v>
      </c>
      <c r="B5188" t="s">
        <v>11</v>
      </c>
      <c r="C5188" t="s">
        <v>12</v>
      </c>
      <c r="D5188" t="s">
        <v>25</v>
      </c>
      <c r="E5188">
        <v>106605</v>
      </c>
      <c r="F5188" t="s">
        <v>14</v>
      </c>
      <c r="G5188">
        <v>106605</v>
      </c>
      <c r="H5188" t="s">
        <v>15</v>
      </c>
      <c r="I5188">
        <v>0</v>
      </c>
      <c r="J5188" t="s">
        <v>15</v>
      </c>
      <c r="K5188" t="s">
        <v>16</v>
      </c>
    </row>
    <row r="5189" spans="1:11" x14ac:dyDescent="0.25">
      <c r="A5189">
        <v>2024</v>
      </c>
      <c r="B5189" t="s">
        <v>11</v>
      </c>
      <c r="C5189" t="s">
        <v>12</v>
      </c>
      <c r="D5189" t="s">
        <v>22</v>
      </c>
      <c r="E5189">
        <v>100000</v>
      </c>
      <c r="F5189" t="s">
        <v>14</v>
      </c>
      <c r="G5189">
        <v>100000</v>
      </c>
      <c r="H5189" t="s">
        <v>15</v>
      </c>
      <c r="I5189">
        <v>0</v>
      </c>
      <c r="J5189" t="s">
        <v>15</v>
      </c>
      <c r="K5189" t="s">
        <v>16</v>
      </c>
    </row>
    <row r="5190" spans="1:11" x14ac:dyDescent="0.25">
      <c r="A5190">
        <v>2024</v>
      </c>
      <c r="B5190" t="s">
        <v>11</v>
      </c>
      <c r="C5190" t="s">
        <v>12</v>
      </c>
      <c r="D5190" t="s">
        <v>22</v>
      </c>
      <c r="E5190">
        <v>90000</v>
      </c>
      <c r="F5190" t="s">
        <v>14</v>
      </c>
      <c r="G5190">
        <v>90000</v>
      </c>
      <c r="H5190" t="s">
        <v>15</v>
      </c>
      <c r="I5190">
        <v>0</v>
      </c>
      <c r="J5190" t="s">
        <v>15</v>
      </c>
      <c r="K5190" t="s">
        <v>16</v>
      </c>
    </row>
    <row r="5191" spans="1:11" x14ac:dyDescent="0.25">
      <c r="A5191">
        <v>2024</v>
      </c>
      <c r="B5191" t="s">
        <v>11</v>
      </c>
      <c r="C5191" t="s">
        <v>12</v>
      </c>
      <c r="D5191" t="s">
        <v>17</v>
      </c>
      <c r="E5191">
        <v>160000</v>
      </c>
      <c r="F5191" t="s">
        <v>14</v>
      </c>
      <c r="G5191">
        <v>160000</v>
      </c>
      <c r="H5191" t="s">
        <v>15</v>
      </c>
      <c r="I5191">
        <v>0</v>
      </c>
      <c r="J5191" t="s">
        <v>15</v>
      </c>
      <c r="K5191" t="s">
        <v>16</v>
      </c>
    </row>
    <row r="5192" spans="1:11" x14ac:dyDescent="0.25">
      <c r="A5192">
        <v>2024</v>
      </c>
      <c r="B5192" t="s">
        <v>11</v>
      </c>
      <c r="C5192" t="s">
        <v>12</v>
      </c>
      <c r="D5192" t="s">
        <v>17</v>
      </c>
      <c r="E5192">
        <v>128000</v>
      </c>
      <c r="F5192" t="s">
        <v>14</v>
      </c>
      <c r="G5192">
        <v>128000</v>
      </c>
      <c r="H5192" t="s">
        <v>15</v>
      </c>
      <c r="I5192">
        <v>0</v>
      </c>
      <c r="J5192" t="s">
        <v>15</v>
      </c>
      <c r="K5192" t="s">
        <v>16</v>
      </c>
    </row>
    <row r="5193" spans="1:11" x14ac:dyDescent="0.25">
      <c r="A5193">
        <v>2024</v>
      </c>
      <c r="B5193" t="s">
        <v>19</v>
      </c>
      <c r="C5193" t="s">
        <v>12</v>
      </c>
      <c r="D5193" t="s">
        <v>25</v>
      </c>
      <c r="E5193">
        <v>229900</v>
      </c>
      <c r="F5193" t="s">
        <v>14</v>
      </c>
      <c r="G5193">
        <v>229900</v>
      </c>
      <c r="H5193" t="s">
        <v>15</v>
      </c>
      <c r="I5193">
        <v>0</v>
      </c>
      <c r="J5193" t="s">
        <v>15</v>
      </c>
      <c r="K5193" t="s">
        <v>16</v>
      </c>
    </row>
    <row r="5194" spans="1:11" x14ac:dyDescent="0.25">
      <c r="A5194">
        <v>2024</v>
      </c>
      <c r="B5194" t="s">
        <v>19</v>
      </c>
      <c r="C5194" t="s">
        <v>12</v>
      </c>
      <c r="D5194" t="s">
        <v>25</v>
      </c>
      <c r="E5194">
        <v>201400</v>
      </c>
      <c r="F5194" t="s">
        <v>14</v>
      </c>
      <c r="G5194">
        <v>201400</v>
      </c>
      <c r="H5194" t="s">
        <v>15</v>
      </c>
      <c r="I5194">
        <v>0</v>
      </c>
      <c r="J5194" t="s">
        <v>15</v>
      </c>
      <c r="K5194" t="s">
        <v>16</v>
      </c>
    </row>
    <row r="5195" spans="1:11" x14ac:dyDescent="0.25">
      <c r="A5195">
        <v>2024</v>
      </c>
      <c r="B5195" t="s">
        <v>11</v>
      </c>
      <c r="C5195" t="s">
        <v>12</v>
      </c>
      <c r="D5195" t="s">
        <v>17</v>
      </c>
      <c r="E5195">
        <v>198000</v>
      </c>
      <c r="F5195" t="s">
        <v>14</v>
      </c>
      <c r="G5195">
        <v>198000</v>
      </c>
      <c r="H5195" t="s">
        <v>15</v>
      </c>
      <c r="I5195">
        <v>0</v>
      </c>
      <c r="J5195" t="s">
        <v>15</v>
      </c>
      <c r="K5195" t="s">
        <v>16</v>
      </c>
    </row>
    <row r="5196" spans="1:11" x14ac:dyDescent="0.25">
      <c r="A5196">
        <v>2024</v>
      </c>
      <c r="B5196" t="s">
        <v>11</v>
      </c>
      <c r="C5196" t="s">
        <v>12</v>
      </c>
      <c r="D5196" t="s">
        <v>17</v>
      </c>
      <c r="E5196">
        <v>132000</v>
      </c>
      <c r="F5196" t="s">
        <v>14</v>
      </c>
      <c r="G5196">
        <v>132000</v>
      </c>
      <c r="H5196" t="s">
        <v>15</v>
      </c>
      <c r="I5196">
        <v>0</v>
      </c>
      <c r="J5196" t="s">
        <v>15</v>
      </c>
      <c r="K5196" t="s">
        <v>16</v>
      </c>
    </row>
    <row r="5197" spans="1:11" x14ac:dyDescent="0.25">
      <c r="A5197">
        <v>2024</v>
      </c>
      <c r="B5197" t="s">
        <v>19</v>
      </c>
      <c r="C5197" t="s">
        <v>12</v>
      </c>
      <c r="D5197" t="s">
        <v>18</v>
      </c>
      <c r="E5197">
        <v>240000</v>
      </c>
      <c r="F5197" t="s">
        <v>14</v>
      </c>
      <c r="G5197">
        <v>240000</v>
      </c>
      <c r="H5197" t="s">
        <v>15</v>
      </c>
      <c r="I5197">
        <v>0</v>
      </c>
      <c r="J5197" t="s">
        <v>15</v>
      </c>
      <c r="K5197" t="s">
        <v>16</v>
      </c>
    </row>
    <row r="5198" spans="1:11" x14ac:dyDescent="0.25">
      <c r="A5198">
        <v>2024</v>
      </c>
      <c r="B5198" t="s">
        <v>19</v>
      </c>
      <c r="C5198" t="s">
        <v>12</v>
      </c>
      <c r="D5198" t="s">
        <v>18</v>
      </c>
      <c r="E5198">
        <v>160000</v>
      </c>
      <c r="F5198" t="s">
        <v>14</v>
      </c>
      <c r="G5198">
        <v>160000</v>
      </c>
      <c r="H5198" t="s">
        <v>15</v>
      </c>
      <c r="I5198">
        <v>0</v>
      </c>
      <c r="J5198" t="s">
        <v>15</v>
      </c>
      <c r="K5198" t="s">
        <v>16</v>
      </c>
    </row>
    <row r="5199" spans="1:11" x14ac:dyDescent="0.25">
      <c r="A5199">
        <v>2024</v>
      </c>
      <c r="B5199" t="s">
        <v>11</v>
      </c>
      <c r="C5199" t="s">
        <v>12</v>
      </c>
      <c r="D5199" t="s">
        <v>22</v>
      </c>
      <c r="E5199">
        <v>140726</v>
      </c>
      <c r="F5199" t="s">
        <v>14</v>
      </c>
      <c r="G5199">
        <v>140726</v>
      </c>
      <c r="H5199" t="s">
        <v>15</v>
      </c>
      <c r="I5199">
        <v>0</v>
      </c>
      <c r="J5199" t="s">
        <v>15</v>
      </c>
      <c r="K5199" t="s">
        <v>16</v>
      </c>
    </row>
    <row r="5200" spans="1:11" x14ac:dyDescent="0.25">
      <c r="A5200">
        <v>2024</v>
      </c>
      <c r="B5200" t="s">
        <v>11</v>
      </c>
      <c r="C5200" t="s">
        <v>12</v>
      </c>
      <c r="D5200" t="s">
        <v>22</v>
      </c>
      <c r="E5200">
        <v>107197</v>
      </c>
      <c r="F5200" t="s">
        <v>14</v>
      </c>
      <c r="G5200">
        <v>107197</v>
      </c>
      <c r="H5200" t="s">
        <v>15</v>
      </c>
      <c r="I5200">
        <v>0</v>
      </c>
      <c r="J5200" t="s">
        <v>15</v>
      </c>
      <c r="K5200" t="s">
        <v>16</v>
      </c>
    </row>
    <row r="5201" spans="1:11" x14ac:dyDescent="0.25">
      <c r="A5201">
        <v>2024</v>
      </c>
      <c r="B5201" t="s">
        <v>11</v>
      </c>
      <c r="C5201" t="s">
        <v>12</v>
      </c>
      <c r="D5201" t="s">
        <v>25</v>
      </c>
      <c r="E5201">
        <v>180000</v>
      </c>
      <c r="F5201" t="s">
        <v>14</v>
      </c>
      <c r="G5201">
        <v>180000</v>
      </c>
      <c r="H5201" t="s">
        <v>15</v>
      </c>
      <c r="I5201">
        <v>0</v>
      </c>
      <c r="J5201" t="s">
        <v>15</v>
      </c>
      <c r="K5201" t="s">
        <v>16</v>
      </c>
    </row>
    <row r="5202" spans="1:11" x14ac:dyDescent="0.25">
      <c r="A5202">
        <v>2024</v>
      </c>
      <c r="B5202" t="s">
        <v>11</v>
      </c>
      <c r="C5202" t="s">
        <v>12</v>
      </c>
      <c r="D5202" t="s">
        <v>25</v>
      </c>
      <c r="E5202">
        <v>139000</v>
      </c>
      <c r="F5202" t="s">
        <v>14</v>
      </c>
      <c r="G5202">
        <v>139000</v>
      </c>
      <c r="H5202" t="s">
        <v>15</v>
      </c>
      <c r="I5202">
        <v>0</v>
      </c>
      <c r="J5202" t="s">
        <v>15</v>
      </c>
      <c r="K5202" t="s">
        <v>16</v>
      </c>
    </row>
    <row r="5203" spans="1:11" x14ac:dyDescent="0.25">
      <c r="A5203">
        <v>2024</v>
      </c>
      <c r="B5203" t="s">
        <v>11</v>
      </c>
      <c r="C5203" t="s">
        <v>12</v>
      </c>
      <c r="D5203" t="s">
        <v>18</v>
      </c>
      <c r="E5203">
        <v>331640</v>
      </c>
      <c r="F5203" t="s">
        <v>14</v>
      </c>
      <c r="G5203">
        <v>331640</v>
      </c>
      <c r="H5203" t="s">
        <v>15</v>
      </c>
      <c r="I5203">
        <v>0</v>
      </c>
      <c r="J5203" t="s">
        <v>15</v>
      </c>
      <c r="K5203" t="s">
        <v>16</v>
      </c>
    </row>
    <row r="5204" spans="1:11" x14ac:dyDescent="0.25">
      <c r="A5204">
        <v>2024</v>
      </c>
      <c r="B5204" t="s">
        <v>11</v>
      </c>
      <c r="C5204" t="s">
        <v>12</v>
      </c>
      <c r="D5204" t="s">
        <v>18</v>
      </c>
      <c r="E5204">
        <v>283780</v>
      </c>
      <c r="F5204" t="s">
        <v>14</v>
      </c>
      <c r="G5204">
        <v>283780</v>
      </c>
      <c r="H5204" t="s">
        <v>15</v>
      </c>
      <c r="I5204">
        <v>0</v>
      </c>
      <c r="J5204" t="s">
        <v>15</v>
      </c>
      <c r="K5204" t="s">
        <v>16</v>
      </c>
    </row>
    <row r="5205" spans="1:11" x14ac:dyDescent="0.25">
      <c r="A5205">
        <v>2024</v>
      </c>
      <c r="B5205" t="s">
        <v>19</v>
      </c>
      <c r="C5205" t="s">
        <v>12</v>
      </c>
      <c r="D5205" t="s">
        <v>17</v>
      </c>
      <c r="E5205">
        <v>145000</v>
      </c>
      <c r="F5205" t="s">
        <v>14</v>
      </c>
      <c r="G5205">
        <v>145000</v>
      </c>
      <c r="H5205" t="s">
        <v>15</v>
      </c>
      <c r="I5205">
        <v>100</v>
      </c>
      <c r="J5205" t="s">
        <v>15</v>
      </c>
      <c r="K5205" t="s">
        <v>16</v>
      </c>
    </row>
    <row r="5206" spans="1:11" x14ac:dyDescent="0.25">
      <c r="A5206">
        <v>2024</v>
      </c>
      <c r="B5206" t="s">
        <v>19</v>
      </c>
      <c r="C5206" t="s">
        <v>12</v>
      </c>
      <c r="D5206" t="s">
        <v>17</v>
      </c>
      <c r="E5206">
        <v>120000</v>
      </c>
      <c r="F5206" t="s">
        <v>14</v>
      </c>
      <c r="G5206">
        <v>120000</v>
      </c>
      <c r="H5206" t="s">
        <v>15</v>
      </c>
      <c r="I5206">
        <v>100</v>
      </c>
      <c r="J5206" t="s">
        <v>15</v>
      </c>
      <c r="K5206" t="s">
        <v>16</v>
      </c>
    </row>
    <row r="5207" spans="1:11" x14ac:dyDescent="0.25">
      <c r="A5207">
        <v>2024</v>
      </c>
      <c r="B5207" t="s">
        <v>11</v>
      </c>
      <c r="C5207" t="s">
        <v>12</v>
      </c>
      <c r="D5207" t="s">
        <v>18</v>
      </c>
      <c r="E5207">
        <v>230000</v>
      </c>
      <c r="F5207" t="s">
        <v>14</v>
      </c>
      <c r="G5207">
        <v>230000</v>
      </c>
      <c r="H5207" t="s">
        <v>15</v>
      </c>
      <c r="I5207">
        <v>0</v>
      </c>
      <c r="J5207" t="s">
        <v>15</v>
      </c>
      <c r="K5207" t="s">
        <v>16</v>
      </c>
    </row>
    <row r="5208" spans="1:11" x14ac:dyDescent="0.25">
      <c r="A5208">
        <v>2024</v>
      </c>
      <c r="B5208" t="s">
        <v>11</v>
      </c>
      <c r="C5208" t="s">
        <v>12</v>
      </c>
      <c r="D5208" t="s">
        <v>18</v>
      </c>
      <c r="E5208">
        <v>175000</v>
      </c>
      <c r="F5208" t="s">
        <v>14</v>
      </c>
      <c r="G5208">
        <v>175000</v>
      </c>
      <c r="H5208" t="s">
        <v>15</v>
      </c>
      <c r="I5208">
        <v>0</v>
      </c>
      <c r="J5208" t="s">
        <v>15</v>
      </c>
      <c r="K5208" t="s">
        <v>16</v>
      </c>
    </row>
    <row r="5209" spans="1:11" x14ac:dyDescent="0.25">
      <c r="A5209">
        <v>2024</v>
      </c>
      <c r="B5209" t="s">
        <v>19</v>
      </c>
      <c r="C5209" t="s">
        <v>12</v>
      </c>
      <c r="D5209" t="s">
        <v>25</v>
      </c>
      <c r="E5209">
        <v>180000</v>
      </c>
      <c r="F5209" t="s">
        <v>14</v>
      </c>
      <c r="G5209">
        <v>180000</v>
      </c>
      <c r="H5209" t="s">
        <v>15</v>
      </c>
      <c r="I5209">
        <v>0</v>
      </c>
      <c r="J5209" t="s">
        <v>15</v>
      </c>
      <c r="K5209" t="s">
        <v>16</v>
      </c>
    </row>
    <row r="5210" spans="1:11" x14ac:dyDescent="0.25">
      <c r="A5210">
        <v>2024</v>
      </c>
      <c r="B5210" t="s">
        <v>19</v>
      </c>
      <c r="C5210" t="s">
        <v>12</v>
      </c>
      <c r="D5210" t="s">
        <v>25</v>
      </c>
      <c r="E5210">
        <v>162000</v>
      </c>
      <c r="F5210" t="s">
        <v>14</v>
      </c>
      <c r="G5210">
        <v>162000</v>
      </c>
      <c r="H5210" t="s">
        <v>15</v>
      </c>
      <c r="I5210">
        <v>0</v>
      </c>
      <c r="J5210" t="s">
        <v>15</v>
      </c>
      <c r="K5210" t="s">
        <v>16</v>
      </c>
    </row>
    <row r="5211" spans="1:11" x14ac:dyDescent="0.25">
      <c r="A5211">
        <v>2024</v>
      </c>
      <c r="B5211" t="s">
        <v>19</v>
      </c>
      <c r="C5211" t="s">
        <v>12</v>
      </c>
      <c r="D5211" t="s">
        <v>25</v>
      </c>
      <c r="E5211">
        <v>90000</v>
      </c>
      <c r="F5211" t="s">
        <v>14</v>
      </c>
      <c r="G5211">
        <v>90000</v>
      </c>
      <c r="H5211" t="s">
        <v>15</v>
      </c>
      <c r="I5211">
        <v>100</v>
      </c>
      <c r="J5211" t="s">
        <v>15</v>
      </c>
      <c r="K5211" t="s">
        <v>16</v>
      </c>
    </row>
    <row r="5212" spans="1:11" x14ac:dyDescent="0.25">
      <c r="A5212">
        <v>2024</v>
      </c>
      <c r="B5212" t="s">
        <v>19</v>
      </c>
      <c r="C5212" t="s">
        <v>12</v>
      </c>
      <c r="D5212" t="s">
        <v>25</v>
      </c>
      <c r="E5212">
        <v>80000</v>
      </c>
      <c r="F5212" t="s">
        <v>14</v>
      </c>
      <c r="G5212">
        <v>80000</v>
      </c>
      <c r="H5212" t="s">
        <v>15</v>
      </c>
      <c r="I5212">
        <v>100</v>
      </c>
      <c r="J5212" t="s">
        <v>15</v>
      </c>
      <c r="K5212" t="s">
        <v>16</v>
      </c>
    </row>
    <row r="5213" spans="1:11" x14ac:dyDescent="0.25">
      <c r="A5213">
        <v>2024</v>
      </c>
      <c r="B5213" t="s">
        <v>11</v>
      </c>
      <c r="C5213" t="s">
        <v>12</v>
      </c>
      <c r="D5213" t="s">
        <v>49</v>
      </c>
      <c r="E5213">
        <v>243000</v>
      </c>
      <c r="F5213" t="s">
        <v>14</v>
      </c>
      <c r="G5213">
        <v>243000</v>
      </c>
      <c r="H5213" t="s">
        <v>15</v>
      </c>
      <c r="I5213">
        <v>0</v>
      </c>
      <c r="J5213" t="s">
        <v>15</v>
      </c>
      <c r="K5213" t="s">
        <v>16</v>
      </c>
    </row>
    <row r="5214" spans="1:11" x14ac:dyDescent="0.25">
      <c r="A5214">
        <v>2024</v>
      </c>
      <c r="B5214" t="s">
        <v>11</v>
      </c>
      <c r="C5214" t="s">
        <v>12</v>
      </c>
      <c r="D5214" t="s">
        <v>49</v>
      </c>
      <c r="E5214">
        <v>162000</v>
      </c>
      <c r="F5214" t="s">
        <v>14</v>
      </c>
      <c r="G5214">
        <v>162000</v>
      </c>
      <c r="H5214" t="s">
        <v>15</v>
      </c>
      <c r="I5214">
        <v>0</v>
      </c>
      <c r="J5214" t="s">
        <v>15</v>
      </c>
      <c r="K5214" t="s">
        <v>16</v>
      </c>
    </row>
    <row r="5215" spans="1:11" x14ac:dyDescent="0.25">
      <c r="A5215">
        <v>2024</v>
      </c>
      <c r="B5215" t="s">
        <v>11</v>
      </c>
      <c r="C5215" t="s">
        <v>12</v>
      </c>
      <c r="D5215" t="s">
        <v>17</v>
      </c>
      <c r="E5215">
        <v>152375</v>
      </c>
      <c r="F5215" t="s">
        <v>14</v>
      </c>
      <c r="G5215">
        <v>152375</v>
      </c>
      <c r="H5215" t="s">
        <v>15</v>
      </c>
      <c r="I5215">
        <v>100</v>
      </c>
      <c r="J5215" t="s">
        <v>15</v>
      </c>
      <c r="K5215" t="s">
        <v>16</v>
      </c>
    </row>
    <row r="5216" spans="1:11" x14ac:dyDescent="0.25">
      <c r="A5216">
        <v>2024</v>
      </c>
      <c r="B5216" t="s">
        <v>11</v>
      </c>
      <c r="C5216" t="s">
        <v>12</v>
      </c>
      <c r="D5216" t="s">
        <v>17</v>
      </c>
      <c r="E5216">
        <v>94000</v>
      </c>
      <c r="F5216" t="s">
        <v>14</v>
      </c>
      <c r="G5216">
        <v>94000</v>
      </c>
      <c r="H5216" t="s">
        <v>15</v>
      </c>
      <c r="I5216">
        <v>100</v>
      </c>
      <c r="J5216" t="s">
        <v>15</v>
      </c>
      <c r="K5216" t="s">
        <v>16</v>
      </c>
    </row>
    <row r="5217" spans="1:11" x14ac:dyDescent="0.25">
      <c r="A5217">
        <v>2024</v>
      </c>
      <c r="B5217" t="s">
        <v>11</v>
      </c>
      <c r="C5217" t="s">
        <v>12</v>
      </c>
      <c r="D5217" t="s">
        <v>17</v>
      </c>
      <c r="E5217">
        <v>218500</v>
      </c>
      <c r="F5217" t="s">
        <v>14</v>
      </c>
      <c r="G5217">
        <v>218500</v>
      </c>
      <c r="H5217" t="s">
        <v>15</v>
      </c>
      <c r="I5217">
        <v>0</v>
      </c>
      <c r="J5217" t="s">
        <v>15</v>
      </c>
      <c r="K5217" t="s">
        <v>16</v>
      </c>
    </row>
    <row r="5218" spans="1:11" x14ac:dyDescent="0.25">
      <c r="A5218">
        <v>2024</v>
      </c>
      <c r="B5218" t="s">
        <v>11</v>
      </c>
      <c r="C5218" t="s">
        <v>12</v>
      </c>
      <c r="D5218" t="s">
        <v>17</v>
      </c>
      <c r="E5218">
        <v>161500</v>
      </c>
      <c r="F5218" t="s">
        <v>14</v>
      </c>
      <c r="G5218">
        <v>161500</v>
      </c>
      <c r="H5218" t="s">
        <v>15</v>
      </c>
      <c r="I5218">
        <v>0</v>
      </c>
      <c r="J5218" t="s">
        <v>15</v>
      </c>
      <c r="K5218" t="s">
        <v>16</v>
      </c>
    </row>
    <row r="5219" spans="1:11" x14ac:dyDescent="0.25">
      <c r="A5219">
        <v>2024</v>
      </c>
      <c r="B5219" t="s">
        <v>11</v>
      </c>
      <c r="C5219" t="s">
        <v>12</v>
      </c>
      <c r="D5219" t="s">
        <v>18</v>
      </c>
      <c r="E5219">
        <v>240000</v>
      </c>
      <c r="F5219" t="s">
        <v>14</v>
      </c>
      <c r="G5219">
        <v>240000</v>
      </c>
      <c r="H5219" t="s">
        <v>15</v>
      </c>
      <c r="I5219">
        <v>100</v>
      </c>
      <c r="J5219" t="s">
        <v>15</v>
      </c>
      <c r="K5219" t="s">
        <v>16</v>
      </c>
    </row>
    <row r="5220" spans="1:11" x14ac:dyDescent="0.25">
      <c r="A5220">
        <v>2024</v>
      </c>
      <c r="B5220" t="s">
        <v>11</v>
      </c>
      <c r="C5220" t="s">
        <v>12</v>
      </c>
      <c r="D5220" t="s">
        <v>18</v>
      </c>
      <c r="E5220">
        <v>190000</v>
      </c>
      <c r="F5220" t="s">
        <v>14</v>
      </c>
      <c r="G5220">
        <v>190000</v>
      </c>
      <c r="H5220" t="s">
        <v>15</v>
      </c>
      <c r="I5220">
        <v>100</v>
      </c>
      <c r="J5220" t="s">
        <v>15</v>
      </c>
      <c r="K5220" t="s">
        <v>16</v>
      </c>
    </row>
    <row r="5221" spans="1:11" x14ac:dyDescent="0.25">
      <c r="A5221">
        <v>2024</v>
      </c>
      <c r="B5221" t="s">
        <v>19</v>
      </c>
      <c r="C5221" t="s">
        <v>12</v>
      </c>
      <c r="D5221" t="s">
        <v>25</v>
      </c>
      <c r="E5221">
        <v>160000</v>
      </c>
      <c r="F5221" t="s">
        <v>14</v>
      </c>
      <c r="G5221">
        <v>160000</v>
      </c>
      <c r="H5221" t="s">
        <v>15</v>
      </c>
      <c r="I5221">
        <v>0</v>
      </c>
      <c r="J5221" t="s">
        <v>15</v>
      </c>
      <c r="K5221" t="s">
        <v>16</v>
      </c>
    </row>
    <row r="5222" spans="1:11" x14ac:dyDescent="0.25">
      <c r="A5222">
        <v>2024</v>
      </c>
      <c r="B5222" t="s">
        <v>19</v>
      </c>
      <c r="C5222" t="s">
        <v>12</v>
      </c>
      <c r="D5222" t="s">
        <v>25</v>
      </c>
      <c r="E5222">
        <v>100000</v>
      </c>
      <c r="F5222" t="s">
        <v>14</v>
      </c>
      <c r="G5222">
        <v>100000</v>
      </c>
      <c r="H5222" t="s">
        <v>15</v>
      </c>
      <c r="I5222">
        <v>0</v>
      </c>
      <c r="J5222" t="s">
        <v>15</v>
      </c>
      <c r="K5222" t="s">
        <v>16</v>
      </c>
    </row>
    <row r="5223" spans="1:11" x14ac:dyDescent="0.25">
      <c r="A5223">
        <v>2024</v>
      </c>
      <c r="B5223" t="s">
        <v>23</v>
      </c>
      <c r="C5223" t="s">
        <v>12</v>
      </c>
      <c r="D5223" t="s">
        <v>49</v>
      </c>
      <c r="E5223">
        <v>300000</v>
      </c>
      <c r="F5223" t="s">
        <v>14</v>
      </c>
      <c r="G5223">
        <v>300000</v>
      </c>
      <c r="H5223" t="s">
        <v>15</v>
      </c>
      <c r="I5223">
        <v>100</v>
      </c>
      <c r="J5223" t="s">
        <v>15</v>
      </c>
      <c r="K5223" t="s">
        <v>16</v>
      </c>
    </row>
    <row r="5224" spans="1:11" x14ac:dyDescent="0.25">
      <c r="A5224">
        <v>2024</v>
      </c>
      <c r="B5224" t="s">
        <v>23</v>
      </c>
      <c r="C5224" t="s">
        <v>12</v>
      </c>
      <c r="D5224" t="s">
        <v>49</v>
      </c>
      <c r="E5224">
        <v>220000</v>
      </c>
      <c r="F5224" t="s">
        <v>14</v>
      </c>
      <c r="G5224">
        <v>220000</v>
      </c>
      <c r="H5224" t="s">
        <v>15</v>
      </c>
      <c r="I5224">
        <v>100</v>
      </c>
      <c r="J5224" t="s">
        <v>15</v>
      </c>
      <c r="K5224" t="s">
        <v>16</v>
      </c>
    </row>
    <row r="5225" spans="1:11" x14ac:dyDescent="0.25">
      <c r="A5225">
        <v>2024</v>
      </c>
      <c r="B5225" t="s">
        <v>19</v>
      </c>
      <c r="C5225" t="s">
        <v>12</v>
      </c>
      <c r="D5225" t="s">
        <v>53</v>
      </c>
      <c r="E5225">
        <v>226844</v>
      </c>
      <c r="F5225" t="s">
        <v>14</v>
      </c>
      <c r="G5225">
        <v>226844</v>
      </c>
      <c r="H5225" t="s">
        <v>15</v>
      </c>
      <c r="I5225">
        <v>0</v>
      </c>
      <c r="J5225" t="s">
        <v>15</v>
      </c>
      <c r="K5225" t="s">
        <v>16</v>
      </c>
    </row>
    <row r="5226" spans="1:11" x14ac:dyDescent="0.25">
      <c r="A5226">
        <v>2024</v>
      </c>
      <c r="B5226" t="s">
        <v>19</v>
      </c>
      <c r="C5226" t="s">
        <v>12</v>
      </c>
      <c r="D5226" t="s">
        <v>53</v>
      </c>
      <c r="E5226">
        <v>120672</v>
      </c>
      <c r="F5226" t="s">
        <v>14</v>
      </c>
      <c r="G5226">
        <v>120672</v>
      </c>
      <c r="H5226" t="s">
        <v>15</v>
      </c>
      <c r="I5226">
        <v>0</v>
      </c>
      <c r="J5226" t="s">
        <v>15</v>
      </c>
      <c r="K5226" t="s">
        <v>16</v>
      </c>
    </row>
    <row r="5227" spans="1:11" x14ac:dyDescent="0.25">
      <c r="A5227">
        <v>2024</v>
      </c>
      <c r="B5227" t="s">
        <v>19</v>
      </c>
      <c r="C5227" t="s">
        <v>12</v>
      </c>
      <c r="D5227" t="s">
        <v>175</v>
      </c>
      <c r="E5227">
        <v>3300000</v>
      </c>
      <c r="F5227" t="s">
        <v>88</v>
      </c>
      <c r="G5227">
        <v>39615</v>
      </c>
      <c r="H5227" t="s">
        <v>89</v>
      </c>
      <c r="I5227">
        <v>50</v>
      </c>
      <c r="J5227" t="s">
        <v>89</v>
      </c>
      <c r="K5227" t="s">
        <v>27</v>
      </c>
    </row>
    <row r="5228" spans="1:11" x14ac:dyDescent="0.25">
      <c r="A5228">
        <v>2024</v>
      </c>
      <c r="B5228" t="s">
        <v>21</v>
      </c>
      <c r="C5228" t="s">
        <v>12</v>
      </c>
      <c r="D5228" t="s">
        <v>95</v>
      </c>
      <c r="E5228">
        <v>95000</v>
      </c>
      <c r="F5228" t="s">
        <v>14</v>
      </c>
      <c r="G5228">
        <v>95000</v>
      </c>
      <c r="H5228" t="s">
        <v>15</v>
      </c>
      <c r="I5228">
        <v>0</v>
      </c>
      <c r="J5228" t="s">
        <v>15</v>
      </c>
      <c r="K5228" t="s">
        <v>16</v>
      </c>
    </row>
    <row r="5229" spans="1:11" x14ac:dyDescent="0.25">
      <c r="A5229">
        <v>2024</v>
      </c>
      <c r="B5229" t="s">
        <v>21</v>
      </c>
      <c r="C5229" t="s">
        <v>12</v>
      </c>
      <c r="D5229" t="s">
        <v>95</v>
      </c>
      <c r="E5229">
        <v>80000</v>
      </c>
      <c r="F5229" t="s">
        <v>14</v>
      </c>
      <c r="G5229">
        <v>80000</v>
      </c>
      <c r="H5229" t="s">
        <v>15</v>
      </c>
      <c r="I5229">
        <v>0</v>
      </c>
      <c r="J5229" t="s">
        <v>15</v>
      </c>
      <c r="K5229" t="s">
        <v>16</v>
      </c>
    </row>
    <row r="5230" spans="1:11" x14ac:dyDescent="0.25">
      <c r="A5230">
        <v>2024</v>
      </c>
      <c r="B5230" t="s">
        <v>19</v>
      </c>
      <c r="C5230" t="s">
        <v>12</v>
      </c>
      <c r="D5230" t="s">
        <v>22</v>
      </c>
      <c r="E5230">
        <v>82000</v>
      </c>
      <c r="F5230" t="s">
        <v>14</v>
      </c>
      <c r="G5230">
        <v>82000</v>
      </c>
      <c r="H5230" t="s">
        <v>15</v>
      </c>
      <c r="I5230">
        <v>0</v>
      </c>
      <c r="J5230" t="s">
        <v>15</v>
      </c>
      <c r="K5230" t="s">
        <v>16</v>
      </c>
    </row>
    <row r="5231" spans="1:11" x14ac:dyDescent="0.25">
      <c r="A5231">
        <v>2024</v>
      </c>
      <c r="B5231" t="s">
        <v>19</v>
      </c>
      <c r="C5231" t="s">
        <v>12</v>
      </c>
      <c r="D5231" t="s">
        <v>22</v>
      </c>
      <c r="E5231">
        <v>77000</v>
      </c>
      <c r="F5231" t="s">
        <v>14</v>
      </c>
      <c r="G5231">
        <v>77000</v>
      </c>
      <c r="H5231" t="s">
        <v>15</v>
      </c>
      <c r="I5231">
        <v>0</v>
      </c>
      <c r="J5231" t="s">
        <v>15</v>
      </c>
      <c r="K5231" t="s">
        <v>16</v>
      </c>
    </row>
    <row r="5232" spans="1:11" x14ac:dyDescent="0.25">
      <c r="A5232">
        <v>2024</v>
      </c>
      <c r="B5232" t="s">
        <v>19</v>
      </c>
      <c r="C5232" t="s">
        <v>12</v>
      </c>
      <c r="D5232" t="s">
        <v>62</v>
      </c>
      <c r="E5232">
        <v>124935</v>
      </c>
      <c r="F5232" t="s">
        <v>14</v>
      </c>
      <c r="G5232">
        <v>124935</v>
      </c>
      <c r="H5232" t="s">
        <v>15</v>
      </c>
      <c r="I5232">
        <v>100</v>
      </c>
      <c r="J5232" t="s">
        <v>15</v>
      </c>
      <c r="K5232" t="s">
        <v>16</v>
      </c>
    </row>
    <row r="5233" spans="1:11" x14ac:dyDescent="0.25">
      <c r="A5233">
        <v>2024</v>
      </c>
      <c r="B5233" t="s">
        <v>19</v>
      </c>
      <c r="C5233" t="s">
        <v>12</v>
      </c>
      <c r="D5233" t="s">
        <v>62</v>
      </c>
      <c r="E5233">
        <v>76050</v>
      </c>
      <c r="F5233" t="s">
        <v>14</v>
      </c>
      <c r="G5233">
        <v>76050</v>
      </c>
      <c r="H5233" t="s">
        <v>15</v>
      </c>
      <c r="I5233">
        <v>100</v>
      </c>
      <c r="J5233" t="s">
        <v>15</v>
      </c>
      <c r="K5233" t="s">
        <v>16</v>
      </c>
    </row>
    <row r="5234" spans="1:11" x14ac:dyDescent="0.25">
      <c r="A5234">
        <v>2024</v>
      </c>
      <c r="B5234" t="s">
        <v>11</v>
      </c>
      <c r="C5234" t="s">
        <v>12</v>
      </c>
      <c r="D5234" t="s">
        <v>25</v>
      </c>
      <c r="E5234">
        <v>296980</v>
      </c>
      <c r="F5234" t="s">
        <v>14</v>
      </c>
      <c r="G5234">
        <v>296980</v>
      </c>
      <c r="H5234" t="s">
        <v>15</v>
      </c>
      <c r="I5234">
        <v>0</v>
      </c>
      <c r="J5234" t="s">
        <v>15</v>
      </c>
      <c r="K5234" t="s">
        <v>16</v>
      </c>
    </row>
    <row r="5235" spans="1:11" x14ac:dyDescent="0.25">
      <c r="A5235">
        <v>2024</v>
      </c>
      <c r="B5235" t="s">
        <v>11</v>
      </c>
      <c r="C5235" t="s">
        <v>12</v>
      </c>
      <c r="D5235" t="s">
        <v>25</v>
      </c>
      <c r="E5235">
        <v>123740</v>
      </c>
      <c r="F5235" t="s">
        <v>14</v>
      </c>
      <c r="G5235">
        <v>123740</v>
      </c>
      <c r="H5235" t="s">
        <v>15</v>
      </c>
      <c r="I5235">
        <v>0</v>
      </c>
      <c r="J5235" t="s">
        <v>15</v>
      </c>
      <c r="K5235" t="s">
        <v>16</v>
      </c>
    </row>
    <row r="5236" spans="1:11" x14ac:dyDescent="0.25">
      <c r="A5236">
        <v>2024</v>
      </c>
      <c r="B5236" t="s">
        <v>19</v>
      </c>
      <c r="C5236" t="s">
        <v>12</v>
      </c>
      <c r="D5236" t="s">
        <v>28</v>
      </c>
      <c r="E5236">
        <v>130000</v>
      </c>
      <c r="F5236" t="s">
        <v>14</v>
      </c>
      <c r="G5236">
        <v>130000</v>
      </c>
      <c r="H5236" t="s">
        <v>15</v>
      </c>
      <c r="I5236">
        <v>0</v>
      </c>
      <c r="J5236" t="s">
        <v>15</v>
      </c>
      <c r="K5236" t="s">
        <v>16</v>
      </c>
    </row>
    <row r="5237" spans="1:11" x14ac:dyDescent="0.25">
      <c r="A5237">
        <v>2024</v>
      </c>
      <c r="B5237" t="s">
        <v>19</v>
      </c>
      <c r="C5237" t="s">
        <v>12</v>
      </c>
      <c r="D5237" t="s">
        <v>28</v>
      </c>
      <c r="E5237">
        <v>122500</v>
      </c>
      <c r="F5237" t="s">
        <v>14</v>
      </c>
      <c r="G5237">
        <v>122500</v>
      </c>
      <c r="H5237" t="s">
        <v>15</v>
      </c>
      <c r="I5237">
        <v>0</v>
      </c>
      <c r="J5237" t="s">
        <v>15</v>
      </c>
      <c r="K5237" t="s">
        <v>16</v>
      </c>
    </row>
    <row r="5238" spans="1:11" x14ac:dyDescent="0.25">
      <c r="A5238">
        <v>2024</v>
      </c>
      <c r="B5238" t="s">
        <v>11</v>
      </c>
      <c r="C5238" t="s">
        <v>12</v>
      </c>
      <c r="D5238" t="s">
        <v>25</v>
      </c>
      <c r="E5238">
        <v>60000</v>
      </c>
      <c r="F5238" t="s">
        <v>44</v>
      </c>
      <c r="G5238">
        <v>66666</v>
      </c>
      <c r="H5238" t="s">
        <v>71</v>
      </c>
      <c r="I5238">
        <v>0</v>
      </c>
      <c r="J5238" t="s">
        <v>71</v>
      </c>
      <c r="K5238" t="s">
        <v>16</v>
      </c>
    </row>
    <row r="5239" spans="1:11" x14ac:dyDescent="0.25">
      <c r="A5239">
        <v>2024</v>
      </c>
      <c r="B5239" t="s">
        <v>11</v>
      </c>
      <c r="C5239" t="s">
        <v>12</v>
      </c>
      <c r="D5239" t="s">
        <v>25</v>
      </c>
      <c r="E5239">
        <v>38000</v>
      </c>
      <c r="F5239" t="s">
        <v>44</v>
      </c>
      <c r="G5239">
        <v>42222</v>
      </c>
      <c r="H5239" t="s">
        <v>71</v>
      </c>
      <c r="I5239">
        <v>0</v>
      </c>
      <c r="J5239" t="s">
        <v>71</v>
      </c>
      <c r="K5239" t="s">
        <v>16</v>
      </c>
    </row>
    <row r="5240" spans="1:11" x14ac:dyDescent="0.25">
      <c r="A5240">
        <v>2024</v>
      </c>
      <c r="B5240" t="s">
        <v>11</v>
      </c>
      <c r="C5240" t="s">
        <v>12</v>
      </c>
      <c r="D5240" t="s">
        <v>22</v>
      </c>
      <c r="E5240">
        <v>133504</v>
      </c>
      <c r="F5240" t="s">
        <v>14</v>
      </c>
      <c r="G5240">
        <v>133504</v>
      </c>
      <c r="H5240" t="s">
        <v>15</v>
      </c>
      <c r="I5240">
        <v>0</v>
      </c>
      <c r="J5240" t="s">
        <v>15</v>
      </c>
      <c r="K5240" t="s">
        <v>16</v>
      </c>
    </row>
    <row r="5241" spans="1:11" x14ac:dyDescent="0.25">
      <c r="A5241">
        <v>2024</v>
      </c>
      <c r="B5241" t="s">
        <v>11</v>
      </c>
      <c r="C5241" t="s">
        <v>12</v>
      </c>
      <c r="D5241" t="s">
        <v>22</v>
      </c>
      <c r="E5241">
        <v>83576</v>
      </c>
      <c r="F5241" t="s">
        <v>14</v>
      </c>
      <c r="G5241">
        <v>83576</v>
      </c>
      <c r="H5241" t="s">
        <v>15</v>
      </c>
      <c r="I5241">
        <v>0</v>
      </c>
      <c r="J5241" t="s">
        <v>15</v>
      </c>
      <c r="K5241" t="s">
        <v>16</v>
      </c>
    </row>
    <row r="5242" spans="1:11" x14ac:dyDescent="0.25">
      <c r="A5242">
        <v>2024</v>
      </c>
      <c r="B5242" t="s">
        <v>19</v>
      </c>
      <c r="C5242" t="s">
        <v>12</v>
      </c>
      <c r="D5242" t="s">
        <v>20</v>
      </c>
      <c r="E5242">
        <v>106050</v>
      </c>
      <c r="F5242" t="s">
        <v>14</v>
      </c>
      <c r="G5242">
        <v>106050</v>
      </c>
      <c r="H5242" t="s">
        <v>15</v>
      </c>
      <c r="I5242">
        <v>0</v>
      </c>
      <c r="J5242" t="s">
        <v>15</v>
      </c>
      <c r="K5242" t="s">
        <v>16</v>
      </c>
    </row>
    <row r="5243" spans="1:11" x14ac:dyDescent="0.25">
      <c r="A5243">
        <v>2024</v>
      </c>
      <c r="B5243" t="s">
        <v>19</v>
      </c>
      <c r="C5243" t="s">
        <v>12</v>
      </c>
      <c r="D5243" t="s">
        <v>20</v>
      </c>
      <c r="E5243">
        <v>80420</v>
      </c>
      <c r="F5243" t="s">
        <v>14</v>
      </c>
      <c r="G5243">
        <v>80420</v>
      </c>
      <c r="H5243" t="s">
        <v>15</v>
      </c>
      <c r="I5243">
        <v>0</v>
      </c>
      <c r="J5243" t="s">
        <v>15</v>
      </c>
      <c r="K5243" t="s">
        <v>16</v>
      </c>
    </row>
    <row r="5244" spans="1:11" x14ac:dyDescent="0.25">
      <c r="A5244">
        <v>2024</v>
      </c>
      <c r="B5244" t="s">
        <v>11</v>
      </c>
      <c r="C5244" t="s">
        <v>12</v>
      </c>
      <c r="D5244" t="s">
        <v>49</v>
      </c>
      <c r="E5244">
        <v>160000</v>
      </c>
      <c r="F5244" t="s">
        <v>14</v>
      </c>
      <c r="G5244">
        <v>160000</v>
      </c>
      <c r="H5244" t="s">
        <v>15</v>
      </c>
      <c r="I5244">
        <v>100</v>
      </c>
      <c r="J5244" t="s">
        <v>15</v>
      </c>
      <c r="K5244" t="s">
        <v>16</v>
      </c>
    </row>
    <row r="5245" spans="1:11" x14ac:dyDescent="0.25">
      <c r="A5245">
        <v>2024</v>
      </c>
      <c r="B5245" t="s">
        <v>11</v>
      </c>
      <c r="C5245" t="s">
        <v>12</v>
      </c>
      <c r="D5245" t="s">
        <v>49</v>
      </c>
      <c r="E5245">
        <v>150000</v>
      </c>
      <c r="F5245" t="s">
        <v>14</v>
      </c>
      <c r="G5245">
        <v>150000</v>
      </c>
      <c r="H5245" t="s">
        <v>15</v>
      </c>
      <c r="I5245">
        <v>100</v>
      </c>
      <c r="J5245" t="s">
        <v>15</v>
      </c>
      <c r="K5245" t="s">
        <v>16</v>
      </c>
    </row>
    <row r="5246" spans="1:11" x14ac:dyDescent="0.25">
      <c r="A5246">
        <v>2024</v>
      </c>
      <c r="B5246" t="s">
        <v>19</v>
      </c>
      <c r="C5246" t="s">
        <v>12</v>
      </c>
      <c r="D5246" t="s">
        <v>104</v>
      </c>
      <c r="E5246">
        <v>160000</v>
      </c>
      <c r="F5246" t="s">
        <v>14</v>
      </c>
      <c r="G5246">
        <v>160000</v>
      </c>
      <c r="H5246" t="s">
        <v>15</v>
      </c>
      <c r="I5246">
        <v>100</v>
      </c>
      <c r="J5246" t="s">
        <v>15</v>
      </c>
      <c r="K5246" t="s">
        <v>16</v>
      </c>
    </row>
    <row r="5247" spans="1:11" x14ac:dyDescent="0.25">
      <c r="A5247">
        <v>2024</v>
      </c>
      <c r="B5247" t="s">
        <v>19</v>
      </c>
      <c r="C5247" t="s">
        <v>12</v>
      </c>
      <c r="D5247" t="s">
        <v>104</v>
      </c>
      <c r="E5247">
        <v>70000</v>
      </c>
      <c r="F5247" t="s">
        <v>14</v>
      </c>
      <c r="G5247">
        <v>70000</v>
      </c>
      <c r="H5247" t="s">
        <v>15</v>
      </c>
      <c r="I5247">
        <v>100</v>
      </c>
      <c r="J5247" t="s">
        <v>15</v>
      </c>
      <c r="K5247" t="s">
        <v>16</v>
      </c>
    </row>
    <row r="5248" spans="1:11" x14ac:dyDescent="0.25">
      <c r="A5248">
        <v>2024</v>
      </c>
      <c r="B5248" t="s">
        <v>19</v>
      </c>
      <c r="C5248" t="s">
        <v>12</v>
      </c>
      <c r="D5248" t="s">
        <v>35</v>
      </c>
      <c r="E5248">
        <v>196000</v>
      </c>
      <c r="F5248" t="s">
        <v>14</v>
      </c>
      <c r="G5248">
        <v>196000</v>
      </c>
      <c r="H5248" t="s">
        <v>15</v>
      </c>
      <c r="I5248">
        <v>0</v>
      </c>
      <c r="J5248" t="s">
        <v>15</v>
      </c>
      <c r="K5248" t="s">
        <v>16</v>
      </c>
    </row>
    <row r="5249" spans="1:11" x14ac:dyDescent="0.25">
      <c r="A5249">
        <v>2024</v>
      </c>
      <c r="B5249" t="s">
        <v>19</v>
      </c>
      <c r="C5249" t="s">
        <v>12</v>
      </c>
      <c r="D5249" t="s">
        <v>35</v>
      </c>
      <c r="E5249">
        <v>140000</v>
      </c>
      <c r="F5249" t="s">
        <v>14</v>
      </c>
      <c r="G5249">
        <v>140000</v>
      </c>
      <c r="H5249" t="s">
        <v>15</v>
      </c>
      <c r="I5249">
        <v>0</v>
      </c>
      <c r="J5249" t="s">
        <v>15</v>
      </c>
      <c r="K5249" t="s">
        <v>16</v>
      </c>
    </row>
    <row r="5250" spans="1:11" x14ac:dyDescent="0.25">
      <c r="A5250">
        <v>2024</v>
      </c>
      <c r="B5250" t="s">
        <v>11</v>
      </c>
      <c r="C5250" t="s">
        <v>12</v>
      </c>
      <c r="D5250" t="s">
        <v>22</v>
      </c>
      <c r="E5250">
        <v>140000</v>
      </c>
      <c r="F5250" t="s">
        <v>14</v>
      </c>
      <c r="G5250">
        <v>140000</v>
      </c>
      <c r="H5250" t="s">
        <v>15</v>
      </c>
      <c r="I5250">
        <v>0</v>
      </c>
      <c r="J5250" t="s">
        <v>15</v>
      </c>
      <c r="K5250" t="s">
        <v>16</v>
      </c>
    </row>
    <row r="5251" spans="1:11" x14ac:dyDescent="0.25">
      <c r="A5251">
        <v>2024</v>
      </c>
      <c r="B5251" t="s">
        <v>11</v>
      </c>
      <c r="C5251" t="s">
        <v>12</v>
      </c>
      <c r="D5251" t="s">
        <v>22</v>
      </c>
      <c r="E5251">
        <v>125000</v>
      </c>
      <c r="F5251" t="s">
        <v>14</v>
      </c>
      <c r="G5251">
        <v>125000</v>
      </c>
      <c r="H5251" t="s">
        <v>15</v>
      </c>
      <c r="I5251">
        <v>0</v>
      </c>
      <c r="J5251" t="s">
        <v>15</v>
      </c>
      <c r="K5251" t="s">
        <v>16</v>
      </c>
    </row>
    <row r="5252" spans="1:11" x14ac:dyDescent="0.25">
      <c r="A5252">
        <v>2024</v>
      </c>
      <c r="B5252" t="s">
        <v>11</v>
      </c>
      <c r="C5252" t="s">
        <v>12</v>
      </c>
      <c r="D5252" t="s">
        <v>18</v>
      </c>
      <c r="E5252">
        <v>220600</v>
      </c>
      <c r="F5252" t="s">
        <v>14</v>
      </c>
      <c r="G5252">
        <v>220600</v>
      </c>
      <c r="H5252" t="s">
        <v>15</v>
      </c>
      <c r="I5252">
        <v>0</v>
      </c>
      <c r="J5252" t="s">
        <v>15</v>
      </c>
      <c r="K5252" t="s">
        <v>16</v>
      </c>
    </row>
    <row r="5253" spans="1:11" x14ac:dyDescent="0.25">
      <c r="A5253">
        <v>2024</v>
      </c>
      <c r="B5253" t="s">
        <v>11</v>
      </c>
      <c r="C5253" t="s">
        <v>12</v>
      </c>
      <c r="D5253" t="s">
        <v>18</v>
      </c>
      <c r="E5253">
        <v>140100</v>
      </c>
      <c r="F5253" t="s">
        <v>14</v>
      </c>
      <c r="G5253">
        <v>140100</v>
      </c>
      <c r="H5253" t="s">
        <v>15</v>
      </c>
      <c r="I5253">
        <v>0</v>
      </c>
      <c r="J5253" t="s">
        <v>15</v>
      </c>
      <c r="K5253" t="s">
        <v>16</v>
      </c>
    </row>
    <row r="5254" spans="1:11" x14ac:dyDescent="0.25">
      <c r="A5254">
        <v>2024</v>
      </c>
      <c r="B5254" t="s">
        <v>19</v>
      </c>
      <c r="C5254" t="s">
        <v>12</v>
      </c>
      <c r="D5254" t="s">
        <v>31</v>
      </c>
      <c r="E5254">
        <v>440000</v>
      </c>
      <c r="F5254" t="s">
        <v>14</v>
      </c>
      <c r="G5254">
        <v>440000</v>
      </c>
      <c r="H5254" t="s">
        <v>15</v>
      </c>
      <c r="I5254">
        <v>0</v>
      </c>
      <c r="J5254" t="s">
        <v>15</v>
      </c>
      <c r="K5254" t="s">
        <v>16</v>
      </c>
    </row>
    <row r="5255" spans="1:11" x14ac:dyDescent="0.25">
      <c r="A5255">
        <v>2024</v>
      </c>
      <c r="B5255" t="s">
        <v>19</v>
      </c>
      <c r="C5255" t="s">
        <v>12</v>
      </c>
      <c r="D5255" t="s">
        <v>31</v>
      </c>
      <c r="E5255">
        <v>295000</v>
      </c>
      <c r="F5255" t="s">
        <v>14</v>
      </c>
      <c r="G5255">
        <v>295000</v>
      </c>
      <c r="H5255" t="s">
        <v>15</v>
      </c>
      <c r="I5255">
        <v>0</v>
      </c>
      <c r="J5255" t="s">
        <v>15</v>
      </c>
      <c r="K5255" t="s">
        <v>16</v>
      </c>
    </row>
    <row r="5256" spans="1:11" x14ac:dyDescent="0.25">
      <c r="A5256">
        <v>2024</v>
      </c>
      <c r="B5256" t="s">
        <v>11</v>
      </c>
      <c r="C5256" t="s">
        <v>12</v>
      </c>
      <c r="D5256" t="s">
        <v>18</v>
      </c>
      <c r="E5256">
        <v>227700</v>
      </c>
      <c r="F5256" t="s">
        <v>14</v>
      </c>
      <c r="G5256">
        <v>227700</v>
      </c>
      <c r="H5256" t="s">
        <v>15</v>
      </c>
      <c r="I5256">
        <v>100</v>
      </c>
      <c r="J5256" t="s">
        <v>15</v>
      </c>
      <c r="K5256" t="s">
        <v>16</v>
      </c>
    </row>
    <row r="5257" spans="1:11" x14ac:dyDescent="0.25">
      <c r="A5257">
        <v>2024</v>
      </c>
      <c r="B5257" t="s">
        <v>11</v>
      </c>
      <c r="C5257" t="s">
        <v>12</v>
      </c>
      <c r="D5257" t="s">
        <v>18</v>
      </c>
      <c r="E5257">
        <v>135482</v>
      </c>
      <c r="F5257" t="s">
        <v>14</v>
      </c>
      <c r="G5257">
        <v>135482</v>
      </c>
      <c r="H5257" t="s">
        <v>15</v>
      </c>
      <c r="I5257">
        <v>100</v>
      </c>
      <c r="J5257" t="s">
        <v>15</v>
      </c>
      <c r="K5257" t="s">
        <v>16</v>
      </c>
    </row>
    <row r="5258" spans="1:11" x14ac:dyDescent="0.25">
      <c r="A5258">
        <v>2024</v>
      </c>
      <c r="B5258" t="s">
        <v>11</v>
      </c>
      <c r="C5258" t="s">
        <v>12</v>
      </c>
      <c r="D5258" t="s">
        <v>74</v>
      </c>
      <c r="E5258">
        <v>60000</v>
      </c>
      <c r="F5258" t="s">
        <v>37</v>
      </c>
      <c r="G5258">
        <v>75000</v>
      </c>
      <c r="H5258" t="s">
        <v>38</v>
      </c>
      <c r="I5258">
        <v>0</v>
      </c>
      <c r="J5258" t="s">
        <v>38</v>
      </c>
      <c r="K5258" t="s">
        <v>16</v>
      </c>
    </row>
    <row r="5259" spans="1:11" x14ac:dyDescent="0.25">
      <c r="A5259">
        <v>2024</v>
      </c>
      <c r="B5259" t="s">
        <v>11</v>
      </c>
      <c r="C5259" t="s">
        <v>12</v>
      </c>
      <c r="D5259" t="s">
        <v>74</v>
      </c>
      <c r="E5259">
        <v>40000</v>
      </c>
      <c r="F5259" t="s">
        <v>37</v>
      </c>
      <c r="G5259">
        <v>50000</v>
      </c>
      <c r="H5259" t="s">
        <v>38</v>
      </c>
      <c r="I5259">
        <v>0</v>
      </c>
      <c r="J5259" t="s">
        <v>38</v>
      </c>
      <c r="K5259" t="s">
        <v>16</v>
      </c>
    </row>
    <row r="5260" spans="1:11" x14ac:dyDescent="0.25">
      <c r="A5260">
        <v>2024</v>
      </c>
      <c r="B5260" t="s">
        <v>23</v>
      </c>
      <c r="C5260" t="s">
        <v>12</v>
      </c>
      <c r="D5260" t="s">
        <v>49</v>
      </c>
      <c r="E5260">
        <v>326000</v>
      </c>
      <c r="F5260" t="s">
        <v>14</v>
      </c>
      <c r="G5260">
        <v>326000</v>
      </c>
      <c r="H5260" t="s">
        <v>15</v>
      </c>
      <c r="I5260">
        <v>100</v>
      </c>
      <c r="J5260" t="s">
        <v>15</v>
      </c>
      <c r="K5260" t="s">
        <v>16</v>
      </c>
    </row>
    <row r="5261" spans="1:11" x14ac:dyDescent="0.25">
      <c r="A5261">
        <v>2024</v>
      </c>
      <c r="B5261" t="s">
        <v>23</v>
      </c>
      <c r="C5261" t="s">
        <v>12</v>
      </c>
      <c r="D5261" t="s">
        <v>49</v>
      </c>
      <c r="E5261">
        <v>237500</v>
      </c>
      <c r="F5261" t="s">
        <v>14</v>
      </c>
      <c r="G5261">
        <v>237500</v>
      </c>
      <c r="H5261" t="s">
        <v>15</v>
      </c>
      <c r="I5261">
        <v>100</v>
      </c>
      <c r="J5261" t="s">
        <v>15</v>
      </c>
      <c r="K5261" t="s">
        <v>16</v>
      </c>
    </row>
    <row r="5262" spans="1:11" x14ac:dyDescent="0.25">
      <c r="A5262">
        <v>2024</v>
      </c>
      <c r="B5262" t="s">
        <v>11</v>
      </c>
      <c r="C5262" t="s">
        <v>12</v>
      </c>
      <c r="D5262" t="s">
        <v>17</v>
      </c>
      <c r="E5262">
        <v>187000</v>
      </c>
      <c r="F5262" t="s">
        <v>14</v>
      </c>
      <c r="G5262">
        <v>187000</v>
      </c>
      <c r="H5262" t="s">
        <v>15</v>
      </c>
      <c r="I5262">
        <v>0</v>
      </c>
      <c r="J5262" t="s">
        <v>15</v>
      </c>
      <c r="K5262" t="s">
        <v>16</v>
      </c>
    </row>
    <row r="5263" spans="1:11" x14ac:dyDescent="0.25">
      <c r="A5263">
        <v>2024</v>
      </c>
      <c r="B5263" t="s">
        <v>11</v>
      </c>
      <c r="C5263" t="s">
        <v>12</v>
      </c>
      <c r="D5263" t="s">
        <v>17</v>
      </c>
      <c r="E5263">
        <v>143800</v>
      </c>
      <c r="F5263" t="s">
        <v>14</v>
      </c>
      <c r="G5263">
        <v>143800</v>
      </c>
      <c r="H5263" t="s">
        <v>15</v>
      </c>
      <c r="I5263">
        <v>0</v>
      </c>
      <c r="J5263" t="s">
        <v>15</v>
      </c>
      <c r="K5263" t="s">
        <v>16</v>
      </c>
    </row>
    <row r="5264" spans="1:11" x14ac:dyDescent="0.25">
      <c r="A5264">
        <v>2024</v>
      </c>
      <c r="B5264" t="s">
        <v>11</v>
      </c>
      <c r="C5264" t="s">
        <v>12</v>
      </c>
      <c r="D5264" t="s">
        <v>49</v>
      </c>
      <c r="E5264">
        <v>110000</v>
      </c>
      <c r="F5264" t="s">
        <v>14</v>
      </c>
      <c r="G5264">
        <v>110000</v>
      </c>
      <c r="H5264" t="s">
        <v>15</v>
      </c>
      <c r="I5264">
        <v>0</v>
      </c>
      <c r="J5264" t="s">
        <v>15</v>
      </c>
      <c r="K5264" t="s">
        <v>16</v>
      </c>
    </row>
    <row r="5265" spans="1:11" x14ac:dyDescent="0.25">
      <c r="A5265">
        <v>2024</v>
      </c>
      <c r="B5265" t="s">
        <v>11</v>
      </c>
      <c r="C5265" t="s">
        <v>12</v>
      </c>
      <c r="D5265" t="s">
        <v>49</v>
      </c>
      <c r="E5265">
        <v>70000</v>
      </c>
      <c r="F5265" t="s">
        <v>14</v>
      </c>
      <c r="G5265">
        <v>70000</v>
      </c>
      <c r="H5265" t="s">
        <v>15</v>
      </c>
      <c r="I5265">
        <v>0</v>
      </c>
      <c r="J5265" t="s">
        <v>15</v>
      </c>
      <c r="K5265" t="s">
        <v>16</v>
      </c>
    </row>
    <row r="5266" spans="1:11" x14ac:dyDescent="0.25">
      <c r="A5266">
        <v>2024</v>
      </c>
      <c r="B5266" t="s">
        <v>11</v>
      </c>
      <c r="C5266" t="s">
        <v>12</v>
      </c>
      <c r="D5266" t="s">
        <v>18</v>
      </c>
      <c r="E5266">
        <v>324000</v>
      </c>
      <c r="F5266" t="s">
        <v>14</v>
      </c>
      <c r="G5266">
        <v>324000</v>
      </c>
      <c r="H5266" t="s">
        <v>15</v>
      </c>
      <c r="I5266">
        <v>0</v>
      </c>
      <c r="J5266" t="s">
        <v>15</v>
      </c>
      <c r="K5266" t="s">
        <v>16</v>
      </c>
    </row>
    <row r="5267" spans="1:11" x14ac:dyDescent="0.25">
      <c r="A5267">
        <v>2024</v>
      </c>
      <c r="B5267" t="s">
        <v>11</v>
      </c>
      <c r="C5267" t="s">
        <v>12</v>
      </c>
      <c r="D5267" t="s">
        <v>18</v>
      </c>
      <c r="E5267">
        <v>159000</v>
      </c>
      <c r="F5267" t="s">
        <v>14</v>
      </c>
      <c r="G5267">
        <v>159000</v>
      </c>
      <c r="H5267" t="s">
        <v>15</v>
      </c>
      <c r="I5267">
        <v>0</v>
      </c>
      <c r="J5267" t="s">
        <v>15</v>
      </c>
      <c r="K5267" t="s">
        <v>16</v>
      </c>
    </row>
    <row r="5268" spans="1:11" x14ac:dyDescent="0.25">
      <c r="A5268">
        <v>2024</v>
      </c>
      <c r="B5268" t="s">
        <v>19</v>
      </c>
      <c r="C5268" t="s">
        <v>12</v>
      </c>
      <c r="D5268" t="s">
        <v>104</v>
      </c>
      <c r="E5268">
        <v>160000</v>
      </c>
      <c r="F5268" t="s">
        <v>14</v>
      </c>
      <c r="G5268">
        <v>160000</v>
      </c>
      <c r="H5268" t="s">
        <v>15</v>
      </c>
      <c r="I5268">
        <v>100</v>
      </c>
      <c r="J5268" t="s">
        <v>15</v>
      </c>
      <c r="K5268" t="s">
        <v>16</v>
      </c>
    </row>
    <row r="5269" spans="1:11" x14ac:dyDescent="0.25">
      <c r="A5269">
        <v>2024</v>
      </c>
      <c r="B5269" t="s">
        <v>19</v>
      </c>
      <c r="C5269" t="s">
        <v>12</v>
      </c>
      <c r="D5269" t="s">
        <v>104</v>
      </c>
      <c r="E5269">
        <v>70000</v>
      </c>
      <c r="F5269" t="s">
        <v>14</v>
      </c>
      <c r="G5269">
        <v>70000</v>
      </c>
      <c r="H5269" t="s">
        <v>15</v>
      </c>
      <c r="I5269">
        <v>100</v>
      </c>
      <c r="J5269" t="s">
        <v>15</v>
      </c>
      <c r="K5269" t="s">
        <v>16</v>
      </c>
    </row>
    <row r="5270" spans="1:11" x14ac:dyDescent="0.25">
      <c r="A5270">
        <v>2024</v>
      </c>
      <c r="B5270" t="s">
        <v>19</v>
      </c>
      <c r="C5270" t="s">
        <v>12</v>
      </c>
      <c r="D5270" t="s">
        <v>22</v>
      </c>
      <c r="E5270">
        <v>113500</v>
      </c>
      <c r="F5270" t="s">
        <v>14</v>
      </c>
      <c r="G5270">
        <v>113500</v>
      </c>
      <c r="H5270" t="s">
        <v>15</v>
      </c>
      <c r="I5270">
        <v>100</v>
      </c>
      <c r="J5270" t="s">
        <v>15</v>
      </c>
      <c r="K5270" t="s">
        <v>16</v>
      </c>
    </row>
    <row r="5271" spans="1:11" x14ac:dyDescent="0.25">
      <c r="A5271">
        <v>2024</v>
      </c>
      <c r="B5271" t="s">
        <v>19</v>
      </c>
      <c r="C5271" t="s">
        <v>12</v>
      </c>
      <c r="D5271" t="s">
        <v>22</v>
      </c>
      <c r="E5271">
        <v>96475</v>
      </c>
      <c r="F5271" t="s">
        <v>14</v>
      </c>
      <c r="G5271">
        <v>96475</v>
      </c>
      <c r="H5271" t="s">
        <v>15</v>
      </c>
      <c r="I5271">
        <v>100</v>
      </c>
      <c r="J5271" t="s">
        <v>15</v>
      </c>
      <c r="K5271" t="s">
        <v>16</v>
      </c>
    </row>
    <row r="5272" spans="1:11" x14ac:dyDescent="0.25">
      <c r="A5272">
        <v>2024</v>
      </c>
      <c r="B5272" t="s">
        <v>11</v>
      </c>
      <c r="C5272" t="s">
        <v>12</v>
      </c>
      <c r="D5272" t="s">
        <v>17</v>
      </c>
      <c r="E5272">
        <v>190000</v>
      </c>
      <c r="F5272" t="s">
        <v>14</v>
      </c>
      <c r="G5272">
        <v>190000</v>
      </c>
      <c r="H5272" t="s">
        <v>15</v>
      </c>
      <c r="I5272">
        <v>100</v>
      </c>
      <c r="J5272" t="s">
        <v>15</v>
      </c>
      <c r="K5272" t="s">
        <v>16</v>
      </c>
    </row>
    <row r="5273" spans="1:11" x14ac:dyDescent="0.25">
      <c r="A5273">
        <v>2024</v>
      </c>
      <c r="B5273" t="s">
        <v>11</v>
      </c>
      <c r="C5273" t="s">
        <v>12</v>
      </c>
      <c r="D5273" t="s">
        <v>17</v>
      </c>
      <c r="E5273">
        <v>105301</v>
      </c>
      <c r="F5273" t="s">
        <v>14</v>
      </c>
      <c r="G5273">
        <v>105301</v>
      </c>
      <c r="H5273" t="s">
        <v>15</v>
      </c>
      <c r="I5273">
        <v>100</v>
      </c>
      <c r="J5273" t="s">
        <v>15</v>
      </c>
      <c r="K5273" t="s">
        <v>16</v>
      </c>
    </row>
    <row r="5274" spans="1:11" x14ac:dyDescent="0.25">
      <c r="A5274">
        <v>2024</v>
      </c>
      <c r="B5274" t="s">
        <v>11</v>
      </c>
      <c r="C5274" t="s">
        <v>12</v>
      </c>
      <c r="D5274" t="s">
        <v>22</v>
      </c>
      <c r="E5274">
        <v>164640</v>
      </c>
      <c r="F5274" t="s">
        <v>14</v>
      </c>
      <c r="G5274">
        <v>164640</v>
      </c>
      <c r="H5274" t="s">
        <v>15</v>
      </c>
      <c r="I5274">
        <v>0</v>
      </c>
      <c r="J5274" t="s">
        <v>15</v>
      </c>
      <c r="K5274" t="s">
        <v>16</v>
      </c>
    </row>
    <row r="5275" spans="1:11" x14ac:dyDescent="0.25">
      <c r="A5275">
        <v>2024</v>
      </c>
      <c r="B5275" t="s">
        <v>11</v>
      </c>
      <c r="C5275" t="s">
        <v>12</v>
      </c>
      <c r="D5275" t="s">
        <v>22</v>
      </c>
      <c r="E5275">
        <v>131712</v>
      </c>
      <c r="F5275" t="s">
        <v>14</v>
      </c>
      <c r="G5275">
        <v>131712</v>
      </c>
      <c r="H5275" t="s">
        <v>15</v>
      </c>
      <c r="I5275">
        <v>0</v>
      </c>
      <c r="J5275" t="s">
        <v>15</v>
      </c>
      <c r="K5275" t="s">
        <v>16</v>
      </c>
    </row>
    <row r="5276" spans="1:11" x14ac:dyDescent="0.25">
      <c r="A5276">
        <v>2024</v>
      </c>
      <c r="B5276" t="s">
        <v>11</v>
      </c>
      <c r="C5276" t="s">
        <v>12</v>
      </c>
      <c r="D5276" t="s">
        <v>25</v>
      </c>
      <c r="E5276">
        <v>170000</v>
      </c>
      <c r="F5276" t="s">
        <v>14</v>
      </c>
      <c r="G5276">
        <v>170000</v>
      </c>
      <c r="H5276" t="s">
        <v>15</v>
      </c>
      <c r="I5276">
        <v>100</v>
      </c>
      <c r="J5276" t="s">
        <v>15</v>
      </c>
      <c r="K5276" t="s">
        <v>16</v>
      </c>
    </row>
    <row r="5277" spans="1:11" x14ac:dyDescent="0.25">
      <c r="A5277">
        <v>2024</v>
      </c>
      <c r="B5277" t="s">
        <v>11</v>
      </c>
      <c r="C5277" t="s">
        <v>12</v>
      </c>
      <c r="D5277" t="s">
        <v>25</v>
      </c>
      <c r="E5277">
        <v>130000</v>
      </c>
      <c r="F5277" t="s">
        <v>14</v>
      </c>
      <c r="G5277">
        <v>130000</v>
      </c>
      <c r="H5277" t="s">
        <v>15</v>
      </c>
      <c r="I5277">
        <v>100</v>
      </c>
      <c r="J5277" t="s">
        <v>15</v>
      </c>
      <c r="K5277" t="s">
        <v>16</v>
      </c>
    </row>
    <row r="5278" spans="1:11" x14ac:dyDescent="0.25">
      <c r="A5278">
        <v>2024</v>
      </c>
      <c r="B5278" t="s">
        <v>23</v>
      </c>
      <c r="C5278" t="s">
        <v>12</v>
      </c>
      <c r="D5278" t="s">
        <v>66</v>
      </c>
      <c r="E5278">
        <v>290000</v>
      </c>
      <c r="F5278" t="s">
        <v>14</v>
      </c>
      <c r="G5278">
        <v>290000</v>
      </c>
      <c r="H5278" t="s">
        <v>15</v>
      </c>
      <c r="I5278">
        <v>100</v>
      </c>
      <c r="J5278" t="s">
        <v>15</v>
      </c>
      <c r="K5278" t="s">
        <v>16</v>
      </c>
    </row>
    <row r="5279" spans="1:11" x14ac:dyDescent="0.25">
      <c r="A5279">
        <v>2024</v>
      </c>
      <c r="B5279" t="s">
        <v>23</v>
      </c>
      <c r="C5279" t="s">
        <v>12</v>
      </c>
      <c r="D5279" t="s">
        <v>66</v>
      </c>
      <c r="E5279">
        <v>207000</v>
      </c>
      <c r="F5279" t="s">
        <v>14</v>
      </c>
      <c r="G5279">
        <v>207000</v>
      </c>
      <c r="H5279" t="s">
        <v>15</v>
      </c>
      <c r="I5279">
        <v>100</v>
      </c>
      <c r="J5279" t="s">
        <v>15</v>
      </c>
      <c r="K5279" t="s">
        <v>16</v>
      </c>
    </row>
    <row r="5280" spans="1:11" x14ac:dyDescent="0.25">
      <c r="A5280">
        <v>2024</v>
      </c>
      <c r="B5280" t="s">
        <v>11</v>
      </c>
      <c r="C5280" t="s">
        <v>12</v>
      </c>
      <c r="D5280" t="s">
        <v>17</v>
      </c>
      <c r="E5280">
        <v>221000</v>
      </c>
      <c r="F5280" t="s">
        <v>14</v>
      </c>
      <c r="G5280">
        <v>221000</v>
      </c>
      <c r="H5280" t="s">
        <v>15</v>
      </c>
      <c r="I5280">
        <v>0</v>
      </c>
      <c r="J5280" t="s">
        <v>15</v>
      </c>
      <c r="K5280" t="s">
        <v>16</v>
      </c>
    </row>
    <row r="5281" spans="1:11" x14ac:dyDescent="0.25">
      <c r="A5281">
        <v>2024</v>
      </c>
      <c r="B5281" t="s">
        <v>11</v>
      </c>
      <c r="C5281" t="s">
        <v>12</v>
      </c>
      <c r="D5281" t="s">
        <v>17</v>
      </c>
      <c r="E5281">
        <v>185000</v>
      </c>
      <c r="F5281" t="s">
        <v>14</v>
      </c>
      <c r="G5281">
        <v>185000</v>
      </c>
      <c r="H5281" t="s">
        <v>15</v>
      </c>
      <c r="I5281">
        <v>0</v>
      </c>
      <c r="J5281" t="s">
        <v>15</v>
      </c>
      <c r="K5281" t="s">
        <v>16</v>
      </c>
    </row>
    <row r="5282" spans="1:11" x14ac:dyDescent="0.25">
      <c r="A5282">
        <v>2024</v>
      </c>
      <c r="B5282" t="s">
        <v>19</v>
      </c>
      <c r="C5282" t="s">
        <v>12</v>
      </c>
      <c r="D5282" t="s">
        <v>25</v>
      </c>
      <c r="E5282">
        <v>176000</v>
      </c>
      <c r="F5282" t="s">
        <v>14</v>
      </c>
      <c r="G5282">
        <v>176000</v>
      </c>
      <c r="H5282" t="s">
        <v>15</v>
      </c>
      <c r="I5282">
        <v>0</v>
      </c>
      <c r="J5282" t="s">
        <v>15</v>
      </c>
      <c r="K5282" t="s">
        <v>16</v>
      </c>
    </row>
    <row r="5283" spans="1:11" x14ac:dyDescent="0.25">
      <c r="A5283">
        <v>2024</v>
      </c>
      <c r="B5283" t="s">
        <v>19</v>
      </c>
      <c r="C5283" t="s">
        <v>12</v>
      </c>
      <c r="D5283" t="s">
        <v>25</v>
      </c>
      <c r="E5283">
        <v>151000</v>
      </c>
      <c r="F5283" t="s">
        <v>14</v>
      </c>
      <c r="G5283">
        <v>151000</v>
      </c>
      <c r="H5283" t="s">
        <v>15</v>
      </c>
      <c r="I5283">
        <v>0</v>
      </c>
      <c r="J5283" t="s">
        <v>15</v>
      </c>
      <c r="K5283" t="s">
        <v>16</v>
      </c>
    </row>
    <row r="5284" spans="1:11" x14ac:dyDescent="0.25">
      <c r="A5284">
        <v>2024</v>
      </c>
      <c r="B5284" t="s">
        <v>11</v>
      </c>
      <c r="C5284" t="s">
        <v>12</v>
      </c>
      <c r="D5284" t="s">
        <v>22</v>
      </c>
      <c r="E5284">
        <v>164000</v>
      </c>
      <c r="F5284" t="s">
        <v>14</v>
      </c>
      <c r="G5284">
        <v>164000</v>
      </c>
      <c r="H5284" t="s">
        <v>40</v>
      </c>
      <c r="I5284">
        <v>100</v>
      </c>
      <c r="J5284" t="s">
        <v>40</v>
      </c>
      <c r="K5284" t="s">
        <v>16</v>
      </c>
    </row>
    <row r="5285" spans="1:11" x14ac:dyDescent="0.25">
      <c r="A5285">
        <v>2024</v>
      </c>
      <c r="B5285" t="s">
        <v>11</v>
      </c>
      <c r="C5285" t="s">
        <v>12</v>
      </c>
      <c r="D5285" t="s">
        <v>22</v>
      </c>
      <c r="E5285">
        <v>115000</v>
      </c>
      <c r="F5285" t="s">
        <v>14</v>
      </c>
      <c r="G5285">
        <v>115000</v>
      </c>
      <c r="H5285" t="s">
        <v>40</v>
      </c>
      <c r="I5285">
        <v>100</v>
      </c>
      <c r="J5285" t="s">
        <v>40</v>
      </c>
      <c r="K5285" t="s">
        <v>16</v>
      </c>
    </row>
    <row r="5286" spans="1:11" x14ac:dyDescent="0.25">
      <c r="A5286">
        <v>2024</v>
      </c>
      <c r="B5286" t="s">
        <v>11</v>
      </c>
      <c r="C5286" t="s">
        <v>12</v>
      </c>
      <c r="D5286" t="s">
        <v>17</v>
      </c>
      <c r="E5286">
        <v>165000</v>
      </c>
      <c r="F5286" t="s">
        <v>14</v>
      </c>
      <c r="G5286">
        <v>165000</v>
      </c>
      <c r="H5286" t="s">
        <v>15</v>
      </c>
      <c r="I5286">
        <v>0</v>
      </c>
      <c r="J5286" t="s">
        <v>15</v>
      </c>
      <c r="K5286" t="s">
        <v>16</v>
      </c>
    </row>
    <row r="5287" spans="1:11" x14ac:dyDescent="0.25">
      <c r="A5287">
        <v>2024</v>
      </c>
      <c r="B5287" t="s">
        <v>11</v>
      </c>
      <c r="C5287" t="s">
        <v>12</v>
      </c>
      <c r="D5287" t="s">
        <v>17</v>
      </c>
      <c r="E5287">
        <v>100000</v>
      </c>
      <c r="F5287" t="s">
        <v>14</v>
      </c>
      <c r="G5287">
        <v>100000</v>
      </c>
      <c r="H5287" t="s">
        <v>15</v>
      </c>
      <c r="I5287">
        <v>0</v>
      </c>
      <c r="J5287" t="s">
        <v>15</v>
      </c>
      <c r="K5287" t="s">
        <v>16</v>
      </c>
    </row>
    <row r="5288" spans="1:11" x14ac:dyDescent="0.25">
      <c r="A5288">
        <v>2024</v>
      </c>
      <c r="B5288" t="s">
        <v>19</v>
      </c>
      <c r="C5288" t="s">
        <v>12</v>
      </c>
      <c r="D5288" t="s">
        <v>116</v>
      </c>
      <c r="E5288">
        <v>240960</v>
      </c>
      <c r="F5288" t="s">
        <v>14</v>
      </c>
      <c r="G5288">
        <v>240960</v>
      </c>
      <c r="H5288" t="s">
        <v>15</v>
      </c>
      <c r="I5288">
        <v>0</v>
      </c>
      <c r="J5288" t="s">
        <v>15</v>
      </c>
      <c r="K5288" t="s">
        <v>16</v>
      </c>
    </row>
    <row r="5289" spans="1:11" x14ac:dyDescent="0.25">
      <c r="A5289">
        <v>2024</v>
      </c>
      <c r="B5289" t="s">
        <v>19</v>
      </c>
      <c r="C5289" t="s">
        <v>12</v>
      </c>
      <c r="D5289" t="s">
        <v>116</v>
      </c>
      <c r="E5289">
        <v>200800</v>
      </c>
      <c r="F5289" t="s">
        <v>14</v>
      </c>
      <c r="G5289">
        <v>200800</v>
      </c>
      <c r="H5289" t="s">
        <v>15</v>
      </c>
      <c r="I5289">
        <v>0</v>
      </c>
      <c r="J5289" t="s">
        <v>15</v>
      </c>
      <c r="K5289" t="s">
        <v>16</v>
      </c>
    </row>
    <row r="5290" spans="1:11" x14ac:dyDescent="0.25">
      <c r="A5290">
        <v>2024</v>
      </c>
      <c r="B5290" t="s">
        <v>19</v>
      </c>
      <c r="C5290" t="s">
        <v>12</v>
      </c>
      <c r="D5290" t="s">
        <v>49</v>
      </c>
      <c r="E5290">
        <v>110000</v>
      </c>
      <c r="F5290" t="s">
        <v>14</v>
      </c>
      <c r="G5290">
        <v>110000</v>
      </c>
      <c r="H5290" t="s">
        <v>15</v>
      </c>
      <c r="I5290">
        <v>0</v>
      </c>
      <c r="J5290" t="s">
        <v>15</v>
      </c>
      <c r="K5290" t="s">
        <v>16</v>
      </c>
    </row>
    <row r="5291" spans="1:11" x14ac:dyDescent="0.25">
      <c r="A5291">
        <v>2024</v>
      </c>
      <c r="B5291" t="s">
        <v>19</v>
      </c>
      <c r="C5291" t="s">
        <v>12</v>
      </c>
      <c r="D5291" t="s">
        <v>49</v>
      </c>
      <c r="E5291">
        <v>95000</v>
      </c>
      <c r="F5291" t="s">
        <v>14</v>
      </c>
      <c r="G5291">
        <v>95000</v>
      </c>
      <c r="H5291" t="s">
        <v>15</v>
      </c>
      <c r="I5291">
        <v>0</v>
      </c>
      <c r="J5291" t="s">
        <v>15</v>
      </c>
      <c r="K5291" t="s">
        <v>16</v>
      </c>
    </row>
    <row r="5292" spans="1:11" x14ac:dyDescent="0.25">
      <c r="A5292">
        <v>2024</v>
      </c>
      <c r="B5292" t="s">
        <v>11</v>
      </c>
      <c r="C5292" t="s">
        <v>12</v>
      </c>
      <c r="D5292" t="s">
        <v>18</v>
      </c>
      <c r="E5292">
        <v>322000</v>
      </c>
      <c r="F5292" t="s">
        <v>14</v>
      </c>
      <c r="G5292">
        <v>322000</v>
      </c>
      <c r="H5292" t="s">
        <v>15</v>
      </c>
      <c r="I5292">
        <v>100</v>
      </c>
      <c r="J5292" t="s">
        <v>15</v>
      </c>
      <c r="K5292" t="s">
        <v>16</v>
      </c>
    </row>
    <row r="5293" spans="1:11" x14ac:dyDescent="0.25">
      <c r="A5293">
        <v>2024</v>
      </c>
      <c r="B5293" t="s">
        <v>11</v>
      </c>
      <c r="C5293" t="s">
        <v>12</v>
      </c>
      <c r="D5293" t="s">
        <v>18</v>
      </c>
      <c r="E5293">
        <v>230000</v>
      </c>
      <c r="F5293" t="s">
        <v>14</v>
      </c>
      <c r="G5293">
        <v>230000</v>
      </c>
      <c r="H5293" t="s">
        <v>15</v>
      </c>
      <c r="I5293">
        <v>100</v>
      </c>
      <c r="J5293" t="s">
        <v>15</v>
      </c>
      <c r="K5293" t="s">
        <v>16</v>
      </c>
    </row>
    <row r="5294" spans="1:11" x14ac:dyDescent="0.25">
      <c r="A5294">
        <v>2024</v>
      </c>
      <c r="B5294" t="s">
        <v>11</v>
      </c>
      <c r="C5294" t="s">
        <v>12</v>
      </c>
      <c r="D5294" t="s">
        <v>17</v>
      </c>
      <c r="E5294">
        <v>316900</v>
      </c>
      <c r="F5294" t="s">
        <v>14</v>
      </c>
      <c r="G5294">
        <v>316900</v>
      </c>
      <c r="H5294" t="s">
        <v>15</v>
      </c>
      <c r="I5294">
        <v>0</v>
      </c>
      <c r="J5294" t="s">
        <v>15</v>
      </c>
      <c r="K5294" t="s">
        <v>16</v>
      </c>
    </row>
    <row r="5295" spans="1:11" x14ac:dyDescent="0.25">
      <c r="A5295">
        <v>2024</v>
      </c>
      <c r="B5295" t="s">
        <v>11</v>
      </c>
      <c r="C5295" t="s">
        <v>12</v>
      </c>
      <c r="D5295" t="s">
        <v>17</v>
      </c>
      <c r="E5295">
        <v>181100</v>
      </c>
      <c r="F5295" t="s">
        <v>14</v>
      </c>
      <c r="G5295">
        <v>181100</v>
      </c>
      <c r="H5295" t="s">
        <v>15</v>
      </c>
      <c r="I5295">
        <v>0</v>
      </c>
      <c r="J5295" t="s">
        <v>15</v>
      </c>
      <c r="K5295" t="s">
        <v>16</v>
      </c>
    </row>
    <row r="5296" spans="1:11" x14ac:dyDescent="0.25">
      <c r="A5296">
        <v>2024</v>
      </c>
      <c r="B5296" t="s">
        <v>23</v>
      </c>
      <c r="C5296" t="s">
        <v>12</v>
      </c>
      <c r="D5296" t="s">
        <v>145</v>
      </c>
      <c r="E5296">
        <v>212000</v>
      </c>
      <c r="F5296" t="s">
        <v>14</v>
      </c>
      <c r="G5296">
        <v>212000</v>
      </c>
      <c r="H5296" t="s">
        <v>15</v>
      </c>
      <c r="I5296">
        <v>0</v>
      </c>
      <c r="J5296" t="s">
        <v>15</v>
      </c>
      <c r="K5296" t="s">
        <v>16</v>
      </c>
    </row>
    <row r="5297" spans="1:11" x14ac:dyDescent="0.25">
      <c r="A5297">
        <v>2024</v>
      </c>
      <c r="B5297" t="s">
        <v>23</v>
      </c>
      <c r="C5297" t="s">
        <v>12</v>
      </c>
      <c r="D5297" t="s">
        <v>145</v>
      </c>
      <c r="E5297">
        <v>190000</v>
      </c>
      <c r="F5297" t="s">
        <v>14</v>
      </c>
      <c r="G5297">
        <v>190000</v>
      </c>
      <c r="H5297" t="s">
        <v>15</v>
      </c>
      <c r="I5297">
        <v>0</v>
      </c>
      <c r="J5297" t="s">
        <v>15</v>
      </c>
      <c r="K5297" t="s">
        <v>16</v>
      </c>
    </row>
    <row r="5298" spans="1:11" x14ac:dyDescent="0.25">
      <c r="A5298">
        <v>2024</v>
      </c>
      <c r="B5298" t="s">
        <v>11</v>
      </c>
      <c r="C5298" t="s">
        <v>12</v>
      </c>
      <c r="D5298" t="s">
        <v>36</v>
      </c>
      <c r="E5298">
        <v>105000</v>
      </c>
      <c r="F5298" t="s">
        <v>14</v>
      </c>
      <c r="G5298">
        <v>105000</v>
      </c>
      <c r="H5298" t="s">
        <v>15</v>
      </c>
      <c r="I5298">
        <v>100</v>
      </c>
      <c r="J5298" t="s">
        <v>15</v>
      </c>
      <c r="K5298" t="s">
        <v>16</v>
      </c>
    </row>
    <row r="5299" spans="1:11" x14ac:dyDescent="0.25">
      <c r="A5299">
        <v>2024</v>
      </c>
      <c r="B5299" t="s">
        <v>11</v>
      </c>
      <c r="C5299" t="s">
        <v>12</v>
      </c>
      <c r="D5299" t="s">
        <v>36</v>
      </c>
      <c r="E5299">
        <v>80000</v>
      </c>
      <c r="F5299" t="s">
        <v>14</v>
      </c>
      <c r="G5299">
        <v>80000</v>
      </c>
      <c r="H5299" t="s">
        <v>15</v>
      </c>
      <c r="I5299">
        <v>100</v>
      </c>
      <c r="J5299" t="s">
        <v>15</v>
      </c>
      <c r="K5299" t="s">
        <v>16</v>
      </c>
    </row>
    <row r="5300" spans="1:11" x14ac:dyDescent="0.25">
      <c r="A5300">
        <v>2024</v>
      </c>
      <c r="B5300" t="s">
        <v>11</v>
      </c>
      <c r="C5300" t="s">
        <v>12</v>
      </c>
      <c r="D5300" t="s">
        <v>25</v>
      </c>
      <c r="E5300">
        <v>212000</v>
      </c>
      <c r="F5300" t="s">
        <v>14</v>
      </c>
      <c r="G5300">
        <v>212000</v>
      </c>
      <c r="H5300" t="s">
        <v>15</v>
      </c>
      <c r="I5300">
        <v>0</v>
      </c>
      <c r="J5300" t="s">
        <v>15</v>
      </c>
      <c r="K5300" t="s">
        <v>16</v>
      </c>
    </row>
    <row r="5301" spans="1:11" x14ac:dyDescent="0.25">
      <c r="A5301">
        <v>2024</v>
      </c>
      <c r="B5301" t="s">
        <v>11</v>
      </c>
      <c r="C5301" t="s">
        <v>12</v>
      </c>
      <c r="D5301" t="s">
        <v>25</v>
      </c>
      <c r="E5301">
        <v>93300</v>
      </c>
      <c r="F5301" t="s">
        <v>14</v>
      </c>
      <c r="G5301">
        <v>93300</v>
      </c>
      <c r="H5301" t="s">
        <v>15</v>
      </c>
      <c r="I5301">
        <v>0</v>
      </c>
      <c r="J5301" t="s">
        <v>15</v>
      </c>
      <c r="K5301" t="s">
        <v>16</v>
      </c>
    </row>
    <row r="5302" spans="1:11" x14ac:dyDescent="0.25">
      <c r="A5302">
        <v>2024</v>
      </c>
      <c r="B5302" t="s">
        <v>11</v>
      </c>
      <c r="C5302" t="s">
        <v>12</v>
      </c>
      <c r="D5302" t="s">
        <v>18</v>
      </c>
      <c r="E5302">
        <v>250900</v>
      </c>
      <c r="F5302" t="s">
        <v>14</v>
      </c>
      <c r="G5302">
        <v>250900</v>
      </c>
      <c r="H5302" t="s">
        <v>15</v>
      </c>
      <c r="I5302">
        <v>0</v>
      </c>
      <c r="J5302" t="s">
        <v>15</v>
      </c>
      <c r="K5302" t="s">
        <v>16</v>
      </c>
    </row>
    <row r="5303" spans="1:11" x14ac:dyDescent="0.25">
      <c r="A5303">
        <v>2024</v>
      </c>
      <c r="B5303" t="s">
        <v>11</v>
      </c>
      <c r="C5303" t="s">
        <v>12</v>
      </c>
      <c r="D5303" t="s">
        <v>18</v>
      </c>
      <c r="E5303">
        <v>135200</v>
      </c>
      <c r="F5303" t="s">
        <v>14</v>
      </c>
      <c r="G5303">
        <v>135200</v>
      </c>
      <c r="H5303" t="s">
        <v>15</v>
      </c>
      <c r="I5303">
        <v>0</v>
      </c>
      <c r="J5303" t="s">
        <v>15</v>
      </c>
      <c r="K5303" t="s">
        <v>16</v>
      </c>
    </row>
    <row r="5304" spans="1:11" x14ac:dyDescent="0.25">
      <c r="A5304">
        <v>2024</v>
      </c>
      <c r="B5304" t="s">
        <v>23</v>
      </c>
      <c r="C5304" t="s">
        <v>12</v>
      </c>
      <c r="D5304" t="s">
        <v>49</v>
      </c>
      <c r="E5304">
        <v>381500</v>
      </c>
      <c r="F5304" t="s">
        <v>14</v>
      </c>
      <c r="G5304">
        <v>381500</v>
      </c>
      <c r="H5304" t="s">
        <v>15</v>
      </c>
      <c r="I5304">
        <v>0</v>
      </c>
      <c r="J5304" t="s">
        <v>15</v>
      </c>
      <c r="K5304" t="s">
        <v>16</v>
      </c>
    </row>
    <row r="5305" spans="1:11" x14ac:dyDescent="0.25">
      <c r="A5305">
        <v>2024</v>
      </c>
      <c r="B5305" t="s">
        <v>23</v>
      </c>
      <c r="C5305" t="s">
        <v>12</v>
      </c>
      <c r="D5305" t="s">
        <v>49</v>
      </c>
      <c r="E5305">
        <v>221000</v>
      </c>
      <c r="F5305" t="s">
        <v>14</v>
      </c>
      <c r="G5305">
        <v>221000</v>
      </c>
      <c r="H5305" t="s">
        <v>15</v>
      </c>
      <c r="I5305">
        <v>0</v>
      </c>
      <c r="J5305" t="s">
        <v>15</v>
      </c>
      <c r="K5305" t="s">
        <v>16</v>
      </c>
    </row>
    <row r="5306" spans="1:11" x14ac:dyDescent="0.25">
      <c r="A5306">
        <v>2024</v>
      </c>
      <c r="B5306" t="s">
        <v>19</v>
      </c>
      <c r="C5306" t="s">
        <v>12</v>
      </c>
      <c r="D5306" t="s">
        <v>42</v>
      </c>
      <c r="E5306">
        <v>179000</v>
      </c>
      <c r="F5306" t="s">
        <v>14</v>
      </c>
      <c r="G5306">
        <v>179000</v>
      </c>
      <c r="H5306" t="s">
        <v>15</v>
      </c>
      <c r="I5306">
        <v>0</v>
      </c>
      <c r="J5306" t="s">
        <v>15</v>
      </c>
      <c r="K5306" t="s">
        <v>16</v>
      </c>
    </row>
    <row r="5307" spans="1:11" x14ac:dyDescent="0.25">
      <c r="A5307">
        <v>2024</v>
      </c>
      <c r="B5307" t="s">
        <v>19</v>
      </c>
      <c r="C5307" t="s">
        <v>12</v>
      </c>
      <c r="D5307" t="s">
        <v>42</v>
      </c>
      <c r="E5307">
        <v>112000</v>
      </c>
      <c r="F5307" t="s">
        <v>14</v>
      </c>
      <c r="G5307">
        <v>112000</v>
      </c>
      <c r="H5307" t="s">
        <v>15</v>
      </c>
      <c r="I5307">
        <v>0</v>
      </c>
      <c r="J5307" t="s">
        <v>15</v>
      </c>
      <c r="K5307" t="s">
        <v>16</v>
      </c>
    </row>
    <row r="5308" spans="1:11" x14ac:dyDescent="0.25">
      <c r="A5308">
        <v>2024</v>
      </c>
      <c r="B5308" t="s">
        <v>21</v>
      </c>
      <c r="C5308" t="s">
        <v>12</v>
      </c>
      <c r="D5308" t="s">
        <v>17</v>
      </c>
      <c r="E5308">
        <v>110000</v>
      </c>
      <c r="F5308" t="s">
        <v>14</v>
      </c>
      <c r="G5308">
        <v>110000</v>
      </c>
      <c r="H5308" t="s">
        <v>15</v>
      </c>
      <c r="I5308">
        <v>0</v>
      </c>
      <c r="J5308" t="s">
        <v>15</v>
      </c>
      <c r="K5308" t="s">
        <v>16</v>
      </c>
    </row>
    <row r="5309" spans="1:11" x14ac:dyDescent="0.25">
      <c r="A5309">
        <v>2024</v>
      </c>
      <c r="B5309" t="s">
        <v>21</v>
      </c>
      <c r="C5309" t="s">
        <v>12</v>
      </c>
      <c r="D5309" t="s">
        <v>17</v>
      </c>
      <c r="E5309">
        <v>90000</v>
      </c>
      <c r="F5309" t="s">
        <v>14</v>
      </c>
      <c r="G5309">
        <v>90000</v>
      </c>
      <c r="H5309" t="s">
        <v>15</v>
      </c>
      <c r="I5309">
        <v>0</v>
      </c>
      <c r="J5309" t="s">
        <v>15</v>
      </c>
      <c r="K5309" t="s">
        <v>16</v>
      </c>
    </row>
    <row r="5310" spans="1:11" x14ac:dyDescent="0.25">
      <c r="A5310">
        <v>2024</v>
      </c>
      <c r="B5310" t="s">
        <v>11</v>
      </c>
      <c r="C5310" t="s">
        <v>12</v>
      </c>
      <c r="D5310" t="s">
        <v>29</v>
      </c>
      <c r="E5310">
        <v>234000</v>
      </c>
      <c r="F5310" t="s">
        <v>14</v>
      </c>
      <c r="G5310">
        <v>234000</v>
      </c>
      <c r="H5310" t="s">
        <v>15</v>
      </c>
      <c r="I5310">
        <v>0</v>
      </c>
      <c r="J5310" t="s">
        <v>15</v>
      </c>
      <c r="K5310" t="s">
        <v>16</v>
      </c>
    </row>
    <row r="5311" spans="1:11" x14ac:dyDescent="0.25">
      <c r="A5311">
        <v>2024</v>
      </c>
      <c r="B5311" t="s">
        <v>11</v>
      </c>
      <c r="C5311" t="s">
        <v>12</v>
      </c>
      <c r="D5311" t="s">
        <v>29</v>
      </c>
      <c r="E5311">
        <v>146000</v>
      </c>
      <c r="F5311" t="s">
        <v>14</v>
      </c>
      <c r="G5311">
        <v>146000</v>
      </c>
      <c r="H5311" t="s">
        <v>15</v>
      </c>
      <c r="I5311">
        <v>0</v>
      </c>
      <c r="J5311" t="s">
        <v>15</v>
      </c>
      <c r="K5311" t="s">
        <v>16</v>
      </c>
    </row>
    <row r="5312" spans="1:11" x14ac:dyDescent="0.25">
      <c r="A5312">
        <v>2024</v>
      </c>
      <c r="B5312" t="s">
        <v>11</v>
      </c>
      <c r="C5312" t="s">
        <v>12</v>
      </c>
      <c r="D5312" t="s">
        <v>25</v>
      </c>
      <c r="E5312">
        <v>234000</v>
      </c>
      <c r="F5312" t="s">
        <v>14</v>
      </c>
      <c r="G5312">
        <v>234000</v>
      </c>
      <c r="H5312" t="s">
        <v>15</v>
      </c>
      <c r="I5312">
        <v>0</v>
      </c>
      <c r="J5312" t="s">
        <v>15</v>
      </c>
      <c r="K5312" t="s">
        <v>16</v>
      </c>
    </row>
    <row r="5313" spans="1:11" x14ac:dyDescent="0.25">
      <c r="A5313">
        <v>2024</v>
      </c>
      <c r="B5313" t="s">
        <v>11</v>
      </c>
      <c r="C5313" t="s">
        <v>12</v>
      </c>
      <c r="D5313" t="s">
        <v>25</v>
      </c>
      <c r="E5313">
        <v>146000</v>
      </c>
      <c r="F5313" t="s">
        <v>14</v>
      </c>
      <c r="G5313">
        <v>146000</v>
      </c>
      <c r="H5313" t="s">
        <v>15</v>
      </c>
      <c r="I5313">
        <v>0</v>
      </c>
      <c r="J5313" t="s">
        <v>15</v>
      </c>
      <c r="K5313" t="s">
        <v>16</v>
      </c>
    </row>
    <row r="5314" spans="1:11" x14ac:dyDescent="0.25">
      <c r="A5314">
        <v>2024</v>
      </c>
      <c r="B5314" t="s">
        <v>11</v>
      </c>
      <c r="C5314" t="s">
        <v>12</v>
      </c>
      <c r="D5314" t="s">
        <v>25</v>
      </c>
      <c r="E5314">
        <v>200000</v>
      </c>
      <c r="F5314" t="s">
        <v>14</v>
      </c>
      <c r="G5314">
        <v>200000</v>
      </c>
      <c r="H5314" t="s">
        <v>15</v>
      </c>
      <c r="I5314">
        <v>0</v>
      </c>
      <c r="J5314" t="s">
        <v>15</v>
      </c>
      <c r="K5314" t="s">
        <v>16</v>
      </c>
    </row>
    <row r="5315" spans="1:11" x14ac:dyDescent="0.25">
      <c r="A5315">
        <v>2024</v>
      </c>
      <c r="B5315" t="s">
        <v>11</v>
      </c>
      <c r="C5315" t="s">
        <v>12</v>
      </c>
      <c r="D5315" t="s">
        <v>25</v>
      </c>
      <c r="E5315">
        <v>175000</v>
      </c>
      <c r="F5315" t="s">
        <v>14</v>
      </c>
      <c r="G5315">
        <v>175000</v>
      </c>
      <c r="H5315" t="s">
        <v>15</v>
      </c>
      <c r="I5315">
        <v>0</v>
      </c>
      <c r="J5315" t="s">
        <v>15</v>
      </c>
      <c r="K5315" t="s">
        <v>16</v>
      </c>
    </row>
    <row r="5316" spans="1:11" x14ac:dyDescent="0.25">
      <c r="A5316">
        <v>2024</v>
      </c>
      <c r="B5316" t="s">
        <v>11</v>
      </c>
      <c r="C5316" t="s">
        <v>12</v>
      </c>
      <c r="D5316" t="s">
        <v>18</v>
      </c>
      <c r="E5316">
        <v>243500</v>
      </c>
      <c r="F5316" t="s">
        <v>14</v>
      </c>
      <c r="G5316">
        <v>243500</v>
      </c>
      <c r="H5316" t="s">
        <v>15</v>
      </c>
      <c r="I5316">
        <v>100</v>
      </c>
      <c r="J5316" t="s">
        <v>15</v>
      </c>
      <c r="K5316" t="s">
        <v>16</v>
      </c>
    </row>
    <row r="5317" spans="1:11" x14ac:dyDescent="0.25">
      <c r="A5317">
        <v>2024</v>
      </c>
      <c r="B5317" t="s">
        <v>11</v>
      </c>
      <c r="C5317" t="s">
        <v>12</v>
      </c>
      <c r="D5317" t="s">
        <v>18</v>
      </c>
      <c r="E5317">
        <v>146100</v>
      </c>
      <c r="F5317" t="s">
        <v>14</v>
      </c>
      <c r="G5317">
        <v>146100</v>
      </c>
      <c r="H5317" t="s">
        <v>15</v>
      </c>
      <c r="I5317">
        <v>100</v>
      </c>
      <c r="J5317" t="s">
        <v>15</v>
      </c>
      <c r="K5317" t="s">
        <v>16</v>
      </c>
    </row>
    <row r="5318" spans="1:11" x14ac:dyDescent="0.25">
      <c r="A5318">
        <v>2024</v>
      </c>
      <c r="B5318" t="s">
        <v>19</v>
      </c>
      <c r="C5318" t="s">
        <v>12</v>
      </c>
      <c r="D5318" t="s">
        <v>17</v>
      </c>
      <c r="E5318">
        <v>140000</v>
      </c>
      <c r="F5318" t="s">
        <v>14</v>
      </c>
      <c r="G5318">
        <v>140000</v>
      </c>
      <c r="H5318" t="s">
        <v>15</v>
      </c>
      <c r="I5318">
        <v>0</v>
      </c>
      <c r="J5318" t="s">
        <v>15</v>
      </c>
      <c r="K5318" t="s">
        <v>16</v>
      </c>
    </row>
    <row r="5319" spans="1:11" x14ac:dyDescent="0.25">
      <c r="A5319">
        <v>2024</v>
      </c>
      <c r="B5319" t="s">
        <v>19</v>
      </c>
      <c r="C5319" t="s">
        <v>12</v>
      </c>
      <c r="D5319" t="s">
        <v>17</v>
      </c>
      <c r="E5319">
        <v>65000</v>
      </c>
      <c r="F5319" t="s">
        <v>14</v>
      </c>
      <c r="G5319">
        <v>65000</v>
      </c>
      <c r="H5319" t="s">
        <v>15</v>
      </c>
      <c r="I5319">
        <v>0</v>
      </c>
      <c r="J5319" t="s">
        <v>15</v>
      </c>
      <c r="K5319" t="s">
        <v>16</v>
      </c>
    </row>
    <row r="5320" spans="1:11" x14ac:dyDescent="0.25">
      <c r="A5320">
        <v>2024</v>
      </c>
      <c r="B5320" t="s">
        <v>19</v>
      </c>
      <c r="C5320" t="s">
        <v>12</v>
      </c>
      <c r="D5320" t="s">
        <v>25</v>
      </c>
      <c r="E5320">
        <v>72360</v>
      </c>
      <c r="F5320" t="s">
        <v>44</v>
      </c>
      <c r="G5320">
        <v>80400</v>
      </c>
      <c r="H5320" t="s">
        <v>80</v>
      </c>
      <c r="I5320">
        <v>0</v>
      </c>
      <c r="J5320" t="s">
        <v>80</v>
      </c>
      <c r="K5320" t="s">
        <v>16</v>
      </c>
    </row>
    <row r="5321" spans="1:11" x14ac:dyDescent="0.25">
      <c r="A5321">
        <v>2024</v>
      </c>
      <c r="B5321" t="s">
        <v>19</v>
      </c>
      <c r="C5321" t="s">
        <v>12</v>
      </c>
      <c r="D5321" t="s">
        <v>25</v>
      </c>
      <c r="E5321">
        <v>37440</v>
      </c>
      <c r="F5321" t="s">
        <v>44</v>
      </c>
      <c r="G5321">
        <v>41600</v>
      </c>
      <c r="H5321" t="s">
        <v>80</v>
      </c>
      <c r="I5321">
        <v>0</v>
      </c>
      <c r="J5321" t="s">
        <v>80</v>
      </c>
      <c r="K5321" t="s">
        <v>16</v>
      </c>
    </row>
    <row r="5322" spans="1:11" x14ac:dyDescent="0.25">
      <c r="A5322">
        <v>2024</v>
      </c>
      <c r="B5322" t="s">
        <v>19</v>
      </c>
      <c r="C5322" t="s">
        <v>12</v>
      </c>
      <c r="D5322" t="s">
        <v>22</v>
      </c>
      <c r="E5322">
        <v>100000</v>
      </c>
      <c r="F5322" t="s">
        <v>14</v>
      </c>
      <c r="G5322">
        <v>100000</v>
      </c>
      <c r="H5322" t="s">
        <v>15</v>
      </c>
      <c r="I5322">
        <v>0</v>
      </c>
      <c r="J5322" t="s">
        <v>15</v>
      </c>
      <c r="K5322" t="s">
        <v>16</v>
      </c>
    </row>
    <row r="5323" spans="1:11" x14ac:dyDescent="0.25">
      <c r="A5323">
        <v>2024</v>
      </c>
      <c r="B5323" t="s">
        <v>19</v>
      </c>
      <c r="C5323" t="s">
        <v>12</v>
      </c>
      <c r="D5323" t="s">
        <v>22</v>
      </c>
      <c r="E5323">
        <v>70000</v>
      </c>
      <c r="F5323" t="s">
        <v>14</v>
      </c>
      <c r="G5323">
        <v>70000</v>
      </c>
      <c r="H5323" t="s">
        <v>15</v>
      </c>
      <c r="I5323">
        <v>0</v>
      </c>
      <c r="J5323" t="s">
        <v>15</v>
      </c>
      <c r="K5323" t="s">
        <v>16</v>
      </c>
    </row>
    <row r="5324" spans="1:11" x14ac:dyDescent="0.25">
      <c r="A5324">
        <v>2024</v>
      </c>
      <c r="B5324" t="s">
        <v>21</v>
      </c>
      <c r="C5324" t="s">
        <v>12</v>
      </c>
      <c r="D5324" t="s">
        <v>22</v>
      </c>
      <c r="E5324">
        <v>105000</v>
      </c>
      <c r="F5324" t="s">
        <v>14</v>
      </c>
      <c r="G5324">
        <v>105000</v>
      </c>
      <c r="H5324" t="s">
        <v>15</v>
      </c>
      <c r="I5324">
        <v>0</v>
      </c>
      <c r="J5324" t="s">
        <v>15</v>
      </c>
      <c r="K5324" t="s">
        <v>16</v>
      </c>
    </row>
    <row r="5325" spans="1:11" x14ac:dyDescent="0.25">
      <c r="A5325">
        <v>2024</v>
      </c>
      <c r="B5325" t="s">
        <v>21</v>
      </c>
      <c r="C5325" t="s">
        <v>12</v>
      </c>
      <c r="D5325" t="s">
        <v>22</v>
      </c>
      <c r="E5325">
        <v>75000</v>
      </c>
      <c r="F5325" t="s">
        <v>14</v>
      </c>
      <c r="G5325">
        <v>75000</v>
      </c>
      <c r="H5325" t="s">
        <v>15</v>
      </c>
      <c r="I5325">
        <v>0</v>
      </c>
      <c r="J5325" t="s">
        <v>15</v>
      </c>
      <c r="K5325" t="s">
        <v>16</v>
      </c>
    </row>
    <row r="5326" spans="1:11" x14ac:dyDescent="0.25">
      <c r="A5326">
        <v>2024</v>
      </c>
      <c r="B5326" t="s">
        <v>11</v>
      </c>
      <c r="C5326" t="s">
        <v>12</v>
      </c>
      <c r="D5326" t="s">
        <v>61</v>
      </c>
      <c r="E5326">
        <v>130000</v>
      </c>
      <c r="F5326" t="s">
        <v>14</v>
      </c>
      <c r="G5326">
        <v>130000</v>
      </c>
      <c r="H5326" t="s">
        <v>15</v>
      </c>
      <c r="I5326">
        <v>0</v>
      </c>
      <c r="J5326" t="s">
        <v>15</v>
      </c>
      <c r="K5326" t="s">
        <v>16</v>
      </c>
    </row>
    <row r="5327" spans="1:11" x14ac:dyDescent="0.25">
      <c r="A5327">
        <v>2024</v>
      </c>
      <c r="B5327" t="s">
        <v>11</v>
      </c>
      <c r="C5327" t="s">
        <v>12</v>
      </c>
      <c r="D5327" t="s">
        <v>25</v>
      </c>
      <c r="E5327">
        <v>126500</v>
      </c>
      <c r="F5327" t="s">
        <v>14</v>
      </c>
      <c r="G5327">
        <v>126500</v>
      </c>
      <c r="H5327" t="s">
        <v>15</v>
      </c>
      <c r="I5327">
        <v>100</v>
      </c>
      <c r="J5327" t="s">
        <v>15</v>
      </c>
      <c r="K5327" t="s">
        <v>16</v>
      </c>
    </row>
    <row r="5328" spans="1:11" x14ac:dyDescent="0.25">
      <c r="A5328">
        <v>2024</v>
      </c>
      <c r="B5328" t="s">
        <v>11</v>
      </c>
      <c r="C5328" t="s">
        <v>12</v>
      </c>
      <c r="D5328" t="s">
        <v>25</v>
      </c>
      <c r="E5328">
        <v>78000</v>
      </c>
      <c r="F5328" t="s">
        <v>14</v>
      </c>
      <c r="G5328">
        <v>78000</v>
      </c>
      <c r="H5328" t="s">
        <v>15</v>
      </c>
      <c r="I5328">
        <v>100</v>
      </c>
      <c r="J5328" t="s">
        <v>15</v>
      </c>
      <c r="K5328" t="s">
        <v>16</v>
      </c>
    </row>
    <row r="5329" spans="1:11" x14ac:dyDescent="0.25">
      <c r="A5329">
        <v>2024</v>
      </c>
      <c r="B5329" t="s">
        <v>11</v>
      </c>
      <c r="C5329" t="s">
        <v>12</v>
      </c>
      <c r="D5329" t="s">
        <v>17</v>
      </c>
      <c r="E5329">
        <v>145000</v>
      </c>
      <c r="F5329" t="s">
        <v>14</v>
      </c>
      <c r="G5329">
        <v>145000</v>
      </c>
      <c r="H5329" t="s">
        <v>15</v>
      </c>
      <c r="I5329">
        <v>0</v>
      </c>
      <c r="J5329" t="s">
        <v>15</v>
      </c>
      <c r="K5329" t="s">
        <v>16</v>
      </c>
    </row>
    <row r="5330" spans="1:11" x14ac:dyDescent="0.25">
      <c r="A5330">
        <v>2024</v>
      </c>
      <c r="B5330" t="s">
        <v>11</v>
      </c>
      <c r="C5330" t="s">
        <v>12</v>
      </c>
      <c r="D5330" t="s">
        <v>17</v>
      </c>
      <c r="E5330">
        <v>120000</v>
      </c>
      <c r="F5330" t="s">
        <v>14</v>
      </c>
      <c r="G5330">
        <v>120000</v>
      </c>
      <c r="H5330" t="s">
        <v>15</v>
      </c>
      <c r="I5330">
        <v>0</v>
      </c>
      <c r="J5330" t="s">
        <v>15</v>
      </c>
      <c r="K5330" t="s">
        <v>16</v>
      </c>
    </row>
    <row r="5331" spans="1:11" x14ac:dyDescent="0.25">
      <c r="A5331">
        <v>2024</v>
      </c>
      <c r="B5331" t="s">
        <v>21</v>
      </c>
      <c r="C5331" t="s">
        <v>12</v>
      </c>
      <c r="D5331" t="s">
        <v>22</v>
      </c>
      <c r="E5331">
        <v>115000</v>
      </c>
      <c r="F5331" t="s">
        <v>14</v>
      </c>
      <c r="G5331">
        <v>115000</v>
      </c>
      <c r="H5331" t="s">
        <v>15</v>
      </c>
      <c r="I5331">
        <v>0</v>
      </c>
      <c r="J5331" t="s">
        <v>15</v>
      </c>
      <c r="K5331" t="s">
        <v>16</v>
      </c>
    </row>
    <row r="5332" spans="1:11" x14ac:dyDescent="0.25">
      <c r="A5332">
        <v>2024</v>
      </c>
      <c r="B5332" t="s">
        <v>21</v>
      </c>
      <c r="C5332" t="s">
        <v>12</v>
      </c>
      <c r="D5332" t="s">
        <v>22</v>
      </c>
      <c r="E5332">
        <v>90000</v>
      </c>
      <c r="F5332" t="s">
        <v>14</v>
      </c>
      <c r="G5332">
        <v>90000</v>
      </c>
      <c r="H5332" t="s">
        <v>15</v>
      </c>
      <c r="I5332">
        <v>0</v>
      </c>
      <c r="J5332" t="s">
        <v>15</v>
      </c>
      <c r="K5332" t="s">
        <v>16</v>
      </c>
    </row>
    <row r="5333" spans="1:11" x14ac:dyDescent="0.25">
      <c r="A5333">
        <v>2024</v>
      </c>
      <c r="B5333" t="s">
        <v>11</v>
      </c>
      <c r="C5333" t="s">
        <v>12</v>
      </c>
      <c r="D5333" t="s">
        <v>106</v>
      </c>
      <c r="E5333">
        <v>135000</v>
      </c>
      <c r="F5333" t="s">
        <v>14</v>
      </c>
      <c r="G5333">
        <v>135000</v>
      </c>
      <c r="H5333" t="s">
        <v>15</v>
      </c>
      <c r="I5333">
        <v>100</v>
      </c>
      <c r="J5333" t="s">
        <v>15</v>
      </c>
      <c r="K5333" t="s">
        <v>16</v>
      </c>
    </row>
    <row r="5334" spans="1:11" x14ac:dyDescent="0.25">
      <c r="A5334">
        <v>2024</v>
      </c>
      <c r="B5334" t="s">
        <v>11</v>
      </c>
      <c r="C5334" t="s">
        <v>12</v>
      </c>
      <c r="D5334" t="s">
        <v>106</v>
      </c>
      <c r="E5334">
        <v>110000</v>
      </c>
      <c r="F5334" t="s">
        <v>14</v>
      </c>
      <c r="G5334">
        <v>110000</v>
      </c>
      <c r="H5334" t="s">
        <v>15</v>
      </c>
      <c r="I5334">
        <v>100</v>
      </c>
      <c r="J5334" t="s">
        <v>15</v>
      </c>
      <c r="K5334" t="s">
        <v>16</v>
      </c>
    </row>
    <row r="5335" spans="1:11" x14ac:dyDescent="0.25">
      <c r="A5335">
        <v>2024</v>
      </c>
      <c r="B5335" t="s">
        <v>11</v>
      </c>
      <c r="C5335" t="s">
        <v>12</v>
      </c>
      <c r="D5335" t="s">
        <v>22</v>
      </c>
      <c r="E5335">
        <v>140000</v>
      </c>
      <c r="F5335" t="s">
        <v>14</v>
      </c>
      <c r="G5335">
        <v>140000</v>
      </c>
      <c r="H5335" t="s">
        <v>15</v>
      </c>
      <c r="I5335">
        <v>0</v>
      </c>
      <c r="J5335" t="s">
        <v>15</v>
      </c>
      <c r="K5335" t="s">
        <v>16</v>
      </c>
    </row>
    <row r="5336" spans="1:11" x14ac:dyDescent="0.25">
      <c r="A5336">
        <v>2024</v>
      </c>
      <c r="B5336" t="s">
        <v>11</v>
      </c>
      <c r="C5336" t="s">
        <v>12</v>
      </c>
      <c r="D5336" t="s">
        <v>22</v>
      </c>
      <c r="E5336">
        <v>115000</v>
      </c>
      <c r="F5336" t="s">
        <v>14</v>
      </c>
      <c r="G5336">
        <v>115000</v>
      </c>
      <c r="H5336" t="s">
        <v>15</v>
      </c>
      <c r="I5336">
        <v>0</v>
      </c>
      <c r="J5336" t="s">
        <v>15</v>
      </c>
      <c r="K5336" t="s">
        <v>16</v>
      </c>
    </row>
    <row r="5337" spans="1:11" x14ac:dyDescent="0.25">
      <c r="A5337">
        <v>2024</v>
      </c>
      <c r="B5337" t="s">
        <v>11</v>
      </c>
      <c r="C5337" t="s">
        <v>12</v>
      </c>
      <c r="D5337" t="s">
        <v>29</v>
      </c>
      <c r="E5337">
        <v>150000</v>
      </c>
      <c r="F5337" t="s">
        <v>14</v>
      </c>
      <c r="G5337">
        <v>150000</v>
      </c>
      <c r="H5337" t="s">
        <v>15</v>
      </c>
      <c r="I5337">
        <v>0</v>
      </c>
      <c r="J5337" t="s">
        <v>15</v>
      </c>
      <c r="K5337" t="s">
        <v>16</v>
      </c>
    </row>
    <row r="5338" spans="1:11" x14ac:dyDescent="0.25">
      <c r="A5338">
        <v>2024</v>
      </c>
      <c r="B5338" t="s">
        <v>11</v>
      </c>
      <c r="C5338" t="s">
        <v>12</v>
      </c>
      <c r="D5338" t="s">
        <v>29</v>
      </c>
      <c r="E5338">
        <v>140000</v>
      </c>
      <c r="F5338" t="s">
        <v>14</v>
      </c>
      <c r="G5338">
        <v>140000</v>
      </c>
      <c r="H5338" t="s">
        <v>15</v>
      </c>
      <c r="I5338">
        <v>0</v>
      </c>
      <c r="J5338" t="s">
        <v>15</v>
      </c>
      <c r="K5338" t="s">
        <v>16</v>
      </c>
    </row>
    <row r="5339" spans="1:11" x14ac:dyDescent="0.25">
      <c r="A5339">
        <v>2024</v>
      </c>
      <c r="B5339" t="s">
        <v>11</v>
      </c>
      <c r="C5339" t="s">
        <v>12</v>
      </c>
      <c r="D5339" t="s">
        <v>176</v>
      </c>
      <c r="E5339">
        <v>185000</v>
      </c>
      <c r="F5339" t="s">
        <v>14</v>
      </c>
      <c r="G5339">
        <v>185000</v>
      </c>
      <c r="H5339" t="s">
        <v>15</v>
      </c>
      <c r="I5339">
        <v>0</v>
      </c>
      <c r="J5339" t="s">
        <v>15</v>
      </c>
      <c r="K5339" t="s">
        <v>16</v>
      </c>
    </row>
    <row r="5340" spans="1:11" x14ac:dyDescent="0.25">
      <c r="A5340">
        <v>2024</v>
      </c>
      <c r="B5340" t="s">
        <v>11</v>
      </c>
      <c r="C5340" t="s">
        <v>12</v>
      </c>
      <c r="D5340" t="s">
        <v>176</v>
      </c>
      <c r="E5340">
        <v>120000</v>
      </c>
      <c r="F5340" t="s">
        <v>14</v>
      </c>
      <c r="G5340">
        <v>120000</v>
      </c>
      <c r="H5340" t="s">
        <v>15</v>
      </c>
      <c r="I5340">
        <v>0</v>
      </c>
      <c r="J5340" t="s">
        <v>15</v>
      </c>
      <c r="K5340" t="s">
        <v>16</v>
      </c>
    </row>
    <row r="5341" spans="1:11" x14ac:dyDescent="0.25">
      <c r="A5341">
        <v>2024</v>
      </c>
      <c r="B5341" t="s">
        <v>11</v>
      </c>
      <c r="C5341" t="s">
        <v>12</v>
      </c>
      <c r="D5341" t="s">
        <v>17</v>
      </c>
      <c r="E5341">
        <v>199700</v>
      </c>
      <c r="F5341" t="s">
        <v>14</v>
      </c>
      <c r="G5341">
        <v>199700</v>
      </c>
      <c r="H5341" t="s">
        <v>15</v>
      </c>
      <c r="I5341">
        <v>0</v>
      </c>
      <c r="J5341" t="s">
        <v>15</v>
      </c>
      <c r="K5341" t="s">
        <v>16</v>
      </c>
    </row>
    <row r="5342" spans="1:11" x14ac:dyDescent="0.25">
      <c r="A5342">
        <v>2024</v>
      </c>
      <c r="B5342" t="s">
        <v>11</v>
      </c>
      <c r="C5342" t="s">
        <v>12</v>
      </c>
      <c r="D5342" t="s">
        <v>17</v>
      </c>
      <c r="E5342">
        <v>165100</v>
      </c>
      <c r="F5342" t="s">
        <v>14</v>
      </c>
      <c r="G5342">
        <v>165100</v>
      </c>
      <c r="H5342" t="s">
        <v>15</v>
      </c>
      <c r="I5342">
        <v>0</v>
      </c>
      <c r="J5342" t="s">
        <v>15</v>
      </c>
      <c r="K5342" t="s">
        <v>16</v>
      </c>
    </row>
    <row r="5343" spans="1:11" x14ac:dyDescent="0.25">
      <c r="A5343">
        <v>2024</v>
      </c>
      <c r="B5343" t="s">
        <v>19</v>
      </c>
      <c r="C5343" t="s">
        <v>12</v>
      </c>
      <c r="D5343" t="s">
        <v>17</v>
      </c>
      <c r="E5343">
        <v>179000</v>
      </c>
      <c r="F5343" t="s">
        <v>14</v>
      </c>
      <c r="G5343">
        <v>179000</v>
      </c>
      <c r="H5343" t="s">
        <v>15</v>
      </c>
      <c r="I5343">
        <v>0</v>
      </c>
      <c r="J5343" t="s">
        <v>15</v>
      </c>
      <c r="K5343" t="s">
        <v>16</v>
      </c>
    </row>
    <row r="5344" spans="1:11" x14ac:dyDescent="0.25">
      <c r="A5344">
        <v>2024</v>
      </c>
      <c r="B5344" t="s">
        <v>19</v>
      </c>
      <c r="C5344" t="s">
        <v>12</v>
      </c>
      <c r="D5344" t="s">
        <v>17</v>
      </c>
      <c r="E5344">
        <v>112000</v>
      </c>
      <c r="F5344" t="s">
        <v>14</v>
      </c>
      <c r="G5344">
        <v>112000</v>
      </c>
      <c r="H5344" t="s">
        <v>15</v>
      </c>
      <c r="I5344">
        <v>0</v>
      </c>
      <c r="J5344" t="s">
        <v>15</v>
      </c>
      <c r="K5344" t="s">
        <v>16</v>
      </c>
    </row>
    <row r="5345" spans="1:11" x14ac:dyDescent="0.25">
      <c r="A5345">
        <v>2024</v>
      </c>
      <c r="B5345" t="s">
        <v>23</v>
      </c>
      <c r="C5345" t="s">
        <v>12</v>
      </c>
      <c r="D5345" t="s">
        <v>17</v>
      </c>
      <c r="E5345">
        <v>179000</v>
      </c>
      <c r="F5345" t="s">
        <v>14</v>
      </c>
      <c r="G5345">
        <v>179000</v>
      </c>
      <c r="H5345" t="s">
        <v>15</v>
      </c>
      <c r="I5345">
        <v>0</v>
      </c>
      <c r="J5345" t="s">
        <v>15</v>
      </c>
      <c r="K5345" t="s">
        <v>16</v>
      </c>
    </row>
    <row r="5346" spans="1:11" x14ac:dyDescent="0.25">
      <c r="A5346">
        <v>2024</v>
      </c>
      <c r="B5346" t="s">
        <v>23</v>
      </c>
      <c r="C5346" t="s">
        <v>12</v>
      </c>
      <c r="D5346" t="s">
        <v>17</v>
      </c>
      <c r="E5346">
        <v>112000</v>
      </c>
      <c r="F5346" t="s">
        <v>14</v>
      </c>
      <c r="G5346">
        <v>112000</v>
      </c>
      <c r="H5346" t="s">
        <v>15</v>
      </c>
      <c r="I5346">
        <v>0</v>
      </c>
      <c r="J5346" t="s">
        <v>15</v>
      </c>
      <c r="K5346" t="s">
        <v>16</v>
      </c>
    </row>
    <row r="5347" spans="1:11" x14ac:dyDescent="0.25">
      <c r="A5347">
        <v>2024</v>
      </c>
      <c r="B5347" t="s">
        <v>11</v>
      </c>
      <c r="C5347" t="s">
        <v>12</v>
      </c>
      <c r="D5347" t="s">
        <v>25</v>
      </c>
      <c r="E5347">
        <v>170000</v>
      </c>
      <c r="F5347" t="s">
        <v>14</v>
      </c>
      <c r="G5347">
        <v>170000</v>
      </c>
      <c r="H5347" t="s">
        <v>15</v>
      </c>
      <c r="I5347">
        <v>100</v>
      </c>
      <c r="J5347" t="s">
        <v>15</v>
      </c>
      <c r="K5347" t="s">
        <v>16</v>
      </c>
    </row>
    <row r="5348" spans="1:11" x14ac:dyDescent="0.25">
      <c r="A5348">
        <v>2024</v>
      </c>
      <c r="B5348" t="s">
        <v>11</v>
      </c>
      <c r="C5348" t="s">
        <v>12</v>
      </c>
      <c r="D5348" t="s">
        <v>25</v>
      </c>
      <c r="E5348">
        <v>130000</v>
      </c>
      <c r="F5348" t="s">
        <v>14</v>
      </c>
      <c r="G5348">
        <v>130000</v>
      </c>
      <c r="H5348" t="s">
        <v>15</v>
      </c>
      <c r="I5348">
        <v>100</v>
      </c>
      <c r="J5348" t="s">
        <v>15</v>
      </c>
      <c r="K5348" t="s">
        <v>16</v>
      </c>
    </row>
    <row r="5349" spans="1:11" x14ac:dyDescent="0.25">
      <c r="A5349">
        <v>2024</v>
      </c>
      <c r="B5349" t="s">
        <v>19</v>
      </c>
      <c r="C5349" t="s">
        <v>12</v>
      </c>
      <c r="D5349" t="s">
        <v>22</v>
      </c>
      <c r="E5349">
        <v>123600</v>
      </c>
      <c r="F5349" t="s">
        <v>14</v>
      </c>
      <c r="G5349">
        <v>123600</v>
      </c>
      <c r="H5349" t="s">
        <v>15</v>
      </c>
      <c r="I5349">
        <v>100</v>
      </c>
      <c r="J5349" t="s">
        <v>15</v>
      </c>
      <c r="K5349" t="s">
        <v>16</v>
      </c>
    </row>
    <row r="5350" spans="1:11" x14ac:dyDescent="0.25">
      <c r="A5350">
        <v>2024</v>
      </c>
      <c r="B5350" t="s">
        <v>19</v>
      </c>
      <c r="C5350" t="s">
        <v>12</v>
      </c>
      <c r="D5350" t="s">
        <v>22</v>
      </c>
      <c r="E5350">
        <v>79900</v>
      </c>
      <c r="F5350" t="s">
        <v>14</v>
      </c>
      <c r="G5350">
        <v>79900</v>
      </c>
      <c r="H5350" t="s">
        <v>15</v>
      </c>
      <c r="I5350">
        <v>100</v>
      </c>
      <c r="J5350" t="s">
        <v>15</v>
      </c>
      <c r="K5350" t="s">
        <v>16</v>
      </c>
    </row>
    <row r="5351" spans="1:11" x14ac:dyDescent="0.25">
      <c r="A5351">
        <v>2024</v>
      </c>
      <c r="B5351" t="s">
        <v>11</v>
      </c>
      <c r="C5351" t="s">
        <v>12</v>
      </c>
      <c r="D5351" t="s">
        <v>17</v>
      </c>
      <c r="E5351">
        <v>152375</v>
      </c>
      <c r="F5351" t="s">
        <v>14</v>
      </c>
      <c r="G5351">
        <v>152375</v>
      </c>
      <c r="H5351" t="s">
        <v>15</v>
      </c>
      <c r="I5351">
        <v>100</v>
      </c>
      <c r="J5351" t="s">
        <v>15</v>
      </c>
      <c r="K5351" t="s">
        <v>16</v>
      </c>
    </row>
    <row r="5352" spans="1:11" x14ac:dyDescent="0.25">
      <c r="A5352">
        <v>2024</v>
      </c>
      <c r="B5352" t="s">
        <v>11</v>
      </c>
      <c r="C5352" t="s">
        <v>12</v>
      </c>
      <c r="D5352" t="s">
        <v>17</v>
      </c>
      <c r="E5352">
        <v>94000</v>
      </c>
      <c r="F5352" t="s">
        <v>14</v>
      </c>
      <c r="G5352">
        <v>94000</v>
      </c>
      <c r="H5352" t="s">
        <v>15</v>
      </c>
      <c r="I5352">
        <v>100</v>
      </c>
      <c r="J5352" t="s">
        <v>15</v>
      </c>
      <c r="K5352" t="s">
        <v>16</v>
      </c>
    </row>
    <row r="5353" spans="1:11" x14ac:dyDescent="0.25">
      <c r="A5353">
        <v>2024</v>
      </c>
      <c r="B5353" t="s">
        <v>11</v>
      </c>
      <c r="C5353" t="s">
        <v>12</v>
      </c>
      <c r="D5353" t="s">
        <v>18</v>
      </c>
      <c r="E5353">
        <v>365100</v>
      </c>
      <c r="F5353" t="s">
        <v>14</v>
      </c>
      <c r="G5353">
        <v>365100</v>
      </c>
      <c r="H5353" t="s">
        <v>15</v>
      </c>
      <c r="I5353">
        <v>0</v>
      </c>
      <c r="J5353" t="s">
        <v>15</v>
      </c>
      <c r="K5353" t="s">
        <v>16</v>
      </c>
    </row>
    <row r="5354" spans="1:11" x14ac:dyDescent="0.25">
      <c r="A5354">
        <v>2024</v>
      </c>
      <c r="B5354" t="s">
        <v>11</v>
      </c>
      <c r="C5354" t="s">
        <v>12</v>
      </c>
      <c r="D5354" t="s">
        <v>18</v>
      </c>
      <c r="E5354">
        <v>260800</v>
      </c>
      <c r="F5354" t="s">
        <v>14</v>
      </c>
      <c r="G5354">
        <v>260800</v>
      </c>
      <c r="H5354" t="s">
        <v>15</v>
      </c>
      <c r="I5354">
        <v>0</v>
      </c>
      <c r="J5354" t="s">
        <v>15</v>
      </c>
      <c r="K5354" t="s">
        <v>16</v>
      </c>
    </row>
    <row r="5355" spans="1:11" x14ac:dyDescent="0.25">
      <c r="A5355">
        <v>2024</v>
      </c>
      <c r="B5355" t="s">
        <v>11</v>
      </c>
      <c r="C5355" t="s">
        <v>12</v>
      </c>
      <c r="D5355" t="s">
        <v>25</v>
      </c>
      <c r="E5355">
        <v>65000</v>
      </c>
      <c r="F5355" t="s">
        <v>37</v>
      </c>
      <c r="G5355">
        <v>81250</v>
      </c>
      <c r="H5355" t="s">
        <v>38</v>
      </c>
      <c r="I5355">
        <v>100</v>
      </c>
      <c r="J5355" t="s">
        <v>38</v>
      </c>
      <c r="K5355" t="s">
        <v>16</v>
      </c>
    </row>
    <row r="5356" spans="1:11" x14ac:dyDescent="0.25">
      <c r="A5356">
        <v>2024</v>
      </c>
      <c r="B5356" t="s">
        <v>11</v>
      </c>
      <c r="C5356" t="s">
        <v>12</v>
      </c>
      <c r="D5356" t="s">
        <v>25</v>
      </c>
      <c r="E5356">
        <v>45000</v>
      </c>
      <c r="F5356" t="s">
        <v>37</v>
      </c>
      <c r="G5356">
        <v>56250</v>
      </c>
      <c r="H5356" t="s">
        <v>38</v>
      </c>
      <c r="I5356">
        <v>100</v>
      </c>
      <c r="J5356" t="s">
        <v>38</v>
      </c>
      <c r="K5356" t="s">
        <v>16</v>
      </c>
    </row>
    <row r="5357" spans="1:11" x14ac:dyDescent="0.25">
      <c r="A5357">
        <v>2024</v>
      </c>
      <c r="B5357" t="s">
        <v>19</v>
      </c>
      <c r="C5357" t="s">
        <v>12</v>
      </c>
      <c r="D5357" t="s">
        <v>25</v>
      </c>
      <c r="E5357">
        <v>120000</v>
      </c>
      <c r="F5357" t="s">
        <v>14</v>
      </c>
      <c r="G5357">
        <v>120000</v>
      </c>
      <c r="H5357" t="s">
        <v>15</v>
      </c>
      <c r="I5357">
        <v>0</v>
      </c>
      <c r="J5357" t="s">
        <v>15</v>
      </c>
      <c r="K5357" t="s">
        <v>16</v>
      </c>
    </row>
    <row r="5358" spans="1:11" x14ac:dyDescent="0.25">
      <c r="A5358">
        <v>2024</v>
      </c>
      <c r="B5358" t="s">
        <v>19</v>
      </c>
      <c r="C5358" t="s">
        <v>12</v>
      </c>
      <c r="D5358" t="s">
        <v>25</v>
      </c>
      <c r="E5358">
        <v>94400</v>
      </c>
      <c r="F5358" t="s">
        <v>14</v>
      </c>
      <c r="G5358">
        <v>94400</v>
      </c>
      <c r="H5358" t="s">
        <v>15</v>
      </c>
      <c r="I5358">
        <v>0</v>
      </c>
      <c r="J5358" t="s">
        <v>15</v>
      </c>
      <c r="K5358" t="s">
        <v>16</v>
      </c>
    </row>
    <row r="5359" spans="1:11" x14ac:dyDescent="0.25">
      <c r="A5359">
        <v>2024</v>
      </c>
      <c r="B5359" t="s">
        <v>11</v>
      </c>
      <c r="C5359" t="s">
        <v>12</v>
      </c>
      <c r="D5359" t="s">
        <v>61</v>
      </c>
      <c r="E5359">
        <v>130000</v>
      </c>
      <c r="F5359" t="s">
        <v>14</v>
      </c>
      <c r="G5359">
        <v>130000</v>
      </c>
      <c r="H5359" t="s">
        <v>15</v>
      </c>
      <c r="I5359">
        <v>0</v>
      </c>
      <c r="J5359" t="s">
        <v>15</v>
      </c>
      <c r="K5359" t="s">
        <v>16</v>
      </c>
    </row>
    <row r="5360" spans="1:11" x14ac:dyDescent="0.25">
      <c r="A5360">
        <v>2024</v>
      </c>
      <c r="B5360" t="s">
        <v>11</v>
      </c>
      <c r="C5360" t="s">
        <v>12</v>
      </c>
      <c r="D5360" t="s">
        <v>18</v>
      </c>
      <c r="E5360">
        <v>240500</v>
      </c>
      <c r="F5360" t="s">
        <v>14</v>
      </c>
      <c r="G5360">
        <v>240500</v>
      </c>
      <c r="H5360" t="s">
        <v>15</v>
      </c>
      <c r="I5360">
        <v>0</v>
      </c>
      <c r="J5360" t="s">
        <v>15</v>
      </c>
      <c r="K5360" t="s">
        <v>16</v>
      </c>
    </row>
    <row r="5361" spans="1:11" x14ac:dyDescent="0.25">
      <c r="A5361">
        <v>2024</v>
      </c>
      <c r="B5361" t="s">
        <v>11</v>
      </c>
      <c r="C5361" t="s">
        <v>12</v>
      </c>
      <c r="D5361" t="s">
        <v>18</v>
      </c>
      <c r="E5361">
        <v>192500</v>
      </c>
      <c r="F5361" t="s">
        <v>14</v>
      </c>
      <c r="G5361">
        <v>192500</v>
      </c>
      <c r="H5361" t="s">
        <v>15</v>
      </c>
      <c r="I5361">
        <v>0</v>
      </c>
      <c r="J5361" t="s">
        <v>15</v>
      </c>
      <c r="K5361" t="s">
        <v>16</v>
      </c>
    </row>
    <row r="5362" spans="1:11" x14ac:dyDescent="0.25">
      <c r="A5362">
        <v>2024</v>
      </c>
      <c r="B5362" t="s">
        <v>11</v>
      </c>
      <c r="C5362" t="s">
        <v>12</v>
      </c>
      <c r="D5362" t="s">
        <v>22</v>
      </c>
      <c r="E5362">
        <v>100000</v>
      </c>
      <c r="F5362" t="s">
        <v>14</v>
      </c>
      <c r="G5362">
        <v>100000</v>
      </c>
      <c r="H5362" t="s">
        <v>15</v>
      </c>
      <c r="I5362">
        <v>0</v>
      </c>
      <c r="J5362" t="s">
        <v>15</v>
      </c>
      <c r="K5362" t="s">
        <v>16</v>
      </c>
    </row>
    <row r="5363" spans="1:11" x14ac:dyDescent="0.25">
      <c r="A5363">
        <v>2024</v>
      </c>
      <c r="B5363" t="s">
        <v>11</v>
      </c>
      <c r="C5363" t="s">
        <v>12</v>
      </c>
      <c r="D5363" t="s">
        <v>22</v>
      </c>
      <c r="E5363">
        <v>80000</v>
      </c>
      <c r="F5363" t="s">
        <v>14</v>
      </c>
      <c r="G5363">
        <v>80000</v>
      </c>
      <c r="H5363" t="s">
        <v>15</v>
      </c>
      <c r="I5363">
        <v>0</v>
      </c>
      <c r="J5363" t="s">
        <v>15</v>
      </c>
      <c r="K5363" t="s">
        <v>16</v>
      </c>
    </row>
    <row r="5364" spans="1:11" x14ac:dyDescent="0.25">
      <c r="A5364">
        <v>2024</v>
      </c>
      <c r="B5364" t="s">
        <v>11</v>
      </c>
      <c r="C5364" t="s">
        <v>12</v>
      </c>
      <c r="D5364" t="s">
        <v>42</v>
      </c>
      <c r="E5364">
        <v>179000</v>
      </c>
      <c r="F5364" t="s">
        <v>14</v>
      </c>
      <c r="G5364">
        <v>179000</v>
      </c>
      <c r="H5364" t="s">
        <v>15</v>
      </c>
      <c r="I5364">
        <v>0</v>
      </c>
      <c r="J5364" t="s">
        <v>15</v>
      </c>
      <c r="K5364" t="s">
        <v>16</v>
      </c>
    </row>
    <row r="5365" spans="1:11" x14ac:dyDescent="0.25">
      <c r="A5365">
        <v>2024</v>
      </c>
      <c r="B5365" t="s">
        <v>11</v>
      </c>
      <c r="C5365" t="s">
        <v>12</v>
      </c>
      <c r="D5365" t="s">
        <v>42</v>
      </c>
      <c r="E5365">
        <v>112000</v>
      </c>
      <c r="F5365" t="s">
        <v>14</v>
      </c>
      <c r="G5365">
        <v>112000</v>
      </c>
      <c r="H5365" t="s">
        <v>15</v>
      </c>
      <c r="I5365">
        <v>0</v>
      </c>
      <c r="J5365" t="s">
        <v>15</v>
      </c>
      <c r="K5365" t="s">
        <v>16</v>
      </c>
    </row>
    <row r="5366" spans="1:11" x14ac:dyDescent="0.25">
      <c r="A5366">
        <v>2024</v>
      </c>
      <c r="B5366" t="s">
        <v>21</v>
      </c>
      <c r="C5366" t="s">
        <v>12</v>
      </c>
      <c r="D5366" t="s">
        <v>18</v>
      </c>
      <c r="E5366">
        <v>260100</v>
      </c>
      <c r="F5366" t="s">
        <v>14</v>
      </c>
      <c r="G5366">
        <v>260100</v>
      </c>
      <c r="H5366" t="s">
        <v>15</v>
      </c>
      <c r="I5366">
        <v>100</v>
      </c>
      <c r="J5366" t="s">
        <v>15</v>
      </c>
      <c r="K5366" t="s">
        <v>16</v>
      </c>
    </row>
    <row r="5367" spans="1:11" x14ac:dyDescent="0.25">
      <c r="A5367">
        <v>2024</v>
      </c>
      <c r="B5367" t="s">
        <v>21</v>
      </c>
      <c r="C5367" t="s">
        <v>12</v>
      </c>
      <c r="D5367" t="s">
        <v>18</v>
      </c>
      <c r="E5367">
        <v>185800</v>
      </c>
      <c r="F5367" t="s">
        <v>14</v>
      </c>
      <c r="G5367">
        <v>185800</v>
      </c>
      <c r="H5367" t="s">
        <v>15</v>
      </c>
      <c r="I5367">
        <v>100</v>
      </c>
      <c r="J5367" t="s">
        <v>15</v>
      </c>
      <c r="K5367" t="s">
        <v>16</v>
      </c>
    </row>
    <row r="5368" spans="1:11" x14ac:dyDescent="0.25">
      <c r="A5368">
        <v>2024</v>
      </c>
      <c r="B5368" t="s">
        <v>11</v>
      </c>
      <c r="C5368" t="s">
        <v>12</v>
      </c>
      <c r="D5368" t="s">
        <v>29</v>
      </c>
      <c r="E5368">
        <v>138000</v>
      </c>
      <c r="F5368" t="s">
        <v>14</v>
      </c>
      <c r="G5368">
        <v>138000</v>
      </c>
      <c r="H5368" t="s">
        <v>15</v>
      </c>
      <c r="I5368">
        <v>0</v>
      </c>
      <c r="J5368" t="s">
        <v>15</v>
      </c>
      <c r="K5368" t="s">
        <v>16</v>
      </c>
    </row>
    <row r="5369" spans="1:11" x14ac:dyDescent="0.25">
      <c r="A5369">
        <v>2024</v>
      </c>
      <c r="B5369" t="s">
        <v>11</v>
      </c>
      <c r="C5369" t="s">
        <v>12</v>
      </c>
      <c r="D5369" t="s">
        <v>29</v>
      </c>
      <c r="E5369">
        <v>86000</v>
      </c>
      <c r="F5369" t="s">
        <v>14</v>
      </c>
      <c r="G5369">
        <v>86000</v>
      </c>
      <c r="H5369" t="s">
        <v>15</v>
      </c>
      <c r="I5369">
        <v>0</v>
      </c>
      <c r="J5369" t="s">
        <v>15</v>
      </c>
      <c r="K5369" t="s">
        <v>16</v>
      </c>
    </row>
    <row r="5370" spans="1:11" x14ac:dyDescent="0.25">
      <c r="A5370">
        <v>2024</v>
      </c>
      <c r="B5370" t="s">
        <v>23</v>
      </c>
      <c r="C5370" t="s">
        <v>12</v>
      </c>
      <c r="D5370" t="s">
        <v>49</v>
      </c>
      <c r="E5370">
        <v>143297</v>
      </c>
      <c r="F5370" t="s">
        <v>14</v>
      </c>
      <c r="G5370">
        <v>143297</v>
      </c>
      <c r="H5370" t="s">
        <v>40</v>
      </c>
      <c r="I5370">
        <v>0</v>
      </c>
      <c r="J5370" t="s">
        <v>40</v>
      </c>
      <c r="K5370" t="s">
        <v>16</v>
      </c>
    </row>
    <row r="5371" spans="1:11" x14ac:dyDescent="0.25">
      <c r="A5371">
        <v>2024</v>
      </c>
      <c r="B5371" t="s">
        <v>23</v>
      </c>
      <c r="C5371" t="s">
        <v>12</v>
      </c>
      <c r="D5371" t="s">
        <v>49</v>
      </c>
      <c r="E5371">
        <v>114638</v>
      </c>
      <c r="F5371" t="s">
        <v>14</v>
      </c>
      <c r="G5371">
        <v>114638</v>
      </c>
      <c r="H5371" t="s">
        <v>40</v>
      </c>
      <c r="I5371">
        <v>0</v>
      </c>
      <c r="J5371" t="s">
        <v>40</v>
      </c>
      <c r="K5371" t="s">
        <v>16</v>
      </c>
    </row>
    <row r="5372" spans="1:11" x14ac:dyDescent="0.25">
      <c r="A5372">
        <v>2024</v>
      </c>
      <c r="B5372" t="s">
        <v>21</v>
      </c>
      <c r="C5372" t="s">
        <v>12</v>
      </c>
      <c r="D5372" t="s">
        <v>22</v>
      </c>
      <c r="E5372">
        <v>26000</v>
      </c>
      <c r="F5372" t="s">
        <v>44</v>
      </c>
      <c r="G5372">
        <v>28888</v>
      </c>
      <c r="H5372" t="s">
        <v>71</v>
      </c>
      <c r="I5372">
        <v>0</v>
      </c>
      <c r="J5372" t="s">
        <v>71</v>
      </c>
      <c r="K5372" t="s">
        <v>16</v>
      </c>
    </row>
    <row r="5373" spans="1:11" x14ac:dyDescent="0.25">
      <c r="A5373">
        <v>2024</v>
      </c>
      <c r="B5373" t="s">
        <v>21</v>
      </c>
      <c r="C5373" t="s">
        <v>12</v>
      </c>
      <c r="D5373" t="s">
        <v>22</v>
      </c>
      <c r="E5373">
        <v>21000</v>
      </c>
      <c r="F5373" t="s">
        <v>44</v>
      </c>
      <c r="G5373">
        <v>23333</v>
      </c>
      <c r="H5373" t="s">
        <v>71</v>
      </c>
      <c r="I5373">
        <v>0</v>
      </c>
      <c r="J5373" t="s">
        <v>71</v>
      </c>
      <c r="K5373" t="s">
        <v>16</v>
      </c>
    </row>
    <row r="5374" spans="1:11" x14ac:dyDescent="0.25">
      <c r="A5374">
        <v>2024</v>
      </c>
      <c r="B5374" t="s">
        <v>21</v>
      </c>
      <c r="C5374" t="s">
        <v>12</v>
      </c>
      <c r="D5374" t="s">
        <v>18</v>
      </c>
      <c r="E5374">
        <v>157900</v>
      </c>
      <c r="F5374" t="s">
        <v>14</v>
      </c>
      <c r="G5374">
        <v>157900</v>
      </c>
      <c r="H5374" t="s">
        <v>40</v>
      </c>
      <c r="I5374">
        <v>100</v>
      </c>
      <c r="J5374" t="s">
        <v>40</v>
      </c>
      <c r="K5374" t="s">
        <v>16</v>
      </c>
    </row>
    <row r="5375" spans="1:11" x14ac:dyDescent="0.25">
      <c r="A5375">
        <v>2024</v>
      </c>
      <c r="B5375" t="s">
        <v>21</v>
      </c>
      <c r="C5375" t="s">
        <v>12</v>
      </c>
      <c r="D5375" t="s">
        <v>18</v>
      </c>
      <c r="E5375">
        <v>105300</v>
      </c>
      <c r="F5375" t="s">
        <v>14</v>
      </c>
      <c r="G5375">
        <v>105300</v>
      </c>
      <c r="H5375" t="s">
        <v>40</v>
      </c>
      <c r="I5375">
        <v>100</v>
      </c>
      <c r="J5375" t="s">
        <v>40</v>
      </c>
      <c r="K5375" t="s">
        <v>16</v>
      </c>
    </row>
    <row r="5376" spans="1:11" x14ac:dyDescent="0.25">
      <c r="A5376">
        <v>2024</v>
      </c>
      <c r="B5376" t="s">
        <v>21</v>
      </c>
      <c r="C5376" t="s">
        <v>12</v>
      </c>
      <c r="D5376" t="s">
        <v>22</v>
      </c>
      <c r="E5376">
        <v>180700</v>
      </c>
      <c r="F5376" t="s">
        <v>14</v>
      </c>
      <c r="G5376">
        <v>180700</v>
      </c>
      <c r="H5376" t="s">
        <v>15</v>
      </c>
      <c r="I5376">
        <v>0</v>
      </c>
      <c r="J5376" t="s">
        <v>15</v>
      </c>
      <c r="K5376" t="s">
        <v>16</v>
      </c>
    </row>
    <row r="5377" spans="1:11" x14ac:dyDescent="0.25">
      <c r="A5377">
        <v>2024</v>
      </c>
      <c r="B5377" t="s">
        <v>21</v>
      </c>
      <c r="C5377" t="s">
        <v>12</v>
      </c>
      <c r="D5377" t="s">
        <v>22</v>
      </c>
      <c r="E5377">
        <v>97000</v>
      </c>
      <c r="F5377" t="s">
        <v>14</v>
      </c>
      <c r="G5377">
        <v>97000</v>
      </c>
      <c r="H5377" t="s">
        <v>15</v>
      </c>
      <c r="I5377">
        <v>0</v>
      </c>
      <c r="J5377" t="s">
        <v>15</v>
      </c>
      <c r="K5377" t="s">
        <v>16</v>
      </c>
    </row>
    <row r="5378" spans="1:11" x14ac:dyDescent="0.25">
      <c r="A5378">
        <v>2024</v>
      </c>
      <c r="B5378" t="s">
        <v>19</v>
      </c>
      <c r="C5378" t="s">
        <v>12</v>
      </c>
      <c r="D5378" t="s">
        <v>36</v>
      </c>
      <c r="E5378">
        <v>206000</v>
      </c>
      <c r="F5378" t="s">
        <v>14</v>
      </c>
      <c r="G5378">
        <v>206000</v>
      </c>
      <c r="H5378" t="s">
        <v>15</v>
      </c>
      <c r="I5378">
        <v>0</v>
      </c>
      <c r="J5378" t="s">
        <v>15</v>
      </c>
      <c r="K5378" t="s">
        <v>16</v>
      </c>
    </row>
    <row r="5379" spans="1:11" x14ac:dyDescent="0.25">
      <c r="A5379">
        <v>2024</v>
      </c>
      <c r="B5379" t="s">
        <v>19</v>
      </c>
      <c r="C5379" t="s">
        <v>12</v>
      </c>
      <c r="D5379" t="s">
        <v>36</v>
      </c>
      <c r="E5379">
        <v>134000</v>
      </c>
      <c r="F5379" t="s">
        <v>14</v>
      </c>
      <c r="G5379">
        <v>134000</v>
      </c>
      <c r="H5379" t="s">
        <v>15</v>
      </c>
      <c r="I5379">
        <v>0</v>
      </c>
      <c r="J5379" t="s">
        <v>15</v>
      </c>
      <c r="K5379" t="s">
        <v>16</v>
      </c>
    </row>
    <row r="5380" spans="1:11" x14ac:dyDescent="0.25">
      <c r="A5380">
        <v>2024</v>
      </c>
      <c r="B5380" t="s">
        <v>19</v>
      </c>
      <c r="C5380" t="s">
        <v>12</v>
      </c>
      <c r="D5380" t="s">
        <v>18</v>
      </c>
      <c r="E5380">
        <v>170000</v>
      </c>
      <c r="F5380" t="s">
        <v>14</v>
      </c>
      <c r="G5380">
        <v>170000</v>
      </c>
      <c r="H5380" t="s">
        <v>15</v>
      </c>
      <c r="I5380">
        <v>0</v>
      </c>
      <c r="J5380" t="s">
        <v>15</v>
      </c>
      <c r="K5380" t="s">
        <v>16</v>
      </c>
    </row>
    <row r="5381" spans="1:11" x14ac:dyDescent="0.25">
      <c r="A5381">
        <v>2024</v>
      </c>
      <c r="B5381" t="s">
        <v>19</v>
      </c>
      <c r="C5381" t="s">
        <v>12</v>
      </c>
      <c r="D5381" t="s">
        <v>18</v>
      </c>
      <c r="E5381">
        <v>125100</v>
      </c>
      <c r="F5381" t="s">
        <v>14</v>
      </c>
      <c r="G5381">
        <v>125100</v>
      </c>
      <c r="H5381" t="s">
        <v>15</v>
      </c>
      <c r="I5381">
        <v>0</v>
      </c>
      <c r="J5381" t="s">
        <v>15</v>
      </c>
      <c r="K5381" t="s">
        <v>16</v>
      </c>
    </row>
    <row r="5382" spans="1:11" x14ac:dyDescent="0.25">
      <c r="A5382">
        <v>2024</v>
      </c>
      <c r="B5382" t="s">
        <v>23</v>
      </c>
      <c r="C5382" t="s">
        <v>12</v>
      </c>
      <c r="D5382" t="s">
        <v>49</v>
      </c>
      <c r="E5382">
        <v>209700</v>
      </c>
      <c r="F5382" t="s">
        <v>14</v>
      </c>
      <c r="G5382">
        <v>209700</v>
      </c>
      <c r="H5382" t="s">
        <v>15</v>
      </c>
      <c r="I5382">
        <v>0</v>
      </c>
      <c r="J5382" t="s">
        <v>15</v>
      </c>
      <c r="K5382" t="s">
        <v>16</v>
      </c>
    </row>
    <row r="5383" spans="1:11" x14ac:dyDescent="0.25">
      <c r="A5383">
        <v>2024</v>
      </c>
      <c r="B5383" t="s">
        <v>23</v>
      </c>
      <c r="C5383" t="s">
        <v>12</v>
      </c>
      <c r="D5383" t="s">
        <v>49</v>
      </c>
      <c r="E5383">
        <v>161300</v>
      </c>
      <c r="F5383" t="s">
        <v>14</v>
      </c>
      <c r="G5383">
        <v>161300</v>
      </c>
      <c r="H5383" t="s">
        <v>15</v>
      </c>
      <c r="I5383">
        <v>0</v>
      </c>
      <c r="J5383" t="s">
        <v>15</v>
      </c>
      <c r="K5383" t="s">
        <v>16</v>
      </c>
    </row>
    <row r="5384" spans="1:11" x14ac:dyDescent="0.25">
      <c r="A5384">
        <v>2024</v>
      </c>
      <c r="B5384" t="s">
        <v>11</v>
      </c>
      <c r="C5384" t="s">
        <v>12</v>
      </c>
      <c r="D5384" t="s">
        <v>17</v>
      </c>
      <c r="E5384">
        <v>250000</v>
      </c>
      <c r="F5384" t="s">
        <v>14</v>
      </c>
      <c r="G5384">
        <v>250000</v>
      </c>
      <c r="H5384" t="s">
        <v>15</v>
      </c>
      <c r="I5384">
        <v>0</v>
      </c>
      <c r="J5384" t="s">
        <v>15</v>
      </c>
      <c r="K5384" t="s">
        <v>16</v>
      </c>
    </row>
    <row r="5385" spans="1:11" x14ac:dyDescent="0.25">
      <c r="A5385">
        <v>2024</v>
      </c>
      <c r="B5385" t="s">
        <v>11</v>
      </c>
      <c r="C5385" t="s">
        <v>12</v>
      </c>
      <c r="D5385" t="s">
        <v>17</v>
      </c>
      <c r="E5385">
        <v>200000</v>
      </c>
      <c r="F5385" t="s">
        <v>14</v>
      </c>
      <c r="G5385">
        <v>200000</v>
      </c>
      <c r="H5385" t="s">
        <v>15</v>
      </c>
      <c r="I5385">
        <v>0</v>
      </c>
      <c r="J5385" t="s">
        <v>15</v>
      </c>
      <c r="K5385" t="s">
        <v>16</v>
      </c>
    </row>
    <row r="5386" spans="1:11" x14ac:dyDescent="0.25">
      <c r="A5386">
        <v>2024</v>
      </c>
      <c r="B5386" t="s">
        <v>11</v>
      </c>
      <c r="C5386" t="s">
        <v>12</v>
      </c>
      <c r="D5386" t="s">
        <v>18</v>
      </c>
      <c r="E5386">
        <v>300000</v>
      </c>
      <c r="F5386" t="s">
        <v>14</v>
      </c>
      <c r="G5386">
        <v>300000</v>
      </c>
      <c r="H5386" t="s">
        <v>15</v>
      </c>
      <c r="I5386">
        <v>0</v>
      </c>
      <c r="J5386" t="s">
        <v>15</v>
      </c>
      <c r="K5386" t="s">
        <v>16</v>
      </c>
    </row>
    <row r="5387" spans="1:11" x14ac:dyDescent="0.25">
      <c r="A5387">
        <v>2024</v>
      </c>
      <c r="B5387" t="s">
        <v>11</v>
      </c>
      <c r="C5387" t="s">
        <v>12</v>
      </c>
      <c r="D5387" t="s">
        <v>18</v>
      </c>
      <c r="E5387">
        <v>185000</v>
      </c>
      <c r="F5387" t="s">
        <v>14</v>
      </c>
      <c r="G5387">
        <v>185000</v>
      </c>
      <c r="H5387" t="s">
        <v>15</v>
      </c>
      <c r="I5387">
        <v>0</v>
      </c>
      <c r="J5387" t="s">
        <v>15</v>
      </c>
      <c r="K5387" t="s">
        <v>16</v>
      </c>
    </row>
    <row r="5388" spans="1:11" x14ac:dyDescent="0.25">
      <c r="A5388">
        <v>2024</v>
      </c>
      <c r="B5388" t="s">
        <v>21</v>
      </c>
      <c r="C5388" t="s">
        <v>12</v>
      </c>
      <c r="D5388" t="s">
        <v>22</v>
      </c>
      <c r="E5388">
        <v>83646</v>
      </c>
      <c r="F5388" t="s">
        <v>14</v>
      </c>
      <c r="G5388">
        <v>83646</v>
      </c>
      <c r="H5388" t="s">
        <v>40</v>
      </c>
      <c r="I5388">
        <v>0</v>
      </c>
      <c r="J5388" t="s">
        <v>40</v>
      </c>
      <c r="K5388" t="s">
        <v>16</v>
      </c>
    </row>
    <row r="5389" spans="1:11" x14ac:dyDescent="0.25">
      <c r="A5389">
        <v>2024</v>
      </c>
      <c r="B5389" t="s">
        <v>21</v>
      </c>
      <c r="C5389" t="s">
        <v>12</v>
      </c>
      <c r="D5389" t="s">
        <v>22</v>
      </c>
      <c r="E5389">
        <v>65407</v>
      </c>
      <c r="F5389" t="s">
        <v>14</v>
      </c>
      <c r="G5389">
        <v>65407</v>
      </c>
      <c r="H5389" t="s">
        <v>40</v>
      </c>
      <c r="I5389">
        <v>0</v>
      </c>
      <c r="J5389" t="s">
        <v>40</v>
      </c>
      <c r="K5389" t="s">
        <v>16</v>
      </c>
    </row>
    <row r="5390" spans="1:11" x14ac:dyDescent="0.25">
      <c r="A5390">
        <v>2024</v>
      </c>
      <c r="B5390" t="s">
        <v>11</v>
      </c>
      <c r="C5390" t="s">
        <v>12</v>
      </c>
      <c r="D5390" t="s">
        <v>17</v>
      </c>
      <c r="E5390">
        <v>195000</v>
      </c>
      <c r="F5390" t="s">
        <v>14</v>
      </c>
      <c r="G5390">
        <v>195000</v>
      </c>
      <c r="H5390" t="s">
        <v>15</v>
      </c>
      <c r="I5390">
        <v>0</v>
      </c>
      <c r="J5390" t="s">
        <v>15</v>
      </c>
      <c r="K5390" t="s">
        <v>16</v>
      </c>
    </row>
    <row r="5391" spans="1:11" x14ac:dyDescent="0.25">
      <c r="A5391">
        <v>2024</v>
      </c>
      <c r="B5391" t="s">
        <v>11</v>
      </c>
      <c r="C5391" t="s">
        <v>12</v>
      </c>
      <c r="D5391" t="s">
        <v>17</v>
      </c>
      <c r="E5391">
        <v>160000</v>
      </c>
      <c r="F5391" t="s">
        <v>14</v>
      </c>
      <c r="G5391">
        <v>160000</v>
      </c>
      <c r="H5391" t="s">
        <v>15</v>
      </c>
      <c r="I5391">
        <v>0</v>
      </c>
      <c r="J5391" t="s">
        <v>15</v>
      </c>
      <c r="K5391" t="s">
        <v>16</v>
      </c>
    </row>
    <row r="5392" spans="1:11" x14ac:dyDescent="0.25">
      <c r="A5392">
        <v>2024</v>
      </c>
      <c r="B5392" t="s">
        <v>11</v>
      </c>
      <c r="C5392" t="s">
        <v>12</v>
      </c>
      <c r="D5392" t="s">
        <v>49</v>
      </c>
      <c r="E5392">
        <v>179000</v>
      </c>
      <c r="F5392" t="s">
        <v>14</v>
      </c>
      <c r="G5392">
        <v>179000</v>
      </c>
      <c r="H5392" t="s">
        <v>15</v>
      </c>
      <c r="I5392">
        <v>0</v>
      </c>
      <c r="J5392" t="s">
        <v>15</v>
      </c>
      <c r="K5392" t="s">
        <v>16</v>
      </c>
    </row>
    <row r="5393" spans="1:11" x14ac:dyDescent="0.25">
      <c r="A5393">
        <v>2024</v>
      </c>
      <c r="B5393" t="s">
        <v>11</v>
      </c>
      <c r="C5393" t="s">
        <v>12</v>
      </c>
      <c r="D5393" t="s">
        <v>49</v>
      </c>
      <c r="E5393">
        <v>112000</v>
      </c>
      <c r="F5393" t="s">
        <v>14</v>
      </c>
      <c r="G5393">
        <v>112000</v>
      </c>
      <c r="H5393" t="s">
        <v>15</v>
      </c>
      <c r="I5393">
        <v>0</v>
      </c>
      <c r="J5393" t="s">
        <v>15</v>
      </c>
      <c r="K5393" t="s">
        <v>16</v>
      </c>
    </row>
    <row r="5394" spans="1:11" x14ac:dyDescent="0.25">
      <c r="A5394">
        <v>2024</v>
      </c>
      <c r="B5394" t="s">
        <v>11</v>
      </c>
      <c r="C5394" t="s">
        <v>12</v>
      </c>
      <c r="D5394" t="s">
        <v>17</v>
      </c>
      <c r="E5394">
        <v>169200</v>
      </c>
      <c r="F5394" t="s">
        <v>14</v>
      </c>
      <c r="G5394">
        <v>169200</v>
      </c>
      <c r="H5394" t="s">
        <v>15</v>
      </c>
      <c r="I5394">
        <v>0</v>
      </c>
      <c r="J5394" t="s">
        <v>15</v>
      </c>
      <c r="K5394" t="s">
        <v>16</v>
      </c>
    </row>
    <row r="5395" spans="1:11" x14ac:dyDescent="0.25">
      <c r="A5395">
        <v>2024</v>
      </c>
      <c r="B5395" t="s">
        <v>11</v>
      </c>
      <c r="C5395" t="s">
        <v>12</v>
      </c>
      <c r="D5395" t="s">
        <v>17</v>
      </c>
      <c r="E5395">
        <v>130100</v>
      </c>
      <c r="F5395" t="s">
        <v>14</v>
      </c>
      <c r="G5395">
        <v>130100</v>
      </c>
      <c r="H5395" t="s">
        <v>15</v>
      </c>
      <c r="I5395">
        <v>0</v>
      </c>
      <c r="J5395" t="s">
        <v>15</v>
      </c>
      <c r="K5395" t="s">
        <v>16</v>
      </c>
    </row>
    <row r="5396" spans="1:11" x14ac:dyDescent="0.25">
      <c r="A5396">
        <v>2024</v>
      </c>
      <c r="B5396" t="s">
        <v>19</v>
      </c>
      <c r="C5396" t="s">
        <v>12</v>
      </c>
      <c r="D5396" t="s">
        <v>25</v>
      </c>
      <c r="E5396">
        <v>166000</v>
      </c>
      <c r="F5396" t="s">
        <v>14</v>
      </c>
      <c r="G5396">
        <v>166000</v>
      </c>
      <c r="H5396" t="s">
        <v>15</v>
      </c>
      <c r="I5396">
        <v>0</v>
      </c>
      <c r="J5396" t="s">
        <v>15</v>
      </c>
      <c r="K5396" t="s">
        <v>16</v>
      </c>
    </row>
    <row r="5397" spans="1:11" x14ac:dyDescent="0.25">
      <c r="A5397">
        <v>2024</v>
      </c>
      <c r="B5397" t="s">
        <v>19</v>
      </c>
      <c r="C5397" t="s">
        <v>12</v>
      </c>
      <c r="D5397" t="s">
        <v>25</v>
      </c>
      <c r="E5397">
        <v>73100</v>
      </c>
      <c r="F5397" t="s">
        <v>14</v>
      </c>
      <c r="G5397">
        <v>73100</v>
      </c>
      <c r="H5397" t="s">
        <v>15</v>
      </c>
      <c r="I5397">
        <v>0</v>
      </c>
      <c r="J5397" t="s">
        <v>15</v>
      </c>
      <c r="K5397" t="s">
        <v>16</v>
      </c>
    </row>
    <row r="5398" spans="1:11" x14ac:dyDescent="0.25">
      <c r="A5398">
        <v>2024</v>
      </c>
      <c r="B5398" t="s">
        <v>19</v>
      </c>
      <c r="C5398" t="s">
        <v>12</v>
      </c>
      <c r="D5398" t="s">
        <v>25</v>
      </c>
      <c r="E5398">
        <v>130000</v>
      </c>
      <c r="F5398" t="s">
        <v>14</v>
      </c>
      <c r="G5398">
        <v>130000</v>
      </c>
      <c r="H5398" t="s">
        <v>15</v>
      </c>
      <c r="I5398">
        <v>0</v>
      </c>
      <c r="J5398" t="s">
        <v>15</v>
      </c>
      <c r="K5398" t="s">
        <v>16</v>
      </c>
    </row>
    <row r="5399" spans="1:11" x14ac:dyDescent="0.25">
      <c r="A5399">
        <v>2024</v>
      </c>
      <c r="B5399" t="s">
        <v>19</v>
      </c>
      <c r="C5399" t="s">
        <v>12</v>
      </c>
      <c r="D5399" t="s">
        <v>25</v>
      </c>
      <c r="E5399">
        <v>100000</v>
      </c>
      <c r="F5399" t="s">
        <v>14</v>
      </c>
      <c r="G5399">
        <v>100000</v>
      </c>
      <c r="H5399" t="s">
        <v>15</v>
      </c>
      <c r="I5399">
        <v>0</v>
      </c>
      <c r="J5399" t="s">
        <v>15</v>
      </c>
      <c r="K5399" t="s">
        <v>16</v>
      </c>
    </row>
    <row r="5400" spans="1:11" x14ac:dyDescent="0.25">
      <c r="A5400">
        <v>2024</v>
      </c>
      <c r="B5400" t="s">
        <v>11</v>
      </c>
      <c r="C5400" t="s">
        <v>12</v>
      </c>
      <c r="D5400" t="s">
        <v>17</v>
      </c>
      <c r="E5400">
        <v>184000</v>
      </c>
      <c r="F5400" t="s">
        <v>14</v>
      </c>
      <c r="G5400">
        <v>184000</v>
      </c>
      <c r="H5400" t="s">
        <v>15</v>
      </c>
      <c r="I5400">
        <v>0</v>
      </c>
      <c r="J5400" t="s">
        <v>15</v>
      </c>
      <c r="K5400" t="s">
        <v>16</v>
      </c>
    </row>
    <row r="5401" spans="1:11" x14ac:dyDescent="0.25">
      <c r="A5401">
        <v>2024</v>
      </c>
      <c r="B5401" t="s">
        <v>11</v>
      </c>
      <c r="C5401" t="s">
        <v>12</v>
      </c>
      <c r="D5401" t="s">
        <v>17</v>
      </c>
      <c r="E5401">
        <v>123000</v>
      </c>
      <c r="F5401" t="s">
        <v>14</v>
      </c>
      <c r="G5401">
        <v>123000</v>
      </c>
      <c r="H5401" t="s">
        <v>15</v>
      </c>
      <c r="I5401">
        <v>0</v>
      </c>
      <c r="J5401" t="s">
        <v>15</v>
      </c>
      <c r="K5401" t="s">
        <v>16</v>
      </c>
    </row>
    <row r="5402" spans="1:11" x14ac:dyDescent="0.25">
      <c r="A5402">
        <v>2024</v>
      </c>
      <c r="B5402" t="s">
        <v>21</v>
      </c>
      <c r="C5402" t="s">
        <v>12</v>
      </c>
      <c r="D5402" t="s">
        <v>25</v>
      </c>
      <c r="E5402">
        <v>144650</v>
      </c>
      <c r="F5402" t="s">
        <v>14</v>
      </c>
      <c r="G5402">
        <v>144650</v>
      </c>
      <c r="H5402" t="s">
        <v>15</v>
      </c>
      <c r="I5402">
        <v>0</v>
      </c>
      <c r="J5402" t="s">
        <v>15</v>
      </c>
      <c r="K5402" t="s">
        <v>16</v>
      </c>
    </row>
    <row r="5403" spans="1:11" x14ac:dyDescent="0.25">
      <c r="A5403">
        <v>2024</v>
      </c>
      <c r="B5403" t="s">
        <v>21</v>
      </c>
      <c r="C5403" t="s">
        <v>12</v>
      </c>
      <c r="D5403" t="s">
        <v>25</v>
      </c>
      <c r="E5403">
        <v>86800</v>
      </c>
      <c r="F5403" t="s">
        <v>14</v>
      </c>
      <c r="G5403">
        <v>86800</v>
      </c>
      <c r="H5403" t="s">
        <v>15</v>
      </c>
      <c r="I5403">
        <v>0</v>
      </c>
      <c r="J5403" t="s">
        <v>15</v>
      </c>
      <c r="K5403" t="s">
        <v>16</v>
      </c>
    </row>
    <row r="5404" spans="1:11" x14ac:dyDescent="0.25">
      <c r="A5404">
        <v>2024</v>
      </c>
      <c r="B5404" t="s">
        <v>11</v>
      </c>
      <c r="C5404" t="s">
        <v>12</v>
      </c>
      <c r="D5404" t="s">
        <v>18</v>
      </c>
      <c r="E5404">
        <v>140000</v>
      </c>
      <c r="F5404" t="s">
        <v>14</v>
      </c>
      <c r="G5404">
        <v>140000</v>
      </c>
      <c r="H5404" t="s">
        <v>15</v>
      </c>
      <c r="I5404">
        <v>100</v>
      </c>
      <c r="J5404" t="s">
        <v>15</v>
      </c>
      <c r="K5404" t="s">
        <v>16</v>
      </c>
    </row>
    <row r="5405" spans="1:11" x14ac:dyDescent="0.25">
      <c r="A5405">
        <v>2024</v>
      </c>
      <c r="B5405" t="s">
        <v>11</v>
      </c>
      <c r="C5405" t="s">
        <v>12</v>
      </c>
      <c r="D5405" t="s">
        <v>18</v>
      </c>
      <c r="E5405">
        <v>120000</v>
      </c>
      <c r="F5405" t="s">
        <v>14</v>
      </c>
      <c r="G5405">
        <v>120000</v>
      </c>
      <c r="H5405" t="s">
        <v>15</v>
      </c>
      <c r="I5405">
        <v>100</v>
      </c>
      <c r="J5405" t="s">
        <v>15</v>
      </c>
      <c r="K5405" t="s">
        <v>16</v>
      </c>
    </row>
    <row r="5406" spans="1:11" x14ac:dyDescent="0.25">
      <c r="A5406">
        <v>2024</v>
      </c>
      <c r="B5406" t="s">
        <v>19</v>
      </c>
      <c r="C5406" t="s">
        <v>12</v>
      </c>
      <c r="D5406" t="s">
        <v>18</v>
      </c>
      <c r="E5406">
        <v>260100</v>
      </c>
      <c r="F5406" t="s">
        <v>14</v>
      </c>
      <c r="G5406">
        <v>260100</v>
      </c>
      <c r="H5406" t="s">
        <v>15</v>
      </c>
      <c r="I5406">
        <v>100</v>
      </c>
      <c r="J5406" t="s">
        <v>15</v>
      </c>
      <c r="K5406" t="s">
        <v>16</v>
      </c>
    </row>
    <row r="5407" spans="1:11" x14ac:dyDescent="0.25">
      <c r="A5407">
        <v>2024</v>
      </c>
      <c r="B5407" t="s">
        <v>19</v>
      </c>
      <c r="C5407" t="s">
        <v>12</v>
      </c>
      <c r="D5407" t="s">
        <v>18</v>
      </c>
      <c r="E5407">
        <v>185800</v>
      </c>
      <c r="F5407" t="s">
        <v>14</v>
      </c>
      <c r="G5407">
        <v>185800</v>
      </c>
      <c r="H5407" t="s">
        <v>15</v>
      </c>
      <c r="I5407">
        <v>100</v>
      </c>
      <c r="J5407" t="s">
        <v>15</v>
      </c>
      <c r="K5407" t="s">
        <v>16</v>
      </c>
    </row>
    <row r="5408" spans="1:11" x14ac:dyDescent="0.25">
      <c r="A5408">
        <v>2024</v>
      </c>
      <c r="B5408" t="s">
        <v>11</v>
      </c>
      <c r="C5408" t="s">
        <v>12</v>
      </c>
      <c r="D5408" t="s">
        <v>25</v>
      </c>
      <c r="E5408">
        <v>125000</v>
      </c>
      <c r="F5408" t="s">
        <v>14</v>
      </c>
      <c r="G5408">
        <v>125000</v>
      </c>
      <c r="H5408" t="s">
        <v>15</v>
      </c>
      <c r="I5408">
        <v>0</v>
      </c>
      <c r="J5408" t="s">
        <v>15</v>
      </c>
      <c r="K5408" t="s">
        <v>16</v>
      </c>
    </row>
    <row r="5409" spans="1:11" x14ac:dyDescent="0.25">
      <c r="A5409">
        <v>2024</v>
      </c>
      <c r="B5409" t="s">
        <v>11</v>
      </c>
      <c r="C5409" t="s">
        <v>12</v>
      </c>
      <c r="D5409" t="s">
        <v>25</v>
      </c>
      <c r="E5409">
        <v>97000</v>
      </c>
      <c r="F5409" t="s">
        <v>14</v>
      </c>
      <c r="G5409">
        <v>97000</v>
      </c>
      <c r="H5409" t="s">
        <v>15</v>
      </c>
      <c r="I5409">
        <v>0</v>
      </c>
      <c r="J5409" t="s">
        <v>15</v>
      </c>
      <c r="K5409" t="s">
        <v>16</v>
      </c>
    </row>
    <row r="5410" spans="1:11" x14ac:dyDescent="0.25">
      <c r="A5410">
        <v>2024</v>
      </c>
      <c r="B5410" t="s">
        <v>11</v>
      </c>
      <c r="C5410" t="s">
        <v>12</v>
      </c>
      <c r="D5410" t="s">
        <v>18</v>
      </c>
      <c r="E5410">
        <v>303400</v>
      </c>
      <c r="F5410" t="s">
        <v>14</v>
      </c>
      <c r="G5410">
        <v>303400</v>
      </c>
      <c r="H5410" t="s">
        <v>15</v>
      </c>
      <c r="I5410">
        <v>100</v>
      </c>
      <c r="J5410" t="s">
        <v>15</v>
      </c>
      <c r="K5410" t="s">
        <v>16</v>
      </c>
    </row>
    <row r="5411" spans="1:11" x14ac:dyDescent="0.25">
      <c r="A5411">
        <v>2024</v>
      </c>
      <c r="B5411" t="s">
        <v>11</v>
      </c>
      <c r="C5411" t="s">
        <v>12</v>
      </c>
      <c r="D5411" t="s">
        <v>18</v>
      </c>
      <c r="E5411">
        <v>216700</v>
      </c>
      <c r="F5411" t="s">
        <v>14</v>
      </c>
      <c r="G5411">
        <v>216700</v>
      </c>
      <c r="H5411" t="s">
        <v>15</v>
      </c>
      <c r="I5411">
        <v>100</v>
      </c>
      <c r="J5411" t="s">
        <v>15</v>
      </c>
      <c r="K5411" t="s">
        <v>16</v>
      </c>
    </row>
    <row r="5412" spans="1:11" x14ac:dyDescent="0.25">
      <c r="A5412">
        <v>2024</v>
      </c>
      <c r="B5412" t="s">
        <v>11</v>
      </c>
      <c r="C5412" t="s">
        <v>12</v>
      </c>
      <c r="D5412" t="s">
        <v>18</v>
      </c>
      <c r="E5412">
        <v>119786</v>
      </c>
      <c r="F5412" t="s">
        <v>14</v>
      </c>
      <c r="G5412">
        <v>119786</v>
      </c>
      <c r="H5412" t="s">
        <v>40</v>
      </c>
      <c r="I5412">
        <v>100</v>
      </c>
      <c r="J5412" t="s">
        <v>40</v>
      </c>
      <c r="K5412" t="s">
        <v>16</v>
      </c>
    </row>
    <row r="5413" spans="1:11" x14ac:dyDescent="0.25">
      <c r="A5413">
        <v>2024</v>
      </c>
      <c r="B5413" t="s">
        <v>11</v>
      </c>
      <c r="C5413" t="s">
        <v>12</v>
      </c>
      <c r="D5413" t="s">
        <v>18</v>
      </c>
      <c r="E5413">
        <v>95828</v>
      </c>
      <c r="F5413" t="s">
        <v>14</v>
      </c>
      <c r="G5413">
        <v>95828</v>
      </c>
      <c r="H5413" t="s">
        <v>40</v>
      </c>
      <c r="I5413">
        <v>100</v>
      </c>
      <c r="J5413" t="s">
        <v>40</v>
      </c>
      <c r="K5413" t="s">
        <v>16</v>
      </c>
    </row>
    <row r="5414" spans="1:11" x14ac:dyDescent="0.25">
      <c r="A5414">
        <v>2024</v>
      </c>
      <c r="B5414" t="s">
        <v>19</v>
      </c>
      <c r="C5414" t="s">
        <v>12</v>
      </c>
      <c r="D5414" t="s">
        <v>107</v>
      </c>
      <c r="E5414">
        <v>60000</v>
      </c>
      <c r="F5414" t="s">
        <v>44</v>
      </c>
      <c r="G5414">
        <v>66666</v>
      </c>
      <c r="H5414" t="s">
        <v>93</v>
      </c>
      <c r="I5414">
        <v>0</v>
      </c>
      <c r="J5414" t="s">
        <v>93</v>
      </c>
      <c r="K5414" t="s">
        <v>16</v>
      </c>
    </row>
    <row r="5415" spans="1:11" x14ac:dyDescent="0.25">
      <c r="A5415">
        <v>2024</v>
      </c>
      <c r="B5415" t="s">
        <v>19</v>
      </c>
      <c r="C5415" t="s">
        <v>12</v>
      </c>
      <c r="D5415" t="s">
        <v>107</v>
      </c>
      <c r="E5415">
        <v>50000</v>
      </c>
      <c r="F5415" t="s">
        <v>44</v>
      </c>
      <c r="G5415">
        <v>55555</v>
      </c>
      <c r="H5415" t="s">
        <v>93</v>
      </c>
      <c r="I5415">
        <v>0</v>
      </c>
      <c r="J5415" t="s">
        <v>93</v>
      </c>
      <c r="K5415" t="s">
        <v>16</v>
      </c>
    </row>
    <row r="5416" spans="1:11" x14ac:dyDescent="0.25">
      <c r="A5416">
        <v>2024</v>
      </c>
      <c r="B5416" t="s">
        <v>11</v>
      </c>
      <c r="C5416" t="s">
        <v>12</v>
      </c>
      <c r="D5416" t="s">
        <v>104</v>
      </c>
      <c r="E5416">
        <v>104000</v>
      </c>
      <c r="F5416" t="s">
        <v>14</v>
      </c>
      <c r="G5416">
        <v>104000</v>
      </c>
      <c r="H5416" t="s">
        <v>15</v>
      </c>
      <c r="I5416">
        <v>0</v>
      </c>
      <c r="J5416" t="s">
        <v>15</v>
      </c>
      <c r="K5416" t="s">
        <v>16</v>
      </c>
    </row>
    <row r="5417" spans="1:11" x14ac:dyDescent="0.25">
      <c r="A5417">
        <v>2024</v>
      </c>
      <c r="B5417" t="s">
        <v>11</v>
      </c>
      <c r="C5417" t="s">
        <v>12</v>
      </c>
      <c r="D5417" t="s">
        <v>104</v>
      </c>
      <c r="E5417">
        <v>80000</v>
      </c>
      <c r="F5417" t="s">
        <v>14</v>
      </c>
      <c r="G5417">
        <v>80000</v>
      </c>
      <c r="H5417" t="s">
        <v>15</v>
      </c>
      <c r="I5417">
        <v>0</v>
      </c>
      <c r="J5417" t="s">
        <v>15</v>
      </c>
      <c r="K5417" t="s">
        <v>16</v>
      </c>
    </row>
    <row r="5418" spans="1:11" x14ac:dyDescent="0.25">
      <c r="A5418">
        <v>2024</v>
      </c>
      <c r="B5418" t="s">
        <v>11</v>
      </c>
      <c r="C5418" t="s">
        <v>12</v>
      </c>
      <c r="D5418" t="s">
        <v>25</v>
      </c>
      <c r="E5418">
        <v>294000</v>
      </c>
      <c r="F5418" t="s">
        <v>14</v>
      </c>
      <c r="G5418">
        <v>294000</v>
      </c>
      <c r="H5418" t="s">
        <v>15</v>
      </c>
      <c r="I5418">
        <v>0</v>
      </c>
      <c r="J5418" t="s">
        <v>15</v>
      </c>
      <c r="K5418" t="s">
        <v>16</v>
      </c>
    </row>
    <row r="5419" spans="1:11" x14ac:dyDescent="0.25">
      <c r="A5419">
        <v>2024</v>
      </c>
      <c r="B5419" t="s">
        <v>11</v>
      </c>
      <c r="C5419" t="s">
        <v>12</v>
      </c>
      <c r="D5419" t="s">
        <v>25</v>
      </c>
      <c r="E5419">
        <v>204000</v>
      </c>
      <c r="F5419" t="s">
        <v>14</v>
      </c>
      <c r="G5419">
        <v>204000</v>
      </c>
      <c r="H5419" t="s">
        <v>15</v>
      </c>
      <c r="I5419">
        <v>0</v>
      </c>
      <c r="J5419" t="s">
        <v>15</v>
      </c>
      <c r="K5419" t="s">
        <v>16</v>
      </c>
    </row>
    <row r="5420" spans="1:11" x14ac:dyDescent="0.25">
      <c r="A5420">
        <v>2024</v>
      </c>
      <c r="B5420" t="s">
        <v>11</v>
      </c>
      <c r="C5420" t="s">
        <v>12</v>
      </c>
      <c r="D5420" t="s">
        <v>25</v>
      </c>
      <c r="E5420">
        <v>272400</v>
      </c>
      <c r="F5420" t="s">
        <v>14</v>
      </c>
      <c r="G5420">
        <v>272400</v>
      </c>
      <c r="H5420" t="s">
        <v>15</v>
      </c>
      <c r="I5420">
        <v>0</v>
      </c>
      <c r="J5420" t="s">
        <v>15</v>
      </c>
      <c r="K5420" t="s">
        <v>16</v>
      </c>
    </row>
    <row r="5421" spans="1:11" x14ac:dyDescent="0.25">
      <c r="A5421">
        <v>2024</v>
      </c>
      <c r="B5421" t="s">
        <v>11</v>
      </c>
      <c r="C5421" t="s">
        <v>12</v>
      </c>
      <c r="D5421" t="s">
        <v>25</v>
      </c>
      <c r="E5421">
        <v>155600</v>
      </c>
      <c r="F5421" t="s">
        <v>14</v>
      </c>
      <c r="G5421">
        <v>155600</v>
      </c>
      <c r="H5421" t="s">
        <v>15</v>
      </c>
      <c r="I5421">
        <v>0</v>
      </c>
      <c r="J5421" t="s">
        <v>15</v>
      </c>
      <c r="K5421" t="s">
        <v>16</v>
      </c>
    </row>
    <row r="5422" spans="1:11" x14ac:dyDescent="0.25">
      <c r="A5422">
        <v>2024</v>
      </c>
      <c r="B5422" t="s">
        <v>19</v>
      </c>
      <c r="C5422" t="s">
        <v>12</v>
      </c>
      <c r="D5422" t="s">
        <v>17</v>
      </c>
      <c r="E5422">
        <v>184000</v>
      </c>
      <c r="F5422" t="s">
        <v>14</v>
      </c>
      <c r="G5422">
        <v>184000</v>
      </c>
      <c r="H5422" t="s">
        <v>15</v>
      </c>
      <c r="I5422">
        <v>0</v>
      </c>
      <c r="J5422" t="s">
        <v>15</v>
      </c>
      <c r="K5422" t="s">
        <v>16</v>
      </c>
    </row>
    <row r="5423" spans="1:11" x14ac:dyDescent="0.25">
      <c r="A5423">
        <v>2024</v>
      </c>
      <c r="B5423" t="s">
        <v>19</v>
      </c>
      <c r="C5423" t="s">
        <v>12</v>
      </c>
      <c r="D5423" t="s">
        <v>17</v>
      </c>
      <c r="E5423">
        <v>123000</v>
      </c>
      <c r="F5423" t="s">
        <v>14</v>
      </c>
      <c r="G5423">
        <v>123000</v>
      </c>
      <c r="H5423" t="s">
        <v>15</v>
      </c>
      <c r="I5423">
        <v>0</v>
      </c>
      <c r="J5423" t="s">
        <v>15</v>
      </c>
      <c r="K5423" t="s">
        <v>16</v>
      </c>
    </row>
    <row r="5424" spans="1:11" x14ac:dyDescent="0.25">
      <c r="A5424">
        <v>2024</v>
      </c>
      <c r="B5424" t="s">
        <v>11</v>
      </c>
      <c r="C5424" t="s">
        <v>12</v>
      </c>
      <c r="D5424" t="s">
        <v>18</v>
      </c>
      <c r="E5424">
        <v>303400</v>
      </c>
      <c r="F5424" t="s">
        <v>14</v>
      </c>
      <c r="G5424">
        <v>303400</v>
      </c>
      <c r="H5424" t="s">
        <v>15</v>
      </c>
      <c r="I5424">
        <v>0</v>
      </c>
      <c r="J5424" t="s">
        <v>15</v>
      </c>
      <c r="K5424" t="s">
        <v>16</v>
      </c>
    </row>
    <row r="5425" spans="1:11" x14ac:dyDescent="0.25">
      <c r="A5425">
        <v>2024</v>
      </c>
      <c r="B5425" t="s">
        <v>11</v>
      </c>
      <c r="C5425" t="s">
        <v>12</v>
      </c>
      <c r="D5425" t="s">
        <v>18</v>
      </c>
      <c r="E5425">
        <v>216700</v>
      </c>
      <c r="F5425" t="s">
        <v>14</v>
      </c>
      <c r="G5425">
        <v>216700</v>
      </c>
      <c r="H5425" t="s">
        <v>15</v>
      </c>
      <c r="I5425">
        <v>0</v>
      </c>
      <c r="J5425" t="s">
        <v>15</v>
      </c>
      <c r="K5425" t="s">
        <v>16</v>
      </c>
    </row>
    <row r="5426" spans="1:11" x14ac:dyDescent="0.25">
      <c r="A5426">
        <v>2024</v>
      </c>
      <c r="B5426" t="s">
        <v>19</v>
      </c>
      <c r="C5426" t="s">
        <v>12</v>
      </c>
      <c r="D5426" t="s">
        <v>17</v>
      </c>
      <c r="E5426">
        <v>187000</v>
      </c>
      <c r="F5426" t="s">
        <v>14</v>
      </c>
      <c r="G5426">
        <v>187000</v>
      </c>
      <c r="H5426" t="s">
        <v>15</v>
      </c>
      <c r="I5426">
        <v>100</v>
      </c>
      <c r="J5426" t="s">
        <v>15</v>
      </c>
      <c r="K5426" t="s">
        <v>16</v>
      </c>
    </row>
    <row r="5427" spans="1:11" x14ac:dyDescent="0.25">
      <c r="A5427">
        <v>2024</v>
      </c>
      <c r="B5427" t="s">
        <v>19</v>
      </c>
      <c r="C5427" t="s">
        <v>12</v>
      </c>
      <c r="D5427" t="s">
        <v>17</v>
      </c>
      <c r="E5427">
        <v>125000</v>
      </c>
      <c r="F5427" t="s">
        <v>14</v>
      </c>
      <c r="G5427">
        <v>125000</v>
      </c>
      <c r="H5427" t="s">
        <v>15</v>
      </c>
      <c r="I5427">
        <v>100</v>
      </c>
      <c r="J5427" t="s">
        <v>15</v>
      </c>
      <c r="K5427" t="s">
        <v>16</v>
      </c>
    </row>
    <row r="5428" spans="1:11" x14ac:dyDescent="0.25">
      <c r="A5428">
        <v>2024</v>
      </c>
      <c r="B5428" t="s">
        <v>11</v>
      </c>
      <c r="C5428" t="s">
        <v>12</v>
      </c>
      <c r="D5428" t="s">
        <v>36</v>
      </c>
      <c r="E5428">
        <v>44400</v>
      </c>
      <c r="F5428" t="s">
        <v>44</v>
      </c>
      <c r="G5428">
        <v>49333</v>
      </c>
      <c r="H5428" t="s">
        <v>80</v>
      </c>
      <c r="I5428">
        <v>0</v>
      </c>
      <c r="J5428" t="s">
        <v>80</v>
      </c>
      <c r="K5428" t="s">
        <v>16</v>
      </c>
    </row>
    <row r="5429" spans="1:11" x14ac:dyDescent="0.25">
      <c r="A5429">
        <v>2024</v>
      </c>
      <c r="B5429" t="s">
        <v>11</v>
      </c>
      <c r="C5429" t="s">
        <v>12</v>
      </c>
      <c r="D5429" t="s">
        <v>36</v>
      </c>
      <c r="E5429">
        <v>31200</v>
      </c>
      <c r="F5429" t="s">
        <v>44</v>
      </c>
      <c r="G5429">
        <v>34666</v>
      </c>
      <c r="H5429" t="s">
        <v>80</v>
      </c>
      <c r="I5429">
        <v>0</v>
      </c>
      <c r="J5429" t="s">
        <v>80</v>
      </c>
      <c r="K5429" t="s">
        <v>16</v>
      </c>
    </row>
    <row r="5430" spans="1:11" x14ac:dyDescent="0.25">
      <c r="A5430">
        <v>2024</v>
      </c>
      <c r="B5430" t="s">
        <v>11</v>
      </c>
      <c r="C5430" t="s">
        <v>12</v>
      </c>
      <c r="D5430" t="s">
        <v>17</v>
      </c>
      <c r="E5430">
        <v>144000</v>
      </c>
      <c r="F5430" t="s">
        <v>14</v>
      </c>
      <c r="G5430">
        <v>144000</v>
      </c>
      <c r="H5430" t="s">
        <v>15</v>
      </c>
      <c r="I5430">
        <v>0</v>
      </c>
      <c r="J5430" t="s">
        <v>15</v>
      </c>
      <c r="K5430" t="s">
        <v>16</v>
      </c>
    </row>
    <row r="5431" spans="1:11" x14ac:dyDescent="0.25">
      <c r="A5431">
        <v>2024</v>
      </c>
      <c r="B5431" t="s">
        <v>11</v>
      </c>
      <c r="C5431" t="s">
        <v>12</v>
      </c>
      <c r="D5431" t="s">
        <v>17</v>
      </c>
      <c r="E5431">
        <v>113000</v>
      </c>
      <c r="F5431" t="s">
        <v>14</v>
      </c>
      <c r="G5431">
        <v>113000</v>
      </c>
      <c r="H5431" t="s">
        <v>15</v>
      </c>
      <c r="I5431">
        <v>0</v>
      </c>
      <c r="J5431" t="s">
        <v>15</v>
      </c>
      <c r="K5431" t="s">
        <v>16</v>
      </c>
    </row>
    <row r="5432" spans="1:11" x14ac:dyDescent="0.25">
      <c r="A5432">
        <v>2024</v>
      </c>
      <c r="B5432" t="s">
        <v>11</v>
      </c>
      <c r="C5432" t="s">
        <v>12</v>
      </c>
      <c r="D5432" t="s">
        <v>17</v>
      </c>
      <c r="E5432">
        <v>143500</v>
      </c>
      <c r="F5432" t="s">
        <v>14</v>
      </c>
      <c r="G5432">
        <v>143500</v>
      </c>
      <c r="H5432" t="s">
        <v>15</v>
      </c>
      <c r="I5432">
        <v>100</v>
      </c>
      <c r="J5432" t="s">
        <v>15</v>
      </c>
      <c r="K5432" t="s">
        <v>16</v>
      </c>
    </row>
    <row r="5433" spans="1:11" x14ac:dyDescent="0.25">
      <c r="A5433">
        <v>2024</v>
      </c>
      <c r="B5433" t="s">
        <v>11</v>
      </c>
      <c r="C5433" t="s">
        <v>12</v>
      </c>
      <c r="D5433" t="s">
        <v>17</v>
      </c>
      <c r="E5433">
        <v>77000</v>
      </c>
      <c r="F5433" t="s">
        <v>14</v>
      </c>
      <c r="G5433">
        <v>77000</v>
      </c>
      <c r="H5433" t="s">
        <v>15</v>
      </c>
      <c r="I5433">
        <v>100</v>
      </c>
      <c r="J5433" t="s">
        <v>15</v>
      </c>
      <c r="K5433" t="s">
        <v>16</v>
      </c>
    </row>
    <row r="5434" spans="1:11" x14ac:dyDescent="0.25">
      <c r="A5434">
        <v>2024</v>
      </c>
      <c r="B5434" t="s">
        <v>11</v>
      </c>
      <c r="C5434" t="s">
        <v>12</v>
      </c>
      <c r="D5434" t="s">
        <v>121</v>
      </c>
      <c r="E5434">
        <v>88000</v>
      </c>
      <c r="F5434" t="s">
        <v>14</v>
      </c>
      <c r="G5434">
        <v>88000</v>
      </c>
      <c r="H5434" t="s">
        <v>40</v>
      </c>
      <c r="I5434">
        <v>0</v>
      </c>
      <c r="J5434" t="s">
        <v>40</v>
      </c>
      <c r="K5434" t="s">
        <v>16</v>
      </c>
    </row>
    <row r="5435" spans="1:11" x14ac:dyDescent="0.25">
      <c r="A5435">
        <v>2024</v>
      </c>
      <c r="B5435" t="s">
        <v>11</v>
      </c>
      <c r="C5435" t="s">
        <v>12</v>
      </c>
      <c r="D5435" t="s">
        <v>121</v>
      </c>
      <c r="E5435">
        <v>71000</v>
      </c>
      <c r="F5435" t="s">
        <v>14</v>
      </c>
      <c r="G5435">
        <v>71000</v>
      </c>
      <c r="H5435" t="s">
        <v>40</v>
      </c>
      <c r="I5435">
        <v>0</v>
      </c>
      <c r="J5435" t="s">
        <v>40</v>
      </c>
      <c r="K5435" t="s">
        <v>16</v>
      </c>
    </row>
    <row r="5436" spans="1:11" x14ac:dyDescent="0.25">
      <c r="A5436">
        <v>2024</v>
      </c>
      <c r="B5436" t="s">
        <v>21</v>
      </c>
      <c r="C5436" t="s">
        <v>12</v>
      </c>
      <c r="D5436" t="s">
        <v>50</v>
      </c>
      <c r="E5436">
        <v>40000</v>
      </c>
      <c r="F5436" t="s">
        <v>37</v>
      </c>
      <c r="G5436">
        <v>50000</v>
      </c>
      <c r="H5436" t="s">
        <v>38</v>
      </c>
      <c r="I5436">
        <v>0</v>
      </c>
      <c r="J5436" t="s">
        <v>38</v>
      </c>
      <c r="K5436" t="s">
        <v>16</v>
      </c>
    </row>
    <row r="5437" spans="1:11" x14ac:dyDescent="0.25">
      <c r="A5437">
        <v>2024</v>
      </c>
      <c r="B5437" t="s">
        <v>21</v>
      </c>
      <c r="C5437" t="s">
        <v>12</v>
      </c>
      <c r="D5437" t="s">
        <v>50</v>
      </c>
      <c r="E5437">
        <v>33400</v>
      </c>
      <c r="F5437" t="s">
        <v>37</v>
      </c>
      <c r="G5437">
        <v>41750</v>
      </c>
      <c r="H5437" t="s">
        <v>38</v>
      </c>
      <c r="I5437">
        <v>0</v>
      </c>
      <c r="J5437" t="s">
        <v>38</v>
      </c>
      <c r="K5437" t="s">
        <v>16</v>
      </c>
    </row>
    <row r="5438" spans="1:11" x14ac:dyDescent="0.25">
      <c r="A5438">
        <v>2024</v>
      </c>
      <c r="B5438" t="s">
        <v>11</v>
      </c>
      <c r="C5438" t="s">
        <v>12</v>
      </c>
      <c r="D5438" t="s">
        <v>20</v>
      </c>
      <c r="E5438">
        <v>110000</v>
      </c>
      <c r="F5438" t="s">
        <v>37</v>
      </c>
      <c r="G5438">
        <v>137500</v>
      </c>
      <c r="H5438" t="s">
        <v>38</v>
      </c>
      <c r="I5438">
        <v>0</v>
      </c>
      <c r="J5438" t="s">
        <v>38</v>
      </c>
      <c r="K5438" t="s">
        <v>33</v>
      </c>
    </row>
    <row r="5439" spans="1:11" x14ac:dyDescent="0.25">
      <c r="A5439">
        <v>2024</v>
      </c>
      <c r="B5439" t="s">
        <v>11</v>
      </c>
      <c r="C5439" t="s">
        <v>12</v>
      </c>
      <c r="D5439" t="s">
        <v>20</v>
      </c>
      <c r="E5439">
        <v>87000</v>
      </c>
      <c r="F5439" t="s">
        <v>37</v>
      </c>
      <c r="G5439">
        <v>108750</v>
      </c>
      <c r="H5439" t="s">
        <v>38</v>
      </c>
      <c r="I5439">
        <v>0</v>
      </c>
      <c r="J5439" t="s">
        <v>38</v>
      </c>
      <c r="K5439" t="s">
        <v>33</v>
      </c>
    </row>
    <row r="5440" spans="1:11" x14ac:dyDescent="0.25">
      <c r="A5440">
        <v>2024</v>
      </c>
      <c r="B5440" t="s">
        <v>11</v>
      </c>
      <c r="C5440" t="s">
        <v>12</v>
      </c>
      <c r="D5440" t="s">
        <v>17</v>
      </c>
      <c r="E5440">
        <v>190000</v>
      </c>
      <c r="F5440" t="s">
        <v>14</v>
      </c>
      <c r="G5440">
        <v>190000</v>
      </c>
      <c r="H5440" t="s">
        <v>15</v>
      </c>
      <c r="I5440">
        <v>100</v>
      </c>
      <c r="J5440" t="s">
        <v>15</v>
      </c>
      <c r="K5440" t="s">
        <v>16</v>
      </c>
    </row>
    <row r="5441" spans="1:11" x14ac:dyDescent="0.25">
      <c r="A5441">
        <v>2024</v>
      </c>
      <c r="B5441" t="s">
        <v>11</v>
      </c>
      <c r="C5441" t="s">
        <v>12</v>
      </c>
      <c r="D5441" t="s">
        <v>17</v>
      </c>
      <c r="E5441">
        <v>135000</v>
      </c>
      <c r="F5441" t="s">
        <v>14</v>
      </c>
      <c r="G5441">
        <v>135000</v>
      </c>
      <c r="H5441" t="s">
        <v>15</v>
      </c>
      <c r="I5441">
        <v>100</v>
      </c>
      <c r="J5441" t="s">
        <v>15</v>
      </c>
      <c r="K5441" t="s">
        <v>16</v>
      </c>
    </row>
    <row r="5442" spans="1:11" x14ac:dyDescent="0.25">
      <c r="A5442">
        <v>2024</v>
      </c>
      <c r="B5442" t="s">
        <v>11</v>
      </c>
      <c r="C5442" t="s">
        <v>12</v>
      </c>
      <c r="D5442" t="s">
        <v>17</v>
      </c>
      <c r="E5442">
        <v>55000</v>
      </c>
      <c r="F5442" t="s">
        <v>37</v>
      </c>
      <c r="G5442">
        <v>68750</v>
      </c>
      <c r="H5442" t="s">
        <v>38</v>
      </c>
      <c r="I5442">
        <v>100</v>
      </c>
      <c r="J5442" t="s">
        <v>38</v>
      </c>
      <c r="K5442" t="s">
        <v>16</v>
      </c>
    </row>
    <row r="5443" spans="1:11" x14ac:dyDescent="0.25">
      <c r="A5443">
        <v>2024</v>
      </c>
      <c r="B5443" t="s">
        <v>11</v>
      </c>
      <c r="C5443" t="s">
        <v>12</v>
      </c>
      <c r="D5443" t="s">
        <v>17</v>
      </c>
      <c r="E5443">
        <v>52000</v>
      </c>
      <c r="F5443" t="s">
        <v>37</v>
      </c>
      <c r="G5443">
        <v>65000</v>
      </c>
      <c r="H5443" t="s">
        <v>38</v>
      </c>
      <c r="I5443">
        <v>100</v>
      </c>
      <c r="J5443" t="s">
        <v>38</v>
      </c>
      <c r="K5443" t="s">
        <v>16</v>
      </c>
    </row>
    <row r="5444" spans="1:11" x14ac:dyDescent="0.25">
      <c r="A5444">
        <v>2024</v>
      </c>
      <c r="B5444" t="s">
        <v>11</v>
      </c>
      <c r="C5444" t="s">
        <v>12</v>
      </c>
      <c r="D5444" t="s">
        <v>26</v>
      </c>
      <c r="E5444">
        <v>260000</v>
      </c>
      <c r="F5444" t="s">
        <v>14</v>
      </c>
      <c r="G5444">
        <v>260000</v>
      </c>
      <c r="H5444" t="s">
        <v>15</v>
      </c>
      <c r="I5444">
        <v>0</v>
      </c>
      <c r="J5444" t="s">
        <v>15</v>
      </c>
      <c r="K5444" t="s">
        <v>27</v>
      </c>
    </row>
    <row r="5445" spans="1:11" x14ac:dyDescent="0.25">
      <c r="A5445">
        <v>2024</v>
      </c>
      <c r="B5445" t="s">
        <v>11</v>
      </c>
      <c r="C5445" t="s">
        <v>12</v>
      </c>
      <c r="D5445" t="s">
        <v>26</v>
      </c>
      <c r="E5445">
        <v>136000</v>
      </c>
      <c r="F5445" t="s">
        <v>14</v>
      </c>
      <c r="G5445">
        <v>136000</v>
      </c>
      <c r="H5445" t="s">
        <v>15</v>
      </c>
      <c r="I5445">
        <v>0</v>
      </c>
      <c r="J5445" t="s">
        <v>15</v>
      </c>
      <c r="K5445" t="s">
        <v>27</v>
      </c>
    </row>
    <row r="5446" spans="1:11" x14ac:dyDescent="0.25">
      <c r="A5446">
        <v>2024</v>
      </c>
      <c r="B5446" t="s">
        <v>19</v>
      </c>
      <c r="C5446" t="s">
        <v>34</v>
      </c>
      <c r="D5446" t="s">
        <v>155</v>
      </c>
      <c r="E5446">
        <v>57000</v>
      </c>
      <c r="F5446" t="s">
        <v>44</v>
      </c>
      <c r="G5446">
        <v>63333</v>
      </c>
      <c r="H5446" t="s">
        <v>109</v>
      </c>
      <c r="I5446">
        <v>100</v>
      </c>
      <c r="J5446" t="s">
        <v>177</v>
      </c>
      <c r="K5446" t="s">
        <v>33</v>
      </c>
    </row>
    <row r="5447" spans="1:11" x14ac:dyDescent="0.25">
      <c r="A5447">
        <v>2024</v>
      </c>
      <c r="B5447" t="s">
        <v>11</v>
      </c>
      <c r="C5447" t="s">
        <v>12</v>
      </c>
      <c r="D5447" t="s">
        <v>18</v>
      </c>
      <c r="E5447">
        <v>250000</v>
      </c>
      <c r="F5447" t="s">
        <v>14</v>
      </c>
      <c r="G5447">
        <v>250000</v>
      </c>
      <c r="H5447" t="s">
        <v>15</v>
      </c>
      <c r="I5447">
        <v>100</v>
      </c>
      <c r="J5447" t="s">
        <v>15</v>
      </c>
      <c r="K5447" t="s">
        <v>16</v>
      </c>
    </row>
    <row r="5448" spans="1:11" x14ac:dyDescent="0.25">
      <c r="A5448">
        <v>2024</v>
      </c>
      <c r="B5448" t="s">
        <v>11</v>
      </c>
      <c r="C5448" t="s">
        <v>12</v>
      </c>
      <c r="D5448" t="s">
        <v>18</v>
      </c>
      <c r="E5448">
        <v>184900</v>
      </c>
      <c r="F5448" t="s">
        <v>14</v>
      </c>
      <c r="G5448">
        <v>184900</v>
      </c>
      <c r="H5448" t="s">
        <v>15</v>
      </c>
      <c r="I5448">
        <v>100</v>
      </c>
      <c r="J5448" t="s">
        <v>15</v>
      </c>
      <c r="K5448" t="s">
        <v>16</v>
      </c>
    </row>
    <row r="5449" spans="1:11" x14ac:dyDescent="0.25">
      <c r="A5449">
        <v>2024</v>
      </c>
      <c r="B5449" t="s">
        <v>19</v>
      </c>
      <c r="C5449" t="s">
        <v>12</v>
      </c>
      <c r="D5449" t="s">
        <v>17</v>
      </c>
      <c r="E5449">
        <v>148100</v>
      </c>
      <c r="F5449" t="s">
        <v>14</v>
      </c>
      <c r="G5449">
        <v>148100</v>
      </c>
      <c r="H5449" t="s">
        <v>15</v>
      </c>
      <c r="I5449">
        <v>100</v>
      </c>
      <c r="J5449" t="s">
        <v>15</v>
      </c>
      <c r="K5449" t="s">
        <v>16</v>
      </c>
    </row>
    <row r="5450" spans="1:11" x14ac:dyDescent="0.25">
      <c r="A5450">
        <v>2024</v>
      </c>
      <c r="B5450" t="s">
        <v>19</v>
      </c>
      <c r="C5450" t="s">
        <v>12</v>
      </c>
      <c r="D5450" t="s">
        <v>17</v>
      </c>
      <c r="E5450">
        <v>98700</v>
      </c>
      <c r="F5450" t="s">
        <v>14</v>
      </c>
      <c r="G5450">
        <v>98700</v>
      </c>
      <c r="H5450" t="s">
        <v>15</v>
      </c>
      <c r="I5450">
        <v>100</v>
      </c>
      <c r="J5450" t="s">
        <v>15</v>
      </c>
      <c r="K5450" t="s">
        <v>16</v>
      </c>
    </row>
    <row r="5451" spans="1:11" x14ac:dyDescent="0.25">
      <c r="A5451">
        <v>2024</v>
      </c>
      <c r="B5451" t="s">
        <v>11</v>
      </c>
      <c r="C5451" t="s">
        <v>12</v>
      </c>
      <c r="D5451" t="s">
        <v>25</v>
      </c>
      <c r="E5451">
        <v>140032</v>
      </c>
      <c r="F5451" t="s">
        <v>14</v>
      </c>
      <c r="G5451">
        <v>140032</v>
      </c>
      <c r="H5451" t="s">
        <v>15</v>
      </c>
      <c r="I5451">
        <v>100</v>
      </c>
      <c r="J5451" t="s">
        <v>15</v>
      </c>
      <c r="K5451" t="s">
        <v>16</v>
      </c>
    </row>
    <row r="5452" spans="1:11" x14ac:dyDescent="0.25">
      <c r="A5452">
        <v>2024</v>
      </c>
      <c r="B5452" t="s">
        <v>11</v>
      </c>
      <c r="C5452" t="s">
        <v>12</v>
      </c>
      <c r="D5452" t="s">
        <v>25</v>
      </c>
      <c r="E5452">
        <v>100022</v>
      </c>
      <c r="F5452" t="s">
        <v>14</v>
      </c>
      <c r="G5452">
        <v>100022</v>
      </c>
      <c r="H5452" t="s">
        <v>15</v>
      </c>
      <c r="I5452">
        <v>100</v>
      </c>
      <c r="J5452" t="s">
        <v>15</v>
      </c>
      <c r="K5452" t="s">
        <v>16</v>
      </c>
    </row>
    <row r="5453" spans="1:11" x14ac:dyDescent="0.25">
      <c r="A5453">
        <v>2024</v>
      </c>
      <c r="B5453" t="s">
        <v>19</v>
      </c>
      <c r="C5453" t="s">
        <v>12</v>
      </c>
      <c r="D5453" t="s">
        <v>79</v>
      </c>
      <c r="E5453">
        <v>120000</v>
      </c>
      <c r="F5453" t="s">
        <v>14</v>
      </c>
      <c r="G5453">
        <v>120000</v>
      </c>
      <c r="H5453" t="s">
        <v>15</v>
      </c>
      <c r="I5453">
        <v>0</v>
      </c>
      <c r="J5453" t="s">
        <v>15</v>
      </c>
      <c r="K5453" t="s">
        <v>16</v>
      </c>
    </row>
    <row r="5454" spans="1:11" x14ac:dyDescent="0.25">
      <c r="A5454">
        <v>2024</v>
      </c>
      <c r="B5454" t="s">
        <v>19</v>
      </c>
      <c r="C5454" t="s">
        <v>12</v>
      </c>
      <c r="D5454" t="s">
        <v>79</v>
      </c>
      <c r="E5454">
        <v>62100</v>
      </c>
      <c r="F5454" t="s">
        <v>14</v>
      </c>
      <c r="G5454">
        <v>62100</v>
      </c>
      <c r="H5454" t="s">
        <v>15</v>
      </c>
      <c r="I5454">
        <v>0</v>
      </c>
      <c r="J5454" t="s">
        <v>15</v>
      </c>
      <c r="K5454" t="s">
        <v>16</v>
      </c>
    </row>
    <row r="5455" spans="1:11" x14ac:dyDescent="0.25">
      <c r="A5455">
        <v>2024</v>
      </c>
      <c r="B5455" t="s">
        <v>21</v>
      </c>
      <c r="C5455" t="s">
        <v>12</v>
      </c>
      <c r="D5455" t="s">
        <v>52</v>
      </c>
      <c r="E5455">
        <v>250000</v>
      </c>
      <c r="F5455" t="s">
        <v>14</v>
      </c>
      <c r="G5455">
        <v>250000</v>
      </c>
      <c r="H5455" t="s">
        <v>15</v>
      </c>
      <c r="I5455">
        <v>0</v>
      </c>
      <c r="J5455" t="s">
        <v>15</v>
      </c>
      <c r="K5455" t="s">
        <v>16</v>
      </c>
    </row>
    <row r="5456" spans="1:11" x14ac:dyDescent="0.25">
      <c r="A5456">
        <v>2024</v>
      </c>
      <c r="B5456" t="s">
        <v>21</v>
      </c>
      <c r="C5456" t="s">
        <v>12</v>
      </c>
      <c r="D5456" t="s">
        <v>52</v>
      </c>
      <c r="E5456">
        <v>150000</v>
      </c>
      <c r="F5456" t="s">
        <v>14</v>
      </c>
      <c r="G5456">
        <v>150000</v>
      </c>
      <c r="H5456" t="s">
        <v>15</v>
      </c>
      <c r="I5456">
        <v>0</v>
      </c>
      <c r="J5456" t="s">
        <v>15</v>
      </c>
      <c r="K5456" t="s">
        <v>16</v>
      </c>
    </row>
    <row r="5457" spans="1:11" x14ac:dyDescent="0.25">
      <c r="A5457">
        <v>2024</v>
      </c>
      <c r="B5457" t="s">
        <v>23</v>
      </c>
      <c r="C5457" t="s">
        <v>12</v>
      </c>
      <c r="D5457" t="s">
        <v>17</v>
      </c>
      <c r="E5457">
        <v>219650</v>
      </c>
      <c r="F5457" t="s">
        <v>14</v>
      </c>
      <c r="G5457">
        <v>219650</v>
      </c>
      <c r="H5457" t="s">
        <v>15</v>
      </c>
      <c r="I5457">
        <v>100</v>
      </c>
      <c r="J5457" t="s">
        <v>15</v>
      </c>
      <c r="K5457" t="s">
        <v>16</v>
      </c>
    </row>
    <row r="5458" spans="1:11" x14ac:dyDescent="0.25">
      <c r="A5458">
        <v>2024</v>
      </c>
      <c r="B5458" t="s">
        <v>23</v>
      </c>
      <c r="C5458" t="s">
        <v>12</v>
      </c>
      <c r="D5458" t="s">
        <v>17</v>
      </c>
      <c r="E5458">
        <v>136000</v>
      </c>
      <c r="F5458" t="s">
        <v>14</v>
      </c>
      <c r="G5458">
        <v>136000</v>
      </c>
      <c r="H5458" t="s">
        <v>15</v>
      </c>
      <c r="I5458">
        <v>100</v>
      </c>
      <c r="J5458" t="s">
        <v>15</v>
      </c>
      <c r="K5458" t="s">
        <v>16</v>
      </c>
    </row>
    <row r="5459" spans="1:11" x14ac:dyDescent="0.25">
      <c r="A5459">
        <v>2024</v>
      </c>
      <c r="B5459" t="s">
        <v>19</v>
      </c>
      <c r="C5459" t="s">
        <v>12</v>
      </c>
      <c r="D5459" t="s">
        <v>74</v>
      </c>
      <c r="E5459">
        <v>87800</v>
      </c>
      <c r="F5459" t="s">
        <v>14</v>
      </c>
      <c r="G5459">
        <v>87800</v>
      </c>
      <c r="H5459" t="s">
        <v>15</v>
      </c>
      <c r="I5459">
        <v>0</v>
      </c>
      <c r="J5459" t="s">
        <v>15</v>
      </c>
      <c r="K5459" t="s">
        <v>16</v>
      </c>
    </row>
    <row r="5460" spans="1:11" x14ac:dyDescent="0.25">
      <c r="A5460">
        <v>2024</v>
      </c>
      <c r="B5460" t="s">
        <v>19</v>
      </c>
      <c r="C5460" t="s">
        <v>12</v>
      </c>
      <c r="D5460" t="s">
        <v>74</v>
      </c>
      <c r="E5460">
        <v>76300</v>
      </c>
      <c r="F5460" t="s">
        <v>14</v>
      </c>
      <c r="G5460">
        <v>76300</v>
      </c>
      <c r="H5460" t="s">
        <v>15</v>
      </c>
      <c r="I5460">
        <v>0</v>
      </c>
      <c r="J5460" t="s">
        <v>15</v>
      </c>
      <c r="K5460" t="s">
        <v>16</v>
      </c>
    </row>
    <row r="5461" spans="1:11" x14ac:dyDescent="0.25">
      <c r="A5461">
        <v>2024</v>
      </c>
      <c r="B5461" t="s">
        <v>19</v>
      </c>
      <c r="C5461" t="s">
        <v>12</v>
      </c>
      <c r="D5461" t="s">
        <v>25</v>
      </c>
      <c r="E5461">
        <v>148100</v>
      </c>
      <c r="F5461" t="s">
        <v>14</v>
      </c>
      <c r="G5461">
        <v>148100</v>
      </c>
      <c r="H5461" t="s">
        <v>15</v>
      </c>
      <c r="I5461">
        <v>100</v>
      </c>
      <c r="J5461" t="s">
        <v>15</v>
      </c>
      <c r="K5461" t="s">
        <v>16</v>
      </c>
    </row>
    <row r="5462" spans="1:11" x14ac:dyDescent="0.25">
      <c r="A5462">
        <v>2024</v>
      </c>
      <c r="B5462" t="s">
        <v>19</v>
      </c>
      <c r="C5462" t="s">
        <v>12</v>
      </c>
      <c r="D5462" t="s">
        <v>25</v>
      </c>
      <c r="E5462">
        <v>98700</v>
      </c>
      <c r="F5462" t="s">
        <v>14</v>
      </c>
      <c r="G5462">
        <v>98700</v>
      </c>
      <c r="H5462" t="s">
        <v>15</v>
      </c>
      <c r="I5462">
        <v>100</v>
      </c>
      <c r="J5462" t="s">
        <v>15</v>
      </c>
      <c r="K5462" t="s">
        <v>16</v>
      </c>
    </row>
    <row r="5463" spans="1:11" x14ac:dyDescent="0.25">
      <c r="A5463">
        <v>2024</v>
      </c>
      <c r="B5463" t="s">
        <v>19</v>
      </c>
      <c r="C5463" t="s">
        <v>12</v>
      </c>
      <c r="D5463" t="s">
        <v>17</v>
      </c>
      <c r="E5463">
        <v>145500</v>
      </c>
      <c r="F5463" t="s">
        <v>14</v>
      </c>
      <c r="G5463">
        <v>145500</v>
      </c>
      <c r="H5463" t="s">
        <v>15</v>
      </c>
      <c r="I5463">
        <v>0</v>
      </c>
      <c r="J5463" t="s">
        <v>15</v>
      </c>
      <c r="K5463" t="s">
        <v>16</v>
      </c>
    </row>
    <row r="5464" spans="1:11" x14ac:dyDescent="0.25">
      <c r="A5464">
        <v>2024</v>
      </c>
      <c r="B5464" t="s">
        <v>19</v>
      </c>
      <c r="C5464" t="s">
        <v>12</v>
      </c>
      <c r="D5464" t="s">
        <v>17</v>
      </c>
      <c r="E5464">
        <v>93000</v>
      </c>
      <c r="F5464" t="s">
        <v>14</v>
      </c>
      <c r="G5464">
        <v>93000</v>
      </c>
      <c r="H5464" t="s">
        <v>15</v>
      </c>
      <c r="I5464">
        <v>0</v>
      </c>
      <c r="J5464" t="s">
        <v>15</v>
      </c>
      <c r="K5464" t="s">
        <v>16</v>
      </c>
    </row>
    <row r="5465" spans="1:11" x14ac:dyDescent="0.25">
      <c r="A5465">
        <v>2024</v>
      </c>
      <c r="B5465" t="s">
        <v>19</v>
      </c>
      <c r="C5465" t="s">
        <v>12</v>
      </c>
      <c r="D5465" t="s">
        <v>25</v>
      </c>
      <c r="E5465">
        <v>85000</v>
      </c>
      <c r="F5465" t="s">
        <v>14</v>
      </c>
      <c r="G5465">
        <v>85000</v>
      </c>
      <c r="H5465" t="s">
        <v>15</v>
      </c>
      <c r="I5465">
        <v>0</v>
      </c>
      <c r="J5465" t="s">
        <v>15</v>
      </c>
      <c r="K5465" t="s">
        <v>16</v>
      </c>
    </row>
    <row r="5466" spans="1:11" x14ac:dyDescent="0.25">
      <c r="A5466">
        <v>2024</v>
      </c>
      <c r="B5466" t="s">
        <v>19</v>
      </c>
      <c r="C5466" t="s">
        <v>12</v>
      </c>
      <c r="D5466" t="s">
        <v>25</v>
      </c>
      <c r="E5466">
        <v>75000</v>
      </c>
      <c r="F5466" t="s">
        <v>14</v>
      </c>
      <c r="G5466">
        <v>75000</v>
      </c>
      <c r="H5466" t="s">
        <v>15</v>
      </c>
      <c r="I5466">
        <v>0</v>
      </c>
      <c r="J5466" t="s">
        <v>15</v>
      </c>
      <c r="K5466" t="s">
        <v>16</v>
      </c>
    </row>
    <row r="5467" spans="1:11" x14ac:dyDescent="0.25">
      <c r="A5467">
        <v>2024</v>
      </c>
      <c r="B5467" t="s">
        <v>19</v>
      </c>
      <c r="C5467" t="s">
        <v>12</v>
      </c>
      <c r="D5467" t="s">
        <v>25</v>
      </c>
      <c r="E5467">
        <v>105000</v>
      </c>
      <c r="F5467" t="s">
        <v>14</v>
      </c>
      <c r="G5467">
        <v>105000</v>
      </c>
      <c r="H5467" t="s">
        <v>15</v>
      </c>
      <c r="I5467">
        <v>0</v>
      </c>
      <c r="J5467" t="s">
        <v>15</v>
      </c>
      <c r="K5467" t="s">
        <v>16</v>
      </c>
    </row>
    <row r="5468" spans="1:11" x14ac:dyDescent="0.25">
      <c r="A5468">
        <v>2024</v>
      </c>
      <c r="B5468" t="s">
        <v>19</v>
      </c>
      <c r="C5468" t="s">
        <v>12</v>
      </c>
      <c r="D5468" t="s">
        <v>25</v>
      </c>
      <c r="E5468">
        <v>70000</v>
      </c>
      <c r="F5468" t="s">
        <v>14</v>
      </c>
      <c r="G5468">
        <v>70000</v>
      </c>
      <c r="H5468" t="s">
        <v>15</v>
      </c>
      <c r="I5468">
        <v>0</v>
      </c>
      <c r="J5468" t="s">
        <v>15</v>
      </c>
      <c r="K5468" t="s">
        <v>16</v>
      </c>
    </row>
    <row r="5469" spans="1:11" x14ac:dyDescent="0.25">
      <c r="A5469">
        <v>2024</v>
      </c>
      <c r="B5469" t="s">
        <v>11</v>
      </c>
      <c r="C5469" t="s">
        <v>12</v>
      </c>
      <c r="D5469" t="s">
        <v>17</v>
      </c>
      <c r="E5469">
        <v>204662</v>
      </c>
      <c r="F5469" t="s">
        <v>14</v>
      </c>
      <c r="G5469">
        <v>204662</v>
      </c>
      <c r="H5469" t="s">
        <v>15</v>
      </c>
      <c r="I5469">
        <v>0</v>
      </c>
      <c r="J5469" t="s">
        <v>15</v>
      </c>
      <c r="K5469" t="s">
        <v>16</v>
      </c>
    </row>
    <row r="5470" spans="1:11" x14ac:dyDescent="0.25">
      <c r="A5470">
        <v>2024</v>
      </c>
      <c r="B5470" t="s">
        <v>11</v>
      </c>
      <c r="C5470" t="s">
        <v>12</v>
      </c>
      <c r="D5470" t="s">
        <v>17</v>
      </c>
      <c r="E5470">
        <v>184662</v>
      </c>
      <c r="F5470" t="s">
        <v>14</v>
      </c>
      <c r="G5470">
        <v>184662</v>
      </c>
      <c r="H5470" t="s">
        <v>15</v>
      </c>
      <c r="I5470">
        <v>0</v>
      </c>
      <c r="J5470" t="s">
        <v>15</v>
      </c>
      <c r="K5470" t="s">
        <v>16</v>
      </c>
    </row>
    <row r="5471" spans="1:11" x14ac:dyDescent="0.25">
      <c r="A5471">
        <v>2024</v>
      </c>
      <c r="B5471" t="s">
        <v>19</v>
      </c>
      <c r="C5471" t="s">
        <v>12</v>
      </c>
      <c r="D5471" t="s">
        <v>25</v>
      </c>
      <c r="E5471">
        <v>179000</v>
      </c>
      <c r="F5471" t="s">
        <v>14</v>
      </c>
      <c r="G5471">
        <v>179000</v>
      </c>
      <c r="H5471" t="s">
        <v>15</v>
      </c>
      <c r="I5471">
        <v>0</v>
      </c>
      <c r="J5471" t="s">
        <v>15</v>
      </c>
      <c r="K5471" t="s">
        <v>16</v>
      </c>
    </row>
    <row r="5472" spans="1:11" x14ac:dyDescent="0.25">
      <c r="A5472">
        <v>2024</v>
      </c>
      <c r="B5472" t="s">
        <v>19</v>
      </c>
      <c r="C5472" t="s">
        <v>12</v>
      </c>
      <c r="D5472" t="s">
        <v>25</v>
      </c>
      <c r="E5472">
        <v>112000</v>
      </c>
      <c r="F5472" t="s">
        <v>14</v>
      </c>
      <c r="G5472">
        <v>112000</v>
      </c>
      <c r="H5472" t="s">
        <v>15</v>
      </c>
      <c r="I5472">
        <v>0</v>
      </c>
      <c r="J5472" t="s">
        <v>15</v>
      </c>
      <c r="K5472" t="s">
        <v>16</v>
      </c>
    </row>
    <row r="5473" spans="1:11" x14ac:dyDescent="0.25">
      <c r="A5473">
        <v>2024</v>
      </c>
      <c r="B5473" t="s">
        <v>21</v>
      </c>
      <c r="C5473" t="s">
        <v>12</v>
      </c>
      <c r="D5473" t="s">
        <v>22</v>
      </c>
      <c r="E5473">
        <v>115000</v>
      </c>
      <c r="F5473" t="s">
        <v>14</v>
      </c>
      <c r="G5473">
        <v>115000</v>
      </c>
      <c r="H5473" t="s">
        <v>15</v>
      </c>
      <c r="I5473">
        <v>0</v>
      </c>
      <c r="J5473" t="s">
        <v>15</v>
      </c>
      <c r="K5473" t="s">
        <v>16</v>
      </c>
    </row>
    <row r="5474" spans="1:11" x14ac:dyDescent="0.25">
      <c r="A5474">
        <v>2024</v>
      </c>
      <c r="B5474" t="s">
        <v>21</v>
      </c>
      <c r="C5474" t="s">
        <v>12</v>
      </c>
      <c r="D5474" t="s">
        <v>22</v>
      </c>
      <c r="E5474">
        <v>85000</v>
      </c>
      <c r="F5474" t="s">
        <v>14</v>
      </c>
      <c r="G5474">
        <v>85000</v>
      </c>
      <c r="H5474" t="s">
        <v>15</v>
      </c>
      <c r="I5474">
        <v>0</v>
      </c>
      <c r="J5474" t="s">
        <v>15</v>
      </c>
      <c r="K5474" t="s">
        <v>16</v>
      </c>
    </row>
    <row r="5475" spans="1:11" x14ac:dyDescent="0.25">
      <c r="A5475">
        <v>2024</v>
      </c>
      <c r="B5475" t="s">
        <v>23</v>
      </c>
      <c r="C5475" t="s">
        <v>12</v>
      </c>
      <c r="D5475" t="s">
        <v>178</v>
      </c>
      <c r="E5475">
        <v>225000</v>
      </c>
      <c r="F5475" t="s">
        <v>14</v>
      </c>
      <c r="G5475">
        <v>225000</v>
      </c>
      <c r="H5475" t="s">
        <v>15</v>
      </c>
      <c r="I5475">
        <v>0</v>
      </c>
      <c r="J5475" t="s">
        <v>15</v>
      </c>
      <c r="K5475" t="s">
        <v>16</v>
      </c>
    </row>
    <row r="5476" spans="1:11" x14ac:dyDescent="0.25">
      <c r="A5476">
        <v>2024</v>
      </c>
      <c r="B5476" t="s">
        <v>23</v>
      </c>
      <c r="C5476" t="s">
        <v>12</v>
      </c>
      <c r="D5476" t="s">
        <v>178</v>
      </c>
      <c r="E5476">
        <v>180000</v>
      </c>
      <c r="F5476" t="s">
        <v>14</v>
      </c>
      <c r="G5476">
        <v>180000</v>
      </c>
      <c r="H5476" t="s">
        <v>15</v>
      </c>
      <c r="I5476">
        <v>0</v>
      </c>
      <c r="J5476" t="s">
        <v>15</v>
      </c>
      <c r="K5476" t="s">
        <v>16</v>
      </c>
    </row>
    <row r="5477" spans="1:11" x14ac:dyDescent="0.25">
      <c r="A5477">
        <v>2024</v>
      </c>
      <c r="B5477" t="s">
        <v>11</v>
      </c>
      <c r="C5477" t="s">
        <v>12</v>
      </c>
      <c r="D5477" t="s">
        <v>111</v>
      </c>
      <c r="E5477">
        <v>175000</v>
      </c>
      <c r="F5477" t="s">
        <v>14</v>
      </c>
      <c r="G5477">
        <v>175000</v>
      </c>
      <c r="H5477" t="s">
        <v>15</v>
      </c>
      <c r="I5477">
        <v>0</v>
      </c>
      <c r="J5477" t="s">
        <v>15</v>
      </c>
      <c r="K5477" t="s">
        <v>16</v>
      </c>
    </row>
    <row r="5478" spans="1:11" x14ac:dyDescent="0.25">
      <c r="A5478">
        <v>2024</v>
      </c>
      <c r="B5478" t="s">
        <v>11</v>
      </c>
      <c r="C5478" t="s">
        <v>12</v>
      </c>
      <c r="D5478" t="s">
        <v>111</v>
      </c>
      <c r="E5478">
        <v>110000</v>
      </c>
      <c r="F5478" t="s">
        <v>14</v>
      </c>
      <c r="G5478">
        <v>110000</v>
      </c>
      <c r="H5478" t="s">
        <v>15</v>
      </c>
      <c r="I5478">
        <v>0</v>
      </c>
      <c r="J5478" t="s">
        <v>15</v>
      </c>
      <c r="K5478" t="s">
        <v>16</v>
      </c>
    </row>
    <row r="5479" spans="1:11" x14ac:dyDescent="0.25">
      <c r="A5479">
        <v>2024</v>
      </c>
      <c r="B5479" t="s">
        <v>11</v>
      </c>
      <c r="C5479" t="s">
        <v>12</v>
      </c>
      <c r="D5479" t="s">
        <v>58</v>
      </c>
      <c r="E5479">
        <v>252000</v>
      </c>
      <c r="F5479" t="s">
        <v>14</v>
      </c>
      <c r="G5479">
        <v>252000</v>
      </c>
      <c r="H5479" t="s">
        <v>15</v>
      </c>
      <c r="I5479">
        <v>0</v>
      </c>
      <c r="J5479" t="s">
        <v>15</v>
      </c>
      <c r="K5479" t="s">
        <v>16</v>
      </c>
    </row>
    <row r="5480" spans="1:11" x14ac:dyDescent="0.25">
      <c r="A5480">
        <v>2024</v>
      </c>
      <c r="B5480" t="s">
        <v>11</v>
      </c>
      <c r="C5480" t="s">
        <v>12</v>
      </c>
      <c r="D5480" t="s">
        <v>58</v>
      </c>
      <c r="E5480">
        <v>157500</v>
      </c>
      <c r="F5480" t="s">
        <v>14</v>
      </c>
      <c r="G5480">
        <v>157500</v>
      </c>
      <c r="H5480" t="s">
        <v>15</v>
      </c>
      <c r="I5480">
        <v>0</v>
      </c>
      <c r="J5480" t="s">
        <v>15</v>
      </c>
      <c r="K5480" t="s">
        <v>16</v>
      </c>
    </row>
    <row r="5481" spans="1:11" x14ac:dyDescent="0.25">
      <c r="A5481">
        <v>2024</v>
      </c>
      <c r="B5481" t="s">
        <v>11</v>
      </c>
      <c r="C5481" t="s">
        <v>12</v>
      </c>
      <c r="D5481" t="s">
        <v>18</v>
      </c>
      <c r="E5481">
        <v>267900</v>
      </c>
      <c r="F5481" t="s">
        <v>14</v>
      </c>
      <c r="G5481">
        <v>267900</v>
      </c>
      <c r="H5481" t="s">
        <v>15</v>
      </c>
      <c r="I5481">
        <v>0</v>
      </c>
      <c r="J5481" t="s">
        <v>15</v>
      </c>
      <c r="K5481" t="s">
        <v>16</v>
      </c>
    </row>
    <row r="5482" spans="1:11" x14ac:dyDescent="0.25">
      <c r="A5482">
        <v>2024</v>
      </c>
      <c r="B5482" t="s">
        <v>11</v>
      </c>
      <c r="C5482" t="s">
        <v>12</v>
      </c>
      <c r="D5482" t="s">
        <v>18</v>
      </c>
      <c r="E5482">
        <v>234700</v>
      </c>
      <c r="F5482" t="s">
        <v>14</v>
      </c>
      <c r="G5482">
        <v>234700</v>
      </c>
      <c r="H5482" t="s">
        <v>15</v>
      </c>
      <c r="I5482">
        <v>0</v>
      </c>
      <c r="J5482" t="s">
        <v>15</v>
      </c>
      <c r="K5482" t="s">
        <v>16</v>
      </c>
    </row>
    <row r="5483" spans="1:11" x14ac:dyDescent="0.25">
      <c r="A5483">
        <v>2024</v>
      </c>
      <c r="B5483" t="s">
        <v>21</v>
      </c>
      <c r="C5483" t="s">
        <v>12</v>
      </c>
      <c r="D5483" t="s">
        <v>22</v>
      </c>
      <c r="E5483">
        <v>195500</v>
      </c>
      <c r="F5483" t="s">
        <v>14</v>
      </c>
      <c r="G5483">
        <v>195500</v>
      </c>
      <c r="H5483" t="s">
        <v>15</v>
      </c>
      <c r="I5483">
        <v>0</v>
      </c>
      <c r="J5483" t="s">
        <v>15</v>
      </c>
      <c r="K5483" t="s">
        <v>16</v>
      </c>
    </row>
    <row r="5484" spans="1:11" x14ac:dyDescent="0.25">
      <c r="A5484">
        <v>2024</v>
      </c>
      <c r="B5484" t="s">
        <v>21</v>
      </c>
      <c r="C5484" t="s">
        <v>12</v>
      </c>
      <c r="D5484" t="s">
        <v>22</v>
      </c>
      <c r="E5484">
        <v>68000</v>
      </c>
      <c r="F5484" t="s">
        <v>14</v>
      </c>
      <c r="G5484">
        <v>68000</v>
      </c>
      <c r="H5484" t="s">
        <v>15</v>
      </c>
      <c r="I5484">
        <v>0</v>
      </c>
      <c r="J5484" t="s">
        <v>15</v>
      </c>
      <c r="K5484" t="s">
        <v>16</v>
      </c>
    </row>
    <row r="5485" spans="1:11" x14ac:dyDescent="0.25">
      <c r="A5485">
        <v>2024</v>
      </c>
      <c r="B5485" t="s">
        <v>11</v>
      </c>
      <c r="C5485" t="s">
        <v>12</v>
      </c>
      <c r="D5485" t="s">
        <v>35</v>
      </c>
      <c r="E5485">
        <v>120000</v>
      </c>
      <c r="F5485" t="s">
        <v>14</v>
      </c>
      <c r="G5485">
        <v>120000</v>
      </c>
      <c r="H5485" t="s">
        <v>15</v>
      </c>
      <c r="I5485">
        <v>100</v>
      </c>
      <c r="J5485" t="s">
        <v>15</v>
      </c>
      <c r="K5485" t="s">
        <v>16</v>
      </c>
    </row>
    <row r="5486" spans="1:11" x14ac:dyDescent="0.25">
      <c r="A5486">
        <v>2024</v>
      </c>
      <c r="B5486" t="s">
        <v>11</v>
      </c>
      <c r="C5486" t="s">
        <v>12</v>
      </c>
      <c r="D5486" t="s">
        <v>35</v>
      </c>
      <c r="E5486">
        <v>90000</v>
      </c>
      <c r="F5486" t="s">
        <v>14</v>
      </c>
      <c r="G5486">
        <v>90000</v>
      </c>
      <c r="H5486" t="s">
        <v>15</v>
      </c>
      <c r="I5486">
        <v>100</v>
      </c>
      <c r="J5486" t="s">
        <v>15</v>
      </c>
      <c r="K5486" t="s">
        <v>16</v>
      </c>
    </row>
    <row r="5487" spans="1:11" x14ac:dyDescent="0.25">
      <c r="A5487">
        <v>2024</v>
      </c>
      <c r="B5487" t="s">
        <v>11</v>
      </c>
      <c r="C5487" t="s">
        <v>12</v>
      </c>
      <c r="D5487" t="s">
        <v>25</v>
      </c>
      <c r="E5487">
        <v>242000</v>
      </c>
      <c r="F5487" t="s">
        <v>14</v>
      </c>
      <c r="G5487">
        <v>242000</v>
      </c>
      <c r="H5487" t="s">
        <v>15</v>
      </c>
      <c r="I5487">
        <v>0</v>
      </c>
      <c r="J5487" t="s">
        <v>15</v>
      </c>
      <c r="K5487" t="s">
        <v>16</v>
      </c>
    </row>
    <row r="5488" spans="1:11" x14ac:dyDescent="0.25">
      <c r="A5488">
        <v>2024</v>
      </c>
      <c r="B5488" t="s">
        <v>11</v>
      </c>
      <c r="C5488" t="s">
        <v>12</v>
      </c>
      <c r="D5488" t="s">
        <v>25</v>
      </c>
      <c r="E5488">
        <v>106200</v>
      </c>
      <c r="F5488" t="s">
        <v>14</v>
      </c>
      <c r="G5488">
        <v>106200</v>
      </c>
      <c r="H5488" t="s">
        <v>15</v>
      </c>
      <c r="I5488">
        <v>0</v>
      </c>
      <c r="J5488" t="s">
        <v>15</v>
      </c>
      <c r="K5488" t="s">
        <v>16</v>
      </c>
    </row>
    <row r="5489" spans="1:11" x14ac:dyDescent="0.25">
      <c r="A5489">
        <v>2024</v>
      </c>
      <c r="B5489" t="s">
        <v>11</v>
      </c>
      <c r="C5489" t="s">
        <v>12</v>
      </c>
      <c r="D5489" t="s">
        <v>17</v>
      </c>
      <c r="E5489">
        <v>171210</v>
      </c>
      <c r="F5489" t="s">
        <v>14</v>
      </c>
      <c r="G5489">
        <v>171210</v>
      </c>
      <c r="H5489" t="s">
        <v>40</v>
      </c>
      <c r="I5489">
        <v>100</v>
      </c>
      <c r="J5489" t="s">
        <v>40</v>
      </c>
      <c r="K5489" t="s">
        <v>16</v>
      </c>
    </row>
    <row r="5490" spans="1:11" x14ac:dyDescent="0.25">
      <c r="A5490">
        <v>2024</v>
      </c>
      <c r="B5490" t="s">
        <v>11</v>
      </c>
      <c r="C5490" t="s">
        <v>12</v>
      </c>
      <c r="D5490" t="s">
        <v>17</v>
      </c>
      <c r="E5490">
        <v>92190</v>
      </c>
      <c r="F5490" t="s">
        <v>14</v>
      </c>
      <c r="G5490">
        <v>92190</v>
      </c>
      <c r="H5490" t="s">
        <v>40</v>
      </c>
      <c r="I5490">
        <v>100</v>
      </c>
      <c r="J5490" t="s">
        <v>40</v>
      </c>
      <c r="K5490" t="s">
        <v>16</v>
      </c>
    </row>
    <row r="5491" spans="1:11" x14ac:dyDescent="0.25">
      <c r="A5491">
        <v>2024</v>
      </c>
      <c r="B5491" t="s">
        <v>11</v>
      </c>
      <c r="C5491" t="s">
        <v>12</v>
      </c>
      <c r="D5491" t="s">
        <v>18</v>
      </c>
      <c r="E5491">
        <v>215000</v>
      </c>
      <c r="F5491" t="s">
        <v>14</v>
      </c>
      <c r="G5491">
        <v>215000</v>
      </c>
      <c r="H5491" t="s">
        <v>15</v>
      </c>
      <c r="I5491">
        <v>0</v>
      </c>
      <c r="J5491" t="s">
        <v>15</v>
      </c>
      <c r="K5491" t="s">
        <v>16</v>
      </c>
    </row>
    <row r="5492" spans="1:11" x14ac:dyDescent="0.25">
      <c r="A5492">
        <v>2024</v>
      </c>
      <c r="B5492" t="s">
        <v>11</v>
      </c>
      <c r="C5492" t="s">
        <v>12</v>
      </c>
      <c r="D5492" t="s">
        <v>18</v>
      </c>
      <c r="E5492">
        <v>146900</v>
      </c>
      <c r="F5492" t="s">
        <v>14</v>
      </c>
      <c r="G5492">
        <v>146900</v>
      </c>
      <c r="H5492" t="s">
        <v>15</v>
      </c>
      <c r="I5492">
        <v>0</v>
      </c>
      <c r="J5492" t="s">
        <v>15</v>
      </c>
      <c r="K5492" t="s">
        <v>16</v>
      </c>
    </row>
    <row r="5493" spans="1:11" x14ac:dyDescent="0.25">
      <c r="A5493">
        <v>2024</v>
      </c>
      <c r="B5493" t="s">
        <v>19</v>
      </c>
      <c r="C5493" t="s">
        <v>12</v>
      </c>
      <c r="D5493" t="s">
        <v>26</v>
      </c>
      <c r="E5493">
        <v>222200</v>
      </c>
      <c r="F5493" t="s">
        <v>14</v>
      </c>
      <c r="G5493">
        <v>222200</v>
      </c>
      <c r="H5493" t="s">
        <v>15</v>
      </c>
      <c r="I5493">
        <v>0</v>
      </c>
      <c r="J5493" t="s">
        <v>15</v>
      </c>
      <c r="K5493" t="s">
        <v>27</v>
      </c>
    </row>
    <row r="5494" spans="1:11" x14ac:dyDescent="0.25">
      <c r="A5494">
        <v>2024</v>
      </c>
      <c r="B5494" t="s">
        <v>19</v>
      </c>
      <c r="C5494" t="s">
        <v>12</v>
      </c>
      <c r="D5494" t="s">
        <v>26</v>
      </c>
      <c r="E5494">
        <v>136000</v>
      </c>
      <c r="F5494" t="s">
        <v>14</v>
      </c>
      <c r="G5494">
        <v>136000</v>
      </c>
      <c r="H5494" t="s">
        <v>15</v>
      </c>
      <c r="I5494">
        <v>0</v>
      </c>
      <c r="J5494" t="s">
        <v>15</v>
      </c>
      <c r="K5494" t="s">
        <v>27</v>
      </c>
    </row>
    <row r="5495" spans="1:11" x14ac:dyDescent="0.25">
      <c r="A5495">
        <v>2024</v>
      </c>
      <c r="B5495" t="s">
        <v>19</v>
      </c>
      <c r="C5495" t="s">
        <v>12</v>
      </c>
      <c r="D5495" t="s">
        <v>25</v>
      </c>
      <c r="E5495">
        <v>246000</v>
      </c>
      <c r="F5495" t="s">
        <v>14</v>
      </c>
      <c r="G5495">
        <v>246000</v>
      </c>
      <c r="H5495" t="s">
        <v>15</v>
      </c>
      <c r="I5495">
        <v>100</v>
      </c>
      <c r="J5495" t="s">
        <v>15</v>
      </c>
      <c r="K5495" t="s">
        <v>16</v>
      </c>
    </row>
    <row r="5496" spans="1:11" x14ac:dyDescent="0.25">
      <c r="A5496">
        <v>2024</v>
      </c>
      <c r="B5496" t="s">
        <v>19</v>
      </c>
      <c r="C5496" t="s">
        <v>12</v>
      </c>
      <c r="D5496" t="s">
        <v>25</v>
      </c>
      <c r="E5496">
        <v>190000</v>
      </c>
      <c r="F5496" t="s">
        <v>14</v>
      </c>
      <c r="G5496">
        <v>190000</v>
      </c>
      <c r="H5496" t="s">
        <v>15</v>
      </c>
      <c r="I5496">
        <v>100</v>
      </c>
      <c r="J5496" t="s">
        <v>15</v>
      </c>
      <c r="K5496" t="s">
        <v>16</v>
      </c>
    </row>
    <row r="5497" spans="1:11" x14ac:dyDescent="0.25">
      <c r="A5497">
        <v>2024</v>
      </c>
      <c r="B5497" t="s">
        <v>19</v>
      </c>
      <c r="C5497" t="s">
        <v>12</v>
      </c>
      <c r="D5497" t="s">
        <v>17</v>
      </c>
      <c r="E5497">
        <v>165000</v>
      </c>
      <c r="F5497" t="s">
        <v>14</v>
      </c>
      <c r="G5497">
        <v>165000</v>
      </c>
      <c r="H5497" t="s">
        <v>15</v>
      </c>
      <c r="I5497">
        <v>100</v>
      </c>
      <c r="J5497" t="s">
        <v>15</v>
      </c>
      <c r="K5497" t="s">
        <v>16</v>
      </c>
    </row>
    <row r="5498" spans="1:11" x14ac:dyDescent="0.25">
      <c r="A5498">
        <v>2024</v>
      </c>
      <c r="B5498" t="s">
        <v>19</v>
      </c>
      <c r="C5498" t="s">
        <v>12</v>
      </c>
      <c r="D5498" t="s">
        <v>17</v>
      </c>
      <c r="E5498">
        <v>129600</v>
      </c>
      <c r="F5498" t="s">
        <v>14</v>
      </c>
      <c r="G5498">
        <v>129600</v>
      </c>
      <c r="H5498" t="s">
        <v>15</v>
      </c>
      <c r="I5498">
        <v>100</v>
      </c>
      <c r="J5498" t="s">
        <v>15</v>
      </c>
      <c r="K5498" t="s">
        <v>16</v>
      </c>
    </row>
    <row r="5499" spans="1:11" x14ac:dyDescent="0.25">
      <c r="A5499">
        <v>2024</v>
      </c>
      <c r="B5499" t="s">
        <v>19</v>
      </c>
      <c r="C5499" t="s">
        <v>12</v>
      </c>
      <c r="D5499" t="s">
        <v>53</v>
      </c>
      <c r="E5499">
        <v>200400</v>
      </c>
      <c r="F5499" t="s">
        <v>14</v>
      </c>
      <c r="G5499">
        <v>200400</v>
      </c>
      <c r="H5499" t="s">
        <v>15</v>
      </c>
      <c r="I5499">
        <v>0</v>
      </c>
      <c r="J5499" t="s">
        <v>15</v>
      </c>
      <c r="K5499" t="s">
        <v>16</v>
      </c>
    </row>
    <row r="5500" spans="1:11" x14ac:dyDescent="0.25">
      <c r="A5500">
        <v>2024</v>
      </c>
      <c r="B5500" t="s">
        <v>19</v>
      </c>
      <c r="C5500" t="s">
        <v>12</v>
      </c>
      <c r="D5500" t="s">
        <v>53</v>
      </c>
      <c r="E5500">
        <v>126900</v>
      </c>
      <c r="F5500" t="s">
        <v>14</v>
      </c>
      <c r="G5500">
        <v>126900</v>
      </c>
      <c r="H5500" t="s">
        <v>15</v>
      </c>
      <c r="I5500">
        <v>0</v>
      </c>
      <c r="J5500" t="s">
        <v>15</v>
      </c>
      <c r="K5500" t="s">
        <v>16</v>
      </c>
    </row>
    <row r="5501" spans="1:11" x14ac:dyDescent="0.25">
      <c r="A5501">
        <v>2024</v>
      </c>
      <c r="B5501" t="s">
        <v>11</v>
      </c>
      <c r="C5501" t="s">
        <v>12</v>
      </c>
      <c r="D5501" t="s">
        <v>18</v>
      </c>
      <c r="E5501">
        <v>322000</v>
      </c>
      <c r="F5501" t="s">
        <v>14</v>
      </c>
      <c r="G5501">
        <v>322000</v>
      </c>
      <c r="H5501" t="s">
        <v>15</v>
      </c>
      <c r="I5501">
        <v>100</v>
      </c>
      <c r="J5501" t="s">
        <v>15</v>
      </c>
      <c r="K5501" t="s">
        <v>16</v>
      </c>
    </row>
    <row r="5502" spans="1:11" x14ac:dyDescent="0.25">
      <c r="A5502">
        <v>2024</v>
      </c>
      <c r="B5502" t="s">
        <v>11</v>
      </c>
      <c r="C5502" t="s">
        <v>12</v>
      </c>
      <c r="D5502" t="s">
        <v>18</v>
      </c>
      <c r="E5502">
        <v>230000</v>
      </c>
      <c r="F5502" t="s">
        <v>14</v>
      </c>
      <c r="G5502">
        <v>230000</v>
      </c>
      <c r="H5502" t="s">
        <v>15</v>
      </c>
      <c r="I5502">
        <v>100</v>
      </c>
      <c r="J5502" t="s">
        <v>15</v>
      </c>
      <c r="K5502" t="s">
        <v>16</v>
      </c>
    </row>
    <row r="5503" spans="1:11" x14ac:dyDescent="0.25">
      <c r="A5503">
        <v>2024</v>
      </c>
      <c r="B5503" t="s">
        <v>11</v>
      </c>
      <c r="C5503" t="s">
        <v>12</v>
      </c>
      <c r="D5503" t="s">
        <v>22</v>
      </c>
      <c r="E5503">
        <v>175520</v>
      </c>
      <c r="F5503" t="s">
        <v>14</v>
      </c>
      <c r="G5503">
        <v>175520</v>
      </c>
      <c r="H5503" t="s">
        <v>15</v>
      </c>
      <c r="I5503">
        <v>0</v>
      </c>
      <c r="J5503" t="s">
        <v>15</v>
      </c>
      <c r="K5503" t="s">
        <v>16</v>
      </c>
    </row>
    <row r="5504" spans="1:11" x14ac:dyDescent="0.25">
      <c r="A5504">
        <v>2024</v>
      </c>
      <c r="B5504" t="s">
        <v>11</v>
      </c>
      <c r="C5504" t="s">
        <v>12</v>
      </c>
      <c r="D5504" t="s">
        <v>22</v>
      </c>
      <c r="E5504">
        <v>103786</v>
      </c>
      <c r="F5504" t="s">
        <v>14</v>
      </c>
      <c r="G5504">
        <v>103786</v>
      </c>
      <c r="H5504" t="s">
        <v>15</v>
      </c>
      <c r="I5504">
        <v>0</v>
      </c>
      <c r="J5504" t="s">
        <v>15</v>
      </c>
      <c r="K5504" t="s">
        <v>16</v>
      </c>
    </row>
    <row r="5505" spans="1:11" x14ac:dyDescent="0.25">
      <c r="A5505">
        <v>2024</v>
      </c>
      <c r="B5505" t="s">
        <v>11</v>
      </c>
      <c r="C5505" t="s">
        <v>12</v>
      </c>
      <c r="D5505" t="s">
        <v>61</v>
      </c>
      <c r="E5505">
        <v>170000</v>
      </c>
      <c r="F5505" t="s">
        <v>14</v>
      </c>
      <c r="G5505">
        <v>170000</v>
      </c>
      <c r="H5505" t="s">
        <v>15</v>
      </c>
      <c r="I5505">
        <v>100</v>
      </c>
      <c r="J5505" t="s">
        <v>15</v>
      </c>
      <c r="K5505" t="s">
        <v>16</v>
      </c>
    </row>
    <row r="5506" spans="1:11" x14ac:dyDescent="0.25">
      <c r="A5506">
        <v>2024</v>
      </c>
      <c r="B5506" t="s">
        <v>11</v>
      </c>
      <c r="C5506" t="s">
        <v>12</v>
      </c>
      <c r="D5506" t="s">
        <v>61</v>
      </c>
      <c r="E5506">
        <v>130000</v>
      </c>
      <c r="F5506" t="s">
        <v>14</v>
      </c>
      <c r="G5506">
        <v>130000</v>
      </c>
      <c r="H5506" t="s">
        <v>15</v>
      </c>
      <c r="I5506">
        <v>100</v>
      </c>
      <c r="J5506" t="s">
        <v>15</v>
      </c>
      <c r="K5506" t="s">
        <v>16</v>
      </c>
    </row>
    <row r="5507" spans="1:11" x14ac:dyDescent="0.25">
      <c r="A5507">
        <v>2024</v>
      </c>
      <c r="B5507" t="s">
        <v>11</v>
      </c>
      <c r="C5507" t="s">
        <v>12</v>
      </c>
      <c r="D5507" t="s">
        <v>25</v>
      </c>
      <c r="E5507">
        <v>195000</v>
      </c>
      <c r="F5507" t="s">
        <v>14</v>
      </c>
      <c r="G5507">
        <v>195000</v>
      </c>
      <c r="H5507" t="s">
        <v>15</v>
      </c>
      <c r="I5507">
        <v>0</v>
      </c>
      <c r="J5507" t="s">
        <v>15</v>
      </c>
      <c r="K5507" t="s">
        <v>16</v>
      </c>
    </row>
    <row r="5508" spans="1:11" x14ac:dyDescent="0.25">
      <c r="A5508">
        <v>2024</v>
      </c>
      <c r="B5508" t="s">
        <v>11</v>
      </c>
      <c r="C5508" t="s">
        <v>12</v>
      </c>
      <c r="D5508" t="s">
        <v>25</v>
      </c>
      <c r="E5508">
        <v>146900</v>
      </c>
      <c r="F5508" t="s">
        <v>14</v>
      </c>
      <c r="G5508">
        <v>146900</v>
      </c>
      <c r="H5508" t="s">
        <v>15</v>
      </c>
      <c r="I5508">
        <v>0</v>
      </c>
      <c r="J5508" t="s">
        <v>15</v>
      </c>
      <c r="K5508" t="s">
        <v>16</v>
      </c>
    </row>
    <row r="5509" spans="1:11" x14ac:dyDescent="0.25">
      <c r="A5509">
        <v>2024</v>
      </c>
      <c r="B5509" t="s">
        <v>19</v>
      </c>
      <c r="C5509" t="s">
        <v>12</v>
      </c>
      <c r="D5509" t="s">
        <v>25</v>
      </c>
      <c r="E5509">
        <v>170400</v>
      </c>
      <c r="F5509" t="s">
        <v>14</v>
      </c>
      <c r="G5509">
        <v>170400</v>
      </c>
      <c r="H5509" t="s">
        <v>15</v>
      </c>
      <c r="I5509">
        <v>100</v>
      </c>
      <c r="J5509" t="s">
        <v>15</v>
      </c>
      <c r="K5509" t="s">
        <v>16</v>
      </c>
    </row>
    <row r="5510" spans="1:11" x14ac:dyDescent="0.25">
      <c r="A5510">
        <v>2024</v>
      </c>
      <c r="B5510" t="s">
        <v>19</v>
      </c>
      <c r="C5510" t="s">
        <v>12</v>
      </c>
      <c r="D5510" t="s">
        <v>25</v>
      </c>
      <c r="E5510">
        <v>106500</v>
      </c>
      <c r="F5510" t="s">
        <v>14</v>
      </c>
      <c r="G5510">
        <v>106500</v>
      </c>
      <c r="H5510" t="s">
        <v>15</v>
      </c>
      <c r="I5510">
        <v>100</v>
      </c>
      <c r="J5510" t="s">
        <v>15</v>
      </c>
      <c r="K5510" t="s">
        <v>16</v>
      </c>
    </row>
    <row r="5511" spans="1:11" x14ac:dyDescent="0.25">
      <c r="A5511">
        <v>2024</v>
      </c>
      <c r="B5511" t="s">
        <v>19</v>
      </c>
      <c r="C5511" t="s">
        <v>12</v>
      </c>
      <c r="D5511" t="s">
        <v>50</v>
      </c>
      <c r="E5511">
        <v>51284</v>
      </c>
      <c r="F5511" t="s">
        <v>37</v>
      </c>
      <c r="G5511">
        <v>64105</v>
      </c>
      <c r="H5511" t="s">
        <v>38</v>
      </c>
      <c r="I5511">
        <v>0</v>
      </c>
      <c r="J5511" t="s">
        <v>38</v>
      </c>
      <c r="K5511" t="s">
        <v>16</v>
      </c>
    </row>
    <row r="5512" spans="1:11" x14ac:dyDescent="0.25">
      <c r="A5512">
        <v>2024</v>
      </c>
      <c r="B5512" t="s">
        <v>19</v>
      </c>
      <c r="C5512" t="s">
        <v>12</v>
      </c>
      <c r="D5512" t="s">
        <v>50</v>
      </c>
      <c r="E5512">
        <v>41027</v>
      </c>
      <c r="F5512" t="s">
        <v>37</v>
      </c>
      <c r="G5512">
        <v>51283</v>
      </c>
      <c r="H5512" t="s">
        <v>38</v>
      </c>
      <c r="I5512">
        <v>0</v>
      </c>
      <c r="J5512" t="s">
        <v>38</v>
      </c>
      <c r="K5512" t="s">
        <v>16</v>
      </c>
    </row>
    <row r="5513" spans="1:11" x14ac:dyDescent="0.25">
      <c r="A5513">
        <v>2024</v>
      </c>
      <c r="B5513" t="s">
        <v>19</v>
      </c>
      <c r="C5513" t="s">
        <v>12</v>
      </c>
      <c r="D5513" t="s">
        <v>22</v>
      </c>
      <c r="E5513">
        <v>134500</v>
      </c>
      <c r="F5513" t="s">
        <v>14</v>
      </c>
      <c r="G5513">
        <v>134500</v>
      </c>
      <c r="H5513" t="s">
        <v>15</v>
      </c>
      <c r="I5513">
        <v>0</v>
      </c>
      <c r="J5513" t="s">
        <v>15</v>
      </c>
      <c r="K5513" t="s">
        <v>16</v>
      </c>
    </row>
    <row r="5514" spans="1:11" x14ac:dyDescent="0.25">
      <c r="A5514">
        <v>2024</v>
      </c>
      <c r="B5514" t="s">
        <v>19</v>
      </c>
      <c r="C5514" t="s">
        <v>12</v>
      </c>
      <c r="D5514" t="s">
        <v>22</v>
      </c>
      <c r="E5514">
        <v>100000</v>
      </c>
      <c r="F5514" t="s">
        <v>14</v>
      </c>
      <c r="G5514">
        <v>100000</v>
      </c>
      <c r="H5514" t="s">
        <v>15</v>
      </c>
      <c r="I5514">
        <v>0</v>
      </c>
      <c r="J5514" t="s">
        <v>15</v>
      </c>
      <c r="K5514" t="s">
        <v>16</v>
      </c>
    </row>
    <row r="5515" spans="1:11" x14ac:dyDescent="0.25">
      <c r="A5515">
        <v>2024</v>
      </c>
      <c r="B5515" t="s">
        <v>19</v>
      </c>
      <c r="C5515" t="s">
        <v>12</v>
      </c>
      <c r="D5515" t="s">
        <v>17</v>
      </c>
      <c r="E5515">
        <v>159000</v>
      </c>
      <c r="F5515" t="s">
        <v>14</v>
      </c>
      <c r="G5515">
        <v>159000</v>
      </c>
      <c r="H5515" t="s">
        <v>15</v>
      </c>
      <c r="I5515">
        <v>0</v>
      </c>
      <c r="J5515" t="s">
        <v>15</v>
      </c>
      <c r="K5515" t="s">
        <v>16</v>
      </c>
    </row>
    <row r="5516" spans="1:11" x14ac:dyDescent="0.25">
      <c r="A5516">
        <v>2024</v>
      </c>
      <c r="B5516" t="s">
        <v>19</v>
      </c>
      <c r="C5516" t="s">
        <v>12</v>
      </c>
      <c r="D5516" t="s">
        <v>17</v>
      </c>
      <c r="E5516">
        <v>111300</v>
      </c>
      <c r="F5516" t="s">
        <v>14</v>
      </c>
      <c r="G5516">
        <v>111300</v>
      </c>
      <c r="H5516" t="s">
        <v>15</v>
      </c>
      <c r="I5516">
        <v>0</v>
      </c>
      <c r="J5516" t="s">
        <v>15</v>
      </c>
      <c r="K5516" t="s">
        <v>16</v>
      </c>
    </row>
    <row r="5517" spans="1:11" x14ac:dyDescent="0.25">
      <c r="A5517">
        <v>2024</v>
      </c>
      <c r="B5517" t="s">
        <v>19</v>
      </c>
      <c r="C5517" t="s">
        <v>12</v>
      </c>
      <c r="D5517" t="s">
        <v>18</v>
      </c>
      <c r="E5517">
        <v>173400</v>
      </c>
      <c r="F5517" t="s">
        <v>14</v>
      </c>
      <c r="G5517">
        <v>173400</v>
      </c>
      <c r="H5517" t="s">
        <v>15</v>
      </c>
      <c r="I5517">
        <v>0</v>
      </c>
      <c r="J5517" t="s">
        <v>15</v>
      </c>
      <c r="K5517" t="s">
        <v>16</v>
      </c>
    </row>
    <row r="5518" spans="1:11" x14ac:dyDescent="0.25">
      <c r="A5518">
        <v>2024</v>
      </c>
      <c r="B5518" t="s">
        <v>19</v>
      </c>
      <c r="C5518" t="s">
        <v>12</v>
      </c>
      <c r="D5518" t="s">
        <v>18</v>
      </c>
      <c r="E5518">
        <v>99100</v>
      </c>
      <c r="F5518" t="s">
        <v>14</v>
      </c>
      <c r="G5518">
        <v>99100</v>
      </c>
      <c r="H5518" t="s">
        <v>15</v>
      </c>
      <c r="I5518">
        <v>0</v>
      </c>
      <c r="J5518" t="s">
        <v>15</v>
      </c>
      <c r="K5518" t="s">
        <v>16</v>
      </c>
    </row>
    <row r="5519" spans="1:11" x14ac:dyDescent="0.25">
      <c r="A5519">
        <v>2024</v>
      </c>
      <c r="B5519" t="s">
        <v>11</v>
      </c>
      <c r="C5519" t="s">
        <v>12</v>
      </c>
      <c r="D5519" t="s">
        <v>36</v>
      </c>
      <c r="E5519">
        <v>185000</v>
      </c>
      <c r="F5519" t="s">
        <v>14</v>
      </c>
      <c r="G5519">
        <v>185000</v>
      </c>
      <c r="H5519" t="s">
        <v>15</v>
      </c>
      <c r="I5519">
        <v>0</v>
      </c>
      <c r="J5519" t="s">
        <v>15</v>
      </c>
      <c r="K5519" t="s">
        <v>27</v>
      </c>
    </row>
    <row r="5520" spans="1:11" x14ac:dyDescent="0.25">
      <c r="A5520">
        <v>2024</v>
      </c>
      <c r="B5520" t="s">
        <v>11</v>
      </c>
      <c r="C5520" t="s">
        <v>12</v>
      </c>
      <c r="D5520" t="s">
        <v>36</v>
      </c>
      <c r="E5520">
        <v>79600</v>
      </c>
      <c r="F5520" t="s">
        <v>14</v>
      </c>
      <c r="G5520">
        <v>79600</v>
      </c>
      <c r="H5520" t="s">
        <v>15</v>
      </c>
      <c r="I5520">
        <v>0</v>
      </c>
      <c r="J5520" t="s">
        <v>15</v>
      </c>
      <c r="K5520" t="s">
        <v>27</v>
      </c>
    </row>
    <row r="5521" spans="1:11" x14ac:dyDescent="0.25">
      <c r="A5521">
        <v>2024</v>
      </c>
      <c r="B5521" t="s">
        <v>23</v>
      </c>
      <c r="C5521" t="s">
        <v>12</v>
      </c>
      <c r="D5521" t="s">
        <v>49</v>
      </c>
      <c r="E5521">
        <v>323700</v>
      </c>
      <c r="F5521" t="s">
        <v>14</v>
      </c>
      <c r="G5521">
        <v>323700</v>
      </c>
      <c r="H5521" t="s">
        <v>15</v>
      </c>
      <c r="I5521">
        <v>100</v>
      </c>
      <c r="J5521" t="s">
        <v>15</v>
      </c>
      <c r="K5521" t="s">
        <v>16</v>
      </c>
    </row>
    <row r="5522" spans="1:11" x14ac:dyDescent="0.25">
      <c r="A5522">
        <v>2024</v>
      </c>
      <c r="B5522" t="s">
        <v>23</v>
      </c>
      <c r="C5522" t="s">
        <v>12</v>
      </c>
      <c r="D5522" t="s">
        <v>49</v>
      </c>
      <c r="E5522">
        <v>190500</v>
      </c>
      <c r="F5522" t="s">
        <v>14</v>
      </c>
      <c r="G5522">
        <v>190500</v>
      </c>
      <c r="H5522" t="s">
        <v>15</v>
      </c>
      <c r="I5522">
        <v>100</v>
      </c>
      <c r="J5522" t="s">
        <v>15</v>
      </c>
      <c r="K5522" t="s">
        <v>16</v>
      </c>
    </row>
    <row r="5523" spans="1:11" x14ac:dyDescent="0.25">
      <c r="A5523">
        <v>2024</v>
      </c>
      <c r="B5523" t="s">
        <v>19</v>
      </c>
      <c r="C5523" t="s">
        <v>12</v>
      </c>
      <c r="D5523" t="s">
        <v>18</v>
      </c>
      <c r="E5523">
        <v>125800</v>
      </c>
      <c r="F5523" t="s">
        <v>44</v>
      </c>
      <c r="G5523">
        <v>139777</v>
      </c>
      <c r="H5523" t="s">
        <v>71</v>
      </c>
      <c r="I5523">
        <v>100</v>
      </c>
      <c r="J5523" t="s">
        <v>71</v>
      </c>
      <c r="K5523" t="s">
        <v>16</v>
      </c>
    </row>
    <row r="5524" spans="1:11" x14ac:dyDescent="0.25">
      <c r="A5524">
        <v>2024</v>
      </c>
      <c r="B5524" t="s">
        <v>19</v>
      </c>
      <c r="C5524" t="s">
        <v>12</v>
      </c>
      <c r="D5524" t="s">
        <v>18</v>
      </c>
      <c r="E5524">
        <v>83900</v>
      </c>
      <c r="F5524" t="s">
        <v>44</v>
      </c>
      <c r="G5524">
        <v>93222</v>
      </c>
      <c r="H5524" t="s">
        <v>71</v>
      </c>
      <c r="I5524">
        <v>100</v>
      </c>
      <c r="J5524" t="s">
        <v>71</v>
      </c>
      <c r="K5524" t="s">
        <v>16</v>
      </c>
    </row>
    <row r="5525" spans="1:11" x14ac:dyDescent="0.25">
      <c r="A5525">
        <v>2024</v>
      </c>
      <c r="B5525" t="s">
        <v>11</v>
      </c>
      <c r="C5525" t="s">
        <v>12</v>
      </c>
      <c r="D5525" t="s">
        <v>25</v>
      </c>
      <c r="E5525">
        <v>218000</v>
      </c>
      <c r="F5525" t="s">
        <v>14</v>
      </c>
      <c r="G5525">
        <v>218000</v>
      </c>
      <c r="H5525" t="s">
        <v>15</v>
      </c>
      <c r="I5525">
        <v>0</v>
      </c>
      <c r="J5525" t="s">
        <v>15</v>
      </c>
      <c r="K5525" t="s">
        <v>16</v>
      </c>
    </row>
    <row r="5526" spans="1:11" x14ac:dyDescent="0.25">
      <c r="A5526">
        <v>2024</v>
      </c>
      <c r="B5526" t="s">
        <v>11</v>
      </c>
      <c r="C5526" t="s">
        <v>12</v>
      </c>
      <c r="D5526" t="s">
        <v>25</v>
      </c>
      <c r="E5526">
        <v>145000</v>
      </c>
      <c r="F5526" t="s">
        <v>14</v>
      </c>
      <c r="G5526">
        <v>145000</v>
      </c>
      <c r="H5526" t="s">
        <v>15</v>
      </c>
      <c r="I5526">
        <v>0</v>
      </c>
      <c r="J5526" t="s">
        <v>15</v>
      </c>
      <c r="K5526" t="s">
        <v>16</v>
      </c>
    </row>
    <row r="5527" spans="1:11" x14ac:dyDescent="0.25">
      <c r="A5527">
        <v>2024</v>
      </c>
      <c r="B5527" t="s">
        <v>11</v>
      </c>
      <c r="C5527" t="s">
        <v>12</v>
      </c>
      <c r="D5527" t="s">
        <v>31</v>
      </c>
      <c r="E5527">
        <v>258100</v>
      </c>
      <c r="F5527" t="s">
        <v>14</v>
      </c>
      <c r="G5527">
        <v>258100</v>
      </c>
      <c r="H5527" t="s">
        <v>15</v>
      </c>
      <c r="I5527">
        <v>0</v>
      </c>
      <c r="J5527" t="s">
        <v>15</v>
      </c>
      <c r="K5527" t="s">
        <v>16</v>
      </c>
    </row>
    <row r="5528" spans="1:11" x14ac:dyDescent="0.25">
      <c r="A5528">
        <v>2024</v>
      </c>
      <c r="B5528" t="s">
        <v>11</v>
      </c>
      <c r="C5528" t="s">
        <v>12</v>
      </c>
      <c r="D5528" t="s">
        <v>31</v>
      </c>
      <c r="E5528">
        <v>151900</v>
      </c>
      <c r="F5528" t="s">
        <v>14</v>
      </c>
      <c r="G5528">
        <v>151900</v>
      </c>
      <c r="H5528" t="s">
        <v>15</v>
      </c>
      <c r="I5528">
        <v>0</v>
      </c>
      <c r="J5528" t="s">
        <v>15</v>
      </c>
      <c r="K5528" t="s">
        <v>16</v>
      </c>
    </row>
    <row r="5529" spans="1:11" x14ac:dyDescent="0.25">
      <c r="A5529">
        <v>2024</v>
      </c>
      <c r="B5529" t="s">
        <v>19</v>
      </c>
      <c r="C5529" t="s">
        <v>12</v>
      </c>
      <c r="D5529" t="s">
        <v>49</v>
      </c>
      <c r="E5529">
        <v>179000</v>
      </c>
      <c r="F5529" t="s">
        <v>14</v>
      </c>
      <c r="G5529">
        <v>179000</v>
      </c>
      <c r="H5529" t="s">
        <v>15</v>
      </c>
      <c r="I5529">
        <v>0</v>
      </c>
      <c r="J5529" t="s">
        <v>15</v>
      </c>
      <c r="K5529" t="s">
        <v>16</v>
      </c>
    </row>
    <row r="5530" spans="1:11" x14ac:dyDescent="0.25">
      <c r="A5530">
        <v>2024</v>
      </c>
      <c r="B5530" t="s">
        <v>19</v>
      </c>
      <c r="C5530" t="s">
        <v>12</v>
      </c>
      <c r="D5530" t="s">
        <v>49</v>
      </c>
      <c r="E5530">
        <v>106500</v>
      </c>
      <c r="F5530" t="s">
        <v>14</v>
      </c>
      <c r="G5530">
        <v>106500</v>
      </c>
      <c r="H5530" t="s">
        <v>15</v>
      </c>
      <c r="I5530">
        <v>0</v>
      </c>
      <c r="J5530" t="s">
        <v>15</v>
      </c>
      <c r="K5530" t="s">
        <v>16</v>
      </c>
    </row>
    <row r="5531" spans="1:11" x14ac:dyDescent="0.25">
      <c r="A5531">
        <v>2024</v>
      </c>
      <c r="B5531" t="s">
        <v>19</v>
      </c>
      <c r="C5531" t="s">
        <v>12</v>
      </c>
      <c r="D5531" t="s">
        <v>25</v>
      </c>
      <c r="E5531">
        <v>212800</v>
      </c>
      <c r="F5531" t="s">
        <v>14</v>
      </c>
      <c r="G5531">
        <v>212800</v>
      </c>
      <c r="H5531" t="s">
        <v>15</v>
      </c>
      <c r="I5531">
        <v>0</v>
      </c>
      <c r="J5531" t="s">
        <v>15</v>
      </c>
      <c r="K5531" t="s">
        <v>27</v>
      </c>
    </row>
    <row r="5532" spans="1:11" x14ac:dyDescent="0.25">
      <c r="A5532">
        <v>2024</v>
      </c>
      <c r="B5532" t="s">
        <v>19</v>
      </c>
      <c r="C5532" t="s">
        <v>12</v>
      </c>
      <c r="D5532" t="s">
        <v>25</v>
      </c>
      <c r="E5532">
        <v>111600</v>
      </c>
      <c r="F5532" t="s">
        <v>14</v>
      </c>
      <c r="G5532">
        <v>111600</v>
      </c>
      <c r="H5532" t="s">
        <v>15</v>
      </c>
      <c r="I5532">
        <v>0</v>
      </c>
      <c r="J5532" t="s">
        <v>15</v>
      </c>
      <c r="K5532" t="s">
        <v>27</v>
      </c>
    </row>
    <row r="5533" spans="1:11" x14ac:dyDescent="0.25">
      <c r="A5533">
        <v>2024</v>
      </c>
      <c r="B5533" t="s">
        <v>11</v>
      </c>
      <c r="C5533" t="s">
        <v>12</v>
      </c>
      <c r="D5533" t="s">
        <v>18</v>
      </c>
      <c r="E5533">
        <v>166700</v>
      </c>
      <c r="F5533" t="s">
        <v>14</v>
      </c>
      <c r="G5533">
        <v>166700</v>
      </c>
      <c r="H5533" t="s">
        <v>15</v>
      </c>
      <c r="I5533">
        <v>100</v>
      </c>
      <c r="J5533" t="s">
        <v>15</v>
      </c>
      <c r="K5533" t="s">
        <v>16</v>
      </c>
    </row>
    <row r="5534" spans="1:11" x14ac:dyDescent="0.25">
      <c r="A5534">
        <v>2024</v>
      </c>
      <c r="B5534" t="s">
        <v>11</v>
      </c>
      <c r="C5534" t="s">
        <v>12</v>
      </c>
      <c r="D5534" t="s">
        <v>18</v>
      </c>
      <c r="E5534">
        <v>150000</v>
      </c>
      <c r="F5534" t="s">
        <v>14</v>
      </c>
      <c r="G5534">
        <v>150000</v>
      </c>
      <c r="H5534" t="s">
        <v>15</v>
      </c>
      <c r="I5534">
        <v>100</v>
      </c>
      <c r="J5534" t="s">
        <v>15</v>
      </c>
      <c r="K5534" t="s">
        <v>16</v>
      </c>
    </row>
    <row r="5535" spans="1:11" x14ac:dyDescent="0.25">
      <c r="A5535">
        <v>2024</v>
      </c>
      <c r="B5535" t="s">
        <v>11</v>
      </c>
      <c r="C5535" t="s">
        <v>12</v>
      </c>
      <c r="D5535" t="s">
        <v>18</v>
      </c>
      <c r="E5535">
        <v>220000</v>
      </c>
      <c r="F5535" t="s">
        <v>14</v>
      </c>
      <c r="G5535">
        <v>220000</v>
      </c>
      <c r="H5535" t="s">
        <v>15</v>
      </c>
      <c r="I5535">
        <v>0</v>
      </c>
      <c r="J5535" t="s">
        <v>15</v>
      </c>
      <c r="K5535" t="s">
        <v>16</v>
      </c>
    </row>
    <row r="5536" spans="1:11" x14ac:dyDescent="0.25">
      <c r="A5536">
        <v>2024</v>
      </c>
      <c r="B5536" t="s">
        <v>11</v>
      </c>
      <c r="C5536" t="s">
        <v>12</v>
      </c>
      <c r="D5536" t="s">
        <v>18</v>
      </c>
      <c r="E5536">
        <v>170000</v>
      </c>
      <c r="F5536" t="s">
        <v>14</v>
      </c>
      <c r="G5536">
        <v>170000</v>
      </c>
      <c r="H5536" t="s">
        <v>15</v>
      </c>
      <c r="I5536">
        <v>0</v>
      </c>
      <c r="J5536" t="s">
        <v>15</v>
      </c>
      <c r="K5536" t="s">
        <v>16</v>
      </c>
    </row>
    <row r="5537" spans="1:11" x14ac:dyDescent="0.25">
      <c r="A5537">
        <v>2024</v>
      </c>
      <c r="B5537" t="s">
        <v>11</v>
      </c>
      <c r="C5537" t="s">
        <v>12</v>
      </c>
      <c r="D5537" t="s">
        <v>18</v>
      </c>
      <c r="E5537">
        <v>418000</v>
      </c>
      <c r="F5537" t="s">
        <v>14</v>
      </c>
      <c r="G5537">
        <v>418000</v>
      </c>
      <c r="H5537" t="s">
        <v>15</v>
      </c>
      <c r="I5537">
        <v>100</v>
      </c>
      <c r="J5537" t="s">
        <v>15</v>
      </c>
      <c r="K5537" t="s">
        <v>16</v>
      </c>
    </row>
    <row r="5538" spans="1:11" x14ac:dyDescent="0.25">
      <c r="A5538">
        <v>2024</v>
      </c>
      <c r="B5538" t="s">
        <v>11</v>
      </c>
      <c r="C5538" t="s">
        <v>12</v>
      </c>
      <c r="D5538" t="s">
        <v>18</v>
      </c>
      <c r="E5538">
        <v>141000</v>
      </c>
      <c r="F5538" t="s">
        <v>14</v>
      </c>
      <c r="G5538">
        <v>141000</v>
      </c>
      <c r="H5538" t="s">
        <v>15</v>
      </c>
      <c r="I5538">
        <v>100</v>
      </c>
      <c r="J5538" t="s">
        <v>15</v>
      </c>
      <c r="K5538" t="s">
        <v>16</v>
      </c>
    </row>
    <row r="5539" spans="1:11" x14ac:dyDescent="0.25">
      <c r="A5539">
        <v>2024</v>
      </c>
      <c r="B5539" t="s">
        <v>11</v>
      </c>
      <c r="C5539" t="s">
        <v>12</v>
      </c>
      <c r="D5539" t="s">
        <v>72</v>
      </c>
      <c r="E5539">
        <v>440000</v>
      </c>
      <c r="F5539" t="s">
        <v>14</v>
      </c>
      <c r="G5539">
        <v>440000</v>
      </c>
      <c r="H5539" t="s">
        <v>15</v>
      </c>
      <c r="I5539">
        <v>0</v>
      </c>
      <c r="J5539" t="s">
        <v>15</v>
      </c>
      <c r="K5539" t="s">
        <v>16</v>
      </c>
    </row>
    <row r="5540" spans="1:11" x14ac:dyDescent="0.25">
      <c r="A5540">
        <v>2024</v>
      </c>
      <c r="B5540" t="s">
        <v>11</v>
      </c>
      <c r="C5540" t="s">
        <v>12</v>
      </c>
      <c r="D5540" t="s">
        <v>72</v>
      </c>
      <c r="E5540">
        <v>100000</v>
      </c>
      <c r="F5540" t="s">
        <v>14</v>
      </c>
      <c r="G5540">
        <v>100000</v>
      </c>
      <c r="H5540" t="s">
        <v>15</v>
      </c>
      <c r="I5540">
        <v>0</v>
      </c>
      <c r="J5540" t="s">
        <v>15</v>
      </c>
      <c r="K5540" t="s">
        <v>16</v>
      </c>
    </row>
    <row r="5541" spans="1:11" x14ac:dyDescent="0.25">
      <c r="A5541">
        <v>2024</v>
      </c>
      <c r="B5541" t="s">
        <v>23</v>
      </c>
      <c r="C5541" t="s">
        <v>12</v>
      </c>
      <c r="D5541" t="s">
        <v>179</v>
      </c>
      <c r="E5541">
        <v>260000</v>
      </c>
      <c r="F5541" t="s">
        <v>14</v>
      </c>
      <c r="G5541">
        <v>260000</v>
      </c>
      <c r="H5541" t="s">
        <v>15</v>
      </c>
      <c r="I5541">
        <v>50</v>
      </c>
      <c r="J5541" t="s">
        <v>15</v>
      </c>
      <c r="K5541" t="s">
        <v>27</v>
      </c>
    </row>
    <row r="5542" spans="1:11" x14ac:dyDescent="0.25">
      <c r="A5542">
        <v>2024</v>
      </c>
      <c r="B5542" t="s">
        <v>23</v>
      </c>
      <c r="C5542" t="s">
        <v>12</v>
      </c>
      <c r="D5542" t="s">
        <v>25</v>
      </c>
      <c r="E5542">
        <v>246100</v>
      </c>
      <c r="F5542" t="s">
        <v>14</v>
      </c>
      <c r="G5542">
        <v>246100</v>
      </c>
      <c r="H5542" t="s">
        <v>15</v>
      </c>
      <c r="I5542">
        <v>0</v>
      </c>
      <c r="J5542" t="s">
        <v>15</v>
      </c>
      <c r="K5542" t="s">
        <v>16</v>
      </c>
    </row>
    <row r="5543" spans="1:11" x14ac:dyDescent="0.25">
      <c r="A5543">
        <v>2024</v>
      </c>
      <c r="B5543" t="s">
        <v>23</v>
      </c>
      <c r="C5543" t="s">
        <v>12</v>
      </c>
      <c r="D5543" t="s">
        <v>25</v>
      </c>
      <c r="E5543">
        <v>181900</v>
      </c>
      <c r="F5543" t="s">
        <v>14</v>
      </c>
      <c r="G5543">
        <v>181900</v>
      </c>
      <c r="H5543" t="s">
        <v>15</v>
      </c>
      <c r="I5543">
        <v>0</v>
      </c>
      <c r="J5543" t="s">
        <v>15</v>
      </c>
      <c r="K5543" t="s">
        <v>16</v>
      </c>
    </row>
    <row r="5544" spans="1:11" x14ac:dyDescent="0.25">
      <c r="A5544">
        <v>2024</v>
      </c>
      <c r="B5544" t="s">
        <v>11</v>
      </c>
      <c r="C5544" t="s">
        <v>12</v>
      </c>
      <c r="D5544" t="s">
        <v>61</v>
      </c>
      <c r="E5544">
        <v>130000</v>
      </c>
      <c r="F5544" t="s">
        <v>14</v>
      </c>
      <c r="G5544">
        <v>130000</v>
      </c>
      <c r="H5544" t="s">
        <v>40</v>
      </c>
      <c r="I5544">
        <v>0</v>
      </c>
      <c r="J5544" t="s">
        <v>40</v>
      </c>
      <c r="K5544" t="s">
        <v>16</v>
      </c>
    </row>
    <row r="5545" spans="1:11" x14ac:dyDescent="0.25">
      <c r="A5545">
        <v>2024</v>
      </c>
      <c r="B5545" t="s">
        <v>11</v>
      </c>
      <c r="C5545" t="s">
        <v>12</v>
      </c>
      <c r="D5545" t="s">
        <v>61</v>
      </c>
      <c r="E5545">
        <v>110000</v>
      </c>
      <c r="F5545" t="s">
        <v>14</v>
      </c>
      <c r="G5545">
        <v>110000</v>
      </c>
      <c r="H5545" t="s">
        <v>40</v>
      </c>
      <c r="I5545">
        <v>0</v>
      </c>
      <c r="J5545" t="s">
        <v>40</v>
      </c>
      <c r="K5545" t="s">
        <v>16</v>
      </c>
    </row>
    <row r="5546" spans="1:11" x14ac:dyDescent="0.25">
      <c r="A5546">
        <v>2024</v>
      </c>
      <c r="B5546" t="s">
        <v>19</v>
      </c>
      <c r="C5546" t="s">
        <v>12</v>
      </c>
      <c r="D5546" t="s">
        <v>17</v>
      </c>
      <c r="E5546">
        <v>133000</v>
      </c>
      <c r="F5546" t="s">
        <v>14</v>
      </c>
      <c r="G5546">
        <v>133000</v>
      </c>
      <c r="H5546" t="s">
        <v>32</v>
      </c>
      <c r="I5546">
        <v>0</v>
      </c>
      <c r="J5546" t="s">
        <v>32</v>
      </c>
      <c r="K5546" t="s">
        <v>16</v>
      </c>
    </row>
    <row r="5547" spans="1:11" x14ac:dyDescent="0.25">
      <c r="A5547">
        <v>2024</v>
      </c>
      <c r="B5547" t="s">
        <v>19</v>
      </c>
      <c r="C5547" t="s">
        <v>12</v>
      </c>
      <c r="D5547" t="s">
        <v>17</v>
      </c>
      <c r="E5547">
        <v>58300</v>
      </c>
      <c r="F5547" t="s">
        <v>14</v>
      </c>
      <c r="G5547">
        <v>58300</v>
      </c>
      <c r="H5547" t="s">
        <v>32</v>
      </c>
      <c r="I5547">
        <v>0</v>
      </c>
      <c r="J5547" t="s">
        <v>32</v>
      </c>
      <c r="K5547" t="s">
        <v>16</v>
      </c>
    </row>
    <row r="5548" spans="1:11" x14ac:dyDescent="0.25">
      <c r="A5548">
        <v>2024</v>
      </c>
      <c r="B5548" t="s">
        <v>21</v>
      </c>
      <c r="C5548" t="s">
        <v>12</v>
      </c>
      <c r="D5548" t="s">
        <v>18</v>
      </c>
      <c r="E5548">
        <v>91000</v>
      </c>
      <c r="F5548" t="s">
        <v>14</v>
      </c>
      <c r="G5548">
        <v>91000</v>
      </c>
      <c r="H5548" t="s">
        <v>15</v>
      </c>
      <c r="I5548">
        <v>0</v>
      </c>
      <c r="J5548" t="s">
        <v>15</v>
      </c>
      <c r="K5548" t="s">
        <v>16</v>
      </c>
    </row>
    <row r="5549" spans="1:11" x14ac:dyDescent="0.25">
      <c r="A5549">
        <v>2024</v>
      </c>
      <c r="B5549" t="s">
        <v>21</v>
      </c>
      <c r="C5549" t="s">
        <v>12</v>
      </c>
      <c r="D5549" t="s">
        <v>18</v>
      </c>
      <c r="E5549">
        <v>70000</v>
      </c>
      <c r="F5549" t="s">
        <v>14</v>
      </c>
      <c r="G5549">
        <v>70000</v>
      </c>
      <c r="H5549" t="s">
        <v>15</v>
      </c>
      <c r="I5549">
        <v>0</v>
      </c>
      <c r="J5549" t="s">
        <v>15</v>
      </c>
      <c r="K5549" t="s">
        <v>16</v>
      </c>
    </row>
    <row r="5550" spans="1:11" x14ac:dyDescent="0.25">
      <c r="A5550">
        <v>2024</v>
      </c>
      <c r="B5550" t="s">
        <v>11</v>
      </c>
      <c r="C5550" t="s">
        <v>12</v>
      </c>
      <c r="D5550" t="s">
        <v>20</v>
      </c>
      <c r="E5550">
        <v>212000</v>
      </c>
      <c r="F5550" t="s">
        <v>14</v>
      </c>
      <c r="G5550">
        <v>212000</v>
      </c>
      <c r="H5550" t="s">
        <v>93</v>
      </c>
      <c r="I5550">
        <v>0</v>
      </c>
      <c r="J5550" t="s">
        <v>93</v>
      </c>
      <c r="K5550" t="s">
        <v>16</v>
      </c>
    </row>
    <row r="5551" spans="1:11" x14ac:dyDescent="0.25">
      <c r="A5551">
        <v>2024</v>
      </c>
      <c r="B5551" t="s">
        <v>11</v>
      </c>
      <c r="C5551" t="s">
        <v>12</v>
      </c>
      <c r="D5551" t="s">
        <v>20</v>
      </c>
      <c r="E5551">
        <v>93300</v>
      </c>
      <c r="F5551" t="s">
        <v>14</v>
      </c>
      <c r="G5551">
        <v>93300</v>
      </c>
      <c r="H5551" t="s">
        <v>93</v>
      </c>
      <c r="I5551">
        <v>0</v>
      </c>
      <c r="J5551" t="s">
        <v>93</v>
      </c>
      <c r="K5551" t="s">
        <v>16</v>
      </c>
    </row>
    <row r="5552" spans="1:11" x14ac:dyDescent="0.25">
      <c r="A5552">
        <v>2024</v>
      </c>
      <c r="B5552" t="s">
        <v>23</v>
      </c>
      <c r="C5552" t="s">
        <v>12</v>
      </c>
      <c r="D5552" t="s">
        <v>74</v>
      </c>
      <c r="E5552">
        <v>177500</v>
      </c>
      <c r="F5552" t="s">
        <v>14</v>
      </c>
      <c r="G5552">
        <v>177500</v>
      </c>
      <c r="H5552" t="s">
        <v>15</v>
      </c>
      <c r="I5552">
        <v>0</v>
      </c>
      <c r="J5552" t="s">
        <v>15</v>
      </c>
      <c r="K5552" t="s">
        <v>16</v>
      </c>
    </row>
    <row r="5553" spans="1:11" x14ac:dyDescent="0.25">
      <c r="A5553">
        <v>2024</v>
      </c>
      <c r="B5553" t="s">
        <v>23</v>
      </c>
      <c r="C5553" t="s">
        <v>12</v>
      </c>
      <c r="D5553" t="s">
        <v>74</v>
      </c>
      <c r="E5553">
        <v>117500</v>
      </c>
      <c r="F5553" t="s">
        <v>14</v>
      </c>
      <c r="G5553">
        <v>117500</v>
      </c>
      <c r="H5553" t="s">
        <v>15</v>
      </c>
      <c r="I5553">
        <v>0</v>
      </c>
      <c r="J5553" t="s">
        <v>15</v>
      </c>
      <c r="K5553" t="s">
        <v>16</v>
      </c>
    </row>
    <row r="5554" spans="1:11" x14ac:dyDescent="0.25">
      <c r="A5554">
        <v>2024</v>
      </c>
      <c r="B5554" t="s">
        <v>19</v>
      </c>
      <c r="C5554" t="s">
        <v>12</v>
      </c>
      <c r="D5554" t="s">
        <v>25</v>
      </c>
      <c r="E5554">
        <v>137930</v>
      </c>
      <c r="F5554" t="s">
        <v>14</v>
      </c>
      <c r="G5554">
        <v>137930</v>
      </c>
      <c r="H5554" t="s">
        <v>40</v>
      </c>
      <c r="I5554">
        <v>0</v>
      </c>
      <c r="J5554" t="s">
        <v>40</v>
      </c>
      <c r="K5554" t="s">
        <v>16</v>
      </c>
    </row>
    <row r="5555" spans="1:11" x14ac:dyDescent="0.25">
      <c r="A5555">
        <v>2024</v>
      </c>
      <c r="B5555" t="s">
        <v>19</v>
      </c>
      <c r="C5555" t="s">
        <v>12</v>
      </c>
      <c r="D5555" t="s">
        <v>25</v>
      </c>
      <c r="E5555">
        <v>74270</v>
      </c>
      <c r="F5555" t="s">
        <v>14</v>
      </c>
      <c r="G5555">
        <v>74270</v>
      </c>
      <c r="H5555" t="s">
        <v>40</v>
      </c>
      <c r="I5555">
        <v>0</v>
      </c>
      <c r="J5555" t="s">
        <v>40</v>
      </c>
      <c r="K5555" t="s">
        <v>16</v>
      </c>
    </row>
    <row r="5556" spans="1:11" x14ac:dyDescent="0.25">
      <c r="A5556">
        <v>2024</v>
      </c>
      <c r="B5556" t="s">
        <v>21</v>
      </c>
      <c r="C5556" t="s">
        <v>12</v>
      </c>
      <c r="D5556" t="s">
        <v>53</v>
      </c>
      <c r="E5556">
        <v>95000</v>
      </c>
      <c r="F5556" t="s">
        <v>14</v>
      </c>
      <c r="G5556">
        <v>95000</v>
      </c>
      <c r="H5556" t="s">
        <v>15</v>
      </c>
      <c r="I5556">
        <v>0</v>
      </c>
      <c r="J5556" t="s">
        <v>15</v>
      </c>
      <c r="K5556" t="s">
        <v>16</v>
      </c>
    </row>
    <row r="5557" spans="1:11" x14ac:dyDescent="0.25">
      <c r="A5557">
        <v>2024</v>
      </c>
      <c r="B5557" t="s">
        <v>21</v>
      </c>
      <c r="C5557" t="s">
        <v>12</v>
      </c>
      <c r="D5557" t="s">
        <v>53</v>
      </c>
      <c r="E5557">
        <v>70000</v>
      </c>
      <c r="F5557" t="s">
        <v>14</v>
      </c>
      <c r="G5557">
        <v>70000</v>
      </c>
      <c r="H5557" t="s">
        <v>15</v>
      </c>
      <c r="I5557">
        <v>0</v>
      </c>
      <c r="J5557" t="s">
        <v>15</v>
      </c>
      <c r="K5557" t="s">
        <v>16</v>
      </c>
    </row>
    <row r="5558" spans="1:11" x14ac:dyDescent="0.25">
      <c r="A5558">
        <v>2024</v>
      </c>
      <c r="B5558" t="s">
        <v>11</v>
      </c>
      <c r="C5558" t="s">
        <v>12</v>
      </c>
      <c r="D5558" t="s">
        <v>49</v>
      </c>
      <c r="E5558">
        <v>258720</v>
      </c>
      <c r="F5558" t="s">
        <v>14</v>
      </c>
      <c r="G5558">
        <v>258720</v>
      </c>
      <c r="H5558" t="s">
        <v>15</v>
      </c>
      <c r="I5558">
        <v>0</v>
      </c>
      <c r="J5558" t="s">
        <v>15</v>
      </c>
      <c r="K5558" t="s">
        <v>16</v>
      </c>
    </row>
    <row r="5559" spans="1:11" x14ac:dyDescent="0.25">
      <c r="A5559">
        <v>2024</v>
      </c>
      <c r="B5559" t="s">
        <v>11</v>
      </c>
      <c r="C5559" t="s">
        <v>12</v>
      </c>
      <c r="D5559" t="s">
        <v>49</v>
      </c>
      <c r="E5559">
        <v>160000</v>
      </c>
      <c r="F5559" t="s">
        <v>14</v>
      </c>
      <c r="G5559">
        <v>160000</v>
      </c>
      <c r="H5559" t="s">
        <v>15</v>
      </c>
      <c r="I5559">
        <v>0</v>
      </c>
      <c r="J5559" t="s">
        <v>15</v>
      </c>
      <c r="K5559" t="s">
        <v>16</v>
      </c>
    </row>
    <row r="5560" spans="1:11" x14ac:dyDescent="0.25">
      <c r="A5560">
        <v>2024</v>
      </c>
      <c r="B5560" t="s">
        <v>21</v>
      </c>
      <c r="C5560" t="s">
        <v>12</v>
      </c>
      <c r="D5560" t="s">
        <v>140</v>
      </c>
      <c r="E5560">
        <v>85000</v>
      </c>
      <c r="F5560" t="s">
        <v>14</v>
      </c>
      <c r="G5560">
        <v>85000</v>
      </c>
      <c r="H5560" t="s">
        <v>180</v>
      </c>
      <c r="I5560">
        <v>0</v>
      </c>
      <c r="J5560" t="s">
        <v>180</v>
      </c>
      <c r="K5560" t="s">
        <v>16</v>
      </c>
    </row>
    <row r="5561" spans="1:11" x14ac:dyDescent="0.25">
      <c r="A5561">
        <v>2024</v>
      </c>
      <c r="B5561" t="s">
        <v>21</v>
      </c>
      <c r="C5561" t="s">
        <v>12</v>
      </c>
      <c r="D5561" t="s">
        <v>140</v>
      </c>
      <c r="E5561">
        <v>58500</v>
      </c>
      <c r="F5561" t="s">
        <v>14</v>
      </c>
      <c r="G5561">
        <v>58500</v>
      </c>
      <c r="H5561" t="s">
        <v>180</v>
      </c>
      <c r="I5561">
        <v>0</v>
      </c>
      <c r="J5561" t="s">
        <v>180</v>
      </c>
      <c r="K5561" t="s">
        <v>16</v>
      </c>
    </row>
    <row r="5562" spans="1:11" x14ac:dyDescent="0.25">
      <c r="A5562">
        <v>2024</v>
      </c>
      <c r="B5562" t="s">
        <v>19</v>
      </c>
      <c r="C5562" t="s">
        <v>12</v>
      </c>
      <c r="D5562" t="s">
        <v>79</v>
      </c>
      <c r="E5562">
        <v>154800</v>
      </c>
      <c r="F5562" t="s">
        <v>14</v>
      </c>
      <c r="G5562">
        <v>154800</v>
      </c>
      <c r="H5562" t="s">
        <v>15</v>
      </c>
      <c r="I5562">
        <v>0</v>
      </c>
      <c r="J5562" t="s">
        <v>15</v>
      </c>
      <c r="K5562" t="s">
        <v>16</v>
      </c>
    </row>
    <row r="5563" spans="1:11" x14ac:dyDescent="0.25">
      <c r="A5563">
        <v>2024</v>
      </c>
      <c r="B5563" t="s">
        <v>19</v>
      </c>
      <c r="C5563" t="s">
        <v>12</v>
      </c>
      <c r="D5563" t="s">
        <v>79</v>
      </c>
      <c r="E5563">
        <v>76300</v>
      </c>
      <c r="F5563" t="s">
        <v>14</v>
      </c>
      <c r="G5563">
        <v>76300</v>
      </c>
      <c r="H5563" t="s">
        <v>15</v>
      </c>
      <c r="I5563">
        <v>0</v>
      </c>
      <c r="J5563" t="s">
        <v>15</v>
      </c>
      <c r="K5563" t="s">
        <v>16</v>
      </c>
    </row>
    <row r="5564" spans="1:11" x14ac:dyDescent="0.25">
      <c r="A5564">
        <v>2024</v>
      </c>
      <c r="B5564" t="s">
        <v>19</v>
      </c>
      <c r="C5564" t="s">
        <v>12</v>
      </c>
      <c r="D5564" t="s">
        <v>13</v>
      </c>
      <c r="E5564">
        <v>170200</v>
      </c>
      <c r="F5564" t="s">
        <v>14</v>
      </c>
      <c r="G5564">
        <v>170200</v>
      </c>
      <c r="H5564" t="s">
        <v>15</v>
      </c>
      <c r="I5564">
        <v>0</v>
      </c>
      <c r="J5564" t="s">
        <v>15</v>
      </c>
      <c r="K5564" t="s">
        <v>16</v>
      </c>
    </row>
    <row r="5565" spans="1:11" x14ac:dyDescent="0.25">
      <c r="A5565">
        <v>2024</v>
      </c>
      <c r="B5565" t="s">
        <v>19</v>
      </c>
      <c r="C5565" t="s">
        <v>12</v>
      </c>
      <c r="D5565" t="s">
        <v>13</v>
      </c>
      <c r="E5565">
        <v>83900</v>
      </c>
      <c r="F5565" t="s">
        <v>14</v>
      </c>
      <c r="G5565">
        <v>83900</v>
      </c>
      <c r="H5565" t="s">
        <v>15</v>
      </c>
      <c r="I5565">
        <v>0</v>
      </c>
      <c r="J5565" t="s">
        <v>15</v>
      </c>
      <c r="K5565" t="s">
        <v>16</v>
      </c>
    </row>
    <row r="5566" spans="1:11" x14ac:dyDescent="0.25">
      <c r="A5566">
        <v>2024</v>
      </c>
      <c r="B5566" t="s">
        <v>11</v>
      </c>
      <c r="C5566" t="s">
        <v>12</v>
      </c>
      <c r="D5566" t="s">
        <v>17</v>
      </c>
      <c r="E5566">
        <v>205000</v>
      </c>
      <c r="F5566" t="s">
        <v>14</v>
      </c>
      <c r="G5566">
        <v>205000</v>
      </c>
      <c r="H5566" t="s">
        <v>15</v>
      </c>
      <c r="I5566">
        <v>100</v>
      </c>
      <c r="J5566" t="s">
        <v>15</v>
      </c>
      <c r="K5566" t="s">
        <v>16</v>
      </c>
    </row>
    <row r="5567" spans="1:11" x14ac:dyDescent="0.25">
      <c r="A5567">
        <v>2024</v>
      </c>
      <c r="B5567" t="s">
        <v>11</v>
      </c>
      <c r="C5567" t="s">
        <v>12</v>
      </c>
      <c r="D5567" t="s">
        <v>17</v>
      </c>
      <c r="E5567">
        <v>165000</v>
      </c>
      <c r="F5567" t="s">
        <v>14</v>
      </c>
      <c r="G5567">
        <v>165000</v>
      </c>
      <c r="H5567" t="s">
        <v>15</v>
      </c>
      <c r="I5567">
        <v>100</v>
      </c>
      <c r="J5567" t="s">
        <v>15</v>
      </c>
      <c r="K5567" t="s">
        <v>16</v>
      </c>
    </row>
    <row r="5568" spans="1:11" x14ac:dyDescent="0.25">
      <c r="A5568">
        <v>2024</v>
      </c>
      <c r="B5568" t="s">
        <v>19</v>
      </c>
      <c r="C5568" t="s">
        <v>12</v>
      </c>
      <c r="D5568" t="s">
        <v>25</v>
      </c>
      <c r="E5568">
        <v>250000</v>
      </c>
      <c r="F5568" t="s">
        <v>14</v>
      </c>
      <c r="G5568">
        <v>250000</v>
      </c>
      <c r="H5568" t="s">
        <v>15</v>
      </c>
      <c r="I5568">
        <v>0</v>
      </c>
      <c r="J5568" t="s">
        <v>15</v>
      </c>
      <c r="K5568" t="s">
        <v>16</v>
      </c>
    </row>
    <row r="5569" spans="1:11" x14ac:dyDescent="0.25">
      <c r="A5569">
        <v>2024</v>
      </c>
      <c r="B5569" t="s">
        <v>19</v>
      </c>
      <c r="C5569" t="s">
        <v>12</v>
      </c>
      <c r="D5569" t="s">
        <v>25</v>
      </c>
      <c r="E5569">
        <v>131600</v>
      </c>
      <c r="F5569" t="s">
        <v>14</v>
      </c>
      <c r="G5569">
        <v>131600</v>
      </c>
      <c r="H5569" t="s">
        <v>15</v>
      </c>
      <c r="I5569">
        <v>0</v>
      </c>
      <c r="J5569" t="s">
        <v>15</v>
      </c>
      <c r="K5569" t="s">
        <v>16</v>
      </c>
    </row>
    <row r="5570" spans="1:11" x14ac:dyDescent="0.25">
      <c r="A5570">
        <v>2024</v>
      </c>
      <c r="B5570" t="s">
        <v>11</v>
      </c>
      <c r="C5570" t="s">
        <v>12</v>
      </c>
      <c r="D5570" t="s">
        <v>25</v>
      </c>
      <c r="E5570">
        <v>240000</v>
      </c>
      <c r="F5570" t="s">
        <v>14</v>
      </c>
      <c r="G5570">
        <v>240000</v>
      </c>
      <c r="H5570" t="s">
        <v>15</v>
      </c>
      <c r="I5570">
        <v>0</v>
      </c>
      <c r="J5570" t="s">
        <v>15</v>
      </c>
      <c r="K5570" t="s">
        <v>16</v>
      </c>
    </row>
    <row r="5571" spans="1:11" x14ac:dyDescent="0.25">
      <c r="A5571">
        <v>2024</v>
      </c>
      <c r="B5571" t="s">
        <v>11</v>
      </c>
      <c r="C5571" t="s">
        <v>12</v>
      </c>
      <c r="D5571" t="s">
        <v>25</v>
      </c>
      <c r="E5571">
        <v>187000</v>
      </c>
      <c r="F5571" t="s">
        <v>14</v>
      </c>
      <c r="G5571">
        <v>187000</v>
      </c>
      <c r="H5571" t="s">
        <v>15</v>
      </c>
      <c r="I5571">
        <v>0</v>
      </c>
      <c r="J5571" t="s">
        <v>15</v>
      </c>
      <c r="K5571" t="s">
        <v>16</v>
      </c>
    </row>
    <row r="5572" spans="1:11" x14ac:dyDescent="0.25">
      <c r="A5572">
        <v>2024</v>
      </c>
      <c r="B5572" t="s">
        <v>19</v>
      </c>
      <c r="C5572" t="s">
        <v>12</v>
      </c>
      <c r="D5572" t="s">
        <v>17</v>
      </c>
      <c r="E5572">
        <v>134600</v>
      </c>
      <c r="F5572" t="s">
        <v>14</v>
      </c>
      <c r="G5572">
        <v>134600</v>
      </c>
      <c r="H5572" t="s">
        <v>15</v>
      </c>
      <c r="I5572">
        <v>0</v>
      </c>
      <c r="J5572" t="s">
        <v>15</v>
      </c>
      <c r="K5572" t="s">
        <v>16</v>
      </c>
    </row>
    <row r="5573" spans="1:11" x14ac:dyDescent="0.25">
      <c r="A5573">
        <v>2024</v>
      </c>
      <c r="B5573" t="s">
        <v>19</v>
      </c>
      <c r="C5573" t="s">
        <v>12</v>
      </c>
      <c r="D5573" t="s">
        <v>17</v>
      </c>
      <c r="E5573">
        <v>103000</v>
      </c>
      <c r="F5573" t="s">
        <v>14</v>
      </c>
      <c r="G5573">
        <v>103000</v>
      </c>
      <c r="H5573" t="s">
        <v>15</v>
      </c>
      <c r="I5573">
        <v>0</v>
      </c>
      <c r="J5573" t="s">
        <v>15</v>
      </c>
      <c r="K5573" t="s">
        <v>16</v>
      </c>
    </row>
    <row r="5574" spans="1:11" x14ac:dyDescent="0.25">
      <c r="A5574">
        <v>2024</v>
      </c>
      <c r="B5574" t="s">
        <v>11</v>
      </c>
      <c r="C5574" t="s">
        <v>12</v>
      </c>
      <c r="D5574" t="s">
        <v>18</v>
      </c>
      <c r="E5574">
        <v>324000</v>
      </c>
      <c r="F5574" t="s">
        <v>14</v>
      </c>
      <c r="G5574">
        <v>324000</v>
      </c>
      <c r="H5574" t="s">
        <v>15</v>
      </c>
      <c r="I5574">
        <v>0</v>
      </c>
      <c r="J5574" t="s">
        <v>15</v>
      </c>
      <c r="K5574" t="s">
        <v>16</v>
      </c>
    </row>
    <row r="5575" spans="1:11" x14ac:dyDescent="0.25">
      <c r="A5575">
        <v>2024</v>
      </c>
      <c r="B5575" t="s">
        <v>11</v>
      </c>
      <c r="C5575" t="s">
        <v>12</v>
      </c>
      <c r="D5575" t="s">
        <v>18</v>
      </c>
      <c r="E5575">
        <v>159000</v>
      </c>
      <c r="F5575" t="s">
        <v>14</v>
      </c>
      <c r="G5575">
        <v>159000</v>
      </c>
      <c r="H5575" t="s">
        <v>15</v>
      </c>
      <c r="I5575">
        <v>0</v>
      </c>
      <c r="J5575" t="s">
        <v>15</v>
      </c>
      <c r="K5575" t="s">
        <v>16</v>
      </c>
    </row>
    <row r="5576" spans="1:11" x14ac:dyDescent="0.25">
      <c r="A5576">
        <v>2024</v>
      </c>
      <c r="B5576" t="s">
        <v>19</v>
      </c>
      <c r="C5576" t="s">
        <v>12</v>
      </c>
      <c r="D5576" t="s">
        <v>72</v>
      </c>
      <c r="E5576">
        <v>74276</v>
      </c>
      <c r="F5576" t="s">
        <v>14</v>
      </c>
      <c r="G5576">
        <v>74276</v>
      </c>
      <c r="H5576" t="s">
        <v>32</v>
      </c>
      <c r="I5576">
        <v>0</v>
      </c>
      <c r="J5576" t="s">
        <v>32</v>
      </c>
      <c r="K5576" t="s">
        <v>16</v>
      </c>
    </row>
    <row r="5577" spans="1:11" x14ac:dyDescent="0.25">
      <c r="A5577">
        <v>2024</v>
      </c>
      <c r="B5577" t="s">
        <v>19</v>
      </c>
      <c r="C5577" t="s">
        <v>12</v>
      </c>
      <c r="D5577" t="s">
        <v>72</v>
      </c>
      <c r="E5577">
        <v>70230</v>
      </c>
      <c r="F5577" t="s">
        <v>14</v>
      </c>
      <c r="G5577">
        <v>70230</v>
      </c>
      <c r="H5577" t="s">
        <v>32</v>
      </c>
      <c r="I5577">
        <v>0</v>
      </c>
      <c r="J5577" t="s">
        <v>32</v>
      </c>
      <c r="K5577" t="s">
        <v>16</v>
      </c>
    </row>
    <row r="5578" spans="1:11" x14ac:dyDescent="0.25">
      <c r="A5578">
        <v>2024</v>
      </c>
      <c r="B5578" t="s">
        <v>11</v>
      </c>
      <c r="C5578" t="s">
        <v>12</v>
      </c>
      <c r="D5578" t="s">
        <v>17</v>
      </c>
      <c r="E5578">
        <v>385000</v>
      </c>
      <c r="F5578" t="s">
        <v>14</v>
      </c>
      <c r="G5578">
        <v>385000</v>
      </c>
      <c r="H5578" t="s">
        <v>15</v>
      </c>
      <c r="I5578">
        <v>0</v>
      </c>
      <c r="J5578" t="s">
        <v>15</v>
      </c>
      <c r="K5578" t="s">
        <v>16</v>
      </c>
    </row>
    <row r="5579" spans="1:11" x14ac:dyDescent="0.25">
      <c r="A5579">
        <v>2024</v>
      </c>
      <c r="B5579" t="s">
        <v>11</v>
      </c>
      <c r="C5579" t="s">
        <v>12</v>
      </c>
      <c r="D5579" t="s">
        <v>17</v>
      </c>
      <c r="E5579">
        <v>245000</v>
      </c>
      <c r="F5579" t="s">
        <v>14</v>
      </c>
      <c r="G5579">
        <v>245000</v>
      </c>
      <c r="H5579" t="s">
        <v>15</v>
      </c>
      <c r="I5579">
        <v>0</v>
      </c>
      <c r="J5579" t="s">
        <v>15</v>
      </c>
      <c r="K5579" t="s">
        <v>16</v>
      </c>
    </row>
    <row r="5580" spans="1:11" x14ac:dyDescent="0.25">
      <c r="A5580">
        <v>2024</v>
      </c>
      <c r="B5580" t="s">
        <v>19</v>
      </c>
      <c r="C5580" t="s">
        <v>12</v>
      </c>
      <c r="D5580" t="s">
        <v>25</v>
      </c>
      <c r="E5580">
        <v>385000</v>
      </c>
      <c r="F5580" t="s">
        <v>14</v>
      </c>
      <c r="G5580">
        <v>385000</v>
      </c>
      <c r="H5580" t="s">
        <v>15</v>
      </c>
      <c r="I5580">
        <v>0</v>
      </c>
      <c r="J5580" t="s">
        <v>15</v>
      </c>
      <c r="K5580" t="s">
        <v>16</v>
      </c>
    </row>
    <row r="5581" spans="1:11" x14ac:dyDescent="0.25">
      <c r="A5581">
        <v>2024</v>
      </c>
      <c r="B5581" t="s">
        <v>19</v>
      </c>
      <c r="C5581" t="s">
        <v>12</v>
      </c>
      <c r="D5581" t="s">
        <v>25</v>
      </c>
      <c r="E5581">
        <v>245000</v>
      </c>
      <c r="F5581" t="s">
        <v>14</v>
      </c>
      <c r="G5581">
        <v>245000</v>
      </c>
      <c r="H5581" t="s">
        <v>15</v>
      </c>
      <c r="I5581">
        <v>0</v>
      </c>
      <c r="J5581" t="s">
        <v>15</v>
      </c>
      <c r="K5581" t="s">
        <v>16</v>
      </c>
    </row>
    <row r="5582" spans="1:11" x14ac:dyDescent="0.25">
      <c r="A5582">
        <v>2024</v>
      </c>
      <c r="B5582" t="s">
        <v>19</v>
      </c>
      <c r="C5582" t="s">
        <v>12</v>
      </c>
      <c r="D5582" t="s">
        <v>17</v>
      </c>
      <c r="E5582">
        <v>214300</v>
      </c>
      <c r="F5582" t="s">
        <v>14</v>
      </c>
      <c r="G5582">
        <v>214300</v>
      </c>
      <c r="H5582" t="s">
        <v>15</v>
      </c>
      <c r="I5582">
        <v>0</v>
      </c>
      <c r="J5582" t="s">
        <v>15</v>
      </c>
      <c r="K5582" t="s">
        <v>16</v>
      </c>
    </row>
    <row r="5583" spans="1:11" x14ac:dyDescent="0.25">
      <c r="A5583">
        <v>2024</v>
      </c>
      <c r="B5583" t="s">
        <v>19</v>
      </c>
      <c r="C5583" t="s">
        <v>12</v>
      </c>
      <c r="D5583" t="s">
        <v>17</v>
      </c>
      <c r="E5583">
        <v>108500</v>
      </c>
      <c r="F5583" t="s">
        <v>14</v>
      </c>
      <c r="G5583">
        <v>108500</v>
      </c>
      <c r="H5583" t="s">
        <v>15</v>
      </c>
      <c r="I5583">
        <v>0</v>
      </c>
      <c r="J5583" t="s">
        <v>15</v>
      </c>
      <c r="K5583" t="s">
        <v>16</v>
      </c>
    </row>
    <row r="5584" spans="1:11" x14ac:dyDescent="0.25">
      <c r="A5584">
        <v>2024</v>
      </c>
      <c r="B5584" t="s">
        <v>11</v>
      </c>
      <c r="C5584" t="s">
        <v>12</v>
      </c>
      <c r="D5584" t="s">
        <v>18</v>
      </c>
      <c r="E5584">
        <v>245700</v>
      </c>
      <c r="F5584" t="s">
        <v>14</v>
      </c>
      <c r="G5584">
        <v>245700</v>
      </c>
      <c r="H5584" t="s">
        <v>15</v>
      </c>
      <c r="I5584">
        <v>0</v>
      </c>
      <c r="J5584" t="s">
        <v>15</v>
      </c>
      <c r="K5584" t="s">
        <v>16</v>
      </c>
    </row>
    <row r="5585" spans="1:11" x14ac:dyDescent="0.25">
      <c r="A5585">
        <v>2024</v>
      </c>
      <c r="B5585" t="s">
        <v>11</v>
      </c>
      <c r="C5585" t="s">
        <v>12</v>
      </c>
      <c r="D5585" t="s">
        <v>18</v>
      </c>
      <c r="E5585">
        <v>132300</v>
      </c>
      <c r="F5585" t="s">
        <v>14</v>
      </c>
      <c r="G5585">
        <v>132300</v>
      </c>
      <c r="H5585" t="s">
        <v>15</v>
      </c>
      <c r="I5585">
        <v>0</v>
      </c>
      <c r="J5585" t="s">
        <v>15</v>
      </c>
      <c r="K5585" t="s">
        <v>16</v>
      </c>
    </row>
    <row r="5586" spans="1:11" x14ac:dyDescent="0.25">
      <c r="A5586">
        <v>2024</v>
      </c>
      <c r="B5586" t="s">
        <v>19</v>
      </c>
      <c r="C5586" t="s">
        <v>12</v>
      </c>
      <c r="D5586" t="s">
        <v>50</v>
      </c>
      <c r="E5586">
        <v>80000</v>
      </c>
      <c r="F5586" t="s">
        <v>14</v>
      </c>
      <c r="G5586">
        <v>80000</v>
      </c>
      <c r="H5586" t="s">
        <v>15</v>
      </c>
      <c r="I5586">
        <v>0</v>
      </c>
      <c r="J5586" t="s">
        <v>15</v>
      </c>
      <c r="K5586" t="s">
        <v>16</v>
      </c>
    </row>
    <row r="5587" spans="1:11" x14ac:dyDescent="0.25">
      <c r="A5587">
        <v>2024</v>
      </c>
      <c r="B5587" t="s">
        <v>19</v>
      </c>
      <c r="C5587" t="s">
        <v>12</v>
      </c>
      <c r="D5587" t="s">
        <v>50</v>
      </c>
      <c r="E5587">
        <v>73000</v>
      </c>
      <c r="F5587" t="s">
        <v>14</v>
      </c>
      <c r="G5587">
        <v>73000</v>
      </c>
      <c r="H5587" t="s">
        <v>15</v>
      </c>
      <c r="I5587">
        <v>0</v>
      </c>
      <c r="J5587" t="s">
        <v>15</v>
      </c>
      <c r="K5587" t="s">
        <v>16</v>
      </c>
    </row>
    <row r="5588" spans="1:11" x14ac:dyDescent="0.25">
      <c r="A5588">
        <v>2024</v>
      </c>
      <c r="B5588" t="s">
        <v>11</v>
      </c>
      <c r="C5588" t="s">
        <v>12</v>
      </c>
      <c r="D5588" t="s">
        <v>18</v>
      </c>
      <c r="E5588">
        <v>263500</v>
      </c>
      <c r="F5588" t="s">
        <v>14</v>
      </c>
      <c r="G5588">
        <v>263500</v>
      </c>
      <c r="H5588" t="s">
        <v>15</v>
      </c>
      <c r="I5588">
        <v>100</v>
      </c>
      <c r="J5588" t="s">
        <v>15</v>
      </c>
      <c r="K5588" t="s">
        <v>16</v>
      </c>
    </row>
    <row r="5589" spans="1:11" x14ac:dyDescent="0.25">
      <c r="A5589">
        <v>2024</v>
      </c>
      <c r="B5589" t="s">
        <v>11</v>
      </c>
      <c r="C5589" t="s">
        <v>12</v>
      </c>
      <c r="D5589" t="s">
        <v>18</v>
      </c>
      <c r="E5589">
        <v>189360</v>
      </c>
      <c r="F5589" t="s">
        <v>14</v>
      </c>
      <c r="G5589">
        <v>189360</v>
      </c>
      <c r="H5589" t="s">
        <v>15</v>
      </c>
      <c r="I5589">
        <v>100</v>
      </c>
      <c r="J5589" t="s">
        <v>15</v>
      </c>
      <c r="K5589" t="s">
        <v>16</v>
      </c>
    </row>
    <row r="5590" spans="1:11" x14ac:dyDescent="0.25">
      <c r="A5590">
        <v>2024</v>
      </c>
      <c r="B5590" t="s">
        <v>11</v>
      </c>
      <c r="C5590" t="s">
        <v>12</v>
      </c>
      <c r="D5590" t="s">
        <v>29</v>
      </c>
      <c r="E5590">
        <v>175000</v>
      </c>
      <c r="F5590" t="s">
        <v>14</v>
      </c>
      <c r="G5590">
        <v>175000</v>
      </c>
      <c r="H5590" t="s">
        <v>15</v>
      </c>
      <c r="I5590">
        <v>100</v>
      </c>
      <c r="J5590" t="s">
        <v>15</v>
      </c>
      <c r="K5590" t="s">
        <v>16</v>
      </c>
    </row>
    <row r="5591" spans="1:11" x14ac:dyDescent="0.25">
      <c r="A5591">
        <v>2024</v>
      </c>
      <c r="B5591" t="s">
        <v>11</v>
      </c>
      <c r="C5591" t="s">
        <v>12</v>
      </c>
      <c r="D5591" t="s">
        <v>29</v>
      </c>
      <c r="E5591">
        <v>125000</v>
      </c>
      <c r="F5591" t="s">
        <v>14</v>
      </c>
      <c r="G5591">
        <v>125000</v>
      </c>
      <c r="H5591" t="s">
        <v>15</v>
      </c>
      <c r="I5591">
        <v>100</v>
      </c>
      <c r="J5591" t="s">
        <v>15</v>
      </c>
      <c r="K5591" t="s">
        <v>16</v>
      </c>
    </row>
    <row r="5592" spans="1:11" x14ac:dyDescent="0.25">
      <c r="A5592">
        <v>2024</v>
      </c>
      <c r="B5592" t="s">
        <v>23</v>
      </c>
      <c r="C5592" t="s">
        <v>12</v>
      </c>
      <c r="D5592" t="s">
        <v>49</v>
      </c>
      <c r="E5592">
        <v>175762</v>
      </c>
      <c r="F5592" t="s">
        <v>14</v>
      </c>
      <c r="G5592">
        <v>175762</v>
      </c>
      <c r="H5592" t="s">
        <v>15</v>
      </c>
      <c r="I5592">
        <v>0</v>
      </c>
      <c r="J5592" t="s">
        <v>15</v>
      </c>
      <c r="K5592" t="s">
        <v>16</v>
      </c>
    </row>
    <row r="5593" spans="1:11" x14ac:dyDescent="0.25">
      <c r="A5593">
        <v>2024</v>
      </c>
      <c r="B5593" t="s">
        <v>23</v>
      </c>
      <c r="C5593" t="s">
        <v>12</v>
      </c>
      <c r="D5593" t="s">
        <v>49</v>
      </c>
      <c r="E5593">
        <v>97254</v>
      </c>
      <c r="F5593" t="s">
        <v>14</v>
      </c>
      <c r="G5593">
        <v>97254</v>
      </c>
      <c r="H5593" t="s">
        <v>15</v>
      </c>
      <c r="I5593">
        <v>0</v>
      </c>
      <c r="J5593" t="s">
        <v>15</v>
      </c>
      <c r="K5593" t="s">
        <v>16</v>
      </c>
    </row>
    <row r="5594" spans="1:11" x14ac:dyDescent="0.25">
      <c r="A5594">
        <v>2024</v>
      </c>
      <c r="B5594" t="s">
        <v>11</v>
      </c>
      <c r="C5594" t="s">
        <v>12</v>
      </c>
      <c r="D5594" t="s">
        <v>26</v>
      </c>
      <c r="E5594">
        <v>218213</v>
      </c>
      <c r="F5594" t="s">
        <v>14</v>
      </c>
      <c r="G5594">
        <v>218213</v>
      </c>
      <c r="H5594" t="s">
        <v>15</v>
      </c>
      <c r="I5594">
        <v>100</v>
      </c>
      <c r="J5594" t="s">
        <v>15</v>
      </c>
      <c r="K5594" t="s">
        <v>16</v>
      </c>
    </row>
    <row r="5595" spans="1:11" x14ac:dyDescent="0.25">
      <c r="A5595">
        <v>2024</v>
      </c>
      <c r="B5595" t="s">
        <v>11</v>
      </c>
      <c r="C5595" t="s">
        <v>12</v>
      </c>
      <c r="D5595" t="s">
        <v>26</v>
      </c>
      <c r="E5595">
        <v>178538</v>
      </c>
      <c r="F5595" t="s">
        <v>14</v>
      </c>
      <c r="G5595">
        <v>178538</v>
      </c>
      <c r="H5595" t="s">
        <v>15</v>
      </c>
      <c r="I5595">
        <v>100</v>
      </c>
      <c r="J5595" t="s">
        <v>15</v>
      </c>
      <c r="K5595" t="s">
        <v>16</v>
      </c>
    </row>
    <row r="5596" spans="1:11" x14ac:dyDescent="0.25">
      <c r="A5596">
        <v>2024</v>
      </c>
      <c r="B5596" t="s">
        <v>19</v>
      </c>
      <c r="C5596" t="s">
        <v>12</v>
      </c>
      <c r="D5596" t="s">
        <v>72</v>
      </c>
      <c r="E5596">
        <v>440000</v>
      </c>
      <c r="F5596" t="s">
        <v>14</v>
      </c>
      <c r="G5596">
        <v>440000</v>
      </c>
      <c r="H5596" t="s">
        <v>15</v>
      </c>
      <c r="I5596">
        <v>0</v>
      </c>
      <c r="J5596" t="s">
        <v>15</v>
      </c>
      <c r="K5596" t="s">
        <v>16</v>
      </c>
    </row>
    <row r="5597" spans="1:11" x14ac:dyDescent="0.25">
      <c r="A5597">
        <v>2024</v>
      </c>
      <c r="B5597" t="s">
        <v>19</v>
      </c>
      <c r="C5597" t="s">
        <v>12</v>
      </c>
      <c r="D5597" t="s">
        <v>72</v>
      </c>
      <c r="E5597">
        <v>295000</v>
      </c>
      <c r="F5597" t="s">
        <v>14</v>
      </c>
      <c r="G5597">
        <v>295000</v>
      </c>
      <c r="H5597" t="s">
        <v>15</v>
      </c>
      <c r="I5597">
        <v>0</v>
      </c>
      <c r="J5597" t="s">
        <v>15</v>
      </c>
      <c r="K5597" t="s">
        <v>16</v>
      </c>
    </row>
    <row r="5598" spans="1:11" x14ac:dyDescent="0.25">
      <c r="A5598">
        <v>2024</v>
      </c>
      <c r="B5598" t="s">
        <v>19</v>
      </c>
      <c r="C5598" t="s">
        <v>12</v>
      </c>
      <c r="D5598" t="s">
        <v>72</v>
      </c>
      <c r="E5598">
        <v>118600</v>
      </c>
      <c r="F5598" t="s">
        <v>14</v>
      </c>
      <c r="G5598">
        <v>118600</v>
      </c>
      <c r="H5598" t="s">
        <v>15</v>
      </c>
      <c r="I5598">
        <v>0</v>
      </c>
      <c r="J5598" t="s">
        <v>15</v>
      </c>
      <c r="K5598" t="s">
        <v>16</v>
      </c>
    </row>
    <row r="5599" spans="1:11" x14ac:dyDescent="0.25">
      <c r="A5599">
        <v>2024</v>
      </c>
      <c r="B5599" t="s">
        <v>19</v>
      </c>
      <c r="C5599" t="s">
        <v>12</v>
      </c>
      <c r="D5599" t="s">
        <v>72</v>
      </c>
      <c r="E5599">
        <v>96800</v>
      </c>
      <c r="F5599" t="s">
        <v>14</v>
      </c>
      <c r="G5599">
        <v>96800</v>
      </c>
      <c r="H5599" t="s">
        <v>15</v>
      </c>
      <c r="I5599">
        <v>0</v>
      </c>
      <c r="J5599" t="s">
        <v>15</v>
      </c>
      <c r="K5599" t="s">
        <v>16</v>
      </c>
    </row>
    <row r="5600" spans="1:11" x14ac:dyDescent="0.25">
      <c r="A5600">
        <v>2024</v>
      </c>
      <c r="B5600" t="s">
        <v>19</v>
      </c>
      <c r="C5600" t="s">
        <v>12</v>
      </c>
      <c r="D5600" t="s">
        <v>25</v>
      </c>
      <c r="E5600">
        <v>198800</v>
      </c>
      <c r="F5600" t="s">
        <v>14</v>
      </c>
      <c r="G5600">
        <v>198800</v>
      </c>
      <c r="H5600" t="s">
        <v>15</v>
      </c>
      <c r="I5600">
        <v>0</v>
      </c>
      <c r="J5600" t="s">
        <v>15</v>
      </c>
      <c r="K5600" t="s">
        <v>16</v>
      </c>
    </row>
    <row r="5601" spans="1:11" x14ac:dyDescent="0.25">
      <c r="A5601">
        <v>2024</v>
      </c>
      <c r="B5601" t="s">
        <v>19</v>
      </c>
      <c r="C5601" t="s">
        <v>12</v>
      </c>
      <c r="D5601" t="s">
        <v>25</v>
      </c>
      <c r="E5601">
        <v>90700</v>
      </c>
      <c r="F5601" t="s">
        <v>14</v>
      </c>
      <c r="G5601">
        <v>90700</v>
      </c>
      <c r="H5601" t="s">
        <v>15</v>
      </c>
      <c r="I5601">
        <v>0</v>
      </c>
      <c r="J5601" t="s">
        <v>15</v>
      </c>
      <c r="K5601" t="s">
        <v>16</v>
      </c>
    </row>
    <row r="5602" spans="1:11" x14ac:dyDescent="0.25">
      <c r="A5602">
        <v>2024</v>
      </c>
      <c r="B5602" t="s">
        <v>11</v>
      </c>
      <c r="C5602" t="s">
        <v>12</v>
      </c>
      <c r="D5602" t="s">
        <v>17</v>
      </c>
      <c r="E5602">
        <v>145000</v>
      </c>
      <c r="F5602" t="s">
        <v>14</v>
      </c>
      <c r="G5602">
        <v>145000</v>
      </c>
      <c r="H5602" t="s">
        <v>15</v>
      </c>
      <c r="I5602">
        <v>0</v>
      </c>
      <c r="J5602" t="s">
        <v>15</v>
      </c>
      <c r="K5602" t="s">
        <v>16</v>
      </c>
    </row>
    <row r="5603" spans="1:11" x14ac:dyDescent="0.25">
      <c r="A5603">
        <v>2024</v>
      </c>
      <c r="B5603" t="s">
        <v>11</v>
      </c>
      <c r="C5603" t="s">
        <v>12</v>
      </c>
      <c r="D5603" t="s">
        <v>17</v>
      </c>
      <c r="E5603">
        <v>115000</v>
      </c>
      <c r="F5603" t="s">
        <v>14</v>
      </c>
      <c r="G5603">
        <v>115000</v>
      </c>
      <c r="H5603" t="s">
        <v>15</v>
      </c>
      <c r="I5603">
        <v>0</v>
      </c>
      <c r="J5603" t="s">
        <v>15</v>
      </c>
      <c r="K5603" t="s">
        <v>16</v>
      </c>
    </row>
    <row r="5604" spans="1:11" x14ac:dyDescent="0.25">
      <c r="A5604">
        <v>2024</v>
      </c>
      <c r="B5604" t="s">
        <v>11</v>
      </c>
      <c r="C5604" t="s">
        <v>12</v>
      </c>
      <c r="D5604" t="s">
        <v>17</v>
      </c>
      <c r="E5604">
        <v>269100</v>
      </c>
      <c r="F5604" t="s">
        <v>14</v>
      </c>
      <c r="G5604">
        <v>269100</v>
      </c>
      <c r="H5604" t="s">
        <v>15</v>
      </c>
      <c r="I5604">
        <v>0</v>
      </c>
      <c r="J5604" t="s">
        <v>15</v>
      </c>
      <c r="K5604" t="s">
        <v>16</v>
      </c>
    </row>
    <row r="5605" spans="1:11" x14ac:dyDescent="0.25">
      <c r="A5605">
        <v>2024</v>
      </c>
      <c r="B5605" t="s">
        <v>11</v>
      </c>
      <c r="C5605" t="s">
        <v>12</v>
      </c>
      <c r="D5605" t="s">
        <v>17</v>
      </c>
      <c r="E5605">
        <v>131300</v>
      </c>
      <c r="F5605" t="s">
        <v>14</v>
      </c>
      <c r="G5605">
        <v>131300</v>
      </c>
      <c r="H5605" t="s">
        <v>15</v>
      </c>
      <c r="I5605">
        <v>0</v>
      </c>
      <c r="J5605" t="s">
        <v>15</v>
      </c>
      <c r="K5605" t="s">
        <v>16</v>
      </c>
    </row>
    <row r="5606" spans="1:11" x14ac:dyDescent="0.25">
      <c r="A5606">
        <v>2024</v>
      </c>
      <c r="B5606" t="s">
        <v>19</v>
      </c>
      <c r="C5606" t="s">
        <v>12</v>
      </c>
      <c r="D5606" t="s">
        <v>72</v>
      </c>
      <c r="E5606">
        <v>440000</v>
      </c>
      <c r="F5606" t="s">
        <v>14</v>
      </c>
      <c r="G5606">
        <v>440000</v>
      </c>
      <c r="H5606" t="s">
        <v>15</v>
      </c>
      <c r="I5606">
        <v>0</v>
      </c>
      <c r="J5606" t="s">
        <v>15</v>
      </c>
      <c r="K5606" t="s">
        <v>16</v>
      </c>
    </row>
    <row r="5607" spans="1:11" x14ac:dyDescent="0.25">
      <c r="A5607">
        <v>2024</v>
      </c>
      <c r="B5607" t="s">
        <v>19</v>
      </c>
      <c r="C5607" t="s">
        <v>12</v>
      </c>
      <c r="D5607" t="s">
        <v>72</v>
      </c>
      <c r="E5607">
        <v>245000</v>
      </c>
      <c r="F5607" t="s">
        <v>14</v>
      </c>
      <c r="G5607">
        <v>245000</v>
      </c>
      <c r="H5607" t="s">
        <v>15</v>
      </c>
      <c r="I5607">
        <v>0</v>
      </c>
      <c r="J5607" t="s">
        <v>15</v>
      </c>
      <c r="K5607" t="s">
        <v>16</v>
      </c>
    </row>
    <row r="5608" spans="1:11" x14ac:dyDescent="0.25">
      <c r="A5608">
        <v>2024</v>
      </c>
      <c r="B5608" t="s">
        <v>21</v>
      </c>
      <c r="C5608" t="s">
        <v>12</v>
      </c>
      <c r="D5608" t="s">
        <v>22</v>
      </c>
      <c r="E5608">
        <v>99900</v>
      </c>
      <c r="F5608" t="s">
        <v>14</v>
      </c>
      <c r="G5608">
        <v>99900</v>
      </c>
      <c r="H5608" t="s">
        <v>15</v>
      </c>
      <c r="I5608">
        <v>0</v>
      </c>
      <c r="J5608" t="s">
        <v>15</v>
      </c>
      <c r="K5608" t="s">
        <v>16</v>
      </c>
    </row>
    <row r="5609" spans="1:11" x14ac:dyDescent="0.25">
      <c r="A5609">
        <v>2024</v>
      </c>
      <c r="B5609" t="s">
        <v>21</v>
      </c>
      <c r="C5609" t="s">
        <v>12</v>
      </c>
      <c r="D5609" t="s">
        <v>22</v>
      </c>
      <c r="E5609">
        <v>83000</v>
      </c>
      <c r="F5609" t="s">
        <v>14</v>
      </c>
      <c r="G5609">
        <v>83000</v>
      </c>
      <c r="H5609" t="s">
        <v>15</v>
      </c>
      <c r="I5609">
        <v>0</v>
      </c>
      <c r="J5609" t="s">
        <v>15</v>
      </c>
      <c r="K5609" t="s">
        <v>16</v>
      </c>
    </row>
    <row r="5610" spans="1:11" x14ac:dyDescent="0.25">
      <c r="A5610">
        <v>2024</v>
      </c>
      <c r="B5610" t="s">
        <v>19</v>
      </c>
      <c r="C5610" t="s">
        <v>12</v>
      </c>
      <c r="D5610" t="s">
        <v>72</v>
      </c>
      <c r="E5610">
        <v>240960</v>
      </c>
      <c r="F5610" t="s">
        <v>14</v>
      </c>
      <c r="G5610">
        <v>240960</v>
      </c>
      <c r="H5610" t="s">
        <v>15</v>
      </c>
      <c r="I5610">
        <v>0</v>
      </c>
      <c r="J5610" t="s">
        <v>15</v>
      </c>
      <c r="K5610" t="s">
        <v>16</v>
      </c>
    </row>
    <row r="5611" spans="1:11" x14ac:dyDescent="0.25">
      <c r="A5611">
        <v>2024</v>
      </c>
      <c r="B5611" t="s">
        <v>19</v>
      </c>
      <c r="C5611" t="s">
        <v>12</v>
      </c>
      <c r="D5611" t="s">
        <v>72</v>
      </c>
      <c r="E5611">
        <v>190000</v>
      </c>
      <c r="F5611" t="s">
        <v>14</v>
      </c>
      <c r="G5611">
        <v>190000</v>
      </c>
      <c r="H5611" t="s">
        <v>15</v>
      </c>
      <c r="I5611">
        <v>0</v>
      </c>
      <c r="J5611" t="s">
        <v>15</v>
      </c>
      <c r="K5611" t="s">
        <v>16</v>
      </c>
    </row>
    <row r="5612" spans="1:11" x14ac:dyDescent="0.25">
      <c r="A5612">
        <v>2024</v>
      </c>
      <c r="B5612" t="s">
        <v>11</v>
      </c>
      <c r="C5612" t="s">
        <v>12</v>
      </c>
      <c r="D5612" t="s">
        <v>29</v>
      </c>
      <c r="E5612">
        <v>178600</v>
      </c>
      <c r="F5612" t="s">
        <v>14</v>
      </c>
      <c r="G5612">
        <v>178600</v>
      </c>
      <c r="H5612" t="s">
        <v>15</v>
      </c>
      <c r="I5612">
        <v>0</v>
      </c>
      <c r="J5612" t="s">
        <v>15</v>
      </c>
      <c r="K5612" t="s">
        <v>16</v>
      </c>
    </row>
    <row r="5613" spans="1:11" x14ac:dyDescent="0.25">
      <c r="A5613">
        <v>2024</v>
      </c>
      <c r="B5613" t="s">
        <v>11</v>
      </c>
      <c r="C5613" t="s">
        <v>12</v>
      </c>
      <c r="D5613" t="s">
        <v>29</v>
      </c>
      <c r="E5613">
        <v>67200</v>
      </c>
      <c r="F5613" t="s">
        <v>14</v>
      </c>
      <c r="G5613">
        <v>67200</v>
      </c>
      <c r="H5613" t="s">
        <v>15</v>
      </c>
      <c r="I5613">
        <v>0</v>
      </c>
      <c r="J5613" t="s">
        <v>15</v>
      </c>
      <c r="K5613" t="s">
        <v>16</v>
      </c>
    </row>
    <row r="5614" spans="1:11" x14ac:dyDescent="0.25">
      <c r="A5614">
        <v>2024</v>
      </c>
      <c r="B5614" t="s">
        <v>19</v>
      </c>
      <c r="C5614" t="s">
        <v>12</v>
      </c>
      <c r="D5614" t="s">
        <v>47</v>
      </c>
      <c r="E5614">
        <v>170200</v>
      </c>
      <c r="F5614" t="s">
        <v>14</v>
      </c>
      <c r="G5614">
        <v>170200</v>
      </c>
      <c r="H5614" t="s">
        <v>15</v>
      </c>
      <c r="I5614">
        <v>0</v>
      </c>
      <c r="J5614" t="s">
        <v>15</v>
      </c>
      <c r="K5614" t="s">
        <v>16</v>
      </c>
    </row>
    <row r="5615" spans="1:11" x14ac:dyDescent="0.25">
      <c r="A5615">
        <v>2024</v>
      </c>
      <c r="B5615" t="s">
        <v>19</v>
      </c>
      <c r="C5615" t="s">
        <v>12</v>
      </c>
      <c r="D5615" t="s">
        <v>47</v>
      </c>
      <c r="E5615">
        <v>83900</v>
      </c>
      <c r="F5615" t="s">
        <v>14</v>
      </c>
      <c r="G5615">
        <v>83900</v>
      </c>
      <c r="H5615" t="s">
        <v>15</v>
      </c>
      <c r="I5615">
        <v>0</v>
      </c>
      <c r="J5615" t="s">
        <v>15</v>
      </c>
      <c r="K5615" t="s">
        <v>16</v>
      </c>
    </row>
    <row r="5616" spans="1:11" x14ac:dyDescent="0.25">
      <c r="A5616">
        <v>2024</v>
      </c>
      <c r="B5616" t="s">
        <v>11</v>
      </c>
      <c r="C5616" t="s">
        <v>12</v>
      </c>
      <c r="D5616" t="s">
        <v>22</v>
      </c>
      <c r="E5616">
        <v>169000</v>
      </c>
      <c r="F5616" t="s">
        <v>14</v>
      </c>
      <c r="G5616">
        <v>169000</v>
      </c>
      <c r="H5616" t="s">
        <v>15</v>
      </c>
      <c r="I5616">
        <v>100</v>
      </c>
      <c r="J5616" t="s">
        <v>15</v>
      </c>
      <c r="K5616" t="s">
        <v>16</v>
      </c>
    </row>
    <row r="5617" spans="1:11" x14ac:dyDescent="0.25">
      <c r="A5617">
        <v>2024</v>
      </c>
      <c r="B5617" t="s">
        <v>11</v>
      </c>
      <c r="C5617" t="s">
        <v>12</v>
      </c>
      <c r="D5617" t="s">
        <v>22</v>
      </c>
      <c r="E5617">
        <v>120000</v>
      </c>
      <c r="F5617" t="s">
        <v>14</v>
      </c>
      <c r="G5617">
        <v>120000</v>
      </c>
      <c r="H5617" t="s">
        <v>15</v>
      </c>
      <c r="I5617">
        <v>100</v>
      </c>
      <c r="J5617" t="s">
        <v>15</v>
      </c>
      <c r="K5617" t="s">
        <v>16</v>
      </c>
    </row>
    <row r="5618" spans="1:11" x14ac:dyDescent="0.25">
      <c r="A5618">
        <v>2024</v>
      </c>
      <c r="B5618" t="s">
        <v>11</v>
      </c>
      <c r="C5618" t="s">
        <v>12</v>
      </c>
      <c r="D5618" t="s">
        <v>25</v>
      </c>
      <c r="E5618">
        <v>225000</v>
      </c>
      <c r="F5618" t="s">
        <v>14</v>
      </c>
      <c r="G5618">
        <v>225000</v>
      </c>
      <c r="H5618" t="s">
        <v>40</v>
      </c>
      <c r="I5618">
        <v>0</v>
      </c>
      <c r="J5618" t="s">
        <v>40</v>
      </c>
      <c r="K5618" t="s">
        <v>16</v>
      </c>
    </row>
    <row r="5619" spans="1:11" x14ac:dyDescent="0.25">
      <c r="A5619">
        <v>2024</v>
      </c>
      <c r="B5619" t="s">
        <v>11</v>
      </c>
      <c r="C5619" t="s">
        <v>12</v>
      </c>
      <c r="D5619" t="s">
        <v>25</v>
      </c>
      <c r="E5619">
        <v>153000</v>
      </c>
      <c r="F5619" t="s">
        <v>14</v>
      </c>
      <c r="G5619">
        <v>153000</v>
      </c>
      <c r="H5619" t="s">
        <v>40</v>
      </c>
      <c r="I5619">
        <v>0</v>
      </c>
      <c r="J5619" t="s">
        <v>40</v>
      </c>
      <c r="K5619" t="s">
        <v>16</v>
      </c>
    </row>
    <row r="5620" spans="1:11" x14ac:dyDescent="0.25">
      <c r="A5620">
        <v>2024</v>
      </c>
      <c r="B5620" t="s">
        <v>11</v>
      </c>
      <c r="C5620" t="s">
        <v>12</v>
      </c>
      <c r="D5620" t="s">
        <v>72</v>
      </c>
      <c r="E5620">
        <v>450000</v>
      </c>
      <c r="F5620" t="s">
        <v>14</v>
      </c>
      <c r="G5620">
        <v>450000</v>
      </c>
      <c r="H5620" t="s">
        <v>15</v>
      </c>
      <c r="I5620">
        <v>0</v>
      </c>
      <c r="J5620" t="s">
        <v>15</v>
      </c>
      <c r="K5620" t="s">
        <v>16</v>
      </c>
    </row>
    <row r="5621" spans="1:11" x14ac:dyDescent="0.25">
      <c r="A5621">
        <v>2024</v>
      </c>
      <c r="B5621" t="s">
        <v>11</v>
      </c>
      <c r="C5621" t="s">
        <v>12</v>
      </c>
      <c r="D5621" t="s">
        <v>72</v>
      </c>
      <c r="E5621">
        <v>245000</v>
      </c>
      <c r="F5621" t="s">
        <v>14</v>
      </c>
      <c r="G5621">
        <v>245000</v>
      </c>
      <c r="H5621" t="s">
        <v>15</v>
      </c>
      <c r="I5621">
        <v>0</v>
      </c>
      <c r="J5621" t="s">
        <v>15</v>
      </c>
      <c r="K5621" t="s">
        <v>16</v>
      </c>
    </row>
    <row r="5622" spans="1:11" x14ac:dyDescent="0.25">
      <c r="A5622">
        <v>2024</v>
      </c>
      <c r="B5622" t="s">
        <v>11</v>
      </c>
      <c r="C5622" t="s">
        <v>12</v>
      </c>
      <c r="D5622" t="s">
        <v>124</v>
      </c>
      <c r="E5622">
        <v>99500</v>
      </c>
      <c r="F5622" t="s">
        <v>14</v>
      </c>
      <c r="G5622">
        <v>99500</v>
      </c>
      <c r="H5622" t="s">
        <v>15</v>
      </c>
      <c r="I5622">
        <v>0</v>
      </c>
      <c r="J5622" t="s">
        <v>15</v>
      </c>
      <c r="K5622" t="s">
        <v>16</v>
      </c>
    </row>
    <row r="5623" spans="1:11" x14ac:dyDescent="0.25">
      <c r="A5623">
        <v>2024</v>
      </c>
      <c r="B5623" t="s">
        <v>11</v>
      </c>
      <c r="C5623" t="s">
        <v>12</v>
      </c>
      <c r="D5623" t="s">
        <v>124</v>
      </c>
      <c r="E5623">
        <v>53300</v>
      </c>
      <c r="F5623" t="s">
        <v>14</v>
      </c>
      <c r="G5623">
        <v>53300</v>
      </c>
      <c r="H5623" t="s">
        <v>15</v>
      </c>
      <c r="I5623">
        <v>0</v>
      </c>
      <c r="J5623" t="s">
        <v>15</v>
      </c>
      <c r="K5623" t="s">
        <v>16</v>
      </c>
    </row>
    <row r="5624" spans="1:11" x14ac:dyDescent="0.25">
      <c r="A5624">
        <v>2024</v>
      </c>
      <c r="B5624" t="s">
        <v>11</v>
      </c>
      <c r="C5624" t="s">
        <v>12</v>
      </c>
      <c r="D5624" t="s">
        <v>72</v>
      </c>
      <c r="E5624">
        <v>240960</v>
      </c>
      <c r="F5624" t="s">
        <v>14</v>
      </c>
      <c r="G5624">
        <v>240960</v>
      </c>
      <c r="H5624" t="s">
        <v>15</v>
      </c>
      <c r="I5624">
        <v>0</v>
      </c>
      <c r="J5624" t="s">
        <v>15</v>
      </c>
      <c r="K5624" t="s">
        <v>16</v>
      </c>
    </row>
    <row r="5625" spans="1:11" x14ac:dyDescent="0.25">
      <c r="A5625">
        <v>2024</v>
      </c>
      <c r="B5625" t="s">
        <v>11</v>
      </c>
      <c r="C5625" t="s">
        <v>12</v>
      </c>
      <c r="D5625" t="s">
        <v>72</v>
      </c>
      <c r="E5625">
        <v>200800</v>
      </c>
      <c r="F5625" t="s">
        <v>14</v>
      </c>
      <c r="G5625">
        <v>200800</v>
      </c>
      <c r="H5625" t="s">
        <v>15</v>
      </c>
      <c r="I5625">
        <v>0</v>
      </c>
      <c r="J5625" t="s">
        <v>15</v>
      </c>
      <c r="K5625" t="s">
        <v>16</v>
      </c>
    </row>
    <row r="5626" spans="1:11" x14ac:dyDescent="0.25">
      <c r="A5626">
        <v>2024</v>
      </c>
      <c r="B5626" t="s">
        <v>19</v>
      </c>
      <c r="C5626" t="s">
        <v>12</v>
      </c>
      <c r="D5626" t="s">
        <v>128</v>
      </c>
      <c r="E5626">
        <v>170200</v>
      </c>
      <c r="F5626" t="s">
        <v>14</v>
      </c>
      <c r="G5626">
        <v>170200</v>
      </c>
      <c r="H5626" t="s">
        <v>15</v>
      </c>
      <c r="I5626">
        <v>0</v>
      </c>
      <c r="J5626" t="s">
        <v>15</v>
      </c>
      <c r="K5626" t="s">
        <v>16</v>
      </c>
    </row>
    <row r="5627" spans="1:11" x14ac:dyDescent="0.25">
      <c r="A5627">
        <v>2024</v>
      </c>
      <c r="B5627" t="s">
        <v>19</v>
      </c>
      <c r="C5627" t="s">
        <v>12</v>
      </c>
      <c r="D5627" t="s">
        <v>128</v>
      </c>
      <c r="E5627">
        <v>83900</v>
      </c>
      <c r="F5627" t="s">
        <v>14</v>
      </c>
      <c r="G5627">
        <v>83900</v>
      </c>
      <c r="H5627" t="s">
        <v>15</v>
      </c>
      <c r="I5627">
        <v>0</v>
      </c>
      <c r="J5627" t="s">
        <v>15</v>
      </c>
      <c r="K5627" t="s">
        <v>16</v>
      </c>
    </row>
    <row r="5628" spans="1:11" x14ac:dyDescent="0.25">
      <c r="A5628">
        <v>2024</v>
      </c>
      <c r="B5628" t="s">
        <v>19</v>
      </c>
      <c r="C5628" t="s">
        <v>12</v>
      </c>
      <c r="D5628" t="s">
        <v>17</v>
      </c>
      <c r="E5628">
        <v>125000</v>
      </c>
      <c r="F5628" t="s">
        <v>14</v>
      </c>
      <c r="G5628">
        <v>125000</v>
      </c>
      <c r="H5628" t="s">
        <v>15</v>
      </c>
      <c r="I5628">
        <v>100</v>
      </c>
      <c r="J5628" t="s">
        <v>15</v>
      </c>
      <c r="K5628" t="s">
        <v>16</v>
      </c>
    </row>
    <row r="5629" spans="1:11" x14ac:dyDescent="0.25">
      <c r="A5629">
        <v>2024</v>
      </c>
      <c r="B5629" t="s">
        <v>19</v>
      </c>
      <c r="C5629" t="s">
        <v>12</v>
      </c>
      <c r="D5629" t="s">
        <v>17</v>
      </c>
      <c r="E5629">
        <v>115000</v>
      </c>
      <c r="F5629" t="s">
        <v>14</v>
      </c>
      <c r="G5629">
        <v>115000</v>
      </c>
      <c r="H5629" t="s">
        <v>15</v>
      </c>
      <c r="I5629">
        <v>100</v>
      </c>
      <c r="J5629" t="s">
        <v>15</v>
      </c>
      <c r="K5629" t="s">
        <v>16</v>
      </c>
    </row>
    <row r="5630" spans="1:11" x14ac:dyDescent="0.25">
      <c r="A5630">
        <v>2024</v>
      </c>
      <c r="B5630" t="s">
        <v>11</v>
      </c>
      <c r="C5630" t="s">
        <v>12</v>
      </c>
      <c r="D5630" t="s">
        <v>49</v>
      </c>
      <c r="E5630">
        <v>261050</v>
      </c>
      <c r="F5630" t="s">
        <v>14</v>
      </c>
      <c r="G5630">
        <v>261050</v>
      </c>
      <c r="H5630" t="s">
        <v>15</v>
      </c>
      <c r="I5630">
        <v>0</v>
      </c>
      <c r="J5630" t="s">
        <v>15</v>
      </c>
      <c r="K5630" t="s">
        <v>16</v>
      </c>
    </row>
    <row r="5631" spans="1:11" x14ac:dyDescent="0.25">
      <c r="A5631">
        <v>2024</v>
      </c>
      <c r="B5631" t="s">
        <v>11</v>
      </c>
      <c r="C5631" t="s">
        <v>12</v>
      </c>
      <c r="D5631" t="s">
        <v>49</v>
      </c>
      <c r="E5631">
        <v>187000</v>
      </c>
      <c r="F5631" t="s">
        <v>14</v>
      </c>
      <c r="G5631">
        <v>187000</v>
      </c>
      <c r="H5631" t="s">
        <v>15</v>
      </c>
      <c r="I5631">
        <v>0</v>
      </c>
      <c r="J5631" t="s">
        <v>15</v>
      </c>
      <c r="K5631" t="s">
        <v>16</v>
      </c>
    </row>
    <row r="5632" spans="1:11" x14ac:dyDescent="0.25">
      <c r="A5632">
        <v>2024</v>
      </c>
      <c r="B5632" t="s">
        <v>11</v>
      </c>
      <c r="C5632" t="s">
        <v>12</v>
      </c>
      <c r="D5632" t="s">
        <v>18</v>
      </c>
      <c r="E5632">
        <v>331640</v>
      </c>
      <c r="F5632" t="s">
        <v>14</v>
      </c>
      <c r="G5632">
        <v>331640</v>
      </c>
      <c r="H5632" t="s">
        <v>15</v>
      </c>
      <c r="I5632">
        <v>0</v>
      </c>
      <c r="J5632" t="s">
        <v>15</v>
      </c>
      <c r="K5632" t="s">
        <v>16</v>
      </c>
    </row>
    <row r="5633" spans="1:11" x14ac:dyDescent="0.25">
      <c r="A5633">
        <v>2024</v>
      </c>
      <c r="B5633" t="s">
        <v>11</v>
      </c>
      <c r="C5633" t="s">
        <v>12</v>
      </c>
      <c r="D5633" t="s">
        <v>18</v>
      </c>
      <c r="E5633">
        <v>283780</v>
      </c>
      <c r="F5633" t="s">
        <v>14</v>
      </c>
      <c r="G5633">
        <v>283780</v>
      </c>
      <c r="H5633" t="s">
        <v>15</v>
      </c>
      <c r="I5633">
        <v>0</v>
      </c>
      <c r="J5633" t="s">
        <v>15</v>
      </c>
      <c r="K5633" t="s">
        <v>16</v>
      </c>
    </row>
    <row r="5634" spans="1:11" x14ac:dyDescent="0.25">
      <c r="A5634">
        <v>2024</v>
      </c>
      <c r="B5634" t="s">
        <v>11</v>
      </c>
      <c r="C5634" t="s">
        <v>12</v>
      </c>
      <c r="D5634" t="s">
        <v>22</v>
      </c>
      <c r="E5634">
        <v>146500</v>
      </c>
      <c r="F5634" t="s">
        <v>14</v>
      </c>
      <c r="G5634">
        <v>146500</v>
      </c>
      <c r="H5634" t="s">
        <v>15</v>
      </c>
      <c r="I5634">
        <v>0</v>
      </c>
      <c r="J5634" t="s">
        <v>15</v>
      </c>
      <c r="K5634" t="s">
        <v>16</v>
      </c>
    </row>
    <row r="5635" spans="1:11" x14ac:dyDescent="0.25">
      <c r="A5635">
        <v>2024</v>
      </c>
      <c r="B5635" t="s">
        <v>11</v>
      </c>
      <c r="C5635" t="s">
        <v>12</v>
      </c>
      <c r="D5635" t="s">
        <v>22</v>
      </c>
      <c r="E5635">
        <v>96000</v>
      </c>
      <c r="F5635" t="s">
        <v>14</v>
      </c>
      <c r="G5635">
        <v>96000</v>
      </c>
      <c r="H5635" t="s">
        <v>15</v>
      </c>
      <c r="I5635">
        <v>0</v>
      </c>
      <c r="J5635" t="s">
        <v>15</v>
      </c>
      <c r="K5635" t="s">
        <v>16</v>
      </c>
    </row>
    <row r="5636" spans="1:11" x14ac:dyDescent="0.25">
      <c r="A5636">
        <v>2024</v>
      </c>
      <c r="B5636" t="s">
        <v>11</v>
      </c>
      <c r="C5636" t="s">
        <v>12</v>
      </c>
      <c r="D5636" t="s">
        <v>162</v>
      </c>
      <c r="E5636">
        <v>235000</v>
      </c>
      <c r="F5636" t="s">
        <v>14</v>
      </c>
      <c r="G5636">
        <v>235000</v>
      </c>
      <c r="H5636" t="s">
        <v>15</v>
      </c>
      <c r="I5636">
        <v>0</v>
      </c>
      <c r="J5636" t="s">
        <v>15</v>
      </c>
      <c r="K5636" t="s">
        <v>16</v>
      </c>
    </row>
    <row r="5637" spans="1:11" x14ac:dyDescent="0.25">
      <c r="A5637">
        <v>2024</v>
      </c>
      <c r="B5637" t="s">
        <v>11</v>
      </c>
      <c r="C5637" t="s">
        <v>12</v>
      </c>
      <c r="D5637" t="s">
        <v>162</v>
      </c>
      <c r="E5637">
        <v>185000</v>
      </c>
      <c r="F5637" t="s">
        <v>14</v>
      </c>
      <c r="G5637">
        <v>185000</v>
      </c>
      <c r="H5637" t="s">
        <v>15</v>
      </c>
      <c r="I5637">
        <v>0</v>
      </c>
      <c r="J5637" t="s">
        <v>15</v>
      </c>
      <c r="K5637" t="s">
        <v>16</v>
      </c>
    </row>
    <row r="5638" spans="1:11" x14ac:dyDescent="0.25">
      <c r="A5638">
        <v>2024</v>
      </c>
      <c r="B5638" t="s">
        <v>19</v>
      </c>
      <c r="C5638" t="s">
        <v>12</v>
      </c>
      <c r="D5638" t="s">
        <v>25</v>
      </c>
      <c r="E5638">
        <v>140400</v>
      </c>
      <c r="F5638" t="s">
        <v>14</v>
      </c>
      <c r="G5638">
        <v>140400</v>
      </c>
      <c r="H5638" t="s">
        <v>15</v>
      </c>
      <c r="I5638">
        <v>100</v>
      </c>
      <c r="J5638" t="s">
        <v>15</v>
      </c>
      <c r="K5638" t="s">
        <v>16</v>
      </c>
    </row>
    <row r="5639" spans="1:11" x14ac:dyDescent="0.25">
      <c r="A5639">
        <v>2024</v>
      </c>
      <c r="B5639" t="s">
        <v>19</v>
      </c>
      <c r="C5639" t="s">
        <v>12</v>
      </c>
      <c r="D5639" t="s">
        <v>25</v>
      </c>
      <c r="E5639">
        <v>90000</v>
      </c>
      <c r="F5639" t="s">
        <v>14</v>
      </c>
      <c r="G5639">
        <v>90000</v>
      </c>
      <c r="H5639" t="s">
        <v>15</v>
      </c>
      <c r="I5639">
        <v>100</v>
      </c>
      <c r="J5639" t="s">
        <v>15</v>
      </c>
      <c r="K5639" t="s">
        <v>16</v>
      </c>
    </row>
    <row r="5640" spans="1:11" x14ac:dyDescent="0.25">
      <c r="A5640">
        <v>2024</v>
      </c>
      <c r="B5640" t="s">
        <v>11</v>
      </c>
      <c r="C5640" t="s">
        <v>12</v>
      </c>
      <c r="D5640" t="s">
        <v>31</v>
      </c>
      <c r="E5640">
        <v>440000</v>
      </c>
      <c r="F5640" t="s">
        <v>14</v>
      </c>
      <c r="G5640">
        <v>440000</v>
      </c>
      <c r="H5640" t="s">
        <v>15</v>
      </c>
      <c r="I5640">
        <v>0</v>
      </c>
      <c r="J5640" t="s">
        <v>15</v>
      </c>
      <c r="K5640" t="s">
        <v>16</v>
      </c>
    </row>
    <row r="5641" spans="1:11" x14ac:dyDescent="0.25">
      <c r="A5641">
        <v>2024</v>
      </c>
      <c r="B5641" t="s">
        <v>11</v>
      </c>
      <c r="C5641" t="s">
        <v>12</v>
      </c>
      <c r="D5641" t="s">
        <v>31</v>
      </c>
      <c r="E5641">
        <v>245000</v>
      </c>
      <c r="F5641" t="s">
        <v>14</v>
      </c>
      <c r="G5641">
        <v>245000</v>
      </c>
      <c r="H5641" t="s">
        <v>15</v>
      </c>
      <c r="I5641">
        <v>0</v>
      </c>
      <c r="J5641" t="s">
        <v>15</v>
      </c>
      <c r="K5641" t="s">
        <v>16</v>
      </c>
    </row>
    <row r="5642" spans="1:11" x14ac:dyDescent="0.25">
      <c r="A5642">
        <v>2024</v>
      </c>
      <c r="B5642" t="s">
        <v>19</v>
      </c>
      <c r="C5642" t="s">
        <v>12</v>
      </c>
      <c r="D5642" t="s">
        <v>25</v>
      </c>
      <c r="E5642">
        <v>179000</v>
      </c>
      <c r="F5642" t="s">
        <v>14</v>
      </c>
      <c r="G5642">
        <v>179000</v>
      </c>
      <c r="H5642" t="s">
        <v>15</v>
      </c>
      <c r="I5642">
        <v>0</v>
      </c>
      <c r="J5642" t="s">
        <v>15</v>
      </c>
      <c r="K5642" t="s">
        <v>16</v>
      </c>
    </row>
    <row r="5643" spans="1:11" x14ac:dyDescent="0.25">
      <c r="A5643">
        <v>2024</v>
      </c>
      <c r="B5643" t="s">
        <v>19</v>
      </c>
      <c r="C5643" t="s">
        <v>12</v>
      </c>
      <c r="D5643" t="s">
        <v>25</v>
      </c>
      <c r="E5643">
        <v>112000</v>
      </c>
      <c r="F5643" t="s">
        <v>14</v>
      </c>
      <c r="G5643">
        <v>112000</v>
      </c>
      <c r="H5643" t="s">
        <v>15</v>
      </c>
      <c r="I5643">
        <v>0</v>
      </c>
      <c r="J5643" t="s">
        <v>15</v>
      </c>
      <c r="K5643" t="s">
        <v>16</v>
      </c>
    </row>
    <row r="5644" spans="1:11" x14ac:dyDescent="0.25">
      <c r="A5644">
        <v>2024</v>
      </c>
      <c r="B5644" t="s">
        <v>11</v>
      </c>
      <c r="C5644" t="s">
        <v>12</v>
      </c>
      <c r="D5644" t="s">
        <v>29</v>
      </c>
      <c r="E5644">
        <v>178600</v>
      </c>
      <c r="F5644" t="s">
        <v>14</v>
      </c>
      <c r="G5644">
        <v>178600</v>
      </c>
      <c r="H5644" t="s">
        <v>15</v>
      </c>
      <c r="I5644">
        <v>0</v>
      </c>
      <c r="J5644" t="s">
        <v>15</v>
      </c>
      <c r="K5644" t="s">
        <v>16</v>
      </c>
    </row>
    <row r="5645" spans="1:11" x14ac:dyDescent="0.25">
      <c r="A5645">
        <v>2024</v>
      </c>
      <c r="B5645" t="s">
        <v>11</v>
      </c>
      <c r="C5645" t="s">
        <v>12</v>
      </c>
      <c r="D5645" t="s">
        <v>29</v>
      </c>
      <c r="E5645">
        <v>76300</v>
      </c>
      <c r="F5645" t="s">
        <v>14</v>
      </c>
      <c r="G5645">
        <v>76300</v>
      </c>
      <c r="H5645" t="s">
        <v>15</v>
      </c>
      <c r="I5645">
        <v>0</v>
      </c>
      <c r="J5645" t="s">
        <v>15</v>
      </c>
      <c r="K5645" t="s">
        <v>16</v>
      </c>
    </row>
    <row r="5646" spans="1:11" x14ac:dyDescent="0.25">
      <c r="A5646">
        <v>2024</v>
      </c>
      <c r="B5646" t="s">
        <v>11</v>
      </c>
      <c r="C5646" t="s">
        <v>12</v>
      </c>
      <c r="D5646" t="s">
        <v>17</v>
      </c>
      <c r="E5646">
        <v>260000</v>
      </c>
      <c r="F5646" t="s">
        <v>14</v>
      </c>
      <c r="G5646">
        <v>260000</v>
      </c>
      <c r="H5646" t="s">
        <v>15</v>
      </c>
      <c r="I5646">
        <v>0</v>
      </c>
      <c r="J5646" t="s">
        <v>15</v>
      </c>
      <c r="K5646" t="s">
        <v>16</v>
      </c>
    </row>
    <row r="5647" spans="1:11" x14ac:dyDescent="0.25">
      <c r="A5647">
        <v>2024</v>
      </c>
      <c r="B5647" t="s">
        <v>11</v>
      </c>
      <c r="C5647" t="s">
        <v>12</v>
      </c>
      <c r="D5647" t="s">
        <v>17</v>
      </c>
      <c r="E5647">
        <v>225000</v>
      </c>
      <c r="F5647" t="s">
        <v>14</v>
      </c>
      <c r="G5647">
        <v>225000</v>
      </c>
      <c r="H5647" t="s">
        <v>15</v>
      </c>
      <c r="I5647">
        <v>0</v>
      </c>
      <c r="J5647" t="s">
        <v>15</v>
      </c>
      <c r="K5647" t="s">
        <v>16</v>
      </c>
    </row>
    <row r="5648" spans="1:11" x14ac:dyDescent="0.25">
      <c r="A5648">
        <v>2024</v>
      </c>
      <c r="B5648" t="s">
        <v>11</v>
      </c>
      <c r="C5648" t="s">
        <v>12</v>
      </c>
      <c r="D5648" t="s">
        <v>17</v>
      </c>
      <c r="E5648">
        <v>165000</v>
      </c>
      <c r="F5648" t="s">
        <v>14</v>
      </c>
      <c r="G5648">
        <v>165000</v>
      </c>
      <c r="H5648" t="s">
        <v>15</v>
      </c>
      <c r="I5648">
        <v>0</v>
      </c>
      <c r="J5648" t="s">
        <v>15</v>
      </c>
      <c r="K5648" t="s">
        <v>16</v>
      </c>
    </row>
    <row r="5649" spans="1:11" x14ac:dyDescent="0.25">
      <c r="A5649">
        <v>2024</v>
      </c>
      <c r="B5649" t="s">
        <v>11</v>
      </c>
      <c r="C5649" t="s">
        <v>12</v>
      </c>
      <c r="D5649" t="s">
        <v>17</v>
      </c>
      <c r="E5649">
        <v>137000</v>
      </c>
      <c r="F5649" t="s">
        <v>14</v>
      </c>
      <c r="G5649">
        <v>137000</v>
      </c>
      <c r="H5649" t="s">
        <v>15</v>
      </c>
      <c r="I5649">
        <v>0</v>
      </c>
      <c r="J5649" t="s">
        <v>15</v>
      </c>
      <c r="K5649" t="s">
        <v>16</v>
      </c>
    </row>
    <row r="5650" spans="1:11" x14ac:dyDescent="0.25">
      <c r="A5650">
        <v>2024</v>
      </c>
      <c r="B5650" t="s">
        <v>11</v>
      </c>
      <c r="C5650" t="s">
        <v>12</v>
      </c>
      <c r="D5650" t="s">
        <v>26</v>
      </c>
      <c r="E5650">
        <v>260000</v>
      </c>
      <c r="F5650" t="s">
        <v>14</v>
      </c>
      <c r="G5650">
        <v>260000</v>
      </c>
      <c r="H5650" t="s">
        <v>15</v>
      </c>
      <c r="I5650">
        <v>0</v>
      </c>
      <c r="J5650" t="s">
        <v>15</v>
      </c>
      <c r="K5650" t="s">
        <v>27</v>
      </c>
    </row>
    <row r="5651" spans="1:11" x14ac:dyDescent="0.25">
      <c r="A5651">
        <v>2024</v>
      </c>
      <c r="B5651" t="s">
        <v>11</v>
      </c>
      <c r="C5651" t="s">
        <v>12</v>
      </c>
      <c r="D5651" t="s">
        <v>26</v>
      </c>
      <c r="E5651">
        <v>136000</v>
      </c>
      <c r="F5651" t="s">
        <v>14</v>
      </c>
      <c r="G5651">
        <v>136000</v>
      </c>
      <c r="H5651" t="s">
        <v>15</v>
      </c>
      <c r="I5651">
        <v>0</v>
      </c>
      <c r="J5651" t="s">
        <v>15</v>
      </c>
      <c r="K5651" t="s">
        <v>27</v>
      </c>
    </row>
    <row r="5652" spans="1:11" x14ac:dyDescent="0.25">
      <c r="A5652">
        <v>2024</v>
      </c>
      <c r="B5652" t="s">
        <v>11</v>
      </c>
      <c r="C5652" t="s">
        <v>12</v>
      </c>
      <c r="D5652" t="s">
        <v>25</v>
      </c>
      <c r="E5652">
        <v>296100</v>
      </c>
      <c r="F5652" t="s">
        <v>14</v>
      </c>
      <c r="G5652">
        <v>296100</v>
      </c>
      <c r="H5652" t="s">
        <v>15</v>
      </c>
      <c r="I5652">
        <v>0</v>
      </c>
      <c r="J5652" t="s">
        <v>15</v>
      </c>
      <c r="K5652" t="s">
        <v>16</v>
      </c>
    </row>
    <row r="5653" spans="1:11" x14ac:dyDescent="0.25">
      <c r="A5653">
        <v>2024</v>
      </c>
      <c r="B5653" t="s">
        <v>11</v>
      </c>
      <c r="C5653" t="s">
        <v>12</v>
      </c>
      <c r="D5653" t="s">
        <v>25</v>
      </c>
      <c r="E5653">
        <v>144500</v>
      </c>
      <c r="F5653" t="s">
        <v>14</v>
      </c>
      <c r="G5653">
        <v>144500</v>
      </c>
      <c r="H5653" t="s">
        <v>15</v>
      </c>
      <c r="I5653">
        <v>0</v>
      </c>
      <c r="J5653" t="s">
        <v>15</v>
      </c>
      <c r="K5653" t="s">
        <v>16</v>
      </c>
    </row>
    <row r="5654" spans="1:11" x14ac:dyDescent="0.25">
      <c r="A5654">
        <v>2024</v>
      </c>
      <c r="B5654" t="s">
        <v>11</v>
      </c>
      <c r="C5654" t="s">
        <v>12</v>
      </c>
      <c r="D5654" t="s">
        <v>31</v>
      </c>
      <c r="E5654">
        <v>278700</v>
      </c>
      <c r="F5654" t="s">
        <v>14</v>
      </c>
      <c r="G5654">
        <v>278700</v>
      </c>
      <c r="H5654" t="s">
        <v>15</v>
      </c>
      <c r="I5654">
        <v>0</v>
      </c>
      <c r="J5654" t="s">
        <v>15</v>
      </c>
      <c r="K5654" t="s">
        <v>16</v>
      </c>
    </row>
    <row r="5655" spans="1:11" x14ac:dyDescent="0.25">
      <c r="A5655">
        <v>2024</v>
      </c>
      <c r="B5655" t="s">
        <v>11</v>
      </c>
      <c r="C5655" t="s">
        <v>12</v>
      </c>
      <c r="D5655" t="s">
        <v>31</v>
      </c>
      <c r="E5655">
        <v>159300</v>
      </c>
      <c r="F5655" t="s">
        <v>14</v>
      </c>
      <c r="G5655">
        <v>159300</v>
      </c>
      <c r="H5655" t="s">
        <v>15</v>
      </c>
      <c r="I5655">
        <v>0</v>
      </c>
      <c r="J5655" t="s">
        <v>15</v>
      </c>
      <c r="K5655" t="s">
        <v>16</v>
      </c>
    </row>
    <row r="5656" spans="1:11" x14ac:dyDescent="0.25">
      <c r="A5656">
        <v>2024</v>
      </c>
      <c r="B5656" t="s">
        <v>11</v>
      </c>
      <c r="C5656" t="s">
        <v>12</v>
      </c>
      <c r="D5656" t="s">
        <v>25</v>
      </c>
      <c r="E5656">
        <v>206000</v>
      </c>
      <c r="F5656" t="s">
        <v>14</v>
      </c>
      <c r="G5656">
        <v>206000</v>
      </c>
      <c r="H5656" t="s">
        <v>15</v>
      </c>
      <c r="I5656">
        <v>100</v>
      </c>
      <c r="J5656" t="s">
        <v>15</v>
      </c>
      <c r="K5656" t="s">
        <v>16</v>
      </c>
    </row>
    <row r="5657" spans="1:11" x14ac:dyDescent="0.25">
      <c r="A5657">
        <v>2024</v>
      </c>
      <c r="B5657" t="s">
        <v>11</v>
      </c>
      <c r="C5657" t="s">
        <v>12</v>
      </c>
      <c r="D5657" t="s">
        <v>25</v>
      </c>
      <c r="E5657">
        <v>140250</v>
      </c>
      <c r="F5657" t="s">
        <v>14</v>
      </c>
      <c r="G5657">
        <v>140250</v>
      </c>
      <c r="H5657" t="s">
        <v>15</v>
      </c>
      <c r="I5657">
        <v>100</v>
      </c>
      <c r="J5657" t="s">
        <v>15</v>
      </c>
      <c r="K5657" t="s">
        <v>16</v>
      </c>
    </row>
    <row r="5658" spans="1:11" x14ac:dyDescent="0.25">
      <c r="A5658">
        <v>2024</v>
      </c>
      <c r="B5658" t="s">
        <v>19</v>
      </c>
      <c r="C5658" t="s">
        <v>12</v>
      </c>
      <c r="D5658" t="s">
        <v>61</v>
      </c>
      <c r="E5658">
        <v>100000</v>
      </c>
      <c r="F5658" t="s">
        <v>14</v>
      </c>
      <c r="G5658">
        <v>100000</v>
      </c>
      <c r="H5658" t="s">
        <v>15</v>
      </c>
      <c r="I5658">
        <v>0</v>
      </c>
      <c r="J5658" t="s">
        <v>15</v>
      </c>
      <c r="K5658" t="s">
        <v>16</v>
      </c>
    </row>
    <row r="5659" spans="1:11" x14ac:dyDescent="0.25">
      <c r="A5659">
        <v>2024</v>
      </c>
      <c r="B5659" t="s">
        <v>19</v>
      </c>
      <c r="C5659" t="s">
        <v>12</v>
      </c>
      <c r="D5659" t="s">
        <v>61</v>
      </c>
      <c r="E5659">
        <v>75000</v>
      </c>
      <c r="F5659" t="s">
        <v>14</v>
      </c>
      <c r="G5659">
        <v>75000</v>
      </c>
      <c r="H5659" t="s">
        <v>15</v>
      </c>
      <c r="I5659">
        <v>0</v>
      </c>
      <c r="J5659" t="s">
        <v>15</v>
      </c>
      <c r="K5659" t="s">
        <v>16</v>
      </c>
    </row>
    <row r="5660" spans="1:11" x14ac:dyDescent="0.25">
      <c r="A5660">
        <v>2024</v>
      </c>
      <c r="B5660" t="s">
        <v>11</v>
      </c>
      <c r="C5660" t="s">
        <v>12</v>
      </c>
      <c r="D5660" t="s">
        <v>106</v>
      </c>
      <c r="E5660">
        <v>180000</v>
      </c>
      <c r="F5660" t="s">
        <v>14</v>
      </c>
      <c r="G5660">
        <v>180000</v>
      </c>
      <c r="H5660" t="s">
        <v>15</v>
      </c>
      <c r="I5660">
        <v>0</v>
      </c>
      <c r="J5660" t="s">
        <v>15</v>
      </c>
      <c r="K5660" t="s">
        <v>16</v>
      </c>
    </row>
    <row r="5661" spans="1:11" x14ac:dyDescent="0.25">
      <c r="A5661">
        <v>2024</v>
      </c>
      <c r="B5661" t="s">
        <v>11</v>
      </c>
      <c r="C5661" t="s">
        <v>12</v>
      </c>
      <c r="D5661" t="s">
        <v>106</v>
      </c>
      <c r="E5661">
        <v>140000</v>
      </c>
      <c r="F5661" t="s">
        <v>14</v>
      </c>
      <c r="G5661">
        <v>140000</v>
      </c>
      <c r="H5661" t="s">
        <v>15</v>
      </c>
      <c r="I5661">
        <v>0</v>
      </c>
      <c r="J5661" t="s">
        <v>15</v>
      </c>
      <c r="K5661" t="s">
        <v>16</v>
      </c>
    </row>
    <row r="5662" spans="1:11" x14ac:dyDescent="0.25">
      <c r="A5662">
        <v>2024</v>
      </c>
      <c r="B5662" t="s">
        <v>11</v>
      </c>
      <c r="C5662" t="s">
        <v>12</v>
      </c>
      <c r="D5662" t="s">
        <v>58</v>
      </c>
      <c r="E5662">
        <v>235000</v>
      </c>
      <c r="F5662" t="s">
        <v>14</v>
      </c>
      <c r="G5662">
        <v>235000</v>
      </c>
      <c r="H5662" t="s">
        <v>40</v>
      </c>
      <c r="I5662">
        <v>0</v>
      </c>
      <c r="J5662" t="s">
        <v>40</v>
      </c>
      <c r="K5662" t="s">
        <v>16</v>
      </c>
    </row>
    <row r="5663" spans="1:11" x14ac:dyDescent="0.25">
      <c r="A5663">
        <v>2024</v>
      </c>
      <c r="B5663" t="s">
        <v>11</v>
      </c>
      <c r="C5663" t="s">
        <v>12</v>
      </c>
      <c r="D5663" t="s">
        <v>58</v>
      </c>
      <c r="E5663">
        <v>153000</v>
      </c>
      <c r="F5663" t="s">
        <v>14</v>
      </c>
      <c r="G5663">
        <v>153000</v>
      </c>
      <c r="H5663" t="s">
        <v>40</v>
      </c>
      <c r="I5663">
        <v>0</v>
      </c>
      <c r="J5663" t="s">
        <v>40</v>
      </c>
      <c r="K5663" t="s">
        <v>16</v>
      </c>
    </row>
    <row r="5664" spans="1:11" x14ac:dyDescent="0.25">
      <c r="A5664">
        <v>2024</v>
      </c>
      <c r="B5664" t="s">
        <v>11</v>
      </c>
      <c r="C5664" t="s">
        <v>12</v>
      </c>
      <c r="D5664" t="s">
        <v>31</v>
      </c>
      <c r="E5664">
        <v>440000</v>
      </c>
      <c r="F5664" t="s">
        <v>14</v>
      </c>
      <c r="G5664">
        <v>440000</v>
      </c>
      <c r="H5664" t="s">
        <v>15</v>
      </c>
      <c r="I5664">
        <v>0</v>
      </c>
      <c r="J5664" t="s">
        <v>15</v>
      </c>
      <c r="K5664" t="s">
        <v>16</v>
      </c>
    </row>
    <row r="5665" spans="1:11" x14ac:dyDescent="0.25">
      <c r="A5665">
        <v>2024</v>
      </c>
      <c r="B5665" t="s">
        <v>11</v>
      </c>
      <c r="C5665" t="s">
        <v>12</v>
      </c>
      <c r="D5665" t="s">
        <v>31</v>
      </c>
      <c r="E5665">
        <v>245000</v>
      </c>
      <c r="F5665" t="s">
        <v>14</v>
      </c>
      <c r="G5665">
        <v>245000</v>
      </c>
      <c r="H5665" t="s">
        <v>15</v>
      </c>
      <c r="I5665">
        <v>0</v>
      </c>
      <c r="J5665" t="s">
        <v>15</v>
      </c>
      <c r="K5665" t="s">
        <v>16</v>
      </c>
    </row>
    <row r="5666" spans="1:11" x14ac:dyDescent="0.25">
      <c r="A5666">
        <v>2024</v>
      </c>
      <c r="B5666" t="s">
        <v>11</v>
      </c>
      <c r="C5666" t="s">
        <v>12</v>
      </c>
      <c r="D5666" t="s">
        <v>22</v>
      </c>
      <c r="E5666">
        <v>116800</v>
      </c>
      <c r="F5666" t="s">
        <v>14</v>
      </c>
      <c r="G5666">
        <v>116800</v>
      </c>
      <c r="H5666" t="s">
        <v>15</v>
      </c>
      <c r="I5666">
        <v>0</v>
      </c>
      <c r="J5666" t="s">
        <v>15</v>
      </c>
      <c r="K5666" t="s">
        <v>16</v>
      </c>
    </row>
    <row r="5667" spans="1:11" x14ac:dyDescent="0.25">
      <c r="A5667">
        <v>2024</v>
      </c>
      <c r="B5667" t="s">
        <v>11</v>
      </c>
      <c r="C5667" t="s">
        <v>12</v>
      </c>
      <c r="D5667" t="s">
        <v>22</v>
      </c>
      <c r="E5667">
        <v>87600</v>
      </c>
      <c r="F5667" t="s">
        <v>14</v>
      </c>
      <c r="G5667">
        <v>87600</v>
      </c>
      <c r="H5667" t="s">
        <v>15</v>
      </c>
      <c r="I5667">
        <v>0</v>
      </c>
      <c r="J5667" t="s">
        <v>15</v>
      </c>
      <c r="K5667" t="s">
        <v>16</v>
      </c>
    </row>
    <row r="5668" spans="1:11" x14ac:dyDescent="0.25">
      <c r="A5668">
        <v>2024</v>
      </c>
      <c r="B5668" t="s">
        <v>11</v>
      </c>
      <c r="C5668" t="s">
        <v>12</v>
      </c>
      <c r="D5668" t="s">
        <v>25</v>
      </c>
      <c r="E5668">
        <v>170000</v>
      </c>
      <c r="F5668" t="s">
        <v>14</v>
      </c>
      <c r="G5668">
        <v>170000</v>
      </c>
      <c r="H5668" t="s">
        <v>15</v>
      </c>
      <c r="I5668">
        <v>0</v>
      </c>
      <c r="J5668" t="s">
        <v>15</v>
      </c>
      <c r="K5668" t="s">
        <v>16</v>
      </c>
    </row>
    <row r="5669" spans="1:11" x14ac:dyDescent="0.25">
      <c r="A5669">
        <v>2024</v>
      </c>
      <c r="B5669" t="s">
        <v>11</v>
      </c>
      <c r="C5669" t="s">
        <v>12</v>
      </c>
      <c r="D5669" t="s">
        <v>25</v>
      </c>
      <c r="E5669">
        <v>125000</v>
      </c>
      <c r="F5669" t="s">
        <v>14</v>
      </c>
      <c r="G5669">
        <v>125000</v>
      </c>
      <c r="H5669" t="s">
        <v>15</v>
      </c>
      <c r="I5669">
        <v>0</v>
      </c>
      <c r="J5669" t="s">
        <v>15</v>
      </c>
      <c r="K5669" t="s">
        <v>16</v>
      </c>
    </row>
    <row r="5670" spans="1:11" x14ac:dyDescent="0.25">
      <c r="A5670">
        <v>2024</v>
      </c>
      <c r="B5670" t="s">
        <v>11</v>
      </c>
      <c r="C5670" t="s">
        <v>12</v>
      </c>
      <c r="D5670" t="s">
        <v>29</v>
      </c>
      <c r="E5670">
        <v>283500</v>
      </c>
      <c r="F5670" t="s">
        <v>14</v>
      </c>
      <c r="G5670">
        <v>283500</v>
      </c>
      <c r="H5670" t="s">
        <v>15</v>
      </c>
      <c r="I5670">
        <v>0</v>
      </c>
      <c r="J5670" t="s">
        <v>15</v>
      </c>
      <c r="K5670" t="s">
        <v>16</v>
      </c>
    </row>
    <row r="5671" spans="1:11" x14ac:dyDescent="0.25">
      <c r="A5671">
        <v>2024</v>
      </c>
      <c r="B5671" t="s">
        <v>11</v>
      </c>
      <c r="C5671" t="s">
        <v>12</v>
      </c>
      <c r="D5671" t="s">
        <v>29</v>
      </c>
      <c r="E5671">
        <v>149000</v>
      </c>
      <c r="F5671" t="s">
        <v>14</v>
      </c>
      <c r="G5671">
        <v>149000</v>
      </c>
      <c r="H5671" t="s">
        <v>15</v>
      </c>
      <c r="I5671">
        <v>0</v>
      </c>
      <c r="J5671" t="s">
        <v>15</v>
      </c>
      <c r="K5671" t="s">
        <v>16</v>
      </c>
    </row>
    <row r="5672" spans="1:11" x14ac:dyDescent="0.25">
      <c r="A5672">
        <v>2024</v>
      </c>
      <c r="B5672" t="s">
        <v>21</v>
      </c>
      <c r="C5672" t="s">
        <v>12</v>
      </c>
      <c r="D5672" t="s">
        <v>49</v>
      </c>
      <c r="E5672">
        <v>26000</v>
      </c>
      <c r="F5672" t="s">
        <v>14</v>
      </c>
      <c r="G5672">
        <v>26000</v>
      </c>
      <c r="H5672" t="s">
        <v>181</v>
      </c>
      <c r="I5672">
        <v>100</v>
      </c>
      <c r="J5672" t="s">
        <v>181</v>
      </c>
      <c r="K5672" t="s">
        <v>27</v>
      </c>
    </row>
    <row r="5673" spans="1:11" x14ac:dyDescent="0.25">
      <c r="A5673">
        <v>2024</v>
      </c>
      <c r="B5673" t="s">
        <v>11</v>
      </c>
      <c r="C5673" t="s">
        <v>12</v>
      </c>
      <c r="D5673" t="s">
        <v>20</v>
      </c>
      <c r="E5673">
        <v>357900</v>
      </c>
      <c r="F5673" t="s">
        <v>14</v>
      </c>
      <c r="G5673">
        <v>357900</v>
      </c>
      <c r="H5673" t="s">
        <v>15</v>
      </c>
      <c r="I5673">
        <v>0</v>
      </c>
      <c r="J5673" t="s">
        <v>15</v>
      </c>
      <c r="K5673" t="s">
        <v>16</v>
      </c>
    </row>
    <row r="5674" spans="1:11" x14ac:dyDescent="0.25">
      <c r="A5674">
        <v>2024</v>
      </c>
      <c r="B5674" t="s">
        <v>11</v>
      </c>
      <c r="C5674" t="s">
        <v>12</v>
      </c>
      <c r="D5674" t="s">
        <v>20</v>
      </c>
      <c r="E5674">
        <v>189400</v>
      </c>
      <c r="F5674" t="s">
        <v>14</v>
      </c>
      <c r="G5674">
        <v>189400</v>
      </c>
      <c r="H5674" t="s">
        <v>15</v>
      </c>
      <c r="I5674">
        <v>0</v>
      </c>
      <c r="J5674" t="s">
        <v>15</v>
      </c>
      <c r="K5674" t="s">
        <v>16</v>
      </c>
    </row>
    <row r="5675" spans="1:11" x14ac:dyDescent="0.25">
      <c r="A5675">
        <v>2024</v>
      </c>
      <c r="B5675" t="s">
        <v>11</v>
      </c>
      <c r="C5675" t="s">
        <v>12</v>
      </c>
      <c r="D5675" t="s">
        <v>25</v>
      </c>
      <c r="E5675">
        <v>212000</v>
      </c>
      <c r="F5675" t="s">
        <v>14</v>
      </c>
      <c r="G5675">
        <v>212000</v>
      </c>
      <c r="H5675" t="s">
        <v>15</v>
      </c>
      <c r="I5675">
        <v>0</v>
      </c>
      <c r="J5675" t="s">
        <v>15</v>
      </c>
      <c r="K5675" t="s">
        <v>16</v>
      </c>
    </row>
    <row r="5676" spans="1:11" x14ac:dyDescent="0.25">
      <c r="A5676">
        <v>2024</v>
      </c>
      <c r="B5676" t="s">
        <v>11</v>
      </c>
      <c r="C5676" t="s">
        <v>12</v>
      </c>
      <c r="D5676" t="s">
        <v>25</v>
      </c>
      <c r="E5676">
        <v>93400</v>
      </c>
      <c r="F5676" t="s">
        <v>14</v>
      </c>
      <c r="G5676">
        <v>93400</v>
      </c>
      <c r="H5676" t="s">
        <v>15</v>
      </c>
      <c r="I5676">
        <v>0</v>
      </c>
      <c r="J5676" t="s">
        <v>15</v>
      </c>
      <c r="K5676" t="s">
        <v>16</v>
      </c>
    </row>
    <row r="5677" spans="1:11" x14ac:dyDescent="0.25">
      <c r="A5677">
        <v>2024</v>
      </c>
      <c r="B5677" t="s">
        <v>11</v>
      </c>
      <c r="C5677" t="s">
        <v>12</v>
      </c>
      <c r="D5677" t="s">
        <v>17</v>
      </c>
      <c r="E5677">
        <v>128656</v>
      </c>
      <c r="F5677" t="s">
        <v>14</v>
      </c>
      <c r="G5677">
        <v>128656</v>
      </c>
      <c r="H5677" t="s">
        <v>15</v>
      </c>
      <c r="I5677">
        <v>0</v>
      </c>
      <c r="J5677" t="s">
        <v>15</v>
      </c>
      <c r="K5677" t="s">
        <v>16</v>
      </c>
    </row>
    <row r="5678" spans="1:11" x14ac:dyDescent="0.25">
      <c r="A5678">
        <v>2024</v>
      </c>
      <c r="B5678" t="s">
        <v>11</v>
      </c>
      <c r="C5678" t="s">
        <v>12</v>
      </c>
      <c r="D5678" t="s">
        <v>17</v>
      </c>
      <c r="E5678">
        <v>103330</v>
      </c>
      <c r="F5678" t="s">
        <v>14</v>
      </c>
      <c r="G5678">
        <v>103330</v>
      </c>
      <c r="H5678" t="s">
        <v>15</v>
      </c>
      <c r="I5678">
        <v>0</v>
      </c>
      <c r="J5678" t="s">
        <v>15</v>
      </c>
      <c r="K5678" t="s">
        <v>16</v>
      </c>
    </row>
    <row r="5679" spans="1:11" x14ac:dyDescent="0.25">
      <c r="A5679">
        <v>2024</v>
      </c>
      <c r="B5679" t="s">
        <v>11</v>
      </c>
      <c r="C5679" t="s">
        <v>12</v>
      </c>
      <c r="D5679" t="s">
        <v>18</v>
      </c>
      <c r="E5679">
        <v>250900</v>
      </c>
      <c r="F5679" t="s">
        <v>14</v>
      </c>
      <c r="G5679">
        <v>250900</v>
      </c>
      <c r="H5679" t="s">
        <v>15</v>
      </c>
      <c r="I5679">
        <v>0</v>
      </c>
      <c r="J5679" t="s">
        <v>15</v>
      </c>
      <c r="K5679" t="s">
        <v>16</v>
      </c>
    </row>
    <row r="5680" spans="1:11" x14ac:dyDescent="0.25">
      <c r="A5680">
        <v>2024</v>
      </c>
      <c r="B5680" t="s">
        <v>11</v>
      </c>
      <c r="C5680" t="s">
        <v>12</v>
      </c>
      <c r="D5680" t="s">
        <v>18</v>
      </c>
      <c r="E5680">
        <v>135200</v>
      </c>
      <c r="F5680" t="s">
        <v>14</v>
      </c>
      <c r="G5680">
        <v>135200</v>
      </c>
      <c r="H5680" t="s">
        <v>15</v>
      </c>
      <c r="I5680">
        <v>0</v>
      </c>
      <c r="J5680" t="s">
        <v>15</v>
      </c>
      <c r="K5680" t="s">
        <v>16</v>
      </c>
    </row>
    <row r="5681" spans="1:11" x14ac:dyDescent="0.25">
      <c r="A5681">
        <v>2024</v>
      </c>
      <c r="B5681" t="s">
        <v>11</v>
      </c>
      <c r="C5681" t="s">
        <v>12</v>
      </c>
      <c r="D5681" t="s">
        <v>26</v>
      </c>
      <c r="E5681">
        <v>414000</v>
      </c>
      <c r="F5681" t="s">
        <v>14</v>
      </c>
      <c r="G5681">
        <v>414000</v>
      </c>
      <c r="H5681" t="s">
        <v>15</v>
      </c>
      <c r="I5681">
        <v>0</v>
      </c>
      <c r="J5681" t="s">
        <v>15</v>
      </c>
      <c r="K5681" t="s">
        <v>16</v>
      </c>
    </row>
    <row r="5682" spans="1:11" x14ac:dyDescent="0.25">
      <c r="A5682">
        <v>2024</v>
      </c>
      <c r="B5682" t="s">
        <v>11</v>
      </c>
      <c r="C5682" t="s">
        <v>12</v>
      </c>
      <c r="D5682" t="s">
        <v>26</v>
      </c>
      <c r="E5682">
        <v>216000</v>
      </c>
      <c r="F5682" t="s">
        <v>14</v>
      </c>
      <c r="G5682">
        <v>216000</v>
      </c>
      <c r="H5682" t="s">
        <v>15</v>
      </c>
      <c r="I5682">
        <v>0</v>
      </c>
      <c r="J5682" t="s">
        <v>15</v>
      </c>
      <c r="K5682" t="s">
        <v>16</v>
      </c>
    </row>
    <row r="5683" spans="1:11" x14ac:dyDescent="0.25">
      <c r="A5683">
        <v>2024</v>
      </c>
      <c r="B5683" t="s">
        <v>19</v>
      </c>
      <c r="C5683" t="s">
        <v>12</v>
      </c>
      <c r="D5683" t="s">
        <v>50</v>
      </c>
      <c r="E5683">
        <v>69000</v>
      </c>
      <c r="F5683" t="s">
        <v>14</v>
      </c>
      <c r="G5683">
        <v>69000</v>
      </c>
      <c r="H5683" t="s">
        <v>15</v>
      </c>
      <c r="I5683">
        <v>0</v>
      </c>
      <c r="J5683" t="s">
        <v>15</v>
      </c>
      <c r="K5683" t="s">
        <v>16</v>
      </c>
    </row>
    <row r="5684" spans="1:11" x14ac:dyDescent="0.25">
      <c r="A5684">
        <v>2024</v>
      </c>
      <c r="B5684" t="s">
        <v>19</v>
      </c>
      <c r="C5684" t="s">
        <v>12</v>
      </c>
      <c r="D5684" t="s">
        <v>50</v>
      </c>
      <c r="E5684">
        <v>51000</v>
      </c>
      <c r="F5684" t="s">
        <v>14</v>
      </c>
      <c r="G5684">
        <v>51000</v>
      </c>
      <c r="H5684" t="s">
        <v>15</v>
      </c>
      <c r="I5684">
        <v>0</v>
      </c>
      <c r="J5684" t="s">
        <v>15</v>
      </c>
      <c r="K5684" t="s">
        <v>16</v>
      </c>
    </row>
    <row r="5685" spans="1:11" x14ac:dyDescent="0.25">
      <c r="A5685">
        <v>2024</v>
      </c>
      <c r="B5685" t="s">
        <v>11</v>
      </c>
      <c r="C5685" t="s">
        <v>12</v>
      </c>
      <c r="D5685" t="s">
        <v>22</v>
      </c>
      <c r="E5685">
        <v>109000</v>
      </c>
      <c r="F5685" t="s">
        <v>14</v>
      </c>
      <c r="G5685">
        <v>109000</v>
      </c>
      <c r="H5685" t="s">
        <v>15</v>
      </c>
      <c r="I5685">
        <v>0</v>
      </c>
      <c r="J5685" t="s">
        <v>15</v>
      </c>
      <c r="K5685" t="s">
        <v>16</v>
      </c>
    </row>
    <row r="5686" spans="1:11" x14ac:dyDescent="0.25">
      <c r="A5686">
        <v>2024</v>
      </c>
      <c r="B5686" t="s">
        <v>11</v>
      </c>
      <c r="C5686" t="s">
        <v>12</v>
      </c>
      <c r="D5686" t="s">
        <v>22</v>
      </c>
      <c r="E5686">
        <v>62300</v>
      </c>
      <c r="F5686" t="s">
        <v>14</v>
      </c>
      <c r="G5686">
        <v>62300</v>
      </c>
      <c r="H5686" t="s">
        <v>15</v>
      </c>
      <c r="I5686">
        <v>0</v>
      </c>
      <c r="J5686" t="s">
        <v>15</v>
      </c>
      <c r="K5686" t="s">
        <v>16</v>
      </c>
    </row>
    <row r="5687" spans="1:11" x14ac:dyDescent="0.25">
      <c r="A5687">
        <v>2024</v>
      </c>
      <c r="B5687" t="s">
        <v>19</v>
      </c>
      <c r="C5687" t="s">
        <v>12</v>
      </c>
      <c r="D5687" t="s">
        <v>61</v>
      </c>
      <c r="E5687">
        <v>134160</v>
      </c>
      <c r="F5687" t="s">
        <v>14</v>
      </c>
      <c r="G5687">
        <v>134160</v>
      </c>
      <c r="H5687" t="s">
        <v>15</v>
      </c>
      <c r="I5687">
        <v>0</v>
      </c>
      <c r="J5687" t="s">
        <v>15</v>
      </c>
      <c r="K5687" t="s">
        <v>16</v>
      </c>
    </row>
    <row r="5688" spans="1:11" x14ac:dyDescent="0.25">
      <c r="A5688">
        <v>2024</v>
      </c>
      <c r="B5688" t="s">
        <v>19</v>
      </c>
      <c r="C5688" t="s">
        <v>12</v>
      </c>
      <c r="D5688" t="s">
        <v>61</v>
      </c>
      <c r="E5688">
        <v>72240</v>
      </c>
      <c r="F5688" t="s">
        <v>14</v>
      </c>
      <c r="G5688">
        <v>72240</v>
      </c>
      <c r="H5688" t="s">
        <v>15</v>
      </c>
      <c r="I5688">
        <v>0</v>
      </c>
      <c r="J5688" t="s">
        <v>15</v>
      </c>
      <c r="K5688" t="s">
        <v>16</v>
      </c>
    </row>
    <row r="5689" spans="1:11" x14ac:dyDescent="0.25">
      <c r="A5689">
        <v>2024</v>
      </c>
      <c r="B5689" t="s">
        <v>19</v>
      </c>
      <c r="C5689" t="s">
        <v>12</v>
      </c>
      <c r="D5689" t="s">
        <v>22</v>
      </c>
      <c r="E5689">
        <v>90500</v>
      </c>
      <c r="F5689" t="s">
        <v>14</v>
      </c>
      <c r="G5689">
        <v>90500</v>
      </c>
      <c r="H5689" t="s">
        <v>15</v>
      </c>
      <c r="I5689">
        <v>0</v>
      </c>
      <c r="J5689" t="s">
        <v>15</v>
      </c>
      <c r="K5689" t="s">
        <v>16</v>
      </c>
    </row>
    <row r="5690" spans="1:11" x14ac:dyDescent="0.25">
      <c r="A5690">
        <v>2024</v>
      </c>
      <c r="B5690" t="s">
        <v>19</v>
      </c>
      <c r="C5690" t="s">
        <v>12</v>
      </c>
      <c r="D5690" t="s">
        <v>22</v>
      </c>
      <c r="E5690">
        <v>42400</v>
      </c>
      <c r="F5690" t="s">
        <v>14</v>
      </c>
      <c r="G5690">
        <v>42400</v>
      </c>
      <c r="H5690" t="s">
        <v>15</v>
      </c>
      <c r="I5690">
        <v>0</v>
      </c>
      <c r="J5690" t="s">
        <v>15</v>
      </c>
      <c r="K5690" t="s">
        <v>16</v>
      </c>
    </row>
    <row r="5691" spans="1:11" x14ac:dyDescent="0.25">
      <c r="A5691">
        <v>2024</v>
      </c>
      <c r="B5691" t="s">
        <v>11</v>
      </c>
      <c r="C5691" t="s">
        <v>12</v>
      </c>
      <c r="D5691" t="s">
        <v>29</v>
      </c>
      <c r="E5691">
        <v>381500</v>
      </c>
      <c r="F5691" t="s">
        <v>14</v>
      </c>
      <c r="G5691">
        <v>381500</v>
      </c>
      <c r="H5691" t="s">
        <v>15</v>
      </c>
      <c r="I5691">
        <v>0</v>
      </c>
      <c r="J5691" t="s">
        <v>15</v>
      </c>
      <c r="K5691" t="s">
        <v>16</v>
      </c>
    </row>
    <row r="5692" spans="1:11" x14ac:dyDescent="0.25">
      <c r="A5692">
        <v>2024</v>
      </c>
      <c r="B5692" t="s">
        <v>11</v>
      </c>
      <c r="C5692" t="s">
        <v>12</v>
      </c>
      <c r="D5692" t="s">
        <v>29</v>
      </c>
      <c r="E5692">
        <v>202500</v>
      </c>
      <c r="F5692" t="s">
        <v>14</v>
      </c>
      <c r="G5692">
        <v>202500</v>
      </c>
      <c r="H5692" t="s">
        <v>15</v>
      </c>
      <c r="I5692">
        <v>0</v>
      </c>
      <c r="J5692" t="s">
        <v>15</v>
      </c>
      <c r="K5692" t="s">
        <v>16</v>
      </c>
    </row>
    <row r="5693" spans="1:11" x14ac:dyDescent="0.25">
      <c r="A5693">
        <v>2024</v>
      </c>
      <c r="B5693" t="s">
        <v>11</v>
      </c>
      <c r="C5693" t="s">
        <v>12</v>
      </c>
      <c r="D5693" t="s">
        <v>18</v>
      </c>
      <c r="E5693">
        <v>257000</v>
      </c>
      <c r="F5693" t="s">
        <v>14</v>
      </c>
      <c r="G5693">
        <v>257000</v>
      </c>
      <c r="H5693" t="s">
        <v>15</v>
      </c>
      <c r="I5693">
        <v>0</v>
      </c>
      <c r="J5693" t="s">
        <v>15</v>
      </c>
      <c r="K5693" t="s">
        <v>16</v>
      </c>
    </row>
    <row r="5694" spans="1:11" x14ac:dyDescent="0.25">
      <c r="A5694">
        <v>2024</v>
      </c>
      <c r="B5694" t="s">
        <v>11</v>
      </c>
      <c r="C5694" t="s">
        <v>12</v>
      </c>
      <c r="D5694" t="s">
        <v>18</v>
      </c>
      <c r="E5694">
        <v>129000</v>
      </c>
      <c r="F5694" t="s">
        <v>14</v>
      </c>
      <c r="G5694">
        <v>129000</v>
      </c>
      <c r="H5694" t="s">
        <v>15</v>
      </c>
      <c r="I5694">
        <v>0</v>
      </c>
      <c r="J5694" t="s">
        <v>15</v>
      </c>
      <c r="K5694" t="s">
        <v>16</v>
      </c>
    </row>
    <row r="5695" spans="1:11" x14ac:dyDescent="0.25">
      <c r="A5695">
        <v>2024</v>
      </c>
      <c r="B5695" t="s">
        <v>21</v>
      </c>
      <c r="C5695" t="s">
        <v>12</v>
      </c>
      <c r="D5695" t="s">
        <v>22</v>
      </c>
      <c r="E5695">
        <v>120000</v>
      </c>
      <c r="F5695" t="s">
        <v>14</v>
      </c>
      <c r="G5695">
        <v>120000</v>
      </c>
      <c r="H5695" t="s">
        <v>15</v>
      </c>
      <c r="I5695">
        <v>100</v>
      </c>
      <c r="J5695" t="s">
        <v>15</v>
      </c>
      <c r="K5695" t="s">
        <v>16</v>
      </c>
    </row>
    <row r="5696" spans="1:11" x14ac:dyDescent="0.25">
      <c r="A5696">
        <v>2024</v>
      </c>
      <c r="B5696" t="s">
        <v>21</v>
      </c>
      <c r="C5696" t="s">
        <v>12</v>
      </c>
      <c r="D5696" t="s">
        <v>22</v>
      </c>
      <c r="E5696">
        <v>100000</v>
      </c>
      <c r="F5696" t="s">
        <v>14</v>
      </c>
      <c r="G5696">
        <v>100000</v>
      </c>
      <c r="H5696" t="s">
        <v>15</v>
      </c>
      <c r="I5696">
        <v>100</v>
      </c>
      <c r="J5696" t="s">
        <v>15</v>
      </c>
      <c r="K5696" t="s">
        <v>16</v>
      </c>
    </row>
    <row r="5697" spans="1:11" x14ac:dyDescent="0.25">
      <c r="A5697">
        <v>2024</v>
      </c>
      <c r="B5697" t="s">
        <v>11</v>
      </c>
      <c r="C5697" t="s">
        <v>12</v>
      </c>
      <c r="D5697" t="s">
        <v>61</v>
      </c>
      <c r="E5697">
        <v>209990</v>
      </c>
      <c r="F5697" t="s">
        <v>14</v>
      </c>
      <c r="G5697">
        <v>209990</v>
      </c>
      <c r="H5697" t="s">
        <v>40</v>
      </c>
      <c r="I5697">
        <v>0</v>
      </c>
      <c r="J5697" t="s">
        <v>40</v>
      </c>
      <c r="K5697" t="s">
        <v>16</v>
      </c>
    </row>
    <row r="5698" spans="1:11" x14ac:dyDescent="0.25">
      <c r="A5698">
        <v>2024</v>
      </c>
      <c r="B5698" t="s">
        <v>11</v>
      </c>
      <c r="C5698" t="s">
        <v>12</v>
      </c>
      <c r="D5698" t="s">
        <v>61</v>
      </c>
      <c r="E5698">
        <v>140000</v>
      </c>
      <c r="F5698" t="s">
        <v>14</v>
      </c>
      <c r="G5698">
        <v>140000</v>
      </c>
      <c r="H5698" t="s">
        <v>40</v>
      </c>
      <c r="I5698">
        <v>0</v>
      </c>
      <c r="J5698" t="s">
        <v>40</v>
      </c>
      <c r="K5698" t="s">
        <v>16</v>
      </c>
    </row>
    <row r="5699" spans="1:11" x14ac:dyDescent="0.25">
      <c r="A5699">
        <v>2024</v>
      </c>
      <c r="B5699" t="s">
        <v>21</v>
      </c>
      <c r="C5699" t="s">
        <v>12</v>
      </c>
      <c r="D5699" t="s">
        <v>22</v>
      </c>
      <c r="E5699">
        <v>80000</v>
      </c>
      <c r="F5699" t="s">
        <v>14</v>
      </c>
      <c r="G5699">
        <v>80000</v>
      </c>
      <c r="H5699" t="s">
        <v>15</v>
      </c>
      <c r="I5699">
        <v>0</v>
      </c>
      <c r="J5699" t="s">
        <v>15</v>
      </c>
      <c r="K5699" t="s">
        <v>16</v>
      </c>
    </row>
    <row r="5700" spans="1:11" x14ac:dyDescent="0.25">
      <c r="A5700">
        <v>2024</v>
      </c>
      <c r="B5700" t="s">
        <v>21</v>
      </c>
      <c r="C5700" t="s">
        <v>12</v>
      </c>
      <c r="D5700" t="s">
        <v>22</v>
      </c>
      <c r="E5700">
        <v>45700</v>
      </c>
      <c r="F5700" t="s">
        <v>14</v>
      </c>
      <c r="G5700">
        <v>45700</v>
      </c>
      <c r="H5700" t="s">
        <v>15</v>
      </c>
      <c r="I5700">
        <v>0</v>
      </c>
      <c r="J5700" t="s">
        <v>15</v>
      </c>
      <c r="K5700" t="s">
        <v>16</v>
      </c>
    </row>
    <row r="5701" spans="1:11" x14ac:dyDescent="0.25">
      <c r="A5701">
        <v>2024</v>
      </c>
      <c r="B5701" t="s">
        <v>11</v>
      </c>
      <c r="C5701" t="s">
        <v>12</v>
      </c>
      <c r="D5701" t="s">
        <v>49</v>
      </c>
      <c r="E5701">
        <v>138000</v>
      </c>
      <c r="F5701" t="s">
        <v>14</v>
      </c>
      <c r="G5701">
        <v>138000</v>
      </c>
      <c r="H5701" t="s">
        <v>15</v>
      </c>
      <c r="I5701">
        <v>0</v>
      </c>
      <c r="J5701" t="s">
        <v>15</v>
      </c>
      <c r="K5701" t="s">
        <v>16</v>
      </c>
    </row>
    <row r="5702" spans="1:11" x14ac:dyDescent="0.25">
      <c r="A5702">
        <v>2024</v>
      </c>
      <c r="B5702" t="s">
        <v>11</v>
      </c>
      <c r="C5702" t="s">
        <v>12</v>
      </c>
      <c r="D5702" t="s">
        <v>49</v>
      </c>
      <c r="E5702">
        <v>86000</v>
      </c>
      <c r="F5702" t="s">
        <v>14</v>
      </c>
      <c r="G5702">
        <v>86000</v>
      </c>
      <c r="H5702" t="s">
        <v>15</v>
      </c>
      <c r="I5702">
        <v>0</v>
      </c>
      <c r="J5702" t="s">
        <v>15</v>
      </c>
      <c r="K5702" t="s">
        <v>16</v>
      </c>
    </row>
    <row r="5703" spans="1:11" x14ac:dyDescent="0.25">
      <c r="A5703">
        <v>2024</v>
      </c>
      <c r="B5703" t="s">
        <v>11</v>
      </c>
      <c r="C5703" t="s">
        <v>12</v>
      </c>
      <c r="D5703" t="s">
        <v>49</v>
      </c>
      <c r="E5703">
        <v>152000</v>
      </c>
      <c r="F5703" t="s">
        <v>14</v>
      </c>
      <c r="G5703">
        <v>152000</v>
      </c>
      <c r="H5703" t="s">
        <v>15</v>
      </c>
      <c r="I5703">
        <v>0</v>
      </c>
      <c r="J5703" t="s">
        <v>15</v>
      </c>
      <c r="K5703" t="s">
        <v>16</v>
      </c>
    </row>
    <row r="5704" spans="1:11" x14ac:dyDescent="0.25">
      <c r="A5704">
        <v>2024</v>
      </c>
      <c r="B5704" t="s">
        <v>11</v>
      </c>
      <c r="C5704" t="s">
        <v>12</v>
      </c>
      <c r="D5704" t="s">
        <v>49</v>
      </c>
      <c r="E5704">
        <v>133200</v>
      </c>
      <c r="F5704" t="s">
        <v>14</v>
      </c>
      <c r="G5704">
        <v>133200</v>
      </c>
      <c r="H5704" t="s">
        <v>15</v>
      </c>
      <c r="I5704">
        <v>0</v>
      </c>
      <c r="J5704" t="s">
        <v>15</v>
      </c>
      <c r="K5704" t="s">
        <v>16</v>
      </c>
    </row>
    <row r="5705" spans="1:11" x14ac:dyDescent="0.25">
      <c r="A5705">
        <v>2024</v>
      </c>
      <c r="B5705" t="s">
        <v>11</v>
      </c>
      <c r="C5705" t="s">
        <v>12</v>
      </c>
      <c r="D5705" t="s">
        <v>22</v>
      </c>
      <c r="E5705">
        <v>135000</v>
      </c>
      <c r="F5705" t="s">
        <v>14</v>
      </c>
      <c r="G5705">
        <v>135000</v>
      </c>
      <c r="H5705" t="s">
        <v>15</v>
      </c>
      <c r="I5705">
        <v>0</v>
      </c>
      <c r="J5705" t="s">
        <v>15</v>
      </c>
      <c r="K5705" t="s">
        <v>16</v>
      </c>
    </row>
    <row r="5706" spans="1:11" x14ac:dyDescent="0.25">
      <c r="A5706">
        <v>2024</v>
      </c>
      <c r="B5706" t="s">
        <v>11</v>
      </c>
      <c r="C5706" t="s">
        <v>12</v>
      </c>
      <c r="D5706" t="s">
        <v>22</v>
      </c>
      <c r="E5706">
        <v>120000</v>
      </c>
      <c r="F5706" t="s">
        <v>14</v>
      </c>
      <c r="G5706">
        <v>120000</v>
      </c>
      <c r="H5706" t="s">
        <v>15</v>
      </c>
      <c r="I5706">
        <v>0</v>
      </c>
      <c r="J5706" t="s">
        <v>15</v>
      </c>
      <c r="K5706" t="s">
        <v>16</v>
      </c>
    </row>
    <row r="5707" spans="1:11" x14ac:dyDescent="0.25">
      <c r="A5707">
        <v>2024</v>
      </c>
      <c r="B5707" t="s">
        <v>11</v>
      </c>
      <c r="C5707" t="s">
        <v>12</v>
      </c>
      <c r="D5707" t="s">
        <v>17</v>
      </c>
      <c r="E5707">
        <v>175000</v>
      </c>
      <c r="F5707" t="s">
        <v>14</v>
      </c>
      <c r="G5707">
        <v>175000</v>
      </c>
      <c r="H5707" t="s">
        <v>15</v>
      </c>
      <c r="I5707">
        <v>0</v>
      </c>
      <c r="J5707" t="s">
        <v>15</v>
      </c>
      <c r="K5707" t="s">
        <v>16</v>
      </c>
    </row>
    <row r="5708" spans="1:11" x14ac:dyDescent="0.25">
      <c r="A5708">
        <v>2024</v>
      </c>
      <c r="B5708" t="s">
        <v>11</v>
      </c>
      <c r="C5708" t="s">
        <v>12</v>
      </c>
      <c r="D5708" t="s">
        <v>17</v>
      </c>
      <c r="E5708">
        <v>150000</v>
      </c>
      <c r="F5708" t="s">
        <v>14</v>
      </c>
      <c r="G5708">
        <v>150000</v>
      </c>
      <c r="H5708" t="s">
        <v>15</v>
      </c>
      <c r="I5708">
        <v>0</v>
      </c>
      <c r="J5708" t="s">
        <v>15</v>
      </c>
      <c r="K5708" t="s">
        <v>16</v>
      </c>
    </row>
    <row r="5709" spans="1:11" x14ac:dyDescent="0.25">
      <c r="A5709">
        <v>2024</v>
      </c>
      <c r="B5709" t="s">
        <v>19</v>
      </c>
      <c r="C5709" t="s">
        <v>12</v>
      </c>
      <c r="D5709" t="s">
        <v>121</v>
      </c>
      <c r="E5709">
        <v>100000</v>
      </c>
      <c r="F5709" t="s">
        <v>14</v>
      </c>
      <c r="G5709">
        <v>100000</v>
      </c>
      <c r="H5709" t="s">
        <v>15</v>
      </c>
      <c r="I5709">
        <v>0</v>
      </c>
      <c r="J5709" t="s">
        <v>15</v>
      </c>
      <c r="K5709" t="s">
        <v>16</v>
      </c>
    </row>
    <row r="5710" spans="1:11" x14ac:dyDescent="0.25">
      <c r="A5710">
        <v>2024</v>
      </c>
      <c r="B5710" t="s">
        <v>19</v>
      </c>
      <c r="C5710" t="s">
        <v>12</v>
      </c>
      <c r="D5710" t="s">
        <v>121</v>
      </c>
      <c r="E5710">
        <v>95000</v>
      </c>
      <c r="F5710" t="s">
        <v>14</v>
      </c>
      <c r="G5710">
        <v>95000</v>
      </c>
      <c r="H5710" t="s">
        <v>15</v>
      </c>
      <c r="I5710">
        <v>0</v>
      </c>
      <c r="J5710" t="s">
        <v>15</v>
      </c>
      <c r="K5710" t="s">
        <v>16</v>
      </c>
    </row>
    <row r="5711" spans="1:11" x14ac:dyDescent="0.25">
      <c r="A5711">
        <v>2024</v>
      </c>
      <c r="B5711" t="s">
        <v>11</v>
      </c>
      <c r="C5711" t="s">
        <v>12</v>
      </c>
      <c r="D5711" t="s">
        <v>22</v>
      </c>
      <c r="E5711">
        <v>134200</v>
      </c>
      <c r="F5711" t="s">
        <v>14</v>
      </c>
      <c r="G5711">
        <v>134200</v>
      </c>
      <c r="H5711" t="s">
        <v>15</v>
      </c>
      <c r="I5711">
        <v>100</v>
      </c>
      <c r="J5711" t="s">
        <v>15</v>
      </c>
      <c r="K5711" t="s">
        <v>16</v>
      </c>
    </row>
    <row r="5712" spans="1:11" x14ac:dyDescent="0.25">
      <c r="A5712">
        <v>2024</v>
      </c>
      <c r="B5712" t="s">
        <v>11</v>
      </c>
      <c r="C5712" t="s">
        <v>12</v>
      </c>
      <c r="D5712" t="s">
        <v>22</v>
      </c>
      <c r="E5712">
        <v>117000</v>
      </c>
      <c r="F5712" t="s">
        <v>14</v>
      </c>
      <c r="G5712">
        <v>117000</v>
      </c>
      <c r="H5712" t="s">
        <v>15</v>
      </c>
      <c r="I5712">
        <v>100</v>
      </c>
      <c r="J5712" t="s">
        <v>15</v>
      </c>
      <c r="K5712" t="s">
        <v>16</v>
      </c>
    </row>
    <row r="5713" spans="1:11" x14ac:dyDescent="0.25">
      <c r="A5713">
        <v>2024</v>
      </c>
      <c r="B5713" t="s">
        <v>19</v>
      </c>
      <c r="C5713" t="s">
        <v>12</v>
      </c>
      <c r="D5713" t="s">
        <v>31</v>
      </c>
      <c r="E5713">
        <v>179000</v>
      </c>
      <c r="F5713" t="s">
        <v>14</v>
      </c>
      <c r="G5713">
        <v>179000</v>
      </c>
      <c r="H5713" t="s">
        <v>15</v>
      </c>
      <c r="I5713">
        <v>0</v>
      </c>
      <c r="J5713" t="s">
        <v>15</v>
      </c>
      <c r="K5713" t="s">
        <v>16</v>
      </c>
    </row>
    <row r="5714" spans="1:11" x14ac:dyDescent="0.25">
      <c r="A5714">
        <v>2024</v>
      </c>
      <c r="B5714" t="s">
        <v>19</v>
      </c>
      <c r="C5714" t="s">
        <v>12</v>
      </c>
      <c r="D5714" t="s">
        <v>31</v>
      </c>
      <c r="E5714">
        <v>112000</v>
      </c>
      <c r="F5714" t="s">
        <v>14</v>
      </c>
      <c r="G5714">
        <v>112000</v>
      </c>
      <c r="H5714" t="s">
        <v>15</v>
      </c>
      <c r="I5714">
        <v>0</v>
      </c>
      <c r="J5714" t="s">
        <v>15</v>
      </c>
      <c r="K5714" t="s">
        <v>16</v>
      </c>
    </row>
    <row r="5715" spans="1:11" x14ac:dyDescent="0.25">
      <c r="A5715">
        <v>2024</v>
      </c>
      <c r="B5715" t="s">
        <v>11</v>
      </c>
      <c r="C5715" t="s">
        <v>12</v>
      </c>
      <c r="D5715" t="s">
        <v>29</v>
      </c>
      <c r="E5715">
        <v>234000</v>
      </c>
      <c r="F5715" t="s">
        <v>14</v>
      </c>
      <c r="G5715">
        <v>234000</v>
      </c>
      <c r="H5715" t="s">
        <v>15</v>
      </c>
      <c r="I5715">
        <v>0</v>
      </c>
      <c r="J5715" t="s">
        <v>15</v>
      </c>
      <c r="K5715" t="s">
        <v>16</v>
      </c>
    </row>
    <row r="5716" spans="1:11" x14ac:dyDescent="0.25">
      <c r="A5716">
        <v>2024</v>
      </c>
      <c r="B5716" t="s">
        <v>11</v>
      </c>
      <c r="C5716" t="s">
        <v>12</v>
      </c>
      <c r="D5716" t="s">
        <v>29</v>
      </c>
      <c r="E5716">
        <v>146000</v>
      </c>
      <c r="F5716" t="s">
        <v>14</v>
      </c>
      <c r="G5716">
        <v>146000</v>
      </c>
      <c r="H5716" t="s">
        <v>15</v>
      </c>
      <c r="I5716">
        <v>0</v>
      </c>
      <c r="J5716" t="s">
        <v>15</v>
      </c>
      <c r="K5716" t="s">
        <v>16</v>
      </c>
    </row>
    <row r="5717" spans="1:11" x14ac:dyDescent="0.25">
      <c r="A5717">
        <v>2024</v>
      </c>
      <c r="B5717" t="s">
        <v>21</v>
      </c>
      <c r="C5717" t="s">
        <v>12</v>
      </c>
      <c r="D5717" t="s">
        <v>22</v>
      </c>
      <c r="E5717">
        <v>75065</v>
      </c>
      <c r="F5717" t="s">
        <v>14</v>
      </c>
      <c r="G5717">
        <v>75065</v>
      </c>
      <c r="H5717" t="s">
        <v>15</v>
      </c>
      <c r="I5717">
        <v>100</v>
      </c>
      <c r="J5717" t="s">
        <v>15</v>
      </c>
      <c r="K5717" t="s">
        <v>16</v>
      </c>
    </row>
    <row r="5718" spans="1:11" x14ac:dyDescent="0.25">
      <c r="A5718">
        <v>2024</v>
      </c>
      <c r="B5718" t="s">
        <v>21</v>
      </c>
      <c r="C5718" t="s">
        <v>12</v>
      </c>
      <c r="D5718" t="s">
        <v>22</v>
      </c>
      <c r="E5718">
        <v>41419</v>
      </c>
      <c r="F5718" t="s">
        <v>14</v>
      </c>
      <c r="G5718">
        <v>41419</v>
      </c>
      <c r="H5718" t="s">
        <v>15</v>
      </c>
      <c r="I5718">
        <v>100</v>
      </c>
      <c r="J5718" t="s">
        <v>15</v>
      </c>
      <c r="K5718" t="s">
        <v>16</v>
      </c>
    </row>
    <row r="5719" spans="1:11" x14ac:dyDescent="0.25">
      <c r="A5719">
        <v>2024</v>
      </c>
      <c r="B5719" t="s">
        <v>19</v>
      </c>
      <c r="C5719" t="s">
        <v>12</v>
      </c>
      <c r="D5719" t="s">
        <v>17</v>
      </c>
      <c r="E5719">
        <v>107800</v>
      </c>
      <c r="F5719" t="s">
        <v>14</v>
      </c>
      <c r="G5719">
        <v>107800</v>
      </c>
      <c r="H5719" t="s">
        <v>15</v>
      </c>
      <c r="I5719">
        <v>0</v>
      </c>
      <c r="J5719" t="s">
        <v>15</v>
      </c>
      <c r="K5719" t="s">
        <v>16</v>
      </c>
    </row>
    <row r="5720" spans="1:11" x14ac:dyDescent="0.25">
      <c r="A5720">
        <v>2024</v>
      </c>
      <c r="B5720" t="s">
        <v>19</v>
      </c>
      <c r="C5720" t="s">
        <v>12</v>
      </c>
      <c r="D5720" t="s">
        <v>17</v>
      </c>
      <c r="E5720">
        <v>61600</v>
      </c>
      <c r="F5720" t="s">
        <v>14</v>
      </c>
      <c r="G5720">
        <v>61600</v>
      </c>
      <c r="H5720" t="s">
        <v>15</v>
      </c>
      <c r="I5720">
        <v>0</v>
      </c>
      <c r="J5720" t="s">
        <v>15</v>
      </c>
      <c r="K5720" t="s">
        <v>16</v>
      </c>
    </row>
    <row r="5721" spans="1:11" x14ac:dyDescent="0.25">
      <c r="A5721">
        <v>2024</v>
      </c>
      <c r="B5721" t="s">
        <v>11</v>
      </c>
      <c r="C5721" t="s">
        <v>12</v>
      </c>
      <c r="D5721" t="s">
        <v>20</v>
      </c>
      <c r="E5721">
        <v>324000</v>
      </c>
      <c r="F5721" t="s">
        <v>14</v>
      </c>
      <c r="G5721">
        <v>324000</v>
      </c>
      <c r="H5721" t="s">
        <v>15</v>
      </c>
      <c r="I5721">
        <v>0</v>
      </c>
      <c r="J5721" t="s">
        <v>15</v>
      </c>
      <c r="K5721" t="s">
        <v>16</v>
      </c>
    </row>
    <row r="5722" spans="1:11" x14ac:dyDescent="0.25">
      <c r="A5722">
        <v>2024</v>
      </c>
      <c r="B5722" t="s">
        <v>11</v>
      </c>
      <c r="C5722" t="s">
        <v>12</v>
      </c>
      <c r="D5722" t="s">
        <v>20</v>
      </c>
      <c r="E5722">
        <v>159000</v>
      </c>
      <c r="F5722" t="s">
        <v>14</v>
      </c>
      <c r="G5722">
        <v>159000</v>
      </c>
      <c r="H5722" t="s">
        <v>15</v>
      </c>
      <c r="I5722">
        <v>0</v>
      </c>
      <c r="J5722" t="s">
        <v>15</v>
      </c>
      <c r="K5722" t="s">
        <v>16</v>
      </c>
    </row>
    <row r="5723" spans="1:11" x14ac:dyDescent="0.25">
      <c r="A5723">
        <v>2024</v>
      </c>
      <c r="B5723" t="s">
        <v>21</v>
      </c>
      <c r="C5723" t="s">
        <v>12</v>
      </c>
      <c r="D5723" t="s">
        <v>22</v>
      </c>
      <c r="E5723">
        <v>80000</v>
      </c>
      <c r="F5723" t="s">
        <v>14</v>
      </c>
      <c r="G5723">
        <v>80000</v>
      </c>
      <c r="H5723" t="s">
        <v>15</v>
      </c>
      <c r="I5723">
        <v>100</v>
      </c>
      <c r="J5723" t="s">
        <v>15</v>
      </c>
      <c r="K5723" t="s">
        <v>16</v>
      </c>
    </row>
    <row r="5724" spans="1:11" x14ac:dyDescent="0.25">
      <c r="A5724">
        <v>2024</v>
      </c>
      <c r="B5724" t="s">
        <v>21</v>
      </c>
      <c r="C5724" t="s">
        <v>12</v>
      </c>
      <c r="D5724" t="s">
        <v>22</v>
      </c>
      <c r="E5724">
        <v>75000</v>
      </c>
      <c r="F5724" t="s">
        <v>14</v>
      </c>
      <c r="G5724">
        <v>75000</v>
      </c>
      <c r="H5724" t="s">
        <v>15</v>
      </c>
      <c r="I5724">
        <v>100</v>
      </c>
      <c r="J5724" t="s">
        <v>15</v>
      </c>
      <c r="K5724" t="s">
        <v>16</v>
      </c>
    </row>
    <row r="5725" spans="1:11" x14ac:dyDescent="0.25">
      <c r="A5725">
        <v>2024</v>
      </c>
      <c r="B5725" t="s">
        <v>11</v>
      </c>
      <c r="C5725" t="s">
        <v>12</v>
      </c>
      <c r="D5725" t="s">
        <v>18</v>
      </c>
      <c r="E5725">
        <v>303400</v>
      </c>
      <c r="F5725" t="s">
        <v>14</v>
      </c>
      <c r="G5725">
        <v>303400</v>
      </c>
      <c r="H5725" t="s">
        <v>40</v>
      </c>
      <c r="I5725">
        <v>100</v>
      </c>
      <c r="J5725" t="s">
        <v>40</v>
      </c>
      <c r="K5725" t="s">
        <v>16</v>
      </c>
    </row>
    <row r="5726" spans="1:11" x14ac:dyDescent="0.25">
      <c r="A5726">
        <v>2024</v>
      </c>
      <c r="B5726" t="s">
        <v>11</v>
      </c>
      <c r="C5726" t="s">
        <v>12</v>
      </c>
      <c r="D5726" t="s">
        <v>18</v>
      </c>
      <c r="E5726">
        <v>216700</v>
      </c>
      <c r="F5726" t="s">
        <v>14</v>
      </c>
      <c r="G5726">
        <v>216700</v>
      </c>
      <c r="H5726" t="s">
        <v>40</v>
      </c>
      <c r="I5726">
        <v>100</v>
      </c>
      <c r="J5726" t="s">
        <v>40</v>
      </c>
      <c r="K5726" t="s">
        <v>16</v>
      </c>
    </row>
    <row r="5727" spans="1:11" x14ac:dyDescent="0.25">
      <c r="A5727">
        <v>2024</v>
      </c>
      <c r="B5727" t="s">
        <v>11</v>
      </c>
      <c r="C5727" t="s">
        <v>12</v>
      </c>
      <c r="D5727" t="s">
        <v>31</v>
      </c>
      <c r="E5727">
        <v>179000</v>
      </c>
      <c r="F5727" t="s">
        <v>14</v>
      </c>
      <c r="G5727">
        <v>179000</v>
      </c>
      <c r="H5727" t="s">
        <v>15</v>
      </c>
      <c r="I5727">
        <v>0</v>
      </c>
      <c r="J5727" t="s">
        <v>15</v>
      </c>
      <c r="K5727" t="s">
        <v>16</v>
      </c>
    </row>
    <row r="5728" spans="1:11" x14ac:dyDescent="0.25">
      <c r="A5728">
        <v>2024</v>
      </c>
      <c r="B5728" t="s">
        <v>11</v>
      </c>
      <c r="C5728" t="s">
        <v>12</v>
      </c>
      <c r="D5728" t="s">
        <v>31</v>
      </c>
      <c r="E5728">
        <v>112000</v>
      </c>
      <c r="F5728" t="s">
        <v>14</v>
      </c>
      <c r="G5728">
        <v>112000</v>
      </c>
      <c r="H5728" t="s">
        <v>15</v>
      </c>
      <c r="I5728">
        <v>0</v>
      </c>
      <c r="J5728" t="s">
        <v>15</v>
      </c>
      <c r="K5728" t="s">
        <v>16</v>
      </c>
    </row>
    <row r="5729" spans="1:11" x14ac:dyDescent="0.25">
      <c r="A5729">
        <v>2024</v>
      </c>
      <c r="B5729" t="s">
        <v>11</v>
      </c>
      <c r="C5729" t="s">
        <v>12</v>
      </c>
      <c r="D5729" t="s">
        <v>17</v>
      </c>
      <c r="E5729">
        <v>247300</v>
      </c>
      <c r="F5729" t="s">
        <v>14</v>
      </c>
      <c r="G5729">
        <v>247300</v>
      </c>
      <c r="H5729" t="s">
        <v>15</v>
      </c>
      <c r="I5729">
        <v>0</v>
      </c>
      <c r="J5729" t="s">
        <v>15</v>
      </c>
      <c r="K5729" t="s">
        <v>16</v>
      </c>
    </row>
    <row r="5730" spans="1:11" x14ac:dyDescent="0.25">
      <c r="A5730">
        <v>2024</v>
      </c>
      <c r="B5730" t="s">
        <v>11</v>
      </c>
      <c r="C5730" t="s">
        <v>12</v>
      </c>
      <c r="D5730" t="s">
        <v>17</v>
      </c>
      <c r="E5730">
        <v>139700</v>
      </c>
      <c r="F5730" t="s">
        <v>14</v>
      </c>
      <c r="G5730">
        <v>139700</v>
      </c>
      <c r="H5730" t="s">
        <v>15</v>
      </c>
      <c r="I5730">
        <v>0</v>
      </c>
      <c r="J5730" t="s">
        <v>15</v>
      </c>
      <c r="K5730" t="s">
        <v>16</v>
      </c>
    </row>
    <row r="5731" spans="1:11" x14ac:dyDescent="0.25">
      <c r="A5731">
        <v>2024</v>
      </c>
      <c r="B5731" t="s">
        <v>21</v>
      </c>
      <c r="C5731" t="s">
        <v>12</v>
      </c>
      <c r="D5731" t="s">
        <v>22</v>
      </c>
      <c r="E5731">
        <v>93000</v>
      </c>
      <c r="F5731" t="s">
        <v>14</v>
      </c>
      <c r="G5731">
        <v>93000</v>
      </c>
      <c r="H5731" t="s">
        <v>15</v>
      </c>
      <c r="I5731">
        <v>0</v>
      </c>
      <c r="J5731" t="s">
        <v>15</v>
      </c>
      <c r="K5731" t="s">
        <v>16</v>
      </c>
    </row>
    <row r="5732" spans="1:11" x14ac:dyDescent="0.25">
      <c r="A5732">
        <v>2024</v>
      </c>
      <c r="B5732" t="s">
        <v>21</v>
      </c>
      <c r="C5732" t="s">
        <v>12</v>
      </c>
      <c r="D5732" t="s">
        <v>22</v>
      </c>
      <c r="E5732">
        <v>65750</v>
      </c>
      <c r="F5732" t="s">
        <v>14</v>
      </c>
      <c r="G5732">
        <v>65750</v>
      </c>
      <c r="H5732" t="s">
        <v>15</v>
      </c>
      <c r="I5732">
        <v>0</v>
      </c>
      <c r="J5732" t="s">
        <v>15</v>
      </c>
      <c r="K5732" t="s">
        <v>16</v>
      </c>
    </row>
    <row r="5733" spans="1:11" x14ac:dyDescent="0.25">
      <c r="A5733">
        <v>2024</v>
      </c>
      <c r="B5733" t="s">
        <v>19</v>
      </c>
      <c r="C5733" t="s">
        <v>12</v>
      </c>
      <c r="D5733" t="s">
        <v>26</v>
      </c>
      <c r="E5733">
        <v>222200</v>
      </c>
      <c r="F5733" t="s">
        <v>14</v>
      </c>
      <c r="G5733">
        <v>222200</v>
      </c>
      <c r="H5733" t="s">
        <v>15</v>
      </c>
      <c r="I5733">
        <v>0</v>
      </c>
      <c r="J5733" t="s">
        <v>15</v>
      </c>
      <c r="K5733" t="s">
        <v>27</v>
      </c>
    </row>
    <row r="5734" spans="1:11" x14ac:dyDescent="0.25">
      <c r="A5734">
        <v>2024</v>
      </c>
      <c r="B5734" t="s">
        <v>19</v>
      </c>
      <c r="C5734" t="s">
        <v>12</v>
      </c>
      <c r="D5734" t="s">
        <v>26</v>
      </c>
      <c r="E5734">
        <v>136000</v>
      </c>
      <c r="F5734" t="s">
        <v>14</v>
      </c>
      <c r="G5734">
        <v>136000</v>
      </c>
      <c r="H5734" t="s">
        <v>15</v>
      </c>
      <c r="I5734">
        <v>0</v>
      </c>
      <c r="J5734" t="s">
        <v>15</v>
      </c>
      <c r="K5734" t="s">
        <v>27</v>
      </c>
    </row>
    <row r="5735" spans="1:11" x14ac:dyDescent="0.25">
      <c r="A5735">
        <v>2024</v>
      </c>
      <c r="B5735" t="s">
        <v>11</v>
      </c>
      <c r="C5735" t="s">
        <v>12</v>
      </c>
      <c r="D5735" t="s">
        <v>31</v>
      </c>
      <c r="E5735">
        <v>234000</v>
      </c>
      <c r="F5735" t="s">
        <v>14</v>
      </c>
      <c r="G5735">
        <v>234000</v>
      </c>
      <c r="H5735" t="s">
        <v>15</v>
      </c>
      <c r="I5735">
        <v>0</v>
      </c>
      <c r="J5735" t="s">
        <v>15</v>
      </c>
      <c r="K5735" t="s">
        <v>16</v>
      </c>
    </row>
    <row r="5736" spans="1:11" x14ac:dyDescent="0.25">
      <c r="A5736">
        <v>2024</v>
      </c>
      <c r="B5736" t="s">
        <v>11</v>
      </c>
      <c r="C5736" t="s">
        <v>12</v>
      </c>
      <c r="D5736" t="s">
        <v>31</v>
      </c>
      <c r="E5736">
        <v>146000</v>
      </c>
      <c r="F5736" t="s">
        <v>14</v>
      </c>
      <c r="G5736">
        <v>146000</v>
      </c>
      <c r="H5736" t="s">
        <v>15</v>
      </c>
      <c r="I5736">
        <v>0</v>
      </c>
      <c r="J5736" t="s">
        <v>15</v>
      </c>
      <c r="K5736" t="s">
        <v>16</v>
      </c>
    </row>
    <row r="5737" spans="1:11" x14ac:dyDescent="0.25">
      <c r="A5737">
        <v>2024</v>
      </c>
      <c r="B5737" t="s">
        <v>19</v>
      </c>
      <c r="C5737" t="s">
        <v>12</v>
      </c>
      <c r="D5737" t="s">
        <v>17</v>
      </c>
      <c r="E5737">
        <v>130000</v>
      </c>
      <c r="F5737" t="s">
        <v>14</v>
      </c>
      <c r="G5737">
        <v>130000</v>
      </c>
      <c r="H5737" t="s">
        <v>15</v>
      </c>
      <c r="I5737">
        <v>0</v>
      </c>
      <c r="J5737" t="s">
        <v>15</v>
      </c>
      <c r="K5737" t="s">
        <v>16</v>
      </c>
    </row>
    <row r="5738" spans="1:11" x14ac:dyDescent="0.25">
      <c r="A5738">
        <v>2024</v>
      </c>
      <c r="B5738" t="s">
        <v>19</v>
      </c>
      <c r="C5738" t="s">
        <v>12</v>
      </c>
      <c r="D5738" t="s">
        <v>17</v>
      </c>
      <c r="E5738">
        <v>90800</v>
      </c>
      <c r="F5738" t="s">
        <v>14</v>
      </c>
      <c r="G5738">
        <v>90800</v>
      </c>
      <c r="H5738" t="s">
        <v>15</v>
      </c>
      <c r="I5738">
        <v>0</v>
      </c>
      <c r="J5738" t="s">
        <v>15</v>
      </c>
      <c r="K5738" t="s">
        <v>16</v>
      </c>
    </row>
    <row r="5739" spans="1:11" x14ac:dyDescent="0.25">
      <c r="A5739">
        <v>2024</v>
      </c>
      <c r="B5739" t="s">
        <v>21</v>
      </c>
      <c r="C5739" t="s">
        <v>12</v>
      </c>
      <c r="D5739" t="s">
        <v>22</v>
      </c>
      <c r="E5739">
        <v>93000</v>
      </c>
      <c r="F5739" t="s">
        <v>14</v>
      </c>
      <c r="G5739">
        <v>93000</v>
      </c>
      <c r="H5739" t="s">
        <v>15</v>
      </c>
      <c r="I5739">
        <v>0</v>
      </c>
      <c r="J5739" t="s">
        <v>15</v>
      </c>
      <c r="K5739" t="s">
        <v>16</v>
      </c>
    </row>
    <row r="5740" spans="1:11" x14ac:dyDescent="0.25">
      <c r="A5740">
        <v>2024</v>
      </c>
      <c r="B5740" t="s">
        <v>21</v>
      </c>
      <c r="C5740" t="s">
        <v>12</v>
      </c>
      <c r="D5740" t="s">
        <v>22</v>
      </c>
      <c r="E5740">
        <v>65750</v>
      </c>
      <c r="F5740" t="s">
        <v>14</v>
      </c>
      <c r="G5740">
        <v>65750</v>
      </c>
      <c r="H5740" t="s">
        <v>15</v>
      </c>
      <c r="I5740">
        <v>0</v>
      </c>
      <c r="J5740" t="s">
        <v>15</v>
      </c>
      <c r="K5740" t="s">
        <v>16</v>
      </c>
    </row>
    <row r="5741" spans="1:11" x14ac:dyDescent="0.25">
      <c r="A5741">
        <v>2024</v>
      </c>
      <c r="B5741" t="s">
        <v>21</v>
      </c>
      <c r="C5741" t="s">
        <v>54</v>
      </c>
      <c r="D5741" t="s">
        <v>49</v>
      </c>
      <c r="E5741">
        <v>15000</v>
      </c>
      <c r="F5741" t="s">
        <v>44</v>
      </c>
      <c r="G5741">
        <v>16666</v>
      </c>
      <c r="H5741" t="s">
        <v>93</v>
      </c>
      <c r="I5741">
        <v>50</v>
      </c>
      <c r="J5741" t="s">
        <v>93</v>
      </c>
      <c r="K5741" t="s">
        <v>16</v>
      </c>
    </row>
    <row r="5742" spans="1:11" x14ac:dyDescent="0.25">
      <c r="A5742">
        <v>2024</v>
      </c>
      <c r="B5742" t="s">
        <v>19</v>
      </c>
      <c r="C5742" t="s">
        <v>12</v>
      </c>
      <c r="D5742" t="s">
        <v>17</v>
      </c>
      <c r="E5742">
        <v>166000</v>
      </c>
      <c r="F5742" t="s">
        <v>14</v>
      </c>
      <c r="G5742">
        <v>166000</v>
      </c>
      <c r="H5742" t="s">
        <v>15</v>
      </c>
      <c r="I5742">
        <v>0</v>
      </c>
      <c r="J5742" t="s">
        <v>15</v>
      </c>
      <c r="K5742" t="s">
        <v>16</v>
      </c>
    </row>
    <row r="5743" spans="1:11" x14ac:dyDescent="0.25">
      <c r="A5743">
        <v>2024</v>
      </c>
      <c r="B5743" t="s">
        <v>19</v>
      </c>
      <c r="C5743" t="s">
        <v>12</v>
      </c>
      <c r="D5743" t="s">
        <v>17</v>
      </c>
      <c r="E5743">
        <v>73100</v>
      </c>
      <c r="F5743" t="s">
        <v>14</v>
      </c>
      <c r="G5743">
        <v>73100</v>
      </c>
      <c r="H5743" t="s">
        <v>15</v>
      </c>
      <c r="I5743">
        <v>0</v>
      </c>
      <c r="J5743" t="s">
        <v>15</v>
      </c>
      <c r="K5743" t="s">
        <v>16</v>
      </c>
    </row>
    <row r="5744" spans="1:11" x14ac:dyDescent="0.25">
      <c r="A5744">
        <v>2024</v>
      </c>
      <c r="B5744" t="s">
        <v>19</v>
      </c>
      <c r="C5744" t="s">
        <v>12</v>
      </c>
      <c r="D5744" t="s">
        <v>25</v>
      </c>
      <c r="E5744">
        <v>166000</v>
      </c>
      <c r="F5744" t="s">
        <v>14</v>
      </c>
      <c r="G5744">
        <v>166000</v>
      </c>
      <c r="H5744" t="s">
        <v>15</v>
      </c>
      <c r="I5744">
        <v>0</v>
      </c>
      <c r="J5744" t="s">
        <v>15</v>
      </c>
      <c r="K5744" t="s">
        <v>16</v>
      </c>
    </row>
    <row r="5745" spans="1:11" x14ac:dyDescent="0.25">
      <c r="A5745">
        <v>2024</v>
      </c>
      <c r="B5745" t="s">
        <v>19</v>
      </c>
      <c r="C5745" t="s">
        <v>12</v>
      </c>
      <c r="D5745" t="s">
        <v>25</v>
      </c>
      <c r="E5745">
        <v>73100</v>
      </c>
      <c r="F5745" t="s">
        <v>14</v>
      </c>
      <c r="G5745">
        <v>73100</v>
      </c>
      <c r="H5745" t="s">
        <v>15</v>
      </c>
      <c r="I5745">
        <v>0</v>
      </c>
      <c r="J5745" t="s">
        <v>15</v>
      </c>
      <c r="K5745" t="s">
        <v>16</v>
      </c>
    </row>
    <row r="5746" spans="1:11" x14ac:dyDescent="0.25">
      <c r="A5746">
        <v>2024</v>
      </c>
      <c r="B5746" t="s">
        <v>11</v>
      </c>
      <c r="C5746" t="s">
        <v>12</v>
      </c>
      <c r="D5746" t="s">
        <v>31</v>
      </c>
      <c r="E5746">
        <v>179000</v>
      </c>
      <c r="F5746" t="s">
        <v>14</v>
      </c>
      <c r="G5746">
        <v>179000</v>
      </c>
      <c r="H5746" t="s">
        <v>15</v>
      </c>
      <c r="I5746">
        <v>0</v>
      </c>
      <c r="J5746" t="s">
        <v>15</v>
      </c>
      <c r="K5746" t="s">
        <v>16</v>
      </c>
    </row>
    <row r="5747" spans="1:11" x14ac:dyDescent="0.25">
      <c r="A5747">
        <v>2024</v>
      </c>
      <c r="B5747" t="s">
        <v>11</v>
      </c>
      <c r="C5747" t="s">
        <v>12</v>
      </c>
      <c r="D5747" t="s">
        <v>31</v>
      </c>
      <c r="E5747">
        <v>112000</v>
      </c>
      <c r="F5747" t="s">
        <v>14</v>
      </c>
      <c r="G5747">
        <v>112000</v>
      </c>
      <c r="H5747" t="s">
        <v>15</v>
      </c>
      <c r="I5747">
        <v>0</v>
      </c>
      <c r="J5747" t="s">
        <v>15</v>
      </c>
      <c r="K5747" t="s">
        <v>16</v>
      </c>
    </row>
    <row r="5748" spans="1:11" x14ac:dyDescent="0.25">
      <c r="A5748">
        <v>2024</v>
      </c>
      <c r="B5748" t="s">
        <v>11</v>
      </c>
      <c r="C5748" t="s">
        <v>12</v>
      </c>
      <c r="D5748" t="s">
        <v>18</v>
      </c>
      <c r="E5748">
        <v>186754</v>
      </c>
      <c r="F5748" t="s">
        <v>14</v>
      </c>
      <c r="G5748">
        <v>186754</v>
      </c>
      <c r="H5748" t="s">
        <v>15</v>
      </c>
      <c r="I5748">
        <v>0</v>
      </c>
      <c r="J5748" t="s">
        <v>15</v>
      </c>
      <c r="K5748" t="s">
        <v>16</v>
      </c>
    </row>
    <row r="5749" spans="1:11" x14ac:dyDescent="0.25">
      <c r="A5749">
        <v>2024</v>
      </c>
      <c r="B5749" t="s">
        <v>11</v>
      </c>
      <c r="C5749" t="s">
        <v>12</v>
      </c>
      <c r="D5749" t="s">
        <v>18</v>
      </c>
      <c r="E5749">
        <v>101000</v>
      </c>
      <c r="F5749" t="s">
        <v>14</v>
      </c>
      <c r="G5749">
        <v>101000</v>
      </c>
      <c r="H5749" t="s">
        <v>15</v>
      </c>
      <c r="I5749">
        <v>0</v>
      </c>
      <c r="J5749" t="s">
        <v>15</v>
      </c>
      <c r="K5749" t="s">
        <v>16</v>
      </c>
    </row>
    <row r="5750" spans="1:11" x14ac:dyDescent="0.25">
      <c r="A5750">
        <v>2024</v>
      </c>
      <c r="B5750" t="s">
        <v>11</v>
      </c>
      <c r="C5750" t="s">
        <v>12</v>
      </c>
      <c r="D5750" t="s">
        <v>25</v>
      </c>
      <c r="E5750">
        <v>64000</v>
      </c>
      <c r="F5750" t="s">
        <v>37</v>
      </c>
      <c r="G5750">
        <v>80000</v>
      </c>
      <c r="H5750" t="s">
        <v>15</v>
      </c>
      <c r="I5750">
        <v>0</v>
      </c>
      <c r="J5750" t="s">
        <v>15</v>
      </c>
      <c r="K5750" t="s">
        <v>16</v>
      </c>
    </row>
    <row r="5751" spans="1:11" x14ac:dyDescent="0.25">
      <c r="A5751">
        <v>2024</v>
      </c>
      <c r="B5751" t="s">
        <v>11</v>
      </c>
      <c r="C5751" t="s">
        <v>12</v>
      </c>
      <c r="D5751" t="s">
        <v>25</v>
      </c>
      <c r="E5751">
        <v>54000</v>
      </c>
      <c r="F5751" t="s">
        <v>37</v>
      </c>
      <c r="G5751">
        <v>67500</v>
      </c>
      <c r="H5751" t="s">
        <v>15</v>
      </c>
      <c r="I5751">
        <v>0</v>
      </c>
      <c r="J5751" t="s">
        <v>15</v>
      </c>
      <c r="K5751" t="s">
        <v>16</v>
      </c>
    </row>
    <row r="5752" spans="1:11" x14ac:dyDescent="0.25">
      <c r="A5752">
        <v>2024</v>
      </c>
      <c r="B5752" t="s">
        <v>11</v>
      </c>
      <c r="C5752" t="s">
        <v>12</v>
      </c>
      <c r="D5752" t="s">
        <v>18</v>
      </c>
      <c r="E5752">
        <v>212000</v>
      </c>
      <c r="F5752" t="s">
        <v>14</v>
      </c>
      <c r="G5752">
        <v>212000</v>
      </c>
      <c r="H5752" t="s">
        <v>144</v>
      </c>
      <c r="I5752">
        <v>0</v>
      </c>
      <c r="J5752" t="s">
        <v>144</v>
      </c>
      <c r="K5752" t="s">
        <v>16</v>
      </c>
    </row>
    <row r="5753" spans="1:11" x14ac:dyDescent="0.25">
      <c r="A5753">
        <v>2024</v>
      </c>
      <c r="B5753" t="s">
        <v>11</v>
      </c>
      <c r="C5753" t="s">
        <v>12</v>
      </c>
      <c r="D5753" t="s">
        <v>18</v>
      </c>
      <c r="E5753">
        <v>93300</v>
      </c>
      <c r="F5753" t="s">
        <v>14</v>
      </c>
      <c r="G5753">
        <v>93300</v>
      </c>
      <c r="H5753" t="s">
        <v>144</v>
      </c>
      <c r="I5753">
        <v>0</v>
      </c>
      <c r="J5753" t="s">
        <v>144</v>
      </c>
      <c r="K5753" t="s">
        <v>16</v>
      </c>
    </row>
    <row r="5754" spans="1:11" x14ac:dyDescent="0.25">
      <c r="A5754">
        <v>2024</v>
      </c>
      <c r="B5754" t="s">
        <v>11</v>
      </c>
      <c r="C5754" t="s">
        <v>12</v>
      </c>
      <c r="D5754" t="s">
        <v>17</v>
      </c>
      <c r="E5754">
        <v>138000</v>
      </c>
      <c r="F5754" t="s">
        <v>14</v>
      </c>
      <c r="G5754">
        <v>138000</v>
      </c>
      <c r="H5754" t="s">
        <v>15</v>
      </c>
      <c r="I5754">
        <v>0</v>
      </c>
      <c r="J5754" t="s">
        <v>15</v>
      </c>
      <c r="K5754" t="s">
        <v>16</v>
      </c>
    </row>
    <row r="5755" spans="1:11" x14ac:dyDescent="0.25">
      <c r="A5755">
        <v>2024</v>
      </c>
      <c r="B5755" t="s">
        <v>11</v>
      </c>
      <c r="C5755" t="s">
        <v>12</v>
      </c>
      <c r="D5755" t="s">
        <v>17</v>
      </c>
      <c r="E5755">
        <v>86000</v>
      </c>
      <c r="F5755" t="s">
        <v>14</v>
      </c>
      <c r="G5755">
        <v>86000</v>
      </c>
      <c r="H5755" t="s">
        <v>15</v>
      </c>
      <c r="I5755">
        <v>0</v>
      </c>
      <c r="J5755" t="s">
        <v>15</v>
      </c>
      <c r="K5755" t="s">
        <v>16</v>
      </c>
    </row>
    <row r="5756" spans="1:11" x14ac:dyDescent="0.25">
      <c r="A5756">
        <v>2024</v>
      </c>
      <c r="B5756" t="s">
        <v>19</v>
      </c>
      <c r="C5756" t="s">
        <v>12</v>
      </c>
      <c r="D5756" t="s">
        <v>17</v>
      </c>
      <c r="E5756">
        <v>106050</v>
      </c>
      <c r="F5756" t="s">
        <v>14</v>
      </c>
      <c r="G5756">
        <v>106050</v>
      </c>
      <c r="H5756" t="s">
        <v>15</v>
      </c>
      <c r="I5756">
        <v>0</v>
      </c>
      <c r="J5756" t="s">
        <v>15</v>
      </c>
      <c r="K5756" t="s">
        <v>16</v>
      </c>
    </row>
    <row r="5757" spans="1:11" x14ac:dyDescent="0.25">
      <c r="A5757">
        <v>2024</v>
      </c>
      <c r="B5757" t="s">
        <v>19</v>
      </c>
      <c r="C5757" t="s">
        <v>12</v>
      </c>
      <c r="D5757" t="s">
        <v>17</v>
      </c>
      <c r="E5757">
        <v>80420</v>
      </c>
      <c r="F5757" t="s">
        <v>14</v>
      </c>
      <c r="G5757">
        <v>80420</v>
      </c>
      <c r="H5757" t="s">
        <v>15</v>
      </c>
      <c r="I5757">
        <v>0</v>
      </c>
      <c r="J5757" t="s">
        <v>15</v>
      </c>
      <c r="K5757" t="s">
        <v>16</v>
      </c>
    </row>
    <row r="5758" spans="1:11" x14ac:dyDescent="0.25">
      <c r="A5758">
        <v>2024</v>
      </c>
      <c r="B5758" t="s">
        <v>11</v>
      </c>
      <c r="C5758" t="s">
        <v>12</v>
      </c>
      <c r="D5758" t="s">
        <v>31</v>
      </c>
      <c r="E5758">
        <v>234000</v>
      </c>
      <c r="F5758" t="s">
        <v>14</v>
      </c>
      <c r="G5758">
        <v>234000</v>
      </c>
      <c r="H5758" t="s">
        <v>15</v>
      </c>
      <c r="I5758">
        <v>0</v>
      </c>
      <c r="J5758" t="s">
        <v>15</v>
      </c>
      <c r="K5758" t="s">
        <v>16</v>
      </c>
    </row>
    <row r="5759" spans="1:11" x14ac:dyDescent="0.25">
      <c r="A5759">
        <v>2024</v>
      </c>
      <c r="B5759" t="s">
        <v>11</v>
      </c>
      <c r="C5759" t="s">
        <v>12</v>
      </c>
      <c r="D5759" t="s">
        <v>31</v>
      </c>
      <c r="E5759">
        <v>146000</v>
      </c>
      <c r="F5759" t="s">
        <v>14</v>
      </c>
      <c r="G5759">
        <v>146000</v>
      </c>
      <c r="H5759" t="s">
        <v>15</v>
      </c>
      <c r="I5759">
        <v>0</v>
      </c>
      <c r="J5759" t="s">
        <v>15</v>
      </c>
      <c r="K5759" t="s">
        <v>16</v>
      </c>
    </row>
    <row r="5760" spans="1:11" x14ac:dyDescent="0.25">
      <c r="A5760">
        <v>2024</v>
      </c>
      <c r="B5760" t="s">
        <v>21</v>
      </c>
      <c r="C5760" t="s">
        <v>12</v>
      </c>
      <c r="D5760" t="s">
        <v>22</v>
      </c>
      <c r="E5760">
        <v>179000</v>
      </c>
      <c r="F5760" t="s">
        <v>14</v>
      </c>
      <c r="G5760">
        <v>179000</v>
      </c>
      <c r="H5760" t="s">
        <v>15</v>
      </c>
      <c r="I5760">
        <v>0</v>
      </c>
      <c r="J5760" t="s">
        <v>15</v>
      </c>
      <c r="K5760" t="s">
        <v>16</v>
      </c>
    </row>
    <row r="5761" spans="1:11" x14ac:dyDescent="0.25">
      <c r="A5761">
        <v>2024</v>
      </c>
      <c r="B5761" t="s">
        <v>21</v>
      </c>
      <c r="C5761" t="s">
        <v>12</v>
      </c>
      <c r="D5761" t="s">
        <v>22</v>
      </c>
      <c r="E5761">
        <v>112000</v>
      </c>
      <c r="F5761" t="s">
        <v>14</v>
      </c>
      <c r="G5761">
        <v>112000</v>
      </c>
      <c r="H5761" t="s">
        <v>15</v>
      </c>
      <c r="I5761">
        <v>0</v>
      </c>
      <c r="J5761" t="s">
        <v>15</v>
      </c>
      <c r="K5761" t="s">
        <v>16</v>
      </c>
    </row>
    <row r="5762" spans="1:11" x14ac:dyDescent="0.25">
      <c r="A5762">
        <v>2024</v>
      </c>
      <c r="B5762" t="s">
        <v>11</v>
      </c>
      <c r="C5762" t="s">
        <v>12</v>
      </c>
      <c r="D5762" t="s">
        <v>42</v>
      </c>
      <c r="E5762">
        <v>171210</v>
      </c>
      <c r="F5762" t="s">
        <v>14</v>
      </c>
      <c r="G5762">
        <v>171210</v>
      </c>
      <c r="H5762" t="s">
        <v>40</v>
      </c>
      <c r="I5762">
        <v>0</v>
      </c>
      <c r="J5762" t="s">
        <v>40</v>
      </c>
      <c r="K5762" t="s">
        <v>16</v>
      </c>
    </row>
    <row r="5763" spans="1:11" x14ac:dyDescent="0.25">
      <c r="A5763">
        <v>2024</v>
      </c>
      <c r="B5763" t="s">
        <v>11</v>
      </c>
      <c r="C5763" t="s">
        <v>12</v>
      </c>
      <c r="D5763" t="s">
        <v>42</v>
      </c>
      <c r="E5763">
        <v>92190</v>
      </c>
      <c r="F5763" t="s">
        <v>14</v>
      </c>
      <c r="G5763">
        <v>92190</v>
      </c>
      <c r="H5763" t="s">
        <v>40</v>
      </c>
      <c r="I5763">
        <v>0</v>
      </c>
      <c r="J5763" t="s">
        <v>40</v>
      </c>
      <c r="K5763" t="s">
        <v>16</v>
      </c>
    </row>
    <row r="5764" spans="1:11" x14ac:dyDescent="0.25">
      <c r="A5764">
        <v>2024</v>
      </c>
      <c r="B5764" t="s">
        <v>19</v>
      </c>
      <c r="C5764" t="s">
        <v>12</v>
      </c>
      <c r="D5764" t="s">
        <v>25</v>
      </c>
      <c r="E5764">
        <v>110630</v>
      </c>
      <c r="F5764" t="s">
        <v>14</v>
      </c>
      <c r="G5764">
        <v>110630</v>
      </c>
      <c r="H5764" t="s">
        <v>40</v>
      </c>
      <c r="I5764">
        <v>0</v>
      </c>
      <c r="J5764" t="s">
        <v>40</v>
      </c>
      <c r="K5764" t="s">
        <v>16</v>
      </c>
    </row>
    <row r="5765" spans="1:11" x14ac:dyDescent="0.25">
      <c r="A5765">
        <v>2024</v>
      </c>
      <c r="B5765" t="s">
        <v>19</v>
      </c>
      <c r="C5765" t="s">
        <v>12</v>
      </c>
      <c r="D5765" t="s">
        <v>25</v>
      </c>
      <c r="E5765">
        <v>59570</v>
      </c>
      <c r="F5765" t="s">
        <v>14</v>
      </c>
      <c r="G5765">
        <v>59570</v>
      </c>
      <c r="H5765" t="s">
        <v>40</v>
      </c>
      <c r="I5765">
        <v>0</v>
      </c>
      <c r="J5765" t="s">
        <v>40</v>
      </c>
      <c r="K5765" t="s">
        <v>16</v>
      </c>
    </row>
    <row r="5766" spans="1:11" x14ac:dyDescent="0.25">
      <c r="A5766">
        <v>2024</v>
      </c>
      <c r="B5766" t="s">
        <v>11</v>
      </c>
      <c r="C5766" t="s">
        <v>12</v>
      </c>
      <c r="D5766" t="s">
        <v>72</v>
      </c>
      <c r="E5766">
        <v>234000</v>
      </c>
      <c r="F5766" t="s">
        <v>14</v>
      </c>
      <c r="G5766">
        <v>234000</v>
      </c>
      <c r="H5766" t="s">
        <v>15</v>
      </c>
      <c r="I5766">
        <v>0</v>
      </c>
      <c r="J5766" t="s">
        <v>15</v>
      </c>
      <c r="K5766" t="s">
        <v>16</v>
      </c>
    </row>
    <row r="5767" spans="1:11" x14ac:dyDescent="0.25">
      <c r="A5767">
        <v>2024</v>
      </c>
      <c r="B5767" t="s">
        <v>11</v>
      </c>
      <c r="C5767" t="s">
        <v>12</v>
      </c>
      <c r="D5767" t="s">
        <v>72</v>
      </c>
      <c r="E5767">
        <v>146000</v>
      </c>
      <c r="F5767" t="s">
        <v>14</v>
      </c>
      <c r="G5767">
        <v>146000</v>
      </c>
      <c r="H5767" t="s">
        <v>15</v>
      </c>
      <c r="I5767">
        <v>0</v>
      </c>
      <c r="J5767" t="s">
        <v>15</v>
      </c>
      <c r="K5767" t="s">
        <v>16</v>
      </c>
    </row>
    <row r="5768" spans="1:11" x14ac:dyDescent="0.25">
      <c r="A5768">
        <v>2024</v>
      </c>
      <c r="B5768" t="s">
        <v>11</v>
      </c>
      <c r="C5768" t="s">
        <v>12</v>
      </c>
      <c r="D5768" t="s">
        <v>29</v>
      </c>
      <c r="E5768">
        <v>186000</v>
      </c>
      <c r="F5768" t="s">
        <v>14</v>
      </c>
      <c r="G5768">
        <v>186000</v>
      </c>
      <c r="H5768" t="s">
        <v>15</v>
      </c>
      <c r="I5768">
        <v>0</v>
      </c>
      <c r="J5768" t="s">
        <v>15</v>
      </c>
      <c r="K5768" t="s">
        <v>16</v>
      </c>
    </row>
    <row r="5769" spans="1:11" x14ac:dyDescent="0.25">
      <c r="A5769">
        <v>2024</v>
      </c>
      <c r="B5769" t="s">
        <v>11</v>
      </c>
      <c r="C5769" t="s">
        <v>12</v>
      </c>
      <c r="D5769" t="s">
        <v>29</v>
      </c>
      <c r="E5769">
        <v>81800</v>
      </c>
      <c r="F5769" t="s">
        <v>14</v>
      </c>
      <c r="G5769">
        <v>81800</v>
      </c>
      <c r="H5769" t="s">
        <v>15</v>
      </c>
      <c r="I5769">
        <v>0</v>
      </c>
      <c r="J5769" t="s">
        <v>15</v>
      </c>
      <c r="K5769" t="s">
        <v>16</v>
      </c>
    </row>
    <row r="5770" spans="1:11" x14ac:dyDescent="0.25">
      <c r="A5770">
        <v>2024</v>
      </c>
      <c r="B5770" t="s">
        <v>11</v>
      </c>
      <c r="C5770" t="s">
        <v>12</v>
      </c>
      <c r="D5770" t="s">
        <v>79</v>
      </c>
      <c r="E5770">
        <v>95000</v>
      </c>
      <c r="F5770" t="s">
        <v>14</v>
      </c>
      <c r="G5770">
        <v>95000</v>
      </c>
      <c r="H5770" t="s">
        <v>89</v>
      </c>
      <c r="I5770">
        <v>100</v>
      </c>
      <c r="J5770" t="s">
        <v>89</v>
      </c>
      <c r="K5770" t="s">
        <v>16</v>
      </c>
    </row>
    <row r="5771" spans="1:11" x14ac:dyDescent="0.25">
      <c r="A5771">
        <v>2024</v>
      </c>
      <c r="B5771" t="s">
        <v>11</v>
      </c>
      <c r="C5771" t="s">
        <v>12</v>
      </c>
      <c r="D5771" t="s">
        <v>79</v>
      </c>
      <c r="E5771">
        <v>80000</v>
      </c>
      <c r="F5771" t="s">
        <v>14</v>
      </c>
      <c r="G5771">
        <v>80000</v>
      </c>
      <c r="H5771" t="s">
        <v>89</v>
      </c>
      <c r="I5771">
        <v>100</v>
      </c>
      <c r="J5771" t="s">
        <v>89</v>
      </c>
      <c r="K5771" t="s">
        <v>16</v>
      </c>
    </row>
    <row r="5772" spans="1:11" x14ac:dyDescent="0.25">
      <c r="A5772">
        <v>2024</v>
      </c>
      <c r="B5772" t="s">
        <v>11</v>
      </c>
      <c r="C5772" t="s">
        <v>12</v>
      </c>
      <c r="D5772" t="s">
        <v>17</v>
      </c>
      <c r="E5772">
        <v>160000</v>
      </c>
      <c r="F5772" t="s">
        <v>14</v>
      </c>
      <c r="G5772">
        <v>160000</v>
      </c>
      <c r="H5772" t="s">
        <v>15</v>
      </c>
      <c r="I5772">
        <v>0</v>
      </c>
      <c r="J5772" t="s">
        <v>15</v>
      </c>
      <c r="K5772" t="s">
        <v>16</v>
      </c>
    </row>
    <row r="5773" spans="1:11" x14ac:dyDescent="0.25">
      <c r="A5773">
        <v>2024</v>
      </c>
      <c r="B5773" t="s">
        <v>11</v>
      </c>
      <c r="C5773" t="s">
        <v>12</v>
      </c>
      <c r="D5773" t="s">
        <v>17</v>
      </c>
      <c r="E5773">
        <v>94100</v>
      </c>
      <c r="F5773" t="s">
        <v>14</v>
      </c>
      <c r="G5773">
        <v>94100</v>
      </c>
      <c r="H5773" t="s">
        <v>15</v>
      </c>
      <c r="I5773">
        <v>0</v>
      </c>
      <c r="J5773" t="s">
        <v>15</v>
      </c>
      <c r="K5773" t="s">
        <v>16</v>
      </c>
    </row>
    <row r="5774" spans="1:11" x14ac:dyDescent="0.25">
      <c r="A5774">
        <v>2024</v>
      </c>
      <c r="B5774" t="s">
        <v>21</v>
      </c>
      <c r="C5774" t="s">
        <v>12</v>
      </c>
      <c r="D5774" t="s">
        <v>17</v>
      </c>
      <c r="E5774">
        <v>40000</v>
      </c>
      <c r="F5774" t="s">
        <v>37</v>
      </c>
      <c r="G5774">
        <v>50000</v>
      </c>
      <c r="H5774" t="s">
        <v>38</v>
      </c>
      <c r="I5774">
        <v>0</v>
      </c>
      <c r="J5774" t="s">
        <v>38</v>
      </c>
      <c r="K5774" t="s">
        <v>16</v>
      </c>
    </row>
    <row r="5775" spans="1:11" x14ac:dyDescent="0.25">
      <c r="A5775">
        <v>2024</v>
      </c>
      <c r="B5775" t="s">
        <v>21</v>
      </c>
      <c r="C5775" t="s">
        <v>12</v>
      </c>
      <c r="D5775" t="s">
        <v>17</v>
      </c>
      <c r="E5775">
        <v>30000</v>
      </c>
      <c r="F5775" t="s">
        <v>37</v>
      </c>
      <c r="G5775">
        <v>37500</v>
      </c>
      <c r="H5775" t="s">
        <v>38</v>
      </c>
      <c r="I5775">
        <v>0</v>
      </c>
      <c r="J5775" t="s">
        <v>38</v>
      </c>
      <c r="K5775" t="s">
        <v>16</v>
      </c>
    </row>
    <row r="5776" spans="1:11" x14ac:dyDescent="0.25">
      <c r="A5776">
        <v>2024</v>
      </c>
      <c r="B5776" t="s">
        <v>23</v>
      </c>
      <c r="C5776" t="s">
        <v>12</v>
      </c>
      <c r="D5776" t="s">
        <v>17</v>
      </c>
      <c r="E5776">
        <v>225000</v>
      </c>
      <c r="F5776" t="s">
        <v>14</v>
      </c>
      <c r="G5776">
        <v>225000</v>
      </c>
      <c r="H5776" t="s">
        <v>15</v>
      </c>
      <c r="I5776">
        <v>0</v>
      </c>
      <c r="J5776" t="s">
        <v>15</v>
      </c>
      <c r="K5776" t="s">
        <v>16</v>
      </c>
    </row>
    <row r="5777" spans="1:11" x14ac:dyDescent="0.25">
      <c r="A5777">
        <v>2024</v>
      </c>
      <c r="B5777" t="s">
        <v>23</v>
      </c>
      <c r="C5777" t="s">
        <v>12</v>
      </c>
      <c r="D5777" t="s">
        <v>17</v>
      </c>
      <c r="E5777">
        <v>215000</v>
      </c>
      <c r="F5777" t="s">
        <v>14</v>
      </c>
      <c r="G5777">
        <v>215000</v>
      </c>
      <c r="H5777" t="s">
        <v>15</v>
      </c>
      <c r="I5777">
        <v>0</v>
      </c>
      <c r="J5777" t="s">
        <v>15</v>
      </c>
      <c r="K5777" t="s">
        <v>16</v>
      </c>
    </row>
    <row r="5778" spans="1:11" x14ac:dyDescent="0.25">
      <c r="A5778">
        <v>2024</v>
      </c>
      <c r="B5778" t="s">
        <v>11</v>
      </c>
      <c r="C5778" t="s">
        <v>12</v>
      </c>
      <c r="D5778" t="s">
        <v>18</v>
      </c>
      <c r="E5778">
        <v>303400</v>
      </c>
      <c r="F5778" t="s">
        <v>14</v>
      </c>
      <c r="G5778">
        <v>303400</v>
      </c>
      <c r="H5778" t="s">
        <v>15</v>
      </c>
      <c r="I5778">
        <v>100</v>
      </c>
      <c r="J5778" t="s">
        <v>15</v>
      </c>
      <c r="K5778" t="s">
        <v>16</v>
      </c>
    </row>
    <row r="5779" spans="1:11" x14ac:dyDescent="0.25">
      <c r="A5779">
        <v>2024</v>
      </c>
      <c r="B5779" t="s">
        <v>11</v>
      </c>
      <c r="C5779" t="s">
        <v>12</v>
      </c>
      <c r="D5779" t="s">
        <v>18</v>
      </c>
      <c r="E5779">
        <v>216700</v>
      </c>
      <c r="F5779" t="s">
        <v>14</v>
      </c>
      <c r="G5779">
        <v>216700</v>
      </c>
      <c r="H5779" t="s">
        <v>15</v>
      </c>
      <c r="I5779">
        <v>100</v>
      </c>
      <c r="J5779" t="s">
        <v>15</v>
      </c>
      <c r="K5779" t="s">
        <v>16</v>
      </c>
    </row>
    <row r="5780" spans="1:11" x14ac:dyDescent="0.25">
      <c r="A5780">
        <v>2024</v>
      </c>
      <c r="B5780" t="s">
        <v>21</v>
      </c>
      <c r="C5780" t="s">
        <v>12</v>
      </c>
      <c r="D5780" t="s">
        <v>53</v>
      </c>
      <c r="E5780">
        <v>45000</v>
      </c>
      <c r="F5780" t="s">
        <v>37</v>
      </c>
      <c r="G5780">
        <v>56250</v>
      </c>
      <c r="H5780" t="s">
        <v>38</v>
      </c>
      <c r="I5780">
        <v>0</v>
      </c>
      <c r="J5780" t="s">
        <v>38</v>
      </c>
      <c r="K5780" t="s">
        <v>16</v>
      </c>
    </row>
    <row r="5781" spans="1:11" x14ac:dyDescent="0.25">
      <c r="A5781">
        <v>2024</v>
      </c>
      <c r="B5781" t="s">
        <v>21</v>
      </c>
      <c r="C5781" t="s">
        <v>12</v>
      </c>
      <c r="D5781" t="s">
        <v>53</v>
      </c>
      <c r="E5781">
        <v>45000</v>
      </c>
      <c r="F5781" t="s">
        <v>37</v>
      </c>
      <c r="G5781">
        <v>56250</v>
      </c>
      <c r="H5781" t="s">
        <v>38</v>
      </c>
      <c r="I5781">
        <v>0</v>
      </c>
      <c r="J5781" t="s">
        <v>38</v>
      </c>
      <c r="K5781" t="s">
        <v>16</v>
      </c>
    </row>
    <row r="5782" spans="1:11" x14ac:dyDescent="0.25">
      <c r="A5782">
        <v>2024</v>
      </c>
      <c r="B5782" t="s">
        <v>21</v>
      </c>
      <c r="C5782" t="s">
        <v>12</v>
      </c>
      <c r="D5782" t="s">
        <v>22</v>
      </c>
      <c r="E5782">
        <v>179000</v>
      </c>
      <c r="F5782" t="s">
        <v>14</v>
      </c>
      <c r="G5782">
        <v>179000</v>
      </c>
      <c r="H5782" t="s">
        <v>15</v>
      </c>
      <c r="I5782">
        <v>0</v>
      </c>
      <c r="J5782" t="s">
        <v>15</v>
      </c>
      <c r="K5782" t="s">
        <v>16</v>
      </c>
    </row>
    <row r="5783" spans="1:11" x14ac:dyDescent="0.25">
      <c r="A5783">
        <v>2024</v>
      </c>
      <c r="B5783" t="s">
        <v>21</v>
      </c>
      <c r="C5783" t="s">
        <v>12</v>
      </c>
      <c r="D5783" t="s">
        <v>22</v>
      </c>
      <c r="E5783">
        <v>112000</v>
      </c>
      <c r="F5783" t="s">
        <v>14</v>
      </c>
      <c r="G5783">
        <v>112000</v>
      </c>
      <c r="H5783" t="s">
        <v>15</v>
      </c>
      <c r="I5783">
        <v>0</v>
      </c>
      <c r="J5783" t="s">
        <v>15</v>
      </c>
      <c r="K5783" t="s">
        <v>16</v>
      </c>
    </row>
    <row r="5784" spans="1:11" x14ac:dyDescent="0.25">
      <c r="A5784">
        <v>2024</v>
      </c>
      <c r="B5784" t="s">
        <v>19</v>
      </c>
      <c r="C5784" t="s">
        <v>12</v>
      </c>
      <c r="D5784" t="s">
        <v>18</v>
      </c>
      <c r="E5784">
        <v>166000</v>
      </c>
      <c r="F5784" t="s">
        <v>14</v>
      </c>
      <c r="G5784">
        <v>166000</v>
      </c>
      <c r="H5784" t="s">
        <v>15</v>
      </c>
      <c r="I5784">
        <v>0</v>
      </c>
      <c r="J5784" t="s">
        <v>15</v>
      </c>
      <c r="K5784" t="s">
        <v>16</v>
      </c>
    </row>
    <row r="5785" spans="1:11" x14ac:dyDescent="0.25">
      <c r="A5785">
        <v>2024</v>
      </c>
      <c r="B5785" t="s">
        <v>19</v>
      </c>
      <c r="C5785" t="s">
        <v>12</v>
      </c>
      <c r="D5785" t="s">
        <v>18</v>
      </c>
      <c r="E5785">
        <v>73100</v>
      </c>
      <c r="F5785" t="s">
        <v>14</v>
      </c>
      <c r="G5785">
        <v>73100</v>
      </c>
      <c r="H5785" t="s">
        <v>15</v>
      </c>
      <c r="I5785">
        <v>0</v>
      </c>
      <c r="J5785" t="s">
        <v>15</v>
      </c>
      <c r="K5785" t="s">
        <v>16</v>
      </c>
    </row>
    <row r="5786" spans="1:11" x14ac:dyDescent="0.25">
      <c r="A5786">
        <v>2024</v>
      </c>
      <c r="B5786" t="s">
        <v>11</v>
      </c>
      <c r="C5786" t="s">
        <v>12</v>
      </c>
      <c r="D5786" t="s">
        <v>42</v>
      </c>
      <c r="E5786">
        <v>130000</v>
      </c>
      <c r="F5786" t="s">
        <v>14</v>
      </c>
      <c r="G5786">
        <v>130000</v>
      </c>
      <c r="H5786" t="s">
        <v>15</v>
      </c>
      <c r="I5786">
        <v>100</v>
      </c>
      <c r="J5786" t="s">
        <v>15</v>
      </c>
      <c r="K5786" t="s">
        <v>16</v>
      </c>
    </row>
    <row r="5787" spans="1:11" x14ac:dyDescent="0.25">
      <c r="A5787">
        <v>2024</v>
      </c>
      <c r="B5787" t="s">
        <v>11</v>
      </c>
      <c r="C5787" t="s">
        <v>12</v>
      </c>
      <c r="D5787" t="s">
        <v>42</v>
      </c>
      <c r="E5787">
        <v>110000</v>
      </c>
      <c r="F5787" t="s">
        <v>14</v>
      </c>
      <c r="G5787">
        <v>110000</v>
      </c>
      <c r="H5787" t="s">
        <v>15</v>
      </c>
      <c r="I5787">
        <v>100</v>
      </c>
      <c r="J5787" t="s">
        <v>15</v>
      </c>
      <c r="K5787" t="s">
        <v>16</v>
      </c>
    </row>
    <row r="5788" spans="1:11" x14ac:dyDescent="0.25">
      <c r="A5788">
        <v>2024</v>
      </c>
      <c r="B5788" t="s">
        <v>19</v>
      </c>
      <c r="C5788" t="s">
        <v>12</v>
      </c>
      <c r="D5788" t="s">
        <v>17</v>
      </c>
      <c r="E5788">
        <v>115000</v>
      </c>
      <c r="F5788" t="s">
        <v>14</v>
      </c>
      <c r="G5788">
        <v>115000</v>
      </c>
      <c r="H5788" t="s">
        <v>15</v>
      </c>
      <c r="I5788">
        <v>0</v>
      </c>
      <c r="J5788" t="s">
        <v>15</v>
      </c>
      <c r="K5788" t="s">
        <v>16</v>
      </c>
    </row>
    <row r="5789" spans="1:11" x14ac:dyDescent="0.25">
      <c r="A5789">
        <v>2024</v>
      </c>
      <c r="B5789" t="s">
        <v>19</v>
      </c>
      <c r="C5789" t="s">
        <v>12</v>
      </c>
      <c r="D5789" t="s">
        <v>17</v>
      </c>
      <c r="E5789">
        <v>80000</v>
      </c>
      <c r="F5789" t="s">
        <v>14</v>
      </c>
      <c r="G5789">
        <v>80000</v>
      </c>
      <c r="H5789" t="s">
        <v>15</v>
      </c>
      <c r="I5789">
        <v>0</v>
      </c>
      <c r="J5789" t="s">
        <v>15</v>
      </c>
      <c r="K5789" t="s">
        <v>16</v>
      </c>
    </row>
    <row r="5790" spans="1:11" x14ac:dyDescent="0.25">
      <c r="A5790">
        <v>2024</v>
      </c>
      <c r="B5790" t="s">
        <v>19</v>
      </c>
      <c r="C5790" t="s">
        <v>12</v>
      </c>
      <c r="D5790" t="s">
        <v>31</v>
      </c>
      <c r="E5790">
        <v>179000</v>
      </c>
      <c r="F5790" t="s">
        <v>14</v>
      </c>
      <c r="G5790">
        <v>179000</v>
      </c>
      <c r="H5790" t="s">
        <v>15</v>
      </c>
      <c r="I5790">
        <v>0</v>
      </c>
      <c r="J5790" t="s">
        <v>15</v>
      </c>
      <c r="K5790" t="s">
        <v>16</v>
      </c>
    </row>
    <row r="5791" spans="1:11" x14ac:dyDescent="0.25">
      <c r="A5791">
        <v>2024</v>
      </c>
      <c r="B5791" t="s">
        <v>19</v>
      </c>
      <c r="C5791" t="s">
        <v>12</v>
      </c>
      <c r="D5791" t="s">
        <v>31</v>
      </c>
      <c r="E5791">
        <v>112000</v>
      </c>
      <c r="F5791" t="s">
        <v>14</v>
      </c>
      <c r="G5791">
        <v>112000</v>
      </c>
      <c r="H5791" t="s">
        <v>15</v>
      </c>
      <c r="I5791">
        <v>0</v>
      </c>
      <c r="J5791" t="s">
        <v>15</v>
      </c>
      <c r="K5791" t="s">
        <v>16</v>
      </c>
    </row>
    <row r="5792" spans="1:11" x14ac:dyDescent="0.25">
      <c r="A5792">
        <v>2024</v>
      </c>
      <c r="B5792" t="s">
        <v>11</v>
      </c>
      <c r="C5792" t="s">
        <v>12</v>
      </c>
      <c r="D5792" t="s">
        <v>18</v>
      </c>
      <c r="E5792">
        <v>195000</v>
      </c>
      <c r="F5792" t="s">
        <v>14</v>
      </c>
      <c r="G5792">
        <v>195000</v>
      </c>
      <c r="H5792" t="s">
        <v>15</v>
      </c>
      <c r="I5792">
        <v>100</v>
      </c>
      <c r="J5792" t="s">
        <v>15</v>
      </c>
      <c r="K5792" t="s">
        <v>16</v>
      </c>
    </row>
    <row r="5793" spans="1:11" x14ac:dyDescent="0.25">
      <c r="A5793">
        <v>2024</v>
      </c>
      <c r="B5793" t="s">
        <v>11</v>
      </c>
      <c r="C5793" t="s">
        <v>12</v>
      </c>
      <c r="D5793" t="s">
        <v>18</v>
      </c>
      <c r="E5793">
        <v>170000</v>
      </c>
      <c r="F5793" t="s">
        <v>14</v>
      </c>
      <c r="G5793">
        <v>170000</v>
      </c>
      <c r="H5793" t="s">
        <v>15</v>
      </c>
      <c r="I5793">
        <v>100</v>
      </c>
      <c r="J5793" t="s">
        <v>15</v>
      </c>
      <c r="K5793" t="s">
        <v>16</v>
      </c>
    </row>
    <row r="5794" spans="1:11" x14ac:dyDescent="0.25">
      <c r="A5794">
        <v>2024</v>
      </c>
      <c r="B5794" t="s">
        <v>19</v>
      </c>
      <c r="C5794" t="s">
        <v>12</v>
      </c>
      <c r="D5794" t="s">
        <v>22</v>
      </c>
      <c r="E5794">
        <v>78000</v>
      </c>
      <c r="F5794" t="s">
        <v>14</v>
      </c>
      <c r="G5794">
        <v>78000</v>
      </c>
      <c r="H5794" t="s">
        <v>40</v>
      </c>
      <c r="I5794">
        <v>0</v>
      </c>
      <c r="J5794" t="s">
        <v>40</v>
      </c>
      <c r="K5794" t="s">
        <v>16</v>
      </c>
    </row>
    <row r="5795" spans="1:11" x14ac:dyDescent="0.25">
      <c r="A5795">
        <v>2024</v>
      </c>
      <c r="B5795" t="s">
        <v>19</v>
      </c>
      <c r="C5795" t="s">
        <v>12</v>
      </c>
      <c r="D5795" t="s">
        <v>22</v>
      </c>
      <c r="E5795">
        <v>54000</v>
      </c>
      <c r="F5795" t="s">
        <v>14</v>
      </c>
      <c r="G5795">
        <v>54000</v>
      </c>
      <c r="H5795" t="s">
        <v>40</v>
      </c>
      <c r="I5795">
        <v>0</v>
      </c>
      <c r="J5795" t="s">
        <v>40</v>
      </c>
      <c r="K5795" t="s">
        <v>16</v>
      </c>
    </row>
    <row r="5796" spans="1:11" x14ac:dyDescent="0.25">
      <c r="A5796">
        <v>2024</v>
      </c>
      <c r="B5796" t="s">
        <v>19</v>
      </c>
      <c r="C5796" t="s">
        <v>12</v>
      </c>
      <c r="D5796" t="s">
        <v>25</v>
      </c>
      <c r="E5796">
        <v>179000</v>
      </c>
      <c r="F5796" t="s">
        <v>14</v>
      </c>
      <c r="G5796">
        <v>179000</v>
      </c>
      <c r="H5796" t="s">
        <v>15</v>
      </c>
      <c r="I5796">
        <v>0</v>
      </c>
      <c r="J5796" t="s">
        <v>15</v>
      </c>
      <c r="K5796" t="s">
        <v>16</v>
      </c>
    </row>
    <row r="5797" spans="1:11" x14ac:dyDescent="0.25">
      <c r="A5797">
        <v>2024</v>
      </c>
      <c r="B5797" t="s">
        <v>19</v>
      </c>
      <c r="C5797" t="s">
        <v>12</v>
      </c>
      <c r="D5797" t="s">
        <v>25</v>
      </c>
      <c r="E5797">
        <v>112000</v>
      </c>
      <c r="F5797" t="s">
        <v>14</v>
      </c>
      <c r="G5797">
        <v>112000</v>
      </c>
      <c r="H5797" t="s">
        <v>15</v>
      </c>
      <c r="I5797">
        <v>0</v>
      </c>
      <c r="J5797" t="s">
        <v>15</v>
      </c>
      <c r="K5797" t="s">
        <v>16</v>
      </c>
    </row>
    <row r="5798" spans="1:11" x14ac:dyDescent="0.25">
      <c r="A5798">
        <v>2024</v>
      </c>
      <c r="B5798" t="s">
        <v>11</v>
      </c>
      <c r="C5798" t="s">
        <v>12</v>
      </c>
      <c r="D5798" t="s">
        <v>31</v>
      </c>
      <c r="E5798">
        <v>440000</v>
      </c>
      <c r="F5798" t="s">
        <v>14</v>
      </c>
      <c r="G5798">
        <v>440000</v>
      </c>
      <c r="H5798" t="s">
        <v>15</v>
      </c>
      <c r="I5798">
        <v>0</v>
      </c>
      <c r="J5798" t="s">
        <v>15</v>
      </c>
      <c r="K5798" t="s">
        <v>16</v>
      </c>
    </row>
    <row r="5799" spans="1:11" x14ac:dyDescent="0.25">
      <c r="A5799">
        <v>2024</v>
      </c>
      <c r="B5799" t="s">
        <v>11</v>
      </c>
      <c r="C5799" t="s">
        <v>12</v>
      </c>
      <c r="D5799" t="s">
        <v>31</v>
      </c>
      <c r="E5799">
        <v>295000</v>
      </c>
      <c r="F5799" t="s">
        <v>14</v>
      </c>
      <c r="G5799">
        <v>295000</v>
      </c>
      <c r="H5799" t="s">
        <v>15</v>
      </c>
      <c r="I5799">
        <v>0</v>
      </c>
      <c r="J5799" t="s">
        <v>15</v>
      </c>
      <c r="K5799" t="s">
        <v>16</v>
      </c>
    </row>
    <row r="5800" spans="1:11" x14ac:dyDescent="0.25">
      <c r="A5800">
        <v>2024</v>
      </c>
      <c r="B5800" t="s">
        <v>11</v>
      </c>
      <c r="C5800" t="s">
        <v>12</v>
      </c>
      <c r="D5800" t="s">
        <v>25</v>
      </c>
      <c r="E5800">
        <v>130000</v>
      </c>
      <c r="F5800" t="s">
        <v>14</v>
      </c>
      <c r="G5800">
        <v>130000</v>
      </c>
      <c r="H5800" t="s">
        <v>40</v>
      </c>
      <c r="I5800">
        <v>0</v>
      </c>
      <c r="J5800" t="s">
        <v>40</v>
      </c>
      <c r="K5800" t="s">
        <v>16</v>
      </c>
    </row>
    <row r="5801" spans="1:11" x14ac:dyDescent="0.25">
      <c r="A5801">
        <v>2024</v>
      </c>
      <c r="B5801" t="s">
        <v>11</v>
      </c>
      <c r="C5801" t="s">
        <v>12</v>
      </c>
      <c r="D5801" t="s">
        <v>25</v>
      </c>
      <c r="E5801">
        <v>120000</v>
      </c>
      <c r="F5801" t="s">
        <v>14</v>
      </c>
      <c r="G5801">
        <v>120000</v>
      </c>
      <c r="H5801" t="s">
        <v>40</v>
      </c>
      <c r="I5801">
        <v>0</v>
      </c>
      <c r="J5801" t="s">
        <v>40</v>
      </c>
      <c r="K5801" t="s">
        <v>16</v>
      </c>
    </row>
    <row r="5802" spans="1:11" x14ac:dyDescent="0.25">
      <c r="A5802">
        <v>2024</v>
      </c>
      <c r="B5802" t="s">
        <v>11</v>
      </c>
      <c r="C5802" t="s">
        <v>12</v>
      </c>
      <c r="D5802" t="s">
        <v>17</v>
      </c>
      <c r="E5802">
        <v>152375</v>
      </c>
      <c r="F5802" t="s">
        <v>14</v>
      </c>
      <c r="G5802">
        <v>152375</v>
      </c>
      <c r="H5802" t="s">
        <v>15</v>
      </c>
      <c r="I5802">
        <v>100</v>
      </c>
      <c r="J5802" t="s">
        <v>15</v>
      </c>
      <c r="K5802" t="s">
        <v>16</v>
      </c>
    </row>
    <row r="5803" spans="1:11" x14ac:dyDescent="0.25">
      <c r="A5803">
        <v>2024</v>
      </c>
      <c r="B5803" t="s">
        <v>11</v>
      </c>
      <c r="C5803" t="s">
        <v>12</v>
      </c>
      <c r="D5803" t="s">
        <v>17</v>
      </c>
      <c r="E5803">
        <v>94000</v>
      </c>
      <c r="F5803" t="s">
        <v>14</v>
      </c>
      <c r="G5803">
        <v>94000</v>
      </c>
      <c r="H5803" t="s">
        <v>15</v>
      </c>
      <c r="I5803">
        <v>100</v>
      </c>
      <c r="J5803" t="s">
        <v>15</v>
      </c>
      <c r="K5803" t="s">
        <v>16</v>
      </c>
    </row>
    <row r="5804" spans="1:11" x14ac:dyDescent="0.25">
      <c r="A5804">
        <v>2024</v>
      </c>
      <c r="B5804" t="s">
        <v>11</v>
      </c>
      <c r="C5804" t="s">
        <v>12</v>
      </c>
      <c r="D5804" t="s">
        <v>121</v>
      </c>
      <c r="E5804">
        <v>180000</v>
      </c>
      <c r="F5804" t="s">
        <v>14</v>
      </c>
      <c r="G5804">
        <v>180000</v>
      </c>
      <c r="H5804" t="s">
        <v>15</v>
      </c>
      <c r="I5804">
        <v>100</v>
      </c>
      <c r="J5804" t="s">
        <v>15</v>
      </c>
      <c r="K5804" t="s">
        <v>16</v>
      </c>
    </row>
    <row r="5805" spans="1:11" x14ac:dyDescent="0.25">
      <c r="A5805">
        <v>2024</v>
      </c>
      <c r="B5805" t="s">
        <v>11</v>
      </c>
      <c r="C5805" t="s">
        <v>12</v>
      </c>
      <c r="D5805" t="s">
        <v>121</v>
      </c>
      <c r="E5805">
        <v>130000</v>
      </c>
      <c r="F5805" t="s">
        <v>14</v>
      </c>
      <c r="G5805">
        <v>130000</v>
      </c>
      <c r="H5805" t="s">
        <v>15</v>
      </c>
      <c r="I5805">
        <v>100</v>
      </c>
      <c r="J5805" t="s">
        <v>15</v>
      </c>
      <c r="K5805" t="s">
        <v>16</v>
      </c>
    </row>
    <row r="5806" spans="1:11" x14ac:dyDescent="0.25">
      <c r="A5806">
        <v>2024</v>
      </c>
      <c r="B5806" t="s">
        <v>11</v>
      </c>
      <c r="C5806" t="s">
        <v>12</v>
      </c>
      <c r="D5806" t="s">
        <v>61</v>
      </c>
      <c r="E5806">
        <v>195000</v>
      </c>
      <c r="F5806" t="s">
        <v>14</v>
      </c>
      <c r="G5806">
        <v>195000</v>
      </c>
      <c r="H5806" t="s">
        <v>15</v>
      </c>
      <c r="I5806">
        <v>100</v>
      </c>
      <c r="J5806" t="s">
        <v>15</v>
      </c>
      <c r="K5806" t="s">
        <v>16</v>
      </c>
    </row>
    <row r="5807" spans="1:11" x14ac:dyDescent="0.25">
      <c r="A5807">
        <v>2024</v>
      </c>
      <c r="B5807" t="s">
        <v>11</v>
      </c>
      <c r="C5807" t="s">
        <v>12</v>
      </c>
      <c r="D5807" t="s">
        <v>61</v>
      </c>
      <c r="E5807">
        <v>165000</v>
      </c>
      <c r="F5807" t="s">
        <v>14</v>
      </c>
      <c r="G5807">
        <v>165000</v>
      </c>
      <c r="H5807" t="s">
        <v>15</v>
      </c>
      <c r="I5807">
        <v>100</v>
      </c>
      <c r="J5807" t="s">
        <v>15</v>
      </c>
      <c r="K5807" t="s">
        <v>16</v>
      </c>
    </row>
    <row r="5808" spans="1:11" x14ac:dyDescent="0.25">
      <c r="A5808">
        <v>2024</v>
      </c>
      <c r="B5808" t="s">
        <v>19</v>
      </c>
      <c r="C5808" t="s">
        <v>12</v>
      </c>
      <c r="D5808" t="s">
        <v>25</v>
      </c>
      <c r="E5808">
        <v>218000</v>
      </c>
      <c r="F5808" t="s">
        <v>14</v>
      </c>
      <c r="G5808">
        <v>218000</v>
      </c>
      <c r="H5808" t="s">
        <v>15</v>
      </c>
      <c r="I5808">
        <v>0</v>
      </c>
      <c r="J5808" t="s">
        <v>15</v>
      </c>
      <c r="K5808" t="s">
        <v>16</v>
      </c>
    </row>
    <row r="5809" spans="1:11" x14ac:dyDescent="0.25">
      <c r="A5809">
        <v>2024</v>
      </c>
      <c r="B5809" t="s">
        <v>19</v>
      </c>
      <c r="C5809" t="s">
        <v>12</v>
      </c>
      <c r="D5809" t="s">
        <v>25</v>
      </c>
      <c r="E5809">
        <v>152600</v>
      </c>
      <c r="F5809" t="s">
        <v>14</v>
      </c>
      <c r="G5809">
        <v>152600</v>
      </c>
      <c r="H5809" t="s">
        <v>15</v>
      </c>
      <c r="I5809">
        <v>0</v>
      </c>
      <c r="J5809" t="s">
        <v>15</v>
      </c>
      <c r="K5809" t="s">
        <v>16</v>
      </c>
    </row>
    <row r="5810" spans="1:11" x14ac:dyDescent="0.25">
      <c r="A5810">
        <v>2024</v>
      </c>
      <c r="B5810" t="s">
        <v>19</v>
      </c>
      <c r="C5810" t="s">
        <v>12</v>
      </c>
      <c r="D5810" t="s">
        <v>58</v>
      </c>
      <c r="E5810">
        <v>750000</v>
      </c>
      <c r="F5810" t="s">
        <v>14</v>
      </c>
      <c r="G5810">
        <v>750000</v>
      </c>
      <c r="H5810" t="s">
        <v>15</v>
      </c>
      <c r="I5810">
        <v>0</v>
      </c>
      <c r="J5810" t="s">
        <v>15</v>
      </c>
      <c r="K5810" t="s">
        <v>16</v>
      </c>
    </row>
    <row r="5811" spans="1:11" x14ac:dyDescent="0.25">
      <c r="A5811">
        <v>2024</v>
      </c>
      <c r="B5811" t="s">
        <v>19</v>
      </c>
      <c r="C5811" t="s">
        <v>12</v>
      </c>
      <c r="D5811" t="s">
        <v>58</v>
      </c>
      <c r="E5811">
        <v>150000</v>
      </c>
      <c r="F5811" t="s">
        <v>14</v>
      </c>
      <c r="G5811">
        <v>150000</v>
      </c>
      <c r="H5811" t="s">
        <v>15</v>
      </c>
      <c r="I5811">
        <v>0</v>
      </c>
      <c r="J5811" t="s">
        <v>15</v>
      </c>
      <c r="K5811" t="s">
        <v>16</v>
      </c>
    </row>
    <row r="5812" spans="1:11" x14ac:dyDescent="0.25">
      <c r="A5812">
        <v>2024</v>
      </c>
      <c r="B5812" t="s">
        <v>11</v>
      </c>
      <c r="C5812" t="s">
        <v>12</v>
      </c>
      <c r="D5812" t="s">
        <v>25</v>
      </c>
      <c r="E5812">
        <v>136197</v>
      </c>
      <c r="F5812" t="s">
        <v>14</v>
      </c>
      <c r="G5812">
        <v>136197</v>
      </c>
      <c r="H5812" t="s">
        <v>15</v>
      </c>
      <c r="I5812">
        <v>0</v>
      </c>
      <c r="J5812" t="s">
        <v>15</v>
      </c>
      <c r="K5812" t="s">
        <v>16</v>
      </c>
    </row>
    <row r="5813" spans="1:11" x14ac:dyDescent="0.25">
      <c r="A5813">
        <v>2024</v>
      </c>
      <c r="B5813" t="s">
        <v>11</v>
      </c>
      <c r="C5813" t="s">
        <v>12</v>
      </c>
      <c r="D5813" t="s">
        <v>25</v>
      </c>
      <c r="E5813">
        <v>100000</v>
      </c>
      <c r="F5813" t="s">
        <v>14</v>
      </c>
      <c r="G5813">
        <v>100000</v>
      </c>
      <c r="H5813" t="s">
        <v>15</v>
      </c>
      <c r="I5813">
        <v>0</v>
      </c>
      <c r="J5813" t="s">
        <v>15</v>
      </c>
      <c r="K5813" t="s">
        <v>16</v>
      </c>
    </row>
    <row r="5814" spans="1:11" x14ac:dyDescent="0.25">
      <c r="A5814">
        <v>2024</v>
      </c>
      <c r="B5814" t="s">
        <v>11</v>
      </c>
      <c r="C5814" t="s">
        <v>12</v>
      </c>
      <c r="D5814" t="s">
        <v>72</v>
      </c>
      <c r="E5814">
        <v>440000</v>
      </c>
      <c r="F5814" t="s">
        <v>14</v>
      </c>
      <c r="G5814">
        <v>440000</v>
      </c>
      <c r="H5814" t="s">
        <v>15</v>
      </c>
      <c r="I5814">
        <v>0</v>
      </c>
      <c r="J5814" t="s">
        <v>15</v>
      </c>
      <c r="K5814" t="s">
        <v>16</v>
      </c>
    </row>
    <row r="5815" spans="1:11" x14ac:dyDescent="0.25">
      <c r="A5815">
        <v>2024</v>
      </c>
      <c r="B5815" t="s">
        <v>11</v>
      </c>
      <c r="C5815" t="s">
        <v>12</v>
      </c>
      <c r="D5815" t="s">
        <v>72</v>
      </c>
      <c r="E5815">
        <v>295000</v>
      </c>
      <c r="F5815" t="s">
        <v>14</v>
      </c>
      <c r="G5815">
        <v>295000</v>
      </c>
      <c r="H5815" t="s">
        <v>15</v>
      </c>
      <c r="I5815">
        <v>0</v>
      </c>
      <c r="J5815" t="s">
        <v>15</v>
      </c>
      <c r="K5815" t="s">
        <v>16</v>
      </c>
    </row>
    <row r="5816" spans="1:11" x14ac:dyDescent="0.25">
      <c r="A5816">
        <v>2024</v>
      </c>
      <c r="B5816" t="s">
        <v>23</v>
      </c>
      <c r="C5816" t="s">
        <v>12</v>
      </c>
      <c r="D5816" t="s">
        <v>17</v>
      </c>
      <c r="E5816">
        <v>179000</v>
      </c>
      <c r="F5816" t="s">
        <v>14</v>
      </c>
      <c r="G5816">
        <v>179000</v>
      </c>
      <c r="H5816" t="s">
        <v>15</v>
      </c>
      <c r="I5816">
        <v>0</v>
      </c>
      <c r="J5816" t="s">
        <v>15</v>
      </c>
      <c r="K5816" t="s">
        <v>16</v>
      </c>
    </row>
    <row r="5817" spans="1:11" x14ac:dyDescent="0.25">
      <c r="A5817">
        <v>2024</v>
      </c>
      <c r="B5817" t="s">
        <v>23</v>
      </c>
      <c r="C5817" t="s">
        <v>12</v>
      </c>
      <c r="D5817" t="s">
        <v>17</v>
      </c>
      <c r="E5817">
        <v>112000</v>
      </c>
      <c r="F5817" t="s">
        <v>14</v>
      </c>
      <c r="G5817">
        <v>112000</v>
      </c>
      <c r="H5817" t="s">
        <v>15</v>
      </c>
      <c r="I5817">
        <v>0</v>
      </c>
      <c r="J5817" t="s">
        <v>15</v>
      </c>
      <c r="K5817" t="s">
        <v>16</v>
      </c>
    </row>
    <row r="5818" spans="1:11" x14ac:dyDescent="0.25">
      <c r="A5818">
        <v>2024</v>
      </c>
      <c r="B5818" t="s">
        <v>19</v>
      </c>
      <c r="C5818" t="s">
        <v>12</v>
      </c>
      <c r="D5818" t="s">
        <v>25</v>
      </c>
      <c r="E5818">
        <v>175100</v>
      </c>
      <c r="F5818" t="s">
        <v>14</v>
      </c>
      <c r="G5818">
        <v>175100</v>
      </c>
      <c r="H5818" t="s">
        <v>15</v>
      </c>
      <c r="I5818">
        <v>0</v>
      </c>
      <c r="J5818" t="s">
        <v>15</v>
      </c>
      <c r="K5818" t="s">
        <v>16</v>
      </c>
    </row>
    <row r="5819" spans="1:11" x14ac:dyDescent="0.25">
      <c r="A5819">
        <v>2024</v>
      </c>
      <c r="B5819" t="s">
        <v>19</v>
      </c>
      <c r="C5819" t="s">
        <v>12</v>
      </c>
      <c r="D5819" t="s">
        <v>25</v>
      </c>
      <c r="E5819">
        <v>82915</v>
      </c>
      <c r="F5819" t="s">
        <v>14</v>
      </c>
      <c r="G5819">
        <v>82915</v>
      </c>
      <c r="H5819" t="s">
        <v>15</v>
      </c>
      <c r="I5819">
        <v>0</v>
      </c>
      <c r="J5819" t="s">
        <v>15</v>
      </c>
      <c r="K5819" t="s">
        <v>16</v>
      </c>
    </row>
    <row r="5820" spans="1:11" x14ac:dyDescent="0.25">
      <c r="A5820">
        <v>2024</v>
      </c>
      <c r="B5820" t="s">
        <v>11</v>
      </c>
      <c r="C5820" t="s">
        <v>12</v>
      </c>
      <c r="D5820" t="s">
        <v>104</v>
      </c>
      <c r="E5820">
        <v>112000</v>
      </c>
      <c r="F5820" t="s">
        <v>14</v>
      </c>
      <c r="G5820">
        <v>112000</v>
      </c>
      <c r="H5820" t="s">
        <v>15</v>
      </c>
      <c r="I5820">
        <v>0</v>
      </c>
      <c r="J5820" t="s">
        <v>15</v>
      </c>
      <c r="K5820" t="s">
        <v>16</v>
      </c>
    </row>
    <row r="5821" spans="1:11" x14ac:dyDescent="0.25">
      <c r="A5821">
        <v>2024</v>
      </c>
      <c r="B5821" t="s">
        <v>11</v>
      </c>
      <c r="C5821" t="s">
        <v>12</v>
      </c>
      <c r="D5821" t="s">
        <v>104</v>
      </c>
      <c r="E5821">
        <v>109000</v>
      </c>
      <c r="F5821" t="s">
        <v>14</v>
      </c>
      <c r="G5821">
        <v>109000</v>
      </c>
      <c r="H5821" t="s">
        <v>15</v>
      </c>
      <c r="I5821">
        <v>0</v>
      </c>
      <c r="J5821" t="s">
        <v>15</v>
      </c>
      <c r="K5821" t="s">
        <v>16</v>
      </c>
    </row>
    <row r="5822" spans="1:11" x14ac:dyDescent="0.25">
      <c r="A5822">
        <v>2024</v>
      </c>
      <c r="B5822" t="s">
        <v>19</v>
      </c>
      <c r="C5822" t="s">
        <v>12</v>
      </c>
      <c r="D5822" t="s">
        <v>61</v>
      </c>
      <c r="E5822">
        <v>116550</v>
      </c>
      <c r="F5822" t="s">
        <v>14</v>
      </c>
      <c r="G5822">
        <v>116550</v>
      </c>
      <c r="H5822" t="s">
        <v>15</v>
      </c>
      <c r="I5822">
        <v>0</v>
      </c>
      <c r="J5822" t="s">
        <v>15</v>
      </c>
      <c r="K5822" t="s">
        <v>16</v>
      </c>
    </row>
    <row r="5823" spans="1:11" x14ac:dyDescent="0.25">
      <c r="A5823">
        <v>2024</v>
      </c>
      <c r="B5823" t="s">
        <v>19</v>
      </c>
      <c r="C5823" t="s">
        <v>12</v>
      </c>
      <c r="D5823" t="s">
        <v>61</v>
      </c>
      <c r="E5823">
        <v>79200</v>
      </c>
      <c r="F5823" t="s">
        <v>14</v>
      </c>
      <c r="G5823">
        <v>79200</v>
      </c>
      <c r="H5823" t="s">
        <v>15</v>
      </c>
      <c r="I5823">
        <v>0</v>
      </c>
      <c r="J5823" t="s">
        <v>15</v>
      </c>
      <c r="K5823" t="s">
        <v>16</v>
      </c>
    </row>
    <row r="5824" spans="1:11" x14ac:dyDescent="0.25">
      <c r="A5824">
        <v>2024</v>
      </c>
      <c r="B5824" t="s">
        <v>19</v>
      </c>
      <c r="C5824" t="s">
        <v>12</v>
      </c>
      <c r="D5824" t="s">
        <v>25</v>
      </c>
      <c r="E5824">
        <v>168000</v>
      </c>
      <c r="F5824" t="s">
        <v>14</v>
      </c>
      <c r="G5824">
        <v>168000</v>
      </c>
      <c r="H5824" t="s">
        <v>15</v>
      </c>
      <c r="I5824">
        <v>100</v>
      </c>
      <c r="J5824" t="s">
        <v>15</v>
      </c>
      <c r="K5824" t="s">
        <v>16</v>
      </c>
    </row>
    <row r="5825" spans="1:11" x14ac:dyDescent="0.25">
      <c r="A5825">
        <v>2024</v>
      </c>
      <c r="B5825" t="s">
        <v>19</v>
      </c>
      <c r="C5825" t="s">
        <v>12</v>
      </c>
      <c r="D5825" t="s">
        <v>25</v>
      </c>
      <c r="E5825">
        <v>120000</v>
      </c>
      <c r="F5825" t="s">
        <v>14</v>
      </c>
      <c r="G5825">
        <v>120000</v>
      </c>
      <c r="H5825" t="s">
        <v>15</v>
      </c>
      <c r="I5825">
        <v>100</v>
      </c>
      <c r="J5825" t="s">
        <v>15</v>
      </c>
      <c r="K5825" t="s">
        <v>16</v>
      </c>
    </row>
    <row r="5826" spans="1:11" x14ac:dyDescent="0.25">
      <c r="A5826">
        <v>2024</v>
      </c>
      <c r="B5826" t="s">
        <v>19</v>
      </c>
      <c r="C5826" t="s">
        <v>12</v>
      </c>
      <c r="D5826" t="s">
        <v>25</v>
      </c>
      <c r="E5826">
        <v>154400</v>
      </c>
      <c r="F5826" t="s">
        <v>37</v>
      </c>
      <c r="G5826">
        <v>193000</v>
      </c>
      <c r="H5826" t="s">
        <v>38</v>
      </c>
      <c r="I5826">
        <v>0</v>
      </c>
      <c r="J5826" t="s">
        <v>38</v>
      </c>
      <c r="K5826" t="s">
        <v>16</v>
      </c>
    </row>
    <row r="5827" spans="1:11" x14ac:dyDescent="0.25">
      <c r="A5827">
        <v>2024</v>
      </c>
      <c r="B5827" t="s">
        <v>19</v>
      </c>
      <c r="C5827" t="s">
        <v>12</v>
      </c>
      <c r="D5827" t="s">
        <v>25</v>
      </c>
      <c r="E5827">
        <v>76900</v>
      </c>
      <c r="F5827" t="s">
        <v>37</v>
      </c>
      <c r="G5827">
        <v>96125</v>
      </c>
      <c r="H5827" t="s">
        <v>38</v>
      </c>
      <c r="I5827">
        <v>0</v>
      </c>
      <c r="J5827" t="s">
        <v>38</v>
      </c>
      <c r="K5827" t="s">
        <v>16</v>
      </c>
    </row>
    <row r="5828" spans="1:11" x14ac:dyDescent="0.25">
      <c r="A5828">
        <v>2024</v>
      </c>
      <c r="B5828" t="s">
        <v>11</v>
      </c>
      <c r="C5828" t="s">
        <v>12</v>
      </c>
      <c r="D5828" t="s">
        <v>18</v>
      </c>
      <c r="E5828">
        <v>210000</v>
      </c>
      <c r="F5828" t="s">
        <v>14</v>
      </c>
      <c r="G5828">
        <v>210000</v>
      </c>
      <c r="H5828" t="s">
        <v>15</v>
      </c>
      <c r="I5828">
        <v>0</v>
      </c>
      <c r="J5828" t="s">
        <v>15</v>
      </c>
      <c r="K5828" t="s">
        <v>16</v>
      </c>
    </row>
    <row r="5829" spans="1:11" x14ac:dyDescent="0.25">
      <c r="A5829">
        <v>2024</v>
      </c>
      <c r="B5829" t="s">
        <v>11</v>
      </c>
      <c r="C5829" t="s">
        <v>12</v>
      </c>
      <c r="D5829" t="s">
        <v>18</v>
      </c>
      <c r="E5829">
        <v>160000</v>
      </c>
      <c r="F5829" t="s">
        <v>14</v>
      </c>
      <c r="G5829">
        <v>160000</v>
      </c>
      <c r="H5829" t="s">
        <v>15</v>
      </c>
      <c r="I5829">
        <v>0</v>
      </c>
      <c r="J5829" t="s">
        <v>15</v>
      </c>
      <c r="K5829" t="s">
        <v>16</v>
      </c>
    </row>
    <row r="5830" spans="1:11" x14ac:dyDescent="0.25">
      <c r="A5830">
        <v>2024</v>
      </c>
      <c r="B5830" t="s">
        <v>11</v>
      </c>
      <c r="C5830" t="s">
        <v>12</v>
      </c>
      <c r="D5830" t="s">
        <v>17</v>
      </c>
      <c r="E5830">
        <v>116000</v>
      </c>
      <c r="F5830" t="s">
        <v>14</v>
      </c>
      <c r="G5830">
        <v>116000</v>
      </c>
      <c r="H5830" t="s">
        <v>15</v>
      </c>
      <c r="I5830">
        <v>0</v>
      </c>
      <c r="J5830" t="s">
        <v>15</v>
      </c>
      <c r="K5830" t="s">
        <v>16</v>
      </c>
    </row>
    <row r="5831" spans="1:11" x14ac:dyDescent="0.25">
      <c r="A5831">
        <v>2024</v>
      </c>
      <c r="B5831" t="s">
        <v>11</v>
      </c>
      <c r="C5831" t="s">
        <v>12</v>
      </c>
      <c r="D5831" t="s">
        <v>17</v>
      </c>
      <c r="E5831">
        <v>90000</v>
      </c>
      <c r="F5831" t="s">
        <v>14</v>
      </c>
      <c r="G5831">
        <v>90000</v>
      </c>
      <c r="H5831" t="s">
        <v>15</v>
      </c>
      <c r="I5831">
        <v>0</v>
      </c>
      <c r="J5831" t="s">
        <v>15</v>
      </c>
      <c r="K5831" t="s">
        <v>16</v>
      </c>
    </row>
    <row r="5832" spans="1:11" x14ac:dyDescent="0.25">
      <c r="A5832">
        <v>2024</v>
      </c>
      <c r="B5832" t="s">
        <v>11</v>
      </c>
      <c r="C5832" t="s">
        <v>12</v>
      </c>
      <c r="D5832" t="s">
        <v>31</v>
      </c>
      <c r="E5832">
        <v>247600</v>
      </c>
      <c r="F5832" t="s">
        <v>14</v>
      </c>
      <c r="G5832">
        <v>247600</v>
      </c>
      <c r="H5832" t="s">
        <v>15</v>
      </c>
      <c r="I5832">
        <v>0</v>
      </c>
      <c r="J5832" t="s">
        <v>15</v>
      </c>
      <c r="K5832" t="s">
        <v>27</v>
      </c>
    </row>
    <row r="5833" spans="1:11" x14ac:dyDescent="0.25">
      <c r="A5833">
        <v>2024</v>
      </c>
      <c r="B5833" t="s">
        <v>11</v>
      </c>
      <c r="C5833" t="s">
        <v>12</v>
      </c>
      <c r="D5833" t="s">
        <v>31</v>
      </c>
      <c r="E5833">
        <v>127300</v>
      </c>
      <c r="F5833" t="s">
        <v>14</v>
      </c>
      <c r="G5833">
        <v>127300</v>
      </c>
      <c r="H5833" t="s">
        <v>15</v>
      </c>
      <c r="I5833">
        <v>0</v>
      </c>
      <c r="J5833" t="s">
        <v>15</v>
      </c>
      <c r="K5833" t="s">
        <v>27</v>
      </c>
    </row>
    <row r="5834" spans="1:11" x14ac:dyDescent="0.25">
      <c r="A5834">
        <v>2024</v>
      </c>
      <c r="B5834" t="s">
        <v>19</v>
      </c>
      <c r="C5834" t="s">
        <v>12</v>
      </c>
      <c r="D5834" t="s">
        <v>22</v>
      </c>
      <c r="E5834">
        <v>40000</v>
      </c>
      <c r="F5834" t="s">
        <v>37</v>
      </c>
      <c r="G5834">
        <v>50000</v>
      </c>
      <c r="H5834" t="s">
        <v>38</v>
      </c>
      <c r="I5834">
        <v>0</v>
      </c>
      <c r="J5834" t="s">
        <v>38</v>
      </c>
      <c r="K5834" t="s">
        <v>16</v>
      </c>
    </row>
    <row r="5835" spans="1:11" x14ac:dyDescent="0.25">
      <c r="A5835">
        <v>2024</v>
      </c>
      <c r="B5835" t="s">
        <v>19</v>
      </c>
      <c r="C5835" t="s">
        <v>12</v>
      </c>
      <c r="D5835" t="s">
        <v>22</v>
      </c>
      <c r="E5835">
        <v>35000</v>
      </c>
      <c r="F5835" t="s">
        <v>37</v>
      </c>
      <c r="G5835">
        <v>43750</v>
      </c>
      <c r="H5835" t="s">
        <v>38</v>
      </c>
      <c r="I5835">
        <v>0</v>
      </c>
      <c r="J5835" t="s">
        <v>38</v>
      </c>
      <c r="K5835" t="s">
        <v>16</v>
      </c>
    </row>
    <row r="5836" spans="1:11" x14ac:dyDescent="0.25">
      <c r="A5836">
        <v>2024</v>
      </c>
      <c r="B5836" t="s">
        <v>11</v>
      </c>
      <c r="C5836" t="s">
        <v>12</v>
      </c>
      <c r="D5836" t="s">
        <v>25</v>
      </c>
      <c r="E5836">
        <v>190600</v>
      </c>
      <c r="F5836" t="s">
        <v>14</v>
      </c>
      <c r="G5836">
        <v>190600</v>
      </c>
      <c r="H5836" t="s">
        <v>15</v>
      </c>
      <c r="I5836">
        <v>100</v>
      </c>
      <c r="J5836" t="s">
        <v>15</v>
      </c>
      <c r="K5836" t="s">
        <v>16</v>
      </c>
    </row>
    <row r="5837" spans="1:11" x14ac:dyDescent="0.25">
      <c r="A5837">
        <v>2024</v>
      </c>
      <c r="B5837" t="s">
        <v>11</v>
      </c>
      <c r="C5837" t="s">
        <v>12</v>
      </c>
      <c r="D5837" t="s">
        <v>25</v>
      </c>
      <c r="E5837">
        <v>94400</v>
      </c>
      <c r="F5837" t="s">
        <v>14</v>
      </c>
      <c r="G5837">
        <v>94400</v>
      </c>
      <c r="H5837" t="s">
        <v>15</v>
      </c>
      <c r="I5837">
        <v>100</v>
      </c>
      <c r="J5837" t="s">
        <v>15</v>
      </c>
      <c r="K5837" t="s">
        <v>16</v>
      </c>
    </row>
    <row r="5838" spans="1:11" x14ac:dyDescent="0.25">
      <c r="A5838">
        <v>2024</v>
      </c>
      <c r="B5838" t="s">
        <v>11</v>
      </c>
      <c r="C5838" t="s">
        <v>12</v>
      </c>
      <c r="D5838" t="s">
        <v>18</v>
      </c>
      <c r="E5838">
        <v>258100</v>
      </c>
      <c r="F5838" t="s">
        <v>14</v>
      </c>
      <c r="G5838">
        <v>258100</v>
      </c>
      <c r="H5838" t="s">
        <v>15</v>
      </c>
      <c r="I5838">
        <v>0</v>
      </c>
      <c r="J5838" t="s">
        <v>15</v>
      </c>
      <c r="K5838" t="s">
        <v>16</v>
      </c>
    </row>
    <row r="5839" spans="1:11" x14ac:dyDescent="0.25">
      <c r="A5839">
        <v>2024</v>
      </c>
      <c r="B5839" t="s">
        <v>11</v>
      </c>
      <c r="C5839" t="s">
        <v>12</v>
      </c>
      <c r="D5839" t="s">
        <v>18</v>
      </c>
      <c r="E5839">
        <v>151900</v>
      </c>
      <c r="F5839" t="s">
        <v>14</v>
      </c>
      <c r="G5839">
        <v>151900</v>
      </c>
      <c r="H5839" t="s">
        <v>15</v>
      </c>
      <c r="I5839">
        <v>0</v>
      </c>
      <c r="J5839" t="s">
        <v>15</v>
      </c>
      <c r="K5839" t="s">
        <v>16</v>
      </c>
    </row>
    <row r="5840" spans="1:11" x14ac:dyDescent="0.25">
      <c r="A5840">
        <v>2024</v>
      </c>
      <c r="B5840" t="s">
        <v>19</v>
      </c>
      <c r="C5840" t="s">
        <v>12</v>
      </c>
      <c r="D5840" t="s">
        <v>72</v>
      </c>
      <c r="E5840">
        <v>720000</v>
      </c>
      <c r="F5840" t="s">
        <v>14</v>
      </c>
      <c r="G5840">
        <v>720000</v>
      </c>
      <c r="H5840" t="s">
        <v>15</v>
      </c>
      <c r="I5840">
        <v>0</v>
      </c>
      <c r="J5840" t="s">
        <v>15</v>
      </c>
      <c r="K5840" t="s">
        <v>16</v>
      </c>
    </row>
    <row r="5841" spans="1:11" x14ac:dyDescent="0.25">
      <c r="A5841">
        <v>2024</v>
      </c>
      <c r="B5841" t="s">
        <v>19</v>
      </c>
      <c r="C5841" t="s">
        <v>12</v>
      </c>
      <c r="D5841" t="s">
        <v>72</v>
      </c>
      <c r="E5841">
        <v>100000</v>
      </c>
      <c r="F5841" t="s">
        <v>14</v>
      </c>
      <c r="G5841">
        <v>100000</v>
      </c>
      <c r="H5841" t="s">
        <v>15</v>
      </c>
      <c r="I5841">
        <v>0</v>
      </c>
      <c r="J5841" t="s">
        <v>15</v>
      </c>
      <c r="K5841" t="s">
        <v>16</v>
      </c>
    </row>
    <row r="5842" spans="1:11" x14ac:dyDescent="0.25">
      <c r="A5842">
        <v>2024</v>
      </c>
      <c r="B5842" t="s">
        <v>11</v>
      </c>
      <c r="C5842" t="s">
        <v>12</v>
      </c>
      <c r="D5842" t="s">
        <v>17</v>
      </c>
      <c r="E5842">
        <v>140000</v>
      </c>
      <c r="F5842" t="s">
        <v>37</v>
      </c>
      <c r="G5842">
        <v>175000</v>
      </c>
      <c r="H5842" t="s">
        <v>38</v>
      </c>
      <c r="I5842">
        <v>0</v>
      </c>
      <c r="J5842" t="s">
        <v>38</v>
      </c>
      <c r="K5842" t="s">
        <v>16</v>
      </c>
    </row>
    <row r="5843" spans="1:11" x14ac:dyDescent="0.25">
      <c r="A5843">
        <v>2024</v>
      </c>
      <c r="B5843" t="s">
        <v>11</v>
      </c>
      <c r="C5843" t="s">
        <v>12</v>
      </c>
      <c r="D5843" t="s">
        <v>17</v>
      </c>
      <c r="E5843">
        <v>100000</v>
      </c>
      <c r="F5843" t="s">
        <v>37</v>
      </c>
      <c r="G5843">
        <v>125000</v>
      </c>
      <c r="H5843" t="s">
        <v>38</v>
      </c>
      <c r="I5843">
        <v>0</v>
      </c>
      <c r="J5843" t="s">
        <v>38</v>
      </c>
      <c r="K5843" t="s">
        <v>16</v>
      </c>
    </row>
    <row r="5844" spans="1:11" x14ac:dyDescent="0.25">
      <c r="A5844">
        <v>2024</v>
      </c>
      <c r="B5844" t="s">
        <v>11</v>
      </c>
      <c r="C5844" t="s">
        <v>12</v>
      </c>
      <c r="D5844" t="s">
        <v>22</v>
      </c>
      <c r="E5844">
        <v>171000</v>
      </c>
      <c r="F5844" t="s">
        <v>14</v>
      </c>
      <c r="G5844">
        <v>171000</v>
      </c>
      <c r="H5844" t="s">
        <v>15</v>
      </c>
      <c r="I5844">
        <v>0</v>
      </c>
      <c r="J5844" t="s">
        <v>15</v>
      </c>
      <c r="K5844" t="s">
        <v>16</v>
      </c>
    </row>
    <row r="5845" spans="1:11" x14ac:dyDescent="0.25">
      <c r="A5845">
        <v>2024</v>
      </c>
      <c r="B5845" t="s">
        <v>11</v>
      </c>
      <c r="C5845" t="s">
        <v>12</v>
      </c>
      <c r="D5845" t="s">
        <v>22</v>
      </c>
      <c r="E5845">
        <v>93000</v>
      </c>
      <c r="F5845" t="s">
        <v>14</v>
      </c>
      <c r="G5845">
        <v>93000</v>
      </c>
      <c r="H5845" t="s">
        <v>15</v>
      </c>
      <c r="I5845">
        <v>0</v>
      </c>
      <c r="J5845" t="s">
        <v>15</v>
      </c>
      <c r="K5845" t="s">
        <v>16</v>
      </c>
    </row>
    <row r="5846" spans="1:11" x14ac:dyDescent="0.25">
      <c r="A5846">
        <v>2024</v>
      </c>
      <c r="B5846" t="s">
        <v>11</v>
      </c>
      <c r="C5846" t="s">
        <v>12</v>
      </c>
      <c r="D5846" t="s">
        <v>104</v>
      </c>
      <c r="E5846">
        <v>104000</v>
      </c>
      <c r="F5846" t="s">
        <v>14</v>
      </c>
      <c r="G5846">
        <v>104000</v>
      </c>
      <c r="H5846" t="s">
        <v>15</v>
      </c>
      <c r="I5846">
        <v>0</v>
      </c>
      <c r="J5846" t="s">
        <v>15</v>
      </c>
      <c r="K5846" t="s">
        <v>16</v>
      </c>
    </row>
    <row r="5847" spans="1:11" x14ac:dyDescent="0.25">
      <c r="A5847">
        <v>2024</v>
      </c>
      <c r="B5847" t="s">
        <v>11</v>
      </c>
      <c r="C5847" t="s">
        <v>12</v>
      </c>
      <c r="D5847" t="s">
        <v>104</v>
      </c>
      <c r="E5847">
        <v>80000</v>
      </c>
      <c r="F5847" t="s">
        <v>14</v>
      </c>
      <c r="G5847">
        <v>80000</v>
      </c>
      <c r="H5847" t="s">
        <v>15</v>
      </c>
      <c r="I5847">
        <v>0</v>
      </c>
      <c r="J5847" t="s">
        <v>15</v>
      </c>
      <c r="K5847" t="s">
        <v>16</v>
      </c>
    </row>
    <row r="5848" spans="1:11" x14ac:dyDescent="0.25">
      <c r="A5848">
        <v>2024</v>
      </c>
      <c r="B5848" t="s">
        <v>19</v>
      </c>
      <c r="C5848" t="s">
        <v>12</v>
      </c>
      <c r="D5848" t="s">
        <v>22</v>
      </c>
      <c r="E5848">
        <v>158000</v>
      </c>
      <c r="F5848" t="s">
        <v>14</v>
      </c>
      <c r="G5848">
        <v>158000</v>
      </c>
      <c r="H5848" t="s">
        <v>15</v>
      </c>
      <c r="I5848">
        <v>0</v>
      </c>
      <c r="J5848" t="s">
        <v>15</v>
      </c>
      <c r="K5848" t="s">
        <v>16</v>
      </c>
    </row>
    <row r="5849" spans="1:11" x14ac:dyDescent="0.25">
      <c r="A5849">
        <v>2024</v>
      </c>
      <c r="B5849" t="s">
        <v>19</v>
      </c>
      <c r="C5849" t="s">
        <v>12</v>
      </c>
      <c r="D5849" t="s">
        <v>22</v>
      </c>
      <c r="E5849">
        <v>106000</v>
      </c>
      <c r="F5849" t="s">
        <v>14</v>
      </c>
      <c r="G5849">
        <v>106000</v>
      </c>
      <c r="H5849" t="s">
        <v>15</v>
      </c>
      <c r="I5849">
        <v>0</v>
      </c>
      <c r="J5849" t="s">
        <v>15</v>
      </c>
      <c r="K5849" t="s">
        <v>16</v>
      </c>
    </row>
    <row r="5850" spans="1:11" x14ac:dyDescent="0.25">
      <c r="A5850">
        <v>2024</v>
      </c>
      <c r="B5850" t="s">
        <v>19</v>
      </c>
      <c r="C5850" t="s">
        <v>12</v>
      </c>
      <c r="D5850" t="s">
        <v>31</v>
      </c>
      <c r="E5850">
        <v>720000</v>
      </c>
      <c r="F5850" t="s">
        <v>14</v>
      </c>
      <c r="G5850">
        <v>720000</v>
      </c>
      <c r="H5850" t="s">
        <v>15</v>
      </c>
      <c r="I5850">
        <v>0</v>
      </c>
      <c r="J5850" t="s">
        <v>15</v>
      </c>
      <c r="K5850" t="s">
        <v>16</v>
      </c>
    </row>
    <row r="5851" spans="1:11" x14ac:dyDescent="0.25">
      <c r="A5851">
        <v>2024</v>
      </c>
      <c r="B5851" t="s">
        <v>19</v>
      </c>
      <c r="C5851" t="s">
        <v>12</v>
      </c>
      <c r="D5851" t="s">
        <v>31</v>
      </c>
      <c r="E5851">
        <v>100000</v>
      </c>
      <c r="F5851" t="s">
        <v>14</v>
      </c>
      <c r="G5851">
        <v>100000</v>
      </c>
      <c r="H5851" t="s">
        <v>15</v>
      </c>
      <c r="I5851">
        <v>0</v>
      </c>
      <c r="J5851" t="s">
        <v>15</v>
      </c>
      <c r="K5851" t="s">
        <v>16</v>
      </c>
    </row>
    <row r="5852" spans="1:11" x14ac:dyDescent="0.25">
      <c r="A5852">
        <v>2024</v>
      </c>
      <c r="B5852" t="s">
        <v>11</v>
      </c>
      <c r="C5852" t="s">
        <v>12</v>
      </c>
      <c r="D5852" t="s">
        <v>22</v>
      </c>
      <c r="E5852">
        <v>140130</v>
      </c>
      <c r="F5852" t="s">
        <v>14</v>
      </c>
      <c r="G5852">
        <v>140130</v>
      </c>
      <c r="H5852" t="s">
        <v>15</v>
      </c>
      <c r="I5852">
        <v>0</v>
      </c>
      <c r="J5852" t="s">
        <v>15</v>
      </c>
      <c r="K5852" t="s">
        <v>16</v>
      </c>
    </row>
    <row r="5853" spans="1:11" x14ac:dyDescent="0.25">
      <c r="A5853">
        <v>2024</v>
      </c>
      <c r="B5853" t="s">
        <v>11</v>
      </c>
      <c r="C5853" t="s">
        <v>12</v>
      </c>
      <c r="D5853" t="s">
        <v>22</v>
      </c>
      <c r="E5853">
        <v>84870</v>
      </c>
      <c r="F5853" t="s">
        <v>14</v>
      </c>
      <c r="G5853">
        <v>84870</v>
      </c>
      <c r="H5853" t="s">
        <v>15</v>
      </c>
      <c r="I5853">
        <v>0</v>
      </c>
      <c r="J5853" t="s">
        <v>15</v>
      </c>
      <c r="K5853" t="s">
        <v>16</v>
      </c>
    </row>
    <row r="5854" spans="1:11" x14ac:dyDescent="0.25">
      <c r="A5854">
        <v>2024</v>
      </c>
      <c r="B5854" t="s">
        <v>19</v>
      </c>
      <c r="C5854" t="s">
        <v>12</v>
      </c>
      <c r="D5854" t="s">
        <v>72</v>
      </c>
      <c r="E5854">
        <v>720000</v>
      </c>
      <c r="F5854" t="s">
        <v>14</v>
      </c>
      <c r="G5854">
        <v>720000</v>
      </c>
      <c r="H5854" t="s">
        <v>15</v>
      </c>
      <c r="I5854">
        <v>0</v>
      </c>
      <c r="J5854" t="s">
        <v>15</v>
      </c>
      <c r="K5854" t="s">
        <v>16</v>
      </c>
    </row>
    <row r="5855" spans="1:11" x14ac:dyDescent="0.25">
      <c r="A5855">
        <v>2024</v>
      </c>
      <c r="B5855" t="s">
        <v>19</v>
      </c>
      <c r="C5855" t="s">
        <v>12</v>
      </c>
      <c r="D5855" t="s">
        <v>72</v>
      </c>
      <c r="E5855">
        <v>100000</v>
      </c>
      <c r="F5855" t="s">
        <v>14</v>
      </c>
      <c r="G5855">
        <v>100000</v>
      </c>
      <c r="H5855" t="s">
        <v>15</v>
      </c>
      <c r="I5855">
        <v>0</v>
      </c>
      <c r="J5855" t="s">
        <v>15</v>
      </c>
      <c r="K5855" t="s">
        <v>16</v>
      </c>
    </row>
    <row r="5856" spans="1:11" x14ac:dyDescent="0.25">
      <c r="A5856">
        <v>2024</v>
      </c>
      <c r="B5856" t="s">
        <v>11</v>
      </c>
      <c r="C5856" t="s">
        <v>12</v>
      </c>
      <c r="D5856" t="s">
        <v>31</v>
      </c>
      <c r="E5856">
        <v>278700</v>
      </c>
      <c r="F5856" t="s">
        <v>14</v>
      </c>
      <c r="G5856">
        <v>278700</v>
      </c>
      <c r="H5856" t="s">
        <v>15</v>
      </c>
      <c r="I5856">
        <v>0</v>
      </c>
      <c r="J5856" t="s">
        <v>15</v>
      </c>
      <c r="K5856" t="s">
        <v>16</v>
      </c>
    </row>
    <row r="5857" spans="1:11" x14ac:dyDescent="0.25">
      <c r="A5857">
        <v>2024</v>
      </c>
      <c r="B5857" t="s">
        <v>11</v>
      </c>
      <c r="C5857" t="s">
        <v>12</v>
      </c>
      <c r="D5857" t="s">
        <v>31</v>
      </c>
      <c r="E5857">
        <v>159300</v>
      </c>
      <c r="F5857" t="s">
        <v>14</v>
      </c>
      <c r="G5857">
        <v>159300</v>
      </c>
      <c r="H5857" t="s">
        <v>15</v>
      </c>
      <c r="I5857">
        <v>0</v>
      </c>
      <c r="J5857" t="s">
        <v>15</v>
      </c>
      <c r="K5857" t="s">
        <v>16</v>
      </c>
    </row>
    <row r="5858" spans="1:11" x14ac:dyDescent="0.25">
      <c r="A5858">
        <v>2024</v>
      </c>
      <c r="B5858" t="s">
        <v>11</v>
      </c>
      <c r="C5858" t="s">
        <v>12</v>
      </c>
      <c r="D5858" t="s">
        <v>25</v>
      </c>
      <c r="E5858">
        <v>220000</v>
      </c>
      <c r="F5858" t="s">
        <v>14</v>
      </c>
      <c r="G5858">
        <v>220000</v>
      </c>
      <c r="H5858" t="s">
        <v>15</v>
      </c>
      <c r="I5858">
        <v>100</v>
      </c>
      <c r="J5858" t="s">
        <v>15</v>
      </c>
      <c r="K5858" t="s">
        <v>16</v>
      </c>
    </row>
    <row r="5859" spans="1:11" x14ac:dyDescent="0.25">
      <c r="A5859">
        <v>2024</v>
      </c>
      <c r="B5859" t="s">
        <v>11</v>
      </c>
      <c r="C5859" t="s">
        <v>12</v>
      </c>
      <c r="D5859" t="s">
        <v>25</v>
      </c>
      <c r="E5859">
        <v>170000</v>
      </c>
      <c r="F5859" t="s">
        <v>14</v>
      </c>
      <c r="G5859">
        <v>170000</v>
      </c>
      <c r="H5859" t="s">
        <v>15</v>
      </c>
      <c r="I5859">
        <v>100</v>
      </c>
      <c r="J5859" t="s">
        <v>15</v>
      </c>
      <c r="K5859" t="s">
        <v>16</v>
      </c>
    </row>
    <row r="5860" spans="1:11" x14ac:dyDescent="0.25">
      <c r="A5860">
        <v>2024</v>
      </c>
      <c r="B5860" t="s">
        <v>19</v>
      </c>
      <c r="C5860" t="s">
        <v>12</v>
      </c>
      <c r="D5860" t="s">
        <v>74</v>
      </c>
      <c r="E5860">
        <v>117750</v>
      </c>
      <c r="F5860" t="s">
        <v>14</v>
      </c>
      <c r="G5860">
        <v>117750</v>
      </c>
      <c r="H5860" t="s">
        <v>15</v>
      </c>
      <c r="I5860">
        <v>0</v>
      </c>
      <c r="J5860" t="s">
        <v>15</v>
      </c>
      <c r="K5860" t="s">
        <v>16</v>
      </c>
    </row>
    <row r="5861" spans="1:11" x14ac:dyDescent="0.25">
      <c r="A5861">
        <v>2024</v>
      </c>
      <c r="B5861" t="s">
        <v>19</v>
      </c>
      <c r="C5861" t="s">
        <v>12</v>
      </c>
      <c r="D5861" t="s">
        <v>74</v>
      </c>
      <c r="E5861">
        <v>70650</v>
      </c>
      <c r="F5861" t="s">
        <v>14</v>
      </c>
      <c r="G5861">
        <v>70650</v>
      </c>
      <c r="H5861" t="s">
        <v>15</v>
      </c>
      <c r="I5861">
        <v>0</v>
      </c>
      <c r="J5861" t="s">
        <v>15</v>
      </c>
      <c r="K5861" t="s">
        <v>16</v>
      </c>
    </row>
    <row r="5862" spans="1:11" x14ac:dyDescent="0.25">
      <c r="A5862">
        <v>2024</v>
      </c>
      <c r="B5862" t="s">
        <v>11</v>
      </c>
      <c r="C5862" t="s">
        <v>12</v>
      </c>
      <c r="D5862" t="s">
        <v>17</v>
      </c>
      <c r="E5862">
        <v>233200</v>
      </c>
      <c r="F5862" t="s">
        <v>14</v>
      </c>
      <c r="G5862">
        <v>233200</v>
      </c>
      <c r="H5862" t="s">
        <v>15</v>
      </c>
      <c r="I5862">
        <v>0</v>
      </c>
      <c r="J5862" t="s">
        <v>15</v>
      </c>
      <c r="K5862" t="s">
        <v>16</v>
      </c>
    </row>
    <row r="5863" spans="1:11" x14ac:dyDescent="0.25">
      <c r="A5863">
        <v>2024</v>
      </c>
      <c r="B5863" t="s">
        <v>11</v>
      </c>
      <c r="C5863" t="s">
        <v>12</v>
      </c>
      <c r="D5863" t="s">
        <v>17</v>
      </c>
      <c r="E5863">
        <v>144200</v>
      </c>
      <c r="F5863" t="s">
        <v>14</v>
      </c>
      <c r="G5863">
        <v>144200</v>
      </c>
      <c r="H5863" t="s">
        <v>15</v>
      </c>
      <c r="I5863">
        <v>0</v>
      </c>
      <c r="J5863" t="s">
        <v>15</v>
      </c>
      <c r="K5863" t="s">
        <v>16</v>
      </c>
    </row>
    <row r="5864" spans="1:11" x14ac:dyDescent="0.25">
      <c r="A5864">
        <v>2024</v>
      </c>
      <c r="B5864" t="s">
        <v>11</v>
      </c>
      <c r="C5864" t="s">
        <v>12</v>
      </c>
      <c r="D5864" t="s">
        <v>18</v>
      </c>
      <c r="E5864">
        <v>247500</v>
      </c>
      <c r="F5864" t="s">
        <v>14</v>
      </c>
      <c r="G5864">
        <v>247500</v>
      </c>
      <c r="H5864" t="s">
        <v>15</v>
      </c>
      <c r="I5864">
        <v>0</v>
      </c>
      <c r="J5864" t="s">
        <v>15</v>
      </c>
      <c r="K5864" t="s">
        <v>16</v>
      </c>
    </row>
    <row r="5865" spans="1:11" x14ac:dyDescent="0.25">
      <c r="A5865">
        <v>2024</v>
      </c>
      <c r="B5865" t="s">
        <v>11</v>
      </c>
      <c r="C5865" t="s">
        <v>12</v>
      </c>
      <c r="D5865" t="s">
        <v>18</v>
      </c>
      <c r="E5865">
        <v>172200</v>
      </c>
      <c r="F5865" t="s">
        <v>14</v>
      </c>
      <c r="G5865">
        <v>172200</v>
      </c>
      <c r="H5865" t="s">
        <v>15</v>
      </c>
      <c r="I5865">
        <v>0</v>
      </c>
      <c r="J5865" t="s">
        <v>15</v>
      </c>
      <c r="K5865" t="s">
        <v>16</v>
      </c>
    </row>
    <row r="5866" spans="1:11" x14ac:dyDescent="0.25">
      <c r="A5866">
        <v>2024</v>
      </c>
      <c r="B5866" t="s">
        <v>19</v>
      </c>
      <c r="C5866" t="s">
        <v>12</v>
      </c>
      <c r="D5866" t="s">
        <v>17</v>
      </c>
      <c r="E5866">
        <v>138000</v>
      </c>
      <c r="F5866" t="s">
        <v>14</v>
      </c>
      <c r="G5866">
        <v>138000</v>
      </c>
      <c r="H5866" t="s">
        <v>15</v>
      </c>
      <c r="I5866">
        <v>0</v>
      </c>
      <c r="J5866" t="s">
        <v>15</v>
      </c>
      <c r="K5866" t="s">
        <v>16</v>
      </c>
    </row>
    <row r="5867" spans="1:11" x14ac:dyDescent="0.25">
      <c r="A5867">
        <v>2024</v>
      </c>
      <c r="B5867" t="s">
        <v>19</v>
      </c>
      <c r="C5867" t="s">
        <v>12</v>
      </c>
      <c r="D5867" t="s">
        <v>17</v>
      </c>
      <c r="E5867">
        <v>86000</v>
      </c>
      <c r="F5867" t="s">
        <v>14</v>
      </c>
      <c r="G5867">
        <v>86000</v>
      </c>
      <c r="H5867" t="s">
        <v>15</v>
      </c>
      <c r="I5867">
        <v>0</v>
      </c>
      <c r="J5867" t="s">
        <v>15</v>
      </c>
      <c r="K5867" t="s">
        <v>16</v>
      </c>
    </row>
    <row r="5868" spans="1:11" x14ac:dyDescent="0.25">
      <c r="A5868">
        <v>2024</v>
      </c>
      <c r="B5868" t="s">
        <v>21</v>
      </c>
      <c r="C5868" t="s">
        <v>12</v>
      </c>
      <c r="D5868" t="s">
        <v>22</v>
      </c>
      <c r="E5868">
        <v>179000</v>
      </c>
      <c r="F5868" t="s">
        <v>14</v>
      </c>
      <c r="G5868">
        <v>179000</v>
      </c>
      <c r="H5868" t="s">
        <v>15</v>
      </c>
      <c r="I5868">
        <v>0</v>
      </c>
      <c r="J5868" t="s">
        <v>15</v>
      </c>
      <c r="K5868" t="s">
        <v>16</v>
      </c>
    </row>
    <row r="5869" spans="1:11" x14ac:dyDescent="0.25">
      <c r="A5869">
        <v>2024</v>
      </c>
      <c r="B5869" t="s">
        <v>21</v>
      </c>
      <c r="C5869" t="s">
        <v>12</v>
      </c>
      <c r="D5869" t="s">
        <v>22</v>
      </c>
      <c r="E5869">
        <v>112000</v>
      </c>
      <c r="F5869" t="s">
        <v>14</v>
      </c>
      <c r="G5869">
        <v>112000</v>
      </c>
      <c r="H5869" t="s">
        <v>15</v>
      </c>
      <c r="I5869">
        <v>0</v>
      </c>
      <c r="J5869" t="s">
        <v>15</v>
      </c>
      <c r="K5869" t="s">
        <v>16</v>
      </c>
    </row>
    <row r="5870" spans="1:11" x14ac:dyDescent="0.25">
      <c r="A5870">
        <v>2024</v>
      </c>
      <c r="B5870" t="s">
        <v>19</v>
      </c>
      <c r="C5870" t="s">
        <v>12</v>
      </c>
      <c r="D5870" t="s">
        <v>74</v>
      </c>
      <c r="E5870">
        <v>92000</v>
      </c>
      <c r="F5870" t="s">
        <v>14</v>
      </c>
      <c r="G5870">
        <v>92000</v>
      </c>
      <c r="H5870" t="s">
        <v>15</v>
      </c>
      <c r="I5870">
        <v>0</v>
      </c>
      <c r="J5870" t="s">
        <v>15</v>
      </c>
      <c r="K5870" t="s">
        <v>16</v>
      </c>
    </row>
    <row r="5871" spans="1:11" x14ac:dyDescent="0.25">
      <c r="A5871">
        <v>2024</v>
      </c>
      <c r="B5871" t="s">
        <v>19</v>
      </c>
      <c r="C5871" t="s">
        <v>12</v>
      </c>
      <c r="D5871" t="s">
        <v>74</v>
      </c>
      <c r="E5871">
        <v>80000</v>
      </c>
      <c r="F5871" t="s">
        <v>14</v>
      </c>
      <c r="G5871">
        <v>80000</v>
      </c>
      <c r="H5871" t="s">
        <v>15</v>
      </c>
      <c r="I5871">
        <v>0</v>
      </c>
      <c r="J5871" t="s">
        <v>15</v>
      </c>
      <c r="K5871" t="s">
        <v>16</v>
      </c>
    </row>
    <row r="5872" spans="1:11" x14ac:dyDescent="0.25">
      <c r="A5872">
        <v>2024</v>
      </c>
      <c r="B5872" t="s">
        <v>11</v>
      </c>
      <c r="C5872" t="s">
        <v>12</v>
      </c>
      <c r="D5872" t="s">
        <v>79</v>
      </c>
      <c r="E5872">
        <v>90000</v>
      </c>
      <c r="F5872" t="s">
        <v>14</v>
      </c>
      <c r="G5872">
        <v>90000</v>
      </c>
      <c r="H5872" t="s">
        <v>15</v>
      </c>
      <c r="I5872">
        <v>100</v>
      </c>
      <c r="J5872" t="s">
        <v>15</v>
      </c>
      <c r="K5872" t="s">
        <v>16</v>
      </c>
    </row>
    <row r="5873" spans="1:11" x14ac:dyDescent="0.25">
      <c r="A5873">
        <v>2024</v>
      </c>
      <c r="B5873" t="s">
        <v>11</v>
      </c>
      <c r="C5873" t="s">
        <v>12</v>
      </c>
      <c r="D5873" t="s">
        <v>79</v>
      </c>
      <c r="E5873">
        <v>70000</v>
      </c>
      <c r="F5873" t="s">
        <v>14</v>
      </c>
      <c r="G5873">
        <v>70000</v>
      </c>
      <c r="H5873" t="s">
        <v>15</v>
      </c>
      <c r="I5873">
        <v>100</v>
      </c>
      <c r="J5873" t="s">
        <v>15</v>
      </c>
      <c r="K5873" t="s">
        <v>16</v>
      </c>
    </row>
    <row r="5874" spans="1:11" x14ac:dyDescent="0.25">
      <c r="A5874">
        <v>2024</v>
      </c>
      <c r="B5874" t="s">
        <v>11</v>
      </c>
      <c r="C5874" t="s">
        <v>12</v>
      </c>
      <c r="D5874" t="s">
        <v>53</v>
      </c>
      <c r="E5874">
        <v>127000</v>
      </c>
      <c r="F5874" t="s">
        <v>14</v>
      </c>
      <c r="G5874">
        <v>127000</v>
      </c>
      <c r="H5874" t="s">
        <v>15</v>
      </c>
      <c r="I5874">
        <v>0</v>
      </c>
      <c r="J5874" t="s">
        <v>15</v>
      </c>
      <c r="K5874" t="s">
        <v>16</v>
      </c>
    </row>
    <row r="5875" spans="1:11" x14ac:dyDescent="0.25">
      <c r="A5875">
        <v>2024</v>
      </c>
      <c r="B5875" t="s">
        <v>11</v>
      </c>
      <c r="C5875" t="s">
        <v>12</v>
      </c>
      <c r="D5875" t="s">
        <v>53</v>
      </c>
      <c r="E5875">
        <v>72600</v>
      </c>
      <c r="F5875" t="s">
        <v>14</v>
      </c>
      <c r="G5875">
        <v>72600</v>
      </c>
      <c r="H5875" t="s">
        <v>15</v>
      </c>
      <c r="I5875">
        <v>0</v>
      </c>
      <c r="J5875" t="s">
        <v>15</v>
      </c>
      <c r="K5875" t="s">
        <v>16</v>
      </c>
    </row>
    <row r="5876" spans="1:11" x14ac:dyDescent="0.25">
      <c r="A5876">
        <v>2024</v>
      </c>
      <c r="B5876" t="s">
        <v>21</v>
      </c>
      <c r="C5876" t="s">
        <v>12</v>
      </c>
      <c r="D5876" t="s">
        <v>121</v>
      </c>
      <c r="E5876">
        <v>70000</v>
      </c>
      <c r="F5876" t="s">
        <v>14</v>
      </c>
      <c r="G5876">
        <v>70000</v>
      </c>
      <c r="H5876" t="s">
        <v>15</v>
      </c>
      <c r="I5876">
        <v>100</v>
      </c>
      <c r="J5876" t="s">
        <v>15</v>
      </c>
      <c r="K5876" t="s">
        <v>16</v>
      </c>
    </row>
    <row r="5877" spans="1:11" x14ac:dyDescent="0.25">
      <c r="A5877">
        <v>2024</v>
      </c>
      <c r="B5877" t="s">
        <v>21</v>
      </c>
      <c r="C5877" t="s">
        <v>12</v>
      </c>
      <c r="D5877" t="s">
        <v>121</v>
      </c>
      <c r="E5877">
        <v>50000</v>
      </c>
      <c r="F5877" t="s">
        <v>14</v>
      </c>
      <c r="G5877">
        <v>50000</v>
      </c>
      <c r="H5877" t="s">
        <v>15</v>
      </c>
      <c r="I5877">
        <v>100</v>
      </c>
      <c r="J5877" t="s">
        <v>15</v>
      </c>
      <c r="K5877" t="s">
        <v>16</v>
      </c>
    </row>
    <row r="5878" spans="1:11" x14ac:dyDescent="0.25">
      <c r="A5878">
        <v>2024</v>
      </c>
      <c r="B5878" t="s">
        <v>21</v>
      </c>
      <c r="C5878" t="s">
        <v>12</v>
      </c>
      <c r="D5878" t="s">
        <v>22</v>
      </c>
      <c r="E5878">
        <v>83000</v>
      </c>
      <c r="F5878" t="s">
        <v>14</v>
      </c>
      <c r="G5878">
        <v>83000</v>
      </c>
      <c r="H5878" t="s">
        <v>15</v>
      </c>
      <c r="I5878">
        <v>0</v>
      </c>
      <c r="J5878" t="s">
        <v>15</v>
      </c>
      <c r="K5878" t="s">
        <v>16</v>
      </c>
    </row>
    <row r="5879" spans="1:11" x14ac:dyDescent="0.25">
      <c r="A5879">
        <v>2024</v>
      </c>
      <c r="B5879" t="s">
        <v>21</v>
      </c>
      <c r="C5879" t="s">
        <v>12</v>
      </c>
      <c r="D5879" t="s">
        <v>22</v>
      </c>
      <c r="E5879">
        <v>71000</v>
      </c>
      <c r="F5879" t="s">
        <v>14</v>
      </c>
      <c r="G5879">
        <v>71000</v>
      </c>
      <c r="H5879" t="s">
        <v>15</v>
      </c>
      <c r="I5879">
        <v>0</v>
      </c>
      <c r="J5879" t="s">
        <v>15</v>
      </c>
      <c r="K5879" t="s">
        <v>16</v>
      </c>
    </row>
    <row r="5880" spans="1:11" x14ac:dyDescent="0.25">
      <c r="A5880">
        <v>2024</v>
      </c>
      <c r="B5880" t="s">
        <v>11</v>
      </c>
      <c r="C5880" t="s">
        <v>12</v>
      </c>
      <c r="D5880" t="s">
        <v>108</v>
      </c>
      <c r="E5880">
        <v>198650</v>
      </c>
      <c r="F5880" t="s">
        <v>14</v>
      </c>
      <c r="G5880">
        <v>198650</v>
      </c>
      <c r="H5880" t="s">
        <v>15</v>
      </c>
      <c r="I5880">
        <v>0</v>
      </c>
      <c r="J5880" t="s">
        <v>15</v>
      </c>
      <c r="K5880" t="s">
        <v>16</v>
      </c>
    </row>
    <row r="5881" spans="1:11" x14ac:dyDescent="0.25">
      <c r="A5881">
        <v>2024</v>
      </c>
      <c r="B5881" t="s">
        <v>11</v>
      </c>
      <c r="C5881" t="s">
        <v>12</v>
      </c>
      <c r="D5881" t="s">
        <v>108</v>
      </c>
      <c r="E5881">
        <v>137000</v>
      </c>
      <c r="F5881" t="s">
        <v>14</v>
      </c>
      <c r="G5881">
        <v>137000</v>
      </c>
      <c r="H5881" t="s">
        <v>15</v>
      </c>
      <c r="I5881">
        <v>0</v>
      </c>
      <c r="J5881" t="s">
        <v>15</v>
      </c>
      <c r="K5881" t="s">
        <v>16</v>
      </c>
    </row>
    <row r="5882" spans="1:11" x14ac:dyDescent="0.25">
      <c r="A5882">
        <v>2024</v>
      </c>
      <c r="B5882" t="s">
        <v>11</v>
      </c>
      <c r="C5882" t="s">
        <v>12</v>
      </c>
      <c r="D5882" t="s">
        <v>29</v>
      </c>
      <c r="E5882">
        <v>160000</v>
      </c>
      <c r="F5882" t="s">
        <v>14</v>
      </c>
      <c r="G5882">
        <v>160000</v>
      </c>
      <c r="H5882" t="s">
        <v>15</v>
      </c>
      <c r="I5882">
        <v>0</v>
      </c>
      <c r="J5882" t="s">
        <v>15</v>
      </c>
      <c r="K5882" t="s">
        <v>16</v>
      </c>
    </row>
    <row r="5883" spans="1:11" x14ac:dyDescent="0.25">
      <c r="A5883">
        <v>2024</v>
      </c>
      <c r="B5883" t="s">
        <v>11</v>
      </c>
      <c r="C5883" t="s">
        <v>12</v>
      </c>
      <c r="D5883" t="s">
        <v>29</v>
      </c>
      <c r="E5883">
        <v>100000</v>
      </c>
      <c r="F5883" t="s">
        <v>14</v>
      </c>
      <c r="G5883">
        <v>100000</v>
      </c>
      <c r="H5883" t="s">
        <v>15</v>
      </c>
      <c r="I5883">
        <v>0</v>
      </c>
      <c r="J5883" t="s">
        <v>15</v>
      </c>
      <c r="K5883" t="s">
        <v>16</v>
      </c>
    </row>
    <row r="5884" spans="1:11" x14ac:dyDescent="0.25">
      <c r="A5884">
        <v>2024</v>
      </c>
      <c r="B5884" t="s">
        <v>21</v>
      </c>
      <c r="C5884" t="s">
        <v>12</v>
      </c>
      <c r="D5884" t="s">
        <v>22</v>
      </c>
      <c r="E5884">
        <v>92700</v>
      </c>
      <c r="F5884" t="s">
        <v>14</v>
      </c>
      <c r="G5884">
        <v>92700</v>
      </c>
      <c r="H5884" t="s">
        <v>15</v>
      </c>
      <c r="I5884">
        <v>100</v>
      </c>
      <c r="J5884" t="s">
        <v>15</v>
      </c>
      <c r="K5884" t="s">
        <v>16</v>
      </c>
    </row>
    <row r="5885" spans="1:11" x14ac:dyDescent="0.25">
      <c r="A5885">
        <v>2024</v>
      </c>
      <c r="B5885" t="s">
        <v>21</v>
      </c>
      <c r="C5885" t="s">
        <v>12</v>
      </c>
      <c r="D5885" t="s">
        <v>22</v>
      </c>
      <c r="E5885">
        <v>64900</v>
      </c>
      <c r="F5885" t="s">
        <v>14</v>
      </c>
      <c r="G5885">
        <v>64900</v>
      </c>
      <c r="H5885" t="s">
        <v>15</v>
      </c>
      <c r="I5885">
        <v>100</v>
      </c>
      <c r="J5885" t="s">
        <v>15</v>
      </c>
      <c r="K5885" t="s">
        <v>16</v>
      </c>
    </row>
    <row r="5886" spans="1:11" x14ac:dyDescent="0.25">
      <c r="A5886">
        <v>2024</v>
      </c>
      <c r="B5886" t="s">
        <v>19</v>
      </c>
      <c r="C5886" t="s">
        <v>12</v>
      </c>
      <c r="D5886" t="s">
        <v>25</v>
      </c>
      <c r="E5886">
        <v>166000</v>
      </c>
      <c r="F5886" t="s">
        <v>14</v>
      </c>
      <c r="G5886">
        <v>166000</v>
      </c>
      <c r="H5886" t="s">
        <v>15</v>
      </c>
      <c r="I5886">
        <v>0</v>
      </c>
      <c r="J5886" t="s">
        <v>15</v>
      </c>
      <c r="K5886" t="s">
        <v>16</v>
      </c>
    </row>
    <row r="5887" spans="1:11" x14ac:dyDescent="0.25">
      <c r="A5887">
        <v>2024</v>
      </c>
      <c r="B5887" t="s">
        <v>19</v>
      </c>
      <c r="C5887" t="s">
        <v>12</v>
      </c>
      <c r="D5887" t="s">
        <v>25</v>
      </c>
      <c r="E5887">
        <v>73000</v>
      </c>
      <c r="F5887" t="s">
        <v>14</v>
      </c>
      <c r="G5887">
        <v>73000</v>
      </c>
      <c r="H5887" t="s">
        <v>15</v>
      </c>
      <c r="I5887">
        <v>0</v>
      </c>
      <c r="J5887" t="s">
        <v>15</v>
      </c>
      <c r="K5887" t="s">
        <v>16</v>
      </c>
    </row>
    <row r="5888" spans="1:11" x14ac:dyDescent="0.25">
      <c r="A5888">
        <v>2024</v>
      </c>
      <c r="B5888" t="s">
        <v>19</v>
      </c>
      <c r="C5888" t="s">
        <v>12</v>
      </c>
      <c r="D5888" t="s">
        <v>22</v>
      </c>
      <c r="E5888">
        <v>81713</v>
      </c>
      <c r="F5888" t="s">
        <v>14</v>
      </c>
      <c r="G5888">
        <v>81713</v>
      </c>
      <c r="H5888" t="s">
        <v>15</v>
      </c>
      <c r="I5888">
        <v>100</v>
      </c>
      <c r="J5888" t="s">
        <v>15</v>
      </c>
      <c r="K5888" t="s">
        <v>16</v>
      </c>
    </row>
    <row r="5889" spans="1:11" x14ac:dyDescent="0.25">
      <c r="A5889">
        <v>2024</v>
      </c>
      <c r="B5889" t="s">
        <v>19</v>
      </c>
      <c r="C5889" t="s">
        <v>12</v>
      </c>
      <c r="D5889" t="s">
        <v>22</v>
      </c>
      <c r="E5889">
        <v>48067</v>
      </c>
      <c r="F5889" t="s">
        <v>14</v>
      </c>
      <c r="G5889">
        <v>48067</v>
      </c>
      <c r="H5889" t="s">
        <v>15</v>
      </c>
      <c r="I5889">
        <v>100</v>
      </c>
      <c r="J5889" t="s">
        <v>15</v>
      </c>
      <c r="K5889" t="s">
        <v>16</v>
      </c>
    </row>
    <row r="5890" spans="1:11" x14ac:dyDescent="0.25">
      <c r="A5890">
        <v>2024</v>
      </c>
      <c r="B5890" t="s">
        <v>19</v>
      </c>
      <c r="C5890" t="s">
        <v>12</v>
      </c>
      <c r="D5890" t="s">
        <v>18</v>
      </c>
      <c r="E5890">
        <v>179000</v>
      </c>
      <c r="F5890" t="s">
        <v>14</v>
      </c>
      <c r="G5890">
        <v>179000</v>
      </c>
      <c r="H5890" t="s">
        <v>15</v>
      </c>
      <c r="I5890">
        <v>0</v>
      </c>
      <c r="J5890" t="s">
        <v>15</v>
      </c>
      <c r="K5890" t="s">
        <v>16</v>
      </c>
    </row>
    <row r="5891" spans="1:11" x14ac:dyDescent="0.25">
      <c r="A5891">
        <v>2024</v>
      </c>
      <c r="B5891" t="s">
        <v>19</v>
      </c>
      <c r="C5891" t="s">
        <v>12</v>
      </c>
      <c r="D5891" t="s">
        <v>18</v>
      </c>
      <c r="E5891">
        <v>112000</v>
      </c>
      <c r="F5891" t="s">
        <v>14</v>
      </c>
      <c r="G5891">
        <v>112000</v>
      </c>
      <c r="H5891" t="s">
        <v>15</v>
      </c>
      <c r="I5891">
        <v>0</v>
      </c>
      <c r="J5891" t="s">
        <v>15</v>
      </c>
      <c r="K5891" t="s">
        <v>16</v>
      </c>
    </row>
    <row r="5892" spans="1:11" x14ac:dyDescent="0.25">
      <c r="A5892">
        <v>2024</v>
      </c>
      <c r="B5892" t="s">
        <v>11</v>
      </c>
      <c r="C5892" t="s">
        <v>12</v>
      </c>
      <c r="D5892" t="s">
        <v>49</v>
      </c>
      <c r="E5892">
        <v>111800</v>
      </c>
      <c r="F5892" t="s">
        <v>14</v>
      </c>
      <c r="G5892">
        <v>111800</v>
      </c>
      <c r="H5892" t="s">
        <v>15</v>
      </c>
      <c r="I5892">
        <v>0</v>
      </c>
      <c r="J5892" t="s">
        <v>15</v>
      </c>
      <c r="K5892" t="s">
        <v>16</v>
      </c>
    </row>
    <row r="5893" spans="1:11" x14ac:dyDescent="0.25">
      <c r="A5893">
        <v>2024</v>
      </c>
      <c r="B5893" t="s">
        <v>11</v>
      </c>
      <c r="C5893" t="s">
        <v>12</v>
      </c>
      <c r="D5893" t="s">
        <v>49</v>
      </c>
      <c r="E5893">
        <v>68195</v>
      </c>
      <c r="F5893" t="s">
        <v>14</v>
      </c>
      <c r="G5893">
        <v>68195</v>
      </c>
      <c r="H5893" t="s">
        <v>15</v>
      </c>
      <c r="I5893">
        <v>0</v>
      </c>
      <c r="J5893" t="s">
        <v>15</v>
      </c>
      <c r="K5893" t="s">
        <v>16</v>
      </c>
    </row>
    <row r="5894" spans="1:11" x14ac:dyDescent="0.25">
      <c r="A5894">
        <v>2024</v>
      </c>
      <c r="B5894" t="s">
        <v>11</v>
      </c>
      <c r="C5894" t="s">
        <v>12</v>
      </c>
      <c r="D5894" t="s">
        <v>53</v>
      </c>
      <c r="E5894">
        <v>132000</v>
      </c>
      <c r="F5894" t="s">
        <v>14</v>
      </c>
      <c r="G5894">
        <v>132000</v>
      </c>
      <c r="H5894" t="s">
        <v>15</v>
      </c>
      <c r="I5894">
        <v>0</v>
      </c>
      <c r="J5894" t="s">
        <v>15</v>
      </c>
      <c r="K5894" t="s">
        <v>16</v>
      </c>
    </row>
    <row r="5895" spans="1:11" x14ac:dyDescent="0.25">
      <c r="A5895">
        <v>2024</v>
      </c>
      <c r="B5895" t="s">
        <v>11</v>
      </c>
      <c r="C5895" t="s">
        <v>12</v>
      </c>
      <c r="D5895" t="s">
        <v>53</v>
      </c>
      <c r="E5895">
        <v>82500</v>
      </c>
      <c r="F5895" t="s">
        <v>14</v>
      </c>
      <c r="G5895">
        <v>82500</v>
      </c>
      <c r="H5895" t="s">
        <v>15</v>
      </c>
      <c r="I5895">
        <v>0</v>
      </c>
      <c r="J5895" t="s">
        <v>15</v>
      </c>
      <c r="K5895" t="s">
        <v>16</v>
      </c>
    </row>
    <row r="5896" spans="1:11" x14ac:dyDescent="0.25">
      <c r="A5896">
        <v>2024</v>
      </c>
      <c r="B5896" t="s">
        <v>19</v>
      </c>
      <c r="C5896" t="s">
        <v>12</v>
      </c>
      <c r="D5896" t="s">
        <v>72</v>
      </c>
      <c r="E5896">
        <v>140000</v>
      </c>
      <c r="F5896" t="s">
        <v>14</v>
      </c>
      <c r="G5896">
        <v>140000</v>
      </c>
      <c r="H5896" t="s">
        <v>15</v>
      </c>
      <c r="I5896">
        <v>0</v>
      </c>
      <c r="J5896" t="s">
        <v>15</v>
      </c>
      <c r="K5896" t="s">
        <v>16</v>
      </c>
    </row>
    <row r="5897" spans="1:11" x14ac:dyDescent="0.25">
      <c r="A5897">
        <v>2024</v>
      </c>
      <c r="B5897" t="s">
        <v>19</v>
      </c>
      <c r="C5897" t="s">
        <v>12</v>
      </c>
      <c r="D5897" t="s">
        <v>72</v>
      </c>
      <c r="E5897">
        <v>100000</v>
      </c>
      <c r="F5897" t="s">
        <v>14</v>
      </c>
      <c r="G5897">
        <v>100000</v>
      </c>
      <c r="H5897" t="s">
        <v>15</v>
      </c>
      <c r="I5897">
        <v>0</v>
      </c>
      <c r="J5897" t="s">
        <v>15</v>
      </c>
      <c r="K5897" t="s">
        <v>16</v>
      </c>
    </row>
    <row r="5898" spans="1:11" x14ac:dyDescent="0.25">
      <c r="A5898">
        <v>2024</v>
      </c>
      <c r="B5898" t="s">
        <v>19</v>
      </c>
      <c r="C5898" t="s">
        <v>12</v>
      </c>
      <c r="D5898" t="s">
        <v>22</v>
      </c>
      <c r="E5898">
        <v>85000</v>
      </c>
      <c r="F5898" t="s">
        <v>14</v>
      </c>
      <c r="G5898">
        <v>85000</v>
      </c>
      <c r="H5898" t="s">
        <v>15</v>
      </c>
      <c r="I5898">
        <v>100</v>
      </c>
      <c r="J5898" t="s">
        <v>15</v>
      </c>
      <c r="K5898" t="s">
        <v>16</v>
      </c>
    </row>
    <row r="5899" spans="1:11" x14ac:dyDescent="0.25">
      <c r="A5899">
        <v>2024</v>
      </c>
      <c r="B5899" t="s">
        <v>19</v>
      </c>
      <c r="C5899" t="s">
        <v>12</v>
      </c>
      <c r="D5899" t="s">
        <v>22</v>
      </c>
      <c r="E5899">
        <v>61800</v>
      </c>
      <c r="F5899" t="s">
        <v>14</v>
      </c>
      <c r="G5899">
        <v>61800</v>
      </c>
      <c r="H5899" t="s">
        <v>15</v>
      </c>
      <c r="I5899">
        <v>100</v>
      </c>
      <c r="J5899" t="s">
        <v>15</v>
      </c>
      <c r="K5899" t="s">
        <v>16</v>
      </c>
    </row>
    <row r="5900" spans="1:11" x14ac:dyDescent="0.25">
      <c r="A5900">
        <v>2024</v>
      </c>
      <c r="B5900" t="s">
        <v>19</v>
      </c>
      <c r="C5900" t="s">
        <v>12</v>
      </c>
      <c r="D5900" t="s">
        <v>22</v>
      </c>
      <c r="E5900">
        <v>129118</v>
      </c>
      <c r="F5900" t="s">
        <v>14</v>
      </c>
      <c r="G5900">
        <v>129118</v>
      </c>
      <c r="H5900" t="s">
        <v>15</v>
      </c>
      <c r="I5900">
        <v>0</v>
      </c>
      <c r="J5900" t="s">
        <v>15</v>
      </c>
      <c r="K5900" t="s">
        <v>16</v>
      </c>
    </row>
    <row r="5901" spans="1:11" x14ac:dyDescent="0.25">
      <c r="A5901">
        <v>2024</v>
      </c>
      <c r="B5901" t="s">
        <v>19</v>
      </c>
      <c r="C5901" t="s">
        <v>12</v>
      </c>
      <c r="D5901" t="s">
        <v>22</v>
      </c>
      <c r="E5901">
        <v>86078</v>
      </c>
      <c r="F5901" t="s">
        <v>14</v>
      </c>
      <c r="G5901">
        <v>86078</v>
      </c>
      <c r="H5901" t="s">
        <v>15</v>
      </c>
      <c r="I5901">
        <v>0</v>
      </c>
      <c r="J5901" t="s">
        <v>15</v>
      </c>
      <c r="K5901" t="s">
        <v>16</v>
      </c>
    </row>
    <row r="5902" spans="1:11" x14ac:dyDescent="0.25">
      <c r="A5902">
        <v>2024</v>
      </c>
      <c r="B5902" t="s">
        <v>11</v>
      </c>
      <c r="C5902" t="s">
        <v>12</v>
      </c>
      <c r="D5902" t="s">
        <v>22</v>
      </c>
      <c r="E5902">
        <v>140000</v>
      </c>
      <c r="F5902" t="s">
        <v>14</v>
      </c>
      <c r="G5902">
        <v>140000</v>
      </c>
      <c r="H5902" t="s">
        <v>40</v>
      </c>
      <c r="I5902">
        <v>0</v>
      </c>
      <c r="J5902" t="s">
        <v>40</v>
      </c>
      <c r="K5902" t="s">
        <v>16</v>
      </c>
    </row>
    <row r="5903" spans="1:11" x14ac:dyDescent="0.25">
      <c r="A5903">
        <v>2024</v>
      </c>
      <c r="B5903" t="s">
        <v>11</v>
      </c>
      <c r="C5903" t="s">
        <v>12</v>
      </c>
      <c r="D5903" t="s">
        <v>22</v>
      </c>
      <c r="E5903">
        <v>107000</v>
      </c>
      <c r="F5903" t="s">
        <v>14</v>
      </c>
      <c r="G5903">
        <v>107000</v>
      </c>
      <c r="H5903" t="s">
        <v>40</v>
      </c>
      <c r="I5903">
        <v>0</v>
      </c>
      <c r="J5903" t="s">
        <v>40</v>
      </c>
      <c r="K5903" t="s">
        <v>16</v>
      </c>
    </row>
    <row r="5904" spans="1:11" x14ac:dyDescent="0.25">
      <c r="A5904">
        <v>2024</v>
      </c>
      <c r="B5904" t="s">
        <v>19</v>
      </c>
      <c r="C5904" t="s">
        <v>12</v>
      </c>
      <c r="D5904" t="s">
        <v>25</v>
      </c>
      <c r="E5904">
        <v>97000</v>
      </c>
      <c r="F5904" t="s">
        <v>14</v>
      </c>
      <c r="G5904">
        <v>97000</v>
      </c>
      <c r="H5904" t="s">
        <v>15</v>
      </c>
      <c r="I5904">
        <v>0</v>
      </c>
      <c r="J5904" t="s">
        <v>15</v>
      </c>
      <c r="K5904" t="s">
        <v>16</v>
      </c>
    </row>
    <row r="5905" spans="1:11" x14ac:dyDescent="0.25">
      <c r="A5905">
        <v>2024</v>
      </c>
      <c r="B5905" t="s">
        <v>19</v>
      </c>
      <c r="C5905" t="s">
        <v>12</v>
      </c>
      <c r="D5905" t="s">
        <v>25</v>
      </c>
      <c r="E5905">
        <v>62000</v>
      </c>
      <c r="F5905" t="s">
        <v>14</v>
      </c>
      <c r="G5905">
        <v>62000</v>
      </c>
      <c r="H5905" t="s">
        <v>15</v>
      </c>
      <c r="I5905">
        <v>0</v>
      </c>
      <c r="J5905" t="s">
        <v>15</v>
      </c>
      <c r="K5905" t="s">
        <v>16</v>
      </c>
    </row>
    <row r="5906" spans="1:11" x14ac:dyDescent="0.25">
      <c r="A5906">
        <v>2024</v>
      </c>
      <c r="B5906" t="s">
        <v>19</v>
      </c>
      <c r="C5906" t="s">
        <v>12</v>
      </c>
      <c r="D5906" t="s">
        <v>35</v>
      </c>
      <c r="E5906">
        <v>237000</v>
      </c>
      <c r="F5906" t="s">
        <v>14</v>
      </c>
      <c r="G5906">
        <v>237000</v>
      </c>
      <c r="H5906" t="s">
        <v>15</v>
      </c>
      <c r="I5906">
        <v>100</v>
      </c>
      <c r="J5906" t="s">
        <v>15</v>
      </c>
      <c r="K5906" t="s">
        <v>16</v>
      </c>
    </row>
    <row r="5907" spans="1:11" x14ac:dyDescent="0.25">
      <c r="A5907">
        <v>2024</v>
      </c>
      <c r="B5907" t="s">
        <v>19</v>
      </c>
      <c r="C5907" t="s">
        <v>12</v>
      </c>
      <c r="D5907" t="s">
        <v>35</v>
      </c>
      <c r="E5907">
        <v>201450</v>
      </c>
      <c r="F5907" t="s">
        <v>14</v>
      </c>
      <c r="G5907">
        <v>201450</v>
      </c>
      <c r="H5907" t="s">
        <v>15</v>
      </c>
      <c r="I5907">
        <v>100</v>
      </c>
      <c r="J5907" t="s">
        <v>15</v>
      </c>
      <c r="K5907" t="s">
        <v>16</v>
      </c>
    </row>
    <row r="5908" spans="1:11" x14ac:dyDescent="0.25">
      <c r="A5908">
        <v>2024</v>
      </c>
      <c r="B5908" t="s">
        <v>23</v>
      </c>
      <c r="C5908" t="s">
        <v>12</v>
      </c>
      <c r="D5908" t="s">
        <v>17</v>
      </c>
      <c r="E5908">
        <v>219650</v>
      </c>
      <c r="F5908" t="s">
        <v>14</v>
      </c>
      <c r="G5908">
        <v>219650</v>
      </c>
      <c r="H5908" t="s">
        <v>15</v>
      </c>
      <c r="I5908">
        <v>100</v>
      </c>
      <c r="J5908" t="s">
        <v>15</v>
      </c>
      <c r="K5908" t="s">
        <v>16</v>
      </c>
    </row>
    <row r="5909" spans="1:11" x14ac:dyDescent="0.25">
      <c r="A5909">
        <v>2024</v>
      </c>
      <c r="B5909" t="s">
        <v>23</v>
      </c>
      <c r="C5909" t="s">
        <v>12</v>
      </c>
      <c r="D5909" t="s">
        <v>17</v>
      </c>
      <c r="E5909">
        <v>136000</v>
      </c>
      <c r="F5909" t="s">
        <v>14</v>
      </c>
      <c r="G5909">
        <v>136000</v>
      </c>
      <c r="H5909" t="s">
        <v>15</v>
      </c>
      <c r="I5909">
        <v>100</v>
      </c>
      <c r="J5909" t="s">
        <v>15</v>
      </c>
      <c r="K5909" t="s">
        <v>16</v>
      </c>
    </row>
    <row r="5910" spans="1:11" x14ac:dyDescent="0.25">
      <c r="A5910">
        <v>2024</v>
      </c>
      <c r="B5910" t="s">
        <v>21</v>
      </c>
      <c r="C5910" t="s">
        <v>12</v>
      </c>
      <c r="D5910" t="s">
        <v>22</v>
      </c>
      <c r="E5910">
        <v>92700</v>
      </c>
      <c r="F5910" t="s">
        <v>14</v>
      </c>
      <c r="G5910">
        <v>92700</v>
      </c>
      <c r="H5910" t="s">
        <v>15</v>
      </c>
      <c r="I5910">
        <v>100</v>
      </c>
      <c r="J5910" t="s">
        <v>15</v>
      </c>
      <c r="K5910" t="s">
        <v>16</v>
      </c>
    </row>
    <row r="5911" spans="1:11" x14ac:dyDescent="0.25">
      <c r="A5911">
        <v>2024</v>
      </c>
      <c r="B5911" t="s">
        <v>21</v>
      </c>
      <c r="C5911" t="s">
        <v>12</v>
      </c>
      <c r="D5911" t="s">
        <v>22</v>
      </c>
      <c r="E5911">
        <v>64900</v>
      </c>
      <c r="F5911" t="s">
        <v>14</v>
      </c>
      <c r="G5911">
        <v>64900</v>
      </c>
      <c r="H5911" t="s">
        <v>15</v>
      </c>
      <c r="I5911">
        <v>100</v>
      </c>
      <c r="J5911" t="s">
        <v>15</v>
      </c>
      <c r="K5911" t="s">
        <v>16</v>
      </c>
    </row>
    <row r="5912" spans="1:11" x14ac:dyDescent="0.25">
      <c r="A5912">
        <v>2024</v>
      </c>
      <c r="B5912" t="s">
        <v>19</v>
      </c>
      <c r="C5912" t="s">
        <v>12</v>
      </c>
      <c r="D5912" t="s">
        <v>74</v>
      </c>
      <c r="E5912">
        <v>87800</v>
      </c>
      <c r="F5912" t="s">
        <v>14</v>
      </c>
      <c r="G5912">
        <v>87800</v>
      </c>
      <c r="H5912" t="s">
        <v>15</v>
      </c>
      <c r="I5912">
        <v>0</v>
      </c>
      <c r="J5912" t="s">
        <v>15</v>
      </c>
      <c r="K5912" t="s">
        <v>16</v>
      </c>
    </row>
    <row r="5913" spans="1:11" x14ac:dyDescent="0.25">
      <c r="A5913">
        <v>2024</v>
      </c>
      <c r="B5913" t="s">
        <v>19</v>
      </c>
      <c r="C5913" t="s">
        <v>12</v>
      </c>
      <c r="D5913" t="s">
        <v>74</v>
      </c>
      <c r="E5913">
        <v>76300</v>
      </c>
      <c r="F5913" t="s">
        <v>14</v>
      </c>
      <c r="G5913">
        <v>76300</v>
      </c>
      <c r="H5913" t="s">
        <v>15</v>
      </c>
      <c r="I5913">
        <v>0</v>
      </c>
      <c r="J5913" t="s">
        <v>15</v>
      </c>
      <c r="K5913" t="s">
        <v>16</v>
      </c>
    </row>
    <row r="5914" spans="1:11" x14ac:dyDescent="0.25">
      <c r="A5914">
        <v>2024</v>
      </c>
      <c r="B5914" t="s">
        <v>11</v>
      </c>
      <c r="C5914" t="s">
        <v>12</v>
      </c>
      <c r="D5914" t="s">
        <v>72</v>
      </c>
      <c r="E5914">
        <v>97000</v>
      </c>
      <c r="F5914" t="s">
        <v>14</v>
      </c>
      <c r="G5914">
        <v>97000</v>
      </c>
      <c r="H5914" t="s">
        <v>15</v>
      </c>
      <c r="I5914">
        <v>0</v>
      </c>
      <c r="J5914" t="s">
        <v>15</v>
      </c>
      <c r="K5914" t="s">
        <v>16</v>
      </c>
    </row>
    <row r="5915" spans="1:11" x14ac:dyDescent="0.25">
      <c r="A5915">
        <v>2024</v>
      </c>
      <c r="B5915" t="s">
        <v>11</v>
      </c>
      <c r="C5915" t="s">
        <v>12</v>
      </c>
      <c r="D5915" t="s">
        <v>72</v>
      </c>
      <c r="E5915">
        <v>62000</v>
      </c>
      <c r="F5915" t="s">
        <v>14</v>
      </c>
      <c r="G5915">
        <v>62000</v>
      </c>
      <c r="H5915" t="s">
        <v>15</v>
      </c>
      <c r="I5915">
        <v>0</v>
      </c>
      <c r="J5915" t="s">
        <v>15</v>
      </c>
      <c r="K5915" t="s">
        <v>16</v>
      </c>
    </row>
    <row r="5916" spans="1:11" x14ac:dyDescent="0.25">
      <c r="A5916">
        <v>2024</v>
      </c>
      <c r="B5916" t="s">
        <v>11</v>
      </c>
      <c r="C5916" t="s">
        <v>12</v>
      </c>
      <c r="D5916" t="s">
        <v>18</v>
      </c>
      <c r="E5916">
        <v>253000</v>
      </c>
      <c r="F5916" t="s">
        <v>14</v>
      </c>
      <c r="G5916">
        <v>253000</v>
      </c>
      <c r="H5916" t="s">
        <v>15</v>
      </c>
      <c r="I5916">
        <v>0</v>
      </c>
      <c r="J5916" t="s">
        <v>15</v>
      </c>
      <c r="K5916" t="s">
        <v>16</v>
      </c>
    </row>
    <row r="5917" spans="1:11" x14ac:dyDescent="0.25">
      <c r="A5917">
        <v>2024</v>
      </c>
      <c r="B5917" t="s">
        <v>11</v>
      </c>
      <c r="C5917" t="s">
        <v>12</v>
      </c>
      <c r="D5917" t="s">
        <v>18</v>
      </c>
      <c r="E5917">
        <v>187000</v>
      </c>
      <c r="F5917" t="s">
        <v>14</v>
      </c>
      <c r="G5917">
        <v>187000</v>
      </c>
      <c r="H5917" t="s">
        <v>15</v>
      </c>
      <c r="I5917">
        <v>0</v>
      </c>
      <c r="J5917" t="s">
        <v>15</v>
      </c>
      <c r="K5917" t="s">
        <v>16</v>
      </c>
    </row>
    <row r="5918" spans="1:11" x14ac:dyDescent="0.25">
      <c r="A5918">
        <v>2024</v>
      </c>
      <c r="B5918" t="s">
        <v>11</v>
      </c>
      <c r="C5918" t="s">
        <v>12</v>
      </c>
      <c r="D5918" t="s">
        <v>18</v>
      </c>
      <c r="E5918">
        <v>250000</v>
      </c>
      <c r="F5918" t="s">
        <v>14</v>
      </c>
      <c r="G5918">
        <v>250000</v>
      </c>
      <c r="H5918" t="s">
        <v>15</v>
      </c>
      <c r="I5918">
        <v>0</v>
      </c>
      <c r="J5918" t="s">
        <v>15</v>
      </c>
      <c r="K5918" t="s">
        <v>16</v>
      </c>
    </row>
    <row r="5919" spans="1:11" x14ac:dyDescent="0.25">
      <c r="A5919">
        <v>2024</v>
      </c>
      <c r="B5919" t="s">
        <v>11</v>
      </c>
      <c r="C5919" t="s">
        <v>12</v>
      </c>
      <c r="D5919" t="s">
        <v>18</v>
      </c>
      <c r="E5919">
        <v>150000</v>
      </c>
      <c r="F5919" t="s">
        <v>14</v>
      </c>
      <c r="G5919">
        <v>150000</v>
      </c>
      <c r="H5919" t="s">
        <v>15</v>
      </c>
      <c r="I5919">
        <v>0</v>
      </c>
      <c r="J5919" t="s">
        <v>15</v>
      </c>
      <c r="K5919" t="s">
        <v>16</v>
      </c>
    </row>
    <row r="5920" spans="1:11" x14ac:dyDescent="0.25">
      <c r="A5920">
        <v>2024</v>
      </c>
      <c r="B5920" t="s">
        <v>19</v>
      </c>
      <c r="C5920" t="s">
        <v>12</v>
      </c>
      <c r="D5920" t="s">
        <v>17</v>
      </c>
      <c r="E5920">
        <v>184000</v>
      </c>
      <c r="F5920" t="s">
        <v>14</v>
      </c>
      <c r="G5920">
        <v>184000</v>
      </c>
      <c r="H5920" t="s">
        <v>15</v>
      </c>
      <c r="I5920">
        <v>0</v>
      </c>
      <c r="J5920" t="s">
        <v>15</v>
      </c>
      <c r="K5920" t="s">
        <v>16</v>
      </c>
    </row>
    <row r="5921" spans="1:11" x14ac:dyDescent="0.25">
      <c r="A5921">
        <v>2024</v>
      </c>
      <c r="B5921" t="s">
        <v>19</v>
      </c>
      <c r="C5921" t="s">
        <v>12</v>
      </c>
      <c r="D5921" t="s">
        <v>17</v>
      </c>
      <c r="E5921">
        <v>123000</v>
      </c>
      <c r="F5921" t="s">
        <v>14</v>
      </c>
      <c r="G5921">
        <v>123000</v>
      </c>
      <c r="H5921" t="s">
        <v>15</v>
      </c>
      <c r="I5921">
        <v>0</v>
      </c>
      <c r="J5921" t="s">
        <v>15</v>
      </c>
      <c r="K5921" t="s">
        <v>16</v>
      </c>
    </row>
    <row r="5922" spans="1:11" x14ac:dyDescent="0.25">
      <c r="A5922">
        <v>2024</v>
      </c>
      <c r="B5922" t="s">
        <v>11</v>
      </c>
      <c r="C5922" t="s">
        <v>12</v>
      </c>
      <c r="D5922" t="s">
        <v>25</v>
      </c>
      <c r="E5922">
        <v>245000</v>
      </c>
      <c r="F5922" t="s">
        <v>14</v>
      </c>
      <c r="G5922">
        <v>245000</v>
      </c>
      <c r="H5922" t="s">
        <v>15</v>
      </c>
      <c r="I5922">
        <v>0</v>
      </c>
      <c r="J5922" t="s">
        <v>15</v>
      </c>
      <c r="K5922" t="s">
        <v>16</v>
      </c>
    </row>
    <row r="5923" spans="1:11" x14ac:dyDescent="0.25">
      <c r="A5923">
        <v>2024</v>
      </c>
      <c r="B5923" t="s">
        <v>11</v>
      </c>
      <c r="C5923" t="s">
        <v>12</v>
      </c>
      <c r="D5923" t="s">
        <v>25</v>
      </c>
      <c r="E5923">
        <v>180000</v>
      </c>
      <c r="F5923" t="s">
        <v>14</v>
      </c>
      <c r="G5923">
        <v>180000</v>
      </c>
      <c r="H5923" t="s">
        <v>15</v>
      </c>
      <c r="I5923">
        <v>0</v>
      </c>
      <c r="J5923" t="s">
        <v>15</v>
      </c>
      <c r="K5923" t="s">
        <v>16</v>
      </c>
    </row>
    <row r="5924" spans="1:11" x14ac:dyDescent="0.25">
      <c r="A5924">
        <v>2024</v>
      </c>
      <c r="B5924" t="s">
        <v>11</v>
      </c>
      <c r="C5924" t="s">
        <v>12</v>
      </c>
      <c r="D5924" t="s">
        <v>17</v>
      </c>
      <c r="E5924">
        <v>184000</v>
      </c>
      <c r="F5924" t="s">
        <v>14</v>
      </c>
      <c r="G5924">
        <v>184000</v>
      </c>
      <c r="H5924" t="s">
        <v>15</v>
      </c>
      <c r="I5924">
        <v>0</v>
      </c>
      <c r="J5924" t="s">
        <v>15</v>
      </c>
      <c r="K5924" t="s">
        <v>16</v>
      </c>
    </row>
    <row r="5925" spans="1:11" x14ac:dyDescent="0.25">
      <c r="A5925">
        <v>2024</v>
      </c>
      <c r="B5925" t="s">
        <v>11</v>
      </c>
      <c r="C5925" t="s">
        <v>12</v>
      </c>
      <c r="D5925" t="s">
        <v>17</v>
      </c>
      <c r="E5925">
        <v>123000</v>
      </c>
      <c r="F5925" t="s">
        <v>14</v>
      </c>
      <c r="G5925">
        <v>123000</v>
      </c>
      <c r="H5925" t="s">
        <v>15</v>
      </c>
      <c r="I5925">
        <v>0</v>
      </c>
      <c r="J5925" t="s">
        <v>15</v>
      </c>
      <c r="K5925" t="s">
        <v>16</v>
      </c>
    </row>
    <row r="5926" spans="1:11" x14ac:dyDescent="0.25">
      <c r="A5926">
        <v>2024</v>
      </c>
      <c r="B5926" t="s">
        <v>11</v>
      </c>
      <c r="C5926" t="s">
        <v>12</v>
      </c>
      <c r="D5926" t="s">
        <v>108</v>
      </c>
      <c r="E5926">
        <v>317000</v>
      </c>
      <c r="F5926" t="s">
        <v>14</v>
      </c>
      <c r="G5926">
        <v>317000</v>
      </c>
      <c r="H5926" t="s">
        <v>15</v>
      </c>
      <c r="I5926">
        <v>0</v>
      </c>
      <c r="J5926" t="s">
        <v>15</v>
      </c>
      <c r="K5926" t="s">
        <v>16</v>
      </c>
    </row>
    <row r="5927" spans="1:11" x14ac:dyDescent="0.25">
      <c r="A5927">
        <v>2024</v>
      </c>
      <c r="B5927" t="s">
        <v>11</v>
      </c>
      <c r="C5927" t="s">
        <v>12</v>
      </c>
      <c r="D5927" t="s">
        <v>108</v>
      </c>
      <c r="E5927">
        <v>266000</v>
      </c>
      <c r="F5927" t="s">
        <v>14</v>
      </c>
      <c r="G5927">
        <v>266000</v>
      </c>
      <c r="H5927" t="s">
        <v>15</v>
      </c>
      <c r="I5927">
        <v>0</v>
      </c>
      <c r="J5927" t="s">
        <v>15</v>
      </c>
      <c r="K5927" t="s">
        <v>16</v>
      </c>
    </row>
    <row r="5928" spans="1:11" x14ac:dyDescent="0.25">
      <c r="A5928">
        <v>2024</v>
      </c>
      <c r="B5928" t="s">
        <v>11</v>
      </c>
      <c r="C5928" t="s">
        <v>12</v>
      </c>
      <c r="D5928" t="s">
        <v>18</v>
      </c>
      <c r="E5928">
        <v>229000</v>
      </c>
      <c r="F5928" t="s">
        <v>14</v>
      </c>
      <c r="G5928">
        <v>229000</v>
      </c>
      <c r="H5928" t="s">
        <v>15</v>
      </c>
      <c r="I5928">
        <v>0</v>
      </c>
      <c r="J5928" t="s">
        <v>15</v>
      </c>
      <c r="K5928" t="s">
        <v>16</v>
      </c>
    </row>
    <row r="5929" spans="1:11" x14ac:dyDescent="0.25">
      <c r="A5929">
        <v>2024</v>
      </c>
      <c r="B5929" t="s">
        <v>11</v>
      </c>
      <c r="C5929" t="s">
        <v>12</v>
      </c>
      <c r="D5929" t="s">
        <v>18</v>
      </c>
      <c r="E5929">
        <v>221000</v>
      </c>
      <c r="F5929" t="s">
        <v>14</v>
      </c>
      <c r="G5929">
        <v>221000</v>
      </c>
      <c r="H5929" t="s">
        <v>15</v>
      </c>
      <c r="I5929">
        <v>0</v>
      </c>
      <c r="J5929" t="s">
        <v>15</v>
      </c>
      <c r="K5929" t="s">
        <v>16</v>
      </c>
    </row>
    <row r="5930" spans="1:11" x14ac:dyDescent="0.25">
      <c r="A5930">
        <v>2024</v>
      </c>
      <c r="B5930" t="s">
        <v>19</v>
      </c>
      <c r="C5930" t="s">
        <v>12</v>
      </c>
      <c r="D5930" t="s">
        <v>17</v>
      </c>
      <c r="E5930">
        <v>184000</v>
      </c>
      <c r="F5930" t="s">
        <v>14</v>
      </c>
      <c r="G5930">
        <v>184000</v>
      </c>
      <c r="H5930" t="s">
        <v>15</v>
      </c>
      <c r="I5930">
        <v>0</v>
      </c>
      <c r="J5930" t="s">
        <v>15</v>
      </c>
      <c r="K5930" t="s">
        <v>16</v>
      </c>
    </row>
    <row r="5931" spans="1:11" x14ac:dyDescent="0.25">
      <c r="A5931">
        <v>2024</v>
      </c>
      <c r="B5931" t="s">
        <v>19</v>
      </c>
      <c r="C5931" t="s">
        <v>12</v>
      </c>
      <c r="D5931" t="s">
        <v>17</v>
      </c>
      <c r="E5931">
        <v>123000</v>
      </c>
      <c r="F5931" t="s">
        <v>14</v>
      </c>
      <c r="G5931">
        <v>123000</v>
      </c>
      <c r="H5931" t="s">
        <v>15</v>
      </c>
      <c r="I5931">
        <v>0</v>
      </c>
      <c r="J5931" t="s">
        <v>15</v>
      </c>
      <c r="K5931" t="s">
        <v>16</v>
      </c>
    </row>
    <row r="5932" spans="1:11" x14ac:dyDescent="0.25">
      <c r="A5932">
        <v>2024</v>
      </c>
      <c r="B5932" t="s">
        <v>19</v>
      </c>
      <c r="C5932" t="s">
        <v>12</v>
      </c>
      <c r="D5932" t="s">
        <v>79</v>
      </c>
      <c r="E5932">
        <v>120000</v>
      </c>
      <c r="F5932" t="s">
        <v>14</v>
      </c>
      <c r="G5932">
        <v>120000</v>
      </c>
      <c r="H5932" t="s">
        <v>15</v>
      </c>
      <c r="I5932">
        <v>0</v>
      </c>
      <c r="J5932" t="s">
        <v>15</v>
      </c>
      <c r="K5932" t="s">
        <v>16</v>
      </c>
    </row>
    <row r="5933" spans="1:11" x14ac:dyDescent="0.25">
      <c r="A5933">
        <v>2024</v>
      </c>
      <c r="B5933" t="s">
        <v>19</v>
      </c>
      <c r="C5933" t="s">
        <v>12</v>
      </c>
      <c r="D5933" t="s">
        <v>79</v>
      </c>
      <c r="E5933">
        <v>62100</v>
      </c>
      <c r="F5933" t="s">
        <v>14</v>
      </c>
      <c r="G5933">
        <v>62100</v>
      </c>
      <c r="H5933" t="s">
        <v>15</v>
      </c>
      <c r="I5933">
        <v>0</v>
      </c>
      <c r="J5933" t="s">
        <v>15</v>
      </c>
      <c r="K5933" t="s">
        <v>16</v>
      </c>
    </row>
    <row r="5934" spans="1:11" x14ac:dyDescent="0.25">
      <c r="A5934">
        <v>2024</v>
      </c>
      <c r="B5934" t="s">
        <v>11</v>
      </c>
      <c r="C5934" t="s">
        <v>12</v>
      </c>
      <c r="D5934" t="s">
        <v>17</v>
      </c>
      <c r="E5934">
        <v>210000</v>
      </c>
      <c r="F5934" t="s">
        <v>14</v>
      </c>
      <c r="G5934">
        <v>210000</v>
      </c>
      <c r="H5934" t="s">
        <v>15</v>
      </c>
      <c r="I5934">
        <v>100</v>
      </c>
      <c r="J5934" t="s">
        <v>15</v>
      </c>
      <c r="K5934" t="s">
        <v>16</v>
      </c>
    </row>
    <row r="5935" spans="1:11" x14ac:dyDescent="0.25">
      <c r="A5935">
        <v>2024</v>
      </c>
      <c r="B5935" t="s">
        <v>11</v>
      </c>
      <c r="C5935" t="s">
        <v>12</v>
      </c>
      <c r="D5935" t="s">
        <v>17</v>
      </c>
      <c r="E5935">
        <v>162000</v>
      </c>
      <c r="F5935" t="s">
        <v>14</v>
      </c>
      <c r="G5935">
        <v>162000</v>
      </c>
      <c r="H5935" t="s">
        <v>15</v>
      </c>
      <c r="I5935">
        <v>100</v>
      </c>
      <c r="J5935" t="s">
        <v>15</v>
      </c>
      <c r="K5935" t="s">
        <v>16</v>
      </c>
    </row>
    <row r="5936" spans="1:11" x14ac:dyDescent="0.25">
      <c r="A5936">
        <v>2024</v>
      </c>
      <c r="B5936" t="s">
        <v>11</v>
      </c>
      <c r="C5936" t="s">
        <v>12</v>
      </c>
      <c r="D5936" t="s">
        <v>18</v>
      </c>
      <c r="E5936">
        <v>198000</v>
      </c>
      <c r="F5936" t="s">
        <v>14</v>
      </c>
      <c r="G5936">
        <v>198000</v>
      </c>
      <c r="H5936" t="s">
        <v>15</v>
      </c>
      <c r="I5936">
        <v>0</v>
      </c>
      <c r="J5936" t="s">
        <v>15</v>
      </c>
      <c r="K5936" t="s">
        <v>16</v>
      </c>
    </row>
    <row r="5937" spans="1:11" x14ac:dyDescent="0.25">
      <c r="A5937">
        <v>2024</v>
      </c>
      <c r="B5937" t="s">
        <v>11</v>
      </c>
      <c r="C5937" t="s">
        <v>12</v>
      </c>
      <c r="D5937" t="s">
        <v>18</v>
      </c>
      <c r="E5937">
        <v>162000</v>
      </c>
      <c r="F5937" t="s">
        <v>14</v>
      </c>
      <c r="G5937">
        <v>162000</v>
      </c>
      <c r="H5937" t="s">
        <v>15</v>
      </c>
      <c r="I5937">
        <v>0</v>
      </c>
      <c r="J5937" t="s">
        <v>15</v>
      </c>
      <c r="K5937" t="s">
        <v>16</v>
      </c>
    </row>
    <row r="5938" spans="1:11" x14ac:dyDescent="0.25">
      <c r="A5938">
        <v>2024</v>
      </c>
      <c r="B5938" t="s">
        <v>11</v>
      </c>
      <c r="C5938" t="s">
        <v>12</v>
      </c>
      <c r="D5938" t="s">
        <v>18</v>
      </c>
      <c r="E5938">
        <v>300000</v>
      </c>
      <c r="F5938" t="s">
        <v>14</v>
      </c>
      <c r="G5938">
        <v>300000</v>
      </c>
      <c r="H5938" t="s">
        <v>15</v>
      </c>
      <c r="I5938">
        <v>0</v>
      </c>
      <c r="J5938" t="s">
        <v>15</v>
      </c>
      <c r="K5938" t="s">
        <v>16</v>
      </c>
    </row>
    <row r="5939" spans="1:11" x14ac:dyDescent="0.25">
      <c r="A5939">
        <v>2024</v>
      </c>
      <c r="B5939" t="s">
        <v>11</v>
      </c>
      <c r="C5939" t="s">
        <v>12</v>
      </c>
      <c r="D5939" t="s">
        <v>18</v>
      </c>
      <c r="E5939">
        <v>180000</v>
      </c>
      <c r="F5939" t="s">
        <v>14</v>
      </c>
      <c r="G5939">
        <v>180000</v>
      </c>
      <c r="H5939" t="s">
        <v>15</v>
      </c>
      <c r="I5939">
        <v>0</v>
      </c>
      <c r="J5939" t="s">
        <v>15</v>
      </c>
      <c r="K5939" t="s">
        <v>16</v>
      </c>
    </row>
    <row r="5940" spans="1:11" x14ac:dyDescent="0.25">
      <c r="A5940">
        <v>2024</v>
      </c>
      <c r="B5940" t="s">
        <v>19</v>
      </c>
      <c r="C5940" t="s">
        <v>12</v>
      </c>
      <c r="D5940" t="s">
        <v>25</v>
      </c>
      <c r="E5940">
        <v>68088</v>
      </c>
      <c r="F5940" t="s">
        <v>14</v>
      </c>
      <c r="G5940">
        <v>68088</v>
      </c>
      <c r="H5940" t="s">
        <v>15</v>
      </c>
      <c r="I5940">
        <v>0</v>
      </c>
      <c r="J5940" t="s">
        <v>15</v>
      </c>
      <c r="K5940" t="s">
        <v>16</v>
      </c>
    </row>
    <row r="5941" spans="1:11" x14ac:dyDescent="0.25">
      <c r="A5941">
        <v>2024</v>
      </c>
      <c r="B5941" t="s">
        <v>19</v>
      </c>
      <c r="C5941" t="s">
        <v>12</v>
      </c>
      <c r="D5941" t="s">
        <v>25</v>
      </c>
      <c r="E5941">
        <v>54552</v>
      </c>
      <c r="F5941" t="s">
        <v>14</v>
      </c>
      <c r="G5941">
        <v>54552</v>
      </c>
      <c r="H5941" t="s">
        <v>15</v>
      </c>
      <c r="I5941">
        <v>0</v>
      </c>
      <c r="J5941" t="s">
        <v>15</v>
      </c>
      <c r="K5941" t="s">
        <v>16</v>
      </c>
    </row>
    <row r="5942" spans="1:11" x14ac:dyDescent="0.25">
      <c r="A5942">
        <v>2024</v>
      </c>
      <c r="B5942" t="s">
        <v>11</v>
      </c>
      <c r="C5942" t="s">
        <v>12</v>
      </c>
      <c r="D5942" t="s">
        <v>25</v>
      </c>
      <c r="E5942">
        <v>324000</v>
      </c>
      <c r="F5942" t="s">
        <v>14</v>
      </c>
      <c r="G5942">
        <v>324000</v>
      </c>
      <c r="H5942" t="s">
        <v>15</v>
      </c>
      <c r="I5942">
        <v>0</v>
      </c>
      <c r="J5942" t="s">
        <v>15</v>
      </c>
      <c r="K5942" t="s">
        <v>16</v>
      </c>
    </row>
    <row r="5943" spans="1:11" x14ac:dyDescent="0.25">
      <c r="A5943">
        <v>2024</v>
      </c>
      <c r="B5943" t="s">
        <v>11</v>
      </c>
      <c r="C5943" t="s">
        <v>12</v>
      </c>
      <c r="D5943" t="s">
        <v>25</v>
      </c>
      <c r="E5943">
        <v>159000</v>
      </c>
      <c r="F5943" t="s">
        <v>14</v>
      </c>
      <c r="G5943">
        <v>159000</v>
      </c>
      <c r="H5943" t="s">
        <v>15</v>
      </c>
      <c r="I5943">
        <v>0</v>
      </c>
      <c r="J5943" t="s">
        <v>15</v>
      </c>
      <c r="K5943" t="s">
        <v>16</v>
      </c>
    </row>
    <row r="5944" spans="1:11" x14ac:dyDescent="0.25">
      <c r="A5944">
        <v>2024</v>
      </c>
      <c r="B5944" t="s">
        <v>19</v>
      </c>
      <c r="C5944" t="s">
        <v>12</v>
      </c>
      <c r="D5944" t="s">
        <v>91</v>
      </c>
      <c r="E5944">
        <v>99000</v>
      </c>
      <c r="F5944" t="s">
        <v>14</v>
      </c>
      <c r="G5944">
        <v>99000</v>
      </c>
      <c r="H5944" t="s">
        <v>15</v>
      </c>
      <c r="I5944">
        <v>0</v>
      </c>
      <c r="J5944" t="s">
        <v>15</v>
      </c>
      <c r="K5944" t="s">
        <v>16</v>
      </c>
    </row>
    <row r="5945" spans="1:11" x14ac:dyDescent="0.25">
      <c r="A5945">
        <v>2024</v>
      </c>
      <c r="B5945" t="s">
        <v>19</v>
      </c>
      <c r="C5945" t="s">
        <v>12</v>
      </c>
      <c r="D5945" t="s">
        <v>91</v>
      </c>
      <c r="E5945">
        <v>70000</v>
      </c>
      <c r="F5945" t="s">
        <v>14</v>
      </c>
      <c r="G5945">
        <v>70000</v>
      </c>
      <c r="H5945" t="s">
        <v>15</v>
      </c>
      <c r="I5945">
        <v>0</v>
      </c>
      <c r="J5945" t="s">
        <v>15</v>
      </c>
      <c r="K5945" t="s">
        <v>16</v>
      </c>
    </row>
    <row r="5946" spans="1:11" x14ac:dyDescent="0.25">
      <c r="A5946">
        <v>2024</v>
      </c>
      <c r="B5946" t="s">
        <v>11</v>
      </c>
      <c r="C5946" t="s">
        <v>12</v>
      </c>
      <c r="D5946" t="s">
        <v>18</v>
      </c>
      <c r="E5946">
        <v>220000</v>
      </c>
      <c r="F5946" t="s">
        <v>14</v>
      </c>
      <c r="G5946">
        <v>220000</v>
      </c>
      <c r="H5946" t="s">
        <v>15</v>
      </c>
      <c r="I5946">
        <v>0</v>
      </c>
      <c r="J5946" t="s">
        <v>15</v>
      </c>
      <c r="K5946" t="s">
        <v>16</v>
      </c>
    </row>
    <row r="5947" spans="1:11" x14ac:dyDescent="0.25">
      <c r="A5947">
        <v>2024</v>
      </c>
      <c r="B5947" t="s">
        <v>11</v>
      </c>
      <c r="C5947" t="s">
        <v>12</v>
      </c>
      <c r="D5947" t="s">
        <v>18</v>
      </c>
      <c r="E5947">
        <v>146000</v>
      </c>
      <c r="F5947" t="s">
        <v>14</v>
      </c>
      <c r="G5947">
        <v>146000</v>
      </c>
      <c r="H5947" t="s">
        <v>15</v>
      </c>
      <c r="I5947">
        <v>0</v>
      </c>
      <c r="J5947" t="s">
        <v>15</v>
      </c>
      <c r="K5947" t="s">
        <v>16</v>
      </c>
    </row>
    <row r="5948" spans="1:11" x14ac:dyDescent="0.25">
      <c r="A5948">
        <v>2024</v>
      </c>
      <c r="B5948" t="s">
        <v>19</v>
      </c>
      <c r="C5948" t="s">
        <v>12</v>
      </c>
      <c r="D5948" t="s">
        <v>25</v>
      </c>
      <c r="E5948">
        <v>105000</v>
      </c>
      <c r="F5948" t="s">
        <v>14</v>
      </c>
      <c r="G5948">
        <v>105000</v>
      </c>
      <c r="H5948" t="s">
        <v>15</v>
      </c>
      <c r="I5948">
        <v>0</v>
      </c>
      <c r="J5948" t="s">
        <v>15</v>
      </c>
      <c r="K5948" t="s">
        <v>16</v>
      </c>
    </row>
    <row r="5949" spans="1:11" x14ac:dyDescent="0.25">
      <c r="A5949">
        <v>2024</v>
      </c>
      <c r="B5949" t="s">
        <v>19</v>
      </c>
      <c r="C5949" t="s">
        <v>12</v>
      </c>
      <c r="D5949" t="s">
        <v>25</v>
      </c>
      <c r="E5949">
        <v>70000</v>
      </c>
      <c r="F5949" t="s">
        <v>14</v>
      </c>
      <c r="G5949">
        <v>70000</v>
      </c>
      <c r="H5949" t="s">
        <v>15</v>
      </c>
      <c r="I5949">
        <v>0</v>
      </c>
      <c r="J5949" t="s">
        <v>15</v>
      </c>
      <c r="K5949" t="s">
        <v>16</v>
      </c>
    </row>
    <row r="5950" spans="1:11" x14ac:dyDescent="0.25">
      <c r="A5950">
        <v>2024</v>
      </c>
      <c r="B5950" t="s">
        <v>19</v>
      </c>
      <c r="C5950" t="s">
        <v>12</v>
      </c>
      <c r="D5950" t="s">
        <v>17</v>
      </c>
      <c r="E5950">
        <v>110000</v>
      </c>
      <c r="F5950" t="s">
        <v>14</v>
      </c>
      <c r="G5950">
        <v>110000</v>
      </c>
      <c r="H5950" t="s">
        <v>15</v>
      </c>
      <c r="I5950">
        <v>100</v>
      </c>
      <c r="J5950" t="s">
        <v>15</v>
      </c>
      <c r="K5950" t="s">
        <v>16</v>
      </c>
    </row>
    <row r="5951" spans="1:11" x14ac:dyDescent="0.25">
      <c r="A5951">
        <v>2024</v>
      </c>
      <c r="B5951" t="s">
        <v>19</v>
      </c>
      <c r="C5951" t="s">
        <v>12</v>
      </c>
      <c r="D5951" t="s">
        <v>17</v>
      </c>
      <c r="E5951">
        <v>90000</v>
      </c>
      <c r="F5951" t="s">
        <v>14</v>
      </c>
      <c r="G5951">
        <v>90000</v>
      </c>
      <c r="H5951" t="s">
        <v>15</v>
      </c>
      <c r="I5951">
        <v>100</v>
      </c>
      <c r="J5951" t="s">
        <v>15</v>
      </c>
      <c r="K5951" t="s">
        <v>16</v>
      </c>
    </row>
    <row r="5952" spans="1:11" x14ac:dyDescent="0.25">
      <c r="A5952">
        <v>2024</v>
      </c>
      <c r="B5952" t="s">
        <v>19</v>
      </c>
      <c r="C5952" t="s">
        <v>12</v>
      </c>
      <c r="D5952" t="s">
        <v>25</v>
      </c>
      <c r="E5952">
        <v>60000</v>
      </c>
      <c r="F5952" t="s">
        <v>14</v>
      </c>
      <c r="G5952">
        <v>60000</v>
      </c>
      <c r="H5952" t="s">
        <v>15</v>
      </c>
      <c r="I5952">
        <v>0</v>
      </c>
      <c r="J5952" t="s">
        <v>15</v>
      </c>
      <c r="K5952" t="s">
        <v>16</v>
      </c>
    </row>
    <row r="5953" spans="1:11" x14ac:dyDescent="0.25">
      <c r="A5953">
        <v>2024</v>
      </c>
      <c r="B5953" t="s">
        <v>19</v>
      </c>
      <c r="C5953" t="s">
        <v>12</v>
      </c>
      <c r="D5953" t="s">
        <v>25</v>
      </c>
      <c r="E5953">
        <v>55000</v>
      </c>
      <c r="F5953" t="s">
        <v>14</v>
      </c>
      <c r="G5953">
        <v>55000</v>
      </c>
      <c r="H5953" t="s">
        <v>15</v>
      </c>
      <c r="I5953">
        <v>0</v>
      </c>
      <c r="J5953" t="s">
        <v>15</v>
      </c>
      <c r="K5953" t="s">
        <v>16</v>
      </c>
    </row>
    <row r="5954" spans="1:11" x14ac:dyDescent="0.25">
      <c r="A5954">
        <v>2024</v>
      </c>
      <c r="B5954" t="s">
        <v>21</v>
      </c>
      <c r="C5954" t="s">
        <v>12</v>
      </c>
      <c r="D5954" t="s">
        <v>22</v>
      </c>
      <c r="E5954">
        <v>116013</v>
      </c>
      <c r="F5954" t="s">
        <v>14</v>
      </c>
      <c r="G5954">
        <v>116013</v>
      </c>
      <c r="H5954" t="s">
        <v>15</v>
      </c>
      <c r="I5954">
        <v>0</v>
      </c>
      <c r="J5954" t="s">
        <v>15</v>
      </c>
      <c r="K5954" t="s">
        <v>16</v>
      </c>
    </row>
    <row r="5955" spans="1:11" x14ac:dyDescent="0.25">
      <c r="A5955">
        <v>2024</v>
      </c>
      <c r="B5955" t="s">
        <v>21</v>
      </c>
      <c r="C5955" t="s">
        <v>12</v>
      </c>
      <c r="D5955" t="s">
        <v>22</v>
      </c>
      <c r="E5955">
        <v>92810</v>
      </c>
      <c r="F5955" t="s">
        <v>14</v>
      </c>
      <c r="G5955">
        <v>92810</v>
      </c>
      <c r="H5955" t="s">
        <v>15</v>
      </c>
      <c r="I5955">
        <v>0</v>
      </c>
      <c r="J5955" t="s">
        <v>15</v>
      </c>
      <c r="K5955" t="s">
        <v>16</v>
      </c>
    </row>
    <row r="5956" spans="1:11" x14ac:dyDescent="0.25">
      <c r="A5956">
        <v>2024</v>
      </c>
      <c r="B5956" t="s">
        <v>11</v>
      </c>
      <c r="C5956" t="s">
        <v>12</v>
      </c>
      <c r="D5956" t="s">
        <v>52</v>
      </c>
      <c r="E5956">
        <v>200000</v>
      </c>
      <c r="F5956" t="s">
        <v>14</v>
      </c>
      <c r="G5956">
        <v>200000</v>
      </c>
      <c r="H5956" t="s">
        <v>15</v>
      </c>
      <c r="I5956">
        <v>0</v>
      </c>
      <c r="J5956" t="s">
        <v>15</v>
      </c>
      <c r="K5956" t="s">
        <v>16</v>
      </c>
    </row>
    <row r="5957" spans="1:11" x14ac:dyDescent="0.25">
      <c r="A5957">
        <v>2024</v>
      </c>
      <c r="B5957" t="s">
        <v>11</v>
      </c>
      <c r="C5957" t="s">
        <v>12</v>
      </c>
      <c r="D5957" t="s">
        <v>52</v>
      </c>
      <c r="E5957">
        <v>150000</v>
      </c>
      <c r="F5957" t="s">
        <v>14</v>
      </c>
      <c r="G5957">
        <v>150000</v>
      </c>
      <c r="H5957" t="s">
        <v>15</v>
      </c>
      <c r="I5957">
        <v>0</v>
      </c>
      <c r="J5957" t="s">
        <v>15</v>
      </c>
      <c r="K5957" t="s">
        <v>16</v>
      </c>
    </row>
    <row r="5958" spans="1:11" x14ac:dyDescent="0.25">
      <c r="A5958">
        <v>2024</v>
      </c>
      <c r="B5958" t="s">
        <v>11</v>
      </c>
      <c r="C5958" t="s">
        <v>12</v>
      </c>
      <c r="D5958" t="s">
        <v>17</v>
      </c>
      <c r="E5958">
        <v>221000</v>
      </c>
      <c r="F5958" t="s">
        <v>14</v>
      </c>
      <c r="G5958">
        <v>221000</v>
      </c>
      <c r="H5958" t="s">
        <v>15</v>
      </c>
      <c r="I5958">
        <v>0</v>
      </c>
      <c r="J5958" t="s">
        <v>15</v>
      </c>
      <c r="K5958" t="s">
        <v>16</v>
      </c>
    </row>
    <row r="5959" spans="1:11" x14ac:dyDescent="0.25">
      <c r="A5959">
        <v>2024</v>
      </c>
      <c r="B5959" t="s">
        <v>11</v>
      </c>
      <c r="C5959" t="s">
        <v>12</v>
      </c>
      <c r="D5959" t="s">
        <v>17</v>
      </c>
      <c r="E5959">
        <v>138000</v>
      </c>
      <c r="F5959" t="s">
        <v>14</v>
      </c>
      <c r="G5959">
        <v>138000</v>
      </c>
      <c r="H5959" t="s">
        <v>15</v>
      </c>
      <c r="I5959">
        <v>0</v>
      </c>
      <c r="J5959" t="s">
        <v>15</v>
      </c>
      <c r="K5959" t="s">
        <v>16</v>
      </c>
    </row>
    <row r="5960" spans="1:11" x14ac:dyDescent="0.25">
      <c r="A5960">
        <v>2024</v>
      </c>
      <c r="B5960" t="s">
        <v>19</v>
      </c>
      <c r="C5960" t="s">
        <v>12</v>
      </c>
      <c r="D5960" t="s">
        <v>17</v>
      </c>
      <c r="E5960">
        <v>146100</v>
      </c>
      <c r="F5960" t="s">
        <v>14</v>
      </c>
      <c r="G5960">
        <v>146100</v>
      </c>
      <c r="H5960" t="s">
        <v>15</v>
      </c>
      <c r="I5960">
        <v>0</v>
      </c>
      <c r="J5960" t="s">
        <v>15</v>
      </c>
      <c r="K5960" t="s">
        <v>16</v>
      </c>
    </row>
    <row r="5961" spans="1:11" x14ac:dyDescent="0.25">
      <c r="A5961">
        <v>2024</v>
      </c>
      <c r="B5961" t="s">
        <v>19</v>
      </c>
      <c r="C5961" t="s">
        <v>12</v>
      </c>
      <c r="D5961" t="s">
        <v>17</v>
      </c>
      <c r="E5961">
        <v>86500</v>
      </c>
      <c r="F5961" t="s">
        <v>14</v>
      </c>
      <c r="G5961">
        <v>86500</v>
      </c>
      <c r="H5961" t="s">
        <v>15</v>
      </c>
      <c r="I5961">
        <v>0</v>
      </c>
      <c r="J5961" t="s">
        <v>15</v>
      </c>
      <c r="K5961" t="s">
        <v>16</v>
      </c>
    </row>
    <row r="5962" spans="1:11" x14ac:dyDescent="0.25">
      <c r="A5962">
        <v>2024</v>
      </c>
      <c r="B5962" t="s">
        <v>11</v>
      </c>
      <c r="C5962" t="s">
        <v>12</v>
      </c>
      <c r="D5962" t="s">
        <v>25</v>
      </c>
      <c r="E5962">
        <v>159300</v>
      </c>
      <c r="F5962" t="s">
        <v>14</v>
      </c>
      <c r="G5962">
        <v>159300</v>
      </c>
      <c r="H5962" t="s">
        <v>15</v>
      </c>
      <c r="I5962">
        <v>0</v>
      </c>
      <c r="J5962" t="s">
        <v>15</v>
      </c>
      <c r="K5962" t="s">
        <v>16</v>
      </c>
    </row>
    <row r="5963" spans="1:11" x14ac:dyDescent="0.25">
      <c r="A5963">
        <v>2024</v>
      </c>
      <c r="B5963" t="s">
        <v>11</v>
      </c>
      <c r="C5963" t="s">
        <v>12</v>
      </c>
      <c r="D5963" t="s">
        <v>25</v>
      </c>
      <c r="E5963">
        <v>96600</v>
      </c>
      <c r="F5963" t="s">
        <v>14</v>
      </c>
      <c r="G5963">
        <v>96600</v>
      </c>
      <c r="H5963" t="s">
        <v>15</v>
      </c>
      <c r="I5963">
        <v>0</v>
      </c>
      <c r="J5963" t="s">
        <v>15</v>
      </c>
      <c r="K5963" t="s">
        <v>16</v>
      </c>
    </row>
    <row r="5964" spans="1:11" x14ac:dyDescent="0.25">
      <c r="A5964">
        <v>2024</v>
      </c>
      <c r="B5964" t="s">
        <v>11</v>
      </c>
      <c r="C5964" t="s">
        <v>12</v>
      </c>
      <c r="D5964" t="s">
        <v>17</v>
      </c>
      <c r="E5964">
        <v>209300</v>
      </c>
      <c r="F5964" t="s">
        <v>14</v>
      </c>
      <c r="G5964">
        <v>209300</v>
      </c>
      <c r="H5964" t="s">
        <v>15</v>
      </c>
      <c r="I5964">
        <v>0</v>
      </c>
      <c r="J5964" t="s">
        <v>15</v>
      </c>
      <c r="K5964" t="s">
        <v>16</v>
      </c>
    </row>
    <row r="5965" spans="1:11" x14ac:dyDescent="0.25">
      <c r="A5965">
        <v>2024</v>
      </c>
      <c r="B5965" t="s">
        <v>11</v>
      </c>
      <c r="C5965" t="s">
        <v>12</v>
      </c>
      <c r="D5965" t="s">
        <v>17</v>
      </c>
      <c r="E5965">
        <v>118300</v>
      </c>
      <c r="F5965" t="s">
        <v>14</v>
      </c>
      <c r="G5965">
        <v>118300</v>
      </c>
      <c r="H5965" t="s">
        <v>15</v>
      </c>
      <c r="I5965">
        <v>0</v>
      </c>
      <c r="J5965" t="s">
        <v>15</v>
      </c>
      <c r="K5965" t="s">
        <v>16</v>
      </c>
    </row>
    <row r="5966" spans="1:11" x14ac:dyDescent="0.25">
      <c r="A5966">
        <v>2024</v>
      </c>
      <c r="B5966" t="s">
        <v>11</v>
      </c>
      <c r="C5966" t="s">
        <v>12</v>
      </c>
      <c r="D5966" t="s">
        <v>25</v>
      </c>
      <c r="E5966">
        <v>170000</v>
      </c>
      <c r="F5966" t="s">
        <v>14</v>
      </c>
      <c r="G5966">
        <v>170000</v>
      </c>
      <c r="H5966" t="s">
        <v>15</v>
      </c>
      <c r="I5966">
        <v>100</v>
      </c>
      <c r="J5966" t="s">
        <v>15</v>
      </c>
      <c r="K5966" t="s">
        <v>16</v>
      </c>
    </row>
    <row r="5967" spans="1:11" x14ac:dyDescent="0.25">
      <c r="A5967">
        <v>2024</v>
      </c>
      <c r="B5967" t="s">
        <v>11</v>
      </c>
      <c r="C5967" t="s">
        <v>12</v>
      </c>
      <c r="D5967" t="s">
        <v>25</v>
      </c>
      <c r="E5967">
        <v>130000</v>
      </c>
      <c r="F5967" t="s">
        <v>14</v>
      </c>
      <c r="G5967">
        <v>130000</v>
      </c>
      <c r="H5967" t="s">
        <v>15</v>
      </c>
      <c r="I5967">
        <v>100</v>
      </c>
      <c r="J5967" t="s">
        <v>15</v>
      </c>
      <c r="K5967" t="s">
        <v>16</v>
      </c>
    </row>
    <row r="5968" spans="1:11" x14ac:dyDescent="0.25">
      <c r="A5968">
        <v>2024</v>
      </c>
      <c r="B5968" t="s">
        <v>11</v>
      </c>
      <c r="C5968" t="s">
        <v>12</v>
      </c>
      <c r="D5968" t="s">
        <v>17</v>
      </c>
      <c r="E5968">
        <v>140000</v>
      </c>
      <c r="F5968" t="s">
        <v>14</v>
      </c>
      <c r="G5968">
        <v>140000</v>
      </c>
      <c r="H5968" t="s">
        <v>15</v>
      </c>
      <c r="I5968">
        <v>100</v>
      </c>
      <c r="J5968" t="s">
        <v>15</v>
      </c>
      <c r="K5968" t="s">
        <v>16</v>
      </c>
    </row>
    <row r="5969" spans="1:11" x14ac:dyDescent="0.25">
      <c r="A5969">
        <v>2024</v>
      </c>
      <c r="B5969" t="s">
        <v>11</v>
      </c>
      <c r="C5969" t="s">
        <v>12</v>
      </c>
      <c r="D5969" t="s">
        <v>17</v>
      </c>
      <c r="E5969">
        <v>97200</v>
      </c>
      <c r="F5969" t="s">
        <v>14</v>
      </c>
      <c r="G5969">
        <v>97200</v>
      </c>
      <c r="H5969" t="s">
        <v>15</v>
      </c>
      <c r="I5969">
        <v>100</v>
      </c>
      <c r="J5969" t="s">
        <v>15</v>
      </c>
      <c r="K5969" t="s">
        <v>16</v>
      </c>
    </row>
    <row r="5970" spans="1:11" x14ac:dyDescent="0.25">
      <c r="A5970">
        <v>2024</v>
      </c>
      <c r="B5970" t="s">
        <v>19</v>
      </c>
      <c r="C5970" t="s">
        <v>12</v>
      </c>
      <c r="D5970" t="s">
        <v>25</v>
      </c>
      <c r="E5970">
        <v>179000</v>
      </c>
      <c r="F5970" t="s">
        <v>14</v>
      </c>
      <c r="G5970">
        <v>179000</v>
      </c>
      <c r="H5970" t="s">
        <v>15</v>
      </c>
      <c r="I5970">
        <v>0</v>
      </c>
      <c r="J5970" t="s">
        <v>15</v>
      </c>
      <c r="K5970" t="s">
        <v>16</v>
      </c>
    </row>
    <row r="5971" spans="1:11" x14ac:dyDescent="0.25">
      <c r="A5971">
        <v>2024</v>
      </c>
      <c r="B5971" t="s">
        <v>19</v>
      </c>
      <c r="C5971" t="s">
        <v>12</v>
      </c>
      <c r="D5971" t="s">
        <v>25</v>
      </c>
      <c r="E5971">
        <v>112000</v>
      </c>
      <c r="F5971" t="s">
        <v>14</v>
      </c>
      <c r="G5971">
        <v>112000</v>
      </c>
      <c r="H5971" t="s">
        <v>15</v>
      </c>
      <c r="I5971">
        <v>0</v>
      </c>
      <c r="J5971" t="s">
        <v>15</v>
      </c>
      <c r="K5971" t="s">
        <v>16</v>
      </c>
    </row>
    <row r="5972" spans="1:11" x14ac:dyDescent="0.25">
      <c r="A5972">
        <v>2024</v>
      </c>
      <c r="B5972" t="s">
        <v>11</v>
      </c>
      <c r="C5972" t="s">
        <v>12</v>
      </c>
      <c r="D5972" t="s">
        <v>22</v>
      </c>
      <c r="E5972">
        <v>140000</v>
      </c>
      <c r="F5972" t="s">
        <v>14</v>
      </c>
      <c r="G5972">
        <v>140000</v>
      </c>
      <c r="H5972" t="s">
        <v>15</v>
      </c>
      <c r="I5972">
        <v>100</v>
      </c>
      <c r="J5972" t="s">
        <v>15</v>
      </c>
      <c r="K5972" t="s">
        <v>16</v>
      </c>
    </row>
    <row r="5973" spans="1:11" x14ac:dyDescent="0.25">
      <c r="A5973">
        <v>2024</v>
      </c>
      <c r="B5973" t="s">
        <v>11</v>
      </c>
      <c r="C5973" t="s">
        <v>12</v>
      </c>
      <c r="D5973" t="s">
        <v>22</v>
      </c>
      <c r="E5973">
        <v>120000</v>
      </c>
      <c r="F5973" t="s">
        <v>14</v>
      </c>
      <c r="G5973">
        <v>120000</v>
      </c>
      <c r="H5973" t="s">
        <v>15</v>
      </c>
      <c r="I5973">
        <v>100</v>
      </c>
      <c r="J5973" t="s">
        <v>15</v>
      </c>
      <c r="K5973" t="s">
        <v>16</v>
      </c>
    </row>
    <row r="5974" spans="1:11" x14ac:dyDescent="0.25">
      <c r="A5974">
        <v>2024</v>
      </c>
      <c r="B5974" t="s">
        <v>19</v>
      </c>
      <c r="C5974" t="s">
        <v>12</v>
      </c>
      <c r="D5974" t="s">
        <v>17</v>
      </c>
      <c r="E5974">
        <v>308000</v>
      </c>
      <c r="F5974" t="s">
        <v>14</v>
      </c>
      <c r="G5974">
        <v>308000</v>
      </c>
      <c r="H5974" t="s">
        <v>15</v>
      </c>
      <c r="I5974">
        <v>0</v>
      </c>
      <c r="J5974" t="s">
        <v>15</v>
      </c>
      <c r="K5974" t="s">
        <v>16</v>
      </c>
    </row>
    <row r="5975" spans="1:11" x14ac:dyDescent="0.25">
      <c r="A5975">
        <v>2024</v>
      </c>
      <c r="B5975" t="s">
        <v>19</v>
      </c>
      <c r="C5975" t="s">
        <v>12</v>
      </c>
      <c r="D5975" t="s">
        <v>17</v>
      </c>
      <c r="E5975">
        <v>193000</v>
      </c>
      <c r="F5975" t="s">
        <v>14</v>
      </c>
      <c r="G5975">
        <v>193000</v>
      </c>
      <c r="H5975" t="s">
        <v>15</v>
      </c>
      <c r="I5975">
        <v>0</v>
      </c>
      <c r="J5975" t="s">
        <v>15</v>
      </c>
      <c r="K5975" t="s">
        <v>16</v>
      </c>
    </row>
    <row r="5976" spans="1:11" x14ac:dyDescent="0.25">
      <c r="A5976">
        <v>2024</v>
      </c>
      <c r="B5976" t="s">
        <v>11</v>
      </c>
      <c r="C5976" t="s">
        <v>12</v>
      </c>
      <c r="D5976" t="s">
        <v>17</v>
      </c>
      <c r="E5976">
        <v>240000</v>
      </c>
      <c r="F5976" t="s">
        <v>14</v>
      </c>
      <c r="G5976">
        <v>240000</v>
      </c>
      <c r="H5976" t="s">
        <v>15</v>
      </c>
      <c r="I5976">
        <v>0</v>
      </c>
      <c r="J5976" t="s">
        <v>15</v>
      </c>
      <c r="K5976" t="s">
        <v>16</v>
      </c>
    </row>
    <row r="5977" spans="1:11" x14ac:dyDescent="0.25">
      <c r="A5977">
        <v>2024</v>
      </c>
      <c r="B5977" t="s">
        <v>11</v>
      </c>
      <c r="C5977" t="s">
        <v>12</v>
      </c>
      <c r="D5977" t="s">
        <v>17</v>
      </c>
      <c r="E5977">
        <v>180000</v>
      </c>
      <c r="F5977" t="s">
        <v>14</v>
      </c>
      <c r="G5977">
        <v>180000</v>
      </c>
      <c r="H5977" t="s">
        <v>15</v>
      </c>
      <c r="I5977">
        <v>0</v>
      </c>
      <c r="J5977" t="s">
        <v>15</v>
      </c>
      <c r="K5977" t="s">
        <v>16</v>
      </c>
    </row>
    <row r="5978" spans="1:11" x14ac:dyDescent="0.25">
      <c r="A5978">
        <v>2024</v>
      </c>
      <c r="B5978" t="s">
        <v>11</v>
      </c>
      <c r="C5978" t="s">
        <v>12</v>
      </c>
      <c r="D5978" t="s">
        <v>22</v>
      </c>
      <c r="E5978">
        <v>126480</v>
      </c>
      <c r="F5978" t="s">
        <v>14</v>
      </c>
      <c r="G5978">
        <v>126480</v>
      </c>
      <c r="H5978" t="s">
        <v>15</v>
      </c>
      <c r="I5978">
        <v>0</v>
      </c>
      <c r="J5978" t="s">
        <v>15</v>
      </c>
      <c r="K5978" t="s">
        <v>16</v>
      </c>
    </row>
    <row r="5979" spans="1:11" x14ac:dyDescent="0.25">
      <c r="A5979">
        <v>2024</v>
      </c>
      <c r="B5979" t="s">
        <v>11</v>
      </c>
      <c r="C5979" t="s">
        <v>12</v>
      </c>
      <c r="D5979" t="s">
        <v>22</v>
      </c>
      <c r="E5979">
        <v>82620</v>
      </c>
      <c r="F5979" t="s">
        <v>14</v>
      </c>
      <c r="G5979">
        <v>82620</v>
      </c>
      <c r="H5979" t="s">
        <v>15</v>
      </c>
      <c r="I5979">
        <v>0</v>
      </c>
      <c r="J5979" t="s">
        <v>15</v>
      </c>
      <c r="K5979" t="s">
        <v>16</v>
      </c>
    </row>
    <row r="5980" spans="1:11" x14ac:dyDescent="0.25">
      <c r="A5980">
        <v>2024</v>
      </c>
      <c r="B5980" t="s">
        <v>11</v>
      </c>
      <c r="C5980" t="s">
        <v>12</v>
      </c>
      <c r="D5980" t="s">
        <v>18</v>
      </c>
      <c r="E5980">
        <v>324000</v>
      </c>
      <c r="F5980" t="s">
        <v>14</v>
      </c>
      <c r="G5980">
        <v>324000</v>
      </c>
      <c r="H5980" t="s">
        <v>15</v>
      </c>
      <c r="I5980">
        <v>0</v>
      </c>
      <c r="J5980" t="s">
        <v>15</v>
      </c>
      <c r="K5980" t="s">
        <v>16</v>
      </c>
    </row>
    <row r="5981" spans="1:11" x14ac:dyDescent="0.25">
      <c r="A5981">
        <v>2024</v>
      </c>
      <c r="B5981" t="s">
        <v>11</v>
      </c>
      <c r="C5981" t="s">
        <v>12</v>
      </c>
      <c r="D5981" t="s">
        <v>18</v>
      </c>
      <c r="E5981">
        <v>159000</v>
      </c>
      <c r="F5981" t="s">
        <v>14</v>
      </c>
      <c r="G5981">
        <v>159000</v>
      </c>
      <c r="H5981" t="s">
        <v>15</v>
      </c>
      <c r="I5981">
        <v>0</v>
      </c>
      <c r="J5981" t="s">
        <v>15</v>
      </c>
      <c r="K5981" t="s">
        <v>16</v>
      </c>
    </row>
    <row r="5982" spans="1:11" x14ac:dyDescent="0.25">
      <c r="A5982">
        <v>2024</v>
      </c>
      <c r="B5982" t="s">
        <v>19</v>
      </c>
      <c r="C5982" t="s">
        <v>12</v>
      </c>
      <c r="D5982" t="s">
        <v>25</v>
      </c>
      <c r="E5982">
        <v>140025</v>
      </c>
      <c r="F5982" t="s">
        <v>14</v>
      </c>
      <c r="G5982">
        <v>140025</v>
      </c>
      <c r="H5982" t="s">
        <v>15</v>
      </c>
      <c r="I5982">
        <v>100</v>
      </c>
      <c r="J5982" t="s">
        <v>15</v>
      </c>
      <c r="K5982" t="s">
        <v>16</v>
      </c>
    </row>
    <row r="5983" spans="1:11" x14ac:dyDescent="0.25">
      <c r="A5983">
        <v>2024</v>
      </c>
      <c r="B5983" t="s">
        <v>19</v>
      </c>
      <c r="C5983" t="s">
        <v>12</v>
      </c>
      <c r="D5983" t="s">
        <v>25</v>
      </c>
      <c r="E5983">
        <v>102300</v>
      </c>
      <c r="F5983" t="s">
        <v>14</v>
      </c>
      <c r="G5983">
        <v>102300</v>
      </c>
      <c r="H5983" t="s">
        <v>15</v>
      </c>
      <c r="I5983">
        <v>100</v>
      </c>
      <c r="J5983" t="s">
        <v>15</v>
      </c>
      <c r="K5983" t="s">
        <v>16</v>
      </c>
    </row>
    <row r="5984" spans="1:11" x14ac:dyDescent="0.25">
      <c r="A5984">
        <v>2024</v>
      </c>
      <c r="B5984" t="s">
        <v>11</v>
      </c>
      <c r="C5984" t="s">
        <v>12</v>
      </c>
      <c r="D5984" t="s">
        <v>17</v>
      </c>
      <c r="E5984">
        <v>180000</v>
      </c>
      <c r="F5984" t="s">
        <v>14</v>
      </c>
      <c r="G5984">
        <v>180000</v>
      </c>
      <c r="H5984" t="s">
        <v>15</v>
      </c>
      <c r="I5984">
        <v>0</v>
      </c>
      <c r="J5984" t="s">
        <v>15</v>
      </c>
      <c r="K5984" t="s">
        <v>16</v>
      </c>
    </row>
    <row r="5985" spans="1:11" x14ac:dyDescent="0.25">
      <c r="A5985">
        <v>2024</v>
      </c>
      <c r="B5985" t="s">
        <v>11</v>
      </c>
      <c r="C5985" t="s">
        <v>12</v>
      </c>
      <c r="D5985" t="s">
        <v>17</v>
      </c>
      <c r="E5985">
        <v>150000</v>
      </c>
      <c r="F5985" t="s">
        <v>14</v>
      </c>
      <c r="G5985">
        <v>150000</v>
      </c>
      <c r="H5985" t="s">
        <v>15</v>
      </c>
      <c r="I5985">
        <v>0</v>
      </c>
      <c r="J5985" t="s">
        <v>15</v>
      </c>
      <c r="K5985" t="s">
        <v>16</v>
      </c>
    </row>
    <row r="5986" spans="1:11" x14ac:dyDescent="0.25">
      <c r="A5986">
        <v>2024</v>
      </c>
      <c r="B5986" t="s">
        <v>19</v>
      </c>
      <c r="C5986" t="s">
        <v>12</v>
      </c>
      <c r="D5986" t="s">
        <v>25</v>
      </c>
      <c r="E5986">
        <v>224000</v>
      </c>
      <c r="F5986" t="s">
        <v>14</v>
      </c>
      <c r="G5986">
        <v>224000</v>
      </c>
      <c r="H5986" t="s">
        <v>40</v>
      </c>
      <c r="I5986">
        <v>0</v>
      </c>
      <c r="J5986" t="s">
        <v>40</v>
      </c>
      <c r="K5986" t="s">
        <v>16</v>
      </c>
    </row>
    <row r="5987" spans="1:11" x14ac:dyDescent="0.25">
      <c r="A5987">
        <v>2024</v>
      </c>
      <c r="B5987" t="s">
        <v>19</v>
      </c>
      <c r="C5987" t="s">
        <v>12</v>
      </c>
      <c r="D5987" t="s">
        <v>25</v>
      </c>
      <c r="E5987">
        <v>146000</v>
      </c>
      <c r="F5987" t="s">
        <v>14</v>
      </c>
      <c r="G5987">
        <v>146000</v>
      </c>
      <c r="H5987" t="s">
        <v>40</v>
      </c>
      <c r="I5987">
        <v>0</v>
      </c>
      <c r="J5987" t="s">
        <v>40</v>
      </c>
      <c r="K5987" t="s">
        <v>16</v>
      </c>
    </row>
    <row r="5988" spans="1:11" x14ac:dyDescent="0.25">
      <c r="A5988">
        <v>2024</v>
      </c>
      <c r="B5988" t="s">
        <v>11</v>
      </c>
      <c r="C5988" t="s">
        <v>12</v>
      </c>
      <c r="D5988" t="s">
        <v>13</v>
      </c>
      <c r="E5988">
        <v>120000</v>
      </c>
      <c r="F5988" t="s">
        <v>37</v>
      </c>
      <c r="G5988">
        <v>150000</v>
      </c>
      <c r="H5988" t="s">
        <v>38</v>
      </c>
      <c r="I5988">
        <v>100</v>
      </c>
      <c r="J5988" t="s">
        <v>38</v>
      </c>
      <c r="K5988" t="s">
        <v>16</v>
      </c>
    </row>
    <row r="5989" spans="1:11" x14ac:dyDescent="0.25">
      <c r="A5989">
        <v>2024</v>
      </c>
      <c r="B5989" t="s">
        <v>11</v>
      </c>
      <c r="C5989" t="s">
        <v>12</v>
      </c>
      <c r="D5989" t="s">
        <v>13</v>
      </c>
      <c r="E5989">
        <v>90000</v>
      </c>
      <c r="F5989" t="s">
        <v>37</v>
      </c>
      <c r="G5989">
        <v>112500</v>
      </c>
      <c r="H5989" t="s">
        <v>38</v>
      </c>
      <c r="I5989">
        <v>100</v>
      </c>
      <c r="J5989" t="s">
        <v>38</v>
      </c>
      <c r="K5989" t="s">
        <v>16</v>
      </c>
    </row>
    <row r="5990" spans="1:11" x14ac:dyDescent="0.25">
      <c r="A5990">
        <v>2024</v>
      </c>
      <c r="B5990" t="s">
        <v>19</v>
      </c>
      <c r="C5990" t="s">
        <v>12</v>
      </c>
      <c r="D5990" t="s">
        <v>31</v>
      </c>
      <c r="E5990">
        <v>81500</v>
      </c>
      <c r="F5990" t="s">
        <v>14</v>
      </c>
      <c r="G5990">
        <v>81500</v>
      </c>
      <c r="H5990" t="s">
        <v>15</v>
      </c>
      <c r="I5990">
        <v>100</v>
      </c>
      <c r="J5990" t="s">
        <v>15</v>
      </c>
      <c r="K5990" t="s">
        <v>16</v>
      </c>
    </row>
    <row r="5991" spans="1:11" x14ac:dyDescent="0.25">
      <c r="A5991">
        <v>2024</v>
      </c>
      <c r="B5991" t="s">
        <v>19</v>
      </c>
      <c r="C5991" t="s">
        <v>12</v>
      </c>
      <c r="D5991" t="s">
        <v>31</v>
      </c>
      <c r="E5991">
        <v>75000</v>
      </c>
      <c r="F5991" t="s">
        <v>14</v>
      </c>
      <c r="G5991">
        <v>75000</v>
      </c>
      <c r="H5991" t="s">
        <v>15</v>
      </c>
      <c r="I5991">
        <v>100</v>
      </c>
      <c r="J5991" t="s">
        <v>15</v>
      </c>
      <c r="K5991" t="s">
        <v>16</v>
      </c>
    </row>
    <row r="5992" spans="1:11" x14ac:dyDescent="0.25">
      <c r="A5992">
        <v>2024</v>
      </c>
      <c r="B5992" t="s">
        <v>11</v>
      </c>
      <c r="C5992" t="s">
        <v>12</v>
      </c>
      <c r="D5992" t="s">
        <v>25</v>
      </c>
      <c r="E5992">
        <v>106875</v>
      </c>
      <c r="F5992" t="s">
        <v>14</v>
      </c>
      <c r="G5992">
        <v>106875</v>
      </c>
      <c r="H5992" t="s">
        <v>15</v>
      </c>
      <c r="I5992">
        <v>0</v>
      </c>
      <c r="J5992" t="s">
        <v>15</v>
      </c>
      <c r="K5992" t="s">
        <v>16</v>
      </c>
    </row>
    <row r="5993" spans="1:11" x14ac:dyDescent="0.25">
      <c r="A5993">
        <v>2024</v>
      </c>
      <c r="B5993" t="s">
        <v>11</v>
      </c>
      <c r="C5993" t="s">
        <v>12</v>
      </c>
      <c r="D5993" t="s">
        <v>25</v>
      </c>
      <c r="E5993">
        <v>71250</v>
      </c>
      <c r="F5993" t="s">
        <v>14</v>
      </c>
      <c r="G5993">
        <v>71250</v>
      </c>
      <c r="H5993" t="s">
        <v>15</v>
      </c>
      <c r="I5993">
        <v>0</v>
      </c>
      <c r="J5993" t="s">
        <v>15</v>
      </c>
      <c r="K5993" t="s">
        <v>16</v>
      </c>
    </row>
    <row r="5994" spans="1:11" x14ac:dyDescent="0.25">
      <c r="A5994">
        <v>2024</v>
      </c>
      <c r="B5994" t="s">
        <v>19</v>
      </c>
      <c r="C5994" t="s">
        <v>12</v>
      </c>
      <c r="D5994" t="s">
        <v>59</v>
      </c>
      <c r="E5994">
        <v>245000</v>
      </c>
      <c r="F5994" t="s">
        <v>14</v>
      </c>
      <c r="G5994">
        <v>245000</v>
      </c>
      <c r="H5994" t="s">
        <v>15</v>
      </c>
      <c r="I5994">
        <v>100</v>
      </c>
      <c r="J5994" t="s">
        <v>15</v>
      </c>
      <c r="K5994" t="s">
        <v>16</v>
      </c>
    </row>
    <row r="5995" spans="1:11" x14ac:dyDescent="0.25">
      <c r="A5995">
        <v>2024</v>
      </c>
      <c r="B5995" t="s">
        <v>19</v>
      </c>
      <c r="C5995" t="s">
        <v>12</v>
      </c>
      <c r="D5995" t="s">
        <v>59</v>
      </c>
      <c r="E5995">
        <v>135000</v>
      </c>
      <c r="F5995" t="s">
        <v>14</v>
      </c>
      <c r="G5995">
        <v>135000</v>
      </c>
      <c r="H5995" t="s">
        <v>15</v>
      </c>
      <c r="I5995">
        <v>100</v>
      </c>
      <c r="J5995" t="s">
        <v>15</v>
      </c>
      <c r="K5995" t="s">
        <v>16</v>
      </c>
    </row>
    <row r="5996" spans="1:11" x14ac:dyDescent="0.25">
      <c r="A5996">
        <v>2024</v>
      </c>
      <c r="B5996" t="s">
        <v>11</v>
      </c>
      <c r="C5996" t="s">
        <v>12</v>
      </c>
      <c r="D5996" t="s">
        <v>74</v>
      </c>
      <c r="E5996">
        <v>144138</v>
      </c>
      <c r="F5996" t="s">
        <v>14</v>
      </c>
      <c r="G5996">
        <v>144138</v>
      </c>
      <c r="H5996" t="s">
        <v>15</v>
      </c>
      <c r="I5996">
        <v>0</v>
      </c>
      <c r="J5996" t="s">
        <v>15</v>
      </c>
      <c r="K5996" t="s">
        <v>16</v>
      </c>
    </row>
    <row r="5997" spans="1:11" x14ac:dyDescent="0.25">
      <c r="A5997">
        <v>2024</v>
      </c>
      <c r="B5997" t="s">
        <v>11</v>
      </c>
      <c r="C5997" t="s">
        <v>12</v>
      </c>
      <c r="D5997" t="s">
        <v>74</v>
      </c>
      <c r="E5997">
        <v>104828</v>
      </c>
      <c r="F5997" t="s">
        <v>14</v>
      </c>
      <c r="G5997">
        <v>104828</v>
      </c>
      <c r="H5997" t="s">
        <v>15</v>
      </c>
      <c r="I5997">
        <v>0</v>
      </c>
      <c r="J5997" t="s">
        <v>15</v>
      </c>
      <c r="K5997" t="s">
        <v>16</v>
      </c>
    </row>
    <row r="5998" spans="1:11" x14ac:dyDescent="0.25">
      <c r="A5998">
        <v>2024</v>
      </c>
      <c r="B5998" t="s">
        <v>11</v>
      </c>
      <c r="C5998" t="s">
        <v>12</v>
      </c>
      <c r="D5998" t="s">
        <v>25</v>
      </c>
      <c r="E5998">
        <v>161000</v>
      </c>
      <c r="F5998" t="s">
        <v>14</v>
      </c>
      <c r="G5998">
        <v>161000</v>
      </c>
      <c r="H5998" t="s">
        <v>15</v>
      </c>
      <c r="I5998">
        <v>0</v>
      </c>
      <c r="J5998" t="s">
        <v>15</v>
      </c>
      <c r="K5998" t="s">
        <v>16</v>
      </c>
    </row>
    <row r="5999" spans="1:11" x14ac:dyDescent="0.25">
      <c r="A5999">
        <v>2024</v>
      </c>
      <c r="B5999" t="s">
        <v>11</v>
      </c>
      <c r="C5999" t="s">
        <v>12</v>
      </c>
      <c r="D5999" t="s">
        <v>25</v>
      </c>
      <c r="E5999">
        <v>133200</v>
      </c>
      <c r="F5999" t="s">
        <v>14</v>
      </c>
      <c r="G5999">
        <v>133200</v>
      </c>
      <c r="H5999" t="s">
        <v>15</v>
      </c>
      <c r="I5999">
        <v>0</v>
      </c>
      <c r="J5999" t="s">
        <v>15</v>
      </c>
      <c r="K5999" t="s">
        <v>16</v>
      </c>
    </row>
    <row r="6000" spans="1:11" x14ac:dyDescent="0.25">
      <c r="A6000">
        <v>2024</v>
      </c>
      <c r="B6000" t="s">
        <v>19</v>
      </c>
      <c r="C6000" t="s">
        <v>12</v>
      </c>
      <c r="D6000" t="s">
        <v>25</v>
      </c>
      <c r="E6000">
        <v>161875</v>
      </c>
      <c r="F6000" t="s">
        <v>14</v>
      </c>
      <c r="G6000">
        <v>161875</v>
      </c>
      <c r="H6000" t="s">
        <v>15</v>
      </c>
      <c r="I6000">
        <v>0</v>
      </c>
      <c r="J6000" t="s">
        <v>15</v>
      </c>
      <c r="K6000" t="s">
        <v>16</v>
      </c>
    </row>
    <row r="6001" spans="1:11" x14ac:dyDescent="0.25">
      <c r="A6001">
        <v>2024</v>
      </c>
      <c r="B6001" t="s">
        <v>19</v>
      </c>
      <c r="C6001" t="s">
        <v>12</v>
      </c>
      <c r="D6001" t="s">
        <v>25</v>
      </c>
      <c r="E6001">
        <v>97125</v>
      </c>
      <c r="F6001" t="s">
        <v>14</v>
      </c>
      <c r="G6001">
        <v>97125</v>
      </c>
      <c r="H6001" t="s">
        <v>15</v>
      </c>
      <c r="I6001">
        <v>0</v>
      </c>
      <c r="J6001" t="s">
        <v>15</v>
      </c>
      <c r="K6001" t="s">
        <v>16</v>
      </c>
    </row>
    <row r="6002" spans="1:11" x14ac:dyDescent="0.25">
      <c r="A6002">
        <v>2024</v>
      </c>
      <c r="B6002" t="s">
        <v>11</v>
      </c>
      <c r="C6002" t="s">
        <v>12</v>
      </c>
      <c r="D6002" t="s">
        <v>18</v>
      </c>
      <c r="E6002">
        <v>196350</v>
      </c>
      <c r="F6002" t="s">
        <v>14</v>
      </c>
      <c r="G6002">
        <v>196350</v>
      </c>
      <c r="H6002" t="s">
        <v>15</v>
      </c>
      <c r="I6002">
        <v>100</v>
      </c>
      <c r="J6002" t="s">
        <v>15</v>
      </c>
      <c r="K6002" t="s">
        <v>16</v>
      </c>
    </row>
    <row r="6003" spans="1:11" x14ac:dyDescent="0.25">
      <c r="A6003">
        <v>2024</v>
      </c>
      <c r="B6003" t="s">
        <v>11</v>
      </c>
      <c r="C6003" t="s">
        <v>12</v>
      </c>
      <c r="D6003" t="s">
        <v>18</v>
      </c>
      <c r="E6003">
        <v>127500</v>
      </c>
      <c r="F6003" t="s">
        <v>14</v>
      </c>
      <c r="G6003">
        <v>127500</v>
      </c>
      <c r="H6003" t="s">
        <v>15</v>
      </c>
      <c r="I6003">
        <v>100</v>
      </c>
      <c r="J6003" t="s">
        <v>15</v>
      </c>
      <c r="K6003" t="s">
        <v>16</v>
      </c>
    </row>
    <row r="6004" spans="1:11" x14ac:dyDescent="0.25">
      <c r="A6004">
        <v>2024</v>
      </c>
      <c r="B6004" t="s">
        <v>19</v>
      </c>
      <c r="C6004" t="s">
        <v>12</v>
      </c>
      <c r="D6004" t="s">
        <v>25</v>
      </c>
      <c r="E6004">
        <v>135450</v>
      </c>
      <c r="F6004" t="s">
        <v>14</v>
      </c>
      <c r="G6004">
        <v>135450</v>
      </c>
      <c r="H6004" t="s">
        <v>15</v>
      </c>
      <c r="I6004">
        <v>100</v>
      </c>
      <c r="J6004" t="s">
        <v>15</v>
      </c>
      <c r="K6004" t="s">
        <v>16</v>
      </c>
    </row>
    <row r="6005" spans="1:11" x14ac:dyDescent="0.25">
      <c r="A6005">
        <v>2024</v>
      </c>
      <c r="B6005" t="s">
        <v>19</v>
      </c>
      <c r="C6005" t="s">
        <v>12</v>
      </c>
      <c r="D6005" t="s">
        <v>25</v>
      </c>
      <c r="E6005">
        <v>72870</v>
      </c>
      <c r="F6005" t="s">
        <v>14</v>
      </c>
      <c r="G6005">
        <v>72870</v>
      </c>
      <c r="H6005" t="s">
        <v>15</v>
      </c>
      <c r="I6005">
        <v>100</v>
      </c>
      <c r="J6005" t="s">
        <v>15</v>
      </c>
      <c r="K6005" t="s">
        <v>16</v>
      </c>
    </row>
    <row r="6006" spans="1:11" x14ac:dyDescent="0.25">
      <c r="A6006">
        <v>2024</v>
      </c>
      <c r="B6006" t="s">
        <v>11</v>
      </c>
      <c r="C6006" t="s">
        <v>12</v>
      </c>
      <c r="D6006" t="s">
        <v>49</v>
      </c>
      <c r="E6006">
        <v>237200</v>
      </c>
      <c r="F6006" t="s">
        <v>14</v>
      </c>
      <c r="G6006">
        <v>237200</v>
      </c>
      <c r="H6006" t="s">
        <v>15</v>
      </c>
      <c r="I6006">
        <v>0</v>
      </c>
      <c r="J6006" t="s">
        <v>15</v>
      </c>
      <c r="K6006" t="s">
        <v>16</v>
      </c>
    </row>
    <row r="6007" spans="1:11" x14ac:dyDescent="0.25">
      <c r="A6007">
        <v>2024</v>
      </c>
      <c r="B6007" t="s">
        <v>11</v>
      </c>
      <c r="C6007" t="s">
        <v>12</v>
      </c>
      <c r="D6007" t="s">
        <v>49</v>
      </c>
      <c r="E6007">
        <v>172500</v>
      </c>
      <c r="F6007" t="s">
        <v>14</v>
      </c>
      <c r="G6007">
        <v>172500</v>
      </c>
      <c r="H6007" t="s">
        <v>15</v>
      </c>
      <c r="I6007">
        <v>0</v>
      </c>
      <c r="J6007" t="s">
        <v>15</v>
      </c>
      <c r="K6007" t="s">
        <v>16</v>
      </c>
    </row>
    <row r="6008" spans="1:11" x14ac:dyDescent="0.25">
      <c r="A6008">
        <v>2024</v>
      </c>
      <c r="B6008" t="s">
        <v>11</v>
      </c>
      <c r="C6008" t="s">
        <v>12</v>
      </c>
      <c r="D6008" t="s">
        <v>25</v>
      </c>
      <c r="E6008">
        <v>184800</v>
      </c>
      <c r="F6008" t="s">
        <v>14</v>
      </c>
      <c r="G6008">
        <v>184800</v>
      </c>
      <c r="H6008" t="s">
        <v>15</v>
      </c>
      <c r="I6008">
        <v>0</v>
      </c>
      <c r="J6008" t="s">
        <v>15</v>
      </c>
      <c r="K6008" t="s">
        <v>16</v>
      </c>
    </row>
    <row r="6009" spans="1:11" x14ac:dyDescent="0.25">
      <c r="A6009">
        <v>2024</v>
      </c>
      <c r="B6009" t="s">
        <v>11</v>
      </c>
      <c r="C6009" t="s">
        <v>12</v>
      </c>
      <c r="D6009" t="s">
        <v>25</v>
      </c>
      <c r="E6009">
        <v>161900</v>
      </c>
      <c r="F6009" t="s">
        <v>14</v>
      </c>
      <c r="G6009">
        <v>161900</v>
      </c>
      <c r="H6009" t="s">
        <v>15</v>
      </c>
      <c r="I6009">
        <v>0</v>
      </c>
      <c r="J6009" t="s">
        <v>15</v>
      </c>
      <c r="K6009" t="s">
        <v>16</v>
      </c>
    </row>
    <row r="6010" spans="1:11" x14ac:dyDescent="0.25">
      <c r="A6010">
        <v>2024</v>
      </c>
      <c r="B6010" t="s">
        <v>11</v>
      </c>
      <c r="C6010" t="s">
        <v>12</v>
      </c>
      <c r="D6010" t="s">
        <v>25</v>
      </c>
      <c r="E6010">
        <v>146800</v>
      </c>
      <c r="F6010" t="s">
        <v>14</v>
      </c>
      <c r="G6010">
        <v>146800</v>
      </c>
      <c r="H6010" t="s">
        <v>15</v>
      </c>
      <c r="I6010">
        <v>0</v>
      </c>
      <c r="J6010" t="s">
        <v>15</v>
      </c>
      <c r="K6010" t="s">
        <v>16</v>
      </c>
    </row>
    <row r="6011" spans="1:11" x14ac:dyDescent="0.25">
      <c r="A6011">
        <v>2024</v>
      </c>
      <c r="B6011" t="s">
        <v>11</v>
      </c>
      <c r="C6011" t="s">
        <v>12</v>
      </c>
      <c r="D6011" t="s">
        <v>25</v>
      </c>
      <c r="E6011">
        <v>117400</v>
      </c>
      <c r="F6011" t="s">
        <v>14</v>
      </c>
      <c r="G6011">
        <v>117400</v>
      </c>
      <c r="H6011" t="s">
        <v>15</v>
      </c>
      <c r="I6011">
        <v>0</v>
      </c>
      <c r="J6011" t="s">
        <v>15</v>
      </c>
      <c r="K6011" t="s">
        <v>16</v>
      </c>
    </row>
    <row r="6012" spans="1:11" x14ac:dyDescent="0.25">
      <c r="A6012">
        <v>2024</v>
      </c>
      <c r="B6012" t="s">
        <v>21</v>
      </c>
      <c r="C6012" t="s">
        <v>12</v>
      </c>
      <c r="D6012" t="s">
        <v>22</v>
      </c>
      <c r="E6012">
        <v>90000</v>
      </c>
      <c r="F6012" t="s">
        <v>14</v>
      </c>
      <c r="G6012">
        <v>90000</v>
      </c>
      <c r="H6012" t="s">
        <v>15</v>
      </c>
      <c r="I6012">
        <v>0</v>
      </c>
      <c r="J6012" t="s">
        <v>15</v>
      </c>
      <c r="K6012" t="s">
        <v>16</v>
      </c>
    </row>
    <row r="6013" spans="1:11" x14ac:dyDescent="0.25">
      <c r="A6013">
        <v>2024</v>
      </c>
      <c r="B6013" t="s">
        <v>21</v>
      </c>
      <c r="C6013" t="s">
        <v>12</v>
      </c>
      <c r="D6013" t="s">
        <v>22</v>
      </c>
      <c r="E6013">
        <v>60000</v>
      </c>
      <c r="F6013" t="s">
        <v>14</v>
      </c>
      <c r="G6013">
        <v>60000</v>
      </c>
      <c r="H6013" t="s">
        <v>15</v>
      </c>
      <c r="I6013">
        <v>0</v>
      </c>
      <c r="J6013" t="s">
        <v>15</v>
      </c>
      <c r="K6013" t="s">
        <v>16</v>
      </c>
    </row>
    <row r="6014" spans="1:11" x14ac:dyDescent="0.25">
      <c r="A6014">
        <v>2024</v>
      </c>
      <c r="B6014" t="s">
        <v>11</v>
      </c>
      <c r="C6014" t="s">
        <v>12</v>
      </c>
      <c r="D6014" t="s">
        <v>46</v>
      </c>
      <c r="E6014">
        <v>227200</v>
      </c>
      <c r="F6014" t="s">
        <v>14</v>
      </c>
      <c r="G6014">
        <v>227200</v>
      </c>
      <c r="H6014" t="s">
        <v>15</v>
      </c>
      <c r="I6014">
        <v>0</v>
      </c>
      <c r="J6014" t="s">
        <v>15</v>
      </c>
      <c r="K6014" t="s">
        <v>16</v>
      </c>
    </row>
    <row r="6015" spans="1:11" x14ac:dyDescent="0.25">
      <c r="A6015">
        <v>2024</v>
      </c>
      <c r="B6015" t="s">
        <v>11</v>
      </c>
      <c r="C6015" t="s">
        <v>12</v>
      </c>
      <c r="D6015" t="s">
        <v>46</v>
      </c>
      <c r="E6015">
        <v>199100</v>
      </c>
      <c r="F6015" t="s">
        <v>14</v>
      </c>
      <c r="G6015">
        <v>199100</v>
      </c>
      <c r="H6015" t="s">
        <v>15</v>
      </c>
      <c r="I6015">
        <v>0</v>
      </c>
      <c r="J6015" t="s">
        <v>15</v>
      </c>
      <c r="K6015" t="s">
        <v>16</v>
      </c>
    </row>
    <row r="6016" spans="1:11" x14ac:dyDescent="0.25">
      <c r="A6016">
        <v>2024</v>
      </c>
      <c r="B6016" t="s">
        <v>19</v>
      </c>
      <c r="C6016" t="s">
        <v>12</v>
      </c>
      <c r="D6016" t="s">
        <v>25</v>
      </c>
      <c r="E6016">
        <v>310000</v>
      </c>
      <c r="F6016" t="s">
        <v>14</v>
      </c>
      <c r="G6016">
        <v>310000</v>
      </c>
      <c r="H6016" t="s">
        <v>15</v>
      </c>
      <c r="I6016">
        <v>0</v>
      </c>
      <c r="J6016" t="s">
        <v>15</v>
      </c>
      <c r="K6016" t="s">
        <v>16</v>
      </c>
    </row>
    <row r="6017" spans="1:11" x14ac:dyDescent="0.25">
      <c r="A6017">
        <v>2024</v>
      </c>
      <c r="B6017" t="s">
        <v>19</v>
      </c>
      <c r="C6017" t="s">
        <v>12</v>
      </c>
      <c r="D6017" t="s">
        <v>25</v>
      </c>
      <c r="E6017">
        <v>245000</v>
      </c>
      <c r="F6017" t="s">
        <v>14</v>
      </c>
      <c r="G6017">
        <v>245000</v>
      </c>
      <c r="H6017" t="s">
        <v>15</v>
      </c>
      <c r="I6017">
        <v>0</v>
      </c>
      <c r="J6017" t="s">
        <v>15</v>
      </c>
      <c r="K6017" t="s">
        <v>16</v>
      </c>
    </row>
    <row r="6018" spans="1:11" x14ac:dyDescent="0.25">
      <c r="A6018">
        <v>2024</v>
      </c>
      <c r="B6018" t="s">
        <v>11</v>
      </c>
      <c r="C6018" t="s">
        <v>12</v>
      </c>
      <c r="D6018" t="s">
        <v>17</v>
      </c>
      <c r="E6018">
        <v>140000</v>
      </c>
      <c r="F6018" t="s">
        <v>14</v>
      </c>
      <c r="G6018">
        <v>140000</v>
      </c>
      <c r="H6018" t="s">
        <v>15</v>
      </c>
      <c r="I6018">
        <v>0</v>
      </c>
      <c r="J6018" t="s">
        <v>15</v>
      </c>
      <c r="K6018" t="s">
        <v>16</v>
      </c>
    </row>
    <row r="6019" spans="1:11" x14ac:dyDescent="0.25">
      <c r="A6019">
        <v>2024</v>
      </c>
      <c r="B6019" t="s">
        <v>11</v>
      </c>
      <c r="C6019" t="s">
        <v>12</v>
      </c>
      <c r="D6019" t="s">
        <v>17</v>
      </c>
      <c r="E6019">
        <v>125000</v>
      </c>
      <c r="F6019" t="s">
        <v>14</v>
      </c>
      <c r="G6019">
        <v>125000</v>
      </c>
      <c r="H6019" t="s">
        <v>15</v>
      </c>
      <c r="I6019">
        <v>0</v>
      </c>
      <c r="J6019" t="s">
        <v>15</v>
      </c>
      <c r="K6019" t="s">
        <v>16</v>
      </c>
    </row>
    <row r="6020" spans="1:11" x14ac:dyDescent="0.25">
      <c r="A6020">
        <v>2024</v>
      </c>
      <c r="B6020" t="s">
        <v>19</v>
      </c>
      <c r="C6020" t="s">
        <v>12</v>
      </c>
      <c r="D6020" t="s">
        <v>18</v>
      </c>
      <c r="E6020">
        <v>223000</v>
      </c>
      <c r="F6020" t="s">
        <v>14</v>
      </c>
      <c r="G6020">
        <v>223000</v>
      </c>
      <c r="H6020" t="s">
        <v>15</v>
      </c>
      <c r="I6020">
        <v>0</v>
      </c>
      <c r="J6020" t="s">
        <v>15</v>
      </c>
      <c r="K6020" t="s">
        <v>16</v>
      </c>
    </row>
    <row r="6021" spans="1:11" x14ac:dyDescent="0.25">
      <c r="A6021">
        <v>2024</v>
      </c>
      <c r="B6021" t="s">
        <v>19</v>
      </c>
      <c r="C6021" t="s">
        <v>12</v>
      </c>
      <c r="D6021" t="s">
        <v>18</v>
      </c>
      <c r="E6021">
        <v>171600</v>
      </c>
      <c r="F6021" t="s">
        <v>14</v>
      </c>
      <c r="G6021">
        <v>171600</v>
      </c>
      <c r="H6021" t="s">
        <v>15</v>
      </c>
      <c r="I6021">
        <v>0</v>
      </c>
      <c r="J6021" t="s">
        <v>15</v>
      </c>
      <c r="K6021" t="s">
        <v>16</v>
      </c>
    </row>
    <row r="6022" spans="1:11" x14ac:dyDescent="0.25">
      <c r="A6022">
        <v>2024</v>
      </c>
      <c r="B6022" t="s">
        <v>11</v>
      </c>
      <c r="C6022" t="s">
        <v>12</v>
      </c>
      <c r="D6022" t="s">
        <v>22</v>
      </c>
      <c r="E6022">
        <v>192500</v>
      </c>
      <c r="F6022" t="s">
        <v>14</v>
      </c>
      <c r="G6022">
        <v>192500</v>
      </c>
      <c r="H6022" t="s">
        <v>15</v>
      </c>
      <c r="I6022">
        <v>100</v>
      </c>
      <c r="J6022" t="s">
        <v>15</v>
      </c>
      <c r="K6022" t="s">
        <v>16</v>
      </c>
    </row>
    <row r="6023" spans="1:11" x14ac:dyDescent="0.25">
      <c r="A6023">
        <v>2024</v>
      </c>
      <c r="B6023" t="s">
        <v>11</v>
      </c>
      <c r="C6023" t="s">
        <v>12</v>
      </c>
      <c r="D6023" t="s">
        <v>22</v>
      </c>
      <c r="E6023">
        <v>122500</v>
      </c>
      <c r="F6023" t="s">
        <v>14</v>
      </c>
      <c r="G6023">
        <v>122500</v>
      </c>
      <c r="H6023" t="s">
        <v>15</v>
      </c>
      <c r="I6023">
        <v>100</v>
      </c>
      <c r="J6023" t="s">
        <v>15</v>
      </c>
      <c r="K6023" t="s">
        <v>16</v>
      </c>
    </row>
    <row r="6024" spans="1:11" x14ac:dyDescent="0.25">
      <c r="A6024">
        <v>2024</v>
      </c>
      <c r="B6024" t="s">
        <v>11</v>
      </c>
      <c r="C6024" t="s">
        <v>12</v>
      </c>
      <c r="D6024" t="s">
        <v>22</v>
      </c>
      <c r="E6024">
        <v>162900</v>
      </c>
      <c r="F6024" t="s">
        <v>14</v>
      </c>
      <c r="G6024">
        <v>162900</v>
      </c>
      <c r="H6024" t="s">
        <v>15</v>
      </c>
      <c r="I6024">
        <v>100</v>
      </c>
      <c r="J6024" t="s">
        <v>15</v>
      </c>
      <c r="K6024" t="s">
        <v>16</v>
      </c>
    </row>
    <row r="6025" spans="1:11" x14ac:dyDescent="0.25">
      <c r="A6025">
        <v>2024</v>
      </c>
      <c r="B6025" t="s">
        <v>11</v>
      </c>
      <c r="C6025" t="s">
        <v>12</v>
      </c>
      <c r="D6025" t="s">
        <v>22</v>
      </c>
      <c r="E6025">
        <v>117725</v>
      </c>
      <c r="F6025" t="s">
        <v>14</v>
      </c>
      <c r="G6025">
        <v>117725</v>
      </c>
      <c r="H6025" t="s">
        <v>15</v>
      </c>
      <c r="I6025">
        <v>100</v>
      </c>
      <c r="J6025" t="s">
        <v>15</v>
      </c>
      <c r="K6025" t="s">
        <v>16</v>
      </c>
    </row>
    <row r="6026" spans="1:11" x14ac:dyDescent="0.25">
      <c r="A6026">
        <v>2024</v>
      </c>
      <c r="B6026" t="s">
        <v>21</v>
      </c>
      <c r="C6026" t="s">
        <v>12</v>
      </c>
      <c r="D6026" t="s">
        <v>22</v>
      </c>
      <c r="E6026">
        <v>140000</v>
      </c>
      <c r="F6026" t="s">
        <v>14</v>
      </c>
      <c r="G6026">
        <v>140000</v>
      </c>
      <c r="H6026" t="s">
        <v>15</v>
      </c>
      <c r="I6026">
        <v>0</v>
      </c>
      <c r="J6026" t="s">
        <v>15</v>
      </c>
      <c r="K6026" t="s">
        <v>16</v>
      </c>
    </row>
    <row r="6027" spans="1:11" x14ac:dyDescent="0.25">
      <c r="A6027">
        <v>2024</v>
      </c>
      <c r="B6027" t="s">
        <v>21</v>
      </c>
      <c r="C6027" t="s">
        <v>12</v>
      </c>
      <c r="D6027" t="s">
        <v>22</v>
      </c>
      <c r="E6027">
        <v>100000</v>
      </c>
      <c r="F6027" t="s">
        <v>14</v>
      </c>
      <c r="G6027">
        <v>100000</v>
      </c>
      <c r="H6027" t="s">
        <v>15</v>
      </c>
      <c r="I6027">
        <v>0</v>
      </c>
      <c r="J6027" t="s">
        <v>15</v>
      </c>
      <c r="K6027" t="s">
        <v>16</v>
      </c>
    </row>
    <row r="6028" spans="1:11" x14ac:dyDescent="0.25">
      <c r="A6028">
        <v>2024</v>
      </c>
      <c r="B6028" t="s">
        <v>19</v>
      </c>
      <c r="C6028" t="s">
        <v>12</v>
      </c>
      <c r="D6028" t="s">
        <v>17</v>
      </c>
      <c r="E6028">
        <v>170000</v>
      </c>
      <c r="F6028" t="s">
        <v>14</v>
      </c>
      <c r="G6028">
        <v>170000</v>
      </c>
      <c r="H6028" t="s">
        <v>15</v>
      </c>
      <c r="I6028">
        <v>100</v>
      </c>
      <c r="J6028" t="s">
        <v>15</v>
      </c>
      <c r="K6028" t="s">
        <v>16</v>
      </c>
    </row>
    <row r="6029" spans="1:11" x14ac:dyDescent="0.25">
      <c r="A6029">
        <v>2024</v>
      </c>
      <c r="B6029" t="s">
        <v>19</v>
      </c>
      <c r="C6029" t="s">
        <v>12</v>
      </c>
      <c r="D6029" t="s">
        <v>17</v>
      </c>
      <c r="E6029">
        <v>105000</v>
      </c>
      <c r="F6029" t="s">
        <v>14</v>
      </c>
      <c r="G6029">
        <v>105000</v>
      </c>
      <c r="H6029" t="s">
        <v>15</v>
      </c>
      <c r="I6029">
        <v>100</v>
      </c>
      <c r="J6029" t="s">
        <v>15</v>
      </c>
      <c r="K6029" t="s">
        <v>16</v>
      </c>
    </row>
    <row r="6030" spans="1:11" x14ac:dyDescent="0.25">
      <c r="A6030">
        <v>2024</v>
      </c>
      <c r="B6030" t="s">
        <v>11</v>
      </c>
      <c r="C6030" t="s">
        <v>12</v>
      </c>
      <c r="D6030" t="s">
        <v>25</v>
      </c>
      <c r="E6030">
        <v>180000</v>
      </c>
      <c r="F6030" t="s">
        <v>14</v>
      </c>
      <c r="G6030">
        <v>180000</v>
      </c>
      <c r="H6030" t="s">
        <v>15</v>
      </c>
      <c r="I6030">
        <v>0</v>
      </c>
      <c r="J6030" t="s">
        <v>15</v>
      </c>
      <c r="K6030" t="s">
        <v>16</v>
      </c>
    </row>
    <row r="6031" spans="1:11" x14ac:dyDescent="0.25">
      <c r="A6031">
        <v>2024</v>
      </c>
      <c r="B6031" t="s">
        <v>11</v>
      </c>
      <c r="C6031" t="s">
        <v>12</v>
      </c>
      <c r="D6031" t="s">
        <v>25</v>
      </c>
      <c r="E6031">
        <v>139000</v>
      </c>
      <c r="F6031" t="s">
        <v>14</v>
      </c>
      <c r="G6031">
        <v>139000</v>
      </c>
      <c r="H6031" t="s">
        <v>15</v>
      </c>
      <c r="I6031">
        <v>0</v>
      </c>
      <c r="J6031" t="s">
        <v>15</v>
      </c>
      <c r="K6031" t="s">
        <v>16</v>
      </c>
    </row>
    <row r="6032" spans="1:11" x14ac:dyDescent="0.25">
      <c r="A6032">
        <v>2024</v>
      </c>
      <c r="B6032" t="s">
        <v>11</v>
      </c>
      <c r="C6032" t="s">
        <v>12</v>
      </c>
      <c r="D6032" t="s">
        <v>61</v>
      </c>
      <c r="E6032">
        <v>234200</v>
      </c>
      <c r="F6032" t="s">
        <v>14</v>
      </c>
      <c r="G6032">
        <v>234200</v>
      </c>
      <c r="H6032" t="s">
        <v>15</v>
      </c>
      <c r="I6032">
        <v>0</v>
      </c>
      <c r="J6032" t="s">
        <v>15</v>
      </c>
      <c r="K6032" t="s">
        <v>16</v>
      </c>
    </row>
    <row r="6033" spans="1:11" x14ac:dyDescent="0.25">
      <c r="A6033">
        <v>2024</v>
      </c>
      <c r="B6033" t="s">
        <v>11</v>
      </c>
      <c r="C6033" t="s">
        <v>12</v>
      </c>
      <c r="D6033" t="s">
        <v>61</v>
      </c>
      <c r="E6033">
        <v>124000</v>
      </c>
      <c r="F6033" t="s">
        <v>14</v>
      </c>
      <c r="G6033">
        <v>124000</v>
      </c>
      <c r="H6033" t="s">
        <v>15</v>
      </c>
      <c r="I6033">
        <v>0</v>
      </c>
      <c r="J6033" t="s">
        <v>15</v>
      </c>
      <c r="K6033" t="s">
        <v>16</v>
      </c>
    </row>
    <row r="6034" spans="1:11" x14ac:dyDescent="0.25">
      <c r="A6034">
        <v>2024</v>
      </c>
      <c r="B6034" t="s">
        <v>19</v>
      </c>
      <c r="C6034" t="s">
        <v>12</v>
      </c>
      <c r="D6034" t="s">
        <v>25</v>
      </c>
      <c r="E6034">
        <v>153700</v>
      </c>
      <c r="F6034" t="s">
        <v>14</v>
      </c>
      <c r="G6034">
        <v>153700</v>
      </c>
      <c r="H6034" t="s">
        <v>15</v>
      </c>
      <c r="I6034">
        <v>100</v>
      </c>
      <c r="J6034" t="s">
        <v>15</v>
      </c>
      <c r="K6034" t="s">
        <v>16</v>
      </c>
    </row>
    <row r="6035" spans="1:11" x14ac:dyDescent="0.25">
      <c r="A6035">
        <v>2024</v>
      </c>
      <c r="B6035" t="s">
        <v>19</v>
      </c>
      <c r="C6035" t="s">
        <v>12</v>
      </c>
      <c r="D6035" t="s">
        <v>25</v>
      </c>
      <c r="E6035">
        <v>87300</v>
      </c>
      <c r="F6035" t="s">
        <v>14</v>
      </c>
      <c r="G6035">
        <v>87300</v>
      </c>
      <c r="H6035" t="s">
        <v>15</v>
      </c>
      <c r="I6035">
        <v>100</v>
      </c>
      <c r="J6035" t="s">
        <v>15</v>
      </c>
      <c r="K6035" t="s">
        <v>16</v>
      </c>
    </row>
    <row r="6036" spans="1:11" x14ac:dyDescent="0.25">
      <c r="A6036">
        <v>2024</v>
      </c>
      <c r="B6036" t="s">
        <v>11</v>
      </c>
      <c r="C6036" t="s">
        <v>12</v>
      </c>
      <c r="D6036" t="s">
        <v>17</v>
      </c>
      <c r="E6036">
        <v>282000</v>
      </c>
      <c r="F6036" t="s">
        <v>14</v>
      </c>
      <c r="G6036">
        <v>282000</v>
      </c>
      <c r="H6036" t="s">
        <v>15</v>
      </c>
      <c r="I6036">
        <v>0</v>
      </c>
      <c r="J6036" t="s">
        <v>15</v>
      </c>
      <c r="K6036" t="s">
        <v>16</v>
      </c>
    </row>
    <row r="6037" spans="1:11" x14ac:dyDescent="0.25">
      <c r="A6037">
        <v>2024</v>
      </c>
      <c r="B6037" t="s">
        <v>11</v>
      </c>
      <c r="C6037" t="s">
        <v>12</v>
      </c>
      <c r="D6037" t="s">
        <v>17</v>
      </c>
      <c r="E6037">
        <v>208000</v>
      </c>
      <c r="F6037" t="s">
        <v>14</v>
      </c>
      <c r="G6037">
        <v>208000</v>
      </c>
      <c r="H6037" t="s">
        <v>15</v>
      </c>
      <c r="I6037">
        <v>0</v>
      </c>
      <c r="J6037" t="s">
        <v>15</v>
      </c>
      <c r="K6037" t="s">
        <v>16</v>
      </c>
    </row>
    <row r="6038" spans="1:11" x14ac:dyDescent="0.25">
      <c r="A6038">
        <v>2024</v>
      </c>
      <c r="B6038" t="s">
        <v>11</v>
      </c>
      <c r="C6038" t="s">
        <v>12</v>
      </c>
      <c r="D6038" t="s">
        <v>25</v>
      </c>
      <c r="E6038">
        <v>70000</v>
      </c>
      <c r="F6038" t="s">
        <v>44</v>
      </c>
      <c r="G6038">
        <v>77777</v>
      </c>
      <c r="H6038" t="s">
        <v>54</v>
      </c>
      <c r="I6038">
        <v>0</v>
      </c>
      <c r="J6038" t="s">
        <v>54</v>
      </c>
      <c r="K6038" t="s">
        <v>16</v>
      </c>
    </row>
    <row r="6039" spans="1:11" x14ac:dyDescent="0.25">
      <c r="A6039">
        <v>2024</v>
      </c>
      <c r="B6039" t="s">
        <v>11</v>
      </c>
      <c r="C6039" t="s">
        <v>12</v>
      </c>
      <c r="D6039" t="s">
        <v>25</v>
      </c>
      <c r="E6039">
        <v>60000</v>
      </c>
      <c r="F6039" t="s">
        <v>44</v>
      </c>
      <c r="G6039">
        <v>66666</v>
      </c>
      <c r="H6039" t="s">
        <v>54</v>
      </c>
      <c r="I6039">
        <v>0</v>
      </c>
      <c r="J6039" t="s">
        <v>54</v>
      </c>
      <c r="K6039" t="s">
        <v>16</v>
      </c>
    </row>
    <row r="6040" spans="1:11" x14ac:dyDescent="0.25">
      <c r="A6040">
        <v>2024</v>
      </c>
      <c r="B6040" t="s">
        <v>19</v>
      </c>
      <c r="C6040" t="s">
        <v>12</v>
      </c>
      <c r="D6040" t="s">
        <v>17</v>
      </c>
      <c r="E6040">
        <v>162000</v>
      </c>
      <c r="F6040" t="s">
        <v>14</v>
      </c>
      <c r="G6040">
        <v>162000</v>
      </c>
      <c r="H6040" t="s">
        <v>15</v>
      </c>
      <c r="I6040">
        <v>100</v>
      </c>
      <c r="J6040" t="s">
        <v>15</v>
      </c>
      <c r="K6040" t="s">
        <v>16</v>
      </c>
    </row>
    <row r="6041" spans="1:11" x14ac:dyDescent="0.25">
      <c r="A6041">
        <v>2024</v>
      </c>
      <c r="B6041" t="s">
        <v>19</v>
      </c>
      <c r="C6041" t="s">
        <v>12</v>
      </c>
      <c r="D6041" t="s">
        <v>17</v>
      </c>
      <c r="E6041">
        <v>129000</v>
      </c>
      <c r="F6041" t="s">
        <v>14</v>
      </c>
      <c r="G6041">
        <v>129000</v>
      </c>
      <c r="H6041" t="s">
        <v>15</v>
      </c>
      <c r="I6041">
        <v>100</v>
      </c>
      <c r="J6041" t="s">
        <v>15</v>
      </c>
      <c r="K6041" t="s">
        <v>16</v>
      </c>
    </row>
    <row r="6042" spans="1:11" x14ac:dyDescent="0.25">
      <c r="A6042">
        <v>2024</v>
      </c>
      <c r="B6042" t="s">
        <v>11</v>
      </c>
      <c r="C6042" t="s">
        <v>12</v>
      </c>
      <c r="D6042" t="s">
        <v>31</v>
      </c>
      <c r="E6042">
        <v>138000</v>
      </c>
      <c r="F6042" t="s">
        <v>14</v>
      </c>
      <c r="G6042">
        <v>138000</v>
      </c>
      <c r="H6042" t="s">
        <v>15</v>
      </c>
      <c r="I6042">
        <v>0</v>
      </c>
      <c r="J6042" t="s">
        <v>15</v>
      </c>
      <c r="K6042" t="s">
        <v>16</v>
      </c>
    </row>
    <row r="6043" spans="1:11" x14ac:dyDescent="0.25">
      <c r="A6043">
        <v>2024</v>
      </c>
      <c r="B6043" t="s">
        <v>11</v>
      </c>
      <c r="C6043" t="s">
        <v>12</v>
      </c>
      <c r="D6043" t="s">
        <v>31</v>
      </c>
      <c r="E6043">
        <v>86000</v>
      </c>
      <c r="F6043" t="s">
        <v>14</v>
      </c>
      <c r="G6043">
        <v>86000</v>
      </c>
      <c r="H6043" t="s">
        <v>15</v>
      </c>
      <c r="I6043">
        <v>0</v>
      </c>
      <c r="J6043" t="s">
        <v>15</v>
      </c>
      <c r="K6043" t="s">
        <v>16</v>
      </c>
    </row>
    <row r="6044" spans="1:11" x14ac:dyDescent="0.25">
      <c r="A6044">
        <v>2024</v>
      </c>
      <c r="B6044" t="s">
        <v>19</v>
      </c>
      <c r="C6044" t="s">
        <v>12</v>
      </c>
      <c r="D6044" t="s">
        <v>18</v>
      </c>
      <c r="E6044">
        <v>90000</v>
      </c>
      <c r="F6044" t="s">
        <v>44</v>
      </c>
      <c r="G6044">
        <v>100000</v>
      </c>
      <c r="H6044" t="s">
        <v>168</v>
      </c>
      <c r="I6044">
        <v>100</v>
      </c>
      <c r="J6044" t="s">
        <v>168</v>
      </c>
      <c r="K6044" t="s">
        <v>16</v>
      </c>
    </row>
    <row r="6045" spans="1:11" x14ac:dyDescent="0.25">
      <c r="A6045">
        <v>2024</v>
      </c>
      <c r="B6045" t="s">
        <v>19</v>
      </c>
      <c r="C6045" t="s">
        <v>12</v>
      </c>
      <c r="D6045" t="s">
        <v>18</v>
      </c>
      <c r="E6045">
        <v>85000</v>
      </c>
      <c r="F6045" t="s">
        <v>44</v>
      </c>
      <c r="G6045">
        <v>94444</v>
      </c>
      <c r="H6045" t="s">
        <v>168</v>
      </c>
      <c r="I6045">
        <v>100</v>
      </c>
      <c r="J6045" t="s">
        <v>168</v>
      </c>
      <c r="K6045" t="s">
        <v>16</v>
      </c>
    </row>
    <row r="6046" spans="1:11" x14ac:dyDescent="0.25">
      <c r="A6046">
        <v>2024</v>
      </c>
      <c r="B6046" t="s">
        <v>21</v>
      </c>
      <c r="C6046" t="s">
        <v>12</v>
      </c>
      <c r="D6046" t="s">
        <v>52</v>
      </c>
      <c r="E6046">
        <v>110000</v>
      </c>
      <c r="F6046" t="s">
        <v>14</v>
      </c>
      <c r="G6046">
        <v>110000</v>
      </c>
      <c r="H6046" t="s">
        <v>15</v>
      </c>
      <c r="I6046">
        <v>0</v>
      </c>
      <c r="J6046" t="s">
        <v>15</v>
      </c>
      <c r="K6046" t="s">
        <v>16</v>
      </c>
    </row>
    <row r="6047" spans="1:11" x14ac:dyDescent="0.25">
      <c r="A6047">
        <v>2024</v>
      </c>
      <c r="B6047" t="s">
        <v>21</v>
      </c>
      <c r="C6047" t="s">
        <v>12</v>
      </c>
      <c r="D6047" t="s">
        <v>52</v>
      </c>
      <c r="E6047">
        <v>90000</v>
      </c>
      <c r="F6047" t="s">
        <v>14</v>
      </c>
      <c r="G6047">
        <v>90000</v>
      </c>
      <c r="H6047" t="s">
        <v>15</v>
      </c>
      <c r="I6047">
        <v>0</v>
      </c>
      <c r="J6047" t="s">
        <v>15</v>
      </c>
      <c r="K6047" t="s">
        <v>16</v>
      </c>
    </row>
    <row r="6048" spans="1:11" x14ac:dyDescent="0.25">
      <c r="A6048">
        <v>2024</v>
      </c>
      <c r="B6048" t="s">
        <v>11</v>
      </c>
      <c r="C6048" t="s">
        <v>12</v>
      </c>
      <c r="D6048" t="s">
        <v>17</v>
      </c>
      <c r="E6048">
        <v>255800</v>
      </c>
      <c r="F6048" t="s">
        <v>14</v>
      </c>
      <c r="G6048">
        <v>255800</v>
      </c>
      <c r="H6048" t="s">
        <v>15</v>
      </c>
      <c r="I6048">
        <v>0</v>
      </c>
      <c r="J6048" t="s">
        <v>15</v>
      </c>
      <c r="K6048" t="s">
        <v>16</v>
      </c>
    </row>
    <row r="6049" spans="1:11" x14ac:dyDescent="0.25">
      <c r="A6049">
        <v>2024</v>
      </c>
      <c r="B6049" t="s">
        <v>11</v>
      </c>
      <c r="C6049" t="s">
        <v>12</v>
      </c>
      <c r="D6049" t="s">
        <v>17</v>
      </c>
      <c r="E6049">
        <v>176000</v>
      </c>
      <c r="F6049" t="s">
        <v>14</v>
      </c>
      <c r="G6049">
        <v>176000</v>
      </c>
      <c r="H6049" t="s">
        <v>15</v>
      </c>
      <c r="I6049">
        <v>0</v>
      </c>
      <c r="J6049" t="s">
        <v>15</v>
      </c>
      <c r="K6049" t="s">
        <v>16</v>
      </c>
    </row>
    <row r="6050" spans="1:11" x14ac:dyDescent="0.25">
      <c r="A6050">
        <v>2024</v>
      </c>
      <c r="B6050" t="s">
        <v>21</v>
      </c>
      <c r="C6050" t="s">
        <v>12</v>
      </c>
      <c r="D6050" t="s">
        <v>52</v>
      </c>
      <c r="E6050">
        <v>120000</v>
      </c>
      <c r="F6050" t="s">
        <v>14</v>
      </c>
      <c r="G6050">
        <v>120000</v>
      </c>
      <c r="H6050" t="s">
        <v>15</v>
      </c>
      <c r="I6050">
        <v>100</v>
      </c>
      <c r="J6050" t="s">
        <v>15</v>
      </c>
      <c r="K6050" t="s">
        <v>16</v>
      </c>
    </row>
    <row r="6051" spans="1:11" x14ac:dyDescent="0.25">
      <c r="A6051">
        <v>2024</v>
      </c>
      <c r="B6051" t="s">
        <v>21</v>
      </c>
      <c r="C6051" t="s">
        <v>12</v>
      </c>
      <c r="D6051" t="s">
        <v>52</v>
      </c>
      <c r="E6051">
        <v>105000</v>
      </c>
      <c r="F6051" t="s">
        <v>14</v>
      </c>
      <c r="G6051">
        <v>105000</v>
      </c>
      <c r="H6051" t="s">
        <v>15</v>
      </c>
      <c r="I6051">
        <v>100</v>
      </c>
      <c r="J6051" t="s">
        <v>15</v>
      </c>
      <c r="K6051" t="s">
        <v>16</v>
      </c>
    </row>
    <row r="6052" spans="1:11" x14ac:dyDescent="0.25">
      <c r="A6052">
        <v>2024</v>
      </c>
      <c r="B6052" t="s">
        <v>11</v>
      </c>
      <c r="C6052" t="s">
        <v>12</v>
      </c>
      <c r="D6052" t="s">
        <v>61</v>
      </c>
      <c r="E6052">
        <v>104755</v>
      </c>
      <c r="F6052" t="s">
        <v>37</v>
      </c>
      <c r="G6052">
        <v>130943</v>
      </c>
      <c r="H6052" t="s">
        <v>38</v>
      </c>
      <c r="I6052">
        <v>0</v>
      </c>
      <c r="J6052" t="s">
        <v>38</v>
      </c>
      <c r="K6052" t="s">
        <v>16</v>
      </c>
    </row>
    <row r="6053" spans="1:11" x14ac:dyDescent="0.25">
      <c r="A6053">
        <v>2024</v>
      </c>
      <c r="B6053" t="s">
        <v>11</v>
      </c>
      <c r="C6053" t="s">
        <v>12</v>
      </c>
      <c r="D6053" t="s">
        <v>61</v>
      </c>
      <c r="E6053">
        <v>83376</v>
      </c>
      <c r="F6053" t="s">
        <v>37</v>
      </c>
      <c r="G6053">
        <v>104220</v>
      </c>
      <c r="H6053" t="s">
        <v>38</v>
      </c>
      <c r="I6053">
        <v>0</v>
      </c>
      <c r="J6053" t="s">
        <v>38</v>
      </c>
      <c r="K6053" t="s">
        <v>16</v>
      </c>
    </row>
    <row r="6054" spans="1:11" x14ac:dyDescent="0.25">
      <c r="A6054">
        <v>2024</v>
      </c>
      <c r="B6054" t="s">
        <v>21</v>
      </c>
      <c r="C6054" t="s">
        <v>12</v>
      </c>
      <c r="D6054" t="s">
        <v>22</v>
      </c>
      <c r="E6054">
        <v>40000</v>
      </c>
      <c r="F6054" t="s">
        <v>37</v>
      </c>
      <c r="G6054">
        <v>50000</v>
      </c>
      <c r="H6054" t="s">
        <v>38</v>
      </c>
      <c r="I6054">
        <v>100</v>
      </c>
      <c r="J6054" t="s">
        <v>38</v>
      </c>
      <c r="K6054" t="s">
        <v>16</v>
      </c>
    </row>
    <row r="6055" spans="1:11" x14ac:dyDescent="0.25">
      <c r="A6055">
        <v>2024</v>
      </c>
      <c r="B6055" t="s">
        <v>21</v>
      </c>
      <c r="C6055" t="s">
        <v>12</v>
      </c>
      <c r="D6055" t="s">
        <v>22</v>
      </c>
      <c r="E6055">
        <v>35000</v>
      </c>
      <c r="F6055" t="s">
        <v>37</v>
      </c>
      <c r="G6055">
        <v>43750</v>
      </c>
      <c r="H6055" t="s">
        <v>38</v>
      </c>
      <c r="I6055">
        <v>100</v>
      </c>
      <c r="J6055" t="s">
        <v>38</v>
      </c>
      <c r="K6055" t="s">
        <v>16</v>
      </c>
    </row>
    <row r="6056" spans="1:11" x14ac:dyDescent="0.25">
      <c r="A6056">
        <v>2024</v>
      </c>
      <c r="B6056" t="s">
        <v>19</v>
      </c>
      <c r="C6056" t="s">
        <v>12</v>
      </c>
      <c r="D6056" t="s">
        <v>17</v>
      </c>
      <c r="E6056">
        <v>210000</v>
      </c>
      <c r="F6056" t="s">
        <v>14</v>
      </c>
      <c r="G6056">
        <v>210000</v>
      </c>
      <c r="H6056" t="s">
        <v>15</v>
      </c>
      <c r="I6056">
        <v>0</v>
      </c>
      <c r="J6056" t="s">
        <v>15</v>
      </c>
      <c r="K6056" t="s">
        <v>16</v>
      </c>
    </row>
    <row r="6057" spans="1:11" x14ac:dyDescent="0.25">
      <c r="A6057">
        <v>2024</v>
      </c>
      <c r="B6057" t="s">
        <v>19</v>
      </c>
      <c r="C6057" t="s">
        <v>12</v>
      </c>
      <c r="D6057" t="s">
        <v>17</v>
      </c>
      <c r="E6057">
        <v>140000</v>
      </c>
      <c r="F6057" t="s">
        <v>14</v>
      </c>
      <c r="G6057">
        <v>140000</v>
      </c>
      <c r="H6057" t="s">
        <v>15</v>
      </c>
      <c r="I6057">
        <v>0</v>
      </c>
      <c r="J6057" t="s">
        <v>15</v>
      </c>
      <c r="K6057" t="s">
        <v>16</v>
      </c>
    </row>
    <row r="6058" spans="1:11" x14ac:dyDescent="0.25">
      <c r="A6058">
        <v>2024</v>
      </c>
      <c r="B6058" t="s">
        <v>19</v>
      </c>
      <c r="C6058" t="s">
        <v>12</v>
      </c>
      <c r="D6058" t="s">
        <v>17</v>
      </c>
      <c r="E6058">
        <v>37000</v>
      </c>
      <c r="F6058" t="s">
        <v>37</v>
      </c>
      <c r="G6058">
        <v>46250</v>
      </c>
      <c r="H6058" t="s">
        <v>38</v>
      </c>
      <c r="I6058">
        <v>100</v>
      </c>
      <c r="J6058" t="s">
        <v>38</v>
      </c>
      <c r="K6058" t="s">
        <v>16</v>
      </c>
    </row>
    <row r="6059" spans="1:11" x14ac:dyDescent="0.25">
      <c r="A6059">
        <v>2024</v>
      </c>
      <c r="B6059" t="s">
        <v>19</v>
      </c>
      <c r="C6059" t="s">
        <v>12</v>
      </c>
      <c r="D6059" t="s">
        <v>17</v>
      </c>
      <c r="E6059">
        <v>24000</v>
      </c>
      <c r="F6059" t="s">
        <v>37</v>
      </c>
      <c r="G6059">
        <v>30000</v>
      </c>
      <c r="H6059" t="s">
        <v>38</v>
      </c>
      <c r="I6059">
        <v>100</v>
      </c>
      <c r="J6059" t="s">
        <v>38</v>
      </c>
      <c r="K6059" t="s">
        <v>16</v>
      </c>
    </row>
    <row r="6060" spans="1:11" x14ac:dyDescent="0.25">
      <c r="A6060">
        <v>2024</v>
      </c>
      <c r="B6060" t="s">
        <v>11</v>
      </c>
      <c r="C6060" t="s">
        <v>12</v>
      </c>
      <c r="D6060" t="s">
        <v>17</v>
      </c>
      <c r="E6060">
        <v>165000</v>
      </c>
      <c r="F6060" t="s">
        <v>14</v>
      </c>
      <c r="G6060">
        <v>165000</v>
      </c>
      <c r="H6060" t="s">
        <v>15</v>
      </c>
      <c r="I6060">
        <v>100</v>
      </c>
      <c r="J6060" t="s">
        <v>15</v>
      </c>
      <c r="K6060" t="s">
        <v>16</v>
      </c>
    </row>
    <row r="6061" spans="1:11" x14ac:dyDescent="0.25">
      <c r="A6061">
        <v>2024</v>
      </c>
      <c r="B6061" t="s">
        <v>11</v>
      </c>
      <c r="C6061" t="s">
        <v>12</v>
      </c>
      <c r="D6061" t="s">
        <v>17</v>
      </c>
      <c r="E6061">
        <v>150000</v>
      </c>
      <c r="F6061" t="s">
        <v>14</v>
      </c>
      <c r="G6061">
        <v>150000</v>
      </c>
      <c r="H6061" t="s">
        <v>15</v>
      </c>
      <c r="I6061">
        <v>100</v>
      </c>
      <c r="J6061" t="s">
        <v>15</v>
      </c>
      <c r="K6061" t="s">
        <v>16</v>
      </c>
    </row>
    <row r="6062" spans="1:11" x14ac:dyDescent="0.25">
      <c r="A6062">
        <v>2024</v>
      </c>
      <c r="B6062" t="s">
        <v>11</v>
      </c>
      <c r="C6062" t="s">
        <v>12</v>
      </c>
      <c r="D6062" t="s">
        <v>29</v>
      </c>
      <c r="E6062">
        <v>160000</v>
      </c>
      <c r="F6062" t="s">
        <v>14</v>
      </c>
      <c r="G6062">
        <v>160000</v>
      </c>
      <c r="H6062" t="s">
        <v>15</v>
      </c>
      <c r="I6062">
        <v>0</v>
      </c>
      <c r="J6062" t="s">
        <v>15</v>
      </c>
      <c r="K6062" t="s">
        <v>16</v>
      </c>
    </row>
    <row r="6063" spans="1:11" x14ac:dyDescent="0.25">
      <c r="A6063">
        <v>2024</v>
      </c>
      <c r="B6063" t="s">
        <v>11</v>
      </c>
      <c r="C6063" t="s">
        <v>12</v>
      </c>
      <c r="D6063" t="s">
        <v>29</v>
      </c>
      <c r="E6063">
        <v>130000</v>
      </c>
      <c r="F6063" t="s">
        <v>14</v>
      </c>
      <c r="G6063">
        <v>130000</v>
      </c>
      <c r="H6063" t="s">
        <v>15</v>
      </c>
      <c r="I6063">
        <v>0</v>
      </c>
      <c r="J6063" t="s">
        <v>15</v>
      </c>
      <c r="K6063" t="s">
        <v>16</v>
      </c>
    </row>
    <row r="6064" spans="1:11" x14ac:dyDescent="0.25">
      <c r="A6064">
        <v>2024</v>
      </c>
      <c r="B6064" t="s">
        <v>21</v>
      </c>
      <c r="C6064" t="s">
        <v>12</v>
      </c>
      <c r="D6064" t="s">
        <v>22</v>
      </c>
      <c r="E6064">
        <v>156000</v>
      </c>
      <c r="F6064" t="s">
        <v>14</v>
      </c>
      <c r="G6064">
        <v>156000</v>
      </c>
      <c r="H6064" t="s">
        <v>15</v>
      </c>
      <c r="I6064">
        <v>0</v>
      </c>
      <c r="J6064" t="s">
        <v>15</v>
      </c>
      <c r="K6064" t="s">
        <v>16</v>
      </c>
    </row>
    <row r="6065" spans="1:11" x14ac:dyDescent="0.25">
      <c r="A6065">
        <v>2024</v>
      </c>
      <c r="B6065" t="s">
        <v>21</v>
      </c>
      <c r="C6065" t="s">
        <v>12</v>
      </c>
      <c r="D6065" t="s">
        <v>22</v>
      </c>
      <c r="E6065">
        <v>124000</v>
      </c>
      <c r="F6065" t="s">
        <v>14</v>
      </c>
      <c r="G6065">
        <v>124000</v>
      </c>
      <c r="H6065" t="s">
        <v>15</v>
      </c>
      <c r="I6065">
        <v>0</v>
      </c>
      <c r="J6065" t="s">
        <v>15</v>
      </c>
      <c r="K6065" t="s">
        <v>16</v>
      </c>
    </row>
    <row r="6066" spans="1:11" x14ac:dyDescent="0.25">
      <c r="A6066">
        <v>2024</v>
      </c>
      <c r="B6066" t="s">
        <v>11</v>
      </c>
      <c r="C6066" t="s">
        <v>12</v>
      </c>
      <c r="D6066" t="s">
        <v>61</v>
      </c>
      <c r="E6066">
        <v>189000</v>
      </c>
      <c r="F6066" t="s">
        <v>14</v>
      </c>
      <c r="G6066">
        <v>189000</v>
      </c>
      <c r="H6066" t="s">
        <v>15</v>
      </c>
      <c r="I6066">
        <v>100</v>
      </c>
      <c r="J6066" t="s">
        <v>15</v>
      </c>
      <c r="K6066" t="s">
        <v>16</v>
      </c>
    </row>
    <row r="6067" spans="1:11" x14ac:dyDescent="0.25">
      <c r="A6067">
        <v>2024</v>
      </c>
      <c r="B6067" t="s">
        <v>11</v>
      </c>
      <c r="C6067" t="s">
        <v>12</v>
      </c>
      <c r="D6067" t="s">
        <v>61</v>
      </c>
      <c r="E6067">
        <v>140000</v>
      </c>
      <c r="F6067" t="s">
        <v>14</v>
      </c>
      <c r="G6067">
        <v>140000</v>
      </c>
      <c r="H6067" t="s">
        <v>15</v>
      </c>
      <c r="I6067">
        <v>100</v>
      </c>
      <c r="J6067" t="s">
        <v>15</v>
      </c>
      <c r="K6067" t="s">
        <v>16</v>
      </c>
    </row>
    <row r="6068" spans="1:11" x14ac:dyDescent="0.25">
      <c r="A6068">
        <v>2024</v>
      </c>
      <c r="B6068" t="s">
        <v>11</v>
      </c>
      <c r="C6068" t="s">
        <v>12</v>
      </c>
      <c r="D6068" t="s">
        <v>22</v>
      </c>
      <c r="E6068">
        <v>158494</v>
      </c>
      <c r="F6068" t="s">
        <v>14</v>
      </c>
      <c r="G6068">
        <v>158494</v>
      </c>
      <c r="H6068" t="s">
        <v>15</v>
      </c>
      <c r="I6068">
        <v>100</v>
      </c>
      <c r="J6068" t="s">
        <v>15</v>
      </c>
      <c r="K6068" t="s">
        <v>16</v>
      </c>
    </row>
    <row r="6069" spans="1:11" x14ac:dyDescent="0.25">
      <c r="A6069">
        <v>2024</v>
      </c>
      <c r="B6069" t="s">
        <v>11</v>
      </c>
      <c r="C6069" t="s">
        <v>12</v>
      </c>
      <c r="D6069" t="s">
        <v>22</v>
      </c>
      <c r="E6069">
        <v>88052</v>
      </c>
      <c r="F6069" t="s">
        <v>14</v>
      </c>
      <c r="G6069">
        <v>88052</v>
      </c>
      <c r="H6069" t="s">
        <v>15</v>
      </c>
      <c r="I6069">
        <v>100</v>
      </c>
      <c r="J6069" t="s">
        <v>15</v>
      </c>
      <c r="K6069" t="s">
        <v>16</v>
      </c>
    </row>
    <row r="6070" spans="1:11" x14ac:dyDescent="0.25">
      <c r="A6070">
        <v>2024</v>
      </c>
      <c r="B6070" t="s">
        <v>11</v>
      </c>
      <c r="C6070" t="s">
        <v>12</v>
      </c>
      <c r="D6070" t="s">
        <v>17</v>
      </c>
      <c r="E6070">
        <v>175000</v>
      </c>
      <c r="F6070" t="s">
        <v>14</v>
      </c>
      <c r="G6070">
        <v>175000</v>
      </c>
      <c r="H6070" t="s">
        <v>15</v>
      </c>
      <c r="I6070">
        <v>0</v>
      </c>
      <c r="J6070" t="s">
        <v>15</v>
      </c>
      <c r="K6070" t="s">
        <v>16</v>
      </c>
    </row>
    <row r="6071" spans="1:11" x14ac:dyDescent="0.25">
      <c r="A6071">
        <v>2024</v>
      </c>
      <c r="B6071" t="s">
        <v>11</v>
      </c>
      <c r="C6071" t="s">
        <v>12</v>
      </c>
      <c r="D6071" t="s">
        <v>17</v>
      </c>
      <c r="E6071">
        <v>140000</v>
      </c>
      <c r="F6071" t="s">
        <v>14</v>
      </c>
      <c r="G6071">
        <v>140000</v>
      </c>
      <c r="H6071" t="s">
        <v>15</v>
      </c>
      <c r="I6071">
        <v>0</v>
      </c>
      <c r="J6071" t="s">
        <v>15</v>
      </c>
      <c r="K6071" t="s">
        <v>16</v>
      </c>
    </row>
    <row r="6072" spans="1:11" x14ac:dyDescent="0.25">
      <c r="A6072">
        <v>2024</v>
      </c>
      <c r="B6072" t="s">
        <v>19</v>
      </c>
      <c r="C6072" t="s">
        <v>12</v>
      </c>
      <c r="D6072" t="s">
        <v>50</v>
      </c>
      <c r="E6072">
        <v>111000</v>
      </c>
      <c r="F6072" t="s">
        <v>14</v>
      </c>
      <c r="G6072">
        <v>111000</v>
      </c>
      <c r="H6072" t="s">
        <v>15</v>
      </c>
      <c r="I6072">
        <v>0</v>
      </c>
      <c r="J6072" t="s">
        <v>15</v>
      </c>
      <c r="K6072" t="s">
        <v>16</v>
      </c>
    </row>
    <row r="6073" spans="1:11" x14ac:dyDescent="0.25">
      <c r="A6073">
        <v>2024</v>
      </c>
      <c r="B6073" t="s">
        <v>19</v>
      </c>
      <c r="C6073" t="s">
        <v>12</v>
      </c>
      <c r="D6073" t="s">
        <v>50</v>
      </c>
      <c r="E6073">
        <v>79200</v>
      </c>
      <c r="F6073" t="s">
        <v>14</v>
      </c>
      <c r="G6073">
        <v>79200</v>
      </c>
      <c r="H6073" t="s">
        <v>15</v>
      </c>
      <c r="I6073">
        <v>0</v>
      </c>
      <c r="J6073" t="s">
        <v>15</v>
      </c>
      <c r="K6073" t="s">
        <v>16</v>
      </c>
    </row>
    <row r="6074" spans="1:11" x14ac:dyDescent="0.25">
      <c r="A6074">
        <v>2024</v>
      </c>
      <c r="B6074" t="s">
        <v>11</v>
      </c>
      <c r="C6074" t="s">
        <v>12</v>
      </c>
      <c r="D6074" t="s">
        <v>22</v>
      </c>
      <c r="E6074">
        <v>220000</v>
      </c>
      <c r="F6074" t="s">
        <v>14</v>
      </c>
      <c r="G6074">
        <v>220000</v>
      </c>
      <c r="H6074" t="s">
        <v>15</v>
      </c>
      <c r="I6074">
        <v>100</v>
      </c>
      <c r="J6074" t="s">
        <v>15</v>
      </c>
      <c r="K6074" t="s">
        <v>16</v>
      </c>
    </row>
    <row r="6075" spans="1:11" x14ac:dyDescent="0.25">
      <c r="A6075">
        <v>2024</v>
      </c>
      <c r="B6075" t="s">
        <v>11</v>
      </c>
      <c r="C6075" t="s">
        <v>12</v>
      </c>
      <c r="D6075" t="s">
        <v>22</v>
      </c>
      <c r="E6075">
        <v>170000</v>
      </c>
      <c r="F6075" t="s">
        <v>14</v>
      </c>
      <c r="G6075">
        <v>170000</v>
      </c>
      <c r="H6075" t="s">
        <v>15</v>
      </c>
      <c r="I6075">
        <v>100</v>
      </c>
      <c r="J6075" t="s">
        <v>15</v>
      </c>
      <c r="K6075" t="s">
        <v>16</v>
      </c>
    </row>
    <row r="6076" spans="1:11" x14ac:dyDescent="0.25">
      <c r="A6076">
        <v>2024</v>
      </c>
      <c r="B6076" t="s">
        <v>11</v>
      </c>
      <c r="C6076" t="s">
        <v>12</v>
      </c>
      <c r="D6076" t="s">
        <v>25</v>
      </c>
      <c r="E6076">
        <v>195500</v>
      </c>
      <c r="F6076" t="s">
        <v>14</v>
      </c>
      <c r="G6076">
        <v>195500</v>
      </c>
      <c r="H6076" t="s">
        <v>15</v>
      </c>
      <c r="I6076">
        <v>100</v>
      </c>
      <c r="J6076" t="s">
        <v>15</v>
      </c>
      <c r="K6076" t="s">
        <v>16</v>
      </c>
    </row>
    <row r="6077" spans="1:11" x14ac:dyDescent="0.25">
      <c r="A6077">
        <v>2024</v>
      </c>
      <c r="B6077" t="s">
        <v>11</v>
      </c>
      <c r="C6077" t="s">
        <v>12</v>
      </c>
      <c r="D6077" t="s">
        <v>25</v>
      </c>
      <c r="E6077">
        <v>141300</v>
      </c>
      <c r="F6077" t="s">
        <v>14</v>
      </c>
      <c r="G6077">
        <v>141300</v>
      </c>
      <c r="H6077" t="s">
        <v>15</v>
      </c>
      <c r="I6077">
        <v>100</v>
      </c>
      <c r="J6077" t="s">
        <v>15</v>
      </c>
      <c r="K6077" t="s">
        <v>16</v>
      </c>
    </row>
    <row r="6078" spans="1:11" x14ac:dyDescent="0.25">
      <c r="A6078">
        <v>2024</v>
      </c>
      <c r="B6078" t="s">
        <v>11</v>
      </c>
      <c r="C6078" t="s">
        <v>12</v>
      </c>
      <c r="D6078" t="s">
        <v>17</v>
      </c>
      <c r="E6078">
        <v>139810</v>
      </c>
      <c r="F6078" t="s">
        <v>14</v>
      </c>
      <c r="G6078">
        <v>139810</v>
      </c>
      <c r="H6078" t="s">
        <v>15</v>
      </c>
      <c r="I6078">
        <v>0</v>
      </c>
      <c r="J6078" t="s">
        <v>15</v>
      </c>
      <c r="K6078" t="s">
        <v>16</v>
      </c>
    </row>
    <row r="6079" spans="1:11" x14ac:dyDescent="0.25">
      <c r="A6079">
        <v>2024</v>
      </c>
      <c r="B6079" t="s">
        <v>11</v>
      </c>
      <c r="C6079" t="s">
        <v>12</v>
      </c>
      <c r="D6079" t="s">
        <v>17</v>
      </c>
      <c r="E6079">
        <v>95325</v>
      </c>
      <c r="F6079" t="s">
        <v>14</v>
      </c>
      <c r="G6079">
        <v>95325</v>
      </c>
      <c r="H6079" t="s">
        <v>15</v>
      </c>
      <c r="I6079">
        <v>0</v>
      </c>
      <c r="J6079" t="s">
        <v>15</v>
      </c>
      <c r="K6079" t="s">
        <v>16</v>
      </c>
    </row>
    <row r="6080" spans="1:11" x14ac:dyDescent="0.25">
      <c r="A6080">
        <v>2023</v>
      </c>
      <c r="B6080" t="s">
        <v>11</v>
      </c>
      <c r="C6080" t="s">
        <v>12</v>
      </c>
      <c r="D6080" t="s">
        <v>42</v>
      </c>
      <c r="E6080">
        <v>258700</v>
      </c>
      <c r="F6080" t="s">
        <v>14</v>
      </c>
      <c r="G6080">
        <v>258700</v>
      </c>
      <c r="H6080" t="s">
        <v>15</v>
      </c>
      <c r="I6080">
        <v>0</v>
      </c>
      <c r="J6080" t="s">
        <v>15</v>
      </c>
      <c r="K6080" t="s">
        <v>16</v>
      </c>
    </row>
    <row r="6081" spans="1:11" x14ac:dyDescent="0.25">
      <c r="A6081">
        <v>2023</v>
      </c>
      <c r="B6081" t="s">
        <v>11</v>
      </c>
      <c r="C6081" t="s">
        <v>12</v>
      </c>
      <c r="D6081" t="s">
        <v>42</v>
      </c>
      <c r="E6081">
        <v>146600</v>
      </c>
      <c r="F6081" t="s">
        <v>14</v>
      </c>
      <c r="G6081">
        <v>146600</v>
      </c>
      <c r="H6081" t="s">
        <v>15</v>
      </c>
      <c r="I6081">
        <v>0</v>
      </c>
      <c r="J6081" t="s">
        <v>15</v>
      </c>
      <c r="K6081" t="s">
        <v>16</v>
      </c>
    </row>
    <row r="6082" spans="1:11" x14ac:dyDescent="0.25">
      <c r="A6082">
        <v>2023</v>
      </c>
      <c r="B6082" t="s">
        <v>19</v>
      </c>
      <c r="C6082" t="s">
        <v>12</v>
      </c>
      <c r="D6082" t="s">
        <v>35</v>
      </c>
      <c r="E6082">
        <v>190000</v>
      </c>
      <c r="F6082" t="s">
        <v>14</v>
      </c>
      <c r="G6082">
        <v>190000</v>
      </c>
      <c r="H6082" t="s">
        <v>15</v>
      </c>
      <c r="I6082">
        <v>100</v>
      </c>
      <c r="J6082" t="s">
        <v>15</v>
      </c>
      <c r="K6082" t="s">
        <v>16</v>
      </c>
    </row>
    <row r="6083" spans="1:11" x14ac:dyDescent="0.25">
      <c r="A6083">
        <v>2023</v>
      </c>
      <c r="B6083" t="s">
        <v>19</v>
      </c>
      <c r="C6083" t="s">
        <v>12</v>
      </c>
      <c r="D6083" t="s">
        <v>35</v>
      </c>
      <c r="E6083">
        <v>160000</v>
      </c>
      <c r="F6083" t="s">
        <v>14</v>
      </c>
      <c r="G6083">
        <v>160000</v>
      </c>
      <c r="H6083" t="s">
        <v>15</v>
      </c>
      <c r="I6083">
        <v>100</v>
      </c>
      <c r="J6083" t="s">
        <v>15</v>
      </c>
      <c r="K6083" t="s">
        <v>16</v>
      </c>
    </row>
    <row r="6084" spans="1:11" x14ac:dyDescent="0.25">
      <c r="A6084">
        <v>2023</v>
      </c>
      <c r="B6084" t="s">
        <v>21</v>
      </c>
      <c r="C6084" t="s">
        <v>12</v>
      </c>
      <c r="D6084" t="s">
        <v>52</v>
      </c>
      <c r="E6084">
        <v>90000</v>
      </c>
      <c r="F6084" t="s">
        <v>14</v>
      </c>
      <c r="G6084">
        <v>90000</v>
      </c>
      <c r="H6084" t="s">
        <v>15</v>
      </c>
      <c r="I6084">
        <v>100</v>
      </c>
      <c r="J6084" t="s">
        <v>15</v>
      </c>
      <c r="K6084" t="s">
        <v>16</v>
      </c>
    </row>
    <row r="6085" spans="1:11" x14ac:dyDescent="0.25">
      <c r="A6085">
        <v>2023</v>
      </c>
      <c r="B6085" t="s">
        <v>21</v>
      </c>
      <c r="C6085" t="s">
        <v>12</v>
      </c>
      <c r="D6085" t="s">
        <v>52</v>
      </c>
      <c r="E6085">
        <v>65000</v>
      </c>
      <c r="F6085" t="s">
        <v>14</v>
      </c>
      <c r="G6085">
        <v>65000</v>
      </c>
      <c r="H6085" t="s">
        <v>15</v>
      </c>
      <c r="I6085">
        <v>100</v>
      </c>
      <c r="J6085" t="s">
        <v>15</v>
      </c>
      <c r="K6085" t="s">
        <v>16</v>
      </c>
    </row>
    <row r="6086" spans="1:11" x14ac:dyDescent="0.25">
      <c r="A6086">
        <v>2023</v>
      </c>
      <c r="B6086" t="s">
        <v>19</v>
      </c>
      <c r="C6086" t="s">
        <v>12</v>
      </c>
      <c r="D6086" t="s">
        <v>17</v>
      </c>
      <c r="E6086">
        <v>160000</v>
      </c>
      <c r="F6086" t="s">
        <v>14</v>
      </c>
      <c r="G6086">
        <v>160000</v>
      </c>
      <c r="H6086" t="s">
        <v>15</v>
      </c>
      <c r="I6086">
        <v>100</v>
      </c>
      <c r="J6086" t="s">
        <v>15</v>
      </c>
      <c r="K6086" t="s">
        <v>16</v>
      </c>
    </row>
    <row r="6087" spans="1:11" x14ac:dyDescent="0.25">
      <c r="A6087">
        <v>2023</v>
      </c>
      <c r="B6087" t="s">
        <v>19</v>
      </c>
      <c r="C6087" t="s">
        <v>12</v>
      </c>
      <c r="D6087" t="s">
        <v>17</v>
      </c>
      <c r="E6087">
        <v>130000</v>
      </c>
      <c r="F6087" t="s">
        <v>14</v>
      </c>
      <c r="G6087">
        <v>130000</v>
      </c>
      <c r="H6087" t="s">
        <v>15</v>
      </c>
      <c r="I6087">
        <v>100</v>
      </c>
      <c r="J6087" t="s">
        <v>15</v>
      </c>
      <c r="K6087" t="s">
        <v>16</v>
      </c>
    </row>
    <row r="6088" spans="1:11" x14ac:dyDescent="0.25">
      <c r="A6088">
        <v>2023</v>
      </c>
      <c r="B6088" t="s">
        <v>19</v>
      </c>
      <c r="C6088" t="s">
        <v>12</v>
      </c>
      <c r="D6088" t="s">
        <v>22</v>
      </c>
      <c r="E6088">
        <v>85000</v>
      </c>
      <c r="F6088" t="s">
        <v>14</v>
      </c>
      <c r="G6088">
        <v>85000</v>
      </c>
      <c r="H6088" t="s">
        <v>15</v>
      </c>
      <c r="I6088">
        <v>0</v>
      </c>
      <c r="J6088" t="s">
        <v>15</v>
      </c>
      <c r="K6088" t="s">
        <v>16</v>
      </c>
    </row>
    <row r="6089" spans="1:11" x14ac:dyDescent="0.25">
      <c r="A6089">
        <v>2023</v>
      </c>
      <c r="B6089" t="s">
        <v>19</v>
      </c>
      <c r="C6089" t="s">
        <v>12</v>
      </c>
      <c r="D6089" t="s">
        <v>22</v>
      </c>
      <c r="E6089">
        <v>65000</v>
      </c>
      <c r="F6089" t="s">
        <v>14</v>
      </c>
      <c r="G6089">
        <v>65000</v>
      </c>
      <c r="H6089" t="s">
        <v>15</v>
      </c>
      <c r="I6089">
        <v>0</v>
      </c>
      <c r="J6089" t="s">
        <v>15</v>
      </c>
      <c r="K6089" t="s">
        <v>16</v>
      </c>
    </row>
    <row r="6090" spans="1:11" x14ac:dyDescent="0.25">
      <c r="A6090">
        <v>2023</v>
      </c>
      <c r="B6090" t="s">
        <v>11</v>
      </c>
      <c r="C6090" t="s">
        <v>12</v>
      </c>
      <c r="D6090" t="s">
        <v>124</v>
      </c>
      <c r="E6090">
        <v>143800</v>
      </c>
      <c r="F6090" t="s">
        <v>14</v>
      </c>
      <c r="G6090">
        <v>143800</v>
      </c>
      <c r="H6090" t="s">
        <v>15</v>
      </c>
      <c r="I6090">
        <v>0</v>
      </c>
      <c r="J6090" t="s">
        <v>15</v>
      </c>
      <c r="K6090" t="s">
        <v>16</v>
      </c>
    </row>
    <row r="6091" spans="1:11" x14ac:dyDescent="0.25">
      <c r="A6091">
        <v>2023</v>
      </c>
      <c r="B6091" t="s">
        <v>11</v>
      </c>
      <c r="C6091" t="s">
        <v>12</v>
      </c>
      <c r="D6091" t="s">
        <v>124</v>
      </c>
      <c r="E6091">
        <v>95800</v>
      </c>
      <c r="F6091" t="s">
        <v>14</v>
      </c>
      <c r="G6091">
        <v>95800</v>
      </c>
      <c r="H6091" t="s">
        <v>15</v>
      </c>
      <c r="I6091">
        <v>0</v>
      </c>
      <c r="J6091" t="s">
        <v>15</v>
      </c>
      <c r="K6091" t="s">
        <v>16</v>
      </c>
    </row>
    <row r="6092" spans="1:11" x14ac:dyDescent="0.25">
      <c r="A6092">
        <v>2023</v>
      </c>
      <c r="B6092" t="s">
        <v>19</v>
      </c>
      <c r="C6092" t="s">
        <v>12</v>
      </c>
      <c r="D6092" t="s">
        <v>18</v>
      </c>
      <c r="E6092">
        <v>166000</v>
      </c>
      <c r="F6092" t="s">
        <v>14</v>
      </c>
      <c r="G6092">
        <v>166000</v>
      </c>
      <c r="H6092" t="s">
        <v>15</v>
      </c>
      <c r="I6092">
        <v>0</v>
      </c>
      <c r="J6092" t="s">
        <v>15</v>
      </c>
      <c r="K6092" t="s">
        <v>16</v>
      </c>
    </row>
    <row r="6093" spans="1:11" x14ac:dyDescent="0.25">
      <c r="A6093">
        <v>2023</v>
      </c>
      <c r="B6093" t="s">
        <v>19</v>
      </c>
      <c r="C6093" t="s">
        <v>12</v>
      </c>
      <c r="D6093" t="s">
        <v>18</v>
      </c>
      <c r="E6093">
        <v>73100</v>
      </c>
      <c r="F6093" t="s">
        <v>14</v>
      </c>
      <c r="G6093">
        <v>73100</v>
      </c>
      <c r="H6093" t="s">
        <v>15</v>
      </c>
      <c r="I6093">
        <v>0</v>
      </c>
      <c r="J6093" t="s">
        <v>15</v>
      </c>
      <c r="K6093" t="s">
        <v>16</v>
      </c>
    </row>
    <row r="6094" spans="1:11" x14ac:dyDescent="0.25">
      <c r="A6094">
        <v>2023</v>
      </c>
      <c r="B6094" t="s">
        <v>19</v>
      </c>
      <c r="C6094" t="s">
        <v>12</v>
      </c>
      <c r="D6094" t="s">
        <v>17</v>
      </c>
      <c r="E6094">
        <v>114000</v>
      </c>
      <c r="F6094" t="s">
        <v>14</v>
      </c>
      <c r="G6094">
        <v>114000</v>
      </c>
      <c r="H6094" t="s">
        <v>15</v>
      </c>
      <c r="I6094">
        <v>0</v>
      </c>
      <c r="J6094" t="s">
        <v>15</v>
      </c>
      <c r="K6094" t="s">
        <v>16</v>
      </c>
    </row>
    <row r="6095" spans="1:11" x14ac:dyDescent="0.25">
      <c r="A6095">
        <v>2023</v>
      </c>
      <c r="B6095" t="s">
        <v>19</v>
      </c>
      <c r="C6095" t="s">
        <v>12</v>
      </c>
      <c r="D6095" t="s">
        <v>17</v>
      </c>
      <c r="E6095">
        <v>72000</v>
      </c>
      <c r="F6095" t="s">
        <v>14</v>
      </c>
      <c r="G6095">
        <v>72000</v>
      </c>
      <c r="H6095" t="s">
        <v>15</v>
      </c>
      <c r="I6095">
        <v>0</v>
      </c>
      <c r="J6095" t="s">
        <v>15</v>
      </c>
      <c r="K6095" t="s">
        <v>16</v>
      </c>
    </row>
    <row r="6096" spans="1:11" x14ac:dyDescent="0.25">
      <c r="A6096">
        <v>2023</v>
      </c>
      <c r="B6096" t="s">
        <v>19</v>
      </c>
      <c r="C6096" t="s">
        <v>12</v>
      </c>
      <c r="D6096" t="s">
        <v>22</v>
      </c>
      <c r="E6096">
        <v>102500</v>
      </c>
      <c r="F6096" t="s">
        <v>14</v>
      </c>
      <c r="G6096">
        <v>102500</v>
      </c>
      <c r="H6096" t="s">
        <v>15</v>
      </c>
      <c r="I6096">
        <v>0</v>
      </c>
      <c r="J6096" t="s">
        <v>15</v>
      </c>
      <c r="K6096" t="s">
        <v>16</v>
      </c>
    </row>
    <row r="6097" spans="1:11" x14ac:dyDescent="0.25">
      <c r="A6097">
        <v>2023</v>
      </c>
      <c r="B6097" t="s">
        <v>19</v>
      </c>
      <c r="C6097" t="s">
        <v>12</v>
      </c>
      <c r="D6097" t="s">
        <v>22</v>
      </c>
      <c r="E6097">
        <v>65000</v>
      </c>
      <c r="F6097" t="s">
        <v>14</v>
      </c>
      <c r="G6097">
        <v>65000</v>
      </c>
      <c r="H6097" t="s">
        <v>15</v>
      </c>
      <c r="I6097">
        <v>0</v>
      </c>
      <c r="J6097" t="s">
        <v>15</v>
      </c>
      <c r="K6097" t="s">
        <v>16</v>
      </c>
    </row>
    <row r="6098" spans="1:11" x14ac:dyDescent="0.25">
      <c r="A6098">
        <v>2023</v>
      </c>
      <c r="B6098" t="s">
        <v>11</v>
      </c>
      <c r="C6098" t="s">
        <v>12</v>
      </c>
      <c r="D6098" t="s">
        <v>18</v>
      </c>
      <c r="E6098">
        <v>258700</v>
      </c>
      <c r="F6098" t="s">
        <v>14</v>
      </c>
      <c r="G6098">
        <v>258700</v>
      </c>
      <c r="H6098" t="s">
        <v>15</v>
      </c>
      <c r="I6098">
        <v>0</v>
      </c>
      <c r="J6098" t="s">
        <v>15</v>
      </c>
      <c r="K6098" t="s">
        <v>16</v>
      </c>
    </row>
    <row r="6099" spans="1:11" x14ac:dyDescent="0.25">
      <c r="A6099">
        <v>2023</v>
      </c>
      <c r="B6099" t="s">
        <v>11</v>
      </c>
      <c r="C6099" t="s">
        <v>12</v>
      </c>
      <c r="D6099" t="s">
        <v>18</v>
      </c>
      <c r="E6099">
        <v>160000</v>
      </c>
      <c r="F6099" t="s">
        <v>14</v>
      </c>
      <c r="G6099">
        <v>160000</v>
      </c>
      <c r="H6099" t="s">
        <v>15</v>
      </c>
      <c r="I6099">
        <v>0</v>
      </c>
      <c r="J6099" t="s">
        <v>15</v>
      </c>
      <c r="K6099" t="s">
        <v>16</v>
      </c>
    </row>
    <row r="6100" spans="1:11" x14ac:dyDescent="0.25">
      <c r="A6100">
        <v>2023</v>
      </c>
      <c r="B6100" t="s">
        <v>11</v>
      </c>
      <c r="C6100" t="s">
        <v>12</v>
      </c>
      <c r="D6100" t="s">
        <v>25</v>
      </c>
      <c r="E6100">
        <v>203649</v>
      </c>
      <c r="F6100" t="s">
        <v>14</v>
      </c>
      <c r="G6100">
        <v>203649</v>
      </c>
      <c r="H6100" t="s">
        <v>15</v>
      </c>
      <c r="I6100">
        <v>100</v>
      </c>
      <c r="J6100" t="s">
        <v>15</v>
      </c>
      <c r="K6100" t="s">
        <v>16</v>
      </c>
    </row>
    <row r="6101" spans="1:11" x14ac:dyDescent="0.25">
      <c r="A6101">
        <v>2023</v>
      </c>
      <c r="B6101" t="s">
        <v>11</v>
      </c>
      <c r="C6101" t="s">
        <v>12</v>
      </c>
      <c r="D6101" t="s">
        <v>25</v>
      </c>
      <c r="E6101">
        <v>183284</v>
      </c>
      <c r="F6101" t="s">
        <v>14</v>
      </c>
      <c r="G6101">
        <v>183284</v>
      </c>
      <c r="H6101" t="s">
        <v>15</v>
      </c>
      <c r="I6101">
        <v>100</v>
      </c>
      <c r="J6101" t="s">
        <v>15</v>
      </c>
      <c r="K6101" t="s">
        <v>16</v>
      </c>
    </row>
    <row r="6102" spans="1:11" x14ac:dyDescent="0.25">
      <c r="A6102">
        <v>2023</v>
      </c>
      <c r="B6102" t="s">
        <v>19</v>
      </c>
      <c r="C6102" t="s">
        <v>12</v>
      </c>
      <c r="D6102" t="s">
        <v>25</v>
      </c>
      <c r="E6102">
        <v>56000</v>
      </c>
      <c r="F6102" t="s">
        <v>44</v>
      </c>
      <c r="G6102">
        <v>60462</v>
      </c>
      <c r="H6102" t="s">
        <v>93</v>
      </c>
      <c r="I6102">
        <v>100</v>
      </c>
      <c r="J6102" t="s">
        <v>93</v>
      </c>
      <c r="K6102" t="s">
        <v>27</v>
      </c>
    </row>
    <row r="6103" spans="1:11" x14ac:dyDescent="0.25">
      <c r="A6103">
        <v>2023</v>
      </c>
      <c r="B6103" t="s">
        <v>21</v>
      </c>
      <c r="C6103" t="s">
        <v>12</v>
      </c>
      <c r="D6103" t="s">
        <v>22</v>
      </c>
      <c r="E6103">
        <v>27000</v>
      </c>
      <c r="F6103" t="s">
        <v>37</v>
      </c>
      <c r="G6103">
        <v>33220</v>
      </c>
      <c r="H6103" t="s">
        <v>38</v>
      </c>
      <c r="I6103">
        <v>0</v>
      </c>
      <c r="J6103" t="s">
        <v>38</v>
      </c>
      <c r="K6103" t="s">
        <v>16</v>
      </c>
    </row>
    <row r="6104" spans="1:11" x14ac:dyDescent="0.25">
      <c r="A6104">
        <v>2023</v>
      </c>
      <c r="B6104" t="s">
        <v>21</v>
      </c>
      <c r="C6104" t="s">
        <v>12</v>
      </c>
      <c r="D6104" t="s">
        <v>22</v>
      </c>
      <c r="E6104">
        <v>27000</v>
      </c>
      <c r="F6104" t="s">
        <v>37</v>
      </c>
      <c r="G6104">
        <v>33220</v>
      </c>
      <c r="H6104" t="s">
        <v>38</v>
      </c>
      <c r="I6104">
        <v>0</v>
      </c>
      <c r="J6104" t="s">
        <v>38</v>
      </c>
      <c r="K6104" t="s">
        <v>16</v>
      </c>
    </row>
    <row r="6105" spans="1:11" x14ac:dyDescent="0.25">
      <c r="A6105">
        <v>2023</v>
      </c>
      <c r="B6105" t="s">
        <v>19</v>
      </c>
      <c r="C6105" t="s">
        <v>12</v>
      </c>
      <c r="D6105" t="s">
        <v>50</v>
      </c>
      <c r="E6105">
        <v>81800</v>
      </c>
      <c r="F6105" t="s">
        <v>14</v>
      </c>
      <c r="G6105">
        <v>81800</v>
      </c>
      <c r="H6105" t="s">
        <v>15</v>
      </c>
      <c r="I6105">
        <v>0</v>
      </c>
      <c r="J6105" t="s">
        <v>15</v>
      </c>
      <c r="K6105" t="s">
        <v>16</v>
      </c>
    </row>
    <row r="6106" spans="1:11" x14ac:dyDescent="0.25">
      <c r="A6106">
        <v>2023</v>
      </c>
      <c r="B6106" t="s">
        <v>19</v>
      </c>
      <c r="C6106" t="s">
        <v>12</v>
      </c>
      <c r="D6106" t="s">
        <v>50</v>
      </c>
      <c r="E6106">
        <v>70800</v>
      </c>
      <c r="F6106" t="s">
        <v>14</v>
      </c>
      <c r="G6106">
        <v>70800</v>
      </c>
      <c r="H6106" t="s">
        <v>15</v>
      </c>
      <c r="I6106">
        <v>0</v>
      </c>
      <c r="J6106" t="s">
        <v>15</v>
      </c>
      <c r="K6106" t="s">
        <v>16</v>
      </c>
    </row>
    <row r="6107" spans="1:11" x14ac:dyDescent="0.25">
      <c r="A6107">
        <v>2023</v>
      </c>
      <c r="B6107" t="s">
        <v>11</v>
      </c>
      <c r="C6107" t="s">
        <v>12</v>
      </c>
      <c r="D6107" t="s">
        <v>22</v>
      </c>
      <c r="E6107">
        <v>130000</v>
      </c>
      <c r="F6107" t="s">
        <v>14</v>
      </c>
      <c r="G6107">
        <v>130000</v>
      </c>
      <c r="H6107" t="s">
        <v>15</v>
      </c>
      <c r="I6107">
        <v>0</v>
      </c>
      <c r="J6107" t="s">
        <v>15</v>
      </c>
      <c r="K6107" t="s">
        <v>16</v>
      </c>
    </row>
    <row r="6108" spans="1:11" x14ac:dyDescent="0.25">
      <c r="A6108">
        <v>2023</v>
      </c>
      <c r="B6108" t="s">
        <v>11</v>
      </c>
      <c r="C6108" t="s">
        <v>12</v>
      </c>
      <c r="D6108" t="s">
        <v>22</v>
      </c>
      <c r="E6108">
        <v>80850</v>
      </c>
      <c r="F6108" t="s">
        <v>14</v>
      </c>
      <c r="G6108">
        <v>80850</v>
      </c>
      <c r="H6108" t="s">
        <v>15</v>
      </c>
      <c r="I6108">
        <v>0</v>
      </c>
      <c r="J6108" t="s">
        <v>15</v>
      </c>
      <c r="K6108" t="s">
        <v>16</v>
      </c>
    </row>
    <row r="6109" spans="1:11" x14ac:dyDescent="0.25">
      <c r="A6109">
        <v>2023</v>
      </c>
      <c r="B6109" t="s">
        <v>11</v>
      </c>
      <c r="C6109" t="s">
        <v>12</v>
      </c>
      <c r="D6109" t="s">
        <v>18</v>
      </c>
      <c r="E6109">
        <v>215000</v>
      </c>
      <c r="F6109" t="s">
        <v>14</v>
      </c>
      <c r="G6109">
        <v>215000</v>
      </c>
      <c r="H6109" t="s">
        <v>15</v>
      </c>
      <c r="I6109">
        <v>0</v>
      </c>
      <c r="J6109" t="s">
        <v>15</v>
      </c>
      <c r="K6109" t="s">
        <v>16</v>
      </c>
    </row>
    <row r="6110" spans="1:11" x14ac:dyDescent="0.25">
      <c r="A6110">
        <v>2023</v>
      </c>
      <c r="B6110" t="s">
        <v>11</v>
      </c>
      <c r="C6110" t="s">
        <v>12</v>
      </c>
      <c r="D6110" t="s">
        <v>18</v>
      </c>
      <c r="E6110">
        <v>146900</v>
      </c>
      <c r="F6110" t="s">
        <v>14</v>
      </c>
      <c r="G6110">
        <v>146900</v>
      </c>
      <c r="H6110" t="s">
        <v>15</v>
      </c>
      <c r="I6110">
        <v>0</v>
      </c>
      <c r="J6110" t="s">
        <v>15</v>
      </c>
      <c r="K6110" t="s">
        <v>16</v>
      </c>
    </row>
    <row r="6111" spans="1:11" x14ac:dyDescent="0.25">
      <c r="A6111">
        <v>2023</v>
      </c>
      <c r="B6111" t="s">
        <v>11</v>
      </c>
      <c r="C6111" t="s">
        <v>12</v>
      </c>
      <c r="D6111" t="s">
        <v>146</v>
      </c>
      <c r="E6111">
        <v>242000</v>
      </c>
      <c r="F6111" t="s">
        <v>14</v>
      </c>
      <c r="G6111">
        <v>242000</v>
      </c>
      <c r="H6111" t="s">
        <v>15</v>
      </c>
      <c r="I6111">
        <v>0</v>
      </c>
      <c r="J6111" t="s">
        <v>15</v>
      </c>
      <c r="K6111" t="s">
        <v>16</v>
      </c>
    </row>
    <row r="6112" spans="1:11" x14ac:dyDescent="0.25">
      <c r="A6112">
        <v>2023</v>
      </c>
      <c r="B6112" t="s">
        <v>11</v>
      </c>
      <c r="C6112" t="s">
        <v>12</v>
      </c>
      <c r="D6112" t="s">
        <v>146</v>
      </c>
      <c r="E6112">
        <v>106200</v>
      </c>
      <c r="F6112" t="s">
        <v>14</v>
      </c>
      <c r="G6112">
        <v>106200</v>
      </c>
      <c r="H6112" t="s">
        <v>15</v>
      </c>
      <c r="I6112">
        <v>0</v>
      </c>
      <c r="J6112" t="s">
        <v>15</v>
      </c>
      <c r="K6112" t="s">
        <v>16</v>
      </c>
    </row>
    <row r="6113" spans="1:11" x14ac:dyDescent="0.25">
      <c r="A6113">
        <v>2023</v>
      </c>
      <c r="B6113" t="s">
        <v>19</v>
      </c>
      <c r="C6113" t="s">
        <v>12</v>
      </c>
      <c r="D6113" t="s">
        <v>18</v>
      </c>
      <c r="E6113">
        <v>165000</v>
      </c>
      <c r="F6113" t="s">
        <v>14</v>
      </c>
      <c r="G6113">
        <v>165000</v>
      </c>
      <c r="H6113" t="s">
        <v>15</v>
      </c>
      <c r="I6113">
        <v>0</v>
      </c>
      <c r="J6113" t="s">
        <v>15</v>
      </c>
      <c r="K6113" t="s">
        <v>16</v>
      </c>
    </row>
    <row r="6114" spans="1:11" x14ac:dyDescent="0.25">
      <c r="A6114">
        <v>2023</v>
      </c>
      <c r="B6114" t="s">
        <v>19</v>
      </c>
      <c r="C6114" t="s">
        <v>12</v>
      </c>
      <c r="D6114" t="s">
        <v>18</v>
      </c>
      <c r="E6114">
        <v>135000</v>
      </c>
      <c r="F6114" t="s">
        <v>14</v>
      </c>
      <c r="G6114">
        <v>135000</v>
      </c>
      <c r="H6114" t="s">
        <v>15</v>
      </c>
      <c r="I6114">
        <v>0</v>
      </c>
      <c r="J6114" t="s">
        <v>15</v>
      </c>
      <c r="K6114" t="s">
        <v>16</v>
      </c>
    </row>
    <row r="6115" spans="1:11" x14ac:dyDescent="0.25">
      <c r="A6115">
        <v>2023</v>
      </c>
      <c r="B6115" t="s">
        <v>21</v>
      </c>
      <c r="C6115" t="s">
        <v>12</v>
      </c>
      <c r="D6115" t="s">
        <v>22</v>
      </c>
      <c r="E6115">
        <v>75065</v>
      </c>
      <c r="F6115" t="s">
        <v>14</v>
      </c>
      <c r="G6115">
        <v>75065</v>
      </c>
      <c r="H6115" t="s">
        <v>15</v>
      </c>
      <c r="I6115">
        <v>100</v>
      </c>
      <c r="J6115" t="s">
        <v>15</v>
      </c>
      <c r="K6115" t="s">
        <v>16</v>
      </c>
    </row>
    <row r="6116" spans="1:11" x14ac:dyDescent="0.25">
      <c r="A6116">
        <v>2023</v>
      </c>
      <c r="B6116" t="s">
        <v>21</v>
      </c>
      <c r="C6116" t="s">
        <v>12</v>
      </c>
      <c r="D6116" t="s">
        <v>22</v>
      </c>
      <c r="E6116">
        <v>41419</v>
      </c>
      <c r="F6116" t="s">
        <v>14</v>
      </c>
      <c r="G6116">
        <v>41419</v>
      </c>
      <c r="H6116" t="s">
        <v>15</v>
      </c>
      <c r="I6116">
        <v>100</v>
      </c>
      <c r="J6116" t="s">
        <v>15</v>
      </c>
      <c r="K6116" t="s">
        <v>16</v>
      </c>
    </row>
    <row r="6117" spans="1:11" x14ac:dyDescent="0.25">
      <c r="A6117">
        <v>2023</v>
      </c>
      <c r="B6117" t="s">
        <v>11</v>
      </c>
      <c r="C6117" t="s">
        <v>12</v>
      </c>
      <c r="D6117" t="s">
        <v>17</v>
      </c>
      <c r="E6117">
        <v>145000</v>
      </c>
      <c r="F6117" t="s">
        <v>14</v>
      </c>
      <c r="G6117">
        <v>145000</v>
      </c>
      <c r="H6117" t="s">
        <v>15</v>
      </c>
      <c r="I6117">
        <v>100</v>
      </c>
      <c r="J6117" t="s">
        <v>15</v>
      </c>
      <c r="K6117" t="s">
        <v>16</v>
      </c>
    </row>
    <row r="6118" spans="1:11" x14ac:dyDescent="0.25">
      <c r="A6118">
        <v>2023</v>
      </c>
      <c r="B6118" t="s">
        <v>11</v>
      </c>
      <c r="C6118" t="s">
        <v>12</v>
      </c>
      <c r="D6118" t="s">
        <v>17</v>
      </c>
      <c r="E6118">
        <v>120000</v>
      </c>
      <c r="F6118" t="s">
        <v>14</v>
      </c>
      <c r="G6118">
        <v>120000</v>
      </c>
      <c r="H6118" t="s">
        <v>15</v>
      </c>
      <c r="I6118">
        <v>100</v>
      </c>
      <c r="J6118" t="s">
        <v>15</v>
      </c>
      <c r="K6118" t="s">
        <v>16</v>
      </c>
    </row>
    <row r="6119" spans="1:11" x14ac:dyDescent="0.25">
      <c r="A6119">
        <v>2023</v>
      </c>
      <c r="B6119" t="s">
        <v>11</v>
      </c>
      <c r="C6119" t="s">
        <v>12</v>
      </c>
      <c r="D6119" t="s">
        <v>116</v>
      </c>
      <c r="E6119">
        <v>184000</v>
      </c>
      <c r="F6119" t="s">
        <v>14</v>
      </c>
      <c r="G6119">
        <v>184000</v>
      </c>
      <c r="H6119" t="s">
        <v>15</v>
      </c>
      <c r="I6119">
        <v>0</v>
      </c>
      <c r="J6119" t="s">
        <v>15</v>
      </c>
      <c r="K6119" t="s">
        <v>16</v>
      </c>
    </row>
    <row r="6120" spans="1:11" x14ac:dyDescent="0.25">
      <c r="A6120">
        <v>2023</v>
      </c>
      <c r="B6120" t="s">
        <v>11</v>
      </c>
      <c r="C6120" t="s">
        <v>12</v>
      </c>
      <c r="D6120" t="s">
        <v>116</v>
      </c>
      <c r="E6120">
        <v>112000</v>
      </c>
      <c r="F6120" t="s">
        <v>14</v>
      </c>
      <c r="G6120">
        <v>112000</v>
      </c>
      <c r="H6120" t="s">
        <v>15</v>
      </c>
      <c r="I6120">
        <v>0</v>
      </c>
      <c r="J6120" t="s">
        <v>15</v>
      </c>
      <c r="K6120" t="s">
        <v>16</v>
      </c>
    </row>
    <row r="6121" spans="1:11" x14ac:dyDescent="0.25">
      <c r="A6121">
        <v>2023</v>
      </c>
      <c r="B6121" t="s">
        <v>11</v>
      </c>
      <c r="C6121" t="s">
        <v>12</v>
      </c>
      <c r="D6121" t="s">
        <v>18</v>
      </c>
      <c r="E6121">
        <v>275000</v>
      </c>
      <c r="F6121" t="s">
        <v>14</v>
      </c>
      <c r="G6121">
        <v>275000</v>
      </c>
      <c r="H6121" t="s">
        <v>15</v>
      </c>
      <c r="I6121">
        <v>0</v>
      </c>
      <c r="J6121" t="s">
        <v>15</v>
      </c>
      <c r="K6121" t="s">
        <v>16</v>
      </c>
    </row>
    <row r="6122" spans="1:11" x14ac:dyDescent="0.25">
      <c r="A6122">
        <v>2023</v>
      </c>
      <c r="B6122" t="s">
        <v>11</v>
      </c>
      <c r="C6122" t="s">
        <v>12</v>
      </c>
      <c r="D6122" t="s">
        <v>18</v>
      </c>
      <c r="E6122">
        <v>170000</v>
      </c>
      <c r="F6122" t="s">
        <v>14</v>
      </c>
      <c r="G6122">
        <v>170000</v>
      </c>
      <c r="H6122" t="s">
        <v>15</v>
      </c>
      <c r="I6122">
        <v>0</v>
      </c>
      <c r="J6122" t="s">
        <v>15</v>
      </c>
      <c r="K6122" t="s">
        <v>16</v>
      </c>
    </row>
    <row r="6123" spans="1:11" x14ac:dyDescent="0.25">
      <c r="A6123">
        <v>2023</v>
      </c>
      <c r="B6123" t="s">
        <v>21</v>
      </c>
      <c r="C6123" t="s">
        <v>12</v>
      </c>
      <c r="D6123" t="s">
        <v>25</v>
      </c>
      <c r="E6123">
        <v>100000</v>
      </c>
      <c r="F6123" t="s">
        <v>14</v>
      </c>
      <c r="G6123">
        <v>100000</v>
      </c>
      <c r="H6123" t="s">
        <v>15</v>
      </c>
      <c r="I6123">
        <v>0</v>
      </c>
      <c r="J6123" t="s">
        <v>15</v>
      </c>
      <c r="K6123" t="s">
        <v>16</v>
      </c>
    </row>
    <row r="6124" spans="1:11" x14ac:dyDescent="0.25">
      <c r="A6124">
        <v>2023</v>
      </c>
      <c r="B6124" t="s">
        <v>21</v>
      </c>
      <c r="C6124" t="s">
        <v>12</v>
      </c>
      <c r="D6124" t="s">
        <v>25</v>
      </c>
      <c r="E6124">
        <v>70000</v>
      </c>
      <c r="F6124" t="s">
        <v>14</v>
      </c>
      <c r="G6124">
        <v>70000</v>
      </c>
      <c r="H6124" t="s">
        <v>15</v>
      </c>
      <c r="I6124">
        <v>0</v>
      </c>
      <c r="J6124" t="s">
        <v>15</v>
      </c>
      <c r="K6124" t="s">
        <v>16</v>
      </c>
    </row>
    <row r="6125" spans="1:11" x14ac:dyDescent="0.25">
      <c r="A6125">
        <v>2023</v>
      </c>
      <c r="B6125" t="s">
        <v>19</v>
      </c>
      <c r="C6125" t="s">
        <v>12</v>
      </c>
      <c r="D6125" t="s">
        <v>74</v>
      </c>
      <c r="E6125">
        <v>45000</v>
      </c>
      <c r="F6125" t="s">
        <v>37</v>
      </c>
      <c r="G6125">
        <v>55368</v>
      </c>
      <c r="H6125" t="s">
        <v>38</v>
      </c>
      <c r="I6125">
        <v>0</v>
      </c>
      <c r="J6125" t="s">
        <v>38</v>
      </c>
      <c r="K6125" t="s">
        <v>16</v>
      </c>
    </row>
    <row r="6126" spans="1:11" x14ac:dyDescent="0.25">
      <c r="A6126">
        <v>2023</v>
      </c>
      <c r="B6126" t="s">
        <v>19</v>
      </c>
      <c r="C6126" t="s">
        <v>12</v>
      </c>
      <c r="D6126" t="s">
        <v>74</v>
      </c>
      <c r="E6126">
        <v>25000</v>
      </c>
      <c r="F6126" t="s">
        <v>37</v>
      </c>
      <c r="G6126">
        <v>30760</v>
      </c>
      <c r="H6126" t="s">
        <v>38</v>
      </c>
      <c r="I6126">
        <v>0</v>
      </c>
      <c r="J6126" t="s">
        <v>38</v>
      </c>
      <c r="K6126" t="s">
        <v>16</v>
      </c>
    </row>
    <row r="6127" spans="1:11" x14ac:dyDescent="0.25">
      <c r="A6127">
        <v>2023</v>
      </c>
      <c r="B6127" t="s">
        <v>19</v>
      </c>
      <c r="C6127" t="s">
        <v>12</v>
      </c>
      <c r="D6127" t="s">
        <v>25</v>
      </c>
      <c r="E6127">
        <v>135700</v>
      </c>
      <c r="F6127" t="s">
        <v>14</v>
      </c>
      <c r="G6127">
        <v>135700</v>
      </c>
      <c r="H6127" t="s">
        <v>15</v>
      </c>
      <c r="I6127">
        <v>0</v>
      </c>
      <c r="J6127" t="s">
        <v>15</v>
      </c>
      <c r="K6127" t="s">
        <v>16</v>
      </c>
    </row>
    <row r="6128" spans="1:11" x14ac:dyDescent="0.25">
      <c r="A6128">
        <v>2023</v>
      </c>
      <c r="B6128" t="s">
        <v>19</v>
      </c>
      <c r="C6128" t="s">
        <v>12</v>
      </c>
      <c r="D6128" t="s">
        <v>25</v>
      </c>
      <c r="E6128">
        <v>108560</v>
      </c>
      <c r="F6128" t="s">
        <v>14</v>
      </c>
      <c r="G6128">
        <v>108560</v>
      </c>
      <c r="H6128" t="s">
        <v>15</v>
      </c>
      <c r="I6128">
        <v>0</v>
      </c>
      <c r="J6128" t="s">
        <v>15</v>
      </c>
      <c r="K6128" t="s">
        <v>16</v>
      </c>
    </row>
    <row r="6129" spans="1:11" x14ac:dyDescent="0.25">
      <c r="A6129">
        <v>2023</v>
      </c>
      <c r="B6129" t="s">
        <v>11</v>
      </c>
      <c r="C6129" t="s">
        <v>12</v>
      </c>
      <c r="D6129" t="s">
        <v>72</v>
      </c>
      <c r="E6129">
        <v>300000</v>
      </c>
      <c r="F6129" t="s">
        <v>14</v>
      </c>
      <c r="G6129">
        <v>300000</v>
      </c>
      <c r="H6129" t="s">
        <v>15</v>
      </c>
      <c r="I6129">
        <v>0</v>
      </c>
      <c r="J6129" t="s">
        <v>15</v>
      </c>
      <c r="K6129" t="s">
        <v>16</v>
      </c>
    </row>
    <row r="6130" spans="1:11" x14ac:dyDescent="0.25">
      <c r="A6130">
        <v>2023</v>
      </c>
      <c r="B6130" t="s">
        <v>11</v>
      </c>
      <c r="C6130" t="s">
        <v>12</v>
      </c>
      <c r="D6130" t="s">
        <v>72</v>
      </c>
      <c r="E6130">
        <v>180000</v>
      </c>
      <c r="F6130" t="s">
        <v>14</v>
      </c>
      <c r="G6130">
        <v>180000</v>
      </c>
      <c r="H6130" t="s">
        <v>15</v>
      </c>
      <c r="I6130">
        <v>0</v>
      </c>
      <c r="J6130" t="s">
        <v>15</v>
      </c>
      <c r="K6130" t="s">
        <v>16</v>
      </c>
    </row>
    <row r="6131" spans="1:11" x14ac:dyDescent="0.25">
      <c r="A6131">
        <v>2023</v>
      </c>
      <c r="B6131" t="s">
        <v>11</v>
      </c>
      <c r="C6131" t="s">
        <v>12</v>
      </c>
      <c r="D6131" t="s">
        <v>53</v>
      </c>
      <c r="E6131">
        <v>189000</v>
      </c>
      <c r="F6131" t="s">
        <v>14</v>
      </c>
      <c r="G6131">
        <v>189000</v>
      </c>
      <c r="H6131" t="s">
        <v>15</v>
      </c>
      <c r="I6131">
        <v>100</v>
      </c>
      <c r="J6131" t="s">
        <v>15</v>
      </c>
      <c r="K6131" t="s">
        <v>16</v>
      </c>
    </row>
    <row r="6132" spans="1:11" x14ac:dyDescent="0.25">
      <c r="A6132">
        <v>2023</v>
      </c>
      <c r="B6132" t="s">
        <v>11</v>
      </c>
      <c r="C6132" t="s">
        <v>12</v>
      </c>
      <c r="D6132" t="s">
        <v>53</v>
      </c>
      <c r="E6132">
        <v>118100</v>
      </c>
      <c r="F6132" t="s">
        <v>14</v>
      </c>
      <c r="G6132">
        <v>118100</v>
      </c>
      <c r="H6132" t="s">
        <v>15</v>
      </c>
      <c r="I6132">
        <v>100</v>
      </c>
      <c r="J6132" t="s">
        <v>15</v>
      </c>
      <c r="K6132" t="s">
        <v>16</v>
      </c>
    </row>
    <row r="6133" spans="1:11" x14ac:dyDescent="0.25">
      <c r="A6133">
        <v>2023</v>
      </c>
      <c r="B6133" t="s">
        <v>11</v>
      </c>
      <c r="C6133" t="s">
        <v>12</v>
      </c>
      <c r="D6133" t="s">
        <v>176</v>
      </c>
      <c r="E6133">
        <v>148300</v>
      </c>
      <c r="F6133" t="s">
        <v>14</v>
      </c>
      <c r="G6133">
        <v>148300</v>
      </c>
      <c r="H6133" t="s">
        <v>15</v>
      </c>
      <c r="I6133">
        <v>0</v>
      </c>
      <c r="J6133" t="s">
        <v>15</v>
      </c>
      <c r="K6133" t="s">
        <v>16</v>
      </c>
    </row>
    <row r="6134" spans="1:11" x14ac:dyDescent="0.25">
      <c r="A6134">
        <v>2023</v>
      </c>
      <c r="B6134" t="s">
        <v>11</v>
      </c>
      <c r="C6134" t="s">
        <v>12</v>
      </c>
      <c r="D6134" t="s">
        <v>176</v>
      </c>
      <c r="E6134">
        <v>84700</v>
      </c>
      <c r="F6134" t="s">
        <v>14</v>
      </c>
      <c r="G6134">
        <v>84700</v>
      </c>
      <c r="H6134" t="s">
        <v>15</v>
      </c>
      <c r="I6134">
        <v>0</v>
      </c>
      <c r="J6134" t="s">
        <v>15</v>
      </c>
      <c r="K6134" t="s">
        <v>16</v>
      </c>
    </row>
    <row r="6135" spans="1:11" x14ac:dyDescent="0.25">
      <c r="A6135">
        <v>2023</v>
      </c>
      <c r="B6135" t="s">
        <v>21</v>
      </c>
      <c r="C6135" t="s">
        <v>12</v>
      </c>
      <c r="D6135" t="s">
        <v>72</v>
      </c>
      <c r="E6135">
        <v>32982</v>
      </c>
      <c r="F6135" t="s">
        <v>37</v>
      </c>
      <c r="G6135">
        <v>40581</v>
      </c>
      <c r="H6135" t="s">
        <v>68</v>
      </c>
      <c r="I6135">
        <v>0</v>
      </c>
      <c r="J6135" t="s">
        <v>68</v>
      </c>
      <c r="K6135" t="s">
        <v>16</v>
      </c>
    </row>
    <row r="6136" spans="1:11" x14ac:dyDescent="0.25">
      <c r="A6136">
        <v>2023</v>
      </c>
      <c r="B6136" t="s">
        <v>21</v>
      </c>
      <c r="C6136" t="s">
        <v>12</v>
      </c>
      <c r="D6136" t="s">
        <v>72</v>
      </c>
      <c r="E6136">
        <v>31396</v>
      </c>
      <c r="F6136" t="s">
        <v>37</v>
      </c>
      <c r="G6136">
        <v>38629</v>
      </c>
      <c r="H6136" t="s">
        <v>68</v>
      </c>
      <c r="I6136">
        <v>0</v>
      </c>
      <c r="J6136" t="s">
        <v>68</v>
      </c>
      <c r="K6136" t="s">
        <v>16</v>
      </c>
    </row>
    <row r="6137" spans="1:11" x14ac:dyDescent="0.25">
      <c r="A6137">
        <v>2023</v>
      </c>
      <c r="B6137" t="s">
        <v>11</v>
      </c>
      <c r="C6137" t="s">
        <v>12</v>
      </c>
      <c r="D6137" t="s">
        <v>20</v>
      </c>
      <c r="E6137">
        <v>275000</v>
      </c>
      <c r="F6137" t="s">
        <v>14</v>
      </c>
      <c r="G6137">
        <v>275000</v>
      </c>
      <c r="H6137" t="s">
        <v>93</v>
      </c>
      <c r="I6137">
        <v>0</v>
      </c>
      <c r="J6137" t="s">
        <v>93</v>
      </c>
      <c r="K6137" t="s">
        <v>16</v>
      </c>
    </row>
    <row r="6138" spans="1:11" x14ac:dyDescent="0.25">
      <c r="A6138">
        <v>2023</v>
      </c>
      <c r="B6138" t="s">
        <v>11</v>
      </c>
      <c r="C6138" t="s">
        <v>12</v>
      </c>
      <c r="D6138" t="s">
        <v>20</v>
      </c>
      <c r="E6138">
        <v>121200</v>
      </c>
      <c r="F6138" t="s">
        <v>14</v>
      </c>
      <c r="G6138">
        <v>121200</v>
      </c>
      <c r="H6138" t="s">
        <v>93</v>
      </c>
      <c r="I6138">
        <v>0</v>
      </c>
      <c r="J6138" t="s">
        <v>93</v>
      </c>
      <c r="K6138" t="s">
        <v>16</v>
      </c>
    </row>
    <row r="6139" spans="1:11" x14ac:dyDescent="0.25">
      <c r="A6139">
        <v>2023</v>
      </c>
      <c r="B6139" t="s">
        <v>19</v>
      </c>
      <c r="C6139" t="s">
        <v>12</v>
      </c>
      <c r="D6139" t="s">
        <v>61</v>
      </c>
      <c r="E6139">
        <v>149925</v>
      </c>
      <c r="F6139" t="s">
        <v>14</v>
      </c>
      <c r="G6139">
        <v>149925</v>
      </c>
      <c r="H6139" t="s">
        <v>15</v>
      </c>
      <c r="I6139">
        <v>0</v>
      </c>
      <c r="J6139" t="s">
        <v>15</v>
      </c>
      <c r="K6139" t="s">
        <v>16</v>
      </c>
    </row>
    <row r="6140" spans="1:11" x14ac:dyDescent="0.25">
      <c r="A6140">
        <v>2023</v>
      </c>
      <c r="B6140" t="s">
        <v>19</v>
      </c>
      <c r="C6140" t="s">
        <v>12</v>
      </c>
      <c r="D6140" t="s">
        <v>61</v>
      </c>
      <c r="E6140">
        <v>91260</v>
      </c>
      <c r="F6140" t="s">
        <v>14</v>
      </c>
      <c r="G6140">
        <v>91260</v>
      </c>
      <c r="H6140" t="s">
        <v>15</v>
      </c>
      <c r="I6140">
        <v>0</v>
      </c>
      <c r="J6140" t="s">
        <v>15</v>
      </c>
      <c r="K6140" t="s">
        <v>16</v>
      </c>
    </row>
    <row r="6141" spans="1:11" x14ac:dyDescent="0.25">
      <c r="A6141">
        <v>2023</v>
      </c>
      <c r="B6141" t="s">
        <v>11</v>
      </c>
      <c r="C6141" t="s">
        <v>12</v>
      </c>
      <c r="D6141" t="s">
        <v>79</v>
      </c>
      <c r="E6141">
        <v>70000</v>
      </c>
      <c r="F6141" t="s">
        <v>37</v>
      </c>
      <c r="G6141">
        <v>86128</v>
      </c>
      <c r="H6141" t="s">
        <v>38</v>
      </c>
      <c r="I6141">
        <v>0</v>
      </c>
      <c r="J6141" t="s">
        <v>38</v>
      </c>
      <c r="K6141" t="s">
        <v>16</v>
      </c>
    </row>
    <row r="6142" spans="1:11" x14ac:dyDescent="0.25">
      <c r="A6142">
        <v>2023</v>
      </c>
      <c r="B6142" t="s">
        <v>11</v>
      </c>
      <c r="C6142" t="s">
        <v>12</v>
      </c>
      <c r="D6142" t="s">
        <v>79</v>
      </c>
      <c r="E6142">
        <v>60600</v>
      </c>
      <c r="F6142" t="s">
        <v>37</v>
      </c>
      <c r="G6142">
        <v>74562</v>
      </c>
      <c r="H6142" t="s">
        <v>38</v>
      </c>
      <c r="I6142">
        <v>0</v>
      </c>
      <c r="J6142" t="s">
        <v>38</v>
      </c>
      <c r="K6142" t="s">
        <v>16</v>
      </c>
    </row>
    <row r="6143" spans="1:11" x14ac:dyDescent="0.25">
      <c r="A6143">
        <v>2023</v>
      </c>
      <c r="B6143" t="s">
        <v>11</v>
      </c>
      <c r="C6143" t="s">
        <v>12</v>
      </c>
      <c r="D6143" t="s">
        <v>25</v>
      </c>
      <c r="E6143">
        <v>277000</v>
      </c>
      <c r="F6143" t="s">
        <v>14</v>
      </c>
      <c r="G6143">
        <v>277000</v>
      </c>
      <c r="H6143" t="s">
        <v>15</v>
      </c>
      <c r="I6143">
        <v>0</v>
      </c>
      <c r="J6143" t="s">
        <v>15</v>
      </c>
      <c r="K6143" t="s">
        <v>16</v>
      </c>
    </row>
    <row r="6144" spans="1:11" x14ac:dyDescent="0.25">
      <c r="A6144">
        <v>2023</v>
      </c>
      <c r="B6144" t="s">
        <v>11</v>
      </c>
      <c r="C6144" t="s">
        <v>12</v>
      </c>
      <c r="D6144" t="s">
        <v>25</v>
      </c>
      <c r="E6144">
        <v>173000</v>
      </c>
      <c r="F6144" t="s">
        <v>14</v>
      </c>
      <c r="G6144">
        <v>173000</v>
      </c>
      <c r="H6144" t="s">
        <v>15</v>
      </c>
      <c r="I6144">
        <v>0</v>
      </c>
      <c r="J6144" t="s">
        <v>15</v>
      </c>
      <c r="K6144" t="s">
        <v>16</v>
      </c>
    </row>
    <row r="6145" spans="1:11" x14ac:dyDescent="0.25">
      <c r="A6145">
        <v>2023</v>
      </c>
      <c r="B6145" t="s">
        <v>11</v>
      </c>
      <c r="C6145" t="s">
        <v>12</v>
      </c>
      <c r="D6145" t="s">
        <v>25</v>
      </c>
      <c r="E6145">
        <v>242000</v>
      </c>
      <c r="F6145" t="s">
        <v>14</v>
      </c>
      <c r="G6145">
        <v>242000</v>
      </c>
      <c r="H6145" t="s">
        <v>32</v>
      </c>
      <c r="I6145">
        <v>0</v>
      </c>
      <c r="J6145" t="s">
        <v>32</v>
      </c>
      <c r="K6145" t="s">
        <v>16</v>
      </c>
    </row>
    <row r="6146" spans="1:11" x14ac:dyDescent="0.25">
      <c r="A6146">
        <v>2023</v>
      </c>
      <c r="B6146" t="s">
        <v>11</v>
      </c>
      <c r="C6146" t="s">
        <v>12</v>
      </c>
      <c r="D6146" t="s">
        <v>25</v>
      </c>
      <c r="E6146">
        <v>106200</v>
      </c>
      <c r="F6146" t="s">
        <v>14</v>
      </c>
      <c r="G6146">
        <v>106200</v>
      </c>
      <c r="H6146" t="s">
        <v>32</v>
      </c>
      <c r="I6146">
        <v>0</v>
      </c>
      <c r="J6146" t="s">
        <v>32</v>
      </c>
      <c r="K6146" t="s">
        <v>16</v>
      </c>
    </row>
    <row r="6147" spans="1:11" x14ac:dyDescent="0.25">
      <c r="A6147">
        <v>2023</v>
      </c>
      <c r="B6147" t="s">
        <v>19</v>
      </c>
      <c r="C6147" t="s">
        <v>12</v>
      </c>
      <c r="D6147" t="s">
        <v>90</v>
      </c>
      <c r="E6147">
        <v>56000</v>
      </c>
      <c r="F6147" t="s">
        <v>37</v>
      </c>
      <c r="G6147">
        <v>68902</v>
      </c>
      <c r="H6147" t="s">
        <v>38</v>
      </c>
      <c r="I6147">
        <v>0</v>
      </c>
      <c r="J6147" t="s">
        <v>38</v>
      </c>
      <c r="K6147" t="s">
        <v>16</v>
      </c>
    </row>
    <row r="6148" spans="1:11" x14ac:dyDescent="0.25">
      <c r="A6148">
        <v>2023</v>
      </c>
      <c r="B6148" t="s">
        <v>19</v>
      </c>
      <c r="C6148" t="s">
        <v>12</v>
      </c>
      <c r="D6148" t="s">
        <v>90</v>
      </c>
      <c r="E6148">
        <v>40000</v>
      </c>
      <c r="F6148" t="s">
        <v>37</v>
      </c>
      <c r="G6148">
        <v>49216</v>
      </c>
      <c r="H6148" t="s">
        <v>38</v>
      </c>
      <c r="I6148">
        <v>0</v>
      </c>
      <c r="J6148" t="s">
        <v>38</v>
      </c>
      <c r="K6148" t="s">
        <v>16</v>
      </c>
    </row>
    <row r="6149" spans="1:11" x14ac:dyDescent="0.25">
      <c r="A6149">
        <v>2023</v>
      </c>
      <c r="B6149" t="s">
        <v>11</v>
      </c>
      <c r="C6149" t="s">
        <v>12</v>
      </c>
      <c r="D6149" t="s">
        <v>26</v>
      </c>
      <c r="E6149">
        <v>250900</v>
      </c>
      <c r="F6149" t="s">
        <v>14</v>
      </c>
      <c r="G6149">
        <v>250900</v>
      </c>
      <c r="H6149" t="s">
        <v>15</v>
      </c>
      <c r="I6149">
        <v>0</v>
      </c>
      <c r="J6149" t="s">
        <v>15</v>
      </c>
      <c r="K6149" t="s">
        <v>16</v>
      </c>
    </row>
    <row r="6150" spans="1:11" x14ac:dyDescent="0.25">
      <c r="A6150">
        <v>2023</v>
      </c>
      <c r="B6150" t="s">
        <v>11</v>
      </c>
      <c r="C6150" t="s">
        <v>12</v>
      </c>
      <c r="D6150" t="s">
        <v>26</v>
      </c>
      <c r="E6150">
        <v>135200</v>
      </c>
      <c r="F6150" t="s">
        <v>14</v>
      </c>
      <c r="G6150">
        <v>135200</v>
      </c>
      <c r="H6150" t="s">
        <v>15</v>
      </c>
      <c r="I6150">
        <v>0</v>
      </c>
      <c r="J6150" t="s">
        <v>15</v>
      </c>
      <c r="K6150" t="s">
        <v>16</v>
      </c>
    </row>
    <row r="6151" spans="1:11" x14ac:dyDescent="0.25">
      <c r="A6151">
        <v>2023</v>
      </c>
      <c r="B6151" t="s">
        <v>11</v>
      </c>
      <c r="C6151" t="s">
        <v>12</v>
      </c>
      <c r="D6151" t="s">
        <v>25</v>
      </c>
      <c r="E6151">
        <v>187415</v>
      </c>
      <c r="F6151" t="s">
        <v>14</v>
      </c>
      <c r="G6151">
        <v>187415</v>
      </c>
      <c r="H6151" t="s">
        <v>15</v>
      </c>
      <c r="I6151">
        <v>0</v>
      </c>
      <c r="J6151" t="s">
        <v>15</v>
      </c>
      <c r="K6151" t="s">
        <v>16</v>
      </c>
    </row>
    <row r="6152" spans="1:11" x14ac:dyDescent="0.25">
      <c r="A6152">
        <v>2023</v>
      </c>
      <c r="B6152" t="s">
        <v>11</v>
      </c>
      <c r="C6152" t="s">
        <v>12</v>
      </c>
      <c r="D6152" t="s">
        <v>25</v>
      </c>
      <c r="E6152">
        <v>114080</v>
      </c>
      <c r="F6152" t="s">
        <v>14</v>
      </c>
      <c r="G6152">
        <v>114080</v>
      </c>
      <c r="H6152" t="s">
        <v>15</v>
      </c>
      <c r="I6152">
        <v>0</v>
      </c>
      <c r="J6152" t="s">
        <v>15</v>
      </c>
      <c r="K6152" t="s">
        <v>16</v>
      </c>
    </row>
    <row r="6153" spans="1:11" x14ac:dyDescent="0.25">
      <c r="A6153">
        <v>2023</v>
      </c>
      <c r="B6153" t="s">
        <v>19</v>
      </c>
      <c r="C6153" t="s">
        <v>12</v>
      </c>
      <c r="D6153" t="s">
        <v>25</v>
      </c>
      <c r="E6153">
        <v>220000</v>
      </c>
      <c r="F6153" t="s">
        <v>14</v>
      </c>
      <c r="G6153">
        <v>220000</v>
      </c>
      <c r="H6153" t="s">
        <v>15</v>
      </c>
      <c r="I6153">
        <v>0</v>
      </c>
      <c r="J6153" t="s">
        <v>15</v>
      </c>
      <c r="K6153" t="s">
        <v>16</v>
      </c>
    </row>
    <row r="6154" spans="1:11" x14ac:dyDescent="0.25">
      <c r="A6154">
        <v>2023</v>
      </c>
      <c r="B6154" t="s">
        <v>19</v>
      </c>
      <c r="C6154" t="s">
        <v>12</v>
      </c>
      <c r="D6154" t="s">
        <v>25</v>
      </c>
      <c r="E6154">
        <v>137500</v>
      </c>
      <c r="F6154" t="s">
        <v>14</v>
      </c>
      <c r="G6154">
        <v>137500</v>
      </c>
      <c r="H6154" t="s">
        <v>15</v>
      </c>
      <c r="I6154">
        <v>0</v>
      </c>
      <c r="J6154" t="s">
        <v>15</v>
      </c>
      <c r="K6154" t="s">
        <v>16</v>
      </c>
    </row>
    <row r="6155" spans="1:11" x14ac:dyDescent="0.25">
      <c r="A6155">
        <v>2023</v>
      </c>
      <c r="B6155" t="s">
        <v>19</v>
      </c>
      <c r="C6155" t="s">
        <v>12</v>
      </c>
      <c r="D6155" t="s">
        <v>22</v>
      </c>
      <c r="E6155">
        <v>119000</v>
      </c>
      <c r="F6155" t="s">
        <v>14</v>
      </c>
      <c r="G6155">
        <v>119000</v>
      </c>
      <c r="H6155" t="s">
        <v>15</v>
      </c>
      <c r="I6155">
        <v>0</v>
      </c>
      <c r="J6155" t="s">
        <v>15</v>
      </c>
      <c r="K6155" t="s">
        <v>16</v>
      </c>
    </row>
    <row r="6156" spans="1:11" x14ac:dyDescent="0.25">
      <c r="A6156">
        <v>2023</v>
      </c>
      <c r="B6156" t="s">
        <v>19</v>
      </c>
      <c r="C6156" t="s">
        <v>12</v>
      </c>
      <c r="D6156" t="s">
        <v>22</v>
      </c>
      <c r="E6156">
        <v>52100</v>
      </c>
      <c r="F6156" t="s">
        <v>14</v>
      </c>
      <c r="G6156">
        <v>52100</v>
      </c>
      <c r="H6156" t="s">
        <v>15</v>
      </c>
      <c r="I6156">
        <v>0</v>
      </c>
      <c r="J6156" t="s">
        <v>15</v>
      </c>
      <c r="K6156" t="s">
        <v>16</v>
      </c>
    </row>
    <row r="6157" spans="1:11" x14ac:dyDescent="0.25">
      <c r="A6157">
        <v>2023</v>
      </c>
      <c r="B6157" t="s">
        <v>11</v>
      </c>
      <c r="C6157" t="s">
        <v>12</v>
      </c>
      <c r="D6157" t="s">
        <v>74</v>
      </c>
      <c r="E6157">
        <v>120000</v>
      </c>
      <c r="F6157" t="s">
        <v>14</v>
      </c>
      <c r="G6157">
        <v>120000</v>
      </c>
      <c r="H6157" t="s">
        <v>15</v>
      </c>
      <c r="I6157">
        <v>100</v>
      </c>
      <c r="J6157" t="s">
        <v>15</v>
      </c>
      <c r="K6157" t="s">
        <v>16</v>
      </c>
    </row>
    <row r="6158" spans="1:11" x14ac:dyDescent="0.25">
      <c r="A6158">
        <v>2023</v>
      </c>
      <c r="B6158" t="s">
        <v>11</v>
      </c>
      <c r="C6158" t="s">
        <v>12</v>
      </c>
      <c r="D6158" t="s">
        <v>74</v>
      </c>
      <c r="E6158">
        <v>102000</v>
      </c>
      <c r="F6158" t="s">
        <v>14</v>
      </c>
      <c r="G6158">
        <v>102000</v>
      </c>
      <c r="H6158" t="s">
        <v>15</v>
      </c>
      <c r="I6158">
        <v>100</v>
      </c>
      <c r="J6158" t="s">
        <v>15</v>
      </c>
      <c r="K6158" t="s">
        <v>16</v>
      </c>
    </row>
    <row r="6159" spans="1:11" x14ac:dyDescent="0.25">
      <c r="A6159">
        <v>2023</v>
      </c>
      <c r="B6159" t="s">
        <v>21</v>
      </c>
      <c r="C6159" t="s">
        <v>12</v>
      </c>
      <c r="D6159" t="s">
        <v>22</v>
      </c>
      <c r="E6159">
        <v>64000</v>
      </c>
      <c r="F6159" t="s">
        <v>14</v>
      </c>
      <c r="G6159">
        <v>64000</v>
      </c>
      <c r="H6159" t="s">
        <v>15</v>
      </c>
      <c r="I6159">
        <v>0</v>
      </c>
      <c r="J6159" t="s">
        <v>15</v>
      </c>
      <c r="K6159" t="s">
        <v>16</v>
      </c>
    </row>
    <row r="6160" spans="1:11" x14ac:dyDescent="0.25">
      <c r="A6160">
        <v>2023</v>
      </c>
      <c r="B6160" t="s">
        <v>21</v>
      </c>
      <c r="C6160" t="s">
        <v>12</v>
      </c>
      <c r="D6160" t="s">
        <v>22</v>
      </c>
      <c r="E6160">
        <v>60000</v>
      </c>
      <c r="F6160" t="s">
        <v>14</v>
      </c>
      <c r="G6160">
        <v>60000</v>
      </c>
      <c r="H6160" t="s">
        <v>15</v>
      </c>
      <c r="I6160">
        <v>0</v>
      </c>
      <c r="J6160" t="s">
        <v>15</v>
      </c>
      <c r="K6160" t="s">
        <v>16</v>
      </c>
    </row>
    <row r="6161" spans="1:11" x14ac:dyDescent="0.25">
      <c r="A6161">
        <v>2023</v>
      </c>
      <c r="B6161" t="s">
        <v>19</v>
      </c>
      <c r="C6161" t="s">
        <v>12</v>
      </c>
      <c r="D6161" t="s">
        <v>17</v>
      </c>
      <c r="E6161">
        <v>179000</v>
      </c>
      <c r="F6161" t="s">
        <v>14</v>
      </c>
      <c r="G6161">
        <v>179000</v>
      </c>
      <c r="H6161" t="s">
        <v>15</v>
      </c>
      <c r="I6161">
        <v>0</v>
      </c>
      <c r="J6161" t="s">
        <v>15</v>
      </c>
      <c r="K6161" t="s">
        <v>16</v>
      </c>
    </row>
    <row r="6162" spans="1:11" x14ac:dyDescent="0.25">
      <c r="A6162">
        <v>2023</v>
      </c>
      <c r="B6162" t="s">
        <v>19</v>
      </c>
      <c r="C6162" t="s">
        <v>12</v>
      </c>
      <c r="D6162" t="s">
        <v>17</v>
      </c>
      <c r="E6162">
        <v>112000</v>
      </c>
      <c r="F6162" t="s">
        <v>14</v>
      </c>
      <c r="G6162">
        <v>112000</v>
      </c>
      <c r="H6162" t="s">
        <v>15</v>
      </c>
      <c r="I6162">
        <v>0</v>
      </c>
      <c r="J6162" t="s">
        <v>15</v>
      </c>
      <c r="K6162" t="s">
        <v>16</v>
      </c>
    </row>
    <row r="6163" spans="1:11" x14ac:dyDescent="0.25">
      <c r="A6163">
        <v>2023</v>
      </c>
      <c r="B6163" t="s">
        <v>21</v>
      </c>
      <c r="C6163" t="s">
        <v>12</v>
      </c>
      <c r="D6163" t="s">
        <v>22</v>
      </c>
      <c r="E6163">
        <v>65000</v>
      </c>
      <c r="F6163" t="s">
        <v>14</v>
      </c>
      <c r="G6163">
        <v>65000</v>
      </c>
      <c r="H6163" t="s">
        <v>15</v>
      </c>
      <c r="I6163">
        <v>0</v>
      </c>
      <c r="J6163" t="s">
        <v>15</v>
      </c>
      <c r="K6163" t="s">
        <v>16</v>
      </c>
    </row>
    <row r="6164" spans="1:11" x14ac:dyDescent="0.25">
      <c r="A6164">
        <v>2023</v>
      </c>
      <c r="B6164" t="s">
        <v>21</v>
      </c>
      <c r="C6164" t="s">
        <v>12</v>
      </c>
      <c r="D6164" t="s">
        <v>22</v>
      </c>
      <c r="E6164">
        <v>54000</v>
      </c>
      <c r="F6164" t="s">
        <v>14</v>
      </c>
      <c r="G6164">
        <v>54000</v>
      </c>
      <c r="H6164" t="s">
        <v>15</v>
      </c>
      <c r="I6164">
        <v>0</v>
      </c>
      <c r="J6164" t="s">
        <v>15</v>
      </c>
      <c r="K6164" t="s">
        <v>16</v>
      </c>
    </row>
    <row r="6165" spans="1:11" x14ac:dyDescent="0.25">
      <c r="A6165">
        <v>2023</v>
      </c>
      <c r="B6165" t="s">
        <v>19</v>
      </c>
      <c r="C6165" t="s">
        <v>12</v>
      </c>
      <c r="D6165" t="s">
        <v>53</v>
      </c>
      <c r="E6165">
        <v>119000</v>
      </c>
      <c r="F6165" t="s">
        <v>14</v>
      </c>
      <c r="G6165">
        <v>119000</v>
      </c>
      <c r="H6165" t="s">
        <v>15</v>
      </c>
      <c r="I6165">
        <v>0</v>
      </c>
      <c r="J6165" t="s">
        <v>15</v>
      </c>
      <c r="K6165" t="s">
        <v>16</v>
      </c>
    </row>
    <row r="6166" spans="1:11" x14ac:dyDescent="0.25">
      <c r="A6166">
        <v>2023</v>
      </c>
      <c r="B6166" t="s">
        <v>19</v>
      </c>
      <c r="C6166" t="s">
        <v>12</v>
      </c>
      <c r="D6166" t="s">
        <v>53</v>
      </c>
      <c r="E6166">
        <v>52100</v>
      </c>
      <c r="F6166" t="s">
        <v>14</v>
      </c>
      <c r="G6166">
        <v>52100</v>
      </c>
      <c r="H6166" t="s">
        <v>15</v>
      </c>
      <c r="I6166">
        <v>0</v>
      </c>
      <c r="J6166" t="s">
        <v>15</v>
      </c>
      <c r="K6166" t="s">
        <v>16</v>
      </c>
    </row>
    <row r="6167" spans="1:11" x14ac:dyDescent="0.25">
      <c r="A6167">
        <v>2023</v>
      </c>
      <c r="B6167" t="s">
        <v>19</v>
      </c>
      <c r="C6167" t="s">
        <v>12</v>
      </c>
      <c r="D6167" t="s">
        <v>17</v>
      </c>
      <c r="E6167">
        <v>152000</v>
      </c>
      <c r="F6167" t="s">
        <v>14</v>
      </c>
      <c r="G6167">
        <v>152000</v>
      </c>
      <c r="H6167" t="s">
        <v>40</v>
      </c>
      <c r="I6167">
        <v>100</v>
      </c>
      <c r="J6167" t="s">
        <v>40</v>
      </c>
      <c r="K6167" t="s">
        <v>16</v>
      </c>
    </row>
    <row r="6168" spans="1:11" x14ac:dyDescent="0.25">
      <c r="A6168">
        <v>2023</v>
      </c>
      <c r="B6168" t="s">
        <v>19</v>
      </c>
      <c r="C6168" t="s">
        <v>12</v>
      </c>
      <c r="D6168" t="s">
        <v>17</v>
      </c>
      <c r="E6168">
        <v>99000</v>
      </c>
      <c r="F6168" t="s">
        <v>14</v>
      </c>
      <c r="G6168">
        <v>99000</v>
      </c>
      <c r="H6168" t="s">
        <v>40</v>
      </c>
      <c r="I6168">
        <v>100</v>
      </c>
      <c r="J6168" t="s">
        <v>40</v>
      </c>
      <c r="K6168" t="s">
        <v>16</v>
      </c>
    </row>
    <row r="6169" spans="1:11" x14ac:dyDescent="0.25">
      <c r="A6169">
        <v>2023</v>
      </c>
      <c r="B6169" t="s">
        <v>23</v>
      </c>
      <c r="C6169" t="s">
        <v>12</v>
      </c>
      <c r="D6169" t="s">
        <v>66</v>
      </c>
      <c r="E6169">
        <v>90000</v>
      </c>
      <c r="F6169" t="s">
        <v>37</v>
      </c>
      <c r="G6169">
        <v>110736</v>
      </c>
      <c r="H6169" t="s">
        <v>38</v>
      </c>
      <c r="I6169">
        <v>100</v>
      </c>
      <c r="J6169" t="s">
        <v>38</v>
      </c>
      <c r="K6169" t="s">
        <v>16</v>
      </c>
    </row>
    <row r="6170" spans="1:11" x14ac:dyDescent="0.25">
      <c r="A6170">
        <v>2023</v>
      </c>
      <c r="B6170" t="s">
        <v>23</v>
      </c>
      <c r="C6170" t="s">
        <v>12</v>
      </c>
      <c r="D6170" t="s">
        <v>66</v>
      </c>
      <c r="E6170">
        <v>75000</v>
      </c>
      <c r="F6170" t="s">
        <v>37</v>
      </c>
      <c r="G6170">
        <v>92280</v>
      </c>
      <c r="H6170" t="s">
        <v>38</v>
      </c>
      <c r="I6170">
        <v>100</v>
      </c>
      <c r="J6170" t="s">
        <v>38</v>
      </c>
      <c r="K6170" t="s">
        <v>16</v>
      </c>
    </row>
    <row r="6171" spans="1:11" x14ac:dyDescent="0.25">
      <c r="A6171">
        <v>2023</v>
      </c>
      <c r="B6171" t="s">
        <v>11</v>
      </c>
      <c r="C6171" t="s">
        <v>12</v>
      </c>
      <c r="D6171" t="s">
        <v>18</v>
      </c>
      <c r="E6171">
        <v>250000</v>
      </c>
      <c r="F6171" t="s">
        <v>14</v>
      </c>
      <c r="G6171">
        <v>250000</v>
      </c>
      <c r="H6171" t="s">
        <v>15</v>
      </c>
      <c r="I6171">
        <v>0</v>
      </c>
      <c r="J6171" t="s">
        <v>15</v>
      </c>
      <c r="K6171" t="s">
        <v>16</v>
      </c>
    </row>
    <row r="6172" spans="1:11" x14ac:dyDescent="0.25">
      <c r="A6172">
        <v>2023</v>
      </c>
      <c r="B6172" t="s">
        <v>11</v>
      </c>
      <c r="C6172" t="s">
        <v>12</v>
      </c>
      <c r="D6172" t="s">
        <v>18</v>
      </c>
      <c r="E6172">
        <v>140000</v>
      </c>
      <c r="F6172" t="s">
        <v>14</v>
      </c>
      <c r="G6172">
        <v>140000</v>
      </c>
      <c r="H6172" t="s">
        <v>15</v>
      </c>
      <c r="I6172">
        <v>0</v>
      </c>
      <c r="J6172" t="s">
        <v>15</v>
      </c>
      <c r="K6172" t="s">
        <v>16</v>
      </c>
    </row>
    <row r="6173" spans="1:11" x14ac:dyDescent="0.25">
      <c r="A6173">
        <v>2023</v>
      </c>
      <c r="B6173" t="s">
        <v>21</v>
      </c>
      <c r="C6173" t="s">
        <v>12</v>
      </c>
      <c r="D6173" t="s">
        <v>25</v>
      </c>
      <c r="E6173">
        <v>113800</v>
      </c>
      <c r="F6173" t="s">
        <v>14</v>
      </c>
      <c r="G6173">
        <v>113800</v>
      </c>
      <c r="H6173" t="s">
        <v>15</v>
      </c>
      <c r="I6173">
        <v>0</v>
      </c>
      <c r="J6173" t="s">
        <v>15</v>
      </c>
      <c r="K6173" t="s">
        <v>16</v>
      </c>
    </row>
    <row r="6174" spans="1:11" x14ac:dyDescent="0.25">
      <c r="A6174">
        <v>2023</v>
      </c>
      <c r="B6174" t="s">
        <v>21</v>
      </c>
      <c r="C6174" t="s">
        <v>12</v>
      </c>
      <c r="D6174" t="s">
        <v>25</v>
      </c>
      <c r="E6174">
        <v>63200</v>
      </c>
      <c r="F6174" t="s">
        <v>14</v>
      </c>
      <c r="G6174">
        <v>63200</v>
      </c>
      <c r="H6174" t="s">
        <v>15</v>
      </c>
      <c r="I6174">
        <v>0</v>
      </c>
      <c r="J6174" t="s">
        <v>15</v>
      </c>
      <c r="K6174" t="s">
        <v>16</v>
      </c>
    </row>
    <row r="6175" spans="1:11" x14ac:dyDescent="0.25">
      <c r="A6175">
        <v>2023</v>
      </c>
      <c r="B6175" t="s">
        <v>11</v>
      </c>
      <c r="C6175" t="s">
        <v>12</v>
      </c>
      <c r="D6175" t="s">
        <v>25</v>
      </c>
      <c r="E6175">
        <v>210000</v>
      </c>
      <c r="F6175" t="s">
        <v>14</v>
      </c>
      <c r="G6175">
        <v>210000</v>
      </c>
      <c r="H6175" t="s">
        <v>15</v>
      </c>
      <c r="I6175">
        <v>0</v>
      </c>
      <c r="J6175" t="s">
        <v>15</v>
      </c>
      <c r="K6175" t="s">
        <v>16</v>
      </c>
    </row>
    <row r="6176" spans="1:11" x14ac:dyDescent="0.25">
      <c r="A6176">
        <v>2023</v>
      </c>
      <c r="B6176" t="s">
        <v>11</v>
      </c>
      <c r="C6176" t="s">
        <v>12</v>
      </c>
      <c r="D6176" t="s">
        <v>25</v>
      </c>
      <c r="E6176">
        <v>160000</v>
      </c>
      <c r="F6176" t="s">
        <v>14</v>
      </c>
      <c r="G6176">
        <v>160000</v>
      </c>
      <c r="H6176" t="s">
        <v>15</v>
      </c>
      <c r="I6176">
        <v>0</v>
      </c>
      <c r="J6176" t="s">
        <v>15</v>
      </c>
      <c r="K6176" t="s">
        <v>16</v>
      </c>
    </row>
    <row r="6177" spans="1:11" x14ac:dyDescent="0.25">
      <c r="A6177">
        <v>2023</v>
      </c>
      <c r="B6177" t="s">
        <v>19</v>
      </c>
      <c r="C6177" t="s">
        <v>12</v>
      </c>
      <c r="D6177" t="s">
        <v>17</v>
      </c>
      <c r="E6177">
        <v>170000</v>
      </c>
      <c r="F6177" t="s">
        <v>14</v>
      </c>
      <c r="G6177">
        <v>170000</v>
      </c>
      <c r="H6177" t="s">
        <v>15</v>
      </c>
      <c r="I6177">
        <v>0</v>
      </c>
      <c r="J6177" t="s">
        <v>15</v>
      </c>
      <c r="K6177" t="s">
        <v>16</v>
      </c>
    </row>
    <row r="6178" spans="1:11" x14ac:dyDescent="0.25">
      <c r="A6178">
        <v>2023</v>
      </c>
      <c r="B6178" t="s">
        <v>19</v>
      </c>
      <c r="C6178" t="s">
        <v>12</v>
      </c>
      <c r="D6178" t="s">
        <v>17</v>
      </c>
      <c r="E6178">
        <v>130000</v>
      </c>
      <c r="F6178" t="s">
        <v>14</v>
      </c>
      <c r="G6178">
        <v>130000</v>
      </c>
      <c r="H6178" t="s">
        <v>15</v>
      </c>
      <c r="I6178">
        <v>0</v>
      </c>
      <c r="J6178" t="s">
        <v>15</v>
      </c>
      <c r="K6178" t="s">
        <v>16</v>
      </c>
    </row>
    <row r="6179" spans="1:11" x14ac:dyDescent="0.25">
      <c r="A6179">
        <v>2023</v>
      </c>
      <c r="B6179" t="s">
        <v>11</v>
      </c>
      <c r="C6179" t="s">
        <v>12</v>
      </c>
      <c r="D6179" t="s">
        <v>31</v>
      </c>
      <c r="E6179">
        <v>247600</v>
      </c>
      <c r="F6179" t="s">
        <v>14</v>
      </c>
      <c r="G6179">
        <v>247600</v>
      </c>
      <c r="H6179" t="s">
        <v>15</v>
      </c>
      <c r="I6179">
        <v>0</v>
      </c>
      <c r="J6179" t="s">
        <v>15</v>
      </c>
      <c r="K6179" t="s">
        <v>27</v>
      </c>
    </row>
    <row r="6180" spans="1:11" x14ac:dyDescent="0.25">
      <c r="A6180">
        <v>2023</v>
      </c>
      <c r="B6180" t="s">
        <v>11</v>
      </c>
      <c r="C6180" t="s">
        <v>12</v>
      </c>
      <c r="D6180" t="s">
        <v>31</v>
      </c>
      <c r="E6180">
        <v>127300</v>
      </c>
      <c r="F6180" t="s">
        <v>14</v>
      </c>
      <c r="G6180">
        <v>127300</v>
      </c>
      <c r="H6180" t="s">
        <v>15</v>
      </c>
      <c r="I6180">
        <v>0</v>
      </c>
      <c r="J6180" t="s">
        <v>15</v>
      </c>
      <c r="K6180" t="s">
        <v>27</v>
      </c>
    </row>
    <row r="6181" spans="1:11" x14ac:dyDescent="0.25">
      <c r="A6181">
        <v>2023</v>
      </c>
      <c r="B6181" t="s">
        <v>19</v>
      </c>
      <c r="C6181" t="s">
        <v>12</v>
      </c>
      <c r="D6181" t="s">
        <v>22</v>
      </c>
      <c r="E6181">
        <v>85000</v>
      </c>
      <c r="F6181" t="s">
        <v>14</v>
      </c>
      <c r="G6181">
        <v>85000</v>
      </c>
      <c r="H6181" t="s">
        <v>15</v>
      </c>
      <c r="I6181">
        <v>0</v>
      </c>
      <c r="J6181" t="s">
        <v>15</v>
      </c>
      <c r="K6181" t="s">
        <v>16</v>
      </c>
    </row>
    <row r="6182" spans="1:11" x14ac:dyDescent="0.25">
      <c r="A6182">
        <v>2023</v>
      </c>
      <c r="B6182" t="s">
        <v>19</v>
      </c>
      <c r="C6182" t="s">
        <v>12</v>
      </c>
      <c r="D6182" t="s">
        <v>22</v>
      </c>
      <c r="E6182">
        <v>65000</v>
      </c>
      <c r="F6182" t="s">
        <v>14</v>
      </c>
      <c r="G6182">
        <v>65000</v>
      </c>
      <c r="H6182" t="s">
        <v>15</v>
      </c>
      <c r="I6182">
        <v>0</v>
      </c>
      <c r="J6182" t="s">
        <v>15</v>
      </c>
      <c r="K6182" t="s">
        <v>16</v>
      </c>
    </row>
    <row r="6183" spans="1:11" x14ac:dyDescent="0.25">
      <c r="A6183">
        <v>2023</v>
      </c>
      <c r="B6183" t="s">
        <v>19</v>
      </c>
      <c r="C6183" t="s">
        <v>12</v>
      </c>
      <c r="D6183" t="s">
        <v>18</v>
      </c>
      <c r="E6183">
        <v>125000</v>
      </c>
      <c r="F6183" t="s">
        <v>14</v>
      </c>
      <c r="G6183">
        <v>125000</v>
      </c>
      <c r="H6183" t="s">
        <v>15</v>
      </c>
      <c r="I6183">
        <v>0</v>
      </c>
      <c r="J6183" t="s">
        <v>15</v>
      </c>
      <c r="K6183" t="s">
        <v>16</v>
      </c>
    </row>
    <row r="6184" spans="1:11" x14ac:dyDescent="0.25">
      <c r="A6184">
        <v>2023</v>
      </c>
      <c r="B6184" t="s">
        <v>19</v>
      </c>
      <c r="C6184" t="s">
        <v>12</v>
      </c>
      <c r="D6184" t="s">
        <v>18</v>
      </c>
      <c r="E6184">
        <v>100000</v>
      </c>
      <c r="F6184" t="s">
        <v>14</v>
      </c>
      <c r="G6184">
        <v>100000</v>
      </c>
      <c r="H6184" t="s">
        <v>15</v>
      </c>
      <c r="I6184">
        <v>0</v>
      </c>
      <c r="J6184" t="s">
        <v>15</v>
      </c>
      <c r="K6184" t="s">
        <v>16</v>
      </c>
    </row>
    <row r="6185" spans="1:11" x14ac:dyDescent="0.25">
      <c r="A6185">
        <v>2023</v>
      </c>
      <c r="B6185" t="s">
        <v>11</v>
      </c>
      <c r="C6185" t="s">
        <v>12</v>
      </c>
      <c r="D6185" t="s">
        <v>25</v>
      </c>
      <c r="E6185">
        <v>160000</v>
      </c>
      <c r="F6185" t="s">
        <v>14</v>
      </c>
      <c r="G6185">
        <v>160000</v>
      </c>
      <c r="H6185" t="s">
        <v>15</v>
      </c>
      <c r="I6185">
        <v>0</v>
      </c>
      <c r="J6185" t="s">
        <v>15</v>
      </c>
      <c r="K6185" t="s">
        <v>16</v>
      </c>
    </row>
    <row r="6186" spans="1:11" x14ac:dyDescent="0.25">
      <c r="A6186">
        <v>2023</v>
      </c>
      <c r="B6186" t="s">
        <v>11</v>
      </c>
      <c r="C6186" t="s">
        <v>12</v>
      </c>
      <c r="D6186" t="s">
        <v>25</v>
      </c>
      <c r="E6186">
        <v>140000</v>
      </c>
      <c r="F6186" t="s">
        <v>14</v>
      </c>
      <c r="G6186">
        <v>140000</v>
      </c>
      <c r="H6186" t="s">
        <v>15</v>
      </c>
      <c r="I6186">
        <v>0</v>
      </c>
      <c r="J6186" t="s">
        <v>15</v>
      </c>
      <c r="K6186" t="s">
        <v>16</v>
      </c>
    </row>
    <row r="6187" spans="1:11" x14ac:dyDescent="0.25">
      <c r="A6187">
        <v>2023</v>
      </c>
      <c r="B6187" t="s">
        <v>11</v>
      </c>
      <c r="C6187" t="s">
        <v>12</v>
      </c>
      <c r="D6187" t="s">
        <v>17</v>
      </c>
      <c r="E6187">
        <v>247300</v>
      </c>
      <c r="F6187" t="s">
        <v>14</v>
      </c>
      <c r="G6187">
        <v>247300</v>
      </c>
      <c r="H6187" t="s">
        <v>15</v>
      </c>
      <c r="I6187">
        <v>0</v>
      </c>
      <c r="J6187" t="s">
        <v>15</v>
      </c>
      <c r="K6187" t="s">
        <v>16</v>
      </c>
    </row>
    <row r="6188" spans="1:11" x14ac:dyDescent="0.25">
      <c r="A6188">
        <v>2023</v>
      </c>
      <c r="B6188" t="s">
        <v>11</v>
      </c>
      <c r="C6188" t="s">
        <v>12</v>
      </c>
      <c r="D6188" t="s">
        <v>17</v>
      </c>
      <c r="E6188">
        <v>139700</v>
      </c>
      <c r="F6188" t="s">
        <v>14</v>
      </c>
      <c r="G6188">
        <v>139700</v>
      </c>
      <c r="H6188" t="s">
        <v>15</v>
      </c>
      <c r="I6188">
        <v>0</v>
      </c>
      <c r="J6188" t="s">
        <v>15</v>
      </c>
      <c r="K6188" t="s">
        <v>16</v>
      </c>
    </row>
    <row r="6189" spans="1:11" x14ac:dyDescent="0.25">
      <c r="A6189">
        <v>2023</v>
      </c>
      <c r="B6189" t="s">
        <v>11</v>
      </c>
      <c r="C6189" t="s">
        <v>12</v>
      </c>
      <c r="D6189" t="s">
        <v>22</v>
      </c>
      <c r="E6189">
        <v>192000</v>
      </c>
      <c r="F6189" t="s">
        <v>14</v>
      </c>
      <c r="G6189">
        <v>192000</v>
      </c>
      <c r="H6189" t="s">
        <v>15</v>
      </c>
      <c r="I6189">
        <v>100</v>
      </c>
      <c r="J6189" t="s">
        <v>15</v>
      </c>
      <c r="K6189" t="s">
        <v>16</v>
      </c>
    </row>
    <row r="6190" spans="1:11" x14ac:dyDescent="0.25">
      <c r="A6190">
        <v>2023</v>
      </c>
      <c r="B6190" t="s">
        <v>11</v>
      </c>
      <c r="C6190" t="s">
        <v>12</v>
      </c>
      <c r="D6190" t="s">
        <v>22</v>
      </c>
      <c r="E6190">
        <v>138240</v>
      </c>
      <c r="F6190" t="s">
        <v>14</v>
      </c>
      <c r="G6190">
        <v>138240</v>
      </c>
      <c r="H6190" t="s">
        <v>15</v>
      </c>
      <c r="I6190">
        <v>100</v>
      </c>
      <c r="J6190" t="s">
        <v>15</v>
      </c>
      <c r="K6190" t="s">
        <v>16</v>
      </c>
    </row>
    <row r="6191" spans="1:11" x14ac:dyDescent="0.25">
      <c r="A6191">
        <v>2023</v>
      </c>
      <c r="B6191" t="s">
        <v>11</v>
      </c>
      <c r="C6191" t="s">
        <v>12</v>
      </c>
      <c r="D6191" t="s">
        <v>25</v>
      </c>
      <c r="E6191">
        <v>170000</v>
      </c>
      <c r="F6191" t="s">
        <v>14</v>
      </c>
      <c r="G6191">
        <v>170000</v>
      </c>
      <c r="H6191" t="s">
        <v>15</v>
      </c>
      <c r="I6191">
        <v>0</v>
      </c>
      <c r="J6191" t="s">
        <v>15</v>
      </c>
      <c r="K6191" t="s">
        <v>16</v>
      </c>
    </row>
    <row r="6192" spans="1:11" x14ac:dyDescent="0.25">
      <c r="A6192">
        <v>2023</v>
      </c>
      <c r="B6192" t="s">
        <v>11</v>
      </c>
      <c r="C6192" t="s">
        <v>12</v>
      </c>
      <c r="D6192" t="s">
        <v>25</v>
      </c>
      <c r="E6192">
        <v>130000</v>
      </c>
      <c r="F6192" t="s">
        <v>14</v>
      </c>
      <c r="G6192">
        <v>130000</v>
      </c>
      <c r="H6192" t="s">
        <v>15</v>
      </c>
      <c r="I6192">
        <v>0</v>
      </c>
      <c r="J6192" t="s">
        <v>15</v>
      </c>
      <c r="K6192" t="s">
        <v>16</v>
      </c>
    </row>
    <row r="6193" spans="1:11" x14ac:dyDescent="0.25">
      <c r="A6193">
        <v>2023</v>
      </c>
      <c r="B6193" t="s">
        <v>11</v>
      </c>
      <c r="C6193" t="s">
        <v>12</v>
      </c>
      <c r="D6193" t="s">
        <v>29</v>
      </c>
      <c r="E6193">
        <v>100000</v>
      </c>
      <c r="F6193" t="s">
        <v>14</v>
      </c>
      <c r="G6193">
        <v>100000</v>
      </c>
      <c r="H6193" t="s">
        <v>15</v>
      </c>
      <c r="I6193">
        <v>100</v>
      </c>
      <c r="J6193" t="s">
        <v>15</v>
      </c>
      <c r="K6193" t="s">
        <v>16</v>
      </c>
    </row>
    <row r="6194" spans="1:11" x14ac:dyDescent="0.25">
      <c r="A6194">
        <v>2023</v>
      </c>
      <c r="B6194" t="s">
        <v>11</v>
      </c>
      <c r="C6194" t="s">
        <v>12</v>
      </c>
      <c r="D6194" t="s">
        <v>29</v>
      </c>
      <c r="E6194">
        <v>90000</v>
      </c>
      <c r="F6194" t="s">
        <v>14</v>
      </c>
      <c r="G6194">
        <v>90000</v>
      </c>
      <c r="H6194" t="s">
        <v>15</v>
      </c>
      <c r="I6194">
        <v>100</v>
      </c>
      <c r="J6194" t="s">
        <v>15</v>
      </c>
      <c r="K6194" t="s">
        <v>16</v>
      </c>
    </row>
    <row r="6195" spans="1:11" x14ac:dyDescent="0.25">
      <c r="A6195">
        <v>2023</v>
      </c>
      <c r="B6195" t="s">
        <v>11</v>
      </c>
      <c r="C6195" t="s">
        <v>12</v>
      </c>
      <c r="D6195" t="s">
        <v>22</v>
      </c>
      <c r="E6195">
        <v>170000</v>
      </c>
      <c r="F6195" t="s">
        <v>14</v>
      </c>
      <c r="G6195">
        <v>170000</v>
      </c>
      <c r="H6195" t="s">
        <v>15</v>
      </c>
      <c r="I6195">
        <v>100</v>
      </c>
      <c r="J6195" t="s">
        <v>15</v>
      </c>
      <c r="K6195" t="s">
        <v>16</v>
      </c>
    </row>
    <row r="6196" spans="1:11" x14ac:dyDescent="0.25">
      <c r="A6196">
        <v>2023</v>
      </c>
      <c r="B6196" t="s">
        <v>11</v>
      </c>
      <c r="C6196" t="s">
        <v>12</v>
      </c>
      <c r="D6196" t="s">
        <v>22</v>
      </c>
      <c r="E6196">
        <v>130000</v>
      </c>
      <c r="F6196" t="s">
        <v>14</v>
      </c>
      <c r="G6196">
        <v>130000</v>
      </c>
      <c r="H6196" t="s">
        <v>15</v>
      </c>
      <c r="I6196">
        <v>100</v>
      </c>
      <c r="J6196" t="s">
        <v>15</v>
      </c>
      <c r="K6196" t="s">
        <v>16</v>
      </c>
    </row>
    <row r="6197" spans="1:11" x14ac:dyDescent="0.25">
      <c r="A6197">
        <v>2023</v>
      </c>
      <c r="B6197" t="s">
        <v>19</v>
      </c>
      <c r="C6197" t="s">
        <v>12</v>
      </c>
      <c r="D6197" t="s">
        <v>17</v>
      </c>
      <c r="E6197">
        <v>186000</v>
      </c>
      <c r="F6197" t="s">
        <v>14</v>
      </c>
      <c r="G6197">
        <v>186000</v>
      </c>
      <c r="H6197" t="s">
        <v>15</v>
      </c>
      <c r="I6197">
        <v>0</v>
      </c>
      <c r="J6197" t="s">
        <v>15</v>
      </c>
      <c r="K6197" t="s">
        <v>16</v>
      </c>
    </row>
    <row r="6198" spans="1:11" x14ac:dyDescent="0.25">
      <c r="A6198">
        <v>2023</v>
      </c>
      <c r="B6198" t="s">
        <v>19</v>
      </c>
      <c r="C6198" t="s">
        <v>12</v>
      </c>
      <c r="D6198" t="s">
        <v>17</v>
      </c>
      <c r="E6198">
        <v>81800</v>
      </c>
      <c r="F6198" t="s">
        <v>14</v>
      </c>
      <c r="G6198">
        <v>81800</v>
      </c>
      <c r="H6198" t="s">
        <v>15</v>
      </c>
      <c r="I6198">
        <v>0</v>
      </c>
      <c r="J6198" t="s">
        <v>15</v>
      </c>
      <c r="K6198" t="s">
        <v>16</v>
      </c>
    </row>
    <row r="6199" spans="1:11" x14ac:dyDescent="0.25">
      <c r="A6199">
        <v>2023</v>
      </c>
      <c r="B6199" t="s">
        <v>11</v>
      </c>
      <c r="C6199" t="s">
        <v>12</v>
      </c>
      <c r="D6199" t="s">
        <v>17</v>
      </c>
      <c r="E6199">
        <v>180514</v>
      </c>
      <c r="F6199" t="s">
        <v>14</v>
      </c>
      <c r="G6199">
        <v>180514</v>
      </c>
      <c r="H6199" t="s">
        <v>38</v>
      </c>
      <c r="I6199">
        <v>100</v>
      </c>
      <c r="J6199" t="s">
        <v>38</v>
      </c>
      <c r="K6199" t="s">
        <v>16</v>
      </c>
    </row>
    <row r="6200" spans="1:11" x14ac:dyDescent="0.25">
      <c r="A6200">
        <v>2023</v>
      </c>
      <c r="B6200" t="s">
        <v>11</v>
      </c>
      <c r="C6200" t="s">
        <v>12</v>
      </c>
      <c r="D6200" t="s">
        <v>17</v>
      </c>
      <c r="E6200">
        <v>108308</v>
      </c>
      <c r="F6200" t="s">
        <v>14</v>
      </c>
      <c r="G6200">
        <v>108308</v>
      </c>
      <c r="H6200" t="s">
        <v>38</v>
      </c>
      <c r="I6200">
        <v>100</v>
      </c>
      <c r="J6200" t="s">
        <v>38</v>
      </c>
      <c r="K6200" t="s">
        <v>16</v>
      </c>
    </row>
    <row r="6201" spans="1:11" x14ac:dyDescent="0.25">
      <c r="A6201">
        <v>2023</v>
      </c>
      <c r="B6201" t="s">
        <v>11</v>
      </c>
      <c r="C6201" t="s">
        <v>12</v>
      </c>
      <c r="D6201" t="s">
        <v>17</v>
      </c>
      <c r="E6201">
        <v>166000</v>
      </c>
      <c r="F6201" t="s">
        <v>14</v>
      </c>
      <c r="G6201">
        <v>166000</v>
      </c>
      <c r="H6201" t="s">
        <v>15</v>
      </c>
      <c r="I6201">
        <v>0</v>
      </c>
      <c r="J6201" t="s">
        <v>15</v>
      </c>
      <c r="K6201" t="s">
        <v>16</v>
      </c>
    </row>
    <row r="6202" spans="1:11" x14ac:dyDescent="0.25">
      <c r="A6202">
        <v>2023</v>
      </c>
      <c r="B6202" t="s">
        <v>11</v>
      </c>
      <c r="C6202" t="s">
        <v>12</v>
      </c>
      <c r="D6202" t="s">
        <v>17</v>
      </c>
      <c r="E6202">
        <v>73100</v>
      </c>
      <c r="F6202" t="s">
        <v>14</v>
      </c>
      <c r="G6202">
        <v>73100</v>
      </c>
      <c r="H6202" t="s">
        <v>15</v>
      </c>
      <c r="I6202">
        <v>0</v>
      </c>
      <c r="J6202" t="s">
        <v>15</v>
      </c>
      <c r="K6202" t="s">
        <v>16</v>
      </c>
    </row>
    <row r="6203" spans="1:11" x14ac:dyDescent="0.25">
      <c r="A6203">
        <v>2023</v>
      </c>
      <c r="B6203" t="s">
        <v>19</v>
      </c>
      <c r="C6203" t="s">
        <v>12</v>
      </c>
      <c r="D6203" t="s">
        <v>22</v>
      </c>
      <c r="E6203">
        <v>115950</v>
      </c>
      <c r="F6203" t="s">
        <v>14</v>
      </c>
      <c r="G6203">
        <v>115950</v>
      </c>
      <c r="H6203" t="s">
        <v>15</v>
      </c>
      <c r="I6203">
        <v>0</v>
      </c>
      <c r="J6203" t="s">
        <v>15</v>
      </c>
      <c r="K6203" t="s">
        <v>16</v>
      </c>
    </row>
    <row r="6204" spans="1:11" x14ac:dyDescent="0.25">
      <c r="A6204">
        <v>2023</v>
      </c>
      <c r="B6204" t="s">
        <v>19</v>
      </c>
      <c r="C6204" t="s">
        <v>12</v>
      </c>
      <c r="D6204" t="s">
        <v>22</v>
      </c>
      <c r="E6204">
        <v>69570</v>
      </c>
      <c r="F6204" t="s">
        <v>14</v>
      </c>
      <c r="G6204">
        <v>69570</v>
      </c>
      <c r="H6204" t="s">
        <v>15</v>
      </c>
      <c r="I6204">
        <v>0</v>
      </c>
      <c r="J6204" t="s">
        <v>15</v>
      </c>
      <c r="K6204" t="s">
        <v>16</v>
      </c>
    </row>
    <row r="6205" spans="1:11" x14ac:dyDescent="0.25">
      <c r="A6205">
        <v>2023</v>
      </c>
      <c r="B6205" t="s">
        <v>11</v>
      </c>
      <c r="C6205" t="s">
        <v>12</v>
      </c>
      <c r="D6205" t="s">
        <v>49</v>
      </c>
      <c r="E6205">
        <v>142300</v>
      </c>
      <c r="F6205" t="s">
        <v>14</v>
      </c>
      <c r="G6205">
        <v>142300</v>
      </c>
      <c r="H6205" t="s">
        <v>15</v>
      </c>
      <c r="I6205">
        <v>0</v>
      </c>
      <c r="J6205" t="s">
        <v>15</v>
      </c>
      <c r="K6205" t="s">
        <v>16</v>
      </c>
    </row>
    <row r="6206" spans="1:11" x14ac:dyDescent="0.25">
      <c r="A6206">
        <v>2023</v>
      </c>
      <c r="B6206" t="s">
        <v>11</v>
      </c>
      <c r="C6206" t="s">
        <v>12</v>
      </c>
      <c r="D6206" t="s">
        <v>49</v>
      </c>
      <c r="E6206">
        <v>71200</v>
      </c>
      <c r="F6206" t="s">
        <v>14</v>
      </c>
      <c r="G6206">
        <v>71200</v>
      </c>
      <c r="H6206" t="s">
        <v>15</v>
      </c>
      <c r="I6206">
        <v>0</v>
      </c>
      <c r="J6206" t="s">
        <v>15</v>
      </c>
      <c r="K6206" t="s">
        <v>16</v>
      </c>
    </row>
    <row r="6207" spans="1:11" x14ac:dyDescent="0.25">
      <c r="A6207">
        <v>2023</v>
      </c>
      <c r="B6207" t="s">
        <v>19</v>
      </c>
      <c r="C6207" t="s">
        <v>12</v>
      </c>
      <c r="D6207" t="s">
        <v>49</v>
      </c>
      <c r="E6207">
        <v>179000</v>
      </c>
      <c r="F6207" t="s">
        <v>14</v>
      </c>
      <c r="G6207">
        <v>179000</v>
      </c>
      <c r="H6207" t="s">
        <v>15</v>
      </c>
      <c r="I6207">
        <v>0</v>
      </c>
      <c r="J6207" t="s">
        <v>15</v>
      </c>
      <c r="K6207" t="s">
        <v>16</v>
      </c>
    </row>
    <row r="6208" spans="1:11" x14ac:dyDescent="0.25">
      <c r="A6208">
        <v>2023</v>
      </c>
      <c r="B6208" t="s">
        <v>19</v>
      </c>
      <c r="C6208" t="s">
        <v>12</v>
      </c>
      <c r="D6208" t="s">
        <v>49</v>
      </c>
      <c r="E6208">
        <v>106500</v>
      </c>
      <c r="F6208" t="s">
        <v>14</v>
      </c>
      <c r="G6208">
        <v>106500</v>
      </c>
      <c r="H6208" t="s">
        <v>15</v>
      </c>
      <c r="I6208">
        <v>0</v>
      </c>
      <c r="J6208" t="s">
        <v>15</v>
      </c>
      <c r="K6208" t="s">
        <v>16</v>
      </c>
    </row>
    <row r="6209" spans="1:11" x14ac:dyDescent="0.25">
      <c r="A6209">
        <v>2023</v>
      </c>
      <c r="B6209" t="s">
        <v>11</v>
      </c>
      <c r="C6209" t="s">
        <v>12</v>
      </c>
      <c r="D6209" t="s">
        <v>22</v>
      </c>
      <c r="E6209">
        <v>119200</v>
      </c>
      <c r="F6209" t="s">
        <v>14</v>
      </c>
      <c r="G6209">
        <v>119200</v>
      </c>
      <c r="H6209" t="s">
        <v>15</v>
      </c>
      <c r="I6209">
        <v>100</v>
      </c>
      <c r="J6209" t="s">
        <v>15</v>
      </c>
      <c r="K6209" t="s">
        <v>16</v>
      </c>
    </row>
    <row r="6210" spans="1:11" x14ac:dyDescent="0.25">
      <c r="A6210">
        <v>2023</v>
      </c>
      <c r="B6210" t="s">
        <v>11</v>
      </c>
      <c r="C6210" t="s">
        <v>12</v>
      </c>
      <c r="D6210" t="s">
        <v>22</v>
      </c>
      <c r="E6210">
        <v>86600</v>
      </c>
      <c r="F6210" t="s">
        <v>14</v>
      </c>
      <c r="G6210">
        <v>86600</v>
      </c>
      <c r="H6210" t="s">
        <v>15</v>
      </c>
      <c r="I6210">
        <v>100</v>
      </c>
      <c r="J6210" t="s">
        <v>15</v>
      </c>
      <c r="K6210" t="s">
        <v>16</v>
      </c>
    </row>
    <row r="6211" spans="1:11" x14ac:dyDescent="0.25">
      <c r="A6211">
        <v>2023</v>
      </c>
      <c r="B6211" t="s">
        <v>11</v>
      </c>
      <c r="C6211" t="s">
        <v>12</v>
      </c>
      <c r="D6211" t="s">
        <v>17</v>
      </c>
      <c r="E6211">
        <v>140544</v>
      </c>
      <c r="F6211" t="s">
        <v>14</v>
      </c>
      <c r="G6211">
        <v>140544</v>
      </c>
      <c r="H6211" t="s">
        <v>15</v>
      </c>
      <c r="I6211">
        <v>100</v>
      </c>
      <c r="J6211" t="s">
        <v>15</v>
      </c>
      <c r="K6211" t="s">
        <v>16</v>
      </c>
    </row>
    <row r="6212" spans="1:11" x14ac:dyDescent="0.25">
      <c r="A6212">
        <v>2023</v>
      </c>
      <c r="B6212" t="s">
        <v>11</v>
      </c>
      <c r="C6212" t="s">
        <v>12</v>
      </c>
      <c r="D6212" t="s">
        <v>17</v>
      </c>
      <c r="E6212">
        <v>82673</v>
      </c>
      <c r="F6212" t="s">
        <v>14</v>
      </c>
      <c r="G6212">
        <v>82673</v>
      </c>
      <c r="H6212" t="s">
        <v>15</v>
      </c>
      <c r="I6212">
        <v>100</v>
      </c>
      <c r="J6212" t="s">
        <v>15</v>
      </c>
      <c r="K6212" t="s">
        <v>16</v>
      </c>
    </row>
    <row r="6213" spans="1:11" x14ac:dyDescent="0.25">
      <c r="A6213">
        <v>2023</v>
      </c>
      <c r="B6213" t="s">
        <v>11</v>
      </c>
      <c r="C6213" t="s">
        <v>12</v>
      </c>
      <c r="D6213" t="s">
        <v>36</v>
      </c>
      <c r="E6213">
        <v>108350</v>
      </c>
      <c r="F6213" t="s">
        <v>14</v>
      </c>
      <c r="G6213">
        <v>108350</v>
      </c>
      <c r="H6213" t="s">
        <v>15</v>
      </c>
      <c r="I6213">
        <v>0</v>
      </c>
      <c r="J6213" t="s">
        <v>15</v>
      </c>
      <c r="K6213" t="s">
        <v>16</v>
      </c>
    </row>
    <row r="6214" spans="1:11" x14ac:dyDescent="0.25">
      <c r="A6214">
        <v>2023</v>
      </c>
      <c r="B6214" t="s">
        <v>11</v>
      </c>
      <c r="C6214" t="s">
        <v>12</v>
      </c>
      <c r="D6214" t="s">
        <v>36</v>
      </c>
      <c r="E6214">
        <v>78800</v>
      </c>
      <c r="F6214" t="s">
        <v>14</v>
      </c>
      <c r="G6214">
        <v>78800</v>
      </c>
      <c r="H6214" t="s">
        <v>15</v>
      </c>
      <c r="I6214">
        <v>0</v>
      </c>
      <c r="J6214" t="s">
        <v>15</v>
      </c>
      <c r="K6214" t="s">
        <v>16</v>
      </c>
    </row>
    <row r="6215" spans="1:11" x14ac:dyDescent="0.25">
      <c r="A6215">
        <v>2023</v>
      </c>
      <c r="B6215" t="s">
        <v>11</v>
      </c>
      <c r="C6215" t="s">
        <v>12</v>
      </c>
      <c r="D6215" t="s">
        <v>17</v>
      </c>
      <c r="E6215">
        <v>162540</v>
      </c>
      <c r="F6215" t="s">
        <v>14</v>
      </c>
      <c r="G6215">
        <v>162540</v>
      </c>
      <c r="H6215" t="s">
        <v>15</v>
      </c>
      <c r="I6215">
        <v>0</v>
      </c>
      <c r="J6215" t="s">
        <v>15</v>
      </c>
      <c r="K6215" t="s">
        <v>16</v>
      </c>
    </row>
    <row r="6216" spans="1:11" x14ac:dyDescent="0.25">
      <c r="A6216">
        <v>2023</v>
      </c>
      <c r="B6216" t="s">
        <v>11</v>
      </c>
      <c r="C6216" t="s">
        <v>12</v>
      </c>
      <c r="D6216" t="s">
        <v>17</v>
      </c>
      <c r="E6216">
        <v>87570</v>
      </c>
      <c r="F6216" t="s">
        <v>14</v>
      </c>
      <c r="G6216">
        <v>87570</v>
      </c>
      <c r="H6216" t="s">
        <v>15</v>
      </c>
      <c r="I6216">
        <v>0</v>
      </c>
      <c r="J6216" t="s">
        <v>15</v>
      </c>
      <c r="K6216" t="s">
        <v>16</v>
      </c>
    </row>
    <row r="6217" spans="1:11" x14ac:dyDescent="0.25">
      <c r="A6217">
        <v>2023</v>
      </c>
      <c r="B6217" t="s">
        <v>11</v>
      </c>
      <c r="C6217" t="s">
        <v>12</v>
      </c>
      <c r="D6217" t="s">
        <v>29</v>
      </c>
      <c r="E6217">
        <v>213600</v>
      </c>
      <c r="F6217" t="s">
        <v>14</v>
      </c>
      <c r="G6217">
        <v>213600</v>
      </c>
      <c r="H6217" t="s">
        <v>15</v>
      </c>
      <c r="I6217">
        <v>0</v>
      </c>
      <c r="J6217" t="s">
        <v>15</v>
      </c>
      <c r="K6217" t="s">
        <v>16</v>
      </c>
    </row>
    <row r="6218" spans="1:11" x14ac:dyDescent="0.25">
      <c r="A6218">
        <v>2023</v>
      </c>
      <c r="B6218" t="s">
        <v>11</v>
      </c>
      <c r="C6218" t="s">
        <v>12</v>
      </c>
      <c r="D6218" t="s">
        <v>29</v>
      </c>
      <c r="E6218">
        <v>103200</v>
      </c>
      <c r="F6218" t="s">
        <v>14</v>
      </c>
      <c r="G6218">
        <v>103200</v>
      </c>
      <c r="H6218" t="s">
        <v>15</v>
      </c>
      <c r="I6218">
        <v>0</v>
      </c>
      <c r="J6218" t="s">
        <v>15</v>
      </c>
      <c r="K6218" t="s">
        <v>16</v>
      </c>
    </row>
    <row r="6219" spans="1:11" x14ac:dyDescent="0.25">
      <c r="A6219">
        <v>2023</v>
      </c>
      <c r="B6219" t="s">
        <v>19</v>
      </c>
      <c r="C6219" t="s">
        <v>12</v>
      </c>
      <c r="D6219" t="s">
        <v>17</v>
      </c>
      <c r="E6219">
        <v>140000</v>
      </c>
      <c r="F6219" t="s">
        <v>14</v>
      </c>
      <c r="G6219">
        <v>140000</v>
      </c>
      <c r="H6219" t="s">
        <v>15</v>
      </c>
      <c r="I6219">
        <v>0</v>
      </c>
      <c r="J6219" t="s">
        <v>15</v>
      </c>
      <c r="K6219" t="s">
        <v>16</v>
      </c>
    </row>
    <row r="6220" spans="1:11" x14ac:dyDescent="0.25">
      <c r="A6220">
        <v>2023</v>
      </c>
      <c r="B6220" t="s">
        <v>19</v>
      </c>
      <c r="C6220" t="s">
        <v>12</v>
      </c>
      <c r="D6220" t="s">
        <v>17</v>
      </c>
      <c r="E6220">
        <v>90000</v>
      </c>
      <c r="F6220" t="s">
        <v>14</v>
      </c>
      <c r="G6220">
        <v>90000</v>
      </c>
      <c r="H6220" t="s">
        <v>15</v>
      </c>
      <c r="I6220">
        <v>0</v>
      </c>
      <c r="J6220" t="s">
        <v>15</v>
      </c>
      <c r="K6220" t="s">
        <v>16</v>
      </c>
    </row>
    <row r="6221" spans="1:11" x14ac:dyDescent="0.25">
      <c r="A6221">
        <v>2023</v>
      </c>
      <c r="B6221" t="s">
        <v>19</v>
      </c>
      <c r="C6221" t="s">
        <v>12</v>
      </c>
      <c r="D6221" t="s">
        <v>25</v>
      </c>
      <c r="E6221">
        <v>212000</v>
      </c>
      <c r="F6221" t="s">
        <v>14</v>
      </c>
      <c r="G6221">
        <v>212000</v>
      </c>
      <c r="H6221" t="s">
        <v>15</v>
      </c>
      <c r="I6221">
        <v>0</v>
      </c>
      <c r="J6221" t="s">
        <v>15</v>
      </c>
      <c r="K6221" t="s">
        <v>16</v>
      </c>
    </row>
    <row r="6222" spans="1:11" x14ac:dyDescent="0.25">
      <c r="A6222">
        <v>2023</v>
      </c>
      <c r="B6222" t="s">
        <v>19</v>
      </c>
      <c r="C6222" t="s">
        <v>12</v>
      </c>
      <c r="D6222" t="s">
        <v>25</v>
      </c>
      <c r="E6222">
        <v>93300</v>
      </c>
      <c r="F6222" t="s">
        <v>14</v>
      </c>
      <c r="G6222">
        <v>93300</v>
      </c>
      <c r="H6222" t="s">
        <v>15</v>
      </c>
      <c r="I6222">
        <v>0</v>
      </c>
      <c r="J6222" t="s">
        <v>15</v>
      </c>
      <c r="K6222" t="s">
        <v>16</v>
      </c>
    </row>
    <row r="6223" spans="1:11" x14ac:dyDescent="0.25">
      <c r="A6223">
        <v>2023</v>
      </c>
      <c r="B6223" t="s">
        <v>19</v>
      </c>
      <c r="C6223" t="s">
        <v>12</v>
      </c>
      <c r="D6223" t="s">
        <v>26</v>
      </c>
      <c r="E6223">
        <v>222200</v>
      </c>
      <c r="F6223" t="s">
        <v>14</v>
      </c>
      <c r="G6223">
        <v>222200</v>
      </c>
      <c r="H6223" t="s">
        <v>15</v>
      </c>
      <c r="I6223">
        <v>0</v>
      </c>
      <c r="J6223" t="s">
        <v>15</v>
      </c>
      <c r="K6223" t="s">
        <v>27</v>
      </c>
    </row>
    <row r="6224" spans="1:11" x14ac:dyDescent="0.25">
      <c r="A6224">
        <v>2023</v>
      </c>
      <c r="B6224" t="s">
        <v>19</v>
      </c>
      <c r="C6224" t="s">
        <v>12</v>
      </c>
      <c r="D6224" t="s">
        <v>26</v>
      </c>
      <c r="E6224">
        <v>136000</v>
      </c>
      <c r="F6224" t="s">
        <v>14</v>
      </c>
      <c r="G6224">
        <v>136000</v>
      </c>
      <c r="H6224" t="s">
        <v>15</v>
      </c>
      <c r="I6224">
        <v>0</v>
      </c>
      <c r="J6224" t="s">
        <v>15</v>
      </c>
      <c r="K6224" t="s">
        <v>27</v>
      </c>
    </row>
    <row r="6225" spans="1:11" x14ac:dyDescent="0.25">
      <c r="A6225">
        <v>2023</v>
      </c>
      <c r="B6225" t="s">
        <v>19</v>
      </c>
      <c r="C6225" t="s">
        <v>12</v>
      </c>
      <c r="D6225" t="s">
        <v>25</v>
      </c>
      <c r="E6225">
        <v>157000</v>
      </c>
      <c r="F6225" t="s">
        <v>14</v>
      </c>
      <c r="G6225">
        <v>157000</v>
      </c>
      <c r="H6225" t="s">
        <v>15</v>
      </c>
      <c r="I6225">
        <v>100</v>
      </c>
      <c r="J6225" t="s">
        <v>15</v>
      </c>
      <c r="K6225" t="s">
        <v>16</v>
      </c>
    </row>
    <row r="6226" spans="1:11" x14ac:dyDescent="0.25">
      <c r="A6226">
        <v>2023</v>
      </c>
      <c r="B6226" t="s">
        <v>19</v>
      </c>
      <c r="C6226" t="s">
        <v>12</v>
      </c>
      <c r="D6226" t="s">
        <v>25</v>
      </c>
      <c r="E6226">
        <v>144000</v>
      </c>
      <c r="F6226" t="s">
        <v>14</v>
      </c>
      <c r="G6226">
        <v>144000</v>
      </c>
      <c r="H6226" t="s">
        <v>15</v>
      </c>
      <c r="I6226">
        <v>100</v>
      </c>
      <c r="J6226" t="s">
        <v>15</v>
      </c>
      <c r="K6226" t="s">
        <v>16</v>
      </c>
    </row>
    <row r="6227" spans="1:11" x14ac:dyDescent="0.25">
      <c r="A6227">
        <v>2023</v>
      </c>
      <c r="B6227" t="s">
        <v>11</v>
      </c>
      <c r="C6227" t="s">
        <v>12</v>
      </c>
      <c r="D6227" t="s">
        <v>17</v>
      </c>
      <c r="E6227">
        <v>210000</v>
      </c>
      <c r="F6227" t="s">
        <v>14</v>
      </c>
      <c r="G6227">
        <v>210000</v>
      </c>
      <c r="H6227" t="s">
        <v>40</v>
      </c>
      <c r="I6227">
        <v>100</v>
      </c>
      <c r="J6227" t="s">
        <v>40</v>
      </c>
      <c r="K6227" t="s">
        <v>16</v>
      </c>
    </row>
    <row r="6228" spans="1:11" x14ac:dyDescent="0.25">
      <c r="A6228">
        <v>2023</v>
      </c>
      <c r="B6228" t="s">
        <v>11</v>
      </c>
      <c r="C6228" t="s">
        <v>12</v>
      </c>
      <c r="D6228" t="s">
        <v>17</v>
      </c>
      <c r="E6228">
        <v>160000</v>
      </c>
      <c r="F6228" t="s">
        <v>14</v>
      </c>
      <c r="G6228">
        <v>160000</v>
      </c>
      <c r="H6228" t="s">
        <v>40</v>
      </c>
      <c r="I6228">
        <v>100</v>
      </c>
      <c r="J6228" t="s">
        <v>40</v>
      </c>
      <c r="K6228" t="s">
        <v>16</v>
      </c>
    </row>
    <row r="6229" spans="1:11" x14ac:dyDescent="0.25">
      <c r="A6229">
        <v>2023</v>
      </c>
      <c r="B6229" t="s">
        <v>11</v>
      </c>
      <c r="C6229" t="s">
        <v>12</v>
      </c>
      <c r="D6229" t="s">
        <v>25</v>
      </c>
      <c r="E6229">
        <v>179000</v>
      </c>
      <c r="F6229" t="s">
        <v>14</v>
      </c>
      <c r="G6229">
        <v>179000</v>
      </c>
      <c r="H6229" t="s">
        <v>15</v>
      </c>
      <c r="I6229">
        <v>0</v>
      </c>
      <c r="J6229" t="s">
        <v>15</v>
      </c>
      <c r="K6229" t="s">
        <v>16</v>
      </c>
    </row>
    <row r="6230" spans="1:11" x14ac:dyDescent="0.25">
      <c r="A6230">
        <v>2023</v>
      </c>
      <c r="B6230" t="s">
        <v>11</v>
      </c>
      <c r="C6230" t="s">
        <v>12</v>
      </c>
      <c r="D6230" t="s">
        <v>25</v>
      </c>
      <c r="E6230">
        <v>112000</v>
      </c>
      <c r="F6230" t="s">
        <v>14</v>
      </c>
      <c r="G6230">
        <v>112000</v>
      </c>
      <c r="H6230" t="s">
        <v>15</v>
      </c>
      <c r="I6230">
        <v>0</v>
      </c>
      <c r="J6230" t="s">
        <v>15</v>
      </c>
      <c r="K6230" t="s">
        <v>16</v>
      </c>
    </row>
    <row r="6231" spans="1:11" x14ac:dyDescent="0.25">
      <c r="A6231">
        <v>2023</v>
      </c>
      <c r="B6231" t="s">
        <v>11</v>
      </c>
      <c r="C6231" t="s">
        <v>12</v>
      </c>
      <c r="D6231" t="s">
        <v>61</v>
      </c>
      <c r="E6231">
        <v>221300</v>
      </c>
      <c r="F6231" t="s">
        <v>14</v>
      </c>
      <c r="G6231">
        <v>221300</v>
      </c>
      <c r="H6231" t="s">
        <v>15</v>
      </c>
      <c r="I6231">
        <v>100</v>
      </c>
      <c r="J6231" t="s">
        <v>15</v>
      </c>
      <c r="K6231" t="s">
        <v>16</v>
      </c>
    </row>
    <row r="6232" spans="1:11" x14ac:dyDescent="0.25">
      <c r="A6232">
        <v>2023</v>
      </c>
      <c r="B6232" t="s">
        <v>11</v>
      </c>
      <c r="C6232" t="s">
        <v>12</v>
      </c>
      <c r="D6232" t="s">
        <v>61</v>
      </c>
      <c r="E6232">
        <v>147500</v>
      </c>
      <c r="F6232" t="s">
        <v>14</v>
      </c>
      <c r="G6232">
        <v>147500</v>
      </c>
      <c r="H6232" t="s">
        <v>15</v>
      </c>
      <c r="I6232">
        <v>100</v>
      </c>
      <c r="J6232" t="s">
        <v>15</v>
      </c>
      <c r="K6232" t="s">
        <v>16</v>
      </c>
    </row>
    <row r="6233" spans="1:11" x14ac:dyDescent="0.25">
      <c r="A6233">
        <v>2023</v>
      </c>
      <c r="B6233" t="s">
        <v>11</v>
      </c>
      <c r="C6233" t="s">
        <v>12</v>
      </c>
      <c r="D6233" t="s">
        <v>17</v>
      </c>
      <c r="E6233">
        <v>179000</v>
      </c>
      <c r="F6233" t="s">
        <v>14</v>
      </c>
      <c r="G6233">
        <v>179000</v>
      </c>
      <c r="H6233" t="s">
        <v>15</v>
      </c>
      <c r="I6233">
        <v>0</v>
      </c>
      <c r="J6233" t="s">
        <v>15</v>
      </c>
      <c r="K6233" t="s">
        <v>16</v>
      </c>
    </row>
    <row r="6234" spans="1:11" x14ac:dyDescent="0.25">
      <c r="A6234">
        <v>2023</v>
      </c>
      <c r="B6234" t="s">
        <v>11</v>
      </c>
      <c r="C6234" t="s">
        <v>12</v>
      </c>
      <c r="D6234" t="s">
        <v>17</v>
      </c>
      <c r="E6234">
        <v>112000</v>
      </c>
      <c r="F6234" t="s">
        <v>14</v>
      </c>
      <c r="G6234">
        <v>112000</v>
      </c>
      <c r="H6234" t="s">
        <v>15</v>
      </c>
      <c r="I6234">
        <v>0</v>
      </c>
      <c r="J6234" t="s">
        <v>15</v>
      </c>
      <c r="K6234" t="s">
        <v>16</v>
      </c>
    </row>
    <row r="6235" spans="1:11" x14ac:dyDescent="0.25">
      <c r="A6235">
        <v>2023</v>
      </c>
      <c r="B6235" t="s">
        <v>11</v>
      </c>
      <c r="C6235" t="s">
        <v>12</v>
      </c>
      <c r="D6235" t="s">
        <v>104</v>
      </c>
      <c r="E6235">
        <v>116000</v>
      </c>
      <c r="F6235" t="s">
        <v>14</v>
      </c>
      <c r="G6235">
        <v>116000</v>
      </c>
      <c r="H6235" t="s">
        <v>15</v>
      </c>
      <c r="I6235">
        <v>0</v>
      </c>
      <c r="J6235" t="s">
        <v>15</v>
      </c>
      <c r="K6235" t="s">
        <v>16</v>
      </c>
    </row>
    <row r="6236" spans="1:11" x14ac:dyDescent="0.25">
      <c r="A6236">
        <v>2023</v>
      </c>
      <c r="B6236" t="s">
        <v>11</v>
      </c>
      <c r="C6236" t="s">
        <v>12</v>
      </c>
      <c r="D6236" t="s">
        <v>104</v>
      </c>
      <c r="E6236">
        <v>90000</v>
      </c>
      <c r="F6236" t="s">
        <v>14</v>
      </c>
      <c r="G6236">
        <v>90000</v>
      </c>
      <c r="H6236" t="s">
        <v>15</v>
      </c>
      <c r="I6236">
        <v>0</v>
      </c>
      <c r="J6236" t="s">
        <v>15</v>
      </c>
      <c r="K6236" t="s">
        <v>16</v>
      </c>
    </row>
    <row r="6237" spans="1:11" x14ac:dyDescent="0.25">
      <c r="A6237">
        <v>2023</v>
      </c>
      <c r="B6237" t="s">
        <v>19</v>
      </c>
      <c r="C6237" t="s">
        <v>12</v>
      </c>
      <c r="D6237" t="s">
        <v>26</v>
      </c>
      <c r="E6237">
        <v>222200</v>
      </c>
      <c r="F6237" t="s">
        <v>14</v>
      </c>
      <c r="G6237">
        <v>222200</v>
      </c>
      <c r="H6237" t="s">
        <v>15</v>
      </c>
      <c r="I6237">
        <v>0</v>
      </c>
      <c r="J6237" t="s">
        <v>15</v>
      </c>
      <c r="K6237" t="s">
        <v>27</v>
      </c>
    </row>
    <row r="6238" spans="1:11" x14ac:dyDescent="0.25">
      <c r="A6238">
        <v>2023</v>
      </c>
      <c r="B6238" t="s">
        <v>19</v>
      </c>
      <c r="C6238" t="s">
        <v>12</v>
      </c>
      <c r="D6238" t="s">
        <v>26</v>
      </c>
      <c r="E6238">
        <v>136000</v>
      </c>
      <c r="F6238" t="s">
        <v>14</v>
      </c>
      <c r="G6238">
        <v>136000</v>
      </c>
      <c r="H6238" t="s">
        <v>15</v>
      </c>
      <c r="I6238">
        <v>0</v>
      </c>
      <c r="J6238" t="s">
        <v>15</v>
      </c>
      <c r="K6238" t="s">
        <v>27</v>
      </c>
    </row>
    <row r="6239" spans="1:11" x14ac:dyDescent="0.25">
      <c r="A6239">
        <v>2023</v>
      </c>
      <c r="B6239" t="s">
        <v>19</v>
      </c>
      <c r="C6239" t="s">
        <v>12</v>
      </c>
      <c r="D6239" t="s">
        <v>17</v>
      </c>
      <c r="E6239">
        <v>130400</v>
      </c>
      <c r="F6239" t="s">
        <v>14</v>
      </c>
      <c r="G6239">
        <v>130400</v>
      </c>
      <c r="H6239" t="s">
        <v>15</v>
      </c>
      <c r="I6239">
        <v>0</v>
      </c>
      <c r="J6239" t="s">
        <v>15</v>
      </c>
      <c r="K6239" t="s">
        <v>16</v>
      </c>
    </row>
    <row r="6240" spans="1:11" x14ac:dyDescent="0.25">
      <c r="A6240">
        <v>2023</v>
      </c>
      <c r="B6240" t="s">
        <v>19</v>
      </c>
      <c r="C6240" t="s">
        <v>12</v>
      </c>
      <c r="D6240" t="s">
        <v>17</v>
      </c>
      <c r="E6240">
        <v>74500</v>
      </c>
      <c r="F6240" t="s">
        <v>14</v>
      </c>
      <c r="G6240">
        <v>74500</v>
      </c>
      <c r="H6240" t="s">
        <v>15</v>
      </c>
      <c r="I6240">
        <v>0</v>
      </c>
      <c r="J6240" t="s">
        <v>15</v>
      </c>
      <c r="K6240" t="s">
        <v>16</v>
      </c>
    </row>
    <row r="6241" spans="1:11" x14ac:dyDescent="0.25">
      <c r="A6241">
        <v>2023</v>
      </c>
      <c r="B6241" t="s">
        <v>11</v>
      </c>
      <c r="C6241" t="s">
        <v>12</v>
      </c>
      <c r="D6241" t="s">
        <v>18</v>
      </c>
      <c r="E6241">
        <v>207700</v>
      </c>
      <c r="F6241" t="s">
        <v>14</v>
      </c>
      <c r="G6241">
        <v>207700</v>
      </c>
      <c r="H6241" t="s">
        <v>40</v>
      </c>
      <c r="I6241">
        <v>0</v>
      </c>
      <c r="J6241" t="s">
        <v>40</v>
      </c>
      <c r="K6241" t="s">
        <v>16</v>
      </c>
    </row>
    <row r="6242" spans="1:11" x14ac:dyDescent="0.25">
      <c r="A6242">
        <v>2023</v>
      </c>
      <c r="B6242" t="s">
        <v>11</v>
      </c>
      <c r="C6242" t="s">
        <v>12</v>
      </c>
      <c r="D6242" t="s">
        <v>18</v>
      </c>
      <c r="E6242">
        <v>133700</v>
      </c>
      <c r="F6242" t="s">
        <v>14</v>
      </c>
      <c r="G6242">
        <v>133700</v>
      </c>
      <c r="H6242" t="s">
        <v>40</v>
      </c>
      <c r="I6242">
        <v>0</v>
      </c>
      <c r="J6242" t="s">
        <v>40</v>
      </c>
      <c r="K6242" t="s">
        <v>16</v>
      </c>
    </row>
    <row r="6243" spans="1:11" x14ac:dyDescent="0.25">
      <c r="A6243">
        <v>2023</v>
      </c>
      <c r="B6243" t="s">
        <v>11</v>
      </c>
      <c r="C6243" t="s">
        <v>12</v>
      </c>
      <c r="D6243" t="s">
        <v>22</v>
      </c>
      <c r="E6243">
        <v>120000</v>
      </c>
      <c r="F6243" t="s">
        <v>14</v>
      </c>
      <c r="G6243">
        <v>120000</v>
      </c>
      <c r="H6243" t="s">
        <v>15</v>
      </c>
      <c r="I6243">
        <v>0</v>
      </c>
      <c r="J6243" t="s">
        <v>15</v>
      </c>
      <c r="K6243" t="s">
        <v>16</v>
      </c>
    </row>
    <row r="6244" spans="1:11" x14ac:dyDescent="0.25">
      <c r="A6244">
        <v>2023</v>
      </c>
      <c r="B6244" t="s">
        <v>11</v>
      </c>
      <c r="C6244" t="s">
        <v>12</v>
      </c>
      <c r="D6244" t="s">
        <v>22</v>
      </c>
      <c r="E6244">
        <v>100000</v>
      </c>
      <c r="F6244" t="s">
        <v>14</v>
      </c>
      <c r="G6244">
        <v>100000</v>
      </c>
      <c r="H6244" t="s">
        <v>15</v>
      </c>
      <c r="I6244">
        <v>0</v>
      </c>
      <c r="J6244" t="s">
        <v>15</v>
      </c>
      <c r="K6244" t="s">
        <v>16</v>
      </c>
    </row>
    <row r="6245" spans="1:11" x14ac:dyDescent="0.25">
      <c r="A6245">
        <v>2023</v>
      </c>
      <c r="B6245" t="s">
        <v>11</v>
      </c>
      <c r="C6245" t="s">
        <v>12</v>
      </c>
      <c r="D6245" t="s">
        <v>18</v>
      </c>
      <c r="E6245">
        <v>247500</v>
      </c>
      <c r="F6245" t="s">
        <v>14</v>
      </c>
      <c r="G6245">
        <v>247500</v>
      </c>
      <c r="H6245" t="s">
        <v>15</v>
      </c>
      <c r="I6245">
        <v>0</v>
      </c>
      <c r="J6245" t="s">
        <v>15</v>
      </c>
      <c r="K6245" t="s">
        <v>16</v>
      </c>
    </row>
    <row r="6246" spans="1:11" x14ac:dyDescent="0.25">
      <c r="A6246">
        <v>2023</v>
      </c>
      <c r="B6246" t="s">
        <v>11</v>
      </c>
      <c r="C6246" t="s">
        <v>12</v>
      </c>
      <c r="D6246" t="s">
        <v>18</v>
      </c>
      <c r="E6246">
        <v>172200</v>
      </c>
      <c r="F6246" t="s">
        <v>14</v>
      </c>
      <c r="G6246">
        <v>172200</v>
      </c>
      <c r="H6246" t="s">
        <v>15</v>
      </c>
      <c r="I6246">
        <v>0</v>
      </c>
      <c r="J6246" t="s">
        <v>15</v>
      </c>
      <c r="K6246" t="s">
        <v>16</v>
      </c>
    </row>
    <row r="6247" spans="1:11" x14ac:dyDescent="0.25">
      <c r="A6247">
        <v>2023</v>
      </c>
      <c r="B6247" t="s">
        <v>19</v>
      </c>
      <c r="C6247" t="s">
        <v>12</v>
      </c>
      <c r="D6247" t="s">
        <v>17</v>
      </c>
      <c r="E6247">
        <v>179000</v>
      </c>
      <c r="F6247" t="s">
        <v>14</v>
      </c>
      <c r="G6247">
        <v>179000</v>
      </c>
      <c r="H6247" t="s">
        <v>15</v>
      </c>
      <c r="I6247">
        <v>0</v>
      </c>
      <c r="J6247" t="s">
        <v>15</v>
      </c>
      <c r="K6247" t="s">
        <v>16</v>
      </c>
    </row>
    <row r="6248" spans="1:11" x14ac:dyDescent="0.25">
      <c r="A6248">
        <v>2023</v>
      </c>
      <c r="B6248" t="s">
        <v>19</v>
      </c>
      <c r="C6248" t="s">
        <v>12</v>
      </c>
      <c r="D6248" t="s">
        <v>17</v>
      </c>
      <c r="E6248">
        <v>112000</v>
      </c>
      <c r="F6248" t="s">
        <v>14</v>
      </c>
      <c r="G6248">
        <v>112000</v>
      </c>
      <c r="H6248" t="s">
        <v>15</v>
      </c>
      <c r="I6248">
        <v>0</v>
      </c>
      <c r="J6248" t="s">
        <v>15</v>
      </c>
      <c r="K6248" t="s">
        <v>16</v>
      </c>
    </row>
    <row r="6249" spans="1:11" x14ac:dyDescent="0.25">
      <c r="A6249">
        <v>2023</v>
      </c>
      <c r="B6249" t="s">
        <v>19</v>
      </c>
      <c r="C6249" t="s">
        <v>12</v>
      </c>
      <c r="D6249" t="s">
        <v>42</v>
      </c>
      <c r="E6249">
        <v>140000</v>
      </c>
      <c r="F6249" t="s">
        <v>14</v>
      </c>
      <c r="G6249">
        <v>140000</v>
      </c>
      <c r="H6249" t="s">
        <v>15</v>
      </c>
      <c r="I6249">
        <v>0</v>
      </c>
      <c r="J6249" t="s">
        <v>15</v>
      </c>
      <c r="K6249" t="s">
        <v>16</v>
      </c>
    </row>
    <row r="6250" spans="1:11" x14ac:dyDescent="0.25">
      <c r="A6250">
        <v>2023</v>
      </c>
      <c r="B6250" t="s">
        <v>19</v>
      </c>
      <c r="C6250" t="s">
        <v>12</v>
      </c>
      <c r="D6250" t="s">
        <v>42</v>
      </c>
      <c r="E6250">
        <v>90000</v>
      </c>
      <c r="F6250" t="s">
        <v>14</v>
      </c>
      <c r="G6250">
        <v>90000</v>
      </c>
      <c r="H6250" t="s">
        <v>15</v>
      </c>
      <c r="I6250">
        <v>0</v>
      </c>
      <c r="J6250" t="s">
        <v>15</v>
      </c>
      <c r="K6250" t="s">
        <v>16</v>
      </c>
    </row>
    <row r="6251" spans="1:11" x14ac:dyDescent="0.25">
      <c r="A6251">
        <v>2023</v>
      </c>
      <c r="B6251" t="s">
        <v>11</v>
      </c>
      <c r="C6251" t="s">
        <v>12</v>
      </c>
      <c r="D6251" t="s">
        <v>31</v>
      </c>
      <c r="E6251">
        <v>260000</v>
      </c>
      <c r="F6251" t="s">
        <v>14</v>
      </c>
      <c r="G6251">
        <v>260000</v>
      </c>
      <c r="H6251" t="s">
        <v>15</v>
      </c>
      <c r="I6251">
        <v>0</v>
      </c>
      <c r="J6251" t="s">
        <v>15</v>
      </c>
      <c r="K6251" t="s">
        <v>16</v>
      </c>
    </row>
    <row r="6252" spans="1:11" x14ac:dyDescent="0.25">
      <c r="A6252">
        <v>2023</v>
      </c>
      <c r="B6252" t="s">
        <v>11</v>
      </c>
      <c r="C6252" t="s">
        <v>12</v>
      </c>
      <c r="D6252" t="s">
        <v>31</v>
      </c>
      <c r="E6252">
        <v>230000</v>
      </c>
      <c r="F6252" t="s">
        <v>14</v>
      </c>
      <c r="G6252">
        <v>230000</v>
      </c>
      <c r="H6252" t="s">
        <v>15</v>
      </c>
      <c r="I6252">
        <v>0</v>
      </c>
      <c r="J6252" t="s">
        <v>15</v>
      </c>
      <c r="K6252" t="s">
        <v>16</v>
      </c>
    </row>
    <row r="6253" spans="1:11" x14ac:dyDescent="0.25">
      <c r="A6253">
        <v>2023</v>
      </c>
      <c r="B6253" t="s">
        <v>11</v>
      </c>
      <c r="C6253" t="s">
        <v>12</v>
      </c>
      <c r="D6253" t="s">
        <v>42</v>
      </c>
      <c r="E6253">
        <v>130000</v>
      </c>
      <c r="F6253" t="s">
        <v>14</v>
      </c>
      <c r="G6253">
        <v>130000</v>
      </c>
      <c r="H6253" t="s">
        <v>15</v>
      </c>
      <c r="I6253">
        <v>100</v>
      </c>
      <c r="J6253" t="s">
        <v>15</v>
      </c>
      <c r="K6253" t="s">
        <v>16</v>
      </c>
    </row>
    <row r="6254" spans="1:11" x14ac:dyDescent="0.25">
      <c r="A6254">
        <v>2023</v>
      </c>
      <c r="B6254" t="s">
        <v>11</v>
      </c>
      <c r="C6254" t="s">
        <v>12</v>
      </c>
      <c r="D6254" t="s">
        <v>42</v>
      </c>
      <c r="E6254">
        <v>110000</v>
      </c>
      <c r="F6254" t="s">
        <v>14</v>
      </c>
      <c r="G6254">
        <v>110000</v>
      </c>
      <c r="H6254" t="s">
        <v>15</v>
      </c>
      <c r="I6254">
        <v>100</v>
      </c>
      <c r="J6254" t="s">
        <v>15</v>
      </c>
      <c r="K6254" t="s">
        <v>16</v>
      </c>
    </row>
    <row r="6255" spans="1:11" x14ac:dyDescent="0.25">
      <c r="A6255">
        <v>2023</v>
      </c>
      <c r="B6255" t="s">
        <v>19</v>
      </c>
      <c r="C6255" t="s">
        <v>12</v>
      </c>
      <c r="D6255" t="s">
        <v>25</v>
      </c>
      <c r="E6255">
        <v>110000</v>
      </c>
      <c r="F6255" t="s">
        <v>14</v>
      </c>
      <c r="G6255">
        <v>110000</v>
      </c>
      <c r="H6255" t="s">
        <v>15</v>
      </c>
      <c r="I6255">
        <v>0</v>
      </c>
      <c r="J6255" t="s">
        <v>15</v>
      </c>
      <c r="K6255" t="s">
        <v>16</v>
      </c>
    </row>
    <row r="6256" spans="1:11" x14ac:dyDescent="0.25">
      <c r="A6256">
        <v>2023</v>
      </c>
      <c r="B6256" t="s">
        <v>19</v>
      </c>
      <c r="C6256" t="s">
        <v>12</v>
      </c>
      <c r="D6256" t="s">
        <v>25</v>
      </c>
      <c r="E6256">
        <v>90000</v>
      </c>
      <c r="F6256" t="s">
        <v>14</v>
      </c>
      <c r="G6256">
        <v>90000</v>
      </c>
      <c r="H6256" t="s">
        <v>15</v>
      </c>
      <c r="I6256">
        <v>0</v>
      </c>
      <c r="J6256" t="s">
        <v>15</v>
      </c>
      <c r="K6256" t="s">
        <v>16</v>
      </c>
    </row>
    <row r="6257" spans="1:11" x14ac:dyDescent="0.25">
      <c r="A6257">
        <v>2023</v>
      </c>
      <c r="B6257" t="s">
        <v>19</v>
      </c>
      <c r="C6257" t="s">
        <v>12</v>
      </c>
      <c r="D6257" t="s">
        <v>25</v>
      </c>
      <c r="E6257">
        <v>310000</v>
      </c>
      <c r="F6257" t="s">
        <v>14</v>
      </c>
      <c r="G6257">
        <v>310000</v>
      </c>
      <c r="H6257" t="s">
        <v>15</v>
      </c>
      <c r="I6257">
        <v>0</v>
      </c>
      <c r="J6257" t="s">
        <v>15</v>
      </c>
      <c r="K6257" t="s">
        <v>16</v>
      </c>
    </row>
    <row r="6258" spans="1:11" x14ac:dyDescent="0.25">
      <c r="A6258">
        <v>2023</v>
      </c>
      <c r="B6258" t="s">
        <v>19</v>
      </c>
      <c r="C6258" t="s">
        <v>12</v>
      </c>
      <c r="D6258" t="s">
        <v>25</v>
      </c>
      <c r="E6258">
        <v>245000</v>
      </c>
      <c r="F6258" t="s">
        <v>14</v>
      </c>
      <c r="G6258">
        <v>245000</v>
      </c>
      <c r="H6258" t="s">
        <v>15</v>
      </c>
      <c r="I6258">
        <v>0</v>
      </c>
      <c r="J6258" t="s">
        <v>15</v>
      </c>
      <c r="K6258" t="s">
        <v>16</v>
      </c>
    </row>
    <row r="6259" spans="1:11" x14ac:dyDescent="0.25">
      <c r="A6259">
        <v>2023</v>
      </c>
      <c r="B6259" t="s">
        <v>19</v>
      </c>
      <c r="C6259" t="s">
        <v>12</v>
      </c>
      <c r="D6259" t="s">
        <v>31</v>
      </c>
      <c r="E6259">
        <v>210000</v>
      </c>
      <c r="F6259" t="s">
        <v>14</v>
      </c>
      <c r="G6259">
        <v>210000</v>
      </c>
      <c r="H6259" t="s">
        <v>15</v>
      </c>
      <c r="I6259">
        <v>0</v>
      </c>
      <c r="J6259" t="s">
        <v>15</v>
      </c>
      <c r="K6259" t="s">
        <v>16</v>
      </c>
    </row>
    <row r="6260" spans="1:11" x14ac:dyDescent="0.25">
      <c r="A6260">
        <v>2023</v>
      </c>
      <c r="B6260" t="s">
        <v>19</v>
      </c>
      <c r="C6260" t="s">
        <v>12</v>
      </c>
      <c r="D6260" t="s">
        <v>31</v>
      </c>
      <c r="E6260">
        <v>160000</v>
      </c>
      <c r="F6260" t="s">
        <v>14</v>
      </c>
      <c r="G6260">
        <v>160000</v>
      </c>
      <c r="H6260" t="s">
        <v>15</v>
      </c>
      <c r="I6260">
        <v>0</v>
      </c>
      <c r="J6260" t="s">
        <v>15</v>
      </c>
      <c r="K6260" t="s">
        <v>16</v>
      </c>
    </row>
    <row r="6261" spans="1:11" x14ac:dyDescent="0.25">
      <c r="A6261">
        <v>2023</v>
      </c>
      <c r="B6261" t="s">
        <v>19</v>
      </c>
      <c r="C6261" t="s">
        <v>12</v>
      </c>
      <c r="D6261" t="s">
        <v>50</v>
      </c>
      <c r="E6261">
        <v>85000</v>
      </c>
      <c r="F6261" t="s">
        <v>14</v>
      </c>
      <c r="G6261">
        <v>85000</v>
      </c>
      <c r="H6261" t="s">
        <v>15</v>
      </c>
      <c r="I6261">
        <v>0</v>
      </c>
      <c r="J6261" t="s">
        <v>15</v>
      </c>
      <c r="K6261" t="s">
        <v>16</v>
      </c>
    </row>
    <row r="6262" spans="1:11" x14ac:dyDescent="0.25">
      <c r="A6262">
        <v>2023</v>
      </c>
      <c r="B6262" t="s">
        <v>19</v>
      </c>
      <c r="C6262" t="s">
        <v>12</v>
      </c>
      <c r="D6262" t="s">
        <v>50</v>
      </c>
      <c r="E6262">
        <v>75000</v>
      </c>
      <c r="F6262" t="s">
        <v>14</v>
      </c>
      <c r="G6262">
        <v>75000</v>
      </c>
      <c r="H6262" t="s">
        <v>15</v>
      </c>
      <c r="I6262">
        <v>0</v>
      </c>
      <c r="J6262" t="s">
        <v>15</v>
      </c>
      <c r="K6262" t="s">
        <v>16</v>
      </c>
    </row>
    <row r="6263" spans="1:11" x14ac:dyDescent="0.25">
      <c r="A6263">
        <v>2023</v>
      </c>
      <c r="B6263" t="s">
        <v>11</v>
      </c>
      <c r="C6263" t="s">
        <v>12</v>
      </c>
      <c r="D6263" t="s">
        <v>18</v>
      </c>
      <c r="E6263">
        <v>280000</v>
      </c>
      <c r="F6263" t="s">
        <v>14</v>
      </c>
      <c r="G6263">
        <v>280000</v>
      </c>
      <c r="H6263" t="s">
        <v>15</v>
      </c>
      <c r="I6263">
        <v>0</v>
      </c>
      <c r="J6263" t="s">
        <v>15</v>
      </c>
      <c r="K6263" t="s">
        <v>16</v>
      </c>
    </row>
    <row r="6264" spans="1:11" x14ac:dyDescent="0.25">
      <c r="A6264">
        <v>2023</v>
      </c>
      <c r="B6264" t="s">
        <v>11</v>
      </c>
      <c r="C6264" t="s">
        <v>12</v>
      </c>
      <c r="D6264" t="s">
        <v>18</v>
      </c>
      <c r="E6264">
        <v>196000</v>
      </c>
      <c r="F6264" t="s">
        <v>14</v>
      </c>
      <c r="G6264">
        <v>196000</v>
      </c>
      <c r="H6264" t="s">
        <v>15</v>
      </c>
      <c r="I6264">
        <v>0</v>
      </c>
      <c r="J6264" t="s">
        <v>15</v>
      </c>
      <c r="K6264" t="s">
        <v>16</v>
      </c>
    </row>
    <row r="6265" spans="1:11" x14ac:dyDescent="0.25">
      <c r="A6265">
        <v>2023</v>
      </c>
      <c r="B6265" t="s">
        <v>19</v>
      </c>
      <c r="C6265" t="s">
        <v>12</v>
      </c>
      <c r="D6265" t="s">
        <v>18</v>
      </c>
      <c r="E6265">
        <v>212000</v>
      </c>
      <c r="F6265" t="s">
        <v>14</v>
      </c>
      <c r="G6265">
        <v>212000</v>
      </c>
      <c r="H6265" t="s">
        <v>15</v>
      </c>
      <c r="I6265">
        <v>0</v>
      </c>
      <c r="J6265" t="s">
        <v>15</v>
      </c>
      <c r="K6265" t="s">
        <v>16</v>
      </c>
    </row>
    <row r="6266" spans="1:11" x14ac:dyDescent="0.25">
      <c r="A6266">
        <v>2023</v>
      </c>
      <c r="B6266" t="s">
        <v>19</v>
      </c>
      <c r="C6266" t="s">
        <v>12</v>
      </c>
      <c r="D6266" t="s">
        <v>18</v>
      </c>
      <c r="E6266">
        <v>93300</v>
      </c>
      <c r="F6266" t="s">
        <v>14</v>
      </c>
      <c r="G6266">
        <v>93300</v>
      </c>
      <c r="H6266" t="s">
        <v>15</v>
      </c>
      <c r="I6266">
        <v>0</v>
      </c>
      <c r="J6266" t="s">
        <v>15</v>
      </c>
      <c r="K6266" t="s">
        <v>16</v>
      </c>
    </row>
    <row r="6267" spans="1:11" x14ac:dyDescent="0.25">
      <c r="A6267">
        <v>2023</v>
      </c>
      <c r="B6267" t="s">
        <v>11</v>
      </c>
      <c r="C6267" t="s">
        <v>12</v>
      </c>
      <c r="D6267" t="s">
        <v>49</v>
      </c>
      <c r="E6267">
        <v>230000</v>
      </c>
      <c r="F6267" t="s">
        <v>14</v>
      </c>
      <c r="G6267">
        <v>230000</v>
      </c>
      <c r="H6267" t="s">
        <v>15</v>
      </c>
      <c r="I6267">
        <v>100</v>
      </c>
      <c r="J6267" t="s">
        <v>15</v>
      </c>
      <c r="K6267" t="s">
        <v>16</v>
      </c>
    </row>
    <row r="6268" spans="1:11" x14ac:dyDescent="0.25">
      <c r="A6268">
        <v>2023</v>
      </c>
      <c r="B6268" t="s">
        <v>11</v>
      </c>
      <c r="C6268" t="s">
        <v>12</v>
      </c>
      <c r="D6268" t="s">
        <v>49</v>
      </c>
      <c r="E6268">
        <v>115000</v>
      </c>
      <c r="F6268" t="s">
        <v>14</v>
      </c>
      <c r="G6268">
        <v>115000</v>
      </c>
      <c r="H6268" t="s">
        <v>15</v>
      </c>
      <c r="I6268">
        <v>100</v>
      </c>
      <c r="J6268" t="s">
        <v>15</v>
      </c>
      <c r="K6268" t="s">
        <v>16</v>
      </c>
    </row>
    <row r="6269" spans="1:11" x14ac:dyDescent="0.25">
      <c r="A6269">
        <v>2023</v>
      </c>
      <c r="B6269" t="s">
        <v>19</v>
      </c>
      <c r="C6269" t="s">
        <v>12</v>
      </c>
      <c r="D6269" t="s">
        <v>25</v>
      </c>
      <c r="E6269">
        <v>75000</v>
      </c>
      <c r="F6269" t="s">
        <v>14</v>
      </c>
      <c r="G6269">
        <v>75000</v>
      </c>
      <c r="H6269" t="s">
        <v>15</v>
      </c>
      <c r="I6269">
        <v>0</v>
      </c>
      <c r="J6269" t="s">
        <v>15</v>
      </c>
      <c r="K6269" t="s">
        <v>16</v>
      </c>
    </row>
    <row r="6270" spans="1:11" x14ac:dyDescent="0.25">
      <c r="A6270">
        <v>2023</v>
      </c>
      <c r="B6270" t="s">
        <v>19</v>
      </c>
      <c r="C6270" t="s">
        <v>12</v>
      </c>
      <c r="D6270" t="s">
        <v>25</v>
      </c>
      <c r="E6270">
        <v>70000</v>
      </c>
      <c r="F6270" t="s">
        <v>14</v>
      </c>
      <c r="G6270">
        <v>70000</v>
      </c>
      <c r="H6270" t="s">
        <v>15</v>
      </c>
      <c r="I6270">
        <v>0</v>
      </c>
      <c r="J6270" t="s">
        <v>15</v>
      </c>
      <c r="K6270" t="s">
        <v>16</v>
      </c>
    </row>
    <row r="6271" spans="1:11" x14ac:dyDescent="0.25">
      <c r="A6271">
        <v>2023</v>
      </c>
      <c r="B6271" t="s">
        <v>11</v>
      </c>
      <c r="C6271" t="s">
        <v>12</v>
      </c>
      <c r="D6271" t="s">
        <v>58</v>
      </c>
      <c r="E6271">
        <v>233500</v>
      </c>
      <c r="F6271" t="s">
        <v>14</v>
      </c>
      <c r="G6271">
        <v>233500</v>
      </c>
      <c r="H6271" t="s">
        <v>15</v>
      </c>
      <c r="I6271">
        <v>0</v>
      </c>
      <c r="J6271" t="s">
        <v>15</v>
      </c>
      <c r="K6271" t="s">
        <v>16</v>
      </c>
    </row>
    <row r="6272" spans="1:11" x14ac:dyDescent="0.25">
      <c r="A6272">
        <v>2023</v>
      </c>
      <c r="B6272" t="s">
        <v>11</v>
      </c>
      <c r="C6272" t="s">
        <v>12</v>
      </c>
      <c r="D6272" t="s">
        <v>58</v>
      </c>
      <c r="E6272">
        <v>137500</v>
      </c>
      <c r="F6272" t="s">
        <v>14</v>
      </c>
      <c r="G6272">
        <v>137500</v>
      </c>
      <c r="H6272" t="s">
        <v>15</v>
      </c>
      <c r="I6272">
        <v>0</v>
      </c>
      <c r="J6272" t="s">
        <v>15</v>
      </c>
      <c r="K6272" t="s">
        <v>16</v>
      </c>
    </row>
    <row r="6273" spans="1:11" x14ac:dyDescent="0.25">
      <c r="A6273">
        <v>2023</v>
      </c>
      <c r="B6273" t="s">
        <v>19</v>
      </c>
      <c r="C6273" t="s">
        <v>12</v>
      </c>
      <c r="D6273" t="s">
        <v>25</v>
      </c>
      <c r="E6273">
        <v>166000</v>
      </c>
      <c r="F6273" t="s">
        <v>14</v>
      </c>
      <c r="G6273">
        <v>166000</v>
      </c>
      <c r="H6273" t="s">
        <v>15</v>
      </c>
      <c r="I6273">
        <v>0</v>
      </c>
      <c r="J6273" t="s">
        <v>15</v>
      </c>
      <c r="K6273" t="s">
        <v>16</v>
      </c>
    </row>
    <row r="6274" spans="1:11" x14ac:dyDescent="0.25">
      <c r="A6274">
        <v>2023</v>
      </c>
      <c r="B6274" t="s">
        <v>19</v>
      </c>
      <c r="C6274" t="s">
        <v>12</v>
      </c>
      <c r="D6274" t="s">
        <v>25</v>
      </c>
      <c r="E6274">
        <v>73100</v>
      </c>
      <c r="F6274" t="s">
        <v>14</v>
      </c>
      <c r="G6274">
        <v>73100</v>
      </c>
      <c r="H6274" t="s">
        <v>15</v>
      </c>
      <c r="I6274">
        <v>0</v>
      </c>
      <c r="J6274" t="s">
        <v>15</v>
      </c>
      <c r="K6274" t="s">
        <v>16</v>
      </c>
    </row>
    <row r="6275" spans="1:11" x14ac:dyDescent="0.25">
      <c r="A6275">
        <v>2023</v>
      </c>
      <c r="B6275" t="s">
        <v>11</v>
      </c>
      <c r="C6275" t="s">
        <v>12</v>
      </c>
      <c r="D6275" t="s">
        <v>49</v>
      </c>
      <c r="E6275">
        <v>176875</v>
      </c>
      <c r="F6275" t="s">
        <v>14</v>
      </c>
      <c r="G6275">
        <v>176875</v>
      </c>
      <c r="H6275" t="s">
        <v>15</v>
      </c>
      <c r="I6275">
        <v>0</v>
      </c>
      <c r="J6275" t="s">
        <v>15</v>
      </c>
      <c r="K6275" t="s">
        <v>16</v>
      </c>
    </row>
    <row r="6276" spans="1:11" x14ac:dyDescent="0.25">
      <c r="A6276">
        <v>2023</v>
      </c>
      <c r="B6276" t="s">
        <v>11</v>
      </c>
      <c r="C6276" t="s">
        <v>12</v>
      </c>
      <c r="D6276" t="s">
        <v>49</v>
      </c>
      <c r="E6276">
        <v>84750</v>
      </c>
      <c r="F6276" t="s">
        <v>14</v>
      </c>
      <c r="G6276">
        <v>84750</v>
      </c>
      <c r="H6276" t="s">
        <v>15</v>
      </c>
      <c r="I6276">
        <v>0</v>
      </c>
      <c r="J6276" t="s">
        <v>15</v>
      </c>
      <c r="K6276" t="s">
        <v>16</v>
      </c>
    </row>
    <row r="6277" spans="1:11" x14ac:dyDescent="0.25">
      <c r="A6277">
        <v>2023</v>
      </c>
      <c r="B6277" t="s">
        <v>11</v>
      </c>
      <c r="C6277" t="s">
        <v>12</v>
      </c>
      <c r="D6277" t="s">
        <v>17</v>
      </c>
      <c r="E6277">
        <v>251250</v>
      </c>
      <c r="F6277" t="s">
        <v>14</v>
      </c>
      <c r="G6277">
        <v>251250</v>
      </c>
      <c r="H6277" t="s">
        <v>15</v>
      </c>
      <c r="I6277">
        <v>0</v>
      </c>
      <c r="J6277" t="s">
        <v>15</v>
      </c>
      <c r="K6277" t="s">
        <v>16</v>
      </c>
    </row>
    <row r="6278" spans="1:11" x14ac:dyDescent="0.25">
      <c r="A6278">
        <v>2023</v>
      </c>
      <c r="B6278" t="s">
        <v>11</v>
      </c>
      <c r="C6278" t="s">
        <v>12</v>
      </c>
      <c r="D6278" t="s">
        <v>17</v>
      </c>
      <c r="E6278">
        <v>120750</v>
      </c>
      <c r="F6278" t="s">
        <v>14</v>
      </c>
      <c r="G6278">
        <v>120750</v>
      </c>
      <c r="H6278" t="s">
        <v>15</v>
      </c>
      <c r="I6278">
        <v>0</v>
      </c>
      <c r="J6278" t="s">
        <v>15</v>
      </c>
      <c r="K6278" t="s">
        <v>16</v>
      </c>
    </row>
    <row r="6279" spans="1:11" x14ac:dyDescent="0.25">
      <c r="A6279">
        <v>2023</v>
      </c>
      <c r="B6279" t="s">
        <v>19</v>
      </c>
      <c r="C6279" t="s">
        <v>12</v>
      </c>
      <c r="D6279" t="s">
        <v>17</v>
      </c>
      <c r="E6279">
        <v>106050</v>
      </c>
      <c r="F6279" t="s">
        <v>14</v>
      </c>
      <c r="G6279">
        <v>106050</v>
      </c>
      <c r="H6279" t="s">
        <v>15</v>
      </c>
      <c r="I6279">
        <v>0</v>
      </c>
      <c r="J6279" t="s">
        <v>15</v>
      </c>
      <c r="K6279" t="s">
        <v>16</v>
      </c>
    </row>
    <row r="6280" spans="1:11" x14ac:dyDescent="0.25">
      <c r="A6280">
        <v>2023</v>
      </c>
      <c r="B6280" t="s">
        <v>19</v>
      </c>
      <c r="C6280" t="s">
        <v>12</v>
      </c>
      <c r="D6280" t="s">
        <v>17</v>
      </c>
      <c r="E6280">
        <v>80420</v>
      </c>
      <c r="F6280" t="s">
        <v>14</v>
      </c>
      <c r="G6280">
        <v>80420</v>
      </c>
      <c r="H6280" t="s">
        <v>15</v>
      </c>
      <c r="I6280">
        <v>0</v>
      </c>
      <c r="J6280" t="s">
        <v>15</v>
      </c>
      <c r="K6280" t="s">
        <v>16</v>
      </c>
    </row>
    <row r="6281" spans="1:11" x14ac:dyDescent="0.25">
      <c r="A6281">
        <v>2023</v>
      </c>
      <c r="B6281" t="s">
        <v>19</v>
      </c>
      <c r="C6281" t="s">
        <v>12</v>
      </c>
      <c r="D6281" t="s">
        <v>25</v>
      </c>
      <c r="E6281">
        <v>120000</v>
      </c>
      <c r="F6281" t="s">
        <v>14</v>
      </c>
      <c r="G6281">
        <v>120000</v>
      </c>
      <c r="H6281" t="s">
        <v>15</v>
      </c>
      <c r="I6281">
        <v>0</v>
      </c>
      <c r="J6281" t="s">
        <v>15</v>
      </c>
      <c r="K6281" t="s">
        <v>16</v>
      </c>
    </row>
    <row r="6282" spans="1:11" x14ac:dyDescent="0.25">
      <c r="A6282">
        <v>2023</v>
      </c>
      <c r="B6282" t="s">
        <v>19</v>
      </c>
      <c r="C6282" t="s">
        <v>12</v>
      </c>
      <c r="D6282" t="s">
        <v>25</v>
      </c>
      <c r="E6282">
        <v>90000</v>
      </c>
      <c r="F6282" t="s">
        <v>14</v>
      </c>
      <c r="G6282">
        <v>90000</v>
      </c>
      <c r="H6282" t="s">
        <v>15</v>
      </c>
      <c r="I6282">
        <v>0</v>
      </c>
      <c r="J6282" t="s">
        <v>15</v>
      </c>
      <c r="K6282" t="s">
        <v>16</v>
      </c>
    </row>
    <row r="6283" spans="1:11" x14ac:dyDescent="0.25">
      <c r="A6283">
        <v>2023</v>
      </c>
      <c r="B6283" t="s">
        <v>19</v>
      </c>
      <c r="C6283" t="s">
        <v>12</v>
      </c>
      <c r="D6283" t="s">
        <v>25</v>
      </c>
      <c r="E6283">
        <v>147400</v>
      </c>
      <c r="F6283" t="s">
        <v>14</v>
      </c>
      <c r="G6283">
        <v>147400</v>
      </c>
      <c r="H6283" t="s">
        <v>15</v>
      </c>
      <c r="I6283">
        <v>0</v>
      </c>
      <c r="J6283" t="s">
        <v>15</v>
      </c>
      <c r="K6283" t="s">
        <v>16</v>
      </c>
    </row>
    <row r="6284" spans="1:11" x14ac:dyDescent="0.25">
      <c r="A6284">
        <v>2023</v>
      </c>
      <c r="B6284" t="s">
        <v>19</v>
      </c>
      <c r="C6284" t="s">
        <v>12</v>
      </c>
      <c r="D6284" t="s">
        <v>25</v>
      </c>
      <c r="E6284">
        <v>107682</v>
      </c>
      <c r="F6284" t="s">
        <v>14</v>
      </c>
      <c r="G6284">
        <v>107682</v>
      </c>
      <c r="H6284" t="s">
        <v>15</v>
      </c>
      <c r="I6284">
        <v>0</v>
      </c>
      <c r="J6284" t="s">
        <v>15</v>
      </c>
      <c r="K6284" t="s">
        <v>16</v>
      </c>
    </row>
    <row r="6285" spans="1:11" x14ac:dyDescent="0.25">
      <c r="A6285">
        <v>2023</v>
      </c>
      <c r="B6285" t="s">
        <v>11</v>
      </c>
      <c r="C6285" t="s">
        <v>12</v>
      </c>
      <c r="D6285" t="s">
        <v>22</v>
      </c>
      <c r="E6285">
        <v>145000</v>
      </c>
      <c r="F6285" t="s">
        <v>14</v>
      </c>
      <c r="G6285">
        <v>145000</v>
      </c>
      <c r="H6285" t="s">
        <v>15</v>
      </c>
      <c r="I6285">
        <v>100</v>
      </c>
      <c r="J6285" t="s">
        <v>15</v>
      </c>
      <c r="K6285" t="s">
        <v>16</v>
      </c>
    </row>
    <row r="6286" spans="1:11" x14ac:dyDescent="0.25">
      <c r="A6286">
        <v>2023</v>
      </c>
      <c r="B6286" t="s">
        <v>11</v>
      </c>
      <c r="C6286" t="s">
        <v>12</v>
      </c>
      <c r="D6286" t="s">
        <v>22</v>
      </c>
      <c r="E6286">
        <v>95000</v>
      </c>
      <c r="F6286" t="s">
        <v>14</v>
      </c>
      <c r="G6286">
        <v>95000</v>
      </c>
      <c r="H6286" t="s">
        <v>15</v>
      </c>
      <c r="I6286">
        <v>100</v>
      </c>
      <c r="J6286" t="s">
        <v>15</v>
      </c>
      <c r="K6286" t="s">
        <v>16</v>
      </c>
    </row>
    <row r="6287" spans="1:11" x14ac:dyDescent="0.25">
      <c r="A6287">
        <v>2023</v>
      </c>
      <c r="B6287" t="s">
        <v>21</v>
      </c>
      <c r="C6287" t="s">
        <v>12</v>
      </c>
      <c r="D6287" t="s">
        <v>52</v>
      </c>
      <c r="E6287">
        <v>80000</v>
      </c>
      <c r="F6287" t="s">
        <v>14</v>
      </c>
      <c r="G6287">
        <v>80000</v>
      </c>
      <c r="H6287" t="s">
        <v>15</v>
      </c>
      <c r="I6287">
        <v>0</v>
      </c>
      <c r="J6287" t="s">
        <v>15</v>
      </c>
      <c r="K6287" t="s">
        <v>16</v>
      </c>
    </row>
    <row r="6288" spans="1:11" x14ac:dyDescent="0.25">
      <c r="A6288">
        <v>2023</v>
      </c>
      <c r="B6288" t="s">
        <v>21</v>
      </c>
      <c r="C6288" t="s">
        <v>12</v>
      </c>
      <c r="D6288" t="s">
        <v>52</v>
      </c>
      <c r="E6288">
        <v>50000</v>
      </c>
      <c r="F6288" t="s">
        <v>14</v>
      </c>
      <c r="G6288">
        <v>50000</v>
      </c>
      <c r="H6288" t="s">
        <v>15</v>
      </c>
      <c r="I6288">
        <v>0</v>
      </c>
      <c r="J6288" t="s">
        <v>15</v>
      </c>
      <c r="K6288" t="s">
        <v>16</v>
      </c>
    </row>
    <row r="6289" spans="1:11" x14ac:dyDescent="0.25">
      <c r="A6289">
        <v>2023</v>
      </c>
      <c r="B6289" t="s">
        <v>11</v>
      </c>
      <c r="C6289" t="s">
        <v>12</v>
      </c>
      <c r="D6289" t="s">
        <v>46</v>
      </c>
      <c r="E6289">
        <v>175000</v>
      </c>
      <c r="F6289" t="s">
        <v>14</v>
      </c>
      <c r="G6289">
        <v>175000</v>
      </c>
      <c r="H6289" t="s">
        <v>15</v>
      </c>
      <c r="I6289">
        <v>100</v>
      </c>
      <c r="J6289" t="s">
        <v>15</v>
      </c>
      <c r="K6289" t="s">
        <v>16</v>
      </c>
    </row>
    <row r="6290" spans="1:11" x14ac:dyDescent="0.25">
      <c r="A6290">
        <v>2023</v>
      </c>
      <c r="B6290" t="s">
        <v>11</v>
      </c>
      <c r="C6290" t="s">
        <v>12</v>
      </c>
      <c r="D6290" t="s">
        <v>46</v>
      </c>
      <c r="E6290">
        <v>150000</v>
      </c>
      <c r="F6290" t="s">
        <v>14</v>
      </c>
      <c r="G6290">
        <v>150000</v>
      </c>
      <c r="H6290" t="s">
        <v>15</v>
      </c>
      <c r="I6290">
        <v>100</v>
      </c>
      <c r="J6290" t="s">
        <v>15</v>
      </c>
      <c r="K6290" t="s">
        <v>16</v>
      </c>
    </row>
    <row r="6291" spans="1:11" x14ac:dyDescent="0.25">
      <c r="A6291">
        <v>2023</v>
      </c>
      <c r="B6291" t="s">
        <v>21</v>
      </c>
      <c r="C6291" t="s">
        <v>12</v>
      </c>
      <c r="D6291" t="s">
        <v>25</v>
      </c>
      <c r="E6291">
        <v>26800</v>
      </c>
      <c r="F6291" t="s">
        <v>37</v>
      </c>
      <c r="G6291">
        <v>32974</v>
      </c>
      <c r="H6291" t="s">
        <v>38</v>
      </c>
      <c r="I6291">
        <v>0</v>
      </c>
      <c r="J6291" t="s">
        <v>38</v>
      </c>
      <c r="K6291" t="s">
        <v>16</v>
      </c>
    </row>
    <row r="6292" spans="1:11" x14ac:dyDescent="0.25">
      <c r="A6292">
        <v>2023</v>
      </c>
      <c r="B6292" t="s">
        <v>21</v>
      </c>
      <c r="C6292" t="s">
        <v>12</v>
      </c>
      <c r="D6292" t="s">
        <v>25</v>
      </c>
      <c r="E6292">
        <v>26800</v>
      </c>
      <c r="F6292" t="s">
        <v>37</v>
      </c>
      <c r="G6292">
        <v>32974</v>
      </c>
      <c r="H6292" t="s">
        <v>38</v>
      </c>
      <c r="I6292">
        <v>0</v>
      </c>
      <c r="J6292" t="s">
        <v>38</v>
      </c>
      <c r="K6292" t="s">
        <v>16</v>
      </c>
    </row>
    <row r="6293" spans="1:11" x14ac:dyDescent="0.25">
      <c r="A6293">
        <v>2023</v>
      </c>
      <c r="B6293" t="s">
        <v>11</v>
      </c>
      <c r="C6293" t="s">
        <v>12</v>
      </c>
      <c r="D6293" t="s">
        <v>29</v>
      </c>
      <c r="E6293">
        <v>178600</v>
      </c>
      <c r="F6293" t="s">
        <v>14</v>
      </c>
      <c r="G6293">
        <v>178600</v>
      </c>
      <c r="H6293" t="s">
        <v>15</v>
      </c>
      <c r="I6293">
        <v>0</v>
      </c>
      <c r="J6293" t="s">
        <v>15</v>
      </c>
      <c r="K6293" t="s">
        <v>16</v>
      </c>
    </row>
    <row r="6294" spans="1:11" x14ac:dyDescent="0.25">
      <c r="A6294">
        <v>2023</v>
      </c>
      <c r="B6294" t="s">
        <v>11</v>
      </c>
      <c r="C6294" t="s">
        <v>12</v>
      </c>
      <c r="D6294" t="s">
        <v>29</v>
      </c>
      <c r="E6294">
        <v>67200</v>
      </c>
      <c r="F6294" t="s">
        <v>14</v>
      </c>
      <c r="G6294">
        <v>67200</v>
      </c>
      <c r="H6294" t="s">
        <v>15</v>
      </c>
      <c r="I6294">
        <v>0</v>
      </c>
      <c r="J6294" t="s">
        <v>15</v>
      </c>
      <c r="K6294" t="s">
        <v>16</v>
      </c>
    </row>
    <row r="6295" spans="1:11" x14ac:dyDescent="0.25">
      <c r="A6295">
        <v>2023</v>
      </c>
      <c r="B6295" t="s">
        <v>21</v>
      </c>
      <c r="C6295" t="s">
        <v>12</v>
      </c>
      <c r="D6295" t="s">
        <v>22</v>
      </c>
      <c r="E6295">
        <v>118750</v>
      </c>
      <c r="F6295" t="s">
        <v>14</v>
      </c>
      <c r="G6295">
        <v>118750</v>
      </c>
      <c r="H6295" t="s">
        <v>15</v>
      </c>
      <c r="I6295">
        <v>0</v>
      </c>
      <c r="J6295" t="s">
        <v>15</v>
      </c>
      <c r="K6295" t="s">
        <v>16</v>
      </c>
    </row>
    <row r="6296" spans="1:11" x14ac:dyDescent="0.25">
      <c r="A6296">
        <v>2023</v>
      </c>
      <c r="B6296" t="s">
        <v>21</v>
      </c>
      <c r="C6296" t="s">
        <v>12</v>
      </c>
      <c r="D6296" t="s">
        <v>22</v>
      </c>
      <c r="E6296">
        <v>106875</v>
      </c>
      <c r="F6296" t="s">
        <v>14</v>
      </c>
      <c r="G6296">
        <v>106875</v>
      </c>
      <c r="H6296" t="s">
        <v>15</v>
      </c>
      <c r="I6296">
        <v>0</v>
      </c>
      <c r="J6296" t="s">
        <v>15</v>
      </c>
      <c r="K6296" t="s">
        <v>16</v>
      </c>
    </row>
    <row r="6297" spans="1:11" x14ac:dyDescent="0.25">
      <c r="A6297">
        <v>2023</v>
      </c>
      <c r="B6297" t="s">
        <v>11</v>
      </c>
      <c r="C6297" t="s">
        <v>12</v>
      </c>
      <c r="D6297" t="s">
        <v>17</v>
      </c>
      <c r="E6297">
        <v>186000</v>
      </c>
      <c r="F6297" t="s">
        <v>14</v>
      </c>
      <c r="G6297">
        <v>186000</v>
      </c>
      <c r="H6297" t="s">
        <v>15</v>
      </c>
      <c r="I6297">
        <v>0</v>
      </c>
      <c r="J6297" t="s">
        <v>15</v>
      </c>
      <c r="K6297" t="s">
        <v>16</v>
      </c>
    </row>
    <row r="6298" spans="1:11" x14ac:dyDescent="0.25">
      <c r="A6298">
        <v>2023</v>
      </c>
      <c r="B6298" t="s">
        <v>11</v>
      </c>
      <c r="C6298" t="s">
        <v>12</v>
      </c>
      <c r="D6298" t="s">
        <v>17</v>
      </c>
      <c r="E6298">
        <v>81800</v>
      </c>
      <c r="F6298" t="s">
        <v>14</v>
      </c>
      <c r="G6298">
        <v>81800</v>
      </c>
      <c r="H6298" t="s">
        <v>15</v>
      </c>
      <c r="I6298">
        <v>0</v>
      </c>
      <c r="J6298" t="s">
        <v>15</v>
      </c>
      <c r="K6298" t="s">
        <v>16</v>
      </c>
    </row>
    <row r="6299" spans="1:11" x14ac:dyDescent="0.25">
      <c r="A6299">
        <v>2023</v>
      </c>
      <c r="B6299" t="s">
        <v>19</v>
      </c>
      <c r="C6299" t="s">
        <v>12</v>
      </c>
      <c r="D6299" t="s">
        <v>22</v>
      </c>
      <c r="E6299">
        <v>142000</v>
      </c>
      <c r="F6299" t="s">
        <v>14</v>
      </c>
      <c r="G6299">
        <v>142000</v>
      </c>
      <c r="H6299" t="s">
        <v>15</v>
      </c>
      <c r="I6299">
        <v>0</v>
      </c>
      <c r="J6299" t="s">
        <v>15</v>
      </c>
      <c r="K6299" t="s">
        <v>16</v>
      </c>
    </row>
    <row r="6300" spans="1:11" x14ac:dyDescent="0.25">
      <c r="A6300">
        <v>2023</v>
      </c>
      <c r="B6300" t="s">
        <v>19</v>
      </c>
      <c r="C6300" t="s">
        <v>12</v>
      </c>
      <c r="D6300" t="s">
        <v>22</v>
      </c>
      <c r="E6300">
        <v>128000</v>
      </c>
      <c r="F6300" t="s">
        <v>14</v>
      </c>
      <c r="G6300">
        <v>128000</v>
      </c>
      <c r="H6300" t="s">
        <v>15</v>
      </c>
      <c r="I6300">
        <v>0</v>
      </c>
      <c r="J6300" t="s">
        <v>15</v>
      </c>
      <c r="K6300" t="s">
        <v>16</v>
      </c>
    </row>
    <row r="6301" spans="1:11" x14ac:dyDescent="0.25">
      <c r="A6301">
        <v>2023</v>
      </c>
      <c r="B6301" t="s">
        <v>11</v>
      </c>
      <c r="C6301" t="s">
        <v>12</v>
      </c>
      <c r="D6301" t="s">
        <v>22</v>
      </c>
      <c r="E6301">
        <v>140130</v>
      </c>
      <c r="F6301" t="s">
        <v>14</v>
      </c>
      <c r="G6301">
        <v>140130</v>
      </c>
      <c r="H6301" t="s">
        <v>15</v>
      </c>
      <c r="I6301">
        <v>0</v>
      </c>
      <c r="J6301" t="s">
        <v>15</v>
      </c>
      <c r="K6301" t="s">
        <v>16</v>
      </c>
    </row>
    <row r="6302" spans="1:11" x14ac:dyDescent="0.25">
      <c r="A6302">
        <v>2023</v>
      </c>
      <c r="B6302" t="s">
        <v>11</v>
      </c>
      <c r="C6302" t="s">
        <v>12</v>
      </c>
      <c r="D6302" t="s">
        <v>22</v>
      </c>
      <c r="E6302">
        <v>84870</v>
      </c>
      <c r="F6302" t="s">
        <v>14</v>
      </c>
      <c r="G6302">
        <v>84870</v>
      </c>
      <c r="H6302" t="s">
        <v>15</v>
      </c>
      <c r="I6302">
        <v>0</v>
      </c>
      <c r="J6302" t="s">
        <v>15</v>
      </c>
      <c r="K6302" t="s">
        <v>16</v>
      </c>
    </row>
    <row r="6303" spans="1:11" x14ac:dyDescent="0.25">
      <c r="A6303">
        <v>2023</v>
      </c>
      <c r="B6303" t="s">
        <v>11</v>
      </c>
      <c r="C6303" t="s">
        <v>12</v>
      </c>
      <c r="D6303" t="s">
        <v>18</v>
      </c>
      <c r="E6303">
        <v>262000</v>
      </c>
      <c r="F6303" t="s">
        <v>14</v>
      </c>
      <c r="G6303">
        <v>262000</v>
      </c>
      <c r="H6303" t="s">
        <v>15</v>
      </c>
      <c r="I6303">
        <v>0</v>
      </c>
      <c r="J6303" t="s">
        <v>15</v>
      </c>
      <c r="K6303" t="s">
        <v>16</v>
      </c>
    </row>
    <row r="6304" spans="1:11" x14ac:dyDescent="0.25">
      <c r="A6304">
        <v>2023</v>
      </c>
      <c r="B6304" t="s">
        <v>11</v>
      </c>
      <c r="C6304" t="s">
        <v>12</v>
      </c>
      <c r="D6304" t="s">
        <v>18</v>
      </c>
      <c r="E6304">
        <v>186000</v>
      </c>
      <c r="F6304" t="s">
        <v>14</v>
      </c>
      <c r="G6304">
        <v>186000</v>
      </c>
      <c r="H6304" t="s">
        <v>15</v>
      </c>
      <c r="I6304">
        <v>0</v>
      </c>
      <c r="J6304" t="s">
        <v>15</v>
      </c>
      <c r="K6304" t="s">
        <v>16</v>
      </c>
    </row>
    <row r="6305" spans="1:11" x14ac:dyDescent="0.25">
      <c r="A6305">
        <v>2023</v>
      </c>
      <c r="B6305" t="s">
        <v>11</v>
      </c>
      <c r="C6305" t="s">
        <v>12</v>
      </c>
      <c r="D6305" t="s">
        <v>31</v>
      </c>
      <c r="E6305">
        <v>247600</v>
      </c>
      <c r="F6305" t="s">
        <v>14</v>
      </c>
      <c r="G6305">
        <v>247600</v>
      </c>
      <c r="H6305" t="s">
        <v>15</v>
      </c>
      <c r="I6305">
        <v>0</v>
      </c>
      <c r="J6305" t="s">
        <v>15</v>
      </c>
      <c r="K6305" t="s">
        <v>27</v>
      </c>
    </row>
    <row r="6306" spans="1:11" x14ac:dyDescent="0.25">
      <c r="A6306">
        <v>2023</v>
      </c>
      <c r="B6306" t="s">
        <v>11</v>
      </c>
      <c r="C6306" t="s">
        <v>12</v>
      </c>
      <c r="D6306" t="s">
        <v>31</v>
      </c>
      <c r="E6306">
        <v>127300</v>
      </c>
      <c r="F6306" t="s">
        <v>14</v>
      </c>
      <c r="G6306">
        <v>127300</v>
      </c>
      <c r="H6306" t="s">
        <v>15</v>
      </c>
      <c r="I6306">
        <v>0</v>
      </c>
      <c r="J6306" t="s">
        <v>15</v>
      </c>
      <c r="K6306" t="s">
        <v>27</v>
      </c>
    </row>
    <row r="6307" spans="1:11" x14ac:dyDescent="0.25">
      <c r="A6307">
        <v>2023</v>
      </c>
      <c r="B6307" t="s">
        <v>19</v>
      </c>
      <c r="C6307" t="s">
        <v>12</v>
      </c>
      <c r="D6307" t="s">
        <v>22</v>
      </c>
      <c r="E6307">
        <v>85000</v>
      </c>
      <c r="F6307" t="s">
        <v>14</v>
      </c>
      <c r="G6307">
        <v>85000</v>
      </c>
      <c r="H6307" t="s">
        <v>15</v>
      </c>
      <c r="I6307">
        <v>0</v>
      </c>
      <c r="J6307" t="s">
        <v>15</v>
      </c>
      <c r="K6307" t="s">
        <v>16</v>
      </c>
    </row>
    <row r="6308" spans="1:11" x14ac:dyDescent="0.25">
      <c r="A6308">
        <v>2023</v>
      </c>
      <c r="B6308" t="s">
        <v>19</v>
      </c>
      <c r="C6308" t="s">
        <v>12</v>
      </c>
      <c r="D6308" t="s">
        <v>22</v>
      </c>
      <c r="E6308">
        <v>58500</v>
      </c>
      <c r="F6308" t="s">
        <v>14</v>
      </c>
      <c r="G6308">
        <v>58500</v>
      </c>
      <c r="H6308" t="s">
        <v>15</v>
      </c>
      <c r="I6308">
        <v>0</v>
      </c>
      <c r="J6308" t="s">
        <v>15</v>
      </c>
      <c r="K6308" t="s">
        <v>16</v>
      </c>
    </row>
    <row r="6309" spans="1:11" x14ac:dyDescent="0.25">
      <c r="A6309">
        <v>2023</v>
      </c>
      <c r="B6309" t="s">
        <v>21</v>
      </c>
      <c r="C6309" t="s">
        <v>12</v>
      </c>
      <c r="D6309" t="s">
        <v>22</v>
      </c>
      <c r="E6309">
        <v>48000</v>
      </c>
      <c r="F6309" t="s">
        <v>37</v>
      </c>
      <c r="G6309">
        <v>59059</v>
      </c>
      <c r="H6309" t="s">
        <v>15</v>
      </c>
      <c r="I6309">
        <v>0</v>
      </c>
      <c r="J6309" t="s">
        <v>15</v>
      </c>
      <c r="K6309" t="s">
        <v>16</v>
      </c>
    </row>
    <row r="6310" spans="1:11" x14ac:dyDescent="0.25">
      <c r="A6310">
        <v>2023</v>
      </c>
      <c r="B6310" t="s">
        <v>21</v>
      </c>
      <c r="C6310" t="s">
        <v>12</v>
      </c>
      <c r="D6310" t="s">
        <v>22</v>
      </c>
      <c r="E6310">
        <v>39000</v>
      </c>
      <c r="F6310" t="s">
        <v>37</v>
      </c>
      <c r="G6310">
        <v>47985</v>
      </c>
      <c r="H6310" t="s">
        <v>15</v>
      </c>
      <c r="I6310">
        <v>0</v>
      </c>
      <c r="J6310" t="s">
        <v>15</v>
      </c>
      <c r="K6310" t="s">
        <v>16</v>
      </c>
    </row>
    <row r="6311" spans="1:11" x14ac:dyDescent="0.25">
      <c r="A6311">
        <v>2023</v>
      </c>
      <c r="B6311" t="s">
        <v>11</v>
      </c>
      <c r="C6311" t="s">
        <v>12</v>
      </c>
      <c r="D6311" t="s">
        <v>22</v>
      </c>
      <c r="E6311">
        <v>93918</v>
      </c>
      <c r="F6311" t="s">
        <v>14</v>
      </c>
      <c r="G6311">
        <v>93918</v>
      </c>
      <c r="H6311" t="s">
        <v>15</v>
      </c>
      <c r="I6311">
        <v>0</v>
      </c>
      <c r="J6311" t="s">
        <v>15</v>
      </c>
      <c r="K6311" t="s">
        <v>16</v>
      </c>
    </row>
    <row r="6312" spans="1:11" x14ac:dyDescent="0.25">
      <c r="A6312">
        <v>2023</v>
      </c>
      <c r="B6312" t="s">
        <v>11</v>
      </c>
      <c r="C6312" t="s">
        <v>12</v>
      </c>
      <c r="D6312" t="s">
        <v>22</v>
      </c>
      <c r="E6312">
        <v>51962</v>
      </c>
      <c r="F6312" t="s">
        <v>14</v>
      </c>
      <c r="G6312">
        <v>51962</v>
      </c>
      <c r="H6312" t="s">
        <v>15</v>
      </c>
      <c r="I6312">
        <v>0</v>
      </c>
      <c r="J6312" t="s">
        <v>15</v>
      </c>
      <c r="K6312" t="s">
        <v>16</v>
      </c>
    </row>
    <row r="6313" spans="1:11" x14ac:dyDescent="0.25">
      <c r="A6313">
        <v>2023</v>
      </c>
      <c r="B6313" t="s">
        <v>19</v>
      </c>
      <c r="C6313" t="s">
        <v>12</v>
      </c>
      <c r="D6313" t="s">
        <v>85</v>
      </c>
      <c r="E6313">
        <v>120000</v>
      </c>
      <c r="F6313" t="s">
        <v>14</v>
      </c>
      <c r="G6313">
        <v>120000</v>
      </c>
      <c r="H6313" t="s">
        <v>15</v>
      </c>
      <c r="I6313">
        <v>0</v>
      </c>
      <c r="J6313" t="s">
        <v>15</v>
      </c>
      <c r="K6313" t="s">
        <v>16</v>
      </c>
    </row>
    <row r="6314" spans="1:11" x14ac:dyDescent="0.25">
      <c r="A6314">
        <v>2023</v>
      </c>
      <c r="B6314" t="s">
        <v>19</v>
      </c>
      <c r="C6314" t="s">
        <v>12</v>
      </c>
      <c r="D6314" t="s">
        <v>85</v>
      </c>
      <c r="E6314">
        <v>100000</v>
      </c>
      <c r="F6314" t="s">
        <v>14</v>
      </c>
      <c r="G6314">
        <v>100000</v>
      </c>
      <c r="H6314" t="s">
        <v>15</v>
      </c>
      <c r="I6314">
        <v>0</v>
      </c>
      <c r="J6314" t="s">
        <v>15</v>
      </c>
      <c r="K6314" t="s">
        <v>16</v>
      </c>
    </row>
    <row r="6315" spans="1:11" x14ac:dyDescent="0.25">
      <c r="A6315">
        <v>2023</v>
      </c>
      <c r="B6315" t="s">
        <v>11</v>
      </c>
      <c r="C6315" t="s">
        <v>12</v>
      </c>
      <c r="D6315" t="s">
        <v>25</v>
      </c>
      <c r="E6315">
        <v>205670</v>
      </c>
      <c r="F6315" t="s">
        <v>14</v>
      </c>
      <c r="G6315">
        <v>205670</v>
      </c>
      <c r="H6315" t="s">
        <v>69</v>
      </c>
      <c r="I6315">
        <v>0</v>
      </c>
      <c r="J6315" t="s">
        <v>69</v>
      </c>
      <c r="K6315" t="s">
        <v>16</v>
      </c>
    </row>
    <row r="6316" spans="1:11" x14ac:dyDescent="0.25">
      <c r="A6316">
        <v>2023</v>
      </c>
      <c r="B6316" t="s">
        <v>11</v>
      </c>
      <c r="C6316" t="s">
        <v>12</v>
      </c>
      <c r="D6316" t="s">
        <v>25</v>
      </c>
      <c r="E6316">
        <v>124233</v>
      </c>
      <c r="F6316" t="s">
        <v>14</v>
      </c>
      <c r="G6316">
        <v>124233</v>
      </c>
      <c r="H6316" t="s">
        <v>69</v>
      </c>
      <c r="I6316">
        <v>0</v>
      </c>
      <c r="J6316" t="s">
        <v>69</v>
      </c>
      <c r="K6316" t="s">
        <v>16</v>
      </c>
    </row>
    <row r="6317" spans="1:11" x14ac:dyDescent="0.25">
      <c r="A6317">
        <v>2023</v>
      </c>
      <c r="B6317" t="s">
        <v>11</v>
      </c>
      <c r="C6317" t="s">
        <v>12</v>
      </c>
      <c r="D6317" t="s">
        <v>17</v>
      </c>
      <c r="E6317">
        <v>173000</v>
      </c>
      <c r="F6317" t="s">
        <v>14</v>
      </c>
      <c r="G6317">
        <v>173000</v>
      </c>
      <c r="H6317" t="s">
        <v>15</v>
      </c>
      <c r="I6317">
        <v>0</v>
      </c>
      <c r="J6317" t="s">
        <v>15</v>
      </c>
      <c r="K6317" t="s">
        <v>16</v>
      </c>
    </row>
    <row r="6318" spans="1:11" x14ac:dyDescent="0.25">
      <c r="A6318">
        <v>2023</v>
      </c>
      <c r="B6318" t="s">
        <v>11</v>
      </c>
      <c r="C6318" t="s">
        <v>12</v>
      </c>
      <c r="D6318" t="s">
        <v>17</v>
      </c>
      <c r="E6318">
        <v>140000</v>
      </c>
      <c r="F6318" t="s">
        <v>14</v>
      </c>
      <c r="G6318">
        <v>140000</v>
      </c>
      <c r="H6318" t="s">
        <v>15</v>
      </c>
      <c r="I6318">
        <v>0</v>
      </c>
      <c r="J6318" t="s">
        <v>15</v>
      </c>
      <c r="K6318" t="s">
        <v>16</v>
      </c>
    </row>
    <row r="6319" spans="1:11" x14ac:dyDescent="0.25">
      <c r="A6319">
        <v>2023</v>
      </c>
      <c r="B6319" t="s">
        <v>11</v>
      </c>
      <c r="C6319" t="s">
        <v>12</v>
      </c>
      <c r="D6319" t="s">
        <v>20</v>
      </c>
      <c r="E6319">
        <v>291500</v>
      </c>
      <c r="F6319" t="s">
        <v>14</v>
      </c>
      <c r="G6319">
        <v>291500</v>
      </c>
      <c r="H6319" t="s">
        <v>15</v>
      </c>
      <c r="I6319">
        <v>0</v>
      </c>
      <c r="J6319" t="s">
        <v>15</v>
      </c>
      <c r="K6319" t="s">
        <v>16</v>
      </c>
    </row>
    <row r="6320" spans="1:11" x14ac:dyDescent="0.25">
      <c r="A6320">
        <v>2023</v>
      </c>
      <c r="B6320" t="s">
        <v>11</v>
      </c>
      <c r="C6320" t="s">
        <v>12</v>
      </c>
      <c r="D6320" t="s">
        <v>20</v>
      </c>
      <c r="E6320">
        <v>180200</v>
      </c>
      <c r="F6320" t="s">
        <v>14</v>
      </c>
      <c r="G6320">
        <v>180200</v>
      </c>
      <c r="H6320" t="s">
        <v>15</v>
      </c>
      <c r="I6320">
        <v>0</v>
      </c>
      <c r="J6320" t="s">
        <v>15</v>
      </c>
      <c r="K6320" t="s">
        <v>16</v>
      </c>
    </row>
    <row r="6321" spans="1:11" x14ac:dyDescent="0.25">
      <c r="A6321">
        <v>2023</v>
      </c>
      <c r="B6321" t="s">
        <v>21</v>
      </c>
      <c r="C6321" t="s">
        <v>12</v>
      </c>
      <c r="D6321" t="s">
        <v>22</v>
      </c>
      <c r="E6321">
        <v>23000</v>
      </c>
      <c r="F6321" t="s">
        <v>37</v>
      </c>
      <c r="G6321">
        <v>28299</v>
      </c>
      <c r="H6321" t="s">
        <v>38</v>
      </c>
      <c r="I6321">
        <v>0</v>
      </c>
      <c r="J6321" t="s">
        <v>38</v>
      </c>
      <c r="K6321" t="s">
        <v>16</v>
      </c>
    </row>
    <row r="6322" spans="1:11" x14ac:dyDescent="0.25">
      <c r="A6322">
        <v>2023</v>
      </c>
      <c r="B6322" t="s">
        <v>21</v>
      </c>
      <c r="C6322" t="s">
        <v>12</v>
      </c>
      <c r="D6322" t="s">
        <v>22</v>
      </c>
      <c r="E6322">
        <v>23000</v>
      </c>
      <c r="F6322" t="s">
        <v>37</v>
      </c>
      <c r="G6322">
        <v>28299</v>
      </c>
      <c r="H6322" t="s">
        <v>38</v>
      </c>
      <c r="I6322">
        <v>0</v>
      </c>
      <c r="J6322" t="s">
        <v>38</v>
      </c>
      <c r="K6322" t="s">
        <v>16</v>
      </c>
    </row>
    <row r="6323" spans="1:11" x14ac:dyDescent="0.25">
      <c r="A6323">
        <v>2023</v>
      </c>
      <c r="B6323" t="s">
        <v>11</v>
      </c>
      <c r="C6323" t="s">
        <v>12</v>
      </c>
      <c r="D6323" t="s">
        <v>25</v>
      </c>
      <c r="E6323">
        <v>185000</v>
      </c>
      <c r="F6323" t="s">
        <v>14</v>
      </c>
      <c r="G6323">
        <v>185000</v>
      </c>
      <c r="H6323" t="s">
        <v>40</v>
      </c>
      <c r="I6323">
        <v>0</v>
      </c>
      <c r="J6323" t="s">
        <v>40</v>
      </c>
      <c r="K6323" t="s">
        <v>16</v>
      </c>
    </row>
    <row r="6324" spans="1:11" x14ac:dyDescent="0.25">
      <c r="A6324">
        <v>2023</v>
      </c>
      <c r="B6324" t="s">
        <v>11</v>
      </c>
      <c r="C6324" t="s">
        <v>12</v>
      </c>
      <c r="D6324" t="s">
        <v>25</v>
      </c>
      <c r="E6324">
        <v>152000</v>
      </c>
      <c r="F6324" t="s">
        <v>14</v>
      </c>
      <c r="G6324">
        <v>152000</v>
      </c>
      <c r="H6324" t="s">
        <v>40</v>
      </c>
      <c r="I6324">
        <v>0</v>
      </c>
      <c r="J6324" t="s">
        <v>40</v>
      </c>
      <c r="K6324" t="s">
        <v>16</v>
      </c>
    </row>
    <row r="6325" spans="1:11" x14ac:dyDescent="0.25">
      <c r="A6325">
        <v>2023</v>
      </c>
      <c r="B6325" t="s">
        <v>11</v>
      </c>
      <c r="C6325" t="s">
        <v>12</v>
      </c>
      <c r="D6325" t="s">
        <v>18</v>
      </c>
      <c r="E6325">
        <v>255800</v>
      </c>
      <c r="F6325" t="s">
        <v>14</v>
      </c>
      <c r="G6325">
        <v>255800</v>
      </c>
      <c r="H6325" t="s">
        <v>15</v>
      </c>
      <c r="I6325">
        <v>0</v>
      </c>
      <c r="J6325" t="s">
        <v>15</v>
      </c>
      <c r="K6325" t="s">
        <v>16</v>
      </c>
    </row>
    <row r="6326" spans="1:11" x14ac:dyDescent="0.25">
      <c r="A6326">
        <v>2023</v>
      </c>
      <c r="B6326" t="s">
        <v>11</v>
      </c>
      <c r="C6326" t="s">
        <v>12</v>
      </c>
      <c r="D6326" t="s">
        <v>18</v>
      </c>
      <c r="E6326">
        <v>170600</v>
      </c>
      <c r="F6326" t="s">
        <v>14</v>
      </c>
      <c r="G6326">
        <v>170600</v>
      </c>
      <c r="H6326" t="s">
        <v>15</v>
      </c>
      <c r="I6326">
        <v>0</v>
      </c>
      <c r="J6326" t="s">
        <v>15</v>
      </c>
      <c r="K6326" t="s">
        <v>16</v>
      </c>
    </row>
    <row r="6327" spans="1:11" x14ac:dyDescent="0.25">
      <c r="A6327">
        <v>2023</v>
      </c>
      <c r="B6327" t="s">
        <v>11</v>
      </c>
      <c r="C6327" t="s">
        <v>12</v>
      </c>
      <c r="D6327" t="s">
        <v>17</v>
      </c>
      <c r="E6327">
        <v>146850</v>
      </c>
      <c r="F6327" t="s">
        <v>14</v>
      </c>
      <c r="G6327">
        <v>146850</v>
      </c>
      <c r="H6327" t="s">
        <v>15</v>
      </c>
      <c r="I6327">
        <v>0</v>
      </c>
      <c r="J6327" t="s">
        <v>15</v>
      </c>
      <c r="K6327" t="s">
        <v>16</v>
      </c>
    </row>
    <row r="6328" spans="1:11" x14ac:dyDescent="0.25">
      <c r="A6328">
        <v>2023</v>
      </c>
      <c r="B6328" t="s">
        <v>11</v>
      </c>
      <c r="C6328" t="s">
        <v>12</v>
      </c>
      <c r="D6328" t="s">
        <v>17</v>
      </c>
      <c r="E6328">
        <v>106800</v>
      </c>
      <c r="F6328" t="s">
        <v>14</v>
      </c>
      <c r="G6328">
        <v>106800</v>
      </c>
      <c r="H6328" t="s">
        <v>15</v>
      </c>
      <c r="I6328">
        <v>0</v>
      </c>
      <c r="J6328" t="s">
        <v>15</v>
      </c>
      <c r="K6328" t="s">
        <v>16</v>
      </c>
    </row>
    <row r="6329" spans="1:11" x14ac:dyDescent="0.25">
      <c r="A6329">
        <v>2023</v>
      </c>
      <c r="B6329" t="s">
        <v>19</v>
      </c>
      <c r="C6329" t="s">
        <v>12</v>
      </c>
      <c r="D6329" t="s">
        <v>17</v>
      </c>
      <c r="E6329">
        <v>200000</v>
      </c>
      <c r="F6329" t="s">
        <v>14</v>
      </c>
      <c r="G6329">
        <v>200000</v>
      </c>
      <c r="H6329" t="s">
        <v>15</v>
      </c>
      <c r="I6329">
        <v>0</v>
      </c>
      <c r="J6329" t="s">
        <v>15</v>
      </c>
      <c r="K6329" t="s">
        <v>16</v>
      </c>
    </row>
    <row r="6330" spans="1:11" x14ac:dyDescent="0.25">
      <c r="A6330">
        <v>2023</v>
      </c>
      <c r="B6330" t="s">
        <v>19</v>
      </c>
      <c r="C6330" t="s">
        <v>12</v>
      </c>
      <c r="D6330" t="s">
        <v>17</v>
      </c>
      <c r="E6330">
        <v>117000</v>
      </c>
      <c r="F6330" t="s">
        <v>14</v>
      </c>
      <c r="G6330">
        <v>117000</v>
      </c>
      <c r="H6330" t="s">
        <v>15</v>
      </c>
      <c r="I6330">
        <v>0</v>
      </c>
      <c r="J6330" t="s">
        <v>15</v>
      </c>
      <c r="K6330" t="s">
        <v>16</v>
      </c>
    </row>
    <row r="6331" spans="1:11" x14ac:dyDescent="0.25">
      <c r="A6331">
        <v>2023</v>
      </c>
      <c r="B6331" t="s">
        <v>19</v>
      </c>
      <c r="C6331" t="s">
        <v>12</v>
      </c>
      <c r="D6331" t="s">
        <v>28</v>
      </c>
      <c r="E6331">
        <v>151700</v>
      </c>
      <c r="F6331" t="s">
        <v>14</v>
      </c>
      <c r="G6331">
        <v>151700</v>
      </c>
      <c r="H6331" t="s">
        <v>15</v>
      </c>
      <c r="I6331">
        <v>0</v>
      </c>
      <c r="J6331" t="s">
        <v>15</v>
      </c>
      <c r="K6331" t="s">
        <v>27</v>
      </c>
    </row>
    <row r="6332" spans="1:11" x14ac:dyDescent="0.25">
      <c r="A6332">
        <v>2023</v>
      </c>
      <c r="B6332" t="s">
        <v>19</v>
      </c>
      <c r="C6332" t="s">
        <v>12</v>
      </c>
      <c r="D6332" t="s">
        <v>28</v>
      </c>
      <c r="E6332">
        <v>63000</v>
      </c>
      <c r="F6332" t="s">
        <v>14</v>
      </c>
      <c r="G6332">
        <v>63000</v>
      </c>
      <c r="H6332" t="s">
        <v>15</v>
      </c>
      <c r="I6332">
        <v>0</v>
      </c>
      <c r="J6332" t="s">
        <v>15</v>
      </c>
      <c r="K6332" t="s">
        <v>27</v>
      </c>
    </row>
    <row r="6333" spans="1:11" x14ac:dyDescent="0.25">
      <c r="A6333">
        <v>2023</v>
      </c>
      <c r="B6333" t="s">
        <v>21</v>
      </c>
      <c r="C6333" t="s">
        <v>12</v>
      </c>
      <c r="D6333" t="s">
        <v>61</v>
      </c>
      <c r="E6333">
        <v>43000</v>
      </c>
      <c r="F6333" t="s">
        <v>14</v>
      </c>
      <c r="G6333">
        <v>43000</v>
      </c>
      <c r="H6333" t="s">
        <v>177</v>
      </c>
      <c r="I6333">
        <v>0</v>
      </c>
      <c r="J6333" t="s">
        <v>177</v>
      </c>
      <c r="K6333" t="s">
        <v>27</v>
      </c>
    </row>
    <row r="6334" spans="1:11" x14ac:dyDescent="0.25">
      <c r="A6334">
        <v>2023</v>
      </c>
      <c r="B6334" t="s">
        <v>11</v>
      </c>
      <c r="C6334" t="s">
        <v>12</v>
      </c>
      <c r="D6334" t="s">
        <v>25</v>
      </c>
      <c r="E6334">
        <v>239900</v>
      </c>
      <c r="F6334" t="s">
        <v>14</v>
      </c>
      <c r="G6334">
        <v>239900</v>
      </c>
      <c r="H6334" t="s">
        <v>15</v>
      </c>
      <c r="I6334">
        <v>100</v>
      </c>
      <c r="J6334" t="s">
        <v>15</v>
      </c>
      <c r="K6334" t="s">
        <v>16</v>
      </c>
    </row>
    <row r="6335" spans="1:11" x14ac:dyDescent="0.25">
      <c r="A6335">
        <v>2023</v>
      </c>
      <c r="B6335" t="s">
        <v>11</v>
      </c>
      <c r="C6335" t="s">
        <v>12</v>
      </c>
      <c r="D6335" t="s">
        <v>25</v>
      </c>
      <c r="E6335">
        <v>159900</v>
      </c>
      <c r="F6335" t="s">
        <v>14</v>
      </c>
      <c r="G6335">
        <v>159900</v>
      </c>
      <c r="H6335" t="s">
        <v>15</v>
      </c>
      <c r="I6335">
        <v>100</v>
      </c>
      <c r="J6335" t="s">
        <v>15</v>
      </c>
      <c r="K6335" t="s">
        <v>16</v>
      </c>
    </row>
    <row r="6336" spans="1:11" x14ac:dyDescent="0.25">
      <c r="A6336">
        <v>2023</v>
      </c>
      <c r="B6336" t="s">
        <v>21</v>
      </c>
      <c r="C6336" t="s">
        <v>12</v>
      </c>
      <c r="D6336" t="s">
        <v>22</v>
      </c>
      <c r="E6336">
        <v>162240</v>
      </c>
      <c r="F6336" t="s">
        <v>14</v>
      </c>
      <c r="G6336">
        <v>162240</v>
      </c>
      <c r="H6336" t="s">
        <v>15</v>
      </c>
      <c r="I6336">
        <v>0</v>
      </c>
      <c r="J6336" t="s">
        <v>15</v>
      </c>
      <c r="K6336" t="s">
        <v>16</v>
      </c>
    </row>
    <row r="6337" spans="1:11" x14ac:dyDescent="0.25">
      <c r="A6337">
        <v>2023</v>
      </c>
      <c r="B6337" t="s">
        <v>21</v>
      </c>
      <c r="C6337" t="s">
        <v>12</v>
      </c>
      <c r="D6337" t="s">
        <v>22</v>
      </c>
      <c r="E6337">
        <v>47840</v>
      </c>
      <c r="F6337" t="s">
        <v>14</v>
      </c>
      <c r="G6337">
        <v>47840</v>
      </c>
      <c r="H6337" t="s">
        <v>15</v>
      </c>
      <c r="I6337">
        <v>0</v>
      </c>
      <c r="J6337" t="s">
        <v>15</v>
      </c>
      <c r="K6337" t="s">
        <v>16</v>
      </c>
    </row>
    <row r="6338" spans="1:11" x14ac:dyDescent="0.25">
      <c r="A6338">
        <v>2023</v>
      </c>
      <c r="B6338" t="s">
        <v>11</v>
      </c>
      <c r="C6338" t="s">
        <v>12</v>
      </c>
      <c r="D6338" t="s">
        <v>17</v>
      </c>
      <c r="E6338">
        <v>130410</v>
      </c>
      <c r="F6338" t="s">
        <v>14</v>
      </c>
      <c r="G6338">
        <v>130410</v>
      </c>
      <c r="H6338" t="s">
        <v>15</v>
      </c>
      <c r="I6338">
        <v>0</v>
      </c>
      <c r="J6338" t="s">
        <v>15</v>
      </c>
      <c r="K6338" t="s">
        <v>16</v>
      </c>
    </row>
    <row r="6339" spans="1:11" x14ac:dyDescent="0.25">
      <c r="A6339">
        <v>2023</v>
      </c>
      <c r="B6339" t="s">
        <v>11</v>
      </c>
      <c r="C6339" t="s">
        <v>12</v>
      </c>
      <c r="D6339" t="s">
        <v>17</v>
      </c>
      <c r="E6339">
        <v>92000</v>
      </c>
      <c r="F6339" t="s">
        <v>14</v>
      </c>
      <c r="G6339">
        <v>92000</v>
      </c>
      <c r="H6339" t="s">
        <v>15</v>
      </c>
      <c r="I6339">
        <v>0</v>
      </c>
      <c r="J6339" t="s">
        <v>15</v>
      </c>
      <c r="K6339" t="s">
        <v>16</v>
      </c>
    </row>
    <row r="6340" spans="1:11" x14ac:dyDescent="0.25">
      <c r="A6340">
        <v>2023</v>
      </c>
      <c r="B6340" t="s">
        <v>11</v>
      </c>
      <c r="C6340" t="s">
        <v>12</v>
      </c>
      <c r="D6340" t="s">
        <v>49</v>
      </c>
      <c r="E6340">
        <v>270250</v>
      </c>
      <c r="F6340" t="s">
        <v>14</v>
      </c>
      <c r="G6340">
        <v>270250</v>
      </c>
      <c r="H6340" t="s">
        <v>15</v>
      </c>
      <c r="I6340">
        <v>0</v>
      </c>
      <c r="J6340" t="s">
        <v>15</v>
      </c>
      <c r="K6340" t="s">
        <v>16</v>
      </c>
    </row>
    <row r="6341" spans="1:11" x14ac:dyDescent="0.25">
      <c r="A6341">
        <v>2023</v>
      </c>
      <c r="B6341" t="s">
        <v>11</v>
      </c>
      <c r="C6341" t="s">
        <v>12</v>
      </c>
      <c r="D6341" t="s">
        <v>49</v>
      </c>
      <c r="E6341">
        <v>144000</v>
      </c>
      <c r="F6341" t="s">
        <v>14</v>
      </c>
      <c r="G6341">
        <v>144000</v>
      </c>
      <c r="H6341" t="s">
        <v>15</v>
      </c>
      <c r="I6341">
        <v>0</v>
      </c>
      <c r="J6341" t="s">
        <v>15</v>
      </c>
      <c r="K6341" t="s">
        <v>16</v>
      </c>
    </row>
    <row r="6342" spans="1:11" x14ac:dyDescent="0.25">
      <c r="A6342">
        <v>2023</v>
      </c>
      <c r="B6342" t="s">
        <v>11</v>
      </c>
      <c r="C6342" t="s">
        <v>12</v>
      </c>
      <c r="D6342" t="s">
        <v>53</v>
      </c>
      <c r="E6342">
        <v>176875</v>
      </c>
      <c r="F6342" t="s">
        <v>14</v>
      </c>
      <c r="G6342">
        <v>176875</v>
      </c>
      <c r="H6342" t="s">
        <v>15</v>
      </c>
      <c r="I6342">
        <v>0</v>
      </c>
      <c r="J6342" t="s">
        <v>15</v>
      </c>
      <c r="K6342" t="s">
        <v>16</v>
      </c>
    </row>
    <row r="6343" spans="1:11" x14ac:dyDescent="0.25">
      <c r="A6343">
        <v>2023</v>
      </c>
      <c r="B6343" t="s">
        <v>11</v>
      </c>
      <c r="C6343" t="s">
        <v>12</v>
      </c>
      <c r="D6343" t="s">
        <v>53</v>
      </c>
      <c r="E6343">
        <v>84750</v>
      </c>
      <c r="F6343" t="s">
        <v>14</v>
      </c>
      <c r="G6343">
        <v>84750</v>
      </c>
      <c r="H6343" t="s">
        <v>15</v>
      </c>
      <c r="I6343">
        <v>0</v>
      </c>
      <c r="J6343" t="s">
        <v>15</v>
      </c>
      <c r="K6343" t="s">
        <v>16</v>
      </c>
    </row>
    <row r="6344" spans="1:11" x14ac:dyDescent="0.25">
      <c r="A6344">
        <v>2023</v>
      </c>
      <c r="B6344" t="s">
        <v>19</v>
      </c>
      <c r="C6344" t="s">
        <v>12</v>
      </c>
      <c r="D6344" t="s">
        <v>22</v>
      </c>
      <c r="E6344">
        <v>92000</v>
      </c>
      <c r="F6344" t="s">
        <v>14</v>
      </c>
      <c r="G6344">
        <v>92000</v>
      </c>
      <c r="H6344" t="s">
        <v>15</v>
      </c>
      <c r="I6344">
        <v>0</v>
      </c>
      <c r="J6344" t="s">
        <v>15</v>
      </c>
      <c r="K6344" t="s">
        <v>16</v>
      </c>
    </row>
    <row r="6345" spans="1:11" x14ac:dyDescent="0.25">
      <c r="A6345">
        <v>2023</v>
      </c>
      <c r="B6345" t="s">
        <v>19</v>
      </c>
      <c r="C6345" t="s">
        <v>12</v>
      </c>
      <c r="D6345" t="s">
        <v>22</v>
      </c>
      <c r="E6345">
        <v>69000</v>
      </c>
      <c r="F6345" t="s">
        <v>14</v>
      </c>
      <c r="G6345">
        <v>69000</v>
      </c>
      <c r="H6345" t="s">
        <v>15</v>
      </c>
      <c r="I6345">
        <v>0</v>
      </c>
      <c r="J6345" t="s">
        <v>15</v>
      </c>
      <c r="K6345" t="s">
        <v>16</v>
      </c>
    </row>
    <row r="6346" spans="1:11" x14ac:dyDescent="0.25">
      <c r="A6346">
        <v>2023</v>
      </c>
      <c r="B6346" t="s">
        <v>11</v>
      </c>
      <c r="C6346" t="s">
        <v>12</v>
      </c>
      <c r="D6346" t="s">
        <v>72</v>
      </c>
      <c r="E6346">
        <v>184800</v>
      </c>
      <c r="F6346" t="s">
        <v>14</v>
      </c>
      <c r="G6346">
        <v>184800</v>
      </c>
      <c r="H6346" t="s">
        <v>15</v>
      </c>
      <c r="I6346">
        <v>0</v>
      </c>
      <c r="J6346" t="s">
        <v>15</v>
      </c>
      <c r="K6346" t="s">
        <v>16</v>
      </c>
    </row>
    <row r="6347" spans="1:11" x14ac:dyDescent="0.25">
      <c r="A6347">
        <v>2023</v>
      </c>
      <c r="B6347" t="s">
        <v>11</v>
      </c>
      <c r="C6347" t="s">
        <v>12</v>
      </c>
      <c r="D6347" t="s">
        <v>72</v>
      </c>
      <c r="E6347">
        <v>107100</v>
      </c>
      <c r="F6347" t="s">
        <v>14</v>
      </c>
      <c r="G6347">
        <v>107100</v>
      </c>
      <c r="H6347" t="s">
        <v>15</v>
      </c>
      <c r="I6347">
        <v>0</v>
      </c>
      <c r="J6347" t="s">
        <v>15</v>
      </c>
      <c r="K6347" t="s">
        <v>16</v>
      </c>
    </row>
    <row r="6348" spans="1:11" x14ac:dyDescent="0.25">
      <c r="A6348">
        <v>2023</v>
      </c>
      <c r="B6348" t="s">
        <v>11</v>
      </c>
      <c r="C6348" t="s">
        <v>12</v>
      </c>
      <c r="D6348" t="s">
        <v>17</v>
      </c>
      <c r="E6348">
        <v>130410</v>
      </c>
      <c r="F6348" t="s">
        <v>14</v>
      </c>
      <c r="G6348">
        <v>130410</v>
      </c>
      <c r="H6348" t="s">
        <v>15</v>
      </c>
      <c r="I6348">
        <v>0</v>
      </c>
      <c r="J6348" t="s">
        <v>15</v>
      </c>
      <c r="K6348" t="s">
        <v>16</v>
      </c>
    </row>
    <row r="6349" spans="1:11" x14ac:dyDescent="0.25">
      <c r="A6349">
        <v>2023</v>
      </c>
      <c r="B6349" t="s">
        <v>11</v>
      </c>
      <c r="C6349" t="s">
        <v>12</v>
      </c>
      <c r="D6349" t="s">
        <v>17</v>
      </c>
      <c r="E6349">
        <v>92000</v>
      </c>
      <c r="F6349" t="s">
        <v>14</v>
      </c>
      <c r="G6349">
        <v>92000</v>
      </c>
      <c r="H6349" t="s">
        <v>15</v>
      </c>
      <c r="I6349">
        <v>0</v>
      </c>
      <c r="J6349" t="s">
        <v>15</v>
      </c>
      <c r="K6349" t="s">
        <v>16</v>
      </c>
    </row>
    <row r="6350" spans="1:11" x14ac:dyDescent="0.25">
      <c r="A6350">
        <v>2023</v>
      </c>
      <c r="B6350" t="s">
        <v>11</v>
      </c>
      <c r="C6350" t="s">
        <v>12</v>
      </c>
      <c r="D6350" t="s">
        <v>17</v>
      </c>
      <c r="E6350">
        <v>333500</v>
      </c>
      <c r="F6350" t="s">
        <v>14</v>
      </c>
      <c r="G6350">
        <v>333500</v>
      </c>
      <c r="H6350" t="s">
        <v>15</v>
      </c>
      <c r="I6350">
        <v>0</v>
      </c>
      <c r="J6350" t="s">
        <v>15</v>
      </c>
      <c r="K6350" t="s">
        <v>16</v>
      </c>
    </row>
    <row r="6351" spans="1:11" x14ac:dyDescent="0.25">
      <c r="A6351">
        <v>2023</v>
      </c>
      <c r="B6351" t="s">
        <v>11</v>
      </c>
      <c r="C6351" t="s">
        <v>12</v>
      </c>
      <c r="D6351" t="s">
        <v>17</v>
      </c>
      <c r="E6351">
        <v>176000</v>
      </c>
      <c r="F6351" t="s">
        <v>14</v>
      </c>
      <c r="G6351">
        <v>176000</v>
      </c>
      <c r="H6351" t="s">
        <v>15</v>
      </c>
      <c r="I6351">
        <v>0</v>
      </c>
      <c r="J6351" t="s">
        <v>15</v>
      </c>
      <c r="K6351" t="s">
        <v>16</v>
      </c>
    </row>
    <row r="6352" spans="1:11" x14ac:dyDescent="0.25">
      <c r="A6352">
        <v>2023</v>
      </c>
      <c r="B6352" t="s">
        <v>11</v>
      </c>
      <c r="C6352" t="s">
        <v>12</v>
      </c>
      <c r="D6352" t="s">
        <v>26</v>
      </c>
      <c r="E6352">
        <v>257400</v>
      </c>
      <c r="F6352" t="s">
        <v>14</v>
      </c>
      <c r="G6352">
        <v>257400</v>
      </c>
      <c r="H6352" t="s">
        <v>15</v>
      </c>
      <c r="I6352">
        <v>0</v>
      </c>
      <c r="J6352" t="s">
        <v>15</v>
      </c>
      <c r="K6352" t="s">
        <v>16</v>
      </c>
    </row>
    <row r="6353" spans="1:11" x14ac:dyDescent="0.25">
      <c r="A6353">
        <v>2023</v>
      </c>
      <c r="B6353" t="s">
        <v>11</v>
      </c>
      <c r="C6353" t="s">
        <v>12</v>
      </c>
      <c r="D6353" t="s">
        <v>26</v>
      </c>
      <c r="E6353">
        <v>138600</v>
      </c>
      <c r="F6353" t="s">
        <v>14</v>
      </c>
      <c r="G6353">
        <v>138600</v>
      </c>
      <c r="H6353" t="s">
        <v>15</v>
      </c>
      <c r="I6353">
        <v>0</v>
      </c>
      <c r="J6353" t="s">
        <v>15</v>
      </c>
      <c r="K6353" t="s">
        <v>16</v>
      </c>
    </row>
    <row r="6354" spans="1:11" x14ac:dyDescent="0.25">
      <c r="A6354">
        <v>2023</v>
      </c>
      <c r="B6354" t="s">
        <v>19</v>
      </c>
      <c r="C6354" t="s">
        <v>12</v>
      </c>
      <c r="D6354" t="s">
        <v>91</v>
      </c>
      <c r="E6354">
        <v>242100</v>
      </c>
      <c r="F6354" t="s">
        <v>14</v>
      </c>
      <c r="G6354">
        <v>242100</v>
      </c>
      <c r="H6354" t="s">
        <v>15</v>
      </c>
      <c r="I6354">
        <v>0</v>
      </c>
      <c r="J6354" t="s">
        <v>15</v>
      </c>
      <c r="K6354" t="s">
        <v>16</v>
      </c>
    </row>
    <row r="6355" spans="1:11" x14ac:dyDescent="0.25">
      <c r="A6355">
        <v>2023</v>
      </c>
      <c r="B6355" t="s">
        <v>19</v>
      </c>
      <c r="C6355" t="s">
        <v>12</v>
      </c>
      <c r="D6355" t="s">
        <v>91</v>
      </c>
      <c r="E6355">
        <v>116200</v>
      </c>
      <c r="F6355" t="s">
        <v>14</v>
      </c>
      <c r="G6355">
        <v>116200</v>
      </c>
      <c r="H6355" t="s">
        <v>15</v>
      </c>
      <c r="I6355">
        <v>0</v>
      </c>
      <c r="J6355" t="s">
        <v>15</v>
      </c>
      <c r="K6355" t="s">
        <v>16</v>
      </c>
    </row>
    <row r="6356" spans="1:11" x14ac:dyDescent="0.25">
      <c r="A6356">
        <v>2023</v>
      </c>
      <c r="B6356" t="s">
        <v>11</v>
      </c>
      <c r="C6356" t="s">
        <v>12</v>
      </c>
      <c r="D6356" t="s">
        <v>52</v>
      </c>
      <c r="E6356">
        <v>230000</v>
      </c>
      <c r="F6356" t="s">
        <v>14</v>
      </c>
      <c r="G6356">
        <v>230000</v>
      </c>
      <c r="H6356" t="s">
        <v>15</v>
      </c>
      <c r="I6356">
        <v>0</v>
      </c>
      <c r="J6356" t="s">
        <v>15</v>
      </c>
      <c r="K6356" t="s">
        <v>16</v>
      </c>
    </row>
    <row r="6357" spans="1:11" x14ac:dyDescent="0.25">
      <c r="A6357">
        <v>2023</v>
      </c>
      <c r="B6357" t="s">
        <v>11</v>
      </c>
      <c r="C6357" t="s">
        <v>12</v>
      </c>
      <c r="D6357" t="s">
        <v>52</v>
      </c>
      <c r="E6357">
        <v>210000</v>
      </c>
      <c r="F6357" t="s">
        <v>14</v>
      </c>
      <c r="G6357">
        <v>210000</v>
      </c>
      <c r="H6357" t="s">
        <v>15</v>
      </c>
      <c r="I6357">
        <v>0</v>
      </c>
      <c r="J6357" t="s">
        <v>15</v>
      </c>
      <c r="K6357" t="s">
        <v>16</v>
      </c>
    </row>
    <row r="6358" spans="1:11" x14ac:dyDescent="0.25">
      <c r="A6358">
        <v>2023</v>
      </c>
      <c r="B6358" t="s">
        <v>11</v>
      </c>
      <c r="C6358" t="s">
        <v>12</v>
      </c>
      <c r="D6358" t="s">
        <v>17</v>
      </c>
      <c r="E6358">
        <v>114300</v>
      </c>
      <c r="F6358" t="s">
        <v>14</v>
      </c>
      <c r="G6358">
        <v>114300</v>
      </c>
      <c r="H6358" t="s">
        <v>15</v>
      </c>
      <c r="I6358">
        <v>0</v>
      </c>
      <c r="J6358" t="s">
        <v>15</v>
      </c>
      <c r="K6358" t="s">
        <v>16</v>
      </c>
    </row>
    <row r="6359" spans="1:11" x14ac:dyDescent="0.25">
      <c r="A6359">
        <v>2023</v>
      </c>
      <c r="B6359" t="s">
        <v>11</v>
      </c>
      <c r="C6359" t="s">
        <v>12</v>
      </c>
      <c r="D6359" t="s">
        <v>17</v>
      </c>
      <c r="E6359">
        <v>89600</v>
      </c>
      <c r="F6359" t="s">
        <v>14</v>
      </c>
      <c r="G6359">
        <v>89600</v>
      </c>
      <c r="H6359" t="s">
        <v>15</v>
      </c>
      <c r="I6359">
        <v>0</v>
      </c>
      <c r="J6359" t="s">
        <v>15</v>
      </c>
      <c r="K6359" t="s">
        <v>16</v>
      </c>
    </row>
    <row r="6360" spans="1:11" x14ac:dyDescent="0.25">
      <c r="A6360">
        <v>2023</v>
      </c>
      <c r="B6360" t="s">
        <v>21</v>
      </c>
      <c r="C6360" t="s">
        <v>12</v>
      </c>
      <c r="D6360" t="s">
        <v>53</v>
      </c>
      <c r="E6360">
        <v>85000</v>
      </c>
      <c r="F6360" t="s">
        <v>14</v>
      </c>
      <c r="G6360">
        <v>85000</v>
      </c>
      <c r="H6360" t="s">
        <v>15</v>
      </c>
      <c r="I6360">
        <v>0</v>
      </c>
      <c r="J6360" t="s">
        <v>15</v>
      </c>
      <c r="K6360" t="s">
        <v>16</v>
      </c>
    </row>
    <row r="6361" spans="1:11" x14ac:dyDescent="0.25">
      <c r="A6361">
        <v>2023</v>
      </c>
      <c r="B6361" t="s">
        <v>21</v>
      </c>
      <c r="C6361" t="s">
        <v>12</v>
      </c>
      <c r="D6361" t="s">
        <v>53</v>
      </c>
      <c r="E6361">
        <v>65000</v>
      </c>
      <c r="F6361" t="s">
        <v>14</v>
      </c>
      <c r="G6361">
        <v>65000</v>
      </c>
      <c r="H6361" t="s">
        <v>15</v>
      </c>
      <c r="I6361">
        <v>0</v>
      </c>
      <c r="J6361" t="s">
        <v>15</v>
      </c>
      <c r="K6361" t="s">
        <v>16</v>
      </c>
    </row>
    <row r="6362" spans="1:11" x14ac:dyDescent="0.25">
      <c r="A6362">
        <v>2023</v>
      </c>
      <c r="B6362" t="s">
        <v>11</v>
      </c>
      <c r="C6362" t="s">
        <v>12</v>
      </c>
      <c r="D6362" t="s">
        <v>18</v>
      </c>
      <c r="E6362">
        <v>266875</v>
      </c>
      <c r="F6362" t="s">
        <v>14</v>
      </c>
      <c r="G6362">
        <v>266875</v>
      </c>
      <c r="H6362" t="s">
        <v>15</v>
      </c>
      <c r="I6362">
        <v>0</v>
      </c>
      <c r="J6362" t="s">
        <v>15</v>
      </c>
      <c r="K6362" t="s">
        <v>16</v>
      </c>
    </row>
    <row r="6363" spans="1:11" x14ac:dyDescent="0.25">
      <c r="A6363">
        <v>2023</v>
      </c>
      <c r="B6363" t="s">
        <v>11</v>
      </c>
      <c r="C6363" t="s">
        <v>12</v>
      </c>
      <c r="D6363" t="s">
        <v>18</v>
      </c>
      <c r="E6363">
        <v>128250</v>
      </c>
      <c r="F6363" t="s">
        <v>14</v>
      </c>
      <c r="G6363">
        <v>128250</v>
      </c>
      <c r="H6363" t="s">
        <v>15</v>
      </c>
      <c r="I6363">
        <v>0</v>
      </c>
      <c r="J6363" t="s">
        <v>15</v>
      </c>
      <c r="K6363" t="s">
        <v>16</v>
      </c>
    </row>
    <row r="6364" spans="1:11" x14ac:dyDescent="0.25">
      <c r="A6364">
        <v>2023</v>
      </c>
      <c r="B6364" t="s">
        <v>19</v>
      </c>
      <c r="C6364" t="s">
        <v>12</v>
      </c>
      <c r="D6364" t="s">
        <v>49</v>
      </c>
      <c r="E6364">
        <v>280000</v>
      </c>
      <c r="F6364" t="s">
        <v>14</v>
      </c>
      <c r="G6364">
        <v>280000</v>
      </c>
      <c r="H6364" t="s">
        <v>15</v>
      </c>
      <c r="I6364">
        <v>0</v>
      </c>
      <c r="J6364" t="s">
        <v>15</v>
      </c>
      <c r="K6364" t="s">
        <v>16</v>
      </c>
    </row>
    <row r="6365" spans="1:11" x14ac:dyDescent="0.25">
      <c r="A6365">
        <v>2023</v>
      </c>
      <c r="B6365" t="s">
        <v>19</v>
      </c>
      <c r="C6365" t="s">
        <v>12</v>
      </c>
      <c r="D6365" t="s">
        <v>49</v>
      </c>
      <c r="E6365">
        <v>200000</v>
      </c>
      <c r="F6365" t="s">
        <v>14</v>
      </c>
      <c r="G6365">
        <v>200000</v>
      </c>
      <c r="H6365" t="s">
        <v>15</v>
      </c>
      <c r="I6365">
        <v>0</v>
      </c>
      <c r="J6365" t="s">
        <v>15</v>
      </c>
      <c r="K6365" t="s">
        <v>16</v>
      </c>
    </row>
    <row r="6366" spans="1:11" x14ac:dyDescent="0.25">
      <c r="A6366">
        <v>2023</v>
      </c>
      <c r="B6366" t="s">
        <v>19</v>
      </c>
      <c r="C6366" t="s">
        <v>12</v>
      </c>
      <c r="D6366" t="s">
        <v>17</v>
      </c>
      <c r="E6366">
        <v>180000</v>
      </c>
      <c r="F6366" t="s">
        <v>14</v>
      </c>
      <c r="G6366">
        <v>180000</v>
      </c>
      <c r="H6366" t="s">
        <v>15</v>
      </c>
      <c r="I6366">
        <v>0</v>
      </c>
      <c r="J6366" t="s">
        <v>15</v>
      </c>
      <c r="K6366" t="s">
        <v>16</v>
      </c>
    </row>
    <row r="6367" spans="1:11" x14ac:dyDescent="0.25">
      <c r="A6367">
        <v>2023</v>
      </c>
      <c r="B6367" t="s">
        <v>19</v>
      </c>
      <c r="C6367" t="s">
        <v>12</v>
      </c>
      <c r="D6367" t="s">
        <v>17</v>
      </c>
      <c r="E6367">
        <v>130000</v>
      </c>
      <c r="F6367" t="s">
        <v>14</v>
      </c>
      <c r="G6367">
        <v>130000</v>
      </c>
      <c r="H6367" t="s">
        <v>15</v>
      </c>
      <c r="I6367">
        <v>0</v>
      </c>
      <c r="J6367" t="s">
        <v>15</v>
      </c>
      <c r="K6367" t="s">
        <v>16</v>
      </c>
    </row>
    <row r="6368" spans="1:11" x14ac:dyDescent="0.25">
      <c r="A6368">
        <v>2023</v>
      </c>
      <c r="B6368" t="s">
        <v>11</v>
      </c>
      <c r="C6368" t="s">
        <v>12</v>
      </c>
      <c r="D6368" t="s">
        <v>17</v>
      </c>
      <c r="E6368">
        <v>178492</v>
      </c>
      <c r="F6368" t="s">
        <v>14</v>
      </c>
      <c r="G6368">
        <v>178492</v>
      </c>
      <c r="H6368" t="s">
        <v>15</v>
      </c>
      <c r="I6368">
        <v>100</v>
      </c>
      <c r="J6368" t="s">
        <v>15</v>
      </c>
      <c r="K6368" t="s">
        <v>16</v>
      </c>
    </row>
    <row r="6369" spans="1:11" x14ac:dyDescent="0.25">
      <c r="A6369">
        <v>2023</v>
      </c>
      <c r="B6369" t="s">
        <v>11</v>
      </c>
      <c r="C6369" t="s">
        <v>12</v>
      </c>
      <c r="D6369" t="s">
        <v>17</v>
      </c>
      <c r="E6369">
        <v>89246</v>
      </c>
      <c r="F6369" t="s">
        <v>14</v>
      </c>
      <c r="G6369">
        <v>89246</v>
      </c>
      <c r="H6369" t="s">
        <v>15</v>
      </c>
      <c r="I6369">
        <v>100</v>
      </c>
      <c r="J6369" t="s">
        <v>15</v>
      </c>
      <c r="K6369" t="s">
        <v>16</v>
      </c>
    </row>
    <row r="6370" spans="1:11" x14ac:dyDescent="0.25">
      <c r="A6370">
        <v>2023</v>
      </c>
      <c r="B6370" t="s">
        <v>11</v>
      </c>
      <c r="C6370" t="s">
        <v>12</v>
      </c>
      <c r="D6370" t="s">
        <v>17</v>
      </c>
      <c r="E6370">
        <v>245000</v>
      </c>
      <c r="F6370" t="s">
        <v>14</v>
      </c>
      <c r="G6370">
        <v>245000</v>
      </c>
      <c r="H6370" t="s">
        <v>15</v>
      </c>
      <c r="I6370">
        <v>100</v>
      </c>
      <c r="J6370" t="s">
        <v>15</v>
      </c>
      <c r="K6370" t="s">
        <v>16</v>
      </c>
    </row>
    <row r="6371" spans="1:11" x14ac:dyDescent="0.25">
      <c r="A6371">
        <v>2023</v>
      </c>
      <c r="B6371" t="s">
        <v>11</v>
      </c>
      <c r="C6371" t="s">
        <v>12</v>
      </c>
      <c r="D6371" t="s">
        <v>17</v>
      </c>
      <c r="E6371">
        <v>150000</v>
      </c>
      <c r="F6371" t="s">
        <v>14</v>
      </c>
      <c r="G6371">
        <v>150000</v>
      </c>
      <c r="H6371" t="s">
        <v>15</v>
      </c>
      <c r="I6371">
        <v>100</v>
      </c>
      <c r="J6371" t="s">
        <v>15</v>
      </c>
      <c r="K6371" t="s">
        <v>16</v>
      </c>
    </row>
    <row r="6372" spans="1:11" x14ac:dyDescent="0.25">
      <c r="A6372">
        <v>2023</v>
      </c>
      <c r="B6372" t="s">
        <v>11</v>
      </c>
      <c r="C6372" t="s">
        <v>12</v>
      </c>
      <c r="D6372" t="s">
        <v>61</v>
      </c>
      <c r="E6372">
        <v>155000</v>
      </c>
      <c r="F6372" t="s">
        <v>14</v>
      </c>
      <c r="G6372">
        <v>155000</v>
      </c>
      <c r="H6372" t="s">
        <v>15</v>
      </c>
      <c r="I6372">
        <v>0</v>
      </c>
      <c r="J6372" t="s">
        <v>15</v>
      </c>
      <c r="K6372" t="s">
        <v>16</v>
      </c>
    </row>
    <row r="6373" spans="1:11" x14ac:dyDescent="0.25">
      <c r="A6373">
        <v>2023</v>
      </c>
      <c r="B6373" t="s">
        <v>11</v>
      </c>
      <c r="C6373" t="s">
        <v>12</v>
      </c>
      <c r="D6373" t="s">
        <v>61</v>
      </c>
      <c r="E6373">
        <v>145000</v>
      </c>
      <c r="F6373" t="s">
        <v>14</v>
      </c>
      <c r="G6373">
        <v>145000</v>
      </c>
      <c r="H6373" t="s">
        <v>15</v>
      </c>
      <c r="I6373">
        <v>0</v>
      </c>
      <c r="J6373" t="s">
        <v>15</v>
      </c>
      <c r="K6373" t="s">
        <v>16</v>
      </c>
    </row>
    <row r="6374" spans="1:11" x14ac:dyDescent="0.25">
      <c r="A6374">
        <v>2023</v>
      </c>
      <c r="B6374" t="s">
        <v>11</v>
      </c>
      <c r="C6374" t="s">
        <v>12</v>
      </c>
      <c r="D6374" t="s">
        <v>18</v>
      </c>
      <c r="E6374">
        <v>165000</v>
      </c>
      <c r="F6374" t="s">
        <v>14</v>
      </c>
      <c r="G6374">
        <v>165000</v>
      </c>
      <c r="H6374" t="s">
        <v>15</v>
      </c>
      <c r="I6374">
        <v>100</v>
      </c>
      <c r="J6374" t="s">
        <v>15</v>
      </c>
      <c r="K6374" t="s">
        <v>16</v>
      </c>
    </row>
    <row r="6375" spans="1:11" x14ac:dyDescent="0.25">
      <c r="A6375">
        <v>2023</v>
      </c>
      <c r="B6375" t="s">
        <v>11</v>
      </c>
      <c r="C6375" t="s">
        <v>12</v>
      </c>
      <c r="D6375" t="s">
        <v>18</v>
      </c>
      <c r="E6375">
        <v>130000</v>
      </c>
      <c r="F6375" t="s">
        <v>14</v>
      </c>
      <c r="G6375">
        <v>130000</v>
      </c>
      <c r="H6375" t="s">
        <v>15</v>
      </c>
      <c r="I6375">
        <v>100</v>
      </c>
      <c r="J6375" t="s">
        <v>15</v>
      </c>
      <c r="K6375" t="s">
        <v>16</v>
      </c>
    </row>
    <row r="6376" spans="1:11" x14ac:dyDescent="0.25">
      <c r="A6376">
        <v>2023</v>
      </c>
      <c r="B6376" t="s">
        <v>11</v>
      </c>
      <c r="C6376" t="s">
        <v>12</v>
      </c>
      <c r="D6376" t="s">
        <v>31</v>
      </c>
      <c r="E6376">
        <v>247600</v>
      </c>
      <c r="F6376" t="s">
        <v>14</v>
      </c>
      <c r="G6376">
        <v>247600</v>
      </c>
      <c r="H6376" t="s">
        <v>15</v>
      </c>
      <c r="I6376">
        <v>0</v>
      </c>
      <c r="J6376" t="s">
        <v>15</v>
      </c>
      <c r="K6376" t="s">
        <v>27</v>
      </c>
    </row>
    <row r="6377" spans="1:11" x14ac:dyDescent="0.25">
      <c r="A6377">
        <v>2023</v>
      </c>
      <c r="B6377" t="s">
        <v>11</v>
      </c>
      <c r="C6377" t="s">
        <v>12</v>
      </c>
      <c r="D6377" t="s">
        <v>31</v>
      </c>
      <c r="E6377">
        <v>127300</v>
      </c>
      <c r="F6377" t="s">
        <v>14</v>
      </c>
      <c r="G6377">
        <v>127300</v>
      </c>
      <c r="H6377" t="s">
        <v>15</v>
      </c>
      <c r="I6377">
        <v>0</v>
      </c>
      <c r="J6377" t="s">
        <v>15</v>
      </c>
      <c r="K6377" t="s">
        <v>27</v>
      </c>
    </row>
    <row r="6378" spans="1:11" x14ac:dyDescent="0.25">
      <c r="A6378">
        <v>2023</v>
      </c>
      <c r="B6378" t="s">
        <v>11</v>
      </c>
      <c r="C6378" t="s">
        <v>12</v>
      </c>
      <c r="D6378" t="s">
        <v>25</v>
      </c>
      <c r="E6378">
        <v>280889</v>
      </c>
      <c r="F6378" t="s">
        <v>14</v>
      </c>
      <c r="G6378">
        <v>280889</v>
      </c>
      <c r="H6378" t="s">
        <v>15</v>
      </c>
      <c r="I6378">
        <v>0</v>
      </c>
      <c r="J6378" t="s">
        <v>15</v>
      </c>
      <c r="K6378" t="s">
        <v>16</v>
      </c>
    </row>
    <row r="6379" spans="1:11" x14ac:dyDescent="0.25">
      <c r="A6379">
        <v>2023</v>
      </c>
      <c r="B6379" t="s">
        <v>11</v>
      </c>
      <c r="C6379" t="s">
        <v>12</v>
      </c>
      <c r="D6379" t="s">
        <v>25</v>
      </c>
      <c r="E6379">
        <v>187259</v>
      </c>
      <c r="F6379" t="s">
        <v>14</v>
      </c>
      <c r="G6379">
        <v>187259</v>
      </c>
      <c r="H6379" t="s">
        <v>15</v>
      </c>
      <c r="I6379">
        <v>0</v>
      </c>
      <c r="J6379" t="s">
        <v>15</v>
      </c>
      <c r="K6379" t="s">
        <v>16</v>
      </c>
    </row>
    <row r="6380" spans="1:11" x14ac:dyDescent="0.25">
      <c r="A6380">
        <v>2023</v>
      </c>
      <c r="B6380" t="s">
        <v>19</v>
      </c>
      <c r="C6380" t="s">
        <v>12</v>
      </c>
      <c r="D6380" t="s">
        <v>53</v>
      </c>
      <c r="E6380">
        <v>130000</v>
      </c>
      <c r="F6380" t="s">
        <v>14</v>
      </c>
      <c r="G6380">
        <v>130000</v>
      </c>
      <c r="H6380" t="s">
        <v>15</v>
      </c>
      <c r="I6380">
        <v>100</v>
      </c>
      <c r="J6380" t="s">
        <v>15</v>
      </c>
      <c r="K6380" t="s">
        <v>16</v>
      </c>
    </row>
    <row r="6381" spans="1:11" x14ac:dyDescent="0.25">
      <c r="A6381">
        <v>2023</v>
      </c>
      <c r="B6381" t="s">
        <v>19</v>
      </c>
      <c r="C6381" t="s">
        <v>12</v>
      </c>
      <c r="D6381" t="s">
        <v>53</v>
      </c>
      <c r="E6381">
        <v>120000</v>
      </c>
      <c r="F6381" t="s">
        <v>14</v>
      </c>
      <c r="G6381">
        <v>120000</v>
      </c>
      <c r="H6381" t="s">
        <v>15</v>
      </c>
      <c r="I6381">
        <v>100</v>
      </c>
      <c r="J6381" t="s">
        <v>15</v>
      </c>
      <c r="K6381" t="s">
        <v>16</v>
      </c>
    </row>
    <row r="6382" spans="1:11" x14ac:dyDescent="0.25">
      <c r="A6382">
        <v>2023</v>
      </c>
      <c r="B6382" t="s">
        <v>19</v>
      </c>
      <c r="C6382" t="s">
        <v>12</v>
      </c>
      <c r="D6382" t="s">
        <v>17</v>
      </c>
      <c r="E6382">
        <v>185000</v>
      </c>
      <c r="F6382" t="s">
        <v>14</v>
      </c>
      <c r="G6382">
        <v>185000</v>
      </c>
      <c r="H6382" t="s">
        <v>15</v>
      </c>
      <c r="I6382">
        <v>100</v>
      </c>
      <c r="J6382" t="s">
        <v>15</v>
      </c>
      <c r="K6382" t="s">
        <v>16</v>
      </c>
    </row>
    <row r="6383" spans="1:11" x14ac:dyDescent="0.25">
      <c r="A6383">
        <v>2023</v>
      </c>
      <c r="B6383" t="s">
        <v>19</v>
      </c>
      <c r="C6383" t="s">
        <v>12</v>
      </c>
      <c r="D6383" t="s">
        <v>17</v>
      </c>
      <c r="E6383">
        <v>125000</v>
      </c>
      <c r="F6383" t="s">
        <v>14</v>
      </c>
      <c r="G6383">
        <v>125000</v>
      </c>
      <c r="H6383" t="s">
        <v>15</v>
      </c>
      <c r="I6383">
        <v>100</v>
      </c>
      <c r="J6383" t="s">
        <v>15</v>
      </c>
      <c r="K6383" t="s">
        <v>16</v>
      </c>
    </row>
    <row r="6384" spans="1:11" x14ac:dyDescent="0.25">
      <c r="A6384">
        <v>2023</v>
      </c>
      <c r="B6384" t="s">
        <v>11</v>
      </c>
      <c r="C6384" t="s">
        <v>12</v>
      </c>
      <c r="D6384" t="s">
        <v>17</v>
      </c>
      <c r="E6384">
        <v>196900</v>
      </c>
      <c r="F6384" t="s">
        <v>14</v>
      </c>
      <c r="G6384">
        <v>196900</v>
      </c>
      <c r="H6384" t="s">
        <v>15</v>
      </c>
      <c r="I6384">
        <v>100</v>
      </c>
      <c r="J6384" t="s">
        <v>15</v>
      </c>
      <c r="K6384" t="s">
        <v>16</v>
      </c>
    </row>
    <row r="6385" spans="1:11" x14ac:dyDescent="0.25">
      <c r="A6385">
        <v>2023</v>
      </c>
      <c r="B6385" t="s">
        <v>11</v>
      </c>
      <c r="C6385" t="s">
        <v>12</v>
      </c>
      <c r="D6385" t="s">
        <v>17</v>
      </c>
      <c r="E6385">
        <v>186700</v>
      </c>
      <c r="F6385" t="s">
        <v>14</v>
      </c>
      <c r="G6385">
        <v>186700</v>
      </c>
      <c r="H6385" t="s">
        <v>15</v>
      </c>
      <c r="I6385">
        <v>100</v>
      </c>
      <c r="J6385" t="s">
        <v>15</v>
      </c>
      <c r="K6385" t="s">
        <v>16</v>
      </c>
    </row>
    <row r="6386" spans="1:11" x14ac:dyDescent="0.25">
      <c r="A6386">
        <v>2023</v>
      </c>
      <c r="B6386" t="s">
        <v>21</v>
      </c>
      <c r="C6386" t="s">
        <v>12</v>
      </c>
      <c r="D6386" t="s">
        <v>22</v>
      </c>
      <c r="E6386">
        <v>75065</v>
      </c>
      <c r="F6386" t="s">
        <v>14</v>
      </c>
      <c r="G6386">
        <v>75065</v>
      </c>
      <c r="H6386" t="s">
        <v>15</v>
      </c>
      <c r="I6386">
        <v>100</v>
      </c>
      <c r="J6386" t="s">
        <v>15</v>
      </c>
      <c r="K6386" t="s">
        <v>16</v>
      </c>
    </row>
    <row r="6387" spans="1:11" x14ac:dyDescent="0.25">
      <c r="A6387">
        <v>2023</v>
      </c>
      <c r="B6387" t="s">
        <v>21</v>
      </c>
      <c r="C6387" t="s">
        <v>12</v>
      </c>
      <c r="D6387" t="s">
        <v>22</v>
      </c>
      <c r="E6387">
        <v>41419</v>
      </c>
      <c r="F6387" t="s">
        <v>14</v>
      </c>
      <c r="G6387">
        <v>41419</v>
      </c>
      <c r="H6387" t="s">
        <v>15</v>
      </c>
      <c r="I6387">
        <v>100</v>
      </c>
      <c r="J6387" t="s">
        <v>15</v>
      </c>
      <c r="K6387" t="s">
        <v>16</v>
      </c>
    </row>
    <row r="6388" spans="1:11" x14ac:dyDescent="0.25">
      <c r="A6388">
        <v>2023</v>
      </c>
      <c r="B6388" t="s">
        <v>11</v>
      </c>
      <c r="C6388" t="s">
        <v>12</v>
      </c>
      <c r="D6388" t="s">
        <v>25</v>
      </c>
      <c r="E6388">
        <v>260000</v>
      </c>
      <c r="F6388" t="s">
        <v>14</v>
      </c>
      <c r="G6388">
        <v>260000</v>
      </c>
      <c r="H6388" t="s">
        <v>15</v>
      </c>
      <c r="I6388">
        <v>0</v>
      </c>
      <c r="J6388" t="s">
        <v>15</v>
      </c>
      <c r="K6388" t="s">
        <v>16</v>
      </c>
    </row>
    <row r="6389" spans="1:11" x14ac:dyDescent="0.25">
      <c r="A6389">
        <v>2023</v>
      </c>
      <c r="B6389" t="s">
        <v>11</v>
      </c>
      <c r="C6389" t="s">
        <v>12</v>
      </c>
      <c r="D6389" t="s">
        <v>25</v>
      </c>
      <c r="E6389">
        <v>192000</v>
      </c>
      <c r="F6389" t="s">
        <v>14</v>
      </c>
      <c r="G6389">
        <v>192000</v>
      </c>
      <c r="H6389" t="s">
        <v>15</v>
      </c>
      <c r="I6389">
        <v>0</v>
      </c>
      <c r="J6389" t="s">
        <v>15</v>
      </c>
      <c r="K6389" t="s">
        <v>16</v>
      </c>
    </row>
    <row r="6390" spans="1:11" x14ac:dyDescent="0.25">
      <c r="A6390">
        <v>2023</v>
      </c>
      <c r="B6390" t="s">
        <v>19</v>
      </c>
      <c r="C6390" t="s">
        <v>12</v>
      </c>
      <c r="D6390" t="s">
        <v>17</v>
      </c>
      <c r="E6390">
        <v>205600</v>
      </c>
      <c r="F6390" t="s">
        <v>14</v>
      </c>
      <c r="G6390">
        <v>205600</v>
      </c>
      <c r="H6390" t="s">
        <v>15</v>
      </c>
      <c r="I6390">
        <v>0</v>
      </c>
      <c r="J6390" t="s">
        <v>15</v>
      </c>
      <c r="K6390" t="s">
        <v>27</v>
      </c>
    </row>
    <row r="6391" spans="1:11" x14ac:dyDescent="0.25">
      <c r="A6391">
        <v>2023</v>
      </c>
      <c r="B6391" t="s">
        <v>19</v>
      </c>
      <c r="C6391" t="s">
        <v>12</v>
      </c>
      <c r="D6391" t="s">
        <v>17</v>
      </c>
      <c r="E6391">
        <v>105700</v>
      </c>
      <c r="F6391" t="s">
        <v>14</v>
      </c>
      <c r="G6391">
        <v>105700</v>
      </c>
      <c r="H6391" t="s">
        <v>15</v>
      </c>
      <c r="I6391">
        <v>0</v>
      </c>
      <c r="J6391" t="s">
        <v>15</v>
      </c>
      <c r="K6391" t="s">
        <v>27</v>
      </c>
    </row>
    <row r="6392" spans="1:11" x14ac:dyDescent="0.25">
      <c r="A6392">
        <v>2023</v>
      </c>
      <c r="B6392" t="s">
        <v>19</v>
      </c>
      <c r="C6392" t="s">
        <v>12</v>
      </c>
      <c r="D6392" t="s">
        <v>22</v>
      </c>
      <c r="E6392">
        <v>75000</v>
      </c>
      <c r="F6392" t="s">
        <v>14</v>
      </c>
      <c r="G6392">
        <v>75000</v>
      </c>
      <c r="H6392" t="s">
        <v>15</v>
      </c>
      <c r="I6392">
        <v>0</v>
      </c>
      <c r="J6392" t="s">
        <v>15</v>
      </c>
      <c r="K6392" t="s">
        <v>16</v>
      </c>
    </row>
    <row r="6393" spans="1:11" x14ac:dyDescent="0.25">
      <c r="A6393">
        <v>2023</v>
      </c>
      <c r="B6393" t="s">
        <v>19</v>
      </c>
      <c r="C6393" t="s">
        <v>12</v>
      </c>
      <c r="D6393" t="s">
        <v>22</v>
      </c>
      <c r="E6393">
        <v>65000</v>
      </c>
      <c r="F6393" t="s">
        <v>14</v>
      </c>
      <c r="G6393">
        <v>65000</v>
      </c>
      <c r="H6393" t="s">
        <v>15</v>
      </c>
      <c r="I6393">
        <v>0</v>
      </c>
      <c r="J6393" t="s">
        <v>15</v>
      </c>
      <c r="K6393" t="s">
        <v>16</v>
      </c>
    </row>
    <row r="6394" spans="1:11" x14ac:dyDescent="0.25">
      <c r="A6394">
        <v>2023</v>
      </c>
      <c r="B6394" t="s">
        <v>11</v>
      </c>
      <c r="C6394" t="s">
        <v>12</v>
      </c>
      <c r="D6394" t="s">
        <v>116</v>
      </c>
      <c r="E6394">
        <v>230000</v>
      </c>
      <c r="F6394" t="s">
        <v>14</v>
      </c>
      <c r="G6394">
        <v>230000</v>
      </c>
      <c r="H6394" t="s">
        <v>15</v>
      </c>
      <c r="I6394">
        <v>0</v>
      </c>
      <c r="J6394" t="s">
        <v>15</v>
      </c>
      <c r="K6394" t="s">
        <v>16</v>
      </c>
    </row>
    <row r="6395" spans="1:11" x14ac:dyDescent="0.25">
      <c r="A6395">
        <v>2023</v>
      </c>
      <c r="B6395" t="s">
        <v>11</v>
      </c>
      <c r="C6395" t="s">
        <v>12</v>
      </c>
      <c r="D6395" t="s">
        <v>116</v>
      </c>
      <c r="E6395">
        <v>140000</v>
      </c>
      <c r="F6395" t="s">
        <v>14</v>
      </c>
      <c r="G6395">
        <v>140000</v>
      </c>
      <c r="H6395" t="s">
        <v>15</v>
      </c>
      <c r="I6395">
        <v>0</v>
      </c>
      <c r="J6395" t="s">
        <v>15</v>
      </c>
      <c r="K6395" t="s">
        <v>16</v>
      </c>
    </row>
    <row r="6396" spans="1:11" x14ac:dyDescent="0.25">
      <c r="A6396">
        <v>2023</v>
      </c>
      <c r="B6396" t="s">
        <v>21</v>
      </c>
      <c r="C6396" t="s">
        <v>12</v>
      </c>
      <c r="D6396" t="s">
        <v>28</v>
      </c>
      <c r="E6396">
        <v>149800</v>
      </c>
      <c r="F6396" t="s">
        <v>14</v>
      </c>
      <c r="G6396">
        <v>149800</v>
      </c>
      <c r="H6396" t="s">
        <v>15</v>
      </c>
      <c r="I6396">
        <v>0</v>
      </c>
      <c r="J6396" t="s">
        <v>15</v>
      </c>
      <c r="K6396" t="s">
        <v>16</v>
      </c>
    </row>
    <row r="6397" spans="1:11" x14ac:dyDescent="0.25">
      <c r="A6397">
        <v>2023</v>
      </c>
      <c r="B6397" t="s">
        <v>21</v>
      </c>
      <c r="C6397" t="s">
        <v>12</v>
      </c>
      <c r="D6397" t="s">
        <v>28</v>
      </c>
      <c r="E6397">
        <v>85600</v>
      </c>
      <c r="F6397" t="s">
        <v>14</v>
      </c>
      <c r="G6397">
        <v>85600</v>
      </c>
      <c r="H6397" t="s">
        <v>15</v>
      </c>
      <c r="I6397">
        <v>0</v>
      </c>
      <c r="J6397" t="s">
        <v>15</v>
      </c>
      <c r="K6397" t="s">
        <v>16</v>
      </c>
    </row>
    <row r="6398" spans="1:11" x14ac:dyDescent="0.25">
      <c r="A6398">
        <v>2023</v>
      </c>
      <c r="B6398" t="s">
        <v>11</v>
      </c>
      <c r="C6398" t="s">
        <v>12</v>
      </c>
      <c r="D6398" t="s">
        <v>25</v>
      </c>
      <c r="E6398">
        <v>218000</v>
      </c>
      <c r="F6398" t="s">
        <v>14</v>
      </c>
      <c r="G6398">
        <v>218000</v>
      </c>
      <c r="H6398" t="s">
        <v>15</v>
      </c>
      <c r="I6398">
        <v>0</v>
      </c>
      <c r="J6398" t="s">
        <v>15</v>
      </c>
      <c r="K6398" t="s">
        <v>16</v>
      </c>
    </row>
    <row r="6399" spans="1:11" x14ac:dyDescent="0.25">
      <c r="A6399">
        <v>2023</v>
      </c>
      <c r="B6399" t="s">
        <v>11</v>
      </c>
      <c r="C6399" t="s">
        <v>12</v>
      </c>
      <c r="D6399" t="s">
        <v>25</v>
      </c>
      <c r="E6399">
        <v>152600</v>
      </c>
      <c r="F6399" t="s">
        <v>14</v>
      </c>
      <c r="G6399">
        <v>152600</v>
      </c>
      <c r="H6399" t="s">
        <v>15</v>
      </c>
      <c r="I6399">
        <v>0</v>
      </c>
      <c r="J6399" t="s">
        <v>15</v>
      </c>
      <c r="K6399" t="s">
        <v>16</v>
      </c>
    </row>
    <row r="6400" spans="1:11" x14ac:dyDescent="0.25">
      <c r="A6400">
        <v>2023</v>
      </c>
      <c r="B6400" t="s">
        <v>19</v>
      </c>
      <c r="C6400" t="s">
        <v>12</v>
      </c>
      <c r="D6400" t="s">
        <v>36</v>
      </c>
      <c r="E6400">
        <v>185000</v>
      </c>
      <c r="F6400" t="s">
        <v>14</v>
      </c>
      <c r="G6400">
        <v>185000</v>
      </c>
      <c r="H6400" t="s">
        <v>15</v>
      </c>
      <c r="I6400">
        <v>0</v>
      </c>
      <c r="J6400" t="s">
        <v>15</v>
      </c>
      <c r="K6400" t="s">
        <v>16</v>
      </c>
    </row>
    <row r="6401" spans="1:11" x14ac:dyDescent="0.25">
      <c r="A6401">
        <v>2023</v>
      </c>
      <c r="B6401" t="s">
        <v>19</v>
      </c>
      <c r="C6401" t="s">
        <v>12</v>
      </c>
      <c r="D6401" t="s">
        <v>36</v>
      </c>
      <c r="E6401">
        <v>165000</v>
      </c>
      <c r="F6401" t="s">
        <v>14</v>
      </c>
      <c r="G6401">
        <v>165000</v>
      </c>
      <c r="H6401" t="s">
        <v>15</v>
      </c>
      <c r="I6401">
        <v>0</v>
      </c>
      <c r="J6401" t="s">
        <v>15</v>
      </c>
      <c r="K6401" t="s">
        <v>16</v>
      </c>
    </row>
    <row r="6402" spans="1:11" x14ac:dyDescent="0.25">
      <c r="A6402">
        <v>2023</v>
      </c>
      <c r="B6402" t="s">
        <v>11</v>
      </c>
      <c r="C6402" t="s">
        <v>12</v>
      </c>
      <c r="D6402" t="s">
        <v>18</v>
      </c>
      <c r="E6402">
        <v>224880</v>
      </c>
      <c r="F6402" t="s">
        <v>14</v>
      </c>
      <c r="G6402">
        <v>224880</v>
      </c>
      <c r="H6402" t="s">
        <v>15</v>
      </c>
      <c r="I6402">
        <v>0</v>
      </c>
      <c r="J6402" t="s">
        <v>15</v>
      </c>
      <c r="K6402" t="s">
        <v>16</v>
      </c>
    </row>
    <row r="6403" spans="1:11" x14ac:dyDescent="0.25">
      <c r="A6403">
        <v>2023</v>
      </c>
      <c r="B6403" t="s">
        <v>11</v>
      </c>
      <c r="C6403" t="s">
        <v>12</v>
      </c>
      <c r="D6403" t="s">
        <v>18</v>
      </c>
      <c r="E6403">
        <v>121500</v>
      </c>
      <c r="F6403" t="s">
        <v>14</v>
      </c>
      <c r="G6403">
        <v>121500</v>
      </c>
      <c r="H6403" t="s">
        <v>15</v>
      </c>
      <c r="I6403">
        <v>0</v>
      </c>
      <c r="J6403" t="s">
        <v>15</v>
      </c>
      <c r="K6403" t="s">
        <v>16</v>
      </c>
    </row>
    <row r="6404" spans="1:11" x14ac:dyDescent="0.25">
      <c r="A6404">
        <v>2023</v>
      </c>
      <c r="B6404" t="s">
        <v>11</v>
      </c>
      <c r="C6404" t="s">
        <v>12</v>
      </c>
      <c r="D6404" t="s">
        <v>22</v>
      </c>
      <c r="E6404">
        <v>129000</v>
      </c>
      <c r="F6404" t="s">
        <v>14</v>
      </c>
      <c r="G6404">
        <v>129000</v>
      </c>
      <c r="H6404" t="s">
        <v>15</v>
      </c>
      <c r="I6404">
        <v>0</v>
      </c>
      <c r="J6404" t="s">
        <v>15</v>
      </c>
      <c r="K6404" t="s">
        <v>16</v>
      </c>
    </row>
    <row r="6405" spans="1:11" x14ac:dyDescent="0.25">
      <c r="A6405">
        <v>2023</v>
      </c>
      <c r="B6405" t="s">
        <v>11</v>
      </c>
      <c r="C6405" t="s">
        <v>12</v>
      </c>
      <c r="D6405" t="s">
        <v>22</v>
      </c>
      <c r="E6405">
        <v>46200</v>
      </c>
      <c r="F6405" t="s">
        <v>14</v>
      </c>
      <c r="G6405">
        <v>46200</v>
      </c>
      <c r="H6405" t="s">
        <v>15</v>
      </c>
      <c r="I6405">
        <v>0</v>
      </c>
      <c r="J6405" t="s">
        <v>15</v>
      </c>
      <c r="K6405" t="s">
        <v>16</v>
      </c>
    </row>
    <row r="6406" spans="1:11" x14ac:dyDescent="0.25">
      <c r="A6406">
        <v>2023</v>
      </c>
      <c r="B6406" t="s">
        <v>11</v>
      </c>
      <c r="C6406" t="s">
        <v>12</v>
      </c>
      <c r="D6406" t="s">
        <v>25</v>
      </c>
      <c r="E6406">
        <v>272400</v>
      </c>
      <c r="F6406" t="s">
        <v>14</v>
      </c>
      <c r="G6406">
        <v>272400</v>
      </c>
      <c r="H6406" t="s">
        <v>15</v>
      </c>
      <c r="I6406">
        <v>0</v>
      </c>
      <c r="J6406" t="s">
        <v>15</v>
      </c>
      <c r="K6406" t="s">
        <v>16</v>
      </c>
    </row>
    <row r="6407" spans="1:11" x14ac:dyDescent="0.25">
      <c r="A6407">
        <v>2023</v>
      </c>
      <c r="B6407" t="s">
        <v>11</v>
      </c>
      <c r="C6407" t="s">
        <v>12</v>
      </c>
      <c r="D6407" t="s">
        <v>25</v>
      </c>
      <c r="E6407">
        <v>155600</v>
      </c>
      <c r="F6407" t="s">
        <v>14</v>
      </c>
      <c r="G6407">
        <v>155600</v>
      </c>
      <c r="H6407" t="s">
        <v>15</v>
      </c>
      <c r="I6407">
        <v>0</v>
      </c>
      <c r="J6407" t="s">
        <v>15</v>
      </c>
      <c r="K6407" t="s">
        <v>16</v>
      </c>
    </row>
    <row r="6408" spans="1:11" x14ac:dyDescent="0.25">
      <c r="A6408">
        <v>2023</v>
      </c>
      <c r="B6408" t="s">
        <v>19</v>
      </c>
      <c r="C6408" t="s">
        <v>12</v>
      </c>
      <c r="D6408" t="s">
        <v>58</v>
      </c>
      <c r="E6408">
        <v>750000</v>
      </c>
      <c r="F6408" t="s">
        <v>14</v>
      </c>
      <c r="G6408">
        <v>750000</v>
      </c>
      <c r="H6408" t="s">
        <v>15</v>
      </c>
      <c r="I6408">
        <v>0</v>
      </c>
      <c r="J6408" t="s">
        <v>15</v>
      </c>
      <c r="K6408" t="s">
        <v>16</v>
      </c>
    </row>
    <row r="6409" spans="1:11" x14ac:dyDescent="0.25">
      <c r="A6409">
        <v>2023</v>
      </c>
      <c r="B6409" t="s">
        <v>19</v>
      </c>
      <c r="C6409" t="s">
        <v>12</v>
      </c>
      <c r="D6409" t="s">
        <v>58</v>
      </c>
      <c r="E6409">
        <v>150000</v>
      </c>
      <c r="F6409" t="s">
        <v>14</v>
      </c>
      <c r="G6409">
        <v>150000</v>
      </c>
      <c r="H6409" t="s">
        <v>15</v>
      </c>
      <c r="I6409">
        <v>0</v>
      </c>
      <c r="J6409" t="s">
        <v>15</v>
      </c>
      <c r="K6409" t="s">
        <v>16</v>
      </c>
    </row>
    <row r="6410" spans="1:11" x14ac:dyDescent="0.25">
      <c r="A6410">
        <v>2023</v>
      </c>
      <c r="B6410" t="s">
        <v>11</v>
      </c>
      <c r="C6410" t="s">
        <v>12</v>
      </c>
      <c r="D6410" t="s">
        <v>22</v>
      </c>
      <c r="E6410">
        <v>93918</v>
      </c>
      <c r="F6410" t="s">
        <v>14</v>
      </c>
      <c r="G6410">
        <v>93918</v>
      </c>
      <c r="H6410" t="s">
        <v>15</v>
      </c>
      <c r="I6410">
        <v>0</v>
      </c>
      <c r="J6410" t="s">
        <v>15</v>
      </c>
      <c r="K6410" t="s">
        <v>16</v>
      </c>
    </row>
    <row r="6411" spans="1:11" x14ac:dyDescent="0.25">
      <c r="A6411">
        <v>2023</v>
      </c>
      <c r="B6411" t="s">
        <v>11</v>
      </c>
      <c r="C6411" t="s">
        <v>12</v>
      </c>
      <c r="D6411" t="s">
        <v>22</v>
      </c>
      <c r="E6411">
        <v>51962</v>
      </c>
      <c r="F6411" t="s">
        <v>14</v>
      </c>
      <c r="G6411">
        <v>51962</v>
      </c>
      <c r="H6411" t="s">
        <v>15</v>
      </c>
      <c r="I6411">
        <v>0</v>
      </c>
      <c r="J6411" t="s">
        <v>15</v>
      </c>
      <c r="K6411" t="s">
        <v>16</v>
      </c>
    </row>
    <row r="6412" spans="1:11" x14ac:dyDescent="0.25">
      <c r="A6412">
        <v>2023</v>
      </c>
      <c r="B6412" t="s">
        <v>21</v>
      </c>
      <c r="C6412" t="s">
        <v>12</v>
      </c>
      <c r="D6412" t="s">
        <v>22</v>
      </c>
      <c r="E6412">
        <v>115000</v>
      </c>
      <c r="F6412" t="s">
        <v>14</v>
      </c>
      <c r="G6412">
        <v>115000</v>
      </c>
      <c r="H6412" t="s">
        <v>15</v>
      </c>
      <c r="I6412">
        <v>0</v>
      </c>
      <c r="J6412" t="s">
        <v>15</v>
      </c>
      <c r="K6412" t="s">
        <v>16</v>
      </c>
    </row>
    <row r="6413" spans="1:11" x14ac:dyDescent="0.25">
      <c r="A6413">
        <v>2023</v>
      </c>
      <c r="B6413" t="s">
        <v>21</v>
      </c>
      <c r="C6413" t="s">
        <v>12</v>
      </c>
      <c r="D6413" t="s">
        <v>22</v>
      </c>
      <c r="E6413">
        <v>95000</v>
      </c>
      <c r="F6413" t="s">
        <v>14</v>
      </c>
      <c r="G6413">
        <v>95000</v>
      </c>
      <c r="H6413" t="s">
        <v>15</v>
      </c>
      <c r="I6413">
        <v>0</v>
      </c>
      <c r="J6413" t="s">
        <v>15</v>
      </c>
      <c r="K6413" t="s">
        <v>16</v>
      </c>
    </row>
    <row r="6414" spans="1:11" x14ac:dyDescent="0.25">
      <c r="A6414">
        <v>2023</v>
      </c>
      <c r="B6414" t="s">
        <v>19</v>
      </c>
      <c r="C6414" t="s">
        <v>12</v>
      </c>
      <c r="D6414" t="s">
        <v>18</v>
      </c>
      <c r="E6414">
        <v>750000</v>
      </c>
      <c r="F6414" t="s">
        <v>14</v>
      </c>
      <c r="G6414">
        <v>750000</v>
      </c>
      <c r="H6414" t="s">
        <v>15</v>
      </c>
      <c r="I6414">
        <v>0</v>
      </c>
      <c r="J6414" t="s">
        <v>15</v>
      </c>
      <c r="K6414" t="s">
        <v>16</v>
      </c>
    </row>
    <row r="6415" spans="1:11" x14ac:dyDescent="0.25">
      <c r="A6415">
        <v>2023</v>
      </c>
      <c r="B6415" t="s">
        <v>19</v>
      </c>
      <c r="C6415" t="s">
        <v>12</v>
      </c>
      <c r="D6415" t="s">
        <v>18</v>
      </c>
      <c r="E6415">
        <v>150000</v>
      </c>
      <c r="F6415" t="s">
        <v>14</v>
      </c>
      <c r="G6415">
        <v>150000</v>
      </c>
      <c r="H6415" t="s">
        <v>15</v>
      </c>
      <c r="I6415">
        <v>0</v>
      </c>
      <c r="J6415" t="s">
        <v>15</v>
      </c>
      <c r="K6415" t="s">
        <v>16</v>
      </c>
    </row>
    <row r="6416" spans="1:11" x14ac:dyDescent="0.25">
      <c r="A6416">
        <v>2023</v>
      </c>
      <c r="B6416" t="s">
        <v>11</v>
      </c>
      <c r="C6416" t="s">
        <v>12</v>
      </c>
      <c r="D6416" t="s">
        <v>162</v>
      </c>
      <c r="E6416">
        <v>351000</v>
      </c>
      <c r="F6416" t="s">
        <v>14</v>
      </c>
      <c r="G6416">
        <v>351000</v>
      </c>
      <c r="H6416" t="s">
        <v>15</v>
      </c>
      <c r="I6416">
        <v>0</v>
      </c>
      <c r="J6416" t="s">
        <v>15</v>
      </c>
      <c r="K6416" t="s">
        <v>16</v>
      </c>
    </row>
    <row r="6417" spans="1:11" x14ac:dyDescent="0.25">
      <c r="A6417">
        <v>2023</v>
      </c>
      <c r="B6417" t="s">
        <v>11</v>
      </c>
      <c r="C6417" t="s">
        <v>12</v>
      </c>
      <c r="D6417" t="s">
        <v>162</v>
      </c>
      <c r="E6417">
        <v>171000</v>
      </c>
      <c r="F6417" t="s">
        <v>14</v>
      </c>
      <c r="G6417">
        <v>171000</v>
      </c>
      <c r="H6417" t="s">
        <v>15</v>
      </c>
      <c r="I6417">
        <v>0</v>
      </c>
      <c r="J6417" t="s">
        <v>15</v>
      </c>
      <c r="K6417" t="s">
        <v>16</v>
      </c>
    </row>
    <row r="6418" spans="1:11" x14ac:dyDescent="0.25">
      <c r="A6418">
        <v>2023</v>
      </c>
      <c r="B6418" t="s">
        <v>11</v>
      </c>
      <c r="C6418" t="s">
        <v>12</v>
      </c>
      <c r="D6418" t="s">
        <v>176</v>
      </c>
      <c r="E6418">
        <v>272000</v>
      </c>
      <c r="F6418" t="s">
        <v>14</v>
      </c>
      <c r="G6418">
        <v>272000</v>
      </c>
      <c r="H6418" t="s">
        <v>15</v>
      </c>
      <c r="I6418">
        <v>0</v>
      </c>
      <c r="J6418" t="s">
        <v>15</v>
      </c>
      <c r="K6418" t="s">
        <v>16</v>
      </c>
    </row>
    <row r="6419" spans="1:11" x14ac:dyDescent="0.25">
      <c r="A6419">
        <v>2023</v>
      </c>
      <c r="B6419" t="s">
        <v>11</v>
      </c>
      <c r="C6419" t="s">
        <v>12</v>
      </c>
      <c r="D6419" t="s">
        <v>176</v>
      </c>
      <c r="E6419">
        <v>170000</v>
      </c>
      <c r="F6419" t="s">
        <v>14</v>
      </c>
      <c r="G6419">
        <v>170000</v>
      </c>
      <c r="H6419" t="s">
        <v>15</v>
      </c>
      <c r="I6419">
        <v>0</v>
      </c>
      <c r="J6419" t="s">
        <v>15</v>
      </c>
      <c r="K6419" t="s">
        <v>16</v>
      </c>
    </row>
    <row r="6420" spans="1:11" x14ac:dyDescent="0.25">
      <c r="A6420">
        <v>2023</v>
      </c>
      <c r="B6420" t="s">
        <v>11</v>
      </c>
      <c r="C6420" t="s">
        <v>12</v>
      </c>
      <c r="D6420" t="s">
        <v>25</v>
      </c>
      <c r="E6420">
        <v>176000</v>
      </c>
      <c r="F6420" t="s">
        <v>14</v>
      </c>
      <c r="G6420">
        <v>176000</v>
      </c>
      <c r="H6420" t="s">
        <v>15</v>
      </c>
      <c r="I6420">
        <v>0</v>
      </c>
      <c r="J6420" t="s">
        <v>15</v>
      </c>
      <c r="K6420" t="s">
        <v>16</v>
      </c>
    </row>
    <row r="6421" spans="1:11" x14ac:dyDescent="0.25">
      <c r="A6421">
        <v>2023</v>
      </c>
      <c r="B6421" t="s">
        <v>11</v>
      </c>
      <c r="C6421" t="s">
        <v>12</v>
      </c>
      <c r="D6421" t="s">
        <v>25</v>
      </c>
      <c r="E6421">
        <v>158000</v>
      </c>
      <c r="F6421" t="s">
        <v>14</v>
      </c>
      <c r="G6421">
        <v>158000</v>
      </c>
      <c r="H6421" t="s">
        <v>15</v>
      </c>
      <c r="I6421">
        <v>0</v>
      </c>
      <c r="J6421" t="s">
        <v>15</v>
      </c>
      <c r="K6421" t="s">
        <v>16</v>
      </c>
    </row>
    <row r="6422" spans="1:11" x14ac:dyDescent="0.25">
      <c r="A6422">
        <v>2023</v>
      </c>
      <c r="B6422" t="s">
        <v>11</v>
      </c>
      <c r="C6422" t="s">
        <v>12</v>
      </c>
      <c r="D6422" t="s">
        <v>22</v>
      </c>
      <c r="E6422">
        <v>135000</v>
      </c>
      <c r="F6422" t="s">
        <v>14</v>
      </c>
      <c r="G6422">
        <v>135000</v>
      </c>
      <c r="H6422" t="s">
        <v>15</v>
      </c>
      <c r="I6422">
        <v>100</v>
      </c>
      <c r="J6422" t="s">
        <v>15</v>
      </c>
      <c r="K6422" t="s">
        <v>16</v>
      </c>
    </row>
    <row r="6423" spans="1:11" x14ac:dyDescent="0.25">
      <c r="A6423">
        <v>2023</v>
      </c>
      <c r="B6423" t="s">
        <v>11</v>
      </c>
      <c r="C6423" t="s">
        <v>12</v>
      </c>
      <c r="D6423" t="s">
        <v>22</v>
      </c>
      <c r="E6423">
        <v>125000</v>
      </c>
      <c r="F6423" t="s">
        <v>14</v>
      </c>
      <c r="G6423">
        <v>125000</v>
      </c>
      <c r="H6423" t="s">
        <v>15</v>
      </c>
      <c r="I6423">
        <v>100</v>
      </c>
      <c r="J6423" t="s">
        <v>15</v>
      </c>
      <c r="K6423" t="s">
        <v>16</v>
      </c>
    </row>
    <row r="6424" spans="1:11" x14ac:dyDescent="0.25">
      <c r="A6424">
        <v>2023</v>
      </c>
      <c r="B6424" t="s">
        <v>19</v>
      </c>
      <c r="C6424" t="s">
        <v>12</v>
      </c>
      <c r="D6424" t="s">
        <v>49</v>
      </c>
      <c r="E6424">
        <v>110000</v>
      </c>
      <c r="F6424" t="s">
        <v>14</v>
      </c>
      <c r="G6424">
        <v>110000</v>
      </c>
      <c r="H6424" t="s">
        <v>15</v>
      </c>
      <c r="I6424">
        <v>0</v>
      </c>
      <c r="J6424" t="s">
        <v>15</v>
      </c>
      <c r="K6424" t="s">
        <v>16</v>
      </c>
    </row>
    <row r="6425" spans="1:11" x14ac:dyDescent="0.25">
      <c r="A6425">
        <v>2023</v>
      </c>
      <c r="B6425" t="s">
        <v>19</v>
      </c>
      <c r="C6425" t="s">
        <v>12</v>
      </c>
      <c r="D6425" t="s">
        <v>49</v>
      </c>
      <c r="E6425">
        <v>80000</v>
      </c>
      <c r="F6425" t="s">
        <v>14</v>
      </c>
      <c r="G6425">
        <v>80000</v>
      </c>
      <c r="H6425" t="s">
        <v>15</v>
      </c>
      <c r="I6425">
        <v>0</v>
      </c>
      <c r="J6425" t="s">
        <v>15</v>
      </c>
      <c r="K6425" t="s">
        <v>16</v>
      </c>
    </row>
    <row r="6426" spans="1:11" x14ac:dyDescent="0.25">
      <c r="A6426">
        <v>2023</v>
      </c>
      <c r="B6426" t="s">
        <v>11</v>
      </c>
      <c r="C6426" t="s">
        <v>12</v>
      </c>
      <c r="D6426" t="s">
        <v>20</v>
      </c>
      <c r="E6426">
        <v>270000</v>
      </c>
      <c r="F6426" t="s">
        <v>14</v>
      </c>
      <c r="G6426">
        <v>270000</v>
      </c>
      <c r="H6426" t="s">
        <v>15</v>
      </c>
      <c r="I6426">
        <v>100</v>
      </c>
      <c r="J6426" t="s">
        <v>15</v>
      </c>
      <c r="K6426" t="s">
        <v>16</v>
      </c>
    </row>
    <row r="6427" spans="1:11" x14ac:dyDescent="0.25">
      <c r="A6427">
        <v>2023</v>
      </c>
      <c r="B6427" t="s">
        <v>11</v>
      </c>
      <c r="C6427" t="s">
        <v>12</v>
      </c>
      <c r="D6427" t="s">
        <v>20</v>
      </c>
      <c r="E6427">
        <v>232200</v>
      </c>
      <c r="F6427" t="s">
        <v>14</v>
      </c>
      <c r="G6427">
        <v>232200</v>
      </c>
      <c r="H6427" t="s">
        <v>15</v>
      </c>
      <c r="I6427">
        <v>100</v>
      </c>
      <c r="J6427" t="s">
        <v>15</v>
      </c>
      <c r="K6427" t="s">
        <v>16</v>
      </c>
    </row>
    <row r="6428" spans="1:11" x14ac:dyDescent="0.25">
      <c r="A6428">
        <v>2023</v>
      </c>
      <c r="B6428" t="s">
        <v>19</v>
      </c>
      <c r="C6428" t="s">
        <v>12</v>
      </c>
      <c r="D6428" t="s">
        <v>25</v>
      </c>
      <c r="E6428">
        <v>107000</v>
      </c>
      <c r="F6428" t="s">
        <v>14</v>
      </c>
      <c r="G6428">
        <v>107000</v>
      </c>
      <c r="H6428" t="s">
        <v>15</v>
      </c>
      <c r="I6428">
        <v>100</v>
      </c>
      <c r="J6428" t="s">
        <v>15</v>
      </c>
      <c r="K6428" t="s">
        <v>16</v>
      </c>
    </row>
    <row r="6429" spans="1:11" x14ac:dyDescent="0.25">
      <c r="A6429">
        <v>2023</v>
      </c>
      <c r="B6429" t="s">
        <v>19</v>
      </c>
      <c r="C6429" t="s">
        <v>12</v>
      </c>
      <c r="D6429" t="s">
        <v>25</v>
      </c>
      <c r="E6429">
        <v>87300</v>
      </c>
      <c r="F6429" t="s">
        <v>14</v>
      </c>
      <c r="G6429">
        <v>87300</v>
      </c>
      <c r="H6429" t="s">
        <v>15</v>
      </c>
      <c r="I6429">
        <v>100</v>
      </c>
      <c r="J6429" t="s">
        <v>15</v>
      </c>
      <c r="K6429" t="s">
        <v>16</v>
      </c>
    </row>
    <row r="6430" spans="1:11" x14ac:dyDescent="0.25">
      <c r="A6430">
        <v>2023</v>
      </c>
      <c r="B6430" t="s">
        <v>11</v>
      </c>
      <c r="C6430" t="s">
        <v>12</v>
      </c>
      <c r="D6430" t="s">
        <v>20</v>
      </c>
      <c r="E6430">
        <v>230000</v>
      </c>
      <c r="F6430" t="s">
        <v>14</v>
      </c>
      <c r="G6430">
        <v>230000</v>
      </c>
      <c r="H6430" t="s">
        <v>15</v>
      </c>
      <c r="I6430">
        <v>0</v>
      </c>
      <c r="J6430" t="s">
        <v>15</v>
      </c>
      <c r="K6430" t="s">
        <v>16</v>
      </c>
    </row>
    <row r="6431" spans="1:11" x14ac:dyDescent="0.25">
      <c r="A6431">
        <v>2023</v>
      </c>
      <c r="B6431" t="s">
        <v>11</v>
      </c>
      <c r="C6431" t="s">
        <v>12</v>
      </c>
      <c r="D6431" t="s">
        <v>20</v>
      </c>
      <c r="E6431">
        <v>140000</v>
      </c>
      <c r="F6431" t="s">
        <v>14</v>
      </c>
      <c r="G6431">
        <v>140000</v>
      </c>
      <c r="H6431" t="s">
        <v>15</v>
      </c>
      <c r="I6431">
        <v>0</v>
      </c>
      <c r="J6431" t="s">
        <v>15</v>
      </c>
      <c r="K6431" t="s">
        <v>16</v>
      </c>
    </row>
    <row r="6432" spans="1:11" x14ac:dyDescent="0.25">
      <c r="A6432">
        <v>2023</v>
      </c>
      <c r="B6432" t="s">
        <v>19</v>
      </c>
      <c r="C6432" t="s">
        <v>12</v>
      </c>
      <c r="D6432" t="s">
        <v>22</v>
      </c>
      <c r="E6432">
        <v>85000</v>
      </c>
      <c r="F6432" t="s">
        <v>14</v>
      </c>
      <c r="G6432">
        <v>85000</v>
      </c>
      <c r="H6432" t="s">
        <v>15</v>
      </c>
      <c r="I6432">
        <v>100</v>
      </c>
      <c r="J6432" t="s">
        <v>15</v>
      </c>
      <c r="K6432" t="s">
        <v>16</v>
      </c>
    </row>
    <row r="6433" spans="1:11" x14ac:dyDescent="0.25">
      <c r="A6433">
        <v>2023</v>
      </c>
      <c r="B6433" t="s">
        <v>19</v>
      </c>
      <c r="C6433" t="s">
        <v>12</v>
      </c>
      <c r="D6433" t="s">
        <v>22</v>
      </c>
      <c r="E6433">
        <v>61800</v>
      </c>
      <c r="F6433" t="s">
        <v>14</v>
      </c>
      <c r="G6433">
        <v>61800</v>
      </c>
      <c r="H6433" t="s">
        <v>15</v>
      </c>
      <c r="I6433">
        <v>100</v>
      </c>
      <c r="J6433" t="s">
        <v>15</v>
      </c>
      <c r="K6433" t="s">
        <v>16</v>
      </c>
    </row>
    <row r="6434" spans="1:11" x14ac:dyDescent="0.25">
      <c r="A6434">
        <v>2023</v>
      </c>
      <c r="B6434" t="s">
        <v>11</v>
      </c>
      <c r="C6434" t="s">
        <v>12</v>
      </c>
      <c r="D6434" t="s">
        <v>17</v>
      </c>
      <c r="E6434">
        <v>300000</v>
      </c>
      <c r="F6434" t="s">
        <v>14</v>
      </c>
      <c r="G6434">
        <v>300000</v>
      </c>
      <c r="H6434" t="s">
        <v>15</v>
      </c>
      <c r="I6434">
        <v>100</v>
      </c>
      <c r="J6434" t="s">
        <v>15</v>
      </c>
      <c r="K6434" t="s">
        <v>16</v>
      </c>
    </row>
    <row r="6435" spans="1:11" x14ac:dyDescent="0.25">
      <c r="A6435">
        <v>2023</v>
      </c>
      <c r="B6435" t="s">
        <v>11</v>
      </c>
      <c r="C6435" t="s">
        <v>12</v>
      </c>
      <c r="D6435" t="s">
        <v>17</v>
      </c>
      <c r="E6435">
        <v>195000</v>
      </c>
      <c r="F6435" t="s">
        <v>14</v>
      </c>
      <c r="G6435">
        <v>195000</v>
      </c>
      <c r="H6435" t="s">
        <v>15</v>
      </c>
      <c r="I6435">
        <v>100</v>
      </c>
      <c r="J6435" t="s">
        <v>15</v>
      </c>
      <c r="K6435" t="s">
        <v>16</v>
      </c>
    </row>
    <row r="6436" spans="1:11" x14ac:dyDescent="0.25">
      <c r="A6436">
        <v>2023</v>
      </c>
      <c r="B6436" t="s">
        <v>11</v>
      </c>
      <c r="C6436" t="s">
        <v>12</v>
      </c>
      <c r="D6436" t="s">
        <v>18</v>
      </c>
      <c r="E6436">
        <v>204500</v>
      </c>
      <c r="F6436" t="s">
        <v>14</v>
      </c>
      <c r="G6436">
        <v>204500</v>
      </c>
      <c r="H6436" t="s">
        <v>15</v>
      </c>
      <c r="I6436">
        <v>0</v>
      </c>
      <c r="J6436" t="s">
        <v>15</v>
      </c>
      <c r="K6436" t="s">
        <v>16</v>
      </c>
    </row>
    <row r="6437" spans="1:11" x14ac:dyDescent="0.25">
      <c r="A6437">
        <v>2023</v>
      </c>
      <c r="B6437" t="s">
        <v>11</v>
      </c>
      <c r="C6437" t="s">
        <v>12</v>
      </c>
      <c r="D6437" t="s">
        <v>18</v>
      </c>
      <c r="E6437">
        <v>142200</v>
      </c>
      <c r="F6437" t="s">
        <v>14</v>
      </c>
      <c r="G6437">
        <v>142200</v>
      </c>
      <c r="H6437" t="s">
        <v>15</v>
      </c>
      <c r="I6437">
        <v>0</v>
      </c>
      <c r="J6437" t="s">
        <v>15</v>
      </c>
      <c r="K6437" t="s">
        <v>16</v>
      </c>
    </row>
    <row r="6438" spans="1:11" x14ac:dyDescent="0.25">
      <c r="A6438">
        <v>2023</v>
      </c>
      <c r="B6438" t="s">
        <v>19</v>
      </c>
      <c r="C6438" t="s">
        <v>12</v>
      </c>
      <c r="D6438" t="s">
        <v>22</v>
      </c>
      <c r="E6438">
        <v>107500</v>
      </c>
      <c r="F6438" t="s">
        <v>14</v>
      </c>
      <c r="G6438">
        <v>107500</v>
      </c>
      <c r="H6438" t="s">
        <v>15</v>
      </c>
      <c r="I6438">
        <v>0</v>
      </c>
      <c r="J6438" t="s">
        <v>15</v>
      </c>
      <c r="K6438" t="s">
        <v>16</v>
      </c>
    </row>
    <row r="6439" spans="1:11" x14ac:dyDescent="0.25">
      <c r="A6439">
        <v>2023</v>
      </c>
      <c r="B6439" t="s">
        <v>19</v>
      </c>
      <c r="C6439" t="s">
        <v>12</v>
      </c>
      <c r="D6439" t="s">
        <v>22</v>
      </c>
      <c r="E6439">
        <v>96750</v>
      </c>
      <c r="F6439" t="s">
        <v>14</v>
      </c>
      <c r="G6439">
        <v>96750</v>
      </c>
      <c r="H6439" t="s">
        <v>15</v>
      </c>
      <c r="I6439">
        <v>0</v>
      </c>
      <c r="J6439" t="s">
        <v>15</v>
      </c>
      <c r="K6439" t="s">
        <v>16</v>
      </c>
    </row>
    <row r="6440" spans="1:11" x14ac:dyDescent="0.25">
      <c r="A6440">
        <v>2023</v>
      </c>
      <c r="B6440" t="s">
        <v>19</v>
      </c>
      <c r="C6440" t="s">
        <v>12</v>
      </c>
      <c r="D6440" t="s">
        <v>53</v>
      </c>
      <c r="E6440">
        <v>153800</v>
      </c>
      <c r="F6440" t="s">
        <v>14</v>
      </c>
      <c r="G6440">
        <v>153800</v>
      </c>
      <c r="H6440" t="s">
        <v>15</v>
      </c>
      <c r="I6440">
        <v>100</v>
      </c>
      <c r="J6440" t="s">
        <v>15</v>
      </c>
      <c r="K6440" t="s">
        <v>16</v>
      </c>
    </row>
    <row r="6441" spans="1:11" x14ac:dyDescent="0.25">
      <c r="A6441">
        <v>2023</v>
      </c>
      <c r="B6441" t="s">
        <v>19</v>
      </c>
      <c r="C6441" t="s">
        <v>12</v>
      </c>
      <c r="D6441" t="s">
        <v>53</v>
      </c>
      <c r="E6441">
        <v>96000</v>
      </c>
      <c r="F6441" t="s">
        <v>14</v>
      </c>
      <c r="G6441">
        <v>96000</v>
      </c>
      <c r="H6441" t="s">
        <v>15</v>
      </c>
      <c r="I6441">
        <v>100</v>
      </c>
      <c r="J6441" t="s">
        <v>15</v>
      </c>
      <c r="K6441" t="s">
        <v>16</v>
      </c>
    </row>
    <row r="6442" spans="1:11" x14ac:dyDescent="0.25">
      <c r="A6442">
        <v>2023</v>
      </c>
      <c r="B6442" t="s">
        <v>11</v>
      </c>
      <c r="C6442" t="s">
        <v>12</v>
      </c>
      <c r="D6442" t="s">
        <v>25</v>
      </c>
      <c r="E6442">
        <v>204500</v>
      </c>
      <c r="F6442" t="s">
        <v>14</v>
      </c>
      <c r="G6442">
        <v>204500</v>
      </c>
      <c r="H6442" t="s">
        <v>15</v>
      </c>
      <c r="I6442">
        <v>0</v>
      </c>
      <c r="J6442" t="s">
        <v>15</v>
      </c>
      <c r="K6442" t="s">
        <v>16</v>
      </c>
    </row>
    <row r="6443" spans="1:11" x14ac:dyDescent="0.25">
      <c r="A6443">
        <v>2023</v>
      </c>
      <c r="B6443" t="s">
        <v>11</v>
      </c>
      <c r="C6443" t="s">
        <v>12</v>
      </c>
      <c r="D6443" t="s">
        <v>25</v>
      </c>
      <c r="E6443">
        <v>142200</v>
      </c>
      <c r="F6443" t="s">
        <v>14</v>
      </c>
      <c r="G6443">
        <v>142200</v>
      </c>
      <c r="H6443" t="s">
        <v>15</v>
      </c>
      <c r="I6443">
        <v>0</v>
      </c>
      <c r="J6443" t="s">
        <v>15</v>
      </c>
      <c r="K6443" t="s">
        <v>16</v>
      </c>
    </row>
    <row r="6444" spans="1:11" x14ac:dyDescent="0.25">
      <c r="A6444">
        <v>2023</v>
      </c>
      <c r="B6444" t="s">
        <v>11</v>
      </c>
      <c r="C6444" t="s">
        <v>12</v>
      </c>
      <c r="D6444" t="s">
        <v>17</v>
      </c>
      <c r="E6444">
        <v>190100</v>
      </c>
      <c r="F6444" t="s">
        <v>14</v>
      </c>
      <c r="G6444">
        <v>190100</v>
      </c>
      <c r="H6444" t="s">
        <v>15</v>
      </c>
      <c r="I6444">
        <v>100</v>
      </c>
      <c r="J6444" t="s">
        <v>15</v>
      </c>
      <c r="K6444" t="s">
        <v>16</v>
      </c>
    </row>
    <row r="6445" spans="1:11" x14ac:dyDescent="0.25">
      <c r="A6445">
        <v>2023</v>
      </c>
      <c r="B6445" t="s">
        <v>11</v>
      </c>
      <c r="C6445" t="s">
        <v>12</v>
      </c>
      <c r="D6445" t="s">
        <v>17</v>
      </c>
      <c r="E6445">
        <v>131414</v>
      </c>
      <c r="F6445" t="s">
        <v>14</v>
      </c>
      <c r="G6445">
        <v>131414</v>
      </c>
      <c r="H6445" t="s">
        <v>15</v>
      </c>
      <c r="I6445">
        <v>100</v>
      </c>
      <c r="J6445" t="s">
        <v>15</v>
      </c>
      <c r="K6445" t="s">
        <v>16</v>
      </c>
    </row>
    <row r="6446" spans="1:11" x14ac:dyDescent="0.25">
      <c r="A6446">
        <v>2023</v>
      </c>
      <c r="B6446" t="s">
        <v>11</v>
      </c>
      <c r="C6446" t="s">
        <v>12</v>
      </c>
      <c r="D6446" t="s">
        <v>31</v>
      </c>
      <c r="E6446">
        <v>195500</v>
      </c>
      <c r="F6446" t="s">
        <v>14</v>
      </c>
      <c r="G6446">
        <v>195500</v>
      </c>
      <c r="H6446" t="s">
        <v>15</v>
      </c>
      <c r="I6446">
        <v>100</v>
      </c>
      <c r="J6446" t="s">
        <v>15</v>
      </c>
      <c r="K6446" t="s">
        <v>16</v>
      </c>
    </row>
    <row r="6447" spans="1:11" x14ac:dyDescent="0.25">
      <c r="A6447">
        <v>2023</v>
      </c>
      <c r="B6447" t="s">
        <v>11</v>
      </c>
      <c r="C6447" t="s">
        <v>12</v>
      </c>
      <c r="D6447" t="s">
        <v>31</v>
      </c>
      <c r="E6447">
        <v>141300</v>
      </c>
      <c r="F6447" t="s">
        <v>14</v>
      </c>
      <c r="G6447">
        <v>141300</v>
      </c>
      <c r="H6447" t="s">
        <v>15</v>
      </c>
      <c r="I6447">
        <v>100</v>
      </c>
      <c r="J6447" t="s">
        <v>15</v>
      </c>
      <c r="K6447" t="s">
        <v>16</v>
      </c>
    </row>
    <row r="6448" spans="1:11" x14ac:dyDescent="0.25">
      <c r="A6448">
        <v>2023</v>
      </c>
      <c r="B6448" t="s">
        <v>11</v>
      </c>
      <c r="C6448" t="s">
        <v>12</v>
      </c>
      <c r="D6448" t="s">
        <v>31</v>
      </c>
      <c r="E6448">
        <v>165500</v>
      </c>
      <c r="F6448" t="s">
        <v>14</v>
      </c>
      <c r="G6448">
        <v>165500</v>
      </c>
      <c r="H6448" t="s">
        <v>15</v>
      </c>
      <c r="I6448">
        <v>100</v>
      </c>
      <c r="J6448" t="s">
        <v>15</v>
      </c>
      <c r="K6448" t="s">
        <v>16</v>
      </c>
    </row>
    <row r="6449" spans="1:11" x14ac:dyDescent="0.25">
      <c r="A6449">
        <v>2023</v>
      </c>
      <c r="B6449" t="s">
        <v>11</v>
      </c>
      <c r="C6449" t="s">
        <v>12</v>
      </c>
      <c r="D6449" t="s">
        <v>31</v>
      </c>
      <c r="E6449">
        <v>119600</v>
      </c>
      <c r="F6449" t="s">
        <v>14</v>
      </c>
      <c r="G6449">
        <v>119600</v>
      </c>
      <c r="H6449" t="s">
        <v>15</v>
      </c>
      <c r="I6449">
        <v>100</v>
      </c>
      <c r="J6449" t="s">
        <v>15</v>
      </c>
      <c r="K6449" t="s">
        <v>16</v>
      </c>
    </row>
    <row r="6450" spans="1:11" x14ac:dyDescent="0.25">
      <c r="A6450">
        <v>2023</v>
      </c>
      <c r="B6450" t="s">
        <v>11</v>
      </c>
      <c r="C6450" t="s">
        <v>12</v>
      </c>
      <c r="D6450" t="s">
        <v>31</v>
      </c>
      <c r="E6450">
        <v>235000</v>
      </c>
      <c r="F6450" t="s">
        <v>14</v>
      </c>
      <c r="G6450">
        <v>235000</v>
      </c>
      <c r="H6450" t="s">
        <v>15</v>
      </c>
      <c r="I6450">
        <v>100</v>
      </c>
      <c r="J6450" t="s">
        <v>15</v>
      </c>
      <c r="K6450" t="s">
        <v>16</v>
      </c>
    </row>
    <row r="6451" spans="1:11" x14ac:dyDescent="0.25">
      <c r="A6451">
        <v>2023</v>
      </c>
      <c r="B6451" t="s">
        <v>11</v>
      </c>
      <c r="C6451" t="s">
        <v>12</v>
      </c>
      <c r="D6451" t="s">
        <v>31</v>
      </c>
      <c r="E6451">
        <v>169900</v>
      </c>
      <c r="F6451" t="s">
        <v>14</v>
      </c>
      <c r="G6451">
        <v>169900</v>
      </c>
      <c r="H6451" t="s">
        <v>15</v>
      </c>
      <c r="I6451">
        <v>100</v>
      </c>
      <c r="J6451" t="s">
        <v>15</v>
      </c>
      <c r="K6451" t="s">
        <v>16</v>
      </c>
    </row>
    <row r="6452" spans="1:11" x14ac:dyDescent="0.25">
      <c r="A6452">
        <v>2023</v>
      </c>
      <c r="B6452" t="s">
        <v>19</v>
      </c>
      <c r="C6452" t="s">
        <v>12</v>
      </c>
      <c r="D6452" t="s">
        <v>49</v>
      </c>
      <c r="E6452">
        <v>235000</v>
      </c>
      <c r="F6452" t="s">
        <v>14</v>
      </c>
      <c r="G6452">
        <v>235000</v>
      </c>
      <c r="H6452" t="s">
        <v>15</v>
      </c>
      <c r="I6452">
        <v>100</v>
      </c>
      <c r="J6452" t="s">
        <v>15</v>
      </c>
      <c r="K6452" t="s">
        <v>16</v>
      </c>
    </row>
    <row r="6453" spans="1:11" x14ac:dyDescent="0.25">
      <c r="A6453">
        <v>2023</v>
      </c>
      <c r="B6453" t="s">
        <v>19</v>
      </c>
      <c r="C6453" t="s">
        <v>12</v>
      </c>
      <c r="D6453" t="s">
        <v>49</v>
      </c>
      <c r="E6453">
        <v>169900</v>
      </c>
      <c r="F6453" t="s">
        <v>14</v>
      </c>
      <c r="G6453">
        <v>169900</v>
      </c>
      <c r="H6453" t="s">
        <v>15</v>
      </c>
      <c r="I6453">
        <v>100</v>
      </c>
      <c r="J6453" t="s">
        <v>15</v>
      </c>
      <c r="K6453" t="s">
        <v>16</v>
      </c>
    </row>
    <row r="6454" spans="1:11" x14ac:dyDescent="0.25">
      <c r="A6454">
        <v>2023</v>
      </c>
      <c r="B6454" t="s">
        <v>11</v>
      </c>
      <c r="C6454" t="s">
        <v>12</v>
      </c>
      <c r="D6454" t="s">
        <v>58</v>
      </c>
      <c r="E6454">
        <v>200000</v>
      </c>
      <c r="F6454" t="s">
        <v>14</v>
      </c>
      <c r="G6454">
        <v>200000</v>
      </c>
      <c r="H6454" t="s">
        <v>15</v>
      </c>
      <c r="I6454">
        <v>0</v>
      </c>
      <c r="J6454" t="s">
        <v>15</v>
      </c>
      <c r="K6454" t="s">
        <v>16</v>
      </c>
    </row>
    <row r="6455" spans="1:11" x14ac:dyDescent="0.25">
      <c r="A6455">
        <v>2023</v>
      </c>
      <c r="B6455" t="s">
        <v>11</v>
      </c>
      <c r="C6455" t="s">
        <v>12</v>
      </c>
      <c r="D6455" t="s">
        <v>58</v>
      </c>
      <c r="E6455">
        <v>135000</v>
      </c>
      <c r="F6455" t="s">
        <v>14</v>
      </c>
      <c r="G6455">
        <v>135000</v>
      </c>
      <c r="H6455" t="s">
        <v>15</v>
      </c>
      <c r="I6455">
        <v>0</v>
      </c>
      <c r="J6455" t="s">
        <v>15</v>
      </c>
      <c r="K6455" t="s">
        <v>16</v>
      </c>
    </row>
    <row r="6456" spans="1:11" x14ac:dyDescent="0.25">
      <c r="A6456">
        <v>2023</v>
      </c>
      <c r="B6456" t="s">
        <v>11</v>
      </c>
      <c r="C6456" t="s">
        <v>12</v>
      </c>
      <c r="D6456" t="s">
        <v>22</v>
      </c>
      <c r="E6456">
        <v>210000</v>
      </c>
      <c r="F6456" t="s">
        <v>14</v>
      </c>
      <c r="G6456">
        <v>210000</v>
      </c>
      <c r="H6456" t="s">
        <v>15</v>
      </c>
      <c r="I6456">
        <v>100</v>
      </c>
      <c r="J6456" t="s">
        <v>15</v>
      </c>
      <c r="K6456" t="s">
        <v>16</v>
      </c>
    </row>
    <row r="6457" spans="1:11" x14ac:dyDescent="0.25">
      <c r="A6457">
        <v>2023</v>
      </c>
      <c r="B6457" t="s">
        <v>11</v>
      </c>
      <c r="C6457" t="s">
        <v>12</v>
      </c>
      <c r="D6457" t="s">
        <v>22</v>
      </c>
      <c r="E6457">
        <v>151800</v>
      </c>
      <c r="F6457" t="s">
        <v>14</v>
      </c>
      <c r="G6457">
        <v>151800</v>
      </c>
      <c r="H6457" t="s">
        <v>15</v>
      </c>
      <c r="I6457">
        <v>100</v>
      </c>
      <c r="J6457" t="s">
        <v>15</v>
      </c>
      <c r="K6457" t="s">
        <v>16</v>
      </c>
    </row>
    <row r="6458" spans="1:11" x14ac:dyDescent="0.25">
      <c r="A6458">
        <v>2023</v>
      </c>
      <c r="B6458" t="s">
        <v>11</v>
      </c>
      <c r="C6458" t="s">
        <v>12</v>
      </c>
      <c r="D6458" t="s">
        <v>22</v>
      </c>
      <c r="E6458">
        <v>210000</v>
      </c>
      <c r="F6458" t="s">
        <v>14</v>
      </c>
      <c r="G6458">
        <v>210000</v>
      </c>
      <c r="H6458" t="s">
        <v>15</v>
      </c>
      <c r="I6458">
        <v>100</v>
      </c>
      <c r="J6458" t="s">
        <v>15</v>
      </c>
      <c r="K6458" t="s">
        <v>16</v>
      </c>
    </row>
    <row r="6459" spans="1:11" x14ac:dyDescent="0.25">
      <c r="A6459">
        <v>2023</v>
      </c>
      <c r="B6459" t="s">
        <v>11</v>
      </c>
      <c r="C6459" t="s">
        <v>12</v>
      </c>
      <c r="D6459" t="s">
        <v>22</v>
      </c>
      <c r="E6459">
        <v>151800</v>
      </c>
      <c r="F6459" t="s">
        <v>14</v>
      </c>
      <c r="G6459">
        <v>151800</v>
      </c>
      <c r="H6459" t="s">
        <v>15</v>
      </c>
      <c r="I6459">
        <v>100</v>
      </c>
      <c r="J6459" t="s">
        <v>15</v>
      </c>
      <c r="K6459" t="s">
        <v>16</v>
      </c>
    </row>
    <row r="6460" spans="1:11" x14ac:dyDescent="0.25">
      <c r="A6460">
        <v>2023</v>
      </c>
      <c r="B6460" t="s">
        <v>11</v>
      </c>
      <c r="C6460" t="s">
        <v>12</v>
      </c>
      <c r="D6460" t="s">
        <v>61</v>
      </c>
      <c r="E6460">
        <v>215500</v>
      </c>
      <c r="F6460" t="s">
        <v>14</v>
      </c>
      <c r="G6460">
        <v>215500</v>
      </c>
      <c r="H6460" t="s">
        <v>15</v>
      </c>
      <c r="I6460">
        <v>100</v>
      </c>
      <c r="J6460" t="s">
        <v>15</v>
      </c>
      <c r="K6460" t="s">
        <v>16</v>
      </c>
    </row>
    <row r="6461" spans="1:11" x14ac:dyDescent="0.25">
      <c r="A6461">
        <v>2023</v>
      </c>
      <c r="B6461" t="s">
        <v>11</v>
      </c>
      <c r="C6461" t="s">
        <v>12</v>
      </c>
      <c r="D6461" t="s">
        <v>61</v>
      </c>
      <c r="E6461">
        <v>155800</v>
      </c>
      <c r="F6461" t="s">
        <v>14</v>
      </c>
      <c r="G6461">
        <v>155800</v>
      </c>
      <c r="H6461" t="s">
        <v>15</v>
      </c>
      <c r="I6461">
        <v>100</v>
      </c>
      <c r="J6461" t="s">
        <v>15</v>
      </c>
      <c r="K6461" t="s">
        <v>16</v>
      </c>
    </row>
    <row r="6462" spans="1:11" x14ac:dyDescent="0.25">
      <c r="A6462">
        <v>2023</v>
      </c>
      <c r="B6462" t="s">
        <v>11</v>
      </c>
      <c r="C6462" t="s">
        <v>12</v>
      </c>
      <c r="D6462" t="s">
        <v>25</v>
      </c>
      <c r="E6462">
        <v>305600</v>
      </c>
      <c r="F6462" t="s">
        <v>14</v>
      </c>
      <c r="G6462">
        <v>305600</v>
      </c>
      <c r="H6462" t="s">
        <v>15</v>
      </c>
      <c r="I6462">
        <v>0</v>
      </c>
      <c r="J6462" t="s">
        <v>15</v>
      </c>
      <c r="K6462" t="s">
        <v>16</v>
      </c>
    </row>
    <row r="6463" spans="1:11" x14ac:dyDescent="0.25">
      <c r="A6463">
        <v>2023</v>
      </c>
      <c r="B6463" t="s">
        <v>11</v>
      </c>
      <c r="C6463" t="s">
        <v>12</v>
      </c>
      <c r="D6463" t="s">
        <v>25</v>
      </c>
      <c r="E6463">
        <v>188200</v>
      </c>
      <c r="F6463" t="s">
        <v>14</v>
      </c>
      <c r="G6463">
        <v>188200</v>
      </c>
      <c r="H6463" t="s">
        <v>15</v>
      </c>
      <c r="I6463">
        <v>0</v>
      </c>
      <c r="J6463" t="s">
        <v>15</v>
      </c>
      <c r="K6463" t="s">
        <v>16</v>
      </c>
    </row>
    <row r="6464" spans="1:11" x14ac:dyDescent="0.25">
      <c r="A6464">
        <v>2023</v>
      </c>
      <c r="B6464" t="s">
        <v>11</v>
      </c>
      <c r="C6464" t="s">
        <v>12</v>
      </c>
      <c r="D6464" t="s">
        <v>17</v>
      </c>
      <c r="E6464">
        <v>180500</v>
      </c>
      <c r="F6464" t="s">
        <v>14</v>
      </c>
      <c r="G6464">
        <v>180500</v>
      </c>
      <c r="H6464" t="s">
        <v>15</v>
      </c>
      <c r="I6464">
        <v>0</v>
      </c>
      <c r="J6464" t="s">
        <v>15</v>
      </c>
      <c r="K6464" t="s">
        <v>16</v>
      </c>
    </row>
    <row r="6465" spans="1:11" x14ac:dyDescent="0.25">
      <c r="A6465">
        <v>2023</v>
      </c>
      <c r="B6465" t="s">
        <v>11</v>
      </c>
      <c r="C6465" t="s">
        <v>12</v>
      </c>
      <c r="D6465" t="s">
        <v>17</v>
      </c>
      <c r="E6465">
        <v>96200</v>
      </c>
      <c r="F6465" t="s">
        <v>14</v>
      </c>
      <c r="G6465">
        <v>96200</v>
      </c>
      <c r="H6465" t="s">
        <v>15</v>
      </c>
      <c r="I6465">
        <v>0</v>
      </c>
      <c r="J6465" t="s">
        <v>15</v>
      </c>
      <c r="K6465" t="s">
        <v>16</v>
      </c>
    </row>
    <row r="6466" spans="1:11" x14ac:dyDescent="0.25">
      <c r="A6466">
        <v>2023</v>
      </c>
      <c r="B6466" t="s">
        <v>11</v>
      </c>
      <c r="C6466" t="s">
        <v>12</v>
      </c>
      <c r="D6466" t="s">
        <v>17</v>
      </c>
      <c r="E6466">
        <v>166000</v>
      </c>
      <c r="F6466" t="s">
        <v>14</v>
      </c>
      <c r="G6466">
        <v>166000</v>
      </c>
      <c r="H6466" t="s">
        <v>15</v>
      </c>
      <c r="I6466">
        <v>0</v>
      </c>
      <c r="J6466" t="s">
        <v>15</v>
      </c>
      <c r="K6466" t="s">
        <v>16</v>
      </c>
    </row>
    <row r="6467" spans="1:11" x14ac:dyDescent="0.25">
      <c r="A6467">
        <v>2023</v>
      </c>
      <c r="B6467" t="s">
        <v>11</v>
      </c>
      <c r="C6467" t="s">
        <v>12</v>
      </c>
      <c r="D6467" t="s">
        <v>17</v>
      </c>
      <c r="E6467">
        <v>73100</v>
      </c>
      <c r="F6467" t="s">
        <v>14</v>
      </c>
      <c r="G6467">
        <v>73100</v>
      </c>
      <c r="H6467" t="s">
        <v>15</v>
      </c>
      <c r="I6467">
        <v>0</v>
      </c>
      <c r="J6467" t="s">
        <v>15</v>
      </c>
      <c r="K6467" t="s">
        <v>16</v>
      </c>
    </row>
    <row r="6468" spans="1:11" x14ac:dyDescent="0.25">
      <c r="A6468">
        <v>2023</v>
      </c>
      <c r="B6468" t="s">
        <v>21</v>
      </c>
      <c r="C6468" t="s">
        <v>12</v>
      </c>
      <c r="D6468" t="s">
        <v>22</v>
      </c>
      <c r="E6468">
        <v>75000</v>
      </c>
      <c r="F6468" t="s">
        <v>14</v>
      </c>
      <c r="G6468">
        <v>75000</v>
      </c>
      <c r="H6468" t="s">
        <v>15</v>
      </c>
      <c r="I6468">
        <v>0</v>
      </c>
      <c r="J6468" t="s">
        <v>15</v>
      </c>
      <c r="K6468" t="s">
        <v>16</v>
      </c>
    </row>
    <row r="6469" spans="1:11" x14ac:dyDescent="0.25">
      <c r="A6469">
        <v>2023</v>
      </c>
      <c r="B6469" t="s">
        <v>21</v>
      </c>
      <c r="C6469" t="s">
        <v>12</v>
      </c>
      <c r="D6469" t="s">
        <v>22</v>
      </c>
      <c r="E6469">
        <v>47500</v>
      </c>
      <c r="F6469" t="s">
        <v>14</v>
      </c>
      <c r="G6469">
        <v>47500</v>
      </c>
      <c r="H6469" t="s">
        <v>15</v>
      </c>
      <c r="I6469">
        <v>0</v>
      </c>
      <c r="J6469" t="s">
        <v>15</v>
      </c>
      <c r="K6469" t="s">
        <v>16</v>
      </c>
    </row>
    <row r="6470" spans="1:11" x14ac:dyDescent="0.25">
      <c r="A6470">
        <v>2023</v>
      </c>
      <c r="B6470" t="s">
        <v>11</v>
      </c>
      <c r="C6470" t="s">
        <v>12</v>
      </c>
      <c r="D6470" t="s">
        <v>25</v>
      </c>
      <c r="E6470">
        <v>201700</v>
      </c>
      <c r="F6470" t="s">
        <v>14</v>
      </c>
      <c r="G6470">
        <v>201700</v>
      </c>
      <c r="H6470" t="s">
        <v>15</v>
      </c>
      <c r="I6470">
        <v>0</v>
      </c>
      <c r="J6470" t="s">
        <v>15</v>
      </c>
      <c r="K6470" t="s">
        <v>16</v>
      </c>
    </row>
    <row r="6471" spans="1:11" x14ac:dyDescent="0.25">
      <c r="A6471">
        <v>2023</v>
      </c>
      <c r="B6471" t="s">
        <v>11</v>
      </c>
      <c r="C6471" t="s">
        <v>12</v>
      </c>
      <c r="D6471" t="s">
        <v>25</v>
      </c>
      <c r="E6471">
        <v>146600</v>
      </c>
      <c r="F6471" t="s">
        <v>14</v>
      </c>
      <c r="G6471">
        <v>146600</v>
      </c>
      <c r="H6471" t="s">
        <v>15</v>
      </c>
      <c r="I6471">
        <v>0</v>
      </c>
      <c r="J6471" t="s">
        <v>15</v>
      </c>
      <c r="K6471" t="s">
        <v>16</v>
      </c>
    </row>
    <row r="6472" spans="1:11" x14ac:dyDescent="0.25">
      <c r="A6472">
        <v>2023</v>
      </c>
      <c r="B6472" t="s">
        <v>19</v>
      </c>
      <c r="C6472" t="s">
        <v>12</v>
      </c>
      <c r="D6472" t="s">
        <v>17</v>
      </c>
      <c r="E6472">
        <v>133000</v>
      </c>
      <c r="F6472" t="s">
        <v>14</v>
      </c>
      <c r="G6472">
        <v>133000</v>
      </c>
      <c r="H6472" t="s">
        <v>15</v>
      </c>
      <c r="I6472">
        <v>0</v>
      </c>
      <c r="J6472" t="s">
        <v>15</v>
      </c>
      <c r="K6472" t="s">
        <v>16</v>
      </c>
    </row>
    <row r="6473" spans="1:11" x14ac:dyDescent="0.25">
      <c r="A6473">
        <v>2023</v>
      </c>
      <c r="B6473" t="s">
        <v>19</v>
      </c>
      <c r="C6473" t="s">
        <v>12</v>
      </c>
      <c r="D6473" t="s">
        <v>17</v>
      </c>
      <c r="E6473">
        <v>58400</v>
      </c>
      <c r="F6473" t="s">
        <v>14</v>
      </c>
      <c r="G6473">
        <v>58400</v>
      </c>
      <c r="H6473" t="s">
        <v>15</v>
      </c>
      <c r="I6473">
        <v>0</v>
      </c>
      <c r="J6473" t="s">
        <v>15</v>
      </c>
      <c r="K6473" t="s">
        <v>16</v>
      </c>
    </row>
    <row r="6474" spans="1:11" x14ac:dyDescent="0.25">
      <c r="A6474">
        <v>2023</v>
      </c>
      <c r="B6474" t="s">
        <v>11</v>
      </c>
      <c r="C6474" t="s">
        <v>12</v>
      </c>
      <c r="D6474" t="s">
        <v>160</v>
      </c>
      <c r="E6474">
        <v>120000</v>
      </c>
      <c r="F6474" t="s">
        <v>14</v>
      </c>
      <c r="G6474">
        <v>120000</v>
      </c>
      <c r="H6474" t="s">
        <v>89</v>
      </c>
      <c r="I6474">
        <v>50</v>
      </c>
      <c r="J6474" t="s">
        <v>89</v>
      </c>
      <c r="K6474" t="s">
        <v>27</v>
      </c>
    </row>
    <row r="6475" spans="1:11" x14ac:dyDescent="0.25">
      <c r="A6475">
        <v>2023</v>
      </c>
      <c r="B6475" t="s">
        <v>11</v>
      </c>
      <c r="C6475" t="s">
        <v>12</v>
      </c>
      <c r="D6475" t="s">
        <v>28</v>
      </c>
      <c r="E6475">
        <v>144300</v>
      </c>
      <c r="F6475" t="s">
        <v>14</v>
      </c>
      <c r="G6475">
        <v>144300</v>
      </c>
      <c r="H6475" t="s">
        <v>15</v>
      </c>
      <c r="I6475">
        <v>100</v>
      </c>
      <c r="J6475" t="s">
        <v>15</v>
      </c>
      <c r="K6475" t="s">
        <v>16</v>
      </c>
    </row>
    <row r="6476" spans="1:11" x14ac:dyDescent="0.25">
      <c r="A6476">
        <v>2023</v>
      </c>
      <c r="B6476" t="s">
        <v>11</v>
      </c>
      <c r="C6476" t="s">
        <v>12</v>
      </c>
      <c r="D6476" t="s">
        <v>28</v>
      </c>
      <c r="E6476">
        <v>104800</v>
      </c>
      <c r="F6476" t="s">
        <v>14</v>
      </c>
      <c r="G6476">
        <v>104800</v>
      </c>
      <c r="H6476" t="s">
        <v>15</v>
      </c>
      <c r="I6476">
        <v>100</v>
      </c>
      <c r="J6476" t="s">
        <v>15</v>
      </c>
      <c r="K6476" t="s">
        <v>16</v>
      </c>
    </row>
    <row r="6477" spans="1:11" x14ac:dyDescent="0.25">
      <c r="A6477">
        <v>2023</v>
      </c>
      <c r="B6477" t="s">
        <v>11</v>
      </c>
      <c r="C6477" t="s">
        <v>12</v>
      </c>
      <c r="D6477" t="s">
        <v>67</v>
      </c>
      <c r="E6477">
        <v>115920</v>
      </c>
      <c r="F6477" t="s">
        <v>14</v>
      </c>
      <c r="G6477">
        <v>115920</v>
      </c>
      <c r="H6477" t="s">
        <v>15</v>
      </c>
      <c r="I6477">
        <v>0</v>
      </c>
      <c r="J6477" t="s">
        <v>15</v>
      </c>
      <c r="K6477" t="s">
        <v>16</v>
      </c>
    </row>
    <row r="6478" spans="1:11" x14ac:dyDescent="0.25">
      <c r="A6478">
        <v>2023</v>
      </c>
      <c r="B6478" t="s">
        <v>11</v>
      </c>
      <c r="C6478" t="s">
        <v>12</v>
      </c>
      <c r="D6478" t="s">
        <v>67</v>
      </c>
      <c r="E6478">
        <v>84000</v>
      </c>
      <c r="F6478" t="s">
        <v>14</v>
      </c>
      <c r="G6478">
        <v>84000</v>
      </c>
      <c r="H6478" t="s">
        <v>15</v>
      </c>
      <c r="I6478">
        <v>0</v>
      </c>
      <c r="J6478" t="s">
        <v>15</v>
      </c>
      <c r="K6478" t="s">
        <v>16</v>
      </c>
    </row>
    <row r="6479" spans="1:11" x14ac:dyDescent="0.25">
      <c r="A6479">
        <v>2023</v>
      </c>
      <c r="B6479" t="s">
        <v>11</v>
      </c>
      <c r="C6479" t="s">
        <v>12</v>
      </c>
      <c r="D6479" t="s">
        <v>22</v>
      </c>
      <c r="E6479">
        <v>146850</v>
      </c>
      <c r="F6479" t="s">
        <v>14</v>
      </c>
      <c r="G6479">
        <v>146850</v>
      </c>
      <c r="H6479" t="s">
        <v>15</v>
      </c>
      <c r="I6479">
        <v>0</v>
      </c>
      <c r="J6479" t="s">
        <v>15</v>
      </c>
      <c r="K6479" t="s">
        <v>16</v>
      </c>
    </row>
    <row r="6480" spans="1:11" x14ac:dyDescent="0.25">
      <c r="A6480">
        <v>2023</v>
      </c>
      <c r="B6480" t="s">
        <v>11</v>
      </c>
      <c r="C6480" t="s">
        <v>12</v>
      </c>
      <c r="D6480" t="s">
        <v>22</v>
      </c>
      <c r="E6480">
        <v>106800</v>
      </c>
      <c r="F6480" t="s">
        <v>14</v>
      </c>
      <c r="G6480">
        <v>106800</v>
      </c>
      <c r="H6480" t="s">
        <v>15</v>
      </c>
      <c r="I6480">
        <v>0</v>
      </c>
      <c r="J6480" t="s">
        <v>15</v>
      </c>
      <c r="K6480" t="s">
        <v>16</v>
      </c>
    </row>
    <row r="6481" spans="1:11" x14ac:dyDescent="0.25">
      <c r="A6481">
        <v>2023</v>
      </c>
      <c r="B6481" t="s">
        <v>21</v>
      </c>
      <c r="C6481" t="s">
        <v>12</v>
      </c>
      <c r="D6481" t="s">
        <v>17</v>
      </c>
      <c r="E6481">
        <v>75000</v>
      </c>
      <c r="F6481" t="s">
        <v>37</v>
      </c>
      <c r="G6481">
        <v>92280</v>
      </c>
      <c r="H6481" t="s">
        <v>38</v>
      </c>
      <c r="I6481">
        <v>0</v>
      </c>
      <c r="J6481" t="s">
        <v>38</v>
      </c>
      <c r="K6481" t="s">
        <v>16</v>
      </c>
    </row>
    <row r="6482" spans="1:11" x14ac:dyDescent="0.25">
      <c r="A6482">
        <v>2023</v>
      </c>
      <c r="B6482" t="s">
        <v>21</v>
      </c>
      <c r="C6482" t="s">
        <v>12</v>
      </c>
      <c r="D6482" t="s">
        <v>17</v>
      </c>
      <c r="E6482">
        <v>65000</v>
      </c>
      <c r="F6482" t="s">
        <v>37</v>
      </c>
      <c r="G6482">
        <v>79976</v>
      </c>
      <c r="H6482" t="s">
        <v>38</v>
      </c>
      <c r="I6482">
        <v>0</v>
      </c>
      <c r="J6482" t="s">
        <v>38</v>
      </c>
      <c r="K6482" t="s">
        <v>16</v>
      </c>
    </row>
    <row r="6483" spans="1:11" x14ac:dyDescent="0.25">
      <c r="A6483">
        <v>2023</v>
      </c>
      <c r="B6483" t="s">
        <v>19</v>
      </c>
      <c r="C6483" t="s">
        <v>12</v>
      </c>
      <c r="D6483" t="s">
        <v>22</v>
      </c>
      <c r="E6483">
        <v>133000</v>
      </c>
      <c r="F6483" t="s">
        <v>14</v>
      </c>
      <c r="G6483">
        <v>133000</v>
      </c>
      <c r="H6483" t="s">
        <v>15</v>
      </c>
      <c r="I6483">
        <v>0</v>
      </c>
      <c r="J6483" t="s">
        <v>15</v>
      </c>
      <c r="K6483" t="s">
        <v>16</v>
      </c>
    </row>
    <row r="6484" spans="1:11" x14ac:dyDescent="0.25">
      <c r="A6484">
        <v>2023</v>
      </c>
      <c r="B6484" t="s">
        <v>19</v>
      </c>
      <c r="C6484" t="s">
        <v>12</v>
      </c>
      <c r="D6484" t="s">
        <v>22</v>
      </c>
      <c r="E6484">
        <v>58300</v>
      </c>
      <c r="F6484" t="s">
        <v>14</v>
      </c>
      <c r="G6484">
        <v>58300</v>
      </c>
      <c r="H6484" t="s">
        <v>15</v>
      </c>
      <c r="I6484">
        <v>0</v>
      </c>
      <c r="J6484" t="s">
        <v>15</v>
      </c>
      <c r="K6484" t="s">
        <v>16</v>
      </c>
    </row>
    <row r="6485" spans="1:11" x14ac:dyDescent="0.25">
      <c r="A6485">
        <v>2023</v>
      </c>
      <c r="B6485" t="s">
        <v>11</v>
      </c>
      <c r="C6485" t="s">
        <v>12</v>
      </c>
      <c r="D6485" t="s">
        <v>49</v>
      </c>
      <c r="E6485">
        <v>137300</v>
      </c>
      <c r="F6485" t="s">
        <v>14</v>
      </c>
      <c r="G6485">
        <v>137300</v>
      </c>
      <c r="H6485" t="s">
        <v>15</v>
      </c>
      <c r="I6485">
        <v>0</v>
      </c>
      <c r="J6485" t="s">
        <v>15</v>
      </c>
      <c r="K6485" t="s">
        <v>16</v>
      </c>
    </row>
    <row r="6486" spans="1:11" x14ac:dyDescent="0.25">
      <c r="A6486">
        <v>2023</v>
      </c>
      <c r="B6486" t="s">
        <v>11</v>
      </c>
      <c r="C6486" t="s">
        <v>12</v>
      </c>
      <c r="D6486" t="s">
        <v>49</v>
      </c>
      <c r="E6486">
        <v>59200</v>
      </c>
      <c r="F6486" t="s">
        <v>14</v>
      </c>
      <c r="G6486">
        <v>59200</v>
      </c>
      <c r="H6486" t="s">
        <v>15</v>
      </c>
      <c r="I6486">
        <v>0</v>
      </c>
      <c r="J6486" t="s">
        <v>15</v>
      </c>
      <c r="K6486" t="s">
        <v>16</v>
      </c>
    </row>
    <row r="6487" spans="1:11" x14ac:dyDescent="0.25">
      <c r="A6487">
        <v>2023</v>
      </c>
      <c r="B6487" t="s">
        <v>19</v>
      </c>
      <c r="C6487" t="s">
        <v>12</v>
      </c>
      <c r="D6487" t="s">
        <v>17</v>
      </c>
      <c r="E6487">
        <v>165000</v>
      </c>
      <c r="F6487" t="s">
        <v>14</v>
      </c>
      <c r="G6487">
        <v>165000</v>
      </c>
      <c r="H6487" t="s">
        <v>15</v>
      </c>
      <c r="I6487">
        <v>0</v>
      </c>
      <c r="J6487" t="s">
        <v>15</v>
      </c>
      <c r="K6487" t="s">
        <v>16</v>
      </c>
    </row>
    <row r="6488" spans="1:11" x14ac:dyDescent="0.25">
      <c r="A6488">
        <v>2023</v>
      </c>
      <c r="B6488" t="s">
        <v>19</v>
      </c>
      <c r="C6488" t="s">
        <v>12</v>
      </c>
      <c r="D6488" t="s">
        <v>17</v>
      </c>
      <c r="E6488">
        <v>147500</v>
      </c>
      <c r="F6488" t="s">
        <v>14</v>
      </c>
      <c r="G6488">
        <v>147500</v>
      </c>
      <c r="H6488" t="s">
        <v>15</v>
      </c>
      <c r="I6488">
        <v>0</v>
      </c>
      <c r="J6488" t="s">
        <v>15</v>
      </c>
      <c r="K6488" t="s">
        <v>16</v>
      </c>
    </row>
    <row r="6489" spans="1:11" x14ac:dyDescent="0.25">
      <c r="A6489">
        <v>2023</v>
      </c>
      <c r="B6489" t="s">
        <v>11</v>
      </c>
      <c r="C6489" t="s">
        <v>12</v>
      </c>
      <c r="D6489" t="s">
        <v>25</v>
      </c>
      <c r="E6489">
        <v>130410</v>
      </c>
      <c r="F6489" t="s">
        <v>14</v>
      </c>
      <c r="G6489">
        <v>130410</v>
      </c>
      <c r="H6489" t="s">
        <v>15</v>
      </c>
      <c r="I6489">
        <v>0</v>
      </c>
      <c r="J6489" t="s">
        <v>15</v>
      </c>
      <c r="K6489" t="s">
        <v>16</v>
      </c>
    </row>
    <row r="6490" spans="1:11" x14ac:dyDescent="0.25">
      <c r="A6490">
        <v>2023</v>
      </c>
      <c r="B6490" t="s">
        <v>11</v>
      </c>
      <c r="C6490" t="s">
        <v>12</v>
      </c>
      <c r="D6490" t="s">
        <v>25</v>
      </c>
      <c r="E6490">
        <v>92000</v>
      </c>
      <c r="F6490" t="s">
        <v>14</v>
      </c>
      <c r="G6490">
        <v>92000</v>
      </c>
      <c r="H6490" t="s">
        <v>15</v>
      </c>
      <c r="I6490">
        <v>0</v>
      </c>
      <c r="J6490" t="s">
        <v>15</v>
      </c>
      <c r="K6490" t="s">
        <v>16</v>
      </c>
    </row>
    <row r="6491" spans="1:11" x14ac:dyDescent="0.25">
      <c r="A6491">
        <v>2023</v>
      </c>
      <c r="B6491" t="s">
        <v>11</v>
      </c>
      <c r="C6491" t="s">
        <v>12</v>
      </c>
      <c r="D6491" t="s">
        <v>18</v>
      </c>
      <c r="E6491">
        <v>156150</v>
      </c>
      <c r="F6491" t="s">
        <v>14</v>
      </c>
      <c r="G6491">
        <v>156150</v>
      </c>
      <c r="H6491" t="s">
        <v>15</v>
      </c>
      <c r="I6491">
        <v>100</v>
      </c>
      <c r="J6491" t="s">
        <v>15</v>
      </c>
      <c r="K6491" t="s">
        <v>16</v>
      </c>
    </row>
    <row r="6492" spans="1:11" x14ac:dyDescent="0.25">
      <c r="A6492">
        <v>2023</v>
      </c>
      <c r="B6492" t="s">
        <v>11</v>
      </c>
      <c r="C6492" t="s">
        <v>12</v>
      </c>
      <c r="D6492" t="s">
        <v>18</v>
      </c>
      <c r="E6492">
        <v>113400</v>
      </c>
      <c r="F6492" t="s">
        <v>14</v>
      </c>
      <c r="G6492">
        <v>113400</v>
      </c>
      <c r="H6492" t="s">
        <v>15</v>
      </c>
      <c r="I6492">
        <v>100</v>
      </c>
      <c r="J6492" t="s">
        <v>15</v>
      </c>
      <c r="K6492" t="s">
        <v>16</v>
      </c>
    </row>
    <row r="6493" spans="1:11" x14ac:dyDescent="0.25">
      <c r="A6493">
        <v>2023</v>
      </c>
      <c r="B6493" t="s">
        <v>11</v>
      </c>
      <c r="C6493" t="s">
        <v>12</v>
      </c>
      <c r="D6493" t="s">
        <v>25</v>
      </c>
      <c r="E6493">
        <v>226000</v>
      </c>
      <c r="F6493" t="s">
        <v>14</v>
      </c>
      <c r="G6493">
        <v>226000</v>
      </c>
      <c r="H6493" t="s">
        <v>15</v>
      </c>
      <c r="I6493">
        <v>100</v>
      </c>
      <c r="J6493" t="s">
        <v>15</v>
      </c>
      <c r="K6493" t="s">
        <v>16</v>
      </c>
    </row>
    <row r="6494" spans="1:11" x14ac:dyDescent="0.25">
      <c r="A6494">
        <v>2023</v>
      </c>
      <c r="B6494" t="s">
        <v>11</v>
      </c>
      <c r="C6494" t="s">
        <v>12</v>
      </c>
      <c r="D6494" t="s">
        <v>25</v>
      </c>
      <c r="E6494">
        <v>211000</v>
      </c>
      <c r="F6494" t="s">
        <v>14</v>
      </c>
      <c r="G6494">
        <v>211000</v>
      </c>
      <c r="H6494" t="s">
        <v>15</v>
      </c>
      <c r="I6494">
        <v>100</v>
      </c>
      <c r="J6494" t="s">
        <v>15</v>
      </c>
      <c r="K6494" t="s">
        <v>16</v>
      </c>
    </row>
    <row r="6495" spans="1:11" x14ac:dyDescent="0.25">
      <c r="A6495">
        <v>2023</v>
      </c>
      <c r="B6495" t="s">
        <v>11</v>
      </c>
      <c r="C6495" t="s">
        <v>12</v>
      </c>
      <c r="D6495" t="s">
        <v>25</v>
      </c>
      <c r="E6495">
        <v>197500</v>
      </c>
      <c r="F6495" t="s">
        <v>14</v>
      </c>
      <c r="G6495">
        <v>197500</v>
      </c>
      <c r="H6495" t="s">
        <v>15</v>
      </c>
      <c r="I6495">
        <v>0</v>
      </c>
      <c r="J6495" t="s">
        <v>15</v>
      </c>
      <c r="K6495" t="s">
        <v>16</v>
      </c>
    </row>
    <row r="6496" spans="1:11" x14ac:dyDescent="0.25">
      <c r="A6496">
        <v>2023</v>
      </c>
      <c r="B6496" t="s">
        <v>11</v>
      </c>
      <c r="C6496" t="s">
        <v>12</v>
      </c>
      <c r="D6496" t="s">
        <v>25</v>
      </c>
      <c r="E6496">
        <v>132500</v>
      </c>
      <c r="F6496" t="s">
        <v>14</v>
      </c>
      <c r="G6496">
        <v>132500</v>
      </c>
      <c r="H6496" t="s">
        <v>15</v>
      </c>
      <c r="I6496">
        <v>0</v>
      </c>
      <c r="J6496" t="s">
        <v>15</v>
      </c>
      <c r="K6496" t="s">
        <v>16</v>
      </c>
    </row>
    <row r="6497" spans="1:11" x14ac:dyDescent="0.25">
      <c r="A6497">
        <v>2023</v>
      </c>
      <c r="B6497" t="s">
        <v>19</v>
      </c>
      <c r="C6497" t="s">
        <v>12</v>
      </c>
      <c r="D6497" t="s">
        <v>22</v>
      </c>
      <c r="E6497">
        <v>109000</v>
      </c>
      <c r="F6497" t="s">
        <v>14</v>
      </c>
      <c r="G6497">
        <v>109000</v>
      </c>
      <c r="H6497" t="s">
        <v>15</v>
      </c>
      <c r="I6497">
        <v>0</v>
      </c>
      <c r="J6497" t="s">
        <v>15</v>
      </c>
      <c r="K6497" t="s">
        <v>16</v>
      </c>
    </row>
    <row r="6498" spans="1:11" x14ac:dyDescent="0.25">
      <c r="A6498">
        <v>2023</v>
      </c>
      <c r="B6498" t="s">
        <v>19</v>
      </c>
      <c r="C6498" t="s">
        <v>12</v>
      </c>
      <c r="D6498" t="s">
        <v>22</v>
      </c>
      <c r="E6498">
        <v>62000</v>
      </c>
      <c r="F6498" t="s">
        <v>14</v>
      </c>
      <c r="G6498">
        <v>62000</v>
      </c>
      <c r="H6498" t="s">
        <v>15</v>
      </c>
      <c r="I6498">
        <v>0</v>
      </c>
      <c r="J6498" t="s">
        <v>15</v>
      </c>
      <c r="K6498" t="s">
        <v>16</v>
      </c>
    </row>
    <row r="6499" spans="1:11" x14ac:dyDescent="0.25">
      <c r="A6499">
        <v>2023</v>
      </c>
      <c r="B6499" t="s">
        <v>11</v>
      </c>
      <c r="C6499" t="s">
        <v>12</v>
      </c>
      <c r="D6499" t="s">
        <v>17</v>
      </c>
      <c r="E6499">
        <v>110000</v>
      </c>
      <c r="F6499" t="s">
        <v>14</v>
      </c>
      <c r="G6499">
        <v>110000</v>
      </c>
      <c r="H6499" t="s">
        <v>15</v>
      </c>
      <c r="I6499">
        <v>0</v>
      </c>
      <c r="J6499" t="s">
        <v>15</v>
      </c>
      <c r="K6499" t="s">
        <v>16</v>
      </c>
    </row>
    <row r="6500" spans="1:11" x14ac:dyDescent="0.25">
      <c r="A6500">
        <v>2023</v>
      </c>
      <c r="B6500" t="s">
        <v>11</v>
      </c>
      <c r="C6500" t="s">
        <v>12</v>
      </c>
      <c r="D6500" t="s">
        <v>17</v>
      </c>
      <c r="E6500">
        <v>70000</v>
      </c>
      <c r="F6500" t="s">
        <v>14</v>
      </c>
      <c r="G6500">
        <v>70000</v>
      </c>
      <c r="H6500" t="s">
        <v>15</v>
      </c>
      <c r="I6500">
        <v>0</v>
      </c>
      <c r="J6500" t="s">
        <v>15</v>
      </c>
      <c r="K6500" t="s">
        <v>16</v>
      </c>
    </row>
    <row r="6501" spans="1:11" x14ac:dyDescent="0.25">
      <c r="A6501">
        <v>2023</v>
      </c>
      <c r="B6501" t="s">
        <v>11</v>
      </c>
      <c r="C6501" t="s">
        <v>12</v>
      </c>
      <c r="D6501" t="s">
        <v>18</v>
      </c>
      <c r="E6501">
        <v>238000</v>
      </c>
      <c r="F6501" t="s">
        <v>14</v>
      </c>
      <c r="G6501">
        <v>238000</v>
      </c>
      <c r="H6501" t="s">
        <v>15</v>
      </c>
      <c r="I6501">
        <v>0</v>
      </c>
      <c r="J6501" t="s">
        <v>15</v>
      </c>
      <c r="K6501" t="s">
        <v>16</v>
      </c>
    </row>
    <row r="6502" spans="1:11" x14ac:dyDescent="0.25">
      <c r="A6502">
        <v>2023</v>
      </c>
      <c r="B6502" t="s">
        <v>11</v>
      </c>
      <c r="C6502" t="s">
        <v>12</v>
      </c>
      <c r="D6502" t="s">
        <v>18</v>
      </c>
      <c r="E6502">
        <v>176000</v>
      </c>
      <c r="F6502" t="s">
        <v>14</v>
      </c>
      <c r="G6502">
        <v>176000</v>
      </c>
      <c r="H6502" t="s">
        <v>15</v>
      </c>
      <c r="I6502">
        <v>0</v>
      </c>
      <c r="J6502" t="s">
        <v>15</v>
      </c>
      <c r="K6502" t="s">
        <v>16</v>
      </c>
    </row>
    <row r="6503" spans="1:11" x14ac:dyDescent="0.25">
      <c r="A6503">
        <v>2023</v>
      </c>
      <c r="B6503" t="s">
        <v>19</v>
      </c>
      <c r="C6503" t="s">
        <v>12</v>
      </c>
      <c r="D6503" t="s">
        <v>17</v>
      </c>
      <c r="E6503">
        <v>179000</v>
      </c>
      <c r="F6503" t="s">
        <v>14</v>
      </c>
      <c r="G6503">
        <v>179000</v>
      </c>
      <c r="H6503" t="s">
        <v>15</v>
      </c>
      <c r="I6503">
        <v>0</v>
      </c>
      <c r="J6503" t="s">
        <v>15</v>
      </c>
      <c r="K6503" t="s">
        <v>16</v>
      </c>
    </row>
    <row r="6504" spans="1:11" x14ac:dyDescent="0.25">
      <c r="A6504">
        <v>2023</v>
      </c>
      <c r="B6504" t="s">
        <v>19</v>
      </c>
      <c r="C6504" t="s">
        <v>12</v>
      </c>
      <c r="D6504" t="s">
        <v>17</v>
      </c>
      <c r="E6504">
        <v>112000</v>
      </c>
      <c r="F6504" t="s">
        <v>14</v>
      </c>
      <c r="G6504">
        <v>112000</v>
      </c>
      <c r="H6504" t="s">
        <v>15</v>
      </c>
      <c r="I6504">
        <v>0</v>
      </c>
      <c r="J6504" t="s">
        <v>15</v>
      </c>
      <c r="K6504" t="s">
        <v>16</v>
      </c>
    </row>
    <row r="6505" spans="1:11" x14ac:dyDescent="0.25">
      <c r="A6505">
        <v>2023</v>
      </c>
      <c r="B6505" t="s">
        <v>11</v>
      </c>
      <c r="C6505" t="s">
        <v>12</v>
      </c>
      <c r="D6505" t="s">
        <v>18</v>
      </c>
      <c r="E6505">
        <v>238000</v>
      </c>
      <c r="F6505" t="s">
        <v>14</v>
      </c>
      <c r="G6505">
        <v>238000</v>
      </c>
      <c r="H6505" t="s">
        <v>15</v>
      </c>
      <c r="I6505">
        <v>0</v>
      </c>
      <c r="J6505" t="s">
        <v>15</v>
      </c>
      <c r="K6505" t="s">
        <v>16</v>
      </c>
    </row>
    <row r="6506" spans="1:11" x14ac:dyDescent="0.25">
      <c r="A6506">
        <v>2023</v>
      </c>
      <c r="B6506" t="s">
        <v>11</v>
      </c>
      <c r="C6506" t="s">
        <v>12</v>
      </c>
      <c r="D6506" t="s">
        <v>18</v>
      </c>
      <c r="E6506">
        <v>176000</v>
      </c>
      <c r="F6506" t="s">
        <v>14</v>
      </c>
      <c r="G6506">
        <v>176000</v>
      </c>
      <c r="H6506" t="s">
        <v>15</v>
      </c>
      <c r="I6506">
        <v>0</v>
      </c>
      <c r="J6506" t="s">
        <v>15</v>
      </c>
      <c r="K6506" t="s">
        <v>16</v>
      </c>
    </row>
    <row r="6507" spans="1:11" x14ac:dyDescent="0.25">
      <c r="A6507">
        <v>2023</v>
      </c>
      <c r="B6507" t="s">
        <v>11</v>
      </c>
      <c r="C6507" t="s">
        <v>12</v>
      </c>
      <c r="D6507" t="s">
        <v>17</v>
      </c>
      <c r="E6507">
        <v>151250</v>
      </c>
      <c r="F6507" t="s">
        <v>14</v>
      </c>
      <c r="G6507">
        <v>151250</v>
      </c>
      <c r="H6507" t="s">
        <v>15</v>
      </c>
      <c r="I6507">
        <v>100</v>
      </c>
      <c r="J6507" t="s">
        <v>15</v>
      </c>
      <c r="K6507" t="s">
        <v>16</v>
      </c>
    </row>
    <row r="6508" spans="1:11" x14ac:dyDescent="0.25">
      <c r="A6508">
        <v>2023</v>
      </c>
      <c r="B6508" t="s">
        <v>11</v>
      </c>
      <c r="C6508" t="s">
        <v>12</v>
      </c>
      <c r="D6508" t="s">
        <v>17</v>
      </c>
      <c r="E6508">
        <v>96800</v>
      </c>
      <c r="F6508" t="s">
        <v>14</v>
      </c>
      <c r="G6508">
        <v>96800</v>
      </c>
      <c r="H6508" t="s">
        <v>15</v>
      </c>
      <c r="I6508">
        <v>100</v>
      </c>
      <c r="J6508" t="s">
        <v>15</v>
      </c>
      <c r="K6508" t="s">
        <v>16</v>
      </c>
    </row>
    <row r="6509" spans="1:11" x14ac:dyDescent="0.25">
      <c r="A6509">
        <v>2023</v>
      </c>
      <c r="B6509" t="s">
        <v>19</v>
      </c>
      <c r="C6509" t="s">
        <v>12</v>
      </c>
      <c r="D6509" t="s">
        <v>50</v>
      </c>
      <c r="E6509">
        <v>109000</v>
      </c>
      <c r="F6509" t="s">
        <v>14</v>
      </c>
      <c r="G6509">
        <v>109000</v>
      </c>
      <c r="H6509" t="s">
        <v>15</v>
      </c>
      <c r="I6509">
        <v>0</v>
      </c>
      <c r="J6509" t="s">
        <v>15</v>
      </c>
      <c r="K6509" t="s">
        <v>16</v>
      </c>
    </row>
    <row r="6510" spans="1:11" x14ac:dyDescent="0.25">
      <c r="A6510">
        <v>2023</v>
      </c>
      <c r="B6510" t="s">
        <v>19</v>
      </c>
      <c r="C6510" t="s">
        <v>12</v>
      </c>
      <c r="D6510" t="s">
        <v>50</v>
      </c>
      <c r="E6510">
        <v>62000</v>
      </c>
      <c r="F6510" t="s">
        <v>14</v>
      </c>
      <c r="G6510">
        <v>62000</v>
      </c>
      <c r="H6510" t="s">
        <v>15</v>
      </c>
      <c r="I6510">
        <v>0</v>
      </c>
      <c r="J6510" t="s">
        <v>15</v>
      </c>
      <c r="K6510" t="s">
        <v>16</v>
      </c>
    </row>
    <row r="6511" spans="1:11" x14ac:dyDescent="0.25">
      <c r="A6511">
        <v>2023</v>
      </c>
      <c r="B6511" t="s">
        <v>19</v>
      </c>
      <c r="C6511" t="s">
        <v>12</v>
      </c>
      <c r="D6511" t="s">
        <v>25</v>
      </c>
      <c r="E6511">
        <v>162000</v>
      </c>
      <c r="F6511" t="s">
        <v>14</v>
      </c>
      <c r="G6511">
        <v>162000</v>
      </c>
      <c r="H6511" t="s">
        <v>15</v>
      </c>
      <c r="I6511">
        <v>0</v>
      </c>
      <c r="J6511" t="s">
        <v>15</v>
      </c>
      <c r="K6511" t="s">
        <v>16</v>
      </c>
    </row>
    <row r="6512" spans="1:11" x14ac:dyDescent="0.25">
      <c r="A6512">
        <v>2023</v>
      </c>
      <c r="B6512" t="s">
        <v>19</v>
      </c>
      <c r="C6512" t="s">
        <v>12</v>
      </c>
      <c r="D6512" t="s">
        <v>25</v>
      </c>
      <c r="E6512">
        <v>108000</v>
      </c>
      <c r="F6512" t="s">
        <v>14</v>
      </c>
      <c r="G6512">
        <v>108000</v>
      </c>
      <c r="H6512" t="s">
        <v>15</v>
      </c>
      <c r="I6512">
        <v>0</v>
      </c>
      <c r="J6512" t="s">
        <v>15</v>
      </c>
      <c r="K6512" t="s">
        <v>16</v>
      </c>
    </row>
    <row r="6513" spans="1:11" x14ac:dyDescent="0.25">
      <c r="A6513">
        <v>2023</v>
      </c>
      <c r="B6513" t="s">
        <v>11</v>
      </c>
      <c r="C6513" t="s">
        <v>12</v>
      </c>
      <c r="D6513" t="s">
        <v>18</v>
      </c>
      <c r="E6513">
        <v>238000</v>
      </c>
      <c r="F6513" t="s">
        <v>14</v>
      </c>
      <c r="G6513">
        <v>238000</v>
      </c>
      <c r="H6513" t="s">
        <v>15</v>
      </c>
      <c r="I6513">
        <v>0</v>
      </c>
      <c r="J6513" t="s">
        <v>15</v>
      </c>
      <c r="K6513" t="s">
        <v>16</v>
      </c>
    </row>
    <row r="6514" spans="1:11" x14ac:dyDescent="0.25">
      <c r="A6514">
        <v>2023</v>
      </c>
      <c r="B6514" t="s">
        <v>11</v>
      </c>
      <c r="C6514" t="s">
        <v>12</v>
      </c>
      <c r="D6514" t="s">
        <v>18</v>
      </c>
      <c r="E6514">
        <v>176000</v>
      </c>
      <c r="F6514" t="s">
        <v>14</v>
      </c>
      <c r="G6514">
        <v>176000</v>
      </c>
      <c r="H6514" t="s">
        <v>15</v>
      </c>
      <c r="I6514">
        <v>0</v>
      </c>
      <c r="J6514" t="s">
        <v>15</v>
      </c>
      <c r="K6514" t="s">
        <v>16</v>
      </c>
    </row>
    <row r="6515" spans="1:11" x14ac:dyDescent="0.25">
      <c r="A6515">
        <v>2023</v>
      </c>
      <c r="B6515" t="s">
        <v>19</v>
      </c>
      <c r="C6515" t="s">
        <v>12</v>
      </c>
      <c r="D6515" t="s">
        <v>53</v>
      </c>
      <c r="E6515">
        <v>189000</v>
      </c>
      <c r="F6515" t="s">
        <v>14</v>
      </c>
      <c r="G6515">
        <v>189000</v>
      </c>
      <c r="H6515" t="s">
        <v>15</v>
      </c>
      <c r="I6515">
        <v>100</v>
      </c>
      <c r="J6515" t="s">
        <v>15</v>
      </c>
      <c r="K6515" t="s">
        <v>16</v>
      </c>
    </row>
    <row r="6516" spans="1:11" x14ac:dyDescent="0.25">
      <c r="A6516">
        <v>2023</v>
      </c>
      <c r="B6516" t="s">
        <v>19</v>
      </c>
      <c r="C6516" t="s">
        <v>12</v>
      </c>
      <c r="D6516" t="s">
        <v>53</v>
      </c>
      <c r="E6516">
        <v>118100</v>
      </c>
      <c r="F6516" t="s">
        <v>14</v>
      </c>
      <c r="G6516">
        <v>118100</v>
      </c>
      <c r="H6516" t="s">
        <v>15</v>
      </c>
      <c r="I6516">
        <v>100</v>
      </c>
      <c r="J6516" t="s">
        <v>15</v>
      </c>
      <c r="K6516" t="s">
        <v>16</v>
      </c>
    </row>
    <row r="6517" spans="1:11" x14ac:dyDescent="0.25">
      <c r="A6517">
        <v>2023</v>
      </c>
      <c r="B6517" t="s">
        <v>21</v>
      </c>
      <c r="C6517" t="s">
        <v>12</v>
      </c>
      <c r="D6517" t="s">
        <v>18</v>
      </c>
      <c r="E6517">
        <v>126000</v>
      </c>
      <c r="F6517" t="s">
        <v>14</v>
      </c>
      <c r="G6517">
        <v>126000</v>
      </c>
      <c r="H6517" t="s">
        <v>15</v>
      </c>
      <c r="I6517">
        <v>100</v>
      </c>
      <c r="J6517" t="s">
        <v>15</v>
      </c>
      <c r="K6517" t="s">
        <v>16</v>
      </c>
    </row>
    <row r="6518" spans="1:11" x14ac:dyDescent="0.25">
      <c r="A6518">
        <v>2023</v>
      </c>
      <c r="B6518" t="s">
        <v>21</v>
      </c>
      <c r="C6518" t="s">
        <v>12</v>
      </c>
      <c r="D6518" t="s">
        <v>18</v>
      </c>
      <c r="E6518">
        <v>93000</v>
      </c>
      <c r="F6518" t="s">
        <v>14</v>
      </c>
      <c r="G6518">
        <v>93000</v>
      </c>
      <c r="H6518" t="s">
        <v>15</v>
      </c>
      <c r="I6518">
        <v>100</v>
      </c>
      <c r="J6518" t="s">
        <v>15</v>
      </c>
      <c r="K6518" t="s">
        <v>16</v>
      </c>
    </row>
    <row r="6519" spans="1:11" x14ac:dyDescent="0.25">
      <c r="A6519">
        <v>2023</v>
      </c>
      <c r="B6519" t="s">
        <v>11</v>
      </c>
      <c r="C6519" t="s">
        <v>12</v>
      </c>
      <c r="D6519" t="s">
        <v>49</v>
      </c>
      <c r="E6519">
        <v>160000</v>
      </c>
      <c r="F6519" t="s">
        <v>14</v>
      </c>
      <c r="G6519">
        <v>160000</v>
      </c>
      <c r="H6519" t="s">
        <v>15</v>
      </c>
      <c r="I6519">
        <v>100</v>
      </c>
      <c r="J6519" t="s">
        <v>15</v>
      </c>
      <c r="K6519" t="s">
        <v>16</v>
      </c>
    </row>
    <row r="6520" spans="1:11" x14ac:dyDescent="0.25">
      <c r="A6520">
        <v>2023</v>
      </c>
      <c r="B6520" t="s">
        <v>11</v>
      </c>
      <c r="C6520" t="s">
        <v>12</v>
      </c>
      <c r="D6520" t="s">
        <v>49</v>
      </c>
      <c r="E6520">
        <v>150000</v>
      </c>
      <c r="F6520" t="s">
        <v>14</v>
      </c>
      <c r="G6520">
        <v>150000</v>
      </c>
      <c r="H6520" t="s">
        <v>15</v>
      </c>
      <c r="I6520">
        <v>100</v>
      </c>
      <c r="J6520" t="s">
        <v>15</v>
      </c>
      <c r="K6520" t="s">
        <v>16</v>
      </c>
    </row>
    <row r="6521" spans="1:11" x14ac:dyDescent="0.25">
      <c r="A6521">
        <v>2023</v>
      </c>
      <c r="B6521" t="s">
        <v>23</v>
      </c>
      <c r="C6521" t="s">
        <v>12</v>
      </c>
      <c r="D6521" t="s">
        <v>178</v>
      </c>
      <c r="E6521">
        <v>237500</v>
      </c>
      <c r="F6521" t="s">
        <v>14</v>
      </c>
      <c r="G6521">
        <v>237500</v>
      </c>
      <c r="H6521" t="s">
        <v>15</v>
      </c>
      <c r="I6521">
        <v>0</v>
      </c>
      <c r="J6521" t="s">
        <v>15</v>
      </c>
      <c r="K6521" t="s">
        <v>16</v>
      </c>
    </row>
    <row r="6522" spans="1:11" x14ac:dyDescent="0.25">
      <c r="A6522">
        <v>2023</v>
      </c>
      <c r="B6522" t="s">
        <v>23</v>
      </c>
      <c r="C6522" t="s">
        <v>12</v>
      </c>
      <c r="D6522" t="s">
        <v>178</v>
      </c>
      <c r="E6522">
        <v>157500</v>
      </c>
      <c r="F6522" t="s">
        <v>14</v>
      </c>
      <c r="G6522">
        <v>157500</v>
      </c>
      <c r="H6522" t="s">
        <v>15</v>
      </c>
      <c r="I6522">
        <v>0</v>
      </c>
      <c r="J6522" t="s">
        <v>15</v>
      </c>
      <c r="K6522" t="s">
        <v>16</v>
      </c>
    </row>
    <row r="6523" spans="1:11" x14ac:dyDescent="0.25">
      <c r="A6523">
        <v>2023</v>
      </c>
      <c r="B6523" t="s">
        <v>11</v>
      </c>
      <c r="C6523" t="s">
        <v>12</v>
      </c>
      <c r="D6523" t="s">
        <v>49</v>
      </c>
      <c r="E6523">
        <v>145000</v>
      </c>
      <c r="F6523" t="s">
        <v>14</v>
      </c>
      <c r="G6523">
        <v>145000</v>
      </c>
      <c r="H6523" t="s">
        <v>15</v>
      </c>
      <c r="I6523">
        <v>0</v>
      </c>
      <c r="J6523" t="s">
        <v>15</v>
      </c>
      <c r="K6523" t="s">
        <v>16</v>
      </c>
    </row>
    <row r="6524" spans="1:11" x14ac:dyDescent="0.25">
      <c r="A6524">
        <v>2023</v>
      </c>
      <c r="B6524" t="s">
        <v>11</v>
      </c>
      <c r="C6524" t="s">
        <v>12</v>
      </c>
      <c r="D6524" t="s">
        <v>49</v>
      </c>
      <c r="E6524">
        <v>115000</v>
      </c>
      <c r="F6524" t="s">
        <v>14</v>
      </c>
      <c r="G6524">
        <v>115000</v>
      </c>
      <c r="H6524" t="s">
        <v>15</v>
      </c>
      <c r="I6524">
        <v>0</v>
      </c>
      <c r="J6524" t="s">
        <v>15</v>
      </c>
      <c r="K6524" t="s">
        <v>16</v>
      </c>
    </row>
    <row r="6525" spans="1:11" x14ac:dyDescent="0.25">
      <c r="A6525">
        <v>2023</v>
      </c>
      <c r="B6525" t="s">
        <v>11</v>
      </c>
      <c r="C6525" t="s">
        <v>12</v>
      </c>
      <c r="D6525" t="s">
        <v>25</v>
      </c>
      <c r="E6525">
        <v>140000</v>
      </c>
      <c r="F6525" t="s">
        <v>14</v>
      </c>
      <c r="G6525">
        <v>140000</v>
      </c>
      <c r="H6525" t="s">
        <v>15</v>
      </c>
      <c r="I6525">
        <v>0</v>
      </c>
      <c r="J6525" t="s">
        <v>15</v>
      </c>
      <c r="K6525" t="s">
        <v>16</v>
      </c>
    </row>
    <row r="6526" spans="1:11" x14ac:dyDescent="0.25">
      <c r="A6526">
        <v>2023</v>
      </c>
      <c r="B6526" t="s">
        <v>11</v>
      </c>
      <c r="C6526" t="s">
        <v>12</v>
      </c>
      <c r="D6526" t="s">
        <v>25</v>
      </c>
      <c r="E6526">
        <v>100000</v>
      </c>
      <c r="F6526" t="s">
        <v>14</v>
      </c>
      <c r="G6526">
        <v>100000</v>
      </c>
      <c r="H6526" t="s">
        <v>15</v>
      </c>
      <c r="I6526">
        <v>0</v>
      </c>
      <c r="J6526" t="s">
        <v>15</v>
      </c>
      <c r="K6526" t="s">
        <v>16</v>
      </c>
    </row>
    <row r="6527" spans="1:11" x14ac:dyDescent="0.25">
      <c r="A6527">
        <v>2023</v>
      </c>
      <c r="B6527" t="s">
        <v>11</v>
      </c>
      <c r="C6527" t="s">
        <v>12</v>
      </c>
      <c r="D6527" t="s">
        <v>22</v>
      </c>
      <c r="E6527">
        <v>89000</v>
      </c>
      <c r="F6527" t="s">
        <v>14</v>
      </c>
      <c r="G6527">
        <v>89000</v>
      </c>
      <c r="H6527" t="s">
        <v>15</v>
      </c>
      <c r="I6527">
        <v>0</v>
      </c>
      <c r="J6527" t="s">
        <v>15</v>
      </c>
      <c r="K6527" t="s">
        <v>16</v>
      </c>
    </row>
    <row r="6528" spans="1:11" x14ac:dyDescent="0.25">
      <c r="A6528">
        <v>2023</v>
      </c>
      <c r="B6528" t="s">
        <v>11</v>
      </c>
      <c r="C6528" t="s">
        <v>12</v>
      </c>
      <c r="D6528" t="s">
        <v>22</v>
      </c>
      <c r="E6528">
        <v>76000</v>
      </c>
      <c r="F6528" t="s">
        <v>14</v>
      </c>
      <c r="G6528">
        <v>76000</v>
      </c>
      <c r="H6528" t="s">
        <v>15</v>
      </c>
      <c r="I6528">
        <v>0</v>
      </c>
      <c r="J6528" t="s">
        <v>15</v>
      </c>
      <c r="K6528" t="s">
        <v>16</v>
      </c>
    </row>
    <row r="6529" spans="1:11" x14ac:dyDescent="0.25">
      <c r="A6529">
        <v>2023</v>
      </c>
      <c r="B6529" t="s">
        <v>11</v>
      </c>
      <c r="C6529" t="s">
        <v>12</v>
      </c>
      <c r="D6529" t="s">
        <v>18</v>
      </c>
      <c r="E6529">
        <v>238000</v>
      </c>
      <c r="F6529" t="s">
        <v>14</v>
      </c>
      <c r="G6529">
        <v>238000</v>
      </c>
      <c r="H6529" t="s">
        <v>15</v>
      </c>
      <c r="I6529">
        <v>0</v>
      </c>
      <c r="J6529" t="s">
        <v>15</v>
      </c>
      <c r="K6529" t="s">
        <v>16</v>
      </c>
    </row>
    <row r="6530" spans="1:11" x14ac:dyDescent="0.25">
      <c r="A6530">
        <v>2023</v>
      </c>
      <c r="B6530" t="s">
        <v>11</v>
      </c>
      <c r="C6530" t="s">
        <v>12</v>
      </c>
      <c r="D6530" t="s">
        <v>18</v>
      </c>
      <c r="E6530">
        <v>176000</v>
      </c>
      <c r="F6530" t="s">
        <v>14</v>
      </c>
      <c r="G6530">
        <v>176000</v>
      </c>
      <c r="H6530" t="s">
        <v>15</v>
      </c>
      <c r="I6530">
        <v>0</v>
      </c>
      <c r="J6530" t="s">
        <v>15</v>
      </c>
      <c r="K6530" t="s">
        <v>16</v>
      </c>
    </row>
    <row r="6531" spans="1:11" x14ac:dyDescent="0.25">
      <c r="A6531">
        <v>2023</v>
      </c>
      <c r="B6531" t="s">
        <v>11</v>
      </c>
      <c r="C6531" t="s">
        <v>12</v>
      </c>
      <c r="D6531" t="s">
        <v>29</v>
      </c>
      <c r="E6531">
        <v>263100</v>
      </c>
      <c r="F6531" t="s">
        <v>14</v>
      </c>
      <c r="G6531">
        <v>263100</v>
      </c>
      <c r="H6531" t="s">
        <v>15</v>
      </c>
      <c r="I6531">
        <v>0</v>
      </c>
      <c r="J6531" t="s">
        <v>15</v>
      </c>
      <c r="K6531" t="s">
        <v>16</v>
      </c>
    </row>
    <row r="6532" spans="1:11" x14ac:dyDescent="0.25">
      <c r="A6532">
        <v>2023</v>
      </c>
      <c r="B6532" t="s">
        <v>11</v>
      </c>
      <c r="C6532" t="s">
        <v>12</v>
      </c>
      <c r="D6532" t="s">
        <v>29</v>
      </c>
      <c r="E6532">
        <v>126300</v>
      </c>
      <c r="F6532" t="s">
        <v>14</v>
      </c>
      <c r="G6532">
        <v>126300</v>
      </c>
      <c r="H6532" t="s">
        <v>15</v>
      </c>
      <c r="I6532">
        <v>0</v>
      </c>
      <c r="J6532" t="s">
        <v>15</v>
      </c>
      <c r="K6532" t="s">
        <v>16</v>
      </c>
    </row>
    <row r="6533" spans="1:11" x14ac:dyDescent="0.25">
      <c r="A6533">
        <v>2023</v>
      </c>
      <c r="B6533" t="s">
        <v>11</v>
      </c>
      <c r="C6533" t="s">
        <v>12</v>
      </c>
      <c r="D6533" t="s">
        <v>18</v>
      </c>
      <c r="E6533">
        <v>319000</v>
      </c>
      <c r="F6533" t="s">
        <v>14</v>
      </c>
      <c r="G6533">
        <v>319000</v>
      </c>
      <c r="H6533" t="s">
        <v>15</v>
      </c>
      <c r="I6533">
        <v>0</v>
      </c>
      <c r="J6533" t="s">
        <v>15</v>
      </c>
      <c r="K6533" t="s">
        <v>16</v>
      </c>
    </row>
    <row r="6534" spans="1:11" x14ac:dyDescent="0.25">
      <c r="A6534">
        <v>2023</v>
      </c>
      <c r="B6534" t="s">
        <v>11</v>
      </c>
      <c r="C6534" t="s">
        <v>12</v>
      </c>
      <c r="D6534" t="s">
        <v>18</v>
      </c>
      <c r="E6534">
        <v>221000</v>
      </c>
      <c r="F6534" t="s">
        <v>14</v>
      </c>
      <c r="G6534">
        <v>221000</v>
      </c>
      <c r="H6534" t="s">
        <v>15</v>
      </c>
      <c r="I6534">
        <v>0</v>
      </c>
      <c r="J6534" t="s">
        <v>15</v>
      </c>
      <c r="K6534" t="s">
        <v>16</v>
      </c>
    </row>
    <row r="6535" spans="1:11" x14ac:dyDescent="0.25">
      <c r="A6535">
        <v>2023</v>
      </c>
      <c r="B6535" t="s">
        <v>11</v>
      </c>
      <c r="C6535" t="s">
        <v>12</v>
      </c>
      <c r="D6535" t="s">
        <v>17</v>
      </c>
      <c r="E6535">
        <v>200000</v>
      </c>
      <c r="F6535" t="s">
        <v>14</v>
      </c>
      <c r="G6535">
        <v>200000</v>
      </c>
      <c r="H6535" t="s">
        <v>15</v>
      </c>
      <c r="I6535">
        <v>0</v>
      </c>
      <c r="J6535" t="s">
        <v>15</v>
      </c>
      <c r="K6535" t="s">
        <v>16</v>
      </c>
    </row>
    <row r="6536" spans="1:11" x14ac:dyDescent="0.25">
      <c r="A6536">
        <v>2023</v>
      </c>
      <c r="B6536" t="s">
        <v>11</v>
      </c>
      <c r="C6536" t="s">
        <v>12</v>
      </c>
      <c r="D6536" t="s">
        <v>17</v>
      </c>
      <c r="E6536">
        <v>150000</v>
      </c>
      <c r="F6536" t="s">
        <v>14</v>
      </c>
      <c r="G6536">
        <v>150000</v>
      </c>
      <c r="H6536" t="s">
        <v>15</v>
      </c>
      <c r="I6536">
        <v>0</v>
      </c>
      <c r="J6536" t="s">
        <v>15</v>
      </c>
      <c r="K6536" t="s">
        <v>16</v>
      </c>
    </row>
    <row r="6537" spans="1:11" x14ac:dyDescent="0.25">
      <c r="A6537">
        <v>2023</v>
      </c>
      <c r="B6537" t="s">
        <v>19</v>
      </c>
      <c r="C6537" t="s">
        <v>12</v>
      </c>
      <c r="D6537" t="s">
        <v>17</v>
      </c>
      <c r="E6537">
        <v>220000</v>
      </c>
      <c r="F6537" t="s">
        <v>14</v>
      </c>
      <c r="G6537">
        <v>220000</v>
      </c>
      <c r="H6537" t="s">
        <v>40</v>
      </c>
      <c r="I6537">
        <v>100</v>
      </c>
      <c r="J6537" t="s">
        <v>40</v>
      </c>
      <c r="K6537" t="s">
        <v>16</v>
      </c>
    </row>
    <row r="6538" spans="1:11" x14ac:dyDescent="0.25">
      <c r="A6538">
        <v>2023</v>
      </c>
      <c r="B6538" t="s">
        <v>19</v>
      </c>
      <c r="C6538" t="s">
        <v>12</v>
      </c>
      <c r="D6538" t="s">
        <v>17</v>
      </c>
      <c r="E6538">
        <v>190000</v>
      </c>
      <c r="F6538" t="s">
        <v>14</v>
      </c>
      <c r="G6538">
        <v>190000</v>
      </c>
      <c r="H6538" t="s">
        <v>40</v>
      </c>
      <c r="I6538">
        <v>100</v>
      </c>
      <c r="J6538" t="s">
        <v>40</v>
      </c>
      <c r="K6538" t="s">
        <v>16</v>
      </c>
    </row>
    <row r="6539" spans="1:11" x14ac:dyDescent="0.25">
      <c r="A6539">
        <v>2023</v>
      </c>
      <c r="B6539" t="s">
        <v>19</v>
      </c>
      <c r="C6539" t="s">
        <v>12</v>
      </c>
      <c r="D6539" t="s">
        <v>99</v>
      </c>
      <c r="E6539">
        <v>70000</v>
      </c>
      <c r="F6539" t="s">
        <v>37</v>
      </c>
      <c r="G6539">
        <v>86128</v>
      </c>
      <c r="H6539" t="s">
        <v>38</v>
      </c>
      <c r="I6539">
        <v>0</v>
      </c>
      <c r="J6539" t="s">
        <v>38</v>
      </c>
      <c r="K6539" t="s">
        <v>16</v>
      </c>
    </row>
    <row r="6540" spans="1:11" x14ac:dyDescent="0.25">
      <c r="A6540">
        <v>2023</v>
      </c>
      <c r="B6540" t="s">
        <v>19</v>
      </c>
      <c r="C6540" t="s">
        <v>12</v>
      </c>
      <c r="D6540" t="s">
        <v>99</v>
      </c>
      <c r="E6540">
        <v>45454</v>
      </c>
      <c r="F6540" t="s">
        <v>37</v>
      </c>
      <c r="G6540">
        <v>55926</v>
      </c>
      <c r="H6540" t="s">
        <v>38</v>
      </c>
      <c r="I6540">
        <v>0</v>
      </c>
      <c r="J6540" t="s">
        <v>38</v>
      </c>
      <c r="K6540" t="s">
        <v>16</v>
      </c>
    </row>
    <row r="6541" spans="1:11" x14ac:dyDescent="0.25">
      <c r="A6541">
        <v>2023</v>
      </c>
      <c r="B6541" t="s">
        <v>11</v>
      </c>
      <c r="C6541" t="s">
        <v>12</v>
      </c>
      <c r="D6541" t="s">
        <v>22</v>
      </c>
      <c r="E6541">
        <v>116700</v>
      </c>
      <c r="F6541" t="s">
        <v>14</v>
      </c>
      <c r="G6541">
        <v>116700</v>
      </c>
      <c r="H6541" t="s">
        <v>15</v>
      </c>
      <c r="I6541">
        <v>0</v>
      </c>
      <c r="J6541" t="s">
        <v>15</v>
      </c>
      <c r="K6541" t="s">
        <v>16</v>
      </c>
    </row>
    <row r="6542" spans="1:11" x14ac:dyDescent="0.25">
      <c r="A6542">
        <v>2023</v>
      </c>
      <c r="B6542" t="s">
        <v>11</v>
      </c>
      <c r="C6542" t="s">
        <v>12</v>
      </c>
      <c r="D6542" t="s">
        <v>22</v>
      </c>
      <c r="E6542">
        <v>93400</v>
      </c>
      <c r="F6542" t="s">
        <v>14</v>
      </c>
      <c r="G6542">
        <v>93400</v>
      </c>
      <c r="H6542" t="s">
        <v>15</v>
      </c>
      <c r="I6542">
        <v>0</v>
      </c>
      <c r="J6542" t="s">
        <v>15</v>
      </c>
      <c r="K6542" t="s">
        <v>16</v>
      </c>
    </row>
    <row r="6543" spans="1:11" x14ac:dyDescent="0.25">
      <c r="A6543">
        <v>2023</v>
      </c>
      <c r="B6543" t="s">
        <v>19</v>
      </c>
      <c r="C6543" t="s">
        <v>12</v>
      </c>
      <c r="D6543" t="s">
        <v>121</v>
      </c>
      <c r="E6543">
        <v>100000</v>
      </c>
      <c r="F6543" t="s">
        <v>14</v>
      </c>
      <c r="G6543">
        <v>100000</v>
      </c>
      <c r="H6543" t="s">
        <v>15</v>
      </c>
      <c r="I6543">
        <v>0</v>
      </c>
      <c r="J6543" t="s">
        <v>15</v>
      </c>
      <c r="K6543" t="s">
        <v>16</v>
      </c>
    </row>
    <row r="6544" spans="1:11" x14ac:dyDescent="0.25">
      <c r="A6544">
        <v>2023</v>
      </c>
      <c r="B6544" t="s">
        <v>19</v>
      </c>
      <c r="C6544" t="s">
        <v>12</v>
      </c>
      <c r="D6544" t="s">
        <v>121</v>
      </c>
      <c r="E6544">
        <v>95000</v>
      </c>
      <c r="F6544" t="s">
        <v>14</v>
      </c>
      <c r="G6544">
        <v>95000</v>
      </c>
      <c r="H6544" t="s">
        <v>15</v>
      </c>
      <c r="I6544">
        <v>0</v>
      </c>
      <c r="J6544" t="s">
        <v>15</v>
      </c>
      <c r="K6544" t="s">
        <v>16</v>
      </c>
    </row>
    <row r="6545" spans="1:11" x14ac:dyDescent="0.25">
      <c r="A6545">
        <v>2023</v>
      </c>
      <c r="B6545" t="s">
        <v>11</v>
      </c>
      <c r="C6545" t="s">
        <v>12</v>
      </c>
      <c r="D6545" t="s">
        <v>17</v>
      </c>
      <c r="E6545">
        <v>151000</v>
      </c>
      <c r="F6545" t="s">
        <v>14</v>
      </c>
      <c r="G6545">
        <v>151000</v>
      </c>
      <c r="H6545" t="s">
        <v>40</v>
      </c>
      <c r="I6545">
        <v>100</v>
      </c>
      <c r="J6545" t="s">
        <v>40</v>
      </c>
      <c r="K6545" t="s">
        <v>16</v>
      </c>
    </row>
    <row r="6546" spans="1:11" x14ac:dyDescent="0.25">
      <c r="A6546">
        <v>2023</v>
      </c>
      <c r="B6546" t="s">
        <v>11</v>
      </c>
      <c r="C6546" t="s">
        <v>12</v>
      </c>
      <c r="D6546" t="s">
        <v>17</v>
      </c>
      <c r="E6546">
        <v>95000</v>
      </c>
      <c r="F6546" t="s">
        <v>14</v>
      </c>
      <c r="G6546">
        <v>95000</v>
      </c>
      <c r="H6546" t="s">
        <v>40</v>
      </c>
      <c r="I6546">
        <v>100</v>
      </c>
      <c r="J6546" t="s">
        <v>40</v>
      </c>
      <c r="K6546" t="s">
        <v>16</v>
      </c>
    </row>
    <row r="6547" spans="1:11" x14ac:dyDescent="0.25">
      <c r="A6547">
        <v>2023</v>
      </c>
      <c r="B6547" t="s">
        <v>11</v>
      </c>
      <c r="C6547" t="s">
        <v>12</v>
      </c>
      <c r="D6547" t="s">
        <v>120</v>
      </c>
      <c r="E6547">
        <v>247000</v>
      </c>
      <c r="F6547" t="s">
        <v>14</v>
      </c>
      <c r="G6547">
        <v>247000</v>
      </c>
      <c r="H6547" t="s">
        <v>15</v>
      </c>
      <c r="I6547">
        <v>100</v>
      </c>
      <c r="J6547" t="s">
        <v>15</v>
      </c>
      <c r="K6547" t="s">
        <v>16</v>
      </c>
    </row>
    <row r="6548" spans="1:11" x14ac:dyDescent="0.25">
      <c r="A6548">
        <v>2023</v>
      </c>
      <c r="B6548" t="s">
        <v>11</v>
      </c>
      <c r="C6548" t="s">
        <v>12</v>
      </c>
      <c r="D6548" t="s">
        <v>120</v>
      </c>
      <c r="E6548">
        <v>152000</v>
      </c>
      <c r="F6548" t="s">
        <v>14</v>
      </c>
      <c r="G6548">
        <v>152000</v>
      </c>
      <c r="H6548" t="s">
        <v>15</v>
      </c>
      <c r="I6548">
        <v>100</v>
      </c>
      <c r="J6548" t="s">
        <v>15</v>
      </c>
      <c r="K6548" t="s">
        <v>16</v>
      </c>
    </row>
    <row r="6549" spans="1:11" x14ac:dyDescent="0.25">
      <c r="A6549">
        <v>2023</v>
      </c>
      <c r="B6549" t="s">
        <v>11</v>
      </c>
      <c r="C6549" t="s">
        <v>12</v>
      </c>
      <c r="D6549" t="s">
        <v>25</v>
      </c>
      <c r="E6549">
        <v>268000</v>
      </c>
      <c r="F6549" t="s">
        <v>14</v>
      </c>
      <c r="G6549">
        <v>268000</v>
      </c>
      <c r="H6549" t="s">
        <v>15</v>
      </c>
      <c r="I6549">
        <v>0</v>
      </c>
      <c r="J6549" t="s">
        <v>15</v>
      </c>
      <c r="K6549" t="s">
        <v>16</v>
      </c>
    </row>
    <row r="6550" spans="1:11" x14ac:dyDescent="0.25">
      <c r="A6550">
        <v>2023</v>
      </c>
      <c r="B6550" t="s">
        <v>11</v>
      </c>
      <c r="C6550" t="s">
        <v>12</v>
      </c>
      <c r="D6550" t="s">
        <v>25</v>
      </c>
      <c r="E6550">
        <v>137500</v>
      </c>
      <c r="F6550" t="s">
        <v>14</v>
      </c>
      <c r="G6550">
        <v>137500</v>
      </c>
      <c r="H6550" t="s">
        <v>15</v>
      </c>
      <c r="I6550">
        <v>0</v>
      </c>
      <c r="J6550" t="s">
        <v>15</v>
      </c>
      <c r="K6550" t="s">
        <v>16</v>
      </c>
    </row>
    <row r="6551" spans="1:11" x14ac:dyDescent="0.25">
      <c r="A6551">
        <v>2023</v>
      </c>
      <c r="B6551" t="s">
        <v>11</v>
      </c>
      <c r="C6551" t="s">
        <v>12</v>
      </c>
      <c r="D6551" t="s">
        <v>72</v>
      </c>
      <c r="E6551">
        <v>150000</v>
      </c>
      <c r="F6551" t="s">
        <v>14</v>
      </c>
      <c r="G6551">
        <v>150000</v>
      </c>
      <c r="H6551" t="s">
        <v>15</v>
      </c>
      <c r="I6551">
        <v>0</v>
      </c>
      <c r="J6551" t="s">
        <v>15</v>
      </c>
      <c r="K6551" t="s">
        <v>16</v>
      </c>
    </row>
    <row r="6552" spans="1:11" x14ac:dyDescent="0.25">
      <c r="A6552">
        <v>2023</v>
      </c>
      <c r="B6552" t="s">
        <v>11</v>
      </c>
      <c r="C6552" t="s">
        <v>12</v>
      </c>
      <c r="D6552" t="s">
        <v>72</v>
      </c>
      <c r="E6552">
        <v>80000</v>
      </c>
      <c r="F6552" t="s">
        <v>14</v>
      </c>
      <c r="G6552">
        <v>80000</v>
      </c>
      <c r="H6552" t="s">
        <v>15</v>
      </c>
      <c r="I6552">
        <v>0</v>
      </c>
      <c r="J6552" t="s">
        <v>15</v>
      </c>
      <c r="K6552" t="s">
        <v>16</v>
      </c>
    </row>
    <row r="6553" spans="1:11" x14ac:dyDescent="0.25">
      <c r="A6553">
        <v>2023</v>
      </c>
      <c r="B6553" t="s">
        <v>11</v>
      </c>
      <c r="C6553" t="s">
        <v>12</v>
      </c>
      <c r="D6553" t="s">
        <v>17</v>
      </c>
      <c r="E6553">
        <v>187100</v>
      </c>
      <c r="F6553" t="s">
        <v>14</v>
      </c>
      <c r="G6553">
        <v>187100</v>
      </c>
      <c r="H6553" t="s">
        <v>15</v>
      </c>
      <c r="I6553">
        <v>0</v>
      </c>
      <c r="J6553" t="s">
        <v>15</v>
      </c>
      <c r="K6553" t="s">
        <v>16</v>
      </c>
    </row>
    <row r="6554" spans="1:11" x14ac:dyDescent="0.25">
      <c r="A6554">
        <v>2023</v>
      </c>
      <c r="B6554" t="s">
        <v>11</v>
      </c>
      <c r="C6554" t="s">
        <v>12</v>
      </c>
      <c r="D6554" t="s">
        <v>17</v>
      </c>
      <c r="E6554">
        <v>107600</v>
      </c>
      <c r="F6554" t="s">
        <v>14</v>
      </c>
      <c r="G6554">
        <v>107600</v>
      </c>
      <c r="H6554" t="s">
        <v>15</v>
      </c>
      <c r="I6554">
        <v>0</v>
      </c>
      <c r="J6554" t="s">
        <v>15</v>
      </c>
      <c r="K6554" t="s">
        <v>16</v>
      </c>
    </row>
    <row r="6555" spans="1:11" x14ac:dyDescent="0.25">
      <c r="A6555">
        <v>2023</v>
      </c>
      <c r="B6555" t="s">
        <v>11</v>
      </c>
      <c r="C6555" t="s">
        <v>12</v>
      </c>
      <c r="D6555" t="s">
        <v>25</v>
      </c>
      <c r="E6555">
        <v>184800</v>
      </c>
      <c r="F6555" t="s">
        <v>14</v>
      </c>
      <c r="G6555">
        <v>184800</v>
      </c>
      <c r="H6555" t="s">
        <v>15</v>
      </c>
      <c r="I6555">
        <v>0</v>
      </c>
      <c r="J6555" t="s">
        <v>15</v>
      </c>
      <c r="K6555" t="s">
        <v>16</v>
      </c>
    </row>
    <row r="6556" spans="1:11" x14ac:dyDescent="0.25">
      <c r="A6556">
        <v>2023</v>
      </c>
      <c r="B6556" t="s">
        <v>11</v>
      </c>
      <c r="C6556" t="s">
        <v>12</v>
      </c>
      <c r="D6556" t="s">
        <v>25</v>
      </c>
      <c r="E6556">
        <v>161900</v>
      </c>
      <c r="F6556" t="s">
        <v>14</v>
      </c>
      <c r="G6556">
        <v>161900</v>
      </c>
      <c r="H6556" t="s">
        <v>15</v>
      </c>
      <c r="I6556">
        <v>0</v>
      </c>
      <c r="J6556" t="s">
        <v>15</v>
      </c>
      <c r="K6556" t="s">
        <v>16</v>
      </c>
    </row>
    <row r="6557" spans="1:11" x14ac:dyDescent="0.25">
      <c r="A6557">
        <v>2023</v>
      </c>
      <c r="B6557" t="s">
        <v>11</v>
      </c>
      <c r="C6557" t="s">
        <v>12</v>
      </c>
      <c r="D6557" t="s">
        <v>25</v>
      </c>
      <c r="E6557">
        <v>212000</v>
      </c>
      <c r="F6557" t="s">
        <v>14</v>
      </c>
      <c r="G6557">
        <v>212000</v>
      </c>
      <c r="H6557" t="s">
        <v>15</v>
      </c>
      <c r="I6557">
        <v>0</v>
      </c>
      <c r="J6557" t="s">
        <v>15</v>
      </c>
      <c r="K6557" t="s">
        <v>16</v>
      </c>
    </row>
    <row r="6558" spans="1:11" x14ac:dyDescent="0.25">
      <c r="A6558">
        <v>2023</v>
      </c>
      <c r="B6558" t="s">
        <v>11</v>
      </c>
      <c r="C6558" t="s">
        <v>12</v>
      </c>
      <c r="D6558" t="s">
        <v>25</v>
      </c>
      <c r="E6558">
        <v>93300</v>
      </c>
      <c r="F6558" t="s">
        <v>14</v>
      </c>
      <c r="G6558">
        <v>93300</v>
      </c>
      <c r="H6558" t="s">
        <v>15</v>
      </c>
      <c r="I6558">
        <v>0</v>
      </c>
      <c r="J6558" t="s">
        <v>15</v>
      </c>
      <c r="K6558" t="s">
        <v>16</v>
      </c>
    </row>
    <row r="6559" spans="1:11" x14ac:dyDescent="0.25">
      <c r="A6559">
        <v>2023</v>
      </c>
      <c r="B6559" t="s">
        <v>11</v>
      </c>
      <c r="C6559" t="s">
        <v>12</v>
      </c>
      <c r="D6559" t="s">
        <v>29</v>
      </c>
      <c r="E6559">
        <v>184000</v>
      </c>
      <c r="F6559" t="s">
        <v>14</v>
      </c>
      <c r="G6559">
        <v>184000</v>
      </c>
      <c r="H6559" t="s">
        <v>15</v>
      </c>
      <c r="I6559">
        <v>0</v>
      </c>
      <c r="J6559" t="s">
        <v>15</v>
      </c>
      <c r="K6559" t="s">
        <v>16</v>
      </c>
    </row>
    <row r="6560" spans="1:11" x14ac:dyDescent="0.25">
      <c r="A6560">
        <v>2023</v>
      </c>
      <c r="B6560" t="s">
        <v>11</v>
      </c>
      <c r="C6560" t="s">
        <v>12</v>
      </c>
      <c r="D6560" t="s">
        <v>29</v>
      </c>
      <c r="E6560">
        <v>96000</v>
      </c>
      <c r="F6560" t="s">
        <v>14</v>
      </c>
      <c r="G6560">
        <v>96000</v>
      </c>
      <c r="H6560" t="s">
        <v>15</v>
      </c>
      <c r="I6560">
        <v>0</v>
      </c>
      <c r="J6560" t="s">
        <v>15</v>
      </c>
      <c r="K6560" t="s">
        <v>16</v>
      </c>
    </row>
    <row r="6561" spans="1:11" x14ac:dyDescent="0.25">
      <c r="A6561">
        <v>2023</v>
      </c>
      <c r="B6561" t="s">
        <v>19</v>
      </c>
      <c r="C6561" t="s">
        <v>12</v>
      </c>
      <c r="D6561" t="s">
        <v>17</v>
      </c>
      <c r="E6561">
        <v>127900</v>
      </c>
      <c r="F6561" t="s">
        <v>14</v>
      </c>
      <c r="G6561">
        <v>127900</v>
      </c>
      <c r="H6561" t="s">
        <v>40</v>
      </c>
      <c r="I6561">
        <v>0</v>
      </c>
      <c r="J6561" t="s">
        <v>40</v>
      </c>
      <c r="K6561" t="s">
        <v>16</v>
      </c>
    </row>
    <row r="6562" spans="1:11" x14ac:dyDescent="0.25">
      <c r="A6562">
        <v>2023</v>
      </c>
      <c r="B6562" t="s">
        <v>19</v>
      </c>
      <c r="C6562" t="s">
        <v>12</v>
      </c>
      <c r="D6562" t="s">
        <v>17</v>
      </c>
      <c r="E6562">
        <v>85300</v>
      </c>
      <c r="F6562" t="s">
        <v>14</v>
      </c>
      <c r="G6562">
        <v>85300</v>
      </c>
      <c r="H6562" t="s">
        <v>40</v>
      </c>
      <c r="I6562">
        <v>0</v>
      </c>
      <c r="J6562" t="s">
        <v>40</v>
      </c>
      <c r="K6562" t="s">
        <v>16</v>
      </c>
    </row>
    <row r="6563" spans="1:11" x14ac:dyDescent="0.25">
      <c r="A6563">
        <v>2023</v>
      </c>
      <c r="B6563" t="s">
        <v>19</v>
      </c>
      <c r="C6563" t="s">
        <v>12</v>
      </c>
      <c r="D6563" t="s">
        <v>61</v>
      </c>
      <c r="E6563">
        <v>204000</v>
      </c>
      <c r="F6563" t="s">
        <v>14</v>
      </c>
      <c r="G6563">
        <v>204000</v>
      </c>
      <c r="H6563" t="s">
        <v>15</v>
      </c>
      <c r="I6563">
        <v>0</v>
      </c>
      <c r="J6563" t="s">
        <v>15</v>
      </c>
      <c r="K6563" t="s">
        <v>16</v>
      </c>
    </row>
    <row r="6564" spans="1:11" x14ac:dyDescent="0.25">
      <c r="A6564">
        <v>2023</v>
      </c>
      <c r="B6564" t="s">
        <v>19</v>
      </c>
      <c r="C6564" t="s">
        <v>12</v>
      </c>
      <c r="D6564" t="s">
        <v>61</v>
      </c>
      <c r="E6564">
        <v>112500</v>
      </c>
      <c r="F6564" t="s">
        <v>14</v>
      </c>
      <c r="G6564">
        <v>112500</v>
      </c>
      <c r="H6564" t="s">
        <v>15</v>
      </c>
      <c r="I6564">
        <v>0</v>
      </c>
      <c r="J6564" t="s">
        <v>15</v>
      </c>
      <c r="K6564" t="s">
        <v>16</v>
      </c>
    </row>
    <row r="6565" spans="1:11" x14ac:dyDescent="0.25">
      <c r="A6565">
        <v>2023</v>
      </c>
      <c r="B6565" t="s">
        <v>19</v>
      </c>
      <c r="C6565" t="s">
        <v>12</v>
      </c>
      <c r="D6565" t="s">
        <v>25</v>
      </c>
      <c r="E6565">
        <v>166000</v>
      </c>
      <c r="F6565" t="s">
        <v>14</v>
      </c>
      <c r="G6565">
        <v>166000</v>
      </c>
      <c r="H6565" t="s">
        <v>15</v>
      </c>
      <c r="I6565">
        <v>0</v>
      </c>
      <c r="J6565" t="s">
        <v>15</v>
      </c>
      <c r="K6565" t="s">
        <v>16</v>
      </c>
    </row>
    <row r="6566" spans="1:11" x14ac:dyDescent="0.25">
      <c r="A6566">
        <v>2023</v>
      </c>
      <c r="B6566" t="s">
        <v>19</v>
      </c>
      <c r="C6566" t="s">
        <v>12</v>
      </c>
      <c r="D6566" t="s">
        <v>25</v>
      </c>
      <c r="E6566">
        <v>73100</v>
      </c>
      <c r="F6566" t="s">
        <v>14</v>
      </c>
      <c r="G6566">
        <v>73100</v>
      </c>
      <c r="H6566" t="s">
        <v>15</v>
      </c>
      <c r="I6566">
        <v>0</v>
      </c>
      <c r="J6566" t="s">
        <v>15</v>
      </c>
      <c r="K6566" t="s">
        <v>16</v>
      </c>
    </row>
    <row r="6567" spans="1:11" x14ac:dyDescent="0.25">
      <c r="A6567">
        <v>2023</v>
      </c>
      <c r="B6567" t="s">
        <v>11</v>
      </c>
      <c r="C6567" t="s">
        <v>12</v>
      </c>
      <c r="D6567" t="s">
        <v>46</v>
      </c>
      <c r="E6567">
        <v>220000</v>
      </c>
      <c r="F6567" t="s">
        <v>14</v>
      </c>
      <c r="G6567">
        <v>220000</v>
      </c>
      <c r="H6567" t="s">
        <v>15</v>
      </c>
      <c r="I6567">
        <v>0</v>
      </c>
      <c r="J6567" t="s">
        <v>15</v>
      </c>
      <c r="K6567" t="s">
        <v>16</v>
      </c>
    </row>
    <row r="6568" spans="1:11" x14ac:dyDescent="0.25">
      <c r="A6568">
        <v>2023</v>
      </c>
      <c r="B6568" t="s">
        <v>11</v>
      </c>
      <c r="C6568" t="s">
        <v>12</v>
      </c>
      <c r="D6568" t="s">
        <v>46</v>
      </c>
      <c r="E6568">
        <v>137500</v>
      </c>
      <c r="F6568" t="s">
        <v>14</v>
      </c>
      <c r="G6568">
        <v>137500</v>
      </c>
      <c r="H6568" t="s">
        <v>15</v>
      </c>
      <c r="I6568">
        <v>0</v>
      </c>
      <c r="J6568" t="s">
        <v>15</v>
      </c>
      <c r="K6568" t="s">
        <v>16</v>
      </c>
    </row>
    <row r="6569" spans="1:11" x14ac:dyDescent="0.25">
      <c r="A6569">
        <v>2023</v>
      </c>
      <c r="B6569" t="s">
        <v>19</v>
      </c>
      <c r="C6569" t="s">
        <v>12</v>
      </c>
      <c r="D6569" t="s">
        <v>18</v>
      </c>
      <c r="E6569">
        <v>204500</v>
      </c>
      <c r="F6569" t="s">
        <v>14</v>
      </c>
      <c r="G6569">
        <v>204500</v>
      </c>
      <c r="H6569" t="s">
        <v>15</v>
      </c>
      <c r="I6569">
        <v>0</v>
      </c>
      <c r="J6569" t="s">
        <v>15</v>
      </c>
      <c r="K6569" t="s">
        <v>16</v>
      </c>
    </row>
    <row r="6570" spans="1:11" x14ac:dyDescent="0.25">
      <c r="A6570">
        <v>2023</v>
      </c>
      <c r="B6570" t="s">
        <v>19</v>
      </c>
      <c r="C6570" t="s">
        <v>12</v>
      </c>
      <c r="D6570" t="s">
        <v>18</v>
      </c>
      <c r="E6570">
        <v>142200</v>
      </c>
      <c r="F6570" t="s">
        <v>14</v>
      </c>
      <c r="G6570">
        <v>142200</v>
      </c>
      <c r="H6570" t="s">
        <v>15</v>
      </c>
      <c r="I6570">
        <v>0</v>
      </c>
      <c r="J6570" t="s">
        <v>15</v>
      </c>
      <c r="K6570" t="s">
        <v>16</v>
      </c>
    </row>
    <row r="6571" spans="1:11" x14ac:dyDescent="0.25">
      <c r="A6571">
        <v>2023</v>
      </c>
      <c r="B6571" t="s">
        <v>11</v>
      </c>
      <c r="C6571" t="s">
        <v>12</v>
      </c>
      <c r="D6571" t="s">
        <v>25</v>
      </c>
      <c r="E6571">
        <v>170000</v>
      </c>
      <c r="F6571" t="s">
        <v>14</v>
      </c>
      <c r="G6571">
        <v>170000</v>
      </c>
      <c r="H6571" t="s">
        <v>15</v>
      </c>
      <c r="I6571">
        <v>100</v>
      </c>
      <c r="J6571" t="s">
        <v>15</v>
      </c>
      <c r="K6571" t="s">
        <v>16</v>
      </c>
    </row>
    <row r="6572" spans="1:11" x14ac:dyDescent="0.25">
      <c r="A6572">
        <v>2023</v>
      </c>
      <c r="B6572" t="s">
        <v>11</v>
      </c>
      <c r="C6572" t="s">
        <v>12</v>
      </c>
      <c r="D6572" t="s">
        <v>25</v>
      </c>
      <c r="E6572">
        <v>140000</v>
      </c>
      <c r="F6572" t="s">
        <v>14</v>
      </c>
      <c r="G6572">
        <v>140000</v>
      </c>
      <c r="H6572" t="s">
        <v>15</v>
      </c>
      <c r="I6572">
        <v>100</v>
      </c>
      <c r="J6572" t="s">
        <v>15</v>
      </c>
      <c r="K6572" t="s">
        <v>16</v>
      </c>
    </row>
    <row r="6573" spans="1:11" x14ac:dyDescent="0.25">
      <c r="A6573">
        <v>2023</v>
      </c>
      <c r="B6573" t="s">
        <v>19</v>
      </c>
      <c r="C6573" t="s">
        <v>12</v>
      </c>
      <c r="D6573" t="s">
        <v>72</v>
      </c>
      <c r="E6573">
        <v>150000</v>
      </c>
      <c r="F6573" t="s">
        <v>14</v>
      </c>
      <c r="G6573">
        <v>150000</v>
      </c>
      <c r="H6573" t="s">
        <v>15</v>
      </c>
      <c r="I6573">
        <v>0</v>
      </c>
      <c r="J6573" t="s">
        <v>15</v>
      </c>
      <c r="K6573" t="s">
        <v>16</v>
      </c>
    </row>
    <row r="6574" spans="1:11" x14ac:dyDescent="0.25">
      <c r="A6574">
        <v>2023</v>
      </c>
      <c r="B6574" t="s">
        <v>19</v>
      </c>
      <c r="C6574" t="s">
        <v>12</v>
      </c>
      <c r="D6574" t="s">
        <v>72</v>
      </c>
      <c r="E6574">
        <v>80000</v>
      </c>
      <c r="F6574" t="s">
        <v>14</v>
      </c>
      <c r="G6574">
        <v>80000</v>
      </c>
      <c r="H6574" t="s">
        <v>15</v>
      </c>
      <c r="I6574">
        <v>0</v>
      </c>
      <c r="J6574" t="s">
        <v>15</v>
      </c>
      <c r="K6574" t="s">
        <v>16</v>
      </c>
    </row>
    <row r="6575" spans="1:11" x14ac:dyDescent="0.25">
      <c r="A6575">
        <v>2023</v>
      </c>
      <c r="B6575" t="s">
        <v>11</v>
      </c>
      <c r="C6575" t="s">
        <v>12</v>
      </c>
      <c r="D6575" t="s">
        <v>106</v>
      </c>
      <c r="E6575">
        <v>175000</v>
      </c>
      <c r="F6575" t="s">
        <v>14</v>
      </c>
      <c r="G6575">
        <v>175000</v>
      </c>
      <c r="H6575" t="s">
        <v>40</v>
      </c>
      <c r="I6575">
        <v>100</v>
      </c>
      <c r="J6575" t="s">
        <v>40</v>
      </c>
      <c r="K6575" t="s">
        <v>16</v>
      </c>
    </row>
    <row r="6576" spans="1:11" x14ac:dyDescent="0.25">
      <c r="A6576">
        <v>2023</v>
      </c>
      <c r="B6576" t="s">
        <v>11</v>
      </c>
      <c r="C6576" t="s">
        <v>12</v>
      </c>
      <c r="D6576" t="s">
        <v>106</v>
      </c>
      <c r="E6576">
        <v>150000</v>
      </c>
      <c r="F6576" t="s">
        <v>14</v>
      </c>
      <c r="G6576">
        <v>150000</v>
      </c>
      <c r="H6576" t="s">
        <v>40</v>
      </c>
      <c r="I6576">
        <v>100</v>
      </c>
      <c r="J6576" t="s">
        <v>40</v>
      </c>
      <c r="K6576" t="s">
        <v>16</v>
      </c>
    </row>
    <row r="6577" spans="1:11" x14ac:dyDescent="0.25">
      <c r="A6577">
        <v>2023</v>
      </c>
      <c r="B6577" t="s">
        <v>11</v>
      </c>
      <c r="C6577" t="s">
        <v>12</v>
      </c>
      <c r="D6577" t="s">
        <v>22</v>
      </c>
      <c r="E6577">
        <v>116000</v>
      </c>
      <c r="F6577" t="s">
        <v>14</v>
      </c>
      <c r="G6577">
        <v>116000</v>
      </c>
      <c r="H6577" t="s">
        <v>15</v>
      </c>
      <c r="I6577">
        <v>0</v>
      </c>
      <c r="J6577" t="s">
        <v>15</v>
      </c>
      <c r="K6577" t="s">
        <v>16</v>
      </c>
    </row>
    <row r="6578" spans="1:11" x14ac:dyDescent="0.25">
      <c r="A6578">
        <v>2023</v>
      </c>
      <c r="B6578" t="s">
        <v>11</v>
      </c>
      <c r="C6578" t="s">
        <v>12</v>
      </c>
      <c r="D6578" t="s">
        <v>22</v>
      </c>
      <c r="E6578">
        <v>110000</v>
      </c>
      <c r="F6578" t="s">
        <v>14</v>
      </c>
      <c r="G6578">
        <v>110000</v>
      </c>
      <c r="H6578" t="s">
        <v>15</v>
      </c>
      <c r="I6578">
        <v>0</v>
      </c>
      <c r="J6578" t="s">
        <v>15</v>
      </c>
      <c r="K6578" t="s">
        <v>16</v>
      </c>
    </row>
    <row r="6579" spans="1:11" x14ac:dyDescent="0.25">
      <c r="A6579">
        <v>2023</v>
      </c>
      <c r="B6579" t="s">
        <v>21</v>
      </c>
      <c r="C6579" t="s">
        <v>12</v>
      </c>
      <c r="D6579" t="s">
        <v>22</v>
      </c>
      <c r="E6579">
        <v>132000</v>
      </c>
      <c r="F6579" t="s">
        <v>14</v>
      </c>
      <c r="G6579">
        <v>132000</v>
      </c>
      <c r="H6579" t="s">
        <v>15</v>
      </c>
      <c r="I6579">
        <v>0</v>
      </c>
      <c r="J6579" t="s">
        <v>15</v>
      </c>
      <c r="K6579" t="s">
        <v>16</v>
      </c>
    </row>
    <row r="6580" spans="1:11" x14ac:dyDescent="0.25">
      <c r="A6580">
        <v>2023</v>
      </c>
      <c r="B6580" t="s">
        <v>21</v>
      </c>
      <c r="C6580" t="s">
        <v>12</v>
      </c>
      <c r="D6580" t="s">
        <v>22</v>
      </c>
      <c r="E6580">
        <v>104000</v>
      </c>
      <c r="F6580" t="s">
        <v>14</v>
      </c>
      <c r="G6580">
        <v>104000</v>
      </c>
      <c r="H6580" t="s">
        <v>15</v>
      </c>
      <c r="I6580">
        <v>0</v>
      </c>
      <c r="J6580" t="s">
        <v>15</v>
      </c>
      <c r="K6580" t="s">
        <v>16</v>
      </c>
    </row>
    <row r="6581" spans="1:11" x14ac:dyDescent="0.25">
      <c r="A6581">
        <v>2023</v>
      </c>
      <c r="B6581" t="s">
        <v>11</v>
      </c>
      <c r="C6581" t="s">
        <v>12</v>
      </c>
      <c r="D6581" t="s">
        <v>18</v>
      </c>
      <c r="E6581">
        <v>175000</v>
      </c>
      <c r="F6581" t="s">
        <v>14</v>
      </c>
      <c r="G6581">
        <v>175000</v>
      </c>
      <c r="H6581" t="s">
        <v>15</v>
      </c>
      <c r="I6581">
        <v>100</v>
      </c>
      <c r="J6581" t="s">
        <v>15</v>
      </c>
      <c r="K6581" t="s">
        <v>16</v>
      </c>
    </row>
    <row r="6582" spans="1:11" x14ac:dyDescent="0.25">
      <c r="A6582">
        <v>2023</v>
      </c>
      <c r="B6582" t="s">
        <v>11</v>
      </c>
      <c r="C6582" t="s">
        <v>12</v>
      </c>
      <c r="D6582" t="s">
        <v>18</v>
      </c>
      <c r="E6582">
        <v>141000</v>
      </c>
      <c r="F6582" t="s">
        <v>14</v>
      </c>
      <c r="G6582">
        <v>141000</v>
      </c>
      <c r="H6582" t="s">
        <v>15</v>
      </c>
      <c r="I6582">
        <v>100</v>
      </c>
      <c r="J6582" t="s">
        <v>15</v>
      </c>
      <c r="K6582" t="s">
        <v>16</v>
      </c>
    </row>
    <row r="6583" spans="1:11" x14ac:dyDescent="0.25">
      <c r="A6583">
        <v>2023</v>
      </c>
      <c r="B6583" t="s">
        <v>11</v>
      </c>
      <c r="C6583" t="s">
        <v>12</v>
      </c>
      <c r="D6583" t="s">
        <v>46</v>
      </c>
      <c r="E6583">
        <v>198000</v>
      </c>
      <c r="F6583" t="s">
        <v>14</v>
      </c>
      <c r="G6583">
        <v>198000</v>
      </c>
      <c r="H6583" t="s">
        <v>15</v>
      </c>
      <c r="I6583">
        <v>100</v>
      </c>
      <c r="J6583" t="s">
        <v>15</v>
      </c>
      <c r="K6583" t="s">
        <v>16</v>
      </c>
    </row>
    <row r="6584" spans="1:11" x14ac:dyDescent="0.25">
      <c r="A6584">
        <v>2023</v>
      </c>
      <c r="B6584" t="s">
        <v>11</v>
      </c>
      <c r="C6584" t="s">
        <v>12</v>
      </c>
      <c r="D6584" t="s">
        <v>46</v>
      </c>
      <c r="E6584">
        <v>151000</v>
      </c>
      <c r="F6584" t="s">
        <v>14</v>
      </c>
      <c r="G6584">
        <v>151000</v>
      </c>
      <c r="H6584" t="s">
        <v>15</v>
      </c>
      <c r="I6584">
        <v>100</v>
      </c>
      <c r="J6584" t="s">
        <v>15</v>
      </c>
      <c r="K6584" t="s">
        <v>16</v>
      </c>
    </row>
    <row r="6585" spans="1:11" x14ac:dyDescent="0.25">
      <c r="A6585">
        <v>2023</v>
      </c>
      <c r="B6585" t="s">
        <v>21</v>
      </c>
      <c r="C6585" t="s">
        <v>12</v>
      </c>
      <c r="D6585" t="s">
        <v>22</v>
      </c>
      <c r="E6585">
        <v>104000</v>
      </c>
      <c r="F6585" t="s">
        <v>14</v>
      </c>
      <c r="G6585">
        <v>104000</v>
      </c>
      <c r="H6585" t="s">
        <v>15</v>
      </c>
      <c r="I6585">
        <v>0</v>
      </c>
      <c r="J6585" t="s">
        <v>15</v>
      </c>
      <c r="K6585" t="s">
        <v>16</v>
      </c>
    </row>
    <row r="6586" spans="1:11" x14ac:dyDescent="0.25">
      <c r="A6586">
        <v>2023</v>
      </c>
      <c r="B6586" t="s">
        <v>21</v>
      </c>
      <c r="C6586" t="s">
        <v>12</v>
      </c>
      <c r="D6586" t="s">
        <v>22</v>
      </c>
      <c r="E6586">
        <v>83000</v>
      </c>
      <c r="F6586" t="s">
        <v>14</v>
      </c>
      <c r="G6586">
        <v>83000</v>
      </c>
      <c r="H6586" t="s">
        <v>15</v>
      </c>
      <c r="I6586">
        <v>0</v>
      </c>
      <c r="J6586" t="s">
        <v>15</v>
      </c>
      <c r="K6586" t="s">
        <v>16</v>
      </c>
    </row>
    <row r="6587" spans="1:11" x14ac:dyDescent="0.25">
      <c r="A6587">
        <v>2023</v>
      </c>
      <c r="B6587" t="s">
        <v>21</v>
      </c>
      <c r="C6587" t="s">
        <v>12</v>
      </c>
      <c r="D6587" t="s">
        <v>25</v>
      </c>
      <c r="E6587">
        <v>150000</v>
      </c>
      <c r="F6587" t="s">
        <v>14</v>
      </c>
      <c r="G6587">
        <v>150000</v>
      </c>
      <c r="H6587" t="s">
        <v>15</v>
      </c>
      <c r="I6587">
        <v>0</v>
      </c>
      <c r="J6587" t="s">
        <v>15</v>
      </c>
      <c r="K6587" t="s">
        <v>16</v>
      </c>
    </row>
    <row r="6588" spans="1:11" x14ac:dyDescent="0.25">
      <c r="A6588">
        <v>2023</v>
      </c>
      <c r="B6588" t="s">
        <v>21</v>
      </c>
      <c r="C6588" t="s">
        <v>12</v>
      </c>
      <c r="D6588" t="s">
        <v>25</v>
      </c>
      <c r="E6588">
        <v>100000</v>
      </c>
      <c r="F6588" t="s">
        <v>14</v>
      </c>
      <c r="G6588">
        <v>100000</v>
      </c>
      <c r="H6588" t="s">
        <v>15</v>
      </c>
      <c r="I6588">
        <v>0</v>
      </c>
      <c r="J6588" t="s">
        <v>15</v>
      </c>
      <c r="K6588" t="s">
        <v>16</v>
      </c>
    </row>
    <row r="6589" spans="1:11" x14ac:dyDescent="0.25">
      <c r="A6589">
        <v>2023</v>
      </c>
      <c r="B6589" t="s">
        <v>19</v>
      </c>
      <c r="C6589" t="s">
        <v>12</v>
      </c>
      <c r="D6589" t="s">
        <v>25</v>
      </c>
      <c r="E6589">
        <v>204500</v>
      </c>
      <c r="F6589" t="s">
        <v>14</v>
      </c>
      <c r="G6589">
        <v>204500</v>
      </c>
      <c r="H6589" t="s">
        <v>15</v>
      </c>
      <c r="I6589">
        <v>0</v>
      </c>
      <c r="J6589" t="s">
        <v>15</v>
      </c>
      <c r="K6589" t="s">
        <v>16</v>
      </c>
    </row>
    <row r="6590" spans="1:11" x14ac:dyDescent="0.25">
      <c r="A6590">
        <v>2023</v>
      </c>
      <c r="B6590" t="s">
        <v>19</v>
      </c>
      <c r="C6590" t="s">
        <v>12</v>
      </c>
      <c r="D6590" t="s">
        <v>25</v>
      </c>
      <c r="E6590">
        <v>142200</v>
      </c>
      <c r="F6590" t="s">
        <v>14</v>
      </c>
      <c r="G6590">
        <v>142200</v>
      </c>
      <c r="H6590" t="s">
        <v>15</v>
      </c>
      <c r="I6590">
        <v>0</v>
      </c>
      <c r="J6590" t="s">
        <v>15</v>
      </c>
      <c r="K6590" t="s">
        <v>16</v>
      </c>
    </row>
    <row r="6591" spans="1:11" x14ac:dyDescent="0.25">
      <c r="A6591">
        <v>2023</v>
      </c>
      <c r="B6591" t="s">
        <v>11</v>
      </c>
      <c r="C6591" t="s">
        <v>12</v>
      </c>
      <c r="D6591" t="s">
        <v>17</v>
      </c>
      <c r="E6591">
        <v>185000</v>
      </c>
      <c r="F6591" t="s">
        <v>14</v>
      </c>
      <c r="G6591">
        <v>185000</v>
      </c>
      <c r="H6591" t="s">
        <v>15</v>
      </c>
      <c r="I6591">
        <v>0</v>
      </c>
      <c r="J6591" t="s">
        <v>15</v>
      </c>
      <c r="K6591" t="s">
        <v>16</v>
      </c>
    </row>
    <row r="6592" spans="1:11" x14ac:dyDescent="0.25">
      <c r="A6592">
        <v>2023</v>
      </c>
      <c r="B6592" t="s">
        <v>11</v>
      </c>
      <c r="C6592" t="s">
        <v>12</v>
      </c>
      <c r="D6592" t="s">
        <v>17</v>
      </c>
      <c r="E6592">
        <v>130000</v>
      </c>
      <c r="F6592" t="s">
        <v>14</v>
      </c>
      <c r="G6592">
        <v>130000</v>
      </c>
      <c r="H6592" t="s">
        <v>15</v>
      </c>
      <c r="I6592">
        <v>0</v>
      </c>
      <c r="J6592" t="s">
        <v>15</v>
      </c>
      <c r="K6592" t="s">
        <v>16</v>
      </c>
    </row>
    <row r="6593" spans="1:11" x14ac:dyDescent="0.25">
      <c r="A6593">
        <v>2023</v>
      </c>
      <c r="B6593" t="s">
        <v>11</v>
      </c>
      <c r="C6593" t="s">
        <v>12</v>
      </c>
      <c r="D6593" t="s">
        <v>25</v>
      </c>
      <c r="E6593">
        <v>250000</v>
      </c>
      <c r="F6593" t="s">
        <v>14</v>
      </c>
      <c r="G6593">
        <v>250000</v>
      </c>
      <c r="H6593" t="s">
        <v>15</v>
      </c>
      <c r="I6593">
        <v>0</v>
      </c>
      <c r="J6593" t="s">
        <v>15</v>
      </c>
      <c r="K6593" t="s">
        <v>16</v>
      </c>
    </row>
    <row r="6594" spans="1:11" x14ac:dyDescent="0.25">
      <c r="A6594">
        <v>2023</v>
      </c>
      <c r="B6594" t="s">
        <v>11</v>
      </c>
      <c r="C6594" t="s">
        <v>12</v>
      </c>
      <c r="D6594" t="s">
        <v>25</v>
      </c>
      <c r="E6594">
        <v>125000</v>
      </c>
      <c r="F6594" t="s">
        <v>14</v>
      </c>
      <c r="G6594">
        <v>125000</v>
      </c>
      <c r="H6594" t="s">
        <v>15</v>
      </c>
      <c r="I6594">
        <v>0</v>
      </c>
      <c r="J6594" t="s">
        <v>15</v>
      </c>
      <c r="K6594" t="s">
        <v>16</v>
      </c>
    </row>
    <row r="6595" spans="1:11" x14ac:dyDescent="0.25">
      <c r="A6595">
        <v>2023</v>
      </c>
      <c r="B6595" t="s">
        <v>11</v>
      </c>
      <c r="C6595" t="s">
        <v>12</v>
      </c>
      <c r="D6595" t="s">
        <v>25</v>
      </c>
      <c r="E6595">
        <v>100000</v>
      </c>
      <c r="F6595" t="s">
        <v>14</v>
      </c>
      <c r="G6595">
        <v>100000</v>
      </c>
      <c r="H6595" t="s">
        <v>15</v>
      </c>
      <c r="I6595">
        <v>0</v>
      </c>
      <c r="J6595" t="s">
        <v>15</v>
      </c>
      <c r="K6595" t="s">
        <v>16</v>
      </c>
    </row>
    <row r="6596" spans="1:11" x14ac:dyDescent="0.25">
      <c r="A6596">
        <v>2023</v>
      </c>
      <c r="B6596" t="s">
        <v>11</v>
      </c>
      <c r="C6596" t="s">
        <v>12</v>
      </c>
      <c r="D6596" t="s">
        <v>25</v>
      </c>
      <c r="E6596">
        <v>81500</v>
      </c>
      <c r="F6596" t="s">
        <v>14</v>
      </c>
      <c r="G6596">
        <v>81500</v>
      </c>
      <c r="H6596" t="s">
        <v>15</v>
      </c>
      <c r="I6596">
        <v>0</v>
      </c>
      <c r="J6596" t="s">
        <v>15</v>
      </c>
      <c r="K6596" t="s">
        <v>16</v>
      </c>
    </row>
    <row r="6597" spans="1:11" x14ac:dyDescent="0.25">
      <c r="A6597">
        <v>2023</v>
      </c>
      <c r="B6597" t="s">
        <v>11</v>
      </c>
      <c r="C6597" t="s">
        <v>12</v>
      </c>
      <c r="D6597" t="s">
        <v>22</v>
      </c>
      <c r="E6597">
        <v>192000</v>
      </c>
      <c r="F6597" t="s">
        <v>14</v>
      </c>
      <c r="G6597">
        <v>192000</v>
      </c>
      <c r="H6597" t="s">
        <v>15</v>
      </c>
      <c r="I6597">
        <v>100</v>
      </c>
      <c r="J6597" t="s">
        <v>15</v>
      </c>
      <c r="K6597" t="s">
        <v>16</v>
      </c>
    </row>
    <row r="6598" spans="1:11" x14ac:dyDescent="0.25">
      <c r="A6598">
        <v>2023</v>
      </c>
      <c r="B6598" t="s">
        <v>11</v>
      </c>
      <c r="C6598" t="s">
        <v>12</v>
      </c>
      <c r="D6598" t="s">
        <v>22</v>
      </c>
      <c r="E6598">
        <v>120500</v>
      </c>
      <c r="F6598" t="s">
        <v>14</v>
      </c>
      <c r="G6598">
        <v>120500</v>
      </c>
      <c r="H6598" t="s">
        <v>15</v>
      </c>
      <c r="I6598">
        <v>100</v>
      </c>
      <c r="J6598" t="s">
        <v>15</v>
      </c>
      <c r="K6598" t="s">
        <v>16</v>
      </c>
    </row>
    <row r="6599" spans="1:11" x14ac:dyDescent="0.25">
      <c r="A6599">
        <v>2023</v>
      </c>
      <c r="B6599" t="s">
        <v>11</v>
      </c>
      <c r="C6599" t="s">
        <v>12</v>
      </c>
      <c r="D6599" t="s">
        <v>17</v>
      </c>
      <c r="E6599">
        <v>247300</v>
      </c>
      <c r="F6599" t="s">
        <v>14</v>
      </c>
      <c r="G6599">
        <v>247300</v>
      </c>
      <c r="H6599" t="s">
        <v>15</v>
      </c>
      <c r="I6599">
        <v>0</v>
      </c>
      <c r="J6599" t="s">
        <v>15</v>
      </c>
      <c r="K6599" t="s">
        <v>16</v>
      </c>
    </row>
    <row r="6600" spans="1:11" x14ac:dyDescent="0.25">
      <c r="A6600">
        <v>2023</v>
      </c>
      <c r="B6600" t="s">
        <v>11</v>
      </c>
      <c r="C6600" t="s">
        <v>12</v>
      </c>
      <c r="D6600" t="s">
        <v>17</v>
      </c>
      <c r="E6600">
        <v>139700</v>
      </c>
      <c r="F6600" t="s">
        <v>14</v>
      </c>
      <c r="G6600">
        <v>139700</v>
      </c>
      <c r="H6600" t="s">
        <v>15</v>
      </c>
      <c r="I6600">
        <v>0</v>
      </c>
      <c r="J6600" t="s">
        <v>15</v>
      </c>
      <c r="K6600" t="s">
        <v>16</v>
      </c>
    </row>
    <row r="6601" spans="1:11" x14ac:dyDescent="0.25">
      <c r="A6601">
        <v>2023</v>
      </c>
      <c r="B6601" t="s">
        <v>11</v>
      </c>
      <c r="C6601" t="s">
        <v>12</v>
      </c>
      <c r="D6601" t="s">
        <v>25</v>
      </c>
      <c r="E6601">
        <v>60000</v>
      </c>
      <c r="F6601" t="s">
        <v>44</v>
      </c>
      <c r="G6601">
        <v>64781</v>
      </c>
      <c r="H6601" t="s">
        <v>71</v>
      </c>
      <c r="I6601">
        <v>0</v>
      </c>
      <c r="J6601" t="s">
        <v>71</v>
      </c>
      <c r="K6601" t="s">
        <v>16</v>
      </c>
    </row>
    <row r="6602" spans="1:11" x14ac:dyDescent="0.25">
      <c r="A6602">
        <v>2023</v>
      </c>
      <c r="B6602" t="s">
        <v>11</v>
      </c>
      <c r="C6602" t="s">
        <v>12</v>
      </c>
      <c r="D6602" t="s">
        <v>25</v>
      </c>
      <c r="E6602">
        <v>38000</v>
      </c>
      <c r="F6602" t="s">
        <v>44</v>
      </c>
      <c r="G6602">
        <v>41027</v>
      </c>
      <c r="H6602" t="s">
        <v>71</v>
      </c>
      <c r="I6602">
        <v>0</v>
      </c>
      <c r="J6602" t="s">
        <v>71</v>
      </c>
      <c r="K6602" t="s">
        <v>16</v>
      </c>
    </row>
    <row r="6603" spans="1:11" x14ac:dyDescent="0.25">
      <c r="A6603">
        <v>2023</v>
      </c>
      <c r="B6603" t="s">
        <v>23</v>
      </c>
      <c r="C6603" t="s">
        <v>12</v>
      </c>
      <c r="D6603" t="s">
        <v>49</v>
      </c>
      <c r="E6603">
        <v>218000</v>
      </c>
      <c r="F6603" t="s">
        <v>14</v>
      </c>
      <c r="G6603">
        <v>218000</v>
      </c>
      <c r="H6603" t="s">
        <v>15</v>
      </c>
      <c r="I6603">
        <v>0</v>
      </c>
      <c r="J6603" t="s">
        <v>15</v>
      </c>
      <c r="K6603" t="s">
        <v>16</v>
      </c>
    </row>
    <row r="6604" spans="1:11" x14ac:dyDescent="0.25">
      <c r="A6604">
        <v>2023</v>
      </c>
      <c r="B6604" t="s">
        <v>23</v>
      </c>
      <c r="C6604" t="s">
        <v>12</v>
      </c>
      <c r="D6604" t="s">
        <v>49</v>
      </c>
      <c r="E6604">
        <v>168000</v>
      </c>
      <c r="F6604" t="s">
        <v>14</v>
      </c>
      <c r="G6604">
        <v>168000</v>
      </c>
      <c r="H6604" t="s">
        <v>15</v>
      </c>
      <c r="I6604">
        <v>0</v>
      </c>
      <c r="J6604" t="s">
        <v>15</v>
      </c>
      <c r="K6604" t="s">
        <v>16</v>
      </c>
    </row>
    <row r="6605" spans="1:11" x14ac:dyDescent="0.25">
      <c r="A6605">
        <v>2023</v>
      </c>
      <c r="B6605" t="s">
        <v>19</v>
      </c>
      <c r="C6605" t="s">
        <v>12</v>
      </c>
      <c r="D6605" t="s">
        <v>25</v>
      </c>
      <c r="E6605">
        <v>119200</v>
      </c>
      <c r="F6605" t="s">
        <v>14</v>
      </c>
      <c r="G6605">
        <v>119200</v>
      </c>
      <c r="H6605" t="s">
        <v>15</v>
      </c>
      <c r="I6605">
        <v>100</v>
      </c>
      <c r="J6605" t="s">
        <v>15</v>
      </c>
      <c r="K6605" t="s">
        <v>16</v>
      </c>
    </row>
    <row r="6606" spans="1:11" x14ac:dyDescent="0.25">
      <c r="A6606">
        <v>2023</v>
      </c>
      <c r="B6606" t="s">
        <v>19</v>
      </c>
      <c r="C6606" t="s">
        <v>12</v>
      </c>
      <c r="D6606" t="s">
        <v>25</v>
      </c>
      <c r="E6606">
        <v>86600</v>
      </c>
      <c r="F6606" t="s">
        <v>14</v>
      </c>
      <c r="G6606">
        <v>86600</v>
      </c>
      <c r="H6606" t="s">
        <v>15</v>
      </c>
      <c r="I6606">
        <v>100</v>
      </c>
      <c r="J6606" t="s">
        <v>15</v>
      </c>
      <c r="K6606" t="s">
        <v>16</v>
      </c>
    </row>
    <row r="6607" spans="1:11" x14ac:dyDescent="0.25">
      <c r="A6607">
        <v>2023</v>
      </c>
      <c r="B6607" t="s">
        <v>11</v>
      </c>
      <c r="C6607" t="s">
        <v>12</v>
      </c>
      <c r="D6607" t="s">
        <v>18</v>
      </c>
      <c r="E6607">
        <v>184800</v>
      </c>
      <c r="F6607" t="s">
        <v>14</v>
      </c>
      <c r="G6607">
        <v>184800</v>
      </c>
      <c r="H6607" t="s">
        <v>15</v>
      </c>
      <c r="I6607">
        <v>0</v>
      </c>
      <c r="J6607" t="s">
        <v>15</v>
      </c>
      <c r="K6607" t="s">
        <v>16</v>
      </c>
    </row>
    <row r="6608" spans="1:11" x14ac:dyDescent="0.25">
      <c r="A6608">
        <v>2023</v>
      </c>
      <c r="B6608" t="s">
        <v>11</v>
      </c>
      <c r="C6608" t="s">
        <v>12</v>
      </c>
      <c r="D6608" t="s">
        <v>18</v>
      </c>
      <c r="E6608">
        <v>161900</v>
      </c>
      <c r="F6608" t="s">
        <v>14</v>
      </c>
      <c r="G6608">
        <v>161900</v>
      </c>
      <c r="H6608" t="s">
        <v>15</v>
      </c>
      <c r="I6608">
        <v>0</v>
      </c>
      <c r="J6608" t="s">
        <v>15</v>
      </c>
      <c r="K6608" t="s">
        <v>16</v>
      </c>
    </row>
    <row r="6609" spans="1:11" x14ac:dyDescent="0.25">
      <c r="A6609">
        <v>2023</v>
      </c>
      <c r="B6609" t="s">
        <v>19</v>
      </c>
      <c r="C6609" t="s">
        <v>12</v>
      </c>
      <c r="D6609" t="s">
        <v>17</v>
      </c>
      <c r="E6609">
        <v>128600</v>
      </c>
      <c r="F6609" t="s">
        <v>14</v>
      </c>
      <c r="G6609">
        <v>128600</v>
      </c>
      <c r="H6609" t="s">
        <v>15</v>
      </c>
      <c r="I6609">
        <v>0</v>
      </c>
      <c r="J6609" t="s">
        <v>15</v>
      </c>
      <c r="K6609" t="s">
        <v>16</v>
      </c>
    </row>
    <row r="6610" spans="1:11" x14ac:dyDescent="0.25">
      <c r="A6610">
        <v>2023</v>
      </c>
      <c r="B6610" t="s">
        <v>19</v>
      </c>
      <c r="C6610" t="s">
        <v>12</v>
      </c>
      <c r="D6610" t="s">
        <v>17</v>
      </c>
      <c r="E6610">
        <v>100000</v>
      </c>
      <c r="F6610" t="s">
        <v>14</v>
      </c>
      <c r="G6610">
        <v>100000</v>
      </c>
      <c r="H6610" t="s">
        <v>15</v>
      </c>
      <c r="I6610">
        <v>0</v>
      </c>
      <c r="J6610" t="s">
        <v>15</v>
      </c>
      <c r="K6610" t="s">
        <v>16</v>
      </c>
    </row>
    <row r="6611" spans="1:11" x14ac:dyDescent="0.25">
      <c r="A6611">
        <v>2023</v>
      </c>
      <c r="B6611" t="s">
        <v>21</v>
      </c>
      <c r="C6611" t="s">
        <v>12</v>
      </c>
      <c r="D6611" t="s">
        <v>18</v>
      </c>
      <c r="E6611">
        <v>162240</v>
      </c>
      <c r="F6611" t="s">
        <v>14</v>
      </c>
      <c r="G6611">
        <v>162240</v>
      </c>
      <c r="H6611" t="s">
        <v>15</v>
      </c>
      <c r="I6611">
        <v>0</v>
      </c>
      <c r="J6611" t="s">
        <v>15</v>
      </c>
      <c r="K6611" t="s">
        <v>16</v>
      </c>
    </row>
    <row r="6612" spans="1:11" x14ac:dyDescent="0.25">
      <c r="A6612">
        <v>2023</v>
      </c>
      <c r="B6612" t="s">
        <v>21</v>
      </c>
      <c r="C6612" t="s">
        <v>12</v>
      </c>
      <c r="D6612" t="s">
        <v>18</v>
      </c>
      <c r="E6612">
        <v>47840</v>
      </c>
      <c r="F6612" t="s">
        <v>14</v>
      </c>
      <c r="G6612">
        <v>47840</v>
      </c>
      <c r="H6612" t="s">
        <v>15</v>
      </c>
      <c r="I6612">
        <v>0</v>
      </c>
      <c r="J6612" t="s">
        <v>15</v>
      </c>
      <c r="K6612" t="s">
        <v>16</v>
      </c>
    </row>
    <row r="6613" spans="1:11" x14ac:dyDescent="0.25">
      <c r="A6613">
        <v>2023</v>
      </c>
      <c r="B6613" t="s">
        <v>11</v>
      </c>
      <c r="C6613" t="s">
        <v>12</v>
      </c>
      <c r="D6613" t="s">
        <v>25</v>
      </c>
      <c r="E6613">
        <v>205500</v>
      </c>
      <c r="F6613" t="s">
        <v>14</v>
      </c>
      <c r="G6613">
        <v>205500</v>
      </c>
      <c r="H6613" t="s">
        <v>15</v>
      </c>
      <c r="I6613">
        <v>0</v>
      </c>
      <c r="J6613" t="s">
        <v>15</v>
      </c>
      <c r="K6613" t="s">
        <v>16</v>
      </c>
    </row>
    <row r="6614" spans="1:11" x14ac:dyDescent="0.25">
      <c r="A6614">
        <v>2023</v>
      </c>
      <c r="B6614" t="s">
        <v>11</v>
      </c>
      <c r="C6614" t="s">
        <v>12</v>
      </c>
      <c r="D6614" t="s">
        <v>25</v>
      </c>
      <c r="E6614">
        <v>128500</v>
      </c>
      <c r="F6614" t="s">
        <v>14</v>
      </c>
      <c r="G6614">
        <v>128500</v>
      </c>
      <c r="H6614" t="s">
        <v>15</v>
      </c>
      <c r="I6614">
        <v>0</v>
      </c>
      <c r="J6614" t="s">
        <v>15</v>
      </c>
      <c r="K6614" t="s">
        <v>16</v>
      </c>
    </row>
    <row r="6615" spans="1:11" x14ac:dyDescent="0.25">
      <c r="A6615">
        <v>2023</v>
      </c>
      <c r="B6615" t="s">
        <v>11</v>
      </c>
      <c r="C6615" t="s">
        <v>12</v>
      </c>
      <c r="D6615" t="s">
        <v>29</v>
      </c>
      <c r="E6615">
        <v>164000</v>
      </c>
      <c r="F6615" t="s">
        <v>14</v>
      </c>
      <c r="G6615">
        <v>164000</v>
      </c>
      <c r="H6615" t="s">
        <v>15</v>
      </c>
      <c r="I6615">
        <v>0</v>
      </c>
      <c r="J6615" t="s">
        <v>15</v>
      </c>
      <c r="K6615" t="s">
        <v>16</v>
      </c>
    </row>
    <row r="6616" spans="1:11" x14ac:dyDescent="0.25">
      <c r="A6616">
        <v>2023</v>
      </c>
      <c r="B6616" t="s">
        <v>11</v>
      </c>
      <c r="C6616" t="s">
        <v>12</v>
      </c>
      <c r="D6616" t="s">
        <v>29</v>
      </c>
      <c r="E6616">
        <v>117000</v>
      </c>
      <c r="F6616" t="s">
        <v>14</v>
      </c>
      <c r="G6616">
        <v>117000</v>
      </c>
      <c r="H6616" t="s">
        <v>15</v>
      </c>
      <c r="I6616">
        <v>0</v>
      </c>
      <c r="J6616" t="s">
        <v>15</v>
      </c>
      <c r="K6616" t="s">
        <v>16</v>
      </c>
    </row>
    <row r="6617" spans="1:11" x14ac:dyDescent="0.25">
      <c r="A6617">
        <v>2023</v>
      </c>
      <c r="B6617" t="s">
        <v>11</v>
      </c>
      <c r="C6617" t="s">
        <v>12</v>
      </c>
      <c r="D6617" t="s">
        <v>13</v>
      </c>
      <c r="E6617">
        <v>142352</v>
      </c>
      <c r="F6617" t="s">
        <v>14</v>
      </c>
      <c r="G6617">
        <v>142352</v>
      </c>
      <c r="H6617" t="s">
        <v>15</v>
      </c>
      <c r="I6617">
        <v>0</v>
      </c>
      <c r="J6617" t="s">
        <v>15</v>
      </c>
      <c r="K6617" t="s">
        <v>16</v>
      </c>
    </row>
    <row r="6618" spans="1:11" x14ac:dyDescent="0.25">
      <c r="A6618">
        <v>2023</v>
      </c>
      <c r="B6618" t="s">
        <v>11</v>
      </c>
      <c r="C6618" t="s">
        <v>12</v>
      </c>
      <c r="D6618" t="s">
        <v>13</v>
      </c>
      <c r="E6618">
        <v>95325</v>
      </c>
      <c r="F6618" t="s">
        <v>14</v>
      </c>
      <c r="G6618">
        <v>95325</v>
      </c>
      <c r="H6618" t="s">
        <v>15</v>
      </c>
      <c r="I6618">
        <v>0</v>
      </c>
      <c r="J6618" t="s">
        <v>15</v>
      </c>
      <c r="K6618" t="s">
        <v>16</v>
      </c>
    </row>
    <row r="6619" spans="1:11" x14ac:dyDescent="0.25">
      <c r="A6619">
        <v>2023</v>
      </c>
      <c r="B6619" t="s">
        <v>19</v>
      </c>
      <c r="C6619" t="s">
        <v>12</v>
      </c>
      <c r="D6619" t="s">
        <v>36</v>
      </c>
      <c r="E6619">
        <v>38393</v>
      </c>
      <c r="F6619" t="s">
        <v>37</v>
      </c>
      <c r="G6619">
        <v>47238</v>
      </c>
      <c r="H6619" t="s">
        <v>38</v>
      </c>
      <c r="I6619">
        <v>0</v>
      </c>
      <c r="J6619" t="s">
        <v>38</v>
      </c>
      <c r="K6619" t="s">
        <v>16</v>
      </c>
    </row>
    <row r="6620" spans="1:11" x14ac:dyDescent="0.25">
      <c r="A6620">
        <v>2023</v>
      </c>
      <c r="B6620" t="s">
        <v>19</v>
      </c>
      <c r="C6620" t="s">
        <v>12</v>
      </c>
      <c r="D6620" t="s">
        <v>36</v>
      </c>
      <c r="E6620">
        <v>34160</v>
      </c>
      <c r="F6620" t="s">
        <v>37</v>
      </c>
      <c r="G6620">
        <v>42030</v>
      </c>
      <c r="H6620" t="s">
        <v>38</v>
      </c>
      <c r="I6620">
        <v>0</v>
      </c>
      <c r="J6620" t="s">
        <v>38</v>
      </c>
      <c r="K6620" t="s">
        <v>16</v>
      </c>
    </row>
    <row r="6621" spans="1:11" x14ac:dyDescent="0.25">
      <c r="A6621">
        <v>2023</v>
      </c>
      <c r="B6621" t="s">
        <v>19</v>
      </c>
      <c r="C6621" t="s">
        <v>12</v>
      </c>
      <c r="D6621" t="s">
        <v>18</v>
      </c>
      <c r="E6621">
        <v>247500</v>
      </c>
      <c r="F6621" t="s">
        <v>14</v>
      </c>
      <c r="G6621">
        <v>247500</v>
      </c>
      <c r="H6621" t="s">
        <v>15</v>
      </c>
      <c r="I6621">
        <v>0</v>
      </c>
      <c r="J6621" t="s">
        <v>15</v>
      </c>
      <c r="K6621" t="s">
        <v>16</v>
      </c>
    </row>
    <row r="6622" spans="1:11" x14ac:dyDescent="0.25">
      <c r="A6622">
        <v>2023</v>
      </c>
      <c r="B6622" t="s">
        <v>19</v>
      </c>
      <c r="C6622" t="s">
        <v>12</v>
      </c>
      <c r="D6622" t="s">
        <v>18</v>
      </c>
      <c r="E6622">
        <v>172200</v>
      </c>
      <c r="F6622" t="s">
        <v>14</v>
      </c>
      <c r="G6622">
        <v>172200</v>
      </c>
      <c r="H6622" t="s">
        <v>15</v>
      </c>
      <c r="I6622">
        <v>0</v>
      </c>
      <c r="J6622" t="s">
        <v>15</v>
      </c>
      <c r="K6622" t="s">
        <v>16</v>
      </c>
    </row>
    <row r="6623" spans="1:11" x14ac:dyDescent="0.25">
      <c r="A6623">
        <v>2023</v>
      </c>
      <c r="B6623" t="s">
        <v>21</v>
      </c>
      <c r="C6623" t="s">
        <v>12</v>
      </c>
      <c r="D6623" t="s">
        <v>22</v>
      </c>
      <c r="E6623">
        <v>38393</v>
      </c>
      <c r="F6623" t="s">
        <v>37</v>
      </c>
      <c r="G6623">
        <v>47238</v>
      </c>
      <c r="H6623" t="s">
        <v>32</v>
      </c>
      <c r="I6623">
        <v>0</v>
      </c>
      <c r="J6623" t="s">
        <v>32</v>
      </c>
      <c r="K6623" t="s">
        <v>16</v>
      </c>
    </row>
    <row r="6624" spans="1:11" x14ac:dyDescent="0.25">
      <c r="A6624">
        <v>2023</v>
      </c>
      <c r="B6624" t="s">
        <v>21</v>
      </c>
      <c r="C6624" t="s">
        <v>12</v>
      </c>
      <c r="D6624" t="s">
        <v>22</v>
      </c>
      <c r="E6624">
        <v>34160</v>
      </c>
      <c r="F6624" t="s">
        <v>37</v>
      </c>
      <c r="G6624">
        <v>42030</v>
      </c>
      <c r="H6624" t="s">
        <v>32</v>
      </c>
      <c r="I6624">
        <v>0</v>
      </c>
      <c r="J6624" t="s">
        <v>32</v>
      </c>
      <c r="K6624" t="s">
        <v>16</v>
      </c>
    </row>
    <row r="6625" spans="1:11" x14ac:dyDescent="0.25">
      <c r="A6625">
        <v>2023</v>
      </c>
      <c r="B6625" t="s">
        <v>11</v>
      </c>
      <c r="C6625" t="s">
        <v>12</v>
      </c>
      <c r="D6625" t="s">
        <v>53</v>
      </c>
      <c r="E6625">
        <v>50000</v>
      </c>
      <c r="F6625" t="s">
        <v>37</v>
      </c>
      <c r="G6625">
        <v>61520</v>
      </c>
      <c r="H6625" t="s">
        <v>38</v>
      </c>
      <c r="I6625">
        <v>0</v>
      </c>
      <c r="J6625" t="s">
        <v>38</v>
      </c>
      <c r="K6625" t="s">
        <v>16</v>
      </c>
    </row>
    <row r="6626" spans="1:11" x14ac:dyDescent="0.25">
      <c r="A6626">
        <v>2023</v>
      </c>
      <c r="B6626" t="s">
        <v>11</v>
      </c>
      <c r="C6626" t="s">
        <v>12</v>
      </c>
      <c r="D6626" t="s">
        <v>53</v>
      </c>
      <c r="E6626">
        <v>33000</v>
      </c>
      <c r="F6626" t="s">
        <v>37</v>
      </c>
      <c r="G6626">
        <v>40603</v>
      </c>
      <c r="H6626" t="s">
        <v>38</v>
      </c>
      <c r="I6626">
        <v>0</v>
      </c>
      <c r="J6626" t="s">
        <v>38</v>
      </c>
      <c r="K6626" t="s">
        <v>16</v>
      </c>
    </row>
    <row r="6627" spans="1:11" x14ac:dyDescent="0.25">
      <c r="A6627">
        <v>2023</v>
      </c>
      <c r="B6627" t="s">
        <v>19</v>
      </c>
      <c r="C6627" t="s">
        <v>12</v>
      </c>
      <c r="D6627" t="s">
        <v>22</v>
      </c>
      <c r="E6627">
        <v>134000</v>
      </c>
      <c r="F6627" t="s">
        <v>14</v>
      </c>
      <c r="G6627">
        <v>134000</v>
      </c>
      <c r="H6627" t="s">
        <v>15</v>
      </c>
      <c r="I6627">
        <v>100</v>
      </c>
      <c r="J6627" t="s">
        <v>15</v>
      </c>
      <c r="K6627" t="s">
        <v>16</v>
      </c>
    </row>
    <row r="6628" spans="1:11" x14ac:dyDescent="0.25">
      <c r="A6628">
        <v>2023</v>
      </c>
      <c r="B6628" t="s">
        <v>19</v>
      </c>
      <c r="C6628" t="s">
        <v>12</v>
      </c>
      <c r="D6628" t="s">
        <v>22</v>
      </c>
      <c r="E6628">
        <v>90000</v>
      </c>
      <c r="F6628" t="s">
        <v>14</v>
      </c>
      <c r="G6628">
        <v>90000</v>
      </c>
      <c r="H6628" t="s">
        <v>15</v>
      </c>
      <c r="I6628">
        <v>100</v>
      </c>
      <c r="J6628" t="s">
        <v>15</v>
      </c>
      <c r="K6628" t="s">
        <v>16</v>
      </c>
    </row>
    <row r="6629" spans="1:11" x14ac:dyDescent="0.25">
      <c r="A6629">
        <v>2023</v>
      </c>
      <c r="B6629" t="s">
        <v>11</v>
      </c>
      <c r="C6629" t="s">
        <v>12</v>
      </c>
      <c r="D6629" t="s">
        <v>17</v>
      </c>
      <c r="E6629">
        <v>204000</v>
      </c>
      <c r="F6629" t="s">
        <v>14</v>
      </c>
      <c r="G6629">
        <v>204000</v>
      </c>
      <c r="H6629" t="s">
        <v>15</v>
      </c>
      <c r="I6629">
        <v>0</v>
      </c>
      <c r="J6629" t="s">
        <v>15</v>
      </c>
      <c r="K6629" t="s">
        <v>16</v>
      </c>
    </row>
    <row r="6630" spans="1:11" x14ac:dyDescent="0.25">
      <c r="A6630">
        <v>2023</v>
      </c>
      <c r="B6630" t="s">
        <v>11</v>
      </c>
      <c r="C6630" t="s">
        <v>12</v>
      </c>
      <c r="D6630" t="s">
        <v>17</v>
      </c>
      <c r="E6630">
        <v>163200</v>
      </c>
      <c r="F6630" t="s">
        <v>14</v>
      </c>
      <c r="G6630">
        <v>163200</v>
      </c>
      <c r="H6630" t="s">
        <v>15</v>
      </c>
      <c r="I6630">
        <v>0</v>
      </c>
      <c r="J6630" t="s">
        <v>15</v>
      </c>
      <c r="K6630" t="s">
        <v>16</v>
      </c>
    </row>
    <row r="6631" spans="1:11" x14ac:dyDescent="0.25">
      <c r="A6631">
        <v>2023</v>
      </c>
      <c r="B6631" t="s">
        <v>11</v>
      </c>
      <c r="C6631" t="s">
        <v>12</v>
      </c>
      <c r="D6631" t="s">
        <v>29</v>
      </c>
      <c r="E6631">
        <v>168000</v>
      </c>
      <c r="F6631" t="s">
        <v>14</v>
      </c>
      <c r="G6631">
        <v>168000</v>
      </c>
      <c r="H6631" t="s">
        <v>15</v>
      </c>
      <c r="I6631">
        <v>100</v>
      </c>
      <c r="J6631" t="s">
        <v>15</v>
      </c>
      <c r="K6631" t="s">
        <v>16</v>
      </c>
    </row>
    <row r="6632" spans="1:11" x14ac:dyDescent="0.25">
      <c r="A6632">
        <v>2023</v>
      </c>
      <c r="B6632" t="s">
        <v>11</v>
      </c>
      <c r="C6632" t="s">
        <v>12</v>
      </c>
      <c r="D6632" t="s">
        <v>29</v>
      </c>
      <c r="E6632">
        <v>143000</v>
      </c>
      <c r="F6632" t="s">
        <v>14</v>
      </c>
      <c r="G6632">
        <v>143000</v>
      </c>
      <c r="H6632" t="s">
        <v>15</v>
      </c>
      <c r="I6632">
        <v>100</v>
      </c>
      <c r="J6632" t="s">
        <v>15</v>
      </c>
      <c r="K6632" t="s">
        <v>16</v>
      </c>
    </row>
    <row r="6633" spans="1:11" x14ac:dyDescent="0.25">
      <c r="A6633">
        <v>2023</v>
      </c>
      <c r="B6633" t="s">
        <v>11</v>
      </c>
      <c r="C6633" t="s">
        <v>12</v>
      </c>
      <c r="D6633" t="s">
        <v>25</v>
      </c>
      <c r="E6633">
        <v>142352</v>
      </c>
      <c r="F6633" t="s">
        <v>14</v>
      </c>
      <c r="G6633">
        <v>142352</v>
      </c>
      <c r="H6633" t="s">
        <v>15</v>
      </c>
      <c r="I6633">
        <v>0</v>
      </c>
      <c r="J6633" t="s">
        <v>15</v>
      </c>
      <c r="K6633" t="s">
        <v>16</v>
      </c>
    </row>
    <row r="6634" spans="1:11" x14ac:dyDescent="0.25">
      <c r="A6634">
        <v>2023</v>
      </c>
      <c r="B6634" t="s">
        <v>11</v>
      </c>
      <c r="C6634" t="s">
        <v>12</v>
      </c>
      <c r="D6634" t="s">
        <v>25</v>
      </c>
      <c r="E6634">
        <v>95325</v>
      </c>
      <c r="F6634" t="s">
        <v>14</v>
      </c>
      <c r="G6634">
        <v>95325</v>
      </c>
      <c r="H6634" t="s">
        <v>15</v>
      </c>
      <c r="I6634">
        <v>0</v>
      </c>
      <c r="J6634" t="s">
        <v>15</v>
      </c>
      <c r="K6634" t="s">
        <v>16</v>
      </c>
    </row>
    <row r="6635" spans="1:11" x14ac:dyDescent="0.25">
      <c r="A6635">
        <v>2023</v>
      </c>
      <c r="B6635" t="s">
        <v>11</v>
      </c>
      <c r="C6635" t="s">
        <v>12</v>
      </c>
      <c r="D6635" t="s">
        <v>22</v>
      </c>
      <c r="E6635">
        <v>105000</v>
      </c>
      <c r="F6635" t="s">
        <v>14</v>
      </c>
      <c r="G6635">
        <v>105000</v>
      </c>
      <c r="H6635" t="s">
        <v>15</v>
      </c>
      <c r="I6635">
        <v>100</v>
      </c>
      <c r="J6635" t="s">
        <v>15</v>
      </c>
      <c r="K6635" t="s">
        <v>16</v>
      </c>
    </row>
    <row r="6636" spans="1:11" x14ac:dyDescent="0.25">
      <c r="A6636">
        <v>2023</v>
      </c>
      <c r="B6636" t="s">
        <v>11</v>
      </c>
      <c r="C6636" t="s">
        <v>12</v>
      </c>
      <c r="D6636" t="s">
        <v>22</v>
      </c>
      <c r="E6636">
        <v>100000</v>
      </c>
      <c r="F6636" t="s">
        <v>14</v>
      </c>
      <c r="G6636">
        <v>100000</v>
      </c>
      <c r="H6636" t="s">
        <v>15</v>
      </c>
      <c r="I6636">
        <v>100</v>
      </c>
      <c r="J6636" t="s">
        <v>15</v>
      </c>
      <c r="K6636" t="s">
        <v>16</v>
      </c>
    </row>
    <row r="6637" spans="1:11" x14ac:dyDescent="0.25">
      <c r="A6637">
        <v>2023</v>
      </c>
      <c r="B6637" t="s">
        <v>19</v>
      </c>
      <c r="C6637" t="s">
        <v>12</v>
      </c>
      <c r="D6637" t="s">
        <v>17</v>
      </c>
      <c r="E6637">
        <v>179000</v>
      </c>
      <c r="F6637" t="s">
        <v>14</v>
      </c>
      <c r="G6637">
        <v>179000</v>
      </c>
      <c r="H6637" t="s">
        <v>15</v>
      </c>
      <c r="I6637">
        <v>0</v>
      </c>
      <c r="J6637" t="s">
        <v>15</v>
      </c>
      <c r="K6637" t="s">
        <v>16</v>
      </c>
    </row>
    <row r="6638" spans="1:11" x14ac:dyDescent="0.25">
      <c r="A6638">
        <v>2023</v>
      </c>
      <c r="B6638" t="s">
        <v>19</v>
      </c>
      <c r="C6638" t="s">
        <v>12</v>
      </c>
      <c r="D6638" t="s">
        <v>17</v>
      </c>
      <c r="E6638">
        <v>112000</v>
      </c>
      <c r="F6638" t="s">
        <v>14</v>
      </c>
      <c r="G6638">
        <v>112000</v>
      </c>
      <c r="H6638" t="s">
        <v>15</v>
      </c>
      <c r="I6638">
        <v>0</v>
      </c>
      <c r="J6638" t="s">
        <v>15</v>
      </c>
      <c r="K6638" t="s">
        <v>16</v>
      </c>
    </row>
    <row r="6639" spans="1:11" x14ac:dyDescent="0.25">
      <c r="A6639">
        <v>2023</v>
      </c>
      <c r="B6639" t="s">
        <v>11</v>
      </c>
      <c r="C6639" t="s">
        <v>12</v>
      </c>
      <c r="D6639" t="s">
        <v>119</v>
      </c>
      <c r="E6639">
        <v>150000</v>
      </c>
      <c r="F6639" t="s">
        <v>14</v>
      </c>
      <c r="G6639">
        <v>150000</v>
      </c>
      <c r="H6639" t="s">
        <v>15</v>
      </c>
      <c r="I6639">
        <v>0</v>
      </c>
      <c r="J6639" t="s">
        <v>15</v>
      </c>
      <c r="K6639" t="s">
        <v>16</v>
      </c>
    </row>
    <row r="6640" spans="1:11" x14ac:dyDescent="0.25">
      <c r="A6640">
        <v>2023</v>
      </c>
      <c r="B6640" t="s">
        <v>11</v>
      </c>
      <c r="C6640" t="s">
        <v>12</v>
      </c>
      <c r="D6640" t="s">
        <v>119</v>
      </c>
      <c r="E6640">
        <v>125000</v>
      </c>
      <c r="F6640" t="s">
        <v>14</v>
      </c>
      <c r="G6640">
        <v>125000</v>
      </c>
      <c r="H6640" t="s">
        <v>15</v>
      </c>
      <c r="I6640">
        <v>0</v>
      </c>
      <c r="J6640" t="s">
        <v>15</v>
      </c>
      <c r="K6640" t="s">
        <v>16</v>
      </c>
    </row>
    <row r="6641" spans="1:11" x14ac:dyDescent="0.25">
      <c r="A6641">
        <v>2023</v>
      </c>
      <c r="B6641" t="s">
        <v>21</v>
      </c>
      <c r="C6641" t="s">
        <v>12</v>
      </c>
      <c r="D6641" t="s">
        <v>52</v>
      </c>
      <c r="E6641">
        <v>131000</v>
      </c>
      <c r="F6641" t="s">
        <v>14</v>
      </c>
      <c r="G6641">
        <v>131000</v>
      </c>
      <c r="H6641" t="s">
        <v>15</v>
      </c>
      <c r="I6641">
        <v>0</v>
      </c>
      <c r="J6641" t="s">
        <v>15</v>
      </c>
      <c r="K6641" t="s">
        <v>27</v>
      </c>
    </row>
    <row r="6642" spans="1:11" x14ac:dyDescent="0.25">
      <c r="A6642">
        <v>2023</v>
      </c>
      <c r="B6642" t="s">
        <v>21</v>
      </c>
      <c r="C6642" t="s">
        <v>12</v>
      </c>
      <c r="D6642" t="s">
        <v>52</v>
      </c>
      <c r="E6642">
        <v>54400</v>
      </c>
      <c r="F6642" t="s">
        <v>14</v>
      </c>
      <c r="G6642">
        <v>54400</v>
      </c>
      <c r="H6642" t="s">
        <v>15</v>
      </c>
      <c r="I6642">
        <v>0</v>
      </c>
      <c r="J6642" t="s">
        <v>15</v>
      </c>
      <c r="K6642" t="s">
        <v>27</v>
      </c>
    </row>
    <row r="6643" spans="1:11" x14ac:dyDescent="0.25">
      <c r="A6643">
        <v>2023</v>
      </c>
      <c r="B6643" t="s">
        <v>21</v>
      </c>
      <c r="C6643" t="s">
        <v>12</v>
      </c>
      <c r="D6643" t="s">
        <v>62</v>
      </c>
      <c r="E6643">
        <v>120000</v>
      </c>
      <c r="F6643" t="s">
        <v>14</v>
      </c>
      <c r="G6643">
        <v>120000</v>
      </c>
      <c r="H6643" t="s">
        <v>15</v>
      </c>
      <c r="I6643">
        <v>0</v>
      </c>
      <c r="J6643" t="s">
        <v>15</v>
      </c>
      <c r="K6643" t="s">
        <v>16</v>
      </c>
    </row>
    <row r="6644" spans="1:11" x14ac:dyDescent="0.25">
      <c r="A6644">
        <v>2023</v>
      </c>
      <c r="B6644" t="s">
        <v>21</v>
      </c>
      <c r="C6644" t="s">
        <v>12</v>
      </c>
      <c r="D6644" t="s">
        <v>62</v>
      </c>
      <c r="E6644">
        <v>50000</v>
      </c>
      <c r="F6644" t="s">
        <v>14</v>
      </c>
      <c r="G6644">
        <v>50000</v>
      </c>
      <c r="H6644" t="s">
        <v>15</v>
      </c>
      <c r="I6644">
        <v>0</v>
      </c>
      <c r="J6644" t="s">
        <v>15</v>
      </c>
      <c r="K6644" t="s">
        <v>16</v>
      </c>
    </row>
    <row r="6645" spans="1:11" x14ac:dyDescent="0.25">
      <c r="A6645">
        <v>2023</v>
      </c>
      <c r="B6645" t="s">
        <v>11</v>
      </c>
      <c r="C6645" t="s">
        <v>12</v>
      </c>
      <c r="D6645" t="s">
        <v>17</v>
      </c>
      <c r="E6645">
        <v>170000</v>
      </c>
      <c r="F6645" t="s">
        <v>14</v>
      </c>
      <c r="G6645">
        <v>170000</v>
      </c>
      <c r="H6645" t="s">
        <v>15</v>
      </c>
      <c r="I6645">
        <v>0</v>
      </c>
      <c r="J6645" t="s">
        <v>15</v>
      </c>
      <c r="K6645" t="s">
        <v>16</v>
      </c>
    </row>
    <row r="6646" spans="1:11" x14ac:dyDescent="0.25">
      <c r="A6646">
        <v>2023</v>
      </c>
      <c r="B6646" t="s">
        <v>11</v>
      </c>
      <c r="C6646" t="s">
        <v>12</v>
      </c>
      <c r="D6646" t="s">
        <v>17</v>
      </c>
      <c r="E6646">
        <v>120000</v>
      </c>
      <c r="F6646" t="s">
        <v>14</v>
      </c>
      <c r="G6646">
        <v>120000</v>
      </c>
      <c r="H6646" t="s">
        <v>15</v>
      </c>
      <c r="I6646">
        <v>0</v>
      </c>
      <c r="J6646" t="s">
        <v>15</v>
      </c>
      <c r="K6646" t="s">
        <v>16</v>
      </c>
    </row>
    <row r="6647" spans="1:11" x14ac:dyDescent="0.25">
      <c r="A6647">
        <v>2023</v>
      </c>
      <c r="B6647" t="s">
        <v>11</v>
      </c>
      <c r="C6647" t="s">
        <v>12</v>
      </c>
      <c r="D6647" t="s">
        <v>25</v>
      </c>
      <c r="E6647">
        <v>359170</v>
      </c>
      <c r="F6647" t="s">
        <v>14</v>
      </c>
      <c r="G6647">
        <v>359170</v>
      </c>
      <c r="H6647" t="s">
        <v>15</v>
      </c>
      <c r="I6647">
        <v>0</v>
      </c>
      <c r="J6647" t="s">
        <v>15</v>
      </c>
      <c r="K6647" t="s">
        <v>16</v>
      </c>
    </row>
    <row r="6648" spans="1:11" x14ac:dyDescent="0.25">
      <c r="A6648">
        <v>2023</v>
      </c>
      <c r="B6648" t="s">
        <v>11</v>
      </c>
      <c r="C6648" t="s">
        <v>12</v>
      </c>
      <c r="D6648" t="s">
        <v>25</v>
      </c>
      <c r="E6648">
        <v>295490</v>
      </c>
      <c r="F6648" t="s">
        <v>14</v>
      </c>
      <c r="G6648">
        <v>295490</v>
      </c>
      <c r="H6648" t="s">
        <v>15</v>
      </c>
      <c r="I6648">
        <v>0</v>
      </c>
      <c r="J6648" t="s">
        <v>15</v>
      </c>
      <c r="K6648" t="s">
        <v>16</v>
      </c>
    </row>
    <row r="6649" spans="1:11" x14ac:dyDescent="0.25">
      <c r="A6649">
        <v>2023</v>
      </c>
      <c r="B6649" t="s">
        <v>21</v>
      </c>
      <c r="C6649" t="s">
        <v>12</v>
      </c>
      <c r="D6649" t="s">
        <v>22</v>
      </c>
      <c r="E6649">
        <v>102000</v>
      </c>
      <c r="F6649" t="s">
        <v>14</v>
      </c>
      <c r="G6649">
        <v>102000</v>
      </c>
      <c r="H6649" t="s">
        <v>15</v>
      </c>
      <c r="I6649">
        <v>100</v>
      </c>
      <c r="J6649" t="s">
        <v>15</v>
      </c>
      <c r="K6649" t="s">
        <v>16</v>
      </c>
    </row>
    <row r="6650" spans="1:11" x14ac:dyDescent="0.25">
      <c r="A6650">
        <v>2023</v>
      </c>
      <c r="B6650" t="s">
        <v>21</v>
      </c>
      <c r="C6650" t="s">
        <v>12</v>
      </c>
      <c r="D6650" t="s">
        <v>22</v>
      </c>
      <c r="E6650">
        <v>92000</v>
      </c>
      <c r="F6650" t="s">
        <v>14</v>
      </c>
      <c r="G6650">
        <v>92000</v>
      </c>
      <c r="H6650" t="s">
        <v>15</v>
      </c>
      <c r="I6650">
        <v>100</v>
      </c>
      <c r="J6650" t="s">
        <v>15</v>
      </c>
      <c r="K6650" t="s">
        <v>16</v>
      </c>
    </row>
    <row r="6651" spans="1:11" x14ac:dyDescent="0.25">
      <c r="A6651">
        <v>2023</v>
      </c>
      <c r="B6651" t="s">
        <v>21</v>
      </c>
      <c r="C6651" t="s">
        <v>12</v>
      </c>
      <c r="D6651" t="s">
        <v>53</v>
      </c>
      <c r="E6651">
        <v>132567</v>
      </c>
      <c r="F6651" t="s">
        <v>14</v>
      </c>
      <c r="G6651">
        <v>132567</v>
      </c>
      <c r="H6651" t="s">
        <v>15</v>
      </c>
      <c r="I6651">
        <v>0</v>
      </c>
      <c r="J6651" t="s">
        <v>15</v>
      </c>
      <c r="K6651" t="s">
        <v>16</v>
      </c>
    </row>
    <row r="6652" spans="1:11" x14ac:dyDescent="0.25">
      <c r="A6652">
        <v>2023</v>
      </c>
      <c r="B6652" t="s">
        <v>21</v>
      </c>
      <c r="C6652" t="s">
        <v>12</v>
      </c>
      <c r="D6652" t="s">
        <v>53</v>
      </c>
      <c r="E6652">
        <v>96412</v>
      </c>
      <c r="F6652" t="s">
        <v>14</v>
      </c>
      <c r="G6652">
        <v>96412</v>
      </c>
      <c r="H6652" t="s">
        <v>15</v>
      </c>
      <c r="I6652">
        <v>0</v>
      </c>
      <c r="J6652" t="s">
        <v>15</v>
      </c>
      <c r="K6652" t="s">
        <v>16</v>
      </c>
    </row>
    <row r="6653" spans="1:11" x14ac:dyDescent="0.25">
      <c r="A6653">
        <v>2023</v>
      </c>
      <c r="B6653" t="s">
        <v>19</v>
      </c>
      <c r="C6653" t="s">
        <v>12</v>
      </c>
      <c r="D6653" t="s">
        <v>26</v>
      </c>
      <c r="E6653">
        <v>222200</v>
      </c>
      <c r="F6653" t="s">
        <v>14</v>
      </c>
      <c r="G6653">
        <v>222200</v>
      </c>
      <c r="H6653" t="s">
        <v>15</v>
      </c>
      <c r="I6653">
        <v>0</v>
      </c>
      <c r="J6653" t="s">
        <v>15</v>
      </c>
      <c r="K6653" t="s">
        <v>27</v>
      </c>
    </row>
    <row r="6654" spans="1:11" x14ac:dyDescent="0.25">
      <c r="A6654">
        <v>2023</v>
      </c>
      <c r="B6654" t="s">
        <v>19</v>
      </c>
      <c r="C6654" t="s">
        <v>12</v>
      </c>
      <c r="D6654" t="s">
        <v>26</v>
      </c>
      <c r="E6654">
        <v>136000</v>
      </c>
      <c r="F6654" t="s">
        <v>14</v>
      </c>
      <c r="G6654">
        <v>136000</v>
      </c>
      <c r="H6654" t="s">
        <v>15</v>
      </c>
      <c r="I6654">
        <v>0</v>
      </c>
      <c r="J6654" t="s">
        <v>15</v>
      </c>
      <c r="K6654" t="s">
        <v>27</v>
      </c>
    </row>
    <row r="6655" spans="1:11" x14ac:dyDescent="0.25">
      <c r="A6655">
        <v>2023</v>
      </c>
      <c r="B6655" t="s">
        <v>11</v>
      </c>
      <c r="C6655" t="s">
        <v>12</v>
      </c>
      <c r="D6655" t="s">
        <v>17</v>
      </c>
      <c r="E6655">
        <v>230000</v>
      </c>
      <c r="F6655" t="s">
        <v>14</v>
      </c>
      <c r="G6655">
        <v>230000</v>
      </c>
      <c r="H6655" t="s">
        <v>15</v>
      </c>
      <c r="I6655">
        <v>0</v>
      </c>
      <c r="J6655" t="s">
        <v>15</v>
      </c>
      <c r="K6655" t="s">
        <v>16</v>
      </c>
    </row>
    <row r="6656" spans="1:11" x14ac:dyDescent="0.25">
      <c r="A6656">
        <v>2023</v>
      </c>
      <c r="B6656" t="s">
        <v>11</v>
      </c>
      <c r="C6656" t="s">
        <v>12</v>
      </c>
      <c r="D6656" t="s">
        <v>17</v>
      </c>
      <c r="E6656">
        <v>170000</v>
      </c>
      <c r="F6656" t="s">
        <v>14</v>
      </c>
      <c r="G6656">
        <v>170000</v>
      </c>
      <c r="H6656" t="s">
        <v>15</v>
      </c>
      <c r="I6656">
        <v>0</v>
      </c>
      <c r="J6656" t="s">
        <v>15</v>
      </c>
      <c r="K6656" t="s">
        <v>16</v>
      </c>
    </row>
    <row r="6657" spans="1:11" x14ac:dyDescent="0.25">
      <c r="A6657">
        <v>2023</v>
      </c>
      <c r="B6657" t="s">
        <v>19</v>
      </c>
      <c r="C6657" t="s">
        <v>12</v>
      </c>
      <c r="D6657" t="s">
        <v>17</v>
      </c>
      <c r="E6657">
        <v>110000</v>
      </c>
      <c r="F6657" t="s">
        <v>14</v>
      </c>
      <c r="G6657">
        <v>110000</v>
      </c>
      <c r="H6657" t="s">
        <v>15</v>
      </c>
      <c r="I6657">
        <v>100</v>
      </c>
      <c r="J6657" t="s">
        <v>15</v>
      </c>
      <c r="K6657" t="s">
        <v>16</v>
      </c>
    </row>
    <row r="6658" spans="1:11" x14ac:dyDescent="0.25">
      <c r="A6658">
        <v>2023</v>
      </c>
      <c r="B6658" t="s">
        <v>19</v>
      </c>
      <c r="C6658" t="s">
        <v>12</v>
      </c>
      <c r="D6658" t="s">
        <v>17</v>
      </c>
      <c r="E6658">
        <v>90000</v>
      </c>
      <c r="F6658" t="s">
        <v>14</v>
      </c>
      <c r="G6658">
        <v>90000</v>
      </c>
      <c r="H6658" t="s">
        <v>15</v>
      </c>
      <c r="I6658">
        <v>100</v>
      </c>
      <c r="J6658" t="s">
        <v>15</v>
      </c>
      <c r="K6658" t="s">
        <v>16</v>
      </c>
    </row>
    <row r="6659" spans="1:11" x14ac:dyDescent="0.25">
      <c r="A6659">
        <v>2023</v>
      </c>
      <c r="B6659" t="s">
        <v>11</v>
      </c>
      <c r="C6659" t="s">
        <v>12</v>
      </c>
      <c r="D6659" t="s">
        <v>25</v>
      </c>
      <c r="E6659">
        <v>172800</v>
      </c>
      <c r="F6659" t="s">
        <v>14</v>
      </c>
      <c r="G6659">
        <v>172800</v>
      </c>
      <c r="H6659" t="s">
        <v>15</v>
      </c>
      <c r="I6659">
        <v>100</v>
      </c>
      <c r="J6659" t="s">
        <v>15</v>
      </c>
      <c r="K6659" t="s">
        <v>16</v>
      </c>
    </row>
    <row r="6660" spans="1:11" x14ac:dyDescent="0.25">
      <c r="A6660">
        <v>2023</v>
      </c>
      <c r="B6660" t="s">
        <v>11</v>
      </c>
      <c r="C6660" t="s">
        <v>12</v>
      </c>
      <c r="D6660" t="s">
        <v>25</v>
      </c>
      <c r="E6660">
        <v>110000</v>
      </c>
      <c r="F6660" t="s">
        <v>14</v>
      </c>
      <c r="G6660">
        <v>110000</v>
      </c>
      <c r="H6660" t="s">
        <v>15</v>
      </c>
      <c r="I6660">
        <v>100</v>
      </c>
      <c r="J6660" t="s">
        <v>15</v>
      </c>
      <c r="K6660" t="s">
        <v>16</v>
      </c>
    </row>
    <row r="6661" spans="1:11" x14ac:dyDescent="0.25">
      <c r="A6661">
        <v>2023</v>
      </c>
      <c r="B6661" t="s">
        <v>11</v>
      </c>
      <c r="C6661" t="s">
        <v>12</v>
      </c>
      <c r="D6661" t="s">
        <v>31</v>
      </c>
      <c r="E6661">
        <v>135842</v>
      </c>
      <c r="F6661" t="s">
        <v>14</v>
      </c>
      <c r="G6661">
        <v>135842</v>
      </c>
      <c r="H6661" t="s">
        <v>15</v>
      </c>
      <c r="I6661">
        <v>0</v>
      </c>
      <c r="J6661" t="s">
        <v>15</v>
      </c>
      <c r="K6661" t="s">
        <v>16</v>
      </c>
    </row>
    <row r="6662" spans="1:11" x14ac:dyDescent="0.25">
      <c r="A6662">
        <v>2023</v>
      </c>
      <c r="B6662" t="s">
        <v>11</v>
      </c>
      <c r="C6662" t="s">
        <v>12</v>
      </c>
      <c r="D6662" t="s">
        <v>31</v>
      </c>
      <c r="E6662">
        <v>98794</v>
      </c>
      <c r="F6662" t="s">
        <v>14</v>
      </c>
      <c r="G6662">
        <v>98794</v>
      </c>
      <c r="H6662" t="s">
        <v>15</v>
      </c>
      <c r="I6662">
        <v>0</v>
      </c>
      <c r="J6662" t="s">
        <v>15</v>
      </c>
      <c r="K6662" t="s">
        <v>16</v>
      </c>
    </row>
    <row r="6663" spans="1:11" x14ac:dyDescent="0.25">
      <c r="A6663">
        <v>2023</v>
      </c>
      <c r="B6663" t="s">
        <v>11</v>
      </c>
      <c r="C6663" t="s">
        <v>12</v>
      </c>
      <c r="D6663" t="s">
        <v>18</v>
      </c>
      <c r="E6663">
        <v>331640</v>
      </c>
      <c r="F6663" t="s">
        <v>14</v>
      </c>
      <c r="G6663">
        <v>331640</v>
      </c>
      <c r="H6663" t="s">
        <v>15</v>
      </c>
      <c r="I6663">
        <v>0</v>
      </c>
      <c r="J6663" t="s">
        <v>15</v>
      </c>
      <c r="K6663" t="s">
        <v>16</v>
      </c>
    </row>
    <row r="6664" spans="1:11" x14ac:dyDescent="0.25">
      <c r="A6664">
        <v>2023</v>
      </c>
      <c r="B6664" t="s">
        <v>11</v>
      </c>
      <c r="C6664" t="s">
        <v>12</v>
      </c>
      <c r="D6664" t="s">
        <v>18</v>
      </c>
      <c r="E6664">
        <v>267720</v>
      </c>
      <c r="F6664" t="s">
        <v>14</v>
      </c>
      <c r="G6664">
        <v>267720</v>
      </c>
      <c r="H6664" t="s">
        <v>15</v>
      </c>
      <c r="I6664">
        <v>0</v>
      </c>
      <c r="J6664" t="s">
        <v>15</v>
      </c>
      <c r="K6664" t="s">
        <v>16</v>
      </c>
    </row>
    <row r="6665" spans="1:11" x14ac:dyDescent="0.25">
      <c r="A6665">
        <v>2023</v>
      </c>
      <c r="B6665" t="s">
        <v>11</v>
      </c>
      <c r="C6665" t="s">
        <v>12</v>
      </c>
      <c r="D6665" t="s">
        <v>72</v>
      </c>
      <c r="E6665">
        <v>266450</v>
      </c>
      <c r="F6665" t="s">
        <v>14</v>
      </c>
      <c r="G6665">
        <v>266450</v>
      </c>
      <c r="H6665" t="s">
        <v>15</v>
      </c>
      <c r="I6665">
        <v>0</v>
      </c>
      <c r="J6665" t="s">
        <v>15</v>
      </c>
      <c r="K6665" t="s">
        <v>16</v>
      </c>
    </row>
    <row r="6666" spans="1:11" x14ac:dyDescent="0.25">
      <c r="A6666">
        <v>2023</v>
      </c>
      <c r="B6666" t="s">
        <v>11</v>
      </c>
      <c r="C6666" t="s">
        <v>12</v>
      </c>
      <c r="D6666" t="s">
        <v>72</v>
      </c>
      <c r="E6666">
        <v>177700</v>
      </c>
      <c r="F6666" t="s">
        <v>14</v>
      </c>
      <c r="G6666">
        <v>177700</v>
      </c>
      <c r="H6666" t="s">
        <v>15</v>
      </c>
      <c r="I6666">
        <v>0</v>
      </c>
      <c r="J6666" t="s">
        <v>15</v>
      </c>
      <c r="K6666" t="s">
        <v>16</v>
      </c>
    </row>
    <row r="6667" spans="1:11" x14ac:dyDescent="0.25">
      <c r="A6667">
        <v>2023</v>
      </c>
      <c r="B6667" t="s">
        <v>21</v>
      </c>
      <c r="C6667" t="s">
        <v>12</v>
      </c>
      <c r="D6667" t="s">
        <v>72</v>
      </c>
      <c r="E6667">
        <v>350000</v>
      </c>
      <c r="F6667" t="s">
        <v>14</v>
      </c>
      <c r="G6667">
        <v>350000</v>
      </c>
      <c r="H6667" t="s">
        <v>15</v>
      </c>
      <c r="I6667">
        <v>0</v>
      </c>
      <c r="J6667" t="s">
        <v>15</v>
      </c>
      <c r="K6667" t="s">
        <v>16</v>
      </c>
    </row>
    <row r="6668" spans="1:11" x14ac:dyDescent="0.25">
      <c r="A6668">
        <v>2023</v>
      </c>
      <c r="B6668" t="s">
        <v>21</v>
      </c>
      <c r="C6668" t="s">
        <v>12</v>
      </c>
      <c r="D6668" t="s">
        <v>72</v>
      </c>
      <c r="E6668">
        <v>250000</v>
      </c>
      <c r="F6668" t="s">
        <v>14</v>
      </c>
      <c r="G6668">
        <v>250000</v>
      </c>
      <c r="H6668" t="s">
        <v>15</v>
      </c>
      <c r="I6668">
        <v>0</v>
      </c>
      <c r="J6668" t="s">
        <v>15</v>
      </c>
      <c r="K6668" t="s">
        <v>16</v>
      </c>
    </row>
    <row r="6669" spans="1:11" x14ac:dyDescent="0.25">
      <c r="A6669">
        <v>2023</v>
      </c>
      <c r="B6669" t="s">
        <v>19</v>
      </c>
      <c r="C6669" t="s">
        <v>12</v>
      </c>
      <c r="D6669" t="s">
        <v>20</v>
      </c>
      <c r="E6669">
        <v>155000</v>
      </c>
      <c r="F6669" t="s">
        <v>14</v>
      </c>
      <c r="G6669">
        <v>155000</v>
      </c>
      <c r="H6669" t="s">
        <v>15</v>
      </c>
      <c r="I6669">
        <v>0</v>
      </c>
      <c r="J6669" t="s">
        <v>15</v>
      </c>
      <c r="K6669" t="s">
        <v>16</v>
      </c>
    </row>
    <row r="6670" spans="1:11" x14ac:dyDescent="0.25">
      <c r="A6670">
        <v>2023</v>
      </c>
      <c r="B6670" t="s">
        <v>19</v>
      </c>
      <c r="C6670" t="s">
        <v>12</v>
      </c>
      <c r="D6670" t="s">
        <v>20</v>
      </c>
      <c r="E6670">
        <v>125000</v>
      </c>
      <c r="F6670" t="s">
        <v>14</v>
      </c>
      <c r="G6670">
        <v>125000</v>
      </c>
      <c r="H6670" t="s">
        <v>15</v>
      </c>
      <c r="I6670">
        <v>0</v>
      </c>
      <c r="J6670" t="s">
        <v>15</v>
      </c>
      <c r="K6670" t="s">
        <v>16</v>
      </c>
    </row>
    <row r="6671" spans="1:11" x14ac:dyDescent="0.25">
      <c r="A6671">
        <v>2023</v>
      </c>
      <c r="B6671" t="s">
        <v>11</v>
      </c>
      <c r="C6671" t="s">
        <v>12</v>
      </c>
      <c r="D6671" t="s">
        <v>31</v>
      </c>
      <c r="E6671">
        <v>278700</v>
      </c>
      <c r="F6671" t="s">
        <v>14</v>
      </c>
      <c r="G6671">
        <v>278700</v>
      </c>
      <c r="H6671" t="s">
        <v>15</v>
      </c>
      <c r="I6671">
        <v>0</v>
      </c>
      <c r="J6671" t="s">
        <v>15</v>
      </c>
      <c r="K6671" t="s">
        <v>16</v>
      </c>
    </row>
    <row r="6672" spans="1:11" x14ac:dyDescent="0.25">
      <c r="A6672">
        <v>2023</v>
      </c>
      <c r="B6672" t="s">
        <v>11</v>
      </c>
      <c r="C6672" t="s">
        <v>12</v>
      </c>
      <c r="D6672" t="s">
        <v>31</v>
      </c>
      <c r="E6672">
        <v>159300</v>
      </c>
      <c r="F6672" t="s">
        <v>14</v>
      </c>
      <c r="G6672">
        <v>159300</v>
      </c>
      <c r="H6672" t="s">
        <v>15</v>
      </c>
      <c r="I6672">
        <v>0</v>
      </c>
      <c r="J6672" t="s">
        <v>15</v>
      </c>
      <c r="K6672" t="s">
        <v>16</v>
      </c>
    </row>
    <row r="6673" spans="1:11" x14ac:dyDescent="0.25">
      <c r="A6673">
        <v>2023</v>
      </c>
      <c r="B6673" t="s">
        <v>19</v>
      </c>
      <c r="C6673" t="s">
        <v>12</v>
      </c>
      <c r="D6673" t="s">
        <v>13</v>
      </c>
      <c r="E6673">
        <v>171000</v>
      </c>
      <c r="F6673" t="s">
        <v>14</v>
      </c>
      <c r="G6673">
        <v>171000</v>
      </c>
      <c r="H6673" t="s">
        <v>15</v>
      </c>
      <c r="I6673">
        <v>0</v>
      </c>
      <c r="J6673" t="s">
        <v>15</v>
      </c>
      <c r="K6673" t="s">
        <v>16</v>
      </c>
    </row>
    <row r="6674" spans="1:11" x14ac:dyDescent="0.25">
      <c r="A6674">
        <v>2023</v>
      </c>
      <c r="B6674" t="s">
        <v>19</v>
      </c>
      <c r="C6674" t="s">
        <v>12</v>
      </c>
      <c r="D6674" t="s">
        <v>13</v>
      </c>
      <c r="E6674">
        <v>151000</v>
      </c>
      <c r="F6674" t="s">
        <v>14</v>
      </c>
      <c r="G6674">
        <v>151000</v>
      </c>
      <c r="H6674" t="s">
        <v>15</v>
      </c>
      <c r="I6674">
        <v>0</v>
      </c>
      <c r="J6674" t="s">
        <v>15</v>
      </c>
      <c r="K6674" t="s">
        <v>16</v>
      </c>
    </row>
    <row r="6675" spans="1:11" x14ac:dyDescent="0.25">
      <c r="A6675">
        <v>2023</v>
      </c>
      <c r="B6675" t="s">
        <v>11</v>
      </c>
      <c r="C6675" t="s">
        <v>12</v>
      </c>
      <c r="D6675" t="s">
        <v>72</v>
      </c>
      <c r="E6675">
        <v>266450</v>
      </c>
      <c r="F6675" t="s">
        <v>14</v>
      </c>
      <c r="G6675">
        <v>266450</v>
      </c>
      <c r="H6675" t="s">
        <v>15</v>
      </c>
      <c r="I6675">
        <v>0</v>
      </c>
      <c r="J6675" t="s">
        <v>15</v>
      </c>
      <c r="K6675" t="s">
        <v>16</v>
      </c>
    </row>
    <row r="6676" spans="1:11" x14ac:dyDescent="0.25">
      <c r="A6676">
        <v>2023</v>
      </c>
      <c r="B6676" t="s">
        <v>11</v>
      </c>
      <c r="C6676" t="s">
        <v>12</v>
      </c>
      <c r="D6676" t="s">
        <v>72</v>
      </c>
      <c r="E6676">
        <v>177700</v>
      </c>
      <c r="F6676" t="s">
        <v>14</v>
      </c>
      <c r="G6676">
        <v>177700</v>
      </c>
      <c r="H6676" t="s">
        <v>15</v>
      </c>
      <c r="I6676">
        <v>0</v>
      </c>
      <c r="J6676" t="s">
        <v>15</v>
      </c>
      <c r="K6676" t="s">
        <v>16</v>
      </c>
    </row>
    <row r="6677" spans="1:11" x14ac:dyDescent="0.25">
      <c r="A6677">
        <v>2023</v>
      </c>
      <c r="B6677" t="s">
        <v>19</v>
      </c>
      <c r="C6677" t="s">
        <v>12</v>
      </c>
      <c r="D6677" t="s">
        <v>79</v>
      </c>
      <c r="E6677">
        <v>100000</v>
      </c>
      <c r="F6677" t="s">
        <v>14</v>
      </c>
      <c r="G6677">
        <v>100000</v>
      </c>
      <c r="H6677" t="s">
        <v>15</v>
      </c>
      <c r="I6677">
        <v>100</v>
      </c>
      <c r="J6677" t="s">
        <v>15</v>
      </c>
      <c r="K6677" t="s">
        <v>16</v>
      </c>
    </row>
    <row r="6678" spans="1:11" x14ac:dyDescent="0.25">
      <c r="A6678">
        <v>2023</v>
      </c>
      <c r="B6678" t="s">
        <v>19</v>
      </c>
      <c r="C6678" t="s">
        <v>12</v>
      </c>
      <c r="D6678" t="s">
        <v>79</v>
      </c>
      <c r="E6678">
        <v>80000</v>
      </c>
      <c r="F6678" t="s">
        <v>14</v>
      </c>
      <c r="G6678">
        <v>80000</v>
      </c>
      <c r="H6678" t="s">
        <v>15</v>
      </c>
      <c r="I6678">
        <v>100</v>
      </c>
      <c r="J6678" t="s">
        <v>15</v>
      </c>
      <c r="K6678" t="s">
        <v>16</v>
      </c>
    </row>
    <row r="6679" spans="1:11" x14ac:dyDescent="0.25">
      <c r="A6679">
        <v>2023</v>
      </c>
      <c r="B6679" t="s">
        <v>11</v>
      </c>
      <c r="C6679" t="s">
        <v>12</v>
      </c>
      <c r="D6679" t="s">
        <v>17</v>
      </c>
      <c r="E6679">
        <v>174990</v>
      </c>
      <c r="F6679" t="s">
        <v>14</v>
      </c>
      <c r="G6679">
        <v>174990</v>
      </c>
      <c r="H6679" t="s">
        <v>15</v>
      </c>
      <c r="I6679">
        <v>100</v>
      </c>
      <c r="J6679" t="s">
        <v>15</v>
      </c>
      <c r="K6679" t="s">
        <v>16</v>
      </c>
    </row>
    <row r="6680" spans="1:11" x14ac:dyDescent="0.25">
      <c r="A6680">
        <v>2023</v>
      </c>
      <c r="B6680" t="s">
        <v>11</v>
      </c>
      <c r="C6680" t="s">
        <v>12</v>
      </c>
      <c r="D6680" t="s">
        <v>17</v>
      </c>
      <c r="E6680">
        <v>132624</v>
      </c>
      <c r="F6680" t="s">
        <v>14</v>
      </c>
      <c r="G6680">
        <v>132624</v>
      </c>
      <c r="H6680" t="s">
        <v>15</v>
      </c>
      <c r="I6680">
        <v>100</v>
      </c>
      <c r="J6680" t="s">
        <v>15</v>
      </c>
      <c r="K6680" t="s">
        <v>16</v>
      </c>
    </row>
    <row r="6681" spans="1:11" x14ac:dyDescent="0.25">
      <c r="A6681">
        <v>2023</v>
      </c>
      <c r="B6681" t="s">
        <v>19</v>
      </c>
      <c r="C6681" t="s">
        <v>12</v>
      </c>
      <c r="D6681" t="s">
        <v>47</v>
      </c>
      <c r="E6681">
        <v>166000</v>
      </c>
      <c r="F6681" t="s">
        <v>14</v>
      </c>
      <c r="G6681">
        <v>166000</v>
      </c>
      <c r="H6681" t="s">
        <v>15</v>
      </c>
      <c r="I6681">
        <v>0</v>
      </c>
      <c r="J6681" t="s">
        <v>15</v>
      </c>
      <c r="K6681" t="s">
        <v>16</v>
      </c>
    </row>
    <row r="6682" spans="1:11" x14ac:dyDescent="0.25">
      <c r="A6682">
        <v>2023</v>
      </c>
      <c r="B6682" t="s">
        <v>19</v>
      </c>
      <c r="C6682" t="s">
        <v>12</v>
      </c>
      <c r="D6682" t="s">
        <v>47</v>
      </c>
      <c r="E6682">
        <v>73100</v>
      </c>
      <c r="F6682" t="s">
        <v>14</v>
      </c>
      <c r="G6682">
        <v>73100</v>
      </c>
      <c r="H6682" t="s">
        <v>15</v>
      </c>
      <c r="I6682">
        <v>0</v>
      </c>
      <c r="J6682" t="s">
        <v>15</v>
      </c>
      <c r="K6682" t="s">
        <v>16</v>
      </c>
    </row>
    <row r="6683" spans="1:11" x14ac:dyDescent="0.25">
      <c r="A6683">
        <v>2023</v>
      </c>
      <c r="B6683" t="s">
        <v>11</v>
      </c>
      <c r="C6683" t="s">
        <v>12</v>
      </c>
      <c r="D6683" t="s">
        <v>18</v>
      </c>
      <c r="E6683">
        <v>212000</v>
      </c>
      <c r="F6683" t="s">
        <v>14</v>
      </c>
      <c r="G6683">
        <v>212000</v>
      </c>
      <c r="H6683" t="s">
        <v>15</v>
      </c>
      <c r="I6683">
        <v>0</v>
      </c>
      <c r="J6683" t="s">
        <v>15</v>
      </c>
      <c r="K6683" t="s">
        <v>16</v>
      </c>
    </row>
    <row r="6684" spans="1:11" x14ac:dyDescent="0.25">
      <c r="A6684">
        <v>2023</v>
      </c>
      <c r="B6684" t="s">
        <v>11</v>
      </c>
      <c r="C6684" t="s">
        <v>12</v>
      </c>
      <c r="D6684" t="s">
        <v>18</v>
      </c>
      <c r="E6684">
        <v>93300</v>
      </c>
      <c r="F6684" t="s">
        <v>14</v>
      </c>
      <c r="G6684">
        <v>93300</v>
      </c>
      <c r="H6684" t="s">
        <v>15</v>
      </c>
      <c r="I6684">
        <v>0</v>
      </c>
      <c r="J6684" t="s">
        <v>15</v>
      </c>
      <c r="K6684" t="s">
        <v>16</v>
      </c>
    </row>
    <row r="6685" spans="1:11" x14ac:dyDescent="0.25">
      <c r="A6685">
        <v>2023</v>
      </c>
      <c r="B6685" t="s">
        <v>11</v>
      </c>
      <c r="C6685" t="s">
        <v>12</v>
      </c>
      <c r="D6685" t="s">
        <v>29</v>
      </c>
      <c r="E6685">
        <v>210100</v>
      </c>
      <c r="F6685" t="s">
        <v>14</v>
      </c>
      <c r="G6685">
        <v>210100</v>
      </c>
      <c r="H6685" t="s">
        <v>15</v>
      </c>
      <c r="I6685">
        <v>0</v>
      </c>
      <c r="J6685" t="s">
        <v>15</v>
      </c>
      <c r="K6685" t="s">
        <v>16</v>
      </c>
    </row>
    <row r="6686" spans="1:11" x14ac:dyDescent="0.25">
      <c r="A6686">
        <v>2023</v>
      </c>
      <c r="B6686" t="s">
        <v>11</v>
      </c>
      <c r="C6686" t="s">
        <v>12</v>
      </c>
      <c r="D6686" t="s">
        <v>29</v>
      </c>
      <c r="E6686">
        <v>95500</v>
      </c>
      <c r="F6686" t="s">
        <v>14</v>
      </c>
      <c r="G6686">
        <v>95500</v>
      </c>
      <c r="H6686" t="s">
        <v>15</v>
      </c>
      <c r="I6686">
        <v>0</v>
      </c>
      <c r="J6686" t="s">
        <v>15</v>
      </c>
      <c r="K6686" t="s">
        <v>16</v>
      </c>
    </row>
    <row r="6687" spans="1:11" x14ac:dyDescent="0.25">
      <c r="A6687">
        <v>2023</v>
      </c>
      <c r="B6687" t="s">
        <v>11</v>
      </c>
      <c r="C6687" t="s">
        <v>12</v>
      </c>
      <c r="D6687" t="s">
        <v>17</v>
      </c>
      <c r="E6687">
        <v>184600</v>
      </c>
      <c r="F6687" t="s">
        <v>14</v>
      </c>
      <c r="G6687">
        <v>184600</v>
      </c>
      <c r="H6687" t="s">
        <v>15</v>
      </c>
      <c r="I6687">
        <v>0</v>
      </c>
      <c r="J6687" t="s">
        <v>15</v>
      </c>
      <c r="K6687" t="s">
        <v>16</v>
      </c>
    </row>
    <row r="6688" spans="1:11" x14ac:dyDescent="0.25">
      <c r="A6688">
        <v>2023</v>
      </c>
      <c r="B6688" t="s">
        <v>11</v>
      </c>
      <c r="C6688" t="s">
        <v>12</v>
      </c>
      <c r="D6688" t="s">
        <v>17</v>
      </c>
      <c r="E6688">
        <v>99400</v>
      </c>
      <c r="F6688" t="s">
        <v>14</v>
      </c>
      <c r="G6688">
        <v>99400</v>
      </c>
      <c r="H6688" t="s">
        <v>15</v>
      </c>
      <c r="I6688">
        <v>0</v>
      </c>
      <c r="J6688" t="s">
        <v>15</v>
      </c>
      <c r="K6688" t="s">
        <v>16</v>
      </c>
    </row>
    <row r="6689" spans="1:11" x14ac:dyDescent="0.25">
      <c r="A6689">
        <v>2023</v>
      </c>
      <c r="B6689" t="s">
        <v>11</v>
      </c>
      <c r="C6689" t="s">
        <v>12</v>
      </c>
      <c r="D6689" t="s">
        <v>72</v>
      </c>
      <c r="E6689">
        <v>184800</v>
      </c>
      <c r="F6689" t="s">
        <v>14</v>
      </c>
      <c r="G6689">
        <v>184800</v>
      </c>
      <c r="H6689" t="s">
        <v>15</v>
      </c>
      <c r="I6689">
        <v>0</v>
      </c>
      <c r="J6689" t="s">
        <v>15</v>
      </c>
      <c r="K6689" t="s">
        <v>16</v>
      </c>
    </row>
    <row r="6690" spans="1:11" x14ac:dyDescent="0.25">
      <c r="A6690">
        <v>2023</v>
      </c>
      <c r="B6690" t="s">
        <v>11</v>
      </c>
      <c r="C6690" t="s">
        <v>12</v>
      </c>
      <c r="D6690" t="s">
        <v>72</v>
      </c>
      <c r="E6690">
        <v>107100</v>
      </c>
      <c r="F6690" t="s">
        <v>14</v>
      </c>
      <c r="G6690">
        <v>107100</v>
      </c>
      <c r="H6690" t="s">
        <v>15</v>
      </c>
      <c r="I6690">
        <v>0</v>
      </c>
      <c r="J6690" t="s">
        <v>15</v>
      </c>
      <c r="K6690" t="s">
        <v>16</v>
      </c>
    </row>
    <row r="6691" spans="1:11" x14ac:dyDescent="0.25">
      <c r="A6691">
        <v>2023</v>
      </c>
      <c r="B6691" t="s">
        <v>11</v>
      </c>
      <c r="C6691" t="s">
        <v>12</v>
      </c>
      <c r="D6691" t="s">
        <v>36</v>
      </c>
      <c r="E6691">
        <v>205000</v>
      </c>
      <c r="F6691" t="s">
        <v>14</v>
      </c>
      <c r="G6691">
        <v>205000</v>
      </c>
      <c r="H6691" t="s">
        <v>15</v>
      </c>
      <c r="I6691">
        <v>0</v>
      </c>
      <c r="J6691" t="s">
        <v>15</v>
      </c>
      <c r="K6691" t="s">
        <v>16</v>
      </c>
    </row>
    <row r="6692" spans="1:11" x14ac:dyDescent="0.25">
      <c r="A6692">
        <v>2023</v>
      </c>
      <c r="B6692" t="s">
        <v>11</v>
      </c>
      <c r="C6692" t="s">
        <v>12</v>
      </c>
      <c r="D6692" t="s">
        <v>36</v>
      </c>
      <c r="E6692">
        <v>155400</v>
      </c>
      <c r="F6692" t="s">
        <v>14</v>
      </c>
      <c r="G6692">
        <v>155400</v>
      </c>
      <c r="H6692" t="s">
        <v>15</v>
      </c>
      <c r="I6692">
        <v>0</v>
      </c>
      <c r="J6692" t="s">
        <v>15</v>
      </c>
      <c r="K6692" t="s">
        <v>16</v>
      </c>
    </row>
    <row r="6693" spans="1:11" x14ac:dyDescent="0.25">
      <c r="A6693">
        <v>2023</v>
      </c>
      <c r="B6693" t="s">
        <v>21</v>
      </c>
      <c r="C6693" t="s">
        <v>12</v>
      </c>
      <c r="D6693" t="s">
        <v>22</v>
      </c>
      <c r="E6693">
        <v>75065</v>
      </c>
      <c r="F6693" t="s">
        <v>14</v>
      </c>
      <c r="G6693">
        <v>75065</v>
      </c>
      <c r="H6693" t="s">
        <v>15</v>
      </c>
      <c r="I6693">
        <v>100</v>
      </c>
      <c r="J6693" t="s">
        <v>15</v>
      </c>
      <c r="K6693" t="s">
        <v>16</v>
      </c>
    </row>
    <row r="6694" spans="1:11" x14ac:dyDescent="0.25">
      <c r="A6694">
        <v>2023</v>
      </c>
      <c r="B6694" t="s">
        <v>21</v>
      </c>
      <c r="C6694" t="s">
        <v>12</v>
      </c>
      <c r="D6694" t="s">
        <v>22</v>
      </c>
      <c r="E6694">
        <v>41419</v>
      </c>
      <c r="F6694" t="s">
        <v>14</v>
      </c>
      <c r="G6694">
        <v>41419</v>
      </c>
      <c r="H6694" t="s">
        <v>15</v>
      </c>
      <c r="I6694">
        <v>100</v>
      </c>
      <c r="J6694" t="s">
        <v>15</v>
      </c>
      <c r="K6694" t="s">
        <v>16</v>
      </c>
    </row>
    <row r="6695" spans="1:11" x14ac:dyDescent="0.25">
      <c r="A6695">
        <v>2023</v>
      </c>
      <c r="B6695" t="s">
        <v>19</v>
      </c>
      <c r="C6695" t="s">
        <v>12</v>
      </c>
      <c r="D6695" t="s">
        <v>25</v>
      </c>
      <c r="E6695">
        <v>169000</v>
      </c>
      <c r="F6695" t="s">
        <v>14</v>
      </c>
      <c r="G6695">
        <v>169000</v>
      </c>
      <c r="H6695" t="s">
        <v>15</v>
      </c>
      <c r="I6695">
        <v>0</v>
      </c>
      <c r="J6695" t="s">
        <v>15</v>
      </c>
      <c r="K6695" t="s">
        <v>16</v>
      </c>
    </row>
    <row r="6696" spans="1:11" x14ac:dyDescent="0.25">
      <c r="A6696">
        <v>2023</v>
      </c>
      <c r="B6696" t="s">
        <v>19</v>
      </c>
      <c r="C6696" t="s">
        <v>12</v>
      </c>
      <c r="D6696" t="s">
        <v>25</v>
      </c>
      <c r="E6696">
        <v>105500</v>
      </c>
      <c r="F6696" t="s">
        <v>14</v>
      </c>
      <c r="G6696">
        <v>105500</v>
      </c>
      <c r="H6696" t="s">
        <v>15</v>
      </c>
      <c r="I6696">
        <v>0</v>
      </c>
      <c r="J6696" t="s">
        <v>15</v>
      </c>
      <c r="K6696" t="s">
        <v>16</v>
      </c>
    </row>
    <row r="6697" spans="1:11" x14ac:dyDescent="0.25">
      <c r="A6697">
        <v>2023</v>
      </c>
      <c r="B6697" t="s">
        <v>19</v>
      </c>
      <c r="C6697" t="s">
        <v>12</v>
      </c>
      <c r="D6697" t="s">
        <v>25</v>
      </c>
      <c r="E6697">
        <v>113563</v>
      </c>
      <c r="F6697" t="s">
        <v>14</v>
      </c>
      <c r="G6697">
        <v>113563</v>
      </c>
      <c r="H6697" t="s">
        <v>32</v>
      </c>
      <c r="I6697">
        <v>0</v>
      </c>
      <c r="J6697" t="s">
        <v>32</v>
      </c>
      <c r="K6697" t="s">
        <v>16</v>
      </c>
    </row>
    <row r="6698" spans="1:11" x14ac:dyDescent="0.25">
      <c r="A6698">
        <v>2023</v>
      </c>
      <c r="B6698" t="s">
        <v>19</v>
      </c>
      <c r="C6698" t="s">
        <v>12</v>
      </c>
      <c r="D6698" t="s">
        <v>25</v>
      </c>
      <c r="E6698">
        <v>102927</v>
      </c>
      <c r="F6698" t="s">
        <v>14</v>
      </c>
      <c r="G6698">
        <v>102927</v>
      </c>
      <c r="H6698" t="s">
        <v>32</v>
      </c>
      <c r="I6698">
        <v>0</v>
      </c>
      <c r="J6698" t="s">
        <v>32</v>
      </c>
      <c r="K6698" t="s">
        <v>16</v>
      </c>
    </row>
    <row r="6699" spans="1:11" x14ac:dyDescent="0.25">
      <c r="A6699">
        <v>2023</v>
      </c>
      <c r="B6699" t="s">
        <v>19</v>
      </c>
      <c r="C6699" t="s">
        <v>12</v>
      </c>
      <c r="D6699" t="s">
        <v>22</v>
      </c>
      <c r="E6699">
        <v>90500</v>
      </c>
      <c r="F6699" t="s">
        <v>14</v>
      </c>
      <c r="G6699">
        <v>90500</v>
      </c>
      <c r="H6699" t="s">
        <v>15</v>
      </c>
      <c r="I6699">
        <v>0</v>
      </c>
      <c r="J6699" t="s">
        <v>15</v>
      </c>
      <c r="K6699" t="s">
        <v>16</v>
      </c>
    </row>
    <row r="6700" spans="1:11" x14ac:dyDescent="0.25">
      <c r="A6700">
        <v>2023</v>
      </c>
      <c r="B6700" t="s">
        <v>19</v>
      </c>
      <c r="C6700" t="s">
        <v>12</v>
      </c>
      <c r="D6700" t="s">
        <v>22</v>
      </c>
      <c r="E6700">
        <v>42400</v>
      </c>
      <c r="F6700" t="s">
        <v>14</v>
      </c>
      <c r="G6700">
        <v>42400</v>
      </c>
      <c r="H6700" t="s">
        <v>15</v>
      </c>
      <c r="I6700">
        <v>0</v>
      </c>
      <c r="J6700" t="s">
        <v>15</v>
      </c>
      <c r="K6700" t="s">
        <v>16</v>
      </c>
    </row>
    <row r="6701" spans="1:11" x14ac:dyDescent="0.25">
      <c r="A6701">
        <v>2023</v>
      </c>
      <c r="B6701" t="s">
        <v>11</v>
      </c>
      <c r="C6701" t="s">
        <v>12</v>
      </c>
      <c r="D6701" t="s">
        <v>25</v>
      </c>
      <c r="E6701">
        <v>234000</v>
      </c>
      <c r="F6701" t="s">
        <v>14</v>
      </c>
      <c r="G6701">
        <v>234000</v>
      </c>
      <c r="H6701" t="s">
        <v>15</v>
      </c>
      <c r="I6701">
        <v>100</v>
      </c>
      <c r="J6701" t="s">
        <v>15</v>
      </c>
      <c r="K6701" t="s">
        <v>16</v>
      </c>
    </row>
    <row r="6702" spans="1:11" x14ac:dyDescent="0.25">
      <c r="A6702">
        <v>2023</v>
      </c>
      <c r="B6702" t="s">
        <v>11</v>
      </c>
      <c r="C6702" t="s">
        <v>12</v>
      </c>
      <c r="D6702" t="s">
        <v>25</v>
      </c>
      <c r="E6702">
        <v>146000</v>
      </c>
      <c r="F6702" t="s">
        <v>14</v>
      </c>
      <c r="G6702">
        <v>146000</v>
      </c>
      <c r="H6702" t="s">
        <v>15</v>
      </c>
      <c r="I6702">
        <v>100</v>
      </c>
      <c r="J6702" t="s">
        <v>15</v>
      </c>
      <c r="K6702" t="s">
        <v>16</v>
      </c>
    </row>
    <row r="6703" spans="1:11" x14ac:dyDescent="0.25">
      <c r="A6703">
        <v>2023</v>
      </c>
      <c r="B6703" t="s">
        <v>19</v>
      </c>
      <c r="C6703" t="s">
        <v>12</v>
      </c>
      <c r="D6703" t="s">
        <v>25</v>
      </c>
      <c r="E6703">
        <v>212000</v>
      </c>
      <c r="F6703" t="s">
        <v>14</v>
      </c>
      <c r="G6703">
        <v>212000</v>
      </c>
      <c r="H6703" t="s">
        <v>15</v>
      </c>
      <c r="I6703">
        <v>0</v>
      </c>
      <c r="J6703" t="s">
        <v>15</v>
      </c>
      <c r="K6703" t="s">
        <v>16</v>
      </c>
    </row>
    <row r="6704" spans="1:11" x14ac:dyDescent="0.25">
      <c r="A6704">
        <v>2023</v>
      </c>
      <c r="B6704" t="s">
        <v>19</v>
      </c>
      <c r="C6704" t="s">
        <v>12</v>
      </c>
      <c r="D6704" t="s">
        <v>25</v>
      </c>
      <c r="E6704">
        <v>93300</v>
      </c>
      <c r="F6704" t="s">
        <v>14</v>
      </c>
      <c r="G6704">
        <v>93300</v>
      </c>
      <c r="H6704" t="s">
        <v>15</v>
      </c>
      <c r="I6704">
        <v>0</v>
      </c>
      <c r="J6704" t="s">
        <v>15</v>
      </c>
      <c r="K6704" t="s">
        <v>16</v>
      </c>
    </row>
    <row r="6705" spans="1:11" x14ac:dyDescent="0.25">
      <c r="A6705">
        <v>2023</v>
      </c>
      <c r="B6705" t="s">
        <v>11</v>
      </c>
      <c r="C6705" t="s">
        <v>12</v>
      </c>
      <c r="D6705" t="s">
        <v>25</v>
      </c>
      <c r="E6705">
        <v>140000</v>
      </c>
      <c r="F6705" t="s">
        <v>14</v>
      </c>
      <c r="G6705">
        <v>140000</v>
      </c>
      <c r="H6705" t="s">
        <v>15</v>
      </c>
      <c r="I6705">
        <v>0</v>
      </c>
      <c r="J6705" t="s">
        <v>15</v>
      </c>
      <c r="K6705" t="s">
        <v>16</v>
      </c>
    </row>
    <row r="6706" spans="1:11" x14ac:dyDescent="0.25">
      <c r="A6706">
        <v>2023</v>
      </c>
      <c r="B6706" t="s">
        <v>11</v>
      </c>
      <c r="C6706" t="s">
        <v>12</v>
      </c>
      <c r="D6706" t="s">
        <v>25</v>
      </c>
      <c r="E6706">
        <v>100000</v>
      </c>
      <c r="F6706" t="s">
        <v>14</v>
      </c>
      <c r="G6706">
        <v>100000</v>
      </c>
      <c r="H6706" t="s">
        <v>15</v>
      </c>
      <c r="I6706">
        <v>0</v>
      </c>
      <c r="J6706" t="s">
        <v>15</v>
      </c>
      <c r="K6706" t="s">
        <v>16</v>
      </c>
    </row>
    <row r="6707" spans="1:11" x14ac:dyDescent="0.25">
      <c r="A6707">
        <v>2023</v>
      </c>
      <c r="B6707" t="s">
        <v>19</v>
      </c>
      <c r="C6707" t="s">
        <v>12</v>
      </c>
      <c r="D6707" t="s">
        <v>72</v>
      </c>
      <c r="E6707">
        <v>128167</v>
      </c>
      <c r="F6707" t="s">
        <v>14</v>
      </c>
      <c r="G6707">
        <v>128167</v>
      </c>
      <c r="H6707" t="s">
        <v>15</v>
      </c>
      <c r="I6707">
        <v>0</v>
      </c>
      <c r="J6707" t="s">
        <v>15</v>
      </c>
      <c r="K6707" t="s">
        <v>16</v>
      </c>
    </row>
    <row r="6708" spans="1:11" x14ac:dyDescent="0.25">
      <c r="A6708">
        <v>2023</v>
      </c>
      <c r="B6708" t="s">
        <v>19</v>
      </c>
      <c r="C6708" t="s">
        <v>12</v>
      </c>
      <c r="D6708" t="s">
        <v>72</v>
      </c>
      <c r="E6708">
        <v>85445</v>
      </c>
      <c r="F6708" t="s">
        <v>14</v>
      </c>
      <c r="G6708">
        <v>85445</v>
      </c>
      <c r="H6708" t="s">
        <v>15</v>
      </c>
      <c r="I6708">
        <v>0</v>
      </c>
      <c r="J6708" t="s">
        <v>15</v>
      </c>
      <c r="K6708" t="s">
        <v>16</v>
      </c>
    </row>
    <row r="6709" spans="1:11" x14ac:dyDescent="0.25">
      <c r="A6709">
        <v>2023</v>
      </c>
      <c r="B6709" t="s">
        <v>11</v>
      </c>
      <c r="C6709" t="s">
        <v>12</v>
      </c>
      <c r="D6709" t="s">
        <v>25</v>
      </c>
      <c r="E6709">
        <v>212000</v>
      </c>
      <c r="F6709" t="s">
        <v>14</v>
      </c>
      <c r="G6709">
        <v>212000</v>
      </c>
      <c r="H6709" t="s">
        <v>15</v>
      </c>
      <c r="I6709">
        <v>0</v>
      </c>
      <c r="J6709" t="s">
        <v>15</v>
      </c>
      <c r="K6709" t="s">
        <v>16</v>
      </c>
    </row>
    <row r="6710" spans="1:11" x14ac:dyDescent="0.25">
      <c r="A6710">
        <v>2023</v>
      </c>
      <c r="B6710" t="s">
        <v>11</v>
      </c>
      <c r="C6710" t="s">
        <v>12</v>
      </c>
      <c r="D6710" t="s">
        <v>25</v>
      </c>
      <c r="E6710">
        <v>93400</v>
      </c>
      <c r="F6710" t="s">
        <v>14</v>
      </c>
      <c r="G6710">
        <v>93400</v>
      </c>
      <c r="H6710" t="s">
        <v>15</v>
      </c>
      <c r="I6710">
        <v>0</v>
      </c>
      <c r="J6710" t="s">
        <v>15</v>
      </c>
      <c r="K6710" t="s">
        <v>16</v>
      </c>
    </row>
    <row r="6711" spans="1:11" x14ac:dyDescent="0.25">
      <c r="A6711">
        <v>2023</v>
      </c>
      <c r="B6711" t="s">
        <v>19</v>
      </c>
      <c r="C6711" t="s">
        <v>12</v>
      </c>
      <c r="D6711" t="s">
        <v>112</v>
      </c>
      <c r="E6711">
        <v>172300</v>
      </c>
      <c r="F6711" t="s">
        <v>14</v>
      </c>
      <c r="G6711">
        <v>172300</v>
      </c>
      <c r="H6711" t="s">
        <v>15</v>
      </c>
      <c r="I6711">
        <v>0</v>
      </c>
      <c r="J6711" t="s">
        <v>15</v>
      </c>
      <c r="K6711" t="s">
        <v>16</v>
      </c>
    </row>
    <row r="6712" spans="1:11" x14ac:dyDescent="0.25">
      <c r="A6712">
        <v>2023</v>
      </c>
      <c r="B6712" t="s">
        <v>19</v>
      </c>
      <c r="C6712" t="s">
        <v>12</v>
      </c>
      <c r="D6712" t="s">
        <v>112</v>
      </c>
      <c r="E6712">
        <v>86100</v>
      </c>
      <c r="F6712" t="s">
        <v>14</v>
      </c>
      <c r="G6712">
        <v>86100</v>
      </c>
      <c r="H6712" t="s">
        <v>15</v>
      </c>
      <c r="I6712">
        <v>0</v>
      </c>
      <c r="J6712" t="s">
        <v>15</v>
      </c>
      <c r="K6712" t="s">
        <v>16</v>
      </c>
    </row>
    <row r="6713" spans="1:11" x14ac:dyDescent="0.25">
      <c r="A6713">
        <v>2023</v>
      </c>
      <c r="B6713" t="s">
        <v>19</v>
      </c>
      <c r="C6713" t="s">
        <v>12</v>
      </c>
      <c r="D6713" t="s">
        <v>17</v>
      </c>
      <c r="E6713">
        <v>138000</v>
      </c>
      <c r="F6713" t="s">
        <v>14</v>
      </c>
      <c r="G6713">
        <v>138000</v>
      </c>
      <c r="H6713" t="s">
        <v>15</v>
      </c>
      <c r="I6713">
        <v>100</v>
      </c>
      <c r="J6713" t="s">
        <v>15</v>
      </c>
      <c r="K6713" t="s">
        <v>16</v>
      </c>
    </row>
    <row r="6714" spans="1:11" x14ac:dyDescent="0.25">
      <c r="A6714">
        <v>2023</v>
      </c>
      <c r="B6714" t="s">
        <v>19</v>
      </c>
      <c r="C6714" t="s">
        <v>12</v>
      </c>
      <c r="D6714" t="s">
        <v>17</v>
      </c>
      <c r="E6714">
        <v>86000</v>
      </c>
      <c r="F6714" t="s">
        <v>14</v>
      </c>
      <c r="G6714">
        <v>86000</v>
      </c>
      <c r="H6714" t="s">
        <v>15</v>
      </c>
      <c r="I6714">
        <v>100</v>
      </c>
      <c r="J6714" t="s">
        <v>15</v>
      </c>
      <c r="K6714" t="s">
        <v>16</v>
      </c>
    </row>
    <row r="6715" spans="1:11" x14ac:dyDescent="0.25">
      <c r="A6715">
        <v>2023</v>
      </c>
      <c r="B6715" t="s">
        <v>21</v>
      </c>
      <c r="C6715" t="s">
        <v>12</v>
      </c>
      <c r="D6715" t="s">
        <v>52</v>
      </c>
      <c r="E6715">
        <v>179000</v>
      </c>
      <c r="F6715" t="s">
        <v>14</v>
      </c>
      <c r="G6715">
        <v>179000</v>
      </c>
      <c r="H6715" t="s">
        <v>15</v>
      </c>
      <c r="I6715">
        <v>0</v>
      </c>
      <c r="J6715" t="s">
        <v>15</v>
      </c>
      <c r="K6715" t="s">
        <v>16</v>
      </c>
    </row>
    <row r="6716" spans="1:11" x14ac:dyDescent="0.25">
      <c r="A6716">
        <v>2023</v>
      </c>
      <c r="B6716" t="s">
        <v>21</v>
      </c>
      <c r="C6716" t="s">
        <v>12</v>
      </c>
      <c r="D6716" t="s">
        <v>52</v>
      </c>
      <c r="E6716">
        <v>112000</v>
      </c>
      <c r="F6716" t="s">
        <v>14</v>
      </c>
      <c r="G6716">
        <v>112000</v>
      </c>
      <c r="H6716" t="s">
        <v>15</v>
      </c>
      <c r="I6716">
        <v>0</v>
      </c>
      <c r="J6716" t="s">
        <v>15</v>
      </c>
      <c r="K6716" t="s">
        <v>16</v>
      </c>
    </row>
    <row r="6717" spans="1:11" x14ac:dyDescent="0.25">
      <c r="A6717">
        <v>2023</v>
      </c>
      <c r="B6717" t="s">
        <v>11</v>
      </c>
      <c r="C6717" t="s">
        <v>12</v>
      </c>
      <c r="D6717" t="s">
        <v>61</v>
      </c>
      <c r="E6717">
        <v>700000</v>
      </c>
      <c r="F6717" t="s">
        <v>14</v>
      </c>
      <c r="G6717">
        <v>700000</v>
      </c>
      <c r="H6717" t="s">
        <v>15</v>
      </c>
      <c r="I6717">
        <v>100</v>
      </c>
      <c r="J6717" t="s">
        <v>15</v>
      </c>
      <c r="K6717" t="s">
        <v>16</v>
      </c>
    </row>
    <row r="6718" spans="1:11" x14ac:dyDescent="0.25">
      <c r="A6718">
        <v>2023</v>
      </c>
      <c r="B6718" t="s">
        <v>11</v>
      </c>
      <c r="C6718" t="s">
        <v>12</v>
      </c>
      <c r="D6718" t="s">
        <v>61</v>
      </c>
      <c r="E6718">
        <v>150000</v>
      </c>
      <c r="F6718" t="s">
        <v>14</v>
      </c>
      <c r="G6718">
        <v>150000</v>
      </c>
      <c r="H6718" t="s">
        <v>15</v>
      </c>
      <c r="I6718">
        <v>100</v>
      </c>
      <c r="J6718" t="s">
        <v>15</v>
      </c>
      <c r="K6718" t="s">
        <v>16</v>
      </c>
    </row>
    <row r="6719" spans="1:11" x14ac:dyDescent="0.25">
      <c r="A6719">
        <v>2023</v>
      </c>
      <c r="B6719" t="s">
        <v>11</v>
      </c>
      <c r="C6719" t="s">
        <v>12</v>
      </c>
      <c r="D6719" t="s">
        <v>25</v>
      </c>
      <c r="E6719">
        <v>179000</v>
      </c>
      <c r="F6719" t="s">
        <v>14</v>
      </c>
      <c r="G6719">
        <v>179000</v>
      </c>
      <c r="H6719" t="s">
        <v>15</v>
      </c>
      <c r="I6719">
        <v>100</v>
      </c>
      <c r="J6719" t="s">
        <v>15</v>
      </c>
      <c r="K6719" t="s">
        <v>16</v>
      </c>
    </row>
    <row r="6720" spans="1:11" x14ac:dyDescent="0.25">
      <c r="A6720">
        <v>2023</v>
      </c>
      <c r="B6720" t="s">
        <v>11</v>
      </c>
      <c r="C6720" t="s">
        <v>12</v>
      </c>
      <c r="D6720" t="s">
        <v>25</v>
      </c>
      <c r="E6720">
        <v>112000</v>
      </c>
      <c r="F6720" t="s">
        <v>14</v>
      </c>
      <c r="G6720">
        <v>112000</v>
      </c>
      <c r="H6720" t="s">
        <v>15</v>
      </c>
      <c r="I6720">
        <v>100</v>
      </c>
      <c r="J6720" t="s">
        <v>15</v>
      </c>
      <c r="K6720" t="s">
        <v>16</v>
      </c>
    </row>
    <row r="6721" spans="1:11" x14ac:dyDescent="0.25">
      <c r="A6721">
        <v>2023</v>
      </c>
      <c r="B6721" t="s">
        <v>11</v>
      </c>
      <c r="C6721" t="s">
        <v>12</v>
      </c>
      <c r="D6721" t="s">
        <v>22</v>
      </c>
      <c r="E6721">
        <v>122000</v>
      </c>
      <c r="F6721" t="s">
        <v>14</v>
      </c>
      <c r="G6721">
        <v>122000</v>
      </c>
      <c r="H6721" t="s">
        <v>15</v>
      </c>
      <c r="I6721">
        <v>0</v>
      </c>
      <c r="J6721" t="s">
        <v>15</v>
      </c>
      <c r="K6721" t="s">
        <v>16</v>
      </c>
    </row>
    <row r="6722" spans="1:11" x14ac:dyDescent="0.25">
      <c r="A6722">
        <v>2023</v>
      </c>
      <c r="B6722" t="s">
        <v>11</v>
      </c>
      <c r="C6722" t="s">
        <v>12</v>
      </c>
      <c r="D6722" t="s">
        <v>22</v>
      </c>
      <c r="E6722">
        <v>94000</v>
      </c>
      <c r="F6722" t="s">
        <v>14</v>
      </c>
      <c r="G6722">
        <v>94000</v>
      </c>
      <c r="H6722" t="s">
        <v>15</v>
      </c>
      <c r="I6722">
        <v>0</v>
      </c>
      <c r="J6722" t="s">
        <v>15</v>
      </c>
      <c r="K6722" t="s">
        <v>16</v>
      </c>
    </row>
    <row r="6723" spans="1:11" x14ac:dyDescent="0.25">
      <c r="A6723">
        <v>2023</v>
      </c>
      <c r="B6723" t="s">
        <v>11</v>
      </c>
      <c r="C6723" t="s">
        <v>12</v>
      </c>
      <c r="D6723" t="s">
        <v>104</v>
      </c>
      <c r="E6723">
        <v>122000</v>
      </c>
      <c r="F6723" t="s">
        <v>14</v>
      </c>
      <c r="G6723">
        <v>122000</v>
      </c>
      <c r="H6723" t="s">
        <v>15</v>
      </c>
      <c r="I6723">
        <v>0</v>
      </c>
      <c r="J6723" t="s">
        <v>15</v>
      </c>
      <c r="K6723" t="s">
        <v>16</v>
      </c>
    </row>
    <row r="6724" spans="1:11" x14ac:dyDescent="0.25">
      <c r="A6724">
        <v>2023</v>
      </c>
      <c r="B6724" t="s">
        <v>11</v>
      </c>
      <c r="C6724" t="s">
        <v>12</v>
      </c>
      <c r="D6724" t="s">
        <v>104</v>
      </c>
      <c r="E6724">
        <v>94000</v>
      </c>
      <c r="F6724" t="s">
        <v>14</v>
      </c>
      <c r="G6724">
        <v>94000</v>
      </c>
      <c r="H6724" t="s">
        <v>15</v>
      </c>
      <c r="I6724">
        <v>0</v>
      </c>
      <c r="J6724" t="s">
        <v>15</v>
      </c>
      <c r="K6724" t="s">
        <v>16</v>
      </c>
    </row>
    <row r="6725" spans="1:11" x14ac:dyDescent="0.25">
      <c r="A6725">
        <v>2023</v>
      </c>
      <c r="B6725" t="s">
        <v>11</v>
      </c>
      <c r="C6725" t="s">
        <v>12</v>
      </c>
      <c r="D6725" t="s">
        <v>22</v>
      </c>
      <c r="E6725">
        <v>140130</v>
      </c>
      <c r="F6725" t="s">
        <v>14</v>
      </c>
      <c r="G6725">
        <v>140130</v>
      </c>
      <c r="H6725" t="s">
        <v>15</v>
      </c>
      <c r="I6725">
        <v>0</v>
      </c>
      <c r="J6725" t="s">
        <v>15</v>
      </c>
      <c r="K6725" t="s">
        <v>16</v>
      </c>
    </row>
    <row r="6726" spans="1:11" x14ac:dyDescent="0.25">
      <c r="A6726">
        <v>2023</v>
      </c>
      <c r="B6726" t="s">
        <v>11</v>
      </c>
      <c r="C6726" t="s">
        <v>12</v>
      </c>
      <c r="D6726" t="s">
        <v>22</v>
      </c>
      <c r="E6726">
        <v>84870</v>
      </c>
      <c r="F6726" t="s">
        <v>14</v>
      </c>
      <c r="G6726">
        <v>84870</v>
      </c>
      <c r="H6726" t="s">
        <v>15</v>
      </c>
      <c r="I6726">
        <v>0</v>
      </c>
      <c r="J6726" t="s">
        <v>15</v>
      </c>
      <c r="K6726" t="s">
        <v>16</v>
      </c>
    </row>
    <row r="6727" spans="1:11" x14ac:dyDescent="0.25">
      <c r="A6727">
        <v>2023</v>
      </c>
      <c r="B6727" t="s">
        <v>11</v>
      </c>
      <c r="C6727" t="s">
        <v>12</v>
      </c>
      <c r="D6727" t="s">
        <v>36</v>
      </c>
      <c r="E6727">
        <v>225000</v>
      </c>
      <c r="F6727" t="s">
        <v>14</v>
      </c>
      <c r="G6727">
        <v>225000</v>
      </c>
      <c r="H6727" t="s">
        <v>15</v>
      </c>
      <c r="I6727">
        <v>0</v>
      </c>
      <c r="J6727" t="s">
        <v>15</v>
      </c>
      <c r="K6727" t="s">
        <v>16</v>
      </c>
    </row>
    <row r="6728" spans="1:11" x14ac:dyDescent="0.25">
      <c r="A6728">
        <v>2023</v>
      </c>
      <c r="B6728" t="s">
        <v>11</v>
      </c>
      <c r="C6728" t="s">
        <v>12</v>
      </c>
      <c r="D6728" t="s">
        <v>36</v>
      </c>
      <c r="E6728">
        <v>180000</v>
      </c>
      <c r="F6728" t="s">
        <v>14</v>
      </c>
      <c r="G6728">
        <v>180000</v>
      </c>
      <c r="H6728" t="s">
        <v>15</v>
      </c>
      <c r="I6728">
        <v>0</v>
      </c>
      <c r="J6728" t="s">
        <v>15</v>
      </c>
      <c r="K6728" t="s">
        <v>16</v>
      </c>
    </row>
    <row r="6729" spans="1:11" x14ac:dyDescent="0.25">
      <c r="A6729">
        <v>2023</v>
      </c>
      <c r="B6729" t="s">
        <v>11</v>
      </c>
      <c r="C6729" t="s">
        <v>12</v>
      </c>
      <c r="D6729" t="s">
        <v>17</v>
      </c>
      <c r="E6729">
        <v>165000</v>
      </c>
      <c r="F6729" t="s">
        <v>14</v>
      </c>
      <c r="G6729">
        <v>165000</v>
      </c>
      <c r="H6729" t="s">
        <v>15</v>
      </c>
      <c r="I6729">
        <v>100</v>
      </c>
      <c r="J6729" t="s">
        <v>15</v>
      </c>
      <c r="K6729" t="s">
        <v>16</v>
      </c>
    </row>
    <row r="6730" spans="1:11" x14ac:dyDescent="0.25">
      <c r="A6730">
        <v>2023</v>
      </c>
      <c r="B6730" t="s">
        <v>11</v>
      </c>
      <c r="C6730" t="s">
        <v>12</v>
      </c>
      <c r="D6730" t="s">
        <v>17</v>
      </c>
      <c r="E6730">
        <v>122445</v>
      </c>
      <c r="F6730" t="s">
        <v>14</v>
      </c>
      <c r="G6730">
        <v>122445</v>
      </c>
      <c r="H6730" t="s">
        <v>15</v>
      </c>
      <c r="I6730">
        <v>100</v>
      </c>
      <c r="J6730" t="s">
        <v>15</v>
      </c>
      <c r="K6730" t="s">
        <v>16</v>
      </c>
    </row>
    <row r="6731" spans="1:11" x14ac:dyDescent="0.25">
      <c r="A6731">
        <v>2023</v>
      </c>
      <c r="B6731" t="s">
        <v>11</v>
      </c>
      <c r="C6731" t="s">
        <v>12</v>
      </c>
      <c r="D6731" t="s">
        <v>29</v>
      </c>
      <c r="E6731">
        <v>208000</v>
      </c>
      <c r="F6731" t="s">
        <v>39</v>
      </c>
      <c r="G6731">
        <v>154101</v>
      </c>
      <c r="H6731" t="s">
        <v>40</v>
      </c>
      <c r="I6731">
        <v>100</v>
      </c>
      <c r="J6731" t="s">
        <v>40</v>
      </c>
      <c r="K6731" t="s">
        <v>16</v>
      </c>
    </row>
    <row r="6732" spans="1:11" x14ac:dyDescent="0.25">
      <c r="A6732">
        <v>2023</v>
      </c>
      <c r="B6732" t="s">
        <v>11</v>
      </c>
      <c r="C6732" t="s">
        <v>12</v>
      </c>
      <c r="D6732" t="s">
        <v>29</v>
      </c>
      <c r="E6732">
        <v>136000</v>
      </c>
      <c r="F6732" t="s">
        <v>39</v>
      </c>
      <c r="G6732">
        <v>100758</v>
      </c>
      <c r="H6732" t="s">
        <v>40</v>
      </c>
      <c r="I6732">
        <v>100</v>
      </c>
      <c r="J6732" t="s">
        <v>40</v>
      </c>
      <c r="K6732" t="s">
        <v>16</v>
      </c>
    </row>
    <row r="6733" spans="1:11" x14ac:dyDescent="0.25">
      <c r="A6733">
        <v>2023</v>
      </c>
      <c r="B6733" t="s">
        <v>19</v>
      </c>
      <c r="C6733" t="s">
        <v>12</v>
      </c>
      <c r="D6733" t="s">
        <v>18</v>
      </c>
      <c r="E6733">
        <v>84000</v>
      </c>
      <c r="F6733" t="s">
        <v>14</v>
      </c>
      <c r="G6733">
        <v>84000</v>
      </c>
      <c r="H6733" t="s">
        <v>182</v>
      </c>
      <c r="I6733">
        <v>100</v>
      </c>
      <c r="J6733" t="s">
        <v>182</v>
      </c>
      <c r="K6733" t="s">
        <v>16</v>
      </c>
    </row>
    <row r="6734" spans="1:11" x14ac:dyDescent="0.25">
      <c r="A6734">
        <v>2023</v>
      </c>
      <c r="B6734" t="s">
        <v>19</v>
      </c>
      <c r="C6734" t="s">
        <v>12</v>
      </c>
      <c r="D6734" t="s">
        <v>18</v>
      </c>
      <c r="E6734">
        <v>48000</v>
      </c>
      <c r="F6734" t="s">
        <v>14</v>
      </c>
      <c r="G6734">
        <v>48000</v>
      </c>
      <c r="H6734" t="s">
        <v>182</v>
      </c>
      <c r="I6734">
        <v>100</v>
      </c>
      <c r="J6734" t="s">
        <v>182</v>
      </c>
      <c r="K6734" t="s">
        <v>16</v>
      </c>
    </row>
    <row r="6735" spans="1:11" x14ac:dyDescent="0.25">
      <c r="A6735">
        <v>2023</v>
      </c>
      <c r="B6735" t="s">
        <v>11</v>
      </c>
      <c r="C6735" t="s">
        <v>12</v>
      </c>
      <c r="D6735" t="s">
        <v>20</v>
      </c>
      <c r="E6735">
        <v>275000</v>
      </c>
      <c r="F6735" t="s">
        <v>14</v>
      </c>
      <c r="G6735">
        <v>275000</v>
      </c>
      <c r="H6735" t="s">
        <v>15</v>
      </c>
      <c r="I6735">
        <v>0</v>
      </c>
      <c r="J6735" t="s">
        <v>15</v>
      </c>
      <c r="K6735" t="s">
        <v>16</v>
      </c>
    </row>
    <row r="6736" spans="1:11" x14ac:dyDescent="0.25">
      <c r="A6736">
        <v>2023</v>
      </c>
      <c r="B6736" t="s">
        <v>11</v>
      </c>
      <c r="C6736" t="s">
        <v>12</v>
      </c>
      <c r="D6736" t="s">
        <v>20</v>
      </c>
      <c r="E6736">
        <v>187000</v>
      </c>
      <c r="F6736" t="s">
        <v>14</v>
      </c>
      <c r="G6736">
        <v>187000</v>
      </c>
      <c r="H6736" t="s">
        <v>15</v>
      </c>
      <c r="I6736">
        <v>0</v>
      </c>
      <c r="J6736" t="s">
        <v>15</v>
      </c>
      <c r="K6736" t="s">
        <v>16</v>
      </c>
    </row>
    <row r="6737" spans="1:11" x14ac:dyDescent="0.25">
      <c r="A6737">
        <v>2023</v>
      </c>
      <c r="B6737" t="s">
        <v>19</v>
      </c>
      <c r="C6737" t="s">
        <v>12</v>
      </c>
      <c r="D6737" t="s">
        <v>31</v>
      </c>
      <c r="E6737">
        <v>212800</v>
      </c>
      <c r="F6737" t="s">
        <v>14</v>
      </c>
      <c r="G6737">
        <v>212800</v>
      </c>
      <c r="H6737" t="s">
        <v>15</v>
      </c>
      <c r="I6737">
        <v>0</v>
      </c>
      <c r="J6737" t="s">
        <v>15</v>
      </c>
      <c r="K6737" t="s">
        <v>27</v>
      </c>
    </row>
    <row r="6738" spans="1:11" x14ac:dyDescent="0.25">
      <c r="A6738">
        <v>2023</v>
      </c>
      <c r="B6738" t="s">
        <v>19</v>
      </c>
      <c r="C6738" t="s">
        <v>12</v>
      </c>
      <c r="D6738" t="s">
        <v>31</v>
      </c>
      <c r="E6738">
        <v>124100</v>
      </c>
      <c r="F6738" t="s">
        <v>14</v>
      </c>
      <c r="G6738">
        <v>124100</v>
      </c>
      <c r="H6738" t="s">
        <v>15</v>
      </c>
      <c r="I6738">
        <v>0</v>
      </c>
      <c r="J6738" t="s">
        <v>15</v>
      </c>
      <c r="K6738" t="s">
        <v>27</v>
      </c>
    </row>
    <row r="6739" spans="1:11" x14ac:dyDescent="0.25">
      <c r="A6739">
        <v>2023</v>
      </c>
      <c r="B6739" t="s">
        <v>21</v>
      </c>
      <c r="C6739" t="s">
        <v>12</v>
      </c>
      <c r="D6739" t="s">
        <v>25</v>
      </c>
      <c r="E6739">
        <v>130000</v>
      </c>
      <c r="F6739" t="s">
        <v>14</v>
      </c>
      <c r="G6739">
        <v>130000</v>
      </c>
      <c r="H6739" t="s">
        <v>15</v>
      </c>
      <c r="I6739">
        <v>0</v>
      </c>
      <c r="J6739" t="s">
        <v>15</v>
      </c>
      <c r="K6739" t="s">
        <v>16</v>
      </c>
    </row>
    <row r="6740" spans="1:11" x14ac:dyDescent="0.25">
      <c r="A6740">
        <v>2023</v>
      </c>
      <c r="B6740" t="s">
        <v>21</v>
      </c>
      <c r="C6740" t="s">
        <v>12</v>
      </c>
      <c r="D6740" t="s">
        <v>25</v>
      </c>
      <c r="E6740">
        <v>80000</v>
      </c>
      <c r="F6740" t="s">
        <v>14</v>
      </c>
      <c r="G6740">
        <v>80000</v>
      </c>
      <c r="H6740" t="s">
        <v>15</v>
      </c>
      <c r="I6740">
        <v>0</v>
      </c>
      <c r="J6740" t="s">
        <v>15</v>
      </c>
      <c r="K6740" t="s">
        <v>16</v>
      </c>
    </row>
    <row r="6741" spans="1:11" x14ac:dyDescent="0.25">
      <c r="A6741">
        <v>2023</v>
      </c>
      <c r="B6741" t="s">
        <v>11</v>
      </c>
      <c r="C6741" t="s">
        <v>12</v>
      </c>
      <c r="D6741" t="s">
        <v>25</v>
      </c>
      <c r="E6741">
        <v>160000</v>
      </c>
      <c r="F6741" t="s">
        <v>14</v>
      </c>
      <c r="G6741">
        <v>160000</v>
      </c>
      <c r="H6741" t="s">
        <v>15</v>
      </c>
      <c r="I6741">
        <v>100</v>
      </c>
      <c r="J6741" t="s">
        <v>15</v>
      </c>
      <c r="K6741" t="s">
        <v>16</v>
      </c>
    </row>
    <row r="6742" spans="1:11" x14ac:dyDescent="0.25">
      <c r="A6742">
        <v>2023</v>
      </c>
      <c r="B6742" t="s">
        <v>11</v>
      </c>
      <c r="C6742" t="s">
        <v>12</v>
      </c>
      <c r="D6742" t="s">
        <v>25</v>
      </c>
      <c r="E6742">
        <v>130000</v>
      </c>
      <c r="F6742" t="s">
        <v>14</v>
      </c>
      <c r="G6742">
        <v>130000</v>
      </c>
      <c r="H6742" t="s">
        <v>15</v>
      </c>
      <c r="I6742">
        <v>100</v>
      </c>
      <c r="J6742" t="s">
        <v>15</v>
      </c>
      <c r="K6742" t="s">
        <v>16</v>
      </c>
    </row>
    <row r="6743" spans="1:11" x14ac:dyDescent="0.25">
      <c r="A6743">
        <v>2023</v>
      </c>
      <c r="B6743" t="s">
        <v>11</v>
      </c>
      <c r="C6743" t="s">
        <v>12</v>
      </c>
      <c r="D6743" t="s">
        <v>18</v>
      </c>
      <c r="E6743">
        <v>240810</v>
      </c>
      <c r="F6743" t="s">
        <v>14</v>
      </c>
      <c r="G6743">
        <v>240810</v>
      </c>
      <c r="H6743" t="s">
        <v>15</v>
      </c>
      <c r="I6743">
        <v>0</v>
      </c>
      <c r="J6743" t="s">
        <v>15</v>
      </c>
      <c r="K6743" t="s">
        <v>16</v>
      </c>
    </row>
    <row r="6744" spans="1:11" x14ac:dyDescent="0.25">
      <c r="A6744">
        <v>2023</v>
      </c>
      <c r="B6744" t="s">
        <v>11</v>
      </c>
      <c r="C6744" t="s">
        <v>12</v>
      </c>
      <c r="D6744" t="s">
        <v>18</v>
      </c>
      <c r="E6744">
        <v>126800</v>
      </c>
      <c r="F6744" t="s">
        <v>14</v>
      </c>
      <c r="G6744">
        <v>126800</v>
      </c>
      <c r="H6744" t="s">
        <v>15</v>
      </c>
      <c r="I6744">
        <v>0</v>
      </c>
      <c r="J6744" t="s">
        <v>15</v>
      </c>
      <c r="K6744" t="s">
        <v>16</v>
      </c>
    </row>
    <row r="6745" spans="1:11" x14ac:dyDescent="0.25">
      <c r="A6745">
        <v>2023</v>
      </c>
      <c r="B6745" t="s">
        <v>11</v>
      </c>
      <c r="C6745" t="s">
        <v>12</v>
      </c>
      <c r="D6745" t="s">
        <v>59</v>
      </c>
      <c r="E6745">
        <v>145000</v>
      </c>
      <c r="F6745" t="s">
        <v>14</v>
      </c>
      <c r="G6745">
        <v>145000</v>
      </c>
      <c r="H6745" t="s">
        <v>15</v>
      </c>
      <c r="I6745">
        <v>100</v>
      </c>
      <c r="J6745" t="s">
        <v>15</v>
      </c>
      <c r="K6745" t="s">
        <v>16</v>
      </c>
    </row>
    <row r="6746" spans="1:11" x14ac:dyDescent="0.25">
      <c r="A6746">
        <v>2023</v>
      </c>
      <c r="B6746" t="s">
        <v>11</v>
      </c>
      <c r="C6746" t="s">
        <v>12</v>
      </c>
      <c r="D6746" t="s">
        <v>59</v>
      </c>
      <c r="E6746">
        <v>135000</v>
      </c>
      <c r="F6746" t="s">
        <v>14</v>
      </c>
      <c r="G6746">
        <v>135000</v>
      </c>
      <c r="H6746" t="s">
        <v>15</v>
      </c>
      <c r="I6746">
        <v>100</v>
      </c>
      <c r="J6746" t="s">
        <v>15</v>
      </c>
      <c r="K6746" t="s">
        <v>16</v>
      </c>
    </row>
    <row r="6747" spans="1:11" x14ac:dyDescent="0.25">
      <c r="A6747">
        <v>2023</v>
      </c>
      <c r="B6747" t="s">
        <v>11</v>
      </c>
      <c r="C6747" t="s">
        <v>12</v>
      </c>
      <c r="D6747" t="s">
        <v>29</v>
      </c>
      <c r="E6747">
        <v>222000</v>
      </c>
      <c r="F6747" t="s">
        <v>14</v>
      </c>
      <c r="G6747">
        <v>222000</v>
      </c>
      <c r="H6747" t="s">
        <v>15</v>
      </c>
      <c r="I6747">
        <v>100</v>
      </c>
      <c r="J6747" t="s">
        <v>15</v>
      </c>
      <c r="K6747" t="s">
        <v>16</v>
      </c>
    </row>
    <row r="6748" spans="1:11" x14ac:dyDescent="0.25">
      <c r="A6748">
        <v>2023</v>
      </c>
      <c r="B6748" t="s">
        <v>11</v>
      </c>
      <c r="C6748" t="s">
        <v>12</v>
      </c>
      <c r="D6748" t="s">
        <v>29</v>
      </c>
      <c r="E6748">
        <v>132000</v>
      </c>
      <c r="F6748" t="s">
        <v>14</v>
      </c>
      <c r="G6748">
        <v>132000</v>
      </c>
      <c r="H6748" t="s">
        <v>15</v>
      </c>
      <c r="I6748">
        <v>100</v>
      </c>
      <c r="J6748" t="s">
        <v>15</v>
      </c>
      <c r="K6748" t="s">
        <v>16</v>
      </c>
    </row>
    <row r="6749" spans="1:11" x14ac:dyDescent="0.25">
      <c r="A6749">
        <v>2023</v>
      </c>
      <c r="B6749" t="s">
        <v>11</v>
      </c>
      <c r="C6749" t="s">
        <v>12</v>
      </c>
      <c r="D6749" t="s">
        <v>26</v>
      </c>
      <c r="E6749">
        <v>250000</v>
      </c>
      <c r="F6749" t="s">
        <v>14</v>
      </c>
      <c r="G6749">
        <v>250000</v>
      </c>
      <c r="H6749" t="s">
        <v>15</v>
      </c>
      <c r="I6749">
        <v>100</v>
      </c>
      <c r="J6749" t="s">
        <v>15</v>
      </c>
      <c r="K6749" t="s">
        <v>16</v>
      </c>
    </row>
    <row r="6750" spans="1:11" x14ac:dyDescent="0.25">
      <c r="A6750">
        <v>2023</v>
      </c>
      <c r="B6750" t="s">
        <v>11</v>
      </c>
      <c r="C6750" t="s">
        <v>12</v>
      </c>
      <c r="D6750" t="s">
        <v>26</v>
      </c>
      <c r="E6750">
        <v>170000</v>
      </c>
      <c r="F6750" t="s">
        <v>14</v>
      </c>
      <c r="G6750">
        <v>170000</v>
      </c>
      <c r="H6750" t="s">
        <v>15</v>
      </c>
      <c r="I6750">
        <v>100</v>
      </c>
      <c r="J6750" t="s">
        <v>15</v>
      </c>
      <c r="K6750" t="s">
        <v>16</v>
      </c>
    </row>
    <row r="6751" spans="1:11" x14ac:dyDescent="0.25">
      <c r="A6751">
        <v>2023</v>
      </c>
      <c r="B6751" t="s">
        <v>11</v>
      </c>
      <c r="C6751" t="s">
        <v>12</v>
      </c>
      <c r="D6751" t="s">
        <v>120</v>
      </c>
      <c r="E6751">
        <v>250000</v>
      </c>
      <c r="F6751" t="s">
        <v>14</v>
      </c>
      <c r="G6751">
        <v>250000</v>
      </c>
      <c r="H6751" t="s">
        <v>15</v>
      </c>
      <c r="I6751">
        <v>0</v>
      </c>
      <c r="J6751" t="s">
        <v>15</v>
      </c>
      <c r="K6751" t="s">
        <v>16</v>
      </c>
    </row>
    <row r="6752" spans="1:11" x14ac:dyDescent="0.25">
      <c r="A6752">
        <v>2023</v>
      </c>
      <c r="B6752" t="s">
        <v>11</v>
      </c>
      <c r="C6752" t="s">
        <v>12</v>
      </c>
      <c r="D6752" t="s">
        <v>120</v>
      </c>
      <c r="E6752">
        <v>150000</v>
      </c>
      <c r="F6752" t="s">
        <v>14</v>
      </c>
      <c r="G6752">
        <v>150000</v>
      </c>
      <c r="H6752" t="s">
        <v>15</v>
      </c>
      <c r="I6752">
        <v>0</v>
      </c>
      <c r="J6752" t="s">
        <v>15</v>
      </c>
      <c r="K6752" t="s">
        <v>16</v>
      </c>
    </row>
    <row r="6753" spans="1:11" x14ac:dyDescent="0.25">
      <c r="A6753">
        <v>2023</v>
      </c>
      <c r="B6753" t="s">
        <v>11</v>
      </c>
      <c r="C6753" t="s">
        <v>12</v>
      </c>
      <c r="D6753" t="s">
        <v>29</v>
      </c>
      <c r="E6753">
        <v>222000</v>
      </c>
      <c r="F6753" t="s">
        <v>14</v>
      </c>
      <c r="G6753">
        <v>222000</v>
      </c>
      <c r="H6753" t="s">
        <v>15</v>
      </c>
      <c r="I6753">
        <v>0</v>
      </c>
      <c r="J6753" t="s">
        <v>15</v>
      </c>
      <c r="K6753" t="s">
        <v>16</v>
      </c>
    </row>
    <row r="6754" spans="1:11" x14ac:dyDescent="0.25">
      <c r="A6754">
        <v>2023</v>
      </c>
      <c r="B6754" t="s">
        <v>11</v>
      </c>
      <c r="C6754" t="s">
        <v>12</v>
      </c>
      <c r="D6754" t="s">
        <v>29</v>
      </c>
      <c r="E6754">
        <v>132000</v>
      </c>
      <c r="F6754" t="s">
        <v>14</v>
      </c>
      <c r="G6754">
        <v>132000</v>
      </c>
      <c r="H6754" t="s">
        <v>15</v>
      </c>
      <c r="I6754">
        <v>0</v>
      </c>
      <c r="J6754" t="s">
        <v>15</v>
      </c>
      <c r="K6754" t="s">
        <v>16</v>
      </c>
    </row>
    <row r="6755" spans="1:11" x14ac:dyDescent="0.25">
      <c r="A6755">
        <v>2023</v>
      </c>
      <c r="B6755" t="s">
        <v>21</v>
      </c>
      <c r="C6755" t="s">
        <v>12</v>
      </c>
      <c r="D6755" t="s">
        <v>53</v>
      </c>
      <c r="E6755">
        <v>40000</v>
      </c>
      <c r="F6755" t="s">
        <v>37</v>
      </c>
      <c r="G6755">
        <v>49216</v>
      </c>
      <c r="H6755" t="s">
        <v>38</v>
      </c>
      <c r="I6755">
        <v>0</v>
      </c>
      <c r="J6755" t="s">
        <v>38</v>
      </c>
      <c r="K6755" t="s">
        <v>16</v>
      </c>
    </row>
    <row r="6756" spans="1:11" x14ac:dyDescent="0.25">
      <c r="A6756">
        <v>2023</v>
      </c>
      <c r="B6756" t="s">
        <v>21</v>
      </c>
      <c r="C6756" t="s">
        <v>12</v>
      </c>
      <c r="D6756" t="s">
        <v>53</v>
      </c>
      <c r="E6756">
        <v>35000</v>
      </c>
      <c r="F6756" t="s">
        <v>37</v>
      </c>
      <c r="G6756">
        <v>43064</v>
      </c>
      <c r="H6756" t="s">
        <v>38</v>
      </c>
      <c r="I6756">
        <v>0</v>
      </c>
      <c r="J6756" t="s">
        <v>38</v>
      </c>
      <c r="K6756" t="s">
        <v>16</v>
      </c>
    </row>
    <row r="6757" spans="1:11" x14ac:dyDescent="0.25">
      <c r="A6757">
        <v>2023</v>
      </c>
      <c r="B6757" t="s">
        <v>11</v>
      </c>
      <c r="C6757" t="s">
        <v>12</v>
      </c>
      <c r="D6757" t="s">
        <v>183</v>
      </c>
      <c r="E6757">
        <v>94000</v>
      </c>
      <c r="F6757" t="s">
        <v>14</v>
      </c>
      <c r="G6757">
        <v>94000</v>
      </c>
      <c r="H6757" t="s">
        <v>15</v>
      </c>
      <c r="I6757">
        <v>50</v>
      </c>
      <c r="J6757" t="s">
        <v>15</v>
      </c>
      <c r="K6757" t="s">
        <v>27</v>
      </c>
    </row>
    <row r="6758" spans="1:11" x14ac:dyDescent="0.25">
      <c r="A6758">
        <v>2023</v>
      </c>
      <c r="B6758" t="s">
        <v>11</v>
      </c>
      <c r="C6758" t="s">
        <v>12</v>
      </c>
      <c r="D6758" t="s">
        <v>49</v>
      </c>
      <c r="E6758">
        <v>110000</v>
      </c>
      <c r="F6758" t="s">
        <v>14</v>
      </c>
      <c r="G6758">
        <v>110000</v>
      </c>
      <c r="H6758" t="s">
        <v>15</v>
      </c>
      <c r="I6758">
        <v>0</v>
      </c>
      <c r="J6758" t="s">
        <v>15</v>
      </c>
      <c r="K6758" t="s">
        <v>16</v>
      </c>
    </row>
    <row r="6759" spans="1:11" x14ac:dyDescent="0.25">
      <c r="A6759">
        <v>2023</v>
      </c>
      <c r="B6759" t="s">
        <v>11</v>
      </c>
      <c r="C6759" t="s">
        <v>12</v>
      </c>
      <c r="D6759" t="s">
        <v>49</v>
      </c>
      <c r="E6759">
        <v>70000</v>
      </c>
      <c r="F6759" t="s">
        <v>14</v>
      </c>
      <c r="G6759">
        <v>70000</v>
      </c>
      <c r="H6759" t="s">
        <v>15</v>
      </c>
      <c r="I6759">
        <v>0</v>
      </c>
      <c r="J6759" t="s">
        <v>15</v>
      </c>
      <c r="K6759" t="s">
        <v>16</v>
      </c>
    </row>
    <row r="6760" spans="1:11" x14ac:dyDescent="0.25">
      <c r="A6760">
        <v>2023</v>
      </c>
      <c r="B6760" t="s">
        <v>11</v>
      </c>
      <c r="C6760" t="s">
        <v>12</v>
      </c>
      <c r="D6760" t="s">
        <v>49</v>
      </c>
      <c r="E6760">
        <v>245000</v>
      </c>
      <c r="F6760" t="s">
        <v>14</v>
      </c>
      <c r="G6760">
        <v>245000</v>
      </c>
      <c r="H6760" t="s">
        <v>15</v>
      </c>
      <c r="I6760">
        <v>0</v>
      </c>
      <c r="J6760" t="s">
        <v>15</v>
      </c>
      <c r="K6760" t="s">
        <v>16</v>
      </c>
    </row>
    <row r="6761" spans="1:11" x14ac:dyDescent="0.25">
      <c r="A6761">
        <v>2023</v>
      </c>
      <c r="B6761" t="s">
        <v>11</v>
      </c>
      <c r="C6761" t="s">
        <v>12</v>
      </c>
      <c r="D6761" t="s">
        <v>49</v>
      </c>
      <c r="E6761">
        <v>185000</v>
      </c>
      <c r="F6761" t="s">
        <v>14</v>
      </c>
      <c r="G6761">
        <v>185000</v>
      </c>
      <c r="H6761" t="s">
        <v>15</v>
      </c>
      <c r="I6761">
        <v>0</v>
      </c>
      <c r="J6761" t="s">
        <v>15</v>
      </c>
      <c r="K6761" t="s">
        <v>16</v>
      </c>
    </row>
    <row r="6762" spans="1:11" x14ac:dyDescent="0.25">
      <c r="A6762">
        <v>2023</v>
      </c>
      <c r="B6762" t="s">
        <v>11</v>
      </c>
      <c r="C6762" t="s">
        <v>12</v>
      </c>
      <c r="D6762" t="s">
        <v>49</v>
      </c>
      <c r="E6762">
        <v>207900</v>
      </c>
      <c r="F6762" t="s">
        <v>14</v>
      </c>
      <c r="G6762">
        <v>207900</v>
      </c>
      <c r="H6762" t="s">
        <v>15</v>
      </c>
      <c r="I6762">
        <v>0</v>
      </c>
      <c r="J6762" t="s">
        <v>15</v>
      </c>
      <c r="K6762" t="s">
        <v>16</v>
      </c>
    </row>
    <row r="6763" spans="1:11" x14ac:dyDescent="0.25">
      <c r="A6763">
        <v>2023</v>
      </c>
      <c r="B6763" t="s">
        <v>11</v>
      </c>
      <c r="C6763" t="s">
        <v>12</v>
      </c>
      <c r="D6763" t="s">
        <v>49</v>
      </c>
      <c r="E6763">
        <v>158400</v>
      </c>
      <c r="F6763" t="s">
        <v>14</v>
      </c>
      <c r="G6763">
        <v>158400</v>
      </c>
      <c r="H6763" t="s">
        <v>15</v>
      </c>
      <c r="I6763">
        <v>0</v>
      </c>
      <c r="J6763" t="s">
        <v>15</v>
      </c>
      <c r="K6763" t="s">
        <v>16</v>
      </c>
    </row>
    <row r="6764" spans="1:11" x14ac:dyDescent="0.25">
      <c r="A6764">
        <v>2023</v>
      </c>
      <c r="B6764" t="s">
        <v>11</v>
      </c>
      <c r="C6764" t="s">
        <v>12</v>
      </c>
      <c r="D6764" t="s">
        <v>49</v>
      </c>
      <c r="E6764">
        <v>138000</v>
      </c>
      <c r="F6764" t="s">
        <v>14</v>
      </c>
      <c r="G6764">
        <v>138000</v>
      </c>
      <c r="H6764" t="s">
        <v>15</v>
      </c>
      <c r="I6764">
        <v>0</v>
      </c>
      <c r="J6764" t="s">
        <v>15</v>
      </c>
      <c r="K6764" t="s">
        <v>16</v>
      </c>
    </row>
    <row r="6765" spans="1:11" x14ac:dyDescent="0.25">
      <c r="A6765">
        <v>2023</v>
      </c>
      <c r="B6765" t="s">
        <v>11</v>
      </c>
      <c r="C6765" t="s">
        <v>12</v>
      </c>
      <c r="D6765" t="s">
        <v>49</v>
      </c>
      <c r="E6765">
        <v>86000</v>
      </c>
      <c r="F6765" t="s">
        <v>14</v>
      </c>
      <c r="G6765">
        <v>86000</v>
      </c>
      <c r="H6765" t="s">
        <v>15</v>
      </c>
      <c r="I6765">
        <v>0</v>
      </c>
      <c r="J6765" t="s">
        <v>15</v>
      </c>
      <c r="K6765" t="s">
        <v>16</v>
      </c>
    </row>
    <row r="6766" spans="1:11" x14ac:dyDescent="0.25">
      <c r="A6766">
        <v>2023</v>
      </c>
      <c r="B6766" t="s">
        <v>11</v>
      </c>
      <c r="C6766" t="s">
        <v>12</v>
      </c>
      <c r="D6766" t="s">
        <v>49</v>
      </c>
      <c r="E6766">
        <v>135800</v>
      </c>
      <c r="F6766" t="s">
        <v>14</v>
      </c>
      <c r="G6766">
        <v>135800</v>
      </c>
      <c r="H6766" t="s">
        <v>15</v>
      </c>
      <c r="I6766">
        <v>100</v>
      </c>
      <c r="J6766" t="s">
        <v>15</v>
      </c>
      <c r="K6766" t="s">
        <v>16</v>
      </c>
    </row>
    <row r="6767" spans="1:11" x14ac:dyDescent="0.25">
      <c r="A6767">
        <v>2023</v>
      </c>
      <c r="B6767" t="s">
        <v>11</v>
      </c>
      <c r="C6767" t="s">
        <v>12</v>
      </c>
      <c r="D6767" t="s">
        <v>49</v>
      </c>
      <c r="E6767">
        <v>95100</v>
      </c>
      <c r="F6767" t="s">
        <v>14</v>
      </c>
      <c r="G6767">
        <v>95100</v>
      </c>
      <c r="H6767" t="s">
        <v>15</v>
      </c>
      <c r="I6767">
        <v>100</v>
      </c>
      <c r="J6767" t="s">
        <v>15</v>
      </c>
      <c r="K6767" t="s">
        <v>16</v>
      </c>
    </row>
    <row r="6768" spans="1:11" x14ac:dyDescent="0.25">
      <c r="A6768">
        <v>2023</v>
      </c>
      <c r="B6768" t="s">
        <v>11</v>
      </c>
      <c r="C6768" t="s">
        <v>12</v>
      </c>
      <c r="D6768" t="s">
        <v>49</v>
      </c>
      <c r="E6768">
        <v>135800</v>
      </c>
      <c r="F6768" t="s">
        <v>14</v>
      </c>
      <c r="G6768">
        <v>135800</v>
      </c>
      <c r="H6768" t="s">
        <v>15</v>
      </c>
      <c r="I6768">
        <v>100</v>
      </c>
      <c r="J6768" t="s">
        <v>15</v>
      </c>
      <c r="K6768" t="s">
        <v>16</v>
      </c>
    </row>
    <row r="6769" spans="1:11" x14ac:dyDescent="0.25">
      <c r="A6769">
        <v>2023</v>
      </c>
      <c r="B6769" t="s">
        <v>11</v>
      </c>
      <c r="C6769" t="s">
        <v>12</v>
      </c>
      <c r="D6769" t="s">
        <v>49</v>
      </c>
      <c r="E6769">
        <v>95100</v>
      </c>
      <c r="F6769" t="s">
        <v>14</v>
      </c>
      <c r="G6769">
        <v>95100</v>
      </c>
      <c r="H6769" t="s">
        <v>15</v>
      </c>
      <c r="I6769">
        <v>100</v>
      </c>
      <c r="J6769" t="s">
        <v>15</v>
      </c>
      <c r="K6769" t="s">
        <v>16</v>
      </c>
    </row>
    <row r="6770" spans="1:11" x14ac:dyDescent="0.25">
      <c r="A6770">
        <v>2023</v>
      </c>
      <c r="B6770" t="s">
        <v>11</v>
      </c>
      <c r="C6770" t="s">
        <v>12</v>
      </c>
      <c r="D6770" t="s">
        <v>17</v>
      </c>
      <c r="E6770">
        <v>190000</v>
      </c>
      <c r="F6770" t="s">
        <v>14</v>
      </c>
      <c r="G6770">
        <v>190000</v>
      </c>
      <c r="H6770" t="s">
        <v>15</v>
      </c>
      <c r="I6770">
        <v>100</v>
      </c>
      <c r="J6770" t="s">
        <v>15</v>
      </c>
      <c r="K6770" t="s">
        <v>16</v>
      </c>
    </row>
    <row r="6771" spans="1:11" x14ac:dyDescent="0.25">
      <c r="A6771">
        <v>2023</v>
      </c>
      <c r="B6771" t="s">
        <v>11</v>
      </c>
      <c r="C6771" t="s">
        <v>12</v>
      </c>
      <c r="D6771" t="s">
        <v>17</v>
      </c>
      <c r="E6771">
        <v>160000</v>
      </c>
      <c r="F6771" t="s">
        <v>14</v>
      </c>
      <c r="G6771">
        <v>160000</v>
      </c>
      <c r="H6771" t="s">
        <v>15</v>
      </c>
      <c r="I6771">
        <v>100</v>
      </c>
      <c r="J6771" t="s">
        <v>15</v>
      </c>
      <c r="K6771" t="s">
        <v>16</v>
      </c>
    </row>
    <row r="6772" spans="1:11" x14ac:dyDescent="0.25">
      <c r="A6772">
        <v>2023</v>
      </c>
      <c r="B6772" t="s">
        <v>11</v>
      </c>
      <c r="C6772" t="s">
        <v>12</v>
      </c>
      <c r="D6772" t="s">
        <v>26</v>
      </c>
      <c r="E6772">
        <v>260000</v>
      </c>
      <c r="F6772" t="s">
        <v>14</v>
      </c>
      <c r="G6772">
        <v>260000</v>
      </c>
      <c r="H6772" t="s">
        <v>15</v>
      </c>
      <c r="I6772">
        <v>0</v>
      </c>
      <c r="J6772" t="s">
        <v>15</v>
      </c>
      <c r="K6772" t="s">
        <v>27</v>
      </c>
    </row>
    <row r="6773" spans="1:11" x14ac:dyDescent="0.25">
      <c r="A6773">
        <v>2023</v>
      </c>
      <c r="B6773" t="s">
        <v>11</v>
      </c>
      <c r="C6773" t="s">
        <v>12</v>
      </c>
      <c r="D6773" t="s">
        <v>26</v>
      </c>
      <c r="E6773">
        <v>136000</v>
      </c>
      <c r="F6773" t="s">
        <v>14</v>
      </c>
      <c r="G6773">
        <v>136000</v>
      </c>
      <c r="H6773" t="s">
        <v>15</v>
      </c>
      <c r="I6773">
        <v>0</v>
      </c>
      <c r="J6773" t="s">
        <v>15</v>
      </c>
      <c r="K6773" t="s">
        <v>27</v>
      </c>
    </row>
    <row r="6774" spans="1:11" x14ac:dyDescent="0.25">
      <c r="A6774">
        <v>2023</v>
      </c>
      <c r="B6774" t="s">
        <v>11</v>
      </c>
      <c r="C6774" t="s">
        <v>12</v>
      </c>
      <c r="D6774" t="s">
        <v>29</v>
      </c>
      <c r="E6774">
        <v>180000</v>
      </c>
      <c r="F6774" t="s">
        <v>14</v>
      </c>
      <c r="G6774">
        <v>180000</v>
      </c>
      <c r="H6774" t="s">
        <v>15</v>
      </c>
      <c r="I6774">
        <v>0</v>
      </c>
      <c r="J6774" t="s">
        <v>15</v>
      </c>
      <c r="K6774" t="s">
        <v>16</v>
      </c>
    </row>
    <row r="6775" spans="1:11" x14ac:dyDescent="0.25">
      <c r="A6775">
        <v>2023</v>
      </c>
      <c r="B6775" t="s">
        <v>11</v>
      </c>
      <c r="C6775" t="s">
        <v>12</v>
      </c>
      <c r="D6775" t="s">
        <v>29</v>
      </c>
      <c r="E6775">
        <v>166375</v>
      </c>
      <c r="F6775" t="s">
        <v>14</v>
      </c>
      <c r="G6775">
        <v>166375</v>
      </c>
      <c r="H6775" t="s">
        <v>15</v>
      </c>
      <c r="I6775">
        <v>0</v>
      </c>
      <c r="J6775" t="s">
        <v>15</v>
      </c>
      <c r="K6775" t="s">
        <v>16</v>
      </c>
    </row>
    <row r="6776" spans="1:11" x14ac:dyDescent="0.25">
      <c r="A6776">
        <v>2023</v>
      </c>
      <c r="B6776" t="s">
        <v>11</v>
      </c>
      <c r="C6776" t="s">
        <v>12</v>
      </c>
      <c r="D6776" t="s">
        <v>26</v>
      </c>
      <c r="E6776">
        <v>212800</v>
      </c>
      <c r="F6776" t="s">
        <v>14</v>
      </c>
      <c r="G6776">
        <v>212800</v>
      </c>
      <c r="H6776" t="s">
        <v>15</v>
      </c>
      <c r="I6776">
        <v>0</v>
      </c>
      <c r="J6776" t="s">
        <v>15</v>
      </c>
      <c r="K6776" t="s">
        <v>27</v>
      </c>
    </row>
    <row r="6777" spans="1:11" x14ac:dyDescent="0.25">
      <c r="A6777">
        <v>2023</v>
      </c>
      <c r="B6777" t="s">
        <v>11</v>
      </c>
      <c r="C6777" t="s">
        <v>12</v>
      </c>
      <c r="D6777" t="s">
        <v>26</v>
      </c>
      <c r="E6777">
        <v>115100</v>
      </c>
      <c r="F6777" t="s">
        <v>14</v>
      </c>
      <c r="G6777">
        <v>115100</v>
      </c>
      <c r="H6777" t="s">
        <v>15</v>
      </c>
      <c r="I6777">
        <v>0</v>
      </c>
      <c r="J6777" t="s">
        <v>15</v>
      </c>
      <c r="K6777" t="s">
        <v>27</v>
      </c>
    </row>
    <row r="6778" spans="1:11" x14ac:dyDescent="0.25">
      <c r="A6778">
        <v>2023</v>
      </c>
      <c r="B6778" t="s">
        <v>19</v>
      </c>
      <c r="C6778" t="s">
        <v>12</v>
      </c>
      <c r="D6778" t="s">
        <v>50</v>
      </c>
      <c r="E6778">
        <v>60000</v>
      </c>
      <c r="F6778" t="s">
        <v>14</v>
      </c>
      <c r="G6778">
        <v>60000</v>
      </c>
      <c r="H6778" t="s">
        <v>15</v>
      </c>
      <c r="I6778">
        <v>0</v>
      </c>
      <c r="J6778" t="s">
        <v>15</v>
      </c>
      <c r="K6778" t="s">
        <v>16</v>
      </c>
    </row>
    <row r="6779" spans="1:11" x14ac:dyDescent="0.25">
      <c r="A6779">
        <v>2023</v>
      </c>
      <c r="B6779" t="s">
        <v>19</v>
      </c>
      <c r="C6779" t="s">
        <v>12</v>
      </c>
      <c r="D6779" t="s">
        <v>50</v>
      </c>
      <c r="E6779">
        <v>48000</v>
      </c>
      <c r="F6779" t="s">
        <v>14</v>
      </c>
      <c r="G6779">
        <v>48000</v>
      </c>
      <c r="H6779" t="s">
        <v>15</v>
      </c>
      <c r="I6779">
        <v>0</v>
      </c>
      <c r="J6779" t="s">
        <v>15</v>
      </c>
      <c r="K6779" t="s">
        <v>16</v>
      </c>
    </row>
    <row r="6780" spans="1:11" x14ac:dyDescent="0.25">
      <c r="A6780">
        <v>2023</v>
      </c>
      <c r="B6780" t="s">
        <v>19</v>
      </c>
      <c r="C6780" t="s">
        <v>12</v>
      </c>
      <c r="D6780" t="s">
        <v>25</v>
      </c>
      <c r="E6780">
        <v>60000</v>
      </c>
      <c r="F6780" t="s">
        <v>14</v>
      </c>
      <c r="G6780">
        <v>60000</v>
      </c>
      <c r="H6780" t="s">
        <v>15</v>
      </c>
      <c r="I6780">
        <v>0</v>
      </c>
      <c r="J6780" t="s">
        <v>15</v>
      </c>
      <c r="K6780" t="s">
        <v>16</v>
      </c>
    </row>
    <row r="6781" spans="1:11" x14ac:dyDescent="0.25">
      <c r="A6781">
        <v>2023</v>
      </c>
      <c r="B6781" t="s">
        <v>19</v>
      </c>
      <c r="C6781" t="s">
        <v>12</v>
      </c>
      <c r="D6781" t="s">
        <v>25</v>
      </c>
      <c r="E6781">
        <v>55000</v>
      </c>
      <c r="F6781" t="s">
        <v>14</v>
      </c>
      <c r="G6781">
        <v>55000</v>
      </c>
      <c r="H6781" t="s">
        <v>15</v>
      </c>
      <c r="I6781">
        <v>0</v>
      </c>
      <c r="J6781" t="s">
        <v>15</v>
      </c>
      <c r="K6781" t="s">
        <v>16</v>
      </c>
    </row>
    <row r="6782" spans="1:11" x14ac:dyDescent="0.25">
      <c r="A6782">
        <v>2023</v>
      </c>
      <c r="B6782" t="s">
        <v>11</v>
      </c>
      <c r="C6782" t="s">
        <v>12</v>
      </c>
      <c r="D6782" t="s">
        <v>31</v>
      </c>
      <c r="E6782">
        <v>205500</v>
      </c>
      <c r="F6782" t="s">
        <v>14</v>
      </c>
      <c r="G6782">
        <v>205500</v>
      </c>
      <c r="H6782" t="s">
        <v>15</v>
      </c>
      <c r="I6782">
        <v>0</v>
      </c>
      <c r="J6782" t="s">
        <v>15</v>
      </c>
      <c r="K6782" t="s">
        <v>16</v>
      </c>
    </row>
    <row r="6783" spans="1:11" x14ac:dyDescent="0.25">
      <c r="A6783">
        <v>2023</v>
      </c>
      <c r="B6783" t="s">
        <v>11</v>
      </c>
      <c r="C6783" t="s">
        <v>12</v>
      </c>
      <c r="D6783" t="s">
        <v>31</v>
      </c>
      <c r="E6783">
        <v>132500</v>
      </c>
      <c r="F6783" t="s">
        <v>14</v>
      </c>
      <c r="G6783">
        <v>132500</v>
      </c>
      <c r="H6783" t="s">
        <v>15</v>
      </c>
      <c r="I6783">
        <v>0</v>
      </c>
      <c r="J6783" t="s">
        <v>15</v>
      </c>
      <c r="K6783" t="s">
        <v>16</v>
      </c>
    </row>
    <row r="6784" spans="1:11" x14ac:dyDescent="0.25">
      <c r="A6784">
        <v>2023</v>
      </c>
      <c r="B6784" t="s">
        <v>11</v>
      </c>
      <c r="C6784" t="s">
        <v>12</v>
      </c>
      <c r="D6784" t="s">
        <v>22</v>
      </c>
      <c r="E6784">
        <v>122000</v>
      </c>
      <c r="F6784" t="s">
        <v>14</v>
      </c>
      <c r="G6784">
        <v>122000</v>
      </c>
      <c r="H6784" t="s">
        <v>15</v>
      </c>
      <c r="I6784">
        <v>0</v>
      </c>
      <c r="J6784" t="s">
        <v>15</v>
      </c>
      <c r="K6784" t="s">
        <v>16</v>
      </c>
    </row>
    <row r="6785" spans="1:11" x14ac:dyDescent="0.25">
      <c r="A6785">
        <v>2023</v>
      </c>
      <c r="B6785" t="s">
        <v>11</v>
      </c>
      <c r="C6785" t="s">
        <v>12</v>
      </c>
      <c r="D6785" t="s">
        <v>22</v>
      </c>
      <c r="E6785">
        <v>94000</v>
      </c>
      <c r="F6785" t="s">
        <v>14</v>
      </c>
      <c r="G6785">
        <v>94000</v>
      </c>
      <c r="H6785" t="s">
        <v>15</v>
      </c>
      <c r="I6785">
        <v>0</v>
      </c>
      <c r="J6785" t="s">
        <v>15</v>
      </c>
      <c r="K6785" t="s">
        <v>16</v>
      </c>
    </row>
    <row r="6786" spans="1:11" x14ac:dyDescent="0.25">
      <c r="A6786">
        <v>2023</v>
      </c>
      <c r="B6786" t="s">
        <v>19</v>
      </c>
      <c r="C6786" t="s">
        <v>12</v>
      </c>
      <c r="D6786" t="s">
        <v>49</v>
      </c>
      <c r="E6786">
        <v>223600</v>
      </c>
      <c r="F6786" t="s">
        <v>14</v>
      </c>
      <c r="G6786">
        <v>223600</v>
      </c>
      <c r="H6786" t="s">
        <v>15</v>
      </c>
      <c r="I6786">
        <v>0</v>
      </c>
      <c r="J6786" t="s">
        <v>15</v>
      </c>
      <c r="K6786" t="s">
        <v>27</v>
      </c>
    </row>
    <row r="6787" spans="1:11" x14ac:dyDescent="0.25">
      <c r="A6787">
        <v>2023</v>
      </c>
      <c r="B6787" t="s">
        <v>19</v>
      </c>
      <c r="C6787" t="s">
        <v>12</v>
      </c>
      <c r="D6787" t="s">
        <v>49</v>
      </c>
      <c r="E6787">
        <v>115000</v>
      </c>
      <c r="F6787" t="s">
        <v>14</v>
      </c>
      <c r="G6787">
        <v>115000</v>
      </c>
      <c r="H6787" t="s">
        <v>15</v>
      </c>
      <c r="I6787">
        <v>0</v>
      </c>
      <c r="J6787" t="s">
        <v>15</v>
      </c>
      <c r="K6787" t="s">
        <v>27</v>
      </c>
    </row>
    <row r="6788" spans="1:11" x14ac:dyDescent="0.25">
      <c r="A6788">
        <v>2023</v>
      </c>
      <c r="B6788" t="s">
        <v>19</v>
      </c>
      <c r="C6788" t="s">
        <v>12</v>
      </c>
      <c r="D6788" t="s">
        <v>31</v>
      </c>
      <c r="E6788">
        <v>165000</v>
      </c>
      <c r="F6788" t="s">
        <v>14</v>
      </c>
      <c r="G6788">
        <v>165000</v>
      </c>
      <c r="H6788" t="s">
        <v>15</v>
      </c>
      <c r="I6788">
        <v>0</v>
      </c>
      <c r="J6788" t="s">
        <v>15</v>
      </c>
      <c r="K6788" t="s">
        <v>16</v>
      </c>
    </row>
    <row r="6789" spans="1:11" x14ac:dyDescent="0.25">
      <c r="A6789">
        <v>2023</v>
      </c>
      <c r="B6789" t="s">
        <v>19</v>
      </c>
      <c r="C6789" t="s">
        <v>12</v>
      </c>
      <c r="D6789" t="s">
        <v>31</v>
      </c>
      <c r="E6789">
        <v>150000</v>
      </c>
      <c r="F6789" t="s">
        <v>14</v>
      </c>
      <c r="G6789">
        <v>150000</v>
      </c>
      <c r="H6789" t="s">
        <v>15</v>
      </c>
      <c r="I6789">
        <v>0</v>
      </c>
      <c r="J6789" t="s">
        <v>15</v>
      </c>
      <c r="K6789" t="s">
        <v>16</v>
      </c>
    </row>
    <row r="6790" spans="1:11" x14ac:dyDescent="0.25">
      <c r="A6790">
        <v>2023</v>
      </c>
      <c r="B6790" t="s">
        <v>21</v>
      </c>
      <c r="C6790" t="s">
        <v>12</v>
      </c>
      <c r="D6790" t="s">
        <v>52</v>
      </c>
      <c r="E6790">
        <v>62000</v>
      </c>
      <c r="F6790" t="s">
        <v>14</v>
      </c>
      <c r="G6790">
        <v>62000</v>
      </c>
      <c r="H6790" t="s">
        <v>15</v>
      </c>
      <c r="I6790">
        <v>100</v>
      </c>
      <c r="J6790" t="s">
        <v>15</v>
      </c>
      <c r="K6790" t="s">
        <v>16</v>
      </c>
    </row>
    <row r="6791" spans="1:11" x14ac:dyDescent="0.25">
      <c r="A6791">
        <v>2023</v>
      </c>
      <c r="B6791" t="s">
        <v>21</v>
      </c>
      <c r="C6791" t="s">
        <v>12</v>
      </c>
      <c r="D6791" t="s">
        <v>52</v>
      </c>
      <c r="E6791">
        <v>49000</v>
      </c>
      <c r="F6791" t="s">
        <v>14</v>
      </c>
      <c r="G6791">
        <v>49000</v>
      </c>
      <c r="H6791" t="s">
        <v>15</v>
      </c>
      <c r="I6791">
        <v>100</v>
      </c>
      <c r="J6791" t="s">
        <v>15</v>
      </c>
      <c r="K6791" t="s">
        <v>16</v>
      </c>
    </row>
    <row r="6792" spans="1:11" x14ac:dyDescent="0.25">
      <c r="A6792">
        <v>2023</v>
      </c>
      <c r="B6792" t="s">
        <v>11</v>
      </c>
      <c r="C6792" t="s">
        <v>12</v>
      </c>
      <c r="D6792" t="s">
        <v>60</v>
      </c>
      <c r="E6792">
        <v>160000</v>
      </c>
      <c r="F6792" t="s">
        <v>14</v>
      </c>
      <c r="G6792">
        <v>160000</v>
      </c>
      <c r="H6792" t="s">
        <v>15</v>
      </c>
      <c r="I6792">
        <v>0</v>
      </c>
      <c r="J6792" t="s">
        <v>15</v>
      </c>
      <c r="K6792" t="s">
        <v>16</v>
      </c>
    </row>
    <row r="6793" spans="1:11" x14ac:dyDescent="0.25">
      <c r="A6793">
        <v>2023</v>
      </c>
      <c r="B6793" t="s">
        <v>11</v>
      </c>
      <c r="C6793" t="s">
        <v>12</v>
      </c>
      <c r="D6793" t="s">
        <v>60</v>
      </c>
      <c r="E6793">
        <v>140000</v>
      </c>
      <c r="F6793" t="s">
        <v>14</v>
      </c>
      <c r="G6793">
        <v>140000</v>
      </c>
      <c r="H6793" t="s">
        <v>15</v>
      </c>
      <c r="I6793">
        <v>0</v>
      </c>
      <c r="J6793" t="s">
        <v>15</v>
      </c>
      <c r="K6793" t="s">
        <v>16</v>
      </c>
    </row>
    <row r="6794" spans="1:11" x14ac:dyDescent="0.25">
      <c r="A6794">
        <v>2023</v>
      </c>
      <c r="B6794" t="s">
        <v>21</v>
      </c>
      <c r="C6794" t="s">
        <v>12</v>
      </c>
      <c r="D6794" t="s">
        <v>22</v>
      </c>
      <c r="E6794">
        <v>106100</v>
      </c>
      <c r="F6794" t="s">
        <v>14</v>
      </c>
      <c r="G6794">
        <v>106100</v>
      </c>
      <c r="H6794" t="s">
        <v>15</v>
      </c>
      <c r="I6794">
        <v>100</v>
      </c>
      <c r="J6794" t="s">
        <v>15</v>
      </c>
      <c r="K6794" t="s">
        <v>16</v>
      </c>
    </row>
    <row r="6795" spans="1:11" x14ac:dyDescent="0.25">
      <c r="A6795">
        <v>2023</v>
      </c>
      <c r="B6795" t="s">
        <v>21</v>
      </c>
      <c r="C6795" t="s">
        <v>12</v>
      </c>
      <c r="D6795" t="s">
        <v>22</v>
      </c>
      <c r="E6795">
        <v>74300</v>
      </c>
      <c r="F6795" t="s">
        <v>14</v>
      </c>
      <c r="G6795">
        <v>74300</v>
      </c>
      <c r="H6795" t="s">
        <v>15</v>
      </c>
      <c r="I6795">
        <v>100</v>
      </c>
      <c r="J6795" t="s">
        <v>15</v>
      </c>
      <c r="K6795" t="s">
        <v>16</v>
      </c>
    </row>
    <row r="6796" spans="1:11" x14ac:dyDescent="0.25">
      <c r="A6796">
        <v>2023</v>
      </c>
      <c r="B6796" t="s">
        <v>21</v>
      </c>
      <c r="C6796" t="s">
        <v>12</v>
      </c>
      <c r="D6796" t="s">
        <v>22</v>
      </c>
      <c r="E6796">
        <v>44000</v>
      </c>
      <c r="F6796" t="s">
        <v>37</v>
      </c>
      <c r="G6796">
        <v>54137</v>
      </c>
      <c r="H6796" t="s">
        <v>38</v>
      </c>
      <c r="I6796">
        <v>0</v>
      </c>
      <c r="J6796" t="s">
        <v>38</v>
      </c>
      <c r="K6796" t="s">
        <v>16</v>
      </c>
    </row>
    <row r="6797" spans="1:11" x14ac:dyDescent="0.25">
      <c r="A6797">
        <v>2023</v>
      </c>
      <c r="B6797" t="s">
        <v>21</v>
      </c>
      <c r="C6797" t="s">
        <v>12</v>
      </c>
      <c r="D6797" t="s">
        <v>22</v>
      </c>
      <c r="E6797">
        <v>35700</v>
      </c>
      <c r="F6797" t="s">
        <v>37</v>
      </c>
      <c r="G6797">
        <v>43925</v>
      </c>
      <c r="H6797" t="s">
        <v>38</v>
      </c>
      <c r="I6797">
        <v>0</v>
      </c>
      <c r="J6797" t="s">
        <v>38</v>
      </c>
      <c r="K6797" t="s">
        <v>16</v>
      </c>
    </row>
    <row r="6798" spans="1:11" x14ac:dyDescent="0.25">
      <c r="A6798">
        <v>2023</v>
      </c>
      <c r="B6798" t="s">
        <v>11</v>
      </c>
      <c r="C6798" t="s">
        <v>12</v>
      </c>
      <c r="D6798" t="s">
        <v>25</v>
      </c>
      <c r="E6798">
        <v>245000</v>
      </c>
      <c r="F6798" t="s">
        <v>14</v>
      </c>
      <c r="G6798">
        <v>245000</v>
      </c>
      <c r="H6798" t="s">
        <v>15</v>
      </c>
      <c r="I6798">
        <v>0</v>
      </c>
      <c r="J6798" t="s">
        <v>15</v>
      </c>
      <c r="K6798" t="s">
        <v>16</v>
      </c>
    </row>
    <row r="6799" spans="1:11" x14ac:dyDescent="0.25">
      <c r="A6799">
        <v>2023</v>
      </c>
      <c r="B6799" t="s">
        <v>11</v>
      </c>
      <c r="C6799" t="s">
        <v>12</v>
      </c>
      <c r="D6799" t="s">
        <v>25</v>
      </c>
      <c r="E6799">
        <v>185000</v>
      </c>
      <c r="F6799" t="s">
        <v>14</v>
      </c>
      <c r="G6799">
        <v>185000</v>
      </c>
      <c r="H6799" t="s">
        <v>15</v>
      </c>
      <c r="I6799">
        <v>0</v>
      </c>
      <c r="J6799" t="s">
        <v>15</v>
      </c>
      <c r="K6799" t="s">
        <v>16</v>
      </c>
    </row>
    <row r="6800" spans="1:11" x14ac:dyDescent="0.25">
      <c r="A6800">
        <v>2023</v>
      </c>
      <c r="B6800" t="s">
        <v>19</v>
      </c>
      <c r="C6800" t="s">
        <v>12</v>
      </c>
      <c r="D6800" t="s">
        <v>28</v>
      </c>
      <c r="E6800">
        <v>132300</v>
      </c>
      <c r="F6800" t="s">
        <v>14</v>
      </c>
      <c r="G6800">
        <v>132300</v>
      </c>
      <c r="H6800" t="s">
        <v>15</v>
      </c>
      <c r="I6800">
        <v>0</v>
      </c>
      <c r="J6800" t="s">
        <v>15</v>
      </c>
      <c r="K6800" t="s">
        <v>16</v>
      </c>
    </row>
    <row r="6801" spans="1:11" x14ac:dyDescent="0.25">
      <c r="A6801">
        <v>2023</v>
      </c>
      <c r="B6801" t="s">
        <v>19</v>
      </c>
      <c r="C6801" t="s">
        <v>12</v>
      </c>
      <c r="D6801" t="s">
        <v>28</v>
      </c>
      <c r="E6801">
        <v>93000</v>
      </c>
      <c r="F6801" t="s">
        <v>14</v>
      </c>
      <c r="G6801">
        <v>93000</v>
      </c>
      <c r="H6801" t="s">
        <v>15</v>
      </c>
      <c r="I6801">
        <v>0</v>
      </c>
      <c r="J6801" t="s">
        <v>15</v>
      </c>
      <c r="K6801" t="s">
        <v>16</v>
      </c>
    </row>
    <row r="6802" spans="1:11" x14ac:dyDescent="0.25">
      <c r="A6802">
        <v>2023</v>
      </c>
      <c r="B6802" t="s">
        <v>11</v>
      </c>
      <c r="C6802" t="s">
        <v>12</v>
      </c>
      <c r="D6802" t="s">
        <v>29</v>
      </c>
      <c r="E6802">
        <v>234000</v>
      </c>
      <c r="F6802" t="s">
        <v>14</v>
      </c>
      <c r="G6802">
        <v>234000</v>
      </c>
      <c r="H6802" t="s">
        <v>15</v>
      </c>
      <c r="I6802">
        <v>100</v>
      </c>
      <c r="J6802" t="s">
        <v>15</v>
      </c>
      <c r="K6802" t="s">
        <v>16</v>
      </c>
    </row>
    <row r="6803" spans="1:11" x14ac:dyDescent="0.25">
      <c r="A6803">
        <v>2023</v>
      </c>
      <c r="B6803" t="s">
        <v>11</v>
      </c>
      <c r="C6803" t="s">
        <v>12</v>
      </c>
      <c r="D6803" t="s">
        <v>29</v>
      </c>
      <c r="E6803">
        <v>146000</v>
      </c>
      <c r="F6803" t="s">
        <v>14</v>
      </c>
      <c r="G6803">
        <v>146000</v>
      </c>
      <c r="H6803" t="s">
        <v>15</v>
      </c>
      <c r="I6803">
        <v>100</v>
      </c>
      <c r="J6803" t="s">
        <v>15</v>
      </c>
      <c r="K6803" t="s">
        <v>16</v>
      </c>
    </row>
    <row r="6804" spans="1:11" x14ac:dyDescent="0.25">
      <c r="A6804">
        <v>2023</v>
      </c>
      <c r="B6804" t="s">
        <v>11</v>
      </c>
      <c r="C6804" t="s">
        <v>12</v>
      </c>
      <c r="D6804" t="s">
        <v>28</v>
      </c>
      <c r="E6804">
        <v>96600</v>
      </c>
      <c r="F6804" t="s">
        <v>14</v>
      </c>
      <c r="G6804">
        <v>96600</v>
      </c>
      <c r="H6804" t="s">
        <v>15</v>
      </c>
      <c r="I6804">
        <v>0</v>
      </c>
      <c r="J6804" t="s">
        <v>15</v>
      </c>
      <c r="K6804" t="s">
        <v>16</v>
      </c>
    </row>
    <row r="6805" spans="1:11" x14ac:dyDescent="0.25">
      <c r="A6805">
        <v>2023</v>
      </c>
      <c r="B6805" t="s">
        <v>11</v>
      </c>
      <c r="C6805" t="s">
        <v>12</v>
      </c>
      <c r="D6805" t="s">
        <v>28</v>
      </c>
      <c r="E6805">
        <v>55200</v>
      </c>
      <c r="F6805" t="s">
        <v>14</v>
      </c>
      <c r="G6805">
        <v>55200</v>
      </c>
      <c r="H6805" t="s">
        <v>15</v>
      </c>
      <c r="I6805">
        <v>0</v>
      </c>
      <c r="J6805" t="s">
        <v>15</v>
      </c>
      <c r="K6805" t="s">
        <v>16</v>
      </c>
    </row>
    <row r="6806" spans="1:11" x14ac:dyDescent="0.25">
      <c r="A6806">
        <v>2023</v>
      </c>
      <c r="B6806" t="s">
        <v>21</v>
      </c>
      <c r="C6806" t="s">
        <v>12</v>
      </c>
      <c r="D6806" t="s">
        <v>22</v>
      </c>
      <c r="E6806">
        <v>83300</v>
      </c>
      <c r="F6806" t="s">
        <v>14</v>
      </c>
      <c r="G6806">
        <v>83300</v>
      </c>
      <c r="H6806" t="s">
        <v>15</v>
      </c>
      <c r="I6806">
        <v>0</v>
      </c>
      <c r="J6806" t="s">
        <v>15</v>
      </c>
      <c r="K6806" t="s">
        <v>16</v>
      </c>
    </row>
    <row r="6807" spans="1:11" x14ac:dyDescent="0.25">
      <c r="A6807">
        <v>2023</v>
      </c>
      <c r="B6807" t="s">
        <v>21</v>
      </c>
      <c r="C6807" t="s">
        <v>12</v>
      </c>
      <c r="D6807" t="s">
        <v>22</v>
      </c>
      <c r="E6807">
        <v>47500</v>
      </c>
      <c r="F6807" t="s">
        <v>14</v>
      </c>
      <c r="G6807">
        <v>47500</v>
      </c>
      <c r="H6807" t="s">
        <v>15</v>
      </c>
      <c r="I6807">
        <v>0</v>
      </c>
      <c r="J6807" t="s">
        <v>15</v>
      </c>
      <c r="K6807" t="s">
        <v>16</v>
      </c>
    </row>
    <row r="6808" spans="1:11" x14ac:dyDescent="0.25">
      <c r="A6808">
        <v>2023</v>
      </c>
      <c r="B6808" t="s">
        <v>21</v>
      </c>
      <c r="C6808" t="s">
        <v>12</v>
      </c>
      <c r="D6808" t="s">
        <v>47</v>
      </c>
      <c r="E6808">
        <v>99300</v>
      </c>
      <c r="F6808" t="s">
        <v>14</v>
      </c>
      <c r="G6808">
        <v>99300</v>
      </c>
      <c r="H6808" t="s">
        <v>15</v>
      </c>
      <c r="I6808">
        <v>0</v>
      </c>
      <c r="J6808" t="s">
        <v>15</v>
      </c>
      <c r="K6808" t="s">
        <v>16</v>
      </c>
    </row>
    <row r="6809" spans="1:11" x14ac:dyDescent="0.25">
      <c r="A6809">
        <v>2023</v>
      </c>
      <c r="B6809" t="s">
        <v>21</v>
      </c>
      <c r="C6809" t="s">
        <v>12</v>
      </c>
      <c r="D6809" t="s">
        <v>47</v>
      </c>
      <c r="E6809">
        <v>82800</v>
      </c>
      <c r="F6809" t="s">
        <v>14</v>
      </c>
      <c r="G6809">
        <v>82800</v>
      </c>
      <c r="H6809" t="s">
        <v>15</v>
      </c>
      <c r="I6809">
        <v>0</v>
      </c>
      <c r="J6809" t="s">
        <v>15</v>
      </c>
      <c r="K6809" t="s">
        <v>16</v>
      </c>
    </row>
    <row r="6810" spans="1:11" x14ac:dyDescent="0.25">
      <c r="A6810">
        <v>2023</v>
      </c>
      <c r="B6810" t="s">
        <v>11</v>
      </c>
      <c r="C6810" t="s">
        <v>12</v>
      </c>
      <c r="D6810" t="s">
        <v>29</v>
      </c>
      <c r="E6810">
        <v>145000</v>
      </c>
      <c r="F6810" t="s">
        <v>14</v>
      </c>
      <c r="G6810">
        <v>145000</v>
      </c>
      <c r="H6810" t="s">
        <v>15</v>
      </c>
      <c r="I6810">
        <v>0</v>
      </c>
      <c r="J6810" t="s">
        <v>15</v>
      </c>
      <c r="K6810" t="s">
        <v>16</v>
      </c>
    </row>
    <row r="6811" spans="1:11" x14ac:dyDescent="0.25">
      <c r="A6811">
        <v>2023</v>
      </c>
      <c r="B6811" t="s">
        <v>11</v>
      </c>
      <c r="C6811" t="s">
        <v>12</v>
      </c>
      <c r="D6811" t="s">
        <v>29</v>
      </c>
      <c r="E6811">
        <v>110841</v>
      </c>
      <c r="F6811" t="s">
        <v>14</v>
      </c>
      <c r="G6811">
        <v>110841</v>
      </c>
      <c r="H6811" t="s">
        <v>15</v>
      </c>
      <c r="I6811">
        <v>0</v>
      </c>
      <c r="J6811" t="s">
        <v>15</v>
      </c>
      <c r="K6811" t="s">
        <v>16</v>
      </c>
    </row>
    <row r="6812" spans="1:11" x14ac:dyDescent="0.25">
      <c r="A6812">
        <v>2023</v>
      </c>
      <c r="B6812" t="s">
        <v>19</v>
      </c>
      <c r="C6812" t="s">
        <v>12</v>
      </c>
      <c r="D6812" t="s">
        <v>22</v>
      </c>
      <c r="E6812">
        <v>101000</v>
      </c>
      <c r="F6812" t="s">
        <v>14</v>
      </c>
      <c r="G6812">
        <v>101000</v>
      </c>
      <c r="H6812" t="s">
        <v>15</v>
      </c>
      <c r="I6812">
        <v>0</v>
      </c>
      <c r="J6812" t="s">
        <v>15</v>
      </c>
      <c r="K6812" t="s">
        <v>16</v>
      </c>
    </row>
    <row r="6813" spans="1:11" x14ac:dyDescent="0.25">
      <c r="A6813">
        <v>2023</v>
      </c>
      <c r="B6813" t="s">
        <v>19</v>
      </c>
      <c r="C6813" t="s">
        <v>12</v>
      </c>
      <c r="D6813" t="s">
        <v>22</v>
      </c>
      <c r="E6813">
        <v>50000</v>
      </c>
      <c r="F6813" t="s">
        <v>14</v>
      </c>
      <c r="G6813">
        <v>50000</v>
      </c>
      <c r="H6813" t="s">
        <v>15</v>
      </c>
      <c r="I6813">
        <v>0</v>
      </c>
      <c r="J6813" t="s">
        <v>15</v>
      </c>
      <c r="K6813" t="s">
        <v>16</v>
      </c>
    </row>
    <row r="6814" spans="1:11" x14ac:dyDescent="0.25">
      <c r="A6814">
        <v>2023</v>
      </c>
      <c r="B6814" t="s">
        <v>11</v>
      </c>
      <c r="C6814" t="s">
        <v>12</v>
      </c>
      <c r="D6814" t="s">
        <v>17</v>
      </c>
      <c r="E6814">
        <v>182500</v>
      </c>
      <c r="F6814" t="s">
        <v>14</v>
      </c>
      <c r="G6814">
        <v>182500</v>
      </c>
      <c r="H6814" t="s">
        <v>15</v>
      </c>
      <c r="I6814">
        <v>100</v>
      </c>
      <c r="J6814" t="s">
        <v>15</v>
      </c>
      <c r="K6814" t="s">
        <v>16</v>
      </c>
    </row>
    <row r="6815" spans="1:11" x14ac:dyDescent="0.25">
      <c r="A6815">
        <v>2023</v>
      </c>
      <c r="B6815" t="s">
        <v>11</v>
      </c>
      <c r="C6815" t="s">
        <v>12</v>
      </c>
      <c r="D6815" t="s">
        <v>17</v>
      </c>
      <c r="E6815">
        <v>121700</v>
      </c>
      <c r="F6815" t="s">
        <v>14</v>
      </c>
      <c r="G6815">
        <v>121700</v>
      </c>
      <c r="H6815" t="s">
        <v>15</v>
      </c>
      <c r="I6815">
        <v>100</v>
      </c>
      <c r="J6815" t="s">
        <v>15</v>
      </c>
      <c r="K6815" t="s">
        <v>16</v>
      </c>
    </row>
    <row r="6816" spans="1:11" x14ac:dyDescent="0.25">
      <c r="A6816">
        <v>2023</v>
      </c>
      <c r="B6816" t="s">
        <v>11</v>
      </c>
      <c r="C6816" t="s">
        <v>12</v>
      </c>
      <c r="D6816" t="s">
        <v>22</v>
      </c>
      <c r="E6816">
        <v>134500</v>
      </c>
      <c r="F6816" t="s">
        <v>14</v>
      </c>
      <c r="G6816">
        <v>134500</v>
      </c>
      <c r="H6816" t="s">
        <v>15</v>
      </c>
      <c r="I6816">
        <v>100</v>
      </c>
      <c r="J6816" t="s">
        <v>15</v>
      </c>
      <c r="K6816" t="s">
        <v>16</v>
      </c>
    </row>
    <row r="6817" spans="1:11" x14ac:dyDescent="0.25">
      <c r="A6817">
        <v>2023</v>
      </c>
      <c r="B6817" t="s">
        <v>11</v>
      </c>
      <c r="C6817" t="s">
        <v>12</v>
      </c>
      <c r="D6817" t="s">
        <v>22</v>
      </c>
      <c r="E6817">
        <v>91460</v>
      </c>
      <c r="F6817" t="s">
        <v>14</v>
      </c>
      <c r="G6817">
        <v>91460</v>
      </c>
      <c r="H6817" t="s">
        <v>15</v>
      </c>
      <c r="I6817">
        <v>100</v>
      </c>
      <c r="J6817" t="s">
        <v>15</v>
      </c>
      <c r="K6817" t="s">
        <v>16</v>
      </c>
    </row>
    <row r="6818" spans="1:11" x14ac:dyDescent="0.25">
      <c r="A6818">
        <v>2023</v>
      </c>
      <c r="B6818" t="s">
        <v>11</v>
      </c>
      <c r="C6818" t="s">
        <v>12</v>
      </c>
      <c r="D6818" t="s">
        <v>25</v>
      </c>
      <c r="E6818">
        <v>150000</v>
      </c>
      <c r="F6818" t="s">
        <v>14</v>
      </c>
      <c r="G6818">
        <v>150000</v>
      </c>
      <c r="H6818" t="s">
        <v>15</v>
      </c>
      <c r="I6818">
        <v>0</v>
      </c>
      <c r="J6818" t="s">
        <v>15</v>
      </c>
      <c r="K6818" t="s">
        <v>16</v>
      </c>
    </row>
    <row r="6819" spans="1:11" x14ac:dyDescent="0.25">
      <c r="A6819">
        <v>2023</v>
      </c>
      <c r="B6819" t="s">
        <v>11</v>
      </c>
      <c r="C6819" t="s">
        <v>12</v>
      </c>
      <c r="D6819" t="s">
        <v>25</v>
      </c>
      <c r="E6819">
        <v>130000</v>
      </c>
      <c r="F6819" t="s">
        <v>14</v>
      </c>
      <c r="G6819">
        <v>130000</v>
      </c>
      <c r="H6819" t="s">
        <v>15</v>
      </c>
      <c r="I6819">
        <v>0</v>
      </c>
      <c r="J6819" t="s">
        <v>15</v>
      </c>
      <c r="K6819" t="s">
        <v>16</v>
      </c>
    </row>
    <row r="6820" spans="1:11" x14ac:dyDescent="0.25">
      <c r="A6820">
        <v>2023</v>
      </c>
      <c r="B6820" t="s">
        <v>21</v>
      </c>
      <c r="C6820" t="s">
        <v>12</v>
      </c>
      <c r="D6820" t="s">
        <v>22</v>
      </c>
      <c r="E6820">
        <v>33995</v>
      </c>
      <c r="F6820" t="s">
        <v>37</v>
      </c>
      <c r="G6820">
        <v>41827</v>
      </c>
      <c r="H6820" t="s">
        <v>38</v>
      </c>
      <c r="I6820">
        <v>0</v>
      </c>
      <c r="J6820" t="s">
        <v>38</v>
      </c>
      <c r="K6820" t="s">
        <v>16</v>
      </c>
    </row>
    <row r="6821" spans="1:11" x14ac:dyDescent="0.25">
      <c r="A6821">
        <v>2023</v>
      </c>
      <c r="B6821" t="s">
        <v>21</v>
      </c>
      <c r="C6821" t="s">
        <v>12</v>
      </c>
      <c r="D6821" t="s">
        <v>22</v>
      </c>
      <c r="E6821">
        <v>30839</v>
      </c>
      <c r="F6821" t="s">
        <v>37</v>
      </c>
      <c r="G6821">
        <v>37944</v>
      </c>
      <c r="H6821" t="s">
        <v>38</v>
      </c>
      <c r="I6821">
        <v>0</v>
      </c>
      <c r="J6821" t="s">
        <v>38</v>
      </c>
      <c r="K6821" t="s">
        <v>16</v>
      </c>
    </row>
    <row r="6822" spans="1:11" x14ac:dyDescent="0.25">
      <c r="A6822">
        <v>2023</v>
      </c>
      <c r="B6822" t="s">
        <v>21</v>
      </c>
      <c r="C6822" t="s">
        <v>12</v>
      </c>
      <c r="D6822" t="s">
        <v>52</v>
      </c>
      <c r="E6822">
        <v>75753</v>
      </c>
      <c r="F6822" t="s">
        <v>14</v>
      </c>
      <c r="G6822">
        <v>75753</v>
      </c>
      <c r="H6822" t="s">
        <v>15</v>
      </c>
      <c r="I6822">
        <v>0</v>
      </c>
      <c r="J6822" t="s">
        <v>15</v>
      </c>
      <c r="K6822" t="s">
        <v>16</v>
      </c>
    </row>
    <row r="6823" spans="1:11" x14ac:dyDescent="0.25">
      <c r="A6823">
        <v>2023</v>
      </c>
      <c r="B6823" t="s">
        <v>21</v>
      </c>
      <c r="C6823" t="s">
        <v>12</v>
      </c>
      <c r="D6823" t="s">
        <v>52</v>
      </c>
      <c r="E6823">
        <v>47423</v>
      </c>
      <c r="F6823" t="s">
        <v>14</v>
      </c>
      <c r="G6823">
        <v>47423</v>
      </c>
      <c r="H6823" t="s">
        <v>15</v>
      </c>
      <c r="I6823">
        <v>0</v>
      </c>
      <c r="J6823" t="s">
        <v>15</v>
      </c>
      <c r="K6823" t="s">
        <v>16</v>
      </c>
    </row>
    <row r="6824" spans="1:11" x14ac:dyDescent="0.25">
      <c r="A6824">
        <v>2023</v>
      </c>
      <c r="B6824" t="s">
        <v>11</v>
      </c>
      <c r="C6824" t="s">
        <v>12</v>
      </c>
      <c r="D6824" t="s">
        <v>61</v>
      </c>
      <c r="E6824">
        <v>130000</v>
      </c>
      <c r="F6824" t="s">
        <v>14</v>
      </c>
      <c r="G6824">
        <v>130000</v>
      </c>
      <c r="H6824" t="s">
        <v>40</v>
      </c>
      <c r="I6824">
        <v>0</v>
      </c>
      <c r="J6824" t="s">
        <v>40</v>
      </c>
      <c r="K6824" t="s">
        <v>16</v>
      </c>
    </row>
    <row r="6825" spans="1:11" x14ac:dyDescent="0.25">
      <c r="A6825">
        <v>2023</v>
      </c>
      <c r="B6825" t="s">
        <v>11</v>
      </c>
      <c r="C6825" t="s">
        <v>12</v>
      </c>
      <c r="D6825" t="s">
        <v>61</v>
      </c>
      <c r="E6825">
        <v>110000</v>
      </c>
      <c r="F6825" t="s">
        <v>14</v>
      </c>
      <c r="G6825">
        <v>110000</v>
      </c>
      <c r="H6825" t="s">
        <v>40</v>
      </c>
      <c r="I6825">
        <v>0</v>
      </c>
      <c r="J6825" t="s">
        <v>40</v>
      </c>
      <c r="K6825" t="s">
        <v>16</v>
      </c>
    </row>
    <row r="6826" spans="1:11" x14ac:dyDescent="0.25">
      <c r="A6826">
        <v>2023</v>
      </c>
      <c r="B6826" t="s">
        <v>11</v>
      </c>
      <c r="C6826" t="s">
        <v>12</v>
      </c>
      <c r="D6826" t="s">
        <v>17</v>
      </c>
      <c r="E6826">
        <v>124935</v>
      </c>
      <c r="F6826" t="s">
        <v>14</v>
      </c>
      <c r="G6826">
        <v>124935</v>
      </c>
      <c r="H6826" t="s">
        <v>15</v>
      </c>
      <c r="I6826">
        <v>0</v>
      </c>
      <c r="J6826" t="s">
        <v>15</v>
      </c>
      <c r="K6826" t="s">
        <v>16</v>
      </c>
    </row>
    <row r="6827" spans="1:11" x14ac:dyDescent="0.25">
      <c r="A6827">
        <v>2023</v>
      </c>
      <c r="B6827" t="s">
        <v>11</v>
      </c>
      <c r="C6827" t="s">
        <v>12</v>
      </c>
      <c r="D6827" t="s">
        <v>17</v>
      </c>
      <c r="E6827">
        <v>76050</v>
      </c>
      <c r="F6827" t="s">
        <v>14</v>
      </c>
      <c r="G6827">
        <v>76050</v>
      </c>
      <c r="H6827" t="s">
        <v>15</v>
      </c>
      <c r="I6827">
        <v>0</v>
      </c>
      <c r="J6827" t="s">
        <v>15</v>
      </c>
      <c r="K6827" t="s">
        <v>16</v>
      </c>
    </row>
    <row r="6828" spans="1:11" x14ac:dyDescent="0.25">
      <c r="A6828">
        <v>2023</v>
      </c>
      <c r="B6828" t="s">
        <v>11</v>
      </c>
      <c r="C6828" t="s">
        <v>12</v>
      </c>
      <c r="D6828" t="s">
        <v>17</v>
      </c>
      <c r="E6828">
        <v>286000</v>
      </c>
      <c r="F6828" t="s">
        <v>14</v>
      </c>
      <c r="G6828">
        <v>286000</v>
      </c>
      <c r="H6828" t="s">
        <v>15</v>
      </c>
      <c r="I6828">
        <v>0</v>
      </c>
      <c r="J6828" t="s">
        <v>15</v>
      </c>
      <c r="K6828" t="s">
        <v>16</v>
      </c>
    </row>
    <row r="6829" spans="1:11" x14ac:dyDescent="0.25">
      <c r="A6829">
        <v>2023</v>
      </c>
      <c r="B6829" t="s">
        <v>11</v>
      </c>
      <c r="C6829" t="s">
        <v>12</v>
      </c>
      <c r="D6829" t="s">
        <v>17</v>
      </c>
      <c r="E6829">
        <v>143000</v>
      </c>
      <c r="F6829" t="s">
        <v>14</v>
      </c>
      <c r="G6829">
        <v>143000</v>
      </c>
      <c r="H6829" t="s">
        <v>15</v>
      </c>
      <c r="I6829">
        <v>0</v>
      </c>
      <c r="J6829" t="s">
        <v>15</v>
      </c>
      <c r="K6829" t="s">
        <v>16</v>
      </c>
    </row>
    <row r="6830" spans="1:11" x14ac:dyDescent="0.25">
      <c r="A6830">
        <v>2023</v>
      </c>
      <c r="B6830" t="s">
        <v>19</v>
      </c>
      <c r="C6830" t="s">
        <v>12</v>
      </c>
      <c r="D6830" t="s">
        <v>17</v>
      </c>
      <c r="E6830">
        <v>106400</v>
      </c>
      <c r="F6830" t="s">
        <v>14</v>
      </c>
      <c r="G6830">
        <v>106400</v>
      </c>
      <c r="H6830" t="s">
        <v>15</v>
      </c>
      <c r="I6830">
        <v>100</v>
      </c>
      <c r="J6830" t="s">
        <v>15</v>
      </c>
      <c r="K6830" t="s">
        <v>16</v>
      </c>
    </row>
    <row r="6831" spans="1:11" x14ac:dyDescent="0.25">
      <c r="A6831">
        <v>2023</v>
      </c>
      <c r="B6831" t="s">
        <v>19</v>
      </c>
      <c r="C6831" t="s">
        <v>12</v>
      </c>
      <c r="D6831" t="s">
        <v>17</v>
      </c>
      <c r="E6831">
        <v>70000</v>
      </c>
      <c r="F6831" t="s">
        <v>14</v>
      </c>
      <c r="G6831">
        <v>70000</v>
      </c>
      <c r="H6831" t="s">
        <v>15</v>
      </c>
      <c r="I6831">
        <v>100</v>
      </c>
      <c r="J6831" t="s">
        <v>15</v>
      </c>
      <c r="K6831" t="s">
        <v>16</v>
      </c>
    </row>
    <row r="6832" spans="1:11" x14ac:dyDescent="0.25">
      <c r="A6832">
        <v>2023</v>
      </c>
      <c r="B6832" t="s">
        <v>19</v>
      </c>
      <c r="C6832" t="s">
        <v>12</v>
      </c>
      <c r="D6832" t="s">
        <v>17</v>
      </c>
      <c r="E6832">
        <v>133000</v>
      </c>
      <c r="F6832" t="s">
        <v>14</v>
      </c>
      <c r="G6832">
        <v>133000</v>
      </c>
      <c r="H6832" t="s">
        <v>15</v>
      </c>
      <c r="I6832">
        <v>0</v>
      </c>
      <c r="J6832" t="s">
        <v>15</v>
      </c>
      <c r="K6832" t="s">
        <v>16</v>
      </c>
    </row>
    <row r="6833" spans="1:11" x14ac:dyDescent="0.25">
      <c r="A6833">
        <v>2023</v>
      </c>
      <c r="B6833" t="s">
        <v>19</v>
      </c>
      <c r="C6833" t="s">
        <v>12</v>
      </c>
      <c r="D6833" t="s">
        <v>17</v>
      </c>
      <c r="E6833">
        <v>58400</v>
      </c>
      <c r="F6833" t="s">
        <v>14</v>
      </c>
      <c r="G6833">
        <v>58400</v>
      </c>
      <c r="H6833" t="s">
        <v>15</v>
      </c>
      <c r="I6833">
        <v>0</v>
      </c>
      <c r="J6833" t="s">
        <v>15</v>
      </c>
      <c r="K6833" t="s">
        <v>16</v>
      </c>
    </row>
    <row r="6834" spans="1:11" x14ac:dyDescent="0.25">
      <c r="A6834">
        <v>2023</v>
      </c>
      <c r="B6834" t="s">
        <v>11</v>
      </c>
      <c r="C6834" t="s">
        <v>12</v>
      </c>
      <c r="D6834" t="s">
        <v>17</v>
      </c>
      <c r="E6834">
        <v>243600</v>
      </c>
      <c r="F6834" t="s">
        <v>14</v>
      </c>
      <c r="G6834">
        <v>243600</v>
      </c>
      <c r="H6834" t="s">
        <v>15</v>
      </c>
      <c r="I6834">
        <v>0</v>
      </c>
      <c r="J6834" t="s">
        <v>15</v>
      </c>
      <c r="K6834" t="s">
        <v>16</v>
      </c>
    </row>
    <row r="6835" spans="1:11" x14ac:dyDescent="0.25">
      <c r="A6835">
        <v>2023</v>
      </c>
      <c r="B6835" t="s">
        <v>11</v>
      </c>
      <c r="C6835" t="s">
        <v>12</v>
      </c>
      <c r="D6835" t="s">
        <v>17</v>
      </c>
      <c r="E6835">
        <v>148200</v>
      </c>
      <c r="F6835" t="s">
        <v>14</v>
      </c>
      <c r="G6835">
        <v>148200</v>
      </c>
      <c r="H6835" t="s">
        <v>15</v>
      </c>
      <c r="I6835">
        <v>0</v>
      </c>
      <c r="J6835" t="s">
        <v>15</v>
      </c>
      <c r="K6835" t="s">
        <v>16</v>
      </c>
    </row>
    <row r="6836" spans="1:11" x14ac:dyDescent="0.25">
      <c r="A6836">
        <v>2023</v>
      </c>
      <c r="B6836" t="s">
        <v>21</v>
      </c>
      <c r="C6836" t="s">
        <v>12</v>
      </c>
      <c r="D6836" t="s">
        <v>22</v>
      </c>
      <c r="E6836">
        <v>131600</v>
      </c>
      <c r="F6836" t="s">
        <v>14</v>
      </c>
      <c r="G6836">
        <v>131600</v>
      </c>
      <c r="H6836" t="s">
        <v>15</v>
      </c>
      <c r="I6836">
        <v>100</v>
      </c>
      <c r="J6836" t="s">
        <v>15</v>
      </c>
      <c r="K6836" t="s">
        <v>16</v>
      </c>
    </row>
    <row r="6837" spans="1:11" x14ac:dyDescent="0.25">
      <c r="A6837">
        <v>2023</v>
      </c>
      <c r="B6837" t="s">
        <v>21</v>
      </c>
      <c r="C6837" t="s">
        <v>12</v>
      </c>
      <c r="D6837" t="s">
        <v>22</v>
      </c>
      <c r="E6837">
        <v>82400</v>
      </c>
      <c r="F6837" t="s">
        <v>14</v>
      </c>
      <c r="G6837">
        <v>82400</v>
      </c>
      <c r="H6837" t="s">
        <v>15</v>
      </c>
      <c r="I6837">
        <v>100</v>
      </c>
      <c r="J6837" t="s">
        <v>15</v>
      </c>
      <c r="K6837" t="s">
        <v>16</v>
      </c>
    </row>
    <row r="6838" spans="1:11" x14ac:dyDescent="0.25">
      <c r="A6838">
        <v>2023</v>
      </c>
      <c r="B6838" t="s">
        <v>11</v>
      </c>
      <c r="C6838" t="s">
        <v>12</v>
      </c>
      <c r="D6838" t="s">
        <v>18</v>
      </c>
      <c r="E6838">
        <v>245700</v>
      </c>
      <c r="F6838" t="s">
        <v>14</v>
      </c>
      <c r="G6838">
        <v>245700</v>
      </c>
      <c r="H6838" t="s">
        <v>15</v>
      </c>
      <c r="I6838">
        <v>0</v>
      </c>
      <c r="J6838" t="s">
        <v>15</v>
      </c>
      <c r="K6838" t="s">
        <v>16</v>
      </c>
    </row>
    <row r="6839" spans="1:11" x14ac:dyDescent="0.25">
      <c r="A6839">
        <v>2023</v>
      </c>
      <c r="B6839" t="s">
        <v>11</v>
      </c>
      <c r="C6839" t="s">
        <v>12</v>
      </c>
      <c r="D6839" t="s">
        <v>18</v>
      </c>
      <c r="E6839">
        <v>132300</v>
      </c>
      <c r="F6839" t="s">
        <v>14</v>
      </c>
      <c r="G6839">
        <v>132300</v>
      </c>
      <c r="H6839" t="s">
        <v>15</v>
      </c>
      <c r="I6839">
        <v>0</v>
      </c>
      <c r="J6839" t="s">
        <v>15</v>
      </c>
      <c r="K6839" t="s">
        <v>16</v>
      </c>
    </row>
    <row r="6840" spans="1:11" x14ac:dyDescent="0.25">
      <c r="A6840">
        <v>2023</v>
      </c>
      <c r="B6840" t="s">
        <v>21</v>
      </c>
      <c r="C6840" t="s">
        <v>12</v>
      </c>
      <c r="D6840" t="s">
        <v>22</v>
      </c>
      <c r="E6840">
        <v>155750</v>
      </c>
      <c r="F6840" t="s">
        <v>14</v>
      </c>
      <c r="G6840">
        <v>155750</v>
      </c>
      <c r="H6840" t="s">
        <v>15</v>
      </c>
      <c r="I6840">
        <v>100</v>
      </c>
      <c r="J6840" t="s">
        <v>15</v>
      </c>
      <c r="K6840" t="s">
        <v>16</v>
      </c>
    </row>
    <row r="6841" spans="1:11" x14ac:dyDescent="0.25">
      <c r="A6841">
        <v>2023</v>
      </c>
      <c r="B6841" t="s">
        <v>21</v>
      </c>
      <c r="C6841" t="s">
        <v>12</v>
      </c>
      <c r="D6841" t="s">
        <v>22</v>
      </c>
      <c r="E6841">
        <v>79350</v>
      </c>
      <c r="F6841" t="s">
        <v>14</v>
      </c>
      <c r="G6841">
        <v>79350</v>
      </c>
      <c r="H6841" t="s">
        <v>15</v>
      </c>
      <c r="I6841">
        <v>100</v>
      </c>
      <c r="J6841" t="s">
        <v>15</v>
      </c>
      <c r="K6841" t="s">
        <v>16</v>
      </c>
    </row>
    <row r="6842" spans="1:11" x14ac:dyDescent="0.25">
      <c r="A6842">
        <v>2023</v>
      </c>
      <c r="B6842" t="s">
        <v>11</v>
      </c>
      <c r="C6842" t="s">
        <v>12</v>
      </c>
      <c r="D6842" t="s">
        <v>17</v>
      </c>
      <c r="E6842">
        <v>234000</v>
      </c>
      <c r="F6842" t="s">
        <v>14</v>
      </c>
      <c r="G6842">
        <v>234000</v>
      </c>
      <c r="H6842" t="s">
        <v>15</v>
      </c>
      <c r="I6842">
        <v>0</v>
      </c>
      <c r="J6842" t="s">
        <v>15</v>
      </c>
      <c r="K6842" t="s">
        <v>16</v>
      </c>
    </row>
    <row r="6843" spans="1:11" x14ac:dyDescent="0.25">
      <c r="A6843">
        <v>2023</v>
      </c>
      <c r="B6843" t="s">
        <v>11</v>
      </c>
      <c r="C6843" t="s">
        <v>12</v>
      </c>
      <c r="D6843" t="s">
        <v>17</v>
      </c>
      <c r="E6843">
        <v>117000</v>
      </c>
      <c r="F6843" t="s">
        <v>14</v>
      </c>
      <c r="G6843">
        <v>117000</v>
      </c>
      <c r="H6843" t="s">
        <v>15</v>
      </c>
      <c r="I6843">
        <v>0</v>
      </c>
      <c r="J6843" t="s">
        <v>15</v>
      </c>
      <c r="K6843" t="s">
        <v>16</v>
      </c>
    </row>
    <row r="6844" spans="1:11" x14ac:dyDescent="0.25">
      <c r="A6844">
        <v>2023</v>
      </c>
      <c r="B6844" t="s">
        <v>11</v>
      </c>
      <c r="C6844" t="s">
        <v>12</v>
      </c>
      <c r="D6844" t="s">
        <v>13</v>
      </c>
      <c r="E6844">
        <v>242000</v>
      </c>
      <c r="F6844" t="s">
        <v>14</v>
      </c>
      <c r="G6844">
        <v>242000</v>
      </c>
      <c r="H6844" t="s">
        <v>15</v>
      </c>
      <c r="I6844">
        <v>0</v>
      </c>
      <c r="J6844" t="s">
        <v>15</v>
      </c>
      <c r="K6844" t="s">
        <v>16</v>
      </c>
    </row>
    <row r="6845" spans="1:11" x14ac:dyDescent="0.25">
      <c r="A6845">
        <v>2023</v>
      </c>
      <c r="B6845" t="s">
        <v>11</v>
      </c>
      <c r="C6845" t="s">
        <v>12</v>
      </c>
      <c r="D6845" t="s">
        <v>13</v>
      </c>
      <c r="E6845">
        <v>106200</v>
      </c>
      <c r="F6845" t="s">
        <v>14</v>
      </c>
      <c r="G6845">
        <v>106200</v>
      </c>
      <c r="H6845" t="s">
        <v>15</v>
      </c>
      <c r="I6845">
        <v>0</v>
      </c>
      <c r="J6845" t="s">
        <v>15</v>
      </c>
      <c r="K6845" t="s">
        <v>16</v>
      </c>
    </row>
    <row r="6846" spans="1:11" x14ac:dyDescent="0.25">
      <c r="A6846">
        <v>2023</v>
      </c>
      <c r="B6846" t="s">
        <v>11</v>
      </c>
      <c r="C6846" t="s">
        <v>12</v>
      </c>
      <c r="D6846" t="s">
        <v>22</v>
      </c>
      <c r="E6846">
        <v>123900</v>
      </c>
      <c r="F6846" t="s">
        <v>14</v>
      </c>
      <c r="G6846">
        <v>123900</v>
      </c>
      <c r="H6846" t="s">
        <v>15</v>
      </c>
      <c r="I6846">
        <v>100</v>
      </c>
      <c r="J6846" t="s">
        <v>15</v>
      </c>
      <c r="K6846" t="s">
        <v>16</v>
      </c>
    </row>
    <row r="6847" spans="1:11" x14ac:dyDescent="0.25">
      <c r="A6847">
        <v>2023</v>
      </c>
      <c r="B6847" t="s">
        <v>11</v>
      </c>
      <c r="C6847" t="s">
        <v>12</v>
      </c>
      <c r="D6847" t="s">
        <v>22</v>
      </c>
      <c r="E6847">
        <v>75000</v>
      </c>
      <c r="F6847" t="s">
        <v>14</v>
      </c>
      <c r="G6847">
        <v>75000</v>
      </c>
      <c r="H6847" t="s">
        <v>15</v>
      </c>
      <c r="I6847">
        <v>100</v>
      </c>
      <c r="J6847" t="s">
        <v>15</v>
      </c>
      <c r="K6847" t="s">
        <v>16</v>
      </c>
    </row>
    <row r="6848" spans="1:11" x14ac:dyDescent="0.25">
      <c r="A6848">
        <v>2023</v>
      </c>
      <c r="B6848" t="s">
        <v>19</v>
      </c>
      <c r="C6848" t="s">
        <v>12</v>
      </c>
      <c r="D6848" t="s">
        <v>17</v>
      </c>
      <c r="E6848">
        <v>136500</v>
      </c>
      <c r="F6848" t="s">
        <v>14</v>
      </c>
      <c r="G6848">
        <v>136500</v>
      </c>
      <c r="H6848" t="s">
        <v>15</v>
      </c>
      <c r="I6848">
        <v>0</v>
      </c>
      <c r="J6848" t="s">
        <v>15</v>
      </c>
      <c r="K6848" t="s">
        <v>16</v>
      </c>
    </row>
    <row r="6849" spans="1:11" x14ac:dyDescent="0.25">
      <c r="A6849">
        <v>2023</v>
      </c>
      <c r="B6849" t="s">
        <v>19</v>
      </c>
      <c r="C6849" t="s">
        <v>12</v>
      </c>
      <c r="D6849" t="s">
        <v>17</v>
      </c>
      <c r="E6849">
        <v>123500</v>
      </c>
      <c r="F6849" t="s">
        <v>14</v>
      </c>
      <c r="G6849">
        <v>123500</v>
      </c>
      <c r="H6849" t="s">
        <v>15</v>
      </c>
      <c r="I6849">
        <v>0</v>
      </c>
      <c r="J6849" t="s">
        <v>15</v>
      </c>
      <c r="K6849" t="s">
        <v>16</v>
      </c>
    </row>
    <row r="6850" spans="1:11" x14ac:dyDescent="0.25">
      <c r="A6850">
        <v>2023</v>
      </c>
      <c r="B6850" t="s">
        <v>11</v>
      </c>
      <c r="C6850" t="s">
        <v>12</v>
      </c>
      <c r="D6850" t="s">
        <v>17</v>
      </c>
      <c r="E6850">
        <v>227500</v>
      </c>
      <c r="F6850" t="s">
        <v>14</v>
      </c>
      <c r="G6850">
        <v>227500</v>
      </c>
      <c r="H6850" t="s">
        <v>15</v>
      </c>
      <c r="I6850">
        <v>100</v>
      </c>
      <c r="J6850" t="s">
        <v>15</v>
      </c>
      <c r="K6850" t="s">
        <v>16</v>
      </c>
    </row>
    <row r="6851" spans="1:11" x14ac:dyDescent="0.25">
      <c r="A6851">
        <v>2023</v>
      </c>
      <c r="B6851" t="s">
        <v>11</v>
      </c>
      <c r="C6851" t="s">
        <v>12</v>
      </c>
      <c r="D6851" t="s">
        <v>17</v>
      </c>
      <c r="E6851">
        <v>145600</v>
      </c>
      <c r="F6851" t="s">
        <v>14</v>
      </c>
      <c r="G6851">
        <v>145600</v>
      </c>
      <c r="H6851" t="s">
        <v>15</v>
      </c>
      <c r="I6851">
        <v>100</v>
      </c>
      <c r="J6851" t="s">
        <v>15</v>
      </c>
      <c r="K6851" t="s">
        <v>16</v>
      </c>
    </row>
    <row r="6852" spans="1:11" x14ac:dyDescent="0.25">
      <c r="A6852">
        <v>2023</v>
      </c>
      <c r="B6852" t="s">
        <v>11</v>
      </c>
      <c r="C6852" t="s">
        <v>12</v>
      </c>
      <c r="D6852" t="s">
        <v>18</v>
      </c>
      <c r="E6852">
        <v>186754</v>
      </c>
      <c r="F6852" t="s">
        <v>14</v>
      </c>
      <c r="G6852">
        <v>186754</v>
      </c>
      <c r="H6852" t="s">
        <v>15</v>
      </c>
      <c r="I6852">
        <v>0</v>
      </c>
      <c r="J6852" t="s">
        <v>15</v>
      </c>
      <c r="K6852" t="s">
        <v>16</v>
      </c>
    </row>
    <row r="6853" spans="1:11" x14ac:dyDescent="0.25">
      <c r="A6853">
        <v>2023</v>
      </c>
      <c r="B6853" t="s">
        <v>11</v>
      </c>
      <c r="C6853" t="s">
        <v>12</v>
      </c>
      <c r="D6853" t="s">
        <v>18</v>
      </c>
      <c r="E6853">
        <v>101000</v>
      </c>
      <c r="F6853" t="s">
        <v>14</v>
      </c>
      <c r="G6853">
        <v>101000</v>
      </c>
      <c r="H6853" t="s">
        <v>15</v>
      </c>
      <c r="I6853">
        <v>0</v>
      </c>
      <c r="J6853" t="s">
        <v>15</v>
      </c>
      <c r="K6853" t="s">
        <v>16</v>
      </c>
    </row>
    <row r="6854" spans="1:11" x14ac:dyDescent="0.25">
      <c r="A6854">
        <v>2023</v>
      </c>
      <c r="B6854" t="s">
        <v>21</v>
      </c>
      <c r="C6854" t="s">
        <v>12</v>
      </c>
      <c r="D6854" t="s">
        <v>25</v>
      </c>
      <c r="E6854">
        <v>149800</v>
      </c>
      <c r="F6854" t="s">
        <v>14</v>
      </c>
      <c r="G6854">
        <v>149800</v>
      </c>
      <c r="H6854" t="s">
        <v>15</v>
      </c>
      <c r="I6854">
        <v>0</v>
      </c>
      <c r="J6854" t="s">
        <v>15</v>
      </c>
      <c r="K6854" t="s">
        <v>16</v>
      </c>
    </row>
    <row r="6855" spans="1:11" x14ac:dyDescent="0.25">
      <c r="A6855">
        <v>2023</v>
      </c>
      <c r="B6855" t="s">
        <v>21</v>
      </c>
      <c r="C6855" t="s">
        <v>12</v>
      </c>
      <c r="D6855" t="s">
        <v>25</v>
      </c>
      <c r="E6855">
        <v>70800</v>
      </c>
      <c r="F6855" t="s">
        <v>14</v>
      </c>
      <c r="G6855">
        <v>70800</v>
      </c>
      <c r="H6855" t="s">
        <v>15</v>
      </c>
      <c r="I6855">
        <v>0</v>
      </c>
      <c r="J6855" t="s">
        <v>15</v>
      </c>
      <c r="K6855" t="s">
        <v>16</v>
      </c>
    </row>
    <row r="6856" spans="1:11" x14ac:dyDescent="0.25">
      <c r="A6856">
        <v>2023</v>
      </c>
      <c r="B6856" t="s">
        <v>19</v>
      </c>
      <c r="C6856" t="s">
        <v>12</v>
      </c>
      <c r="D6856" t="s">
        <v>17</v>
      </c>
      <c r="E6856">
        <v>132000</v>
      </c>
      <c r="F6856" t="s">
        <v>14</v>
      </c>
      <c r="G6856">
        <v>132000</v>
      </c>
      <c r="H6856" t="s">
        <v>15</v>
      </c>
      <c r="I6856">
        <v>100</v>
      </c>
      <c r="J6856" t="s">
        <v>15</v>
      </c>
      <c r="K6856" t="s">
        <v>16</v>
      </c>
    </row>
    <row r="6857" spans="1:11" x14ac:dyDescent="0.25">
      <c r="A6857">
        <v>2023</v>
      </c>
      <c r="B6857" t="s">
        <v>19</v>
      </c>
      <c r="C6857" t="s">
        <v>12</v>
      </c>
      <c r="D6857" t="s">
        <v>17</v>
      </c>
      <c r="E6857">
        <v>111000</v>
      </c>
      <c r="F6857" t="s">
        <v>14</v>
      </c>
      <c r="G6857">
        <v>111000</v>
      </c>
      <c r="H6857" t="s">
        <v>15</v>
      </c>
      <c r="I6857">
        <v>100</v>
      </c>
      <c r="J6857" t="s">
        <v>15</v>
      </c>
      <c r="K6857" t="s">
        <v>16</v>
      </c>
    </row>
    <row r="6858" spans="1:11" x14ac:dyDescent="0.25">
      <c r="A6858">
        <v>2023</v>
      </c>
      <c r="B6858" t="s">
        <v>19</v>
      </c>
      <c r="C6858" t="s">
        <v>12</v>
      </c>
      <c r="D6858" t="s">
        <v>17</v>
      </c>
      <c r="E6858">
        <v>180000</v>
      </c>
      <c r="F6858" t="s">
        <v>14</v>
      </c>
      <c r="G6858">
        <v>180000</v>
      </c>
      <c r="H6858" t="s">
        <v>15</v>
      </c>
      <c r="I6858">
        <v>100</v>
      </c>
      <c r="J6858" t="s">
        <v>15</v>
      </c>
      <c r="K6858" t="s">
        <v>16</v>
      </c>
    </row>
    <row r="6859" spans="1:11" x14ac:dyDescent="0.25">
      <c r="A6859">
        <v>2023</v>
      </c>
      <c r="B6859" t="s">
        <v>19</v>
      </c>
      <c r="C6859" t="s">
        <v>12</v>
      </c>
      <c r="D6859" t="s">
        <v>17</v>
      </c>
      <c r="E6859">
        <v>162000</v>
      </c>
      <c r="F6859" t="s">
        <v>14</v>
      </c>
      <c r="G6859">
        <v>162000</v>
      </c>
      <c r="H6859" t="s">
        <v>15</v>
      </c>
      <c r="I6859">
        <v>100</v>
      </c>
      <c r="J6859" t="s">
        <v>15</v>
      </c>
      <c r="K6859" t="s">
        <v>16</v>
      </c>
    </row>
    <row r="6860" spans="1:11" x14ac:dyDescent="0.25">
      <c r="A6860">
        <v>2023</v>
      </c>
      <c r="B6860" t="s">
        <v>11</v>
      </c>
      <c r="C6860" t="s">
        <v>12</v>
      </c>
      <c r="D6860" t="s">
        <v>22</v>
      </c>
      <c r="E6860">
        <v>150000</v>
      </c>
      <c r="F6860" t="s">
        <v>14</v>
      </c>
      <c r="G6860">
        <v>150000</v>
      </c>
      <c r="H6860" t="s">
        <v>15</v>
      </c>
      <c r="I6860">
        <v>0</v>
      </c>
      <c r="J6860" t="s">
        <v>15</v>
      </c>
      <c r="K6860" t="s">
        <v>16</v>
      </c>
    </row>
    <row r="6861" spans="1:11" x14ac:dyDescent="0.25">
      <c r="A6861">
        <v>2023</v>
      </c>
      <c r="B6861" t="s">
        <v>11</v>
      </c>
      <c r="C6861" t="s">
        <v>12</v>
      </c>
      <c r="D6861" t="s">
        <v>22</v>
      </c>
      <c r="E6861">
        <v>135000</v>
      </c>
      <c r="F6861" t="s">
        <v>14</v>
      </c>
      <c r="G6861">
        <v>135000</v>
      </c>
      <c r="H6861" t="s">
        <v>15</v>
      </c>
      <c r="I6861">
        <v>0</v>
      </c>
      <c r="J6861" t="s">
        <v>15</v>
      </c>
      <c r="K6861" t="s">
        <v>16</v>
      </c>
    </row>
    <row r="6862" spans="1:11" x14ac:dyDescent="0.25">
      <c r="A6862">
        <v>2023</v>
      </c>
      <c r="B6862" t="s">
        <v>11</v>
      </c>
      <c r="C6862" t="s">
        <v>12</v>
      </c>
      <c r="D6862" t="s">
        <v>17</v>
      </c>
      <c r="E6862">
        <v>172700</v>
      </c>
      <c r="F6862" t="s">
        <v>14</v>
      </c>
      <c r="G6862">
        <v>172700</v>
      </c>
      <c r="H6862" t="s">
        <v>89</v>
      </c>
      <c r="I6862">
        <v>0</v>
      </c>
      <c r="J6862" t="s">
        <v>89</v>
      </c>
      <c r="K6862" t="s">
        <v>16</v>
      </c>
    </row>
    <row r="6863" spans="1:11" x14ac:dyDescent="0.25">
      <c r="A6863">
        <v>2023</v>
      </c>
      <c r="B6863" t="s">
        <v>11</v>
      </c>
      <c r="C6863" t="s">
        <v>12</v>
      </c>
      <c r="D6863" t="s">
        <v>17</v>
      </c>
      <c r="E6863">
        <v>82900</v>
      </c>
      <c r="F6863" t="s">
        <v>14</v>
      </c>
      <c r="G6863">
        <v>82900</v>
      </c>
      <c r="H6863" t="s">
        <v>89</v>
      </c>
      <c r="I6863">
        <v>0</v>
      </c>
      <c r="J6863" t="s">
        <v>89</v>
      </c>
      <c r="K6863" t="s">
        <v>16</v>
      </c>
    </row>
    <row r="6864" spans="1:11" x14ac:dyDescent="0.25">
      <c r="A6864">
        <v>2023</v>
      </c>
      <c r="B6864" t="s">
        <v>11</v>
      </c>
      <c r="C6864" t="s">
        <v>12</v>
      </c>
      <c r="D6864" t="s">
        <v>61</v>
      </c>
      <c r="E6864">
        <v>115000</v>
      </c>
      <c r="F6864" t="s">
        <v>14</v>
      </c>
      <c r="G6864">
        <v>115000</v>
      </c>
      <c r="H6864" t="s">
        <v>15</v>
      </c>
      <c r="I6864">
        <v>0</v>
      </c>
      <c r="J6864" t="s">
        <v>15</v>
      </c>
      <c r="K6864" t="s">
        <v>16</v>
      </c>
    </row>
    <row r="6865" spans="1:11" x14ac:dyDescent="0.25">
      <c r="A6865">
        <v>2023</v>
      </c>
      <c r="B6865" t="s">
        <v>11</v>
      </c>
      <c r="C6865" t="s">
        <v>12</v>
      </c>
      <c r="D6865" t="s">
        <v>61</v>
      </c>
      <c r="E6865">
        <v>95000</v>
      </c>
      <c r="F6865" t="s">
        <v>14</v>
      </c>
      <c r="G6865">
        <v>95000</v>
      </c>
      <c r="H6865" t="s">
        <v>15</v>
      </c>
      <c r="I6865">
        <v>0</v>
      </c>
      <c r="J6865" t="s">
        <v>15</v>
      </c>
      <c r="K6865" t="s">
        <v>16</v>
      </c>
    </row>
    <row r="6866" spans="1:11" x14ac:dyDescent="0.25">
      <c r="A6866">
        <v>2023</v>
      </c>
      <c r="B6866" t="s">
        <v>19</v>
      </c>
      <c r="C6866" t="s">
        <v>12</v>
      </c>
      <c r="D6866" t="s">
        <v>31</v>
      </c>
      <c r="E6866">
        <v>238000</v>
      </c>
      <c r="F6866" t="s">
        <v>14</v>
      </c>
      <c r="G6866">
        <v>238000</v>
      </c>
      <c r="H6866" t="s">
        <v>15</v>
      </c>
      <c r="I6866">
        <v>0</v>
      </c>
      <c r="J6866" t="s">
        <v>15</v>
      </c>
      <c r="K6866" t="s">
        <v>16</v>
      </c>
    </row>
    <row r="6867" spans="1:11" x14ac:dyDescent="0.25">
      <c r="A6867">
        <v>2023</v>
      </c>
      <c r="B6867" t="s">
        <v>19</v>
      </c>
      <c r="C6867" t="s">
        <v>12</v>
      </c>
      <c r="D6867" t="s">
        <v>31</v>
      </c>
      <c r="E6867">
        <v>144500</v>
      </c>
      <c r="F6867" t="s">
        <v>14</v>
      </c>
      <c r="G6867">
        <v>144500</v>
      </c>
      <c r="H6867" t="s">
        <v>15</v>
      </c>
      <c r="I6867">
        <v>0</v>
      </c>
      <c r="J6867" t="s">
        <v>15</v>
      </c>
      <c r="K6867" t="s">
        <v>16</v>
      </c>
    </row>
    <row r="6868" spans="1:11" x14ac:dyDescent="0.25">
      <c r="A6868">
        <v>2023</v>
      </c>
      <c r="B6868" t="s">
        <v>11</v>
      </c>
      <c r="C6868" t="s">
        <v>12</v>
      </c>
      <c r="D6868" t="s">
        <v>18</v>
      </c>
      <c r="E6868">
        <v>145000</v>
      </c>
      <c r="F6868" t="s">
        <v>14</v>
      </c>
      <c r="G6868">
        <v>145000</v>
      </c>
      <c r="H6868" t="s">
        <v>15</v>
      </c>
      <c r="I6868">
        <v>0</v>
      </c>
      <c r="J6868" t="s">
        <v>15</v>
      </c>
      <c r="K6868" t="s">
        <v>16</v>
      </c>
    </row>
    <row r="6869" spans="1:11" x14ac:dyDescent="0.25">
      <c r="A6869">
        <v>2023</v>
      </c>
      <c r="B6869" t="s">
        <v>11</v>
      </c>
      <c r="C6869" t="s">
        <v>12</v>
      </c>
      <c r="D6869" t="s">
        <v>18</v>
      </c>
      <c r="E6869">
        <v>98500</v>
      </c>
      <c r="F6869" t="s">
        <v>14</v>
      </c>
      <c r="G6869">
        <v>98500</v>
      </c>
      <c r="H6869" t="s">
        <v>15</v>
      </c>
      <c r="I6869">
        <v>0</v>
      </c>
      <c r="J6869" t="s">
        <v>15</v>
      </c>
      <c r="K6869" t="s">
        <v>16</v>
      </c>
    </row>
    <row r="6870" spans="1:11" x14ac:dyDescent="0.25">
      <c r="A6870">
        <v>2023</v>
      </c>
      <c r="B6870" t="s">
        <v>19</v>
      </c>
      <c r="C6870" t="s">
        <v>12</v>
      </c>
      <c r="D6870" t="s">
        <v>25</v>
      </c>
      <c r="E6870">
        <v>209300</v>
      </c>
      <c r="F6870" t="s">
        <v>14</v>
      </c>
      <c r="G6870">
        <v>209300</v>
      </c>
      <c r="H6870" t="s">
        <v>15</v>
      </c>
      <c r="I6870">
        <v>100</v>
      </c>
      <c r="J6870" t="s">
        <v>15</v>
      </c>
      <c r="K6870" t="s">
        <v>16</v>
      </c>
    </row>
    <row r="6871" spans="1:11" x14ac:dyDescent="0.25">
      <c r="A6871">
        <v>2023</v>
      </c>
      <c r="B6871" t="s">
        <v>19</v>
      </c>
      <c r="C6871" t="s">
        <v>12</v>
      </c>
      <c r="D6871" t="s">
        <v>25</v>
      </c>
      <c r="E6871">
        <v>123800</v>
      </c>
      <c r="F6871" t="s">
        <v>14</v>
      </c>
      <c r="G6871">
        <v>123800</v>
      </c>
      <c r="H6871" t="s">
        <v>15</v>
      </c>
      <c r="I6871">
        <v>100</v>
      </c>
      <c r="J6871" t="s">
        <v>15</v>
      </c>
      <c r="K6871" t="s">
        <v>16</v>
      </c>
    </row>
    <row r="6872" spans="1:11" x14ac:dyDescent="0.25">
      <c r="A6872">
        <v>2023</v>
      </c>
      <c r="B6872" t="s">
        <v>21</v>
      </c>
      <c r="C6872" t="s">
        <v>12</v>
      </c>
      <c r="D6872" t="s">
        <v>164</v>
      </c>
      <c r="E6872">
        <v>18000</v>
      </c>
      <c r="F6872" t="s">
        <v>14</v>
      </c>
      <c r="G6872">
        <v>18000</v>
      </c>
      <c r="H6872" t="s">
        <v>184</v>
      </c>
      <c r="I6872">
        <v>100</v>
      </c>
      <c r="J6872" t="s">
        <v>184</v>
      </c>
      <c r="K6872" t="s">
        <v>33</v>
      </c>
    </row>
    <row r="6873" spans="1:11" x14ac:dyDescent="0.25">
      <c r="A6873">
        <v>2023</v>
      </c>
      <c r="B6873" t="s">
        <v>21</v>
      </c>
      <c r="C6873" t="s">
        <v>12</v>
      </c>
      <c r="D6873" t="s">
        <v>18</v>
      </c>
      <c r="E6873">
        <v>130400</v>
      </c>
      <c r="F6873" t="s">
        <v>14</v>
      </c>
      <c r="G6873">
        <v>130400</v>
      </c>
      <c r="H6873" t="s">
        <v>15</v>
      </c>
      <c r="I6873">
        <v>0</v>
      </c>
      <c r="J6873" t="s">
        <v>15</v>
      </c>
      <c r="K6873" t="s">
        <v>16</v>
      </c>
    </row>
    <row r="6874" spans="1:11" x14ac:dyDescent="0.25">
      <c r="A6874">
        <v>2023</v>
      </c>
      <c r="B6874" t="s">
        <v>21</v>
      </c>
      <c r="C6874" t="s">
        <v>12</v>
      </c>
      <c r="D6874" t="s">
        <v>18</v>
      </c>
      <c r="E6874">
        <v>70800</v>
      </c>
      <c r="F6874" t="s">
        <v>14</v>
      </c>
      <c r="G6874">
        <v>70800</v>
      </c>
      <c r="H6874" t="s">
        <v>15</v>
      </c>
      <c r="I6874">
        <v>0</v>
      </c>
      <c r="J6874" t="s">
        <v>15</v>
      </c>
      <c r="K6874" t="s">
        <v>16</v>
      </c>
    </row>
    <row r="6875" spans="1:11" x14ac:dyDescent="0.25">
      <c r="A6875">
        <v>2023</v>
      </c>
      <c r="B6875" t="s">
        <v>19</v>
      </c>
      <c r="C6875" t="s">
        <v>12</v>
      </c>
      <c r="D6875" t="s">
        <v>17</v>
      </c>
      <c r="E6875">
        <v>160000</v>
      </c>
      <c r="F6875" t="s">
        <v>14</v>
      </c>
      <c r="G6875">
        <v>160000</v>
      </c>
      <c r="H6875" t="s">
        <v>15</v>
      </c>
      <c r="I6875">
        <v>0</v>
      </c>
      <c r="J6875" t="s">
        <v>15</v>
      </c>
      <c r="K6875" t="s">
        <v>16</v>
      </c>
    </row>
    <row r="6876" spans="1:11" x14ac:dyDescent="0.25">
      <c r="A6876">
        <v>2023</v>
      </c>
      <c r="B6876" t="s">
        <v>19</v>
      </c>
      <c r="C6876" t="s">
        <v>12</v>
      </c>
      <c r="D6876" t="s">
        <v>17</v>
      </c>
      <c r="E6876">
        <v>75000</v>
      </c>
      <c r="F6876" t="s">
        <v>14</v>
      </c>
      <c r="G6876">
        <v>75000</v>
      </c>
      <c r="H6876" t="s">
        <v>15</v>
      </c>
      <c r="I6876">
        <v>0</v>
      </c>
      <c r="J6876" t="s">
        <v>15</v>
      </c>
      <c r="K6876" t="s">
        <v>16</v>
      </c>
    </row>
    <row r="6877" spans="1:11" x14ac:dyDescent="0.25">
      <c r="A6877">
        <v>2023</v>
      </c>
      <c r="B6877" t="s">
        <v>11</v>
      </c>
      <c r="C6877" t="s">
        <v>12</v>
      </c>
      <c r="D6877" t="s">
        <v>17</v>
      </c>
      <c r="E6877">
        <v>247300</v>
      </c>
      <c r="F6877" t="s">
        <v>14</v>
      </c>
      <c r="G6877">
        <v>247300</v>
      </c>
      <c r="H6877" t="s">
        <v>15</v>
      </c>
      <c r="I6877">
        <v>0</v>
      </c>
      <c r="J6877" t="s">
        <v>15</v>
      </c>
      <c r="K6877" t="s">
        <v>16</v>
      </c>
    </row>
    <row r="6878" spans="1:11" x14ac:dyDescent="0.25">
      <c r="A6878">
        <v>2023</v>
      </c>
      <c r="B6878" t="s">
        <v>11</v>
      </c>
      <c r="C6878" t="s">
        <v>12</v>
      </c>
      <c r="D6878" t="s">
        <v>17</v>
      </c>
      <c r="E6878">
        <v>139700</v>
      </c>
      <c r="F6878" t="s">
        <v>14</v>
      </c>
      <c r="G6878">
        <v>139700</v>
      </c>
      <c r="H6878" t="s">
        <v>15</v>
      </c>
      <c r="I6878">
        <v>0</v>
      </c>
      <c r="J6878" t="s">
        <v>15</v>
      </c>
      <c r="K6878" t="s">
        <v>16</v>
      </c>
    </row>
    <row r="6879" spans="1:11" x14ac:dyDescent="0.25">
      <c r="A6879">
        <v>2023</v>
      </c>
      <c r="B6879" t="s">
        <v>11</v>
      </c>
      <c r="C6879" t="s">
        <v>12</v>
      </c>
      <c r="D6879" t="s">
        <v>18</v>
      </c>
      <c r="E6879">
        <v>300000</v>
      </c>
      <c r="F6879" t="s">
        <v>14</v>
      </c>
      <c r="G6879">
        <v>300000</v>
      </c>
      <c r="H6879" t="s">
        <v>15</v>
      </c>
      <c r="I6879">
        <v>0</v>
      </c>
      <c r="J6879" t="s">
        <v>15</v>
      </c>
      <c r="K6879" t="s">
        <v>16</v>
      </c>
    </row>
    <row r="6880" spans="1:11" x14ac:dyDescent="0.25">
      <c r="A6880">
        <v>2023</v>
      </c>
      <c r="B6880" t="s">
        <v>11</v>
      </c>
      <c r="C6880" t="s">
        <v>12</v>
      </c>
      <c r="D6880" t="s">
        <v>18</v>
      </c>
      <c r="E6880">
        <v>200000</v>
      </c>
      <c r="F6880" t="s">
        <v>14</v>
      </c>
      <c r="G6880">
        <v>200000</v>
      </c>
      <c r="H6880" t="s">
        <v>15</v>
      </c>
      <c r="I6880">
        <v>0</v>
      </c>
      <c r="J6880" t="s">
        <v>15</v>
      </c>
      <c r="K6880" t="s">
        <v>16</v>
      </c>
    </row>
    <row r="6881" spans="1:11" x14ac:dyDescent="0.25">
      <c r="A6881">
        <v>2023</v>
      </c>
      <c r="B6881" t="s">
        <v>11</v>
      </c>
      <c r="C6881" t="s">
        <v>12</v>
      </c>
      <c r="D6881" t="s">
        <v>31</v>
      </c>
      <c r="E6881">
        <v>278700</v>
      </c>
      <c r="F6881" t="s">
        <v>14</v>
      </c>
      <c r="G6881">
        <v>278700</v>
      </c>
      <c r="H6881" t="s">
        <v>15</v>
      </c>
      <c r="I6881">
        <v>0</v>
      </c>
      <c r="J6881" t="s">
        <v>15</v>
      </c>
      <c r="K6881" t="s">
        <v>16</v>
      </c>
    </row>
    <row r="6882" spans="1:11" x14ac:dyDescent="0.25">
      <c r="A6882">
        <v>2023</v>
      </c>
      <c r="B6882" t="s">
        <v>11</v>
      </c>
      <c r="C6882" t="s">
        <v>12</v>
      </c>
      <c r="D6882" t="s">
        <v>31</v>
      </c>
      <c r="E6882">
        <v>159300</v>
      </c>
      <c r="F6882" t="s">
        <v>14</v>
      </c>
      <c r="G6882">
        <v>159300</v>
      </c>
      <c r="H6882" t="s">
        <v>15</v>
      </c>
      <c r="I6882">
        <v>0</v>
      </c>
      <c r="J6882" t="s">
        <v>15</v>
      </c>
      <c r="K6882" t="s">
        <v>16</v>
      </c>
    </row>
    <row r="6883" spans="1:11" x14ac:dyDescent="0.25">
      <c r="A6883">
        <v>2023</v>
      </c>
      <c r="B6883" t="s">
        <v>11</v>
      </c>
      <c r="C6883" t="s">
        <v>12</v>
      </c>
      <c r="D6883" t="s">
        <v>25</v>
      </c>
      <c r="E6883">
        <v>254900</v>
      </c>
      <c r="F6883" t="s">
        <v>14</v>
      </c>
      <c r="G6883">
        <v>254900</v>
      </c>
      <c r="H6883" t="s">
        <v>15</v>
      </c>
      <c r="I6883">
        <v>0</v>
      </c>
      <c r="J6883" t="s">
        <v>15</v>
      </c>
      <c r="K6883" t="s">
        <v>16</v>
      </c>
    </row>
    <row r="6884" spans="1:11" x14ac:dyDescent="0.25">
      <c r="A6884">
        <v>2023</v>
      </c>
      <c r="B6884" t="s">
        <v>11</v>
      </c>
      <c r="C6884" t="s">
        <v>12</v>
      </c>
      <c r="D6884" t="s">
        <v>25</v>
      </c>
      <c r="E6884">
        <v>203920</v>
      </c>
      <c r="F6884" t="s">
        <v>14</v>
      </c>
      <c r="G6884">
        <v>203920</v>
      </c>
      <c r="H6884" t="s">
        <v>15</v>
      </c>
      <c r="I6884">
        <v>0</v>
      </c>
      <c r="J6884" t="s">
        <v>15</v>
      </c>
      <c r="K6884" t="s">
        <v>16</v>
      </c>
    </row>
    <row r="6885" spans="1:11" x14ac:dyDescent="0.25">
      <c r="A6885">
        <v>2023</v>
      </c>
      <c r="B6885" t="s">
        <v>11</v>
      </c>
      <c r="C6885" t="s">
        <v>12</v>
      </c>
      <c r="D6885" t="s">
        <v>25</v>
      </c>
      <c r="E6885">
        <v>191200</v>
      </c>
      <c r="F6885" t="s">
        <v>14</v>
      </c>
      <c r="G6885">
        <v>191200</v>
      </c>
      <c r="H6885" t="s">
        <v>15</v>
      </c>
      <c r="I6885">
        <v>0</v>
      </c>
      <c r="J6885" t="s">
        <v>15</v>
      </c>
      <c r="K6885" t="s">
        <v>16</v>
      </c>
    </row>
    <row r="6886" spans="1:11" x14ac:dyDescent="0.25">
      <c r="A6886">
        <v>2023</v>
      </c>
      <c r="B6886" t="s">
        <v>11</v>
      </c>
      <c r="C6886" t="s">
        <v>12</v>
      </c>
      <c r="D6886" t="s">
        <v>25</v>
      </c>
      <c r="E6886">
        <v>170186</v>
      </c>
      <c r="F6886" t="s">
        <v>14</v>
      </c>
      <c r="G6886">
        <v>170186</v>
      </c>
      <c r="H6886" t="s">
        <v>15</v>
      </c>
      <c r="I6886">
        <v>0</v>
      </c>
      <c r="J6886" t="s">
        <v>15</v>
      </c>
      <c r="K6886" t="s">
        <v>16</v>
      </c>
    </row>
    <row r="6887" spans="1:11" x14ac:dyDescent="0.25">
      <c r="A6887">
        <v>2023</v>
      </c>
      <c r="B6887" t="s">
        <v>11</v>
      </c>
      <c r="C6887" t="s">
        <v>12</v>
      </c>
      <c r="D6887" t="s">
        <v>18</v>
      </c>
      <c r="E6887">
        <v>300000</v>
      </c>
      <c r="F6887" t="s">
        <v>14</v>
      </c>
      <c r="G6887">
        <v>300000</v>
      </c>
      <c r="H6887" t="s">
        <v>15</v>
      </c>
      <c r="I6887">
        <v>0</v>
      </c>
      <c r="J6887" t="s">
        <v>15</v>
      </c>
      <c r="K6887" t="s">
        <v>16</v>
      </c>
    </row>
    <row r="6888" spans="1:11" x14ac:dyDescent="0.25">
      <c r="A6888">
        <v>2023</v>
      </c>
      <c r="B6888" t="s">
        <v>11</v>
      </c>
      <c r="C6888" t="s">
        <v>12</v>
      </c>
      <c r="D6888" t="s">
        <v>18</v>
      </c>
      <c r="E6888">
        <v>200000</v>
      </c>
      <c r="F6888" t="s">
        <v>14</v>
      </c>
      <c r="G6888">
        <v>200000</v>
      </c>
      <c r="H6888" t="s">
        <v>15</v>
      </c>
      <c r="I6888">
        <v>0</v>
      </c>
      <c r="J6888" t="s">
        <v>15</v>
      </c>
      <c r="K6888" t="s">
        <v>16</v>
      </c>
    </row>
    <row r="6889" spans="1:11" x14ac:dyDescent="0.25">
      <c r="A6889">
        <v>2023</v>
      </c>
      <c r="B6889" t="s">
        <v>11</v>
      </c>
      <c r="C6889" t="s">
        <v>12</v>
      </c>
      <c r="D6889" t="s">
        <v>22</v>
      </c>
      <c r="E6889">
        <v>150000</v>
      </c>
      <c r="F6889" t="s">
        <v>14</v>
      </c>
      <c r="G6889">
        <v>150000</v>
      </c>
      <c r="H6889" t="s">
        <v>15</v>
      </c>
      <c r="I6889">
        <v>100</v>
      </c>
      <c r="J6889" t="s">
        <v>15</v>
      </c>
      <c r="K6889" t="s">
        <v>16</v>
      </c>
    </row>
    <row r="6890" spans="1:11" x14ac:dyDescent="0.25">
      <c r="A6890">
        <v>2023</v>
      </c>
      <c r="B6890" t="s">
        <v>11</v>
      </c>
      <c r="C6890" t="s">
        <v>12</v>
      </c>
      <c r="D6890" t="s">
        <v>22</v>
      </c>
      <c r="E6890">
        <v>125000</v>
      </c>
      <c r="F6890" t="s">
        <v>14</v>
      </c>
      <c r="G6890">
        <v>125000</v>
      </c>
      <c r="H6890" t="s">
        <v>15</v>
      </c>
      <c r="I6890">
        <v>100</v>
      </c>
      <c r="J6890" t="s">
        <v>15</v>
      </c>
      <c r="K6890" t="s">
        <v>16</v>
      </c>
    </row>
    <row r="6891" spans="1:11" x14ac:dyDescent="0.25">
      <c r="A6891">
        <v>2023</v>
      </c>
      <c r="B6891" t="s">
        <v>23</v>
      </c>
      <c r="C6891" t="s">
        <v>12</v>
      </c>
      <c r="D6891" t="s">
        <v>24</v>
      </c>
      <c r="E6891">
        <v>200000</v>
      </c>
      <c r="F6891" t="s">
        <v>14</v>
      </c>
      <c r="G6891">
        <v>200000</v>
      </c>
      <c r="H6891" t="s">
        <v>15</v>
      </c>
      <c r="I6891">
        <v>0</v>
      </c>
      <c r="J6891" t="s">
        <v>15</v>
      </c>
      <c r="K6891" t="s">
        <v>16</v>
      </c>
    </row>
    <row r="6892" spans="1:11" x14ac:dyDescent="0.25">
      <c r="A6892">
        <v>2023</v>
      </c>
      <c r="B6892" t="s">
        <v>23</v>
      </c>
      <c r="C6892" t="s">
        <v>12</v>
      </c>
      <c r="D6892" t="s">
        <v>24</v>
      </c>
      <c r="E6892">
        <v>150000</v>
      </c>
      <c r="F6892" t="s">
        <v>14</v>
      </c>
      <c r="G6892">
        <v>150000</v>
      </c>
      <c r="H6892" t="s">
        <v>15</v>
      </c>
      <c r="I6892">
        <v>0</v>
      </c>
      <c r="J6892" t="s">
        <v>15</v>
      </c>
      <c r="K6892" t="s">
        <v>16</v>
      </c>
    </row>
    <row r="6893" spans="1:11" x14ac:dyDescent="0.25">
      <c r="A6893">
        <v>2023</v>
      </c>
      <c r="B6893" t="s">
        <v>19</v>
      </c>
      <c r="C6893" t="s">
        <v>12</v>
      </c>
      <c r="D6893" t="s">
        <v>121</v>
      </c>
      <c r="E6893">
        <v>100000</v>
      </c>
      <c r="F6893" t="s">
        <v>14</v>
      </c>
      <c r="G6893">
        <v>100000</v>
      </c>
      <c r="H6893" t="s">
        <v>15</v>
      </c>
      <c r="I6893">
        <v>0</v>
      </c>
      <c r="J6893" t="s">
        <v>15</v>
      </c>
      <c r="K6893" t="s">
        <v>16</v>
      </c>
    </row>
    <row r="6894" spans="1:11" x14ac:dyDescent="0.25">
      <c r="A6894">
        <v>2023</v>
      </c>
      <c r="B6894" t="s">
        <v>19</v>
      </c>
      <c r="C6894" t="s">
        <v>12</v>
      </c>
      <c r="D6894" t="s">
        <v>121</v>
      </c>
      <c r="E6894">
        <v>95000</v>
      </c>
      <c r="F6894" t="s">
        <v>14</v>
      </c>
      <c r="G6894">
        <v>95000</v>
      </c>
      <c r="H6894" t="s">
        <v>15</v>
      </c>
      <c r="I6894">
        <v>0</v>
      </c>
      <c r="J6894" t="s">
        <v>15</v>
      </c>
      <c r="K6894" t="s">
        <v>16</v>
      </c>
    </row>
    <row r="6895" spans="1:11" x14ac:dyDescent="0.25">
      <c r="A6895">
        <v>2023</v>
      </c>
      <c r="B6895" t="s">
        <v>11</v>
      </c>
      <c r="C6895" t="s">
        <v>12</v>
      </c>
      <c r="D6895" t="s">
        <v>31</v>
      </c>
      <c r="E6895">
        <v>278700</v>
      </c>
      <c r="F6895" t="s">
        <v>14</v>
      </c>
      <c r="G6895">
        <v>278700</v>
      </c>
      <c r="H6895" t="s">
        <v>15</v>
      </c>
      <c r="I6895">
        <v>0</v>
      </c>
      <c r="J6895" t="s">
        <v>15</v>
      </c>
      <c r="K6895" t="s">
        <v>16</v>
      </c>
    </row>
    <row r="6896" spans="1:11" x14ac:dyDescent="0.25">
      <c r="A6896">
        <v>2023</v>
      </c>
      <c r="B6896" t="s">
        <v>11</v>
      </c>
      <c r="C6896" t="s">
        <v>12</v>
      </c>
      <c r="D6896" t="s">
        <v>31</v>
      </c>
      <c r="E6896">
        <v>159300</v>
      </c>
      <c r="F6896" t="s">
        <v>14</v>
      </c>
      <c r="G6896">
        <v>159300</v>
      </c>
      <c r="H6896" t="s">
        <v>15</v>
      </c>
      <c r="I6896">
        <v>0</v>
      </c>
      <c r="J6896" t="s">
        <v>15</v>
      </c>
      <c r="K6896" t="s">
        <v>16</v>
      </c>
    </row>
    <row r="6897" spans="1:11" x14ac:dyDescent="0.25">
      <c r="A6897">
        <v>2023</v>
      </c>
      <c r="B6897" t="s">
        <v>11</v>
      </c>
      <c r="C6897" t="s">
        <v>12</v>
      </c>
      <c r="D6897" t="s">
        <v>111</v>
      </c>
      <c r="E6897">
        <v>247300</v>
      </c>
      <c r="F6897" t="s">
        <v>14</v>
      </c>
      <c r="G6897">
        <v>247300</v>
      </c>
      <c r="H6897" t="s">
        <v>15</v>
      </c>
      <c r="I6897">
        <v>0</v>
      </c>
      <c r="J6897" t="s">
        <v>15</v>
      </c>
      <c r="K6897" t="s">
        <v>16</v>
      </c>
    </row>
    <row r="6898" spans="1:11" x14ac:dyDescent="0.25">
      <c r="A6898">
        <v>2023</v>
      </c>
      <c r="B6898" t="s">
        <v>11</v>
      </c>
      <c r="C6898" t="s">
        <v>12</v>
      </c>
      <c r="D6898" t="s">
        <v>111</v>
      </c>
      <c r="E6898">
        <v>139700</v>
      </c>
      <c r="F6898" t="s">
        <v>14</v>
      </c>
      <c r="G6898">
        <v>139700</v>
      </c>
      <c r="H6898" t="s">
        <v>15</v>
      </c>
      <c r="I6898">
        <v>0</v>
      </c>
      <c r="J6898" t="s">
        <v>15</v>
      </c>
      <c r="K6898" t="s">
        <v>16</v>
      </c>
    </row>
    <row r="6899" spans="1:11" x14ac:dyDescent="0.25">
      <c r="A6899">
        <v>2023</v>
      </c>
      <c r="B6899" t="s">
        <v>19</v>
      </c>
      <c r="C6899" t="s">
        <v>12</v>
      </c>
      <c r="D6899" t="s">
        <v>31</v>
      </c>
      <c r="E6899">
        <v>212800</v>
      </c>
      <c r="F6899" t="s">
        <v>14</v>
      </c>
      <c r="G6899">
        <v>212800</v>
      </c>
      <c r="H6899" t="s">
        <v>15</v>
      </c>
      <c r="I6899">
        <v>0</v>
      </c>
      <c r="J6899" t="s">
        <v>15</v>
      </c>
      <c r="K6899" t="s">
        <v>27</v>
      </c>
    </row>
    <row r="6900" spans="1:11" x14ac:dyDescent="0.25">
      <c r="A6900">
        <v>2023</v>
      </c>
      <c r="B6900" t="s">
        <v>19</v>
      </c>
      <c r="C6900" t="s">
        <v>12</v>
      </c>
      <c r="D6900" t="s">
        <v>31</v>
      </c>
      <c r="E6900">
        <v>124100</v>
      </c>
      <c r="F6900" t="s">
        <v>14</v>
      </c>
      <c r="G6900">
        <v>124100</v>
      </c>
      <c r="H6900" t="s">
        <v>15</v>
      </c>
      <c r="I6900">
        <v>0</v>
      </c>
      <c r="J6900" t="s">
        <v>15</v>
      </c>
      <c r="K6900" t="s">
        <v>27</v>
      </c>
    </row>
    <row r="6901" spans="1:11" x14ac:dyDescent="0.25">
      <c r="A6901">
        <v>2023</v>
      </c>
      <c r="B6901" t="s">
        <v>11</v>
      </c>
      <c r="C6901" t="s">
        <v>12</v>
      </c>
      <c r="D6901" t="s">
        <v>185</v>
      </c>
      <c r="E6901">
        <v>90000</v>
      </c>
      <c r="F6901" t="s">
        <v>14</v>
      </c>
      <c r="G6901">
        <v>90000</v>
      </c>
      <c r="H6901" t="s">
        <v>15</v>
      </c>
      <c r="I6901">
        <v>50</v>
      </c>
      <c r="J6901" t="s">
        <v>15</v>
      </c>
      <c r="K6901" t="s">
        <v>27</v>
      </c>
    </row>
    <row r="6902" spans="1:11" x14ac:dyDescent="0.25">
      <c r="A6902">
        <v>2023</v>
      </c>
      <c r="B6902" t="s">
        <v>11</v>
      </c>
      <c r="C6902" t="s">
        <v>12</v>
      </c>
      <c r="D6902" t="s">
        <v>29</v>
      </c>
      <c r="E6902">
        <v>198000</v>
      </c>
      <c r="F6902" t="s">
        <v>14</v>
      </c>
      <c r="G6902">
        <v>198000</v>
      </c>
      <c r="H6902" t="s">
        <v>15</v>
      </c>
      <c r="I6902">
        <v>0</v>
      </c>
      <c r="J6902" t="s">
        <v>15</v>
      </c>
      <c r="K6902" t="s">
        <v>16</v>
      </c>
    </row>
    <row r="6903" spans="1:11" x14ac:dyDescent="0.25">
      <c r="A6903">
        <v>2023</v>
      </c>
      <c r="B6903" t="s">
        <v>11</v>
      </c>
      <c r="C6903" t="s">
        <v>12</v>
      </c>
      <c r="D6903" t="s">
        <v>29</v>
      </c>
      <c r="E6903">
        <v>94000</v>
      </c>
      <c r="F6903" t="s">
        <v>14</v>
      </c>
      <c r="G6903">
        <v>94000</v>
      </c>
      <c r="H6903" t="s">
        <v>15</v>
      </c>
      <c r="I6903">
        <v>0</v>
      </c>
      <c r="J6903" t="s">
        <v>15</v>
      </c>
      <c r="K6903" t="s">
        <v>16</v>
      </c>
    </row>
    <row r="6904" spans="1:11" x14ac:dyDescent="0.25">
      <c r="A6904">
        <v>2023</v>
      </c>
      <c r="B6904" t="s">
        <v>11</v>
      </c>
      <c r="C6904" t="s">
        <v>12</v>
      </c>
      <c r="D6904" t="s">
        <v>26</v>
      </c>
      <c r="E6904">
        <v>219100</v>
      </c>
      <c r="F6904" t="s">
        <v>14</v>
      </c>
      <c r="G6904">
        <v>219100</v>
      </c>
      <c r="H6904" t="s">
        <v>15</v>
      </c>
      <c r="I6904">
        <v>0</v>
      </c>
      <c r="J6904" t="s">
        <v>15</v>
      </c>
      <c r="K6904" t="s">
        <v>16</v>
      </c>
    </row>
    <row r="6905" spans="1:11" x14ac:dyDescent="0.25">
      <c r="A6905">
        <v>2023</v>
      </c>
      <c r="B6905" t="s">
        <v>11</v>
      </c>
      <c r="C6905" t="s">
        <v>12</v>
      </c>
      <c r="D6905" t="s">
        <v>26</v>
      </c>
      <c r="E6905">
        <v>118500</v>
      </c>
      <c r="F6905" t="s">
        <v>14</v>
      </c>
      <c r="G6905">
        <v>118500</v>
      </c>
      <c r="H6905" t="s">
        <v>15</v>
      </c>
      <c r="I6905">
        <v>0</v>
      </c>
      <c r="J6905" t="s">
        <v>15</v>
      </c>
      <c r="K6905" t="s">
        <v>16</v>
      </c>
    </row>
    <row r="6906" spans="1:11" x14ac:dyDescent="0.25">
      <c r="A6906">
        <v>2023</v>
      </c>
      <c r="B6906" t="s">
        <v>11</v>
      </c>
      <c r="C6906" t="s">
        <v>12</v>
      </c>
      <c r="D6906" t="s">
        <v>17</v>
      </c>
      <c r="E6906">
        <v>160000</v>
      </c>
      <c r="F6906" t="s">
        <v>14</v>
      </c>
      <c r="G6906">
        <v>160000</v>
      </c>
      <c r="H6906" t="s">
        <v>15</v>
      </c>
      <c r="I6906">
        <v>100</v>
      </c>
      <c r="J6906" t="s">
        <v>15</v>
      </c>
      <c r="K6906" t="s">
        <v>16</v>
      </c>
    </row>
    <row r="6907" spans="1:11" x14ac:dyDescent="0.25">
      <c r="A6907">
        <v>2023</v>
      </c>
      <c r="B6907" t="s">
        <v>11</v>
      </c>
      <c r="C6907" t="s">
        <v>12</v>
      </c>
      <c r="D6907" t="s">
        <v>17</v>
      </c>
      <c r="E6907">
        <v>128000</v>
      </c>
      <c r="F6907" t="s">
        <v>14</v>
      </c>
      <c r="G6907">
        <v>128000</v>
      </c>
      <c r="H6907" t="s">
        <v>15</v>
      </c>
      <c r="I6907">
        <v>100</v>
      </c>
      <c r="J6907" t="s">
        <v>15</v>
      </c>
      <c r="K6907" t="s">
        <v>16</v>
      </c>
    </row>
    <row r="6908" spans="1:11" x14ac:dyDescent="0.25">
      <c r="A6908">
        <v>2023</v>
      </c>
      <c r="B6908" t="s">
        <v>21</v>
      </c>
      <c r="C6908" t="s">
        <v>12</v>
      </c>
      <c r="D6908" t="s">
        <v>17</v>
      </c>
      <c r="E6908">
        <v>60000</v>
      </c>
      <c r="F6908" t="s">
        <v>14</v>
      </c>
      <c r="G6908">
        <v>60000</v>
      </c>
      <c r="H6908" t="s">
        <v>15</v>
      </c>
      <c r="I6908">
        <v>100</v>
      </c>
      <c r="J6908" t="s">
        <v>15</v>
      </c>
      <c r="K6908" t="s">
        <v>16</v>
      </c>
    </row>
    <row r="6909" spans="1:11" x14ac:dyDescent="0.25">
      <c r="A6909">
        <v>2023</v>
      </c>
      <c r="B6909" t="s">
        <v>21</v>
      </c>
      <c r="C6909" t="s">
        <v>12</v>
      </c>
      <c r="D6909" t="s">
        <v>17</v>
      </c>
      <c r="E6909">
        <v>48000</v>
      </c>
      <c r="F6909" t="s">
        <v>14</v>
      </c>
      <c r="G6909">
        <v>48000</v>
      </c>
      <c r="H6909" t="s">
        <v>15</v>
      </c>
      <c r="I6909">
        <v>100</v>
      </c>
      <c r="J6909" t="s">
        <v>15</v>
      </c>
      <c r="K6909" t="s">
        <v>16</v>
      </c>
    </row>
    <row r="6910" spans="1:11" x14ac:dyDescent="0.25">
      <c r="A6910">
        <v>2023</v>
      </c>
      <c r="B6910" t="s">
        <v>23</v>
      </c>
      <c r="C6910" t="s">
        <v>12</v>
      </c>
      <c r="D6910" t="s">
        <v>17</v>
      </c>
      <c r="E6910">
        <v>234000</v>
      </c>
      <c r="F6910" t="s">
        <v>14</v>
      </c>
      <c r="G6910">
        <v>234000</v>
      </c>
      <c r="H6910" t="s">
        <v>15</v>
      </c>
      <c r="I6910">
        <v>0</v>
      </c>
      <c r="J6910" t="s">
        <v>15</v>
      </c>
      <c r="K6910" t="s">
        <v>16</v>
      </c>
    </row>
    <row r="6911" spans="1:11" x14ac:dyDescent="0.25">
      <c r="A6911">
        <v>2023</v>
      </c>
      <c r="B6911" t="s">
        <v>23</v>
      </c>
      <c r="C6911" t="s">
        <v>12</v>
      </c>
      <c r="D6911" t="s">
        <v>17</v>
      </c>
      <c r="E6911">
        <v>146000</v>
      </c>
      <c r="F6911" t="s">
        <v>14</v>
      </c>
      <c r="G6911">
        <v>146000</v>
      </c>
      <c r="H6911" t="s">
        <v>15</v>
      </c>
      <c r="I6911">
        <v>0</v>
      </c>
      <c r="J6911" t="s">
        <v>15</v>
      </c>
      <c r="K6911" t="s">
        <v>16</v>
      </c>
    </row>
    <row r="6912" spans="1:11" x14ac:dyDescent="0.25">
      <c r="A6912">
        <v>2023</v>
      </c>
      <c r="B6912" t="s">
        <v>11</v>
      </c>
      <c r="C6912" t="s">
        <v>12</v>
      </c>
      <c r="D6912" t="s">
        <v>25</v>
      </c>
      <c r="E6912">
        <v>179000</v>
      </c>
      <c r="F6912" t="s">
        <v>14</v>
      </c>
      <c r="G6912">
        <v>179000</v>
      </c>
      <c r="H6912" t="s">
        <v>15</v>
      </c>
      <c r="I6912">
        <v>0</v>
      </c>
      <c r="J6912" t="s">
        <v>15</v>
      </c>
      <c r="K6912" t="s">
        <v>16</v>
      </c>
    </row>
    <row r="6913" spans="1:11" x14ac:dyDescent="0.25">
      <c r="A6913">
        <v>2023</v>
      </c>
      <c r="B6913" t="s">
        <v>11</v>
      </c>
      <c r="C6913" t="s">
        <v>12</v>
      </c>
      <c r="D6913" t="s">
        <v>25</v>
      </c>
      <c r="E6913">
        <v>112000</v>
      </c>
      <c r="F6913" t="s">
        <v>14</v>
      </c>
      <c r="G6913">
        <v>112000</v>
      </c>
      <c r="H6913" t="s">
        <v>15</v>
      </c>
      <c r="I6913">
        <v>0</v>
      </c>
      <c r="J6913" t="s">
        <v>15</v>
      </c>
      <c r="K6913" t="s">
        <v>16</v>
      </c>
    </row>
    <row r="6914" spans="1:11" x14ac:dyDescent="0.25">
      <c r="A6914">
        <v>2023</v>
      </c>
      <c r="B6914" t="s">
        <v>19</v>
      </c>
      <c r="C6914" t="s">
        <v>12</v>
      </c>
      <c r="D6914" t="s">
        <v>22</v>
      </c>
      <c r="E6914">
        <v>130100</v>
      </c>
      <c r="F6914" t="s">
        <v>14</v>
      </c>
      <c r="G6914">
        <v>130100</v>
      </c>
      <c r="H6914" t="s">
        <v>15</v>
      </c>
      <c r="I6914">
        <v>0</v>
      </c>
      <c r="J6914" t="s">
        <v>15</v>
      </c>
      <c r="K6914" t="s">
        <v>16</v>
      </c>
    </row>
    <row r="6915" spans="1:11" x14ac:dyDescent="0.25">
      <c r="A6915">
        <v>2023</v>
      </c>
      <c r="B6915" t="s">
        <v>19</v>
      </c>
      <c r="C6915" t="s">
        <v>12</v>
      </c>
      <c r="D6915" t="s">
        <v>22</v>
      </c>
      <c r="E6915">
        <v>75000</v>
      </c>
      <c r="F6915" t="s">
        <v>14</v>
      </c>
      <c r="G6915">
        <v>75000</v>
      </c>
      <c r="H6915" t="s">
        <v>15</v>
      </c>
      <c r="I6915">
        <v>0</v>
      </c>
      <c r="J6915" t="s">
        <v>15</v>
      </c>
      <c r="K6915" t="s">
        <v>16</v>
      </c>
    </row>
    <row r="6916" spans="1:11" x14ac:dyDescent="0.25">
      <c r="A6916">
        <v>2023</v>
      </c>
      <c r="B6916" t="s">
        <v>19</v>
      </c>
      <c r="C6916" t="s">
        <v>12</v>
      </c>
      <c r="D6916" t="s">
        <v>85</v>
      </c>
      <c r="E6916">
        <v>166500</v>
      </c>
      <c r="F6916" t="s">
        <v>14</v>
      </c>
      <c r="G6916">
        <v>166500</v>
      </c>
      <c r="H6916" t="s">
        <v>15</v>
      </c>
      <c r="I6916">
        <v>0</v>
      </c>
      <c r="J6916" t="s">
        <v>15</v>
      </c>
      <c r="K6916" t="s">
        <v>16</v>
      </c>
    </row>
    <row r="6917" spans="1:11" x14ac:dyDescent="0.25">
      <c r="A6917">
        <v>2023</v>
      </c>
      <c r="B6917" t="s">
        <v>19</v>
      </c>
      <c r="C6917" t="s">
        <v>12</v>
      </c>
      <c r="D6917" t="s">
        <v>85</v>
      </c>
      <c r="E6917">
        <v>104000</v>
      </c>
      <c r="F6917" t="s">
        <v>14</v>
      </c>
      <c r="G6917">
        <v>104000</v>
      </c>
      <c r="H6917" t="s">
        <v>15</v>
      </c>
      <c r="I6917">
        <v>0</v>
      </c>
      <c r="J6917" t="s">
        <v>15</v>
      </c>
      <c r="K6917" t="s">
        <v>16</v>
      </c>
    </row>
    <row r="6918" spans="1:11" x14ac:dyDescent="0.25">
      <c r="A6918">
        <v>2023</v>
      </c>
      <c r="B6918" t="s">
        <v>19</v>
      </c>
      <c r="C6918" t="s">
        <v>12</v>
      </c>
      <c r="D6918" t="s">
        <v>13</v>
      </c>
      <c r="E6918">
        <v>166000</v>
      </c>
      <c r="F6918" t="s">
        <v>14</v>
      </c>
      <c r="G6918">
        <v>166000</v>
      </c>
      <c r="H6918" t="s">
        <v>15</v>
      </c>
      <c r="I6918">
        <v>0</v>
      </c>
      <c r="J6918" t="s">
        <v>15</v>
      </c>
      <c r="K6918" t="s">
        <v>16</v>
      </c>
    </row>
    <row r="6919" spans="1:11" x14ac:dyDescent="0.25">
      <c r="A6919">
        <v>2023</v>
      </c>
      <c r="B6919" t="s">
        <v>19</v>
      </c>
      <c r="C6919" t="s">
        <v>12</v>
      </c>
      <c r="D6919" t="s">
        <v>13</v>
      </c>
      <c r="E6919">
        <v>73100</v>
      </c>
      <c r="F6919" t="s">
        <v>14</v>
      </c>
      <c r="G6919">
        <v>73100</v>
      </c>
      <c r="H6919" t="s">
        <v>15</v>
      </c>
      <c r="I6919">
        <v>0</v>
      </c>
      <c r="J6919" t="s">
        <v>15</v>
      </c>
      <c r="K6919" t="s">
        <v>16</v>
      </c>
    </row>
    <row r="6920" spans="1:11" x14ac:dyDescent="0.25">
      <c r="A6920">
        <v>2023</v>
      </c>
      <c r="B6920" t="s">
        <v>21</v>
      </c>
      <c r="C6920" t="s">
        <v>12</v>
      </c>
      <c r="D6920" t="s">
        <v>72</v>
      </c>
      <c r="E6920">
        <v>98000</v>
      </c>
      <c r="F6920" t="s">
        <v>14</v>
      </c>
      <c r="G6920">
        <v>98000</v>
      </c>
      <c r="H6920" t="s">
        <v>15</v>
      </c>
      <c r="I6920">
        <v>0</v>
      </c>
      <c r="J6920" t="s">
        <v>15</v>
      </c>
      <c r="K6920" t="s">
        <v>16</v>
      </c>
    </row>
    <row r="6921" spans="1:11" x14ac:dyDescent="0.25">
      <c r="A6921">
        <v>2023</v>
      </c>
      <c r="B6921" t="s">
        <v>21</v>
      </c>
      <c r="C6921" t="s">
        <v>12</v>
      </c>
      <c r="D6921" t="s">
        <v>72</v>
      </c>
      <c r="E6921">
        <v>73000</v>
      </c>
      <c r="F6921" t="s">
        <v>14</v>
      </c>
      <c r="G6921">
        <v>73000</v>
      </c>
      <c r="H6921" t="s">
        <v>15</v>
      </c>
      <c r="I6921">
        <v>0</v>
      </c>
      <c r="J6921" t="s">
        <v>15</v>
      </c>
      <c r="K6921" t="s">
        <v>16</v>
      </c>
    </row>
    <row r="6922" spans="1:11" x14ac:dyDescent="0.25">
      <c r="A6922">
        <v>2023</v>
      </c>
      <c r="B6922" t="s">
        <v>19</v>
      </c>
      <c r="C6922" t="s">
        <v>12</v>
      </c>
      <c r="D6922" t="s">
        <v>18</v>
      </c>
      <c r="E6922">
        <v>247500</v>
      </c>
      <c r="F6922" t="s">
        <v>14</v>
      </c>
      <c r="G6922">
        <v>247500</v>
      </c>
      <c r="H6922" t="s">
        <v>15</v>
      </c>
      <c r="I6922">
        <v>0</v>
      </c>
      <c r="J6922" t="s">
        <v>15</v>
      </c>
      <c r="K6922" t="s">
        <v>16</v>
      </c>
    </row>
    <row r="6923" spans="1:11" x14ac:dyDescent="0.25">
      <c r="A6923">
        <v>2023</v>
      </c>
      <c r="B6923" t="s">
        <v>19</v>
      </c>
      <c r="C6923" t="s">
        <v>12</v>
      </c>
      <c r="D6923" t="s">
        <v>18</v>
      </c>
      <c r="E6923">
        <v>172200</v>
      </c>
      <c r="F6923" t="s">
        <v>14</v>
      </c>
      <c r="G6923">
        <v>172200</v>
      </c>
      <c r="H6923" t="s">
        <v>15</v>
      </c>
      <c r="I6923">
        <v>0</v>
      </c>
      <c r="J6923" t="s">
        <v>15</v>
      </c>
      <c r="K6923" t="s">
        <v>16</v>
      </c>
    </row>
    <row r="6924" spans="1:11" x14ac:dyDescent="0.25">
      <c r="A6924">
        <v>2023</v>
      </c>
      <c r="B6924" t="s">
        <v>11</v>
      </c>
      <c r="C6924" t="s">
        <v>12</v>
      </c>
      <c r="D6924" t="s">
        <v>61</v>
      </c>
      <c r="E6924">
        <v>183540</v>
      </c>
      <c r="F6924" t="s">
        <v>14</v>
      </c>
      <c r="G6924">
        <v>183540</v>
      </c>
      <c r="H6924" t="s">
        <v>15</v>
      </c>
      <c r="I6924">
        <v>0</v>
      </c>
      <c r="J6924" t="s">
        <v>15</v>
      </c>
      <c r="K6924" t="s">
        <v>16</v>
      </c>
    </row>
    <row r="6925" spans="1:11" x14ac:dyDescent="0.25">
      <c r="A6925">
        <v>2023</v>
      </c>
      <c r="B6925" t="s">
        <v>11</v>
      </c>
      <c r="C6925" t="s">
        <v>12</v>
      </c>
      <c r="D6925" t="s">
        <v>61</v>
      </c>
      <c r="E6925">
        <v>132000</v>
      </c>
      <c r="F6925" t="s">
        <v>14</v>
      </c>
      <c r="G6925">
        <v>132000</v>
      </c>
      <c r="H6925" t="s">
        <v>15</v>
      </c>
      <c r="I6925">
        <v>0</v>
      </c>
      <c r="J6925" t="s">
        <v>15</v>
      </c>
      <c r="K6925" t="s">
        <v>16</v>
      </c>
    </row>
    <row r="6926" spans="1:11" x14ac:dyDescent="0.25">
      <c r="A6926">
        <v>2023</v>
      </c>
      <c r="B6926" t="s">
        <v>19</v>
      </c>
      <c r="C6926" t="s">
        <v>12</v>
      </c>
      <c r="D6926" t="s">
        <v>31</v>
      </c>
      <c r="E6926">
        <v>240000</v>
      </c>
      <c r="F6926" t="s">
        <v>14</v>
      </c>
      <c r="G6926">
        <v>240000</v>
      </c>
      <c r="H6926" t="s">
        <v>15</v>
      </c>
      <c r="I6926">
        <v>0</v>
      </c>
      <c r="J6926" t="s">
        <v>15</v>
      </c>
      <c r="K6926" t="s">
        <v>16</v>
      </c>
    </row>
    <row r="6927" spans="1:11" x14ac:dyDescent="0.25">
      <c r="A6927">
        <v>2023</v>
      </c>
      <c r="B6927" t="s">
        <v>19</v>
      </c>
      <c r="C6927" t="s">
        <v>12</v>
      </c>
      <c r="D6927" t="s">
        <v>31</v>
      </c>
      <c r="E6927">
        <v>133000</v>
      </c>
      <c r="F6927" t="s">
        <v>14</v>
      </c>
      <c r="G6927">
        <v>133000</v>
      </c>
      <c r="H6927" t="s">
        <v>15</v>
      </c>
      <c r="I6927">
        <v>0</v>
      </c>
      <c r="J6927" t="s">
        <v>15</v>
      </c>
      <c r="K6927" t="s">
        <v>16</v>
      </c>
    </row>
    <row r="6928" spans="1:11" x14ac:dyDescent="0.25">
      <c r="A6928">
        <v>2023</v>
      </c>
      <c r="B6928" t="s">
        <v>11</v>
      </c>
      <c r="C6928" t="s">
        <v>12</v>
      </c>
      <c r="D6928" t="s">
        <v>25</v>
      </c>
      <c r="E6928">
        <v>273500</v>
      </c>
      <c r="F6928" t="s">
        <v>14</v>
      </c>
      <c r="G6928">
        <v>273500</v>
      </c>
      <c r="H6928" t="s">
        <v>15</v>
      </c>
      <c r="I6928">
        <v>0</v>
      </c>
      <c r="J6928" t="s">
        <v>15</v>
      </c>
      <c r="K6928" t="s">
        <v>16</v>
      </c>
    </row>
    <row r="6929" spans="1:11" x14ac:dyDescent="0.25">
      <c r="A6929">
        <v>2023</v>
      </c>
      <c r="B6929" t="s">
        <v>11</v>
      </c>
      <c r="C6929" t="s">
        <v>12</v>
      </c>
      <c r="D6929" t="s">
        <v>25</v>
      </c>
      <c r="E6929">
        <v>182500</v>
      </c>
      <c r="F6929" t="s">
        <v>14</v>
      </c>
      <c r="G6929">
        <v>182500</v>
      </c>
      <c r="H6929" t="s">
        <v>15</v>
      </c>
      <c r="I6929">
        <v>0</v>
      </c>
      <c r="J6929" t="s">
        <v>15</v>
      </c>
      <c r="K6929" t="s">
        <v>16</v>
      </c>
    </row>
    <row r="6930" spans="1:11" x14ac:dyDescent="0.25">
      <c r="A6930">
        <v>2023</v>
      </c>
      <c r="B6930" t="s">
        <v>21</v>
      </c>
      <c r="C6930" t="s">
        <v>12</v>
      </c>
      <c r="D6930" t="s">
        <v>22</v>
      </c>
      <c r="E6930">
        <v>75000</v>
      </c>
      <c r="F6930" t="s">
        <v>37</v>
      </c>
      <c r="G6930">
        <v>92280</v>
      </c>
      <c r="H6930" t="s">
        <v>38</v>
      </c>
      <c r="I6930">
        <v>0</v>
      </c>
      <c r="J6930" t="s">
        <v>38</v>
      </c>
      <c r="K6930" t="s">
        <v>16</v>
      </c>
    </row>
    <row r="6931" spans="1:11" x14ac:dyDescent="0.25">
      <c r="A6931">
        <v>2023</v>
      </c>
      <c r="B6931" t="s">
        <v>21</v>
      </c>
      <c r="C6931" t="s">
        <v>12</v>
      </c>
      <c r="D6931" t="s">
        <v>22</v>
      </c>
      <c r="E6931">
        <v>55000</v>
      </c>
      <c r="F6931" t="s">
        <v>37</v>
      </c>
      <c r="G6931">
        <v>67672</v>
      </c>
      <c r="H6931" t="s">
        <v>38</v>
      </c>
      <c r="I6931">
        <v>0</v>
      </c>
      <c r="J6931" t="s">
        <v>38</v>
      </c>
      <c r="K6931" t="s">
        <v>16</v>
      </c>
    </row>
    <row r="6932" spans="1:11" x14ac:dyDescent="0.25">
      <c r="A6932">
        <v>2023</v>
      </c>
      <c r="B6932" t="s">
        <v>11</v>
      </c>
      <c r="C6932" t="s">
        <v>12</v>
      </c>
      <c r="D6932" t="s">
        <v>72</v>
      </c>
      <c r="E6932">
        <v>240960</v>
      </c>
      <c r="F6932" t="s">
        <v>14</v>
      </c>
      <c r="G6932">
        <v>240960</v>
      </c>
      <c r="H6932" t="s">
        <v>15</v>
      </c>
      <c r="I6932">
        <v>0</v>
      </c>
      <c r="J6932" t="s">
        <v>15</v>
      </c>
      <c r="K6932" t="s">
        <v>16</v>
      </c>
    </row>
    <row r="6933" spans="1:11" x14ac:dyDescent="0.25">
      <c r="A6933">
        <v>2023</v>
      </c>
      <c r="B6933" t="s">
        <v>11</v>
      </c>
      <c r="C6933" t="s">
        <v>12</v>
      </c>
      <c r="D6933" t="s">
        <v>72</v>
      </c>
      <c r="E6933">
        <v>176000</v>
      </c>
      <c r="F6933" t="s">
        <v>14</v>
      </c>
      <c r="G6933">
        <v>176000</v>
      </c>
      <c r="H6933" t="s">
        <v>15</v>
      </c>
      <c r="I6933">
        <v>0</v>
      </c>
      <c r="J6933" t="s">
        <v>15</v>
      </c>
      <c r="K6933" t="s">
        <v>16</v>
      </c>
    </row>
    <row r="6934" spans="1:11" x14ac:dyDescent="0.25">
      <c r="A6934">
        <v>2023</v>
      </c>
      <c r="B6934" t="s">
        <v>19</v>
      </c>
      <c r="C6934" t="s">
        <v>12</v>
      </c>
      <c r="D6934" t="s">
        <v>31</v>
      </c>
      <c r="E6934">
        <v>150000</v>
      </c>
      <c r="F6934" t="s">
        <v>14</v>
      </c>
      <c r="G6934">
        <v>150000</v>
      </c>
      <c r="H6934" t="s">
        <v>15</v>
      </c>
      <c r="I6934">
        <v>0</v>
      </c>
      <c r="J6934" t="s">
        <v>15</v>
      </c>
      <c r="K6934" t="s">
        <v>16</v>
      </c>
    </row>
    <row r="6935" spans="1:11" x14ac:dyDescent="0.25">
      <c r="A6935">
        <v>2023</v>
      </c>
      <c r="B6935" t="s">
        <v>19</v>
      </c>
      <c r="C6935" t="s">
        <v>12</v>
      </c>
      <c r="D6935" t="s">
        <v>31</v>
      </c>
      <c r="E6935">
        <v>130000</v>
      </c>
      <c r="F6935" t="s">
        <v>14</v>
      </c>
      <c r="G6935">
        <v>130000</v>
      </c>
      <c r="H6935" t="s">
        <v>15</v>
      </c>
      <c r="I6935">
        <v>0</v>
      </c>
      <c r="J6935" t="s">
        <v>15</v>
      </c>
      <c r="K6935" t="s">
        <v>16</v>
      </c>
    </row>
    <row r="6936" spans="1:11" x14ac:dyDescent="0.25">
      <c r="A6936">
        <v>2023</v>
      </c>
      <c r="B6936" t="s">
        <v>11</v>
      </c>
      <c r="C6936" t="s">
        <v>12</v>
      </c>
      <c r="D6936" t="s">
        <v>17</v>
      </c>
      <c r="E6936">
        <v>150000</v>
      </c>
      <c r="F6936" t="s">
        <v>14</v>
      </c>
      <c r="G6936">
        <v>150000</v>
      </c>
      <c r="H6936" t="s">
        <v>15</v>
      </c>
      <c r="I6936">
        <v>100</v>
      </c>
      <c r="J6936" t="s">
        <v>15</v>
      </c>
      <c r="K6936" t="s">
        <v>16</v>
      </c>
    </row>
    <row r="6937" spans="1:11" x14ac:dyDescent="0.25">
      <c r="A6937">
        <v>2023</v>
      </c>
      <c r="B6937" t="s">
        <v>11</v>
      </c>
      <c r="C6937" t="s">
        <v>12</v>
      </c>
      <c r="D6937" t="s">
        <v>17</v>
      </c>
      <c r="E6937">
        <v>130000</v>
      </c>
      <c r="F6937" t="s">
        <v>14</v>
      </c>
      <c r="G6937">
        <v>130000</v>
      </c>
      <c r="H6937" t="s">
        <v>15</v>
      </c>
      <c r="I6937">
        <v>100</v>
      </c>
      <c r="J6937" t="s">
        <v>15</v>
      </c>
      <c r="K6937" t="s">
        <v>16</v>
      </c>
    </row>
    <row r="6938" spans="1:11" x14ac:dyDescent="0.25">
      <c r="A6938">
        <v>2023</v>
      </c>
      <c r="B6938" t="s">
        <v>11</v>
      </c>
      <c r="C6938" t="s">
        <v>12</v>
      </c>
      <c r="D6938" t="s">
        <v>22</v>
      </c>
      <c r="E6938">
        <v>100000</v>
      </c>
      <c r="F6938" t="s">
        <v>37</v>
      </c>
      <c r="G6938">
        <v>123040</v>
      </c>
      <c r="H6938" t="s">
        <v>38</v>
      </c>
      <c r="I6938">
        <v>0</v>
      </c>
      <c r="J6938" t="s">
        <v>38</v>
      </c>
      <c r="K6938" t="s">
        <v>16</v>
      </c>
    </row>
    <row r="6939" spans="1:11" x14ac:dyDescent="0.25">
      <c r="A6939">
        <v>2023</v>
      </c>
      <c r="B6939" t="s">
        <v>11</v>
      </c>
      <c r="C6939" t="s">
        <v>12</v>
      </c>
      <c r="D6939" t="s">
        <v>22</v>
      </c>
      <c r="E6939">
        <v>75000</v>
      </c>
      <c r="F6939" t="s">
        <v>37</v>
      </c>
      <c r="G6939">
        <v>92280</v>
      </c>
      <c r="H6939" t="s">
        <v>38</v>
      </c>
      <c r="I6939">
        <v>0</v>
      </c>
      <c r="J6939" t="s">
        <v>38</v>
      </c>
      <c r="K6939" t="s">
        <v>16</v>
      </c>
    </row>
    <row r="6940" spans="1:11" x14ac:dyDescent="0.25">
      <c r="A6940">
        <v>2023</v>
      </c>
      <c r="B6940" t="s">
        <v>21</v>
      </c>
      <c r="C6940" t="s">
        <v>12</v>
      </c>
      <c r="D6940" t="s">
        <v>31</v>
      </c>
      <c r="E6940">
        <v>162240</v>
      </c>
      <c r="F6940" t="s">
        <v>14</v>
      </c>
      <c r="G6940">
        <v>162240</v>
      </c>
      <c r="H6940" t="s">
        <v>15</v>
      </c>
      <c r="I6940">
        <v>0</v>
      </c>
      <c r="J6940" t="s">
        <v>15</v>
      </c>
      <c r="K6940" t="s">
        <v>16</v>
      </c>
    </row>
    <row r="6941" spans="1:11" x14ac:dyDescent="0.25">
      <c r="A6941">
        <v>2023</v>
      </c>
      <c r="B6941" t="s">
        <v>21</v>
      </c>
      <c r="C6941" t="s">
        <v>12</v>
      </c>
      <c r="D6941" t="s">
        <v>31</v>
      </c>
      <c r="E6941">
        <v>47840</v>
      </c>
      <c r="F6941" t="s">
        <v>14</v>
      </c>
      <c r="G6941">
        <v>47840</v>
      </c>
      <c r="H6941" t="s">
        <v>15</v>
      </c>
      <c r="I6941">
        <v>0</v>
      </c>
      <c r="J6941" t="s">
        <v>15</v>
      </c>
      <c r="K6941" t="s">
        <v>16</v>
      </c>
    </row>
    <row r="6942" spans="1:11" x14ac:dyDescent="0.25">
      <c r="A6942">
        <v>2023</v>
      </c>
      <c r="B6942" t="s">
        <v>21</v>
      </c>
      <c r="C6942" t="s">
        <v>12</v>
      </c>
      <c r="D6942" t="s">
        <v>22</v>
      </c>
      <c r="E6942">
        <v>162240</v>
      </c>
      <c r="F6942" t="s">
        <v>14</v>
      </c>
      <c r="G6942">
        <v>162240</v>
      </c>
      <c r="H6942" t="s">
        <v>15</v>
      </c>
      <c r="I6942">
        <v>0</v>
      </c>
      <c r="J6942" t="s">
        <v>15</v>
      </c>
      <c r="K6942" t="s">
        <v>16</v>
      </c>
    </row>
    <row r="6943" spans="1:11" x14ac:dyDescent="0.25">
      <c r="A6943">
        <v>2023</v>
      </c>
      <c r="B6943" t="s">
        <v>21</v>
      </c>
      <c r="C6943" t="s">
        <v>12</v>
      </c>
      <c r="D6943" t="s">
        <v>22</v>
      </c>
      <c r="E6943">
        <v>47840</v>
      </c>
      <c r="F6943" t="s">
        <v>14</v>
      </c>
      <c r="G6943">
        <v>47840</v>
      </c>
      <c r="H6943" t="s">
        <v>15</v>
      </c>
      <c r="I6943">
        <v>0</v>
      </c>
      <c r="J6943" t="s">
        <v>15</v>
      </c>
      <c r="K6943" t="s">
        <v>16</v>
      </c>
    </row>
    <row r="6944" spans="1:11" x14ac:dyDescent="0.25">
      <c r="A6944">
        <v>2023</v>
      </c>
      <c r="B6944" t="s">
        <v>19</v>
      </c>
      <c r="C6944" t="s">
        <v>12</v>
      </c>
      <c r="D6944" t="s">
        <v>25</v>
      </c>
      <c r="E6944">
        <v>296980</v>
      </c>
      <c r="F6944" t="s">
        <v>14</v>
      </c>
      <c r="G6944">
        <v>296980</v>
      </c>
      <c r="H6944" t="s">
        <v>15</v>
      </c>
      <c r="I6944">
        <v>0</v>
      </c>
      <c r="J6944" t="s">
        <v>15</v>
      </c>
      <c r="K6944" t="s">
        <v>16</v>
      </c>
    </row>
    <row r="6945" spans="1:11" x14ac:dyDescent="0.25">
      <c r="A6945">
        <v>2023</v>
      </c>
      <c r="B6945" t="s">
        <v>19</v>
      </c>
      <c r="C6945" t="s">
        <v>12</v>
      </c>
      <c r="D6945" t="s">
        <v>25</v>
      </c>
      <c r="E6945">
        <v>123740</v>
      </c>
      <c r="F6945" t="s">
        <v>14</v>
      </c>
      <c r="G6945">
        <v>123740</v>
      </c>
      <c r="H6945" t="s">
        <v>15</v>
      </c>
      <c r="I6945">
        <v>0</v>
      </c>
      <c r="J6945" t="s">
        <v>15</v>
      </c>
      <c r="K6945" t="s">
        <v>16</v>
      </c>
    </row>
    <row r="6946" spans="1:11" x14ac:dyDescent="0.25">
      <c r="A6946">
        <v>2023</v>
      </c>
      <c r="B6946" t="s">
        <v>11</v>
      </c>
      <c r="C6946" t="s">
        <v>12</v>
      </c>
      <c r="D6946" t="s">
        <v>20</v>
      </c>
      <c r="E6946">
        <v>247250</v>
      </c>
      <c r="F6946" t="s">
        <v>14</v>
      </c>
      <c r="G6946">
        <v>247250</v>
      </c>
      <c r="H6946" t="s">
        <v>15</v>
      </c>
      <c r="I6946">
        <v>0</v>
      </c>
      <c r="J6946" t="s">
        <v>15</v>
      </c>
      <c r="K6946" t="s">
        <v>16</v>
      </c>
    </row>
    <row r="6947" spans="1:11" x14ac:dyDescent="0.25">
      <c r="A6947">
        <v>2023</v>
      </c>
      <c r="B6947" t="s">
        <v>11</v>
      </c>
      <c r="C6947" t="s">
        <v>12</v>
      </c>
      <c r="D6947" t="s">
        <v>20</v>
      </c>
      <c r="E6947">
        <v>160000</v>
      </c>
      <c r="F6947" t="s">
        <v>14</v>
      </c>
      <c r="G6947">
        <v>160000</v>
      </c>
      <c r="H6947" t="s">
        <v>15</v>
      </c>
      <c r="I6947">
        <v>0</v>
      </c>
      <c r="J6947" t="s">
        <v>15</v>
      </c>
      <c r="K6947" t="s">
        <v>16</v>
      </c>
    </row>
    <row r="6948" spans="1:11" x14ac:dyDescent="0.25">
      <c r="A6948">
        <v>2023</v>
      </c>
      <c r="B6948" t="s">
        <v>21</v>
      </c>
      <c r="C6948" t="s">
        <v>12</v>
      </c>
      <c r="D6948" t="s">
        <v>53</v>
      </c>
      <c r="E6948">
        <v>91875</v>
      </c>
      <c r="F6948" t="s">
        <v>14</v>
      </c>
      <c r="G6948">
        <v>91875</v>
      </c>
      <c r="H6948" t="s">
        <v>40</v>
      </c>
      <c r="I6948">
        <v>0</v>
      </c>
      <c r="J6948" t="s">
        <v>40</v>
      </c>
      <c r="K6948" t="s">
        <v>16</v>
      </c>
    </row>
    <row r="6949" spans="1:11" x14ac:dyDescent="0.25">
      <c r="A6949">
        <v>2023</v>
      </c>
      <c r="B6949" t="s">
        <v>21</v>
      </c>
      <c r="C6949" t="s">
        <v>12</v>
      </c>
      <c r="D6949" t="s">
        <v>53</v>
      </c>
      <c r="E6949">
        <v>55125</v>
      </c>
      <c r="F6949" t="s">
        <v>14</v>
      </c>
      <c r="G6949">
        <v>55125</v>
      </c>
      <c r="H6949" t="s">
        <v>40</v>
      </c>
      <c r="I6949">
        <v>0</v>
      </c>
      <c r="J6949" t="s">
        <v>40</v>
      </c>
      <c r="K6949" t="s">
        <v>16</v>
      </c>
    </row>
    <row r="6950" spans="1:11" x14ac:dyDescent="0.25">
      <c r="A6950">
        <v>2023</v>
      </c>
      <c r="B6950" t="s">
        <v>11</v>
      </c>
      <c r="C6950" t="s">
        <v>12</v>
      </c>
      <c r="D6950" t="s">
        <v>18</v>
      </c>
      <c r="E6950">
        <v>220000</v>
      </c>
      <c r="F6950" t="s">
        <v>14</v>
      </c>
      <c r="G6950">
        <v>220000</v>
      </c>
      <c r="H6950" t="s">
        <v>15</v>
      </c>
      <c r="I6950">
        <v>0</v>
      </c>
      <c r="J6950" t="s">
        <v>15</v>
      </c>
      <c r="K6950" t="s">
        <v>16</v>
      </c>
    </row>
    <row r="6951" spans="1:11" x14ac:dyDescent="0.25">
      <c r="A6951">
        <v>2023</v>
      </c>
      <c r="B6951" t="s">
        <v>11</v>
      </c>
      <c r="C6951" t="s">
        <v>12</v>
      </c>
      <c r="D6951" t="s">
        <v>18</v>
      </c>
      <c r="E6951">
        <v>146000</v>
      </c>
      <c r="F6951" t="s">
        <v>14</v>
      </c>
      <c r="G6951">
        <v>146000</v>
      </c>
      <c r="H6951" t="s">
        <v>15</v>
      </c>
      <c r="I6951">
        <v>0</v>
      </c>
      <c r="J6951" t="s">
        <v>15</v>
      </c>
      <c r="K6951" t="s">
        <v>16</v>
      </c>
    </row>
    <row r="6952" spans="1:11" x14ac:dyDescent="0.25">
      <c r="A6952">
        <v>2023</v>
      </c>
      <c r="B6952" t="s">
        <v>11</v>
      </c>
      <c r="C6952" t="s">
        <v>12</v>
      </c>
      <c r="D6952" t="s">
        <v>29</v>
      </c>
      <c r="E6952">
        <v>200000</v>
      </c>
      <c r="F6952" t="s">
        <v>14</v>
      </c>
      <c r="G6952">
        <v>200000</v>
      </c>
      <c r="H6952" t="s">
        <v>15</v>
      </c>
      <c r="I6952">
        <v>100</v>
      </c>
      <c r="J6952" t="s">
        <v>15</v>
      </c>
      <c r="K6952" t="s">
        <v>16</v>
      </c>
    </row>
    <row r="6953" spans="1:11" x14ac:dyDescent="0.25">
      <c r="A6953">
        <v>2023</v>
      </c>
      <c r="B6953" t="s">
        <v>11</v>
      </c>
      <c r="C6953" t="s">
        <v>12</v>
      </c>
      <c r="D6953" t="s">
        <v>29</v>
      </c>
      <c r="E6953">
        <v>115000</v>
      </c>
      <c r="F6953" t="s">
        <v>14</v>
      </c>
      <c r="G6953">
        <v>115000</v>
      </c>
      <c r="H6953" t="s">
        <v>15</v>
      </c>
      <c r="I6953">
        <v>100</v>
      </c>
      <c r="J6953" t="s">
        <v>15</v>
      </c>
      <c r="K6953" t="s">
        <v>16</v>
      </c>
    </row>
    <row r="6954" spans="1:11" x14ac:dyDescent="0.25">
      <c r="A6954">
        <v>2023</v>
      </c>
      <c r="B6954" t="s">
        <v>11</v>
      </c>
      <c r="C6954" t="s">
        <v>12</v>
      </c>
      <c r="D6954" t="s">
        <v>18</v>
      </c>
      <c r="E6954">
        <v>370000</v>
      </c>
      <c r="F6954" t="s">
        <v>14</v>
      </c>
      <c r="G6954">
        <v>370000</v>
      </c>
      <c r="H6954" t="s">
        <v>15</v>
      </c>
      <c r="I6954">
        <v>0</v>
      </c>
      <c r="J6954" t="s">
        <v>15</v>
      </c>
      <c r="K6954" t="s">
        <v>16</v>
      </c>
    </row>
    <row r="6955" spans="1:11" x14ac:dyDescent="0.25">
      <c r="A6955">
        <v>2023</v>
      </c>
      <c r="B6955" t="s">
        <v>11</v>
      </c>
      <c r="C6955" t="s">
        <v>12</v>
      </c>
      <c r="D6955" t="s">
        <v>18</v>
      </c>
      <c r="E6955">
        <v>220000</v>
      </c>
      <c r="F6955" t="s">
        <v>14</v>
      </c>
      <c r="G6955">
        <v>220000</v>
      </c>
      <c r="H6955" t="s">
        <v>15</v>
      </c>
      <c r="I6955">
        <v>0</v>
      </c>
      <c r="J6955" t="s">
        <v>15</v>
      </c>
      <c r="K6955" t="s">
        <v>16</v>
      </c>
    </row>
    <row r="6956" spans="1:11" x14ac:dyDescent="0.25">
      <c r="A6956">
        <v>2023</v>
      </c>
      <c r="B6956" t="s">
        <v>19</v>
      </c>
      <c r="C6956" t="s">
        <v>12</v>
      </c>
      <c r="D6956" t="s">
        <v>18</v>
      </c>
      <c r="E6956">
        <v>72000</v>
      </c>
      <c r="F6956" t="s">
        <v>14</v>
      </c>
      <c r="G6956">
        <v>72000</v>
      </c>
      <c r="H6956" t="s">
        <v>182</v>
      </c>
      <c r="I6956">
        <v>100</v>
      </c>
      <c r="J6956" t="s">
        <v>182</v>
      </c>
      <c r="K6956" t="s">
        <v>16</v>
      </c>
    </row>
    <row r="6957" spans="1:11" x14ac:dyDescent="0.25">
      <c r="A6957">
        <v>2023</v>
      </c>
      <c r="B6957" t="s">
        <v>19</v>
      </c>
      <c r="C6957" t="s">
        <v>12</v>
      </c>
      <c r="D6957" t="s">
        <v>18</v>
      </c>
      <c r="E6957">
        <v>48000</v>
      </c>
      <c r="F6957" t="s">
        <v>14</v>
      </c>
      <c r="G6957">
        <v>48000</v>
      </c>
      <c r="H6957" t="s">
        <v>182</v>
      </c>
      <c r="I6957">
        <v>100</v>
      </c>
      <c r="J6957" t="s">
        <v>182</v>
      </c>
      <c r="K6957" t="s">
        <v>16</v>
      </c>
    </row>
    <row r="6958" spans="1:11" x14ac:dyDescent="0.25">
      <c r="A6958">
        <v>2023</v>
      </c>
      <c r="B6958" t="s">
        <v>19</v>
      </c>
      <c r="C6958" t="s">
        <v>12</v>
      </c>
      <c r="D6958" t="s">
        <v>36</v>
      </c>
      <c r="E6958">
        <v>185000</v>
      </c>
      <c r="F6958" t="s">
        <v>14</v>
      </c>
      <c r="G6958">
        <v>185000</v>
      </c>
      <c r="H6958" t="s">
        <v>15</v>
      </c>
      <c r="I6958">
        <v>0</v>
      </c>
      <c r="J6958" t="s">
        <v>15</v>
      </c>
      <c r="K6958" t="s">
        <v>27</v>
      </c>
    </row>
    <row r="6959" spans="1:11" x14ac:dyDescent="0.25">
      <c r="A6959">
        <v>2023</v>
      </c>
      <c r="B6959" t="s">
        <v>19</v>
      </c>
      <c r="C6959" t="s">
        <v>12</v>
      </c>
      <c r="D6959" t="s">
        <v>36</v>
      </c>
      <c r="E6959">
        <v>79600</v>
      </c>
      <c r="F6959" t="s">
        <v>14</v>
      </c>
      <c r="G6959">
        <v>79600</v>
      </c>
      <c r="H6959" t="s">
        <v>15</v>
      </c>
      <c r="I6959">
        <v>0</v>
      </c>
      <c r="J6959" t="s">
        <v>15</v>
      </c>
      <c r="K6959" t="s">
        <v>27</v>
      </c>
    </row>
    <row r="6960" spans="1:11" x14ac:dyDescent="0.25">
      <c r="A6960">
        <v>2023</v>
      </c>
      <c r="B6960" t="s">
        <v>11</v>
      </c>
      <c r="C6960" t="s">
        <v>12</v>
      </c>
      <c r="D6960" t="s">
        <v>104</v>
      </c>
      <c r="E6960">
        <v>125000</v>
      </c>
      <c r="F6960" t="s">
        <v>14</v>
      </c>
      <c r="G6960">
        <v>125000</v>
      </c>
      <c r="H6960" t="s">
        <v>15</v>
      </c>
      <c r="I6960">
        <v>0</v>
      </c>
      <c r="J6960" t="s">
        <v>15</v>
      </c>
      <c r="K6960" t="s">
        <v>16</v>
      </c>
    </row>
    <row r="6961" spans="1:11" x14ac:dyDescent="0.25">
      <c r="A6961">
        <v>2023</v>
      </c>
      <c r="B6961" t="s">
        <v>11</v>
      </c>
      <c r="C6961" t="s">
        <v>12</v>
      </c>
      <c r="D6961" t="s">
        <v>104</v>
      </c>
      <c r="E6961">
        <v>122000</v>
      </c>
      <c r="F6961" t="s">
        <v>14</v>
      </c>
      <c r="G6961">
        <v>122000</v>
      </c>
      <c r="H6961" t="s">
        <v>15</v>
      </c>
      <c r="I6961">
        <v>0</v>
      </c>
      <c r="J6961" t="s">
        <v>15</v>
      </c>
      <c r="K6961" t="s">
        <v>16</v>
      </c>
    </row>
    <row r="6962" spans="1:11" x14ac:dyDescent="0.25">
      <c r="A6962">
        <v>2023</v>
      </c>
      <c r="B6962" t="s">
        <v>11</v>
      </c>
      <c r="C6962" t="s">
        <v>12</v>
      </c>
      <c r="D6962" t="s">
        <v>25</v>
      </c>
      <c r="E6962">
        <v>250000</v>
      </c>
      <c r="F6962" t="s">
        <v>14</v>
      </c>
      <c r="G6962">
        <v>250000</v>
      </c>
      <c r="H6962" t="s">
        <v>15</v>
      </c>
      <c r="I6962">
        <v>0</v>
      </c>
      <c r="J6962" t="s">
        <v>15</v>
      </c>
      <c r="K6962" t="s">
        <v>16</v>
      </c>
    </row>
    <row r="6963" spans="1:11" x14ac:dyDescent="0.25">
      <c r="A6963">
        <v>2023</v>
      </c>
      <c r="B6963" t="s">
        <v>11</v>
      </c>
      <c r="C6963" t="s">
        <v>12</v>
      </c>
      <c r="D6963" t="s">
        <v>25</v>
      </c>
      <c r="E6963">
        <v>175000</v>
      </c>
      <c r="F6963" t="s">
        <v>14</v>
      </c>
      <c r="G6963">
        <v>175000</v>
      </c>
      <c r="H6963" t="s">
        <v>15</v>
      </c>
      <c r="I6963">
        <v>0</v>
      </c>
      <c r="J6963" t="s">
        <v>15</v>
      </c>
      <c r="K6963" t="s">
        <v>16</v>
      </c>
    </row>
    <row r="6964" spans="1:11" x14ac:dyDescent="0.25">
      <c r="A6964">
        <v>2023</v>
      </c>
      <c r="B6964" t="s">
        <v>11</v>
      </c>
      <c r="C6964" t="s">
        <v>12</v>
      </c>
      <c r="D6964" t="s">
        <v>26</v>
      </c>
      <c r="E6964">
        <v>260000</v>
      </c>
      <c r="F6964" t="s">
        <v>14</v>
      </c>
      <c r="G6964">
        <v>260000</v>
      </c>
      <c r="H6964" t="s">
        <v>15</v>
      </c>
      <c r="I6964">
        <v>0</v>
      </c>
      <c r="J6964" t="s">
        <v>15</v>
      </c>
      <c r="K6964" t="s">
        <v>27</v>
      </c>
    </row>
    <row r="6965" spans="1:11" x14ac:dyDescent="0.25">
      <c r="A6965">
        <v>2023</v>
      </c>
      <c r="B6965" t="s">
        <v>11</v>
      </c>
      <c r="C6965" t="s">
        <v>12</v>
      </c>
      <c r="D6965" t="s">
        <v>26</v>
      </c>
      <c r="E6965">
        <v>136000</v>
      </c>
      <c r="F6965" t="s">
        <v>14</v>
      </c>
      <c r="G6965">
        <v>136000</v>
      </c>
      <c r="H6965" t="s">
        <v>15</v>
      </c>
      <c r="I6965">
        <v>0</v>
      </c>
      <c r="J6965" t="s">
        <v>15</v>
      </c>
      <c r="K6965" t="s">
        <v>27</v>
      </c>
    </row>
    <row r="6966" spans="1:11" x14ac:dyDescent="0.25">
      <c r="A6966">
        <v>2023</v>
      </c>
      <c r="B6966" t="s">
        <v>11</v>
      </c>
      <c r="C6966" t="s">
        <v>12</v>
      </c>
      <c r="D6966" t="s">
        <v>25</v>
      </c>
      <c r="E6966">
        <v>235000</v>
      </c>
      <c r="F6966" t="s">
        <v>14</v>
      </c>
      <c r="G6966">
        <v>235000</v>
      </c>
      <c r="H6966" t="s">
        <v>15</v>
      </c>
      <c r="I6966">
        <v>100</v>
      </c>
      <c r="J6966" t="s">
        <v>15</v>
      </c>
      <c r="K6966" t="s">
        <v>16</v>
      </c>
    </row>
    <row r="6967" spans="1:11" x14ac:dyDescent="0.25">
      <c r="A6967">
        <v>2023</v>
      </c>
      <c r="B6967" t="s">
        <v>11</v>
      </c>
      <c r="C6967" t="s">
        <v>12</v>
      </c>
      <c r="D6967" t="s">
        <v>25</v>
      </c>
      <c r="E6967">
        <v>175000</v>
      </c>
      <c r="F6967" t="s">
        <v>14</v>
      </c>
      <c r="G6967">
        <v>175000</v>
      </c>
      <c r="H6967" t="s">
        <v>15</v>
      </c>
      <c r="I6967">
        <v>100</v>
      </c>
      <c r="J6967" t="s">
        <v>15</v>
      </c>
      <c r="K6967" t="s">
        <v>16</v>
      </c>
    </row>
    <row r="6968" spans="1:11" x14ac:dyDescent="0.25">
      <c r="A6968">
        <v>2023</v>
      </c>
      <c r="B6968" t="s">
        <v>11</v>
      </c>
      <c r="C6968" t="s">
        <v>12</v>
      </c>
      <c r="D6968" t="s">
        <v>18</v>
      </c>
      <c r="E6968">
        <v>185000</v>
      </c>
      <c r="F6968" t="s">
        <v>14</v>
      </c>
      <c r="G6968">
        <v>185000</v>
      </c>
      <c r="H6968" t="s">
        <v>15</v>
      </c>
      <c r="I6968">
        <v>100</v>
      </c>
      <c r="J6968" t="s">
        <v>15</v>
      </c>
      <c r="K6968" t="s">
        <v>16</v>
      </c>
    </row>
    <row r="6969" spans="1:11" x14ac:dyDescent="0.25">
      <c r="A6969">
        <v>2023</v>
      </c>
      <c r="B6969" t="s">
        <v>11</v>
      </c>
      <c r="C6969" t="s">
        <v>12</v>
      </c>
      <c r="D6969" t="s">
        <v>18</v>
      </c>
      <c r="E6969">
        <v>128000</v>
      </c>
      <c r="F6969" t="s">
        <v>14</v>
      </c>
      <c r="G6969">
        <v>128000</v>
      </c>
      <c r="H6969" t="s">
        <v>15</v>
      </c>
      <c r="I6969">
        <v>100</v>
      </c>
      <c r="J6969" t="s">
        <v>15</v>
      </c>
      <c r="K6969" t="s">
        <v>16</v>
      </c>
    </row>
    <row r="6970" spans="1:11" x14ac:dyDescent="0.25">
      <c r="A6970">
        <v>2023</v>
      </c>
      <c r="B6970" t="s">
        <v>23</v>
      </c>
      <c r="C6970" t="s">
        <v>12</v>
      </c>
      <c r="D6970" t="s">
        <v>17</v>
      </c>
      <c r="E6970">
        <v>350000</v>
      </c>
      <c r="F6970" t="s">
        <v>14</v>
      </c>
      <c r="G6970">
        <v>350000</v>
      </c>
      <c r="H6970" t="s">
        <v>15</v>
      </c>
      <c r="I6970">
        <v>100</v>
      </c>
      <c r="J6970" t="s">
        <v>15</v>
      </c>
      <c r="K6970" t="s">
        <v>16</v>
      </c>
    </row>
    <row r="6971" spans="1:11" x14ac:dyDescent="0.25">
      <c r="A6971">
        <v>2023</v>
      </c>
      <c r="B6971" t="s">
        <v>23</v>
      </c>
      <c r="C6971" t="s">
        <v>12</v>
      </c>
      <c r="D6971" t="s">
        <v>17</v>
      </c>
      <c r="E6971">
        <v>268000</v>
      </c>
      <c r="F6971" t="s">
        <v>14</v>
      </c>
      <c r="G6971">
        <v>268000</v>
      </c>
      <c r="H6971" t="s">
        <v>15</v>
      </c>
      <c r="I6971">
        <v>100</v>
      </c>
      <c r="J6971" t="s">
        <v>15</v>
      </c>
      <c r="K6971" t="s">
        <v>16</v>
      </c>
    </row>
    <row r="6972" spans="1:11" x14ac:dyDescent="0.25">
      <c r="A6972">
        <v>2023</v>
      </c>
      <c r="B6972" t="s">
        <v>19</v>
      </c>
      <c r="C6972" t="s">
        <v>12</v>
      </c>
      <c r="D6972" t="s">
        <v>26</v>
      </c>
      <c r="E6972">
        <v>222200</v>
      </c>
      <c r="F6972" t="s">
        <v>14</v>
      </c>
      <c r="G6972">
        <v>222200</v>
      </c>
      <c r="H6972" t="s">
        <v>15</v>
      </c>
      <c r="I6972">
        <v>0</v>
      </c>
      <c r="J6972" t="s">
        <v>15</v>
      </c>
      <c r="K6972" t="s">
        <v>27</v>
      </c>
    </row>
    <row r="6973" spans="1:11" x14ac:dyDescent="0.25">
      <c r="A6973">
        <v>2023</v>
      </c>
      <c r="B6973" t="s">
        <v>19</v>
      </c>
      <c r="C6973" t="s">
        <v>12</v>
      </c>
      <c r="D6973" t="s">
        <v>26</v>
      </c>
      <c r="E6973">
        <v>136000</v>
      </c>
      <c r="F6973" t="s">
        <v>14</v>
      </c>
      <c r="G6973">
        <v>136000</v>
      </c>
      <c r="H6973" t="s">
        <v>15</v>
      </c>
      <c r="I6973">
        <v>0</v>
      </c>
      <c r="J6973" t="s">
        <v>15</v>
      </c>
      <c r="K6973" t="s">
        <v>27</v>
      </c>
    </row>
    <row r="6974" spans="1:11" x14ac:dyDescent="0.25">
      <c r="A6974">
        <v>2023</v>
      </c>
      <c r="B6974" t="s">
        <v>11</v>
      </c>
      <c r="C6974" t="s">
        <v>12</v>
      </c>
      <c r="D6974" t="s">
        <v>29</v>
      </c>
      <c r="E6974">
        <v>180000</v>
      </c>
      <c r="F6974" t="s">
        <v>14</v>
      </c>
      <c r="G6974">
        <v>180000</v>
      </c>
      <c r="H6974" t="s">
        <v>15</v>
      </c>
      <c r="I6974">
        <v>100</v>
      </c>
      <c r="J6974" t="s">
        <v>15</v>
      </c>
      <c r="K6974" t="s">
        <v>16</v>
      </c>
    </row>
    <row r="6975" spans="1:11" x14ac:dyDescent="0.25">
      <c r="A6975">
        <v>2023</v>
      </c>
      <c r="B6975" t="s">
        <v>11</v>
      </c>
      <c r="C6975" t="s">
        <v>12</v>
      </c>
      <c r="D6975" t="s">
        <v>29</v>
      </c>
      <c r="E6975">
        <v>115000</v>
      </c>
      <c r="F6975" t="s">
        <v>14</v>
      </c>
      <c r="G6975">
        <v>115000</v>
      </c>
      <c r="H6975" t="s">
        <v>15</v>
      </c>
      <c r="I6975">
        <v>100</v>
      </c>
      <c r="J6975" t="s">
        <v>15</v>
      </c>
      <c r="K6975" t="s">
        <v>16</v>
      </c>
    </row>
    <row r="6976" spans="1:11" x14ac:dyDescent="0.25">
      <c r="A6976">
        <v>2023</v>
      </c>
      <c r="B6976" t="s">
        <v>21</v>
      </c>
      <c r="C6976" t="s">
        <v>12</v>
      </c>
      <c r="D6976" t="s">
        <v>53</v>
      </c>
      <c r="E6976">
        <v>100000</v>
      </c>
      <c r="F6976" t="s">
        <v>14</v>
      </c>
      <c r="G6976">
        <v>100000</v>
      </c>
      <c r="H6976" t="s">
        <v>15</v>
      </c>
      <c r="I6976">
        <v>0</v>
      </c>
      <c r="J6976" t="s">
        <v>15</v>
      </c>
      <c r="K6976" t="s">
        <v>16</v>
      </c>
    </row>
    <row r="6977" spans="1:11" x14ac:dyDescent="0.25">
      <c r="A6977">
        <v>2023</v>
      </c>
      <c r="B6977" t="s">
        <v>21</v>
      </c>
      <c r="C6977" t="s">
        <v>12</v>
      </c>
      <c r="D6977" t="s">
        <v>53</v>
      </c>
      <c r="E6977">
        <v>80000</v>
      </c>
      <c r="F6977" t="s">
        <v>14</v>
      </c>
      <c r="G6977">
        <v>80000</v>
      </c>
      <c r="H6977" t="s">
        <v>15</v>
      </c>
      <c r="I6977">
        <v>0</v>
      </c>
      <c r="J6977" t="s">
        <v>15</v>
      </c>
      <c r="K6977" t="s">
        <v>16</v>
      </c>
    </row>
    <row r="6978" spans="1:11" x14ac:dyDescent="0.25">
      <c r="A6978">
        <v>2023</v>
      </c>
      <c r="B6978" t="s">
        <v>11</v>
      </c>
      <c r="C6978" t="s">
        <v>12</v>
      </c>
      <c r="D6978" t="s">
        <v>22</v>
      </c>
      <c r="E6978">
        <v>234485</v>
      </c>
      <c r="F6978" t="s">
        <v>14</v>
      </c>
      <c r="G6978">
        <v>234485</v>
      </c>
      <c r="H6978" t="s">
        <v>15</v>
      </c>
      <c r="I6978">
        <v>0</v>
      </c>
      <c r="J6978" t="s">
        <v>15</v>
      </c>
      <c r="K6978" t="s">
        <v>16</v>
      </c>
    </row>
    <row r="6979" spans="1:11" x14ac:dyDescent="0.25">
      <c r="A6979">
        <v>2023</v>
      </c>
      <c r="B6979" t="s">
        <v>11</v>
      </c>
      <c r="C6979" t="s">
        <v>12</v>
      </c>
      <c r="D6979" t="s">
        <v>22</v>
      </c>
      <c r="E6979">
        <v>112655</v>
      </c>
      <c r="F6979" t="s">
        <v>14</v>
      </c>
      <c r="G6979">
        <v>112655</v>
      </c>
      <c r="H6979" t="s">
        <v>15</v>
      </c>
      <c r="I6979">
        <v>0</v>
      </c>
      <c r="J6979" t="s">
        <v>15</v>
      </c>
      <c r="K6979" t="s">
        <v>16</v>
      </c>
    </row>
    <row r="6980" spans="1:11" x14ac:dyDescent="0.25">
      <c r="A6980">
        <v>2023</v>
      </c>
      <c r="B6980" t="s">
        <v>11</v>
      </c>
      <c r="C6980" t="s">
        <v>12</v>
      </c>
      <c r="D6980" t="s">
        <v>17</v>
      </c>
      <c r="E6980">
        <v>234000</v>
      </c>
      <c r="F6980" t="s">
        <v>14</v>
      </c>
      <c r="G6980">
        <v>234000</v>
      </c>
      <c r="H6980" t="s">
        <v>15</v>
      </c>
      <c r="I6980">
        <v>0</v>
      </c>
      <c r="J6980" t="s">
        <v>15</v>
      </c>
      <c r="K6980" t="s">
        <v>16</v>
      </c>
    </row>
    <row r="6981" spans="1:11" x14ac:dyDescent="0.25">
      <c r="A6981">
        <v>2023</v>
      </c>
      <c r="B6981" t="s">
        <v>11</v>
      </c>
      <c r="C6981" t="s">
        <v>12</v>
      </c>
      <c r="D6981" t="s">
        <v>17</v>
      </c>
      <c r="E6981">
        <v>146000</v>
      </c>
      <c r="F6981" t="s">
        <v>14</v>
      </c>
      <c r="G6981">
        <v>146000</v>
      </c>
      <c r="H6981" t="s">
        <v>15</v>
      </c>
      <c r="I6981">
        <v>0</v>
      </c>
      <c r="J6981" t="s">
        <v>15</v>
      </c>
      <c r="K6981" t="s">
        <v>16</v>
      </c>
    </row>
    <row r="6982" spans="1:11" x14ac:dyDescent="0.25">
      <c r="A6982">
        <v>2023</v>
      </c>
      <c r="B6982" t="s">
        <v>19</v>
      </c>
      <c r="C6982" t="s">
        <v>12</v>
      </c>
      <c r="D6982" t="s">
        <v>25</v>
      </c>
      <c r="E6982">
        <v>199700</v>
      </c>
      <c r="F6982" t="s">
        <v>14</v>
      </c>
      <c r="G6982">
        <v>199700</v>
      </c>
      <c r="H6982" t="s">
        <v>15</v>
      </c>
      <c r="I6982">
        <v>0</v>
      </c>
      <c r="J6982" t="s">
        <v>15</v>
      </c>
      <c r="K6982" t="s">
        <v>16</v>
      </c>
    </row>
    <row r="6983" spans="1:11" x14ac:dyDescent="0.25">
      <c r="A6983">
        <v>2023</v>
      </c>
      <c r="B6983" t="s">
        <v>19</v>
      </c>
      <c r="C6983" t="s">
        <v>12</v>
      </c>
      <c r="D6983" t="s">
        <v>25</v>
      </c>
      <c r="E6983">
        <v>70800</v>
      </c>
      <c r="F6983" t="s">
        <v>14</v>
      </c>
      <c r="G6983">
        <v>70800</v>
      </c>
      <c r="H6983" t="s">
        <v>15</v>
      </c>
      <c r="I6983">
        <v>0</v>
      </c>
      <c r="J6983" t="s">
        <v>15</v>
      </c>
      <c r="K6983" t="s">
        <v>16</v>
      </c>
    </row>
    <row r="6984" spans="1:11" x14ac:dyDescent="0.25">
      <c r="A6984">
        <v>2023</v>
      </c>
      <c r="B6984" t="s">
        <v>21</v>
      </c>
      <c r="C6984" t="s">
        <v>12</v>
      </c>
      <c r="D6984" t="s">
        <v>52</v>
      </c>
      <c r="E6984">
        <v>179000</v>
      </c>
      <c r="F6984" t="s">
        <v>14</v>
      </c>
      <c r="G6984">
        <v>179000</v>
      </c>
      <c r="H6984" t="s">
        <v>15</v>
      </c>
      <c r="I6984">
        <v>0</v>
      </c>
      <c r="J6984" t="s">
        <v>15</v>
      </c>
      <c r="K6984" t="s">
        <v>16</v>
      </c>
    </row>
    <row r="6985" spans="1:11" x14ac:dyDescent="0.25">
      <c r="A6985">
        <v>2023</v>
      </c>
      <c r="B6985" t="s">
        <v>21</v>
      </c>
      <c r="C6985" t="s">
        <v>12</v>
      </c>
      <c r="D6985" t="s">
        <v>52</v>
      </c>
      <c r="E6985">
        <v>112000</v>
      </c>
      <c r="F6985" t="s">
        <v>14</v>
      </c>
      <c r="G6985">
        <v>112000</v>
      </c>
      <c r="H6985" t="s">
        <v>15</v>
      </c>
      <c r="I6985">
        <v>0</v>
      </c>
      <c r="J6985" t="s">
        <v>15</v>
      </c>
      <c r="K6985" t="s">
        <v>16</v>
      </c>
    </row>
    <row r="6986" spans="1:11" x14ac:dyDescent="0.25">
      <c r="A6986">
        <v>2023</v>
      </c>
      <c r="B6986" t="s">
        <v>21</v>
      </c>
      <c r="C6986" t="s">
        <v>12</v>
      </c>
      <c r="D6986" t="s">
        <v>22</v>
      </c>
      <c r="E6986">
        <v>99900</v>
      </c>
      <c r="F6986" t="s">
        <v>14</v>
      </c>
      <c r="G6986">
        <v>99900</v>
      </c>
      <c r="H6986" t="s">
        <v>15</v>
      </c>
      <c r="I6986">
        <v>0</v>
      </c>
      <c r="J6986" t="s">
        <v>15</v>
      </c>
      <c r="K6986" t="s">
        <v>16</v>
      </c>
    </row>
    <row r="6987" spans="1:11" x14ac:dyDescent="0.25">
      <c r="A6987">
        <v>2023</v>
      </c>
      <c r="B6987" t="s">
        <v>21</v>
      </c>
      <c r="C6987" t="s">
        <v>12</v>
      </c>
      <c r="D6987" t="s">
        <v>22</v>
      </c>
      <c r="E6987">
        <v>83000</v>
      </c>
      <c r="F6987" t="s">
        <v>14</v>
      </c>
      <c r="G6987">
        <v>83000</v>
      </c>
      <c r="H6987" t="s">
        <v>15</v>
      </c>
      <c r="I6987">
        <v>0</v>
      </c>
      <c r="J6987" t="s">
        <v>15</v>
      </c>
      <c r="K6987" t="s">
        <v>16</v>
      </c>
    </row>
    <row r="6988" spans="1:11" x14ac:dyDescent="0.25">
      <c r="A6988">
        <v>2023</v>
      </c>
      <c r="B6988" t="s">
        <v>11</v>
      </c>
      <c r="C6988" t="s">
        <v>12</v>
      </c>
      <c r="D6988" t="s">
        <v>17</v>
      </c>
      <c r="E6988">
        <v>158000</v>
      </c>
      <c r="F6988" t="s">
        <v>14</v>
      </c>
      <c r="G6988">
        <v>158000</v>
      </c>
      <c r="H6988" t="s">
        <v>15</v>
      </c>
      <c r="I6988">
        <v>0</v>
      </c>
      <c r="J6988" t="s">
        <v>15</v>
      </c>
      <c r="K6988" t="s">
        <v>16</v>
      </c>
    </row>
    <row r="6989" spans="1:11" x14ac:dyDescent="0.25">
      <c r="A6989">
        <v>2023</v>
      </c>
      <c r="B6989" t="s">
        <v>11</v>
      </c>
      <c r="C6989" t="s">
        <v>12</v>
      </c>
      <c r="D6989" t="s">
        <v>17</v>
      </c>
      <c r="E6989">
        <v>90300</v>
      </c>
      <c r="F6989" t="s">
        <v>14</v>
      </c>
      <c r="G6989">
        <v>90300</v>
      </c>
      <c r="H6989" t="s">
        <v>15</v>
      </c>
      <c r="I6989">
        <v>0</v>
      </c>
      <c r="J6989" t="s">
        <v>15</v>
      </c>
      <c r="K6989" t="s">
        <v>16</v>
      </c>
    </row>
    <row r="6990" spans="1:11" x14ac:dyDescent="0.25">
      <c r="A6990">
        <v>2023</v>
      </c>
      <c r="B6990" t="s">
        <v>11</v>
      </c>
      <c r="C6990" t="s">
        <v>12</v>
      </c>
      <c r="D6990" t="s">
        <v>18</v>
      </c>
      <c r="E6990">
        <v>266500</v>
      </c>
      <c r="F6990" t="s">
        <v>14</v>
      </c>
      <c r="G6990">
        <v>266500</v>
      </c>
      <c r="H6990" t="s">
        <v>15</v>
      </c>
      <c r="I6990">
        <v>0</v>
      </c>
      <c r="J6990" t="s">
        <v>15</v>
      </c>
      <c r="K6990" t="s">
        <v>16</v>
      </c>
    </row>
    <row r="6991" spans="1:11" x14ac:dyDescent="0.25">
      <c r="A6991">
        <v>2023</v>
      </c>
      <c r="B6991" t="s">
        <v>11</v>
      </c>
      <c r="C6991" t="s">
        <v>12</v>
      </c>
      <c r="D6991" t="s">
        <v>18</v>
      </c>
      <c r="E6991">
        <v>152000</v>
      </c>
      <c r="F6991" t="s">
        <v>14</v>
      </c>
      <c r="G6991">
        <v>152000</v>
      </c>
      <c r="H6991" t="s">
        <v>15</v>
      </c>
      <c r="I6991">
        <v>0</v>
      </c>
      <c r="J6991" t="s">
        <v>15</v>
      </c>
      <c r="K6991" t="s">
        <v>16</v>
      </c>
    </row>
    <row r="6992" spans="1:11" x14ac:dyDescent="0.25">
      <c r="A6992">
        <v>2023</v>
      </c>
      <c r="B6992" t="s">
        <v>21</v>
      </c>
      <c r="C6992" t="s">
        <v>12</v>
      </c>
      <c r="D6992" t="s">
        <v>52</v>
      </c>
      <c r="E6992">
        <v>70000</v>
      </c>
      <c r="F6992" t="s">
        <v>14</v>
      </c>
      <c r="G6992">
        <v>70000</v>
      </c>
      <c r="H6992" t="s">
        <v>15</v>
      </c>
      <c r="I6992">
        <v>100</v>
      </c>
      <c r="J6992" t="s">
        <v>15</v>
      </c>
      <c r="K6992" t="s">
        <v>16</v>
      </c>
    </row>
    <row r="6993" spans="1:11" x14ac:dyDescent="0.25">
      <c r="A6993">
        <v>2023</v>
      </c>
      <c r="B6993" t="s">
        <v>21</v>
      </c>
      <c r="C6993" t="s">
        <v>12</v>
      </c>
      <c r="D6993" t="s">
        <v>52</v>
      </c>
      <c r="E6993">
        <v>60000</v>
      </c>
      <c r="F6993" t="s">
        <v>14</v>
      </c>
      <c r="G6993">
        <v>60000</v>
      </c>
      <c r="H6993" t="s">
        <v>15</v>
      </c>
      <c r="I6993">
        <v>100</v>
      </c>
      <c r="J6993" t="s">
        <v>15</v>
      </c>
      <c r="K6993" t="s">
        <v>16</v>
      </c>
    </row>
    <row r="6994" spans="1:11" x14ac:dyDescent="0.25">
      <c r="A6994">
        <v>2023</v>
      </c>
      <c r="B6994" t="s">
        <v>11</v>
      </c>
      <c r="C6994" t="s">
        <v>12</v>
      </c>
      <c r="D6994" t="s">
        <v>25</v>
      </c>
      <c r="E6994">
        <v>187200</v>
      </c>
      <c r="F6994" t="s">
        <v>14</v>
      </c>
      <c r="G6994">
        <v>187200</v>
      </c>
      <c r="H6994" t="s">
        <v>15</v>
      </c>
      <c r="I6994">
        <v>100</v>
      </c>
      <c r="J6994" t="s">
        <v>15</v>
      </c>
      <c r="K6994" t="s">
        <v>16</v>
      </c>
    </row>
    <row r="6995" spans="1:11" x14ac:dyDescent="0.25">
      <c r="A6995">
        <v>2023</v>
      </c>
      <c r="B6995" t="s">
        <v>11</v>
      </c>
      <c r="C6995" t="s">
        <v>12</v>
      </c>
      <c r="D6995" t="s">
        <v>25</v>
      </c>
      <c r="E6995">
        <v>140400</v>
      </c>
      <c r="F6995" t="s">
        <v>14</v>
      </c>
      <c r="G6995">
        <v>140400</v>
      </c>
      <c r="H6995" t="s">
        <v>15</v>
      </c>
      <c r="I6995">
        <v>100</v>
      </c>
      <c r="J6995" t="s">
        <v>15</v>
      </c>
      <c r="K6995" t="s">
        <v>16</v>
      </c>
    </row>
    <row r="6996" spans="1:11" x14ac:dyDescent="0.25">
      <c r="A6996">
        <v>2023</v>
      </c>
      <c r="B6996" t="s">
        <v>11</v>
      </c>
      <c r="C6996" t="s">
        <v>12</v>
      </c>
      <c r="D6996" t="s">
        <v>36</v>
      </c>
      <c r="E6996">
        <v>225000</v>
      </c>
      <c r="F6996" t="s">
        <v>14</v>
      </c>
      <c r="G6996">
        <v>225000</v>
      </c>
      <c r="H6996" t="s">
        <v>15</v>
      </c>
      <c r="I6996">
        <v>0</v>
      </c>
      <c r="J6996" t="s">
        <v>15</v>
      </c>
      <c r="K6996" t="s">
        <v>16</v>
      </c>
    </row>
    <row r="6997" spans="1:11" x14ac:dyDescent="0.25">
      <c r="A6997">
        <v>2023</v>
      </c>
      <c r="B6997" t="s">
        <v>11</v>
      </c>
      <c r="C6997" t="s">
        <v>12</v>
      </c>
      <c r="D6997" t="s">
        <v>36</v>
      </c>
      <c r="E6997">
        <v>156400</v>
      </c>
      <c r="F6997" t="s">
        <v>14</v>
      </c>
      <c r="G6997">
        <v>156400</v>
      </c>
      <c r="H6997" t="s">
        <v>15</v>
      </c>
      <c r="I6997">
        <v>0</v>
      </c>
      <c r="J6997" t="s">
        <v>15</v>
      </c>
      <c r="K6997" t="s">
        <v>16</v>
      </c>
    </row>
    <row r="6998" spans="1:11" x14ac:dyDescent="0.25">
      <c r="A6998">
        <v>2023</v>
      </c>
      <c r="B6998" t="s">
        <v>11</v>
      </c>
      <c r="C6998" t="s">
        <v>12</v>
      </c>
      <c r="D6998" t="s">
        <v>29</v>
      </c>
      <c r="E6998">
        <v>190900</v>
      </c>
      <c r="F6998" t="s">
        <v>14</v>
      </c>
      <c r="G6998">
        <v>190900</v>
      </c>
      <c r="H6998" t="s">
        <v>15</v>
      </c>
      <c r="I6998">
        <v>0</v>
      </c>
      <c r="J6998" t="s">
        <v>15</v>
      </c>
      <c r="K6998" t="s">
        <v>16</v>
      </c>
    </row>
    <row r="6999" spans="1:11" x14ac:dyDescent="0.25">
      <c r="A6999">
        <v>2023</v>
      </c>
      <c r="B6999" t="s">
        <v>11</v>
      </c>
      <c r="C6999" t="s">
        <v>12</v>
      </c>
      <c r="D6999" t="s">
        <v>29</v>
      </c>
      <c r="E6999">
        <v>109100</v>
      </c>
      <c r="F6999" t="s">
        <v>14</v>
      </c>
      <c r="G6999">
        <v>109100</v>
      </c>
      <c r="H6999" t="s">
        <v>15</v>
      </c>
      <c r="I6999">
        <v>0</v>
      </c>
      <c r="J6999" t="s">
        <v>15</v>
      </c>
      <c r="K6999" t="s">
        <v>16</v>
      </c>
    </row>
    <row r="7000" spans="1:11" x14ac:dyDescent="0.25">
      <c r="A7000">
        <v>2023</v>
      </c>
      <c r="B7000" t="s">
        <v>11</v>
      </c>
      <c r="C7000" t="s">
        <v>12</v>
      </c>
      <c r="D7000" t="s">
        <v>17</v>
      </c>
      <c r="E7000">
        <v>145000</v>
      </c>
      <c r="F7000" t="s">
        <v>14</v>
      </c>
      <c r="G7000">
        <v>145000</v>
      </c>
      <c r="H7000" t="s">
        <v>15</v>
      </c>
      <c r="I7000">
        <v>0</v>
      </c>
      <c r="J7000" t="s">
        <v>15</v>
      </c>
      <c r="K7000" t="s">
        <v>16</v>
      </c>
    </row>
    <row r="7001" spans="1:11" x14ac:dyDescent="0.25">
      <c r="A7001">
        <v>2023</v>
      </c>
      <c r="B7001" t="s">
        <v>11</v>
      </c>
      <c r="C7001" t="s">
        <v>12</v>
      </c>
      <c r="D7001" t="s">
        <v>17</v>
      </c>
      <c r="E7001">
        <v>98500</v>
      </c>
      <c r="F7001" t="s">
        <v>14</v>
      </c>
      <c r="G7001">
        <v>98500</v>
      </c>
      <c r="H7001" t="s">
        <v>15</v>
      </c>
      <c r="I7001">
        <v>0</v>
      </c>
      <c r="J7001" t="s">
        <v>15</v>
      </c>
      <c r="K7001" t="s">
        <v>16</v>
      </c>
    </row>
    <row r="7002" spans="1:11" x14ac:dyDescent="0.25">
      <c r="A7002">
        <v>2023</v>
      </c>
      <c r="B7002" t="s">
        <v>21</v>
      </c>
      <c r="C7002" t="s">
        <v>12</v>
      </c>
      <c r="D7002" t="s">
        <v>31</v>
      </c>
      <c r="E7002">
        <v>195200</v>
      </c>
      <c r="F7002" t="s">
        <v>14</v>
      </c>
      <c r="G7002">
        <v>195200</v>
      </c>
      <c r="H7002" t="s">
        <v>15</v>
      </c>
      <c r="I7002">
        <v>0</v>
      </c>
      <c r="J7002" t="s">
        <v>15</v>
      </c>
      <c r="K7002" t="s">
        <v>27</v>
      </c>
    </row>
    <row r="7003" spans="1:11" x14ac:dyDescent="0.25">
      <c r="A7003">
        <v>2023</v>
      </c>
      <c r="B7003" t="s">
        <v>21</v>
      </c>
      <c r="C7003" t="s">
        <v>12</v>
      </c>
      <c r="D7003" t="s">
        <v>31</v>
      </c>
      <c r="E7003">
        <v>100400</v>
      </c>
      <c r="F7003" t="s">
        <v>14</v>
      </c>
      <c r="G7003">
        <v>100400</v>
      </c>
      <c r="H7003" t="s">
        <v>15</v>
      </c>
      <c r="I7003">
        <v>0</v>
      </c>
      <c r="J7003" t="s">
        <v>15</v>
      </c>
      <c r="K7003" t="s">
        <v>27</v>
      </c>
    </row>
    <row r="7004" spans="1:11" x14ac:dyDescent="0.25">
      <c r="A7004">
        <v>2023</v>
      </c>
      <c r="B7004" t="s">
        <v>19</v>
      </c>
      <c r="C7004" t="s">
        <v>12</v>
      </c>
      <c r="D7004" t="s">
        <v>22</v>
      </c>
      <c r="E7004">
        <v>125000</v>
      </c>
      <c r="F7004" t="s">
        <v>14</v>
      </c>
      <c r="G7004">
        <v>125000</v>
      </c>
      <c r="H7004" t="s">
        <v>15</v>
      </c>
      <c r="I7004">
        <v>100</v>
      </c>
      <c r="J7004" t="s">
        <v>15</v>
      </c>
      <c r="K7004" t="s">
        <v>16</v>
      </c>
    </row>
    <row r="7005" spans="1:11" x14ac:dyDescent="0.25">
      <c r="A7005">
        <v>2023</v>
      </c>
      <c r="B7005" t="s">
        <v>19</v>
      </c>
      <c r="C7005" t="s">
        <v>12</v>
      </c>
      <c r="D7005" t="s">
        <v>22</v>
      </c>
      <c r="E7005">
        <v>100000</v>
      </c>
      <c r="F7005" t="s">
        <v>14</v>
      </c>
      <c r="G7005">
        <v>100000</v>
      </c>
      <c r="H7005" t="s">
        <v>15</v>
      </c>
      <c r="I7005">
        <v>100</v>
      </c>
      <c r="J7005" t="s">
        <v>15</v>
      </c>
      <c r="K7005" t="s">
        <v>16</v>
      </c>
    </row>
    <row r="7006" spans="1:11" x14ac:dyDescent="0.25">
      <c r="A7006">
        <v>2023</v>
      </c>
      <c r="B7006" t="s">
        <v>21</v>
      </c>
      <c r="C7006" t="s">
        <v>12</v>
      </c>
      <c r="D7006" t="s">
        <v>22</v>
      </c>
      <c r="E7006">
        <v>75065</v>
      </c>
      <c r="F7006" t="s">
        <v>14</v>
      </c>
      <c r="G7006">
        <v>75065</v>
      </c>
      <c r="H7006" t="s">
        <v>15</v>
      </c>
      <c r="I7006">
        <v>100</v>
      </c>
      <c r="J7006" t="s">
        <v>15</v>
      </c>
      <c r="K7006" t="s">
        <v>16</v>
      </c>
    </row>
    <row r="7007" spans="1:11" x14ac:dyDescent="0.25">
      <c r="A7007">
        <v>2023</v>
      </c>
      <c r="B7007" t="s">
        <v>21</v>
      </c>
      <c r="C7007" t="s">
        <v>12</v>
      </c>
      <c r="D7007" t="s">
        <v>22</v>
      </c>
      <c r="E7007">
        <v>41419</v>
      </c>
      <c r="F7007" t="s">
        <v>14</v>
      </c>
      <c r="G7007">
        <v>41419</v>
      </c>
      <c r="H7007" t="s">
        <v>15</v>
      </c>
      <c r="I7007">
        <v>100</v>
      </c>
      <c r="J7007" t="s">
        <v>15</v>
      </c>
      <c r="K7007" t="s">
        <v>16</v>
      </c>
    </row>
    <row r="7008" spans="1:11" x14ac:dyDescent="0.25">
      <c r="A7008">
        <v>2023</v>
      </c>
      <c r="B7008" t="s">
        <v>19</v>
      </c>
      <c r="C7008" t="s">
        <v>12</v>
      </c>
      <c r="D7008" t="s">
        <v>17</v>
      </c>
      <c r="E7008">
        <v>181700</v>
      </c>
      <c r="F7008" t="s">
        <v>14</v>
      </c>
      <c r="G7008">
        <v>181700</v>
      </c>
      <c r="H7008" t="s">
        <v>15</v>
      </c>
      <c r="I7008">
        <v>0</v>
      </c>
      <c r="J7008" t="s">
        <v>15</v>
      </c>
      <c r="K7008" t="s">
        <v>16</v>
      </c>
    </row>
    <row r="7009" spans="1:11" x14ac:dyDescent="0.25">
      <c r="A7009">
        <v>2023</v>
      </c>
      <c r="B7009" t="s">
        <v>19</v>
      </c>
      <c r="C7009" t="s">
        <v>12</v>
      </c>
      <c r="D7009" t="s">
        <v>17</v>
      </c>
      <c r="E7009">
        <v>64300</v>
      </c>
      <c r="F7009" t="s">
        <v>14</v>
      </c>
      <c r="G7009">
        <v>64300</v>
      </c>
      <c r="H7009" t="s">
        <v>15</v>
      </c>
      <c r="I7009">
        <v>0</v>
      </c>
      <c r="J7009" t="s">
        <v>15</v>
      </c>
      <c r="K7009" t="s">
        <v>16</v>
      </c>
    </row>
    <row r="7010" spans="1:11" x14ac:dyDescent="0.25">
      <c r="A7010">
        <v>2023</v>
      </c>
      <c r="B7010" t="s">
        <v>11</v>
      </c>
      <c r="C7010" t="s">
        <v>12</v>
      </c>
      <c r="D7010" t="s">
        <v>25</v>
      </c>
      <c r="E7010">
        <v>185900</v>
      </c>
      <c r="F7010" t="s">
        <v>14</v>
      </c>
      <c r="G7010">
        <v>185900</v>
      </c>
      <c r="H7010" t="s">
        <v>15</v>
      </c>
      <c r="I7010">
        <v>0</v>
      </c>
      <c r="J7010" t="s">
        <v>15</v>
      </c>
      <c r="K7010" t="s">
        <v>16</v>
      </c>
    </row>
    <row r="7011" spans="1:11" x14ac:dyDescent="0.25">
      <c r="A7011">
        <v>2023</v>
      </c>
      <c r="B7011" t="s">
        <v>11</v>
      </c>
      <c r="C7011" t="s">
        <v>12</v>
      </c>
      <c r="D7011" t="s">
        <v>25</v>
      </c>
      <c r="E7011">
        <v>129300</v>
      </c>
      <c r="F7011" t="s">
        <v>14</v>
      </c>
      <c r="G7011">
        <v>129300</v>
      </c>
      <c r="H7011" t="s">
        <v>15</v>
      </c>
      <c r="I7011">
        <v>0</v>
      </c>
      <c r="J7011" t="s">
        <v>15</v>
      </c>
      <c r="K7011" t="s">
        <v>16</v>
      </c>
    </row>
    <row r="7012" spans="1:11" x14ac:dyDescent="0.25">
      <c r="A7012">
        <v>2023</v>
      </c>
      <c r="B7012" t="s">
        <v>21</v>
      </c>
      <c r="C7012" t="s">
        <v>12</v>
      </c>
      <c r="D7012" t="s">
        <v>22</v>
      </c>
      <c r="E7012">
        <v>85000</v>
      </c>
      <c r="F7012" t="s">
        <v>14</v>
      </c>
      <c r="G7012">
        <v>85000</v>
      </c>
      <c r="H7012" t="s">
        <v>15</v>
      </c>
      <c r="I7012">
        <v>100</v>
      </c>
      <c r="J7012" t="s">
        <v>15</v>
      </c>
      <c r="K7012" t="s">
        <v>16</v>
      </c>
    </row>
    <row r="7013" spans="1:11" x14ac:dyDescent="0.25">
      <c r="A7013">
        <v>2023</v>
      </c>
      <c r="B7013" t="s">
        <v>21</v>
      </c>
      <c r="C7013" t="s">
        <v>12</v>
      </c>
      <c r="D7013" t="s">
        <v>22</v>
      </c>
      <c r="E7013">
        <v>80000</v>
      </c>
      <c r="F7013" t="s">
        <v>14</v>
      </c>
      <c r="G7013">
        <v>80000</v>
      </c>
      <c r="H7013" t="s">
        <v>15</v>
      </c>
      <c r="I7013">
        <v>100</v>
      </c>
      <c r="J7013" t="s">
        <v>15</v>
      </c>
      <c r="K7013" t="s">
        <v>16</v>
      </c>
    </row>
    <row r="7014" spans="1:11" x14ac:dyDescent="0.25">
      <c r="A7014">
        <v>2023</v>
      </c>
      <c r="B7014" t="s">
        <v>11</v>
      </c>
      <c r="C7014" t="s">
        <v>12</v>
      </c>
      <c r="D7014" t="s">
        <v>35</v>
      </c>
      <c r="E7014">
        <v>120000</v>
      </c>
      <c r="F7014" t="s">
        <v>14</v>
      </c>
      <c r="G7014">
        <v>120000</v>
      </c>
      <c r="H7014" t="s">
        <v>15</v>
      </c>
      <c r="I7014">
        <v>100</v>
      </c>
      <c r="J7014" t="s">
        <v>15</v>
      </c>
      <c r="K7014" t="s">
        <v>16</v>
      </c>
    </row>
    <row r="7015" spans="1:11" x14ac:dyDescent="0.25">
      <c r="A7015">
        <v>2023</v>
      </c>
      <c r="B7015" t="s">
        <v>11</v>
      </c>
      <c r="C7015" t="s">
        <v>12</v>
      </c>
      <c r="D7015" t="s">
        <v>35</v>
      </c>
      <c r="E7015">
        <v>52100</v>
      </c>
      <c r="F7015" t="s">
        <v>14</v>
      </c>
      <c r="G7015">
        <v>52100</v>
      </c>
      <c r="H7015" t="s">
        <v>15</v>
      </c>
      <c r="I7015">
        <v>100</v>
      </c>
      <c r="J7015" t="s">
        <v>15</v>
      </c>
      <c r="K7015" t="s">
        <v>16</v>
      </c>
    </row>
    <row r="7016" spans="1:11" x14ac:dyDescent="0.25">
      <c r="A7016">
        <v>2023</v>
      </c>
      <c r="B7016" t="s">
        <v>11</v>
      </c>
      <c r="C7016" t="s">
        <v>12</v>
      </c>
      <c r="D7016" t="s">
        <v>73</v>
      </c>
      <c r="E7016">
        <v>219000</v>
      </c>
      <c r="F7016" t="s">
        <v>14</v>
      </c>
      <c r="G7016">
        <v>219000</v>
      </c>
      <c r="H7016" t="s">
        <v>15</v>
      </c>
      <c r="I7016">
        <v>0</v>
      </c>
      <c r="J7016" t="s">
        <v>15</v>
      </c>
      <c r="K7016" t="s">
        <v>16</v>
      </c>
    </row>
    <row r="7017" spans="1:11" x14ac:dyDescent="0.25">
      <c r="A7017">
        <v>2023</v>
      </c>
      <c r="B7017" t="s">
        <v>11</v>
      </c>
      <c r="C7017" t="s">
        <v>12</v>
      </c>
      <c r="D7017" t="s">
        <v>73</v>
      </c>
      <c r="E7017">
        <v>152000</v>
      </c>
      <c r="F7017" t="s">
        <v>14</v>
      </c>
      <c r="G7017">
        <v>152000</v>
      </c>
      <c r="H7017" t="s">
        <v>15</v>
      </c>
      <c r="I7017">
        <v>0</v>
      </c>
      <c r="J7017" t="s">
        <v>15</v>
      </c>
      <c r="K7017" t="s">
        <v>16</v>
      </c>
    </row>
    <row r="7018" spans="1:11" x14ac:dyDescent="0.25">
      <c r="A7018">
        <v>2023</v>
      </c>
      <c r="B7018" t="s">
        <v>11</v>
      </c>
      <c r="C7018" t="s">
        <v>12</v>
      </c>
      <c r="D7018" t="s">
        <v>18</v>
      </c>
      <c r="E7018">
        <v>204500</v>
      </c>
      <c r="F7018" t="s">
        <v>14</v>
      </c>
      <c r="G7018">
        <v>204500</v>
      </c>
      <c r="H7018" t="s">
        <v>15</v>
      </c>
      <c r="I7018">
        <v>100</v>
      </c>
      <c r="J7018" t="s">
        <v>15</v>
      </c>
      <c r="K7018" t="s">
        <v>16</v>
      </c>
    </row>
    <row r="7019" spans="1:11" x14ac:dyDescent="0.25">
      <c r="A7019">
        <v>2023</v>
      </c>
      <c r="B7019" t="s">
        <v>11</v>
      </c>
      <c r="C7019" t="s">
        <v>12</v>
      </c>
      <c r="D7019" t="s">
        <v>18</v>
      </c>
      <c r="E7019">
        <v>142200</v>
      </c>
      <c r="F7019" t="s">
        <v>14</v>
      </c>
      <c r="G7019">
        <v>142200</v>
      </c>
      <c r="H7019" t="s">
        <v>15</v>
      </c>
      <c r="I7019">
        <v>100</v>
      </c>
      <c r="J7019" t="s">
        <v>15</v>
      </c>
      <c r="K7019" t="s">
        <v>16</v>
      </c>
    </row>
    <row r="7020" spans="1:11" x14ac:dyDescent="0.25">
      <c r="A7020">
        <v>2023</v>
      </c>
      <c r="B7020" t="s">
        <v>19</v>
      </c>
      <c r="C7020" t="s">
        <v>12</v>
      </c>
      <c r="D7020" t="s">
        <v>47</v>
      </c>
      <c r="E7020">
        <v>158000</v>
      </c>
      <c r="F7020" t="s">
        <v>14</v>
      </c>
      <c r="G7020">
        <v>158000</v>
      </c>
      <c r="H7020" t="s">
        <v>15</v>
      </c>
      <c r="I7020">
        <v>0</v>
      </c>
      <c r="J7020" t="s">
        <v>15</v>
      </c>
      <c r="K7020" t="s">
        <v>16</v>
      </c>
    </row>
    <row r="7021" spans="1:11" x14ac:dyDescent="0.25">
      <c r="A7021">
        <v>2023</v>
      </c>
      <c r="B7021" t="s">
        <v>19</v>
      </c>
      <c r="C7021" t="s">
        <v>12</v>
      </c>
      <c r="D7021" t="s">
        <v>47</v>
      </c>
      <c r="E7021">
        <v>90300</v>
      </c>
      <c r="F7021" t="s">
        <v>14</v>
      </c>
      <c r="G7021">
        <v>90300</v>
      </c>
      <c r="H7021" t="s">
        <v>15</v>
      </c>
      <c r="I7021">
        <v>0</v>
      </c>
      <c r="J7021" t="s">
        <v>15</v>
      </c>
      <c r="K7021" t="s">
        <v>16</v>
      </c>
    </row>
    <row r="7022" spans="1:11" x14ac:dyDescent="0.25">
      <c r="A7022">
        <v>2023</v>
      </c>
      <c r="B7022" t="s">
        <v>11</v>
      </c>
      <c r="C7022" t="s">
        <v>12</v>
      </c>
      <c r="D7022" t="s">
        <v>17</v>
      </c>
      <c r="E7022">
        <v>170000</v>
      </c>
      <c r="F7022" t="s">
        <v>14</v>
      </c>
      <c r="G7022">
        <v>170000</v>
      </c>
      <c r="H7022" t="s">
        <v>15</v>
      </c>
      <c r="I7022">
        <v>100</v>
      </c>
      <c r="J7022" t="s">
        <v>15</v>
      </c>
      <c r="K7022" t="s">
        <v>16</v>
      </c>
    </row>
    <row r="7023" spans="1:11" x14ac:dyDescent="0.25">
      <c r="A7023">
        <v>2023</v>
      </c>
      <c r="B7023" t="s">
        <v>11</v>
      </c>
      <c r="C7023" t="s">
        <v>12</v>
      </c>
      <c r="D7023" t="s">
        <v>17</v>
      </c>
      <c r="E7023">
        <v>130000</v>
      </c>
      <c r="F7023" t="s">
        <v>14</v>
      </c>
      <c r="G7023">
        <v>130000</v>
      </c>
      <c r="H7023" t="s">
        <v>15</v>
      </c>
      <c r="I7023">
        <v>100</v>
      </c>
      <c r="J7023" t="s">
        <v>15</v>
      </c>
      <c r="K7023" t="s">
        <v>16</v>
      </c>
    </row>
    <row r="7024" spans="1:11" x14ac:dyDescent="0.25">
      <c r="A7024">
        <v>2023</v>
      </c>
      <c r="B7024" t="s">
        <v>11</v>
      </c>
      <c r="C7024" t="s">
        <v>12</v>
      </c>
      <c r="D7024" t="s">
        <v>17</v>
      </c>
      <c r="E7024">
        <v>175000</v>
      </c>
      <c r="F7024" t="s">
        <v>14</v>
      </c>
      <c r="G7024">
        <v>175000</v>
      </c>
      <c r="H7024" t="s">
        <v>15</v>
      </c>
      <c r="I7024">
        <v>100</v>
      </c>
      <c r="J7024" t="s">
        <v>15</v>
      </c>
      <c r="K7024" t="s">
        <v>16</v>
      </c>
    </row>
    <row r="7025" spans="1:11" x14ac:dyDescent="0.25">
      <c r="A7025">
        <v>2023</v>
      </c>
      <c r="B7025" t="s">
        <v>11</v>
      </c>
      <c r="C7025" t="s">
        <v>12</v>
      </c>
      <c r="D7025" t="s">
        <v>17</v>
      </c>
      <c r="E7025">
        <v>130000</v>
      </c>
      <c r="F7025" t="s">
        <v>14</v>
      </c>
      <c r="G7025">
        <v>130000</v>
      </c>
      <c r="H7025" t="s">
        <v>15</v>
      </c>
      <c r="I7025">
        <v>100</v>
      </c>
      <c r="J7025" t="s">
        <v>15</v>
      </c>
      <c r="K7025" t="s">
        <v>16</v>
      </c>
    </row>
    <row r="7026" spans="1:11" x14ac:dyDescent="0.25">
      <c r="A7026">
        <v>2023</v>
      </c>
      <c r="B7026" t="s">
        <v>19</v>
      </c>
      <c r="C7026" t="s">
        <v>12</v>
      </c>
      <c r="D7026" t="s">
        <v>26</v>
      </c>
      <c r="E7026">
        <v>222200</v>
      </c>
      <c r="F7026" t="s">
        <v>14</v>
      </c>
      <c r="G7026">
        <v>222200</v>
      </c>
      <c r="H7026" t="s">
        <v>15</v>
      </c>
      <c r="I7026">
        <v>0</v>
      </c>
      <c r="J7026" t="s">
        <v>15</v>
      </c>
      <c r="K7026" t="s">
        <v>27</v>
      </c>
    </row>
    <row r="7027" spans="1:11" x14ac:dyDescent="0.25">
      <c r="A7027">
        <v>2023</v>
      </c>
      <c r="B7027" t="s">
        <v>19</v>
      </c>
      <c r="C7027" t="s">
        <v>12</v>
      </c>
      <c r="D7027" t="s">
        <v>26</v>
      </c>
      <c r="E7027">
        <v>136000</v>
      </c>
      <c r="F7027" t="s">
        <v>14</v>
      </c>
      <c r="G7027">
        <v>136000</v>
      </c>
      <c r="H7027" t="s">
        <v>15</v>
      </c>
      <c r="I7027">
        <v>0</v>
      </c>
      <c r="J7027" t="s">
        <v>15</v>
      </c>
      <c r="K7027" t="s">
        <v>27</v>
      </c>
    </row>
    <row r="7028" spans="1:11" x14ac:dyDescent="0.25">
      <c r="A7028">
        <v>2023</v>
      </c>
      <c r="B7028" t="s">
        <v>11</v>
      </c>
      <c r="C7028" t="s">
        <v>12</v>
      </c>
      <c r="D7028" t="s">
        <v>36</v>
      </c>
      <c r="E7028">
        <v>225000</v>
      </c>
      <c r="F7028" t="s">
        <v>14</v>
      </c>
      <c r="G7028">
        <v>225000</v>
      </c>
      <c r="H7028" t="s">
        <v>15</v>
      </c>
      <c r="I7028">
        <v>0</v>
      </c>
      <c r="J7028" t="s">
        <v>15</v>
      </c>
      <c r="K7028" t="s">
        <v>16</v>
      </c>
    </row>
    <row r="7029" spans="1:11" x14ac:dyDescent="0.25">
      <c r="A7029">
        <v>2023</v>
      </c>
      <c r="B7029" t="s">
        <v>11</v>
      </c>
      <c r="C7029" t="s">
        <v>12</v>
      </c>
      <c r="D7029" t="s">
        <v>36</v>
      </c>
      <c r="E7029">
        <v>180000</v>
      </c>
      <c r="F7029" t="s">
        <v>14</v>
      </c>
      <c r="G7029">
        <v>180000</v>
      </c>
      <c r="H7029" t="s">
        <v>15</v>
      </c>
      <c r="I7029">
        <v>0</v>
      </c>
      <c r="J7029" t="s">
        <v>15</v>
      </c>
      <c r="K7029" t="s">
        <v>16</v>
      </c>
    </row>
    <row r="7030" spans="1:11" x14ac:dyDescent="0.25">
      <c r="A7030">
        <v>2023</v>
      </c>
      <c r="B7030" t="s">
        <v>19</v>
      </c>
      <c r="C7030" t="s">
        <v>12</v>
      </c>
      <c r="D7030" t="s">
        <v>26</v>
      </c>
      <c r="E7030">
        <v>260000</v>
      </c>
      <c r="F7030" t="s">
        <v>14</v>
      </c>
      <c r="G7030">
        <v>260000</v>
      </c>
      <c r="H7030" t="s">
        <v>15</v>
      </c>
      <c r="I7030">
        <v>0</v>
      </c>
      <c r="J7030" t="s">
        <v>15</v>
      </c>
      <c r="K7030" t="s">
        <v>27</v>
      </c>
    </row>
    <row r="7031" spans="1:11" x14ac:dyDescent="0.25">
      <c r="A7031">
        <v>2023</v>
      </c>
      <c r="B7031" t="s">
        <v>19</v>
      </c>
      <c r="C7031" t="s">
        <v>12</v>
      </c>
      <c r="D7031" t="s">
        <v>26</v>
      </c>
      <c r="E7031">
        <v>136000</v>
      </c>
      <c r="F7031" t="s">
        <v>14</v>
      </c>
      <c r="G7031">
        <v>136000</v>
      </c>
      <c r="H7031" t="s">
        <v>15</v>
      </c>
      <c r="I7031">
        <v>0</v>
      </c>
      <c r="J7031" t="s">
        <v>15</v>
      </c>
      <c r="K7031" t="s">
        <v>27</v>
      </c>
    </row>
    <row r="7032" spans="1:11" x14ac:dyDescent="0.25">
      <c r="A7032">
        <v>2023</v>
      </c>
      <c r="B7032" t="s">
        <v>11</v>
      </c>
      <c r="C7032" t="s">
        <v>12</v>
      </c>
      <c r="D7032" t="s">
        <v>17</v>
      </c>
      <c r="E7032">
        <v>152375</v>
      </c>
      <c r="F7032" t="s">
        <v>14</v>
      </c>
      <c r="G7032">
        <v>152375</v>
      </c>
      <c r="H7032" t="s">
        <v>15</v>
      </c>
      <c r="I7032">
        <v>0</v>
      </c>
      <c r="J7032" t="s">
        <v>15</v>
      </c>
      <c r="K7032" t="s">
        <v>16</v>
      </c>
    </row>
    <row r="7033" spans="1:11" x14ac:dyDescent="0.25">
      <c r="A7033">
        <v>2023</v>
      </c>
      <c r="B7033" t="s">
        <v>11</v>
      </c>
      <c r="C7033" t="s">
        <v>12</v>
      </c>
      <c r="D7033" t="s">
        <v>17</v>
      </c>
      <c r="E7033">
        <v>94000</v>
      </c>
      <c r="F7033" t="s">
        <v>14</v>
      </c>
      <c r="G7033">
        <v>94000</v>
      </c>
      <c r="H7033" t="s">
        <v>15</v>
      </c>
      <c r="I7033">
        <v>0</v>
      </c>
      <c r="J7033" t="s">
        <v>15</v>
      </c>
      <c r="K7033" t="s">
        <v>16</v>
      </c>
    </row>
    <row r="7034" spans="1:11" x14ac:dyDescent="0.25">
      <c r="A7034">
        <v>2023</v>
      </c>
      <c r="B7034" t="s">
        <v>11</v>
      </c>
      <c r="C7034" t="s">
        <v>12</v>
      </c>
      <c r="D7034" t="s">
        <v>22</v>
      </c>
      <c r="E7034">
        <v>82000</v>
      </c>
      <c r="F7034" t="s">
        <v>14</v>
      </c>
      <c r="G7034">
        <v>82000</v>
      </c>
      <c r="H7034" t="s">
        <v>15</v>
      </c>
      <c r="I7034">
        <v>0</v>
      </c>
      <c r="J7034" t="s">
        <v>15</v>
      </c>
      <c r="K7034" t="s">
        <v>16</v>
      </c>
    </row>
    <row r="7035" spans="1:11" x14ac:dyDescent="0.25">
      <c r="A7035">
        <v>2023</v>
      </c>
      <c r="B7035" t="s">
        <v>11</v>
      </c>
      <c r="C7035" t="s">
        <v>12</v>
      </c>
      <c r="D7035" t="s">
        <v>22</v>
      </c>
      <c r="E7035">
        <v>77000</v>
      </c>
      <c r="F7035" t="s">
        <v>14</v>
      </c>
      <c r="G7035">
        <v>77000</v>
      </c>
      <c r="H7035" t="s">
        <v>15</v>
      </c>
      <c r="I7035">
        <v>0</v>
      </c>
      <c r="J7035" t="s">
        <v>15</v>
      </c>
      <c r="K7035" t="s">
        <v>16</v>
      </c>
    </row>
    <row r="7036" spans="1:11" x14ac:dyDescent="0.25">
      <c r="A7036">
        <v>2023</v>
      </c>
      <c r="B7036" t="s">
        <v>11</v>
      </c>
      <c r="C7036" t="s">
        <v>12</v>
      </c>
      <c r="D7036" t="s">
        <v>17</v>
      </c>
      <c r="E7036">
        <v>196000</v>
      </c>
      <c r="F7036" t="s">
        <v>14</v>
      </c>
      <c r="G7036">
        <v>196000</v>
      </c>
      <c r="H7036" t="s">
        <v>15</v>
      </c>
      <c r="I7036">
        <v>100</v>
      </c>
      <c r="J7036" t="s">
        <v>15</v>
      </c>
      <c r="K7036" t="s">
        <v>16</v>
      </c>
    </row>
    <row r="7037" spans="1:11" x14ac:dyDescent="0.25">
      <c r="A7037">
        <v>2023</v>
      </c>
      <c r="B7037" t="s">
        <v>11</v>
      </c>
      <c r="C7037" t="s">
        <v>12</v>
      </c>
      <c r="D7037" t="s">
        <v>17</v>
      </c>
      <c r="E7037">
        <v>94000</v>
      </c>
      <c r="F7037" t="s">
        <v>14</v>
      </c>
      <c r="G7037">
        <v>94000</v>
      </c>
      <c r="H7037" t="s">
        <v>15</v>
      </c>
      <c r="I7037">
        <v>100</v>
      </c>
      <c r="J7037" t="s">
        <v>15</v>
      </c>
      <c r="K7037" t="s">
        <v>16</v>
      </c>
    </row>
    <row r="7038" spans="1:11" x14ac:dyDescent="0.25">
      <c r="A7038">
        <v>2023</v>
      </c>
      <c r="B7038" t="s">
        <v>11</v>
      </c>
      <c r="C7038" t="s">
        <v>12</v>
      </c>
      <c r="D7038" t="s">
        <v>25</v>
      </c>
      <c r="E7038">
        <v>264846</v>
      </c>
      <c r="F7038" t="s">
        <v>14</v>
      </c>
      <c r="G7038">
        <v>264846</v>
      </c>
      <c r="H7038" t="s">
        <v>15</v>
      </c>
      <c r="I7038">
        <v>0</v>
      </c>
      <c r="J7038" t="s">
        <v>15</v>
      </c>
      <c r="K7038" t="s">
        <v>16</v>
      </c>
    </row>
    <row r="7039" spans="1:11" x14ac:dyDescent="0.25">
      <c r="A7039">
        <v>2023</v>
      </c>
      <c r="B7039" t="s">
        <v>11</v>
      </c>
      <c r="C7039" t="s">
        <v>12</v>
      </c>
      <c r="D7039" t="s">
        <v>25</v>
      </c>
      <c r="E7039">
        <v>143060</v>
      </c>
      <c r="F7039" t="s">
        <v>14</v>
      </c>
      <c r="G7039">
        <v>143060</v>
      </c>
      <c r="H7039" t="s">
        <v>15</v>
      </c>
      <c r="I7039">
        <v>0</v>
      </c>
      <c r="J7039" t="s">
        <v>15</v>
      </c>
      <c r="K7039" t="s">
        <v>16</v>
      </c>
    </row>
    <row r="7040" spans="1:11" x14ac:dyDescent="0.25">
      <c r="A7040">
        <v>2023</v>
      </c>
      <c r="B7040" t="s">
        <v>21</v>
      </c>
      <c r="C7040" t="s">
        <v>12</v>
      </c>
      <c r="D7040" t="s">
        <v>22</v>
      </c>
      <c r="E7040">
        <v>203000</v>
      </c>
      <c r="F7040" t="s">
        <v>14</v>
      </c>
      <c r="G7040">
        <v>203000</v>
      </c>
      <c r="H7040" t="s">
        <v>15</v>
      </c>
      <c r="I7040">
        <v>0</v>
      </c>
      <c r="J7040" t="s">
        <v>15</v>
      </c>
      <c r="K7040" t="s">
        <v>16</v>
      </c>
    </row>
    <row r="7041" spans="1:11" x14ac:dyDescent="0.25">
      <c r="A7041">
        <v>2023</v>
      </c>
      <c r="B7041" t="s">
        <v>21</v>
      </c>
      <c r="C7041" t="s">
        <v>12</v>
      </c>
      <c r="D7041" t="s">
        <v>22</v>
      </c>
      <c r="E7041">
        <v>89030</v>
      </c>
      <c r="F7041" t="s">
        <v>14</v>
      </c>
      <c r="G7041">
        <v>89030</v>
      </c>
      <c r="H7041" t="s">
        <v>15</v>
      </c>
      <c r="I7041">
        <v>0</v>
      </c>
      <c r="J7041" t="s">
        <v>15</v>
      </c>
      <c r="K7041" t="s">
        <v>16</v>
      </c>
    </row>
    <row r="7042" spans="1:11" x14ac:dyDescent="0.25">
      <c r="A7042">
        <v>2023</v>
      </c>
      <c r="B7042" t="s">
        <v>11</v>
      </c>
      <c r="C7042" t="s">
        <v>12</v>
      </c>
      <c r="D7042" t="s">
        <v>25</v>
      </c>
      <c r="E7042">
        <v>60000</v>
      </c>
      <c r="F7042" t="s">
        <v>44</v>
      </c>
      <c r="G7042">
        <v>64781</v>
      </c>
      <c r="H7042" t="s">
        <v>71</v>
      </c>
      <c r="I7042">
        <v>0</v>
      </c>
      <c r="J7042" t="s">
        <v>71</v>
      </c>
      <c r="K7042" t="s">
        <v>16</v>
      </c>
    </row>
    <row r="7043" spans="1:11" x14ac:dyDescent="0.25">
      <c r="A7043">
        <v>2023</v>
      </c>
      <c r="B7043" t="s">
        <v>11</v>
      </c>
      <c r="C7043" t="s">
        <v>12</v>
      </c>
      <c r="D7043" t="s">
        <v>25</v>
      </c>
      <c r="E7043">
        <v>38000</v>
      </c>
      <c r="F7043" t="s">
        <v>44</v>
      </c>
      <c r="G7043">
        <v>41027</v>
      </c>
      <c r="H7043" t="s">
        <v>71</v>
      </c>
      <c r="I7043">
        <v>0</v>
      </c>
      <c r="J7043" t="s">
        <v>71</v>
      </c>
      <c r="K7043" t="s">
        <v>16</v>
      </c>
    </row>
    <row r="7044" spans="1:11" x14ac:dyDescent="0.25">
      <c r="A7044">
        <v>2023</v>
      </c>
      <c r="B7044" t="s">
        <v>21</v>
      </c>
      <c r="C7044" t="s">
        <v>12</v>
      </c>
      <c r="D7044" t="s">
        <v>22</v>
      </c>
      <c r="E7044">
        <v>160800</v>
      </c>
      <c r="F7044" t="s">
        <v>14</v>
      </c>
      <c r="G7044">
        <v>160800</v>
      </c>
      <c r="H7044" t="s">
        <v>15</v>
      </c>
      <c r="I7044">
        <v>0</v>
      </c>
      <c r="J7044" t="s">
        <v>15</v>
      </c>
      <c r="K7044" t="s">
        <v>16</v>
      </c>
    </row>
    <row r="7045" spans="1:11" x14ac:dyDescent="0.25">
      <c r="A7045">
        <v>2023</v>
      </c>
      <c r="B7045" t="s">
        <v>21</v>
      </c>
      <c r="C7045" t="s">
        <v>12</v>
      </c>
      <c r="D7045" t="s">
        <v>22</v>
      </c>
      <c r="E7045">
        <v>92700</v>
      </c>
      <c r="F7045" t="s">
        <v>14</v>
      </c>
      <c r="G7045">
        <v>92700</v>
      </c>
      <c r="H7045" t="s">
        <v>15</v>
      </c>
      <c r="I7045">
        <v>0</v>
      </c>
      <c r="J7045" t="s">
        <v>15</v>
      </c>
      <c r="K7045" t="s">
        <v>16</v>
      </c>
    </row>
    <row r="7046" spans="1:11" x14ac:dyDescent="0.25">
      <c r="A7046">
        <v>2023</v>
      </c>
      <c r="B7046" t="s">
        <v>11</v>
      </c>
      <c r="C7046" t="s">
        <v>12</v>
      </c>
      <c r="D7046" t="s">
        <v>22</v>
      </c>
      <c r="E7046">
        <v>62000</v>
      </c>
      <c r="F7046" t="s">
        <v>14</v>
      </c>
      <c r="G7046">
        <v>62000</v>
      </c>
      <c r="H7046" t="s">
        <v>15</v>
      </c>
      <c r="I7046">
        <v>0</v>
      </c>
      <c r="J7046" t="s">
        <v>15</v>
      </c>
      <c r="K7046" t="s">
        <v>16</v>
      </c>
    </row>
    <row r="7047" spans="1:11" x14ac:dyDescent="0.25">
      <c r="A7047">
        <v>2023</v>
      </c>
      <c r="B7047" t="s">
        <v>11</v>
      </c>
      <c r="C7047" t="s">
        <v>12</v>
      </c>
      <c r="D7047" t="s">
        <v>22</v>
      </c>
      <c r="E7047">
        <v>51000</v>
      </c>
      <c r="F7047" t="s">
        <v>14</v>
      </c>
      <c r="G7047">
        <v>51000</v>
      </c>
      <c r="H7047" t="s">
        <v>15</v>
      </c>
      <c r="I7047">
        <v>0</v>
      </c>
      <c r="J7047" t="s">
        <v>15</v>
      </c>
      <c r="K7047" t="s">
        <v>16</v>
      </c>
    </row>
    <row r="7048" spans="1:11" x14ac:dyDescent="0.25">
      <c r="A7048">
        <v>2023</v>
      </c>
      <c r="B7048" t="s">
        <v>21</v>
      </c>
      <c r="C7048" t="s">
        <v>12</v>
      </c>
      <c r="D7048" t="s">
        <v>22</v>
      </c>
      <c r="E7048">
        <v>137500</v>
      </c>
      <c r="F7048" t="s">
        <v>14</v>
      </c>
      <c r="G7048">
        <v>137500</v>
      </c>
      <c r="H7048" t="s">
        <v>15</v>
      </c>
      <c r="I7048">
        <v>0</v>
      </c>
      <c r="J7048" t="s">
        <v>15</v>
      </c>
      <c r="K7048" t="s">
        <v>16</v>
      </c>
    </row>
    <row r="7049" spans="1:11" x14ac:dyDescent="0.25">
      <c r="A7049">
        <v>2023</v>
      </c>
      <c r="B7049" t="s">
        <v>21</v>
      </c>
      <c r="C7049" t="s">
        <v>12</v>
      </c>
      <c r="D7049" t="s">
        <v>22</v>
      </c>
      <c r="E7049">
        <v>100000</v>
      </c>
      <c r="F7049" t="s">
        <v>14</v>
      </c>
      <c r="G7049">
        <v>100000</v>
      </c>
      <c r="H7049" t="s">
        <v>15</v>
      </c>
      <c r="I7049">
        <v>0</v>
      </c>
      <c r="J7049" t="s">
        <v>15</v>
      </c>
      <c r="K7049" t="s">
        <v>16</v>
      </c>
    </row>
    <row r="7050" spans="1:11" x14ac:dyDescent="0.25">
      <c r="A7050">
        <v>2023</v>
      </c>
      <c r="B7050" t="s">
        <v>19</v>
      </c>
      <c r="C7050" t="s">
        <v>12</v>
      </c>
      <c r="D7050" t="s">
        <v>72</v>
      </c>
      <c r="E7050">
        <v>128167</v>
      </c>
      <c r="F7050" t="s">
        <v>14</v>
      </c>
      <c r="G7050">
        <v>128167</v>
      </c>
      <c r="H7050" t="s">
        <v>15</v>
      </c>
      <c r="I7050">
        <v>0</v>
      </c>
      <c r="J7050" t="s">
        <v>15</v>
      </c>
      <c r="K7050" t="s">
        <v>16</v>
      </c>
    </row>
    <row r="7051" spans="1:11" x14ac:dyDescent="0.25">
      <c r="A7051">
        <v>2023</v>
      </c>
      <c r="B7051" t="s">
        <v>19</v>
      </c>
      <c r="C7051" t="s">
        <v>12</v>
      </c>
      <c r="D7051" t="s">
        <v>72</v>
      </c>
      <c r="E7051">
        <v>85445</v>
      </c>
      <c r="F7051" t="s">
        <v>14</v>
      </c>
      <c r="G7051">
        <v>85445</v>
      </c>
      <c r="H7051" t="s">
        <v>15</v>
      </c>
      <c r="I7051">
        <v>0</v>
      </c>
      <c r="J7051" t="s">
        <v>15</v>
      </c>
      <c r="K7051" t="s">
        <v>16</v>
      </c>
    </row>
    <row r="7052" spans="1:11" x14ac:dyDescent="0.25">
      <c r="A7052">
        <v>2023</v>
      </c>
      <c r="B7052" t="s">
        <v>11</v>
      </c>
      <c r="C7052" t="s">
        <v>12</v>
      </c>
      <c r="D7052" t="s">
        <v>36</v>
      </c>
      <c r="E7052">
        <v>60000</v>
      </c>
      <c r="F7052" t="s">
        <v>37</v>
      </c>
      <c r="G7052">
        <v>73824</v>
      </c>
      <c r="H7052" t="s">
        <v>38</v>
      </c>
      <c r="I7052">
        <v>0</v>
      </c>
      <c r="J7052" t="s">
        <v>38</v>
      </c>
      <c r="K7052" t="s">
        <v>16</v>
      </c>
    </row>
    <row r="7053" spans="1:11" x14ac:dyDescent="0.25">
      <c r="A7053">
        <v>2023</v>
      </c>
      <c r="B7053" t="s">
        <v>11</v>
      </c>
      <c r="C7053" t="s">
        <v>12</v>
      </c>
      <c r="D7053" t="s">
        <v>36</v>
      </c>
      <c r="E7053">
        <v>40000</v>
      </c>
      <c r="F7053" t="s">
        <v>37</v>
      </c>
      <c r="G7053">
        <v>49216</v>
      </c>
      <c r="H7053" t="s">
        <v>38</v>
      </c>
      <c r="I7053">
        <v>0</v>
      </c>
      <c r="J7053" t="s">
        <v>38</v>
      </c>
      <c r="K7053" t="s">
        <v>16</v>
      </c>
    </row>
    <row r="7054" spans="1:11" x14ac:dyDescent="0.25">
      <c r="A7054">
        <v>2023</v>
      </c>
      <c r="B7054" t="s">
        <v>21</v>
      </c>
      <c r="C7054" t="s">
        <v>12</v>
      </c>
      <c r="D7054" t="s">
        <v>22</v>
      </c>
      <c r="E7054">
        <v>65000</v>
      </c>
      <c r="F7054" t="s">
        <v>14</v>
      </c>
      <c r="G7054">
        <v>65000</v>
      </c>
      <c r="H7054" t="s">
        <v>15</v>
      </c>
      <c r="I7054">
        <v>0</v>
      </c>
      <c r="J7054" t="s">
        <v>15</v>
      </c>
      <c r="K7054" t="s">
        <v>16</v>
      </c>
    </row>
    <row r="7055" spans="1:11" x14ac:dyDescent="0.25">
      <c r="A7055">
        <v>2023</v>
      </c>
      <c r="B7055" t="s">
        <v>21</v>
      </c>
      <c r="C7055" t="s">
        <v>12</v>
      </c>
      <c r="D7055" t="s">
        <v>22</v>
      </c>
      <c r="E7055">
        <v>50000</v>
      </c>
      <c r="F7055" t="s">
        <v>14</v>
      </c>
      <c r="G7055">
        <v>50000</v>
      </c>
      <c r="H7055" t="s">
        <v>15</v>
      </c>
      <c r="I7055">
        <v>0</v>
      </c>
      <c r="J7055" t="s">
        <v>15</v>
      </c>
      <c r="K7055" t="s">
        <v>16</v>
      </c>
    </row>
    <row r="7056" spans="1:11" x14ac:dyDescent="0.25">
      <c r="A7056">
        <v>2023</v>
      </c>
      <c r="B7056" t="s">
        <v>19</v>
      </c>
      <c r="C7056" t="s">
        <v>12</v>
      </c>
      <c r="D7056" t="s">
        <v>79</v>
      </c>
      <c r="E7056">
        <v>154800</v>
      </c>
      <c r="F7056" t="s">
        <v>14</v>
      </c>
      <c r="G7056">
        <v>154800</v>
      </c>
      <c r="H7056" t="s">
        <v>15</v>
      </c>
      <c r="I7056">
        <v>0</v>
      </c>
      <c r="J7056" t="s">
        <v>15</v>
      </c>
      <c r="K7056" t="s">
        <v>16</v>
      </c>
    </row>
    <row r="7057" spans="1:11" x14ac:dyDescent="0.25">
      <c r="A7057">
        <v>2023</v>
      </c>
      <c r="B7057" t="s">
        <v>19</v>
      </c>
      <c r="C7057" t="s">
        <v>12</v>
      </c>
      <c r="D7057" t="s">
        <v>79</v>
      </c>
      <c r="E7057">
        <v>76300</v>
      </c>
      <c r="F7057" t="s">
        <v>14</v>
      </c>
      <c r="G7057">
        <v>76300</v>
      </c>
      <c r="H7057" t="s">
        <v>15</v>
      </c>
      <c r="I7057">
        <v>0</v>
      </c>
      <c r="J7057" t="s">
        <v>15</v>
      </c>
      <c r="K7057" t="s">
        <v>16</v>
      </c>
    </row>
    <row r="7058" spans="1:11" x14ac:dyDescent="0.25">
      <c r="A7058">
        <v>2023</v>
      </c>
      <c r="B7058" t="s">
        <v>11</v>
      </c>
      <c r="C7058" t="s">
        <v>12</v>
      </c>
      <c r="D7058" t="s">
        <v>31</v>
      </c>
      <c r="E7058">
        <v>240000</v>
      </c>
      <c r="F7058" t="s">
        <v>14</v>
      </c>
      <c r="G7058">
        <v>240000</v>
      </c>
      <c r="H7058" t="s">
        <v>15</v>
      </c>
      <c r="I7058">
        <v>0</v>
      </c>
      <c r="J7058" t="s">
        <v>15</v>
      </c>
      <c r="K7058" t="s">
        <v>16</v>
      </c>
    </row>
    <row r="7059" spans="1:11" x14ac:dyDescent="0.25">
      <c r="A7059">
        <v>2023</v>
      </c>
      <c r="B7059" t="s">
        <v>11</v>
      </c>
      <c r="C7059" t="s">
        <v>12</v>
      </c>
      <c r="D7059" t="s">
        <v>31</v>
      </c>
      <c r="E7059">
        <v>200000</v>
      </c>
      <c r="F7059" t="s">
        <v>14</v>
      </c>
      <c r="G7059">
        <v>200000</v>
      </c>
      <c r="H7059" t="s">
        <v>15</v>
      </c>
      <c r="I7059">
        <v>0</v>
      </c>
      <c r="J7059" t="s">
        <v>15</v>
      </c>
      <c r="K7059" t="s">
        <v>16</v>
      </c>
    </row>
    <row r="7060" spans="1:11" x14ac:dyDescent="0.25">
      <c r="A7060">
        <v>2023</v>
      </c>
      <c r="B7060" t="s">
        <v>19</v>
      </c>
      <c r="C7060" t="s">
        <v>12</v>
      </c>
      <c r="D7060" t="s">
        <v>25</v>
      </c>
      <c r="E7060">
        <v>45000</v>
      </c>
      <c r="F7060" t="s">
        <v>37</v>
      </c>
      <c r="G7060">
        <v>55368</v>
      </c>
      <c r="H7060" t="s">
        <v>38</v>
      </c>
      <c r="I7060">
        <v>0</v>
      </c>
      <c r="J7060" t="s">
        <v>38</v>
      </c>
      <c r="K7060" t="s">
        <v>16</v>
      </c>
    </row>
    <row r="7061" spans="1:11" x14ac:dyDescent="0.25">
      <c r="A7061">
        <v>2023</v>
      </c>
      <c r="B7061" t="s">
        <v>19</v>
      </c>
      <c r="C7061" t="s">
        <v>12</v>
      </c>
      <c r="D7061" t="s">
        <v>25</v>
      </c>
      <c r="E7061">
        <v>40000</v>
      </c>
      <c r="F7061" t="s">
        <v>37</v>
      </c>
      <c r="G7061">
        <v>49216</v>
      </c>
      <c r="H7061" t="s">
        <v>38</v>
      </c>
      <c r="I7061">
        <v>0</v>
      </c>
      <c r="J7061" t="s">
        <v>38</v>
      </c>
      <c r="K7061" t="s">
        <v>16</v>
      </c>
    </row>
    <row r="7062" spans="1:11" x14ac:dyDescent="0.25">
      <c r="A7062">
        <v>2023</v>
      </c>
      <c r="B7062" t="s">
        <v>11</v>
      </c>
      <c r="C7062" t="s">
        <v>12</v>
      </c>
      <c r="D7062" t="s">
        <v>17</v>
      </c>
      <c r="E7062">
        <v>110000</v>
      </c>
      <c r="F7062" t="s">
        <v>14</v>
      </c>
      <c r="G7062">
        <v>110000</v>
      </c>
      <c r="H7062" t="s">
        <v>15</v>
      </c>
      <c r="I7062">
        <v>0</v>
      </c>
      <c r="J7062" t="s">
        <v>15</v>
      </c>
      <c r="K7062" t="s">
        <v>16</v>
      </c>
    </row>
    <row r="7063" spans="1:11" x14ac:dyDescent="0.25">
      <c r="A7063">
        <v>2023</v>
      </c>
      <c r="B7063" t="s">
        <v>11</v>
      </c>
      <c r="C7063" t="s">
        <v>12</v>
      </c>
      <c r="D7063" t="s">
        <v>17</v>
      </c>
      <c r="E7063">
        <v>70000</v>
      </c>
      <c r="F7063" t="s">
        <v>14</v>
      </c>
      <c r="G7063">
        <v>70000</v>
      </c>
      <c r="H7063" t="s">
        <v>15</v>
      </c>
      <c r="I7063">
        <v>0</v>
      </c>
      <c r="J7063" t="s">
        <v>15</v>
      </c>
      <c r="K7063" t="s">
        <v>16</v>
      </c>
    </row>
    <row r="7064" spans="1:11" x14ac:dyDescent="0.25">
      <c r="A7064">
        <v>2023</v>
      </c>
      <c r="B7064" t="s">
        <v>11</v>
      </c>
      <c r="C7064" t="s">
        <v>12</v>
      </c>
      <c r="D7064" t="s">
        <v>18</v>
      </c>
      <c r="E7064">
        <v>240000</v>
      </c>
      <c r="F7064" t="s">
        <v>14</v>
      </c>
      <c r="G7064">
        <v>240000</v>
      </c>
      <c r="H7064" t="s">
        <v>15</v>
      </c>
      <c r="I7064">
        <v>0</v>
      </c>
      <c r="J7064" t="s">
        <v>15</v>
      </c>
      <c r="K7064" t="s">
        <v>16</v>
      </c>
    </row>
    <row r="7065" spans="1:11" x14ac:dyDescent="0.25">
      <c r="A7065">
        <v>2023</v>
      </c>
      <c r="B7065" t="s">
        <v>11</v>
      </c>
      <c r="C7065" t="s">
        <v>12</v>
      </c>
      <c r="D7065" t="s">
        <v>18</v>
      </c>
      <c r="E7065">
        <v>200000</v>
      </c>
      <c r="F7065" t="s">
        <v>14</v>
      </c>
      <c r="G7065">
        <v>200000</v>
      </c>
      <c r="H7065" t="s">
        <v>15</v>
      </c>
      <c r="I7065">
        <v>0</v>
      </c>
      <c r="J7065" t="s">
        <v>15</v>
      </c>
      <c r="K7065" t="s">
        <v>16</v>
      </c>
    </row>
    <row r="7066" spans="1:11" x14ac:dyDescent="0.25">
      <c r="A7066">
        <v>2023</v>
      </c>
      <c r="B7066" t="s">
        <v>19</v>
      </c>
      <c r="C7066" t="s">
        <v>12</v>
      </c>
      <c r="D7066" t="s">
        <v>61</v>
      </c>
      <c r="E7066">
        <v>190000</v>
      </c>
      <c r="F7066" t="s">
        <v>14</v>
      </c>
      <c r="G7066">
        <v>190000</v>
      </c>
      <c r="H7066" t="s">
        <v>40</v>
      </c>
      <c r="I7066">
        <v>100</v>
      </c>
      <c r="J7066" t="s">
        <v>40</v>
      </c>
      <c r="K7066" t="s">
        <v>16</v>
      </c>
    </row>
    <row r="7067" spans="1:11" x14ac:dyDescent="0.25">
      <c r="A7067">
        <v>2023</v>
      </c>
      <c r="B7067" t="s">
        <v>19</v>
      </c>
      <c r="C7067" t="s">
        <v>12</v>
      </c>
      <c r="D7067" t="s">
        <v>61</v>
      </c>
      <c r="E7067">
        <v>150000</v>
      </c>
      <c r="F7067" t="s">
        <v>14</v>
      </c>
      <c r="G7067">
        <v>150000</v>
      </c>
      <c r="H7067" t="s">
        <v>40</v>
      </c>
      <c r="I7067">
        <v>100</v>
      </c>
      <c r="J7067" t="s">
        <v>40</v>
      </c>
      <c r="K7067" t="s">
        <v>16</v>
      </c>
    </row>
    <row r="7068" spans="1:11" x14ac:dyDescent="0.25">
      <c r="A7068">
        <v>2023</v>
      </c>
      <c r="B7068" t="s">
        <v>23</v>
      </c>
      <c r="C7068" t="s">
        <v>12</v>
      </c>
      <c r="D7068" t="s">
        <v>17</v>
      </c>
      <c r="E7068">
        <v>465000</v>
      </c>
      <c r="F7068" t="s">
        <v>14</v>
      </c>
      <c r="G7068">
        <v>465000</v>
      </c>
      <c r="H7068" t="s">
        <v>15</v>
      </c>
      <c r="I7068">
        <v>0</v>
      </c>
      <c r="J7068" t="s">
        <v>15</v>
      </c>
      <c r="K7068" t="s">
        <v>16</v>
      </c>
    </row>
    <row r="7069" spans="1:11" x14ac:dyDescent="0.25">
      <c r="A7069">
        <v>2023</v>
      </c>
      <c r="B7069" t="s">
        <v>23</v>
      </c>
      <c r="C7069" t="s">
        <v>12</v>
      </c>
      <c r="D7069" t="s">
        <v>17</v>
      </c>
      <c r="E7069">
        <v>385000</v>
      </c>
      <c r="F7069" t="s">
        <v>14</v>
      </c>
      <c r="G7069">
        <v>385000</v>
      </c>
      <c r="H7069" t="s">
        <v>15</v>
      </c>
      <c r="I7069">
        <v>0</v>
      </c>
      <c r="J7069" t="s">
        <v>15</v>
      </c>
      <c r="K7069" t="s">
        <v>16</v>
      </c>
    </row>
    <row r="7070" spans="1:11" x14ac:dyDescent="0.25">
      <c r="A7070">
        <v>2023</v>
      </c>
      <c r="B7070" t="s">
        <v>19</v>
      </c>
      <c r="C7070" t="s">
        <v>12</v>
      </c>
      <c r="D7070" t="s">
        <v>17</v>
      </c>
      <c r="E7070">
        <v>240000</v>
      </c>
      <c r="F7070" t="s">
        <v>14</v>
      </c>
      <c r="G7070">
        <v>240000</v>
      </c>
      <c r="H7070" t="s">
        <v>15</v>
      </c>
      <c r="I7070">
        <v>0</v>
      </c>
      <c r="J7070" t="s">
        <v>15</v>
      </c>
      <c r="K7070" t="s">
        <v>16</v>
      </c>
    </row>
    <row r="7071" spans="1:11" x14ac:dyDescent="0.25">
      <c r="A7071">
        <v>2023</v>
      </c>
      <c r="B7071" t="s">
        <v>19</v>
      </c>
      <c r="C7071" t="s">
        <v>12</v>
      </c>
      <c r="D7071" t="s">
        <v>17</v>
      </c>
      <c r="E7071">
        <v>200000</v>
      </c>
      <c r="F7071" t="s">
        <v>14</v>
      </c>
      <c r="G7071">
        <v>200000</v>
      </c>
      <c r="H7071" t="s">
        <v>15</v>
      </c>
      <c r="I7071">
        <v>0</v>
      </c>
      <c r="J7071" t="s">
        <v>15</v>
      </c>
      <c r="K7071" t="s">
        <v>16</v>
      </c>
    </row>
    <row r="7072" spans="1:11" x14ac:dyDescent="0.25">
      <c r="A7072">
        <v>2023</v>
      </c>
      <c r="B7072" t="s">
        <v>11</v>
      </c>
      <c r="C7072" t="s">
        <v>12</v>
      </c>
      <c r="D7072" t="s">
        <v>36</v>
      </c>
      <c r="E7072">
        <v>116300</v>
      </c>
      <c r="F7072" t="s">
        <v>14</v>
      </c>
      <c r="G7072">
        <v>116300</v>
      </c>
      <c r="H7072" t="s">
        <v>15</v>
      </c>
      <c r="I7072">
        <v>100</v>
      </c>
      <c r="J7072" t="s">
        <v>15</v>
      </c>
      <c r="K7072" t="s">
        <v>16</v>
      </c>
    </row>
    <row r="7073" spans="1:11" x14ac:dyDescent="0.25">
      <c r="A7073">
        <v>2023</v>
      </c>
      <c r="B7073" t="s">
        <v>11</v>
      </c>
      <c r="C7073" t="s">
        <v>12</v>
      </c>
      <c r="D7073" t="s">
        <v>36</v>
      </c>
      <c r="E7073">
        <v>84600</v>
      </c>
      <c r="F7073" t="s">
        <v>14</v>
      </c>
      <c r="G7073">
        <v>84600</v>
      </c>
      <c r="H7073" t="s">
        <v>15</v>
      </c>
      <c r="I7073">
        <v>100</v>
      </c>
      <c r="J7073" t="s">
        <v>15</v>
      </c>
      <c r="K7073" t="s">
        <v>16</v>
      </c>
    </row>
    <row r="7074" spans="1:11" x14ac:dyDescent="0.25">
      <c r="A7074">
        <v>2023</v>
      </c>
      <c r="B7074" t="s">
        <v>11</v>
      </c>
      <c r="C7074" t="s">
        <v>12</v>
      </c>
      <c r="D7074" t="s">
        <v>13</v>
      </c>
      <c r="E7074">
        <v>129700</v>
      </c>
      <c r="F7074" t="s">
        <v>14</v>
      </c>
      <c r="G7074">
        <v>129700</v>
      </c>
      <c r="H7074" t="s">
        <v>15</v>
      </c>
      <c r="I7074">
        <v>0</v>
      </c>
      <c r="J7074" t="s">
        <v>15</v>
      </c>
      <c r="K7074" t="s">
        <v>16</v>
      </c>
    </row>
    <row r="7075" spans="1:11" x14ac:dyDescent="0.25">
      <c r="A7075">
        <v>2023</v>
      </c>
      <c r="B7075" t="s">
        <v>11</v>
      </c>
      <c r="C7075" t="s">
        <v>12</v>
      </c>
      <c r="D7075" t="s">
        <v>13</v>
      </c>
      <c r="E7075">
        <v>86500</v>
      </c>
      <c r="F7075" t="s">
        <v>14</v>
      </c>
      <c r="G7075">
        <v>86500</v>
      </c>
      <c r="H7075" t="s">
        <v>15</v>
      </c>
      <c r="I7075">
        <v>0</v>
      </c>
      <c r="J7075" t="s">
        <v>15</v>
      </c>
      <c r="K7075" t="s">
        <v>16</v>
      </c>
    </row>
    <row r="7076" spans="1:11" x14ac:dyDescent="0.25">
      <c r="A7076">
        <v>2023</v>
      </c>
      <c r="B7076" t="s">
        <v>11</v>
      </c>
      <c r="C7076" t="s">
        <v>12</v>
      </c>
      <c r="D7076" t="s">
        <v>22</v>
      </c>
      <c r="E7076">
        <v>150000</v>
      </c>
      <c r="F7076" t="s">
        <v>14</v>
      </c>
      <c r="G7076">
        <v>150000</v>
      </c>
      <c r="H7076" t="s">
        <v>15</v>
      </c>
      <c r="I7076">
        <v>0</v>
      </c>
      <c r="J7076" t="s">
        <v>15</v>
      </c>
      <c r="K7076" t="s">
        <v>16</v>
      </c>
    </row>
    <row r="7077" spans="1:11" x14ac:dyDescent="0.25">
      <c r="A7077">
        <v>2023</v>
      </c>
      <c r="B7077" t="s">
        <v>11</v>
      </c>
      <c r="C7077" t="s">
        <v>12</v>
      </c>
      <c r="D7077" t="s">
        <v>22</v>
      </c>
      <c r="E7077">
        <v>120000</v>
      </c>
      <c r="F7077" t="s">
        <v>14</v>
      </c>
      <c r="G7077">
        <v>120000</v>
      </c>
      <c r="H7077" t="s">
        <v>15</v>
      </c>
      <c r="I7077">
        <v>0</v>
      </c>
      <c r="J7077" t="s">
        <v>15</v>
      </c>
      <c r="K7077" t="s">
        <v>16</v>
      </c>
    </row>
    <row r="7078" spans="1:11" x14ac:dyDescent="0.25">
      <c r="A7078">
        <v>2023</v>
      </c>
      <c r="B7078" t="s">
        <v>21</v>
      </c>
      <c r="C7078" t="s">
        <v>12</v>
      </c>
      <c r="D7078" t="s">
        <v>22</v>
      </c>
      <c r="E7078">
        <v>60000</v>
      </c>
      <c r="F7078" t="s">
        <v>37</v>
      </c>
      <c r="G7078">
        <v>73824</v>
      </c>
      <c r="H7078" t="s">
        <v>38</v>
      </c>
      <c r="I7078">
        <v>0</v>
      </c>
      <c r="J7078" t="s">
        <v>38</v>
      </c>
      <c r="K7078" t="s">
        <v>16</v>
      </c>
    </row>
    <row r="7079" spans="1:11" x14ac:dyDescent="0.25">
      <c r="A7079">
        <v>2023</v>
      </c>
      <c r="B7079" t="s">
        <v>21</v>
      </c>
      <c r="C7079" t="s">
        <v>12</v>
      </c>
      <c r="D7079" t="s">
        <v>22</v>
      </c>
      <c r="E7079">
        <v>50000</v>
      </c>
      <c r="F7079" t="s">
        <v>37</v>
      </c>
      <c r="G7079">
        <v>61520</v>
      </c>
      <c r="H7079" t="s">
        <v>38</v>
      </c>
      <c r="I7079">
        <v>0</v>
      </c>
      <c r="J7079" t="s">
        <v>38</v>
      </c>
      <c r="K7079" t="s">
        <v>16</v>
      </c>
    </row>
    <row r="7080" spans="1:11" x14ac:dyDescent="0.25">
      <c r="A7080">
        <v>2023</v>
      </c>
      <c r="B7080" t="s">
        <v>11</v>
      </c>
      <c r="C7080" t="s">
        <v>12</v>
      </c>
      <c r="D7080" t="s">
        <v>18</v>
      </c>
      <c r="E7080">
        <v>225300</v>
      </c>
      <c r="F7080" t="s">
        <v>14</v>
      </c>
      <c r="G7080">
        <v>225300</v>
      </c>
      <c r="H7080" t="s">
        <v>15</v>
      </c>
      <c r="I7080">
        <v>0</v>
      </c>
      <c r="J7080" t="s">
        <v>15</v>
      </c>
      <c r="K7080" t="s">
        <v>16</v>
      </c>
    </row>
    <row r="7081" spans="1:11" x14ac:dyDescent="0.25">
      <c r="A7081">
        <v>2023</v>
      </c>
      <c r="B7081" t="s">
        <v>11</v>
      </c>
      <c r="C7081" t="s">
        <v>12</v>
      </c>
      <c r="D7081" t="s">
        <v>18</v>
      </c>
      <c r="E7081">
        <v>197400</v>
      </c>
      <c r="F7081" t="s">
        <v>14</v>
      </c>
      <c r="G7081">
        <v>197400</v>
      </c>
      <c r="H7081" t="s">
        <v>15</v>
      </c>
      <c r="I7081">
        <v>0</v>
      </c>
      <c r="J7081" t="s">
        <v>15</v>
      </c>
      <c r="K7081" t="s">
        <v>16</v>
      </c>
    </row>
    <row r="7082" spans="1:11" x14ac:dyDescent="0.25">
      <c r="A7082">
        <v>2023</v>
      </c>
      <c r="B7082" t="s">
        <v>11</v>
      </c>
      <c r="C7082" t="s">
        <v>12</v>
      </c>
      <c r="D7082" t="s">
        <v>25</v>
      </c>
      <c r="E7082">
        <v>212000</v>
      </c>
      <c r="F7082" t="s">
        <v>14</v>
      </c>
      <c r="G7082">
        <v>212000</v>
      </c>
      <c r="H7082" t="s">
        <v>15</v>
      </c>
      <c r="I7082">
        <v>0</v>
      </c>
      <c r="J7082" t="s">
        <v>15</v>
      </c>
      <c r="K7082" t="s">
        <v>16</v>
      </c>
    </row>
    <row r="7083" spans="1:11" x14ac:dyDescent="0.25">
      <c r="A7083">
        <v>2023</v>
      </c>
      <c r="B7083" t="s">
        <v>11</v>
      </c>
      <c r="C7083" t="s">
        <v>12</v>
      </c>
      <c r="D7083" t="s">
        <v>25</v>
      </c>
      <c r="E7083">
        <v>93300</v>
      </c>
      <c r="F7083" t="s">
        <v>14</v>
      </c>
      <c r="G7083">
        <v>93300</v>
      </c>
      <c r="H7083" t="s">
        <v>15</v>
      </c>
      <c r="I7083">
        <v>0</v>
      </c>
      <c r="J7083" t="s">
        <v>15</v>
      </c>
      <c r="K7083" t="s">
        <v>16</v>
      </c>
    </row>
    <row r="7084" spans="1:11" x14ac:dyDescent="0.25">
      <c r="A7084">
        <v>2023</v>
      </c>
      <c r="B7084" t="s">
        <v>11</v>
      </c>
      <c r="C7084" t="s">
        <v>12</v>
      </c>
      <c r="D7084" t="s">
        <v>22</v>
      </c>
      <c r="E7084">
        <v>140130</v>
      </c>
      <c r="F7084" t="s">
        <v>14</v>
      </c>
      <c r="G7084">
        <v>140130</v>
      </c>
      <c r="H7084" t="s">
        <v>15</v>
      </c>
      <c r="I7084">
        <v>0</v>
      </c>
      <c r="J7084" t="s">
        <v>15</v>
      </c>
      <c r="K7084" t="s">
        <v>16</v>
      </c>
    </row>
    <row r="7085" spans="1:11" x14ac:dyDescent="0.25">
      <c r="A7085">
        <v>2023</v>
      </c>
      <c r="B7085" t="s">
        <v>11</v>
      </c>
      <c r="C7085" t="s">
        <v>12</v>
      </c>
      <c r="D7085" t="s">
        <v>22</v>
      </c>
      <c r="E7085">
        <v>84870</v>
      </c>
      <c r="F7085" t="s">
        <v>14</v>
      </c>
      <c r="G7085">
        <v>84870</v>
      </c>
      <c r="H7085" t="s">
        <v>15</v>
      </c>
      <c r="I7085">
        <v>0</v>
      </c>
      <c r="J7085" t="s">
        <v>15</v>
      </c>
      <c r="K7085" t="s">
        <v>16</v>
      </c>
    </row>
    <row r="7086" spans="1:11" x14ac:dyDescent="0.25">
      <c r="A7086">
        <v>2023</v>
      </c>
      <c r="B7086" t="s">
        <v>19</v>
      </c>
      <c r="C7086" t="s">
        <v>12</v>
      </c>
      <c r="D7086" t="s">
        <v>82</v>
      </c>
      <c r="E7086">
        <v>45000</v>
      </c>
      <c r="F7086" t="s">
        <v>37</v>
      </c>
      <c r="G7086">
        <v>55368</v>
      </c>
      <c r="H7086" t="s">
        <v>38</v>
      </c>
      <c r="I7086">
        <v>0</v>
      </c>
      <c r="J7086" t="s">
        <v>38</v>
      </c>
      <c r="K7086" t="s">
        <v>16</v>
      </c>
    </row>
    <row r="7087" spans="1:11" x14ac:dyDescent="0.25">
      <c r="A7087">
        <v>2023</v>
      </c>
      <c r="B7087" t="s">
        <v>19</v>
      </c>
      <c r="C7087" t="s">
        <v>12</v>
      </c>
      <c r="D7087" t="s">
        <v>82</v>
      </c>
      <c r="E7087">
        <v>25000</v>
      </c>
      <c r="F7087" t="s">
        <v>37</v>
      </c>
      <c r="G7087">
        <v>30760</v>
      </c>
      <c r="H7087" t="s">
        <v>38</v>
      </c>
      <c r="I7087">
        <v>0</v>
      </c>
      <c r="J7087" t="s">
        <v>38</v>
      </c>
      <c r="K7087" t="s">
        <v>16</v>
      </c>
    </row>
    <row r="7088" spans="1:11" x14ac:dyDescent="0.25">
      <c r="A7088">
        <v>2023</v>
      </c>
      <c r="B7088" t="s">
        <v>11</v>
      </c>
      <c r="C7088" t="s">
        <v>12</v>
      </c>
      <c r="D7088" t="s">
        <v>17</v>
      </c>
      <c r="E7088">
        <v>266000</v>
      </c>
      <c r="F7088" t="s">
        <v>14</v>
      </c>
      <c r="G7088">
        <v>266000</v>
      </c>
      <c r="H7088" t="s">
        <v>15</v>
      </c>
      <c r="I7088">
        <v>0</v>
      </c>
      <c r="J7088" t="s">
        <v>15</v>
      </c>
      <c r="K7088" t="s">
        <v>16</v>
      </c>
    </row>
    <row r="7089" spans="1:11" x14ac:dyDescent="0.25">
      <c r="A7089">
        <v>2023</v>
      </c>
      <c r="B7089" t="s">
        <v>11</v>
      </c>
      <c r="C7089" t="s">
        <v>12</v>
      </c>
      <c r="D7089" t="s">
        <v>17</v>
      </c>
      <c r="E7089">
        <v>152000</v>
      </c>
      <c r="F7089" t="s">
        <v>14</v>
      </c>
      <c r="G7089">
        <v>152000</v>
      </c>
      <c r="H7089" t="s">
        <v>15</v>
      </c>
      <c r="I7089">
        <v>0</v>
      </c>
      <c r="J7089" t="s">
        <v>15</v>
      </c>
      <c r="K7089" t="s">
        <v>16</v>
      </c>
    </row>
    <row r="7090" spans="1:11" x14ac:dyDescent="0.25">
      <c r="A7090">
        <v>2023</v>
      </c>
      <c r="B7090" t="s">
        <v>11</v>
      </c>
      <c r="C7090" t="s">
        <v>12</v>
      </c>
      <c r="D7090" t="s">
        <v>35</v>
      </c>
      <c r="E7090">
        <v>224000</v>
      </c>
      <c r="F7090" t="s">
        <v>14</v>
      </c>
      <c r="G7090">
        <v>224000</v>
      </c>
      <c r="H7090" t="s">
        <v>15</v>
      </c>
      <c r="I7090">
        <v>0</v>
      </c>
      <c r="J7090" t="s">
        <v>15</v>
      </c>
      <c r="K7090" t="s">
        <v>16</v>
      </c>
    </row>
    <row r="7091" spans="1:11" x14ac:dyDescent="0.25">
      <c r="A7091">
        <v>2023</v>
      </c>
      <c r="B7091" t="s">
        <v>11</v>
      </c>
      <c r="C7091" t="s">
        <v>12</v>
      </c>
      <c r="D7091" t="s">
        <v>35</v>
      </c>
      <c r="E7091">
        <v>165000</v>
      </c>
      <c r="F7091" t="s">
        <v>14</v>
      </c>
      <c r="G7091">
        <v>165000</v>
      </c>
      <c r="H7091" t="s">
        <v>15</v>
      </c>
      <c r="I7091">
        <v>0</v>
      </c>
      <c r="J7091" t="s">
        <v>15</v>
      </c>
      <c r="K7091" t="s">
        <v>16</v>
      </c>
    </row>
    <row r="7092" spans="1:11" x14ac:dyDescent="0.25">
      <c r="A7092">
        <v>2023</v>
      </c>
      <c r="B7092" t="s">
        <v>11</v>
      </c>
      <c r="C7092" t="s">
        <v>12</v>
      </c>
      <c r="D7092" t="s">
        <v>18</v>
      </c>
      <c r="E7092">
        <v>255000</v>
      </c>
      <c r="F7092" t="s">
        <v>14</v>
      </c>
      <c r="G7092">
        <v>255000</v>
      </c>
      <c r="H7092" t="s">
        <v>15</v>
      </c>
      <c r="I7092">
        <v>0</v>
      </c>
      <c r="J7092" t="s">
        <v>15</v>
      </c>
      <c r="K7092" t="s">
        <v>16</v>
      </c>
    </row>
    <row r="7093" spans="1:11" x14ac:dyDescent="0.25">
      <c r="A7093">
        <v>2023</v>
      </c>
      <c r="B7093" t="s">
        <v>11</v>
      </c>
      <c r="C7093" t="s">
        <v>12</v>
      </c>
      <c r="D7093" t="s">
        <v>18</v>
      </c>
      <c r="E7093">
        <v>169000</v>
      </c>
      <c r="F7093" t="s">
        <v>14</v>
      </c>
      <c r="G7093">
        <v>169000</v>
      </c>
      <c r="H7093" t="s">
        <v>15</v>
      </c>
      <c r="I7093">
        <v>0</v>
      </c>
      <c r="J7093" t="s">
        <v>15</v>
      </c>
      <c r="K7093" t="s">
        <v>16</v>
      </c>
    </row>
    <row r="7094" spans="1:11" x14ac:dyDescent="0.25">
      <c r="A7094">
        <v>2023</v>
      </c>
      <c r="B7094" t="s">
        <v>19</v>
      </c>
      <c r="C7094" t="s">
        <v>12</v>
      </c>
      <c r="D7094" t="s">
        <v>17</v>
      </c>
      <c r="E7094">
        <v>169000</v>
      </c>
      <c r="F7094" t="s">
        <v>14</v>
      </c>
      <c r="G7094">
        <v>169000</v>
      </c>
      <c r="H7094" t="s">
        <v>15</v>
      </c>
      <c r="I7094">
        <v>0</v>
      </c>
      <c r="J7094" t="s">
        <v>15</v>
      </c>
      <c r="K7094" t="s">
        <v>16</v>
      </c>
    </row>
    <row r="7095" spans="1:11" x14ac:dyDescent="0.25">
      <c r="A7095">
        <v>2023</v>
      </c>
      <c r="B7095" t="s">
        <v>19</v>
      </c>
      <c r="C7095" t="s">
        <v>12</v>
      </c>
      <c r="D7095" t="s">
        <v>17</v>
      </c>
      <c r="E7095">
        <v>91000</v>
      </c>
      <c r="F7095" t="s">
        <v>14</v>
      </c>
      <c r="G7095">
        <v>91000</v>
      </c>
      <c r="H7095" t="s">
        <v>15</v>
      </c>
      <c r="I7095">
        <v>0</v>
      </c>
      <c r="J7095" t="s">
        <v>15</v>
      </c>
      <c r="K7095" t="s">
        <v>16</v>
      </c>
    </row>
    <row r="7096" spans="1:11" x14ac:dyDescent="0.25">
      <c r="A7096">
        <v>2023</v>
      </c>
      <c r="B7096" t="s">
        <v>11</v>
      </c>
      <c r="C7096" t="s">
        <v>12</v>
      </c>
      <c r="D7096" t="s">
        <v>25</v>
      </c>
      <c r="E7096">
        <v>197500</v>
      </c>
      <c r="F7096" t="s">
        <v>14</v>
      </c>
      <c r="G7096">
        <v>197500</v>
      </c>
      <c r="H7096" t="s">
        <v>15</v>
      </c>
      <c r="I7096">
        <v>0</v>
      </c>
      <c r="J7096" t="s">
        <v>15</v>
      </c>
      <c r="K7096" t="s">
        <v>16</v>
      </c>
    </row>
    <row r="7097" spans="1:11" x14ac:dyDescent="0.25">
      <c r="A7097">
        <v>2023</v>
      </c>
      <c r="B7097" t="s">
        <v>11</v>
      </c>
      <c r="C7097" t="s">
        <v>12</v>
      </c>
      <c r="D7097" t="s">
        <v>25</v>
      </c>
      <c r="E7097">
        <v>136500</v>
      </c>
      <c r="F7097" t="s">
        <v>14</v>
      </c>
      <c r="G7097">
        <v>136500</v>
      </c>
      <c r="H7097" t="s">
        <v>15</v>
      </c>
      <c r="I7097">
        <v>0</v>
      </c>
      <c r="J7097" t="s">
        <v>15</v>
      </c>
      <c r="K7097" t="s">
        <v>16</v>
      </c>
    </row>
    <row r="7098" spans="1:11" x14ac:dyDescent="0.25">
      <c r="A7098">
        <v>2023</v>
      </c>
      <c r="B7098" t="s">
        <v>11</v>
      </c>
      <c r="C7098" t="s">
        <v>12</v>
      </c>
      <c r="D7098" t="s">
        <v>18</v>
      </c>
      <c r="E7098">
        <v>248100</v>
      </c>
      <c r="F7098" t="s">
        <v>14</v>
      </c>
      <c r="G7098">
        <v>248100</v>
      </c>
      <c r="H7098" t="s">
        <v>15</v>
      </c>
      <c r="I7098">
        <v>0</v>
      </c>
      <c r="J7098" t="s">
        <v>15</v>
      </c>
      <c r="K7098" t="s">
        <v>16</v>
      </c>
    </row>
    <row r="7099" spans="1:11" x14ac:dyDescent="0.25">
      <c r="A7099">
        <v>2023</v>
      </c>
      <c r="B7099" t="s">
        <v>11</v>
      </c>
      <c r="C7099" t="s">
        <v>12</v>
      </c>
      <c r="D7099" t="s">
        <v>18</v>
      </c>
      <c r="E7099">
        <v>145900</v>
      </c>
      <c r="F7099" t="s">
        <v>14</v>
      </c>
      <c r="G7099">
        <v>145900</v>
      </c>
      <c r="H7099" t="s">
        <v>15</v>
      </c>
      <c r="I7099">
        <v>0</v>
      </c>
      <c r="J7099" t="s">
        <v>15</v>
      </c>
      <c r="K7099" t="s">
        <v>16</v>
      </c>
    </row>
    <row r="7100" spans="1:11" x14ac:dyDescent="0.25">
      <c r="A7100">
        <v>2023</v>
      </c>
      <c r="B7100" t="s">
        <v>11</v>
      </c>
      <c r="C7100" t="s">
        <v>12</v>
      </c>
      <c r="D7100" t="s">
        <v>22</v>
      </c>
      <c r="E7100">
        <v>185100</v>
      </c>
      <c r="F7100" t="s">
        <v>14</v>
      </c>
      <c r="G7100">
        <v>185100</v>
      </c>
      <c r="H7100" t="s">
        <v>15</v>
      </c>
      <c r="I7100">
        <v>0</v>
      </c>
      <c r="J7100" t="s">
        <v>15</v>
      </c>
      <c r="K7100" t="s">
        <v>16</v>
      </c>
    </row>
    <row r="7101" spans="1:11" x14ac:dyDescent="0.25">
      <c r="A7101">
        <v>2023</v>
      </c>
      <c r="B7101" t="s">
        <v>11</v>
      </c>
      <c r="C7101" t="s">
        <v>12</v>
      </c>
      <c r="D7101" t="s">
        <v>22</v>
      </c>
      <c r="E7101">
        <v>133300</v>
      </c>
      <c r="F7101" t="s">
        <v>14</v>
      </c>
      <c r="G7101">
        <v>133300</v>
      </c>
      <c r="H7101" t="s">
        <v>15</v>
      </c>
      <c r="I7101">
        <v>0</v>
      </c>
      <c r="J7101" t="s">
        <v>15</v>
      </c>
      <c r="K7101" t="s">
        <v>16</v>
      </c>
    </row>
    <row r="7102" spans="1:11" x14ac:dyDescent="0.25">
      <c r="A7102">
        <v>2023</v>
      </c>
      <c r="B7102" t="s">
        <v>19</v>
      </c>
      <c r="C7102" t="s">
        <v>12</v>
      </c>
      <c r="D7102" t="s">
        <v>22</v>
      </c>
      <c r="E7102">
        <v>95000</v>
      </c>
      <c r="F7102" t="s">
        <v>14</v>
      </c>
      <c r="G7102">
        <v>95000</v>
      </c>
      <c r="H7102" t="s">
        <v>148</v>
      </c>
      <c r="I7102">
        <v>0</v>
      </c>
      <c r="J7102" t="s">
        <v>148</v>
      </c>
      <c r="K7102" t="s">
        <v>16</v>
      </c>
    </row>
    <row r="7103" spans="1:11" x14ac:dyDescent="0.25">
      <c r="A7103">
        <v>2023</v>
      </c>
      <c r="B7103" t="s">
        <v>19</v>
      </c>
      <c r="C7103" t="s">
        <v>12</v>
      </c>
      <c r="D7103" t="s">
        <v>22</v>
      </c>
      <c r="E7103">
        <v>70000</v>
      </c>
      <c r="F7103" t="s">
        <v>14</v>
      </c>
      <c r="G7103">
        <v>70000</v>
      </c>
      <c r="H7103" t="s">
        <v>148</v>
      </c>
      <c r="I7103">
        <v>0</v>
      </c>
      <c r="J7103" t="s">
        <v>148</v>
      </c>
      <c r="K7103" t="s">
        <v>16</v>
      </c>
    </row>
    <row r="7104" spans="1:11" x14ac:dyDescent="0.25">
      <c r="A7104">
        <v>2023</v>
      </c>
      <c r="B7104" t="s">
        <v>19</v>
      </c>
      <c r="C7104" t="s">
        <v>12</v>
      </c>
      <c r="D7104" t="s">
        <v>17</v>
      </c>
      <c r="E7104">
        <v>130000</v>
      </c>
      <c r="F7104" t="s">
        <v>14</v>
      </c>
      <c r="G7104">
        <v>130000</v>
      </c>
      <c r="H7104" t="s">
        <v>15</v>
      </c>
      <c r="I7104">
        <v>0</v>
      </c>
      <c r="J7104" t="s">
        <v>15</v>
      </c>
      <c r="K7104" t="s">
        <v>16</v>
      </c>
    </row>
    <row r="7105" spans="1:11" x14ac:dyDescent="0.25">
      <c r="A7105">
        <v>2023</v>
      </c>
      <c r="B7105" t="s">
        <v>19</v>
      </c>
      <c r="C7105" t="s">
        <v>12</v>
      </c>
      <c r="D7105" t="s">
        <v>17</v>
      </c>
      <c r="E7105">
        <v>115000</v>
      </c>
      <c r="F7105" t="s">
        <v>14</v>
      </c>
      <c r="G7105">
        <v>115000</v>
      </c>
      <c r="H7105" t="s">
        <v>15</v>
      </c>
      <c r="I7105">
        <v>0</v>
      </c>
      <c r="J7105" t="s">
        <v>15</v>
      </c>
      <c r="K7105" t="s">
        <v>16</v>
      </c>
    </row>
    <row r="7106" spans="1:11" x14ac:dyDescent="0.25">
      <c r="A7106">
        <v>2023</v>
      </c>
      <c r="B7106" t="s">
        <v>11</v>
      </c>
      <c r="C7106" t="s">
        <v>12</v>
      </c>
      <c r="D7106" t="s">
        <v>25</v>
      </c>
      <c r="E7106">
        <v>220000</v>
      </c>
      <c r="F7106" t="s">
        <v>14</v>
      </c>
      <c r="G7106">
        <v>220000</v>
      </c>
      <c r="H7106" t="s">
        <v>15</v>
      </c>
      <c r="I7106">
        <v>0</v>
      </c>
      <c r="J7106" t="s">
        <v>15</v>
      </c>
      <c r="K7106" t="s">
        <v>16</v>
      </c>
    </row>
    <row r="7107" spans="1:11" x14ac:dyDescent="0.25">
      <c r="A7107">
        <v>2023</v>
      </c>
      <c r="B7107" t="s">
        <v>11</v>
      </c>
      <c r="C7107" t="s">
        <v>12</v>
      </c>
      <c r="D7107" t="s">
        <v>25</v>
      </c>
      <c r="E7107">
        <v>160000</v>
      </c>
      <c r="F7107" t="s">
        <v>14</v>
      </c>
      <c r="G7107">
        <v>160000</v>
      </c>
      <c r="H7107" t="s">
        <v>15</v>
      </c>
      <c r="I7107">
        <v>0</v>
      </c>
      <c r="J7107" t="s">
        <v>15</v>
      </c>
      <c r="K7107" t="s">
        <v>16</v>
      </c>
    </row>
    <row r="7108" spans="1:11" x14ac:dyDescent="0.25">
      <c r="A7108">
        <v>2023</v>
      </c>
      <c r="B7108" t="s">
        <v>21</v>
      </c>
      <c r="C7108" t="s">
        <v>12</v>
      </c>
      <c r="D7108" t="s">
        <v>22</v>
      </c>
      <c r="E7108">
        <v>65000</v>
      </c>
      <c r="F7108" t="s">
        <v>37</v>
      </c>
      <c r="G7108">
        <v>79976</v>
      </c>
      <c r="H7108" t="s">
        <v>38</v>
      </c>
      <c r="I7108">
        <v>0</v>
      </c>
      <c r="J7108" t="s">
        <v>38</v>
      </c>
      <c r="K7108" t="s">
        <v>16</v>
      </c>
    </row>
    <row r="7109" spans="1:11" x14ac:dyDescent="0.25">
      <c r="A7109">
        <v>2023</v>
      </c>
      <c r="B7109" t="s">
        <v>21</v>
      </c>
      <c r="C7109" t="s">
        <v>12</v>
      </c>
      <c r="D7109" t="s">
        <v>22</v>
      </c>
      <c r="E7109">
        <v>55000</v>
      </c>
      <c r="F7109" t="s">
        <v>37</v>
      </c>
      <c r="G7109">
        <v>67672</v>
      </c>
      <c r="H7109" t="s">
        <v>38</v>
      </c>
      <c r="I7109">
        <v>0</v>
      </c>
      <c r="J7109" t="s">
        <v>38</v>
      </c>
      <c r="K7109" t="s">
        <v>16</v>
      </c>
    </row>
    <row r="7110" spans="1:11" x14ac:dyDescent="0.25">
      <c r="A7110">
        <v>2023</v>
      </c>
      <c r="B7110" t="s">
        <v>19</v>
      </c>
      <c r="C7110" t="s">
        <v>12</v>
      </c>
      <c r="D7110" t="s">
        <v>143</v>
      </c>
      <c r="E7110">
        <v>88000</v>
      </c>
      <c r="F7110" t="s">
        <v>44</v>
      </c>
      <c r="G7110">
        <v>95012</v>
      </c>
      <c r="H7110" t="s">
        <v>93</v>
      </c>
      <c r="I7110">
        <v>50</v>
      </c>
      <c r="J7110" t="s">
        <v>93</v>
      </c>
      <c r="K7110" t="s">
        <v>27</v>
      </c>
    </row>
    <row r="7111" spans="1:11" x14ac:dyDescent="0.25">
      <c r="A7111">
        <v>2023</v>
      </c>
      <c r="B7111" t="s">
        <v>11</v>
      </c>
      <c r="C7111" t="s">
        <v>12</v>
      </c>
      <c r="D7111" t="s">
        <v>29</v>
      </c>
      <c r="E7111">
        <v>186000</v>
      </c>
      <c r="F7111" t="s">
        <v>14</v>
      </c>
      <c r="G7111">
        <v>186000</v>
      </c>
      <c r="H7111" t="s">
        <v>15</v>
      </c>
      <c r="I7111">
        <v>0</v>
      </c>
      <c r="J7111" t="s">
        <v>15</v>
      </c>
      <c r="K7111" t="s">
        <v>16</v>
      </c>
    </row>
    <row r="7112" spans="1:11" x14ac:dyDescent="0.25">
      <c r="A7112">
        <v>2023</v>
      </c>
      <c r="B7112" t="s">
        <v>11</v>
      </c>
      <c r="C7112" t="s">
        <v>12</v>
      </c>
      <c r="D7112" t="s">
        <v>29</v>
      </c>
      <c r="E7112">
        <v>81800</v>
      </c>
      <c r="F7112" t="s">
        <v>14</v>
      </c>
      <c r="G7112">
        <v>81800</v>
      </c>
      <c r="H7112" t="s">
        <v>15</v>
      </c>
      <c r="I7112">
        <v>0</v>
      </c>
      <c r="J7112" t="s">
        <v>15</v>
      </c>
      <c r="K7112" t="s">
        <v>16</v>
      </c>
    </row>
    <row r="7113" spans="1:11" x14ac:dyDescent="0.25">
      <c r="A7113">
        <v>2023</v>
      </c>
      <c r="B7113" t="s">
        <v>11</v>
      </c>
      <c r="C7113" t="s">
        <v>12</v>
      </c>
      <c r="D7113" t="s">
        <v>25</v>
      </c>
      <c r="E7113">
        <v>212000</v>
      </c>
      <c r="F7113" t="s">
        <v>14</v>
      </c>
      <c r="G7113">
        <v>212000</v>
      </c>
      <c r="H7113" t="s">
        <v>15</v>
      </c>
      <c r="I7113">
        <v>0</v>
      </c>
      <c r="J7113" t="s">
        <v>15</v>
      </c>
      <c r="K7113" t="s">
        <v>16</v>
      </c>
    </row>
    <row r="7114" spans="1:11" x14ac:dyDescent="0.25">
      <c r="A7114">
        <v>2023</v>
      </c>
      <c r="B7114" t="s">
        <v>11</v>
      </c>
      <c r="C7114" t="s">
        <v>12</v>
      </c>
      <c r="D7114" t="s">
        <v>25</v>
      </c>
      <c r="E7114">
        <v>93300</v>
      </c>
      <c r="F7114" t="s">
        <v>14</v>
      </c>
      <c r="G7114">
        <v>93300</v>
      </c>
      <c r="H7114" t="s">
        <v>15</v>
      </c>
      <c r="I7114">
        <v>0</v>
      </c>
      <c r="J7114" t="s">
        <v>15</v>
      </c>
      <c r="K7114" t="s">
        <v>16</v>
      </c>
    </row>
    <row r="7115" spans="1:11" x14ac:dyDescent="0.25">
      <c r="A7115">
        <v>2023</v>
      </c>
      <c r="B7115" t="s">
        <v>11</v>
      </c>
      <c r="C7115" t="s">
        <v>12</v>
      </c>
      <c r="D7115" t="s">
        <v>25</v>
      </c>
      <c r="E7115">
        <v>130000</v>
      </c>
      <c r="F7115" t="s">
        <v>14</v>
      </c>
      <c r="G7115">
        <v>130000</v>
      </c>
      <c r="H7115" t="s">
        <v>15</v>
      </c>
      <c r="I7115">
        <v>100</v>
      </c>
      <c r="J7115" t="s">
        <v>15</v>
      </c>
      <c r="K7115" t="s">
        <v>16</v>
      </c>
    </row>
    <row r="7116" spans="1:11" x14ac:dyDescent="0.25">
      <c r="A7116">
        <v>2023</v>
      </c>
      <c r="B7116" t="s">
        <v>11</v>
      </c>
      <c r="C7116" t="s">
        <v>12</v>
      </c>
      <c r="D7116" t="s">
        <v>25</v>
      </c>
      <c r="E7116">
        <v>100000</v>
      </c>
      <c r="F7116" t="s">
        <v>14</v>
      </c>
      <c r="G7116">
        <v>100000</v>
      </c>
      <c r="H7116" t="s">
        <v>15</v>
      </c>
      <c r="I7116">
        <v>100</v>
      </c>
      <c r="J7116" t="s">
        <v>15</v>
      </c>
      <c r="K7116" t="s">
        <v>16</v>
      </c>
    </row>
    <row r="7117" spans="1:11" x14ac:dyDescent="0.25">
      <c r="A7117">
        <v>2023</v>
      </c>
      <c r="B7117" t="s">
        <v>19</v>
      </c>
      <c r="C7117" t="s">
        <v>12</v>
      </c>
      <c r="D7117" t="s">
        <v>142</v>
      </c>
      <c r="E7117">
        <v>224400</v>
      </c>
      <c r="F7117" t="s">
        <v>14</v>
      </c>
      <c r="G7117">
        <v>224400</v>
      </c>
      <c r="H7117" t="s">
        <v>15</v>
      </c>
      <c r="I7117">
        <v>0</v>
      </c>
      <c r="J7117" t="s">
        <v>15</v>
      </c>
      <c r="K7117" t="s">
        <v>16</v>
      </c>
    </row>
    <row r="7118" spans="1:11" x14ac:dyDescent="0.25">
      <c r="A7118">
        <v>2023</v>
      </c>
      <c r="B7118" t="s">
        <v>19</v>
      </c>
      <c r="C7118" t="s">
        <v>12</v>
      </c>
      <c r="D7118" t="s">
        <v>142</v>
      </c>
      <c r="E7118">
        <v>138700</v>
      </c>
      <c r="F7118" t="s">
        <v>14</v>
      </c>
      <c r="G7118">
        <v>138700</v>
      </c>
      <c r="H7118" t="s">
        <v>15</v>
      </c>
      <c r="I7118">
        <v>0</v>
      </c>
      <c r="J7118" t="s">
        <v>15</v>
      </c>
      <c r="K7118" t="s">
        <v>16</v>
      </c>
    </row>
    <row r="7119" spans="1:11" x14ac:dyDescent="0.25">
      <c r="A7119">
        <v>2023</v>
      </c>
      <c r="B7119" t="s">
        <v>23</v>
      </c>
      <c r="C7119" t="s">
        <v>12</v>
      </c>
      <c r="D7119" t="s">
        <v>17</v>
      </c>
      <c r="E7119">
        <v>210000</v>
      </c>
      <c r="F7119" t="s">
        <v>14</v>
      </c>
      <c r="G7119">
        <v>210000</v>
      </c>
      <c r="H7119" t="s">
        <v>15</v>
      </c>
      <c r="I7119">
        <v>100</v>
      </c>
      <c r="J7119" t="s">
        <v>15</v>
      </c>
      <c r="K7119" t="s">
        <v>16</v>
      </c>
    </row>
    <row r="7120" spans="1:11" x14ac:dyDescent="0.25">
      <c r="A7120">
        <v>2023</v>
      </c>
      <c r="B7120" t="s">
        <v>23</v>
      </c>
      <c r="C7120" t="s">
        <v>12</v>
      </c>
      <c r="D7120" t="s">
        <v>17</v>
      </c>
      <c r="E7120">
        <v>168000</v>
      </c>
      <c r="F7120" t="s">
        <v>14</v>
      </c>
      <c r="G7120">
        <v>168000</v>
      </c>
      <c r="H7120" t="s">
        <v>15</v>
      </c>
      <c r="I7120">
        <v>100</v>
      </c>
      <c r="J7120" t="s">
        <v>15</v>
      </c>
      <c r="K7120" t="s">
        <v>16</v>
      </c>
    </row>
    <row r="7121" spans="1:11" x14ac:dyDescent="0.25">
      <c r="A7121">
        <v>2023</v>
      </c>
      <c r="B7121" t="s">
        <v>11</v>
      </c>
      <c r="C7121" t="s">
        <v>12</v>
      </c>
      <c r="D7121" t="s">
        <v>18</v>
      </c>
      <c r="E7121">
        <v>224400</v>
      </c>
      <c r="F7121" t="s">
        <v>14</v>
      </c>
      <c r="G7121">
        <v>224400</v>
      </c>
      <c r="H7121" t="s">
        <v>15</v>
      </c>
      <c r="I7121">
        <v>0</v>
      </c>
      <c r="J7121" t="s">
        <v>15</v>
      </c>
      <c r="K7121" t="s">
        <v>16</v>
      </c>
    </row>
    <row r="7122" spans="1:11" x14ac:dyDescent="0.25">
      <c r="A7122">
        <v>2023</v>
      </c>
      <c r="B7122" t="s">
        <v>11</v>
      </c>
      <c r="C7122" t="s">
        <v>12</v>
      </c>
      <c r="D7122" t="s">
        <v>18</v>
      </c>
      <c r="E7122">
        <v>138700</v>
      </c>
      <c r="F7122" t="s">
        <v>14</v>
      </c>
      <c r="G7122">
        <v>138700</v>
      </c>
      <c r="H7122" t="s">
        <v>15</v>
      </c>
      <c r="I7122">
        <v>0</v>
      </c>
      <c r="J7122" t="s">
        <v>15</v>
      </c>
      <c r="K7122" t="s">
        <v>16</v>
      </c>
    </row>
    <row r="7123" spans="1:11" x14ac:dyDescent="0.25">
      <c r="A7123">
        <v>2023</v>
      </c>
      <c r="B7123" t="s">
        <v>19</v>
      </c>
      <c r="C7123" t="s">
        <v>12</v>
      </c>
      <c r="D7123" t="s">
        <v>25</v>
      </c>
      <c r="E7123">
        <v>35000</v>
      </c>
      <c r="F7123" t="s">
        <v>37</v>
      </c>
      <c r="G7123">
        <v>43064</v>
      </c>
      <c r="H7123" t="s">
        <v>38</v>
      </c>
      <c r="I7123">
        <v>0</v>
      </c>
      <c r="J7123" t="s">
        <v>38</v>
      </c>
      <c r="K7123" t="s">
        <v>16</v>
      </c>
    </row>
    <row r="7124" spans="1:11" x14ac:dyDescent="0.25">
      <c r="A7124">
        <v>2023</v>
      </c>
      <c r="B7124" t="s">
        <v>19</v>
      </c>
      <c r="C7124" t="s">
        <v>12</v>
      </c>
      <c r="D7124" t="s">
        <v>25</v>
      </c>
      <c r="E7124">
        <v>30000</v>
      </c>
      <c r="F7124" t="s">
        <v>37</v>
      </c>
      <c r="G7124">
        <v>36912</v>
      </c>
      <c r="H7124" t="s">
        <v>38</v>
      </c>
      <c r="I7124">
        <v>0</v>
      </c>
      <c r="J7124" t="s">
        <v>38</v>
      </c>
      <c r="K7124" t="s">
        <v>16</v>
      </c>
    </row>
    <row r="7125" spans="1:11" x14ac:dyDescent="0.25">
      <c r="A7125">
        <v>2023</v>
      </c>
      <c r="B7125" t="s">
        <v>21</v>
      </c>
      <c r="C7125" t="s">
        <v>12</v>
      </c>
      <c r="D7125" t="s">
        <v>22</v>
      </c>
      <c r="E7125">
        <v>95000</v>
      </c>
      <c r="F7125" t="s">
        <v>14</v>
      </c>
      <c r="G7125">
        <v>95000</v>
      </c>
      <c r="H7125" t="s">
        <v>15</v>
      </c>
      <c r="I7125">
        <v>0</v>
      </c>
      <c r="J7125" t="s">
        <v>15</v>
      </c>
      <c r="K7125" t="s">
        <v>16</v>
      </c>
    </row>
    <row r="7126" spans="1:11" x14ac:dyDescent="0.25">
      <c r="A7126">
        <v>2023</v>
      </c>
      <c r="B7126" t="s">
        <v>21</v>
      </c>
      <c r="C7126" t="s">
        <v>12</v>
      </c>
      <c r="D7126" t="s">
        <v>22</v>
      </c>
      <c r="E7126">
        <v>75000</v>
      </c>
      <c r="F7126" t="s">
        <v>14</v>
      </c>
      <c r="G7126">
        <v>75000</v>
      </c>
      <c r="H7126" t="s">
        <v>15</v>
      </c>
      <c r="I7126">
        <v>0</v>
      </c>
      <c r="J7126" t="s">
        <v>15</v>
      </c>
      <c r="K7126" t="s">
        <v>16</v>
      </c>
    </row>
    <row r="7127" spans="1:11" x14ac:dyDescent="0.25">
      <c r="A7127">
        <v>2023</v>
      </c>
      <c r="B7127" t="s">
        <v>11</v>
      </c>
      <c r="C7127" t="s">
        <v>12</v>
      </c>
      <c r="D7127" t="s">
        <v>25</v>
      </c>
      <c r="E7127">
        <v>300000</v>
      </c>
      <c r="F7127" t="s">
        <v>14</v>
      </c>
      <c r="G7127">
        <v>300000</v>
      </c>
      <c r="H7127" t="s">
        <v>15</v>
      </c>
      <c r="I7127">
        <v>0</v>
      </c>
      <c r="J7127" t="s">
        <v>15</v>
      </c>
      <c r="K7127" t="s">
        <v>16</v>
      </c>
    </row>
    <row r="7128" spans="1:11" x14ac:dyDescent="0.25">
      <c r="A7128">
        <v>2023</v>
      </c>
      <c r="B7128" t="s">
        <v>11</v>
      </c>
      <c r="C7128" t="s">
        <v>12</v>
      </c>
      <c r="D7128" t="s">
        <v>25</v>
      </c>
      <c r="E7128">
        <v>234000</v>
      </c>
      <c r="F7128" t="s">
        <v>14</v>
      </c>
      <c r="G7128">
        <v>234000</v>
      </c>
      <c r="H7128" t="s">
        <v>15</v>
      </c>
      <c r="I7128">
        <v>0</v>
      </c>
      <c r="J7128" t="s">
        <v>15</v>
      </c>
      <c r="K7128" t="s">
        <v>16</v>
      </c>
    </row>
    <row r="7129" spans="1:11" x14ac:dyDescent="0.25">
      <c r="A7129">
        <v>2023</v>
      </c>
      <c r="B7129" t="s">
        <v>19</v>
      </c>
      <c r="C7129" t="s">
        <v>12</v>
      </c>
      <c r="D7129" t="s">
        <v>61</v>
      </c>
      <c r="E7129">
        <v>140000</v>
      </c>
      <c r="F7129" t="s">
        <v>14</v>
      </c>
      <c r="G7129">
        <v>140000</v>
      </c>
      <c r="H7129" t="s">
        <v>15</v>
      </c>
      <c r="I7129">
        <v>0</v>
      </c>
      <c r="J7129" t="s">
        <v>15</v>
      </c>
      <c r="K7129" t="s">
        <v>16</v>
      </c>
    </row>
    <row r="7130" spans="1:11" x14ac:dyDescent="0.25">
      <c r="A7130">
        <v>2023</v>
      </c>
      <c r="B7130" t="s">
        <v>19</v>
      </c>
      <c r="C7130" t="s">
        <v>12</v>
      </c>
      <c r="D7130" t="s">
        <v>61</v>
      </c>
      <c r="E7130">
        <v>120000</v>
      </c>
      <c r="F7130" t="s">
        <v>14</v>
      </c>
      <c r="G7130">
        <v>120000</v>
      </c>
      <c r="H7130" t="s">
        <v>15</v>
      </c>
      <c r="I7130">
        <v>0</v>
      </c>
      <c r="J7130" t="s">
        <v>15</v>
      </c>
      <c r="K7130" t="s">
        <v>16</v>
      </c>
    </row>
    <row r="7131" spans="1:11" x14ac:dyDescent="0.25">
      <c r="A7131">
        <v>2023</v>
      </c>
      <c r="B7131" t="s">
        <v>19</v>
      </c>
      <c r="C7131" t="s">
        <v>12</v>
      </c>
      <c r="D7131" t="s">
        <v>18</v>
      </c>
      <c r="E7131">
        <v>204500</v>
      </c>
      <c r="F7131" t="s">
        <v>14</v>
      </c>
      <c r="G7131">
        <v>204500</v>
      </c>
      <c r="H7131" t="s">
        <v>15</v>
      </c>
      <c r="I7131">
        <v>0</v>
      </c>
      <c r="J7131" t="s">
        <v>15</v>
      </c>
      <c r="K7131" t="s">
        <v>16</v>
      </c>
    </row>
    <row r="7132" spans="1:11" x14ac:dyDescent="0.25">
      <c r="A7132">
        <v>2023</v>
      </c>
      <c r="B7132" t="s">
        <v>19</v>
      </c>
      <c r="C7132" t="s">
        <v>12</v>
      </c>
      <c r="D7132" t="s">
        <v>18</v>
      </c>
      <c r="E7132">
        <v>142200</v>
      </c>
      <c r="F7132" t="s">
        <v>14</v>
      </c>
      <c r="G7132">
        <v>142200</v>
      </c>
      <c r="H7132" t="s">
        <v>15</v>
      </c>
      <c r="I7132">
        <v>0</v>
      </c>
      <c r="J7132" t="s">
        <v>15</v>
      </c>
      <c r="K7132" t="s">
        <v>16</v>
      </c>
    </row>
    <row r="7133" spans="1:11" x14ac:dyDescent="0.25">
      <c r="A7133">
        <v>2023</v>
      </c>
      <c r="B7133" t="s">
        <v>19</v>
      </c>
      <c r="C7133" t="s">
        <v>12</v>
      </c>
      <c r="D7133" t="s">
        <v>22</v>
      </c>
      <c r="E7133">
        <v>155000</v>
      </c>
      <c r="F7133" t="s">
        <v>14</v>
      </c>
      <c r="G7133">
        <v>155000</v>
      </c>
      <c r="H7133" t="s">
        <v>15</v>
      </c>
      <c r="I7133">
        <v>0</v>
      </c>
      <c r="J7133" t="s">
        <v>15</v>
      </c>
      <c r="K7133" t="s">
        <v>16</v>
      </c>
    </row>
    <row r="7134" spans="1:11" x14ac:dyDescent="0.25">
      <c r="A7134">
        <v>2023</v>
      </c>
      <c r="B7134" t="s">
        <v>19</v>
      </c>
      <c r="C7134" t="s">
        <v>12</v>
      </c>
      <c r="D7134" t="s">
        <v>22</v>
      </c>
      <c r="E7134">
        <v>110000</v>
      </c>
      <c r="F7134" t="s">
        <v>14</v>
      </c>
      <c r="G7134">
        <v>110000</v>
      </c>
      <c r="H7134" t="s">
        <v>15</v>
      </c>
      <c r="I7134">
        <v>0</v>
      </c>
      <c r="J7134" t="s">
        <v>15</v>
      </c>
      <c r="K7134" t="s">
        <v>16</v>
      </c>
    </row>
    <row r="7135" spans="1:11" x14ac:dyDescent="0.25">
      <c r="A7135">
        <v>2023</v>
      </c>
      <c r="B7135" t="s">
        <v>11</v>
      </c>
      <c r="C7135" t="s">
        <v>12</v>
      </c>
      <c r="D7135" t="s">
        <v>18</v>
      </c>
      <c r="E7135">
        <v>266500</v>
      </c>
      <c r="F7135" t="s">
        <v>14</v>
      </c>
      <c r="G7135">
        <v>266500</v>
      </c>
      <c r="H7135" t="s">
        <v>15</v>
      </c>
      <c r="I7135">
        <v>0</v>
      </c>
      <c r="J7135" t="s">
        <v>15</v>
      </c>
      <c r="K7135" t="s">
        <v>16</v>
      </c>
    </row>
    <row r="7136" spans="1:11" x14ac:dyDescent="0.25">
      <c r="A7136">
        <v>2023</v>
      </c>
      <c r="B7136" t="s">
        <v>11</v>
      </c>
      <c r="C7136" t="s">
        <v>12</v>
      </c>
      <c r="D7136" t="s">
        <v>18</v>
      </c>
      <c r="E7136">
        <v>152000</v>
      </c>
      <c r="F7136" t="s">
        <v>14</v>
      </c>
      <c r="G7136">
        <v>152000</v>
      </c>
      <c r="H7136" t="s">
        <v>15</v>
      </c>
      <c r="I7136">
        <v>0</v>
      </c>
      <c r="J7136" t="s">
        <v>15</v>
      </c>
      <c r="K7136" t="s">
        <v>16</v>
      </c>
    </row>
    <row r="7137" spans="1:11" x14ac:dyDescent="0.25">
      <c r="A7137">
        <v>2023</v>
      </c>
      <c r="B7137" t="s">
        <v>19</v>
      </c>
      <c r="C7137" t="s">
        <v>12</v>
      </c>
      <c r="D7137" t="s">
        <v>26</v>
      </c>
      <c r="E7137">
        <v>222200</v>
      </c>
      <c r="F7137" t="s">
        <v>14</v>
      </c>
      <c r="G7137">
        <v>222200</v>
      </c>
      <c r="H7137" t="s">
        <v>15</v>
      </c>
      <c r="I7137">
        <v>0</v>
      </c>
      <c r="J7137" t="s">
        <v>15</v>
      </c>
      <c r="K7137" t="s">
        <v>27</v>
      </c>
    </row>
    <row r="7138" spans="1:11" x14ac:dyDescent="0.25">
      <c r="A7138">
        <v>2023</v>
      </c>
      <c r="B7138" t="s">
        <v>19</v>
      </c>
      <c r="C7138" t="s">
        <v>12</v>
      </c>
      <c r="D7138" t="s">
        <v>26</v>
      </c>
      <c r="E7138">
        <v>136000</v>
      </c>
      <c r="F7138" t="s">
        <v>14</v>
      </c>
      <c r="G7138">
        <v>136000</v>
      </c>
      <c r="H7138" t="s">
        <v>15</v>
      </c>
      <c r="I7138">
        <v>0</v>
      </c>
      <c r="J7138" t="s">
        <v>15</v>
      </c>
      <c r="K7138" t="s">
        <v>27</v>
      </c>
    </row>
    <row r="7139" spans="1:11" x14ac:dyDescent="0.25">
      <c r="A7139">
        <v>2023</v>
      </c>
      <c r="B7139" t="s">
        <v>11</v>
      </c>
      <c r="C7139" t="s">
        <v>12</v>
      </c>
      <c r="D7139" t="s">
        <v>18</v>
      </c>
      <c r="E7139">
        <v>273400</v>
      </c>
      <c r="F7139" t="s">
        <v>14</v>
      </c>
      <c r="G7139">
        <v>273400</v>
      </c>
      <c r="H7139" t="s">
        <v>15</v>
      </c>
      <c r="I7139">
        <v>0</v>
      </c>
      <c r="J7139" t="s">
        <v>15</v>
      </c>
      <c r="K7139" t="s">
        <v>16</v>
      </c>
    </row>
    <row r="7140" spans="1:11" x14ac:dyDescent="0.25">
      <c r="A7140">
        <v>2023</v>
      </c>
      <c r="B7140" t="s">
        <v>11</v>
      </c>
      <c r="C7140" t="s">
        <v>12</v>
      </c>
      <c r="D7140" t="s">
        <v>18</v>
      </c>
      <c r="E7140">
        <v>182200</v>
      </c>
      <c r="F7140" t="s">
        <v>14</v>
      </c>
      <c r="G7140">
        <v>182200</v>
      </c>
      <c r="H7140" t="s">
        <v>15</v>
      </c>
      <c r="I7140">
        <v>0</v>
      </c>
      <c r="J7140" t="s">
        <v>15</v>
      </c>
      <c r="K7140" t="s">
        <v>16</v>
      </c>
    </row>
    <row r="7141" spans="1:11" x14ac:dyDescent="0.25">
      <c r="A7141">
        <v>2023</v>
      </c>
      <c r="B7141" t="s">
        <v>11</v>
      </c>
      <c r="C7141" t="s">
        <v>12</v>
      </c>
      <c r="D7141" t="s">
        <v>79</v>
      </c>
      <c r="E7141">
        <v>167500</v>
      </c>
      <c r="F7141" t="s">
        <v>14</v>
      </c>
      <c r="G7141">
        <v>167500</v>
      </c>
      <c r="H7141" t="s">
        <v>15</v>
      </c>
      <c r="I7141">
        <v>0</v>
      </c>
      <c r="J7141" t="s">
        <v>15</v>
      </c>
      <c r="K7141" t="s">
        <v>16</v>
      </c>
    </row>
    <row r="7142" spans="1:11" x14ac:dyDescent="0.25">
      <c r="A7142">
        <v>2023</v>
      </c>
      <c r="B7142" t="s">
        <v>11</v>
      </c>
      <c r="C7142" t="s">
        <v>12</v>
      </c>
      <c r="D7142" t="s">
        <v>79</v>
      </c>
      <c r="E7142">
        <v>106500</v>
      </c>
      <c r="F7142" t="s">
        <v>14</v>
      </c>
      <c r="G7142">
        <v>106500</v>
      </c>
      <c r="H7142" t="s">
        <v>15</v>
      </c>
      <c r="I7142">
        <v>0</v>
      </c>
      <c r="J7142" t="s">
        <v>15</v>
      </c>
      <c r="K7142" t="s">
        <v>16</v>
      </c>
    </row>
    <row r="7143" spans="1:11" x14ac:dyDescent="0.25">
      <c r="A7143">
        <v>2023</v>
      </c>
      <c r="B7143" t="s">
        <v>11</v>
      </c>
      <c r="C7143" t="s">
        <v>12</v>
      </c>
      <c r="D7143" t="s">
        <v>17</v>
      </c>
      <c r="E7143">
        <v>185900</v>
      </c>
      <c r="F7143" t="s">
        <v>14</v>
      </c>
      <c r="G7143">
        <v>185900</v>
      </c>
      <c r="H7143" t="s">
        <v>15</v>
      </c>
      <c r="I7143">
        <v>0</v>
      </c>
      <c r="J7143" t="s">
        <v>15</v>
      </c>
      <c r="K7143" t="s">
        <v>16</v>
      </c>
    </row>
    <row r="7144" spans="1:11" x14ac:dyDescent="0.25">
      <c r="A7144">
        <v>2023</v>
      </c>
      <c r="B7144" t="s">
        <v>11</v>
      </c>
      <c r="C7144" t="s">
        <v>12</v>
      </c>
      <c r="D7144" t="s">
        <v>17</v>
      </c>
      <c r="E7144">
        <v>129300</v>
      </c>
      <c r="F7144" t="s">
        <v>14</v>
      </c>
      <c r="G7144">
        <v>129300</v>
      </c>
      <c r="H7144" t="s">
        <v>15</v>
      </c>
      <c r="I7144">
        <v>0</v>
      </c>
      <c r="J7144" t="s">
        <v>15</v>
      </c>
      <c r="K7144" t="s">
        <v>16</v>
      </c>
    </row>
    <row r="7145" spans="1:11" x14ac:dyDescent="0.25">
      <c r="A7145">
        <v>2023</v>
      </c>
      <c r="B7145" t="s">
        <v>19</v>
      </c>
      <c r="C7145" t="s">
        <v>12</v>
      </c>
      <c r="D7145" t="s">
        <v>36</v>
      </c>
      <c r="E7145">
        <v>185000</v>
      </c>
      <c r="F7145" t="s">
        <v>14</v>
      </c>
      <c r="G7145">
        <v>185000</v>
      </c>
      <c r="H7145" t="s">
        <v>15</v>
      </c>
      <c r="I7145">
        <v>0</v>
      </c>
      <c r="J7145" t="s">
        <v>15</v>
      </c>
      <c r="K7145" t="s">
        <v>27</v>
      </c>
    </row>
    <row r="7146" spans="1:11" x14ac:dyDescent="0.25">
      <c r="A7146">
        <v>2023</v>
      </c>
      <c r="B7146" t="s">
        <v>19</v>
      </c>
      <c r="C7146" t="s">
        <v>12</v>
      </c>
      <c r="D7146" t="s">
        <v>36</v>
      </c>
      <c r="E7146">
        <v>79600</v>
      </c>
      <c r="F7146" t="s">
        <v>14</v>
      </c>
      <c r="G7146">
        <v>79600</v>
      </c>
      <c r="H7146" t="s">
        <v>15</v>
      </c>
      <c r="I7146">
        <v>0</v>
      </c>
      <c r="J7146" t="s">
        <v>15</v>
      </c>
      <c r="K7146" t="s">
        <v>27</v>
      </c>
    </row>
    <row r="7147" spans="1:11" x14ac:dyDescent="0.25">
      <c r="A7147">
        <v>2023</v>
      </c>
      <c r="B7147" t="s">
        <v>11</v>
      </c>
      <c r="C7147" t="s">
        <v>12</v>
      </c>
      <c r="D7147" t="s">
        <v>17</v>
      </c>
      <c r="E7147">
        <v>122000</v>
      </c>
      <c r="F7147" t="s">
        <v>14</v>
      </c>
      <c r="G7147">
        <v>122000</v>
      </c>
      <c r="H7147" t="s">
        <v>15</v>
      </c>
      <c r="I7147">
        <v>0</v>
      </c>
      <c r="J7147" t="s">
        <v>15</v>
      </c>
      <c r="K7147" t="s">
        <v>16</v>
      </c>
    </row>
    <row r="7148" spans="1:11" x14ac:dyDescent="0.25">
      <c r="A7148">
        <v>2023</v>
      </c>
      <c r="B7148" t="s">
        <v>11</v>
      </c>
      <c r="C7148" t="s">
        <v>12</v>
      </c>
      <c r="D7148" t="s">
        <v>17</v>
      </c>
      <c r="E7148">
        <v>94500</v>
      </c>
      <c r="F7148" t="s">
        <v>14</v>
      </c>
      <c r="G7148">
        <v>94500</v>
      </c>
      <c r="H7148" t="s">
        <v>15</v>
      </c>
      <c r="I7148">
        <v>0</v>
      </c>
      <c r="J7148" t="s">
        <v>15</v>
      </c>
      <c r="K7148" t="s">
        <v>16</v>
      </c>
    </row>
    <row r="7149" spans="1:11" x14ac:dyDescent="0.25">
      <c r="A7149">
        <v>2023</v>
      </c>
      <c r="B7149" t="s">
        <v>11</v>
      </c>
      <c r="C7149" t="s">
        <v>12</v>
      </c>
      <c r="D7149" t="s">
        <v>17</v>
      </c>
      <c r="E7149">
        <v>247300</v>
      </c>
      <c r="F7149" t="s">
        <v>14</v>
      </c>
      <c r="G7149">
        <v>247300</v>
      </c>
      <c r="H7149" t="s">
        <v>15</v>
      </c>
      <c r="I7149">
        <v>0</v>
      </c>
      <c r="J7149" t="s">
        <v>15</v>
      </c>
      <c r="K7149" t="s">
        <v>16</v>
      </c>
    </row>
    <row r="7150" spans="1:11" x14ac:dyDescent="0.25">
      <c r="A7150">
        <v>2023</v>
      </c>
      <c r="B7150" t="s">
        <v>11</v>
      </c>
      <c r="C7150" t="s">
        <v>12</v>
      </c>
      <c r="D7150" t="s">
        <v>17</v>
      </c>
      <c r="E7150">
        <v>139700</v>
      </c>
      <c r="F7150" t="s">
        <v>14</v>
      </c>
      <c r="G7150">
        <v>139700</v>
      </c>
      <c r="H7150" t="s">
        <v>15</v>
      </c>
      <c r="I7150">
        <v>0</v>
      </c>
      <c r="J7150" t="s">
        <v>15</v>
      </c>
      <c r="K7150" t="s">
        <v>16</v>
      </c>
    </row>
    <row r="7151" spans="1:11" x14ac:dyDescent="0.25">
      <c r="A7151">
        <v>2023</v>
      </c>
      <c r="B7151" t="s">
        <v>11</v>
      </c>
      <c r="C7151" t="s">
        <v>12</v>
      </c>
      <c r="D7151" t="s">
        <v>22</v>
      </c>
      <c r="E7151">
        <v>176000</v>
      </c>
      <c r="F7151" t="s">
        <v>14</v>
      </c>
      <c r="G7151">
        <v>176000</v>
      </c>
      <c r="H7151" t="s">
        <v>15</v>
      </c>
      <c r="I7151">
        <v>0</v>
      </c>
      <c r="J7151" t="s">
        <v>15</v>
      </c>
      <c r="K7151" t="s">
        <v>16</v>
      </c>
    </row>
    <row r="7152" spans="1:11" x14ac:dyDescent="0.25">
      <c r="A7152">
        <v>2023</v>
      </c>
      <c r="B7152" t="s">
        <v>11</v>
      </c>
      <c r="C7152" t="s">
        <v>12</v>
      </c>
      <c r="D7152" t="s">
        <v>22</v>
      </c>
      <c r="E7152">
        <v>100000</v>
      </c>
      <c r="F7152" t="s">
        <v>14</v>
      </c>
      <c r="G7152">
        <v>100000</v>
      </c>
      <c r="H7152" t="s">
        <v>15</v>
      </c>
      <c r="I7152">
        <v>0</v>
      </c>
      <c r="J7152" t="s">
        <v>15</v>
      </c>
      <c r="K7152" t="s">
        <v>16</v>
      </c>
    </row>
    <row r="7153" spans="1:11" x14ac:dyDescent="0.25">
      <c r="A7153">
        <v>2023</v>
      </c>
      <c r="B7153" t="s">
        <v>11</v>
      </c>
      <c r="C7153" t="s">
        <v>12</v>
      </c>
      <c r="D7153" t="s">
        <v>18</v>
      </c>
      <c r="E7153">
        <v>204500</v>
      </c>
      <c r="F7153" t="s">
        <v>14</v>
      </c>
      <c r="G7153">
        <v>204500</v>
      </c>
      <c r="H7153" t="s">
        <v>15</v>
      </c>
      <c r="I7153">
        <v>0</v>
      </c>
      <c r="J7153" t="s">
        <v>15</v>
      </c>
      <c r="K7153" t="s">
        <v>16</v>
      </c>
    </row>
    <row r="7154" spans="1:11" x14ac:dyDescent="0.25">
      <c r="A7154">
        <v>2023</v>
      </c>
      <c r="B7154" t="s">
        <v>11</v>
      </c>
      <c r="C7154" t="s">
        <v>12</v>
      </c>
      <c r="D7154" t="s">
        <v>18</v>
      </c>
      <c r="E7154">
        <v>142200</v>
      </c>
      <c r="F7154" t="s">
        <v>14</v>
      </c>
      <c r="G7154">
        <v>142200</v>
      </c>
      <c r="H7154" t="s">
        <v>15</v>
      </c>
      <c r="I7154">
        <v>0</v>
      </c>
      <c r="J7154" t="s">
        <v>15</v>
      </c>
      <c r="K7154" t="s">
        <v>16</v>
      </c>
    </row>
    <row r="7155" spans="1:11" x14ac:dyDescent="0.25">
      <c r="A7155">
        <v>2023</v>
      </c>
      <c r="B7155" t="s">
        <v>11</v>
      </c>
      <c r="C7155" t="s">
        <v>12</v>
      </c>
      <c r="D7155" t="s">
        <v>31</v>
      </c>
      <c r="E7155">
        <v>247600</v>
      </c>
      <c r="F7155" t="s">
        <v>14</v>
      </c>
      <c r="G7155">
        <v>247600</v>
      </c>
      <c r="H7155" t="s">
        <v>15</v>
      </c>
      <c r="I7155">
        <v>0</v>
      </c>
      <c r="J7155" t="s">
        <v>15</v>
      </c>
      <c r="K7155" t="s">
        <v>27</v>
      </c>
    </row>
    <row r="7156" spans="1:11" x14ac:dyDescent="0.25">
      <c r="A7156">
        <v>2023</v>
      </c>
      <c r="B7156" t="s">
        <v>11</v>
      </c>
      <c r="C7156" t="s">
        <v>12</v>
      </c>
      <c r="D7156" t="s">
        <v>31</v>
      </c>
      <c r="E7156">
        <v>127300</v>
      </c>
      <c r="F7156" t="s">
        <v>14</v>
      </c>
      <c r="G7156">
        <v>127300</v>
      </c>
      <c r="H7156" t="s">
        <v>15</v>
      </c>
      <c r="I7156">
        <v>0</v>
      </c>
      <c r="J7156" t="s">
        <v>15</v>
      </c>
      <c r="K7156" t="s">
        <v>27</v>
      </c>
    </row>
    <row r="7157" spans="1:11" x14ac:dyDescent="0.25">
      <c r="A7157">
        <v>2023</v>
      </c>
      <c r="B7157" t="s">
        <v>11</v>
      </c>
      <c r="C7157" t="s">
        <v>12</v>
      </c>
      <c r="D7157" t="s">
        <v>25</v>
      </c>
      <c r="E7157">
        <v>223400</v>
      </c>
      <c r="F7157" t="s">
        <v>14</v>
      </c>
      <c r="G7157">
        <v>223400</v>
      </c>
      <c r="H7157" t="s">
        <v>15</v>
      </c>
      <c r="I7157">
        <v>100</v>
      </c>
      <c r="J7157" t="s">
        <v>15</v>
      </c>
      <c r="K7157" t="s">
        <v>16</v>
      </c>
    </row>
    <row r="7158" spans="1:11" x14ac:dyDescent="0.25">
      <c r="A7158">
        <v>2023</v>
      </c>
      <c r="B7158" t="s">
        <v>11</v>
      </c>
      <c r="C7158" t="s">
        <v>12</v>
      </c>
      <c r="D7158" t="s">
        <v>25</v>
      </c>
      <c r="E7158">
        <v>186200</v>
      </c>
      <c r="F7158" t="s">
        <v>14</v>
      </c>
      <c r="G7158">
        <v>186200</v>
      </c>
      <c r="H7158" t="s">
        <v>15</v>
      </c>
      <c r="I7158">
        <v>100</v>
      </c>
      <c r="J7158" t="s">
        <v>15</v>
      </c>
      <c r="K7158" t="s">
        <v>16</v>
      </c>
    </row>
    <row r="7159" spans="1:11" x14ac:dyDescent="0.25">
      <c r="A7159">
        <v>2023</v>
      </c>
      <c r="B7159" t="s">
        <v>11</v>
      </c>
      <c r="C7159" t="s">
        <v>12</v>
      </c>
      <c r="D7159" t="s">
        <v>17</v>
      </c>
      <c r="E7159">
        <v>167500</v>
      </c>
      <c r="F7159" t="s">
        <v>14</v>
      </c>
      <c r="G7159">
        <v>167500</v>
      </c>
      <c r="H7159" t="s">
        <v>15</v>
      </c>
      <c r="I7159">
        <v>0</v>
      </c>
      <c r="J7159" t="s">
        <v>15</v>
      </c>
      <c r="K7159" t="s">
        <v>16</v>
      </c>
    </row>
    <row r="7160" spans="1:11" x14ac:dyDescent="0.25">
      <c r="A7160">
        <v>2023</v>
      </c>
      <c r="B7160" t="s">
        <v>11</v>
      </c>
      <c r="C7160" t="s">
        <v>12</v>
      </c>
      <c r="D7160" t="s">
        <v>17</v>
      </c>
      <c r="E7160">
        <v>106500</v>
      </c>
      <c r="F7160" t="s">
        <v>14</v>
      </c>
      <c r="G7160">
        <v>106500</v>
      </c>
      <c r="H7160" t="s">
        <v>15</v>
      </c>
      <c r="I7160">
        <v>0</v>
      </c>
      <c r="J7160" t="s">
        <v>15</v>
      </c>
      <c r="K7160" t="s">
        <v>16</v>
      </c>
    </row>
    <row r="7161" spans="1:11" x14ac:dyDescent="0.25">
      <c r="A7161">
        <v>2023</v>
      </c>
      <c r="B7161" t="s">
        <v>11</v>
      </c>
      <c r="C7161" t="s">
        <v>12</v>
      </c>
      <c r="D7161" t="s">
        <v>25</v>
      </c>
      <c r="E7161">
        <v>185900</v>
      </c>
      <c r="F7161" t="s">
        <v>14</v>
      </c>
      <c r="G7161">
        <v>185900</v>
      </c>
      <c r="H7161" t="s">
        <v>15</v>
      </c>
      <c r="I7161">
        <v>0</v>
      </c>
      <c r="J7161" t="s">
        <v>15</v>
      </c>
      <c r="K7161" t="s">
        <v>16</v>
      </c>
    </row>
    <row r="7162" spans="1:11" x14ac:dyDescent="0.25">
      <c r="A7162">
        <v>2023</v>
      </c>
      <c r="B7162" t="s">
        <v>11</v>
      </c>
      <c r="C7162" t="s">
        <v>12</v>
      </c>
      <c r="D7162" t="s">
        <v>25</v>
      </c>
      <c r="E7162">
        <v>129300</v>
      </c>
      <c r="F7162" t="s">
        <v>14</v>
      </c>
      <c r="G7162">
        <v>129300</v>
      </c>
      <c r="H7162" t="s">
        <v>15</v>
      </c>
      <c r="I7162">
        <v>0</v>
      </c>
      <c r="J7162" t="s">
        <v>15</v>
      </c>
      <c r="K7162" t="s">
        <v>16</v>
      </c>
    </row>
    <row r="7163" spans="1:11" x14ac:dyDescent="0.25">
      <c r="A7163">
        <v>2023</v>
      </c>
      <c r="B7163" t="s">
        <v>21</v>
      </c>
      <c r="C7163" t="s">
        <v>12</v>
      </c>
      <c r="D7163" t="s">
        <v>52</v>
      </c>
      <c r="E7163">
        <v>72000</v>
      </c>
      <c r="F7163" t="s">
        <v>14</v>
      </c>
      <c r="G7163">
        <v>72000</v>
      </c>
      <c r="H7163" t="s">
        <v>15</v>
      </c>
      <c r="I7163">
        <v>100</v>
      </c>
      <c r="J7163" t="s">
        <v>15</v>
      </c>
      <c r="K7163" t="s">
        <v>16</v>
      </c>
    </row>
    <row r="7164" spans="1:11" x14ac:dyDescent="0.25">
      <c r="A7164">
        <v>2023</v>
      </c>
      <c r="B7164" t="s">
        <v>21</v>
      </c>
      <c r="C7164" t="s">
        <v>12</v>
      </c>
      <c r="D7164" t="s">
        <v>52</v>
      </c>
      <c r="E7164">
        <v>64000</v>
      </c>
      <c r="F7164" t="s">
        <v>14</v>
      </c>
      <c r="G7164">
        <v>64000</v>
      </c>
      <c r="H7164" t="s">
        <v>15</v>
      </c>
      <c r="I7164">
        <v>100</v>
      </c>
      <c r="J7164" t="s">
        <v>15</v>
      </c>
      <c r="K7164" t="s">
        <v>16</v>
      </c>
    </row>
    <row r="7165" spans="1:11" x14ac:dyDescent="0.25">
      <c r="A7165">
        <v>2023</v>
      </c>
      <c r="B7165" t="s">
        <v>11</v>
      </c>
      <c r="C7165" t="s">
        <v>12</v>
      </c>
      <c r="D7165" t="s">
        <v>61</v>
      </c>
      <c r="E7165">
        <v>179820</v>
      </c>
      <c r="F7165" t="s">
        <v>14</v>
      </c>
      <c r="G7165">
        <v>179820</v>
      </c>
      <c r="H7165" t="s">
        <v>15</v>
      </c>
      <c r="I7165">
        <v>0</v>
      </c>
      <c r="J7165" t="s">
        <v>15</v>
      </c>
      <c r="K7165" t="s">
        <v>16</v>
      </c>
    </row>
    <row r="7166" spans="1:11" x14ac:dyDescent="0.25">
      <c r="A7166">
        <v>2023</v>
      </c>
      <c r="B7166" t="s">
        <v>11</v>
      </c>
      <c r="C7166" t="s">
        <v>12</v>
      </c>
      <c r="D7166" t="s">
        <v>61</v>
      </c>
      <c r="E7166">
        <v>143860</v>
      </c>
      <c r="F7166" t="s">
        <v>14</v>
      </c>
      <c r="G7166">
        <v>143860</v>
      </c>
      <c r="H7166" t="s">
        <v>15</v>
      </c>
      <c r="I7166">
        <v>0</v>
      </c>
      <c r="J7166" t="s">
        <v>15</v>
      </c>
      <c r="K7166" t="s">
        <v>16</v>
      </c>
    </row>
    <row r="7167" spans="1:11" x14ac:dyDescent="0.25">
      <c r="A7167">
        <v>2023</v>
      </c>
      <c r="B7167" t="s">
        <v>11</v>
      </c>
      <c r="C7167" t="s">
        <v>12</v>
      </c>
      <c r="D7167" t="s">
        <v>31</v>
      </c>
      <c r="E7167">
        <v>283050</v>
      </c>
      <c r="F7167" t="s">
        <v>14</v>
      </c>
      <c r="G7167">
        <v>283050</v>
      </c>
      <c r="H7167" t="s">
        <v>15</v>
      </c>
      <c r="I7167">
        <v>0</v>
      </c>
      <c r="J7167" t="s">
        <v>15</v>
      </c>
      <c r="K7167" t="s">
        <v>16</v>
      </c>
    </row>
    <row r="7168" spans="1:11" x14ac:dyDescent="0.25">
      <c r="A7168">
        <v>2023</v>
      </c>
      <c r="B7168" t="s">
        <v>11</v>
      </c>
      <c r="C7168" t="s">
        <v>12</v>
      </c>
      <c r="D7168" t="s">
        <v>31</v>
      </c>
      <c r="E7168">
        <v>188700</v>
      </c>
      <c r="F7168" t="s">
        <v>14</v>
      </c>
      <c r="G7168">
        <v>188700</v>
      </c>
      <c r="H7168" t="s">
        <v>15</v>
      </c>
      <c r="I7168">
        <v>0</v>
      </c>
      <c r="J7168" t="s">
        <v>15</v>
      </c>
      <c r="K7168" t="s">
        <v>16</v>
      </c>
    </row>
    <row r="7169" spans="1:11" x14ac:dyDescent="0.25">
      <c r="A7169">
        <v>2023</v>
      </c>
      <c r="B7169" t="s">
        <v>19</v>
      </c>
      <c r="C7169" t="s">
        <v>12</v>
      </c>
      <c r="D7169" t="s">
        <v>17</v>
      </c>
      <c r="E7169">
        <v>133000</v>
      </c>
      <c r="F7169" t="s">
        <v>14</v>
      </c>
      <c r="G7169">
        <v>133000</v>
      </c>
      <c r="H7169" t="s">
        <v>15</v>
      </c>
      <c r="I7169">
        <v>0</v>
      </c>
      <c r="J7169" t="s">
        <v>15</v>
      </c>
      <c r="K7169" t="s">
        <v>16</v>
      </c>
    </row>
    <row r="7170" spans="1:11" x14ac:dyDescent="0.25">
      <c r="A7170">
        <v>2023</v>
      </c>
      <c r="B7170" t="s">
        <v>19</v>
      </c>
      <c r="C7170" t="s">
        <v>12</v>
      </c>
      <c r="D7170" t="s">
        <v>17</v>
      </c>
      <c r="E7170">
        <v>58400</v>
      </c>
      <c r="F7170" t="s">
        <v>14</v>
      </c>
      <c r="G7170">
        <v>58400</v>
      </c>
      <c r="H7170" t="s">
        <v>15</v>
      </c>
      <c r="I7170">
        <v>0</v>
      </c>
      <c r="J7170" t="s">
        <v>15</v>
      </c>
      <c r="K7170" t="s">
        <v>16</v>
      </c>
    </row>
    <row r="7171" spans="1:11" x14ac:dyDescent="0.25">
      <c r="A7171">
        <v>2023</v>
      </c>
      <c r="B7171" t="s">
        <v>11</v>
      </c>
      <c r="C7171" t="s">
        <v>12</v>
      </c>
      <c r="D7171" t="s">
        <v>72</v>
      </c>
      <c r="E7171">
        <v>141298</v>
      </c>
      <c r="F7171" t="s">
        <v>14</v>
      </c>
      <c r="G7171">
        <v>141298</v>
      </c>
      <c r="H7171" t="s">
        <v>15</v>
      </c>
      <c r="I7171">
        <v>0</v>
      </c>
      <c r="J7171" t="s">
        <v>15</v>
      </c>
      <c r="K7171" t="s">
        <v>16</v>
      </c>
    </row>
    <row r="7172" spans="1:11" x14ac:dyDescent="0.25">
      <c r="A7172">
        <v>2023</v>
      </c>
      <c r="B7172" t="s">
        <v>11</v>
      </c>
      <c r="C7172" t="s">
        <v>12</v>
      </c>
      <c r="D7172" t="s">
        <v>72</v>
      </c>
      <c r="E7172">
        <v>115607</v>
      </c>
      <c r="F7172" t="s">
        <v>14</v>
      </c>
      <c r="G7172">
        <v>115607</v>
      </c>
      <c r="H7172" t="s">
        <v>15</v>
      </c>
      <c r="I7172">
        <v>0</v>
      </c>
      <c r="J7172" t="s">
        <v>15</v>
      </c>
      <c r="K7172" t="s">
        <v>16</v>
      </c>
    </row>
    <row r="7173" spans="1:11" x14ac:dyDescent="0.25">
      <c r="A7173">
        <v>2023</v>
      </c>
      <c r="B7173" t="s">
        <v>21</v>
      </c>
      <c r="C7173" t="s">
        <v>12</v>
      </c>
      <c r="D7173" t="s">
        <v>22</v>
      </c>
      <c r="E7173">
        <v>100000</v>
      </c>
      <c r="F7173" t="s">
        <v>14</v>
      </c>
      <c r="G7173">
        <v>100000</v>
      </c>
      <c r="H7173" t="s">
        <v>15</v>
      </c>
      <c r="I7173">
        <v>0</v>
      </c>
      <c r="J7173" t="s">
        <v>15</v>
      </c>
      <c r="K7173" t="s">
        <v>16</v>
      </c>
    </row>
    <row r="7174" spans="1:11" x14ac:dyDescent="0.25">
      <c r="A7174">
        <v>2023</v>
      </c>
      <c r="B7174" t="s">
        <v>21</v>
      </c>
      <c r="C7174" t="s">
        <v>12</v>
      </c>
      <c r="D7174" t="s">
        <v>22</v>
      </c>
      <c r="E7174">
        <v>75000</v>
      </c>
      <c r="F7174" t="s">
        <v>14</v>
      </c>
      <c r="G7174">
        <v>75000</v>
      </c>
      <c r="H7174" t="s">
        <v>15</v>
      </c>
      <c r="I7174">
        <v>0</v>
      </c>
      <c r="J7174" t="s">
        <v>15</v>
      </c>
      <c r="K7174" t="s">
        <v>16</v>
      </c>
    </row>
    <row r="7175" spans="1:11" x14ac:dyDescent="0.25">
      <c r="A7175">
        <v>2023</v>
      </c>
      <c r="B7175" t="s">
        <v>11</v>
      </c>
      <c r="C7175" t="s">
        <v>12</v>
      </c>
      <c r="D7175" t="s">
        <v>18</v>
      </c>
      <c r="E7175">
        <v>266500</v>
      </c>
      <c r="F7175" t="s">
        <v>14</v>
      </c>
      <c r="G7175">
        <v>266500</v>
      </c>
      <c r="H7175" t="s">
        <v>40</v>
      </c>
      <c r="I7175">
        <v>0</v>
      </c>
      <c r="J7175" t="s">
        <v>40</v>
      </c>
      <c r="K7175" t="s">
        <v>16</v>
      </c>
    </row>
    <row r="7176" spans="1:11" x14ac:dyDescent="0.25">
      <c r="A7176">
        <v>2023</v>
      </c>
      <c r="B7176" t="s">
        <v>11</v>
      </c>
      <c r="C7176" t="s">
        <v>12</v>
      </c>
      <c r="D7176" t="s">
        <v>18</v>
      </c>
      <c r="E7176">
        <v>144400</v>
      </c>
      <c r="F7176" t="s">
        <v>14</v>
      </c>
      <c r="G7176">
        <v>144400</v>
      </c>
      <c r="H7176" t="s">
        <v>40</v>
      </c>
      <c r="I7176">
        <v>0</v>
      </c>
      <c r="J7176" t="s">
        <v>40</v>
      </c>
      <c r="K7176" t="s">
        <v>16</v>
      </c>
    </row>
    <row r="7177" spans="1:11" x14ac:dyDescent="0.25">
      <c r="A7177">
        <v>2023</v>
      </c>
      <c r="B7177" t="s">
        <v>11</v>
      </c>
      <c r="C7177" t="s">
        <v>12</v>
      </c>
      <c r="D7177" t="s">
        <v>17</v>
      </c>
      <c r="E7177">
        <v>58000</v>
      </c>
      <c r="F7177" t="s">
        <v>37</v>
      </c>
      <c r="G7177">
        <v>71363</v>
      </c>
      <c r="H7177" t="s">
        <v>38</v>
      </c>
      <c r="I7177">
        <v>0</v>
      </c>
      <c r="J7177" t="s">
        <v>38</v>
      </c>
      <c r="K7177" t="s">
        <v>16</v>
      </c>
    </row>
    <row r="7178" spans="1:11" x14ac:dyDescent="0.25">
      <c r="A7178">
        <v>2023</v>
      </c>
      <c r="B7178" t="s">
        <v>11</v>
      </c>
      <c r="C7178" t="s">
        <v>12</v>
      </c>
      <c r="D7178" t="s">
        <v>17</v>
      </c>
      <c r="E7178">
        <v>45000</v>
      </c>
      <c r="F7178" t="s">
        <v>37</v>
      </c>
      <c r="G7178">
        <v>55368</v>
      </c>
      <c r="H7178" t="s">
        <v>38</v>
      </c>
      <c r="I7178">
        <v>0</v>
      </c>
      <c r="J7178" t="s">
        <v>38</v>
      </c>
      <c r="K7178" t="s">
        <v>16</v>
      </c>
    </row>
    <row r="7179" spans="1:11" x14ac:dyDescent="0.25">
      <c r="A7179">
        <v>2023</v>
      </c>
      <c r="B7179" t="s">
        <v>11</v>
      </c>
      <c r="C7179" t="s">
        <v>12</v>
      </c>
      <c r="D7179" t="s">
        <v>31</v>
      </c>
      <c r="E7179">
        <v>287500</v>
      </c>
      <c r="F7179" t="s">
        <v>14</v>
      </c>
      <c r="G7179">
        <v>287500</v>
      </c>
      <c r="H7179" t="s">
        <v>15</v>
      </c>
      <c r="I7179">
        <v>0</v>
      </c>
      <c r="J7179" t="s">
        <v>15</v>
      </c>
      <c r="K7179" t="s">
        <v>16</v>
      </c>
    </row>
    <row r="7180" spans="1:11" x14ac:dyDescent="0.25">
      <c r="A7180">
        <v>2023</v>
      </c>
      <c r="B7180" t="s">
        <v>11</v>
      </c>
      <c r="C7180" t="s">
        <v>12</v>
      </c>
      <c r="D7180" t="s">
        <v>31</v>
      </c>
      <c r="E7180">
        <v>156000</v>
      </c>
      <c r="F7180" t="s">
        <v>14</v>
      </c>
      <c r="G7180">
        <v>156000</v>
      </c>
      <c r="H7180" t="s">
        <v>15</v>
      </c>
      <c r="I7180">
        <v>0</v>
      </c>
      <c r="J7180" t="s">
        <v>15</v>
      </c>
      <c r="K7180" t="s">
        <v>16</v>
      </c>
    </row>
    <row r="7181" spans="1:11" x14ac:dyDescent="0.25">
      <c r="A7181">
        <v>2023</v>
      </c>
      <c r="B7181" t="s">
        <v>19</v>
      </c>
      <c r="C7181" t="s">
        <v>12</v>
      </c>
      <c r="D7181" t="s">
        <v>22</v>
      </c>
      <c r="E7181">
        <v>90000</v>
      </c>
      <c r="F7181" t="s">
        <v>14</v>
      </c>
      <c r="G7181">
        <v>90000</v>
      </c>
      <c r="H7181" t="s">
        <v>15</v>
      </c>
      <c r="I7181">
        <v>100</v>
      </c>
      <c r="J7181" t="s">
        <v>15</v>
      </c>
      <c r="K7181" t="s">
        <v>16</v>
      </c>
    </row>
    <row r="7182" spans="1:11" x14ac:dyDescent="0.25">
      <c r="A7182">
        <v>2023</v>
      </c>
      <c r="B7182" t="s">
        <v>19</v>
      </c>
      <c r="C7182" t="s">
        <v>12</v>
      </c>
      <c r="D7182" t="s">
        <v>22</v>
      </c>
      <c r="E7182">
        <v>70000</v>
      </c>
      <c r="F7182" t="s">
        <v>14</v>
      </c>
      <c r="G7182">
        <v>70000</v>
      </c>
      <c r="H7182" t="s">
        <v>15</v>
      </c>
      <c r="I7182">
        <v>100</v>
      </c>
      <c r="J7182" t="s">
        <v>15</v>
      </c>
      <c r="K7182" t="s">
        <v>16</v>
      </c>
    </row>
    <row r="7183" spans="1:11" x14ac:dyDescent="0.25">
      <c r="A7183">
        <v>2023</v>
      </c>
      <c r="B7183" t="s">
        <v>11</v>
      </c>
      <c r="C7183" t="s">
        <v>12</v>
      </c>
      <c r="D7183" t="s">
        <v>17</v>
      </c>
      <c r="E7183">
        <v>199000</v>
      </c>
      <c r="F7183" t="s">
        <v>14</v>
      </c>
      <c r="G7183">
        <v>199000</v>
      </c>
      <c r="H7183" t="s">
        <v>15</v>
      </c>
      <c r="I7183">
        <v>0</v>
      </c>
      <c r="J7183" t="s">
        <v>15</v>
      </c>
      <c r="K7183" t="s">
        <v>16</v>
      </c>
    </row>
    <row r="7184" spans="1:11" x14ac:dyDescent="0.25">
      <c r="A7184">
        <v>2023</v>
      </c>
      <c r="B7184" t="s">
        <v>11</v>
      </c>
      <c r="C7184" t="s">
        <v>12</v>
      </c>
      <c r="D7184" t="s">
        <v>17</v>
      </c>
      <c r="E7184">
        <v>162000</v>
      </c>
      <c r="F7184" t="s">
        <v>14</v>
      </c>
      <c r="G7184">
        <v>162000</v>
      </c>
      <c r="H7184" t="s">
        <v>15</v>
      </c>
      <c r="I7184">
        <v>0</v>
      </c>
      <c r="J7184" t="s">
        <v>15</v>
      </c>
      <c r="K7184" t="s">
        <v>16</v>
      </c>
    </row>
    <row r="7185" spans="1:11" x14ac:dyDescent="0.25">
      <c r="A7185">
        <v>2023</v>
      </c>
      <c r="B7185" t="s">
        <v>19</v>
      </c>
      <c r="C7185" t="s">
        <v>12</v>
      </c>
      <c r="D7185" t="s">
        <v>17</v>
      </c>
      <c r="E7185">
        <v>170884</v>
      </c>
      <c r="F7185" t="s">
        <v>14</v>
      </c>
      <c r="G7185">
        <v>170884</v>
      </c>
      <c r="H7185" t="s">
        <v>15</v>
      </c>
      <c r="I7185">
        <v>100</v>
      </c>
      <c r="J7185" t="s">
        <v>15</v>
      </c>
      <c r="K7185" t="s">
        <v>16</v>
      </c>
    </row>
    <row r="7186" spans="1:11" x14ac:dyDescent="0.25">
      <c r="A7186">
        <v>2023</v>
      </c>
      <c r="B7186" t="s">
        <v>19</v>
      </c>
      <c r="C7186" t="s">
        <v>12</v>
      </c>
      <c r="D7186" t="s">
        <v>17</v>
      </c>
      <c r="E7186">
        <v>113923</v>
      </c>
      <c r="F7186" t="s">
        <v>14</v>
      </c>
      <c r="G7186">
        <v>113923</v>
      </c>
      <c r="H7186" t="s">
        <v>15</v>
      </c>
      <c r="I7186">
        <v>100</v>
      </c>
      <c r="J7186" t="s">
        <v>15</v>
      </c>
      <c r="K7186" t="s">
        <v>16</v>
      </c>
    </row>
    <row r="7187" spans="1:11" x14ac:dyDescent="0.25">
      <c r="A7187">
        <v>2023</v>
      </c>
      <c r="B7187" t="s">
        <v>19</v>
      </c>
      <c r="C7187" t="s">
        <v>12</v>
      </c>
      <c r="D7187" t="s">
        <v>17</v>
      </c>
      <c r="E7187">
        <v>184000</v>
      </c>
      <c r="F7187" t="s">
        <v>14</v>
      </c>
      <c r="G7187">
        <v>184000</v>
      </c>
      <c r="H7187" t="s">
        <v>15</v>
      </c>
      <c r="I7187">
        <v>0</v>
      </c>
      <c r="J7187" t="s">
        <v>15</v>
      </c>
      <c r="K7187" t="s">
        <v>16</v>
      </c>
    </row>
    <row r="7188" spans="1:11" x14ac:dyDescent="0.25">
      <c r="A7188">
        <v>2023</v>
      </c>
      <c r="B7188" t="s">
        <v>19</v>
      </c>
      <c r="C7188" t="s">
        <v>12</v>
      </c>
      <c r="D7188" t="s">
        <v>17</v>
      </c>
      <c r="E7188">
        <v>123000</v>
      </c>
      <c r="F7188" t="s">
        <v>14</v>
      </c>
      <c r="G7188">
        <v>123000</v>
      </c>
      <c r="H7188" t="s">
        <v>15</v>
      </c>
      <c r="I7188">
        <v>0</v>
      </c>
      <c r="J7188" t="s">
        <v>15</v>
      </c>
      <c r="K7188" t="s">
        <v>16</v>
      </c>
    </row>
    <row r="7189" spans="1:11" x14ac:dyDescent="0.25">
      <c r="A7189">
        <v>2023</v>
      </c>
      <c r="B7189" t="s">
        <v>11</v>
      </c>
      <c r="C7189" t="s">
        <v>12</v>
      </c>
      <c r="D7189" t="s">
        <v>25</v>
      </c>
      <c r="E7189">
        <v>235750</v>
      </c>
      <c r="F7189" t="s">
        <v>14</v>
      </c>
      <c r="G7189">
        <v>235750</v>
      </c>
      <c r="H7189" t="s">
        <v>15</v>
      </c>
      <c r="I7189">
        <v>0</v>
      </c>
      <c r="J7189" t="s">
        <v>15</v>
      </c>
      <c r="K7189" t="s">
        <v>16</v>
      </c>
    </row>
    <row r="7190" spans="1:11" x14ac:dyDescent="0.25">
      <c r="A7190">
        <v>2023</v>
      </c>
      <c r="B7190" t="s">
        <v>11</v>
      </c>
      <c r="C7190" t="s">
        <v>12</v>
      </c>
      <c r="D7190" t="s">
        <v>25</v>
      </c>
      <c r="E7190">
        <v>174250</v>
      </c>
      <c r="F7190" t="s">
        <v>14</v>
      </c>
      <c r="G7190">
        <v>174250</v>
      </c>
      <c r="H7190" t="s">
        <v>15</v>
      </c>
      <c r="I7190">
        <v>0</v>
      </c>
      <c r="J7190" t="s">
        <v>15</v>
      </c>
      <c r="K7190" t="s">
        <v>16</v>
      </c>
    </row>
    <row r="7191" spans="1:11" x14ac:dyDescent="0.25">
      <c r="A7191">
        <v>2023</v>
      </c>
      <c r="B7191" t="s">
        <v>19</v>
      </c>
      <c r="C7191" t="s">
        <v>12</v>
      </c>
      <c r="D7191" t="s">
        <v>31</v>
      </c>
      <c r="E7191">
        <v>165000</v>
      </c>
      <c r="F7191" t="s">
        <v>14</v>
      </c>
      <c r="G7191">
        <v>165000</v>
      </c>
      <c r="H7191" t="s">
        <v>15</v>
      </c>
      <c r="I7191">
        <v>100</v>
      </c>
      <c r="J7191" t="s">
        <v>15</v>
      </c>
      <c r="K7191" t="s">
        <v>16</v>
      </c>
    </row>
    <row r="7192" spans="1:11" x14ac:dyDescent="0.25">
      <c r="A7192">
        <v>2023</v>
      </c>
      <c r="B7192" t="s">
        <v>19</v>
      </c>
      <c r="C7192" t="s">
        <v>12</v>
      </c>
      <c r="D7192" t="s">
        <v>31</v>
      </c>
      <c r="E7192">
        <v>118800</v>
      </c>
      <c r="F7192" t="s">
        <v>14</v>
      </c>
      <c r="G7192">
        <v>118800</v>
      </c>
      <c r="H7192" t="s">
        <v>15</v>
      </c>
      <c r="I7192">
        <v>100</v>
      </c>
      <c r="J7192" t="s">
        <v>15</v>
      </c>
      <c r="K7192" t="s">
        <v>16</v>
      </c>
    </row>
    <row r="7193" spans="1:11" x14ac:dyDescent="0.25">
      <c r="A7193">
        <v>2023</v>
      </c>
      <c r="B7193" t="s">
        <v>11</v>
      </c>
      <c r="C7193" t="s">
        <v>12</v>
      </c>
      <c r="D7193" t="s">
        <v>17</v>
      </c>
      <c r="E7193">
        <v>225000</v>
      </c>
      <c r="F7193" t="s">
        <v>14</v>
      </c>
      <c r="G7193">
        <v>225000</v>
      </c>
      <c r="H7193" t="s">
        <v>15</v>
      </c>
      <c r="I7193">
        <v>100</v>
      </c>
      <c r="J7193" t="s">
        <v>15</v>
      </c>
      <c r="K7193" t="s">
        <v>16</v>
      </c>
    </row>
    <row r="7194" spans="1:11" x14ac:dyDescent="0.25">
      <c r="A7194">
        <v>2023</v>
      </c>
      <c r="B7194" t="s">
        <v>11</v>
      </c>
      <c r="C7194" t="s">
        <v>12</v>
      </c>
      <c r="D7194" t="s">
        <v>17</v>
      </c>
      <c r="E7194">
        <v>150000</v>
      </c>
      <c r="F7194" t="s">
        <v>14</v>
      </c>
      <c r="G7194">
        <v>150000</v>
      </c>
      <c r="H7194" t="s">
        <v>15</v>
      </c>
      <c r="I7194">
        <v>100</v>
      </c>
      <c r="J7194" t="s">
        <v>15</v>
      </c>
      <c r="K7194" t="s">
        <v>16</v>
      </c>
    </row>
    <row r="7195" spans="1:11" x14ac:dyDescent="0.25">
      <c r="A7195">
        <v>2023</v>
      </c>
      <c r="B7195" t="s">
        <v>19</v>
      </c>
      <c r="C7195" t="s">
        <v>12</v>
      </c>
      <c r="D7195" t="s">
        <v>18</v>
      </c>
      <c r="E7195">
        <v>213900</v>
      </c>
      <c r="F7195" t="s">
        <v>14</v>
      </c>
      <c r="G7195">
        <v>213900</v>
      </c>
      <c r="H7195" t="s">
        <v>15</v>
      </c>
      <c r="I7195">
        <v>0</v>
      </c>
      <c r="J7195" t="s">
        <v>15</v>
      </c>
      <c r="K7195" t="s">
        <v>16</v>
      </c>
    </row>
    <row r="7196" spans="1:11" x14ac:dyDescent="0.25">
      <c r="A7196">
        <v>2023</v>
      </c>
      <c r="B7196" t="s">
        <v>19</v>
      </c>
      <c r="C7196" t="s">
        <v>12</v>
      </c>
      <c r="D7196" t="s">
        <v>18</v>
      </c>
      <c r="E7196">
        <v>116800</v>
      </c>
      <c r="F7196" t="s">
        <v>14</v>
      </c>
      <c r="G7196">
        <v>116800</v>
      </c>
      <c r="H7196" t="s">
        <v>15</v>
      </c>
      <c r="I7196">
        <v>0</v>
      </c>
      <c r="J7196" t="s">
        <v>15</v>
      </c>
      <c r="K7196" t="s">
        <v>16</v>
      </c>
    </row>
    <row r="7197" spans="1:11" x14ac:dyDescent="0.25">
      <c r="A7197">
        <v>2023</v>
      </c>
      <c r="B7197" t="s">
        <v>11</v>
      </c>
      <c r="C7197" t="s">
        <v>12</v>
      </c>
      <c r="D7197" t="s">
        <v>25</v>
      </c>
      <c r="E7197">
        <v>220000</v>
      </c>
      <c r="F7197" t="s">
        <v>14</v>
      </c>
      <c r="G7197">
        <v>220000</v>
      </c>
      <c r="H7197" t="s">
        <v>15</v>
      </c>
      <c r="I7197">
        <v>100</v>
      </c>
      <c r="J7197" t="s">
        <v>15</v>
      </c>
      <c r="K7197" t="s">
        <v>16</v>
      </c>
    </row>
    <row r="7198" spans="1:11" x14ac:dyDescent="0.25">
      <c r="A7198">
        <v>2023</v>
      </c>
      <c r="B7198" t="s">
        <v>11</v>
      </c>
      <c r="C7198" t="s">
        <v>12</v>
      </c>
      <c r="D7198" t="s">
        <v>25</v>
      </c>
      <c r="E7198">
        <v>150000</v>
      </c>
      <c r="F7198" t="s">
        <v>14</v>
      </c>
      <c r="G7198">
        <v>150000</v>
      </c>
      <c r="H7198" t="s">
        <v>15</v>
      </c>
      <c r="I7198">
        <v>100</v>
      </c>
      <c r="J7198" t="s">
        <v>15</v>
      </c>
      <c r="K7198" t="s">
        <v>16</v>
      </c>
    </row>
    <row r="7199" spans="1:11" x14ac:dyDescent="0.25">
      <c r="A7199">
        <v>2023</v>
      </c>
      <c r="B7199" t="s">
        <v>19</v>
      </c>
      <c r="C7199" t="s">
        <v>12</v>
      </c>
      <c r="D7199" t="s">
        <v>25</v>
      </c>
      <c r="E7199">
        <v>150000</v>
      </c>
      <c r="F7199" t="s">
        <v>14</v>
      </c>
      <c r="G7199">
        <v>150000</v>
      </c>
      <c r="H7199" t="s">
        <v>15</v>
      </c>
      <c r="I7199">
        <v>0</v>
      </c>
      <c r="J7199" t="s">
        <v>15</v>
      </c>
      <c r="K7199" t="s">
        <v>16</v>
      </c>
    </row>
    <row r="7200" spans="1:11" x14ac:dyDescent="0.25">
      <c r="A7200">
        <v>2023</v>
      </c>
      <c r="B7200" t="s">
        <v>19</v>
      </c>
      <c r="C7200" t="s">
        <v>12</v>
      </c>
      <c r="D7200" t="s">
        <v>25</v>
      </c>
      <c r="E7200">
        <v>100000</v>
      </c>
      <c r="F7200" t="s">
        <v>14</v>
      </c>
      <c r="G7200">
        <v>100000</v>
      </c>
      <c r="H7200" t="s">
        <v>15</v>
      </c>
      <c r="I7200">
        <v>0</v>
      </c>
      <c r="J7200" t="s">
        <v>15</v>
      </c>
      <c r="K7200" t="s">
        <v>16</v>
      </c>
    </row>
    <row r="7201" spans="1:11" x14ac:dyDescent="0.25">
      <c r="A7201">
        <v>2023</v>
      </c>
      <c r="B7201" t="s">
        <v>19</v>
      </c>
      <c r="C7201" t="s">
        <v>12</v>
      </c>
      <c r="D7201" t="s">
        <v>18</v>
      </c>
      <c r="E7201">
        <v>247500</v>
      </c>
      <c r="F7201" t="s">
        <v>14</v>
      </c>
      <c r="G7201">
        <v>247500</v>
      </c>
      <c r="H7201" t="s">
        <v>15</v>
      </c>
      <c r="I7201">
        <v>0</v>
      </c>
      <c r="J7201" t="s">
        <v>15</v>
      </c>
      <c r="K7201" t="s">
        <v>16</v>
      </c>
    </row>
    <row r="7202" spans="1:11" x14ac:dyDescent="0.25">
      <c r="A7202">
        <v>2023</v>
      </c>
      <c r="B7202" t="s">
        <v>19</v>
      </c>
      <c r="C7202" t="s">
        <v>12</v>
      </c>
      <c r="D7202" t="s">
        <v>18</v>
      </c>
      <c r="E7202">
        <v>172200</v>
      </c>
      <c r="F7202" t="s">
        <v>14</v>
      </c>
      <c r="G7202">
        <v>172200</v>
      </c>
      <c r="H7202" t="s">
        <v>15</v>
      </c>
      <c r="I7202">
        <v>0</v>
      </c>
      <c r="J7202" t="s">
        <v>15</v>
      </c>
      <c r="K7202" t="s">
        <v>16</v>
      </c>
    </row>
    <row r="7203" spans="1:11" x14ac:dyDescent="0.25">
      <c r="A7203">
        <v>2023</v>
      </c>
      <c r="B7203" t="s">
        <v>19</v>
      </c>
      <c r="C7203" t="s">
        <v>12</v>
      </c>
      <c r="D7203" t="s">
        <v>17</v>
      </c>
      <c r="E7203">
        <v>155000</v>
      </c>
      <c r="F7203" t="s">
        <v>14</v>
      </c>
      <c r="G7203">
        <v>155000</v>
      </c>
      <c r="H7203" t="s">
        <v>15</v>
      </c>
      <c r="I7203">
        <v>0</v>
      </c>
      <c r="J7203" t="s">
        <v>15</v>
      </c>
      <c r="K7203" t="s">
        <v>16</v>
      </c>
    </row>
    <row r="7204" spans="1:11" x14ac:dyDescent="0.25">
      <c r="A7204">
        <v>2023</v>
      </c>
      <c r="B7204" t="s">
        <v>19</v>
      </c>
      <c r="C7204" t="s">
        <v>12</v>
      </c>
      <c r="D7204" t="s">
        <v>17</v>
      </c>
      <c r="E7204">
        <v>120000</v>
      </c>
      <c r="F7204" t="s">
        <v>14</v>
      </c>
      <c r="G7204">
        <v>120000</v>
      </c>
      <c r="H7204" t="s">
        <v>15</v>
      </c>
      <c r="I7204">
        <v>0</v>
      </c>
      <c r="J7204" t="s">
        <v>15</v>
      </c>
      <c r="K7204" t="s">
        <v>16</v>
      </c>
    </row>
    <row r="7205" spans="1:11" x14ac:dyDescent="0.25">
      <c r="A7205">
        <v>2023</v>
      </c>
      <c r="B7205" t="s">
        <v>11</v>
      </c>
      <c r="C7205" t="s">
        <v>12</v>
      </c>
      <c r="D7205" t="s">
        <v>17</v>
      </c>
      <c r="E7205">
        <v>226700</v>
      </c>
      <c r="F7205" t="s">
        <v>14</v>
      </c>
      <c r="G7205">
        <v>226700</v>
      </c>
      <c r="H7205" t="s">
        <v>15</v>
      </c>
      <c r="I7205">
        <v>0</v>
      </c>
      <c r="J7205" t="s">
        <v>15</v>
      </c>
      <c r="K7205" t="s">
        <v>16</v>
      </c>
    </row>
    <row r="7206" spans="1:11" x14ac:dyDescent="0.25">
      <c r="A7206">
        <v>2023</v>
      </c>
      <c r="B7206" t="s">
        <v>11</v>
      </c>
      <c r="C7206" t="s">
        <v>12</v>
      </c>
      <c r="D7206" t="s">
        <v>17</v>
      </c>
      <c r="E7206">
        <v>133300</v>
      </c>
      <c r="F7206" t="s">
        <v>14</v>
      </c>
      <c r="G7206">
        <v>133300</v>
      </c>
      <c r="H7206" t="s">
        <v>15</v>
      </c>
      <c r="I7206">
        <v>0</v>
      </c>
      <c r="J7206" t="s">
        <v>15</v>
      </c>
      <c r="K7206" t="s">
        <v>16</v>
      </c>
    </row>
    <row r="7207" spans="1:11" x14ac:dyDescent="0.25">
      <c r="A7207">
        <v>2023</v>
      </c>
      <c r="B7207" t="s">
        <v>11</v>
      </c>
      <c r="C7207" t="s">
        <v>12</v>
      </c>
      <c r="D7207" t="s">
        <v>17</v>
      </c>
      <c r="E7207">
        <v>184000</v>
      </c>
      <c r="F7207" t="s">
        <v>14</v>
      </c>
      <c r="G7207">
        <v>184000</v>
      </c>
      <c r="H7207" t="s">
        <v>15</v>
      </c>
      <c r="I7207">
        <v>0</v>
      </c>
      <c r="J7207" t="s">
        <v>15</v>
      </c>
      <c r="K7207" t="s">
        <v>16</v>
      </c>
    </row>
    <row r="7208" spans="1:11" x14ac:dyDescent="0.25">
      <c r="A7208">
        <v>2023</v>
      </c>
      <c r="B7208" t="s">
        <v>11</v>
      </c>
      <c r="C7208" t="s">
        <v>12</v>
      </c>
      <c r="D7208" t="s">
        <v>17</v>
      </c>
      <c r="E7208">
        <v>123000</v>
      </c>
      <c r="F7208" t="s">
        <v>14</v>
      </c>
      <c r="G7208">
        <v>123000</v>
      </c>
      <c r="H7208" t="s">
        <v>15</v>
      </c>
      <c r="I7208">
        <v>0</v>
      </c>
      <c r="J7208" t="s">
        <v>15</v>
      </c>
      <c r="K7208" t="s">
        <v>16</v>
      </c>
    </row>
    <row r="7209" spans="1:11" x14ac:dyDescent="0.25">
      <c r="A7209">
        <v>2023</v>
      </c>
      <c r="B7209" t="s">
        <v>11</v>
      </c>
      <c r="C7209" t="s">
        <v>12</v>
      </c>
      <c r="D7209" t="s">
        <v>25</v>
      </c>
      <c r="E7209">
        <v>130000</v>
      </c>
      <c r="F7209" t="s">
        <v>14</v>
      </c>
      <c r="G7209">
        <v>130000</v>
      </c>
      <c r="H7209" t="s">
        <v>15</v>
      </c>
      <c r="I7209">
        <v>0</v>
      </c>
      <c r="J7209" t="s">
        <v>15</v>
      </c>
      <c r="K7209" t="s">
        <v>16</v>
      </c>
    </row>
    <row r="7210" spans="1:11" x14ac:dyDescent="0.25">
      <c r="A7210">
        <v>2023</v>
      </c>
      <c r="B7210" t="s">
        <v>11</v>
      </c>
      <c r="C7210" t="s">
        <v>12</v>
      </c>
      <c r="D7210" t="s">
        <v>25</v>
      </c>
      <c r="E7210">
        <v>117000</v>
      </c>
      <c r="F7210" t="s">
        <v>14</v>
      </c>
      <c r="G7210">
        <v>117000</v>
      </c>
      <c r="H7210" t="s">
        <v>15</v>
      </c>
      <c r="I7210">
        <v>0</v>
      </c>
      <c r="J7210" t="s">
        <v>15</v>
      </c>
      <c r="K7210" t="s">
        <v>16</v>
      </c>
    </row>
    <row r="7211" spans="1:11" x14ac:dyDescent="0.25">
      <c r="A7211">
        <v>2023</v>
      </c>
      <c r="B7211" t="s">
        <v>11</v>
      </c>
      <c r="C7211" t="s">
        <v>12</v>
      </c>
      <c r="D7211" t="s">
        <v>59</v>
      </c>
      <c r="E7211">
        <v>160000</v>
      </c>
      <c r="F7211" t="s">
        <v>14</v>
      </c>
      <c r="G7211">
        <v>160000</v>
      </c>
      <c r="H7211" t="s">
        <v>15</v>
      </c>
      <c r="I7211">
        <v>100</v>
      </c>
      <c r="J7211" t="s">
        <v>15</v>
      </c>
      <c r="K7211" t="s">
        <v>16</v>
      </c>
    </row>
    <row r="7212" spans="1:11" x14ac:dyDescent="0.25">
      <c r="A7212">
        <v>2023</v>
      </c>
      <c r="B7212" t="s">
        <v>11</v>
      </c>
      <c r="C7212" t="s">
        <v>12</v>
      </c>
      <c r="D7212" t="s">
        <v>59</v>
      </c>
      <c r="E7212">
        <v>140000</v>
      </c>
      <c r="F7212" t="s">
        <v>14</v>
      </c>
      <c r="G7212">
        <v>140000</v>
      </c>
      <c r="H7212" t="s">
        <v>15</v>
      </c>
      <c r="I7212">
        <v>100</v>
      </c>
      <c r="J7212" t="s">
        <v>15</v>
      </c>
      <c r="K7212" t="s">
        <v>16</v>
      </c>
    </row>
    <row r="7213" spans="1:11" x14ac:dyDescent="0.25">
      <c r="A7213">
        <v>2023</v>
      </c>
      <c r="B7213" t="s">
        <v>19</v>
      </c>
      <c r="C7213" t="s">
        <v>12</v>
      </c>
      <c r="D7213" t="s">
        <v>25</v>
      </c>
      <c r="E7213">
        <v>166000</v>
      </c>
      <c r="F7213" t="s">
        <v>14</v>
      </c>
      <c r="G7213">
        <v>166000</v>
      </c>
      <c r="H7213" t="s">
        <v>15</v>
      </c>
      <c r="I7213">
        <v>0</v>
      </c>
      <c r="J7213" t="s">
        <v>15</v>
      </c>
      <c r="K7213" t="s">
        <v>16</v>
      </c>
    </row>
    <row r="7214" spans="1:11" x14ac:dyDescent="0.25">
      <c r="A7214">
        <v>2023</v>
      </c>
      <c r="B7214" t="s">
        <v>19</v>
      </c>
      <c r="C7214" t="s">
        <v>12</v>
      </c>
      <c r="D7214" t="s">
        <v>25</v>
      </c>
      <c r="E7214">
        <v>73000</v>
      </c>
      <c r="F7214" t="s">
        <v>14</v>
      </c>
      <c r="G7214">
        <v>73000</v>
      </c>
      <c r="H7214" t="s">
        <v>15</v>
      </c>
      <c r="I7214">
        <v>0</v>
      </c>
      <c r="J7214" t="s">
        <v>15</v>
      </c>
      <c r="K7214" t="s">
        <v>16</v>
      </c>
    </row>
    <row r="7215" spans="1:11" x14ac:dyDescent="0.25">
      <c r="A7215">
        <v>2023</v>
      </c>
      <c r="B7215" t="s">
        <v>11</v>
      </c>
      <c r="C7215" t="s">
        <v>12</v>
      </c>
      <c r="D7215" t="s">
        <v>25</v>
      </c>
      <c r="E7215">
        <v>185900</v>
      </c>
      <c r="F7215" t="s">
        <v>14</v>
      </c>
      <c r="G7215">
        <v>185900</v>
      </c>
      <c r="H7215" t="s">
        <v>15</v>
      </c>
      <c r="I7215">
        <v>100</v>
      </c>
      <c r="J7215" t="s">
        <v>15</v>
      </c>
      <c r="K7215" t="s">
        <v>16</v>
      </c>
    </row>
    <row r="7216" spans="1:11" x14ac:dyDescent="0.25">
      <c r="A7216">
        <v>2023</v>
      </c>
      <c r="B7216" t="s">
        <v>11</v>
      </c>
      <c r="C7216" t="s">
        <v>12</v>
      </c>
      <c r="D7216" t="s">
        <v>25</v>
      </c>
      <c r="E7216">
        <v>129300</v>
      </c>
      <c r="F7216" t="s">
        <v>14</v>
      </c>
      <c r="G7216">
        <v>129300</v>
      </c>
      <c r="H7216" t="s">
        <v>15</v>
      </c>
      <c r="I7216">
        <v>100</v>
      </c>
      <c r="J7216" t="s">
        <v>15</v>
      </c>
      <c r="K7216" t="s">
        <v>16</v>
      </c>
    </row>
    <row r="7217" spans="1:11" x14ac:dyDescent="0.25">
      <c r="A7217">
        <v>2023</v>
      </c>
      <c r="B7217" t="s">
        <v>19</v>
      </c>
      <c r="C7217" t="s">
        <v>12</v>
      </c>
      <c r="D7217" t="s">
        <v>17</v>
      </c>
      <c r="E7217">
        <v>130000</v>
      </c>
      <c r="F7217" t="s">
        <v>14</v>
      </c>
      <c r="G7217">
        <v>130000</v>
      </c>
      <c r="H7217" t="s">
        <v>15</v>
      </c>
      <c r="I7217">
        <v>0</v>
      </c>
      <c r="J7217" t="s">
        <v>15</v>
      </c>
      <c r="K7217" t="s">
        <v>16</v>
      </c>
    </row>
    <row r="7218" spans="1:11" x14ac:dyDescent="0.25">
      <c r="A7218">
        <v>2023</v>
      </c>
      <c r="B7218" t="s">
        <v>19</v>
      </c>
      <c r="C7218" t="s">
        <v>12</v>
      </c>
      <c r="D7218" t="s">
        <v>17</v>
      </c>
      <c r="E7218">
        <v>104000</v>
      </c>
      <c r="F7218" t="s">
        <v>14</v>
      </c>
      <c r="G7218">
        <v>104000</v>
      </c>
      <c r="H7218" t="s">
        <v>15</v>
      </c>
      <c r="I7218">
        <v>0</v>
      </c>
      <c r="J7218" t="s">
        <v>15</v>
      </c>
      <c r="K7218" t="s">
        <v>16</v>
      </c>
    </row>
    <row r="7219" spans="1:11" x14ac:dyDescent="0.25">
      <c r="A7219">
        <v>2023</v>
      </c>
      <c r="B7219" t="s">
        <v>11</v>
      </c>
      <c r="C7219" t="s">
        <v>12</v>
      </c>
      <c r="D7219" t="s">
        <v>17</v>
      </c>
      <c r="E7219">
        <v>143000</v>
      </c>
      <c r="F7219" t="s">
        <v>14</v>
      </c>
      <c r="G7219">
        <v>143000</v>
      </c>
      <c r="H7219" t="s">
        <v>15</v>
      </c>
      <c r="I7219">
        <v>100</v>
      </c>
      <c r="J7219" t="s">
        <v>15</v>
      </c>
      <c r="K7219" t="s">
        <v>16</v>
      </c>
    </row>
    <row r="7220" spans="1:11" x14ac:dyDescent="0.25">
      <c r="A7220">
        <v>2023</v>
      </c>
      <c r="B7220" t="s">
        <v>11</v>
      </c>
      <c r="C7220" t="s">
        <v>12</v>
      </c>
      <c r="D7220" t="s">
        <v>17</v>
      </c>
      <c r="E7220">
        <v>116000</v>
      </c>
      <c r="F7220" t="s">
        <v>14</v>
      </c>
      <c r="G7220">
        <v>116000</v>
      </c>
      <c r="H7220" t="s">
        <v>15</v>
      </c>
      <c r="I7220">
        <v>100</v>
      </c>
      <c r="J7220" t="s">
        <v>15</v>
      </c>
      <c r="K7220" t="s">
        <v>16</v>
      </c>
    </row>
    <row r="7221" spans="1:11" x14ac:dyDescent="0.25">
      <c r="A7221">
        <v>2023</v>
      </c>
      <c r="B7221" t="s">
        <v>19</v>
      </c>
      <c r="C7221" t="s">
        <v>12</v>
      </c>
      <c r="D7221" t="s">
        <v>31</v>
      </c>
      <c r="E7221">
        <v>165000</v>
      </c>
      <c r="F7221" t="s">
        <v>14</v>
      </c>
      <c r="G7221">
        <v>165000</v>
      </c>
      <c r="H7221" t="s">
        <v>15</v>
      </c>
      <c r="I7221">
        <v>100</v>
      </c>
      <c r="J7221" t="s">
        <v>15</v>
      </c>
      <c r="K7221" t="s">
        <v>16</v>
      </c>
    </row>
    <row r="7222" spans="1:11" x14ac:dyDescent="0.25">
      <c r="A7222">
        <v>2023</v>
      </c>
      <c r="B7222" t="s">
        <v>19</v>
      </c>
      <c r="C7222" t="s">
        <v>12</v>
      </c>
      <c r="D7222" t="s">
        <v>31</v>
      </c>
      <c r="E7222">
        <v>118800</v>
      </c>
      <c r="F7222" t="s">
        <v>14</v>
      </c>
      <c r="G7222">
        <v>118800</v>
      </c>
      <c r="H7222" t="s">
        <v>15</v>
      </c>
      <c r="I7222">
        <v>100</v>
      </c>
      <c r="J7222" t="s">
        <v>15</v>
      </c>
      <c r="K7222" t="s">
        <v>16</v>
      </c>
    </row>
    <row r="7223" spans="1:11" x14ac:dyDescent="0.25">
      <c r="A7223">
        <v>2023</v>
      </c>
      <c r="B7223" t="s">
        <v>19</v>
      </c>
      <c r="C7223" t="s">
        <v>12</v>
      </c>
      <c r="D7223" t="s">
        <v>31</v>
      </c>
      <c r="E7223">
        <v>220000</v>
      </c>
      <c r="F7223" t="s">
        <v>14</v>
      </c>
      <c r="G7223">
        <v>220000</v>
      </c>
      <c r="H7223" t="s">
        <v>15</v>
      </c>
      <c r="I7223">
        <v>0</v>
      </c>
      <c r="J7223" t="s">
        <v>15</v>
      </c>
      <c r="K7223" t="s">
        <v>16</v>
      </c>
    </row>
    <row r="7224" spans="1:11" x14ac:dyDescent="0.25">
      <c r="A7224">
        <v>2023</v>
      </c>
      <c r="B7224" t="s">
        <v>19</v>
      </c>
      <c r="C7224" t="s">
        <v>12</v>
      </c>
      <c r="D7224" t="s">
        <v>31</v>
      </c>
      <c r="E7224">
        <v>180000</v>
      </c>
      <c r="F7224" t="s">
        <v>14</v>
      </c>
      <c r="G7224">
        <v>180000</v>
      </c>
      <c r="H7224" t="s">
        <v>15</v>
      </c>
      <c r="I7224">
        <v>0</v>
      </c>
      <c r="J7224" t="s">
        <v>15</v>
      </c>
      <c r="K7224" t="s">
        <v>16</v>
      </c>
    </row>
    <row r="7225" spans="1:11" x14ac:dyDescent="0.25">
      <c r="A7225">
        <v>2023</v>
      </c>
      <c r="B7225" t="s">
        <v>19</v>
      </c>
      <c r="C7225" t="s">
        <v>12</v>
      </c>
      <c r="D7225" t="s">
        <v>17</v>
      </c>
      <c r="E7225">
        <v>184000</v>
      </c>
      <c r="F7225" t="s">
        <v>14</v>
      </c>
      <c r="G7225">
        <v>184000</v>
      </c>
      <c r="H7225" t="s">
        <v>15</v>
      </c>
      <c r="I7225">
        <v>0</v>
      </c>
      <c r="J7225" t="s">
        <v>15</v>
      </c>
      <c r="K7225" t="s">
        <v>16</v>
      </c>
    </row>
    <row r="7226" spans="1:11" x14ac:dyDescent="0.25">
      <c r="A7226">
        <v>2023</v>
      </c>
      <c r="B7226" t="s">
        <v>19</v>
      </c>
      <c r="C7226" t="s">
        <v>12</v>
      </c>
      <c r="D7226" t="s">
        <v>17</v>
      </c>
      <c r="E7226">
        <v>123000</v>
      </c>
      <c r="F7226" t="s">
        <v>14</v>
      </c>
      <c r="G7226">
        <v>123000</v>
      </c>
      <c r="H7226" t="s">
        <v>15</v>
      </c>
      <c r="I7226">
        <v>0</v>
      </c>
      <c r="J7226" t="s">
        <v>15</v>
      </c>
      <c r="K7226" t="s">
        <v>16</v>
      </c>
    </row>
    <row r="7227" spans="1:11" x14ac:dyDescent="0.25">
      <c r="A7227">
        <v>2023</v>
      </c>
      <c r="B7227" t="s">
        <v>11</v>
      </c>
      <c r="C7227" t="s">
        <v>12</v>
      </c>
      <c r="D7227" t="s">
        <v>17</v>
      </c>
      <c r="E7227">
        <v>215000</v>
      </c>
      <c r="F7227" t="s">
        <v>14</v>
      </c>
      <c r="G7227">
        <v>215000</v>
      </c>
      <c r="H7227" t="s">
        <v>15</v>
      </c>
      <c r="I7227">
        <v>0</v>
      </c>
      <c r="J7227" t="s">
        <v>15</v>
      </c>
      <c r="K7227" t="s">
        <v>16</v>
      </c>
    </row>
    <row r="7228" spans="1:11" x14ac:dyDescent="0.25">
      <c r="A7228">
        <v>2023</v>
      </c>
      <c r="B7228" t="s">
        <v>11</v>
      </c>
      <c r="C7228" t="s">
        <v>12</v>
      </c>
      <c r="D7228" t="s">
        <v>17</v>
      </c>
      <c r="E7228">
        <v>200000</v>
      </c>
      <c r="F7228" t="s">
        <v>14</v>
      </c>
      <c r="G7228">
        <v>200000</v>
      </c>
      <c r="H7228" t="s">
        <v>15</v>
      </c>
      <c r="I7228">
        <v>0</v>
      </c>
      <c r="J7228" t="s">
        <v>15</v>
      </c>
      <c r="K7228" t="s">
        <v>16</v>
      </c>
    </row>
    <row r="7229" spans="1:11" x14ac:dyDescent="0.25">
      <c r="A7229">
        <v>2023</v>
      </c>
      <c r="B7229" t="s">
        <v>19</v>
      </c>
      <c r="C7229" t="s">
        <v>12</v>
      </c>
      <c r="D7229" t="s">
        <v>25</v>
      </c>
      <c r="E7229">
        <v>253000</v>
      </c>
      <c r="F7229" t="s">
        <v>14</v>
      </c>
      <c r="G7229">
        <v>253000</v>
      </c>
      <c r="H7229" t="s">
        <v>15</v>
      </c>
      <c r="I7229">
        <v>0</v>
      </c>
      <c r="J7229" t="s">
        <v>15</v>
      </c>
      <c r="K7229" t="s">
        <v>16</v>
      </c>
    </row>
    <row r="7230" spans="1:11" x14ac:dyDescent="0.25">
      <c r="A7230">
        <v>2023</v>
      </c>
      <c r="B7230" t="s">
        <v>19</v>
      </c>
      <c r="C7230" t="s">
        <v>12</v>
      </c>
      <c r="D7230" t="s">
        <v>25</v>
      </c>
      <c r="E7230">
        <v>131000</v>
      </c>
      <c r="F7230" t="s">
        <v>14</v>
      </c>
      <c r="G7230">
        <v>131000</v>
      </c>
      <c r="H7230" t="s">
        <v>15</v>
      </c>
      <c r="I7230">
        <v>0</v>
      </c>
      <c r="J7230" t="s">
        <v>15</v>
      </c>
      <c r="K7230" t="s">
        <v>16</v>
      </c>
    </row>
    <row r="7231" spans="1:11" x14ac:dyDescent="0.25">
      <c r="A7231">
        <v>2023</v>
      </c>
      <c r="B7231" t="s">
        <v>11</v>
      </c>
      <c r="C7231" t="s">
        <v>12</v>
      </c>
      <c r="D7231" t="s">
        <v>18</v>
      </c>
      <c r="E7231">
        <v>220000</v>
      </c>
      <c r="F7231" t="s">
        <v>14</v>
      </c>
      <c r="G7231">
        <v>220000</v>
      </c>
      <c r="H7231" t="s">
        <v>15</v>
      </c>
      <c r="I7231">
        <v>0</v>
      </c>
      <c r="J7231" t="s">
        <v>15</v>
      </c>
      <c r="K7231" t="s">
        <v>16</v>
      </c>
    </row>
    <row r="7232" spans="1:11" x14ac:dyDescent="0.25">
      <c r="A7232">
        <v>2023</v>
      </c>
      <c r="B7232" t="s">
        <v>11</v>
      </c>
      <c r="C7232" t="s">
        <v>12</v>
      </c>
      <c r="D7232" t="s">
        <v>18</v>
      </c>
      <c r="E7232">
        <v>176000</v>
      </c>
      <c r="F7232" t="s">
        <v>14</v>
      </c>
      <c r="G7232">
        <v>176000</v>
      </c>
      <c r="H7232" t="s">
        <v>15</v>
      </c>
      <c r="I7232">
        <v>0</v>
      </c>
      <c r="J7232" t="s">
        <v>15</v>
      </c>
      <c r="K7232" t="s">
        <v>16</v>
      </c>
    </row>
    <row r="7233" spans="1:11" x14ac:dyDescent="0.25">
      <c r="A7233">
        <v>2023</v>
      </c>
      <c r="B7233" t="s">
        <v>21</v>
      </c>
      <c r="C7233" t="s">
        <v>12</v>
      </c>
      <c r="D7233" t="s">
        <v>140</v>
      </c>
      <c r="E7233">
        <v>40000</v>
      </c>
      <c r="F7233" t="s">
        <v>37</v>
      </c>
      <c r="G7233">
        <v>49216</v>
      </c>
      <c r="H7233" t="s">
        <v>38</v>
      </c>
      <c r="I7233">
        <v>100</v>
      </c>
      <c r="J7233" t="s">
        <v>38</v>
      </c>
      <c r="K7233" t="s">
        <v>16</v>
      </c>
    </row>
    <row r="7234" spans="1:11" x14ac:dyDescent="0.25">
      <c r="A7234">
        <v>2023</v>
      </c>
      <c r="B7234" t="s">
        <v>21</v>
      </c>
      <c r="C7234" t="s">
        <v>12</v>
      </c>
      <c r="D7234" t="s">
        <v>140</v>
      </c>
      <c r="E7234">
        <v>30000</v>
      </c>
      <c r="F7234" t="s">
        <v>37</v>
      </c>
      <c r="G7234">
        <v>36912</v>
      </c>
      <c r="H7234" t="s">
        <v>38</v>
      </c>
      <c r="I7234">
        <v>100</v>
      </c>
      <c r="J7234" t="s">
        <v>38</v>
      </c>
      <c r="K7234" t="s">
        <v>16</v>
      </c>
    </row>
    <row r="7235" spans="1:11" x14ac:dyDescent="0.25">
      <c r="A7235">
        <v>2023</v>
      </c>
      <c r="B7235" t="s">
        <v>11</v>
      </c>
      <c r="C7235" t="s">
        <v>12</v>
      </c>
      <c r="D7235" t="s">
        <v>25</v>
      </c>
      <c r="E7235">
        <v>210000</v>
      </c>
      <c r="F7235" t="s">
        <v>14</v>
      </c>
      <c r="G7235">
        <v>210000</v>
      </c>
      <c r="H7235" t="s">
        <v>15</v>
      </c>
      <c r="I7235">
        <v>0</v>
      </c>
      <c r="J7235" t="s">
        <v>15</v>
      </c>
      <c r="K7235" t="s">
        <v>16</v>
      </c>
    </row>
    <row r="7236" spans="1:11" x14ac:dyDescent="0.25">
      <c r="A7236">
        <v>2023</v>
      </c>
      <c r="B7236" t="s">
        <v>11</v>
      </c>
      <c r="C7236" t="s">
        <v>12</v>
      </c>
      <c r="D7236" t="s">
        <v>25</v>
      </c>
      <c r="E7236">
        <v>147000</v>
      </c>
      <c r="F7236" t="s">
        <v>14</v>
      </c>
      <c r="G7236">
        <v>147000</v>
      </c>
      <c r="H7236" t="s">
        <v>15</v>
      </c>
      <c r="I7236">
        <v>0</v>
      </c>
      <c r="J7236" t="s">
        <v>15</v>
      </c>
      <c r="K7236" t="s">
        <v>16</v>
      </c>
    </row>
    <row r="7237" spans="1:11" x14ac:dyDescent="0.25">
      <c r="A7237">
        <v>2023</v>
      </c>
      <c r="B7237" t="s">
        <v>19</v>
      </c>
      <c r="C7237" t="s">
        <v>12</v>
      </c>
      <c r="D7237" t="s">
        <v>46</v>
      </c>
      <c r="E7237">
        <v>186000</v>
      </c>
      <c r="F7237" t="s">
        <v>14</v>
      </c>
      <c r="G7237">
        <v>186000</v>
      </c>
      <c r="H7237" t="s">
        <v>15</v>
      </c>
      <c r="I7237">
        <v>0</v>
      </c>
      <c r="J7237" t="s">
        <v>15</v>
      </c>
      <c r="K7237" t="s">
        <v>16</v>
      </c>
    </row>
    <row r="7238" spans="1:11" x14ac:dyDescent="0.25">
      <c r="A7238">
        <v>2023</v>
      </c>
      <c r="B7238" t="s">
        <v>19</v>
      </c>
      <c r="C7238" t="s">
        <v>12</v>
      </c>
      <c r="D7238" t="s">
        <v>46</v>
      </c>
      <c r="E7238">
        <v>161000</v>
      </c>
      <c r="F7238" t="s">
        <v>14</v>
      </c>
      <c r="G7238">
        <v>161000</v>
      </c>
      <c r="H7238" t="s">
        <v>15</v>
      </c>
      <c r="I7238">
        <v>0</v>
      </c>
      <c r="J7238" t="s">
        <v>15</v>
      </c>
      <c r="K7238" t="s">
        <v>16</v>
      </c>
    </row>
    <row r="7239" spans="1:11" x14ac:dyDescent="0.25">
      <c r="A7239">
        <v>2023</v>
      </c>
      <c r="B7239" t="s">
        <v>11</v>
      </c>
      <c r="C7239" t="s">
        <v>12</v>
      </c>
      <c r="D7239" t="s">
        <v>18</v>
      </c>
      <c r="E7239">
        <v>205000</v>
      </c>
      <c r="F7239" t="s">
        <v>14</v>
      </c>
      <c r="G7239">
        <v>205000</v>
      </c>
      <c r="H7239" t="s">
        <v>15</v>
      </c>
      <c r="I7239">
        <v>0</v>
      </c>
      <c r="J7239" t="s">
        <v>15</v>
      </c>
      <c r="K7239" t="s">
        <v>16</v>
      </c>
    </row>
    <row r="7240" spans="1:11" x14ac:dyDescent="0.25">
      <c r="A7240">
        <v>2023</v>
      </c>
      <c r="B7240" t="s">
        <v>11</v>
      </c>
      <c r="C7240" t="s">
        <v>12</v>
      </c>
      <c r="D7240" t="s">
        <v>18</v>
      </c>
      <c r="E7240">
        <v>152000</v>
      </c>
      <c r="F7240" t="s">
        <v>14</v>
      </c>
      <c r="G7240">
        <v>152000</v>
      </c>
      <c r="H7240" t="s">
        <v>15</v>
      </c>
      <c r="I7240">
        <v>0</v>
      </c>
      <c r="J7240" t="s">
        <v>15</v>
      </c>
      <c r="K7240" t="s">
        <v>16</v>
      </c>
    </row>
    <row r="7241" spans="1:11" x14ac:dyDescent="0.25">
      <c r="A7241">
        <v>2023</v>
      </c>
      <c r="B7241" t="s">
        <v>19</v>
      </c>
      <c r="C7241" t="s">
        <v>12</v>
      </c>
      <c r="D7241" t="s">
        <v>17</v>
      </c>
      <c r="E7241">
        <v>220000</v>
      </c>
      <c r="F7241" t="s">
        <v>14</v>
      </c>
      <c r="G7241">
        <v>220000</v>
      </c>
      <c r="H7241" t="s">
        <v>40</v>
      </c>
      <c r="I7241">
        <v>100</v>
      </c>
      <c r="J7241" t="s">
        <v>40</v>
      </c>
      <c r="K7241" t="s">
        <v>16</v>
      </c>
    </row>
    <row r="7242" spans="1:11" x14ac:dyDescent="0.25">
      <c r="A7242">
        <v>2023</v>
      </c>
      <c r="B7242" t="s">
        <v>19</v>
      </c>
      <c r="C7242" t="s">
        <v>12</v>
      </c>
      <c r="D7242" t="s">
        <v>17</v>
      </c>
      <c r="E7242">
        <v>190000</v>
      </c>
      <c r="F7242" t="s">
        <v>14</v>
      </c>
      <c r="G7242">
        <v>190000</v>
      </c>
      <c r="H7242" t="s">
        <v>40</v>
      </c>
      <c r="I7242">
        <v>100</v>
      </c>
      <c r="J7242" t="s">
        <v>40</v>
      </c>
      <c r="K7242" t="s">
        <v>16</v>
      </c>
    </row>
    <row r="7243" spans="1:11" x14ac:dyDescent="0.25">
      <c r="A7243">
        <v>2023</v>
      </c>
      <c r="B7243" t="s">
        <v>11</v>
      </c>
      <c r="C7243" t="s">
        <v>12</v>
      </c>
      <c r="D7243" t="s">
        <v>18</v>
      </c>
      <c r="E7243">
        <v>205000</v>
      </c>
      <c r="F7243" t="s">
        <v>14</v>
      </c>
      <c r="G7243">
        <v>205000</v>
      </c>
      <c r="H7243" t="s">
        <v>15</v>
      </c>
      <c r="I7243">
        <v>0</v>
      </c>
      <c r="J7243" t="s">
        <v>15</v>
      </c>
      <c r="K7243" t="s">
        <v>16</v>
      </c>
    </row>
    <row r="7244" spans="1:11" x14ac:dyDescent="0.25">
      <c r="A7244">
        <v>2023</v>
      </c>
      <c r="B7244" t="s">
        <v>11</v>
      </c>
      <c r="C7244" t="s">
        <v>12</v>
      </c>
      <c r="D7244" t="s">
        <v>18</v>
      </c>
      <c r="E7244">
        <v>152000</v>
      </c>
      <c r="F7244" t="s">
        <v>14</v>
      </c>
      <c r="G7244">
        <v>152000</v>
      </c>
      <c r="H7244" t="s">
        <v>15</v>
      </c>
      <c r="I7244">
        <v>0</v>
      </c>
      <c r="J7244" t="s">
        <v>15</v>
      </c>
      <c r="K7244" t="s">
        <v>16</v>
      </c>
    </row>
    <row r="7245" spans="1:11" x14ac:dyDescent="0.25">
      <c r="A7245">
        <v>2023</v>
      </c>
      <c r="B7245" t="s">
        <v>11</v>
      </c>
      <c r="C7245" t="s">
        <v>12</v>
      </c>
      <c r="D7245" t="s">
        <v>22</v>
      </c>
      <c r="E7245">
        <v>137000</v>
      </c>
      <c r="F7245" t="s">
        <v>14</v>
      </c>
      <c r="G7245">
        <v>137000</v>
      </c>
      <c r="H7245" t="s">
        <v>15</v>
      </c>
      <c r="I7245">
        <v>100</v>
      </c>
      <c r="J7245" t="s">
        <v>15</v>
      </c>
      <c r="K7245" t="s">
        <v>16</v>
      </c>
    </row>
    <row r="7246" spans="1:11" x14ac:dyDescent="0.25">
      <c r="A7246">
        <v>2023</v>
      </c>
      <c r="B7246" t="s">
        <v>11</v>
      </c>
      <c r="C7246" t="s">
        <v>12</v>
      </c>
      <c r="D7246" t="s">
        <v>22</v>
      </c>
      <c r="E7246">
        <v>110000</v>
      </c>
      <c r="F7246" t="s">
        <v>14</v>
      </c>
      <c r="G7246">
        <v>110000</v>
      </c>
      <c r="H7246" t="s">
        <v>15</v>
      </c>
      <c r="I7246">
        <v>100</v>
      </c>
      <c r="J7246" t="s">
        <v>15</v>
      </c>
      <c r="K7246" t="s">
        <v>16</v>
      </c>
    </row>
    <row r="7247" spans="1:11" x14ac:dyDescent="0.25">
      <c r="A7247">
        <v>2023</v>
      </c>
      <c r="B7247" t="s">
        <v>11</v>
      </c>
      <c r="C7247" t="s">
        <v>12</v>
      </c>
      <c r="D7247" t="s">
        <v>25</v>
      </c>
      <c r="E7247">
        <v>172000</v>
      </c>
      <c r="F7247" t="s">
        <v>14</v>
      </c>
      <c r="G7247">
        <v>172000</v>
      </c>
      <c r="H7247" t="s">
        <v>15</v>
      </c>
      <c r="I7247">
        <v>100</v>
      </c>
      <c r="J7247" t="s">
        <v>15</v>
      </c>
      <c r="K7247" t="s">
        <v>16</v>
      </c>
    </row>
    <row r="7248" spans="1:11" x14ac:dyDescent="0.25">
      <c r="A7248">
        <v>2023</v>
      </c>
      <c r="B7248" t="s">
        <v>11</v>
      </c>
      <c r="C7248" t="s">
        <v>12</v>
      </c>
      <c r="D7248" t="s">
        <v>25</v>
      </c>
      <c r="E7248">
        <v>146000</v>
      </c>
      <c r="F7248" t="s">
        <v>14</v>
      </c>
      <c r="G7248">
        <v>146000</v>
      </c>
      <c r="H7248" t="s">
        <v>15</v>
      </c>
      <c r="I7248">
        <v>100</v>
      </c>
      <c r="J7248" t="s">
        <v>15</v>
      </c>
      <c r="K7248" t="s">
        <v>16</v>
      </c>
    </row>
    <row r="7249" spans="1:11" x14ac:dyDescent="0.25">
      <c r="A7249">
        <v>2023</v>
      </c>
      <c r="B7249" t="s">
        <v>19</v>
      </c>
      <c r="C7249" t="s">
        <v>12</v>
      </c>
      <c r="D7249" t="s">
        <v>17</v>
      </c>
      <c r="E7249">
        <v>148000</v>
      </c>
      <c r="F7249" t="s">
        <v>14</v>
      </c>
      <c r="G7249">
        <v>148000</v>
      </c>
      <c r="H7249" t="s">
        <v>15</v>
      </c>
      <c r="I7249">
        <v>0</v>
      </c>
      <c r="J7249" t="s">
        <v>15</v>
      </c>
      <c r="K7249" t="s">
        <v>16</v>
      </c>
    </row>
    <row r="7250" spans="1:11" x14ac:dyDescent="0.25">
      <c r="A7250">
        <v>2023</v>
      </c>
      <c r="B7250" t="s">
        <v>19</v>
      </c>
      <c r="C7250" t="s">
        <v>12</v>
      </c>
      <c r="D7250" t="s">
        <v>17</v>
      </c>
      <c r="E7250">
        <v>99000</v>
      </c>
      <c r="F7250" t="s">
        <v>14</v>
      </c>
      <c r="G7250">
        <v>99000</v>
      </c>
      <c r="H7250" t="s">
        <v>15</v>
      </c>
      <c r="I7250">
        <v>0</v>
      </c>
      <c r="J7250" t="s">
        <v>15</v>
      </c>
      <c r="K7250" t="s">
        <v>16</v>
      </c>
    </row>
    <row r="7251" spans="1:11" x14ac:dyDescent="0.25">
      <c r="A7251">
        <v>2023</v>
      </c>
      <c r="B7251" t="s">
        <v>11</v>
      </c>
      <c r="C7251" t="s">
        <v>12</v>
      </c>
      <c r="D7251" t="s">
        <v>25</v>
      </c>
      <c r="E7251">
        <v>150000</v>
      </c>
      <c r="F7251" t="s">
        <v>14</v>
      </c>
      <c r="G7251">
        <v>150000</v>
      </c>
      <c r="H7251" t="s">
        <v>15</v>
      </c>
      <c r="I7251">
        <v>0</v>
      </c>
      <c r="J7251" t="s">
        <v>15</v>
      </c>
      <c r="K7251" t="s">
        <v>16</v>
      </c>
    </row>
    <row r="7252" spans="1:11" x14ac:dyDescent="0.25">
      <c r="A7252">
        <v>2023</v>
      </c>
      <c r="B7252" t="s">
        <v>11</v>
      </c>
      <c r="C7252" t="s">
        <v>12</v>
      </c>
      <c r="D7252" t="s">
        <v>25</v>
      </c>
      <c r="E7252">
        <v>130000</v>
      </c>
      <c r="F7252" t="s">
        <v>14</v>
      </c>
      <c r="G7252">
        <v>130000</v>
      </c>
      <c r="H7252" t="s">
        <v>15</v>
      </c>
      <c r="I7252">
        <v>0</v>
      </c>
      <c r="J7252" t="s">
        <v>15</v>
      </c>
      <c r="K7252" t="s">
        <v>16</v>
      </c>
    </row>
    <row r="7253" spans="1:11" x14ac:dyDescent="0.25">
      <c r="A7253">
        <v>2023</v>
      </c>
      <c r="B7253" t="s">
        <v>21</v>
      </c>
      <c r="C7253" t="s">
        <v>12</v>
      </c>
      <c r="D7253" t="s">
        <v>22</v>
      </c>
      <c r="E7253">
        <v>105000</v>
      </c>
      <c r="F7253" t="s">
        <v>14</v>
      </c>
      <c r="G7253">
        <v>105000</v>
      </c>
      <c r="H7253" t="s">
        <v>15</v>
      </c>
      <c r="I7253">
        <v>0</v>
      </c>
      <c r="J7253" t="s">
        <v>15</v>
      </c>
      <c r="K7253" t="s">
        <v>16</v>
      </c>
    </row>
    <row r="7254" spans="1:11" x14ac:dyDescent="0.25">
      <c r="A7254">
        <v>2023</v>
      </c>
      <c r="B7254" t="s">
        <v>11</v>
      </c>
      <c r="C7254" t="s">
        <v>12</v>
      </c>
      <c r="D7254" t="s">
        <v>17</v>
      </c>
      <c r="E7254">
        <v>99000</v>
      </c>
      <c r="F7254" t="s">
        <v>14</v>
      </c>
      <c r="G7254">
        <v>99000</v>
      </c>
      <c r="H7254" t="s">
        <v>15</v>
      </c>
      <c r="I7254">
        <v>0</v>
      </c>
      <c r="J7254" t="s">
        <v>15</v>
      </c>
      <c r="K7254" t="s">
        <v>16</v>
      </c>
    </row>
    <row r="7255" spans="1:11" x14ac:dyDescent="0.25">
      <c r="A7255">
        <v>2023</v>
      </c>
      <c r="B7255" t="s">
        <v>11</v>
      </c>
      <c r="C7255" t="s">
        <v>12</v>
      </c>
      <c r="D7255" t="s">
        <v>17</v>
      </c>
      <c r="E7255">
        <v>52500</v>
      </c>
      <c r="F7255" t="s">
        <v>14</v>
      </c>
      <c r="G7255">
        <v>52500</v>
      </c>
      <c r="H7255" t="s">
        <v>15</v>
      </c>
      <c r="I7255">
        <v>0</v>
      </c>
      <c r="J7255" t="s">
        <v>15</v>
      </c>
      <c r="K7255" t="s">
        <v>16</v>
      </c>
    </row>
    <row r="7256" spans="1:11" x14ac:dyDescent="0.25">
      <c r="A7256">
        <v>2023</v>
      </c>
      <c r="B7256" t="s">
        <v>11</v>
      </c>
      <c r="C7256" t="s">
        <v>12</v>
      </c>
      <c r="D7256" t="s">
        <v>58</v>
      </c>
      <c r="E7256">
        <v>180514</v>
      </c>
      <c r="F7256" t="s">
        <v>14</v>
      </c>
      <c r="G7256">
        <v>180514</v>
      </c>
      <c r="H7256" t="s">
        <v>15</v>
      </c>
      <c r="I7256">
        <v>100</v>
      </c>
      <c r="J7256" t="s">
        <v>15</v>
      </c>
      <c r="K7256" t="s">
        <v>16</v>
      </c>
    </row>
    <row r="7257" spans="1:11" x14ac:dyDescent="0.25">
      <c r="A7257">
        <v>2023</v>
      </c>
      <c r="B7257" t="s">
        <v>11</v>
      </c>
      <c r="C7257" t="s">
        <v>12</v>
      </c>
      <c r="D7257" t="s">
        <v>58</v>
      </c>
      <c r="E7257">
        <v>108308</v>
      </c>
      <c r="F7257" t="s">
        <v>14</v>
      </c>
      <c r="G7257">
        <v>108308</v>
      </c>
      <c r="H7257" t="s">
        <v>15</v>
      </c>
      <c r="I7257">
        <v>100</v>
      </c>
      <c r="J7257" t="s">
        <v>15</v>
      </c>
      <c r="K7257" t="s">
        <v>16</v>
      </c>
    </row>
    <row r="7258" spans="1:11" x14ac:dyDescent="0.25">
      <c r="A7258">
        <v>2023</v>
      </c>
      <c r="B7258" t="s">
        <v>11</v>
      </c>
      <c r="C7258" t="s">
        <v>12</v>
      </c>
      <c r="D7258" t="s">
        <v>18</v>
      </c>
      <c r="E7258">
        <v>210000</v>
      </c>
      <c r="F7258" t="s">
        <v>14</v>
      </c>
      <c r="G7258">
        <v>210000</v>
      </c>
      <c r="H7258" t="s">
        <v>15</v>
      </c>
      <c r="I7258">
        <v>0</v>
      </c>
      <c r="J7258" t="s">
        <v>15</v>
      </c>
      <c r="K7258" t="s">
        <v>16</v>
      </c>
    </row>
    <row r="7259" spans="1:11" x14ac:dyDescent="0.25">
      <c r="A7259">
        <v>2023</v>
      </c>
      <c r="B7259" t="s">
        <v>11</v>
      </c>
      <c r="C7259" t="s">
        <v>12</v>
      </c>
      <c r="D7259" t="s">
        <v>18</v>
      </c>
      <c r="E7259">
        <v>147000</v>
      </c>
      <c r="F7259" t="s">
        <v>14</v>
      </c>
      <c r="G7259">
        <v>147000</v>
      </c>
      <c r="H7259" t="s">
        <v>15</v>
      </c>
      <c r="I7259">
        <v>0</v>
      </c>
      <c r="J7259" t="s">
        <v>15</v>
      </c>
      <c r="K7259" t="s">
        <v>16</v>
      </c>
    </row>
    <row r="7260" spans="1:11" x14ac:dyDescent="0.25">
      <c r="A7260">
        <v>2023</v>
      </c>
      <c r="B7260" t="s">
        <v>11</v>
      </c>
      <c r="C7260" t="s">
        <v>12</v>
      </c>
      <c r="D7260" t="s">
        <v>17</v>
      </c>
      <c r="E7260">
        <v>290300</v>
      </c>
      <c r="F7260" t="s">
        <v>14</v>
      </c>
      <c r="G7260">
        <v>290300</v>
      </c>
      <c r="H7260" t="s">
        <v>15</v>
      </c>
      <c r="I7260">
        <v>0</v>
      </c>
      <c r="J7260" t="s">
        <v>15</v>
      </c>
      <c r="K7260" t="s">
        <v>16</v>
      </c>
    </row>
    <row r="7261" spans="1:11" x14ac:dyDescent="0.25">
      <c r="A7261">
        <v>2023</v>
      </c>
      <c r="B7261" t="s">
        <v>11</v>
      </c>
      <c r="C7261" t="s">
        <v>12</v>
      </c>
      <c r="D7261" t="s">
        <v>17</v>
      </c>
      <c r="E7261">
        <v>196685</v>
      </c>
      <c r="F7261" t="s">
        <v>14</v>
      </c>
      <c r="G7261">
        <v>196685</v>
      </c>
      <c r="H7261" t="s">
        <v>15</v>
      </c>
      <c r="I7261">
        <v>0</v>
      </c>
      <c r="J7261" t="s">
        <v>15</v>
      </c>
      <c r="K7261" t="s">
        <v>16</v>
      </c>
    </row>
    <row r="7262" spans="1:11" x14ac:dyDescent="0.25">
      <c r="A7262">
        <v>2023</v>
      </c>
      <c r="B7262" t="s">
        <v>11</v>
      </c>
      <c r="C7262" t="s">
        <v>12</v>
      </c>
      <c r="D7262" t="s">
        <v>13</v>
      </c>
      <c r="E7262">
        <v>220000</v>
      </c>
      <c r="F7262" t="s">
        <v>14</v>
      </c>
      <c r="G7262">
        <v>220000</v>
      </c>
      <c r="H7262" t="s">
        <v>15</v>
      </c>
      <c r="I7262">
        <v>0</v>
      </c>
      <c r="J7262" t="s">
        <v>15</v>
      </c>
      <c r="K7262" t="s">
        <v>16</v>
      </c>
    </row>
    <row r="7263" spans="1:11" x14ac:dyDescent="0.25">
      <c r="A7263">
        <v>2023</v>
      </c>
      <c r="B7263" t="s">
        <v>11</v>
      </c>
      <c r="C7263" t="s">
        <v>12</v>
      </c>
      <c r="D7263" t="s">
        <v>13</v>
      </c>
      <c r="E7263">
        <v>176000</v>
      </c>
      <c r="F7263" t="s">
        <v>14</v>
      </c>
      <c r="G7263">
        <v>176000</v>
      </c>
      <c r="H7263" t="s">
        <v>15</v>
      </c>
      <c r="I7263">
        <v>0</v>
      </c>
      <c r="J7263" t="s">
        <v>15</v>
      </c>
      <c r="K7263" t="s">
        <v>16</v>
      </c>
    </row>
    <row r="7264" spans="1:11" x14ac:dyDescent="0.25">
      <c r="A7264">
        <v>2023</v>
      </c>
      <c r="B7264" t="s">
        <v>19</v>
      </c>
      <c r="C7264" t="s">
        <v>12</v>
      </c>
      <c r="D7264" t="s">
        <v>18</v>
      </c>
      <c r="E7264">
        <v>175000</v>
      </c>
      <c r="F7264" t="s">
        <v>14</v>
      </c>
      <c r="G7264">
        <v>175000</v>
      </c>
      <c r="H7264" t="s">
        <v>15</v>
      </c>
      <c r="I7264">
        <v>0</v>
      </c>
      <c r="J7264" t="s">
        <v>15</v>
      </c>
      <c r="K7264" t="s">
        <v>16</v>
      </c>
    </row>
    <row r="7265" spans="1:11" x14ac:dyDescent="0.25">
      <c r="A7265">
        <v>2023</v>
      </c>
      <c r="B7265" t="s">
        <v>19</v>
      </c>
      <c r="C7265" t="s">
        <v>12</v>
      </c>
      <c r="D7265" t="s">
        <v>18</v>
      </c>
      <c r="E7265">
        <v>130000</v>
      </c>
      <c r="F7265" t="s">
        <v>14</v>
      </c>
      <c r="G7265">
        <v>130000</v>
      </c>
      <c r="H7265" t="s">
        <v>15</v>
      </c>
      <c r="I7265">
        <v>0</v>
      </c>
      <c r="J7265" t="s">
        <v>15</v>
      </c>
      <c r="K7265" t="s">
        <v>16</v>
      </c>
    </row>
    <row r="7266" spans="1:11" x14ac:dyDescent="0.25">
      <c r="A7266">
        <v>2023</v>
      </c>
      <c r="B7266" t="s">
        <v>11</v>
      </c>
      <c r="C7266" t="s">
        <v>12</v>
      </c>
      <c r="D7266" t="s">
        <v>29</v>
      </c>
      <c r="E7266">
        <v>185000</v>
      </c>
      <c r="F7266" t="s">
        <v>14</v>
      </c>
      <c r="G7266">
        <v>185000</v>
      </c>
      <c r="H7266" t="s">
        <v>15</v>
      </c>
      <c r="I7266">
        <v>0</v>
      </c>
      <c r="J7266" t="s">
        <v>15</v>
      </c>
      <c r="K7266" t="s">
        <v>16</v>
      </c>
    </row>
    <row r="7267" spans="1:11" x14ac:dyDescent="0.25">
      <c r="A7267">
        <v>2023</v>
      </c>
      <c r="B7267" t="s">
        <v>11</v>
      </c>
      <c r="C7267" t="s">
        <v>12</v>
      </c>
      <c r="D7267" t="s">
        <v>29</v>
      </c>
      <c r="E7267">
        <v>150000</v>
      </c>
      <c r="F7267" t="s">
        <v>14</v>
      </c>
      <c r="G7267">
        <v>150000</v>
      </c>
      <c r="H7267" t="s">
        <v>15</v>
      </c>
      <c r="I7267">
        <v>0</v>
      </c>
      <c r="J7267" t="s">
        <v>15</v>
      </c>
      <c r="K7267" t="s">
        <v>16</v>
      </c>
    </row>
    <row r="7268" spans="1:11" x14ac:dyDescent="0.25">
      <c r="A7268">
        <v>2023</v>
      </c>
      <c r="B7268" t="s">
        <v>11</v>
      </c>
      <c r="C7268" t="s">
        <v>12</v>
      </c>
      <c r="D7268" t="s">
        <v>17</v>
      </c>
      <c r="E7268">
        <v>145000</v>
      </c>
      <c r="F7268" t="s">
        <v>14</v>
      </c>
      <c r="G7268">
        <v>145000</v>
      </c>
      <c r="H7268" t="s">
        <v>15</v>
      </c>
      <c r="I7268">
        <v>0</v>
      </c>
      <c r="J7268" t="s">
        <v>15</v>
      </c>
      <c r="K7268" t="s">
        <v>16</v>
      </c>
    </row>
    <row r="7269" spans="1:11" x14ac:dyDescent="0.25">
      <c r="A7269">
        <v>2023</v>
      </c>
      <c r="B7269" t="s">
        <v>11</v>
      </c>
      <c r="C7269" t="s">
        <v>12</v>
      </c>
      <c r="D7269" t="s">
        <v>17</v>
      </c>
      <c r="E7269">
        <v>115000</v>
      </c>
      <c r="F7269" t="s">
        <v>14</v>
      </c>
      <c r="G7269">
        <v>115000</v>
      </c>
      <c r="H7269" t="s">
        <v>15</v>
      </c>
      <c r="I7269">
        <v>0</v>
      </c>
      <c r="J7269" t="s">
        <v>15</v>
      </c>
      <c r="K7269" t="s">
        <v>16</v>
      </c>
    </row>
    <row r="7270" spans="1:11" x14ac:dyDescent="0.25">
      <c r="A7270">
        <v>2023</v>
      </c>
      <c r="B7270" t="s">
        <v>21</v>
      </c>
      <c r="C7270" t="s">
        <v>12</v>
      </c>
      <c r="D7270" t="s">
        <v>111</v>
      </c>
      <c r="E7270">
        <v>133000</v>
      </c>
      <c r="F7270" t="s">
        <v>14</v>
      </c>
      <c r="G7270">
        <v>133000</v>
      </c>
      <c r="H7270" t="s">
        <v>15</v>
      </c>
      <c r="I7270">
        <v>0</v>
      </c>
      <c r="J7270" t="s">
        <v>15</v>
      </c>
      <c r="K7270" t="s">
        <v>16</v>
      </c>
    </row>
    <row r="7271" spans="1:11" x14ac:dyDescent="0.25">
      <c r="A7271">
        <v>2023</v>
      </c>
      <c r="B7271" t="s">
        <v>21</v>
      </c>
      <c r="C7271" t="s">
        <v>12</v>
      </c>
      <c r="D7271" t="s">
        <v>111</v>
      </c>
      <c r="E7271">
        <v>58300</v>
      </c>
      <c r="F7271" t="s">
        <v>14</v>
      </c>
      <c r="G7271">
        <v>58300</v>
      </c>
      <c r="H7271" t="s">
        <v>15</v>
      </c>
      <c r="I7271">
        <v>0</v>
      </c>
      <c r="J7271" t="s">
        <v>15</v>
      </c>
      <c r="K7271" t="s">
        <v>16</v>
      </c>
    </row>
    <row r="7272" spans="1:11" x14ac:dyDescent="0.25">
      <c r="A7272">
        <v>2023</v>
      </c>
      <c r="B7272" t="s">
        <v>11</v>
      </c>
      <c r="C7272" t="s">
        <v>12</v>
      </c>
      <c r="D7272" t="s">
        <v>61</v>
      </c>
      <c r="E7272">
        <v>115000</v>
      </c>
      <c r="F7272" t="s">
        <v>14</v>
      </c>
      <c r="G7272">
        <v>115000</v>
      </c>
      <c r="H7272" t="s">
        <v>15</v>
      </c>
      <c r="I7272">
        <v>0</v>
      </c>
      <c r="J7272" t="s">
        <v>15</v>
      </c>
      <c r="K7272" t="s">
        <v>16</v>
      </c>
    </row>
    <row r="7273" spans="1:11" x14ac:dyDescent="0.25">
      <c r="A7273">
        <v>2023</v>
      </c>
      <c r="B7273" t="s">
        <v>11</v>
      </c>
      <c r="C7273" t="s">
        <v>12</v>
      </c>
      <c r="D7273" t="s">
        <v>61</v>
      </c>
      <c r="E7273">
        <v>95000</v>
      </c>
      <c r="F7273" t="s">
        <v>14</v>
      </c>
      <c r="G7273">
        <v>95000</v>
      </c>
      <c r="H7273" t="s">
        <v>15</v>
      </c>
      <c r="I7273">
        <v>0</v>
      </c>
      <c r="J7273" t="s">
        <v>15</v>
      </c>
      <c r="K7273" t="s">
        <v>16</v>
      </c>
    </row>
    <row r="7274" spans="1:11" x14ac:dyDescent="0.25">
      <c r="A7274">
        <v>2023</v>
      </c>
      <c r="B7274" t="s">
        <v>19</v>
      </c>
      <c r="C7274" t="s">
        <v>12</v>
      </c>
      <c r="D7274" t="s">
        <v>17</v>
      </c>
      <c r="E7274">
        <v>89600</v>
      </c>
      <c r="F7274" t="s">
        <v>37</v>
      </c>
      <c r="G7274">
        <v>110244</v>
      </c>
      <c r="H7274" t="s">
        <v>38</v>
      </c>
      <c r="I7274">
        <v>0</v>
      </c>
      <c r="J7274" t="s">
        <v>38</v>
      </c>
      <c r="K7274" t="s">
        <v>16</v>
      </c>
    </row>
    <row r="7275" spans="1:11" x14ac:dyDescent="0.25">
      <c r="A7275">
        <v>2023</v>
      </c>
      <c r="B7275" t="s">
        <v>19</v>
      </c>
      <c r="C7275" t="s">
        <v>12</v>
      </c>
      <c r="D7275" t="s">
        <v>17</v>
      </c>
      <c r="E7275">
        <v>32000</v>
      </c>
      <c r="F7275" t="s">
        <v>37</v>
      </c>
      <c r="G7275">
        <v>39372</v>
      </c>
      <c r="H7275" t="s">
        <v>38</v>
      </c>
      <c r="I7275">
        <v>0</v>
      </c>
      <c r="J7275" t="s">
        <v>38</v>
      </c>
      <c r="K7275" t="s">
        <v>16</v>
      </c>
    </row>
    <row r="7276" spans="1:11" x14ac:dyDescent="0.25">
      <c r="A7276">
        <v>2023</v>
      </c>
      <c r="B7276" t="s">
        <v>21</v>
      </c>
      <c r="C7276" t="s">
        <v>12</v>
      </c>
      <c r="D7276" t="s">
        <v>25</v>
      </c>
      <c r="E7276">
        <v>40000</v>
      </c>
      <c r="F7276" t="s">
        <v>44</v>
      </c>
      <c r="G7276">
        <v>43187</v>
      </c>
      <c r="H7276" t="s">
        <v>71</v>
      </c>
      <c r="I7276">
        <v>0</v>
      </c>
      <c r="J7276" t="s">
        <v>71</v>
      </c>
      <c r="K7276" t="s">
        <v>16</v>
      </c>
    </row>
    <row r="7277" spans="1:11" x14ac:dyDescent="0.25">
      <c r="A7277">
        <v>2023</v>
      </c>
      <c r="B7277" t="s">
        <v>21</v>
      </c>
      <c r="C7277" t="s">
        <v>12</v>
      </c>
      <c r="D7277" t="s">
        <v>25</v>
      </c>
      <c r="E7277">
        <v>29000</v>
      </c>
      <c r="F7277" t="s">
        <v>44</v>
      </c>
      <c r="G7277">
        <v>31310</v>
      </c>
      <c r="H7277" t="s">
        <v>71</v>
      </c>
      <c r="I7277">
        <v>0</v>
      </c>
      <c r="J7277" t="s">
        <v>71</v>
      </c>
      <c r="K7277" t="s">
        <v>16</v>
      </c>
    </row>
    <row r="7278" spans="1:11" x14ac:dyDescent="0.25">
      <c r="A7278">
        <v>2023</v>
      </c>
      <c r="B7278" t="s">
        <v>21</v>
      </c>
      <c r="C7278" t="s">
        <v>12</v>
      </c>
      <c r="D7278" t="s">
        <v>22</v>
      </c>
      <c r="E7278">
        <v>75000</v>
      </c>
      <c r="F7278" t="s">
        <v>37</v>
      </c>
      <c r="G7278">
        <v>92280</v>
      </c>
      <c r="H7278" t="s">
        <v>38</v>
      </c>
      <c r="I7278">
        <v>0</v>
      </c>
      <c r="J7278" t="s">
        <v>38</v>
      </c>
      <c r="K7278" t="s">
        <v>16</v>
      </c>
    </row>
    <row r="7279" spans="1:11" x14ac:dyDescent="0.25">
      <c r="A7279">
        <v>2023</v>
      </c>
      <c r="B7279" t="s">
        <v>21</v>
      </c>
      <c r="C7279" t="s">
        <v>12</v>
      </c>
      <c r="D7279" t="s">
        <v>22</v>
      </c>
      <c r="E7279">
        <v>55000</v>
      </c>
      <c r="F7279" t="s">
        <v>37</v>
      </c>
      <c r="G7279">
        <v>67672</v>
      </c>
      <c r="H7279" t="s">
        <v>38</v>
      </c>
      <c r="I7279">
        <v>0</v>
      </c>
      <c r="J7279" t="s">
        <v>38</v>
      </c>
      <c r="K7279" t="s">
        <v>16</v>
      </c>
    </row>
    <row r="7280" spans="1:11" x14ac:dyDescent="0.25">
      <c r="A7280">
        <v>2023</v>
      </c>
      <c r="B7280" t="s">
        <v>21</v>
      </c>
      <c r="C7280" t="s">
        <v>12</v>
      </c>
      <c r="D7280" t="s">
        <v>22</v>
      </c>
      <c r="E7280">
        <v>75000</v>
      </c>
      <c r="F7280" t="s">
        <v>37</v>
      </c>
      <c r="G7280">
        <v>92280</v>
      </c>
      <c r="H7280" t="s">
        <v>38</v>
      </c>
      <c r="I7280">
        <v>0</v>
      </c>
      <c r="J7280" t="s">
        <v>38</v>
      </c>
      <c r="K7280" t="s">
        <v>16</v>
      </c>
    </row>
    <row r="7281" spans="1:11" x14ac:dyDescent="0.25">
      <c r="A7281">
        <v>2023</v>
      </c>
      <c r="B7281" t="s">
        <v>21</v>
      </c>
      <c r="C7281" t="s">
        <v>12</v>
      </c>
      <c r="D7281" t="s">
        <v>22</v>
      </c>
      <c r="E7281">
        <v>55000</v>
      </c>
      <c r="F7281" t="s">
        <v>37</v>
      </c>
      <c r="G7281">
        <v>67672</v>
      </c>
      <c r="H7281" t="s">
        <v>38</v>
      </c>
      <c r="I7281">
        <v>0</v>
      </c>
      <c r="J7281" t="s">
        <v>38</v>
      </c>
      <c r="K7281" t="s">
        <v>16</v>
      </c>
    </row>
    <row r="7282" spans="1:11" x14ac:dyDescent="0.25">
      <c r="A7282">
        <v>2023</v>
      </c>
      <c r="B7282" t="s">
        <v>11</v>
      </c>
      <c r="C7282" t="s">
        <v>12</v>
      </c>
      <c r="D7282" t="s">
        <v>25</v>
      </c>
      <c r="E7282">
        <v>70000</v>
      </c>
      <c r="F7282" t="s">
        <v>44</v>
      </c>
      <c r="G7282">
        <v>75577</v>
      </c>
      <c r="H7282" t="s">
        <v>168</v>
      </c>
      <c r="I7282">
        <v>50</v>
      </c>
      <c r="J7282" t="s">
        <v>168</v>
      </c>
      <c r="K7282" t="s">
        <v>27</v>
      </c>
    </row>
    <row r="7283" spans="1:11" x14ac:dyDescent="0.25">
      <c r="A7283">
        <v>2023</v>
      </c>
      <c r="B7283" t="s">
        <v>11</v>
      </c>
      <c r="C7283" t="s">
        <v>12</v>
      </c>
      <c r="D7283" t="s">
        <v>186</v>
      </c>
      <c r="E7283">
        <v>409500</v>
      </c>
      <c r="F7283" t="s">
        <v>39</v>
      </c>
      <c r="G7283">
        <v>303387</v>
      </c>
      <c r="H7283" t="s">
        <v>40</v>
      </c>
      <c r="I7283">
        <v>100</v>
      </c>
      <c r="J7283" t="s">
        <v>40</v>
      </c>
      <c r="K7283" t="s">
        <v>16</v>
      </c>
    </row>
    <row r="7284" spans="1:11" x14ac:dyDescent="0.25">
      <c r="A7284">
        <v>2023</v>
      </c>
      <c r="B7284" t="s">
        <v>11</v>
      </c>
      <c r="C7284" t="s">
        <v>12</v>
      </c>
      <c r="D7284" t="s">
        <v>186</v>
      </c>
      <c r="E7284">
        <v>135000</v>
      </c>
      <c r="F7284" t="s">
        <v>39</v>
      </c>
      <c r="G7284">
        <v>100017</v>
      </c>
      <c r="H7284" t="s">
        <v>40</v>
      </c>
      <c r="I7284">
        <v>100</v>
      </c>
      <c r="J7284" t="s">
        <v>40</v>
      </c>
      <c r="K7284" t="s">
        <v>16</v>
      </c>
    </row>
    <row r="7285" spans="1:11" x14ac:dyDescent="0.25">
      <c r="A7285">
        <v>2023</v>
      </c>
      <c r="B7285" t="s">
        <v>11</v>
      </c>
      <c r="C7285" t="s">
        <v>12</v>
      </c>
      <c r="D7285" t="s">
        <v>17</v>
      </c>
      <c r="E7285">
        <v>230300</v>
      </c>
      <c r="F7285" t="s">
        <v>14</v>
      </c>
      <c r="G7285">
        <v>230300</v>
      </c>
      <c r="H7285" t="s">
        <v>15</v>
      </c>
      <c r="I7285">
        <v>0</v>
      </c>
      <c r="J7285" t="s">
        <v>15</v>
      </c>
      <c r="K7285" t="s">
        <v>16</v>
      </c>
    </row>
    <row r="7286" spans="1:11" x14ac:dyDescent="0.25">
      <c r="A7286">
        <v>2023</v>
      </c>
      <c r="B7286" t="s">
        <v>11</v>
      </c>
      <c r="C7286" t="s">
        <v>12</v>
      </c>
      <c r="D7286" t="s">
        <v>17</v>
      </c>
      <c r="E7286">
        <v>140000</v>
      </c>
      <c r="F7286" t="s">
        <v>14</v>
      </c>
      <c r="G7286">
        <v>140000</v>
      </c>
      <c r="H7286" t="s">
        <v>15</v>
      </c>
      <c r="I7286">
        <v>0</v>
      </c>
      <c r="J7286" t="s">
        <v>15</v>
      </c>
      <c r="K7286" t="s">
        <v>16</v>
      </c>
    </row>
    <row r="7287" spans="1:11" x14ac:dyDescent="0.25">
      <c r="A7287">
        <v>2023</v>
      </c>
      <c r="B7287" t="s">
        <v>11</v>
      </c>
      <c r="C7287" t="s">
        <v>12</v>
      </c>
      <c r="D7287" t="s">
        <v>17</v>
      </c>
      <c r="E7287">
        <v>124935</v>
      </c>
      <c r="F7287" t="s">
        <v>14</v>
      </c>
      <c r="G7287">
        <v>124935</v>
      </c>
      <c r="H7287" t="s">
        <v>68</v>
      </c>
      <c r="I7287">
        <v>0</v>
      </c>
      <c r="J7287" t="s">
        <v>68</v>
      </c>
      <c r="K7287" t="s">
        <v>16</v>
      </c>
    </row>
    <row r="7288" spans="1:11" x14ac:dyDescent="0.25">
      <c r="A7288">
        <v>2023</v>
      </c>
      <c r="B7288" t="s">
        <v>11</v>
      </c>
      <c r="C7288" t="s">
        <v>12</v>
      </c>
      <c r="D7288" t="s">
        <v>17</v>
      </c>
      <c r="E7288">
        <v>76050</v>
      </c>
      <c r="F7288" t="s">
        <v>14</v>
      </c>
      <c r="G7288">
        <v>76050</v>
      </c>
      <c r="H7288" t="s">
        <v>68</v>
      </c>
      <c r="I7288">
        <v>0</v>
      </c>
      <c r="J7288" t="s">
        <v>68</v>
      </c>
      <c r="K7288" t="s">
        <v>16</v>
      </c>
    </row>
    <row r="7289" spans="1:11" x14ac:dyDescent="0.25">
      <c r="A7289">
        <v>2023</v>
      </c>
      <c r="B7289" t="s">
        <v>11</v>
      </c>
      <c r="C7289" t="s">
        <v>12</v>
      </c>
      <c r="D7289" t="s">
        <v>25</v>
      </c>
      <c r="E7289">
        <v>224800</v>
      </c>
      <c r="F7289" t="s">
        <v>14</v>
      </c>
      <c r="G7289">
        <v>224800</v>
      </c>
      <c r="H7289" t="s">
        <v>15</v>
      </c>
      <c r="I7289">
        <v>0</v>
      </c>
      <c r="J7289" t="s">
        <v>15</v>
      </c>
      <c r="K7289" t="s">
        <v>16</v>
      </c>
    </row>
    <row r="7290" spans="1:11" x14ac:dyDescent="0.25">
      <c r="A7290">
        <v>2023</v>
      </c>
      <c r="B7290" t="s">
        <v>11</v>
      </c>
      <c r="C7290" t="s">
        <v>12</v>
      </c>
      <c r="D7290" t="s">
        <v>25</v>
      </c>
      <c r="E7290">
        <v>131100</v>
      </c>
      <c r="F7290" t="s">
        <v>14</v>
      </c>
      <c r="G7290">
        <v>131100</v>
      </c>
      <c r="H7290" t="s">
        <v>15</v>
      </c>
      <c r="I7290">
        <v>0</v>
      </c>
      <c r="J7290" t="s">
        <v>15</v>
      </c>
      <c r="K7290" t="s">
        <v>16</v>
      </c>
    </row>
    <row r="7291" spans="1:11" x14ac:dyDescent="0.25">
      <c r="A7291">
        <v>2023</v>
      </c>
      <c r="B7291" t="s">
        <v>11</v>
      </c>
      <c r="C7291" t="s">
        <v>12</v>
      </c>
      <c r="D7291" t="s">
        <v>25</v>
      </c>
      <c r="E7291">
        <v>258000</v>
      </c>
      <c r="F7291" t="s">
        <v>14</v>
      </c>
      <c r="G7291">
        <v>258000</v>
      </c>
      <c r="H7291" t="s">
        <v>15</v>
      </c>
      <c r="I7291">
        <v>0</v>
      </c>
      <c r="J7291" t="s">
        <v>15</v>
      </c>
      <c r="K7291" t="s">
        <v>16</v>
      </c>
    </row>
    <row r="7292" spans="1:11" x14ac:dyDescent="0.25">
      <c r="A7292">
        <v>2023</v>
      </c>
      <c r="B7292" t="s">
        <v>11</v>
      </c>
      <c r="C7292" t="s">
        <v>12</v>
      </c>
      <c r="D7292" t="s">
        <v>25</v>
      </c>
      <c r="E7292">
        <v>171000</v>
      </c>
      <c r="F7292" t="s">
        <v>14</v>
      </c>
      <c r="G7292">
        <v>171000</v>
      </c>
      <c r="H7292" t="s">
        <v>15</v>
      </c>
      <c r="I7292">
        <v>0</v>
      </c>
      <c r="J7292" t="s">
        <v>15</v>
      </c>
      <c r="K7292" t="s">
        <v>16</v>
      </c>
    </row>
    <row r="7293" spans="1:11" x14ac:dyDescent="0.25">
      <c r="A7293">
        <v>2023</v>
      </c>
      <c r="B7293" t="s">
        <v>11</v>
      </c>
      <c r="C7293" t="s">
        <v>12</v>
      </c>
      <c r="D7293" t="s">
        <v>17</v>
      </c>
      <c r="E7293">
        <v>196000</v>
      </c>
      <c r="F7293" t="s">
        <v>14</v>
      </c>
      <c r="G7293">
        <v>196000</v>
      </c>
      <c r="H7293" t="s">
        <v>15</v>
      </c>
      <c r="I7293">
        <v>0</v>
      </c>
      <c r="J7293" t="s">
        <v>15</v>
      </c>
      <c r="K7293" t="s">
        <v>16</v>
      </c>
    </row>
    <row r="7294" spans="1:11" x14ac:dyDescent="0.25">
      <c r="A7294">
        <v>2023</v>
      </c>
      <c r="B7294" t="s">
        <v>11</v>
      </c>
      <c r="C7294" t="s">
        <v>12</v>
      </c>
      <c r="D7294" t="s">
        <v>17</v>
      </c>
      <c r="E7294">
        <v>121000</v>
      </c>
      <c r="F7294" t="s">
        <v>14</v>
      </c>
      <c r="G7294">
        <v>121000</v>
      </c>
      <c r="H7294" t="s">
        <v>15</v>
      </c>
      <c r="I7294">
        <v>0</v>
      </c>
      <c r="J7294" t="s">
        <v>15</v>
      </c>
      <c r="K7294" t="s">
        <v>16</v>
      </c>
    </row>
    <row r="7295" spans="1:11" x14ac:dyDescent="0.25">
      <c r="A7295">
        <v>2023</v>
      </c>
      <c r="B7295" t="s">
        <v>11</v>
      </c>
      <c r="C7295" t="s">
        <v>12</v>
      </c>
      <c r="D7295" t="s">
        <v>17</v>
      </c>
      <c r="E7295">
        <v>195800</v>
      </c>
      <c r="F7295" t="s">
        <v>14</v>
      </c>
      <c r="G7295">
        <v>195800</v>
      </c>
      <c r="H7295" t="s">
        <v>15</v>
      </c>
      <c r="I7295">
        <v>0</v>
      </c>
      <c r="J7295" t="s">
        <v>15</v>
      </c>
      <c r="K7295" t="s">
        <v>16</v>
      </c>
    </row>
    <row r="7296" spans="1:11" x14ac:dyDescent="0.25">
      <c r="A7296">
        <v>2023</v>
      </c>
      <c r="B7296" t="s">
        <v>11</v>
      </c>
      <c r="C7296" t="s">
        <v>12</v>
      </c>
      <c r="D7296" t="s">
        <v>17</v>
      </c>
      <c r="E7296">
        <v>171500</v>
      </c>
      <c r="F7296" t="s">
        <v>14</v>
      </c>
      <c r="G7296">
        <v>171500</v>
      </c>
      <c r="H7296" t="s">
        <v>15</v>
      </c>
      <c r="I7296">
        <v>0</v>
      </c>
      <c r="J7296" t="s">
        <v>15</v>
      </c>
      <c r="K7296" t="s">
        <v>16</v>
      </c>
    </row>
    <row r="7297" spans="1:11" x14ac:dyDescent="0.25">
      <c r="A7297">
        <v>2023</v>
      </c>
      <c r="B7297" t="s">
        <v>19</v>
      </c>
      <c r="C7297" t="s">
        <v>12</v>
      </c>
      <c r="D7297" t="s">
        <v>42</v>
      </c>
      <c r="E7297">
        <v>166000</v>
      </c>
      <c r="F7297" t="s">
        <v>14</v>
      </c>
      <c r="G7297">
        <v>166000</v>
      </c>
      <c r="H7297" t="s">
        <v>15</v>
      </c>
      <c r="I7297">
        <v>0</v>
      </c>
      <c r="J7297" t="s">
        <v>15</v>
      </c>
      <c r="K7297" t="s">
        <v>16</v>
      </c>
    </row>
    <row r="7298" spans="1:11" x14ac:dyDescent="0.25">
      <c r="A7298">
        <v>2023</v>
      </c>
      <c r="B7298" t="s">
        <v>19</v>
      </c>
      <c r="C7298" t="s">
        <v>12</v>
      </c>
      <c r="D7298" t="s">
        <v>42</v>
      </c>
      <c r="E7298">
        <v>73100</v>
      </c>
      <c r="F7298" t="s">
        <v>14</v>
      </c>
      <c r="G7298">
        <v>73100</v>
      </c>
      <c r="H7298" t="s">
        <v>15</v>
      </c>
      <c r="I7298">
        <v>0</v>
      </c>
      <c r="J7298" t="s">
        <v>15</v>
      </c>
      <c r="K7298" t="s">
        <v>16</v>
      </c>
    </row>
    <row r="7299" spans="1:11" x14ac:dyDescent="0.25">
      <c r="A7299">
        <v>2023</v>
      </c>
      <c r="B7299" t="s">
        <v>19</v>
      </c>
      <c r="C7299" t="s">
        <v>12</v>
      </c>
      <c r="D7299" t="s">
        <v>25</v>
      </c>
      <c r="E7299">
        <v>220000</v>
      </c>
      <c r="F7299" t="s">
        <v>14</v>
      </c>
      <c r="G7299">
        <v>220000</v>
      </c>
      <c r="H7299" t="s">
        <v>15</v>
      </c>
      <c r="I7299">
        <v>0</v>
      </c>
      <c r="J7299" t="s">
        <v>15</v>
      </c>
      <c r="K7299" t="s">
        <v>16</v>
      </c>
    </row>
    <row r="7300" spans="1:11" x14ac:dyDescent="0.25">
      <c r="A7300">
        <v>2023</v>
      </c>
      <c r="B7300" t="s">
        <v>19</v>
      </c>
      <c r="C7300" t="s">
        <v>12</v>
      </c>
      <c r="D7300" t="s">
        <v>25</v>
      </c>
      <c r="E7300">
        <v>160000</v>
      </c>
      <c r="F7300" t="s">
        <v>14</v>
      </c>
      <c r="G7300">
        <v>160000</v>
      </c>
      <c r="H7300" t="s">
        <v>15</v>
      </c>
      <c r="I7300">
        <v>0</v>
      </c>
      <c r="J7300" t="s">
        <v>15</v>
      </c>
      <c r="K7300" t="s">
        <v>16</v>
      </c>
    </row>
    <row r="7301" spans="1:11" x14ac:dyDescent="0.25">
      <c r="A7301">
        <v>2023</v>
      </c>
      <c r="B7301" t="s">
        <v>21</v>
      </c>
      <c r="C7301" t="s">
        <v>12</v>
      </c>
      <c r="D7301" t="s">
        <v>25</v>
      </c>
      <c r="E7301">
        <v>85000</v>
      </c>
      <c r="F7301" t="s">
        <v>14</v>
      </c>
      <c r="G7301">
        <v>85000</v>
      </c>
      <c r="H7301" t="s">
        <v>15</v>
      </c>
      <c r="I7301">
        <v>0</v>
      </c>
      <c r="J7301" t="s">
        <v>15</v>
      </c>
      <c r="K7301" t="s">
        <v>16</v>
      </c>
    </row>
    <row r="7302" spans="1:11" x14ac:dyDescent="0.25">
      <c r="A7302">
        <v>2023</v>
      </c>
      <c r="B7302" t="s">
        <v>21</v>
      </c>
      <c r="C7302" t="s">
        <v>12</v>
      </c>
      <c r="D7302" t="s">
        <v>25</v>
      </c>
      <c r="E7302">
        <v>65000</v>
      </c>
      <c r="F7302" t="s">
        <v>14</v>
      </c>
      <c r="G7302">
        <v>65000</v>
      </c>
      <c r="H7302" t="s">
        <v>15</v>
      </c>
      <c r="I7302">
        <v>0</v>
      </c>
      <c r="J7302" t="s">
        <v>15</v>
      </c>
      <c r="K7302" t="s">
        <v>16</v>
      </c>
    </row>
    <row r="7303" spans="1:11" x14ac:dyDescent="0.25">
      <c r="A7303">
        <v>2023</v>
      </c>
      <c r="B7303" t="s">
        <v>19</v>
      </c>
      <c r="C7303" t="s">
        <v>12</v>
      </c>
      <c r="D7303" t="s">
        <v>18</v>
      </c>
      <c r="E7303">
        <v>220000</v>
      </c>
      <c r="F7303" t="s">
        <v>14</v>
      </c>
      <c r="G7303">
        <v>220000</v>
      </c>
      <c r="H7303" t="s">
        <v>15</v>
      </c>
      <c r="I7303">
        <v>0</v>
      </c>
      <c r="J7303" t="s">
        <v>15</v>
      </c>
      <c r="K7303" t="s">
        <v>16</v>
      </c>
    </row>
    <row r="7304" spans="1:11" x14ac:dyDescent="0.25">
      <c r="A7304">
        <v>2023</v>
      </c>
      <c r="B7304" t="s">
        <v>19</v>
      </c>
      <c r="C7304" t="s">
        <v>12</v>
      </c>
      <c r="D7304" t="s">
        <v>18</v>
      </c>
      <c r="E7304">
        <v>100000</v>
      </c>
      <c r="F7304" t="s">
        <v>14</v>
      </c>
      <c r="G7304">
        <v>100000</v>
      </c>
      <c r="H7304" t="s">
        <v>15</v>
      </c>
      <c r="I7304">
        <v>0</v>
      </c>
      <c r="J7304" t="s">
        <v>15</v>
      </c>
      <c r="K7304" t="s">
        <v>16</v>
      </c>
    </row>
    <row r="7305" spans="1:11" x14ac:dyDescent="0.25">
      <c r="A7305">
        <v>2023</v>
      </c>
      <c r="B7305" t="s">
        <v>11</v>
      </c>
      <c r="C7305" t="s">
        <v>12</v>
      </c>
      <c r="D7305" t="s">
        <v>25</v>
      </c>
      <c r="E7305">
        <v>185000</v>
      </c>
      <c r="F7305" t="s">
        <v>14</v>
      </c>
      <c r="G7305">
        <v>185000</v>
      </c>
      <c r="H7305" t="s">
        <v>15</v>
      </c>
      <c r="I7305">
        <v>0</v>
      </c>
      <c r="J7305" t="s">
        <v>15</v>
      </c>
      <c r="K7305" t="s">
        <v>16</v>
      </c>
    </row>
    <row r="7306" spans="1:11" x14ac:dyDescent="0.25">
      <c r="A7306">
        <v>2023</v>
      </c>
      <c r="B7306" t="s">
        <v>11</v>
      </c>
      <c r="C7306" t="s">
        <v>12</v>
      </c>
      <c r="D7306" t="s">
        <v>25</v>
      </c>
      <c r="E7306">
        <v>152000</v>
      </c>
      <c r="F7306" t="s">
        <v>14</v>
      </c>
      <c r="G7306">
        <v>152000</v>
      </c>
      <c r="H7306" t="s">
        <v>15</v>
      </c>
      <c r="I7306">
        <v>0</v>
      </c>
      <c r="J7306" t="s">
        <v>15</v>
      </c>
      <c r="K7306" t="s">
        <v>16</v>
      </c>
    </row>
    <row r="7307" spans="1:11" x14ac:dyDescent="0.25">
      <c r="A7307">
        <v>2023</v>
      </c>
      <c r="B7307" t="s">
        <v>19</v>
      </c>
      <c r="C7307" t="s">
        <v>12</v>
      </c>
      <c r="D7307" t="s">
        <v>18</v>
      </c>
      <c r="E7307">
        <v>220000</v>
      </c>
      <c r="F7307" t="s">
        <v>14</v>
      </c>
      <c r="G7307">
        <v>220000</v>
      </c>
      <c r="H7307" t="s">
        <v>15</v>
      </c>
      <c r="I7307">
        <v>0</v>
      </c>
      <c r="J7307" t="s">
        <v>15</v>
      </c>
      <c r="K7307" t="s">
        <v>16</v>
      </c>
    </row>
    <row r="7308" spans="1:11" x14ac:dyDescent="0.25">
      <c r="A7308">
        <v>2023</v>
      </c>
      <c r="B7308" t="s">
        <v>19</v>
      </c>
      <c r="C7308" t="s">
        <v>12</v>
      </c>
      <c r="D7308" t="s">
        <v>18</v>
      </c>
      <c r="E7308">
        <v>100000</v>
      </c>
      <c r="F7308" t="s">
        <v>14</v>
      </c>
      <c r="G7308">
        <v>100000</v>
      </c>
      <c r="H7308" t="s">
        <v>15</v>
      </c>
      <c r="I7308">
        <v>0</v>
      </c>
      <c r="J7308" t="s">
        <v>15</v>
      </c>
      <c r="K7308" t="s">
        <v>16</v>
      </c>
    </row>
    <row r="7309" spans="1:11" x14ac:dyDescent="0.25">
      <c r="A7309">
        <v>2023</v>
      </c>
      <c r="B7309" t="s">
        <v>11</v>
      </c>
      <c r="C7309" t="s">
        <v>12</v>
      </c>
      <c r="D7309" t="s">
        <v>25</v>
      </c>
      <c r="E7309">
        <v>45000</v>
      </c>
      <c r="F7309" t="s">
        <v>44</v>
      </c>
      <c r="G7309">
        <v>48585</v>
      </c>
      <c r="H7309" t="s">
        <v>71</v>
      </c>
      <c r="I7309">
        <v>0</v>
      </c>
      <c r="J7309" t="s">
        <v>71</v>
      </c>
      <c r="K7309" t="s">
        <v>16</v>
      </c>
    </row>
    <row r="7310" spans="1:11" x14ac:dyDescent="0.25">
      <c r="A7310">
        <v>2023</v>
      </c>
      <c r="B7310" t="s">
        <v>11</v>
      </c>
      <c r="C7310" t="s">
        <v>12</v>
      </c>
      <c r="D7310" t="s">
        <v>25</v>
      </c>
      <c r="E7310">
        <v>36000</v>
      </c>
      <c r="F7310" t="s">
        <v>44</v>
      </c>
      <c r="G7310">
        <v>38868</v>
      </c>
      <c r="H7310" t="s">
        <v>71</v>
      </c>
      <c r="I7310">
        <v>0</v>
      </c>
      <c r="J7310" t="s">
        <v>71</v>
      </c>
      <c r="K7310" t="s">
        <v>16</v>
      </c>
    </row>
    <row r="7311" spans="1:11" x14ac:dyDescent="0.25">
      <c r="A7311">
        <v>2023</v>
      </c>
      <c r="B7311" t="s">
        <v>19</v>
      </c>
      <c r="C7311" t="s">
        <v>12</v>
      </c>
      <c r="D7311" t="s">
        <v>18</v>
      </c>
      <c r="E7311">
        <v>220000</v>
      </c>
      <c r="F7311" t="s">
        <v>14</v>
      </c>
      <c r="G7311">
        <v>220000</v>
      </c>
      <c r="H7311" t="s">
        <v>15</v>
      </c>
      <c r="I7311">
        <v>0</v>
      </c>
      <c r="J7311" t="s">
        <v>15</v>
      </c>
      <c r="K7311" t="s">
        <v>16</v>
      </c>
    </row>
    <row r="7312" spans="1:11" x14ac:dyDescent="0.25">
      <c r="A7312">
        <v>2023</v>
      </c>
      <c r="B7312" t="s">
        <v>19</v>
      </c>
      <c r="C7312" t="s">
        <v>12</v>
      </c>
      <c r="D7312" t="s">
        <v>18</v>
      </c>
      <c r="E7312">
        <v>100000</v>
      </c>
      <c r="F7312" t="s">
        <v>14</v>
      </c>
      <c r="G7312">
        <v>100000</v>
      </c>
      <c r="H7312" t="s">
        <v>15</v>
      </c>
      <c r="I7312">
        <v>0</v>
      </c>
      <c r="J7312" t="s">
        <v>15</v>
      </c>
      <c r="K7312" t="s">
        <v>16</v>
      </c>
    </row>
    <row r="7313" spans="1:11" x14ac:dyDescent="0.25">
      <c r="A7313">
        <v>2023</v>
      </c>
      <c r="B7313" t="s">
        <v>19</v>
      </c>
      <c r="C7313" t="s">
        <v>12</v>
      </c>
      <c r="D7313" t="s">
        <v>18</v>
      </c>
      <c r="E7313">
        <v>220000</v>
      </c>
      <c r="F7313" t="s">
        <v>14</v>
      </c>
      <c r="G7313">
        <v>220000</v>
      </c>
      <c r="H7313" t="s">
        <v>15</v>
      </c>
      <c r="I7313">
        <v>0</v>
      </c>
      <c r="J7313" t="s">
        <v>15</v>
      </c>
      <c r="K7313" t="s">
        <v>16</v>
      </c>
    </row>
    <row r="7314" spans="1:11" x14ac:dyDescent="0.25">
      <c r="A7314">
        <v>2023</v>
      </c>
      <c r="B7314" t="s">
        <v>19</v>
      </c>
      <c r="C7314" t="s">
        <v>12</v>
      </c>
      <c r="D7314" t="s">
        <v>18</v>
      </c>
      <c r="E7314">
        <v>100000</v>
      </c>
      <c r="F7314" t="s">
        <v>14</v>
      </c>
      <c r="G7314">
        <v>100000</v>
      </c>
      <c r="H7314" t="s">
        <v>15</v>
      </c>
      <c r="I7314">
        <v>0</v>
      </c>
      <c r="J7314" t="s">
        <v>15</v>
      </c>
      <c r="K7314" t="s">
        <v>16</v>
      </c>
    </row>
    <row r="7315" spans="1:11" x14ac:dyDescent="0.25">
      <c r="A7315">
        <v>2023</v>
      </c>
      <c r="B7315" t="s">
        <v>19</v>
      </c>
      <c r="C7315" t="s">
        <v>12</v>
      </c>
      <c r="D7315" t="s">
        <v>72</v>
      </c>
      <c r="E7315">
        <v>220000</v>
      </c>
      <c r="F7315" t="s">
        <v>14</v>
      </c>
      <c r="G7315">
        <v>220000</v>
      </c>
      <c r="H7315" t="s">
        <v>15</v>
      </c>
      <c r="I7315">
        <v>0</v>
      </c>
      <c r="J7315" t="s">
        <v>15</v>
      </c>
      <c r="K7315" t="s">
        <v>16</v>
      </c>
    </row>
    <row r="7316" spans="1:11" x14ac:dyDescent="0.25">
      <c r="A7316">
        <v>2023</v>
      </c>
      <c r="B7316" t="s">
        <v>19</v>
      </c>
      <c r="C7316" t="s">
        <v>12</v>
      </c>
      <c r="D7316" t="s">
        <v>72</v>
      </c>
      <c r="E7316">
        <v>100000</v>
      </c>
      <c r="F7316" t="s">
        <v>14</v>
      </c>
      <c r="G7316">
        <v>100000</v>
      </c>
      <c r="H7316" t="s">
        <v>15</v>
      </c>
      <c r="I7316">
        <v>0</v>
      </c>
      <c r="J7316" t="s">
        <v>15</v>
      </c>
      <c r="K7316" t="s">
        <v>16</v>
      </c>
    </row>
    <row r="7317" spans="1:11" x14ac:dyDescent="0.25">
      <c r="A7317">
        <v>2023</v>
      </c>
      <c r="B7317" t="s">
        <v>11</v>
      </c>
      <c r="C7317" t="s">
        <v>12</v>
      </c>
      <c r="D7317" t="s">
        <v>22</v>
      </c>
      <c r="E7317">
        <v>110000</v>
      </c>
      <c r="F7317" t="s">
        <v>14</v>
      </c>
      <c r="G7317">
        <v>110000</v>
      </c>
      <c r="H7317" t="s">
        <v>133</v>
      </c>
      <c r="I7317">
        <v>100</v>
      </c>
      <c r="J7317" t="s">
        <v>133</v>
      </c>
      <c r="K7317" t="s">
        <v>16</v>
      </c>
    </row>
    <row r="7318" spans="1:11" x14ac:dyDescent="0.25">
      <c r="A7318">
        <v>2023</v>
      </c>
      <c r="B7318" t="s">
        <v>11</v>
      </c>
      <c r="C7318" t="s">
        <v>12</v>
      </c>
      <c r="D7318" t="s">
        <v>22</v>
      </c>
      <c r="E7318">
        <v>80000</v>
      </c>
      <c r="F7318" t="s">
        <v>14</v>
      </c>
      <c r="G7318">
        <v>80000</v>
      </c>
      <c r="H7318" t="s">
        <v>133</v>
      </c>
      <c r="I7318">
        <v>100</v>
      </c>
      <c r="J7318" t="s">
        <v>133</v>
      </c>
      <c r="K7318" t="s">
        <v>16</v>
      </c>
    </row>
    <row r="7319" spans="1:11" x14ac:dyDescent="0.25">
      <c r="A7319">
        <v>2023</v>
      </c>
      <c r="B7319" t="s">
        <v>11</v>
      </c>
      <c r="C7319" t="s">
        <v>12</v>
      </c>
      <c r="D7319" t="s">
        <v>22</v>
      </c>
      <c r="E7319">
        <v>30000</v>
      </c>
      <c r="F7319" t="s">
        <v>37</v>
      </c>
      <c r="G7319">
        <v>36912</v>
      </c>
      <c r="H7319" t="s">
        <v>38</v>
      </c>
      <c r="I7319">
        <v>100</v>
      </c>
      <c r="J7319" t="s">
        <v>38</v>
      </c>
      <c r="K7319" t="s">
        <v>33</v>
      </c>
    </row>
    <row r="7320" spans="1:11" x14ac:dyDescent="0.25">
      <c r="A7320">
        <v>2023</v>
      </c>
      <c r="B7320" t="s">
        <v>11</v>
      </c>
      <c r="C7320" t="s">
        <v>12</v>
      </c>
      <c r="D7320" t="s">
        <v>25</v>
      </c>
      <c r="E7320">
        <v>150200</v>
      </c>
      <c r="F7320" t="s">
        <v>14</v>
      </c>
      <c r="G7320">
        <v>150200</v>
      </c>
      <c r="H7320" t="s">
        <v>15</v>
      </c>
      <c r="I7320">
        <v>0</v>
      </c>
      <c r="J7320" t="s">
        <v>15</v>
      </c>
      <c r="K7320" t="s">
        <v>16</v>
      </c>
    </row>
    <row r="7321" spans="1:11" x14ac:dyDescent="0.25">
      <c r="A7321">
        <v>2023</v>
      </c>
      <c r="B7321" t="s">
        <v>11</v>
      </c>
      <c r="C7321" t="s">
        <v>12</v>
      </c>
      <c r="D7321" t="s">
        <v>25</v>
      </c>
      <c r="E7321">
        <v>71000</v>
      </c>
      <c r="F7321" t="s">
        <v>14</v>
      </c>
      <c r="G7321">
        <v>71000</v>
      </c>
      <c r="H7321" t="s">
        <v>15</v>
      </c>
      <c r="I7321">
        <v>0</v>
      </c>
      <c r="J7321" t="s">
        <v>15</v>
      </c>
      <c r="K7321" t="s">
        <v>16</v>
      </c>
    </row>
    <row r="7322" spans="1:11" x14ac:dyDescent="0.25">
      <c r="A7322">
        <v>2023</v>
      </c>
      <c r="B7322" t="s">
        <v>11</v>
      </c>
      <c r="C7322" t="s">
        <v>12</v>
      </c>
      <c r="D7322" t="s">
        <v>17</v>
      </c>
      <c r="E7322">
        <v>167200</v>
      </c>
      <c r="F7322" t="s">
        <v>14</v>
      </c>
      <c r="G7322">
        <v>167200</v>
      </c>
      <c r="H7322" t="s">
        <v>15</v>
      </c>
      <c r="I7322">
        <v>0</v>
      </c>
      <c r="J7322" t="s">
        <v>15</v>
      </c>
      <c r="K7322" t="s">
        <v>16</v>
      </c>
    </row>
    <row r="7323" spans="1:11" x14ac:dyDescent="0.25">
      <c r="A7323">
        <v>2023</v>
      </c>
      <c r="B7323" t="s">
        <v>11</v>
      </c>
      <c r="C7323" t="s">
        <v>12</v>
      </c>
      <c r="D7323" t="s">
        <v>17</v>
      </c>
      <c r="E7323">
        <v>121000</v>
      </c>
      <c r="F7323" t="s">
        <v>14</v>
      </c>
      <c r="G7323">
        <v>121000</v>
      </c>
      <c r="H7323" t="s">
        <v>15</v>
      </c>
      <c r="I7323">
        <v>0</v>
      </c>
      <c r="J7323" t="s">
        <v>15</v>
      </c>
      <c r="K7323" t="s">
        <v>16</v>
      </c>
    </row>
    <row r="7324" spans="1:11" x14ac:dyDescent="0.25">
      <c r="A7324">
        <v>2023</v>
      </c>
      <c r="B7324" t="s">
        <v>11</v>
      </c>
      <c r="C7324" t="s">
        <v>12</v>
      </c>
      <c r="D7324" t="s">
        <v>17</v>
      </c>
      <c r="E7324">
        <v>133000</v>
      </c>
      <c r="F7324" t="s">
        <v>14</v>
      </c>
      <c r="G7324">
        <v>133000</v>
      </c>
      <c r="H7324" t="s">
        <v>15</v>
      </c>
      <c r="I7324">
        <v>0</v>
      </c>
      <c r="J7324" t="s">
        <v>15</v>
      </c>
      <c r="K7324" t="s">
        <v>16</v>
      </c>
    </row>
    <row r="7325" spans="1:11" x14ac:dyDescent="0.25">
      <c r="A7325">
        <v>2023</v>
      </c>
      <c r="B7325" t="s">
        <v>11</v>
      </c>
      <c r="C7325" t="s">
        <v>12</v>
      </c>
      <c r="D7325" t="s">
        <v>17</v>
      </c>
      <c r="E7325">
        <v>58400</v>
      </c>
      <c r="F7325" t="s">
        <v>14</v>
      </c>
      <c r="G7325">
        <v>58400</v>
      </c>
      <c r="H7325" t="s">
        <v>15</v>
      </c>
      <c r="I7325">
        <v>0</v>
      </c>
      <c r="J7325" t="s">
        <v>15</v>
      </c>
      <c r="K7325" t="s">
        <v>16</v>
      </c>
    </row>
    <row r="7326" spans="1:11" x14ac:dyDescent="0.25">
      <c r="A7326">
        <v>2023</v>
      </c>
      <c r="B7326" t="s">
        <v>19</v>
      </c>
      <c r="C7326" t="s">
        <v>12</v>
      </c>
      <c r="D7326" t="s">
        <v>25</v>
      </c>
      <c r="E7326">
        <v>135000</v>
      </c>
      <c r="F7326" t="s">
        <v>14</v>
      </c>
      <c r="G7326">
        <v>135000</v>
      </c>
      <c r="H7326" t="s">
        <v>15</v>
      </c>
      <c r="I7326">
        <v>0</v>
      </c>
      <c r="J7326" t="s">
        <v>15</v>
      </c>
      <c r="K7326" t="s">
        <v>16</v>
      </c>
    </row>
    <row r="7327" spans="1:11" x14ac:dyDescent="0.25">
      <c r="A7327">
        <v>2023</v>
      </c>
      <c r="B7327" t="s">
        <v>19</v>
      </c>
      <c r="C7327" t="s">
        <v>12</v>
      </c>
      <c r="D7327" t="s">
        <v>25</v>
      </c>
      <c r="E7327">
        <v>110000</v>
      </c>
      <c r="F7327" t="s">
        <v>14</v>
      </c>
      <c r="G7327">
        <v>110000</v>
      </c>
      <c r="H7327" t="s">
        <v>15</v>
      </c>
      <c r="I7327">
        <v>0</v>
      </c>
      <c r="J7327" t="s">
        <v>15</v>
      </c>
      <c r="K7327" t="s">
        <v>16</v>
      </c>
    </row>
    <row r="7328" spans="1:11" x14ac:dyDescent="0.25">
      <c r="A7328">
        <v>2023</v>
      </c>
      <c r="B7328" t="s">
        <v>19</v>
      </c>
      <c r="C7328" t="s">
        <v>12</v>
      </c>
      <c r="D7328" t="s">
        <v>99</v>
      </c>
      <c r="E7328">
        <v>85000</v>
      </c>
      <c r="F7328" t="s">
        <v>37</v>
      </c>
      <c r="G7328">
        <v>104584</v>
      </c>
      <c r="H7328" t="s">
        <v>38</v>
      </c>
      <c r="I7328">
        <v>0</v>
      </c>
      <c r="J7328" t="s">
        <v>38</v>
      </c>
      <c r="K7328" t="s">
        <v>16</v>
      </c>
    </row>
    <row r="7329" spans="1:11" x14ac:dyDescent="0.25">
      <c r="A7329">
        <v>2023</v>
      </c>
      <c r="B7329" t="s">
        <v>19</v>
      </c>
      <c r="C7329" t="s">
        <v>12</v>
      </c>
      <c r="D7329" t="s">
        <v>99</v>
      </c>
      <c r="E7329">
        <v>60000</v>
      </c>
      <c r="F7329" t="s">
        <v>37</v>
      </c>
      <c r="G7329">
        <v>73824</v>
      </c>
      <c r="H7329" t="s">
        <v>38</v>
      </c>
      <c r="I7329">
        <v>0</v>
      </c>
      <c r="J7329" t="s">
        <v>38</v>
      </c>
      <c r="K7329" t="s">
        <v>16</v>
      </c>
    </row>
    <row r="7330" spans="1:11" x14ac:dyDescent="0.25">
      <c r="A7330">
        <v>2023</v>
      </c>
      <c r="B7330" t="s">
        <v>11</v>
      </c>
      <c r="C7330" t="s">
        <v>12</v>
      </c>
      <c r="D7330" t="s">
        <v>25</v>
      </c>
      <c r="E7330">
        <v>187415</v>
      </c>
      <c r="F7330" t="s">
        <v>14</v>
      </c>
      <c r="G7330">
        <v>187415</v>
      </c>
      <c r="H7330" t="s">
        <v>15</v>
      </c>
      <c r="I7330">
        <v>0</v>
      </c>
      <c r="J7330" t="s">
        <v>15</v>
      </c>
      <c r="K7330" t="s">
        <v>16</v>
      </c>
    </row>
    <row r="7331" spans="1:11" x14ac:dyDescent="0.25">
      <c r="A7331">
        <v>2023</v>
      </c>
      <c r="B7331" t="s">
        <v>11</v>
      </c>
      <c r="C7331" t="s">
        <v>12</v>
      </c>
      <c r="D7331" t="s">
        <v>25</v>
      </c>
      <c r="E7331">
        <v>114080</v>
      </c>
      <c r="F7331" t="s">
        <v>14</v>
      </c>
      <c r="G7331">
        <v>114080</v>
      </c>
      <c r="H7331" t="s">
        <v>15</v>
      </c>
      <c r="I7331">
        <v>0</v>
      </c>
      <c r="J7331" t="s">
        <v>15</v>
      </c>
      <c r="K7331" t="s">
        <v>16</v>
      </c>
    </row>
    <row r="7332" spans="1:11" x14ac:dyDescent="0.25">
      <c r="A7332">
        <v>2023</v>
      </c>
      <c r="B7332" t="s">
        <v>11</v>
      </c>
      <c r="C7332" t="s">
        <v>12</v>
      </c>
      <c r="D7332" t="s">
        <v>25</v>
      </c>
      <c r="E7332">
        <v>187415</v>
      </c>
      <c r="F7332" t="s">
        <v>14</v>
      </c>
      <c r="G7332">
        <v>187415</v>
      </c>
      <c r="H7332" t="s">
        <v>15</v>
      </c>
      <c r="I7332">
        <v>0</v>
      </c>
      <c r="J7332" t="s">
        <v>15</v>
      </c>
      <c r="K7332" t="s">
        <v>16</v>
      </c>
    </row>
    <row r="7333" spans="1:11" x14ac:dyDescent="0.25">
      <c r="A7333">
        <v>2023</v>
      </c>
      <c r="B7333" t="s">
        <v>11</v>
      </c>
      <c r="C7333" t="s">
        <v>12</v>
      </c>
      <c r="D7333" t="s">
        <v>25</v>
      </c>
      <c r="E7333">
        <v>114080</v>
      </c>
      <c r="F7333" t="s">
        <v>14</v>
      </c>
      <c r="G7333">
        <v>114080</v>
      </c>
      <c r="H7333" t="s">
        <v>15</v>
      </c>
      <c r="I7333">
        <v>0</v>
      </c>
      <c r="J7333" t="s">
        <v>15</v>
      </c>
      <c r="K7333" t="s">
        <v>16</v>
      </c>
    </row>
    <row r="7334" spans="1:11" x14ac:dyDescent="0.25">
      <c r="A7334">
        <v>2023</v>
      </c>
      <c r="B7334" t="s">
        <v>19</v>
      </c>
      <c r="C7334" t="s">
        <v>12</v>
      </c>
      <c r="D7334" t="s">
        <v>17</v>
      </c>
      <c r="E7334">
        <v>166000</v>
      </c>
      <c r="F7334" t="s">
        <v>14</v>
      </c>
      <c r="G7334">
        <v>166000</v>
      </c>
      <c r="H7334" t="s">
        <v>15</v>
      </c>
      <c r="I7334">
        <v>0</v>
      </c>
      <c r="J7334" t="s">
        <v>15</v>
      </c>
      <c r="K7334" t="s">
        <v>16</v>
      </c>
    </row>
    <row r="7335" spans="1:11" x14ac:dyDescent="0.25">
      <c r="A7335">
        <v>2023</v>
      </c>
      <c r="B7335" t="s">
        <v>19</v>
      </c>
      <c r="C7335" t="s">
        <v>12</v>
      </c>
      <c r="D7335" t="s">
        <v>17</v>
      </c>
      <c r="E7335">
        <v>73100</v>
      </c>
      <c r="F7335" t="s">
        <v>14</v>
      </c>
      <c r="G7335">
        <v>73100</v>
      </c>
      <c r="H7335" t="s">
        <v>15</v>
      </c>
      <c r="I7335">
        <v>0</v>
      </c>
      <c r="J7335" t="s">
        <v>15</v>
      </c>
      <c r="K7335" t="s">
        <v>16</v>
      </c>
    </row>
    <row r="7336" spans="1:11" x14ac:dyDescent="0.25">
      <c r="A7336">
        <v>2023</v>
      </c>
      <c r="B7336" t="s">
        <v>11</v>
      </c>
      <c r="C7336" t="s">
        <v>12</v>
      </c>
      <c r="D7336" t="s">
        <v>18</v>
      </c>
      <c r="E7336">
        <v>306400</v>
      </c>
      <c r="F7336" t="s">
        <v>14</v>
      </c>
      <c r="G7336">
        <v>306400</v>
      </c>
      <c r="H7336" t="s">
        <v>40</v>
      </c>
      <c r="I7336">
        <v>0</v>
      </c>
      <c r="J7336" t="s">
        <v>40</v>
      </c>
      <c r="K7336" t="s">
        <v>16</v>
      </c>
    </row>
    <row r="7337" spans="1:11" x14ac:dyDescent="0.25">
      <c r="A7337">
        <v>2023</v>
      </c>
      <c r="B7337" t="s">
        <v>11</v>
      </c>
      <c r="C7337" t="s">
        <v>12</v>
      </c>
      <c r="D7337" t="s">
        <v>18</v>
      </c>
      <c r="E7337">
        <v>168700</v>
      </c>
      <c r="F7337" t="s">
        <v>14</v>
      </c>
      <c r="G7337">
        <v>168700</v>
      </c>
      <c r="H7337" t="s">
        <v>40</v>
      </c>
      <c r="I7337">
        <v>0</v>
      </c>
      <c r="J7337" t="s">
        <v>40</v>
      </c>
      <c r="K7337" t="s">
        <v>16</v>
      </c>
    </row>
    <row r="7338" spans="1:11" x14ac:dyDescent="0.25">
      <c r="A7338">
        <v>2023</v>
      </c>
      <c r="B7338" t="s">
        <v>11</v>
      </c>
      <c r="C7338" t="s">
        <v>12</v>
      </c>
      <c r="D7338" t="s">
        <v>25</v>
      </c>
      <c r="E7338">
        <v>187415</v>
      </c>
      <c r="F7338" t="s">
        <v>14</v>
      </c>
      <c r="G7338">
        <v>187415</v>
      </c>
      <c r="H7338" t="s">
        <v>15</v>
      </c>
      <c r="I7338">
        <v>0</v>
      </c>
      <c r="J7338" t="s">
        <v>15</v>
      </c>
      <c r="K7338" t="s">
        <v>16</v>
      </c>
    </row>
    <row r="7339" spans="1:11" x14ac:dyDescent="0.25">
      <c r="A7339">
        <v>2023</v>
      </c>
      <c r="B7339" t="s">
        <v>11</v>
      </c>
      <c r="C7339" t="s">
        <v>12</v>
      </c>
      <c r="D7339" t="s">
        <v>25</v>
      </c>
      <c r="E7339">
        <v>114080</v>
      </c>
      <c r="F7339" t="s">
        <v>14</v>
      </c>
      <c r="G7339">
        <v>114080</v>
      </c>
      <c r="H7339" t="s">
        <v>15</v>
      </c>
      <c r="I7339">
        <v>0</v>
      </c>
      <c r="J7339" t="s">
        <v>15</v>
      </c>
      <c r="K7339" t="s">
        <v>16</v>
      </c>
    </row>
    <row r="7340" spans="1:11" x14ac:dyDescent="0.25">
      <c r="A7340">
        <v>2023</v>
      </c>
      <c r="B7340" t="s">
        <v>21</v>
      </c>
      <c r="C7340" t="s">
        <v>12</v>
      </c>
      <c r="D7340" t="s">
        <v>22</v>
      </c>
      <c r="E7340">
        <v>26800</v>
      </c>
      <c r="F7340" t="s">
        <v>37</v>
      </c>
      <c r="G7340">
        <v>32974</v>
      </c>
      <c r="H7340" t="s">
        <v>38</v>
      </c>
      <c r="I7340">
        <v>0</v>
      </c>
      <c r="J7340" t="s">
        <v>38</v>
      </c>
      <c r="K7340" t="s">
        <v>16</v>
      </c>
    </row>
    <row r="7341" spans="1:11" x14ac:dyDescent="0.25">
      <c r="A7341">
        <v>2023</v>
      </c>
      <c r="B7341" t="s">
        <v>21</v>
      </c>
      <c r="C7341" t="s">
        <v>12</v>
      </c>
      <c r="D7341" t="s">
        <v>22</v>
      </c>
      <c r="E7341">
        <v>26800</v>
      </c>
      <c r="F7341" t="s">
        <v>37</v>
      </c>
      <c r="G7341">
        <v>32974</v>
      </c>
      <c r="H7341" t="s">
        <v>38</v>
      </c>
      <c r="I7341">
        <v>0</v>
      </c>
      <c r="J7341" t="s">
        <v>38</v>
      </c>
      <c r="K7341" t="s">
        <v>16</v>
      </c>
    </row>
    <row r="7342" spans="1:11" x14ac:dyDescent="0.25">
      <c r="A7342">
        <v>2023</v>
      </c>
      <c r="B7342" t="s">
        <v>11</v>
      </c>
      <c r="C7342" t="s">
        <v>12</v>
      </c>
      <c r="D7342" t="s">
        <v>22</v>
      </c>
      <c r="E7342">
        <v>165000</v>
      </c>
      <c r="F7342" t="s">
        <v>14</v>
      </c>
      <c r="G7342">
        <v>165000</v>
      </c>
      <c r="H7342" t="s">
        <v>15</v>
      </c>
      <c r="I7342">
        <v>100</v>
      </c>
      <c r="J7342" t="s">
        <v>15</v>
      </c>
      <c r="K7342" t="s">
        <v>16</v>
      </c>
    </row>
    <row r="7343" spans="1:11" x14ac:dyDescent="0.25">
      <c r="A7343">
        <v>2023</v>
      </c>
      <c r="B7343" t="s">
        <v>11</v>
      </c>
      <c r="C7343" t="s">
        <v>12</v>
      </c>
      <c r="D7343" t="s">
        <v>22</v>
      </c>
      <c r="E7343">
        <v>140000</v>
      </c>
      <c r="F7343" t="s">
        <v>14</v>
      </c>
      <c r="G7343">
        <v>140000</v>
      </c>
      <c r="H7343" t="s">
        <v>15</v>
      </c>
      <c r="I7343">
        <v>100</v>
      </c>
      <c r="J7343" t="s">
        <v>15</v>
      </c>
      <c r="K7343" t="s">
        <v>16</v>
      </c>
    </row>
    <row r="7344" spans="1:11" x14ac:dyDescent="0.25">
      <c r="A7344">
        <v>2023</v>
      </c>
      <c r="B7344" t="s">
        <v>19</v>
      </c>
      <c r="C7344" t="s">
        <v>12</v>
      </c>
      <c r="D7344" t="s">
        <v>61</v>
      </c>
      <c r="E7344">
        <v>700000</v>
      </c>
      <c r="F7344" t="s">
        <v>14</v>
      </c>
      <c r="G7344">
        <v>700000</v>
      </c>
      <c r="H7344" t="s">
        <v>15</v>
      </c>
      <c r="I7344">
        <v>100</v>
      </c>
      <c r="J7344" t="s">
        <v>15</v>
      </c>
      <c r="K7344" t="s">
        <v>16</v>
      </c>
    </row>
    <row r="7345" spans="1:11" x14ac:dyDescent="0.25">
      <c r="A7345">
        <v>2023</v>
      </c>
      <c r="B7345" t="s">
        <v>19</v>
      </c>
      <c r="C7345" t="s">
        <v>12</v>
      </c>
      <c r="D7345" t="s">
        <v>61</v>
      </c>
      <c r="E7345">
        <v>150000</v>
      </c>
      <c r="F7345" t="s">
        <v>14</v>
      </c>
      <c r="G7345">
        <v>150000</v>
      </c>
      <c r="H7345" t="s">
        <v>15</v>
      </c>
      <c r="I7345">
        <v>100</v>
      </c>
      <c r="J7345" t="s">
        <v>15</v>
      </c>
      <c r="K7345" t="s">
        <v>16</v>
      </c>
    </row>
    <row r="7346" spans="1:11" x14ac:dyDescent="0.25">
      <c r="A7346">
        <v>2023</v>
      </c>
      <c r="B7346" t="s">
        <v>19</v>
      </c>
      <c r="C7346" t="s">
        <v>12</v>
      </c>
      <c r="D7346" t="s">
        <v>22</v>
      </c>
      <c r="E7346">
        <v>167000</v>
      </c>
      <c r="F7346" t="s">
        <v>14</v>
      </c>
      <c r="G7346">
        <v>167000</v>
      </c>
      <c r="H7346" t="s">
        <v>15</v>
      </c>
      <c r="I7346">
        <v>0</v>
      </c>
      <c r="J7346" t="s">
        <v>15</v>
      </c>
      <c r="K7346" t="s">
        <v>16</v>
      </c>
    </row>
    <row r="7347" spans="1:11" x14ac:dyDescent="0.25">
      <c r="A7347">
        <v>2023</v>
      </c>
      <c r="B7347" t="s">
        <v>19</v>
      </c>
      <c r="C7347" t="s">
        <v>12</v>
      </c>
      <c r="D7347" t="s">
        <v>22</v>
      </c>
      <c r="E7347">
        <v>121000</v>
      </c>
      <c r="F7347" t="s">
        <v>14</v>
      </c>
      <c r="G7347">
        <v>121000</v>
      </c>
      <c r="H7347" t="s">
        <v>15</v>
      </c>
      <c r="I7347">
        <v>0</v>
      </c>
      <c r="J7347" t="s">
        <v>15</v>
      </c>
      <c r="K7347" t="s">
        <v>16</v>
      </c>
    </row>
    <row r="7348" spans="1:11" x14ac:dyDescent="0.25">
      <c r="A7348">
        <v>2023</v>
      </c>
      <c r="B7348" t="s">
        <v>19</v>
      </c>
      <c r="C7348" t="s">
        <v>12</v>
      </c>
      <c r="D7348" t="s">
        <v>36</v>
      </c>
      <c r="E7348">
        <v>185000</v>
      </c>
      <c r="F7348" t="s">
        <v>14</v>
      </c>
      <c r="G7348">
        <v>185000</v>
      </c>
      <c r="H7348" t="s">
        <v>15</v>
      </c>
      <c r="I7348">
        <v>0</v>
      </c>
      <c r="J7348" t="s">
        <v>15</v>
      </c>
      <c r="K7348" t="s">
        <v>27</v>
      </c>
    </row>
    <row r="7349" spans="1:11" x14ac:dyDescent="0.25">
      <c r="A7349">
        <v>2023</v>
      </c>
      <c r="B7349" t="s">
        <v>19</v>
      </c>
      <c r="C7349" t="s">
        <v>12</v>
      </c>
      <c r="D7349" t="s">
        <v>36</v>
      </c>
      <c r="E7349">
        <v>79600</v>
      </c>
      <c r="F7349" t="s">
        <v>14</v>
      </c>
      <c r="G7349">
        <v>79600</v>
      </c>
      <c r="H7349" t="s">
        <v>15</v>
      </c>
      <c r="I7349">
        <v>0</v>
      </c>
      <c r="J7349" t="s">
        <v>15</v>
      </c>
      <c r="K7349" t="s">
        <v>27</v>
      </c>
    </row>
    <row r="7350" spans="1:11" x14ac:dyDescent="0.25">
      <c r="A7350">
        <v>2023</v>
      </c>
      <c r="B7350" t="s">
        <v>11</v>
      </c>
      <c r="C7350" t="s">
        <v>12</v>
      </c>
      <c r="D7350" t="s">
        <v>25</v>
      </c>
      <c r="E7350">
        <v>190200</v>
      </c>
      <c r="F7350" t="s">
        <v>14</v>
      </c>
      <c r="G7350">
        <v>190200</v>
      </c>
      <c r="H7350" t="s">
        <v>15</v>
      </c>
      <c r="I7350">
        <v>0</v>
      </c>
      <c r="J7350" t="s">
        <v>15</v>
      </c>
      <c r="K7350" t="s">
        <v>16</v>
      </c>
    </row>
    <row r="7351" spans="1:11" x14ac:dyDescent="0.25">
      <c r="A7351">
        <v>2023</v>
      </c>
      <c r="B7351" t="s">
        <v>11</v>
      </c>
      <c r="C7351" t="s">
        <v>12</v>
      </c>
      <c r="D7351" t="s">
        <v>25</v>
      </c>
      <c r="E7351">
        <v>95100</v>
      </c>
      <c r="F7351" t="s">
        <v>14</v>
      </c>
      <c r="G7351">
        <v>95100</v>
      </c>
      <c r="H7351" t="s">
        <v>15</v>
      </c>
      <c r="I7351">
        <v>0</v>
      </c>
      <c r="J7351" t="s">
        <v>15</v>
      </c>
      <c r="K7351" t="s">
        <v>16</v>
      </c>
    </row>
    <row r="7352" spans="1:11" x14ac:dyDescent="0.25">
      <c r="A7352">
        <v>2023</v>
      </c>
      <c r="B7352" t="s">
        <v>21</v>
      </c>
      <c r="C7352" t="s">
        <v>12</v>
      </c>
      <c r="D7352" t="s">
        <v>22</v>
      </c>
      <c r="E7352">
        <v>133000</v>
      </c>
      <c r="F7352" t="s">
        <v>14</v>
      </c>
      <c r="G7352">
        <v>133000</v>
      </c>
      <c r="H7352" t="s">
        <v>15</v>
      </c>
      <c r="I7352">
        <v>0</v>
      </c>
      <c r="J7352" t="s">
        <v>15</v>
      </c>
      <c r="K7352" t="s">
        <v>16</v>
      </c>
    </row>
    <row r="7353" spans="1:11" x14ac:dyDescent="0.25">
      <c r="A7353">
        <v>2023</v>
      </c>
      <c r="B7353" t="s">
        <v>21</v>
      </c>
      <c r="C7353" t="s">
        <v>12</v>
      </c>
      <c r="D7353" t="s">
        <v>22</v>
      </c>
      <c r="E7353">
        <v>58400</v>
      </c>
      <c r="F7353" t="s">
        <v>14</v>
      </c>
      <c r="G7353">
        <v>58400</v>
      </c>
      <c r="H7353" t="s">
        <v>15</v>
      </c>
      <c r="I7353">
        <v>0</v>
      </c>
      <c r="J7353" t="s">
        <v>15</v>
      </c>
      <c r="K7353" t="s">
        <v>16</v>
      </c>
    </row>
    <row r="7354" spans="1:11" x14ac:dyDescent="0.25">
      <c r="A7354">
        <v>2023</v>
      </c>
      <c r="B7354" t="s">
        <v>19</v>
      </c>
      <c r="C7354" t="s">
        <v>12</v>
      </c>
      <c r="D7354" t="s">
        <v>17</v>
      </c>
      <c r="E7354">
        <v>90000</v>
      </c>
      <c r="F7354" t="s">
        <v>14</v>
      </c>
      <c r="G7354">
        <v>90000</v>
      </c>
      <c r="H7354" t="s">
        <v>15</v>
      </c>
      <c r="I7354">
        <v>100</v>
      </c>
      <c r="J7354" t="s">
        <v>15</v>
      </c>
      <c r="K7354" t="s">
        <v>16</v>
      </c>
    </row>
    <row r="7355" spans="1:11" x14ac:dyDescent="0.25">
      <c r="A7355">
        <v>2023</v>
      </c>
      <c r="B7355" t="s">
        <v>19</v>
      </c>
      <c r="C7355" t="s">
        <v>12</v>
      </c>
      <c r="D7355" t="s">
        <v>17</v>
      </c>
      <c r="E7355">
        <v>70000</v>
      </c>
      <c r="F7355" t="s">
        <v>14</v>
      </c>
      <c r="G7355">
        <v>70000</v>
      </c>
      <c r="H7355" t="s">
        <v>15</v>
      </c>
      <c r="I7355">
        <v>100</v>
      </c>
      <c r="J7355" t="s">
        <v>15</v>
      </c>
      <c r="K7355" t="s">
        <v>16</v>
      </c>
    </row>
    <row r="7356" spans="1:11" x14ac:dyDescent="0.25">
      <c r="A7356">
        <v>2023</v>
      </c>
      <c r="B7356" t="s">
        <v>19</v>
      </c>
      <c r="C7356" t="s">
        <v>12</v>
      </c>
      <c r="D7356" t="s">
        <v>25</v>
      </c>
      <c r="E7356">
        <v>166000</v>
      </c>
      <c r="F7356" t="s">
        <v>14</v>
      </c>
      <c r="G7356">
        <v>166000</v>
      </c>
      <c r="H7356" t="s">
        <v>15</v>
      </c>
      <c r="I7356">
        <v>0</v>
      </c>
      <c r="J7356" t="s">
        <v>15</v>
      </c>
      <c r="K7356" t="s">
        <v>16</v>
      </c>
    </row>
    <row r="7357" spans="1:11" x14ac:dyDescent="0.25">
      <c r="A7357">
        <v>2023</v>
      </c>
      <c r="B7357" t="s">
        <v>19</v>
      </c>
      <c r="C7357" t="s">
        <v>12</v>
      </c>
      <c r="D7357" t="s">
        <v>25</v>
      </c>
      <c r="E7357">
        <v>73100</v>
      </c>
      <c r="F7357" t="s">
        <v>14</v>
      </c>
      <c r="G7357">
        <v>73100</v>
      </c>
      <c r="H7357" t="s">
        <v>15</v>
      </c>
      <c r="I7357">
        <v>0</v>
      </c>
      <c r="J7357" t="s">
        <v>15</v>
      </c>
      <c r="K7357" t="s">
        <v>16</v>
      </c>
    </row>
    <row r="7358" spans="1:11" x14ac:dyDescent="0.25">
      <c r="A7358">
        <v>2023</v>
      </c>
      <c r="B7358" t="s">
        <v>11</v>
      </c>
      <c r="C7358" t="s">
        <v>12</v>
      </c>
      <c r="D7358" t="s">
        <v>17</v>
      </c>
      <c r="E7358">
        <v>135000</v>
      </c>
      <c r="F7358" t="s">
        <v>14</v>
      </c>
      <c r="G7358">
        <v>135000</v>
      </c>
      <c r="H7358" t="s">
        <v>15</v>
      </c>
      <c r="I7358">
        <v>0</v>
      </c>
      <c r="J7358" t="s">
        <v>15</v>
      </c>
      <c r="K7358" t="s">
        <v>16</v>
      </c>
    </row>
    <row r="7359" spans="1:11" x14ac:dyDescent="0.25">
      <c r="A7359">
        <v>2023</v>
      </c>
      <c r="B7359" t="s">
        <v>11</v>
      </c>
      <c r="C7359" t="s">
        <v>12</v>
      </c>
      <c r="D7359" t="s">
        <v>17</v>
      </c>
      <c r="E7359">
        <v>100000</v>
      </c>
      <c r="F7359" t="s">
        <v>14</v>
      </c>
      <c r="G7359">
        <v>100000</v>
      </c>
      <c r="H7359" t="s">
        <v>15</v>
      </c>
      <c r="I7359">
        <v>0</v>
      </c>
      <c r="J7359" t="s">
        <v>15</v>
      </c>
      <c r="K7359" t="s">
        <v>16</v>
      </c>
    </row>
    <row r="7360" spans="1:11" x14ac:dyDescent="0.25">
      <c r="A7360">
        <v>2023</v>
      </c>
      <c r="B7360" t="s">
        <v>11</v>
      </c>
      <c r="C7360" t="s">
        <v>12</v>
      </c>
      <c r="D7360" t="s">
        <v>17</v>
      </c>
      <c r="E7360">
        <v>180514</v>
      </c>
      <c r="F7360" t="s">
        <v>14</v>
      </c>
      <c r="G7360">
        <v>180514</v>
      </c>
      <c r="H7360" t="s">
        <v>38</v>
      </c>
      <c r="I7360">
        <v>100</v>
      </c>
      <c r="J7360" t="s">
        <v>38</v>
      </c>
      <c r="K7360" t="s">
        <v>16</v>
      </c>
    </row>
    <row r="7361" spans="1:11" x14ac:dyDescent="0.25">
      <c r="A7361">
        <v>2023</v>
      </c>
      <c r="B7361" t="s">
        <v>11</v>
      </c>
      <c r="C7361" t="s">
        <v>12</v>
      </c>
      <c r="D7361" t="s">
        <v>17</v>
      </c>
      <c r="E7361">
        <v>108308</v>
      </c>
      <c r="F7361" t="s">
        <v>14</v>
      </c>
      <c r="G7361">
        <v>108308</v>
      </c>
      <c r="H7361" t="s">
        <v>38</v>
      </c>
      <c r="I7361">
        <v>100</v>
      </c>
      <c r="J7361" t="s">
        <v>38</v>
      </c>
      <c r="K7361" t="s">
        <v>16</v>
      </c>
    </row>
    <row r="7362" spans="1:11" x14ac:dyDescent="0.25">
      <c r="A7362">
        <v>2023</v>
      </c>
      <c r="B7362" t="s">
        <v>11</v>
      </c>
      <c r="C7362" t="s">
        <v>12</v>
      </c>
      <c r="D7362" t="s">
        <v>18</v>
      </c>
      <c r="E7362">
        <v>294000</v>
      </c>
      <c r="F7362" t="s">
        <v>14</v>
      </c>
      <c r="G7362">
        <v>294000</v>
      </c>
      <c r="H7362" t="s">
        <v>15</v>
      </c>
      <c r="I7362">
        <v>0</v>
      </c>
      <c r="J7362" t="s">
        <v>15</v>
      </c>
      <c r="K7362" t="s">
        <v>16</v>
      </c>
    </row>
    <row r="7363" spans="1:11" x14ac:dyDescent="0.25">
      <c r="A7363">
        <v>2023</v>
      </c>
      <c r="B7363" t="s">
        <v>11</v>
      </c>
      <c r="C7363" t="s">
        <v>12</v>
      </c>
      <c r="D7363" t="s">
        <v>18</v>
      </c>
      <c r="E7363">
        <v>192000</v>
      </c>
      <c r="F7363" t="s">
        <v>14</v>
      </c>
      <c r="G7363">
        <v>192000</v>
      </c>
      <c r="H7363" t="s">
        <v>15</v>
      </c>
      <c r="I7363">
        <v>0</v>
      </c>
      <c r="J7363" t="s">
        <v>15</v>
      </c>
      <c r="K7363" t="s">
        <v>16</v>
      </c>
    </row>
    <row r="7364" spans="1:11" x14ac:dyDescent="0.25">
      <c r="A7364">
        <v>2023</v>
      </c>
      <c r="B7364" t="s">
        <v>11</v>
      </c>
      <c r="C7364" t="s">
        <v>12</v>
      </c>
      <c r="D7364" t="s">
        <v>18</v>
      </c>
      <c r="E7364">
        <v>266000</v>
      </c>
      <c r="F7364" t="s">
        <v>14</v>
      </c>
      <c r="G7364">
        <v>266000</v>
      </c>
      <c r="H7364" t="s">
        <v>15</v>
      </c>
      <c r="I7364">
        <v>0</v>
      </c>
      <c r="J7364" t="s">
        <v>15</v>
      </c>
      <c r="K7364" t="s">
        <v>16</v>
      </c>
    </row>
    <row r="7365" spans="1:11" x14ac:dyDescent="0.25">
      <c r="A7365">
        <v>2023</v>
      </c>
      <c r="B7365" t="s">
        <v>11</v>
      </c>
      <c r="C7365" t="s">
        <v>12</v>
      </c>
      <c r="D7365" t="s">
        <v>18</v>
      </c>
      <c r="E7365">
        <v>167000</v>
      </c>
      <c r="F7365" t="s">
        <v>14</v>
      </c>
      <c r="G7365">
        <v>167000</v>
      </c>
      <c r="H7365" t="s">
        <v>15</v>
      </c>
      <c r="I7365">
        <v>0</v>
      </c>
      <c r="J7365" t="s">
        <v>15</v>
      </c>
      <c r="K7365" t="s">
        <v>16</v>
      </c>
    </row>
    <row r="7366" spans="1:11" x14ac:dyDescent="0.25">
      <c r="A7366">
        <v>2023</v>
      </c>
      <c r="B7366" t="s">
        <v>11</v>
      </c>
      <c r="C7366" t="s">
        <v>12</v>
      </c>
      <c r="D7366" t="s">
        <v>18</v>
      </c>
      <c r="E7366">
        <v>200000</v>
      </c>
      <c r="F7366" t="s">
        <v>14</v>
      </c>
      <c r="G7366">
        <v>200000</v>
      </c>
      <c r="H7366" t="s">
        <v>15</v>
      </c>
      <c r="I7366">
        <v>100</v>
      </c>
      <c r="J7366" t="s">
        <v>15</v>
      </c>
      <c r="K7366" t="s">
        <v>16</v>
      </c>
    </row>
    <row r="7367" spans="1:11" x14ac:dyDescent="0.25">
      <c r="A7367">
        <v>2023</v>
      </c>
      <c r="B7367" t="s">
        <v>11</v>
      </c>
      <c r="C7367" t="s">
        <v>12</v>
      </c>
      <c r="D7367" t="s">
        <v>18</v>
      </c>
      <c r="E7367">
        <v>150000</v>
      </c>
      <c r="F7367" t="s">
        <v>14</v>
      </c>
      <c r="G7367">
        <v>150000</v>
      </c>
      <c r="H7367" t="s">
        <v>15</v>
      </c>
      <c r="I7367">
        <v>100</v>
      </c>
      <c r="J7367" t="s">
        <v>15</v>
      </c>
      <c r="K7367" t="s">
        <v>16</v>
      </c>
    </row>
    <row r="7368" spans="1:11" x14ac:dyDescent="0.25">
      <c r="A7368">
        <v>2023</v>
      </c>
      <c r="B7368" t="s">
        <v>21</v>
      </c>
      <c r="C7368" t="s">
        <v>12</v>
      </c>
      <c r="D7368" t="s">
        <v>22</v>
      </c>
      <c r="E7368">
        <v>163800</v>
      </c>
      <c r="F7368" t="s">
        <v>14</v>
      </c>
      <c r="G7368">
        <v>163800</v>
      </c>
      <c r="H7368" t="s">
        <v>15</v>
      </c>
      <c r="I7368">
        <v>100</v>
      </c>
      <c r="J7368" t="s">
        <v>15</v>
      </c>
      <c r="K7368" t="s">
        <v>16</v>
      </c>
    </row>
    <row r="7369" spans="1:11" x14ac:dyDescent="0.25">
      <c r="A7369">
        <v>2023</v>
      </c>
      <c r="B7369" t="s">
        <v>21</v>
      </c>
      <c r="C7369" t="s">
        <v>12</v>
      </c>
      <c r="D7369" t="s">
        <v>22</v>
      </c>
      <c r="E7369">
        <v>88200</v>
      </c>
      <c r="F7369" t="s">
        <v>14</v>
      </c>
      <c r="G7369">
        <v>88200</v>
      </c>
      <c r="H7369" t="s">
        <v>15</v>
      </c>
      <c r="I7369">
        <v>100</v>
      </c>
      <c r="J7369" t="s">
        <v>15</v>
      </c>
      <c r="K7369" t="s">
        <v>16</v>
      </c>
    </row>
    <row r="7370" spans="1:11" x14ac:dyDescent="0.25">
      <c r="A7370">
        <v>2023</v>
      </c>
      <c r="B7370" t="s">
        <v>11</v>
      </c>
      <c r="C7370" t="s">
        <v>12</v>
      </c>
      <c r="D7370" t="s">
        <v>22</v>
      </c>
      <c r="E7370">
        <v>180400</v>
      </c>
      <c r="F7370" t="s">
        <v>14</v>
      </c>
      <c r="G7370">
        <v>180400</v>
      </c>
      <c r="H7370" t="s">
        <v>15</v>
      </c>
      <c r="I7370">
        <v>0</v>
      </c>
      <c r="J7370" t="s">
        <v>15</v>
      </c>
      <c r="K7370" t="s">
        <v>16</v>
      </c>
    </row>
    <row r="7371" spans="1:11" x14ac:dyDescent="0.25">
      <c r="A7371">
        <v>2023</v>
      </c>
      <c r="B7371" t="s">
        <v>11</v>
      </c>
      <c r="C7371" t="s">
        <v>12</v>
      </c>
      <c r="D7371" t="s">
        <v>22</v>
      </c>
      <c r="E7371">
        <v>138800</v>
      </c>
      <c r="F7371" t="s">
        <v>14</v>
      </c>
      <c r="G7371">
        <v>138800</v>
      </c>
      <c r="H7371" t="s">
        <v>15</v>
      </c>
      <c r="I7371">
        <v>0</v>
      </c>
      <c r="J7371" t="s">
        <v>15</v>
      </c>
      <c r="K7371" t="s">
        <v>16</v>
      </c>
    </row>
    <row r="7372" spans="1:11" x14ac:dyDescent="0.25">
      <c r="A7372">
        <v>2023</v>
      </c>
      <c r="B7372" t="s">
        <v>19</v>
      </c>
      <c r="C7372" t="s">
        <v>12</v>
      </c>
      <c r="D7372" t="s">
        <v>22</v>
      </c>
      <c r="E7372">
        <v>55000</v>
      </c>
      <c r="F7372" t="s">
        <v>37</v>
      </c>
      <c r="G7372">
        <v>67672</v>
      </c>
      <c r="H7372" t="s">
        <v>38</v>
      </c>
      <c r="I7372">
        <v>0</v>
      </c>
      <c r="J7372" t="s">
        <v>38</v>
      </c>
      <c r="K7372" t="s">
        <v>16</v>
      </c>
    </row>
    <row r="7373" spans="1:11" x14ac:dyDescent="0.25">
      <c r="A7373">
        <v>2023</v>
      </c>
      <c r="B7373" t="s">
        <v>19</v>
      </c>
      <c r="C7373" t="s">
        <v>12</v>
      </c>
      <c r="D7373" t="s">
        <v>22</v>
      </c>
      <c r="E7373">
        <v>45000</v>
      </c>
      <c r="F7373" t="s">
        <v>37</v>
      </c>
      <c r="G7373">
        <v>55368</v>
      </c>
      <c r="H7373" t="s">
        <v>38</v>
      </c>
      <c r="I7373">
        <v>0</v>
      </c>
      <c r="J7373" t="s">
        <v>38</v>
      </c>
      <c r="K7373" t="s">
        <v>16</v>
      </c>
    </row>
    <row r="7374" spans="1:11" x14ac:dyDescent="0.25">
      <c r="A7374">
        <v>2023</v>
      </c>
      <c r="B7374" t="s">
        <v>11</v>
      </c>
      <c r="C7374" t="s">
        <v>12</v>
      </c>
      <c r="D7374" t="s">
        <v>18</v>
      </c>
      <c r="E7374">
        <v>319000</v>
      </c>
      <c r="F7374" t="s">
        <v>14</v>
      </c>
      <c r="G7374">
        <v>319000</v>
      </c>
      <c r="H7374" t="s">
        <v>15</v>
      </c>
      <c r="I7374">
        <v>100</v>
      </c>
      <c r="J7374" t="s">
        <v>15</v>
      </c>
      <c r="K7374" t="s">
        <v>16</v>
      </c>
    </row>
    <row r="7375" spans="1:11" x14ac:dyDescent="0.25">
      <c r="A7375">
        <v>2023</v>
      </c>
      <c r="B7375" t="s">
        <v>11</v>
      </c>
      <c r="C7375" t="s">
        <v>12</v>
      </c>
      <c r="D7375" t="s">
        <v>18</v>
      </c>
      <c r="E7375">
        <v>206000</v>
      </c>
      <c r="F7375" t="s">
        <v>14</v>
      </c>
      <c r="G7375">
        <v>206000</v>
      </c>
      <c r="H7375" t="s">
        <v>15</v>
      </c>
      <c r="I7375">
        <v>100</v>
      </c>
      <c r="J7375" t="s">
        <v>15</v>
      </c>
      <c r="K7375" t="s">
        <v>16</v>
      </c>
    </row>
    <row r="7376" spans="1:11" x14ac:dyDescent="0.25">
      <c r="A7376">
        <v>2023</v>
      </c>
      <c r="B7376" t="s">
        <v>11</v>
      </c>
      <c r="C7376" t="s">
        <v>12</v>
      </c>
      <c r="D7376" t="s">
        <v>25</v>
      </c>
      <c r="E7376">
        <v>215000</v>
      </c>
      <c r="F7376" t="s">
        <v>14</v>
      </c>
      <c r="G7376">
        <v>215000</v>
      </c>
      <c r="H7376" t="s">
        <v>15</v>
      </c>
      <c r="I7376">
        <v>0</v>
      </c>
      <c r="J7376" t="s">
        <v>15</v>
      </c>
      <c r="K7376" t="s">
        <v>16</v>
      </c>
    </row>
    <row r="7377" spans="1:11" x14ac:dyDescent="0.25">
      <c r="A7377">
        <v>2023</v>
      </c>
      <c r="B7377" t="s">
        <v>11</v>
      </c>
      <c r="C7377" t="s">
        <v>12</v>
      </c>
      <c r="D7377" t="s">
        <v>25</v>
      </c>
      <c r="E7377">
        <v>142000</v>
      </c>
      <c r="F7377" t="s">
        <v>14</v>
      </c>
      <c r="G7377">
        <v>142000</v>
      </c>
      <c r="H7377" t="s">
        <v>15</v>
      </c>
      <c r="I7377">
        <v>0</v>
      </c>
      <c r="J7377" t="s">
        <v>15</v>
      </c>
      <c r="K7377" t="s">
        <v>16</v>
      </c>
    </row>
    <row r="7378" spans="1:11" x14ac:dyDescent="0.25">
      <c r="A7378">
        <v>2023</v>
      </c>
      <c r="B7378" t="s">
        <v>11</v>
      </c>
      <c r="C7378" t="s">
        <v>12</v>
      </c>
      <c r="D7378" t="s">
        <v>25</v>
      </c>
      <c r="E7378">
        <v>266000</v>
      </c>
      <c r="F7378" t="s">
        <v>14</v>
      </c>
      <c r="G7378">
        <v>266000</v>
      </c>
      <c r="H7378" t="s">
        <v>15</v>
      </c>
      <c r="I7378">
        <v>0</v>
      </c>
      <c r="J7378" t="s">
        <v>15</v>
      </c>
      <c r="K7378" t="s">
        <v>16</v>
      </c>
    </row>
    <row r="7379" spans="1:11" x14ac:dyDescent="0.25">
      <c r="A7379">
        <v>2023</v>
      </c>
      <c r="B7379" t="s">
        <v>11</v>
      </c>
      <c r="C7379" t="s">
        <v>12</v>
      </c>
      <c r="D7379" t="s">
        <v>25</v>
      </c>
      <c r="E7379">
        <v>167000</v>
      </c>
      <c r="F7379" t="s">
        <v>14</v>
      </c>
      <c r="G7379">
        <v>167000</v>
      </c>
      <c r="H7379" t="s">
        <v>15</v>
      </c>
      <c r="I7379">
        <v>0</v>
      </c>
      <c r="J7379" t="s">
        <v>15</v>
      </c>
      <c r="K7379" t="s">
        <v>16</v>
      </c>
    </row>
    <row r="7380" spans="1:11" x14ac:dyDescent="0.25">
      <c r="A7380">
        <v>2023</v>
      </c>
      <c r="B7380" t="s">
        <v>11</v>
      </c>
      <c r="C7380" t="s">
        <v>12</v>
      </c>
      <c r="D7380" t="s">
        <v>22</v>
      </c>
      <c r="E7380">
        <v>140130</v>
      </c>
      <c r="F7380" t="s">
        <v>14</v>
      </c>
      <c r="G7380">
        <v>140130</v>
      </c>
      <c r="H7380" t="s">
        <v>15</v>
      </c>
      <c r="I7380">
        <v>0</v>
      </c>
      <c r="J7380" t="s">
        <v>15</v>
      </c>
      <c r="K7380" t="s">
        <v>16</v>
      </c>
    </row>
    <row r="7381" spans="1:11" x14ac:dyDescent="0.25">
      <c r="A7381">
        <v>2023</v>
      </c>
      <c r="B7381" t="s">
        <v>11</v>
      </c>
      <c r="C7381" t="s">
        <v>12</v>
      </c>
      <c r="D7381" t="s">
        <v>22</v>
      </c>
      <c r="E7381">
        <v>84870</v>
      </c>
      <c r="F7381" t="s">
        <v>14</v>
      </c>
      <c r="G7381">
        <v>84870</v>
      </c>
      <c r="H7381" t="s">
        <v>15</v>
      </c>
      <c r="I7381">
        <v>0</v>
      </c>
      <c r="J7381" t="s">
        <v>15</v>
      </c>
      <c r="K7381" t="s">
        <v>16</v>
      </c>
    </row>
    <row r="7382" spans="1:11" x14ac:dyDescent="0.25">
      <c r="A7382">
        <v>2023</v>
      </c>
      <c r="B7382" t="s">
        <v>19</v>
      </c>
      <c r="C7382" t="s">
        <v>12</v>
      </c>
      <c r="D7382" t="s">
        <v>17</v>
      </c>
      <c r="E7382">
        <v>178300</v>
      </c>
      <c r="F7382" t="s">
        <v>14</v>
      </c>
      <c r="G7382">
        <v>178300</v>
      </c>
      <c r="H7382" t="s">
        <v>15</v>
      </c>
      <c r="I7382">
        <v>0</v>
      </c>
      <c r="J7382" t="s">
        <v>15</v>
      </c>
      <c r="K7382" t="s">
        <v>16</v>
      </c>
    </row>
    <row r="7383" spans="1:11" x14ac:dyDescent="0.25">
      <c r="A7383">
        <v>2023</v>
      </c>
      <c r="B7383" t="s">
        <v>19</v>
      </c>
      <c r="C7383" t="s">
        <v>12</v>
      </c>
      <c r="D7383" t="s">
        <v>17</v>
      </c>
      <c r="E7383">
        <v>105400</v>
      </c>
      <c r="F7383" t="s">
        <v>14</v>
      </c>
      <c r="G7383">
        <v>105400</v>
      </c>
      <c r="H7383" t="s">
        <v>15</v>
      </c>
      <c r="I7383">
        <v>0</v>
      </c>
      <c r="J7383" t="s">
        <v>15</v>
      </c>
      <c r="K7383" t="s">
        <v>16</v>
      </c>
    </row>
    <row r="7384" spans="1:11" x14ac:dyDescent="0.25">
      <c r="A7384">
        <v>2023</v>
      </c>
      <c r="B7384" t="s">
        <v>19</v>
      </c>
      <c r="C7384" t="s">
        <v>12</v>
      </c>
      <c r="D7384" t="s">
        <v>26</v>
      </c>
      <c r="E7384">
        <v>222200</v>
      </c>
      <c r="F7384" t="s">
        <v>14</v>
      </c>
      <c r="G7384">
        <v>222200</v>
      </c>
      <c r="H7384" t="s">
        <v>15</v>
      </c>
      <c r="I7384">
        <v>0</v>
      </c>
      <c r="J7384" t="s">
        <v>15</v>
      </c>
      <c r="K7384" t="s">
        <v>27</v>
      </c>
    </row>
    <row r="7385" spans="1:11" x14ac:dyDescent="0.25">
      <c r="A7385">
        <v>2023</v>
      </c>
      <c r="B7385" t="s">
        <v>19</v>
      </c>
      <c r="C7385" t="s">
        <v>12</v>
      </c>
      <c r="D7385" t="s">
        <v>26</v>
      </c>
      <c r="E7385">
        <v>136000</v>
      </c>
      <c r="F7385" t="s">
        <v>14</v>
      </c>
      <c r="G7385">
        <v>136000</v>
      </c>
      <c r="H7385" t="s">
        <v>15</v>
      </c>
      <c r="I7385">
        <v>0</v>
      </c>
      <c r="J7385" t="s">
        <v>15</v>
      </c>
      <c r="K7385" t="s">
        <v>27</v>
      </c>
    </row>
    <row r="7386" spans="1:11" x14ac:dyDescent="0.25">
      <c r="A7386">
        <v>2023</v>
      </c>
      <c r="B7386" t="s">
        <v>11</v>
      </c>
      <c r="C7386" t="s">
        <v>12</v>
      </c>
      <c r="D7386" t="s">
        <v>18</v>
      </c>
      <c r="E7386">
        <v>215000</v>
      </c>
      <c r="F7386" t="s">
        <v>14</v>
      </c>
      <c r="G7386">
        <v>215000</v>
      </c>
      <c r="H7386" t="s">
        <v>15</v>
      </c>
      <c r="I7386">
        <v>0</v>
      </c>
      <c r="J7386" t="s">
        <v>15</v>
      </c>
      <c r="K7386" t="s">
        <v>16</v>
      </c>
    </row>
    <row r="7387" spans="1:11" x14ac:dyDescent="0.25">
      <c r="A7387">
        <v>2023</v>
      </c>
      <c r="B7387" t="s">
        <v>11</v>
      </c>
      <c r="C7387" t="s">
        <v>12</v>
      </c>
      <c r="D7387" t="s">
        <v>18</v>
      </c>
      <c r="E7387">
        <v>142000</v>
      </c>
      <c r="F7387" t="s">
        <v>14</v>
      </c>
      <c r="G7387">
        <v>142000</v>
      </c>
      <c r="H7387" t="s">
        <v>15</v>
      </c>
      <c r="I7387">
        <v>0</v>
      </c>
      <c r="J7387" t="s">
        <v>15</v>
      </c>
      <c r="K7387" t="s">
        <v>16</v>
      </c>
    </row>
    <row r="7388" spans="1:11" x14ac:dyDescent="0.25">
      <c r="A7388">
        <v>2023</v>
      </c>
      <c r="B7388" t="s">
        <v>11</v>
      </c>
      <c r="C7388" t="s">
        <v>12</v>
      </c>
      <c r="D7388" t="s">
        <v>31</v>
      </c>
      <c r="E7388">
        <v>240000</v>
      </c>
      <c r="F7388" t="s">
        <v>14</v>
      </c>
      <c r="G7388">
        <v>240000</v>
      </c>
      <c r="H7388" t="s">
        <v>15</v>
      </c>
      <c r="I7388">
        <v>100</v>
      </c>
      <c r="J7388" t="s">
        <v>15</v>
      </c>
      <c r="K7388" t="s">
        <v>16</v>
      </c>
    </row>
    <row r="7389" spans="1:11" x14ac:dyDescent="0.25">
      <c r="A7389">
        <v>2023</v>
      </c>
      <c r="B7389" t="s">
        <v>11</v>
      </c>
      <c r="C7389" t="s">
        <v>12</v>
      </c>
      <c r="D7389" t="s">
        <v>31</v>
      </c>
      <c r="E7389">
        <v>210000</v>
      </c>
      <c r="F7389" t="s">
        <v>14</v>
      </c>
      <c r="G7389">
        <v>210000</v>
      </c>
      <c r="H7389" t="s">
        <v>15</v>
      </c>
      <c r="I7389">
        <v>100</v>
      </c>
      <c r="J7389" t="s">
        <v>15</v>
      </c>
      <c r="K7389" t="s">
        <v>16</v>
      </c>
    </row>
    <row r="7390" spans="1:11" x14ac:dyDescent="0.25">
      <c r="A7390">
        <v>2023</v>
      </c>
      <c r="B7390" t="s">
        <v>11</v>
      </c>
      <c r="C7390" t="s">
        <v>12</v>
      </c>
      <c r="D7390" t="s">
        <v>17</v>
      </c>
      <c r="E7390">
        <v>122000</v>
      </c>
      <c r="F7390" t="s">
        <v>14</v>
      </c>
      <c r="G7390">
        <v>122000</v>
      </c>
      <c r="H7390" t="s">
        <v>15</v>
      </c>
      <c r="I7390">
        <v>0</v>
      </c>
      <c r="J7390" t="s">
        <v>15</v>
      </c>
      <c r="K7390" t="s">
        <v>16</v>
      </c>
    </row>
    <row r="7391" spans="1:11" x14ac:dyDescent="0.25">
      <c r="A7391">
        <v>2023</v>
      </c>
      <c r="B7391" t="s">
        <v>11</v>
      </c>
      <c r="C7391" t="s">
        <v>12</v>
      </c>
      <c r="D7391" t="s">
        <v>17</v>
      </c>
      <c r="E7391">
        <v>94500</v>
      </c>
      <c r="F7391" t="s">
        <v>14</v>
      </c>
      <c r="G7391">
        <v>94500</v>
      </c>
      <c r="H7391" t="s">
        <v>15</v>
      </c>
      <c r="I7391">
        <v>0</v>
      </c>
      <c r="J7391" t="s">
        <v>15</v>
      </c>
      <c r="K7391" t="s">
        <v>16</v>
      </c>
    </row>
    <row r="7392" spans="1:11" x14ac:dyDescent="0.25">
      <c r="A7392">
        <v>2023</v>
      </c>
      <c r="B7392" t="s">
        <v>19</v>
      </c>
      <c r="C7392" t="s">
        <v>12</v>
      </c>
      <c r="D7392" t="s">
        <v>17</v>
      </c>
      <c r="E7392">
        <v>750000</v>
      </c>
      <c r="F7392" t="s">
        <v>14</v>
      </c>
      <c r="G7392">
        <v>750000</v>
      </c>
      <c r="H7392" t="s">
        <v>15</v>
      </c>
      <c r="I7392">
        <v>0</v>
      </c>
      <c r="J7392" t="s">
        <v>15</v>
      </c>
      <c r="K7392" t="s">
        <v>16</v>
      </c>
    </row>
    <row r="7393" spans="1:11" x14ac:dyDescent="0.25">
      <c r="A7393">
        <v>2023</v>
      </c>
      <c r="B7393" t="s">
        <v>19</v>
      </c>
      <c r="C7393" t="s">
        <v>12</v>
      </c>
      <c r="D7393" t="s">
        <v>17</v>
      </c>
      <c r="E7393">
        <v>150000</v>
      </c>
      <c r="F7393" t="s">
        <v>14</v>
      </c>
      <c r="G7393">
        <v>150000</v>
      </c>
      <c r="H7393" t="s">
        <v>15</v>
      </c>
      <c r="I7393">
        <v>0</v>
      </c>
      <c r="J7393" t="s">
        <v>15</v>
      </c>
      <c r="K7393" t="s">
        <v>16</v>
      </c>
    </row>
    <row r="7394" spans="1:11" x14ac:dyDescent="0.25">
      <c r="A7394">
        <v>2023</v>
      </c>
      <c r="B7394" t="s">
        <v>11</v>
      </c>
      <c r="C7394" t="s">
        <v>12</v>
      </c>
      <c r="D7394" t="s">
        <v>104</v>
      </c>
      <c r="E7394">
        <v>116000</v>
      </c>
      <c r="F7394" t="s">
        <v>14</v>
      </c>
      <c r="G7394">
        <v>116000</v>
      </c>
      <c r="H7394" t="s">
        <v>15</v>
      </c>
      <c r="I7394">
        <v>0</v>
      </c>
      <c r="J7394" t="s">
        <v>15</v>
      </c>
      <c r="K7394" t="s">
        <v>16</v>
      </c>
    </row>
    <row r="7395" spans="1:11" x14ac:dyDescent="0.25">
      <c r="A7395">
        <v>2023</v>
      </c>
      <c r="B7395" t="s">
        <v>11</v>
      </c>
      <c r="C7395" t="s">
        <v>12</v>
      </c>
      <c r="D7395" t="s">
        <v>104</v>
      </c>
      <c r="E7395">
        <v>90000</v>
      </c>
      <c r="F7395" t="s">
        <v>14</v>
      </c>
      <c r="G7395">
        <v>90000</v>
      </c>
      <c r="H7395" t="s">
        <v>15</v>
      </c>
      <c r="I7395">
        <v>0</v>
      </c>
      <c r="J7395" t="s">
        <v>15</v>
      </c>
      <c r="K7395" t="s">
        <v>16</v>
      </c>
    </row>
    <row r="7396" spans="1:11" x14ac:dyDescent="0.25">
      <c r="A7396">
        <v>2023</v>
      </c>
      <c r="B7396" t="s">
        <v>11</v>
      </c>
      <c r="C7396" t="s">
        <v>12</v>
      </c>
      <c r="D7396" t="s">
        <v>104</v>
      </c>
      <c r="E7396">
        <v>145000</v>
      </c>
      <c r="F7396" t="s">
        <v>14</v>
      </c>
      <c r="G7396">
        <v>145000</v>
      </c>
      <c r="H7396" t="s">
        <v>15</v>
      </c>
      <c r="I7396">
        <v>0</v>
      </c>
      <c r="J7396" t="s">
        <v>15</v>
      </c>
      <c r="K7396" t="s">
        <v>16</v>
      </c>
    </row>
    <row r="7397" spans="1:11" x14ac:dyDescent="0.25">
      <c r="A7397">
        <v>2023</v>
      </c>
      <c r="B7397" t="s">
        <v>11</v>
      </c>
      <c r="C7397" t="s">
        <v>12</v>
      </c>
      <c r="D7397" t="s">
        <v>104</v>
      </c>
      <c r="E7397">
        <v>128000</v>
      </c>
      <c r="F7397" t="s">
        <v>14</v>
      </c>
      <c r="G7397">
        <v>128000</v>
      </c>
      <c r="H7397" t="s">
        <v>15</v>
      </c>
      <c r="I7397">
        <v>0</v>
      </c>
      <c r="J7397" t="s">
        <v>15</v>
      </c>
      <c r="K7397" t="s">
        <v>16</v>
      </c>
    </row>
    <row r="7398" spans="1:11" x14ac:dyDescent="0.25">
      <c r="A7398">
        <v>2023</v>
      </c>
      <c r="B7398" t="s">
        <v>11</v>
      </c>
      <c r="C7398" t="s">
        <v>12</v>
      </c>
      <c r="D7398" t="s">
        <v>17</v>
      </c>
      <c r="E7398">
        <v>154000</v>
      </c>
      <c r="F7398" t="s">
        <v>14</v>
      </c>
      <c r="G7398">
        <v>154000</v>
      </c>
      <c r="H7398" t="s">
        <v>15</v>
      </c>
      <c r="I7398">
        <v>100</v>
      </c>
      <c r="J7398" t="s">
        <v>15</v>
      </c>
      <c r="K7398" t="s">
        <v>16</v>
      </c>
    </row>
    <row r="7399" spans="1:11" x14ac:dyDescent="0.25">
      <c r="A7399">
        <v>2023</v>
      </c>
      <c r="B7399" t="s">
        <v>11</v>
      </c>
      <c r="C7399" t="s">
        <v>12</v>
      </c>
      <c r="D7399" t="s">
        <v>17</v>
      </c>
      <c r="E7399">
        <v>126000</v>
      </c>
      <c r="F7399" t="s">
        <v>14</v>
      </c>
      <c r="G7399">
        <v>126000</v>
      </c>
      <c r="H7399" t="s">
        <v>15</v>
      </c>
      <c r="I7399">
        <v>100</v>
      </c>
      <c r="J7399" t="s">
        <v>15</v>
      </c>
      <c r="K7399" t="s">
        <v>16</v>
      </c>
    </row>
    <row r="7400" spans="1:11" x14ac:dyDescent="0.25">
      <c r="A7400">
        <v>2023</v>
      </c>
      <c r="B7400" t="s">
        <v>11</v>
      </c>
      <c r="C7400" t="s">
        <v>12</v>
      </c>
      <c r="D7400" t="s">
        <v>58</v>
      </c>
      <c r="E7400">
        <v>240000</v>
      </c>
      <c r="F7400" t="s">
        <v>14</v>
      </c>
      <c r="G7400">
        <v>240000</v>
      </c>
      <c r="H7400" t="s">
        <v>15</v>
      </c>
      <c r="I7400">
        <v>0</v>
      </c>
      <c r="J7400" t="s">
        <v>15</v>
      </c>
      <c r="K7400" t="s">
        <v>16</v>
      </c>
    </row>
    <row r="7401" spans="1:11" x14ac:dyDescent="0.25">
      <c r="A7401">
        <v>2023</v>
      </c>
      <c r="B7401" t="s">
        <v>11</v>
      </c>
      <c r="C7401" t="s">
        <v>12</v>
      </c>
      <c r="D7401" t="s">
        <v>58</v>
      </c>
      <c r="E7401">
        <v>157250</v>
      </c>
      <c r="F7401" t="s">
        <v>14</v>
      </c>
      <c r="G7401">
        <v>157250</v>
      </c>
      <c r="H7401" t="s">
        <v>15</v>
      </c>
      <c r="I7401">
        <v>0</v>
      </c>
      <c r="J7401" t="s">
        <v>15</v>
      </c>
      <c r="K7401" t="s">
        <v>16</v>
      </c>
    </row>
    <row r="7402" spans="1:11" x14ac:dyDescent="0.25">
      <c r="A7402">
        <v>2023</v>
      </c>
      <c r="B7402" t="s">
        <v>23</v>
      </c>
      <c r="C7402" t="s">
        <v>12</v>
      </c>
      <c r="D7402" t="s">
        <v>17</v>
      </c>
      <c r="E7402">
        <v>219650</v>
      </c>
      <c r="F7402" t="s">
        <v>14</v>
      </c>
      <c r="G7402">
        <v>219650</v>
      </c>
      <c r="H7402" t="s">
        <v>15</v>
      </c>
      <c r="I7402">
        <v>100</v>
      </c>
      <c r="J7402" t="s">
        <v>15</v>
      </c>
      <c r="K7402" t="s">
        <v>16</v>
      </c>
    </row>
    <row r="7403" spans="1:11" x14ac:dyDescent="0.25">
      <c r="A7403">
        <v>2023</v>
      </c>
      <c r="B7403" t="s">
        <v>23</v>
      </c>
      <c r="C7403" t="s">
        <v>12</v>
      </c>
      <c r="D7403" t="s">
        <v>17</v>
      </c>
      <c r="E7403">
        <v>136000</v>
      </c>
      <c r="F7403" t="s">
        <v>14</v>
      </c>
      <c r="G7403">
        <v>136000</v>
      </c>
      <c r="H7403" t="s">
        <v>15</v>
      </c>
      <c r="I7403">
        <v>100</v>
      </c>
      <c r="J7403" t="s">
        <v>15</v>
      </c>
      <c r="K7403" t="s">
        <v>16</v>
      </c>
    </row>
    <row r="7404" spans="1:11" x14ac:dyDescent="0.25">
      <c r="A7404">
        <v>2023</v>
      </c>
      <c r="B7404" t="s">
        <v>11</v>
      </c>
      <c r="C7404" t="s">
        <v>12</v>
      </c>
      <c r="D7404" t="s">
        <v>25</v>
      </c>
      <c r="E7404">
        <v>150000</v>
      </c>
      <c r="F7404" t="s">
        <v>14</v>
      </c>
      <c r="G7404">
        <v>150000</v>
      </c>
      <c r="H7404" t="s">
        <v>15</v>
      </c>
      <c r="I7404">
        <v>0</v>
      </c>
      <c r="J7404" t="s">
        <v>15</v>
      </c>
      <c r="K7404" t="s">
        <v>16</v>
      </c>
    </row>
    <row r="7405" spans="1:11" x14ac:dyDescent="0.25">
      <c r="A7405">
        <v>2023</v>
      </c>
      <c r="B7405" t="s">
        <v>19</v>
      </c>
      <c r="C7405" t="s">
        <v>12</v>
      </c>
      <c r="D7405" t="s">
        <v>18</v>
      </c>
      <c r="E7405">
        <v>180000</v>
      </c>
      <c r="F7405" t="s">
        <v>14</v>
      </c>
      <c r="G7405">
        <v>180000</v>
      </c>
      <c r="H7405" t="s">
        <v>15</v>
      </c>
      <c r="I7405">
        <v>100</v>
      </c>
      <c r="J7405" t="s">
        <v>15</v>
      </c>
      <c r="K7405" t="s">
        <v>16</v>
      </c>
    </row>
    <row r="7406" spans="1:11" x14ac:dyDescent="0.25">
      <c r="A7406">
        <v>2023</v>
      </c>
      <c r="B7406" t="s">
        <v>19</v>
      </c>
      <c r="C7406" t="s">
        <v>12</v>
      </c>
      <c r="D7406" t="s">
        <v>18</v>
      </c>
      <c r="E7406">
        <v>125000</v>
      </c>
      <c r="F7406" t="s">
        <v>14</v>
      </c>
      <c r="G7406">
        <v>125000</v>
      </c>
      <c r="H7406" t="s">
        <v>15</v>
      </c>
      <c r="I7406">
        <v>100</v>
      </c>
      <c r="J7406" t="s">
        <v>15</v>
      </c>
      <c r="K7406" t="s">
        <v>16</v>
      </c>
    </row>
    <row r="7407" spans="1:11" x14ac:dyDescent="0.25">
      <c r="A7407">
        <v>2023</v>
      </c>
      <c r="B7407" t="s">
        <v>11</v>
      </c>
      <c r="C7407" t="s">
        <v>12</v>
      </c>
      <c r="D7407" t="s">
        <v>25</v>
      </c>
      <c r="E7407">
        <v>247600</v>
      </c>
      <c r="F7407" t="s">
        <v>14</v>
      </c>
      <c r="G7407">
        <v>247600</v>
      </c>
      <c r="H7407" t="s">
        <v>15</v>
      </c>
      <c r="I7407">
        <v>0</v>
      </c>
      <c r="J7407" t="s">
        <v>15</v>
      </c>
      <c r="K7407" t="s">
        <v>27</v>
      </c>
    </row>
    <row r="7408" spans="1:11" x14ac:dyDescent="0.25">
      <c r="A7408">
        <v>2023</v>
      </c>
      <c r="B7408" t="s">
        <v>11</v>
      </c>
      <c r="C7408" t="s">
        <v>12</v>
      </c>
      <c r="D7408" t="s">
        <v>25</v>
      </c>
      <c r="E7408">
        <v>127300</v>
      </c>
      <c r="F7408" t="s">
        <v>14</v>
      </c>
      <c r="G7408">
        <v>127300</v>
      </c>
      <c r="H7408" t="s">
        <v>15</v>
      </c>
      <c r="I7408">
        <v>0</v>
      </c>
      <c r="J7408" t="s">
        <v>15</v>
      </c>
      <c r="K7408" t="s">
        <v>27</v>
      </c>
    </row>
    <row r="7409" spans="1:11" x14ac:dyDescent="0.25">
      <c r="A7409">
        <v>2023</v>
      </c>
      <c r="B7409" t="s">
        <v>19</v>
      </c>
      <c r="C7409" t="s">
        <v>12</v>
      </c>
      <c r="D7409" t="s">
        <v>25</v>
      </c>
      <c r="E7409">
        <v>60000</v>
      </c>
      <c r="F7409" t="s">
        <v>14</v>
      </c>
      <c r="G7409">
        <v>60000</v>
      </c>
      <c r="H7409" t="s">
        <v>15</v>
      </c>
      <c r="I7409">
        <v>0</v>
      </c>
      <c r="J7409" t="s">
        <v>15</v>
      </c>
      <c r="K7409" t="s">
        <v>16</v>
      </c>
    </row>
    <row r="7410" spans="1:11" x14ac:dyDescent="0.25">
      <c r="A7410">
        <v>2023</v>
      </c>
      <c r="B7410" t="s">
        <v>19</v>
      </c>
      <c r="C7410" t="s">
        <v>12</v>
      </c>
      <c r="D7410" t="s">
        <v>25</v>
      </c>
      <c r="E7410">
        <v>55000</v>
      </c>
      <c r="F7410" t="s">
        <v>14</v>
      </c>
      <c r="G7410">
        <v>55000</v>
      </c>
      <c r="H7410" t="s">
        <v>15</v>
      </c>
      <c r="I7410">
        <v>0</v>
      </c>
      <c r="J7410" t="s">
        <v>15</v>
      </c>
      <c r="K7410" t="s">
        <v>16</v>
      </c>
    </row>
    <row r="7411" spans="1:11" x14ac:dyDescent="0.25">
      <c r="A7411">
        <v>2023</v>
      </c>
      <c r="B7411" t="s">
        <v>19</v>
      </c>
      <c r="C7411" t="s">
        <v>12</v>
      </c>
      <c r="D7411" t="s">
        <v>17</v>
      </c>
      <c r="E7411">
        <v>250000</v>
      </c>
      <c r="F7411" t="s">
        <v>14</v>
      </c>
      <c r="G7411">
        <v>250000</v>
      </c>
      <c r="H7411" t="s">
        <v>15</v>
      </c>
      <c r="I7411">
        <v>0</v>
      </c>
      <c r="J7411" t="s">
        <v>15</v>
      </c>
      <c r="K7411" t="s">
        <v>16</v>
      </c>
    </row>
    <row r="7412" spans="1:11" x14ac:dyDescent="0.25">
      <c r="A7412">
        <v>2023</v>
      </c>
      <c r="B7412" t="s">
        <v>19</v>
      </c>
      <c r="C7412" t="s">
        <v>12</v>
      </c>
      <c r="D7412" t="s">
        <v>17</v>
      </c>
      <c r="E7412">
        <v>125000</v>
      </c>
      <c r="F7412" t="s">
        <v>14</v>
      </c>
      <c r="G7412">
        <v>125000</v>
      </c>
      <c r="H7412" t="s">
        <v>15</v>
      </c>
      <c r="I7412">
        <v>0</v>
      </c>
      <c r="J7412" t="s">
        <v>15</v>
      </c>
      <c r="K7412" t="s">
        <v>16</v>
      </c>
    </row>
    <row r="7413" spans="1:11" x14ac:dyDescent="0.25">
      <c r="A7413">
        <v>2023</v>
      </c>
      <c r="B7413" t="s">
        <v>11</v>
      </c>
      <c r="C7413" t="s">
        <v>12</v>
      </c>
      <c r="D7413" t="s">
        <v>18</v>
      </c>
      <c r="E7413">
        <v>190000</v>
      </c>
      <c r="F7413" t="s">
        <v>14</v>
      </c>
      <c r="G7413">
        <v>190000</v>
      </c>
      <c r="H7413" t="s">
        <v>15</v>
      </c>
      <c r="I7413">
        <v>100</v>
      </c>
      <c r="J7413" t="s">
        <v>15</v>
      </c>
      <c r="K7413" t="s">
        <v>16</v>
      </c>
    </row>
    <row r="7414" spans="1:11" x14ac:dyDescent="0.25">
      <c r="A7414">
        <v>2023</v>
      </c>
      <c r="B7414" t="s">
        <v>11</v>
      </c>
      <c r="C7414" t="s">
        <v>12</v>
      </c>
      <c r="D7414" t="s">
        <v>18</v>
      </c>
      <c r="E7414">
        <v>170000</v>
      </c>
      <c r="F7414" t="s">
        <v>14</v>
      </c>
      <c r="G7414">
        <v>170000</v>
      </c>
      <c r="H7414" t="s">
        <v>15</v>
      </c>
      <c r="I7414">
        <v>100</v>
      </c>
      <c r="J7414" t="s">
        <v>15</v>
      </c>
      <c r="K7414" t="s">
        <v>16</v>
      </c>
    </row>
    <row r="7415" spans="1:11" x14ac:dyDescent="0.25">
      <c r="A7415">
        <v>2023</v>
      </c>
      <c r="B7415" t="s">
        <v>11</v>
      </c>
      <c r="C7415" t="s">
        <v>12</v>
      </c>
      <c r="D7415" t="s">
        <v>25</v>
      </c>
      <c r="E7415">
        <v>202600</v>
      </c>
      <c r="F7415" t="s">
        <v>14</v>
      </c>
      <c r="G7415">
        <v>202600</v>
      </c>
      <c r="H7415" t="s">
        <v>15</v>
      </c>
      <c r="I7415">
        <v>100</v>
      </c>
      <c r="J7415" t="s">
        <v>15</v>
      </c>
      <c r="K7415" t="s">
        <v>16</v>
      </c>
    </row>
    <row r="7416" spans="1:11" x14ac:dyDescent="0.25">
      <c r="A7416">
        <v>2023</v>
      </c>
      <c r="B7416" t="s">
        <v>11</v>
      </c>
      <c r="C7416" t="s">
        <v>12</v>
      </c>
      <c r="D7416" t="s">
        <v>25</v>
      </c>
      <c r="E7416">
        <v>168800</v>
      </c>
      <c r="F7416" t="s">
        <v>14</v>
      </c>
      <c r="G7416">
        <v>168800</v>
      </c>
      <c r="H7416" t="s">
        <v>15</v>
      </c>
      <c r="I7416">
        <v>100</v>
      </c>
      <c r="J7416" t="s">
        <v>15</v>
      </c>
      <c r="K7416" t="s">
        <v>16</v>
      </c>
    </row>
    <row r="7417" spans="1:11" x14ac:dyDescent="0.25">
      <c r="A7417">
        <v>2023</v>
      </c>
      <c r="B7417" t="s">
        <v>19</v>
      </c>
      <c r="C7417" t="s">
        <v>12</v>
      </c>
      <c r="D7417" t="s">
        <v>17</v>
      </c>
      <c r="E7417">
        <v>132000</v>
      </c>
      <c r="F7417" t="s">
        <v>14</v>
      </c>
      <c r="G7417">
        <v>132000</v>
      </c>
      <c r="H7417" t="s">
        <v>15</v>
      </c>
      <c r="I7417">
        <v>100</v>
      </c>
      <c r="J7417" t="s">
        <v>15</v>
      </c>
      <c r="K7417" t="s">
        <v>16</v>
      </c>
    </row>
    <row r="7418" spans="1:11" x14ac:dyDescent="0.25">
      <c r="A7418">
        <v>2023</v>
      </c>
      <c r="B7418" t="s">
        <v>19</v>
      </c>
      <c r="C7418" t="s">
        <v>12</v>
      </c>
      <c r="D7418" t="s">
        <v>17</v>
      </c>
      <c r="E7418">
        <v>111000</v>
      </c>
      <c r="F7418" t="s">
        <v>14</v>
      </c>
      <c r="G7418">
        <v>111000</v>
      </c>
      <c r="H7418" t="s">
        <v>15</v>
      </c>
      <c r="I7418">
        <v>100</v>
      </c>
      <c r="J7418" t="s">
        <v>15</v>
      </c>
      <c r="K7418" t="s">
        <v>16</v>
      </c>
    </row>
    <row r="7419" spans="1:11" x14ac:dyDescent="0.25">
      <c r="A7419">
        <v>2023</v>
      </c>
      <c r="B7419" t="s">
        <v>11</v>
      </c>
      <c r="C7419" t="s">
        <v>12</v>
      </c>
      <c r="D7419" t="s">
        <v>25</v>
      </c>
      <c r="E7419">
        <v>203000</v>
      </c>
      <c r="F7419" t="s">
        <v>14</v>
      </c>
      <c r="G7419">
        <v>203000</v>
      </c>
      <c r="H7419" t="s">
        <v>15</v>
      </c>
      <c r="I7419">
        <v>100</v>
      </c>
      <c r="J7419" t="s">
        <v>15</v>
      </c>
      <c r="K7419" t="s">
        <v>16</v>
      </c>
    </row>
    <row r="7420" spans="1:11" x14ac:dyDescent="0.25">
      <c r="A7420">
        <v>2023</v>
      </c>
      <c r="B7420" t="s">
        <v>11</v>
      </c>
      <c r="C7420" t="s">
        <v>12</v>
      </c>
      <c r="D7420" t="s">
        <v>25</v>
      </c>
      <c r="E7420">
        <v>127000</v>
      </c>
      <c r="F7420" t="s">
        <v>14</v>
      </c>
      <c r="G7420">
        <v>127000</v>
      </c>
      <c r="H7420" t="s">
        <v>15</v>
      </c>
      <c r="I7420">
        <v>100</v>
      </c>
      <c r="J7420" t="s">
        <v>15</v>
      </c>
      <c r="K7420" t="s">
        <v>16</v>
      </c>
    </row>
    <row r="7421" spans="1:11" x14ac:dyDescent="0.25">
      <c r="A7421">
        <v>2023</v>
      </c>
      <c r="B7421" t="s">
        <v>19</v>
      </c>
      <c r="C7421" t="s">
        <v>12</v>
      </c>
      <c r="D7421" t="s">
        <v>53</v>
      </c>
      <c r="E7421">
        <v>125009</v>
      </c>
      <c r="F7421" t="s">
        <v>14</v>
      </c>
      <c r="G7421">
        <v>125009</v>
      </c>
      <c r="H7421" t="s">
        <v>15</v>
      </c>
      <c r="I7421">
        <v>100</v>
      </c>
      <c r="J7421" t="s">
        <v>15</v>
      </c>
      <c r="K7421" t="s">
        <v>16</v>
      </c>
    </row>
    <row r="7422" spans="1:11" x14ac:dyDescent="0.25">
      <c r="A7422">
        <v>2023</v>
      </c>
      <c r="B7422" t="s">
        <v>19</v>
      </c>
      <c r="C7422" t="s">
        <v>12</v>
      </c>
      <c r="D7422" t="s">
        <v>53</v>
      </c>
      <c r="E7422">
        <v>83339</v>
      </c>
      <c r="F7422" t="s">
        <v>14</v>
      </c>
      <c r="G7422">
        <v>83339</v>
      </c>
      <c r="H7422" t="s">
        <v>15</v>
      </c>
      <c r="I7422">
        <v>100</v>
      </c>
      <c r="J7422" t="s">
        <v>15</v>
      </c>
      <c r="K7422" t="s">
        <v>16</v>
      </c>
    </row>
    <row r="7423" spans="1:11" x14ac:dyDescent="0.25">
      <c r="A7423">
        <v>2023</v>
      </c>
      <c r="B7423" t="s">
        <v>11</v>
      </c>
      <c r="C7423" t="s">
        <v>12</v>
      </c>
      <c r="D7423" t="s">
        <v>22</v>
      </c>
      <c r="E7423">
        <v>112200</v>
      </c>
      <c r="F7423" t="s">
        <v>14</v>
      </c>
      <c r="G7423">
        <v>112200</v>
      </c>
      <c r="H7423" t="s">
        <v>15</v>
      </c>
      <c r="I7423">
        <v>100</v>
      </c>
      <c r="J7423" t="s">
        <v>15</v>
      </c>
      <c r="K7423" t="s">
        <v>16</v>
      </c>
    </row>
    <row r="7424" spans="1:11" x14ac:dyDescent="0.25">
      <c r="A7424">
        <v>2023</v>
      </c>
      <c r="B7424" t="s">
        <v>11</v>
      </c>
      <c r="C7424" t="s">
        <v>12</v>
      </c>
      <c r="D7424" t="s">
        <v>22</v>
      </c>
      <c r="E7424">
        <v>91800</v>
      </c>
      <c r="F7424" t="s">
        <v>14</v>
      </c>
      <c r="G7424">
        <v>91800</v>
      </c>
      <c r="H7424" t="s">
        <v>15</v>
      </c>
      <c r="I7424">
        <v>100</v>
      </c>
      <c r="J7424" t="s">
        <v>15</v>
      </c>
      <c r="K7424" t="s">
        <v>16</v>
      </c>
    </row>
    <row r="7425" spans="1:11" x14ac:dyDescent="0.25">
      <c r="A7425">
        <v>2023</v>
      </c>
      <c r="B7425" t="s">
        <v>11</v>
      </c>
      <c r="C7425" t="s">
        <v>12</v>
      </c>
      <c r="D7425" t="s">
        <v>18</v>
      </c>
      <c r="E7425">
        <v>200000</v>
      </c>
      <c r="F7425" t="s">
        <v>14</v>
      </c>
      <c r="G7425">
        <v>200000</v>
      </c>
      <c r="H7425" t="s">
        <v>15</v>
      </c>
      <c r="I7425">
        <v>0</v>
      </c>
      <c r="J7425" t="s">
        <v>15</v>
      </c>
      <c r="K7425" t="s">
        <v>16</v>
      </c>
    </row>
    <row r="7426" spans="1:11" x14ac:dyDescent="0.25">
      <c r="A7426">
        <v>2023</v>
      </c>
      <c r="B7426" t="s">
        <v>11</v>
      </c>
      <c r="C7426" t="s">
        <v>12</v>
      </c>
      <c r="D7426" t="s">
        <v>18</v>
      </c>
      <c r="E7426">
        <v>160000</v>
      </c>
      <c r="F7426" t="s">
        <v>14</v>
      </c>
      <c r="G7426">
        <v>160000</v>
      </c>
      <c r="H7426" t="s">
        <v>15</v>
      </c>
      <c r="I7426">
        <v>0</v>
      </c>
      <c r="J7426" t="s">
        <v>15</v>
      </c>
      <c r="K7426" t="s">
        <v>16</v>
      </c>
    </row>
    <row r="7427" spans="1:11" x14ac:dyDescent="0.25">
      <c r="A7427">
        <v>2023</v>
      </c>
      <c r="B7427" t="s">
        <v>11</v>
      </c>
      <c r="C7427" t="s">
        <v>12</v>
      </c>
      <c r="D7427" t="s">
        <v>161</v>
      </c>
      <c r="E7427">
        <v>150000</v>
      </c>
      <c r="F7427" t="s">
        <v>44</v>
      </c>
      <c r="G7427">
        <v>161952</v>
      </c>
      <c r="H7427" t="s">
        <v>63</v>
      </c>
      <c r="I7427">
        <v>50</v>
      </c>
      <c r="J7427" t="s">
        <v>63</v>
      </c>
      <c r="K7427" t="s">
        <v>16</v>
      </c>
    </row>
    <row r="7428" spans="1:11" x14ac:dyDescent="0.25">
      <c r="A7428">
        <v>2023</v>
      </c>
      <c r="B7428" t="s">
        <v>11</v>
      </c>
      <c r="C7428" t="s">
        <v>12</v>
      </c>
      <c r="D7428" t="s">
        <v>29</v>
      </c>
      <c r="E7428">
        <v>185000</v>
      </c>
      <c r="F7428" t="s">
        <v>14</v>
      </c>
      <c r="G7428">
        <v>185000</v>
      </c>
      <c r="H7428" t="s">
        <v>15</v>
      </c>
      <c r="I7428">
        <v>0</v>
      </c>
      <c r="J7428" t="s">
        <v>15</v>
      </c>
      <c r="K7428" t="s">
        <v>16</v>
      </c>
    </row>
    <row r="7429" spans="1:11" x14ac:dyDescent="0.25">
      <c r="A7429">
        <v>2023</v>
      </c>
      <c r="B7429" t="s">
        <v>11</v>
      </c>
      <c r="C7429" t="s">
        <v>12</v>
      </c>
      <c r="D7429" t="s">
        <v>29</v>
      </c>
      <c r="E7429">
        <v>150000</v>
      </c>
      <c r="F7429" t="s">
        <v>14</v>
      </c>
      <c r="G7429">
        <v>150000</v>
      </c>
      <c r="H7429" t="s">
        <v>15</v>
      </c>
      <c r="I7429">
        <v>0</v>
      </c>
      <c r="J7429" t="s">
        <v>15</v>
      </c>
      <c r="K7429" t="s">
        <v>16</v>
      </c>
    </row>
    <row r="7430" spans="1:11" x14ac:dyDescent="0.25">
      <c r="A7430">
        <v>2023</v>
      </c>
      <c r="B7430" t="s">
        <v>19</v>
      </c>
      <c r="C7430" t="s">
        <v>12</v>
      </c>
      <c r="D7430" t="s">
        <v>17</v>
      </c>
      <c r="E7430">
        <v>160000</v>
      </c>
      <c r="F7430" t="s">
        <v>14</v>
      </c>
      <c r="G7430">
        <v>160000</v>
      </c>
      <c r="H7430" t="s">
        <v>15</v>
      </c>
      <c r="I7430">
        <v>0</v>
      </c>
      <c r="J7430" t="s">
        <v>15</v>
      </c>
      <c r="K7430" t="s">
        <v>16</v>
      </c>
    </row>
    <row r="7431" spans="1:11" x14ac:dyDescent="0.25">
      <c r="A7431">
        <v>2023</v>
      </c>
      <c r="B7431" t="s">
        <v>19</v>
      </c>
      <c r="C7431" t="s">
        <v>12</v>
      </c>
      <c r="D7431" t="s">
        <v>17</v>
      </c>
      <c r="E7431">
        <v>130000</v>
      </c>
      <c r="F7431" t="s">
        <v>14</v>
      </c>
      <c r="G7431">
        <v>130000</v>
      </c>
      <c r="H7431" t="s">
        <v>15</v>
      </c>
      <c r="I7431">
        <v>0</v>
      </c>
      <c r="J7431" t="s">
        <v>15</v>
      </c>
      <c r="K7431" t="s">
        <v>16</v>
      </c>
    </row>
    <row r="7432" spans="1:11" x14ac:dyDescent="0.25">
      <c r="A7432">
        <v>2023</v>
      </c>
      <c r="B7432" t="s">
        <v>11</v>
      </c>
      <c r="C7432" t="s">
        <v>12</v>
      </c>
      <c r="D7432" t="s">
        <v>17</v>
      </c>
      <c r="E7432">
        <v>145000</v>
      </c>
      <c r="F7432" t="s">
        <v>14</v>
      </c>
      <c r="G7432">
        <v>145000</v>
      </c>
      <c r="H7432" t="s">
        <v>15</v>
      </c>
      <c r="I7432">
        <v>0</v>
      </c>
      <c r="J7432" t="s">
        <v>15</v>
      </c>
      <c r="K7432" t="s">
        <v>16</v>
      </c>
    </row>
    <row r="7433" spans="1:11" x14ac:dyDescent="0.25">
      <c r="A7433">
        <v>2023</v>
      </c>
      <c r="B7433" t="s">
        <v>11</v>
      </c>
      <c r="C7433" t="s">
        <v>12</v>
      </c>
      <c r="D7433" t="s">
        <v>17</v>
      </c>
      <c r="E7433">
        <v>115000</v>
      </c>
      <c r="F7433" t="s">
        <v>14</v>
      </c>
      <c r="G7433">
        <v>115000</v>
      </c>
      <c r="H7433" t="s">
        <v>15</v>
      </c>
      <c r="I7433">
        <v>0</v>
      </c>
      <c r="J7433" t="s">
        <v>15</v>
      </c>
      <c r="K7433" t="s">
        <v>16</v>
      </c>
    </row>
    <row r="7434" spans="1:11" x14ac:dyDescent="0.25">
      <c r="A7434">
        <v>2023</v>
      </c>
      <c r="B7434" t="s">
        <v>21</v>
      </c>
      <c r="C7434" t="s">
        <v>54</v>
      </c>
      <c r="D7434" t="s">
        <v>25</v>
      </c>
      <c r="E7434">
        <v>133000</v>
      </c>
      <c r="F7434" t="s">
        <v>14</v>
      </c>
      <c r="G7434">
        <v>133000</v>
      </c>
      <c r="H7434" t="s">
        <v>15</v>
      </c>
      <c r="I7434">
        <v>0</v>
      </c>
      <c r="J7434" t="s">
        <v>15</v>
      </c>
      <c r="K7434" t="s">
        <v>16</v>
      </c>
    </row>
    <row r="7435" spans="1:11" x14ac:dyDescent="0.25">
      <c r="A7435">
        <v>2023</v>
      </c>
      <c r="B7435" t="s">
        <v>21</v>
      </c>
      <c r="C7435" t="s">
        <v>54</v>
      </c>
      <c r="D7435" t="s">
        <v>25</v>
      </c>
      <c r="E7435">
        <v>58300</v>
      </c>
      <c r="F7435" t="s">
        <v>14</v>
      </c>
      <c r="G7435">
        <v>58300</v>
      </c>
      <c r="H7435" t="s">
        <v>15</v>
      </c>
      <c r="I7435">
        <v>0</v>
      </c>
      <c r="J7435" t="s">
        <v>15</v>
      </c>
      <c r="K7435" t="s">
        <v>16</v>
      </c>
    </row>
    <row r="7436" spans="1:11" x14ac:dyDescent="0.25">
      <c r="A7436">
        <v>2023</v>
      </c>
      <c r="B7436" t="s">
        <v>11</v>
      </c>
      <c r="C7436" t="s">
        <v>12</v>
      </c>
      <c r="D7436" t="s">
        <v>17</v>
      </c>
      <c r="E7436">
        <v>254000</v>
      </c>
      <c r="F7436" t="s">
        <v>14</v>
      </c>
      <c r="G7436">
        <v>254000</v>
      </c>
      <c r="H7436" t="s">
        <v>15</v>
      </c>
      <c r="I7436">
        <v>0</v>
      </c>
      <c r="J7436" t="s">
        <v>15</v>
      </c>
      <c r="K7436" t="s">
        <v>16</v>
      </c>
    </row>
    <row r="7437" spans="1:11" x14ac:dyDescent="0.25">
      <c r="A7437">
        <v>2023</v>
      </c>
      <c r="B7437" t="s">
        <v>11</v>
      </c>
      <c r="C7437" t="s">
        <v>12</v>
      </c>
      <c r="D7437" t="s">
        <v>17</v>
      </c>
      <c r="E7437">
        <v>159000</v>
      </c>
      <c r="F7437" t="s">
        <v>14</v>
      </c>
      <c r="G7437">
        <v>159000</v>
      </c>
      <c r="H7437" t="s">
        <v>15</v>
      </c>
      <c r="I7437">
        <v>0</v>
      </c>
      <c r="J7437" t="s">
        <v>15</v>
      </c>
      <c r="K7437" t="s">
        <v>16</v>
      </c>
    </row>
    <row r="7438" spans="1:11" x14ac:dyDescent="0.25">
      <c r="A7438">
        <v>2023</v>
      </c>
      <c r="B7438" t="s">
        <v>11</v>
      </c>
      <c r="C7438" t="s">
        <v>12</v>
      </c>
      <c r="D7438" t="s">
        <v>17</v>
      </c>
      <c r="E7438">
        <v>170000</v>
      </c>
      <c r="F7438" t="s">
        <v>14</v>
      </c>
      <c r="G7438">
        <v>170000</v>
      </c>
      <c r="H7438" t="s">
        <v>15</v>
      </c>
      <c r="I7438">
        <v>0</v>
      </c>
      <c r="J7438" t="s">
        <v>15</v>
      </c>
      <c r="K7438" t="s">
        <v>16</v>
      </c>
    </row>
    <row r="7439" spans="1:11" x14ac:dyDescent="0.25">
      <c r="A7439">
        <v>2023</v>
      </c>
      <c r="B7439" t="s">
        <v>11</v>
      </c>
      <c r="C7439" t="s">
        <v>12</v>
      </c>
      <c r="D7439" t="s">
        <v>17</v>
      </c>
      <c r="E7439">
        <v>85000</v>
      </c>
      <c r="F7439" t="s">
        <v>14</v>
      </c>
      <c r="G7439">
        <v>85000</v>
      </c>
      <c r="H7439" t="s">
        <v>15</v>
      </c>
      <c r="I7439">
        <v>0</v>
      </c>
      <c r="J7439" t="s">
        <v>15</v>
      </c>
      <c r="K7439" t="s">
        <v>16</v>
      </c>
    </row>
    <row r="7440" spans="1:11" x14ac:dyDescent="0.25">
      <c r="A7440">
        <v>2023</v>
      </c>
      <c r="B7440" t="s">
        <v>19</v>
      </c>
      <c r="C7440" t="s">
        <v>12</v>
      </c>
      <c r="D7440" t="s">
        <v>25</v>
      </c>
      <c r="E7440">
        <v>130500</v>
      </c>
      <c r="F7440" t="s">
        <v>14</v>
      </c>
      <c r="G7440">
        <v>130500</v>
      </c>
      <c r="H7440" t="s">
        <v>15</v>
      </c>
      <c r="I7440">
        <v>0</v>
      </c>
      <c r="J7440" t="s">
        <v>15</v>
      </c>
      <c r="K7440" t="s">
        <v>16</v>
      </c>
    </row>
    <row r="7441" spans="1:11" x14ac:dyDescent="0.25">
      <c r="A7441">
        <v>2023</v>
      </c>
      <c r="B7441" t="s">
        <v>19</v>
      </c>
      <c r="C7441" t="s">
        <v>12</v>
      </c>
      <c r="D7441" t="s">
        <v>25</v>
      </c>
      <c r="E7441">
        <v>116000</v>
      </c>
      <c r="F7441" t="s">
        <v>14</v>
      </c>
      <c r="G7441">
        <v>116000</v>
      </c>
      <c r="H7441" t="s">
        <v>15</v>
      </c>
      <c r="I7441">
        <v>0</v>
      </c>
      <c r="J7441" t="s">
        <v>15</v>
      </c>
      <c r="K7441" t="s">
        <v>16</v>
      </c>
    </row>
    <row r="7442" spans="1:11" x14ac:dyDescent="0.25">
      <c r="A7442">
        <v>2023</v>
      </c>
      <c r="B7442" t="s">
        <v>21</v>
      </c>
      <c r="C7442" t="s">
        <v>12</v>
      </c>
      <c r="D7442" t="s">
        <v>52</v>
      </c>
      <c r="E7442">
        <v>81400</v>
      </c>
      <c r="F7442" t="s">
        <v>14</v>
      </c>
      <c r="G7442">
        <v>81400</v>
      </c>
      <c r="H7442" t="s">
        <v>15</v>
      </c>
      <c r="I7442">
        <v>100</v>
      </c>
      <c r="J7442" t="s">
        <v>15</v>
      </c>
      <c r="K7442" t="s">
        <v>16</v>
      </c>
    </row>
    <row r="7443" spans="1:11" x14ac:dyDescent="0.25">
      <c r="A7443">
        <v>2023</v>
      </c>
      <c r="B7443" t="s">
        <v>21</v>
      </c>
      <c r="C7443" t="s">
        <v>12</v>
      </c>
      <c r="D7443" t="s">
        <v>52</v>
      </c>
      <c r="E7443">
        <v>43500</v>
      </c>
      <c r="F7443" t="s">
        <v>14</v>
      </c>
      <c r="G7443">
        <v>43500</v>
      </c>
      <c r="H7443" t="s">
        <v>15</v>
      </c>
      <c r="I7443">
        <v>100</v>
      </c>
      <c r="J7443" t="s">
        <v>15</v>
      </c>
      <c r="K7443" t="s">
        <v>16</v>
      </c>
    </row>
    <row r="7444" spans="1:11" x14ac:dyDescent="0.25">
      <c r="A7444">
        <v>2023</v>
      </c>
      <c r="B7444" t="s">
        <v>19</v>
      </c>
      <c r="C7444" t="s">
        <v>12</v>
      </c>
      <c r="D7444" t="s">
        <v>17</v>
      </c>
      <c r="E7444">
        <v>169000</v>
      </c>
      <c r="F7444" t="s">
        <v>14</v>
      </c>
      <c r="G7444">
        <v>169000</v>
      </c>
      <c r="H7444" t="s">
        <v>15</v>
      </c>
      <c r="I7444">
        <v>0</v>
      </c>
      <c r="J7444" t="s">
        <v>15</v>
      </c>
      <c r="K7444" t="s">
        <v>16</v>
      </c>
    </row>
    <row r="7445" spans="1:11" x14ac:dyDescent="0.25">
      <c r="A7445">
        <v>2023</v>
      </c>
      <c r="B7445" t="s">
        <v>19</v>
      </c>
      <c r="C7445" t="s">
        <v>12</v>
      </c>
      <c r="D7445" t="s">
        <v>17</v>
      </c>
      <c r="E7445">
        <v>92000</v>
      </c>
      <c r="F7445" t="s">
        <v>14</v>
      </c>
      <c r="G7445">
        <v>92000</v>
      </c>
      <c r="H7445" t="s">
        <v>15</v>
      </c>
      <c r="I7445">
        <v>0</v>
      </c>
      <c r="J7445" t="s">
        <v>15</v>
      </c>
      <c r="K7445" t="s">
        <v>16</v>
      </c>
    </row>
    <row r="7446" spans="1:11" x14ac:dyDescent="0.25">
      <c r="A7446">
        <v>2023</v>
      </c>
      <c r="B7446" t="s">
        <v>11</v>
      </c>
      <c r="C7446" t="s">
        <v>12</v>
      </c>
      <c r="D7446" t="s">
        <v>22</v>
      </c>
      <c r="E7446">
        <v>166000</v>
      </c>
      <c r="F7446" t="s">
        <v>14</v>
      </c>
      <c r="G7446">
        <v>166000</v>
      </c>
      <c r="H7446" t="s">
        <v>15</v>
      </c>
      <c r="I7446">
        <v>0</v>
      </c>
      <c r="J7446" t="s">
        <v>15</v>
      </c>
      <c r="K7446" t="s">
        <v>16</v>
      </c>
    </row>
    <row r="7447" spans="1:11" x14ac:dyDescent="0.25">
      <c r="A7447">
        <v>2023</v>
      </c>
      <c r="B7447" t="s">
        <v>11</v>
      </c>
      <c r="C7447" t="s">
        <v>12</v>
      </c>
      <c r="D7447" t="s">
        <v>22</v>
      </c>
      <c r="E7447">
        <v>73100</v>
      </c>
      <c r="F7447" t="s">
        <v>14</v>
      </c>
      <c r="G7447">
        <v>73100</v>
      </c>
      <c r="H7447" t="s">
        <v>15</v>
      </c>
      <c r="I7447">
        <v>0</v>
      </c>
      <c r="J7447" t="s">
        <v>15</v>
      </c>
      <c r="K7447" t="s">
        <v>16</v>
      </c>
    </row>
    <row r="7448" spans="1:11" x14ac:dyDescent="0.25">
      <c r="A7448">
        <v>2023</v>
      </c>
      <c r="B7448" t="s">
        <v>11</v>
      </c>
      <c r="C7448" t="s">
        <v>12</v>
      </c>
      <c r="D7448" t="s">
        <v>31</v>
      </c>
      <c r="E7448">
        <v>190000</v>
      </c>
      <c r="F7448" t="s">
        <v>14</v>
      </c>
      <c r="G7448">
        <v>190000</v>
      </c>
      <c r="H7448" t="s">
        <v>15</v>
      </c>
      <c r="I7448">
        <v>0</v>
      </c>
      <c r="J7448" t="s">
        <v>15</v>
      </c>
      <c r="K7448" t="s">
        <v>16</v>
      </c>
    </row>
    <row r="7449" spans="1:11" x14ac:dyDescent="0.25">
      <c r="A7449">
        <v>2023</v>
      </c>
      <c r="B7449" t="s">
        <v>11</v>
      </c>
      <c r="C7449" t="s">
        <v>12</v>
      </c>
      <c r="D7449" t="s">
        <v>31</v>
      </c>
      <c r="E7449">
        <v>165000</v>
      </c>
      <c r="F7449" t="s">
        <v>14</v>
      </c>
      <c r="G7449">
        <v>165000</v>
      </c>
      <c r="H7449" t="s">
        <v>15</v>
      </c>
      <c r="I7449">
        <v>0</v>
      </c>
      <c r="J7449" t="s">
        <v>15</v>
      </c>
      <c r="K7449" t="s">
        <v>16</v>
      </c>
    </row>
    <row r="7450" spans="1:11" x14ac:dyDescent="0.25">
      <c r="A7450">
        <v>2023</v>
      </c>
      <c r="B7450" t="s">
        <v>11</v>
      </c>
      <c r="C7450" t="s">
        <v>12</v>
      </c>
      <c r="D7450" t="s">
        <v>18</v>
      </c>
      <c r="E7450">
        <v>305600</v>
      </c>
      <c r="F7450" t="s">
        <v>14</v>
      </c>
      <c r="G7450">
        <v>305600</v>
      </c>
      <c r="H7450" t="s">
        <v>15</v>
      </c>
      <c r="I7450">
        <v>0</v>
      </c>
      <c r="J7450" t="s">
        <v>15</v>
      </c>
      <c r="K7450" t="s">
        <v>16</v>
      </c>
    </row>
    <row r="7451" spans="1:11" x14ac:dyDescent="0.25">
      <c r="A7451">
        <v>2023</v>
      </c>
      <c r="B7451" t="s">
        <v>11</v>
      </c>
      <c r="C7451" t="s">
        <v>12</v>
      </c>
      <c r="D7451" t="s">
        <v>18</v>
      </c>
      <c r="E7451">
        <v>146600</v>
      </c>
      <c r="F7451" t="s">
        <v>14</v>
      </c>
      <c r="G7451">
        <v>146600</v>
      </c>
      <c r="H7451" t="s">
        <v>15</v>
      </c>
      <c r="I7451">
        <v>0</v>
      </c>
      <c r="J7451" t="s">
        <v>15</v>
      </c>
      <c r="K7451" t="s">
        <v>16</v>
      </c>
    </row>
    <row r="7452" spans="1:11" x14ac:dyDescent="0.25">
      <c r="A7452">
        <v>2023</v>
      </c>
      <c r="B7452" t="s">
        <v>11</v>
      </c>
      <c r="C7452" t="s">
        <v>12</v>
      </c>
      <c r="D7452" t="s">
        <v>22</v>
      </c>
      <c r="E7452">
        <v>150000</v>
      </c>
      <c r="F7452" t="s">
        <v>14</v>
      </c>
      <c r="G7452">
        <v>150000</v>
      </c>
      <c r="H7452" t="s">
        <v>15</v>
      </c>
      <c r="I7452">
        <v>0</v>
      </c>
      <c r="J7452" t="s">
        <v>15</v>
      </c>
      <c r="K7452" t="s">
        <v>16</v>
      </c>
    </row>
    <row r="7453" spans="1:11" x14ac:dyDescent="0.25">
      <c r="A7453">
        <v>2023</v>
      </c>
      <c r="B7453" t="s">
        <v>11</v>
      </c>
      <c r="C7453" t="s">
        <v>12</v>
      </c>
      <c r="D7453" t="s">
        <v>22</v>
      </c>
      <c r="E7453">
        <v>120000</v>
      </c>
      <c r="F7453" t="s">
        <v>14</v>
      </c>
      <c r="G7453">
        <v>120000</v>
      </c>
      <c r="H7453" t="s">
        <v>15</v>
      </c>
      <c r="I7453">
        <v>0</v>
      </c>
      <c r="J7453" t="s">
        <v>15</v>
      </c>
      <c r="K7453" t="s">
        <v>16</v>
      </c>
    </row>
    <row r="7454" spans="1:11" x14ac:dyDescent="0.25">
      <c r="A7454">
        <v>2023</v>
      </c>
      <c r="B7454" t="s">
        <v>11</v>
      </c>
      <c r="C7454" t="s">
        <v>12</v>
      </c>
      <c r="D7454" t="s">
        <v>17</v>
      </c>
      <c r="E7454">
        <v>275000</v>
      </c>
      <c r="F7454" t="s">
        <v>14</v>
      </c>
      <c r="G7454">
        <v>275000</v>
      </c>
      <c r="H7454" t="s">
        <v>15</v>
      </c>
      <c r="I7454">
        <v>0</v>
      </c>
      <c r="J7454" t="s">
        <v>15</v>
      </c>
      <c r="K7454" t="s">
        <v>16</v>
      </c>
    </row>
    <row r="7455" spans="1:11" x14ac:dyDescent="0.25">
      <c r="A7455">
        <v>2023</v>
      </c>
      <c r="B7455" t="s">
        <v>11</v>
      </c>
      <c r="C7455" t="s">
        <v>12</v>
      </c>
      <c r="D7455" t="s">
        <v>17</v>
      </c>
      <c r="E7455">
        <v>146400</v>
      </c>
      <c r="F7455" t="s">
        <v>14</v>
      </c>
      <c r="G7455">
        <v>146400</v>
      </c>
      <c r="H7455" t="s">
        <v>15</v>
      </c>
      <c r="I7455">
        <v>0</v>
      </c>
      <c r="J7455" t="s">
        <v>15</v>
      </c>
      <c r="K7455" t="s">
        <v>16</v>
      </c>
    </row>
    <row r="7456" spans="1:11" x14ac:dyDescent="0.25">
      <c r="A7456">
        <v>2023</v>
      </c>
      <c r="B7456" t="s">
        <v>11</v>
      </c>
      <c r="C7456" t="s">
        <v>12</v>
      </c>
      <c r="D7456" t="s">
        <v>25</v>
      </c>
      <c r="E7456">
        <v>208500</v>
      </c>
      <c r="F7456" t="s">
        <v>14</v>
      </c>
      <c r="G7456">
        <v>208500</v>
      </c>
      <c r="H7456" t="s">
        <v>15</v>
      </c>
      <c r="I7456">
        <v>0</v>
      </c>
      <c r="J7456" t="s">
        <v>15</v>
      </c>
      <c r="K7456" t="s">
        <v>16</v>
      </c>
    </row>
    <row r="7457" spans="1:11" x14ac:dyDescent="0.25">
      <c r="A7457">
        <v>2023</v>
      </c>
      <c r="B7457" t="s">
        <v>11</v>
      </c>
      <c r="C7457" t="s">
        <v>12</v>
      </c>
      <c r="D7457" t="s">
        <v>25</v>
      </c>
      <c r="E7457">
        <v>165000</v>
      </c>
      <c r="F7457" t="s">
        <v>14</v>
      </c>
      <c r="G7457">
        <v>165000</v>
      </c>
      <c r="H7457" t="s">
        <v>15</v>
      </c>
      <c r="I7457">
        <v>0</v>
      </c>
      <c r="J7457" t="s">
        <v>15</v>
      </c>
      <c r="K7457" t="s">
        <v>16</v>
      </c>
    </row>
    <row r="7458" spans="1:11" x14ac:dyDescent="0.25">
      <c r="A7458">
        <v>2023</v>
      </c>
      <c r="B7458" t="s">
        <v>11</v>
      </c>
      <c r="C7458" t="s">
        <v>12</v>
      </c>
      <c r="D7458" t="s">
        <v>25</v>
      </c>
      <c r="E7458">
        <v>258700</v>
      </c>
      <c r="F7458" t="s">
        <v>14</v>
      </c>
      <c r="G7458">
        <v>258700</v>
      </c>
      <c r="H7458" t="s">
        <v>15</v>
      </c>
      <c r="I7458">
        <v>0</v>
      </c>
      <c r="J7458" t="s">
        <v>15</v>
      </c>
      <c r="K7458" t="s">
        <v>16</v>
      </c>
    </row>
    <row r="7459" spans="1:11" x14ac:dyDescent="0.25">
      <c r="A7459">
        <v>2023</v>
      </c>
      <c r="B7459" t="s">
        <v>11</v>
      </c>
      <c r="C7459" t="s">
        <v>12</v>
      </c>
      <c r="D7459" t="s">
        <v>25</v>
      </c>
      <c r="E7459">
        <v>172500</v>
      </c>
      <c r="F7459" t="s">
        <v>14</v>
      </c>
      <c r="G7459">
        <v>172500</v>
      </c>
      <c r="H7459" t="s">
        <v>15</v>
      </c>
      <c r="I7459">
        <v>0</v>
      </c>
      <c r="J7459" t="s">
        <v>15</v>
      </c>
      <c r="K7459" t="s">
        <v>16</v>
      </c>
    </row>
    <row r="7460" spans="1:11" x14ac:dyDescent="0.25">
      <c r="A7460">
        <v>2023</v>
      </c>
      <c r="B7460" t="s">
        <v>19</v>
      </c>
      <c r="C7460" t="s">
        <v>12</v>
      </c>
      <c r="D7460" t="s">
        <v>17</v>
      </c>
      <c r="E7460">
        <v>150000</v>
      </c>
      <c r="F7460" t="s">
        <v>14</v>
      </c>
      <c r="G7460">
        <v>150000</v>
      </c>
      <c r="H7460" t="s">
        <v>15</v>
      </c>
      <c r="I7460">
        <v>0</v>
      </c>
      <c r="J7460" t="s">
        <v>15</v>
      </c>
      <c r="K7460" t="s">
        <v>16</v>
      </c>
    </row>
    <row r="7461" spans="1:11" x14ac:dyDescent="0.25">
      <c r="A7461">
        <v>2023</v>
      </c>
      <c r="B7461" t="s">
        <v>19</v>
      </c>
      <c r="C7461" t="s">
        <v>12</v>
      </c>
      <c r="D7461" t="s">
        <v>17</v>
      </c>
      <c r="E7461">
        <v>130000</v>
      </c>
      <c r="F7461" t="s">
        <v>14</v>
      </c>
      <c r="G7461">
        <v>130000</v>
      </c>
      <c r="H7461" t="s">
        <v>15</v>
      </c>
      <c r="I7461">
        <v>0</v>
      </c>
      <c r="J7461" t="s">
        <v>15</v>
      </c>
      <c r="K7461" t="s">
        <v>16</v>
      </c>
    </row>
    <row r="7462" spans="1:11" x14ac:dyDescent="0.25">
      <c r="A7462">
        <v>2023</v>
      </c>
      <c r="B7462" t="s">
        <v>11</v>
      </c>
      <c r="C7462" t="s">
        <v>12</v>
      </c>
      <c r="D7462" t="s">
        <v>17</v>
      </c>
      <c r="E7462">
        <v>185000</v>
      </c>
      <c r="F7462" t="s">
        <v>14</v>
      </c>
      <c r="G7462">
        <v>185000</v>
      </c>
      <c r="H7462" t="s">
        <v>15</v>
      </c>
      <c r="I7462">
        <v>100</v>
      </c>
      <c r="J7462" t="s">
        <v>15</v>
      </c>
      <c r="K7462" t="s">
        <v>16</v>
      </c>
    </row>
    <row r="7463" spans="1:11" x14ac:dyDescent="0.25">
      <c r="A7463">
        <v>2023</v>
      </c>
      <c r="B7463" t="s">
        <v>11</v>
      </c>
      <c r="C7463" t="s">
        <v>12</v>
      </c>
      <c r="D7463" t="s">
        <v>17</v>
      </c>
      <c r="E7463">
        <v>150000</v>
      </c>
      <c r="F7463" t="s">
        <v>14</v>
      </c>
      <c r="G7463">
        <v>150000</v>
      </c>
      <c r="H7463" t="s">
        <v>15</v>
      </c>
      <c r="I7463">
        <v>100</v>
      </c>
      <c r="J7463" t="s">
        <v>15</v>
      </c>
      <c r="K7463" t="s">
        <v>16</v>
      </c>
    </row>
    <row r="7464" spans="1:11" x14ac:dyDescent="0.25">
      <c r="A7464">
        <v>2023</v>
      </c>
      <c r="B7464" t="s">
        <v>11</v>
      </c>
      <c r="C7464" t="s">
        <v>12</v>
      </c>
      <c r="D7464" t="s">
        <v>22</v>
      </c>
      <c r="E7464">
        <v>166000</v>
      </c>
      <c r="F7464" t="s">
        <v>14</v>
      </c>
      <c r="G7464">
        <v>166000</v>
      </c>
      <c r="H7464" t="s">
        <v>15</v>
      </c>
      <c r="I7464">
        <v>0</v>
      </c>
      <c r="J7464" t="s">
        <v>15</v>
      </c>
      <c r="K7464" t="s">
        <v>16</v>
      </c>
    </row>
    <row r="7465" spans="1:11" x14ac:dyDescent="0.25">
      <c r="A7465">
        <v>2023</v>
      </c>
      <c r="B7465" t="s">
        <v>11</v>
      </c>
      <c r="C7465" t="s">
        <v>12</v>
      </c>
      <c r="D7465" t="s">
        <v>22</v>
      </c>
      <c r="E7465">
        <v>73100</v>
      </c>
      <c r="F7465" t="s">
        <v>14</v>
      </c>
      <c r="G7465">
        <v>73100</v>
      </c>
      <c r="H7465" t="s">
        <v>15</v>
      </c>
      <c r="I7465">
        <v>0</v>
      </c>
      <c r="J7465" t="s">
        <v>15</v>
      </c>
      <c r="K7465" t="s">
        <v>16</v>
      </c>
    </row>
    <row r="7466" spans="1:11" x14ac:dyDescent="0.25">
      <c r="A7466">
        <v>2023</v>
      </c>
      <c r="B7466" t="s">
        <v>11</v>
      </c>
      <c r="C7466" t="s">
        <v>12</v>
      </c>
      <c r="D7466" t="s">
        <v>53</v>
      </c>
      <c r="E7466">
        <v>198200</v>
      </c>
      <c r="F7466" t="s">
        <v>14</v>
      </c>
      <c r="G7466">
        <v>198200</v>
      </c>
      <c r="H7466" t="s">
        <v>15</v>
      </c>
      <c r="I7466">
        <v>0</v>
      </c>
      <c r="J7466" t="s">
        <v>15</v>
      </c>
      <c r="K7466" t="s">
        <v>16</v>
      </c>
    </row>
    <row r="7467" spans="1:11" x14ac:dyDescent="0.25">
      <c r="A7467">
        <v>2023</v>
      </c>
      <c r="B7467" t="s">
        <v>11</v>
      </c>
      <c r="C7467" t="s">
        <v>12</v>
      </c>
      <c r="D7467" t="s">
        <v>53</v>
      </c>
      <c r="E7467">
        <v>110200</v>
      </c>
      <c r="F7467" t="s">
        <v>14</v>
      </c>
      <c r="G7467">
        <v>110200</v>
      </c>
      <c r="H7467" t="s">
        <v>15</v>
      </c>
      <c r="I7467">
        <v>0</v>
      </c>
      <c r="J7467" t="s">
        <v>15</v>
      </c>
      <c r="K7467" t="s">
        <v>16</v>
      </c>
    </row>
    <row r="7468" spans="1:11" x14ac:dyDescent="0.25">
      <c r="A7468">
        <v>2023</v>
      </c>
      <c r="B7468" t="s">
        <v>11</v>
      </c>
      <c r="C7468" t="s">
        <v>12</v>
      </c>
      <c r="D7468" t="s">
        <v>142</v>
      </c>
      <c r="E7468">
        <v>166000</v>
      </c>
      <c r="F7468" t="s">
        <v>14</v>
      </c>
      <c r="G7468">
        <v>166000</v>
      </c>
      <c r="H7468" t="s">
        <v>15</v>
      </c>
      <c r="I7468">
        <v>0</v>
      </c>
      <c r="J7468" t="s">
        <v>15</v>
      </c>
      <c r="K7468" t="s">
        <v>16</v>
      </c>
    </row>
    <row r="7469" spans="1:11" x14ac:dyDescent="0.25">
      <c r="A7469">
        <v>2023</v>
      </c>
      <c r="B7469" t="s">
        <v>11</v>
      </c>
      <c r="C7469" t="s">
        <v>12</v>
      </c>
      <c r="D7469" t="s">
        <v>142</v>
      </c>
      <c r="E7469">
        <v>73100</v>
      </c>
      <c r="F7469" t="s">
        <v>14</v>
      </c>
      <c r="G7469">
        <v>73100</v>
      </c>
      <c r="H7469" t="s">
        <v>15</v>
      </c>
      <c r="I7469">
        <v>0</v>
      </c>
      <c r="J7469" t="s">
        <v>15</v>
      </c>
      <c r="K7469" t="s">
        <v>16</v>
      </c>
    </row>
    <row r="7470" spans="1:11" x14ac:dyDescent="0.25">
      <c r="A7470">
        <v>2023</v>
      </c>
      <c r="B7470" t="s">
        <v>11</v>
      </c>
      <c r="C7470" t="s">
        <v>12</v>
      </c>
      <c r="D7470" t="s">
        <v>142</v>
      </c>
      <c r="E7470">
        <v>212000</v>
      </c>
      <c r="F7470" t="s">
        <v>14</v>
      </c>
      <c r="G7470">
        <v>212000</v>
      </c>
      <c r="H7470" t="s">
        <v>15</v>
      </c>
      <c r="I7470">
        <v>0</v>
      </c>
      <c r="J7470" t="s">
        <v>15</v>
      </c>
      <c r="K7470" t="s">
        <v>16</v>
      </c>
    </row>
    <row r="7471" spans="1:11" x14ac:dyDescent="0.25">
      <c r="A7471">
        <v>2023</v>
      </c>
      <c r="B7471" t="s">
        <v>11</v>
      </c>
      <c r="C7471" t="s">
        <v>12</v>
      </c>
      <c r="D7471" t="s">
        <v>142</v>
      </c>
      <c r="E7471">
        <v>93300</v>
      </c>
      <c r="F7471" t="s">
        <v>14</v>
      </c>
      <c r="G7471">
        <v>93300</v>
      </c>
      <c r="H7471" t="s">
        <v>15</v>
      </c>
      <c r="I7471">
        <v>0</v>
      </c>
      <c r="J7471" t="s">
        <v>15</v>
      </c>
      <c r="K7471" t="s">
        <v>16</v>
      </c>
    </row>
    <row r="7472" spans="1:11" x14ac:dyDescent="0.25">
      <c r="A7472">
        <v>2023</v>
      </c>
      <c r="B7472" t="s">
        <v>11</v>
      </c>
      <c r="C7472" t="s">
        <v>12</v>
      </c>
      <c r="D7472" t="s">
        <v>13</v>
      </c>
      <c r="E7472">
        <v>212000</v>
      </c>
      <c r="F7472" t="s">
        <v>14</v>
      </c>
      <c r="G7472">
        <v>212000</v>
      </c>
      <c r="H7472" t="s">
        <v>15</v>
      </c>
      <c r="I7472">
        <v>0</v>
      </c>
      <c r="J7472" t="s">
        <v>15</v>
      </c>
      <c r="K7472" t="s">
        <v>16</v>
      </c>
    </row>
    <row r="7473" spans="1:11" x14ac:dyDescent="0.25">
      <c r="A7473">
        <v>2023</v>
      </c>
      <c r="B7473" t="s">
        <v>11</v>
      </c>
      <c r="C7473" t="s">
        <v>12</v>
      </c>
      <c r="D7473" t="s">
        <v>13</v>
      </c>
      <c r="E7473">
        <v>93300</v>
      </c>
      <c r="F7473" t="s">
        <v>14</v>
      </c>
      <c r="G7473">
        <v>93300</v>
      </c>
      <c r="H7473" t="s">
        <v>15</v>
      </c>
      <c r="I7473">
        <v>0</v>
      </c>
      <c r="J7473" t="s">
        <v>15</v>
      </c>
      <c r="K7473" t="s">
        <v>16</v>
      </c>
    </row>
    <row r="7474" spans="1:11" x14ac:dyDescent="0.25">
      <c r="A7474">
        <v>2023</v>
      </c>
      <c r="B7474" t="s">
        <v>11</v>
      </c>
      <c r="C7474" t="s">
        <v>12</v>
      </c>
      <c r="D7474" t="s">
        <v>17</v>
      </c>
      <c r="E7474">
        <v>166000</v>
      </c>
      <c r="F7474" t="s">
        <v>14</v>
      </c>
      <c r="G7474">
        <v>166000</v>
      </c>
      <c r="H7474" t="s">
        <v>15</v>
      </c>
      <c r="I7474">
        <v>0</v>
      </c>
      <c r="J7474" t="s">
        <v>15</v>
      </c>
      <c r="K7474" t="s">
        <v>16</v>
      </c>
    </row>
    <row r="7475" spans="1:11" x14ac:dyDescent="0.25">
      <c r="A7475">
        <v>2023</v>
      </c>
      <c r="B7475" t="s">
        <v>11</v>
      </c>
      <c r="C7475" t="s">
        <v>12</v>
      </c>
      <c r="D7475" t="s">
        <v>17</v>
      </c>
      <c r="E7475">
        <v>73100</v>
      </c>
      <c r="F7475" t="s">
        <v>14</v>
      </c>
      <c r="G7475">
        <v>73100</v>
      </c>
      <c r="H7475" t="s">
        <v>15</v>
      </c>
      <c r="I7475">
        <v>0</v>
      </c>
      <c r="J7475" t="s">
        <v>15</v>
      </c>
      <c r="K7475" t="s">
        <v>16</v>
      </c>
    </row>
    <row r="7476" spans="1:11" x14ac:dyDescent="0.25">
      <c r="A7476">
        <v>2023</v>
      </c>
      <c r="B7476" t="s">
        <v>19</v>
      </c>
      <c r="C7476" t="s">
        <v>12</v>
      </c>
      <c r="D7476" t="s">
        <v>17</v>
      </c>
      <c r="E7476">
        <v>167100</v>
      </c>
      <c r="F7476" t="s">
        <v>14</v>
      </c>
      <c r="G7476">
        <v>167100</v>
      </c>
      <c r="H7476" t="s">
        <v>15</v>
      </c>
      <c r="I7476">
        <v>0</v>
      </c>
      <c r="J7476" t="s">
        <v>15</v>
      </c>
      <c r="K7476" t="s">
        <v>16</v>
      </c>
    </row>
    <row r="7477" spans="1:11" x14ac:dyDescent="0.25">
      <c r="A7477">
        <v>2023</v>
      </c>
      <c r="B7477" t="s">
        <v>19</v>
      </c>
      <c r="C7477" t="s">
        <v>12</v>
      </c>
      <c r="D7477" t="s">
        <v>17</v>
      </c>
      <c r="E7477">
        <v>111400</v>
      </c>
      <c r="F7477" t="s">
        <v>14</v>
      </c>
      <c r="G7477">
        <v>111400</v>
      </c>
      <c r="H7477" t="s">
        <v>15</v>
      </c>
      <c r="I7477">
        <v>0</v>
      </c>
      <c r="J7477" t="s">
        <v>15</v>
      </c>
      <c r="K7477" t="s">
        <v>16</v>
      </c>
    </row>
    <row r="7478" spans="1:11" x14ac:dyDescent="0.25">
      <c r="A7478">
        <v>2023</v>
      </c>
      <c r="B7478" t="s">
        <v>11</v>
      </c>
      <c r="C7478" t="s">
        <v>12</v>
      </c>
      <c r="D7478" t="s">
        <v>17</v>
      </c>
      <c r="E7478">
        <v>133000</v>
      </c>
      <c r="F7478" t="s">
        <v>14</v>
      </c>
      <c r="G7478">
        <v>133000</v>
      </c>
      <c r="H7478" t="s">
        <v>15</v>
      </c>
      <c r="I7478">
        <v>0</v>
      </c>
      <c r="J7478" t="s">
        <v>15</v>
      </c>
      <c r="K7478" t="s">
        <v>16</v>
      </c>
    </row>
    <row r="7479" spans="1:11" x14ac:dyDescent="0.25">
      <c r="A7479">
        <v>2023</v>
      </c>
      <c r="B7479" t="s">
        <v>11</v>
      </c>
      <c r="C7479" t="s">
        <v>12</v>
      </c>
      <c r="D7479" t="s">
        <v>17</v>
      </c>
      <c r="E7479">
        <v>58400</v>
      </c>
      <c r="F7479" t="s">
        <v>14</v>
      </c>
      <c r="G7479">
        <v>58400</v>
      </c>
      <c r="H7479" t="s">
        <v>15</v>
      </c>
      <c r="I7479">
        <v>0</v>
      </c>
      <c r="J7479" t="s">
        <v>15</v>
      </c>
      <c r="K7479" t="s">
        <v>16</v>
      </c>
    </row>
    <row r="7480" spans="1:11" x14ac:dyDescent="0.25">
      <c r="A7480">
        <v>2023</v>
      </c>
      <c r="B7480" t="s">
        <v>21</v>
      </c>
      <c r="C7480" t="s">
        <v>12</v>
      </c>
      <c r="D7480" t="s">
        <v>25</v>
      </c>
      <c r="E7480">
        <v>166000</v>
      </c>
      <c r="F7480" t="s">
        <v>14</v>
      </c>
      <c r="G7480">
        <v>166000</v>
      </c>
      <c r="H7480" t="s">
        <v>15</v>
      </c>
      <c r="I7480">
        <v>100</v>
      </c>
      <c r="J7480" t="s">
        <v>15</v>
      </c>
      <c r="K7480" t="s">
        <v>16</v>
      </c>
    </row>
    <row r="7481" spans="1:11" x14ac:dyDescent="0.25">
      <c r="A7481">
        <v>2023</v>
      </c>
      <c r="B7481" t="s">
        <v>21</v>
      </c>
      <c r="C7481" t="s">
        <v>12</v>
      </c>
      <c r="D7481" t="s">
        <v>25</v>
      </c>
      <c r="E7481">
        <v>73100</v>
      </c>
      <c r="F7481" t="s">
        <v>14</v>
      </c>
      <c r="G7481">
        <v>73100</v>
      </c>
      <c r="H7481" t="s">
        <v>15</v>
      </c>
      <c r="I7481">
        <v>100</v>
      </c>
      <c r="J7481" t="s">
        <v>15</v>
      </c>
      <c r="K7481" t="s">
        <v>16</v>
      </c>
    </row>
    <row r="7482" spans="1:11" x14ac:dyDescent="0.25">
      <c r="A7482">
        <v>2023</v>
      </c>
      <c r="B7482" t="s">
        <v>23</v>
      </c>
      <c r="C7482" t="s">
        <v>12</v>
      </c>
      <c r="D7482" t="s">
        <v>22</v>
      </c>
      <c r="E7482">
        <v>170000</v>
      </c>
      <c r="F7482" t="s">
        <v>14</v>
      </c>
      <c r="G7482">
        <v>170000</v>
      </c>
      <c r="H7482" t="s">
        <v>15</v>
      </c>
      <c r="I7482">
        <v>0</v>
      </c>
      <c r="J7482" t="s">
        <v>15</v>
      </c>
      <c r="K7482" t="s">
        <v>16</v>
      </c>
    </row>
    <row r="7483" spans="1:11" x14ac:dyDescent="0.25">
      <c r="A7483">
        <v>2023</v>
      </c>
      <c r="B7483" t="s">
        <v>23</v>
      </c>
      <c r="C7483" t="s">
        <v>12</v>
      </c>
      <c r="D7483" t="s">
        <v>22</v>
      </c>
      <c r="E7483">
        <v>145000</v>
      </c>
      <c r="F7483" t="s">
        <v>14</v>
      </c>
      <c r="G7483">
        <v>145000</v>
      </c>
      <c r="H7483" t="s">
        <v>15</v>
      </c>
      <c r="I7483">
        <v>0</v>
      </c>
      <c r="J7483" t="s">
        <v>15</v>
      </c>
      <c r="K7483" t="s">
        <v>16</v>
      </c>
    </row>
    <row r="7484" spans="1:11" x14ac:dyDescent="0.25">
      <c r="A7484">
        <v>2023</v>
      </c>
      <c r="B7484" t="s">
        <v>11</v>
      </c>
      <c r="C7484" t="s">
        <v>12</v>
      </c>
      <c r="D7484" t="s">
        <v>25</v>
      </c>
      <c r="E7484">
        <v>212000</v>
      </c>
      <c r="F7484" t="s">
        <v>14</v>
      </c>
      <c r="G7484">
        <v>212000</v>
      </c>
      <c r="H7484" t="s">
        <v>15</v>
      </c>
      <c r="I7484">
        <v>0</v>
      </c>
      <c r="J7484" t="s">
        <v>15</v>
      </c>
      <c r="K7484" t="s">
        <v>16</v>
      </c>
    </row>
    <row r="7485" spans="1:11" x14ac:dyDescent="0.25">
      <c r="A7485">
        <v>2023</v>
      </c>
      <c r="B7485" t="s">
        <v>11</v>
      </c>
      <c r="C7485" t="s">
        <v>12</v>
      </c>
      <c r="D7485" t="s">
        <v>25</v>
      </c>
      <c r="E7485">
        <v>93300</v>
      </c>
      <c r="F7485" t="s">
        <v>14</v>
      </c>
      <c r="G7485">
        <v>93300</v>
      </c>
      <c r="H7485" t="s">
        <v>15</v>
      </c>
      <c r="I7485">
        <v>0</v>
      </c>
      <c r="J7485" t="s">
        <v>15</v>
      </c>
      <c r="K7485" t="s">
        <v>16</v>
      </c>
    </row>
    <row r="7486" spans="1:11" x14ac:dyDescent="0.25">
      <c r="A7486">
        <v>2023</v>
      </c>
      <c r="B7486" t="s">
        <v>11</v>
      </c>
      <c r="C7486" t="s">
        <v>12</v>
      </c>
      <c r="D7486" t="s">
        <v>29</v>
      </c>
      <c r="E7486">
        <v>170000</v>
      </c>
      <c r="F7486" t="s">
        <v>14</v>
      </c>
      <c r="G7486">
        <v>170000</v>
      </c>
      <c r="H7486" t="s">
        <v>15</v>
      </c>
      <c r="I7486">
        <v>100</v>
      </c>
      <c r="J7486" t="s">
        <v>15</v>
      </c>
      <c r="K7486" t="s">
        <v>16</v>
      </c>
    </row>
    <row r="7487" spans="1:11" x14ac:dyDescent="0.25">
      <c r="A7487">
        <v>2023</v>
      </c>
      <c r="B7487" t="s">
        <v>11</v>
      </c>
      <c r="C7487" t="s">
        <v>12</v>
      </c>
      <c r="D7487" t="s">
        <v>29</v>
      </c>
      <c r="E7487">
        <v>135000</v>
      </c>
      <c r="F7487" t="s">
        <v>14</v>
      </c>
      <c r="G7487">
        <v>135000</v>
      </c>
      <c r="H7487" t="s">
        <v>15</v>
      </c>
      <c r="I7487">
        <v>100</v>
      </c>
      <c r="J7487" t="s">
        <v>15</v>
      </c>
      <c r="K7487" t="s">
        <v>16</v>
      </c>
    </row>
    <row r="7488" spans="1:11" x14ac:dyDescent="0.25">
      <c r="A7488">
        <v>2023</v>
      </c>
      <c r="B7488" t="s">
        <v>11</v>
      </c>
      <c r="C7488" t="s">
        <v>12</v>
      </c>
      <c r="D7488" t="s">
        <v>17</v>
      </c>
      <c r="E7488">
        <v>145000</v>
      </c>
      <c r="F7488" t="s">
        <v>14</v>
      </c>
      <c r="G7488">
        <v>145000</v>
      </c>
      <c r="H7488" t="s">
        <v>15</v>
      </c>
      <c r="I7488">
        <v>0</v>
      </c>
      <c r="J7488" t="s">
        <v>15</v>
      </c>
      <c r="K7488" t="s">
        <v>16</v>
      </c>
    </row>
    <row r="7489" spans="1:11" x14ac:dyDescent="0.25">
      <c r="A7489">
        <v>2023</v>
      </c>
      <c r="B7489" t="s">
        <v>11</v>
      </c>
      <c r="C7489" t="s">
        <v>12</v>
      </c>
      <c r="D7489" t="s">
        <v>17</v>
      </c>
      <c r="E7489">
        <v>115000</v>
      </c>
      <c r="F7489" t="s">
        <v>14</v>
      </c>
      <c r="G7489">
        <v>115000</v>
      </c>
      <c r="H7489" t="s">
        <v>15</v>
      </c>
      <c r="I7489">
        <v>0</v>
      </c>
      <c r="J7489" t="s">
        <v>15</v>
      </c>
      <c r="K7489" t="s">
        <v>16</v>
      </c>
    </row>
    <row r="7490" spans="1:11" x14ac:dyDescent="0.25">
      <c r="A7490">
        <v>2023</v>
      </c>
      <c r="B7490" t="s">
        <v>11</v>
      </c>
      <c r="C7490" t="s">
        <v>12</v>
      </c>
      <c r="D7490" t="s">
        <v>17</v>
      </c>
      <c r="E7490">
        <v>139810</v>
      </c>
      <c r="F7490" t="s">
        <v>14</v>
      </c>
      <c r="G7490">
        <v>139810</v>
      </c>
      <c r="H7490" t="s">
        <v>15</v>
      </c>
      <c r="I7490">
        <v>0</v>
      </c>
      <c r="J7490" t="s">
        <v>15</v>
      </c>
      <c r="K7490" t="s">
        <v>16</v>
      </c>
    </row>
    <row r="7491" spans="1:11" x14ac:dyDescent="0.25">
      <c r="A7491">
        <v>2023</v>
      </c>
      <c r="B7491" t="s">
        <v>11</v>
      </c>
      <c r="C7491" t="s">
        <v>12</v>
      </c>
      <c r="D7491" t="s">
        <v>17</v>
      </c>
      <c r="E7491">
        <v>95325</v>
      </c>
      <c r="F7491" t="s">
        <v>14</v>
      </c>
      <c r="G7491">
        <v>95325</v>
      </c>
      <c r="H7491" t="s">
        <v>15</v>
      </c>
      <c r="I7491">
        <v>0</v>
      </c>
      <c r="J7491" t="s">
        <v>15</v>
      </c>
      <c r="K7491" t="s">
        <v>16</v>
      </c>
    </row>
    <row r="7492" spans="1:11" x14ac:dyDescent="0.25">
      <c r="A7492">
        <v>2023</v>
      </c>
      <c r="B7492" t="s">
        <v>11</v>
      </c>
      <c r="C7492" t="s">
        <v>12</v>
      </c>
      <c r="D7492" t="s">
        <v>31</v>
      </c>
      <c r="E7492">
        <v>278700</v>
      </c>
      <c r="F7492" t="s">
        <v>14</v>
      </c>
      <c r="G7492">
        <v>278700</v>
      </c>
      <c r="H7492" t="s">
        <v>15</v>
      </c>
      <c r="I7492">
        <v>0</v>
      </c>
      <c r="J7492" t="s">
        <v>15</v>
      </c>
      <c r="K7492" t="s">
        <v>16</v>
      </c>
    </row>
    <row r="7493" spans="1:11" x14ac:dyDescent="0.25">
      <c r="A7493">
        <v>2023</v>
      </c>
      <c r="B7493" t="s">
        <v>11</v>
      </c>
      <c r="C7493" t="s">
        <v>12</v>
      </c>
      <c r="D7493" t="s">
        <v>31</v>
      </c>
      <c r="E7493">
        <v>159300</v>
      </c>
      <c r="F7493" t="s">
        <v>14</v>
      </c>
      <c r="G7493">
        <v>159300</v>
      </c>
      <c r="H7493" t="s">
        <v>15</v>
      </c>
      <c r="I7493">
        <v>0</v>
      </c>
      <c r="J7493" t="s">
        <v>15</v>
      </c>
      <c r="K7493" t="s">
        <v>16</v>
      </c>
    </row>
    <row r="7494" spans="1:11" x14ac:dyDescent="0.25">
      <c r="A7494">
        <v>2023</v>
      </c>
      <c r="B7494" t="s">
        <v>11</v>
      </c>
      <c r="C7494" t="s">
        <v>12</v>
      </c>
      <c r="D7494" t="s">
        <v>18</v>
      </c>
      <c r="E7494">
        <v>226700</v>
      </c>
      <c r="F7494" t="s">
        <v>14</v>
      </c>
      <c r="G7494">
        <v>226700</v>
      </c>
      <c r="H7494" t="s">
        <v>40</v>
      </c>
      <c r="I7494">
        <v>100</v>
      </c>
      <c r="J7494" t="s">
        <v>40</v>
      </c>
      <c r="K7494" t="s">
        <v>16</v>
      </c>
    </row>
    <row r="7495" spans="1:11" x14ac:dyDescent="0.25">
      <c r="A7495">
        <v>2023</v>
      </c>
      <c r="B7495" t="s">
        <v>11</v>
      </c>
      <c r="C7495" t="s">
        <v>12</v>
      </c>
      <c r="D7495" t="s">
        <v>18</v>
      </c>
      <c r="E7495">
        <v>151100</v>
      </c>
      <c r="F7495" t="s">
        <v>14</v>
      </c>
      <c r="G7495">
        <v>151100</v>
      </c>
      <c r="H7495" t="s">
        <v>40</v>
      </c>
      <c r="I7495">
        <v>100</v>
      </c>
      <c r="J7495" t="s">
        <v>40</v>
      </c>
      <c r="K7495" t="s">
        <v>16</v>
      </c>
    </row>
    <row r="7496" spans="1:11" x14ac:dyDescent="0.25">
      <c r="A7496">
        <v>2023</v>
      </c>
      <c r="B7496" t="s">
        <v>11</v>
      </c>
      <c r="C7496" t="s">
        <v>12</v>
      </c>
      <c r="D7496" t="s">
        <v>17</v>
      </c>
      <c r="E7496">
        <v>247300</v>
      </c>
      <c r="F7496" t="s">
        <v>14</v>
      </c>
      <c r="G7496">
        <v>247300</v>
      </c>
      <c r="H7496" t="s">
        <v>15</v>
      </c>
      <c r="I7496">
        <v>100</v>
      </c>
      <c r="J7496" t="s">
        <v>15</v>
      </c>
      <c r="K7496" t="s">
        <v>16</v>
      </c>
    </row>
    <row r="7497" spans="1:11" x14ac:dyDescent="0.25">
      <c r="A7497">
        <v>2023</v>
      </c>
      <c r="B7497" t="s">
        <v>11</v>
      </c>
      <c r="C7497" t="s">
        <v>12</v>
      </c>
      <c r="D7497" t="s">
        <v>17</v>
      </c>
      <c r="E7497">
        <v>139700</v>
      </c>
      <c r="F7497" t="s">
        <v>14</v>
      </c>
      <c r="G7497">
        <v>139700</v>
      </c>
      <c r="H7497" t="s">
        <v>15</v>
      </c>
      <c r="I7497">
        <v>100</v>
      </c>
      <c r="J7497" t="s">
        <v>15</v>
      </c>
      <c r="K7497" t="s">
        <v>16</v>
      </c>
    </row>
    <row r="7498" spans="1:11" x14ac:dyDescent="0.25">
      <c r="A7498">
        <v>2023</v>
      </c>
      <c r="B7498" t="s">
        <v>11</v>
      </c>
      <c r="C7498" t="s">
        <v>12</v>
      </c>
      <c r="D7498" t="s">
        <v>25</v>
      </c>
      <c r="E7498">
        <v>188000</v>
      </c>
      <c r="F7498" t="s">
        <v>14</v>
      </c>
      <c r="G7498">
        <v>188000</v>
      </c>
      <c r="H7498" t="s">
        <v>15</v>
      </c>
      <c r="I7498">
        <v>100</v>
      </c>
      <c r="J7498" t="s">
        <v>15</v>
      </c>
      <c r="K7498" t="s">
        <v>16</v>
      </c>
    </row>
    <row r="7499" spans="1:11" x14ac:dyDescent="0.25">
      <c r="A7499">
        <v>2023</v>
      </c>
      <c r="B7499" t="s">
        <v>11</v>
      </c>
      <c r="C7499" t="s">
        <v>12</v>
      </c>
      <c r="D7499" t="s">
        <v>25</v>
      </c>
      <c r="E7499">
        <v>139000</v>
      </c>
      <c r="F7499" t="s">
        <v>14</v>
      </c>
      <c r="G7499">
        <v>139000</v>
      </c>
      <c r="H7499" t="s">
        <v>15</v>
      </c>
      <c r="I7499">
        <v>100</v>
      </c>
      <c r="J7499" t="s">
        <v>15</v>
      </c>
      <c r="K7499" t="s">
        <v>16</v>
      </c>
    </row>
    <row r="7500" spans="1:11" x14ac:dyDescent="0.25">
      <c r="A7500">
        <v>2023</v>
      </c>
      <c r="B7500" t="s">
        <v>11</v>
      </c>
      <c r="C7500" t="s">
        <v>12</v>
      </c>
      <c r="D7500" t="s">
        <v>25</v>
      </c>
      <c r="E7500">
        <v>750000</v>
      </c>
      <c r="F7500" t="s">
        <v>14</v>
      </c>
      <c r="G7500">
        <v>750000</v>
      </c>
      <c r="H7500" t="s">
        <v>15</v>
      </c>
      <c r="I7500">
        <v>0</v>
      </c>
      <c r="J7500" t="s">
        <v>15</v>
      </c>
      <c r="K7500" t="s">
        <v>16</v>
      </c>
    </row>
    <row r="7501" spans="1:11" x14ac:dyDescent="0.25">
      <c r="A7501">
        <v>2023</v>
      </c>
      <c r="B7501" t="s">
        <v>11</v>
      </c>
      <c r="C7501" t="s">
        <v>12</v>
      </c>
      <c r="D7501" t="s">
        <v>25</v>
      </c>
      <c r="E7501">
        <v>150000</v>
      </c>
      <c r="F7501" t="s">
        <v>14</v>
      </c>
      <c r="G7501">
        <v>150000</v>
      </c>
      <c r="H7501" t="s">
        <v>15</v>
      </c>
      <c r="I7501">
        <v>0</v>
      </c>
      <c r="J7501" t="s">
        <v>15</v>
      </c>
      <c r="K7501" t="s">
        <v>16</v>
      </c>
    </row>
    <row r="7502" spans="1:11" x14ac:dyDescent="0.25">
      <c r="A7502">
        <v>2023</v>
      </c>
      <c r="B7502" t="s">
        <v>11</v>
      </c>
      <c r="C7502" t="s">
        <v>12</v>
      </c>
      <c r="D7502" t="s">
        <v>17</v>
      </c>
      <c r="E7502">
        <v>160000</v>
      </c>
      <c r="F7502" t="s">
        <v>14</v>
      </c>
      <c r="G7502">
        <v>160000</v>
      </c>
      <c r="H7502" t="s">
        <v>15</v>
      </c>
      <c r="I7502">
        <v>0</v>
      </c>
      <c r="J7502" t="s">
        <v>15</v>
      </c>
      <c r="K7502" t="s">
        <v>16</v>
      </c>
    </row>
    <row r="7503" spans="1:11" x14ac:dyDescent="0.25">
      <c r="A7503">
        <v>2023</v>
      </c>
      <c r="B7503" t="s">
        <v>11</v>
      </c>
      <c r="C7503" t="s">
        <v>12</v>
      </c>
      <c r="D7503" t="s">
        <v>17</v>
      </c>
      <c r="E7503">
        <v>94000</v>
      </c>
      <c r="F7503" t="s">
        <v>14</v>
      </c>
      <c r="G7503">
        <v>94000</v>
      </c>
      <c r="H7503" t="s">
        <v>15</v>
      </c>
      <c r="I7503">
        <v>0</v>
      </c>
      <c r="J7503" t="s">
        <v>15</v>
      </c>
      <c r="K7503" t="s">
        <v>16</v>
      </c>
    </row>
    <row r="7504" spans="1:11" x14ac:dyDescent="0.25">
      <c r="A7504">
        <v>2023</v>
      </c>
      <c r="B7504" t="s">
        <v>19</v>
      </c>
      <c r="C7504" t="s">
        <v>12</v>
      </c>
      <c r="D7504" t="s">
        <v>28</v>
      </c>
      <c r="E7504">
        <v>127000</v>
      </c>
      <c r="F7504" t="s">
        <v>14</v>
      </c>
      <c r="G7504">
        <v>127000</v>
      </c>
      <c r="H7504" t="s">
        <v>15</v>
      </c>
      <c r="I7504">
        <v>100</v>
      </c>
      <c r="J7504" t="s">
        <v>15</v>
      </c>
      <c r="K7504" t="s">
        <v>16</v>
      </c>
    </row>
    <row r="7505" spans="1:11" x14ac:dyDescent="0.25">
      <c r="A7505">
        <v>2023</v>
      </c>
      <c r="B7505" t="s">
        <v>19</v>
      </c>
      <c r="C7505" t="s">
        <v>12</v>
      </c>
      <c r="D7505" t="s">
        <v>28</v>
      </c>
      <c r="E7505">
        <v>65000</v>
      </c>
      <c r="F7505" t="s">
        <v>14</v>
      </c>
      <c r="G7505">
        <v>65000</v>
      </c>
      <c r="H7505" t="s">
        <v>15</v>
      </c>
      <c r="I7505">
        <v>100</v>
      </c>
      <c r="J7505" t="s">
        <v>15</v>
      </c>
      <c r="K7505" t="s">
        <v>16</v>
      </c>
    </row>
    <row r="7506" spans="1:11" x14ac:dyDescent="0.25">
      <c r="A7506">
        <v>2023</v>
      </c>
      <c r="B7506" t="s">
        <v>11</v>
      </c>
      <c r="C7506" t="s">
        <v>12</v>
      </c>
      <c r="D7506" t="s">
        <v>20</v>
      </c>
      <c r="E7506">
        <v>276000</v>
      </c>
      <c r="F7506" t="s">
        <v>14</v>
      </c>
      <c r="G7506">
        <v>276000</v>
      </c>
      <c r="H7506" t="s">
        <v>15</v>
      </c>
      <c r="I7506">
        <v>0</v>
      </c>
      <c r="J7506" t="s">
        <v>15</v>
      </c>
      <c r="K7506" t="s">
        <v>16</v>
      </c>
    </row>
    <row r="7507" spans="1:11" x14ac:dyDescent="0.25">
      <c r="A7507">
        <v>2023</v>
      </c>
      <c r="B7507" t="s">
        <v>11</v>
      </c>
      <c r="C7507" t="s">
        <v>12</v>
      </c>
      <c r="D7507" t="s">
        <v>20</v>
      </c>
      <c r="E7507">
        <v>174000</v>
      </c>
      <c r="F7507" t="s">
        <v>14</v>
      </c>
      <c r="G7507">
        <v>174000</v>
      </c>
      <c r="H7507" t="s">
        <v>15</v>
      </c>
      <c r="I7507">
        <v>0</v>
      </c>
      <c r="J7507" t="s">
        <v>15</v>
      </c>
      <c r="K7507" t="s">
        <v>16</v>
      </c>
    </row>
    <row r="7508" spans="1:11" x14ac:dyDescent="0.25">
      <c r="A7508">
        <v>2023</v>
      </c>
      <c r="B7508" t="s">
        <v>11</v>
      </c>
      <c r="C7508" t="s">
        <v>12</v>
      </c>
      <c r="D7508" t="s">
        <v>26</v>
      </c>
      <c r="E7508">
        <v>260000</v>
      </c>
      <c r="F7508" t="s">
        <v>14</v>
      </c>
      <c r="G7508">
        <v>260000</v>
      </c>
      <c r="H7508" t="s">
        <v>15</v>
      </c>
      <c r="I7508">
        <v>0</v>
      </c>
      <c r="J7508" t="s">
        <v>15</v>
      </c>
      <c r="K7508" t="s">
        <v>27</v>
      </c>
    </row>
    <row r="7509" spans="1:11" x14ac:dyDescent="0.25">
      <c r="A7509">
        <v>2023</v>
      </c>
      <c r="B7509" t="s">
        <v>11</v>
      </c>
      <c r="C7509" t="s">
        <v>12</v>
      </c>
      <c r="D7509" t="s">
        <v>26</v>
      </c>
      <c r="E7509">
        <v>136000</v>
      </c>
      <c r="F7509" t="s">
        <v>14</v>
      </c>
      <c r="G7509">
        <v>136000</v>
      </c>
      <c r="H7509" t="s">
        <v>15</v>
      </c>
      <c r="I7509">
        <v>0</v>
      </c>
      <c r="J7509" t="s">
        <v>15</v>
      </c>
      <c r="K7509" t="s">
        <v>27</v>
      </c>
    </row>
    <row r="7510" spans="1:11" x14ac:dyDescent="0.25">
      <c r="A7510">
        <v>2023</v>
      </c>
      <c r="B7510" t="s">
        <v>23</v>
      </c>
      <c r="C7510" t="s">
        <v>12</v>
      </c>
      <c r="D7510" t="s">
        <v>61</v>
      </c>
      <c r="E7510">
        <v>250000</v>
      </c>
      <c r="F7510" t="s">
        <v>14</v>
      </c>
      <c r="G7510">
        <v>250000</v>
      </c>
      <c r="H7510" t="s">
        <v>15</v>
      </c>
      <c r="I7510">
        <v>100</v>
      </c>
      <c r="J7510" t="s">
        <v>15</v>
      </c>
      <c r="K7510" t="s">
        <v>16</v>
      </c>
    </row>
    <row r="7511" spans="1:11" x14ac:dyDescent="0.25">
      <c r="A7511">
        <v>2023</v>
      </c>
      <c r="B7511" t="s">
        <v>23</v>
      </c>
      <c r="C7511" t="s">
        <v>12</v>
      </c>
      <c r="D7511" t="s">
        <v>61</v>
      </c>
      <c r="E7511">
        <v>210000</v>
      </c>
      <c r="F7511" t="s">
        <v>14</v>
      </c>
      <c r="G7511">
        <v>210000</v>
      </c>
      <c r="H7511" t="s">
        <v>15</v>
      </c>
      <c r="I7511">
        <v>100</v>
      </c>
      <c r="J7511" t="s">
        <v>15</v>
      </c>
      <c r="K7511" t="s">
        <v>16</v>
      </c>
    </row>
    <row r="7512" spans="1:11" x14ac:dyDescent="0.25">
      <c r="A7512">
        <v>2023</v>
      </c>
      <c r="B7512" t="s">
        <v>11</v>
      </c>
      <c r="C7512" t="s">
        <v>12</v>
      </c>
      <c r="D7512" t="s">
        <v>25</v>
      </c>
      <c r="E7512">
        <v>188000</v>
      </c>
      <c r="F7512" t="s">
        <v>14</v>
      </c>
      <c r="G7512">
        <v>188000</v>
      </c>
      <c r="H7512" t="s">
        <v>15</v>
      </c>
      <c r="I7512">
        <v>100</v>
      </c>
      <c r="J7512" t="s">
        <v>15</v>
      </c>
      <c r="K7512" t="s">
        <v>16</v>
      </c>
    </row>
    <row r="7513" spans="1:11" x14ac:dyDescent="0.25">
      <c r="A7513">
        <v>2023</v>
      </c>
      <c r="B7513" t="s">
        <v>11</v>
      </c>
      <c r="C7513" t="s">
        <v>12</v>
      </c>
      <c r="D7513" t="s">
        <v>25</v>
      </c>
      <c r="E7513">
        <v>139000</v>
      </c>
      <c r="F7513" t="s">
        <v>14</v>
      </c>
      <c r="G7513">
        <v>139000</v>
      </c>
      <c r="H7513" t="s">
        <v>15</v>
      </c>
      <c r="I7513">
        <v>100</v>
      </c>
      <c r="J7513" t="s">
        <v>15</v>
      </c>
      <c r="K7513" t="s">
        <v>16</v>
      </c>
    </row>
    <row r="7514" spans="1:11" x14ac:dyDescent="0.25">
      <c r="A7514">
        <v>2023</v>
      </c>
      <c r="B7514" t="s">
        <v>11</v>
      </c>
      <c r="C7514" t="s">
        <v>12</v>
      </c>
      <c r="D7514" t="s">
        <v>18</v>
      </c>
      <c r="E7514">
        <v>238000</v>
      </c>
      <c r="F7514" t="s">
        <v>14</v>
      </c>
      <c r="G7514">
        <v>238000</v>
      </c>
      <c r="H7514" t="s">
        <v>15</v>
      </c>
      <c r="I7514">
        <v>0</v>
      </c>
      <c r="J7514" t="s">
        <v>15</v>
      </c>
      <c r="K7514" t="s">
        <v>16</v>
      </c>
    </row>
    <row r="7515" spans="1:11" x14ac:dyDescent="0.25">
      <c r="A7515">
        <v>2023</v>
      </c>
      <c r="B7515" t="s">
        <v>11</v>
      </c>
      <c r="C7515" t="s">
        <v>12</v>
      </c>
      <c r="D7515" t="s">
        <v>18</v>
      </c>
      <c r="E7515">
        <v>176000</v>
      </c>
      <c r="F7515" t="s">
        <v>14</v>
      </c>
      <c r="G7515">
        <v>176000</v>
      </c>
      <c r="H7515" t="s">
        <v>15</v>
      </c>
      <c r="I7515">
        <v>0</v>
      </c>
      <c r="J7515" t="s">
        <v>15</v>
      </c>
      <c r="K7515" t="s">
        <v>16</v>
      </c>
    </row>
    <row r="7516" spans="1:11" x14ac:dyDescent="0.25">
      <c r="A7516">
        <v>2023</v>
      </c>
      <c r="B7516" t="s">
        <v>11</v>
      </c>
      <c r="C7516" t="s">
        <v>12</v>
      </c>
      <c r="D7516" t="s">
        <v>18</v>
      </c>
      <c r="E7516">
        <v>204500</v>
      </c>
      <c r="F7516" t="s">
        <v>14</v>
      </c>
      <c r="G7516">
        <v>204500</v>
      </c>
      <c r="H7516" t="s">
        <v>15</v>
      </c>
      <c r="I7516">
        <v>0</v>
      </c>
      <c r="J7516" t="s">
        <v>15</v>
      </c>
      <c r="K7516" t="s">
        <v>16</v>
      </c>
    </row>
    <row r="7517" spans="1:11" x14ac:dyDescent="0.25">
      <c r="A7517">
        <v>2023</v>
      </c>
      <c r="B7517" t="s">
        <v>11</v>
      </c>
      <c r="C7517" t="s">
        <v>12</v>
      </c>
      <c r="D7517" t="s">
        <v>18</v>
      </c>
      <c r="E7517">
        <v>142200</v>
      </c>
      <c r="F7517" t="s">
        <v>14</v>
      </c>
      <c r="G7517">
        <v>142200</v>
      </c>
      <c r="H7517" t="s">
        <v>15</v>
      </c>
      <c r="I7517">
        <v>0</v>
      </c>
      <c r="J7517" t="s">
        <v>15</v>
      </c>
      <c r="K7517" t="s">
        <v>16</v>
      </c>
    </row>
    <row r="7518" spans="1:11" x14ac:dyDescent="0.25">
      <c r="A7518">
        <v>2023</v>
      </c>
      <c r="B7518" t="s">
        <v>23</v>
      </c>
      <c r="C7518" t="s">
        <v>12</v>
      </c>
      <c r="D7518" t="s">
        <v>145</v>
      </c>
      <c r="E7518">
        <v>212000</v>
      </c>
      <c r="F7518" t="s">
        <v>14</v>
      </c>
      <c r="G7518">
        <v>212000</v>
      </c>
      <c r="H7518" t="s">
        <v>15</v>
      </c>
      <c r="I7518">
        <v>0</v>
      </c>
      <c r="J7518" t="s">
        <v>15</v>
      </c>
      <c r="K7518" t="s">
        <v>16</v>
      </c>
    </row>
    <row r="7519" spans="1:11" x14ac:dyDescent="0.25">
      <c r="A7519">
        <v>2023</v>
      </c>
      <c r="B7519" t="s">
        <v>23</v>
      </c>
      <c r="C7519" t="s">
        <v>12</v>
      </c>
      <c r="D7519" t="s">
        <v>145</v>
      </c>
      <c r="E7519">
        <v>190000</v>
      </c>
      <c r="F7519" t="s">
        <v>14</v>
      </c>
      <c r="G7519">
        <v>190000</v>
      </c>
      <c r="H7519" t="s">
        <v>15</v>
      </c>
      <c r="I7519">
        <v>0</v>
      </c>
      <c r="J7519" t="s">
        <v>15</v>
      </c>
      <c r="K7519" t="s">
        <v>16</v>
      </c>
    </row>
    <row r="7520" spans="1:11" x14ac:dyDescent="0.25">
      <c r="A7520">
        <v>2023</v>
      </c>
      <c r="B7520" t="s">
        <v>11</v>
      </c>
      <c r="C7520" t="s">
        <v>12</v>
      </c>
      <c r="D7520" t="s">
        <v>72</v>
      </c>
      <c r="E7520">
        <v>261500</v>
      </c>
      <c r="F7520" t="s">
        <v>14</v>
      </c>
      <c r="G7520">
        <v>261500</v>
      </c>
      <c r="H7520" t="s">
        <v>15</v>
      </c>
      <c r="I7520">
        <v>0</v>
      </c>
      <c r="J7520" t="s">
        <v>15</v>
      </c>
      <c r="K7520" t="s">
        <v>27</v>
      </c>
    </row>
    <row r="7521" spans="1:11" x14ac:dyDescent="0.25">
      <c r="A7521">
        <v>2023</v>
      </c>
      <c r="B7521" t="s">
        <v>11</v>
      </c>
      <c r="C7521" t="s">
        <v>12</v>
      </c>
      <c r="D7521" t="s">
        <v>72</v>
      </c>
      <c r="E7521">
        <v>134500</v>
      </c>
      <c r="F7521" t="s">
        <v>14</v>
      </c>
      <c r="G7521">
        <v>134500</v>
      </c>
      <c r="H7521" t="s">
        <v>15</v>
      </c>
      <c r="I7521">
        <v>0</v>
      </c>
      <c r="J7521" t="s">
        <v>15</v>
      </c>
      <c r="K7521" t="s">
        <v>27</v>
      </c>
    </row>
    <row r="7522" spans="1:11" x14ac:dyDescent="0.25">
      <c r="A7522">
        <v>2023</v>
      </c>
      <c r="B7522" t="s">
        <v>11</v>
      </c>
      <c r="C7522" t="s">
        <v>12</v>
      </c>
      <c r="D7522" t="s">
        <v>29</v>
      </c>
      <c r="E7522">
        <v>239000</v>
      </c>
      <c r="F7522" t="s">
        <v>14</v>
      </c>
      <c r="G7522">
        <v>239000</v>
      </c>
      <c r="H7522" t="s">
        <v>15</v>
      </c>
      <c r="I7522">
        <v>0</v>
      </c>
      <c r="J7522" t="s">
        <v>15</v>
      </c>
      <c r="K7522" t="s">
        <v>27</v>
      </c>
    </row>
    <row r="7523" spans="1:11" x14ac:dyDescent="0.25">
      <c r="A7523">
        <v>2023</v>
      </c>
      <c r="B7523" t="s">
        <v>11</v>
      </c>
      <c r="C7523" t="s">
        <v>12</v>
      </c>
      <c r="D7523" t="s">
        <v>29</v>
      </c>
      <c r="E7523">
        <v>122900</v>
      </c>
      <c r="F7523" t="s">
        <v>14</v>
      </c>
      <c r="G7523">
        <v>122900</v>
      </c>
      <c r="H7523" t="s">
        <v>15</v>
      </c>
      <c r="I7523">
        <v>0</v>
      </c>
      <c r="J7523" t="s">
        <v>15</v>
      </c>
      <c r="K7523" t="s">
        <v>27</v>
      </c>
    </row>
    <row r="7524" spans="1:11" x14ac:dyDescent="0.25">
      <c r="A7524">
        <v>2023</v>
      </c>
      <c r="B7524" t="s">
        <v>11</v>
      </c>
      <c r="C7524" t="s">
        <v>12</v>
      </c>
      <c r="D7524" t="s">
        <v>61</v>
      </c>
      <c r="E7524">
        <v>115000</v>
      </c>
      <c r="F7524" t="s">
        <v>14</v>
      </c>
      <c r="G7524">
        <v>115000</v>
      </c>
      <c r="H7524" t="s">
        <v>15</v>
      </c>
      <c r="I7524">
        <v>0</v>
      </c>
      <c r="J7524" t="s">
        <v>15</v>
      </c>
      <c r="K7524" t="s">
        <v>16</v>
      </c>
    </row>
    <row r="7525" spans="1:11" x14ac:dyDescent="0.25">
      <c r="A7525">
        <v>2023</v>
      </c>
      <c r="B7525" t="s">
        <v>11</v>
      </c>
      <c r="C7525" t="s">
        <v>12</v>
      </c>
      <c r="D7525" t="s">
        <v>61</v>
      </c>
      <c r="E7525">
        <v>95000</v>
      </c>
      <c r="F7525" t="s">
        <v>14</v>
      </c>
      <c r="G7525">
        <v>95000</v>
      </c>
      <c r="H7525" t="s">
        <v>15</v>
      </c>
      <c r="I7525">
        <v>0</v>
      </c>
      <c r="J7525" t="s">
        <v>15</v>
      </c>
      <c r="K7525" t="s">
        <v>16</v>
      </c>
    </row>
    <row r="7526" spans="1:11" x14ac:dyDescent="0.25">
      <c r="A7526">
        <v>2023</v>
      </c>
      <c r="B7526" t="s">
        <v>11</v>
      </c>
      <c r="C7526" t="s">
        <v>12</v>
      </c>
      <c r="D7526" t="s">
        <v>25</v>
      </c>
      <c r="E7526">
        <v>158500</v>
      </c>
      <c r="F7526" t="s">
        <v>14</v>
      </c>
      <c r="G7526">
        <v>158500</v>
      </c>
      <c r="H7526" t="s">
        <v>40</v>
      </c>
      <c r="I7526">
        <v>100</v>
      </c>
      <c r="J7526" t="s">
        <v>40</v>
      </c>
      <c r="K7526" t="s">
        <v>16</v>
      </c>
    </row>
    <row r="7527" spans="1:11" x14ac:dyDescent="0.25">
      <c r="A7527">
        <v>2023</v>
      </c>
      <c r="B7527" t="s">
        <v>11</v>
      </c>
      <c r="C7527" t="s">
        <v>12</v>
      </c>
      <c r="D7527" t="s">
        <v>25</v>
      </c>
      <c r="E7527">
        <v>115000</v>
      </c>
      <c r="F7527" t="s">
        <v>14</v>
      </c>
      <c r="G7527">
        <v>115000</v>
      </c>
      <c r="H7527" t="s">
        <v>40</v>
      </c>
      <c r="I7527">
        <v>100</v>
      </c>
      <c r="J7527" t="s">
        <v>40</v>
      </c>
      <c r="K7527" t="s">
        <v>16</v>
      </c>
    </row>
    <row r="7528" spans="1:11" x14ac:dyDescent="0.25">
      <c r="A7528">
        <v>2023</v>
      </c>
      <c r="B7528" t="s">
        <v>11</v>
      </c>
      <c r="C7528" t="s">
        <v>12</v>
      </c>
      <c r="D7528" t="s">
        <v>20</v>
      </c>
      <c r="E7528">
        <v>331640</v>
      </c>
      <c r="F7528" t="s">
        <v>14</v>
      </c>
      <c r="G7528">
        <v>331640</v>
      </c>
      <c r="H7528" t="s">
        <v>15</v>
      </c>
      <c r="I7528">
        <v>0</v>
      </c>
      <c r="J7528" t="s">
        <v>15</v>
      </c>
      <c r="K7528" t="s">
        <v>16</v>
      </c>
    </row>
    <row r="7529" spans="1:11" x14ac:dyDescent="0.25">
      <c r="A7529">
        <v>2023</v>
      </c>
      <c r="B7529" t="s">
        <v>11</v>
      </c>
      <c r="C7529" t="s">
        <v>12</v>
      </c>
      <c r="D7529" t="s">
        <v>20</v>
      </c>
      <c r="E7529">
        <v>267720</v>
      </c>
      <c r="F7529" t="s">
        <v>14</v>
      </c>
      <c r="G7529">
        <v>267720</v>
      </c>
      <c r="H7529" t="s">
        <v>15</v>
      </c>
      <c r="I7529">
        <v>0</v>
      </c>
      <c r="J7529" t="s">
        <v>15</v>
      </c>
      <c r="K7529" t="s">
        <v>16</v>
      </c>
    </row>
    <row r="7530" spans="1:11" x14ac:dyDescent="0.25">
      <c r="A7530">
        <v>2023</v>
      </c>
      <c r="B7530" t="s">
        <v>11</v>
      </c>
      <c r="C7530" t="s">
        <v>12</v>
      </c>
      <c r="D7530" t="s">
        <v>17</v>
      </c>
      <c r="E7530">
        <v>180000</v>
      </c>
      <c r="F7530" t="s">
        <v>14</v>
      </c>
      <c r="G7530">
        <v>180000</v>
      </c>
      <c r="H7530" t="s">
        <v>15</v>
      </c>
      <c r="I7530">
        <v>0</v>
      </c>
      <c r="J7530" t="s">
        <v>15</v>
      </c>
      <c r="K7530" t="s">
        <v>16</v>
      </c>
    </row>
    <row r="7531" spans="1:11" x14ac:dyDescent="0.25">
      <c r="A7531">
        <v>2023</v>
      </c>
      <c r="B7531" t="s">
        <v>11</v>
      </c>
      <c r="C7531" t="s">
        <v>12</v>
      </c>
      <c r="D7531" t="s">
        <v>17</v>
      </c>
      <c r="E7531">
        <v>90000</v>
      </c>
      <c r="F7531" t="s">
        <v>14</v>
      </c>
      <c r="G7531">
        <v>90000</v>
      </c>
      <c r="H7531" t="s">
        <v>15</v>
      </c>
      <c r="I7531">
        <v>0</v>
      </c>
      <c r="J7531" t="s">
        <v>15</v>
      </c>
      <c r="K7531" t="s">
        <v>16</v>
      </c>
    </row>
    <row r="7532" spans="1:11" x14ac:dyDescent="0.25">
      <c r="A7532">
        <v>2023</v>
      </c>
      <c r="B7532" t="s">
        <v>19</v>
      </c>
      <c r="C7532" t="s">
        <v>12</v>
      </c>
      <c r="D7532" t="s">
        <v>22</v>
      </c>
      <c r="E7532">
        <v>83000</v>
      </c>
      <c r="F7532" t="s">
        <v>14</v>
      </c>
      <c r="G7532">
        <v>83000</v>
      </c>
      <c r="H7532" t="s">
        <v>15</v>
      </c>
      <c r="I7532">
        <v>100</v>
      </c>
      <c r="J7532" t="s">
        <v>15</v>
      </c>
      <c r="K7532" t="s">
        <v>16</v>
      </c>
    </row>
    <row r="7533" spans="1:11" x14ac:dyDescent="0.25">
      <c r="A7533">
        <v>2023</v>
      </c>
      <c r="B7533" t="s">
        <v>19</v>
      </c>
      <c r="C7533" t="s">
        <v>12</v>
      </c>
      <c r="D7533" t="s">
        <v>22</v>
      </c>
      <c r="E7533">
        <v>66000</v>
      </c>
      <c r="F7533" t="s">
        <v>14</v>
      </c>
      <c r="G7533">
        <v>66000</v>
      </c>
      <c r="H7533" t="s">
        <v>15</v>
      </c>
      <c r="I7533">
        <v>100</v>
      </c>
      <c r="J7533" t="s">
        <v>15</v>
      </c>
      <c r="K7533" t="s">
        <v>16</v>
      </c>
    </row>
    <row r="7534" spans="1:11" x14ac:dyDescent="0.25">
      <c r="A7534">
        <v>2023</v>
      </c>
      <c r="B7534" t="s">
        <v>11</v>
      </c>
      <c r="C7534" t="s">
        <v>12</v>
      </c>
      <c r="D7534" t="s">
        <v>25</v>
      </c>
      <c r="E7534">
        <v>224250</v>
      </c>
      <c r="F7534" t="s">
        <v>14</v>
      </c>
      <c r="G7534">
        <v>224250</v>
      </c>
      <c r="H7534" t="s">
        <v>15</v>
      </c>
      <c r="I7534">
        <v>0</v>
      </c>
      <c r="J7534" t="s">
        <v>15</v>
      </c>
      <c r="K7534" t="s">
        <v>16</v>
      </c>
    </row>
    <row r="7535" spans="1:11" x14ac:dyDescent="0.25">
      <c r="A7535">
        <v>2023</v>
      </c>
      <c r="B7535" t="s">
        <v>11</v>
      </c>
      <c r="C7535" t="s">
        <v>12</v>
      </c>
      <c r="D7535" t="s">
        <v>25</v>
      </c>
      <c r="E7535">
        <v>121550</v>
      </c>
      <c r="F7535" t="s">
        <v>14</v>
      </c>
      <c r="G7535">
        <v>121550</v>
      </c>
      <c r="H7535" t="s">
        <v>15</v>
      </c>
      <c r="I7535">
        <v>0</v>
      </c>
      <c r="J7535" t="s">
        <v>15</v>
      </c>
      <c r="K7535" t="s">
        <v>16</v>
      </c>
    </row>
    <row r="7536" spans="1:11" x14ac:dyDescent="0.25">
      <c r="A7536">
        <v>2023</v>
      </c>
      <c r="B7536" t="s">
        <v>19</v>
      </c>
      <c r="C7536" t="s">
        <v>12</v>
      </c>
      <c r="D7536" t="s">
        <v>25</v>
      </c>
      <c r="E7536">
        <v>166000</v>
      </c>
      <c r="F7536" t="s">
        <v>14</v>
      </c>
      <c r="G7536">
        <v>166000</v>
      </c>
      <c r="H7536" t="s">
        <v>15</v>
      </c>
      <c r="I7536">
        <v>0</v>
      </c>
      <c r="J7536" t="s">
        <v>15</v>
      </c>
      <c r="K7536" t="s">
        <v>16</v>
      </c>
    </row>
    <row r="7537" spans="1:11" x14ac:dyDescent="0.25">
      <c r="A7537">
        <v>2023</v>
      </c>
      <c r="B7537" t="s">
        <v>19</v>
      </c>
      <c r="C7537" t="s">
        <v>12</v>
      </c>
      <c r="D7537" t="s">
        <v>25</v>
      </c>
      <c r="E7537">
        <v>73100</v>
      </c>
      <c r="F7537" t="s">
        <v>14</v>
      </c>
      <c r="G7537">
        <v>73100</v>
      </c>
      <c r="H7537" t="s">
        <v>15</v>
      </c>
      <c r="I7537">
        <v>0</v>
      </c>
      <c r="J7537" t="s">
        <v>15</v>
      </c>
      <c r="K7537" t="s">
        <v>16</v>
      </c>
    </row>
    <row r="7538" spans="1:11" x14ac:dyDescent="0.25">
      <c r="A7538">
        <v>2023</v>
      </c>
      <c r="B7538" t="s">
        <v>11</v>
      </c>
      <c r="C7538" t="s">
        <v>12</v>
      </c>
      <c r="D7538" t="s">
        <v>72</v>
      </c>
      <c r="E7538">
        <v>141298</v>
      </c>
      <c r="F7538" t="s">
        <v>14</v>
      </c>
      <c r="G7538">
        <v>141298</v>
      </c>
      <c r="H7538" t="s">
        <v>15</v>
      </c>
      <c r="I7538">
        <v>0</v>
      </c>
      <c r="J7538" t="s">
        <v>15</v>
      </c>
      <c r="K7538" t="s">
        <v>16</v>
      </c>
    </row>
    <row r="7539" spans="1:11" x14ac:dyDescent="0.25">
      <c r="A7539">
        <v>2023</v>
      </c>
      <c r="B7539" t="s">
        <v>11</v>
      </c>
      <c r="C7539" t="s">
        <v>12</v>
      </c>
      <c r="D7539" t="s">
        <v>72</v>
      </c>
      <c r="E7539">
        <v>115607</v>
      </c>
      <c r="F7539" t="s">
        <v>14</v>
      </c>
      <c r="G7539">
        <v>115607</v>
      </c>
      <c r="H7539" t="s">
        <v>15</v>
      </c>
      <c r="I7539">
        <v>0</v>
      </c>
      <c r="J7539" t="s">
        <v>15</v>
      </c>
      <c r="K7539" t="s">
        <v>16</v>
      </c>
    </row>
    <row r="7540" spans="1:11" x14ac:dyDescent="0.25">
      <c r="A7540">
        <v>2023</v>
      </c>
      <c r="B7540" t="s">
        <v>19</v>
      </c>
      <c r="C7540" t="s">
        <v>12</v>
      </c>
      <c r="D7540" t="s">
        <v>17</v>
      </c>
      <c r="E7540">
        <v>109000</v>
      </c>
      <c r="F7540" t="s">
        <v>14</v>
      </c>
      <c r="G7540">
        <v>109000</v>
      </c>
      <c r="H7540" t="s">
        <v>15</v>
      </c>
      <c r="I7540">
        <v>100</v>
      </c>
      <c r="J7540" t="s">
        <v>15</v>
      </c>
      <c r="K7540" t="s">
        <v>16</v>
      </c>
    </row>
    <row r="7541" spans="1:11" x14ac:dyDescent="0.25">
      <c r="A7541">
        <v>2023</v>
      </c>
      <c r="B7541" t="s">
        <v>19</v>
      </c>
      <c r="C7541" t="s">
        <v>12</v>
      </c>
      <c r="D7541" t="s">
        <v>17</v>
      </c>
      <c r="E7541">
        <v>100000</v>
      </c>
      <c r="F7541" t="s">
        <v>14</v>
      </c>
      <c r="G7541">
        <v>100000</v>
      </c>
      <c r="H7541" t="s">
        <v>15</v>
      </c>
      <c r="I7541">
        <v>100</v>
      </c>
      <c r="J7541" t="s">
        <v>15</v>
      </c>
      <c r="K7541" t="s">
        <v>16</v>
      </c>
    </row>
    <row r="7542" spans="1:11" x14ac:dyDescent="0.25">
      <c r="A7542">
        <v>2023</v>
      </c>
      <c r="B7542" t="s">
        <v>11</v>
      </c>
      <c r="C7542" t="s">
        <v>12</v>
      </c>
      <c r="D7542" t="s">
        <v>25</v>
      </c>
      <c r="E7542">
        <v>205400</v>
      </c>
      <c r="F7542" t="s">
        <v>14</v>
      </c>
      <c r="G7542">
        <v>205400</v>
      </c>
      <c r="H7542" t="s">
        <v>15</v>
      </c>
      <c r="I7542">
        <v>0</v>
      </c>
      <c r="J7542" t="s">
        <v>15</v>
      </c>
      <c r="K7542" t="s">
        <v>16</v>
      </c>
    </row>
    <row r="7543" spans="1:11" x14ac:dyDescent="0.25">
      <c r="A7543">
        <v>2023</v>
      </c>
      <c r="B7543" t="s">
        <v>11</v>
      </c>
      <c r="C7543" t="s">
        <v>12</v>
      </c>
      <c r="D7543" t="s">
        <v>25</v>
      </c>
      <c r="E7543">
        <v>92900</v>
      </c>
      <c r="F7543" t="s">
        <v>14</v>
      </c>
      <c r="G7543">
        <v>92900</v>
      </c>
      <c r="H7543" t="s">
        <v>15</v>
      </c>
      <c r="I7543">
        <v>0</v>
      </c>
      <c r="J7543" t="s">
        <v>15</v>
      </c>
      <c r="K7543" t="s">
        <v>16</v>
      </c>
    </row>
    <row r="7544" spans="1:11" x14ac:dyDescent="0.25">
      <c r="A7544">
        <v>2023</v>
      </c>
      <c r="B7544" t="s">
        <v>21</v>
      </c>
      <c r="C7544" t="s">
        <v>12</v>
      </c>
      <c r="D7544" t="s">
        <v>20</v>
      </c>
      <c r="E7544">
        <v>220000</v>
      </c>
      <c r="F7544" t="s">
        <v>14</v>
      </c>
      <c r="G7544">
        <v>220000</v>
      </c>
      <c r="H7544" t="s">
        <v>15</v>
      </c>
      <c r="I7544">
        <v>0</v>
      </c>
      <c r="J7544" t="s">
        <v>15</v>
      </c>
      <c r="K7544" t="s">
        <v>16</v>
      </c>
    </row>
    <row r="7545" spans="1:11" x14ac:dyDescent="0.25">
      <c r="A7545">
        <v>2023</v>
      </c>
      <c r="B7545" t="s">
        <v>21</v>
      </c>
      <c r="C7545" t="s">
        <v>12</v>
      </c>
      <c r="D7545" t="s">
        <v>20</v>
      </c>
      <c r="E7545">
        <v>130000</v>
      </c>
      <c r="F7545" t="s">
        <v>14</v>
      </c>
      <c r="G7545">
        <v>130000</v>
      </c>
      <c r="H7545" t="s">
        <v>15</v>
      </c>
      <c r="I7545">
        <v>0</v>
      </c>
      <c r="J7545" t="s">
        <v>15</v>
      </c>
      <c r="K7545" t="s">
        <v>16</v>
      </c>
    </row>
    <row r="7546" spans="1:11" x14ac:dyDescent="0.25">
      <c r="A7546">
        <v>2023</v>
      </c>
      <c r="B7546" t="s">
        <v>19</v>
      </c>
      <c r="C7546" t="s">
        <v>12</v>
      </c>
      <c r="D7546" t="s">
        <v>25</v>
      </c>
      <c r="E7546">
        <v>160000</v>
      </c>
      <c r="F7546" t="s">
        <v>14</v>
      </c>
      <c r="G7546">
        <v>160000</v>
      </c>
      <c r="H7546" t="s">
        <v>15</v>
      </c>
      <c r="I7546">
        <v>100</v>
      </c>
      <c r="J7546" t="s">
        <v>15</v>
      </c>
      <c r="K7546" t="s">
        <v>16</v>
      </c>
    </row>
    <row r="7547" spans="1:11" x14ac:dyDescent="0.25">
      <c r="A7547">
        <v>2023</v>
      </c>
      <c r="B7547" t="s">
        <v>19</v>
      </c>
      <c r="C7547" t="s">
        <v>12</v>
      </c>
      <c r="D7547" t="s">
        <v>25</v>
      </c>
      <c r="E7547">
        <v>110000</v>
      </c>
      <c r="F7547" t="s">
        <v>14</v>
      </c>
      <c r="G7547">
        <v>110000</v>
      </c>
      <c r="H7547" t="s">
        <v>15</v>
      </c>
      <c r="I7547">
        <v>100</v>
      </c>
      <c r="J7547" t="s">
        <v>15</v>
      </c>
      <c r="K7547" t="s">
        <v>16</v>
      </c>
    </row>
    <row r="7548" spans="1:11" x14ac:dyDescent="0.25">
      <c r="A7548">
        <v>2023</v>
      </c>
      <c r="B7548" t="s">
        <v>11</v>
      </c>
      <c r="C7548" t="s">
        <v>12</v>
      </c>
      <c r="D7548" t="s">
        <v>17</v>
      </c>
      <c r="E7548">
        <v>230000</v>
      </c>
      <c r="F7548" t="s">
        <v>14</v>
      </c>
      <c r="G7548">
        <v>230000</v>
      </c>
      <c r="H7548" t="s">
        <v>15</v>
      </c>
      <c r="I7548">
        <v>0</v>
      </c>
      <c r="J7548" t="s">
        <v>15</v>
      </c>
      <c r="K7548" t="s">
        <v>16</v>
      </c>
    </row>
    <row r="7549" spans="1:11" x14ac:dyDescent="0.25">
      <c r="A7549">
        <v>2023</v>
      </c>
      <c r="B7549" t="s">
        <v>11</v>
      </c>
      <c r="C7549" t="s">
        <v>12</v>
      </c>
      <c r="D7549" t="s">
        <v>17</v>
      </c>
      <c r="E7549">
        <v>100000</v>
      </c>
      <c r="F7549" t="s">
        <v>14</v>
      </c>
      <c r="G7549">
        <v>100000</v>
      </c>
      <c r="H7549" t="s">
        <v>15</v>
      </c>
      <c r="I7549">
        <v>0</v>
      </c>
      <c r="J7549" t="s">
        <v>15</v>
      </c>
      <c r="K7549" t="s">
        <v>16</v>
      </c>
    </row>
    <row r="7550" spans="1:11" x14ac:dyDescent="0.25">
      <c r="A7550">
        <v>2023</v>
      </c>
      <c r="B7550" t="s">
        <v>11</v>
      </c>
      <c r="C7550" t="s">
        <v>12</v>
      </c>
      <c r="D7550" t="s">
        <v>36</v>
      </c>
      <c r="E7550">
        <v>186030</v>
      </c>
      <c r="F7550" t="s">
        <v>14</v>
      </c>
      <c r="G7550">
        <v>186030</v>
      </c>
      <c r="H7550" t="s">
        <v>15</v>
      </c>
      <c r="I7550">
        <v>100</v>
      </c>
      <c r="J7550" t="s">
        <v>15</v>
      </c>
      <c r="K7550" t="s">
        <v>16</v>
      </c>
    </row>
    <row r="7551" spans="1:11" x14ac:dyDescent="0.25">
      <c r="A7551">
        <v>2023</v>
      </c>
      <c r="B7551" t="s">
        <v>11</v>
      </c>
      <c r="C7551" t="s">
        <v>12</v>
      </c>
      <c r="D7551" t="s">
        <v>36</v>
      </c>
      <c r="E7551">
        <v>110200</v>
      </c>
      <c r="F7551" t="s">
        <v>14</v>
      </c>
      <c r="G7551">
        <v>110200</v>
      </c>
      <c r="H7551" t="s">
        <v>15</v>
      </c>
      <c r="I7551">
        <v>100</v>
      </c>
      <c r="J7551" t="s">
        <v>15</v>
      </c>
      <c r="K7551" t="s">
        <v>16</v>
      </c>
    </row>
    <row r="7552" spans="1:11" x14ac:dyDescent="0.25">
      <c r="A7552">
        <v>2023</v>
      </c>
      <c r="B7552" t="s">
        <v>19</v>
      </c>
      <c r="C7552" t="s">
        <v>12</v>
      </c>
      <c r="D7552" t="s">
        <v>72</v>
      </c>
      <c r="E7552">
        <v>130000</v>
      </c>
      <c r="F7552" t="s">
        <v>14</v>
      </c>
      <c r="G7552">
        <v>130000</v>
      </c>
      <c r="H7552" t="s">
        <v>15</v>
      </c>
      <c r="I7552">
        <v>100</v>
      </c>
      <c r="J7552" t="s">
        <v>15</v>
      </c>
      <c r="K7552" t="s">
        <v>16</v>
      </c>
    </row>
    <row r="7553" spans="1:11" x14ac:dyDescent="0.25">
      <c r="A7553">
        <v>2023</v>
      </c>
      <c r="B7553" t="s">
        <v>19</v>
      </c>
      <c r="C7553" t="s">
        <v>12</v>
      </c>
      <c r="D7553" t="s">
        <v>72</v>
      </c>
      <c r="E7553">
        <v>100000</v>
      </c>
      <c r="F7553" t="s">
        <v>14</v>
      </c>
      <c r="G7553">
        <v>100000</v>
      </c>
      <c r="H7553" t="s">
        <v>15</v>
      </c>
      <c r="I7553">
        <v>100</v>
      </c>
      <c r="J7553" t="s">
        <v>15</v>
      </c>
      <c r="K7553" t="s">
        <v>16</v>
      </c>
    </row>
    <row r="7554" spans="1:11" x14ac:dyDescent="0.25">
      <c r="A7554">
        <v>2023</v>
      </c>
      <c r="B7554" t="s">
        <v>19</v>
      </c>
      <c r="C7554" t="s">
        <v>12</v>
      </c>
      <c r="D7554" t="s">
        <v>25</v>
      </c>
      <c r="E7554">
        <v>242000</v>
      </c>
      <c r="F7554" t="s">
        <v>14</v>
      </c>
      <c r="G7554">
        <v>242000</v>
      </c>
      <c r="H7554" t="s">
        <v>15</v>
      </c>
      <c r="I7554">
        <v>0</v>
      </c>
      <c r="J7554" t="s">
        <v>15</v>
      </c>
      <c r="K7554" t="s">
        <v>16</v>
      </c>
    </row>
    <row r="7555" spans="1:11" x14ac:dyDescent="0.25">
      <c r="A7555">
        <v>2023</v>
      </c>
      <c r="B7555" t="s">
        <v>19</v>
      </c>
      <c r="C7555" t="s">
        <v>12</v>
      </c>
      <c r="D7555" t="s">
        <v>25</v>
      </c>
      <c r="E7555">
        <v>106200</v>
      </c>
      <c r="F7555" t="s">
        <v>14</v>
      </c>
      <c r="G7555">
        <v>106200</v>
      </c>
      <c r="H7555" t="s">
        <v>15</v>
      </c>
      <c r="I7555">
        <v>0</v>
      </c>
      <c r="J7555" t="s">
        <v>15</v>
      </c>
      <c r="K7555" t="s">
        <v>16</v>
      </c>
    </row>
    <row r="7556" spans="1:11" x14ac:dyDescent="0.25">
      <c r="A7556">
        <v>2023</v>
      </c>
      <c r="B7556" t="s">
        <v>23</v>
      </c>
      <c r="C7556" t="s">
        <v>12</v>
      </c>
      <c r="D7556" t="s">
        <v>25</v>
      </c>
      <c r="E7556">
        <v>220000</v>
      </c>
      <c r="F7556" t="s">
        <v>14</v>
      </c>
      <c r="G7556">
        <v>220000</v>
      </c>
      <c r="H7556" t="s">
        <v>15</v>
      </c>
      <c r="I7556">
        <v>100</v>
      </c>
      <c r="J7556" t="s">
        <v>15</v>
      </c>
      <c r="K7556" t="s">
        <v>16</v>
      </c>
    </row>
    <row r="7557" spans="1:11" x14ac:dyDescent="0.25">
      <c r="A7557">
        <v>2023</v>
      </c>
      <c r="B7557" t="s">
        <v>23</v>
      </c>
      <c r="C7557" t="s">
        <v>12</v>
      </c>
      <c r="D7557" t="s">
        <v>25</v>
      </c>
      <c r="E7557">
        <v>120000</v>
      </c>
      <c r="F7557" t="s">
        <v>14</v>
      </c>
      <c r="G7557">
        <v>120000</v>
      </c>
      <c r="H7557" t="s">
        <v>15</v>
      </c>
      <c r="I7557">
        <v>100</v>
      </c>
      <c r="J7557" t="s">
        <v>15</v>
      </c>
      <c r="K7557" t="s">
        <v>16</v>
      </c>
    </row>
    <row r="7558" spans="1:11" x14ac:dyDescent="0.25">
      <c r="A7558">
        <v>2023</v>
      </c>
      <c r="B7558" t="s">
        <v>11</v>
      </c>
      <c r="C7558" t="s">
        <v>12</v>
      </c>
      <c r="D7558" t="s">
        <v>25</v>
      </c>
      <c r="E7558">
        <v>258000</v>
      </c>
      <c r="F7558" t="s">
        <v>14</v>
      </c>
      <c r="G7558">
        <v>258000</v>
      </c>
      <c r="H7558" t="s">
        <v>15</v>
      </c>
      <c r="I7558">
        <v>0</v>
      </c>
      <c r="J7558" t="s">
        <v>15</v>
      </c>
      <c r="K7558" t="s">
        <v>16</v>
      </c>
    </row>
    <row r="7559" spans="1:11" x14ac:dyDescent="0.25">
      <c r="A7559">
        <v>2023</v>
      </c>
      <c r="B7559" t="s">
        <v>11</v>
      </c>
      <c r="C7559" t="s">
        <v>12</v>
      </c>
      <c r="D7559" t="s">
        <v>25</v>
      </c>
      <c r="E7559">
        <v>171000</v>
      </c>
      <c r="F7559" t="s">
        <v>14</v>
      </c>
      <c r="G7559">
        <v>171000</v>
      </c>
      <c r="H7559" t="s">
        <v>15</v>
      </c>
      <c r="I7559">
        <v>0</v>
      </c>
      <c r="J7559" t="s">
        <v>15</v>
      </c>
      <c r="K7559" t="s">
        <v>16</v>
      </c>
    </row>
    <row r="7560" spans="1:11" x14ac:dyDescent="0.25">
      <c r="A7560">
        <v>2023</v>
      </c>
      <c r="B7560" t="s">
        <v>21</v>
      </c>
      <c r="C7560" t="s">
        <v>12</v>
      </c>
      <c r="D7560" t="s">
        <v>52</v>
      </c>
      <c r="E7560">
        <v>91200</v>
      </c>
      <c r="F7560" t="s">
        <v>14</v>
      </c>
      <c r="G7560">
        <v>91200</v>
      </c>
      <c r="H7560" t="s">
        <v>15</v>
      </c>
      <c r="I7560">
        <v>0</v>
      </c>
      <c r="J7560" t="s">
        <v>15</v>
      </c>
      <c r="K7560" t="s">
        <v>16</v>
      </c>
    </row>
    <row r="7561" spans="1:11" x14ac:dyDescent="0.25">
      <c r="A7561">
        <v>2023</v>
      </c>
      <c r="B7561" t="s">
        <v>21</v>
      </c>
      <c r="C7561" t="s">
        <v>12</v>
      </c>
      <c r="D7561" t="s">
        <v>52</v>
      </c>
      <c r="E7561">
        <v>58200</v>
      </c>
      <c r="F7561" t="s">
        <v>14</v>
      </c>
      <c r="G7561">
        <v>58200</v>
      </c>
      <c r="H7561" t="s">
        <v>15</v>
      </c>
      <c r="I7561">
        <v>0</v>
      </c>
      <c r="J7561" t="s">
        <v>15</v>
      </c>
      <c r="K7561" t="s">
        <v>16</v>
      </c>
    </row>
    <row r="7562" spans="1:11" x14ac:dyDescent="0.25">
      <c r="A7562">
        <v>2023</v>
      </c>
      <c r="B7562" t="s">
        <v>11</v>
      </c>
      <c r="C7562" t="s">
        <v>12</v>
      </c>
      <c r="D7562" t="s">
        <v>25</v>
      </c>
      <c r="E7562">
        <v>192000</v>
      </c>
      <c r="F7562" t="s">
        <v>14</v>
      </c>
      <c r="G7562">
        <v>192000</v>
      </c>
      <c r="H7562" t="s">
        <v>15</v>
      </c>
      <c r="I7562">
        <v>100</v>
      </c>
      <c r="J7562" t="s">
        <v>15</v>
      </c>
      <c r="K7562" t="s">
        <v>16</v>
      </c>
    </row>
    <row r="7563" spans="1:11" x14ac:dyDescent="0.25">
      <c r="A7563">
        <v>2023</v>
      </c>
      <c r="B7563" t="s">
        <v>11</v>
      </c>
      <c r="C7563" t="s">
        <v>12</v>
      </c>
      <c r="D7563" t="s">
        <v>25</v>
      </c>
      <c r="E7563">
        <v>178000</v>
      </c>
      <c r="F7563" t="s">
        <v>14</v>
      </c>
      <c r="G7563">
        <v>178000</v>
      </c>
      <c r="H7563" t="s">
        <v>15</v>
      </c>
      <c r="I7563">
        <v>100</v>
      </c>
      <c r="J7563" t="s">
        <v>15</v>
      </c>
      <c r="K7563" t="s">
        <v>16</v>
      </c>
    </row>
    <row r="7564" spans="1:11" x14ac:dyDescent="0.25">
      <c r="A7564">
        <v>2023</v>
      </c>
      <c r="B7564" t="s">
        <v>11</v>
      </c>
      <c r="C7564" t="s">
        <v>12</v>
      </c>
      <c r="D7564" t="s">
        <v>17</v>
      </c>
      <c r="E7564">
        <v>210000</v>
      </c>
      <c r="F7564" t="s">
        <v>14</v>
      </c>
      <c r="G7564">
        <v>210000</v>
      </c>
      <c r="H7564" t="s">
        <v>15</v>
      </c>
      <c r="I7564">
        <v>100</v>
      </c>
      <c r="J7564" t="s">
        <v>15</v>
      </c>
      <c r="K7564" t="s">
        <v>16</v>
      </c>
    </row>
    <row r="7565" spans="1:11" x14ac:dyDescent="0.25">
      <c r="A7565">
        <v>2023</v>
      </c>
      <c r="B7565" t="s">
        <v>11</v>
      </c>
      <c r="C7565" t="s">
        <v>12</v>
      </c>
      <c r="D7565" t="s">
        <v>17</v>
      </c>
      <c r="E7565">
        <v>130000</v>
      </c>
      <c r="F7565" t="s">
        <v>14</v>
      </c>
      <c r="G7565">
        <v>130000</v>
      </c>
      <c r="H7565" t="s">
        <v>15</v>
      </c>
      <c r="I7565">
        <v>100</v>
      </c>
      <c r="J7565" t="s">
        <v>15</v>
      </c>
      <c r="K7565" t="s">
        <v>16</v>
      </c>
    </row>
    <row r="7566" spans="1:11" x14ac:dyDescent="0.25">
      <c r="A7566">
        <v>2023</v>
      </c>
      <c r="B7566" t="s">
        <v>21</v>
      </c>
      <c r="C7566" t="s">
        <v>12</v>
      </c>
      <c r="D7566" t="s">
        <v>72</v>
      </c>
      <c r="E7566">
        <v>160000</v>
      </c>
      <c r="F7566" t="s">
        <v>14</v>
      </c>
      <c r="G7566">
        <v>160000</v>
      </c>
      <c r="H7566" t="s">
        <v>15</v>
      </c>
      <c r="I7566">
        <v>0</v>
      </c>
      <c r="J7566" t="s">
        <v>15</v>
      </c>
      <c r="K7566" t="s">
        <v>16</v>
      </c>
    </row>
    <row r="7567" spans="1:11" x14ac:dyDescent="0.25">
      <c r="A7567">
        <v>2023</v>
      </c>
      <c r="B7567" t="s">
        <v>21</v>
      </c>
      <c r="C7567" t="s">
        <v>12</v>
      </c>
      <c r="D7567" t="s">
        <v>72</v>
      </c>
      <c r="E7567">
        <v>150000</v>
      </c>
      <c r="F7567" t="s">
        <v>14</v>
      </c>
      <c r="G7567">
        <v>150000</v>
      </c>
      <c r="H7567" t="s">
        <v>15</v>
      </c>
      <c r="I7567">
        <v>0</v>
      </c>
      <c r="J7567" t="s">
        <v>15</v>
      </c>
      <c r="K7567" t="s">
        <v>16</v>
      </c>
    </row>
    <row r="7568" spans="1:11" x14ac:dyDescent="0.25">
      <c r="A7568">
        <v>2023</v>
      </c>
      <c r="B7568" t="s">
        <v>11</v>
      </c>
      <c r="C7568" t="s">
        <v>12</v>
      </c>
      <c r="D7568" t="s">
        <v>26</v>
      </c>
      <c r="E7568">
        <v>260000</v>
      </c>
      <c r="F7568" t="s">
        <v>14</v>
      </c>
      <c r="G7568">
        <v>260000</v>
      </c>
      <c r="H7568" t="s">
        <v>15</v>
      </c>
      <c r="I7568">
        <v>0</v>
      </c>
      <c r="J7568" t="s">
        <v>15</v>
      </c>
      <c r="K7568" t="s">
        <v>27</v>
      </c>
    </row>
    <row r="7569" spans="1:11" x14ac:dyDescent="0.25">
      <c r="A7569">
        <v>2023</v>
      </c>
      <c r="B7569" t="s">
        <v>11</v>
      </c>
      <c r="C7569" t="s">
        <v>12</v>
      </c>
      <c r="D7569" t="s">
        <v>26</v>
      </c>
      <c r="E7569">
        <v>136000</v>
      </c>
      <c r="F7569" t="s">
        <v>14</v>
      </c>
      <c r="G7569">
        <v>136000</v>
      </c>
      <c r="H7569" t="s">
        <v>15</v>
      </c>
      <c r="I7569">
        <v>0</v>
      </c>
      <c r="J7569" t="s">
        <v>15</v>
      </c>
      <c r="K7569" t="s">
        <v>27</v>
      </c>
    </row>
    <row r="7570" spans="1:11" x14ac:dyDescent="0.25">
      <c r="A7570">
        <v>2023</v>
      </c>
      <c r="B7570" t="s">
        <v>11</v>
      </c>
      <c r="C7570" t="s">
        <v>12</v>
      </c>
      <c r="D7570" t="s">
        <v>29</v>
      </c>
      <c r="E7570">
        <v>206000</v>
      </c>
      <c r="F7570" t="s">
        <v>14</v>
      </c>
      <c r="G7570">
        <v>206000</v>
      </c>
      <c r="H7570" t="s">
        <v>15</v>
      </c>
      <c r="I7570">
        <v>0</v>
      </c>
      <c r="J7570" t="s">
        <v>15</v>
      </c>
      <c r="K7570" t="s">
        <v>16</v>
      </c>
    </row>
    <row r="7571" spans="1:11" x14ac:dyDescent="0.25">
      <c r="A7571">
        <v>2023</v>
      </c>
      <c r="B7571" t="s">
        <v>11</v>
      </c>
      <c r="C7571" t="s">
        <v>12</v>
      </c>
      <c r="D7571" t="s">
        <v>29</v>
      </c>
      <c r="E7571">
        <v>134000</v>
      </c>
      <c r="F7571" t="s">
        <v>14</v>
      </c>
      <c r="G7571">
        <v>134000</v>
      </c>
      <c r="H7571" t="s">
        <v>15</v>
      </c>
      <c r="I7571">
        <v>0</v>
      </c>
      <c r="J7571" t="s">
        <v>15</v>
      </c>
      <c r="K7571" t="s">
        <v>16</v>
      </c>
    </row>
    <row r="7572" spans="1:11" x14ac:dyDescent="0.25">
      <c r="A7572">
        <v>2023</v>
      </c>
      <c r="B7572" t="s">
        <v>11</v>
      </c>
      <c r="C7572" t="s">
        <v>12</v>
      </c>
      <c r="D7572" t="s">
        <v>25</v>
      </c>
      <c r="E7572">
        <v>180000</v>
      </c>
      <c r="F7572" t="s">
        <v>14</v>
      </c>
      <c r="G7572">
        <v>180000</v>
      </c>
      <c r="H7572" t="s">
        <v>15</v>
      </c>
      <c r="I7572">
        <v>100</v>
      </c>
      <c r="J7572" t="s">
        <v>15</v>
      </c>
      <c r="K7572" t="s">
        <v>16</v>
      </c>
    </row>
    <row r="7573" spans="1:11" x14ac:dyDescent="0.25">
      <c r="A7573">
        <v>2023</v>
      </c>
      <c r="B7573" t="s">
        <v>11</v>
      </c>
      <c r="C7573" t="s">
        <v>12</v>
      </c>
      <c r="D7573" t="s">
        <v>25</v>
      </c>
      <c r="E7573">
        <v>135000</v>
      </c>
      <c r="F7573" t="s">
        <v>14</v>
      </c>
      <c r="G7573">
        <v>135000</v>
      </c>
      <c r="H7573" t="s">
        <v>15</v>
      </c>
      <c r="I7573">
        <v>100</v>
      </c>
      <c r="J7573" t="s">
        <v>15</v>
      </c>
      <c r="K7573" t="s">
        <v>16</v>
      </c>
    </row>
    <row r="7574" spans="1:11" x14ac:dyDescent="0.25">
      <c r="A7574">
        <v>2023</v>
      </c>
      <c r="B7574" t="s">
        <v>11</v>
      </c>
      <c r="C7574" t="s">
        <v>12</v>
      </c>
      <c r="D7574" t="s">
        <v>25</v>
      </c>
      <c r="E7574">
        <v>200000</v>
      </c>
      <c r="F7574" t="s">
        <v>14</v>
      </c>
      <c r="G7574">
        <v>200000</v>
      </c>
      <c r="H7574" t="s">
        <v>15</v>
      </c>
      <c r="I7574">
        <v>0</v>
      </c>
      <c r="J7574" t="s">
        <v>15</v>
      </c>
      <c r="K7574" t="s">
        <v>16</v>
      </c>
    </row>
    <row r="7575" spans="1:11" x14ac:dyDescent="0.25">
      <c r="A7575">
        <v>2023</v>
      </c>
      <c r="B7575" t="s">
        <v>11</v>
      </c>
      <c r="C7575" t="s">
        <v>12</v>
      </c>
      <c r="D7575" t="s">
        <v>25</v>
      </c>
      <c r="E7575">
        <v>120000</v>
      </c>
      <c r="F7575" t="s">
        <v>14</v>
      </c>
      <c r="G7575">
        <v>120000</v>
      </c>
      <c r="H7575" t="s">
        <v>15</v>
      </c>
      <c r="I7575">
        <v>0</v>
      </c>
      <c r="J7575" t="s">
        <v>15</v>
      </c>
      <c r="K7575" t="s">
        <v>16</v>
      </c>
    </row>
    <row r="7576" spans="1:11" x14ac:dyDescent="0.25">
      <c r="A7576">
        <v>2023</v>
      </c>
      <c r="B7576" t="s">
        <v>11</v>
      </c>
      <c r="C7576" t="s">
        <v>12</v>
      </c>
      <c r="D7576" t="s">
        <v>18</v>
      </c>
      <c r="E7576">
        <v>212000</v>
      </c>
      <c r="F7576" t="s">
        <v>14</v>
      </c>
      <c r="G7576">
        <v>212000</v>
      </c>
      <c r="H7576" t="s">
        <v>15</v>
      </c>
      <c r="I7576">
        <v>0</v>
      </c>
      <c r="J7576" t="s">
        <v>15</v>
      </c>
      <c r="K7576" t="s">
        <v>16</v>
      </c>
    </row>
    <row r="7577" spans="1:11" x14ac:dyDescent="0.25">
      <c r="A7577">
        <v>2023</v>
      </c>
      <c r="B7577" t="s">
        <v>11</v>
      </c>
      <c r="C7577" t="s">
        <v>12</v>
      </c>
      <c r="D7577" t="s">
        <v>18</v>
      </c>
      <c r="E7577">
        <v>93300</v>
      </c>
      <c r="F7577" t="s">
        <v>14</v>
      </c>
      <c r="G7577">
        <v>93300</v>
      </c>
      <c r="H7577" t="s">
        <v>15</v>
      </c>
      <c r="I7577">
        <v>0</v>
      </c>
      <c r="J7577" t="s">
        <v>15</v>
      </c>
      <c r="K7577" t="s">
        <v>16</v>
      </c>
    </row>
    <row r="7578" spans="1:11" x14ac:dyDescent="0.25">
      <c r="A7578">
        <v>2023</v>
      </c>
      <c r="B7578" t="s">
        <v>19</v>
      </c>
      <c r="C7578" t="s">
        <v>12</v>
      </c>
      <c r="D7578" t="s">
        <v>17</v>
      </c>
      <c r="E7578">
        <v>106700</v>
      </c>
      <c r="F7578" t="s">
        <v>14</v>
      </c>
      <c r="G7578">
        <v>106700</v>
      </c>
      <c r="H7578" t="s">
        <v>15</v>
      </c>
      <c r="I7578">
        <v>0</v>
      </c>
      <c r="J7578" t="s">
        <v>15</v>
      </c>
      <c r="K7578" t="s">
        <v>16</v>
      </c>
    </row>
    <row r="7579" spans="1:11" x14ac:dyDescent="0.25">
      <c r="A7579">
        <v>2023</v>
      </c>
      <c r="B7579" t="s">
        <v>19</v>
      </c>
      <c r="C7579" t="s">
        <v>12</v>
      </c>
      <c r="D7579" t="s">
        <v>17</v>
      </c>
      <c r="E7579">
        <v>57700</v>
      </c>
      <c r="F7579" t="s">
        <v>14</v>
      </c>
      <c r="G7579">
        <v>57700</v>
      </c>
      <c r="H7579" t="s">
        <v>15</v>
      </c>
      <c r="I7579">
        <v>0</v>
      </c>
      <c r="J7579" t="s">
        <v>15</v>
      </c>
      <c r="K7579" t="s">
        <v>16</v>
      </c>
    </row>
    <row r="7580" spans="1:11" x14ac:dyDescent="0.25">
      <c r="A7580">
        <v>2023</v>
      </c>
      <c r="B7580" t="s">
        <v>11</v>
      </c>
      <c r="C7580" t="s">
        <v>12</v>
      </c>
      <c r="D7580" t="s">
        <v>18</v>
      </c>
      <c r="E7580">
        <v>266400</v>
      </c>
      <c r="F7580" t="s">
        <v>14</v>
      </c>
      <c r="G7580">
        <v>266400</v>
      </c>
      <c r="H7580" t="s">
        <v>15</v>
      </c>
      <c r="I7580">
        <v>0</v>
      </c>
      <c r="J7580" t="s">
        <v>15</v>
      </c>
      <c r="K7580" t="s">
        <v>16</v>
      </c>
    </row>
    <row r="7581" spans="1:11" x14ac:dyDescent="0.25">
      <c r="A7581">
        <v>2023</v>
      </c>
      <c r="B7581" t="s">
        <v>11</v>
      </c>
      <c r="C7581" t="s">
        <v>12</v>
      </c>
      <c r="D7581" t="s">
        <v>18</v>
      </c>
      <c r="E7581">
        <v>173300</v>
      </c>
      <c r="F7581" t="s">
        <v>14</v>
      </c>
      <c r="G7581">
        <v>173300</v>
      </c>
      <c r="H7581" t="s">
        <v>15</v>
      </c>
      <c r="I7581">
        <v>0</v>
      </c>
      <c r="J7581" t="s">
        <v>15</v>
      </c>
      <c r="K7581" t="s">
        <v>16</v>
      </c>
    </row>
    <row r="7582" spans="1:11" x14ac:dyDescent="0.25">
      <c r="A7582">
        <v>2023</v>
      </c>
      <c r="B7582" t="s">
        <v>19</v>
      </c>
      <c r="C7582" t="s">
        <v>12</v>
      </c>
      <c r="D7582" t="s">
        <v>22</v>
      </c>
      <c r="E7582">
        <v>125000</v>
      </c>
      <c r="F7582" t="s">
        <v>14</v>
      </c>
      <c r="G7582">
        <v>125000</v>
      </c>
      <c r="H7582" t="s">
        <v>15</v>
      </c>
      <c r="I7582">
        <v>0</v>
      </c>
      <c r="J7582" t="s">
        <v>15</v>
      </c>
      <c r="K7582" t="s">
        <v>16</v>
      </c>
    </row>
    <row r="7583" spans="1:11" x14ac:dyDescent="0.25">
      <c r="A7583">
        <v>2023</v>
      </c>
      <c r="B7583" t="s">
        <v>19</v>
      </c>
      <c r="C7583" t="s">
        <v>12</v>
      </c>
      <c r="D7583" t="s">
        <v>22</v>
      </c>
      <c r="E7583">
        <v>100000</v>
      </c>
      <c r="F7583" t="s">
        <v>14</v>
      </c>
      <c r="G7583">
        <v>100000</v>
      </c>
      <c r="H7583" t="s">
        <v>15</v>
      </c>
      <c r="I7583">
        <v>0</v>
      </c>
      <c r="J7583" t="s">
        <v>15</v>
      </c>
      <c r="K7583" t="s">
        <v>16</v>
      </c>
    </row>
    <row r="7584" spans="1:11" x14ac:dyDescent="0.25">
      <c r="A7584">
        <v>2023</v>
      </c>
      <c r="B7584" t="s">
        <v>11</v>
      </c>
      <c r="C7584" t="s">
        <v>12</v>
      </c>
      <c r="D7584" t="s">
        <v>36</v>
      </c>
      <c r="E7584">
        <v>165600</v>
      </c>
      <c r="F7584" t="s">
        <v>14</v>
      </c>
      <c r="G7584">
        <v>165600</v>
      </c>
      <c r="H7584" t="s">
        <v>15</v>
      </c>
      <c r="I7584">
        <v>0</v>
      </c>
      <c r="J7584" t="s">
        <v>15</v>
      </c>
      <c r="K7584" t="s">
        <v>27</v>
      </c>
    </row>
    <row r="7585" spans="1:11" x14ac:dyDescent="0.25">
      <c r="A7585">
        <v>2023</v>
      </c>
      <c r="B7585" t="s">
        <v>11</v>
      </c>
      <c r="C7585" t="s">
        <v>12</v>
      </c>
      <c r="D7585" t="s">
        <v>36</v>
      </c>
      <c r="E7585">
        <v>65800</v>
      </c>
      <c r="F7585" t="s">
        <v>14</v>
      </c>
      <c r="G7585">
        <v>65800</v>
      </c>
      <c r="H7585" t="s">
        <v>15</v>
      </c>
      <c r="I7585">
        <v>0</v>
      </c>
      <c r="J7585" t="s">
        <v>15</v>
      </c>
      <c r="K7585" t="s">
        <v>27</v>
      </c>
    </row>
    <row r="7586" spans="1:11" x14ac:dyDescent="0.25">
      <c r="A7586">
        <v>2023</v>
      </c>
      <c r="B7586" t="s">
        <v>19</v>
      </c>
      <c r="C7586" t="s">
        <v>12</v>
      </c>
      <c r="D7586" t="s">
        <v>25</v>
      </c>
      <c r="E7586">
        <v>210400</v>
      </c>
      <c r="F7586" t="s">
        <v>14</v>
      </c>
      <c r="G7586">
        <v>210400</v>
      </c>
      <c r="H7586" t="s">
        <v>15</v>
      </c>
      <c r="I7586">
        <v>0</v>
      </c>
      <c r="J7586" t="s">
        <v>15</v>
      </c>
      <c r="K7586" t="s">
        <v>16</v>
      </c>
    </row>
    <row r="7587" spans="1:11" x14ac:dyDescent="0.25">
      <c r="A7587">
        <v>2023</v>
      </c>
      <c r="B7587" t="s">
        <v>19</v>
      </c>
      <c r="C7587" t="s">
        <v>12</v>
      </c>
      <c r="D7587" t="s">
        <v>25</v>
      </c>
      <c r="E7587">
        <v>170500</v>
      </c>
      <c r="F7587" t="s">
        <v>14</v>
      </c>
      <c r="G7587">
        <v>170500</v>
      </c>
      <c r="H7587" t="s">
        <v>15</v>
      </c>
      <c r="I7587">
        <v>0</v>
      </c>
      <c r="J7587" t="s">
        <v>15</v>
      </c>
      <c r="K7587" t="s">
        <v>16</v>
      </c>
    </row>
    <row r="7588" spans="1:11" x14ac:dyDescent="0.25">
      <c r="A7588">
        <v>2023</v>
      </c>
      <c r="B7588" t="s">
        <v>11</v>
      </c>
      <c r="C7588" t="s">
        <v>12</v>
      </c>
      <c r="D7588" t="s">
        <v>25</v>
      </c>
      <c r="E7588">
        <v>212000</v>
      </c>
      <c r="F7588" t="s">
        <v>14</v>
      </c>
      <c r="G7588">
        <v>212000</v>
      </c>
      <c r="H7588" t="s">
        <v>15</v>
      </c>
      <c r="I7588">
        <v>0</v>
      </c>
      <c r="J7588" t="s">
        <v>15</v>
      </c>
      <c r="K7588" t="s">
        <v>16</v>
      </c>
    </row>
    <row r="7589" spans="1:11" x14ac:dyDescent="0.25">
      <c r="A7589">
        <v>2023</v>
      </c>
      <c r="B7589" t="s">
        <v>11</v>
      </c>
      <c r="C7589" t="s">
        <v>12</v>
      </c>
      <c r="D7589" t="s">
        <v>25</v>
      </c>
      <c r="E7589">
        <v>93300</v>
      </c>
      <c r="F7589" t="s">
        <v>14</v>
      </c>
      <c r="G7589">
        <v>93300</v>
      </c>
      <c r="H7589" t="s">
        <v>15</v>
      </c>
      <c r="I7589">
        <v>0</v>
      </c>
      <c r="J7589" t="s">
        <v>15</v>
      </c>
      <c r="K7589" t="s">
        <v>16</v>
      </c>
    </row>
    <row r="7590" spans="1:11" x14ac:dyDescent="0.25">
      <c r="A7590">
        <v>2023</v>
      </c>
      <c r="B7590" t="s">
        <v>19</v>
      </c>
      <c r="C7590" t="s">
        <v>12</v>
      </c>
      <c r="D7590" t="s">
        <v>17</v>
      </c>
      <c r="E7590">
        <v>170000</v>
      </c>
      <c r="F7590" t="s">
        <v>14</v>
      </c>
      <c r="G7590">
        <v>170000</v>
      </c>
      <c r="H7590" t="s">
        <v>15</v>
      </c>
      <c r="I7590">
        <v>100</v>
      </c>
      <c r="J7590" t="s">
        <v>15</v>
      </c>
      <c r="K7590" t="s">
        <v>16</v>
      </c>
    </row>
    <row r="7591" spans="1:11" x14ac:dyDescent="0.25">
      <c r="A7591">
        <v>2023</v>
      </c>
      <c r="B7591" t="s">
        <v>19</v>
      </c>
      <c r="C7591" t="s">
        <v>12</v>
      </c>
      <c r="D7591" t="s">
        <v>17</v>
      </c>
      <c r="E7591">
        <v>160000</v>
      </c>
      <c r="F7591" t="s">
        <v>14</v>
      </c>
      <c r="G7591">
        <v>160000</v>
      </c>
      <c r="H7591" t="s">
        <v>15</v>
      </c>
      <c r="I7591">
        <v>100</v>
      </c>
      <c r="J7591" t="s">
        <v>15</v>
      </c>
      <c r="K7591" t="s">
        <v>16</v>
      </c>
    </row>
    <row r="7592" spans="1:11" x14ac:dyDescent="0.25">
      <c r="A7592">
        <v>2023</v>
      </c>
      <c r="B7592" t="s">
        <v>11</v>
      </c>
      <c r="C7592" t="s">
        <v>12</v>
      </c>
      <c r="D7592" t="s">
        <v>25</v>
      </c>
      <c r="E7592">
        <v>185400</v>
      </c>
      <c r="F7592" t="s">
        <v>14</v>
      </c>
      <c r="G7592">
        <v>185400</v>
      </c>
      <c r="H7592" t="s">
        <v>15</v>
      </c>
      <c r="I7592">
        <v>100</v>
      </c>
      <c r="J7592" t="s">
        <v>15</v>
      </c>
      <c r="K7592" t="s">
        <v>16</v>
      </c>
    </row>
    <row r="7593" spans="1:11" x14ac:dyDescent="0.25">
      <c r="A7593">
        <v>2023</v>
      </c>
      <c r="B7593" t="s">
        <v>11</v>
      </c>
      <c r="C7593" t="s">
        <v>12</v>
      </c>
      <c r="D7593" t="s">
        <v>25</v>
      </c>
      <c r="E7593">
        <v>81536</v>
      </c>
      <c r="F7593" t="s">
        <v>14</v>
      </c>
      <c r="G7593">
        <v>81536</v>
      </c>
      <c r="H7593" t="s">
        <v>15</v>
      </c>
      <c r="I7593">
        <v>100</v>
      </c>
      <c r="J7593" t="s">
        <v>15</v>
      </c>
      <c r="K7593" t="s">
        <v>16</v>
      </c>
    </row>
    <row r="7594" spans="1:11" x14ac:dyDescent="0.25">
      <c r="A7594">
        <v>2023</v>
      </c>
      <c r="B7594" t="s">
        <v>11</v>
      </c>
      <c r="C7594" t="s">
        <v>12</v>
      </c>
      <c r="D7594" t="s">
        <v>22</v>
      </c>
      <c r="E7594">
        <v>193000</v>
      </c>
      <c r="F7594" t="s">
        <v>14</v>
      </c>
      <c r="G7594">
        <v>193000</v>
      </c>
      <c r="H7594" t="s">
        <v>15</v>
      </c>
      <c r="I7594">
        <v>0</v>
      </c>
      <c r="J7594" t="s">
        <v>15</v>
      </c>
      <c r="K7594" t="s">
        <v>16</v>
      </c>
    </row>
    <row r="7595" spans="1:11" x14ac:dyDescent="0.25">
      <c r="A7595">
        <v>2023</v>
      </c>
      <c r="B7595" t="s">
        <v>11</v>
      </c>
      <c r="C7595" t="s">
        <v>12</v>
      </c>
      <c r="D7595" t="s">
        <v>22</v>
      </c>
      <c r="E7595">
        <v>158000</v>
      </c>
      <c r="F7595" t="s">
        <v>14</v>
      </c>
      <c r="G7595">
        <v>158000</v>
      </c>
      <c r="H7595" t="s">
        <v>15</v>
      </c>
      <c r="I7595">
        <v>0</v>
      </c>
      <c r="J7595" t="s">
        <v>15</v>
      </c>
      <c r="K7595" t="s">
        <v>16</v>
      </c>
    </row>
    <row r="7596" spans="1:11" x14ac:dyDescent="0.25">
      <c r="A7596">
        <v>2023</v>
      </c>
      <c r="B7596" t="s">
        <v>11</v>
      </c>
      <c r="C7596" t="s">
        <v>12</v>
      </c>
      <c r="D7596" t="s">
        <v>17</v>
      </c>
      <c r="E7596">
        <v>170000</v>
      </c>
      <c r="F7596" t="s">
        <v>14</v>
      </c>
      <c r="G7596">
        <v>170000</v>
      </c>
      <c r="H7596" t="s">
        <v>15</v>
      </c>
      <c r="I7596">
        <v>100</v>
      </c>
      <c r="J7596" t="s">
        <v>15</v>
      </c>
      <c r="K7596" t="s">
        <v>16</v>
      </c>
    </row>
    <row r="7597" spans="1:11" x14ac:dyDescent="0.25">
      <c r="A7597">
        <v>2023</v>
      </c>
      <c r="B7597" t="s">
        <v>11</v>
      </c>
      <c r="C7597" t="s">
        <v>12</v>
      </c>
      <c r="D7597" t="s">
        <v>17</v>
      </c>
      <c r="E7597">
        <v>100000</v>
      </c>
      <c r="F7597" t="s">
        <v>14</v>
      </c>
      <c r="G7597">
        <v>100000</v>
      </c>
      <c r="H7597" t="s">
        <v>15</v>
      </c>
      <c r="I7597">
        <v>100</v>
      </c>
      <c r="J7597" t="s">
        <v>15</v>
      </c>
      <c r="K7597" t="s">
        <v>16</v>
      </c>
    </row>
    <row r="7598" spans="1:11" x14ac:dyDescent="0.25">
      <c r="A7598">
        <v>2023</v>
      </c>
      <c r="B7598" t="s">
        <v>19</v>
      </c>
      <c r="C7598" t="s">
        <v>12</v>
      </c>
      <c r="D7598" t="s">
        <v>26</v>
      </c>
      <c r="E7598">
        <v>222200</v>
      </c>
      <c r="F7598" t="s">
        <v>14</v>
      </c>
      <c r="G7598">
        <v>222200</v>
      </c>
      <c r="H7598" t="s">
        <v>15</v>
      </c>
      <c r="I7598">
        <v>0</v>
      </c>
      <c r="J7598" t="s">
        <v>15</v>
      </c>
      <c r="K7598" t="s">
        <v>27</v>
      </c>
    </row>
    <row r="7599" spans="1:11" x14ac:dyDescent="0.25">
      <c r="A7599">
        <v>2023</v>
      </c>
      <c r="B7599" t="s">
        <v>19</v>
      </c>
      <c r="C7599" t="s">
        <v>12</v>
      </c>
      <c r="D7599" t="s">
        <v>26</v>
      </c>
      <c r="E7599">
        <v>136000</v>
      </c>
      <c r="F7599" t="s">
        <v>14</v>
      </c>
      <c r="G7599">
        <v>136000</v>
      </c>
      <c r="H7599" t="s">
        <v>15</v>
      </c>
      <c r="I7599">
        <v>0</v>
      </c>
      <c r="J7599" t="s">
        <v>15</v>
      </c>
      <c r="K7599" t="s">
        <v>27</v>
      </c>
    </row>
    <row r="7600" spans="1:11" x14ac:dyDescent="0.25">
      <c r="A7600">
        <v>2023</v>
      </c>
      <c r="B7600" t="s">
        <v>19</v>
      </c>
      <c r="C7600" t="s">
        <v>12</v>
      </c>
      <c r="D7600" t="s">
        <v>17</v>
      </c>
      <c r="E7600">
        <v>148000</v>
      </c>
      <c r="F7600" t="s">
        <v>14</v>
      </c>
      <c r="G7600">
        <v>148000</v>
      </c>
      <c r="H7600" t="s">
        <v>15</v>
      </c>
      <c r="I7600">
        <v>0</v>
      </c>
      <c r="J7600" t="s">
        <v>15</v>
      </c>
      <c r="K7600" t="s">
        <v>16</v>
      </c>
    </row>
    <row r="7601" spans="1:11" x14ac:dyDescent="0.25">
      <c r="A7601">
        <v>2023</v>
      </c>
      <c r="B7601" t="s">
        <v>19</v>
      </c>
      <c r="C7601" t="s">
        <v>12</v>
      </c>
      <c r="D7601" t="s">
        <v>17</v>
      </c>
      <c r="E7601">
        <v>99000</v>
      </c>
      <c r="F7601" t="s">
        <v>14</v>
      </c>
      <c r="G7601">
        <v>99000</v>
      </c>
      <c r="H7601" t="s">
        <v>15</v>
      </c>
      <c r="I7601">
        <v>0</v>
      </c>
      <c r="J7601" t="s">
        <v>15</v>
      </c>
      <c r="K7601" t="s">
        <v>16</v>
      </c>
    </row>
    <row r="7602" spans="1:11" x14ac:dyDescent="0.25">
      <c r="A7602">
        <v>2023</v>
      </c>
      <c r="B7602" t="s">
        <v>11</v>
      </c>
      <c r="C7602" t="s">
        <v>12</v>
      </c>
      <c r="D7602" t="s">
        <v>18</v>
      </c>
      <c r="E7602">
        <v>204500</v>
      </c>
      <c r="F7602" t="s">
        <v>14</v>
      </c>
      <c r="G7602">
        <v>204500</v>
      </c>
      <c r="H7602" t="s">
        <v>15</v>
      </c>
      <c r="I7602">
        <v>0</v>
      </c>
      <c r="J7602" t="s">
        <v>15</v>
      </c>
      <c r="K7602" t="s">
        <v>16</v>
      </c>
    </row>
    <row r="7603" spans="1:11" x14ac:dyDescent="0.25">
      <c r="A7603">
        <v>2023</v>
      </c>
      <c r="B7603" t="s">
        <v>11</v>
      </c>
      <c r="C7603" t="s">
        <v>12</v>
      </c>
      <c r="D7603" t="s">
        <v>18</v>
      </c>
      <c r="E7603">
        <v>142200</v>
      </c>
      <c r="F7603" t="s">
        <v>14</v>
      </c>
      <c r="G7603">
        <v>142200</v>
      </c>
      <c r="H7603" t="s">
        <v>15</v>
      </c>
      <c r="I7603">
        <v>0</v>
      </c>
      <c r="J7603" t="s">
        <v>15</v>
      </c>
      <c r="K7603" t="s">
        <v>16</v>
      </c>
    </row>
    <row r="7604" spans="1:11" x14ac:dyDescent="0.25">
      <c r="A7604">
        <v>2023</v>
      </c>
      <c r="B7604" t="s">
        <v>19</v>
      </c>
      <c r="C7604" t="s">
        <v>12</v>
      </c>
      <c r="D7604" t="s">
        <v>22</v>
      </c>
      <c r="E7604">
        <v>95000</v>
      </c>
      <c r="F7604" t="s">
        <v>14</v>
      </c>
      <c r="G7604">
        <v>95000</v>
      </c>
      <c r="H7604" t="s">
        <v>15</v>
      </c>
      <c r="I7604">
        <v>100</v>
      </c>
      <c r="J7604" t="s">
        <v>15</v>
      </c>
      <c r="K7604" t="s">
        <v>16</v>
      </c>
    </row>
    <row r="7605" spans="1:11" x14ac:dyDescent="0.25">
      <c r="A7605">
        <v>2023</v>
      </c>
      <c r="B7605" t="s">
        <v>19</v>
      </c>
      <c r="C7605" t="s">
        <v>12</v>
      </c>
      <c r="D7605" t="s">
        <v>22</v>
      </c>
      <c r="E7605">
        <v>75000</v>
      </c>
      <c r="F7605" t="s">
        <v>14</v>
      </c>
      <c r="G7605">
        <v>75000</v>
      </c>
      <c r="H7605" t="s">
        <v>15</v>
      </c>
      <c r="I7605">
        <v>100</v>
      </c>
      <c r="J7605" t="s">
        <v>15</v>
      </c>
      <c r="K7605" t="s">
        <v>16</v>
      </c>
    </row>
    <row r="7606" spans="1:11" x14ac:dyDescent="0.25">
      <c r="A7606">
        <v>2023</v>
      </c>
      <c r="B7606" t="s">
        <v>19</v>
      </c>
      <c r="C7606" t="s">
        <v>12</v>
      </c>
      <c r="D7606" t="s">
        <v>22</v>
      </c>
      <c r="E7606">
        <v>115000</v>
      </c>
      <c r="F7606" t="s">
        <v>14</v>
      </c>
      <c r="G7606">
        <v>115000</v>
      </c>
      <c r="H7606" t="s">
        <v>15</v>
      </c>
      <c r="I7606">
        <v>0</v>
      </c>
      <c r="J7606" t="s">
        <v>15</v>
      </c>
      <c r="K7606" t="s">
        <v>16</v>
      </c>
    </row>
    <row r="7607" spans="1:11" x14ac:dyDescent="0.25">
      <c r="A7607">
        <v>2023</v>
      </c>
      <c r="B7607" t="s">
        <v>19</v>
      </c>
      <c r="C7607" t="s">
        <v>12</v>
      </c>
      <c r="D7607" t="s">
        <v>22</v>
      </c>
      <c r="E7607">
        <v>105000</v>
      </c>
      <c r="F7607" t="s">
        <v>14</v>
      </c>
      <c r="G7607">
        <v>105000</v>
      </c>
      <c r="H7607" t="s">
        <v>15</v>
      </c>
      <c r="I7607">
        <v>0</v>
      </c>
      <c r="J7607" t="s">
        <v>15</v>
      </c>
      <c r="K7607" t="s">
        <v>16</v>
      </c>
    </row>
    <row r="7608" spans="1:11" x14ac:dyDescent="0.25">
      <c r="A7608">
        <v>2023</v>
      </c>
      <c r="B7608" t="s">
        <v>11</v>
      </c>
      <c r="C7608" t="s">
        <v>12</v>
      </c>
      <c r="D7608" t="s">
        <v>17</v>
      </c>
      <c r="E7608">
        <v>195800</v>
      </c>
      <c r="F7608" t="s">
        <v>14</v>
      </c>
      <c r="G7608">
        <v>195800</v>
      </c>
      <c r="H7608" t="s">
        <v>15</v>
      </c>
      <c r="I7608">
        <v>0</v>
      </c>
      <c r="J7608" t="s">
        <v>15</v>
      </c>
      <c r="K7608" t="s">
        <v>16</v>
      </c>
    </row>
    <row r="7609" spans="1:11" x14ac:dyDescent="0.25">
      <c r="A7609">
        <v>2023</v>
      </c>
      <c r="B7609" t="s">
        <v>11</v>
      </c>
      <c r="C7609" t="s">
        <v>12</v>
      </c>
      <c r="D7609" t="s">
        <v>17</v>
      </c>
      <c r="E7609">
        <v>161900</v>
      </c>
      <c r="F7609" t="s">
        <v>14</v>
      </c>
      <c r="G7609">
        <v>161900</v>
      </c>
      <c r="H7609" t="s">
        <v>15</v>
      </c>
      <c r="I7609">
        <v>0</v>
      </c>
      <c r="J7609" t="s">
        <v>15</v>
      </c>
      <c r="K7609" t="s">
        <v>16</v>
      </c>
    </row>
    <row r="7610" spans="1:11" x14ac:dyDescent="0.25">
      <c r="A7610">
        <v>2023</v>
      </c>
      <c r="B7610" t="s">
        <v>19</v>
      </c>
      <c r="C7610" t="s">
        <v>12</v>
      </c>
      <c r="D7610" t="s">
        <v>22</v>
      </c>
      <c r="E7610">
        <v>90000</v>
      </c>
      <c r="F7610" t="s">
        <v>14</v>
      </c>
      <c r="G7610">
        <v>90000</v>
      </c>
      <c r="H7610" t="s">
        <v>15</v>
      </c>
      <c r="I7610">
        <v>100</v>
      </c>
      <c r="J7610" t="s">
        <v>15</v>
      </c>
      <c r="K7610" t="s">
        <v>16</v>
      </c>
    </row>
    <row r="7611" spans="1:11" x14ac:dyDescent="0.25">
      <c r="A7611">
        <v>2023</v>
      </c>
      <c r="B7611" t="s">
        <v>19</v>
      </c>
      <c r="C7611" t="s">
        <v>12</v>
      </c>
      <c r="D7611" t="s">
        <v>22</v>
      </c>
      <c r="E7611">
        <v>80000</v>
      </c>
      <c r="F7611" t="s">
        <v>14</v>
      </c>
      <c r="G7611">
        <v>80000</v>
      </c>
      <c r="H7611" t="s">
        <v>15</v>
      </c>
      <c r="I7611">
        <v>100</v>
      </c>
      <c r="J7611" t="s">
        <v>15</v>
      </c>
      <c r="K7611" t="s">
        <v>16</v>
      </c>
    </row>
    <row r="7612" spans="1:11" x14ac:dyDescent="0.25">
      <c r="A7612">
        <v>2023</v>
      </c>
      <c r="B7612" t="s">
        <v>11</v>
      </c>
      <c r="C7612" t="s">
        <v>12</v>
      </c>
      <c r="D7612" t="s">
        <v>22</v>
      </c>
      <c r="E7612">
        <v>192500</v>
      </c>
      <c r="F7612" t="s">
        <v>14</v>
      </c>
      <c r="G7612">
        <v>192500</v>
      </c>
      <c r="H7612" t="s">
        <v>15</v>
      </c>
      <c r="I7612">
        <v>100</v>
      </c>
      <c r="J7612" t="s">
        <v>15</v>
      </c>
      <c r="K7612" t="s">
        <v>16</v>
      </c>
    </row>
    <row r="7613" spans="1:11" x14ac:dyDescent="0.25">
      <c r="A7613">
        <v>2023</v>
      </c>
      <c r="B7613" t="s">
        <v>11</v>
      </c>
      <c r="C7613" t="s">
        <v>12</v>
      </c>
      <c r="D7613" t="s">
        <v>22</v>
      </c>
      <c r="E7613">
        <v>140000</v>
      </c>
      <c r="F7613" t="s">
        <v>14</v>
      </c>
      <c r="G7613">
        <v>140000</v>
      </c>
      <c r="H7613" t="s">
        <v>15</v>
      </c>
      <c r="I7613">
        <v>100</v>
      </c>
      <c r="J7613" t="s">
        <v>15</v>
      </c>
      <c r="K7613" t="s">
        <v>16</v>
      </c>
    </row>
    <row r="7614" spans="1:11" x14ac:dyDescent="0.25">
      <c r="A7614">
        <v>2023</v>
      </c>
      <c r="B7614" t="s">
        <v>19</v>
      </c>
      <c r="C7614" t="s">
        <v>12</v>
      </c>
      <c r="D7614" t="s">
        <v>61</v>
      </c>
      <c r="E7614">
        <v>100000</v>
      </c>
      <c r="F7614" t="s">
        <v>14</v>
      </c>
      <c r="G7614">
        <v>100000</v>
      </c>
      <c r="H7614" t="s">
        <v>15</v>
      </c>
      <c r="I7614">
        <v>0</v>
      </c>
      <c r="J7614" t="s">
        <v>15</v>
      </c>
      <c r="K7614" t="s">
        <v>16</v>
      </c>
    </row>
    <row r="7615" spans="1:11" x14ac:dyDescent="0.25">
      <c r="A7615">
        <v>2023</v>
      </c>
      <c r="B7615" t="s">
        <v>19</v>
      </c>
      <c r="C7615" t="s">
        <v>12</v>
      </c>
      <c r="D7615" t="s">
        <v>61</v>
      </c>
      <c r="E7615">
        <v>75000</v>
      </c>
      <c r="F7615" t="s">
        <v>14</v>
      </c>
      <c r="G7615">
        <v>75000</v>
      </c>
      <c r="H7615" t="s">
        <v>15</v>
      </c>
      <c r="I7615">
        <v>0</v>
      </c>
      <c r="J7615" t="s">
        <v>15</v>
      </c>
      <c r="K7615" t="s">
        <v>16</v>
      </c>
    </row>
    <row r="7616" spans="1:11" x14ac:dyDescent="0.25">
      <c r="A7616">
        <v>2023</v>
      </c>
      <c r="B7616" t="s">
        <v>19</v>
      </c>
      <c r="C7616" t="s">
        <v>12</v>
      </c>
      <c r="D7616" t="s">
        <v>17</v>
      </c>
      <c r="E7616">
        <v>169000</v>
      </c>
      <c r="F7616" t="s">
        <v>14</v>
      </c>
      <c r="G7616">
        <v>169000</v>
      </c>
      <c r="H7616" t="s">
        <v>15</v>
      </c>
      <c r="I7616">
        <v>0</v>
      </c>
      <c r="J7616" t="s">
        <v>15</v>
      </c>
      <c r="K7616" t="s">
        <v>16</v>
      </c>
    </row>
    <row r="7617" spans="1:11" x14ac:dyDescent="0.25">
      <c r="A7617">
        <v>2023</v>
      </c>
      <c r="B7617" t="s">
        <v>19</v>
      </c>
      <c r="C7617" t="s">
        <v>12</v>
      </c>
      <c r="D7617" t="s">
        <v>17</v>
      </c>
      <c r="E7617">
        <v>91000</v>
      </c>
      <c r="F7617" t="s">
        <v>14</v>
      </c>
      <c r="G7617">
        <v>91000</v>
      </c>
      <c r="H7617" t="s">
        <v>15</v>
      </c>
      <c r="I7617">
        <v>0</v>
      </c>
      <c r="J7617" t="s">
        <v>15</v>
      </c>
      <c r="K7617" t="s">
        <v>16</v>
      </c>
    </row>
    <row r="7618" spans="1:11" x14ac:dyDescent="0.25">
      <c r="A7618">
        <v>2023</v>
      </c>
      <c r="B7618" t="s">
        <v>11</v>
      </c>
      <c r="C7618" t="s">
        <v>12</v>
      </c>
      <c r="D7618" t="s">
        <v>18</v>
      </c>
      <c r="E7618">
        <v>216600</v>
      </c>
      <c r="F7618" t="s">
        <v>14</v>
      </c>
      <c r="G7618">
        <v>216600</v>
      </c>
      <c r="H7618" t="s">
        <v>40</v>
      </c>
      <c r="I7618">
        <v>0</v>
      </c>
      <c r="J7618" t="s">
        <v>40</v>
      </c>
      <c r="K7618" t="s">
        <v>16</v>
      </c>
    </row>
    <row r="7619" spans="1:11" x14ac:dyDescent="0.25">
      <c r="A7619">
        <v>2023</v>
      </c>
      <c r="B7619" t="s">
        <v>11</v>
      </c>
      <c r="C7619" t="s">
        <v>12</v>
      </c>
      <c r="D7619" t="s">
        <v>18</v>
      </c>
      <c r="E7619">
        <v>144400</v>
      </c>
      <c r="F7619" t="s">
        <v>14</v>
      </c>
      <c r="G7619">
        <v>144400</v>
      </c>
      <c r="H7619" t="s">
        <v>40</v>
      </c>
      <c r="I7619">
        <v>0</v>
      </c>
      <c r="J7619" t="s">
        <v>40</v>
      </c>
      <c r="K7619" t="s">
        <v>16</v>
      </c>
    </row>
    <row r="7620" spans="1:11" x14ac:dyDescent="0.25">
      <c r="A7620">
        <v>2023</v>
      </c>
      <c r="B7620" t="s">
        <v>11</v>
      </c>
      <c r="C7620" t="s">
        <v>12</v>
      </c>
      <c r="D7620" t="s">
        <v>22</v>
      </c>
      <c r="E7620">
        <v>150000</v>
      </c>
      <c r="F7620" t="s">
        <v>14</v>
      </c>
      <c r="G7620">
        <v>150000</v>
      </c>
      <c r="H7620" t="s">
        <v>15</v>
      </c>
      <c r="I7620">
        <v>0</v>
      </c>
      <c r="J7620" t="s">
        <v>15</v>
      </c>
      <c r="K7620" t="s">
        <v>16</v>
      </c>
    </row>
    <row r="7621" spans="1:11" x14ac:dyDescent="0.25">
      <c r="A7621">
        <v>2023</v>
      </c>
      <c r="B7621" t="s">
        <v>11</v>
      </c>
      <c r="C7621" t="s">
        <v>12</v>
      </c>
      <c r="D7621" t="s">
        <v>22</v>
      </c>
      <c r="E7621">
        <v>120000</v>
      </c>
      <c r="F7621" t="s">
        <v>14</v>
      </c>
      <c r="G7621">
        <v>120000</v>
      </c>
      <c r="H7621" t="s">
        <v>15</v>
      </c>
      <c r="I7621">
        <v>0</v>
      </c>
      <c r="J7621" t="s">
        <v>15</v>
      </c>
      <c r="K7621" t="s">
        <v>16</v>
      </c>
    </row>
    <row r="7622" spans="1:11" x14ac:dyDescent="0.25">
      <c r="A7622">
        <v>2023</v>
      </c>
      <c r="B7622" t="s">
        <v>19</v>
      </c>
      <c r="C7622" t="s">
        <v>12</v>
      </c>
      <c r="D7622" t="s">
        <v>17</v>
      </c>
      <c r="E7622">
        <v>133000</v>
      </c>
      <c r="F7622" t="s">
        <v>14</v>
      </c>
      <c r="G7622">
        <v>133000</v>
      </c>
      <c r="H7622" t="s">
        <v>15</v>
      </c>
      <c r="I7622">
        <v>0</v>
      </c>
      <c r="J7622" t="s">
        <v>15</v>
      </c>
      <c r="K7622" t="s">
        <v>16</v>
      </c>
    </row>
    <row r="7623" spans="1:11" x14ac:dyDescent="0.25">
      <c r="A7623">
        <v>2023</v>
      </c>
      <c r="B7623" t="s">
        <v>19</v>
      </c>
      <c r="C7623" t="s">
        <v>12</v>
      </c>
      <c r="D7623" t="s">
        <v>17</v>
      </c>
      <c r="E7623">
        <v>58400</v>
      </c>
      <c r="F7623" t="s">
        <v>14</v>
      </c>
      <c r="G7623">
        <v>58400</v>
      </c>
      <c r="H7623" t="s">
        <v>15</v>
      </c>
      <c r="I7623">
        <v>0</v>
      </c>
      <c r="J7623" t="s">
        <v>15</v>
      </c>
      <c r="K7623" t="s">
        <v>16</v>
      </c>
    </row>
    <row r="7624" spans="1:11" x14ac:dyDescent="0.25">
      <c r="A7624">
        <v>2023</v>
      </c>
      <c r="B7624" t="s">
        <v>11</v>
      </c>
      <c r="C7624" t="s">
        <v>12</v>
      </c>
      <c r="D7624" t="s">
        <v>25</v>
      </c>
      <c r="E7624">
        <v>166000</v>
      </c>
      <c r="F7624" t="s">
        <v>14</v>
      </c>
      <c r="G7624">
        <v>166000</v>
      </c>
      <c r="H7624" t="s">
        <v>15</v>
      </c>
      <c r="I7624">
        <v>0</v>
      </c>
      <c r="J7624" t="s">
        <v>15</v>
      </c>
      <c r="K7624" t="s">
        <v>16</v>
      </c>
    </row>
    <row r="7625" spans="1:11" x14ac:dyDescent="0.25">
      <c r="A7625">
        <v>2023</v>
      </c>
      <c r="B7625" t="s">
        <v>11</v>
      </c>
      <c r="C7625" t="s">
        <v>12</v>
      </c>
      <c r="D7625" t="s">
        <v>25</v>
      </c>
      <c r="E7625">
        <v>73100</v>
      </c>
      <c r="F7625" t="s">
        <v>14</v>
      </c>
      <c r="G7625">
        <v>73100</v>
      </c>
      <c r="H7625" t="s">
        <v>15</v>
      </c>
      <c r="I7625">
        <v>0</v>
      </c>
      <c r="J7625" t="s">
        <v>15</v>
      </c>
      <c r="K7625" t="s">
        <v>16</v>
      </c>
    </row>
    <row r="7626" spans="1:11" x14ac:dyDescent="0.25">
      <c r="A7626">
        <v>2023</v>
      </c>
      <c r="B7626" t="s">
        <v>19</v>
      </c>
      <c r="C7626" t="s">
        <v>12</v>
      </c>
      <c r="D7626" t="s">
        <v>25</v>
      </c>
      <c r="E7626">
        <v>166000</v>
      </c>
      <c r="F7626" t="s">
        <v>14</v>
      </c>
      <c r="G7626">
        <v>166000</v>
      </c>
      <c r="H7626" t="s">
        <v>15</v>
      </c>
      <c r="I7626">
        <v>0</v>
      </c>
      <c r="J7626" t="s">
        <v>15</v>
      </c>
      <c r="K7626" t="s">
        <v>16</v>
      </c>
    </row>
    <row r="7627" spans="1:11" x14ac:dyDescent="0.25">
      <c r="A7627">
        <v>2023</v>
      </c>
      <c r="B7627" t="s">
        <v>19</v>
      </c>
      <c r="C7627" t="s">
        <v>12</v>
      </c>
      <c r="D7627" t="s">
        <v>25</v>
      </c>
      <c r="E7627">
        <v>73100</v>
      </c>
      <c r="F7627" t="s">
        <v>14</v>
      </c>
      <c r="G7627">
        <v>73100</v>
      </c>
      <c r="H7627" t="s">
        <v>15</v>
      </c>
      <c r="I7627">
        <v>0</v>
      </c>
      <c r="J7627" t="s">
        <v>15</v>
      </c>
      <c r="K7627" t="s">
        <v>16</v>
      </c>
    </row>
    <row r="7628" spans="1:11" x14ac:dyDescent="0.25">
      <c r="A7628">
        <v>2023</v>
      </c>
      <c r="B7628" t="s">
        <v>11</v>
      </c>
      <c r="C7628" t="s">
        <v>12</v>
      </c>
      <c r="D7628" t="s">
        <v>20</v>
      </c>
      <c r="E7628">
        <v>336300</v>
      </c>
      <c r="F7628" t="s">
        <v>14</v>
      </c>
      <c r="G7628">
        <v>336300</v>
      </c>
      <c r="H7628" t="s">
        <v>15</v>
      </c>
      <c r="I7628">
        <v>0</v>
      </c>
      <c r="J7628" t="s">
        <v>15</v>
      </c>
      <c r="K7628" t="s">
        <v>16</v>
      </c>
    </row>
    <row r="7629" spans="1:11" x14ac:dyDescent="0.25">
      <c r="A7629">
        <v>2023</v>
      </c>
      <c r="B7629" t="s">
        <v>11</v>
      </c>
      <c r="C7629" t="s">
        <v>12</v>
      </c>
      <c r="D7629" t="s">
        <v>20</v>
      </c>
      <c r="E7629">
        <v>179000</v>
      </c>
      <c r="F7629" t="s">
        <v>14</v>
      </c>
      <c r="G7629">
        <v>179000</v>
      </c>
      <c r="H7629" t="s">
        <v>15</v>
      </c>
      <c r="I7629">
        <v>0</v>
      </c>
      <c r="J7629" t="s">
        <v>15</v>
      </c>
      <c r="K7629" t="s">
        <v>16</v>
      </c>
    </row>
    <row r="7630" spans="1:11" x14ac:dyDescent="0.25">
      <c r="A7630">
        <v>2023</v>
      </c>
      <c r="B7630" t="s">
        <v>11</v>
      </c>
      <c r="C7630" t="s">
        <v>12</v>
      </c>
      <c r="D7630" t="s">
        <v>18</v>
      </c>
      <c r="E7630">
        <v>296400</v>
      </c>
      <c r="F7630" t="s">
        <v>14</v>
      </c>
      <c r="G7630">
        <v>296400</v>
      </c>
      <c r="H7630" t="s">
        <v>15</v>
      </c>
      <c r="I7630">
        <v>0</v>
      </c>
      <c r="J7630" t="s">
        <v>15</v>
      </c>
      <c r="K7630" t="s">
        <v>16</v>
      </c>
    </row>
    <row r="7631" spans="1:11" x14ac:dyDescent="0.25">
      <c r="A7631">
        <v>2023</v>
      </c>
      <c r="B7631" t="s">
        <v>11</v>
      </c>
      <c r="C7631" t="s">
        <v>12</v>
      </c>
      <c r="D7631" t="s">
        <v>18</v>
      </c>
      <c r="E7631">
        <v>159600</v>
      </c>
      <c r="F7631" t="s">
        <v>14</v>
      </c>
      <c r="G7631">
        <v>159600</v>
      </c>
      <c r="H7631" t="s">
        <v>15</v>
      </c>
      <c r="I7631">
        <v>0</v>
      </c>
      <c r="J7631" t="s">
        <v>15</v>
      </c>
      <c r="K7631" t="s">
        <v>16</v>
      </c>
    </row>
    <row r="7632" spans="1:11" x14ac:dyDescent="0.25">
      <c r="A7632">
        <v>2023</v>
      </c>
      <c r="B7632" t="s">
        <v>11</v>
      </c>
      <c r="C7632" t="s">
        <v>12</v>
      </c>
      <c r="D7632" t="s">
        <v>25</v>
      </c>
      <c r="E7632">
        <v>212000</v>
      </c>
      <c r="F7632" t="s">
        <v>14</v>
      </c>
      <c r="G7632">
        <v>212000</v>
      </c>
      <c r="H7632" t="s">
        <v>15</v>
      </c>
      <c r="I7632">
        <v>0</v>
      </c>
      <c r="J7632" t="s">
        <v>15</v>
      </c>
      <c r="K7632" t="s">
        <v>16</v>
      </c>
    </row>
    <row r="7633" spans="1:11" x14ac:dyDescent="0.25">
      <c r="A7633">
        <v>2023</v>
      </c>
      <c r="B7633" t="s">
        <v>11</v>
      </c>
      <c r="C7633" t="s">
        <v>12</v>
      </c>
      <c r="D7633" t="s">
        <v>25</v>
      </c>
      <c r="E7633">
        <v>93300</v>
      </c>
      <c r="F7633" t="s">
        <v>14</v>
      </c>
      <c r="G7633">
        <v>93300</v>
      </c>
      <c r="H7633" t="s">
        <v>15</v>
      </c>
      <c r="I7633">
        <v>0</v>
      </c>
      <c r="J7633" t="s">
        <v>15</v>
      </c>
      <c r="K7633" t="s">
        <v>16</v>
      </c>
    </row>
    <row r="7634" spans="1:11" x14ac:dyDescent="0.25">
      <c r="A7634">
        <v>2023</v>
      </c>
      <c r="B7634" t="s">
        <v>11</v>
      </c>
      <c r="C7634" t="s">
        <v>12</v>
      </c>
      <c r="D7634" t="s">
        <v>18</v>
      </c>
      <c r="E7634">
        <v>204500</v>
      </c>
      <c r="F7634" t="s">
        <v>14</v>
      </c>
      <c r="G7634">
        <v>204500</v>
      </c>
      <c r="H7634" t="s">
        <v>15</v>
      </c>
      <c r="I7634">
        <v>0</v>
      </c>
      <c r="J7634" t="s">
        <v>15</v>
      </c>
      <c r="K7634" t="s">
        <v>16</v>
      </c>
    </row>
    <row r="7635" spans="1:11" x14ac:dyDescent="0.25">
      <c r="A7635">
        <v>2023</v>
      </c>
      <c r="B7635" t="s">
        <v>11</v>
      </c>
      <c r="C7635" t="s">
        <v>12</v>
      </c>
      <c r="D7635" t="s">
        <v>18</v>
      </c>
      <c r="E7635">
        <v>142200</v>
      </c>
      <c r="F7635" t="s">
        <v>14</v>
      </c>
      <c r="G7635">
        <v>142200</v>
      </c>
      <c r="H7635" t="s">
        <v>15</v>
      </c>
      <c r="I7635">
        <v>0</v>
      </c>
      <c r="J7635" t="s">
        <v>15</v>
      </c>
      <c r="K7635" t="s">
        <v>16</v>
      </c>
    </row>
    <row r="7636" spans="1:11" x14ac:dyDescent="0.25">
      <c r="A7636">
        <v>2023</v>
      </c>
      <c r="B7636" t="s">
        <v>11</v>
      </c>
      <c r="C7636" t="s">
        <v>12</v>
      </c>
      <c r="D7636" t="s">
        <v>66</v>
      </c>
      <c r="E7636">
        <v>258500</v>
      </c>
      <c r="F7636" t="s">
        <v>14</v>
      </c>
      <c r="G7636">
        <v>258500</v>
      </c>
      <c r="H7636" t="s">
        <v>15</v>
      </c>
      <c r="I7636">
        <v>100</v>
      </c>
      <c r="J7636" t="s">
        <v>15</v>
      </c>
      <c r="K7636" t="s">
        <v>16</v>
      </c>
    </row>
    <row r="7637" spans="1:11" x14ac:dyDescent="0.25">
      <c r="A7637">
        <v>2023</v>
      </c>
      <c r="B7637" t="s">
        <v>11</v>
      </c>
      <c r="C7637" t="s">
        <v>12</v>
      </c>
      <c r="D7637" t="s">
        <v>66</v>
      </c>
      <c r="E7637">
        <v>226500</v>
      </c>
      <c r="F7637" t="s">
        <v>14</v>
      </c>
      <c r="G7637">
        <v>226500</v>
      </c>
      <c r="H7637" t="s">
        <v>15</v>
      </c>
      <c r="I7637">
        <v>100</v>
      </c>
      <c r="J7637" t="s">
        <v>15</v>
      </c>
      <c r="K7637" t="s">
        <v>16</v>
      </c>
    </row>
    <row r="7638" spans="1:11" x14ac:dyDescent="0.25">
      <c r="A7638">
        <v>2023</v>
      </c>
      <c r="B7638" t="s">
        <v>11</v>
      </c>
      <c r="C7638" t="s">
        <v>12</v>
      </c>
      <c r="D7638" t="s">
        <v>31</v>
      </c>
      <c r="E7638">
        <v>247250</v>
      </c>
      <c r="F7638" t="s">
        <v>14</v>
      </c>
      <c r="G7638">
        <v>247250</v>
      </c>
      <c r="H7638" t="s">
        <v>15</v>
      </c>
      <c r="I7638">
        <v>0</v>
      </c>
      <c r="J7638" t="s">
        <v>15</v>
      </c>
      <c r="K7638" t="s">
        <v>16</v>
      </c>
    </row>
    <row r="7639" spans="1:11" x14ac:dyDescent="0.25">
      <c r="A7639">
        <v>2023</v>
      </c>
      <c r="B7639" t="s">
        <v>11</v>
      </c>
      <c r="C7639" t="s">
        <v>12</v>
      </c>
      <c r="D7639" t="s">
        <v>31</v>
      </c>
      <c r="E7639">
        <v>118400</v>
      </c>
      <c r="F7639" t="s">
        <v>14</v>
      </c>
      <c r="G7639">
        <v>118400</v>
      </c>
      <c r="H7639" t="s">
        <v>15</v>
      </c>
      <c r="I7639">
        <v>0</v>
      </c>
      <c r="J7639" t="s">
        <v>15</v>
      </c>
      <c r="K7639" t="s">
        <v>16</v>
      </c>
    </row>
    <row r="7640" spans="1:11" x14ac:dyDescent="0.25">
      <c r="A7640">
        <v>2023</v>
      </c>
      <c r="B7640" t="s">
        <v>19</v>
      </c>
      <c r="C7640" t="s">
        <v>12</v>
      </c>
      <c r="D7640" t="s">
        <v>112</v>
      </c>
      <c r="E7640">
        <v>160000</v>
      </c>
      <c r="F7640" t="s">
        <v>14</v>
      </c>
      <c r="G7640">
        <v>160000</v>
      </c>
      <c r="H7640" t="s">
        <v>15</v>
      </c>
      <c r="I7640">
        <v>0</v>
      </c>
      <c r="J7640" t="s">
        <v>15</v>
      </c>
      <c r="K7640" t="s">
        <v>16</v>
      </c>
    </row>
    <row r="7641" spans="1:11" x14ac:dyDescent="0.25">
      <c r="A7641">
        <v>2023</v>
      </c>
      <c r="B7641" t="s">
        <v>19</v>
      </c>
      <c r="C7641" t="s">
        <v>12</v>
      </c>
      <c r="D7641" t="s">
        <v>112</v>
      </c>
      <c r="E7641">
        <v>140000</v>
      </c>
      <c r="F7641" t="s">
        <v>14</v>
      </c>
      <c r="G7641">
        <v>140000</v>
      </c>
      <c r="H7641" t="s">
        <v>15</v>
      </c>
      <c r="I7641">
        <v>0</v>
      </c>
      <c r="J7641" t="s">
        <v>15</v>
      </c>
      <c r="K7641" t="s">
        <v>16</v>
      </c>
    </row>
    <row r="7642" spans="1:11" x14ac:dyDescent="0.25">
      <c r="A7642">
        <v>2023</v>
      </c>
      <c r="B7642" t="s">
        <v>11</v>
      </c>
      <c r="C7642" t="s">
        <v>12</v>
      </c>
      <c r="D7642" t="s">
        <v>18</v>
      </c>
      <c r="E7642">
        <v>212000</v>
      </c>
      <c r="F7642" t="s">
        <v>14</v>
      </c>
      <c r="G7642">
        <v>212000</v>
      </c>
      <c r="H7642" t="s">
        <v>15</v>
      </c>
      <c r="I7642">
        <v>0</v>
      </c>
      <c r="J7642" t="s">
        <v>15</v>
      </c>
      <c r="K7642" t="s">
        <v>16</v>
      </c>
    </row>
    <row r="7643" spans="1:11" x14ac:dyDescent="0.25">
      <c r="A7643">
        <v>2023</v>
      </c>
      <c r="B7643" t="s">
        <v>11</v>
      </c>
      <c r="C7643" t="s">
        <v>12</v>
      </c>
      <c r="D7643" t="s">
        <v>18</v>
      </c>
      <c r="E7643">
        <v>93400</v>
      </c>
      <c r="F7643" t="s">
        <v>14</v>
      </c>
      <c r="G7643">
        <v>93400</v>
      </c>
      <c r="H7643" t="s">
        <v>15</v>
      </c>
      <c r="I7643">
        <v>0</v>
      </c>
      <c r="J7643" t="s">
        <v>15</v>
      </c>
      <c r="K7643" t="s">
        <v>16</v>
      </c>
    </row>
    <row r="7644" spans="1:11" x14ac:dyDescent="0.25">
      <c r="A7644">
        <v>2023</v>
      </c>
      <c r="B7644" t="s">
        <v>11</v>
      </c>
      <c r="C7644" t="s">
        <v>12</v>
      </c>
      <c r="D7644" t="s">
        <v>25</v>
      </c>
      <c r="E7644">
        <v>140000</v>
      </c>
      <c r="F7644" t="s">
        <v>37</v>
      </c>
      <c r="G7644">
        <v>172256</v>
      </c>
      <c r="H7644" t="s">
        <v>38</v>
      </c>
      <c r="I7644">
        <v>100</v>
      </c>
      <c r="J7644" t="s">
        <v>38</v>
      </c>
      <c r="K7644" t="s">
        <v>16</v>
      </c>
    </row>
    <row r="7645" spans="1:11" x14ac:dyDescent="0.25">
      <c r="A7645">
        <v>2023</v>
      </c>
      <c r="B7645" t="s">
        <v>11</v>
      </c>
      <c r="C7645" t="s">
        <v>12</v>
      </c>
      <c r="D7645" t="s">
        <v>25</v>
      </c>
      <c r="E7645">
        <v>100000</v>
      </c>
      <c r="F7645" t="s">
        <v>37</v>
      </c>
      <c r="G7645">
        <v>123040</v>
      </c>
      <c r="H7645" t="s">
        <v>38</v>
      </c>
      <c r="I7645">
        <v>100</v>
      </c>
      <c r="J7645" t="s">
        <v>38</v>
      </c>
      <c r="K7645" t="s">
        <v>16</v>
      </c>
    </row>
    <row r="7646" spans="1:11" x14ac:dyDescent="0.25">
      <c r="A7646">
        <v>2023</v>
      </c>
      <c r="B7646" t="s">
        <v>11</v>
      </c>
      <c r="C7646" t="s">
        <v>12</v>
      </c>
      <c r="D7646" t="s">
        <v>25</v>
      </c>
      <c r="E7646">
        <v>219000</v>
      </c>
      <c r="F7646" t="s">
        <v>14</v>
      </c>
      <c r="G7646">
        <v>219000</v>
      </c>
      <c r="H7646" t="s">
        <v>15</v>
      </c>
      <c r="I7646">
        <v>0</v>
      </c>
      <c r="J7646" t="s">
        <v>15</v>
      </c>
      <c r="K7646" t="s">
        <v>16</v>
      </c>
    </row>
    <row r="7647" spans="1:11" x14ac:dyDescent="0.25">
      <c r="A7647">
        <v>2023</v>
      </c>
      <c r="B7647" t="s">
        <v>11</v>
      </c>
      <c r="C7647" t="s">
        <v>12</v>
      </c>
      <c r="D7647" t="s">
        <v>25</v>
      </c>
      <c r="E7647">
        <v>132000</v>
      </c>
      <c r="F7647" t="s">
        <v>14</v>
      </c>
      <c r="G7647">
        <v>132000</v>
      </c>
      <c r="H7647" t="s">
        <v>15</v>
      </c>
      <c r="I7647">
        <v>0</v>
      </c>
      <c r="J7647" t="s">
        <v>15</v>
      </c>
      <c r="K7647" t="s">
        <v>16</v>
      </c>
    </row>
    <row r="7648" spans="1:11" x14ac:dyDescent="0.25">
      <c r="A7648">
        <v>2023</v>
      </c>
      <c r="B7648" t="s">
        <v>11</v>
      </c>
      <c r="C7648" t="s">
        <v>12</v>
      </c>
      <c r="D7648" t="s">
        <v>25</v>
      </c>
      <c r="E7648">
        <v>130500</v>
      </c>
      <c r="F7648" t="s">
        <v>14</v>
      </c>
      <c r="G7648">
        <v>130500</v>
      </c>
      <c r="H7648" t="s">
        <v>15</v>
      </c>
      <c r="I7648">
        <v>0</v>
      </c>
      <c r="J7648" t="s">
        <v>15</v>
      </c>
      <c r="K7648" t="s">
        <v>16</v>
      </c>
    </row>
    <row r="7649" spans="1:11" x14ac:dyDescent="0.25">
      <c r="A7649">
        <v>2023</v>
      </c>
      <c r="B7649" t="s">
        <v>11</v>
      </c>
      <c r="C7649" t="s">
        <v>12</v>
      </c>
      <c r="D7649" t="s">
        <v>25</v>
      </c>
      <c r="E7649">
        <v>116000</v>
      </c>
      <c r="F7649" t="s">
        <v>14</v>
      </c>
      <c r="G7649">
        <v>116000</v>
      </c>
      <c r="H7649" t="s">
        <v>15</v>
      </c>
      <c r="I7649">
        <v>0</v>
      </c>
      <c r="J7649" t="s">
        <v>15</v>
      </c>
      <c r="K7649" t="s">
        <v>16</v>
      </c>
    </row>
    <row r="7650" spans="1:11" x14ac:dyDescent="0.25">
      <c r="A7650">
        <v>2023</v>
      </c>
      <c r="B7650" t="s">
        <v>11</v>
      </c>
      <c r="C7650" t="s">
        <v>12</v>
      </c>
      <c r="D7650" t="s">
        <v>31</v>
      </c>
      <c r="E7650">
        <v>323300</v>
      </c>
      <c r="F7650" t="s">
        <v>14</v>
      </c>
      <c r="G7650">
        <v>323300</v>
      </c>
      <c r="H7650" t="s">
        <v>15</v>
      </c>
      <c r="I7650">
        <v>0</v>
      </c>
      <c r="J7650" t="s">
        <v>15</v>
      </c>
      <c r="K7650" t="s">
        <v>16</v>
      </c>
    </row>
    <row r="7651" spans="1:11" x14ac:dyDescent="0.25">
      <c r="A7651">
        <v>2023</v>
      </c>
      <c r="B7651" t="s">
        <v>11</v>
      </c>
      <c r="C7651" t="s">
        <v>12</v>
      </c>
      <c r="D7651" t="s">
        <v>31</v>
      </c>
      <c r="E7651">
        <v>184700</v>
      </c>
      <c r="F7651" t="s">
        <v>14</v>
      </c>
      <c r="G7651">
        <v>184700</v>
      </c>
      <c r="H7651" t="s">
        <v>15</v>
      </c>
      <c r="I7651">
        <v>0</v>
      </c>
      <c r="J7651" t="s">
        <v>15</v>
      </c>
      <c r="K7651" t="s">
        <v>16</v>
      </c>
    </row>
    <row r="7652" spans="1:11" x14ac:dyDescent="0.25">
      <c r="A7652">
        <v>2023</v>
      </c>
      <c r="B7652" t="s">
        <v>11</v>
      </c>
      <c r="C7652" t="s">
        <v>12</v>
      </c>
      <c r="D7652" t="s">
        <v>58</v>
      </c>
      <c r="E7652">
        <v>250000</v>
      </c>
      <c r="F7652" t="s">
        <v>14</v>
      </c>
      <c r="G7652">
        <v>250000</v>
      </c>
      <c r="H7652" t="s">
        <v>15</v>
      </c>
      <c r="I7652">
        <v>0</v>
      </c>
      <c r="J7652" t="s">
        <v>15</v>
      </c>
      <c r="K7652" t="s">
        <v>16</v>
      </c>
    </row>
    <row r="7653" spans="1:11" x14ac:dyDescent="0.25">
      <c r="A7653">
        <v>2023</v>
      </c>
      <c r="B7653" t="s">
        <v>11</v>
      </c>
      <c r="C7653" t="s">
        <v>12</v>
      </c>
      <c r="D7653" t="s">
        <v>58</v>
      </c>
      <c r="E7653">
        <v>200000</v>
      </c>
      <c r="F7653" t="s">
        <v>14</v>
      </c>
      <c r="G7653">
        <v>200000</v>
      </c>
      <c r="H7653" t="s">
        <v>15</v>
      </c>
      <c r="I7653">
        <v>0</v>
      </c>
      <c r="J7653" t="s">
        <v>15</v>
      </c>
      <c r="K7653" t="s">
        <v>16</v>
      </c>
    </row>
    <row r="7654" spans="1:11" x14ac:dyDescent="0.25">
      <c r="A7654">
        <v>2023</v>
      </c>
      <c r="B7654" t="s">
        <v>19</v>
      </c>
      <c r="C7654" t="s">
        <v>12</v>
      </c>
      <c r="D7654" t="s">
        <v>25</v>
      </c>
      <c r="E7654">
        <v>136000</v>
      </c>
      <c r="F7654" t="s">
        <v>14</v>
      </c>
      <c r="G7654">
        <v>136000</v>
      </c>
      <c r="H7654" t="s">
        <v>15</v>
      </c>
      <c r="I7654">
        <v>0</v>
      </c>
      <c r="J7654" t="s">
        <v>15</v>
      </c>
      <c r="K7654" t="s">
        <v>16</v>
      </c>
    </row>
    <row r="7655" spans="1:11" x14ac:dyDescent="0.25">
      <c r="A7655">
        <v>2023</v>
      </c>
      <c r="B7655" t="s">
        <v>19</v>
      </c>
      <c r="C7655" t="s">
        <v>12</v>
      </c>
      <c r="D7655" t="s">
        <v>25</v>
      </c>
      <c r="E7655">
        <v>91000</v>
      </c>
      <c r="F7655" t="s">
        <v>14</v>
      </c>
      <c r="G7655">
        <v>91000</v>
      </c>
      <c r="H7655" t="s">
        <v>15</v>
      </c>
      <c r="I7655">
        <v>0</v>
      </c>
      <c r="J7655" t="s">
        <v>15</v>
      </c>
      <c r="K7655" t="s">
        <v>16</v>
      </c>
    </row>
    <row r="7656" spans="1:11" x14ac:dyDescent="0.25">
      <c r="A7656">
        <v>2023</v>
      </c>
      <c r="B7656" t="s">
        <v>11</v>
      </c>
      <c r="C7656" t="s">
        <v>12</v>
      </c>
      <c r="D7656" t="s">
        <v>25</v>
      </c>
      <c r="E7656">
        <v>185900</v>
      </c>
      <c r="F7656" t="s">
        <v>14</v>
      </c>
      <c r="G7656">
        <v>185900</v>
      </c>
      <c r="H7656" t="s">
        <v>15</v>
      </c>
      <c r="I7656">
        <v>0</v>
      </c>
      <c r="J7656" t="s">
        <v>15</v>
      </c>
      <c r="K7656" t="s">
        <v>16</v>
      </c>
    </row>
    <row r="7657" spans="1:11" x14ac:dyDescent="0.25">
      <c r="A7657">
        <v>2023</v>
      </c>
      <c r="B7657" t="s">
        <v>11</v>
      </c>
      <c r="C7657" t="s">
        <v>12</v>
      </c>
      <c r="D7657" t="s">
        <v>25</v>
      </c>
      <c r="E7657">
        <v>129300</v>
      </c>
      <c r="F7657" t="s">
        <v>14</v>
      </c>
      <c r="G7657">
        <v>129300</v>
      </c>
      <c r="H7657" t="s">
        <v>15</v>
      </c>
      <c r="I7657">
        <v>0</v>
      </c>
      <c r="J7657" t="s">
        <v>15</v>
      </c>
      <c r="K7657" t="s">
        <v>16</v>
      </c>
    </row>
    <row r="7658" spans="1:11" x14ac:dyDescent="0.25">
      <c r="A7658">
        <v>2023</v>
      </c>
      <c r="B7658" t="s">
        <v>11</v>
      </c>
      <c r="C7658" t="s">
        <v>12</v>
      </c>
      <c r="D7658" t="s">
        <v>22</v>
      </c>
      <c r="E7658">
        <v>143000</v>
      </c>
      <c r="F7658" t="s">
        <v>14</v>
      </c>
      <c r="G7658">
        <v>143000</v>
      </c>
      <c r="H7658" t="s">
        <v>40</v>
      </c>
      <c r="I7658">
        <v>100</v>
      </c>
      <c r="J7658" t="s">
        <v>40</v>
      </c>
      <c r="K7658" t="s">
        <v>16</v>
      </c>
    </row>
    <row r="7659" spans="1:11" x14ac:dyDescent="0.25">
      <c r="A7659">
        <v>2023</v>
      </c>
      <c r="B7659" t="s">
        <v>11</v>
      </c>
      <c r="C7659" t="s">
        <v>12</v>
      </c>
      <c r="D7659" t="s">
        <v>22</v>
      </c>
      <c r="E7659">
        <v>78000</v>
      </c>
      <c r="F7659" t="s">
        <v>14</v>
      </c>
      <c r="G7659">
        <v>78000</v>
      </c>
      <c r="H7659" t="s">
        <v>40</v>
      </c>
      <c r="I7659">
        <v>100</v>
      </c>
      <c r="J7659" t="s">
        <v>40</v>
      </c>
      <c r="K7659" t="s">
        <v>16</v>
      </c>
    </row>
    <row r="7660" spans="1:11" x14ac:dyDescent="0.25">
      <c r="A7660">
        <v>2023</v>
      </c>
      <c r="B7660" t="s">
        <v>21</v>
      </c>
      <c r="C7660" t="s">
        <v>12</v>
      </c>
      <c r="D7660" t="s">
        <v>25</v>
      </c>
      <c r="E7660">
        <v>135000</v>
      </c>
      <c r="F7660" t="s">
        <v>14</v>
      </c>
      <c r="G7660">
        <v>135000</v>
      </c>
      <c r="H7660" t="s">
        <v>15</v>
      </c>
      <c r="I7660">
        <v>0</v>
      </c>
      <c r="J7660" t="s">
        <v>15</v>
      </c>
      <c r="K7660" t="s">
        <v>16</v>
      </c>
    </row>
    <row r="7661" spans="1:11" x14ac:dyDescent="0.25">
      <c r="A7661">
        <v>2023</v>
      </c>
      <c r="B7661" t="s">
        <v>21</v>
      </c>
      <c r="C7661" t="s">
        <v>12</v>
      </c>
      <c r="D7661" t="s">
        <v>25</v>
      </c>
      <c r="E7661">
        <v>110000</v>
      </c>
      <c r="F7661" t="s">
        <v>14</v>
      </c>
      <c r="G7661">
        <v>110000</v>
      </c>
      <c r="H7661" t="s">
        <v>15</v>
      </c>
      <c r="I7661">
        <v>0</v>
      </c>
      <c r="J7661" t="s">
        <v>15</v>
      </c>
      <c r="K7661" t="s">
        <v>16</v>
      </c>
    </row>
    <row r="7662" spans="1:11" x14ac:dyDescent="0.25">
      <c r="A7662">
        <v>2023</v>
      </c>
      <c r="B7662" t="s">
        <v>19</v>
      </c>
      <c r="C7662" t="s">
        <v>12</v>
      </c>
      <c r="D7662" t="s">
        <v>17</v>
      </c>
      <c r="E7662">
        <v>142000</v>
      </c>
      <c r="F7662" t="s">
        <v>14</v>
      </c>
      <c r="G7662">
        <v>142000</v>
      </c>
      <c r="H7662" t="s">
        <v>40</v>
      </c>
      <c r="I7662">
        <v>0</v>
      </c>
      <c r="J7662" t="s">
        <v>40</v>
      </c>
      <c r="K7662" t="s">
        <v>16</v>
      </c>
    </row>
    <row r="7663" spans="1:11" x14ac:dyDescent="0.25">
      <c r="A7663">
        <v>2023</v>
      </c>
      <c r="B7663" t="s">
        <v>19</v>
      </c>
      <c r="C7663" t="s">
        <v>12</v>
      </c>
      <c r="D7663" t="s">
        <v>17</v>
      </c>
      <c r="E7663">
        <v>102200</v>
      </c>
      <c r="F7663" t="s">
        <v>14</v>
      </c>
      <c r="G7663">
        <v>102200</v>
      </c>
      <c r="H7663" t="s">
        <v>40</v>
      </c>
      <c r="I7663">
        <v>0</v>
      </c>
      <c r="J7663" t="s">
        <v>40</v>
      </c>
      <c r="K7663" t="s">
        <v>16</v>
      </c>
    </row>
    <row r="7664" spans="1:11" x14ac:dyDescent="0.25">
      <c r="A7664">
        <v>2023</v>
      </c>
      <c r="B7664" t="s">
        <v>11</v>
      </c>
      <c r="C7664" t="s">
        <v>12</v>
      </c>
      <c r="D7664" t="s">
        <v>25</v>
      </c>
      <c r="E7664">
        <v>137500</v>
      </c>
      <c r="F7664" t="s">
        <v>14</v>
      </c>
      <c r="G7664">
        <v>137500</v>
      </c>
      <c r="H7664" t="s">
        <v>15</v>
      </c>
      <c r="I7664">
        <v>0</v>
      </c>
      <c r="J7664" t="s">
        <v>15</v>
      </c>
      <c r="K7664" t="s">
        <v>16</v>
      </c>
    </row>
    <row r="7665" spans="1:11" x14ac:dyDescent="0.25">
      <c r="A7665">
        <v>2023</v>
      </c>
      <c r="B7665" t="s">
        <v>11</v>
      </c>
      <c r="C7665" t="s">
        <v>12</v>
      </c>
      <c r="D7665" t="s">
        <v>25</v>
      </c>
      <c r="E7665">
        <v>81500</v>
      </c>
      <c r="F7665" t="s">
        <v>14</v>
      </c>
      <c r="G7665">
        <v>81500</v>
      </c>
      <c r="H7665" t="s">
        <v>15</v>
      </c>
      <c r="I7665">
        <v>0</v>
      </c>
      <c r="J7665" t="s">
        <v>15</v>
      </c>
      <c r="K7665" t="s">
        <v>16</v>
      </c>
    </row>
    <row r="7666" spans="1:11" x14ac:dyDescent="0.25">
      <c r="A7666">
        <v>2023</v>
      </c>
      <c r="B7666" t="s">
        <v>11</v>
      </c>
      <c r="C7666" t="s">
        <v>12</v>
      </c>
      <c r="D7666" t="s">
        <v>112</v>
      </c>
      <c r="E7666">
        <v>202000</v>
      </c>
      <c r="F7666" t="s">
        <v>14</v>
      </c>
      <c r="G7666">
        <v>202000</v>
      </c>
      <c r="H7666" t="s">
        <v>15</v>
      </c>
      <c r="I7666">
        <v>100</v>
      </c>
      <c r="J7666" t="s">
        <v>15</v>
      </c>
      <c r="K7666" t="s">
        <v>16</v>
      </c>
    </row>
    <row r="7667" spans="1:11" x14ac:dyDescent="0.25">
      <c r="A7667">
        <v>2023</v>
      </c>
      <c r="B7667" t="s">
        <v>11</v>
      </c>
      <c r="C7667" t="s">
        <v>12</v>
      </c>
      <c r="D7667" t="s">
        <v>112</v>
      </c>
      <c r="E7667">
        <v>147000</v>
      </c>
      <c r="F7667" t="s">
        <v>14</v>
      </c>
      <c r="G7667">
        <v>147000</v>
      </c>
      <c r="H7667" t="s">
        <v>15</v>
      </c>
      <c r="I7667">
        <v>100</v>
      </c>
      <c r="J7667" t="s">
        <v>15</v>
      </c>
      <c r="K7667" t="s">
        <v>16</v>
      </c>
    </row>
    <row r="7668" spans="1:11" x14ac:dyDescent="0.25">
      <c r="A7668">
        <v>2023</v>
      </c>
      <c r="B7668" t="s">
        <v>11</v>
      </c>
      <c r="C7668" t="s">
        <v>12</v>
      </c>
      <c r="D7668" t="s">
        <v>25</v>
      </c>
      <c r="E7668">
        <v>140000</v>
      </c>
      <c r="F7668" t="s">
        <v>14</v>
      </c>
      <c r="G7668">
        <v>140000</v>
      </c>
      <c r="H7668" t="s">
        <v>15</v>
      </c>
      <c r="I7668">
        <v>0</v>
      </c>
      <c r="J7668" t="s">
        <v>15</v>
      </c>
      <c r="K7668" t="s">
        <v>16</v>
      </c>
    </row>
    <row r="7669" spans="1:11" x14ac:dyDescent="0.25">
      <c r="A7669">
        <v>2023</v>
      </c>
      <c r="B7669" t="s">
        <v>11</v>
      </c>
      <c r="C7669" t="s">
        <v>12</v>
      </c>
      <c r="D7669" t="s">
        <v>25</v>
      </c>
      <c r="E7669">
        <v>125000</v>
      </c>
      <c r="F7669" t="s">
        <v>14</v>
      </c>
      <c r="G7669">
        <v>125000</v>
      </c>
      <c r="H7669" t="s">
        <v>15</v>
      </c>
      <c r="I7669">
        <v>0</v>
      </c>
      <c r="J7669" t="s">
        <v>15</v>
      </c>
      <c r="K7669" t="s">
        <v>16</v>
      </c>
    </row>
    <row r="7670" spans="1:11" x14ac:dyDescent="0.25">
      <c r="A7670">
        <v>2023</v>
      </c>
      <c r="B7670" t="s">
        <v>11</v>
      </c>
      <c r="C7670" t="s">
        <v>12</v>
      </c>
      <c r="D7670" t="s">
        <v>25</v>
      </c>
      <c r="E7670">
        <v>170625</v>
      </c>
      <c r="F7670" t="s">
        <v>14</v>
      </c>
      <c r="G7670">
        <v>170625</v>
      </c>
      <c r="H7670" t="s">
        <v>15</v>
      </c>
      <c r="I7670">
        <v>0</v>
      </c>
      <c r="J7670" t="s">
        <v>15</v>
      </c>
      <c r="K7670" t="s">
        <v>16</v>
      </c>
    </row>
    <row r="7671" spans="1:11" x14ac:dyDescent="0.25">
      <c r="A7671">
        <v>2023</v>
      </c>
      <c r="B7671" t="s">
        <v>11</v>
      </c>
      <c r="C7671" t="s">
        <v>12</v>
      </c>
      <c r="D7671" t="s">
        <v>25</v>
      </c>
      <c r="E7671">
        <v>127950</v>
      </c>
      <c r="F7671" t="s">
        <v>14</v>
      </c>
      <c r="G7671">
        <v>127950</v>
      </c>
      <c r="H7671" t="s">
        <v>15</v>
      </c>
      <c r="I7671">
        <v>0</v>
      </c>
      <c r="J7671" t="s">
        <v>15</v>
      </c>
      <c r="K7671" t="s">
        <v>16</v>
      </c>
    </row>
    <row r="7672" spans="1:11" x14ac:dyDescent="0.25">
      <c r="A7672">
        <v>2023</v>
      </c>
      <c r="B7672" t="s">
        <v>19</v>
      </c>
      <c r="C7672" t="s">
        <v>12</v>
      </c>
      <c r="D7672" t="s">
        <v>25</v>
      </c>
      <c r="E7672">
        <v>100000</v>
      </c>
      <c r="F7672" t="s">
        <v>37</v>
      </c>
      <c r="G7672">
        <v>123040</v>
      </c>
      <c r="H7672" t="s">
        <v>38</v>
      </c>
      <c r="I7672">
        <v>0</v>
      </c>
      <c r="J7672" t="s">
        <v>38</v>
      </c>
      <c r="K7672" t="s">
        <v>16</v>
      </c>
    </row>
    <row r="7673" spans="1:11" x14ac:dyDescent="0.25">
      <c r="A7673">
        <v>2023</v>
      </c>
      <c r="B7673" t="s">
        <v>19</v>
      </c>
      <c r="C7673" t="s">
        <v>12</v>
      </c>
      <c r="D7673" t="s">
        <v>25</v>
      </c>
      <c r="E7673">
        <v>70000</v>
      </c>
      <c r="F7673" t="s">
        <v>37</v>
      </c>
      <c r="G7673">
        <v>86128</v>
      </c>
      <c r="H7673" t="s">
        <v>38</v>
      </c>
      <c r="I7673">
        <v>0</v>
      </c>
      <c r="J7673" t="s">
        <v>38</v>
      </c>
      <c r="K7673" t="s">
        <v>16</v>
      </c>
    </row>
    <row r="7674" spans="1:11" x14ac:dyDescent="0.25">
      <c r="A7674">
        <v>2023</v>
      </c>
      <c r="B7674" t="s">
        <v>21</v>
      </c>
      <c r="C7674" t="s">
        <v>12</v>
      </c>
      <c r="D7674" t="s">
        <v>22</v>
      </c>
      <c r="E7674">
        <v>85256</v>
      </c>
      <c r="F7674" t="s">
        <v>14</v>
      </c>
      <c r="G7674">
        <v>85256</v>
      </c>
      <c r="H7674" t="s">
        <v>15</v>
      </c>
      <c r="I7674">
        <v>0</v>
      </c>
      <c r="J7674" t="s">
        <v>15</v>
      </c>
      <c r="K7674" t="s">
        <v>16</v>
      </c>
    </row>
    <row r="7675" spans="1:11" x14ac:dyDescent="0.25">
      <c r="A7675">
        <v>2023</v>
      </c>
      <c r="B7675" t="s">
        <v>21</v>
      </c>
      <c r="C7675" t="s">
        <v>12</v>
      </c>
      <c r="D7675" t="s">
        <v>22</v>
      </c>
      <c r="E7675">
        <v>71615</v>
      </c>
      <c r="F7675" t="s">
        <v>14</v>
      </c>
      <c r="G7675">
        <v>71615</v>
      </c>
      <c r="H7675" t="s">
        <v>15</v>
      </c>
      <c r="I7675">
        <v>0</v>
      </c>
      <c r="J7675" t="s">
        <v>15</v>
      </c>
      <c r="K7675" t="s">
        <v>16</v>
      </c>
    </row>
    <row r="7676" spans="1:11" x14ac:dyDescent="0.25">
      <c r="A7676">
        <v>2023</v>
      </c>
      <c r="B7676" t="s">
        <v>21</v>
      </c>
      <c r="C7676" t="s">
        <v>12</v>
      </c>
      <c r="D7676" t="s">
        <v>25</v>
      </c>
      <c r="E7676">
        <v>100000</v>
      </c>
      <c r="F7676" t="s">
        <v>14</v>
      </c>
      <c r="G7676">
        <v>100000</v>
      </c>
      <c r="H7676" t="s">
        <v>15</v>
      </c>
      <c r="I7676">
        <v>0</v>
      </c>
      <c r="J7676" t="s">
        <v>15</v>
      </c>
      <c r="K7676" t="s">
        <v>27</v>
      </c>
    </row>
    <row r="7677" spans="1:11" x14ac:dyDescent="0.25">
      <c r="A7677">
        <v>2023</v>
      </c>
      <c r="B7677" t="s">
        <v>19</v>
      </c>
      <c r="C7677" t="s">
        <v>12</v>
      </c>
      <c r="D7677" t="s">
        <v>52</v>
      </c>
      <c r="E7677">
        <v>100000</v>
      </c>
      <c r="F7677" t="s">
        <v>14</v>
      </c>
      <c r="G7677">
        <v>100000</v>
      </c>
      <c r="H7677" t="s">
        <v>15</v>
      </c>
      <c r="I7677">
        <v>0</v>
      </c>
      <c r="J7677" t="s">
        <v>15</v>
      </c>
      <c r="K7677" t="s">
        <v>33</v>
      </c>
    </row>
    <row r="7678" spans="1:11" x14ac:dyDescent="0.25">
      <c r="A7678">
        <v>2023</v>
      </c>
      <c r="B7678" t="s">
        <v>23</v>
      </c>
      <c r="C7678" t="s">
        <v>12</v>
      </c>
      <c r="D7678" t="s">
        <v>17</v>
      </c>
      <c r="E7678">
        <v>185000</v>
      </c>
      <c r="F7678" t="s">
        <v>14</v>
      </c>
      <c r="G7678">
        <v>185000</v>
      </c>
      <c r="H7678" t="s">
        <v>15</v>
      </c>
      <c r="I7678">
        <v>0</v>
      </c>
      <c r="J7678" t="s">
        <v>15</v>
      </c>
      <c r="K7678" t="s">
        <v>16</v>
      </c>
    </row>
    <row r="7679" spans="1:11" x14ac:dyDescent="0.25">
      <c r="A7679">
        <v>2023</v>
      </c>
      <c r="B7679" t="s">
        <v>23</v>
      </c>
      <c r="C7679" t="s">
        <v>12</v>
      </c>
      <c r="D7679" t="s">
        <v>17</v>
      </c>
      <c r="E7679">
        <v>125000</v>
      </c>
      <c r="F7679" t="s">
        <v>14</v>
      </c>
      <c r="G7679">
        <v>125000</v>
      </c>
      <c r="H7679" t="s">
        <v>15</v>
      </c>
      <c r="I7679">
        <v>0</v>
      </c>
      <c r="J7679" t="s">
        <v>15</v>
      </c>
      <c r="K7679" t="s">
        <v>16</v>
      </c>
    </row>
    <row r="7680" spans="1:11" x14ac:dyDescent="0.25">
      <c r="A7680">
        <v>2023</v>
      </c>
      <c r="B7680" t="s">
        <v>21</v>
      </c>
      <c r="C7680" t="s">
        <v>12</v>
      </c>
      <c r="D7680" t="s">
        <v>62</v>
      </c>
      <c r="E7680">
        <v>60000</v>
      </c>
      <c r="F7680" t="s">
        <v>14</v>
      </c>
      <c r="G7680">
        <v>60000</v>
      </c>
      <c r="H7680" t="s">
        <v>15</v>
      </c>
      <c r="I7680">
        <v>100</v>
      </c>
      <c r="J7680" t="s">
        <v>15</v>
      </c>
      <c r="K7680" t="s">
        <v>16</v>
      </c>
    </row>
    <row r="7681" spans="1:11" x14ac:dyDescent="0.25">
      <c r="A7681">
        <v>2023</v>
      </c>
      <c r="B7681" t="s">
        <v>21</v>
      </c>
      <c r="C7681" t="s">
        <v>12</v>
      </c>
      <c r="D7681" t="s">
        <v>62</v>
      </c>
      <c r="E7681">
        <v>52000</v>
      </c>
      <c r="F7681" t="s">
        <v>14</v>
      </c>
      <c r="G7681">
        <v>52000</v>
      </c>
      <c r="H7681" t="s">
        <v>15</v>
      </c>
      <c r="I7681">
        <v>100</v>
      </c>
      <c r="J7681" t="s">
        <v>15</v>
      </c>
      <c r="K7681" t="s">
        <v>16</v>
      </c>
    </row>
    <row r="7682" spans="1:11" x14ac:dyDescent="0.25">
      <c r="A7682">
        <v>2023</v>
      </c>
      <c r="B7682" t="s">
        <v>11</v>
      </c>
      <c r="C7682" t="s">
        <v>12</v>
      </c>
      <c r="D7682" t="s">
        <v>18</v>
      </c>
      <c r="E7682">
        <v>300000</v>
      </c>
      <c r="F7682" t="s">
        <v>14</v>
      </c>
      <c r="G7682">
        <v>300000</v>
      </c>
      <c r="H7682" t="s">
        <v>15</v>
      </c>
      <c r="I7682">
        <v>0</v>
      </c>
      <c r="J7682" t="s">
        <v>15</v>
      </c>
      <c r="K7682" t="s">
        <v>16</v>
      </c>
    </row>
    <row r="7683" spans="1:11" x14ac:dyDescent="0.25">
      <c r="A7683">
        <v>2023</v>
      </c>
      <c r="B7683" t="s">
        <v>11</v>
      </c>
      <c r="C7683" t="s">
        <v>12</v>
      </c>
      <c r="D7683" t="s">
        <v>18</v>
      </c>
      <c r="E7683">
        <v>260000</v>
      </c>
      <c r="F7683" t="s">
        <v>14</v>
      </c>
      <c r="G7683">
        <v>260000</v>
      </c>
      <c r="H7683" t="s">
        <v>15</v>
      </c>
      <c r="I7683">
        <v>0</v>
      </c>
      <c r="J7683" t="s">
        <v>15</v>
      </c>
      <c r="K7683" t="s">
        <v>16</v>
      </c>
    </row>
    <row r="7684" spans="1:11" x14ac:dyDescent="0.25">
      <c r="A7684">
        <v>2023</v>
      </c>
      <c r="B7684" t="s">
        <v>11</v>
      </c>
      <c r="C7684" t="s">
        <v>12</v>
      </c>
      <c r="D7684" t="s">
        <v>25</v>
      </c>
      <c r="E7684">
        <v>225000</v>
      </c>
      <c r="F7684" t="s">
        <v>14</v>
      </c>
      <c r="G7684">
        <v>225000</v>
      </c>
      <c r="H7684" t="s">
        <v>15</v>
      </c>
      <c r="I7684">
        <v>0</v>
      </c>
      <c r="J7684" t="s">
        <v>15</v>
      </c>
      <c r="K7684" t="s">
        <v>16</v>
      </c>
    </row>
    <row r="7685" spans="1:11" x14ac:dyDescent="0.25">
      <c r="A7685">
        <v>2023</v>
      </c>
      <c r="B7685" t="s">
        <v>11</v>
      </c>
      <c r="C7685" t="s">
        <v>12</v>
      </c>
      <c r="D7685" t="s">
        <v>25</v>
      </c>
      <c r="E7685">
        <v>170000</v>
      </c>
      <c r="F7685" t="s">
        <v>14</v>
      </c>
      <c r="G7685">
        <v>170000</v>
      </c>
      <c r="H7685" t="s">
        <v>15</v>
      </c>
      <c r="I7685">
        <v>0</v>
      </c>
      <c r="J7685" t="s">
        <v>15</v>
      </c>
      <c r="K7685" t="s">
        <v>16</v>
      </c>
    </row>
    <row r="7686" spans="1:11" x14ac:dyDescent="0.25">
      <c r="A7686">
        <v>2023</v>
      </c>
      <c r="B7686" t="s">
        <v>11</v>
      </c>
      <c r="C7686" t="s">
        <v>12</v>
      </c>
      <c r="D7686" t="s">
        <v>53</v>
      </c>
      <c r="E7686">
        <v>100000</v>
      </c>
      <c r="F7686" t="s">
        <v>14</v>
      </c>
      <c r="G7686">
        <v>100000</v>
      </c>
      <c r="H7686" t="s">
        <v>15</v>
      </c>
      <c r="I7686">
        <v>100</v>
      </c>
      <c r="J7686" t="s">
        <v>15</v>
      </c>
      <c r="K7686" t="s">
        <v>16</v>
      </c>
    </row>
    <row r="7687" spans="1:11" x14ac:dyDescent="0.25">
      <c r="A7687">
        <v>2023</v>
      </c>
      <c r="B7687" t="s">
        <v>11</v>
      </c>
      <c r="C7687" t="s">
        <v>12</v>
      </c>
      <c r="D7687" t="s">
        <v>53</v>
      </c>
      <c r="E7687">
        <v>80000</v>
      </c>
      <c r="F7687" t="s">
        <v>14</v>
      </c>
      <c r="G7687">
        <v>80000</v>
      </c>
      <c r="H7687" t="s">
        <v>15</v>
      </c>
      <c r="I7687">
        <v>100</v>
      </c>
      <c r="J7687" t="s">
        <v>15</v>
      </c>
      <c r="K7687" t="s">
        <v>16</v>
      </c>
    </row>
    <row r="7688" spans="1:11" x14ac:dyDescent="0.25">
      <c r="A7688">
        <v>2023</v>
      </c>
      <c r="B7688" t="s">
        <v>11</v>
      </c>
      <c r="C7688" t="s">
        <v>12</v>
      </c>
      <c r="D7688" t="s">
        <v>187</v>
      </c>
      <c r="E7688">
        <v>204500</v>
      </c>
      <c r="F7688" t="s">
        <v>14</v>
      </c>
      <c r="G7688">
        <v>204500</v>
      </c>
      <c r="H7688" t="s">
        <v>15</v>
      </c>
      <c r="I7688">
        <v>0</v>
      </c>
      <c r="J7688" t="s">
        <v>15</v>
      </c>
      <c r="K7688" t="s">
        <v>16</v>
      </c>
    </row>
    <row r="7689" spans="1:11" x14ac:dyDescent="0.25">
      <c r="A7689">
        <v>2023</v>
      </c>
      <c r="B7689" t="s">
        <v>11</v>
      </c>
      <c r="C7689" t="s">
        <v>12</v>
      </c>
      <c r="D7689" t="s">
        <v>187</v>
      </c>
      <c r="E7689">
        <v>142200</v>
      </c>
      <c r="F7689" t="s">
        <v>14</v>
      </c>
      <c r="G7689">
        <v>142200</v>
      </c>
      <c r="H7689" t="s">
        <v>15</v>
      </c>
      <c r="I7689">
        <v>0</v>
      </c>
      <c r="J7689" t="s">
        <v>15</v>
      </c>
      <c r="K7689" t="s">
        <v>16</v>
      </c>
    </row>
    <row r="7690" spans="1:11" x14ac:dyDescent="0.25">
      <c r="A7690">
        <v>2023</v>
      </c>
      <c r="B7690" t="s">
        <v>11</v>
      </c>
      <c r="C7690" t="s">
        <v>12</v>
      </c>
      <c r="D7690" t="s">
        <v>25</v>
      </c>
      <c r="E7690">
        <v>135000</v>
      </c>
      <c r="F7690" t="s">
        <v>14</v>
      </c>
      <c r="G7690">
        <v>135000</v>
      </c>
      <c r="H7690" t="s">
        <v>15</v>
      </c>
      <c r="I7690">
        <v>100</v>
      </c>
      <c r="J7690" t="s">
        <v>15</v>
      </c>
      <c r="K7690" t="s">
        <v>16</v>
      </c>
    </row>
    <row r="7691" spans="1:11" x14ac:dyDescent="0.25">
      <c r="A7691">
        <v>2023</v>
      </c>
      <c r="B7691" t="s">
        <v>11</v>
      </c>
      <c r="C7691" t="s">
        <v>12</v>
      </c>
      <c r="D7691" t="s">
        <v>25</v>
      </c>
      <c r="E7691">
        <v>100000</v>
      </c>
      <c r="F7691" t="s">
        <v>14</v>
      </c>
      <c r="G7691">
        <v>100000</v>
      </c>
      <c r="H7691" t="s">
        <v>15</v>
      </c>
      <c r="I7691">
        <v>100</v>
      </c>
      <c r="J7691" t="s">
        <v>15</v>
      </c>
      <c r="K7691" t="s">
        <v>16</v>
      </c>
    </row>
    <row r="7692" spans="1:11" x14ac:dyDescent="0.25">
      <c r="A7692">
        <v>2023</v>
      </c>
      <c r="B7692" t="s">
        <v>11</v>
      </c>
      <c r="C7692" t="s">
        <v>12</v>
      </c>
      <c r="D7692" t="s">
        <v>25</v>
      </c>
      <c r="E7692">
        <v>297300</v>
      </c>
      <c r="F7692" t="s">
        <v>14</v>
      </c>
      <c r="G7692">
        <v>297300</v>
      </c>
      <c r="H7692" t="s">
        <v>15</v>
      </c>
      <c r="I7692">
        <v>100</v>
      </c>
      <c r="J7692" t="s">
        <v>15</v>
      </c>
      <c r="K7692" t="s">
        <v>16</v>
      </c>
    </row>
    <row r="7693" spans="1:11" x14ac:dyDescent="0.25">
      <c r="A7693">
        <v>2023</v>
      </c>
      <c r="B7693" t="s">
        <v>11</v>
      </c>
      <c r="C7693" t="s">
        <v>12</v>
      </c>
      <c r="D7693" t="s">
        <v>25</v>
      </c>
      <c r="E7693">
        <v>198200</v>
      </c>
      <c r="F7693" t="s">
        <v>14</v>
      </c>
      <c r="G7693">
        <v>198200</v>
      </c>
      <c r="H7693" t="s">
        <v>15</v>
      </c>
      <c r="I7693">
        <v>100</v>
      </c>
      <c r="J7693" t="s">
        <v>15</v>
      </c>
      <c r="K7693" t="s">
        <v>16</v>
      </c>
    </row>
    <row r="7694" spans="1:11" x14ac:dyDescent="0.25">
      <c r="A7694">
        <v>2023</v>
      </c>
      <c r="B7694" t="s">
        <v>11</v>
      </c>
      <c r="C7694" t="s">
        <v>12</v>
      </c>
      <c r="D7694" t="s">
        <v>18</v>
      </c>
      <c r="E7694">
        <v>240000</v>
      </c>
      <c r="F7694" t="s">
        <v>14</v>
      </c>
      <c r="G7694">
        <v>240000</v>
      </c>
      <c r="H7694" t="s">
        <v>15</v>
      </c>
      <c r="I7694">
        <v>100</v>
      </c>
      <c r="J7694" t="s">
        <v>15</v>
      </c>
      <c r="K7694" t="s">
        <v>16</v>
      </c>
    </row>
    <row r="7695" spans="1:11" x14ac:dyDescent="0.25">
      <c r="A7695">
        <v>2023</v>
      </c>
      <c r="B7695" t="s">
        <v>11</v>
      </c>
      <c r="C7695" t="s">
        <v>12</v>
      </c>
      <c r="D7695" t="s">
        <v>18</v>
      </c>
      <c r="E7695">
        <v>190000</v>
      </c>
      <c r="F7695" t="s">
        <v>14</v>
      </c>
      <c r="G7695">
        <v>190000</v>
      </c>
      <c r="H7695" t="s">
        <v>15</v>
      </c>
      <c r="I7695">
        <v>100</v>
      </c>
      <c r="J7695" t="s">
        <v>15</v>
      </c>
      <c r="K7695" t="s">
        <v>16</v>
      </c>
    </row>
    <row r="7696" spans="1:11" x14ac:dyDescent="0.25">
      <c r="A7696">
        <v>2023</v>
      </c>
      <c r="B7696" t="s">
        <v>11</v>
      </c>
      <c r="C7696" t="s">
        <v>12</v>
      </c>
      <c r="D7696" t="s">
        <v>36</v>
      </c>
      <c r="E7696">
        <v>185000</v>
      </c>
      <c r="F7696" t="s">
        <v>14</v>
      </c>
      <c r="G7696">
        <v>185000</v>
      </c>
      <c r="H7696" t="s">
        <v>15</v>
      </c>
      <c r="I7696">
        <v>0</v>
      </c>
      <c r="J7696" t="s">
        <v>15</v>
      </c>
      <c r="K7696" t="s">
        <v>27</v>
      </c>
    </row>
    <row r="7697" spans="1:11" x14ac:dyDescent="0.25">
      <c r="A7697">
        <v>2023</v>
      </c>
      <c r="B7697" t="s">
        <v>11</v>
      </c>
      <c r="C7697" t="s">
        <v>12</v>
      </c>
      <c r="D7697" t="s">
        <v>36</v>
      </c>
      <c r="E7697">
        <v>79600</v>
      </c>
      <c r="F7697" t="s">
        <v>14</v>
      </c>
      <c r="G7697">
        <v>79600</v>
      </c>
      <c r="H7697" t="s">
        <v>15</v>
      </c>
      <c r="I7697">
        <v>0</v>
      </c>
      <c r="J7697" t="s">
        <v>15</v>
      </c>
      <c r="K7697" t="s">
        <v>27</v>
      </c>
    </row>
    <row r="7698" spans="1:11" x14ac:dyDescent="0.25">
      <c r="A7698">
        <v>2023</v>
      </c>
      <c r="B7698" t="s">
        <v>11</v>
      </c>
      <c r="C7698" t="s">
        <v>12</v>
      </c>
      <c r="D7698" t="s">
        <v>26</v>
      </c>
      <c r="E7698">
        <v>222200</v>
      </c>
      <c r="F7698" t="s">
        <v>14</v>
      </c>
      <c r="G7698">
        <v>222200</v>
      </c>
      <c r="H7698" t="s">
        <v>15</v>
      </c>
      <c r="I7698">
        <v>0</v>
      </c>
      <c r="J7698" t="s">
        <v>15</v>
      </c>
      <c r="K7698" t="s">
        <v>27</v>
      </c>
    </row>
    <row r="7699" spans="1:11" x14ac:dyDescent="0.25">
      <c r="A7699">
        <v>2023</v>
      </c>
      <c r="B7699" t="s">
        <v>11</v>
      </c>
      <c r="C7699" t="s">
        <v>12</v>
      </c>
      <c r="D7699" t="s">
        <v>26</v>
      </c>
      <c r="E7699">
        <v>136000</v>
      </c>
      <c r="F7699" t="s">
        <v>14</v>
      </c>
      <c r="G7699">
        <v>136000</v>
      </c>
      <c r="H7699" t="s">
        <v>15</v>
      </c>
      <c r="I7699">
        <v>0</v>
      </c>
      <c r="J7699" t="s">
        <v>15</v>
      </c>
      <c r="K7699" t="s">
        <v>27</v>
      </c>
    </row>
    <row r="7700" spans="1:11" x14ac:dyDescent="0.25">
      <c r="A7700">
        <v>2023</v>
      </c>
      <c r="B7700" t="s">
        <v>11</v>
      </c>
      <c r="C7700" t="s">
        <v>12</v>
      </c>
      <c r="D7700" t="s">
        <v>17</v>
      </c>
      <c r="E7700">
        <v>110000</v>
      </c>
      <c r="F7700" t="s">
        <v>14</v>
      </c>
      <c r="G7700">
        <v>110000</v>
      </c>
      <c r="H7700" t="s">
        <v>15</v>
      </c>
      <c r="I7700">
        <v>100</v>
      </c>
      <c r="J7700" t="s">
        <v>15</v>
      </c>
      <c r="K7700" t="s">
        <v>16</v>
      </c>
    </row>
    <row r="7701" spans="1:11" x14ac:dyDescent="0.25">
      <c r="A7701">
        <v>2023</v>
      </c>
      <c r="B7701" t="s">
        <v>11</v>
      </c>
      <c r="C7701" t="s">
        <v>12</v>
      </c>
      <c r="D7701" t="s">
        <v>17</v>
      </c>
      <c r="E7701">
        <v>95000</v>
      </c>
      <c r="F7701" t="s">
        <v>14</v>
      </c>
      <c r="G7701">
        <v>95000</v>
      </c>
      <c r="H7701" t="s">
        <v>15</v>
      </c>
      <c r="I7701">
        <v>100</v>
      </c>
      <c r="J7701" t="s">
        <v>15</v>
      </c>
      <c r="K7701" t="s">
        <v>16</v>
      </c>
    </row>
    <row r="7702" spans="1:11" x14ac:dyDescent="0.25">
      <c r="A7702">
        <v>2023</v>
      </c>
      <c r="B7702" t="s">
        <v>11</v>
      </c>
      <c r="C7702" t="s">
        <v>12</v>
      </c>
      <c r="D7702" t="s">
        <v>18</v>
      </c>
      <c r="E7702">
        <v>324000</v>
      </c>
      <c r="F7702" t="s">
        <v>14</v>
      </c>
      <c r="G7702">
        <v>324000</v>
      </c>
      <c r="H7702" t="s">
        <v>15</v>
      </c>
      <c r="I7702">
        <v>0</v>
      </c>
      <c r="J7702" t="s">
        <v>15</v>
      </c>
      <c r="K7702" t="s">
        <v>16</v>
      </c>
    </row>
    <row r="7703" spans="1:11" x14ac:dyDescent="0.25">
      <c r="A7703">
        <v>2023</v>
      </c>
      <c r="B7703" t="s">
        <v>11</v>
      </c>
      <c r="C7703" t="s">
        <v>12</v>
      </c>
      <c r="D7703" t="s">
        <v>18</v>
      </c>
      <c r="E7703">
        <v>159000</v>
      </c>
      <c r="F7703" t="s">
        <v>14</v>
      </c>
      <c r="G7703">
        <v>159000</v>
      </c>
      <c r="H7703" t="s">
        <v>15</v>
      </c>
      <c r="I7703">
        <v>0</v>
      </c>
      <c r="J7703" t="s">
        <v>15</v>
      </c>
      <c r="K7703" t="s">
        <v>16</v>
      </c>
    </row>
    <row r="7704" spans="1:11" x14ac:dyDescent="0.25">
      <c r="A7704">
        <v>2023</v>
      </c>
      <c r="B7704" t="s">
        <v>11</v>
      </c>
      <c r="C7704" t="s">
        <v>12</v>
      </c>
      <c r="D7704" t="s">
        <v>18</v>
      </c>
      <c r="E7704">
        <v>207700</v>
      </c>
      <c r="F7704" t="s">
        <v>14</v>
      </c>
      <c r="G7704">
        <v>207700</v>
      </c>
      <c r="H7704" t="s">
        <v>40</v>
      </c>
      <c r="I7704">
        <v>0</v>
      </c>
      <c r="J7704" t="s">
        <v>40</v>
      </c>
      <c r="K7704" t="s">
        <v>16</v>
      </c>
    </row>
    <row r="7705" spans="1:11" x14ac:dyDescent="0.25">
      <c r="A7705">
        <v>2023</v>
      </c>
      <c r="B7705" t="s">
        <v>11</v>
      </c>
      <c r="C7705" t="s">
        <v>12</v>
      </c>
      <c r="D7705" t="s">
        <v>18</v>
      </c>
      <c r="E7705">
        <v>133700</v>
      </c>
      <c r="F7705" t="s">
        <v>14</v>
      </c>
      <c r="G7705">
        <v>133700</v>
      </c>
      <c r="H7705" t="s">
        <v>40</v>
      </c>
      <c r="I7705">
        <v>0</v>
      </c>
      <c r="J7705" t="s">
        <v>40</v>
      </c>
      <c r="K7705" t="s">
        <v>16</v>
      </c>
    </row>
    <row r="7706" spans="1:11" x14ac:dyDescent="0.25">
      <c r="A7706">
        <v>2023</v>
      </c>
      <c r="B7706" t="s">
        <v>19</v>
      </c>
      <c r="C7706" t="s">
        <v>12</v>
      </c>
      <c r="D7706" t="s">
        <v>52</v>
      </c>
      <c r="E7706">
        <v>71000</v>
      </c>
      <c r="F7706" t="s">
        <v>14</v>
      </c>
      <c r="G7706">
        <v>71000</v>
      </c>
      <c r="H7706" t="s">
        <v>15</v>
      </c>
      <c r="I7706">
        <v>100</v>
      </c>
      <c r="J7706" t="s">
        <v>15</v>
      </c>
      <c r="K7706" t="s">
        <v>16</v>
      </c>
    </row>
    <row r="7707" spans="1:11" x14ac:dyDescent="0.25">
      <c r="A7707">
        <v>2023</v>
      </c>
      <c r="B7707" t="s">
        <v>19</v>
      </c>
      <c r="C7707" t="s">
        <v>12</v>
      </c>
      <c r="D7707" t="s">
        <v>52</v>
      </c>
      <c r="E7707">
        <v>57000</v>
      </c>
      <c r="F7707" t="s">
        <v>14</v>
      </c>
      <c r="G7707">
        <v>57000</v>
      </c>
      <c r="H7707" t="s">
        <v>15</v>
      </c>
      <c r="I7707">
        <v>100</v>
      </c>
      <c r="J7707" t="s">
        <v>15</v>
      </c>
      <c r="K7707" t="s">
        <v>16</v>
      </c>
    </row>
    <row r="7708" spans="1:11" x14ac:dyDescent="0.25">
      <c r="A7708">
        <v>2023</v>
      </c>
      <c r="B7708" t="s">
        <v>11</v>
      </c>
      <c r="C7708" t="s">
        <v>12</v>
      </c>
      <c r="D7708" t="s">
        <v>26</v>
      </c>
      <c r="E7708">
        <v>222200</v>
      </c>
      <c r="F7708" t="s">
        <v>14</v>
      </c>
      <c r="G7708">
        <v>222200</v>
      </c>
      <c r="H7708" t="s">
        <v>15</v>
      </c>
      <c r="I7708">
        <v>0</v>
      </c>
      <c r="J7708" t="s">
        <v>15</v>
      </c>
      <c r="K7708" t="s">
        <v>27</v>
      </c>
    </row>
    <row r="7709" spans="1:11" x14ac:dyDescent="0.25">
      <c r="A7709">
        <v>2023</v>
      </c>
      <c r="B7709" t="s">
        <v>11</v>
      </c>
      <c r="C7709" t="s">
        <v>12</v>
      </c>
      <c r="D7709" t="s">
        <v>26</v>
      </c>
      <c r="E7709">
        <v>136000</v>
      </c>
      <c r="F7709" t="s">
        <v>14</v>
      </c>
      <c r="G7709">
        <v>136000</v>
      </c>
      <c r="H7709" t="s">
        <v>15</v>
      </c>
      <c r="I7709">
        <v>0</v>
      </c>
      <c r="J7709" t="s">
        <v>15</v>
      </c>
      <c r="K7709" t="s">
        <v>27</v>
      </c>
    </row>
    <row r="7710" spans="1:11" x14ac:dyDescent="0.25">
      <c r="A7710">
        <v>2023</v>
      </c>
      <c r="B7710" t="s">
        <v>11</v>
      </c>
      <c r="C7710" t="s">
        <v>12</v>
      </c>
      <c r="D7710" t="s">
        <v>18</v>
      </c>
      <c r="E7710">
        <v>200000</v>
      </c>
      <c r="F7710" t="s">
        <v>14</v>
      </c>
      <c r="G7710">
        <v>200000</v>
      </c>
      <c r="H7710" t="s">
        <v>15</v>
      </c>
      <c r="I7710">
        <v>100</v>
      </c>
      <c r="J7710" t="s">
        <v>15</v>
      </c>
      <c r="K7710" t="s">
        <v>16</v>
      </c>
    </row>
    <row r="7711" spans="1:11" x14ac:dyDescent="0.25">
      <c r="A7711">
        <v>2023</v>
      </c>
      <c r="B7711" t="s">
        <v>11</v>
      </c>
      <c r="C7711" t="s">
        <v>12</v>
      </c>
      <c r="D7711" t="s">
        <v>18</v>
      </c>
      <c r="E7711">
        <v>150000</v>
      </c>
      <c r="F7711" t="s">
        <v>14</v>
      </c>
      <c r="G7711">
        <v>150000</v>
      </c>
      <c r="H7711" t="s">
        <v>15</v>
      </c>
      <c r="I7711">
        <v>100</v>
      </c>
      <c r="J7711" t="s">
        <v>15</v>
      </c>
      <c r="K7711" t="s">
        <v>16</v>
      </c>
    </row>
    <row r="7712" spans="1:11" x14ac:dyDescent="0.25">
      <c r="A7712">
        <v>2023</v>
      </c>
      <c r="B7712" t="s">
        <v>19</v>
      </c>
      <c r="C7712" t="s">
        <v>12</v>
      </c>
      <c r="D7712" t="s">
        <v>22</v>
      </c>
      <c r="E7712">
        <v>59000</v>
      </c>
      <c r="F7712" t="s">
        <v>14</v>
      </c>
      <c r="G7712">
        <v>59000</v>
      </c>
      <c r="H7712" t="s">
        <v>15</v>
      </c>
      <c r="I7712">
        <v>100</v>
      </c>
      <c r="J7712" t="s">
        <v>15</v>
      </c>
      <c r="K7712" t="s">
        <v>16</v>
      </c>
    </row>
    <row r="7713" spans="1:11" x14ac:dyDescent="0.25">
      <c r="A7713">
        <v>2023</v>
      </c>
      <c r="B7713" t="s">
        <v>19</v>
      </c>
      <c r="C7713" t="s">
        <v>12</v>
      </c>
      <c r="D7713" t="s">
        <v>22</v>
      </c>
      <c r="E7713">
        <v>50000</v>
      </c>
      <c r="F7713" t="s">
        <v>14</v>
      </c>
      <c r="G7713">
        <v>50000</v>
      </c>
      <c r="H7713" t="s">
        <v>15</v>
      </c>
      <c r="I7713">
        <v>100</v>
      </c>
      <c r="J7713" t="s">
        <v>15</v>
      </c>
      <c r="K7713" t="s">
        <v>16</v>
      </c>
    </row>
    <row r="7714" spans="1:11" x14ac:dyDescent="0.25">
      <c r="A7714">
        <v>2023</v>
      </c>
      <c r="B7714" t="s">
        <v>11</v>
      </c>
      <c r="C7714" t="s">
        <v>12</v>
      </c>
      <c r="D7714" t="s">
        <v>18</v>
      </c>
      <c r="E7714">
        <v>234000</v>
      </c>
      <c r="F7714" t="s">
        <v>14</v>
      </c>
      <c r="G7714">
        <v>234000</v>
      </c>
      <c r="H7714" t="s">
        <v>15</v>
      </c>
      <c r="I7714">
        <v>100</v>
      </c>
      <c r="J7714" t="s">
        <v>15</v>
      </c>
      <c r="K7714" t="s">
        <v>16</v>
      </c>
    </row>
    <row r="7715" spans="1:11" x14ac:dyDescent="0.25">
      <c r="A7715">
        <v>2023</v>
      </c>
      <c r="B7715" t="s">
        <v>11</v>
      </c>
      <c r="C7715" t="s">
        <v>12</v>
      </c>
      <c r="D7715" t="s">
        <v>18</v>
      </c>
      <c r="E7715">
        <v>208000</v>
      </c>
      <c r="F7715" t="s">
        <v>14</v>
      </c>
      <c r="G7715">
        <v>208000</v>
      </c>
      <c r="H7715" t="s">
        <v>15</v>
      </c>
      <c r="I7715">
        <v>100</v>
      </c>
      <c r="J7715" t="s">
        <v>15</v>
      </c>
      <c r="K7715" t="s">
        <v>16</v>
      </c>
    </row>
    <row r="7716" spans="1:11" x14ac:dyDescent="0.25">
      <c r="A7716">
        <v>2023</v>
      </c>
      <c r="B7716" t="s">
        <v>11</v>
      </c>
      <c r="C7716" t="s">
        <v>12</v>
      </c>
      <c r="D7716" t="s">
        <v>61</v>
      </c>
      <c r="E7716">
        <v>187000</v>
      </c>
      <c r="F7716" t="s">
        <v>14</v>
      </c>
      <c r="G7716">
        <v>187000</v>
      </c>
      <c r="H7716" t="s">
        <v>15</v>
      </c>
      <c r="I7716">
        <v>100</v>
      </c>
      <c r="J7716" t="s">
        <v>15</v>
      </c>
      <c r="K7716" t="s">
        <v>16</v>
      </c>
    </row>
    <row r="7717" spans="1:11" x14ac:dyDescent="0.25">
      <c r="A7717">
        <v>2023</v>
      </c>
      <c r="B7717" t="s">
        <v>11</v>
      </c>
      <c r="C7717" t="s">
        <v>12</v>
      </c>
      <c r="D7717" t="s">
        <v>61</v>
      </c>
      <c r="E7717">
        <v>128000</v>
      </c>
      <c r="F7717" t="s">
        <v>14</v>
      </c>
      <c r="G7717">
        <v>128000</v>
      </c>
      <c r="H7717" t="s">
        <v>15</v>
      </c>
      <c r="I7717">
        <v>100</v>
      </c>
      <c r="J7717" t="s">
        <v>15</v>
      </c>
      <c r="K7717" t="s">
        <v>16</v>
      </c>
    </row>
    <row r="7718" spans="1:11" x14ac:dyDescent="0.25">
      <c r="A7718">
        <v>2023</v>
      </c>
      <c r="B7718" t="s">
        <v>11</v>
      </c>
      <c r="C7718" t="s">
        <v>12</v>
      </c>
      <c r="D7718" t="s">
        <v>112</v>
      </c>
      <c r="E7718">
        <v>202000</v>
      </c>
      <c r="F7718" t="s">
        <v>14</v>
      </c>
      <c r="G7718">
        <v>202000</v>
      </c>
      <c r="H7718" t="s">
        <v>15</v>
      </c>
      <c r="I7718">
        <v>100</v>
      </c>
      <c r="J7718" t="s">
        <v>15</v>
      </c>
      <c r="K7718" t="s">
        <v>16</v>
      </c>
    </row>
    <row r="7719" spans="1:11" x14ac:dyDescent="0.25">
      <c r="A7719">
        <v>2023</v>
      </c>
      <c r="B7719" t="s">
        <v>11</v>
      </c>
      <c r="C7719" t="s">
        <v>12</v>
      </c>
      <c r="D7719" t="s">
        <v>112</v>
      </c>
      <c r="E7719">
        <v>147000</v>
      </c>
      <c r="F7719" t="s">
        <v>14</v>
      </c>
      <c r="G7719">
        <v>147000</v>
      </c>
      <c r="H7719" t="s">
        <v>15</v>
      </c>
      <c r="I7719">
        <v>100</v>
      </c>
      <c r="J7719" t="s">
        <v>15</v>
      </c>
      <c r="K7719" t="s">
        <v>16</v>
      </c>
    </row>
    <row r="7720" spans="1:11" x14ac:dyDescent="0.25">
      <c r="A7720">
        <v>2023</v>
      </c>
      <c r="B7720" t="s">
        <v>19</v>
      </c>
      <c r="C7720" t="s">
        <v>34</v>
      </c>
      <c r="D7720" t="s">
        <v>13</v>
      </c>
      <c r="E7720">
        <v>50000</v>
      </c>
      <c r="F7720" t="s">
        <v>14</v>
      </c>
      <c r="G7720">
        <v>50000</v>
      </c>
      <c r="H7720" t="s">
        <v>188</v>
      </c>
      <c r="I7720">
        <v>100</v>
      </c>
      <c r="J7720" t="s">
        <v>40</v>
      </c>
      <c r="K7720" t="s">
        <v>27</v>
      </c>
    </row>
    <row r="7721" spans="1:11" x14ac:dyDescent="0.25">
      <c r="A7721">
        <v>2023</v>
      </c>
      <c r="B7721" t="s">
        <v>19</v>
      </c>
      <c r="C7721" t="s">
        <v>12</v>
      </c>
      <c r="D7721" t="s">
        <v>25</v>
      </c>
      <c r="E7721">
        <v>60000</v>
      </c>
      <c r="F7721" t="s">
        <v>44</v>
      </c>
      <c r="G7721">
        <v>64781</v>
      </c>
      <c r="H7721" t="s">
        <v>71</v>
      </c>
      <c r="I7721">
        <v>100</v>
      </c>
      <c r="J7721" t="s">
        <v>71</v>
      </c>
      <c r="K7721" t="s">
        <v>27</v>
      </c>
    </row>
    <row r="7722" spans="1:11" x14ac:dyDescent="0.25">
      <c r="A7722">
        <v>2023</v>
      </c>
      <c r="B7722" t="s">
        <v>21</v>
      </c>
      <c r="C7722" t="s">
        <v>12</v>
      </c>
      <c r="D7722" t="s">
        <v>25</v>
      </c>
      <c r="E7722">
        <v>53000</v>
      </c>
      <c r="F7722" t="s">
        <v>44</v>
      </c>
      <c r="G7722">
        <v>57223</v>
      </c>
      <c r="H7722" t="s">
        <v>45</v>
      </c>
      <c r="I7722">
        <v>50</v>
      </c>
      <c r="J7722" t="s">
        <v>45</v>
      </c>
      <c r="K7722" t="s">
        <v>27</v>
      </c>
    </row>
    <row r="7723" spans="1:11" x14ac:dyDescent="0.25">
      <c r="A7723">
        <v>2023</v>
      </c>
      <c r="B7723" t="s">
        <v>19</v>
      </c>
      <c r="C7723" t="s">
        <v>86</v>
      </c>
      <c r="D7723" t="s">
        <v>104</v>
      </c>
      <c r="E7723">
        <v>21000</v>
      </c>
      <c r="F7723" t="s">
        <v>14</v>
      </c>
      <c r="G7723">
        <v>21000</v>
      </c>
      <c r="H7723" t="s">
        <v>189</v>
      </c>
      <c r="I7723">
        <v>100</v>
      </c>
      <c r="J7723" t="s">
        <v>190</v>
      </c>
      <c r="K7723" t="s">
        <v>33</v>
      </c>
    </row>
    <row r="7724" spans="1:11" x14ac:dyDescent="0.25">
      <c r="A7724">
        <v>2023</v>
      </c>
      <c r="B7724" t="s">
        <v>19</v>
      </c>
      <c r="C7724" t="s">
        <v>12</v>
      </c>
      <c r="D7724" t="s">
        <v>22</v>
      </c>
      <c r="E7724">
        <v>135000</v>
      </c>
      <c r="F7724" t="s">
        <v>14</v>
      </c>
      <c r="G7724">
        <v>135000</v>
      </c>
      <c r="H7724" t="s">
        <v>15</v>
      </c>
      <c r="I7724">
        <v>0</v>
      </c>
      <c r="J7724" t="s">
        <v>15</v>
      </c>
      <c r="K7724" t="s">
        <v>16</v>
      </c>
    </row>
    <row r="7725" spans="1:11" x14ac:dyDescent="0.25">
      <c r="A7725">
        <v>2023</v>
      </c>
      <c r="B7725" t="s">
        <v>19</v>
      </c>
      <c r="C7725" t="s">
        <v>12</v>
      </c>
      <c r="D7725" t="s">
        <v>22</v>
      </c>
      <c r="E7725">
        <v>120000</v>
      </c>
      <c r="F7725" t="s">
        <v>14</v>
      </c>
      <c r="G7725">
        <v>120000</v>
      </c>
      <c r="H7725" t="s">
        <v>15</v>
      </c>
      <c r="I7725">
        <v>0</v>
      </c>
      <c r="J7725" t="s">
        <v>15</v>
      </c>
      <c r="K7725" t="s">
        <v>16</v>
      </c>
    </row>
    <row r="7726" spans="1:11" x14ac:dyDescent="0.25">
      <c r="A7726">
        <v>2023</v>
      </c>
      <c r="B7726" t="s">
        <v>19</v>
      </c>
      <c r="C7726" t="s">
        <v>12</v>
      </c>
      <c r="D7726" t="s">
        <v>29</v>
      </c>
      <c r="E7726">
        <v>150000</v>
      </c>
      <c r="F7726" t="s">
        <v>14</v>
      </c>
      <c r="G7726">
        <v>150000</v>
      </c>
      <c r="H7726" t="s">
        <v>15</v>
      </c>
      <c r="I7726">
        <v>100</v>
      </c>
      <c r="J7726" t="s">
        <v>15</v>
      </c>
      <c r="K7726" t="s">
        <v>16</v>
      </c>
    </row>
    <row r="7727" spans="1:11" x14ac:dyDescent="0.25">
      <c r="A7727">
        <v>2023</v>
      </c>
      <c r="B7727" t="s">
        <v>19</v>
      </c>
      <c r="C7727" t="s">
        <v>12</v>
      </c>
      <c r="D7727" t="s">
        <v>29</v>
      </c>
      <c r="E7727">
        <v>140000</v>
      </c>
      <c r="F7727" t="s">
        <v>14</v>
      </c>
      <c r="G7727">
        <v>140000</v>
      </c>
      <c r="H7727" t="s">
        <v>15</v>
      </c>
      <c r="I7727">
        <v>100</v>
      </c>
      <c r="J7727" t="s">
        <v>15</v>
      </c>
      <c r="K7727" t="s">
        <v>16</v>
      </c>
    </row>
    <row r="7728" spans="1:11" x14ac:dyDescent="0.25">
      <c r="A7728">
        <v>2023</v>
      </c>
      <c r="B7728" t="s">
        <v>11</v>
      </c>
      <c r="C7728" t="s">
        <v>12</v>
      </c>
      <c r="D7728" t="s">
        <v>31</v>
      </c>
      <c r="E7728">
        <v>190000</v>
      </c>
      <c r="F7728" t="s">
        <v>14</v>
      </c>
      <c r="G7728">
        <v>190000</v>
      </c>
      <c r="H7728" t="s">
        <v>15</v>
      </c>
      <c r="I7728">
        <v>0</v>
      </c>
      <c r="J7728" t="s">
        <v>15</v>
      </c>
      <c r="K7728" t="s">
        <v>16</v>
      </c>
    </row>
    <row r="7729" spans="1:11" x14ac:dyDescent="0.25">
      <c r="A7729">
        <v>2023</v>
      </c>
      <c r="B7729" t="s">
        <v>11</v>
      </c>
      <c r="C7729" t="s">
        <v>12</v>
      </c>
      <c r="D7729" t="s">
        <v>31</v>
      </c>
      <c r="E7729">
        <v>165000</v>
      </c>
      <c r="F7729" t="s">
        <v>14</v>
      </c>
      <c r="G7729">
        <v>165000</v>
      </c>
      <c r="H7729" t="s">
        <v>15</v>
      </c>
      <c r="I7729">
        <v>0</v>
      </c>
      <c r="J7729" t="s">
        <v>15</v>
      </c>
      <c r="K7729" t="s">
        <v>16</v>
      </c>
    </row>
    <row r="7730" spans="1:11" x14ac:dyDescent="0.25">
      <c r="A7730">
        <v>2023</v>
      </c>
      <c r="B7730" t="s">
        <v>11</v>
      </c>
      <c r="C7730" t="s">
        <v>12</v>
      </c>
      <c r="D7730" t="s">
        <v>25</v>
      </c>
      <c r="E7730">
        <v>280000</v>
      </c>
      <c r="F7730" t="s">
        <v>14</v>
      </c>
      <c r="G7730">
        <v>280000</v>
      </c>
      <c r="H7730" t="s">
        <v>15</v>
      </c>
      <c r="I7730">
        <v>100</v>
      </c>
      <c r="J7730" t="s">
        <v>15</v>
      </c>
      <c r="K7730" t="s">
        <v>16</v>
      </c>
    </row>
    <row r="7731" spans="1:11" x14ac:dyDescent="0.25">
      <c r="A7731">
        <v>2023</v>
      </c>
      <c r="B7731" t="s">
        <v>11</v>
      </c>
      <c r="C7731" t="s">
        <v>12</v>
      </c>
      <c r="D7731" t="s">
        <v>25</v>
      </c>
      <c r="E7731">
        <v>190000</v>
      </c>
      <c r="F7731" t="s">
        <v>14</v>
      </c>
      <c r="G7731">
        <v>190000</v>
      </c>
      <c r="H7731" t="s">
        <v>15</v>
      </c>
      <c r="I7731">
        <v>100</v>
      </c>
      <c r="J7731" t="s">
        <v>15</v>
      </c>
      <c r="K7731" t="s">
        <v>16</v>
      </c>
    </row>
    <row r="7732" spans="1:11" x14ac:dyDescent="0.25">
      <c r="A7732">
        <v>2023</v>
      </c>
      <c r="B7732" t="s">
        <v>23</v>
      </c>
      <c r="C7732" t="s">
        <v>12</v>
      </c>
      <c r="D7732" t="s">
        <v>145</v>
      </c>
      <c r="E7732">
        <v>212000</v>
      </c>
      <c r="F7732" t="s">
        <v>14</v>
      </c>
      <c r="G7732">
        <v>212000</v>
      </c>
      <c r="H7732" t="s">
        <v>15</v>
      </c>
      <c r="I7732">
        <v>0</v>
      </c>
      <c r="J7732" t="s">
        <v>15</v>
      </c>
      <c r="K7732" t="s">
        <v>16</v>
      </c>
    </row>
    <row r="7733" spans="1:11" x14ac:dyDescent="0.25">
      <c r="A7733">
        <v>2023</v>
      </c>
      <c r="B7733" t="s">
        <v>23</v>
      </c>
      <c r="C7733" t="s">
        <v>12</v>
      </c>
      <c r="D7733" t="s">
        <v>145</v>
      </c>
      <c r="E7733">
        <v>190000</v>
      </c>
      <c r="F7733" t="s">
        <v>14</v>
      </c>
      <c r="G7733">
        <v>190000</v>
      </c>
      <c r="H7733" t="s">
        <v>15</v>
      </c>
      <c r="I7733">
        <v>0</v>
      </c>
      <c r="J7733" t="s">
        <v>15</v>
      </c>
      <c r="K7733" t="s">
        <v>16</v>
      </c>
    </row>
    <row r="7734" spans="1:11" x14ac:dyDescent="0.25">
      <c r="A7734">
        <v>2023</v>
      </c>
      <c r="B7734" t="s">
        <v>19</v>
      </c>
      <c r="C7734" t="s">
        <v>12</v>
      </c>
      <c r="D7734" t="s">
        <v>36</v>
      </c>
      <c r="E7734">
        <v>35000</v>
      </c>
      <c r="F7734" t="s">
        <v>37</v>
      </c>
      <c r="G7734">
        <v>43064</v>
      </c>
      <c r="H7734" t="s">
        <v>38</v>
      </c>
      <c r="I7734">
        <v>0</v>
      </c>
      <c r="J7734" t="s">
        <v>38</v>
      </c>
      <c r="K7734" t="s">
        <v>16</v>
      </c>
    </row>
    <row r="7735" spans="1:11" x14ac:dyDescent="0.25">
      <c r="A7735">
        <v>2023</v>
      </c>
      <c r="B7735" t="s">
        <v>19</v>
      </c>
      <c r="C7735" t="s">
        <v>12</v>
      </c>
      <c r="D7735" t="s">
        <v>36</v>
      </c>
      <c r="E7735">
        <v>35000</v>
      </c>
      <c r="F7735" t="s">
        <v>37</v>
      </c>
      <c r="G7735">
        <v>43064</v>
      </c>
      <c r="H7735" t="s">
        <v>38</v>
      </c>
      <c r="I7735">
        <v>0</v>
      </c>
      <c r="J7735" t="s">
        <v>38</v>
      </c>
      <c r="K7735" t="s">
        <v>16</v>
      </c>
    </row>
    <row r="7736" spans="1:11" x14ac:dyDescent="0.25">
      <c r="A7736">
        <v>2023</v>
      </c>
      <c r="B7736" t="s">
        <v>11</v>
      </c>
      <c r="C7736" t="s">
        <v>12</v>
      </c>
      <c r="D7736" t="s">
        <v>18</v>
      </c>
      <c r="E7736">
        <v>245700</v>
      </c>
      <c r="F7736" t="s">
        <v>14</v>
      </c>
      <c r="G7736">
        <v>245700</v>
      </c>
      <c r="H7736" t="s">
        <v>15</v>
      </c>
      <c r="I7736">
        <v>0</v>
      </c>
      <c r="J7736" t="s">
        <v>15</v>
      </c>
      <c r="K7736" t="s">
        <v>16</v>
      </c>
    </row>
    <row r="7737" spans="1:11" x14ac:dyDescent="0.25">
      <c r="A7737">
        <v>2023</v>
      </c>
      <c r="B7737" t="s">
        <v>11</v>
      </c>
      <c r="C7737" t="s">
        <v>12</v>
      </c>
      <c r="D7737" t="s">
        <v>18</v>
      </c>
      <c r="E7737">
        <v>132300</v>
      </c>
      <c r="F7737" t="s">
        <v>14</v>
      </c>
      <c r="G7737">
        <v>132300</v>
      </c>
      <c r="H7737" t="s">
        <v>15</v>
      </c>
      <c r="I7737">
        <v>0</v>
      </c>
      <c r="J7737" t="s">
        <v>15</v>
      </c>
      <c r="K7737" t="s">
        <v>16</v>
      </c>
    </row>
    <row r="7738" spans="1:11" x14ac:dyDescent="0.25">
      <c r="A7738">
        <v>2023</v>
      </c>
      <c r="B7738" t="s">
        <v>19</v>
      </c>
      <c r="C7738" t="s">
        <v>12</v>
      </c>
      <c r="D7738" t="s">
        <v>50</v>
      </c>
      <c r="E7738">
        <v>90000</v>
      </c>
      <c r="F7738" t="s">
        <v>14</v>
      </c>
      <c r="G7738">
        <v>90000</v>
      </c>
      <c r="H7738" t="s">
        <v>15</v>
      </c>
      <c r="I7738">
        <v>0</v>
      </c>
      <c r="J7738" t="s">
        <v>15</v>
      </c>
      <c r="K7738" t="s">
        <v>16</v>
      </c>
    </row>
    <row r="7739" spans="1:11" x14ac:dyDescent="0.25">
      <c r="A7739">
        <v>2023</v>
      </c>
      <c r="B7739" t="s">
        <v>19</v>
      </c>
      <c r="C7739" t="s">
        <v>12</v>
      </c>
      <c r="D7739" t="s">
        <v>50</v>
      </c>
      <c r="E7739">
        <v>80000</v>
      </c>
      <c r="F7739" t="s">
        <v>14</v>
      </c>
      <c r="G7739">
        <v>80000</v>
      </c>
      <c r="H7739" t="s">
        <v>15</v>
      </c>
      <c r="I7739">
        <v>0</v>
      </c>
      <c r="J7739" t="s">
        <v>15</v>
      </c>
      <c r="K7739" t="s">
        <v>16</v>
      </c>
    </row>
    <row r="7740" spans="1:11" x14ac:dyDescent="0.25">
      <c r="A7740">
        <v>2023</v>
      </c>
      <c r="B7740" t="s">
        <v>11</v>
      </c>
      <c r="C7740" t="s">
        <v>12</v>
      </c>
      <c r="D7740" t="s">
        <v>18</v>
      </c>
      <c r="E7740">
        <v>212000</v>
      </c>
      <c r="F7740" t="s">
        <v>14</v>
      </c>
      <c r="G7740">
        <v>212000</v>
      </c>
      <c r="H7740" t="s">
        <v>15</v>
      </c>
      <c r="I7740">
        <v>0</v>
      </c>
      <c r="J7740" t="s">
        <v>15</v>
      </c>
      <c r="K7740" t="s">
        <v>16</v>
      </c>
    </row>
    <row r="7741" spans="1:11" x14ac:dyDescent="0.25">
      <c r="A7741">
        <v>2023</v>
      </c>
      <c r="B7741" t="s">
        <v>11</v>
      </c>
      <c r="C7741" t="s">
        <v>12</v>
      </c>
      <c r="D7741" t="s">
        <v>18</v>
      </c>
      <c r="E7741">
        <v>93300</v>
      </c>
      <c r="F7741" t="s">
        <v>14</v>
      </c>
      <c r="G7741">
        <v>93300</v>
      </c>
      <c r="H7741" t="s">
        <v>15</v>
      </c>
      <c r="I7741">
        <v>0</v>
      </c>
      <c r="J7741" t="s">
        <v>15</v>
      </c>
      <c r="K7741" t="s">
        <v>16</v>
      </c>
    </row>
    <row r="7742" spans="1:11" x14ac:dyDescent="0.25">
      <c r="A7742">
        <v>2023</v>
      </c>
      <c r="B7742" t="s">
        <v>19</v>
      </c>
      <c r="C7742" t="s">
        <v>12</v>
      </c>
      <c r="D7742" t="s">
        <v>25</v>
      </c>
      <c r="E7742">
        <v>212000</v>
      </c>
      <c r="F7742" t="s">
        <v>14</v>
      </c>
      <c r="G7742">
        <v>212000</v>
      </c>
      <c r="H7742" t="s">
        <v>15</v>
      </c>
      <c r="I7742">
        <v>0</v>
      </c>
      <c r="J7742" t="s">
        <v>15</v>
      </c>
      <c r="K7742" t="s">
        <v>16</v>
      </c>
    </row>
    <row r="7743" spans="1:11" x14ac:dyDescent="0.25">
      <c r="A7743">
        <v>2023</v>
      </c>
      <c r="B7743" t="s">
        <v>19</v>
      </c>
      <c r="C7743" t="s">
        <v>12</v>
      </c>
      <c r="D7743" t="s">
        <v>25</v>
      </c>
      <c r="E7743">
        <v>93300</v>
      </c>
      <c r="F7743" t="s">
        <v>14</v>
      </c>
      <c r="G7743">
        <v>93300</v>
      </c>
      <c r="H7743" t="s">
        <v>15</v>
      </c>
      <c r="I7743">
        <v>0</v>
      </c>
      <c r="J7743" t="s">
        <v>15</v>
      </c>
      <c r="K7743" t="s">
        <v>16</v>
      </c>
    </row>
    <row r="7744" spans="1:11" x14ac:dyDescent="0.25">
      <c r="A7744">
        <v>2023</v>
      </c>
      <c r="B7744" t="s">
        <v>11</v>
      </c>
      <c r="C7744" t="s">
        <v>12</v>
      </c>
      <c r="D7744" t="s">
        <v>20</v>
      </c>
      <c r="E7744">
        <v>276000</v>
      </c>
      <c r="F7744" t="s">
        <v>14</v>
      </c>
      <c r="G7744">
        <v>276000</v>
      </c>
      <c r="H7744" t="s">
        <v>15</v>
      </c>
      <c r="I7744">
        <v>0</v>
      </c>
      <c r="J7744" t="s">
        <v>15</v>
      </c>
      <c r="K7744" t="s">
        <v>16</v>
      </c>
    </row>
    <row r="7745" spans="1:11" x14ac:dyDescent="0.25">
      <c r="A7745">
        <v>2023</v>
      </c>
      <c r="B7745" t="s">
        <v>11</v>
      </c>
      <c r="C7745" t="s">
        <v>12</v>
      </c>
      <c r="D7745" t="s">
        <v>20</v>
      </c>
      <c r="E7745">
        <v>174000</v>
      </c>
      <c r="F7745" t="s">
        <v>14</v>
      </c>
      <c r="G7745">
        <v>174000</v>
      </c>
      <c r="H7745" t="s">
        <v>15</v>
      </c>
      <c r="I7745">
        <v>0</v>
      </c>
      <c r="J7745" t="s">
        <v>15</v>
      </c>
      <c r="K7745" t="s">
        <v>16</v>
      </c>
    </row>
    <row r="7746" spans="1:11" x14ac:dyDescent="0.25">
      <c r="A7746">
        <v>2023</v>
      </c>
      <c r="B7746" t="s">
        <v>19</v>
      </c>
      <c r="C7746" t="s">
        <v>12</v>
      </c>
      <c r="D7746" t="s">
        <v>17</v>
      </c>
      <c r="E7746">
        <v>133000</v>
      </c>
      <c r="F7746" t="s">
        <v>14</v>
      </c>
      <c r="G7746">
        <v>133000</v>
      </c>
      <c r="H7746" t="s">
        <v>15</v>
      </c>
      <c r="I7746">
        <v>0</v>
      </c>
      <c r="J7746" t="s">
        <v>15</v>
      </c>
      <c r="K7746" t="s">
        <v>16</v>
      </c>
    </row>
    <row r="7747" spans="1:11" x14ac:dyDescent="0.25">
      <c r="A7747">
        <v>2023</v>
      </c>
      <c r="B7747" t="s">
        <v>19</v>
      </c>
      <c r="C7747" t="s">
        <v>12</v>
      </c>
      <c r="D7747" t="s">
        <v>17</v>
      </c>
      <c r="E7747">
        <v>58300</v>
      </c>
      <c r="F7747" t="s">
        <v>14</v>
      </c>
      <c r="G7747">
        <v>58300</v>
      </c>
      <c r="H7747" t="s">
        <v>15</v>
      </c>
      <c r="I7747">
        <v>0</v>
      </c>
      <c r="J7747" t="s">
        <v>15</v>
      </c>
      <c r="K7747" t="s">
        <v>16</v>
      </c>
    </row>
    <row r="7748" spans="1:11" x14ac:dyDescent="0.25">
      <c r="A7748">
        <v>2023</v>
      </c>
      <c r="B7748" t="s">
        <v>11</v>
      </c>
      <c r="C7748" t="s">
        <v>12</v>
      </c>
      <c r="D7748" t="s">
        <v>22</v>
      </c>
      <c r="E7748">
        <v>145640</v>
      </c>
      <c r="F7748" t="s">
        <v>14</v>
      </c>
      <c r="G7748">
        <v>145640</v>
      </c>
      <c r="H7748" t="s">
        <v>15</v>
      </c>
      <c r="I7748">
        <v>0</v>
      </c>
      <c r="J7748" t="s">
        <v>15</v>
      </c>
      <c r="K7748" t="s">
        <v>16</v>
      </c>
    </row>
    <row r="7749" spans="1:11" x14ac:dyDescent="0.25">
      <c r="A7749">
        <v>2023</v>
      </c>
      <c r="B7749" t="s">
        <v>11</v>
      </c>
      <c r="C7749" t="s">
        <v>12</v>
      </c>
      <c r="D7749" t="s">
        <v>22</v>
      </c>
      <c r="E7749">
        <v>84400</v>
      </c>
      <c r="F7749" t="s">
        <v>14</v>
      </c>
      <c r="G7749">
        <v>84400</v>
      </c>
      <c r="H7749" t="s">
        <v>15</v>
      </c>
      <c r="I7749">
        <v>0</v>
      </c>
      <c r="J7749" t="s">
        <v>15</v>
      </c>
      <c r="K7749" t="s">
        <v>16</v>
      </c>
    </row>
    <row r="7750" spans="1:11" x14ac:dyDescent="0.25">
      <c r="A7750">
        <v>2023</v>
      </c>
      <c r="B7750" t="s">
        <v>11</v>
      </c>
      <c r="C7750" t="s">
        <v>12</v>
      </c>
      <c r="D7750" t="s">
        <v>17</v>
      </c>
      <c r="E7750">
        <v>300000</v>
      </c>
      <c r="F7750" t="s">
        <v>14</v>
      </c>
      <c r="G7750">
        <v>300000</v>
      </c>
      <c r="H7750" t="s">
        <v>15</v>
      </c>
      <c r="I7750">
        <v>100</v>
      </c>
      <c r="J7750" t="s">
        <v>15</v>
      </c>
      <c r="K7750" t="s">
        <v>16</v>
      </c>
    </row>
    <row r="7751" spans="1:11" x14ac:dyDescent="0.25">
      <c r="A7751">
        <v>2023</v>
      </c>
      <c r="B7751" t="s">
        <v>11</v>
      </c>
      <c r="C7751" t="s">
        <v>12</v>
      </c>
      <c r="D7751" t="s">
        <v>17</v>
      </c>
      <c r="E7751">
        <v>195000</v>
      </c>
      <c r="F7751" t="s">
        <v>14</v>
      </c>
      <c r="G7751">
        <v>195000</v>
      </c>
      <c r="H7751" t="s">
        <v>15</v>
      </c>
      <c r="I7751">
        <v>100</v>
      </c>
      <c r="J7751" t="s">
        <v>15</v>
      </c>
      <c r="K7751" t="s">
        <v>16</v>
      </c>
    </row>
    <row r="7752" spans="1:11" x14ac:dyDescent="0.25">
      <c r="A7752">
        <v>2023</v>
      </c>
      <c r="B7752" t="s">
        <v>11</v>
      </c>
      <c r="C7752" t="s">
        <v>12</v>
      </c>
      <c r="D7752" t="s">
        <v>29</v>
      </c>
      <c r="E7752">
        <v>190000</v>
      </c>
      <c r="F7752" t="s">
        <v>14</v>
      </c>
      <c r="G7752">
        <v>190000</v>
      </c>
      <c r="H7752" t="s">
        <v>40</v>
      </c>
      <c r="I7752">
        <v>100</v>
      </c>
      <c r="J7752" t="s">
        <v>40</v>
      </c>
      <c r="K7752" t="s">
        <v>16</v>
      </c>
    </row>
    <row r="7753" spans="1:11" x14ac:dyDescent="0.25">
      <c r="A7753">
        <v>2023</v>
      </c>
      <c r="B7753" t="s">
        <v>11</v>
      </c>
      <c r="C7753" t="s">
        <v>12</v>
      </c>
      <c r="D7753" t="s">
        <v>29</v>
      </c>
      <c r="E7753">
        <v>107500</v>
      </c>
      <c r="F7753" t="s">
        <v>14</v>
      </c>
      <c r="G7753">
        <v>107500</v>
      </c>
      <c r="H7753" t="s">
        <v>40</v>
      </c>
      <c r="I7753">
        <v>100</v>
      </c>
      <c r="J7753" t="s">
        <v>40</v>
      </c>
      <c r="K7753" t="s">
        <v>16</v>
      </c>
    </row>
    <row r="7754" spans="1:11" x14ac:dyDescent="0.25">
      <c r="A7754">
        <v>2023</v>
      </c>
      <c r="B7754" t="s">
        <v>11</v>
      </c>
      <c r="C7754" t="s">
        <v>12</v>
      </c>
      <c r="D7754" t="s">
        <v>22</v>
      </c>
      <c r="E7754">
        <v>105000</v>
      </c>
      <c r="F7754" t="s">
        <v>14</v>
      </c>
      <c r="G7754">
        <v>105000</v>
      </c>
      <c r="H7754" t="s">
        <v>15</v>
      </c>
      <c r="I7754">
        <v>0</v>
      </c>
      <c r="J7754" t="s">
        <v>15</v>
      </c>
      <c r="K7754" t="s">
        <v>16</v>
      </c>
    </row>
    <row r="7755" spans="1:11" x14ac:dyDescent="0.25">
      <c r="A7755">
        <v>2023</v>
      </c>
      <c r="B7755" t="s">
        <v>11</v>
      </c>
      <c r="C7755" t="s">
        <v>12</v>
      </c>
      <c r="D7755" t="s">
        <v>22</v>
      </c>
      <c r="E7755">
        <v>75000</v>
      </c>
      <c r="F7755" t="s">
        <v>14</v>
      </c>
      <c r="G7755">
        <v>75000</v>
      </c>
      <c r="H7755" t="s">
        <v>15</v>
      </c>
      <c r="I7755">
        <v>0</v>
      </c>
      <c r="J7755" t="s">
        <v>15</v>
      </c>
      <c r="K7755" t="s">
        <v>16</v>
      </c>
    </row>
    <row r="7756" spans="1:11" x14ac:dyDescent="0.25">
      <c r="A7756">
        <v>2023</v>
      </c>
      <c r="B7756" t="s">
        <v>11</v>
      </c>
      <c r="C7756" t="s">
        <v>12</v>
      </c>
      <c r="D7756" t="s">
        <v>22</v>
      </c>
      <c r="E7756">
        <v>140000</v>
      </c>
      <c r="F7756" t="s">
        <v>14</v>
      </c>
      <c r="G7756">
        <v>140000</v>
      </c>
      <c r="H7756" t="s">
        <v>15</v>
      </c>
      <c r="I7756">
        <v>100</v>
      </c>
      <c r="J7756" t="s">
        <v>15</v>
      </c>
      <c r="K7756" t="s">
        <v>16</v>
      </c>
    </row>
    <row r="7757" spans="1:11" x14ac:dyDescent="0.25">
      <c r="A7757">
        <v>2023</v>
      </c>
      <c r="B7757" t="s">
        <v>11</v>
      </c>
      <c r="C7757" t="s">
        <v>12</v>
      </c>
      <c r="D7757" t="s">
        <v>22</v>
      </c>
      <c r="E7757">
        <v>98000</v>
      </c>
      <c r="F7757" t="s">
        <v>14</v>
      </c>
      <c r="G7757">
        <v>98000</v>
      </c>
      <c r="H7757" t="s">
        <v>15</v>
      </c>
      <c r="I7757">
        <v>100</v>
      </c>
      <c r="J7757" t="s">
        <v>15</v>
      </c>
      <c r="K7757" t="s">
        <v>16</v>
      </c>
    </row>
    <row r="7758" spans="1:11" x14ac:dyDescent="0.25">
      <c r="A7758">
        <v>2023</v>
      </c>
      <c r="B7758" t="s">
        <v>11</v>
      </c>
      <c r="C7758" t="s">
        <v>12</v>
      </c>
      <c r="D7758" t="s">
        <v>18</v>
      </c>
      <c r="E7758">
        <v>204500</v>
      </c>
      <c r="F7758" t="s">
        <v>14</v>
      </c>
      <c r="G7758">
        <v>204500</v>
      </c>
      <c r="H7758" t="s">
        <v>15</v>
      </c>
      <c r="I7758">
        <v>0</v>
      </c>
      <c r="J7758" t="s">
        <v>15</v>
      </c>
      <c r="K7758" t="s">
        <v>16</v>
      </c>
    </row>
    <row r="7759" spans="1:11" x14ac:dyDescent="0.25">
      <c r="A7759">
        <v>2023</v>
      </c>
      <c r="B7759" t="s">
        <v>11</v>
      </c>
      <c r="C7759" t="s">
        <v>12</v>
      </c>
      <c r="D7759" t="s">
        <v>18</v>
      </c>
      <c r="E7759">
        <v>142200</v>
      </c>
      <c r="F7759" t="s">
        <v>14</v>
      </c>
      <c r="G7759">
        <v>142200</v>
      </c>
      <c r="H7759" t="s">
        <v>15</v>
      </c>
      <c r="I7759">
        <v>0</v>
      </c>
      <c r="J7759" t="s">
        <v>15</v>
      </c>
      <c r="K7759" t="s">
        <v>16</v>
      </c>
    </row>
    <row r="7760" spans="1:11" x14ac:dyDescent="0.25">
      <c r="A7760">
        <v>2023</v>
      </c>
      <c r="B7760" t="s">
        <v>11</v>
      </c>
      <c r="C7760" t="s">
        <v>12</v>
      </c>
      <c r="D7760" t="s">
        <v>25</v>
      </c>
      <c r="E7760">
        <v>236160</v>
      </c>
      <c r="F7760" t="s">
        <v>14</v>
      </c>
      <c r="G7760">
        <v>236160</v>
      </c>
      <c r="H7760" t="s">
        <v>15</v>
      </c>
      <c r="I7760">
        <v>100</v>
      </c>
      <c r="J7760" t="s">
        <v>15</v>
      </c>
      <c r="K7760" t="s">
        <v>16</v>
      </c>
    </row>
    <row r="7761" spans="1:11" x14ac:dyDescent="0.25">
      <c r="A7761">
        <v>2023</v>
      </c>
      <c r="B7761" t="s">
        <v>11</v>
      </c>
      <c r="C7761" t="s">
        <v>12</v>
      </c>
      <c r="D7761" t="s">
        <v>25</v>
      </c>
      <c r="E7761">
        <v>159408</v>
      </c>
      <c r="F7761" t="s">
        <v>14</v>
      </c>
      <c r="G7761">
        <v>159408</v>
      </c>
      <c r="H7761" t="s">
        <v>15</v>
      </c>
      <c r="I7761">
        <v>100</v>
      </c>
      <c r="J7761" t="s">
        <v>15</v>
      </c>
      <c r="K7761" t="s">
        <v>16</v>
      </c>
    </row>
    <row r="7762" spans="1:11" x14ac:dyDescent="0.25">
      <c r="A7762">
        <v>2023</v>
      </c>
      <c r="B7762" t="s">
        <v>11</v>
      </c>
      <c r="C7762" t="s">
        <v>12</v>
      </c>
      <c r="D7762" t="s">
        <v>22</v>
      </c>
      <c r="E7762">
        <v>115000</v>
      </c>
      <c r="F7762" t="s">
        <v>14</v>
      </c>
      <c r="G7762">
        <v>115000</v>
      </c>
      <c r="H7762" t="s">
        <v>15</v>
      </c>
      <c r="I7762">
        <v>100</v>
      </c>
      <c r="J7762" t="s">
        <v>15</v>
      </c>
      <c r="K7762" t="s">
        <v>16</v>
      </c>
    </row>
    <row r="7763" spans="1:11" x14ac:dyDescent="0.25">
      <c r="A7763">
        <v>2023</v>
      </c>
      <c r="B7763" t="s">
        <v>11</v>
      </c>
      <c r="C7763" t="s">
        <v>12</v>
      </c>
      <c r="D7763" t="s">
        <v>22</v>
      </c>
      <c r="E7763">
        <v>85000</v>
      </c>
      <c r="F7763" t="s">
        <v>14</v>
      </c>
      <c r="G7763">
        <v>85000</v>
      </c>
      <c r="H7763" t="s">
        <v>15</v>
      </c>
      <c r="I7763">
        <v>100</v>
      </c>
      <c r="J7763" t="s">
        <v>15</v>
      </c>
      <c r="K7763" t="s">
        <v>16</v>
      </c>
    </row>
    <row r="7764" spans="1:11" x14ac:dyDescent="0.25">
      <c r="A7764">
        <v>2023</v>
      </c>
      <c r="B7764" t="s">
        <v>11</v>
      </c>
      <c r="C7764" t="s">
        <v>12</v>
      </c>
      <c r="D7764" t="s">
        <v>46</v>
      </c>
      <c r="E7764">
        <v>145000</v>
      </c>
      <c r="F7764" t="s">
        <v>14</v>
      </c>
      <c r="G7764">
        <v>145000</v>
      </c>
      <c r="H7764" t="s">
        <v>15</v>
      </c>
      <c r="I7764">
        <v>0</v>
      </c>
      <c r="J7764" t="s">
        <v>15</v>
      </c>
      <c r="K7764" t="s">
        <v>16</v>
      </c>
    </row>
    <row r="7765" spans="1:11" x14ac:dyDescent="0.25">
      <c r="A7765">
        <v>2023</v>
      </c>
      <c r="B7765" t="s">
        <v>11</v>
      </c>
      <c r="C7765" t="s">
        <v>12</v>
      </c>
      <c r="D7765" t="s">
        <v>46</v>
      </c>
      <c r="E7765">
        <v>120000</v>
      </c>
      <c r="F7765" t="s">
        <v>14</v>
      </c>
      <c r="G7765">
        <v>120000</v>
      </c>
      <c r="H7765" t="s">
        <v>15</v>
      </c>
      <c r="I7765">
        <v>0</v>
      </c>
      <c r="J7765" t="s">
        <v>15</v>
      </c>
      <c r="K7765" t="s">
        <v>16</v>
      </c>
    </row>
    <row r="7766" spans="1:11" x14ac:dyDescent="0.25">
      <c r="A7766">
        <v>2023</v>
      </c>
      <c r="B7766" t="s">
        <v>11</v>
      </c>
      <c r="C7766" t="s">
        <v>12</v>
      </c>
      <c r="D7766" t="s">
        <v>22</v>
      </c>
      <c r="E7766">
        <v>120350</v>
      </c>
      <c r="F7766" t="s">
        <v>14</v>
      </c>
      <c r="G7766">
        <v>120350</v>
      </c>
      <c r="H7766" t="s">
        <v>15</v>
      </c>
      <c r="I7766">
        <v>100</v>
      </c>
      <c r="J7766" t="s">
        <v>15</v>
      </c>
      <c r="K7766" t="s">
        <v>16</v>
      </c>
    </row>
    <row r="7767" spans="1:11" x14ac:dyDescent="0.25">
      <c r="A7767">
        <v>2023</v>
      </c>
      <c r="B7767" t="s">
        <v>11</v>
      </c>
      <c r="C7767" t="s">
        <v>12</v>
      </c>
      <c r="D7767" t="s">
        <v>22</v>
      </c>
      <c r="E7767">
        <v>74400</v>
      </c>
      <c r="F7767" t="s">
        <v>14</v>
      </c>
      <c r="G7767">
        <v>74400</v>
      </c>
      <c r="H7767" t="s">
        <v>15</v>
      </c>
      <c r="I7767">
        <v>100</v>
      </c>
      <c r="J7767" t="s">
        <v>15</v>
      </c>
      <c r="K7767" t="s">
        <v>16</v>
      </c>
    </row>
    <row r="7768" spans="1:11" x14ac:dyDescent="0.25">
      <c r="A7768">
        <v>2023</v>
      </c>
      <c r="B7768" t="s">
        <v>11</v>
      </c>
      <c r="C7768" t="s">
        <v>12</v>
      </c>
      <c r="D7768" t="s">
        <v>22</v>
      </c>
      <c r="E7768">
        <v>158494</v>
      </c>
      <c r="F7768" t="s">
        <v>14</v>
      </c>
      <c r="G7768">
        <v>158494</v>
      </c>
      <c r="H7768" t="s">
        <v>15</v>
      </c>
      <c r="I7768">
        <v>100</v>
      </c>
      <c r="J7768" t="s">
        <v>15</v>
      </c>
      <c r="K7768" t="s">
        <v>16</v>
      </c>
    </row>
    <row r="7769" spans="1:11" x14ac:dyDescent="0.25">
      <c r="A7769">
        <v>2023</v>
      </c>
      <c r="B7769" t="s">
        <v>11</v>
      </c>
      <c r="C7769" t="s">
        <v>12</v>
      </c>
      <c r="D7769" t="s">
        <v>22</v>
      </c>
      <c r="E7769">
        <v>88052</v>
      </c>
      <c r="F7769" t="s">
        <v>14</v>
      </c>
      <c r="G7769">
        <v>88052</v>
      </c>
      <c r="H7769" t="s">
        <v>15</v>
      </c>
      <c r="I7769">
        <v>100</v>
      </c>
      <c r="J7769" t="s">
        <v>15</v>
      </c>
      <c r="K7769" t="s">
        <v>16</v>
      </c>
    </row>
    <row r="7770" spans="1:11" x14ac:dyDescent="0.25">
      <c r="A7770">
        <v>2023</v>
      </c>
      <c r="B7770" t="s">
        <v>11</v>
      </c>
      <c r="C7770" t="s">
        <v>12</v>
      </c>
      <c r="D7770" t="s">
        <v>61</v>
      </c>
      <c r="E7770">
        <v>181500</v>
      </c>
      <c r="F7770" t="s">
        <v>14</v>
      </c>
      <c r="G7770">
        <v>181500</v>
      </c>
      <c r="H7770" t="s">
        <v>15</v>
      </c>
      <c r="I7770">
        <v>0</v>
      </c>
      <c r="J7770" t="s">
        <v>15</v>
      </c>
      <c r="K7770" t="s">
        <v>16</v>
      </c>
    </row>
    <row r="7771" spans="1:11" x14ac:dyDescent="0.25">
      <c r="A7771">
        <v>2023</v>
      </c>
      <c r="B7771" t="s">
        <v>11</v>
      </c>
      <c r="C7771" t="s">
        <v>12</v>
      </c>
      <c r="D7771" t="s">
        <v>61</v>
      </c>
      <c r="E7771">
        <v>127000</v>
      </c>
      <c r="F7771" t="s">
        <v>14</v>
      </c>
      <c r="G7771">
        <v>127000</v>
      </c>
      <c r="H7771" t="s">
        <v>15</v>
      </c>
      <c r="I7771">
        <v>0</v>
      </c>
      <c r="J7771" t="s">
        <v>15</v>
      </c>
      <c r="K7771" t="s">
        <v>16</v>
      </c>
    </row>
    <row r="7772" spans="1:11" x14ac:dyDescent="0.25">
      <c r="A7772">
        <v>2023</v>
      </c>
      <c r="B7772" t="s">
        <v>19</v>
      </c>
      <c r="C7772" t="s">
        <v>12</v>
      </c>
      <c r="D7772" t="s">
        <v>18</v>
      </c>
      <c r="E7772">
        <v>300000</v>
      </c>
      <c r="F7772" t="s">
        <v>14</v>
      </c>
      <c r="G7772">
        <v>300000</v>
      </c>
      <c r="H7772" t="s">
        <v>15</v>
      </c>
      <c r="I7772">
        <v>0</v>
      </c>
      <c r="J7772" t="s">
        <v>15</v>
      </c>
      <c r="K7772" t="s">
        <v>16</v>
      </c>
    </row>
    <row r="7773" spans="1:11" x14ac:dyDescent="0.25">
      <c r="A7773">
        <v>2023</v>
      </c>
      <c r="B7773" t="s">
        <v>19</v>
      </c>
      <c r="C7773" t="s">
        <v>12</v>
      </c>
      <c r="D7773" t="s">
        <v>18</v>
      </c>
      <c r="E7773">
        <v>260000</v>
      </c>
      <c r="F7773" t="s">
        <v>14</v>
      </c>
      <c r="G7773">
        <v>260000</v>
      </c>
      <c r="H7773" t="s">
        <v>15</v>
      </c>
      <c r="I7773">
        <v>0</v>
      </c>
      <c r="J7773" t="s">
        <v>15</v>
      </c>
      <c r="K7773" t="s">
        <v>16</v>
      </c>
    </row>
    <row r="7774" spans="1:11" x14ac:dyDescent="0.25">
      <c r="A7774">
        <v>2023</v>
      </c>
      <c r="B7774" t="s">
        <v>11</v>
      </c>
      <c r="C7774" t="s">
        <v>12</v>
      </c>
      <c r="D7774" t="s">
        <v>25</v>
      </c>
      <c r="E7774">
        <v>258000</v>
      </c>
      <c r="F7774" t="s">
        <v>14</v>
      </c>
      <c r="G7774">
        <v>258000</v>
      </c>
      <c r="H7774" t="s">
        <v>15</v>
      </c>
      <c r="I7774">
        <v>0</v>
      </c>
      <c r="J7774" t="s">
        <v>15</v>
      </c>
      <c r="K7774" t="s">
        <v>16</v>
      </c>
    </row>
    <row r="7775" spans="1:11" x14ac:dyDescent="0.25">
      <c r="A7775">
        <v>2023</v>
      </c>
      <c r="B7775" t="s">
        <v>11</v>
      </c>
      <c r="C7775" t="s">
        <v>12</v>
      </c>
      <c r="D7775" t="s">
        <v>25</v>
      </c>
      <c r="E7775">
        <v>171000</v>
      </c>
      <c r="F7775" t="s">
        <v>14</v>
      </c>
      <c r="G7775">
        <v>171000</v>
      </c>
      <c r="H7775" t="s">
        <v>15</v>
      </c>
      <c r="I7775">
        <v>0</v>
      </c>
      <c r="J7775" t="s">
        <v>15</v>
      </c>
      <c r="K7775" t="s">
        <v>16</v>
      </c>
    </row>
    <row r="7776" spans="1:11" x14ac:dyDescent="0.25">
      <c r="A7776">
        <v>2023</v>
      </c>
      <c r="B7776" t="s">
        <v>21</v>
      </c>
      <c r="C7776" t="s">
        <v>12</v>
      </c>
      <c r="D7776" t="s">
        <v>129</v>
      </c>
      <c r="E7776">
        <v>25000</v>
      </c>
      <c r="F7776" t="s">
        <v>14</v>
      </c>
      <c r="G7776">
        <v>25000</v>
      </c>
      <c r="H7776" t="s">
        <v>138</v>
      </c>
      <c r="I7776">
        <v>100</v>
      </c>
      <c r="J7776" t="s">
        <v>45</v>
      </c>
      <c r="K7776" t="s">
        <v>16</v>
      </c>
    </row>
    <row r="7777" spans="1:11" x14ac:dyDescent="0.25">
      <c r="A7777">
        <v>2023</v>
      </c>
      <c r="B7777" t="s">
        <v>11</v>
      </c>
      <c r="C7777" t="s">
        <v>12</v>
      </c>
      <c r="D7777" t="s">
        <v>25</v>
      </c>
      <c r="E7777">
        <v>200000</v>
      </c>
      <c r="F7777" t="s">
        <v>14</v>
      </c>
      <c r="G7777">
        <v>200000</v>
      </c>
      <c r="H7777" t="s">
        <v>15</v>
      </c>
      <c r="I7777">
        <v>0</v>
      </c>
      <c r="J7777" t="s">
        <v>15</v>
      </c>
      <c r="K7777" t="s">
        <v>16</v>
      </c>
    </row>
    <row r="7778" spans="1:11" x14ac:dyDescent="0.25">
      <c r="A7778">
        <v>2023</v>
      </c>
      <c r="B7778" t="s">
        <v>11</v>
      </c>
      <c r="C7778" t="s">
        <v>12</v>
      </c>
      <c r="D7778" t="s">
        <v>25</v>
      </c>
      <c r="E7778">
        <v>150000</v>
      </c>
      <c r="F7778" t="s">
        <v>14</v>
      </c>
      <c r="G7778">
        <v>150000</v>
      </c>
      <c r="H7778" t="s">
        <v>15</v>
      </c>
      <c r="I7778">
        <v>0</v>
      </c>
      <c r="J7778" t="s">
        <v>15</v>
      </c>
      <c r="K7778" t="s">
        <v>16</v>
      </c>
    </row>
    <row r="7779" spans="1:11" x14ac:dyDescent="0.25">
      <c r="A7779">
        <v>2023</v>
      </c>
      <c r="B7779" t="s">
        <v>11</v>
      </c>
      <c r="C7779" t="s">
        <v>12</v>
      </c>
      <c r="D7779" t="s">
        <v>18</v>
      </c>
      <c r="E7779">
        <v>225300</v>
      </c>
      <c r="F7779" t="s">
        <v>14</v>
      </c>
      <c r="G7779">
        <v>225300</v>
      </c>
      <c r="H7779" t="s">
        <v>15</v>
      </c>
      <c r="I7779">
        <v>0</v>
      </c>
      <c r="J7779" t="s">
        <v>15</v>
      </c>
      <c r="K7779" t="s">
        <v>16</v>
      </c>
    </row>
    <row r="7780" spans="1:11" x14ac:dyDescent="0.25">
      <c r="A7780">
        <v>2023</v>
      </c>
      <c r="B7780" t="s">
        <v>11</v>
      </c>
      <c r="C7780" t="s">
        <v>12</v>
      </c>
      <c r="D7780" t="s">
        <v>18</v>
      </c>
      <c r="E7780">
        <v>197400</v>
      </c>
      <c r="F7780" t="s">
        <v>14</v>
      </c>
      <c r="G7780">
        <v>197400</v>
      </c>
      <c r="H7780" t="s">
        <v>15</v>
      </c>
      <c r="I7780">
        <v>0</v>
      </c>
      <c r="J7780" t="s">
        <v>15</v>
      </c>
      <c r="K7780" t="s">
        <v>16</v>
      </c>
    </row>
    <row r="7781" spans="1:11" x14ac:dyDescent="0.25">
      <c r="A7781">
        <v>2023</v>
      </c>
      <c r="B7781" t="s">
        <v>11</v>
      </c>
      <c r="C7781" t="s">
        <v>12</v>
      </c>
      <c r="D7781" t="s">
        <v>17</v>
      </c>
      <c r="E7781">
        <v>205500</v>
      </c>
      <c r="F7781" t="s">
        <v>14</v>
      </c>
      <c r="G7781">
        <v>205500</v>
      </c>
      <c r="H7781" t="s">
        <v>15</v>
      </c>
      <c r="I7781">
        <v>0</v>
      </c>
      <c r="J7781" t="s">
        <v>15</v>
      </c>
      <c r="K7781" t="s">
        <v>16</v>
      </c>
    </row>
    <row r="7782" spans="1:11" x14ac:dyDescent="0.25">
      <c r="A7782">
        <v>2023</v>
      </c>
      <c r="B7782" t="s">
        <v>11</v>
      </c>
      <c r="C7782" t="s">
        <v>12</v>
      </c>
      <c r="D7782" t="s">
        <v>17</v>
      </c>
      <c r="E7782">
        <v>128500</v>
      </c>
      <c r="F7782" t="s">
        <v>14</v>
      </c>
      <c r="G7782">
        <v>128500</v>
      </c>
      <c r="H7782" t="s">
        <v>15</v>
      </c>
      <c r="I7782">
        <v>0</v>
      </c>
      <c r="J7782" t="s">
        <v>15</v>
      </c>
      <c r="K7782" t="s">
        <v>16</v>
      </c>
    </row>
    <row r="7783" spans="1:11" x14ac:dyDescent="0.25">
      <c r="A7783">
        <v>2023</v>
      </c>
      <c r="B7783" t="s">
        <v>11</v>
      </c>
      <c r="C7783" t="s">
        <v>12</v>
      </c>
      <c r="D7783" t="s">
        <v>29</v>
      </c>
      <c r="E7783">
        <v>191600</v>
      </c>
      <c r="F7783" t="s">
        <v>14</v>
      </c>
      <c r="G7783">
        <v>191600</v>
      </c>
      <c r="H7783" t="s">
        <v>15</v>
      </c>
      <c r="I7783">
        <v>0</v>
      </c>
      <c r="J7783" t="s">
        <v>15</v>
      </c>
      <c r="K7783" t="s">
        <v>16</v>
      </c>
    </row>
    <row r="7784" spans="1:11" x14ac:dyDescent="0.25">
      <c r="A7784">
        <v>2023</v>
      </c>
      <c r="B7784" t="s">
        <v>11</v>
      </c>
      <c r="C7784" t="s">
        <v>12</v>
      </c>
      <c r="D7784" t="s">
        <v>29</v>
      </c>
      <c r="E7784">
        <v>125600</v>
      </c>
      <c r="F7784" t="s">
        <v>14</v>
      </c>
      <c r="G7784">
        <v>125600</v>
      </c>
      <c r="H7784" t="s">
        <v>15</v>
      </c>
      <c r="I7784">
        <v>0</v>
      </c>
      <c r="J7784" t="s">
        <v>15</v>
      </c>
      <c r="K7784" t="s">
        <v>16</v>
      </c>
    </row>
    <row r="7785" spans="1:11" x14ac:dyDescent="0.25">
      <c r="A7785">
        <v>2023</v>
      </c>
      <c r="B7785" t="s">
        <v>11</v>
      </c>
      <c r="C7785" t="s">
        <v>12</v>
      </c>
      <c r="D7785" t="s">
        <v>18</v>
      </c>
      <c r="E7785">
        <v>245700</v>
      </c>
      <c r="F7785" t="s">
        <v>14</v>
      </c>
      <c r="G7785">
        <v>245700</v>
      </c>
      <c r="H7785" t="s">
        <v>15</v>
      </c>
      <c r="I7785">
        <v>0</v>
      </c>
      <c r="J7785" t="s">
        <v>15</v>
      </c>
      <c r="K7785" t="s">
        <v>16</v>
      </c>
    </row>
    <row r="7786" spans="1:11" x14ac:dyDescent="0.25">
      <c r="A7786">
        <v>2023</v>
      </c>
      <c r="B7786" t="s">
        <v>11</v>
      </c>
      <c r="C7786" t="s">
        <v>12</v>
      </c>
      <c r="D7786" t="s">
        <v>18</v>
      </c>
      <c r="E7786">
        <v>132300</v>
      </c>
      <c r="F7786" t="s">
        <v>14</v>
      </c>
      <c r="G7786">
        <v>132300</v>
      </c>
      <c r="H7786" t="s">
        <v>15</v>
      </c>
      <c r="I7786">
        <v>0</v>
      </c>
      <c r="J7786" t="s">
        <v>15</v>
      </c>
      <c r="K7786" t="s">
        <v>16</v>
      </c>
    </row>
    <row r="7787" spans="1:11" x14ac:dyDescent="0.25">
      <c r="A7787">
        <v>2023</v>
      </c>
      <c r="B7787" t="s">
        <v>19</v>
      </c>
      <c r="C7787" t="s">
        <v>12</v>
      </c>
      <c r="D7787" t="s">
        <v>25</v>
      </c>
      <c r="E7787">
        <v>130410</v>
      </c>
      <c r="F7787" t="s">
        <v>14</v>
      </c>
      <c r="G7787">
        <v>130410</v>
      </c>
      <c r="H7787" t="s">
        <v>15</v>
      </c>
      <c r="I7787">
        <v>0</v>
      </c>
      <c r="J7787" t="s">
        <v>15</v>
      </c>
      <c r="K7787" t="s">
        <v>16</v>
      </c>
    </row>
    <row r="7788" spans="1:11" x14ac:dyDescent="0.25">
      <c r="A7788">
        <v>2023</v>
      </c>
      <c r="B7788" t="s">
        <v>19</v>
      </c>
      <c r="C7788" t="s">
        <v>12</v>
      </c>
      <c r="D7788" t="s">
        <v>25</v>
      </c>
      <c r="E7788">
        <v>92000</v>
      </c>
      <c r="F7788" t="s">
        <v>14</v>
      </c>
      <c r="G7788">
        <v>92000</v>
      </c>
      <c r="H7788" t="s">
        <v>15</v>
      </c>
      <c r="I7788">
        <v>0</v>
      </c>
      <c r="J7788" t="s">
        <v>15</v>
      </c>
      <c r="K7788" t="s">
        <v>16</v>
      </c>
    </row>
    <row r="7789" spans="1:11" x14ac:dyDescent="0.25">
      <c r="A7789">
        <v>2023</v>
      </c>
      <c r="B7789" t="s">
        <v>11</v>
      </c>
      <c r="C7789" t="s">
        <v>12</v>
      </c>
      <c r="D7789" t="s">
        <v>25</v>
      </c>
      <c r="E7789">
        <v>183900</v>
      </c>
      <c r="F7789" t="s">
        <v>14</v>
      </c>
      <c r="G7789">
        <v>183900</v>
      </c>
      <c r="H7789" t="s">
        <v>15</v>
      </c>
      <c r="I7789">
        <v>0</v>
      </c>
      <c r="J7789" t="s">
        <v>15</v>
      </c>
      <c r="K7789" t="s">
        <v>16</v>
      </c>
    </row>
    <row r="7790" spans="1:11" x14ac:dyDescent="0.25">
      <c r="A7790">
        <v>2023</v>
      </c>
      <c r="B7790" t="s">
        <v>11</v>
      </c>
      <c r="C7790" t="s">
        <v>12</v>
      </c>
      <c r="D7790" t="s">
        <v>25</v>
      </c>
      <c r="E7790">
        <v>108800</v>
      </c>
      <c r="F7790" t="s">
        <v>14</v>
      </c>
      <c r="G7790">
        <v>108800</v>
      </c>
      <c r="H7790" t="s">
        <v>15</v>
      </c>
      <c r="I7790">
        <v>0</v>
      </c>
      <c r="J7790" t="s">
        <v>15</v>
      </c>
      <c r="K7790" t="s">
        <v>16</v>
      </c>
    </row>
    <row r="7791" spans="1:11" x14ac:dyDescent="0.25">
      <c r="A7791">
        <v>2023</v>
      </c>
      <c r="B7791" t="s">
        <v>11</v>
      </c>
      <c r="C7791" t="s">
        <v>12</v>
      </c>
      <c r="D7791" t="s">
        <v>18</v>
      </c>
      <c r="E7791">
        <v>275000</v>
      </c>
      <c r="F7791" t="s">
        <v>14</v>
      </c>
      <c r="G7791">
        <v>275000</v>
      </c>
      <c r="H7791" t="s">
        <v>15</v>
      </c>
      <c r="I7791">
        <v>0</v>
      </c>
      <c r="J7791" t="s">
        <v>15</v>
      </c>
      <c r="K7791" t="s">
        <v>16</v>
      </c>
    </row>
    <row r="7792" spans="1:11" x14ac:dyDescent="0.25">
      <c r="A7792">
        <v>2023</v>
      </c>
      <c r="B7792" t="s">
        <v>11</v>
      </c>
      <c r="C7792" t="s">
        <v>12</v>
      </c>
      <c r="D7792" t="s">
        <v>18</v>
      </c>
      <c r="E7792">
        <v>121200</v>
      </c>
      <c r="F7792" t="s">
        <v>14</v>
      </c>
      <c r="G7792">
        <v>121200</v>
      </c>
      <c r="H7792" t="s">
        <v>15</v>
      </c>
      <c r="I7792">
        <v>0</v>
      </c>
      <c r="J7792" t="s">
        <v>15</v>
      </c>
      <c r="K7792" t="s">
        <v>16</v>
      </c>
    </row>
    <row r="7793" spans="1:11" x14ac:dyDescent="0.25">
      <c r="A7793">
        <v>2023</v>
      </c>
      <c r="B7793" t="s">
        <v>19</v>
      </c>
      <c r="C7793" t="s">
        <v>12</v>
      </c>
      <c r="D7793" t="s">
        <v>25</v>
      </c>
      <c r="E7793">
        <v>166000</v>
      </c>
      <c r="F7793" t="s">
        <v>14</v>
      </c>
      <c r="G7793">
        <v>166000</v>
      </c>
      <c r="H7793" t="s">
        <v>15</v>
      </c>
      <c r="I7793">
        <v>0</v>
      </c>
      <c r="J7793" t="s">
        <v>15</v>
      </c>
      <c r="K7793" t="s">
        <v>16</v>
      </c>
    </row>
    <row r="7794" spans="1:11" x14ac:dyDescent="0.25">
      <c r="A7794">
        <v>2023</v>
      </c>
      <c r="B7794" t="s">
        <v>19</v>
      </c>
      <c r="C7794" t="s">
        <v>12</v>
      </c>
      <c r="D7794" t="s">
        <v>25</v>
      </c>
      <c r="E7794">
        <v>73100</v>
      </c>
      <c r="F7794" t="s">
        <v>14</v>
      </c>
      <c r="G7794">
        <v>73100</v>
      </c>
      <c r="H7794" t="s">
        <v>15</v>
      </c>
      <c r="I7794">
        <v>0</v>
      </c>
      <c r="J7794" t="s">
        <v>15</v>
      </c>
      <c r="K7794" t="s">
        <v>16</v>
      </c>
    </row>
    <row r="7795" spans="1:11" x14ac:dyDescent="0.25">
      <c r="A7795">
        <v>2023</v>
      </c>
      <c r="B7795" t="s">
        <v>11</v>
      </c>
      <c r="C7795" t="s">
        <v>12</v>
      </c>
      <c r="D7795" t="s">
        <v>25</v>
      </c>
      <c r="E7795">
        <v>231250</v>
      </c>
      <c r="F7795" t="s">
        <v>14</v>
      </c>
      <c r="G7795">
        <v>231250</v>
      </c>
      <c r="H7795" t="s">
        <v>15</v>
      </c>
      <c r="I7795">
        <v>0</v>
      </c>
      <c r="J7795" t="s">
        <v>15</v>
      </c>
      <c r="K7795" t="s">
        <v>16</v>
      </c>
    </row>
    <row r="7796" spans="1:11" x14ac:dyDescent="0.25">
      <c r="A7796">
        <v>2023</v>
      </c>
      <c r="B7796" t="s">
        <v>11</v>
      </c>
      <c r="C7796" t="s">
        <v>12</v>
      </c>
      <c r="D7796" t="s">
        <v>25</v>
      </c>
      <c r="E7796">
        <v>111000</v>
      </c>
      <c r="F7796" t="s">
        <v>14</v>
      </c>
      <c r="G7796">
        <v>111000</v>
      </c>
      <c r="H7796" t="s">
        <v>15</v>
      </c>
      <c r="I7796">
        <v>0</v>
      </c>
      <c r="J7796" t="s">
        <v>15</v>
      </c>
      <c r="K7796" t="s">
        <v>16</v>
      </c>
    </row>
    <row r="7797" spans="1:11" x14ac:dyDescent="0.25">
      <c r="A7797">
        <v>2023</v>
      </c>
      <c r="B7797" t="s">
        <v>11</v>
      </c>
      <c r="C7797" t="s">
        <v>12</v>
      </c>
      <c r="D7797" t="s">
        <v>17</v>
      </c>
      <c r="E7797">
        <v>300000</v>
      </c>
      <c r="F7797" t="s">
        <v>14</v>
      </c>
      <c r="G7797">
        <v>300000</v>
      </c>
      <c r="H7797" t="s">
        <v>15</v>
      </c>
      <c r="I7797">
        <v>0</v>
      </c>
      <c r="J7797" t="s">
        <v>15</v>
      </c>
      <c r="K7797" t="s">
        <v>16</v>
      </c>
    </row>
    <row r="7798" spans="1:11" x14ac:dyDescent="0.25">
      <c r="A7798">
        <v>2023</v>
      </c>
      <c r="B7798" t="s">
        <v>11</v>
      </c>
      <c r="C7798" t="s">
        <v>12</v>
      </c>
      <c r="D7798" t="s">
        <v>17</v>
      </c>
      <c r="E7798">
        <v>130000</v>
      </c>
      <c r="F7798" t="s">
        <v>14</v>
      </c>
      <c r="G7798">
        <v>130000</v>
      </c>
      <c r="H7798" t="s">
        <v>15</v>
      </c>
      <c r="I7798">
        <v>0</v>
      </c>
      <c r="J7798" t="s">
        <v>15</v>
      </c>
      <c r="K7798" t="s">
        <v>16</v>
      </c>
    </row>
    <row r="7799" spans="1:11" x14ac:dyDescent="0.25">
      <c r="A7799">
        <v>2023</v>
      </c>
      <c r="B7799" t="s">
        <v>19</v>
      </c>
      <c r="C7799" t="s">
        <v>12</v>
      </c>
      <c r="D7799" t="s">
        <v>17</v>
      </c>
      <c r="E7799">
        <v>210500</v>
      </c>
      <c r="F7799" t="s">
        <v>14</v>
      </c>
      <c r="G7799">
        <v>210500</v>
      </c>
      <c r="H7799" t="s">
        <v>15</v>
      </c>
      <c r="I7799">
        <v>0</v>
      </c>
      <c r="J7799" t="s">
        <v>15</v>
      </c>
      <c r="K7799" t="s">
        <v>16</v>
      </c>
    </row>
    <row r="7800" spans="1:11" x14ac:dyDescent="0.25">
      <c r="A7800">
        <v>2023</v>
      </c>
      <c r="B7800" t="s">
        <v>19</v>
      </c>
      <c r="C7800" t="s">
        <v>12</v>
      </c>
      <c r="D7800" t="s">
        <v>17</v>
      </c>
      <c r="E7800">
        <v>105300</v>
      </c>
      <c r="F7800" t="s">
        <v>14</v>
      </c>
      <c r="G7800">
        <v>105300</v>
      </c>
      <c r="H7800" t="s">
        <v>15</v>
      </c>
      <c r="I7800">
        <v>0</v>
      </c>
      <c r="J7800" t="s">
        <v>15</v>
      </c>
      <c r="K7800" t="s">
        <v>16</v>
      </c>
    </row>
    <row r="7801" spans="1:11" x14ac:dyDescent="0.25">
      <c r="A7801">
        <v>2023</v>
      </c>
      <c r="B7801" t="s">
        <v>19</v>
      </c>
      <c r="C7801" t="s">
        <v>12</v>
      </c>
      <c r="D7801" t="s">
        <v>17</v>
      </c>
      <c r="E7801">
        <v>158400</v>
      </c>
      <c r="F7801" t="s">
        <v>14</v>
      </c>
      <c r="G7801">
        <v>158400</v>
      </c>
      <c r="H7801" t="s">
        <v>15</v>
      </c>
      <c r="I7801">
        <v>0</v>
      </c>
      <c r="J7801" t="s">
        <v>15</v>
      </c>
      <c r="K7801" t="s">
        <v>16</v>
      </c>
    </row>
    <row r="7802" spans="1:11" x14ac:dyDescent="0.25">
      <c r="A7802">
        <v>2023</v>
      </c>
      <c r="B7802" t="s">
        <v>19</v>
      </c>
      <c r="C7802" t="s">
        <v>12</v>
      </c>
      <c r="D7802" t="s">
        <v>17</v>
      </c>
      <c r="E7802">
        <v>85800</v>
      </c>
      <c r="F7802" t="s">
        <v>14</v>
      </c>
      <c r="G7802">
        <v>85800</v>
      </c>
      <c r="H7802" t="s">
        <v>15</v>
      </c>
      <c r="I7802">
        <v>0</v>
      </c>
      <c r="J7802" t="s">
        <v>15</v>
      </c>
      <c r="K7802" t="s">
        <v>16</v>
      </c>
    </row>
    <row r="7803" spans="1:11" x14ac:dyDescent="0.25">
      <c r="A7803">
        <v>2023</v>
      </c>
      <c r="B7803" t="s">
        <v>11</v>
      </c>
      <c r="C7803" t="s">
        <v>12</v>
      </c>
      <c r="D7803" t="s">
        <v>18</v>
      </c>
      <c r="E7803">
        <v>305600</v>
      </c>
      <c r="F7803" t="s">
        <v>14</v>
      </c>
      <c r="G7803">
        <v>305600</v>
      </c>
      <c r="H7803" t="s">
        <v>15</v>
      </c>
      <c r="I7803">
        <v>0</v>
      </c>
      <c r="J7803" t="s">
        <v>15</v>
      </c>
      <c r="K7803" t="s">
        <v>16</v>
      </c>
    </row>
    <row r="7804" spans="1:11" x14ac:dyDescent="0.25">
      <c r="A7804">
        <v>2023</v>
      </c>
      <c r="B7804" t="s">
        <v>11</v>
      </c>
      <c r="C7804" t="s">
        <v>12</v>
      </c>
      <c r="D7804" t="s">
        <v>18</v>
      </c>
      <c r="E7804">
        <v>146600</v>
      </c>
      <c r="F7804" t="s">
        <v>14</v>
      </c>
      <c r="G7804">
        <v>146600</v>
      </c>
      <c r="H7804" t="s">
        <v>15</v>
      </c>
      <c r="I7804">
        <v>0</v>
      </c>
      <c r="J7804" t="s">
        <v>15</v>
      </c>
      <c r="K7804" t="s">
        <v>16</v>
      </c>
    </row>
    <row r="7805" spans="1:11" x14ac:dyDescent="0.25">
      <c r="A7805">
        <v>2023</v>
      </c>
      <c r="B7805" t="s">
        <v>11</v>
      </c>
      <c r="C7805" t="s">
        <v>12</v>
      </c>
      <c r="D7805" t="s">
        <v>22</v>
      </c>
      <c r="E7805">
        <v>180400</v>
      </c>
      <c r="F7805" t="s">
        <v>14</v>
      </c>
      <c r="G7805">
        <v>180400</v>
      </c>
      <c r="H7805" t="s">
        <v>15</v>
      </c>
      <c r="I7805">
        <v>0</v>
      </c>
      <c r="J7805" t="s">
        <v>15</v>
      </c>
      <c r="K7805" t="s">
        <v>16</v>
      </c>
    </row>
    <row r="7806" spans="1:11" x14ac:dyDescent="0.25">
      <c r="A7806">
        <v>2023</v>
      </c>
      <c r="B7806" t="s">
        <v>11</v>
      </c>
      <c r="C7806" t="s">
        <v>12</v>
      </c>
      <c r="D7806" t="s">
        <v>22</v>
      </c>
      <c r="E7806">
        <v>138800</v>
      </c>
      <c r="F7806" t="s">
        <v>14</v>
      </c>
      <c r="G7806">
        <v>138800</v>
      </c>
      <c r="H7806" t="s">
        <v>15</v>
      </c>
      <c r="I7806">
        <v>0</v>
      </c>
      <c r="J7806" t="s">
        <v>15</v>
      </c>
      <c r="K7806" t="s">
        <v>16</v>
      </c>
    </row>
    <row r="7807" spans="1:11" x14ac:dyDescent="0.25">
      <c r="A7807">
        <v>2023</v>
      </c>
      <c r="B7807" t="s">
        <v>11</v>
      </c>
      <c r="C7807" t="s">
        <v>12</v>
      </c>
      <c r="D7807" t="s">
        <v>25</v>
      </c>
      <c r="E7807">
        <v>258700</v>
      </c>
      <c r="F7807" t="s">
        <v>14</v>
      </c>
      <c r="G7807">
        <v>258700</v>
      </c>
      <c r="H7807" t="s">
        <v>15</v>
      </c>
      <c r="I7807">
        <v>0</v>
      </c>
      <c r="J7807" t="s">
        <v>15</v>
      </c>
      <c r="K7807" t="s">
        <v>16</v>
      </c>
    </row>
    <row r="7808" spans="1:11" x14ac:dyDescent="0.25">
      <c r="A7808">
        <v>2023</v>
      </c>
      <c r="B7808" t="s">
        <v>11</v>
      </c>
      <c r="C7808" t="s">
        <v>12</v>
      </c>
      <c r="D7808" t="s">
        <v>25</v>
      </c>
      <c r="E7808">
        <v>172500</v>
      </c>
      <c r="F7808" t="s">
        <v>14</v>
      </c>
      <c r="G7808">
        <v>172500</v>
      </c>
      <c r="H7808" t="s">
        <v>15</v>
      </c>
      <c r="I7808">
        <v>0</v>
      </c>
      <c r="J7808" t="s">
        <v>15</v>
      </c>
      <c r="K7808" t="s">
        <v>16</v>
      </c>
    </row>
    <row r="7809" spans="1:11" x14ac:dyDescent="0.25">
      <c r="A7809">
        <v>2023</v>
      </c>
      <c r="B7809" t="s">
        <v>11</v>
      </c>
      <c r="C7809" t="s">
        <v>12</v>
      </c>
      <c r="D7809" t="s">
        <v>25</v>
      </c>
      <c r="E7809">
        <v>156100</v>
      </c>
      <c r="F7809" t="s">
        <v>14</v>
      </c>
      <c r="G7809">
        <v>156100</v>
      </c>
      <c r="H7809" t="s">
        <v>40</v>
      </c>
      <c r="I7809">
        <v>0</v>
      </c>
      <c r="J7809" t="s">
        <v>40</v>
      </c>
      <c r="K7809" t="s">
        <v>16</v>
      </c>
    </row>
    <row r="7810" spans="1:11" x14ac:dyDescent="0.25">
      <c r="A7810">
        <v>2023</v>
      </c>
      <c r="B7810" t="s">
        <v>11</v>
      </c>
      <c r="C7810" t="s">
        <v>12</v>
      </c>
      <c r="D7810" t="s">
        <v>25</v>
      </c>
      <c r="E7810">
        <v>100400</v>
      </c>
      <c r="F7810" t="s">
        <v>14</v>
      </c>
      <c r="G7810">
        <v>100400</v>
      </c>
      <c r="H7810" t="s">
        <v>40</v>
      </c>
      <c r="I7810">
        <v>0</v>
      </c>
      <c r="J7810" t="s">
        <v>40</v>
      </c>
      <c r="K7810" t="s">
        <v>16</v>
      </c>
    </row>
    <row r="7811" spans="1:11" x14ac:dyDescent="0.25">
      <c r="A7811">
        <v>2023</v>
      </c>
      <c r="B7811" t="s">
        <v>11</v>
      </c>
      <c r="C7811" t="s">
        <v>12</v>
      </c>
      <c r="D7811" t="s">
        <v>22</v>
      </c>
      <c r="E7811">
        <v>134200</v>
      </c>
      <c r="F7811" t="s">
        <v>14</v>
      </c>
      <c r="G7811">
        <v>134200</v>
      </c>
      <c r="H7811" t="s">
        <v>15</v>
      </c>
      <c r="I7811">
        <v>0</v>
      </c>
      <c r="J7811" t="s">
        <v>15</v>
      </c>
      <c r="K7811" t="s">
        <v>16</v>
      </c>
    </row>
    <row r="7812" spans="1:11" x14ac:dyDescent="0.25">
      <c r="A7812">
        <v>2023</v>
      </c>
      <c r="B7812" t="s">
        <v>11</v>
      </c>
      <c r="C7812" t="s">
        <v>12</v>
      </c>
      <c r="D7812" t="s">
        <v>22</v>
      </c>
      <c r="E7812">
        <v>103200</v>
      </c>
      <c r="F7812" t="s">
        <v>14</v>
      </c>
      <c r="G7812">
        <v>103200</v>
      </c>
      <c r="H7812" t="s">
        <v>15</v>
      </c>
      <c r="I7812">
        <v>0</v>
      </c>
      <c r="J7812" t="s">
        <v>15</v>
      </c>
      <c r="K7812" t="s">
        <v>16</v>
      </c>
    </row>
    <row r="7813" spans="1:11" x14ac:dyDescent="0.25">
      <c r="A7813">
        <v>2023</v>
      </c>
      <c r="B7813" t="s">
        <v>19</v>
      </c>
      <c r="C7813" t="s">
        <v>12</v>
      </c>
      <c r="D7813" t="s">
        <v>22</v>
      </c>
      <c r="E7813">
        <v>105000</v>
      </c>
      <c r="F7813" t="s">
        <v>14</v>
      </c>
      <c r="G7813">
        <v>105000</v>
      </c>
      <c r="H7813" t="s">
        <v>15</v>
      </c>
      <c r="I7813">
        <v>0</v>
      </c>
      <c r="J7813" t="s">
        <v>15</v>
      </c>
      <c r="K7813" t="s">
        <v>16</v>
      </c>
    </row>
    <row r="7814" spans="1:11" x14ac:dyDescent="0.25">
      <c r="A7814">
        <v>2023</v>
      </c>
      <c r="B7814" t="s">
        <v>19</v>
      </c>
      <c r="C7814" t="s">
        <v>12</v>
      </c>
      <c r="D7814" t="s">
        <v>22</v>
      </c>
      <c r="E7814">
        <v>85000</v>
      </c>
      <c r="F7814" t="s">
        <v>14</v>
      </c>
      <c r="G7814">
        <v>85000</v>
      </c>
      <c r="H7814" t="s">
        <v>15</v>
      </c>
      <c r="I7814">
        <v>0</v>
      </c>
      <c r="J7814" t="s">
        <v>15</v>
      </c>
      <c r="K7814" t="s">
        <v>16</v>
      </c>
    </row>
    <row r="7815" spans="1:11" x14ac:dyDescent="0.25">
      <c r="A7815">
        <v>2023</v>
      </c>
      <c r="B7815" t="s">
        <v>11</v>
      </c>
      <c r="C7815" t="s">
        <v>12</v>
      </c>
      <c r="D7815" t="s">
        <v>25</v>
      </c>
      <c r="E7815">
        <v>220000</v>
      </c>
      <c r="F7815" t="s">
        <v>14</v>
      </c>
      <c r="G7815">
        <v>220000</v>
      </c>
      <c r="H7815" t="s">
        <v>15</v>
      </c>
      <c r="I7815">
        <v>0</v>
      </c>
      <c r="J7815" t="s">
        <v>15</v>
      </c>
      <c r="K7815" t="s">
        <v>16</v>
      </c>
    </row>
    <row r="7816" spans="1:11" x14ac:dyDescent="0.25">
      <c r="A7816">
        <v>2023</v>
      </c>
      <c r="B7816" t="s">
        <v>11</v>
      </c>
      <c r="C7816" t="s">
        <v>12</v>
      </c>
      <c r="D7816" t="s">
        <v>25</v>
      </c>
      <c r="E7816">
        <v>160000</v>
      </c>
      <c r="F7816" t="s">
        <v>14</v>
      </c>
      <c r="G7816">
        <v>160000</v>
      </c>
      <c r="H7816" t="s">
        <v>15</v>
      </c>
      <c r="I7816">
        <v>0</v>
      </c>
      <c r="J7816" t="s">
        <v>15</v>
      </c>
      <c r="K7816" t="s">
        <v>16</v>
      </c>
    </row>
    <row r="7817" spans="1:11" x14ac:dyDescent="0.25">
      <c r="A7817">
        <v>2023</v>
      </c>
      <c r="B7817" t="s">
        <v>11</v>
      </c>
      <c r="C7817" t="s">
        <v>12</v>
      </c>
      <c r="D7817" t="s">
        <v>22</v>
      </c>
      <c r="E7817">
        <v>110000</v>
      </c>
      <c r="F7817" t="s">
        <v>14</v>
      </c>
      <c r="G7817">
        <v>110000</v>
      </c>
      <c r="H7817" t="s">
        <v>15</v>
      </c>
      <c r="I7817">
        <v>100</v>
      </c>
      <c r="J7817" t="s">
        <v>15</v>
      </c>
      <c r="K7817" t="s">
        <v>16</v>
      </c>
    </row>
    <row r="7818" spans="1:11" x14ac:dyDescent="0.25">
      <c r="A7818">
        <v>2023</v>
      </c>
      <c r="B7818" t="s">
        <v>11</v>
      </c>
      <c r="C7818" t="s">
        <v>12</v>
      </c>
      <c r="D7818" t="s">
        <v>22</v>
      </c>
      <c r="E7818">
        <v>95000</v>
      </c>
      <c r="F7818" t="s">
        <v>14</v>
      </c>
      <c r="G7818">
        <v>95000</v>
      </c>
      <c r="H7818" t="s">
        <v>15</v>
      </c>
      <c r="I7818">
        <v>100</v>
      </c>
      <c r="J7818" t="s">
        <v>15</v>
      </c>
      <c r="K7818" t="s">
        <v>16</v>
      </c>
    </row>
    <row r="7819" spans="1:11" x14ac:dyDescent="0.25">
      <c r="A7819">
        <v>2023</v>
      </c>
      <c r="B7819" t="s">
        <v>19</v>
      </c>
      <c r="C7819" t="s">
        <v>12</v>
      </c>
      <c r="D7819" t="s">
        <v>22</v>
      </c>
      <c r="E7819">
        <v>95400</v>
      </c>
      <c r="F7819" t="s">
        <v>14</v>
      </c>
      <c r="G7819">
        <v>95400</v>
      </c>
      <c r="H7819" t="s">
        <v>15</v>
      </c>
      <c r="I7819">
        <v>100</v>
      </c>
      <c r="J7819" t="s">
        <v>15</v>
      </c>
      <c r="K7819" t="s">
        <v>16</v>
      </c>
    </row>
    <row r="7820" spans="1:11" x14ac:dyDescent="0.25">
      <c r="A7820">
        <v>2023</v>
      </c>
      <c r="B7820" t="s">
        <v>19</v>
      </c>
      <c r="C7820" t="s">
        <v>12</v>
      </c>
      <c r="D7820" t="s">
        <v>22</v>
      </c>
      <c r="E7820">
        <v>57800</v>
      </c>
      <c r="F7820" t="s">
        <v>14</v>
      </c>
      <c r="G7820">
        <v>57800</v>
      </c>
      <c r="H7820" t="s">
        <v>15</v>
      </c>
      <c r="I7820">
        <v>100</v>
      </c>
      <c r="J7820" t="s">
        <v>15</v>
      </c>
      <c r="K7820" t="s">
        <v>16</v>
      </c>
    </row>
    <row r="7821" spans="1:11" x14ac:dyDescent="0.25">
      <c r="A7821">
        <v>2023</v>
      </c>
      <c r="B7821" t="s">
        <v>19</v>
      </c>
      <c r="C7821" t="s">
        <v>12</v>
      </c>
      <c r="D7821" t="s">
        <v>25</v>
      </c>
      <c r="E7821">
        <v>110000</v>
      </c>
      <c r="F7821" t="s">
        <v>14</v>
      </c>
      <c r="G7821">
        <v>110000</v>
      </c>
      <c r="H7821" t="s">
        <v>15</v>
      </c>
      <c r="I7821">
        <v>0</v>
      </c>
      <c r="J7821" t="s">
        <v>15</v>
      </c>
      <c r="K7821" t="s">
        <v>16</v>
      </c>
    </row>
    <row r="7822" spans="1:11" x14ac:dyDescent="0.25">
      <c r="A7822">
        <v>2023</v>
      </c>
      <c r="B7822" t="s">
        <v>19</v>
      </c>
      <c r="C7822" t="s">
        <v>12</v>
      </c>
      <c r="D7822" t="s">
        <v>25</v>
      </c>
      <c r="E7822">
        <v>86000</v>
      </c>
      <c r="F7822" t="s">
        <v>14</v>
      </c>
      <c r="G7822">
        <v>86000</v>
      </c>
      <c r="H7822" t="s">
        <v>15</v>
      </c>
      <c r="I7822">
        <v>0</v>
      </c>
      <c r="J7822" t="s">
        <v>15</v>
      </c>
      <c r="K7822" t="s">
        <v>16</v>
      </c>
    </row>
    <row r="7823" spans="1:11" x14ac:dyDescent="0.25">
      <c r="A7823">
        <v>2023</v>
      </c>
      <c r="B7823" t="s">
        <v>23</v>
      </c>
      <c r="C7823" t="s">
        <v>12</v>
      </c>
      <c r="D7823" t="s">
        <v>22</v>
      </c>
      <c r="E7823">
        <v>125000</v>
      </c>
      <c r="F7823" t="s">
        <v>14</v>
      </c>
      <c r="G7823">
        <v>125000</v>
      </c>
      <c r="H7823" t="s">
        <v>15</v>
      </c>
      <c r="I7823">
        <v>0</v>
      </c>
      <c r="J7823" t="s">
        <v>15</v>
      </c>
      <c r="K7823" t="s">
        <v>16</v>
      </c>
    </row>
    <row r="7824" spans="1:11" x14ac:dyDescent="0.25">
      <c r="A7824">
        <v>2023</v>
      </c>
      <c r="B7824" t="s">
        <v>23</v>
      </c>
      <c r="C7824" t="s">
        <v>12</v>
      </c>
      <c r="D7824" t="s">
        <v>22</v>
      </c>
      <c r="E7824">
        <v>87500</v>
      </c>
      <c r="F7824" t="s">
        <v>14</v>
      </c>
      <c r="G7824">
        <v>87500</v>
      </c>
      <c r="H7824" t="s">
        <v>15</v>
      </c>
      <c r="I7824">
        <v>0</v>
      </c>
      <c r="J7824" t="s">
        <v>15</v>
      </c>
      <c r="K7824" t="s">
        <v>16</v>
      </c>
    </row>
    <row r="7825" spans="1:11" x14ac:dyDescent="0.25">
      <c r="A7825">
        <v>2023</v>
      </c>
      <c r="B7825" t="s">
        <v>11</v>
      </c>
      <c r="C7825" t="s">
        <v>12</v>
      </c>
      <c r="D7825" t="s">
        <v>36</v>
      </c>
      <c r="E7825">
        <v>185000</v>
      </c>
      <c r="F7825" t="s">
        <v>14</v>
      </c>
      <c r="G7825">
        <v>185000</v>
      </c>
      <c r="H7825" t="s">
        <v>15</v>
      </c>
      <c r="I7825">
        <v>0</v>
      </c>
      <c r="J7825" t="s">
        <v>15</v>
      </c>
      <c r="K7825" t="s">
        <v>27</v>
      </c>
    </row>
    <row r="7826" spans="1:11" x14ac:dyDescent="0.25">
      <c r="A7826">
        <v>2023</v>
      </c>
      <c r="B7826" t="s">
        <v>11</v>
      </c>
      <c r="C7826" t="s">
        <v>12</v>
      </c>
      <c r="D7826" t="s">
        <v>36</v>
      </c>
      <c r="E7826">
        <v>79600</v>
      </c>
      <c r="F7826" t="s">
        <v>14</v>
      </c>
      <c r="G7826">
        <v>79600</v>
      </c>
      <c r="H7826" t="s">
        <v>15</v>
      </c>
      <c r="I7826">
        <v>0</v>
      </c>
      <c r="J7826" t="s">
        <v>15</v>
      </c>
      <c r="K7826" t="s">
        <v>27</v>
      </c>
    </row>
    <row r="7827" spans="1:11" x14ac:dyDescent="0.25">
      <c r="A7827">
        <v>2023</v>
      </c>
      <c r="B7827" t="s">
        <v>11</v>
      </c>
      <c r="C7827" t="s">
        <v>12</v>
      </c>
      <c r="D7827" t="s">
        <v>18</v>
      </c>
      <c r="E7827">
        <v>275000</v>
      </c>
      <c r="F7827" t="s">
        <v>14</v>
      </c>
      <c r="G7827">
        <v>275000</v>
      </c>
      <c r="H7827" t="s">
        <v>15</v>
      </c>
      <c r="I7827">
        <v>0</v>
      </c>
      <c r="J7827" t="s">
        <v>15</v>
      </c>
      <c r="K7827" t="s">
        <v>16</v>
      </c>
    </row>
    <row r="7828" spans="1:11" x14ac:dyDescent="0.25">
      <c r="A7828">
        <v>2023</v>
      </c>
      <c r="B7828" t="s">
        <v>11</v>
      </c>
      <c r="C7828" t="s">
        <v>12</v>
      </c>
      <c r="D7828" t="s">
        <v>18</v>
      </c>
      <c r="E7828">
        <v>170000</v>
      </c>
      <c r="F7828" t="s">
        <v>14</v>
      </c>
      <c r="G7828">
        <v>170000</v>
      </c>
      <c r="H7828" t="s">
        <v>15</v>
      </c>
      <c r="I7828">
        <v>0</v>
      </c>
      <c r="J7828" t="s">
        <v>15</v>
      </c>
      <c r="K7828" t="s">
        <v>16</v>
      </c>
    </row>
    <row r="7829" spans="1:11" x14ac:dyDescent="0.25">
      <c r="A7829">
        <v>2023</v>
      </c>
      <c r="B7829" t="s">
        <v>11</v>
      </c>
      <c r="C7829" t="s">
        <v>12</v>
      </c>
      <c r="D7829" t="s">
        <v>17</v>
      </c>
      <c r="E7829">
        <v>133200</v>
      </c>
      <c r="F7829" t="s">
        <v>14</v>
      </c>
      <c r="G7829">
        <v>133200</v>
      </c>
      <c r="H7829" t="s">
        <v>15</v>
      </c>
      <c r="I7829">
        <v>100</v>
      </c>
      <c r="J7829" t="s">
        <v>15</v>
      </c>
      <c r="K7829" t="s">
        <v>16</v>
      </c>
    </row>
    <row r="7830" spans="1:11" x14ac:dyDescent="0.25">
      <c r="A7830">
        <v>2023</v>
      </c>
      <c r="B7830" t="s">
        <v>11</v>
      </c>
      <c r="C7830" t="s">
        <v>12</v>
      </c>
      <c r="D7830" t="s">
        <v>17</v>
      </c>
      <c r="E7830">
        <v>84000</v>
      </c>
      <c r="F7830" t="s">
        <v>14</v>
      </c>
      <c r="G7830">
        <v>84000</v>
      </c>
      <c r="H7830" t="s">
        <v>15</v>
      </c>
      <c r="I7830">
        <v>100</v>
      </c>
      <c r="J7830" t="s">
        <v>15</v>
      </c>
      <c r="K7830" t="s">
        <v>16</v>
      </c>
    </row>
    <row r="7831" spans="1:11" x14ac:dyDescent="0.25">
      <c r="A7831">
        <v>2023</v>
      </c>
      <c r="B7831" t="s">
        <v>11</v>
      </c>
      <c r="C7831" t="s">
        <v>12</v>
      </c>
      <c r="D7831" t="s">
        <v>22</v>
      </c>
      <c r="E7831">
        <v>171000</v>
      </c>
      <c r="F7831" t="s">
        <v>14</v>
      </c>
      <c r="G7831">
        <v>171000</v>
      </c>
      <c r="H7831" t="s">
        <v>15</v>
      </c>
      <c r="I7831">
        <v>0</v>
      </c>
      <c r="J7831" t="s">
        <v>15</v>
      </c>
      <c r="K7831" t="s">
        <v>16</v>
      </c>
    </row>
    <row r="7832" spans="1:11" x14ac:dyDescent="0.25">
      <c r="A7832">
        <v>2023</v>
      </c>
      <c r="B7832" t="s">
        <v>11</v>
      </c>
      <c r="C7832" t="s">
        <v>12</v>
      </c>
      <c r="D7832" t="s">
        <v>22</v>
      </c>
      <c r="E7832">
        <v>93000</v>
      </c>
      <c r="F7832" t="s">
        <v>14</v>
      </c>
      <c r="G7832">
        <v>93000</v>
      </c>
      <c r="H7832" t="s">
        <v>15</v>
      </c>
      <c r="I7832">
        <v>0</v>
      </c>
      <c r="J7832" t="s">
        <v>15</v>
      </c>
      <c r="K7832" t="s">
        <v>16</v>
      </c>
    </row>
    <row r="7833" spans="1:11" x14ac:dyDescent="0.25">
      <c r="A7833">
        <v>2023</v>
      </c>
      <c r="B7833" t="s">
        <v>11</v>
      </c>
      <c r="C7833" t="s">
        <v>12</v>
      </c>
      <c r="D7833" t="s">
        <v>61</v>
      </c>
      <c r="E7833">
        <v>216450</v>
      </c>
      <c r="F7833" t="s">
        <v>14</v>
      </c>
      <c r="G7833">
        <v>216450</v>
      </c>
      <c r="H7833" t="s">
        <v>15</v>
      </c>
      <c r="I7833">
        <v>0</v>
      </c>
      <c r="J7833" t="s">
        <v>15</v>
      </c>
      <c r="K7833" t="s">
        <v>16</v>
      </c>
    </row>
    <row r="7834" spans="1:11" x14ac:dyDescent="0.25">
      <c r="A7834">
        <v>2023</v>
      </c>
      <c r="B7834" t="s">
        <v>11</v>
      </c>
      <c r="C7834" t="s">
        <v>12</v>
      </c>
      <c r="D7834" t="s">
        <v>61</v>
      </c>
      <c r="E7834">
        <v>123750</v>
      </c>
      <c r="F7834" t="s">
        <v>14</v>
      </c>
      <c r="G7834">
        <v>123750</v>
      </c>
      <c r="H7834" t="s">
        <v>15</v>
      </c>
      <c r="I7834">
        <v>0</v>
      </c>
      <c r="J7834" t="s">
        <v>15</v>
      </c>
      <c r="K7834" t="s">
        <v>16</v>
      </c>
    </row>
    <row r="7835" spans="1:11" x14ac:dyDescent="0.25">
      <c r="A7835">
        <v>2023</v>
      </c>
      <c r="B7835" t="s">
        <v>11</v>
      </c>
      <c r="C7835" t="s">
        <v>12</v>
      </c>
      <c r="D7835" t="s">
        <v>31</v>
      </c>
      <c r="E7835">
        <v>212800</v>
      </c>
      <c r="F7835" t="s">
        <v>14</v>
      </c>
      <c r="G7835">
        <v>212800</v>
      </c>
      <c r="H7835" t="s">
        <v>15</v>
      </c>
      <c r="I7835">
        <v>0</v>
      </c>
      <c r="J7835" t="s">
        <v>15</v>
      </c>
      <c r="K7835" t="s">
        <v>27</v>
      </c>
    </row>
    <row r="7836" spans="1:11" x14ac:dyDescent="0.25">
      <c r="A7836">
        <v>2023</v>
      </c>
      <c r="B7836" t="s">
        <v>11</v>
      </c>
      <c r="C7836" t="s">
        <v>12</v>
      </c>
      <c r="D7836" t="s">
        <v>31</v>
      </c>
      <c r="E7836">
        <v>124100</v>
      </c>
      <c r="F7836" t="s">
        <v>14</v>
      </c>
      <c r="G7836">
        <v>124100</v>
      </c>
      <c r="H7836" t="s">
        <v>15</v>
      </c>
      <c r="I7836">
        <v>0</v>
      </c>
      <c r="J7836" t="s">
        <v>15</v>
      </c>
      <c r="K7836" t="s">
        <v>27</v>
      </c>
    </row>
    <row r="7837" spans="1:11" x14ac:dyDescent="0.25">
      <c r="A7837">
        <v>2023</v>
      </c>
      <c r="B7837" t="s">
        <v>19</v>
      </c>
      <c r="C7837" t="s">
        <v>12</v>
      </c>
      <c r="D7837" t="s">
        <v>25</v>
      </c>
      <c r="E7837">
        <v>205000</v>
      </c>
      <c r="F7837" t="s">
        <v>14</v>
      </c>
      <c r="G7837">
        <v>205000</v>
      </c>
      <c r="H7837" t="s">
        <v>15</v>
      </c>
      <c r="I7837">
        <v>100</v>
      </c>
      <c r="J7837" t="s">
        <v>15</v>
      </c>
      <c r="K7837" t="s">
        <v>16</v>
      </c>
    </row>
    <row r="7838" spans="1:11" x14ac:dyDescent="0.25">
      <c r="A7838">
        <v>2023</v>
      </c>
      <c r="B7838" t="s">
        <v>19</v>
      </c>
      <c r="C7838" t="s">
        <v>12</v>
      </c>
      <c r="D7838" t="s">
        <v>25</v>
      </c>
      <c r="E7838">
        <v>166000</v>
      </c>
      <c r="F7838" t="s">
        <v>14</v>
      </c>
      <c r="G7838">
        <v>166000</v>
      </c>
      <c r="H7838" t="s">
        <v>15</v>
      </c>
      <c r="I7838">
        <v>100</v>
      </c>
      <c r="J7838" t="s">
        <v>15</v>
      </c>
      <c r="K7838" t="s">
        <v>16</v>
      </c>
    </row>
    <row r="7839" spans="1:11" x14ac:dyDescent="0.25">
      <c r="A7839">
        <v>2023</v>
      </c>
      <c r="B7839" t="s">
        <v>11</v>
      </c>
      <c r="C7839" t="s">
        <v>12</v>
      </c>
      <c r="D7839" t="s">
        <v>25</v>
      </c>
      <c r="E7839">
        <v>231650</v>
      </c>
      <c r="F7839" t="s">
        <v>14</v>
      </c>
      <c r="G7839">
        <v>231650</v>
      </c>
      <c r="H7839" t="s">
        <v>15</v>
      </c>
      <c r="I7839">
        <v>0</v>
      </c>
      <c r="J7839" t="s">
        <v>15</v>
      </c>
      <c r="K7839" t="s">
        <v>16</v>
      </c>
    </row>
    <row r="7840" spans="1:11" x14ac:dyDescent="0.25">
      <c r="A7840">
        <v>2023</v>
      </c>
      <c r="B7840" t="s">
        <v>11</v>
      </c>
      <c r="C7840" t="s">
        <v>12</v>
      </c>
      <c r="D7840" t="s">
        <v>25</v>
      </c>
      <c r="E7840">
        <v>189100</v>
      </c>
      <c r="F7840" t="s">
        <v>14</v>
      </c>
      <c r="G7840">
        <v>189100</v>
      </c>
      <c r="H7840" t="s">
        <v>15</v>
      </c>
      <c r="I7840">
        <v>0</v>
      </c>
      <c r="J7840" t="s">
        <v>15</v>
      </c>
      <c r="K7840" t="s">
        <v>16</v>
      </c>
    </row>
    <row r="7841" spans="1:11" x14ac:dyDescent="0.25">
      <c r="A7841">
        <v>2023</v>
      </c>
      <c r="B7841" t="s">
        <v>11</v>
      </c>
      <c r="C7841" t="s">
        <v>12</v>
      </c>
      <c r="D7841" t="s">
        <v>17</v>
      </c>
      <c r="E7841">
        <v>160000</v>
      </c>
      <c r="F7841" t="s">
        <v>14</v>
      </c>
      <c r="G7841">
        <v>160000</v>
      </c>
      <c r="H7841" t="s">
        <v>40</v>
      </c>
      <c r="I7841">
        <v>100</v>
      </c>
      <c r="J7841" t="s">
        <v>40</v>
      </c>
      <c r="K7841" t="s">
        <v>16</v>
      </c>
    </row>
    <row r="7842" spans="1:11" x14ac:dyDescent="0.25">
      <c r="A7842">
        <v>2023</v>
      </c>
      <c r="B7842" t="s">
        <v>11</v>
      </c>
      <c r="C7842" t="s">
        <v>12</v>
      </c>
      <c r="D7842" t="s">
        <v>17</v>
      </c>
      <c r="E7842">
        <v>120000</v>
      </c>
      <c r="F7842" t="s">
        <v>14</v>
      </c>
      <c r="G7842">
        <v>120000</v>
      </c>
      <c r="H7842" t="s">
        <v>40</v>
      </c>
      <c r="I7842">
        <v>100</v>
      </c>
      <c r="J7842" t="s">
        <v>40</v>
      </c>
      <c r="K7842" t="s">
        <v>16</v>
      </c>
    </row>
    <row r="7843" spans="1:11" x14ac:dyDescent="0.25">
      <c r="A7843">
        <v>2023</v>
      </c>
      <c r="B7843" t="s">
        <v>11</v>
      </c>
      <c r="C7843" t="s">
        <v>12</v>
      </c>
      <c r="D7843" t="s">
        <v>25</v>
      </c>
      <c r="E7843">
        <v>156100</v>
      </c>
      <c r="F7843" t="s">
        <v>14</v>
      </c>
      <c r="G7843">
        <v>156100</v>
      </c>
      <c r="H7843" t="s">
        <v>40</v>
      </c>
      <c r="I7843">
        <v>0</v>
      </c>
      <c r="J7843" t="s">
        <v>40</v>
      </c>
      <c r="K7843" t="s">
        <v>16</v>
      </c>
    </row>
    <row r="7844" spans="1:11" x14ac:dyDescent="0.25">
      <c r="A7844">
        <v>2023</v>
      </c>
      <c r="B7844" t="s">
        <v>11</v>
      </c>
      <c r="C7844" t="s">
        <v>12</v>
      </c>
      <c r="D7844" t="s">
        <v>25</v>
      </c>
      <c r="E7844">
        <v>100400</v>
      </c>
      <c r="F7844" t="s">
        <v>14</v>
      </c>
      <c r="G7844">
        <v>100400</v>
      </c>
      <c r="H7844" t="s">
        <v>40</v>
      </c>
      <c r="I7844">
        <v>0</v>
      </c>
      <c r="J7844" t="s">
        <v>40</v>
      </c>
      <c r="K7844" t="s">
        <v>16</v>
      </c>
    </row>
    <row r="7845" spans="1:11" x14ac:dyDescent="0.25">
      <c r="A7845">
        <v>2023</v>
      </c>
      <c r="B7845" t="s">
        <v>11</v>
      </c>
      <c r="C7845" t="s">
        <v>12</v>
      </c>
      <c r="D7845" t="s">
        <v>17</v>
      </c>
      <c r="E7845">
        <v>266875</v>
      </c>
      <c r="F7845" t="s">
        <v>14</v>
      </c>
      <c r="G7845">
        <v>266875</v>
      </c>
      <c r="H7845" t="s">
        <v>15</v>
      </c>
      <c r="I7845">
        <v>0</v>
      </c>
      <c r="J7845" t="s">
        <v>15</v>
      </c>
      <c r="K7845" t="s">
        <v>16</v>
      </c>
    </row>
    <row r="7846" spans="1:11" x14ac:dyDescent="0.25">
      <c r="A7846">
        <v>2023</v>
      </c>
      <c r="B7846" t="s">
        <v>11</v>
      </c>
      <c r="C7846" t="s">
        <v>12</v>
      </c>
      <c r="D7846" t="s">
        <v>17</v>
      </c>
      <c r="E7846">
        <v>128250</v>
      </c>
      <c r="F7846" t="s">
        <v>14</v>
      </c>
      <c r="G7846">
        <v>128250</v>
      </c>
      <c r="H7846" t="s">
        <v>15</v>
      </c>
      <c r="I7846">
        <v>0</v>
      </c>
      <c r="J7846" t="s">
        <v>15</v>
      </c>
      <c r="K7846" t="s">
        <v>16</v>
      </c>
    </row>
    <row r="7847" spans="1:11" x14ac:dyDescent="0.25">
      <c r="A7847">
        <v>2023</v>
      </c>
      <c r="B7847" t="s">
        <v>19</v>
      </c>
      <c r="C7847" t="s">
        <v>12</v>
      </c>
      <c r="D7847" t="s">
        <v>17</v>
      </c>
      <c r="E7847">
        <v>158600</v>
      </c>
      <c r="F7847" t="s">
        <v>14</v>
      </c>
      <c r="G7847">
        <v>158600</v>
      </c>
      <c r="H7847" t="s">
        <v>15</v>
      </c>
      <c r="I7847">
        <v>100</v>
      </c>
      <c r="J7847" t="s">
        <v>15</v>
      </c>
      <c r="K7847" t="s">
        <v>16</v>
      </c>
    </row>
    <row r="7848" spans="1:11" x14ac:dyDescent="0.25">
      <c r="A7848">
        <v>2023</v>
      </c>
      <c r="B7848" t="s">
        <v>19</v>
      </c>
      <c r="C7848" t="s">
        <v>12</v>
      </c>
      <c r="D7848" t="s">
        <v>17</v>
      </c>
      <c r="E7848">
        <v>115300</v>
      </c>
      <c r="F7848" t="s">
        <v>14</v>
      </c>
      <c r="G7848">
        <v>115300</v>
      </c>
      <c r="H7848" t="s">
        <v>15</v>
      </c>
      <c r="I7848">
        <v>100</v>
      </c>
      <c r="J7848" t="s">
        <v>15</v>
      </c>
      <c r="K7848" t="s">
        <v>16</v>
      </c>
    </row>
    <row r="7849" spans="1:11" x14ac:dyDescent="0.25">
      <c r="A7849">
        <v>2023</v>
      </c>
      <c r="B7849" t="s">
        <v>11</v>
      </c>
      <c r="C7849" t="s">
        <v>12</v>
      </c>
      <c r="D7849" t="s">
        <v>17</v>
      </c>
      <c r="E7849">
        <v>225300</v>
      </c>
      <c r="F7849" t="s">
        <v>14</v>
      </c>
      <c r="G7849">
        <v>225300</v>
      </c>
      <c r="H7849" t="s">
        <v>15</v>
      </c>
      <c r="I7849">
        <v>0</v>
      </c>
      <c r="J7849" t="s">
        <v>15</v>
      </c>
      <c r="K7849" t="s">
        <v>16</v>
      </c>
    </row>
    <row r="7850" spans="1:11" x14ac:dyDescent="0.25">
      <c r="A7850">
        <v>2023</v>
      </c>
      <c r="B7850" t="s">
        <v>11</v>
      </c>
      <c r="C7850" t="s">
        <v>12</v>
      </c>
      <c r="D7850" t="s">
        <v>17</v>
      </c>
      <c r="E7850">
        <v>197400</v>
      </c>
      <c r="F7850" t="s">
        <v>14</v>
      </c>
      <c r="G7850">
        <v>197400</v>
      </c>
      <c r="H7850" t="s">
        <v>15</v>
      </c>
      <c r="I7850">
        <v>0</v>
      </c>
      <c r="J7850" t="s">
        <v>15</v>
      </c>
      <c r="K7850" t="s">
        <v>16</v>
      </c>
    </row>
    <row r="7851" spans="1:11" x14ac:dyDescent="0.25">
      <c r="A7851">
        <v>2023</v>
      </c>
      <c r="B7851" t="s">
        <v>21</v>
      </c>
      <c r="C7851" t="s">
        <v>12</v>
      </c>
      <c r="D7851" t="s">
        <v>22</v>
      </c>
      <c r="E7851">
        <v>109900</v>
      </c>
      <c r="F7851" t="s">
        <v>14</v>
      </c>
      <c r="G7851">
        <v>109900</v>
      </c>
      <c r="H7851" t="s">
        <v>15</v>
      </c>
      <c r="I7851">
        <v>0</v>
      </c>
      <c r="J7851" t="s">
        <v>15</v>
      </c>
      <c r="K7851" t="s">
        <v>16</v>
      </c>
    </row>
    <row r="7852" spans="1:11" x14ac:dyDescent="0.25">
      <c r="A7852">
        <v>2023</v>
      </c>
      <c r="B7852" t="s">
        <v>21</v>
      </c>
      <c r="C7852" t="s">
        <v>12</v>
      </c>
      <c r="D7852" t="s">
        <v>22</v>
      </c>
      <c r="E7852">
        <v>61200</v>
      </c>
      <c r="F7852" t="s">
        <v>14</v>
      </c>
      <c r="G7852">
        <v>61200</v>
      </c>
      <c r="H7852" t="s">
        <v>15</v>
      </c>
      <c r="I7852">
        <v>0</v>
      </c>
      <c r="J7852" t="s">
        <v>15</v>
      </c>
      <c r="K7852" t="s">
        <v>16</v>
      </c>
    </row>
    <row r="7853" spans="1:11" x14ac:dyDescent="0.25">
      <c r="A7853">
        <v>2023</v>
      </c>
      <c r="B7853" t="s">
        <v>11</v>
      </c>
      <c r="C7853" t="s">
        <v>12</v>
      </c>
      <c r="D7853" t="s">
        <v>119</v>
      </c>
      <c r="E7853">
        <v>161000</v>
      </c>
      <c r="F7853" t="s">
        <v>14</v>
      </c>
      <c r="G7853">
        <v>161000</v>
      </c>
      <c r="H7853" t="s">
        <v>15</v>
      </c>
      <c r="I7853">
        <v>100</v>
      </c>
      <c r="J7853" t="s">
        <v>15</v>
      </c>
      <c r="K7853" t="s">
        <v>16</v>
      </c>
    </row>
    <row r="7854" spans="1:11" x14ac:dyDescent="0.25">
      <c r="A7854">
        <v>2023</v>
      </c>
      <c r="B7854" t="s">
        <v>11</v>
      </c>
      <c r="C7854" t="s">
        <v>12</v>
      </c>
      <c r="D7854" t="s">
        <v>119</v>
      </c>
      <c r="E7854">
        <v>75000</v>
      </c>
      <c r="F7854" t="s">
        <v>14</v>
      </c>
      <c r="G7854">
        <v>75000</v>
      </c>
      <c r="H7854" t="s">
        <v>15</v>
      </c>
      <c r="I7854">
        <v>100</v>
      </c>
      <c r="J7854" t="s">
        <v>15</v>
      </c>
      <c r="K7854" t="s">
        <v>16</v>
      </c>
    </row>
    <row r="7855" spans="1:11" x14ac:dyDescent="0.25">
      <c r="A7855">
        <v>2023</v>
      </c>
      <c r="B7855" t="s">
        <v>19</v>
      </c>
      <c r="C7855" t="s">
        <v>12</v>
      </c>
      <c r="D7855" t="s">
        <v>22</v>
      </c>
      <c r="E7855">
        <v>166000</v>
      </c>
      <c r="F7855" t="s">
        <v>14</v>
      </c>
      <c r="G7855">
        <v>166000</v>
      </c>
      <c r="H7855" t="s">
        <v>15</v>
      </c>
      <c r="I7855">
        <v>0</v>
      </c>
      <c r="J7855" t="s">
        <v>15</v>
      </c>
      <c r="K7855" t="s">
        <v>16</v>
      </c>
    </row>
    <row r="7856" spans="1:11" x14ac:dyDescent="0.25">
      <c r="A7856">
        <v>2023</v>
      </c>
      <c r="B7856" t="s">
        <v>19</v>
      </c>
      <c r="C7856" t="s">
        <v>12</v>
      </c>
      <c r="D7856" t="s">
        <v>22</v>
      </c>
      <c r="E7856">
        <v>73100</v>
      </c>
      <c r="F7856" t="s">
        <v>14</v>
      </c>
      <c r="G7856">
        <v>73100</v>
      </c>
      <c r="H7856" t="s">
        <v>15</v>
      </c>
      <c r="I7856">
        <v>0</v>
      </c>
      <c r="J7856" t="s">
        <v>15</v>
      </c>
      <c r="K7856" t="s">
        <v>16</v>
      </c>
    </row>
    <row r="7857" spans="1:11" x14ac:dyDescent="0.25">
      <c r="A7857">
        <v>2023</v>
      </c>
      <c r="B7857" t="s">
        <v>19</v>
      </c>
      <c r="C7857" t="s">
        <v>12</v>
      </c>
      <c r="D7857" t="s">
        <v>25</v>
      </c>
      <c r="E7857">
        <v>138510</v>
      </c>
      <c r="F7857" t="s">
        <v>14</v>
      </c>
      <c r="G7857">
        <v>138510</v>
      </c>
      <c r="H7857" t="s">
        <v>15</v>
      </c>
      <c r="I7857">
        <v>0</v>
      </c>
      <c r="J7857" t="s">
        <v>15</v>
      </c>
      <c r="K7857" t="s">
        <v>16</v>
      </c>
    </row>
    <row r="7858" spans="1:11" x14ac:dyDescent="0.25">
      <c r="A7858">
        <v>2023</v>
      </c>
      <c r="B7858" t="s">
        <v>19</v>
      </c>
      <c r="C7858" t="s">
        <v>12</v>
      </c>
      <c r="D7858" t="s">
        <v>25</v>
      </c>
      <c r="E7858">
        <v>95490</v>
      </c>
      <c r="F7858" t="s">
        <v>14</v>
      </c>
      <c r="G7858">
        <v>95490</v>
      </c>
      <c r="H7858" t="s">
        <v>15</v>
      </c>
      <c r="I7858">
        <v>0</v>
      </c>
      <c r="J7858" t="s">
        <v>15</v>
      </c>
      <c r="K7858" t="s">
        <v>16</v>
      </c>
    </row>
    <row r="7859" spans="1:11" x14ac:dyDescent="0.25">
      <c r="A7859">
        <v>2023</v>
      </c>
      <c r="B7859" t="s">
        <v>19</v>
      </c>
      <c r="C7859" t="s">
        <v>12</v>
      </c>
      <c r="D7859" t="s">
        <v>22</v>
      </c>
      <c r="E7859">
        <v>150000</v>
      </c>
      <c r="F7859" t="s">
        <v>14</v>
      </c>
      <c r="G7859">
        <v>150000</v>
      </c>
      <c r="H7859" t="s">
        <v>15</v>
      </c>
      <c r="I7859">
        <v>100</v>
      </c>
      <c r="J7859" t="s">
        <v>15</v>
      </c>
      <c r="K7859" t="s">
        <v>16</v>
      </c>
    </row>
    <row r="7860" spans="1:11" x14ac:dyDescent="0.25">
      <c r="A7860">
        <v>2023</v>
      </c>
      <c r="B7860" t="s">
        <v>19</v>
      </c>
      <c r="C7860" t="s">
        <v>12</v>
      </c>
      <c r="D7860" t="s">
        <v>22</v>
      </c>
      <c r="E7860">
        <v>110000</v>
      </c>
      <c r="F7860" t="s">
        <v>14</v>
      </c>
      <c r="G7860">
        <v>110000</v>
      </c>
      <c r="H7860" t="s">
        <v>15</v>
      </c>
      <c r="I7860">
        <v>100</v>
      </c>
      <c r="J7860" t="s">
        <v>15</v>
      </c>
      <c r="K7860" t="s">
        <v>16</v>
      </c>
    </row>
    <row r="7861" spans="1:11" x14ac:dyDescent="0.25">
      <c r="A7861">
        <v>2023</v>
      </c>
      <c r="B7861" t="s">
        <v>11</v>
      </c>
      <c r="C7861" t="s">
        <v>12</v>
      </c>
      <c r="D7861" t="s">
        <v>25</v>
      </c>
      <c r="E7861">
        <v>232200</v>
      </c>
      <c r="F7861" t="s">
        <v>14</v>
      </c>
      <c r="G7861">
        <v>232200</v>
      </c>
      <c r="H7861" t="s">
        <v>15</v>
      </c>
      <c r="I7861">
        <v>0</v>
      </c>
      <c r="J7861" t="s">
        <v>15</v>
      </c>
      <c r="K7861" t="s">
        <v>16</v>
      </c>
    </row>
    <row r="7862" spans="1:11" x14ac:dyDescent="0.25">
      <c r="A7862">
        <v>2023</v>
      </c>
      <c r="B7862" t="s">
        <v>11</v>
      </c>
      <c r="C7862" t="s">
        <v>12</v>
      </c>
      <c r="D7862" t="s">
        <v>25</v>
      </c>
      <c r="E7862">
        <v>133300</v>
      </c>
      <c r="F7862" t="s">
        <v>14</v>
      </c>
      <c r="G7862">
        <v>133300</v>
      </c>
      <c r="H7862" t="s">
        <v>15</v>
      </c>
      <c r="I7862">
        <v>0</v>
      </c>
      <c r="J7862" t="s">
        <v>15</v>
      </c>
      <c r="K7862" t="s">
        <v>16</v>
      </c>
    </row>
    <row r="7863" spans="1:11" x14ac:dyDescent="0.25">
      <c r="A7863">
        <v>2023</v>
      </c>
      <c r="B7863" t="s">
        <v>11</v>
      </c>
      <c r="C7863" t="s">
        <v>12</v>
      </c>
      <c r="D7863" t="s">
        <v>18</v>
      </c>
      <c r="E7863">
        <v>112800</v>
      </c>
      <c r="F7863" t="s">
        <v>44</v>
      </c>
      <c r="G7863">
        <v>121788</v>
      </c>
      <c r="H7863" t="s">
        <v>48</v>
      </c>
      <c r="I7863">
        <v>0</v>
      </c>
      <c r="J7863" t="s">
        <v>48</v>
      </c>
      <c r="K7863" t="s">
        <v>16</v>
      </c>
    </row>
    <row r="7864" spans="1:11" x14ac:dyDescent="0.25">
      <c r="A7864">
        <v>2023</v>
      </c>
      <c r="B7864" t="s">
        <v>11</v>
      </c>
      <c r="C7864" t="s">
        <v>12</v>
      </c>
      <c r="D7864" t="s">
        <v>18</v>
      </c>
      <c r="E7864">
        <v>73200</v>
      </c>
      <c r="F7864" t="s">
        <v>44</v>
      </c>
      <c r="G7864">
        <v>79032</v>
      </c>
      <c r="H7864" t="s">
        <v>48</v>
      </c>
      <c r="I7864">
        <v>0</v>
      </c>
      <c r="J7864" t="s">
        <v>48</v>
      </c>
      <c r="K7864" t="s">
        <v>16</v>
      </c>
    </row>
    <row r="7865" spans="1:11" x14ac:dyDescent="0.25">
      <c r="A7865">
        <v>2023</v>
      </c>
      <c r="B7865" t="s">
        <v>11</v>
      </c>
      <c r="C7865" t="s">
        <v>12</v>
      </c>
      <c r="D7865" t="s">
        <v>61</v>
      </c>
      <c r="E7865">
        <v>178250</v>
      </c>
      <c r="F7865" t="s">
        <v>14</v>
      </c>
      <c r="G7865">
        <v>178250</v>
      </c>
      <c r="H7865" t="s">
        <v>15</v>
      </c>
      <c r="I7865">
        <v>0</v>
      </c>
      <c r="J7865" t="s">
        <v>15</v>
      </c>
      <c r="K7865" t="s">
        <v>16</v>
      </c>
    </row>
    <row r="7866" spans="1:11" x14ac:dyDescent="0.25">
      <c r="A7866">
        <v>2023</v>
      </c>
      <c r="B7866" t="s">
        <v>11</v>
      </c>
      <c r="C7866" t="s">
        <v>12</v>
      </c>
      <c r="D7866" t="s">
        <v>61</v>
      </c>
      <c r="E7866">
        <v>110500</v>
      </c>
      <c r="F7866" t="s">
        <v>14</v>
      </c>
      <c r="G7866">
        <v>110500</v>
      </c>
      <c r="H7866" t="s">
        <v>15</v>
      </c>
      <c r="I7866">
        <v>0</v>
      </c>
      <c r="J7866" t="s">
        <v>15</v>
      </c>
      <c r="K7866" t="s">
        <v>16</v>
      </c>
    </row>
    <row r="7867" spans="1:11" x14ac:dyDescent="0.25">
      <c r="A7867">
        <v>2023</v>
      </c>
      <c r="B7867" t="s">
        <v>11</v>
      </c>
      <c r="C7867" t="s">
        <v>12</v>
      </c>
      <c r="D7867" t="s">
        <v>13</v>
      </c>
      <c r="E7867">
        <v>190000</v>
      </c>
      <c r="F7867" t="s">
        <v>14</v>
      </c>
      <c r="G7867">
        <v>190000</v>
      </c>
      <c r="H7867" t="s">
        <v>15</v>
      </c>
      <c r="I7867">
        <v>0</v>
      </c>
      <c r="J7867" t="s">
        <v>15</v>
      </c>
      <c r="K7867" t="s">
        <v>16</v>
      </c>
    </row>
    <row r="7868" spans="1:11" x14ac:dyDescent="0.25">
      <c r="A7868">
        <v>2023</v>
      </c>
      <c r="B7868" t="s">
        <v>11</v>
      </c>
      <c r="C7868" t="s">
        <v>12</v>
      </c>
      <c r="D7868" t="s">
        <v>13</v>
      </c>
      <c r="E7868">
        <v>160000</v>
      </c>
      <c r="F7868" t="s">
        <v>14</v>
      </c>
      <c r="G7868">
        <v>160000</v>
      </c>
      <c r="H7868" t="s">
        <v>15</v>
      </c>
      <c r="I7868">
        <v>0</v>
      </c>
      <c r="J7868" t="s">
        <v>15</v>
      </c>
      <c r="K7868" t="s">
        <v>16</v>
      </c>
    </row>
    <row r="7869" spans="1:11" x14ac:dyDescent="0.25">
      <c r="A7869">
        <v>2023</v>
      </c>
      <c r="B7869" t="s">
        <v>11</v>
      </c>
      <c r="C7869" t="s">
        <v>12</v>
      </c>
      <c r="D7869" t="s">
        <v>26</v>
      </c>
      <c r="E7869">
        <v>216000</v>
      </c>
      <c r="F7869" t="s">
        <v>14</v>
      </c>
      <c r="G7869">
        <v>216000</v>
      </c>
      <c r="H7869" t="s">
        <v>15</v>
      </c>
      <c r="I7869">
        <v>100</v>
      </c>
      <c r="J7869" t="s">
        <v>15</v>
      </c>
      <c r="K7869" t="s">
        <v>16</v>
      </c>
    </row>
    <row r="7870" spans="1:11" x14ac:dyDescent="0.25">
      <c r="A7870">
        <v>2023</v>
      </c>
      <c r="B7870" t="s">
        <v>11</v>
      </c>
      <c r="C7870" t="s">
        <v>12</v>
      </c>
      <c r="D7870" t="s">
        <v>26</v>
      </c>
      <c r="E7870">
        <v>184000</v>
      </c>
      <c r="F7870" t="s">
        <v>14</v>
      </c>
      <c r="G7870">
        <v>184000</v>
      </c>
      <c r="H7870" t="s">
        <v>15</v>
      </c>
      <c r="I7870">
        <v>100</v>
      </c>
      <c r="J7870" t="s">
        <v>15</v>
      </c>
      <c r="K7870" t="s">
        <v>16</v>
      </c>
    </row>
    <row r="7871" spans="1:11" x14ac:dyDescent="0.25">
      <c r="A7871">
        <v>2023</v>
      </c>
      <c r="B7871" t="s">
        <v>11</v>
      </c>
      <c r="C7871" t="s">
        <v>12</v>
      </c>
      <c r="D7871" t="s">
        <v>25</v>
      </c>
      <c r="E7871">
        <v>166000</v>
      </c>
      <c r="F7871" t="s">
        <v>14</v>
      </c>
      <c r="G7871">
        <v>166000</v>
      </c>
      <c r="H7871" t="s">
        <v>40</v>
      </c>
      <c r="I7871">
        <v>100</v>
      </c>
      <c r="J7871" t="s">
        <v>40</v>
      </c>
      <c r="K7871" t="s">
        <v>16</v>
      </c>
    </row>
    <row r="7872" spans="1:11" x14ac:dyDescent="0.25">
      <c r="A7872">
        <v>2023</v>
      </c>
      <c r="B7872" t="s">
        <v>11</v>
      </c>
      <c r="C7872" t="s">
        <v>12</v>
      </c>
      <c r="D7872" t="s">
        <v>25</v>
      </c>
      <c r="E7872">
        <v>104000</v>
      </c>
      <c r="F7872" t="s">
        <v>14</v>
      </c>
      <c r="G7872">
        <v>104000</v>
      </c>
      <c r="H7872" t="s">
        <v>40</v>
      </c>
      <c r="I7872">
        <v>100</v>
      </c>
      <c r="J7872" t="s">
        <v>40</v>
      </c>
      <c r="K7872" t="s">
        <v>16</v>
      </c>
    </row>
    <row r="7873" spans="1:11" x14ac:dyDescent="0.25">
      <c r="A7873">
        <v>2023</v>
      </c>
      <c r="B7873" t="s">
        <v>11</v>
      </c>
      <c r="C7873" t="s">
        <v>12</v>
      </c>
      <c r="D7873" t="s">
        <v>36</v>
      </c>
      <c r="E7873">
        <v>185000</v>
      </c>
      <c r="F7873" t="s">
        <v>14</v>
      </c>
      <c r="G7873">
        <v>185000</v>
      </c>
      <c r="H7873" t="s">
        <v>15</v>
      </c>
      <c r="I7873">
        <v>0</v>
      </c>
      <c r="J7873" t="s">
        <v>15</v>
      </c>
      <c r="K7873" t="s">
        <v>27</v>
      </c>
    </row>
    <row r="7874" spans="1:11" x14ac:dyDescent="0.25">
      <c r="A7874">
        <v>2023</v>
      </c>
      <c r="B7874" t="s">
        <v>11</v>
      </c>
      <c r="C7874" t="s">
        <v>12</v>
      </c>
      <c r="D7874" t="s">
        <v>36</v>
      </c>
      <c r="E7874">
        <v>79600</v>
      </c>
      <c r="F7874" t="s">
        <v>14</v>
      </c>
      <c r="G7874">
        <v>79600</v>
      </c>
      <c r="H7874" t="s">
        <v>15</v>
      </c>
      <c r="I7874">
        <v>0</v>
      </c>
      <c r="J7874" t="s">
        <v>15</v>
      </c>
      <c r="K7874" t="s">
        <v>27</v>
      </c>
    </row>
    <row r="7875" spans="1:11" x14ac:dyDescent="0.25">
      <c r="A7875">
        <v>2023</v>
      </c>
      <c r="B7875" t="s">
        <v>11</v>
      </c>
      <c r="C7875" t="s">
        <v>12</v>
      </c>
      <c r="D7875" t="s">
        <v>18</v>
      </c>
      <c r="E7875">
        <v>230000</v>
      </c>
      <c r="F7875" t="s">
        <v>14</v>
      </c>
      <c r="G7875">
        <v>230000</v>
      </c>
      <c r="H7875" t="s">
        <v>15</v>
      </c>
      <c r="I7875">
        <v>0</v>
      </c>
      <c r="J7875" t="s">
        <v>15</v>
      </c>
      <c r="K7875" t="s">
        <v>16</v>
      </c>
    </row>
    <row r="7876" spans="1:11" x14ac:dyDescent="0.25">
      <c r="A7876">
        <v>2023</v>
      </c>
      <c r="B7876" t="s">
        <v>11</v>
      </c>
      <c r="C7876" t="s">
        <v>12</v>
      </c>
      <c r="D7876" t="s">
        <v>18</v>
      </c>
      <c r="E7876">
        <v>196000</v>
      </c>
      <c r="F7876" t="s">
        <v>14</v>
      </c>
      <c r="G7876">
        <v>196000</v>
      </c>
      <c r="H7876" t="s">
        <v>15</v>
      </c>
      <c r="I7876">
        <v>0</v>
      </c>
      <c r="J7876" t="s">
        <v>15</v>
      </c>
      <c r="K7876" t="s">
        <v>16</v>
      </c>
    </row>
    <row r="7877" spans="1:11" x14ac:dyDescent="0.25">
      <c r="A7877">
        <v>2023</v>
      </c>
      <c r="B7877" t="s">
        <v>11</v>
      </c>
      <c r="C7877" t="s">
        <v>12</v>
      </c>
      <c r="D7877" t="s">
        <v>17</v>
      </c>
      <c r="E7877">
        <v>184000</v>
      </c>
      <c r="F7877" t="s">
        <v>14</v>
      </c>
      <c r="G7877">
        <v>184000</v>
      </c>
      <c r="H7877" t="s">
        <v>15</v>
      </c>
      <c r="I7877">
        <v>0</v>
      </c>
      <c r="J7877" t="s">
        <v>15</v>
      </c>
      <c r="K7877" t="s">
        <v>16</v>
      </c>
    </row>
    <row r="7878" spans="1:11" x14ac:dyDescent="0.25">
      <c r="A7878">
        <v>2023</v>
      </c>
      <c r="B7878" t="s">
        <v>11</v>
      </c>
      <c r="C7878" t="s">
        <v>12</v>
      </c>
      <c r="D7878" t="s">
        <v>17</v>
      </c>
      <c r="E7878">
        <v>123000</v>
      </c>
      <c r="F7878" t="s">
        <v>14</v>
      </c>
      <c r="G7878">
        <v>123000</v>
      </c>
      <c r="H7878" t="s">
        <v>15</v>
      </c>
      <c r="I7878">
        <v>0</v>
      </c>
      <c r="J7878" t="s">
        <v>15</v>
      </c>
      <c r="K7878" t="s">
        <v>16</v>
      </c>
    </row>
    <row r="7879" spans="1:11" x14ac:dyDescent="0.25">
      <c r="A7879">
        <v>2023</v>
      </c>
      <c r="B7879" t="s">
        <v>19</v>
      </c>
      <c r="C7879" t="s">
        <v>12</v>
      </c>
      <c r="D7879" t="s">
        <v>36</v>
      </c>
      <c r="E7879">
        <v>165600</v>
      </c>
      <c r="F7879" t="s">
        <v>14</v>
      </c>
      <c r="G7879">
        <v>165600</v>
      </c>
      <c r="H7879" t="s">
        <v>15</v>
      </c>
      <c r="I7879">
        <v>0</v>
      </c>
      <c r="J7879" t="s">
        <v>15</v>
      </c>
      <c r="K7879" t="s">
        <v>27</v>
      </c>
    </row>
    <row r="7880" spans="1:11" x14ac:dyDescent="0.25">
      <c r="A7880">
        <v>2023</v>
      </c>
      <c r="B7880" t="s">
        <v>19</v>
      </c>
      <c r="C7880" t="s">
        <v>12</v>
      </c>
      <c r="D7880" t="s">
        <v>36</v>
      </c>
      <c r="E7880">
        <v>65800</v>
      </c>
      <c r="F7880" t="s">
        <v>14</v>
      </c>
      <c r="G7880">
        <v>65800</v>
      </c>
      <c r="H7880" t="s">
        <v>15</v>
      </c>
      <c r="I7880">
        <v>0</v>
      </c>
      <c r="J7880" t="s">
        <v>15</v>
      </c>
      <c r="K7880" t="s">
        <v>27</v>
      </c>
    </row>
    <row r="7881" spans="1:11" x14ac:dyDescent="0.25">
      <c r="A7881">
        <v>2023</v>
      </c>
      <c r="B7881" t="s">
        <v>11</v>
      </c>
      <c r="C7881" t="s">
        <v>12</v>
      </c>
      <c r="D7881" t="s">
        <v>17</v>
      </c>
      <c r="E7881">
        <v>186000</v>
      </c>
      <c r="F7881" t="s">
        <v>14</v>
      </c>
      <c r="G7881">
        <v>186000</v>
      </c>
      <c r="H7881" t="s">
        <v>15</v>
      </c>
      <c r="I7881">
        <v>0</v>
      </c>
      <c r="J7881" t="s">
        <v>15</v>
      </c>
      <c r="K7881" t="s">
        <v>16</v>
      </c>
    </row>
    <row r="7882" spans="1:11" x14ac:dyDescent="0.25">
      <c r="A7882">
        <v>2023</v>
      </c>
      <c r="B7882" t="s">
        <v>11</v>
      </c>
      <c r="C7882" t="s">
        <v>12</v>
      </c>
      <c r="D7882" t="s">
        <v>17</v>
      </c>
      <c r="E7882">
        <v>81800</v>
      </c>
      <c r="F7882" t="s">
        <v>14</v>
      </c>
      <c r="G7882">
        <v>81800</v>
      </c>
      <c r="H7882" t="s">
        <v>15</v>
      </c>
      <c r="I7882">
        <v>0</v>
      </c>
      <c r="J7882" t="s">
        <v>15</v>
      </c>
      <c r="K7882" t="s">
        <v>16</v>
      </c>
    </row>
    <row r="7883" spans="1:11" x14ac:dyDescent="0.25">
      <c r="A7883">
        <v>2023</v>
      </c>
      <c r="B7883" t="s">
        <v>11</v>
      </c>
      <c r="C7883" t="s">
        <v>12</v>
      </c>
      <c r="D7883" t="s">
        <v>22</v>
      </c>
      <c r="E7883">
        <v>135000</v>
      </c>
      <c r="F7883" t="s">
        <v>14</v>
      </c>
      <c r="G7883">
        <v>135000</v>
      </c>
      <c r="H7883" t="s">
        <v>15</v>
      </c>
      <c r="I7883">
        <v>0</v>
      </c>
      <c r="J7883" t="s">
        <v>15</v>
      </c>
      <c r="K7883" t="s">
        <v>16</v>
      </c>
    </row>
    <row r="7884" spans="1:11" x14ac:dyDescent="0.25">
      <c r="A7884">
        <v>2023</v>
      </c>
      <c r="B7884" t="s">
        <v>11</v>
      </c>
      <c r="C7884" t="s">
        <v>12</v>
      </c>
      <c r="D7884" t="s">
        <v>22</v>
      </c>
      <c r="E7884">
        <v>82500</v>
      </c>
      <c r="F7884" t="s">
        <v>14</v>
      </c>
      <c r="G7884">
        <v>82500</v>
      </c>
      <c r="H7884" t="s">
        <v>15</v>
      </c>
      <c r="I7884">
        <v>0</v>
      </c>
      <c r="J7884" t="s">
        <v>15</v>
      </c>
      <c r="K7884" t="s">
        <v>16</v>
      </c>
    </row>
    <row r="7885" spans="1:11" x14ac:dyDescent="0.25">
      <c r="A7885">
        <v>2023</v>
      </c>
      <c r="B7885" t="s">
        <v>11</v>
      </c>
      <c r="C7885" t="s">
        <v>12</v>
      </c>
      <c r="D7885" t="s">
        <v>17</v>
      </c>
      <c r="E7885">
        <v>247250</v>
      </c>
      <c r="F7885" t="s">
        <v>14</v>
      </c>
      <c r="G7885">
        <v>247250</v>
      </c>
      <c r="H7885" t="s">
        <v>15</v>
      </c>
      <c r="I7885">
        <v>0</v>
      </c>
      <c r="J7885" t="s">
        <v>15</v>
      </c>
      <c r="K7885" t="s">
        <v>16</v>
      </c>
    </row>
    <row r="7886" spans="1:11" x14ac:dyDescent="0.25">
      <c r="A7886">
        <v>2023</v>
      </c>
      <c r="B7886" t="s">
        <v>11</v>
      </c>
      <c r="C7886" t="s">
        <v>12</v>
      </c>
      <c r="D7886" t="s">
        <v>17</v>
      </c>
      <c r="E7886">
        <v>160000</v>
      </c>
      <c r="F7886" t="s">
        <v>14</v>
      </c>
      <c r="G7886">
        <v>160000</v>
      </c>
      <c r="H7886" t="s">
        <v>15</v>
      </c>
      <c r="I7886">
        <v>0</v>
      </c>
      <c r="J7886" t="s">
        <v>15</v>
      </c>
      <c r="K7886" t="s">
        <v>16</v>
      </c>
    </row>
    <row r="7887" spans="1:11" x14ac:dyDescent="0.25">
      <c r="A7887">
        <v>2023</v>
      </c>
      <c r="B7887" t="s">
        <v>11</v>
      </c>
      <c r="C7887" t="s">
        <v>12</v>
      </c>
      <c r="D7887" t="s">
        <v>58</v>
      </c>
      <c r="E7887">
        <v>169000</v>
      </c>
      <c r="F7887" t="s">
        <v>14</v>
      </c>
      <c r="G7887">
        <v>169000</v>
      </c>
      <c r="H7887" t="s">
        <v>15</v>
      </c>
      <c r="I7887">
        <v>0</v>
      </c>
      <c r="J7887" t="s">
        <v>15</v>
      </c>
      <c r="K7887" t="s">
        <v>16</v>
      </c>
    </row>
    <row r="7888" spans="1:11" x14ac:dyDescent="0.25">
      <c r="A7888">
        <v>2023</v>
      </c>
      <c r="B7888" t="s">
        <v>11</v>
      </c>
      <c r="C7888" t="s">
        <v>12</v>
      </c>
      <c r="D7888" t="s">
        <v>58</v>
      </c>
      <c r="E7888">
        <v>105500</v>
      </c>
      <c r="F7888" t="s">
        <v>14</v>
      </c>
      <c r="G7888">
        <v>105500</v>
      </c>
      <c r="H7888" t="s">
        <v>15</v>
      </c>
      <c r="I7888">
        <v>0</v>
      </c>
      <c r="J7888" t="s">
        <v>15</v>
      </c>
      <c r="K7888" t="s">
        <v>16</v>
      </c>
    </row>
    <row r="7889" spans="1:11" x14ac:dyDescent="0.25">
      <c r="A7889">
        <v>2023</v>
      </c>
      <c r="B7889" t="s">
        <v>11</v>
      </c>
      <c r="C7889" t="s">
        <v>12</v>
      </c>
      <c r="D7889" t="s">
        <v>25</v>
      </c>
      <c r="E7889">
        <v>195800</v>
      </c>
      <c r="F7889" t="s">
        <v>14</v>
      </c>
      <c r="G7889">
        <v>195800</v>
      </c>
      <c r="H7889" t="s">
        <v>15</v>
      </c>
      <c r="I7889">
        <v>0</v>
      </c>
      <c r="J7889" t="s">
        <v>15</v>
      </c>
      <c r="K7889" t="s">
        <v>16</v>
      </c>
    </row>
    <row r="7890" spans="1:11" x14ac:dyDescent="0.25">
      <c r="A7890">
        <v>2023</v>
      </c>
      <c r="B7890" t="s">
        <v>11</v>
      </c>
      <c r="C7890" t="s">
        <v>12</v>
      </c>
      <c r="D7890" t="s">
        <v>25</v>
      </c>
      <c r="E7890">
        <v>161900</v>
      </c>
      <c r="F7890" t="s">
        <v>14</v>
      </c>
      <c r="G7890">
        <v>161900</v>
      </c>
      <c r="H7890" t="s">
        <v>15</v>
      </c>
      <c r="I7890">
        <v>0</v>
      </c>
      <c r="J7890" t="s">
        <v>15</v>
      </c>
      <c r="K7890" t="s">
        <v>16</v>
      </c>
    </row>
    <row r="7891" spans="1:11" x14ac:dyDescent="0.25">
      <c r="A7891">
        <v>2023</v>
      </c>
      <c r="B7891" t="s">
        <v>11</v>
      </c>
      <c r="C7891" t="s">
        <v>12</v>
      </c>
      <c r="D7891" t="s">
        <v>36</v>
      </c>
      <c r="E7891">
        <v>108500</v>
      </c>
      <c r="F7891" t="s">
        <v>14</v>
      </c>
      <c r="G7891">
        <v>108500</v>
      </c>
      <c r="H7891" t="s">
        <v>15</v>
      </c>
      <c r="I7891">
        <v>100</v>
      </c>
      <c r="J7891" t="s">
        <v>15</v>
      </c>
      <c r="K7891" t="s">
        <v>16</v>
      </c>
    </row>
    <row r="7892" spans="1:11" x14ac:dyDescent="0.25">
      <c r="A7892">
        <v>2023</v>
      </c>
      <c r="B7892" t="s">
        <v>11</v>
      </c>
      <c r="C7892" t="s">
        <v>12</v>
      </c>
      <c r="D7892" t="s">
        <v>36</v>
      </c>
      <c r="E7892">
        <v>78800</v>
      </c>
      <c r="F7892" t="s">
        <v>14</v>
      </c>
      <c r="G7892">
        <v>78800</v>
      </c>
      <c r="H7892" t="s">
        <v>15</v>
      </c>
      <c r="I7892">
        <v>100</v>
      </c>
      <c r="J7892" t="s">
        <v>15</v>
      </c>
      <c r="K7892" t="s">
        <v>16</v>
      </c>
    </row>
    <row r="7893" spans="1:11" x14ac:dyDescent="0.25">
      <c r="A7893">
        <v>2023</v>
      </c>
      <c r="B7893" t="s">
        <v>11</v>
      </c>
      <c r="C7893" t="s">
        <v>12</v>
      </c>
      <c r="D7893" t="s">
        <v>31</v>
      </c>
      <c r="E7893">
        <v>225000</v>
      </c>
      <c r="F7893" t="s">
        <v>14</v>
      </c>
      <c r="G7893">
        <v>225000</v>
      </c>
      <c r="H7893" t="s">
        <v>15</v>
      </c>
      <c r="I7893">
        <v>0</v>
      </c>
      <c r="J7893" t="s">
        <v>15</v>
      </c>
      <c r="K7893" t="s">
        <v>16</v>
      </c>
    </row>
    <row r="7894" spans="1:11" x14ac:dyDescent="0.25">
      <c r="A7894">
        <v>2023</v>
      </c>
      <c r="B7894" t="s">
        <v>11</v>
      </c>
      <c r="C7894" t="s">
        <v>12</v>
      </c>
      <c r="D7894" t="s">
        <v>31</v>
      </c>
      <c r="E7894">
        <v>166000</v>
      </c>
      <c r="F7894" t="s">
        <v>14</v>
      </c>
      <c r="G7894">
        <v>166000</v>
      </c>
      <c r="H7894" t="s">
        <v>15</v>
      </c>
      <c r="I7894">
        <v>0</v>
      </c>
      <c r="J7894" t="s">
        <v>15</v>
      </c>
      <c r="K7894" t="s">
        <v>16</v>
      </c>
    </row>
    <row r="7895" spans="1:11" x14ac:dyDescent="0.25">
      <c r="A7895">
        <v>2023</v>
      </c>
      <c r="B7895" t="s">
        <v>11</v>
      </c>
      <c r="C7895" t="s">
        <v>12</v>
      </c>
      <c r="D7895" t="s">
        <v>79</v>
      </c>
      <c r="E7895">
        <v>167500</v>
      </c>
      <c r="F7895" t="s">
        <v>14</v>
      </c>
      <c r="G7895">
        <v>167500</v>
      </c>
      <c r="H7895" t="s">
        <v>15</v>
      </c>
      <c r="I7895">
        <v>0</v>
      </c>
      <c r="J7895" t="s">
        <v>15</v>
      </c>
      <c r="K7895" t="s">
        <v>16</v>
      </c>
    </row>
    <row r="7896" spans="1:11" x14ac:dyDescent="0.25">
      <c r="A7896">
        <v>2023</v>
      </c>
      <c r="B7896" t="s">
        <v>11</v>
      </c>
      <c r="C7896" t="s">
        <v>12</v>
      </c>
      <c r="D7896" t="s">
        <v>79</v>
      </c>
      <c r="E7896">
        <v>106500</v>
      </c>
      <c r="F7896" t="s">
        <v>14</v>
      </c>
      <c r="G7896">
        <v>106500</v>
      </c>
      <c r="H7896" t="s">
        <v>15</v>
      </c>
      <c r="I7896">
        <v>0</v>
      </c>
      <c r="J7896" t="s">
        <v>15</v>
      </c>
      <c r="K7896" t="s">
        <v>16</v>
      </c>
    </row>
    <row r="7897" spans="1:11" x14ac:dyDescent="0.25">
      <c r="A7897">
        <v>2023</v>
      </c>
      <c r="B7897" t="s">
        <v>19</v>
      </c>
      <c r="C7897" t="s">
        <v>12</v>
      </c>
      <c r="D7897" t="s">
        <v>85</v>
      </c>
      <c r="E7897">
        <v>160000</v>
      </c>
      <c r="F7897" t="s">
        <v>14</v>
      </c>
      <c r="G7897">
        <v>160000</v>
      </c>
      <c r="H7897" t="s">
        <v>15</v>
      </c>
      <c r="I7897">
        <v>100</v>
      </c>
      <c r="J7897" t="s">
        <v>15</v>
      </c>
      <c r="K7897" t="s">
        <v>16</v>
      </c>
    </row>
    <row r="7898" spans="1:11" x14ac:dyDescent="0.25">
      <c r="A7898">
        <v>2023</v>
      </c>
      <c r="B7898" t="s">
        <v>19</v>
      </c>
      <c r="C7898" t="s">
        <v>12</v>
      </c>
      <c r="D7898" t="s">
        <v>85</v>
      </c>
      <c r="E7898">
        <v>110000</v>
      </c>
      <c r="F7898" t="s">
        <v>14</v>
      </c>
      <c r="G7898">
        <v>110000</v>
      </c>
      <c r="H7898" t="s">
        <v>15</v>
      </c>
      <c r="I7898">
        <v>100</v>
      </c>
      <c r="J7898" t="s">
        <v>15</v>
      </c>
      <c r="K7898" t="s">
        <v>16</v>
      </c>
    </row>
    <row r="7899" spans="1:11" x14ac:dyDescent="0.25">
      <c r="A7899">
        <v>2023</v>
      </c>
      <c r="B7899" t="s">
        <v>11</v>
      </c>
      <c r="C7899" t="s">
        <v>12</v>
      </c>
      <c r="D7899" t="s">
        <v>22</v>
      </c>
      <c r="E7899">
        <v>120000</v>
      </c>
      <c r="F7899" t="s">
        <v>14</v>
      </c>
      <c r="G7899">
        <v>120000</v>
      </c>
      <c r="H7899" t="s">
        <v>40</v>
      </c>
      <c r="I7899">
        <v>0</v>
      </c>
      <c r="J7899" t="s">
        <v>40</v>
      </c>
      <c r="K7899" t="s">
        <v>16</v>
      </c>
    </row>
    <row r="7900" spans="1:11" x14ac:dyDescent="0.25">
      <c r="A7900">
        <v>2023</v>
      </c>
      <c r="B7900" t="s">
        <v>11</v>
      </c>
      <c r="C7900" t="s">
        <v>12</v>
      </c>
      <c r="D7900" t="s">
        <v>22</v>
      </c>
      <c r="E7900">
        <v>105000</v>
      </c>
      <c r="F7900" t="s">
        <v>14</v>
      </c>
      <c r="G7900">
        <v>105000</v>
      </c>
      <c r="H7900" t="s">
        <v>40</v>
      </c>
      <c r="I7900">
        <v>0</v>
      </c>
      <c r="J7900" t="s">
        <v>40</v>
      </c>
      <c r="K7900" t="s">
        <v>16</v>
      </c>
    </row>
    <row r="7901" spans="1:11" x14ac:dyDescent="0.25">
      <c r="A7901">
        <v>2023</v>
      </c>
      <c r="B7901" t="s">
        <v>19</v>
      </c>
      <c r="C7901" t="s">
        <v>12</v>
      </c>
      <c r="D7901" t="s">
        <v>22</v>
      </c>
      <c r="E7901">
        <v>110000</v>
      </c>
      <c r="F7901" t="s">
        <v>14</v>
      </c>
      <c r="G7901">
        <v>110000</v>
      </c>
      <c r="H7901" t="s">
        <v>15</v>
      </c>
      <c r="I7901">
        <v>100</v>
      </c>
      <c r="J7901" t="s">
        <v>15</v>
      </c>
      <c r="K7901" t="s">
        <v>16</v>
      </c>
    </row>
    <row r="7902" spans="1:11" x14ac:dyDescent="0.25">
      <c r="A7902">
        <v>2023</v>
      </c>
      <c r="B7902" t="s">
        <v>19</v>
      </c>
      <c r="C7902" t="s">
        <v>12</v>
      </c>
      <c r="D7902" t="s">
        <v>22</v>
      </c>
      <c r="E7902">
        <v>87500</v>
      </c>
      <c r="F7902" t="s">
        <v>14</v>
      </c>
      <c r="G7902">
        <v>87500</v>
      </c>
      <c r="H7902" t="s">
        <v>15</v>
      </c>
      <c r="I7902">
        <v>100</v>
      </c>
      <c r="J7902" t="s">
        <v>15</v>
      </c>
      <c r="K7902" t="s">
        <v>16</v>
      </c>
    </row>
    <row r="7903" spans="1:11" x14ac:dyDescent="0.25">
      <c r="A7903">
        <v>2023</v>
      </c>
      <c r="B7903" t="s">
        <v>19</v>
      </c>
      <c r="C7903" t="s">
        <v>12</v>
      </c>
      <c r="D7903" t="s">
        <v>25</v>
      </c>
      <c r="E7903">
        <v>60000</v>
      </c>
      <c r="F7903" t="s">
        <v>14</v>
      </c>
      <c r="G7903">
        <v>60000</v>
      </c>
      <c r="H7903" t="s">
        <v>15</v>
      </c>
      <c r="I7903">
        <v>0</v>
      </c>
      <c r="J7903" t="s">
        <v>15</v>
      </c>
      <c r="K7903" t="s">
        <v>16</v>
      </c>
    </row>
    <row r="7904" spans="1:11" x14ac:dyDescent="0.25">
      <c r="A7904">
        <v>2023</v>
      </c>
      <c r="B7904" t="s">
        <v>19</v>
      </c>
      <c r="C7904" t="s">
        <v>12</v>
      </c>
      <c r="D7904" t="s">
        <v>25</v>
      </c>
      <c r="E7904">
        <v>55000</v>
      </c>
      <c r="F7904" t="s">
        <v>14</v>
      </c>
      <c r="G7904">
        <v>55000</v>
      </c>
      <c r="H7904" t="s">
        <v>15</v>
      </c>
      <c r="I7904">
        <v>0</v>
      </c>
      <c r="J7904" t="s">
        <v>15</v>
      </c>
      <c r="K7904" t="s">
        <v>16</v>
      </c>
    </row>
    <row r="7905" spans="1:11" x14ac:dyDescent="0.25">
      <c r="A7905">
        <v>2023</v>
      </c>
      <c r="B7905" t="s">
        <v>11</v>
      </c>
      <c r="C7905" t="s">
        <v>12</v>
      </c>
      <c r="D7905" t="s">
        <v>17</v>
      </c>
      <c r="E7905">
        <v>145000</v>
      </c>
      <c r="F7905" t="s">
        <v>14</v>
      </c>
      <c r="G7905">
        <v>145000</v>
      </c>
      <c r="H7905" t="s">
        <v>15</v>
      </c>
      <c r="I7905">
        <v>0</v>
      </c>
      <c r="J7905" t="s">
        <v>15</v>
      </c>
      <c r="K7905" t="s">
        <v>16</v>
      </c>
    </row>
    <row r="7906" spans="1:11" x14ac:dyDescent="0.25">
      <c r="A7906">
        <v>2023</v>
      </c>
      <c r="B7906" t="s">
        <v>11</v>
      </c>
      <c r="C7906" t="s">
        <v>12</v>
      </c>
      <c r="D7906" t="s">
        <v>17</v>
      </c>
      <c r="E7906">
        <v>115000</v>
      </c>
      <c r="F7906" t="s">
        <v>14</v>
      </c>
      <c r="G7906">
        <v>115000</v>
      </c>
      <c r="H7906" t="s">
        <v>15</v>
      </c>
      <c r="I7906">
        <v>0</v>
      </c>
      <c r="J7906" t="s">
        <v>15</v>
      </c>
      <c r="K7906" t="s">
        <v>16</v>
      </c>
    </row>
    <row r="7907" spans="1:11" x14ac:dyDescent="0.25">
      <c r="A7907">
        <v>2023</v>
      </c>
      <c r="B7907" t="s">
        <v>11</v>
      </c>
      <c r="C7907" t="s">
        <v>12</v>
      </c>
      <c r="D7907" t="s">
        <v>31</v>
      </c>
      <c r="E7907">
        <v>225000</v>
      </c>
      <c r="F7907" t="s">
        <v>14</v>
      </c>
      <c r="G7907">
        <v>225000</v>
      </c>
      <c r="H7907" t="s">
        <v>15</v>
      </c>
      <c r="I7907">
        <v>0</v>
      </c>
      <c r="J7907" t="s">
        <v>15</v>
      </c>
      <c r="K7907" t="s">
        <v>16</v>
      </c>
    </row>
    <row r="7908" spans="1:11" x14ac:dyDescent="0.25">
      <c r="A7908">
        <v>2023</v>
      </c>
      <c r="B7908" t="s">
        <v>11</v>
      </c>
      <c r="C7908" t="s">
        <v>12</v>
      </c>
      <c r="D7908" t="s">
        <v>31</v>
      </c>
      <c r="E7908">
        <v>166000</v>
      </c>
      <c r="F7908" t="s">
        <v>14</v>
      </c>
      <c r="G7908">
        <v>166000</v>
      </c>
      <c r="H7908" t="s">
        <v>15</v>
      </c>
      <c r="I7908">
        <v>0</v>
      </c>
      <c r="J7908" t="s">
        <v>15</v>
      </c>
      <c r="K7908" t="s">
        <v>16</v>
      </c>
    </row>
    <row r="7909" spans="1:11" x14ac:dyDescent="0.25">
      <c r="A7909">
        <v>2023</v>
      </c>
      <c r="B7909" t="s">
        <v>23</v>
      </c>
      <c r="C7909" t="s">
        <v>12</v>
      </c>
      <c r="D7909" t="s">
        <v>17</v>
      </c>
      <c r="E7909">
        <v>135000</v>
      </c>
      <c r="F7909" t="s">
        <v>14</v>
      </c>
      <c r="G7909">
        <v>135000</v>
      </c>
      <c r="H7909" t="s">
        <v>15</v>
      </c>
      <c r="I7909">
        <v>0</v>
      </c>
      <c r="J7909" t="s">
        <v>15</v>
      </c>
      <c r="K7909" t="s">
        <v>16</v>
      </c>
    </row>
    <row r="7910" spans="1:11" x14ac:dyDescent="0.25">
      <c r="A7910">
        <v>2023</v>
      </c>
      <c r="B7910" t="s">
        <v>23</v>
      </c>
      <c r="C7910" t="s">
        <v>12</v>
      </c>
      <c r="D7910" t="s">
        <v>17</v>
      </c>
      <c r="E7910">
        <v>100000</v>
      </c>
      <c r="F7910" t="s">
        <v>14</v>
      </c>
      <c r="G7910">
        <v>100000</v>
      </c>
      <c r="H7910" t="s">
        <v>15</v>
      </c>
      <c r="I7910">
        <v>0</v>
      </c>
      <c r="J7910" t="s">
        <v>15</v>
      </c>
      <c r="K7910" t="s">
        <v>16</v>
      </c>
    </row>
    <row r="7911" spans="1:11" x14ac:dyDescent="0.25">
      <c r="A7911">
        <v>2023</v>
      </c>
      <c r="B7911" t="s">
        <v>19</v>
      </c>
      <c r="C7911" t="s">
        <v>12</v>
      </c>
      <c r="D7911" t="s">
        <v>18</v>
      </c>
      <c r="E7911">
        <v>105000</v>
      </c>
      <c r="F7911" t="s">
        <v>14</v>
      </c>
      <c r="G7911">
        <v>105000</v>
      </c>
      <c r="H7911" t="s">
        <v>54</v>
      </c>
      <c r="I7911">
        <v>100</v>
      </c>
      <c r="J7911" t="s">
        <v>54</v>
      </c>
      <c r="K7911" t="s">
        <v>16</v>
      </c>
    </row>
    <row r="7912" spans="1:11" x14ac:dyDescent="0.25">
      <c r="A7912">
        <v>2023</v>
      </c>
      <c r="B7912" t="s">
        <v>19</v>
      </c>
      <c r="C7912" t="s">
        <v>12</v>
      </c>
      <c r="D7912" t="s">
        <v>18</v>
      </c>
      <c r="E7912">
        <v>95000</v>
      </c>
      <c r="F7912" t="s">
        <v>14</v>
      </c>
      <c r="G7912">
        <v>95000</v>
      </c>
      <c r="H7912" t="s">
        <v>54</v>
      </c>
      <c r="I7912">
        <v>100</v>
      </c>
      <c r="J7912" t="s">
        <v>54</v>
      </c>
      <c r="K7912" t="s">
        <v>16</v>
      </c>
    </row>
    <row r="7913" spans="1:11" x14ac:dyDescent="0.25">
      <c r="A7913">
        <v>2023</v>
      </c>
      <c r="B7913" t="s">
        <v>11</v>
      </c>
      <c r="C7913" t="s">
        <v>12</v>
      </c>
      <c r="D7913" t="s">
        <v>61</v>
      </c>
      <c r="E7913">
        <v>289800</v>
      </c>
      <c r="F7913" t="s">
        <v>14</v>
      </c>
      <c r="G7913">
        <v>289800</v>
      </c>
      <c r="H7913" t="s">
        <v>15</v>
      </c>
      <c r="I7913">
        <v>0</v>
      </c>
      <c r="J7913" t="s">
        <v>15</v>
      </c>
      <c r="K7913" t="s">
        <v>16</v>
      </c>
    </row>
    <row r="7914" spans="1:11" x14ac:dyDescent="0.25">
      <c r="A7914">
        <v>2023</v>
      </c>
      <c r="B7914" t="s">
        <v>11</v>
      </c>
      <c r="C7914" t="s">
        <v>12</v>
      </c>
      <c r="D7914" t="s">
        <v>61</v>
      </c>
      <c r="E7914">
        <v>214200</v>
      </c>
      <c r="F7914" t="s">
        <v>14</v>
      </c>
      <c r="G7914">
        <v>214200</v>
      </c>
      <c r="H7914" t="s">
        <v>15</v>
      </c>
      <c r="I7914">
        <v>0</v>
      </c>
      <c r="J7914" t="s">
        <v>15</v>
      </c>
      <c r="K7914" t="s">
        <v>16</v>
      </c>
    </row>
    <row r="7915" spans="1:11" x14ac:dyDescent="0.25">
      <c r="A7915">
        <v>2023</v>
      </c>
      <c r="B7915" t="s">
        <v>19</v>
      </c>
      <c r="C7915" t="s">
        <v>12</v>
      </c>
      <c r="D7915" t="s">
        <v>17</v>
      </c>
      <c r="E7915">
        <v>167500</v>
      </c>
      <c r="F7915" t="s">
        <v>14</v>
      </c>
      <c r="G7915">
        <v>167500</v>
      </c>
      <c r="H7915" t="s">
        <v>15</v>
      </c>
      <c r="I7915">
        <v>0</v>
      </c>
      <c r="J7915" t="s">
        <v>15</v>
      </c>
      <c r="K7915" t="s">
        <v>16</v>
      </c>
    </row>
    <row r="7916" spans="1:11" x14ac:dyDescent="0.25">
      <c r="A7916">
        <v>2023</v>
      </c>
      <c r="B7916" t="s">
        <v>19</v>
      </c>
      <c r="C7916" t="s">
        <v>12</v>
      </c>
      <c r="D7916" t="s">
        <v>17</v>
      </c>
      <c r="E7916">
        <v>106500</v>
      </c>
      <c r="F7916" t="s">
        <v>14</v>
      </c>
      <c r="G7916">
        <v>106500</v>
      </c>
      <c r="H7916" t="s">
        <v>15</v>
      </c>
      <c r="I7916">
        <v>0</v>
      </c>
      <c r="J7916" t="s">
        <v>15</v>
      </c>
      <c r="K7916" t="s">
        <v>16</v>
      </c>
    </row>
    <row r="7917" spans="1:11" x14ac:dyDescent="0.25">
      <c r="A7917">
        <v>2023</v>
      </c>
      <c r="B7917" t="s">
        <v>11</v>
      </c>
      <c r="C7917" t="s">
        <v>12</v>
      </c>
      <c r="D7917" t="s">
        <v>25</v>
      </c>
      <c r="E7917">
        <v>220000</v>
      </c>
      <c r="F7917" t="s">
        <v>14</v>
      </c>
      <c r="G7917">
        <v>220000</v>
      </c>
      <c r="H7917" t="s">
        <v>15</v>
      </c>
      <c r="I7917">
        <v>0</v>
      </c>
      <c r="J7917" t="s">
        <v>15</v>
      </c>
      <c r="K7917" t="s">
        <v>16</v>
      </c>
    </row>
    <row r="7918" spans="1:11" x14ac:dyDescent="0.25">
      <c r="A7918">
        <v>2023</v>
      </c>
      <c r="B7918" t="s">
        <v>11</v>
      </c>
      <c r="C7918" t="s">
        <v>12</v>
      </c>
      <c r="D7918" t="s">
        <v>25</v>
      </c>
      <c r="E7918">
        <v>146000</v>
      </c>
      <c r="F7918" t="s">
        <v>14</v>
      </c>
      <c r="G7918">
        <v>146000</v>
      </c>
      <c r="H7918" t="s">
        <v>15</v>
      </c>
      <c r="I7918">
        <v>0</v>
      </c>
      <c r="J7918" t="s">
        <v>15</v>
      </c>
      <c r="K7918" t="s">
        <v>16</v>
      </c>
    </row>
    <row r="7919" spans="1:11" x14ac:dyDescent="0.25">
      <c r="A7919">
        <v>2023</v>
      </c>
      <c r="B7919" t="s">
        <v>11</v>
      </c>
      <c r="C7919" t="s">
        <v>12</v>
      </c>
      <c r="D7919" t="s">
        <v>17</v>
      </c>
      <c r="E7919">
        <v>128000</v>
      </c>
      <c r="F7919" t="s">
        <v>14</v>
      </c>
      <c r="G7919">
        <v>128000</v>
      </c>
      <c r="H7919" t="s">
        <v>15</v>
      </c>
      <c r="I7919">
        <v>0</v>
      </c>
      <c r="J7919" t="s">
        <v>15</v>
      </c>
      <c r="K7919" t="s">
        <v>16</v>
      </c>
    </row>
    <row r="7920" spans="1:11" x14ac:dyDescent="0.25">
      <c r="A7920">
        <v>2023</v>
      </c>
      <c r="B7920" t="s">
        <v>11</v>
      </c>
      <c r="C7920" t="s">
        <v>12</v>
      </c>
      <c r="D7920" t="s">
        <v>17</v>
      </c>
      <c r="E7920">
        <v>81500</v>
      </c>
      <c r="F7920" t="s">
        <v>14</v>
      </c>
      <c r="G7920">
        <v>81500</v>
      </c>
      <c r="H7920" t="s">
        <v>15</v>
      </c>
      <c r="I7920">
        <v>0</v>
      </c>
      <c r="J7920" t="s">
        <v>15</v>
      </c>
      <c r="K7920" t="s">
        <v>16</v>
      </c>
    </row>
    <row r="7921" spans="1:11" x14ac:dyDescent="0.25">
      <c r="A7921">
        <v>2023</v>
      </c>
      <c r="B7921" t="s">
        <v>11</v>
      </c>
      <c r="C7921" t="s">
        <v>12</v>
      </c>
      <c r="D7921" t="s">
        <v>29</v>
      </c>
      <c r="E7921">
        <v>206000</v>
      </c>
      <c r="F7921" t="s">
        <v>14</v>
      </c>
      <c r="G7921">
        <v>206000</v>
      </c>
      <c r="H7921" t="s">
        <v>15</v>
      </c>
      <c r="I7921">
        <v>0</v>
      </c>
      <c r="J7921" t="s">
        <v>15</v>
      </c>
      <c r="K7921" t="s">
        <v>16</v>
      </c>
    </row>
    <row r="7922" spans="1:11" x14ac:dyDescent="0.25">
      <c r="A7922">
        <v>2023</v>
      </c>
      <c r="B7922" t="s">
        <v>11</v>
      </c>
      <c r="C7922" t="s">
        <v>12</v>
      </c>
      <c r="D7922" t="s">
        <v>29</v>
      </c>
      <c r="E7922">
        <v>134000</v>
      </c>
      <c r="F7922" t="s">
        <v>14</v>
      </c>
      <c r="G7922">
        <v>134000</v>
      </c>
      <c r="H7922" t="s">
        <v>15</v>
      </c>
      <c r="I7922">
        <v>0</v>
      </c>
      <c r="J7922" t="s">
        <v>15</v>
      </c>
      <c r="K7922" t="s">
        <v>16</v>
      </c>
    </row>
    <row r="7923" spans="1:11" x14ac:dyDescent="0.25">
      <c r="A7923">
        <v>2023</v>
      </c>
      <c r="B7923" t="s">
        <v>11</v>
      </c>
      <c r="C7923" t="s">
        <v>12</v>
      </c>
      <c r="D7923" t="s">
        <v>31</v>
      </c>
      <c r="E7923">
        <v>370000</v>
      </c>
      <c r="F7923" t="s">
        <v>14</v>
      </c>
      <c r="G7923">
        <v>370000</v>
      </c>
      <c r="H7923" t="s">
        <v>15</v>
      </c>
      <c r="I7923">
        <v>0</v>
      </c>
      <c r="J7923" t="s">
        <v>15</v>
      </c>
      <c r="K7923" t="s">
        <v>16</v>
      </c>
    </row>
    <row r="7924" spans="1:11" x14ac:dyDescent="0.25">
      <c r="A7924">
        <v>2023</v>
      </c>
      <c r="B7924" t="s">
        <v>11</v>
      </c>
      <c r="C7924" t="s">
        <v>12</v>
      </c>
      <c r="D7924" t="s">
        <v>31</v>
      </c>
      <c r="E7924">
        <v>200000</v>
      </c>
      <c r="F7924" t="s">
        <v>14</v>
      </c>
      <c r="G7924">
        <v>200000</v>
      </c>
      <c r="H7924" t="s">
        <v>15</v>
      </c>
      <c r="I7924">
        <v>0</v>
      </c>
      <c r="J7924" t="s">
        <v>15</v>
      </c>
      <c r="K7924" t="s">
        <v>16</v>
      </c>
    </row>
    <row r="7925" spans="1:11" x14ac:dyDescent="0.25">
      <c r="A7925">
        <v>2023</v>
      </c>
      <c r="B7925" t="s">
        <v>11</v>
      </c>
      <c r="C7925" t="s">
        <v>12</v>
      </c>
      <c r="D7925" t="s">
        <v>61</v>
      </c>
      <c r="E7925">
        <v>175000</v>
      </c>
      <c r="F7925" t="s">
        <v>14</v>
      </c>
      <c r="G7925">
        <v>175000</v>
      </c>
      <c r="H7925" t="s">
        <v>15</v>
      </c>
      <c r="I7925">
        <v>100</v>
      </c>
      <c r="J7925" t="s">
        <v>15</v>
      </c>
      <c r="K7925" t="s">
        <v>16</v>
      </c>
    </row>
    <row r="7926" spans="1:11" x14ac:dyDescent="0.25">
      <c r="A7926">
        <v>2023</v>
      </c>
      <c r="B7926" t="s">
        <v>11</v>
      </c>
      <c r="C7926" t="s">
        <v>12</v>
      </c>
      <c r="D7926" t="s">
        <v>61</v>
      </c>
      <c r="E7926">
        <v>160000</v>
      </c>
      <c r="F7926" t="s">
        <v>14</v>
      </c>
      <c r="G7926">
        <v>160000</v>
      </c>
      <c r="H7926" t="s">
        <v>15</v>
      </c>
      <c r="I7926">
        <v>100</v>
      </c>
      <c r="J7926" t="s">
        <v>15</v>
      </c>
      <c r="K7926" t="s">
        <v>16</v>
      </c>
    </row>
    <row r="7927" spans="1:11" x14ac:dyDescent="0.25">
      <c r="A7927">
        <v>2023</v>
      </c>
      <c r="B7927" t="s">
        <v>21</v>
      </c>
      <c r="C7927" t="s">
        <v>12</v>
      </c>
      <c r="D7927" t="s">
        <v>43</v>
      </c>
      <c r="E7927">
        <v>240000</v>
      </c>
      <c r="F7927" t="s">
        <v>14</v>
      </c>
      <c r="G7927">
        <v>240000</v>
      </c>
      <c r="H7927" t="s">
        <v>15</v>
      </c>
      <c r="I7927">
        <v>100</v>
      </c>
      <c r="J7927" t="s">
        <v>15</v>
      </c>
      <c r="K7927" t="s">
        <v>16</v>
      </c>
    </row>
    <row r="7928" spans="1:11" x14ac:dyDescent="0.25">
      <c r="A7928">
        <v>2023</v>
      </c>
      <c r="B7928" t="s">
        <v>21</v>
      </c>
      <c r="C7928" t="s">
        <v>12</v>
      </c>
      <c r="D7928" t="s">
        <v>43</v>
      </c>
      <c r="E7928">
        <v>100000</v>
      </c>
      <c r="F7928" t="s">
        <v>14</v>
      </c>
      <c r="G7928">
        <v>100000</v>
      </c>
      <c r="H7928" t="s">
        <v>15</v>
      </c>
      <c r="I7928">
        <v>100</v>
      </c>
      <c r="J7928" t="s">
        <v>15</v>
      </c>
      <c r="K7928" t="s">
        <v>16</v>
      </c>
    </row>
    <row r="7929" spans="1:11" x14ac:dyDescent="0.25">
      <c r="A7929">
        <v>2023</v>
      </c>
      <c r="B7929" t="s">
        <v>11</v>
      </c>
      <c r="C7929" t="s">
        <v>12</v>
      </c>
      <c r="D7929" t="s">
        <v>25</v>
      </c>
      <c r="E7929">
        <v>180000</v>
      </c>
      <c r="F7929" t="s">
        <v>14</v>
      </c>
      <c r="G7929">
        <v>180000</v>
      </c>
      <c r="H7929" t="s">
        <v>15</v>
      </c>
      <c r="I7929">
        <v>0</v>
      </c>
      <c r="J7929" t="s">
        <v>15</v>
      </c>
      <c r="K7929" t="s">
        <v>16</v>
      </c>
    </row>
    <row r="7930" spans="1:11" x14ac:dyDescent="0.25">
      <c r="A7930">
        <v>2023</v>
      </c>
      <c r="B7930" t="s">
        <v>11</v>
      </c>
      <c r="C7930" t="s">
        <v>12</v>
      </c>
      <c r="D7930" t="s">
        <v>25</v>
      </c>
      <c r="E7930">
        <v>160000</v>
      </c>
      <c r="F7930" t="s">
        <v>14</v>
      </c>
      <c r="G7930">
        <v>160000</v>
      </c>
      <c r="H7930" t="s">
        <v>15</v>
      </c>
      <c r="I7930">
        <v>0</v>
      </c>
      <c r="J7930" t="s">
        <v>15</v>
      </c>
      <c r="K7930" t="s">
        <v>16</v>
      </c>
    </row>
    <row r="7931" spans="1:11" x14ac:dyDescent="0.25">
      <c r="A7931">
        <v>2023</v>
      </c>
      <c r="B7931" t="s">
        <v>11</v>
      </c>
      <c r="C7931" t="s">
        <v>12</v>
      </c>
      <c r="D7931" t="s">
        <v>36</v>
      </c>
      <c r="E7931">
        <v>143000</v>
      </c>
      <c r="F7931" t="s">
        <v>14</v>
      </c>
      <c r="G7931">
        <v>143000</v>
      </c>
      <c r="H7931" t="s">
        <v>40</v>
      </c>
      <c r="I7931">
        <v>0</v>
      </c>
      <c r="J7931" t="s">
        <v>40</v>
      </c>
      <c r="K7931" t="s">
        <v>16</v>
      </c>
    </row>
    <row r="7932" spans="1:11" x14ac:dyDescent="0.25">
      <c r="A7932">
        <v>2023</v>
      </c>
      <c r="B7932" t="s">
        <v>11</v>
      </c>
      <c r="C7932" t="s">
        <v>12</v>
      </c>
      <c r="D7932" t="s">
        <v>36</v>
      </c>
      <c r="E7932">
        <v>127000</v>
      </c>
      <c r="F7932" t="s">
        <v>14</v>
      </c>
      <c r="G7932">
        <v>127000</v>
      </c>
      <c r="H7932" t="s">
        <v>40</v>
      </c>
      <c r="I7932">
        <v>0</v>
      </c>
      <c r="J7932" t="s">
        <v>40</v>
      </c>
      <c r="K7932" t="s">
        <v>16</v>
      </c>
    </row>
    <row r="7933" spans="1:11" x14ac:dyDescent="0.25">
      <c r="A7933">
        <v>2023</v>
      </c>
      <c r="B7933" t="s">
        <v>19</v>
      </c>
      <c r="C7933" t="s">
        <v>12</v>
      </c>
      <c r="D7933" t="s">
        <v>26</v>
      </c>
      <c r="E7933">
        <v>249300</v>
      </c>
      <c r="F7933" t="s">
        <v>14</v>
      </c>
      <c r="G7933">
        <v>249300</v>
      </c>
      <c r="H7933" t="s">
        <v>15</v>
      </c>
      <c r="I7933">
        <v>0</v>
      </c>
      <c r="J7933" t="s">
        <v>15</v>
      </c>
      <c r="K7933" t="s">
        <v>27</v>
      </c>
    </row>
    <row r="7934" spans="1:11" x14ac:dyDescent="0.25">
      <c r="A7934">
        <v>2023</v>
      </c>
      <c r="B7934" t="s">
        <v>19</v>
      </c>
      <c r="C7934" t="s">
        <v>12</v>
      </c>
      <c r="D7934" t="s">
        <v>26</v>
      </c>
      <c r="E7934">
        <v>149300</v>
      </c>
      <c r="F7934" t="s">
        <v>14</v>
      </c>
      <c r="G7934">
        <v>149300</v>
      </c>
      <c r="H7934" t="s">
        <v>15</v>
      </c>
      <c r="I7934">
        <v>0</v>
      </c>
      <c r="J7934" t="s">
        <v>15</v>
      </c>
      <c r="K7934" t="s">
        <v>27</v>
      </c>
    </row>
    <row r="7935" spans="1:11" x14ac:dyDescent="0.25">
      <c r="A7935">
        <v>2023</v>
      </c>
      <c r="B7935" t="s">
        <v>11</v>
      </c>
      <c r="C7935" t="s">
        <v>12</v>
      </c>
      <c r="D7935" t="s">
        <v>26</v>
      </c>
      <c r="E7935">
        <v>222200</v>
      </c>
      <c r="F7935" t="s">
        <v>14</v>
      </c>
      <c r="G7935">
        <v>222200</v>
      </c>
      <c r="H7935" t="s">
        <v>15</v>
      </c>
      <c r="I7935">
        <v>0</v>
      </c>
      <c r="J7935" t="s">
        <v>15</v>
      </c>
      <c r="K7935" t="s">
        <v>27</v>
      </c>
    </row>
    <row r="7936" spans="1:11" x14ac:dyDescent="0.25">
      <c r="A7936">
        <v>2023</v>
      </c>
      <c r="B7936" t="s">
        <v>11</v>
      </c>
      <c r="C7936" t="s">
        <v>12</v>
      </c>
      <c r="D7936" t="s">
        <v>26</v>
      </c>
      <c r="E7936">
        <v>136000</v>
      </c>
      <c r="F7936" t="s">
        <v>14</v>
      </c>
      <c r="G7936">
        <v>136000</v>
      </c>
      <c r="H7936" t="s">
        <v>15</v>
      </c>
      <c r="I7936">
        <v>0</v>
      </c>
      <c r="J7936" t="s">
        <v>15</v>
      </c>
      <c r="K7936" t="s">
        <v>27</v>
      </c>
    </row>
    <row r="7937" spans="1:11" x14ac:dyDescent="0.25">
      <c r="A7937">
        <v>2023</v>
      </c>
      <c r="B7937" t="s">
        <v>11</v>
      </c>
      <c r="C7937" t="s">
        <v>12</v>
      </c>
      <c r="D7937" t="s">
        <v>17</v>
      </c>
      <c r="E7937">
        <v>190000</v>
      </c>
      <c r="F7937" t="s">
        <v>14</v>
      </c>
      <c r="G7937">
        <v>190000</v>
      </c>
      <c r="H7937" t="s">
        <v>15</v>
      </c>
      <c r="I7937">
        <v>100</v>
      </c>
      <c r="J7937" t="s">
        <v>15</v>
      </c>
      <c r="K7937" t="s">
        <v>16</v>
      </c>
    </row>
    <row r="7938" spans="1:11" x14ac:dyDescent="0.25">
      <c r="A7938">
        <v>2023</v>
      </c>
      <c r="B7938" t="s">
        <v>11</v>
      </c>
      <c r="C7938" t="s">
        <v>12</v>
      </c>
      <c r="D7938" t="s">
        <v>17</v>
      </c>
      <c r="E7938">
        <v>160000</v>
      </c>
      <c r="F7938" t="s">
        <v>14</v>
      </c>
      <c r="G7938">
        <v>160000</v>
      </c>
      <c r="H7938" t="s">
        <v>15</v>
      </c>
      <c r="I7938">
        <v>100</v>
      </c>
      <c r="J7938" t="s">
        <v>15</v>
      </c>
      <c r="K7938" t="s">
        <v>16</v>
      </c>
    </row>
    <row r="7939" spans="1:11" x14ac:dyDescent="0.25">
      <c r="A7939">
        <v>2023</v>
      </c>
      <c r="B7939" t="s">
        <v>11</v>
      </c>
      <c r="C7939" t="s">
        <v>12</v>
      </c>
      <c r="D7939" t="s">
        <v>31</v>
      </c>
      <c r="E7939">
        <v>248100</v>
      </c>
      <c r="F7939" t="s">
        <v>14</v>
      </c>
      <c r="G7939">
        <v>248100</v>
      </c>
      <c r="H7939" t="s">
        <v>15</v>
      </c>
      <c r="I7939">
        <v>0</v>
      </c>
      <c r="J7939" t="s">
        <v>15</v>
      </c>
      <c r="K7939" t="s">
        <v>16</v>
      </c>
    </row>
    <row r="7940" spans="1:11" x14ac:dyDescent="0.25">
      <c r="A7940">
        <v>2023</v>
      </c>
      <c r="B7940" t="s">
        <v>11</v>
      </c>
      <c r="C7940" t="s">
        <v>12</v>
      </c>
      <c r="D7940" t="s">
        <v>31</v>
      </c>
      <c r="E7940">
        <v>145900</v>
      </c>
      <c r="F7940" t="s">
        <v>14</v>
      </c>
      <c r="G7940">
        <v>145900</v>
      </c>
      <c r="H7940" t="s">
        <v>15</v>
      </c>
      <c r="I7940">
        <v>0</v>
      </c>
      <c r="J7940" t="s">
        <v>15</v>
      </c>
      <c r="K7940" t="s">
        <v>16</v>
      </c>
    </row>
    <row r="7941" spans="1:11" x14ac:dyDescent="0.25">
      <c r="A7941">
        <v>2023</v>
      </c>
      <c r="B7941" t="s">
        <v>11</v>
      </c>
      <c r="C7941" t="s">
        <v>12</v>
      </c>
      <c r="D7941" t="s">
        <v>128</v>
      </c>
      <c r="E7941">
        <v>170200</v>
      </c>
      <c r="F7941" t="s">
        <v>14</v>
      </c>
      <c r="G7941">
        <v>170200</v>
      </c>
      <c r="H7941" t="s">
        <v>15</v>
      </c>
      <c r="I7941">
        <v>0</v>
      </c>
      <c r="J7941" t="s">
        <v>15</v>
      </c>
      <c r="K7941" t="s">
        <v>16</v>
      </c>
    </row>
    <row r="7942" spans="1:11" x14ac:dyDescent="0.25">
      <c r="A7942">
        <v>2023</v>
      </c>
      <c r="B7942" t="s">
        <v>11</v>
      </c>
      <c r="C7942" t="s">
        <v>12</v>
      </c>
      <c r="D7942" t="s">
        <v>128</v>
      </c>
      <c r="E7942">
        <v>83900</v>
      </c>
      <c r="F7942" t="s">
        <v>14</v>
      </c>
      <c r="G7942">
        <v>83900</v>
      </c>
      <c r="H7942" t="s">
        <v>15</v>
      </c>
      <c r="I7942">
        <v>0</v>
      </c>
      <c r="J7942" t="s">
        <v>15</v>
      </c>
      <c r="K7942" t="s">
        <v>16</v>
      </c>
    </row>
    <row r="7943" spans="1:11" x14ac:dyDescent="0.25">
      <c r="A7943">
        <v>2023</v>
      </c>
      <c r="B7943" t="s">
        <v>19</v>
      </c>
      <c r="C7943" t="s">
        <v>12</v>
      </c>
      <c r="D7943" t="s">
        <v>61</v>
      </c>
      <c r="E7943">
        <v>100000</v>
      </c>
      <c r="F7943" t="s">
        <v>14</v>
      </c>
      <c r="G7943">
        <v>100000</v>
      </c>
      <c r="H7943" t="s">
        <v>15</v>
      </c>
      <c r="I7943">
        <v>0</v>
      </c>
      <c r="J7943" t="s">
        <v>15</v>
      </c>
      <c r="K7943" t="s">
        <v>16</v>
      </c>
    </row>
    <row r="7944" spans="1:11" x14ac:dyDescent="0.25">
      <c r="A7944">
        <v>2023</v>
      </c>
      <c r="B7944" t="s">
        <v>19</v>
      </c>
      <c r="C7944" t="s">
        <v>12</v>
      </c>
      <c r="D7944" t="s">
        <v>61</v>
      </c>
      <c r="E7944">
        <v>75000</v>
      </c>
      <c r="F7944" t="s">
        <v>14</v>
      </c>
      <c r="G7944">
        <v>75000</v>
      </c>
      <c r="H7944" t="s">
        <v>15</v>
      </c>
      <c r="I7944">
        <v>0</v>
      </c>
      <c r="J7944" t="s">
        <v>15</v>
      </c>
      <c r="K7944" t="s">
        <v>16</v>
      </c>
    </row>
    <row r="7945" spans="1:11" x14ac:dyDescent="0.25">
      <c r="A7945">
        <v>2023</v>
      </c>
      <c r="B7945" t="s">
        <v>11</v>
      </c>
      <c r="C7945" t="s">
        <v>12</v>
      </c>
      <c r="D7945" t="s">
        <v>25</v>
      </c>
      <c r="E7945">
        <v>166000</v>
      </c>
      <c r="F7945" t="s">
        <v>14</v>
      </c>
      <c r="G7945">
        <v>166000</v>
      </c>
      <c r="H7945" t="s">
        <v>38</v>
      </c>
      <c r="I7945">
        <v>0</v>
      </c>
      <c r="J7945" t="s">
        <v>38</v>
      </c>
      <c r="K7945" t="s">
        <v>16</v>
      </c>
    </row>
    <row r="7946" spans="1:11" x14ac:dyDescent="0.25">
      <c r="A7946">
        <v>2023</v>
      </c>
      <c r="B7946" t="s">
        <v>11</v>
      </c>
      <c r="C7946" t="s">
        <v>12</v>
      </c>
      <c r="D7946" t="s">
        <v>25</v>
      </c>
      <c r="E7946">
        <v>90000</v>
      </c>
      <c r="F7946" t="s">
        <v>14</v>
      </c>
      <c r="G7946">
        <v>90000</v>
      </c>
      <c r="H7946" t="s">
        <v>38</v>
      </c>
      <c r="I7946">
        <v>0</v>
      </c>
      <c r="J7946" t="s">
        <v>38</v>
      </c>
      <c r="K7946" t="s">
        <v>16</v>
      </c>
    </row>
    <row r="7947" spans="1:11" x14ac:dyDescent="0.25">
      <c r="A7947">
        <v>2023</v>
      </c>
      <c r="B7947" t="s">
        <v>11</v>
      </c>
      <c r="C7947" t="s">
        <v>12</v>
      </c>
      <c r="D7947" t="s">
        <v>25</v>
      </c>
      <c r="E7947">
        <v>160000</v>
      </c>
      <c r="F7947" t="s">
        <v>14</v>
      </c>
      <c r="G7947">
        <v>160000</v>
      </c>
      <c r="H7947" t="s">
        <v>15</v>
      </c>
      <c r="I7947">
        <v>0</v>
      </c>
      <c r="J7947" t="s">
        <v>15</v>
      </c>
      <c r="K7947" t="s">
        <v>16</v>
      </c>
    </row>
    <row r="7948" spans="1:11" x14ac:dyDescent="0.25">
      <c r="A7948">
        <v>2023</v>
      </c>
      <c r="B7948" t="s">
        <v>11</v>
      </c>
      <c r="C7948" t="s">
        <v>12</v>
      </c>
      <c r="D7948" t="s">
        <v>25</v>
      </c>
      <c r="E7948">
        <v>94100</v>
      </c>
      <c r="F7948" t="s">
        <v>14</v>
      </c>
      <c r="G7948">
        <v>94100</v>
      </c>
      <c r="H7948" t="s">
        <v>15</v>
      </c>
      <c r="I7948">
        <v>0</v>
      </c>
      <c r="J7948" t="s">
        <v>15</v>
      </c>
      <c r="K7948" t="s">
        <v>16</v>
      </c>
    </row>
    <row r="7949" spans="1:11" x14ac:dyDescent="0.25">
      <c r="A7949">
        <v>2023</v>
      </c>
      <c r="B7949" t="s">
        <v>11</v>
      </c>
      <c r="C7949" t="s">
        <v>12</v>
      </c>
      <c r="D7949" t="s">
        <v>18</v>
      </c>
      <c r="E7949">
        <v>226600</v>
      </c>
      <c r="F7949" t="s">
        <v>14</v>
      </c>
      <c r="G7949">
        <v>226600</v>
      </c>
      <c r="H7949" t="s">
        <v>15</v>
      </c>
      <c r="I7949">
        <v>0</v>
      </c>
      <c r="J7949" t="s">
        <v>15</v>
      </c>
      <c r="K7949" t="s">
        <v>16</v>
      </c>
    </row>
    <row r="7950" spans="1:11" x14ac:dyDescent="0.25">
      <c r="A7950">
        <v>2023</v>
      </c>
      <c r="B7950" t="s">
        <v>11</v>
      </c>
      <c r="C7950" t="s">
        <v>12</v>
      </c>
      <c r="D7950" t="s">
        <v>18</v>
      </c>
      <c r="E7950">
        <v>140100</v>
      </c>
      <c r="F7950" t="s">
        <v>14</v>
      </c>
      <c r="G7950">
        <v>140100</v>
      </c>
      <c r="H7950" t="s">
        <v>15</v>
      </c>
      <c r="I7950">
        <v>0</v>
      </c>
      <c r="J7950" t="s">
        <v>15</v>
      </c>
      <c r="K7950" t="s">
        <v>16</v>
      </c>
    </row>
    <row r="7951" spans="1:11" x14ac:dyDescent="0.25">
      <c r="A7951">
        <v>2023</v>
      </c>
      <c r="B7951" t="s">
        <v>11</v>
      </c>
      <c r="C7951" t="s">
        <v>12</v>
      </c>
      <c r="D7951" t="s">
        <v>25</v>
      </c>
      <c r="E7951">
        <v>247600</v>
      </c>
      <c r="F7951" t="s">
        <v>14</v>
      </c>
      <c r="G7951">
        <v>247600</v>
      </c>
      <c r="H7951" t="s">
        <v>15</v>
      </c>
      <c r="I7951">
        <v>0</v>
      </c>
      <c r="J7951" t="s">
        <v>15</v>
      </c>
      <c r="K7951" t="s">
        <v>27</v>
      </c>
    </row>
    <row r="7952" spans="1:11" x14ac:dyDescent="0.25">
      <c r="A7952">
        <v>2023</v>
      </c>
      <c r="B7952" t="s">
        <v>11</v>
      </c>
      <c r="C7952" t="s">
        <v>12</v>
      </c>
      <c r="D7952" t="s">
        <v>25</v>
      </c>
      <c r="E7952">
        <v>127300</v>
      </c>
      <c r="F7952" t="s">
        <v>14</v>
      </c>
      <c r="G7952">
        <v>127300</v>
      </c>
      <c r="H7952" t="s">
        <v>15</v>
      </c>
      <c r="I7952">
        <v>0</v>
      </c>
      <c r="J7952" t="s">
        <v>15</v>
      </c>
      <c r="K7952" t="s">
        <v>27</v>
      </c>
    </row>
    <row r="7953" spans="1:11" x14ac:dyDescent="0.25">
      <c r="A7953">
        <v>2023</v>
      </c>
      <c r="B7953" t="s">
        <v>11</v>
      </c>
      <c r="C7953" t="s">
        <v>12</v>
      </c>
      <c r="D7953" t="s">
        <v>26</v>
      </c>
      <c r="E7953">
        <v>222200</v>
      </c>
      <c r="F7953" t="s">
        <v>14</v>
      </c>
      <c r="G7953">
        <v>222200</v>
      </c>
      <c r="H7953" t="s">
        <v>15</v>
      </c>
      <c r="I7953">
        <v>0</v>
      </c>
      <c r="J7953" t="s">
        <v>15</v>
      </c>
      <c r="K7953" t="s">
        <v>27</v>
      </c>
    </row>
    <row r="7954" spans="1:11" x14ac:dyDescent="0.25">
      <c r="A7954">
        <v>2023</v>
      </c>
      <c r="B7954" t="s">
        <v>11</v>
      </c>
      <c r="C7954" t="s">
        <v>12</v>
      </c>
      <c r="D7954" t="s">
        <v>26</v>
      </c>
      <c r="E7954">
        <v>136000</v>
      </c>
      <c r="F7954" t="s">
        <v>14</v>
      </c>
      <c r="G7954">
        <v>136000</v>
      </c>
      <c r="H7954" t="s">
        <v>15</v>
      </c>
      <c r="I7954">
        <v>0</v>
      </c>
      <c r="J7954" t="s">
        <v>15</v>
      </c>
      <c r="K7954" t="s">
        <v>27</v>
      </c>
    </row>
    <row r="7955" spans="1:11" x14ac:dyDescent="0.25">
      <c r="A7955">
        <v>2023</v>
      </c>
      <c r="B7955" t="s">
        <v>11</v>
      </c>
      <c r="C7955" t="s">
        <v>12</v>
      </c>
      <c r="D7955" t="s">
        <v>26</v>
      </c>
      <c r="E7955">
        <v>260000</v>
      </c>
      <c r="F7955" t="s">
        <v>14</v>
      </c>
      <c r="G7955">
        <v>260000</v>
      </c>
      <c r="H7955" t="s">
        <v>15</v>
      </c>
      <c r="I7955">
        <v>0</v>
      </c>
      <c r="J7955" t="s">
        <v>15</v>
      </c>
      <c r="K7955" t="s">
        <v>27</v>
      </c>
    </row>
    <row r="7956" spans="1:11" x14ac:dyDescent="0.25">
      <c r="A7956">
        <v>2023</v>
      </c>
      <c r="B7956" t="s">
        <v>11</v>
      </c>
      <c r="C7956" t="s">
        <v>12</v>
      </c>
      <c r="D7956" t="s">
        <v>26</v>
      </c>
      <c r="E7956">
        <v>136000</v>
      </c>
      <c r="F7956" t="s">
        <v>14</v>
      </c>
      <c r="G7956">
        <v>136000</v>
      </c>
      <c r="H7956" t="s">
        <v>15</v>
      </c>
      <c r="I7956">
        <v>0</v>
      </c>
      <c r="J7956" t="s">
        <v>15</v>
      </c>
      <c r="K7956" t="s">
        <v>27</v>
      </c>
    </row>
    <row r="7957" spans="1:11" x14ac:dyDescent="0.25">
      <c r="A7957">
        <v>2023</v>
      </c>
      <c r="B7957" t="s">
        <v>11</v>
      </c>
      <c r="C7957" t="s">
        <v>12</v>
      </c>
      <c r="D7957" t="s">
        <v>26</v>
      </c>
      <c r="E7957">
        <v>222200</v>
      </c>
      <c r="F7957" t="s">
        <v>14</v>
      </c>
      <c r="G7957">
        <v>222200</v>
      </c>
      <c r="H7957" t="s">
        <v>15</v>
      </c>
      <c r="I7957">
        <v>0</v>
      </c>
      <c r="J7957" t="s">
        <v>15</v>
      </c>
      <c r="K7957" t="s">
        <v>27</v>
      </c>
    </row>
    <row r="7958" spans="1:11" x14ac:dyDescent="0.25">
      <c r="A7958">
        <v>2023</v>
      </c>
      <c r="B7958" t="s">
        <v>11</v>
      </c>
      <c r="C7958" t="s">
        <v>12</v>
      </c>
      <c r="D7958" t="s">
        <v>26</v>
      </c>
      <c r="E7958">
        <v>136000</v>
      </c>
      <c r="F7958" t="s">
        <v>14</v>
      </c>
      <c r="G7958">
        <v>136000</v>
      </c>
      <c r="H7958" t="s">
        <v>15</v>
      </c>
      <c r="I7958">
        <v>0</v>
      </c>
      <c r="J7958" t="s">
        <v>15</v>
      </c>
      <c r="K7958" t="s">
        <v>27</v>
      </c>
    </row>
    <row r="7959" spans="1:11" x14ac:dyDescent="0.25">
      <c r="A7959">
        <v>2023</v>
      </c>
      <c r="B7959" t="s">
        <v>11</v>
      </c>
      <c r="C7959" t="s">
        <v>12</v>
      </c>
      <c r="D7959" t="s">
        <v>22</v>
      </c>
      <c r="E7959">
        <v>156000</v>
      </c>
      <c r="F7959" t="s">
        <v>14</v>
      </c>
      <c r="G7959">
        <v>156000</v>
      </c>
      <c r="H7959" t="s">
        <v>15</v>
      </c>
      <c r="I7959">
        <v>0</v>
      </c>
      <c r="J7959" t="s">
        <v>15</v>
      </c>
      <c r="K7959" t="s">
        <v>16</v>
      </c>
    </row>
    <row r="7960" spans="1:11" x14ac:dyDescent="0.25">
      <c r="A7960">
        <v>2023</v>
      </c>
      <c r="B7960" t="s">
        <v>11</v>
      </c>
      <c r="C7960" t="s">
        <v>12</v>
      </c>
      <c r="D7960" t="s">
        <v>22</v>
      </c>
      <c r="E7960">
        <v>124000</v>
      </c>
      <c r="F7960" t="s">
        <v>14</v>
      </c>
      <c r="G7960">
        <v>124000</v>
      </c>
      <c r="H7960" t="s">
        <v>15</v>
      </c>
      <c r="I7960">
        <v>0</v>
      </c>
      <c r="J7960" t="s">
        <v>15</v>
      </c>
      <c r="K7960" t="s">
        <v>16</v>
      </c>
    </row>
    <row r="7961" spans="1:11" x14ac:dyDescent="0.25">
      <c r="A7961">
        <v>2023</v>
      </c>
      <c r="B7961" t="s">
        <v>11</v>
      </c>
      <c r="C7961" t="s">
        <v>12</v>
      </c>
      <c r="D7961" t="s">
        <v>17</v>
      </c>
      <c r="E7961">
        <v>200000</v>
      </c>
      <c r="F7961" t="s">
        <v>14</v>
      </c>
      <c r="G7961">
        <v>200000</v>
      </c>
      <c r="H7961" t="s">
        <v>15</v>
      </c>
      <c r="I7961">
        <v>0</v>
      </c>
      <c r="J7961" t="s">
        <v>15</v>
      </c>
      <c r="K7961" t="s">
        <v>16</v>
      </c>
    </row>
    <row r="7962" spans="1:11" x14ac:dyDescent="0.25">
      <c r="A7962">
        <v>2023</v>
      </c>
      <c r="B7962" t="s">
        <v>11</v>
      </c>
      <c r="C7962" t="s">
        <v>12</v>
      </c>
      <c r="D7962" t="s">
        <v>17</v>
      </c>
      <c r="E7962">
        <v>132600</v>
      </c>
      <c r="F7962" t="s">
        <v>14</v>
      </c>
      <c r="G7962">
        <v>132600</v>
      </c>
      <c r="H7962" t="s">
        <v>15</v>
      </c>
      <c r="I7962">
        <v>0</v>
      </c>
      <c r="J7962" t="s">
        <v>15</v>
      </c>
      <c r="K7962" t="s">
        <v>16</v>
      </c>
    </row>
    <row r="7963" spans="1:11" x14ac:dyDescent="0.25">
      <c r="A7963">
        <v>2023</v>
      </c>
      <c r="B7963" t="s">
        <v>11</v>
      </c>
      <c r="C7963" t="s">
        <v>12</v>
      </c>
      <c r="D7963" t="s">
        <v>72</v>
      </c>
      <c r="E7963">
        <v>308000</v>
      </c>
      <c r="F7963" t="s">
        <v>14</v>
      </c>
      <c r="G7963">
        <v>308000</v>
      </c>
      <c r="H7963" t="s">
        <v>15</v>
      </c>
      <c r="I7963">
        <v>0</v>
      </c>
      <c r="J7963" t="s">
        <v>15</v>
      </c>
      <c r="K7963" t="s">
        <v>16</v>
      </c>
    </row>
    <row r="7964" spans="1:11" x14ac:dyDescent="0.25">
      <c r="A7964">
        <v>2023</v>
      </c>
      <c r="B7964" t="s">
        <v>11</v>
      </c>
      <c r="C7964" t="s">
        <v>12</v>
      </c>
      <c r="D7964" t="s">
        <v>72</v>
      </c>
      <c r="E7964">
        <v>190400</v>
      </c>
      <c r="F7964" t="s">
        <v>14</v>
      </c>
      <c r="G7964">
        <v>190400</v>
      </c>
      <c r="H7964" t="s">
        <v>15</v>
      </c>
      <c r="I7964">
        <v>0</v>
      </c>
      <c r="J7964" t="s">
        <v>15</v>
      </c>
      <c r="K7964" t="s">
        <v>16</v>
      </c>
    </row>
    <row r="7965" spans="1:11" x14ac:dyDescent="0.25">
      <c r="A7965">
        <v>2023</v>
      </c>
      <c r="B7965" t="s">
        <v>11</v>
      </c>
      <c r="C7965" t="s">
        <v>12</v>
      </c>
      <c r="D7965" t="s">
        <v>29</v>
      </c>
      <c r="E7965">
        <v>155000</v>
      </c>
      <c r="F7965" t="s">
        <v>14</v>
      </c>
      <c r="G7965">
        <v>155000</v>
      </c>
      <c r="H7965" t="s">
        <v>15</v>
      </c>
      <c r="I7965">
        <v>0</v>
      </c>
      <c r="J7965" t="s">
        <v>15</v>
      </c>
      <c r="K7965" t="s">
        <v>16</v>
      </c>
    </row>
    <row r="7966" spans="1:11" x14ac:dyDescent="0.25">
      <c r="A7966">
        <v>2023</v>
      </c>
      <c r="B7966" t="s">
        <v>11</v>
      </c>
      <c r="C7966" t="s">
        <v>12</v>
      </c>
      <c r="D7966" t="s">
        <v>29</v>
      </c>
      <c r="E7966">
        <v>136000</v>
      </c>
      <c r="F7966" t="s">
        <v>14</v>
      </c>
      <c r="G7966">
        <v>136000</v>
      </c>
      <c r="H7966" t="s">
        <v>15</v>
      </c>
      <c r="I7966">
        <v>0</v>
      </c>
      <c r="J7966" t="s">
        <v>15</v>
      </c>
      <c r="K7966" t="s">
        <v>16</v>
      </c>
    </row>
    <row r="7967" spans="1:11" x14ac:dyDescent="0.25">
      <c r="A7967">
        <v>2023</v>
      </c>
      <c r="B7967" t="s">
        <v>11</v>
      </c>
      <c r="C7967" t="s">
        <v>12</v>
      </c>
      <c r="D7967" t="s">
        <v>17</v>
      </c>
      <c r="E7967">
        <v>160000</v>
      </c>
      <c r="F7967" t="s">
        <v>14</v>
      </c>
      <c r="G7967">
        <v>160000</v>
      </c>
      <c r="H7967" t="s">
        <v>15</v>
      </c>
      <c r="I7967">
        <v>100</v>
      </c>
      <c r="J7967" t="s">
        <v>15</v>
      </c>
      <c r="K7967" t="s">
        <v>16</v>
      </c>
    </row>
    <row r="7968" spans="1:11" x14ac:dyDescent="0.25">
      <c r="A7968">
        <v>2023</v>
      </c>
      <c r="B7968" t="s">
        <v>11</v>
      </c>
      <c r="C7968" t="s">
        <v>12</v>
      </c>
      <c r="D7968" t="s">
        <v>17</v>
      </c>
      <c r="E7968">
        <v>75000</v>
      </c>
      <c r="F7968" t="s">
        <v>14</v>
      </c>
      <c r="G7968">
        <v>75000</v>
      </c>
      <c r="H7968" t="s">
        <v>15</v>
      </c>
      <c r="I7968">
        <v>100</v>
      </c>
      <c r="J7968" t="s">
        <v>15</v>
      </c>
      <c r="K7968" t="s">
        <v>16</v>
      </c>
    </row>
    <row r="7969" spans="1:11" x14ac:dyDescent="0.25">
      <c r="A7969">
        <v>2023</v>
      </c>
      <c r="B7969" t="s">
        <v>11</v>
      </c>
      <c r="C7969" t="s">
        <v>12</v>
      </c>
      <c r="D7969" t="s">
        <v>18</v>
      </c>
      <c r="E7969">
        <v>214500</v>
      </c>
      <c r="F7969" t="s">
        <v>14</v>
      </c>
      <c r="G7969">
        <v>214500</v>
      </c>
      <c r="H7969" t="s">
        <v>15</v>
      </c>
      <c r="I7969">
        <v>0</v>
      </c>
      <c r="J7969" t="s">
        <v>15</v>
      </c>
      <c r="K7969" t="s">
        <v>16</v>
      </c>
    </row>
    <row r="7970" spans="1:11" x14ac:dyDescent="0.25">
      <c r="A7970">
        <v>2023</v>
      </c>
      <c r="B7970" t="s">
        <v>11</v>
      </c>
      <c r="C7970" t="s">
        <v>12</v>
      </c>
      <c r="D7970" t="s">
        <v>18</v>
      </c>
      <c r="E7970">
        <v>132600</v>
      </c>
      <c r="F7970" t="s">
        <v>14</v>
      </c>
      <c r="G7970">
        <v>132600</v>
      </c>
      <c r="H7970" t="s">
        <v>15</v>
      </c>
      <c r="I7970">
        <v>0</v>
      </c>
      <c r="J7970" t="s">
        <v>15</v>
      </c>
      <c r="K7970" t="s">
        <v>16</v>
      </c>
    </row>
    <row r="7971" spans="1:11" x14ac:dyDescent="0.25">
      <c r="A7971">
        <v>2023</v>
      </c>
      <c r="B7971" t="s">
        <v>19</v>
      </c>
      <c r="C7971" t="s">
        <v>12</v>
      </c>
      <c r="D7971" t="s">
        <v>22</v>
      </c>
      <c r="E7971">
        <v>111000</v>
      </c>
      <c r="F7971" t="s">
        <v>14</v>
      </c>
      <c r="G7971">
        <v>111000</v>
      </c>
      <c r="H7971" t="s">
        <v>15</v>
      </c>
      <c r="I7971">
        <v>0</v>
      </c>
      <c r="J7971" t="s">
        <v>15</v>
      </c>
      <c r="K7971" t="s">
        <v>16</v>
      </c>
    </row>
    <row r="7972" spans="1:11" x14ac:dyDescent="0.25">
      <c r="A7972">
        <v>2023</v>
      </c>
      <c r="B7972" t="s">
        <v>19</v>
      </c>
      <c r="C7972" t="s">
        <v>12</v>
      </c>
      <c r="D7972" t="s">
        <v>22</v>
      </c>
      <c r="E7972">
        <v>104000</v>
      </c>
      <c r="F7972" t="s">
        <v>14</v>
      </c>
      <c r="G7972">
        <v>104000</v>
      </c>
      <c r="H7972" t="s">
        <v>15</v>
      </c>
      <c r="I7972">
        <v>0</v>
      </c>
      <c r="J7972" t="s">
        <v>15</v>
      </c>
      <c r="K7972" t="s">
        <v>16</v>
      </c>
    </row>
    <row r="7973" spans="1:11" x14ac:dyDescent="0.25">
      <c r="A7973">
        <v>2023</v>
      </c>
      <c r="B7973" t="s">
        <v>11</v>
      </c>
      <c r="C7973" t="s">
        <v>12</v>
      </c>
      <c r="D7973" t="s">
        <v>26</v>
      </c>
      <c r="E7973">
        <v>260000</v>
      </c>
      <c r="F7973" t="s">
        <v>14</v>
      </c>
      <c r="G7973">
        <v>260000</v>
      </c>
      <c r="H7973" t="s">
        <v>15</v>
      </c>
      <c r="I7973">
        <v>0</v>
      </c>
      <c r="J7973" t="s">
        <v>15</v>
      </c>
      <c r="K7973" t="s">
        <v>27</v>
      </c>
    </row>
    <row r="7974" spans="1:11" x14ac:dyDescent="0.25">
      <c r="A7974">
        <v>2023</v>
      </c>
      <c r="B7974" t="s">
        <v>11</v>
      </c>
      <c r="C7974" t="s">
        <v>12</v>
      </c>
      <c r="D7974" t="s">
        <v>26</v>
      </c>
      <c r="E7974">
        <v>136000</v>
      </c>
      <c r="F7974" t="s">
        <v>14</v>
      </c>
      <c r="G7974">
        <v>136000</v>
      </c>
      <c r="H7974" t="s">
        <v>15</v>
      </c>
      <c r="I7974">
        <v>0</v>
      </c>
      <c r="J7974" t="s">
        <v>15</v>
      </c>
      <c r="K7974" t="s">
        <v>27</v>
      </c>
    </row>
    <row r="7975" spans="1:11" x14ac:dyDescent="0.25">
      <c r="A7975">
        <v>2023</v>
      </c>
      <c r="B7975" t="s">
        <v>19</v>
      </c>
      <c r="C7975" t="s">
        <v>12</v>
      </c>
      <c r="D7975" t="s">
        <v>17</v>
      </c>
      <c r="E7975">
        <v>85000</v>
      </c>
      <c r="F7975" t="s">
        <v>14</v>
      </c>
      <c r="G7975">
        <v>85000</v>
      </c>
      <c r="H7975" t="s">
        <v>15</v>
      </c>
      <c r="I7975">
        <v>0</v>
      </c>
      <c r="J7975" t="s">
        <v>15</v>
      </c>
      <c r="K7975" t="s">
        <v>16</v>
      </c>
    </row>
    <row r="7976" spans="1:11" x14ac:dyDescent="0.25">
      <c r="A7976">
        <v>2023</v>
      </c>
      <c r="B7976" t="s">
        <v>19</v>
      </c>
      <c r="C7976" t="s">
        <v>12</v>
      </c>
      <c r="D7976" t="s">
        <v>17</v>
      </c>
      <c r="E7976">
        <v>75000</v>
      </c>
      <c r="F7976" t="s">
        <v>14</v>
      </c>
      <c r="G7976">
        <v>75000</v>
      </c>
      <c r="H7976" t="s">
        <v>15</v>
      </c>
      <c r="I7976">
        <v>0</v>
      </c>
      <c r="J7976" t="s">
        <v>15</v>
      </c>
      <c r="K7976" t="s">
        <v>16</v>
      </c>
    </row>
    <row r="7977" spans="1:11" x14ac:dyDescent="0.25">
      <c r="A7977">
        <v>2023</v>
      </c>
      <c r="B7977" t="s">
        <v>11</v>
      </c>
      <c r="C7977" t="s">
        <v>12</v>
      </c>
      <c r="D7977" t="s">
        <v>25</v>
      </c>
      <c r="E7977">
        <v>180250</v>
      </c>
      <c r="F7977" t="s">
        <v>14</v>
      </c>
      <c r="G7977">
        <v>180250</v>
      </c>
      <c r="H7977" t="s">
        <v>15</v>
      </c>
      <c r="I7977">
        <v>100</v>
      </c>
      <c r="J7977" t="s">
        <v>15</v>
      </c>
      <c r="K7977" t="s">
        <v>16</v>
      </c>
    </row>
    <row r="7978" spans="1:11" x14ac:dyDescent="0.25">
      <c r="A7978">
        <v>2023</v>
      </c>
      <c r="B7978" t="s">
        <v>11</v>
      </c>
      <c r="C7978" t="s">
        <v>12</v>
      </c>
      <c r="D7978" t="s">
        <v>25</v>
      </c>
      <c r="E7978">
        <v>118000</v>
      </c>
      <c r="F7978" t="s">
        <v>14</v>
      </c>
      <c r="G7978">
        <v>118000</v>
      </c>
      <c r="H7978" t="s">
        <v>15</v>
      </c>
      <c r="I7978">
        <v>100</v>
      </c>
      <c r="J7978" t="s">
        <v>15</v>
      </c>
      <c r="K7978" t="s">
        <v>16</v>
      </c>
    </row>
    <row r="7979" spans="1:11" x14ac:dyDescent="0.25">
      <c r="A7979">
        <v>2023</v>
      </c>
      <c r="B7979" t="s">
        <v>11</v>
      </c>
      <c r="C7979" t="s">
        <v>12</v>
      </c>
      <c r="D7979" t="s">
        <v>25</v>
      </c>
      <c r="E7979">
        <v>212800</v>
      </c>
      <c r="F7979" t="s">
        <v>14</v>
      </c>
      <c r="G7979">
        <v>212800</v>
      </c>
      <c r="H7979" t="s">
        <v>15</v>
      </c>
      <c r="I7979">
        <v>0</v>
      </c>
      <c r="J7979" t="s">
        <v>15</v>
      </c>
      <c r="K7979" t="s">
        <v>27</v>
      </c>
    </row>
    <row r="7980" spans="1:11" x14ac:dyDescent="0.25">
      <c r="A7980">
        <v>2023</v>
      </c>
      <c r="B7980" t="s">
        <v>11</v>
      </c>
      <c r="C7980" t="s">
        <v>12</v>
      </c>
      <c r="D7980" t="s">
        <v>25</v>
      </c>
      <c r="E7980">
        <v>111600</v>
      </c>
      <c r="F7980" t="s">
        <v>14</v>
      </c>
      <c r="G7980">
        <v>111600</v>
      </c>
      <c r="H7980" t="s">
        <v>15</v>
      </c>
      <c r="I7980">
        <v>0</v>
      </c>
      <c r="J7980" t="s">
        <v>15</v>
      </c>
      <c r="K7980" t="s">
        <v>27</v>
      </c>
    </row>
    <row r="7981" spans="1:11" x14ac:dyDescent="0.25">
      <c r="A7981">
        <v>2023</v>
      </c>
      <c r="B7981" t="s">
        <v>11</v>
      </c>
      <c r="C7981" t="s">
        <v>12</v>
      </c>
      <c r="D7981" t="s">
        <v>22</v>
      </c>
      <c r="E7981">
        <v>157500</v>
      </c>
      <c r="F7981" t="s">
        <v>14</v>
      </c>
      <c r="G7981">
        <v>157500</v>
      </c>
      <c r="H7981" t="s">
        <v>15</v>
      </c>
      <c r="I7981">
        <v>100</v>
      </c>
      <c r="J7981" t="s">
        <v>15</v>
      </c>
      <c r="K7981" t="s">
        <v>16</v>
      </c>
    </row>
    <row r="7982" spans="1:11" x14ac:dyDescent="0.25">
      <c r="A7982">
        <v>2023</v>
      </c>
      <c r="B7982" t="s">
        <v>11</v>
      </c>
      <c r="C7982" t="s">
        <v>12</v>
      </c>
      <c r="D7982" t="s">
        <v>22</v>
      </c>
      <c r="E7982">
        <v>132500</v>
      </c>
      <c r="F7982" t="s">
        <v>14</v>
      </c>
      <c r="G7982">
        <v>132500</v>
      </c>
      <c r="H7982" t="s">
        <v>15</v>
      </c>
      <c r="I7982">
        <v>100</v>
      </c>
      <c r="J7982" t="s">
        <v>15</v>
      </c>
      <c r="K7982" t="s">
        <v>16</v>
      </c>
    </row>
    <row r="7983" spans="1:11" x14ac:dyDescent="0.25">
      <c r="A7983">
        <v>2023</v>
      </c>
      <c r="B7983" t="s">
        <v>19</v>
      </c>
      <c r="C7983" t="s">
        <v>12</v>
      </c>
      <c r="D7983" t="s">
        <v>22</v>
      </c>
      <c r="E7983">
        <v>85000</v>
      </c>
      <c r="F7983" t="s">
        <v>14</v>
      </c>
      <c r="G7983">
        <v>85000</v>
      </c>
      <c r="H7983" t="s">
        <v>15</v>
      </c>
      <c r="I7983">
        <v>0</v>
      </c>
      <c r="J7983" t="s">
        <v>15</v>
      </c>
      <c r="K7983" t="s">
        <v>16</v>
      </c>
    </row>
    <row r="7984" spans="1:11" x14ac:dyDescent="0.25">
      <c r="A7984">
        <v>2023</v>
      </c>
      <c r="B7984" t="s">
        <v>19</v>
      </c>
      <c r="C7984" t="s">
        <v>12</v>
      </c>
      <c r="D7984" t="s">
        <v>22</v>
      </c>
      <c r="E7984">
        <v>75000</v>
      </c>
      <c r="F7984" t="s">
        <v>14</v>
      </c>
      <c r="G7984">
        <v>75000</v>
      </c>
      <c r="H7984" t="s">
        <v>15</v>
      </c>
      <c r="I7984">
        <v>0</v>
      </c>
      <c r="J7984" t="s">
        <v>15</v>
      </c>
      <c r="K7984" t="s">
        <v>16</v>
      </c>
    </row>
    <row r="7985" spans="1:11" x14ac:dyDescent="0.25">
      <c r="A7985">
        <v>2023</v>
      </c>
      <c r="B7985" t="s">
        <v>11</v>
      </c>
      <c r="C7985" t="s">
        <v>12</v>
      </c>
      <c r="D7985" t="s">
        <v>22</v>
      </c>
      <c r="E7985">
        <v>93918</v>
      </c>
      <c r="F7985" t="s">
        <v>14</v>
      </c>
      <c r="G7985">
        <v>93918</v>
      </c>
      <c r="H7985" t="s">
        <v>15</v>
      </c>
      <c r="I7985">
        <v>0</v>
      </c>
      <c r="J7985" t="s">
        <v>15</v>
      </c>
      <c r="K7985" t="s">
        <v>16</v>
      </c>
    </row>
    <row r="7986" spans="1:11" x14ac:dyDescent="0.25">
      <c r="A7986">
        <v>2023</v>
      </c>
      <c r="B7986" t="s">
        <v>11</v>
      </c>
      <c r="C7986" t="s">
        <v>12</v>
      </c>
      <c r="D7986" t="s">
        <v>22</v>
      </c>
      <c r="E7986">
        <v>51962</v>
      </c>
      <c r="F7986" t="s">
        <v>14</v>
      </c>
      <c r="G7986">
        <v>51962</v>
      </c>
      <c r="H7986" t="s">
        <v>15</v>
      </c>
      <c r="I7986">
        <v>0</v>
      </c>
      <c r="J7986" t="s">
        <v>15</v>
      </c>
      <c r="K7986" t="s">
        <v>16</v>
      </c>
    </row>
    <row r="7987" spans="1:11" x14ac:dyDescent="0.25">
      <c r="A7987">
        <v>2023</v>
      </c>
      <c r="B7987" t="s">
        <v>11</v>
      </c>
      <c r="C7987" t="s">
        <v>12</v>
      </c>
      <c r="D7987" t="s">
        <v>53</v>
      </c>
      <c r="E7987">
        <v>171000</v>
      </c>
      <c r="F7987" t="s">
        <v>14</v>
      </c>
      <c r="G7987">
        <v>171000</v>
      </c>
      <c r="H7987" t="s">
        <v>15</v>
      </c>
      <c r="I7987">
        <v>100</v>
      </c>
      <c r="J7987" t="s">
        <v>15</v>
      </c>
      <c r="K7987" t="s">
        <v>16</v>
      </c>
    </row>
    <row r="7988" spans="1:11" x14ac:dyDescent="0.25">
      <c r="A7988">
        <v>2023</v>
      </c>
      <c r="B7988" t="s">
        <v>11</v>
      </c>
      <c r="C7988" t="s">
        <v>12</v>
      </c>
      <c r="D7988" t="s">
        <v>53</v>
      </c>
      <c r="E7988">
        <v>152000</v>
      </c>
      <c r="F7988" t="s">
        <v>14</v>
      </c>
      <c r="G7988">
        <v>152000</v>
      </c>
      <c r="H7988" t="s">
        <v>15</v>
      </c>
      <c r="I7988">
        <v>100</v>
      </c>
      <c r="J7988" t="s">
        <v>15</v>
      </c>
      <c r="K7988" t="s">
        <v>16</v>
      </c>
    </row>
    <row r="7989" spans="1:11" x14ac:dyDescent="0.25">
      <c r="A7989">
        <v>2023</v>
      </c>
      <c r="B7989" t="s">
        <v>11</v>
      </c>
      <c r="C7989" t="s">
        <v>12</v>
      </c>
      <c r="D7989" t="s">
        <v>18</v>
      </c>
      <c r="E7989">
        <v>223600</v>
      </c>
      <c r="F7989" t="s">
        <v>14</v>
      </c>
      <c r="G7989">
        <v>223600</v>
      </c>
      <c r="H7989" t="s">
        <v>15</v>
      </c>
      <c r="I7989">
        <v>0</v>
      </c>
      <c r="J7989" t="s">
        <v>15</v>
      </c>
      <c r="K7989" t="s">
        <v>27</v>
      </c>
    </row>
    <row r="7990" spans="1:11" x14ac:dyDescent="0.25">
      <c r="A7990">
        <v>2023</v>
      </c>
      <c r="B7990" t="s">
        <v>11</v>
      </c>
      <c r="C7990" t="s">
        <v>12</v>
      </c>
      <c r="D7990" t="s">
        <v>18</v>
      </c>
      <c r="E7990">
        <v>115000</v>
      </c>
      <c r="F7990" t="s">
        <v>14</v>
      </c>
      <c r="G7990">
        <v>115000</v>
      </c>
      <c r="H7990" t="s">
        <v>15</v>
      </c>
      <c r="I7990">
        <v>0</v>
      </c>
      <c r="J7990" t="s">
        <v>15</v>
      </c>
      <c r="K7990" t="s">
        <v>27</v>
      </c>
    </row>
    <row r="7991" spans="1:11" x14ac:dyDescent="0.25">
      <c r="A7991">
        <v>2023</v>
      </c>
      <c r="B7991" t="s">
        <v>11</v>
      </c>
      <c r="C7991" t="s">
        <v>12</v>
      </c>
      <c r="D7991" t="s">
        <v>17</v>
      </c>
      <c r="E7991">
        <v>166000</v>
      </c>
      <c r="F7991" t="s">
        <v>14</v>
      </c>
      <c r="G7991">
        <v>166000</v>
      </c>
      <c r="H7991" t="s">
        <v>15</v>
      </c>
      <c r="I7991">
        <v>0</v>
      </c>
      <c r="J7991" t="s">
        <v>15</v>
      </c>
      <c r="K7991" t="s">
        <v>16</v>
      </c>
    </row>
    <row r="7992" spans="1:11" x14ac:dyDescent="0.25">
      <c r="A7992">
        <v>2023</v>
      </c>
      <c r="B7992" t="s">
        <v>11</v>
      </c>
      <c r="C7992" t="s">
        <v>12</v>
      </c>
      <c r="D7992" t="s">
        <v>17</v>
      </c>
      <c r="E7992">
        <v>73100</v>
      </c>
      <c r="F7992" t="s">
        <v>14</v>
      </c>
      <c r="G7992">
        <v>73100</v>
      </c>
      <c r="H7992" t="s">
        <v>15</v>
      </c>
      <c r="I7992">
        <v>0</v>
      </c>
      <c r="J7992" t="s">
        <v>15</v>
      </c>
      <c r="K7992" t="s">
        <v>16</v>
      </c>
    </row>
    <row r="7993" spans="1:11" x14ac:dyDescent="0.25">
      <c r="A7993">
        <v>2023</v>
      </c>
      <c r="B7993" t="s">
        <v>19</v>
      </c>
      <c r="C7993" t="s">
        <v>12</v>
      </c>
      <c r="D7993" t="s">
        <v>74</v>
      </c>
      <c r="E7993">
        <v>140000</v>
      </c>
      <c r="F7993" t="s">
        <v>14</v>
      </c>
      <c r="G7993">
        <v>140000</v>
      </c>
      <c r="H7993" t="s">
        <v>15</v>
      </c>
      <c r="I7993">
        <v>100</v>
      </c>
      <c r="J7993" t="s">
        <v>15</v>
      </c>
      <c r="K7993" t="s">
        <v>16</v>
      </c>
    </row>
    <row r="7994" spans="1:11" x14ac:dyDescent="0.25">
      <c r="A7994">
        <v>2023</v>
      </c>
      <c r="B7994" t="s">
        <v>19</v>
      </c>
      <c r="C7994" t="s">
        <v>12</v>
      </c>
      <c r="D7994" t="s">
        <v>74</v>
      </c>
      <c r="E7994">
        <v>110000</v>
      </c>
      <c r="F7994" t="s">
        <v>14</v>
      </c>
      <c r="G7994">
        <v>110000</v>
      </c>
      <c r="H7994" t="s">
        <v>15</v>
      </c>
      <c r="I7994">
        <v>100</v>
      </c>
      <c r="J7994" t="s">
        <v>15</v>
      </c>
      <c r="K7994" t="s">
        <v>16</v>
      </c>
    </row>
    <row r="7995" spans="1:11" x14ac:dyDescent="0.25">
      <c r="A7995">
        <v>2023</v>
      </c>
      <c r="B7995" t="s">
        <v>19</v>
      </c>
      <c r="C7995" t="s">
        <v>12</v>
      </c>
      <c r="D7995" t="s">
        <v>25</v>
      </c>
      <c r="E7995">
        <v>130900</v>
      </c>
      <c r="F7995" t="s">
        <v>14</v>
      </c>
      <c r="G7995">
        <v>130900</v>
      </c>
      <c r="H7995" t="s">
        <v>15</v>
      </c>
      <c r="I7995">
        <v>0</v>
      </c>
      <c r="J7995" t="s">
        <v>15</v>
      </c>
      <c r="K7995" t="s">
        <v>16</v>
      </c>
    </row>
    <row r="7996" spans="1:11" x14ac:dyDescent="0.25">
      <c r="A7996">
        <v>2023</v>
      </c>
      <c r="B7996" t="s">
        <v>19</v>
      </c>
      <c r="C7996" t="s">
        <v>12</v>
      </c>
      <c r="D7996" t="s">
        <v>25</v>
      </c>
      <c r="E7996">
        <v>72700</v>
      </c>
      <c r="F7996" t="s">
        <v>14</v>
      </c>
      <c r="G7996">
        <v>72700</v>
      </c>
      <c r="H7996" t="s">
        <v>15</v>
      </c>
      <c r="I7996">
        <v>0</v>
      </c>
      <c r="J7996" t="s">
        <v>15</v>
      </c>
      <c r="K7996" t="s">
        <v>16</v>
      </c>
    </row>
    <row r="7997" spans="1:11" x14ac:dyDescent="0.25">
      <c r="A7997">
        <v>2023</v>
      </c>
      <c r="B7997" t="s">
        <v>11</v>
      </c>
      <c r="C7997" t="s">
        <v>12</v>
      </c>
      <c r="D7997" t="s">
        <v>18</v>
      </c>
      <c r="E7997">
        <v>333500</v>
      </c>
      <c r="F7997" t="s">
        <v>14</v>
      </c>
      <c r="G7997">
        <v>333500</v>
      </c>
      <c r="H7997" t="s">
        <v>15</v>
      </c>
      <c r="I7997">
        <v>0</v>
      </c>
      <c r="J7997" t="s">
        <v>15</v>
      </c>
      <c r="K7997" t="s">
        <v>16</v>
      </c>
    </row>
    <row r="7998" spans="1:11" x14ac:dyDescent="0.25">
      <c r="A7998">
        <v>2023</v>
      </c>
      <c r="B7998" t="s">
        <v>11</v>
      </c>
      <c r="C7998" t="s">
        <v>12</v>
      </c>
      <c r="D7998" t="s">
        <v>18</v>
      </c>
      <c r="E7998">
        <v>144000</v>
      </c>
      <c r="F7998" t="s">
        <v>14</v>
      </c>
      <c r="G7998">
        <v>144000</v>
      </c>
      <c r="H7998" t="s">
        <v>15</v>
      </c>
      <c r="I7998">
        <v>0</v>
      </c>
      <c r="J7998" t="s">
        <v>15</v>
      </c>
      <c r="K7998" t="s">
        <v>16</v>
      </c>
    </row>
    <row r="7999" spans="1:11" x14ac:dyDescent="0.25">
      <c r="A7999">
        <v>2023</v>
      </c>
      <c r="B7999" t="s">
        <v>11</v>
      </c>
      <c r="C7999" t="s">
        <v>12</v>
      </c>
      <c r="D7999" t="s">
        <v>36</v>
      </c>
      <c r="E7999">
        <v>180000</v>
      </c>
      <c r="F7999" t="s">
        <v>14</v>
      </c>
      <c r="G7999">
        <v>180000</v>
      </c>
      <c r="H7999" t="s">
        <v>15</v>
      </c>
      <c r="I7999">
        <v>100</v>
      </c>
      <c r="J7999" t="s">
        <v>15</v>
      </c>
      <c r="K7999" t="s">
        <v>16</v>
      </c>
    </row>
    <row r="8000" spans="1:11" x14ac:dyDescent="0.25">
      <c r="A8000">
        <v>2023</v>
      </c>
      <c r="B8000" t="s">
        <v>11</v>
      </c>
      <c r="C8000" t="s">
        <v>12</v>
      </c>
      <c r="D8000" t="s">
        <v>36</v>
      </c>
      <c r="E8000">
        <v>118200</v>
      </c>
      <c r="F8000" t="s">
        <v>14</v>
      </c>
      <c r="G8000">
        <v>118200</v>
      </c>
      <c r="H8000" t="s">
        <v>15</v>
      </c>
      <c r="I8000">
        <v>100</v>
      </c>
      <c r="J8000" t="s">
        <v>15</v>
      </c>
      <c r="K8000" t="s">
        <v>16</v>
      </c>
    </row>
    <row r="8001" spans="1:11" x14ac:dyDescent="0.25">
      <c r="A8001">
        <v>2023</v>
      </c>
      <c r="B8001" t="s">
        <v>11</v>
      </c>
      <c r="C8001" t="s">
        <v>12</v>
      </c>
      <c r="D8001" t="s">
        <v>29</v>
      </c>
      <c r="E8001">
        <v>354200</v>
      </c>
      <c r="F8001" t="s">
        <v>14</v>
      </c>
      <c r="G8001">
        <v>354200</v>
      </c>
      <c r="H8001" t="s">
        <v>15</v>
      </c>
      <c r="I8001">
        <v>100</v>
      </c>
      <c r="J8001" t="s">
        <v>15</v>
      </c>
      <c r="K8001" t="s">
        <v>16</v>
      </c>
    </row>
    <row r="8002" spans="1:11" x14ac:dyDescent="0.25">
      <c r="A8002">
        <v>2023</v>
      </c>
      <c r="B8002" t="s">
        <v>11</v>
      </c>
      <c r="C8002" t="s">
        <v>12</v>
      </c>
      <c r="D8002" t="s">
        <v>29</v>
      </c>
      <c r="E8002">
        <v>221800</v>
      </c>
      <c r="F8002" t="s">
        <v>14</v>
      </c>
      <c r="G8002">
        <v>221800</v>
      </c>
      <c r="H8002" t="s">
        <v>15</v>
      </c>
      <c r="I8002">
        <v>100</v>
      </c>
      <c r="J8002" t="s">
        <v>15</v>
      </c>
      <c r="K8002" t="s">
        <v>16</v>
      </c>
    </row>
    <row r="8003" spans="1:11" x14ac:dyDescent="0.25">
      <c r="A8003">
        <v>2023</v>
      </c>
      <c r="B8003" t="s">
        <v>11</v>
      </c>
      <c r="C8003" t="s">
        <v>12</v>
      </c>
      <c r="D8003" t="s">
        <v>22</v>
      </c>
      <c r="E8003">
        <v>166000</v>
      </c>
      <c r="F8003" t="s">
        <v>14</v>
      </c>
      <c r="G8003">
        <v>166000</v>
      </c>
      <c r="H8003" t="s">
        <v>15</v>
      </c>
      <c r="I8003">
        <v>0</v>
      </c>
      <c r="J8003" t="s">
        <v>15</v>
      </c>
      <c r="K8003" t="s">
        <v>16</v>
      </c>
    </row>
    <row r="8004" spans="1:11" x14ac:dyDescent="0.25">
      <c r="A8004">
        <v>2023</v>
      </c>
      <c r="B8004" t="s">
        <v>11</v>
      </c>
      <c r="C8004" t="s">
        <v>12</v>
      </c>
      <c r="D8004" t="s">
        <v>22</v>
      </c>
      <c r="E8004">
        <v>73000</v>
      </c>
      <c r="F8004" t="s">
        <v>14</v>
      </c>
      <c r="G8004">
        <v>73000</v>
      </c>
      <c r="H8004" t="s">
        <v>15</v>
      </c>
      <c r="I8004">
        <v>0</v>
      </c>
      <c r="J8004" t="s">
        <v>15</v>
      </c>
      <c r="K8004" t="s">
        <v>16</v>
      </c>
    </row>
    <row r="8005" spans="1:11" x14ac:dyDescent="0.25">
      <c r="A8005">
        <v>2023</v>
      </c>
      <c r="B8005" t="s">
        <v>11</v>
      </c>
      <c r="C8005" t="s">
        <v>12</v>
      </c>
      <c r="D8005" t="s">
        <v>17</v>
      </c>
      <c r="E8005">
        <v>156600</v>
      </c>
      <c r="F8005" t="s">
        <v>14</v>
      </c>
      <c r="G8005">
        <v>156600</v>
      </c>
      <c r="H8005" t="s">
        <v>15</v>
      </c>
      <c r="I8005">
        <v>100</v>
      </c>
      <c r="J8005" t="s">
        <v>15</v>
      </c>
      <c r="K8005" t="s">
        <v>16</v>
      </c>
    </row>
    <row r="8006" spans="1:11" x14ac:dyDescent="0.25">
      <c r="A8006">
        <v>2023</v>
      </c>
      <c r="B8006" t="s">
        <v>11</v>
      </c>
      <c r="C8006" t="s">
        <v>12</v>
      </c>
      <c r="D8006" t="s">
        <v>17</v>
      </c>
      <c r="E8006">
        <v>137200</v>
      </c>
      <c r="F8006" t="s">
        <v>14</v>
      </c>
      <c r="G8006">
        <v>137200</v>
      </c>
      <c r="H8006" t="s">
        <v>15</v>
      </c>
      <c r="I8006">
        <v>100</v>
      </c>
      <c r="J8006" t="s">
        <v>15</v>
      </c>
      <c r="K8006" t="s">
        <v>16</v>
      </c>
    </row>
    <row r="8007" spans="1:11" x14ac:dyDescent="0.25">
      <c r="A8007">
        <v>2023</v>
      </c>
      <c r="B8007" t="s">
        <v>19</v>
      </c>
      <c r="C8007" t="s">
        <v>12</v>
      </c>
      <c r="D8007" t="s">
        <v>22</v>
      </c>
      <c r="E8007">
        <v>149000</v>
      </c>
      <c r="F8007" t="s">
        <v>14</v>
      </c>
      <c r="G8007">
        <v>149000</v>
      </c>
      <c r="H8007" t="s">
        <v>15</v>
      </c>
      <c r="I8007">
        <v>0</v>
      </c>
      <c r="J8007" t="s">
        <v>15</v>
      </c>
      <c r="K8007" t="s">
        <v>16</v>
      </c>
    </row>
    <row r="8008" spans="1:11" x14ac:dyDescent="0.25">
      <c r="A8008">
        <v>2023</v>
      </c>
      <c r="B8008" t="s">
        <v>19</v>
      </c>
      <c r="C8008" t="s">
        <v>12</v>
      </c>
      <c r="D8008" t="s">
        <v>22</v>
      </c>
      <c r="E8008">
        <v>65300</v>
      </c>
      <c r="F8008" t="s">
        <v>14</v>
      </c>
      <c r="G8008">
        <v>65300</v>
      </c>
      <c r="H8008" t="s">
        <v>15</v>
      </c>
      <c r="I8008">
        <v>0</v>
      </c>
      <c r="J8008" t="s">
        <v>15</v>
      </c>
      <c r="K8008" t="s">
        <v>16</v>
      </c>
    </row>
    <row r="8009" spans="1:11" x14ac:dyDescent="0.25">
      <c r="A8009">
        <v>2023</v>
      </c>
      <c r="B8009" t="s">
        <v>19</v>
      </c>
      <c r="C8009" t="s">
        <v>12</v>
      </c>
      <c r="D8009" t="s">
        <v>17</v>
      </c>
      <c r="E8009">
        <v>187000</v>
      </c>
      <c r="F8009" t="s">
        <v>14</v>
      </c>
      <c r="G8009">
        <v>187000</v>
      </c>
      <c r="H8009" t="s">
        <v>15</v>
      </c>
      <c r="I8009">
        <v>100</v>
      </c>
      <c r="J8009" t="s">
        <v>15</v>
      </c>
      <c r="K8009" t="s">
        <v>16</v>
      </c>
    </row>
    <row r="8010" spans="1:11" x14ac:dyDescent="0.25">
      <c r="A8010">
        <v>2023</v>
      </c>
      <c r="B8010" t="s">
        <v>19</v>
      </c>
      <c r="C8010" t="s">
        <v>12</v>
      </c>
      <c r="D8010" t="s">
        <v>17</v>
      </c>
      <c r="E8010">
        <v>180000</v>
      </c>
      <c r="F8010" t="s">
        <v>14</v>
      </c>
      <c r="G8010">
        <v>180000</v>
      </c>
      <c r="H8010" t="s">
        <v>15</v>
      </c>
      <c r="I8010">
        <v>100</v>
      </c>
      <c r="J8010" t="s">
        <v>15</v>
      </c>
      <c r="K8010" t="s">
        <v>16</v>
      </c>
    </row>
    <row r="8011" spans="1:11" x14ac:dyDescent="0.25">
      <c r="A8011">
        <v>2023</v>
      </c>
      <c r="B8011" t="s">
        <v>11</v>
      </c>
      <c r="C8011" t="s">
        <v>12</v>
      </c>
      <c r="D8011" t="s">
        <v>22</v>
      </c>
      <c r="E8011">
        <v>119636</v>
      </c>
      <c r="F8011" t="s">
        <v>14</v>
      </c>
      <c r="G8011">
        <v>119636</v>
      </c>
      <c r="H8011" t="s">
        <v>15</v>
      </c>
      <c r="I8011">
        <v>0</v>
      </c>
      <c r="J8011" t="s">
        <v>15</v>
      </c>
      <c r="K8011" t="s">
        <v>16</v>
      </c>
    </row>
    <row r="8012" spans="1:11" x14ac:dyDescent="0.25">
      <c r="A8012">
        <v>2023</v>
      </c>
      <c r="B8012" t="s">
        <v>11</v>
      </c>
      <c r="C8012" t="s">
        <v>12</v>
      </c>
      <c r="D8012" t="s">
        <v>22</v>
      </c>
      <c r="E8012">
        <v>70374</v>
      </c>
      <c r="F8012" t="s">
        <v>14</v>
      </c>
      <c r="G8012">
        <v>70374</v>
      </c>
      <c r="H8012" t="s">
        <v>15</v>
      </c>
      <c r="I8012">
        <v>0</v>
      </c>
      <c r="J8012" t="s">
        <v>15</v>
      </c>
      <c r="K8012" t="s">
        <v>16</v>
      </c>
    </row>
    <row r="8013" spans="1:11" x14ac:dyDescent="0.25">
      <c r="A8013">
        <v>2023</v>
      </c>
      <c r="B8013" t="s">
        <v>11</v>
      </c>
      <c r="C8013" t="s">
        <v>12</v>
      </c>
      <c r="D8013" t="s">
        <v>22</v>
      </c>
      <c r="E8013">
        <v>105000</v>
      </c>
      <c r="F8013" t="s">
        <v>14</v>
      </c>
      <c r="G8013">
        <v>105000</v>
      </c>
      <c r="H8013" t="s">
        <v>15</v>
      </c>
      <c r="I8013">
        <v>100</v>
      </c>
      <c r="J8013" t="s">
        <v>15</v>
      </c>
      <c r="K8013" t="s">
        <v>16</v>
      </c>
    </row>
    <row r="8014" spans="1:11" x14ac:dyDescent="0.25">
      <c r="A8014">
        <v>2023</v>
      </c>
      <c r="B8014" t="s">
        <v>11</v>
      </c>
      <c r="C8014" t="s">
        <v>12</v>
      </c>
      <c r="D8014" t="s">
        <v>22</v>
      </c>
      <c r="E8014">
        <v>67000</v>
      </c>
      <c r="F8014" t="s">
        <v>14</v>
      </c>
      <c r="G8014">
        <v>67000</v>
      </c>
      <c r="H8014" t="s">
        <v>15</v>
      </c>
      <c r="I8014">
        <v>100</v>
      </c>
      <c r="J8014" t="s">
        <v>15</v>
      </c>
      <c r="K8014" t="s">
        <v>16</v>
      </c>
    </row>
    <row r="8015" spans="1:11" x14ac:dyDescent="0.25">
      <c r="A8015">
        <v>2023</v>
      </c>
      <c r="B8015" t="s">
        <v>11</v>
      </c>
      <c r="C8015" t="s">
        <v>12</v>
      </c>
      <c r="D8015" t="s">
        <v>22</v>
      </c>
      <c r="E8015">
        <v>102000</v>
      </c>
      <c r="F8015" t="s">
        <v>14</v>
      </c>
      <c r="G8015">
        <v>102000</v>
      </c>
      <c r="H8015" t="s">
        <v>15</v>
      </c>
      <c r="I8015">
        <v>100</v>
      </c>
      <c r="J8015" t="s">
        <v>15</v>
      </c>
      <c r="K8015" t="s">
        <v>16</v>
      </c>
    </row>
    <row r="8016" spans="1:11" x14ac:dyDescent="0.25">
      <c r="A8016">
        <v>2023</v>
      </c>
      <c r="B8016" t="s">
        <v>11</v>
      </c>
      <c r="C8016" t="s">
        <v>12</v>
      </c>
      <c r="D8016" t="s">
        <v>22</v>
      </c>
      <c r="E8016">
        <v>94770</v>
      </c>
      <c r="F8016" t="s">
        <v>14</v>
      </c>
      <c r="G8016">
        <v>94770</v>
      </c>
      <c r="H8016" t="s">
        <v>15</v>
      </c>
      <c r="I8016">
        <v>100</v>
      </c>
      <c r="J8016" t="s">
        <v>15</v>
      </c>
      <c r="K8016" t="s">
        <v>16</v>
      </c>
    </row>
    <row r="8017" spans="1:11" x14ac:dyDescent="0.25">
      <c r="A8017">
        <v>2023</v>
      </c>
      <c r="B8017" t="s">
        <v>11</v>
      </c>
      <c r="C8017" t="s">
        <v>12</v>
      </c>
      <c r="D8017" t="s">
        <v>29</v>
      </c>
      <c r="E8017">
        <v>186000</v>
      </c>
      <c r="F8017" t="s">
        <v>14</v>
      </c>
      <c r="G8017">
        <v>186000</v>
      </c>
      <c r="H8017" t="s">
        <v>15</v>
      </c>
      <c r="I8017">
        <v>0</v>
      </c>
      <c r="J8017" t="s">
        <v>15</v>
      </c>
      <c r="K8017" t="s">
        <v>16</v>
      </c>
    </row>
    <row r="8018" spans="1:11" x14ac:dyDescent="0.25">
      <c r="A8018">
        <v>2023</v>
      </c>
      <c r="B8018" t="s">
        <v>11</v>
      </c>
      <c r="C8018" t="s">
        <v>12</v>
      </c>
      <c r="D8018" t="s">
        <v>29</v>
      </c>
      <c r="E8018">
        <v>81800</v>
      </c>
      <c r="F8018" t="s">
        <v>14</v>
      </c>
      <c r="G8018">
        <v>81800</v>
      </c>
      <c r="H8018" t="s">
        <v>15</v>
      </c>
      <c r="I8018">
        <v>0</v>
      </c>
      <c r="J8018" t="s">
        <v>15</v>
      </c>
      <c r="K8018" t="s">
        <v>16</v>
      </c>
    </row>
    <row r="8019" spans="1:11" x14ac:dyDescent="0.25">
      <c r="A8019">
        <v>2023</v>
      </c>
      <c r="B8019" t="s">
        <v>21</v>
      </c>
      <c r="C8019" t="s">
        <v>12</v>
      </c>
      <c r="D8019" t="s">
        <v>25</v>
      </c>
      <c r="E8019">
        <v>133000</v>
      </c>
      <c r="F8019" t="s">
        <v>14</v>
      </c>
      <c r="G8019">
        <v>133000</v>
      </c>
      <c r="H8019" t="s">
        <v>15</v>
      </c>
      <c r="I8019">
        <v>0</v>
      </c>
      <c r="J8019" t="s">
        <v>15</v>
      </c>
      <c r="K8019" t="s">
        <v>16</v>
      </c>
    </row>
    <row r="8020" spans="1:11" x14ac:dyDescent="0.25">
      <c r="A8020">
        <v>2023</v>
      </c>
      <c r="B8020" t="s">
        <v>21</v>
      </c>
      <c r="C8020" t="s">
        <v>12</v>
      </c>
      <c r="D8020" t="s">
        <v>25</v>
      </c>
      <c r="E8020">
        <v>58400</v>
      </c>
      <c r="F8020" t="s">
        <v>14</v>
      </c>
      <c r="G8020">
        <v>58400</v>
      </c>
      <c r="H8020" t="s">
        <v>15</v>
      </c>
      <c r="I8020">
        <v>0</v>
      </c>
      <c r="J8020" t="s">
        <v>15</v>
      </c>
      <c r="K8020" t="s">
        <v>16</v>
      </c>
    </row>
    <row r="8021" spans="1:11" x14ac:dyDescent="0.25">
      <c r="A8021">
        <v>2023</v>
      </c>
      <c r="B8021" t="s">
        <v>11</v>
      </c>
      <c r="C8021" t="s">
        <v>12</v>
      </c>
      <c r="D8021" t="s">
        <v>61</v>
      </c>
      <c r="E8021">
        <v>169900</v>
      </c>
      <c r="F8021" t="s">
        <v>14</v>
      </c>
      <c r="G8021">
        <v>169900</v>
      </c>
      <c r="H8021" t="s">
        <v>15</v>
      </c>
      <c r="I8021">
        <v>100</v>
      </c>
      <c r="J8021" t="s">
        <v>15</v>
      </c>
      <c r="K8021" t="s">
        <v>16</v>
      </c>
    </row>
    <row r="8022" spans="1:11" x14ac:dyDescent="0.25">
      <c r="A8022">
        <v>2023</v>
      </c>
      <c r="B8022" t="s">
        <v>11</v>
      </c>
      <c r="C8022" t="s">
        <v>12</v>
      </c>
      <c r="D8022" t="s">
        <v>61</v>
      </c>
      <c r="E8022">
        <v>164100</v>
      </c>
      <c r="F8022" t="s">
        <v>14</v>
      </c>
      <c r="G8022">
        <v>164100</v>
      </c>
      <c r="H8022" t="s">
        <v>15</v>
      </c>
      <c r="I8022">
        <v>100</v>
      </c>
      <c r="J8022" t="s">
        <v>15</v>
      </c>
      <c r="K8022" t="s">
        <v>16</v>
      </c>
    </row>
    <row r="8023" spans="1:11" x14ac:dyDescent="0.25">
      <c r="A8023">
        <v>2023</v>
      </c>
      <c r="B8023" t="s">
        <v>11</v>
      </c>
      <c r="C8023" t="s">
        <v>12</v>
      </c>
      <c r="D8023" t="s">
        <v>25</v>
      </c>
      <c r="E8023">
        <v>305600</v>
      </c>
      <c r="F8023" t="s">
        <v>14</v>
      </c>
      <c r="G8023">
        <v>305600</v>
      </c>
      <c r="H8023" t="s">
        <v>15</v>
      </c>
      <c r="I8023">
        <v>0</v>
      </c>
      <c r="J8023" t="s">
        <v>15</v>
      </c>
      <c r="K8023" t="s">
        <v>16</v>
      </c>
    </row>
    <row r="8024" spans="1:11" x14ac:dyDescent="0.25">
      <c r="A8024">
        <v>2023</v>
      </c>
      <c r="B8024" t="s">
        <v>11</v>
      </c>
      <c r="C8024" t="s">
        <v>12</v>
      </c>
      <c r="D8024" t="s">
        <v>25</v>
      </c>
      <c r="E8024">
        <v>172500</v>
      </c>
      <c r="F8024" t="s">
        <v>14</v>
      </c>
      <c r="G8024">
        <v>172500</v>
      </c>
      <c r="H8024" t="s">
        <v>15</v>
      </c>
      <c r="I8024">
        <v>0</v>
      </c>
      <c r="J8024" t="s">
        <v>15</v>
      </c>
      <c r="K8024" t="s">
        <v>16</v>
      </c>
    </row>
    <row r="8025" spans="1:11" x14ac:dyDescent="0.25">
      <c r="A8025">
        <v>2023</v>
      </c>
      <c r="B8025" t="s">
        <v>11</v>
      </c>
      <c r="C8025" t="s">
        <v>12</v>
      </c>
      <c r="D8025" t="s">
        <v>22</v>
      </c>
      <c r="E8025">
        <v>105000</v>
      </c>
      <c r="F8025" t="s">
        <v>14</v>
      </c>
      <c r="G8025">
        <v>105000</v>
      </c>
      <c r="H8025" t="s">
        <v>15</v>
      </c>
      <c r="I8025">
        <v>100</v>
      </c>
      <c r="J8025" t="s">
        <v>15</v>
      </c>
      <c r="K8025" t="s">
        <v>16</v>
      </c>
    </row>
    <row r="8026" spans="1:11" x14ac:dyDescent="0.25">
      <c r="A8026">
        <v>2023</v>
      </c>
      <c r="B8026" t="s">
        <v>11</v>
      </c>
      <c r="C8026" t="s">
        <v>12</v>
      </c>
      <c r="D8026" t="s">
        <v>22</v>
      </c>
      <c r="E8026">
        <v>75000</v>
      </c>
      <c r="F8026" t="s">
        <v>14</v>
      </c>
      <c r="G8026">
        <v>75000</v>
      </c>
      <c r="H8026" t="s">
        <v>15</v>
      </c>
      <c r="I8026">
        <v>100</v>
      </c>
      <c r="J8026" t="s">
        <v>15</v>
      </c>
      <c r="K8026" t="s">
        <v>16</v>
      </c>
    </row>
    <row r="8027" spans="1:11" x14ac:dyDescent="0.25">
      <c r="A8027">
        <v>2023</v>
      </c>
      <c r="B8027" t="s">
        <v>21</v>
      </c>
      <c r="C8027" t="s">
        <v>12</v>
      </c>
      <c r="D8027" t="s">
        <v>61</v>
      </c>
      <c r="E8027">
        <v>34800</v>
      </c>
      <c r="F8027" t="s">
        <v>44</v>
      </c>
      <c r="G8027">
        <v>37573</v>
      </c>
      <c r="H8027" t="s">
        <v>45</v>
      </c>
      <c r="I8027">
        <v>100</v>
      </c>
      <c r="J8027" t="s">
        <v>45</v>
      </c>
      <c r="K8027" t="s">
        <v>16</v>
      </c>
    </row>
    <row r="8028" spans="1:11" x14ac:dyDescent="0.25">
      <c r="A8028">
        <v>2022</v>
      </c>
      <c r="B8028" t="s">
        <v>21</v>
      </c>
      <c r="C8028" t="s">
        <v>12</v>
      </c>
      <c r="D8028" t="s">
        <v>155</v>
      </c>
      <c r="E8028">
        <v>30000</v>
      </c>
      <c r="F8028" t="s">
        <v>37</v>
      </c>
      <c r="G8028">
        <v>36940</v>
      </c>
      <c r="H8028" t="s">
        <v>38</v>
      </c>
      <c r="I8028">
        <v>100</v>
      </c>
      <c r="J8028" t="s">
        <v>38</v>
      </c>
      <c r="K8028" t="s">
        <v>27</v>
      </c>
    </row>
    <row r="8029" spans="1:11" x14ac:dyDescent="0.25">
      <c r="A8029">
        <v>2023</v>
      </c>
      <c r="B8029" t="s">
        <v>11</v>
      </c>
      <c r="C8029" t="s">
        <v>12</v>
      </c>
      <c r="D8029" t="s">
        <v>18</v>
      </c>
      <c r="E8029">
        <v>180240</v>
      </c>
      <c r="F8029" t="s">
        <v>14</v>
      </c>
      <c r="G8029">
        <v>180240</v>
      </c>
      <c r="H8029" t="s">
        <v>15</v>
      </c>
      <c r="I8029">
        <v>0</v>
      </c>
      <c r="J8029" t="s">
        <v>15</v>
      </c>
      <c r="K8029" t="s">
        <v>16</v>
      </c>
    </row>
    <row r="8030" spans="1:11" x14ac:dyDescent="0.25">
      <c r="A8030">
        <v>2023</v>
      </c>
      <c r="B8030" t="s">
        <v>11</v>
      </c>
      <c r="C8030" t="s">
        <v>12</v>
      </c>
      <c r="D8030" t="s">
        <v>18</v>
      </c>
      <c r="E8030">
        <v>120160</v>
      </c>
      <c r="F8030" t="s">
        <v>14</v>
      </c>
      <c r="G8030">
        <v>120160</v>
      </c>
      <c r="H8030" t="s">
        <v>15</v>
      </c>
      <c r="I8030">
        <v>0</v>
      </c>
      <c r="J8030" t="s">
        <v>15</v>
      </c>
      <c r="K8030" t="s">
        <v>16</v>
      </c>
    </row>
    <row r="8031" spans="1:11" x14ac:dyDescent="0.25">
      <c r="A8031">
        <v>2023</v>
      </c>
      <c r="B8031" t="s">
        <v>19</v>
      </c>
      <c r="C8031" t="s">
        <v>12</v>
      </c>
      <c r="D8031" t="s">
        <v>25</v>
      </c>
      <c r="E8031">
        <v>212000</v>
      </c>
      <c r="F8031" t="s">
        <v>14</v>
      </c>
      <c r="G8031">
        <v>212000</v>
      </c>
      <c r="H8031" t="s">
        <v>15</v>
      </c>
      <c r="I8031">
        <v>0</v>
      </c>
      <c r="J8031" t="s">
        <v>15</v>
      </c>
      <c r="K8031" t="s">
        <v>16</v>
      </c>
    </row>
    <row r="8032" spans="1:11" x14ac:dyDescent="0.25">
      <c r="A8032">
        <v>2023</v>
      </c>
      <c r="B8032" t="s">
        <v>19</v>
      </c>
      <c r="C8032" t="s">
        <v>12</v>
      </c>
      <c r="D8032" t="s">
        <v>25</v>
      </c>
      <c r="E8032">
        <v>93400</v>
      </c>
      <c r="F8032" t="s">
        <v>14</v>
      </c>
      <c r="G8032">
        <v>93400</v>
      </c>
      <c r="H8032" t="s">
        <v>15</v>
      </c>
      <c r="I8032">
        <v>0</v>
      </c>
      <c r="J8032" t="s">
        <v>15</v>
      </c>
      <c r="K8032" t="s">
        <v>16</v>
      </c>
    </row>
    <row r="8033" spans="1:11" x14ac:dyDescent="0.25">
      <c r="A8033">
        <v>2023</v>
      </c>
      <c r="B8033" t="s">
        <v>11</v>
      </c>
      <c r="C8033" t="s">
        <v>12</v>
      </c>
      <c r="D8033" t="s">
        <v>18</v>
      </c>
      <c r="E8033">
        <v>275000</v>
      </c>
      <c r="F8033" t="s">
        <v>14</v>
      </c>
      <c r="G8033">
        <v>275000</v>
      </c>
      <c r="H8033" t="s">
        <v>15</v>
      </c>
      <c r="I8033">
        <v>0</v>
      </c>
      <c r="J8033" t="s">
        <v>15</v>
      </c>
      <c r="K8033" t="s">
        <v>16</v>
      </c>
    </row>
    <row r="8034" spans="1:11" x14ac:dyDescent="0.25">
      <c r="A8034">
        <v>2023</v>
      </c>
      <c r="B8034" t="s">
        <v>11</v>
      </c>
      <c r="C8034" t="s">
        <v>12</v>
      </c>
      <c r="D8034" t="s">
        <v>18</v>
      </c>
      <c r="E8034">
        <v>170000</v>
      </c>
      <c r="F8034" t="s">
        <v>14</v>
      </c>
      <c r="G8034">
        <v>170000</v>
      </c>
      <c r="H8034" t="s">
        <v>15</v>
      </c>
      <c r="I8034">
        <v>0</v>
      </c>
      <c r="J8034" t="s">
        <v>15</v>
      </c>
      <c r="K8034" t="s">
        <v>16</v>
      </c>
    </row>
    <row r="8035" spans="1:11" x14ac:dyDescent="0.25">
      <c r="A8035">
        <v>2023</v>
      </c>
      <c r="B8035" t="s">
        <v>11</v>
      </c>
      <c r="C8035" t="s">
        <v>12</v>
      </c>
      <c r="D8035" t="s">
        <v>25</v>
      </c>
      <c r="E8035">
        <v>119000</v>
      </c>
      <c r="F8035" t="s">
        <v>14</v>
      </c>
      <c r="G8035">
        <v>119000</v>
      </c>
      <c r="H8035" t="s">
        <v>15</v>
      </c>
      <c r="I8035">
        <v>0</v>
      </c>
      <c r="J8035" t="s">
        <v>15</v>
      </c>
      <c r="K8035" t="s">
        <v>16</v>
      </c>
    </row>
    <row r="8036" spans="1:11" x14ac:dyDescent="0.25">
      <c r="A8036">
        <v>2023</v>
      </c>
      <c r="B8036" t="s">
        <v>11</v>
      </c>
      <c r="C8036" t="s">
        <v>12</v>
      </c>
      <c r="D8036" t="s">
        <v>25</v>
      </c>
      <c r="E8036">
        <v>71400</v>
      </c>
      <c r="F8036" t="s">
        <v>14</v>
      </c>
      <c r="G8036">
        <v>71400</v>
      </c>
      <c r="H8036" t="s">
        <v>15</v>
      </c>
      <c r="I8036">
        <v>0</v>
      </c>
      <c r="J8036" t="s">
        <v>15</v>
      </c>
      <c r="K8036" t="s">
        <v>16</v>
      </c>
    </row>
    <row r="8037" spans="1:11" x14ac:dyDescent="0.25">
      <c r="A8037">
        <v>2023</v>
      </c>
      <c r="B8037" t="s">
        <v>19</v>
      </c>
      <c r="C8037" t="s">
        <v>12</v>
      </c>
      <c r="D8037" t="s">
        <v>22</v>
      </c>
      <c r="E8037">
        <v>115950</v>
      </c>
      <c r="F8037" t="s">
        <v>14</v>
      </c>
      <c r="G8037">
        <v>115950</v>
      </c>
      <c r="H8037" t="s">
        <v>15</v>
      </c>
      <c r="I8037">
        <v>0</v>
      </c>
      <c r="J8037" t="s">
        <v>15</v>
      </c>
      <c r="K8037" t="s">
        <v>16</v>
      </c>
    </row>
    <row r="8038" spans="1:11" x14ac:dyDescent="0.25">
      <c r="A8038">
        <v>2023</v>
      </c>
      <c r="B8038" t="s">
        <v>19</v>
      </c>
      <c r="C8038" t="s">
        <v>12</v>
      </c>
      <c r="D8038" t="s">
        <v>22</v>
      </c>
      <c r="E8038">
        <v>69570</v>
      </c>
      <c r="F8038" t="s">
        <v>14</v>
      </c>
      <c r="G8038">
        <v>69570</v>
      </c>
      <c r="H8038" t="s">
        <v>15</v>
      </c>
      <c r="I8038">
        <v>0</v>
      </c>
      <c r="J8038" t="s">
        <v>15</v>
      </c>
      <c r="K8038" t="s">
        <v>16</v>
      </c>
    </row>
    <row r="8039" spans="1:11" x14ac:dyDescent="0.25">
      <c r="A8039">
        <v>2023</v>
      </c>
      <c r="B8039" t="s">
        <v>11</v>
      </c>
      <c r="C8039" t="s">
        <v>12</v>
      </c>
      <c r="D8039" t="s">
        <v>25</v>
      </c>
      <c r="E8039">
        <v>225100</v>
      </c>
      <c r="F8039" t="s">
        <v>14</v>
      </c>
      <c r="G8039">
        <v>225100</v>
      </c>
      <c r="H8039" t="s">
        <v>15</v>
      </c>
      <c r="I8039">
        <v>100</v>
      </c>
      <c r="J8039" t="s">
        <v>15</v>
      </c>
      <c r="K8039" t="s">
        <v>16</v>
      </c>
    </row>
    <row r="8040" spans="1:11" x14ac:dyDescent="0.25">
      <c r="A8040">
        <v>2023</v>
      </c>
      <c r="B8040" t="s">
        <v>11</v>
      </c>
      <c r="C8040" t="s">
        <v>12</v>
      </c>
      <c r="D8040" t="s">
        <v>25</v>
      </c>
      <c r="E8040">
        <v>140900</v>
      </c>
      <c r="F8040" t="s">
        <v>14</v>
      </c>
      <c r="G8040">
        <v>140900</v>
      </c>
      <c r="H8040" t="s">
        <v>15</v>
      </c>
      <c r="I8040">
        <v>100</v>
      </c>
      <c r="J8040" t="s">
        <v>15</v>
      </c>
      <c r="K8040" t="s">
        <v>16</v>
      </c>
    </row>
    <row r="8041" spans="1:11" x14ac:dyDescent="0.25">
      <c r="A8041">
        <v>2023</v>
      </c>
      <c r="B8041" t="s">
        <v>11</v>
      </c>
      <c r="C8041" t="s">
        <v>12</v>
      </c>
      <c r="D8041" t="s">
        <v>104</v>
      </c>
      <c r="E8041">
        <v>116000</v>
      </c>
      <c r="F8041" t="s">
        <v>14</v>
      </c>
      <c r="G8041">
        <v>116000</v>
      </c>
      <c r="H8041" t="s">
        <v>15</v>
      </c>
      <c r="I8041">
        <v>0</v>
      </c>
      <c r="J8041" t="s">
        <v>15</v>
      </c>
      <c r="K8041" t="s">
        <v>16</v>
      </c>
    </row>
    <row r="8042" spans="1:11" x14ac:dyDescent="0.25">
      <c r="A8042">
        <v>2023</v>
      </c>
      <c r="B8042" t="s">
        <v>11</v>
      </c>
      <c r="C8042" t="s">
        <v>12</v>
      </c>
      <c r="D8042" t="s">
        <v>104</v>
      </c>
      <c r="E8042">
        <v>90000</v>
      </c>
      <c r="F8042" t="s">
        <v>14</v>
      </c>
      <c r="G8042">
        <v>90000</v>
      </c>
      <c r="H8042" t="s">
        <v>15</v>
      </c>
      <c r="I8042">
        <v>0</v>
      </c>
      <c r="J8042" t="s">
        <v>15</v>
      </c>
      <c r="K8042" t="s">
        <v>16</v>
      </c>
    </row>
    <row r="8043" spans="1:11" x14ac:dyDescent="0.25">
      <c r="A8043">
        <v>2023</v>
      </c>
      <c r="B8043" t="s">
        <v>11</v>
      </c>
      <c r="C8043" t="s">
        <v>12</v>
      </c>
      <c r="D8043" t="s">
        <v>25</v>
      </c>
      <c r="E8043">
        <v>212000</v>
      </c>
      <c r="F8043" t="s">
        <v>14</v>
      </c>
      <c r="G8043">
        <v>212000</v>
      </c>
      <c r="H8043" t="s">
        <v>15</v>
      </c>
      <c r="I8043">
        <v>0</v>
      </c>
      <c r="J8043" t="s">
        <v>15</v>
      </c>
      <c r="K8043" t="s">
        <v>16</v>
      </c>
    </row>
    <row r="8044" spans="1:11" x14ac:dyDescent="0.25">
      <c r="A8044">
        <v>2023</v>
      </c>
      <c r="B8044" t="s">
        <v>11</v>
      </c>
      <c r="C8044" t="s">
        <v>12</v>
      </c>
      <c r="D8044" t="s">
        <v>25</v>
      </c>
      <c r="E8044">
        <v>93300</v>
      </c>
      <c r="F8044" t="s">
        <v>14</v>
      </c>
      <c r="G8044">
        <v>93300</v>
      </c>
      <c r="H8044" t="s">
        <v>15</v>
      </c>
      <c r="I8044">
        <v>0</v>
      </c>
      <c r="J8044" t="s">
        <v>15</v>
      </c>
      <c r="K8044" t="s">
        <v>16</v>
      </c>
    </row>
    <row r="8045" spans="1:11" x14ac:dyDescent="0.25">
      <c r="A8045">
        <v>2023</v>
      </c>
      <c r="B8045" t="s">
        <v>19</v>
      </c>
      <c r="C8045" t="s">
        <v>12</v>
      </c>
      <c r="D8045" t="s">
        <v>20</v>
      </c>
      <c r="E8045">
        <v>179000</v>
      </c>
      <c r="F8045" t="s">
        <v>14</v>
      </c>
      <c r="G8045">
        <v>179000</v>
      </c>
      <c r="H8045" t="s">
        <v>15</v>
      </c>
      <c r="I8045">
        <v>0</v>
      </c>
      <c r="J8045" t="s">
        <v>15</v>
      </c>
      <c r="K8045" t="s">
        <v>16</v>
      </c>
    </row>
    <row r="8046" spans="1:11" x14ac:dyDescent="0.25">
      <c r="A8046">
        <v>2023</v>
      </c>
      <c r="B8046" t="s">
        <v>19</v>
      </c>
      <c r="C8046" t="s">
        <v>12</v>
      </c>
      <c r="D8046" t="s">
        <v>20</v>
      </c>
      <c r="E8046">
        <v>144000</v>
      </c>
      <c r="F8046" t="s">
        <v>14</v>
      </c>
      <c r="G8046">
        <v>144000</v>
      </c>
      <c r="H8046" t="s">
        <v>15</v>
      </c>
      <c r="I8046">
        <v>0</v>
      </c>
      <c r="J8046" t="s">
        <v>15</v>
      </c>
      <c r="K8046" t="s">
        <v>16</v>
      </c>
    </row>
    <row r="8047" spans="1:11" x14ac:dyDescent="0.25">
      <c r="A8047">
        <v>2023</v>
      </c>
      <c r="B8047" t="s">
        <v>21</v>
      </c>
      <c r="C8047" t="s">
        <v>12</v>
      </c>
      <c r="D8047" t="s">
        <v>31</v>
      </c>
      <c r="E8047">
        <v>250800</v>
      </c>
      <c r="F8047" t="s">
        <v>14</v>
      </c>
      <c r="G8047">
        <v>250800</v>
      </c>
      <c r="H8047" t="s">
        <v>15</v>
      </c>
      <c r="I8047">
        <v>0</v>
      </c>
      <c r="J8047" t="s">
        <v>15</v>
      </c>
      <c r="K8047" t="s">
        <v>16</v>
      </c>
    </row>
    <row r="8048" spans="1:11" x14ac:dyDescent="0.25">
      <c r="A8048">
        <v>2023</v>
      </c>
      <c r="B8048" t="s">
        <v>21</v>
      </c>
      <c r="C8048" t="s">
        <v>12</v>
      </c>
      <c r="D8048" t="s">
        <v>31</v>
      </c>
      <c r="E8048">
        <v>167200</v>
      </c>
      <c r="F8048" t="s">
        <v>14</v>
      </c>
      <c r="G8048">
        <v>167200</v>
      </c>
      <c r="H8048" t="s">
        <v>15</v>
      </c>
      <c r="I8048">
        <v>0</v>
      </c>
      <c r="J8048" t="s">
        <v>15</v>
      </c>
      <c r="K8048" t="s">
        <v>16</v>
      </c>
    </row>
    <row r="8049" spans="1:11" x14ac:dyDescent="0.25">
      <c r="A8049">
        <v>2023</v>
      </c>
      <c r="B8049" t="s">
        <v>19</v>
      </c>
      <c r="C8049" t="s">
        <v>12</v>
      </c>
      <c r="D8049" t="s">
        <v>31</v>
      </c>
      <c r="E8049">
        <v>144000</v>
      </c>
      <c r="F8049" t="s">
        <v>14</v>
      </c>
      <c r="G8049">
        <v>144000</v>
      </c>
      <c r="H8049" t="s">
        <v>15</v>
      </c>
      <c r="I8049">
        <v>0</v>
      </c>
      <c r="J8049" t="s">
        <v>15</v>
      </c>
      <c r="K8049" t="s">
        <v>16</v>
      </c>
    </row>
    <row r="8050" spans="1:11" x14ac:dyDescent="0.25">
      <c r="A8050">
        <v>2023</v>
      </c>
      <c r="B8050" t="s">
        <v>19</v>
      </c>
      <c r="C8050" t="s">
        <v>12</v>
      </c>
      <c r="D8050" t="s">
        <v>31</v>
      </c>
      <c r="E8050">
        <v>76000</v>
      </c>
      <c r="F8050" t="s">
        <v>14</v>
      </c>
      <c r="G8050">
        <v>76000</v>
      </c>
      <c r="H8050" t="s">
        <v>15</v>
      </c>
      <c r="I8050">
        <v>0</v>
      </c>
      <c r="J8050" t="s">
        <v>15</v>
      </c>
      <c r="K8050" t="s">
        <v>16</v>
      </c>
    </row>
    <row r="8051" spans="1:11" x14ac:dyDescent="0.25">
      <c r="A8051">
        <v>2023</v>
      </c>
      <c r="B8051" t="s">
        <v>23</v>
      </c>
      <c r="C8051" t="s">
        <v>12</v>
      </c>
      <c r="D8051" t="s">
        <v>106</v>
      </c>
      <c r="E8051">
        <v>230000</v>
      </c>
      <c r="F8051" t="s">
        <v>14</v>
      </c>
      <c r="G8051">
        <v>230000</v>
      </c>
      <c r="H8051" t="s">
        <v>15</v>
      </c>
      <c r="I8051">
        <v>0</v>
      </c>
      <c r="J8051" t="s">
        <v>15</v>
      </c>
      <c r="K8051" t="s">
        <v>16</v>
      </c>
    </row>
    <row r="8052" spans="1:11" x14ac:dyDescent="0.25">
      <c r="A8052">
        <v>2023</v>
      </c>
      <c r="B8052" t="s">
        <v>23</v>
      </c>
      <c r="C8052" t="s">
        <v>12</v>
      </c>
      <c r="D8052" t="s">
        <v>106</v>
      </c>
      <c r="E8052">
        <v>180000</v>
      </c>
      <c r="F8052" t="s">
        <v>14</v>
      </c>
      <c r="G8052">
        <v>180000</v>
      </c>
      <c r="H8052" t="s">
        <v>15</v>
      </c>
      <c r="I8052">
        <v>0</v>
      </c>
      <c r="J8052" t="s">
        <v>15</v>
      </c>
      <c r="K8052" t="s">
        <v>16</v>
      </c>
    </row>
    <row r="8053" spans="1:11" x14ac:dyDescent="0.25">
      <c r="A8053">
        <v>2023</v>
      </c>
      <c r="B8053" t="s">
        <v>21</v>
      </c>
      <c r="C8053" t="s">
        <v>12</v>
      </c>
      <c r="D8053" t="s">
        <v>25</v>
      </c>
      <c r="E8053">
        <v>156450</v>
      </c>
      <c r="F8053" t="s">
        <v>14</v>
      </c>
      <c r="G8053">
        <v>156450</v>
      </c>
      <c r="H8053" t="s">
        <v>15</v>
      </c>
      <c r="I8053">
        <v>100</v>
      </c>
      <c r="J8053" t="s">
        <v>15</v>
      </c>
      <c r="K8053" t="s">
        <v>16</v>
      </c>
    </row>
    <row r="8054" spans="1:11" x14ac:dyDescent="0.25">
      <c r="A8054">
        <v>2023</v>
      </c>
      <c r="B8054" t="s">
        <v>21</v>
      </c>
      <c r="C8054" t="s">
        <v>12</v>
      </c>
      <c r="D8054" t="s">
        <v>25</v>
      </c>
      <c r="E8054">
        <v>119200</v>
      </c>
      <c r="F8054" t="s">
        <v>14</v>
      </c>
      <c r="G8054">
        <v>119200</v>
      </c>
      <c r="H8054" t="s">
        <v>15</v>
      </c>
      <c r="I8054">
        <v>100</v>
      </c>
      <c r="J8054" t="s">
        <v>15</v>
      </c>
      <c r="K8054" t="s">
        <v>16</v>
      </c>
    </row>
    <row r="8055" spans="1:11" x14ac:dyDescent="0.25">
      <c r="A8055">
        <v>2023</v>
      </c>
      <c r="B8055" t="s">
        <v>11</v>
      </c>
      <c r="C8055" t="s">
        <v>12</v>
      </c>
      <c r="D8055" t="s">
        <v>31</v>
      </c>
      <c r="E8055">
        <v>150000</v>
      </c>
      <c r="F8055" t="s">
        <v>14</v>
      </c>
      <c r="G8055">
        <v>150000</v>
      </c>
      <c r="H8055" t="s">
        <v>15</v>
      </c>
      <c r="I8055">
        <v>100</v>
      </c>
      <c r="J8055" t="s">
        <v>15</v>
      </c>
      <c r="K8055" t="s">
        <v>16</v>
      </c>
    </row>
    <row r="8056" spans="1:11" x14ac:dyDescent="0.25">
      <c r="A8056">
        <v>2023</v>
      </c>
      <c r="B8056" t="s">
        <v>11</v>
      </c>
      <c r="C8056" t="s">
        <v>12</v>
      </c>
      <c r="D8056" t="s">
        <v>31</v>
      </c>
      <c r="E8056">
        <v>130000</v>
      </c>
      <c r="F8056" t="s">
        <v>14</v>
      </c>
      <c r="G8056">
        <v>130000</v>
      </c>
      <c r="H8056" t="s">
        <v>15</v>
      </c>
      <c r="I8056">
        <v>100</v>
      </c>
      <c r="J8056" t="s">
        <v>15</v>
      </c>
      <c r="K8056" t="s">
        <v>16</v>
      </c>
    </row>
    <row r="8057" spans="1:11" x14ac:dyDescent="0.25">
      <c r="A8057">
        <v>2023</v>
      </c>
      <c r="B8057" t="s">
        <v>23</v>
      </c>
      <c r="C8057" t="s">
        <v>12</v>
      </c>
      <c r="D8057" t="s">
        <v>66</v>
      </c>
      <c r="E8057">
        <v>247500</v>
      </c>
      <c r="F8057" t="s">
        <v>14</v>
      </c>
      <c r="G8057">
        <v>247500</v>
      </c>
      <c r="H8057" t="s">
        <v>15</v>
      </c>
      <c r="I8057">
        <v>0</v>
      </c>
      <c r="J8057" t="s">
        <v>15</v>
      </c>
      <c r="K8057" t="s">
        <v>16</v>
      </c>
    </row>
    <row r="8058" spans="1:11" x14ac:dyDescent="0.25">
      <c r="A8058">
        <v>2023</v>
      </c>
      <c r="B8058" t="s">
        <v>23</v>
      </c>
      <c r="C8058" t="s">
        <v>12</v>
      </c>
      <c r="D8058" t="s">
        <v>66</v>
      </c>
      <c r="E8058">
        <v>172200</v>
      </c>
      <c r="F8058" t="s">
        <v>14</v>
      </c>
      <c r="G8058">
        <v>172200</v>
      </c>
      <c r="H8058" t="s">
        <v>15</v>
      </c>
      <c r="I8058">
        <v>0</v>
      </c>
      <c r="J8058" t="s">
        <v>15</v>
      </c>
      <c r="K8058" t="s">
        <v>16</v>
      </c>
    </row>
    <row r="8059" spans="1:11" x14ac:dyDescent="0.25">
      <c r="A8059">
        <v>2023</v>
      </c>
      <c r="B8059" t="s">
        <v>19</v>
      </c>
      <c r="C8059" t="s">
        <v>12</v>
      </c>
      <c r="D8059" t="s">
        <v>20</v>
      </c>
      <c r="E8059">
        <v>155000</v>
      </c>
      <c r="F8059" t="s">
        <v>14</v>
      </c>
      <c r="G8059">
        <v>155000</v>
      </c>
      <c r="H8059" t="s">
        <v>15</v>
      </c>
      <c r="I8059">
        <v>0</v>
      </c>
      <c r="J8059" t="s">
        <v>15</v>
      </c>
      <c r="K8059" t="s">
        <v>16</v>
      </c>
    </row>
    <row r="8060" spans="1:11" x14ac:dyDescent="0.25">
      <c r="A8060">
        <v>2023</v>
      </c>
      <c r="B8060" t="s">
        <v>19</v>
      </c>
      <c r="C8060" t="s">
        <v>12</v>
      </c>
      <c r="D8060" t="s">
        <v>20</v>
      </c>
      <c r="E8060">
        <v>125000</v>
      </c>
      <c r="F8060" t="s">
        <v>14</v>
      </c>
      <c r="G8060">
        <v>125000</v>
      </c>
      <c r="H8060" t="s">
        <v>15</v>
      </c>
      <c r="I8060">
        <v>0</v>
      </c>
      <c r="J8060" t="s">
        <v>15</v>
      </c>
      <c r="K8060" t="s">
        <v>16</v>
      </c>
    </row>
    <row r="8061" spans="1:11" x14ac:dyDescent="0.25">
      <c r="A8061">
        <v>2023</v>
      </c>
      <c r="B8061" t="s">
        <v>11</v>
      </c>
      <c r="C8061" t="s">
        <v>12</v>
      </c>
      <c r="D8061" t="s">
        <v>17</v>
      </c>
      <c r="E8061">
        <v>175000</v>
      </c>
      <c r="F8061" t="s">
        <v>14</v>
      </c>
      <c r="G8061">
        <v>175000</v>
      </c>
      <c r="H8061" t="s">
        <v>15</v>
      </c>
      <c r="I8061">
        <v>100</v>
      </c>
      <c r="J8061" t="s">
        <v>15</v>
      </c>
      <c r="K8061" t="s">
        <v>16</v>
      </c>
    </row>
    <row r="8062" spans="1:11" x14ac:dyDescent="0.25">
      <c r="A8062">
        <v>2023</v>
      </c>
      <c r="B8062" t="s">
        <v>11</v>
      </c>
      <c r="C8062" t="s">
        <v>12</v>
      </c>
      <c r="D8062" t="s">
        <v>17</v>
      </c>
      <c r="E8062">
        <v>97500</v>
      </c>
      <c r="F8062" t="s">
        <v>14</v>
      </c>
      <c r="G8062">
        <v>97500</v>
      </c>
      <c r="H8062" t="s">
        <v>15</v>
      </c>
      <c r="I8062">
        <v>100</v>
      </c>
      <c r="J8062" t="s">
        <v>15</v>
      </c>
      <c r="K8062" t="s">
        <v>16</v>
      </c>
    </row>
    <row r="8063" spans="1:11" x14ac:dyDescent="0.25">
      <c r="A8063">
        <v>2023</v>
      </c>
      <c r="B8063" t="s">
        <v>23</v>
      </c>
      <c r="C8063" t="s">
        <v>12</v>
      </c>
      <c r="D8063" t="s">
        <v>31</v>
      </c>
      <c r="E8063">
        <v>220000</v>
      </c>
      <c r="F8063" t="s">
        <v>14</v>
      </c>
      <c r="G8063">
        <v>220000</v>
      </c>
      <c r="H8063" t="s">
        <v>15</v>
      </c>
      <c r="I8063">
        <v>0</v>
      </c>
      <c r="J8063" t="s">
        <v>15</v>
      </c>
      <c r="K8063" t="s">
        <v>16</v>
      </c>
    </row>
    <row r="8064" spans="1:11" x14ac:dyDescent="0.25">
      <c r="A8064">
        <v>2023</v>
      </c>
      <c r="B8064" t="s">
        <v>23</v>
      </c>
      <c r="C8064" t="s">
        <v>12</v>
      </c>
      <c r="D8064" t="s">
        <v>31</v>
      </c>
      <c r="E8064">
        <v>185000</v>
      </c>
      <c r="F8064" t="s">
        <v>14</v>
      </c>
      <c r="G8064">
        <v>185000</v>
      </c>
      <c r="H8064" t="s">
        <v>15</v>
      </c>
      <c r="I8064">
        <v>0</v>
      </c>
      <c r="J8064" t="s">
        <v>15</v>
      </c>
      <c r="K8064" t="s">
        <v>16</v>
      </c>
    </row>
    <row r="8065" spans="1:11" x14ac:dyDescent="0.25">
      <c r="A8065">
        <v>2023</v>
      </c>
      <c r="B8065" t="s">
        <v>11</v>
      </c>
      <c r="C8065" t="s">
        <v>12</v>
      </c>
      <c r="D8065" t="s">
        <v>22</v>
      </c>
      <c r="E8065">
        <v>100000</v>
      </c>
      <c r="F8065" t="s">
        <v>14</v>
      </c>
      <c r="G8065">
        <v>100000</v>
      </c>
      <c r="H8065" t="s">
        <v>15</v>
      </c>
      <c r="I8065">
        <v>0</v>
      </c>
      <c r="J8065" t="s">
        <v>15</v>
      </c>
      <c r="K8065" t="s">
        <v>16</v>
      </c>
    </row>
    <row r="8066" spans="1:11" x14ac:dyDescent="0.25">
      <c r="A8066">
        <v>2023</v>
      </c>
      <c r="B8066" t="s">
        <v>11</v>
      </c>
      <c r="C8066" t="s">
        <v>12</v>
      </c>
      <c r="D8066" t="s">
        <v>22</v>
      </c>
      <c r="E8066">
        <v>75000</v>
      </c>
      <c r="F8066" t="s">
        <v>14</v>
      </c>
      <c r="G8066">
        <v>75000</v>
      </c>
      <c r="H8066" t="s">
        <v>15</v>
      </c>
      <c r="I8066">
        <v>0</v>
      </c>
      <c r="J8066" t="s">
        <v>15</v>
      </c>
      <c r="K8066" t="s">
        <v>16</v>
      </c>
    </row>
    <row r="8067" spans="1:11" x14ac:dyDescent="0.25">
      <c r="A8067">
        <v>2023</v>
      </c>
      <c r="B8067" t="s">
        <v>11</v>
      </c>
      <c r="C8067" t="s">
        <v>12</v>
      </c>
      <c r="D8067" t="s">
        <v>31</v>
      </c>
      <c r="E8067">
        <v>303050</v>
      </c>
      <c r="F8067" t="s">
        <v>14</v>
      </c>
      <c r="G8067">
        <v>303050</v>
      </c>
      <c r="H8067" t="s">
        <v>15</v>
      </c>
      <c r="I8067">
        <v>0</v>
      </c>
      <c r="J8067" t="s">
        <v>15</v>
      </c>
      <c r="K8067" t="s">
        <v>16</v>
      </c>
    </row>
    <row r="8068" spans="1:11" x14ac:dyDescent="0.25">
      <c r="A8068">
        <v>2023</v>
      </c>
      <c r="B8068" t="s">
        <v>11</v>
      </c>
      <c r="C8068" t="s">
        <v>12</v>
      </c>
      <c r="D8068" t="s">
        <v>31</v>
      </c>
      <c r="E8068">
        <v>202350</v>
      </c>
      <c r="F8068" t="s">
        <v>14</v>
      </c>
      <c r="G8068">
        <v>202350</v>
      </c>
      <c r="H8068" t="s">
        <v>15</v>
      </c>
      <c r="I8068">
        <v>0</v>
      </c>
      <c r="J8068" t="s">
        <v>15</v>
      </c>
      <c r="K8068" t="s">
        <v>16</v>
      </c>
    </row>
    <row r="8069" spans="1:11" x14ac:dyDescent="0.25">
      <c r="A8069">
        <v>2023</v>
      </c>
      <c r="B8069" t="s">
        <v>21</v>
      </c>
      <c r="C8069" t="s">
        <v>12</v>
      </c>
      <c r="D8069" t="s">
        <v>13</v>
      </c>
      <c r="E8069">
        <v>20000</v>
      </c>
      <c r="F8069" t="s">
        <v>44</v>
      </c>
      <c r="G8069">
        <v>21593</v>
      </c>
      <c r="H8069" t="s">
        <v>54</v>
      </c>
      <c r="I8069">
        <v>50</v>
      </c>
      <c r="J8069" t="s">
        <v>54</v>
      </c>
      <c r="K8069" t="s">
        <v>27</v>
      </c>
    </row>
    <row r="8070" spans="1:11" x14ac:dyDescent="0.25">
      <c r="A8070">
        <v>2023</v>
      </c>
      <c r="B8070" t="s">
        <v>11</v>
      </c>
      <c r="C8070" t="s">
        <v>12</v>
      </c>
      <c r="D8070" t="s">
        <v>25</v>
      </c>
      <c r="E8070">
        <v>201650</v>
      </c>
      <c r="F8070" t="s">
        <v>14</v>
      </c>
      <c r="G8070">
        <v>201650</v>
      </c>
      <c r="H8070" t="s">
        <v>15</v>
      </c>
      <c r="I8070">
        <v>0</v>
      </c>
      <c r="J8070" t="s">
        <v>15</v>
      </c>
      <c r="K8070" t="s">
        <v>16</v>
      </c>
    </row>
    <row r="8071" spans="1:11" x14ac:dyDescent="0.25">
      <c r="A8071">
        <v>2023</v>
      </c>
      <c r="B8071" t="s">
        <v>11</v>
      </c>
      <c r="C8071" t="s">
        <v>12</v>
      </c>
      <c r="D8071" t="s">
        <v>25</v>
      </c>
      <c r="E8071">
        <v>124600</v>
      </c>
      <c r="F8071" t="s">
        <v>14</v>
      </c>
      <c r="G8071">
        <v>124600</v>
      </c>
      <c r="H8071" t="s">
        <v>15</v>
      </c>
      <c r="I8071">
        <v>0</v>
      </c>
      <c r="J8071" t="s">
        <v>15</v>
      </c>
      <c r="K8071" t="s">
        <v>16</v>
      </c>
    </row>
    <row r="8072" spans="1:11" x14ac:dyDescent="0.25">
      <c r="A8072">
        <v>2023</v>
      </c>
      <c r="B8072" t="s">
        <v>11</v>
      </c>
      <c r="C8072" t="s">
        <v>12</v>
      </c>
      <c r="D8072" t="s">
        <v>53</v>
      </c>
      <c r="E8072">
        <v>198200</v>
      </c>
      <c r="F8072" t="s">
        <v>14</v>
      </c>
      <c r="G8072">
        <v>198200</v>
      </c>
      <c r="H8072" t="s">
        <v>15</v>
      </c>
      <c r="I8072">
        <v>0</v>
      </c>
      <c r="J8072" t="s">
        <v>15</v>
      </c>
      <c r="K8072" t="s">
        <v>16</v>
      </c>
    </row>
    <row r="8073" spans="1:11" x14ac:dyDescent="0.25">
      <c r="A8073">
        <v>2023</v>
      </c>
      <c r="B8073" t="s">
        <v>11</v>
      </c>
      <c r="C8073" t="s">
        <v>12</v>
      </c>
      <c r="D8073" t="s">
        <v>53</v>
      </c>
      <c r="E8073">
        <v>110200</v>
      </c>
      <c r="F8073" t="s">
        <v>14</v>
      </c>
      <c r="G8073">
        <v>110200</v>
      </c>
      <c r="H8073" t="s">
        <v>15</v>
      </c>
      <c r="I8073">
        <v>0</v>
      </c>
      <c r="J8073" t="s">
        <v>15</v>
      </c>
      <c r="K8073" t="s">
        <v>16</v>
      </c>
    </row>
    <row r="8074" spans="1:11" x14ac:dyDescent="0.25">
      <c r="A8074">
        <v>2023</v>
      </c>
      <c r="B8074" t="s">
        <v>11</v>
      </c>
      <c r="C8074" t="s">
        <v>12</v>
      </c>
      <c r="D8074" t="s">
        <v>25</v>
      </c>
      <c r="E8074">
        <v>212000</v>
      </c>
      <c r="F8074" t="s">
        <v>14</v>
      </c>
      <c r="G8074">
        <v>212000</v>
      </c>
      <c r="H8074" t="s">
        <v>15</v>
      </c>
      <c r="I8074">
        <v>0</v>
      </c>
      <c r="J8074" t="s">
        <v>15</v>
      </c>
      <c r="K8074" t="s">
        <v>16</v>
      </c>
    </row>
    <row r="8075" spans="1:11" x14ac:dyDescent="0.25">
      <c r="A8075">
        <v>2023</v>
      </c>
      <c r="B8075" t="s">
        <v>11</v>
      </c>
      <c r="C8075" t="s">
        <v>12</v>
      </c>
      <c r="D8075" t="s">
        <v>25</v>
      </c>
      <c r="E8075">
        <v>93400</v>
      </c>
      <c r="F8075" t="s">
        <v>14</v>
      </c>
      <c r="G8075">
        <v>93400</v>
      </c>
      <c r="H8075" t="s">
        <v>15</v>
      </c>
      <c r="I8075">
        <v>0</v>
      </c>
      <c r="J8075" t="s">
        <v>15</v>
      </c>
      <c r="K8075" t="s">
        <v>16</v>
      </c>
    </row>
    <row r="8076" spans="1:11" x14ac:dyDescent="0.25">
      <c r="A8076">
        <v>2023</v>
      </c>
      <c r="B8076" t="s">
        <v>11</v>
      </c>
      <c r="C8076" t="s">
        <v>12</v>
      </c>
      <c r="D8076" t="s">
        <v>22</v>
      </c>
      <c r="E8076">
        <v>145000</v>
      </c>
      <c r="F8076" t="s">
        <v>14</v>
      </c>
      <c r="G8076">
        <v>145000</v>
      </c>
      <c r="H8076" t="s">
        <v>15</v>
      </c>
      <c r="I8076">
        <v>0</v>
      </c>
      <c r="J8076" t="s">
        <v>15</v>
      </c>
      <c r="K8076" t="s">
        <v>16</v>
      </c>
    </row>
    <row r="8077" spans="1:11" x14ac:dyDescent="0.25">
      <c r="A8077">
        <v>2023</v>
      </c>
      <c r="B8077" t="s">
        <v>11</v>
      </c>
      <c r="C8077" t="s">
        <v>12</v>
      </c>
      <c r="D8077" t="s">
        <v>22</v>
      </c>
      <c r="E8077">
        <v>110000</v>
      </c>
      <c r="F8077" t="s">
        <v>14</v>
      </c>
      <c r="G8077">
        <v>110000</v>
      </c>
      <c r="H8077" t="s">
        <v>15</v>
      </c>
      <c r="I8077">
        <v>0</v>
      </c>
      <c r="J8077" t="s">
        <v>15</v>
      </c>
      <c r="K8077" t="s">
        <v>16</v>
      </c>
    </row>
    <row r="8078" spans="1:11" x14ac:dyDescent="0.25">
      <c r="A8078">
        <v>2023</v>
      </c>
      <c r="B8078" t="s">
        <v>19</v>
      </c>
      <c r="C8078" t="s">
        <v>12</v>
      </c>
      <c r="D8078" t="s">
        <v>36</v>
      </c>
      <c r="E8078">
        <v>89500</v>
      </c>
      <c r="F8078" t="s">
        <v>14</v>
      </c>
      <c r="G8078">
        <v>89500</v>
      </c>
      <c r="H8078" t="s">
        <v>15</v>
      </c>
      <c r="I8078">
        <v>100</v>
      </c>
      <c r="J8078" t="s">
        <v>15</v>
      </c>
      <c r="K8078" t="s">
        <v>16</v>
      </c>
    </row>
    <row r="8079" spans="1:11" x14ac:dyDescent="0.25">
      <c r="A8079">
        <v>2023</v>
      </c>
      <c r="B8079" t="s">
        <v>19</v>
      </c>
      <c r="C8079" t="s">
        <v>12</v>
      </c>
      <c r="D8079" t="s">
        <v>36</v>
      </c>
      <c r="E8079">
        <v>65000</v>
      </c>
      <c r="F8079" t="s">
        <v>14</v>
      </c>
      <c r="G8079">
        <v>65000</v>
      </c>
      <c r="H8079" t="s">
        <v>15</v>
      </c>
      <c r="I8079">
        <v>100</v>
      </c>
      <c r="J8079" t="s">
        <v>15</v>
      </c>
      <c r="K8079" t="s">
        <v>16</v>
      </c>
    </row>
    <row r="8080" spans="1:11" x14ac:dyDescent="0.25">
      <c r="A8080">
        <v>2023</v>
      </c>
      <c r="B8080" t="s">
        <v>11</v>
      </c>
      <c r="C8080" t="s">
        <v>12</v>
      </c>
      <c r="D8080" t="s">
        <v>18</v>
      </c>
      <c r="E8080">
        <v>328400</v>
      </c>
      <c r="F8080" t="s">
        <v>14</v>
      </c>
      <c r="G8080">
        <v>328400</v>
      </c>
      <c r="H8080" t="s">
        <v>15</v>
      </c>
      <c r="I8080">
        <v>100</v>
      </c>
      <c r="J8080" t="s">
        <v>15</v>
      </c>
      <c r="K8080" t="s">
        <v>16</v>
      </c>
    </row>
    <row r="8081" spans="1:11" x14ac:dyDescent="0.25">
      <c r="A8081">
        <v>2023</v>
      </c>
      <c r="B8081" t="s">
        <v>11</v>
      </c>
      <c r="C8081" t="s">
        <v>12</v>
      </c>
      <c r="D8081" t="s">
        <v>18</v>
      </c>
      <c r="E8081">
        <v>205600</v>
      </c>
      <c r="F8081" t="s">
        <v>14</v>
      </c>
      <c r="G8081">
        <v>205600</v>
      </c>
      <c r="H8081" t="s">
        <v>15</v>
      </c>
      <c r="I8081">
        <v>100</v>
      </c>
      <c r="J8081" t="s">
        <v>15</v>
      </c>
      <c r="K8081" t="s">
        <v>16</v>
      </c>
    </row>
    <row r="8082" spans="1:11" x14ac:dyDescent="0.25">
      <c r="A8082">
        <v>2023</v>
      </c>
      <c r="B8082" t="s">
        <v>11</v>
      </c>
      <c r="C8082" t="s">
        <v>12</v>
      </c>
      <c r="D8082" t="s">
        <v>25</v>
      </c>
      <c r="E8082">
        <v>184800</v>
      </c>
      <c r="F8082" t="s">
        <v>14</v>
      </c>
      <c r="G8082">
        <v>184800</v>
      </c>
      <c r="H8082" t="s">
        <v>15</v>
      </c>
      <c r="I8082">
        <v>0</v>
      </c>
      <c r="J8082" t="s">
        <v>15</v>
      </c>
      <c r="K8082" t="s">
        <v>16</v>
      </c>
    </row>
    <row r="8083" spans="1:11" x14ac:dyDescent="0.25">
      <c r="A8083">
        <v>2023</v>
      </c>
      <c r="B8083" t="s">
        <v>11</v>
      </c>
      <c r="C8083" t="s">
        <v>12</v>
      </c>
      <c r="D8083" t="s">
        <v>25</v>
      </c>
      <c r="E8083">
        <v>161900</v>
      </c>
      <c r="F8083" t="s">
        <v>14</v>
      </c>
      <c r="G8083">
        <v>161900</v>
      </c>
      <c r="H8083" t="s">
        <v>15</v>
      </c>
      <c r="I8083">
        <v>0</v>
      </c>
      <c r="J8083" t="s">
        <v>15</v>
      </c>
      <c r="K8083" t="s">
        <v>16</v>
      </c>
    </row>
    <row r="8084" spans="1:11" x14ac:dyDescent="0.25">
      <c r="A8084">
        <v>2023</v>
      </c>
      <c r="B8084" t="s">
        <v>21</v>
      </c>
      <c r="C8084" t="s">
        <v>12</v>
      </c>
      <c r="D8084" t="s">
        <v>17</v>
      </c>
      <c r="E8084">
        <v>85000</v>
      </c>
      <c r="F8084" t="s">
        <v>14</v>
      </c>
      <c r="G8084">
        <v>85000</v>
      </c>
      <c r="H8084" t="s">
        <v>15</v>
      </c>
      <c r="I8084">
        <v>100</v>
      </c>
      <c r="J8084" t="s">
        <v>15</v>
      </c>
      <c r="K8084" t="s">
        <v>16</v>
      </c>
    </row>
    <row r="8085" spans="1:11" x14ac:dyDescent="0.25">
      <c r="A8085">
        <v>2023</v>
      </c>
      <c r="B8085" t="s">
        <v>21</v>
      </c>
      <c r="C8085" t="s">
        <v>12</v>
      </c>
      <c r="D8085" t="s">
        <v>17</v>
      </c>
      <c r="E8085">
        <v>61800</v>
      </c>
      <c r="F8085" t="s">
        <v>14</v>
      </c>
      <c r="G8085">
        <v>61800</v>
      </c>
      <c r="H8085" t="s">
        <v>15</v>
      </c>
      <c r="I8085">
        <v>100</v>
      </c>
      <c r="J8085" t="s">
        <v>15</v>
      </c>
      <c r="K8085" t="s">
        <v>16</v>
      </c>
    </row>
    <row r="8086" spans="1:11" x14ac:dyDescent="0.25">
      <c r="A8086">
        <v>2023</v>
      </c>
      <c r="B8086" t="s">
        <v>19</v>
      </c>
      <c r="C8086" t="s">
        <v>12</v>
      </c>
      <c r="D8086" t="s">
        <v>17</v>
      </c>
      <c r="E8086">
        <v>57500</v>
      </c>
      <c r="F8086" t="s">
        <v>37</v>
      </c>
      <c r="G8086">
        <v>70748</v>
      </c>
      <c r="H8086" t="s">
        <v>38</v>
      </c>
      <c r="I8086">
        <v>0</v>
      </c>
      <c r="J8086" t="s">
        <v>38</v>
      </c>
      <c r="K8086" t="s">
        <v>16</v>
      </c>
    </row>
    <row r="8087" spans="1:11" x14ac:dyDescent="0.25">
      <c r="A8087">
        <v>2023</v>
      </c>
      <c r="B8087" t="s">
        <v>19</v>
      </c>
      <c r="C8087" t="s">
        <v>12</v>
      </c>
      <c r="D8087" t="s">
        <v>17</v>
      </c>
      <c r="E8087">
        <v>54500</v>
      </c>
      <c r="F8087" t="s">
        <v>37</v>
      </c>
      <c r="G8087">
        <v>67056</v>
      </c>
      <c r="H8087" t="s">
        <v>38</v>
      </c>
      <c r="I8087">
        <v>0</v>
      </c>
      <c r="J8087" t="s">
        <v>38</v>
      </c>
      <c r="K8087" t="s">
        <v>16</v>
      </c>
    </row>
    <row r="8088" spans="1:11" x14ac:dyDescent="0.25">
      <c r="A8088">
        <v>2023</v>
      </c>
      <c r="B8088" t="s">
        <v>21</v>
      </c>
      <c r="C8088" t="s">
        <v>12</v>
      </c>
      <c r="D8088" t="s">
        <v>22</v>
      </c>
      <c r="E8088">
        <v>116000</v>
      </c>
      <c r="F8088" t="s">
        <v>14</v>
      </c>
      <c r="G8088">
        <v>116000</v>
      </c>
      <c r="H8088" t="s">
        <v>15</v>
      </c>
      <c r="I8088">
        <v>0</v>
      </c>
      <c r="J8088" t="s">
        <v>15</v>
      </c>
      <c r="K8088" t="s">
        <v>16</v>
      </c>
    </row>
    <row r="8089" spans="1:11" x14ac:dyDescent="0.25">
      <c r="A8089">
        <v>2023</v>
      </c>
      <c r="B8089" t="s">
        <v>21</v>
      </c>
      <c r="C8089" t="s">
        <v>12</v>
      </c>
      <c r="D8089" t="s">
        <v>22</v>
      </c>
      <c r="E8089">
        <v>72500</v>
      </c>
      <c r="F8089" t="s">
        <v>14</v>
      </c>
      <c r="G8089">
        <v>72500</v>
      </c>
      <c r="H8089" t="s">
        <v>15</v>
      </c>
      <c r="I8089">
        <v>0</v>
      </c>
      <c r="J8089" t="s">
        <v>15</v>
      </c>
      <c r="K8089" t="s">
        <v>16</v>
      </c>
    </row>
    <row r="8090" spans="1:11" x14ac:dyDescent="0.25">
      <c r="A8090">
        <v>2023</v>
      </c>
      <c r="B8090" t="s">
        <v>11</v>
      </c>
      <c r="C8090" t="s">
        <v>12</v>
      </c>
      <c r="D8090" t="s">
        <v>18</v>
      </c>
      <c r="E8090">
        <v>215000</v>
      </c>
      <c r="F8090" t="s">
        <v>14</v>
      </c>
      <c r="G8090">
        <v>215000</v>
      </c>
      <c r="H8090" t="s">
        <v>15</v>
      </c>
      <c r="I8090">
        <v>100</v>
      </c>
      <c r="J8090" t="s">
        <v>15</v>
      </c>
      <c r="K8090" t="s">
        <v>16</v>
      </c>
    </row>
    <row r="8091" spans="1:11" x14ac:dyDescent="0.25">
      <c r="A8091">
        <v>2023</v>
      </c>
      <c r="B8091" t="s">
        <v>11</v>
      </c>
      <c r="C8091" t="s">
        <v>12</v>
      </c>
      <c r="D8091" t="s">
        <v>18</v>
      </c>
      <c r="E8091">
        <v>169850</v>
      </c>
      <c r="F8091" t="s">
        <v>14</v>
      </c>
      <c r="G8091">
        <v>169850</v>
      </c>
      <c r="H8091" t="s">
        <v>15</v>
      </c>
      <c r="I8091">
        <v>100</v>
      </c>
      <c r="J8091" t="s">
        <v>15</v>
      </c>
      <c r="K8091" t="s">
        <v>16</v>
      </c>
    </row>
    <row r="8092" spans="1:11" x14ac:dyDescent="0.25">
      <c r="A8092">
        <v>2023</v>
      </c>
      <c r="B8092" t="s">
        <v>11</v>
      </c>
      <c r="C8092" t="s">
        <v>12</v>
      </c>
      <c r="D8092" t="s">
        <v>36</v>
      </c>
      <c r="E8092">
        <v>225000</v>
      </c>
      <c r="F8092" t="s">
        <v>14</v>
      </c>
      <c r="G8092">
        <v>225000</v>
      </c>
      <c r="H8092" t="s">
        <v>15</v>
      </c>
      <c r="I8092">
        <v>0</v>
      </c>
      <c r="J8092" t="s">
        <v>15</v>
      </c>
      <c r="K8092" t="s">
        <v>16</v>
      </c>
    </row>
    <row r="8093" spans="1:11" x14ac:dyDescent="0.25">
      <c r="A8093">
        <v>2023</v>
      </c>
      <c r="B8093" t="s">
        <v>11</v>
      </c>
      <c r="C8093" t="s">
        <v>12</v>
      </c>
      <c r="D8093" t="s">
        <v>36</v>
      </c>
      <c r="E8093">
        <v>180000</v>
      </c>
      <c r="F8093" t="s">
        <v>14</v>
      </c>
      <c r="G8093">
        <v>180000</v>
      </c>
      <c r="H8093" t="s">
        <v>15</v>
      </c>
      <c r="I8093">
        <v>0</v>
      </c>
      <c r="J8093" t="s">
        <v>15</v>
      </c>
      <c r="K8093" t="s">
        <v>16</v>
      </c>
    </row>
    <row r="8094" spans="1:11" x14ac:dyDescent="0.25">
      <c r="A8094">
        <v>2023</v>
      </c>
      <c r="B8094" t="s">
        <v>11</v>
      </c>
      <c r="C8094" t="s">
        <v>12</v>
      </c>
      <c r="D8094" t="s">
        <v>25</v>
      </c>
      <c r="E8094">
        <v>147400</v>
      </c>
      <c r="F8094" t="s">
        <v>14</v>
      </c>
      <c r="G8094">
        <v>147400</v>
      </c>
      <c r="H8094" t="s">
        <v>15</v>
      </c>
      <c r="I8094">
        <v>0</v>
      </c>
      <c r="J8094" t="s">
        <v>15</v>
      </c>
      <c r="K8094" t="s">
        <v>16</v>
      </c>
    </row>
    <row r="8095" spans="1:11" x14ac:dyDescent="0.25">
      <c r="A8095">
        <v>2023</v>
      </c>
      <c r="B8095" t="s">
        <v>11</v>
      </c>
      <c r="C8095" t="s">
        <v>12</v>
      </c>
      <c r="D8095" t="s">
        <v>25</v>
      </c>
      <c r="E8095">
        <v>107682</v>
      </c>
      <c r="F8095" t="s">
        <v>14</v>
      </c>
      <c r="G8095">
        <v>107682</v>
      </c>
      <c r="H8095" t="s">
        <v>15</v>
      </c>
      <c r="I8095">
        <v>0</v>
      </c>
      <c r="J8095" t="s">
        <v>15</v>
      </c>
      <c r="K8095" t="s">
        <v>16</v>
      </c>
    </row>
    <row r="8096" spans="1:11" x14ac:dyDescent="0.25">
      <c r="A8096">
        <v>2023</v>
      </c>
      <c r="B8096" t="s">
        <v>19</v>
      </c>
      <c r="C8096" t="s">
        <v>12</v>
      </c>
      <c r="D8096" t="s">
        <v>25</v>
      </c>
      <c r="E8096">
        <v>225300</v>
      </c>
      <c r="F8096" t="s">
        <v>14</v>
      </c>
      <c r="G8096">
        <v>225300</v>
      </c>
      <c r="H8096" t="s">
        <v>15</v>
      </c>
      <c r="I8096">
        <v>0</v>
      </c>
      <c r="J8096" t="s">
        <v>15</v>
      </c>
      <c r="K8096" t="s">
        <v>16</v>
      </c>
    </row>
    <row r="8097" spans="1:11" x14ac:dyDescent="0.25">
      <c r="A8097">
        <v>2023</v>
      </c>
      <c r="B8097" t="s">
        <v>19</v>
      </c>
      <c r="C8097" t="s">
        <v>12</v>
      </c>
      <c r="D8097" t="s">
        <v>25</v>
      </c>
      <c r="E8097">
        <v>197400</v>
      </c>
      <c r="F8097" t="s">
        <v>14</v>
      </c>
      <c r="G8097">
        <v>197400</v>
      </c>
      <c r="H8097" t="s">
        <v>15</v>
      </c>
      <c r="I8097">
        <v>0</v>
      </c>
      <c r="J8097" t="s">
        <v>15</v>
      </c>
      <c r="K8097" t="s">
        <v>16</v>
      </c>
    </row>
    <row r="8098" spans="1:11" x14ac:dyDescent="0.25">
      <c r="A8098">
        <v>2023</v>
      </c>
      <c r="B8098" t="s">
        <v>11</v>
      </c>
      <c r="C8098" t="s">
        <v>12</v>
      </c>
      <c r="D8098" t="s">
        <v>61</v>
      </c>
      <c r="E8098">
        <v>160000</v>
      </c>
      <c r="F8098" t="s">
        <v>14</v>
      </c>
      <c r="G8098">
        <v>160000</v>
      </c>
      <c r="H8098" t="s">
        <v>15</v>
      </c>
      <c r="I8098">
        <v>0</v>
      </c>
      <c r="J8098" t="s">
        <v>15</v>
      </c>
      <c r="K8098" t="s">
        <v>16</v>
      </c>
    </row>
    <row r="8099" spans="1:11" x14ac:dyDescent="0.25">
      <c r="A8099">
        <v>2023</v>
      </c>
      <c r="B8099" t="s">
        <v>11</v>
      </c>
      <c r="C8099" t="s">
        <v>12</v>
      </c>
      <c r="D8099" t="s">
        <v>61</v>
      </c>
      <c r="E8099">
        <v>136000</v>
      </c>
      <c r="F8099" t="s">
        <v>14</v>
      </c>
      <c r="G8099">
        <v>136000</v>
      </c>
      <c r="H8099" t="s">
        <v>15</v>
      </c>
      <c r="I8099">
        <v>0</v>
      </c>
      <c r="J8099" t="s">
        <v>15</v>
      </c>
      <c r="K8099" t="s">
        <v>16</v>
      </c>
    </row>
    <row r="8100" spans="1:11" x14ac:dyDescent="0.25">
      <c r="A8100">
        <v>2023</v>
      </c>
      <c r="B8100" t="s">
        <v>11</v>
      </c>
      <c r="C8100" t="s">
        <v>12</v>
      </c>
      <c r="D8100" t="s">
        <v>18</v>
      </c>
      <c r="E8100">
        <v>204600</v>
      </c>
      <c r="F8100" t="s">
        <v>14</v>
      </c>
      <c r="G8100">
        <v>204600</v>
      </c>
      <c r="H8100" t="s">
        <v>15</v>
      </c>
      <c r="I8100">
        <v>0</v>
      </c>
      <c r="J8100" t="s">
        <v>15</v>
      </c>
      <c r="K8100" t="s">
        <v>16</v>
      </c>
    </row>
    <row r="8101" spans="1:11" x14ac:dyDescent="0.25">
      <c r="A8101">
        <v>2023</v>
      </c>
      <c r="B8101" t="s">
        <v>11</v>
      </c>
      <c r="C8101" t="s">
        <v>12</v>
      </c>
      <c r="D8101" t="s">
        <v>18</v>
      </c>
      <c r="E8101">
        <v>126500</v>
      </c>
      <c r="F8101" t="s">
        <v>14</v>
      </c>
      <c r="G8101">
        <v>126500</v>
      </c>
      <c r="H8101" t="s">
        <v>15</v>
      </c>
      <c r="I8101">
        <v>0</v>
      </c>
      <c r="J8101" t="s">
        <v>15</v>
      </c>
      <c r="K8101" t="s">
        <v>16</v>
      </c>
    </row>
    <row r="8102" spans="1:11" x14ac:dyDescent="0.25">
      <c r="A8102">
        <v>2023</v>
      </c>
      <c r="B8102" t="s">
        <v>11</v>
      </c>
      <c r="C8102" t="s">
        <v>12</v>
      </c>
      <c r="D8102" t="s">
        <v>29</v>
      </c>
      <c r="E8102">
        <v>210000</v>
      </c>
      <c r="F8102" t="s">
        <v>14</v>
      </c>
      <c r="G8102">
        <v>210000</v>
      </c>
      <c r="H8102" t="s">
        <v>15</v>
      </c>
      <c r="I8102">
        <v>100</v>
      </c>
      <c r="J8102" t="s">
        <v>15</v>
      </c>
      <c r="K8102" t="s">
        <v>16</v>
      </c>
    </row>
    <row r="8103" spans="1:11" x14ac:dyDescent="0.25">
      <c r="A8103">
        <v>2023</v>
      </c>
      <c r="B8103" t="s">
        <v>11</v>
      </c>
      <c r="C8103" t="s">
        <v>12</v>
      </c>
      <c r="D8103" t="s">
        <v>29</v>
      </c>
      <c r="E8103">
        <v>115000</v>
      </c>
      <c r="F8103" t="s">
        <v>14</v>
      </c>
      <c r="G8103">
        <v>115000</v>
      </c>
      <c r="H8103" t="s">
        <v>15</v>
      </c>
      <c r="I8103">
        <v>100</v>
      </c>
      <c r="J8103" t="s">
        <v>15</v>
      </c>
      <c r="K8103" t="s">
        <v>16</v>
      </c>
    </row>
    <row r="8104" spans="1:11" x14ac:dyDescent="0.25">
      <c r="A8104">
        <v>2023</v>
      </c>
      <c r="B8104" t="s">
        <v>21</v>
      </c>
      <c r="C8104" t="s">
        <v>12</v>
      </c>
      <c r="D8104" t="s">
        <v>22</v>
      </c>
      <c r="E8104">
        <v>86500</v>
      </c>
      <c r="F8104" t="s">
        <v>14</v>
      </c>
      <c r="G8104">
        <v>86500</v>
      </c>
      <c r="H8104" t="s">
        <v>15</v>
      </c>
      <c r="I8104">
        <v>0</v>
      </c>
      <c r="J8104" t="s">
        <v>15</v>
      </c>
      <c r="K8104" t="s">
        <v>27</v>
      </c>
    </row>
    <row r="8105" spans="1:11" x14ac:dyDescent="0.25">
      <c r="A8105">
        <v>2023</v>
      </c>
      <c r="B8105" t="s">
        <v>21</v>
      </c>
      <c r="C8105" t="s">
        <v>12</v>
      </c>
      <c r="D8105" t="s">
        <v>22</v>
      </c>
      <c r="E8105">
        <v>40400</v>
      </c>
      <c r="F8105" t="s">
        <v>14</v>
      </c>
      <c r="G8105">
        <v>40400</v>
      </c>
      <c r="H8105" t="s">
        <v>15</v>
      </c>
      <c r="I8105">
        <v>0</v>
      </c>
      <c r="J8105" t="s">
        <v>15</v>
      </c>
      <c r="K8105" t="s">
        <v>27</v>
      </c>
    </row>
    <row r="8106" spans="1:11" x14ac:dyDescent="0.25">
      <c r="A8106">
        <v>2023</v>
      </c>
      <c r="B8106" t="s">
        <v>11</v>
      </c>
      <c r="C8106" t="s">
        <v>12</v>
      </c>
      <c r="D8106" t="s">
        <v>26</v>
      </c>
      <c r="E8106">
        <v>260000</v>
      </c>
      <c r="F8106" t="s">
        <v>14</v>
      </c>
      <c r="G8106">
        <v>260000</v>
      </c>
      <c r="H8106" t="s">
        <v>15</v>
      </c>
      <c r="I8106">
        <v>0</v>
      </c>
      <c r="J8106" t="s">
        <v>15</v>
      </c>
      <c r="K8106" t="s">
        <v>27</v>
      </c>
    </row>
    <row r="8107" spans="1:11" x14ac:dyDescent="0.25">
      <c r="A8107">
        <v>2023</v>
      </c>
      <c r="B8107" t="s">
        <v>11</v>
      </c>
      <c r="C8107" t="s">
        <v>12</v>
      </c>
      <c r="D8107" t="s">
        <v>26</v>
      </c>
      <c r="E8107">
        <v>136000</v>
      </c>
      <c r="F8107" t="s">
        <v>14</v>
      </c>
      <c r="G8107">
        <v>136000</v>
      </c>
      <c r="H8107" t="s">
        <v>15</v>
      </c>
      <c r="I8107">
        <v>0</v>
      </c>
      <c r="J8107" t="s">
        <v>15</v>
      </c>
      <c r="K8107" t="s">
        <v>27</v>
      </c>
    </row>
    <row r="8108" spans="1:11" x14ac:dyDescent="0.25">
      <c r="A8108">
        <v>2023</v>
      </c>
      <c r="B8108" t="s">
        <v>11</v>
      </c>
      <c r="C8108" t="s">
        <v>12</v>
      </c>
      <c r="D8108" t="s">
        <v>25</v>
      </c>
      <c r="E8108">
        <v>329700</v>
      </c>
      <c r="F8108" t="s">
        <v>14</v>
      </c>
      <c r="G8108">
        <v>329700</v>
      </c>
      <c r="H8108" t="s">
        <v>15</v>
      </c>
      <c r="I8108">
        <v>0</v>
      </c>
      <c r="J8108" t="s">
        <v>15</v>
      </c>
      <c r="K8108" t="s">
        <v>16</v>
      </c>
    </row>
    <row r="8109" spans="1:11" x14ac:dyDescent="0.25">
      <c r="A8109">
        <v>2023</v>
      </c>
      <c r="B8109" t="s">
        <v>11</v>
      </c>
      <c r="C8109" t="s">
        <v>12</v>
      </c>
      <c r="D8109" t="s">
        <v>25</v>
      </c>
      <c r="E8109">
        <v>192351</v>
      </c>
      <c r="F8109" t="s">
        <v>14</v>
      </c>
      <c r="G8109">
        <v>192351</v>
      </c>
      <c r="H8109" t="s">
        <v>15</v>
      </c>
      <c r="I8109">
        <v>0</v>
      </c>
      <c r="J8109" t="s">
        <v>15</v>
      </c>
      <c r="K8109" t="s">
        <v>16</v>
      </c>
    </row>
    <row r="8110" spans="1:11" x14ac:dyDescent="0.25">
      <c r="A8110">
        <v>2023</v>
      </c>
      <c r="B8110" t="s">
        <v>11</v>
      </c>
      <c r="C8110" t="s">
        <v>12</v>
      </c>
      <c r="D8110" t="s">
        <v>17</v>
      </c>
      <c r="E8110">
        <v>280000</v>
      </c>
      <c r="F8110" t="s">
        <v>14</v>
      </c>
      <c r="G8110">
        <v>280000</v>
      </c>
      <c r="H8110" t="s">
        <v>15</v>
      </c>
      <c r="I8110">
        <v>0</v>
      </c>
      <c r="J8110" t="s">
        <v>15</v>
      </c>
      <c r="K8110" t="s">
        <v>16</v>
      </c>
    </row>
    <row r="8111" spans="1:11" x14ac:dyDescent="0.25">
      <c r="A8111">
        <v>2023</v>
      </c>
      <c r="B8111" t="s">
        <v>11</v>
      </c>
      <c r="C8111" t="s">
        <v>12</v>
      </c>
      <c r="D8111" t="s">
        <v>17</v>
      </c>
      <c r="E8111">
        <v>160000</v>
      </c>
      <c r="F8111" t="s">
        <v>14</v>
      </c>
      <c r="G8111">
        <v>160000</v>
      </c>
      <c r="H8111" t="s">
        <v>15</v>
      </c>
      <c r="I8111">
        <v>0</v>
      </c>
      <c r="J8111" t="s">
        <v>15</v>
      </c>
      <c r="K8111" t="s">
        <v>16</v>
      </c>
    </row>
    <row r="8112" spans="1:11" x14ac:dyDescent="0.25">
      <c r="A8112">
        <v>2023</v>
      </c>
      <c r="B8112" t="s">
        <v>19</v>
      </c>
      <c r="C8112" t="s">
        <v>12</v>
      </c>
      <c r="D8112" t="s">
        <v>53</v>
      </c>
      <c r="E8112">
        <v>106700</v>
      </c>
      <c r="F8112" t="s">
        <v>14</v>
      </c>
      <c r="G8112">
        <v>106700</v>
      </c>
      <c r="H8112" t="s">
        <v>15</v>
      </c>
      <c r="I8112">
        <v>0</v>
      </c>
      <c r="J8112" t="s">
        <v>15</v>
      </c>
      <c r="K8112" t="s">
        <v>16</v>
      </c>
    </row>
    <row r="8113" spans="1:11" x14ac:dyDescent="0.25">
      <c r="A8113">
        <v>2023</v>
      </c>
      <c r="B8113" t="s">
        <v>19</v>
      </c>
      <c r="C8113" t="s">
        <v>12</v>
      </c>
      <c r="D8113" t="s">
        <v>53</v>
      </c>
      <c r="E8113">
        <v>97000</v>
      </c>
      <c r="F8113" t="s">
        <v>14</v>
      </c>
      <c r="G8113">
        <v>97000</v>
      </c>
      <c r="H8113" t="s">
        <v>15</v>
      </c>
      <c r="I8113">
        <v>0</v>
      </c>
      <c r="J8113" t="s">
        <v>15</v>
      </c>
      <c r="K8113" t="s">
        <v>16</v>
      </c>
    </row>
    <row r="8114" spans="1:11" x14ac:dyDescent="0.25">
      <c r="A8114">
        <v>2023</v>
      </c>
      <c r="B8114" t="s">
        <v>11</v>
      </c>
      <c r="C8114" t="s">
        <v>12</v>
      </c>
      <c r="D8114" t="s">
        <v>22</v>
      </c>
      <c r="E8114">
        <v>175000</v>
      </c>
      <c r="F8114" t="s">
        <v>14</v>
      </c>
      <c r="G8114">
        <v>175000</v>
      </c>
      <c r="H8114" t="s">
        <v>15</v>
      </c>
      <c r="I8114">
        <v>100</v>
      </c>
      <c r="J8114" t="s">
        <v>15</v>
      </c>
      <c r="K8114" t="s">
        <v>16</v>
      </c>
    </row>
    <row r="8115" spans="1:11" x14ac:dyDescent="0.25">
      <c r="A8115">
        <v>2023</v>
      </c>
      <c r="B8115" t="s">
        <v>11</v>
      </c>
      <c r="C8115" t="s">
        <v>12</v>
      </c>
      <c r="D8115" t="s">
        <v>22</v>
      </c>
      <c r="E8115">
        <v>150000</v>
      </c>
      <c r="F8115" t="s">
        <v>14</v>
      </c>
      <c r="G8115">
        <v>150000</v>
      </c>
      <c r="H8115" t="s">
        <v>15</v>
      </c>
      <c r="I8115">
        <v>100</v>
      </c>
      <c r="J8115" t="s">
        <v>15</v>
      </c>
      <c r="K8115" t="s">
        <v>16</v>
      </c>
    </row>
    <row r="8116" spans="1:11" x14ac:dyDescent="0.25">
      <c r="A8116">
        <v>2023</v>
      </c>
      <c r="B8116" t="s">
        <v>11</v>
      </c>
      <c r="C8116" t="s">
        <v>12</v>
      </c>
      <c r="D8116" t="s">
        <v>46</v>
      </c>
      <c r="E8116">
        <v>145000</v>
      </c>
      <c r="F8116" t="s">
        <v>14</v>
      </c>
      <c r="G8116">
        <v>145000</v>
      </c>
      <c r="H8116" t="s">
        <v>15</v>
      </c>
      <c r="I8116">
        <v>0</v>
      </c>
      <c r="J8116" t="s">
        <v>15</v>
      </c>
      <c r="K8116" t="s">
        <v>16</v>
      </c>
    </row>
    <row r="8117" spans="1:11" x14ac:dyDescent="0.25">
      <c r="A8117">
        <v>2023</v>
      </c>
      <c r="B8117" t="s">
        <v>11</v>
      </c>
      <c r="C8117" t="s">
        <v>12</v>
      </c>
      <c r="D8117" t="s">
        <v>46</v>
      </c>
      <c r="E8117">
        <v>120000</v>
      </c>
      <c r="F8117" t="s">
        <v>14</v>
      </c>
      <c r="G8117">
        <v>120000</v>
      </c>
      <c r="H8117" t="s">
        <v>15</v>
      </c>
      <c r="I8117">
        <v>0</v>
      </c>
      <c r="J8117" t="s">
        <v>15</v>
      </c>
      <c r="K8117" t="s">
        <v>16</v>
      </c>
    </row>
    <row r="8118" spans="1:11" x14ac:dyDescent="0.25">
      <c r="A8118">
        <v>2023</v>
      </c>
      <c r="B8118" t="s">
        <v>21</v>
      </c>
      <c r="C8118" t="s">
        <v>12</v>
      </c>
      <c r="D8118" t="s">
        <v>17</v>
      </c>
      <c r="E8118">
        <v>88000</v>
      </c>
      <c r="F8118" t="s">
        <v>14</v>
      </c>
      <c r="G8118">
        <v>88000</v>
      </c>
      <c r="H8118" t="s">
        <v>15</v>
      </c>
      <c r="I8118">
        <v>0</v>
      </c>
      <c r="J8118" t="s">
        <v>15</v>
      </c>
      <c r="K8118" t="s">
        <v>16</v>
      </c>
    </row>
    <row r="8119" spans="1:11" x14ac:dyDescent="0.25">
      <c r="A8119">
        <v>2023</v>
      </c>
      <c r="B8119" t="s">
        <v>21</v>
      </c>
      <c r="C8119" t="s">
        <v>12</v>
      </c>
      <c r="D8119" t="s">
        <v>17</v>
      </c>
      <c r="E8119">
        <v>60000</v>
      </c>
      <c r="F8119" t="s">
        <v>14</v>
      </c>
      <c r="G8119">
        <v>60000</v>
      </c>
      <c r="H8119" t="s">
        <v>15</v>
      </c>
      <c r="I8119">
        <v>0</v>
      </c>
      <c r="J8119" t="s">
        <v>15</v>
      </c>
      <c r="K8119" t="s">
        <v>16</v>
      </c>
    </row>
    <row r="8120" spans="1:11" x14ac:dyDescent="0.25">
      <c r="A8120">
        <v>2023</v>
      </c>
      <c r="B8120" t="s">
        <v>11</v>
      </c>
      <c r="C8120" t="s">
        <v>12</v>
      </c>
      <c r="D8120" t="s">
        <v>76</v>
      </c>
      <c r="E8120">
        <v>123000</v>
      </c>
      <c r="F8120" t="s">
        <v>14</v>
      </c>
      <c r="G8120">
        <v>123000</v>
      </c>
      <c r="H8120" t="s">
        <v>15</v>
      </c>
      <c r="I8120">
        <v>0</v>
      </c>
      <c r="J8120" t="s">
        <v>15</v>
      </c>
      <c r="K8120" t="s">
        <v>16</v>
      </c>
    </row>
    <row r="8121" spans="1:11" x14ac:dyDescent="0.25">
      <c r="A8121">
        <v>2023</v>
      </c>
      <c r="B8121" t="s">
        <v>11</v>
      </c>
      <c r="C8121" t="s">
        <v>12</v>
      </c>
      <c r="D8121" t="s">
        <v>76</v>
      </c>
      <c r="E8121">
        <v>93593</v>
      </c>
      <c r="F8121" t="s">
        <v>14</v>
      </c>
      <c r="G8121">
        <v>93593</v>
      </c>
      <c r="H8121" t="s">
        <v>15</v>
      </c>
      <c r="I8121">
        <v>0</v>
      </c>
      <c r="J8121" t="s">
        <v>15</v>
      </c>
      <c r="K8121" t="s">
        <v>16</v>
      </c>
    </row>
    <row r="8122" spans="1:11" x14ac:dyDescent="0.25">
      <c r="A8122">
        <v>2023</v>
      </c>
      <c r="B8122" t="s">
        <v>11</v>
      </c>
      <c r="C8122" t="s">
        <v>12</v>
      </c>
      <c r="D8122" t="s">
        <v>20</v>
      </c>
      <c r="E8122">
        <v>276000</v>
      </c>
      <c r="F8122" t="s">
        <v>14</v>
      </c>
      <c r="G8122">
        <v>276000</v>
      </c>
      <c r="H8122" t="s">
        <v>15</v>
      </c>
      <c r="I8122">
        <v>0</v>
      </c>
      <c r="J8122" t="s">
        <v>15</v>
      </c>
      <c r="K8122" t="s">
        <v>16</v>
      </c>
    </row>
    <row r="8123" spans="1:11" x14ac:dyDescent="0.25">
      <c r="A8123">
        <v>2023</v>
      </c>
      <c r="B8123" t="s">
        <v>11</v>
      </c>
      <c r="C8123" t="s">
        <v>12</v>
      </c>
      <c r="D8123" t="s">
        <v>20</v>
      </c>
      <c r="E8123">
        <v>174000</v>
      </c>
      <c r="F8123" t="s">
        <v>14</v>
      </c>
      <c r="G8123">
        <v>174000</v>
      </c>
      <c r="H8123" t="s">
        <v>15</v>
      </c>
      <c r="I8123">
        <v>0</v>
      </c>
      <c r="J8123" t="s">
        <v>15</v>
      </c>
      <c r="K8123" t="s">
        <v>16</v>
      </c>
    </row>
    <row r="8124" spans="1:11" x14ac:dyDescent="0.25">
      <c r="A8124">
        <v>2023</v>
      </c>
      <c r="B8124" t="s">
        <v>11</v>
      </c>
      <c r="C8124" t="s">
        <v>12</v>
      </c>
      <c r="D8124" t="s">
        <v>25</v>
      </c>
      <c r="E8124">
        <v>185900</v>
      </c>
      <c r="F8124" t="s">
        <v>14</v>
      </c>
      <c r="G8124">
        <v>185900</v>
      </c>
      <c r="H8124" t="s">
        <v>15</v>
      </c>
      <c r="I8124">
        <v>0</v>
      </c>
      <c r="J8124" t="s">
        <v>15</v>
      </c>
      <c r="K8124" t="s">
        <v>16</v>
      </c>
    </row>
    <row r="8125" spans="1:11" x14ac:dyDescent="0.25">
      <c r="A8125">
        <v>2023</v>
      </c>
      <c r="B8125" t="s">
        <v>11</v>
      </c>
      <c r="C8125" t="s">
        <v>12</v>
      </c>
      <c r="D8125" t="s">
        <v>25</v>
      </c>
      <c r="E8125">
        <v>129300</v>
      </c>
      <c r="F8125" t="s">
        <v>14</v>
      </c>
      <c r="G8125">
        <v>129300</v>
      </c>
      <c r="H8125" t="s">
        <v>15</v>
      </c>
      <c r="I8125">
        <v>0</v>
      </c>
      <c r="J8125" t="s">
        <v>15</v>
      </c>
      <c r="K8125" t="s">
        <v>16</v>
      </c>
    </row>
    <row r="8126" spans="1:11" x14ac:dyDescent="0.25">
      <c r="A8126">
        <v>2023</v>
      </c>
      <c r="B8126" t="s">
        <v>11</v>
      </c>
      <c r="C8126" t="s">
        <v>12</v>
      </c>
      <c r="D8126" t="s">
        <v>18</v>
      </c>
      <c r="E8126">
        <v>222405</v>
      </c>
      <c r="F8126" t="s">
        <v>14</v>
      </c>
      <c r="G8126">
        <v>222405</v>
      </c>
      <c r="H8126" t="s">
        <v>15</v>
      </c>
      <c r="I8126">
        <v>0</v>
      </c>
      <c r="J8126" t="s">
        <v>15</v>
      </c>
      <c r="K8126" t="s">
        <v>16</v>
      </c>
    </row>
    <row r="8127" spans="1:11" x14ac:dyDescent="0.25">
      <c r="A8127">
        <v>2023</v>
      </c>
      <c r="B8127" t="s">
        <v>11</v>
      </c>
      <c r="C8127" t="s">
        <v>12</v>
      </c>
      <c r="D8127" t="s">
        <v>18</v>
      </c>
      <c r="E8127">
        <v>172800</v>
      </c>
      <c r="F8127" t="s">
        <v>14</v>
      </c>
      <c r="G8127">
        <v>172800</v>
      </c>
      <c r="H8127" t="s">
        <v>15</v>
      </c>
      <c r="I8127">
        <v>0</v>
      </c>
      <c r="J8127" t="s">
        <v>15</v>
      </c>
      <c r="K8127" t="s">
        <v>16</v>
      </c>
    </row>
    <row r="8128" spans="1:11" x14ac:dyDescent="0.25">
      <c r="A8128">
        <v>2023</v>
      </c>
      <c r="B8128" t="s">
        <v>11</v>
      </c>
      <c r="C8128" t="s">
        <v>12</v>
      </c>
      <c r="D8128" t="s">
        <v>22</v>
      </c>
      <c r="E8128">
        <v>120350</v>
      </c>
      <c r="F8128" t="s">
        <v>14</v>
      </c>
      <c r="G8128">
        <v>120350</v>
      </c>
      <c r="H8128" t="s">
        <v>15</v>
      </c>
      <c r="I8128">
        <v>100</v>
      </c>
      <c r="J8128" t="s">
        <v>15</v>
      </c>
      <c r="K8128" t="s">
        <v>16</v>
      </c>
    </row>
    <row r="8129" spans="1:11" x14ac:dyDescent="0.25">
      <c r="A8129">
        <v>2023</v>
      </c>
      <c r="B8129" t="s">
        <v>11</v>
      </c>
      <c r="C8129" t="s">
        <v>12</v>
      </c>
      <c r="D8129" t="s">
        <v>22</v>
      </c>
      <c r="E8129">
        <v>74400</v>
      </c>
      <c r="F8129" t="s">
        <v>14</v>
      </c>
      <c r="G8129">
        <v>74400</v>
      </c>
      <c r="H8129" t="s">
        <v>15</v>
      </c>
      <c r="I8129">
        <v>100</v>
      </c>
      <c r="J8129" t="s">
        <v>15</v>
      </c>
      <c r="K8129" t="s">
        <v>16</v>
      </c>
    </row>
    <row r="8130" spans="1:11" x14ac:dyDescent="0.25">
      <c r="A8130">
        <v>2023</v>
      </c>
      <c r="B8130" t="s">
        <v>11</v>
      </c>
      <c r="C8130" t="s">
        <v>12</v>
      </c>
      <c r="D8130" t="s">
        <v>17</v>
      </c>
      <c r="E8130">
        <v>205600</v>
      </c>
      <c r="F8130" t="s">
        <v>14</v>
      </c>
      <c r="G8130">
        <v>205600</v>
      </c>
      <c r="H8130" t="s">
        <v>15</v>
      </c>
      <c r="I8130">
        <v>0</v>
      </c>
      <c r="J8130" t="s">
        <v>15</v>
      </c>
      <c r="K8130" t="s">
        <v>27</v>
      </c>
    </row>
    <row r="8131" spans="1:11" x14ac:dyDescent="0.25">
      <c r="A8131">
        <v>2023</v>
      </c>
      <c r="B8131" t="s">
        <v>11</v>
      </c>
      <c r="C8131" t="s">
        <v>12</v>
      </c>
      <c r="D8131" t="s">
        <v>17</v>
      </c>
      <c r="E8131">
        <v>105700</v>
      </c>
      <c r="F8131" t="s">
        <v>14</v>
      </c>
      <c r="G8131">
        <v>105700</v>
      </c>
      <c r="H8131" t="s">
        <v>15</v>
      </c>
      <c r="I8131">
        <v>0</v>
      </c>
      <c r="J8131" t="s">
        <v>15</v>
      </c>
      <c r="K8131" t="s">
        <v>27</v>
      </c>
    </row>
    <row r="8132" spans="1:11" x14ac:dyDescent="0.25">
      <c r="A8132">
        <v>2023</v>
      </c>
      <c r="B8132" t="s">
        <v>11</v>
      </c>
      <c r="C8132" t="s">
        <v>12</v>
      </c>
      <c r="D8132" t="s">
        <v>18</v>
      </c>
      <c r="E8132">
        <v>263500</v>
      </c>
      <c r="F8132" t="s">
        <v>14</v>
      </c>
      <c r="G8132">
        <v>263500</v>
      </c>
      <c r="H8132" t="s">
        <v>15</v>
      </c>
      <c r="I8132">
        <v>100</v>
      </c>
      <c r="J8132" t="s">
        <v>15</v>
      </c>
      <c r="K8132" t="s">
        <v>16</v>
      </c>
    </row>
    <row r="8133" spans="1:11" x14ac:dyDescent="0.25">
      <c r="A8133">
        <v>2023</v>
      </c>
      <c r="B8133" t="s">
        <v>11</v>
      </c>
      <c r="C8133" t="s">
        <v>12</v>
      </c>
      <c r="D8133" t="s">
        <v>18</v>
      </c>
      <c r="E8133">
        <v>189360</v>
      </c>
      <c r="F8133" t="s">
        <v>14</v>
      </c>
      <c r="G8133">
        <v>189360</v>
      </c>
      <c r="H8133" t="s">
        <v>15</v>
      </c>
      <c r="I8133">
        <v>100</v>
      </c>
      <c r="J8133" t="s">
        <v>15</v>
      </c>
      <c r="K8133" t="s">
        <v>16</v>
      </c>
    </row>
    <row r="8134" spans="1:11" x14ac:dyDescent="0.25">
      <c r="A8134">
        <v>2023</v>
      </c>
      <c r="B8134" t="s">
        <v>11</v>
      </c>
      <c r="C8134" t="s">
        <v>12</v>
      </c>
      <c r="D8134" t="s">
        <v>18</v>
      </c>
      <c r="E8134">
        <v>192000</v>
      </c>
      <c r="F8134" t="s">
        <v>14</v>
      </c>
      <c r="G8134">
        <v>192000</v>
      </c>
      <c r="H8134" t="s">
        <v>40</v>
      </c>
      <c r="I8134">
        <v>0</v>
      </c>
      <c r="J8134" t="s">
        <v>40</v>
      </c>
      <c r="K8134" t="s">
        <v>16</v>
      </c>
    </row>
    <row r="8135" spans="1:11" x14ac:dyDescent="0.25">
      <c r="A8135">
        <v>2023</v>
      </c>
      <c r="B8135" t="s">
        <v>11</v>
      </c>
      <c r="C8135" t="s">
        <v>12</v>
      </c>
      <c r="D8135" t="s">
        <v>18</v>
      </c>
      <c r="E8135">
        <v>124000</v>
      </c>
      <c r="F8135" t="s">
        <v>14</v>
      </c>
      <c r="G8135">
        <v>124000</v>
      </c>
      <c r="H8135" t="s">
        <v>40</v>
      </c>
      <c r="I8135">
        <v>0</v>
      </c>
      <c r="J8135" t="s">
        <v>40</v>
      </c>
      <c r="K8135" t="s">
        <v>16</v>
      </c>
    </row>
    <row r="8136" spans="1:11" x14ac:dyDescent="0.25">
      <c r="A8136">
        <v>2023</v>
      </c>
      <c r="B8136" t="s">
        <v>11</v>
      </c>
      <c r="C8136" t="s">
        <v>12</v>
      </c>
      <c r="D8136" t="s">
        <v>161</v>
      </c>
      <c r="E8136">
        <v>230000</v>
      </c>
      <c r="F8136" t="s">
        <v>14</v>
      </c>
      <c r="G8136">
        <v>230000</v>
      </c>
      <c r="H8136" t="s">
        <v>15</v>
      </c>
      <c r="I8136">
        <v>0</v>
      </c>
      <c r="J8136" t="s">
        <v>15</v>
      </c>
      <c r="K8136" t="s">
        <v>16</v>
      </c>
    </row>
    <row r="8137" spans="1:11" x14ac:dyDescent="0.25">
      <c r="A8137">
        <v>2023</v>
      </c>
      <c r="B8137" t="s">
        <v>11</v>
      </c>
      <c r="C8137" t="s">
        <v>12</v>
      </c>
      <c r="D8137" t="s">
        <v>161</v>
      </c>
      <c r="E8137">
        <v>124000</v>
      </c>
      <c r="F8137" t="s">
        <v>14</v>
      </c>
      <c r="G8137">
        <v>124000</v>
      </c>
      <c r="H8137" t="s">
        <v>15</v>
      </c>
      <c r="I8137">
        <v>0</v>
      </c>
      <c r="J8137" t="s">
        <v>15</v>
      </c>
      <c r="K8137" t="s">
        <v>16</v>
      </c>
    </row>
    <row r="8138" spans="1:11" x14ac:dyDescent="0.25">
      <c r="A8138">
        <v>2023</v>
      </c>
      <c r="B8138" t="s">
        <v>11</v>
      </c>
      <c r="C8138" t="s">
        <v>12</v>
      </c>
      <c r="D8138" t="s">
        <v>17</v>
      </c>
      <c r="E8138">
        <v>148500</v>
      </c>
      <c r="F8138" t="s">
        <v>14</v>
      </c>
      <c r="G8138">
        <v>148500</v>
      </c>
      <c r="H8138" t="s">
        <v>40</v>
      </c>
      <c r="I8138">
        <v>0</v>
      </c>
      <c r="J8138" t="s">
        <v>40</v>
      </c>
      <c r="K8138" t="s">
        <v>16</v>
      </c>
    </row>
    <row r="8139" spans="1:11" x14ac:dyDescent="0.25">
      <c r="A8139">
        <v>2023</v>
      </c>
      <c r="B8139" t="s">
        <v>11</v>
      </c>
      <c r="C8139" t="s">
        <v>12</v>
      </c>
      <c r="D8139" t="s">
        <v>17</v>
      </c>
      <c r="E8139">
        <v>82500</v>
      </c>
      <c r="F8139" t="s">
        <v>14</v>
      </c>
      <c r="G8139">
        <v>82500</v>
      </c>
      <c r="H8139" t="s">
        <v>40</v>
      </c>
      <c r="I8139">
        <v>0</v>
      </c>
      <c r="J8139" t="s">
        <v>40</v>
      </c>
      <c r="K8139" t="s">
        <v>16</v>
      </c>
    </row>
    <row r="8140" spans="1:11" x14ac:dyDescent="0.25">
      <c r="A8140">
        <v>2023</v>
      </c>
      <c r="B8140" t="s">
        <v>11</v>
      </c>
      <c r="C8140" t="s">
        <v>12</v>
      </c>
      <c r="D8140" t="s">
        <v>17</v>
      </c>
      <c r="E8140">
        <v>184800</v>
      </c>
      <c r="F8140" t="s">
        <v>14</v>
      </c>
      <c r="G8140">
        <v>184800</v>
      </c>
      <c r="H8140" t="s">
        <v>15</v>
      </c>
      <c r="I8140">
        <v>0</v>
      </c>
      <c r="J8140" t="s">
        <v>15</v>
      </c>
      <c r="K8140" t="s">
        <v>16</v>
      </c>
    </row>
    <row r="8141" spans="1:11" x14ac:dyDescent="0.25">
      <c r="A8141">
        <v>2023</v>
      </c>
      <c r="B8141" t="s">
        <v>11</v>
      </c>
      <c r="C8141" t="s">
        <v>12</v>
      </c>
      <c r="D8141" t="s">
        <v>17</v>
      </c>
      <c r="E8141">
        <v>161900</v>
      </c>
      <c r="F8141" t="s">
        <v>14</v>
      </c>
      <c r="G8141">
        <v>161900</v>
      </c>
      <c r="H8141" t="s">
        <v>15</v>
      </c>
      <c r="I8141">
        <v>0</v>
      </c>
      <c r="J8141" t="s">
        <v>15</v>
      </c>
      <c r="K8141" t="s">
        <v>16</v>
      </c>
    </row>
    <row r="8142" spans="1:11" x14ac:dyDescent="0.25">
      <c r="A8142">
        <v>2023</v>
      </c>
      <c r="B8142" t="s">
        <v>11</v>
      </c>
      <c r="C8142" t="s">
        <v>12</v>
      </c>
      <c r="D8142" t="s">
        <v>29</v>
      </c>
      <c r="E8142">
        <v>310000</v>
      </c>
      <c r="F8142" t="s">
        <v>14</v>
      </c>
      <c r="G8142">
        <v>310000</v>
      </c>
      <c r="H8142" t="s">
        <v>15</v>
      </c>
      <c r="I8142">
        <v>100</v>
      </c>
      <c r="J8142" t="s">
        <v>15</v>
      </c>
      <c r="K8142" t="s">
        <v>16</v>
      </c>
    </row>
    <row r="8143" spans="1:11" x14ac:dyDescent="0.25">
      <c r="A8143">
        <v>2023</v>
      </c>
      <c r="B8143" t="s">
        <v>11</v>
      </c>
      <c r="C8143" t="s">
        <v>12</v>
      </c>
      <c r="D8143" t="s">
        <v>29</v>
      </c>
      <c r="E8143">
        <v>206000</v>
      </c>
      <c r="F8143" t="s">
        <v>14</v>
      </c>
      <c r="G8143">
        <v>206000</v>
      </c>
      <c r="H8143" t="s">
        <v>15</v>
      </c>
      <c r="I8143">
        <v>100</v>
      </c>
      <c r="J8143" t="s">
        <v>15</v>
      </c>
      <c r="K8143" t="s">
        <v>16</v>
      </c>
    </row>
    <row r="8144" spans="1:11" x14ac:dyDescent="0.25">
      <c r="A8144">
        <v>2023</v>
      </c>
      <c r="B8144" t="s">
        <v>11</v>
      </c>
      <c r="C8144" t="s">
        <v>12</v>
      </c>
      <c r="D8144" t="s">
        <v>13</v>
      </c>
      <c r="E8144">
        <v>372000</v>
      </c>
      <c r="F8144" t="s">
        <v>14</v>
      </c>
      <c r="G8144">
        <v>372000</v>
      </c>
      <c r="H8144" t="s">
        <v>15</v>
      </c>
      <c r="I8144">
        <v>0</v>
      </c>
      <c r="J8144" t="s">
        <v>15</v>
      </c>
      <c r="K8144" t="s">
        <v>16</v>
      </c>
    </row>
    <row r="8145" spans="1:11" x14ac:dyDescent="0.25">
      <c r="A8145">
        <v>2023</v>
      </c>
      <c r="B8145" t="s">
        <v>11</v>
      </c>
      <c r="C8145" t="s">
        <v>12</v>
      </c>
      <c r="D8145" t="s">
        <v>13</v>
      </c>
      <c r="E8145">
        <v>223000</v>
      </c>
      <c r="F8145" t="s">
        <v>14</v>
      </c>
      <c r="G8145">
        <v>223000</v>
      </c>
      <c r="H8145" t="s">
        <v>15</v>
      </c>
      <c r="I8145">
        <v>0</v>
      </c>
      <c r="J8145" t="s">
        <v>15</v>
      </c>
      <c r="K8145" t="s">
        <v>16</v>
      </c>
    </row>
    <row r="8146" spans="1:11" x14ac:dyDescent="0.25">
      <c r="A8146">
        <v>2023</v>
      </c>
      <c r="B8146" t="s">
        <v>11</v>
      </c>
      <c r="C8146" t="s">
        <v>12</v>
      </c>
      <c r="D8146" t="s">
        <v>25</v>
      </c>
      <c r="E8146">
        <v>140000</v>
      </c>
      <c r="F8146" t="s">
        <v>37</v>
      </c>
      <c r="G8146">
        <v>172256</v>
      </c>
      <c r="H8146" t="s">
        <v>38</v>
      </c>
      <c r="I8146">
        <v>0</v>
      </c>
      <c r="J8146" t="s">
        <v>38</v>
      </c>
      <c r="K8146" t="s">
        <v>16</v>
      </c>
    </row>
    <row r="8147" spans="1:11" x14ac:dyDescent="0.25">
      <c r="A8147">
        <v>2023</v>
      </c>
      <c r="B8147" t="s">
        <v>11</v>
      </c>
      <c r="C8147" t="s">
        <v>12</v>
      </c>
      <c r="D8147" t="s">
        <v>25</v>
      </c>
      <c r="E8147">
        <v>100000</v>
      </c>
      <c r="F8147" t="s">
        <v>37</v>
      </c>
      <c r="G8147">
        <v>123040</v>
      </c>
      <c r="H8147" t="s">
        <v>38</v>
      </c>
      <c r="I8147">
        <v>0</v>
      </c>
      <c r="J8147" t="s">
        <v>38</v>
      </c>
      <c r="K8147" t="s">
        <v>16</v>
      </c>
    </row>
    <row r="8148" spans="1:11" x14ac:dyDescent="0.25">
      <c r="A8148">
        <v>2023</v>
      </c>
      <c r="B8148" t="s">
        <v>19</v>
      </c>
      <c r="C8148" t="s">
        <v>12</v>
      </c>
      <c r="D8148" t="s">
        <v>22</v>
      </c>
      <c r="E8148">
        <v>95000</v>
      </c>
      <c r="F8148" t="s">
        <v>14</v>
      </c>
      <c r="G8148">
        <v>95000</v>
      </c>
      <c r="H8148" t="s">
        <v>15</v>
      </c>
      <c r="I8148">
        <v>100</v>
      </c>
      <c r="J8148" t="s">
        <v>15</v>
      </c>
      <c r="K8148" t="s">
        <v>16</v>
      </c>
    </row>
    <row r="8149" spans="1:11" x14ac:dyDescent="0.25">
      <c r="A8149">
        <v>2023</v>
      </c>
      <c r="B8149" t="s">
        <v>19</v>
      </c>
      <c r="C8149" t="s">
        <v>12</v>
      </c>
      <c r="D8149" t="s">
        <v>22</v>
      </c>
      <c r="E8149">
        <v>80000</v>
      </c>
      <c r="F8149" t="s">
        <v>14</v>
      </c>
      <c r="G8149">
        <v>80000</v>
      </c>
      <c r="H8149" t="s">
        <v>15</v>
      </c>
      <c r="I8149">
        <v>100</v>
      </c>
      <c r="J8149" t="s">
        <v>15</v>
      </c>
      <c r="K8149" t="s">
        <v>16</v>
      </c>
    </row>
    <row r="8150" spans="1:11" x14ac:dyDescent="0.25">
      <c r="A8150">
        <v>2023</v>
      </c>
      <c r="B8150" t="s">
        <v>19</v>
      </c>
      <c r="C8150" t="s">
        <v>12</v>
      </c>
      <c r="D8150" t="s">
        <v>25</v>
      </c>
      <c r="E8150">
        <v>131000</v>
      </c>
      <c r="F8150" t="s">
        <v>14</v>
      </c>
      <c r="G8150">
        <v>131000</v>
      </c>
      <c r="H8150" t="s">
        <v>15</v>
      </c>
      <c r="I8150">
        <v>100</v>
      </c>
      <c r="J8150" t="s">
        <v>15</v>
      </c>
      <c r="K8150" t="s">
        <v>16</v>
      </c>
    </row>
    <row r="8151" spans="1:11" x14ac:dyDescent="0.25">
      <c r="A8151">
        <v>2023</v>
      </c>
      <c r="B8151" t="s">
        <v>19</v>
      </c>
      <c r="C8151" t="s">
        <v>12</v>
      </c>
      <c r="D8151" t="s">
        <v>25</v>
      </c>
      <c r="E8151">
        <v>110000</v>
      </c>
      <c r="F8151" t="s">
        <v>14</v>
      </c>
      <c r="G8151">
        <v>110000</v>
      </c>
      <c r="H8151" t="s">
        <v>15</v>
      </c>
      <c r="I8151">
        <v>100</v>
      </c>
      <c r="J8151" t="s">
        <v>15</v>
      </c>
      <c r="K8151" t="s">
        <v>16</v>
      </c>
    </row>
    <row r="8152" spans="1:11" x14ac:dyDescent="0.25">
      <c r="A8152">
        <v>2023</v>
      </c>
      <c r="B8152" t="s">
        <v>19</v>
      </c>
      <c r="C8152" t="s">
        <v>12</v>
      </c>
      <c r="D8152" t="s">
        <v>17</v>
      </c>
      <c r="E8152">
        <v>148500</v>
      </c>
      <c r="F8152" t="s">
        <v>14</v>
      </c>
      <c r="G8152">
        <v>148500</v>
      </c>
      <c r="H8152" t="s">
        <v>40</v>
      </c>
      <c r="I8152">
        <v>0</v>
      </c>
      <c r="J8152" t="s">
        <v>40</v>
      </c>
      <c r="K8152" t="s">
        <v>16</v>
      </c>
    </row>
    <row r="8153" spans="1:11" x14ac:dyDescent="0.25">
      <c r="A8153">
        <v>2023</v>
      </c>
      <c r="B8153" t="s">
        <v>19</v>
      </c>
      <c r="C8153" t="s">
        <v>12</v>
      </c>
      <c r="D8153" t="s">
        <v>17</v>
      </c>
      <c r="E8153">
        <v>82500</v>
      </c>
      <c r="F8153" t="s">
        <v>14</v>
      </c>
      <c r="G8153">
        <v>82500</v>
      </c>
      <c r="H8153" t="s">
        <v>40</v>
      </c>
      <c r="I8153">
        <v>0</v>
      </c>
      <c r="J8153" t="s">
        <v>40</v>
      </c>
      <c r="K8153" t="s">
        <v>16</v>
      </c>
    </row>
    <row r="8154" spans="1:11" x14ac:dyDescent="0.25">
      <c r="A8154">
        <v>2023</v>
      </c>
      <c r="B8154" t="s">
        <v>19</v>
      </c>
      <c r="C8154" t="s">
        <v>12</v>
      </c>
      <c r="D8154" t="s">
        <v>17</v>
      </c>
      <c r="E8154">
        <v>133000</v>
      </c>
      <c r="F8154" t="s">
        <v>14</v>
      </c>
      <c r="G8154">
        <v>133000</v>
      </c>
      <c r="H8154" t="s">
        <v>15</v>
      </c>
      <c r="I8154">
        <v>0</v>
      </c>
      <c r="J8154" t="s">
        <v>15</v>
      </c>
      <c r="K8154" t="s">
        <v>16</v>
      </c>
    </row>
    <row r="8155" spans="1:11" x14ac:dyDescent="0.25">
      <c r="A8155">
        <v>2023</v>
      </c>
      <c r="B8155" t="s">
        <v>19</v>
      </c>
      <c r="C8155" t="s">
        <v>12</v>
      </c>
      <c r="D8155" t="s">
        <v>17</v>
      </c>
      <c r="E8155">
        <v>58400</v>
      </c>
      <c r="F8155" t="s">
        <v>14</v>
      </c>
      <c r="G8155">
        <v>58400</v>
      </c>
      <c r="H8155" t="s">
        <v>15</v>
      </c>
      <c r="I8155">
        <v>0</v>
      </c>
      <c r="J8155" t="s">
        <v>15</v>
      </c>
      <c r="K8155" t="s">
        <v>16</v>
      </c>
    </row>
    <row r="8156" spans="1:11" x14ac:dyDescent="0.25">
      <c r="A8156">
        <v>2023</v>
      </c>
      <c r="B8156" t="s">
        <v>11</v>
      </c>
      <c r="C8156" t="s">
        <v>12</v>
      </c>
      <c r="D8156" t="s">
        <v>28</v>
      </c>
      <c r="E8156">
        <v>233500</v>
      </c>
      <c r="F8156" t="s">
        <v>14</v>
      </c>
      <c r="G8156">
        <v>233500</v>
      </c>
      <c r="H8156" t="s">
        <v>15</v>
      </c>
      <c r="I8156">
        <v>0</v>
      </c>
      <c r="J8156" t="s">
        <v>15</v>
      </c>
      <c r="K8156" t="s">
        <v>16</v>
      </c>
    </row>
    <row r="8157" spans="1:11" x14ac:dyDescent="0.25">
      <c r="A8157">
        <v>2023</v>
      </c>
      <c r="B8157" t="s">
        <v>11</v>
      </c>
      <c r="C8157" t="s">
        <v>12</v>
      </c>
      <c r="D8157" t="s">
        <v>28</v>
      </c>
      <c r="E8157">
        <v>146000</v>
      </c>
      <c r="F8157" t="s">
        <v>14</v>
      </c>
      <c r="G8157">
        <v>146000</v>
      </c>
      <c r="H8157" t="s">
        <v>15</v>
      </c>
      <c r="I8157">
        <v>0</v>
      </c>
      <c r="J8157" t="s">
        <v>15</v>
      </c>
      <c r="K8157" t="s">
        <v>16</v>
      </c>
    </row>
    <row r="8158" spans="1:11" x14ac:dyDescent="0.25">
      <c r="A8158">
        <v>2023</v>
      </c>
      <c r="B8158" t="s">
        <v>11</v>
      </c>
      <c r="C8158" t="s">
        <v>12</v>
      </c>
      <c r="D8158" t="s">
        <v>17</v>
      </c>
      <c r="E8158">
        <v>300000</v>
      </c>
      <c r="F8158" t="s">
        <v>14</v>
      </c>
      <c r="G8158">
        <v>300000</v>
      </c>
      <c r="H8158" t="s">
        <v>15</v>
      </c>
      <c r="I8158">
        <v>0</v>
      </c>
      <c r="J8158" t="s">
        <v>15</v>
      </c>
      <c r="K8158" t="s">
        <v>16</v>
      </c>
    </row>
    <row r="8159" spans="1:11" x14ac:dyDescent="0.25">
      <c r="A8159">
        <v>2023</v>
      </c>
      <c r="B8159" t="s">
        <v>11</v>
      </c>
      <c r="C8159" t="s">
        <v>12</v>
      </c>
      <c r="D8159" t="s">
        <v>17</v>
      </c>
      <c r="E8159">
        <v>130000</v>
      </c>
      <c r="F8159" t="s">
        <v>14</v>
      </c>
      <c r="G8159">
        <v>130000</v>
      </c>
      <c r="H8159" t="s">
        <v>15</v>
      </c>
      <c r="I8159">
        <v>0</v>
      </c>
      <c r="J8159" t="s">
        <v>15</v>
      </c>
      <c r="K8159" t="s">
        <v>16</v>
      </c>
    </row>
    <row r="8160" spans="1:11" x14ac:dyDescent="0.25">
      <c r="A8160">
        <v>2023</v>
      </c>
      <c r="B8160" t="s">
        <v>11</v>
      </c>
      <c r="C8160" t="s">
        <v>12</v>
      </c>
      <c r="D8160" t="s">
        <v>25</v>
      </c>
      <c r="E8160">
        <v>280889</v>
      </c>
      <c r="F8160" t="s">
        <v>14</v>
      </c>
      <c r="G8160">
        <v>280889</v>
      </c>
      <c r="H8160" t="s">
        <v>15</v>
      </c>
      <c r="I8160">
        <v>0</v>
      </c>
      <c r="J8160" t="s">
        <v>15</v>
      </c>
      <c r="K8160" t="s">
        <v>16</v>
      </c>
    </row>
    <row r="8161" spans="1:11" x14ac:dyDescent="0.25">
      <c r="A8161">
        <v>2023</v>
      </c>
      <c r="B8161" t="s">
        <v>11</v>
      </c>
      <c r="C8161" t="s">
        <v>12</v>
      </c>
      <c r="D8161" t="s">
        <v>25</v>
      </c>
      <c r="E8161">
        <v>187259</v>
      </c>
      <c r="F8161" t="s">
        <v>14</v>
      </c>
      <c r="G8161">
        <v>187259</v>
      </c>
      <c r="H8161" t="s">
        <v>15</v>
      </c>
      <c r="I8161">
        <v>0</v>
      </c>
      <c r="J8161" t="s">
        <v>15</v>
      </c>
      <c r="K8161" t="s">
        <v>16</v>
      </c>
    </row>
    <row r="8162" spans="1:11" x14ac:dyDescent="0.25">
      <c r="A8162">
        <v>2023</v>
      </c>
      <c r="B8162" t="s">
        <v>11</v>
      </c>
      <c r="C8162" t="s">
        <v>12</v>
      </c>
      <c r="D8162" t="s">
        <v>108</v>
      </c>
      <c r="E8162">
        <v>305100</v>
      </c>
      <c r="F8162" t="s">
        <v>14</v>
      </c>
      <c r="G8162">
        <v>305100</v>
      </c>
      <c r="H8162" t="s">
        <v>15</v>
      </c>
      <c r="I8162">
        <v>100</v>
      </c>
      <c r="J8162" t="s">
        <v>15</v>
      </c>
      <c r="K8162" t="s">
        <v>16</v>
      </c>
    </row>
    <row r="8163" spans="1:11" x14ac:dyDescent="0.25">
      <c r="A8163">
        <v>2023</v>
      </c>
      <c r="B8163" t="s">
        <v>11</v>
      </c>
      <c r="C8163" t="s">
        <v>12</v>
      </c>
      <c r="D8163" t="s">
        <v>108</v>
      </c>
      <c r="E8163">
        <v>146900</v>
      </c>
      <c r="F8163" t="s">
        <v>14</v>
      </c>
      <c r="G8163">
        <v>146900</v>
      </c>
      <c r="H8163" t="s">
        <v>15</v>
      </c>
      <c r="I8163">
        <v>100</v>
      </c>
      <c r="J8163" t="s">
        <v>15</v>
      </c>
      <c r="K8163" t="s">
        <v>16</v>
      </c>
    </row>
    <row r="8164" spans="1:11" x14ac:dyDescent="0.25">
      <c r="A8164">
        <v>2023</v>
      </c>
      <c r="B8164" t="s">
        <v>21</v>
      </c>
      <c r="C8164" t="s">
        <v>12</v>
      </c>
      <c r="D8164" t="s">
        <v>53</v>
      </c>
      <c r="E8164">
        <v>78800</v>
      </c>
      <c r="F8164" t="s">
        <v>14</v>
      </c>
      <c r="G8164">
        <v>78800</v>
      </c>
      <c r="H8164" t="s">
        <v>15</v>
      </c>
      <c r="I8164">
        <v>0</v>
      </c>
      <c r="J8164" t="s">
        <v>15</v>
      </c>
      <c r="K8164" t="s">
        <v>16</v>
      </c>
    </row>
    <row r="8165" spans="1:11" x14ac:dyDescent="0.25">
      <c r="A8165">
        <v>2023</v>
      </c>
      <c r="B8165" t="s">
        <v>21</v>
      </c>
      <c r="C8165" t="s">
        <v>12</v>
      </c>
      <c r="D8165" t="s">
        <v>53</v>
      </c>
      <c r="E8165">
        <v>44100</v>
      </c>
      <c r="F8165" t="s">
        <v>14</v>
      </c>
      <c r="G8165">
        <v>44100</v>
      </c>
      <c r="H8165" t="s">
        <v>15</v>
      </c>
      <c r="I8165">
        <v>0</v>
      </c>
      <c r="J8165" t="s">
        <v>15</v>
      </c>
      <c r="K8165" t="s">
        <v>16</v>
      </c>
    </row>
    <row r="8166" spans="1:11" x14ac:dyDescent="0.25">
      <c r="A8166">
        <v>2023</v>
      </c>
      <c r="B8166" t="s">
        <v>19</v>
      </c>
      <c r="C8166" t="s">
        <v>12</v>
      </c>
      <c r="D8166" t="s">
        <v>111</v>
      </c>
      <c r="E8166">
        <v>166000</v>
      </c>
      <c r="F8166" t="s">
        <v>14</v>
      </c>
      <c r="G8166">
        <v>166000</v>
      </c>
      <c r="H8166" t="s">
        <v>15</v>
      </c>
      <c r="I8166">
        <v>0</v>
      </c>
      <c r="J8166" t="s">
        <v>15</v>
      </c>
      <c r="K8166" t="s">
        <v>16</v>
      </c>
    </row>
    <row r="8167" spans="1:11" x14ac:dyDescent="0.25">
      <c r="A8167">
        <v>2023</v>
      </c>
      <c r="B8167" t="s">
        <v>19</v>
      </c>
      <c r="C8167" t="s">
        <v>12</v>
      </c>
      <c r="D8167" t="s">
        <v>111</v>
      </c>
      <c r="E8167">
        <v>73100</v>
      </c>
      <c r="F8167" t="s">
        <v>14</v>
      </c>
      <c r="G8167">
        <v>73100</v>
      </c>
      <c r="H8167" t="s">
        <v>15</v>
      </c>
      <c r="I8167">
        <v>0</v>
      </c>
      <c r="J8167" t="s">
        <v>15</v>
      </c>
      <c r="K8167" t="s">
        <v>16</v>
      </c>
    </row>
    <row r="8168" spans="1:11" x14ac:dyDescent="0.25">
      <c r="A8168">
        <v>2023</v>
      </c>
      <c r="B8168" t="s">
        <v>11</v>
      </c>
      <c r="C8168" t="s">
        <v>12</v>
      </c>
      <c r="D8168" t="s">
        <v>25</v>
      </c>
      <c r="E8168">
        <v>150000</v>
      </c>
      <c r="F8168" t="s">
        <v>14</v>
      </c>
      <c r="G8168">
        <v>150000</v>
      </c>
      <c r="H8168" t="s">
        <v>15</v>
      </c>
      <c r="I8168">
        <v>100</v>
      </c>
      <c r="J8168" t="s">
        <v>15</v>
      </c>
      <c r="K8168" t="s">
        <v>16</v>
      </c>
    </row>
    <row r="8169" spans="1:11" x14ac:dyDescent="0.25">
      <c r="A8169">
        <v>2023</v>
      </c>
      <c r="B8169" t="s">
        <v>11</v>
      </c>
      <c r="C8169" t="s">
        <v>12</v>
      </c>
      <c r="D8169" t="s">
        <v>25</v>
      </c>
      <c r="E8169">
        <v>80000</v>
      </c>
      <c r="F8169" t="s">
        <v>14</v>
      </c>
      <c r="G8169">
        <v>80000</v>
      </c>
      <c r="H8169" t="s">
        <v>15</v>
      </c>
      <c r="I8169">
        <v>100</v>
      </c>
      <c r="J8169" t="s">
        <v>15</v>
      </c>
      <c r="K8169" t="s">
        <v>16</v>
      </c>
    </row>
    <row r="8170" spans="1:11" x14ac:dyDescent="0.25">
      <c r="A8170">
        <v>2023</v>
      </c>
      <c r="B8170" t="s">
        <v>11</v>
      </c>
      <c r="C8170" t="s">
        <v>12</v>
      </c>
      <c r="D8170" t="s">
        <v>61</v>
      </c>
      <c r="E8170">
        <v>150000</v>
      </c>
      <c r="F8170" t="s">
        <v>14</v>
      </c>
      <c r="G8170">
        <v>150000</v>
      </c>
      <c r="H8170" t="s">
        <v>15</v>
      </c>
      <c r="I8170">
        <v>100</v>
      </c>
      <c r="J8170" t="s">
        <v>15</v>
      </c>
      <c r="K8170" t="s">
        <v>16</v>
      </c>
    </row>
    <row r="8171" spans="1:11" x14ac:dyDescent="0.25">
      <c r="A8171">
        <v>2023</v>
      </c>
      <c r="B8171" t="s">
        <v>11</v>
      </c>
      <c r="C8171" t="s">
        <v>12</v>
      </c>
      <c r="D8171" t="s">
        <v>61</v>
      </c>
      <c r="E8171">
        <v>80000</v>
      </c>
      <c r="F8171" t="s">
        <v>14</v>
      </c>
      <c r="G8171">
        <v>80000</v>
      </c>
      <c r="H8171" t="s">
        <v>15</v>
      </c>
      <c r="I8171">
        <v>100</v>
      </c>
      <c r="J8171" t="s">
        <v>15</v>
      </c>
      <c r="K8171" t="s">
        <v>16</v>
      </c>
    </row>
    <row r="8172" spans="1:11" x14ac:dyDescent="0.25">
      <c r="A8172">
        <v>2023</v>
      </c>
      <c r="B8172" t="s">
        <v>11</v>
      </c>
      <c r="C8172" t="s">
        <v>12</v>
      </c>
      <c r="D8172" t="s">
        <v>25</v>
      </c>
      <c r="E8172">
        <v>170000</v>
      </c>
      <c r="F8172" t="s">
        <v>14</v>
      </c>
      <c r="G8172">
        <v>170000</v>
      </c>
      <c r="H8172" t="s">
        <v>15</v>
      </c>
      <c r="I8172">
        <v>0</v>
      </c>
      <c r="J8172" t="s">
        <v>15</v>
      </c>
      <c r="K8172" t="s">
        <v>16</v>
      </c>
    </row>
    <row r="8173" spans="1:11" x14ac:dyDescent="0.25">
      <c r="A8173">
        <v>2023</v>
      </c>
      <c r="B8173" t="s">
        <v>11</v>
      </c>
      <c r="C8173" t="s">
        <v>12</v>
      </c>
      <c r="D8173" t="s">
        <v>25</v>
      </c>
      <c r="E8173">
        <v>120000</v>
      </c>
      <c r="F8173" t="s">
        <v>14</v>
      </c>
      <c r="G8173">
        <v>120000</v>
      </c>
      <c r="H8173" t="s">
        <v>15</v>
      </c>
      <c r="I8173">
        <v>0</v>
      </c>
      <c r="J8173" t="s">
        <v>15</v>
      </c>
      <c r="K8173" t="s">
        <v>16</v>
      </c>
    </row>
    <row r="8174" spans="1:11" x14ac:dyDescent="0.25">
      <c r="A8174">
        <v>2023</v>
      </c>
      <c r="B8174" t="s">
        <v>11</v>
      </c>
      <c r="C8174" t="s">
        <v>12</v>
      </c>
      <c r="D8174" t="s">
        <v>17</v>
      </c>
      <c r="E8174">
        <v>110000</v>
      </c>
      <c r="F8174" t="s">
        <v>14</v>
      </c>
      <c r="G8174">
        <v>110000</v>
      </c>
      <c r="H8174" t="s">
        <v>15</v>
      </c>
      <c r="I8174">
        <v>0</v>
      </c>
      <c r="J8174" t="s">
        <v>15</v>
      </c>
      <c r="K8174" t="s">
        <v>16</v>
      </c>
    </row>
    <row r="8175" spans="1:11" x14ac:dyDescent="0.25">
      <c r="A8175">
        <v>2023</v>
      </c>
      <c r="B8175" t="s">
        <v>11</v>
      </c>
      <c r="C8175" t="s">
        <v>12</v>
      </c>
      <c r="D8175" t="s">
        <v>17</v>
      </c>
      <c r="E8175">
        <v>90000</v>
      </c>
      <c r="F8175" t="s">
        <v>14</v>
      </c>
      <c r="G8175">
        <v>90000</v>
      </c>
      <c r="H8175" t="s">
        <v>15</v>
      </c>
      <c r="I8175">
        <v>0</v>
      </c>
      <c r="J8175" t="s">
        <v>15</v>
      </c>
      <c r="K8175" t="s">
        <v>16</v>
      </c>
    </row>
    <row r="8176" spans="1:11" x14ac:dyDescent="0.25">
      <c r="A8176">
        <v>2023</v>
      </c>
      <c r="B8176" t="s">
        <v>11</v>
      </c>
      <c r="C8176" t="s">
        <v>12</v>
      </c>
      <c r="D8176" t="s">
        <v>36</v>
      </c>
      <c r="E8176">
        <v>202800</v>
      </c>
      <c r="F8176" t="s">
        <v>14</v>
      </c>
      <c r="G8176">
        <v>202800</v>
      </c>
      <c r="H8176" t="s">
        <v>15</v>
      </c>
      <c r="I8176">
        <v>0</v>
      </c>
      <c r="J8176" t="s">
        <v>15</v>
      </c>
      <c r="K8176" t="s">
        <v>27</v>
      </c>
    </row>
    <row r="8177" spans="1:11" x14ac:dyDescent="0.25">
      <c r="A8177">
        <v>2023</v>
      </c>
      <c r="B8177" t="s">
        <v>11</v>
      </c>
      <c r="C8177" t="s">
        <v>12</v>
      </c>
      <c r="D8177" t="s">
        <v>36</v>
      </c>
      <c r="E8177">
        <v>104300</v>
      </c>
      <c r="F8177" t="s">
        <v>14</v>
      </c>
      <c r="G8177">
        <v>104300</v>
      </c>
      <c r="H8177" t="s">
        <v>15</v>
      </c>
      <c r="I8177">
        <v>0</v>
      </c>
      <c r="J8177" t="s">
        <v>15</v>
      </c>
      <c r="K8177" t="s">
        <v>27</v>
      </c>
    </row>
    <row r="8178" spans="1:11" x14ac:dyDescent="0.25">
      <c r="A8178">
        <v>2023</v>
      </c>
      <c r="B8178" t="s">
        <v>23</v>
      </c>
      <c r="C8178" t="s">
        <v>12</v>
      </c>
      <c r="D8178" t="s">
        <v>35</v>
      </c>
      <c r="E8178">
        <v>272400</v>
      </c>
      <c r="F8178" t="s">
        <v>14</v>
      </c>
      <c r="G8178">
        <v>272400</v>
      </c>
      <c r="H8178" t="s">
        <v>15</v>
      </c>
      <c r="I8178">
        <v>0</v>
      </c>
      <c r="J8178" t="s">
        <v>15</v>
      </c>
      <c r="K8178" t="s">
        <v>27</v>
      </c>
    </row>
    <row r="8179" spans="1:11" x14ac:dyDescent="0.25">
      <c r="A8179">
        <v>2023</v>
      </c>
      <c r="B8179" t="s">
        <v>23</v>
      </c>
      <c r="C8179" t="s">
        <v>12</v>
      </c>
      <c r="D8179" t="s">
        <v>35</v>
      </c>
      <c r="E8179">
        <v>140100</v>
      </c>
      <c r="F8179" t="s">
        <v>14</v>
      </c>
      <c r="G8179">
        <v>140100</v>
      </c>
      <c r="H8179" t="s">
        <v>15</v>
      </c>
      <c r="I8179">
        <v>0</v>
      </c>
      <c r="J8179" t="s">
        <v>15</v>
      </c>
      <c r="K8179" t="s">
        <v>27</v>
      </c>
    </row>
    <row r="8180" spans="1:11" x14ac:dyDescent="0.25">
      <c r="A8180">
        <v>2023</v>
      </c>
      <c r="B8180" t="s">
        <v>19</v>
      </c>
      <c r="C8180" t="s">
        <v>12</v>
      </c>
      <c r="D8180" t="s">
        <v>17</v>
      </c>
      <c r="E8180">
        <v>154000</v>
      </c>
      <c r="F8180" t="s">
        <v>14</v>
      </c>
      <c r="G8180">
        <v>154000</v>
      </c>
      <c r="H8180" t="s">
        <v>15</v>
      </c>
      <c r="I8180">
        <v>0</v>
      </c>
      <c r="J8180" t="s">
        <v>15</v>
      </c>
      <c r="K8180" t="s">
        <v>16</v>
      </c>
    </row>
    <row r="8181" spans="1:11" x14ac:dyDescent="0.25">
      <c r="A8181">
        <v>2023</v>
      </c>
      <c r="B8181" t="s">
        <v>19</v>
      </c>
      <c r="C8181" t="s">
        <v>12</v>
      </c>
      <c r="D8181" t="s">
        <v>17</v>
      </c>
      <c r="E8181">
        <v>103000</v>
      </c>
      <c r="F8181" t="s">
        <v>14</v>
      </c>
      <c r="G8181">
        <v>103000</v>
      </c>
      <c r="H8181" t="s">
        <v>15</v>
      </c>
      <c r="I8181">
        <v>0</v>
      </c>
      <c r="J8181" t="s">
        <v>15</v>
      </c>
      <c r="K8181" t="s">
        <v>16</v>
      </c>
    </row>
    <row r="8182" spans="1:11" x14ac:dyDescent="0.25">
      <c r="A8182">
        <v>2023</v>
      </c>
      <c r="B8182" t="s">
        <v>11</v>
      </c>
      <c r="C8182" t="s">
        <v>12</v>
      </c>
      <c r="D8182" t="s">
        <v>18</v>
      </c>
      <c r="E8182">
        <v>223600</v>
      </c>
      <c r="F8182" t="s">
        <v>14</v>
      </c>
      <c r="G8182">
        <v>223600</v>
      </c>
      <c r="H8182" t="s">
        <v>15</v>
      </c>
      <c r="I8182">
        <v>0</v>
      </c>
      <c r="J8182" t="s">
        <v>15</v>
      </c>
      <c r="K8182" t="s">
        <v>27</v>
      </c>
    </row>
    <row r="8183" spans="1:11" x14ac:dyDescent="0.25">
      <c r="A8183">
        <v>2023</v>
      </c>
      <c r="B8183" t="s">
        <v>11</v>
      </c>
      <c r="C8183" t="s">
        <v>12</v>
      </c>
      <c r="D8183" t="s">
        <v>18</v>
      </c>
      <c r="E8183">
        <v>115000</v>
      </c>
      <c r="F8183" t="s">
        <v>14</v>
      </c>
      <c r="G8183">
        <v>115000</v>
      </c>
      <c r="H8183" t="s">
        <v>15</v>
      </c>
      <c r="I8183">
        <v>0</v>
      </c>
      <c r="J8183" t="s">
        <v>15</v>
      </c>
      <c r="K8183" t="s">
        <v>27</v>
      </c>
    </row>
    <row r="8184" spans="1:11" x14ac:dyDescent="0.25">
      <c r="A8184">
        <v>2023</v>
      </c>
      <c r="B8184" t="s">
        <v>19</v>
      </c>
      <c r="C8184" t="s">
        <v>12</v>
      </c>
      <c r="D8184" t="s">
        <v>53</v>
      </c>
      <c r="E8184">
        <v>80750</v>
      </c>
      <c r="F8184" t="s">
        <v>14</v>
      </c>
      <c r="G8184">
        <v>80750</v>
      </c>
      <c r="H8184" t="s">
        <v>40</v>
      </c>
      <c r="I8184">
        <v>0</v>
      </c>
      <c r="J8184" t="s">
        <v>40</v>
      </c>
      <c r="K8184" t="s">
        <v>16</v>
      </c>
    </row>
    <row r="8185" spans="1:11" x14ac:dyDescent="0.25">
      <c r="A8185">
        <v>2023</v>
      </c>
      <c r="B8185" t="s">
        <v>19</v>
      </c>
      <c r="C8185" t="s">
        <v>12</v>
      </c>
      <c r="D8185" t="s">
        <v>53</v>
      </c>
      <c r="E8185">
        <v>48450</v>
      </c>
      <c r="F8185" t="s">
        <v>14</v>
      </c>
      <c r="G8185">
        <v>48450</v>
      </c>
      <c r="H8185" t="s">
        <v>40</v>
      </c>
      <c r="I8185">
        <v>0</v>
      </c>
      <c r="J8185" t="s">
        <v>40</v>
      </c>
      <c r="K8185" t="s">
        <v>16</v>
      </c>
    </row>
    <row r="8186" spans="1:11" x14ac:dyDescent="0.25">
      <c r="A8186">
        <v>2023</v>
      </c>
      <c r="B8186" t="s">
        <v>21</v>
      </c>
      <c r="C8186" t="s">
        <v>12</v>
      </c>
      <c r="D8186" t="s">
        <v>79</v>
      </c>
      <c r="E8186">
        <v>85600</v>
      </c>
      <c r="F8186" t="s">
        <v>14</v>
      </c>
      <c r="G8186">
        <v>85600</v>
      </c>
      <c r="H8186" t="s">
        <v>15</v>
      </c>
      <c r="I8186">
        <v>0</v>
      </c>
      <c r="J8186" t="s">
        <v>15</v>
      </c>
      <c r="K8186" t="s">
        <v>16</v>
      </c>
    </row>
    <row r="8187" spans="1:11" x14ac:dyDescent="0.25">
      <c r="A8187">
        <v>2023</v>
      </c>
      <c r="B8187" t="s">
        <v>21</v>
      </c>
      <c r="C8187" t="s">
        <v>12</v>
      </c>
      <c r="D8187" t="s">
        <v>79</v>
      </c>
      <c r="E8187">
        <v>57000</v>
      </c>
      <c r="F8187" t="s">
        <v>14</v>
      </c>
      <c r="G8187">
        <v>57000</v>
      </c>
      <c r="H8187" t="s">
        <v>15</v>
      </c>
      <c r="I8187">
        <v>0</v>
      </c>
      <c r="J8187" t="s">
        <v>15</v>
      </c>
      <c r="K8187" t="s">
        <v>16</v>
      </c>
    </row>
    <row r="8188" spans="1:11" x14ac:dyDescent="0.25">
      <c r="A8188">
        <v>2023</v>
      </c>
      <c r="B8188" t="s">
        <v>11</v>
      </c>
      <c r="C8188" t="s">
        <v>12</v>
      </c>
      <c r="D8188" t="s">
        <v>17</v>
      </c>
      <c r="E8188">
        <v>190400</v>
      </c>
      <c r="F8188" t="s">
        <v>14</v>
      </c>
      <c r="G8188">
        <v>190400</v>
      </c>
      <c r="H8188" t="s">
        <v>15</v>
      </c>
      <c r="I8188">
        <v>0</v>
      </c>
      <c r="J8188" t="s">
        <v>15</v>
      </c>
      <c r="K8188" t="s">
        <v>16</v>
      </c>
    </row>
    <row r="8189" spans="1:11" x14ac:dyDescent="0.25">
      <c r="A8189">
        <v>2023</v>
      </c>
      <c r="B8189" t="s">
        <v>11</v>
      </c>
      <c r="C8189" t="s">
        <v>12</v>
      </c>
      <c r="D8189" t="s">
        <v>17</v>
      </c>
      <c r="E8189">
        <v>112000</v>
      </c>
      <c r="F8189" t="s">
        <v>14</v>
      </c>
      <c r="G8189">
        <v>112000</v>
      </c>
      <c r="H8189" t="s">
        <v>15</v>
      </c>
      <c r="I8189">
        <v>0</v>
      </c>
      <c r="J8189" t="s">
        <v>15</v>
      </c>
      <c r="K8189" t="s">
        <v>16</v>
      </c>
    </row>
    <row r="8190" spans="1:11" x14ac:dyDescent="0.25">
      <c r="A8190">
        <v>2023</v>
      </c>
      <c r="B8190" t="s">
        <v>11</v>
      </c>
      <c r="C8190" t="s">
        <v>12</v>
      </c>
      <c r="D8190" t="s">
        <v>146</v>
      </c>
      <c r="E8190">
        <v>119636</v>
      </c>
      <c r="F8190" t="s">
        <v>14</v>
      </c>
      <c r="G8190">
        <v>119636</v>
      </c>
      <c r="H8190" t="s">
        <v>15</v>
      </c>
      <c r="I8190">
        <v>100</v>
      </c>
      <c r="J8190" t="s">
        <v>15</v>
      </c>
      <c r="K8190" t="s">
        <v>16</v>
      </c>
    </row>
    <row r="8191" spans="1:11" x14ac:dyDescent="0.25">
      <c r="A8191">
        <v>2023</v>
      </c>
      <c r="B8191" t="s">
        <v>11</v>
      </c>
      <c r="C8191" t="s">
        <v>12</v>
      </c>
      <c r="D8191" t="s">
        <v>146</v>
      </c>
      <c r="E8191">
        <v>70374</v>
      </c>
      <c r="F8191" t="s">
        <v>14</v>
      </c>
      <c r="G8191">
        <v>70374</v>
      </c>
      <c r="H8191" t="s">
        <v>15</v>
      </c>
      <c r="I8191">
        <v>100</v>
      </c>
      <c r="J8191" t="s">
        <v>15</v>
      </c>
      <c r="K8191" t="s">
        <v>16</v>
      </c>
    </row>
    <row r="8192" spans="1:11" x14ac:dyDescent="0.25">
      <c r="A8192">
        <v>2023</v>
      </c>
      <c r="B8192" t="s">
        <v>11</v>
      </c>
      <c r="C8192" t="s">
        <v>12</v>
      </c>
      <c r="D8192" t="s">
        <v>17</v>
      </c>
      <c r="E8192">
        <v>304750</v>
      </c>
      <c r="F8192" t="s">
        <v>14</v>
      </c>
      <c r="G8192">
        <v>304750</v>
      </c>
      <c r="H8192" t="s">
        <v>15</v>
      </c>
      <c r="I8192">
        <v>0</v>
      </c>
      <c r="J8192" t="s">
        <v>15</v>
      </c>
      <c r="K8192" t="s">
        <v>16</v>
      </c>
    </row>
    <row r="8193" spans="1:11" x14ac:dyDescent="0.25">
      <c r="A8193">
        <v>2023</v>
      </c>
      <c r="B8193" t="s">
        <v>11</v>
      </c>
      <c r="C8193" t="s">
        <v>12</v>
      </c>
      <c r="D8193" t="s">
        <v>17</v>
      </c>
      <c r="E8193">
        <v>160000</v>
      </c>
      <c r="F8193" t="s">
        <v>14</v>
      </c>
      <c r="G8193">
        <v>160000</v>
      </c>
      <c r="H8193" t="s">
        <v>15</v>
      </c>
      <c r="I8193">
        <v>0</v>
      </c>
      <c r="J8193" t="s">
        <v>15</v>
      </c>
      <c r="K8193" t="s">
        <v>16</v>
      </c>
    </row>
    <row r="8194" spans="1:11" x14ac:dyDescent="0.25">
      <c r="A8194">
        <v>2023</v>
      </c>
      <c r="B8194" t="s">
        <v>19</v>
      </c>
      <c r="C8194" t="s">
        <v>12</v>
      </c>
      <c r="D8194" t="s">
        <v>22</v>
      </c>
      <c r="E8194">
        <v>98873</v>
      </c>
      <c r="F8194" t="s">
        <v>14</v>
      </c>
      <c r="G8194">
        <v>98873</v>
      </c>
      <c r="H8194" t="s">
        <v>15</v>
      </c>
      <c r="I8194">
        <v>0</v>
      </c>
      <c r="J8194" t="s">
        <v>15</v>
      </c>
      <c r="K8194" t="s">
        <v>16</v>
      </c>
    </row>
    <row r="8195" spans="1:11" x14ac:dyDescent="0.25">
      <c r="A8195">
        <v>2023</v>
      </c>
      <c r="B8195" t="s">
        <v>19</v>
      </c>
      <c r="C8195" t="s">
        <v>12</v>
      </c>
      <c r="D8195" t="s">
        <v>22</v>
      </c>
      <c r="E8195">
        <v>58161</v>
      </c>
      <c r="F8195" t="s">
        <v>14</v>
      </c>
      <c r="G8195">
        <v>58161</v>
      </c>
      <c r="H8195" t="s">
        <v>15</v>
      </c>
      <c r="I8195">
        <v>0</v>
      </c>
      <c r="J8195" t="s">
        <v>15</v>
      </c>
      <c r="K8195" t="s">
        <v>16</v>
      </c>
    </row>
    <row r="8196" spans="1:11" x14ac:dyDescent="0.25">
      <c r="A8196">
        <v>2023</v>
      </c>
      <c r="B8196" t="s">
        <v>11</v>
      </c>
      <c r="C8196" t="s">
        <v>12</v>
      </c>
      <c r="D8196" t="s">
        <v>61</v>
      </c>
      <c r="E8196">
        <v>138000</v>
      </c>
      <c r="F8196" t="s">
        <v>14</v>
      </c>
      <c r="G8196">
        <v>138000</v>
      </c>
      <c r="H8196" t="s">
        <v>15</v>
      </c>
      <c r="I8196">
        <v>0</v>
      </c>
      <c r="J8196" t="s">
        <v>15</v>
      </c>
      <c r="K8196" t="s">
        <v>16</v>
      </c>
    </row>
    <row r="8197" spans="1:11" x14ac:dyDescent="0.25">
      <c r="A8197">
        <v>2023</v>
      </c>
      <c r="B8197" t="s">
        <v>11</v>
      </c>
      <c r="C8197" t="s">
        <v>12</v>
      </c>
      <c r="D8197" t="s">
        <v>61</v>
      </c>
      <c r="E8197">
        <v>85500</v>
      </c>
      <c r="F8197" t="s">
        <v>14</v>
      </c>
      <c r="G8197">
        <v>85500</v>
      </c>
      <c r="H8197" t="s">
        <v>15</v>
      </c>
      <c r="I8197">
        <v>0</v>
      </c>
      <c r="J8197" t="s">
        <v>15</v>
      </c>
      <c r="K8197" t="s">
        <v>16</v>
      </c>
    </row>
    <row r="8198" spans="1:11" x14ac:dyDescent="0.25">
      <c r="A8198">
        <v>2023</v>
      </c>
      <c r="B8198" t="s">
        <v>11</v>
      </c>
      <c r="C8198" t="s">
        <v>12</v>
      </c>
      <c r="D8198" t="s">
        <v>25</v>
      </c>
      <c r="E8198">
        <v>307100</v>
      </c>
      <c r="F8198" t="s">
        <v>14</v>
      </c>
      <c r="G8198">
        <v>307100</v>
      </c>
      <c r="H8198" t="s">
        <v>15</v>
      </c>
      <c r="I8198">
        <v>0</v>
      </c>
      <c r="J8198" t="s">
        <v>15</v>
      </c>
      <c r="K8198" t="s">
        <v>16</v>
      </c>
    </row>
    <row r="8199" spans="1:11" x14ac:dyDescent="0.25">
      <c r="A8199">
        <v>2023</v>
      </c>
      <c r="B8199" t="s">
        <v>11</v>
      </c>
      <c r="C8199" t="s">
        <v>12</v>
      </c>
      <c r="D8199" t="s">
        <v>25</v>
      </c>
      <c r="E8199">
        <v>216800</v>
      </c>
      <c r="F8199" t="s">
        <v>14</v>
      </c>
      <c r="G8199">
        <v>216800</v>
      </c>
      <c r="H8199" t="s">
        <v>15</v>
      </c>
      <c r="I8199">
        <v>0</v>
      </c>
      <c r="J8199" t="s">
        <v>15</v>
      </c>
      <c r="K8199" t="s">
        <v>16</v>
      </c>
    </row>
    <row r="8200" spans="1:11" x14ac:dyDescent="0.25">
      <c r="A8200">
        <v>2023</v>
      </c>
      <c r="B8200" t="s">
        <v>11</v>
      </c>
      <c r="C8200" t="s">
        <v>12</v>
      </c>
      <c r="D8200" t="s">
        <v>25</v>
      </c>
      <c r="E8200">
        <v>153600</v>
      </c>
      <c r="F8200" t="s">
        <v>14</v>
      </c>
      <c r="G8200">
        <v>153600</v>
      </c>
      <c r="H8200" t="s">
        <v>15</v>
      </c>
      <c r="I8200">
        <v>0</v>
      </c>
      <c r="J8200" t="s">
        <v>15</v>
      </c>
      <c r="K8200" t="s">
        <v>16</v>
      </c>
    </row>
    <row r="8201" spans="1:11" x14ac:dyDescent="0.25">
      <c r="A8201">
        <v>2023</v>
      </c>
      <c r="B8201" t="s">
        <v>11</v>
      </c>
      <c r="C8201" t="s">
        <v>12</v>
      </c>
      <c r="D8201" t="s">
        <v>25</v>
      </c>
      <c r="E8201">
        <v>106800</v>
      </c>
      <c r="F8201" t="s">
        <v>14</v>
      </c>
      <c r="G8201">
        <v>106800</v>
      </c>
      <c r="H8201" t="s">
        <v>15</v>
      </c>
      <c r="I8201">
        <v>0</v>
      </c>
      <c r="J8201" t="s">
        <v>15</v>
      </c>
      <c r="K8201" t="s">
        <v>16</v>
      </c>
    </row>
    <row r="8202" spans="1:11" x14ac:dyDescent="0.25">
      <c r="A8202">
        <v>2023</v>
      </c>
      <c r="B8202" t="s">
        <v>19</v>
      </c>
      <c r="C8202" t="s">
        <v>12</v>
      </c>
      <c r="D8202" t="s">
        <v>22</v>
      </c>
      <c r="E8202">
        <v>250000</v>
      </c>
      <c r="F8202" t="s">
        <v>14</v>
      </c>
      <c r="G8202">
        <v>250000</v>
      </c>
      <c r="H8202" t="s">
        <v>15</v>
      </c>
      <c r="I8202">
        <v>0</v>
      </c>
      <c r="J8202" t="s">
        <v>15</v>
      </c>
      <c r="K8202" t="s">
        <v>16</v>
      </c>
    </row>
    <row r="8203" spans="1:11" x14ac:dyDescent="0.25">
      <c r="A8203">
        <v>2023</v>
      </c>
      <c r="B8203" t="s">
        <v>19</v>
      </c>
      <c r="C8203" t="s">
        <v>12</v>
      </c>
      <c r="D8203" t="s">
        <v>22</v>
      </c>
      <c r="E8203">
        <v>125000</v>
      </c>
      <c r="F8203" t="s">
        <v>14</v>
      </c>
      <c r="G8203">
        <v>125000</v>
      </c>
      <c r="H8203" t="s">
        <v>15</v>
      </c>
      <c r="I8203">
        <v>0</v>
      </c>
      <c r="J8203" t="s">
        <v>15</v>
      </c>
      <c r="K8203" t="s">
        <v>16</v>
      </c>
    </row>
    <row r="8204" spans="1:11" x14ac:dyDescent="0.25">
      <c r="A8204">
        <v>2023</v>
      </c>
      <c r="B8204" t="s">
        <v>11</v>
      </c>
      <c r="C8204" t="s">
        <v>12</v>
      </c>
      <c r="D8204" t="s">
        <v>18</v>
      </c>
      <c r="E8204">
        <v>280000</v>
      </c>
      <c r="F8204" t="s">
        <v>14</v>
      </c>
      <c r="G8204">
        <v>280000</v>
      </c>
      <c r="H8204" t="s">
        <v>15</v>
      </c>
      <c r="I8204">
        <v>0</v>
      </c>
      <c r="J8204" t="s">
        <v>15</v>
      </c>
      <c r="K8204" t="s">
        <v>16</v>
      </c>
    </row>
    <row r="8205" spans="1:11" x14ac:dyDescent="0.25">
      <c r="A8205">
        <v>2023</v>
      </c>
      <c r="B8205" t="s">
        <v>11</v>
      </c>
      <c r="C8205" t="s">
        <v>12</v>
      </c>
      <c r="D8205" t="s">
        <v>18</v>
      </c>
      <c r="E8205">
        <v>180000</v>
      </c>
      <c r="F8205" t="s">
        <v>14</v>
      </c>
      <c r="G8205">
        <v>180000</v>
      </c>
      <c r="H8205" t="s">
        <v>15</v>
      </c>
      <c r="I8205">
        <v>0</v>
      </c>
      <c r="J8205" t="s">
        <v>15</v>
      </c>
      <c r="K8205" t="s">
        <v>16</v>
      </c>
    </row>
    <row r="8206" spans="1:11" x14ac:dyDescent="0.25">
      <c r="A8206">
        <v>2023</v>
      </c>
      <c r="B8206" t="s">
        <v>23</v>
      </c>
      <c r="C8206" t="s">
        <v>12</v>
      </c>
      <c r="D8206" t="s">
        <v>17</v>
      </c>
      <c r="E8206">
        <v>160000</v>
      </c>
      <c r="F8206" t="s">
        <v>14</v>
      </c>
      <c r="G8206">
        <v>160000</v>
      </c>
      <c r="H8206" t="s">
        <v>15</v>
      </c>
      <c r="I8206">
        <v>0</v>
      </c>
      <c r="J8206" t="s">
        <v>15</v>
      </c>
      <c r="K8206" t="s">
        <v>16</v>
      </c>
    </row>
    <row r="8207" spans="1:11" x14ac:dyDescent="0.25">
      <c r="A8207">
        <v>2023</v>
      </c>
      <c r="B8207" t="s">
        <v>23</v>
      </c>
      <c r="C8207" t="s">
        <v>12</v>
      </c>
      <c r="D8207" t="s">
        <v>17</v>
      </c>
      <c r="E8207">
        <v>130000</v>
      </c>
      <c r="F8207" t="s">
        <v>14</v>
      </c>
      <c r="G8207">
        <v>130000</v>
      </c>
      <c r="H8207" t="s">
        <v>15</v>
      </c>
      <c r="I8207">
        <v>0</v>
      </c>
      <c r="J8207" t="s">
        <v>15</v>
      </c>
      <c r="K8207" t="s">
        <v>16</v>
      </c>
    </row>
    <row r="8208" spans="1:11" x14ac:dyDescent="0.25">
      <c r="A8208">
        <v>2023</v>
      </c>
      <c r="B8208" t="s">
        <v>11</v>
      </c>
      <c r="C8208" t="s">
        <v>12</v>
      </c>
      <c r="D8208" t="s">
        <v>25</v>
      </c>
      <c r="E8208">
        <v>180000</v>
      </c>
      <c r="F8208" t="s">
        <v>14</v>
      </c>
      <c r="G8208">
        <v>180000</v>
      </c>
      <c r="H8208" t="s">
        <v>15</v>
      </c>
      <c r="I8208">
        <v>0</v>
      </c>
      <c r="J8208" t="s">
        <v>15</v>
      </c>
      <c r="K8208" t="s">
        <v>16</v>
      </c>
    </row>
    <row r="8209" spans="1:11" x14ac:dyDescent="0.25">
      <c r="A8209">
        <v>2023</v>
      </c>
      <c r="B8209" t="s">
        <v>11</v>
      </c>
      <c r="C8209" t="s">
        <v>12</v>
      </c>
      <c r="D8209" t="s">
        <v>25</v>
      </c>
      <c r="E8209">
        <v>162000</v>
      </c>
      <c r="F8209" t="s">
        <v>14</v>
      </c>
      <c r="G8209">
        <v>162000</v>
      </c>
      <c r="H8209" t="s">
        <v>15</v>
      </c>
      <c r="I8209">
        <v>0</v>
      </c>
      <c r="J8209" t="s">
        <v>15</v>
      </c>
      <c r="K8209" t="s">
        <v>16</v>
      </c>
    </row>
    <row r="8210" spans="1:11" x14ac:dyDescent="0.25">
      <c r="A8210">
        <v>2023</v>
      </c>
      <c r="B8210" t="s">
        <v>11</v>
      </c>
      <c r="C8210" t="s">
        <v>12</v>
      </c>
      <c r="D8210" t="s">
        <v>36</v>
      </c>
      <c r="E8210">
        <v>185000</v>
      </c>
      <c r="F8210" t="s">
        <v>14</v>
      </c>
      <c r="G8210">
        <v>185000</v>
      </c>
      <c r="H8210" t="s">
        <v>15</v>
      </c>
      <c r="I8210">
        <v>0</v>
      </c>
      <c r="J8210" t="s">
        <v>15</v>
      </c>
      <c r="K8210" t="s">
        <v>27</v>
      </c>
    </row>
    <row r="8211" spans="1:11" x14ac:dyDescent="0.25">
      <c r="A8211">
        <v>2023</v>
      </c>
      <c r="B8211" t="s">
        <v>11</v>
      </c>
      <c r="C8211" t="s">
        <v>12</v>
      </c>
      <c r="D8211" t="s">
        <v>36</v>
      </c>
      <c r="E8211">
        <v>79600</v>
      </c>
      <c r="F8211" t="s">
        <v>14</v>
      </c>
      <c r="G8211">
        <v>79600</v>
      </c>
      <c r="H8211" t="s">
        <v>15</v>
      </c>
      <c r="I8211">
        <v>0</v>
      </c>
      <c r="J8211" t="s">
        <v>15</v>
      </c>
      <c r="K8211" t="s">
        <v>27</v>
      </c>
    </row>
    <row r="8212" spans="1:11" x14ac:dyDescent="0.25">
      <c r="A8212">
        <v>2023</v>
      </c>
      <c r="B8212" t="s">
        <v>11</v>
      </c>
      <c r="C8212" t="s">
        <v>12</v>
      </c>
      <c r="D8212" t="s">
        <v>22</v>
      </c>
      <c r="E8212">
        <v>164640</v>
      </c>
      <c r="F8212" t="s">
        <v>14</v>
      </c>
      <c r="G8212">
        <v>164640</v>
      </c>
      <c r="H8212" t="s">
        <v>15</v>
      </c>
      <c r="I8212">
        <v>0</v>
      </c>
      <c r="J8212" t="s">
        <v>15</v>
      </c>
      <c r="K8212" t="s">
        <v>16</v>
      </c>
    </row>
    <row r="8213" spans="1:11" x14ac:dyDescent="0.25">
      <c r="A8213">
        <v>2023</v>
      </c>
      <c r="B8213" t="s">
        <v>11</v>
      </c>
      <c r="C8213" t="s">
        <v>12</v>
      </c>
      <c r="D8213" t="s">
        <v>22</v>
      </c>
      <c r="E8213">
        <v>131712</v>
      </c>
      <c r="F8213" t="s">
        <v>14</v>
      </c>
      <c r="G8213">
        <v>131712</v>
      </c>
      <c r="H8213" t="s">
        <v>15</v>
      </c>
      <c r="I8213">
        <v>0</v>
      </c>
      <c r="J8213" t="s">
        <v>15</v>
      </c>
      <c r="K8213" t="s">
        <v>16</v>
      </c>
    </row>
    <row r="8214" spans="1:11" x14ac:dyDescent="0.25">
      <c r="A8214">
        <v>2023</v>
      </c>
      <c r="B8214" t="s">
        <v>19</v>
      </c>
      <c r="C8214" t="s">
        <v>12</v>
      </c>
      <c r="D8214" t="s">
        <v>22</v>
      </c>
      <c r="E8214">
        <v>74800</v>
      </c>
      <c r="F8214" t="s">
        <v>14</v>
      </c>
      <c r="G8214">
        <v>74800</v>
      </c>
      <c r="H8214" t="s">
        <v>15</v>
      </c>
      <c r="I8214">
        <v>0</v>
      </c>
      <c r="J8214" t="s">
        <v>15</v>
      </c>
      <c r="K8214" t="s">
        <v>16</v>
      </c>
    </row>
    <row r="8215" spans="1:11" x14ac:dyDescent="0.25">
      <c r="A8215">
        <v>2023</v>
      </c>
      <c r="B8215" t="s">
        <v>19</v>
      </c>
      <c r="C8215" t="s">
        <v>12</v>
      </c>
      <c r="D8215" t="s">
        <v>22</v>
      </c>
      <c r="E8215">
        <v>63600</v>
      </c>
      <c r="F8215" t="s">
        <v>14</v>
      </c>
      <c r="G8215">
        <v>63600</v>
      </c>
      <c r="H8215" t="s">
        <v>15</v>
      </c>
      <c r="I8215">
        <v>0</v>
      </c>
      <c r="J8215" t="s">
        <v>15</v>
      </c>
      <c r="K8215" t="s">
        <v>16</v>
      </c>
    </row>
    <row r="8216" spans="1:11" x14ac:dyDescent="0.25">
      <c r="A8216">
        <v>2023</v>
      </c>
      <c r="B8216" t="s">
        <v>19</v>
      </c>
      <c r="C8216" t="s">
        <v>12</v>
      </c>
      <c r="D8216" t="s">
        <v>25</v>
      </c>
      <c r="E8216">
        <v>138510</v>
      </c>
      <c r="F8216" t="s">
        <v>14</v>
      </c>
      <c r="G8216">
        <v>138510</v>
      </c>
      <c r="H8216" t="s">
        <v>15</v>
      </c>
      <c r="I8216">
        <v>0</v>
      </c>
      <c r="J8216" t="s">
        <v>15</v>
      </c>
      <c r="K8216" t="s">
        <v>16</v>
      </c>
    </row>
    <row r="8217" spans="1:11" x14ac:dyDescent="0.25">
      <c r="A8217">
        <v>2023</v>
      </c>
      <c r="B8217" t="s">
        <v>19</v>
      </c>
      <c r="C8217" t="s">
        <v>12</v>
      </c>
      <c r="D8217" t="s">
        <v>25</v>
      </c>
      <c r="E8217">
        <v>95490</v>
      </c>
      <c r="F8217" t="s">
        <v>14</v>
      </c>
      <c r="G8217">
        <v>95490</v>
      </c>
      <c r="H8217" t="s">
        <v>15</v>
      </c>
      <c r="I8217">
        <v>0</v>
      </c>
      <c r="J8217" t="s">
        <v>15</v>
      </c>
      <c r="K8217" t="s">
        <v>16</v>
      </c>
    </row>
    <row r="8218" spans="1:11" x14ac:dyDescent="0.25">
      <c r="A8218">
        <v>2023</v>
      </c>
      <c r="B8218" t="s">
        <v>19</v>
      </c>
      <c r="C8218" t="s">
        <v>12</v>
      </c>
      <c r="D8218" t="s">
        <v>18</v>
      </c>
      <c r="E8218">
        <v>75000</v>
      </c>
      <c r="F8218" t="s">
        <v>37</v>
      </c>
      <c r="G8218">
        <v>92280</v>
      </c>
      <c r="H8218" t="s">
        <v>38</v>
      </c>
      <c r="I8218">
        <v>100</v>
      </c>
      <c r="J8218" t="s">
        <v>38</v>
      </c>
      <c r="K8218" t="s">
        <v>16</v>
      </c>
    </row>
    <row r="8219" spans="1:11" x14ac:dyDescent="0.25">
      <c r="A8219">
        <v>2023</v>
      </c>
      <c r="B8219" t="s">
        <v>19</v>
      </c>
      <c r="C8219" t="s">
        <v>12</v>
      </c>
      <c r="D8219" t="s">
        <v>18</v>
      </c>
      <c r="E8219">
        <v>55000</v>
      </c>
      <c r="F8219" t="s">
        <v>37</v>
      </c>
      <c r="G8219">
        <v>67672</v>
      </c>
      <c r="H8219" t="s">
        <v>38</v>
      </c>
      <c r="I8219">
        <v>100</v>
      </c>
      <c r="J8219" t="s">
        <v>38</v>
      </c>
      <c r="K8219" t="s">
        <v>16</v>
      </c>
    </row>
    <row r="8220" spans="1:11" x14ac:dyDescent="0.25">
      <c r="A8220">
        <v>2023</v>
      </c>
      <c r="B8220" t="s">
        <v>11</v>
      </c>
      <c r="C8220" t="s">
        <v>12</v>
      </c>
      <c r="D8220" t="s">
        <v>17</v>
      </c>
      <c r="E8220">
        <v>280000</v>
      </c>
      <c r="F8220" t="s">
        <v>14</v>
      </c>
      <c r="G8220">
        <v>280000</v>
      </c>
      <c r="H8220" t="s">
        <v>15</v>
      </c>
      <c r="I8220">
        <v>0</v>
      </c>
      <c r="J8220" t="s">
        <v>15</v>
      </c>
      <c r="K8220" t="s">
        <v>16</v>
      </c>
    </row>
    <row r="8221" spans="1:11" x14ac:dyDescent="0.25">
      <c r="A8221">
        <v>2023</v>
      </c>
      <c r="B8221" t="s">
        <v>11</v>
      </c>
      <c r="C8221" t="s">
        <v>12</v>
      </c>
      <c r="D8221" t="s">
        <v>17</v>
      </c>
      <c r="E8221">
        <v>160000</v>
      </c>
      <c r="F8221" t="s">
        <v>14</v>
      </c>
      <c r="G8221">
        <v>160000</v>
      </c>
      <c r="H8221" t="s">
        <v>15</v>
      </c>
      <c r="I8221">
        <v>0</v>
      </c>
      <c r="J8221" t="s">
        <v>15</v>
      </c>
      <c r="K8221" t="s">
        <v>16</v>
      </c>
    </row>
    <row r="8222" spans="1:11" x14ac:dyDescent="0.25">
      <c r="A8222">
        <v>2023</v>
      </c>
      <c r="B8222" t="s">
        <v>11</v>
      </c>
      <c r="C8222" t="s">
        <v>12</v>
      </c>
      <c r="D8222" t="s">
        <v>18</v>
      </c>
      <c r="E8222">
        <v>170000</v>
      </c>
      <c r="F8222" t="s">
        <v>14</v>
      </c>
      <c r="G8222">
        <v>170000</v>
      </c>
      <c r="H8222" t="s">
        <v>15</v>
      </c>
      <c r="I8222">
        <v>0</v>
      </c>
      <c r="J8222" t="s">
        <v>15</v>
      </c>
      <c r="K8222" t="s">
        <v>16</v>
      </c>
    </row>
    <row r="8223" spans="1:11" x14ac:dyDescent="0.25">
      <c r="A8223">
        <v>2023</v>
      </c>
      <c r="B8223" t="s">
        <v>11</v>
      </c>
      <c r="C8223" t="s">
        <v>12</v>
      </c>
      <c r="D8223" t="s">
        <v>18</v>
      </c>
      <c r="E8223">
        <v>140000</v>
      </c>
      <c r="F8223" t="s">
        <v>14</v>
      </c>
      <c r="G8223">
        <v>140000</v>
      </c>
      <c r="H8223" t="s">
        <v>15</v>
      </c>
      <c r="I8223">
        <v>0</v>
      </c>
      <c r="J8223" t="s">
        <v>15</v>
      </c>
      <c r="K8223" t="s">
        <v>16</v>
      </c>
    </row>
    <row r="8224" spans="1:11" x14ac:dyDescent="0.25">
      <c r="A8224">
        <v>2023</v>
      </c>
      <c r="B8224" t="s">
        <v>11</v>
      </c>
      <c r="C8224" t="s">
        <v>12</v>
      </c>
      <c r="D8224" t="s">
        <v>25</v>
      </c>
      <c r="E8224">
        <v>137500</v>
      </c>
      <c r="F8224" t="s">
        <v>14</v>
      </c>
      <c r="G8224">
        <v>137500</v>
      </c>
      <c r="H8224" t="s">
        <v>15</v>
      </c>
      <c r="I8224">
        <v>0</v>
      </c>
      <c r="J8224" t="s">
        <v>15</v>
      </c>
      <c r="K8224" t="s">
        <v>16</v>
      </c>
    </row>
    <row r="8225" spans="1:11" x14ac:dyDescent="0.25">
      <c r="A8225">
        <v>2023</v>
      </c>
      <c r="B8225" t="s">
        <v>11</v>
      </c>
      <c r="C8225" t="s">
        <v>12</v>
      </c>
      <c r="D8225" t="s">
        <v>25</v>
      </c>
      <c r="E8225">
        <v>81500</v>
      </c>
      <c r="F8225" t="s">
        <v>14</v>
      </c>
      <c r="G8225">
        <v>81500</v>
      </c>
      <c r="H8225" t="s">
        <v>15</v>
      </c>
      <c r="I8225">
        <v>0</v>
      </c>
      <c r="J8225" t="s">
        <v>15</v>
      </c>
      <c r="K8225" t="s">
        <v>16</v>
      </c>
    </row>
    <row r="8226" spans="1:11" x14ac:dyDescent="0.25">
      <c r="A8226">
        <v>2023</v>
      </c>
      <c r="B8226" t="s">
        <v>11</v>
      </c>
      <c r="C8226" t="s">
        <v>12</v>
      </c>
      <c r="D8226" t="s">
        <v>17</v>
      </c>
      <c r="E8226">
        <v>253792</v>
      </c>
      <c r="F8226" t="s">
        <v>14</v>
      </c>
      <c r="G8226">
        <v>253792</v>
      </c>
      <c r="H8226" t="s">
        <v>15</v>
      </c>
      <c r="I8226">
        <v>0</v>
      </c>
      <c r="J8226" t="s">
        <v>15</v>
      </c>
      <c r="K8226" t="s">
        <v>16</v>
      </c>
    </row>
    <row r="8227" spans="1:11" x14ac:dyDescent="0.25">
      <c r="A8227">
        <v>2023</v>
      </c>
      <c r="B8227" t="s">
        <v>11</v>
      </c>
      <c r="C8227" t="s">
        <v>12</v>
      </c>
      <c r="D8227" t="s">
        <v>17</v>
      </c>
      <c r="E8227">
        <v>158620</v>
      </c>
      <c r="F8227" t="s">
        <v>14</v>
      </c>
      <c r="G8227">
        <v>158620</v>
      </c>
      <c r="H8227" t="s">
        <v>15</v>
      </c>
      <c r="I8227">
        <v>0</v>
      </c>
      <c r="J8227" t="s">
        <v>15</v>
      </c>
      <c r="K8227" t="s">
        <v>16</v>
      </c>
    </row>
    <row r="8228" spans="1:11" x14ac:dyDescent="0.25">
      <c r="A8228">
        <v>2023</v>
      </c>
      <c r="B8228" t="s">
        <v>11</v>
      </c>
      <c r="C8228" t="s">
        <v>12</v>
      </c>
      <c r="D8228" t="s">
        <v>94</v>
      </c>
      <c r="E8228">
        <v>259900</v>
      </c>
      <c r="F8228" t="s">
        <v>14</v>
      </c>
      <c r="G8228">
        <v>259900</v>
      </c>
      <c r="H8228" t="s">
        <v>15</v>
      </c>
      <c r="I8228">
        <v>0</v>
      </c>
      <c r="J8228" t="s">
        <v>15</v>
      </c>
      <c r="K8228" t="s">
        <v>16</v>
      </c>
    </row>
    <row r="8229" spans="1:11" x14ac:dyDescent="0.25">
      <c r="A8229">
        <v>2023</v>
      </c>
      <c r="B8229" t="s">
        <v>11</v>
      </c>
      <c r="C8229" t="s">
        <v>12</v>
      </c>
      <c r="D8229" t="s">
        <v>94</v>
      </c>
      <c r="E8229">
        <v>139200</v>
      </c>
      <c r="F8229" t="s">
        <v>14</v>
      </c>
      <c r="G8229">
        <v>139200</v>
      </c>
      <c r="H8229" t="s">
        <v>15</v>
      </c>
      <c r="I8229">
        <v>0</v>
      </c>
      <c r="J8229" t="s">
        <v>15</v>
      </c>
      <c r="K8229" t="s">
        <v>16</v>
      </c>
    </row>
    <row r="8230" spans="1:11" x14ac:dyDescent="0.25">
      <c r="A8230">
        <v>2023</v>
      </c>
      <c r="B8230" t="s">
        <v>11</v>
      </c>
      <c r="C8230" t="s">
        <v>12</v>
      </c>
      <c r="D8230" t="s">
        <v>120</v>
      </c>
      <c r="E8230">
        <v>96000</v>
      </c>
      <c r="F8230" t="s">
        <v>37</v>
      </c>
      <c r="G8230">
        <v>118118</v>
      </c>
      <c r="H8230" t="s">
        <v>38</v>
      </c>
      <c r="I8230">
        <v>100</v>
      </c>
      <c r="J8230" t="s">
        <v>38</v>
      </c>
      <c r="K8230" t="s">
        <v>16</v>
      </c>
    </row>
    <row r="8231" spans="1:11" x14ac:dyDescent="0.25">
      <c r="A8231">
        <v>2023</v>
      </c>
      <c r="B8231" t="s">
        <v>11</v>
      </c>
      <c r="C8231" t="s">
        <v>12</v>
      </c>
      <c r="D8231" t="s">
        <v>120</v>
      </c>
      <c r="E8231">
        <v>65000</v>
      </c>
      <c r="F8231" t="s">
        <v>37</v>
      </c>
      <c r="G8231">
        <v>79976</v>
      </c>
      <c r="H8231" t="s">
        <v>38</v>
      </c>
      <c r="I8231">
        <v>100</v>
      </c>
      <c r="J8231" t="s">
        <v>38</v>
      </c>
      <c r="K8231" t="s">
        <v>16</v>
      </c>
    </row>
    <row r="8232" spans="1:11" x14ac:dyDescent="0.25">
      <c r="A8232">
        <v>2023</v>
      </c>
      <c r="B8232" t="s">
        <v>11</v>
      </c>
      <c r="C8232" t="s">
        <v>12</v>
      </c>
      <c r="D8232" t="s">
        <v>31</v>
      </c>
      <c r="E8232">
        <v>293000</v>
      </c>
      <c r="F8232" t="s">
        <v>14</v>
      </c>
      <c r="G8232">
        <v>293000</v>
      </c>
      <c r="H8232" t="s">
        <v>15</v>
      </c>
      <c r="I8232">
        <v>0</v>
      </c>
      <c r="J8232" t="s">
        <v>15</v>
      </c>
      <c r="K8232" t="s">
        <v>16</v>
      </c>
    </row>
    <row r="8233" spans="1:11" x14ac:dyDescent="0.25">
      <c r="A8233">
        <v>2023</v>
      </c>
      <c r="B8233" t="s">
        <v>11</v>
      </c>
      <c r="C8233" t="s">
        <v>12</v>
      </c>
      <c r="D8233" t="s">
        <v>31</v>
      </c>
      <c r="E8233">
        <v>185000</v>
      </c>
      <c r="F8233" t="s">
        <v>14</v>
      </c>
      <c r="G8233">
        <v>185000</v>
      </c>
      <c r="H8233" t="s">
        <v>15</v>
      </c>
      <c r="I8233">
        <v>0</v>
      </c>
      <c r="J8233" t="s">
        <v>15</v>
      </c>
      <c r="K8233" t="s">
        <v>16</v>
      </c>
    </row>
    <row r="8234" spans="1:11" x14ac:dyDescent="0.25">
      <c r="A8234">
        <v>2023</v>
      </c>
      <c r="B8234" t="s">
        <v>11</v>
      </c>
      <c r="C8234" t="s">
        <v>12</v>
      </c>
      <c r="D8234" t="s">
        <v>17</v>
      </c>
      <c r="E8234">
        <v>180000</v>
      </c>
      <c r="F8234" t="s">
        <v>14</v>
      </c>
      <c r="G8234">
        <v>180000</v>
      </c>
      <c r="H8234" t="s">
        <v>15</v>
      </c>
      <c r="I8234">
        <v>0</v>
      </c>
      <c r="J8234" t="s">
        <v>15</v>
      </c>
      <c r="K8234" t="s">
        <v>16</v>
      </c>
    </row>
    <row r="8235" spans="1:11" x14ac:dyDescent="0.25">
      <c r="A8235">
        <v>2023</v>
      </c>
      <c r="B8235" t="s">
        <v>11</v>
      </c>
      <c r="C8235" t="s">
        <v>12</v>
      </c>
      <c r="D8235" t="s">
        <v>17</v>
      </c>
      <c r="E8235">
        <v>90000</v>
      </c>
      <c r="F8235" t="s">
        <v>14</v>
      </c>
      <c r="G8235">
        <v>90000</v>
      </c>
      <c r="H8235" t="s">
        <v>15</v>
      </c>
      <c r="I8235">
        <v>0</v>
      </c>
      <c r="J8235" t="s">
        <v>15</v>
      </c>
      <c r="K8235" t="s">
        <v>16</v>
      </c>
    </row>
    <row r="8236" spans="1:11" x14ac:dyDescent="0.25">
      <c r="A8236">
        <v>2023</v>
      </c>
      <c r="B8236" t="s">
        <v>11</v>
      </c>
      <c r="C8236" t="s">
        <v>12</v>
      </c>
      <c r="D8236" t="s">
        <v>25</v>
      </c>
      <c r="E8236">
        <v>165000</v>
      </c>
      <c r="F8236" t="s">
        <v>14</v>
      </c>
      <c r="G8236">
        <v>165000</v>
      </c>
      <c r="H8236" t="s">
        <v>15</v>
      </c>
      <c r="I8236">
        <v>0</v>
      </c>
      <c r="J8236" t="s">
        <v>15</v>
      </c>
      <c r="K8236" t="s">
        <v>16</v>
      </c>
    </row>
    <row r="8237" spans="1:11" x14ac:dyDescent="0.25">
      <c r="A8237">
        <v>2023</v>
      </c>
      <c r="B8237" t="s">
        <v>11</v>
      </c>
      <c r="C8237" t="s">
        <v>12</v>
      </c>
      <c r="D8237" t="s">
        <v>25</v>
      </c>
      <c r="E8237">
        <v>115500</v>
      </c>
      <c r="F8237" t="s">
        <v>14</v>
      </c>
      <c r="G8237">
        <v>115500</v>
      </c>
      <c r="H8237" t="s">
        <v>15</v>
      </c>
      <c r="I8237">
        <v>0</v>
      </c>
      <c r="J8237" t="s">
        <v>15</v>
      </c>
      <c r="K8237" t="s">
        <v>16</v>
      </c>
    </row>
    <row r="8238" spans="1:11" x14ac:dyDescent="0.25">
      <c r="A8238">
        <v>2023</v>
      </c>
      <c r="B8238" t="s">
        <v>11</v>
      </c>
      <c r="C8238" t="s">
        <v>12</v>
      </c>
      <c r="D8238" t="s">
        <v>17</v>
      </c>
      <c r="E8238">
        <v>110000</v>
      </c>
      <c r="F8238" t="s">
        <v>14</v>
      </c>
      <c r="G8238">
        <v>110000</v>
      </c>
      <c r="H8238" t="s">
        <v>15</v>
      </c>
      <c r="I8238">
        <v>0</v>
      </c>
      <c r="J8238" t="s">
        <v>15</v>
      </c>
      <c r="K8238" t="s">
        <v>16</v>
      </c>
    </row>
    <row r="8239" spans="1:11" x14ac:dyDescent="0.25">
      <c r="A8239">
        <v>2023</v>
      </c>
      <c r="B8239" t="s">
        <v>11</v>
      </c>
      <c r="C8239" t="s">
        <v>12</v>
      </c>
      <c r="D8239" t="s">
        <v>17</v>
      </c>
      <c r="E8239">
        <v>70000</v>
      </c>
      <c r="F8239" t="s">
        <v>14</v>
      </c>
      <c r="G8239">
        <v>70000</v>
      </c>
      <c r="H8239" t="s">
        <v>15</v>
      </c>
      <c r="I8239">
        <v>0</v>
      </c>
      <c r="J8239" t="s">
        <v>15</v>
      </c>
      <c r="K8239" t="s">
        <v>16</v>
      </c>
    </row>
    <row r="8240" spans="1:11" x14ac:dyDescent="0.25">
      <c r="A8240">
        <v>2023</v>
      </c>
      <c r="B8240" t="s">
        <v>19</v>
      </c>
      <c r="C8240" t="s">
        <v>12</v>
      </c>
      <c r="D8240" t="s">
        <v>52</v>
      </c>
      <c r="E8240">
        <v>142000</v>
      </c>
      <c r="F8240" t="s">
        <v>14</v>
      </c>
      <c r="G8240">
        <v>142000</v>
      </c>
      <c r="H8240" t="s">
        <v>15</v>
      </c>
      <c r="I8240">
        <v>0</v>
      </c>
      <c r="J8240" t="s">
        <v>15</v>
      </c>
      <c r="K8240" t="s">
        <v>16</v>
      </c>
    </row>
    <row r="8241" spans="1:11" x14ac:dyDescent="0.25">
      <c r="A8241">
        <v>2023</v>
      </c>
      <c r="B8241" t="s">
        <v>19</v>
      </c>
      <c r="C8241" t="s">
        <v>12</v>
      </c>
      <c r="D8241" t="s">
        <v>52</v>
      </c>
      <c r="E8241">
        <v>102000</v>
      </c>
      <c r="F8241" t="s">
        <v>14</v>
      </c>
      <c r="G8241">
        <v>102000</v>
      </c>
      <c r="H8241" t="s">
        <v>15</v>
      </c>
      <c r="I8241">
        <v>0</v>
      </c>
      <c r="J8241" t="s">
        <v>15</v>
      </c>
      <c r="K8241" t="s">
        <v>16</v>
      </c>
    </row>
    <row r="8242" spans="1:11" x14ac:dyDescent="0.25">
      <c r="A8242">
        <v>2023</v>
      </c>
      <c r="B8242" t="s">
        <v>11</v>
      </c>
      <c r="C8242" t="s">
        <v>12</v>
      </c>
      <c r="D8242" t="s">
        <v>131</v>
      </c>
      <c r="E8242">
        <v>141600</v>
      </c>
      <c r="F8242" t="s">
        <v>14</v>
      </c>
      <c r="G8242">
        <v>141600</v>
      </c>
      <c r="H8242" t="s">
        <v>15</v>
      </c>
      <c r="I8242">
        <v>0</v>
      </c>
      <c r="J8242" t="s">
        <v>15</v>
      </c>
      <c r="K8242" t="s">
        <v>16</v>
      </c>
    </row>
    <row r="8243" spans="1:11" x14ac:dyDescent="0.25">
      <c r="A8243">
        <v>2023</v>
      </c>
      <c r="B8243" t="s">
        <v>11</v>
      </c>
      <c r="C8243" t="s">
        <v>12</v>
      </c>
      <c r="D8243" t="s">
        <v>131</v>
      </c>
      <c r="E8243">
        <v>121400</v>
      </c>
      <c r="F8243" t="s">
        <v>14</v>
      </c>
      <c r="G8243">
        <v>121400</v>
      </c>
      <c r="H8243" t="s">
        <v>15</v>
      </c>
      <c r="I8243">
        <v>0</v>
      </c>
      <c r="J8243" t="s">
        <v>15</v>
      </c>
      <c r="K8243" t="s">
        <v>16</v>
      </c>
    </row>
    <row r="8244" spans="1:11" x14ac:dyDescent="0.25">
      <c r="A8244">
        <v>2023</v>
      </c>
      <c r="B8244" t="s">
        <v>11</v>
      </c>
      <c r="C8244" t="s">
        <v>12</v>
      </c>
      <c r="D8244" t="s">
        <v>17</v>
      </c>
      <c r="E8244">
        <v>240000</v>
      </c>
      <c r="F8244" t="s">
        <v>14</v>
      </c>
      <c r="G8244">
        <v>240000</v>
      </c>
      <c r="H8244" t="s">
        <v>15</v>
      </c>
      <c r="I8244">
        <v>0</v>
      </c>
      <c r="J8244" t="s">
        <v>15</v>
      </c>
      <c r="K8244" t="s">
        <v>16</v>
      </c>
    </row>
    <row r="8245" spans="1:11" x14ac:dyDescent="0.25">
      <c r="A8245">
        <v>2023</v>
      </c>
      <c r="B8245" t="s">
        <v>11</v>
      </c>
      <c r="C8245" t="s">
        <v>12</v>
      </c>
      <c r="D8245" t="s">
        <v>17</v>
      </c>
      <c r="E8245">
        <v>170000</v>
      </c>
      <c r="F8245" t="s">
        <v>14</v>
      </c>
      <c r="G8245">
        <v>170000</v>
      </c>
      <c r="H8245" t="s">
        <v>15</v>
      </c>
      <c r="I8245">
        <v>0</v>
      </c>
      <c r="J8245" t="s">
        <v>15</v>
      </c>
      <c r="K8245" t="s">
        <v>16</v>
      </c>
    </row>
    <row r="8246" spans="1:11" x14ac:dyDescent="0.25">
      <c r="A8246">
        <v>2023</v>
      </c>
      <c r="B8246" t="s">
        <v>11</v>
      </c>
      <c r="C8246" t="s">
        <v>12</v>
      </c>
      <c r="D8246" t="s">
        <v>26</v>
      </c>
      <c r="E8246">
        <v>222200</v>
      </c>
      <c r="F8246" t="s">
        <v>14</v>
      </c>
      <c r="G8246">
        <v>222200</v>
      </c>
      <c r="H8246" t="s">
        <v>15</v>
      </c>
      <c r="I8246">
        <v>0</v>
      </c>
      <c r="J8246" t="s">
        <v>15</v>
      </c>
      <c r="K8246" t="s">
        <v>27</v>
      </c>
    </row>
    <row r="8247" spans="1:11" x14ac:dyDescent="0.25">
      <c r="A8247">
        <v>2023</v>
      </c>
      <c r="B8247" t="s">
        <v>11</v>
      </c>
      <c r="C8247" t="s">
        <v>12</v>
      </c>
      <c r="D8247" t="s">
        <v>26</v>
      </c>
      <c r="E8247">
        <v>136000</v>
      </c>
      <c r="F8247" t="s">
        <v>14</v>
      </c>
      <c r="G8247">
        <v>136000</v>
      </c>
      <c r="H8247" t="s">
        <v>15</v>
      </c>
      <c r="I8247">
        <v>0</v>
      </c>
      <c r="J8247" t="s">
        <v>15</v>
      </c>
      <c r="K8247" t="s">
        <v>27</v>
      </c>
    </row>
    <row r="8248" spans="1:11" x14ac:dyDescent="0.25">
      <c r="A8248">
        <v>2023</v>
      </c>
      <c r="B8248" t="s">
        <v>19</v>
      </c>
      <c r="C8248" t="s">
        <v>12</v>
      </c>
      <c r="D8248" t="s">
        <v>22</v>
      </c>
      <c r="E8248">
        <v>55000</v>
      </c>
      <c r="F8248" t="s">
        <v>14</v>
      </c>
      <c r="G8248">
        <v>55000</v>
      </c>
      <c r="H8248" t="s">
        <v>15</v>
      </c>
      <c r="I8248">
        <v>0</v>
      </c>
      <c r="J8248" t="s">
        <v>15</v>
      </c>
      <c r="K8248" t="s">
        <v>16</v>
      </c>
    </row>
    <row r="8249" spans="1:11" x14ac:dyDescent="0.25">
      <c r="A8249">
        <v>2023</v>
      </c>
      <c r="B8249" t="s">
        <v>19</v>
      </c>
      <c r="C8249" t="s">
        <v>12</v>
      </c>
      <c r="D8249" t="s">
        <v>22</v>
      </c>
      <c r="E8249">
        <v>49000</v>
      </c>
      <c r="F8249" t="s">
        <v>14</v>
      </c>
      <c r="G8249">
        <v>49000</v>
      </c>
      <c r="H8249" t="s">
        <v>15</v>
      </c>
      <c r="I8249">
        <v>0</v>
      </c>
      <c r="J8249" t="s">
        <v>15</v>
      </c>
      <c r="K8249" t="s">
        <v>16</v>
      </c>
    </row>
    <row r="8250" spans="1:11" x14ac:dyDescent="0.25">
      <c r="A8250">
        <v>2023</v>
      </c>
      <c r="B8250" t="s">
        <v>11</v>
      </c>
      <c r="C8250" t="s">
        <v>12</v>
      </c>
      <c r="D8250" t="s">
        <v>17</v>
      </c>
      <c r="E8250">
        <v>135000</v>
      </c>
      <c r="F8250" t="s">
        <v>14</v>
      </c>
      <c r="G8250">
        <v>135000</v>
      </c>
      <c r="H8250" t="s">
        <v>15</v>
      </c>
      <c r="I8250">
        <v>100</v>
      </c>
      <c r="J8250" t="s">
        <v>15</v>
      </c>
      <c r="K8250" t="s">
        <v>16</v>
      </c>
    </row>
    <row r="8251" spans="1:11" x14ac:dyDescent="0.25">
      <c r="A8251">
        <v>2023</v>
      </c>
      <c r="B8251" t="s">
        <v>11</v>
      </c>
      <c r="C8251" t="s">
        <v>12</v>
      </c>
      <c r="D8251" t="s">
        <v>17</v>
      </c>
      <c r="E8251">
        <v>110000</v>
      </c>
      <c r="F8251" t="s">
        <v>14</v>
      </c>
      <c r="G8251">
        <v>110000</v>
      </c>
      <c r="H8251" t="s">
        <v>15</v>
      </c>
      <c r="I8251">
        <v>100</v>
      </c>
      <c r="J8251" t="s">
        <v>15</v>
      </c>
      <c r="K8251" t="s">
        <v>16</v>
      </c>
    </row>
    <row r="8252" spans="1:11" x14ac:dyDescent="0.25">
      <c r="A8252">
        <v>2023</v>
      </c>
      <c r="B8252" t="s">
        <v>11</v>
      </c>
      <c r="C8252" t="s">
        <v>12</v>
      </c>
      <c r="D8252" t="s">
        <v>17</v>
      </c>
      <c r="E8252">
        <v>200000</v>
      </c>
      <c r="F8252" t="s">
        <v>14</v>
      </c>
      <c r="G8252">
        <v>200000</v>
      </c>
      <c r="H8252" t="s">
        <v>15</v>
      </c>
      <c r="I8252">
        <v>100</v>
      </c>
      <c r="J8252" t="s">
        <v>15</v>
      </c>
      <c r="K8252" t="s">
        <v>16</v>
      </c>
    </row>
    <row r="8253" spans="1:11" x14ac:dyDescent="0.25">
      <c r="A8253">
        <v>2023</v>
      </c>
      <c r="B8253" t="s">
        <v>11</v>
      </c>
      <c r="C8253" t="s">
        <v>12</v>
      </c>
      <c r="D8253" t="s">
        <v>17</v>
      </c>
      <c r="E8253">
        <v>180000</v>
      </c>
      <c r="F8253" t="s">
        <v>14</v>
      </c>
      <c r="G8253">
        <v>180000</v>
      </c>
      <c r="H8253" t="s">
        <v>15</v>
      </c>
      <c r="I8253">
        <v>100</v>
      </c>
      <c r="J8253" t="s">
        <v>15</v>
      </c>
      <c r="K8253" t="s">
        <v>16</v>
      </c>
    </row>
    <row r="8254" spans="1:11" x14ac:dyDescent="0.25">
      <c r="A8254">
        <v>2023</v>
      </c>
      <c r="B8254" t="s">
        <v>23</v>
      </c>
      <c r="C8254" t="s">
        <v>12</v>
      </c>
      <c r="D8254" t="s">
        <v>178</v>
      </c>
      <c r="E8254">
        <v>200000</v>
      </c>
      <c r="F8254" t="s">
        <v>37</v>
      </c>
      <c r="G8254">
        <v>246080</v>
      </c>
      <c r="H8254" t="s">
        <v>38</v>
      </c>
      <c r="I8254">
        <v>100</v>
      </c>
      <c r="J8254" t="s">
        <v>38</v>
      </c>
      <c r="K8254" t="s">
        <v>16</v>
      </c>
    </row>
    <row r="8255" spans="1:11" x14ac:dyDescent="0.25">
      <c r="A8255">
        <v>2023</v>
      </c>
      <c r="B8255" t="s">
        <v>23</v>
      </c>
      <c r="C8255" t="s">
        <v>12</v>
      </c>
      <c r="D8255" t="s">
        <v>178</v>
      </c>
      <c r="E8255">
        <v>150000</v>
      </c>
      <c r="F8255" t="s">
        <v>37</v>
      </c>
      <c r="G8255">
        <v>184560</v>
      </c>
      <c r="H8255" t="s">
        <v>38</v>
      </c>
      <c r="I8255">
        <v>100</v>
      </c>
      <c r="J8255" t="s">
        <v>38</v>
      </c>
      <c r="K8255" t="s">
        <v>16</v>
      </c>
    </row>
    <row r="8256" spans="1:11" x14ac:dyDescent="0.25">
      <c r="A8256">
        <v>2023</v>
      </c>
      <c r="B8256" t="s">
        <v>11</v>
      </c>
      <c r="C8256" t="s">
        <v>12</v>
      </c>
      <c r="D8256" t="s">
        <v>25</v>
      </c>
      <c r="E8256">
        <v>168000</v>
      </c>
      <c r="F8256" t="s">
        <v>14</v>
      </c>
      <c r="G8256">
        <v>168000</v>
      </c>
      <c r="H8256" t="s">
        <v>15</v>
      </c>
      <c r="I8256">
        <v>100</v>
      </c>
      <c r="J8256" t="s">
        <v>15</v>
      </c>
      <c r="K8256" t="s">
        <v>16</v>
      </c>
    </row>
    <row r="8257" spans="1:11" x14ac:dyDescent="0.25">
      <c r="A8257">
        <v>2023</v>
      </c>
      <c r="B8257" t="s">
        <v>11</v>
      </c>
      <c r="C8257" t="s">
        <v>12</v>
      </c>
      <c r="D8257" t="s">
        <v>25</v>
      </c>
      <c r="E8257">
        <v>130000</v>
      </c>
      <c r="F8257" t="s">
        <v>14</v>
      </c>
      <c r="G8257">
        <v>130000</v>
      </c>
      <c r="H8257" t="s">
        <v>15</v>
      </c>
      <c r="I8257">
        <v>100</v>
      </c>
      <c r="J8257" t="s">
        <v>15</v>
      </c>
      <c r="K8257" t="s">
        <v>16</v>
      </c>
    </row>
    <row r="8258" spans="1:11" x14ac:dyDescent="0.25">
      <c r="A8258">
        <v>2023</v>
      </c>
      <c r="B8258" t="s">
        <v>21</v>
      </c>
      <c r="C8258" t="s">
        <v>12</v>
      </c>
      <c r="D8258" t="s">
        <v>25</v>
      </c>
      <c r="E8258">
        <v>105000</v>
      </c>
      <c r="F8258" t="s">
        <v>14</v>
      </c>
      <c r="G8258">
        <v>105000</v>
      </c>
      <c r="H8258" t="s">
        <v>15</v>
      </c>
      <c r="I8258">
        <v>0</v>
      </c>
      <c r="J8258" t="s">
        <v>15</v>
      </c>
      <c r="K8258" t="s">
        <v>16</v>
      </c>
    </row>
    <row r="8259" spans="1:11" x14ac:dyDescent="0.25">
      <c r="A8259">
        <v>2023</v>
      </c>
      <c r="B8259" t="s">
        <v>21</v>
      </c>
      <c r="C8259" t="s">
        <v>12</v>
      </c>
      <c r="D8259" t="s">
        <v>25</v>
      </c>
      <c r="E8259">
        <v>70000</v>
      </c>
      <c r="F8259" t="s">
        <v>14</v>
      </c>
      <c r="G8259">
        <v>70000</v>
      </c>
      <c r="H8259" t="s">
        <v>15</v>
      </c>
      <c r="I8259">
        <v>0</v>
      </c>
      <c r="J8259" t="s">
        <v>15</v>
      </c>
      <c r="K8259" t="s">
        <v>16</v>
      </c>
    </row>
    <row r="8260" spans="1:11" x14ac:dyDescent="0.25">
      <c r="A8260">
        <v>2023</v>
      </c>
      <c r="B8260" t="s">
        <v>11</v>
      </c>
      <c r="C8260" t="s">
        <v>12</v>
      </c>
      <c r="D8260" t="s">
        <v>22</v>
      </c>
      <c r="E8260">
        <v>105000</v>
      </c>
      <c r="F8260" t="s">
        <v>14</v>
      </c>
      <c r="G8260">
        <v>105000</v>
      </c>
      <c r="H8260" t="s">
        <v>15</v>
      </c>
      <c r="I8260">
        <v>100</v>
      </c>
      <c r="J8260" t="s">
        <v>15</v>
      </c>
      <c r="K8260" t="s">
        <v>16</v>
      </c>
    </row>
    <row r="8261" spans="1:11" x14ac:dyDescent="0.25">
      <c r="A8261">
        <v>2023</v>
      </c>
      <c r="B8261" t="s">
        <v>11</v>
      </c>
      <c r="C8261" t="s">
        <v>12</v>
      </c>
      <c r="D8261" t="s">
        <v>22</v>
      </c>
      <c r="E8261">
        <v>100000</v>
      </c>
      <c r="F8261" t="s">
        <v>14</v>
      </c>
      <c r="G8261">
        <v>100000</v>
      </c>
      <c r="H8261" t="s">
        <v>15</v>
      </c>
      <c r="I8261">
        <v>100</v>
      </c>
      <c r="J8261" t="s">
        <v>15</v>
      </c>
      <c r="K8261" t="s">
        <v>16</v>
      </c>
    </row>
    <row r="8262" spans="1:11" x14ac:dyDescent="0.25">
      <c r="A8262">
        <v>2023</v>
      </c>
      <c r="B8262" t="s">
        <v>11</v>
      </c>
      <c r="C8262" t="s">
        <v>12</v>
      </c>
      <c r="D8262" t="s">
        <v>17</v>
      </c>
      <c r="E8262">
        <v>243000</v>
      </c>
      <c r="F8262" t="s">
        <v>14</v>
      </c>
      <c r="G8262">
        <v>243000</v>
      </c>
      <c r="H8262" t="s">
        <v>40</v>
      </c>
      <c r="I8262">
        <v>0</v>
      </c>
      <c r="J8262" t="s">
        <v>40</v>
      </c>
      <c r="K8262" t="s">
        <v>16</v>
      </c>
    </row>
    <row r="8263" spans="1:11" x14ac:dyDescent="0.25">
      <c r="A8263">
        <v>2023</v>
      </c>
      <c r="B8263" t="s">
        <v>11</v>
      </c>
      <c r="C8263" t="s">
        <v>12</v>
      </c>
      <c r="D8263" t="s">
        <v>17</v>
      </c>
      <c r="E8263">
        <v>152000</v>
      </c>
      <c r="F8263" t="s">
        <v>14</v>
      </c>
      <c r="G8263">
        <v>152000</v>
      </c>
      <c r="H8263" t="s">
        <v>40</v>
      </c>
      <c r="I8263">
        <v>0</v>
      </c>
      <c r="J8263" t="s">
        <v>40</v>
      </c>
      <c r="K8263" t="s">
        <v>16</v>
      </c>
    </row>
    <row r="8264" spans="1:11" x14ac:dyDescent="0.25">
      <c r="A8264">
        <v>2023</v>
      </c>
      <c r="B8264" t="s">
        <v>11</v>
      </c>
      <c r="C8264" t="s">
        <v>12</v>
      </c>
      <c r="D8264" t="s">
        <v>79</v>
      </c>
      <c r="E8264">
        <v>167500</v>
      </c>
      <c r="F8264" t="s">
        <v>14</v>
      </c>
      <c r="G8264">
        <v>167500</v>
      </c>
      <c r="H8264" t="s">
        <v>15</v>
      </c>
      <c r="I8264">
        <v>0</v>
      </c>
      <c r="J8264" t="s">
        <v>15</v>
      </c>
      <c r="K8264" t="s">
        <v>16</v>
      </c>
    </row>
    <row r="8265" spans="1:11" x14ac:dyDescent="0.25">
      <c r="A8265">
        <v>2023</v>
      </c>
      <c r="B8265" t="s">
        <v>11</v>
      </c>
      <c r="C8265" t="s">
        <v>12</v>
      </c>
      <c r="D8265" t="s">
        <v>79</v>
      </c>
      <c r="E8265">
        <v>106500</v>
      </c>
      <c r="F8265" t="s">
        <v>14</v>
      </c>
      <c r="G8265">
        <v>106500</v>
      </c>
      <c r="H8265" t="s">
        <v>15</v>
      </c>
      <c r="I8265">
        <v>0</v>
      </c>
      <c r="J8265" t="s">
        <v>15</v>
      </c>
      <c r="K8265" t="s">
        <v>16</v>
      </c>
    </row>
    <row r="8266" spans="1:11" x14ac:dyDescent="0.25">
      <c r="A8266">
        <v>2023</v>
      </c>
      <c r="B8266" t="s">
        <v>11</v>
      </c>
      <c r="C8266" t="s">
        <v>12</v>
      </c>
      <c r="D8266" t="s">
        <v>183</v>
      </c>
      <c r="E8266">
        <v>65000</v>
      </c>
      <c r="F8266" t="s">
        <v>37</v>
      </c>
      <c r="G8266">
        <v>79976</v>
      </c>
      <c r="H8266" t="s">
        <v>71</v>
      </c>
      <c r="I8266">
        <v>100</v>
      </c>
      <c r="J8266" t="s">
        <v>191</v>
      </c>
      <c r="K8266" t="s">
        <v>27</v>
      </c>
    </row>
    <row r="8267" spans="1:11" x14ac:dyDescent="0.25">
      <c r="A8267">
        <v>2023</v>
      </c>
      <c r="B8267" t="s">
        <v>11</v>
      </c>
      <c r="C8267" t="s">
        <v>12</v>
      </c>
      <c r="D8267" t="s">
        <v>53</v>
      </c>
      <c r="E8267">
        <v>115600</v>
      </c>
      <c r="F8267" t="s">
        <v>14</v>
      </c>
      <c r="G8267">
        <v>115600</v>
      </c>
      <c r="H8267" t="s">
        <v>15</v>
      </c>
      <c r="I8267">
        <v>0</v>
      </c>
      <c r="J8267" t="s">
        <v>15</v>
      </c>
      <c r="K8267" t="s">
        <v>16</v>
      </c>
    </row>
    <row r="8268" spans="1:11" x14ac:dyDescent="0.25">
      <c r="A8268">
        <v>2023</v>
      </c>
      <c r="B8268" t="s">
        <v>11</v>
      </c>
      <c r="C8268" t="s">
        <v>12</v>
      </c>
      <c r="D8268" t="s">
        <v>53</v>
      </c>
      <c r="E8268">
        <v>79700</v>
      </c>
      <c r="F8268" t="s">
        <v>14</v>
      </c>
      <c r="G8268">
        <v>79700</v>
      </c>
      <c r="H8268" t="s">
        <v>15</v>
      </c>
      <c r="I8268">
        <v>0</v>
      </c>
      <c r="J8268" t="s">
        <v>15</v>
      </c>
      <c r="K8268" t="s">
        <v>16</v>
      </c>
    </row>
    <row r="8269" spans="1:11" x14ac:dyDescent="0.25">
      <c r="A8269">
        <v>2023</v>
      </c>
      <c r="B8269" t="s">
        <v>21</v>
      </c>
      <c r="C8269" t="s">
        <v>12</v>
      </c>
      <c r="D8269" t="s">
        <v>26</v>
      </c>
      <c r="E8269">
        <v>281700</v>
      </c>
      <c r="F8269" t="s">
        <v>14</v>
      </c>
      <c r="G8269">
        <v>281700</v>
      </c>
      <c r="H8269" t="s">
        <v>15</v>
      </c>
      <c r="I8269">
        <v>0</v>
      </c>
      <c r="J8269" t="s">
        <v>15</v>
      </c>
      <c r="K8269" t="s">
        <v>16</v>
      </c>
    </row>
    <row r="8270" spans="1:11" x14ac:dyDescent="0.25">
      <c r="A8270">
        <v>2023</v>
      </c>
      <c r="B8270" t="s">
        <v>21</v>
      </c>
      <c r="C8270" t="s">
        <v>12</v>
      </c>
      <c r="D8270" t="s">
        <v>26</v>
      </c>
      <c r="E8270">
        <v>141100</v>
      </c>
      <c r="F8270" t="s">
        <v>14</v>
      </c>
      <c r="G8270">
        <v>141100</v>
      </c>
      <c r="H8270" t="s">
        <v>15</v>
      </c>
      <c r="I8270">
        <v>0</v>
      </c>
      <c r="J8270" t="s">
        <v>15</v>
      </c>
      <c r="K8270" t="s">
        <v>16</v>
      </c>
    </row>
    <row r="8271" spans="1:11" x14ac:dyDescent="0.25">
      <c r="A8271">
        <v>2023</v>
      </c>
      <c r="B8271" t="s">
        <v>11</v>
      </c>
      <c r="C8271" t="s">
        <v>12</v>
      </c>
      <c r="D8271" t="s">
        <v>50</v>
      </c>
      <c r="E8271">
        <v>173100</v>
      </c>
      <c r="F8271" t="s">
        <v>14</v>
      </c>
      <c r="G8271">
        <v>173100</v>
      </c>
      <c r="H8271" t="s">
        <v>15</v>
      </c>
      <c r="I8271">
        <v>0</v>
      </c>
      <c r="J8271" t="s">
        <v>15</v>
      </c>
      <c r="K8271" t="s">
        <v>16</v>
      </c>
    </row>
    <row r="8272" spans="1:11" x14ac:dyDescent="0.25">
      <c r="A8272">
        <v>2023</v>
      </c>
      <c r="B8272" t="s">
        <v>11</v>
      </c>
      <c r="C8272" t="s">
        <v>12</v>
      </c>
      <c r="D8272" t="s">
        <v>50</v>
      </c>
      <c r="E8272">
        <v>86900</v>
      </c>
      <c r="F8272" t="s">
        <v>14</v>
      </c>
      <c r="G8272">
        <v>86900</v>
      </c>
      <c r="H8272" t="s">
        <v>15</v>
      </c>
      <c r="I8272">
        <v>0</v>
      </c>
      <c r="J8272" t="s">
        <v>15</v>
      </c>
      <c r="K8272" t="s">
        <v>16</v>
      </c>
    </row>
    <row r="8273" spans="1:11" x14ac:dyDescent="0.25">
      <c r="A8273">
        <v>2023</v>
      </c>
      <c r="B8273" t="s">
        <v>19</v>
      </c>
      <c r="C8273" t="s">
        <v>12</v>
      </c>
      <c r="D8273" t="s">
        <v>18</v>
      </c>
      <c r="E8273">
        <v>258700</v>
      </c>
      <c r="F8273" t="s">
        <v>14</v>
      </c>
      <c r="G8273">
        <v>258700</v>
      </c>
      <c r="H8273" t="s">
        <v>15</v>
      </c>
      <c r="I8273">
        <v>0</v>
      </c>
      <c r="J8273" t="s">
        <v>15</v>
      </c>
      <c r="K8273" t="s">
        <v>16</v>
      </c>
    </row>
    <row r="8274" spans="1:11" x14ac:dyDescent="0.25">
      <c r="A8274">
        <v>2023</v>
      </c>
      <c r="B8274" t="s">
        <v>19</v>
      </c>
      <c r="C8274" t="s">
        <v>12</v>
      </c>
      <c r="D8274" t="s">
        <v>18</v>
      </c>
      <c r="E8274">
        <v>133800</v>
      </c>
      <c r="F8274" t="s">
        <v>14</v>
      </c>
      <c r="G8274">
        <v>133800</v>
      </c>
      <c r="H8274" t="s">
        <v>15</v>
      </c>
      <c r="I8274">
        <v>0</v>
      </c>
      <c r="J8274" t="s">
        <v>15</v>
      </c>
      <c r="K8274" t="s">
        <v>16</v>
      </c>
    </row>
    <row r="8275" spans="1:11" x14ac:dyDescent="0.25">
      <c r="A8275">
        <v>2023</v>
      </c>
      <c r="B8275" t="s">
        <v>19</v>
      </c>
      <c r="C8275" t="s">
        <v>12</v>
      </c>
      <c r="D8275" t="s">
        <v>22</v>
      </c>
      <c r="E8275">
        <v>120000</v>
      </c>
      <c r="F8275" t="s">
        <v>14</v>
      </c>
      <c r="G8275">
        <v>120000</v>
      </c>
      <c r="H8275" t="s">
        <v>15</v>
      </c>
      <c r="I8275">
        <v>0</v>
      </c>
      <c r="J8275" t="s">
        <v>15</v>
      </c>
      <c r="K8275" t="s">
        <v>16</v>
      </c>
    </row>
    <row r="8276" spans="1:11" x14ac:dyDescent="0.25">
      <c r="A8276">
        <v>2023</v>
      </c>
      <c r="B8276" t="s">
        <v>19</v>
      </c>
      <c r="C8276" t="s">
        <v>12</v>
      </c>
      <c r="D8276" t="s">
        <v>22</v>
      </c>
      <c r="E8276">
        <v>85000</v>
      </c>
      <c r="F8276" t="s">
        <v>14</v>
      </c>
      <c r="G8276">
        <v>85000</v>
      </c>
      <c r="H8276" t="s">
        <v>15</v>
      </c>
      <c r="I8276">
        <v>0</v>
      </c>
      <c r="J8276" t="s">
        <v>15</v>
      </c>
      <c r="K8276" t="s">
        <v>16</v>
      </c>
    </row>
    <row r="8277" spans="1:11" x14ac:dyDescent="0.25">
      <c r="A8277">
        <v>2023</v>
      </c>
      <c r="B8277" t="s">
        <v>19</v>
      </c>
      <c r="C8277" t="s">
        <v>12</v>
      </c>
      <c r="D8277" t="s">
        <v>18</v>
      </c>
      <c r="E8277">
        <v>225300</v>
      </c>
      <c r="F8277" t="s">
        <v>14</v>
      </c>
      <c r="G8277">
        <v>225300</v>
      </c>
      <c r="H8277" t="s">
        <v>15</v>
      </c>
      <c r="I8277">
        <v>0</v>
      </c>
      <c r="J8277" t="s">
        <v>15</v>
      </c>
      <c r="K8277" t="s">
        <v>16</v>
      </c>
    </row>
    <row r="8278" spans="1:11" x14ac:dyDescent="0.25">
      <c r="A8278">
        <v>2023</v>
      </c>
      <c r="B8278" t="s">
        <v>19</v>
      </c>
      <c r="C8278" t="s">
        <v>12</v>
      </c>
      <c r="D8278" t="s">
        <v>18</v>
      </c>
      <c r="E8278">
        <v>197400</v>
      </c>
      <c r="F8278" t="s">
        <v>14</v>
      </c>
      <c r="G8278">
        <v>197400</v>
      </c>
      <c r="H8278" t="s">
        <v>15</v>
      </c>
      <c r="I8278">
        <v>0</v>
      </c>
      <c r="J8278" t="s">
        <v>15</v>
      </c>
      <c r="K8278" t="s">
        <v>16</v>
      </c>
    </row>
    <row r="8279" spans="1:11" x14ac:dyDescent="0.25">
      <c r="A8279">
        <v>2023</v>
      </c>
      <c r="B8279" t="s">
        <v>11</v>
      </c>
      <c r="C8279" t="s">
        <v>12</v>
      </c>
      <c r="D8279" t="s">
        <v>22</v>
      </c>
      <c r="E8279">
        <v>157000</v>
      </c>
      <c r="F8279" t="s">
        <v>14</v>
      </c>
      <c r="G8279">
        <v>157000</v>
      </c>
      <c r="H8279" t="s">
        <v>15</v>
      </c>
      <c r="I8279">
        <v>100</v>
      </c>
      <c r="J8279" t="s">
        <v>15</v>
      </c>
      <c r="K8279" t="s">
        <v>16</v>
      </c>
    </row>
    <row r="8280" spans="1:11" x14ac:dyDescent="0.25">
      <c r="A8280">
        <v>2023</v>
      </c>
      <c r="B8280" t="s">
        <v>11</v>
      </c>
      <c r="C8280" t="s">
        <v>12</v>
      </c>
      <c r="D8280" t="s">
        <v>22</v>
      </c>
      <c r="E8280">
        <v>125000</v>
      </c>
      <c r="F8280" t="s">
        <v>14</v>
      </c>
      <c r="G8280">
        <v>125000</v>
      </c>
      <c r="H8280" t="s">
        <v>15</v>
      </c>
      <c r="I8280">
        <v>100</v>
      </c>
      <c r="J8280" t="s">
        <v>15</v>
      </c>
      <c r="K8280" t="s">
        <v>16</v>
      </c>
    </row>
    <row r="8281" spans="1:11" x14ac:dyDescent="0.25">
      <c r="A8281">
        <v>2023</v>
      </c>
      <c r="B8281" t="s">
        <v>11</v>
      </c>
      <c r="C8281" t="s">
        <v>12</v>
      </c>
      <c r="D8281" t="s">
        <v>25</v>
      </c>
      <c r="E8281">
        <v>208000</v>
      </c>
      <c r="F8281" t="s">
        <v>14</v>
      </c>
      <c r="G8281">
        <v>208000</v>
      </c>
      <c r="H8281" t="s">
        <v>15</v>
      </c>
      <c r="I8281">
        <v>0</v>
      </c>
      <c r="J8281" t="s">
        <v>15</v>
      </c>
      <c r="K8281" t="s">
        <v>16</v>
      </c>
    </row>
    <row r="8282" spans="1:11" x14ac:dyDescent="0.25">
      <c r="A8282">
        <v>2023</v>
      </c>
      <c r="B8282" t="s">
        <v>11</v>
      </c>
      <c r="C8282" t="s">
        <v>12</v>
      </c>
      <c r="D8282" t="s">
        <v>25</v>
      </c>
      <c r="E8282">
        <v>134000</v>
      </c>
      <c r="F8282" t="s">
        <v>14</v>
      </c>
      <c r="G8282">
        <v>134000</v>
      </c>
      <c r="H8282" t="s">
        <v>15</v>
      </c>
      <c r="I8282">
        <v>0</v>
      </c>
      <c r="J8282" t="s">
        <v>15</v>
      </c>
      <c r="K8282" t="s">
        <v>16</v>
      </c>
    </row>
    <row r="8283" spans="1:11" x14ac:dyDescent="0.25">
      <c r="A8283">
        <v>2023</v>
      </c>
      <c r="B8283" t="s">
        <v>19</v>
      </c>
      <c r="C8283" t="s">
        <v>12</v>
      </c>
      <c r="D8283" t="s">
        <v>17</v>
      </c>
      <c r="E8283">
        <v>140000</v>
      </c>
      <c r="F8283" t="s">
        <v>14</v>
      </c>
      <c r="G8283">
        <v>140000</v>
      </c>
      <c r="H8283" t="s">
        <v>15</v>
      </c>
      <c r="I8283">
        <v>0</v>
      </c>
      <c r="J8283" t="s">
        <v>15</v>
      </c>
      <c r="K8283" t="s">
        <v>16</v>
      </c>
    </row>
    <row r="8284" spans="1:11" x14ac:dyDescent="0.25">
      <c r="A8284">
        <v>2023</v>
      </c>
      <c r="B8284" t="s">
        <v>19</v>
      </c>
      <c r="C8284" t="s">
        <v>12</v>
      </c>
      <c r="D8284" t="s">
        <v>17</v>
      </c>
      <c r="E8284">
        <v>65000</v>
      </c>
      <c r="F8284" t="s">
        <v>14</v>
      </c>
      <c r="G8284">
        <v>65000</v>
      </c>
      <c r="H8284" t="s">
        <v>15</v>
      </c>
      <c r="I8284">
        <v>0</v>
      </c>
      <c r="J8284" t="s">
        <v>15</v>
      </c>
      <c r="K8284" t="s">
        <v>16</v>
      </c>
    </row>
    <row r="8285" spans="1:11" x14ac:dyDescent="0.25">
      <c r="A8285">
        <v>2023</v>
      </c>
      <c r="B8285" t="s">
        <v>11</v>
      </c>
      <c r="C8285" t="s">
        <v>12</v>
      </c>
      <c r="D8285" t="s">
        <v>25</v>
      </c>
      <c r="E8285">
        <v>258700</v>
      </c>
      <c r="F8285" t="s">
        <v>14</v>
      </c>
      <c r="G8285">
        <v>258700</v>
      </c>
      <c r="H8285" t="s">
        <v>15</v>
      </c>
      <c r="I8285">
        <v>0</v>
      </c>
      <c r="J8285" t="s">
        <v>15</v>
      </c>
      <c r="K8285" t="s">
        <v>16</v>
      </c>
    </row>
    <row r="8286" spans="1:11" x14ac:dyDescent="0.25">
      <c r="A8286">
        <v>2023</v>
      </c>
      <c r="B8286" t="s">
        <v>11</v>
      </c>
      <c r="C8286" t="s">
        <v>12</v>
      </c>
      <c r="D8286" t="s">
        <v>25</v>
      </c>
      <c r="E8286">
        <v>160000</v>
      </c>
      <c r="F8286" t="s">
        <v>14</v>
      </c>
      <c r="G8286">
        <v>160000</v>
      </c>
      <c r="H8286" t="s">
        <v>15</v>
      </c>
      <c r="I8286">
        <v>0</v>
      </c>
      <c r="J8286" t="s">
        <v>15</v>
      </c>
      <c r="K8286" t="s">
        <v>16</v>
      </c>
    </row>
    <row r="8287" spans="1:11" x14ac:dyDescent="0.25">
      <c r="A8287">
        <v>2023</v>
      </c>
      <c r="B8287" t="s">
        <v>11</v>
      </c>
      <c r="C8287" t="s">
        <v>12</v>
      </c>
      <c r="D8287" t="s">
        <v>25</v>
      </c>
      <c r="E8287">
        <v>258700</v>
      </c>
      <c r="F8287" t="s">
        <v>14</v>
      </c>
      <c r="G8287">
        <v>258700</v>
      </c>
      <c r="H8287" t="s">
        <v>15</v>
      </c>
      <c r="I8287">
        <v>0</v>
      </c>
      <c r="J8287" t="s">
        <v>15</v>
      </c>
      <c r="K8287" t="s">
        <v>16</v>
      </c>
    </row>
    <row r="8288" spans="1:11" x14ac:dyDescent="0.25">
      <c r="A8288">
        <v>2023</v>
      </c>
      <c r="B8288" t="s">
        <v>11</v>
      </c>
      <c r="C8288" t="s">
        <v>12</v>
      </c>
      <c r="D8288" t="s">
        <v>25</v>
      </c>
      <c r="E8288">
        <v>188200</v>
      </c>
      <c r="F8288" t="s">
        <v>14</v>
      </c>
      <c r="G8288">
        <v>188200</v>
      </c>
      <c r="H8288" t="s">
        <v>15</v>
      </c>
      <c r="I8288">
        <v>0</v>
      </c>
      <c r="J8288" t="s">
        <v>15</v>
      </c>
      <c r="K8288" t="s">
        <v>16</v>
      </c>
    </row>
    <row r="8289" spans="1:11" x14ac:dyDescent="0.25">
      <c r="A8289">
        <v>2023</v>
      </c>
      <c r="B8289" t="s">
        <v>19</v>
      </c>
      <c r="C8289" t="s">
        <v>12</v>
      </c>
      <c r="D8289" t="s">
        <v>17</v>
      </c>
      <c r="E8289">
        <v>40000</v>
      </c>
      <c r="F8289" t="s">
        <v>37</v>
      </c>
      <c r="G8289">
        <v>49216</v>
      </c>
      <c r="H8289" t="s">
        <v>38</v>
      </c>
      <c r="I8289">
        <v>0</v>
      </c>
      <c r="J8289" t="s">
        <v>38</v>
      </c>
      <c r="K8289" t="s">
        <v>16</v>
      </c>
    </row>
    <row r="8290" spans="1:11" x14ac:dyDescent="0.25">
      <c r="A8290">
        <v>2023</v>
      </c>
      <c r="B8290" t="s">
        <v>19</v>
      </c>
      <c r="C8290" t="s">
        <v>12</v>
      </c>
      <c r="D8290" t="s">
        <v>17</v>
      </c>
      <c r="E8290">
        <v>40000</v>
      </c>
      <c r="F8290" t="s">
        <v>37</v>
      </c>
      <c r="G8290">
        <v>49216</v>
      </c>
      <c r="H8290" t="s">
        <v>38</v>
      </c>
      <c r="I8290">
        <v>0</v>
      </c>
      <c r="J8290" t="s">
        <v>38</v>
      </c>
      <c r="K8290" t="s">
        <v>16</v>
      </c>
    </row>
    <row r="8291" spans="1:11" x14ac:dyDescent="0.25">
      <c r="A8291">
        <v>2023</v>
      </c>
      <c r="B8291" t="s">
        <v>19</v>
      </c>
      <c r="C8291" t="s">
        <v>12</v>
      </c>
      <c r="D8291" t="s">
        <v>17</v>
      </c>
      <c r="E8291">
        <v>110000</v>
      </c>
      <c r="F8291" t="s">
        <v>14</v>
      </c>
      <c r="G8291">
        <v>110000</v>
      </c>
      <c r="H8291" t="s">
        <v>15</v>
      </c>
      <c r="I8291">
        <v>0</v>
      </c>
      <c r="J8291" t="s">
        <v>15</v>
      </c>
      <c r="K8291" t="s">
        <v>16</v>
      </c>
    </row>
    <row r="8292" spans="1:11" x14ac:dyDescent="0.25">
      <c r="A8292">
        <v>2023</v>
      </c>
      <c r="B8292" t="s">
        <v>19</v>
      </c>
      <c r="C8292" t="s">
        <v>12</v>
      </c>
      <c r="D8292" t="s">
        <v>17</v>
      </c>
      <c r="E8292">
        <v>73400</v>
      </c>
      <c r="F8292" t="s">
        <v>14</v>
      </c>
      <c r="G8292">
        <v>73400</v>
      </c>
      <c r="H8292" t="s">
        <v>15</v>
      </c>
      <c r="I8292">
        <v>0</v>
      </c>
      <c r="J8292" t="s">
        <v>15</v>
      </c>
      <c r="K8292" t="s">
        <v>16</v>
      </c>
    </row>
    <row r="8293" spans="1:11" x14ac:dyDescent="0.25">
      <c r="A8293">
        <v>2023</v>
      </c>
      <c r="B8293" t="s">
        <v>11</v>
      </c>
      <c r="C8293" t="s">
        <v>12</v>
      </c>
      <c r="D8293" t="s">
        <v>17</v>
      </c>
      <c r="E8293">
        <v>183414</v>
      </c>
      <c r="F8293" t="s">
        <v>14</v>
      </c>
      <c r="G8293">
        <v>183414</v>
      </c>
      <c r="H8293" t="s">
        <v>15</v>
      </c>
      <c r="I8293">
        <v>0</v>
      </c>
      <c r="J8293" t="s">
        <v>15</v>
      </c>
      <c r="K8293" t="s">
        <v>16</v>
      </c>
    </row>
    <row r="8294" spans="1:11" x14ac:dyDescent="0.25">
      <c r="A8294">
        <v>2023</v>
      </c>
      <c r="B8294" t="s">
        <v>11</v>
      </c>
      <c r="C8294" t="s">
        <v>12</v>
      </c>
      <c r="D8294" t="s">
        <v>17</v>
      </c>
      <c r="E8294">
        <v>183414</v>
      </c>
      <c r="F8294" t="s">
        <v>14</v>
      </c>
      <c r="G8294">
        <v>183414</v>
      </c>
      <c r="H8294" t="s">
        <v>15</v>
      </c>
      <c r="I8294">
        <v>0</v>
      </c>
      <c r="J8294" t="s">
        <v>15</v>
      </c>
      <c r="K8294" t="s">
        <v>16</v>
      </c>
    </row>
    <row r="8295" spans="1:11" x14ac:dyDescent="0.25">
      <c r="A8295">
        <v>2023</v>
      </c>
      <c r="B8295" t="s">
        <v>11</v>
      </c>
      <c r="C8295" t="s">
        <v>12</v>
      </c>
      <c r="D8295" t="s">
        <v>17</v>
      </c>
      <c r="E8295">
        <v>130000</v>
      </c>
      <c r="F8295" t="s">
        <v>14</v>
      </c>
      <c r="G8295">
        <v>130000</v>
      </c>
      <c r="H8295" t="s">
        <v>15</v>
      </c>
      <c r="I8295">
        <v>0</v>
      </c>
      <c r="J8295" t="s">
        <v>15</v>
      </c>
      <c r="K8295" t="s">
        <v>16</v>
      </c>
    </row>
    <row r="8296" spans="1:11" x14ac:dyDescent="0.25">
      <c r="A8296">
        <v>2023</v>
      </c>
      <c r="B8296" t="s">
        <v>11</v>
      </c>
      <c r="C8296" t="s">
        <v>12</v>
      </c>
      <c r="D8296" t="s">
        <v>17</v>
      </c>
      <c r="E8296">
        <v>97200</v>
      </c>
      <c r="F8296" t="s">
        <v>14</v>
      </c>
      <c r="G8296">
        <v>97200</v>
      </c>
      <c r="H8296" t="s">
        <v>15</v>
      </c>
      <c r="I8296">
        <v>0</v>
      </c>
      <c r="J8296" t="s">
        <v>15</v>
      </c>
      <c r="K8296" t="s">
        <v>16</v>
      </c>
    </row>
    <row r="8297" spans="1:11" x14ac:dyDescent="0.25">
      <c r="A8297">
        <v>2023</v>
      </c>
      <c r="B8297" t="s">
        <v>11</v>
      </c>
      <c r="C8297" t="s">
        <v>12</v>
      </c>
      <c r="D8297" t="s">
        <v>18</v>
      </c>
      <c r="E8297">
        <v>299000</v>
      </c>
      <c r="F8297" t="s">
        <v>14</v>
      </c>
      <c r="G8297">
        <v>299000</v>
      </c>
      <c r="H8297" t="s">
        <v>15</v>
      </c>
      <c r="I8297">
        <v>0</v>
      </c>
      <c r="J8297" t="s">
        <v>15</v>
      </c>
      <c r="K8297" t="s">
        <v>16</v>
      </c>
    </row>
    <row r="8298" spans="1:11" x14ac:dyDescent="0.25">
      <c r="A8298">
        <v>2023</v>
      </c>
      <c r="B8298" t="s">
        <v>11</v>
      </c>
      <c r="C8298" t="s">
        <v>12</v>
      </c>
      <c r="D8298" t="s">
        <v>18</v>
      </c>
      <c r="E8298">
        <v>187000</v>
      </c>
      <c r="F8298" t="s">
        <v>14</v>
      </c>
      <c r="G8298">
        <v>187000</v>
      </c>
      <c r="H8298" t="s">
        <v>15</v>
      </c>
      <c r="I8298">
        <v>0</v>
      </c>
      <c r="J8298" t="s">
        <v>15</v>
      </c>
      <c r="K8298" t="s">
        <v>16</v>
      </c>
    </row>
    <row r="8299" spans="1:11" x14ac:dyDescent="0.25">
      <c r="A8299">
        <v>2023</v>
      </c>
      <c r="B8299" t="s">
        <v>11</v>
      </c>
      <c r="C8299" t="s">
        <v>12</v>
      </c>
      <c r="D8299" t="s">
        <v>18</v>
      </c>
      <c r="E8299">
        <v>204500</v>
      </c>
      <c r="F8299" t="s">
        <v>14</v>
      </c>
      <c r="G8299">
        <v>204500</v>
      </c>
      <c r="H8299" t="s">
        <v>15</v>
      </c>
      <c r="I8299">
        <v>0</v>
      </c>
      <c r="J8299" t="s">
        <v>15</v>
      </c>
      <c r="K8299" t="s">
        <v>16</v>
      </c>
    </row>
    <row r="8300" spans="1:11" x14ac:dyDescent="0.25">
      <c r="A8300">
        <v>2023</v>
      </c>
      <c r="B8300" t="s">
        <v>11</v>
      </c>
      <c r="C8300" t="s">
        <v>12</v>
      </c>
      <c r="D8300" t="s">
        <v>18</v>
      </c>
      <c r="E8300">
        <v>66000</v>
      </c>
      <c r="F8300" t="s">
        <v>14</v>
      </c>
      <c r="G8300">
        <v>66000</v>
      </c>
      <c r="H8300" t="s">
        <v>15</v>
      </c>
      <c r="I8300">
        <v>0</v>
      </c>
      <c r="J8300" t="s">
        <v>15</v>
      </c>
      <c r="K8300" t="s">
        <v>16</v>
      </c>
    </row>
    <row r="8301" spans="1:11" x14ac:dyDescent="0.25">
      <c r="A8301">
        <v>2023</v>
      </c>
      <c r="B8301" t="s">
        <v>11</v>
      </c>
      <c r="C8301" t="s">
        <v>12</v>
      </c>
      <c r="D8301" t="s">
        <v>18</v>
      </c>
      <c r="E8301">
        <v>190000</v>
      </c>
      <c r="F8301" t="s">
        <v>14</v>
      </c>
      <c r="G8301">
        <v>190000</v>
      </c>
      <c r="H8301" t="s">
        <v>15</v>
      </c>
      <c r="I8301">
        <v>100</v>
      </c>
      <c r="J8301" t="s">
        <v>15</v>
      </c>
      <c r="K8301" t="s">
        <v>16</v>
      </c>
    </row>
    <row r="8302" spans="1:11" x14ac:dyDescent="0.25">
      <c r="A8302">
        <v>2023</v>
      </c>
      <c r="B8302" t="s">
        <v>11</v>
      </c>
      <c r="C8302" t="s">
        <v>12</v>
      </c>
      <c r="D8302" t="s">
        <v>18</v>
      </c>
      <c r="E8302">
        <v>140000</v>
      </c>
      <c r="F8302" t="s">
        <v>14</v>
      </c>
      <c r="G8302">
        <v>140000</v>
      </c>
      <c r="H8302" t="s">
        <v>15</v>
      </c>
      <c r="I8302">
        <v>100</v>
      </c>
      <c r="J8302" t="s">
        <v>15</v>
      </c>
      <c r="K8302" t="s">
        <v>16</v>
      </c>
    </row>
    <row r="8303" spans="1:11" x14ac:dyDescent="0.25">
      <c r="A8303">
        <v>2023</v>
      </c>
      <c r="B8303" t="s">
        <v>19</v>
      </c>
      <c r="C8303" t="s">
        <v>12</v>
      </c>
      <c r="D8303" t="s">
        <v>17</v>
      </c>
      <c r="E8303">
        <v>170200</v>
      </c>
      <c r="F8303" t="s">
        <v>14</v>
      </c>
      <c r="G8303">
        <v>170200</v>
      </c>
      <c r="H8303" t="s">
        <v>15</v>
      </c>
      <c r="I8303">
        <v>0</v>
      </c>
      <c r="J8303" t="s">
        <v>15</v>
      </c>
      <c r="K8303" t="s">
        <v>16</v>
      </c>
    </row>
    <row r="8304" spans="1:11" x14ac:dyDescent="0.25">
      <c r="A8304">
        <v>2023</v>
      </c>
      <c r="B8304" t="s">
        <v>19</v>
      </c>
      <c r="C8304" t="s">
        <v>12</v>
      </c>
      <c r="D8304" t="s">
        <v>17</v>
      </c>
      <c r="E8304">
        <v>83900</v>
      </c>
      <c r="F8304" t="s">
        <v>14</v>
      </c>
      <c r="G8304">
        <v>83900</v>
      </c>
      <c r="H8304" t="s">
        <v>15</v>
      </c>
      <c r="I8304">
        <v>0</v>
      </c>
      <c r="J8304" t="s">
        <v>15</v>
      </c>
      <c r="K8304" t="s">
        <v>16</v>
      </c>
    </row>
    <row r="8305" spans="1:11" x14ac:dyDescent="0.25">
      <c r="A8305">
        <v>2023</v>
      </c>
      <c r="B8305" t="s">
        <v>11</v>
      </c>
      <c r="C8305" t="s">
        <v>12</v>
      </c>
      <c r="D8305" t="s">
        <v>17</v>
      </c>
      <c r="E8305">
        <v>130000</v>
      </c>
      <c r="F8305" t="s">
        <v>14</v>
      </c>
      <c r="G8305">
        <v>130000</v>
      </c>
      <c r="H8305" t="s">
        <v>15</v>
      </c>
      <c r="I8305">
        <v>100</v>
      </c>
      <c r="J8305" t="s">
        <v>15</v>
      </c>
      <c r="K8305" t="s">
        <v>16</v>
      </c>
    </row>
    <row r="8306" spans="1:11" x14ac:dyDescent="0.25">
      <c r="A8306">
        <v>2023</v>
      </c>
      <c r="B8306" t="s">
        <v>11</v>
      </c>
      <c r="C8306" t="s">
        <v>12</v>
      </c>
      <c r="D8306" t="s">
        <v>17</v>
      </c>
      <c r="E8306">
        <v>101570</v>
      </c>
      <c r="F8306" t="s">
        <v>14</v>
      </c>
      <c r="G8306">
        <v>101570</v>
      </c>
      <c r="H8306" t="s">
        <v>15</v>
      </c>
      <c r="I8306">
        <v>100</v>
      </c>
      <c r="J8306" t="s">
        <v>15</v>
      </c>
      <c r="K8306" t="s">
        <v>16</v>
      </c>
    </row>
    <row r="8307" spans="1:11" x14ac:dyDescent="0.25">
      <c r="A8307">
        <v>2023</v>
      </c>
      <c r="B8307" t="s">
        <v>11</v>
      </c>
      <c r="C8307" t="s">
        <v>12</v>
      </c>
      <c r="D8307" t="s">
        <v>22</v>
      </c>
      <c r="E8307">
        <v>177000</v>
      </c>
      <c r="F8307" t="s">
        <v>14</v>
      </c>
      <c r="G8307">
        <v>177000</v>
      </c>
      <c r="H8307" t="s">
        <v>15</v>
      </c>
      <c r="I8307">
        <v>100</v>
      </c>
      <c r="J8307" t="s">
        <v>15</v>
      </c>
      <c r="K8307" t="s">
        <v>16</v>
      </c>
    </row>
    <row r="8308" spans="1:11" x14ac:dyDescent="0.25">
      <c r="A8308">
        <v>2023</v>
      </c>
      <c r="B8308" t="s">
        <v>11</v>
      </c>
      <c r="C8308" t="s">
        <v>12</v>
      </c>
      <c r="D8308" t="s">
        <v>22</v>
      </c>
      <c r="E8308">
        <v>118000</v>
      </c>
      <c r="F8308" t="s">
        <v>14</v>
      </c>
      <c r="G8308">
        <v>118000</v>
      </c>
      <c r="H8308" t="s">
        <v>15</v>
      </c>
      <c r="I8308">
        <v>100</v>
      </c>
      <c r="J8308" t="s">
        <v>15</v>
      </c>
      <c r="K8308" t="s">
        <v>16</v>
      </c>
    </row>
    <row r="8309" spans="1:11" x14ac:dyDescent="0.25">
      <c r="A8309">
        <v>2023</v>
      </c>
      <c r="B8309" t="s">
        <v>11</v>
      </c>
      <c r="C8309" t="s">
        <v>12</v>
      </c>
      <c r="D8309" t="s">
        <v>18</v>
      </c>
      <c r="E8309">
        <v>234500</v>
      </c>
      <c r="F8309" t="s">
        <v>14</v>
      </c>
      <c r="G8309">
        <v>234500</v>
      </c>
      <c r="H8309" t="s">
        <v>15</v>
      </c>
      <c r="I8309">
        <v>0</v>
      </c>
      <c r="J8309" t="s">
        <v>15</v>
      </c>
      <c r="K8309" t="s">
        <v>16</v>
      </c>
    </row>
    <row r="8310" spans="1:11" x14ac:dyDescent="0.25">
      <c r="A8310">
        <v>2023</v>
      </c>
      <c r="B8310" t="s">
        <v>11</v>
      </c>
      <c r="C8310" t="s">
        <v>12</v>
      </c>
      <c r="D8310" t="s">
        <v>18</v>
      </c>
      <c r="E8310">
        <v>127000</v>
      </c>
      <c r="F8310" t="s">
        <v>14</v>
      </c>
      <c r="G8310">
        <v>127000</v>
      </c>
      <c r="H8310" t="s">
        <v>15</v>
      </c>
      <c r="I8310">
        <v>0</v>
      </c>
      <c r="J8310" t="s">
        <v>15</v>
      </c>
      <c r="K8310" t="s">
        <v>16</v>
      </c>
    </row>
    <row r="8311" spans="1:11" x14ac:dyDescent="0.25">
      <c r="A8311">
        <v>2023</v>
      </c>
      <c r="B8311" t="s">
        <v>11</v>
      </c>
      <c r="C8311" t="s">
        <v>12</v>
      </c>
      <c r="D8311" t="s">
        <v>20</v>
      </c>
      <c r="E8311">
        <v>170000</v>
      </c>
      <c r="F8311" t="s">
        <v>173</v>
      </c>
      <c r="G8311">
        <v>114979</v>
      </c>
      <c r="H8311" t="s">
        <v>32</v>
      </c>
      <c r="I8311">
        <v>100</v>
      </c>
      <c r="J8311" t="s">
        <v>32</v>
      </c>
      <c r="K8311" t="s">
        <v>27</v>
      </c>
    </row>
    <row r="8312" spans="1:11" x14ac:dyDescent="0.25">
      <c r="A8312">
        <v>2023</v>
      </c>
      <c r="B8312" t="s">
        <v>11</v>
      </c>
      <c r="C8312" t="s">
        <v>12</v>
      </c>
      <c r="D8312" t="s">
        <v>25</v>
      </c>
      <c r="E8312">
        <v>287500</v>
      </c>
      <c r="F8312" t="s">
        <v>14</v>
      </c>
      <c r="G8312">
        <v>287500</v>
      </c>
      <c r="H8312" t="s">
        <v>15</v>
      </c>
      <c r="I8312">
        <v>0</v>
      </c>
      <c r="J8312" t="s">
        <v>15</v>
      </c>
      <c r="K8312" t="s">
        <v>16</v>
      </c>
    </row>
    <row r="8313" spans="1:11" x14ac:dyDescent="0.25">
      <c r="A8313">
        <v>2023</v>
      </c>
      <c r="B8313" t="s">
        <v>11</v>
      </c>
      <c r="C8313" t="s">
        <v>12</v>
      </c>
      <c r="D8313" t="s">
        <v>25</v>
      </c>
      <c r="E8313">
        <v>168000</v>
      </c>
      <c r="F8313" t="s">
        <v>14</v>
      </c>
      <c r="G8313">
        <v>168000</v>
      </c>
      <c r="H8313" t="s">
        <v>15</v>
      </c>
      <c r="I8313">
        <v>0</v>
      </c>
      <c r="J8313" t="s">
        <v>15</v>
      </c>
      <c r="K8313" t="s">
        <v>16</v>
      </c>
    </row>
    <row r="8314" spans="1:11" x14ac:dyDescent="0.25">
      <c r="A8314">
        <v>2023</v>
      </c>
      <c r="B8314" t="s">
        <v>11</v>
      </c>
      <c r="C8314" t="s">
        <v>12</v>
      </c>
      <c r="D8314" t="s">
        <v>17</v>
      </c>
      <c r="E8314">
        <v>155000</v>
      </c>
      <c r="F8314" t="s">
        <v>14</v>
      </c>
      <c r="G8314">
        <v>155000</v>
      </c>
      <c r="H8314" t="s">
        <v>15</v>
      </c>
      <c r="I8314">
        <v>0</v>
      </c>
      <c r="J8314" t="s">
        <v>15</v>
      </c>
      <c r="K8314" t="s">
        <v>16</v>
      </c>
    </row>
    <row r="8315" spans="1:11" x14ac:dyDescent="0.25">
      <c r="A8315">
        <v>2023</v>
      </c>
      <c r="B8315" t="s">
        <v>11</v>
      </c>
      <c r="C8315" t="s">
        <v>12</v>
      </c>
      <c r="D8315" t="s">
        <v>17</v>
      </c>
      <c r="E8315">
        <v>140000</v>
      </c>
      <c r="F8315" t="s">
        <v>14</v>
      </c>
      <c r="G8315">
        <v>140000</v>
      </c>
      <c r="H8315" t="s">
        <v>15</v>
      </c>
      <c r="I8315">
        <v>0</v>
      </c>
      <c r="J8315" t="s">
        <v>15</v>
      </c>
      <c r="K8315" t="s">
        <v>16</v>
      </c>
    </row>
    <row r="8316" spans="1:11" x14ac:dyDescent="0.25">
      <c r="A8316">
        <v>2023</v>
      </c>
      <c r="B8316" t="s">
        <v>23</v>
      </c>
      <c r="C8316" t="s">
        <v>12</v>
      </c>
      <c r="D8316" t="s">
        <v>106</v>
      </c>
      <c r="E8316">
        <v>230000</v>
      </c>
      <c r="F8316" t="s">
        <v>14</v>
      </c>
      <c r="G8316">
        <v>230000</v>
      </c>
      <c r="H8316" t="s">
        <v>15</v>
      </c>
      <c r="I8316">
        <v>0</v>
      </c>
      <c r="J8316" t="s">
        <v>15</v>
      </c>
      <c r="K8316" t="s">
        <v>16</v>
      </c>
    </row>
    <row r="8317" spans="1:11" x14ac:dyDescent="0.25">
      <c r="A8317">
        <v>2023</v>
      </c>
      <c r="B8317" t="s">
        <v>23</v>
      </c>
      <c r="C8317" t="s">
        <v>12</v>
      </c>
      <c r="D8317" t="s">
        <v>106</v>
      </c>
      <c r="E8317">
        <v>180000</v>
      </c>
      <c r="F8317" t="s">
        <v>14</v>
      </c>
      <c r="G8317">
        <v>180000</v>
      </c>
      <c r="H8317" t="s">
        <v>15</v>
      </c>
      <c r="I8317">
        <v>0</v>
      </c>
      <c r="J8317" t="s">
        <v>15</v>
      </c>
      <c r="K8317" t="s">
        <v>16</v>
      </c>
    </row>
    <row r="8318" spans="1:11" x14ac:dyDescent="0.25">
      <c r="A8318">
        <v>2023</v>
      </c>
      <c r="B8318" t="s">
        <v>11</v>
      </c>
      <c r="C8318" t="s">
        <v>12</v>
      </c>
      <c r="D8318" t="s">
        <v>25</v>
      </c>
      <c r="E8318">
        <v>153000</v>
      </c>
      <c r="F8318" t="s">
        <v>14</v>
      </c>
      <c r="G8318">
        <v>153000</v>
      </c>
      <c r="H8318" t="s">
        <v>15</v>
      </c>
      <c r="I8318">
        <v>0</v>
      </c>
      <c r="J8318" t="s">
        <v>15</v>
      </c>
      <c r="K8318" t="s">
        <v>16</v>
      </c>
    </row>
    <row r="8319" spans="1:11" x14ac:dyDescent="0.25">
      <c r="A8319">
        <v>2023</v>
      </c>
      <c r="B8319" t="s">
        <v>11</v>
      </c>
      <c r="C8319" t="s">
        <v>12</v>
      </c>
      <c r="D8319" t="s">
        <v>25</v>
      </c>
      <c r="E8319">
        <v>136000</v>
      </c>
      <c r="F8319" t="s">
        <v>14</v>
      </c>
      <c r="G8319">
        <v>136000</v>
      </c>
      <c r="H8319" t="s">
        <v>15</v>
      </c>
      <c r="I8319">
        <v>0</v>
      </c>
      <c r="J8319" t="s">
        <v>15</v>
      </c>
      <c r="K8319" t="s">
        <v>16</v>
      </c>
    </row>
    <row r="8320" spans="1:11" x14ac:dyDescent="0.25">
      <c r="A8320">
        <v>2023</v>
      </c>
      <c r="B8320" t="s">
        <v>11</v>
      </c>
      <c r="C8320" t="s">
        <v>12</v>
      </c>
      <c r="D8320" t="s">
        <v>22</v>
      </c>
      <c r="E8320">
        <v>93918</v>
      </c>
      <c r="F8320" t="s">
        <v>14</v>
      </c>
      <c r="G8320">
        <v>93918</v>
      </c>
      <c r="H8320" t="s">
        <v>15</v>
      </c>
      <c r="I8320">
        <v>0</v>
      </c>
      <c r="J8320" t="s">
        <v>15</v>
      </c>
      <c r="K8320" t="s">
        <v>16</v>
      </c>
    </row>
    <row r="8321" spans="1:11" x14ac:dyDescent="0.25">
      <c r="A8321">
        <v>2023</v>
      </c>
      <c r="B8321" t="s">
        <v>11</v>
      </c>
      <c r="C8321" t="s">
        <v>12</v>
      </c>
      <c r="D8321" t="s">
        <v>22</v>
      </c>
      <c r="E8321">
        <v>51962</v>
      </c>
      <c r="F8321" t="s">
        <v>14</v>
      </c>
      <c r="G8321">
        <v>51962</v>
      </c>
      <c r="H8321" t="s">
        <v>15</v>
      </c>
      <c r="I8321">
        <v>0</v>
      </c>
      <c r="J8321" t="s">
        <v>15</v>
      </c>
      <c r="K8321" t="s">
        <v>16</v>
      </c>
    </row>
    <row r="8322" spans="1:11" x14ac:dyDescent="0.25">
      <c r="A8322">
        <v>2023</v>
      </c>
      <c r="B8322" t="s">
        <v>11</v>
      </c>
      <c r="C8322" t="s">
        <v>12</v>
      </c>
      <c r="D8322" t="s">
        <v>18</v>
      </c>
      <c r="E8322">
        <v>254000</v>
      </c>
      <c r="F8322" t="s">
        <v>14</v>
      </c>
      <c r="G8322">
        <v>254000</v>
      </c>
      <c r="H8322" t="s">
        <v>15</v>
      </c>
      <c r="I8322">
        <v>0</v>
      </c>
      <c r="J8322" t="s">
        <v>15</v>
      </c>
      <c r="K8322" t="s">
        <v>16</v>
      </c>
    </row>
    <row r="8323" spans="1:11" x14ac:dyDescent="0.25">
      <c r="A8323">
        <v>2023</v>
      </c>
      <c r="B8323" t="s">
        <v>11</v>
      </c>
      <c r="C8323" t="s">
        <v>12</v>
      </c>
      <c r="D8323" t="s">
        <v>18</v>
      </c>
      <c r="E8323">
        <v>200000</v>
      </c>
      <c r="F8323" t="s">
        <v>14</v>
      </c>
      <c r="G8323">
        <v>200000</v>
      </c>
      <c r="H8323" t="s">
        <v>15</v>
      </c>
      <c r="I8323">
        <v>0</v>
      </c>
      <c r="J8323" t="s">
        <v>15</v>
      </c>
      <c r="K8323" t="s">
        <v>16</v>
      </c>
    </row>
    <row r="8324" spans="1:11" x14ac:dyDescent="0.25">
      <c r="A8324">
        <v>2023</v>
      </c>
      <c r="B8324" t="s">
        <v>11</v>
      </c>
      <c r="C8324" t="s">
        <v>12</v>
      </c>
      <c r="D8324" t="s">
        <v>17</v>
      </c>
      <c r="E8324">
        <v>214500</v>
      </c>
      <c r="F8324" t="s">
        <v>14</v>
      </c>
      <c r="G8324">
        <v>214500</v>
      </c>
      <c r="H8324" t="s">
        <v>15</v>
      </c>
      <c r="I8324">
        <v>0</v>
      </c>
      <c r="J8324" t="s">
        <v>15</v>
      </c>
      <c r="K8324" t="s">
        <v>16</v>
      </c>
    </row>
    <row r="8325" spans="1:11" x14ac:dyDescent="0.25">
      <c r="A8325">
        <v>2023</v>
      </c>
      <c r="B8325" t="s">
        <v>11</v>
      </c>
      <c r="C8325" t="s">
        <v>12</v>
      </c>
      <c r="D8325" t="s">
        <v>17</v>
      </c>
      <c r="E8325">
        <v>134500</v>
      </c>
      <c r="F8325" t="s">
        <v>14</v>
      </c>
      <c r="G8325">
        <v>134500</v>
      </c>
      <c r="H8325" t="s">
        <v>15</v>
      </c>
      <c r="I8325">
        <v>0</v>
      </c>
      <c r="J8325" t="s">
        <v>15</v>
      </c>
      <c r="K8325" t="s">
        <v>16</v>
      </c>
    </row>
    <row r="8326" spans="1:11" x14ac:dyDescent="0.25">
      <c r="A8326">
        <v>2023</v>
      </c>
      <c r="B8326" t="s">
        <v>11</v>
      </c>
      <c r="C8326" t="s">
        <v>12</v>
      </c>
      <c r="D8326" t="s">
        <v>25</v>
      </c>
      <c r="E8326">
        <v>136000</v>
      </c>
      <c r="F8326" t="s">
        <v>14</v>
      </c>
      <c r="G8326">
        <v>136000</v>
      </c>
      <c r="H8326" t="s">
        <v>15</v>
      </c>
      <c r="I8326">
        <v>100</v>
      </c>
      <c r="J8326" t="s">
        <v>15</v>
      </c>
      <c r="K8326" t="s">
        <v>16</v>
      </c>
    </row>
    <row r="8327" spans="1:11" x14ac:dyDescent="0.25">
      <c r="A8327">
        <v>2023</v>
      </c>
      <c r="B8327" t="s">
        <v>11</v>
      </c>
      <c r="C8327" t="s">
        <v>12</v>
      </c>
      <c r="D8327" t="s">
        <v>25</v>
      </c>
      <c r="E8327">
        <v>104000</v>
      </c>
      <c r="F8327" t="s">
        <v>14</v>
      </c>
      <c r="G8327">
        <v>104000</v>
      </c>
      <c r="H8327" t="s">
        <v>15</v>
      </c>
      <c r="I8327">
        <v>100</v>
      </c>
      <c r="J8327" t="s">
        <v>15</v>
      </c>
      <c r="K8327" t="s">
        <v>16</v>
      </c>
    </row>
    <row r="8328" spans="1:11" x14ac:dyDescent="0.25">
      <c r="A8328">
        <v>2023</v>
      </c>
      <c r="B8328" t="s">
        <v>19</v>
      </c>
      <c r="C8328" t="s">
        <v>12</v>
      </c>
      <c r="D8328" t="s">
        <v>22</v>
      </c>
      <c r="E8328">
        <v>110000</v>
      </c>
      <c r="F8328" t="s">
        <v>14</v>
      </c>
      <c r="G8328">
        <v>110000</v>
      </c>
      <c r="H8328" t="s">
        <v>15</v>
      </c>
      <c r="I8328">
        <v>100</v>
      </c>
      <c r="J8328" t="s">
        <v>15</v>
      </c>
      <c r="K8328" t="s">
        <v>16</v>
      </c>
    </row>
    <row r="8329" spans="1:11" x14ac:dyDescent="0.25">
      <c r="A8329">
        <v>2023</v>
      </c>
      <c r="B8329" t="s">
        <v>19</v>
      </c>
      <c r="C8329" t="s">
        <v>12</v>
      </c>
      <c r="D8329" t="s">
        <v>22</v>
      </c>
      <c r="E8329">
        <v>90000</v>
      </c>
      <c r="F8329" t="s">
        <v>14</v>
      </c>
      <c r="G8329">
        <v>90000</v>
      </c>
      <c r="H8329" t="s">
        <v>15</v>
      </c>
      <c r="I8329">
        <v>100</v>
      </c>
      <c r="J8329" t="s">
        <v>15</v>
      </c>
      <c r="K8329" t="s">
        <v>16</v>
      </c>
    </row>
    <row r="8330" spans="1:11" x14ac:dyDescent="0.25">
      <c r="A8330">
        <v>2023</v>
      </c>
      <c r="B8330" t="s">
        <v>11</v>
      </c>
      <c r="C8330" t="s">
        <v>12</v>
      </c>
      <c r="D8330" t="s">
        <v>17</v>
      </c>
      <c r="E8330">
        <v>145000</v>
      </c>
      <c r="F8330" t="s">
        <v>14</v>
      </c>
      <c r="G8330">
        <v>145000</v>
      </c>
      <c r="H8330" t="s">
        <v>15</v>
      </c>
      <c r="I8330">
        <v>0</v>
      </c>
      <c r="J8330" t="s">
        <v>15</v>
      </c>
      <c r="K8330" t="s">
        <v>16</v>
      </c>
    </row>
    <row r="8331" spans="1:11" x14ac:dyDescent="0.25">
      <c r="A8331">
        <v>2023</v>
      </c>
      <c r="B8331" t="s">
        <v>11</v>
      </c>
      <c r="C8331" t="s">
        <v>12</v>
      </c>
      <c r="D8331" t="s">
        <v>17</v>
      </c>
      <c r="E8331">
        <v>115000</v>
      </c>
      <c r="F8331" t="s">
        <v>14</v>
      </c>
      <c r="G8331">
        <v>115000</v>
      </c>
      <c r="H8331" t="s">
        <v>15</v>
      </c>
      <c r="I8331">
        <v>0</v>
      </c>
      <c r="J8331" t="s">
        <v>15</v>
      </c>
      <c r="K8331" t="s">
        <v>16</v>
      </c>
    </row>
    <row r="8332" spans="1:11" x14ac:dyDescent="0.25">
      <c r="A8332">
        <v>2023</v>
      </c>
      <c r="B8332" t="s">
        <v>19</v>
      </c>
      <c r="C8332" t="s">
        <v>12</v>
      </c>
      <c r="D8332" t="s">
        <v>25</v>
      </c>
      <c r="E8332">
        <v>143000</v>
      </c>
      <c r="F8332" t="s">
        <v>14</v>
      </c>
      <c r="G8332">
        <v>143000</v>
      </c>
      <c r="H8332" t="s">
        <v>15</v>
      </c>
      <c r="I8332">
        <v>100</v>
      </c>
      <c r="J8332" t="s">
        <v>15</v>
      </c>
      <c r="K8332" t="s">
        <v>16</v>
      </c>
    </row>
    <row r="8333" spans="1:11" x14ac:dyDescent="0.25">
      <c r="A8333">
        <v>2023</v>
      </c>
      <c r="B8333" t="s">
        <v>19</v>
      </c>
      <c r="C8333" t="s">
        <v>12</v>
      </c>
      <c r="D8333" t="s">
        <v>25</v>
      </c>
      <c r="E8333">
        <v>117000</v>
      </c>
      <c r="F8333" t="s">
        <v>14</v>
      </c>
      <c r="G8333">
        <v>117000</v>
      </c>
      <c r="H8333" t="s">
        <v>15</v>
      </c>
      <c r="I8333">
        <v>100</v>
      </c>
      <c r="J8333" t="s">
        <v>15</v>
      </c>
      <c r="K8333" t="s">
        <v>16</v>
      </c>
    </row>
    <row r="8334" spans="1:11" x14ac:dyDescent="0.25">
      <c r="A8334">
        <v>2023</v>
      </c>
      <c r="B8334" t="s">
        <v>11</v>
      </c>
      <c r="C8334" t="s">
        <v>12</v>
      </c>
      <c r="D8334" t="s">
        <v>26</v>
      </c>
      <c r="E8334">
        <v>216000</v>
      </c>
      <c r="F8334" t="s">
        <v>14</v>
      </c>
      <c r="G8334">
        <v>216000</v>
      </c>
      <c r="H8334" t="s">
        <v>15</v>
      </c>
      <c r="I8334">
        <v>100</v>
      </c>
      <c r="J8334" t="s">
        <v>15</v>
      </c>
      <c r="K8334" t="s">
        <v>16</v>
      </c>
    </row>
    <row r="8335" spans="1:11" x14ac:dyDescent="0.25">
      <c r="A8335">
        <v>2023</v>
      </c>
      <c r="B8335" t="s">
        <v>11</v>
      </c>
      <c r="C8335" t="s">
        <v>12</v>
      </c>
      <c r="D8335" t="s">
        <v>26</v>
      </c>
      <c r="E8335">
        <v>184000</v>
      </c>
      <c r="F8335" t="s">
        <v>14</v>
      </c>
      <c r="G8335">
        <v>184000</v>
      </c>
      <c r="H8335" t="s">
        <v>15</v>
      </c>
      <c r="I8335">
        <v>100</v>
      </c>
      <c r="J8335" t="s">
        <v>15</v>
      </c>
      <c r="K8335" t="s">
        <v>16</v>
      </c>
    </row>
    <row r="8336" spans="1:11" x14ac:dyDescent="0.25">
      <c r="A8336">
        <v>2023</v>
      </c>
      <c r="B8336" t="s">
        <v>11</v>
      </c>
      <c r="C8336" t="s">
        <v>12</v>
      </c>
      <c r="D8336" t="s">
        <v>18</v>
      </c>
      <c r="E8336">
        <v>324000</v>
      </c>
      <c r="F8336" t="s">
        <v>14</v>
      </c>
      <c r="G8336">
        <v>324000</v>
      </c>
      <c r="H8336" t="s">
        <v>15</v>
      </c>
      <c r="I8336">
        <v>0</v>
      </c>
      <c r="J8336" t="s">
        <v>15</v>
      </c>
      <c r="K8336" t="s">
        <v>16</v>
      </c>
    </row>
    <row r="8337" spans="1:11" x14ac:dyDescent="0.25">
      <c r="A8337">
        <v>2023</v>
      </c>
      <c r="B8337" t="s">
        <v>11</v>
      </c>
      <c r="C8337" t="s">
        <v>12</v>
      </c>
      <c r="D8337" t="s">
        <v>18</v>
      </c>
      <c r="E8337">
        <v>159000</v>
      </c>
      <c r="F8337" t="s">
        <v>14</v>
      </c>
      <c r="G8337">
        <v>159000</v>
      </c>
      <c r="H8337" t="s">
        <v>15</v>
      </c>
      <c r="I8337">
        <v>0</v>
      </c>
      <c r="J8337" t="s">
        <v>15</v>
      </c>
      <c r="K8337" t="s">
        <v>16</v>
      </c>
    </row>
    <row r="8338" spans="1:11" x14ac:dyDescent="0.25">
      <c r="A8338">
        <v>2023</v>
      </c>
      <c r="B8338" t="s">
        <v>11</v>
      </c>
      <c r="C8338" t="s">
        <v>12</v>
      </c>
      <c r="D8338" t="s">
        <v>25</v>
      </c>
      <c r="E8338">
        <v>130000</v>
      </c>
      <c r="F8338" t="s">
        <v>14</v>
      </c>
      <c r="G8338">
        <v>130000</v>
      </c>
      <c r="H8338" t="s">
        <v>15</v>
      </c>
      <c r="I8338">
        <v>100</v>
      </c>
      <c r="J8338" t="s">
        <v>15</v>
      </c>
      <c r="K8338" t="s">
        <v>16</v>
      </c>
    </row>
    <row r="8339" spans="1:11" x14ac:dyDescent="0.25">
      <c r="A8339">
        <v>2023</v>
      </c>
      <c r="B8339" t="s">
        <v>11</v>
      </c>
      <c r="C8339" t="s">
        <v>12</v>
      </c>
      <c r="D8339" t="s">
        <v>25</v>
      </c>
      <c r="E8339">
        <v>110000</v>
      </c>
      <c r="F8339" t="s">
        <v>14</v>
      </c>
      <c r="G8339">
        <v>110000</v>
      </c>
      <c r="H8339" t="s">
        <v>15</v>
      </c>
      <c r="I8339">
        <v>100</v>
      </c>
      <c r="J8339" t="s">
        <v>15</v>
      </c>
      <c r="K8339" t="s">
        <v>16</v>
      </c>
    </row>
    <row r="8340" spans="1:11" x14ac:dyDescent="0.25">
      <c r="A8340">
        <v>2023</v>
      </c>
      <c r="B8340" t="s">
        <v>19</v>
      </c>
      <c r="C8340" t="s">
        <v>12</v>
      </c>
      <c r="D8340" t="s">
        <v>25</v>
      </c>
      <c r="E8340">
        <v>60000</v>
      </c>
      <c r="F8340" t="s">
        <v>37</v>
      </c>
      <c r="G8340">
        <v>73824</v>
      </c>
      <c r="H8340" t="s">
        <v>38</v>
      </c>
      <c r="I8340">
        <v>0</v>
      </c>
      <c r="J8340" t="s">
        <v>38</v>
      </c>
      <c r="K8340" t="s">
        <v>16</v>
      </c>
    </row>
    <row r="8341" spans="1:11" x14ac:dyDescent="0.25">
      <c r="A8341">
        <v>2023</v>
      </c>
      <c r="B8341" t="s">
        <v>19</v>
      </c>
      <c r="C8341" t="s">
        <v>12</v>
      </c>
      <c r="D8341" t="s">
        <v>25</v>
      </c>
      <c r="E8341">
        <v>45000</v>
      </c>
      <c r="F8341" t="s">
        <v>37</v>
      </c>
      <c r="G8341">
        <v>55368</v>
      </c>
      <c r="H8341" t="s">
        <v>38</v>
      </c>
      <c r="I8341">
        <v>0</v>
      </c>
      <c r="J8341" t="s">
        <v>38</v>
      </c>
      <c r="K8341" t="s">
        <v>16</v>
      </c>
    </row>
    <row r="8342" spans="1:11" x14ac:dyDescent="0.25">
      <c r="A8342">
        <v>2023</v>
      </c>
      <c r="B8342" t="s">
        <v>11</v>
      </c>
      <c r="C8342" t="s">
        <v>12</v>
      </c>
      <c r="D8342" t="s">
        <v>72</v>
      </c>
      <c r="E8342">
        <v>370000</v>
      </c>
      <c r="F8342" t="s">
        <v>14</v>
      </c>
      <c r="G8342">
        <v>370000</v>
      </c>
      <c r="H8342" t="s">
        <v>15</v>
      </c>
      <c r="I8342">
        <v>0</v>
      </c>
      <c r="J8342" t="s">
        <v>15</v>
      </c>
      <c r="K8342" t="s">
        <v>16</v>
      </c>
    </row>
    <row r="8343" spans="1:11" x14ac:dyDescent="0.25">
      <c r="A8343">
        <v>2023</v>
      </c>
      <c r="B8343" t="s">
        <v>11</v>
      </c>
      <c r="C8343" t="s">
        <v>12</v>
      </c>
      <c r="D8343" t="s">
        <v>72</v>
      </c>
      <c r="E8343">
        <v>200000</v>
      </c>
      <c r="F8343" t="s">
        <v>14</v>
      </c>
      <c r="G8343">
        <v>200000</v>
      </c>
      <c r="H8343" t="s">
        <v>15</v>
      </c>
      <c r="I8343">
        <v>0</v>
      </c>
      <c r="J8343" t="s">
        <v>15</v>
      </c>
      <c r="K8343" t="s">
        <v>16</v>
      </c>
    </row>
    <row r="8344" spans="1:11" x14ac:dyDescent="0.25">
      <c r="A8344">
        <v>2023</v>
      </c>
      <c r="B8344" t="s">
        <v>11</v>
      </c>
      <c r="C8344" t="s">
        <v>12</v>
      </c>
      <c r="D8344" t="s">
        <v>25</v>
      </c>
      <c r="E8344">
        <v>275300</v>
      </c>
      <c r="F8344" t="s">
        <v>14</v>
      </c>
      <c r="G8344">
        <v>275300</v>
      </c>
      <c r="H8344" t="s">
        <v>15</v>
      </c>
      <c r="I8344">
        <v>100</v>
      </c>
      <c r="J8344" t="s">
        <v>15</v>
      </c>
      <c r="K8344" t="s">
        <v>16</v>
      </c>
    </row>
    <row r="8345" spans="1:11" x14ac:dyDescent="0.25">
      <c r="A8345">
        <v>2023</v>
      </c>
      <c r="B8345" t="s">
        <v>11</v>
      </c>
      <c r="C8345" t="s">
        <v>12</v>
      </c>
      <c r="D8345" t="s">
        <v>25</v>
      </c>
      <c r="E8345">
        <v>183500</v>
      </c>
      <c r="F8345" t="s">
        <v>14</v>
      </c>
      <c r="G8345">
        <v>183500</v>
      </c>
      <c r="H8345" t="s">
        <v>15</v>
      </c>
      <c r="I8345">
        <v>100</v>
      </c>
      <c r="J8345" t="s">
        <v>15</v>
      </c>
      <c r="K8345" t="s">
        <v>16</v>
      </c>
    </row>
    <row r="8346" spans="1:11" x14ac:dyDescent="0.25">
      <c r="A8346">
        <v>2023</v>
      </c>
      <c r="B8346" t="s">
        <v>11</v>
      </c>
      <c r="C8346" t="s">
        <v>12</v>
      </c>
      <c r="D8346" t="s">
        <v>26</v>
      </c>
      <c r="E8346">
        <v>230000</v>
      </c>
      <c r="F8346" t="s">
        <v>14</v>
      </c>
      <c r="G8346">
        <v>230000</v>
      </c>
      <c r="H8346" t="s">
        <v>15</v>
      </c>
      <c r="I8346">
        <v>100</v>
      </c>
      <c r="J8346" t="s">
        <v>15</v>
      </c>
      <c r="K8346" t="s">
        <v>16</v>
      </c>
    </row>
    <row r="8347" spans="1:11" x14ac:dyDescent="0.25">
      <c r="A8347">
        <v>2023</v>
      </c>
      <c r="B8347" t="s">
        <v>11</v>
      </c>
      <c r="C8347" t="s">
        <v>12</v>
      </c>
      <c r="D8347" t="s">
        <v>26</v>
      </c>
      <c r="E8347">
        <v>196000</v>
      </c>
      <c r="F8347" t="s">
        <v>14</v>
      </c>
      <c r="G8347">
        <v>196000</v>
      </c>
      <c r="H8347" t="s">
        <v>15</v>
      </c>
      <c r="I8347">
        <v>100</v>
      </c>
      <c r="J8347" t="s">
        <v>15</v>
      </c>
      <c r="K8347" t="s">
        <v>16</v>
      </c>
    </row>
    <row r="8348" spans="1:11" x14ac:dyDescent="0.25">
      <c r="A8348">
        <v>2023</v>
      </c>
      <c r="B8348" t="s">
        <v>11</v>
      </c>
      <c r="C8348" t="s">
        <v>12</v>
      </c>
      <c r="D8348" t="s">
        <v>18</v>
      </c>
      <c r="E8348">
        <v>253000</v>
      </c>
      <c r="F8348" t="s">
        <v>14</v>
      </c>
      <c r="G8348">
        <v>253000</v>
      </c>
      <c r="H8348" t="s">
        <v>15</v>
      </c>
      <c r="I8348">
        <v>100</v>
      </c>
      <c r="J8348" t="s">
        <v>15</v>
      </c>
      <c r="K8348" t="s">
        <v>16</v>
      </c>
    </row>
    <row r="8349" spans="1:11" x14ac:dyDescent="0.25">
      <c r="A8349">
        <v>2023</v>
      </c>
      <c r="B8349" t="s">
        <v>11</v>
      </c>
      <c r="C8349" t="s">
        <v>12</v>
      </c>
      <c r="D8349" t="s">
        <v>18</v>
      </c>
      <c r="E8349">
        <v>172040</v>
      </c>
      <c r="F8349" t="s">
        <v>14</v>
      </c>
      <c r="G8349">
        <v>172040</v>
      </c>
      <c r="H8349" t="s">
        <v>15</v>
      </c>
      <c r="I8349">
        <v>100</v>
      </c>
      <c r="J8349" t="s">
        <v>15</v>
      </c>
      <c r="K8349" t="s">
        <v>16</v>
      </c>
    </row>
    <row r="8350" spans="1:11" x14ac:dyDescent="0.25">
      <c r="A8350">
        <v>2023</v>
      </c>
      <c r="B8350" t="s">
        <v>11</v>
      </c>
      <c r="C8350" t="s">
        <v>12</v>
      </c>
      <c r="D8350" t="s">
        <v>17</v>
      </c>
      <c r="E8350">
        <v>234000</v>
      </c>
      <c r="F8350" t="s">
        <v>14</v>
      </c>
      <c r="G8350">
        <v>234000</v>
      </c>
      <c r="H8350" t="s">
        <v>15</v>
      </c>
      <c r="I8350">
        <v>100</v>
      </c>
      <c r="J8350" t="s">
        <v>15</v>
      </c>
      <c r="K8350" t="s">
        <v>16</v>
      </c>
    </row>
    <row r="8351" spans="1:11" x14ac:dyDescent="0.25">
      <c r="A8351">
        <v>2023</v>
      </c>
      <c r="B8351" t="s">
        <v>11</v>
      </c>
      <c r="C8351" t="s">
        <v>12</v>
      </c>
      <c r="D8351" t="s">
        <v>17</v>
      </c>
      <c r="E8351">
        <v>178000</v>
      </c>
      <c r="F8351" t="s">
        <v>14</v>
      </c>
      <c r="G8351">
        <v>178000</v>
      </c>
      <c r="H8351" t="s">
        <v>15</v>
      </c>
      <c r="I8351">
        <v>100</v>
      </c>
      <c r="J8351" t="s">
        <v>15</v>
      </c>
      <c r="K8351" t="s">
        <v>16</v>
      </c>
    </row>
    <row r="8352" spans="1:11" x14ac:dyDescent="0.25">
      <c r="A8352">
        <v>2023</v>
      </c>
      <c r="B8352" t="s">
        <v>11</v>
      </c>
      <c r="C8352" t="s">
        <v>12</v>
      </c>
      <c r="D8352" t="s">
        <v>25</v>
      </c>
      <c r="E8352">
        <v>164000</v>
      </c>
      <c r="F8352" t="s">
        <v>14</v>
      </c>
      <c r="G8352">
        <v>164000</v>
      </c>
      <c r="H8352" t="s">
        <v>15</v>
      </c>
      <c r="I8352">
        <v>100</v>
      </c>
      <c r="J8352" t="s">
        <v>15</v>
      </c>
      <c r="K8352" t="s">
        <v>16</v>
      </c>
    </row>
    <row r="8353" spans="1:11" x14ac:dyDescent="0.25">
      <c r="A8353">
        <v>2023</v>
      </c>
      <c r="B8353" t="s">
        <v>11</v>
      </c>
      <c r="C8353" t="s">
        <v>12</v>
      </c>
      <c r="D8353" t="s">
        <v>25</v>
      </c>
      <c r="E8353">
        <v>130000</v>
      </c>
      <c r="F8353" t="s">
        <v>14</v>
      </c>
      <c r="G8353">
        <v>130000</v>
      </c>
      <c r="H8353" t="s">
        <v>15</v>
      </c>
      <c r="I8353">
        <v>100</v>
      </c>
      <c r="J8353" t="s">
        <v>15</v>
      </c>
      <c r="K8353" t="s">
        <v>16</v>
      </c>
    </row>
    <row r="8354" spans="1:11" x14ac:dyDescent="0.25">
      <c r="A8354">
        <v>2023</v>
      </c>
      <c r="B8354" t="s">
        <v>19</v>
      </c>
      <c r="C8354" t="s">
        <v>12</v>
      </c>
      <c r="D8354" t="s">
        <v>94</v>
      </c>
      <c r="E8354">
        <v>109238</v>
      </c>
      <c r="F8354" t="s">
        <v>14</v>
      </c>
      <c r="G8354">
        <v>109238</v>
      </c>
      <c r="H8354" t="s">
        <v>15</v>
      </c>
      <c r="I8354">
        <v>0</v>
      </c>
      <c r="J8354" t="s">
        <v>15</v>
      </c>
      <c r="K8354" t="s">
        <v>16</v>
      </c>
    </row>
    <row r="8355" spans="1:11" x14ac:dyDescent="0.25">
      <c r="A8355">
        <v>2023</v>
      </c>
      <c r="B8355" t="s">
        <v>19</v>
      </c>
      <c r="C8355" t="s">
        <v>12</v>
      </c>
      <c r="D8355" t="s">
        <v>94</v>
      </c>
      <c r="E8355">
        <v>68274</v>
      </c>
      <c r="F8355" t="s">
        <v>14</v>
      </c>
      <c r="G8355">
        <v>68274</v>
      </c>
      <c r="H8355" t="s">
        <v>15</v>
      </c>
      <c r="I8355">
        <v>0</v>
      </c>
      <c r="J8355" t="s">
        <v>15</v>
      </c>
      <c r="K8355" t="s">
        <v>16</v>
      </c>
    </row>
    <row r="8356" spans="1:11" x14ac:dyDescent="0.25">
      <c r="A8356">
        <v>2023</v>
      </c>
      <c r="B8356" t="s">
        <v>19</v>
      </c>
      <c r="C8356" t="s">
        <v>12</v>
      </c>
      <c r="D8356" t="s">
        <v>17</v>
      </c>
      <c r="E8356">
        <v>53000</v>
      </c>
      <c r="F8356" t="s">
        <v>44</v>
      </c>
      <c r="G8356">
        <v>57223</v>
      </c>
      <c r="H8356" t="s">
        <v>63</v>
      </c>
      <c r="I8356">
        <v>100</v>
      </c>
      <c r="J8356" t="s">
        <v>63</v>
      </c>
      <c r="K8356" t="s">
        <v>16</v>
      </c>
    </row>
    <row r="8357" spans="1:11" x14ac:dyDescent="0.25">
      <c r="A8357">
        <v>2023</v>
      </c>
      <c r="B8357" t="s">
        <v>19</v>
      </c>
      <c r="C8357" t="s">
        <v>12</v>
      </c>
      <c r="D8357" t="s">
        <v>17</v>
      </c>
      <c r="E8357">
        <v>48000</v>
      </c>
      <c r="F8357" t="s">
        <v>44</v>
      </c>
      <c r="G8357">
        <v>51824</v>
      </c>
      <c r="H8357" t="s">
        <v>63</v>
      </c>
      <c r="I8357">
        <v>100</v>
      </c>
      <c r="J8357" t="s">
        <v>63</v>
      </c>
      <c r="K8357" t="s">
        <v>16</v>
      </c>
    </row>
    <row r="8358" spans="1:11" x14ac:dyDescent="0.25">
      <c r="A8358">
        <v>2023</v>
      </c>
      <c r="B8358" t="s">
        <v>21</v>
      </c>
      <c r="C8358" t="s">
        <v>12</v>
      </c>
      <c r="D8358" t="s">
        <v>22</v>
      </c>
      <c r="E8358">
        <v>80800</v>
      </c>
      <c r="F8358" t="s">
        <v>14</v>
      </c>
      <c r="G8358">
        <v>80800</v>
      </c>
      <c r="H8358" t="s">
        <v>15</v>
      </c>
      <c r="I8358">
        <v>0</v>
      </c>
      <c r="J8358" t="s">
        <v>15</v>
      </c>
      <c r="K8358" t="s">
        <v>16</v>
      </c>
    </row>
    <row r="8359" spans="1:11" x14ac:dyDescent="0.25">
      <c r="A8359">
        <v>2023</v>
      </c>
      <c r="B8359" t="s">
        <v>21</v>
      </c>
      <c r="C8359" t="s">
        <v>12</v>
      </c>
      <c r="D8359" t="s">
        <v>22</v>
      </c>
      <c r="E8359">
        <v>53800</v>
      </c>
      <c r="F8359" t="s">
        <v>14</v>
      </c>
      <c r="G8359">
        <v>53800</v>
      </c>
      <c r="H8359" t="s">
        <v>15</v>
      </c>
      <c r="I8359">
        <v>0</v>
      </c>
      <c r="J8359" t="s">
        <v>15</v>
      </c>
      <c r="K8359" t="s">
        <v>16</v>
      </c>
    </row>
    <row r="8360" spans="1:11" x14ac:dyDescent="0.25">
      <c r="A8360">
        <v>2023</v>
      </c>
      <c r="B8360" t="s">
        <v>11</v>
      </c>
      <c r="C8360" t="s">
        <v>12</v>
      </c>
      <c r="D8360" t="s">
        <v>17</v>
      </c>
      <c r="E8360">
        <v>258900</v>
      </c>
      <c r="F8360" t="s">
        <v>14</v>
      </c>
      <c r="G8360">
        <v>258900</v>
      </c>
      <c r="H8360" t="s">
        <v>15</v>
      </c>
      <c r="I8360">
        <v>100</v>
      </c>
      <c r="J8360" t="s">
        <v>15</v>
      </c>
      <c r="K8360" t="s">
        <v>16</v>
      </c>
    </row>
    <row r="8361" spans="1:11" x14ac:dyDescent="0.25">
      <c r="A8361">
        <v>2023</v>
      </c>
      <c r="B8361" t="s">
        <v>11</v>
      </c>
      <c r="C8361" t="s">
        <v>12</v>
      </c>
      <c r="D8361" t="s">
        <v>17</v>
      </c>
      <c r="E8361">
        <v>176080</v>
      </c>
      <c r="F8361" t="s">
        <v>14</v>
      </c>
      <c r="G8361">
        <v>176080</v>
      </c>
      <c r="H8361" t="s">
        <v>15</v>
      </c>
      <c r="I8361">
        <v>100</v>
      </c>
      <c r="J8361" t="s">
        <v>15</v>
      </c>
      <c r="K8361" t="s">
        <v>16</v>
      </c>
    </row>
    <row r="8362" spans="1:11" x14ac:dyDescent="0.25">
      <c r="A8362">
        <v>2023</v>
      </c>
      <c r="B8362" t="s">
        <v>19</v>
      </c>
      <c r="C8362" t="s">
        <v>12</v>
      </c>
      <c r="D8362" t="s">
        <v>17</v>
      </c>
      <c r="E8362">
        <v>57500</v>
      </c>
      <c r="F8362" t="s">
        <v>37</v>
      </c>
      <c r="G8362">
        <v>70748</v>
      </c>
      <c r="H8362" t="s">
        <v>38</v>
      </c>
      <c r="I8362">
        <v>0</v>
      </c>
      <c r="J8362" t="s">
        <v>38</v>
      </c>
      <c r="K8362" t="s">
        <v>16</v>
      </c>
    </row>
    <row r="8363" spans="1:11" x14ac:dyDescent="0.25">
      <c r="A8363">
        <v>2023</v>
      </c>
      <c r="B8363" t="s">
        <v>19</v>
      </c>
      <c r="C8363" t="s">
        <v>12</v>
      </c>
      <c r="D8363" t="s">
        <v>17</v>
      </c>
      <c r="E8363">
        <v>54500</v>
      </c>
      <c r="F8363" t="s">
        <v>37</v>
      </c>
      <c r="G8363">
        <v>67056</v>
      </c>
      <c r="H8363" t="s">
        <v>38</v>
      </c>
      <c r="I8363">
        <v>0</v>
      </c>
      <c r="J8363" t="s">
        <v>38</v>
      </c>
      <c r="K8363" t="s">
        <v>16</v>
      </c>
    </row>
    <row r="8364" spans="1:11" x14ac:dyDescent="0.25">
      <c r="A8364">
        <v>2023</v>
      </c>
      <c r="B8364" t="s">
        <v>19</v>
      </c>
      <c r="C8364" t="s">
        <v>12</v>
      </c>
      <c r="D8364" t="s">
        <v>53</v>
      </c>
      <c r="E8364">
        <v>120000</v>
      </c>
      <c r="F8364" t="s">
        <v>14</v>
      </c>
      <c r="G8364">
        <v>120000</v>
      </c>
      <c r="H8364" t="s">
        <v>15</v>
      </c>
      <c r="I8364">
        <v>100</v>
      </c>
      <c r="J8364" t="s">
        <v>15</v>
      </c>
      <c r="K8364" t="s">
        <v>16</v>
      </c>
    </row>
    <row r="8365" spans="1:11" x14ac:dyDescent="0.25">
      <c r="A8365">
        <v>2023</v>
      </c>
      <c r="B8365" t="s">
        <v>19</v>
      </c>
      <c r="C8365" t="s">
        <v>12</v>
      </c>
      <c r="D8365" t="s">
        <v>53</v>
      </c>
      <c r="E8365">
        <v>110000</v>
      </c>
      <c r="F8365" t="s">
        <v>14</v>
      </c>
      <c r="G8365">
        <v>110000</v>
      </c>
      <c r="H8365" t="s">
        <v>15</v>
      </c>
      <c r="I8365">
        <v>100</v>
      </c>
      <c r="J8365" t="s">
        <v>15</v>
      </c>
      <c r="K8365" t="s">
        <v>16</v>
      </c>
    </row>
    <row r="8366" spans="1:11" x14ac:dyDescent="0.25">
      <c r="A8366">
        <v>2023</v>
      </c>
      <c r="B8366" t="s">
        <v>11</v>
      </c>
      <c r="C8366" t="s">
        <v>12</v>
      </c>
      <c r="D8366" t="s">
        <v>18</v>
      </c>
      <c r="E8366">
        <v>309000</v>
      </c>
      <c r="F8366" t="s">
        <v>14</v>
      </c>
      <c r="G8366">
        <v>309000</v>
      </c>
      <c r="H8366" t="s">
        <v>15</v>
      </c>
      <c r="I8366">
        <v>0</v>
      </c>
      <c r="J8366" t="s">
        <v>15</v>
      </c>
      <c r="K8366" t="s">
        <v>16</v>
      </c>
    </row>
    <row r="8367" spans="1:11" x14ac:dyDescent="0.25">
      <c r="A8367">
        <v>2023</v>
      </c>
      <c r="B8367" t="s">
        <v>11</v>
      </c>
      <c r="C8367" t="s">
        <v>12</v>
      </c>
      <c r="D8367" t="s">
        <v>18</v>
      </c>
      <c r="E8367">
        <v>142000</v>
      </c>
      <c r="F8367" t="s">
        <v>14</v>
      </c>
      <c r="G8367">
        <v>142000</v>
      </c>
      <c r="H8367" t="s">
        <v>15</v>
      </c>
      <c r="I8367">
        <v>0</v>
      </c>
      <c r="J8367" t="s">
        <v>15</v>
      </c>
      <c r="K8367" t="s">
        <v>16</v>
      </c>
    </row>
    <row r="8368" spans="1:11" x14ac:dyDescent="0.25">
      <c r="A8368">
        <v>2023</v>
      </c>
      <c r="B8368" t="s">
        <v>11</v>
      </c>
      <c r="C8368" t="s">
        <v>12</v>
      </c>
      <c r="D8368" t="s">
        <v>25</v>
      </c>
      <c r="E8368">
        <v>201650</v>
      </c>
      <c r="F8368" t="s">
        <v>14</v>
      </c>
      <c r="G8368">
        <v>201650</v>
      </c>
      <c r="H8368" t="s">
        <v>15</v>
      </c>
      <c r="I8368">
        <v>0</v>
      </c>
      <c r="J8368" t="s">
        <v>15</v>
      </c>
      <c r="K8368" t="s">
        <v>16</v>
      </c>
    </row>
    <row r="8369" spans="1:11" x14ac:dyDescent="0.25">
      <c r="A8369">
        <v>2023</v>
      </c>
      <c r="B8369" t="s">
        <v>11</v>
      </c>
      <c r="C8369" t="s">
        <v>12</v>
      </c>
      <c r="D8369" t="s">
        <v>25</v>
      </c>
      <c r="E8369">
        <v>124600</v>
      </c>
      <c r="F8369" t="s">
        <v>14</v>
      </c>
      <c r="G8369">
        <v>124600</v>
      </c>
      <c r="H8369" t="s">
        <v>15</v>
      </c>
      <c r="I8369">
        <v>0</v>
      </c>
      <c r="J8369" t="s">
        <v>15</v>
      </c>
      <c r="K8369" t="s">
        <v>16</v>
      </c>
    </row>
    <row r="8370" spans="1:11" x14ac:dyDescent="0.25">
      <c r="A8370">
        <v>2023</v>
      </c>
      <c r="B8370" t="s">
        <v>19</v>
      </c>
      <c r="C8370" t="s">
        <v>12</v>
      </c>
      <c r="D8370" t="s">
        <v>140</v>
      </c>
      <c r="E8370">
        <v>65000</v>
      </c>
      <c r="F8370" t="s">
        <v>14</v>
      </c>
      <c r="G8370">
        <v>65000</v>
      </c>
      <c r="H8370" t="s">
        <v>15</v>
      </c>
      <c r="I8370">
        <v>100</v>
      </c>
      <c r="J8370" t="s">
        <v>15</v>
      </c>
      <c r="K8370" t="s">
        <v>16</v>
      </c>
    </row>
    <row r="8371" spans="1:11" x14ac:dyDescent="0.25">
      <c r="A8371">
        <v>2023</v>
      </c>
      <c r="B8371" t="s">
        <v>19</v>
      </c>
      <c r="C8371" t="s">
        <v>12</v>
      </c>
      <c r="D8371" t="s">
        <v>140</v>
      </c>
      <c r="E8371">
        <v>60000</v>
      </c>
      <c r="F8371" t="s">
        <v>14</v>
      </c>
      <c r="G8371">
        <v>60000</v>
      </c>
      <c r="H8371" t="s">
        <v>15</v>
      </c>
      <c r="I8371">
        <v>100</v>
      </c>
      <c r="J8371" t="s">
        <v>15</v>
      </c>
      <c r="K8371" t="s">
        <v>16</v>
      </c>
    </row>
    <row r="8372" spans="1:11" x14ac:dyDescent="0.25">
      <c r="A8372">
        <v>2023</v>
      </c>
      <c r="B8372" t="s">
        <v>11</v>
      </c>
      <c r="C8372" t="s">
        <v>12</v>
      </c>
      <c r="D8372" t="s">
        <v>17</v>
      </c>
      <c r="E8372">
        <v>132100</v>
      </c>
      <c r="F8372" t="s">
        <v>14</v>
      </c>
      <c r="G8372">
        <v>132100</v>
      </c>
      <c r="H8372" t="s">
        <v>15</v>
      </c>
      <c r="I8372">
        <v>0</v>
      </c>
      <c r="J8372" t="s">
        <v>15</v>
      </c>
      <c r="K8372" t="s">
        <v>16</v>
      </c>
    </row>
    <row r="8373" spans="1:11" x14ac:dyDescent="0.25">
      <c r="A8373">
        <v>2023</v>
      </c>
      <c r="B8373" t="s">
        <v>11</v>
      </c>
      <c r="C8373" t="s">
        <v>12</v>
      </c>
      <c r="D8373" t="s">
        <v>17</v>
      </c>
      <c r="E8373">
        <v>68400</v>
      </c>
      <c r="F8373" t="s">
        <v>14</v>
      </c>
      <c r="G8373">
        <v>68400</v>
      </c>
      <c r="H8373" t="s">
        <v>15</v>
      </c>
      <c r="I8373">
        <v>0</v>
      </c>
      <c r="J8373" t="s">
        <v>15</v>
      </c>
      <c r="K8373" t="s">
        <v>16</v>
      </c>
    </row>
    <row r="8374" spans="1:11" x14ac:dyDescent="0.25">
      <c r="A8374">
        <v>2023</v>
      </c>
      <c r="B8374" t="s">
        <v>11</v>
      </c>
      <c r="C8374" t="s">
        <v>12</v>
      </c>
      <c r="D8374" t="s">
        <v>22</v>
      </c>
      <c r="E8374">
        <v>145000</v>
      </c>
      <c r="F8374" t="s">
        <v>14</v>
      </c>
      <c r="G8374">
        <v>145000</v>
      </c>
      <c r="H8374" t="s">
        <v>15</v>
      </c>
      <c r="I8374">
        <v>0</v>
      </c>
      <c r="J8374" t="s">
        <v>15</v>
      </c>
      <c r="K8374" t="s">
        <v>16</v>
      </c>
    </row>
    <row r="8375" spans="1:11" x14ac:dyDescent="0.25">
      <c r="A8375">
        <v>2023</v>
      </c>
      <c r="B8375" t="s">
        <v>11</v>
      </c>
      <c r="C8375" t="s">
        <v>12</v>
      </c>
      <c r="D8375" t="s">
        <v>22</v>
      </c>
      <c r="E8375">
        <v>110000</v>
      </c>
      <c r="F8375" t="s">
        <v>14</v>
      </c>
      <c r="G8375">
        <v>110000</v>
      </c>
      <c r="H8375" t="s">
        <v>15</v>
      </c>
      <c r="I8375">
        <v>0</v>
      </c>
      <c r="J8375" t="s">
        <v>15</v>
      </c>
      <c r="K8375" t="s">
        <v>16</v>
      </c>
    </row>
    <row r="8376" spans="1:11" x14ac:dyDescent="0.25">
      <c r="A8376">
        <v>2023</v>
      </c>
      <c r="B8376" t="s">
        <v>11</v>
      </c>
      <c r="C8376" t="s">
        <v>12</v>
      </c>
      <c r="D8376" t="s">
        <v>36</v>
      </c>
      <c r="E8376">
        <v>160000</v>
      </c>
      <c r="F8376" t="s">
        <v>14</v>
      </c>
      <c r="G8376">
        <v>160000</v>
      </c>
      <c r="H8376" t="s">
        <v>15</v>
      </c>
      <c r="I8376">
        <v>100</v>
      </c>
      <c r="J8376" t="s">
        <v>15</v>
      </c>
      <c r="K8376" t="s">
        <v>16</v>
      </c>
    </row>
    <row r="8377" spans="1:11" x14ac:dyDescent="0.25">
      <c r="A8377">
        <v>2023</v>
      </c>
      <c r="B8377" t="s">
        <v>11</v>
      </c>
      <c r="C8377" t="s">
        <v>12</v>
      </c>
      <c r="D8377" t="s">
        <v>36</v>
      </c>
      <c r="E8377">
        <v>140000</v>
      </c>
      <c r="F8377" t="s">
        <v>14</v>
      </c>
      <c r="G8377">
        <v>140000</v>
      </c>
      <c r="H8377" t="s">
        <v>15</v>
      </c>
      <c r="I8377">
        <v>100</v>
      </c>
      <c r="J8377" t="s">
        <v>15</v>
      </c>
      <c r="K8377" t="s">
        <v>16</v>
      </c>
    </row>
    <row r="8378" spans="1:11" x14ac:dyDescent="0.25">
      <c r="A8378">
        <v>2023</v>
      </c>
      <c r="B8378" t="s">
        <v>19</v>
      </c>
      <c r="C8378" t="s">
        <v>12</v>
      </c>
      <c r="D8378" t="s">
        <v>22</v>
      </c>
      <c r="E8378">
        <v>87500</v>
      </c>
      <c r="F8378" t="s">
        <v>14</v>
      </c>
      <c r="G8378">
        <v>87500</v>
      </c>
      <c r="H8378" t="s">
        <v>15</v>
      </c>
      <c r="I8378">
        <v>100</v>
      </c>
      <c r="J8378" t="s">
        <v>15</v>
      </c>
      <c r="K8378" t="s">
        <v>16</v>
      </c>
    </row>
    <row r="8379" spans="1:11" x14ac:dyDescent="0.25">
      <c r="A8379">
        <v>2023</v>
      </c>
      <c r="B8379" t="s">
        <v>19</v>
      </c>
      <c r="C8379" t="s">
        <v>12</v>
      </c>
      <c r="D8379" t="s">
        <v>22</v>
      </c>
      <c r="E8379">
        <v>62500</v>
      </c>
      <c r="F8379" t="s">
        <v>14</v>
      </c>
      <c r="G8379">
        <v>62500</v>
      </c>
      <c r="H8379" t="s">
        <v>15</v>
      </c>
      <c r="I8379">
        <v>100</v>
      </c>
      <c r="J8379" t="s">
        <v>15</v>
      </c>
      <c r="K8379" t="s">
        <v>16</v>
      </c>
    </row>
    <row r="8380" spans="1:11" x14ac:dyDescent="0.25">
      <c r="A8380">
        <v>2023</v>
      </c>
      <c r="B8380" t="s">
        <v>11</v>
      </c>
      <c r="C8380" t="s">
        <v>12</v>
      </c>
      <c r="D8380" t="s">
        <v>22</v>
      </c>
      <c r="E8380">
        <v>142000</v>
      </c>
      <c r="F8380" t="s">
        <v>14</v>
      </c>
      <c r="G8380">
        <v>142000</v>
      </c>
      <c r="H8380" t="s">
        <v>15</v>
      </c>
      <c r="I8380">
        <v>0</v>
      </c>
      <c r="J8380" t="s">
        <v>15</v>
      </c>
      <c r="K8380" t="s">
        <v>16</v>
      </c>
    </row>
    <row r="8381" spans="1:11" x14ac:dyDescent="0.25">
      <c r="A8381">
        <v>2023</v>
      </c>
      <c r="B8381" t="s">
        <v>11</v>
      </c>
      <c r="C8381" t="s">
        <v>12</v>
      </c>
      <c r="D8381" t="s">
        <v>22</v>
      </c>
      <c r="E8381">
        <v>128000</v>
      </c>
      <c r="F8381" t="s">
        <v>14</v>
      </c>
      <c r="G8381">
        <v>128000</v>
      </c>
      <c r="H8381" t="s">
        <v>15</v>
      </c>
      <c r="I8381">
        <v>0</v>
      </c>
      <c r="J8381" t="s">
        <v>15</v>
      </c>
      <c r="K8381" t="s">
        <v>16</v>
      </c>
    </row>
    <row r="8382" spans="1:11" x14ac:dyDescent="0.25">
      <c r="A8382">
        <v>2023</v>
      </c>
      <c r="B8382" t="s">
        <v>11</v>
      </c>
      <c r="C8382" t="s">
        <v>12</v>
      </c>
      <c r="D8382" t="s">
        <v>17</v>
      </c>
      <c r="E8382">
        <v>160000</v>
      </c>
      <c r="F8382" t="s">
        <v>14</v>
      </c>
      <c r="G8382">
        <v>160000</v>
      </c>
      <c r="H8382" t="s">
        <v>15</v>
      </c>
      <c r="I8382">
        <v>0</v>
      </c>
      <c r="J8382" t="s">
        <v>15</v>
      </c>
      <c r="K8382" t="s">
        <v>16</v>
      </c>
    </row>
    <row r="8383" spans="1:11" x14ac:dyDescent="0.25">
      <c r="A8383">
        <v>2023</v>
      </c>
      <c r="B8383" t="s">
        <v>11</v>
      </c>
      <c r="C8383" t="s">
        <v>12</v>
      </c>
      <c r="D8383" t="s">
        <v>17</v>
      </c>
      <c r="E8383">
        <v>130000</v>
      </c>
      <c r="F8383" t="s">
        <v>14</v>
      </c>
      <c r="G8383">
        <v>130000</v>
      </c>
      <c r="H8383" t="s">
        <v>15</v>
      </c>
      <c r="I8383">
        <v>0</v>
      </c>
      <c r="J8383" t="s">
        <v>15</v>
      </c>
      <c r="K8383" t="s">
        <v>16</v>
      </c>
    </row>
    <row r="8384" spans="1:11" x14ac:dyDescent="0.25">
      <c r="A8384">
        <v>2023</v>
      </c>
      <c r="B8384" t="s">
        <v>11</v>
      </c>
      <c r="C8384" t="s">
        <v>12</v>
      </c>
      <c r="D8384" t="s">
        <v>25</v>
      </c>
      <c r="E8384">
        <v>155000</v>
      </c>
      <c r="F8384" t="s">
        <v>14</v>
      </c>
      <c r="G8384">
        <v>155000</v>
      </c>
      <c r="H8384" t="s">
        <v>15</v>
      </c>
      <c r="I8384">
        <v>0</v>
      </c>
      <c r="J8384" t="s">
        <v>15</v>
      </c>
      <c r="K8384" t="s">
        <v>16</v>
      </c>
    </row>
    <row r="8385" spans="1:11" x14ac:dyDescent="0.25">
      <c r="A8385">
        <v>2023</v>
      </c>
      <c r="B8385" t="s">
        <v>11</v>
      </c>
      <c r="C8385" t="s">
        <v>12</v>
      </c>
      <c r="D8385" t="s">
        <v>25</v>
      </c>
      <c r="E8385">
        <v>139500</v>
      </c>
      <c r="F8385" t="s">
        <v>14</v>
      </c>
      <c r="G8385">
        <v>139500</v>
      </c>
      <c r="H8385" t="s">
        <v>15</v>
      </c>
      <c r="I8385">
        <v>0</v>
      </c>
      <c r="J8385" t="s">
        <v>15</v>
      </c>
      <c r="K8385" t="s">
        <v>16</v>
      </c>
    </row>
    <row r="8386" spans="1:11" x14ac:dyDescent="0.25">
      <c r="A8386">
        <v>2023</v>
      </c>
      <c r="B8386" t="s">
        <v>11</v>
      </c>
      <c r="C8386" t="s">
        <v>12</v>
      </c>
      <c r="D8386" t="s">
        <v>36</v>
      </c>
      <c r="E8386">
        <v>202800</v>
      </c>
      <c r="F8386" t="s">
        <v>14</v>
      </c>
      <c r="G8386">
        <v>202800</v>
      </c>
      <c r="H8386" t="s">
        <v>15</v>
      </c>
      <c r="I8386">
        <v>0</v>
      </c>
      <c r="J8386" t="s">
        <v>15</v>
      </c>
      <c r="K8386" t="s">
        <v>27</v>
      </c>
    </row>
    <row r="8387" spans="1:11" x14ac:dyDescent="0.25">
      <c r="A8387">
        <v>2023</v>
      </c>
      <c r="B8387" t="s">
        <v>11</v>
      </c>
      <c r="C8387" t="s">
        <v>12</v>
      </c>
      <c r="D8387" t="s">
        <v>36</v>
      </c>
      <c r="E8387">
        <v>104300</v>
      </c>
      <c r="F8387" t="s">
        <v>14</v>
      </c>
      <c r="G8387">
        <v>104300</v>
      </c>
      <c r="H8387" t="s">
        <v>15</v>
      </c>
      <c r="I8387">
        <v>0</v>
      </c>
      <c r="J8387" t="s">
        <v>15</v>
      </c>
      <c r="K8387" t="s">
        <v>27</v>
      </c>
    </row>
    <row r="8388" spans="1:11" x14ac:dyDescent="0.25">
      <c r="A8388">
        <v>2023</v>
      </c>
      <c r="B8388" t="s">
        <v>11</v>
      </c>
      <c r="C8388" t="s">
        <v>12</v>
      </c>
      <c r="D8388" t="s">
        <v>18</v>
      </c>
      <c r="E8388">
        <v>221000</v>
      </c>
      <c r="F8388" t="s">
        <v>14</v>
      </c>
      <c r="G8388">
        <v>221000</v>
      </c>
      <c r="H8388" t="s">
        <v>15</v>
      </c>
      <c r="I8388">
        <v>0</v>
      </c>
      <c r="J8388" t="s">
        <v>15</v>
      </c>
      <c r="K8388" t="s">
        <v>16</v>
      </c>
    </row>
    <row r="8389" spans="1:11" x14ac:dyDescent="0.25">
      <c r="A8389">
        <v>2023</v>
      </c>
      <c r="B8389" t="s">
        <v>11</v>
      </c>
      <c r="C8389" t="s">
        <v>12</v>
      </c>
      <c r="D8389" t="s">
        <v>18</v>
      </c>
      <c r="E8389">
        <v>129000</v>
      </c>
      <c r="F8389" t="s">
        <v>14</v>
      </c>
      <c r="G8389">
        <v>129000</v>
      </c>
      <c r="H8389" t="s">
        <v>15</v>
      </c>
      <c r="I8389">
        <v>0</v>
      </c>
      <c r="J8389" t="s">
        <v>15</v>
      </c>
      <c r="K8389" t="s">
        <v>16</v>
      </c>
    </row>
    <row r="8390" spans="1:11" x14ac:dyDescent="0.25">
      <c r="A8390">
        <v>2023</v>
      </c>
      <c r="B8390" t="s">
        <v>11</v>
      </c>
      <c r="C8390" t="s">
        <v>12</v>
      </c>
      <c r="D8390" t="s">
        <v>17</v>
      </c>
      <c r="E8390">
        <v>259000</v>
      </c>
      <c r="F8390" t="s">
        <v>14</v>
      </c>
      <c r="G8390">
        <v>259000</v>
      </c>
      <c r="H8390" t="s">
        <v>15</v>
      </c>
      <c r="I8390">
        <v>0</v>
      </c>
      <c r="J8390" t="s">
        <v>15</v>
      </c>
      <c r="K8390" t="s">
        <v>16</v>
      </c>
    </row>
    <row r="8391" spans="1:11" x14ac:dyDescent="0.25">
      <c r="A8391">
        <v>2023</v>
      </c>
      <c r="B8391" t="s">
        <v>11</v>
      </c>
      <c r="C8391" t="s">
        <v>12</v>
      </c>
      <c r="D8391" t="s">
        <v>17</v>
      </c>
      <c r="E8391">
        <v>138750</v>
      </c>
      <c r="F8391" t="s">
        <v>14</v>
      </c>
      <c r="G8391">
        <v>138750</v>
      </c>
      <c r="H8391" t="s">
        <v>15</v>
      </c>
      <c r="I8391">
        <v>0</v>
      </c>
      <c r="J8391" t="s">
        <v>15</v>
      </c>
      <c r="K8391" t="s">
        <v>16</v>
      </c>
    </row>
    <row r="8392" spans="1:11" x14ac:dyDescent="0.25">
      <c r="A8392">
        <v>2023</v>
      </c>
      <c r="B8392" t="s">
        <v>11</v>
      </c>
      <c r="C8392" t="s">
        <v>12</v>
      </c>
      <c r="D8392" t="s">
        <v>25</v>
      </c>
      <c r="E8392">
        <v>120000</v>
      </c>
      <c r="F8392" t="s">
        <v>14</v>
      </c>
      <c r="G8392">
        <v>120000</v>
      </c>
      <c r="H8392" t="s">
        <v>15</v>
      </c>
      <c r="I8392">
        <v>0</v>
      </c>
      <c r="J8392" t="s">
        <v>15</v>
      </c>
      <c r="K8392" t="s">
        <v>16</v>
      </c>
    </row>
    <row r="8393" spans="1:11" x14ac:dyDescent="0.25">
      <c r="A8393">
        <v>2023</v>
      </c>
      <c r="B8393" t="s">
        <v>11</v>
      </c>
      <c r="C8393" t="s">
        <v>12</v>
      </c>
      <c r="D8393" t="s">
        <v>25</v>
      </c>
      <c r="E8393">
        <v>100000</v>
      </c>
      <c r="F8393" t="s">
        <v>14</v>
      </c>
      <c r="G8393">
        <v>100000</v>
      </c>
      <c r="H8393" t="s">
        <v>15</v>
      </c>
      <c r="I8393">
        <v>0</v>
      </c>
      <c r="J8393" t="s">
        <v>15</v>
      </c>
      <c r="K8393" t="s">
        <v>16</v>
      </c>
    </row>
    <row r="8394" spans="1:11" x14ac:dyDescent="0.25">
      <c r="A8394">
        <v>2023</v>
      </c>
      <c r="B8394" t="s">
        <v>11</v>
      </c>
      <c r="C8394" t="s">
        <v>12</v>
      </c>
      <c r="D8394" t="s">
        <v>72</v>
      </c>
      <c r="E8394">
        <v>155000</v>
      </c>
      <c r="F8394" t="s">
        <v>14</v>
      </c>
      <c r="G8394">
        <v>155000</v>
      </c>
      <c r="H8394" t="s">
        <v>15</v>
      </c>
      <c r="I8394">
        <v>0</v>
      </c>
      <c r="J8394" t="s">
        <v>15</v>
      </c>
      <c r="K8394" t="s">
        <v>16</v>
      </c>
    </row>
    <row r="8395" spans="1:11" x14ac:dyDescent="0.25">
      <c r="A8395">
        <v>2023</v>
      </c>
      <c r="B8395" t="s">
        <v>11</v>
      </c>
      <c r="C8395" t="s">
        <v>12</v>
      </c>
      <c r="D8395" t="s">
        <v>72</v>
      </c>
      <c r="E8395">
        <v>130000</v>
      </c>
      <c r="F8395" t="s">
        <v>14</v>
      </c>
      <c r="G8395">
        <v>130000</v>
      </c>
      <c r="H8395" t="s">
        <v>15</v>
      </c>
      <c r="I8395">
        <v>0</v>
      </c>
      <c r="J8395" t="s">
        <v>15</v>
      </c>
      <c r="K8395" t="s">
        <v>16</v>
      </c>
    </row>
    <row r="8396" spans="1:11" x14ac:dyDescent="0.25">
      <c r="A8396">
        <v>2023</v>
      </c>
      <c r="B8396" t="s">
        <v>11</v>
      </c>
      <c r="C8396" t="s">
        <v>12</v>
      </c>
      <c r="D8396" t="s">
        <v>17</v>
      </c>
      <c r="E8396">
        <v>247300</v>
      </c>
      <c r="F8396" t="s">
        <v>14</v>
      </c>
      <c r="G8396">
        <v>247300</v>
      </c>
      <c r="H8396" t="s">
        <v>15</v>
      </c>
      <c r="I8396">
        <v>0</v>
      </c>
      <c r="J8396" t="s">
        <v>15</v>
      </c>
      <c r="K8396" t="s">
        <v>16</v>
      </c>
    </row>
    <row r="8397" spans="1:11" x14ac:dyDescent="0.25">
      <c r="A8397">
        <v>2023</v>
      </c>
      <c r="B8397" t="s">
        <v>11</v>
      </c>
      <c r="C8397" t="s">
        <v>12</v>
      </c>
      <c r="D8397" t="s">
        <v>17</v>
      </c>
      <c r="E8397">
        <v>139700</v>
      </c>
      <c r="F8397" t="s">
        <v>14</v>
      </c>
      <c r="G8397">
        <v>139700</v>
      </c>
      <c r="H8397" t="s">
        <v>15</v>
      </c>
      <c r="I8397">
        <v>0</v>
      </c>
      <c r="J8397" t="s">
        <v>15</v>
      </c>
      <c r="K8397" t="s">
        <v>16</v>
      </c>
    </row>
    <row r="8398" spans="1:11" x14ac:dyDescent="0.25">
      <c r="A8398">
        <v>2023</v>
      </c>
      <c r="B8398" t="s">
        <v>11</v>
      </c>
      <c r="C8398" t="s">
        <v>12</v>
      </c>
      <c r="D8398" t="s">
        <v>26</v>
      </c>
      <c r="E8398">
        <v>215000</v>
      </c>
      <c r="F8398" t="s">
        <v>14</v>
      </c>
      <c r="G8398">
        <v>215000</v>
      </c>
      <c r="H8398" t="s">
        <v>15</v>
      </c>
      <c r="I8398">
        <v>0</v>
      </c>
      <c r="J8398" t="s">
        <v>15</v>
      </c>
      <c r="K8398" t="s">
        <v>16</v>
      </c>
    </row>
    <row r="8399" spans="1:11" x14ac:dyDescent="0.25">
      <c r="A8399">
        <v>2023</v>
      </c>
      <c r="B8399" t="s">
        <v>11</v>
      </c>
      <c r="C8399" t="s">
        <v>12</v>
      </c>
      <c r="D8399" t="s">
        <v>26</v>
      </c>
      <c r="E8399">
        <v>182750</v>
      </c>
      <c r="F8399" t="s">
        <v>14</v>
      </c>
      <c r="G8399">
        <v>182750</v>
      </c>
      <c r="H8399" t="s">
        <v>15</v>
      </c>
      <c r="I8399">
        <v>0</v>
      </c>
      <c r="J8399" t="s">
        <v>15</v>
      </c>
      <c r="K8399" t="s">
        <v>16</v>
      </c>
    </row>
    <row r="8400" spans="1:11" x14ac:dyDescent="0.25">
      <c r="A8400">
        <v>2023</v>
      </c>
      <c r="B8400" t="s">
        <v>11</v>
      </c>
      <c r="C8400" t="s">
        <v>12</v>
      </c>
      <c r="D8400" t="s">
        <v>31</v>
      </c>
      <c r="E8400">
        <v>248100</v>
      </c>
      <c r="F8400" t="s">
        <v>14</v>
      </c>
      <c r="G8400">
        <v>248100</v>
      </c>
      <c r="H8400" t="s">
        <v>15</v>
      </c>
      <c r="I8400">
        <v>0</v>
      </c>
      <c r="J8400" t="s">
        <v>15</v>
      </c>
      <c r="K8400" t="s">
        <v>16</v>
      </c>
    </row>
    <row r="8401" spans="1:11" x14ac:dyDescent="0.25">
      <c r="A8401">
        <v>2023</v>
      </c>
      <c r="B8401" t="s">
        <v>11</v>
      </c>
      <c r="C8401" t="s">
        <v>12</v>
      </c>
      <c r="D8401" t="s">
        <v>31</v>
      </c>
      <c r="E8401">
        <v>145900</v>
      </c>
      <c r="F8401" t="s">
        <v>14</v>
      </c>
      <c r="G8401">
        <v>145900</v>
      </c>
      <c r="H8401" t="s">
        <v>15</v>
      </c>
      <c r="I8401">
        <v>0</v>
      </c>
      <c r="J8401" t="s">
        <v>15</v>
      </c>
      <c r="K8401" t="s">
        <v>16</v>
      </c>
    </row>
    <row r="8402" spans="1:11" x14ac:dyDescent="0.25">
      <c r="A8402">
        <v>2023</v>
      </c>
      <c r="B8402" t="s">
        <v>11</v>
      </c>
      <c r="C8402" t="s">
        <v>12</v>
      </c>
      <c r="D8402" t="s">
        <v>25</v>
      </c>
      <c r="E8402">
        <v>207000</v>
      </c>
      <c r="F8402" t="s">
        <v>14</v>
      </c>
      <c r="G8402">
        <v>207000</v>
      </c>
      <c r="H8402" t="s">
        <v>15</v>
      </c>
      <c r="I8402">
        <v>100</v>
      </c>
      <c r="J8402" t="s">
        <v>15</v>
      </c>
      <c r="K8402" t="s">
        <v>16</v>
      </c>
    </row>
    <row r="8403" spans="1:11" x14ac:dyDescent="0.25">
      <c r="A8403">
        <v>2023</v>
      </c>
      <c r="B8403" t="s">
        <v>11</v>
      </c>
      <c r="C8403" t="s">
        <v>12</v>
      </c>
      <c r="D8403" t="s">
        <v>25</v>
      </c>
      <c r="E8403">
        <v>141000</v>
      </c>
      <c r="F8403" t="s">
        <v>14</v>
      </c>
      <c r="G8403">
        <v>141000</v>
      </c>
      <c r="H8403" t="s">
        <v>15</v>
      </c>
      <c r="I8403">
        <v>100</v>
      </c>
      <c r="J8403" t="s">
        <v>15</v>
      </c>
      <c r="K8403" t="s">
        <v>16</v>
      </c>
    </row>
    <row r="8404" spans="1:11" x14ac:dyDescent="0.25">
      <c r="A8404">
        <v>2023</v>
      </c>
      <c r="B8404" t="s">
        <v>19</v>
      </c>
      <c r="C8404" t="s">
        <v>12</v>
      </c>
      <c r="D8404" t="s">
        <v>25</v>
      </c>
      <c r="E8404">
        <v>90000</v>
      </c>
      <c r="F8404" t="s">
        <v>14</v>
      </c>
      <c r="G8404">
        <v>90000</v>
      </c>
      <c r="H8404" t="s">
        <v>15</v>
      </c>
      <c r="I8404">
        <v>0</v>
      </c>
      <c r="J8404" t="s">
        <v>15</v>
      </c>
      <c r="K8404" t="s">
        <v>16</v>
      </c>
    </row>
    <row r="8405" spans="1:11" x14ac:dyDescent="0.25">
      <c r="A8405">
        <v>2023</v>
      </c>
      <c r="B8405" t="s">
        <v>19</v>
      </c>
      <c r="C8405" t="s">
        <v>12</v>
      </c>
      <c r="D8405" t="s">
        <v>25</v>
      </c>
      <c r="E8405">
        <v>55000</v>
      </c>
      <c r="F8405" t="s">
        <v>14</v>
      </c>
      <c r="G8405">
        <v>55000</v>
      </c>
      <c r="H8405" t="s">
        <v>15</v>
      </c>
      <c r="I8405">
        <v>0</v>
      </c>
      <c r="J8405" t="s">
        <v>15</v>
      </c>
      <c r="K8405" t="s">
        <v>16</v>
      </c>
    </row>
    <row r="8406" spans="1:11" x14ac:dyDescent="0.25">
      <c r="A8406">
        <v>2023</v>
      </c>
      <c r="B8406" t="s">
        <v>11</v>
      </c>
      <c r="C8406" t="s">
        <v>12</v>
      </c>
      <c r="D8406" t="s">
        <v>17</v>
      </c>
      <c r="E8406">
        <v>247300</v>
      </c>
      <c r="F8406" t="s">
        <v>14</v>
      </c>
      <c r="G8406">
        <v>247300</v>
      </c>
      <c r="H8406" t="s">
        <v>15</v>
      </c>
      <c r="I8406">
        <v>0</v>
      </c>
      <c r="J8406" t="s">
        <v>15</v>
      </c>
      <c r="K8406" t="s">
        <v>16</v>
      </c>
    </row>
    <row r="8407" spans="1:11" x14ac:dyDescent="0.25">
      <c r="A8407">
        <v>2023</v>
      </c>
      <c r="B8407" t="s">
        <v>11</v>
      </c>
      <c r="C8407" t="s">
        <v>12</v>
      </c>
      <c r="D8407" t="s">
        <v>17</v>
      </c>
      <c r="E8407">
        <v>139700</v>
      </c>
      <c r="F8407" t="s">
        <v>14</v>
      </c>
      <c r="G8407">
        <v>139700</v>
      </c>
      <c r="H8407" t="s">
        <v>15</v>
      </c>
      <c r="I8407">
        <v>0</v>
      </c>
      <c r="J8407" t="s">
        <v>15</v>
      </c>
      <c r="K8407" t="s">
        <v>16</v>
      </c>
    </row>
    <row r="8408" spans="1:11" x14ac:dyDescent="0.25">
      <c r="A8408">
        <v>2023</v>
      </c>
      <c r="B8408" t="s">
        <v>21</v>
      </c>
      <c r="C8408" t="s">
        <v>12</v>
      </c>
      <c r="D8408" t="s">
        <v>18</v>
      </c>
      <c r="E8408">
        <v>36000</v>
      </c>
      <c r="F8408" t="s">
        <v>14</v>
      </c>
      <c r="G8408">
        <v>36000</v>
      </c>
      <c r="H8408" t="s">
        <v>192</v>
      </c>
      <c r="I8408">
        <v>100</v>
      </c>
      <c r="J8408" t="s">
        <v>15</v>
      </c>
      <c r="K8408" t="s">
        <v>16</v>
      </c>
    </row>
    <row r="8409" spans="1:11" x14ac:dyDescent="0.25">
      <c r="A8409">
        <v>2023</v>
      </c>
      <c r="B8409" t="s">
        <v>19</v>
      </c>
      <c r="C8409" t="s">
        <v>12</v>
      </c>
      <c r="D8409" t="s">
        <v>72</v>
      </c>
      <c r="E8409">
        <v>300000</v>
      </c>
      <c r="F8409" t="s">
        <v>14</v>
      </c>
      <c r="G8409">
        <v>300000</v>
      </c>
      <c r="H8409" t="s">
        <v>15</v>
      </c>
      <c r="I8409">
        <v>0</v>
      </c>
      <c r="J8409" t="s">
        <v>15</v>
      </c>
      <c r="K8409" t="s">
        <v>16</v>
      </c>
    </row>
    <row r="8410" spans="1:11" x14ac:dyDescent="0.25">
      <c r="A8410">
        <v>2023</v>
      </c>
      <c r="B8410" t="s">
        <v>19</v>
      </c>
      <c r="C8410" t="s">
        <v>12</v>
      </c>
      <c r="D8410" t="s">
        <v>72</v>
      </c>
      <c r="E8410">
        <v>100000</v>
      </c>
      <c r="F8410" t="s">
        <v>14</v>
      </c>
      <c r="G8410">
        <v>100000</v>
      </c>
      <c r="H8410" t="s">
        <v>15</v>
      </c>
      <c r="I8410">
        <v>0</v>
      </c>
      <c r="J8410" t="s">
        <v>15</v>
      </c>
      <c r="K8410" t="s">
        <v>16</v>
      </c>
    </row>
    <row r="8411" spans="1:11" x14ac:dyDescent="0.25">
      <c r="A8411">
        <v>2023</v>
      </c>
      <c r="B8411" t="s">
        <v>19</v>
      </c>
      <c r="C8411" t="s">
        <v>12</v>
      </c>
      <c r="D8411" t="s">
        <v>72</v>
      </c>
      <c r="E8411">
        <v>300000</v>
      </c>
      <c r="F8411" t="s">
        <v>14</v>
      </c>
      <c r="G8411">
        <v>300000</v>
      </c>
      <c r="H8411" t="s">
        <v>15</v>
      </c>
      <c r="I8411">
        <v>0</v>
      </c>
      <c r="J8411" t="s">
        <v>15</v>
      </c>
      <c r="K8411" t="s">
        <v>16</v>
      </c>
    </row>
    <row r="8412" spans="1:11" x14ac:dyDescent="0.25">
      <c r="A8412">
        <v>2023</v>
      </c>
      <c r="B8412" t="s">
        <v>19</v>
      </c>
      <c r="C8412" t="s">
        <v>12</v>
      </c>
      <c r="D8412" t="s">
        <v>72</v>
      </c>
      <c r="E8412">
        <v>100000</v>
      </c>
      <c r="F8412" t="s">
        <v>14</v>
      </c>
      <c r="G8412">
        <v>100000</v>
      </c>
      <c r="H8412" t="s">
        <v>15</v>
      </c>
      <c r="I8412">
        <v>0</v>
      </c>
      <c r="J8412" t="s">
        <v>15</v>
      </c>
      <c r="K8412" t="s">
        <v>16</v>
      </c>
    </row>
    <row r="8413" spans="1:11" x14ac:dyDescent="0.25">
      <c r="A8413">
        <v>2023</v>
      </c>
      <c r="B8413" t="s">
        <v>19</v>
      </c>
      <c r="C8413" t="s">
        <v>12</v>
      </c>
      <c r="D8413" t="s">
        <v>22</v>
      </c>
      <c r="E8413">
        <v>116700</v>
      </c>
      <c r="F8413" t="s">
        <v>14</v>
      </c>
      <c r="G8413">
        <v>116700</v>
      </c>
      <c r="H8413" t="s">
        <v>15</v>
      </c>
      <c r="I8413">
        <v>0</v>
      </c>
      <c r="J8413" t="s">
        <v>15</v>
      </c>
      <c r="K8413" t="s">
        <v>16</v>
      </c>
    </row>
    <row r="8414" spans="1:11" x14ac:dyDescent="0.25">
      <c r="A8414">
        <v>2023</v>
      </c>
      <c r="B8414" t="s">
        <v>19</v>
      </c>
      <c r="C8414" t="s">
        <v>12</v>
      </c>
      <c r="D8414" t="s">
        <v>22</v>
      </c>
      <c r="E8414">
        <v>93400</v>
      </c>
      <c r="F8414" t="s">
        <v>14</v>
      </c>
      <c r="G8414">
        <v>93400</v>
      </c>
      <c r="H8414" t="s">
        <v>15</v>
      </c>
      <c r="I8414">
        <v>0</v>
      </c>
      <c r="J8414" t="s">
        <v>15</v>
      </c>
      <c r="K8414" t="s">
        <v>16</v>
      </c>
    </row>
    <row r="8415" spans="1:11" x14ac:dyDescent="0.25">
      <c r="A8415">
        <v>2023</v>
      </c>
      <c r="B8415" t="s">
        <v>21</v>
      </c>
      <c r="C8415" t="s">
        <v>12</v>
      </c>
      <c r="D8415" t="s">
        <v>22</v>
      </c>
      <c r="E8415">
        <v>80000</v>
      </c>
      <c r="F8415" t="s">
        <v>14</v>
      </c>
      <c r="G8415">
        <v>80000</v>
      </c>
      <c r="H8415" t="s">
        <v>15</v>
      </c>
      <c r="I8415">
        <v>0</v>
      </c>
      <c r="J8415" t="s">
        <v>15</v>
      </c>
      <c r="K8415" t="s">
        <v>16</v>
      </c>
    </row>
    <row r="8416" spans="1:11" x14ac:dyDescent="0.25">
      <c r="A8416">
        <v>2023</v>
      </c>
      <c r="B8416" t="s">
        <v>21</v>
      </c>
      <c r="C8416" t="s">
        <v>12</v>
      </c>
      <c r="D8416" t="s">
        <v>22</v>
      </c>
      <c r="E8416">
        <v>50000</v>
      </c>
      <c r="F8416" t="s">
        <v>14</v>
      </c>
      <c r="G8416">
        <v>50000</v>
      </c>
      <c r="H8416" t="s">
        <v>15</v>
      </c>
      <c r="I8416">
        <v>0</v>
      </c>
      <c r="J8416" t="s">
        <v>15</v>
      </c>
      <c r="K8416" t="s">
        <v>16</v>
      </c>
    </row>
    <row r="8417" spans="1:11" x14ac:dyDescent="0.25">
      <c r="A8417">
        <v>2023</v>
      </c>
      <c r="B8417" t="s">
        <v>19</v>
      </c>
      <c r="C8417" t="s">
        <v>12</v>
      </c>
      <c r="D8417" t="s">
        <v>26</v>
      </c>
      <c r="E8417">
        <v>179000</v>
      </c>
      <c r="F8417" t="s">
        <v>14</v>
      </c>
      <c r="G8417">
        <v>179000</v>
      </c>
      <c r="H8417" t="s">
        <v>15</v>
      </c>
      <c r="I8417">
        <v>0</v>
      </c>
      <c r="J8417" t="s">
        <v>15</v>
      </c>
      <c r="K8417" t="s">
        <v>16</v>
      </c>
    </row>
    <row r="8418" spans="1:11" x14ac:dyDescent="0.25">
      <c r="A8418">
        <v>2023</v>
      </c>
      <c r="B8418" t="s">
        <v>19</v>
      </c>
      <c r="C8418" t="s">
        <v>12</v>
      </c>
      <c r="D8418" t="s">
        <v>26</v>
      </c>
      <c r="E8418">
        <v>176490</v>
      </c>
      <c r="F8418" t="s">
        <v>14</v>
      </c>
      <c r="G8418">
        <v>176490</v>
      </c>
      <c r="H8418" t="s">
        <v>15</v>
      </c>
      <c r="I8418">
        <v>0</v>
      </c>
      <c r="J8418" t="s">
        <v>15</v>
      </c>
      <c r="K8418" t="s">
        <v>16</v>
      </c>
    </row>
    <row r="8419" spans="1:11" x14ac:dyDescent="0.25">
      <c r="A8419">
        <v>2023</v>
      </c>
      <c r="B8419" t="s">
        <v>11</v>
      </c>
      <c r="C8419" t="s">
        <v>12</v>
      </c>
      <c r="D8419" t="s">
        <v>25</v>
      </c>
      <c r="E8419">
        <v>195000</v>
      </c>
      <c r="F8419" t="s">
        <v>14</v>
      </c>
      <c r="G8419">
        <v>195000</v>
      </c>
      <c r="H8419" t="s">
        <v>15</v>
      </c>
      <c r="I8419">
        <v>0</v>
      </c>
      <c r="J8419" t="s">
        <v>15</v>
      </c>
      <c r="K8419" t="s">
        <v>16</v>
      </c>
    </row>
    <row r="8420" spans="1:11" x14ac:dyDescent="0.25">
      <c r="A8420">
        <v>2023</v>
      </c>
      <c r="B8420" t="s">
        <v>11</v>
      </c>
      <c r="C8420" t="s">
        <v>12</v>
      </c>
      <c r="D8420" t="s">
        <v>25</v>
      </c>
      <c r="E8420">
        <v>143750</v>
      </c>
      <c r="F8420" t="s">
        <v>14</v>
      </c>
      <c r="G8420">
        <v>143750</v>
      </c>
      <c r="H8420" t="s">
        <v>15</v>
      </c>
      <c r="I8420">
        <v>0</v>
      </c>
      <c r="J8420" t="s">
        <v>15</v>
      </c>
      <c r="K8420" t="s">
        <v>16</v>
      </c>
    </row>
    <row r="8421" spans="1:11" x14ac:dyDescent="0.25">
      <c r="A8421">
        <v>2023</v>
      </c>
      <c r="B8421" t="s">
        <v>19</v>
      </c>
      <c r="C8421" t="s">
        <v>12</v>
      </c>
      <c r="D8421" t="s">
        <v>25</v>
      </c>
      <c r="E8421">
        <v>180000</v>
      </c>
      <c r="F8421" t="s">
        <v>14</v>
      </c>
      <c r="G8421">
        <v>180000</v>
      </c>
      <c r="H8421" t="s">
        <v>15</v>
      </c>
      <c r="I8421">
        <v>0</v>
      </c>
      <c r="J8421" t="s">
        <v>15</v>
      </c>
      <c r="K8421" t="s">
        <v>16</v>
      </c>
    </row>
    <row r="8422" spans="1:11" x14ac:dyDescent="0.25">
      <c r="A8422">
        <v>2023</v>
      </c>
      <c r="B8422" t="s">
        <v>19</v>
      </c>
      <c r="C8422" t="s">
        <v>12</v>
      </c>
      <c r="D8422" t="s">
        <v>25</v>
      </c>
      <c r="E8422">
        <v>162000</v>
      </c>
      <c r="F8422" t="s">
        <v>14</v>
      </c>
      <c r="G8422">
        <v>162000</v>
      </c>
      <c r="H8422" t="s">
        <v>15</v>
      </c>
      <c r="I8422">
        <v>0</v>
      </c>
      <c r="J8422" t="s">
        <v>15</v>
      </c>
      <c r="K8422" t="s">
        <v>16</v>
      </c>
    </row>
    <row r="8423" spans="1:11" x14ac:dyDescent="0.25">
      <c r="A8423">
        <v>2023</v>
      </c>
      <c r="B8423" t="s">
        <v>11</v>
      </c>
      <c r="C8423" t="s">
        <v>12</v>
      </c>
      <c r="D8423" t="s">
        <v>25</v>
      </c>
      <c r="E8423">
        <v>199000</v>
      </c>
      <c r="F8423" t="s">
        <v>14</v>
      </c>
      <c r="G8423">
        <v>199000</v>
      </c>
      <c r="H8423" t="s">
        <v>15</v>
      </c>
      <c r="I8423">
        <v>0</v>
      </c>
      <c r="J8423" t="s">
        <v>15</v>
      </c>
      <c r="K8423" t="s">
        <v>16</v>
      </c>
    </row>
    <row r="8424" spans="1:11" x14ac:dyDescent="0.25">
      <c r="A8424">
        <v>2023</v>
      </c>
      <c r="B8424" t="s">
        <v>11</v>
      </c>
      <c r="C8424" t="s">
        <v>12</v>
      </c>
      <c r="D8424" t="s">
        <v>25</v>
      </c>
      <c r="E8424">
        <v>196760</v>
      </c>
      <c r="F8424" t="s">
        <v>14</v>
      </c>
      <c r="G8424">
        <v>196760</v>
      </c>
      <c r="H8424" t="s">
        <v>15</v>
      </c>
      <c r="I8424">
        <v>0</v>
      </c>
      <c r="J8424" t="s">
        <v>15</v>
      </c>
      <c r="K8424" t="s">
        <v>16</v>
      </c>
    </row>
    <row r="8425" spans="1:11" x14ac:dyDescent="0.25">
      <c r="A8425">
        <v>2023</v>
      </c>
      <c r="B8425" t="s">
        <v>11</v>
      </c>
      <c r="C8425" t="s">
        <v>12</v>
      </c>
      <c r="D8425" t="s">
        <v>18</v>
      </c>
      <c r="E8425">
        <v>90000</v>
      </c>
      <c r="F8425" t="s">
        <v>14</v>
      </c>
      <c r="G8425">
        <v>90000</v>
      </c>
      <c r="H8425" t="s">
        <v>193</v>
      </c>
      <c r="I8425">
        <v>0</v>
      </c>
      <c r="J8425" t="s">
        <v>193</v>
      </c>
      <c r="K8425" t="s">
        <v>16</v>
      </c>
    </row>
    <row r="8426" spans="1:11" x14ac:dyDescent="0.25">
      <c r="A8426">
        <v>2023</v>
      </c>
      <c r="B8426" t="s">
        <v>11</v>
      </c>
      <c r="C8426" t="s">
        <v>12</v>
      </c>
      <c r="D8426" t="s">
        <v>18</v>
      </c>
      <c r="E8426">
        <v>70000</v>
      </c>
      <c r="F8426" t="s">
        <v>14</v>
      </c>
      <c r="G8426">
        <v>70000</v>
      </c>
      <c r="H8426" t="s">
        <v>193</v>
      </c>
      <c r="I8426">
        <v>0</v>
      </c>
      <c r="J8426" t="s">
        <v>193</v>
      </c>
      <c r="K8426" t="s">
        <v>16</v>
      </c>
    </row>
    <row r="8427" spans="1:11" x14ac:dyDescent="0.25">
      <c r="A8427">
        <v>2023</v>
      </c>
      <c r="B8427" t="s">
        <v>11</v>
      </c>
      <c r="C8427" t="s">
        <v>12</v>
      </c>
      <c r="D8427" t="s">
        <v>20</v>
      </c>
      <c r="E8427">
        <v>324000</v>
      </c>
      <c r="F8427" t="s">
        <v>14</v>
      </c>
      <c r="G8427">
        <v>324000</v>
      </c>
      <c r="H8427" t="s">
        <v>15</v>
      </c>
      <c r="I8427">
        <v>0</v>
      </c>
      <c r="J8427" t="s">
        <v>15</v>
      </c>
      <c r="K8427" t="s">
        <v>16</v>
      </c>
    </row>
    <row r="8428" spans="1:11" x14ac:dyDescent="0.25">
      <c r="A8428">
        <v>2023</v>
      </c>
      <c r="B8428" t="s">
        <v>11</v>
      </c>
      <c r="C8428" t="s">
        <v>12</v>
      </c>
      <c r="D8428" t="s">
        <v>20</v>
      </c>
      <c r="E8428">
        <v>159000</v>
      </c>
      <c r="F8428" t="s">
        <v>14</v>
      </c>
      <c r="G8428">
        <v>159000</v>
      </c>
      <c r="H8428" t="s">
        <v>15</v>
      </c>
      <c r="I8428">
        <v>0</v>
      </c>
      <c r="J8428" t="s">
        <v>15</v>
      </c>
      <c r="K8428" t="s">
        <v>16</v>
      </c>
    </row>
    <row r="8429" spans="1:11" x14ac:dyDescent="0.25">
      <c r="A8429">
        <v>2023</v>
      </c>
      <c r="B8429" t="s">
        <v>11</v>
      </c>
      <c r="C8429" t="s">
        <v>12</v>
      </c>
      <c r="D8429" t="s">
        <v>17</v>
      </c>
      <c r="E8429">
        <v>222000</v>
      </c>
      <c r="F8429" t="s">
        <v>14</v>
      </c>
      <c r="G8429">
        <v>222000</v>
      </c>
      <c r="H8429" t="s">
        <v>15</v>
      </c>
      <c r="I8429">
        <v>0</v>
      </c>
      <c r="J8429" t="s">
        <v>15</v>
      </c>
      <c r="K8429" t="s">
        <v>16</v>
      </c>
    </row>
    <row r="8430" spans="1:11" x14ac:dyDescent="0.25">
      <c r="A8430">
        <v>2023</v>
      </c>
      <c r="B8430" t="s">
        <v>11</v>
      </c>
      <c r="C8430" t="s">
        <v>12</v>
      </c>
      <c r="D8430" t="s">
        <v>17</v>
      </c>
      <c r="E8430">
        <v>159000</v>
      </c>
      <c r="F8430" t="s">
        <v>14</v>
      </c>
      <c r="G8430">
        <v>159000</v>
      </c>
      <c r="H8430" t="s">
        <v>15</v>
      </c>
      <c r="I8430">
        <v>0</v>
      </c>
      <c r="J8430" t="s">
        <v>15</v>
      </c>
      <c r="K8430" t="s">
        <v>16</v>
      </c>
    </row>
    <row r="8431" spans="1:11" x14ac:dyDescent="0.25">
      <c r="A8431">
        <v>2023</v>
      </c>
      <c r="B8431" t="s">
        <v>11</v>
      </c>
      <c r="C8431" t="s">
        <v>12</v>
      </c>
      <c r="D8431" t="s">
        <v>22</v>
      </c>
      <c r="E8431">
        <v>175000</v>
      </c>
      <c r="F8431" t="s">
        <v>14</v>
      </c>
      <c r="G8431">
        <v>175000</v>
      </c>
      <c r="H8431" t="s">
        <v>15</v>
      </c>
      <c r="I8431">
        <v>100</v>
      </c>
      <c r="J8431" t="s">
        <v>15</v>
      </c>
      <c r="K8431" t="s">
        <v>16</v>
      </c>
    </row>
    <row r="8432" spans="1:11" x14ac:dyDescent="0.25">
      <c r="A8432">
        <v>2023</v>
      </c>
      <c r="B8432" t="s">
        <v>11</v>
      </c>
      <c r="C8432" t="s">
        <v>12</v>
      </c>
      <c r="D8432" t="s">
        <v>22</v>
      </c>
      <c r="E8432">
        <v>150000</v>
      </c>
      <c r="F8432" t="s">
        <v>14</v>
      </c>
      <c r="G8432">
        <v>150000</v>
      </c>
      <c r="H8432" t="s">
        <v>15</v>
      </c>
      <c r="I8432">
        <v>100</v>
      </c>
      <c r="J8432" t="s">
        <v>15</v>
      </c>
      <c r="K8432" t="s">
        <v>16</v>
      </c>
    </row>
    <row r="8433" spans="1:11" x14ac:dyDescent="0.25">
      <c r="A8433">
        <v>2023</v>
      </c>
      <c r="B8433" t="s">
        <v>21</v>
      </c>
      <c r="C8433" t="s">
        <v>12</v>
      </c>
      <c r="D8433" t="s">
        <v>161</v>
      </c>
      <c r="E8433">
        <v>50000</v>
      </c>
      <c r="F8433" t="s">
        <v>14</v>
      </c>
      <c r="G8433">
        <v>50000</v>
      </c>
      <c r="H8433" t="s">
        <v>138</v>
      </c>
      <c r="I8433">
        <v>100</v>
      </c>
      <c r="J8433" t="s">
        <v>138</v>
      </c>
      <c r="K8433" t="s">
        <v>16</v>
      </c>
    </row>
    <row r="8434" spans="1:11" x14ac:dyDescent="0.25">
      <c r="A8434">
        <v>2023</v>
      </c>
      <c r="B8434" t="s">
        <v>11</v>
      </c>
      <c r="C8434" t="s">
        <v>12</v>
      </c>
      <c r="D8434" t="s">
        <v>18</v>
      </c>
      <c r="E8434">
        <v>65000</v>
      </c>
      <c r="F8434" t="s">
        <v>44</v>
      </c>
      <c r="G8434">
        <v>70179</v>
      </c>
      <c r="H8434" t="s">
        <v>166</v>
      </c>
      <c r="I8434">
        <v>100</v>
      </c>
      <c r="J8434" t="s">
        <v>15</v>
      </c>
      <c r="K8434" t="s">
        <v>27</v>
      </c>
    </row>
    <row r="8435" spans="1:11" x14ac:dyDescent="0.25">
      <c r="A8435">
        <v>2023</v>
      </c>
      <c r="B8435" t="s">
        <v>19</v>
      </c>
      <c r="C8435" t="s">
        <v>12</v>
      </c>
      <c r="D8435" t="s">
        <v>79</v>
      </c>
      <c r="E8435">
        <v>110000</v>
      </c>
      <c r="F8435" t="s">
        <v>14</v>
      </c>
      <c r="G8435">
        <v>110000</v>
      </c>
      <c r="H8435" t="s">
        <v>15</v>
      </c>
      <c r="I8435">
        <v>0</v>
      </c>
      <c r="J8435" t="s">
        <v>15</v>
      </c>
      <c r="K8435" t="s">
        <v>16</v>
      </c>
    </row>
    <row r="8436" spans="1:11" x14ac:dyDescent="0.25">
      <c r="A8436">
        <v>2023</v>
      </c>
      <c r="B8436" t="s">
        <v>19</v>
      </c>
      <c r="C8436" t="s">
        <v>12</v>
      </c>
      <c r="D8436" t="s">
        <v>79</v>
      </c>
      <c r="E8436">
        <v>75000</v>
      </c>
      <c r="F8436" t="s">
        <v>14</v>
      </c>
      <c r="G8436">
        <v>75000</v>
      </c>
      <c r="H8436" t="s">
        <v>15</v>
      </c>
      <c r="I8436">
        <v>0</v>
      </c>
      <c r="J8436" t="s">
        <v>15</v>
      </c>
      <c r="K8436" t="s">
        <v>16</v>
      </c>
    </row>
    <row r="8437" spans="1:11" x14ac:dyDescent="0.25">
      <c r="A8437">
        <v>2023</v>
      </c>
      <c r="B8437" t="s">
        <v>19</v>
      </c>
      <c r="C8437" t="s">
        <v>12</v>
      </c>
      <c r="D8437" t="s">
        <v>22</v>
      </c>
      <c r="E8437">
        <v>43000</v>
      </c>
      <c r="F8437" t="s">
        <v>44</v>
      </c>
      <c r="G8437">
        <v>46426</v>
      </c>
      <c r="H8437" t="s">
        <v>194</v>
      </c>
      <c r="I8437">
        <v>0</v>
      </c>
      <c r="J8437" t="s">
        <v>194</v>
      </c>
      <c r="K8437" t="s">
        <v>16</v>
      </c>
    </row>
    <row r="8438" spans="1:11" x14ac:dyDescent="0.25">
      <c r="A8438">
        <v>2023</v>
      </c>
      <c r="B8438" t="s">
        <v>19</v>
      </c>
      <c r="C8438" t="s">
        <v>12</v>
      </c>
      <c r="D8438" t="s">
        <v>22</v>
      </c>
      <c r="E8438">
        <v>36000</v>
      </c>
      <c r="F8438" t="s">
        <v>44</v>
      </c>
      <c r="G8438">
        <v>38868</v>
      </c>
      <c r="H8438" t="s">
        <v>194</v>
      </c>
      <c r="I8438">
        <v>0</v>
      </c>
      <c r="J8438" t="s">
        <v>194</v>
      </c>
      <c r="K8438" t="s">
        <v>16</v>
      </c>
    </row>
    <row r="8439" spans="1:11" x14ac:dyDescent="0.25">
      <c r="A8439">
        <v>2023</v>
      </c>
      <c r="B8439" t="s">
        <v>11</v>
      </c>
      <c r="C8439" t="s">
        <v>12</v>
      </c>
      <c r="D8439" t="s">
        <v>18</v>
      </c>
      <c r="E8439">
        <v>220000</v>
      </c>
      <c r="F8439" t="s">
        <v>14</v>
      </c>
      <c r="G8439">
        <v>220000</v>
      </c>
      <c r="H8439" t="s">
        <v>15</v>
      </c>
      <c r="I8439">
        <v>0</v>
      </c>
      <c r="J8439" t="s">
        <v>15</v>
      </c>
      <c r="K8439" t="s">
        <v>16</v>
      </c>
    </row>
    <row r="8440" spans="1:11" x14ac:dyDescent="0.25">
      <c r="A8440">
        <v>2023</v>
      </c>
      <c r="B8440" t="s">
        <v>11</v>
      </c>
      <c r="C8440" t="s">
        <v>12</v>
      </c>
      <c r="D8440" t="s">
        <v>18</v>
      </c>
      <c r="E8440">
        <v>80000</v>
      </c>
      <c r="F8440" t="s">
        <v>14</v>
      </c>
      <c r="G8440">
        <v>80000</v>
      </c>
      <c r="H8440" t="s">
        <v>15</v>
      </c>
      <c r="I8440">
        <v>0</v>
      </c>
      <c r="J8440" t="s">
        <v>15</v>
      </c>
      <c r="K8440" t="s">
        <v>16</v>
      </c>
    </row>
    <row r="8441" spans="1:11" x14ac:dyDescent="0.25">
      <c r="A8441">
        <v>2023</v>
      </c>
      <c r="B8441" t="s">
        <v>19</v>
      </c>
      <c r="C8441" t="s">
        <v>12</v>
      </c>
      <c r="D8441" t="s">
        <v>17</v>
      </c>
      <c r="E8441">
        <v>167500</v>
      </c>
      <c r="F8441" t="s">
        <v>14</v>
      </c>
      <c r="G8441">
        <v>167500</v>
      </c>
      <c r="H8441" t="s">
        <v>15</v>
      </c>
      <c r="I8441">
        <v>0</v>
      </c>
      <c r="J8441" t="s">
        <v>15</v>
      </c>
      <c r="K8441" t="s">
        <v>16</v>
      </c>
    </row>
    <row r="8442" spans="1:11" x14ac:dyDescent="0.25">
      <c r="A8442">
        <v>2023</v>
      </c>
      <c r="B8442" t="s">
        <v>19</v>
      </c>
      <c r="C8442" t="s">
        <v>12</v>
      </c>
      <c r="D8442" t="s">
        <v>17</v>
      </c>
      <c r="E8442">
        <v>106500</v>
      </c>
      <c r="F8442" t="s">
        <v>14</v>
      </c>
      <c r="G8442">
        <v>106500</v>
      </c>
      <c r="H8442" t="s">
        <v>15</v>
      </c>
      <c r="I8442">
        <v>0</v>
      </c>
      <c r="J8442" t="s">
        <v>15</v>
      </c>
      <c r="K8442" t="s">
        <v>16</v>
      </c>
    </row>
    <row r="8443" spans="1:11" x14ac:dyDescent="0.25">
      <c r="A8443">
        <v>2023</v>
      </c>
      <c r="B8443" t="s">
        <v>19</v>
      </c>
      <c r="C8443" t="s">
        <v>12</v>
      </c>
      <c r="D8443" t="s">
        <v>31</v>
      </c>
      <c r="E8443">
        <v>150000</v>
      </c>
      <c r="F8443" t="s">
        <v>14</v>
      </c>
      <c r="G8443">
        <v>150000</v>
      </c>
      <c r="H8443" t="s">
        <v>15</v>
      </c>
      <c r="I8443">
        <v>0</v>
      </c>
      <c r="J8443" t="s">
        <v>15</v>
      </c>
      <c r="K8443" t="s">
        <v>16</v>
      </c>
    </row>
    <row r="8444" spans="1:11" x14ac:dyDescent="0.25">
      <c r="A8444">
        <v>2023</v>
      </c>
      <c r="B8444" t="s">
        <v>19</v>
      </c>
      <c r="C8444" t="s">
        <v>12</v>
      </c>
      <c r="D8444" t="s">
        <v>31</v>
      </c>
      <c r="E8444">
        <v>130000</v>
      </c>
      <c r="F8444" t="s">
        <v>14</v>
      </c>
      <c r="G8444">
        <v>130000</v>
      </c>
      <c r="H8444" t="s">
        <v>15</v>
      </c>
      <c r="I8444">
        <v>0</v>
      </c>
      <c r="J8444" t="s">
        <v>15</v>
      </c>
      <c r="K8444" t="s">
        <v>16</v>
      </c>
    </row>
    <row r="8445" spans="1:11" x14ac:dyDescent="0.25">
      <c r="A8445">
        <v>2023</v>
      </c>
      <c r="B8445" t="s">
        <v>11</v>
      </c>
      <c r="C8445" t="s">
        <v>12</v>
      </c>
      <c r="D8445" t="s">
        <v>17</v>
      </c>
      <c r="E8445">
        <v>150000</v>
      </c>
      <c r="F8445" t="s">
        <v>14</v>
      </c>
      <c r="G8445">
        <v>150000</v>
      </c>
      <c r="H8445" t="s">
        <v>15</v>
      </c>
      <c r="I8445">
        <v>100</v>
      </c>
      <c r="J8445" t="s">
        <v>15</v>
      </c>
      <c r="K8445" t="s">
        <v>16</v>
      </c>
    </row>
    <row r="8446" spans="1:11" x14ac:dyDescent="0.25">
      <c r="A8446">
        <v>2023</v>
      </c>
      <c r="B8446" t="s">
        <v>11</v>
      </c>
      <c r="C8446" t="s">
        <v>12</v>
      </c>
      <c r="D8446" t="s">
        <v>17</v>
      </c>
      <c r="E8446">
        <v>130000</v>
      </c>
      <c r="F8446" t="s">
        <v>14</v>
      </c>
      <c r="G8446">
        <v>130000</v>
      </c>
      <c r="H8446" t="s">
        <v>15</v>
      </c>
      <c r="I8446">
        <v>100</v>
      </c>
      <c r="J8446" t="s">
        <v>15</v>
      </c>
      <c r="K8446" t="s">
        <v>16</v>
      </c>
    </row>
    <row r="8447" spans="1:11" x14ac:dyDescent="0.25">
      <c r="A8447">
        <v>2023</v>
      </c>
      <c r="B8447" t="s">
        <v>11</v>
      </c>
      <c r="C8447" t="s">
        <v>12</v>
      </c>
      <c r="D8447" t="s">
        <v>22</v>
      </c>
      <c r="E8447">
        <v>126500</v>
      </c>
      <c r="F8447" t="s">
        <v>14</v>
      </c>
      <c r="G8447">
        <v>126500</v>
      </c>
      <c r="H8447" t="s">
        <v>15</v>
      </c>
      <c r="I8447">
        <v>100</v>
      </c>
      <c r="J8447" t="s">
        <v>15</v>
      </c>
      <c r="K8447" t="s">
        <v>16</v>
      </c>
    </row>
    <row r="8448" spans="1:11" x14ac:dyDescent="0.25">
      <c r="A8448">
        <v>2023</v>
      </c>
      <c r="B8448" t="s">
        <v>11</v>
      </c>
      <c r="C8448" t="s">
        <v>12</v>
      </c>
      <c r="D8448" t="s">
        <v>22</v>
      </c>
      <c r="E8448">
        <v>78000</v>
      </c>
      <c r="F8448" t="s">
        <v>14</v>
      </c>
      <c r="G8448">
        <v>78000</v>
      </c>
      <c r="H8448" t="s">
        <v>15</v>
      </c>
      <c r="I8448">
        <v>100</v>
      </c>
      <c r="J8448" t="s">
        <v>15</v>
      </c>
      <c r="K8448" t="s">
        <v>16</v>
      </c>
    </row>
    <row r="8449" spans="1:11" x14ac:dyDescent="0.25">
      <c r="A8449">
        <v>2023</v>
      </c>
      <c r="B8449" t="s">
        <v>21</v>
      </c>
      <c r="C8449" t="s">
        <v>12</v>
      </c>
      <c r="D8449" t="s">
        <v>157</v>
      </c>
      <c r="E8449">
        <v>4950806</v>
      </c>
      <c r="F8449" t="s">
        <v>88</v>
      </c>
      <c r="G8449">
        <v>60207</v>
      </c>
      <c r="H8449" t="s">
        <v>89</v>
      </c>
      <c r="I8449">
        <v>0</v>
      </c>
      <c r="J8449" t="s">
        <v>89</v>
      </c>
      <c r="K8449" t="s">
        <v>33</v>
      </c>
    </row>
    <row r="8450" spans="1:11" x14ac:dyDescent="0.25">
      <c r="A8450">
        <v>2023</v>
      </c>
      <c r="B8450" t="s">
        <v>11</v>
      </c>
      <c r="C8450" t="s">
        <v>12</v>
      </c>
      <c r="D8450" t="s">
        <v>25</v>
      </c>
      <c r="E8450">
        <v>185900</v>
      </c>
      <c r="F8450" t="s">
        <v>14</v>
      </c>
      <c r="G8450">
        <v>185900</v>
      </c>
      <c r="H8450" t="s">
        <v>15</v>
      </c>
      <c r="I8450">
        <v>0</v>
      </c>
      <c r="J8450" t="s">
        <v>15</v>
      </c>
      <c r="K8450" t="s">
        <v>16</v>
      </c>
    </row>
    <row r="8451" spans="1:11" x14ac:dyDescent="0.25">
      <c r="A8451">
        <v>2023</v>
      </c>
      <c r="B8451" t="s">
        <v>11</v>
      </c>
      <c r="C8451" t="s">
        <v>12</v>
      </c>
      <c r="D8451" t="s">
        <v>25</v>
      </c>
      <c r="E8451">
        <v>129300</v>
      </c>
      <c r="F8451" t="s">
        <v>14</v>
      </c>
      <c r="G8451">
        <v>129300</v>
      </c>
      <c r="H8451" t="s">
        <v>15</v>
      </c>
      <c r="I8451">
        <v>0</v>
      </c>
      <c r="J8451" t="s">
        <v>15</v>
      </c>
      <c r="K8451" t="s">
        <v>16</v>
      </c>
    </row>
    <row r="8452" spans="1:11" x14ac:dyDescent="0.25">
      <c r="A8452">
        <v>2023</v>
      </c>
      <c r="B8452" t="s">
        <v>23</v>
      </c>
      <c r="C8452" t="s">
        <v>12</v>
      </c>
      <c r="D8452" t="s">
        <v>106</v>
      </c>
      <c r="E8452">
        <v>250000</v>
      </c>
      <c r="F8452" t="s">
        <v>14</v>
      </c>
      <c r="G8452">
        <v>250000</v>
      </c>
      <c r="H8452" t="s">
        <v>15</v>
      </c>
      <c r="I8452">
        <v>0</v>
      </c>
      <c r="J8452" t="s">
        <v>15</v>
      </c>
      <c r="K8452" t="s">
        <v>16</v>
      </c>
    </row>
    <row r="8453" spans="1:11" x14ac:dyDescent="0.25">
      <c r="A8453">
        <v>2023</v>
      </c>
      <c r="B8453" t="s">
        <v>23</v>
      </c>
      <c r="C8453" t="s">
        <v>12</v>
      </c>
      <c r="D8453" t="s">
        <v>106</v>
      </c>
      <c r="E8453">
        <v>222000</v>
      </c>
      <c r="F8453" t="s">
        <v>14</v>
      </c>
      <c r="G8453">
        <v>222000</v>
      </c>
      <c r="H8453" t="s">
        <v>15</v>
      </c>
      <c r="I8453">
        <v>0</v>
      </c>
      <c r="J8453" t="s">
        <v>15</v>
      </c>
      <c r="K8453" t="s">
        <v>16</v>
      </c>
    </row>
    <row r="8454" spans="1:11" x14ac:dyDescent="0.25">
      <c r="A8454">
        <v>2023</v>
      </c>
      <c r="B8454" t="s">
        <v>11</v>
      </c>
      <c r="C8454" t="s">
        <v>12</v>
      </c>
      <c r="D8454" t="s">
        <v>46</v>
      </c>
      <c r="E8454">
        <v>145000</v>
      </c>
      <c r="F8454" t="s">
        <v>14</v>
      </c>
      <c r="G8454">
        <v>145000</v>
      </c>
      <c r="H8454" t="s">
        <v>15</v>
      </c>
      <c r="I8454">
        <v>0</v>
      </c>
      <c r="J8454" t="s">
        <v>15</v>
      </c>
      <c r="K8454" t="s">
        <v>16</v>
      </c>
    </row>
    <row r="8455" spans="1:11" x14ac:dyDescent="0.25">
      <c r="A8455">
        <v>2023</v>
      </c>
      <c r="B8455" t="s">
        <v>11</v>
      </c>
      <c r="C8455" t="s">
        <v>12</v>
      </c>
      <c r="D8455" t="s">
        <v>46</v>
      </c>
      <c r="E8455">
        <v>120000</v>
      </c>
      <c r="F8455" t="s">
        <v>14</v>
      </c>
      <c r="G8455">
        <v>120000</v>
      </c>
      <c r="H8455" t="s">
        <v>15</v>
      </c>
      <c r="I8455">
        <v>0</v>
      </c>
      <c r="J8455" t="s">
        <v>15</v>
      </c>
      <c r="K8455" t="s">
        <v>16</v>
      </c>
    </row>
    <row r="8456" spans="1:11" x14ac:dyDescent="0.25">
      <c r="A8456">
        <v>2023</v>
      </c>
      <c r="B8456" t="s">
        <v>11</v>
      </c>
      <c r="C8456" t="s">
        <v>12</v>
      </c>
      <c r="D8456" t="s">
        <v>22</v>
      </c>
      <c r="E8456">
        <v>150000</v>
      </c>
      <c r="F8456" t="s">
        <v>14</v>
      </c>
      <c r="G8456">
        <v>150000</v>
      </c>
      <c r="H8456" t="s">
        <v>15</v>
      </c>
      <c r="I8456">
        <v>100</v>
      </c>
      <c r="J8456" t="s">
        <v>15</v>
      </c>
      <c r="K8456" t="s">
        <v>16</v>
      </c>
    </row>
    <row r="8457" spans="1:11" x14ac:dyDescent="0.25">
      <c r="A8457">
        <v>2023</v>
      </c>
      <c r="B8457" t="s">
        <v>11</v>
      </c>
      <c r="C8457" t="s">
        <v>12</v>
      </c>
      <c r="D8457" t="s">
        <v>22</v>
      </c>
      <c r="E8457">
        <v>120000</v>
      </c>
      <c r="F8457" t="s">
        <v>14</v>
      </c>
      <c r="G8457">
        <v>120000</v>
      </c>
      <c r="H8457" t="s">
        <v>15</v>
      </c>
      <c r="I8457">
        <v>100</v>
      </c>
      <c r="J8457" t="s">
        <v>15</v>
      </c>
      <c r="K8457" t="s">
        <v>16</v>
      </c>
    </row>
    <row r="8458" spans="1:11" x14ac:dyDescent="0.25">
      <c r="A8458">
        <v>2023</v>
      </c>
      <c r="B8458" t="s">
        <v>19</v>
      </c>
      <c r="C8458" t="s">
        <v>12</v>
      </c>
      <c r="D8458" t="s">
        <v>195</v>
      </c>
      <c r="E8458">
        <v>204500</v>
      </c>
      <c r="F8458" t="s">
        <v>14</v>
      </c>
      <c r="G8458">
        <v>204500</v>
      </c>
      <c r="H8458" t="s">
        <v>15</v>
      </c>
      <c r="I8458">
        <v>0</v>
      </c>
      <c r="J8458" t="s">
        <v>15</v>
      </c>
      <c r="K8458" t="s">
        <v>16</v>
      </c>
    </row>
    <row r="8459" spans="1:11" x14ac:dyDescent="0.25">
      <c r="A8459">
        <v>2023</v>
      </c>
      <c r="B8459" t="s">
        <v>19</v>
      </c>
      <c r="C8459" t="s">
        <v>12</v>
      </c>
      <c r="D8459" t="s">
        <v>195</v>
      </c>
      <c r="E8459">
        <v>142200</v>
      </c>
      <c r="F8459" t="s">
        <v>14</v>
      </c>
      <c r="G8459">
        <v>142200</v>
      </c>
      <c r="H8459" t="s">
        <v>15</v>
      </c>
      <c r="I8459">
        <v>0</v>
      </c>
      <c r="J8459" t="s">
        <v>15</v>
      </c>
      <c r="K8459" t="s">
        <v>16</v>
      </c>
    </row>
    <row r="8460" spans="1:11" x14ac:dyDescent="0.25">
      <c r="A8460">
        <v>2023</v>
      </c>
      <c r="B8460" t="s">
        <v>11</v>
      </c>
      <c r="C8460" t="s">
        <v>12</v>
      </c>
      <c r="D8460" t="s">
        <v>25</v>
      </c>
      <c r="E8460">
        <v>297000</v>
      </c>
      <c r="F8460" t="s">
        <v>14</v>
      </c>
      <c r="G8460">
        <v>297000</v>
      </c>
      <c r="H8460" t="s">
        <v>15</v>
      </c>
      <c r="I8460">
        <v>0</v>
      </c>
      <c r="J8460" t="s">
        <v>15</v>
      </c>
      <c r="K8460" t="s">
        <v>16</v>
      </c>
    </row>
    <row r="8461" spans="1:11" x14ac:dyDescent="0.25">
      <c r="A8461">
        <v>2023</v>
      </c>
      <c r="B8461" t="s">
        <v>11</v>
      </c>
      <c r="C8461" t="s">
        <v>12</v>
      </c>
      <c r="D8461" t="s">
        <v>25</v>
      </c>
      <c r="E8461">
        <v>138000</v>
      </c>
      <c r="F8461" t="s">
        <v>14</v>
      </c>
      <c r="G8461">
        <v>138000</v>
      </c>
      <c r="H8461" t="s">
        <v>15</v>
      </c>
      <c r="I8461">
        <v>0</v>
      </c>
      <c r="J8461" t="s">
        <v>15</v>
      </c>
      <c r="K8461" t="s">
        <v>16</v>
      </c>
    </row>
    <row r="8462" spans="1:11" x14ac:dyDescent="0.25">
      <c r="A8462">
        <v>2023</v>
      </c>
      <c r="B8462" t="s">
        <v>19</v>
      </c>
      <c r="C8462" t="s">
        <v>12</v>
      </c>
      <c r="D8462" t="s">
        <v>22</v>
      </c>
      <c r="E8462">
        <v>147600</v>
      </c>
      <c r="F8462" t="s">
        <v>14</v>
      </c>
      <c r="G8462">
        <v>147600</v>
      </c>
      <c r="H8462" t="s">
        <v>15</v>
      </c>
      <c r="I8462">
        <v>0</v>
      </c>
      <c r="J8462" t="s">
        <v>15</v>
      </c>
      <c r="K8462" t="s">
        <v>16</v>
      </c>
    </row>
    <row r="8463" spans="1:11" x14ac:dyDescent="0.25">
      <c r="A8463">
        <v>2023</v>
      </c>
      <c r="B8463" t="s">
        <v>19</v>
      </c>
      <c r="C8463" t="s">
        <v>12</v>
      </c>
      <c r="D8463" t="s">
        <v>22</v>
      </c>
      <c r="E8463">
        <v>106300</v>
      </c>
      <c r="F8463" t="s">
        <v>14</v>
      </c>
      <c r="G8463">
        <v>106300</v>
      </c>
      <c r="H8463" t="s">
        <v>15</v>
      </c>
      <c r="I8463">
        <v>0</v>
      </c>
      <c r="J8463" t="s">
        <v>15</v>
      </c>
      <c r="K8463" t="s">
        <v>16</v>
      </c>
    </row>
    <row r="8464" spans="1:11" x14ac:dyDescent="0.25">
      <c r="A8464">
        <v>2023</v>
      </c>
      <c r="B8464" t="s">
        <v>11</v>
      </c>
      <c r="C8464" t="s">
        <v>12</v>
      </c>
      <c r="D8464" t="s">
        <v>17</v>
      </c>
      <c r="E8464">
        <v>247300</v>
      </c>
      <c r="F8464" t="s">
        <v>14</v>
      </c>
      <c r="G8464">
        <v>247300</v>
      </c>
      <c r="H8464" t="s">
        <v>15</v>
      </c>
      <c r="I8464">
        <v>0</v>
      </c>
      <c r="J8464" t="s">
        <v>15</v>
      </c>
      <c r="K8464" t="s">
        <v>16</v>
      </c>
    </row>
    <row r="8465" spans="1:11" x14ac:dyDescent="0.25">
      <c r="A8465">
        <v>2023</v>
      </c>
      <c r="B8465" t="s">
        <v>11</v>
      </c>
      <c r="C8465" t="s">
        <v>12</v>
      </c>
      <c r="D8465" t="s">
        <v>17</v>
      </c>
      <c r="E8465">
        <v>139700</v>
      </c>
      <c r="F8465" t="s">
        <v>14</v>
      </c>
      <c r="G8465">
        <v>139700</v>
      </c>
      <c r="H8465" t="s">
        <v>15</v>
      </c>
      <c r="I8465">
        <v>0</v>
      </c>
      <c r="J8465" t="s">
        <v>15</v>
      </c>
      <c r="K8465" t="s">
        <v>16</v>
      </c>
    </row>
    <row r="8466" spans="1:11" x14ac:dyDescent="0.25">
      <c r="A8466">
        <v>2023</v>
      </c>
      <c r="B8466" t="s">
        <v>11</v>
      </c>
      <c r="C8466" t="s">
        <v>12</v>
      </c>
      <c r="D8466" t="s">
        <v>22</v>
      </c>
      <c r="E8466">
        <v>83376</v>
      </c>
      <c r="F8466" t="s">
        <v>37</v>
      </c>
      <c r="G8466">
        <v>102586</v>
      </c>
      <c r="H8466" t="s">
        <v>38</v>
      </c>
      <c r="I8466">
        <v>0</v>
      </c>
      <c r="J8466" t="s">
        <v>38</v>
      </c>
      <c r="K8466" t="s">
        <v>16</v>
      </c>
    </row>
    <row r="8467" spans="1:11" x14ac:dyDescent="0.25">
      <c r="A8467">
        <v>2023</v>
      </c>
      <c r="B8467" t="s">
        <v>11</v>
      </c>
      <c r="C8467" t="s">
        <v>12</v>
      </c>
      <c r="D8467" t="s">
        <v>22</v>
      </c>
      <c r="E8467">
        <v>65004</v>
      </c>
      <c r="F8467" t="s">
        <v>37</v>
      </c>
      <c r="G8467">
        <v>79981</v>
      </c>
      <c r="H8467" t="s">
        <v>38</v>
      </c>
      <c r="I8467">
        <v>0</v>
      </c>
      <c r="J8467" t="s">
        <v>38</v>
      </c>
      <c r="K8467" t="s">
        <v>16</v>
      </c>
    </row>
    <row r="8468" spans="1:11" x14ac:dyDescent="0.25">
      <c r="A8468">
        <v>2023</v>
      </c>
      <c r="B8468" t="s">
        <v>11</v>
      </c>
      <c r="C8468" t="s">
        <v>12</v>
      </c>
      <c r="D8468" t="s">
        <v>104</v>
      </c>
      <c r="E8468">
        <v>131250</v>
      </c>
      <c r="F8468" t="s">
        <v>14</v>
      </c>
      <c r="G8468">
        <v>131250</v>
      </c>
      <c r="H8468" t="s">
        <v>15</v>
      </c>
      <c r="I8468">
        <v>0</v>
      </c>
      <c r="J8468" t="s">
        <v>15</v>
      </c>
      <c r="K8468" t="s">
        <v>16</v>
      </c>
    </row>
    <row r="8469" spans="1:11" x14ac:dyDescent="0.25">
      <c r="A8469">
        <v>2023</v>
      </c>
      <c r="B8469" t="s">
        <v>11</v>
      </c>
      <c r="C8469" t="s">
        <v>12</v>
      </c>
      <c r="D8469" t="s">
        <v>104</v>
      </c>
      <c r="E8469">
        <v>128100</v>
      </c>
      <c r="F8469" t="s">
        <v>14</v>
      </c>
      <c r="G8469">
        <v>128100</v>
      </c>
      <c r="H8469" t="s">
        <v>15</v>
      </c>
      <c r="I8469">
        <v>0</v>
      </c>
      <c r="J8469" t="s">
        <v>15</v>
      </c>
      <c r="K8469" t="s">
        <v>16</v>
      </c>
    </row>
    <row r="8470" spans="1:11" x14ac:dyDescent="0.25">
      <c r="A8470">
        <v>2023</v>
      </c>
      <c r="B8470" t="s">
        <v>11</v>
      </c>
      <c r="C8470" t="s">
        <v>12</v>
      </c>
      <c r="D8470" t="s">
        <v>104</v>
      </c>
      <c r="E8470">
        <v>116000</v>
      </c>
      <c r="F8470" t="s">
        <v>14</v>
      </c>
      <c r="G8470">
        <v>116000</v>
      </c>
      <c r="H8470" t="s">
        <v>15</v>
      </c>
      <c r="I8470">
        <v>0</v>
      </c>
      <c r="J8470" t="s">
        <v>15</v>
      </c>
      <c r="K8470" t="s">
        <v>16</v>
      </c>
    </row>
    <row r="8471" spans="1:11" x14ac:dyDescent="0.25">
      <c r="A8471">
        <v>2023</v>
      </c>
      <c r="B8471" t="s">
        <v>11</v>
      </c>
      <c r="C8471" t="s">
        <v>12</v>
      </c>
      <c r="D8471" t="s">
        <v>104</v>
      </c>
      <c r="E8471">
        <v>90000</v>
      </c>
      <c r="F8471" t="s">
        <v>14</v>
      </c>
      <c r="G8471">
        <v>90000</v>
      </c>
      <c r="H8471" t="s">
        <v>15</v>
      </c>
      <c r="I8471">
        <v>0</v>
      </c>
      <c r="J8471" t="s">
        <v>15</v>
      </c>
      <c r="K8471" t="s">
        <v>16</v>
      </c>
    </row>
    <row r="8472" spans="1:11" x14ac:dyDescent="0.25">
      <c r="A8472">
        <v>2023</v>
      </c>
      <c r="B8472" t="s">
        <v>23</v>
      </c>
      <c r="C8472" t="s">
        <v>12</v>
      </c>
      <c r="D8472" t="s">
        <v>17</v>
      </c>
      <c r="E8472">
        <v>174500</v>
      </c>
      <c r="F8472" t="s">
        <v>14</v>
      </c>
      <c r="G8472">
        <v>174500</v>
      </c>
      <c r="H8472" t="s">
        <v>15</v>
      </c>
      <c r="I8472">
        <v>100</v>
      </c>
      <c r="J8472" t="s">
        <v>15</v>
      </c>
      <c r="K8472" t="s">
        <v>16</v>
      </c>
    </row>
    <row r="8473" spans="1:11" x14ac:dyDescent="0.25">
      <c r="A8473">
        <v>2023</v>
      </c>
      <c r="B8473" t="s">
        <v>23</v>
      </c>
      <c r="C8473" t="s">
        <v>12</v>
      </c>
      <c r="D8473" t="s">
        <v>17</v>
      </c>
      <c r="E8473">
        <v>113000</v>
      </c>
      <c r="F8473" t="s">
        <v>14</v>
      </c>
      <c r="G8473">
        <v>113000</v>
      </c>
      <c r="H8473" t="s">
        <v>15</v>
      </c>
      <c r="I8473">
        <v>100</v>
      </c>
      <c r="J8473" t="s">
        <v>15</v>
      </c>
      <c r="K8473" t="s">
        <v>16</v>
      </c>
    </row>
    <row r="8474" spans="1:11" x14ac:dyDescent="0.25">
      <c r="A8474">
        <v>2023</v>
      </c>
      <c r="B8474" t="s">
        <v>21</v>
      </c>
      <c r="C8474" t="s">
        <v>12</v>
      </c>
      <c r="D8474" t="s">
        <v>196</v>
      </c>
      <c r="E8474">
        <v>56500</v>
      </c>
      <c r="F8474" t="s">
        <v>14</v>
      </c>
      <c r="G8474">
        <v>56500</v>
      </c>
      <c r="H8474" t="s">
        <v>15</v>
      </c>
      <c r="I8474">
        <v>50</v>
      </c>
      <c r="J8474" t="s">
        <v>15</v>
      </c>
      <c r="K8474" t="s">
        <v>27</v>
      </c>
    </row>
    <row r="8475" spans="1:11" x14ac:dyDescent="0.25">
      <c r="A8475">
        <v>2023</v>
      </c>
      <c r="B8475" t="s">
        <v>11</v>
      </c>
      <c r="C8475" t="s">
        <v>12</v>
      </c>
      <c r="D8475" t="s">
        <v>13</v>
      </c>
      <c r="E8475">
        <v>36000</v>
      </c>
      <c r="F8475" t="s">
        <v>44</v>
      </c>
      <c r="G8475">
        <v>38868</v>
      </c>
      <c r="H8475" t="s">
        <v>181</v>
      </c>
      <c r="I8475">
        <v>0</v>
      </c>
      <c r="J8475" t="s">
        <v>181</v>
      </c>
      <c r="K8475" t="s">
        <v>16</v>
      </c>
    </row>
    <row r="8476" spans="1:11" x14ac:dyDescent="0.25">
      <c r="A8476">
        <v>2023</v>
      </c>
      <c r="B8476" t="s">
        <v>11</v>
      </c>
      <c r="C8476" t="s">
        <v>12</v>
      </c>
      <c r="D8476" t="s">
        <v>25</v>
      </c>
      <c r="E8476">
        <v>227000</v>
      </c>
      <c r="F8476" t="s">
        <v>14</v>
      </c>
      <c r="G8476">
        <v>227000</v>
      </c>
      <c r="H8476" t="s">
        <v>15</v>
      </c>
      <c r="I8476">
        <v>100</v>
      </c>
      <c r="J8476" t="s">
        <v>15</v>
      </c>
      <c r="K8476" t="s">
        <v>16</v>
      </c>
    </row>
    <row r="8477" spans="1:11" x14ac:dyDescent="0.25">
      <c r="A8477">
        <v>2023</v>
      </c>
      <c r="B8477" t="s">
        <v>11</v>
      </c>
      <c r="C8477" t="s">
        <v>12</v>
      </c>
      <c r="D8477" t="s">
        <v>25</v>
      </c>
      <c r="E8477">
        <v>185000</v>
      </c>
      <c r="F8477" t="s">
        <v>14</v>
      </c>
      <c r="G8477">
        <v>185000</v>
      </c>
      <c r="H8477" t="s">
        <v>15</v>
      </c>
      <c r="I8477">
        <v>100</v>
      </c>
      <c r="J8477" t="s">
        <v>15</v>
      </c>
      <c r="K8477" t="s">
        <v>16</v>
      </c>
    </row>
    <row r="8478" spans="1:11" x14ac:dyDescent="0.25">
      <c r="A8478">
        <v>2023</v>
      </c>
      <c r="B8478" t="s">
        <v>19</v>
      </c>
      <c r="C8478" t="s">
        <v>12</v>
      </c>
      <c r="D8478" t="s">
        <v>18</v>
      </c>
      <c r="E8478">
        <v>230000</v>
      </c>
      <c r="F8478" t="s">
        <v>14</v>
      </c>
      <c r="G8478">
        <v>230000</v>
      </c>
      <c r="H8478" t="s">
        <v>15</v>
      </c>
      <c r="I8478">
        <v>0</v>
      </c>
      <c r="J8478" t="s">
        <v>15</v>
      </c>
      <c r="K8478" t="s">
        <v>16</v>
      </c>
    </row>
    <row r="8479" spans="1:11" x14ac:dyDescent="0.25">
      <c r="A8479">
        <v>2023</v>
      </c>
      <c r="B8479" t="s">
        <v>19</v>
      </c>
      <c r="C8479" t="s">
        <v>12</v>
      </c>
      <c r="D8479" t="s">
        <v>18</v>
      </c>
      <c r="E8479">
        <v>160000</v>
      </c>
      <c r="F8479" t="s">
        <v>14</v>
      </c>
      <c r="G8479">
        <v>160000</v>
      </c>
      <c r="H8479" t="s">
        <v>15</v>
      </c>
      <c r="I8479">
        <v>0</v>
      </c>
      <c r="J8479" t="s">
        <v>15</v>
      </c>
      <c r="K8479" t="s">
        <v>16</v>
      </c>
    </row>
    <row r="8480" spans="1:11" x14ac:dyDescent="0.25">
      <c r="A8480">
        <v>2023</v>
      </c>
      <c r="B8480" t="s">
        <v>11</v>
      </c>
      <c r="C8480" t="s">
        <v>12</v>
      </c>
      <c r="D8480" t="s">
        <v>17</v>
      </c>
      <c r="E8480">
        <v>185000</v>
      </c>
      <c r="F8480" t="s">
        <v>14</v>
      </c>
      <c r="G8480">
        <v>185000</v>
      </c>
      <c r="H8480" t="s">
        <v>15</v>
      </c>
      <c r="I8480">
        <v>100</v>
      </c>
      <c r="J8480" t="s">
        <v>15</v>
      </c>
      <c r="K8480" t="s">
        <v>16</v>
      </c>
    </row>
    <row r="8481" spans="1:11" x14ac:dyDescent="0.25">
      <c r="A8481">
        <v>2023</v>
      </c>
      <c r="B8481" t="s">
        <v>11</v>
      </c>
      <c r="C8481" t="s">
        <v>12</v>
      </c>
      <c r="D8481" t="s">
        <v>17</v>
      </c>
      <c r="E8481">
        <v>150000</v>
      </c>
      <c r="F8481" t="s">
        <v>14</v>
      </c>
      <c r="G8481">
        <v>150000</v>
      </c>
      <c r="H8481" t="s">
        <v>15</v>
      </c>
      <c r="I8481">
        <v>100</v>
      </c>
      <c r="J8481" t="s">
        <v>15</v>
      </c>
      <c r="K8481" t="s">
        <v>16</v>
      </c>
    </row>
    <row r="8482" spans="1:11" x14ac:dyDescent="0.25">
      <c r="A8482">
        <v>2023</v>
      </c>
      <c r="B8482" t="s">
        <v>11</v>
      </c>
      <c r="C8482" t="s">
        <v>12</v>
      </c>
      <c r="D8482" t="s">
        <v>17</v>
      </c>
      <c r="E8482">
        <v>138300</v>
      </c>
      <c r="F8482" t="s">
        <v>14</v>
      </c>
      <c r="G8482">
        <v>138300</v>
      </c>
      <c r="H8482" t="s">
        <v>15</v>
      </c>
      <c r="I8482">
        <v>0</v>
      </c>
      <c r="J8482" t="s">
        <v>15</v>
      </c>
      <c r="K8482" t="s">
        <v>16</v>
      </c>
    </row>
    <row r="8483" spans="1:11" x14ac:dyDescent="0.25">
      <c r="A8483">
        <v>2023</v>
      </c>
      <c r="B8483" t="s">
        <v>11</v>
      </c>
      <c r="C8483" t="s">
        <v>12</v>
      </c>
      <c r="D8483" t="s">
        <v>17</v>
      </c>
      <c r="E8483">
        <v>110700</v>
      </c>
      <c r="F8483" t="s">
        <v>14</v>
      </c>
      <c r="G8483">
        <v>110700</v>
      </c>
      <c r="H8483" t="s">
        <v>15</v>
      </c>
      <c r="I8483">
        <v>0</v>
      </c>
      <c r="J8483" t="s">
        <v>15</v>
      </c>
      <c r="K8483" t="s">
        <v>16</v>
      </c>
    </row>
    <row r="8484" spans="1:11" x14ac:dyDescent="0.25">
      <c r="A8484">
        <v>2023</v>
      </c>
      <c r="B8484" t="s">
        <v>11</v>
      </c>
      <c r="C8484" t="s">
        <v>12</v>
      </c>
      <c r="D8484" t="s">
        <v>36</v>
      </c>
      <c r="E8484">
        <v>185000</v>
      </c>
      <c r="F8484" t="s">
        <v>14</v>
      </c>
      <c r="G8484">
        <v>185000</v>
      </c>
      <c r="H8484" t="s">
        <v>15</v>
      </c>
      <c r="I8484">
        <v>0</v>
      </c>
      <c r="J8484" t="s">
        <v>15</v>
      </c>
      <c r="K8484" t="s">
        <v>27</v>
      </c>
    </row>
    <row r="8485" spans="1:11" x14ac:dyDescent="0.25">
      <c r="A8485">
        <v>2023</v>
      </c>
      <c r="B8485" t="s">
        <v>11</v>
      </c>
      <c r="C8485" t="s">
        <v>12</v>
      </c>
      <c r="D8485" t="s">
        <v>36</v>
      </c>
      <c r="E8485">
        <v>79600</v>
      </c>
      <c r="F8485" t="s">
        <v>14</v>
      </c>
      <c r="G8485">
        <v>79600</v>
      </c>
      <c r="H8485" t="s">
        <v>15</v>
      </c>
      <c r="I8485">
        <v>0</v>
      </c>
      <c r="J8485" t="s">
        <v>15</v>
      </c>
      <c r="K8485" t="s">
        <v>27</v>
      </c>
    </row>
    <row r="8486" spans="1:11" x14ac:dyDescent="0.25">
      <c r="A8486">
        <v>2023</v>
      </c>
      <c r="B8486" t="s">
        <v>11</v>
      </c>
      <c r="C8486" t="s">
        <v>12</v>
      </c>
      <c r="D8486" t="s">
        <v>25</v>
      </c>
      <c r="E8486">
        <v>208500</v>
      </c>
      <c r="F8486" t="s">
        <v>14</v>
      </c>
      <c r="G8486">
        <v>208500</v>
      </c>
      <c r="H8486" t="s">
        <v>15</v>
      </c>
      <c r="I8486">
        <v>0</v>
      </c>
      <c r="J8486" t="s">
        <v>15</v>
      </c>
      <c r="K8486" t="s">
        <v>16</v>
      </c>
    </row>
    <row r="8487" spans="1:11" x14ac:dyDescent="0.25">
      <c r="A8487">
        <v>2023</v>
      </c>
      <c r="B8487" t="s">
        <v>11</v>
      </c>
      <c r="C8487" t="s">
        <v>12</v>
      </c>
      <c r="D8487" t="s">
        <v>25</v>
      </c>
      <c r="E8487">
        <v>165000</v>
      </c>
      <c r="F8487" t="s">
        <v>14</v>
      </c>
      <c r="G8487">
        <v>165000</v>
      </c>
      <c r="H8487" t="s">
        <v>15</v>
      </c>
      <c r="I8487">
        <v>0</v>
      </c>
      <c r="J8487" t="s">
        <v>15</v>
      </c>
      <c r="K8487" t="s">
        <v>16</v>
      </c>
    </row>
    <row r="8488" spans="1:11" x14ac:dyDescent="0.25">
      <c r="A8488">
        <v>2023</v>
      </c>
      <c r="B8488" t="s">
        <v>11</v>
      </c>
      <c r="C8488" t="s">
        <v>12</v>
      </c>
      <c r="D8488" t="s">
        <v>22</v>
      </c>
      <c r="E8488">
        <v>100000</v>
      </c>
      <c r="F8488" t="s">
        <v>14</v>
      </c>
      <c r="G8488">
        <v>100000</v>
      </c>
      <c r="H8488" t="s">
        <v>15</v>
      </c>
      <c r="I8488">
        <v>0</v>
      </c>
      <c r="J8488" t="s">
        <v>15</v>
      </c>
      <c r="K8488" t="s">
        <v>16</v>
      </c>
    </row>
    <row r="8489" spans="1:11" x14ac:dyDescent="0.25">
      <c r="A8489">
        <v>2023</v>
      </c>
      <c r="B8489" t="s">
        <v>11</v>
      </c>
      <c r="C8489" t="s">
        <v>12</v>
      </c>
      <c r="D8489" t="s">
        <v>22</v>
      </c>
      <c r="E8489">
        <v>75000</v>
      </c>
      <c r="F8489" t="s">
        <v>14</v>
      </c>
      <c r="G8489">
        <v>75000</v>
      </c>
      <c r="H8489" t="s">
        <v>15</v>
      </c>
      <c r="I8489">
        <v>0</v>
      </c>
      <c r="J8489" t="s">
        <v>15</v>
      </c>
      <c r="K8489" t="s">
        <v>16</v>
      </c>
    </row>
    <row r="8490" spans="1:11" x14ac:dyDescent="0.25">
      <c r="A8490">
        <v>2023</v>
      </c>
      <c r="B8490" t="s">
        <v>11</v>
      </c>
      <c r="C8490" t="s">
        <v>12</v>
      </c>
      <c r="D8490" t="s">
        <v>29</v>
      </c>
      <c r="E8490">
        <v>185000</v>
      </c>
      <c r="F8490" t="s">
        <v>14</v>
      </c>
      <c r="G8490">
        <v>185000</v>
      </c>
      <c r="H8490" t="s">
        <v>15</v>
      </c>
      <c r="I8490">
        <v>0</v>
      </c>
      <c r="J8490" t="s">
        <v>15</v>
      </c>
      <c r="K8490" t="s">
        <v>16</v>
      </c>
    </row>
    <row r="8491" spans="1:11" x14ac:dyDescent="0.25">
      <c r="A8491">
        <v>2023</v>
      </c>
      <c r="B8491" t="s">
        <v>11</v>
      </c>
      <c r="C8491" t="s">
        <v>12</v>
      </c>
      <c r="D8491" t="s">
        <v>29</v>
      </c>
      <c r="E8491">
        <v>150000</v>
      </c>
      <c r="F8491" t="s">
        <v>14</v>
      </c>
      <c r="G8491">
        <v>150000</v>
      </c>
      <c r="H8491" t="s">
        <v>15</v>
      </c>
      <c r="I8491">
        <v>0</v>
      </c>
      <c r="J8491" t="s">
        <v>15</v>
      </c>
      <c r="K8491" t="s">
        <v>16</v>
      </c>
    </row>
    <row r="8492" spans="1:11" x14ac:dyDescent="0.25">
      <c r="A8492">
        <v>2023</v>
      </c>
      <c r="B8492" t="s">
        <v>11</v>
      </c>
      <c r="C8492" t="s">
        <v>12</v>
      </c>
      <c r="D8492" t="s">
        <v>25</v>
      </c>
      <c r="E8492">
        <v>45000</v>
      </c>
      <c r="F8492" t="s">
        <v>44</v>
      </c>
      <c r="G8492">
        <v>48585</v>
      </c>
      <c r="H8492" t="s">
        <v>71</v>
      </c>
      <c r="I8492">
        <v>0</v>
      </c>
      <c r="J8492" t="s">
        <v>71</v>
      </c>
      <c r="K8492" t="s">
        <v>16</v>
      </c>
    </row>
    <row r="8493" spans="1:11" x14ac:dyDescent="0.25">
      <c r="A8493">
        <v>2023</v>
      </c>
      <c r="B8493" t="s">
        <v>11</v>
      </c>
      <c r="C8493" t="s">
        <v>12</v>
      </c>
      <c r="D8493" t="s">
        <v>25</v>
      </c>
      <c r="E8493">
        <v>36000</v>
      </c>
      <c r="F8493" t="s">
        <v>44</v>
      </c>
      <c r="G8493">
        <v>38868</v>
      </c>
      <c r="H8493" t="s">
        <v>71</v>
      </c>
      <c r="I8493">
        <v>0</v>
      </c>
      <c r="J8493" t="s">
        <v>71</v>
      </c>
      <c r="K8493" t="s">
        <v>16</v>
      </c>
    </row>
    <row r="8494" spans="1:11" x14ac:dyDescent="0.25">
      <c r="A8494">
        <v>2023</v>
      </c>
      <c r="B8494" t="s">
        <v>11</v>
      </c>
      <c r="C8494" t="s">
        <v>12</v>
      </c>
      <c r="D8494" t="s">
        <v>25</v>
      </c>
      <c r="E8494">
        <v>137500</v>
      </c>
      <c r="F8494" t="s">
        <v>14</v>
      </c>
      <c r="G8494">
        <v>137500</v>
      </c>
      <c r="H8494" t="s">
        <v>15</v>
      </c>
      <c r="I8494">
        <v>0</v>
      </c>
      <c r="J8494" t="s">
        <v>15</v>
      </c>
      <c r="K8494" t="s">
        <v>16</v>
      </c>
    </row>
    <row r="8495" spans="1:11" x14ac:dyDescent="0.25">
      <c r="A8495">
        <v>2023</v>
      </c>
      <c r="B8495" t="s">
        <v>11</v>
      </c>
      <c r="C8495" t="s">
        <v>12</v>
      </c>
      <c r="D8495" t="s">
        <v>25</v>
      </c>
      <c r="E8495">
        <v>81500</v>
      </c>
      <c r="F8495" t="s">
        <v>14</v>
      </c>
      <c r="G8495">
        <v>81500</v>
      </c>
      <c r="H8495" t="s">
        <v>15</v>
      </c>
      <c r="I8495">
        <v>0</v>
      </c>
      <c r="J8495" t="s">
        <v>15</v>
      </c>
      <c r="K8495" t="s">
        <v>16</v>
      </c>
    </row>
    <row r="8496" spans="1:11" x14ac:dyDescent="0.25">
      <c r="A8496">
        <v>2023</v>
      </c>
      <c r="B8496" t="s">
        <v>11</v>
      </c>
      <c r="C8496" t="s">
        <v>12</v>
      </c>
      <c r="D8496" t="s">
        <v>53</v>
      </c>
      <c r="E8496">
        <v>130000</v>
      </c>
      <c r="F8496" t="s">
        <v>14</v>
      </c>
      <c r="G8496">
        <v>130000</v>
      </c>
      <c r="H8496" t="s">
        <v>15</v>
      </c>
      <c r="I8496">
        <v>0</v>
      </c>
      <c r="J8496" t="s">
        <v>15</v>
      </c>
      <c r="K8496" t="s">
        <v>16</v>
      </c>
    </row>
    <row r="8497" spans="1:11" x14ac:dyDescent="0.25">
      <c r="A8497">
        <v>2023</v>
      </c>
      <c r="B8497" t="s">
        <v>11</v>
      </c>
      <c r="C8497" t="s">
        <v>12</v>
      </c>
      <c r="D8497" t="s">
        <v>53</v>
      </c>
      <c r="E8497">
        <v>80000</v>
      </c>
      <c r="F8497" t="s">
        <v>14</v>
      </c>
      <c r="G8497">
        <v>80000</v>
      </c>
      <c r="H8497" t="s">
        <v>15</v>
      </c>
      <c r="I8497">
        <v>0</v>
      </c>
      <c r="J8497" t="s">
        <v>15</v>
      </c>
      <c r="K8497" t="s">
        <v>16</v>
      </c>
    </row>
    <row r="8498" spans="1:11" x14ac:dyDescent="0.25">
      <c r="A8498">
        <v>2023</v>
      </c>
      <c r="B8498" t="s">
        <v>11</v>
      </c>
      <c r="C8498" t="s">
        <v>12</v>
      </c>
      <c r="D8498" t="s">
        <v>26</v>
      </c>
      <c r="E8498">
        <v>230000</v>
      </c>
      <c r="F8498" t="s">
        <v>14</v>
      </c>
      <c r="G8498">
        <v>230000</v>
      </c>
      <c r="H8498" t="s">
        <v>15</v>
      </c>
      <c r="I8498">
        <v>100</v>
      </c>
      <c r="J8498" t="s">
        <v>15</v>
      </c>
      <c r="K8498" t="s">
        <v>16</v>
      </c>
    </row>
    <row r="8499" spans="1:11" x14ac:dyDescent="0.25">
      <c r="A8499">
        <v>2023</v>
      </c>
      <c r="B8499" t="s">
        <v>11</v>
      </c>
      <c r="C8499" t="s">
        <v>12</v>
      </c>
      <c r="D8499" t="s">
        <v>26</v>
      </c>
      <c r="E8499">
        <v>196000</v>
      </c>
      <c r="F8499" t="s">
        <v>14</v>
      </c>
      <c r="G8499">
        <v>196000</v>
      </c>
      <c r="H8499" t="s">
        <v>15</v>
      </c>
      <c r="I8499">
        <v>100</v>
      </c>
      <c r="J8499" t="s">
        <v>15</v>
      </c>
      <c r="K8499" t="s">
        <v>16</v>
      </c>
    </row>
    <row r="8500" spans="1:11" x14ac:dyDescent="0.25">
      <c r="A8500">
        <v>2023</v>
      </c>
      <c r="B8500" t="s">
        <v>11</v>
      </c>
      <c r="C8500" t="s">
        <v>12</v>
      </c>
      <c r="D8500" t="s">
        <v>36</v>
      </c>
      <c r="E8500">
        <v>202800</v>
      </c>
      <c r="F8500" t="s">
        <v>14</v>
      </c>
      <c r="G8500">
        <v>202800</v>
      </c>
      <c r="H8500" t="s">
        <v>15</v>
      </c>
      <c r="I8500">
        <v>0</v>
      </c>
      <c r="J8500" t="s">
        <v>15</v>
      </c>
      <c r="K8500" t="s">
        <v>27</v>
      </c>
    </row>
    <row r="8501" spans="1:11" x14ac:dyDescent="0.25">
      <c r="A8501">
        <v>2023</v>
      </c>
      <c r="B8501" t="s">
        <v>11</v>
      </c>
      <c r="C8501" t="s">
        <v>12</v>
      </c>
      <c r="D8501" t="s">
        <v>36</v>
      </c>
      <c r="E8501">
        <v>104300</v>
      </c>
      <c r="F8501" t="s">
        <v>14</v>
      </c>
      <c r="G8501">
        <v>104300</v>
      </c>
      <c r="H8501" t="s">
        <v>15</v>
      </c>
      <c r="I8501">
        <v>0</v>
      </c>
      <c r="J8501" t="s">
        <v>15</v>
      </c>
      <c r="K8501" t="s">
        <v>27</v>
      </c>
    </row>
    <row r="8502" spans="1:11" x14ac:dyDescent="0.25">
      <c r="A8502">
        <v>2023</v>
      </c>
      <c r="B8502" t="s">
        <v>11</v>
      </c>
      <c r="C8502" t="s">
        <v>12</v>
      </c>
      <c r="D8502" t="s">
        <v>26</v>
      </c>
      <c r="E8502">
        <v>216000</v>
      </c>
      <c r="F8502" t="s">
        <v>14</v>
      </c>
      <c r="G8502">
        <v>216000</v>
      </c>
      <c r="H8502" t="s">
        <v>15</v>
      </c>
      <c r="I8502">
        <v>100</v>
      </c>
      <c r="J8502" t="s">
        <v>15</v>
      </c>
      <c r="K8502" t="s">
        <v>16</v>
      </c>
    </row>
    <row r="8503" spans="1:11" x14ac:dyDescent="0.25">
      <c r="A8503">
        <v>2023</v>
      </c>
      <c r="B8503" t="s">
        <v>11</v>
      </c>
      <c r="C8503" t="s">
        <v>12</v>
      </c>
      <c r="D8503" t="s">
        <v>26</v>
      </c>
      <c r="E8503">
        <v>184000</v>
      </c>
      <c r="F8503" t="s">
        <v>14</v>
      </c>
      <c r="G8503">
        <v>184000</v>
      </c>
      <c r="H8503" t="s">
        <v>15</v>
      </c>
      <c r="I8503">
        <v>100</v>
      </c>
      <c r="J8503" t="s">
        <v>15</v>
      </c>
      <c r="K8503" t="s">
        <v>16</v>
      </c>
    </row>
    <row r="8504" spans="1:11" x14ac:dyDescent="0.25">
      <c r="A8504">
        <v>2023</v>
      </c>
      <c r="B8504" t="s">
        <v>11</v>
      </c>
      <c r="C8504" t="s">
        <v>12</v>
      </c>
      <c r="D8504" t="s">
        <v>17</v>
      </c>
      <c r="E8504">
        <v>212175</v>
      </c>
      <c r="F8504" t="s">
        <v>14</v>
      </c>
      <c r="G8504">
        <v>212175</v>
      </c>
      <c r="H8504" t="s">
        <v>15</v>
      </c>
      <c r="I8504">
        <v>100</v>
      </c>
      <c r="J8504" t="s">
        <v>15</v>
      </c>
      <c r="K8504" t="s">
        <v>16</v>
      </c>
    </row>
    <row r="8505" spans="1:11" x14ac:dyDescent="0.25">
      <c r="A8505">
        <v>2023</v>
      </c>
      <c r="B8505" t="s">
        <v>11</v>
      </c>
      <c r="C8505" t="s">
        <v>12</v>
      </c>
      <c r="D8505" t="s">
        <v>17</v>
      </c>
      <c r="E8505">
        <v>156000</v>
      </c>
      <c r="F8505" t="s">
        <v>14</v>
      </c>
      <c r="G8505">
        <v>156000</v>
      </c>
      <c r="H8505" t="s">
        <v>15</v>
      </c>
      <c r="I8505">
        <v>100</v>
      </c>
      <c r="J8505" t="s">
        <v>15</v>
      </c>
      <c r="K8505" t="s">
        <v>16</v>
      </c>
    </row>
    <row r="8506" spans="1:11" x14ac:dyDescent="0.25">
      <c r="A8506">
        <v>2023</v>
      </c>
      <c r="B8506" t="s">
        <v>11</v>
      </c>
      <c r="C8506" t="s">
        <v>12</v>
      </c>
      <c r="D8506" t="s">
        <v>17</v>
      </c>
      <c r="E8506">
        <v>184000</v>
      </c>
      <c r="F8506" t="s">
        <v>14</v>
      </c>
      <c r="G8506">
        <v>184000</v>
      </c>
      <c r="H8506" t="s">
        <v>15</v>
      </c>
      <c r="I8506">
        <v>0</v>
      </c>
      <c r="J8506" t="s">
        <v>15</v>
      </c>
      <c r="K8506" t="s">
        <v>16</v>
      </c>
    </row>
    <row r="8507" spans="1:11" x14ac:dyDescent="0.25">
      <c r="A8507">
        <v>2023</v>
      </c>
      <c r="B8507" t="s">
        <v>11</v>
      </c>
      <c r="C8507" t="s">
        <v>12</v>
      </c>
      <c r="D8507" t="s">
        <v>17</v>
      </c>
      <c r="E8507">
        <v>123000</v>
      </c>
      <c r="F8507" t="s">
        <v>14</v>
      </c>
      <c r="G8507">
        <v>123000</v>
      </c>
      <c r="H8507" t="s">
        <v>15</v>
      </c>
      <c r="I8507">
        <v>0</v>
      </c>
      <c r="J8507" t="s">
        <v>15</v>
      </c>
      <c r="K8507" t="s">
        <v>16</v>
      </c>
    </row>
    <row r="8508" spans="1:11" x14ac:dyDescent="0.25">
      <c r="A8508">
        <v>2023</v>
      </c>
      <c r="B8508" t="s">
        <v>19</v>
      </c>
      <c r="C8508" t="s">
        <v>12</v>
      </c>
      <c r="D8508" t="s">
        <v>22</v>
      </c>
      <c r="E8508">
        <v>111151</v>
      </c>
      <c r="F8508" t="s">
        <v>14</v>
      </c>
      <c r="G8508">
        <v>111151</v>
      </c>
      <c r="H8508" t="s">
        <v>15</v>
      </c>
      <c r="I8508">
        <v>100</v>
      </c>
      <c r="J8508" t="s">
        <v>15</v>
      </c>
      <c r="K8508" t="s">
        <v>16</v>
      </c>
    </row>
    <row r="8509" spans="1:11" x14ac:dyDescent="0.25">
      <c r="A8509">
        <v>2023</v>
      </c>
      <c r="B8509" t="s">
        <v>19</v>
      </c>
      <c r="C8509" t="s">
        <v>12</v>
      </c>
      <c r="D8509" t="s">
        <v>22</v>
      </c>
      <c r="E8509">
        <v>66691</v>
      </c>
      <c r="F8509" t="s">
        <v>14</v>
      </c>
      <c r="G8509">
        <v>66691</v>
      </c>
      <c r="H8509" t="s">
        <v>15</v>
      </c>
      <c r="I8509">
        <v>100</v>
      </c>
      <c r="J8509" t="s">
        <v>15</v>
      </c>
      <c r="K8509" t="s">
        <v>16</v>
      </c>
    </row>
    <row r="8510" spans="1:11" x14ac:dyDescent="0.25">
      <c r="A8510">
        <v>2023</v>
      </c>
      <c r="B8510" t="s">
        <v>11</v>
      </c>
      <c r="C8510" t="s">
        <v>12</v>
      </c>
      <c r="D8510" t="s">
        <v>25</v>
      </c>
      <c r="E8510">
        <v>190000</v>
      </c>
      <c r="F8510" t="s">
        <v>14</v>
      </c>
      <c r="G8510">
        <v>190000</v>
      </c>
      <c r="H8510" t="s">
        <v>15</v>
      </c>
      <c r="I8510">
        <v>0</v>
      </c>
      <c r="J8510" t="s">
        <v>15</v>
      </c>
      <c r="K8510" t="s">
        <v>16</v>
      </c>
    </row>
    <row r="8511" spans="1:11" x14ac:dyDescent="0.25">
      <c r="A8511">
        <v>2023</v>
      </c>
      <c r="B8511" t="s">
        <v>11</v>
      </c>
      <c r="C8511" t="s">
        <v>12</v>
      </c>
      <c r="D8511" t="s">
        <v>25</v>
      </c>
      <c r="E8511">
        <v>138700</v>
      </c>
      <c r="F8511" t="s">
        <v>14</v>
      </c>
      <c r="G8511">
        <v>138700</v>
      </c>
      <c r="H8511" t="s">
        <v>15</v>
      </c>
      <c r="I8511">
        <v>0</v>
      </c>
      <c r="J8511" t="s">
        <v>15</v>
      </c>
      <c r="K8511" t="s">
        <v>16</v>
      </c>
    </row>
    <row r="8512" spans="1:11" x14ac:dyDescent="0.25">
      <c r="A8512">
        <v>2023</v>
      </c>
      <c r="B8512" t="s">
        <v>11</v>
      </c>
      <c r="C8512" t="s">
        <v>12</v>
      </c>
      <c r="D8512" t="s">
        <v>22</v>
      </c>
      <c r="E8512">
        <v>95040</v>
      </c>
      <c r="F8512" t="s">
        <v>14</v>
      </c>
      <c r="G8512">
        <v>95040</v>
      </c>
      <c r="H8512" t="s">
        <v>15</v>
      </c>
      <c r="I8512">
        <v>100</v>
      </c>
      <c r="J8512" t="s">
        <v>15</v>
      </c>
      <c r="K8512" t="s">
        <v>16</v>
      </c>
    </row>
    <row r="8513" spans="1:11" x14ac:dyDescent="0.25">
      <c r="A8513">
        <v>2023</v>
      </c>
      <c r="B8513" t="s">
        <v>11</v>
      </c>
      <c r="C8513" t="s">
        <v>12</v>
      </c>
      <c r="D8513" t="s">
        <v>22</v>
      </c>
      <c r="E8513">
        <v>59400</v>
      </c>
      <c r="F8513" t="s">
        <v>14</v>
      </c>
      <c r="G8513">
        <v>59400</v>
      </c>
      <c r="H8513" t="s">
        <v>15</v>
      </c>
      <c r="I8513">
        <v>100</v>
      </c>
      <c r="J8513" t="s">
        <v>15</v>
      </c>
      <c r="K8513" t="s">
        <v>16</v>
      </c>
    </row>
    <row r="8514" spans="1:11" x14ac:dyDescent="0.25">
      <c r="A8514">
        <v>2023</v>
      </c>
      <c r="B8514" t="s">
        <v>11</v>
      </c>
      <c r="C8514" t="s">
        <v>12</v>
      </c>
      <c r="D8514" t="s">
        <v>18</v>
      </c>
      <c r="E8514">
        <v>197802</v>
      </c>
      <c r="F8514" t="s">
        <v>14</v>
      </c>
      <c r="G8514">
        <v>197802</v>
      </c>
      <c r="H8514" t="s">
        <v>15</v>
      </c>
      <c r="I8514">
        <v>100</v>
      </c>
      <c r="J8514" t="s">
        <v>15</v>
      </c>
      <c r="K8514" t="s">
        <v>16</v>
      </c>
    </row>
    <row r="8515" spans="1:11" x14ac:dyDescent="0.25">
      <c r="A8515">
        <v>2023</v>
      </c>
      <c r="B8515" t="s">
        <v>11</v>
      </c>
      <c r="C8515" t="s">
        <v>12</v>
      </c>
      <c r="D8515" t="s">
        <v>18</v>
      </c>
      <c r="E8515">
        <v>156453</v>
      </c>
      <c r="F8515" t="s">
        <v>14</v>
      </c>
      <c r="G8515">
        <v>156453</v>
      </c>
      <c r="H8515" t="s">
        <v>15</v>
      </c>
      <c r="I8515">
        <v>100</v>
      </c>
      <c r="J8515" t="s">
        <v>15</v>
      </c>
      <c r="K8515" t="s">
        <v>16</v>
      </c>
    </row>
    <row r="8516" spans="1:11" x14ac:dyDescent="0.25">
      <c r="A8516">
        <v>2023</v>
      </c>
      <c r="B8516" t="s">
        <v>11</v>
      </c>
      <c r="C8516" t="s">
        <v>12</v>
      </c>
      <c r="D8516" t="s">
        <v>25</v>
      </c>
      <c r="E8516">
        <v>308000</v>
      </c>
      <c r="F8516" t="s">
        <v>14</v>
      </c>
      <c r="G8516">
        <v>308000</v>
      </c>
      <c r="H8516" t="s">
        <v>15</v>
      </c>
      <c r="I8516">
        <v>0</v>
      </c>
      <c r="J8516" t="s">
        <v>15</v>
      </c>
      <c r="K8516" t="s">
        <v>16</v>
      </c>
    </row>
    <row r="8517" spans="1:11" x14ac:dyDescent="0.25">
      <c r="A8517">
        <v>2023</v>
      </c>
      <c r="B8517" t="s">
        <v>11</v>
      </c>
      <c r="C8517" t="s">
        <v>12</v>
      </c>
      <c r="D8517" t="s">
        <v>25</v>
      </c>
      <c r="E8517">
        <v>144000</v>
      </c>
      <c r="F8517" t="s">
        <v>14</v>
      </c>
      <c r="G8517">
        <v>144000</v>
      </c>
      <c r="H8517" t="s">
        <v>15</v>
      </c>
      <c r="I8517">
        <v>0</v>
      </c>
      <c r="J8517" t="s">
        <v>15</v>
      </c>
      <c r="K8517" t="s">
        <v>16</v>
      </c>
    </row>
    <row r="8518" spans="1:11" x14ac:dyDescent="0.25">
      <c r="A8518">
        <v>2023</v>
      </c>
      <c r="B8518" t="s">
        <v>11</v>
      </c>
      <c r="C8518" t="s">
        <v>12</v>
      </c>
      <c r="D8518" t="s">
        <v>140</v>
      </c>
      <c r="E8518">
        <v>172000</v>
      </c>
      <c r="F8518" t="s">
        <v>14</v>
      </c>
      <c r="G8518">
        <v>172000</v>
      </c>
      <c r="H8518" t="s">
        <v>15</v>
      </c>
      <c r="I8518">
        <v>0</v>
      </c>
      <c r="J8518" t="s">
        <v>15</v>
      </c>
      <c r="K8518" t="s">
        <v>16</v>
      </c>
    </row>
    <row r="8519" spans="1:11" x14ac:dyDescent="0.25">
      <c r="A8519">
        <v>2023</v>
      </c>
      <c r="B8519" t="s">
        <v>11</v>
      </c>
      <c r="C8519" t="s">
        <v>12</v>
      </c>
      <c r="D8519" t="s">
        <v>140</v>
      </c>
      <c r="E8519">
        <v>140000</v>
      </c>
      <c r="F8519" t="s">
        <v>14</v>
      </c>
      <c r="G8519">
        <v>140000</v>
      </c>
      <c r="H8519" t="s">
        <v>15</v>
      </c>
      <c r="I8519">
        <v>0</v>
      </c>
      <c r="J8519" t="s">
        <v>15</v>
      </c>
      <c r="K8519" t="s">
        <v>16</v>
      </c>
    </row>
    <row r="8520" spans="1:11" x14ac:dyDescent="0.25">
      <c r="A8520">
        <v>2023</v>
      </c>
      <c r="B8520" t="s">
        <v>19</v>
      </c>
      <c r="C8520" t="s">
        <v>12</v>
      </c>
      <c r="D8520" t="s">
        <v>17</v>
      </c>
      <c r="E8520">
        <v>73000</v>
      </c>
      <c r="F8520" t="s">
        <v>37</v>
      </c>
      <c r="G8520">
        <v>89819</v>
      </c>
      <c r="H8520" t="s">
        <v>38</v>
      </c>
      <c r="I8520">
        <v>0</v>
      </c>
      <c r="J8520" t="s">
        <v>38</v>
      </c>
      <c r="K8520" t="s">
        <v>16</v>
      </c>
    </row>
    <row r="8521" spans="1:11" x14ac:dyDescent="0.25">
      <c r="A8521">
        <v>2023</v>
      </c>
      <c r="B8521" t="s">
        <v>19</v>
      </c>
      <c r="C8521" t="s">
        <v>12</v>
      </c>
      <c r="D8521" t="s">
        <v>17</v>
      </c>
      <c r="E8521">
        <v>59000</v>
      </c>
      <c r="F8521" t="s">
        <v>37</v>
      </c>
      <c r="G8521">
        <v>72593</v>
      </c>
      <c r="H8521" t="s">
        <v>38</v>
      </c>
      <c r="I8521">
        <v>0</v>
      </c>
      <c r="J8521" t="s">
        <v>38</v>
      </c>
      <c r="K8521" t="s">
        <v>16</v>
      </c>
    </row>
    <row r="8522" spans="1:11" x14ac:dyDescent="0.25">
      <c r="A8522">
        <v>2023</v>
      </c>
      <c r="B8522" t="s">
        <v>11</v>
      </c>
      <c r="C8522" t="s">
        <v>12</v>
      </c>
      <c r="D8522" t="s">
        <v>29</v>
      </c>
      <c r="E8522">
        <v>185000</v>
      </c>
      <c r="F8522" t="s">
        <v>14</v>
      </c>
      <c r="G8522">
        <v>185000</v>
      </c>
      <c r="H8522" t="s">
        <v>15</v>
      </c>
      <c r="I8522">
        <v>0</v>
      </c>
      <c r="J8522" t="s">
        <v>15</v>
      </c>
      <c r="K8522" t="s">
        <v>16</v>
      </c>
    </row>
    <row r="8523" spans="1:11" x14ac:dyDescent="0.25">
      <c r="A8523">
        <v>2023</v>
      </c>
      <c r="B8523" t="s">
        <v>11</v>
      </c>
      <c r="C8523" t="s">
        <v>12</v>
      </c>
      <c r="D8523" t="s">
        <v>29</v>
      </c>
      <c r="E8523">
        <v>150000</v>
      </c>
      <c r="F8523" t="s">
        <v>14</v>
      </c>
      <c r="G8523">
        <v>150000</v>
      </c>
      <c r="H8523" t="s">
        <v>15</v>
      </c>
      <c r="I8523">
        <v>0</v>
      </c>
      <c r="J8523" t="s">
        <v>15</v>
      </c>
      <c r="K8523" t="s">
        <v>16</v>
      </c>
    </row>
    <row r="8524" spans="1:11" x14ac:dyDescent="0.25">
      <c r="A8524">
        <v>2023</v>
      </c>
      <c r="B8524" t="s">
        <v>19</v>
      </c>
      <c r="C8524" t="s">
        <v>12</v>
      </c>
      <c r="D8524" t="s">
        <v>17</v>
      </c>
      <c r="E8524">
        <v>154000</v>
      </c>
      <c r="F8524" t="s">
        <v>14</v>
      </c>
      <c r="G8524">
        <v>154000</v>
      </c>
      <c r="H8524" t="s">
        <v>15</v>
      </c>
      <c r="I8524">
        <v>0</v>
      </c>
      <c r="J8524" t="s">
        <v>15</v>
      </c>
      <c r="K8524" t="s">
        <v>16</v>
      </c>
    </row>
    <row r="8525" spans="1:11" x14ac:dyDescent="0.25">
      <c r="A8525">
        <v>2023</v>
      </c>
      <c r="B8525" t="s">
        <v>19</v>
      </c>
      <c r="C8525" t="s">
        <v>12</v>
      </c>
      <c r="D8525" t="s">
        <v>17</v>
      </c>
      <c r="E8525">
        <v>103000</v>
      </c>
      <c r="F8525" t="s">
        <v>14</v>
      </c>
      <c r="G8525">
        <v>103000</v>
      </c>
      <c r="H8525" t="s">
        <v>15</v>
      </c>
      <c r="I8525">
        <v>0</v>
      </c>
      <c r="J8525" t="s">
        <v>15</v>
      </c>
      <c r="K8525" t="s">
        <v>16</v>
      </c>
    </row>
    <row r="8526" spans="1:11" x14ac:dyDescent="0.25">
      <c r="A8526">
        <v>2023</v>
      </c>
      <c r="B8526" t="s">
        <v>11</v>
      </c>
      <c r="C8526" t="s">
        <v>12</v>
      </c>
      <c r="D8526" t="s">
        <v>17</v>
      </c>
      <c r="E8526">
        <v>180000</v>
      </c>
      <c r="F8526" t="s">
        <v>14</v>
      </c>
      <c r="G8526">
        <v>180000</v>
      </c>
      <c r="H8526" t="s">
        <v>15</v>
      </c>
      <c r="I8526">
        <v>100</v>
      </c>
      <c r="J8526" t="s">
        <v>15</v>
      </c>
      <c r="K8526" t="s">
        <v>16</v>
      </c>
    </row>
    <row r="8527" spans="1:11" x14ac:dyDescent="0.25">
      <c r="A8527">
        <v>2023</v>
      </c>
      <c r="B8527" t="s">
        <v>11</v>
      </c>
      <c r="C8527" t="s">
        <v>12</v>
      </c>
      <c r="D8527" t="s">
        <v>17</v>
      </c>
      <c r="E8527">
        <v>122400</v>
      </c>
      <c r="F8527" t="s">
        <v>14</v>
      </c>
      <c r="G8527">
        <v>122400</v>
      </c>
      <c r="H8527" t="s">
        <v>15</v>
      </c>
      <c r="I8527">
        <v>100</v>
      </c>
      <c r="J8527" t="s">
        <v>15</v>
      </c>
      <c r="K8527" t="s">
        <v>16</v>
      </c>
    </row>
    <row r="8528" spans="1:11" x14ac:dyDescent="0.25">
      <c r="A8528">
        <v>2023</v>
      </c>
      <c r="B8528" t="s">
        <v>19</v>
      </c>
      <c r="C8528" t="s">
        <v>12</v>
      </c>
      <c r="D8528" t="s">
        <v>52</v>
      </c>
      <c r="E8528">
        <v>80000</v>
      </c>
      <c r="F8528" t="s">
        <v>14</v>
      </c>
      <c r="G8528">
        <v>80000</v>
      </c>
      <c r="H8528" t="s">
        <v>15</v>
      </c>
      <c r="I8528">
        <v>0</v>
      </c>
      <c r="J8528" t="s">
        <v>15</v>
      </c>
      <c r="K8528" t="s">
        <v>16</v>
      </c>
    </row>
    <row r="8529" spans="1:11" x14ac:dyDescent="0.25">
      <c r="A8529">
        <v>2023</v>
      </c>
      <c r="B8529" t="s">
        <v>19</v>
      </c>
      <c r="C8529" t="s">
        <v>12</v>
      </c>
      <c r="D8529" t="s">
        <v>52</v>
      </c>
      <c r="E8529">
        <v>70000</v>
      </c>
      <c r="F8529" t="s">
        <v>14</v>
      </c>
      <c r="G8529">
        <v>70000</v>
      </c>
      <c r="H8529" t="s">
        <v>15</v>
      </c>
      <c r="I8529">
        <v>0</v>
      </c>
      <c r="J8529" t="s">
        <v>15</v>
      </c>
      <c r="K8529" t="s">
        <v>16</v>
      </c>
    </row>
    <row r="8530" spans="1:11" x14ac:dyDescent="0.25">
      <c r="A8530">
        <v>2023</v>
      </c>
      <c r="B8530" t="s">
        <v>11</v>
      </c>
      <c r="C8530" t="s">
        <v>12</v>
      </c>
      <c r="D8530" t="s">
        <v>22</v>
      </c>
      <c r="E8530">
        <v>120000</v>
      </c>
      <c r="F8530" t="s">
        <v>14</v>
      </c>
      <c r="G8530">
        <v>120000</v>
      </c>
      <c r="H8530" t="s">
        <v>15</v>
      </c>
      <c r="I8530">
        <v>0</v>
      </c>
      <c r="J8530" t="s">
        <v>15</v>
      </c>
      <c r="K8530" t="s">
        <v>16</v>
      </c>
    </row>
    <row r="8531" spans="1:11" x14ac:dyDescent="0.25">
      <c r="A8531">
        <v>2023</v>
      </c>
      <c r="B8531" t="s">
        <v>11</v>
      </c>
      <c r="C8531" t="s">
        <v>12</v>
      </c>
      <c r="D8531" t="s">
        <v>22</v>
      </c>
      <c r="E8531">
        <v>90000</v>
      </c>
      <c r="F8531" t="s">
        <v>14</v>
      </c>
      <c r="G8531">
        <v>90000</v>
      </c>
      <c r="H8531" t="s">
        <v>15</v>
      </c>
      <c r="I8531">
        <v>0</v>
      </c>
      <c r="J8531" t="s">
        <v>15</v>
      </c>
      <c r="K8531" t="s">
        <v>16</v>
      </c>
    </row>
    <row r="8532" spans="1:11" x14ac:dyDescent="0.25">
      <c r="A8532">
        <v>2023</v>
      </c>
      <c r="B8532" t="s">
        <v>11</v>
      </c>
      <c r="C8532" t="s">
        <v>12</v>
      </c>
      <c r="D8532" t="s">
        <v>17</v>
      </c>
      <c r="E8532">
        <v>227500</v>
      </c>
      <c r="F8532" t="s">
        <v>14</v>
      </c>
      <c r="G8532">
        <v>227500</v>
      </c>
      <c r="H8532" t="s">
        <v>15</v>
      </c>
      <c r="I8532">
        <v>100</v>
      </c>
      <c r="J8532" t="s">
        <v>15</v>
      </c>
      <c r="K8532" t="s">
        <v>16</v>
      </c>
    </row>
    <row r="8533" spans="1:11" x14ac:dyDescent="0.25">
      <c r="A8533">
        <v>2023</v>
      </c>
      <c r="B8533" t="s">
        <v>11</v>
      </c>
      <c r="C8533" t="s">
        <v>12</v>
      </c>
      <c r="D8533" t="s">
        <v>17</v>
      </c>
      <c r="E8533">
        <v>147500</v>
      </c>
      <c r="F8533" t="s">
        <v>14</v>
      </c>
      <c r="G8533">
        <v>147500</v>
      </c>
      <c r="H8533" t="s">
        <v>15</v>
      </c>
      <c r="I8533">
        <v>100</v>
      </c>
      <c r="J8533" t="s">
        <v>15</v>
      </c>
      <c r="K8533" t="s">
        <v>16</v>
      </c>
    </row>
    <row r="8534" spans="1:11" x14ac:dyDescent="0.25">
      <c r="A8534">
        <v>2023</v>
      </c>
      <c r="B8534" t="s">
        <v>19</v>
      </c>
      <c r="C8534" t="s">
        <v>12</v>
      </c>
      <c r="D8534" t="s">
        <v>18</v>
      </c>
      <c r="E8534">
        <v>150000</v>
      </c>
      <c r="F8534" t="s">
        <v>14</v>
      </c>
      <c r="G8534">
        <v>150000</v>
      </c>
      <c r="H8534" t="s">
        <v>15</v>
      </c>
      <c r="I8534">
        <v>100</v>
      </c>
      <c r="J8534" t="s">
        <v>15</v>
      </c>
      <c r="K8534" t="s">
        <v>16</v>
      </c>
    </row>
    <row r="8535" spans="1:11" x14ac:dyDescent="0.25">
      <c r="A8535">
        <v>2023</v>
      </c>
      <c r="B8535" t="s">
        <v>19</v>
      </c>
      <c r="C8535" t="s">
        <v>12</v>
      </c>
      <c r="D8535" t="s">
        <v>18</v>
      </c>
      <c r="E8535">
        <v>50000</v>
      </c>
      <c r="F8535" t="s">
        <v>14</v>
      </c>
      <c r="G8535">
        <v>50000</v>
      </c>
      <c r="H8535" t="s">
        <v>15</v>
      </c>
      <c r="I8535">
        <v>100</v>
      </c>
      <c r="J8535" t="s">
        <v>15</v>
      </c>
      <c r="K8535" t="s">
        <v>16</v>
      </c>
    </row>
    <row r="8536" spans="1:11" x14ac:dyDescent="0.25">
      <c r="A8536">
        <v>2023</v>
      </c>
      <c r="B8536" t="s">
        <v>19</v>
      </c>
      <c r="C8536" t="s">
        <v>12</v>
      </c>
      <c r="D8536" t="s">
        <v>17</v>
      </c>
      <c r="E8536">
        <v>60000</v>
      </c>
      <c r="F8536" t="s">
        <v>37</v>
      </c>
      <c r="G8536">
        <v>73824</v>
      </c>
      <c r="H8536" t="s">
        <v>38</v>
      </c>
      <c r="I8536">
        <v>0</v>
      </c>
      <c r="J8536" t="s">
        <v>38</v>
      </c>
      <c r="K8536" t="s">
        <v>16</v>
      </c>
    </row>
    <row r="8537" spans="1:11" x14ac:dyDescent="0.25">
      <c r="A8537">
        <v>2023</v>
      </c>
      <c r="B8537" t="s">
        <v>19</v>
      </c>
      <c r="C8537" t="s">
        <v>12</v>
      </c>
      <c r="D8537" t="s">
        <v>17</v>
      </c>
      <c r="E8537">
        <v>45000</v>
      </c>
      <c r="F8537" t="s">
        <v>37</v>
      </c>
      <c r="G8537">
        <v>55368</v>
      </c>
      <c r="H8537" t="s">
        <v>38</v>
      </c>
      <c r="I8537">
        <v>0</v>
      </c>
      <c r="J8537" t="s">
        <v>38</v>
      </c>
      <c r="K8537" t="s">
        <v>16</v>
      </c>
    </row>
    <row r="8538" spans="1:11" x14ac:dyDescent="0.25">
      <c r="A8538">
        <v>2023</v>
      </c>
      <c r="B8538" t="s">
        <v>11</v>
      </c>
      <c r="C8538" t="s">
        <v>12</v>
      </c>
      <c r="D8538" t="s">
        <v>59</v>
      </c>
      <c r="E8538">
        <v>220000</v>
      </c>
      <c r="F8538" t="s">
        <v>14</v>
      </c>
      <c r="G8538">
        <v>220000</v>
      </c>
      <c r="H8538" t="s">
        <v>15</v>
      </c>
      <c r="I8538">
        <v>100</v>
      </c>
      <c r="J8538" t="s">
        <v>15</v>
      </c>
      <c r="K8538" t="s">
        <v>16</v>
      </c>
    </row>
    <row r="8539" spans="1:11" x14ac:dyDescent="0.25">
      <c r="A8539">
        <v>2023</v>
      </c>
      <c r="B8539" t="s">
        <v>11</v>
      </c>
      <c r="C8539" t="s">
        <v>12</v>
      </c>
      <c r="D8539" t="s">
        <v>59</v>
      </c>
      <c r="E8539">
        <v>180000</v>
      </c>
      <c r="F8539" t="s">
        <v>14</v>
      </c>
      <c r="G8539">
        <v>180000</v>
      </c>
      <c r="H8539" t="s">
        <v>15</v>
      </c>
      <c r="I8539">
        <v>100</v>
      </c>
      <c r="J8539" t="s">
        <v>15</v>
      </c>
      <c r="K8539" t="s">
        <v>16</v>
      </c>
    </row>
    <row r="8540" spans="1:11" x14ac:dyDescent="0.25">
      <c r="A8540">
        <v>2023</v>
      </c>
      <c r="B8540" t="s">
        <v>11</v>
      </c>
      <c r="C8540" t="s">
        <v>12</v>
      </c>
      <c r="D8540" t="s">
        <v>18</v>
      </c>
      <c r="E8540">
        <v>331640</v>
      </c>
      <c r="F8540" t="s">
        <v>14</v>
      </c>
      <c r="G8540">
        <v>331640</v>
      </c>
      <c r="H8540" t="s">
        <v>15</v>
      </c>
      <c r="I8540">
        <v>0</v>
      </c>
      <c r="J8540" t="s">
        <v>15</v>
      </c>
      <c r="K8540" t="s">
        <v>16</v>
      </c>
    </row>
    <row r="8541" spans="1:11" x14ac:dyDescent="0.25">
      <c r="A8541">
        <v>2023</v>
      </c>
      <c r="B8541" t="s">
        <v>11</v>
      </c>
      <c r="C8541" t="s">
        <v>12</v>
      </c>
      <c r="D8541" t="s">
        <v>18</v>
      </c>
      <c r="E8541">
        <v>267720</v>
      </c>
      <c r="F8541" t="s">
        <v>14</v>
      </c>
      <c r="G8541">
        <v>267720</v>
      </c>
      <c r="H8541" t="s">
        <v>15</v>
      </c>
      <c r="I8541">
        <v>0</v>
      </c>
      <c r="J8541" t="s">
        <v>15</v>
      </c>
      <c r="K8541" t="s">
        <v>16</v>
      </c>
    </row>
    <row r="8542" spans="1:11" x14ac:dyDescent="0.25">
      <c r="A8542">
        <v>2023</v>
      </c>
      <c r="B8542" t="s">
        <v>19</v>
      </c>
      <c r="C8542" t="s">
        <v>12</v>
      </c>
      <c r="D8542" t="s">
        <v>17</v>
      </c>
      <c r="E8542">
        <v>190000</v>
      </c>
      <c r="F8542" t="s">
        <v>14</v>
      </c>
      <c r="G8542">
        <v>190000</v>
      </c>
      <c r="H8542" t="s">
        <v>15</v>
      </c>
      <c r="I8542">
        <v>100</v>
      </c>
      <c r="J8542" t="s">
        <v>15</v>
      </c>
      <c r="K8542" t="s">
        <v>16</v>
      </c>
    </row>
    <row r="8543" spans="1:11" x14ac:dyDescent="0.25">
      <c r="A8543">
        <v>2023</v>
      </c>
      <c r="B8543" t="s">
        <v>19</v>
      </c>
      <c r="C8543" t="s">
        <v>12</v>
      </c>
      <c r="D8543" t="s">
        <v>17</v>
      </c>
      <c r="E8543">
        <v>130000</v>
      </c>
      <c r="F8543" t="s">
        <v>14</v>
      </c>
      <c r="G8543">
        <v>130000</v>
      </c>
      <c r="H8543" t="s">
        <v>15</v>
      </c>
      <c r="I8543">
        <v>100</v>
      </c>
      <c r="J8543" t="s">
        <v>15</v>
      </c>
      <c r="K8543" t="s">
        <v>16</v>
      </c>
    </row>
    <row r="8544" spans="1:11" x14ac:dyDescent="0.25">
      <c r="A8544">
        <v>2023</v>
      </c>
      <c r="B8544" t="s">
        <v>11</v>
      </c>
      <c r="C8544" t="s">
        <v>12</v>
      </c>
      <c r="D8544" t="s">
        <v>17</v>
      </c>
      <c r="E8544">
        <v>160000</v>
      </c>
      <c r="F8544" t="s">
        <v>14</v>
      </c>
      <c r="G8544">
        <v>160000</v>
      </c>
      <c r="H8544" t="s">
        <v>15</v>
      </c>
      <c r="I8544">
        <v>0</v>
      </c>
      <c r="J8544" t="s">
        <v>15</v>
      </c>
      <c r="K8544" t="s">
        <v>16</v>
      </c>
    </row>
    <row r="8545" spans="1:11" x14ac:dyDescent="0.25">
      <c r="A8545">
        <v>2023</v>
      </c>
      <c r="B8545" t="s">
        <v>11</v>
      </c>
      <c r="C8545" t="s">
        <v>12</v>
      </c>
      <c r="D8545" t="s">
        <v>17</v>
      </c>
      <c r="E8545">
        <v>130000</v>
      </c>
      <c r="F8545" t="s">
        <v>14</v>
      </c>
      <c r="G8545">
        <v>130000</v>
      </c>
      <c r="H8545" t="s">
        <v>15</v>
      </c>
      <c r="I8545">
        <v>0</v>
      </c>
      <c r="J8545" t="s">
        <v>15</v>
      </c>
      <c r="K8545" t="s">
        <v>16</v>
      </c>
    </row>
    <row r="8546" spans="1:11" x14ac:dyDescent="0.25">
      <c r="A8546">
        <v>2023</v>
      </c>
      <c r="B8546" t="s">
        <v>19</v>
      </c>
      <c r="C8546" t="s">
        <v>12</v>
      </c>
      <c r="D8546" t="s">
        <v>17</v>
      </c>
      <c r="E8546">
        <v>150000</v>
      </c>
      <c r="F8546" t="s">
        <v>14</v>
      </c>
      <c r="G8546">
        <v>150000</v>
      </c>
      <c r="H8546" t="s">
        <v>15</v>
      </c>
      <c r="I8546">
        <v>100</v>
      </c>
      <c r="J8546" t="s">
        <v>15</v>
      </c>
      <c r="K8546" t="s">
        <v>16</v>
      </c>
    </row>
    <row r="8547" spans="1:11" x14ac:dyDescent="0.25">
      <c r="A8547">
        <v>2023</v>
      </c>
      <c r="B8547" t="s">
        <v>19</v>
      </c>
      <c r="C8547" t="s">
        <v>12</v>
      </c>
      <c r="D8547" t="s">
        <v>17</v>
      </c>
      <c r="E8547">
        <v>50000</v>
      </c>
      <c r="F8547" t="s">
        <v>14</v>
      </c>
      <c r="G8547">
        <v>50000</v>
      </c>
      <c r="H8547" t="s">
        <v>15</v>
      </c>
      <c r="I8547">
        <v>100</v>
      </c>
      <c r="J8547" t="s">
        <v>15</v>
      </c>
      <c r="K8547" t="s">
        <v>16</v>
      </c>
    </row>
    <row r="8548" spans="1:11" x14ac:dyDescent="0.25">
      <c r="A8548">
        <v>2023</v>
      </c>
      <c r="B8548" t="s">
        <v>19</v>
      </c>
      <c r="C8548" t="s">
        <v>12</v>
      </c>
      <c r="D8548" t="s">
        <v>61</v>
      </c>
      <c r="E8548">
        <v>172200</v>
      </c>
      <c r="F8548" t="s">
        <v>14</v>
      </c>
      <c r="G8548">
        <v>172200</v>
      </c>
      <c r="H8548" t="s">
        <v>15</v>
      </c>
      <c r="I8548">
        <v>100</v>
      </c>
      <c r="J8548" t="s">
        <v>15</v>
      </c>
      <c r="K8548" t="s">
        <v>16</v>
      </c>
    </row>
    <row r="8549" spans="1:11" x14ac:dyDescent="0.25">
      <c r="A8549">
        <v>2023</v>
      </c>
      <c r="B8549" t="s">
        <v>19</v>
      </c>
      <c r="C8549" t="s">
        <v>12</v>
      </c>
      <c r="D8549" t="s">
        <v>61</v>
      </c>
      <c r="E8549">
        <v>131200</v>
      </c>
      <c r="F8549" t="s">
        <v>14</v>
      </c>
      <c r="G8549">
        <v>131200</v>
      </c>
      <c r="H8549" t="s">
        <v>15</v>
      </c>
      <c r="I8549">
        <v>100</v>
      </c>
      <c r="J8549" t="s">
        <v>15</v>
      </c>
      <c r="K8549" t="s">
        <v>16</v>
      </c>
    </row>
    <row r="8550" spans="1:11" x14ac:dyDescent="0.25">
      <c r="A8550">
        <v>2023</v>
      </c>
      <c r="B8550" t="s">
        <v>11</v>
      </c>
      <c r="C8550" t="s">
        <v>12</v>
      </c>
      <c r="D8550" t="s">
        <v>197</v>
      </c>
      <c r="E8550">
        <v>250000</v>
      </c>
      <c r="F8550" t="s">
        <v>14</v>
      </c>
      <c r="G8550">
        <v>250000</v>
      </c>
      <c r="H8550" t="s">
        <v>15</v>
      </c>
      <c r="I8550">
        <v>100</v>
      </c>
      <c r="J8550" t="s">
        <v>15</v>
      </c>
      <c r="K8550" t="s">
        <v>16</v>
      </c>
    </row>
    <row r="8551" spans="1:11" x14ac:dyDescent="0.25">
      <c r="A8551">
        <v>2023</v>
      </c>
      <c r="B8551" t="s">
        <v>11</v>
      </c>
      <c r="C8551" t="s">
        <v>12</v>
      </c>
      <c r="D8551" t="s">
        <v>197</v>
      </c>
      <c r="E8551">
        <v>100000</v>
      </c>
      <c r="F8551" t="s">
        <v>14</v>
      </c>
      <c r="G8551">
        <v>100000</v>
      </c>
      <c r="H8551" t="s">
        <v>15</v>
      </c>
      <c r="I8551">
        <v>100</v>
      </c>
      <c r="J8551" t="s">
        <v>15</v>
      </c>
      <c r="K8551" t="s">
        <v>16</v>
      </c>
    </row>
    <row r="8552" spans="1:11" x14ac:dyDescent="0.25">
      <c r="A8552">
        <v>2023</v>
      </c>
      <c r="B8552" t="s">
        <v>11</v>
      </c>
      <c r="C8552" t="s">
        <v>12</v>
      </c>
      <c r="D8552" t="s">
        <v>17</v>
      </c>
      <c r="E8552">
        <v>178000</v>
      </c>
      <c r="F8552" t="s">
        <v>14</v>
      </c>
      <c r="G8552">
        <v>178000</v>
      </c>
      <c r="H8552" t="s">
        <v>15</v>
      </c>
      <c r="I8552">
        <v>100</v>
      </c>
      <c r="J8552" t="s">
        <v>15</v>
      </c>
      <c r="K8552" t="s">
        <v>16</v>
      </c>
    </row>
    <row r="8553" spans="1:11" x14ac:dyDescent="0.25">
      <c r="A8553">
        <v>2023</v>
      </c>
      <c r="B8553" t="s">
        <v>11</v>
      </c>
      <c r="C8553" t="s">
        <v>12</v>
      </c>
      <c r="D8553" t="s">
        <v>17</v>
      </c>
      <c r="E8553">
        <v>165000</v>
      </c>
      <c r="F8553" t="s">
        <v>14</v>
      </c>
      <c r="G8553">
        <v>165000</v>
      </c>
      <c r="H8553" t="s">
        <v>15</v>
      </c>
      <c r="I8553">
        <v>100</v>
      </c>
      <c r="J8553" t="s">
        <v>15</v>
      </c>
      <c r="K8553" t="s">
        <v>16</v>
      </c>
    </row>
    <row r="8554" spans="1:11" x14ac:dyDescent="0.25">
      <c r="A8554">
        <v>2023</v>
      </c>
      <c r="B8554" t="s">
        <v>11</v>
      </c>
      <c r="C8554" t="s">
        <v>12</v>
      </c>
      <c r="D8554" t="s">
        <v>36</v>
      </c>
      <c r="E8554">
        <v>202800</v>
      </c>
      <c r="F8554" t="s">
        <v>14</v>
      </c>
      <c r="G8554">
        <v>202800</v>
      </c>
      <c r="H8554" t="s">
        <v>15</v>
      </c>
      <c r="I8554">
        <v>0</v>
      </c>
      <c r="J8554" t="s">
        <v>15</v>
      </c>
      <c r="K8554" t="s">
        <v>27</v>
      </c>
    </row>
    <row r="8555" spans="1:11" x14ac:dyDescent="0.25">
      <c r="A8555">
        <v>2023</v>
      </c>
      <c r="B8555" t="s">
        <v>11</v>
      </c>
      <c r="C8555" t="s">
        <v>12</v>
      </c>
      <c r="D8555" t="s">
        <v>36</v>
      </c>
      <c r="E8555">
        <v>104300</v>
      </c>
      <c r="F8555" t="s">
        <v>14</v>
      </c>
      <c r="G8555">
        <v>104300</v>
      </c>
      <c r="H8555" t="s">
        <v>15</v>
      </c>
      <c r="I8555">
        <v>0</v>
      </c>
      <c r="J8555" t="s">
        <v>15</v>
      </c>
      <c r="K8555" t="s">
        <v>27</v>
      </c>
    </row>
    <row r="8556" spans="1:11" x14ac:dyDescent="0.25">
      <c r="A8556">
        <v>2023</v>
      </c>
      <c r="B8556" t="s">
        <v>11</v>
      </c>
      <c r="C8556" t="s">
        <v>12</v>
      </c>
      <c r="D8556" t="s">
        <v>22</v>
      </c>
      <c r="E8556">
        <v>155000</v>
      </c>
      <c r="F8556" t="s">
        <v>14</v>
      </c>
      <c r="G8556">
        <v>155000</v>
      </c>
      <c r="H8556" t="s">
        <v>15</v>
      </c>
      <c r="I8556">
        <v>0</v>
      </c>
      <c r="J8556" t="s">
        <v>15</v>
      </c>
      <c r="K8556" t="s">
        <v>16</v>
      </c>
    </row>
    <row r="8557" spans="1:11" x14ac:dyDescent="0.25">
      <c r="A8557">
        <v>2023</v>
      </c>
      <c r="B8557" t="s">
        <v>11</v>
      </c>
      <c r="C8557" t="s">
        <v>12</v>
      </c>
      <c r="D8557" t="s">
        <v>22</v>
      </c>
      <c r="E8557">
        <v>120000</v>
      </c>
      <c r="F8557" t="s">
        <v>14</v>
      </c>
      <c r="G8557">
        <v>120000</v>
      </c>
      <c r="H8557" t="s">
        <v>15</v>
      </c>
      <c r="I8557">
        <v>0</v>
      </c>
      <c r="J8557" t="s">
        <v>15</v>
      </c>
      <c r="K8557" t="s">
        <v>16</v>
      </c>
    </row>
    <row r="8558" spans="1:11" x14ac:dyDescent="0.25">
      <c r="A8558">
        <v>2023</v>
      </c>
      <c r="B8558" t="s">
        <v>11</v>
      </c>
      <c r="C8558" t="s">
        <v>12</v>
      </c>
      <c r="D8558" t="s">
        <v>22</v>
      </c>
      <c r="E8558">
        <v>280000</v>
      </c>
      <c r="F8558" t="s">
        <v>14</v>
      </c>
      <c r="G8558">
        <v>280000</v>
      </c>
      <c r="H8558" t="s">
        <v>15</v>
      </c>
      <c r="I8558">
        <v>0</v>
      </c>
      <c r="J8558" t="s">
        <v>15</v>
      </c>
      <c r="K8558" t="s">
        <v>16</v>
      </c>
    </row>
    <row r="8559" spans="1:11" x14ac:dyDescent="0.25">
      <c r="A8559">
        <v>2023</v>
      </c>
      <c r="B8559" t="s">
        <v>11</v>
      </c>
      <c r="C8559" t="s">
        <v>12</v>
      </c>
      <c r="D8559" t="s">
        <v>22</v>
      </c>
      <c r="E8559">
        <v>200000</v>
      </c>
      <c r="F8559" t="s">
        <v>14</v>
      </c>
      <c r="G8559">
        <v>200000</v>
      </c>
      <c r="H8559" t="s">
        <v>15</v>
      </c>
      <c r="I8559">
        <v>0</v>
      </c>
      <c r="J8559" t="s">
        <v>15</v>
      </c>
      <c r="K8559" t="s">
        <v>16</v>
      </c>
    </row>
    <row r="8560" spans="1:11" x14ac:dyDescent="0.25">
      <c r="A8560">
        <v>2023</v>
      </c>
      <c r="B8560" t="s">
        <v>11</v>
      </c>
      <c r="C8560" t="s">
        <v>12</v>
      </c>
      <c r="D8560" t="s">
        <v>17</v>
      </c>
      <c r="E8560">
        <v>184000</v>
      </c>
      <c r="F8560" t="s">
        <v>14</v>
      </c>
      <c r="G8560">
        <v>184000</v>
      </c>
      <c r="H8560" t="s">
        <v>15</v>
      </c>
      <c r="I8560">
        <v>0</v>
      </c>
      <c r="J8560" t="s">
        <v>15</v>
      </c>
      <c r="K8560" t="s">
        <v>16</v>
      </c>
    </row>
    <row r="8561" spans="1:11" x14ac:dyDescent="0.25">
      <c r="A8561">
        <v>2023</v>
      </c>
      <c r="B8561" t="s">
        <v>11</v>
      </c>
      <c r="C8561" t="s">
        <v>12</v>
      </c>
      <c r="D8561" t="s">
        <v>17</v>
      </c>
      <c r="E8561">
        <v>123000</v>
      </c>
      <c r="F8561" t="s">
        <v>14</v>
      </c>
      <c r="G8561">
        <v>123000</v>
      </c>
      <c r="H8561" t="s">
        <v>15</v>
      </c>
      <c r="I8561">
        <v>0</v>
      </c>
      <c r="J8561" t="s">
        <v>15</v>
      </c>
      <c r="K8561" t="s">
        <v>16</v>
      </c>
    </row>
    <row r="8562" spans="1:11" x14ac:dyDescent="0.25">
      <c r="A8562">
        <v>2023</v>
      </c>
      <c r="B8562" t="s">
        <v>11</v>
      </c>
      <c r="C8562" t="s">
        <v>12</v>
      </c>
      <c r="D8562" t="s">
        <v>36</v>
      </c>
      <c r="E8562">
        <v>202800</v>
      </c>
      <c r="F8562" t="s">
        <v>14</v>
      </c>
      <c r="G8562">
        <v>202800</v>
      </c>
      <c r="H8562" t="s">
        <v>15</v>
      </c>
      <c r="I8562">
        <v>0</v>
      </c>
      <c r="J8562" t="s">
        <v>15</v>
      </c>
      <c r="K8562" t="s">
        <v>27</v>
      </c>
    </row>
    <row r="8563" spans="1:11" x14ac:dyDescent="0.25">
      <c r="A8563">
        <v>2023</v>
      </c>
      <c r="B8563" t="s">
        <v>11</v>
      </c>
      <c r="C8563" t="s">
        <v>12</v>
      </c>
      <c r="D8563" t="s">
        <v>36</v>
      </c>
      <c r="E8563">
        <v>104300</v>
      </c>
      <c r="F8563" t="s">
        <v>14</v>
      </c>
      <c r="G8563">
        <v>104300</v>
      </c>
      <c r="H8563" t="s">
        <v>15</v>
      </c>
      <c r="I8563">
        <v>0</v>
      </c>
      <c r="J8563" t="s">
        <v>15</v>
      </c>
      <c r="K8563" t="s">
        <v>27</v>
      </c>
    </row>
    <row r="8564" spans="1:11" x14ac:dyDescent="0.25">
      <c r="A8564">
        <v>2023</v>
      </c>
      <c r="B8564" t="s">
        <v>19</v>
      </c>
      <c r="C8564" t="s">
        <v>12</v>
      </c>
      <c r="D8564" t="s">
        <v>28</v>
      </c>
      <c r="E8564">
        <v>60000</v>
      </c>
      <c r="F8564" t="s">
        <v>37</v>
      </c>
      <c r="G8564">
        <v>73824</v>
      </c>
      <c r="H8564" t="s">
        <v>38</v>
      </c>
      <c r="I8564">
        <v>0</v>
      </c>
      <c r="J8564" t="s">
        <v>38</v>
      </c>
      <c r="K8564" t="s">
        <v>16</v>
      </c>
    </row>
    <row r="8565" spans="1:11" x14ac:dyDescent="0.25">
      <c r="A8565">
        <v>2023</v>
      </c>
      <c r="B8565" t="s">
        <v>19</v>
      </c>
      <c r="C8565" t="s">
        <v>12</v>
      </c>
      <c r="D8565" t="s">
        <v>28</v>
      </c>
      <c r="E8565">
        <v>55000</v>
      </c>
      <c r="F8565" t="s">
        <v>37</v>
      </c>
      <c r="G8565">
        <v>67672</v>
      </c>
      <c r="H8565" t="s">
        <v>38</v>
      </c>
      <c r="I8565">
        <v>0</v>
      </c>
      <c r="J8565" t="s">
        <v>38</v>
      </c>
      <c r="K8565" t="s">
        <v>16</v>
      </c>
    </row>
    <row r="8566" spans="1:11" x14ac:dyDescent="0.25">
      <c r="A8566">
        <v>2023</v>
      </c>
      <c r="B8566" t="s">
        <v>11</v>
      </c>
      <c r="C8566" t="s">
        <v>12</v>
      </c>
      <c r="D8566" t="s">
        <v>25</v>
      </c>
      <c r="E8566">
        <v>290000</v>
      </c>
      <c r="F8566" t="s">
        <v>14</v>
      </c>
      <c r="G8566">
        <v>290000</v>
      </c>
      <c r="H8566" t="s">
        <v>15</v>
      </c>
      <c r="I8566">
        <v>0</v>
      </c>
      <c r="J8566" t="s">
        <v>15</v>
      </c>
      <c r="K8566" t="s">
        <v>16</v>
      </c>
    </row>
    <row r="8567" spans="1:11" x14ac:dyDescent="0.25">
      <c r="A8567">
        <v>2023</v>
      </c>
      <c r="B8567" t="s">
        <v>11</v>
      </c>
      <c r="C8567" t="s">
        <v>12</v>
      </c>
      <c r="D8567" t="s">
        <v>25</v>
      </c>
      <c r="E8567">
        <v>173200</v>
      </c>
      <c r="F8567" t="s">
        <v>14</v>
      </c>
      <c r="G8567">
        <v>173200</v>
      </c>
      <c r="H8567" t="s">
        <v>15</v>
      </c>
      <c r="I8567">
        <v>0</v>
      </c>
      <c r="J8567" t="s">
        <v>15</v>
      </c>
      <c r="K8567" t="s">
        <v>16</v>
      </c>
    </row>
    <row r="8568" spans="1:11" x14ac:dyDescent="0.25">
      <c r="A8568">
        <v>2023</v>
      </c>
      <c r="B8568" t="s">
        <v>11</v>
      </c>
      <c r="C8568" t="s">
        <v>12</v>
      </c>
      <c r="D8568" t="s">
        <v>25</v>
      </c>
      <c r="E8568">
        <v>235000</v>
      </c>
      <c r="F8568" t="s">
        <v>14</v>
      </c>
      <c r="G8568">
        <v>235000</v>
      </c>
      <c r="H8568" t="s">
        <v>15</v>
      </c>
      <c r="I8568">
        <v>100</v>
      </c>
      <c r="J8568" t="s">
        <v>15</v>
      </c>
      <c r="K8568" t="s">
        <v>16</v>
      </c>
    </row>
    <row r="8569" spans="1:11" x14ac:dyDescent="0.25">
      <c r="A8569">
        <v>2023</v>
      </c>
      <c r="B8569" t="s">
        <v>11</v>
      </c>
      <c r="C8569" t="s">
        <v>12</v>
      </c>
      <c r="D8569" t="s">
        <v>25</v>
      </c>
      <c r="E8569">
        <v>204000</v>
      </c>
      <c r="F8569" t="s">
        <v>14</v>
      </c>
      <c r="G8569">
        <v>204000</v>
      </c>
      <c r="H8569" t="s">
        <v>15</v>
      </c>
      <c r="I8569">
        <v>100</v>
      </c>
      <c r="J8569" t="s">
        <v>15</v>
      </c>
      <c r="K8569" t="s">
        <v>16</v>
      </c>
    </row>
    <row r="8570" spans="1:11" x14ac:dyDescent="0.25">
      <c r="A8570">
        <v>2023</v>
      </c>
      <c r="B8570" t="s">
        <v>11</v>
      </c>
      <c r="C8570" t="s">
        <v>12</v>
      </c>
      <c r="D8570" t="s">
        <v>58</v>
      </c>
      <c r="E8570">
        <v>300000</v>
      </c>
      <c r="F8570" t="s">
        <v>14</v>
      </c>
      <c r="G8570">
        <v>300000</v>
      </c>
      <c r="H8570" t="s">
        <v>15</v>
      </c>
      <c r="I8570">
        <v>0</v>
      </c>
      <c r="J8570" t="s">
        <v>15</v>
      </c>
      <c r="K8570" t="s">
        <v>16</v>
      </c>
    </row>
    <row r="8571" spans="1:11" x14ac:dyDescent="0.25">
      <c r="A8571">
        <v>2023</v>
      </c>
      <c r="B8571" t="s">
        <v>11</v>
      </c>
      <c r="C8571" t="s">
        <v>12</v>
      </c>
      <c r="D8571" t="s">
        <v>58</v>
      </c>
      <c r="E8571">
        <v>222000</v>
      </c>
      <c r="F8571" t="s">
        <v>14</v>
      </c>
      <c r="G8571">
        <v>222000</v>
      </c>
      <c r="H8571" t="s">
        <v>15</v>
      </c>
      <c r="I8571">
        <v>0</v>
      </c>
      <c r="J8571" t="s">
        <v>15</v>
      </c>
      <c r="K8571" t="s">
        <v>16</v>
      </c>
    </row>
    <row r="8572" spans="1:11" x14ac:dyDescent="0.25">
      <c r="A8572">
        <v>2023</v>
      </c>
      <c r="B8572" t="s">
        <v>11</v>
      </c>
      <c r="C8572" t="s">
        <v>12</v>
      </c>
      <c r="D8572" t="s">
        <v>61</v>
      </c>
      <c r="E8572">
        <v>160000</v>
      </c>
      <c r="F8572" t="s">
        <v>14</v>
      </c>
      <c r="G8572">
        <v>160000</v>
      </c>
      <c r="H8572" t="s">
        <v>15</v>
      </c>
      <c r="I8572">
        <v>0</v>
      </c>
      <c r="J8572" t="s">
        <v>15</v>
      </c>
      <c r="K8572" t="s">
        <v>16</v>
      </c>
    </row>
    <row r="8573" spans="1:11" x14ac:dyDescent="0.25">
      <c r="A8573">
        <v>2023</v>
      </c>
      <c r="B8573" t="s">
        <v>11</v>
      </c>
      <c r="C8573" t="s">
        <v>12</v>
      </c>
      <c r="D8573" t="s">
        <v>61</v>
      </c>
      <c r="E8573">
        <v>136000</v>
      </c>
      <c r="F8573" t="s">
        <v>14</v>
      </c>
      <c r="G8573">
        <v>136000</v>
      </c>
      <c r="H8573" t="s">
        <v>15</v>
      </c>
      <c r="I8573">
        <v>0</v>
      </c>
      <c r="J8573" t="s">
        <v>15</v>
      </c>
      <c r="K8573" t="s">
        <v>16</v>
      </c>
    </row>
    <row r="8574" spans="1:11" x14ac:dyDescent="0.25">
      <c r="A8574">
        <v>2023</v>
      </c>
      <c r="B8574" t="s">
        <v>11</v>
      </c>
      <c r="C8574" t="s">
        <v>12</v>
      </c>
      <c r="D8574" t="s">
        <v>29</v>
      </c>
      <c r="E8574">
        <v>206000</v>
      </c>
      <c r="F8574" t="s">
        <v>14</v>
      </c>
      <c r="G8574">
        <v>206000</v>
      </c>
      <c r="H8574" t="s">
        <v>15</v>
      </c>
      <c r="I8574">
        <v>0</v>
      </c>
      <c r="J8574" t="s">
        <v>15</v>
      </c>
      <c r="K8574" t="s">
        <v>16</v>
      </c>
    </row>
    <row r="8575" spans="1:11" x14ac:dyDescent="0.25">
      <c r="A8575">
        <v>2023</v>
      </c>
      <c r="B8575" t="s">
        <v>11</v>
      </c>
      <c r="C8575" t="s">
        <v>12</v>
      </c>
      <c r="D8575" t="s">
        <v>29</v>
      </c>
      <c r="E8575">
        <v>134000</v>
      </c>
      <c r="F8575" t="s">
        <v>14</v>
      </c>
      <c r="G8575">
        <v>134000</v>
      </c>
      <c r="H8575" t="s">
        <v>15</v>
      </c>
      <c r="I8575">
        <v>0</v>
      </c>
      <c r="J8575" t="s">
        <v>15</v>
      </c>
      <c r="K8575" t="s">
        <v>16</v>
      </c>
    </row>
    <row r="8576" spans="1:11" x14ac:dyDescent="0.25">
      <c r="A8576">
        <v>2023</v>
      </c>
      <c r="B8576" t="s">
        <v>11</v>
      </c>
      <c r="C8576" t="s">
        <v>12</v>
      </c>
      <c r="D8576" t="s">
        <v>25</v>
      </c>
      <c r="E8576">
        <v>155000</v>
      </c>
      <c r="F8576" t="s">
        <v>14</v>
      </c>
      <c r="G8576">
        <v>155000</v>
      </c>
      <c r="H8576" t="s">
        <v>40</v>
      </c>
      <c r="I8576">
        <v>0</v>
      </c>
      <c r="J8576" t="s">
        <v>40</v>
      </c>
      <c r="K8576" t="s">
        <v>16</v>
      </c>
    </row>
    <row r="8577" spans="1:11" x14ac:dyDescent="0.25">
      <c r="A8577">
        <v>2023</v>
      </c>
      <c r="B8577" t="s">
        <v>11</v>
      </c>
      <c r="C8577" t="s">
        <v>12</v>
      </c>
      <c r="D8577" t="s">
        <v>25</v>
      </c>
      <c r="E8577">
        <v>105000</v>
      </c>
      <c r="F8577" t="s">
        <v>14</v>
      </c>
      <c r="G8577">
        <v>105000</v>
      </c>
      <c r="H8577" t="s">
        <v>40</v>
      </c>
      <c r="I8577">
        <v>0</v>
      </c>
      <c r="J8577" t="s">
        <v>40</v>
      </c>
      <c r="K8577" t="s">
        <v>16</v>
      </c>
    </row>
    <row r="8578" spans="1:11" x14ac:dyDescent="0.25">
      <c r="A8578">
        <v>2023</v>
      </c>
      <c r="B8578" t="s">
        <v>11</v>
      </c>
      <c r="C8578" t="s">
        <v>12</v>
      </c>
      <c r="D8578" t="s">
        <v>18</v>
      </c>
      <c r="E8578">
        <v>287500</v>
      </c>
      <c r="F8578" t="s">
        <v>14</v>
      </c>
      <c r="G8578">
        <v>287500</v>
      </c>
      <c r="H8578" t="s">
        <v>15</v>
      </c>
      <c r="I8578">
        <v>0</v>
      </c>
      <c r="J8578" t="s">
        <v>15</v>
      </c>
      <c r="K8578" t="s">
        <v>16</v>
      </c>
    </row>
    <row r="8579" spans="1:11" x14ac:dyDescent="0.25">
      <c r="A8579">
        <v>2023</v>
      </c>
      <c r="B8579" t="s">
        <v>11</v>
      </c>
      <c r="C8579" t="s">
        <v>12</v>
      </c>
      <c r="D8579" t="s">
        <v>18</v>
      </c>
      <c r="E8579">
        <v>212500</v>
      </c>
      <c r="F8579" t="s">
        <v>14</v>
      </c>
      <c r="G8579">
        <v>212500</v>
      </c>
      <c r="H8579" t="s">
        <v>15</v>
      </c>
      <c r="I8579">
        <v>0</v>
      </c>
      <c r="J8579" t="s">
        <v>15</v>
      </c>
      <c r="K8579" t="s">
        <v>16</v>
      </c>
    </row>
    <row r="8580" spans="1:11" x14ac:dyDescent="0.25">
      <c r="A8580">
        <v>2023</v>
      </c>
      <c r="B8580" t="s">
        <v>11</v>
      </c>
      <c r="C8580" t="s">
        <v>12</v>
      </c>
      <c r="D8580" t="s">
        <v>18</v>
      </c>
      <c r="E8580">
        <v>190027</v>
      </c>
      <c r="F8580" t="s">
        <v>14</v>
      </c>
      <c r="G8580">
        <v>190027</v>
      </c>
      <c r="H8580" t="s">
        <v>15</v>
      </c>
      <c r="I8580">
        <v>0</v>
      </c>
      <c r="J8580" t="s">
        <v>15</v>
      </c>
      <c r="K8580" t="s">
        <v>16</v>
      </c>
    </row>
    <row r="8581" spans="1:11" x14ac:dyDescent="0.25">
      <c r="A8581">
        <v>2023</v>
      </c>
      <c r="B8581" t="s">
        <v>11</v>
      </c>
      <c r="C8581" t="s">
        <v>12</v>
      </c>
      <c r="D8581" t="s">
        <v>18</v>
      </c>
      <c r="E8581">
        <v>152022</v>
      </c>
      <c r="F8581" t="s">
        <v>14</v>
      </c>
      <c r="G8581">
        <v>152022</v>
      </c>
      <c r="H8581" t="s">
        <v>15</v>
      </c>
      <c r="I8581">
        <v>0</v>
      </c>
      <c r="J8581" t="s">
        <v>15</v>
      </c>
      <c r="K8581" t="s">
        <v>16</v>
      </c>
    </row>
    <row r="8582" spans="1:11" x14ac:dyDescent="0.25">
      <c r="A8582">
        <v>2023</v>
      </c>
      <c r="B8582" t="s">
        <v>21</v>
      </c>
      <c r="C8582" t="s">
        <v>12</v>
      </c>
      <c r="D8582" t="s">
        <v>25</v>
      </c>
      <c r="E8582">
        <v>18000</v>
      </c>
      <c r="F8582" t="s">
        <v>44</v>
      </c>
      <c r="G8582">
        <v>19434</v>
      </c>
      <c r="H8582" t="s">
        <v>126</v>
      </c>
      <c r="I8582">
        <v>100</v>
      </c>
      <c r="J8582" t="s">
        <v>126</v>
      </c>
      <c r="K8582" t="s">
        <v>27</v>
      </c>
    </row>
    <row r="8583" spans="1:11" x14ac:dyDescent="0.25">
      <c r="A8583">
        <v>2023</v>
      </c>
      <c r="B8583" t="s">
        <v>19</v>
      </c>
      <c r="C8583" t="s">
        <v>12</v>
      </c>
      <c r="D8583" t="s">
        <v>17</v>
      </c>
      <c r="E8583">
        <v>130000</v>
      </c>
      <c r="F8583" t="s">
        <v>14</v>
      </c>
      <c r="G8583">
        <v>130000</v>
      </c>
      <c r="H8583" t="s">
        <v>15</v>
      </c>
      <c r="I8583">
        <v>100</v>
      </c>
      <c r="J8583" t="s">
        <v>15</v>
      </c>
      <c r="K8583" t="s">
        <v>16</v>
      </c>
    </row>
    <row r="8584" spans="1:11" x14ac:dyDescent="0.25">
      <c r="A8584">
        <v>2023</v>
      </c>
      <c r="B8584" t="s">
        <v>19</v>
      </c>
      <c r="C8584" t="s">
        <v>12</v>
      </c>
      <c r="D8584" t="s">
        <v>17</v>
      </c>
      <c r="E8584">
        <v>100000</v>
      </c>
      <c r="F8584" t="s">
        <v>14</v>
      </c>
      <c r="G8584">
        <v>100000</v>
      </c>
      <c r="H8584" t="s">
        <v>15</v>
      </c>
      <c r="I8584">
        <v>100</v>
      </c>
      <c r="J8584" t="s">
        <v>15</v>
      </c>
      <c r="K8584" t="s">
        <v>16</v>
      </c>
    </row>
    <row r="8585" spans="1:11" x14ac:dyDescent="0.25">
      <c r="A8585">
        <v>2023</v>
      </c>
      <c r="B8585" t="s">
        <v>19</v>
      </c>
      <c r="C8585" t="s">
        <v>12</v>
      </c>
      <c r="D8585" t="s">
        <v>17</v>
      </c>
      <c r="E8585">
        <v>250000</v>
      </c>
      <c r="F8585" t="s">
        <v>14</v>
      </c>
      <c r="G8585">
        <v>250000</v>
      </c>
      <c r="H8585" t="s">
        <v>15</v>
      </c>
      <c r="I8585">
        <v>0</v>
      </c>
      <c r="J8585" t="s">
        <v>15</v>
      </c>
      <c r="K8585" t="s">
        <v>16</v>
      </c>
    </row>
    <row r="8586" spans="1:11" x14ac:dyDescent="0.25">
      <c r="A8586">
        <v>2023</v>
      </c>
      <c r="B8586" t="s">
        <v>19</v>
      </c>
      <c r="C8586" t="s">
        <v>12</v>
      </c>
      <c r="D8586" t="s">
        <v>17</v>
      </c>
      <c r="E8586">
        <v>125000</v>
      </c>
      <c r="F8586" t="s">
        <v>14</v>
      </c>
      <c r="G8586">
        <v>125000</v>
      </c>
      <c r="H8586" t="s">
        <v>15</v>
      </c>
      <c r="I8586">
        <v>0</v>
      </c>
      <c r="J8586" t="s">
        <v>15</v>
      </c>
      <c r="K8586" t="s">
        <v>16</v>
      </c>
    </row>
    <row r="8587" spans="1:11" x14ac:dyDescent="0.25">
      <c r="A8587">
        <v>2023</v>
      </c>
      <c r="B8587" t="s">
        <v>19</v>
      </c>
      <c r="C8587" t="s">
        <v>12</v>
      </c>
      <c r="D8587" t="s">
        <v>17</v>
      </c>
      <c r="E8587">
        <v>131000</v>
      </c>
      <c r="F8587" t="s">
        <v>14</v>
      </c>
      <c r="G8587">
        <v>131000</v>
      </c>
      <c r="H8587" t="s">
        <v>193</v>
      </c>
      <c r="I8587">
        <v>0</v>
      </c>
      <c r="J8587" t="s">
        <v>193</v>
      </c>
      <c r="K8587" t="s">
        <v>16</v>
      </c>
    </row>
    <row r="8588" spans="1:11" x14ac:dyDescent="0.25">
      <c r="A8588">
        <v>2023</v>
      </c>
      <c r="B8588" t="s">
        <v>19</v>
      </c>
      <c r="C8588" t="s">
        <v>12</v>
      </c>
      <c r="D8588" t="s">
        <v>17</v>
      </c>
      <c r="E8588">
        <v>88000</v>
      </c>
      <c r="F8588" t="s">
        <v>14</v>
      </c>
      <c r="G8588">
        <v>88000</v>
      </c>
      <c r="H8588" t="s">
        <v>193</v>
      </c>
      <c r="I8588">
        <v>0</v>
      </c>
      <c r="J8588" t="s">
        <v>193</v>
      </c>
      <c r="K8588" t="s">
        <v>16</v>
      </c>
    </row>
    <row r="8589" spans="1:11" x14ac:dyDescent="0.25">
      <c r="A8589">
        <v>2023</v>
      </c>
      <c r="B8589" t="s">
        <v>21</v>
      </c>
      <c r="C8589" t="s">
        <v>12</v>
      </c>
      <c r="D8589" t="s">
        <v>22</v>
      </c>
      <c r="E8589">
        <v>80000</v>
      </c>
      <c r="F8589" t="s">
        <v>14</v>
      </c>
      <c r="G8589">
        <v>80000</v>
      </c>
      <c r="H8589" t="s">
        <v>15</v>
      </c>
      <c r="I8589">
        <v>0</v>
      </c>
      <c r="J8589" t="s">
        <v>15</v>
      </c>
      <c r="K8589" t="s">
        <v>16</v>
      </c>
    </row>
    <row r="8590" spans="1:11" x14ac:dyDescent="0.25">
      <c r="A8590">
        <v>2023</v>
      </c>
      <c r="B8590" t="s">
        <v>21</v>
      </c>
      <c r="C8590" t="s">
        <v>12</v>
      </c>
      <c r="D8590" t="s">
        <v>22</v>
      </c>
      <c r="E8590">
        <v>50000</v>
      </c>
      <c r="F8590" t="s">
        <v>14</v>
      </c>
      <c r="G8590">
        <v>50000</v>
      </c>
      <c r="H8590" t="s">
        <v>15</v>
      </c>
      <c r="I8590">
        <v>0</v>
      </c>
      <c r="J8590" t="s">
        <v>15</v>
      </c>
      <c r="K8590" t="s">
        <v>16</v>
      </c>
    </row>
    <row r="8591" spans="1:11" x14ac:dyDescent="0.25">
      <c r="A8591">
        <v>2023</v>
      </c>
      <c r="B8591" t="s">
        <v>11</v>
      </c>
      <c r="C8591" t="s">
        <v>12</v>
      </c>
      <c r="D8591" t="s">
        <v>18</v>
      </c>
      <c r="E8591">
        <v>198000</v>
      </c>
      <c r="F8591" t="s">
        <v>14</v>
      </c>
      <c r="G8591">
        <v>198000</v>
      </c>
      <c r="H8591" t="s">
        <v>15</v>
      </c>
      <c r="I8591">
        <v>100</v>
      </c>
      <c r="J8591" t="s">
        <v>15</v>
      </c>
      <c r="K8591" t="s">
        <v>16</v>
      </c>
    </row>
    <row r="8592" spans="1:11" x14ac:dyDescent="0.25">
      <c r="A8592">
        <v>2023</v>
      </c>
      <c r="B8592" t="s">
        <v>11</v>
      </c>
      <c r="C8592" t="s">
        <v>12</v>
      </c>
      <c r="D8592" t="s">
        <v>18</v>
      </c>
      <c r="E8592">
        <v>132000</v>
      </c>
      <c r="F8592" t="s">
        <v>14</v>
      </c>
      <c r="G8592">
        <v>132000</v>
      </c>
      <c r="H8592" t="s">
        <v>15</v>
      </c>
      <c r="I8592">
        <v>100</v>
      </c>
      <c r="J8592" t="s">
        <v>15</v>
      </c>
      <c r="K8592" t="s">
        <v>16</v>
      </c>
    </row>
    <row r="8593" spans="1:11" x14ac:dyDescent="0.25">
      <c r="A8593">
        <v>2023</v>
      </c>
      <c r="B8593" t="s">
        <v>11</v>
      </c>
      <c r="C8593" t="s">
        <v>12</v>
      </c>
      <c r="D8593" t="s">
        <v>36</v>
      </c>
      <c r="E8593">
        <v>125000</v>
      </c>
      <c r="F8593" t="s">
        <v>14</v>
      </c>
      <c r="G8593">
        <v>125000</v>
      </c>
      <c r="H8593" t="s">
        <v>15</v>
      </c>
      <c r="I8593">
        <v>100</v>
      </c>
      <c r="J8593" t="s">
        <v>15</v>
      </c>
      <c r="K8593" t="s">
        <v>16</v>
      </c>
    </row>
    <row r="8594" spans="1:11" x14ac:dyDescent="0.25">
      <c r="A8594">
        <v>2023</v>
      </c>
      <c r="B8594" t="s">
        <v>11</v>
      </c>
      <c r="C8594" t="s">
        <v>12</v>
      </c>
      <c r="D8594" t="s">
        <v>36</v>
      </c>
      <c r="E8594">
        <v>115000</v>
      </c>
      <c r="F8594" t="s">
        <v>14</v>
      </c>
      <c r="G8594">
        <v>115000</v>
      </c>
      <c r="H8594" t="s">
        <v>15</v>
      </c>
      <c r="I8594">
        <v>100</v>
      </c>
      <c r="J8594" t="s">
        <v>15</v>
      </c>
      <c r="K8594" t="s">
        <v>16</v>
      </c>
    </row>
    <row r="8595" spans="1:11" x14ac:dyDescent="0.25">
      <c r="A8595">
        <v>2023</v>
      </c>
      <c r="B8595" t="s">
        <v>11</v>
      </c>
      <c r="C8595" t="s">
        <v>12</v>
      </c>
      <c r="D8595" t="s">
        <v>17</v>
      </c>
      <c r="E8595">
        <v>184000</v>
      </c>
      <c r="F8595" t="s">
        <v>14</v>
      </c>
      <c r="G8595">
        <v>184000</v>
      </c>
      <c r="H8595" t="s">
        <v>15</v>
      </c>
      <c r="I8595">
        <v>0</v>
      </c>
      <c r="J8595" t="s">
        <v>15</v>
      </c>
      <c r="K8595" t="s">
        <v>16</v>
      </c>
    </row>
    <row r="8596" spans="1:11" x14ac:dyDescent="0.25">
      <c r="A8596">
        <v>2023</v>
      </c>
      <c r="B8596" t="s">
        <v>11</v>
      </c>
      <c r="C8596" t="s">
        <v>12</v>
      </c>
      <c r="D8596" t="s">
        <v>17</v>
      </c>
      <c r="E8596">
        <v>123000</v>
      </c>
      <c r="F8596" t="s">
        <v>14</v>
      </c>
      <c r="G8596">
        <v>123000</v>
      </c>
      <c r="H8596" t="s">
        <v>15</v>
      </c>
      <c r="I8596">
        <v>0</v>
      </c>
      <c r="J8596" t="s">
        <v>15</v>
      </c>
      <c r="K8596" t="s">
        <v>16</v>
      </c>
    </row>
    <row r="8597" spans="1:11" x14ac:dyDescent="0.25">
      <c r="A8597">
        <v>2023</v>
      </c>
      <c r="B8597" t="s">
        <v>11</v>
      </c>
      <c r="C8597" t="s">
        <v>12</v>
      </c>
      <c r="D8597" t="s">
        <v>28</v>
      </c>
      <c r="E8597">
        <v>145000</v>
      </c>
      <c r="F8597" t="s">
        <v>14</v>
      </c>
      <c r="G8597">
        <v>145000</v>
      </c>
      <c r="H8597" t="s">
        <v>15</v>
      </c>
      <c r="I8597">
        <v>0</v>
      </c>
      <c r="J8597" t="s">
        <v>15</v>
      </c>
      <c r="K8597" t="s">
        <v>16</v>
      </c>
    </row>
    <row r="8598" spans="1:11" x14ac:dyDescent="0.25">
      <c r="A8598">
        <v>2023</v>
      </c>
      <c r="B8598" t="s">
        <v>11</v>
      </c>
      <c r="C8598" t="s">
        <v>12</v>
      </c>
      <c r="D8598" t="s">
        <v>28</v>
      </c>
      <c r="E8598">
        <v>130000</v>
      </c>
      <c r="F8598" t="s">
        <v>14</v>
      </c>
      <c r="G8598">
        <v>130000</v>
      </c>
      <c r="H8598" t="s">
        <v>15</v>
      </c>
      <c r="I8598">
        <v>0</v>
      </c>
      <c r="J8598" t="s">
        <v>15</v>
      </c>
      <c r="K8598" t="s">
        <v>16</v>
      </c>
    </row>
    <row r="8599" spans="1:11" x14ac:dyDescent="0.25">
      <c r="A8599">
        <v>2023</v>
      </c>
      <c r="B8599" t="s">
        <v>11</v>
      </c>
      <c r="C8599" t="s">
        <v>12</v>
      </c>
      <c r="D8599" t="s">
        <v>18</v>
      </c>
      <c r="E8599">
        <v>170700</v>
      </c>
      <c r="F8599" t="s">
        <v>14</v>
      </c>
      <c r="G8599">
        <v>170700</v>
      </c>
      <c r="H8599" t="s">
        <v>15</v>
      </c>
      <c r="I8599">
        <v>0</v>
      </c>
      <c r="J8599" t="s">
        <v>15</v>
      </c>
      <c r="K8599" t="s">
        <v>16</v>
      </c>
    </row>
    <row r="8600" spans="1:11" x14ac:dyDescent="0.25">
      <c r="A8600">
        <v>2023</v>
      </c>
      <c r="B8600" t="s">
        <v>11</v>
      </c>
      <c r="C8600" t="s">
        <v>12</v>
      </c>
      <c r="D8600" t="s">
        <v>18</v>
      </c>
      <c r="E8600">
        <v>113900</v>
      </c>
      <c r="F8600" t="s">
        <v>14</v>
      </c>
      <c r="G8600">
        <v>113900</v>
      </c>
      <c r="H8600" t="s">
        <v>15</v>
      </c>
      <c r="I8600">
        <v>0</v>
      </c>
      <c r="J8600" t="s">
        <v>15</v>
      </c>
      <c r="K8600" t="s">
        <v>16</v>
      </c>
    </row>
    <row r="8601" spans="1:11" x14ac:dyDescent="0.25">
      <c r="A8601">
        <v>2023</v>
      </c>
      <c r="B8601" t="s">
        <v>11</v>
      </c>
      <c r="C8601" t="s">
        <v>12</v>
      </c>
      <c r="D8601" t="s">
        <v>17</v>
      </c>
      <c r="E8601">
        <v>184000</v>
      </c>
      <c r="F8601" t="s">
        <v>14</v>
      </c>
      <c r="G8601">
        <v>184000</v>
      </c>
      <c r="H8601" t="s">
        <v>15</v>
      </c>
      <c r="I8601">
        <v>0</v>
      </c>
      <c r="J8601" t="s">
        <v>15</v>
      </c>
      <c r="K8601" t="s">
        <v>16</v>
      </c>
    </row>
    <row r="8602" spans="1:11" x14ac:dyDescent="0.25">
      <c r="A8602">
        <v>2023</v>
      </c>
      <c r="B8602" t="s">
        <v>11</v>
      </c>
      <c r="C8602" t="s">
        <v>12</v>
      </c>
      <c r="D8602" t="s">
        <v>17</v>
      </c>
      <c r="E8602">
        <v>123000</v>
      </c>
      <c r="F8602" t="s">
        <v>14</v>
      </c>
      <c r="G8602">
        <v>123000</v>
      </c>
      <c r="H8602" t="s">
        <v>15</v>
      </c>
      <c r="I8602">
        <v>0</v>
      </c>
      <c r="J8602" t="s">
        <v>15</v>
      </c>
      <c r="K8602" t="s">
        <v>16</v>
      </c>
    </row>
    <row r="8603" spans="1:11" x14ac:dyDescent="0.25">
      <c r="A8603">
        <v>2023</v>
      </c>
      <c r="B8603" t="s">
        <v>11</v>
      </c>
      <c r="C8603" t="s">
        <v>12</v>
      </c>
      <c r="D8603" t="s">
        <v>18</v>
      </c>
      <c r="E8603">
        <v>280000</v>
      </c>
      <c r="F8603" t="s">
        <v>14</v>
      </c>
      <c r="G8603">
        <v>280000</v>
      </c>
      <c r="H8603" t="s">
        <v>15</v>
      </c>
      <c r="I8603">
        <v>0</v>
      </c>
      <c r="J8603" t="s">
        <v>15</v>
      </c>
      <c r="K8603" t="s">
        <v>16</v>
      </c>
    </row>
    <row r="8604" spans="1:11" x14ac:dyDescent="0.25">
      <c r="A8604">
        <v>2023</v>
      </c>
      <c r="B8604" t="s">
        <v>11</v>
      </c>
      <c r="C8604" t="s">
        <v>12</v>
      </c>
      <c r="D8604" t="s">
        <v>18</v>
      </c>
      <c r="E8604">
        <v>200000</v>
      </c>
      <c r="F8604" t="s">
        <v>14</v>
      </c>
      <c r="G8604">
        <v>200000</v>
      </c>
      <c r="H8604" t="s">
        <v>15</v>
      </c>
      <c r="I8604">
        <v>0</v>
      </c>
      <c r="J8604" t="s">
        <v>15</v>
      </c>
      <c r="K8604" t="s">
        <v>16</v>
      </c>
    </row>
    <row r="8605" spans="1:11" x14ac:dyDescent="0.25">
      <c r="A8605">
        <v>2023</v>
      </c>
      <c r="B8605" t="s">
        <v>11</v>
      </c>
      <c r="C8605" t="s">
        <v>12</v>
      </c>
      <c r="D8605" t="s">
        <v>17</v>
      </c>
      <c r="E8605">
        <v>185000</v>
      </c>
      <c r="F8605" t="s">
        <v>14</v>
      </c>
      <c r="G8605">
        <v>185000</v>
      </c>
      <c r="H8605" t="s">
        <v>15</v>
      </c>
      <c r="I8605">
        <v>0</v>
      </c>
      <c r="J8605" t="s">
        <v>15</v>
      </c>
      <c r="K8605" t="s">
        <v>27</v>
      </c>
    </row>
    <row r="8606" spans="1:11" x14ac:dyDescent="0.25">
      <c r="A8606">
        <v>2023</v>
      </c>
      <c r="B8606" t="s">
        <v>11</v>
      </c>
      <c r="C8606" t="s">
        <v>12</v>
      </c>
      <c r="D8606" t="s">
        <v>17</v>
      </c>
      <c r="E8606">
        <v>81000</v>
      </c>
      <c r="F8606" t="s">
        <v>14</v>
      </c>
      <c r="G8606">
        <v>81000</v>
      </c>
      <c r="H8606" t="s">
        <v>15</v>
      </c>
      <c r="I8606">
        <v>0</v>
      </c>
      <c r="J8606" t="s">
        <v>15</v>
      </c>
      <c r="K8606" t="s">
        <v>27</v>
      </c>
    </row>
    <row r="8607" spans="1:11" x14ac:dyDescent="0.25">
      <c r="A8607">
        <v>2023</v>
      </c>
      <c r="B8607" t="s">
        <v>11</v>
      </c>
      <c r="C8607" t="s">
        <v>12</v>
      </c>
      <c r="D8607" t="s">
        <v>18</v>
      </c>
      <c r="E8607">
        <v>220000</v>
      </c>
      <c r="F8607" t="s">
        <v>14</v>
      </c>
      <c r="G8607">
        <v>220000</v>
      </c>
      <c r="H8607" t="s">
        <v>15</v>
      </c>
      <c r="I8607">
        <v>0</v>
      </c>
      <c r="J8607" t="s">
        <v>15</v>
      </c>
      <c r="K8607" t="s">
        <v>16</v>
      </c>
    </row>
    <row r="8608" spans="1:11" x14ac:dyDescent="0.25">
      <c r="A8608">
        <v>2023</v>
      </c>
      <c r="B8608" t="s">
        <v>11</v>
      </c>
      <c r="C8608" t="s">
        <v>12</v>
      </c>
      <c r="D8608" t="s">
        <v>18</v>
      </c>
      <c r="E8608">
        <v>80000</v>
      </c>
      <c r="F8608" t="s">
        <v>14</v>
      </c>
      <c r="G8608">
        <v>80000</v>
      </c>
      <c r="H8608" t="s">
        <v>15</v>
      </c>
      <c r="I8608">
        <v>0</v>
      </c>
      <c r="J8608" t="s">
        <v>15</v>
      </c>
      <c r="K8608" t="s">
        <v>16</v>
      </c>
    </row>
    <row r="8609" spans="1:11" x14ac:dyDescent="0.25">
      <c r="A8609">
        <v>2023</v>
      </c>
      <c r="B8609" t="s">
        <v>11</v>
      </c>
      <c r="C8609" t="s">
        <v>12</v>
      </c>
      <c r="D8609" t="s">
        <v>25</v>
      </c>
      <c r="E8609">
        <v>185000</v>
      </c>
      <c r="F8609" t="s">
        <v>14</v>
      </c>
      <c r="G8609">
        <v>185000</v>
      </c>
      <c r="H8609" t="s">
        <v>15</v>
      </c>
      <c r="I8609">
        <v>0</v>
      </c>
      <c r="J8609" t="s">
        <v>15</v>
      </c>
      <c r="K8609" t="s">
        <v>16</v>
      </c>
    </row>
    <row r="8610" spans="1:11" x14ac:dyDescent="0.25">
      <c r="A8610">
        <v>2023</v>
      </c>
      <c r="B8610" t="s">
        <v>11</v>
      </c>
      <c r="C8610" t="s">
        <v>12</v>
      </c>
      <c r="D8610" t="s">
        <v>25</v>
      </c>
      <c r="E8610">
        <v>123000</v>
      </c>
      <c r="F8610" t="s">
        <v>14</v>
      </c>
      <c r="G8610">
        <v>123000</v>
      </c>
      <c r="H8610" t="s">
        <v>15</v>
      </c>
      <c r="I8610">
        <v>0</v>
      </c>
      <c r="J8610" t="s">
        <v>15</v>
      </c>
      <c r="K8610" t="s">
        <v>16</v>
      </c>
    </row>
    <row r="8611" spans="1:11" x14ac:dyDescent="0.25">
      <c r="A8611">
        <v>2023</v>
      </c>
      <c r="B8611" t="s">
        <v>23</v>
      </c>
      <c r="C8611" t="s">
        <v>12</v>
      </c>
      <c r="D8611" t="s">
        <v>28</v>
      </c>
      <c r="E8611">
        <v>80000</v>
      </c>
      <c r="F8611" t="s">
        <v>14</v>
      </c>
      <c r="G8611">
        <v>80000</v>
      </c>
      <c r="H8611" t="s">
        <v>15</v>
      </c>
      <c r="I8611">
        <v>0</v>
      </c>
      <c r="J8611" t="s">
        <v>15</v>
      </c>
      <c r="K8611" t="s">
        <v>16</v>
      </c>
    </row>
    <row r="8612" spans="1:11" x14ac:dyDescent="0.25">
      <c r="A8612">
        <v>2023</v>
      </c>
      <c r="B8612" t="s">
        <v>23</v>
      </c>
      <c r="C8612" t="s">
        <v>12</v>
      </c>
      <c r="D8612" t="s">
        <v>28</v>
      </c>
      <c r="E8612">
        <v>75000</v>
      </c>
      <c r="F8612" t="s">
        <v>14</v>
      </c>
      <c r="G8612">
        <v>75000</v>
      </c>
      <c r="H8612" t="s">
        <v>15</v>
      </c>
      <c r="I8612">
        <v>0</v>
      </c>
      <c r="J8612" t="s">
        <v>15</v>
      </c>
      <c r="K8612" t="s">
        <v>16</v>
      </c>
    </row>
    <row r="8613" spans="1:11" x14ac:dyDescent="0.25">
      <c r="A8613">
        <v>2023</v>
      </c>
      <c r="B8613" t="s">
        <v>19</v>
      </c>
      <c r="C8613" t="s">
        <v>12</v>
      </c>
      <c r="D8613" t="s">
        <v>31</v>
      </c>
      <c r="E8613">
        <v>150000</v>
      </c>
      <c r="F8613" t="s">
        <v>14</v>
      </c>
      <c r="G8613">
        <v>150000</v>
      </c>
      <c r="H8613" t="s">
        <v>15</v>
      </c>
      <c r="I8613">
        <v>0</v>
      </c>
      <c r="J8613" t="s">
        <v>15</v>
      </c>
      <c r="K8613" t="s">
        <v>16</v>
      </c>
    </row>
    <row r="8614" spans="1:11" x14ac:dyDescent="0.25">
      <c r="A8614">
        <v>2023</v>
      </c>
      <c r="B8614" t="s">
        <v>19</v>
      </c>
      <c r="C8614" t="s">
        <v>12</v>
      </c>
      <c r="D8614" t="s">
        <v>31</v>
      </c>
      <c r="E8614">
        <v>130000</v>
      </c>
      <c r="F8614" t="s">
        <v>14</v>
      </c>
      <c r="G8614">
        <v>130000</v>
      </c>
      <c r="H8614" t="s">
        <v>15</v>
      </c>
      <c r="I8614">
        <v>0</v>
      </c>
      <c r="J8614" t="s">
        <v>15</v>
      </c>
      <c r="K8614" t="s">
        <v>16</v>
      </c>
    </row>
    <row r="8615" spans="1:11" x14ac:dyDescent="0.25">
      <c r="A8615">
        <v>2023</v>
      </c>
      <c r="B8615" t="s">
        <v>19</v>
      </c>
      <c r="C8615" t="s">
        <v>12</v>
      </c>
      <c r="D8615" t="s">
        <v>22</v>
      </c>
      <c r="E8615">
        <v>53000</v>
      </c>
      <c r="F8615" t="s">
        <v>14</v>
      </c>
      <c r="G8615">
        <v>53000</v>
      </c>
      <c r="H8615" t="s">
        <v>15</v>
      </c>
      <c r="I8615">
        <v>100</v>
      </c>
      <c r="J8615" t="s">
        <v>15</v>
      </c>
      <c r="K8615" t="s">
        <v>16</v>
      </c>
    </row>
    <row r="8616" spans="1:11" x14ac:dyDescent="0.25">
      <c r="A8616">
        <v>2023</v>
      </c>
      <c r="B8616" t="s">
        <v>19</v>
      </c>
      <c r="C8616" t="s">
        <v>12</v>
      </c>
      <c r="D8616" t="s">
        <v>22</v>
      </c>
      <c r="E8616">
        <v>48000</v>
      </c>
      <c r="F8616" t="s">
        <v>14</v>
      </c>
      <c r="G8616">
        <v>48000</v>
      </c>
      <c r="H8616" t="s">
        <v>15</v>
      </c>
      <c r="I8616">
        <v>100</v>
      </c>
      <c r="J8616" t="s">
        <v>15</v>
      </c>
      <c r="K8616" t="s">
        <v>16</v>
      </c>
    </row>
    <row r="8617" spans="1:11" x14ac:dyDescent="0.25">
      <c r="A8617">
        <v>2023</v>
      </c>
      <c r="B8617" t="s">
        <v>19</v>
      </c>
      <c r="C8617" t="s">
        <v>12</v>
      </c>
      <c r="D8617" t="s">
        <v>61</v>
      </c>
      <c r="E8617">
        <v>300000</v>
      </c>
      <c r="F8617" t="s">
        <v>37</v>
      </c>
      <c r="G8617">
        <v>369120</v>
      </c>
      <c r="H8617" t="s">
        <v>38</v>
      </c>
      <c r="I8617">
        <v>0</v>
      </c>
      <c r="J8617" t="s">
        <v>38</v>
      </c>
      <c r="K8617" t="s">
        <v>16</v>
      </c>
    </row>
    <row r="8618" spans="1:11" x14ac:dyDescent="0.25">
      <c r="A8618">
        <v>2023</v>
      </c>
      <c r="B8618" t="s">
        <v>19</v>
      </c>
      <c r="C8618" t="s">
        <v>12</v>
      </c>
      <c r="D8618" t="s">
        <v>61</v>
      </c>
      <c r="E8618">
        <v>60000</v>
      </c>
      <c r="F8618" t="s">
        <v>37</v>
      </c>
      <c r="G8618">
        <v>73824</v>
      </c>
      <c r="H8618" t="s">
        <v>38</v>
      </c>
      <c r="I8618">
        <v>0</v>
      </c>
      <c r="J8618" t="s">
        <v>38</v>
      </c>
      <c r="K8618" t="s">
        <v>16</v>
      </c>
    </row>
    <row r="8619" spans="1:11" x14ac:dyDescent="0.25">
      <c r="A8619">
        <v>2023</v>
      </c>
      <c r="B8619" t="s">
        <v>19</v>
      </c>
      <c r="C8619" t="s">
        <v>12</v>
      </c>
      <c r="D8619" t="s">
        <v>25</v>
      </c>
      <c r="E8619">
        <v>150000</v>
      </c>
      <c r="F8619" t="s">
        <v>14</v>
      </c>
      <c r="G8619">
        <v>150000</v>
      </c>
      <c r="H8619" t="s">
        <v>15</v>
      </c>
      <c r="I8619">
        <v>0</v>
      </c>
      <c r="J8619" t="s">
        <v>15</v>
      </c>
      <c r="K8619" t="s">
        <v>16</v>
      </c>
    </row>
    <row r="8620" spans="1:11" x14ac:dyDescent="0.25">
      <c r="A8620">
        <v>2023</v>
      </c>
      <c r="B8620" t="s">
        <v>19</v>
      </c>
      <c r="C8620" t="s">
        <v>12</v>
      </c>
      <c r="D8620" t="s">
        <v>25</v>
      </c>
      <c r="E8620">
        <v>125000</v>
      </c>
      <c r="F8620" t="s">
        <v>14</v>
      </c>
      <c r="G8620">
        <v>125000</v>
      </c>
      <c r="H8620" t="s">
        <v>15</v>
      </c>
      <c r="I8620">
        <v>0</v>
      </c>
      <c r="J8620" t="s">
        <v>15</v>
      </c>
      <c r="K8620" t="s">
        <v>16</v>
      </c>
    </row>
    <row r="8621" spans="1:11" x14ac:dyDescent="0.25">
      <c r="A8621">
        <v>2023</v>
      </c>
      <c r="B8621" t="s">
        <v>11</v>
      </c>
      <c r="C8621" t="s">
        <v>12</v>
      </c>
      <c r="D8621" t="s">
        <v>25</v>
      </c>
      <c r="E8621">
        <v>150000</v>
      </c>
      <c r="F8621" t="s">
        <v>14</v>
      </c>
      <c r="G8621">
        <v>150000</v>
      </c>
      <c r="H8621" t="s">
        <v>15</v>
      </c>
      <c r="I8621">
        <v>100</v>
      </c>
      <c r="J8621" t="s">
        <v>15</v>
      </c>
      <c r="K8621" t="s">
        <v>16</v>
      </c>
    </row>
    <row r="8622" spans="1:11" x14ac:dyDescent="0.25">
      <c r="A8622">
        <v>2023</v>
      </c>
      <c r="B8622" t="s">
        <v>11</v>
      </c>
      <c r="C8622" t="s">
        <v>12</v>
      </c>
      <c r="D8622" t="s">
        <v>25</v>
      </c>
      <c r="E8622">
        <v>130000</v>
      </c>
      <c r="F8622" t="s">
        <v>14</v>
      </c>
      <c r="G8622">
        <v>130000</v>
      </c>
      <c r="H8622" t="s">
        <v>15</v>
      </c>
      <c r="I8622">
        <v>100</v>
      </c>
      <c r="J8622" t="s">
        <v>15</v>
      </c>
      <c r="K8622" t="s">
        <v>16</v>
      </c>
    </row>
    <row r="8623" spans="1:11" x14ac:dyDescent="0.25">
      <c r="A8623">
        <v>2023</v>
      </c>
      <c r="B8623" t="s">
        <v>19</v>
      </c>
      <c r="C8623" t="s">
        <v>12</v>
      </c>
      <c r="D8623" t="s">
        <v>17</v>
      </c>
      <c r="E8623">
        <v>57500</v>
      </c>
      <c r="F8623" t="s">
        <v>37</v>
      </c>
      <c r="G8623">
        <v>70748</v>
      </c>
      <c r="H8623" t="s">
        <v>38</v>
      </c>
      <c r="I8623">
        <v>0</v>
      </c>
      <c r="J8623" t="s">
        <v>38</v>
      </c>
      <c r="K8623" t="s">
        <v>16</v>
      </c>
    </row>
    <row r="8624" spans="1:11" x14ac:dyDescent="0.25">
      <c r="A8624">
        <v>2023</v>
      </c>
      <c r="B8624" t="s">
        <v>19</v>
      </c>
      <c r="C8624" t="s">
        <v>12</v>
      </c>
      <c r="D8624" t="s">
        <v>17</v>
      </c>
      <c r="E8624">
        <v>54500</v>
      </c>
      <c r="F8624" t="s">
        <v>37</v>
      </c>
      <c r="G8624">
        <v>67056</v>
      </c>
      <c r="H8624" t="s">
        <v>38</v>
      </c>
      <c r="I8624">
        <v>0</v>
      </c>
      <c r="J8624" t="s">
        <v>38</v>
      </c>
      <c r="K8624" t="s">
        <v>16</v>
      </c>
    </row>
    <row r="8625" spans="1:11" x14ac:dyDescent="0.25">
      <c r="A8625">
        <v>2023</v>
      </c>
      <c r="B8625" t="s">
        <v>11</v>
      </c>
      <c r="C8625" t="s">
        <v>12</v>
      </c>
      <c r="D8625" t="s">
        <v>17</v>
      </c>
      <c r="E8625">
        <v>190000</v>
      </c>
      <c r="F8625" t="s">
        <v>14</v>
      </c>
      <c r="G8625">
        <v>190000</v>
      </c>
      <c r="H8625" t="s">
        <v>15</v>
      </c>
      <c r="I8625">
        <v>0</v>
      </c>
      <c r="J8625" t="s">
        <v>15</v>
      </c>
      <c r="K8625" t="s">
        <v>16</v>
      </c>
    </row>
    <row r="8626" spans="1:11" x14ac:dyDescent="0.25">
      <c r="A8626">
        <v>2023</v>
      </c>
      <c r="B8626" t="s">
        <v>11</v>
      </c>
      <c r="C8626" t="s">
        <v>12</v>
      </c>
      <c r="D8626" t="s">
        <v>17</v>
      </c>
      <c r="E8626">
        <v>170000</v>
      </c>
      <c r="F8626" t="s">
        <v>14</v>
      </c>
      <c r="G8626">
        <v>170000</v>
      </c>
      <c r="H8626" t="s">
        <v>15</v>
      </c>
      <c r="I8626">
        <v>0</v>
      </c>
      <c r="J8626" t="s">
        <v>15</v>
      </c>
      <c r="K8626" t="s">
        <v>16</v>
      </c>
    </row>
    <row r="8627" spans="1:11" x14ac:dyDescent="0.25">
      <c r="A8627">
        <v>2023</v>
      </c>
      <c r="B8627" t="s">
        <v>11</v>
      </c>
      <c r="C8627" t="s">
        <v>12</v>
      </c>
      <c r="D8627" t="s">
        <v>22</v>
      </c>
      <c r="E8627">
        <v>125000</v>
      </c>
      <c r="F8627" t="s">
        <v>14</v>
      </c>
      <c r="G8627">
        <v>125000</v>
      </c>
      <c r="H8627" t="s">
        <v>15</v>
      </c>
      <c r="I8627">
        <v>100</v>
      </c>
      <c r="J8627" t="s">
        <v>15</v>
      </c>
      <c r="K8627" t="s">
        <v>16</v>
      </c>
    </row>
    <row r="8628" spans="1:11" x14ac:dyDescent="0.25">
      <c r="A8628">
        <v>2023</v>
      </c>
      <c r="B8628" t="s">
        <v>11</v>
      </c>
      <c r="C8628" t="s">
        <v>12</v>
      </c>
      <c r="D8628" t="s">
        <v>22</v>
      </c>
      <c r="E8628">
        <v>115000</v>
      </c>
      <c r="F8628" t="s">
        <v>14</v>
      </c>
      <c r="G8628">
        <v>115000</v>
      </c>
      <c r="H8628" t="s">
        <v>15</v>
      </c>
      <c r="I8628">
        <v>100</v>
      </c>
      <c r="J8628" t="s">
        <v>15</v>
      </c>
      <c r="K8628" t="s">
        <v>16</v>
      </c>
    </row>
    <row r="8629" spans="1:11" x14ac:dyDescent="0.25">
      <c r="A8629">
        <v>2023</v>
      </c>
      <c r="B8629" t="s">
        <v>11</v>
      </c>
      <c r="C8629" t="s">
        <v>12</v>
      </c>
      <c r="D8629" t="s">
        <v>17</v>
      </c>
      <c r="E8629">
        <v>130000</v>
      </c>
      <c r="F8629" t="s">
        <v>14</v>
      </c>
      <c r="G8629">
        <v>130000</v>
      </c>
      <c r="H8629" t="s">
        <v>15</v>
      </c>
      <c r="I8629">
        <v>100</v>
      </c>
      <c r="J8629" t="s">
        <v>15</v>
      </c>
      <c r="K8629" t="s">
        <v>16</v>
      </c>
    </row>
    <row r="8630" spans="1:11" x14ac:dyDescent="0.25">
      <c r="A8630">
        <v>2023</v>
      </c>
      <c r="B8630" t="s">
        <v>11</v>
      </c>
      <c r="C8630" t="s">
        <v>12</v>
      </c>
      <c r="D8630" t="s">
        <v>17</v>
      </c>
      <c r="E8630">
        <v>101570</v>
      </c>
      <c r="F8630" t="s">
        <v>14</v>
      </c>
      <c r="G8630">
        <v>101570</v>
      </c>
      <c r="H8630" t="s">
        <v>15</v>
      </c>
      <c r="I8630">
        <v>100</v>
      </c>
      <c r="J8630" t="s">
        <v>15</v>
      </c>
      <c r="K8630" t="s">
        <v>16</v>
      </c>
    </row>
    <row r="8631" spans="1:11" x14ac:dyDescent="0.25">
      <c r="A8631">
        <v>2023</v>
      </c>
      <c r="B8631" t="s">
        <v>19</v>
      </c>
      <c r="C8631" t="s">
        <v>12</v>
      </c>
      <c r="D8631" t="s">
        <v>17</v>
      </c>
      <c r="E8631">
        <v>150000</v>
      </c>
      <c r="F8631" t="s">
        <v>14</v>
      </c>
      <c r="G8631">
        <v>150000</v>
      </c>
      <c r="H8631" t="s">
        <v>15</v>
      </c>
      <c r="I8631">
        <v>100</v>
      </c>
      <c r="J8631" t="s">
        <v>15</v>
      </c>
      <c r="K8631" t="s">
        <v>16</v>
      </c>
    </row>
    <row r="8632" spans="1:11" x14ac:dyDescent="0.25">
      <c r="A8632">
        <v>2023</v>
      </c>
      <c r="B8632" t="s">
        <v>19</v>
      </c>
      <c r="C8632" t="s">
        <v>12</v>
      </c>
      <c r="D8632" t="s">
        <v>17</v>
      </c>
      <c r="E8632">
        <v>115000</v>
      </c>
      <c r="F8632" t="s">
        <v>14</v>
      </c>
      <c r="G8632">
        <v>115000</v>
      </c>
      <c r="H8632" t="s">
        <v>15</v>
      </c>
      <c r="I8632">
        <v>100</v>
      </c>
      <c r="J8632" t="s">
        <v>15</v>
      </c>
      <c r="K8632" t="s">
        <v>16</v>
      </c>
    </row>
    <row r="8633" spans="1:11" x14ac:dyDescent="0.25">
      <c r="A8633">
        <v>2023</v>
      </c>
      <c r="B8633" t="s">
        <v>11</v>
      </c>
      <c r="C8633" t="s">
        <v>12</v>
      </c>
      <c r="D8633" t="s">
        <v>17</v>
      </c>
      <c r="E8633">
        <v>184000</v>
      </c>
      <c r="F8633" t="s">
        <v>14</v>
      </c>
      <c r="G8633">
        <v>184000</v>
      </c>
      <c r="H8633" t="s">
        <v>15</v>
      </c>
      <c r="I8633">
        <v>0</v>
      </c>
      <c r="J8633" t="s">
        <v>15</v>
      </c>
      <c r="K8633" t="s">
        <v>16</v>
      </c>
    </row>
    <row r="8634" spans="1:11" x14ac:dyDescent="0.25">
      <c r="A8634">
        <v>2023</v>
      </c>
      <c r="B8634" t="s">
        <v>11</v>
      </c>
      <c r="C8634" t="s">
        <v>12</v>
      </c>
      <c r="D8634" t="s">
        <v>17</v>
      </c>
      <c r="E8634">
        <v>123000</v>
      </c>
      <c r="F8634" t="s">
        <v>14</v>
      </c>
      <c r="G8634">
        <v>123000</v>
      </c>
      <c r="H8634" t="s">
        <v>15</v>
      </c>
      <c r="I8634">
        <v>0</v>
      </c>
      <c r="J8634" t="s">
        <v>15</v>
      </c>
      <c r="K8634" t="s">
        <v>16</v>
      </c>
    </row>
    <row r="8635" spans="1:11" x14ac:dyDescent="0.25">
      <c r="A8635">
        <v>2023</v>
      </c>
      <c r="B8635" t="s">
        <v>11</v>
      </c>
      <c r="C8635" t="s">
        <v>12</v>
      </c>
      <c r="D8635" t="s">
        <v>162</v>
      </c>
      <c r="E8635">
        <v>194000</v>
      </c>
      <c r="F8635" t="s">
        <v>14</v>
      </c>
      <c r="G8635">
        <v>194000</v>
      </c>
      <c r="H8635" t="s">
        <v>15</v>
      </c>
      <c r="I8635">
        <v>0</v>
      </c>
      <c r="J8635" t="s">
        <v>15</v>
      </c>
      <c r="K8635" t="s">
        <v>16</v>
      </c>
    </row>
    <row r="8636" spans="1:11" x14ac:dyDescent="0.25">
      <c r="A8636">
        <v>2023</v>
      </c>
      <c r="B8636" t="s">
        <v>11</v>
      </c>
      <c r="C8636" t="s">
        <v>12</v>
      </c>
      <c r="D8636" t="s">
        <v>162</v>
      </c>
      <c r="E8636">
        <v>175000</v>
      </c>
      <c r="F8636" t="s">
        <v>14</v>
      </c>
      <c r="G8636">
        <v>175000</v>
      </c>
      <c r="H8636" t="s">
        <v>15</v>
      </c>
      <c r="I8636">
        <v>0</v>
      </c>
      <c r="J8636" t="s">
        <v>15</v>
      </c>
      <c r="K8636" t="s">
        <v>16</v>
      </c>
    </row>
    <row r="8637" spans="1:11" x14ac:dyDescent="0.25">
      <c r="A8637">
        <v>2023</v>
      </c>
      <c r="B8637" t="s">
        <v>11</v>
      </c>
      <c r="C8637" t="s">
        <v>12</v>
      </c>
      <c r="D8637" t="s">
        <v>22</v>
      </c>
      <c r="E8637">
        <v>185000</v>
      </c>
      <c r="F8637" t="s">
        <v>14</v>
      </c>
      <c r="G8637">
        <v>185000</v>
      </c>
      <c r="H8637" t="s">
        <v>15</v>
      </c>
      <c r="I8637">
        <v>0</v>
      </c>
      <c r="J8637" t="s">
        <v>15</v>
      </c>
      <c r="K8637" t="s">
        <v>16</v>
      </c>
    </row>
    <row r="8638" spans="1:11" x14ac:dyDescent="0.25">
      <c r="A8638">
        <v>2023</v>
      </c>
      <c r="B8638" t="s">
        <v>11</v>
      </c>
      <c r="C8638" t="s">
        <v>12</v>
      </c>
      <c r="D8638" t="s">
        <v>22</v>
      </c>
      <c r="E8638">
        <v>160000</v>
      </c>
      <c r="F8638" t="s">
        <v>14</v>
      </c>
      <c r="G8638">
        <v>160000</v>
      </c>
      <c r="H8638" t="s">
        <v>15</v>
      </c>
      <c r="I8638">
        <v>0</v>
      </c>
      <c r="J8638" t="s">
        <v>15</v>
      </c>
      <c r="K8638" t="s">
        <v>16</v>
      </c>
    </row>
    <row r="8639" spans="1:11" x14ac:dyDescent="0.25">
      <c r="A8639">
        <v>2023</v>
      </c>
      <c r="B8639" t="s">
        <v>11</v>
      </c>
      <c r="C8639" t="s">
        <v>12</v>
      </c>
      <c r="D8639" t="s">
        <v>17</v>
      </c>
      <c r="E8639">
        <v>185000</v>
      </c>
      <c r="F8639" t="s">
        <v>14</v>
      </c>
      <c r="G8639">
        <v>185000</v>
      </c>
      <c r="H8639" t="s">
        <v>15</v>
      </c>
      <c r="I8639">
        <v>0</v>
      </c>
      <c r="J8639" t="s">
        <v>15</v>
      </c>
      <c r="K8639" t="s">
        <v>16</v>
      </c>
    </row>
    <row r="8640" spans="1:11" x14ac:dyDescent="0.25">
      <c r="A8640">
        <v>2023</v>
      </c>
      <c r="B8640" t="s">
        <v>11</v>
      </c>
      <c r="C8640" t="s">
        <v>12</v>
      </c>
      <c r="D8640" t="s">
        <v>17</v>
      </c>
      <c r="E8640">
        <v>50000</v>
      </c>
      <c r="F8640" t="s">
        <v>14</v>
      </c>
      <c r="G8640">
        <v>50000</v>
      </c>
      <c r="H8640" t="s">
        <v>15</v>
      </c>
      <c r="I8640">
        <v>0</v>
      </c>
      <c r="J8640" t="s">
        <v>15</v>
      </c>
      <c r="K8640" t="s">
        <v>16</v>
      </c>
    </row>
    <row r="8641" spans="1:11" x14ac:dyDescent="0.25">
      <c r="A8641">
        <v>2023</v>
      </c>
      <c r="B8641" t="s">
        <v>23</v>
      </c>
      <c r="C8641" t="s">
        <v>12</v>
      </c>
      <c r="D8641" t="s">
        <v>28</v>
      </c>
      <c r="E8641">
        <v>80000</v>
      </c>
      <c r="F8641" t="s">
        <v>14</v>
      </c>
      <c r="G8641">
        <v>80000</v>
      </c>
      <c r="H8641" t="s">
        <v>15</v>
      </c>
      <c r="I8641">
        <v>0</v>
      </c>
      <c r="J8641" t="s">
        <v>15</v>
      </c>
      <c r="K8641" t="s">
        <v>16</v>
      </c>
    </row>
    <row r="8642" spans="1:11" x14ac:dyDescent="0.25">
      <c r="A8642">
        <v>2023</v>
      </c>
      <c r="B8642" t="s">
        <v>23</v>
      </c>
      <c r="C8642" t="s">
        <v>12</v>
      </c>
      <c r="D8642" t="s">
        <v>28</v>
      </c>
      <c r="E8642">
        <v>70000</v>
      </c>
      <c r="F8642" t="s">
        <v>14</v>
      </c>
      <c r="G8642">
        <v>70000</v>
      </c>
      <c r="H8642" t="s">
        <v>15</v>
      </c>
      <c r="I8642">
        <v>0</v>
      </c>
      <c r="J8642" t="s">
        <v>15</v>
      </c>
      <c r="K8642" t="s">
        <v>16</v>
      </c>
    </row>
    <row r="8643" spans="1:11" x14ac:dyDescent="0.25">
      <c r="A8643">
        <v>2023</v>
      </c>
      <c r="B8643" t="s">
        <v>11</v>
      </c>
      <c r="C8643" t="s">
        <v>12</v>
      </c>
      <c r="D8643" t="s">
        <v>18</v>
      </c>
      <c r="E8643">
        <v>254000</v>
      </c>
      <c r="F8643" t="s">
        <v>14</v>
      </c>
      <c r="G8643">
        <v>254000</v>
      </c>
      <c r="H8643" t="s">
        <v>15</v>
      </c>
      <c r="I8643">
        <v>0</v>
      </c>
      <c r="J8643" t="s">
        <v>15</v>
      </c>
      <c r="K8643" t="s">
        <v>16</v>
      </c>
    </row>
    <row r="8644" spans="1:11" x14ac:dyDescent="0.25">
      <c r="A8644">
        <v>2023</v>
      </c>
      <c r="B8644" t="s">
        <v>11</v>
      </c>
      <c r="C8644" t="s">
        <v>12</v>
      </c>
      <c r="D8644" t="s">
        <v>18</v>
      </c>
      <c r="E8644">
        <v>200000</v>
      </c>
      <c r="F8644" t="s">
        <v>14</v>
      </c>
      <c r="G8644">
        <v>200000</v>
      </c>
      <c r="H8644" t="s">
        <v>15</v>
      </c>
      <c r="I8644">
        <v>0</v>
      </c>
      <c r="J8644" t="s">
        <v>15</v>
      </c>
      <c r="K8644" t="s">
        <v>16</v>
      </c>
    </row>
    <row r="8645" spans="1:11" x14ac:dyDescent="0.25">
      <c r="A8645">
        <v>2023</v>
      </c>
      <c r="B8645" t="s">
        <v>21</v>
      </c>
      <c r="C8645" t="s">
        <v>12</v>
      </c>
      <c r="D8645" t="s">
        <v>17</v>
      </c>
      <c r="E8645">
        <v>130916</v>
      </c>
      <c r="F8645" t="s">
        <v>14</v>
      </c>
      <c r="G8645">
        <v>130916</v>
      </c>
      <c r="H8645" t="s">
        <v>15</v>
      </c>
      <c r="I8645">
        <v>0</v>
      </c>
      <c r="J8645" t="s">
        <v>15</v>
      </c>
      <c r="K8645" t="s">
        <v>16</v>
      </c>
    </row>
    <row r="8646" spans="1:11" x14ac:dyDescent="0.25">
      <c r="A8646">
        <v>2023</v>
      </c>
      <c r="B8646" t="s">
        <v>21</v>
      </c>
      <c r="C8646" t="s">
        <v>12</v>
      </c>
      <c r="D8646" t="s">
        <v>17</v>
      </c>
      <c r="E8646">
        <v>120000</v>
      </c>
      <c r="F8646" t="s">
        <v>14</v>
      </c>
      <c r="G8646">
        <v>120000</v>
      </c>
      <c r="H8646" t="s">
        <v>15</v>
      </c>
      <c r="I8646">
        <v>0</v>
      </c>
      <c r="J8646" t="s">
        <v>15</v>
      </c>
      <c r="K8646" t="s">
        <v>16</v>
      </c>
    </row>
    <row r="8647" spans="1:11" x14ac:dyDescent="0.25">
      <c r="A8647">
        <v>2023</v>
      </c>
      <c r="B8647" t="s">
        <v>11</v>
      </c>
      <c r="C8647" t="s">
        <v>12</v>
      </c>
      <c r="D8647" t="s">
        <v>25</v>
      </c>
      <c r="E8647">
        <v>160000</v>
      </c>
      <c r="F8647" t="s">
        <v>14</v>
      </c>
      <c r="G8647">
        <v>160000</v>
      </c>
      <c r="H8647" t="s">
        <v>15</v>
      </c>
      <c r="I8647">
        <v>100</v>
      </c>
      <c r="J8647" t="s">
        <v>15</v>
      </c>
      <c r="K8647" t="s">
        <v>16</v>
      </c>
    </row>
    <row r="8648" spans="1:11" x14ac:dyDescent="0.25">
      <c r="A8648">
        <v>2023</v>
      </c>
      <c r="B8648" t="s">
        <v>11</v>
      </c>
      <c r="C8648" t="s">
        <v>12</v>
      </c>
      <c r="D8648" t="s">
        <v>25</v>
      </c>
      <c r="E8648">
        <v>130000</v>
      </c>
      <c r="F8648" t="s">
        <v>14</v>
      </c>
      <c r="G8648">
        <v>130000</v>
      </c>
      <c r="H8648" t="s">
        <v>15</v>
      </c>
      <c r="I8648">
        <v>100</v>
      </c>
      <c r="J8648" t="s">
        <v>15</v>
      </c>
      <c r="K8648" t="s">
        <v>16</v>
      </c>
    </row>
    <row r="8649" spans="1:11" x14ac:dyDescent="0.25">
      <c r="A8649">
        <v>2023</v>
      </c>
      <c r="B8649" t="s">
        <v>11</v>
      </c>
      <c r="C8649" t="s">
        <v>12</v>
      </c>
      <c r="D8649" t="s">
        <v>26</v>
      </c>
      <c r="E8649">
        <v>218213</v>
      </c>
      <c r="F8649" t="s">
        <v>14</v>
      </c>
      <c r="G8649">
        <v>218213</v>
      </c>
      <c r="H8649" t="s">
        <v>15</v>
      </c>
      <c r="I8649">
        <v>100</v>
      </c>
      <c r="J8649" t="s">
        <v>15</v>
      </c>
      <c r="K8649" t="s">
        <v>16</v>
      </c>
    </row>
    <row r="8650" spans="1:11" x14ac:dyDescent="0.25">
      <c r="A8650">
        <v>2023</v>
      </c>
      <c r="B8650" t="s">
        <v>11</v>
      </c>
      <c r="C8650" t="s">
        <v>12</v>
      </c>
      <c r="D8650" t="s">
        <v>26</v>
      </c>
      <c r="E8650">
        <v>178538</v>
      </c>
      <c r="F8650" t="s">
        <v>14</v>
      </c>
      <c r="G8650">
        <v>178538</v>
      </c>
      <c r="H8650" t="s">
        <v>15</v>
      </c>
      <c r="I8650">
        <v>100</v>
      </c>
      <c r="J8650" t="s">
        <v>15</v>
      </c>
      <c r="K8650" t="s">
        <v>16</v>
      </c>
    </row>
    <row r="8651" spans="1:11" x14ac:dyDescent="0.25">
      <c r="A8651">
        <v>2023</v>
      </c>
      <c r="B8651" t="s">
        <v>19</v>
      </c>
      <c r="C8651" t="s">
        <v>12</v>
      </c>
      <c r="D8651" t="s">
        <v>26</v>
      </c>
      <c r="E8651">
        <v>222200</v>
      </c>
      <c r="F8651" t="s">
        <v>14</v>
      </c>
      <c r="G8651">
        <v>222200</v>
      </c>
      <c r="H8651" t="s">
        <v>15</v>
      </c>
      <c r="I8651">
        <v>0</v>
      </c>
      <c r="J8651" t="s">
        <v>15</v>
      </c>
      <c r="K8651" t="s">
        <v>27</v>
      </c>
    </row>
    <row r="8652" spans="1:11" x14ac:dyDescent="0.25">
      <c r="A8652">
        <v>2023</v>
      </c>
      <c r="B8652" t="s">
        <v>19</v>
      </c>
      <c r="C8652" t="s">
        <v>12</v>
      </c>
      <c r="D8652" t="s">
        <v>26</v>
      </c>
      <c r="E8652">
        <v>136000</v>
      </c>
      <c r="F8652" t="s">
        <v>14</v>
      </c>
      <c r="G8652">
        <v>136000</v>
      </c>
      <c r="H8652" t="s">
        <v>15</v>
      </c>
      <c r="I8652">
        <v>0</v>
      </c>
      <c r="J8652" t="s">
        <v>15</v>
      </c>
      <c r="K8652" t="s">
        <v>27</v>
      </c>
    </row>
    <row r="8653" spans="1:11" x14ac:dyDescent="0.25">
      <c r="A8653">
        <v>2023</v>
      </c>
      <c r="B8653" t="s">
        <v>11</v>
      </c>
      <c r="C8653" t="s">
        <v>12</v>
      </c>
      <c r="D8653" t="s">
        <v>25</v>
      </c>
      <c r="E8653">
        <v>316000</v>
      </c>
      <c r="F8653" t="s">
        <v>14</v>
      </c>
      <c r="G8653">
        <v>316000</v>
      </c>
      <c r="H8653" t="s">
        <v>15</v>
      </c>
      <c r="I8653">
        <v>0</v>
      </c>
      <c r="J8653" t="s">
        <v>15</v>
      </c>
      <c r="K8653" t="s">
        <v>16</v>
      </c>
    </row>
    <row r="8654" spans="1:11" x14ac:dyDescent="0.25">
      <c r="A8654">
        <v>2023</v>
      </c>
      <c r="B8654" t="s">
        <v>11</v>
      </c>
      <c r="C8654" t="s">
        <v>12</v>
      </c>
      <c r="D8654" t="s">
        <v>25</v>
      </c>
      <c r="E8654">
        <v>202000</v>
      </c>
      <c r="F8654" t="s">
        <v>14</v>
      </c>
      <c r="G8654">
        <v>202000</v>
      </c>
      <c r="H8654" t="s">
        <v>15</v>
      </c>
      <c r="I8654">
        <v>0</v>
      </c>
      <c r="J8654" t="s">
        <v>15</v>
      </c>
      <c r="K8654" t="s">
        <v>16</v>
      </c>
    </row>
    <row r="8655" spans="1:11" x14ac:dyDescent="0.25">
      <c r="A8655">
        <v>2023</v>
      </c>
      <c r="B8655" t="s">
        <v>19</v>
      </c>
      <c r="C8655" t="s">
        <v>12</v>
      </c>
      <c r="D8655" t="s">
        <v>26</v>
      </c>
      <c r="E8655">
        <v>222200</v>
      </c>
      <c r="F8655" t="s">
        <v>14</v>
      </c>
      <c r="G8655">
        <v>222200</v>
      </c>
      <c r="H8655" t="s">
        <v>15</v>
      </c>
      <c r="I8655">
        <v>0</v>
      </c>
      <c r="J8655" t="s">
        <v>15</v>
      </c>
      <c r="K8655" t="s">
        <v>27</v>
      </c>
    </row>
    <row r="8656" spans="1:11" x14ac:dyDescent="0.25">
      <c r="A8656">
        <v>2023</v>
      </c>
      <c r="B8656" t="s">
        <v>19</v>
      </c>
      <c r="C8656" t="s">
        <v>12</v>
      </c>
      <c r="D8656" t="s">
        <v>26</v>
      </c>
      <c r="E8656">
        <v>136000</v>
      </c>
      <c r="F8656" t="s">
        <v>14</v>
      </c>
      <c r="G8656">
        <v>136000</v>
      </c>
      <c r="H8656" t="s">
        <v>15</v>
      </c>
      <c r="I8656">
        <v>0</v>
      </c>
      <c r="J8656" t="s">
        <v>15</v>
      </c>
      <c r="K8656" t="s">
        <v>27</v>
      </c>
    </row>
    <row r="8657" spans="1:11" x14ac:dyDescent="0.25">
      <c r="A8657">
        <v>2023</v>
      </c>
      <c r="B8657" t="s">
        <v>11</v>
      </c>
      <c r="C8657" t="s">
        <v>12</v>
      </c>
      <c r="D8657" t="s">
        <v>25</v>
      </c>
      <c r="E8657">
        <v>189750</v>
      </c>
      <c r="F8657" t="s">
        <v>14</v>
      </c>
      <c r="G8657">
        <v>189750</v>
      </c>
      <c r="H8657" t="s">
        <v>15</v>
      </c>
      <c r="I8657">
        <v>100</v>
      </c>
      <c r="J8657" t="s">
        <v>15</v>
      </c>
      <c r="K8657" t="s">
        <v>16</v>
      </c>
    </row>
    <row r="8658" spans="1:11" x14ac:dyDescent="0.25">
      <c r="A8658">
        <v>2023</v>
      </c>
      <c r="B8658" t="s">
        <v>11</v>
      </c>
      <c r="C8658" t="s">
        <v>12</v>
      </c>
      <c r="D8658" t="s">
        <v>25</v>
      </c>
      <c r="E8658">
        <v>119213</v>
      </c>
      <c r="F8658" t="s">
        <v>14</v>
      </c>
      <c r="G8658">
        <v>119213</v>
      </c>
      <c r="H8658" t="s">
        <v>15</v>
      </c>
      <c r="I8658">
        <v>100</v>
      </c>
      <c r="J8658" t="s">
        <v>15</v>
      </c>
      <c r="K8658" t="s">
        <v>16</v>
      </c>
    </row>
    <row r="8659" spans="1:11" x14ac:dyDescent="0.25">
      <c r="A8659">
        <v>2023</v>
      </c>
      <c r="B8659" t="s">
        <v>11</v>
      </c>
      <c r="C8659" t="s">
        <v>12</v>
      </c>
      <c r="D8659" t="s">
        <v>61</v>
      </c>
      <c r="E8659">
        <v>162000</v>
      </c>
      <c r="F8659" t="s">
        <v>14</v>
      </c>
      <c r="G8659">
        <v>162000</v>
      </c>
      <c r="H8659" t="s">
        <v>15</v>
      </c>
      <c r="I8659">
        <v>0</v>
      </c>
      <c r="J8659" t="s">
        <v>15</v>
      </c>
      <c r="K8659" t="s">
        <v>16</v>
      </c>
    </row>
    <row r="8660" spans="1:11" x14ac:dyDescent="0.25">
      <c r="A8660">
        <v>2023</v>
      </c>
      <c r="B8660" t="s">
        <v>11</v>
      </c>
      <c r="C8660" t="s">
        <v>12</v>
      </c>
      <c r="D8660" t="s">
        <v>61</v>
      </c>
      <c r="E8660">
        <v>130000</v>
      </c>
      <c r="F8660" t="s">
        <v>14</v>
      </c>
      <c r="G8660">
        <v>130000</v>
      </c>
      <c r="H8660" t="s">
        <v>15</v>
      </c>
      <c r="I8660">
        <v>0</v>
      </c>
      <c r="J8660" t="s">
        <v>15</v>
      </c>
      <c r="K8660" t="s">
        <v>16</v>
      </c>
    </row>
    <row r="8661" spans="1:11" x14ac:dyDescent="0.25">
      <c r="A8661">
        <v>2023</v>
      </c>
      <c r="B8661" t="s">
        <v>11</v>
      </c>
      <c r="C8661" t="s">
        <v>12</v>
      </c>
      <c r="D8661" t="s">
        <v>47</v>
      </c>
      <c r="E8661">
        <v>170200</v>
      </c>
      <c r="F8661" t="s">
        <v>14</v>
      </c>
      <c r="G8661">
        <v>170200</v>
      </c>
      <c r="H8661" t="s">
        <v>15</v>
      </c>
      <c r="I8661">
        <v>0</v>
      </c>
      <c r="J8661" t="s">
        <v>15</v>
      </c>
      <c r="K8661" t="s">
        <v>16</v>
      </c>
    </row>
    <row r="8662" spans="1:11" x14ac:dyDescent="0.25">
      <c r="A8662">
        <v>2023</v>
      </c>
      <c r="B8662" t="s">
        <v>11</v>
      </c>
      <c r="C8662" t="s">
        <v>12</v>
      </c>
      <c r="D8662" t="s">
        <v>47</v>
      </c>
      <c r="E8662">
        <v>83900</v>
      </c>
      <c r="F8662" t="s">
        <v>14</v>
      </c>
      <c r="G8662">
        <v>83900</v>
      </c>
      <c r="H8662" t="s">
        <v>15</v>
      </c>
      <c r="I8662">
        <v>0</v>
      </c>
      <c r="J8662" t="s">
        <v>15</v>
      </c>
      <c r="K8662" t="s">
        <v>16</v>
      </c>
    </row>
    <row r="8663" spans="1:11" x14ac:dyDescent="0.25">
      <c r="A8663">
        <v>2023</v>
      </c>
      <c r="B8663" t="s">
        <v>11</v>
      </c>
      <c r="C8663" t="s">
        <v>12</v>
      </c>
      <c r="D8663" t="s">
        <v>36</v>
      </c>
      <c r="E8663">
        <v>202800</v>
      </c>
      <c r="F8663" t="s">
        <v>14</v>
      </c>
      <c r="G8663">
        <v>202800</v>
      </c>
      <c r="H8663" t="s">
        <v>15</v>
      </c>
      <c r="I8663">
        <v>0</v>
      </c>
      <c r="J8663" t="s">
        <v>15</v>
      </c>
      <c r="K8663" t="s">
        <v>27</v>
      </c>
    </row>
    <row r="8664" spans="1:11" x14ac:dyDescent="0.25">
      <c r="A8664">
        <v>2023</v>
      </c>
      <c r="B8664" t="s">
        <v>11</v>
      </c>
      <c r="C8664" t="s">
        <v>12</v>
      </c>
      <c r="D8664" t="s">
        <v>36</v>
      </c>
      <c r="E8664">
        <v>104300</v>
      </c>
      <c r="F8664" t="s">
        <v>14</v>
      </c>
      <c r="G8664">
        <v>104300</v>
      </c>
      <c r="H8664" t="s">
        <v>15</v>
      </c>
      <c r="I8664">
        <v>0</v>
      </c>
      <c r="J8664" t="s">
        <v>15</v>
      </c>
      <c r="K8664" t="s">
        <v>27</v>
      </c>
    </row>
    <row r="8665" spans="1:11" x14ac:dyDescent="0.25">
      <c r="A8665">
        <v>2023</v>
      </c>
      <c r="B8665" t="s">
        <v>11</v>
      </c>
      <c r="C8665" t="s">
        <v>12</v>
      </c>
      <c r="D8665" t="s">
        <v>18</v>
      </c>
      <c r="E8665">
        <v>250944</v>
      </c>
      <c r="F8665" t="s">
        <v>14</v>
      </c>
      <c r="G8665">
        <v>250944</v>
      </c>
      <c r="H8665" t="s">
        <v>15</v>
      </c>
      <c r="I8665">
        <v>100</v>
      </c>
      <c r="J8665" t="s">
        <v>15</v>
      </c>
      <c r="K8665" t="s">
        <v>16</v>
      </c>
    </row>
    <row r="8666" spans="1:11" x14ac:dyDescent="0.25">
      <c r="A8666">
        <v>2023</v>
      </c>
      <c r="B8666" t="s">
        <v>11</v>
      </c>
      <c r="C8666" t="s">
        <v>12</v>
      </c>
      <c r="D8666" t="s">
        <v>18</v>
      </c>
      <c r="E8666">
        <v>205318</v>
      </c>
      <c r="F8666" t="s">
        <v>14</v>
      </c>
      <c r="G8666">
        <v>205318</v>
      </c>
      <c r="H8666" t="s">
        <v>15</v>
      </c>
      <c r="I8666">
        <v>100</v>
      </c>
      <c r="J8666" t="s">
        <v>15</v>
      </c>
      <c r="K8666" t="s">
        <v>16</v>
      </c>
    </row>
    <row r="8667" spans="1:11" x14ac:dyDescent="0.25">
      <c r="A8667">
        <v>2023</v>
      </c>
      <c r="B8667" t="s">
        <v>11</v>
      </c>
      <c r="C8667" t="s">
        <v>12</v>
      </c>
      <c r="D8667" t="s">
        <v>17</v>
      </c>
      <c r="E8667">
        <v>155000</v>
      </c>
      <c r="F8667" t="s">
        <v>14</v>
      </c>
      <c r="G8667">
        <v>155000</v>
      </c>
      <c r="H8667" t="s">
        <v>15</v>
      </c>
      <c r="I8667">
        <v>0</v>
      </c>
      <c r="J8667" t="s">
        <v>15</v>
      </c>
      <c r="K8667" t="s">
        <v>16</v>
      </c>
    </row>
    <row r="8668" spans="1:11" x14ac:dyDescent="0.25">
      <c r="A8668">
        <v>2023</v>
      </c>
      <c r="B8668" t="s">
        <v>11</v>
      </c>
      <c r="C8668" t="s">
        <v>12</v>
      </c>
      <c r="D8668" t="s">
        <v>17</v>
      </c>
      <c r="E8668">
        <v>125000</v>
      </c>
      <c r="F8668" t="s">
        <v>14</v>
      </c>
      <c r="G8668">
        <v>125000</v>
      </c>
      <c r="H8668" t="s">
        <v>15</v>
      </c>
      <c r="I8668">
        <v>0</v>
      </c>
      <c r="J8668" t="s">
        <v>15</v>
      </c>
      <c r="K8668" t="s">
        <v>16</v>
      </c>
    </row>
    <row r="8669" spans="1:11" x14ac:dyDescent="0.25">
      <c r="A8669">
        <v>2023</v>
      </c>
      <c r="B8669" t="s">
        <v>11</v>
      </c>
      <c r="C8669" t="s">
        <v>12</v>
      </c>
      <c r="D8669" t="s">
        <v>25</v>
      </c>
      <c r="E8669">
        <v>135000</v>
      </c>
      <c r="F8669" t="s">
        <v>14</v>
      </c>
      <c r="G8669">
        <v>135000</v>
      </c>
      <c r="H8669" t="s">
        <v>15</v>
      </c>
      <c r="I8669">
        <v>0</v>
      </c>
      <c r="J8669" t="s">
        <v>15</v>
      </c>
      <c r="K8669" t="s">
        <v>16</v>
      </c>
    </row>
    <row r="8670" spans="1:11" x14ac:dyDescent="0.25">
      <c r="A8670">
        <v>2023</v>
      </c>
      <c r="B8670" t="s">
        <v>11</v>
      </c>
      <c r="C8670" t="s">
        <v>12</v>
      </c>
      <c r="D8670" t="s">
        <v>25</v>
      </c>
      <c r="E8670">
        <v>114000</v>
      </c>
      <c r="F8670" t="s">
        <v>14</v>
      </c>
      <c r="G8670">
        <v>114000</v>
      </c>
      <c r="H8670" t="s">
        <v>15</v>
      </c>
      <c r="I8670">
        <v>0</v>
      </c>
      <c r="J8670" t="s">
        <v>15</v>
      </c>
      <c r="K8670" t="s">
        <v>16</v>
      </c>
    </row>
    <row r="8671" spans="1:11" x14ac:dyDescent="0.25">
      <c r="A8671">
        <v>2023</v>
      </c>
      <c r="B8671" t="s">
        <v>11</v>
      </c>
      <c r="C8671" t="s">
        <v>12</v>
      </c>
      <c r="D8671" t="s">
        <v>25</v>
      </c>
      <c r="E8671">
        <v>218213</v>
      </c>
      <c r="F8671" t="s">
        <v>14</v>
      </c>
      <c r="G8671">
        <v>218213</v>
      </c>
      <c r="H8671" t="s">
        <v>15</v>
      </c>
      <c r="I8671">
        <v>100</v>
      </c>
      <c r="J8671" t="s">
        <v>15</v>
      </c>
      <c r="K8671" t="s">
        <v>16</v>
      </c>
    </row>
    <row r="8672" spans="1:11" x14ac:dyDescent="0.25">
      <c r="A8672">
        <v>2023</v>
      </c>
      <c r="B8672" t="s">
        <v>11</v>
      </c>
      <c r="C8672" t="s">
        <v>12</v>
      </c>
      <c r="D8672" t="s">
        <v>25</v>
      </c>
      <c r="E8672">
        <v>178538</v>
      </c>
      <c r="F8672" t="s">
        <v>14</v>
      </c>
      <c r="G8672">
        <v>178538</v>
      </c>
      <c r="H8672" t="s">
        <v>15</v>
      </c>
      <c r="I8672">
        <v>100</v>
      </c>
      <c r="J8672" t="s">
        <v>15</v>
      </c>
      <c r="K8672" t="s">
        <v>16</v>
      </c>
    </row>
    <row r="8673" spans="1:11" x14ac:dyDescent="0.25">
      <c r="A8673">
        <v>2023</v>
      </c>
      <c r="B8673" t="s">
        <v>11</v>
      </c>
      <c r="C8673" t="s">
        <v>12</v>
      </c>
      <c r="D8673" t="s">
        <v>31</v>
      </c>
      <c r="E8673">
        <v>240000</v>
      </c>
      <c r="F8673" t="s">
        <v>14</v>
      </c>
      <c r="G8673">
        <v>240000</v>
      </c>
      <c r="H8673" t="s">
        <v>15</v>
      </c>
      <c r="I8673">
        <v>0</v>
      </c>
      <c r="J8673" t="s">
        <v>15</v>
      </c>
      <c r="K8673" t="s">
        <v>16</v>
      </c>
    </row>
    <row r="8674" spans="1:11" x14ac:dyDescent="0.25">
      <c r="A8674">
        <v>2023</v>
      </c>
      <c r="B8674" t="s">
        <v>11</v>
      </c>
      <c r="C8674" t="s">
        <v>12</v>
      </c>
      <c r="D8674" t="s">
        <v>31</v>
      </c>
      <c r="E8674">
        <v>163200</v>
      </c>
      <c r="F8674" t="s">
        <v>14</v>
      </c>
      <c r="G8674">
        <v>163200</v>
      </c>
      <c r="H8674" t="s">
        <v>15</v>
      </c>
      <c r="I8674">
        <v>0</v>
      </c>
      <c r="J8674" t="s">
        <v>15</v>
      </c>
      <c r="K8674" t="s">
        <v>16</v>
      </c>
    </row>
    <row r="8675" spans="1:11" x14ac:dyDescent="0.25">
      <c r="A8675">
        <v>2023</v>
      </c>
      <c r="B8675" t="s">
        <v>11</v>
      </c>
      <c r="C8675" t="s">
        <v>12</v>
      </c>
      <c r="D8675" t="s">
        <v>18</v>
      </c>
      <c r="E8675">
        <v>258800</v>
      </c>
      <c r="F8675" t="s">
        <v>14</v>
      </c>
      <c r="G8675">
        <v>258800</v>
      </c>
      <c r="H8675" t="s">
        <v>15</v>
      </c>
      <c r="I8675">
        <v>0</v>
      </c>
      <c r="J8675" t="s">
        <v>15</v>
      </c>
      <c r="K8675" t="s">
        <v>16</v>
      </c>
    </row>
    <row r="8676" spans="1:11" x14ac:dyDescent="0.25">
      <c r="A8676">
        <v>2023</v>
      </c>
      <c r="B8676" t="s">
        <v>11</v>
      </c>
      <c r="C8676" t="s">
        <v>12</v>
      </c>
      <c r="D8676" t="s">
        <v>18</v>
      </c>
      <c r="E8676">
        <v>199200</v>
      </c>
      <c r="F8676" t="s">
        <v>14</v>
      </c>
      <c r="G8676">
        <v>199200</v>
      </c>
      <c r="H8676" t="s">
        <v>15</v>
      </c>
      <c r="I8676">
        <v>0</v>
      </c>
      <c r="J8676" t="s">
        <v>15</v>
      </c>
      <c r="K8676" t="s">
        <v>16</v>
      </c>
    </row>
    <row r="8677" spans="1:11" x14ac:dyDescent="0.25">
      <c r="A8677">
        <v>2023</v>
      </c>
      <c r="B8677" t="s">
        <v>11</v>
      </c>
      <c r="C8677" t="s">
        <v>12</v>
      </c>
      <c r="D8677" t="s">
        <v>25</v>
      </c>
      <c r="E8677">
        <v>215625</v>
      </c>
      <c r="F8677" t="s">
        <v>14</v>
      </c>
      <c r="G8677">
        <v>215625</v>
      </c>
      <c r="H8677" t="s">
        <v>15</v>
      </c>
      <c r="I8677">
        <v>100</v>
      </c>
      <c r="J8677" t="s">
        <v>15</v>
      </c>
      <c r="K8677" t="s">
        <v>16</v>
      </c>
    </row>
    <row r="8678" spans="1:11" x14ac:dyDescent="0.25">
      <c r="A8678">
        <v>2023</v>
      </c>
      <c r="B8678" t="s">
        <v>11</v>
      </c>
      <c r="C8678" t="s">
        <v>12</v>
      </c>
      <c r="D8678" t="s">
        <v>25</v>
      </c>
      <c r="E8678">
        <v>159375</v>
      </c>
      <c r="F8678" t="s">
        <v>14</v>
      </c>
      <c r="G8678">
        <v>159375</v>
      </c>
      <c r="H8678" t="s">
        <v>15</v>
      </c>
      <c r="I8678">
        <v>100</v>
      </c>
      <c r="J8678" t="s">
        <v>15</v>
      </c>
      <c r="K8678" t="s">
        <v>16</v>
      </c>
    </row>
    <row r="8679" spans="1:11" x14ac:dyDescent="0.25">
      <c r="A8679">
        <v>2023</v>
      </c>
      <c r="B8679" t="s">
        <v>19</v>
      </c>
      <c r="C8679" t="s">
        <v>12</v>
      </c>
      <c r="D8679" t="s">
        <v>20</v>
      </c>
      <c r="E8679">
        <v>155000</v>
      </c>
      <c r="F8679" t="s">
        <v>14</v>
      </c>
      <c r="G8679">
        <v>155000</v>
      </c>
      <c r="H8679" t="s">
        <v>15</v>
      </c>
      <c r="I8679">
        <v>0</v>
      </c>
      <c r="J8679" t="s">
        <v>15</v>
      </c>
      <c r="K8679" t="s">
        <v>16</v>
      </c>
    </row>
    <row r="8680" spans="1:11" x14ac:dyDescent="0.25">
      <c r="A8680">
        <v>2023</v>
      </c>
      <c r="B8680" t="s">
        <v>19</v>
      </c>
      <c r="C8680" t="s">
        <v>12</v>
      </c>
      <c r="D8680" t="s">
        <v>20</v>
      </c>
      <c r="E8680">
        <v>125000</v>
      </c>
      <c r="F8680" t="s">
        <v>14</v>
      </c>
      <c r="G8680">
        <v>125000</v>
      </c>
      <c r="H8680" t="s">
        <v>15</v>
      </c>
      <c r="I8680">
        <v>0</v>
      </c>
      <c r="J8680" t="s">
        <v>15</v>
      </c>
      <c r="K8680" t="s">
        <v>16</v>
      </c>
    </row>
    <row r="8681" spans="1:11" x14ac:dyDescent="0.25">
      <c r="A8681">
        <v>2023</v>
      </c>
      <c r="B8681" t="s">
        <v>11</v>
      </c>
      <c r="C8681" t="s">
        <v>12</v>
      </c>
      <c r="D8681" t="s">
        <v>17</v>
      </c>
      <c r="E8681">
        <v>170000</v>
      </c>
      <c r="F8681" t="s">
        <v>14</v>
      </c>
      <c r="G8681">
        <v>170000</v>
      </c>
      <c r="H8681" t="s">
        <v>15</v>
      </c>
      <c r="I8681">
        <v>100</v>
      </c>
      <c r="J8681" t="s">
        <v>15</v>
      </c>
      <c r="K8681" t="s">
        <v>16</v>
      </c>
    </row>
    <row r="8682" spans="1:11" x14ac:dyDescent="0.25">
      <c r="A8682">
        <v>2023</v>
      </c>
      <c r="B8682" t="s">
        <v>11</v>
      </c>
      <c r="C8682" t="s">
        <v>12</v>
      </c>
      <c r="D8682" t="s">
        <v>17</v>
      </c>
      <c r="E8682">
        <v>100000</v>
      </c>
      <c r="F8682" t="s">
        <v>14</v>
      </c>
      <c r="G8682">
        <v>100000</v>
      </c>
      <c r="H8682" t="s">
        <v>15</v>
      </c>
      <c r="I8682">
        <v>100</v>
      </c>
      <c r="J8682" t="s">
        <v>15</v>
      </c>
      <c r="K8682" t="s">
        <v>16</v>
      </c>
    </row>
    <row r="8683" spans="1:11" x14ac:dyDescent="0.25">
      <c r="A8683">
        <v>2023</v>
      </c>
      <c r="B8683" t="s">
        <v>11</v>
      </c>
      <c r="C8683" t="s">
        <v>12</v>
      </c>
      <c r="D8683" t="s">
        <v>18</v>
      </c>
      <c r="E8683">
        <v>234000</v>
      </c>
      <c r="F8683" t="s">
        <v>14</v>
      </c>
      <c r="G8683">
        <v>234000</v>
      </c>
      <c r="H8683" t="s">
        <v>15</v>
      </c>
      <c r="I8683">
        <v>100</v>
      </c>
      <c r="J8683" t="s">
        <v>15</v>
      </c>
      <c r="K8683" t="s">
        <v>16</v>
      </c>
    </row>
    <row r="8684" spans="1:11" x14ac:dyDescent="0.25">
      <c r="A8684">
        <v>2023</v>
      </c>
      <c r="B8684" t="s">
        <v>11</v>
      </c>
      <c r="C8684" t="s">
        <v>12</v>
      </c>
      <c r="D8684" t="s">
        <v>18</v>
      </c>
      <c r="E8684">
        <v>208000</v>
      </c>
      <c r="F8684" t="s">
        <v>14</v>
      </c>
      <c r="G8684">
        <v>208000</v>
      </c>
      <c r="H8684" t="s">
        <v>15</v>
      </c>
      <c r="I8684">
        <v>100</v>
      </c>
      <c r="J8684" t="s">
        <v>15</v>
      </c>
      <c r="K8684" t="s">
        <v>16</v>
      </c>
    </row>
    <row r="8685" spans="1:11" x14ac:dyDescent="0.25">
      <c r="A8685">
        <v>2023</v>
      </c>
      <c r="B8685" t="s">
        <v>11</v>
      </c>
      <c r="C8685" t="s">
        <v>12</v>
      </c>
      <c r="D8685" t="s">
        <v>72</v>
      </c>
      <c r="E8685">
        <v>203000</v>
      </c>
      <c r="F8685" t="s">
        <v>14</v>
      </c>
      <c r="G8685">
        <v>203000</v>
      </c>
      <c r="H8685" t="s">
        <v>15</v>
      </c>
      <c r="I8685">
        <v>0</v>
      </c>
      <c r="J8685" t="s">
        <v>15</v>
      </c>
      <c r="K8685" t="s">
        <v>16</v>
      </c>
    </row>
    <row r="8686" spans="1:11" x14ac:dyDescent="0.25">
      <c r="A8686">
        <v>2023</v>
      </c>
      <c r="B8686" t="s">
        <v>11</v>
      </c>
      <c r="C8686" t="s">
        <v>12</v>
      </c>
      <c r="D8686" t="s">
        <v>72</v>
      </c>
      <c r="E8686">
        <v>133000</v>
      </c>
      <c r="F8686" t="s">
        <v>14</v>
      </c>
      <c r="G8686">
        <v>133000</v>
      </c>
      <c r="H8686" t="s">
        <v>15</v>
      </c>
      <c r="I8686">
        <v>0</v>
      </c>
      <c r="J8686" t="s">
        <v>15</v>
      </c>
      <c r="K8686" t="s">
        <v>16</v>
      </c>
    </row>
    <row r="8687" spans="1:11" x14ac:dyDescent="0.25">
      <c r="A8687">
        <v>2023</v>
      </c>
      <c r="B8687" t="s">
        <v>11</v>
      </c>
      <c r="C8687" t="s">
        <v>12</v>
      </c>
      <c r="D8687" t="s">
        <v>35</v>
      </c>
      <c r="E8687">
        <v>272400</v>
      </c>
      <c r="F8687" t="s">
        <v>14</v>
      </c>
      <c r="G8687">
        <v>272400</v>
      </c>
      <c r="H8687" t="s">
        <v>15</v>
      </c>
      <c r="I8687">
        <v>0</v>
      </c>
      <c r="J8687" t="s">
        <v>15</v>
      </c>
      <c r="K8687" t="s">
        <v>27</v>
      </c>
    </row>
    <row r="8688" spans="1:11" x14ac:dyDescent="0.25">
      <c r="A8688">
        <v>2023</v>
      </c>
      <c r="B8688" t="s">
        <v>11</v>
      </c>
      <c r="C8688" t="s">
        <v>12</v>
      </c>
      <c r="D8688" t="s">
        <v>35</v>
      </c>
      <c r="E8688">
        <v>140100</v>
      </c>
      <c r="F8688" t="s">
        <v>14</v>
      </c>
      <c r="G8688">
        <v>140100</v>
      </c>
      <c r="H8688" t="s">
        <v>15</v>
      </c>
      <c r="I8688">
        <v>0</v>
      </c>
      <c r="J8688" t="s">
        <v>15</v>
      </c>
      <c r="K8688" t="s">
        <v>27</v>
      </c>
    </row>
    <row r="8689" spans="1:11" x14ac:dyDescent="0.25">
      <c r="A8689">
        <v>2023</v>
      </c>
      <c r="B8689" t="s">
        <v>11</v>
      </c>
      <c r="C8689" t="s">
        <v>12</v>
      </c>
      <c r="D8689" t="s">
        <v>17</v>
      </c>
      <c r="E8689">
        <v>282000</v>
      </c>
      <c r="F8689" t="s">
        <v>14</v>
      </c>
      <c r="G8689">
        <v>282000</v>
      </c>
      <c r="H8689" t="s">
        <v>15</v>
      </c>
      <c r="I8689">
        <v>0</v>
      </c>
      <c r="J8689" t="s">
        <v>15</v>
      </c>
      <c r="K8689" t="s">
        <v>16</v>
      </c>
    </row>
    <row r="8690" spans="1:11" x14ac:dyDescent="0.25">
      <c r="A8690">
        <v>2023</v>
      </c>
      <c r="B8690" t="s">
        <v>11</v>
      </c>
      <c r="C8690" t="s">
        <v>12</v>
      </c>
      <c r="D8690" t="s">
        <v>17</v>
      </c>
      <c r="E8690">
        <v>208000</v>
      </c>
      <c r="F8690" t="s">
        <v>14</v>
      </c>
      <c r="G8690">
        <v>208000</v>
      </c>
      <c r="H8690" t="s">
        <v>15</v>
      </c>
      <c r="I8690">
        <v>0</v>
      </c>
      <c r="J8690" t="s">
        <v>15</v>
      </c>
      <c r="K8690" t="s">
        <v>16</v>
      </c>
    </row>
    <row r="8691" spans="1:11" x14ac:dyDescent="0.25">
      <c r="A8691">
        <v>2023</v>
      </c>
      <c r="B8691" t="s">
        <v>11</v>
      </c>
      <c r="C8691" t="s">
        <v>12</v>
      </c>
      <c r="D8691" t="s">
        <v>22</v>
      </c>
      <c r="E8691">
        <v>93919</v>
      </c>
      <c r="F8691" t="s">
        <v>14</v>
      </c>
      <c r="G8691">
        <v>93919</v>
      </c>
      <c r="H8691" t="s">
        <v>15</v>
      </c>
      <c r="I8691">
        <v>100</v>
      </c>
      <c r="J8691" t="s">
        <v>15</v>
      </c>
      <c r="K8691" t="s">
        <v>16</v>
      </c>
    </row>
    <row r="8692" spans="1:11" x14ac:dyDescent="0.25">
      <c r="A8692">
        <v>2023</v>
      </c>
      <c r="B8692" t="s">
        <v>11</v>
      </c>
      <c r="C8692" t="s">
        <v>12</v>
      </c>
      <c r="D8692" t="s">
        <v>22</v>
      </c>
      <c r="E8692">
        <v>51962</v>
      </c>
      <c r="F8692" t="s">
        <v>14</v>
      </c>
      <c r="G8692">
        <v>51962</v>
      </c>
      <c r="H8692" t="s">
        <v>15</v>
      </c>
      <c r="I8692">
        <v>100</v>
      </c>
      <c r="J8692" t="s">
        <v>15</v>
      </c>
      <c r="K8692" t="s">
        <v>16</v>
      </c>
    </row>
    <row r="8693" spans="1:11" x14ac:dyDescent="0.25">
      <c r="A8693">
        <v>2023</v>
      </c>
      <c r="B8693" t="s">
        <v>11</v>
      </c>
      <c r="C8693" t="s">
        <v>12</v>
      </c>
      <c r="D8693" t="s">
        <v>25</v>
      </c>
      <c r="E8693">
        <v>211000</v>
      </c>
      <c r="F8693" t="s">
        <v>14</v>
      </c>
      <c r="G8693">
        <v>211000</v>
      </c>
      <c r="H8693" t="s">
        <v>15</v>
      </c>
      <c r="I8693">
        <v>100</v>
      </c>
      <c r="J8693" t="s">
        <v>15</v>
      </c>
      <c r="K8693" t="s">
        <v>16</v>
      </c>
    </row>
    <row r="8694" spans="1:11" x14ac:dyDescent="0.25">
      <c r="A8694">
        <v>2023</v>
      </c>
      <c r="B8694" t="s">
        <v>11</v>
      </c>
      <c r="C8694" t="s">
        <v>12</v>
      </c>
      <c r="D8694" t="s">
        <v>25</v>
      </c>
      <c r="E8694">
        <v>185000</v>
      </c>
      <c r="F8694" t="s">
        <v>14</v>
      </c>
      <c r="G8694">
        <v>185000</v>
      </c>
      <c r="H8694" t="s">
        <v>15</v>
      </c>
      <c r="I8694">
        <v>100</v>
      </c>
      <c r="J8694" t="s">
        <v>15</v>
      </c>
      <c r="K8694" t="s">
        <v>16</v>
      </c>
    </row>
    <row r="8695" spans="1:11" x14ac:dyDescent="0.25">
      <c r="A8695">
        <v>2023</v>
      </c>
      <c r="B8695" t="s">
        <v>11</v>
      </c>
      <c r="C8695" t="s">
        <v>12</v>
      </c>
      <c r="D8695" t="s">
        <v>112</v>
      </c>
      <c r="E8695">
        <v>118800</v>
      </c>
      <c r="F8695" t="s">
        <v>14</v>
      </c>
      <c r="G8695">
        <v>118800</v>
      </c>
      <c r="H8695" t="s">
        <v>15</v>
      </c>
      <c r="I8695">
        <v>100</v>
      </c>
      <c r="J8695" t="s">
        <v>15</v>
      </c>
      <c r="K8695" t="s">
        <v>16</v>
      </c>
    </row>
    <row r="8696" spans="1:11" x14ac:dyDescent="0.25">
      <c r="A8696">
        <v>2023</v>
      </c>
      <c r="B8696" t="s">
        <v>11</v>
      </c>
      <c r="C8696" t="s">
        <v>12</v>
      </c>
      <c r="D8696" t="s">
        <v>112</v>
      </c>
      <c r="E8696">
        <v>75000</v>
      </c>
      <c r="F8696" t="s">
        <v>14</v>
      </c>
      <c r="G8696">
        <v>75000</v>
      </c>
      <c r="H8696" t="s">
        <v>15</v>
      </c>
      <c r="I8696">
        <v>100</v>
      </c>
      <c r="J8696" t="s">
        <v>15</v>
      </c>
      <c r="K8696" t="s">
        <v>16</v>
      </c>
    </row>
    <row r="8697" spans="1:11" x14ac:dyDescent="0.25">
      <c r="A8697">
        <v>2023</v>
      </c>
      <c r="B8697" t="s">
        <v>11</v>
      </c>
      <c r="C8697" t="s">
        <v>12</v>
      </c>
      <c r="D8697" t="s">
        <v>18</v>
      </c>
      <c r="E8697">
        <v>159350</v>
      </c>
      <c r="F8697" t="s">
        <v>14</v>
      </c>
      <c r="G8697">
        <v>159350</v>
      </c>
      <c r="H8697" t="s">
        <v>15</v>
      </c>
      <c r="I8697">
        <v>0</v>
      </c>
      <c r="J8697" t="s">
        <v>15</v>
      </c>
      <c r="K8697" t="s">
        <v>16</v>
      </c>
    </row>
    <row r="8698" spans="1:11" x14ac:dyDescent="0.25">
      <c r="A8698">
        <v>2023</v>
      </c>
      <c r="B8698" t="s">
        <v>11</v>
      </c>
      <c r="C8698" t="s">
        <v>12</v>
      </c>
      <c r="D8698" t="s">
        <v>18</v>
      </c>
      <c r="E8698">
        <v>130100</v>
      </c>
      <c r="F8698" t="s">
        <v>14</v>
      </c>
      <c r="G8698">
        <v>130100</v>
      </c>
      <c r="H8698" t="s">
        <v>15</v>
      </c>
      <c r="I8698">
        <v>0</v>
      </c>
      <c r="J8698" t="s">
        <v>15</v>
      </c>
      <c r="K8698" t="s">
        <v>16</v>
      </c>
    </row>
    <row r="8699" spans="1:11" x14ac:dyDescent="0.25">
      <c r="A8699">
        <v>2023</v>
      </c>
      <c r="B8699" t="s">
        <v>11</v>
      </c>
      <c r="C8699" t="s">
        <v>12</v>
      </c>
      <c r="D8699" t="s">
        <v>25</v>
      </c>
      <c r="E8699">
        <v>262000</v>
      </c>
      <c r="F8699" t="s">
        <v>14</v>
      </c>
      <c r="G8699">
        <v>262000</v>
      </c>
      <c r="H8699" t="s">
        <v>15</v>
      </c>
      <c r="I8699">
        <v>100</v>
      </c>
      <c r="J8699" t="s">
        <v>15</v>
      </c>
      <c r="K8699" t="s">
        <v>16</v>
      </c>
    </row>
    <row r="8700" spans="1:11" x14ac:dyDescent="0.25">
      <c r="A8700">
        <v>2023</v>
      </c>
      <c r="B8700" t="s">
        <v>11</v>
      </c>
      <c r="C8700" t="s">
        <v>12</v>
      </c>
      <c r="D8700" t="s">
        <v>25</v>
      </c>
      <c r="E8700">
        <v>245000</v>
      </c>
      <c r="F8700" t="s">
        <v>14</v>
      </c>
      <c r="G8700">
        <v>245000</v>
      </c>
      <c r="H8700" t="s">
        <v>15</v>
      </c>
      <c r="I8700">
        <v>100</v>
      </c>
      <c r="J8700" t="s">
        <v>15</v>
      </c>
      <c r="K8700" t="s">
        <v>16</v>
      </c>
    </row>
    <row r="8701" spans="1:11" x14ac:dyDescent="0.25">
      <c r="A8701">
        <v>2023</v>
      </c>
      <c r="B8701" t="s">
        <v>11</v>
      </c>
      <c r="C8701" t="s">
        <v>12</v>
      </c>
      <c r="D8701" t="s">
        <v>25</v>
      </c>
      <c r="E8701">
        <v>190000</v>
      </c>
      <c r="F8701" t="s">
        <v>14</v>
      </c>
      <c r="G8701">
        <v>190000</v>
      </c>
      <c r="H8701" t="s">
        <v>15</v>
      </c>
      <c r="I8701">
        <v>100</v>
      </c>
      <c r="J8701" t="s">
        <v>15</v>
      </c>
      <c r="K8701" t="s">
        <v>16</v>
      </c>
    </row>
    <row r="8702" spans="1:11" x14ac:dyDescent="0.25">
      <c r="A8702">
        <v>2023</v>
      </c>
      <c r="B8702" t="s">
        <v>11</v>
      </c>
      <c r="C8702" t="s">
        <v>12</v>
      </c>
      <c r="D8702" t="s">
        <v>25</v>
      </c>
      <c r="E8702">
        <v>150000</v>
      </c>
      <c r="F8702" t="s">
        <v>14</v>
      </c>
      <c r="G8702">
        <v>150000</v>
      </c>
      <c r="H8702" t="s">
        <v>15</v>
      </c>
      <c r="I8702">
        <v>100</v>
      </c>
      <c r="J8702" t="s">
        <v>15</v>
      </c>
      <c r="K8702" t="s">
        <v>16</v>
      </c>
    </row>
    <row r="8703" spans="1:11" x14ac:dyDescent="0.25">
      <c r="A8703">
        <v>2023</v>
      </c>
      <c r="B8703" t="s">
        <v>11</v>
      </c>
      <c r="C8703" t="s">
        <v>12</v>
      </c>
      <c r="D8703" t="s">
        <v>61</v>
      </c>
      <c r="E8703">
        <v>205218</v>
      </c>
      <c r="F8703" t="s">
        <v>14</v>
      </c>
      <c r="G8703">
        <v>205218</v>
      </c>
      <c r="H8703" t="s">
        <v>15</v>
      </c>
      <c r="I8703">
        <v>0</v>
      </c>
      <c r="J8703" t="s">
        <v>15</v>
      </c>
      <c r="K8703" t="s">
        <v>16</v>
      </c>
    </row>
    <row r="8704" spans="1:11" x14ac:dyDescent="0.25">
      <c r="A8704">
        <v>2023</v>
      </c>
      <c r="B8704" t="s">
        <v>11</v>
      </c>
      <c r="C8704" t="s">
        <v>12</v>
      </c>
      <c r="D8704" t="s">
        <v>61</v>
      </c>
      <c r="E8704">
        <v>136743</v>
      </c>
      <c r="F8704" t="s">
        <v>14</v>
      </c>
      <c r="G8704">
        <v>136743</v>
      </c>
      <c r="H8704" t="s">
        <v>15</v>
      </c>
      <c r="I8704">
        <v>0</v>
      </c>
      <c r="J8704" t="s">
        <v>15</v>
      </c>
      <c r="K8704" t="s">
        <v>16</v>
      </c>
    </row>
    <row r="8705" spans="1:11" x14ac:dyDescent="0.25">
      <c r="A8705">
        <v>2023</v>
      </c>
      <c r="B8705" t="s">
        <v>11</v>
      </c>
      <c r="C8705" t="s">
        <v>12</v>
      </c>
      <c r="D8705" t="s">
        <v>52</v>
      </c>
      <c r="E8705">
        <v>185000</v>
      </c>
      <c r="F8705" t="s">
        <v>14</v>
      </c>
      <c r="G8705">
        <v>185000</v>
      </c>
      <c r="H8705" t="s">
        <v>15</v>
      </c>
      <c r="I8705">
        <v>0</v>
      </c>
      <c r="J8705" t="s">
        <v>15</v>
      </c>
      <c r="K8705" t="s">
        <v>27</v>
      </c>
    </row>
    <row r="8706" spans="1:11" x14ac:dyDescent="0.25">
      <c r="A8706">
        <v>2023</v>
      </c>
      <c r="B8706" t="s">
        <v>11</v>
      </c>
      <c r="C8706" t="s">
        <v>12</v>
      </c>
      <c r="D8706" t="s">
        <v>52</v>
      </c>
      <c r="E8706">
        <v>94600</v>
      </c>
      <c r="F8706" t="s">
        <v>14</v>
      </c>
      <c r="G8706">
        <v>94600</v>
      </c>
      <c r="H8706" t="s">
        <v>15</v>
      </c>
      <c r="I8706">
        <v>0</v>
      </c>
      <c r="J8706" t="s">
        <v>15</v>
      </c>
      <c r="K8706" t="s">
        <v>27</v>
      </c>
    </row>
    <row r="8707" spans="1:11" x14ac:dyDescent="0.25">
      <c r="A8707">
        <v>2023</v>
      </c>
      <c r="B8707" t="s">
        <v>11</v>
      </c>
      <c r="C8707" t="s">
        <v>12</v>
      </c>
      <c r="D8707" t="s">
        <v>52</v>
      </c>
      <c r="E8707">
        <v>160000</v>
      </c>
      <c r="F8707" t="s">
        <v>14</v>
      </c>
      <c r="G8707">
        <v>160000</v>
      </c>
      <c r="H8707" t="s">
        <v>15</v>
      </c>
      <c r="I8707">
        <v>0</v>
      </c>
      <c r="J8707" t="s">
        <v>15</v>
      </c>
      <c r="K8707" t="s">
        <v>16</v>
      </c>
    </row>
    <row r="8708" spans="1:11" x14ac:dyDescent="0.25">
      <c r="A8708">
        <v>2023</v>
      </c>
      <c r="B8708" t="s">
        <v>11</v>
      </c>
      <c r="C8708" t="s">
        <v>12</v>
      </c>
      <c r="D8708" t="s">
        <v>52</v>
      </c>
      <c r="E8708">
        <v>107000</v>
      </c>
      <c r="F8708" t="s">
        <v>14</v>
      </c>
      <c r="G8708">
        <v>107000</v>
      </c>
      <c r="H8708" t="s">
        <v>15</v>
      </c>
      <c r="I8708">
        <v>0</v>
      </c>
      <c r="J8708" t="s">
        <v>15</v>
      </c>
      <c r="K8708" t="s">
        <v>16</v>
      </c>
    </row>
    <row r="8709" spans="1:11" x14ac:dyDescent="0.25">
      <c r="A8709">
        <v>2023</v>
      </c>
      <c r="B8709" t="s">
        <v>11</v>
      </c>
      <c r="C8709" t="s">
        <v>12</v>
      </c>
      <c r="D8709" t="s">
        <v>18</v>
      </c>
      <c r="E8709">
        <v>264400</v>
      </c>
      <c r="F8709" t="s">
        <v>14</v>
      </c>
      <c r="G8709">
        <v>264400</v>
      </c>
      <c r="H8709" t="s">
        <v>15</v>
      </c>
      <c r="I8709">
        <v>100</v>
      </c>
      <c r="J8709" t="s">
        <v>15</v>
      </c>
      <c r="K8709" t="s">
        <v>16</v>
      </c>
    </row>
    <row r="8710" spans="1:11" x14ac:dyDescent="0.25">
      <c r="A8710">
        <v>2023</v>
      </c>
      <c r="B8710" t="s">
        <v>11</v>
      </c>
      <c r="C8710" t="s">
        <v>12</v>
      </c>
      <c r="D8710" t="s">
        <v>18</v>
      </c>
      <c r="E8710">
        <v>176300</v>
      </c>
      <c r="F8710" t="s">
        <v>14</v>
      </c>
      <c r="G8710">
        <v>176300</v>
      </c>
      <c r="H8710" t="s">
        <v>15</v>
      </c>
      <c r="I8710">
        <v>100</v>
      </c>
      <c r="J8710" t="s">
        <v>15</v>
      </c>
      <c r="K8710" t="s">
        <v>16</v>
      </c>
    </row>
    <row r="8711" spans="1:11" x14ac:dyDescent="0.25">
      <c r="A8711">
        <v>2023</v>
      </c>
      <c r="B8711" t="s">
        <v>11</v>
      </c>
      <c r="C8711" t="s">
        <v>12</v>
      </c>
      <c r="D8711" t="s">
        <v>52</v>
      </c>
      <c r="E8711">
        <v>160000</v>
      </c>
      <c r="F8711" t="s">
        <v>14</v>
      </c>
      <c r="G8711">
        <v>160000</v>
      </c>
      <c r="H8711" t="s">
        <v>15</v>
      </c>
      <c r="I8711">
        <v>0</v>
      </c>
      <c r="J8711" t="s">
        <v>15</v>
      </c>
      <c r="K8711" t="s">
        <v>16</v>
      </c>
    </row>
    <row r="8712" spans="1:11" x14ac:dyDescent="0.25">
      <c r="A8712">
        <v>2023</v>
      </c>
      <c r="B8712" t="s">
        <v>11</v>
      </c>
      <c r="C8712" t="s">
        <v>12</v>
      </c>
      <c r="D8712" t="s">
        <v>52</v>
      </c>
      <c r="E8712">
        <v>107000</v>
      </c>
      <c r="F8712" t="s">
        <v>14</v>
      </c>
      <c r="G8712">
        <v>107000</v>
      </c>
      <c r="H8712" t="s">
        <v>15</v>
      </c>
      <c r="I8712">
        <v>0</v>
      </c>
      <c r="J8712" t="s">
        <v>15</v>
      </c>
      <c r="K8712" t="s">
        <v>16</v>
      </c>
    </row>
    <row r="8713" spans="1:11" x14ac:dyDescent="0.25">
      <c r="A8713">
        <v>2023</v>
      </c>
      <c r="B8713" t="s">
        <v>11</v>
      </c>
      <c r="C8713" t="s">
        <v>12</v>
      </c>
      <c r="D8713" t="s">
        <v>31</v>
      </c>
      <c r="E8713">
        <v>275000</v>
      </c>
      <c r="F8713" t="s">
        <v>14</v>
      </c>
      <c r="G8713">
        <v>275000</v>
      </c>
      <c r="H8713" t="s">
        <v>15</v>
      </c>
      <c r="I8713">
        <v>0</v>
      </c>
      <c r="J8713" t="s">
        <v>15</v>
      </c>
      <c r="K8713" t="s">
        <v>16</v>
      </c>
    </row>
    <row r="8714" spans="1:11" x14ac:dyDescent="0.25">
      <c r="A8714">
        <v>2023</v>
      </c>
      <c r="B8714" t="s">
        <v>11</v>
      </c>
      <c r="C8714" t="s">
        <v>12</v>
      </c>
      <c r="D8714" t="s">
        <v>31</v>
      </c>
      <c r="E8714">
        <v>175000</v>
      </c>
      <c r="F8714" t="s">
        <v>14</v>
      </c>
      <c r="G8714">
        <v>175000</v>
      </c>
      <c r="H8714" t="s">
        <v>15</v>
      </c>
      <c r="I8714">
        <v>0</v>
      </c>
      <c r="J8714" t="s">
        <v>15</v>
      </c>
      <c r="K8714" t="s">
        <v>16</v>
      </c>
    </row>
    <row r="8715" spans="1:11" x14ac:dyDescent="0.25">
      <c r="A8715">
        <v>2023</v>
      </c>
      <c r="B8715" t="s">
        <v>21</v>
      </c>
      <c r="C8715" t="s">
        <v>12</v>
      </c>
      <c r="D8715" t="s">
        <v>20</v>
      </c>
      <c r="E8715">
        <v>76000</v>
      </c>
      <c r="F8715" t="s">
        <v>14</v>
      </c>
      <c r="G8715">
        <v>76000</v>
      </c>
      <c r="H8715" t="s">
        <v>15</v>
      </c>
      <c r="I8715">
        <v>0</v>
      </c>
      <c r="J8715" t="s">
        <v>15</v>
      </c>
      <c r="K8715" t="s">
        <v>27</v>
      </c>
    </row>
    <row r="8716" spans="1:11" x14ac:dyDescent="0.25">
      <c r="A8716">
        <v>2023</v>
      </c>
      <c r="B8716" t="s">
        <v>19</v>
      </c>
      <c r="C8716" t="s">
        <v>12</v>
      </c>
      <c r="D8716" t="s">
        <v>82</v>
      </c>
      <c r="E8716">
        <v>50000</v>
      </c>
      <c r="F8716" t="s">
        <v>44</v>
      </c>
      <c r="G8716">
        <v>53984</v>
      </c>
      <c r="H8716" t="s">
        <v>54</v>
      </c>
      <c r="I8716">
        <v>100</v>
      </c>
      <c r="J8716" t="s">
        <v>54</v>
      </c>
      <c r="K8716" t="s">
        <v>16</v>
      </c>
    </row>
    <row r="8717" spans="1:11" x14ac:dyDescent="0.25">
      <c r="A8717">
        <v>2023</v>
      </c>
      <c r="B8717" t="s">
        <v>19</v>
      </c>
      <c r="C8717" t="s">
        <v>12</v>
      </c>
      <c r="D8717" t="s">
        <v>82</v>
      </c>
      <c r="E8717">
        <v>40000</v>
      </c>
      <c r="F8717" t="s">
        <v>44</v>
      </c>
      <c r="G8717">
        <v>43187</v>
      </c>
      <c r="H8717" t="s">
        <v>54</v>
      </c>
      <c r="I8717">
        <v>100</v>
      </c>
      <c r="J8717" t="s">
        <v>54</v>
      </c>
      <c r="K8717" t="s">
        <v>16</v>
      </c>
    </row>
    <row r="8718" spans="1:11" x14ac:dyDescent="0.25">
      <c r="A8718">
        <v>2023</v>
      </c>
      <c r="B8718" t="s">
        <v>21</v>
      </c>
      <c r="C8718" t="s">
        <v>12</v>
      </c>
      <c r="D8718" t="s">
        <v>22</v>
      </c>
      <c r="E8718">
        <v>80800</v>
      </c>
      <c r="F8718" t="s">
        <v>14</v>
      </c>
      <c r="G8718">
        <v>80800</v>
      </c>
      <c r="H8718" t="s">
        <v>15</v>
      </c>
      <c r="I8718">
        <v>0</v>
      </c>
      <c r="J8718" t="s">
        <v>15</v>
      </c>
      <c r="K8718" t="s">
        <v>16</v>
      </c>
    </row>
    <row r="8719" spans="1:11" x14ac:dyDescent="0.25">
      <c r="A8719">
        <v>2023</v>
      </c>
      <c r="B8719" t="s">
        <v>21</v>
      </c>
      <c r="C8719" t="s">
        <v>12</v>
      </c>
      <c r="D8719" t="s">
        <v>22</v>
      </c>
      <c r="E8719">
        <v>53800</v>
      </c>
      <c r="F8719" t="s">
        <v>14</v>
      </c>
      <c r="G8719">
        <v>53800</v>
      </c>
      <c r="H8719" t="s">
        <v>15</v>
      </c>
      <c r="I8719">
        <v>0</v>
      </c>
      <c r="J8719" t="s">
        <v>15</v>
      </c>
      <c r="K8719" t="s">
        <v>16</v>
      </c>
    </row>
    <row r="8720" spans="1:11" x14ac:dyDescent="0.25">
      <c r="A8720">
        <v>2023</v>
      </c>
      <c r="B8720" t="s">
        <v>19</v>
      </c>
      <c r="C8720" t="s">
        <v>12</v>
      </c>
      <c r="D8720" t="s">
        <v>53</v>
      </c>
      <c r="E8720">
        <v>150000</v>
      </c>
      <c r="F8720" t="s">
        <v>14</v>
      </c>
      <c r="G8720">
        <v>150000</v>
      </c>
      <c r="H8720" t="s">
        <v>15</v>
      </c>
      <c r="I8720">
        <v>0</v>
      </c>
      <c r="J8720" t="s">
        <v>15</v>
      </c>
      <c r="K8720" t="s">
        <v>16</v>
      </c>
    </row>
    <row r="8721" spans="1:11" x14ac:dyDescent="0.25">
      <c r="A8721">
        <v>2023</v>
      </c>
      <c r="B8721" t="s">
        <v>19</v>
      </c>
      <c r="C8721" t="s">
        <v>12</v>
      </c>
      <c r="D8721" t="s">
        <v>53</v>
      </c>
      <c r="E8721">
        <v>125000</v>
      </c>
      <c r="F8721" t="s">
        <v>14</v>
      </c>
      <c r="G8721">
        <v>125000</v>
      </c>
      <c r="H8721" t="s">
        <v>15</v>
      </c>
      <c r="I8721">
        <v>0</v>
      </c>
      <c r="J8721" t="s">
        <v>15</v>
      </c>
      <c r="K8721" t="s">
        <v>16</v>
      </c>
    </row>
    <row r="8722" spans="1:11" x14ac:dyDescent="0.25">
      <c r="A8722">
        <v>2023</v>
      </c>
      <c r="B8722" t="s">
        <v>11</v>
      </c>
      <c r="C8722" t="s">
        <v>12</v>
      </c>
      <c r="D8722" t="s">
        <v>25</v>
      </c>
      <c r="E8722">
        <v>210000</v>
      </c>
      <c r="F8722" t="s">
        <v>14</v>
      </c>
      <c r="G8722">
        <v>210000</v>
      </c>
      <c r="H8722" t="s">
        <v>15</v>
      </c>
      <c r="I8722">
        <v>100</v>
      </c>
      <c r="J8722" t="s">
        <v>15</v>
      </c>
      <c r="K8722" t="s">
        <v>16</v>
      </c>
    </row>
    <row r="8723" spans="1:11" x14ac:dyDescent="0.25">
      <c r="A8723">
        <v>2023</v>
      </c>
      <c r="B8723" t="s">
        <v>11</v>
      </c>
      <c r="C8723" t="s">
        <v>12</v>
      </c>
      <c r="D8723" t="s">
        <v>25</v>
      </c>
      <c r="E8723">
        <v>180000</v>
      </c>
      <c r="F8723" t="s">
        <v>14</v>
      </c>
      <c r="G8723">
        <v>180000</v>
      </c>
      <c r="H8723" t="s">
        <v>15</v>
      </c>
      <c r="I8723">
        <v>100</v>
      </c>
      <c r="J8723" t="s">
        <v>15</v>
      </c>
      <c r="K8723" t="s">
        <v>16</v>
      </c>
    </row>
    <row r="8724" spans="1:11" x14ac:dyDescent="0.25">
      <c r="A8724">
        <v>2023</v>
      </c>
      <c r="B8724" t="s">
        <v>11</v>
      </c>
      <c r="C8724" t="s">
        <v>12</v>
      </c>
      <c r="D8724" t="s">
        <v>17</v>
      </c>
      <c r="E8724">
        <v>210000</v>
      </c>
      <c r="F8724" t="s">
        <v>14</v>
      </c>
      <c r="G8724">
        <v>210000</v>
      </c>
      <c r="H8724" t="s">
        <v>15</v>
      </c>
      <c r="I8724">
        <v>0</v>
      </c>
      <c r="J8724" t="s">
        <v>15</v>
      </c>
      <c r="K8724" t="s">
        <v>16</v>
      </c>
    </row>
    <row r="8725" spans="1:11" x14ac:dyDescent="0.25">
      <c r="A8725">
        <v>2023</v>
      </c>
      <c r="B8725" t="s">
        <v>11</v>
      </c>
      <c r="C8725" t="s">
        <v>12</v>
      </c>
      <c r="D8725" t="s">
        <v>17</v>
      </c>
      <c r="E8725">
        <v>155000</v>
      </c>
      <c r="F8725" t="s">
        <v>14</v>
      </c>
      <c r="G8725">
        <v>155000</v>
      </c>
      <c r="H8725" t="s">
        <v>15</v>
      </c>
      <c r="I8725">
        <v>0</v>
      </c>
      <c r="J8725" t="s">
        <v>15</v>
      </c>
      <c r="K8725" t="s">
        <v>16</v>
      </c>
    </row>
    <row r="8726" spans="1:11" x14ac:dyDescent="0.25">
      <c r="A8726">
        <v>2023</v>
      </c>
      <c r="B8726" t="s">
        <v>11</v>
      </c>
      <c r="C8726" t="s">
        <v>12</v>
      </c>
      <c r="D8726" t="s">
        <v>25</v>
      </c>
      <c r="E8726">
        <v>169500</v>
      </c>
      <c r="F8726" t="s">
        <v>14</v>
      </c>
      <c r="G8726">
        <v>169500</v>
      </c>
      <c r="H8726" t="s">
        <v>15</v>
      </c>
      <c r="I8726">
        <v>100</v>
      </c>
      <c r="J8726" t="s">
        <v>15</v>
      </c>
      <c r="K8726" t="s">
        <v>16</v>
      </c>
    </row>
    <row r="8727" spans="1:11" x14ac:dyDescent="0.25">
      <c r="A8727">
        <v>2023</v>
      </c>
      <c r="B8727" t="s">
        <v>11</v>
      </c>
      <c r="C8727" t="s">
        <v>12</v>
      </c>
      <c r="D8727" t="s">
        <v>25</v>
      </c>
      <c r="E8727">
        <v>138000</v>
      </c>
      <c r="F8727" t="s">
        <v>14</v>
      </c>
      <c r="G8727">
        <v>138000</v>
      </c>
      <c r="H8727" t="s">
        <v>15</v>
      </c>
      <c r="I8727">
        <v>100</v>
      </c>
      <c r="J8727" t="s">
        <v>15</v>
      </c>
      <c r="K8727" t="s">
        <v>16</v>
      </c>
    </row>
    <row r="8728" spans="1:11" x14ac:dyDescent="0.25">
      <c r="A8728">
        <v>2023</v>
      </c>
      <c r="B8728" t="s">
        <v>11</v>
      </c>
      <c r="C8728" t="s">
        <v>12</v>
      </c>
      <c r="D8728" t="s">
        <v>17</v>
      </c>
      <c r="E8728">
        <v>226700</v>
      </c>
      <c r="F8728" t="s">
        <v>14</v>
      </c>
      <c r="G8728">
        <v>226700</v>
      </c>
      <c r="H8728" t="s">
        <v>15</v>
      </c>
      <c r="I8728">
        <v>0</v>
      </c>
      <c r="J8728" t="s">
        <v>15</v>
      </c>
      <c r="K8728" t="s">
        <v>16</v>
      </c>
    </row>
    <row r="8729" spans="1:11" x14ac:dyDescent="0.25">
      <c r="A8729">
        <v>2023</v>
      </c>
      <c r="B8729" t="s">
        <v>11</v>
      </c>
      <c r="C8729" t="s">
        <v>12</v>
      </c>
      <c r="D8729" t="s">
        <v>17</v>
      </c>
      <c r="E8729">
        <v>133300</v>
      </c>
      <c r="F8729" t="s">
        <v>14</v>
      </c>
      <c r="G8729">
        <v>133300</v>
      </c>
      <c r="H8729" t="s">
        <v>15</v>
      </c>
      <c r="I8729">
        <v>0</v>
      </c>
      <c r="J8729" t="s">
        <v>15</v>
      </c>
      <c r="K8729" t="s">
        <v>16</v>
      </c>
    </row>
    <row r="8730" spans="1:11" x14ac:dyDescent="0.25">
      <c r="A8730">
        <v>2023</v>
      </c>
      <c r="B8730" t="s">
        <v>11</v>
      </c>
      <c r="C8730" t="s">
        <v>12</v>
      </c>
      <c r="D8730" t="s">
        <v>31</v>
      </c>
      <c r="E8730">
        <v>278700</v>
      </c>
      <c r="F8730" t="s">
        <v>14</v>
      </c>
      <c r="G8730">
        <v>278700</v>
      </c>
      <c r="H8730" t="s">
        <v>15</v>
      </c>
      <c r="I8730">
        <v>0</v>
      </c>
      <c r="J8730" t="s">
        <v>15</v>
      </c>
      <c r="K8730" t="s">
        <v>16</v>
      </c>
    </row>
    <row r="8731" spans="1:11" x14ac:dyDescent="0.25">
      <c r="A8731">
        <v>2023</v>
      </c>
      <c r="B8731" t="s">
        <v>11</v>
      </c>
      <c r="C8731" t="s">
        <v>12</v>
      </c>
      <c r="D8731" t="s">
        <v>31</v>
      </c>
      <c r="E8731">
        <v>159300</v>
      </c>
      <c r="F8731" t="s">
        <v>14</v>
      </c>
      <c r="G8731">
        <v>159300</v>
      </c>
      <c r="H8731" t="s">
        <v>15</v>
      </c>
      <c r="I8731">
        <v>0</v>
      </c>
      <c r="J8731" t="s">
        <v>15</v>
      </c>
      <c r="K8731" t="s">
        <v>16</v>
      </c>
    </row>
    <row r="8732" spans="1:11" x14ac:dyDescent="0.25">
      <c r="A8732">
        <v>2023</v>
      </c>
      <c r="B8732" t="s">
        <v>19</v>
      </c>
      <c r="C8732" t="s">
        <v>12</v>
      </c>
      <c r="D8732" t="s">
        <v>13</v>
      </c>
      <c r="E8732">
        <v>180000</v>
      </c>
      <c r="F8732" t="s">
        <v>14</v>
      </c>
      <c r="G8732">
        <v>180000</v>
      </c>
      <c r="H8732" t="s">
        <v>15</v>
      </c>
      <c r="I8732">
        <v>0</v>
      </c>
      <c r="J8732" t="s">
        <v>15</v>
      </c>
      <c r="K8732" t="s">
        <v>16</v>
      </c>
    </row>
    <row r="8733" spans="1:11" x14ac:dyDescent="0.25">
      <c r="A8733">
        <v>2023</v>
      </c>
      <c r="B8733" t="s">
        <v>19</v>
      </c>
      <c r="C8733" t="s">
        <v>12</v>
      </c>
      <c r="D8733" t="s">
        <v>13</v>
      </c>
      <c r="E8733">
        <v>120000</v>
      </c>
      <c r="F8733" t="s">
        <v>14</v>
      </c>
      <c r="G8733">
        <v>120000</v>
      </c>
      <c r="H8733" t="s">
        <v>15</v>
      </c>
      <c r="I8733">
        <v>0</v>
      </c>
      <c r="J8733" t="s">
        <v>15</v>
      </c>
      <c r="K8733" t="s">
        <v>16</v>
      </c>
    </row>
    <row r="8734" spans="1:11" x14ac:dyDescent="0.25">
      <c r="A8734">
        <v>2023</v>
      </c>
      <c r="B8734" t="s">
        <v>11</v>
      </c>
      <c r="C8734" t="s">
        <v>12</v>
      </c>
      <c r="D8734" t="s">
        <v>36</v>
      </c>
      <c r="E8734">
        <v>125000</v>
      </c>
      <c r="F8734" t="s">
        <v>14</v>
      </c>
      <c r="G8734">
        <v>125000</v>
      </c>
      <c r="H8734" t="s">
        <v>15</v>
      </c>
      <c r="I8734">
        <v>100</v>
      </c>
      <c r="J8734" t="s">
        <v>15</v>
      </c>
      <c r="K8734" t="s">
        <v>16</v>
      </c>
    </row>
    <row r="8735" spans="1:11" x14ac:dyDescent="0.25">
      <c r="A8735">
        <v>2023</v>
      </c>
      <c r="B8735" t="s">
        <v>11</v>
      </c>
      <c r="C8735" t="s">
        <v>12</v>
      </c>
      <c r="D8735" t="s">
        <v>36</v>
      </c>
      <c r="E8735">
        <v>115000</v>
      </c>
      <c r="F8735" t="s">
        <v>14</v>
      </c>
      <c r="G8735">
        <v>115000</v>
      </c>
      <c r="H8735" t="s">
        <v>15</v>
      </c>
      <c r="I8735">
        <v>100</v>
      </c>
      <c r="J8735" t="s">
        <v>15</v>
      </c>
      <c r="K8735" t="s">
        <v>16</v>
      </c>
    </row>
    <row r="8736" spans="1:11" x14ac:dyDescent="0.25">
      <c r="A8736">
        <v>2023</v>
      </c>
      <c r="B8736" t="s">
        <v>11</v>
      </c>
      <c r="C8736" t="s">
        <v>12</v>
      </c>
      <c r="D8736" t="s">
        <v>35</v>
      </c>
      <c r="E8736">
        <v>297300</v>
      </c>
      <c r="F8736" t="s">
        <v>14</v>
      </c>
      <c r="G8736">
        <v>297300</v>
      </c>
      <c r="H8736" t="s">
        <v>15</v>
      </c>
      <c r="I8736">
        <v>100</v>
      </c>
      <c r="J8736" t="s">
        <v>15</v>
      </c>
      <c r="K8736" t="s">
        <v>16</v>
      </c>
    </row>
    <row r="8737" spans="1:11" x14ac:dyDescent="0.25">
      <c r="A8737">
        <v>2023</v>
      </c>
      <c r="B8737" t="s">
        <v>11</v>
      </c>
      <c r="C8737" t="s">
        <v>12</v>
      </c>
      <c r="D8737" t="s">
        <v>35</v>
      </c>
      <c r="E8737">
        <v>198200</v>
      </c>
      <c r="F8737" t="s">
        <v>14</v>
      </c>
      <c r="G8737">
        <v>198200</v>
      </c>
      <c r="H8737" t="s">
        <v>15</v>
      </c>
      <c r="I8737">
        <v>100</v>
      </c>
      <c r="J8737" t="s">
        <v>15</v>
      </c>
      <c r="K8737" t="s">
        <v>16</v>
      </c>
    </row>
    <row r="8738" spans="1:11" x14ac:dyDescent="0.25">
      <c r="A8738">
        <v>2023</v>
      </c>
      <c r="B8738" t="s">
        <v>11</v>
      </c>
      <c r="C8738" t="s">
        <v>12</v>
      </c>
      <c r="D8738" t="s">
        <v>25</v>
      </c>
      <c r="E8738">
        <v>204500</v>
      </c>
      <c r="F8738" t="s">
        <v>14</v>
      </c>
      <c r="G8738">
        <v>204500</v>
      </c>
      <c r="H8738" t="s">
        <v>15</v>
      </c>
      <c r="I8738">
        <v>0</v>
      </c>
      <c r="J8738" t="s">
        <v>15</v>
      </c>
      <c r="K8738" t="s">
        <v>16</v>
      </c>
    </row>
    <row r="8739" spans="1:11" x14ac:dyDescent="0.25">
      <c r="A8739">
        <v>2023</v>
      </c>
      <c r="B8739" t="s">
        <v>11</v>
      </c>
      <c r="C8739" t="s">
        <v>12</v>
      </c>
      <c r="D8739" t="s">
        <v>25</v>
      </c>
      <c r="E8739">
        <v>138900</v>
      </c>
      <c r="F8739" t="s">
        <v>14</v>
      </c>
      <c r="G8739">
        <v>138900</v>
      </c>
      <c r="H8739" t="s">
        <v>15</v>
      </c>
      <c r="I8739">
        <v>0</v>
      </c>
      <c r="J8739" t="s">
        <v>15</v>
      </c>
      <c r="K8739" t="s">
        <v>16</v>
      </c>
    </row>
    <row r="8740" spans="1:11" x14ac:dyDescent="0.25">
      <c r="A8740">
        <v>2023</v>
      </c>
      <c r="B8740" t="s">
        <v>11</v>
      </c>
      <c r="C8740" t="s">
        <v>12</v>
      </c>
      <c r="D8740" t="s">
        <v>28</v>
      </c>
      <c r="E8740">
        <v>110400</v>
      </c>
      <c r="F8740" t="s">
        <v>14</v>
      </c>
      <c r="G8740">
        <v>110400</v>
      </c>
      <c r="H8740" t="s">
        <v>15</v>
      </c>
      <c r="I8740">
        <v>0</v>
      </c>
      <c r="J8740" t="s">
        <v>15</v>
      </c>
      <c r="K8740" t="s">
        <v>16</v>
      </c>
    </row>
    <row r="8741" spans="1:11" x14ac:dyDescent="0.25">
      <c r="A8741">
        <v>2023</v>
      </c>
      <c r="B8741" t="s">
        <v>11</v>
      </c>
      <c r="C8741" t="s">
        <v>12</v>
      </c>
      <c r="D8741" t="s">
        <v>28</v>
      </c>
      <c r="E8741">
        <v>68000</v>
      </c>
      <c r="F8741" t="s">
        <v>14</v>
      </c>
      <c r="G8741">
        <v>68000</v>
      </c>
      <c r="H8741" t="s">
        <v>15</v>
      </c>
      <c r="I8741">
        <v>0</v>
      </c>
      <c r="J8741" t="s">
        <v>15</v>
      </c>
      <c r="K8741" t="s">
        <v>16</v>
      </c>
    </row>
    <row r="8742" spans="1:11" x14ac:dyDescent="0.25">
      <c r="A8742">
        <v>2023</v>
      </c>
      <c r="B8742" t="s">
        <v>19</v>
      </c>
      <c r="C8742" t="s">
        <v>12</v>
      </c>
      <c r="D8742" t="s">
        <v>25</v>
      </c>
      <c r="E8742">
        <v>260600</v>
      </c>
      <c r="F8742" t="s">
        <v>14</v>
      </c>
      <c r="G8742">
        <v>260600</v>
      </c>
      <c r="H8742" t="s">
        <v>15</v>
      </c>
      <c r="I8742">
        <v>0</v>
      </c>
      <c r="J8742" t="s">
        <v>15</v>
      </c>
      <c r="K8742" t="s">
        <v>16</v>
      </c>
    </row>
    <row r="8743" spans="1:11" x14ac:dyDescent="0.25">
      <c r="A8743">
        <v>2023</v>
      </c>
      <c r="B8743" t="s">
        <v>19</v>
      </c>
      <c r="C8743" t="s">
        <v>12</v>
      </c>
      <c r="D8743" t="s">
        <v>25</v>
      </c>
      <c r="E8743">
        <v>170500</v>
      </c>
      <c r="F8743" t="s">
        <v>14</v>
      </c>
      <c r="G8743">
        <v>170500</v>
      </c>
      <c r="H8743" t="s">
        <v>15</v>
      </c>
      <c r="I8743">
        <v>0</v>
      </c>
      <c r="J8743" t="s">
        <v>15</v>
      </c>
      <c r="K8743" t="s">
        <v>16</v>
      </c>
    </row>
    <row r="8744" spans="1:11" x14ac:dyDescent="0.25">
      <c r="A8744">
        <v>2023</v>
      </c>
      <c r="B8744" t="s">
        <v>21</v>
      </c>
      <c r="C8744" t="s">
        <v>12</v>
      </c>
      <c r="D8744" t="s">
        <v>43</v>
      </c>
      <c r="E8744">
        <v>63750</v>
      </c>
      <c r="F8744" t="s">
        <v>14</v>
      </c>
      <c r="G8744">
        <v>63750</v>
      </c>
      <c r="H8744" t="s">
        <v>15</v>
      </c>
      <c r="I8744">
        <v>100</v>
      </c>
      <c r="J8744" t="s">
        <v>15</v>
      </c>
      <c r="K8744" t="s">
        <v>16</v>
      </c>
    </row>
    <row r="8745" spans="1:11" x14ac:dyDescent="0.25">
      <c r="A8745">
        <v>2023</v>
      </c>
      <c r="B8745" t="s">
        <v>21</v>
      </c>
      <c r="C8745" t="s">
        <v>12</v>
      </c>
      <c r="D8745" t="s">
        <v>43</v>
      </c>
      <c r="E8745">
        <v>46400</v>
      </c>
      <c r="F8745" t="s">
        <v>14</v>
      </c>
      <c r="G8745">
        <v>46400</v>
      </c>
      <c r="H8745" t="s">
        <v>15</v>
      </c>
      <c r="I8745">
        <v>100</v>
      </c>
      <c r="J8745" t="s">
        <v>15</v>
      </c>
      <c r="K8745" t="s">
        <v>16</v>
      </c>
    </row>
    <row r="8746" spans="1:11" x14ac:dyDescent="0.25">
      <c r="A8746">
        <v>2023</v>
      </c>
      <c r="B8746" t="s">
        <v>11</v>
      </c>
      <c r="C8746" t="s">
        <v>12</v>
      </c>
      <c r="D8746" t="s">
        <v>25</v>
      </c>
      <c r="E8746">
        <v>214872</v>
      </c>
      <c r="F8746" t="s">
        <v>14</v>
      </c>
      <c r="G8746">
        <v>214872</v>
      </c>
      <c r="H8746" t="s">
        <v>15</v>
      </c>
      <c r="I8746">
        <v>100</v>
      </c>
      <c r="J8746" t="s">
        <v>15</v>
      </c>
      <c r="K8746" t="s">
        <v>16</v>
      </c>
    </row>
    <row r="8747" spans="1:11" x14ac:dyDescent="0.25">
      <c r="A8747">
        <v>2023</v>
      </c>
      <c r="B8747" t="s">
        <v>11</v>
      </c>
      <c r="C8747" t="s">
        <v>12</v>
      </c>
      <c r="D8747" t="s">
        <v>25</v>
      </c>
      <c r="E8747">
        <v>186846</v>
      </c>
      <c r="F8747" t="s">
        <v>14</v>
      </c>
      <c r="G8747">
        <v>186846</v>
      </c>
      <c r="H8747" t="s">
        <v>15</v>
      </c>
      <c r="I8747">
        <v>100</v>
      </c>
      <c r="J8747" t="s">
        <v>15</v>
      </c>
      <c r="K8747" t="s">
        <v>16</v>
      </c>
    </row>
    <row r="8748" spans="1:11" x14ac:dyDescent="0.25">
      <c r="A8748">
        <v>2023</v>
      </c>
      <c r="B8748" t="s">
        <v>19</v>
      </c>
      <c r="C8748" t="s">
        <v>12</v>
      </c>
      <c r="D8748" t="s">
        <v>22</v>
      </c>
      <c r="E8748">
        <v>95000</v>
      </c>
      <c r="F8748" t="s">
        <v>14</v>
      </c>
      <c r="G8748">
        <v>95000</v>
      </c>
      <c r="H8748" t="s">
        <v>15</v>
      </c>
      <c r="I8748">
        <v>0</v>
      </c>
      <c r="J8748" t="s">
        <v>15</v>
      </c>
      <c r="K8748" t="s">
        <v>16</v>
      </c>
    </row>
    <row r="8749" spans="1:11" x14ac:dyDescent="0.25">
      <c r="A8749">
        <v>2023</v>
      </c>
      <c r="B8749" t="s">
        <v>19</v>
      </c>
      <c r="C8749" t="s">
        <v>12</v>
      </c>
      <c r="D8749" t="s">
        <v>22</v>
      </c>
      <c r="E8749">
        <v>70600</v>
      </c>
      <c r="F8749" t="s">
        <v>14</v>
      </c>
      <c r="G8749">
        <v>70600</v>
      </c>
      <c r="H8749" t="s">
        <v>15</v>
      </c>
      <c r="I8749">
        <v>0</v>
      </c>
      <c r="J8749" t="s">
        <v>15</v>
      </c>
      <c r="K8749" t="s">
        <v>16</v>
      </c>
    </row>
    <row r="8750" spans="1:11" x14ac:dyDescent="0.25">
      <c r="A8750">
        <v>2023</v>
      </c>
      <c r="B8750" t="s">
        <v>19</v>
      </c>
      <c r="C8750" t="s">
        <v>12</v>
      </c>
      <c r="D8750" t="s">
        <v>22</v>
      </c>
      <c r="E8750">
        <v>149500</v>
      </c>
      <c r="F8750" t="s">
        <v>14</v>
      </c>
      <c r="G8750">
        <v>149500</v>
      </c>
      <c r="H8750" t="s">
        <v>15</v>
      </c>
      <c r="I8750">
        <v>100</v>
      </c>
      <c r="J8750" t="s">
        <v>15</v>
      </c>
      <c r="K8750" t="s">
        <v>16</v>
      </c>
    </row>
    <row r="8751" spans="1:11" x14ac:dyDescent="0.25">
      <c r="A8751">
        <v>2023</v>
      </c>
      <c r="B8751" t="s">
        <v>19</v>
      </c>
      <c r="C8751" t="s">
        <v>12</v>
      </c>
      <c r="D8751" t="s">
        <v>22</v>
      </c>
      <c r="E8751">
        <v>127075</v>
      </c>
      <c r="F8751" t="s">
        <v>14</v>
      </c>
      <c r="G8751">
        <v>127075</v>
      </c>
      <c r="H8751" t="s">
        <v>15</v>
      </c>
      <c r="I8751">
        <v>100</v>
      </c>
      <c r="J8751" t="s">
        <v>15</v>
      </c>
      <c r="K8751" t="s">
        <v>16</v>
      </c>
    </row>
    <row r="8752" spans="1:11" x14ac:dyDescent="0.25">
      <c r="A8752">
        <v>2023</v>
      </c>
      <c r="B8752" t="s">
        <v>11</v>
      </c>
      <c r="C8752" t="s">
        <v>12</v>
      </c>
      <c r="D8752" t="s">
        <v>17</v>
      </c>
      <c r="E8752">
        <v>162000</v>
      </c>
      <c r="F8752" t="s">
        <v>14</v>
      </c>
      <c r="G8752">
        <v>162000</v>
      </c>
      <c r="H8752" t="s">
        <v>15</v>
      </c>
      <c r="I8752">
        <v>100</v>
      </c>
      <c r="J8752" t="s">
        <v>15</v>
      </c>
      <c r="K8752" t="s">
        <v>16</v>
      </c>
    </row>
    <row r="8753" spans="1:11" x14ac:dyDescent="0.25">
      <c r="A8753">
        <v>2023</v>
      </c>
      <c r="B8753" t="s">
        <v>11</v>
      </c>
      <c r="C8753" t="s">
        <v>12</v>
      </c>
      <c r="D8753" t="s">
        <v>17</v>
      </c>
      <c r="E8753">
        <v>111000</v>
      </c>
      <c r="F8753" t="s">
        <v>14</v>
      </c>
      <c r="G8753">
        <v>111000</v>
      </c>
      <c r="H8753" t="s">
        <v>15</v>
      </c>
      <c r="I8753">
        <v>100</v>
      </c>
      <c r="J8753" t="s">
        <v>15</v>
      </c>
      <c r="K8753" t="s">
        <v>16</v>
      </c>
    </row>
    <row r="8754" spans="1:11" x14ac:dyDescent="0.25">
      <c r="A8754">
        <v>2023</v>
      </c>
      <c r="B8754" t="s">
        <v>11</v>
      </c>
      <c r="C8754" t="s">
        <v>12</v>
      </c>
      <c r="D8754" t="s">
        <v>58</v>
      </c>
      <c r="E8754">
        <v>280000</v>
      </c>
      <c r="F8754" t="s">
        <v>14</v>
      </c>
      <c r="G8754">
        <v>280000</v>
      </c>
      <c r="H8754" t="s">
        <v>15</v>
      </c>
      <c r="I8754">
        <v>100</v>
      </c>
      <c r="J8754" t="s">
        <v>15</v>
      </c>
      <c r="K8754" t="s">
        <v>16</v>
      </c>
    </row>
    <row r="8755" spans="1:11" x14ac:dyDescent="0.25">
      <c r="A8755">
        <v>2023</v>
      </c>
      <c r="B8755" t="s">
        <v>11</v>
      </c>
      <c r="C8755" t="s">
        <v>12</v>
      </c>
      <c r="D8755" t="s">
        <v>58</v>
      </c>
      <c r="E8755">
        <v>182750</v>
      </c>
      <c r="F8755" t="s">
        <v>14</v>
      </c>
      <c r="G8755">
        <v>182750</v>
      </c>
      <c r="H8755" t="s">
        <v>15</v>
      </c>
      <c r="I8755">
        <v>100</v>
      </c>
      <c r="J8755" t="s">
        <v>15</v>
      </c>
      <c r="K8755" t="s">
        <v>16</v>
      </c>
    </row>
    <row r="8756" spans="1:11" x14ac:dyDescent="0.25">
      <c r="A8756">
        <v>2023</v>
      </c>
      <c r="B8756" t="s">
        <v>11</v>
      </c>
      <c r="C8756" t="s">
        <v>12</v>
      </c>
      <c r="D8756" t="s">
        <v>31</v>
      </c>
      <c r="E8756">
        <v>212800</v>
      </c>
      <c r="F8756" t="s">
        <v>14</v>
      </c>
      <c r="G8756">
        <v>212800</v>
      </c>
      <c r="H8756" t="s">
        <v>15</v>
      </c>
      <c r="I8756">
        <v>0</v>
      </c>
      <c r="J8756" t="s">
        <v>15</v>
      </c>
      <c r="K8756" t="s">
        <v>27</v>
      </c>
    </row>
    <row r="8757" spans="1:11" x14ac:dyDescent="0.25">
      <c r="A8757">
        <v>2023</v>
      </c>
      <c r="B8757" t="s">
        <v>11</v>
      </c>
      <c r="C8757" t="s">
        <v>12</v>
      </c>
      <c r="D8757" t="s">
        <v>31</v>
      </c>
      <c r="E8757">
        <v>124100</v>
      </c>
      <c r="F8757" t="s">
        <v>14</v>
      </c>
      <c r="G8757">
        <v>124100</v>
      </c>
      <c r="H8757" t="s">
        <v>15</v>
      </c>
      <c r="I8757">
        <v>0</v>
      </c>
      <c r="J8757" t="s">
        <v>15</v>
      </c>
      <c r="K8757" t="s">
        <v>27</v>
      </c>
    </row>
    <row r="8758" spans="1:11" x14ac:dyDescent="0.25">
      <c r="A8758">
        <v>2023</v>
      </c>
      <c r="B8758" t="s">
        <v>11</v>
      </c>
      <c r="C8758" t="s">
        <v>12</v>
      </c>
      <c r="D8758" t="s">
        <v>72</v>
      </c>
      <c r="E8758">
        <v>196000</v>
      </c>
      <c r="F8758" t="s">
        <v>14</v>
      </c>
      <c r="G8758">
        <v>196000</v>
      </c>
      <c r="H8758" t="s">
        <v>15</v>
      </c>
      <c r="I8758">
        <v>0</v>
      </c>
      <c r="J8758" t="s">
        <v>15</v>
      </c>
      <c r="K8758" t="s">
        <v>16</v>
      </c>
    </row>
    <row r="8759" spans="1:11" x14ac:dyDescent="0.25">
      <c r="A8759">
        <v>2023</v>
      </c>
      <c r="B8759" t="s">
        <v>11</v>
      </c>
      <c r="C8759" t="s">
        <v>12</v>
      </c>
      <c r="D8759" t="s">
        <v>72</v>
      </c>
      <c r="E8759">
        <v>142600</v>
      </c>
      <c r="F8759" t="s">
        <v>14</v>
      </c>
      <c r="G8759">
        <v>142600</v>
      </c>
      <c r="H8759" t="s">
        <v>15</v>
      </c>
      <c r="I8759">
        <v>0</v>
      </c>
      <c r="J8759" t="s">
        <v>15</v>
      </c>
      <c r="K8759" t="s">
        <v>16</v>
      </c>
    </row>
    <row r="8760" spans="1:11" x14ac:dyDescent="0.25">
      <c r="A8760">
        <v>2023</v>
      </c>
      <c r="B8760" t="s">
        <v>11</v>
      </c>
      <c r="C8760" t="s">
        <v>12</v>
      </c>
      <c r="D8760" t="s">
        <v>36</v>
      </c>
      <c r="E8760">
        <v>185000</v>
      </c>
      <c r="F8760" t="s">
        <v>14</v>
      </c>
      <c r="G8760">
        <v>185000</v>
      </c>
      <c r="H8760" t="s">
        <v>15</v>
      </c>
      <c r="I8760">
        <v>0</v>
      </c>
      <c r="J8760" t="s">
        <v>15</v>
      </c>
      <c r="K8760" t="s">
        <v>27</v>
      </c>
    </row>
    <row r="8761" spans="1:11" x14ac:dyDescent="0.25">
      <c r="A8761">
        <v>2023</v>
      </c>
      <c r="B8761" t="s">
        <v>11</v>
      </c>
      <c r="C8761" t="s">
        <v>12</v>
      </c>
      <c r="D8761" t="s">
        <v>36</v>
      </c>
      <c r="E8761">
        <v>79600</v>
      </c>
      <c r="F8761" t="s">
        <v>14</v>
      </c>
      <c r="G8761">
        <v>79600</v>
      </c>
      <c r="H8761" t="s">
        <v>15</v>
      </c>
      <c r="I8761">
        <v>0</v>
      </c>
      <c r="J8761" t="s">
        <v>15</v>
      </c>
      <c r="K8761" t="s">
        <v>27</v>
      </c>
    </row>
    <row r="8762" spans="1:11" x14ac:dyDescent="0.25">
      <c r="A8762">
        <v>2023</v>
      </c>
      <c r="B8762" t="s">
        <v>11</v>
      </c>
      <c r="C8762" t="s">
        <v>12</v>
      </c>
      <c r="D8762" t="s">
        <v>29</v>
      </c>
      <c r="E8762">
        <v>193000</v>
      </c>
      <c r="F8762" t="s">
        <v>14</v>
      </c>
      <c r="G8762">
        <v>193000</v>
      </c>
      <c r="H8762" t="s">
        <v>15</v>
      </c>
      <c r="I8762">
        <v>100</v>
      </c>
      <c r="J8762" t="s">
        <v>15</v>
      </c>
      <c r="K8762" t="s">
        <v>16</v>
      </c>
    </row>
    <row r="8763" spans="1:11" x14ac:dyDescent="0.25">
      <c r="A8763">
        <v>2023</v>
      </c>
      <c r="B8763" t="s">
        <v>11</v>
      </c>
      <c r="C8763" t="s">
        <v>12</v>
      </c>
      <c r="D8763" t="s">
        <v>29</v>
      </c>
      <c r="E8763">
        <v>110000</v>
      </c>
      <c r="F8763" t="s">
        <v>14</v>
      </c>
      <c r="G8763">
        <v>110000</v>
      </c>
      <c r="H8763" t="s">
        <v>15</v>
      </c>
      <c r="I8763">
        <v>100</v>
      </c>
      <c r="J8763" t="s">
        <v>15</v>
      </c>
      <c r="K8763" t="s">
        <v>16</v>
      </c>
    </row>
    <row r="8764" spans="1:11" x14ac:dyDescent="0.25">
      <c r="A8764">
        <v>2023</v>
      </c>
      <c r="B8764" t="s">
        <v>11</v>
      </c>
      <c r="C8764" t="s">
        <v>12</v>
      </c>
      <c r="D8764" t="s">
        <v>25</v>
      </c>
      <c r="E8764">
        <v>245000</v>
      </c>
      <c r="F8764" t="s">
        <v>14</v>
      </c>
      <c r="G8764">
        <v>245000</v>
      </c>
      <c r="H8764" t="s">
        <v>15</v>
      </c>
      <c r="I8764">
        <v>0</v>
      </c>
      <c r="J8764" t="s">
        <v>15</v>
      </c>
      <c r="K8764" t="s">
        <v>16</v>
      </c>
    </row>
    <row r="8765" spans="1:11" x14ac:dyDescent="0.25">
      <c r="A8765">
        <v>2023</v>
      </c>
      <c r="B8765" t="s">
        <v>11</v>
      </c>
      <c r="C8765" t="s">
        <v>12</v>
      </c>
      <c r="D8765" t="s">
        <v>25</v>
      </c>
      <c r="E8765">
        <v>185000</v>
      </c>
      <c r="F8765" t="s">
        <v>14</v>
      </c>
      <c r="G8765">
        <v>185000</v>
      </c>
      <c r="H8765" t="s">
        <v>15</v>
      </c>
      <c r="I8765">
        <v>0</v>
      </c>
      <c r="J8765" t="s">
        <v>15</v>
      </c>
      <c r="K8765" t="s">
        <v>16</v>
      </c>
    </row>
    <row r="8766" spans="1:11" x14ac:dyDescent="0.25">
      <c r="A8766">
        <v>2023</v>
      </c>
      <c r="B8766" t="s">
        <v>19</v>
      </c>
      <c r="C8766" t="s">
        <v>12</v>
      </c>
      <c r="D8766" t="s">
        <v>17</v>
      </c>
      <c r="E8766">
        <v>154000</v>
      </c>
      <c r="F8766" t="s">
        <v>14</v>
      </c>
      <c r="G8766">
        <v>154000</v>
      </c>
      <c r="H8766" t="s">
        <v>15</v>
      </c>
      <c r="I8766">
        <v>0</v>
      </c>
      <c r="J8766" t="s">
        <v>15</v>
      </c>
      <c r="K8766" t="s">
        <v>16</v>
      </c>
    </row>
    <row r="8767" spans="1:11" x14ac:dyDescent="0.25">
      <c r="A8767">
        <v>2023</v>
      </c>
      <c r="B8767" t="s">
        <v>19</v>
      </c>
      <c r="C8767" t="s">
        <v>12</v>
      </c>
      <c r="D8767" t="s">
        <v>17</v>
      </c>
      <c r="E8767">
        <v>103000</v>
      </c>
      <c r="F8767" t="s">
        <v>14</v>
      </c>
      <c r="G8767">
        <v>103000</v>
      </c>
      <c r="H8767" t="s">
        <v>15</v>
      </c>
      <c r="I8767">
        <v>0</v>
      </c>
      <c r="J8767" t="s">
        <v>15</v>
      </c>
      <c r="K8767" t="s">
        <v>16</v>
      </c>
    </row>
    <row r="8768" spans="1:11" x14ac:dyDescent="0.25">
      <c r="A8768">
        <v>2023</v>
      </c>
      <c r="B8768" t="s">
        <v>11</v>
      </c>
      <c r="C8768" t="s">
        <v>12</v>
      </c>
      <c r="D8768" t="s">
        <v>22</v>
      </c>
      <c r="E8768">
        <v>80000</v>
      </c>
      <c r="F8768" t="s">
        <v>14</v>
      </c>
      <c r="G8768">
        <v>80000</v>
      </c>
      <c r="H8768" t="s">
        <v>15</v>
      </c>
      <c r="I8768">
        <v>0</v>
      </c>
      <c r="J8768" t="s">
        <v>15</v>
      </c>
      <c r="K8768" t="s">
        <v>16</v>
      </c>
    </row>
    <row r="8769" spans="1:11" x14ac:dyDescent="0.25">
      <c r="A8769">
        <v>2023</v>
      </c>
      <c r="B8769" t="s">
        <v>11</v>
      </c>
      <c r="C8769" t="s">
        <v>12</v>
      </c>
      <c r="D8769" t="s">
        <v>22</v>
      </c>
      <c r="E8769">
        <v>70000</v>
      </c>
      <c r="F8769" t="s">
        <v>14</v>
      </c>
      <c r="G8769">
        <v>70000</v>
      </c>
      <c r="H8769" t="s">
        <v>15</v>
      </c>
      <c r="I8769">
        <v>0</v>
      </c>
      <c r="J8769" t="s">
        <v>15</v>
      </c>
      <c r="K8769" t="s">
        <v>16</v>
      </c>
    </row>
    <row r="8770" spans="1:11" x14ac:dyDescent="0.25">
      <c r="A8770">
        <v>2023</v>
      </c>
      <c r="B8770" t="s">
        <v>23</v>
      </c>
      <c r="C8770" t="s">
        <v>12</v>
      </c>
      <c r="D8770" t="s">
        <v>17</v>
      </c>
      <c r="E8770">
        <v>250000</v>
      </c>
      <c r="F8770" t="s">
        <v>14</v>
      </c>
      <c r="G8770">
        <v>250000</v>
      </c>
      <c r="H8770" t="s">
        <v>15</v>
      </c>
      <c r="I8770">
        <v>0</v>
      </c>
      <c r="J8770" t="s">
        <v>15</v>
      </c>
      <c r="K8770" t="s">
        <v>16</v>
      </c>
    </row>
    <row r="8771" spans="1:11" x14ac:dyDescent="0.25">
      <c r="A8771">
        <v>2023</v>
      </c>
      <c r="B8771" t="s">
        <v>23</v>
      </c>
      <c r="C8771" t="s">
        <v>12</v>
      </c>
      <c r="D8771" t="s">
        <v>17</v>
      </c>
      <c r="E8771">
        <v>225000</v>
      </c>
      <c r="F8771" t="s">
        <v>14</v>
      </c>
      <c r="G8771">
        <v>225000</v>
      </c>
      <c r="H8771" t="s">
        <v>15</v>
      </c>
      <c r="I8771">
        <v>0</v>
      </c>
      <c r="J8771" t="s">
        <v>15</v>
      </c>
      <c r="K8771" t="s">
        <v>16</v>
      </c>
    </row>
    <row r="8772" spans="1:11" x14ac:dyDescent="0.25">
      <c r="A8772">
        <v>2023</v>
      </c>
      <c r="B8772" t="s">
        <v>11</v>
      </c>
      <c r="C8772" t="s">
        <v>12</v>
      </c>
      <c r="D8772" t="s">
        <v>22</v>
      </c>
      <c r="E8772">
        <v>90000</v>
      </c>
      <c r="F8772" t="s">
        <v>14</v>
      </c>
      <c r="G8772">
        <v>90000</v>
      </c>
      <c r="H8772" t="s">
        <v>15</v>
      </c>
      <c r="I8772">
        <v>0</v>
      </c>
      <c r="J8772" t="s">
        <v>15</v>
      </c>
      <c r="K8772" t="s">
        <v>16</v>
      </c>
    </row>
    <row r="8773" spans="1:11" x14ac:dyDescent="0.25">
      <c r="A8773">
        <v>2023</v>
      </c>
      <c r="B8773" t="s">
        <v>11</v>
      </c>
      <c r="C8773" t="s">
        <v>12</v>
      </c>
      <c r="D8773" t="s">
        <v>22</v>
      </c>
      <c r="E8773">
        <v>80000</v>
      </c>
      <c r="F8773" t="s">
        <v>14</v>
      </c>
      <c r="G8773">
        <v>80000</v>
      </c>
      <c r="H8773" t="s">
        <v>15</v>
      </c>
      <c r="I8773">
        <v>0</v>
      </c>
      <c r="J8773" t="s">
        <v>15</v>
      </c>
      <c r="K8773" t="s">
        <v>16</v>
      </c>
    </row>
    <row r="8774" spans="1:11" x14ac:dyDescent="0.25">
      <c r="A8774">
        <v>2023</v>
      </c>
      <c r="B8774" t="s">
        <v>19</v>
      </c>
      <c r="C8774" t="s">
        <v>12</v>
      </c>
      <c r="D8774" t="s">
        <v>22</v>
      </c>
      <c r="E8774">
        <v>50000</v>
      </c>
      <c r="F8774" t="s">
        <v>37</v>
      </c>
      <c r="G8774">
        <v>61520</v>
      </c>
      <c r="H8774" t="s">
        <v>38</v>
      </c>
      <c r="I8774">
        <v>0</v>
      </c>
      <c r="J8774" t="s">
        <v>38</v>
      </c>
      <c r="K8774" t="s">
        <v>16</v>
      </c>
    </row>
    <row r="8775" spans="1:11" x14ac:dyDescent="0.25">
      <c r="A8775">
        <v>2023</v>
      </c>
      <c r="B8775" t="s">
        <v>19</v>
      </c>
      <c r="C8775" t="s">
        <v>12</v>
      </c>
      <c r="D8775" t="s">
        <v>22</v>
      </c>
      <c r="E8775">
        <v>40000</v>
      </c>
      <c r="F8775" t="s">
        <v>37</v>
      </c>
      <c r="G8775">
        <v>49216</v>
      </c>
      <c r="H8775" t="s">
        <v>38</v>
      </c>
      <c r="I8775">
        <v>0</v>
      </c>
      <c r="J8775" t="s">
        <v>38</v>
      </c>
      <c r="K8775" t="s">
        <v>16</v>
      </c>
    </row>
    <row r="8776" spans="1:11" x14ac:dyDescent="0.25">
      <c r="A8776">
        <v>2023</v>
      </c>
      <c r="B8776" t="s">
        <v>11</v>
      </c>
      <c r="C8776" t="s">
        <v>12</v>
      </c>
      <c r="D8776" t="s">
        <v>17</v>
      </c>
      <c r="E8776">
        <v>205000</v>
      </c>
      <c r="F8776" t="s">
        <v>14</v>
      </c>
      <c r="G8776">
        <v>205000</v>
      </c>
      <c r="H8776" t="s">
        <v>15</v>
      </c>
      <c r="I8776">
        <v>0</v>
      </c>
      <c r="J8776" t="s">
        <v>15</v>
      </c>
      <c r="K8776" t="s">
        <v>16</v>
      </c>
    </row>
    <row r="8777" spans="1:11" x14ac:dyDescent="0.25">
      <c r="A8777">
        <v>2023</v>
      </c>
      <c r="B8777" t="s">
        <v>11</v>
      </c>
      <c r="C8777" t="s">
        <v>12</v>
      </c>
      <c r="D8777" t="s">
        <v>17</v>
      </c>
      <c r="E8777">
        <v>167500</v>
      </c>
      <c r="F8777" t="s">
        <v>14</v>
      </c>
      <c r="G8777">
        <v>167500</v>
      </c>
      <c r="H8777" t="s">
        <v>15</v>
      </c>
      <c r="I8777">
        <v>0</v>
      </c>
      <c r="J8777" t="s">
        <v>15</v>
      </c>
      <c r="K8777" t="s">
        <v>16</v>
      </c>
    </row>
    <row r="8778" spans="1:11" x14ac:dyDescent="0.25">
      <c r="A8778">
        <v>2023</v>
      </c>
      <c r="B8778" t="s">
        <v>11</v>
      </c>
      <c r="C8778" t="s">
        <v>12</v>
      </c>
      <c r="D8778" t="s">
        <v>25</v>
      </c>
      <c r="E8778">
        <v>202600</v>
      </c>
      <c r="F8778" t="s">
        <v>14</v>
      </c>
      <c r="G8778">
        <v>202600</v>
      </c>
      <c r="H8778" t="s">
        <v>15</v>
      </c>
      <c r="I8778">
        <v>100</v>
      </c>
      <c r="J8778" t="s">
        <v>15</v>
      </c>
      <c r="K8778" t="s">
        <v>16</v>
      </c>
    </row>
    <row r="8779" spans="1:11" x14ac:dyDescent="0.25">
      <c r="A8779">
        <v>2023</v>
      </c>
      <c r="B8779" t="s">
        <v>11</v>
      </c>
      <c r="C8779" t="s">
        <v>12</v>
      </c>
      <c r="D8779" t="s">
        <v>25</v>
      </c>
      <c r="E8779">
        <v>168800</v>
      </c>
      <c r="F8779" t="s">
        <v>14</v>
      </c>
      <c r="G8779">
        <v>168800</v>
      </c>
      <c r="H8779" t="s">
        <v>15</v>
      </c>
      <c r="I8779">
        <v>100</v>
      </c>
      <c r="J8779" t="s">
        <v>15</v>
      </c>
      <c r="K8779" t="s">
        <v>16</v>
      </c>
    </row>
    <row r="8780" spans="1:11" x14ac:dyDescent="0.25">
      <c r="A8780">
        <v>2023</v>
      </c>
      <c r="B8780" t="s">
        <v>11</v>
      </c>
      <c r="C8780" t="s">
        <v>12</v>
      </c>
      <c r="D8780" t="s">
        <v>25</v>
      </c>
      <c r="E8780">
        <v>164000</v>
      </c>
      <c r="F8780" t="s">
        <v>14</v>
      </c>
      <c r="G8780">
        <v>164000</v>
      </c>
      <c r="H8780" t="s">
        <v>15</v>
      </c>
      <c r="I8780">
        <v>100</v>
      </c>
      <c r="J8780" t="s">
        <v>15</v>
      </c>
      <c r="K8780" t="s">
        <v>16</v>
      </c>
    </row>
    <row r="8781" spans="1:11" x14ac:dyDescent="0.25">
      <c r="A8781">
        <v>2023</v>
      </c>
      <c r="B8781" t="s">
        <v>11</v>
      </c>
      <c r="C8781" t="s">
        <v>12</v>
      </c>
      <c r="D8781" t="s">
        <v>25</v>
      </c>
      <c r="E8781">
        <v>130000</v>
      </c>
      <c r="F8781" t="s">
        <v>14</v>
      </c>
      <c r="G8781">
        <v>130000</v>
      </c>
      <c r="H8781" t="s">
        <v>15</v>
      </c>
      <c r="I8781">
        <v>100</v>
      </c>
      <c r="J8781" t="s">
        <v>15</v>
      </c>
      <c r="K8781" t="s">
        <v>16</v>
      </c>
    </row>
    <row r="8782" spans="1:11" x14ac:dyDescent="0.25">
      <c r="A8782">
        <v>2023</v>
      </c>
      <c r="B8782" t="s">
        <v>11</v>
      </c>
      <c r="C8782" t="s">
        <v>12</v>
      </c>
      <c r="D8782" t="s">
        <v>18</v>
      </c>
      <c r="E8782">
        <v>240000</v>
      </c>
      <c r="F8782" t="s">
        <v>14</v>
      </c>
      <c r="G8782">
        <v>240000</v>
      </c>
      <c r="H8782" t="s">
        <v>138</v>
      </c>
      <c r="I8782">
        <v>100</v>
      </c>
      <c r="J8782" t="s">
        <v>138</v>
      </c>
      <c r="K8782" t="s">
        <v>16</v>
      </c>
    </row>
    <row r="8783" spans="1:11" x14ac:dyDescent="0.25">
      <c r="A8783">
        <v>2023</v>
      </c>
      <c r="B8783" t="s">
        <v>11</v>
      </c>
      <c r="C8783" t="s">
        <v>12</v>
      </c>
      <c r="D8783" t="s">
        <v>18</v>
      </c>
      <c r="E8783">
        <v>220000</v>
      </c>
      <c r="F8783" t="s">
        <v>14</v>
      </c>
      <c r="G8783">
        <v>220000</v>
      </c>
      <c r="H8783" t="s">
        <v>138</v>
      </c>
      <c r="I8783">
        <v>100</v>
      </c>
      <c r="J8783" t="s">
        <v>138</v>
      </c>
      <c r="K8783" t="s">
        <v>16</v>
      </c>
    </row>
    <row r="8784" spans="1:11" x14ac:dyDescent="0.25">
      <c r="A8784">
        <v>2023</v>
      </c>
      <c r="B8784" t="s">
        <v>11</v>
      </c>
      <c r="C8784" t="s">
        <v>12</v>
      </c>
      <c r="D8784" t="s">
        <v>25</v>
      </c>
      <c r="E8784">
        <v>168000</v>
      </c>
      <c r="F8784" t="s">
        <v>14</v>
      </c>
      <c r="G8784">
        <v>168000</v>
      </c>
      <c r="H8784" t="s">
        <v>15</v>
      </c>
      <c r="I8784">
        <v>100</v>
      </c>
      <c r="J8784" t="s">
        <v>15</v>
      </c>
      <c r="K8784" t="s">
        <v>16</v>
      </c>
    </row>
    <row r="8785" spans="1:11" x14ac:dyDescent="0.25">
      <c r="A8785">
        <v>2023</v>
      </c>
      <c r="B8785" t="s">
        <v>11</v>
      </c>
      <c r="C8785" t="s">
        <v>12</v>
      </c>
      <c r="D8785" t="s">
        <v>25</v>
      </c>
      <c r="E8785">
        <v>130000</v>
      </c>
      <c r="F8785" t="s">
        <v>14</v>
      </c>
      <c r="G8785">
        <v>130000</v>
      </c>
      <c r="H8785" t="s">
        <v>15</v>
      </c>
      <c r="I8785">
        <v>100</v>
      </c>
      <c r="J8785" t="s">
        <v>15</v>
      </c>
      <c r="K8785" t="s">
        <v>16</v>
      </c>
    </row>
    <row r="8786" spans="1:11" x14ac:dyDescent="0.25">
      <c r="A8786">
        <v>2023</v>
      </c>
      <c r="B8786" t="s">
        <v>11</v>
      </c>
      <c r="C8786" t="s">
        <v>12</v>
      </c>
      <c r="D8786" t="s">
        <v>17</v>
      </c>
      <c r="E8786">
        <v>185900</v>
      </c>
      <c r="F8786" t="s">
        <v>14</v>
      </c>
      <c r="G8786">
        <v>185900</v>
      </c>
      <c r="H8786" t="s">
        <v>15</v>
      </c>
      <c r="I8786">
        <v>0</v>
      </c>
      <c r="J8786" t="s">
        <v>15</v>
      </c>
      <c r="K8786" t="s">
        <v>16</v>
      </c>
    </row>
    <row r="8787" spans="1:11" x14ac:dyDescent="0.25">
      <c r="A8787">
        <v>2023</v>
      </c>
      <c r="B8787" t="s">
        <v>11</v>
      </c>
      <c r="C8787" t="s">
        <v>12</v>
      </c>
      <c r="D8787" t="s">
        <v>17</v>
      </c>
      <c r="E8787">
        <v>129300</v>
      </c>
      <c r="F8787" t="s">
        <v>14</v>
      </c>
      <c r="G8787">
        <v>129300</v>
      </c>
      <c r="H8787" t="s">
        <v>15</v>
      </c>
      <c r="I8787">
        <v>0</v>
      </c>
      <c r="J8787" t="s">
        <v>15</v>
      </c>
      <c r="K8787" t="s">
        <v>16</v>
      </c>
    </row>
    <row r="8788" spans="1:11" x14ac:dyDescent="0.25">
      <c r="A8788">
        <v>2023</v>
      </c>
      <c r="B8788" t="s">
        <v>11</v>
      </c>
      <c r="C8788" t="s">
        <v>12</v>
      </c>
      <c r="D8788" t="s">
        <v>18</v>
      </c>
      <c r="E8788">
        <v>297300</v>
      </c>
      <c r="F8788" t="s">
        <v>14</v>
      </c>
      <c r="G8788">
        <v>297300</v>
      </c>
      <c r="H8788" t="s">
        <v>15</v>
      </c>
      <c r="I8788">
        <v>100</v>
      </c>
      <c r="J8788" t="s">
        <v>15</v>
      </c>
      <c r="K8788" t="s">
        <v>16</v>
      </c>
    </row>
    <row r="8789" spans="1:11" x14ac:dyDescent="0.25">
      <c r="A8789">
        <v>2023</v>
      </c>
      <c r="B8789" t="s">
        <v>11</v>
      </c>
      <c r="C8789" t="s">
        <v>12</v>
      </c>
      <c r="D8789" t="s">
        <v>18</v>
      </c>
      <c r="E8789">
        <v>198200</v>
      </c>
      <c r="F8789" t="s">
        <v>14</v>
      </c>
      <c r="G8789">
        <v>198200</v>
      </c>
      <c r="H8789" t="s">
        <v>15</v>
      </c>
      <c r="I8789">
        <v>100</v>
      </c>
      <c r="J8789" t="s">
        <v>15</v>
      </c>
      <c r="K8789" t="s">
        <v>16</v>
      </c>
    </row>
    <row r="8790" spans="1:11" x14ac:dyDescent="0.25">
      <c r="A8790">
        <v>2023</v>
      </c>
      <c r="B8790" t="s">
        <v>11</v>
      </c>
      <c r="C8790" t="s">
        <v>12</v>
      </c>
      <c r="D8790" t="s">
        <v>18</v>
      </c>
      <c r="E8790">
        <v>190000</v>
      </c>
      <c r="F8790" t="s">
        <v>14</v>
      </c>
      <c r="G8790">
        <v>190000</v>
      </c>
      <c r="H8790" t="s">
        <v>15</v>
      </c>
      <c r="I8790">
        <v>100</v>
      </c>
      <c r="J8790" t="s">
        <v>15</v>
      </c>
      <c r="K8790" t="s">
        <v>16</v>
      </c>
    </row>
    <row r="8791" spans="1:11" x14ac:dyDescent="0.25">
      <c r="A8791">
        <v>2023</v>
      </c>
      <c r="B8791" t="s">
        <v>11</v>
      </c>
      <c r="C8791" t="s">
        <v>12</v>
      </c>
      <c r="D8791" t="s">
        <v>18</v>
      </c>
      <c r="E8791">
        <v>156000</v>
      </c>
      <c r="F8791" t="s">
        <v>14</v>
      </c>
      <c r="G8791">
        <v>156000</v>
      </c>
      <c r="H8791" t="s">
        <v>15</v>
      </c>
      <c r="I8791">
        <v>100</v>
      </c>
      <c r="J8791" t="s">
        <v>15</v>
      </c>
      <c r="K8791" t="s">
        <v>16</v>
      </c>
    </row>
    <row r="8792" spans="1:11" x14ac:dyDescent="0.25">
      <c r="A8792">
        <v>2023</v>
      </c>
      <c r="B8792" t="s">
        <v>11</v>
      </c>
      <c r="C8792" t="s">
        <v>12</v>
      </c>
      <c r="D8792" t="s">
        <v>18</v>
      </c>
      <c r="E8792">
        <v>205000</v>
      </c>
      <c r="F8792" t="s">
        <v>14</v>
      </c>
      <c r="G8792">
        <v>205000</v>
      </c>
      <c r="H8792" t="s">
        <v>15</v>
      </c>
      <c r="I8792">
        <v>0</v>
      </c>
      <c r="J8792" t="s">
        <v>15</v>
      </c>
      <c r="K8792" t="s">
        <v>16</v>
      </c>
    </row>
    <row r="8793" spans="1:11" x14ac:dyDescent="0.25">
      <c r="A8793">
        <v>2023</v>
      </c>
      <c r="B8793" t="s">
        <v>11</v>
      </c>
      <c r="C8793" t="s">
        <v>12</v>
      </c>
      <c r="D8793" t="s">
        <v>18</v>
      </c>
      <c r="E8793">
        <v>152000</v>
      </c>
      <c r="F8793" t="s">
        <v>14</v>
      </c>
      <c r="G8793">
        <v>152000</v>
      </c>
      <c r="H8793" t="s">
        <v>15</v>
      </c>
      <c r="I8793">
        <v>0</v>
      </c>
      <c r="J8793" t="s">
        <v>15</v>
      </c>
      <c r="K8793" t="s">
        <v>16</v>
      </c>
    </row>
    <row r="8794" spans="1:11" x14ac:dyDescent="0.25">
      <c r="A8794">
        <v>2023</v>
      </c>
      <c r="B8794" t="s">
        <v>11</v>
      </c>
      <c r="C8794" t="s">
        <v>12</v>
      </c>
      <c r="D8794" t="s">
        <v>128</v>
      </c>
      <c r="E8794">
        <v>196500</v>
      </c>
      <c r="F8794" t="s">
        <v>14</v>
      </c>
      <c r="G8794">
        <v>196500</v>
      </c>
      <c r="H8794" t="s">
        <v>15</v>
      </c>
      <c r="I8794">
        <v>0</v>
      </c>
      <c r="J8794" t="s">
        <v>15</v>
      </c>
      <c r="K8794" t="s">
        <v>16</v>
      </c>
    </row>
    <row r="8795" spans="1:11" x14ac:dyDescent="0.25">
      <c r="A8795">
        <v>2023</v>
      </c>
      <c r="B8795" t="s">
        <v>11</v>
      </c>
      <c r="C8795" t="s">
        <v>12</v>
      </c>
      <c r="D8795" t="s">
        <v>128</v>
      </c>
      <c r="E8795">
        <v>97300</v>
      </c>
      <c r="F8795" t="s">
        <v>14</v>
      </c>
      <c r="G8795">
        <v>97300</v>
      </c>
      <c r="H8795" t="s">
        <v>15</v>
      </c>
      <c r="I8795">
        <v>0</v>
      </c>
      <c r="J8795" t="s">
        <v>15</v>
      </c>
      <c r="K8795" t="s">
        <v>16</v>
      </c>
    </row>
    <row r="8796" spans="1:11" x14ac:dyDescent="0.25">
      <c r="A8796">
        <v>2023</v>
      </c>
      <c r="B8796" t="s">
        <v>11</v>
      </c>
      <c r="C8796" t="s">
        <v>12</v>
      </c>
      <c r="D8796" t="s">
        <v>18</v>
      </c>
      <c r="E8796">
        <v>260000</v>
      </c>
      <c r="F8796" t="s">
        <v>14</v>
      </c>
      <c r="G8796">
        <v>260000</v>
      </c>
      <c r="H8796" t="s">
        <v>15</v>
      </c>
      <c r="I8796">
        <v>0</v>
      </c>
      <c r="J8796" t="s">
        <v>15</v>
      </c>
      <c r="K8796" t="s">
        <v>16</v>
      </c>
    </row>
    <row r="8797" spans="1:11" x14ac:dyDescent="0.25">
      <c r="A8797">
        <v>2023</v>
      </c>
      <c r="B8797" t="s">
        <v>11</v>
      </c>
      <c r="C8797" t="s">
        <v>12</v>
      </c>
      <c r="D8797" t="s">
        <v>18</v>
      </c>
      <c r="E8797">
        <v>192000</v>
      </c>
      <c r="F8797" t="s">
        <v>14</v>
      </c>
      <c r="G8797">
        <v>192000</v>
      </c>
      <c r="H8797" t="s">
        <v>15</v>
      </c>
      <c r="I8797">
        <v>0</v>
      </c>
      <c r="J8797" t="s">
        <v>15</v>
      </c>
      <c r="K8797" t="s">
        <v>16</v>
      </c>
    </row>
    <row r="8798" spans="1:11" x14ac:dyDescent="0.25">
      <c r="A8798">
        <v>2023</v>
      </c>
      <c r="B8798" t="s">
        <v>11</v>
      </c>
      <c r="C8798" t="s">
        <v>12</v>
      </c>
      <c r="D8798" t="s">
        <v>26</v>
      </c>
      <c r="E8798">
        <v>216000</v>
      </c>
      <c r="F8798" t="s">
        <v>14</v>
      </c>
      <c r="G8798">
        <v>216000</v>
      </c>
      <c r="H8798" t="s">
        <v>15</v>
      </c>
      <c r="I8798">
        <v>100</v>
      </c>
      <c r="J8798" t="s">
        <v>15</v>
      </c>
      <c r="K8798" t="s">
        <v>16</v>
      </c>
    </row>
    <row r="8799" spans="1:11" x14ac:dyDescent="0.25">
      <c r="A8799">
        <v>2023</v>
      </c>
      <c r="B8799" t="s">
        <v>11</v>
      </c>
      <c r="C8799" t="s">
        <v>12</v>
      </c>
      <c r="D8799" t="s">
        <v>26</v>
      </c>
      <c r="E8799">
        <v>184000</v>
      </c>
      <c r="F8799" t="s">
        <v>14</v>
      </c>
      <c r="G8799">
        <v>184000</v>
      </c>
      <c r="H8799" t="s">
        <v>15</v>
      </c>
      <c r="I8799">
        <v>100</v>
      </c>
      <c r="J8799" t="s">
        <v>15</v>
      </c>
      <c r="K8799" t="s">
        <v>16</v>
      </c>
    </row>
    <row r="8800" spans="1:11" x14ac:dyDescent="0.25">
      <c r="A8800">
        <v>2023</v>
      </c>
      <c r="B8800" t="s">
        <v>11</v>
      </c>
      <c r="C8800" t="s">
        <v>12</v>
      </c>
      <c r="D8800" t="s">
        <v>18</v>
      </c>
      <c r="E8800">
        <v>192000</v>
      </c>
      <c r="F8800" t="s">
        <v>14</v>
      </c>
      <c r="G8800">
        <v>192000</v>
      </c>
      <c r="H8800" t="s">
        <v>15</v>
      </c>
      <c r="I8800">
        <v>100</v>
      </c>
      <c r="J8800" t="s">
        <v>15</v>
      </c>
      <c r="K8800" t="s">
        <v>16</v>
      </c>
    </row>
    <row r="8801" spans="1:11" x14ac:dyDescent="0.25">
      <c r="A8801">
        <v>2023</v>
      </c>
      <c r="B8801" t="s">
        <v>11</v>
      </c>
      <c r="C8801" t="s">
        <v>12</v>
      </c>
      <c r="D8801" t="s">
        <v>18</v>
      </c>
      <c r="E8801">
        <v>164000</v>
      </c>
      <c r="F8801" t="s">
        <v>14</v>
      </c>
      <c r="G8801">
        <v>164000</v>
      </c>
      <c r="H8801" t="s">
        <v>15</v>
      </c>
      <c r="I8801">
        <v>100</v>
      </c>
      <c r="J8801" t="s">
        <v>15</v>
      </c>
      <c r="K8801" t="s">
        <v>16</v>
      </c>
    </row>
    <row r="8802" spans="1:11" x14ac:dyDescent="0.25">
      <c r="A8802">
        <v>2023</v>
      </c>
      <c r="B8802" t="s">
        <v>11</v>
      </c>
      <c r="C8802" t="s">
        <v>12</v>
      </c>
      <c r="D8802" t="s">
        <v>18</v>
      </c>
      <c r="E8802">
        <v>227700</v>
      </c>
      <c r="F8802" t="s">
        <v>14</v>
      </c>
      <c r="G8802">
        <v>227700</v>
      </c>
      <c r="H8802" t="s">
        <v>15</v>
      </c>
      <c r="I8802">
        <v>100</v>
      </c>
      <c r="J8802" t="s">
        <v>15</v>
      </c>
      <c r="K8802" t="s">
        <v>16</v>
      </c>
    </row>
    <row r="8803" spans="1:11" x14ac:dyDescent="0.25">
      <c r="A8803">
        <v>2023</v>
      </c>
      <c r="B8803" t="s">
        <v>11</v>
      </c>
      <c r="C8803" t="s">
        <v>12</v>
      </c>
      <c r="D8803" t="s">
        <v>18</v>
      </c>
      <c r="E8803">
        <v>154836</v>
      </c>
      <c r="F8803" t="s">
        <v>14</v>
      </c>
      <c r="G8803">
        <v>154836</v>
      </c>
      <c r="H8803" t="s">
        <v>15</v>
      </c>
      <c r="I8803">
        <v>100</v>
      </c>
      <c r="J8803" t="s">
        <v>15</v>
      </c>
      <c r="K8803" t="s">
        <v>16</v>
      </c>
    </row>
    <row r="8804" spans="1:11" x14ac:dyDescent="0.25">
      <c r="A8804">
        <v>2023</v>
      </c>
      <c r="B8804" t="s">
        <v>11</v>
      </c>
      <c r="C8804" t="s">
        <v>12</v>
      </c>
      <c r="D8804" t="s">
        <v>25</v>
      </c>
      <c r="E8804">
        <v>160000</v>
      </c>
      <c r="F8804" t="s">
        <v>14</v>
      </c>
      <c r="G8804">
        <v>160000</v>
      </c>
      <c r="H8804" t="s">
        <v>15</v>
      </c>
      <c r="I8804">
        <v>100</v>
      </c>
      <c r="J8804" t="s">
        <v>15</v>
      </c>
      <c r="K8804" t="s">
        <v>16</v>
      </c>
    </row>
    <row r="8805" spans="1:11" x14ac:dyDescent="0.25">
      <c r="A8805">
        <v>2023</v>
      </c>
      <c r="B8805" t="s">
        <v>11</v>
      </c>
      <c r="C8805" t="s">
        <v>12</v>
      </c>
      <c r="D8805" t="s">
        <v>25</v>
      </c>
      <c r="E8805">
        <v>140000</v>
      </c>
      <c r="F8805" t="s">
        <v>14</v>
      </c>
      <c r="G8805">
        <v>140000</v>
      </c>
      <c r="H8805" t="s">
        <v>15</v>
      </c>
      <c r="I8805">
        <v>100</v>
      </c>
      <c r="J8805" t="s">
        <v>15</v>
      </c>
      <c r="K8805" t="s">
        <v>16</v>
      </c>
    </row>
    <row r="8806" spans="1:11" x14ac:dyDescent="0.25">
      <c r="A8806">
        <v>2023</v>
      </c>
      <c r="B8806" t="s">
        <v>11</v>
      </c>
      <c r="C8806" t="s">
        <v>12</v>
      </c>
      <c r="D8806" t="s">
        <v>25</v>
      </c>
      <c r="E8806">
        <v>168000</v>
      </c>
      <c r="F8806" t="s">
        <v>14</v>
      </c>
      <c r="G8806">
        <v>168000</v>
      </c>
      <c r="H8806" t="s">
        <v>15</v>
      </c>
      <c r="I8806">
        <v>100</v>
      </c>
      <c r="J8806" t="s">
        <v>15</v>
      </c>
      <c r="K8806" t="s">
        <v>16</v>
      </c>
    </row>
    <row r="8807" spans="1:11" x14ac:dyDescent="0.25">
      <c r="A8807">
        <v>2023</v>
      </c>
      <c r="B8807" t="s">
        <v>11</v>
      </c>
      <c r="C8807" t="s">
        <v>12</v>
      </c>
      <c r="D8807" t="s">
        <v>25</v>
      </c>
      <c r="E8807">
        <v>130000</v>
      </c>
      <c r="F8807" t="s">
        <v>14</v>
      </c>
      <c r="G8807">
        <v>130000</v>
      </c>
      <c r="H8807" t="s">
        <v>15</v>
      </c>
      <c r="I8807">
        <v>100</v>
      </c>
      <c r="J8807" t="s">
        <v>15</v>
      </c>
      <c r="K8807" t="s">
        <v>16</v>
      </c>
    </row>
    <row r="8808" spans="1:11" x14ac:dyDescent="0.25">
      <c r="A8808">
        <v>2023</v>
      </c>
      <c r="B8808" t="s">
        <v>19</v>
      </c>
      <c r="C8808" t="s">
        <v>12</v>
      </c>
      <c r="D8808" t="s">
        <v>18</v>
      </c>
      <c r="E8808">
        <v>285000</v>
      </c>
      <c r="F8808" t="s">
        <v>14</v>
      </c>
      <c r="G8808">
        <v>285000</v>
      </c>
      <c r="H8808" t="s">
        <v>15</v>
      </c>
      <c r="I8808">
        <v>0</v>
      </c>
      <c r="J8808" t="s">
        <v>15</v>
      </c>
      <c r="K8808" t="s">
        <v>27</v>
      </c>
    </row>
    <row r="8809" spans="1:11" x14ac:dyDescent="0.25">
      <c r="A8809">
        <v>2023</v>
      </c>
      <c r="B8809" t="s">
        <v>19</v>
      </c>
      <c r="C8809" t="s">
        <v>12</v>
      </c>
      <c r="D8809" t="s">
        <v>18</v>
      </c>
      <c r="E8809">
        <v>190000</v>
      </c>
      <c r="F8809" t="s">
        <v>14</v>
      </c>
      <c r="G8809">
        <v>190000</v>
      </c>
      <c r="H8809" t="s">
        <v>15</v>
      </c>
      <c r="I8809">
        <v>0</v>
      </c>
      <c r="J8809" t="s">
        <v>15</v>
      </c>
      <c r="K8809" t="s">
        <v>27</v>
      </c>
    </row>
    <row r="8810" spans="1:11" x14ac:dyDescent="0.25">
      <c r="A8810">
        <v>2023</v>
      </c>
      <c r="B8810" t="s">
        <v>19</v>
      </c>
      <c r="C8810" t="s">
        <v>12</v>
      </c>
      <c r="D8810" t="s">
        <v>31</v>
      </c>
      <c r="E8810">
        <v>405000</v>
      </c>
      <c r="F8810" t="s">
        <v>14</v>
      </c>
      <c r="G8810">
        <v>405000</v>
      </c>
      <c r="H8810" t="s">
        <v>15</v>
      </c>
      <c r="I8810">
        <v>0</v>
      </c>
      <c r="J8810" t="s">
        <v>15</v>
      </c>
      <c r="K8810" t="s">
        <v>27</v>
      </c>
    </row>
    <row r="8811" spans="1:11" x14ac:dyDescent="0.25">
      <c r="A8811">
        <v>2023</v>
      </c>
      <c r="B8811" t="s">
        <v>19</v>
      </c>
      <c r="C8811" t="s">
        <v>12</v>
      </c>
      <c r="D8811" t="s">
        <v>31</v>
      </c>
      <c r="E8811">
        <v>270000</v>
      </c>
      <c r="F8811" t="s">
        <v>14</v>
      </c>
      <c r="G8811">
        <v>270000</v>
      </c>
      <c r="H8811" t="s">
        <v>15</v>
      </c>
      <c r="I8811">
        <v>0</v>
      </c>
      <c r="J8811" t="s">
        <v>15</v>
      </c>
      <c r="K8811" t="s">
        <v>27</v>
      </c>
    </row>
    <row r="8812" spans="1:11" x14ac:dyDescent="0.25">
      <c r="A8812">
        <v>2023</v>
      </c>
      <c r="B8812" t="s">
        <v>19</v>
      </c>
      <c r="C8812" t="s">
        <v>12</v>
      </c>
      <c r="D8812" t="s">
        <v>17</v>
      </c>
      <c r="E8812">
        <v>214300</v>
      </c>
      <c r="F8812" t="s">
        <v>14</v>
      </c>
      <c r="G8812">
        <v>214300</v>
      </c>
      <c r="H8812" t="s">
        <v>15</v>
      </c>
      <c r="I8812">
        <v>0</v>
      </c>
      <c r="J8812" t="s">
        <v>15</v>
      </c>
      <c r="K8812" t="s">
        <v>16</v>
      </c>
    </row>
    <row r="8813" spans="1:11" x14ac:dyDescent="0.25">
      <c r="A8813">
        <v>2023</v>
      </c>
      <c r="B8813" t="s">
        <v>19</v>
      </c>
      <c r="C8813" t="s">
        <v>12</v>
      </c>
      <c r="D8813" t="s">
        <v>17</v>
      </c>
      <c r="E8813">
        <v>108500</v>
      </c>
      <c r="F8813" t="s">
        <v>14</v>
      </c>
      <c r="G8813">
        <v>108500</v>
      </c>
      <c r="H8813" t="s">
        <v>15</v>
      </c>
      <c r="I8813">
        <v>0</v>
      </c>
      <c r="J8813" t="s">
        <v>15</v>
      </c>
      <c r="K8813" t="s">
        <v>16</v>
      </c>
    </row>
    <row r="8814" spans="1:11" x14ac:dyDescent="0.25">
      <c r="A8814">
        <v>2023</v>
      </c>
      <c r="B8814" t="s">
        <v>19</v>
      </c>
      <c r="C8814" t="s">
        <v>12</v>
      </c>
      <c r="D8814" t="s">
        <v>25</v>
      </c>
      <c r="E8814">
        <v>145000</v>
      </c>
      <c r="F8814" t="s">
        <v>14</v>
      </c>
      <c r="G8814">
        <v>145000</v>
      </c>
      <c r="H8814" t="s">
        <v>15</v>
      </c>
      <c r="I8814">
        <v>100</v>
      </c>
      <c r="J8814" t="s">
        <v>15</v>
      </c>
      <c r="K8814" t="s">
        <v>16</v>
      </c>
    </row>
    <row r="8815" spans="1:11" x14ac:dyDescent="0.25">
      <c r="A8815">
        <v>2023</v>
      </c>
      <c r="B8815" t="s">
        <v>19</v>
      </c>
      <c r="C8815" t="s">
        <v>12</v>
      </c>
      <c r="D8815" t="s">
        <v>25</v>
      </c>
      <c r="E8815">
        <v>115000</v>
      </c>
      <c r="F8815" t="s">
        <v>14</v>
      </c>
      <c r="G8815">
        <v>115000</v>
      </c>
      <c r="H8815" t="s">
        <v>15</v>
      </c>
      <c r="I8815">
        <v>100</v>
      </c>
      <c r="J8815" t="s">
        <v>15</v>
      </c>
      <c r="K8815" t="s">
        <v>16</v>
      </c>
    </row>
    <row r="8816" spans="1:11" x14ac:dyDescent="0.25">
      <c r="A8816">
        <v>2023</v>
      </c>
      <c r="B8816" t="s">
        <v>19</v>
      </c>
      <c r="C8816" t="s">
        <v>12</v>
      </c>
      <c r="D8816" t="s">
        <v>59</v>
      </c>
      <c r="E8816">
        <v>130000</v>
      </c>
      <c r="F8816" t="s">
        <v>14</v>
      </c>
      <c r="G8816">
        <v>130000</v>
      </c>
      <c r="H8816" t="s">
        <v>15</v>
      </c>
      <c r="I8816">
        <v>100</v>
      </c>
      <c r="J8816" t="s">
        <v>15</v>
      </c>
      <c r="K8816" t="s">
        <v>16</v>
      </c>
    </row>
    <row r="8817" spans="1:11" x14ac:dyDescent="0.25">
      <c r="A8817">
        <v>2023</v>
      </c>
      <c r="B8817" t="s">
        <v>19</v>
      </c>
      <c r="C8817" t="s">
        <v>12</v>
      </c>
      <c r="D8817" t="s">
        <v>59</v>
      </c>
      <c r="E8817">
        <v>113000</v>
      </c>
      <c r="F8817" t="s">
        <v>14</v>
      </c>
      <c r="G8817">
        <v>113000</v>
      </c>
      <c r="H8817" t="s">
        <v>15</v>
      </c>
      <c r="I8817">
        <v>100</v>
      </c>
      <c r="J8817" t="s">
        <v>15</v>
      </c>
      <c r="K8817" t="s">
        <v>16</v>
      </c>
    </row>
    <row r="8818" spans="1:11" x14ac:dyDescent="0.25">
      <c r="A8818">
        <v>2023</v>
      </c>
      <c r="B8818" t="s">
        <v>11</v>
      </c>
      <c r="C8818" t="s">
        <v>12</v>
      </c>
      <c r="D8818" t="s">
        <v>25</v>
      </c>
      <c r="E8818">
        <v>194500</v>
      </c>
      <c r="F8818" t="s">
        <v>14</v>
      </c>
      <c r="G8818">
        <v>194500</v>
      </c>
      <c r="H8818" t="s">
        <v>15</v>
      </c>
      <c r="I8818">
        <v>0</v>
      </c>
      <c r="J8818" t="s">
        <v>15</v>
      </c>
      <c r="K8818" t="s">
        <v>16</v>
      </c>
    </row>
    <row r="8819" spans="1:11" x14ac:dyDescent="0.25">
      <c r="A8819">
        <v>2023</v>
      </c>
      <c r="B8819" t="s">
        <v>11</v>
      </c>
      <c r="C8819" t="s">
        <v>12</v>
      </c>
      <c r="D8819" t="s">
        <v>25</v>
      </c>
      <c r="E8819">
        <v>110250</v>
      </c>
      <c r="F8819" t="s">
        <v>14</v>
      </c>
      <c r="G8819">
        <v>110250</v>
      </c>
      <c r="H8819" t="s">
        <v>15</v>
      </c>
      <c r="I8819">
        <v>0</v>
      </c>
      <c r="J8819" t="s">
        <v>15</v>
      </c>
      <c r="K8819" t="s">
        <v>16</v>
      </c>
    </row>
    <row r="8820" spans="1:11" x14ac:dyDescent="0.25">
      <c r="A8820">
        <v>2023</v>
      </c>
      <c r="B8820" t="s">
        <v>11</v>
      </c>
      <c r="C8820" t="s">
        <v>12</v>
      </c>
      <c r="D8820" t="s">
        <v>25</v>
      </c>
      <c r="E8820">
        <v>295000</v>
      </c>
      <c r="F8820" t="s">
        <v>14</v>
      </c>
      <c r="G8820">
        <v>295000</v>
      </c>
      <c r="H8820" t="s">
        <v>15</v>
      </c>
      <c r="I8820">
        <v>0</v>
      </c>
      <c r="J8820" t="s">
        <v>15</v>
      </c>
      <c r="K8820" t="s">
        <v>16</v>
      </c>
    </row>
    <row r="8821" spans="1:11" x14ac:dyDescent="0.25">
      <c r="A8821">
        <v>2023</v>
      </c>
      <c r="B8821" t="s">
        <v>11</v>
      </c>
      <c r="C8821" t="s">
        <v>12</v>
      </c>
      <c r="D8821" t="s">
        <v>25</v>
      </c>
      <c r="E8821">
        <v>177300</v>
      </c>
      <c r="F8821" t="s">
        <v>14</v>
      </c>
      <c r="G8821">
        <v>177300</v>
      </c>
      <c r="H8821" t="s">
        <v>15</v>
      </c>
      <c r="I8821">
        <v>0</v>
      </c>
      <c r="J8821" t="s">
        <v>15</v>
      </c>
      <c r="K8821" t="s">
        <v>16</v>
      </c>
    </row>
    <row r="8822" spans="1:11" x14ac:dyDescent="0.25">
      <c r="A8822">
        <v>2023</v>
      </c>
      <c r="B8822" t="s">
        <v>19</v>
      </c>
      <c r="C8822" t="s">
        <v>12</v>
      </c>
      <c r="D8822" t="s">
        <v>22</v>
      </c>
      <c r="E8822">
        <v>45000</v>
      </c>
      <c r="F8822" t="s">
        <v>37</v>
      </c>
      <c r="G8822">
        <v>55368</v>
      </c>
      <c r="H8822" t="s">
        <v>38</v>
      </c>
      <c r="I8822">
        <v>100</v>
      </c>
      <c r="J8822" t="s">
        <v>38</v>
      </c>
      <c r="K8822" t="s">
        <v>16</v>
      </c>
    </row>
    <row r="8823" spans="1:11" x14ac:dyDescent="0.25">
      <c r="A8823">
        <v>2023</v>
      </c>
      <c r="B8823" t="s">
        <v>19</v>
      </c>
      <c r="C8823" t="s">
        <v>12</v>
      </c>
      <c r="D8823" t="s">
        <v>22</v>
      </c>
      <c r="E8823">
        <v>36000</v>
      </c>
      <c r="F8823" t="s">
        <v>37</v>
      </c>
      <c r="G8823">
        <v>44294</v>
      </c>
      <c r="H8823" t="s">
        <v>38</v>
      </c>
      <c r="I8823">
        <v>100</v>
      </c>
      <c r="J8823" t="s">
        <v>38</v>
      </c>
      <c r="K8823" t="s">
        <v>16</v>
      </c>
    </row>
    <row r="8824" spans="1:11" x14ac:dyDescent="0.25">
      <c r="A8824">
        <v>2023</v>
      </c>
      <c r="B8824" t="s">
        <v>11</v>
      </c>
      <c r="C8824" t="s">
        <v>12</v>
      </c>
      <c r="D8824" t="s">
        <v>25</v>
      </c>
      <c r="E8824">
        <v>136000</v>
      </c>
      <c r="F8824" t="s">
        <v>14</v>
      </c>
      <c r="G8824">
        <v>136000</v>
      </c>
      <c r="H8824" t="s">
        <v>15</v>
      </c>
      <c r="I8824">
        <v>100</v>
      </c>
      <c r="J8824" t="s">
        <v>15</v>
      </c>
      <c r="K8824" t="s">
        <v>16</v>
      </c>
    </row>
    <row r="8825" spans="1:11" x14ac:dyDescent="0.25">
      <c r="A8825">
        <v>2023</v>
      </c>
      <c r="B8825" t="s">
        <v>11</v>
      </c>
      <c r="C8825" t="s">
        <v>12</v>
      </c>
      <c r="D8825" t="s">
        <v>25</v>
      </c>
      <c r="E8825">
        <v>104000</v>
      </c>
      <c r="F8825" t="s">
        <v>14</v>
      </c>
      <c r="G8825">
        <v>104000</v>
      </c>
      <c r="H8825" t="s">
        <v>15</v>
      </c>
      <c r="I8825">
        <v>100</v>
      </c>
      <c r="J8825" t="s">
        <v>15</v>
      </c>
      <c r="K8825" t="s">
        <v>16</v>
      </c>
    </row>
    <row r="8826" spans="1:11" x14ac:dyDescent="0.25">
      <c r="A8826">
        <v>2023</v>
      </c>
      <c r="B8826" t="s">
        <v>19</v>
      </c>
      <c r="C8826" t="s">
        <v>12</v>
      </c>
      <c r="D8826" t="s">
        <v>26</v>
      </c>
      <c r="E8826">
        <v>222200</v>
      </c>
      <c r="F8826" t="s">
        <v>14</v>
      </c>
      <c r="G8826">
        <v>222200</v>
      </c>
      <c r="H8826" t="s">
        <v>15</v>
      </c>
      <c r="I8826">
        <v>0</v>
      </c>
      <c r="J8826" t="s">
        <v>15</v>
      </c>
      <c r="K8826" t="s">
        <v>27</v>
      </c>
    </row>
    <row r="8827" spans="1:11" x14ac:dyDescent="0.25">
      <c r="A8827">
        <v>2023</v>
      </c>
      <c r="B8827" t="s">
        <v>19</v>
      </c>
      <c r="C8827" t="s">
        <v>12</v>
      </c>
      <c r="D8827" t="s">
        <v>26</v>
      </c>
      <c r="E8827">
        <v>136000</v>
      </c>
      <c r="F8827" t="s">
        <v>14</v>
      </c>
      <c r="G8827">
        <v>136000</v>
      </c>
      <c r="H8827" t="s">
        <v>15</v>
      </c>
      <c r="I8827">
        <v>0</v>
      </c>
      <c r="J8827" t="s">
        <v>15</v>
      </c>
      <c r="K8827" t="s">
        <v>27</v>
      </c>
    </row>
    <row r="8828" spans="1:11" x14ac:dyDescent="0.25">
      <c r="A8828">
        <v>2023</v>
      </c>
      <c r="B8828" t="s">
        <v>11</v>
      </c>
      <c r="C8828" t="s">
        <v>12</v>
      </c>
      <c r="D8828" t="s">
        <v>26</v>
      </c>
      <c r="E8828">
        <v>192000</v>
      </c>
      <c r="F8828" t="s">
        <v>14</v>
      </c>
      <c r="G8828">
        <v>192000</v>
      </c>
      <c r="H8828" t="s">
        <v>15</v>
      </c>
      <c r="I8828">
        <v>100</v>
      </c>
      <c r="J8828" t="s">
        <v>15</v>
      </c>
      <c r="K8828" t="s">
        <v>16</v>
      </c>
    </row>
    <row r="8829" spans="1:11" x14ac:dyDescent="0.25">
      <c r="A8829">
        <v>2023</v>
      </c>
      <c r="B8829" t="s">
        <v>11</v>
      </c>
      <c r="C8829" t="s">
        <v>12</v>
      </c>
      <c r="D8829" t="s">
        <v>26</v>
      </c>
      <c r="E8829">
        <v>164000</v>
      </c>
      <c r="F8829" t="s">
        <v>14</v>
      </c>
      <c r="G8829">
        <v>164000</v>
      </c>
      <c r="H8829" t="s">
        <v>15</v>
      </c>
      <c r="I8829">
        <v>100</v>
      </c>
      <c r="J8829" t="s">
        <v>15</v>
      </c>
      <c r="K8829" t="s">
        <v>16</v>
      </c>
    </row>
    <row r="8830" spans="1:11" x14ac:dyDescent="0.25">
      <c r="A8830">
        <v>2023</v>
      </c>
      <c r="B8830" t="s">
        <v>21</v>
      </c>
      <c r="C8830" t="s">
        <v>12</v>
      </c>
      <c r="D8830" t="s">
        <v>17</v>
      </c>
      <c r="E8830">
        <v>220000</v>
      </c>
      <c r="F8830" t="s">
        <v>14</v>
      </c>
      <c r="G8830">
        <v>220000</v>
      </c>
      <c r="H8830" t="s">
        <v>15</v>
      </c>
      <c r="I8830">
        <v>0</v>
      </c>
      <c r="J8830" t="s">
        <v>15</v>
      </c>
      <c r="K8830" t="s">
        <v>16</v>
      </c>
    </row>
    <row r="8831" spans="1:11" x14ac:dyDescent="0.25">
      <c r="A8831">
        <v>2023</v>
      </c>
      <c r="B8831" t="s">
        <v>21</v>
      </c>
      <c r="C8831" t="s">
        <v>12</v>
      </c>
      <c r="D8831" t="s">
        <v>17</v>
      </c>
      <c r="E8831">
        <v>187000</v>
      </c>
      <c r="F8831" t="s">
        <v>14</v>
      </c>
      <c r="G8831">
        <v>187000</v>
      </c>
      <c r="H8831" t="s">
        <v>15</v>
      </c>
      <c r="I8831">
        <v>0</v>
      </c>
      <c r="J8831" t="s">
        <v>15</v>
      </c>
      <c r="K8831" t="s">
        <v>16</v>
      </c>
    </row>
    <row r="8832" spans="1:11" x14ac:dyDescent="0.25">
      <c r="A8832">
        <v>2023</v>
      </c>
      <c r="B8832" t="s">
        <v>23</v>
      </c>
      <c r="C8832" t="s">
        <v>12</v>
      </c>
      <c r="D8832" t="s">
        <v>178</v>
      </c>
      <c r="E8832">
        <v>353200</v>
      </c>
      <c r="F8832" t="s">
        <v>14</v>
      </c>
      <c r="G8832">
        <v>353200</v>
      </c>
      <c r="H8832" t="s">
        <v>15</v>
      </c>
      <c r="I8832">
        <v>0</v>
      </c>
      <c r="J8832" t="s">
        <v>15</v>
      </c>
      <c r="K8832" t="s">
        <v>16</v>
      </c>
    </row>
    <row r="8833" spans="1:11" x14ac:dyDescent="0.25">
      <c r="A8833">
        <v>2023</v>
      </c>
      <c r="B8833" t="s">
        <v>23</v>
      </c>
      <c r="C8833" t="s">
        <v>12</v>
      </c>
      <c r="D8833" t="s">
        <v>178</v>
      </c>
      <c r="E8833">
        <v>249300</v>
      </c>
      <c r="F8833" t="s">
        <v>14</v>
      </c>
      <c r="G8833">
        <v>249300</v>
      </c>
      <c r="H8833" t="s">
        <v>15</v>
      </c>
      <c r="I8833">
        <v>0</v>
      </c>
      <c r="J8833" t="s">
        <v>15</v>
      </c>
      <c r="K8833" t="s">
        <v>16</v>
      </c>
    </row>
    <row r="8834" spans="1:11" x14ac:dyDescent="0.25">
      <c r="A8834">
        <v>2023</v>
      </c>
      <c r="B8834" t="s">
        <v>11</v>
      </c>
      <c r="C8834" t="s">
        <v>12</v>
      </c>
      <c r="D8834" t="s">
        <v>22</v>
      </c>
      <c r="E8834">
        <v>85000</v>
      </c>
      <c r="F8834" t="s">
        <v>14</v>
      </c>
      <c r="G8834">
        <v>85000</v>
      </c>
      <c r="H8834" t="s">
        <v>15</v>
      </c>
      <c r="I8834">
        <v>0</v>
      </c>
      <c r="J8834" t="s">
        <v>15</v>
      </c>
      <c r="K8834" t="s">
        <v>16</v>
      </c>
    </row>
    <row r="8835" spans="1:11" x14ac:dyDescent="0.25">
      <c r="A8835">
        <v>2023</v>
      </c>
      <c r="B8835" t="s">
        <v>11</v>
      </c>
      <c r="C8835" t="s">
        <v>12</v>
      </c>
      <c r="D8835" t="s">
        <v>22</v>
      </c>
      <c r="E8835">
        <v>79000</v>
      </c>
      <c r="F8835" t="s">
        <v>14</v>
      </c>
      <c r="G8835">
        <v>79000</v>
      </c>
      <c r="H8835" t="s">
        <v>15</v>
      </c>
      <c r="I8835">
        <v>0</v>
      </c>
      <c r="J8835" t="s">
        <v>15</v>
      </c>
      <c r="K8835" t="s">
        <v>16</v>
      </c>
    </row>
    <row r="8836" spans="1:11" x14ac:dyDescent="0.25">
      <c r="A8836">
        <v>2023</v>
      </c>
      <c r="B8836" t="s">
        <v>11</v>
      </c>
      <c r="C8836" t="s">
        <v>12</v>
      </c>
      <c r="D8836" t="s">
        <v>18</v>
      </c>
      <c r="E8836">
        <v>214500</v>
      </c>
      <c r="F8836" t="s">
        <v>14</v>
      </c>
      <c r="G8836">
        <v>214500</v>
      </c>
      <c r="H8836" t="s">
        <v>15</v>
      </c>
      <c r="I8836">
        <v>0</v>
      </c>
      <c r="J8836" t="s">
        <v>15</v>
      </c>
      <c r="K8836" t="s">
        <v>16</v>
      </c>
    </row>
    <row r="8837" spans="1:11" x14ac:dyDescent="0.25">
      <c r="A8837">
        <v>2023</v>
      </c>
      <c r="B8837" t="s">
        <v>11</v>
      </c>
      <c r="C8837" t="s">
        <v>12</v>
      </c>
      <c r="D8837" t="s">
        <v>18</v>
      </c>
      <c r="E8837">
        <v>132600</v>
      </c>
      <c r="F8837" t="s">
        <v>14</v>
      </c>
      <c r="G8837">
        <v>132600</v>
      </c>
      <c r="H8837" t="s">
        <v>15</v>
      </c>
      <c r="I8837">
        <v>0</v>
      </c>
      <c r="J8837" t="s">
        <v>15</v>
      </c>
      <c r="K8837" t="s">
        <v>16</v>
      </c>
    </row>
    <row r="8838" spans="1:11" x14ac:dyDescent="0.25">
      <c r="A8838">
        <v>2023</v>
      </c>
      <c r="B8838" t="s">
        <v>11</v>
      </c>
      <c r="C8838" t="s">
        <v>12</v>
      </c>
      <c r="D8838" t="s">
        <v>17</v>
      </c>
      <c r="E8838">
        <v>131000</v>
      </c>
      <c r="F8838" t="s">
        <v>14</v>
      </c>
      <c r="G8838">
        <v>131000</v>
      </c>
      <c r="H8838" t="s">
        <v>15</v>
      </c>
      <c r="I8838">
        <v>0</v>
      </c>
      <c r="J8838" t="s">
        <v>15</v>
      </c>
      <c r="K8838" t="s">
        <v>16</v>
      </c>
    </row>
    <row r="8839" spans="1:11" x14ac:dyDescent="0.25">
      <c r="A8839">
        <v>2023</v>
      </c>
      <c r="B8839" t="s">
        <v>11</v>
      </c>
      <c r="C8839" t="s">
        <v>12</v>
      </c>
      <c r="D8839" t="s">
        <v>17</v>
      </c>
      <c r="E8839">
        <v>130000</v>
      </c>
      <c r="F8839" t="s">
        <v>14</v>
      </c>
      <c r="G8839">
        <v>130000</v>
      </c>
      <c r="H8839" t="s">
        <v>15</v>
      </c>
      <c r="I8839">
        <v>0</v>
      </c>
      <c r="J8839" t="s">
        <v>15</v>
      </c>
      <c r="K8839" t="s">
        <v>16</v>
      </c>
    </row>
    <row r="8840" spans="1:11" x14ac:dyDescent="0.25">
      <c r="A8840">
        <v>2023</v>
      </c>
      <c r="B8840" t="s">
        <v>11</v>
      </c>
      <c r="C8840" t="s">
        <v>12</v>
      </c>
      <c r="D8840" t="s">
        <v>25</v>
      </c>
      <c r="E8840">
        <v>153600</v>
      </c>
      <c r="F8840" t="s">
        <v>14</v>
      </c>
      <c r="G8840">
        <v>153600</v>
      </c>
      <c r="H8840" t="s">
        <v>15</v>
      </c>
      <c r="I8840">
        <v>0</v>
      </c>
      <c r="J8840" t="s">
        <v>15</v>
      </c>
      <c r="K8840" t="s">
        <v>16</v>
      </c>
    </row>
    <row r="8841" spans="1:11" x14ac:dyDescent="0.25">
      <c r="A8841">
        <v>2023</v>
      </c>
      <c r="B8841" t="s">
        <v>11</v>
      </c>
      <c r="C8841" t="s">
        <v>12</v>
      </c>
      <c r="D8841" t="s">
        <v>25</v>
      </c>
      <c r="E8841">
        <v>106800</v>
      </c>
      <c r="F8841" t="s">
        <v>14</v>
      </c>
      <c r="G8841">
        <v>106800</v>
      </c>
      <c r="H8841" t="s">
        <v>15</v>
      </c>
      <c r="I8841">
        <v>0</v>
      </c>
      <c r="J8841" t="s">
        <v>15</v>
      </c>
      <c r="K8841" t="s">
        <v>16</v>
      </c>
    </row>
    <row r="8842" spans="1:11" x14ac:dyDescent="0.25">
      <c r="A8842">
        <v>2023</v>
      </c>
      <c r="B8842" t="s">
        <v>11</v>
      </c>
      <c r="C8842" t="s">
        <v>12</v>
      </c>
      <c r="D8842" t="s">
        <v>26</v>
      </c>
      <c r="E8842">
        <v>220000</v>
      </c>
      <c r="F8842" t="s">
        <v>14</v>
      </c>
      <c r="G8842">
        <v>220000</v>
      </c>
      <c r="H8842" t="s">
        <v>15</v>
      </c>
      <c r="I8842">
        <v>100</v>
      </c>
      <c r="J8842" t="s">
        <v>15</v>
      </c>
      <c r="K8842" t="s">
        <v>16</v>
      </c>
    </row>
    <row r="8843" spans="1:11" x14ac:dyDescent="0.25">
      <c r="A8843">
        <v>2023</v>
      </c>
      <c r="B8843" t="s">
        <v>11</v>
      </c>
      <c r="C8843" t="s">
        <v>12</v>
      </c>
      <c r="D8843" t="s">
        <v>26</v>
      </c>
      <c r="E8843">
        <v>163000</v>
      </c>
      <c r="F8843" t="s">
        <v>14</v>
      </c>
      <c r="G8843">
        <v>163000</v>
      </c>
      <c r="H8843" t="s">
        <v>15</v>
      </c>
      <c r="I8843">
        <v>100</v>
      </c>
      <c r="J8843" t="s">
        <v>15</v>
      </c>
      <c r="K8843" t="s">
        <v>16</v>
      </c>
    </row>
    <row r="8844" spans="1:11" x14ac:dyDescent="0.25">
      <c r="A8844">
        <v>2023</v>
      </c>
      <c r="B8844" t="s">
        <v>11</v>
      </c>
      <c r="C8844" t="s">
        <v>12</v>
      </c>
      <c r="D8844" t="s">
        <v>25</v>
      </c>
      <c r="E8844">
        <v>168000</v>
      </c>
      <c r="F8844" t="s">
        <v>14</v>
      </c>
      <c r="G8844">
        <v>168000</v>
      </c>
      <c r="H8844" t="s">
        <v>15</v>
      </c>
      <c r="I8844">
        <v>100</v>
      </c>
      <c r="J8844" t="s">
        <v>15</v>
      </c>
      <c r="K8844" t="s">
        <v>16</v>
      </c>
    </row>
    <row r="8845" spans="1:11" x14ac:dyDescent="0.25">
      <c r="A8845">
        <v>2023</v>
      </c>
      <c r="B8845" t="s">
        <v>11</v>
      </c>
      <c r="C8845" t="s">
        <v>12</v>
      </c>
      <c r="D8845" t="s">
        <v>25</v>
      </c>
      <c r="E8845">
        <v>130000</v>
      </c>
      <c r="F8845" t="s">
        <v>14</v>
      </c>
      <c r="G8845">
        <v>130000</v>
      </c>
      <c r="H8845" t="s">
        <v>15</v>
      </c>
      <c r="I8845">
        <v>100</v>
      </c>
      <c r="J8845" t="s">
        <v>15</v>
      </c>
      <c r="K8845" t="s">
        <v>16</v>
      </c>
    </row>
    <row r="8846" spans="1:11" x14ac:dyDescent="0.25">
      <c r="A8846">
        <v>2023</v>
      </c>
      <c r="B8846" t="s">
        <v>11</v>
      </c>
      <c r="C8846" t="s">
        <v>12</v>
      </c>
      <c r="D8846" t="s">
        <v>25</v>
      </c>
      <c r="E8846">
        <v>107400</v>
      </c>
      <c r="F8846" t="s">
        <v>14</v>
      </c>
      <c r="G8846">
        <v>107400</v>
      </c>
      <c r="H8846" t="s">
        <v>15</v>
      </c>
      <c r="I8846">
        <v>0</v>
      </c>
      <c r="J8846" t="s">
        <v>15</v>
      </c>
      <c r="K8846" t="s">
        <v>16</v>
      </c>
    </row>
    <row r="8847" spans="1:11" x14ac:dyDescent="0.25">
      <c r="A8847">
        <v>2023</v>
      </c>
      <c r="B8847" t="s">
        <v>11</v>
      </c>
      <c r="C8847" t="s">
        <v>12</v>
      </c>
      <c r="D8847" t="s">
        <v>25</v>
      </c>
      <c r="E8847">
        <v>101500</v>
      </c>
      <c r="F8847" t="s">
        <v>14</v>
      </c>
      <c r="G8847">
        <v>101500</v>
      </c>
      <c r="H8847" t="s">
        <v>15</v>
      </c>
      <c r="I8847">
        <v>0</v>
      </c>
      <c r="J8847" t="s">
        <v>15</v>
      </c>
      <c r="K8847" t="s">
        <v>16</v>
      </c>
    </row>
    <row r="8848" spans="1:11" x14ac:dyDescent="0.25">
      <c r="A8848">
        <v>2023</v>
      </c>
      <c r="B8848" t="s">
        <v>23</v>
      </c>
      <c r="C8848" t="s">
        <v>12</v>
      </c>
      <c r="D8848" t="s">
        <v>28</v>
      </c>
      <c r="E8848">
        <v>80000</v>
      </c>
      <c r="F8848" t="s">
        <v>14</v>
      </c>
      <c r="G8848">
        <v>80000</v>
      </c>
      <c r="H8848" t="s">
        <v>15</v>
      </c>
      <c r="I8848">
        <v>0</v>
      </c>
      <c r="J8848" t="s">
        <v>15</v>
      </c>
      <c r="K8848" t="s">
        <v>16</v>
      </c>
    </row>
    <row r="8849" spans="1:11" x14ac:dyDescent="0.25">
      <c r="A8849">
        <v>2023</v>
      </c>
      <c r="B8849" t="s">
        <v>23</v>
      </c>
      <c r="C8849" t="s">
        <v>12</v>
      </c>
      <c r="D8849" t="s">
        <v>28</v>
      </c>
      <c r="E8849">
        <v>70000</v>
      </c>
      <c r="F8849" t="s">
        <v>14</v>
      </c>
      <c r="G8849">
        <v>70000</v>
      </c>
      <c r="H8849" t="s">
        <v>15</v>
      </c>
      <c r="I8849">
        <v>0</v>
      </c>
      <c r="J8849" t="s">
        <v>15</v>
      </c>
      <c r="K8849" t="s">
        <v>16</v>
      </c>
    </row>
    <row r="8850" spans="1:11" x14ac:dyDescent="0.25">
      <c r="A8850">
        <v>2023</v>
      </c>
      <c r="B8850" t="s">
        <v>19</v>
      </c>
      <c r="C8850" t="s">
        <v>12</v>
      </c>
      <c r="D8850" t="s">
        <v>17</v>
      </c>
      <c r="E8850">
        <v>75000</v>
      </c>
      <c r="F8850" t="s">
        <v>44</v>
      </c>
      <c r="G8850">
        <v>80976</v>
      </c>
      <c r="H8850" t="s">
        <v>63</v>
      </c>
      <c r="I8850">
        <v>50</v>
      </c>
      <c r="J8850" t="s">
        <v>63</v>
      </c>
      <c r="K8850" t="s">
        <v>16</v>
      </c>
    </row>
    <row r="8851" spans="1:11" x14ac:dyDescent="0.25">
      <c r="A8851">
        <v>2023</v>
      </c>
      <c r="B8851" t="s">
        <v>19</v>
      </c>
      <c r="C8851" t="s">
        <v>12</v>
      </c>
      <c r="D8851" t="s">
        <v>31</v>
      </c>
      <c r="E8851">
        <v>300000</v>
      </c>
      <c r="F8851" t="s">
        <v>14</v>
      </c>
      <c r="G8851">
        <v>300000</v>
      </c>
      <c r="H8851" t="s">
        <v>15</v>
      </c>
      <c r="I8851">
        <v>0</v>
      </c>
      <c r="J8851" t="s">
        <v>15</v>
      </c>
      <c r="K8851" t="s">
        <v>16</v>
      </c>
    </row>
    <row r="8852" spans="1:11" x14ac:dyDescent="0.25">
      <c r="A8852">
        <v>2023</v>
      </c>
      <c r="B8852" t="s">
        <v>19</v>
      </c>
      <c r="C8852" t="s">
        <v>12</v>
      </c>
      <c r="D8852" t="s">
        <v>31</v>
      </c>
      <c r="E8852">
        <v>100000</v>
      </c>
      <c r="F8852" t="s">
        <v>14</v>
      </c>
      <c r="G8852">
        <v>100000</v>
      </c>
      <c r="H8852" t="s">
        <v>15</v>
      </c>
      <c r="I8852">
        <v>0</v>
      </c>
      <c r="J8852" t="s">
        <v>15</v>
      </c>
      <c r="K8852" t="s">
        <v>16</v>
      </c>
    </row>
    <row r="8853" spans="1:11" x14ac:dyDescent="0.25">
      <c r="A8853">
        <v>2023</v>
      </c>
      <c r="B8853" t="s">
        <v>11</v>
      </c>
      <c r="C8853" t="s">
        <v>12</v>
      </c>
      <c r="D8853" t="s">
        <v>29</v>
      </c>
      <c r="E8853">
        <v>175000</v>
      </c>
      <c r="F8853" t="s">
        <v>14</v>
      </c>
      <c r="G8853">
        <v>175000</v>
      </c>
      <c r="H8853" t="s">
        <v>15</v>
      </c>
      <c r="I8853">
        <v>100</v>
      </c>
      <c r="J8853" t="s">
        <v>15</v>
      </c>
      <c r="K8853" t="s">
        <v>16</v>
      </c>
    </row>
    <row r="8854" spans="1:11" x14ac:dyDescent="0.25">
      <c r="A8854">
        <v>2023</v>
      </c>
      <c r="B8854" t="s">
        <v>11</v>
      </c>
      <c r="C8854" t="s">
        <v>12</v>
      </c>
      <c r="D8854" t="s">
        <v>29</v>
      </c>
      <c r="E8854">
        <v>135000</v>
      </c>
      <c r="F8854" t="s">
        <v>14</v>
      </c>
      <c r="G8854">
        <v>135000</v>
      </c>
      <c r="H8854" t="s">
        <v>15</v>
      </c>
      <c r="I8854">
        <v>100</v>
      </c>
      <c r="J8854" t="s">
        <v>15</v>
      </c>
      <c r="K8854" t="s">
        <v>16</v>
      </c>
    </row>
    <row r="8855" spans="1:11" x14ac:dyDescent="0.25">
      <c r="A8855">
        <v>2023</v>
      </c>
      <c r="B8855" t="s">
        <v>11</v>
      </c>
      <c r="C8855" t="s">
        <v>12</v>
      </c>
      <c r="D8855" t="s">
        <v>25</v>
      </c>
      <c r="E8855">
        <v>164000</v>
      </c>
      <c r="F8855" t="s">
        <v>14</v>
      </c>
      <c r="G8855">
        <v>164000</v>
      </c>
      <c r="H8855" t="s">
        <v>15</v>
      </c>
      <c r="I8855">
        <v>0</v>
      </c>
      <c r="J8855" t="s">
        <v>15</v>
      </c>
      <c r="K8855" t="s">
        <v>16</v>
      </c>
    </row>
    <row r="8856" spans="1:11" x14ac:dyDescent="0.25">
      <c r="A8856">
        <v>2023</v>
      </c>
      <c r="B8856" t="s">
        <v>11</v>
      </c>
      <c r="C8856" t="s">
        <v>12</v>
      </c>
      <c r="D8856" t="s">
        <v>25</v>
      </c>
      <c r="E8856">
        <v>130000</v>
      </c>
      <c r="F8856" t="s">
        <v>14</v>
      </c>
      <c r="G8856">
        <v>130000</v>
      </c>
      <c r="H8856" t="s">
        <v>15</v>
      </c>
      <c r="I8856">
        <v>0</v>
      </c>
      <c r="J8856" t="s">
        <v>15</v>
      </c>
      <c r="K8856" t="s">
        <v>16</v>
      </c>
    </row>
    <row r="8857" spans="1:11" x14ac:dyDescent="0.25">
      <c r="A8857">
        <v>2023</v>
      </c>
      <c r="B8857" t="s">
        <v>11</v>
      </c>
      <c r="C8857" t="s">
        <v>12</v>
      </c>
      <c r="D8857" t="s">
        <v>25</v>
      </c>
      <c r="E8857">
        <v>300000</v>
      </c>
      <c r="F8857" t="s">
        <v>14</v>
      </c>
      <c r="G8857">
        <v>300000</v>
      </c>
      <c r="H8857" t="s">
        <v>15</v>
      </c>
      <c r="I8857">
        <v>0</v>
      </c>
      <c r="J8857" t="s">
        <v>15</v>
      </c>
      <c r="K8857" t="s">
        <v>16</v>
      </c>
    </row>
    <row r="8858" spans="1:11" x14ac:dyDescent="0.25">
      <c r="A8858">
        <v>2023</v>
      </c>
      <c r="B8858" t="s">
        <v>11</v>
      </c>
      <c r="C8858" t="s">
        <v>12</v>
      </c>
      <c r="D8858" t="s">
        <v>25</v>
      </c>
      <c r="E8858">
        <v>211000</v>
      </c>
      <c r="F8858" t="s">
        <v>14</v>
      </c>
      <c r="G8858">
        <v>211000</v>
      </c>
      <c r="H8858" t="s">
        <v>15</v>
      </c>
      <c r="I8858">
        <v>0</v>
      </c>
      <c r="J8858" t="s">
        <v>15</v>
      </c>
      <c r="K8858" t="s">
        <v>16</v>
      </c>
    </row>
    <row r="8859" spans="1:11" x14ac:dyDescent="0.25">
      <c r="A8859">
        <v>2023</v>
      </c>
      <c r="B8859" t="s">
        <v>11</v>
      </c>
      <c r="C8859" t="s">
        <v>12</v>
      </c>
      <c r="D8859" t="s">
        <v>18</v>
      </c>
      <c r="E8859">
        <v>276000</v>
      </c>
      <c r="F8859" t="s">
        <v>14</v>
      </c>
      <c r="G8859">
        <v>276000</v>
      </c>
      <c r="H8859" t="s">
        <v>15</v>
      </c>
      <c r="I8859">
        <v>0</v>
      </c>
      <c r="J8859" t="s">
        <v>15</v>
      </c>
      <c r="K8859" t="s">
        <v>16</v>
      </c>
    </row>
    <row r="8860" spans="1:11" x14ac:dyDescent="0.25">
      <c r="A8860">
        <v>2023</v>
      </c>
      <c r="B8860" t="s">
        <v>11</v>
      </c>
      <c r="C8860" t="s">
        <v>12</v>
      </c>
      <c r="D8860" t="s">
        <v>18</v>
      </c>
      <c r="E8860">
        <v>184000</v>
      </c>
      <c r="F8860" t="s">
        <v>14</v>
      </c>
      <c r="G8860">
        <v>184000</v>
      </c>
      <c r="H8860" t="s">
        <v>15</v>
      </c>
      <c r="I8860">
        <v>0</v>
      </c>
      <c r="J8860" t="s">
        <v>15</v>
      </c>
      <c r="K8860" t="s">
        <v>16</v>
      </c>
    </row>
    <row r="8861" spans="1:11" x14ac:dyDescent="0.25">
      <c r="A8861">
        <v>2023</v>
      </c>
      <c r="B8861" t="s">
        <v>19</v>
      </c>
      <c r="C8861" t="s">
        <v>12</v>
      </c>
      <c r="D8861" t="s">
        <v>22</v>
      </c>
      <c r="E8861">
        <v>115000</v>
      </c>
      <c r="F8861" t="s">
        <v>14</v>
      </c>
      <c r="G8861">
        <v>115000</v>
      </c>
      <c r="H8861" t="s">
        <v>15</v>
      </c>
      <c r="I8861">
        <v>100</v>
      </c>
      <c r="J8861" t="s">
        <v>15</v>
      </c>
      <c r="K8861" t="s">
        <v>16</v>
      </c>
    </row>
    <row r="8862" spans="1:11" x14ac:dyDescent="0.25">
      <c r="A8862">
        <v>2023</v>
      </c>
      <c r="B8862" t="s">
        <v>19</v>
      </c>
      <c r="C8862" t="s">
        <v>12</v>
      </c>
      <c r="D8862" t="s">
        <v>22</v>
      </c>
      <c r="E8862">
        <v>110000</v>
      </c>
      <c r="F8862" t="s">
        <v>14</v>
      </c>
      <c r="G8862">
        <v>110000</v>
      </c>
      <c r="H8862" t="s">
        <v>15</v>
      </c>
      <c r="I8862">
        <v>100</v>
      </c>
      <c r="J8862" t="s">
        <v>15</v>
      </c>
      <c r="K8862" t="s">
        <v>16</v>
      </c>
    </row>
    <row r="8863" spans="1:11" x14ac:dyDescent="0.25">
      <c r="A8863">
        <v>2023</v>
      </c>
      <c r="B8863" t="s">
        <v>11</v>
      </c>
      <c r="C8863" t="s">
        <v>12</v>
      </c>
      <c r="D8863" t="s">
        <v>17</v>
      </c>
      <c r="E8863">
        <v>139810</v>
      </c>
      <c r="F8863" t="s">
        <v>14</v>
      </c>
      <c r="G8863">
        <v>139810</v>
      </c>
      <c r="H8863" t="s">
        <v>15</v>
      </c>
      <c r="I8863">
        <v>0</v>
      </c>
      <c r="J8863" t="s">
        <v>15</v>
      </c>
      <c r="K8863" t="s">
        <v>16</v>
      </c>
    </row>
    <row r="8864" spans="1:11" x14ac:dyDescent="0.25">
      <c r="A8864">
        <v>2023</v>
      </c>
      <c r="B8864" t="s">
        <v>11</v>
      </c>
      <c r="C8864" t="s">
        <v>12</v>
      </c>
      <c r="D8864" t="s">
        <v>17</v>
      </c>
      <c r="E8864">
        <v>95325</v>
      </c>
      <c r="F8864" t="s">
        <v>14</v>
      </c>
      <c r="G8864">
        <v>95325</v>
      </c>
      <c r="H8864" t="s">
        <v>15</v>
      </c>
      <c r="I8864">
        <v>0</v>
      </c>
      <c r="J8864" t="s">
        <v>15</v>
      </c>
      <c r="K8864" t="s">
        <v>16</v>
      </c>
    </row>
    <row r="8865" spans="1:11" x14ac:dyDescent="0.25">
      <c r="A8865">
        <v>2023</v>
      </c>
      <c r="B8865" t="s">
        <v>11</v>
      </c>
      <c r="C8865" t="s">
        <v>12</v>
      </c>
      <c r="D8865" t="s">
        <v>22</v>
      </c>
      <c r="E8865">
        <v>167000</v>
      </c>
      <c r="F8865" t="s">
        <v>14</v>
      </c>
      <c r="G8865">
        <v>167000</v>
      </c>
      <c r="H8865" t="s">
        <v>15</v>
      </c>
      <c r="I8865">
        <v>0</v>
      </c>
      <c r="J8865" t="s">
        <v>15</v>
      </c>
      <c r="K8865" t="s">
        <v>16</v>
      </c>
    </row>
    <row r="8866" spans="1:11" x14ac:dyDescent="0.25">
      <c r="A8866">
        <v>2023</v>
      </c>
      <c r="B8866" t="s">
        <v>11</v>
      </c>
      <c r="C8866" t="s">
        <v>12</v>
      </c>
      <c r="D8866" t="s">
        <v>22</v>
      </c>
      <c r="E8866">
        <v>150000</v>
      </c>
      <c r="F8866" t="s">
        <v>14</v>
      </c>
      <c r="G8866">
        <v>150000</v>
      </c>
      <c r="H8866" t="s">
        <v>15</v>
      </c>
      <c r="I8866">
        <v>0</v>
      </c>
      <c r="J8866" t="s">
        <v>15</v>
      </c>
      <c r="K8866" t="s">
        <v>16</v>
      </c>
    </row>
    <row r="8867" spans="1:11" x14ac:dyDescent="0.25">
      <c r="A8867">
        <v>2023</v>
      </c>
      <c r="B8867" t="s">
        <v>11</v>
      </c>
      <c r="C8867" t="s">
        <v>12</v>
      </c>
      <c r="D8867" t="s">
        <v>17</v>
      </c>
      <c r="E8867">
        <v>144000</v>
      </c>
      <c r="F8867" t="s">
        <v>14</v>
      </c>
      <c r="G8867">
        <v>144000</v>
      </c>
      <c r="H8867" t="s">
        <v>15</v>
      </c>
      <c r="I8867">
        <v>0</v>
      </c>
      <c r="J8867" t="s">
        <v>15</v>
      </c>
      <c r="K8867" t="s">
        <v>16</v>
      </c>
    </row>
    <row r="8868" spans="1:11" x14ac:dyDescent="0.25">
      <c r="A8868">
        <v>2023</v>
      </c>
      <c r="B8868" t="s">
        <v>11</v>
      </c>
      <c r="C8868" t="s">
        <v>12</v>
      </c>
      <c r="D8868" t="s">
        <v>17</v>
      </c>
      <c r="E8868">
        <v>96000</v>
      </c>
      <c r="F8868" t="s">
        <v>14</v>
      </c>
      <c r="G8868">
        <v>96000</v>
      </c>
      <c r="H8868" t="s">
        <v>15</v>
      </c>
      <c r="I8868">
        <v>0</v>
      </c>
      <c r="J8868" t="s">
        <v>15</v>
      </c>
      <c r="K8868" t="s">
        <v>16</v>
      </c>
    </row>
    <row r="8869" spans="1:11" x14ac:dyDescent="0.25">
      <c r="A8869">
        <v>2023</v>
      </c>
      <c r="B8869" t="s">
        <v>11</v>
      </c>
      <c r="C8869" t="s">
        <v>12</v>
      </c>
      <c r="D8869" t="s">
        <v>17</v>
      </c>
      <c r="E8869">
        <v>140000</v>
      </c>
      <c r="F8869" t="s">
        <v>14</v>
      </c>
      <c r="G8869">
        <v>140000</v>
      </c>
      <c r="H8869" t="s">
        <v>15</v>
      </c>
      <c r="I8869">
        <v>0</v>
      </c>
      <c r="J8869" t="s">
        <v>15</v>
      </c>
      <c r="K8869" t="s">
        <v>16</v>
      </c>
    </row>
    <row r="8870" spans="1:11" x14ac:dyDescent="0.25">
      <c r="A8870">
        <v>2023</v>
      </c>
      <c r="B8870" t="s">
        <v>11</v>
      </c>
      <c r="C8870" t="s">
        <v>12</v>
      </c>
      <c r="D8870" t="s">
        <v>17</v>
      </c>
      <c r="E8870">
        <v>125000</v>
      </c>
      <c r="F8870" t="s">
        <v>14</v>
      </c>
      <c r="G8870">
        <v>125000</v>
      </c>
      <c r="H8870" t="s">
        <v>15</v>
      </c>
      <c r="I8870">
        <v>0</v>
      </c>
      <c r="J8870" t="s">
        <v>15</v>
      </c>
      <c r="K8870" t="s">
        <v>16</v>
      </c>
    </row>
    <row r="8871" spans="1:11" x14ac:dyDescent="0.25">
      <c r="A8871">
        <v>2023</v>
      </c>
      <c r="B8871" t="s">
        <v>11</v>
      </c>
      <c r="C8871" t="s">
        <v>12</v>
      </c>
      <c r="D8871" t="s">
        <v>61</v>
      </c>
      <c r="E8871">
        <v>145000</v>
      </c>
      <c r="F8871" t="s">
        <v>14</v>
      </c>
      <c r="G8871">
        <v>145000</v>
      </c>
      <c r="H8871" t="s">
        <v>15</v>
      </c>
      <c r="I8871">
        <v>100</v>
      </c>
      <c r="J8871" t="s">
        <v>15</v>
      </c>
      <c r="K8871" t="s">
        <v>16</v>
      </c>
    </row>
    <row r="8872" spans="1:11" x14ac:dyDescent="0.25">
      <c r="A8872">
        <v>2023</v>
      </c>
      <c r="B8872" t="s">
        <v>11</v>
      </c>
      <c r="C8872" t="s">
        <v>12</v>
      </c>
      <c r="D8872" t="s">
        <v>61</v>
      </c>
      <c r="E8872">
        <v>116000</v>
      </c>
      <c r="F8872" t="s">
        <v>14</v>
      </c>
      <c r="G8872">
        <v>116000</v>
      </c>
      <c r="H8872" t="s">
        <v>15</v>
      </c>
      <c r="I8872">
        <v>100</v>
      </c>
      <c r="J8872" t="s">
        <v>15</v>
      </c>
      <c r="K8872" t="s">
        <v>16</v>
      </c>
    </row>
    <row r="8873" spans="1:11" x14ac:dyDescent="0.25">
      <c r="A8873">
        <v>2023</v>
      </c>
      <c r="B8873" t="s">
        <v>11</v>
      </c>
      <c r="C8873" t="s">
        <v>12</v>
      </c>
      <c r="D8873" t="s">
        <v>25</v>
      </c>
      <c r="E8873">
        <v>161000</v>
      </c>
      <c r="F8873" t="s">
        <v>14</v>
      </c>
      <c r="G8873">
        <v>161000</v>
      </c>
      <c r="H8873" t="s">
        <v>15</v>
      </c>
      <c r="I8873">
        <v>0</v>
      </c>
      <c r="J8873" t="s">
        <v>15</v>
      </c>
      <c r="K8873" t="s">
        <v>16</v>
      </c>
    </row>
    <row r="8874" spans="1:11" x14ac:dyDescent="0.25">
      <c r="A8874">
        <v>2023</v>
      </c>
      <c r="B8874" t="s">
        <v>11</v>
      </c>
      <c r="C8874" t="s">
        <v>12</v>
      </c>
      <c r="D8874" t="s">
        <v>25</v>
      </c>
      <c r="E8874">
        <v>116300</v>
      </c>
      <c r="F8874" t="s">
        <v>14</v>
      </c>
      <c r="G8874">
        <v>116300</v>
      </c>
      <c r="H8874" t="s">
        <v>15</v>
      </c>
      <c r="I8874">
        <v>0</v>
      </c>
      <c r="J8874" t="s">
        <v>15</v>
      </c>
      <c r="K8874" t="s">
        <v>16</v>
      </c>
    </row>
    <row r="8875" spans="1:11" x14ac:dyDescent="0.25">
      <c r="A8875">
        <v>2023</v>
      </c>
      <c r="B8875" t="s">
        <v>11</v>
      </c>
      <c r="C8875" t="s">
        <v>12</v>
      </c>
      <c r="D8875" t="s">
        <v>22</v>
      </c>
      <c r="E8875">
        <v>140000</v>
      </c>
      <c r="F8875" t="s">
        <v>14</v>
      </c>
      <c r="G8875">
        <v>140000</v>
      </c>
      <c r="H8875" t="s">
        <v>15</v>
      </c>
      <c r="I8875">
        <v>0</v>
      </c>
      <c r="J8875" t="s">
        <v>15</v>
      </c>
      <c r="K8875" t="s">
        <v>16</v>
      </c>
    </row>
    <row r="8876" spans="1:11" x14ac:dyDescent="0.25">
      <c r="A8876">
        <v>2023</v>
      </c>
      <c r="B8876" t="s">
        <v>11</v>
      </c>
      <c r="C8876" t="s">
        <v>12</v>
      </c>
      <c r="D8876" t="s">
        <v>22</v>
      </c>
      <c r="E8876">
        <v>125000</v>
      </c>
      <c r="F8876" t="s">
        <v>14</v>
      </c>
      <c r="G8876">
        <v>125000</v>
      </c>
      <c r="H8876" t="s">
        <v>15</v>
      </c>
      <c r="I8876">
        <v>0</v>
      </c>
      <c r="J8876" t="s">
        <v>15</v>
      </c>
      <c r="K8876" t="s">
        <v>16</v>
      </c>
    </row>
    <row r="8877" spans="1:11" x14ac:dyDescent="0.25">
      <c r="A8877">
        <v>2023</v>
      </c>
      <c r="B8877" t="s">
        <v>11</v>
      </c>
      <c r="C8877" t="s">
        <v>12</v>
      </c>
      <c r="D8877" t="s">
        <v>29</v>
      </c>
      <c r="E8877">
        <v>175564</v>
      </c>
      <c r="F8877" t="s">
        <v>14</v>
      </c>
      <c r="G8877">
        <v>175564</v>
      </c>
      <c r="H8877" t="s">
        <v>15</v>
      </c>
      <c r="I8877">
        <v>100</v>
      </c>
      <c r="J8877" t="s">
        <v>15</v>
      </c>
      <c r="K8877" t="s">
        <v>16</v>
      </c>
    </row>
    <row r="8878" spans="1:11" x14ac:dyDescent="0.25">
      <c r="A8878">
        <v>2023</v>
      </c>
      <c r="B8878" t="s">
        <v>11</v>
      </c>
      <c r="C8878" t="s">
        <v>12</v>
      </c>
      <c r="D8878" t="s">
        <v>29</v>
      </c>
      <c r="E8878">
        <v>144854</v>
      </c>
      <c r="F8878" t="s">
        <v>14</v>
      </c>
      <c r="G8878">
        <v>144854</v>
      </c>
      <c r="H8878" t="s">
        <v>15</v>
      </c>
      <c r="I8878">
        <v>100</v>
      </c>
      <c r="J8878" t="s">
        <v>15</v>
      </c>
      <c r="K8878" t="s">
        <v>16</v>
      </c>
    </row>
    <row r="8879" spans="1:11" x14ac:dyDescent="0.25">
      <c r="A8879">
        <v>2023</v>
      </c>
      <c r="B8879" t="s">
        <v>11</v>
      </c>
      <c r="C8879" t="s">
        <v>12</v>
      </c>
      <c r="D8879" t="s">
        <v>18</v>
      </c>
      <c r="E8879">
        <v>225000</v>
      </c>
      <c r="F8879" t="s">
        <v>14</v>
      </c>
      <c r="G8879">
        <v>225000</v>
      </c>
      <c r="H8879" t="s">
        <v>15</v>
      </c>
      <c r="I8879">
        <v>0</v>
      </c>
      <c r="J8879" t="s">
        <v>15</v>
      </c>
      <c r="K8879" t="s">
        <v>16</v>
      </c>
    </row>
    <row r="8880" spans="1:11" x14ac:dyDescent="0.25">
      <c r="A8880">
        <v>2023</v>
      </c>
      <c r="B8880" t="s">
        <v>11</v>
      </c>
      <c r="C8880" t="s">
        <v>12</v>
      </c>
      <c r="D8880" t="s">
        <v>18</v>
      </c>
      <c r="E8880">
        <v>166000</v>
      </c>
      <c r="F8880" t="s">
        <v>14</v>
      </c>
      <c r="G8880">
        <v>166000</v>
      </c>
      <c r="H8880" t="s">
        <v>15</v>
      </c>
      <c r="I8880">
        <v>0</v>
      </c>
      <c r="J8880" t="s">
        <v>15</v>
      </c>
      <c r="K8880" t="s">
        <v>16</v>
      </c>
    </row>
    <row r="8881" spans="1:11" x14ac:dyDescent="0.25">
      <c r="A8881">
        <v>2023</v>
      </c>
      <c r="B8881" t="s">
        <v>11</v>
      </c>
      <c r="C8881" t="s">
        <v>12</v>
      </c>
      <c r="D8881" t="s">
        <v>61</v>
      </c>
      <c r="E8881">
        <v>190000</v>
      </c>
      <c r="F8881" t="s">
        <v>14</v>
      </c>
      <c r="G8881">
        <v>190000</v>
      </c>
      <c r="H8881" t="s">
        <v>15</v>
      </c>
      <c r="I8881">
        <v>0</v>
      </c>
      <c r="J8881" t="s">
        <v>15</v>
      </c>
      <c r="K8881" t="s">
        <v>16</v>
      </c>
    </row>
    <row r="8882" spans="1:11" x14ac:dyDescent="0.25">
      <c r="A8882">
        <v>2023</v>
      </c>
      <c r="B8882" t="s">
        <v>11</v>
      </c>
      <c r="C8882" t="s">
        <v>12</v>
      </c>
      <c r="D8882" t="s">
        <v>61</v>
      </c>
      <c r="E8882">
        <v>150000</v>
      </c>
      <c r="F8882" t="s">
        <v>14</v>
      </c>
      <c r="G8882">
        <v>150000</v>
      </c>
      <c r="H8882" t="s">
        <v>15</v>
      </c>
      <c r="I8882">
        <v>0</v>
      </c>
      <c r="J8882" t="s">
        <v>15</v>
      </c>
      <c r="K8882" t="s">
        <v>16</v>
      </c>
    </row>
    <row r="8883" spans="1:11" x14ac:dyDescent="0.25">
      <c r="A8883">
        <v>2023</v>
      </c>
      <c r="B8883" t="s">
        <v>11</v>
      </c>
      <c r="C8883" t="s">
        <v>12</v>
      </c>
      <c r="D8883" t="s">
        <v>18</v>
      </c>
      <c r="E8883">
        <v>225000</v>
      </c>
      <c r="F8883" t="s">
        <v>14</v>
      </c>
      <c r="G8883">
        <v>225000</v>
      </c>
      <c r="H8883" t="s">
        <v>15</v>
      </c>
      <c r="I8883">
        <v>0</v>
      </c>
      <c r="J8883" t="s">
        <v>15</v>
      </c>
      <c r="K8883" t="s">
        <v>16</v>
      </c>
    </row>
    <row r="8884" spans="1:11" x14ac:dyDescent="0.25">
      <c r="A8884">
        <v>2023</v>
      </c>
      <c r="B8884" t="s">
        <v>11</v>
      </c>
      <c r="C8884" t="s">
        <v>12</v>
      </c>
      <c r="D8884" t="s">
        <v>18</v>
      </c>
      <c r="E8884">
        <v>166000</v>
      </c>
      <c r="F8884" t="s">
        <v>14</v>
      </c>
      <c r="G8884">
        <v>166000</v>
      </c>
      <c r="H8884" t="s">
        <v>15</v>
      </c>
      <c r="I8884">
        <v>0</v>
      </c>
      <c r="J8884" t="s">
        <v>15</v>
      </c>
      <c r="K8884" t="s">
        <v>16</v>
      </c>
    </row>
    <row r="8885" spans="1:11" x14ac:dyDescent="0.25">
      <c r="A8885">
        <v>2023</v>
      </c>
      <c r="B8885" t="s">
        <v>11</v>
      </c>
      <c r="C8885" t="s">
        <v>12</v>
      </c>
      <c r="D8885" t="s">
        <v>25</v>
      </c>
      <c r="E8885">
        <v>151300</v>
      </c>
      <c r="F8885" t="s">
        <v>14</v>
      </c>
      <c r="G8885">
        <v>151300</v>
      </c>
      <c r="H8885" t="s">
        <v>15</v>
      </c>
      <c r="I8885">
        <v>100</v>
      </c>
      <c r="J8885" t="s">
        <v>15</v>
      </c>
      <c r="K8885" t="s">
        <v>16</v>
      </c>
    </row>
    <row r="8886" spans="1:11" x14ac:dyDescent="0.25">
      <c r="A8886">
        <v>2023</v>
      </c>
      <c r="B8886" t="s">
        <v>11</v>
      </c>
      <c r="C8886" t="s">
        <v>12</v>
      </c>
      <c r="D8886" t="s">
        <v>25</v>
      </c>
      <c r="E8886">
        <v>126100</v>
      </c>
      <c r="F8886" t="s">
        <v>14</v>
      </c>
      <c r="G8886">
        <v>126100</v>
      </c>
      <c r="H8886" t="s">
        <v>15</v>
      </c>
      <c r="I8886">
        <v>100</v>
      </c>
      <c r="J8886" t="s">
        <v>15</v>
      </c>
      <c r="K8886" t="s">
        <v>16</v>
      </c>
    </row>
    <row r="8887" spans="1:11" x14ac:dyDescent="0.25">
      <c r="A8887">
        <v>2023</v>
      </c>
      <c r="B8887" t="s">
        <v>11</v>
      </c>
      <c r="C8887" t="s">
        <v>12</v>
      </c>
      <c r="D8887" t="s">
        <v>72</v>
      </c>
      <c r="E8887">
        <v>190000</v>
      </c>
      <c r="F8887" t="s">
        <v>14</v>
      </c>
      <c r="G8887">
        <v>190000</v>
      </c>
      <c r="H8887" t="s">
        <v>15</v>
      </c>
      <c r="I8887">
        <v>0</v>
      </c>
      <c r="J8887" t="s">
        <v>15</v>
      </c>
      <c r="K8887" t="s">
        <v>16</v>
      </c>
    </row>
    <row r="8888" spans="1:11" x14ac:dyDescent="0.25">
      <c r="A8888">
        <v>2023</v>
      </c>
      <c r="B8888" t="s">
        <v>11</v>
      </c>
      <c r="C8888" t="s">
        <v>12</v>
      </c>
      <c r="D8888" t="s">
        <v>72</v>
      </c>
      <c r="E8888">
        <v>152000</v>
      </c>
      <c r="F8888" t="s">
        <v>14</v>
      </c>
      <c r="G8888">
        <v>152000</v>
      </c>
      <c r="H8888" t="s">
        <v>15</v>
      </c>
      <c r="I8888">
        <v>0</v>
      </c>
      <c r="J8888" t="s">
        <v>15</v>
      </c>
      <c r="K8888" t="s">
        <v>16</v>
      </c>
    </row>
    <row r="8889" spans="1:11" x14ac:dyDescent="0.25">
      <c r="A8889">
        <v>2023</v>
      </c>
      <c r="B8889" t="s">
        <v>11</v>
      </c>
      <c r="C8889" t="s">
        <v>12</v>
      </c>
      <c r="D8889" t="s">
        <v>25</v>
      </c>
      <c r="E8889">
        <v>202600</v>
      </c>
      <c r="F8889" t="s">
        <v>14</v>
      </c>
      <c r="G8889">
        <v>202600</v>
      </c>
      <c r="H8889" t="s">
        <v>15</v>
      </c>
      <c r="I8889">
        <v>100</v>
      </c>
      <c r="J8889" t="s">
        <v>15</v>
      </c>
      <c r="K8889" t="s">
        <v>16</v>
      </c>
    </row>
    <row r="8890" spans="1:11" x14ac:dyDescent="0.25">
      <c r="A8890">
        <v>2023</v>
      </c>
      <c r="B8890" t="s">
        <v>11</v>
      </c>
      <c r="C8890" t="s">
        <v>12</v>
      </c>
      <c r="D8890" t="s">
        <v>25</v>
      </c>
      <c r="E8890">
        <v>168800</v>
      </c>
      <c r="F8890" t="s">
        <v>14</v>
      </c>
      <c r="G8890">
        <v>168800</v>
      </c>
      <c r="H8890" t="s">
        <v>15</v>
      </c>
      <c r="I8890">
        <v>100</v>
      </c>
      <c r="J8890" t="s">
        <v>15</v>
      </c>
      <c r="K8890" t="s">
        <v>16</v>
      </c>
    </row>
    <row r="8891" spans="1:11" x14ac:dyDescent="0.25">
      <c r="A8891">
        <v>2023</v>
      </c>
      <c r="B8891" t="s">
        <v>11</v>
      </c>
      <c r="C8891" t="s">
        <v>12</v>
      </c>
      <c r="D8891" t="s">
        <v>18</v>
      </c>
      <c r="E8891">
        <v>190000</v>
      </c>
      <c r="F8891" t="s">
        <v>14</v>
      </c>
      <c r="G8891">
        <v>190000</v>
      </c>
      <c r="H8891" t="s">
        <v>15</v>
      </c>
      <c r="I8891">
        <v>0</v>
      </c>
      <c r="J8891" t="s">
        <v>15</v>
      </c>
      <c r="K8891" t="s">
        <v>16</v>
      </c>
    </row>
    <row r="8892" spans="1:11" x14ac:dyDescent="0.25">
      <c r="A8892">
        <v>2023</v>
      </c>
      <c r="B8892" t="s">
        <v>11</v>
      </c>
      <c r="C8892" t="s">
        <v>12</v>
      </c>
      <c r="D8892" t="s">
        <v>18</v>
      </c>
      <c r="E8892">
        <v>150000</v>
      </c>
      <c r="F8892" t="s">
        <v>14</v>
      </c>
      <c r="G8892">
        <v>150000</v>
      </c>
      <c r="H8892" t="s">
        <v>15</v>
      </c>
      <c r="I8892">
        <v>0</v>
      </c>
      <c r="J8892" t="s">
        <v>15</v>
      </c>
      <c r="K8892" t="s">
        <v>16</v>
      </c>
    </row>
    <row r="8893" spans="1:11" x14ac:dyDescent="0.25">
      <c r="A8893">
        <v>2023</v>
      </c>
      <c r="B8893" t="s">
        <v>23</v>
      </c>
      <c r="C8893" t="s">
        <v>12</v>
      </c>
      <c r="D8893" t="s">
        <v>22</v>
      </c>
      <c r="E8893">
        <v>180000</v>
      </c>
      <c r="F8893" t="s">
        <v>14</v>
      </c>
      <c r="G8893">
        <v>180000</v>
      </c>
      <c r="H8893" t="s">
        <v>15</v>
      </c>
      <c r="I8893">
        <v>100</v>
      </c>
      <c r="J8893" t="s">
        <v>15</v>
      </c>
      <c r="K8893" t="s">
        <v>16</v>
      </c>
    </row>
    <row r="8894" spans="1:11" x14ac:dyDescent="0.25">
      <c r="A8894">
        <v>2023</v>
      </c>
      <c r="B8894" t="s">
        <v>23</v>
      </c>
      <c r="C8894" t="s">
        <v>12</v>
      </c>
      <c r="D8894" t="s">
        <v>22</v>
      </c>
      <c r="E8894">
        <v>125000</v>
      </c>
      <c r="F8894" t="s">
        <v>14</v>
      </c>
      <c r="G8894">
        <v>125000</v>
      </c>
      <c r="H8894" t="s">
        <v>15</v>
      </c>
      <c r="I8894">
        <v>100</v>
      </c>
      <c r="J8894" t="s">
        <v>15</v>
      </c>
      <c r="K8894" t="s">
        <v>16</v>
      </c>
    </row>
    <row r="8895" spans="1:11" x14ac:dyDescent="0.25">
      <c r="A8895">
        <v>2023</v>
      </c>
      <c r="B8895" t="s">
        <v>11</v>
      </c>
      <c r="C8895" t="s">
        <v>12</v>
      </c>
      <c r="D8895" t="s">
        <v>53</v>
      </c>
      <c r="E8895">
        <v>113000</v>
      </c>
      <c r="F8895" t="s">
        <v>14</v>
      </c>
      <c r="G8895">
        <v>113000</v>
      </c>
      <c r="H8895" t="s">
        <v>15</v>
      </c>
      <c r="I8895">
        <v>0</v>
      </c>
      <c r="J8895" t="s">
        <v>15</v>
      </c>
      <c r="K8895" t="s">
        <v>16</v>
      </c>
    </row>
    <row r="8896" spans="1:11" x14ac:dyDescent="0.25">
      <c r="A8896">
        <v>2023</v>
      </c>
      <c r="B8896" t="s">
        <v>11</v>
      </c>
      <c r="C8896" t="s">
        <v>12</v>
      </c>
      <c r="D8896" t="s">
        <v>53</v>
      </c>
      <c r="E8896">
        <v>90400</v>
      </c>
      <c r="F8896" t="s">
        <v>14</v>
      </c>
      <c r="G8896">
        <v>90400</v>
      </c>
      <c r="H8896" t="s">
        <v>15</v>
      </c>
      <c r="I8896">
        <v>0</v>
      </c>
      <c r="J8896" t="s">
        <v>15</v>
      </c>
      <c r="K8896" t="s">
        <v>16</v>
      </c>
    </row>
    <row r="8897" spans="1:11" x14ac:dyDescent="0.25">
      <c r="A8897">
        <v>2023</v>
      </c>
      <c r="B8897" t="s">
        <v>11</v>
      </c>
      <c r="C8897" t="s">
        <v>12</v>
      </c>
      <c r="D8897" t="s">
        <v>36</v>
      </c>
      <c r="E8897">
        <v>204300</v>
      </c>
      <c r="F8897" t="s">
        <v>14</v>
      </c>
      <c r="G8897">
        <v>204300</v>
      </c>
      <c r="H8897" t="s">
        <v>15</v>
      </c>
      <c r="I8897">
        <v>0</v>
      </c>
      <c r="J8897" t="s">
        <v>15</v>
      </c>
      <c r="K8897" t="s">
        <v>16</v>
      </c>
    </row>
    <row r="8898" spans="1:11" x14ac:dyDescent="0.25">
      <c r="A8898">
        <v>2023</v>
      </c>
      <c r="B8898" t="s">
        <v>11</v>
      </c>
      <c r="C8898" t="s">
        <v>12</v>
      </c>
      <c r="D8898" t="s">
        <v>36</v>
      </c>
      <c r="E8898">
        <v>139000</v>
      </c>
      <c r="F8898" t="s">
        <v>14</v>
      </c>
      <c r="G8898">
        <v>139000</v>
      </c>
      <c r="H8898" t="s">
        <v>15</v>
      </c>
      <c r="I8898">
        <v>0</v>
      </c>
      <c r="J8898" t="s">
        <v>15</v>
      </c>
      <c r="K8898" t="s">
        <v>16</v>
      </c>
    </row>
    <row r="8899" spans="1:11" x14ac:dyDescent="0.25">
      <c r="A8899">
        <v>2023</v>
      </c>
      <c r="B8899" t="s">
        <v>11</v>
      </c>
      <c r="C8899" t="s">
        <v>12</v>
      </c>
      <c r="D8899" t="s">
        <v>17</v>
      </c>
      <c r="E8899">
        <v>282000</v>
      </c>
      <c r="F8899" t="s">
        <v>14</v>
      </c>
      <c r="G8899">
        <v>282000</v>
      </c>
      <c r="H8899" t="s">
        <v>15</v>
      </c>
      <c r="I8899">
        <v>0</v>
      </c>
      <c r="J8899" t="s">
        <v>15</v>
      </c>
      <c r="K8899" t="s">
        <v>16</v>
      </c>
    </row>
    <row r="8900" spans="1:11" x14ac:dyDescent="0.25">
      <c r="A8900">
        <v>2023</v>
      </c>
      <c r="B8900" t="s">
        <v>11</v>
      </c>
      <c r="C8900" t="s">
        <v>12</v>
      </c>
      <c r="D8900" t="s">
        <v>17</v>
      </c>
      <c r="E8900">
        <v>208000</v>
      </c>
      <c r="F8900" t="s">
        <v>14</v>
      </c>
      <c r="G8900">
        <v>208000</v>
      </c>
      <c r="H8900" t="s">
        <v>15</v>
      </c>
      <c r="I8900">
        <v>0</v>
      </c>
      <c r="J8900" t="s">
        <v>15</v>
      </c>
      <c r="K8900" t="s">
        <v>16</v>
      </c>
    </row>
    <row r="8901" spans="1:11" x14ac:dyDescent="0.25">
      <c r="A8901">
        <v>2023</v>
      </c>
      <c r="B8901" t="s">
        <v>11</v>
      </c>
      <c r="C8901" t="s">
        <v>12</v>
      </c>
      <c r="D8901" t="s">
        <v>17</v>
      </c>
      <c r="E8901">
        <v>185000</v>
      </c>
      <c r="F8901" t="s">
        <v>14</v>
      </c>
      <c r="G8901">
        <v>185000</v>
      </c>
      <c r="H8901" t="s">
        <v>15</v>
      </c>
      <c r="I8901">
        <v>0</v>
      </c>
      <c r="J8901" t="s">
        <v>15</v>
      </c>
      <c r="K8901" t="s">
        <v>16</v>
      </c>
    </row>
    <row r="8902" spans="1:11" x14ac:dyDescent="0.25">
      <c r="A8902">
        <v>2023</v>
      </c>
      <c r="B8902" t="s">
        <v>11</v>
      </c>
      <c r="C8902" t="s">
        <v>12</v>
      </c>
      <c r="D8902" t="s">
        <v>17</v>
      </c>
      <c r="E8902">
        <v>124000</v>
      </c>
      <c r="F8902" t="s">
        <v>14</v>
      </c>
      <c r="G8902">
        <v>124000</v>
      </c>
      <c r="H8902" t="s">
        <v>15</v>
      </c>
      <c r="I8902">
        <v>0</v>
      </c>
      <c r="J8902" t="s">
        <v>15</v>
      </c>
      <c r="K8902" t="s">
        <v>16</v>
      </c>
    </row>
    <row r="8903" spans="1:11" x14ac:dyDescent="0.25">
      <c r="A8903">
        <v>2023</v>
      </c>
      <c r="B8903" t="s">
        <v>11</v>
      </c>
      <c r="C8903" t="s">
        <v>12</v>
      </c>
      <c r="D8903" t="s">
        <v>31</v>
      </c>
      <c r="E8903">
        <v>240000</v>
      </c>
      <c r="F8903" t="s">
        <v>14</v>
      </c>
      <c r="G8903">
        <v>240000</v>
      </c>
      <c r="H8903" t="s">
        <v>15</v>
      </c>
      <c r="I8903">
        <v>0</v>
      </c>
      <c r="J8903" t="s">
        <v>15</v>
      </c>
      <c r="K8903" t="s">
        <v>16</v>
      </c>
    </row>
    <row r="8904" spans="1:11" x14ac:dyDescent="0.25">
      <c r="A8904">
        <v>2023</v>
      </c>
      <c r="B8904" t="s">
        <v>11</v>
      </c>
      <c r="C8904" t="s">
        <v>12</v>
      </c>
      <c r="D8904" t="s">
        <v>31</v>
      </c>
      <c r="E8904">
        <v>157000</v>
      </c>
      <c r="F8904" t="s">
        <v>14</v>
      </c>
      <c r="G8904">
        <v>157000</v>
      </c>
      <c r="H8904" t="s">
        <v>15</v>
      </c>
      <c r="I8904">
        <v>0</v>
      </c>
      <c r="J8904" t="s">
        <v>15</v>
      </c>
      <c r="K8904" t="s">
        <v>16</v>
      </c>
    </row>
    <row r="8905" spans="1:11" x14ac:dyDescent="0.25">
      <c r="A8905">
        <v>2023</v>
      </c>
      <c r="B8905" t="s">
        <v>11</v>
      </c>
      <c r="C8905" t="s">
        <v>12</v>
      </c>
      <c r="D8905" t="s">
        <v>18</v>
      </c>
      <c r="E8905">
        <v>212800</v>
      </c>
      <c r="F8905" t="s">
        <v>14</v>
      </c>
      <c r="G8905">
        <v>212800</v>
      </c>
      <c r="H8905" t="s">
        <v>15</v>
      </c>
      <c r="I8905">
        <v>0</v>
      </c>
      <c r="J8905" t="s">
        <v>15</v>
      </c>
      <c r="K8905" t="s">
        <v>27</v>
      </c>
    </row>
    <row r="8906" spans="1:11" x14ac:dyDescent="0.25">
      <c r="A8906">
        <v>2023</v>
      </c>
      <c r="B8906" t="s">
        <v>11</v>
      </c>
      <c r="C8906" t="s">
        <v>12</v>
      </c>
      <c r="D8906" t="s">
        <v>18</v>
      </c>
      <c r="E8906">
        <v>111600</v>
      </c>
      <c r="F8906" t="s">
        <v>14</v>
      </c>
      <c r="G8906">
        <v>111600</v>
      </c>
      <c r="H8906" t="s">
        <v>15</v>
      </c>
      <c r="I8906">
        <v>0</v>
      </c>
      <c r="J8906" t="s">
        <v>15</v>
      </c>
      <c r="K8906" t="s">
        <v>27</v>
      </c>
    </row>
    <row r="8907" spans="1:11" x14ac:dyDescent="0.25">
      <c r="A8907">
        <v>2023</v>
      </c>
      <c r="B8907" t="s">
        <v>11</v>
      </c>
      <c r="C8907" t="s">
        <v>12</v>
      </c>
      <c r="D8907" t="s">
        <v>29</v>
      </c>
      <c r="E8907">
        <v>183000</v>
      </c>
      <c r="F8907" t="s">
        <v>14</v>
      </c>
      <c r="G8907">
        <v>183000</v>
      </c>
      <c r="H8907" t="s">
        <v>15</v>
      </c>
      <c r="I8907">
        <v>0</v>
      </c>
      <c r="J8907" t="s">
        <v>15</v>
      </c>
      <c r="K8907" t="s">
        <v>16</v>
      </c>
    </row>
    <row r="8908" spans="1:11" x14ac:dyDescent="0.25">
      <c r="A8908">
        <v>2023</v>
      </c>
      <c r="B8908" t="s">
        <v>11</v>
      </c>
      <c r="C8908" t="s">
        <v>12</v>
      </c>
      <c r="D8908" t="s">
        <v>29</v>
      </c>
      <c r="E8908">
        <v>147000</v>
      </c>
      <c r="F8908" t="s">
        <v>14</v>
      </c>
      <c r="G8908">
        <v>147000</v>
      </c>
      <c r="H8908" t="s">
        <v>15</v>
      </c>
      <c r="I8908">
        <v>0</v>
      </c>
      <c r="J8908" t="s">
        <v>15</v>
      </c>
      <c r="K8908" t="s">
        <v>16</v>
      </c>
    </row>
    <row r="8909" spans="1:11" x14ac:dyDescent="0.25">
      <c r="A8909">
        <v>2023</v>
      </c>
      <c r="B8909" t="s">
        <v>11</v>
      </c>
      <c r="C8909" t="s">
        <v>12</v>
      </c>
      <c r="D8909" t="s">
        <v>17</v>
      </c>
      <c r="E8909">
        <v>169000</v>
      </c>
      <c r="F8909" t="s">
        <v>14</v>
      </c>
      <c r="G8909">
        <v>169000</v>
      </c>
      <c r="H8909" t="s">
        <v>15</v>
      </c>
      <c r="I8909">
        <v>0</v>
      </c>
      <c r="J8909" t="s">
        <v>15</v>
      </c>
      <c r="K8909" t="s">
        <v>16</v>
      </c>
    </row>
    <row r="8910" spans="1:11" x14ac:dyDescent="0.25">
      <c r="A8910">
        <v>2023</v>
      </c>
      <c r="B8910" t="s">
        <v>11</v>
      </c>
      <c r="C8910" t="s">
        <v>12</v>
      </c>
      <c r="D8910" t="s">
        <v>17</v>
      </c>
      <c r="E8910">
        <v>91000</v>
      </c>
      <c r="F8910" t="s">
        <v>14</v>
      </c>
      <c r="G8910">
        <v>91000</v>
      </c>
      <c r="H8910" t="s">
        <v>15</v>
      </c>
      <c r="I8910">
        <v>0</v>
      </c>
      <c r="J8910" t="s">
        <v>15</v>
      </c>
      <c r="K8910" t="s">
        <v>16</v>
      </c>
    </row>
    <row r="8911" spans="1:11" x14ac:dyDescent="0.25">
      <c r="A8911">
        <v>2023</v>
      </c>
      <c r="B8911" t="s">
        <v>11</v>
      </c>
      <c r="C8911" t="s">
        <v>12</v>
      </c>
      <c r="D8911" t="s">
        <v>29</v>
      </c>
      <c r="E8911">
        <v>210000</v>
      </c>
      <c r="F8911" t="s">
        <v>14</v>
      </c>
      <c r="G8911">
        <v>210000</v>
      </c>
      <c r="H8911" t="s">
        <v>15</v>
      </c>
      <c r="I8911">
        <v>0</v>
      </c>
      <c r="J8911" t="s">
        <v>15</v>
      </c>
      <c r="K8911" t="s">
        <v>16</v>
      </c>
    </row>
    <row r="8912" spans="1:11" x14ac:dyDescent="0.25">
      <c r="A8912">
        <v>2023</v>
      </c>
      <c r="B8912" t="s">
        <v>11</v>
      </c>
      <c r="C8912" t="s">
        <v>12</v>
      </c>
      <c r="D8912" t="s">
        <v>29</v>
      </c>
      <c r="E8912">
        <v>160000</v>
      </c>
      <c r="F8912" t="s">
        <v>14</v>
      </c>
      <c r="G8912">
        <v>160000</v>
      </c>
      <c r="H8912" t="s">
        <v>15</v>
      </c>
      <c r="I8912">
        <v>0</v>
      </c>
      <c r="J8912" t="s">
        <v>15</v>
      </c>
      <c r="K8912" t="s">
        <v>16</v>
      </c>
    </row>
    <row r="8913" spans="1:11" x14ac:dyDescent="0.25">
      <c r="A8913">
        <v>2023</v>
      </c>
      <c r="B8913" t="s">
        <v>19</v>
      </c>
      <c r="C8913" t="s">
        <v>12</v>
      </c>
      <c r="D8913" t="s">
        <v>22</v>
      </c>
      <c r="E8913">
        <v>70900</v>
      </c>
      <c r="F8913" t="s">
        <v>14</v>
      </c>
      <c r="G8913">
        <v>70900</v>
      </c>
      <c r="H8913" t="s">
        <v>15</v>
      </c>
      <c r="I8913">
        <v>0</v>
      </c>
      <c r="J8913" t="s">
        <v>15</v>
      </c>
      <c r="K8913" t="s">
        <v>16</v>
      </c>
    </row>
    <row r="8914" spans="1:11" x14ac:dyDescent="0.25">
      <c r="A8914">
        <v>2023</v>
      </c>
      <c r="B8914" t="s">
        <v>19</v>
      </c>
      <c r="C8914" t="s">
        <v>12</v>
      </c>
      <c r="D8914" t="s">
        <v>22</v>
      </c>
      <c r="E8914">
        <v>49000</v>
      </c>
      <c r="F8914" t="s">
        <v>14</v>
      </c>
      <c r="G8914">
        <v>49000</v>
      </c>
      <c r="H8914" t="s">
        <v>15</v>
      </c>
      <c r="I8914">
        <v>0</v>
      </c>
      <c r="J8914" t="s">
        <v>15</v>
      </c>
      <c r="K8914" t="s">
        <v>16</v>
      </c>
    </row>
    <row r="8915" spans="1:11" x14ac:dyDescent="0.25">
      <c r="A8915">
        <v>2023</v>
      </c>
      <c r="B8915" t="s">
        <v>11</v>
      </c>
      <c r="C8915" t="s">
        <v>12</v>
      </c>
      <c r="D8915" t="s">
        <v>29</v>
      </c>
      <c r="E8915">
        <v>193000</v>
      </c>
      <c r="F8915" t="s">
        <v>14</v>
      </c>
      <c r="G8915">
        <v>193000</v>
      </c>
      <c r="H8915" t="s">
        <v>15</v>
      </c>
      <c r="I8915">
        <v>0</v>
      </c>
      <c r="J8915" t="s">
        <v>15</v>
      </c>
      <c r="K8915" t="s">
        <v>16</v>
      </c>
    </row>
    <row r="8916" spans="1:11" x14ac:dyDescent="0.25">
      <c r="A8916">
        <v>2023</v>
      </c>
      <c r="B8916" t="s">
        <v>11</v>
      </c>
      <c r="C8916" t="s">
        <v>12</v>
      </c>
      <c r="D8916" t="s">
        <v>29</v>
      </c>
      <c r="E8916">
        <v>128000</v>
      </c>
      <c r="F8916" t="s">
        <v>14</v>
      </c>
      <c r="G8916">
        <v>128000</v>
      </c>
      <c r="H8916" t="s">
        <v>15</v>
      </c>
      <c r="I8916">
        <v>0</v>
      </c>
      <c r="J8916" t="s">
        <v>15</v>
      </c>
      <c r="K8916" t="s">
        <v>16</v>
      </c>
    </row>
    <row r="8917" spans="1:11" x14ac:dyDescent="0.25">
      <c r="A8917">
        <v>2023</v>
      </c>
      <c r="B8917" t="s">
        <v>11</v>
      </c>
      <c r="C8917" t="s">
        <v>12</v>
      </c>
      <c r="D8917" t="s">
        <v>25</v>
      </c>
      <c r="E8917">
        <v>168000</v>
      </c>
      <c r="F8917" t="s">
        <v>14</v>
      </c>
      <c r="G8917">
        <v>168000</v>
      </c>
      <c r="H8917" t="s">
        <v>15</v>
      </c>
      <c r="I8917">
        <v>0</v>
      </c>
      <c r="J8917" t="s">
        <v>15</v>
      </c>
      <c r="K8917" t="s">
        <v>16</v>
      </c>
    </row>
    <row r="8918" spans="1:11" x14ac:dyDescent="0.25">
      <c r="A8918">
        <v>2023</v>
      </c>
      <c r="B8918" t="s">
        <v>11</v>
      </c>
      <c r="C8918" t="s">
        <v>12</v>
      </c>
      <c r="D8918" t="s">
        <v>25</v>
      </c>
      <c r="E8918">
        <v>130000</v>
      </c>
      <c r="F8918" t="s">
        <v>14</v>
      </c>
      <c r="G8918">
        <v>130000</v>
      </c>
      <c r="H8918" t="s">
        <v>15</v>
      </c>
      <c r="I8918">
        <v>0</v>
      </c>
      <c r="J8918" t="s">
        <v>15</v>
      </c>
      <c r="K8918" t="s">
        <v>16</v>
      </c>
    </row>
    <row r="8919" spans="1:11" x14ac:dyDescent="0.25">
      <c r="A8919">
        <v>2023</v>
      </c>
      <c r="B8919" t="s">
        <v>19</v>
      </c>
      <c r="C8919" t="s">
        <v>12</v>
      </c>
      <c r="D8919" t="s">
        <v>17</v>
      </c>
      <c r="E8919">
        <v>154000</v>
      </c>
      <c r="F8919" t="s">
        <v>14</v>
      </c>
      <c r="G8919">
        <v>154000</v>
      </c>
      <c r="H8919" t="s">
        <v>15</v>
      </c>
      <c r="I8919">
        <v>0</v>
      </c>
      <c r="J8919" t="s">
        <v>15</v>
      </c>
      <c r="K8919" t="s">
        <v>16</v>
      </c>
    </row>
    <row r="8920" spans="1:11" x14ac:dyDescent="0.25">
      <c r="A8920">
        <v>2023</v>
      </c>
      <c r="B8920" t="s">
        <v>19</v>
      </c>
      <c r="C8920" t="s">
        <v>12</v>
      </c>
      <c r="D8920" t="s">
        <v>17</v>
      </c>
      <c r="E8920">
        <v>103000</v>
      </c>
      <c r="F8920" t="s">
        <v>14</v>
      </c>
      <c r="G8920">
        <v>103000</v>
      </c>
      <c r="H8920" t="s">
        <v>15</v>
      </c>
      <c r="I8920">
        <v>0</v>
      </c>
      <c r="J8920" t="s">
        <v>15</v>
      </c>
      <c r="K8920" t="s">
        <v>16</v>
      </c>
    </row>
    <row r="8921" spans="1:11" x14ac:dyDescent="0.25">
      <c r="A8921">
        <v>2023</v>
      </c>
      <c r="B8921" t="s">
        <v>11</v>
      </c>
      <c r="C8921" t="s">
        <v>12</v>
      </c>
      <c r="D8921" t="s">
        <v>22</v>
      </c>
      <c r="E8921">
        <v>93918</v>
      </c>
      <c r="F8921" t="s">
        <v>14</v>
      </c>
      <c r="G8921">
        <v>93918</v>
      </c>
      <c r="H8921" t="s">
        <v>15</v>
      </c>
      <c r="I8921">
        <v>0</v>
      </c>
      <c r="J8921" t="s">
        <v>15</v>
      </c>
      <c r="K8921" t="s">
        <v>16</v>
      </c>
    </row>
    <row r="8922" spans="1:11" x14ac:dyDescent="0.25">
      <c r="A8922">
        <v>2023</v>
      </c>
      <c r="B8922" t="s">
        <v>11</v>
      </c>
      <c r="C8922" t="s">
        <v>12</v>
      </c>
      <c r="D8922" t="s">
        <v>22</v>
      </c>
      <c r="E8922">
        <v>51962</v>
      </c>
      <c r="F8922" t="s">
        <v>14</v>
      </c>
      <c r="G8922">
        <v>51962</v>
      </c>
      <c r="H8922" t="s">
        <v>15</v>
      </c>
      <c r="I8922">
        <v>0</v>
      </c>
      <c r="J8922" t="s">
        <v>15</v>
      </c>
      <c r="K8922" t="s">
        <v>16</v>
      </c>
    </row>
    <row r="8923" spans="1:11" x14ac:dyDescent="0.25">
      <c r="A8923">
        <v>2023</v>
      </c>
      <c r="B8923" t="s">
        <v>11</v>
      </c>
      <c r="C8923" t="s">
        <v>12</v>
      </c>
      <c r="D8923" t="s">
        <v>25</v>
      </c>
      <c r="E8923">
        <v>180000</v>
      </c>
      <c r="F8923" t="s">
        <v>14</v>
      </c>
      <c r="G8923">
        <v>180000</v>
      </c>
      <c r="H8923" t="s">
        <v>15</v>
      </c>
      <c r="I8923">
        <v>0</v>
      </c>
      <c r="J8923" t="s">
        <v>15</v>
      </c>
      <c r="K8923" t="s">
        <v>16</v>
      </c>
    </row>
    <row r="8924" spans="1:11" x14ac:dyDescent="0.25">
      <c r="A8924">
        <v>2023</v>
      </c>
      <c r="B8924" t="s">
        <v>11</v>
      </c>
      <c r="C8924" t="s">
        <v>12</v>
      </c>
      <c r="D8924" t="s">
        <v>25</v>
      </c>
      <c r="E8924">
        <v>160000</v>
      </c>
      <c r="F8924" t="s">
        <v>14</v>
      </c>
      <c r="G8924">
        <v>160000</v>
      </c>
      <c r="H8924" t="s">
        <v>15</v>
      </c>
      <c r="I8924">
        <v>0</v>
      </c>
      <c r="J8924" t="s">
        <v>15</v>
      </c>
      <c r="K8924" t="s">
        <v>16</v>
      </c>
    </row>
    <row r="8925" spans="1:11" x14ac:dyDescent="0.25">
      <c r="A8925">
        <v>2023</v>
      </c>
      <c r="B8925" t="s">
        <v>11</v>
      </c>
      <c r="C8925" t="s">
        <v>12</v>
      </c>
      <c r="D8925" t="s">
        <v>25</v>
      </c>
      <c r="E8925">
        <v>140000</v>
      </c>
      <c r="F8925" t="s">
        <v>14</v>
      </c>
      <c r="G8925">
        <v>140000</v>
      </c>
      <c r="H8925" t="s">
        <v>15</v>
      </c>
      <c r="I8925">
        <v>0</v>
      </c>
      <c r="J8925" t="s">
        <v>15</v>
      </c>
      <c r="K8925" t="s">
        <v>16</v>
      </c>
    </row>
    <row r="8926" spans="1:11" x14ac:dyDescent="0.25">
      <c r="A8926">
        <v>2023</v>
      </c>
      <c r="B8926" t="s">
        <v>11</v>
      </c>
      <c r="C8926" t="s">
        <v>12</v>
      </c>
      <c r="D8926" t="s">
        <v>25</v>
      </c>
      <c r="E8926">
        <v>140000</v>
      </c>
      <c r="F8926" t="s">
        <v>14</v>
      </c>
      <c r="G8926">
        <v>140000</v>
      </c>
      <c r="H8926" t="s">
        <v>15</v>
      </c>
      <c r="I8926">
        <v>0</v>
      </c>
      <c r="J8926" t="s">
        <v>15</v>
      </c>
      <c r="K8926" t="s">
        <v>16</v>
      </c>
    </row>
    <row r="8927" spans="1:11" x14ac:dyDescent="0.25">
      <c r="A8927">
        <v>2023</v>
      </c>
      <c r="B8927" t="s">
        <v>19</v>
      </c>
      <c r="C8927" t="s">
        <v>12</v>
      </c>
      <c r="D8927" t="s">
        <v>17</v>
      </c>
      <c r="E8927">
        <v>275000</v>
      </c>
      <c r="F8927" t="s">
        <v>14</v>
      </c>
      <c r="G8927">
        <v>275000</v>
      </c>
      <c r="H8927" t="s">
        <v>40</v>
      </c>
      <c r="I8927">
        <v>0</v>
      </c>
      <c r="J8927" t="s">
        <v>40</v>
      </c>
      <c r="K8927" t="s">
        <v>16</v>
      </c>
    </row>
    <row r="8928" spans="1:11" x14ac:dyDescent="0.25">
      <c r="A8928">
        <v>2023</v>
      </c>
      <c r="B8928" t="s">
        <v>19</v>
      </c>
      <c r="C8928" t="s">
        <v>12</v>
      </c>
      <c r="D8928" t="s">
        <v>17</v>
      </c>
      <c r="E8928">
        <v>243000</v>
      </c>
      <c r="F8928" t="s">
        <v>14</v>
      </c>
      <c r="G8928">
        <v>243000</v>
      </c>
      <c r="H8928" t="s">
        <v>40</v>
      </c>
      <c r="I8928">
        <v>0</v>
      </c>
      <c r="J8928" t="s">
        <v>40</v>
      </c>
      <c r="K8928" t="s">
        <v>16</v>
      </c>
    </row>
    <row r="8929" spans="1:11" x14ac:dyDescent="0.25">
      <c r="A8929">
        <v>2023</v>
      </c>
      <c r="B8929" t="s">
        <v>11</v>
      </c>
      <c r="C8929" t="s">
        <v>12</v>
      </c>
      <c r="D8929" t="s">
        <v>25</v>
      </c>
      <c r="E8929">
        <v>215000</v>
      </c>
      <c r="F8929" t="s">
        <v>14</v>
      </c>
      <c r="G8929">
        <v>215000</v>
      </c>
      <c r="H8929" t="s">
        <v>15</v>
      </c>
      <c r="I8929">
        <v>0</v>
      </c>
      <c r="J8929" t="s">
        <v>15</v>
      </c>
      <c r="K8929" t="s">
        <v>16</v>
      </c>
    </row>
    <row r="8930" spans="1:11" x14ac:dyDescent="0.25">
      <c r="A8930">
        <v>2023</v>
      </c>
      <c r="B8930" t="s">
        <v>11</v>
      </c>
      <c r="C8930" t="s">
        <v>12</v>
      </c>
      <c r="D8930" t="s">
        <v>25</v>
      </c>
      <c r="E8930">
        <v>160000</v>
      </c>
      <c r="F8930" t="s">
        <v>14</v>
      </c>
      <c r="G8930">
        <v>160000</v>
      </c>
      <c r="H8930" t="s">
        <v>15</v>
      </c>
      <c r="I8930">
        <v>0</v>
      </c>
      <c r="J8930" t="s">
        <v>15</v>
      </c>
      <c r="K8930" t="s">
        <v>16</v>
      </c>
    </row>
    <row r="8931" spans="1:11" x14ac:dyDescent="0.25">
      <c r="A8931">
        <v>2023</v>
      </c>
      <c r="B8931" t="s">
        <v>23</v>
      </c>
      <c r="C8931" t="s">
        <v>12</v>
      </c>
      <c r="D8931" t="s">
        <v>17</v>
      </c>
      <c r="E8931">
        <v>174500</v>
      </c>
      <c r="F8931" t="s">
        <v>14</v>
      </c>
      <c r="G8931">
        <v>174500</v>
      </c>
      <c r="H8931" t="s">
        <v>15</v>
      </c>
      <c r="I8931">
        <v>0</v>
      </c>
      <c r="J8931" t="s">
        <v>15</v>
      </c>
      <c r="K8931" t="s">
        <v>16</v>
      </c>
    </row>
    <row r="8932" spans="1:11" x14ac:dyDescent="0.25">
      <c r="A8932">
        <v>2023</v>
      </c>
      <c r="B8932" t="s">
        <v>23</v>
      </c>
      <c r="C8932" t="s">
        <v>12</v>
      </c>
      <c r="D8932" t="s">
        <v>17</v>
      </c>
      <c r="E8932">
        <v>113000</v>
      </c>
      <c r="F8932" t="s">
        <v>14</v>
      </c>
      <c r="G8932">
        <v>113000</v>
      </c>
      <c r="H8932" t="s">
        <v>15</v>
      </c>
      <c r="I8932">
        <v>0</v>
      </c>
      <c r="J8932" t="s">
        <v>15</v>
      </c>
      <c r="K8932" t="s">
        <v>16</v>
      </c>
    </row>
    <row r="8933" spans="1:11" x14ac:dyDescent="0.25">
      <c r="A8933">
        <v>2023</v>
      </c>
      <c r="B8933" t="s">
        <v>11</v>
      </c>
      <c r="C8933" t="s">
        <v>12</v>
      </c>
      <c r="D8933" t="s">
        <v>22</v>
      </c>
      <c r="E8933">
        <v>125000</v>
      </c>
      <c r="F8933" t="s">
        <v>14</v>
      </c>
      <c r="G8933">
        <v>125000</v>
      </c>
      <c r="H8933" t="s">
        <v>15</v>
      </c>
      <c r="I8933">
        <v>100</v>
      </c>
      <c r="J8933" t="s">
        <v>15</v>
      </c>
      <c r="K8933" t="s">
        <v>16</v>
      </c>
    </row>
    <row r="8934" spans="1:11" x14ac:dyDescent="0.25">
      <c r="A8934">
        <v>2023</v>
      </c>
      <c r="B8934" t="s">
        <v>11</v>
      </c>
      <c r="C8934" t="s">
        <v>12</v>
      </c>
      <c r="D8934" t="s">
        <v>22</v>
      </c>
      <c r="E8934">
        <v>80000</v>
      </c>
      <c r="F8934" t="s">
        <v>14</v>
      </c>
      <c r="G8934">
        <v>80000</v>
      </c>
      <c r="H8934" t="s">
        <v>15</v>
      </c>
      <c r="I8934">
        <v>100</v>
      </c>
      <c r="J8934" t="s">
        <v>15</v>
      </c>
      <c r="K8934" t="s">
        <v>16</v>
      </c>
    </row>
    <row r="8935" spans="1:11" x14ac:dyDescent="0.25">
      <c r="A8935">
        <v>2023</v>
      </c>
      <c r="B8935" t="s">
        <v>11</v>
      </c>
      <c r="C8935" t="s">
        <v>12</v>
      </c>
      <c r="D8935" t="s">
        <v>17</v>
      </c>
      <c r="E8935">
        <v>145000</v>
      </c>
      <c r="F8935" t="s">
        <v>14</v>
      </c>
      <c r="G8935">
        <v>145000</v>
      </c>
      <c r="H8935" t="s">
        <v>15</v>
      </c>
      <c r="I8935">
        <v>100</v>
      </c>
      <c r="J8935" t="s">
        <v>15</v>
      </c>
      <c r="K8935" t="s">
        <v>16</v>
      </c>
    </row>
    <row r="8936" spans="1:11" x14ac:dyDescent="0.25">
      <c r="A8936">
        <v>2023</v>
      </c>
      <c r="B8936" t="s">
        <v>11</v>
      </c>
      <c r="C8936" t="s">
        <v>12</v>
      </c>
      <c r="D8936" t="s">
        <v>17</v>
      </c>
      <c r="E8936">
        <v>115000</v>
      </c>
      <c r="F8936" t="s">
        <v>14</v>
      </c>
      <c r="G8936">
        <v>115000</v>
      </c>
      <c r="H8936" t="s">
        <v>15</v>
      </c>
      <c r="I8936">
        <v>100</v>
      </c>
      <c r="J8936" t="s">
        <v>15</v>
      </c>
      <c r="K8936" t="s">
        <v>16</v>
      </c>
    </row>
    <row r="8937" spans="1:11" x14ac:dyDescent="0.25">
      <c r="A8937">
        <v>2023</v>
      </c>
      <c r="B8937" t="s">
        <v>11</v>
      </c>
      <c r="C8937" t="s">
        <v>12</v>
      </c>
      <c r="D8937" t="s">
        <v>18</v>
      </c>
      <c r="E8937">
        <v>260000</v>
      </c>
      <c r="F8937" t="s">
        <v>14</v>
      </c>
      <c r="G8937">
        <v>260000</v>
      </c>
      <c r="H8937" t="s">
        <v>15</v>
      </c>
      <c r="I8937">
        <v>0</v>
      </c>
      <c r="J8937" t="s">
        <v>15</v>
      </c>
      <c r="K8937" t="s">
        <v>16</v>
      </c>
    </row>
    <row r="8938" spans="1:11" x14ac:dyDescent="0.25">
      <c r="A8938">
        <v>2023</v>
      </c>
      <c r="B8938" t="s">
        <v>11</v>
      </c>
      <c r="C8938" t="s">
        <v>12</v>
      </c>
      <c r="D8938" t="s">
        <v>18</v>
      </c>
      <c r="E8938">
        <v>160000</v>
      </c>
      <c r="F8938" t="s">
        <v>14</v>
      </c>
      <c r="G8938">
        <v>160000</v>
      </c>
      <c r="H8938" t="s">
        <v>15</v>
      </c>
      <c r="I8938">
        <v>0</v>
      </c>
      <c r="J8938" t="s">
        <v>15</v>
      </c>
      <c r="K8938" t="s">
        <v>16</v>
      </c>
    </row>
    <row r="8939" spans="1:11" x14ac:dyDescent="0.25">
      <c r="A8939">
        <v>2023</v>
      </c>
      <c r="B8939" t="s">
        <v>11</v>
      </c>
      <c r="C8939" t="s">
        <v>12</v>
      </c>
      <c r="D8939" t="s">
        <v>25</v>
      </c>
      <c r="E8939">
        <v>202000</v>
      </c>
      <c r="F8939" t="s">
        <v>14</v>
      </c>
      <c r="G8939">
        <v>202000</v>
      </c>
      <c r="H8939" t="s">
        <v>15</v>
      </c>
      <c r="I8939">
        <v>100</v>
      </c>
      <c r="J8939" t="s">
        <v>15</v>
      </c>
      <c r="K8939" t="s">
        <v>16</v>
      </c>
    </row>
    <row r="8940" spans="1:11" x14ac:dyDescent="0.25">
      <c r="A8940">
        <v>2023</v>
      </c>
      <c r="B8940" t="s">
        <v>11</v>
      </c>
      <c r="C8940" t="s">
        <v>12</v>
      </c>
      <c r="D8940" t="s">
        <v>25</v>
      </c>
      <c r="E8940">
        <v>140000</v>
      </c>
      <c r="F8940" t="s">
        <v>14</v>
      </c>
      <c r="G8940">
        <v>140000</v>
      </c>
      <c r="H8940" t="s">
        <v>15</v>
      </c>
      <c r="I8940">
        <v>100</v>
      </c>
      <c r="J8940" t="s">
        <v>15</v>
      </c>
      <c r="K8940" t="s">
        <v>16</v>
      </c>
    </row>
    <row r="8941" spans="1:11" x14ac:dyDescent="0.25">
      <c r="A8941">
        <v>2023</v>
      </c>
      <c r="B8941" t="s">
        <v>19</v>
      </c>
      <c r="C8941" t="s">
        <v>12</v>
      </c>
      <c r="D8941" t="s">
        <v>25</v>
      </c>
      <c r="E8941">
        <v>130000</v>
      </c>
      <c r="F8941" t="s">
        <v>39</v>
      </c>
      <c r="G8941">
        <v>96313</v>
      </c>
      <c r="H8941" t="s">
        <v>40</v>
      </c>
      <c r="I8941">
        <v>100</v>
      </c>
      <c r="J8941" t="s">
        <v>40</v>
      </c>
      <c r="K8941" t="s">
        <v>33</v>
      </c>
    </row>
    <row r="8942" spans="1:11" x14ac:dyDescent="0.25">
      <c r="A8942">
        <v>2023</v>
      </c>
      <c r="B8942" t="s">
        <v>11</v>
      </c>
      <c r="C8942" t="s">
        <v>12</v>
      </c>
      <c r="D8942" t="s">
        <v>18</v>
      </c>
      <c r="E8942">
        <v>250000</v>
      </c>
      <c r="F8942" t="s">
        <v>14</v>
      </c>
      <c r="G8942">
        <v>250000</v>
      </c>
      <c r="H8942" t="s">
        <v>15</v>
      </c>
      <c r="I8942">
        <v>0</v>
      </c>
      <c r="J8942" t="s">
        <v>15</v>
      </c>
      <c r="K8942" t="s">
        <v>16</v>
      </c>
    </row>
    <row r="8943" spans="1:11" x14ac:dyDescent="0.25">
      <c r="A8943">
        <v>2023</v>
      </c>
      <c r="B8943" t="s">
        <v>11</v>
      </c>
      <c r="C8943" t="s">
        <v>12</v>
      </c>
      <c r="D8943" t="s">
        <v>18</v>
      </c>
      <c r="E8943">
        <v>140000</v>
      </c>
      <c r="F8943" t="s">
        <v>14</v>
      </c>
      <c r="G8943">
        <v>140000</v>
      </c>
      <c r="H8943" t="s">
        <v>15</v>
      </c>
      <c r="I8943">
        <v>0</v>
      </c>
      <c r="J8943" t="s">
        <v>15</v>
      </c>
      <c r="K8943" t="s">
        <v>16</v>
      </c>
    </row>
    <row r="8944" spans="1:11" x14ac:dyDescent="0.25">
      <c r="A8944">
        <v>2023</v>
      </c>
      <c r="B8944" t="s">
        <v>19</v>
      </c>
      <c r="C8944" t="s">
        <v>12</v>
      </c>
      <c r="D8944" t="s">
        <v>22</v>
      </c>
      <c r="E8944">
        <v>45000</v>
      </c>
      <c r="F8944" t="s">
        <v>44</v>
      </c>
      <c r="G8944">
        <v>48585</v>
      </c>
      <c r="H8944" t="s">
        <v>54</v>
      </c>
      <c r="I8944">
        <v>100</v>
      </c>
      <c r="J8944" t="s">
        <v>54</v>
      </c>
      <c r="K8944" t="s">
        <v>16</v>
      </c>
    </row>
    <row r="8945" spans="1:11" x14ac:dyDescent="0.25">
      <c r="A8945">
        <v>2023</v>
      </c>
      <c r="B8945" t="s">
        <v>19</v>
      </c>
      <c r="C8945" t="s">
        <v>12</v>
      </c>
      <c r="D8945" t="s">
        <v>22</v>
      </c>
      <c r="E8945">
        <v>40000</v>
      </c>
      <c r="F8945" t="s">
        <v>44</v>
      </c>
      <c r="G8945">
        <v>43187</v>
      </c>
      <c r="H8945" t="s">
        <v>54</v>
      </c>
      <c r="I8945">
        <v>100</v>
      </c>
      <c r="J8945" t="s">
        <v>54</v>
      </c>
      <c r="K8945" t="s">
        <v>16</v>
      </c>
    </row>
    <row r="8946" spans="1:11" x14ac:dyDescent="0.25">
      <c r="A8946">
        <v>2023</v>
      </c>
      <c r="B8946" t="s">
        <v>11</v>
      </c>
      <c r="C8946" t="s">
        <v>12</v>
      </c>
      <c r="D8946" t="s">
        <v>35</v>
      </c>
      <c r="E8946">
        <v>204000</v>
      </c>
      <c r="F8946" t="s">
        <v>14</v>
      </c>
      <c r="G8946">
        <v>204000</v>
      </c>
      <c r="H8946" t="s">
        <v>15</v>
      </c>
      <c r="I8946">
        <v>100</v>
      </c>
      <c r="J8946" t="s">
        <v>15</v>
      </c>
      <c r="K8946" t="s">
        <v>16</v>
      </c>
    </row>
    <row r="8947" spans="1:11" x14ac:dyDescent="0.25">
      <c r="A8947">
        <v>2023</v>
      </c>
      <c r="B8947" t="s">
        <v>11</v>
      </c>
      <c r="C8947" t="s">
        <v>12</v>
      </c>
      <c r="D8947" t="s">
        <v>35</v>
      </c>
      <c r="E8947">
        <v>127500</v>
      </c>
      <c r="F8947" t="s">
        <v>14</v>
      </c>
      <c r="G8947">
        <v>127500</v>
      </c>
      <c r="H8947" t="s">
        <v>15</v>
      </c>
      <c r="I8947">
        <v>100</v>
      </c>
      <c r="J8947" t="s">
        <v>15</v>
      </c>
      <c r="K8947" t="s">
        <v>16</v>
      </c>
    </row>
    <row r="8948" spans="1:11" x14ac:dyDescent="0.25">
      <c r="A8948">
        <v>2023</v>
      </c>
      <c r="B8948" t="s">
        <v>11</v>
      </c>
      <c r="C8948" t="s">
        <v>12</v>
      </c>
      <c r="D8948" t="s">
        <v>22</v>
      </c>
      <c r="E8948">
        <v>145500</v>
      </c>
      <c r="F8948" t="s">
        <v>14</v>
      </c>
      <c r="G8948">
        <v>145500</v>
      </c>
      <c r="H8948" t="s">
        <v>15</v>
      </c>
      <c r="I8948">
        <v>0</v>
      </c>
      <c r="J8948" t="s">
        <v>15</v>
      </c>
      <c r="K8948" t="s">
        <v>16</v>
      </c>
    </row>
    <row r="8949" spans="1:11" x14ac:dyDescent="0.25">
      <c r="A8949">
        <v>2023</v>
      </c>
      <c r="B8949" t="s">
        <v>11</v>
      </c>
      <c r="C8949" t="s">
        <v>12</v>
      </c>
      <c r="D8949" t="s">
        <v>22</v>
      </c>
      <c r="E8949">
        <v>108000</v>
      </c>
      <c r="F8949" t="s">
        <v>14</v>
      </c>
      <c r="G8949">
        <v>108000</v>
      </c>
      <c r="H8949" t="s">
        <v>15</v>
      </c>
      <c r="I8949">
        <v>0</v>
      </c>
      <c r="J8949" t="s">
        <v>15</v>
      </c>
      <c r="K8949" t="s">
        <v>16</v>
      </c>
    </row>
    <row r="8950" spans="1:11" x14ac:dyDescent="0.25">
      <c r="A8950">
        <v>2023</v>
      </c>
      <c r="B8950" t="s">
        <v>11</v>
      </c>
      <c r="C8950" t="s">
        <v>12</v>
      </c>
      <c r="D8950" t="s">
        <v>17</v>
      </c>
      <c r="E8950">
        <v>206000</v>
      </c>
      <c r="F8950" t="s">
        <v>14</v>
      </c>
      <c r="G8950">
        <v>206000</v>
      </c>
      <c r="H8950" t="s">
        <v>15</v>
      </c>
      <c r="I8950">
        <v>100</v>
      </c>
      <c r="J8950" t="s">
        <v>15</v>
      </c>
      <c r="K8950" t="s">
        <v>16</v>
      </c>
    </row>
    <row r="8951" spans="1:11" x14ac:dyDescent="0.25">
      <c r="A8951">
        <v>2023</v>
      </c>
      <c r="B8951" t="s">
        <v>11</v>
      </c>
      <c r="C8951" t="s">
        <v>12</v>
      </c>
      <c r="D8951" t="s">
        <v>17</v>
      </c>
      <c r="E8951">
        <v>175100</v>
      </c>
      <c r="F8951" t="s">
        <v>14</v>
      </c>
      <c r="G8951">
        <v>175100</v>
      </c>
      <c r="H8951" t="s">
        <v>15</v>
      </c>
      <c r="I8951">
        <v>100</v>
      </c>
      <c r="J8951" t="s">
        <v>15</v>
      </c>
      <c r="K8951" t="s">
        <v>16</v>
      </c>
    </row>
    <row r="8952" spans="1:11" x14ac:dyDescent="0.25">
      <c r="A8952">
        <v>2023</v>
      </c>
      <c r="B8952" t="s">
        <v>11</v>
      </c>
      <c r="C8952" t="s">
        <v>12</v>
      </c>
      <c r="D8952" t="s">
        <v>22</v>
      </c>
      <c r="E8952">
        <v>122500</v>
      </c>
      <c r="F8952" t="s">
        <v>14</v>
      </c>
      <c r="G8952">
        <v>122500</v>
      </c>
      <c r="H8952" t="s">
        <v>15</v>
      </c>
      <c r="I8952">
        <v>100</v>
      </c>
      <c r="J8952" t="s">
        <v>15</v>
      </c>
      <c r="K8952" t="s">
        <v>16</v>
      </c>
    </row>
    <row r="8953" spans="1:11" x14ac:dyDescent="0.25">
      <c r="A8953">
        <v>2023</v>
      </c>
      <c r="B8953" t="s">
        <v>11</v>
      </c>
      <c r="C8953" t="s">
        <v>12</v>
      </c>
      <c r="D8953" t="s">
        <v>22</v>
      </c>
      <c r="E8953">
        <v>82500</v>
      </c>
      <c r="F8953" t="s">
        <v>14</v>
      </c>
      <c r="G8953">
        <v>82500</v>
      </c>
      <c r="H8953" t="s">
        <v>15</v>
      </c>
      <c r="I8953">
        <v>100</v>
      </c>
      <c r="J8953" t="s">
        <v>15</v>
      </c>
      <c r="K8953" t="s">
        <v>16</v>
      </c>
    </row>
    <row r="8954" spans="1:11" x14ac:dyDescent="0.25">
      <c r="A8954">
        <v>2023</v>
      </c>
      <c r="B8954" t="s">
        <v>11</v>
      </c>
      <c r="C8954" t="s">
        <v>12</v>
      </c>
      <c r="D8954" t="s">
        <v>28</v>
      </c>
      <c r="E8954">
        <v>110400</v>
      </c>
      <c r="F8954" t="s">
        <v>14</v>
      </c>
      <c r="G8954">
        <v>110400</v>
      </c>
      <c r="H8954" t="s">
        <v>15</v>
      </c>
      <c r="I8954">
        <v>0</v>
      </c>
      <c r="J8954" t="s">
        <v>15</v>
      </c>
      <c r="K8954" t="s">
        <v>16</v>
      </c>
    </row>
    <row r="8955" spans="1:11" x14ac:dyDescent="0.25">
      <c r="A8955">
        <v>2023</v>
      </c>
      <c r="B8955" t="s">
        <v>11</v>
      </c>
      <c r="C8955" t="s">
        <v>12</v>
      </c>
      <c r="D8955" t="s">
        <v>28</v>
      </c>
      <c r="E8955">
        <v>68000</v>
      </c>
      <c r="F8955" t="s">
        <v>14</v>
      </c>
      <c r="G8955">
        <v>68000</v>
      </c>
      <c r="H8955" t="s">
        <v>15</v>
      </c>
      <c r="I8955">
        <v>0</v>
      </c>
      <c r="J8955" t="s">
        <v>15</v>
      </c>
      <c r="K8955" t="s">
        <v>16</v>
      </c>
    </row>
    <row r="8956" spans="1:11" x14ac:dyDescent="0.25">
      <c r="A8956">
        <v>2023</v>
      </c>
      <c r="B8956" t="s">
        <v>11</v>
      </c>
      <c r="C8956" t="s">
        <v>12</v>
      </c>
      <c r="D8956" t="s">
        <v>25</v>
      </c>
      <c r="E8956">
        <v>190000</v>
      </c>
      <c r="F8956" t="s">
        <v>14</v>
      </c>
      <c r="G8956">
        <v>190000</v>
      </c>
      <c r="H8956" t="s">
        <v>15</v>
      </c>
      <c r="I8956">
        <v>100</v>
      </c>
      <c r="J8956" t="s">
        <v>15</v>
      </c>
      <c r="K8956" t="s">
        <v>16</v>
      </c>
    </row>
    <row r="8957" spans="1:11" x14ac:dyDescent="0.25">
      <c r="A8957">
        <v>2023</v>
      </c>
      <c r="B8957" t="s">
        <v>11</v>
      </c>
      <c r="C8957" t="s">
        <v>12</v>
      </c>
      <c r="D8957" t="s">
        <v>25</v>
      </c>
      <c r="E8957">
        <v>160000</v>
      </c>
      <c r="F8957" t="s">
        <v>14</v>
      </c>
      <c r="G8957">
        <v>160000</v>
      </c>
      <c r="H8957" t="s">
        <v>15</v>
      </c>
      <c r="I8957">
        <v>100</v>
      </c>
      <c r="J8957" t="s">
        <v>15</v>
      </c>
      <c r="K8957" t="s">
        <v>16</v>
      </c>
    </row>
    <row r="8958" spans="1:11" x14ac:dyDescent="0.25">
      <c r="A8958">
        <v>2023</v>
      </c>
      <c r="B8958" t="s">
        <v>11</v>
      </c>
      <c r="C8958" t="s">
        <v>12</v>
      </c>
      <c r="D8958" t="s">
        <v>22</v>
      </c>
      <c r="E8958">
        <v>95000</v>
      </c>
      <c r="F8958" t="s">
        <v>14</v>
      </c>
      <c r="G8958">
        <v>95000</v>
      </c>
      <c r="H8958" t="s">
        <v>15</v>
      </c>
      <c r="I8958">
        <v>0</v>
      </c>
      <c r="J8958" t="s">
        <v>15</v>
      </c>
      <c r="K8958" t="s">
        <v>16</v>
      </c>
    </row>
    <row r="8959" spans="1:11" x14ac:dyDescent="0.25">
      <c r="A8959">
        <v>2023</v>
      </c>
      <c r="B8959" t="s">
        <v>11</v>
      </c>
      <c r="C8959" t="s">
        <v>12</v>
      </c>
      <c r="D8959" t="s">
        <v>22</v>
      </c>
      <c r="E8959">
        <v>75000</v>
      </c>
      <c r="F8959" t="s">
        <v>14</v>
      </c>
      <c r="G8959">
        <v>75000</v>
      </c>
      <c r="H8959" t="s">
        <v>15</v>
      </c>
      <c r="I8959">
        <v>0</v>
      </c>
      <c r="J8959" t="s">
        <v>15</v>
      </c>
      <c r="K8959" t="s">
        <v>16</v>
      </c>
    </row>
    <row r="8960" spans="1:11" x14ac:dyDescent="0.25">
      <c r="A8960">
        <v>2023</v>
      </c>
      <c r="B8960" t="s">
        <v>11</v>
      </c>
      <c r="C8960" t="s">
        <v>12</v>
      </c>
      <c r="D8960" t="s">
        <v>25</v>
      </c>
      <c r="E8960">
        <v>136000</v>
      </c>
      <c r="F8960" t="s">
        <v>14</v>
      </c>
      <c r="G8960">
        <v>136000</v>
      </c>
      <c r="H8960" t="s">
        <v>15</v>
      </c>
      <c r="I8960">
        <v>100</v>
      </c>
      <c r="J8960" t="s">
        <v>15</v>
      </c>
      <c r="K8960" t="s">
        <v>16</v>
      </c>
    </row>
    <row r="8961" spans="1:11" x14ac:dyDescent="0.25">
      <c r="A8961">
        <v>2023</v>
      </c>
      <c r="B8961" t="s">
        <v>11</v>
      </c>
      <c r="C8961" t="s">
        <v>12</v>
      </c>
      <c r="D8961" t="s">
        <v>25</v>
      </c>
      <c r="E8961">
        <v>104000</v>
      </c>
      <c r="F8961" t="s">
        <v>14</v>
      </c>
      <c r="G8961">
        <v>104000</v>
      </c>
      <c r="H8961" t="s">
        <v>15</v>
      </c>
      <c r="I8961">
        <v>100</v>
      </c>
      <c r="J8961" t="s">
        <v>15</v>
      </c>
      <c r="K8961" t="s">
        <v>16</v>
      </c>
    </row>
    <row r="8962" spans="1:11" x14ac:dyDescent="0.25">
      <c r="A8962">
        <v>2023</v>
      </c>
      <c r="B8962" t="s">
        <v>19</v>
      </c>
      <c r="C8962" t="s">
        <v>12</v>
      </c>
      <c r="D8962" t="s">
        <v>22</v>
      </c>
      <c r="E8962">
        <v>130000</v>
      </c>
      <c r="F8962" t="s">
        <v>14</v>
      </c>
      <c r="G8962">
        <v>130000</v>
      </c>
      <c r="H8962" t="s">
        <v>15</v>
      </c>
      <c r="I8962">
        <v>0</v>
      </c>
      <c r="J8962" t="s">
        <v>15</v>
      </c>
      <c r="K8962" t="s">
        <v>16</v>
      </c>
    </row>
    <row r="8963" spans="1:11" x14ac:dyDescent="0.25">
      <c r="A8963">
        <v>2023</v>
      </c>
      <c r="B8963" t="s">
        <v>19</v>
      </c>
      <c r="C8963" t="s">
        <v>12</v>
      </c>
      <c r="D8963" t="s">
        <v>22</v>
      </c>
      <c r="E8963">
        <v>105000</v>
      </c>
      <c r="F8963" t="s">
        <v>14</v>
      </c>
      <c r="G8963">
        <v>105000</v>
      </c>
      <c r="H8963" t="s">
        <v>15</v>
      </c>
      <c r="I8963">
        <v>0</v>
      </c>
      <c r="J8963" t="s">
        <v>15</v>
      </c>
      <c r="K8963" t="s">
        <v>16</v>
      </c>
    </row>
    <row r="8964" spans="1:11" x14ac:dyDescent="0.25">
      <c r="A8964">
        <v>2023</v>
      </c>
      <c r="B8964" t="s">
        <v>19</v>
      </c>
      <c r="C8964" t="s">
        <v>12</v>
      </c>
      <c r="D8964" t="s">
        <v>17</v>
      </c>
      <c r="E8964">
        <v>154000</v>
      </c>
      <c r="F8964" t="s">
        <v>14</v>
      </c>
      <c r="G8964">
        <v>154000</v>
      </c>
      <c r="H8964" t="s">
        <v>15</v>
      </c>
      <c r="I8964">
        <v>0</v>
      </c>
      <c r="J8964" t="s">
        <v>15</v>
      </c>
      <c r="K8964" t="s">
        <v>16</v>
      </c>
    </row>
    <row r="8965" spans="1:11" x14ac:dyDescent="0.25">
      <c r="A8965">
        <v>2023</v>
      </c>
      <c r="B8965" t="s">
        <v>19</v>
      </c>
      <c r="C8965" t="s">
        <v>12</v>
      </c>
      <c r="D8965" t="s">
        <v>17</v>
      </c>
      <c r="E8965">
        <v>103000</v>
      </c>
      <c r="F8965" t="s">
        <v>14</v>
      </c>
      <c r="G8965">
        <v>103000</v>
      </c>
      <c r="H8965" t="s">
        <v>15</v>
      </c>
      <c r="I8965">
        <v>0</v>
      </c>
      <c r="J8965" t="s">
        <v>15</v>
      </c>
      <c r="K8965" t="s">
        <v>16</v>
      </c>
    </row>
    <row r="8966" spans="1:11" x14ac:dyDescent="0.25">
      <c r="A8966">
        <v>2023</v>
      </c>
      <c r="B8966" t="s">
        <v>19</v>
      </c>
      <c r="C8966" t="s">
        <v>12</v>
      </c>
      <c r="D8966" t="s">
        <v>178</v>
      </c>
      <c r="E8966">
        <v>217000</v>
      </c>
      <c r="F8966" t="s">
        <v>14</v>
      </c>
      <c r="G8966">
        <v>217000</v>
      </c>
      <c r="H8966" t="s">
        <v>15</v>
      </c>
      <c r="I8966">
        <v>0</v>
      </c>
      <c r="J8966" t="s">
        <v>15</v>
      </c>
      <c r="K8966" t="s">
        <v>16</v>
      </c>
    </row>
    <row r="8967" spans="1:11" x14ac:dyDescent="0.25">
      <c r="A8967">
        <v>2023</v>
      </c>
      <c r="B8967" t="s">
        <v>19</v>
      </c>
      <c r="C8967" t="s">
        <v>12</v>
      </c>
      <c r="D8967" t="s">
        <v>178</v>
      </c>
      <c r="E8967">
        <v>192000</v>
      </c>
      <c r="F8967" t="s">
        <v>14</v>
      </c>
      <c r="G8967">
        <v>192000</v>
      </c>
      <c r="H8967" t="s">
        <v>15</v>
      </c>
      <c r="I8967">
        <v>0</v>
      </c>
      <c r="J8967" t="s">
        <v>15</v>
      </c>
      <c r="K8967" t="s">
        <v>16</v>
      </c>
    </row>
    <row r="8968" spans="1:11" x14ac:dyDescent="0.25">
      <c r="A8968">
        <v>2023</v>
      </c>
      <c r="B8968" t="s">
        <v>11</v>
      </c>
      <c r="C8968" t="s">
        <v>12</v>
      </c>
      <c r="D8968" t="s">
        <v>17</v>
      </c>
      <c r="E8968">
        <v>170000</v>
      </c>
      <c r="F8968" t="s">
        <v>14</v>
      </c>
      <c r="G8968">
        <v>170000</v>
      </c>
      <c r="H8968" t="s">
        <v>15</v>
      </c>
      <c r="I8968">
        <v>0</v>
      </c>
      <c r="J8968" t="s">
        <v>15</v>
      </c>
      <c r="K8968" t="s">
        <v>16</v>
      </c>
    </row>
    <row r="8969" spans="1:11" x14ac:dyDescent="0.25">
      <c r="A8969">
        <v>2023</v>
      </c>
      <c r="B8969" t="s">
        <v>11</v>
      </c>
      <c r="C8969" t="s">
        <v>12</v>
      </c>
      <c r="D8969" t="s">
        <v>17</v>
      </c>
      <c r="E8969">
        <v>100000</v>
      </c>
      <c r="F8969" t="s">
        <v>14</v>
      </c>
      <c r="G8969">
        <v>100000</v>
      </c>
      <c r="H8969" t="s">
        <v>15</v>
      </c>
      <c r="I8969">
        <v>0</v>
      </c>
      <c r="J8969" t="s">
        <v>15</v>
      </c>
      <c r="K8969" t="s">
        <v>16</v>
      </c>
    </row>
    <row r="8970" spans="1:11" x14ac:dyDescent="0.25">
      <c r="A8970">
        <v>2023</v>
      </c>
      <c r="B8970" t="s">
        <v>11</v>
      </c>
      <c r="C8970" t="s">
        <v>12</v>
      </c>
      <c r="D8970" t="s">
        <v>50</v>
      </c>
      <c r="E8970">
        <v>90000</v>
      </c>
      <c r="F8970" t="s">
        <v>14</v>
      </c>
      <c r="G8970">
        <v>90000</v>
      </c>
      <c r="H8970" t="s">
        <v>15</v>
      </c>
      <c r="I8970">
        <v>0</v>
      </c>
      <c r="J8970" t="s">
        <v>15</v>
      </c>
      <c r="K8970" t="s">
        <v>16</v>
      </c>
    </row>
    <row r="8971" spans="1:11" x14ac:dyDescent="0.25">
      <c r="A8971">
        <v>2023</v>
      </c>
      <c r="B8971" t="s">
        <v>11</v>
      </c>
      <c r="C8971" t="s">
        <v>12</v>
      </c>
      <c r="D8971" t="s">
        <v>50</v>
      </c>
      <c r="E8971">
        <v>60000</v>
      </c>
      <c r="F8971" t="s">
        <v>14</v>
      </c>
      <c r="G8971">
        <v>60000</v>
      </c>
      <c r="H8971" t="s">
        <v>15</v>
      </c>
      <c r="I8971">
        <v>0</v>
      </c>
      <c r="J8971" t="s">
        <v>15</v>
      </c>
      <c r="K8971" t="s">
        <v>16</v>
      </c>
    </row>
    <row r="8972" spans="1:11" x14ac:dyDescent="0.25">
      <c r="A8972">
        <v>2023</v>
      </c>
      <c r="B8972" t="s">
        <v>11</v>
      </c>
      <c r="C8972" t="s">
        <v>12</v>
      </c>
      <c r="D8972" t="s">
        <v>13</v>
      </c>
      <c r="E8972">
        <v>350000</v>
      </c>
      <c r="F8972" t="s">
        <v>14</v>
      </c>
      <c r="G8972">
        <v>350000</v>
      </c>
      <c r="H8972" t="s">
        <v>15</v>
      </c>
      <c r="I8972">
        <v>0</v>
      </c>
      <c r="J8972" t="s">
        <v>15</v>
      </c>
      <c r="K8972" t="s">
        <v>16</v>
      </c>
    </row>
    <row r="8973" spans="1:11" x14ac:dyDescent="0.25">
      <c r="A8973">
        <v>2023</v>
      </c>
      <c r="B8973" t="s">
        <v>11</v>
      </c>
      <c r="C8973" t="s">
        <v>12</v>
      </c>
      <c r="D8973" t="s">
        <v>13</v>
      </c>
      <c r="E8973">
        <v>168000</v>
      </c>
      <c r="F8973" t="s">
        <v>14</v>
      </c>
      <c r="G8973">
        <v>168000</v>
      </c>
      <c r="H8973" t="s">
        <v>15</v>
      </c>
      <c r="I8973">
        <v>0</v>
      </c>
      <c r="J8973" t="s">
        <v>15</v>
      </c>
      <c r="K8973" t="s">
        <v>16</v>
      </c>
    </row>
    <row r="8974" spans="1:11" x14ac:dyDescent="0.25">
      <c r="A8974">
        <v>2023</v>
      </c>
      <c r="B8974" t="s">
        <v>11</v>
      </c>
      <c r="C8974" t="s">
        <v>12</v>
      </c>
      <c r="D8974" t="s">
        <v>35</v>
      </c>
      <c r="E8974">
        <v>234900</v>
      </c>
      <c r="F8974" t="s">
        <v>14</v>
      </c>
      <c r="G8974">
        <v>234900</v>
      </c>
      <c r="H8974" t="s">
        <v>15</v>
      </c>
      <c r="I8974">
        <v>0</v>
      </c>
      <c r="J8974" t="s">
        <v>15</v>
      </c>
      <c r="K8974" t="s">
        <v>16</v>
      </c>
    </row>
    <row r="8975" spans="1:11" x14ac:dyDescent="0.25">
      <c r="A8975">
        <v>2023</v>
      </c>
      <c r="B8975" t="s">
        <v>11</v>
      </c>
      <c r="C8975" t="s">
        <v>12</v>
      </c>
      <c r="D8975" t="s">
        <v>35</v>
      </c>
      <c r="E8975">
        <v>113500</v>
      </c>
      <c r="F8975" t="s">
        <v>14</v>
      </c>
      <c r="G8975">
        <v>113500</v>
      </c>
      <c r="H8975" t="s">
        <v>15</v>
      </c>
      <c r="I8975">
        <v>0</v>
      </c>
      <c r="J8975" t="s">
        <v>15</v>
      </c>
      <c r="K8975" t="s">
        <v>16</v>
      </c>
    </row>
    <row r="8976" spans="1:11" x14ac:dyDescent="0.25">
      <c r="A8976">
        <v>2023</v>
      </c>
      <c r="B8976" t="s">
        <v>11</v>
      </c>
      <c r="C8976" t="s">
        <v>12</v>
      </c>
      <c r="D8976" t="s">
        <v>17</v>
      </c>
      <c r="E8976">
        <v>385000</v>
      </c>
      <c r="F8976" t="s">
        <v>14</v>
      </c>
      <c r="G8976">
        <v>385000</v>
      </c>
      <c r="H8976" t="s">
        <v>15</v>
      </c>
      <c r="I8976">
        <v>0</v>
      </c>
      <c r="J8976" t="s">
        <v>15</v>
      </c>
      <c r="K8976" t="s">
        <v>16</v>
      </c>
    </row>
    <row r="8977" spans="1:11" x14ac:dyDescent="0.25">
      <c r="A8977">
        <v>2023</v>
      </c>
      <c r="B8977" t="s">
        <v>11</v>
      </c>
      <c r="C8977" t="s">
        <v>12</v>
      </c>
      <c r="D8977" t="s">
        <v>17</v>
      </c>
      <c r="E8977">
        <v>245000</v>
      </c>
      <c r="F8977" t="s">
        <v>14</v>
      </c>
      <c r="G8977">
        <v>245000</v>
      </c>
      <c r="H8977" t="s">
        <v>15</v>
      </c>
      <c r="I8977">
        <v>0</v>
      </c>
      <c r="J8977" t="s">
        <v>15</v>
      </c>
      <c r="K8977" t="s">
        <v>16</v>
      </c>
    </row>
    <row r="8978" spans="1:11" x14ac:dyDescent="0.25">
      <c r="A8978">
        <v>2023</v>
      </c>
      <c r="B8978" t="s">
        <v>11</v>
      </c>
      <c r="C8978" t="s">
        <v>12</v>
      </c>
      <c r="D8978" t="s">
        <v>17</v>
      </c>
      <c r="E8978">
        <v>255000</v>
      </c>
      <c r="F8978" t="s">
        <v>14</v>
      </c>
      <c r="G8978">
        <v>255000</v>
      </c>
      <c r="H8978" t="s">
        <v>15</v>
      </c>
      <c r="I8978">
        <v>0</v>
      </c>
      <c r="J8978" t="s">
        <v>15</v>
      </c>
      <c r="K8978" t="s">
        <v>16</v>
      </c>
    </row>
    <row r="8979" spans="1:11" x14ac:dyDescent="0.25">
      <c r="A8979">
        <v>2023</v>
      </c>
      <c r="B8979" t="s">
        <v>11</v>
      </c>
      <c r="C8979" t="s">
        <v>12</v>
      </c>
      <c r="D8979" t="s">
        <v>17</v>
      </c>
      <c r="E8979">
        <v>255000</v>
      </c>
      <c r="F8979" t="s">
        <v>14</v>
      </c>
      <c r="G8979">
        <v>255000</v>
      </c>
      <c r="H8979" t="s">
        <v>15</v>
      </c>
      <c r="I8979">
        <v>0</v>
      </c>
      <c r="J8979" t="s">
        <v>15</v>
      </c>
      <c r="K8979" t="s">
        <v>16</v>
      </c>
    </row>
    <row r="8980" spans="1:11" x14ac:dyDescent="0.25">
      <c r="A8980">
        <v>2023</v>
      </c>
      <c r="B8980" t="s">
        <v>11</v>
      </c>
      <c r="C8980" t="s">
        <v>12</v>
      </c>
      <c r="D8980" t="s">
        <v>198</v>
      </c>
      <c r="E8980">
        <v>170200</v>
      </c>
      <c r="F8980" t="s">
        <v>14</v>
      </c>
      <c r="G8980">
        <v>170200</v>
      </c>
      <c r="H8980" t="s">
        <v>15</v>
      </c>
      <c r="I8980">
        <v>0</v>
      </c>
      <c r="J8980" t="s">
        <v>15</v>
      </c>
      <c r="K8980" t="s">
        <v>16</v>
      </c>
    </row>
    <row r="8981" spans="1:11" x14ac:dyDescent="0.25">
      <c r="A8981">
        <v>2023</v>
      </c>
      <c r="B8981" t="s">
        <v>11</v>
      </c>
      <c r="C8981" t="s">
        <v>12</v>
      </c>
      <c r="D8981" t="s">
        <v>198</v>
      </c>
      <c r="E8981">
        <v>83900</v>
      </c>
      <c r="F8981" t="s">
        <v>14</v>
      </c>
      <c r="G8981">
        <v>83900</v>
      </c>
      <c r="H8981" t="s">
        <v>15</v>
      </c>
      <c r="I8981">
        <v>0</v>
      </c>
      <c r="J8981" t="s">
        <v>15</v>
      </c>
      <c r="K8981" t="s">
        <v>16</v>
      </c>
    </row>
    <row r="8982" spans="1:11" x14ac:dyDescent="0.25">
      <c r="A8982">
        <v>2023</v>
      </c>
      <c r="B8982" t="s">
        <v>11</v>
      </c>
      <c r="C8982" t="s">
        <v>12</v>
      </c>
      <c r="D8982" t="s">
        <v>128</v>
      </c>
      <c r="E8982">
        <v>170200</v>
      </c>
      <c r="F8982" t="s">
        <v>14</v>
      </c>
      <c r="G8982">
        <v>170200</v>
      </c>
      <c r="H8982" t="s">
        <v>15</v>
      </c>
      <c r="I8982">
        <v>0</v>
      </c>
      <c r="J8982" t="s">
        <v>15</v>
      </c>
      <c r="K8982" t="s">
        <v>16</v>
      </c>
    </row>
    <row r="8983" spans="1:11" x14ac:dyDescent="0.25">
      <c r="A8983">
        <v>2023</v>
      </c>
      <c r="B8983" t="s">
        <v>11</v>
      </c>
      <c r="C8983" t="s">
        <v>12</v>
      </c>
      <c r="D8983" t="s">
        <v>128</v>
      </c>
      <c r="E8983">
        <v>83900</v>
      </c>
      <c r="F8983" t="s">
        <v>14</v>
      </c>
      <c r="G8983">
        <v>83900</v>
      </c>
      <c r="H8983" t="s">
        <v>15</v>
      </c>
      <c r="I8983">
        <v>0</v>
      </c>
      <c r="J8983" t="s">
        <v>15</v>
      </c>
      <c r="K8983" t="s">
        <v>16</v>
      </c>
    </row>
    <row r="8984" spans="1:11" x14ac:dyDescent="0.25">
      <c r="A8984">
        <v>2023</v>
      </c>
      <c r="B8984" t="s">
        <v>11</v>
      </c>
      <c r="C8984" t="s">
        <v>12</v>
      </c>
      <c r="D8984" t="s">
        <v>17</v>
      </c>
      <c r="E8984">
        <v>202500</v>
      </c>
      <c r="F8984" t="s">
        <v>14</v>
      </c>
      <c r="G8984">
        <v>202500</v>
      </c>
      <c r="H8984" t="s">
        <v>15</v>
      </c>
      <c r="I8984">
        <v>0</v>
      </c>
      <c r="J8984" t="s">
        <v>15</v>
      </c>
      <c r="K8984" t="s">
        <v>16</v>
      </c>
    </row>
    <row r="8985" spans="1:11" x14ac:dyDescent="0.25">
      <c r="A8985">
        <v>2023</v>
      </c>
      <c r="B8985" t="s">
        <v>11</v>
      </c>
      <c r="C8985" t="s">
        <v>12</v>
      </c>
      <c r="D8985" t="s">
        <v>17</v>
      </c>
      <c r="E8985">
        <v>177500</v>
      </c>
      <c r="F8985" t="s">
        <v>14</v>
      </c>
      <c r="G8985">
        <v>177500</v>
      </c>
      <c r="H8985" t="s">
        <v>15</v>
      </c>
      <c r="I8985">
        <v>0</v>
      </c>
      <c r="J8985" t="s">
        <v>15</v>
      </c>
      <c r="K8985" t="s">
        <v>16</v>
      </c>
    </row>
    <row r="8986" spans="1:11" x14ac:dyDescent="0.25">
      <c r="A8986">
        <v>2023</v>
      </c>
      <c r="B8986" t="s">
        <v>11</v>
      </c>
      <c r="C8986" t="s">
        <v>12</v>
      </c>
      <c r="D8986" t="s">
        <v>25</v>
      </c>
      <c r="E8986">
        <v>308000</v>
      </c>
      <c r="F8986" t="s">
        <v>14</v>
      </c>
      <c r="G8986">
        <v>308000</v>
      </c>
      <c r="H8986" t="s">
        <v>15</v>
      </c>
      <c r="I8986">
        <v>0</v>
      </c>
      <c r="J8986" t="s">
        <v>15</v>
      </c>
      <c r="K8986" t="s">
        <v>16</v>
      </c>
    </row>
    <row r="8987" spans="1:11" x14ac:dyDescent="0.25">
      <c r="A8987">
        <v>2023</v>
      </c>
      <c r="B8987" t="s">
        <v>11</v>
      </c>
      <c r="C8987" t="s">
        <v>12</v>
      </c>
      <c r="D8987" t="s">
        <v>25</v>
      </c>
      <c r="E8987">
        <v>144000</v>
      </c>
      <c r="F8987" t="s">
        <v>14</v>
      </c>
      <c r="G8987">
        <v>144000</v>
      </c>
      <c r="H8987" t="s">
        <v>15</v>
      </c>
      <c r="I8987">
        <v>0</v>
      </c>
      <c r="J8987" t="s">
        <v>15</v>
      </c>
      <c r="K8987" t="s">
        <v>16</v>
      </c>
    </row>
    <row r="8988" spans="1:11" x14ac:dyDescent="0.25">
      <c r="A8988">
        <v>2023</v>
      </c>
      <c r="B8988" t="s">
        <v>11</v>
      </c>
      <c r="C8988" t="s">
        <v>12</v>
      </c>
      <c r="D8988" t="s">
        <v>17</v>
      </c>
      <c r="E8988">
        <v>130000</v>
      </c>
      <c r="F8988" t="s">
        <v>14</v>
      </c>
      <c r="G8988">
        <v>130000</v>
      </c>
      <c r="H8988" t="s">
        <v>15</v>
      </c>
      <c r="I8988">
        <v>100</v>
      </c>
      <c r="J8988" t="s">
        <v>15</v>
      </c>
      <c r="K8988" t="s">
        <v>16</v>
      </c>
    </row>
    <row r="8989" spans="1:11" x14ac:dyDescent="0.25">
      <c r="A8989">
        <v>2023</v>
      </c>
      <c r="B8989" t="s">
        <v>11</v>
      </c>
      <c r="C8989" t="s">
        <v>12</v>
      </c>
      <c r="D8989" t="s">
        <v>17</v>
      </c>
      <c r="E8989">
        <v>101570</v>
      </c>
      <c r="F8989" t="s">
        <v>14</v>
      </c>
      <c r="G8989">
        <v>101570</v>
      </c>
      <c r="H8989" t="s">
        <v>15</v>
      </c>
      <c r="I8989">
        <v>100</v>
      </c>
      <c r="J8989" t="s">
        <v>15</v>
      </c>
      <c r="K8989" t="s">
        <v>16</v>
      </c>
    </row>
    <row r="8990" spans="1:11" x14ac:dyDescent="0.25">
      <c r="A8990">
        <v>2023</v>
      </c>
      <c r="B8990" t="s">
        <v>11</v>
      </c>
      <c r="C8990" t="s">
        <v>12</v>
      </c>
      <c r="D8990" t="s">
        <v>17</v>
      </c>
      <c r="E8990">
        <v>300000</v>
      </c>
      <c r="F8990" t="s">
        <v>14</v>
      </c>
      <c r="G8990">
        <v>300000</v>
      </c>
      <c r="H8990" t="s">
        <v>15</v>
      </c>
      <c r="I8990">
        <v>0</v>
      </c>
      <c r="J8990" t="s">
        <v>15</v>
      </c>
      <c r="K8990" t="s">
        <v>16</v>
      </c>
    </row>
    <row r="8991" spans="1:11" x14ac:dyDescent="0.25">
      <c r="A8991">
        <v>2023</v>
      </c>
      <c r="B8991" t="s">
        <v>11</v>
      </c>
      <c r="C8991" t="s">
        <v>12</v>
      </c>
      <c r="D8991" t="s">
        <v>17</v>
      </c>
      <c r="E8991">
        <v>150000</v>
      </c>
      <c r="F8991" t="s">
        <v>14</v>
      </c>
      <c r="G8991">
        <v>150000</v>
      </c>
      <c r="H8991" t="s">
        <v>15</v>
      </c>
      <c r="I8991">
        <v>0</v>
      </c>
      <c r="J8991" t="s">
        <v>15</v>
      </c>
      <c r="K8991" t="s">
        <v>16</v>
      </c>
    </row>
    <row r="8992" spans="1:11" x14ac:dyDescent="0.25">
      <c r="A8992">
        <v>2023</v>
      </c>
      <c r="B8992" t="s">
        <v>11</v>
      </c>
      <c r="C8992" t="s">
        <v>12</v>
      </c>
      <c r="D8992" t="s">
        <v>26</v>
      </c>
      <c r="E8992">
        <v>222200</v>
      </c>
      <c r="F8992" t="s">
        <v>14</v>
      </c>
      <c r="G8992">
        <v>222200</v>
      </c>
      <c r="H8992" t="s">
        <v>15</v>
      </c>
      <c r="I8992">
        <v>0</v>
      </c>
      <c r="J8992" t="s">
        <v>15</v>
      </c>
      <c r="K8992" t="s">
        <v>27</v>
      </c>
    </row>
    <row r="8993" spans="1:11" x14ac:dyDescent="0.25">
      <c r="A8993">
        <v>2023</v>
      </c>
      <c r="B8993" t="s">
        <v>11</v>
      </c>
      <c r="C8993" t="s">
        <v>12</v>
      </c>
      <c r="D8993" t="s">
        <v>26</v>
      </c>
      <c r="E8993">
        <v>136000</v>
      </c>
      <c r="F8993" t="s">
        <v>14</v>
      </c>
      <c r="G8993">
        <v>136000</v>
      </c>
      <c r="H8993" t="s">
        <v>15</v>
      </c>
      <c r="I8993">
        <v>0</v>
      </c>
      <c r="J8993" t="s">
        <v>15</v>
      </c>
      <c r="K8993" t="s">
        <v>27</v>
      </c>
    </row>
    <row r="8994" spans="1:11" x14ac:dyDescent="0.25">
      <c r="A8994">
        <v>2023</v>
      </c>
      <c r="B8994" t="s">
        <v>11</v>
      </c>
      <c r="C8994" t="s">
        <v>12</v>
      </c>
      <c r="D8994" t="s">
        <v>28</v>
      </c>
      <c r="E8994">
        <v>145000</v>
      </c>
      <c r="F8994" t="s">
        <v>14</v>
      </c>
      <c r="G8994">
        <v>145000</v>
      </c>
      <c r="H8994" t="s">
        <v>15</v>
      </c>
      <c r="I8994">
        <v>0</v>
      </c>
      <c r="J8994" t="s">
        <v>15</v>
      </c>
      <c r="K8994" t="s">
        <v>16</v>
      </c>
    </row>
    <row r="8995" spans="1:11" x14ac:dyDescent="0.25">
      <c r="A8995">
        <v>2023</v>
      </c>
      <c r="B8995" t="s">
        <v>11</v>
      </c>
      <c r="C8995" t="s">
        <v>12</v>
      </c>
      <c r="D8995" t="s">
        <v>28</v>
      </c>
      <c r="E8995">
        <v>130000</v>
      </c>
      <c r="F8995" t="s">
        <v>14</v>
      </c>
      <c r="G8995">
        <v>130000</v>
      </c>
      <c r="H8995" t="s">
        <v>15</v>
      </c>
      <c r="I8995">
        <v>0</v>
      </c>
      <c r="J8995" t="s">
        <v>15</v>
      </c>
      <c r="K8995" t="s">
        <v>16</v>
      </c>
    </row>
    <row r="8996" spans="1:11" x14ac:dyDescent="0.25">
      <c r="A8996">
        <v>2023</v>
      </c>
      <c r="B8996" t="s">
        <v>11</v>
      </c>
      <c r="C8996" t="s">
        <v>12</v>
      </c>
      <c r="D8996" t="s">
        <v>42</v>
      </c>
      <c r="E8996">
        <v>155000</v>
      </c>
      <c r="F8996" t="s">
        <v>14</v>
      </c>
      <c r="G8996">
        <v>155000</v>
      </c>
      <c r="H8996" t="s">
        <v>15</v>
      </c>
      <c r="I8996">
        <v>100</v>
      </c>
      <c r="J8996" t="s">
        <v>15</v>
      </c>
      <c r="K8996" t="s">
        <v>27</v>
      </c>
    </row>
    <row r="8997" spans="1:11" x14ac:dyDescent="0.25">
      <c r="A8997">
        <v>2023</v>
      </c>
      <c r="B8997" t="s">
        <v>11</v>
      </c>
      <c r="C8997" t="s">
        <v>12</v>
      </c>
      <c r="D8997" t="s">
        <v>42</v>
      </c>
      <c r="E8997">
        <v>130000</v>
      </c>
      <c r="F8997" t="s">
        <v>14</v>
      </c>
      <c r="G8997">
        <v>130000</v>
      </c>
      <c r="H8997" t="s">
        <v>15</v>
      </c>
      <c r="I8997">
        <v>100</v>
      </c>
      <c r="J8997" t="s">
        <v>15</v>
      </c>
      <c r="K8997" t="s">
        <v>27</v>
      </c>
    </row>
    <row r="8998" spans="1:11" x14ac:dyDescent="0.25">
      <c r="A8998">
        <v>2023</v>
      </c>
      <c r="B8998" t="s">
        <v>11</v>
      </c>
      <c r="C8998" t="s">
        <v>12</v>
      </c>
      <c r="D8998" t="s">
        <v>25</v>
      </c>
      <c r="E8998">
        <v>240000</v>
      </c>
      <c r="F8998" t="s">
        <v>14</v>
      </c>
      <c r="G8998">
        <v>240000</v>
      </c>
      <c r="H8998" t="s">
        <v>15</v>
      </c>
      <c r="I8998">
        <v>100</v>
      </c>
      <c r="J8998" t="s">
        <v>15</v>
      </c>
      <c r="K8998" t="s">
        <v>16</v>
      </c>
    </row>
    <row r="8999" spans="1:11" x14ac:dyDescent="0.25">
      <c r="A8999">
        <v>2023</v>
      </c>
      <c r="B8999" t="s">
        <v>11</v>
      </c>
      <c r="C8999" t="s">
        <v>12</v>
      </c>
      <c r="D8999" t="s">
        <v>25</v>
      </c>
      <c r="E8999">
        <v>180000</v>
      </c>
      <c r="F8999" t="s">
        <v>14</v>
      </c>
      <c r="G8999">
        <v>180000</v>
      </c>
      <c r="H8999" t="s">
        <v>15</v>
      </c>
      <c r="I8999">
        <v>100</v>
      </c>
      <c r="J8999" t="s">
        <v>15</v>
      </c>
      <c r="K8999" t="s">
        <v>16</v>
      </c>
    </row>
    <row r="9000" spans="1:11" x14ac:dyDescent="0.25">
      <c r="A9000">
        <v>2023</v>
      </c>
      <c r="B9000" t="s">
        <v>11</v>
      </c>
      <c r="C9000" t="s">
        <v>12</v>
      </c>
      <c r="D9000" t="s">
        <v>13</v>
      </c>
      <c r="E9000">
        <v>170200</v>
      </c>
      <c r="F9000" t="s">
        <v>14</v>
      </c>
      <c r="G9000">
        <v>170200</v>
      </c>
      <c r="H9000" t="s">
        <v>15</v>
      </c>
      <c r="I9000">
        <v>0</v>
      </c>
      <c r="J9000" t="s">
        <v>15</v>
      </c>
      <c r="K9000" t="s">
        <v>16</v>
      </c>
    </row>
    <row r="9001" spans="1:11" x14ac:dyDescent="0.25">
      <c r="A9001">
        <v>2023</v>
      </c>
      <c r="B9001" t="s">
        <v>11</v>
      </c>
      <c r="C9001" t="s">
        <v>12</v>
      </c>
      <c r="D9001" t="s">
        <v>13</v>
      </c>
      <c r="E9001">
        <v>83900</v>
      </c>
      <c r="F9001" t="s">
        <v>14</v>
      </c>
      <c r="G9001">
        <v>83900</v>
      </c>
      <c r="H9001" t="s">
        <v>15</v>
      </c>
      <c r="I9001">
        <v>0</v>
      </c>
      <c r="J9001" t="s">
        <v>15</v>
      </c>
      <c r="K9001" t="s">
        <v>16</v>
      </c>
    </row>
    <row r="9002" spans="1:11" x14ac:dyDescent="0.25">
      <c r="A9002">
        <v>2023</v>
      </c>
      <c r="B9002" t="s">
        <v>11</v>
      </c>
      <c r="C9002" t="s">
        <v>12</v>
      </c>
      <c r="D9002" t="s">
        <v>25</v>
      </c>
      <c r="E9002">
        <v>210000</v>
      </c>
      <c r="F9002" t="s">
        <v>14</v>
      </c>
      <c r="G9002">
        <v>210000</v>
      </c>
      <c r="H9002" t="s">
        <v>15</v>
      </c>
      <c r="I9002">
        <v>0</v>
      </c>
      <c r="J9002" t="s">
        <v>15</v>
      </c>
      <c r="K9002" t="s">
        <v>16</v>
      </c>
    </row>
    <row r="9003" spans="1:11" x14ac:dyDescent="0.25">
      <c r="A9003">
        <v>2023</v>
      </c>
      <c r="B9003" t="s">
        <v>11</v>
      </c>
      <c r="C9003" t="s">
        <v>12</v>
      </c>
      <c r="D9003" t="s">
        <v>25</v>
      </c>
      <c r="E9003">
        <v>165000</v>
      </c>
      <c r="F9003" t="s">
        <v>14</v>
      </c>
      <c r="G9003">
        <v>165000</v>
      </c>
      <c r="H9003" t="s">
        <v>15</v>
      </c>
      <c r="I9003">
        <v>0</v>
      </c>
      <c r="J9003" t="s">
        <v>15</v>
      </c>
      <c r="K9003" t="s">
        <v>16</v>
      </c>
    </row>
    <row r="9004" spans="1:11" x14ac:dyDescent="0.25">
      <c r="A9004">
        <v>2023</v>
      </c>
      <c r="B9004" t="s">
        <v>11</v>
      </c>
      <c r="C9004" t="s">
        <v>12</v>
      </c>
      <c r="D9004" t="s">
        <v>31</v>
      </c>
      <c r="E9004">
        <v>300000</v>
      </c>
      <c r="F9004" t="s">
        <v>14</v>
      </c>
      <c r="G9004">
        <v>300000</v>
      </c>
      <c r="H9004" t="s">
        <v>15</v>
      </c>
      <c r="I9004">
        <v>0</v>
      </c>
      <c r="J9004" t="s">
        <v>15</v>
      </c>
      <c r="K9004" t="s">
        <v>16</v>
      </c>
    </row>
    <row r="9005" spans="1:11" x14ac:dyDescent="0.25">
      <c r="A9005">
        <v>2023</v>
      </c>
      <c r="B9005" t="s">
        <v>11</v>
      </c>
      <c r="C9005" t="s">
        <v>12</v>
      </c>
      <c r="D9005" t="s">
        <v>31</v>
      </c>
      <c r="E9005">
        <v>150000</v>
      </c>
      <c r="F9005" t="s">
        <v>14</v>
      </c>
      <c r="G9005">
        <v>150000</v>
      </c>
      <c r="H9005" t="s">
        <v>15</v>
      </c>
      <c r="I9005">
        <v>0</v>
      </c>
      <c r="J9005" t="s">
        <v>15</v>
      </c>
      <c r="K9005" t="s">
        <v>16</v>
      </c>
    </row>
    <row r="9006" spans="1:11" x14ac:dyDescent="0.25">
      <c r="A9006">
        <v>2023</v>
      </c>
      <c r="B9006" t="s">
        <v>11</v>
      </c>
      <c r="C9006" t="s">
        <v>12</v>
      </c>
      <c r="D9006" t="s">
        <v>20</v>
      </c>
      <c r="E9006">
        <v>300000</v>
      </c>
      <c r="F9006" t="s">
        <v>14</v>
      </c>
      <c r="G9006">
        <v>300000</v>
      </c>
      <c r="H9006" t="s">
        <v>15</v>
      </c>
      <c r="I9006">
        <v>0</v>
      </c>
      <c r="J9006" t="s">
        <v>15</v>
      </c>
      <c r="K9006" t="s">
        <v>16</v>
      </c>
    </row>
    <row r="9007" spans="1:11" x14ac:dyDescent="0.25">
      <c r="A9007">
        <v>2023</v>
      </c>
      <c r="B9007" t="s">
        <v>11</v>
      </c>
      <c r="C9007" t="s">
        <v>12</v>
      </c>
      <c r="D9007" t="s">
        <v>20</v>
      </c>
      <c r="E9007">
        <v>150000</v>
      </c>
      <c r="F9007" t="s">
        <v>14</v>
      </c>
      <c r="G9007">
        <v>150000</v>
      </c>
      <c r="H9007" t="s">
        <v>15</v>
      </c>
      <c r="I9007">
        <v>0</v>
      </c>
      <c r="J9007" t="s">
        <v>15</v>
      </c>
      <c r="K9007" t="s">
        <v>16</v>
      </c>
    </row>
    <row r="9008" spans="1:11" x14ac:dyDescent="0.25">
      <c r="A9008">
        <v>2023</v>
      </c>
      <c r="B9008" t="s">
        <v>11</v>
      </c>
      <c r="C9008" t="s">
        <v>12</v>
      </c>
      <c r="D9008" t="s">
        <v>25</v>
      </c>
      <c r="E9008">
        <v>212800</v>
      </c>
      <c r="F9008" t="s">
        <v>14</v>
      </c>
      <c r="G9008">
        <v>212800</v>
      </c>
      <c r="H9008" t="s">
        <v>15</v>
      </c>
      <c r="I9008">
        <v>0</v>
      </c>
      <c r="J9008" t="s">
        <v>15</v>
      </c>
      <c r="K9008" t="s">
        <v>27</v>
      </c>
    </row>
    <row r="9009" spans="1:11" x14ac:dyDescent="0.25">
      <c r="A9009">
        <v>2023</v>
      </c>
      <c r="B9009" t="s">
        <v>11</v>
      </c>
      <c r="C9009" t="s">
        <v>12</v>
      </c>
      <c r="D9009" t="s">
        <v>25</v>
      </c>
      <c r="E9009">
        <v>111600</v>
      </c>
      <c r="F9009" t="s">
        <v>14</v>
      </c>
      <c r="G9009">
        <v>111600</v>
      </c>
      <c r="H9009" t="s">
        <v>15</v>
      </c>
      <c r="I9009">
        <v>0</v>
      </c>
      <c r="J9009" t="s">
        <v>15</v>
      </c>
      <c r="K9009" t="s">
        <v>27</v>
      </c>
    </row>
    <row r="9010" spans="1:11" x14ac:dyDescent="0.25">
      <c r="A9010">
        <v>2023</v>
      </c>
      <c r="B9010" t="s">
        <v>11</v>
      </c>
      <c r="C9010" t="s">
        <v>12</v>
      </c>
      <c r="D9010" t="s">
        <v>17</v>
      </c>
      <c r="E9010">
        <v>213600</v>
      </c>
      <c r="F9010" t="s">
        <v>14</v>
      </c>
      <c r="G9010">
        <v>213600</v>
      </c>
      <c r="H9010" t="s">
        <v>15</v>
      </c>
      <c r="I9010">
        <v>0</v>
      </c>
      <c r="J9010" t="s">
        <v>15</v>
      </c>
      <c r="K9010" t="s">
        <v>16</v>
      </c>
    </row>
    <row r="9011" spans="1:11" x14ac:dyDescent="0.25">
      <c r="A9011">
        <v>2023</v>
      </c>
      <c r="B9011" t="s">
        <v>11</v>
      </c>
      <c r="C9011" t="s">
        <v>12</v>
      </c>
      <c r="D9011" t="s">
        <v>17</v>
      </c>
      <c r="E9011">
        <v>103200</v>
      </c>
      <c r="F9011" t="s">
        <v>14</v>
      </c>
      <c r="G9011">
        <v>103200</v>
      </c>
      <c r="H9011" t="s">
        <v>15</v>
      </c>
      <c r="I9011">
        <v>0</v>
      </c>
      <c r="J9011" t="s">
        <v>15</v>
      </c>
      <c r="K9011" t="s">
        <v>16</v>
      </c>
    </row>
    <row r="9012" spans="1:11" x14ac:dyDescent="0.25">
      <c r="A9012">
        <v>2023</v>
      </c>
      <c r="B9012" t="s">
        <v>11</v>
      </c>
      <c r="C9012" t="s">
        <v>12</v>
      </c>
      <c r="D9012" t="s">
        <v>25</v>
      </c>
      <c r="E9012">
        <v>230000</v>
      </c>
      <c r="F9012" t="s">
        <v>14</v>
      </c>
      <c r="G9012">
        <v>230000</v>
      </c>
      <c r="H9012" t="s">
        <v>40</v>
      </c>
      <c r="I9012">
        <v>100</v>
      </c>
      <c r="J9012" t="s">
        <v>40</v>
      </c>
      <c r="K9012" t="s">
        <v>16</v>
      </c>
    </row>
    <row r="9013" spans="1:11" x14ac:dyDescent="0.25">
      <c r="A9013">
        <v>2023</v>
      </c>
      <c r="B9013" t="s">
        <v>11</v>
      </c>
      <c r="C9013" t="s">
        <v>12</v>
      </c>
      <c r="D9013" t="s">
        <v>25</v>
      </c>
      <c r="E9013">
        <v>153000</v>
      </c>
      <c r="F9013" t="s">
        <v>14</v>
      </c>
      <c r="G9013">
        <v>153000</v>
      </c>
      <c r="H9013" t="s">
        <v>40</v>
      </c>
      <c r="I9013">
        <v>100</v>
      </c>
      <c r="J9013" t="s">
        <v>40</v>
      </c>
      <c r="K9013" t="s">
        <v>16</v>
      </c>
    </row>
    <row r="9014" spans="1:11" x14ac:dyDescent="0.25">
      <c r="A9014">
        <v>2023</v>
      </c>
      <c r="B9014" t="s">
        <v>11</v>
      </c>
      <c r="C9014" t="s">
        <v>12</v>
      </c>
      <c r="D9014" t="s">
        <v>72</v>
      </c>
      <c r="E9014">
        <v>308000</v>
      </c>
      <c r="F9014" t="s">
        <v>14</v>
      </c>
      <c r="G9014">
        <v>308000</v>
      </c>
      <c r="H9014" t="s">
        <v>15</v>
      </c>
      <c r="I9014">
        <v>0</v>
      </c>
      <c r="J9014" t="s">
        <v>15</v>
      </c>
      <c r="K9014" t="s">
        <v>16</v>
      </c>
    </row>
    <row r="9015" spans="1:11" x14ac:dyDescent="0.25">
      <c r="A9015">
        <v>2023</v>
      </c>
      <c r="B9015" t="s">
        <v>11</v>
      </c>
      <c r="C9015" t="s">
        <v>12</v>
      </c>
      <c r="D9015" t="s">
        <v>72</v>
      </c>
      <c r="E9015">
        <v>190400</v>
      </c>
      <c r="F9015" t="s">
        <v>14</v>
      </c>
      <c r="G9015">
        <v>190400</v>
      </c>
      <c r="H9015" t="s">
        <v>15</v>
      </c>
      <c r="I9015">
        <v>0</v>
      </c>
      <c r="J9015" t="s">
        <v>15</v>
      </c>
      <c r="K9015" t="s">
        <v>16</v>
      </c>
    </row>
    <row r="9016" spans="1:11" x14ac:dyDescent="0.25">
      <c r="A9016">
        <v>2023</v>
      </c>
      <c r="B9016" t="s">
        <v>11</v>
      </c>
      <c r="C9016" t="s">
        <v>12</v>
      </c>
      <c r="D9016" t="s">
        <v>25</v>
      </c>
      <c r="E9016">
        <v>204000</v>
      </c>
      <c r="F9016" t="s">
        <v>14</v>
      </c>
      <c r="G9016">
        <v>204000</v>
      </c>
      <c r="H9016" t="s">
        <v>15</v>
      </c>
      <c r="I9016">
        <v>100</v>
      </c>
      <c r="J9016" t="s">
        <v>15</v>
      </c>
      <c r="K9016" t="s">
        <v>16</v>
      </c>
    </row>
    <row r="9017" spans="1:11" x14ac:dyDescent="0.25">
      <c r="A9017">
        <v>2023</v>
      </c>
      <c r="B9017" t="s">
        <v>11</v>
      </c>
      <c r="C9017" t="s">
        <v>12</v>
      </c>
      <c r="D9017" t="s">
        <v>25</v>
      </c>
      <c r="E9017">
        <v>127500</v>
      </c>
      <c r="F9017" t="s">
        <v>14</v>
      </c>
      <c r="G9017">
        <v>127500</v>
      </c>
      <c r="H9017" t="s">
        <v>15</v>
      </c>
      <c r="I9017">
        <v>100</v>
      </c>
      <c r="J9017" t="s">
        <v>15</v>
      </c>
      <c r="K9017" t="s">
        <v>16</v>
      </c>
    </row>
    <row r="9018" spans="1:11" x14ac:dyDescent="0.25">
      <c r="A9018">
        <v>2023</v>
      </c>
      <c r="B9018" t="s">
        <v>19</v>
      </c>
      <c r="C9018" t="s">
        <v>12</v>
      </c>
      <c r="D9018" t="s">
        <v>25</v>
      </c>
      <c r="E9018">
        <v>250000</v>
      </c>
      <c r="F9018" t="s">
        <v>14</v>
      </c>
      <c r="G9018">
        <v>250000</v>
      </c>
      <c r="H9018" t="s">
        <v>15</v>
      </c>
      <c r="I9018">
        <v>0</v>
      </c>
      <c r="J9018" t="s">
        <v>15</v>
      </c>
      <c r="K9018" t="s">
        <v>16</v>
      </c>
    </row>
    <row r="9019" spans="1:11" x14ac:dyDescent="0.25">
      <c r="A9019">
        <v>2023</v>
      </c>
      <c r="B9019" t="s">
        <v>19</v>
      </c>
      <c r="C9019" t="s">
        <v>12</v>
      </c>
      <c r="D9019" t="s">
        <v>25</v>
      </c>
      <c r="E9019">
        <v>125000</v>
      </c>
      <c r="F9019" t="s">
        <v>14</v>
      </c>
      <c r="G9019">
        <v>125000</v>
      </c>
      <c r="H9019" t="s">
        <v>15</v>
      </c>
      <c r="I9019">
        <v>0</v>
      </c>
      <c r="J9019" t="s">
        <v>15</v>
      </c>
      <c r="K9019" t="s">
        <v>16</v>
      </c>
    </row>
    <row r="9020" spans="1:11" x14ac:dyDescent="0.25">
      <c r="A9020">
        <v>2023</v>
      </c>
      <c r="B9020" t="s">
        <v>11</v>
      </c>
      <c r="C9020" t="s">
        <v>12</v>
      </c>
      <c r="D9020" t="s">
        <v>72</v>
      </c>
      <c r="E9020">
        <v>385000</v>
      </c>
      <c r="F9020" t="s">
        <v>14</v>
      </c>
      <c r="G9020">
        <v>385000</v>
      </c>
      <c r="H9020" t="s">
        <v>15</v>
      </c>
      <c r="I9020">
        <v>0</v>
      </c>
      <c r="J9020" t="s">
        <v>15</v>
      </c>
      <c r="K9020" t="s">
        <v>16</v>
      </c>
    </row>
    <row r="9021" spans="1:11" x14ac:dyDescent="0.25">
      <c r="A9021">
        <v>2023</v>
      </c>
      <c r="B9021" t="s">
        <v>11</v>
      </c>
      <c r="C9021" t="s">
        <v>12</v>
      </c>
      <c r="D9021" t="s">
        <v>72</v>
      </c>
      <c r="E9021">
        <v>310000</v>
      </c>
      <c r="F9021" t="s">
        <v>14</v>
      </c>
      <c r="G9021">
        <v>310000</v>
      </c>
      <c r="H9021" t="s">
        <v>15</v>
      </c>
      <c r="I9021">
        <v>0</v>
      </c>
      <c r="J9021" t="s">
        <v>15</v>
      </c>
      <c r="K9021" t="s">
        <v>16</v>
      </c>
    </row>
    <row r="9022" spans="1:11" x14ac:dyDescent="0.25">
      <c r="A9022">
        <v>2023</v>
      </c>
      <c r="B9022" t="s">
        <v>11</v>
      </c>
      <c r="C9022" t="s">
        <v>12</v>
      </c>
      <c r="D9022" t="s">
        <v>22</v>
      </c>
      <c r="E9022">
        <v>120000</v>
      </c>
      <c r="F9022" t="s">
        <v>14</v>
      </c>
      <c r="G9022">
        <v>120000</v>
      </c>
      <c r="H9022" t="s">
        <v>15</v>
      </c>
      <c r="I9022">
        <v>100</v>
      </c>
      <c r="J9022" t="s">
        <v>15</v>
      </c>
      <c r="K9022" t="s">
        <v>16</v>
      </c>
    </row>
    <row r="9023" spans="1:11" x14ac:dyDescent="0.25">
      <c r="A9023">
        <v>2023</v>
      </c>
      <c r="B9023" t="s">
        <v>11</v>
      </c>
      <c r="C9023" t="s">
        <v>12</v>
      </c>
      <c r="D9023" t="s">
        <v>22</v>
      </c>
      <c r="E9023">
        <v>88000</v>
      </c>
      <c r="F9023" t="s">
        <v>14</v>
      </c>
      <c r="G9023">
        <v>88000</v>
      </c>
      <c r="H9023" t="s">
        <v>15</v>
      </c>
      <c r="I9023">
        <v>100</v>
      </c>
      <c r="J9023" t="s">
        <v>15</v>
      </c>
      <c r="K9023" t="s">
        <v>16</v>
      </c>
    </row>
    <row r="9024" spans="1:11" x14ac:dyDescent="0.25">
      <c r="A9024">
        <v>2023</v>
      </c>
      <c r="B9024" t="s">
        <v>11</v>
      </c>
      <c r="C9024" t="s">
        <v>12</v>
      </c>
      <c r="D9024" t="s">
        <v>18</v>
      </c>
      <c r="E9024">
        <v>158000</v>
      </c>
      <c r="F9024" t="s">
        <v>14</v>
      </c>
      <c r="G9024">
        <v>158000</v>
      </c>
      <c r="H9024" t="s">
        <v>15</v>
      </c>
      <c r="I9024">
        <v>100</v>
      </c>
      <c r="J9024" t="s">
        <v>15</v>
      </c>
      <c r="K9024" t="s">
        <v>16</v>
      </c>
    </row>
    <row r="9025" spans="1:11" x14ac:dyDescent="0.25">
      <c r="A9025">
        <v>2023</v>
      </c>
      <c r="B9025" t="s">
        <v>11</v>
      </c>
      <c r="C9025" t="s">
        <v>12</v>
      </c>
      <c r="D9025" t="s">
        <v>18</v>
      </c>
      <c r="E9025">
        <v>108000</v>
      </c>
      <c r="F9025" t="s">
        <v>14</v>
      </c>
      <c r="G9025">
        <v>108000</v>
      </c>
      <c r="H9025" t="s">
        <v>15</v>
      </c>
      <c r="I9025">
        <v>100</v>
      </c>
      <c r="J9025" t="s">
        <v>15</v>
      </c>
      <c r="K9025" t="s">
        <v>16</v>
      </c>
    </row>
    <row r="9026" spans="1:11" x14ac:dyDescent="0.25">
      <c r="A9026">
        <v>2023</v>
      </c>
      <c r="B9026" t="s">
        <v>11</v>
      </c>
      <c r="C9026" t="s">
        <v>12</v>
      </c>
      <c r="D9026" t="s">
        <v>17</v>
      </c>
      <c r="E9026">
        <v>385000</v>
      </c>
      <c r="F9026" t="s">
        <v>14</v>
      </c>
      <c r="G9026">
        <v>385000</v>
      </c>
      <c r="H9026" t="s">
        <v>15</v>
      </c>
      <c r="I9026">
        <v>0</v>
      </c>
      <c r="J9026" t="s">
        <v>15</v>
      </c>
      <c r="K9026" t="s">
        <v>16</v>
      </c>
    </row>
    <row r="9027" spans="1:11" x14ac:dyDescent="0.25">
      <c r="A9027">
        <v>2023</v>
      </c>
      <c r="B9027" t="s">
        <v>11</v>
      </c>
      <c r="C9027" t="s">
        <v>12</v>
      </c>
      <c r="D9027" t="s">
        <v>17</v>
      </c>
      <c r="E9027">
        <v>310000</v>
      </c>
      <c r="F9027" t="s">
        <v>14</v>
      </c>
      <c r="G9027">
        <v>310000</v>
      </c>
      <c r="H9027" t="s">
        <v>15</v>
      </c>
      <c r="I9027">
        <v>0</v>
      </c>
      <c r="J9027" t="s">
        <v>15</v>
      </c>
      <c r="K9027" t="s">
        <v>16</v>
      </c>
    </row>
    <row r="9028" spans="1:11" x14ac:dyDescent="0.25">
      <c r="A9028">
        <v>2023</v>
      </c>
      <c r="B9028" t="s">
        <v>11</v>
      </c>
      <c r="C9028" t="s">
        <v>12</v>
      </c>
      <c r="D9028" t="s">
        <v>17</v>
      </c>
      <c r="E9028">
        <v>247300</v>
      </c>
      <c r="F9028" t="s">
        <v>14</v>
      </c>
      <c r="G9028">
        <v>247300</v>
      </c>
      <c r="H9028" t="s">
        <v>15</v>
      </c>
      <c r="I9028">
        <v>0</v>
      </c>
      <c r="J9028" t="s">
        <v>15</v>
      </c>
      <c r="K9028" t="s">
        <v>16</v>
      </c>
    </row>
    <row r="9029" spans="1:11" x14ac:dyDescent="0.25">
      <c r="A9029">
        <v>2023</v>
      </c>
      <c r="B9029" t="s">
        <v>11</v>
      </c>
      <c r="C9029" t="s">
        <v>12</v>
      </c>
      <c r="D9029" t="s">
        <v>17</v>
      </c>
      <c r="E9029">
        <v>139700</v>
      </c>
      <c r="F9029" t="s">
        <v>14</v>
      </c>
      <c r="G9029">
        <v>139700</v>
      </c>
      <c r="H9029" t="s">
        <v>15</v>
      </c>
      <c r="I9029">
        <v>0</v>
      </c>
      <c r="J9029" t="s">
        <v>15</v>
      </c>
      <c r="K9029" t="s">
        <v>16</v>
      </c>
    </row>
    <row r="9030" spans="1:11" x14ac:dyDescent="0.25">
      <c r="A9030">
        <v>2023</v>
      </c>
      <c r="B9030" t="s">
        <v>11</v>
      </c>
      <c r="C9030" t="s">
        <v>12</v>
      </c>
      <c r="D9030" t="s">
        <v>25</v>
      </c>
      <c r="E9030">
        <v>240000</v>
      </c>
      <c r="F9030" t="s">
        <v>14</v>
      </c>
      <c r="G9030">
        <v>240000</v>
      </c>
      <c r="H9030" t="s">
        <v>15</v>
      </c>
      <c r="I9030">
        <v>100</v>
      </c>
      <c r="J9030" t="s">
        <v>15</v>
      </c>
      <c r="K9030" t="s">
        <v>16</v>
      </c>
    </row>
    <row r="9031" spans="1:11" x14ac:dyDescent="0.25">
      <c r="A9031">
        <v>2023</v>
      </c>
      <c r="B9031" t="s">
        <v>11</v>
      </c>
      <c r="C9031" t="s">
        <v>12</v>
      </c>
      <c r="D9031" t="s">
        <v>25</v>
      </c>
      <c r="E9031">
        <v>180000</v>
      </c>
      <c r="F9031" t="s">
        <v>14</v>
      </c>
      <c r="G9031">
        <v>180000</v>
      </c>
      <c r="H9031" t="s">
        <v>15</v>
      </c>
      <c r="I9031">
        <v>100</v>
      </c>
      <c r="J9031" t="s">
        <v>15</v>
      </c>
      <c r="K9031" t="s">
        <v>16</v>
      </c>
    </row>
    <row r="9032" spans="1:11" x14ac:dyDescent="0.25">
      <c r="A9032">
        <v>2023</v>
      </c>
      <c r="B9032" t="s">
        <v>11</v>
      </c>
      <c r="C9032" t="s">
        <v>12</v>
      </c>
      <c r="D9032" t="s">
        <v>17</v>
      </c>
      <c r="E9032">
        <v>130000</v>
      </c>
      <c r="F9032" t="s">
        <v>14</v>
      </c>
      <c r="G9032">
        <v>130000</v>
      </c>
      <c r="H9032" t="s">
        <v>15</v>
      </c>
      <c r="I9032">
        <v>100</v>
      </c>
      <c r="J9032" t="s">
        <v>15</v>
      </c>
      <c r="K9032" t="s">
        <v>16</v>
      </c>
    </row>
    <row r="9033" spans="1:11" x14ac:dyDescent="0.25">
      <c r="A9033">
        <v>2023</v>
      </c>
      <c r="B9033" t="s">
        <v>11</v>
      </c>
      <c r="C9033" t="s">
        <v>12</v>
      </c>
      <c r="D9033" t="s">
        <v>17</v>
      </c>
      <c r="E9033">
        <v>101570</v>
      </c>
      <c r="F9033" t="s">
        <v>14</v>
      </c>
      <c r="G9033">
        <v>101570</v>
      </c>
      <c r="H9033" t="s">
        <v>15</v>
      </c>
      <c r="I9033">
        <v>100</v>
      </c>
      <c r="J9033" t="s">
        <v>15</v>
      </c>
      <c r="K9033" t="s">
        <v>16</v>
      </c>
    </row>
    <row r="9034" spans="1:11" x14ac:dyDescent="0.25">
      <c r="A9034">
        <v>2023</v>
      </c>
      <c r="B9034" t="s">
        <v>11</v>
      </c>
      <c r="C9034" t="s">
        <v>12</v>
      </c>
      <c r="D9034" t="s">
        <v>25</v>
      </c>
      <c r="E9034">
        <v>210000</v>
      </c>
      <c r="F9034" t="s">
        <v>14</v>
      </c>
      <c r="G9034">
        <v>210000</v>
      </c>
      <c r="H9034" t="s">
        <v>15</v>
      </c>
      <c r="I9034">
        <v>0</v>
      </c>
      <c r="J9034" t="s">
        <v>15</v>
      </c>
      <c r="K9034" t="s">
        <v>16</v>
      </c>
    </row>
    <row r="9035" spans="1:11" x14ac:dyDescent="0.25">
      <c r="A9035">
        <v>2023</v>
      </c>
      <c r="B9035" t="s">
        <v>11</v>
      </c>
      <c r="C9035" t="s">
        <v>12</v>
      </c>
      <c r="D9035" t="s">
        <v>25</v>
      </c>
      <c r="E9035">
        <v>165000</v>
      </c>
      <c r="F9035" t="s">
        <v>14</v>
      </c>
      <c r="G9035">
        <v>165000</v>
      </c>
      <c r="H9035" t="s">
        <v>15</v>
      </c>
      <c r="I9035">
        <v>0</v>
      </c>
      <c r="J9035" t="s">
        <v>15</v>
      </c>
      <c r="K9035" t="s">
        <v>16</v>
      </c>
    </row>
    <row r="9036" spans="1:11" x14ac:dyDescent="0.25">
      <c r="A9036">
        <v>2023</v>
      </c>
      <c r="B9036" t="s">
        <v>11</v>
      </c>
      <c r="C9036" t="s">
        <v>12</v>
      </c>
      <c r="D9036" t="s">
        <v>13</v>
      </c>
      <c r="E9036">
        <v>170200</v>
      </c>
      <c r="F9036" t="s">
        <v>14</v>
      </c>
      <c r="G9036">
        <v>170200</v>
      </c>
      <c r="H9036" t="s">
        <v>15</v>
      </c>
      <c r="I9036">
        <v>0</v>
      </c>
      <c r="J9036" t="s">
        <v>15</v>
      </c>
      <c r="K9036" t="s">
        <v>16</v>
      </c>
    </row>
    <row r="9037" spans="1:11" x14ac:dyDescent="0.25">
      <c r="A9037">
        <v>2023</v>
      </c>
      <c r="B9037" t="s">
        <v>11</v>
      </c>
      <c r="C9037" t="s">
        <v>12</v>
      </c>
      <c r="D9037" t="s">
        <v>13</v>
      </c>
      <c r="E9037">
        <v>83900</v>
      </c>
      <c r="F9037" t="s">
        <v>14</v>
      </c>
      <c r="G9037">
        <v>83900</v>
      </c>
      <c r="H9037" t="s">
        <v>15</v>
      </c>
      <c r="I9037">
        <v>0</v>
      </c>
      <c r="J9037" t="s">
        <v>15</v>
      </c>
      <c r="K9037" t="s">
        <v>16</v>
      </c>
    </row>
    <row r="9038" spans="1:11" x14ac:dyDescent="0.25">
      <c r="A9038">
        <v>2023</v>
      </c>
      <c r="B9038" t="s">
        <v>11</v>
      </c>
      <c r="C9038" t="s">
        <v>12</v>
      </c>
      <c r="D9038" t="s">
        <v>26</v>
      </c>
      <c r="E9038">
        <v>222200</v>
      </c>
      <c r="F9038" t="s">
        <v>14</v>
      </c>
      <c r="G9038">
        <v>222200</v>
      </c>
      <c r="H9038" t="s">
        <v>15</v>
      </c>
      <c r="I9038">
        <v>0</v>
      </c>
      <c r="J9038" t="s">
        <v>15</v>
      </c>
      <c r="K9038" t="s">
        <v>27</v>
      </c>
    </row>
    <row r="9039" spans="1:11" x14ac:dyDescent="0.25">
      <c r="A9039">
        <v>2023</v>
      </c>
      <c r="B9039" t="s">
        <v>11</v>
      </c>
      <c r="C9039" t="s">
        <v>12</v>
      </c>
      <c r="D9039" t="s">
        <v>26</v>
      </c>
      <c r="E9039">
        <v>136000</v>
      </c>
      <c r="F9039" t="s">
        <v>14</v>
      </c>
      <c r="G9039">
        <v>136000</v>
      </c>
      <c r="H9039" t="s">
        <v>15</v>
      </c>
      <c r="I9039">
        <v>0</v>
      </c>
      <c r="J9039" t="s">
        <v>15</v>
      </c>
      <c r="K9039" t="s">
        <v>27</v>
      </c>
    </row>
    <row r="9040" spans="1:11" x14ac:dyDescent="0.25">
      <c r="A9040">
        <v>2023</v>
      </c>
      <c r="B9040" t="s">
        <v>19</v>
      </c>
      <c r="C9040" t="s">
        <v>12</v>
      </c>
      <c r="D9040" t="s">
        <v>17</v>
      </c>
      <c r="E9040">
        <v>169000</v>
      </c>
      <c r="F9040" t="s">
        <v>14</v>
      </c>
      <c r="G9040">
        <v>169000</v>
      </c>
      <c r="H9040" t="s">
        <v>15</v>
      </c>
      <c r="I9040">
        <v>0</v>
      </c>
      <c r="J9040" t="s">
        <v>15</v>
      </c>
      <c r="K9040" t="s">
        <v>16</v>
      </c>
    </row>
    <row r="9041" spans="1:11" x14ac:dyDescent="0.25">
      <c r="A9041">
        <v>2023</v>
      </c>
      <c r="B9041" t="s">
        <v>19</v>
      </c>
      <c r="C9041" t="s">
        <v>12</v>
      </c>
      <c r="D9041" t="s">
        <v>17</v>
      </c>
      <c r="E9041">
        <v>91000</v>
      </c>
      <c r="F9041" t="s">
        <v>14</v>
      </c>
      <c r="G9041">
        <v>91000</v>
      </c>
      <c r="H9041" t="s">
        <v>15</v>
      </c>
      <c r="I9041">
        <v>0</v>
      </c>
      <c r="J9041" t="s">
        <v>15</v>
      </c>
      <c r="K9041" t="s">
        <v>16</v>
      </c>
    </row>
    <row r="9042" spans="1:11" x14ac:dyDescent="0.25">
      <c r="A9042">
        <v>2023</v>
      </c>
      <c r="B9042" t="s">
        <v>21</v>
      </c>
      <c r="C9042" t="s">
        <v>12</v>
      </c>
      <c r="D9042" t="s">
        <v>25</v>
      </c>
      <c r="E9042">
        <v>135000</v>
      </c>
      <c r="F9042" t="s">
        <v>14</v>
      </c>
      <c r="G9042">
        <v>135000</v>
      </c>
      <c r="H9042" t="s">
        <v>15</v>
      </c>
      <c r="I9042">
        <v>0</v>
      </c>
      <c r="J9042" t="s">
        <v>15</v>
      </c>
      <c r="K9042" t="s">
        <v>16</v>
      </c>
    </row>
    <row r="9043" spans="1:11" x14ac:dyDescent="0.25">
      <c r="A9043">
        <v>2023</v>
      </c>
      <c r="B9043" t="s">
        <v>21</v>
      </c>
      <c r="C9043" t="s">
        <v>12</v>
      </c>
      <c r="D9043" t="s">
        <v>25</v>
      </c>
      <c r="E9043">
        <v>110000</v>
      </c>
      <c r="F9043" t="s">
        <v>14</v>
      </c>
      <c r="G9043">
        <v>110000</v>
      </c>
      <c r="H9043" t="s">
        <v>15</v>
      </c>
      <c r="I9043">
        <v>0</v>
      </c>
      <c r="J9043" t="s">
        <v>15</v>
      </c>
      <c r="K9043" t="s">
        <v>16</v>
      </c>
    </row>
    <row r="9044" spans="1:11" x14ac:dyDescent="0.25">
      <c r="A9044">
        <v>2023</v>
      </c>
      <c r="B9044" t="s">
        <v>11</v>
      </c>
      <c r="C9044" t="s">
        <v>12</v>
      </c>
      <c r="D9044" t="s">
        <v>17</v>
      </c>
      <c r="E9044">
        <v>105000</v>
      </c>
      <c r="F9044" t="s">
        <v>37</v>
      </c>
      <c r="G9044">
        <v>129192</v>
      </c>
      <c r="H9044" t="s">
        <v>38</v>
      </c>
      <c r="I9044">
        <v>0</v>
      </c>
      <c r="J9044" t="s">
        <v>38</v>
      </c>
      <c r="K9044" t="s">
        <v>16</v>
      </c>
    </row>
    <row r="9045" spans="1:11" x14ac:dyDescent="0.25">
      <c r="A9045">
        <v>2023</v>
      </c>
      <c r="B9045" t="s">
        <v>11</v>
      </c>
      <c r="C9045" t="s">
        <v>12</v>
      </c>
      <c r="D9045" t="s">
        <v>17</v>
      </c>
      <c r="E9045">
        <v>80000</v>
      </c>
      <c r="F9045" t="s">
        <v>37</v>
      </c>
      <c r="G9045">
        <v>98432</v>
      </c>
      <c r="H9045" t="s">
        <v>38</v>
      </c>
      <c r="I9045">
        <v>0</v>
      </c>
      <c r="J9045" t="s">
        <v>38</v>
      </c>
      <c r="K9045" t="s">
        <v>16</v>
      </c>
    </row>
    <row r="9046" spans="1:11" x14ac:dyDescent="0.25">
      <c r="A9046">
        <v>2023</v>
      </c>
      <c r="B9046" t="s">
        <v>19</v>
      </c>
      <c r="C9046" t="s">
        <v>12</v>
      </c>
      <c r="D9046" t="s">
        <v>13</v>
      </c>
      <c r="E9046">
        <v>300000</v>
      </c>
      <c r="F9046" t="s">
        <v>37</v>
      </c>
      <c r="G9046">
        <v>369120</v>
      </c>
      <c r="H9046" t="s">
        <v>38</v>
      </c>
      <c r="I9046">
        <v>0</v>
      </c>
      <c r="J9046" t="s">
        <v>38</v>
      </c>
      <c r="K9046" t="s">
        <v>16</v>
      </c>
    </row>
    <row r="9047" spans="1:11" x14ac:dyDescent="0.25">
      <c r="A9047">
        <v>2023</v>
      </c>
      <c r="B9047" t="s">
        <v>19</v>
      </c>
      <c r="C9047" t="s">
        <v>12</v>
      </c>
      <c r="D9047" t="s">
        <v>13</v>
      </c>
      <c r="E9047">
        <v>33063</v>
      </c>
      <c r="F9047" t="s">
        <v>37</v>
      </c>
      <c r="G9047">
        <v>40680</v>
      </c>
      <c r="H9047" t="s">
        <v>38</v>
      </c>
      <c r="I9047">
        <v>0</v>
      </c>
      <c r="J9047" t="s">
        <v>38</v>
      </c>
      <c r="K9047" t="s">
        <v>16</v>
      </c>
    </row>
    <row r="9048" spans="1:11" x14ac:dyDescent="0.25">
      <c r="A9048">
        <v>2023</v>
      </c>
      <c r="B9048" t="s">
        <v>11</v>
      </c>
      <c r="C9048" t="s">
        <v>12</v>
      </c>
      <c r="D9048" t="s">
        <v>31</v>
      </c>
      <c r="E9048">
        <v>150000</v>
      </c>
      <c r="F9048" t="s">
        <v>14</v>
      </c>
      <c r="G9048">
        <v>150000</v>
      </c>
      <c r="H9048" t="s">
        <v>15</v>
      </c>
      <c r="I9048">
        <v>100</v>
      </c>
      <c r="J9048" t="s">
        <v>15</v>
      </c>
      <c r="K9048" t="s">
        <v>16</v>
      </c>
    </row>
    <row r="9049" spans="1:11" x14ac:dyDescent="0.25">
      <c r="A9049">
        <v>2023</v>
      </c>
      <c r="B9049" t="s">
        <v>11</v>
      </c>
      <c r="C9049" t="s">
        <v>12</v>
      </c>
      <c r="D9049" t="s">
        <v>31</v>
      </c>
      <c r="E9049">
        <v>130000</v>
      </c>
      <c r="F9049" t="s">
        <v>14</v>
      </c>
      <c r="G9049">
        <v>130000</v>
      </c>
      <c r="H9049" t="s">
        <v>15</v>
      </c>
      <c r="I9049">
        <v>100</v>
      </c>
      <c r="J9049" t="s">
        <v>15</v>
      </c>
      <c r="K9049" t="s">
        <v>16</v>
      </c>
    </row>
    <row r="9050" spans="1:11" x14ac:dyDescent="0.25">
      <c r="A9050">
        <v>2023</v>
      </c>
      <c r="B9050" t="s">
        <v>11</v>
      </c>
      <c r="C9050" t="s">
        <v>12</v>
      </c>
      <c r="D9050" t="s">
        <v>17</v>
      </c>
      <c r="E9050">
        <v>128000</v>
      </c>
      <c r="F9050" t="s">
        <v>14</v>
      </c>
      <c r="G9050">
        <v>128000</v>
      </c>
      <c r="H9050" t="s">
        <v>15</v>
      </c>
      <c r="I9050">
        <v>0</v>
      </c>
      <c r="J9050" t="s">
        <v>15</v>
      </c>
      <c r="K9050" t="s">
        <v>16</v>
      </c>
    </row>
    <row r="9051" spans="1:11" x14ac:dyDescent="0.25">
      <c r="A9051">
        <v>2023</v>
      </c>
      <c r="B9051" t="s">
        <v>11</v>
      </c>
      <c r="C9051" t="s">
        <v>12</v>
      </c>
      <c r="D9051" t="s">
        <v>17</v>
      </c>
      <c r="E9051">
        <v>81500</v>
      </c>
      <c r="F9051" t="s">
        <v>14</v>
      </c>
      <c r="G9051">
        <v>81500</v>
      </c>
      <c r="H9051" t="s">
        <v>15</v>
      </c>
      <c r="I9051">
        <v>0</v>
      </c>
      <c r="J9051" t="s">
        <v>15</v>
      </c>
      <c r="K9051" t="s">
        <v>16</v>
      </c>
    </row>
    <row r="9052" spans="1:11" x14ac:dyDescent="0.25">
      <c r="A9052">
        <v>2023</v>
      </c>
      <c r="B9052" t="s">
        <v>11</v>
      </c>
      <c r="C9052" t="s">
        <v>12</v>
      </c>
      <c r="D9052" t="s">
        <v>29</v>
      </c>
      <c r="E9052">
        <v>306000</v>
      </c>
      <c r="F9052" t="s">
        <v>14</v>
      </c>
      <c r="G9052">
        <v>306000</v>
      </c>
      <c r="H9052" t="s">
        <v>15</v>
      </c>
      <c r="I9052">
        <v>100</v>
      </c>
      <c r="J9052" t="s">
        <v>15</v>
      </c>
      <c r="K9052" t="s">
        <v>16</v>
      </c>
    </row>
    <row r="9053" spans="1:11" x14ac:dyDescent="0.25">
      <c r="A9053">
        <v>2023</v>
      </c>
      <c r="B9053" t="s">
        <v>11</v>
      </c>
      <c r="C9053" t="s">
        <v>12</v>
      </c>
      <c r="D9053" t="s">
        <v>29</v>
      </c>
      <c r="E9053">
        <v>204000</v>
      </c>
      <c r="F9053" t="s">
        <v>14</v>
      </c>
      <c r="G9053">
        <v>204000</v>
      </c>
      <c r="H9053" t="s">
        <v>15</v>
      </c>
      <c r="I9053">
        <v>100</v>
      </c>
      <c r="J9053" t="s">
        <v>15</v>
      </c>
      <c r="K9053" t="s">
        <v>16</v>
      </c>
    </row>
    <row r="9054" spans="1:11" x14ac:dyDescent="0.25">
      <c r="A9054">
        <v>2023</v>
      </c>
      <c r="B9054" t="s">
        <v>11</v>
      </c>
      <c r="C9054" t="s">
        <v>12</v>
      </c>
      <c r="D9054" t="s">
        <v>25</v>
      </c>
      <c r="E9054">
        <v>185900</v>
      </c>
      <c r="F9054" t="s">
        <v>14</v>
      </c>
      <c r="G9054">
        <v>185900</v>
      </c>
      <c r="H9054" t="s">
        <v>15</v>
      </c>
      <c r="I9054">
        <v>0</v>
      </c>
      <c r="J9054" t="s">
        <v>15</v>
      </c>
      <c r="K9054" t="s">
        <v>16</v>
      </c>
    </row>
    <row r="9055" spans="1:11" x14ac:dyDescent="0.25">
      <c r="A9055">
        <v>2023</v>
      </c>
      <c r="B9055" t="s">
        <v>11</v>
      </c>
      <c r="C9055" t="s">
        <v>12</v>
      </c>
      <c r="D9055" t="s">
        <v>25</v>
      </c>
      <c r="E9055">
        <v>129300</v>
      </c>
      <c r="F9055" t="s">
        <v>14</v>
      </c>
      <c r="G9055">
        <v>129300</v>
      </c>
      <c r="H9055" t="s">
        <v>15</v>
      </c>
      <c r="I9055">
        <v>0</v>
      </c>
      <c r="J9055" t="s">
        <v>15</v>
      </c>
      <c r="K9055" t="s">
        <v>16</v>
      </c>
    </row>
    <row r="9056" spans="1:11" x14ac:dyDescent="0.25">
      <c r="A9056">
        <v>2023</v>
      </c>
      <c r="B9056" t="s">
        <v>11</v>
      </c>
      <c r="C9056" t="s">
        <v>12</v>
      </c>
      <c r="D9056" t="s">
        <v>18</v>
      </c>
      <c r="E9056">
        <v>204500</v>
      </c>
      <c r="F9056" t="s">
        <v>14</v>
      </c>
      <c r="G9056">
        <v>204500</v>
      </c>
      <c r="H9056" t="s">
        <v>15</v>
      </c>
      <c r="I9056">
        <v>0</v>
      </c>
      <c r="J9056" t="s">
        <v>15</v>
      </c>
      <c r="K9056" t="s">
        <v>16</v>
      </c>
    </row>
    <row r="9057" spans="1:11" x14ac:dyDescent="0.25">
      <c r="A9057">
        <v>2023</v>
      </c>
      <c r="B9057" t="s">
        <v>11</v>
      </c>
      <c r="C9057" t="s">
        <v>12</v>
      </c>
      <c r="D9057" t="s">
        <v>18</v>
      </c>
      <c r="E9057">
        <v>142200</v>
      </c>
      <c r="F9057" t="s">
        <v>14</v>
      </c>
      <c r="G9057">
        <v>142200</v>
      </c>
      <c r="H9057" t="s">
        <v>15</v>
      </c>
      <c r="I9057">
        <v>0</v>
      </c>
      <c r="J9057" t="s">
        <v>15</v>
      </c>
      <c r="K9057" t="s">
        <v>16</v>
      </c>
    </row>
    <row r="9058" spans="1:11" x14ac:dyDescent="0.25">
      <c r="A9058">
        <v>2023</v>
      </c>
      <c r="B9058" t="s">
        <v>19</v>
      </c>
      <c r="C9058" t="s">
        <v>12</v>
      </c>
      <c r="D9058" t="s">
        <v>18</v>
      </c>
      <c r="E9058">
        <v>70000</v>
      </c>
      <c r="F9058" t="s">
        <v>44</v>
      </c>
      <c r="G9058">
        <v>75577</v>
      </c>
      <c r="H9058" t="s">
        <v>45</v>
      </c>
      <c r="I9058">
        <v>0</v>
      </c>
      <c r="J9058" t="s">
        <v>45</v>
      </c>
      <c r="K9058" t="s">
        <v>16</v>
      </c>
    </row>
    <row r="9059" spans="1:11" x14ac:dyDescent="0.25">
      <c r="A9059">
        <v>2023</v>
      </c>
      <c r="B9059" t="s">
        <v>21</v>
      </c>
      <c r="C9059" t="s">
        <v>12</v>
      </c>
      <c r="D9059" t="s">
        <v>17</v>
      </c>
      <c r="E9059">
        <v>18000</v>
      </c>
      <c r="F9059" t="s">
        <v>14</v>
      </c>
      <c r="G9059">
        <v>18000</v>
      </c>
      <c r="H9059" t="s">
        <v>89</v>
      </c>
      <c r="I9059">
        <v>50</v>
      </c>
      <c r="J9059" t="s">
        <v>89</v>
      </c>
      <c r="K9059" t="s">
        <v>16</v>
      </c>
    </row>
    <row r="9060" spans="1:11" x14ac:dyDescent="0.25">
      <c r="A9060">
        <v>2023</v>
      </c>
      <c r="B9060" t="s">
        <v>19</v>
      </c>
      <c r="C9060" t="s">
        <v>12</v>
      </c>
      <c r="D9060" t="s">
        <v>22</v>
      </c>
      <c r="E9060">
        <v>300000</v>
      </c>
      <c r="F9060" t="s">
        <v>37</v>
      </c>
      <c r="G9060">
        <v>369120</v>
      </c>
      <c r="H9060" t="s">
        <v>38</v>
      </c>
      <c r="I9060">
        <v>0</v>
      </c>
      <c r="J9060" t="s">
        <v>38</v>
      </c>
      <c r="K9060" t="s">
        <v>16</v>
      </c>
    </row>
    <row r="9061" spans="1:11" x14ac:dyDescent="0.25">
      <c r="A9061">
        <v>2023</v>
      </c>
      <c r="B9061" t="s">
        <v>19</v>
      </c>
      <c r="C9061" t="s">
        <v>12</v>
      </c>
      <c r="D9061" t="s">
        <v>22</v>
      </c>
      <c r="E9061">
        <v>50000</v>
      </c>
      <c r="F9061" t="s">
        <v>37</v>
      </c>
      <c r="G9061">
        <v>61520</v>
      </c>
      <c r="H9061" t="s">
        <v>38</v>
      </c>
      <c r="I9061">
        <v>0</v>
      </c>
      <c r="J9061" t="s">
        <v>38</v>
      </c>
      <c r="K9061" t="s">
        <v>16</v>
      </c>
    </row>
    <row r="9062" spans="1:11" x14ac:dyDescent="0.25">
      <c r="A9062">
        <v>2023</v>
      </c>
      <c r="B9062" t="s">
        <v>23</v>
      </c>
      <c r="C9062" t="s">
        <v>12</v>
      </c>
      <c r="D9062" t="s">
        <v>66</v>
      </c>
      <c r="E9062">
        <v>270000</v>
      </c>
      <c r="F9062" t="s">
        <v>14</v>
      </c>
      <c r="G9062">
        <v>270000</v>
      </c>
      <c r="H9062" t="s">
        <v>15</v>
      </c>
      <c r="I9062">
        <v>100</v>
      </c>
      <c r="J9062" t="s">
        <v>15</v>
      </c>
      <c r="K9062" t="s">
        <v>16</v>
      </c>
    </row>
    <row r="9063" spans="1:11" x14ac:dyDescent="0.25">
      <c r="A9063">
        <v>2023</v>
      </c>
      <c r="B9063" t="s">
        <v>23</v>
      </c>
      <c r="C9063" t="s">
        <v>12</v>
      </c>
      <c r="D9063" t="s">
        <v>66</v>
      </c>
      <c r="E9063">
        <v>200000</v>
      </c>
      <c r="F9063" t="s">
        <v>14</v>
      </c>
      <c r="G9063">
        <v>200000</v>
      </c>
      <c r="H9063" t="s">
        <v>15</v>
      </c>
      <c r="I9063">
        <v>100</v>
      </c>
      <c r="J9063" t="s">
        <v>15</v>
      </c>
      <c r="K9063" t="s">
        <v>16</v>
      </c>
    </row>
    <row r="9064" spans="1:11" x14ac:dyDescent="0.25">
      <c r="A9064">
        <v>2023</v>
      </c>
      <c r="B9064" t="s">
        <v>19</v>
      </c>
      <c r="C9064" t="s">
        <v>12</v>
      </c>
      <c r="D9064" t="s">
        <v>25</v>
      </c>
      <c r="E9064">
        <v>204500</v>
      </c>
      <c r="F9064" t="s">
        <v>14</v>
      </c>
      <c r="G9064">
        <v>204500</v>
      </c>
      <c r="H9064" t="s">
        <v>15</v>
      </c>
      <c r="I9064">
        <v>0</v>
      </c>
      <c r="J9064" t="s">
        <v>15</v>
      </c>
      <c r="K9064" t="s">
        <v>16</v>
      </c>
    </row>
    <row r="9065" spans="1:11" x14ac:dyDescent="0.25">
      <c r="A9065">
        <v>2023</v>
      </c>
      <c r="B9065" t="s">
        <v>19</v>
      </c>
      <c r="C9065" t="s">
        <v>12</v>
      </c>
      <c r="D9065" t="s">
        <v>25</v>
      </c>
      <c r="E9065">
        <v>142200</v>
      </c>
      <c r="F9065" t="s">
        <v>14</v>
      </c>
      <c r="G9065">
        <v>142200</v>
      </c>
      <c r="H9065" t="s">
        <v>15</v>
      </c>
      <c r="I9065">
        <v>0</v>
      </c>
      <c r="J9065" t="s">
        <v>15</v>
      </c>
      <c r="K9065" t="s">
        <v>16</v>
      </c>
    </row>
    <row r="9066" spans="1:11" x14ac:dyDescent="0.25">
      <c r="A9066">
        <v>2023</v>
      </c>
      <c r="B9066" t="s">
        <v>19</v>
      </c>
      <c r="C9066" t="s">
        <v>12</v>
      </c>
      <c r="D9066" t="s">
        <v>22</v>
      </c>
      <c r="E9066">
        <v>75000</v>
      </c>
      <c r="F9066" t="s">
        <v>37</v>
      </c>
      <c r="G9066">
        <v>92280</v>
      </c>
      <c r="H9066" t="s">
        <v>38</v>
      </c>
      <c r="I9066">
        <v>0</v>
      </c>
      <c r="J9066" t="s">
        <v>38</v>
      </c>
      <c r="K9066" t="s">
        <v>16</v>
      </c>
    </row>
    <row r="9067" spans="1:11" x14ac:dyDescent="0.25">
      <c r="A9067">
        <v>2023</v>
      </c>
      <c r="B9067" t="s">
        <v>19</v>
      </c>
      <c r="C9067" t="s">
        <v>12</v>
      </c>
      <c r="D9067" t="s">
        <v>22</v>
      </c>
      <c r="E9067">
        <v>55000</v>
      </c>
      <c r="F9067" t="s">
        <v>37</v>
      </c>
      <c r="G9067">
        <v>67672</v>
      </c>
      <c r="H9067" t="s">
        <v>38</v>
      </c>
      <c r="I9067">
        <v>0</v>
      </c>
      <c r="J9067" t="s">
        <v>38</v>
      </c>
      <c r="K9067" t="s">
        <v>16</v>
      </c>
    </row>
    <row r="9068" spans="1:11" x14ac:dyDescent="0.25">
      <c r="A9068">
        <v>2023</v>
      </c>
      <c r="B9068" t="s">
        <v>11</v>
      </c>
      <c r="C9068" t="s">
        <v>12</v>
      </c>
      <c r="D9068" t="s">
        <v>17</v>
      </c>
      <c r="E9068">
        <v>188600</v>
      </c>
      <c r="F9068" t="s">
        <v>14</v>
      </c>
      <c r="G9068">
        <v>188600</v>
      </c>
      <c r="H9068" t="s">
        <v>15</v>
      </c>
      <c r="I9068">
        <v>0</v>
      </c>
      <c r="J9068" t="s">
        <v>15</v>
      </c>
      <c r="K9068" t="s">
        <v>16</v>
      </c>
    </row>
    <row r="9069" spans="1:11" x14ac:dyDescent="0.25">
      <c r="A9069">
        <v>2023</v>
      </c>
      <c r="B9069" t="s">
        <v>11</v>
      </c>
      <c r="C9069" t="s">
        <v>12</v>
      </c>
      <c r="D9069" t="s">
        <v>17</v>
      </c>
      <c r="E9069">
        <v>111550</v>
      </c>
      <c r="F9069" t="s">
        <v>14</v>
      </c>
      <c r="G9069">
        <v>111550</v>
      </c>
      <c r="H9069" t="s">
        <v>15</v>
      </c>
      <c r="I9069">
        <v>0</v>
      </c>
      <c r="J9069" t="s">
        <v>15</v>
      </c>
      <c r="K9069" t="s">
        <v>16</v>
      </c>
    </row>
    <row r="9070" spans="1:11" x14ac:dyDescent="0.25">
      <c r="A9070">
        <v>2023</v>
      </c>
      <c r="B9070" t="s">
        <v>11</v>
      </c>
      <c r="C9070" t="s">
        <v>12</v>
      </c>
      <c r="D9070" t="s">
        <v>18</v>
      </c>
      <c r="E9070">
        <v>230000</v>
      </c>
      <c r="F9070" t="s">
        <v>14</v>
      </c>
      <c r="G9070">
        <v>230000</v>
      </c>
      <c r="H9070" t="s">
        <v>15</v>
      </c>
      <c r="I9070">
        <v>0</v>
      </c>
      <c r="J9070" t="s">
        <v>15</v>
      </c>
      <c r="K9070" t="s">
        <v>16</v>
      </c>
    </row>
    <row r="9071" spans="1:11" x14ac:dyDescent="0.25">
      <c r="A9071">
        <v>2023</v>
      </c>
      <c r="B9071" t="s">
        <v>11</v>
      </c>
      <c r="C9071" t="s">
        <v>12</v>
      </c>
      <c r="D9071" t="s">
        <v>18</v>
      </c>
      <c r="E9071">
        <v>160000</v>
      </c>
      <c r="F9071" t="s">
        <v>14</v>
      </c>
      <c r="G9071">
        <v>160000</v>
      </c>
      <c r="H9071" t="s">
        <v>15</v>
      </c>
      <c r="I9071">
        <v>0</v>
      </c>
      <c r="J9071" t="s">
        <v>15</v>
      </c>
      <c r="K9071" t="s">
        <v>16</v>
      </c>
    </row>
    <row r="9072" spans="1:11" x14ac:dyDescent="0.25">
      <c r="A9072">
        <v>2023</v>
      </c>
      <c r="B9072" t="s">
        <v>11</v>
      </c>
      <c r="C9072" t="s">
        <v>12</v>
      </c>
      <c r="D9072" t="s">
        <v>17</v>
      </c>
      <c r="E9072">
        <v>247300</v>
      </c>
      <c r="F9072" t="s">
        <v>14</v>
      </c>
      <c r="G9072">
        <v>247300</v>
      </c>
      <c r="H9072" t="s">
        <v>15</v>
      </c>
      <c r="I9072">
        <v>0</v>
      </c>
      <c r="J9072" t="s">
        <v>15</v>
      </c>
      <c r="K9072" t="s">
        <v>16</v>
      </c>
    </row>
    <row r="9073" spans="1:11" x14ac:dyDescent="0.25">
      <c r="A9073">
        <v>2023</v>
      </c>
      <c r="B9073" t="s">
        <v>11</v>
      </c>
      <c r="C9073" t="s">
        <v>12</v>
      </c>
      <c r="D9073" t="s">
        <v>17</v>
      </c>
      <c r="E9073">
        <v>139700</v>
      </c>
      <c r="F9073" t="s">
        <v>14</v>
      </c>
      <c r="G9073">
        <v>139700</v>
      </c>
      <c r="H9073" t="s">
        <v>15</v>
      </c>
      <c r="I9073">
        <v>0</v>
      </c>
      <c r="J9073" t="s">
        <v>15</v>
      </c>
      <c r="K9073" t="s">
        <v>16</v>
      </c>
    </row>
    <row r="9074" spans="1:11" x14ac:dyDescent="0.25">
      <c r="A9074">
        <v>2023</v>
      </c>
      <c r="B9074" t="s">
        <v>11</v>
      </c>
      <c r="C9074" t="s">
        <v>12</v>
      </c>
      <c r="D9074" t="s">
        <v>13</v>
      </c>
      <c r="E9074">
        <v>360000</v>
      </c>
      <c r="F9074" t="s">
        <v>14</v>
      </c>
      <c r="G9074">
        <v>360000</v>
      </c>
      <c r="H9074" t="s">
        <v>15</v>
      </c>
      <c r="I9074">
        <v>0</v>
      </c>
      <c r="J9074" t="s">
        <v>15</v>
      </c>
      <c r="K9074" t="s">
        <v>16</v>
      </c>
    </row>
    <row r="9075" spans="1:11" x14ac:dyDescent="0.25">
      <c r="A9075">
        <v>2023</v>
      </c>
      <c r="B9075" t="s">
        <v>11</v>
      </c>
      <c r="C9075" t="s">
        <v>12</v>
      </c>
      <c r="D9075" t="s">
        <v>13</v>
      </c>
      <c r="E9075">
        <v>240000</v>
      </c>
      <c r="F9075" t="s">
        <v>14</v>
      </c>
      <c r="G9075">
        <v>240000</v>
      </c>
      <c r="H9075" t="s">
        <v>15</v>
      </c>
      <c r="I9075">
        <v>0</v>
      </c>
      <c r="J9075" t="s">
        <v>15</v>
      </c>
      <c r="K9075" t="s">
        <v>16</v>
      </c>
    </row>
    <row r="9076" spans="1:11" x14ac:dyDescent="0.25">
      <c r="A9076">
        <v>2023</v>
      </c>
      <c r="B9076" t="s">
        <v>11</v>
      </c>
      <c r="C9076" t="s">
        <v>12</v>
      </c>
      <c r="D9076" t="s">
        <v>124</v>
      </c>
      <c r="E9076">
        <v>129100</v>
      </c>
      <c r="F9076" t="s">
        <v>14</v>
      </c>
      <c r="G9076">
        <v>129100</v>
      </c>
      <c r="H9076" t="s">
        <v>15</v>
      </c>
      <c r="I9076">
        <v>0</v>
      </c>
      <c r="J9076" t="s">
        <v>15</v>
      </c>
      <c r="K9076" t="s">
        <v>16</v>
      </c>
    </row>
    <row r="9077" spans="1:11" x14ac:dyDescent="0.25">
      <c r="A9077">
        <v>2023</v>
      </c>
      <c r="B9077" t="s">
        <v>11</v>
      </c>
      <c r="C9077" t="s">
        <v>12</v>
      </c>
      <c r="D9077" t="s">
        <v>124</v>
      </c>
      <c r="E9077">
        <v>111400</v>
      </c>
      <c r="F9077" t="s">
        <v>14</v>
      </c>
      <c r="G9077">
        <v>111400</v>
      </c>
      <c r="H9077" t="s">
        <v>15</v>
      </c>
      <c r="I9077">
        <v>0</v>
      </c>
      <c r="J9077" t="s">
        <v>15</v>
      </c>
      <c r="K9077" t="s">
        <v>16</v>
      </c>
    </row>
    <row r="9078" spans="1:11" x14ac:dyDescent="0.25">
      <c r="A9078">
        <v>2023</v>
      </c>
      <c r="B9078" t="s">
        <v>11</v>
      </c>
      <c r="C9078" t="s">
        <v>12</v>
      </c>
      <c r="D9078" t="s">
        <v>22</v>
      </c>
      <c r="E9078">
        <v>135000</v>
      </c>
      <c r="F9078" t="s">
        <v>14</v>
      </c>
      <c r="G9078">
        <v>135000</v>
      </c>
      <c r="H9078" t="s">
        <v>15</v>
      </c>
      <c r="I9078">
        <v>100</v>
      </c>
      <c r="J9078" t="s">
        <v>15</v>
      </c>
      <c r="K9078" t="s">
        <v>16</v>
      </c>
    </row>
    <row r="9079" spans="1:11" x14ac:dyDescent="0.25">
      <c r="A9079">
        <v>2023</v>
      </c>
      <c r="B9079" t="s">
        <v>11</v>
      </c>
      <c r="C9079" t="s">
        <v>12</v>
      </c>
      <c r="D9079" t="s">
        <v>22</v>
      </c>
      <c r="E9079">
        <v>110000</v>
      </c>
      <c r="F9079" t="s">
        <v>14</v>
      </c>
      <c r="G9079">
        <v>110000</v>
      </c>
      <c r="H9079" t="s">
        <v>15</v>
      </c>
      <c r="I9079">
        <v>100</v>
      </c>
      <c r="J9079" t="s">
        <v>15</v>
      </c>
      <c r="K9079" t="s">
        <v>16</v>
      </c>
    </row>
    <row r="9080" spans="1:11" x14ac:dyDescent="0.25">
      <c r="A9080">
        <v>2023</v>
      </c>
      <c r="B9080" t="s">
        <v>11</v>
      </c>
      <c r="C9080" t="s">
        <v>12</v>
      </c>
      <c r="D9080" t="s">
        <v>18</v>
      </c>
      <c r="E9080">
        <v>214500</v>
      </c>
      <c r="F9080" t="s">
        <v>14</v>
      </c>
      <c r="G9080">
        <v>214500</v>
      </c>
      <c r="H9080" t="s">
        <v>15</v>
      </c>
      <c r="I9080">
        <v>0</v>
      </c>
      <c r="J9080" t="s">
        <v>15</v>
      </c>
      <c r="K9080" t="s">
        <v>16</v>
      </c>
    </row>
    <row r="9081" spans="1:11" x14ac:dyDescent="0.25">
      <c r="A9081">
        <v>2023</v>
      </c>
      <c r="B9081" t="s">
        <v>11</v>
      </c>
      <c r="C9081" t="s">
        <v>12</v>
      </c>
      <c r="D9081" t="s">
        <v>18</v>
      </c>
      <c r="E9081">
        <v>132600</v>
      </c>
      <c r="F9081" t="s">
        <v>14</v>
      </c>
      <c r="G9081">
        <v>132600</v>
      </c>
      <c r="H9081" t="s">
        <v>15</v>
      </c>
      <c r="I9081">
        <v>0</v>
      </c>
      <c r="J9081" t="s">
        <v>15</v>
      </c>
      <c r="K9081" t="s">
        <v>16</v>
      </c>
    </row>
    <row r="9082" spans="1:11" x14ac:dyDescent="0.25">
      <c r="A9082">
        <v>2023</v>
      </c>
      <c r="B9082" t="s">
        <v>11</v>
      </c>
      <c r="C9082" t="s">
        <v>12</v>
      </c>
      <c r="D9082" t="s">
        <v>22</v>
      </c>
      <c r="E9082">
        <v>120000</v>
      </c>
      <c r="F9082" t="s">
        <v>14</v>
      </c>
      <c r="G9082">
        <v>120000</v>
      </c>
      <c r="H9082" t="s">
        <v>15</v>
      </c>
      <c r="I9082">
        <v>0</v>
      </c>
      <c r="J9082" t="s">
        <v>15</v>
      </c>
      <c r="K9082" t="s">
        <v>16</v>
      </c>
    </row>
    <row r="9083" spans="1:11" x14ac:dyDescent="0.25">
      <c r="A9083">
        <v>2023</v>
      </c>
      <c r="B9083" t="s">
        <v>11</v>
      </c>
      <c r="C9083" t="s">
        <v>12</v>
      </c>
      <c r="D9083" t="s">
        <v>22</v>
      </c>
      <c r="E9083">
        <v>100000</v>
      </c>
      <c r="F9083" t="s">
        <v>14</v>
      </c>
      <c r="G9083">
        <v>100000</v>
      </c>
      <c r="H9083" t="s">
        <v>15</v>
      </c>
      <c r="I9083">
        <v>0</v>
      </c>
      <c r="J9083" t="s">
        <v>15</v>
      </c>
      <c r="K9083" t="s">
        <v>16</v>
      </c>
    </row>
    <row r="9084" spans="1:11" x14ac:dyDescent="0.25">
      <c r="A9084">
        <v>2023</v>
      </c>
      <c r="B9084" t="s">
        <v>11</v>
      </c>
      <c r="C9084" t="s">
        <v>12</v>
      </c>
      <c r="D9084" t="s">
        <v>18</v>
      </c>
      <c r="E9084">
        <v>242921</v>
      </c>
      <c r="F9084" t="s">
        <v>14</v>
      </c>
      <c r="G9084">
        <v>242921</v>
      </c>
      <c r="H9084" t="s">
        <v>15</v>
      </c>
      <c r="I9084">
        <v>0</v>
      </c>
      <c r="J9084" t="s">
        <v>15</v>
      </c>
      <c r="K9084" t="s">
        <v>16</v>
      </c>
    </row>
    <row r="9085" spans="1:11" x14ac:dyDescent="0.25">
      <c r="A9085">
        <v>2023</v>
      </c>
      <c r="B9085" t="s">
        <v>11</v>
      </c>
      <c r="C9085" t="s">
        <v>12</v>
      </c>
      <c r="D9085" t="s">
        <v>18</v>
      </c>
      <c r="E9085">
        <v>170045</v>
      </c>
      <c r="F9085" t="s">
        <v>14</v>
      </c>
      <c r="G9085">
        <v>170045</v>
      </c>
      <c r="H9085" t="s">
        <v>15</v>
      </c>
      <c r="I9085">
        <v>0</v>
      </c>
      <c r="J9085" t="s">
        <v>15</v>
      </c>
      <c r="K9085" t="s">
        <v>16</v>
      </c>
    </row>
    <row r="9086" spans="1:11" x14ac:dyDescent="0.25">
      <c r="A9086">
        <v>2023</v>
      </c>
      <c r="B9086" t="s">
        <v>11</v>
      </c>
      <c r="C9086" t="s">
        <v>12</v>
      </c>
      <c r="D9086" t="s">
        <v>17</v>
      </c>
      <c r="E9086">
        <v>225000</v>
      </c>
      <c r="F9086" t="s">
        <v>14</v>
      </c>
      <c r="G9086">
        <v>225000</v>
      </c>
      <c r="H9086" t="s">
        <v>15</v>
      </c>
      <c r="I9086">
        <v>100</v>
      </c>
      <c r="J9086" t="s">
        <v>15</v>
      </c>
      <c r="K9086" t="s">
        <v>16</v>
      </c>
    </row>
    <row r="9087" spans="1:11" x14ac:dyDescent="0.25">
      <c r="A9087">
        <v>2023</v>
      </c>
      <c r="B9087" t="s">
        <v>11</v>
      </c>
      <c r="C9087" t="s">
        <v>12</v>
      </c>
      <c r="D9087" t="s">
        <v>17</v>
      </c>
      <c r="E9087">
        <v>175000</v>
      </c>
      <c r="F9087" t="s">
        <v>14</v>
      </c>
      <c r="G9087">
        <v>175000</v>
      </c>
      <c r="H9087" t="s">
        <v>15</v>
      </c>
      <c r="I9087">
        <v>100</v>
      </c>
      <c r="J9087" t="s">
        <v>15</v>
      </c>
      <c r="K9087" t="s">
        <v>16</v>
      </c>
    </row>
    <row r="9088" spans="1:11" x14ac:dyDescent="0.25">
      <c r="A9088">
        <v>2023</v>
      </c>
      <c r="B9088" t="s">
        <v>19</v>
      </c>
      <c r="C9088" t="s">
        <v>12</v>
      </c>
      <c r="D9088" t="s">
        <v>25</v>
      </c>
      <c r="E9088">
        <v>180000</v>
      </c>
      <c r="F9088" t="s">
        <v>14</v>
      </c>
      <c r="G9088">
        <v>180000</v>
      </c>
      <c r="H9088" t="s">
        <v>15</v>
      </c>
      <c r="I9088">
        <v>0</v>
      </c>
      <c r="J9088" t="s">
        <v>15</v>
      </c>
      <c r="K9088" t="s">
        <v>16</v>
      </c>
    </row>
    <row r="9089" spans="1:11" x14ac:dyDescent="0.25">
      <c r="A9089">
        <v>2023</v>
      </c>
      <c r="B9089" t="s">
        <v>19</v>
      </c>
      <c r="C9089" t="s">
        <v>12</v>
      </c>
      <c r="D9089" t="s">
        <v>25</v>
      </c>
      <c r="E9089">
        <v>162000</v>
      </c>
      <c r="F9089" t="s">
        <v>14</v>
      </c>
      <c r="G9089">
        <v>162000</v>
      </c>
      <c r="H9089" t="s">
        <v>15</v>
      </c>
      <c r="I9089">
        <v>0</v>
      </c>
      <c r="J9089" t="s">
        <v>15</v>
      </c>
      <c r="K9089" t="s">
        <v>16</v>
      </c>
    </row>
    <row r="9090" spans="1:11" x14ac:dyDescent="0.25">
      <c r="A9090">
        <v>2023</v>
      </c>
      <c r="B9090" t="s">
        <v>11</v>
      </c>
      <c r="C9090" t="s">
        <v>12</v>
      </c>
      <c r="D9090" t="s">
        <v>29</v>
      </c>
      <c r="E9090">
        <v>175000</v>
      </c>
      <c r="F9090" t="s">
        <v>14</v>
      </c>
      <c r="G9090">
        <v>175000</v>
      </c>
      <c r="H9090" t="s">
        <v>15</v>
      </c>
      <c r="I9090">
        <v>0</v>
      </c>
      <c r="J9090" t="s">
        <v>15</v>
      </c>
      <c r="K9090" t="s">
        <v>16</v>
      </c>
    </row>
    <row r="9091" spans="1:11" x14ac:dyDescent="0.25">
      <c r="A9091">
        <v>2023</v>
      </c>
      <c r="B9091" t="s">
        <v>11</v>
      </c>
      <c r="C9091" t="s">
        <v>12</v>
      </c>
      <c r="D9091" t="s">
        <v>29</v>
      </c>
      <c r="E9091">
        <v>90000</v>
      </c>
      <c r="F9091" t="s">
        <v>14</v>
      </c>
      <c r="G9091">
        <v>90000</v>
      </c>
      <c r="H9091" t="s">
        <v>15</v>
      </c>
      <c r="I9091">
        <v>0</v>
      </c>
      <c r="J9091" t="s">
        <v>15</v>
      </c>
      <c r="K9091" t="s">
        <v>16</v>
      </c>
    </row>
    <row r="9092" spans="1:11" x14ac:dyDescent="0.25">
      <c r="A9092">
        <v>2023</v>
      </c>
      <c r="B9092" t="s">
        <v>21</v>
      </c>
      <c r="C9092" t="s">
        <v>12</v>
      </c>
      <c r="D9092" t="s">
        <v>25</v>
      </c>
      <c r="E9092">
        <v>156450</v>
      </c>
      <c r="F9092" t="s">
        <v>14</v>
      </c>
      <c r="G9092">
        <v>156450</v>
      </c>
      <c r="H9092" t="s">
        <v>15</v>
      </c>
      <c r="I9092">
        <v>0</v>
      </c>
      <c r="J9092" t="s">
        <v>15</v>
      </c>
      <c r="K9092" t="s">
        <v>16</v>
      </c>
    </row>
    <row r="9093" spans="1:11" x14ac:dyDescent="0.25">
      <c r="A9093">
        <v>2023</v>
      </c>
      <c r="B9093" t="s">
        <v>21</v>
      </c>
      <c r="C9093" t="s">
        <v>12</v>
      </c>
      <c r="D9093" t="s">
        <v>25</v>
      </c>
      <c r="E9093">
        <v>119200</v>
      </c>
      <c r="F9093" t="s">
        <v>14</v>
      </c>
      <c r="G9093">
        <v>119200</v>
      </c>
      <c r="H9093" t="s">
        <v>15</v>
      </c>
      <c r="I9093">
        <v>0</v>
      </c>
      <c r="J9093" t="s">
        <v>15</v>
      </c>
      <c r="K9093" t="s">
        <v>16</v>
      </c>
    </row>
    <row r="9094" spans="1:11" x14ac:dyDescent="0.25">
      <c r="A9094">
        <v>2023</v>
      </c>
      <c r="B9094" t="s">
        <v>11</v>
      </c>
      <c r="C9094" t="s">
        <v>12</v>
      </c>
      <c r="D9094" t="s">
        <v>25</v>
      </c>
      <c r="E9094">
        <v>245000</v>
      </c>
      <c r="F9094" t="s">
        <v>14</v>
      </c>
      <c r="G9094">
        <v>245000</v>
      </c>
      <c r="H9094" t="s">
        <v>15</v>
      </c>
      <c r="I9094">
        <v>0</v>
      </c>
      <c r="J9094" t="s">
        <v>15</v>
      </c>
      <c r="K9094" t="s">
        <v>16</v>
      </c>
    </row>
    <row r="9095" spans="1:11" x14ac:dyDescent="0.25">
      <c r="A9095">
        <v>2023</v>
      </c>
      <c r="B9095" t="s">
        <v>11</v>
      </c>
      <c r="C9095" t="s">
        <v>12</v>
      </c>
      <c r="D9095" t="s">
        <v>25</v>
      </c>
      <c r="E9095">
        <v>185000</v>
      </c>
      <c r="F9095" t="s">
        <v>14</v>
      </c>
      <c r="G9095">
        <v>185000</v>
      </c>
      <c r="H9095" t="s">
        <v>15</v>
      </c>
      <c r="I9095">
        <v>0</v>
      </c>
      <c r="J9095" t="s">
        <v>15</v>
      </c>
      <c r="K9095" t="s">
        <v>16</v>
      </c>
    </row>
    <row r="9096" spans="1:11" x14ac:dyDescent="0.25">
      <c r="A9096">
        <v>2023</v>
      </c>
      <c r="B9096" t="s">
        <v>11</v>
      </c>
      <c r="C9096" t="s">
        <v>12</v>
      </c>
      <c r="D9096" t="s">
        <v>18</v>
      </c>
      <c r="E9096">
        <v>214500</v>
      </c>
      <c r="F9096" t="s">
        <v>14</v>
      </c>
      <c r="G9096">
        <v>214500</v>
      </c>
      <c r="H9096" t="s">
        <v>15</v>
      </c>
      <c r="I9096">
        <v>0</v>
      </c>
      <c r="J9096" t="s">
        <v>15</v>
      </c>
      <c r="K9096" t="s">
        <v>16</v>
      </c>
    </row>
    <row r="9097" spans="1:11" x14ac:dyDescent="0.25">
      <c r="A9097">
        <v>2023</v>
      </c>
      <c r="B9097" t="s">
        <v>11</v>
      </c>
      <c r="C9097" t="s">
        <v>12</v>
      </c>
      <c r="D9097" t="s">
        <v>18</v>
      </c>
      <c r="E9097">
        <v>132600</v>
      </c>
      <c r="F9097" t="s">
        <v>14</v>
      </c>
      <c r="G9097">
        <v>132600</v>
      </c>
      <c r="H9097" t="s">
        <v>15</v>
      </c>
      <c r="I9097">
        <v>0</v>
      </c>
      <c r="J9097" t="s">
        <v>15</v>
      </c>
      <c r="K9097" t="s">
        <v>16</v>
      </c>
    </row>
    <row r="9098" spans="1:11" x14ac:dyDescent="0.25">
      <c r="A9098">
        <v>2023</v>
      </c>
      <c r="B9098" t="s">
        <v>19</v>
      </c>
      <c r="C9098" t="s">
        <v>12</v>
      </c>
      <c r="D9098" t="s">
        <v>25</v>
      </c>
      <c r="E9098">
        <v>154800</v>
      </c>
      <c r="F9098" t="s">
        <v>14</v>
      </c>
      <c r="G9098">
        <v>154800</v>
      </c>
      <c r="H9098" t="s">
        <v>15</v>
      </c>
      <c r="I9098">
        <v>0</v>
      </c>
      <c r="J9098" t="s">
        <v>15</v>
      </c>
      <c r="K9098" t="s">
        <v>16</v>
      </c>
    </row>
    <row r="9099" spans="1:11" x14ac:dyDescent="0.25">
      <c r="A9099">
        <v>2023</v>
      </c>
      <c r="B9099" t="s">
        <v>19</v>
      </c>
      <c r="C9099" t="s">
        <v>12</v>
      </c>
      <c r="D9099" t="s">
        <v>25</v>
      </c>
      <c r="E9099">
        <v>76300</v>
      </c>
      <c r="F9099" t="s">
        <v>14</v>
      </c>
      <c r="G9099">
        <v>76300</v>
      </c>
      <c r="H9099" t="s">
        <v>15</v>
      </c>
      <c r="I9099">
        <v>0</v>
      </c>
      <c r="J9099" t="s">
        <v>15</v>
      </c>
      <c r="K9099" t="s">
        <v>16</v>
      </c>
    </row>
    <row r="9100" spans="1:11" x14ac:dyDescent="0.25">
      <c r="A9100">
        <v>2023</v>
      </c>
      <c r="B9100" t="s">
        <v>11</v>
      </c>
      <c r="C9100" t="s">
        <v>12</v>
      </c>
      <c r="D9100" t="s">
        <v>25</v>
      </c>
      <c r="E9100">
        <v>178600</v>
      </c>
      <c r="F9100" t="s">
        <v>14</v>
      </c>
      <c r="G9100">
        <v>178600</v>
      </c>
      <c r="H9100" t="s">
        <v>15</v>
      </c>
      <c r="I9100">
        <v>0</v>
      </c>
      <c r="J9100" t="s">
        <v>15</v>
      </c>
      <c r="K9100" t="s">
        <v>16</v>
      </c>
    </row>
    <row r="9101" spans="1:11" x14ac:dyDescent="0.25">
      <c r="A9101">
        <v>2023</v>
      </c>
      <c r="B9101" t="s">
        <v>11</v>
      </c>
      <c r="C9101" t="s">
        <v>12</v>
      </c>
      <c r="D9101" t="s">
        <v>25</v>
      </c>
      <c r="E9101">
        <v>88600</v>
      </c>
      <c r="F9101" t="s">
        <v>14</v>
      </c>
      <c r="G9101">
        <v>88600</v>
      </c>
      <c r="H9101" t="s">
        <v>15</v>
      </c>
      <c r="I9101">
        <v>0</v>
      </c>
      <c r="J9101" t="s">
        <v>15</v>
      </c>
      <c r="K9101" t="s">
        <v>16</v>
      </c>
    </row>
    <row r="9102" spans="1:11" x14ac:dyDescent="0.25">
      <c r="A9102">
        <v>2023</v>
      </c>
      <c r="B9102" t="s">
        <v>11</v>
      </c>
      <c r="C9102" t="s">
        <v>12</v>
      </c>
      <c r="D9102" t="s">
        <v>31</v>
      </c>
      <c r="E9102">
        <v>248100</v>
      </c>
      <c r="F9102" t="s">
        <v>14</v>
      </c>
      <c r="G9102">
        <v>248100</v>
      </c>
      <c r="H9102" t="s">
        <v>15</v>
      </c>
      <c r="I9102">
        <v>0</v>
      </c>
      <c r="J9102" t="s">
        <v>15</v>
      </c>
      <c r="K9102" t="s">
        <v>16</v>
      </c>
    </row>
    <row r="9103" spans="1:11" x14ac:dyDescent="0.25">
      <c r="A9103">
        <v>2023</v>
      </c>
      <c r="B9103" t="s">
        <v>11</v>
      </c>
      <c r="C9103" t="s">
        <v>12</v>
      </c>
      <c r="D9103" t="s">
        <v>31</v>
      </c>
      <c r="E9103">
        <v>145900</v>
      </c>
      <c r="F9103" t="s">
        <v>14</v>
      </c>
      <c r="G9103">
        <v>145900</v>
      </c>
      <c r="H9103" t="s">
        <v>15</v>
      </c>
      <c r="I9103">
        <v>0</v>
      </c>
      <c r="J9103" t="s">
        <v>15</v>
      </c>
      <c r="K9103" t="s">
        <v>16</v>
      </c>
    </row>
    <row r="9104" spans="1:11" x14ac:dyDescent="0.25">
      <c r="A9104">
        <v>2023</v>
      </c>
      <c r="B9104" t="s">
        <v>11</v>
      </c>
      <c r="C9104" t="s">
        <v>12</v>
      </c>
      <c r="D9104" t="s">
        <v>22</v>
      </c>
      <c r="E9104">
        <v>93919</v>
      </c>
      <c r="F9104" t="s">
        <v>14</v>
      </c>
      <c r="G9104">
        <v>93919</v>
      </c>
      <c r="H9104" t="s">
        <v>15</v>
      </c>
      <c r="I9104">
        <v>100</v>
      </c>
      <c r="J9104" t="s">
        <v>15</v>
      </c>
      <c r="K9104" t="s">
        <v>16</v>
      </c>
    </row>
    <row r="9105" spans="1:11" x14ac:dyDescent="0.25">
      <c r="A9105">
        <v>2023</v>
      </c>
      <c r="B9105" t="s">
        <v>11</v>
      </c>
      <c r="C9105" t="s">
        <v>12</v>
      </c>
      <c r="D9105" t="s">
        <v>22</v>
      </c>
      <c r="E9105">
        <v>51962</v>
      </c>
      <c r="F9105" t="s">
        <v>14</v>
      </c>
      <c r="G9105">
        <v>51962</v>
      </c>
      <c r="H9105" t="s">
        <v>15</v>
      </c>
      <c r="I9105">
        <v>100</v>
      </c>
      <c r="J9105" t="s">
        <v>15</v>
      </c>
      <c r="K9105" t="s">
        <v>16</v>
      </c>
    </row>
    <row r="9106" spans="1:11" x14ac:dyDescent="0.25">
      <c r="A9106">
        <v>2023</v>
      </c>
      <c r="B9106" t="s">
        <v>11</v>
      </c>
      <c r="C9106" t="s">
        <v>12</v>
      </c>
      <c r="D9106" t="s">
        <v>25</v>
      </c>
      <c r="E9106">
        <v>207345</v>
      </c>
      <c r="F9106" t="s">
        <v>14</v>
      </c>
      <c r="G9106">
        <v>207345</v>
      </c>
      <c r="H9106" t="s">
        <v>15</v>
      </c>
      <c r="I9106">
        <v>100</v>
      </c>
      <c r="J9106" t="s">
        <v>15</v>
      </c>
      <c r="K9106" t="s">
        <v>16</v>
      </c>
    </row>
    <row r="9107" spans="1:11" x14ac:dyDescent="0.25">
      <c r="A9107">
        <v>2023</v>
      </c>
      <c r="B9107" t="s">
        <v>11</v>
      </c>
      <c r="C9107" t="s">
        <v>12</v>
      </c>
      <c r="D9107" t="s">
        <v>25</v>
      </c>
      <c r="E9107">
        <v>180300</v>
      </c>
      <c r="F9107" t="s">
        <v>14</v>
      </c>
      <c r="G9107">
        <v>180300</v>
      </c>
      <c r="H9107" t="s">
        <v>15</v>
      </c>
      <c r="I9107">
        <v>100</v>
      </c>
      <c r="J9107" t="s">
        <v>15</v>
      </c>
      <c r="K9107" t="s">
        <v>16</v>
      </c>
    </row>
    <row r="9108" spans="1:11" x14ac:dyDescent="0.25">
      <c r="A9108">
        <v>2023</v>
      </c>
      <c r="B9108" t="s">
        <v>11</v>
      </c>
      <c r="C9108" t="s">
        <v>12</v>
      </c>
      <c r="D9108" t="s">
        <v>18</v>
      </c>
      <c r="E9108">
        <v>200000</v>
      </c>
      <c r="F9108" t="s">
        <v>14</v>
      </c>
      <c r="G9108">
        <v>200000</v>
      </c>
      <c r="H9108" t="s">
        <v>15</v>
      </c>
      <c r="I9108">
        <v>0</v>
      </c>
      <c r="J9108" t="s">
        <v>15</v>
      </c>
      <c r="K9108" t="s">
        <v>16</v>
      </c>
    </row>
    <row r="9109" spans="1:11" x14ac:dyDescent="0.25">
      <c r="A9109">
        <v>2023</v>
      </c>
      <c r="B9109" t="s">
        <v>11</v>
      </c>
      <c r="C9109" t="s">
        <v>12</v>
      </c>
      <c r="D9109" t="s">
        <v>18</v>
      </c>
      <c r="E9109">
        <v>140000</v>
      </c>
      <c r="F9109" t="s">
        <v>14</v>
      </c>
      <c r="G9109">
        <v>140000</v>
      </c>
      <c r="H9109" t="s">
        <v>15</v>
      </c>
      <c r="I9109">
        <v>0</v>
      </c>
      <c r="J9109" t="s">
        <v>15</v>
      </c>
      <c r="K9109" t="s">
        <v>16</v>
      </c>
    </row>
    <row r="9110" spans="1:11" x14ac:dyDescent="0.25">
      <c r="A9110">
        <v>2023</v>
      </c>
      <c r="B9110" t="s">
        <v>11</v>
      </c>
      <c r="C9110" t="s">
        <v>12</v>
      </c>
      <c r="D9110" t="s">
        <v>61</v>
      </c>
      <c r="E9110">
        <v>205000</v>
      </c>
      <c r="F9110" t="s">
        <v>14</v>
      </c>
      <c r="G9110">
        <v>205000</v>
      </c>
      <c r="H9110" t="s">
        <v>15</v>
      </c>
      <c r="I9110">
        <v>0</v>
      </c>
      <c r="J9110" t="s">
        <v>15</v>
      </c>
      <c r="K9110" t="s">
        <v>16</v>
      </c>
    </row>
    <row r="9111" spans="1:11" x14ac:dyDescent="0.25">
      <c r="A9111">
        <v>2023</v>
      </c>
      <c r="B9111" t="s">
        <v>11</v>
      </c>
      <c r="C9111" t="s">
        <v>12</v>
      </c>
      <c r="D9111" t="s">
        <v>61</v>
      </c>
      <c r="E9111">
        <v>167500</v>
      </c>
      <c r="F9111" t="s">
        <v>14</v>
      </c>
      <c r="G9111">
        <v>167500</v>
      </c>
      <c r="H9111" t="s">
        <v>15</v>
      </c>
      <c r="I9111">
        <v>0</v>
      </c>
      <c r="J9111" t="s">
        <v>15</v>
      </c>
      <c r="K9111" t="s">
        <v>16</v>
      </c>
    </row>
    <row r="9112" spans="1:11" x14ac:dyDescent="0.25">
      <c r="A9112">
        <v>2023</v>
      </c>
      <c r="B9112" t="s">
        <v>11</v>
      </c>
      <c r="C9112" t="s">
        <v>12</v>
      </c>
      <c r="D9112" t="s">
        <v>22</v>
      </c>
      <c r="E9112">
        <v>140000</v>
      </c>
      <c r="F9112" t="s">
        <v>14</v>
      </c>
      <c r="G9112">
        <v>140000</v>
      </c>
      <c r="H9112" t="s">
        <v>15</v>
      </c>
      <c r="I9112">
        <v>100</v>
      </c>
      <c r="J9112" t="s">
        <v>15</v>
      </c>
      <c r="K9112" t="s">
        <v>16</v>
      </c>
    </row>
    <row r="9113" spans="1:11" x14ac:dyDescent="0.25">
      <c r="A9113">
        <v>2023</v>
      </c>
      <c r="B9113" t="s">
        <v>11</v>
      </c>
      <c r="C9113" t="s">
        <v>12</v>
      </c>
      <c r="D9113" t="s">
        <v>22</v>
      </c>
      <c r="E9113">
        <v>110000</v>
      </c>
      <c r="F9113" t="s">
        <v>14</v>
      </c>
      <c r="G9113">
        <v>110000</v>
      </c>
      <c r="H9113" t="s">
        <v>15</v>
      </c>
      <c r="I9113">
        <v>100</v>
      </c>
      <c r="J9113" t="s">
        <v>15</v>
      </c>
      <c r="K9113" t="s">
        <v>16</v>
      </c>
    </row>
    <row r="9114" spans="1:11" x14ac:dyDescent="0.25">
      <c r="A9114">
        <v>2023</v>
      </c>
      <c r="B9114" t="s">
        <v>11</v>
      </c>
      <c r="C9114" t="s">
        <v>12</v>
      </c>
      <c r="D9114" t="s">
        <v>25</v>
      </c>
      <c r="E9114">
        <v>228045</v>
      </c>
      <c r="F9114" t="s">
        <v>14</v>
      </c>
      <c r="G9114">
        <v>228045</v>
      </c>
      <c r="H9114" t="s">
        <v>15</v>
      </c>
      <c r="I9114">
        <v>100</v>
      </c>
      <c r="J9114" t="s">
        <v>15</v>
      </c>
      <c r="K9114" t="s">
        <v>16</v>
      </c>
    </row>
    <row r="9115" spans="1:11" x14ac:dyDescent="0.25">
      <c r="A9115">
        <v>2023</v>
      </c>
      <c r="B9115" t="s">
        <v>11</v>
      </c>
      <c r="C9115" t="s">
        <v>12</v>
      </c>
      <c r="D9115" t="s">
        <v>25</v>
      </c>
      <c r="E9115">
        <v>198300</v>
      </c>
      <c r="F9115" t="s">
        <v>14</v>
      </c>
      <c r="G9115">
        <v>198300</v>
      </c>
      <c r="H9115" t="s">
        <v>15</v>
      </c>
      <c r="I9115">
        <v>100</v>
      </c>
      <c r="J9115" t="s">
        <v>15</v>
      </c>
      <c r="K9115" t="s">
        <v>16</v>
      </c>
    </row>
    <row r="9116" spans="1:11" x14ac:dyDescent="0.25">
      <c r="A9116">
        <v>2023</v>
      </c>
      <c r="B9116" t="s">
        <v>11</v>
      </c>
      <c r="C9116" t="s">
        <v>12</v>
      </c>
      <c r="D9116" t="s">
        <v>17</v>
      </c>
      <c r="E9116">
        <v>150000</v>
      </c>
      <c r="F9116" t="s">
        <v>14</v>
      </c>
      <c r="G9116">
        <v>150000</v>
      </c>
      <c r="H9116" t="s">
        <v>15</v>
      </c>
      <c r="I9116">
        <v>100</v>
      </c>
      <c r="J9116" t="s">
        <v>15</v>
      </c>
      <c r="K9116" t="s">
        <v>16</v>
      </c>
    </row>
    <row r="9117" spans="1:11" x14ac:dyDescent="0.25">
      <c r="A9117">
        <v>2023</v>
      </c>
      <c r="B9117" t="s">
        <v>11</v>
      </c>
      <c r="C9117" t="s">
        <v>12</v>
      </c>
      <c r="D9117" t="s">
        <v>17</v>
      </c>
      <c r="E9117">
        <v>140000</v>
      </c>
      <c r="F9117" t="s">
        <v>14</v>
      </c>
      <c r="G9117">
        <v>140000</v>
      </c>
      <c r="H9117" t="s">
        <v>15</v>
      </c>
      <c r="I9117">
        <v>100</v>
      </c>
      <c r="J9117" t="s">
        <v>15</v>
      </c>
      <c r="K9117" t="s">
        <v>16</v>
      </c>
    </row>
    <row r="9118" spans="1:11" x14ac:dyDescent="0.25">
      <c r="A9118">
        <v>2023</v>
      </c>
      <c r="B9118" t="s">
        <v>11</v>
      </c>
      <c r="C9118" t="s">
        <v>12</v>
      </c>
      <c r="D9118" t="s">
        <v>22</v>
      </c>
      <c r="E9118">
        <v>100000</v>
      </c>
      <c r="F9118" t="s">
        <v>14</v>
      </c>
      <c r="G9118">
        <v>100000</v>
      </c>
      <c r="H9118" t="s">
        <v>15</v>
      </c>
      <c r="I9118">
        <v>0</v>
      </c>
      <c r="J9118" t="s">
        <v>15</v>
      </c>
      <c r="K9118" t="s">
        <v>16</v>
      </c>
    </row>
    <row r="9119" spans="1:11" x14ac:dyDescent="0.25">
      <c r="A9119">
        <v>2023</v>
      </c>
      <c r="B9119" t="s">
        <v>11</v>
      </c>
      <c r="C9119" t="s">
        <v>12</v>
      </c>
      <c r="D9119" t="s">
        <v>22</v>
      </c>
      <c r="E9119">
        <v>75000</v>
      </c>
      <c r="F9119" t="s">
        <v>14</v>
      </c>
      <c r="G9119">
        <v>75000</v>
      </c>
      <c r="H9119" t="s">
        <v>15</v>
      </c>
      <c r="I9119">
        <v>0</v>
      </c>
      <c r="J9119" t="s">
        <v>15</v>
      </c>
      <c r="K9119" t="s">
        <v>16</v>
      </c>
    </row>
    <row r="9120" spans="1:11" x14ac:dyDescent="0.25">
      <c r="A9120">
        <v>2023</v>
      </c>
      <c r="B9120" t="s">
        <v>11</v>
      </c>
      <c r="C9120" t="s">
        <v>12</v>
      </c>
      <c r="D9120" t="s">
        <v>25</v>
      </c>
      <c r="E9120">
        <v>45000</v>
      </c>
      <c r="F9120" t="s">
        <v>44</v>
      </c>
      <c r="G9120">
        <v>48585</v>
      </c>
      <c r="H9120" t="s">
        <v>71</v>
      </c>
      <c r="I9120">
        <v>0</v>
      </c>
      <c r="J9120" t="s">
        <v>71</v>
      </c>
      <c r="K9120" t="s">
        <v>16</v>
      </c>
    </row>
    <row r="9121" spans="1:11" x14ac:dyDescent="0.25">
      <c r="A9121">
        <v>2023</v>
      </c>
      <c r="B9121" t="s">
        <v>11</v>
      </c>
      <c r="C9121" t="s">
        <v>12</v>
      </c>
      <c r="D9121" t="s">
        <v>25</v>
      </c>
      <c r="E9121">
        <v>36000</v>
      </c>
      <c r="F9121" t="s">
        <v>44</v>
      </c>
      <c r="G9121">
        <v>38868</v>
      </c>
      <c r="H9121" t="s">
        <v>71</v>
      </c>
      <c r="I9121">
        <v>0</v>
      </c>
      <c r="J9121" t="s">
        <v>71</v>
      </c>
      <c r="K9121" t="s">
        <v>16</v>
      </c>
    </row>
    <row r="9122" spans="1:11" x14ac:dyDescent="0.25">
      <c r="A9122">
        <v>2023</v>
      </c>
      <c r="B9122" t="s">
        <v>19</v>
      </c>
      <c r="C9122" t="s">
        <v>12</v>
      </c>
      <c r="D9122" t="s">
        <v>79</v>
      </c>
      <c r="E9122">
        <v>100000</v>
      </c>
      <c r="F9122" t="s">
        <v>14</v>
      </c>
      <c r="G9122">
        <v>100000</v>
      </c>
      <c r="H9122" t="s">
        <v>15</v>
      </c>
      <c r="I9122">
        <v>0</v>
      </c>
      <c r="J9122" t="s">
        <v>15</v>
      </c>
      <c r="K9122" t="s">
        <v>16</v>
      </c>
    </row>
    <row r="9123" spans="1:11" x14ac:dyDescent="0.25">
      <c r="A9123">
        <v>2023</v>
      </c>
      <c r="B9123" t="s">
        <v>19</v>
      </c>
      <c r="C9123" t="s">
        <v>12</v>
      </c>
      <c r="D9123" t="s">
        <v>79</v>
      </c>
      <c r="E9123">
        <v>75000</v>
      </c>
      <c r="F9123" t="s">
        <v>14</v>
      </c>
      <c r="G9123">
        <v>75000</v>
      </c>
      <c r="H9123" t="s">
        <v>15</v>
      </c>
      <c r="I9123">
        <v>0</v>
      </c>
      <c r="J9123" t="s">
        <v>15</v>
      </c>
      <c r="K9123" t="s">
        <v>16</v>
      </c>
    </row>
    <row r="9124" spans="1:11" x14ac:dyDescent="0.25">
      <c r="A9124">
        <v>2023</v>
      </c>
      <c r="B9124" t="s">
        <v>19</v>
      </c>
      <c r="C9124" t="s">
        <v>12</v>
      </c>
      <c r="D9124" t="s">
        <v>25</v>
      </c>
      <c r="E9124">
        <v>72360</v>
      </c>
      <c r="F9124" t="s">
        <v>44</v>
      </c>
      <c r="G9124">
        <v>78125</v>
      </c>
      <c r="H9124" t="s">
        <v>80</v>
      </c>
      <c r="I9124">
        <v>0</v>
      </c>
      <c r="J9124" t="s">
        <v>80</v>
      </c>
      <c r="K9124" t="s">
        <v>16</v>
      </c>
    </row>
    <row r="9125" spans="1:11" x14ac:dyDescent="0.25">
      <c r="A9125">
        <v>2023</v>
      </c>
      <c r="B9125" t="s">
        <v>19</v>
      </c>
      <c r="C9125" t="s">
        <v>12</v>
      </c>
      <c r="D9125" t="s">
        <v>25</v>
      </c>
      <c r="E9125">
        <v>37440</v>
      </c>
      <c r="F9125" t="s">
        <v>44</v>
      </c>
      <c r="G9125">
        <v>40423</v>
      </c>
      <c r="H9125" t="s">
        <v>80</v>
      </c>
      <c r="I9125">
        <v>0</v>
      </c>
      <c r="J9125" t="s">
        <v>80</v>
      </c>
      <c r="K9125" t="s">
        <v>16</v>
      </c>
    </row>
    <row r="9126" spans="1:11" x14ac:dyDescent="0.25">
      <c r="A9126">
        <v>2023</v>
      </c>
      <c r="B9126" t="s">
        <v>11</v>
      </c>
      <c r="C9126" t="s">
        <v>12</v>
      </c>
      <c r="D9126" t="s">
        <v>42</v>
      </c>
      <c r="E9126">
        <v>140000</v>
      </c>
      <c r="F9126" t="s">
        <v>14</v>
      </c>
      <c r="G9126">
        <v>140000</v>
      </c>
      <c r="H9126" t="s">
        <v>15</v>
      </c>
      <c r="I9126">
        <v>0</v>
      </c>
      <c r="J9126" t="s">
        <v>15</v>
      </c>
      <c r="K9126" t="s">
        <v>16</v>
      </c>
    </row>
    <row r="9127" spans="1:11" x14ac:dyDescent="0.25">
      <c r="A9127">
        <v>2023</v>
      </c>
      <c r="B9127" t="s">
        <v>11</v>
      </c>
      <c r="C9127" t="s">
        <v>12</v>
      </c>
      <c r="D9127" t="s">
        <v>42</v>
      </c>
      <c r="E9127">
        <v>100000</v>
      </c>
      <c r="F9127" t="s">
        <v>14</v>
      </c>
      <c r="G9127">
        <v>100000</v>
      </c>
      <c r="H9127" t="s">
        <v>15</v>
      </c>
      <c r="I9127">
        <v>0</v>
      </c>
      <c r="J9127" t="s">
        <v>15</v>
      </c>
      <c r="K9127" t="s">
        <v>16</v>
      </c>
    </row>
    <row r="9128" spans="1:11" x14ac:dyDescent="0.25">
      <c r="A9128">
        <v>2023</v>
      </c>
      <c r="B9128" t="s">
        <v>19</v>
      </c>
      <c r="C9128" t="s">
        <v>12</v>
      </c>
      <c r="D9128" t="s">
        <v>91</v>
      </c>
      <c r="E9128">
        <v>125000</v>
      </c>
      <c r="F9128" t="s">
        <v>14</v>
      </c>
      <c r="G9128">
        <v>125000</v>
      </c>
      <c r="H9128" t="s">
        <v>15</v>
      </c>
      <c r="I9128">
        <v>0</v>
      </c>
      <c r="J9128" t="s">
        <v>15</v>
      </c>
      <c r="K9128" t="s">
        <v>16</v>
      </c>
    </row>
    <row r="9129" spans="1:11" x14ac:dyDescent="0.25">
      <c r="A9129">
        <v>2023</v>
      </c>
      <c r="B9129" t="s">
        <v>19</v>
      </c>
      <c r="C9129" t="s">
        <v>12</v>
      </c>
      <c r="D9129" t="s">
        <v>91</v>
      </c>
      <c r="E9129">
        <v>120000</v>
      </c>
      <c r="F9129" t="s">
        <v>14</v>
      </c>
      <c r="G9129">
        <v>120000</v>
      </c>
      <c r="H9129" t="s">
        <v>15</v>
      </c>
      <c r="I9129">
        <v>0</v>
      </c>
      <c r="J9129" t="s">
        <v>15</v>
      </c>
      <c r="K9129" t="s">
        <v>16</v>
      </c>
    </row>
    <row r="9130" spans="1:11" x14ac:dyDescent="0.25">
      <c r="A9130">
        <v>2023</v>
      </c>
      <c r="B9130" t="s">
        <v>11</v>
      </c>
      <c r="C9130" t="s">
        <v>12</v>
      </c>
      <c r="D9130" t="s">
        <v>53</v>
      </c>
      <c r="E9130">
        <v>127000</v>
      </c>
      <c r="F9130" t="s">
        <v>14</v>
      </c>
      <c r="G9130">
        <v>127000</v>
      </c>
      <c r="H9130" t="s">
        <v>15</v>
      </c>
      <c r="I9130">
        <v>0</v>
      </c>
      <c r="J9130" t="s">
        <v>15</v>
      </c>
      <c r="K9130" t="s">
        <v>16</v>
      </c>
    </row>
    <row r="9131" spans="1:11" x14ac:dyDescent="0.25">
      <c r="A9131">
        <v>2023</v>
      </c>
      <c r="B9131" t="s">
        <v>11</v>
      </c>
      <c r="C9131" t="s">
        <v>12</v>
      </c>
      <c r="D9131" t="s">
        <v>53</v>
      </c>
      <c r="E9131">
        <v>99000</v>
      </c>
      <c r="F9131" t="s">
        <v>14</v>
      </c>
      <c r="G9131">
        <v>99000</v>
      </c>
      <c r="H9131" t="s">
        <v>15</v>
      </c>
      <c r="I9131">
        <v>0</v>
      </c>
      <c r="J9131" t="s">
        <v>15</v>
      </c>
      <c r="K9131" t="s">
        <v>16</v>
      </c>
    </row>
    <row r="9132" spans="1:11" x14ac:dyDescent="0.25">
      <c r="A9132">
        <v>2023</v>
      </c>
      <c r="B9132" t="s">
        <v>19</v>
      </c>
      <c r="C9132" t="s">
        <v>12</v>
      </c>
      <c r="D9132" t="s">
        <v>17</v>
      </c>
      <c r="E9132">
        <v>130000</v>
      </c>
      <c r="F9132" t="s">
        <v>14</v>
      </c>
      <c r="G9132">
        <v>130000</v>
      </c>
      <c r="H9132" t="s">
        <v>15</v>
      </c>
      <c r="I9132">
        <v>100</v>
      </c>
      <c r="J9132" t="s">
        <v>15</v>
      </c>
      <c r="K9132" t="s">
        <v>16</v>
      </c>
    </row>
    <row r="9133" spans="1:11" x14ac:dyDescent="0.25">
      <c r="A9133">
        <v>2023</v>
      </c>
      <c r="B9133" t="s">
        <v>19</v>
      </c>
      <c r="C9133" t="s">
        <v>12</v>
      </c>
      <c r="D9133" t="s">
        <v>17</v>
      </c>
      <c r="E9133">
        <v>120000</v>
      </c>
      <c r="F9133" t="s">
        <v>14</v>
      </c>
      <c r="G9133">
        <v>120000</v>
      </c>
      <c r="H9133" t="s">
        <v>15</v>
      </c>
      <c r="I9133">
        <v>100</v>
      </c>
      <c r="J9133" t="s">
        <v>15</v>
      </c>
      <c r="K9133" t="s">
        <v>16</v>
      </c>
    </row>
    <row r="9134" spans="1:11" x14ac:dyDescent="0.25">
      <c r="A9134">
        <v>2023</v>
      </c>
      <c r="B9134" t="s">
        <v>11</v>
      </c>
      <c r="C9134" t="s">
        <v>12</v>
      </c>
      <c r="D9134" t="s">
        <v>53</v>
      </c>
      <c r="E9134">
        <v>194500</v>
      </c>
      <c r="F9134" t="s">
        <v>14</v>
      </c>
      <c r="G9134">
        <v>194500</v>
      </c>
      <c r="H9134" t="s">
        <v>15</v>
      </c>
      <c r="I9134">
        <v>100</v>
      </c>
      <c r="J9134" t="s">
        <v>15</v>
      </c>
      <c r="K9134" t="s">
        <v>16</v>
      </c>
    </row>
    <row r="9135" spans="1:11" x14ac:dyDescent="0.25">
      <c r="A9135">
        <v>2023</v>
      </c>
      <c r="B9135" t="s">
        <v>11</v>
      </c>
      <c r="C9135" t="s">
        <v>12</v>
      </c>
      <c r="D9135" t="s">
        <v>53</v>
      </c>
      <c r="E9135">
        <v>132320</v>
      </c>
      <c r="F9135" t="s">
        <v>14</v>
      </c>
      <c r="G9135">
        <v>132320</v>
      </c>
      <c r="H9135" t="s">
        <v>15</v>
      </c>
      <c r="I9135">
        <v>100</v>
      </c>
      <c r="J9135" t="s">
        <v>15</v>
      </c>
      <c r="K9135" t="s">
        <v>16</v>
      </c>
    </row>
    <row r="9136" spans="1:11" x14ac:dyDescent="0.25">
      <c r="A9136">
        <v>2023</v>
      </c>
      <c r="B9136" t="s">
        <v>11</v>
      </c>
      <c r="C9136" t="s">
        <v>12</v>
      </c>
      <c r="D9136" t="s">
        <v>17</v>
      </c>
      <c r="E9136">
        <v>135000</v>
      </c>
      <c r="F9136" t="s">
        <v>14</v>
      </c>
      <c r="G9136">
        <v>135000</v>
      </c>
      <c r="H9136" t="s">
        <v>15</v>
      </c>
      <c r="I9136">
        <v>0</v>
      </c>
      <c r="J9136" t="s">
        <v>15</v>
      </c>
      <c r="K9136" t="s">
        <v>16</v>
      </c>
    </row>
    <row r="9137" spans="1:11" x14ac:dyDescent="0.25">
      <c r="A9137">
        <v>2023</v>
      </c>
      <c r="B9137" t="s">
        <v>11</v>
      </c>
      <c r="C9137" t="s">
        <v>12</v>
      </c>
      <c r="D9137" t="s">
        <v>17</v>
      </c>
      <c r="E9137">
        <v>90000</v>
      </c>
      <c r="F9137" t="s">
        <v>14</v>
      </c>
      <c r="G9137">
        <v>90000</v>
      </c>
      <c r="H9137" t="s">
        <v>15</v>
      </c>
      <c r="I9137">
        <v>0</v>
      </c>
      <c r="J9137" t="s">
        <v>15</v>
      </c>
      <c r="K9137" t="s">
        <v>16</v>
      </c>
    </row>
    <row r="9138" spans="1:11" x14ac:dyDescent="0.25">
      <c r="A9138">
        <v>2023</v>
      </c>
      <c r="B9138" t="s">
        <v>11</v>
      </c>
      <c r="C9138" t="s">
        <v>12</v>
      </c>
      <c r="D9138" t="s">
        <v>22</v>
      </c>
      <c r="E9138">
        <v>223602</v>
      </c>
      <c r="F9138" t="s">
        <v>14</v>
      </c>
      <c r="G9138">
        <v>223602</v>
      </c>
      <c r="H9138" t="s">
        <v>15</v>
      </c>
      <c r="I9138">
        <v>0</v>
      </c>
      <c r="J9138" t="s">
        <v>15</v>
      </c>
      <c r="K9138" t="s">
        <v>16</v>
      </c>
    </row>
    <row r="9139" spans="1:11" x14ac:dyDescent="0.25">
      <c r="A9139">
        <v>2023</v>
      </c>
      <c r="B9139" t="s">
        <v>11</v>
      </c>
      <c r="C9139" t="s">
        <v>12</v>
      </c>
      <c r="D9139" t="s">
        <v>22</v>
      </c>
      <c r="E9139">
        <v>143520</v>
      </c>
      <c r="F9139" t="s">
        <v>14</v>
      </c>
      <c r="G9139">
        <v>143520</v>
      </c>
      <c r="H9139" t="s">
        <v>15</v>
      </c>
      <c r="I9139">
        <v>0</v>
      </c>
      <c r="J9139" t="s">
        <v>15</v>
      </c>
      <c r="K9139" t="s">
        <v>16</v>
      </c>
    </row>
    <row r="9140" spans="1:11" x14ac:dyDescent="0.25">
      <c r="A9140">
        <v>2023</v>
      </c>
      <c r="B9140" t="s">
        <v>11</v>
      </c>
      <c r="C9140" t="s">
        <v>12</v>
      </c>
      <c r="D9140" t="s">
        <v>58</v>
      </c>
      <c r="E9140">
        <v>180000</v>
      </c>
      <c r="F9140" t="s">
        <v>14</v>
      </c>
      <c r="G9140">
        <v>180000</v>
      </c>
      <c r="H9140" t="s">
        <v>15</v>
      </c>
      <c r="I9140">
        <v>0</v>
      </c>
      <c r="J9140" t="s">
        <v>15</v>
      </c>
      <c r="K9140" t="s">
        <v>16</v>
      </c>
    </row>
    <row r="9141" spans="1:11" x14ac:dyDescent="0.25">
      <c r="A9141">
        <v>2023</v>
      </c>
      <c r="B9141" t="s">
        <v>11</v>
      </c>
      <c r="C9141" t="s">
        <v>12</v>
      </c>
      <c r="D9141" t="s">
        <v>58</v>
      </c>
      <c r="E9141">
        <v>140000</v>
      </c>
      <c r="F9141" t="s">
        <v>14</v>
      </c>
      <c r="G9141">
        <v>140000</v>
      </c>
      <c r="H9141" t="s">
        <v>15</v>
      </c>
      <c r="I9141">
        <v>0</v>
      </c>
      <c r="J9141" t="s">
        <v>15</v>
      </c>
      <c r="K9141" t="s">
        <v>16</v>
      </c>
    </row>
    <row r="9142" spans="1:11" x14ac:dyDescent="0.25">
      <c r="A9142">
        <v>2023</v>
      </c>
      <c r="B9142" t="s">
        <v>19</v>
      </c>
      <c r="C9142" t="s">
        <v>12</v>
      </c>
      <c r="D9142" t="s">
        <v>25</v>
      </c>
      <c r="E9142">
        <v>180000</v>
      </c>
      <c r="F9142" t="s">
        <v>14</v>
      </c>
      <c r="G9142">
        <v>180000</v>
      </c>
      <c r="H9142" t="s">
        <v>15</v>
      </c>
      <c r="I9142">
        <v>0</v>
      </c>
      <c r="J9142" t="s">
        <v>15</v>
      </c>
      <c r="K9142" t="s">
        <v>16</v>
      </c>
    </row>
    <row r="9143" spans="1:11" x14ac:dyDescent="0.25">
      <c r="A9143">
        <v>2023</v>
      </c>
      <c r="B9143" t="s">
        <v>19</v>
      </c>
      <c r="C9143" t="s">
        <v>12</v>
      </c>
      <c r="D9143" t="s">
        <v>25</v>
      </c>
      <c r="E9143">
        <v>162000</v>
      </c>
      <c r="F9143" t="s">
        <v>14</v>
      </c>
      <c r="G9143">
        <v>162000</v>
      </c>
      <c r="H9143" t="s">
        <v>15</v>
      </c>
      <c r="I9143">
        <v>0</v>
      </c>
      <c r="J9143" t="s">
        <v>15</v>
      </c>
      <c r="K9143" t="s">
        <v>16</v>
      </c>
    </row>
    <row r="9144" spans="1:11" x14ac:dyDescent="0.25">
      <c r="A9144">
        <v>2023</v>
      </c>
      <c r="B9144" t="s">
        <v>11</v>
      </c>
      <c r="C9144" t="s">
        <v>12</v>
      </c>
      <c r="D9144" t="s">
        <v>17</v>
      </c>
      <c r="E9144">
        <v>99000</v>
      </c>
      <c r="F9144" t="s">
        <v>37</v>
      </c>
      <c r="G9144">
        <v>121809</v>
      </c>
      <c r="H9144" t="s">
        <v>38</v>
      </c>
      <c r="I9144">
        <v>100</v>
      </c>
      <c r="J9144" t="s">
        <v>38</v>
      </c>
      <c r="K9144" t="s">
        <v>16</v>
      </c>
    </row>
    <row r="9145" spans="1:11" x14ac:dyDescent="0.25">
      <c r="A9145">
        <v>2023</v>
      </c>
      <c r="B9145" t="s">
        <v>11</v>
      </c>
      <c r="C9145" t="s">
        <v>12</v>
      </c>
      <c r="D9145" t="s">
        <v>17</v>
      </c>
      <c r="E9145">
        <v>68000</v>
      </c>
      <c r="F9145" t="s">
        <v>37</v>
      </c>
      <c r="G9145">
        <v>83667</v>
      </c>
      <c r="H9145" t="s">
        <v>38</v>
      </c>
      <c r="I9145">
        <v>100</v>
      </c>
      <c r="J9145" t="s">
        <v>38</v>
      </c>
      <c r="K9145" t="s">
        <v>16</v>
      </c>
    </row>
    <row r="9146" spans="1:11" x14ac:dyDescent="0.25">
      <c r="A9146">
        <v>2023</v>
      </c>
      <c r="B9146" t="s">
        <v>11</v>
      </c>
      <c r="C9146" t="s">
        <v>12</v>
      </c>
      <c r="D9146" t="s">
        <v>22</v>
      </c>
      <c r="E9146">
        <v>120350</v>
      </c>
      <c r="F9146" t="s">
        <v>14</v>
      </c>
      <c r="G9146">
        <v>120350</v>
      </c>
      <c r="H9146" t="s">
        <v>15</v>
      </c>
      <c r="I9146">
        <v>100</v>
      </c>
      <c r="J9146" t="s">
        <v>15</v>
      </c>
      <c r="K9146" t="s">
        <v>16</v>
      </c>
    </row>
    <row r="9147" spans="1:11" x14ac:dyDescent="0.25">
      <c r="A9147">
        <v>2023</v>
      </c>
      <c r="B9147" t="s">
        <v>11</v>
      </c>
      <c r="C9147" t="s">
        <v>12</v>
      </c>
      <c r="D9147" t="s">
        <v>22</v>
      </c>
      <c r="E9147">
        <v>74400</v>
      </c>
      <c r="F9147" t="s">
        <v>14</v>
      </c>
      <c r="G9147">
        <v>74400</v>
      </c>
      <c r="H9147" t="s">
        <v>15</v>
      </c>
      <c r="I9147">
        <v>100</v>
      </c>
      <c r="J9147" t="s">
        <v>15</v>
      </c>
      <c r="K9147" t="s">
        <v>16</v>
      </c>
    </row>
    <row r="9148" spans="1:11" x14ac:dyDescent="0.25">
      <c r="A9148">
        <v>2023</v>
      </c>
      <c r="B9148" t="s">
        <v>11</v>
      </c>
      <c r="C9148" t="s">
        <v>12</v>
      </c>
      <c r="D9148" t="s">
        <v>25</v>
      </c>
      <c r="E9148">
        <v>185000</v>
      </c>
      <c r="F9148" t="s">
        <v>14</v>
      </c>
      <c r="G9148">
        <v>185000</v>
      </c>
      <c r="H9148" t="s">
        <v>15</v>
      </c>
      <c r="I9148">
        <v>0</v>
      </c>
      <c r="J9148" t="s">
        <v>15</v>
      </c>
      <c r="K9148" t="s">
        <v>16</v>
      </c>
    </row>
    <row r="9149" spans="1:11" x14ac:dyDescent="0.25">
      <c r="A9149">
        <v>2023</v>
      </c>
      <c r="B9149" t="s">
        <v>11</v>
      </c>
      <c r="C9149" t="s">
        <v>12</v>
      </c>
      <c r="D9149" t="s">
        <v>25</v>
      </c>
      <c r="E9149">
        <v>123000</v>
      </c>
      <c r="F9149" t="s">
        <v>14</v>
      </c>
      <c r="G9149">
        <v>123000</v>
      </c>
      <c r="H9149" t="s">
        <v>15</v>
      </c>
      <c r="I9149">
        <v>0</v>
      </c>
      <c r="J9149" t="s">
        <v>15</v>
      </c>
      <c r="K9149" t="s">
        <v>16</v>
      </c>
    </row>
    <row r="9150" spans="1:11" x14ac:dyDescent="0.25">
      <c r="A9150">
        <v>2023</v>
      </c>
      <c r="B9150" t="s">
        <v>19</v>
      </c>
      <c r="C9150" t="s">
        <v>12</v>
      </c>
      <c r="D9150" t="s">
        <v>17</v>
      </c>
      <c r="E9150">
        <v>140000</v>
      </c>
      <c r="F9150" t="s">
        <v>14</v>
      </c>
      <c r="G9150">
        <v>140000</v>
      </c>
      <c r="H9150" t="s">
        <v>15</v>
      </c>
      <c r="I9150">
        <v>100</v>
      </c>
      <c r="J9150" t="s">
        <v>15</v>
      </c>
      <c r="K9150" t="s">
        <v>16</v>
      </c>
    </row>
    <row r="9151" spans="1:11" x14ac:dyDescent="0.25">
      <c r="A9151">
        <v>2023</v>
      </c>
      <c r="B9151" t="s">
        <v>19</v>
      </c>
      <c r="C9151" t="s">
        <v>12</v>
      </c>
      <c r="D9151" t="s">
        <v>17</v>
      </c>
      <c r="E9151">
        <v>90000</v>
      </c>
      <c r="F9151" t="s">
        <v>14</v>
      </c>
      <c r="G9151">
        <v>90000</v>
      </c>
      <c r="H9151" t="s">
        <v>15</v>
      </c>
      <c r="I9151">
        <v>100</v>
      </c>
      <c r="J9151" t="s">
        <v>15</v>
      </c>
      <c r="K9151" t="s">
        <v>16</v>
      </c>
    </row>
    <row r="9152" spans="1:11" x14ac:dyDescent="0.25">
      <c r="A9152">
        <v>2023</v>
      </c>
      <c r="B9152" t="s">
        <v>11</v>
      </c>
      <c r="C9152" t="s">
        <v>12</v>
      </c>
      <c r="D9152" t="s">
        <v>18</v>
      </c>
      <c r="E9152">
        <v>214500</v>
      </c>
      <c r="F9152" t="s">
        <v>14</v>
      </c>
      <c r="G9152">
        <v>214500</v>
      </c>
      <c r="H9152" t="s">
        <v>15</v>
      </c>
      <c r="I9152">
        <v>0</v>
      </c>
      <c r="J9152" t="s">
        <v>15</v>
      </c>
      <c r="K9152" t="s">
        <v>16</v>
      </c>
    </row>
    <row r="9153" spans="1:11" x14ac:dyDescent="0.25">
      <c r="A9153">
        <v>2023</v>
      </c>
      <c r="B9153" t="s">
        <v>11</v>
      </c>
      <c r="C9153" t="s">
        <v>12</v>
      </c>
      <c r="D9153" t="s">
        <v>18</v>
      </c>
      <c r="E9153">
        <v>132600</v>
      </c>
      <c r="F9153" t="s">
        <v>14</v>
      </c>
      <c r="G9153">
        <v>132600</v>
      </c>
      <c r="H9153" t="s">
        <v>15</v>
      </c>
      <c r="I9153">
        <v>0</v>
      </c>
      <c r="J9153" t="s">
        <v>15</v>
      </c>
      <c r="K9153" t="s">
        <v>16</v>
      </c>
    </row>
    <row r="9154" spans="1:11" x14ac:dyDescent="0.25">
      <c r="A9154">
        <v>2023</v>
      </c>
      <c r="B9154" t="s">
        <v>11</v>
      </c>
      <c r="C9154" t="s">
        <v>12</v>
      </c>
      <c r="D9154" t="s">
        <v>17</v>
      </c>
      <c r="E9154">
        <v>154000</v>
      </c>
      <c r="F9154" t="s">
        <v>14</v>
      </c>
      <c r="G9154">
        <v>154000</v>
      </c>
      <c r="H9154" t="s">
        <v>15</v>
      </c>
      <c r="I9154">
        <v>0</v>
      </c>
      <c r="J9154" t="s">
        <v>15</v>
      </c>
      <c r="K9154" t="s">
        <v>16</v>
      </c>
    </row>
    <row r="9155" spans="1:11" x14ac:dyDescent="0.25">
      <c r="A9155">
        <v>2023</v>
      </c>
      <c r="B9155" t="s">
        <v>11</v>
      </c>
      <c r="C9155" t="s">
        <v>12</v>
      </c>
      <c r="D9155" t="s">
        <v>17</v>
      </c>
      <c r="E9155">
        <v>103000</v>
      </c>
      <c r="F9155" t="s">
        <v>14</v>
      </c>
      <c r="G9155">
        <v>103000</v>
      </c>
      <c r="H9155" t="s">
        <v>15</v>
      </c>
      <c r="I9155">
        <v>0</v>
      </c>
      <c r="J9155" t="s">
        <v>15</v>
      </c>
      <c r="K9155" t="s">
        <v>16</v>
      </c>
    </row>
    <row r="9156" spans="1:11" x14ac:dyDescent="0.25">
      <c r="A9156">
        <v>2023</v>
      </c>
      <c r="B9156" t="s">
        <v>11</v>
      </c>
      <c r="C9156" t="s">
        <v>12</v>
      </c>
      <c r="D9156" t="s">
        <v>22</v>
      </c>
      <c r="E9156">
        <v>90000</v>
      </c>
      <c r="F9156" t="s">
        <v>14</v>
      </c>
      <c r="G9156">
        <v>90000</v>
      </c>
      <c r="H9156" t="s">
        <v>15</v>
      </c>
      <c r="I9156">
        <v>100</v>
      </c>
      <c r="J9156" t="s">
        <v>15</v>
      </c>
      <c r="K9156" t="s">
        <v>16</v>
      </c>
    </row>
    <row r="9157" spans="1:11" x14ac:dyDescent="0.25">
      <c r="A9157">
        <v>2023</v>
      </c>
      <c r="B9157" t="s">
        <v>11</v>
      </c>
      <c r="C9157" t="s">
        <v>12</v>
      </c>
      <c r="D9157" t="s">
        <v>22</v>
      </c>
      <c r="E9157">
        <v>80000</v>
      </c>
      <c r="F9157" t="s">
        <v>14</v>
      </c>
      <c r="G9157">
        <v>80000</v>
      </c>
      <c r="H9157" t="s">
        <v>15</v>
      </c>
      <c r="I9157">
        <v>100</v>
      </c>
      <c r="J9157" t="s">
        <v>15</v>
      </c>
      <c r="K9157" t="s">
        <v>16</v>
      </c>
    </row>
    <row r="9158" spans="1:11" x14ac:dyDescent="0.25">
      <c r="A9158">
        <v>2023</v>
      </c>
      <c r="B9158" t="s">
        <v>23</v>
      </c>
      <c r="C9158" t="s">
        <v>12</v>
      </c>
      <c r="D9158" t="s">
        <v>28</v>
      </c>
      <c r="E9158">
        <v>140000</v>
      </c>
      <c r="F9158" t="s">
        <v>14</v>
      </c>
      <c r="G9158">
        <v>140000</v>
      </c>
      <c r="H9158" t="s">
        <v>15</v>
      </c>
      <c r="I9158">
        <v>0</v>
      </c>
      <c r="J9158" t="s">
        <v>15</v>
      </c>
      <c r="K9158" t="s">
        <v>16</v>
      </c>
    </row>
    <row r="9159" spans="1:11" x14ac:dyDescent="0.25">
      <c r="A9159">
        <v>2023</v>
      </c>
      <c r="B9159" t="s">
        <v>23</v>
      </c>
      <c r="C9159" t="s">
        <v>12</v>
      </c>
      <c r="D9159" t="s">
        <v>28</v>
      </c>
      <c r="E9159">
        <v>100000</v>
      </c>
      <c r="F9159" t="s">
        <v>14</v>
      </c>
      <c r="G9159">
        <v>100000</v>
      </c>
      <c r="H9159" t="s">
        <v>15</v>
      </c>
      <c r="I9159">
        <v>0</v>
      </c>
      <c r="J9159" t="s">
        <v>15</v>
      </c>
      <c r="K9159" t="s">
        <v>16</v>
      </c>
    </row>
    <row r="9160" spans="1:11" x14ac:dyDescent="0.25">
      <c r="A9160">
        <v>2023</v>
      </c>
      <c r="B9160" t="s">
        <v>11</v>
      </c>
      <c r="C9160" t="s">
        <v>12</v>
      </c>
      <c r="D9160" t="s">
        <v>17</v>
      </c>
      <c r="E9160">
        <v>170000</v>
      </c>
      <c r="F9160" t="s">
        <v>14</v>
      </c>
      <c r="G9160">
        <v>170000</v>
      </c>
      <c r="H9160" t="s">
        <v>15</v>
      </c>
      <c r="I9160">
        <v>0</v>
      </c>
      <c r="J9160" t="s">
        <v>15</v>
      </c>
      <c r="K9160" t="s">
        <v>16</v>
      </c>
    </row>
    <row r="9161" spans="1:11" x14ac:dyDescent="0.25">
      <c r="A9161">
        <v>2023</v>
      </c>
      <c r="B9161" t="s">
        <v>11</v>
      </c>
      <c r="C9161" t="s">
        <v>12</v>
      </c>
      <c r="D9161" t="s">
        <v>17</v>
      </c>
      <c r="E9161">
        <v>100000</v>
      </c>
      <c r="F9161" t="s">
        <v>14</v>
      </c>
      <c r="G9161">
        <v>100000</v>
      </c>
      <c r="H9161" t="s">
        <v>15</v>
      </c>
      <c r="I9161">
        <v>0</v>
      </c>
      <c r="J9161" t="s">
        <v>15</v>
      </c>
      <c r="K9161" t="s">
        <v>16</v>
      </c>
    </row>
    <row r="9162" spans="1:11" x14ac:dyDescent="0.25">
      <c r="A9162">
        <v>2023</v>
      </c>
      <c r="B9162" t="s">
        <v>19</v>
      </c>
      <c r="C9162" t="s">
        <v>12</v>
      </c>
      <c r="D9162" t="s">
        <v>22</v>
      </c>
      <c r="E9162">
        <v>115000</v>
      </c>
      <c r="F9162" t="s">
        <v>14</v>
      </c>
      <c r="G9162">
        <v>115000</v>
      </c>
      <c r="H9162" t="s">
        <v>15</v>
      </c>
      <c r="I9162">
        <v>0</v>
      </c>
      <c r="J9162" t="s">
        <v>15</v>
      </c>
      <c r="K9162" t="s">
        <v>16</v>
      </c>
    </row>
    <row r="9163" spans="1:11" x14ac:dyDescent="0.25">
      <c r="A9163">
        <v>2023</v>
      </c>
      <c r="B9163" t="s">
        <v>19</v>
      </c>
      <c r="C9163" t="s">
        <v>12</v>
      </c>
      <c r="D9163" t="s">
        <v>22</v>
      </c>
      <c r="E9163">
        <v>105000</v>
      </c>
      <c r="F9163" t="s">
        <v>14</v>
      </c>
      <c r="G9163">
        <v>105000</v>
      </c>
      <c r="H9163" t="s">
        <v>15</v>
      </c>
      <c r="I9163">
        <v>0</v>
      </c>
      <c r="J9163" t="s">
        <v>15</v>
      </c>
      <c r="K9163" t="s">
        <v>16</v>
      </c>
    </row>
    <row r="9164" spans="1:11" x14ac:dyDescent="0.25">
      <c r="A9164">
        <v>2023</v>
      </c>
      <c r="B9164" t="s">
        <v>11</v>
      </c>
      <c r="C9164" t="s">
        <v>12</v>
      </c>
      <c r="D9164" t="s">
        <v>25</v>
      </c>
      <c r="E9164">
        <v>296100</v>
      </c>
      <c r="F9164" t="s">
        <v>14</v>
      </c>
      <c r="G9164">
        <v>296100</v>
      </c>
      <c r="H9164" t="s">
        <v>15</v>
      </c>
      <c r="I9164">
        <v>0</v>
      </c>
      <c r="J9164" t="s">
        <v>15</v>
      </c>
      <c r="K9164" t="s">
        <v>16</v>
      </c>
    </row>
    <row r="9165" spans="1:11" x14ac:dyDescent="0.25">
      <c r="A9165">
        <v>2023</v>
      </c>
      <c r="B9165" t="s">
        <v>11</v>
      </c>
      <c r="C9165" t="s">
        <v>12</v>
      </c>
      <c r="D9165" t="s">
        <v>25</v>
      </c>
      <c r="E9165">
        <v>144500</v>
      </c>
      <c r="F9165" t="s">
        <v>14</v>
      </c>
      <c r="G9165">
        <v>144500</v>
      </c>
      <c r="H9165" t="s">
        <v>15</v>
      </c>
      <c r="I9165">
        <v>0</v>
      </c>
      <c r="J9165" t="s">
        <v>15</v>
      </c>
      <c r="K9165" t="s">
        <v>16</v>
      </c>
    </row>
    <row r="9166" spans="1:11" x14ac:dyDescent="0.25">
      <c r="A9166">
        <v>2023</v>
      </c>
      <c r="B9166" t="s">
        <v>21</v>
      </c>
      <c r="C9166" t="s">
        <v>12</v>
      </c>
      <c r="D9166" t="s">
        <v>17</v>
      </c>
      <c r="E9166">
        <v>220000</v>
      </c>
      <c r="F9166" t="s">
        <v>14</v>
      </c>
      <c r="G9166">
        <v>220000</v>
      </c>
      <c r="H9166" t="s">
        <v>15</v>
      </c>
      <c r="I9166">
        <v>0</v>
      </c>
      <c r="J9166" t="s">
        <v>15</v>
      </c>
      <c r="K9166" t="s">
        <v>16</v>
      </c>
    </row>
    <row r="9167" spans="1:11" x14ac:dyDescent="0.25">
      <c r="A9167">
        <v>2023</v>
      </c>
      <c r="B9167" t="s">
        <v>21</v>
      </c>
      <c r="C9167" t="s">
        <v>12</v>
      </c>
      <c r="D9167" t="s">
        <v>17</v>
      </c>
      <c r="E9167">
        <v>187000</v>
      </c>
      <c r="F9167" t="s">
        <v>14</v>
      </c>
      <c r="G9167">
        <v>187000</v>
      </c>
      <c r="H9167" t="s">
        <v>15</v>
      </c>
      <c r="I9167">
        <v>0</v>
      </c>
      <c r="J9167" t="s">
        <v>15</v>
      </c>
      <c r="K9167" t="s">
        <v>16</v>
      </c>
    </row>
    <row r="9168" spans="1:11" x14ac:dyDescent="0.25">
      <c r="A9168">
        <v>2023</v>
      </c>
      <c r="B9168" t="s">
        <v>11</v>
      </c>
      <c r="C9168" t="s">
        <v>12</v>
      </c>
      <c r="D9168" t="s">
        <v>22</v>
      </c>
      <c r="E9168">
        <v>118600</v>
      </c>
      <c r="F9168" t="s">
        <v>14</v>
      </c>
      <c r="G9168">
        <v>118600</v>
      </c>
      <c r="H9168" t="s">
        <v>15</v>
      </c>
      <c r="I9168">
        <v>0</v>
      </c>
      <c r="J9168" t="s">
        <v>15</v>
      </c>
      <c r="K9168" t="s">
        <v>16</v>
      </c>
    </row>
    <row r="9169" spans="1:11" x14ac:dyDescent="0.25">
      <c r="A9169">
        <v>2023</v>
      </c>
      <c r="B9169" t="s">
        <v>11</v>
      </c>
      <c r="C9169" t="s">
        <v>12</v>
      </c>
      <c r="D9169" t="s">
        <v>22</v>
      </c>
      <c r="E9169">
        <v>96800</v>
      </c>
      <c r="F9169" t="s">
        <v>14</v>
      </c>
      <c r="G9169">
        <v>96800</v>
      </c>
      <c r="H9169" t="s">
        <v>15</v>
      </c>
      <c r="I9169">
        <v>0</v>
      </c>
      <c r="J9169" t="s">
        <v>15</v>
      </c>
      <c r="K9169" t="s">
        <v>16</v>
      </c>
    </row>
    <row r="9170" spans="1:11" x14ac:dyDescent="0.25">
      <c r="A9170">
        <v>2023</v>
      </c>
      <c r="B9170" t="s">
        <v>21</v>
      </c>
      <c r="C9170" t="s">
        <v>12</v>
      </c>
      <c r="D9170" t="s">
        <v>25</v>
      </c>
      <c r="E9170">
        <v>100000</v>
      </c>
      <c r="F9170" t="s">
        <v>14</v>
      </c>
      <c r="G9170">
        <v>100000</v>
      </c>
      <c r="H9170" t="s">
        <v>15</v>
      </c>
      <c r="I9170">
        <v>100</v>
      </c>
      <c r="J9170" t="s">
        <v>15</v>
      </c>
      <c r="K9170" t="s">
        <v>16</v>
      </c>
    </row>
    <row r="9171" spans="1:11" x14ac:dyDescent="0.25">
      <c r="A9171">
        <v>2023</v>
      </c>
      <c r="B9171" t="s">
        <v>19</v>
      </c>
      <c r="C9171" t="s">
        <v>12</v>
      </c>
      <c r="D9171" t="s">
        <v>18</v>
      </c>
      <c r="E9171">
        <v>45000</v>
      </c>
      <c r="F9171" t="s">
        <v>44</v>
      </c>
      <c r="G9171">
        <v>48585</v>
      </c>
      <c r="H9171" t="s">
        <v>166</v>
      </c>
      <c r="I9171">
        <v>100</v>
      </c>
      <c r="J9171" t="s">
        <v>38</v>
      </c>
      <c r="K9171" t="s">
        <v>16</v>
      </c>
    </row>
    <row r="9172" spans="1:11" x14ac:dyDescent="0.25">
      <c r="A9172">
        <v>2023</v>
      </c>
      <c r="B9172" t="s">
        <v>19</v>
      </c>
      <c r="C9172" t="s">
        <v>12</v>
      </c>
      <c r="D9172" t="s">
        <v>22</v>
      </c>
      <c r="E9172">
        <v>142000</v>
      </c>
      <c r="F9172" t="s">
        <v>14</v>
      </c>
      <c r="G9172">
        <v>142000</v>
      </c>
      <c r="H9172" t="s">
        <v>15</v>
      </c>
      <c r="I9172">
        <v>0</v>
      </c>
      <c r="J9172" t="s">
        <v>15</v>
      </c>
      <c r="K9172" t="s">
        <v>16</v>
      </c>
    </row>
    <row r="9173" spans="1:11" x14ac:dyDescent="0.25">
      <c r="A9173">
        <v>2023</v>
      </c>
      <c r="B9173" t="s">
        <v>19</v>
      </c>
      <c r="C9173" t="s">
        <v>12</v>
      </c>
      <c r="D9173" t="s">
        <v>22</v>
      </c>
      <c r="E9173">
        <v>128000</v>
      </c>
      <c r="F9173" t="s">
        <v>14</v>
      </c>
      <c r="G9173">
        <v>128000</v>
      </c>
      <c r="H9173" t="s">
        <v>15</v>
      </c>
      <c r="I9173">
        <v>0</v>
      </c>
      <c r="J9173" t="s">
        <v>15</v>
      </c>
      <c r="K9173" t="s">
        <v>16</v>
      </c>
    </row>
    <row r="9174" spans="1:11" x14ac:dyDescent="0.25">
      <c r="A9174">
        <v>2023</v>
      </c>
      <c r="B9174" t="s">
        <v>11</v>
      </c>
      <c r="C9174" t="s">
        <v>12</v>
      </c>
      <c r="D9174" t="s">
        <v>124</v>
      </c>
      <c r="E9174">
        <v>99500</v>
      </c>
      <c r="F9174" t="s">
        <v>14</v>
      </c>
      <c r="G9174">
        <v>99500</v>
      </c>
      <c r="H9174" t="s">
        <v>15</v>
      </c>
      <c r="I9174">
        <v>0</v>
      </c>
      <c r="J9174" t="s">
        <v>15</v>
      </c>
      <c r="K9174" t="s">
        <v>16</v>
      </c>
    </row>
    <row r="9175" spans="1:11" x14ac:dyDescent="0.25">
      <c r="A9175">
        <v>2023</v>
      </c>
      <c r="B9175" t="s">
        <v>11</v>
      </c>
      <c r="C9175" t="s">
        <v>12</v>
      </c>
      <c r="D9175" t="s">
        <v>124</v>
      </c>
      <c r="E9175">
        <v>53300</v>
      </c>
      <c r="F9175" t="s">
        <v>14</v>
      </c>
      <c r="G9175">
        <v>53300</v>
      </c>
      <c r="H9175" t="s">
        <v>15</v>
      </c>
      <c r="I9175">
        <v>0</v>
      </c>
      <c r="J9175" t="s">
        <v>15</v>
      </c>
      <c r="K9175" t="s">
        <v>16</v>
      </c>
    </row>
    <row r="9176" spans="1:11" x14ac:dyDescent="0.25">
      <c r="A9176">
        <v>2023</v>
      </c>
      <c r="B9176" t="s">
        <v>11</v>
      </c>
      <c r="C9176" t="s">
        <v>12</v>
      </c>
      <c r="D9176" t="s">
        <v>17</v>
      </c>
      <c r="E9176">
        <v>210000</v>
      </c>
      <c r="F9176" t="s">
        <v>14</v>
      </c>
      <c r="G9176">
        <v>210000</v>
      </c>
      <c r="H9176" t="s">
        <v>15</v>
      </c>
      <c r="I9176">
        <v>0</v>
      </c>
      <c r="J9176" t="s">
        <v>15</v>
      </c>
      <c r="K9176" t="s">
        <v>16</v>
      </c>
    </row>
    <row r="9177" spans="1:11" x14ac:dyDescent="0.25">
      <c r="A9177">
        <v>2023</v>
      </c>
      <c r="B9177" t="s">
        <v>11</v>
      </c>
      <c r="C9177" t="s">
        <v>12</v>
      </c>
      <c r="D9177" t="s">
        <v>17</v>
      </c>
      <c r="E9177">
        <v>165000</v>
      </c>
      <c r="F9177" t="s">
        <v>14</v>
      </c>
      <c r="G9177">
        <v>165000</v>
      </c>
      <c r="H9177" t="s">
        <v>15</v>
      </c>
      <c r="I9177">
        <v>0</v>
      </c>
      <c r="J9177" t="s">
        <v>15</v>
      </c>
      <c r="K9177" t="s">
        <v>16</v>
      </c>
    </row>
    <row r="9178" spans="1:11" x14ac:dyDescent="0.25">
      <c r="A9178">
        <v>2023</v>
      </c>
      <c r="B9178" t="s">
        <v>11</v>
      </c>
      <c r="C9178" t="s">
        <v>12</v>
      </c>
      <c r="D9178" t="s">
        <v>31</v>
      </c>
      <c r="E9178">
        <v>172000</v>
      </c>
      <c r="F9178" t="s">
        <v>14</v>
      </c>
      <c r="G9178">
        <v>172000</v>
      </c>
      <c r="H9178" t="s">
        <v>15</v>
      </c>
      <c r="I9178">
        <v>0</v>
      </c>
      <c r="J9178" t="s">
        <v>15</v>
      </c>
      <c r="K9178" t="s">
        <v>16</v>
      </c>
    </row>
    <row r="9179" spans="1:11" x14ac:dyDescent="0.25">
      <c r="A9179">
        <v>2023</v>
      </c>
      <c r="B9179" t="s">
        <v>11</v>
      </c>
      <c r="C9179" t="s">
        <v>12</v>
      </c>
      <c r="D9179" t="s">
        <v>31</v>
      </c>
      <c r="E9179">
        <v>125000</v>
      </c>
      <c r="F9179" t="s">
        <v>14</v>
      </c>
      <c r="G9179">
        <v>125000</v>
      </c>
      <c r="H9179" t="s">
        <v>15</v>
      </c>
      <c r="I9179">
        <v>0</v>
      </c>
      <c r="J9179" t="s">
        <v>15</v>
      </c>
      <c r="K9179" t="s">
        <v>16</v>
      </c>
    </row>
    <row r="9180" spans="1:11" x14ac:dyDescent="0.25">
      <c r="A9180">
        <v>2023</v>
      </c>
      <c r="B9180" t="s">
        <v>11</v>
      </c>
      <c r="C9180" t="s">
        <v>12</v>
      </c>
      <c r="D9180" t="s">
        <v>17</v>
      </c>
      <c r="E9180">
        <v>250000</v>
      </c>
      <c r="F9180" t="s">
        <v>14</v>
      </c>
      <c r="G9180">
        <v>250000</v>
      </c>
      <c r="H9180" t="s">
        <v>15</v>
      </c>
      <c r="I9180">
        <v>0</v>
      </c>
      <c r="J9180" t="s">
        <v>15</v>
      </c>
      <c r="K9180" t="s">
        <v>16</v>
      </c>
    </row>
    <row r="9181" spans="1:11" x14ac:dyDescent="0.25">
      <c r="A9181">
        <v>2023</v>
      </c>
      <c r="B9181" t="s">
        <v>11</v>
      </c>
      <c r="C9181" t="s">
        <v>12</v>
      </c>
      <c r="D9181" t="s">
        <v>17</v>
      </c>
      <c r="E9181">
        <v>190000</v>
      </c>
      <c r="F9181" t="s">
        <v>14</v>
      </c>
      <c r="G9181">
        <v>190000</v>
      </c>
      <c r="H9181" t="s">
        <v>15</v>
      </c>
      <c r="I9181">
        <v>0</v>
      </c>
      <c r="J9181" t="s">
        <v>15</v>
      </c>
      <c r="K9181" t="s">
        <v>16</v>
      </c>
    </row>
    <row r="9182" spans="1:11" x14ac:dyDescent="0.25">
      <c r="A9182">
        <v>2023</v>
      </c>
      <c r="B9182" t="s">
        <v>11</v>
      </c>
      <c r="C9182" t="s">
        <v>12</v>
      </c>
      <c r="D9182" t="s">
        <v>72</v>
      </c>
      <c r="E9182">
        <v>245000</v>
      </c>
      <c r="F9182" t="s">
        <v>14</v>
      </c>
      <c r="G9182">
        <v>245000</v>
      </c>
      <c r="H9182" t="s">
        <v>15</v>
      </c>
      <c r="I9182">
        <v>0</v>
      </c>
      <c r="J9182" t="s">
        <v>15</v>
      </c>
      <c r="K9182" t="s">
        <v>16</v>
      </c>
    </row>
    <row r="9183" spans="1:11" x14ac:dyDescent="0.25">
      <c r="A9183">
        <v>2023</v>
      </c>
      <c r="B9183" t="s">
        <v>11</v>
      </c>
      <c r="C9183" t="s">
        <v>12</v>
      </c>
      <c r="D9183" t="s">
        <v>72</v>
      </c>
      <c r="E9183">
        <v>245000</v>
      </c>
      <c r="F9183" t="s">
        <v>14</v>
      </c>
      <c r="G9183">
        <v>245000</v>
      </c>
      <c r="H9183" t="s">
        <v>15</v>
      </c>
      <c r="I9183">
        <v>0</v>
      </c>
      <c r="J9183" t="s">
        <v>15</v>
      </c>
      <c r="K9183" t="s">
        <v>16</v>
      </c>
    </row>
    <row r="9184" spans="1:11" x14ac:dyDescent="0.25">
      <c r="A9184">
        <v>2023</v>
      </c>
      <c r="B9184" t="s">
        <v>11</v>
      </c>
      <c r="C9184" t="s">
        <v>12</v>
      </c>
      <c r="D9184" t="s">
        <v>29</v>
      </c>
      <c r="E9184">
        <v>234900</v>
      </c>
      <c r="F9184" t="s">
        <v>14</v>
      </c>
      <c r="G9184">
        <v>234900</v>
      </c>
      <c r="H9184" t="s">
        <v>15</v>
      </c>
      <c r="I9184">
        <v>0</v>
      </c>
      <c r="J9184" t="s">
        <v>15</v>
      </c>
      <c r="K9184" t="s">
        <v>16</v>
      </c>
    </row>
    <row r="9185" spans="1:11" x14ac:dyDescent="0.25">
      <c r="A9185">
        <v>2023</v>
      </c>
      <c r="B9185" t="s">
        <v>11</v>
      </c>
      <c r="C9185" t="s">
        <v>12</v>
      </c>
      <c r="D9185" t="s">
        <v>29</v>
      </c>
      <c r="E9185">
        <v>68400</v>
      </c>
      <c r="F9185" t="s">
        <v>14</v>
      </c>
      <c r="G9185">
        <v>68400</v>
      </c>
      <c r="H9185" t="s">
        <v>15</v>
      </c>
      <c r="I9185">
        <v>0</v>
      </c>
      <c r="J9185" t="s">
        <v>15</v>
      </c>
      <c r="K9185" t="s">
        <v>16</v>
      </c>
    </row>
    <row r="9186" spans="1:11" x14ac:dyDescent="0.25">
      <c r="A9186">
        <v>2023</v>
      </c>
      <c r="B9186" t="s">
        <v>11</v>
      </c>
      <c r="C9186" t="s">
        <v>12</v>
      </c>
      <c r="D9186" t="s">
        <v>25</v>
      </c>
      <c r="E9186">
        <v>155000</v>
      </c>
      <c r="F9186" t="s">
        <v>14</v>
      </c>
      <c r="G9186">
        <v>155000</v>
      </c>
      <c r="H9186" t="s">
        <v>15</v>
      </c>
      <c r="I9186">
        <v>0</v>
      </c>
      <c r="J9186" t="s">
        <v>15</v>
      </c>
      <c r="K9186" t="s">
        <v>16</v>
      </c>
    </row>
    <row r="9187" spans="1:11" x14ac:dyDescent="0.25">
      <c r="A9187">
        <v>2023</v>
      </c>
      <c r="B9187" t="s">
        <v>11</v>
      </c>
      <c r="C9187" t="s">
        <v>12</v>
      </c>
      <c r="D9187" t="s">
        <v>25</v>
      </c>
      <c r="E9187">
        <v>139000</v>
      </c>
      <c r="F9187" t="s">
        <v>14</v>
      </c>
      <c r="G9187">
        <v>139000</v>
      </c>
      <c r="H9187" t="s">
        <v>15</v>
      </c>
      <c r="I9187">
        <v>0</v>
      </c>
      <c r="J9187" t="s">
        <v>15</v>
      </c>
      <c r="K9187" t="s">
        <v>16</v>
      </c>
    </row>
    <row r="9188" spans="1:11" x14ac:dyDescent="0.25">
      <c r="A9188">
        <v>2023</v>
      </c>
      <c r="B9188" t="s">
        <v>11</v>
      </c>
      <c r="C9188" t="s">
        <v>12</v>
      </c>
      <c r="D9188" t="s">
        <v>22</v>
      </c>
      <c r="E9188">
        <v>142000</v>
      </c>
      <c r="F9188" t="s">
        <v>14</v>
      </c>
      <c r="G9188">
        <v>142000</v>
      </c>
      <c r="H9188" t="s">
        <v>15</v>
      </c>
      <c r="I9188">
        <v>0</v>
      </c>
      <c r="J9188" t="s">
        <v>15</v>
      </c>
      <c r="K9188" t="s">
        <v>16</v>
      </c>
    </row>
    <row r="9189" spans="1:11" x14ac:dyDescent="0.25">
      <c r="A9189">
        <v>2023</v>
      </c>
      <c r="B9189" t="s">
        <v>11</v>
      </c>
      <c r="C9189" t="s">
        <v>12</v>
      </c>
      <c r="D9189" t="s">
        <v>22</v>
      </c>
      <c r="E9189">
        <v>128000</v>
      </c>
      <c r="F9189" t="s">
        <v>14</v>
      </c>
      <c r="G9189">
        <v>128000</v>
      </c>
      <c r="H9189" t="s">
        <v>15</v>
      </c>
      <c r="I9189">
        <v>0</v>
      </c>
      <c r="J9189" t="s">
        <v>15</v>
      </c>
      <c r="K9189" t="s">
        <v>16</v>
      </c>
    </row>
    <row r="9190" spans="1:11" x14ac:dyDescent="0.25">
      <c r="A9190">
        <v>2023</v>
      </c>
      <c r="B9190" t="s">
        <v>11</v>
      </c>
      <c r="C9190" t="s">
        <v>12</v>
      </c>
      <c r="D9190" t="s">
        <v>72</v>
      </c>
      <c r="E9190">
        <v>172000</v>
      </c>
      <c r="F9190" t="s">
        <v>14</v>
      </c>
      <c r="G9190">
        <v>172000</v>
      </c>
      <c r="H9190" t="s">
        <v>15</v>
      </c>
      <c r="I9190">
        <v>0</v>
      </c>
      <c r="J9190" t="s">
        <v>15</v>
      </c>
      <c r="K9190" t="s">
        <v>16</v>
      </c>
    </row>
    <row r="9191" spans="1:11" x14ac:dyDescent="0.25">
      <c r="A9191">
        <v>2023</v>
      </c>
      <c r="B9191" t="s">
        <v>11</v>
      </c>
      <c r="C9191" t="s">
        <v>12</v>
      </c>
      <c r="D9191" t="s">
        <v>72</v>
      </c>
      <c r="E9191">
        <v>125000</v>
      </c>
      <c r="F9191" t="s">
        <v>14</v>
      </c>
      <c r="G9191">
        <v>125000</v>
      </c>
      <c r="H9191" t="s">
        <v>15</v>
      </c>
      <c r="I9191">
        <v>0</v>
      </c>
      <c r="J9191" t="s">
        <v>15</v>
      </c>
      <c r="K9191" t="s">
        <v>16</v>
      </c>
    </row>
    <row r="9192" spans="1:11" x14ac:dyDescent="0.25">
      <c r="A9192">
        <v>2023</v>
      </c>
      <c r="B9192" t="s">
        <v>11</v>
      </c>
      <c r="C9192" t="s">
        <v>12</v>
      </c>
      <c r="D9192" t="s">
        <v>17</v>
      </c>
      <c r="E9192">
        <v>128000</v>
      </c>
      <c r="F9192" t="s">
        <v>14</v>
      </c>
      <c r="G9192">
        <v>128000</v>
      </c>
      <c r="H9192" t="s">
        <v>15</v>
      </c>
      <c r="I9192">
        <v>0</v>
      </c>
      <c r="J9192" t="s">
        <v>15</v>
      </c>
      <c r="K9192" t="s">
        <v>16</v>
      </c>
    </row>
    <row r="9193" spans="1:11" x14ac:dyDescent="0.25">
      <c r="A9193">
        <v>2023</v>
      </c>
      <c r="B9193" t="s">
        <v>11</v>
      </c>
      <c r="C9193" t="s">
        <v>12</v>
      </c>
      <c r="D9193" t="s">
        <v>17</v>
      </c>
      <c r="E9193">
        <v>81500</v>
      </c>
      <c r="F9193" t="s">
        <v>14</v>
      </c>
      <c r="G9193">
        <v>81500</v>
      </c>
      <c r="H9193" t="s">
        <v>15</v>
      </c>
      <c r="I9193">
        <v>0</v>
      </c>
      <c r="J9193" t="s">
        <v>15</v>
      </c>
      <c r="K9193" t="s">
        <v>16</v>
      </c>
    </row>
    <row r="9194" spans="1:11" x14ac:dyDescent="0.25">
      <c r="A9194">
        <v>2023</v>
      </c>
      <c r="B9194" t="s">
        <v>19</v>
      </c>
      <c r="C9194" t="s">
        <v>12</v>
      </c>
      <c r="D9194" t="s">
        <v>17</v>
      </c>
      <c r="E9194">
        <v>167500</v>
      </c>
      <c r="F9194" t="s">
        <v>14</v>
      </c>
      <c r="G9194">
        <v>167500</v>
      </c>
      <c r="H9194" t="s">
        <v>15</v>
      </c>
      <c r="I9194">
        <v>0</v>
      </c>
      <c r="J9194" t="s">
        <v>15</v>
      </c>
      <c r="K9194" t="s">
        <v>16</v>
      </c>
    </row>
    <row r="9195" spans="1:11" x14ac:dyDescent="0.25">
      <c r="A9195">
        <v>2023</v>
      </c>
      <c r="B9195" t="s">
        <v>19</v>
      </c>
      <c r="C9195" t="s">
        <v>12</v>
      </c>
      <c r="D9195" t="s">
        <v>17</v>
      </c>
      <c r="E9195">
        <v>106500</v>
      </c>
      <c r="F9195" t="s">
        <v>14</v>
      </c>
      <c r="G9195">
        <v>106500</v>
      </c>
      <c r="H9195" t="s">
        <v>15</v>
      </c>
      <c r="I9195">
        <v>0</v>
      </c>
      <c r="J9195" t="s">
        <v>15</v>
      </c>
      <c r="K9195" t="s">
        <v>16</v>
      </c>
    </row>
    <row r="9196" spans="1:11" x14ac:dyDescent="0.25">
      <c r="A9196">
        <v>2023</v>
      </c>
      <c r="B9196" t="s">
        <v>19</v>
      </c>
      <c r="C9196" t="s">
        <v>12</v>
      </c>
      <c r="D9196" t="s">
        <v>17</v>
      </c>
      <c r="E9196">
        <v>150000</v>
      </c>
      <c r="F9196" t="s">
        <v>14</v>
      </c>
      <c r="G9196">
        <v>150000</v>
      </c>
      <c r="H9196" t="s">
        <v>15</v>
      </c>
      <c r="I9196">
        <v>100</v>
      </c>
      <c r="J9196" t="s">
        <v>15</v>
      </c>
      <c r="K9196" t="s">
        <v>16</v>
      </c>
    </row>
    <row r="9197" spans="1:11" x14ac:dyDescent="0.25">
      <c r="A9197">
        <v>2023</v>
      </c>
      <c r="B9197" t="s">
        <v>19</v>
      </c>
      <c r="C9197" t="s">
        <v>12</v>
      </c>
      <c r="D9197" t="s">
        <v>17</v>
      </c>
      <c r="E9197">
        <v>100000</v>
      </c>
      <c r="F9197" t="s">
        <v>14</v>
      </c>
      <c r="G9197">
        <v>100000</v>
      </c>
      <c r="H9197" t="s">
        <v>15</v>
      </c>
      <c r="I9197">
        <v>100</v>
      </c>
      <c r="J9197" t="s">
        <v>15</v>
      </c>
      <c r="K9197" t="s">
        <v>16</v>
      </c>
    </row>
    <row r="9198" spans="1:11" x14ac:dyDescent="0.25">
      <c r="A9198">
        <v>2023</v>
      </c>
      <c r="B9198" t="s">
        <v>11</v>
      </c>
      <c r="C9198" t="s">
        <v>12</v>
      </c>
      <c r="D9198" t="s">
        <v>22</v>
      </c>
      <c r="E9198">
        <v>139600</v>
      </c>
      <c r="F9198" t="s">
        <v>14</v>
      </c>
      <c r="G9198">
        <v>139600</v>
      </c>
      <c r="H9198" t="s">
        <v>15</v>
      </c>
      <c r="I9198">
        <v>0</v>
      </c>
      <c r="J9198" t="s">
        <v>15</v>
      </c>
      <c r="K9198" t="s">
        <v>16</v>
      </c>
    </row>
    <row r="9199" spans="1:11" x14ac:dyDescent="0.25">
      <c r="A9199">
        <v>2023</v>
      </c>
      <c r="B9199" t="s">
        <v>11</v>
      </c>
      <c r="C9199" t="s">
        <v>12</v>
      </c>
      <c r="D9199" t="s">
        <v>22</v>
      </c>
      <c r="E9199">
        <v>85700</v>
      </c>
      <c r="F9199" t="s">
        <v>14</v>
      </c>
      <c r="G9199">
        <v>85700</v>
      </c>
      <c r="H9199" t="s">
        <v>15</v>
      </c>
      <c r="I9199">
        <v>0</v>
      </c>
      <c r="J9199" t="s">
        <v>15</v>
      </c>
      <c r="K9199" t="s">
        <v>16</v>
      </c>
    </row>
    <row r="9200" spans="1:11" x14ac:dyDescent="0.25">
      <c r="A9200">
        <v>2020</v>
      </c>
      <c r="B9200" t="s">
        <v>21</v>
      </c>
      <c r="C9200" t="s">
        <v>12</v>
      </c>
      <c r="D9200" t="s">
        <v>199</v>
      </c>
      <c r="E9200">
        <v>100000</v>
      </c>
      <c r="F9200" t="s">
        <v>14</v>
      </c>
      <c r="G9200">
        <v>100000</v>
      </c>
      <c r="H9200" t="s">
        <v>200</v>
      </c>
      <c r="I9200">
        <v>0</v>
      </c>
      <c r="J9200" t="s">
        <v>200</v>
      </c>
      <c r="K9200" t="s">
        <v>33</v>
      </c>
    </row>
    <row r="9201" spans="1:11" x14ac:dyDescent="0.25">
      <c r="A9201">
        <v>2023</v>
      </c>
      <c r="B9201" t="s">
        <v>11</v>
      </c>
      <c r="C9201" t="s">
        <v>12</v>
      </c>
      <c r="D9201" t="s">
        <v>17</v>
      </c>
      <c r="E9201">
        <v>143000</v>
      </c>
      <c r="F9201" t="s">
        <v>14</v>
      </c>
      <c r="G9201">
        <v>143000</v>
      </c>
      <c r="H9201" t="s">
        <v>15</v>
      </c>
      <c r="I9201">
        <v>0</v>
      </c>
      <c r="J9201" t="s">
        <v>15</v>
      </c>
      <c r="K9201" t="s">
        <v>16</v>
      </c>
    </row>
    <row r="9202" spans="1:11" x14ac:dyDescent="0.25">
      <c r="A9202">
        <v>2023</v>
      </c>
      <c r="B9202" t="s">
        <v>11</v>
      </c>
      <c r="C9202" t="s">
        <v>12</v>
      </c>
      <c r="D9202" t="s">
        <v>17</v>
      </c>
      <c r="E9202">
        <v>95000</v>
      </c>
      <c r="F9202" t="s">
        <v>14</v>
      </c>
      <c r="G9202">
        <v>95000</v>
      </c>
      <c r="H9202" t="s">
        <v>15</v>
      </c>
      <c r="I9202">
        <v>0</v>
      </c>
      <c r="J9202" t="s">
        <v>15</v>
      </c>
      <c r="K9202" t="s">
        <v>16</v>
      </c>
    </row>
    <row r="9203" spans="1:11" x14ac:dyDescent="0.25">
      <c r="A9203">
        <v>2023</v>
      </c>
      <c r="B9203" t="s">
        <v>11</v>
      </c>
      <c r="C9203" t="s">
        <v>12</v>
      </c>
      <c r="D9203" t="s">
        <v>28</v>
      </c>
      <c r="E9203">
        <v>145000</v>
      </c>
      <c r="F9203" t="s">
        <v>14</v>
      </c>
      <c r="G9203">
        <v>145000</v>
      </c>
      <c r="H9203" t="s">
        <v>15</v>
      </c>
      <c r="I9203">
        <v>0</v>
      </c>
      <c r="J9203" t="s">
        <v>15</v>
      </c>
      <c r="K9203" t="s">
        <v>16</v>
      </c>
    </row>
    <row r="9204" spans="1:11" x14ac:dyDescent="0.25">
      <c r="A9204">
        <v>2023</v>
      </c>
      <c r="B9204" t="s">
        <v>11</v>
      </c>
      <c r="C9204" t="s">
        <v>12</v>
      </c>
      <c r="D9204" t="s">
        <v>28</v>
      </c>
      <c r="E9204">
        <v>130000</v>
      </c>
      <c r="F9204" t="s">
        <v>14</v>
      </c>
      <c r="G9204">
        <v>130000</v>
      </c>
      <c r="H9204" t="s">
        <v>15</v>
      </c>
      <c r="I9204">
        <v>0</v>
      </c>
      <c r="J9204" t="s">
        <v>15</v>
      </c>
      <c r="K9204" t="s">
        <v>16</v>
      </c>
    </row>
    <row r="9205" spans="1:11" x14ac:dyDescent="0.25">
      <c r="A9205">
        <v>2023</v>
      </c>
      <c r="B9205" t="s">
        <v>11</v>
      </c>
      <c r="C9205" t="s">
        <v>12</v>
      </c>
      <c r="D9205" t="s">
        <v>18</v>
      </c>
      <c r="E9205">
        <v>330000</v>
      </c>
      <c r="F9205" t="s">
        <v>14</v>
      </c>
      <c r="G9205">
        <v>330000</v>
      </c>
      <c r="H9205" t="s">
        <v>15</v>
      </c>
      <c r="I9205">
        <v>100</v>
      </c>
      <c r="J9205" t="s">
        <v>15</v>
      </c>
      <c r="K9205" t="s">
        <v>16</v>
      </c>
    </row>
    <row r="9206" spans="1:11" x14ac:dyDescent="0.25">
      <c r="A9206">
        <v>2023</v>
      </c>
      <c r="B9206" t="s">
        <v>11</v>
      </c>
      <c r="C9206" t="s">
        <v>12</v>
      </c>
      <c r="D9206" t="s">
        <v>18</v>
      </c>
      <c r="E9206">
        <v>188000</v>
      </c>
      <c r="F9206" t="s">
        <v>14</v>
      </c>
      <c r="G9206">
        <v>188000</v>
      </c>
      <c r="H9206" t="s">
        <v>15</v>
      </c>
      <c r="I9206">
        <v>100</v>
      </c>
      <c r="J9206" t="s">
        <v>15</v>
      </c>
      <c r="K9206" t="s">
        <v>16</v>
      </c>
    </row>
    <row r="9207" spans="1:11" x14ac:dyDescent="0.25">
      <c r="A9207">
        <v>2023</v>
      </c>
      <c r="B9207" t="s">
        <v>11</v>
      </c>
      <c r="C9207" t="s">
        <v>12</v>
      </c>
      <c r="D9207" t="s">
        <v>25</v>
      </c>
      <c r="E9207">
        <v>238000</v>
      </c>
      <c r="F9207" t="s">
        <v>14</v>
      </c>
      <c r="G9207">
        <v>238000</v>
      </c>
      <c r="H9207" t="s">
        <v>40</v>
      </c>
      <c r="I9207">
        <v>100</v>
      </c>
      <c r="J9207" t="s">
        <v>40</v>
      </c>
      <c r="K9207" t="s">
        <v>16</v>
      </c>
    </row>
    <row r="9208" spans="1:11" x14ac:dyDescent="0.25">
      <c r="A9208">
        <v>2023</v>
      </c>
      <c r="B9208" t="s">
        <v>11</v>
      </c>
      <c r="C9208" t="s">
        <v>12</v>
      </c>
      <c r="D9208" t="s">
        <v>25</v>
      </c>
      <c r="E9208">
        <v>156000</v>
      </c>
      <c r="F9208" t="s">
        <v>14</v>
      </c>
      <c r="G9208">
        <v>156000</v>
      </c>
      <c r="H9208" t="s">
        <v>40</v>
      </c>
      <c r="I9208">
        <v>100</v>
      </c>
      <c r="J9208" t="s">
        <v>40</v>
      </c>
      <c r="K9208" t="s">
        <v>16</v>
      </c>
    </row>
    <row r="9209" spans="1:11" x14ac:dyDescent="0.25">
      <c r="A9209">
        <v>2023</v>
      </c>
      <c r="B9209" t="s">
        <v>11</v>
      </c>
      <c r="C9209" t="s">
        <v>12</v>
      </c>
      <c r="D9209" t="s">
        <v>22</v>
      </c>
      <c r="E9209">
        <v>145000</v>
      </c>
      <c r="F9209" t="s">
        <v>14</v>
      </c>
      <c r="G9209">
        <v>145000</v>
      </c>
      <c r="H9209" t="s">
        <v>15</v>
      </c>
      <c r="I9209">
        <v>100</v>
      </c>
      <c r="J9209" t="s">
        <v>15</v>
      </c>
      <c r="K9209" t="s">
        <v>16</v>
      </c>
    </row>
    <row r="9210" spans="1:11" x14ac:dyDescent="0.25">
      <c r="A9210">
        <v>2023</v>
      </c>
      <c r="B9210" t="s">
        <v>11</v>
      </c>
      <c r="C9210" t="s">
        <v>12</v>
      </c>
      <c r="D9210" t="s">
        <v>22</v>
      </c>
      <c r="E9210">
        <v>106000</v>
      </c>
      <c r="F9210" t="s">
        <v>14</v>
      </c>
      <c r="G9210">
        <v>106000</v>
      </c>
      <c r="H9210" t="s">
        <v>15</v>
      </c>
      <c r="I9210">
        <v>100</v>
      </c>
      <c r="J9210" t="s">
        <v>15</v>
      </c>
      <c r="K9210" t="s">
        <v>16</v>
      </c>
    </row>
    <row r="9211" spans="1:11" x14ac:dyDescent="0.25">
      <c r="A9211">
        <v>2023</v>
      </c>
      <c r="B9211" t="s">
        <v>11</v>
      </c>
      <c r="C9211" t="s">
        <v>12</v>
      </c>
      <c r="D9211" t="s">
        <v>195</v>
      </c>
      <c r="E9211">
        <v>140000</v>
      </c>
      <c r="F9211" t="s">
        <v>37</v>
      </c>
      <c r="G9211">
        <v>172256</v>
      </c>
      <c r="H9211" t="s">
        <v>38</v>
      </c>
      <c r="I9211">
        <v>100</v>
      </c>
      <c r="J9211" t="s">
        <v>38</v>
      </c>
      <c r="K9211" t="s">
        <v>16</v>
      </c>
    </row>
    <row r="9212" spans="1:11" x14ac:dyDescent="0.25">
      <c r="A9212">
        <v>2023</v>
      </c>
      <c r="B9212" t="s">
        <v>11</v>
      </c>
      <c r="C9212" t="s">
        <v>12</v>
      </c>
      <c r="D9212" t="s">
        <v>195</v>
      </c>
      <c r="E9212">
        <v>100000</v>
      </c>
      <c r="F9212" t="s">
        <v>37</v>
      </c>
      <c r="G9212">
        <v>123040</v>
      </c>
      <c r="H9212" t="s">
        <v>38</v>
      </c>
      <c r="I9212">
        <v>100</v>
      </c>
      <c r="J9212" t="s">
        <v>38</v>
      </c>
      <c r="K9212" t="s">
        <v>16</v>
      </c>
    </row>
    <row r="9213" spans="1:11" x14ac:dyDescent="0.25">
      <c r="A9213">
        <v>2023</v>
      </c>
      <c r="B9213" t="s">
        <v>11</v>
      </c>
      <c r="C9213" t="s">
        <v>12</v>
      </c>
      <c r="D9213" t="s">
        <v>18</v>
      </c>
      <c r="E9213">
        <v>297300</v>
      </c>
      <c r="F9213" t="s">
        <v>14</v>
      </c>
      <c r="G9213">
        <v>297300</v>
      </c>
      <c r="H9213" t="s">
        <v>15</v>
      </c>
      <c r="I9213">
        <v>100</v>
      </c>
      <c r="J9213" t="s">
        <v>15</v>
      </c>
      <c r="K9213" t="s">
        <v>16</v>
      </c>
    </row>
    <row r="9214" spans="1:11" x14ac:dyDescent="0.25">
      <c r="A9214">
        <v>2023</v>
      </c>
      <c r="B9214" t="s">
        <v>11</v>
      </c>
      <c r="C9214" t="s">
        <v>12</v>
      </c>
      <c r="D9214" t="s">
        <v>18</v>
      </c>
      <c r="E9214">
        <v>198200</v>
      </c>
      <c r="F9214" t="s">
        <v>14</v>
      </c>
      <c r="G9214">
        <v>198200</v>
      </c>
      <c r="H9214" t="s">
        <v>15</v>
      </c>
      <c r="I9214">
        <v>100</v>
      </c>
      <c r="J9214" t="s">
        <v>15</v>
      </c>
      <c r="K9214" t="s">
        <v>16</v>
      </c>
    </row>
    <row r="9215" spans="1:11" x14ac:dyDescent="0.25">
      <c r="A9215">
        <v>2023</v>
      </c>
      <c r="B9215" t="s">
        <v>11</v>
      </c>
      <c r="C9215" t="s">
        <v>12</v>
      </c>
      <c r="D9215" t="s">
        <v>17</v>
      </c>
      <c r="E9215">
        <v>269100</v>
      </c>
      <c r="F9215" t="s">
        <v>14</v>
      </c>
      <c r="G9215">
        <v>269100</v>
      </c>
      <c r="H9215" t="s">
        <v>15</v>
      </c>
      <c r="I9215">
        <v>0</v>
      </c>
      <c r="J9215" t="s">
        <v>15</v>
      </c>
      <c r="K9215" t="s">
        <v>16</v>
      </c>
    </row>
    <row r="9216" spans="1:11" x14ac:dyDescent="0.25">
      <c r="A9216">
        <v>2023</v>
      </c>
      <c r="B9216" t="s">
        <v>11</v>
      </c>
      <c r="C9216" t="s">
        <v>12</v>
      </c>
      <c r="D9216" t="s">
        <v>17</v>
      </c>
      <c r="E9216">
        <v>131300</v>
      </c>
      <c r="F9216" t="s">
        <v>14</v>
      </c>
      <c r="G9216">
        <v>131300</v>
      </c>
      <c r="H9216" t="s">
        <v>15</v>
      </c>
      <c r="I9216">
        <v>0</v>
      </c>
      <c r="J9216" t="s">
        <v>15</v>
      </c>
      <c r="K9216" t="s">
        <v>16</v>
      </c>
    </row>
    <row r="9217" spans="1:11" x14ac:dyDescent="0.25">
      <c r="A9217">
        <v>2023</v>
      </c>
      <c r="B9217" t="s">
        <v>11</v>
      </c>
      <c r="C9217" t="s">
        <v>12</v>
      </c>
      <c r="D9217" t="s">
        <v>120</v>
      </c>
      <c r="E9217">
        <v>220000</v>
      </c>
      <c r="F9217" t="s">
        <v>14</v>
      </c>
      <c r="G9217">
        <v>220000</v>
      </c>
      <c r="H9217" t="s">
        <v>15</v>
      </c>
      <c r="I9217">
        <v>100</v>
      </c>
      <c r="J9217" t="s">
        <v>15</v>
      </c>
      <c r="K9217" t="s">
        <v>16</v>
      </c>
    </row>
    <row r="9218" spans="1:11" x14ac:dyDescent="0.25">
      <c r="A9218">
        <v>2023</v>
      </c>
      <c r="B9218" t="s">
        <v>11</v>
      </c>
      <c r="C9218" t="s">
        <v>12</v>
      </c>
      <c r="D9218" t="s">
        <v>120</v>
      </c>
      <c r="E9218">
        <v>150000</v>
      </c>
      <c r="F9218" t="s">
        <v>14</v>
      </c>
      <c r="G9218">
        <v>150000</v>
      </c>
      <c r="H9218" t="s">
        <v>15</v>
      </c>
      <c r="I9218">
        <v>100</v>
      </c>
      <c r="J9218" t="s">
        <v>15</v>
      </c>
      <c r="K9218" t="s">
        <v>16</v>
      </c>
    </row>
    <row r="9219" spans="1:11" x14ac:dyDescent="0.25">
      <c r="A9219">
        <v>2023</v>
      </c>
      <c r="B9219" t="s">
        <v>11</v>
      </c>
      <c r="C9219" t="s">
        <v>12</v>
      </c>
      <c r="D9219" t="s">
        <v>17</v>
      </c>
      <c r="E9219">
        <v>60000</v>
      </c>
      <c r="F9219" t="s">
        <v>37</v>
      </c>
      <c r="G9219">
        <v>73824</v>
      </c>
      <c r="H9219" t="s">
        <v>38</v>
      </c>
      <c r="I9219">
        <v>0</v>
      </c>
      <c r="J9219" t="s">
        <v>38</v>
      </c>
      <c r="K9219" t="s">
        <v>16</v>
      </c>
    </row>
    <row r="9220" spans="1:11" x14ac:dyDescent="0.25">
      <c r="A9220">
        <v>2023</v>
      </c>
      <c r="B9220" t="s">
        <v>11</v>
      </c>
      <c r="C9220" t="s">
        <v>12</v>
      </c>
      <c r="D9220" t="s">
        <v>17</v>
      </c>
      <c r="E9220">
        <v>50000</v>
      </c>
      <c r="F9220" t="s">
        <v>37</v>
      </c>
      <c r="G9220">
        <v>61520</v>
      </c>
      <c r="H9220" t="s">
        <v>38</v>
      </c>
      <c r="I9220">
        <v>0</v>
      </c>
      <c r="J9220" t="s">
        <v>38</v>
      </c>
      <c r="K9220" t="s">
        <v>16</v>
      </c>
    </row>
    <row r="9221" spans="1:11" x14ac:dyDescent="0.25">
      <c r="A9221">
        <v>2023</v>
      </c>
      <c r="B9221" t="s">
        <v>19</v>
      </c>
      <c r="C9221" t="s">
        <v>12</v>
      </c>
      <c r="D9221" t="s">
        <v>31</v>
      </c>
      <c r="E9221">
        <v>252990</v>
      </c>
      <c r="F9221" t="s">
        <v>14</v>
      </c>
      <c r="G9221">
        <v>252990</v>
      </c>
      <c r="H9221" t="s">
        <v>15</v>
      </c>
      <c r="I9221">
        <v>100</v>
      </c>
      <c r="J9221" t="s">
        <v>15</v>
      </c>
      <c r="K9221" t="s">
        <v>16</v>
      </c>
    </row>
    <row r="9222" spans="1:11" x14ac:dyDescent="0.25">
      <c r="A9222">
        <v>2023</v>
      </c>
      <c r="B9222" t="s">
        <v>19</v>
      </c>
      <c r="C9222" t="s">
        <v>12</v>
      </c>
      <c r="D9222" t="s">
        <v>31</v>
      </c>
      <c r="E9222">
        <v>162170</v>
      </c>
      <c r="F9222" t="s">
        <v>14</v>
      </c>
      <c r="G9222">
        <v>162170</v>
      </c>
      <c r="H9222" t="s">
        <v>15</v>
      </c>
      <c r="I9222">
        <v>100</v>
      </c>
      <c r="J9222" t="s">
        <v>15</v>
      </c>
      <c r="K9222" t="s">
        <v>16</v>
      </c>
    </row>
    <row r="9223" spans="1:11" x14ac:dyDescent="0.25">
      <c r="A9223">
        <v>2023</v>
      </c>
      <c r="B9223" t="s">
        <v>11</v>
      </c>
      <c r="C9223" t="s">
        <v>12</v>
      </c>
      <c r="D9223" t="s">
        <v>120</v>
      </c>
      <c r="E9223">
        <v>260000</v>
      </c>
      <c r="F9223" t="s">
        <v>14</v>
      </c>
      <c r="G9223">
        <v>260000</v>
      </c>
      <c r="H9223" t="s">
        <v>15</v>
      </c>
      <c r="I9223">
        <v>100</v>
      </c>
      <c r="J9223" t="s">
        <v>15</v>
      </c>
      <c r="K9223" t="s">
        <v>16</v>
      </c>
    </row>
    <row r="9224" spans="1:11" x14ac:dyDescent="0.25">
      <c r="A9224">
        <v>2023</v>
      </c>
      <c r="B9224" t="s">
        <v>11</v>
      </c>
      <c r="C9224" t="s">
        <v>12</v>
      </c>
      <c r="D9224" t="s">
        <v>120</v>
      </c>
      <c r="E9224">
        <v>235000</v>
      </c>
      <c r="F9224" t="s">
        <v>14</v>
      </c>
      <c r="G9224">
        <v>235000</v>
      </c>
      <c r="H9224" t="s">
        <v>15</v>
      </c>
      <c r="I9224">
        <v>100</v>
      </c>
      <c r="J9224" t="s">
        <v>15</v>
      </c>
      <c r="K9224" t="s">
        <v>16</v>
      </c>
    </row>
    <row r="9225" spans="1:11" x14ac:dyDescent="0.25">
      <c r="A9225">
        <v>2023</v>
      </c>
      <c r="B9225" t="s">
        <v>19</v>
      </c>
      <c r="C9225" t="s">
        <v>12</v>
      </c>
      <c r="D9225" t="s">
        <v>18</v>
      </c>
      <c r="E9225">
        <v>204500</v>
      </c>
      <c r="F9225" t="s">
        <v>14</v>
      </c>
      <c r="G9225">
        <v>204500</v>
      </c>
      <c r="H9225" t="s">
        <v>15</v>
      </c>
      <c r="I9225">
        <v>0</v>
      </c>
      <c r="J9225" t="s">
        <v>15</v>
      </c>
      <c r="K9225" t="s">
        <v>16</v>
      </c>
    </row>
    <row r="9226" spans="1:11" x14ac:dyDescent="0.25">
      <c r="A9226">
        <v>2023</v>
      </c>
      <c r="B9226" t="s">
        <v>19</v>
      </c>
      <c r="C9226" t="s">
        <v>12</v>
      </c>
      <c r="D9226" t="s">
        <v>18</v>
      </c>
      <c r="E9226">
        <v>142200</v>
      </c>
      <c r="F9226" t="s">
        <v>14</v>
      </c>
      <c r="G9226">
        <v>142200</v>
      </c>
      <c r="H9226" t="s">
        <v>15</v>
      </c>
      <c r="I9226">
        <v>0</v>
      </c>
      <c r="J9226" t="s">
        <v>15</v>
      </c>
      <c r="K9226" t="s">
        <v>16</v>
      </c>
    </row>
    <row r="9227" spans="1:11" x14ac:dyDescent="0.25">
      <c r="A9227">
        <v>2023</v>
      </c>
      <c r="B9227" t="s">
        <v>11</v>
      </c>
      <c r="C9227" t="s">
        <v>12</v>
      </c>
      <c r="D9227" t="s">
        <v>91</v>
      </c>
      <c r="E9227">
        <v>190000</v>
      </c>
      <c r="F9227" t="s">
        <v>14</v>
      </c>
      <c r="G9227">
        <v>190000</v>
      </c>
      <c r="H9227" t="s">
        <v>15</v>
      </c>
      <c r="I9227">
        <v>0</v>
      </c>
      <c r="J9227" t="s">
        <v>15</v>
      </c>
      <c r="K9227" t="s">
        <v>16</v>
      </c>
    </row>
    <row r="9228" spans="1:11" x14ac:dyDescent="0.25">
      <c r="A9228">
        <v>2023</v>
      </c>
      <c r="B9228" t="s">
        <v>11</v>
      </c>
      <c r="C9228" t="s">
        <v>12</v>
      </c>
      <c r="D9228" t="s">
        <v>91</v>
      </c>
      <c r="E9228">
        <v>145000</v>
      </c>
      <c r="F9228" t="s">
        <v>14</v>
      </c>
      <c r="G9228">
        <v>145000</v>
      </c>
      <c r="H9228" t="s">
        <v>15</v>
      </c>
      <c r="I9228">
        <v>0</v>
      </c>
      <c r="J9228" t="s">
        <v>15</v>
      </c>
      <c r="K9228" t="s">
        <v>16</v>
      </c>
    </row>
    <row r="9229" spans="1:11" x14ac:dyDescent="0.25">
      <c r="A9229">
        <v>2023</v>
      </c>
      <c r="B9229" t="s">
        <v>11</v>
      </c>
      <c r="C9229" t="s">
        <v>12</v>
      </c>
      <c r="D9229" t="s">
        <v>25</v>
      </c>
      <c r="E9229">
        <v>212800</v>
      </c>
      <c r="F9229" t="s">
        <v>14</v>
      </c>
      <c r="G9229">
        <v>212800</v>
      </c>
      <c r="H9229" t="s">
        <v>15</v>
      </c>
      <c r="I9229">
        <v>100</v>
      </c>
      <c r="J9229" t="s">
        <v>15</v>
      </c>
      <c r="K9229" t="s">
        <v>16</v>
      </c>
    </row>
    <row r="9230" spans="1:11" x14ac:dyDescent="0.25">
      <c r="A9230">
        <v>2023</v>
      </c>
      <c r="B9230" t="s">
        <v>11</v>
      </c>
      <c r="C9230" t="s">
        <v>12</v>
      </c>
      <c r="D9230" t="s">
        <v>25</v>
      </c>
      <c r="E9230">
        <v>111600</v>
      </c>
      <c r="F9230" t="s">
        <v>14</v>
      </c>
      <c r="G9230">
        <v>111600</v>
      </c>
      <c r="H9230" t="s">
        <v>15</v>
      </c>
      <c r="I9230">
        <v>100</v>
      </c>
      <c r="J9230" t="s">
        <v>15</v>
      </c>
      <c r="K9230" t="s">
        <v>16</v>
      </c>
    </row>
    <row r="9231" spans="1:11" x14ac:dyDescent="0.25">
      <c r="A9231">
        <v>2023</v>
      </c>
      <c r="B9231" t="s">
        <v>11</v>
      </c>
      <c r="C9231" t="s">
        <v>12</v>
      </c>
      <c r="D9231" t="s">
        <v>22</v>
      </c>
      <c r="E9231">
        <v>175000</v>
      </c>
      <c r="F9231" t="s">
        <v>14</v>
      </c>
      <c r="G9231">
        <v>175000</v>
      </c>
      <c r="H9231" t="s">
        <v>15</v>
      </c>
      <c r="I9231">
        <v>100</v>
      </c>
      <c r="J9231" t="s">
        <v>15</v>
      </c>
      <c r="K9231" t="s">
        <v>16</v>
      </c>
    </row>
    <row r="9232" spans="1:11" x14ac:dyDescent="0.25">
      <c r="A9232">
        <v>2023</v>
      </c>
      <c r="B9232" t="s">
        <v>11</v>
      </c>
      <c r="C9232" t="s">
        <v>12</v>
      </c>
      <c r="D9232" t="s">
        <v>22</v>
      </c>
      <c r="E9232">
        <v>130000</v>
      </c>
      <c r="F9232" t="s">
        <v>14</v>
      </c>
      <c r="G9232">
        <v>130000</v>
      </c>
      <c r="H9232" t="s">
        <v>15</v>
      </c>
      <c r="I9232">
        <v>100</v>
      </c>
      <c r="J9232" t="s">
        <v>15</v>
      </c>
      <c r="K9232" t="s">
        <v>16</v>
      </c>
    </row>
    <row r="9233" spans="1:11" x14ac:dyDescent="0.25">
      <c r="A9233">
        <v>2023</v>
      </c>
      <c r="B9233" t="s">
        <v>11</v>
      </c>
      <c r="C9233" t="s">
        <v>12</v>
      </c>
      <c r="D9233" t="s">
        <v>53</v>
      </c>
      <c r="E9233">
        <v>194521</v>
      </c>
      <c r="F9233" t="s">
        <v>14</v>
      </c>
      <c r="G9233">
        <v>194521</v>
      </c>
      <c r="H9233" t="s">
        <v>15</v>
      </c>
      <c r="I9233">
        <v>0</v>
      </c>
      <c r="J9233" t="s">
        <v>15</v>
      </c>
      <c r="K9233" t="s">
        <v>16</v>
      </c>
    </row>
    <row r="9234" spans="1:11" x14ac:dyDescent="0.25">
      <c r="A9234">
        <v>2023</v>
      </c>
      <c r="B9234" t="s">
        <v>11</v>
      </c>
      <c r="C9234" t="s">
        <v>12</v>
      </c>
      <c r="D9234" t="s">
        <v>53</v>
      </c>
      <c r="E9234">
        <v>176838</v>
      </c>
      <c r="F9234" t="s">
        <v>14</v>
      </c>
      <c r="G9234">
        <v>176838</v>
      </c>
      <c r="H9234" t="s">
        <v>15</v>
      </c>
      <c r="I9234">
        <v>0</v>
      </c>
      <c r="J9234" t="s">
        <v>15</v>
      </c>
      <c r="K9234" t="s">
        <v>16</v>
      </c>
    </row>
    <row r="9235" spans="1:11" x14ac:dyDescent="0.25">
      <c r="A9235">
        <v>2023</v>
      </c>
      <c r="B9235" t="s">
        <v>23</v>
      </c>
      <c r="C9235" t="s">
        <v>12</v>
      </c>
      <c r="D9235" t="s">
        <v>61</v>
      </c>
      <c r="E9235">
        <v>200000</v>
      </c>
      <c r="F9235" t="s">
        <v>14</v>
      </c>
      <c r="G9235">
        <v>200000</v>
      </c>
      <c r="H9235" t="s">
        <v>15</v>
      </c>
      <c r="I9235">
        <v>0</v>
      </c>
      <c r="J9235" t="s">
        <v>15</v>
      </c>
      <c r="K9235" t="s">
        <v>16</v>
      </c>
    </row>
    <row r="9236" spans="1:11" x14ac:dyDescent="0.25">
      <c r="A9236">
        <v>2023</v>
      </c>
      <c r="B9236" t="s">
        <v>23</v>
      </c>
      <c r="C9236" t="s">
        <v>12</v>
      </c>
      <c r="D9236" t="s">
        <v>61</v>
      </c>
      <c r="E9236">
        <v>170000</v>
      </c>
      <c r="F9236" t="s">
        <v>14</v>
      </c>
      <c r="G9236">
        <v>170000</v>
      </c>
      <c r="H9236" t="s">
        <v>15</v>
      </c>
      <c r="I9236">
        <v>0</v>
      </c>
      <c r="J9236" t="s">
        <v>15</v>
      </c>
      <c r="K9236" t="s">
        <v>16</v>
      </c>
    </row>
    <row r="9237" spans="1:11" x14ac:dyDescent="0.25">
      <c r="A9237">
        <v>2023</v>
      </c>
      <c r="B9237" t="s">
        <v>11</v>
      </c>
      <c r="C9237" t="s">
        <v>12</v>
      </c>
      <c r="D9237" t="s">
        <v>25</v>
      </c>
      <c r="E9237">
        <v>191765</v>
      </c>
      <c r="F9237" t="s">
        <v>14</v>
      </c>
      <c r="G9237">
        <v>191765</v>
      </c>
      <c r="H9237" t="s">
        <v>15</v>
      </c>
      <c r="I9237">
        <v>0</v>
      </c>
      <c r="J9237" t="s">
        <v>15</v>
      </c>
      <c r="K9237" t="s">
        <v>16</v>
      </c>
    </row>
    <row r="9238" spans="1:11" x14ac:dyDescent="0.25">
      <c r="A9238">
        <v>2023</v>
      </c>
      <c r="B9238" t="s">
        <v>11</v>
      </c>
      <c r="C9238" t="s">
        <v>12</v>
      </c>
      <c r="D9238" t="s">
        <v>25</v>
      </c>
      <c r="E9238">
        <v>134236</v>
      </c>
      <c r="F9238" t="s">
        <v>14</v>
      </c>
      <c r="G9238">
        <v>134236</v>
      </c>
      <c r="H9238" t="s">
        <v>15</v>
      </c>
      <c r="I9238">
        <v>0</v>
      </c>
      <c r="J9238" t="s">
        <v>15</v>
      </c>
      <c r="K9238" t="s">
        <v>16</v>
      </c>
    </row>
    <row r="9239" spans="1:11" x14ac:dyDescent="0.25">
      <c r="A9239">
        <v>2023</v>
      </c>
      <c r="B9239" t="s">
        <v>11</v>
      </c>
      <c r="C9239" t="s">
        <v>12</v>
      </c>
      <c r="D9239" t="s">
        <v>25</v>
      </c>
      <c r="E9239">
        <v>238000</v>
      </c>
      <c r="F9239" t="s">
        <v>14</v>
      </c>
      <c r="G9239">
        <v>238000</v>
      </c>
      <c r="H9239" t="s">
        <v>40</v>
      </c>
      <c r="I9239">
        <v>100</v>
      </c>
      <c r="J9239" t="s">
        <v>40</v>
      </c>
      <c r="K9239" t="s">
        <v>16</v>
      </c>
    </row>
    <row r="9240" spans="1:11" x14ac:dyDescent="0.25">
      <c r="A9240">
        <v>2023</v>
      </c>
      <c r="B9240" t="s">
        <v>11</v>
      </c>
      <c r="C9240" t="s">
        <v>12</v>
      </c>
      <c r="D9240" t="s">
        <v>25</v>
      </c>
      <c r="E9240">
        <v>156000</v>
      </c>
      <c r="F9240" t="s">
        <v>14</v>
      </c>
      <c r="G9240">
        <v>156000</v>
      </c>
      <c r="H9240" t="s">
        <v>40</v>
      </c>
      <c r="I9240">
        <v>100</v>
      </c>
      <c r="J9240" t="s">
        <v>40</v>
      </c>
      <c r="K9240" t="s">
        <v>16</v>
      </c>
    </row>
    <row r="9241" spans="1:11" x14ac:dyDescent="0.25">
      <c r="A9241">
        <v>2023</v>
      </c>
      <c r="B9241" t="s">
        <v>11</v>
      </c>
      <c r="C9241" t="s">
        <v>12</v>
      </c>
      <c r="D9241" t="s">
        <v>25</v>
      </c>
      <c r="E9241">
        <v>198800</v>
      </c>
      <c r="F9241" t="s">
        <v>14</v>
      </c>
      <c r="G9241">
        <v>198800</v>
      </c>
      <c r="H9241" t="s">
        <v>15</v>
      </c>
      <c r="I9241">
        <v>0</v>
      </c>
      <c r="J9241" t="s">
        <v>15</v>
      </c>
      <c r="K9241" t="s">
        <v>16</v>
      </c>
    </row>
    <row r="9242" spans="1:11" x14ac:dyDescent="0.25">
      <c r="A9242">
        <v>2023</v>
      </c>
      <c r="B9242" t="s">
        <v>11</v>
      </c>
      <c r="C9242" t="s">
        <v>12</v>
      </c>
      <c r="D9242" t="s">
        <v>25</v>
      </c>
      <c r="E9242">
        <v>90700</v>
      </c>
      <c r="F9242" t="s">
        <v>14</v>
      </c>
      <c r="G9242">
        <v>90700</v>
      </c>
      <c r="H9242" t="s">
        <v>15</v>
      </c>
      <c r="I9242">
        <v>0</v>
      </c>
      <c r="J9242" t="s">
        <v>15</v>
      </c>
      <c r="K9242" t="s">
        <v>16</v>
      </c>
    </row>
    <row r="9243" spans="1:11" x14ac:dyDescent="0.25">
      <c r="A9243">
        <v>2023</v>
      </c>
      <c r="B9243" t="s">
        <v>19</v>
      </c>
      <c r="C9243" t="s">
        <v>12</v>
      </c>
      <c r="D9243" t="s">
        <v>79</v>
      </c>
      <c r="E9243">
        <v>154800</v>
      </c>
      <c r="F9243" t="s">
        <v>14</v>
      </c>
      <c r="G9243">
        <v>154800</v>
      </c>
      <c r="H9243" t="s">
        <v>15</v>
      </c>
      <c r="I9243">
        <v>0</v>
      </c>
      <c r="J9243" t="s">
        <v>15</v>
      </c>
      <c r="K9243" t="s">
        <v>16</v>
      </c>
    </row>
    <row r="9244" spans="1:11" x14ac:dyDescent="0.25">
      <c r="A9244">
        <v>2023</v>
      </c>
      <c r="B9244" t="s">
        <v>19</v>
      </c>
      <c r="C9244" t="s">
        <v>12</v>
      </c>
      <c r="D9244" t="s">
        <v>79</v>
      </c>
      <c r="E9244">
        <v>76300</v>
      </c>
      <c r="F9244" t="s">
        <v>14</v>
      </c>
      <c r="G9244">
        <v>76300</v>
      </c>
      <c r="H9244" t="s">
        <v>15</v>
      </c>
      <c r="I9244">
        <v>0</v>
      </c>
      <c r="J9244" t="s">
        <v>15</v>
      </c>
      <c r="K9244" t="s">
        <v>16</v>
      </c>
    </row>
    <row r="9245" spans="1:11" x14ac:dyDescent="0.25">
      <c r="A9245">
        <v>2023</v>
      </c>
      <c r="B9245" t="s">
        <v>19</v>
      </c>
      <c r="C9245" t="s">
        <v>12</v>
      </c>
      <c r="D9245" t="s">
        <v>106</v>
      </c>
      <c r="E9245">
        <v>130000</v>
      </c>
      <c r="F9245" t="s">
        <v>14</v>
      </c>
      <c r="G9245">
        <v>130000</v>
      </c>
      <c r="H9245" t="s">
        <v>15</v>
      </c>
      <c r="I9245">
        <v>100</v>
      </c>
      <c r="J9245" t="s">
        <v>15</v>
      </c>
      <c r="K9245" t="s">
        <v>16</v>
      </c>
    </row>
    <row r="9246" spans="1:11" x14ac:dyDescent="0.25">
      <c r="A9246">
        <v>2023</v>
      </c>
      <c r="B9246" t="s">
        <v>19</v>
      </c>
      <c r="C9246" t="s">
        <v>12</v>
      </c>
      <c r="D9246" t="s">
        <v>106</v>
      </c>
      <c r="E9246">
        <v>115000</v>
      </c>
      <c r="F9246" t="s">
        <v>14</v>
      </c>
      <c r="G9246">
        <v>115000</v>
      </c>
      <c r="H9246" t="s">
        <v>15</v>
      </c>
      <c r="I9246">
        <v>100</v>
      </c>
      <c r="J9246" t="s">
        <v>15</v>
      </c>
      <c r="K9246" t="s">
        <v>16</v>
      </c>
    </row>
    <row r="9247" spans="1:11" x14ac:dyDescent="0.25">
      <c r="A9247">
        <v>2023</v>
      </c>
      <c r="B9247" t="s">
        <v>11</v>
      </c>
      <c r="C9247" t="s">
        <v>12</v>
      </c>
      <c r="D9247" t="s">
        <v>22</v>
      </c>
      <c r="E9247">
        <v>110000</v>
      </c>
      <c r="F9247" t="s">
        <v>14</v>
      </c>
      <c r="G9247">
        <v>110000</v>
      </c>
      <c r="H9247" t="s">
        <v>15</v>
      </c>
      <c r="I9247">
        <v>0</v>
      </c>
      <c r="J9247" t="s">
        <v>15</v>
      </c>
      <c r="K9247" t="s">
        <v>16</v>
      </c>
    </row>
    <row r="9248" spans="1:11" x14ac:dyDescent="0.25">
      <c r="A9248">
        <v>2023</v>
      </c>
      <c r="B9248" t="s">
        <v>11</v>
      </c>
      <c r="C9248" t="s">
        <v>12</v>
      </c>
      <c r="D9248" t="s">
        <v>22</v>
      </c>
      <c r="E9248">
        <v>70000</v>
      </c>
      <c r="F9248" t="s">
        <v>14</v>
      </c>
      <c r="G9248">
        <v>70000</v>
      </c>
      <c r="H9248" t="s">
        <v>15</v>
      </c>
      <c r="I9248">
        <v>0</v>
      </c>
      <c r="J9248" t="s">
        <v>15</v>
      </c>
      <c r="K9248" t="s">
        <v>16</v>
      </c>
    </row>
    <row r="9249" spans="1:11" x14ac:dyDescent="0.25">
      <c r="A9249">
        <v>2023</v>
      </c>
      <c r="B9249" t="s">
        <v>19</v>
      </c>
      <c r="C9249" t="s">
        <v>12</v>
      </c>
      <c r="D9249" t="s">
        <v>22</v>
      </c>
      <c r="E9249">
        <v>39000</v>
      </c>
      <c r="F9249" t="s">
        <v>44</v>
      </c>
      <c r="G9249">
        <v>42107</v>
      </c>
      <c r="H9249" t="s">
        <v>93</v>
      </c>
      <c r="I9249">
        <v>50</v>
      </c>
      <c r="J9249" t="s">
        <v>93</v>
      </c>
      <c r="K9249" t="s">
        <v>16</v>
      </c>
    </row>
    <row r="9250" spans="1:11" x14ac:dyDescent="0.25">
      <c r="A9250">
        <v>2023</v>
      </c>
      <c r="B9250" t="s">
        <v>19</v>
      </c>
      <c r="C9250" t="s">
        <v>12</v>
      </c>
      <c r="D9250" t="s">
        <v>18</v>
      </c>
      <c r="E9250">
        <v>300000</v>
      </c>
      <c r="F9250" t="s">
        <v>14</v>
      </c>
      <c r="G9250">
        <v>300000</v>
      </c>
      <c r="H9250" t="s">
        <v>15</v>
      </c>
      <c r="I9250">
        <v>0</v>
      </c>
      <c r="J9250" t="s">
        <v>15</v>
      </c>
      <c r="K9250" t="s">
        <v>16</v>
      </c>
    </row>
    <row r="9251" spans="1:11" x14ac:dyDescent="0.25">
      <c r="A9251">
        <v>2023</v>
      </c>
      <c r="B9251" t="s">
        <v>19</v>
      </c>
      <c r="C9251" t="s">
        <v>12</v>
      </c>
      <c r="D9251" t="s">
        <v>18</v>
      </c>
      <c r="E9251">
        <v>200000</v>
      </c>
      <c r="F9251" t="s">
        <v>14</v>
      </c>
      <c r="G9251">
        <v>200000</v>
      </c>
      <c r="H9251" t="s">
        <v>15</v>
      </c>
      <c r="I9251">
        <v>0</v>
      </c>
      <c r="J9251" t="s">
        <v>15</v>
      </c>
      <c r="K9251" t="s">
        <v>16</v>
      </c>
    </row>
    <row r="9252" spans="1:11" x14ac:dyDescent="0.25">
      <c r="A9252">
        <v>2023</v>
      </c>
      <c r="B9252" t="s">
        <v>11</v>
      </c>
      <c r="C9252" t="s">
        <v>12</v>
      </c>
      <c r="D9252" t="s">
        <v>29</v>
      </c>
      <c r="E9252">
        <v>155000</v>
      </c>
      <c r="F9252" t="s">
        <v>14</v>
      </c>
      <c r="G9252">
        <v>155000</v>
      </c>
      <c r="H9252" t="s">
        <v>15</v>
      </c>
      <c r="I9252">
        <v>100</v>
      </c>
      <c r="J9252" t="s">
        <v>15</v>
      </c>
      <c r="K9252" t="s">
        <v>16</v>
      </c>
    </row>
    <row r="9253" spans="1:11" x14ac:dyDescent="0.25">
      <c r="A9253">
        <v>2023</v>
      </c>
      <c r="B9253" t="s">
        <v>11</v>
      </c>
      <c r="C9253" t="s">
        <v>12</v>
      </c>
      <c r="D9253" t="s">
        <v>29</v>
      </c>
      <c r="E9253">
        <v>135000</v>
      </c>
      <c r="F9253" t="s">
        <v>14</v>
      </c>
      <c r="G9253">
        <v>135000</v>
      </c>
      <c r="H9253" t="s">
        <v>15</v>
      </c>
      <c r="I9253">
        <v>100</v>
      </c>
      <c r="J9253" t="s">
        <v>15</v>
      </c>
      <c r="K9253" t="s">
        <v>16</v>
      </c>
    </row>
    <row r="9254" spans="1:11" x14ac:dyDescent="0.25">
      <c r="A9254">
        <v>2023</v>
      </c>
      <c r="B9254" t="s">
        <v>19</v>
      </c>
      <c r="C9254" t="s">
        <v>12</v>
      </c>
      <c r="D9254" t="s">
        <v>28</v>
      </c>
      <c r="E9254">
        <v>115500</v>
      </c>
      <c r="F9254" t="s">
        <v>14</v>
      </c>
      <c r="G9254">
        <v>115500</v>
      </c>
      <c r="H9254" t="s">
        <v>15</v>
      </c>
      <c r="I9254">
        <v>0</v>
      </c>
      <c r="J9254" t="s">
        <v>15</v>
      </c>
      <c r="K9254" t="s">
        <v>16</v>
      </c>
    </row>
    <row r="9255" spans="1:11" x14ac:dyDescent="0.25">
      <c r="A9255">
        <v>2023</v>
      </c>
      <c r="B9255" t="s">
        <v>19</v>
      </c>
      <c r="C9255" t="s">
        <v>12</v>
      </c>
      <c r="D9255" t="s">
        <v>28</v>
      </c>
      <c r="E9255">
        <v>73500</v>
      </c>
      <c r="F9255" t="s">
        <v>14</v>
      </c>
      <c r="G9255">
        <v>73500</v>
      </c>
      <c r="H9255" t="s">
        <v>15</v>
      </c>
      <c r="I9255">
        <v>0</v>
      </c>
      <c r="J9255" t="s">
        <v>15</v>
      </c>
      <c r="K9255" t="s">
        <v>16</v>
      </c>
    </row>
    <row r="9256" spans="1:11" x14ac:dyDescent="0.25">
      <c r="A9256">
        <v>2023</v>
      </c>
      <c r="B9256" t="s">
        <v>11</v>
      </c>
      <c r="C9256" t="s">
        <v>12</v>
      </c>
      <c r="D9256" t="s">
        <v>25</v>
      </c>
      <c r="E9256">
        <v>179000</v>
      </c>
      <c r="F9256" t="s">
        <v>14</v>
      </c>
      <c r="G9256">
        <v>179000</v>
      </c>
      <c r="H9256" t="s">
        <v>15</v>
      </c>
      <c r="I9256">
        <v>0</v>
      </c>
      <c r="J9256" t="s">
        <v>15</v>
      </c>
      <c r="K9256" t="s">
        <v>16</v>
      </c>
    </row>
    <row r="9257" spans="1:11" x14ac:dyDescent="0.25">
      <c r="A9257">
        <v>2023</v>
      </c>
      <c r="B9257" t="s">
        <v>11</v>
      </c>
      <c r="C9257" t="s">
        <v>12</v>
      </c>
      <c r="D9257" t="s">
        <v>25</v>
      </c>
      <c r="E9257">
        <v>109000</v>
      </c>
      <c r="F9257" t="s">
        <v>14</v>
      </c>
      <c r="G9257">
        <v>109000</v>
      </c>
      <c r="H9257" t="s">
        <v>15</v>
      </c>
      <c r="I9257">
        <v>0</v>
      </c>
      <c r="J9257" t="s">
        <v>15</v>
      </c>
      <c r="K9257" t="s">
        <v>16</v>
      </c>
    </row>
    <row r="9258" spans="1:11" x14ac:dyDescent="0.25">
      <c r="A9258">
        <v>2023</v>
      </c>
      <c r="B9258" t="s">
        <v>11</v>
      </c>
      <c r="C9258" t="s">
        <v>12</v>
      </c>
      <c r="D9258" t="s">
        <v>25</v>
      </c>
      <c r="E9258">
        <v>180000</v>
      </c>
      <c r="F9258" t="s">
        <v>14</v>
      </c>
      <c r="G9258">
        <v>180000</v>
      </c>
      <c r="H9258" t="s">
        <v>15</v>
      </c>
      <c r="I9258">
        <v>0</v>
      </c>
      <c r="J9258" t="s">
        <v>15</v>
      </c>
      <c r="K9258" t="s">
        <v>16</v>
      </c>
    </row>
    <row r="9259" spans="1:11" x14ac:dyDescent="0.25">
      <c r="A9259">
        <v>2023</v>
      </c>
      <c r="B9259" t="s">
        <v>11</v>
      </c>
      <c r="C9259" t="s">
        <v>12</v>
      </c>
      <c r="D9259" t="s">
        <v>25</v>
      </c>
      <c r="E9259">
        <v>140000</v>
      </c>
      <c r="F9259" t="s">
        <v>14</v>
      </c>
      <c r="G9259">
        <v>140000</v>
      </c>
      <c r="H9259" t="s">
        <v>15</v>
      </c>
      <c r="I9259">
        <v>0</v>
      </c>
      <c r="J9259" t="s">
        <v>15</v>
      </c>
      <c r="K9259" t="s">
        <v>16</v>
      </c>
    </row>
    <row r="9260" spans="1:11" x14ac:dyDescent="0.25">
      <c r="A9260">
        <v>2023</v>
      </c>
      <c r="B9260" t="s">
        <v>11</v>
      </c>
      <c r="C9260" t="s">
        <v>12</v>
      </c>
      <c r="D9260" t="s">
        <v>120</v>
      </c>
      <c r="E9260">
        <v>221000</v>
      </c>
      <c r="F9260" t="s">
        <v>14</v>
      </c>
      <c r="G9260">
        <v>221000</v>
      </c>
      <c r="H9260" t="s">
        <v>15</v>
      </c>
      <c r="I9260">
        <v>0</v>
      </c>
      <c r="J9260" t="s">
        <v>15</v>
      </c>
      <c r="K9260" t="s">
        <v>16</v>
      </c>
    </row>
    <row r="9261" spans="1:11" x14ac:dyDescent="0.25">
      <c r="A9261">
        <v>2023</v>
      </c>
      <c r="B9261" t="s">
        <v>11</v>
      </c>
      <c r="C9261" t="s">
        <v>12</v>
      </c>
      <c r="D9261" t="s">
        <v>120</v>
      </c>
      <c r="E9261">
        <v>180000</v>
      </c>
      <c r="F9261" t="s">
        <v>14</v>
      </c>
      <c r="G9261">
        <v>180000</v>
      </c>
      <c r="H9261" t="s">
        <v>15</v>
      </c>
      <c r="I9261">
        <v>0</v>
      </c>
      <c r="J9261" t="s">
        <v>15</v>
      </c>
      <c r="K9261" t="s">
        <v>16</v>
      </c>
    </row>
    <row r="9262" spans="1:11" x14ac:dyDescent="0.25">
      <c r="A9262">
        <v>2023</v>
      </c>
      <c r="B9262" t="s">
        <v>11</v>
      </c>
      <c r="C9262" t="s">
        <v>12</v>
      </c>
      <c r="D9262" t="s">
        <v>26</v>
      </c>
      <c r="E9262">
        <v>222200</v>
      </c>
      <c r="F9262" t="s">
        <v>14</v>
      </c>
      <c r="G9262">
        <v>222200</v>
      </c>
      <c r="H9262" t="s">
        <v>15</v>
      </c>
      <c r="I9262">
        <v>0</v>
      </c>
      <c r="J9262" t="s">
        <v>15</v>
      </c>
      <c r="K9262" t="s">
        <v>27</v>
      </c>
    </row>
    <row r="9263" spans="1:11" x14ac:dyDescent="0.25">
      <c r="A9263">
        <v>2023</v>
      </c>
      <c r="B9263" t="s">
        <v>11</v>
      </c>
      <c r="C9263" t="s">
        <v>12</v>
      </c>
      <c r="D9263" t="s">
        <v>26</v>
      </c>
      <c r="E9263">
        <v>136000</v>
      </c>
      <c r="F9263" t="s">
        <v>14</v>
      </c>
      <c r="G9263">
        <v>136000</v>
      </c>
      <c r="H9263" t="s">
        <v>15</v>
      </c>
      <c r="I9263">
        <v>0</v>
      </c>
      <c r="J9263" t="s">
        <v>15</v>
      </c>
      <c r="K9263" t="s">
        <v>27</v>
      </c>
    </row>
    <row r="9264" spans="1:11" x14ac:dyDescent="0.25">
      <c r="A9264">
        <v>2023</v>
      </c>
      <c r="B9264" t="s">
        <v>11</v>
      </c>
      <c r="C9264" t="s">
        <v>12</v>
      </c>
      <c r="D9264" t="s">
        <v>18</v>
      </c>
      <c r="E9264">
        <v>275000</v>
      </c>
      <c r="F9264" t="s">
        <v>14</v>
      </c>
      <c r="G9264">
        <v>275000</v>
      </c>
      <c r="H9264" t="s">
        <v>15</v>
      </c>
      <c r="I9264">
        <v>0</v>
      </c>
      <c r="J9264" t="s">
        <v>15</v>
      </c>
      <c r="K9264" t="s">
        <v>16</v>
      </c>
    </row>
    <row r="9265" spans="1:11" x14ac:dyDescent="0.25">
      <c r="A9265">
        <v>2023</v>
      </c>
      <c r="B9265" t="s">
        <v>11</v>
      </c>
      <c r="C9265" t="s">
        <v>12</v>
      </c>
      <c r="D9265" t="s">
        <v>18</v>
      </c>
      <c r="E9265">
        <v>170000</v>
      </c>
      <c r="F9265" t="s">
        <v>14</v>
      </c>
      <c r="G9265">
        <v>170000</v>
      </c>
      <c r="H9265" t="s">
        <v>15</v>
      </c>
      <c r="I9265">
        <v>0</v>
      </c>
      <c r="J9265" t="s">
        <v>15</v>
      </c>
      <c r="K9265" t="s">
        <v>16</v>
      </c>
    </row>
    <row r="9266" spans="1:11" x14ac:dyDescent="0.25">
      <c r="A9266">
        <v>2023</v>
      </c>
      <c r="B9266" t="s">
        <v>11</v>
      </c>
      <c r="C9266" t="s">
        <v>12</v>
      </c>
      <c r="D9266" t="s">
        <v>25</v>
      </c>
      <c r="E9266">
        <v>233300</v>
      </c>
      <c r="F9266" t="s">
        <v>14</v>
      </c>
      <c r="G9266">
        <v>233300</v>
      </c>
      <c r="H9266" t="s">
        <v>15</v>
      </c>
      <c r="I9266">
        <v>0</v>
      </c>
      <c r="J9266" t="s">
        <v>15</v>
      </c>
      <c r="K9266" t="s">
        <v>16</v>
      </c>
    </row>
    <row r="9267" spans="1:11" x14ac:dyDescent="0.25">
      <c r="A9267">
        <v>2023</v>
      </c>
      <c r="B9267" t="s">
        <v>11</v>
      </c>
      <c r="C9267" t="s">
        <v>12</v>
      </c>
      <c r="D9267" t="s">
        <v>25</v>
      </c>
      <c r="E9267">
        <v>155500</v>
      </c>
      <c r="F9267" t="s">
        <v>14</v>
      </c>
      <c r="G9267">
        <v>155500</v>
      </c>
      <c r="H9267" t="s">
        <v>15</v>
      </c>
      <c r="I9267">
        <v>0</v>
      </c>
      <c r="J9267" t="s">
        <v>15</v>
      </c>
      <c r="K9267" t="s">
        <v>16</v>
      </c>
    </row>
    <row r="9268" spans="1:11" x14ac:dyDescent="0.25">
      <c r="A9268">
        <v>2023</v>
      </c>
      <c r="B9268" t="s">
        <v>19</v>
      </c>
      <c r="C9268" t="s">
        <v>12</v>
      </c>
      <c r="D9268" t="s">
        <v>26</v>
      </c>
      <c r="E9268">
        <v>222200</v>
      </c>
      <c r="F9268" t="s">
        <v>14</v>
      </c>
      <c r="G9268">
        <v>222200</v>
      </c>
      <c r="H9268" t="s">
        <v>15</v>
      </c>
      <c r="I9268">
        <v>0</v>
      </c>
      <c r="J9268" t="s">
        <v>15</v>
      </c>
      <c r="K9268" t="s">
        <v>27</v>
      </c>
    </row>
    <row r="9269" spans="1:11" x14ac:dyDescent="0.25">
      <c r="A9269">
        <v>2023</v>
      </c>
      <c r="B9269" t="s">
        <v>19</v>
      </c>
      <c r="C9269" t="s">
        <v>12</v>
      </c>
      <c r="D9269" t="s">
        <v>26</v>
      </c>
      <c r="E9269">
        <v>136000</v>
      </c>
      <c r="F9269" t="s">
        <v>14</v>
      </c>
      <c r="G9269">
        <v>136000</v>
      </c>
      <c r="H9269" t="s">
        <v>15</v>
      </c>
      <c r="I9269">
        <v>0</v>
      </c>
      <c r="J9269" t="s">
        <v>15</v>
      </c>
      <c r="K9269" t="s">
        <v>27</v>
      </c>
    </row>
    <row r="9270" spans="1:11" x14ac:dyDescent="0.25">
      <c r="A9270">
        <v>2023</v>
      </c>
      <c r="B9270" t="s">
        <v>11</v>
      </c>
      <c r="C9270" t="s">
        <v>12</v>
      </c>
      <c r="D9270" t="s">
        <v>29</v>
      </c>
      <c r="E9270">
        <v>193000</v>
      </c>
      <c r="F9270" t="s">
        <v>14</v>
      </c>
      <c r="G9270">
        <v>193000</v>
      </c>
      <c r="H9270" t="s">
        <v>15</v>
      </c>
      <c r="I9270">
        <v>100</v>
      </c>
      <c r="J9270" t="s">
        <v>15</v>
      </c>
      <c r="K9270" t="s">
        <v>16</v>
      </c>
    </row>
    <row r="9271" spans="1:11" x14ac:dyDescent="0.25">
      <c r="A9271">
        <v>2023</v>
      </c>
      <c r="B9271" t="s">
        <v>11</v>
      </c>
      <c r="C9271" t="s">
        <v>12</v>
      </c>
      <c r="D9271" t="s">
        <v>29</v>
      </c>
      <c r="E9271">
        <v>110000</v>
      </c>
      <c r="F9271" t="s">
        <v>14</v>
      </c>
      <c r="G9271">
        <v>110000</v>
      </c>
      <c r="H9271" t="s">
        <v>15</v>
      </c>
      <c r="I9271">
        <v>100</v>
      </c>
      <c r="J9271" t="s">
        <v>15</v>
      </c>
      <c r="K9271" t="s">
        <v>16</v>
      </c>
    </row>
    <row r="9272" spans="1:11" x14ac:dyDescent="0.25">
      <c r="A9272">
        <v>2023</v>
      </c>
      <c r="B9272" t="s">
        <v>11</v>
      </c>
      <c r="C9272" t="s">
        <v>12</v>
      </c>
      <c r="D9272" t="s">
        <v>72</v>
      </c>
      <c r="E9272">
        <v>306000</v>
      </c>
      <c r="F9272" t="s">
        <v>14</v>
      </c>
      <c r="G9272">
        <v>306000</v>
      </c>
      <c r="H9272" t="s">
        <v>15</v>
      </c>
      <c r="I9272">
        <v>0</v>
      </c>
      <c r="J9272" t="s">
        <v>15</v>
      </c>
      <c r="K9272" t="s">
        <v>16</v>
      </c>
    </row>
    <row r="9273" spans="1:11" x14ac:dyDescent="0.25">
      <c r="A9273">
        <v>2023</v>
      </c>
      <c r="B9273" t="s">
        <v>11</v>
      </c>
      <c r="C9273" t="s">
        <v>12</v>
      </c>
      <c r="D9273" t="s">
        <v>72</v>
      </c>
      <c r="E9273">
        <v>180000</v>
      </c>
      <c r="F9273" t="s">
        <v>14</v>
      </c>
      <c r="G9273">
        <v>180000</v>
      </c>
      <c r="H9273" t="s">
        <v>15</v>
      </c>
      <c r="I9273">
        <v>0</v>
      </c>
      <c r="J9273" t="s">
        <v>15</v>
      </c>
      <c r="K9273" t="s">
        <v>16</v>
      </c>
    </row>
    <row r="9274" spans="1:11" x14ac:dyDescent="0.25">
      <c r="A9274">
        <v>2023</v>
      </c>
      <c r="B9274" t="s">
        <v>11</v>
      </c>
      <c r="C9274" t="s">
        <v>12</v>
      </c>
      <c r="D9274" t="s">
        <v>26</v>
      </c>
      <c r="E9274">
        <v>212800</v>
      </c>
      <c r="F9274" t="s">
        <v>14</v>
      </c>
      <c r="G9274">
        <v>212800</v>
      </c>
      <c r="H9274" t="s">
        <v>15</v>
      </c>
      <c r="I9274">
        <v>0</v>
      </c>
      <c r="J9274" t="s">
        <v>15</v>
      </c>
      <c r="K9274" t="s">
        <v>27</v>
      </c>
    </row>
    <row r="9275" spans="1:11" x14ac:dyDescent="0.25">
      <c r="A9275">
        <v>2023</v>
      </c>
      <c r="B9275" t="s">
        <v>11</v>
      </c>
      <c r="C9275" t="s">
        <v>12</v>
      </c>
      <c r="D9275" t="s">
        <v>26</v>
      </c>
      <c r="E9275">
        <v>115100</v>
      </c>
      <c r="F9275" t="s">
        <v>14</v>
      </c>
      <c r="G9275">
        <v>115100</v>
      </c>
      <c r="H9275" t="s">
        <v>15</v>
      </c>
      <c r="I9275">
        <v>0</v>
      </c>
      <c r="J9275" t="s">
        <v>15</v>
      </c>
      <c r="K9275" t="s">
        <v>27</v>
      </c>
    </row>
    <row r="9276" spans="1:11" x14ac:dyDescent="0.25">
      <c r="A9276">
        <v>2023</v>
      </c>
      <c r="B9276" t="s">
        <v>11</v>
      </c>
      <c r="C9276" t="s">
        <v>12</v>
      </c>
      <c r="D9276" t="s">
        <v>18</v>
      </c>
      <c r="E9276">
        <v>238000</v>
      </c>
      <c r="F9276" t="s">
        <v>14</v>
      </c>
      <c r="G9276">
        <v>238000</v>
      </c>
      <c r="H9276" t="s">
        <v>15</v>
      </c>
      <c r="I9276">
        <v>0</v>
      </c>
      <c r="J9276" t="s">
        <v>15</v>
      </c>
      <c r="K9276" t="s">
        <v>16</v>
      </c>
    </row>
    <row r="9277" spans="1:11" x14ac:dyDescent="0.25">
      <c r="A9277">
        <v>2023</v>
      </c>
      <c r="B9277" t="s">
        <v>11</v>
      </c>
      <c r="C9277" t="s">
        <v>12</v>
      </c>
      <c r="D9277" t="s">
        <v>18</v>
      </c>
      <c r="E9277">
        <v>176000</v>
      </c>
      <c r="F9277" t="s">
        <v>14</v>
      </c>
      <c r="G9277">
        <v>176000</v>
      </c>
      <c r="H9277" t="s">
        <v>15</v>
      </c>
      <c r="I9277">
        <v>0</v>
      </c>
      <c r="J9277" t="s">
        <v>15</v>
      </c>
      <c r="K9277" t="s">
        <v>16</v>
      </c>
    </row>
    <row r="9278" spans="1:11" x14ac:dyDescent="0.25">
      <c r="A9278">
        <v>2023</v>
      </c>
      <c r="B9278" t="s">
        <v>11</v>
      </c>
      <c r="C9278" t="s">
        <v>12</v>
      </c>
      <c r="D9278" t="s">
        <v>22</v>
      </c>
      <c r="E9278">
        <v>117500</v>
      </c>
      <c r="F9278" t="s">
        <v>14</v>
      </c>
      <c r="G9278">
        <v>117500</v>
      </c>
      <c r="H9278" t="s">
        <v>15</v>
      </c>
      <c r="I9278">
        <v>100</v>
      </c>
      <c r="J9278" t="s">
        <v>15</v>
      </c>
      <c r="K9278" t="s">
        <v>16</v>
      </c>
    </row>
    <row r="9279" spans="1:11" x14ac:dyDescent="0.25">
      <c r="A9279">
        <v>2023</v>
      </c>
      <c r="B9279" t="s">
        <v>11</v>
      </c>
      <c r="C9279" t="s">
        <v>12</v>
      </c>
      <c r="D9279" t="s">
        <v>22</v>
      </c>
      <c r="E9279">
        <v>86720</v>
      </c>
      <c r="F9279" t="s">
        <v>14</v>
      </c>
      <c r="G9279">
        <v>86720</v>
      </c>
      <c r="H9279" t="s">
        <v>15</v>
      </c>
      <c r="I9279">
        <v>100</v>
      </c>
      <c r="J9279" t="s">
        <v>15</v>
      </c>
      <c r="K9279" t="s">
        <v>16</v>
      </c>
    </row>
    <row r="9280" spans="1:11" x14ac:dyDescent="0.25">
      <c r="A9280">
        <v>2023</v>
      </c>
      <c r="B9280" t="s">
        <v>19</v>
      </c>
      <c r="C9280" t="s">
        <v>12</v>
      </c>
      <c r="D9280" t="s">
        <v>22</v>
      </c>
      <c r="E9280">
        <v>167000</v>
      </c>
      <c r="F9280" t="s">
        <v>14</v>
      </c>
      <c r="G9280">
        <v>167000</v>
      </c>
      <c r="H9280" t="s">
        <v>15</v>
      </c>
      <c r="I9280">
        <v>0</v>
      </c>
      <c r="J9280" t="s">
        <v>15</v>
      </c>
      <c r="K9280" t="s">
        <v>16</v>
      </c>
    </row>
    <row r="9281" spans="1:11" x14ac:dyDescent="0.25">
      <c r="A9281">
        <v>2023</v>
      </c>
      <c r="B9281" t="s">
        <v>19</v>
      </c>
      <c r="C9281" t="s">
        <v>12</v>
      </c>
      <c r="D9281" t="s">
        <v>22</v>
      </c>
      <c r="E9281">
        <v>150000</v>
      </c>
      <c r="F9281" t="s">
        <v>14</v>
      </c>
      <c r="G9281">
        <v>150000</v>
      </c>
      <c r="H9281" t="s">
        <v>15</v>
      </c>
      <c r="I9281">
        <v>0</v>
      </c>
      <c r="J9281" t="s">
        <v>15</v>
      </c>
      <c r="K9281" t="s">
        <v>16</v>
      </c>
    </row>
    <row r="9282" spans="1:11" x14ac:dyDescent="0.25">
      <c r="A9282">
        <v>2023</v>
      </c>
      <c r="B9282" t="s">
        <v>23</v>
      </c>
      <c r="C9282" t="s">
        <v>12</v>
      </c>
      <c r="D9282" t="s">
        <v>22</v>
      </c>
      <c r="E9282">
        <v>90000</v>
      </c>
      <c r="F9282" t="s">
        <v>14</v>
      </c>
      <c r="G9282">
        <v>90000</v>
      </c>
      <c r="H9282" t="s">
        <v>15</v>
      </c>
      <c r="I9282">
        <v>100</v>
      </c>
      <c r="J9282" t="s">
        <v>15</v>
      </c>
      <c r="K9282" t="s">
        <v>16</v>
      </c>
    </row>
    <row r="9283" spans="1:11" x14ac:dyDescent="0.25">
      <c r="A9283">
        <v>2023</v>
      </c>
      <c r="B9283" t="s">
        <v>23</v>
      </c>
      <c r="C9283" t="s">
        <v>12</v>
      </c>
      <c r="D9283" t="s">
        <v>22</v>
      </c>
      <c r="E9283">
        <v>70000</v>
      </c>
      <c r="F9283" t="s">
        <v>14</v>
      </c>
      <c r="G9283">
        <v>70000</v>
      </c>
      <c r="H9283" t="s">
        <v>15</v>
      </c>
      <c r="I9283">
        <v>100</v>
      </c>
      <c r="J9283" t="s">
        <v>15</v>
      </c>
      <c r="K9283" t="s">
        <v>16</v>
      </c>
    </row>
    <row r="9284" spans="1:11" x14ac:dyDescent="0.25">
      <c r="A9284">
        <v>2023</v>
      </c>
      <c r="B9284" t="s">
        <v>11</v>
      </c>
      <c r="C9284" t="s">
        <v>12</v>
      </c>
      <c r="D9284" t="s">
        <v>25</v>
      </c>
      <c r="E9284">
        <v>212800</v>
      </c>
      <c r="F9284" t="s">
        <v>14</v>
      </c>
      <c r="G9284">
        <v>212800</v>
      </c>
      <c r="H9284" t="s">
        <v>15</v>
      </c>
      <c r="I9284">
        <v>100</v>
      </c>
      <c r="J9284" t="s">
        <v>15</v>
      </c>
      <c r="K9284" t="s">
        <v>27</v>
      </c>
    </row>
    <row r="9285" spans="1:11" x14ac:dyDescent="0.25">
      <c r="A9285">
        <v>2023</v>
      </c>
      <c r="B9285" t="s">
        <v>11</v>
      </c>
      <c r="C9285" t="s">
        <v>12</v>
      </c>
      <c r="D9285" t="s">
        <v>25</v>
      </c>
      <c r="E9285">
        <v>111600</v>
      </c>
      <c r="F9285" t="s">
        <v>14</v>
      </c>
      <c r="G9285">
        <v>111600</v>
      </c>
      <c r="H9285" t="s">
        <v>15</v>
      </c>
      <c r="I9285">
        <v>100</v>
      </c>
      <c r="J9285" t="s">
        <v>15</v>
      </c>
      <c r="K9285" t="s">
        <v>27</v>
      </c>
    </row>
    <row r="9286" spans="1:11" x14ac:dyDescent="0.25">
      <c r="A9286">
        <v>2023</v>
      </c>
      <c r="B9286" t="s">
        <v>11</v>
      </c>
      <c r="C9286" t="s">
        <v>12</v>
      </c>
      <c r="D9286" t="s">
        <v>29</v>
      </c>
      <c r="E9286">
        <v>306000</v>
      </c>
      <c r="F9286" t="s">
        <v>14</v>
      </c>
      <c r="G9286">
        <v>306000</v>
      </c>
      <c r="H9286" t="s">
        <v>15</v>
      </c>
      <c r="I9286">
        <v>100</v>
      </c>
      <c r="J9286" t="s">
        <v>15</v>
      </c>
      <c r="K9286" t="s">
        <v>16</v>
      </c>
    </row>
    <row r="9287" spans="1:11" x14ac:dyDescent="0.25">
      <c r="A9287">
        <v>2023</v>
      </c>
      <c r="B9287" t="s">
        <v>11</v>
      </c>
      <c r="C9287" t="s">
        <v>12</v>
      </c>
      <c r="D9287" t="s">
        <v>29</v>
      </c>
      <c r="E9287">
        <v>204000</v>
      </c>
      <c r="F9287" t="s">
        <v>14</v>
      </c>
      <c r="G9287">
        <v>204000</v>
      </c>
      <c r="H9287" t="s">
        <v>15</v>
      </c>
      <c r="I9287">
        <v>100</v>
      </c>
      <c r="J9287" t="s">
        <v>15</v>
      </c>
      <c r="K9287" t="s">
        <v>16</v>
      </c>
    </row>
    <row r="9288" spans="1:11" x14ac:dyDescent="0.25">
      <c r="A9288">
        <v>2023</v>
      </c>
      <c r="B9288" t="s">
        <v>11</v>
      </c>
      <c r="C9288" t="s">
        <v>12</v>
      </c>
      <c r="D9288" t="s">
        <v>79</v>
      </c>
      <c r="E9288">
        <v>135000</v>
      </c>
      <c r="F9288" t="s">
        <v>14</v>
      </c>
      <c r="G9288">
        <v>135000</v>
      </c>
      <c r="H9288" t="s">
        <v>15</v>
      </c>
      <c r="I9288">
        <v>100</v>
      </c>
      <c r="J9288" t="s">
        <v>15</v>
      </c>
      <c r="K9288" t="s">
        <v>16</v>
      </c>
    </row>
    <row r="9289" spans="1:11" x14ac:dyDescent="0.25">
      <c r="A9289">
        <v>2023</v>
      </c>
      <c r="B9289" t="s">
        <v>11</v>
      </c>
      <c r="C9289" t="s">
        <v>12</v>
      </c>
      <c r="D9289" t="s">
        <v>79</v>
      </c>
      <c r="E9289">
        <v>110000</v>
      </c>
      <c r="F9289" t="s">
        <v>14</v>
      </c>
      <c r="G9289">
        <v>110000</v>
      </c>
      <c r="H9289" t="s">
        <v>15</v>
      </c>
      <c r="I9289">
        <v>100</v>
      </c>
      <c r="J9289" t="s">
        <v>15</v>
      </c>
      <c r="K9289" t="s">
        <v>16</v>
      </c>
    </row>
    <row r="9290" spans="1:11" x14ac:dyDescent="0.25">
      <c r="A9290">
        <v>2023</v>
      </c>
      <c r="B9290" t="s">
        <v>11</v>
      </c>
      <c r="C9290" t="s">
        <v>12</v>
      </c>
      <c r="D9290" t="s">
        <v>25</v>
      </c>
      <c r="E9290">
        <v>165000</v>
      </c>
      <c r="F9290" t="s">
        <v>14</v>
      </c>
      <c r="G9290">
        <v>165000</v>
      </c>
      <c r="H9290" t="s">
        <v>15</v>
      </c>
      <c r="I9290">
        <v>0</v>
      </c>
      <c r="J9290" t="s">
        <v>15</v>
      </c>
      <c r="K9290" t="s">
        <v>16</v>
      </c>
    </row>
    <row r="9291" spans="1:11" x14ac:dyDescent="0.25">
      <c r="A9291">
        <v>2023</v>
      </c>
      <c r="B9291" t="s">
        <v>11</v>
      </c>
      <c r="C9291" t="s">
        <v>12</v>
      </c>
      <c r="D9291" t="s">
        <v>25</v>
      </c>
      <c r="E9291">
        <v>116300</v>
      </c>
      <c r="F9291" t="s">
        <v>14</v>
      </c>
      <c r="G9291">
        <v>116300</v>
      </c>
      <c r="H9291" t="s">
        <v>15</v>
      </c>
      <c r="I9291">
        <v>0</v>
      </c>
      <c r="J9291" t="s">
        <v>15</v>
      </c>
      <c r="K9291" t="s">
        <v>16</v>
      </c>
    </row>
    <row r="9292" spans="1:11" x14ac:dyDescent="0.25">
      <c r="A9292">
        <v>2023</v>
      </c>
      <c r="B9292" t="s">
        <v>11</v>
      </c>
      <c r="C9292" t="s">
        <v>12</v>
      </c>
      <c r="D9292" t="s">
        <v>18</v>
      </c>
      <c r="E9292">
        <v>200000</v>
      </c>
      <c r="F9292" t="s">
        <v>14</v>
      </c>
      <c r="G9292">
        <v>200000</v>
      </c>
      <c r="H9292" t="s">
        <v>15</v>
      </c>
      <c r="I9292">
        <v>100</v>
      </c>
      <c r="J9292" t="s">
        <v>15</v>
      </c>
      <c r="K9292" t="s">
        <v>16</v>
      </c>
    </row>
    <row r="9293" spans="1:11" x14ac:dyDescent="0.25">
      <c r="A9293">
        <v>2023</v>
      </c>
      <c r="B9293" t="s">
        <v>11</v>
      </c>
      <c r="C9293" t="s">
        <v>12</v>
      </c>
      <c r="D9293" t="s">
        <v>18</v>
      </c>
      <c r="E9293">
        <v>175000</v>
      </c>
      <c r="F9293" t="s">
        <v>14</v>
      </c>
      <c r="G9293">
        <v>175000</v>
      </c>
      <c r="H9293" t="s">
        <v>15</v>
      </c>
      <c r="I9293">
        <v>100</v>
      </c>
      <c r="J9293" t="s">
        <v>15</v>
      </c>
      <c r="K9293" t="s">
        <v>16</v>
      </c>
    </row>
    <row r="9294" spans="1:11" x14ac:dyDescent="0.25">
      <c r="A9294">
        <v>2023</v>
      </c>
      <c r="B9294" t="s">
        <v>11</v>
      </c>
      <c r="C9294" t="s">
        <v>12</v>
      </c>
      <c r="D9294" t="s">
        <v>36</v>
      </c>
      <c r="E9294">
        <v>185000</v>
      </c>
      <c r="F9294" t="s">
        <v>14</v>
      </c>
      <c r="G9294">
        <v>185000</v>
      </c>
      <c r="H9294" t="s">
        <v>15</v>
      </c>
      <c r="I9294">
        <v>0</v>
      </c>
      <c r="J9294" t="s">
        <v>15</v>
      </c>
      <c r="K9294" t="s">
        <v>27</v>
      </c>
    </row>
    <row r="9295" spans="1:11" x14ac:dyDescent="0.25">
      <c r="A9295">
        <v>2023</v>
      </c>
      <c r="B9295" t="s">
        <v>11</v>
      </c>
      <c r="C9295" t="s">
        <v>12</v>
      </c>
      <c r="D9295" t="s">
        <v>36</v>
      </c>
      <c r="E9295">
        <v>79600</v>
      </c>
      <c r="F9295" t="s">
        <v>14</v>
      </c>
      <c r="G9295">
        <v>79600</v>
      </c>
      <c r="H9295" t="s">
        <v>15</v>
      </c>
      <c r="I9295">
        <v>0</v>
      </c>
      <c r="J9295" t="s">
        <v>15</v>
      </c>
      <c r="K9295" t="s">
        <v>27</v>
      </c>
    </row>
    <row r="9296" spans="1:11" x14ac:dyDescent="0.25">
      <c r="A9296">
        <v>2023</v>
      </c>
      <c r="B9296" t="s">
        <v>11</v>
      </c>
      <c r="C9296" t="s">
        <v>12</v>
      </c>
      <c r="D9296" t="s">
        <v>58</v>
      </c>
      <c r="E9296">
        <v>180514</v>
      </c>
      <c r="F9296" t="s">
        <v>14</v>
      </c>
      <c r="G9296">
        <v>180514</v>
      </c>
      <c r="H9296" t="s">
        <v>15</v>
      </c>
      <c r="I9296">
        <v>100</v>
      </c>
      <c r="J9296" t="s">
        <v>15</v>
      </c>
      <c r="K9296" t="s">
        <v>16</v>
      </c>
    </row>
    <row r="9297" spans="1:11" x14ac:dyDescent="0.25">
      <c r="A9297">
        <v>2023</v>
      </c>
      <c r="B9297" t="s">
        <v>11</v>
      </c>
      <c r="C9297" t="s">
        <v>12</v>
      </c>
      <c r="D9297" t="s">
        <v>58</v>
      </c>
      <c r="E9297">
        <v>108308</v>
      </c>
      <c r="F9297" t="s">
        <v>14</v>
      </c>
      <c r="G9297">
        <v>108308</v>
      </c>
      <c r="H9297" t="s">
        <v>15</v>
      </c>
      <c r="I9297">
        <v>100</v>
      </c>
      <c r="J9297" t="s">
        <v>15</v>
      </c>
      <c r="K9297" t="s">
        <v>16</v>
      </c>
    </row>
    <row r="9298" spans="1:11" x14ac:dyDescent="0.25">
      <c r="A9298">
        <v>2023</v>
      </c>
      <c r="B9298" t="s">
        <v>11</v>
      </c>
      <c r="C9298" t="s">
        <v>12</v>
      </c>
      <c r="D9298" t="s">
        <v>18</v>
      </c>
      <c r="E9298">
        <v>200000</v>
      </c>
      <c r="F9298" t="s">
        <v>14</v>
      </c>
      <c r="G9298">
        <v>200000</v>
      </c>
      <c r="H9298" t="s">
        <v>15</v>
      </c>
      <c r="I9298">
        <v>100</v>
      </c>
      <c r="J9298" t="s">
        <v>15</v>
      </c>
      <c r="K9298" t="s">
        <v>16</v>
      </c>
    </row>
    <row r="9299" spans="1:11" x14ac:dyDescent="0.25">
      <c r="A9299">
        <v>2023</v>
      </c>
      <c r="B9299" t="s">
        <v>11</v>
      </c>
      <c r="C9299" t="s">
        <v>12</v>
      </c>
      <c r="D9299" t="s">
        <v>18</v>
      </c>
      <c r="E9299">
        <v>150000</v>
      </c>
      <c r="F9299" t="s">
        <v>14</v>
      </c>
      <c r="G9299">
        <v>150000</v>
      </c>
      <c r="H9299" t="s">
        <v>15</v>
      </c>
      <c r="I9299">
        <v>100</v>
      </c>
      <c r="J9299" t="s">
        <v>15</v>
      </c>
      <c r="K9299" t="s">
        <v>16</v>
      </c>
    </row>
    <row r="9300" spans="1:11" x14ac:dyDescent="0.25">
      <c r="A9300">
        <v>2023</v>
      </c>
      <c r="B9300" t="s">
        <v>11</v>
      </c>
      <c r="C9300" t="s">
        <v>12</v>
      </c>
      <c r="D9300" t="s">
        <v>18</v>
      </c>
      <c r="E9300">
        <v>208450</v>
      </c>
      <c r="F9300" t="s">
        <v>14</v>
      </c>
      <c r="G9300">
        <v>208450</v>
      </c>
      <c r="H9300" t="s">
        <v>15</v>
      </c>
      <c r="I9300">
        <v>0</v>
      </c>
      <c r="J9300" t="s">
        <v>15</v>
      </c>
      <c r="K9300" t="s">
        <v>16</v>
      </c>
    </row>
    <row r="9301" spans="1:11" x14ac:dyDescent="0.25">
      <c r="A9301">
        <v>2023</v>
      </c>
      <c r="B9301" t="s">
        <v>11</v>
      </c>
      <c r="C9301" t="s">
        <v>12</v>
      </c>
      <c r="D9301" t="s">
        <v>18</v>
      </c>
      <c r="E9301">
        <v>151600</v>
      </c>
      <c r="F9301" t="s">
        <v>14</v>
      </c>
      <c r="G9301">
        <v>151600</v>
      </c>
      <c r="H9301" t="s">
        <v>15</v>
      </c>
      <c r="I9301">
        <v>0</v>
      </c>
      <c r="J9301" t="s">
        <v>15</v>
      </c>
      <c r="K9301" t="s">
        <v>16</v>
      </c>
    </row>
    <row r="9302" spans="1:11" x14ac:dyDescent="0.25">
      <c r="A9302">
        <v>2023</v>
      </c>
      <c r="B9302" t="s">
        <v>11</v>
      </c>
      <c r="C9302" t="s">
        <v>12</v>
      </c>
      <c r="D9302" t="s">
        <v>25</v>
      </c>
      <c r="E9302">
        <v>324000</v>
      </c>
      <c r="F9302" t="s">
        <v>14</v>
      </c>
      <c r="G9302">
        <v>324000</v>
      </c>
      <c r="H9302" t="s">
        <v>15</v>
      </c>
      <c r="I9302">
        <v>0</v>
      </c>
      <c r="J9302" t="s">
        <v>15</v>
      </c>
      <c r="K9302" t="s">
        <v>16</v>
      </c>
    </row>
    <row r="9303" spans="1:11" x14ac:dyDescent="0.25">
      <c r="A9303">
        <v>2023</v>
      </c>
      <c r="B9303" t="s">
        <v>11</v>
      </c>
      <c r="C9303" t="s">
        <v>12</v>
      </c>
      <c r="D9303" t="s">
        <v>25</v>
      </c>
      <c r="E9303">
        <v>159000</v>
      </c>
      <c r="F9303" t="s">
        <v>14</v>
      </c>
      <c r="G9303">
        <v>159000</v>
      </c>
      <c r="H9303" t="s">
        <v>15</v>
      </c>
      <c r="I9303">
        <v>0</v>
      </c>
      <c r="J9303" t="s">
        <v>15</v>
      </c>
      <c r="K9303" t="s">
        <v>16</v>
      </c>
    </row>
    <row r="9304" spans="1:11" x14ac:dyDescent="0.25">
      <c r="A9304">
        <v>2023</v>
      </c>
      <c r="B9304" t="s">
        <v>19</v>
      </c>
      <c r="C9304" t="s">
        <v>12</v>
      </c>
      <c r="D9304" t="s">
        <v>25</v>
      </c>
      <c r="E9304">
        <v>155000</v>
      </c>
      <c r="F9304" t="s">
        <v>14</v>
      </c>
      <c r="G9304">
        <v>155000</v>
      </c>
      <c r="H9304" t="s">
        <v>15</v>
      </c>
      <c r="I9304">
        <v>100</v>
      </c>
      <c r="J9304" t="s">
        <v>15</v>
      </c>
      <c r="K9304" t="s">
        <v>16</v>
      </c>
    </row>
    <row r="9305" spans="1:11" x14ac:dyDescent="0.25">
      <c r="A9305">
        <v>2023</v>
      </c>
      <c r="B9305" t="s">
        <v>19</v>
      </c>
      <c r="C9305" t="s">
        <v>12</v>
      </c>
      <c r="D9305" t="s">
        <v>25</v>
      </c>
      <c r="E9305">
        <v>135000</v>
      </c>
      <c r="F9305" t="s">
        <v>14</v>
      </c>
      <c r="G9305">
        <v>135000</v>
      </c>
      <c r="H9305" t="s">
        <v>15</v>
      </c>
      <c r="I9305">
        <v>100</v>
      </c>
      <c r="J9305" t="s">
        <v>15</v>
      </c>
      <c r="K9305" t="s">
        <v>16</v>
      </c>
    </row>
    <row r="9306" spans="1:11" x14ac:dyDescent="0.25">
      <c r="A9306">
        <v>2023</v>
      </c>
      <c r="B9306" t="s">
        <v>11</v>
      </c>
      <c r="C9306" t="s">
        <v>12</v>
      </c>
      <c r="D9306" t="s">
        <v>17</v>
      </c>
      <c r="E9306">
        <v>223250</v>
      </c>
      <c r="F9306" t="s">
        <v>14</v>
      </c>
      <c r="G9306">
        <v>223250</v>
      </c>
      <c r="H9306" t="s">
        <v>15</v>
      </c>
      <c r="I9306">
        <v>0</v>
      </c>
      <c r="J9306" t="s">
        <v>15</v>
      </c>
      <c r="K9306" t="s">
        <v>16</v>
      </c>
    </row>
    <row r="9307" spans="1:11" x14ac:dyDescent="0.25">
      <c r="A9307">
        <v>2023</v>
      </c>
      <c r="B9307" t="s">
        <v>11</v>
      </c>
      <c r="C9307" t="s">
        <v>12</v>
      </c>
      <c r="D9307" t="s">
        <v>17</v>
      </c>
      <c r="E9307">
        <v>156275</v>
      </c>
      <c r="F9307" t="s">
        <v>14</v>
      </c>
      <c r="G9307">
        <v>156275</v>
      </c>
      <c r="H9307" t="s">
        <v>15</v>
      </c>
      <c r="I9307">
        <v>0</v>
      </c>
      <c r="J9307" t="s">
        <v>15</v>
      </c>
      <c r="K9307" t="s">
        <v>16</v>
      </c>
    </row>
    <row r="9308" spans="1:11" x14ac:dyDescent="0.25">
      <c r="A9308">
        <v>2023</v>
      </c>
      <c r="B9308" t="s">
        <v>11</v>
      </c>
      <c r="C9308" t="s">
        <v>12</v>
      </c>
      <c r="D9308" t="s">
        <v>17</v>
      </c>
      <c r="E9308">
        <v>220000</v>
      </c>
      <c r="F9308" t="s">
        <v>14</v>
      </c>
      <c r="G9308">
        <v>220000</v>
      </c>
      <c r="H9308" t="s">
        <v>15</v>
      </c>
      <c r="I9308">
        <v>0</v>
      </c>
      <c r="J9308" t="s">
        <v>15</v>
      </c>
      <c r="K9308" t="s">
        <v>16</v>
      </c>
    </row>
    <row r="9309" spans="1:11" x14ac:dyDescent="0.25">
      <c r="A9309">
        <v>2023</v>
      </c>
      <c r="B9309" t="s">
        <v>11</v>
      </c>
      <c r="C9309" t="s">
        <v>12</v>
      </c>
      <c r="D9309" t="s">
        <v>17</v>
      </c>
      <c r="E9309">
        <v>160000</v>
      </c>
      <c r="F9309" t="s">
        <v>14</v>
      </c>
      <c r="G9309">
        <v>160000</v>
      </c>
      <c r="H9309" t="s">
        <v>15</v>
      </c>
      <c r="I9309">
        <v>0</v>
      </c>
      <c r="J9309" t="s">
        <v>15</v>
      </c>
      <c r="K9309" t="s">
        <v>16</v>
      </c>
    </row>
    <row r="9310" spans="1:11" x14ac:dyDescent="0.25">
      <c r="A9310">
        <v>2023</v>
      </c>
      <c r="B9310" t="s">
        <v>11</v>
      </c>
      <c r="C9310" t="s">
        <v>12</v>
      </c>
      <c r="D9310" t="s">
        <v>25</v>
      </c>
      <c r="E9310">
        <v>168000</v>
      </c>
      <c r="F9310" t="s">
        <v>14</v>
      </c>
      <c r="G9310">
        <v>168000</v>
      </c>
      <c r="H9310" t="s">
        <v>15</v>
      </c>
      <c r="I9310">
        <v>100</v>
      </c>
      <c r="J9310" t="s">
        <v>15</v>
      </c>
      <c r="K9310" t="s">
        <v>16</v>
      </c>
    </row>
    <row r="9311" spans="1:11" x14ac:dyDescent="0.25">
      <c r="A9311">
        <v>2023</v>
      </c>
      <c r="B9311" t="s">
        <v>11</v>
      </c>
      <c r="C9311" t="s">
        <v>12</v>
      </c>
      <c r="D9311" t="s">
        <v>25</v>
      </c>
      <c r="E9311">
        <v>130000</v>
      </c>
      <c r="F9311" t="s">
        <v>14</v>
      </c>
      <c r="G9311">
        <v>130000</v>
      </c>
      <c r="H9311" t="s">
        <v>15</v>
      </c>
      <c r="I9311">
        <v>100</v>
      </c>
      <c r="J9311" t="s">
        <v>15</v>
      </c>
      <c r="K9311" t="s">
        <v>16</v>
      </c>
    </row>
    <row r="9312" spans="1:11" x14ac:dyDescent="0.25">
      <c r="A9312">
        <v>2023</v>
      </c>
      <c r="B9312" t="s">
        <v>11</v>
      </c>
      <c r="C9312" t="s">
        <v>12</v>
      </c>
      <c r="D9312" t="s">
        <v>61</v>
      </c>
      <c r="E9312">
        <v>245000</v>
      </c>
      <c r="F9312" t="s">
        <v>14</v>
      </c>
      <c r="G9312">
        <v>245000</v>
      </c>
      <c r="H9312" t="s">
        <v>15</v>
      </c>
      <c r="I9312">
        <v>100</v>
      </c>
      <c r="J9312" t="s">
        <v>15</v>
      </c>
      <c r="K9312" t="s">
        <v>16</v>
      </c>
    </row>
    <row r="9313" spans="1:11" x14ac:dyDescent="0.25">
      <c r="A9313">
        <v>2023</v>
      </c>
      <c r="B9313" t="s">
        <v>11</v>
      </c>
      <c r="C9313" t="s">
        <v>12</v>
      </c>
      <c r="D9313" t="s">
        <v>61</v>
      </c>
      <c r="E9313">
        <v>185000</v>
      </c>
      <c r="F9313" t="s">
        <v>14</v>
      </c>
      <c r="G9313">
        <v>185000</v>
      </c>
      <c r="H9313" t="s">
        <v>15</v>
      </c>
      <c r="I9313">
        <v>100</v>
      </c>
      <c r="J9313" t="s">
        <v>15</v>
      </c>
      <c r="K9313" t="s">
        <v>16</v>
      </c>
    </row>
    <row r="9314" spans="1:11" x14ac:dyDescent="0.25">
      <c r="A9314">
        <v>2023</v>
      </c>
      <c r="B9314" t="s">
        <v>11</v>
      </c>
      <c r="C9314" t="s">
        <v>12</v>
      </c>
      <c r="D9314" t="s">
        <v>25</v>
      </c>
      <c r="E9314">
        <v>164000</v>
      </c>
      <c r="F9314" t="s">
        <v>14</v>
      </c>
      <c r="G9314">
        <v>164000</v>
      </c>
      <c r="H9314" t="s">
        <v>15</v>
      </c>
      <c r="I9314">
        <v>100</v>
      </c>
      <c r="J9314" t="s">
        <v>15</v>
      </c>
      <c r="K9314" t="s">
        <v>16</v>
      </c>
    </row>
    <row r="9315" spans="1:11" x14ac:dyDescent="0.25">
      <c r="A9315">
        <v>2023</v>
      </c>
      <c r="B9315" t="s">
        <v>11</v>
      </c>
      <c r="C9315" t="s">
        <v>12</v>
      </c>
      <c r="D9315" t="s">
        <v>25</v>
      </c>
      <c r="E9315">
        <v>130000</v>
      </c>
      <c r="F9315" t="s">
        <v>14</v>
      </c>
      <c r="G9315">
        <v>130000</v>
      </c>
      <c r="H9315" t="s">
        <v>15</v>
      </c>
      <c r="I9315">
        <v>100</v>
      </c>
      <c r="J9315" t="s">
        <v>15</v>
      </c>
      <c r="K9315" t="s">
        <v>16</v>
      </c>
    </row>
    <row r="9316" spans="1:11" x14ac:dyDescent="0.25">
      <c r="A9316">
        <v>2023</v>
      </c>
      <c r="B9316" t="s">
        <v>19</v>
      </c>
      <c r="C9316" t="s">
        <v>12</v>
      </c>
      <c r="D9316" t="s">
        <v>22</v>
      </c>
      <c r="E9316">
        <v>67500</v>
      </c>
      <c r="F9316" t="s">
        <v>14</v>
      </c>
      <c r="G9316">
        <v>67500</v>
      </c>
      <c r="H9316" t="s">
        <v>15</v>
      </c>
      <c r="I9316">
        <v>0</v>
      </c>
      <c r="J9316" t="s">
        <v>15</v>
      </c>
      <c r="K9316" t="s">
        <v>16</v>
      </c>
    </row>
    <row r="9317" spans="1:11" x14ac:dyDescent="0.25">
      <c r="A9317">
        <v>2023</v>
      </c>
      <c r="B9317" t="s">
        <v>19</v>
      </c>
      <c r="C9317" t="s">
        <v>12</v>
      </c>
      <c r="D9317" t="s">
        <v>22</v>
      </c>
      <c r="E9317">
        <v>46500</v>
      </c>
      <c r="F9317" t="s">
        <v>14</v>
      </c>
      <c r="G9317">
        <v>46500</v>
      </c>
      <c r="H9317" t="s">
        <v>15</v>
      </c>
      <c r="I9317">
        <v>0</v>
      </c>
      <c r="J9317" t="s">
        <v>15</v>
      </c>
      <c r="K9317" t="s">
        <v>16</v>
      </c>
    </row>
    <row r="9318" spans="1:11" x14ac:dyDescent="0.25">
      <c r="A9318">
        <v>2023</v>
      </c>
      <c r="B9318" t="s">
        <v>11</v>
      </c>
      <c r="C9318" t="s">
        <v>12</v>
      </c>
      <c r="D9318" t="s">
        <v>20</v>
      </c>
      <c r="E9318">
        <v>270000</v>
      </c>
      <c r="F9318" t="s">
        <v>14</v>
      </c>
      <c r="G9318">
        <v>270000</v>
      </c>
      <c r="H9318" t="s">
        <v>15</v>
      </c>
      <c r="I9318">
        <v>100</v>
      </c>
      <c r="J9318" t="s">
        <v>15</v>
      </c>
      <c r="K9318" t="s">
        <v>16</v>
      </c>
    </row>
    <row r="9319" spans="1:11" x14ac:dyDescent="0.25">
      <c r="A9319">
        <v>2023</v>
      </c>
      <c r="B9319" t="s">
        <v>11</v>
      </c>
      <c r="C9319" t="s">
        <v>12</v>
      </c>
      <c r="D9319" t="s">
        <v>20</v>
      </c>
      <c r="E9319">
        <v>232200</v>
      </c>
      <c r="F9319" t="s">
        <v>14</v>
      </c>
      <c r="G9319">
        <v>232200</v>
      </c>
      <c r="H9319" t="s">
        <v>15</v>
      </c>
      <c r="I9319">
        <v>100</v>
      </c>
      <c r="J9319" t="s">
        <v>15</v>
      </c>
      <c r="K9319" t="s">
        <v>16</v>
      </c>
    </row>
    <row r="9320" spans="1:11" x14ac:dyDescent="0.25">
      <c r="A9320">
        <v>2023</v>
      </c>
      <c r="B9320" t="s">
        <v>19</v>
      </c>
      <c r="C9320" t="s">
        <v>12</v>
      </c>
      <c r="D9320" t="s">
        <v>17</v>
      </c>
      <c r="E9320">
        <v>40000</v>
      </c>
      <c r="F9320" t="s">
        <v>44</v>
      </c>
      <c r="G9320">
        <v>43187</v>
      </c>
      <c r="H9320" t="s">
        <v>133</v>
      </c>
      <c r="I9320">
        <v>100</v>
      </c>
      <c r="J9320" t="s">
        <v>133</v>
      </c>
      <c r="K9320" t="s">
        <v>27</v>
      </c>
    </row>
    <row r="9321" spans="1:11" x14ac:dyDescent="0.25">
      <c r="A9321">
        <v>2023</v>
      </c>
      <c r="B9321" t="s">
        <v>19</v>
      </c>
      <c r="C9321" t="s">
        <v>12</v>
      </c>
      <c r="D9321" t="s">
        <v>22</v>
      </c>
      <c r="E9321">
        <v>105000</v>
      </c>
      <c r="F9321" t="s">
        <v>14</v>
      </c>
      <c r="G9321">
        <v>105000</v>
      </c>
      <c r="H9321" t="s">
        <v>15</v>
      </c>
      <c r="I9321">
        <v>0</v>
      </c>
      <c r="J9321" t="s">
        <v>15</v>
      </c>
      <c r="K9321" t="s">
        <v>16</v>
      </c>
    </row>
    <row r="9322" spans="1:11" x14ac:dyDescent="0.25">
      <c r="A9322">
        <v>2023</v>
      </c>
      <c r="B9322" t="s">
        <v>19</v>
      </c>
      <c r="C9322" t="s">
        <v>12</v>
      </c>
      <c r="D9322" t="s">
        <v>22</v>
      </c>
      <c r="E9322">
        <v>78000</v>
      </c>
      <c r="F9322" t="s">
        <v>14</v>
      </c>
      <c r="G9322">
        <v>78000</v>
      </c>
      <c r="H9322" t="s">
        <v>15</v>
      </c>
      <c r="I9322">
        <v>0</v>
      </c>
      <c r="J9322" t="s">
        <v>15</v>
      </c>
      <c r="K9322" t="s">
        <v>16</v>
      </c>
    </row>
    <row r="9323" spans="1:11" x14ac:dyDescent="0.25">
      <c r="A9323">
        <v>2023</v>
      </c>
      <c r="B9323" t="s">
        <v>19</v>
      </c>
      <c r="C9323" t="s">
        <v>12</v>
      </c>
      <c r="D9323" t="s">
        <v>28</v>
      </c>
      <c r="E9323">
        <v>115500</v>
      </c>
      <c r="F9323" t="s">
        <v>14</v>
      </c>
      <c r="G9323">
        <v>115500</v>
      </c>
      <c r="H9323" t="s">
        <v>15</v>
      </c>
      <c r="I9323">
        <v>0</v>
      </c>
      <c r="J9323" t="s">
        <v>15</v>
      </c>
      <c r="K9323" t="s">
        <v>16</v>
      </c>
    </row>
    <row r="9324" spans="1:11" x14ac:dyDescent="0.25">
      <c r="A9324">
        <v>2023</v>
      </c>
      <c r="B9324" t="s">
        <v>19</v>
      </c>
      <c r="C9324" t="s">
        <v>12</v>
      </c>
      <c r="D9324" t="s">
        <v>28</v>
      </c>
      <c r="E9324">
        <v>73500</v>
      </c>
      <c r="F9324" t="s">
        <v>14</v>
      </c>
      <c r="G9324">
        <v>73500</v>
      </c>
      <c r="H9324" t="s">
        <v>15</v>
      </c>
      <c r="I9324">
        <v>0</v>
      </c>
      <c r="J9324" t="s">
        <v>15</v>
      </c>
      <c r="K9324" t="s">
        <v>16</v>
      </c>
    </row>
    <row r="9325" spans="1:11" x14ac:dyDescent="0.25">
      <c r="A9325">
        <v>2023</v>
      </c>
      <c r="B9325" t="s">
        <v>11</v>
      </c>
      <c r="C9325" t="s">
        <v>12</v>
      </c>
      <c r="D9325" t="s">
        <v>18</v>
      </c>
      <c r="E9325">
        <v>370000</v>
      </c>
      <c r="F9325" t="s">
        <v>14</v>
      </c>
      <c r="G9325">
        <v>370000</v>
      </c>
      <c r="H9325" t="s">
        <v>15</v>
      </c>
      <c r="I9325">
        <v>0</v>
      </c>
      <c r="J9325" t="s">
        <v>15</v>
      </c>
      <c r="K9325" t="s">
        <v>16</v>
      </c>
    </row>
    <row r="9326" spans="1:11" x14ac:dyDescent="0.25">
      <c r="A9326">
        <v>2023</v>
      </c>
      <c r="B9326" t="s">
        <v>11</v>
      </c>
      <c r="C9326" t="s">
        <v>12</v>
      </c>
      <c r="D9326" t="s">
        <v>18</v>
      </c>
      <c r="E9326">
        <v>220000</v>
      </c>
      <c r="F9326" t="s">
        <v>14</v>
      </c>
      <c r="G9326">
        <v>220000</v>
      </c>
      <c r="H9326" t="s">
        <v>15</v>
      </c>
      <c r="I9326">
        <v>0</v>
      </c>
      <c r="J9326" t="s">
        <v>15</v>
      </c>
      <c r="K9326" t="s">
        <v>16</v>
      </c>
    </row>
    <row r="9327" spans="1:11" x14ac:dyDescent="0.25">
      <c r="A9327">
        <v>2023</v>
      </c>
      <c r="B9327" t="s">
        <v>11</v>
      </c>
      <c r="C9327" t="s">
        <v>12</v>
      </c>
      <c r="D9327" t="s">
        <v>17</v>
      </c>
      <c r="E9327">
        <v>155000</v>
      </c>
      <c r="F9327" t="s">
        <v>14</v>
      </c>
      <c r="G9327">
        <v>155000</v>
      </c>
      <c r="H9327" t="s">
        <v>15</v>
      </c>
      <c r="I9327">
        <v>0</v>
      </c>
      <c r="J9327" t="s">
        <v>15</v>
      </c>
      <c r="K9327" t="s">
        <v>16</v>
      </c>
    </row>
    <row r="9328" spans="1:11" x14ac:dyDescent="0.25">
      <c r="A9328">
        <v>2023</v>
      </c>
      <c r="B9328" t="s">
        <v>11</v>
      </c>
      <c r="C9328" t="s">
        <v>12</v>
      </c>
      <c r="D9328" t="s">
        <v>17</v>
      </c>
      <c r="E9328">
        <v>130000</v>
      </c>
      <c r="F9328" t="s">
        <v>14</v>
      </c>
      <c r="G9328">
        <v>130000</v>
      </c>
      <c r="H9328" t="s">
        <v>15</v>
      </c>
      <c r="I9328">
        <v>0</v>
      </c>
      <c r="J9328" t="s">
        <v>15</v>
      </c>
      <c r="K9328" t="s">
        <v>16</v>
      </c>
    </row>
    <row r="9329" spans="1:11" x14ac:dyDescent="0.25">
      <c r="A9329">
        <v>2023</v>
      </c>
      <c r="B9329" t="s">
        <v>11</v>
      </c>
      <c r="C9329" t="s">
        <v>12</v>
      </c>
      <c r="D9329" t="s">
        <v>18</v>
      </c>
      <c r="E9329">
        <v>178200</v>
      </c>
      <c r="F9329" t="s">
        <v>14</v>
      </c>
      <c r="G9329">
        <v>178200</v>
      </c>
      <c r="H9329" t="s">
        <v>15</v>
      </c>
      <c r="I9329">
        <v>100</v>
      </c>
      <c r="J9329" t="s">
        <v>15</v>
      </c>
      <c r="K9329" t="s">
        <v>16</v>
      </c>
    </row>
    <row r="9330" spans="1:11" x14ac:dyDescent="0.25">
      <c r="A9330">
        <v>2023</v>
      </c>
      <c r="B9330" t="s">
        <v>11</v>
      </c>
      <c r="C9330" t="s">
        <v>12</v>
      </c>
      <c r="D9330" t="s">
        <v>18</v>
      </c>
      <c r="E9330">
        <v>115000</v>
      </c>
      <c r="F9330" t="s">
        <v>14</v>
      </c>
      <c r="G9330">
        <v>115000</v>
      </c>
      <c r="H9330" t="s">
        <v>15</v>
      </c>
      <c r="I9330">
        <v>100</v>
      </c>
      <c r="J9330" t="s">
        <v>15</v>
      </c>
      <c r="K9330" t="s">
        <v>16</v>
      </c>
    </row>
    <row r="9331" spans="1:11" x14ac:dyDescent="0.25">
      <c r="A9331">
        <v>2023</v>
      </c>
      <c r="B9331" t="s">
        <v>19</v>
      </c>
      <c r="C9331" t="s">
        <v>12</v>
      </c>
      <c r="D9331" t="s">
        <v>22</v>
      </c>
      <c r="E9331">
        <v>250000</v>
      </c>
      <c r="F9331" t="s">
        <v>14</v>
      </c>
      <c r="G9331">
        <v>250000</v>
      </c>
      <c r="H9331" t="s">
        <v>15</v>
      </c>
      <c r="I9331">
        <v>0</v>
      </c>
      <c r="J9331" t="s">
        <v>15</v>
      </c>
      <c r="K9331" t="s">
        <v>16</v>
      </c>
    </row>
    <row r="9332" spans="1:11" x14ac:dyDescent="0.25">
      <c r="A9332">
        <v>2023</v>
      </c>
      <c r="B9332" t="s">
        <v>19</v>
      </c>
      <c r="C9332" t="s">
        <v>12</v>
      </c>
      <c r="D9332" t="s">
        <v>22</v>
      </c>
      <c r="E9332">
        <v>125000</v>
      </c>
      <c r="F9332" t="s">
        <v>14</v>
      </c>
      <c r="G9332">
        <v>125000</v>
      </c>
      <c r="H9332" t="s">
        <v>15</v>
      </c>
      <c r="I9332">
        <v>0</v>
      </c>
      <c r="J9332" t="s">
        <v>15</v>
      </c>
      <c r="K9332" t="s">
        <v>16</v>
      </c>
    </row>
    <row r="9333" spans="1:11" x14ac:dyDescent="0.25">
      <c r="A9333">
        <v>2023</v>
      </c>
      <c r="B9333" t="s">
        <v>19</v>
      </c>
      <c r="C9333" t="s">
        <v>12</v>
      </c>
      <c r="D9333" t="s">
        <v>25</v>
      </c>
      <c r="E9333">
        <v>204000</v>
      </c>
      <c r="F9333" t="s">
        <v>14</v>
      </c>
      <c r="G9333">
        <v>204000</v>
      </c>
      <c r="H9333" t="s">
        <v>15</v>
      </c>
      <c r="I9333">
        <v>0</v>
      </c>
      <c r="J9333" t="s">
        <v>15</v>
      </c>
      <c r="K9333" t="s">
        <v>16</v>
      </c>
    </row>
    <row r="9334" spans="1:11" x14ac:dyDescent="0.25">
      <c r="A9334">
        <v>2023</v>
      </c>
      <c r="B9334" t="s">
        <v>19</v>
      </c>
      <c r="C9334" t="s">
        <v>12</v>
      </c>
      <c r="D9334" t="s">
        <v>25</v>
      </c>
      <c r="E9334">
        <v>150000</v>
      </c>
      <c r="F9334" t="s">
        <v>14</v>
      </c>
      <c r="G9334">
        <v>150000</v>
      </c>
      <c r="H9334" t="s">
        <v>15</v>
      </c>
      <c r="I9334">
        <v>0</v>
      </c>
      <c r="J9334" t="s">
        <v>15</v>
      </c>
      <c r="K9334" t="s">
        <v>16</v>
      </c>
    </row>
    <row r="9335" spans="1:11" x14ac:dyDescent="0.25">
      <c r="A9335">
        <v>2023</v>
      </c>
      <c r="B9335" t="s">
        <v>11</v>
      </c>
      <c r="C9335" t="s">
        <v>12</v>
      </c>
      <c r="D9335" t="s">
        <v>22</v>
      </c>
      <c r="E9335">
        <v>110000</v>
      </c>
      <c r="F9335" t="s">
        <v>14</v>
      </c>
      <c r="G9335">
        <v>110000</v>
      </c>
      <c r="H9335" t="s">
        <v>15</v>
      </c>
      <c r="I9335">
        <v>100</v>
      </c>
      <c r="J9335" t="s">
        <v>15</v>
      </c>
      <c r="K9335" t="s">
        <v>16</v>
      </c>
    </row>
    <row r="9336" spans="1:11" x14ac:dyDescent="0.25">
      <c r="A9336">
        <v>2023</v>
      </c>
      <c r="B9336" t="s">
        <v>11</v>
      </c>
      <c r="C9336" t="s">
        <v>12</v>
      </c>
      <c r="D9336" t="s">
        <v>22</v>
      </c>
      <c r="E9336">
        <v>95000</v>
      </c>
      <c r="F9336" t="s">
        <v>14</v>
      </c>
      <c r="G9336">
        <v>95000</v>
      </c>
      <c r="H9336" t="s">
        <v>15</v>
      </c>
      <c r="I9336">
        <v>100</v>
      </c>
      <c r="J9336" t="s">
        <v>15</v>
      </c>
      <c r="K9336" t="s">
        <v>16</v>
      </c>
    </row>
    <row r="9337" spans="1:11" x14ac:dyDescent="0.25">
      <c r="A9337">
        <v>2023</v>
      </c>
      <c r="B9337" t="s">
        <v>19</v>
      </c>
      <c r="C9337" t="s">
        <v>12</v>
      </c>
      <c r="D9337" t="s">
        <v>17</v>
      </c>
      <c r="E9337">
        <v>143000</v>
      </c>
      <c r="F9337" t="s">
        <v>14</v>
      </c>
      <c r="G9337">
        <v>143000</v>
      </c>
      <c r="H9337" t="s">
        <v>15</v>
      </c>
      <c r="I9337">
        <v>0</v>
      </c>
      <c r="J9337" t="s">
        <v>15</v>
      </c>
      <c r="K9337" t="s">
        <v>16</v>
      </c>
    </row>
    <row r="9338" spans="1:11" x14ac:dyDescent="0.25">
      <c r="A9338">
        <v>2023</v>
      </c>
      <c r="B9338" t="s">
        <v>19</v>
      </c>
      <c r="C9338" t="s">
        <v>12</v>
      </c>
      <c r="D9338" t="s">
        <v>17</v>
      </c>
      <c r="E9338">
        <v>95000</v>
      </c>
      <c r="F9338" t="s">
        <v>14</v>
      </c>
      <c r="G9338">
        <v>95000</v>
      </c>
      <c r="H9338" t="s">
        <v>15</v>
      </c>
      <c r="I9338">
        <v>0</v>
      </c>
      <c r="J9338" t="s">
        <v>15</v>
      </c>
      <c r="K9338" t="s">
        <v>16</v>
      </c>
    </row>
    <row r="9339" spans="1:11" x14ac:dyDescent="0.25">
      <c r="A9339">
        <v>2023</v>
      </c>
      <c r="B9339" t="s">
        <v>19</v>
      </c>
      <c r="C9339" t="s">
        <v>12</v>
      </c>
      <c r="D9339" t="s">
        <v>17</v>
      </c>
      <c r="E9339">
        <v>250000</v>
      </c>
      <c r="F9339" t="s">
        <v>14</v>
      </c>
      <c r="G9339">
        <v>250000</v>
      </c>
      <c r="H9339" t="s">
        <v>15</v>
      </c>
      <c r="I9339">
        <v>0</v>
      </c>
      <c r="J9339" t="s">
        <v>15</v>
      </c>
      <c r="K9339" t="s">
        <v>16</v>
      </c>
    </row>
    <row r="9340" spans="1:11" x14ac:dyDescent="0.25">
      <c r="A9340">
        <v>2023</v>
      </c>
      <c r="B9340" t="s">
        <v>19</v>
      </c>
      <c r="C9340" t="s">
        <v>12</v>
      </c>
      <c r="D9340" t="s">
        <v>17</v>
      </c>
      <c r="E9340">
        <v>125000</v>
      </c>
      <c r="F9340" t="s">
        <v>14</v>
      </c>
      <c r="G9340">
        <v>125000</v>
      </c>
      <c r="H9340" t="s">
        <v>15</v>
      </c>
      <c r="I9340">
        <v>0</v>
      </c>
      <c r="J9340" t="s">
        <v>15</v>
      </c>
      <c r="K9340" t="s">
        <v>16</v>
      </c>
    </row>
    <row r="9341" spans="1:11" x14ac:dyDescent="0.25">
      <c r="A9341">
        <v>2023</v>
      </c>
      <c r="B9341" t="s">
        <v>11</v>
      </c>
      <c r="C9341" t="s">
        <v>12</v>
      </c>
      <c r="D9341" t="s">
        <v>18</v>
      </c>
      <c r="E9341">
        <v>280000</v>
      </c>
      <c r="F9341" t="s">
        <v>14</v>
      </c>
      <c r="G9341">
        <v>280000</v>
      </c>
      <c r="H9341" t="s">
        <v>15</v>
      </c>
      <c r="I9341">
        <v>0</v>
      </c>
      <c r="J9341" t="s">
        <v>15</v>
      </c>
      <c r="K9341" t="s">
        <v>16</v>
      </c>
    </row>
    <row r="9342" spans="1:11" x14ac:dyDescent="0.25">
      <c r="A9342">
        <v>2023</v>
      </c>
      <c r="B9342" t="s">
        <v>11</v>
      </c>
      <c r="C9342" t="s">
        <v>12</v>
      </c>
      <c r="D9342" t="s">
        <v>18</v>
      </c>
      <c r="E9342">
        <v>240000</v>
      </c>
      <c r="F9342" t="s">
        <v>14</v>
      </c>
      <c r="G9342">
        <v>240000</v>
      </c>
      <c r="H9342" t="s">
        <v>15</v>
      </c>
      <c r="I9342">
        <v>0</v>
      </c>
      <c r="J9342" t="s">
        <v>15</v>
      </c>
      <c r="K9342" t="s">
        <v>16</v>
      </c>
    </row>
    <row r="9343" spans="1:11" x14ac:dyDescent="0.25">
      <c r="A9343">
        <v>2023</v>
      </c>
      <c r="B9343" t="s">
        <v>11</v>
      </c>
      <c r="C9343" t="s">
        <v>12</v>
      </c>
      <c r="D9343" t="s">
        <v>28</v>
      </c>
      <c r="E9343">
        <v>110400</v>
      </c>
      <c r="F9343" t="s">
        <v>14</v>
      </c>
      <c r="G9343">
        <v>110400</v>
      </c>
      <c r="H9343" t="s">
        <v>15</v>
      </c>
      <c r="I9343">
        <v>0</v>
      </c>
      <c r="J9343" t="s">
        <v>15</v>
      </c>
      <c r="K9343" t="s">
        <v>16</v>
      </c>
    </row>
    <row r="9344" spans="1:11" x14ac:dyDescent="0.25">
      <c r="A9344">
        <v>2023</v>
      </c>
      <c r="B9344" t="s">
        <v>11</v>
      </c>
      <c r="C9344" t="s">
        <v>12</v>
      </c>
      <c r="D9344" t="s">
        <v>28</v>
      </c>
      <c r="E9344">
        <v>68000</v>
      </c>
      <c r="F9344" t="s">
        <v>14</v>
      </c>
      <c r="G9344">
        <v>68000</v>
      </c>
      <c r="H9344" t="s">
        <v>15</v>
      </c>
      <c r="I9344">
        <v>0</v>
      </c>
      <c r="J9344" t="s">
        <v>15</v>
      </c>
      <c r="K9344" t="s">
        <v>16</v>
      </c>
    </row>
    <row r="9345" spans="1:11" x14ac:dyDescent="0.25">
      <c r="A9345">
        <v>2023</v>
      </c>
      <c r="B9345" t="s">
        <v>11</v>
      </c>
      <c r="C9345" t="s">
        <v>12</v>
      </c>
      <c r="D9345" t="s">
        <v>26</v>
      </c>
      <c r="E9345">
        <v>216000</v>
      </c>
      <c r="F9345" t="s">
        <v>14</v>
      </c>
      <c r="G9345">
        <v>216000</v>
      </c>
      <c r="H9345" t="s">
        <v>15</v>
      </c>
      <c r="I9345">
        <v>100</v>
      </c>
      <c r="J9345" t="s">
        <v>15</v>
      </c>
      <c r="K9345" t="s">
        <v>16</v>
      </c>
    </row>
    <row r="9346" spans="1:11" x14ac:dyDescent="0.25">
      <c r="A9346">
        <v>2023</v>
      </c>
      <c r="B9346" t="s">
        <v>11</v>
      </c>
      <c r="C9346" t="s">
        <v>12</v>
      </c>
      <c r="D9346" t="s">
        <v>26</v>
      </c>
      <c r="E9346">
        <v>184000</v>
      </c>
      <c r="F9346" t="s">
        <v>14</v>
      </c>
      <c r="G9346">
        <v>184000</v>
      </c>
      <c r="H9346" t="s">
        <v>15</v>
      </c>
      <c r="I9346">
        <v>100</v>
      </c>
      <c r="J9346" t="s">
        <v>15</v>
      </c>
      <c r="K9346" t="s">
        <v>16</v>
      </c>
    </row>
    <row r="9347" spans="1:11" x14ac:dyDescent="0.25">
      <c r="A9347">
        <v>2023</v>
      </c>
      <c r="B9347" t="s">
        <v>11</v>
      </c>
      <c r="C9347" t="s">
        <v>12</v>
      </c>
      <c r="D9347" t="s">
        <v>18</v>
      </c>
      <c r="E9347">
        <v>192000</v>
      </c>
      <c r="F9347" t="s">
        <v>14</v>
      </c>
      <c r="G9347">
        <v>192000</v>
      </c>
      <c r="H9347" t="s">
        <v>15</v>
      </c>
      <c r="I9347">
        <v>100</v>
      </c>
      <c r="J9347" t="s">
        <v>15</v>
      </c>
      <c r="K9347" t="s">
        <v>16</v>
      </c>
    </row>
    <row r="9348" spans="1:11" x14ac:dyDescent="0.25">
      <c r="A9348">
        <v>2023</v>
      </c>
      <c r="B9348" t="s">
        <v>11</v>
      </c>
      <c r="C9348" t="s">
        <v>12</v>
      </c>
      <c r="D9348" t="s">
        <v>18</v>
      </c>
      <c r="E9348">
        <v>164000</v>
      </c>
      <c r="F9348" t="s">
        <v>14</v>
      </c>
      <c r="G9348">
        <v>164000</v>
      </c>
      <c r="H9348" t="s">
        <v>15</v>
      </c>
      <c r="I9348">
        <v>100</v>
      </c>
      <c r="J9348" t="s">
        <v>15</v>
      </c>
      <c r="K9348" t="s">
        <v>16</v>
      </c>
    </row>
    <row r="9349" spans="1:11" x14ac:dyDescent="0.25">
      <c r="A9349">
        <v>2023</v>
      </c>
      <c r="B9349" t="s">
        <v>11</v>
      </c>
      <c r="C9349" t="s">
        <v>12</v>
      </c>
      <c r="D9349" t="s">
        <v>25</v>
      </c>
      <c r="E9349">
        <v>220000</v>
      </c>
      <c r="F9349" t="s">
        <v>14</v>
      </c>
      <c r="G9349">
        <v>220000</v>
      </c>
      <c r="H9349" t="s">
        <v>15</v>
      </c>
      <c r="I9349">
        <v>0</v>
      </c>
      <c r="J9349" t="s">
        <v>15</v>
      </c>
      <c r="K9349" t="s">
        <v>16</v>
      </c>
    </row>
    <row r="9350" spans="1:11" x14ac:dyDescent="0.25">
      <c r="A9350">
        <v>2023</v>
      </c>
      <c r="B9350" t="s">
        <v>11</v>
      </c>
      <c r="C9350" t="s">
        <v>12</v>
      </c>
      <c r="D9350" t="s">
        <v>25</v>
      </c>
      <c r="E9350">
        <v>160000</v>
      </c>
      <c r="F9350" t="s">
        <v>14</v>
      </c>
      <c r="G9350">
        <v>160000</v>
      </c>
      <c r="H9350" t="s">
        <v>15</v>
      </c>
      <c r="I9350">
        <v>0</v>
      </c>
      <c r="J9350" t="s">
        <v>15</v>
      </c>
      <c r="K9350" t="s">
        <v>16</v>
      </c>
    </row>
    <row r="9351" spans="1:11" x14ac:dyDescent="0.25">
      <c r="A9351">
        <v>2023</v>
      </c>
      <c r="B9351" t="s">
        <v>11</v>
      </c>
      <c r="C9351" t="s">
        <v>12</v>
      </c>
      <c r="D9351" t="s">
        <v>25</v>
      </c>
      <c r="E9351">
        <v>225000</v>
      </c>
      <c r="F9351" t="s">
        <v>14</v>
      </c>
      <c r="G9351">
        <v>225000</v>
      </c>
      <c r="H9351" t="s">
        <v>15</v>
      </c>
      <c r="I9351">
        <v>0</v>
      </c>
      <c r="J9351" t="s">
        <v>15</v>
      </c>
      <c r="K9351" t="s">
        <v>16</v>
      </c>
    </row>
    <row r="9352" spans="1:11" x14ac:dyDescent="0.25">
      <c r="A9352">
        <v>2023</v>
      </c>
      <c r="B9352" t="s">
        <v>11</v>
      </c>
      <c r="C9352" t="s">
        <v>12</v>
      </c>
      <c r="D9352" t="s">
        <v>25</v>
      </c>
      <c r="E9352">
        <v>156400</v>
      </c>
      <c r="F9352" t="s">
        <v>14</v>
      </c>
      <c r="G9352">
        <v>156400</v>
      </c>
      <c r="H9352" t="s">
        <v>15</v>
      </c>
      <c r="I9352">
        <v>0</v>
      </c>
      <c r="J9352" t="s">
        <v>15</v>
      </c>
      <c r="K9352" t="s">
        <v>16</v>
      </c>
    </row>
    <row r="9353" spans="1:11" x14ac:dyDescent="0.25">
      <c r="A9353">
        <v>2023</v>
      </c>
      <c r="B9353" t="s">
        <v>11</v>
      </c>
      <c r="C9353" t="s">
        <v>12</v>
      </c>
      <c r="D9353" t="s">
        <v>25</v>
      </c>
      <c r="E9353">
        <v>297300</v>
      </c>
      <c r="F9353" t="s">
        <v>14</v>
      </c>
      <c r="G9353">
        <v>297300</v>
      </c>
      <c r="H9353" t="s">
        <v>15</v>
      </c>
      <c r="I9353">
        <v>100</v>
      </c>
      <c r="J9353" t="s">
        <v>15</v>
      </c>
      <c r="K9353" t="s">
        <v>16</v>
      </c>
    </row>
    <row r="9354" spans="1:11" x14ac:dyDescent="0.25">
      <c r="A9354">
        <v>2023</v>
      </c>
      <c r="B9354" t="s">
        <v>11</v>
      </c>
      <c r="C9354" t="s">
        <v>12</v>
      </c>
      <c r="D9354" t="s">
        <v>25</v>
      </c>
      <c r="E9354">
        <v>198200</v>
      </c>
      <c r="F9354" t="s">
        <v>14</v>
      </c>
      <c r="G9354">
        <v>198200</v>
      </c>
      <c r="H9354" t="s">
        <v>15</v>
      </c>
      <c r="I9354">
        <v>100</v>
      </c>
      <c r="J9354" t="s">
        <v>15</v>
      </c>
      <c r="K9354" t="s">
        <v>16</v>
      </c>
    </row>
    <row r="9355" spans="1:11" x14ac:dyDescent="0.25">
      <c r="A9355">
        <v>2023</v>
      </c>
      <c r="B9355" t="s">
        <v>11</v>
      </c>
      <c r="C9355" t="s">
        <v>12</v>
      </c>
      <c r="D9355" t="s">
        <v>26</v>
      </c>
      <c r="E9355">
        <v>192000</v>
      </c>
      <c r="F9355" t="s">
        <v>14</v>
      </c>
      <c r="G9355">
        <v>192000</v>
      </c>
      <c r="H9355" t="s">
        <v>15</v>
      </c>
      <c r="I9355">
        <v>100</v>
      </c>
      <c r="J9355" t="s">
        <v>15</v>
      </c>
      <c r="K9355" t="s">
        <v>16</v>
      </c>
    </row>
    <row r="9356" spans="1:11" x14ac:dyDescent="0.25">
      <c r="A9356">
        <v>2023</v>
      </c>
      <c r="B9356" t="s">
        <v>11</v>
      </c>
      <c r="C9356" t="s">
        <v>12</v>
      </c>
      <c r="D9356" t="s">
        <v>26</v>
      </c>
      <c r="E9356">
        <v>164000</v>
      </c>
      <c r="F9356" t="s">
        <v>14</v>
      </c>
      <c r="G9356">
        <v>164000</v>
      </c>
      <c r="H9356" t="s">
        <v>15</v>
      </c>
      <c r="I9356">
        <v>100</v>
      </c>
      <c r="J9356" t="s">
        <v>15</v>
      </c>
      <c r="K9356" t="s">
        <v>16</v>
      </c>
    </row>
    <row r="9357" spans="1:11" x14ac:dyDescent="0.25">
      <c r="A9357">
        <v>2023</v>
      </c>
      <c r="B9357" t="s">
        <v>11</v>
      </c>
      <c r="C9357" t="s">
        <v>12</v>
      </c>
      <c r="D9357" t="s">
        <v>22</v>
      </c>
      <c r="E9357">
        <v>168000</v>
      </c>
      <c r="F9357" t="s">
        <v>14</v>
      </c>
      <c r="G9357">
        <v>168000</v>
      </c>
      <c r="H9357" t="s">
        <v>40</v>
      </c>
      <c r="I9357">
        <v>0</v>
      </c>
      <c r="J9357" t="s">
        <v>40</v>
      </c>
      <c r="K9357" t="s">
        <v>16</v>
      </c>
    </row>
    <row r="9358" spans="1:11" x14ac:dyDescent="0.25">
      <c r="A9358">
        <v>2023</v>
      </c>
      <c r="B9358" t="s">
        <v>11</v>
      </c>
      <c r="C9358" t="s">
        <v>12</v>
      </c>
      <c r="D9358" t="s">
        <v>22</v>
      </c>
      <c r="E9358">
        <v>112000</v>
      </c>
      <c r="F9358" t="s">
        <v>14</v>
      </c>
      <c r="G9358">
        <v>112000</v>
      </c>
      <c r="H9358" t="s">
        <v>40</v>
      </c>
      <c r="I9358">
        <v>0</v>
      </c>
      <c r="J9358" t="s">
        <v>40</v>
      </c>
      <c r="K9358" t="s">
        <v>16</v>
      </c>
    </row>
    <row r="9359" spans="1:11" x14ac:dyDescent="0.25">
      <c r="A9359">
        <v>2023</v>
      </c>
      <c r="B9359" t="s">
        <v>11</v>
      </c>
      <c r="C9359" t="s">
        <v>12</v>
      </c>
      <c r="D9359" t="s">
        <v>18</v>
      </c>
      <c r="E9359">
        <v>204500</v>
      </c>
      <c r="F9359" t="s">
        <v>14</v>
      </c>
      <c r="G9359">
        <v>204500</v>
      </c>
      <c r="H9359" t="s">
        <v>15</v>
      </c>
      <c r="I9359">
        <v>0</v>
      </c>
      <c r="J9359" t="s">
        <v>15</v>
      </c>
      <c r="K9359" t="s">
        <v>16</v>
      </c>
    </row>
    <row r="9360" spans="1:11" x14ac:dyDescent="0.25">
      <c r="A9360">
        <v>2023</v>
      </c>
      <c r="B9360" t="s">
        <v>11</v>
      </c>
      <c r="C9360" t="s">
        <v>12</v>
      </c>
      <c r="D9360" t="s">
        <v>18</v>
      </c>
      <c r="E9360">
        <v>142200</v>
      </c>
      <c r="F9360" t="s">
        <v>14</v>
      </c>
      <c r="G9360">
        <v>142200</v>
      </c>
      <c r="H9360" t="s">
        <v>15</v>
      </c>
      <c r="I9360">
        <v>0</v>
      </c>
      <c r="J9360" t="s">
        <v>15</v>
      </c>
      <c r="K9360" t="s">
        <v>16</v>
      </c>
    </row>
    <row r="9361" spans="1:11" x14ac:dyDescent="0.25">
      <c r="A9361">
        <v>2023</v>
      </c>
      <c r="B9361" t="s">
        <v>11</v>
      </c>
      <c r="C9361" t="s">
        <v>12</v>
      </c>
      <c r="D9361" t="s">
        <v>25</v>
      </c>
      <c r="E9361">
        <v>253430</v>
      </c>
      <c r="F9361" t="s">
        <v>14</v>
      </c>
      <c r="G9361">
        <v>253430</v>
      </c>
      <c r="H9361" t="s">
        <v>15</v>
      </c>
      <c r="I9361">
        <v>0</v>
      </c>
      <c r="J9361" t="s">
        <v>15</v>
      </c>
      <c r="K9361" t="s">
        <v>16</v>
      </c>
    </row>
    <row r="9362" spans="1:11" x14ac:dyDescent="0.25">
      <c r="A9362">
        <v>2023</v>
      </c>
      <c r="B9362" t="s">
        <v>11</v>
      </c>
      <c r="C9362" t="s">
        <v>12</v>
      </c>
      <c r="D9362" t="s">
        <v>25</v>
      </c>
      <c r="E9362">
        <v>212780</v>
      </c>
      <c r="F9362" t="s">
        <v>14</v>
      </c>
      <c r="G9362">
        <v>212780</v>
      </c>
      <c r="H9362" t="s">
        <v>15</v>
      </c>
      <c r="I9362">
        <v>0</v>
      </c>
      <c r="J9362" t="s">
        <v>15</v>
      </c>
      <c r="K9362" t="s">
        <v>16</v>
      </c>
    </row>
    <row r="9363" spans="1:11" x14ac:dyDescent="0.25">
      <c r="A9363">
        <v>2023</v>
      </c>
      <c r="B9363" t="s">
        <v>11</v>
      </c>
      <c r="C9363" t="s">
        <v>12</v>
      </c>
      <c r="D9363" t="s">
        <v>72</v>
      </c>
      <c r="E9363">
        <v>190000</v>
      </c>
      <c r="F9363" t="s">
        <v>14</v>
      </c>
      <c r="G9363">
        <v>190000</v>
      </c>
      <c r="H9363" t="s">
        <v>15</v>
      </c>
      <c r="I9363">
        <v>0</v>
      </c>
      <c r="J9363" t="s">
        <v>15</v>
      </c>
      <c r="K9363" t="s">
        <v>16</v>
      </c>
    </row>
    <row r="9364" spans="1:11" x14ac:dyDescent="0.25">
      <c r="A9364">
        <v>2023</v>
      </c>
      <c r="B9364" t="s">
        <v>11</v>
      </c>
      <c r="C9364" t="s">
        <v>12</v>
      </c>
      <c r="D9364" t="s">
        <v>72</v>
      </c>
      <c r="E9364">
        <v>152000</v>
      </c>
      <c r="F9364" t="s">
        <v>14</v>
      </c>
      <c r="G9364">
        <v>152000</v>
      </c>
      <c r="H9364" t="s">
        <v>15</v>
      </c>
      <c r="I9364">
        <v>0</v>
      </c>
      <c r="J9364" t="s">
        <v>15</v>
      </c>
      <c r="K9364" t="s">
        <v>16</v>
      </c>
    </row>
    <row r="9365" spans="1:11" x14ac:dyDescent="0.25">
      <c r="A9365">
        <v>2023</v>
      </c>
      <c r="B9365" t="s">
        <v>11</v>
      </c>
      <c r="C9365" t="s">
        <v>12</v>
      </c>
      <c r="D9365" t="s">
        <v>18</v>
      </c>
      <c r="E9365">
        <v>265800</v>
      </c>
      <c r="F9365" t="s">
        <v>14</v>
      </c>
      <c r="G9365">
        <v>265800</v>
      </c>
      <c r="H9365" t="s">
        <v>15</v>
      </c>
      <c r="I9365">
        <v>100</v>
      </c>
      <c r="J9365" t="s">
        <v>15</v>
      </c>
      <c r="K9365" t="s">
        <v>16</v>
      </c>
    </row>
    <row r="9366" spans="1:11" x14ac:dyDescent="0.25">
      <c r="A9366">
        <v>2023</v>
      </c>
      <c r="B9366" t="s">
        <v>11</v>
      </c>
      <c r="C9366" t="s">
        <v>12</v>
      </c>
      <c r="D9366" t="s">
        <v>18</v>
      </c>
      <c r="E9366">
        <v>165500</v>
      </c>
      <c r="F9366" t="s">
        <v>14</v>
      </c>
      <c r="G9366">
        <v>165500</v>
      </c>
      <c r="H9366" t="s">
        <v>15</v>
      </c>
      <c r="I9366">
        <v>100</v>
      </c>
      <c r="J9366" t="s">
        <v>15</v>
      </c>
      <c r="K9366" t="s">
        <v>16</v>
      </c>
    </row>
    <row r="9367" spans="1:11" x14ac:dyDescent="0.25">
      <c r="A9367">
        <v>2023</v>
      </c>
      <c r="B9367" t="s">
        <v>11</v>
      </c>
      <c r="C9367" t="s">
        <v>12</v>
      </c>
      <c r="D9367" t="s">
        <v>17</v>
      </c>
      <c r="E9367">
        <v>193000</v>
      </c>
      <c r="F9367" t="s">
        <v>14</v>
      </c>
      <c r="G9367">
        <v>193000</v>
      </c>
      <c r="H9367" t="s">
        <v>15</v>
      </c>
      <c r="I9367">
        <v>100</v>
      </c>
      <c r="J9367" t="s">
        <v>15</v>
      </c>
      <c r="K9367" t="s">
        <v>16</v>
      </c>
    </row>
    <row r="9368" spans="1:11" x14ac:dyDescent="0.25">
      <c r="A9368">
        <v>2023</v>
      </c>
      <c r="B9368" t="s">
        <v>11</v>
      </c>
      <c r="C9368" t="s">
        <v>12</v>
      </c>
      <c r="D9368" t="s">
        <v>17</v>
      </c>
      <c r="E9368">
        <v>134000</v>
      </c>
      <c r="F9368" t="s">
        <v>14</v>
      </c>
      <c r="G9368">
        <v>134000</v>
      </c>
      <c r="H9368" t="s">
        <v>15</v>
      </c>
      <c r="I9368">
        <v>100</v>
      </c>
      <c r="J9368" t="s">
        <v>15</v>
      </c>
      <c r="K9368" t="s">
        <v>16</v>
      </c>
    </row>
    <row r="9369" spans="1:11" x14ac:dyDescent="0.25">
      <c r="A9369">
        <v>2023</v>
      </c>
      <c r="B9369" t="s">
        <v>11</v>
      </c>
      <c r="C9369" t="s">
        <v>12</v>
      </c>
      <c r="D9369" t="s">
        <v>13</v>
      </c>
      <c r="E9369">
        <v>180000</v>
      </c>
      <c r="F9369" t="s">
        <v>14</v>
      </c>
      <c r="G9369">
        <v>180000</v>
      </c>
      <c r="H9369" t="s">
        <v>15</v>
      </c>
      <c r="I9369">
        <v>100</v>
      </c>
      <c r="J9369" t="s">
        <v>15</v>
      </c>
      <c r="K9369" t="s">
        <v>16</v>
      </c>
    </row>
    <row r="9370" spans="1:11" x14ac:dyDescent="0.25">
      <c r="A9370">
        <v>2023</v>
      </c>
      <c r="B9370" t="s">
        <v>11</v>
      </c>
      <c r="C9370" t="s">
        <v>12</v>
      </c>
      <c r="D9370" t="s">
        <v>13</v>
      </c>
      <c r="E9370">
        <v>150000</v>
      </c>
      <c r="F9370" t="s">
        <v>14</v>
      </c>
      <c r="G9370">
        <v>150000</v>
      </c>
      <c r="H9370" t="s">
        <v>15</v>
      </c>
      <c r="I9370">
        <v>100</v>
      </c>
      <c r="J9370" t="s">
        <v>15</v>
      </c>
      <c r="K9370" t="s">
        <v>16</v>
      </c>
    </row>
    <row r="9371" spans="1:11" x14ac:dyDescent="0.25">
      <c r="A9371">
        <v>2023</v>
      </c>
      <c r="B9371" t="s">
        <v>19</v>
      </c>
      <c r="C9371" t="s">
        <v>12</v>
      </c>
      <c r="D9371" t="s">
        <v>121</v>
      </c>
      <c r="E9371">
        <v>120681</v>
      </c>
      <c r="F9371" t="s">
        <v>14</v>
      </c>
      <c r="G9371">
        <v>120681</v>
      </c>
      <c r="H9371" t="s">
        <v>15</v>
      </c>
      <c r="I9371">
        <v>100</v>
      </c>
      <c r="J9371" t="s">
        <v>15</v>
      </c>
      <c r="K9371" t="s">
        <v>16</v>
      </c>
    </row>
    <row r="9372" spans="1:11" x14ac:dyDescent="0.25">
      <c r="A9372">
        <v>2023</v>
      </c>
      <c r="B9372" t="s">
        <v>19</v>
      </c>
      <c r="C9372" t="s">
        <v>12</v>
      </c>
      <c r="D9372" t="s">
        <v>121</v>
      </c>
      <c r="E9372">
        <v>72409</v>
      </c>
      <c r="F9372" t="s">
        <v>14</v>
      </c>
      <c r="G9372">
        <v>72409</v>
      </c>
      <c r="H9372" t="s">
        <v>15</v>
      </c>
      <c r="I9372">
        <v>100</v>
      </c>
      <c r="J9372" t="s">
        <v>15</v>
      </c>
      <c r="K9372" t="s">
        <v>16</v>
      </c>
    </row>
    <row r="9373" spans="1:11" x14ac:dyDescent="0.25">
      <c r="A9373">
        <v>2023</v>
      </c>
      <c r="B9373" t="s">
        <v>11</v>
      </c>
      <c r="C9373" t="s">
        <v>12</v>
      </c>
      <c r="D9373" t="s">
        <v>18</v>
      </c>
      <c r="E9373">
        <v>180000</v>
      </c>
      <c r="F9373" t="s">
        <v>14</v>
      </c>
      <c r="G9373">
        <v>180000</v>
      </c>
      <c r="H9373" t="s">
        <v>15</v>
      </c>
      <c r="I9373">
        <v>100</v>
      </c>
      <c r="J9373" t="s">
        <v>15</v>
      </c>
      <c r="K9373" t="s">
        <v>16</v>
      </c>
    </row>
    <row r="9374" spans="1:11" x14ac:dyDescent="0.25">
      <c r="A9374">
        <v>2023</v>
      </c>
      <c r="B9374" t="s">
        <v>11</v>
      </c>
      <c r="C9374" t="s">
        <v>12</v>
      </c>
      <c r="D9374" t="s">
        <v>18</v>
      </c>
      <c r="E9374">
        <v>139750</v>
      </c>
      <c r="F9374" t="s">
        <v>14</v>
      </c>
      <c r="G9374">
        <v>139750</v>
      </c>
      <c r="H9374" t="s">
        <v>15</v>
      </c>
      <c r="I9374">
        <v>100</v>
      </c>
      <c r="J9374" t="s">
        <v>15</v>
      </c>
      <c r="K9374" t="s">
        <v>16</v>
      </c>
    </row>
    <row r="9375" spans="1:11" x14ac:dyDescent="0.25">
      <c r="A9375">
        <v>2023</v>
      </c>
      <c r="B9375" t="s">
        <v>19</v>
      </c>
      <c r="C9375" t="s">
        <v>12</v>
      </c>
      <c r="D9375" t="s">
        <v>26</v>
      </c>
      <c r="E9375">
        <v>222200</v>
      </c>
      <c r="F9375" t="s">
        <v>14</v>
      </c>
      <c r="G9375">
        <v>222200</v>
      </c>
      <c r="H9375" t="s">
        <v>15</v>
      </c>
      <c r="I9375">
        <v>0</v>
      </c>
      <c r="J9375" t="s">
        <v>15</v>
      </c>
      <c r="K9375" t="s">
        <v>27</v>
      </c>
    </row>
    <row r="9376" spans="1:11" x14ac:dyDescent="0.25">
      <c r="A9376">
        <v>2023</v>
      </c>
      <c r="B9376" t="s">
        <v>19</v>
      </c>
      <c r="C9376" t="s">
        <v>12</v>
      </c>
      <c r="D9376" t="s">
        <v>26</v>
      </c>
      <c r="E9376">
        <v>136000</v>
      </c>
      <c r="F9376" t="s">
        <v>14</v>
      </c>
      <c r="G9376">
        <v>136000</v>
      </c>
      <c r="H9376" t="s">
        <v>15</v>
      </c>
      <c r="I9376">
        <v>0</v>
      </c>
      <c r="J9376" t="s">
        <v>15</v>
      </c>
      <c r="K9376" t="s">
        <v>27</v>
      </c>
    </row>
    <row r="9377" spans="1:11" x14ac:dyDescent="0.25">
      <c r="A9377">
        <v>2023</v>
      </c>
      <c r="B9377" t="s">
        <v>11</v>
      </c>
      <c r="C9377" t="s">
        <v>12</v>
      </c>
      <c r="D9377" t="s">
        <v>17</v>
      </c>
      <c r="E9377">
        <v>254000</v>
      </c>
      <c r="F9377" t="s">
        <v>14</v>
      </c>
      <c r="G9377">
        <v>254000</v>
      </c>
      <c r="H9377" t="s">
        <v>15</v>
      </c>
      <c r="I9377">
        <v>100</v>
      </c>
      <c r="J9377" t="s">
        <v>15</v>
      </c>
      <c r="K9377" t="s">
        <v>16</v>
      </c>
    </row>
    <row r="9378" spans="1:11" x14ac:dyDescent="0.25">
      <c r="A9378">
        <v>2023</v>
      </c>
      <c r="B9378" t="s">
        <v>11</v>
      </c>
      <c r="C9378" t="s">
        <v>12</v>
      </c>
      <c r="D9378" t="s">
        <v>17</v>
      </c>
      <c r="E9378">
        <v>200000</v>
      </c>
      <c r="F9378" t="s">
        <v>14</v>
      </c>
      <c r="G9378">
        <v>200000</v>
      </c>
      <c r="H9378" t="s">
        <v>15</v>
      </c>
      <c r="I9378">
        <v>100</v>
      </c>
      <c r="J9378" t="s">
        <v>15</v>
      </c>
      <c r="K9378" t="s">
        <v>16</v>
      </c>
    </row>
    <row r="9379" spans="1:11" x14ac:dyDescent="0.25">
      <c r="A9379">
        <v>2023</v>
      </c>
      <c r="B9379" t="s">
        <v>11</v>
      </c>
      <c r="C9379" t="s">
        <v>12</v>
      </c>
      <c r="D9379" t="s">
        <v>161</v>
      </c>
      <c r="E9379">
        <v>260000</v>
      </c>
      <c r="F9379" t="s">
        <v>14</v>
      </c>
      <c r="G9379">
        <v>260000</v>
      </c>
      <c r="H9379" t="s">
        <v>15</v>
      </c>
      <c r="I9379">
        <v>0</v>
      </c>
      <c r="J9379" t="s">
        <v>15</v>
      </c>
      <c r="K9379" t="s">
        <v>16</v>
      </c>
    </row>
    <row r="9380" spans="1:11" x14ac:dyDescent="0.25">
      <c r="A9380">
        <v>2023</v>
      </c>
      <c r="B9380" t="s">
        <v>11</v>
      </c>
      <c r="C9380" t="s">
        <v>12</v>
      </c>
      <c r="D9380" t="s">
        <v>161</v>
      </c>
      <c r="E9380">
        <v>192000</v>
      </c>
      <c r="F9380" t="s">
        <v>14</v>
      </c>
      <c r="G9380">
        <v>192000</v>
      </c>
      <c r="H9380" t="s">
        <v>15</v>
      </c>
      <c r="I9380">
        <v>0</v>
      </c>
      <c r="J9380" t="s">
        <v>15</v>
      </c>
      <c r="K9380" t="s">
        <v>16</v>
      </c>
    </row>
    <row r="9381" spans="1:11" x14ac:dyDescent="0.25">
      <c r="A9381">
        <v>2023</v>
      </c>
      <c r="B9381" t="s">
        <v>11</v>
      </c>
      <c r="C9381" t="s">
        <v>12</v>
      </c>
      <c r="D9381" t="s">
        <v>25</v>
      </c>
      <c r="E9381">
        <v>272290</v>
      </c>
      <c r="F9381" t="s">
        <v>14</v>
      </c>
      <c r="G9381">
        <v>272290</v>
      </c>
      <c r="H9381" t="s">
        <v>15</v>
      </c>
      <c r="I9381">
        <v>100</v>
      </c>
      <c r="J9381" t="s">
        <v>15</v>
      </c>
      <c r="K9381" t="s">
        <v>16</v>
      </c>
    </row>
    <row r="9382" spans="1:11" x14ac:dyDescent="0.25">
      <c r="A9382">
        <v>2023</v>
      </c>
      <c r="B9382" t="s">
        <v>11</v>
      </c>
      <c r="C9382" t="s">
        <v>12</v>
      </c>
      <c r="D9382" t="s">
        <v>25</v>
      </c>
      <c r="E9382">
        <v>169374</v>
      </c>
      <c r="F9382" t="s">
        <v>14</v>
      </c>
      <c r="G9382">
        <v>169374</v>
      </c>
      <c r="H9382" t="s">
        <v>15</v>
      </c>
      <c r="I9382">
        <v>100</v>
      </c>
      <c r="J9382" t="s">
        <v>15</v>
      </c>
      <c r="K9382" t="s">
        <v>16</v>
      </c>
    </row>
    <row r="9383" spans="1:11" x14ac:dyDescent="0.25">
      <c r="A9383">
        <v>2023</v>
      </c>
      <c r="B9383" t="s">
        <v>11</v>
      </c>
      <c r="C9383" t="s">
        <v>12</v>
      </c>
      <c r="D9383" t="s">
        <v>201</v>
      </c>
      <c r="E9383">
        <v>195000</v>
      </c>
      <c r="F9383" t="s">
        <v>14</v>
      </c>
      <c r="G9383">
        <v>195000</v>
      </c>
      <c r="H9383" t="s">
        <v>15</v>
      </c>
      <c r="I9383">
        <v>100</v>
      </c>
      <c r="J9383" t="s">
        <v>15</v>
      </c>
      <c r="K9383" t="s">
        <v>27</v>
      </c>
    </row>
    <row r="9384" spans="1:11" x14ac:dyDescent="0.25">
      <c r="A9384">
        <v>2023</v>
      </c>
      <c r="B9384" t="s">
        <v>11</v>
      </c>
      <c r="C9384" t="s">
        <v>12</v>
      </c>
      <c r="D9384" t="s">
        <v>176</v>
      </c>
      <c r="E9384">
        <v>204500</v>
      </c>
      <c r="F9384" t="s">
        <v>14</v>
      </c>
      <c r="G9384">
        <v>204500</v>
      </c>
      <c r="H9384" t="s">
        <v>15</v>
      </c>
      <c r="I9384">
        <v>0</v>
      </c>
      <c r="J9384" t="s">
        <v>15</v>
      </c>
      <c r="K9384" t="s">
        <v>16</v>
      </c>
    </row>
    <row r="9385" spans="1:11" x14ac:dyDescent="0.25">
      <c r="A9385">
        <v>2023</v>
      </c>
      <c r="B9385" t="s">
        <v>11</v>
      </c>
      <c r="C9385" t="s">
        <v>12</v>
      </c>
      <c r="D9385" t="s">
        <v>176</v>
      </c>
      <c r="E9385">
        <v>142200</v>
      </c>
      <c r="F9385" t="s">
        <v>14</v>
      </c>
      <c r="G9385">
        <v>142200</v>
      </c>
      <c r="H9385" t="s">
        <v>15</v>
      </c>
      <c r="I9385">
        <v>0</v>
      </c>
      <c r="J9385" t="s">
        <v>15</v>
      </c>
      <c r="K9385" t="s">
        <v>16</v>
      </c>
    </row>
    <row r="9386" spans="1:11" x14ac:dyDescent="0.25">
      <c r="A9386">
        <v>2023</v>
      </c>
      <c r="B9386" t="s">
        <v>19</v>
      </c>
      <c r="C9386" t="s">
        <v>12</v>
      </c>
      <c r="D9386" t="s">
        <v>183</v>
      </c>
      <c r="E9386">
        <v>17000</v>
      </c>
      <c r="F9386" t="s">
        <v>14</v>
      </c>
      <c r="G9386">
        <v>17000</v>
      </c>
      <c r="H9386" t="s">
        <v>202</v>
      </c>
      <c r="I9386">
        <v>100</v>
      </c>
      <c r="J9386" t="s">
        <v>203</v>
      </c>
      <c r="K9386" t="s">
        <v>27</v>
      </c>
    </row>
    <row r="9387" spans="1:11" x14ac:dyDescent="0.25">
      <c r="A9387">
        <v>2023</v>
      </c>
      <c r="B9387" t="s">
        <v>11</v>
      </c>
      <c r="C9387" t="s">
        <v>12</v>
      </c>
      <c r="D9387" t="s">
        <v>17</v>
      </c>
      <c r="E9387">
        <v>181500</v>
      </c>
      <c r="F9387" t="s">
        <v>14</v>
      </c>
      <c r="G9387">
        <v>181500</v>
      </c>
      <c r="H9387" t="s">
        <v>15</v>
      </c>
      <c r="I9387">
        <v>0</v>
      </c>
      <c r="J9387" t="s">
        <v>15</v>
      </c>
      <c r="K9387" t="s">
        <v>16</v>
      </c>
    </row>
    <row r="9388" spans="1:11" x14ac:dyDescent="0.25">
      <c r="A9388">
        <v>2023</v>
      </c>
      <c r="B9388" t="s">
        <v>11</v>
      </c>
      <c r="C9388" t="s">
        <v>12</v>
      </c>
      <c r="D9388" t="s">
        <v>17</v>
      </c>
      <c r="E9388">
        <v>112200</v>
      </c>
      <c r="F9388" t="s">
        <v>14</v>
      </c>
      <c r="G9388">
        <v>112200</v>
      </c>
      <c r="H9388" t="s">
        <v>15</v>
      </c>
      <c r="I9388">
        <v>0</v>
      </c>
      <c r="J9388" t="s">
        <v>15</v>
      </c>
      <c r="K9388" t="s">
        <v>16</v>
      </c>
    </row>
    <row r="9389" spans="1:11" x14ac:dyDescent="0.25">
      <c r="A9389">
        <v>2023</v>
      </c>
      <c r="B9389" t="s">
        <v>11</v>
      </c>
      <c r="C9389" t="s">
        <v>12</v>
      </c>
      <c r="D9389" t="s">
        <v>18</v>
      </c>
      <c r="E9389">
        <v>204500</v>
      </c>
      <c r="F9389" t="s">
        <v>14</v>
      </c>
      <c r="G9389">
        <v>204500</v>
      </c>
      <c r="H9389" t="s">
        <v>15</v>
      </c>
      <c r="I9389">
        <v>0</v>
      </c>
      <c r="J9389" t="s">
        <v>15</v>
      </c>
      <c r="K9389" t="s">
        <v>16</v>
      </c>
    </row>
    <row r="9390" spans="1:11" x14ac:dyDescent="0.25">
      <c r="A9390">
        <v>2023</v>
      </c>
      <c r="B9390" t="s">
        <v>11</v>
      </c>
      <c r="C9390" t="s">
        <v>12</v>
      </c>
      <c r="D9390" t="s">
        <v>18</v>
      </c>
      <c r="E9390">
        <v>142200</v>
      </c>
      <c r="F9390" t="s">
        <v>14</v>
      </c>
      <c r="G9390">
        <v>142200</v>
      </c>
      <c r="H9390" t="s">
        <v>15</v>
      </c>
      <c r="I9390">
        <v>0</v>
      </c>
      <c r="J9390" t="s">
        <v>15</v>
      </c>
      <c r="K9390" t="s">
        <v>16</v>
      </c>
    </row>
    <row r="9391" spans="1:11" x14ac:dyDescent="0.25">
      <c r="A9391">
        <v>2023</v>
      </c>
      <c r="B9391" t="s">
        <v>11</v>
      </c>
      <c r="C9391" t="s">
        <v>12</v>
      </c>
      <c r="D9391" t="s">
        <v>25</v>
      </c>
      <c r="E9391">
        <v>180000</v>
      </c>
      <c r="F9391" t="s">
        <v>14</v>
      </c>
      <c r="G9391">
        <v>180000</v>
      </c>
      <c r="H9391" t="s">
        <v>15</v>
      </c>
      <c r="I9391">
        <v>0</v>
      </c>
      <c r="J9391" t="s">
        <v>15</v>
      </c>
      <c r="K9391" t="s">
        <v>16</v>
      </c>
    </row>
    <row r="9392" spans="1:11" x14ac:dyDescent="0.25">
      <c r="A9392">
        <v>2023</v>
      </c>
      <c r="B9392" t="s">
        <v>11</v>
      </c>
      <c r="C9392" t="s">
        <v>12</v>
      </c>
      <c r="D9392" t="s">
        <v>25</v>
      </c>
      <c r="E9392">
        <v>162000</v>
      </c>
      <c r="F9392" t="s">
        <v>14</v>
      </c>
      <c r="G9392">
        <v>162000</v>
      </c>
      <c r="H9392" t="s">
        <v>15</v>
      </c>
      <c r="I9392">
        <v>0</v>
      </c>
      <c r="J9392" t="s">
        <v>15</v>
      </c>
      <c r="K9392" t="s">
        <v>16</v>
      </c>
    </row>
    <row r="9393" spans="1:11" x14ac:dyDescent="0.25">
      <c r="A9393">
        <v>2023</v>
      </c>
      <c r="B9393" t="s">
        <v>19</v>
      </c>
      <c r="C9393" t="s">
        <v>12</v>
      </c>
      <c r="D9393" t="s">
        <v>142</v>
      </c>
      <c r="E9393">
        <v>150000</v>
      </c>
      <c r="F9393" t="s">
        <v>14</v>
      </c>
      <c r="G9393">
        <v>150000</v>
      </c>
      <c r="H9393" t="s">
        <v>15</v>
      </c>
      <c r="I9393">
        <v>100</v>
      </c>
      <c r="J9393" t="s">
        <v>15</v>
      </c>
      <c r="K9393" t="s">
        <v>16</v>
      </c>
    </row>
    <row r="9394" spans="1:11" x14ac:dyDescent="0.25">
      <c r="A9394">
        <v>2023</v>
      </c>
      <c r="B9394" t="s">
        <v>19</v>
      </c>
      <c r="C9394" t="s">
        <v>12</v>
      </c>
      <c r="D9394" t="s">
        <v>142</v>
      </c>
      <c r="E9394">
        <v>100000</v>
      </c>
      <c r="F9394" t="s">
        <v>14</v>
      </c>
      <c r="G9394">
        <v>100000</v>
      </c>
      <c r="H9394" t="s">
        <v>15</v>
      </c>
      <c r="I9394">
        <v>100</v>
      </c>
      <c r="J9394" t="s">
        <v>15</v>
      </c>
      <c r="K9394" t="s">
        <v>16</v>
      </c>
    </row>
    <row r="9395" spans="1:11" x14ac:dyDescent="0.25">
      <c r="A9395">
        <v>2023</v>
      </c>
      <c r="B9395" t="s">
        <v>11</v>
      </c>
      <c r="C9395" t="s">
        <v>12</v>
      </c>
      <c r="D9395" t="s">
        <v>18</v>
      </c>
      <c r="E9395">
        <v>250500</v>
      </c>
      <c r="F9395" t="s">
        <v>14</v>
      </c>
      <c r="G9395">
        <v>250500</v>
      </c>
      <c r="H9395" t="s">
        <v>15</v>
      </c>
      <c r="I9395">
        <v>0</v>
      </c>
      <c r="J9395" t="s">
        <v>15</v>
      </c>
      <c r="K9395" t="s">
        <v>16</v>
      </c>
    </row>
    <row r="9396" spans="1:11" x14ac:dyDescent="0.25">
      <c r="A9396">
        <v>2023</v>
      </c>
      <c r="B9396" t="s">
        <v>11</v>
      </c>
      <c r="C9396" t="s">
        <v>12</v>
      </c>
      <c r="D9396" t="s">
        <v>18</v>
      </c>
      <c r="E9396">
        <v>166600</v>
      </c>
      <c r="F9396" t="s">
        <v>14</v>
      </c>
      <c r="G9396">
        <v>166600</v>
      </c>
      <c r="H9396" t="s">
        <v>15</v>
      </c>
      <c r="I9396">
        <v>0</v>
      </c>
      <c r="J9396" t="s">
        <v>15</v>
      </c>
      <c r="K9396" t="s">
        <v>16</v>
      </c>
    </row>
    <row r="9397" spans="1:11" x14ac:dyDescent="0.25">
      <c r="A9397">
        <v>2023</v>
      </c>
      <c r="B9397" t="s">
        <v>23</v>
      </c>
      <c r="C9397" t="s">
        <v>12</v>
      </c>
      <c r="D9397" t="s">
        <v>66</v>
      </c>
      <c r="E9397">
        <v>247500</v>
      </c>
      <c r="F9397" t="s">
        <v>14</v>
      </c>
      <c r="G9397">
        <v>247500</v>
      </c>
      <c r="H9397" t="s">
        <v>15</v>
      </c>
      <c r="I9397">
        <v>0</v>
      </c>
      <c r="J9397" t="s">
        <v>15</v>
      </c>
      <c r="K9397" t="s">
        <v>16</v>
      </c>
    </row>
    <row r="9398" spans="1:11" x14ac:dyDescent="0.25">
      <c r="A9398">
        <v>2023</v>
      </c>
      <c r="B9398" t="s">
        <v>23</v>
      </c>
      <c r="C9398" t="s">
        <v>12</v>
      </c>
      <c r="D9398" t="s">
        <v>66</v>
      </c>
      <c r="E9398">
        <v>172200</v>
      </c>
      <c r="F9398" t="s">
        <v>14</v>
      </c>
      <c r="G9398">
        <v>172200</v>
      </c>
      <c r="H9398" t="s">
        <v>15</v>
      </c>
      <c r="I9398">
        <v>0</v>
      </c>
      <c r="J9398" t="s">
        <v>15</v>
      </c>
      <c r="K9398" t="s">
        <v>16</v>
      </c>
    </row>
    <row r="9399" spans="1:11" x14ac:dyDescent="0.25">
      <c r="A9399">
        <v>2023</v>
      </c>
      <c r="B9399" t="s">
        <v>11</v>
      </c>
      <c r="C9399" t="s">
        <v>12</v>
      </c>
      <c r="D9399" t="s">
        <v>18</v>
      </c>
      <c r="E9399">
        <v>247500</v>
      </c>
      <c r="F9399" t="s">
        <v>14</v>
      </c>
      <c r="G9399">
        <v>247500</v>
      </c>
      <c r="H9399" t="s">
        <v>15</v>
      </c>
      <c r="I9399">
        <v>0</v>
      </c>
      <c r="J9399" t="s">
        <v>15</v>
      </c>
      <c r="K9399" t="s">
        <v>16</v>
      </c>
    </row>
    <row r="9400" spans="1:11" x14ac:dyDescent="0.25">
      <c r="A9400">
        <v>2023</v>
      </c>
      <c r="B9400" t="s">
        <v>11</v>
      </c>
      <c r="C9400" t="s">
        <v>12</v>
      </c>
      <c r="D9400" t="s">
        <v>18</v>
      </c>
      <c r="E9400">
        <v>172200</v>
      </c>
      <c r="F9400" t="s">
        <v>14</v>
      </c>
      <c r="G9400">
        <v>172200</v>
      </c>
      <c r="H9400" t="s">
        <v>15</v>
      </c>
      <c r="I9400">
        <v>0</v>
      </c>
      <c r="J9400" t="s">
        <v>15</v>
      </c>
      <c r="K9400" t="s">
        <v>16</v>
      </c>
    </row>
    <row r="9401" spans="1:11" x14ac:dyDescent="0.25">
      <c r="A9401">
        <v>2023</v>
      </c>
      <c r="B9401" t="s">
        <v>11</v>
      </c>
      <c r="C9401" t="s">
        <v>12</v>
      </c>
      <c r="D9401" t="s">
        <v>25</v>
      </c>
      <c r="E9401">
        <v>223290</v>
      </c>
      <c r="F9401" t="s">
        <v>14</v>
      </c>
      <c r="G9401">
        <v>223290</v>
      </c>
      <c r="H9401" t="s">
        <v>15</v>
      </c>
      <c r="I9401">
        <v>0</v>
      </c>
      <c r="J9401" t="s">
        <v>15</v>
      </c>
      <c r="K9401" t="s">
        <v>16</v>
      </c>
    </row>
    <row r="9402" spans="1:11" x14ac:dyDescent="0.25">
      <c r="A9402">
        <v>2023</v>
      </c>
      <c r="B9402" t="s">
        <v>11</v>
      </c>
      <c r="C9402" t="s">
        <v>12</v>
      </c>
      <c r="D9402" t="s">
        <v>25</v>
      </c>
      <c r="E9402">
        <v>131310</v>
      </c>
      <c r="F9402" t="s">
        <v>14</v>
      </c>
      <c r="G9402">
        <v>131310</v>
      </c>
      <c r="H9402" t="s">
        <v>15</v>
      </c>
      <c r="I9402">
        <v>0</v>
      </c>
      <c r="J9402" t="s">
        <v>15</v>
      </c>
      <c r="K9402" t="s">
        <v>16</v>
      </c>
    </row>
    <row r="9403" spans="1:11" x14ac:dyDescent="0.25">
      <c r="A9403">
        <v>2020</v>
      </c>
      <c r="B9403" t="s">
        <v>21</v>
      </c>
      <c r="C9403" t="s">
        <v>34</v>
      </c>
      <c r="D9403" t="s">
        <v>204</v>
      </c>
      <c r="E9403">
        <v>60000</v>
      </c>
      <c r="F9403" t="s">
        <v>39</v>
      </c>
      <c r="G9403">
        <v>44753</v>
      </c>
      <c r="H9403" t="s">
        <v>40</v>
      </c>
      <c r="I9403">
        <v>50</v>
      </c>
      <c r="J9403" t="s">
        <v>40</v>
      </c>
      <c r="K9403" t="s">
        <v>27</v>
      </c>
    </row>
    <row r="9404" spans="1:11" x14ac:dyDescent="0.25">
      <c r="A9404">
        <v>2023</v>
      </c>
      <c r="B9404" t="s">
        <v>21</v>
      </c>
      <c r="C9404" t="s">
        <v>12</v>
      </c>
      <c r="D9404" t="s">
        <v>13</v>
      </c>
      <c r="E9404">
        <v>35000</v>
      </c>
      <c r="F9404" t="s">
        <v>14</v>
      </c>
      <c r="G9404">
        <v>35000</v>
      </c>
      <c r="H9404" t="s">
        <v>109</v>
      </c>
      <c r="I9404">
        <v>100</v>
      </c>
      <c r="J9404" t="s">
        <v>93</v>
      </c>
      <c r="K9404" t="s">
        <v>16</v>
      </c>
    </row>
    <row r="9405" spans="1:11" x14ac:dyDescent="0.25">
      <c r="A9405">
        <v>2023</v>
      </c>
      <c r="B9405" t="s">
        <v>11</v>
      </c>
      <c r="C9405" t="s">
        <v>12</v>
      </c>
      <c r="D9405" t="s">
        <v>161</v>
      </c>
      <c r="E9405">
        <v>50000</v>
      </c>
      <c r="F9405" t="s">
        <v>44</v>
      </c>
      <c r="G9405">
        <v>53984</v>
      </c>
      <c r="H9405" t="s">
        <v>166</v>
      </c>
      <c r="I9405">
        <v>100</v>
      </c>
      <c r="J9405" t="s">
        <v>166</v>
      </c>
      <c r="K9405" t="s">
        <v>33</v>
      </c>
    </row>
    <row r="9406" spans="1:11" x14ac:dyDescent="0.25">
      <c r="A9406">
        <v>2023</v>
      </c>
      <c r="B9406" t="s">
        <v>11</v>
      </c>
      <c r="C9406" t="s">
        <v>12</v>
      </c>
      <c r="D9406" t="s">
        <v>18</v>
      </c>
      <c r="E9406">
        <v>226600</v>
      </c>
      <c r="F9406" t="s">
        <v>14</v>
      </c>
      <c r="G9406">
        <v>226600</v>
      </c>
      <c r="H9406" t="s">
        <v>15</v>
      </c>
      <c r="I9406">
        <v>0</v>
      </c>
      <c r="J9406" t="s">
        <v>15</v>
      </c>
      <c r="K9406" t="s">
        <v>16</v>
      </c>
    </row>
    <row r="9407" spans="1:11" x14ac:dyDescent="0.25">
      <c r="A9407">
        <v>2023</v>
      </c>
      <c r="B9407" t="s">
        <v>11</v>
      </c>
      <c r="C9407" t="s">
        <v>12</v>
      </c>
      <c r="D9407" t="s">
        <v>18</v>
      </c>
      <c r="E9407">
        <v>140100</v>
      </c>
      <c r="F9407" t="s">
        <v>14</v>
      </c>
      <c r="G9407">
        <v>140100</v>
      </c>
      <c r="H9407" t="s">
        <v>15</v>
      </c>
      <c r="I9407">
        <v>0</v>
      </c>
      <c r="J9407" t="s">
        <v>15</v>
      </c>
      <c r="K9407" t="s">
        <v>16</v>
      </c>
    </row>
    <row r="9408" spans="1:11" x14ac:dyDescent="0.25">
      <c r="A9408">
        <v>2023</v>
      </c>
      <c r="B9408" t="s">
        <v>11</v>
      </c>
      <c r="C9408" t="s">
        <v>12</v>
      </c>
      <c r="D9408" t="s">
        <v>58</v>
      </c>
      <c r="E9408">
        <v>204500</v>
      </c>
      <c r="F9408" t="s">
        <v>14</v>
      </c>
      <c r="G9408">
        <v>204500</v>
      </c>
      <c r="H9408" t="s">
        <v>40</v>
      </c>
      <c r="I9408">
        <v>0</v>
      </c>
      <c r="J9408" t="s">
        <v>40</v>
      </c>
      <c r="K9408" t="s">
        <v>16</v>
      </c>
    </row>
    <row r="9409" spans="1:11" x14ac:dyDescent="0.25">
      <c r="A9409">
        <v>2023</v>
      </c>
      <c r="B9409" t="s">
        <v>11</v>
      </c>
      <c r="C9409" t="s">
        <v>12</v>
      </c>
      <c r="D9409" t="s">
        <v>58</v>
      </c>
      <c r="E9409">
        <v>142200</v>
      </c>
      <c r="F9409" t="s">
        <v>14</v>
      </c>
      <c r="G9409">
        <v>142200</v>
      </c>
      <c r="H9409" t="s">
        <v>40</v>
      </c>
      <c r="I9409">
        <v>0</v>
      </c>
      <c r="J9409" t="s">
        <v>40</v>
      </c>
      <c r="K9409" t="s">
        <v>16</v>
      </c>
    </row>
    <row r="9410" spans="1:11" x14ac:dyDescent="0.25">
      <c r="A9410">
        <v>2023</v>
      </c>
      <c r="B9410" t="s">
        <v>11</v>
      </c>
      <c r="C9410" t="s">
        <v>12</v>
      </c>
      <c r="D9410" t="s">
        <v>31</v>
      </c>
      <c r="E9410">
        <v>220000</v>
      </c>
      <c r="F9410" t="s">
        <v>14</v>
      </c>
      <c r="G9410">
        <v>220000</v>
      </c>
      <c r="H9410" t="s">
        <v>15</v>
      </c>
      <c r="I9410">
        <v>0</v>
      </c>
      <c r="J9410" t="s">
        <v>15</v>
      </c>
      <c r="K9410" t="s">
        <v>16</v>
      </c>
    </row>
    <row r="9411" spans="1:11" x14ac:dyDescent="0.25">
      <c r="A9411">
        <v>2023</v>
      </c>
      <c r="B9411" t="s">
        <v>11</v>
      </c>
      <c r="C9411" t="s">
        <v>12</v>
      </c>
      <c r="D9411" t="s">
        <v>31</v>
      </c>
      <c r="E9411">
        <v>140000</v>
      </c>
      <c r="F9411" t="s">
        <v>14</v>
      </c>
      <c r="G9411">
        <v>140000</v>
      </c>
      <c r="H9411" t="s">
        <v>15</v>
      </c>
      <c r="I9411">
        <v>0</v>
      </c>
      <c r="J9411" t="s">
        <v>15</v>
      </c>
      <c r="K9411" t="s">
        <v>16</v>
      </c>
    </row>
    <row r="9412" spans="1:11" x14ac:dyDescent="0.25">
      <c r="A9412">
        <v>2023</v>
      </c>
      <c r="B9412" t="s">
        <v>11</v>
      </c>
      <c r="C9412" t="s">
        <v>12</v>
      </c>
      <c r="D9412" t="s">
        <v>18</v>
      </c>
      <c r="E9412">
        <v>204600</v>
      </c>
      <c r="F9412" t="s">
        <v>14</v>
      </c>
      <c r="G9412">
        <v>204600</v>
      </c>
      <c r="H9412" t="s">
        <v>15</v>
      </c>
      <c r="I9412">
        <v>0</v>
      </c>
      <c r="J9412" t="s">
        <v>15</v>
      </c>
      <c r="K9412" t="s">
        <v>16</v>
      </c>
    </row>
    <row r="9413" spans="1:11" x14ac:dyDescent="0.25">
      <c r="A9413">
        <v>2023</v>
      </c>
      <c r="B9413" t="s">
        <v>11</v>
      </c>
      <c r="C9413" t="s">
        <v>12</v>
      </c>
      <c r="D9413" t="s">
        <v>18</v>
      </c>
      <c r="E9413">
        <v>126500</v>
      </c>
      <c r="F9413" t="s">
        <v>14</v>
      </c>
      <c r="G9413">
        <v>126500</v>
      </c>
      <c r="H9413" t="s">
        <v>15</v>
      </c>
      <c r="I9413">
        <v>0</v>
      </c>
      <c r="J9413" t="s">
        <v>15</v>
      </c>
      <c r="K9413" t="s">
        <v>16</v>
      </c>
    </row>
    <row r="9414" spans="1:11" x14ac:dyDescent="0.25">
      <c r="A9414">
        <v>2023</v>
      </c>
      <c r="B9414" t="s">
        <v>11</v>
      </c>
      <c r="C9414" t="s">
        <v>12</v>
      </c>
      <c r="D9414" t="s">
        <v>52</v>
      </c>
      <c r="E9414">
        <v>135960</v>
      </c>
      <c r="F9414" t="s">
        <v>14</v>
      </c>
      <c r="G9414">
        <v>135960</v>
      </c>
      <c r="H9414" t="s">
        <v>15</v>
      </c>
      <c r="I9414">
        <v>0</v>
      </c>
      <c r="J9414" t="s">
        <v>15</v>
      </c>
      <c r="K9414" t="s">
        <v>16</v>
      </c>
    </row>
    <row r="9415" spans="1:11" x14ac:dyDescent="0.25">
      <c r="A9415">
        <v>2023</v>
      </c>
      <c r="B9415" t="s">
        <v>11</v>
      </c>
      <c r="C9415" t="s">
        <v>12</v>
      </c>
      <c r="D9415" t="s">
        <v>52</v>
      </c>
      <c r="E9415">
        <v>70960</v>
      </c>
      <c r="F9415" t="s">
        <v>14</v>
      </c>
      <c r="G9415">
        <v>70960</v>
      </c>
      <c r="H9415" t="s">
        <v>15</v>
      </c>
      <c r="I9415">
        <v>0</v>
      </c>
      <c r="J9415" t="s">
        <v>15</v>
      </c>
      <c r="K9415" t="s">
        <v>16</v>
      </c>
    </row>
    <row r="9416" spans="1:11" x14ac:dyDescent="0.25">
      <c r="A9416">
        <v>2023</v>
      </c>
      <c r="B9416" t="s">
        <v>11</v>
      </c>
      <c r="C9416" t="s">
        <v>12</v>
      </c>
      <c r="D9416" t="s">
        <v>17</v>
      </c>
      <c r="E9416">
        <v>128750</v>
      </c>
      <c r="F9416" t="s">
        <v>14</v>
      </c>
      <c r="G9416">
        <v>128750</v>
      </c>
      <c r="H9416" t="s">
        <v>15</v>
      </c>
      <c r="I9416">
        <v>0</v>
      </c>
      <c r="J9416" t="s">
        <v>15</v>
      </c>
      <c r="K9416" t="s">
        <v>16</v>
      </c>
    </row>
    <row r="9417" spans="1:11" x14ac:dyDescent="0.25">
      <c r="A9417">
        <v>2023</v>
      </c>
      <c r="B9417" t="s">
        <v>11</v>
      </c>
      <c r="C9417" t="s">
        <v>12</v>
      </c>
      <c r="D9417" t="s">
        <v>17</v>
      </c>
      <c r="E9417">
        <v>86250</v>
      </c>
      <c r="F9417" t="s">
        <v>14</v>
      </c>
      <c r="G9417">
        <v>86250</v>
      </c>
      <c r="H9417" t="s">
        <v>15</v>
      </c>
      <c r="I9417">
        <v>0</v>
      </c>
      <c r="J9417" t="s">
        <v>15</v>
      </c>
      <c r="K9417" t="s">
        <v>16</v>
      </c>
    </row>
    <row r="9418" spans="1:11" x14ac:dyDescent="0.25">
      <c r="A9418">
        <v>2023</v>
      </c>
      <c r="B9418" t="s">
        <v>11</v>
      </c>
      <c r="C9418" t="s">
        <v>12</v>
      </c>
      <c r="D9418" t="s">
        <v>17</v>
      </c>
      <c r="E9418">
        <v>90000</v>
      </c>
      <c r="F9418" t="s">
        <v>37</v>
      </c>
      <c r="G9418">
        <v>110736</v>
      </c>
      <c r="H9418" t="s">
        <v>38</v>
      </c>
      <c r="I9418">
        <v>0</v>
      </c>
      <c r="J9418" t="s">
        <v>38</v>
      </c>
      <c r="K9418" t="s">
        <v>16</v>
      </c>
    </row>
    <row r="9419" spans="1:11" x14ac:dyDescent="0.25">
      <c r="A9419">
        <v>2023</v>
      </c>
      <c r="B9419" t="s">
        <v>11</v>
      </c>
      <c r="C9419" t="s">
        <v>12</v>
      </c>
      <c r="D9419" t="s">
        <v>17</v>
      </c>
      <c r="E9419">
        <v>75000</v>
      </c>
      <c r="F9419" t="s">
        <v>37</v>
      </c>
      <c r="G9419">
        <v>92280</v>
      </c>
      <c r="H9419" t="s">
        <v>38</v>
      </c>
      <c r="I9419">
        <v>0</v>
      </c>
      <c r="J9419" t="s">
        <v>38</v>
      </c>
      <c r="K9419" t="s">
        <v>16</v>
      </c>
    </row>
    <row r="9420" spans="1:11" x14ac:dyDescent="0.25">
      <c r="A9420">
        <v>2023</v>
      </c>
      <c r="B9420" t="s">
        <v>19</v>
      </c>
      <c r="C9420" t="s">
        <v>12</v>
      </c>
      <c r="D9420" t="s">
        <v>17</v>
      </c>
      <c r="E9420">
        <v>131000</v>
      </c>
      <c r="F9420" t="s">
        <v>14</v>
      </c>
      <c r="G9420">
        <v>131000</v>
      </c>
      <c r="H9420" t="s">
        <v>193</v>
      </c>
      <c r="I9420">
        <v>0</v>
      </c>
      <c r="J9420" t="s">
        <v>193</v>
      </c>
      <c r="K9420" t="s">
        <v>16</v>
      </c>
    </row>
    <row r="9421" spans="1:11" x14ac:dyDescent="0.25">
      <c r="A9421">
        <v>2023</v>
      </c>
      <c r="B9421" t="s">
        <v>19</v>
      </c>
      <c r="C9421" t="s">
        <v>12</v>
      </c>
      <c r="D9421" t="s">
        <v>17</v>
      </c>
      <c r="E9421">
        <v>88000</v>
      </c>
      <c r="F9421" t="s">
        <v>14</v>
      </c>
      <c r="G9421">
        <v>88000</v>
      </c>
      <c r="H9421" t="s">
        <v>193</v>
      </c>
      <c r="I9421">
        <v>0</v>
      </c>
      <c r="J9421" t="s">
        <v>193</v>
      </c>
      <c r="K9421" t="s">
        <v>16</v>
      </c>
    </row>
    <row r="9422" spans="1:11" x14ac:dyDescent="0.25">
      <c r="A9422">
        <v>2023</v>
      </c>
      <c r="B9422" t="s">
        <v>11</v>
      </c>
      <c r="C9422" t="s">
        <v>12</v>
      </c>
      <c r="D9422" t="s">
        <v>22</v>
      </c>
      <c r="E9422">
        <v>185100</v>
      </c>
      <c r="F9422" t="s">
        <v>14</v>
      </c>
      <c r="G9422">
        <v>185100</v>
      </c>
      <c r="H9422" t="s">
        <v>15</v>
      </c>
      <c r="I9422">
        <v>100</v>
      </c>
      <c r="J9422" t="s">
        <v>15</v>
      </c>
      <c r="K9422" t="s">
        <v>16</v>
      </c>
    </row>
    <row r="9423" spans="1:11" x14ac:dyDescent="0.25">
      <c r="A9423">
        <v>2023</v>
      </c>
      <c r="B9423" t="s">
        <v>11</v>
      </c>
      <c r="C9423" t="s">
        <v>12</v>
      </c>
      <c r="D9423" t="s">
        <v>22</v>
      </c>
      <c r="E9423">
        <v>133300</v>
      </c>
      <c r="F9423" t="s">
        <v>14</v>
      </c>
      <c r="G9423">
        <v>133300</v>
      </c>
      <c r="H9423" t="s">
        <v>15</v>
      </c>
      <c r="I9423">
        <v>100</v>
      </c>
      <c r="J9423" t="s">
        <v>15</v>
      </c>
      <c r="K9423" t="s">
        <v>16</v>
      </c>
    </row>
    <row r="9424" spans="1:11" x14ac:dyDescent="0.25">
      <c r="A9424">
        <v>2023</v>
      </c>
      <c r="B9424" t="s">
        <v>11</v>
      </c>
      <c r="C9424" t="s">
        <v>12</v>
      </c>
      <c r="D9424" t="s">
        <v>72</v>
      </c>
      <c r="E9424">
        <v>180000</v>
      </c>
      <c r="F9424" t="s">
        <v>14</v>
      </c>
      <c r="G9424">
        <v>180000</v>
      </c>
      <c r="H9424" t="s">
        <v>15</v>
      </c>
      <c r="I9424">
        <v>0</v>
      </c>
      <c r="J9424" t="s">
        <v>15</v>
      </c>
      <c r="K9424" t="s">
        <v>16</v>
      </c>
    </row>
    <row r="9425" spans="1:11" x14ac:dyDescent="0.25">
      <c r="A9425">
        <v>2023</v>
      </c>
      <c r="B9425" t="s">
        <v>11</v>
      </c>
      <c r="C9425" t="s">
        <v>12</v>
      </c>
      <c r="D9425" t="s">
        <v>72</v>
      </c>
      <c r="E9425">
        <v>150000</v>
      </c>
      <c r="F9425" t="s">
        <v>14</v>
      </c>
      <c r="G9425">
        <v>150000</v>
      </c>
      <c r="H9425" t="s">
        <v>15</v>
      </c>
      <c r="I9425">
        <v>0</v>
      </c>
      <c r="J9425" t="s">
        <v>15</v>
      </c>
      <c r="K9425" t="s">
        <v>16</v>
      </c>
    </row>
    <row r="9426" spans="1:11" x14ac:dyDescent="0.25">
      <c r="A9426">
        <v>2023</v>
      </c>
      <c r="B9426" t="s">
        <v>11</v>
      </c>
      <c r="C9426" t="s">
        <v>12</v>
      </c>
      <c r="D9426" t="s">
        <v>17</v>
      </c>
      <c r="E9426">
        <v>90000</v>
      </c>
      <c r="F9426" t="s">
        <v>14</v>
      </c>
      <c r="G9426">
        <v>90000</v>
      </c>
      <c r="H9426" t="s">
        <v>15</v>
      </c>
      <c r="I9426">
        <v>0</v>
      </c>
      <c r="J9426" t="s">
        <v>15</v>
      </c>
      <c r="K9426" t="s">
        <v>16</v>
      </c>
    </row>
    <row r="9427" spans="1:11" x14ac:dyDescent="0.25">
      <c r="A9427">
        <v>2023</v>
      </c>
      <c r="B9427" t="s">
        <v>11</v>
      </c>
      <c r="C9427" t="s">
        <v>12</v>
      </c>
      <c r="D9427" t="s">
        <v>17</v>
      </c>
      <c r="E9427">
        <v>75000</v>
      </c>
      <c r="F9427" t="s">
        <v>14</v>
      </c>
      <c r="G9427">
        <v>75000</v>
      </c>
      <c r="H9427" t="s">
        <v>15</v>
      </c>
      <c r="I9427">
        <v>0</v>
      </c>
      <c r="J9427" t="s">
        <v>15</v>
      </c>
      <c r="K9427" t="s">
        <v>16</v>
      </c>
    </row>
    <row r="9428" spans="1:11" x14ac:dyDescent="0.25">
      <c r="A9428">
        <v>2023</v>
      </c>
      <c r="B9428" t="s">
        <v>21</v>
      </c>
      <c r="C9428" t="s">
        <v>12</v>
      </c>
      <c r="D9428" t="s">
        <v>161</v>
      </c>
      <c r="E9428">
        <v>130000</v>
      </c>
      <c r="F9428" t="s">
        <v>14</v>
      </c>
      <c r="G9428">
        <v>130000</v>
      </c>
      <c r="H9428" t="s">
        <v>15</v>
      </c>
      <c r="I9428">
        <v>100</v>
      </c>
      <c r="J9428" t="s">
        <v>15</v>
      </c>
      <c r="K9428" t="s">
        <v>27</v>
      </c>
    </row>
    <row r="9429" spans="1:11" x14ac:dyDescent="0.25">
      <c r="A9429">
        <v>2023</v>
      </c>
      <c r="B9429" t="s">
        <v>21</v>
      </c>
      <c r="C9429" t="s">
        <v>12</v>
      </c>
      <c r="D9429" t="s">
        <v>22</v>
      </c>
      <c r="E9429">
        <v>1700000</v>
      </c>
      <c r="F9429" t="s">
        <v>88</v>
      </c>
      <c r="G9429">
        <v>20673</v>
      </c>
      <c r="H9429" t="s">
        <v>89</v>
      </c>
      <c r="I9429">
        <v>50</v>
      </c>
      <c r="J9429" t="s">
        <v>89</v>
      </c>
      <c r="K9429" t="s">
        <v>27</v>
      </c>
    </row>
    <row r="9430" spans="1:11" x14ac:dyDescent="0.25">
      <c r="A9430">
        <v>2023</v>
      </c>
      <c r="B9430" t="s">
        <v>11</v>
      </c>
      <c r="C9430" t="s">
        <v>12</v>
      </c>
      <c r="D9430" t="s">
        <v>22</v>
      </c>
      <c r="E9430">
        <v>60000</v>
      </c>
      <c r="F9430" t="s">
        <v>37</v>
      </c>
      <c r="G9430">
        <v>73824</v>
      </c>
      <c r="H9430" t="s">
        <v>38</v>
      </c>
      <c r="I9430">
        <v>0</v>
      </c>
      <c r="J9430" t="s">
        <v>38</v>
      </c>
      <c r="K9430" t="s">
        <v>16</v>
      </c>
    </row>
    <row r="9431" spans="1:11" x14ac:dyDescent="0.25">
      <c r="A9431">
        <v>2023</v>
      </c>
      <c r="B9431" t="s">
        <v>11</v>
      </c>
      <c r="C9431" t="s">
        <v>12</v>
      </c>
      <c r="D9431" t="s">
        <v>22</v>
      </c>
      <c r="E9431">
        <v>50000</v>
      </c>
      <c r="F9431" t="s">
        <v>37</v>
      </c>
      <c r="G9431">
        <v>61520</v>
      </c>
      <c r="H9431" t="s">
        <v>38</v>
      </c>
      <c r="I9431">
        <v>0</v>
      </c>
      <c r="J9431" t="s">
        <v>38</v>
      </c>
      <c r="K9431" t="s">
        <v>16</v>
      </c>
    </row>
    <row r="9432" spans="1:11" x14ac:dyDescent="0.25">
      <c r="A9432">
        <v>2023</v>
      </c>
      <c r="B9432" t="s">
        <v>19</v>
      </c>
      <c r="C9432" t="s">
        <v>12</v>
      </c>
      <c r="D9432" t="s">
        <v>28</v>
      </c>
      <c r="E9432">
        <v>115500</v>
      </c>
      <c r="F9432" t="s">
        <v>14</v>
      </c>
      <c r="G9432">
        <v>115500</v>
      </c>
      <c r="H9432" t="s">
        <v>15</v>
      </c>
      <c r="I9432">
        <v>0</v>
      </c>
      <c r="J9432" t="s">
        <v>15</v>
      </c>
      <c r="K9432" t="s">
        <v>16</v>
      </c>
    </row>
    <row r="9433" spans="1:11" x14ac:dyDescent="0.25">
      <c r="A9433">
        <v>2023</v>
      </c>
      <c r="B9433" t="s">
        <v>19</v>
      </c>
      <c r="C9433" t="s">
        <v>12</v>
      </c>
      <c r="D9433" t="s">
        <v>28</v>
      </c>
      <c r="E9433">
        <v>73500</v>
      </c>
      <c r="F9433" t="s">
        <v>14</v>
      </c>
      <c r="G9433">
        <v>73500</v>
      </c>
      <c r="H9433" t="s">
        <v>15</v>
      </c>
      <c r="I9433">
        <v>0</v>
      </c>
      <c r="J9433" t="s">
        <v>15</v>
      </c>
      <c r="K9433" t="s">
        <v>16</v>
      </c>
    </row>
    <row r="9434" spans="1:11" x14ac:dyDescent="0.25">
      <c r="A9434">
        <v>2023</v>
      </c>
      <c r="B9434" t="s">
        <v>19</v>
      </c>
      <c r="C9434" t="s">
        <v>12</v>
      </c>
      <c r="D9434" t="s">
        <v>20</v>
      </c>
      <c r="E9434">
        <v>125000</v>
      </c>
      <c r="F9434" t="s">
        <v>14</v>
      </c>
      <c r="G9434">
        <v>125000</v>
      </c>
      <c r="H9434" t="s">
        <v>15</v>
      </c>
      <c r="I9434">
        <v>0</v>
      </c>
      <c r="J9434" t="s">
        <v>15</v>
      </c>
      <c r="K9434" t="s">
        <v>16</v>
      </c>
    </row>
    <row r="9435" spans="1:11" x14ac:dyDescent="0.25">
      <c r="A9435">
        <v>2023</v>
      </c>
      <c r="B9435" t="s">
        <v>19</v>
      </c>
      <c r="C9435" t="s">
        <v>12</v>
      </c>
      <c r="D9435" t="s">
        <v>20</v>
      </c>
      <c r="E9435">
        <v>85000</v>
      </c>
      <c r="F9435" t="s">
        <v>14</v>
      </c>
      <c r="G9435">
        <v>85000</v>
      </c>
      <c r="H9435" t="s">
        <v>15</v>
      </c>
      <c r="I9435">
        <v>0</v>
      </c>
      <c r="J9435" t="s">
        <v>15</v>
      </c>
      <c r="K9435" t="s">
        <v>16</v>
      </c>
    </row>
    <row r="9436" spans="1:11" x14ac:dyDescent="0.25">
      <c r="A9436">
        <v>2023</v>
      </c>
      <c r="B9436" t="s">
        <v>19</v>
      </c>
      <c r="C9436" t="s">
        <v>12</v>
      </c>
      <c r="D9436" t="s">
        <v>28</v>
      </c>
      <c r="E9436">
        <v>80000</v>
      </c>
      <c r="F9436" t="s">
        <v>14</v>
      </c>
      <c r="G9436">
        <v>80000</v>
      </c>
      <c r="H9436" t="s">
        <v>15</v>
      </c>
      <c r="I9436">
        <v>0</v>
      </c>
      <c r="J9436" t="s">
        <v>15</v>
      </c>
      <c r="K9436" t="s">
        <v>16</v>
      </c>
    </row>
    <row r="9437" spans="1:11" x14ac:dyDescent="0.25">
      <c r="A9437">
        <v>2023</v>
      </c>
      <c r="B9437" t="s">
        <v>19</v>
      </c>
      <c r="C9437" t="s">
        <v>12</v>
      </c>
      <c r="D9437" t="s">
        <v>28</v>
      </c>
      <c r="E9437">
        <v>70000</v>
      </c>
      <c r="F9437" t="s">
        <v>14</v>
      </c>
      <c r="G9437">
        <v>70000</v>
      </c>
      <c r="H9437" t="s">
        <v>15</v>
      </c>
      <c r="I9437">
        <v>0</v>
      </c>
      <c r="J9437" t="s">
        <v>15</v>
      </c>
      <c r="K9437" t="s">
        <v>16</v>
      </c>
    </row>
    <row r="9438" spans="1:11" x14ac:dyDescent="0.25">
      <c r="A9438">
        <v>2023</v>
      </c>
      <c r="B9438" t="s">
        <v>11</v>
      </c>
      <c r="C9438" t="s">
        <v>12</v>
      </c>
      <c r="D9438" t="s">
        <v>25</v>
      </c>
      <c r="E9438">
        <v>260000</v>
      </c>
      <c r="F9438" t="s">
        <v>14</v>
      </c>
      <c r="G9438">
        <v>260000</v>
      </c>
      <c r="H9438" t="s">
        <v>15</v>
      </c>
      <c r="I9438">
        <v>0</v>
      </c>
      <c r="J9438" t="s">
        <v>15</v>
      </c>
      <c r="K9438" t="s">
        <v>16</v>
      </c>
    </row>
    <row r="9439" spans="1:11" x14ac:dyDescent="0.25">
      <c r="A9439">
        <v>2023</v>
      </c>
      <c r="B9439" t="s">
        <v>11</v>
      </c>
      <c r="C9439" t="s">
        <v>12</v>
      </c>
      <c r="D9439" t="s">
        <v>25</v>
      </c>
      <c r="E9439">
        <v>160000</v>
      </c>
      <c r="F9439" t="s">
        <v>14</v>
      </c>
      <c r="G9439">
        <v>160000</v>
      </c>
      <c r="H9439" t="s">
        <v>15</v>
      </c>
      <c r="I9439">
        <v>0</v>
      </c>
      <c r="J9439" t="s">
        <v>15</v>
      </c>
      <c r="K9439" t="s">
        <v>16</v>
      </c>
    </row>
    <row r="9440" spans="1:11" x14ac:dyDescent="0.25">
      <c r="A9440">
        <v>2023</v>
      </c>
      <c r="B9440" t="s">
        <v>11</v>
      </c>
      <c r="C9440" t="s">
        <v>12</v>
      </c>
      <c r="D9440" t="s">
        <v>28</v>
      </c>
      <c r="E9440">
        <v>105000</v>
      </c>
      <c r="F9440" t="s">
        <v>14</v>
      </c>
      <c r="G9440">
        <v>105000</v>
      </c>
      <c r="H9440" t="s">
        <v>15</v>
      </c>
      <c r="I9440">
        <v>0</v>
      </c>
      <c r="J9440" t="s">
        <v>15</v>
      </c>
      <c r="K9440" t="s">
        <v>16</v>
      </c>
    </row>
    <row r="9441" spans="1:11" x14ac:dyDescent="0.25">
      <c r="A9441">
        <v>2023</v>
      </c>
      <c r="B9441" t="s">
        <v>11</v>
      </c>
      <c r="C9441" t="s">
        <v>12</v>
      </c>
      <c r="D9441" t="s">
        <v>28</v>
      </c>
      <c r="E9441">
        <v>80000</v>
      </c>
      <c r="F9441" t="s">
        <v>14</v>
      </c>
      <c r="G9441">
        <v>80000</v>
      </c>
      <c r="H9441" t="s">
        <v>15</v>
      </c>
      <c r="I9441">
        <v>0</v>
      </c>
      <c r="J9441" t="s">
        <v>15</v>
      </c>
      <c r="K9441" t="s">
        <v>16</v>
      </c>
    </row>
    <row r="9442" spans="1:11" x14ac:dyDescent="0.25">
      <c r="A9442">
        <v>2023</v>
      </c>
      <c r="B9442" t="s">
        <v>11</v>
      </c>
      <c r="C9442" t="s">
        <v>12</v>
      </c>
      <c r="D9442" t="s">
        <v>18</v>
      </c>
      <c r="E9442">
        <v>150000</v>
      </c>
      <c r="F9442" t="s">
        <v>14</v>
      </c>
      <c r="G9442">
        <v>150000</v>
      </c>
      <c r="H9442" t="s">
        <v>40</v>
      </c>
      <c r="I9442">
        <v>100</v>
      </c>
      <c r="J9442" t="s">
        <v>40</v>
      </c>
      <c r="K9442" t="s">
        <v>16</v>
      </c>
    </row>
    <row r="9443" spans="1:11" x14ac:dyDescent="0.25">
      <c r="A9443">
        <v>2023</v>
      </c>
      <c r="B9443" t="s">
        <v>11</v>
      </c>
      <c r="C9443" t="s">
        <v>12</v>
      </c>
      <c r="D9443" t="s">
        <v>18</v>
      </c>
      <c r="E9443">
        <v>95000</v>
      </c>
      <c r="F9443" t="s">
        <v>14</v>
      </c>
      <c r="G9443">
        <v>95000</v>
      </c>
      <c r="H9443" t="s">
        <v>40</v>
      </c>
      <c r="I9443">
        <v>100</v>
      </c>
      <c r="J9443" t="s">
        <v>40</v>
      </c>
      <c r="K9443" t="s">
        <v>16</v>
      </c>
    </row>
    <row r="9444" spans="1:11" x14ac:dyDescent="0.25">
      <c r="A9444">
        <v>2023</v>
      </c>
      <c r="B9444" t="s">
        <v>11</v>
      </c>
      <c r="C9444" t="s">
        <v>12</v>
      </c>
      <c r="D9444" t="s">
        <v>17</v>
      </c>
      <c r="E9444">
        <v>204750</v>
      </c>
      <c r="F9444" t="s">
        <v>14</v>
      </c>
      <c r="G9444">
        <v>204750</v>
      </c>
      <c r="H9444" t="s">
        <v>15</v>
      </c>
      <c r="I9444">
        <v>0</v>
      </c>
      <c r="J9444" t="s">
        <v>15</v>
      </c>
      <c r="K9444" t="s">
        <v>16</v>
      </c>
    </row>
    <row r="9445" spans="1:11" x14ac:dyDescent="0.25">
      <c r="A9445">
        <v>2023</v>
      </c>
      <c r="B9445" t="s">
        <v>11</v>
      </c>
      <c r="C9445" t="s">
        <v>12</v>
      </c>
      <c r="D9445" t="s">
        <v>17</v>
      </c>
      <c r="E9445">
        <v>153550</v>
      </c>
      <c r="F9445" t="s">
        <v>14</v>
      </c>
      <c r="G9445">
        <v>153550</v>
      </c>
      <c r="H9445" t="s">
        <v>15</v>
      </c>
      <c r="I9445">
        <v>0</v>
      </c>
      <c r="J9445" t="s">
        <v>15</v>
      </c>
      <c r="K9445" t="s">
        <v>16</v>
      </c>
    </row>
    <row r="9446" spans="1:11" x14ac:dyDescent="0.25">
      <c r="A9446">
        <v>2023</v>
      </c>
      <c r="B9446" t="s">
        <v>11</v>
      </c>
      <c r="C9446" t="s">
        <v>12</v>
      </c>
      <c r="D9446" t="s">
        <v>22</v>
      </c>
      <c r="E9446">
        <v>150000</v>
      </c>
      <c r="F9446" t="s">
        <v>14</v>
      </c>
      <c r="G9446">
        <v>150000</v>
      </c>
      <c r="H9446" t="s">
        <v>15</v>
      </c>
      <c r="I9446">
        <v>100</v>
      </c>
      <c r="J9446" t="s">
        <v>15</v>
      </c>
      <c r="K9446" t="s">
        <v>16</v>
      </c>
    </row>
    <row r="9447" spans="1:11" x14ac:dyDescent="0.25">
      <c r="A9447">
        <v>2023</v>
      </c>
      <c r="B9447" t="s">
        <v>11</v>
      </c>
      <c r="C9447" t="s">
        <v>12</v>
      </c>
      <c r="D9447" t="s">
        <v>22</v>
      </c>
      <c r="E9447">
        <v>120000</v>
      </c>
      <c r="F9447" t="s">
        <v>14</v>
      </c>
      <c r="G9447">
        <v>120000</v>
      </c>
      <c r="H9447" t="s">
        <v>15</v>
      </c>
      <c r="I9447">
        <v>100</v>
      </c>
      <c r="J9447" t="s">
        <v>15</v>
      </c>
      <c r="K9447" t="s">
        <v>16</v>
      </c>
    </row>
    <row r="9448" spans="1:11" x14ac:dyDescent="0.25">
      <c r="A9448">
        <v>2023</v>
      </c>
      <c r="B9448" t="s">
        <v>19</v>
      </c>
      <c r="C9448" t="s">
        <v>12</v>
      </c>
      <c r="D9448" t="s">
        <v>17</v>
      </c>
      <c r="E9448">
        <v>150000</v>
      </c>
      <c r="F9448" t="s">
        <v>14</v>
      </c>
      <c r="G9448">
        <v>150000</v>
      </c>
      <c r="H9448" t="s">
        <v>15</v>
      </c>
      <c r="I9448">
        <v>0</v>
      </c>
      <c r="J9448" t="s">
        <v>15</v>
      </c>
      <c r="K9448" t="s">
        <v>16</v>
      </c>
    </row>
    <row r="9449" spans="1:11" x14ac:dyDescent="0.25">
      <c r="A9449">
        <v>2023</v>
      </c>
      <c r="B9449" t="s">
        <v>19</v>
      </c>
      <c r="C9449" t="s">
        <v>12</v>
      </c>
      <c r="D9449" t="s">
        <v>17</v>
      </c>
      <c r="E9449">
        <v>110000</v>
      </c>
      <c r="F9449" t="s">
        <v>14</v>
      </c>
      <c r="G9449">
        <v>110000</v>
      </c>
      <c r="H9449" t="s">
        <v>15</v>
      </c>
      <c r="I9449">
        <v>0</v>
      </c>
      <c r="J9449" t="s">
        <v>15</v>
      </c>
      <c r="K9449" t="s">
        <v>16</v>
      </c>
    </row>
    <row r="9450" spans="1:11" x14ac:dyDescent="0.25">
      <c r="A9450">
        <v>2023</v>
      </c>
      <c r="B9450" t="s">
        <v>11</v>
      </c>
      <c r="C9450" t="s">
        <v>12</v>
      </c>
      <c r="D9450" t="s">
        <v>17</v>
      </c>
      <c r="E9450">
        <v>200000</v>
      </c>
      <c r="F9450" t="s">
        <v>14</v>
      </c>
      <c r="G9450">
        <v>200000</v>
      </c>
      <c r="H9450" t="s">
        <v>15</v>
      </c>
      <c r="I9450">
        <v>0</v>
      </c>
      <c r="J9450" t="s">
        <v>15</v>
      </c>
      <c r="K9450" t="s">
        <v>16</v>
      </c>
    </row>
    <row r="9451" spans="1:11" x14ac:dyDescent="0.25">
      <c r="A9451">
        <v>2023</v>
      </c>
      <c r="B9451" t="s">
        <v>11</v>
      </c>
      <c r="C9451" t="s">
        <v>12</v>
      </c>
      <c r="D9451" t="s">
        <v>17</v>
      </c>
      <c r="E9451">
        <v>141000</v>
      </c>
      <c r="F9451" t="s">
        <v>14</v>
      </c>
      <c r="G9451">
        <v>141000</v>
      </c>
      <c r="H9451" t="s">
        <v>15</v>
      </c>
      <c r="I9451">
        <v>0</v>
      </c>
      <c r="J9451" t="s">
        <v>15</v>
      </c>
      <c r="K9451" t="s">
        <v>16</v>
      </c>
    </row>
    <row r="9452" spans="1:11" x14ac:dyDescent="0.25">
      <c r="A9452">
        <v>2023</v>
      </c>
      <c r="B9452" t="s">
        <v>11</v>
      </c>
      <c r="C9452" t="s">
        <v>12</v>
      </c>
      <c r="D9452" t="s">
        <v>17</v>
      </c>
      <c r="E9452">
        <v>230000</v>
      </c>
      <c r="F9452" t="s">
        <v>14</v>
      </c>
      <c r="G9452">
        <v>230000</v>
      </c>
      <c r="H9452" t="s">
        <v>15</v>
      </c>
      <c r="I9452">
        <v>0</v>
      </c>
      <c r="J9452" t="s">
        <v>15</v>
      </c>
      <c r="K9452" t="s">
        <v>16</v>
      </c>
    </row>
    <row r="9453" spans="1:11" x14ac:dyDescent="0.25">
      <c r="A9453">
        <v>2023</v>
      </c>
      <c r="B9453" t="s">
        <v>11</v>
      </c>
      <c r="C9453" t="s">
        <v>12</v>
      </c>
      <c r="D9453" t="s">
        <v>17</v>
      </c>
      <c r="E9453">
        <v>175000</v>
      </c>
      <c r="F9453" t="s">
        <v>14</v>
      </c>
      <c r="G9453">
        <v>175000</v>
      </c>
      <c r="H9453" t="s">
        <v>15</v>
      </c>
      <c r="I9453">
        <v>0</v>
      </c>
      <c r="J9453" t="s">
        <v>15</v>
      </c>
      <c r="K9453" t="s">
        <v>16</v>
      </c>
    </row>
    <row r="9454" spans="1:11" x14ac:dyDescent="0.25">
      <c r="A9454">
        <v>2023</v>
      </c>
      <c r="B9454" t="s">
        <v>11</v>
      </c>
      <c r="C9454" t="s">
        <v>12</v>
      </c>
      <c r="D9454" t="s">
        <v>31</v>
      </c>
      <c r="E9454">
        <v>150000</v>
      </c>
      <c r="F9454" t="s">
        <v>14</v>
      </c>
      <c r="G9454">
        <v>150000</v>
      </c>
      <c r="H9454" t="s">
        <v>15</v>
      </c>
      <c r="I9454">
        <v>100</v>
      </c>
      <c r="J9454" t="s">
        <v>15</v>
      </c>
      <c r="K9454" t="s">
        <v>16</v>
      </c>
    </row>
    <row r="9455" spans="1:11" x14ac:dyDescent="0.25">
      <c r="A9455">
        <v>2023</v>
      </c>
      <c r="B9455" t="s">
        <v>11</v>
      </c>
      <c r="C9455" t="s">
        <v>12</v>
      </c>
      <c r="D9455" t="s">
        <v>31</v>
      </c>
      <c r="E9455">
        <v>120000</v>
      </c>
      <c r="F9455" t="s">
        <v>14</v>
      </c>
      <c r="G9455">
        <v>120000</v>
      </c>
      <c r="H9455" t="s">
        <v>15</v>
      </c>
      <c r="I9455">
        <v>100</v>
      </c>
      <c r="J9455" t="s">
        <v>15</v>
      </c>
      <c r="K9455" t="s">
        <v>16</v>
      </c>
    </row>
    <row r="9456" spans="1:11" x14ac:dyDescent="0.25">
      <c r="A9456">
        <v>2023</v>
      </c>
      <c r="B9456" t="s">
        <v>11</v>
      </c>
      <c r="C9456" t="s">
        <v>12</v>
      </c>
      <c r="D9456" t="s">
        <v>18</v>
      </c>
      <c r="E9456">
        <v>207611</v>
      </c>
      <c r="F9456" t="s">
        <v>14</v>
      </c>
      <c r="G9456">
        <v>207611</v>
      </c>
      <c r="H9456" t="s">
        <v>15</v>
      </c>
      <c r="I9456">
        <v>0</v>
      </c>
      <c r="J9456" t="s">
        <v>15</v>
      </c>
      <c r="K9456" t="s">
        <v>16</v>
      </c>
    </row>
    <row r="9457" spans="1:11" x14ac:dyDescent="0.25">
      <c r="A9457">
        <v>2023</v>
      </c>
      <c r="B9457" t="s">
        <v>11</v>
      </c>
      <c r="C9457" t="s">
        <v>12</v>
      </c>
      <c r="D9457" t="s">
        <v>18</v>
      </c>
      <c r="E9457">
        <v>127876</v>
      </c>
      <c r="F9457" t="s">
        <v>14</v>
      </c>
      <c r="G9457">
        <v>127876</v>
      </c>
      <c r="H9457" t="s">
        <v>15</v>
      </c>
      <c r="I9457">
        <v>0</v>
      </c>
      <c r="J9457" t="s">
        <v>15</v>
      </c>
      <c r="K9457" t="s">
        <v>16</v>
      </c>
    </row>
    <row r="9458" spans="1:11" x14ac:dyDescent="0.25">
      <c r="A9458">
        <v>2023</v>
      </c>
      <c r="B9458" t="s">
        <v>11</v>
      </c>
      <c r="C9458" t="s">
        <v>12</v>
      </c>
      <c r="D9458" t="s">
        <v>22</v>
      </c>
      <c r="E9458">
        <v>175000</v>
      </c>
      <c r="F9458" t="s">
        <v>14</v>
      </c>
      <c r="G9458">
        <v>175000</v>
      </c>
      <c r="H9458" t="s">
        <v>15</v>
      </c>
      <c r="I9458">
        <v>100</v>
      </c>
      <c r="J9458" t="s">
        <v>15</v>
      </c>
      <c r="K9458" t="s">
        <v>16</v>
      </c>
    </row>
    <row r="9459" spans="1:11" x14ac:dyDescent="0.25">
      <c r="A9459">
        <v>2023</v>
      </c>
      <c r="B9459" t="s">
        <v>11</v>
      </c>
      <c r="C9459" t="s">
        <v>12</v>
      </c>
      <c r="D9459" t="s">
        <v>22</v>
      </c>
      <c r="E9459">
        <v>135000</v>
      </c>
      <c r="F9459" t="s">
        <v>14</v>
      </c>
      <c r="G9459">
        <v>135000</v>
      </c>
      <c r="H9459" t="s">
        <v>15</v>
      </c>
      <c r="I9459">
        <v>100</v>
      </c>
      <c r="J9459" t="s">
        <v>15</v>
      </c>
      <c r="K9459" t="s">
        <v>16</v>
      </c>
    </row>
    <row r="9460" spans="1:11" x14ac:dyDescent="0.25">
      <c r="A9460">
        <v>2023</v>
      </c>
      <c r="B9460" t="s">
        <v>11</v>
      </c>
      <c r="C9460" t="s">
        <v>12</v>
      </c>
      <c r="D9460" t="s">
        <v>22</v>
      </c>
      <c r="E9460">
        <v>100000</v>
      </c>
      <c r="F9460" t="s">
        <v>14</v>
      </c>
      <c r="G9460">
        <v>100000</v>
      </c>
      <c r="H9460" t="s">
        <v>15</v>
      </c>
      <c r="I9460">
        <v>0</v>
      </c>
      <c r="J9460" t="s">
        <v>15</v>
      </c>
      <c r="K9460" t="s">
        <v>16</v>
      </c>
    </row>
    <row r="9461" spans="1:11" x14ac:dyDescent="0.25">
      <c r="A9461">
        <v>2023</v>
      </c>
      <c r="B9461" t="s">
        <v>11</v>
      </c>
      <c r="C9461" t="s">
        <v>12</v>
      </c>
      <c r="D9461" t="s">
        <v>22</v>
      </c>
      <c r="E9461">
        <v>75000</v>
      </c>
      <c r="F9461" t="s">
        <v>14</v>
      </c>
      <c r="G9461">
        <v>75000</v>
      </c>
      <c r="H9461" t="s">
        <v>15</v>
      </c>
      <c r="I9461">
        <v>0</v>
      </c>
      <c r="J9461" t="s">
        <v>15</v>
      </c>
      <c r="K9461" t="s">
        <v>16</v>
      </c>
    </row>
    <row r="9462" spans="1:11" x14ac:dyDescent="0.25">
      <c r="A9462">
        <v>2023</v>
      </c>
      <c r="B9462" t="s">
        <v>19</v>
      </c>
      <c r="C9462" t="s">
        <v>12</v>
      </c>
      <c r="D9462" t="s">
        <v>25</v>
      </c>
      <c r="E9462">
        <v>170000</v>
      </c>
      <c r="F9462" t="s">
        <v>14</v>
      </c>
      <c r="G9462">
        <v>170000</v>
      </c>
      <c r="H9462" t="s">
        <v>15</v>
      </c>
      <c r="I9462">
        <v>100</v>
      </c>
      <c r="J9462" t="s">
        <v>15</v>
      </c>
      <c r="K9462" t="s">
        <v>16</v>
      </c>
    </row>
    <row r="9463" spans="1:11" x14ac:dyDescent="0.25">
      <c r="A9463">
        <v>2023</v>
      </c>
      <c r="B9463" t="s">
        <v>19</v>
      </c>
      <c r="C9463" t="s">
        <v>12</v>
      </c>
      <c r="D9463" t="s">
        <v>25</v>
      </c>
      <c r="E9463">
        <v>144500</v>
      </c>
      <c r="F9463" t="s">
        <v>14</v>
      </c>
      <c r="G9463">
        <v>144500</v>
      </c>
      <c r="H9463" t="s">
        <v>15</v>
      </c>
      <c r="I9463">
        <v>100</v>
      </c>
      <c r="J9463" t="s">
        <v>15</v>
      </c>
      <c r="K9463" t="s">
        <v>16</v>
      </c>
    </row>
    <row r="9464" spans="1:11" x14ac:dyDescent="0.25">
      <c r="A9464">
        <v>2023</v>
      </c>
      <c r="B9464" t="s">
        <v>11</v>
      </c>
      <c r="C9464" t="s">
        <v>12</v>
      </c>
      <c r="D9464" t="s">
        <v>18</v>
      </c>
      <c r="E9464">
        <v>204500</v>
      </c>
      <c r="F9464" t="s">
        <v>14</v>
      </c>
      <c r="G9464">
        <v>204500</v>
      </c>
      <c r="H9464" t="s">
        <v>15</v>
      </c>
      <c r="I9464">
        <v>0</v>
      </c>
      <c r="J9464" t="s">
        <v>15</v>
      </c>
      <c r="K9464" t="s">
        <v>16</v>
      </c>
    </row>
    <row r="9465" spans="1:11" x14ac:dyDescent="0.25">
      <c r="A9465">
        <v>2023</v>
      </c>
      <c r="B9465" t="s">
        <v>11</v>
      </c>
      <c r="C9465" t="s">
        <v>12</v>
      </c>
      <c r="D9465" t="s">
        <v>18</v>
      </c>
      <c r="E9465">
        <v>142200</v>
      </c>
      <c r="F9465" t="s">
        <v>14</v>
      </c>
      <c r="G9465">
        <v>142200</v>
      </c>
      <c r="H9465" t="s">
        <v>15</v>
      </c>
      <c r="I9465">
        <v>0</v>
      </c>
      <c r="J9465" t="s">
        <v>15</v>
      </c>
      <c r="K9465" t="s">
        <v>16</v>
      </c>
    </row>
    <row r="9466" spans="1:11" x14ac:dyDescent="0.25">
      <c r="A9466">
        <v>2023</v>
      </c>
      <c r="B9466" t="s">
        <v>11</v>
      </c>
      <c r="C9466" t="s">
        <v>12</v>
      </c>
      <c r="D9466" t="s">
        <v>18</v>
      </c>
      <c r="E9466">
        <v>255360</v>
      </c>
      <c r="F9466" t="s">
        <v>14</v>
      </c>
      <c r="G9466">
        <v>255360</v>
      </c>
      <c r="H9466" t="s">
        <v>15</v>
      </c>
      <c r="I9466">
        <v>0</v>
      </c>
      <c r="J9466" t="s">
        <v>15</v>
      </c>
      <c r="K9466" t="s">
        <v>16</v>
      </c>
    </row>
    <row r="9467" spans="1:11" x14ac:dyDescent="0.25">
      <c r="A9467">
        <v>2023</v>
      </c>
      <c r="B9467" t="s">
        <v>11</v>
      </c>
      <c r="C9467" t="s">
        <v>12</v>
      </c>
      <c r="D9467" t="s">
        <v>18</v>
      </c>
      <c r="E9467">
        <v>212800</v>
      </c>
      <c r="F9467" t="s">
        <v>14</v>
      </c>
      <c r="G9467">
        <v>212800</v>
      </c>
      <c r="H9467" t="s">
        <v>15</v>
      </c>
      <c r="I9467">
        <v>0</v>
      </c>
      <c r="J9467" t="s">
        <v>15</v>
      </c>
      <c r="K9467" t="s">
        <v>16</v>
      </c>
    </row>
    <row r="9468" spans="1:11" x14ac:dyDescent="0.25">
      <c r="A9468">
        <v>2023</v>
      </c>
      <c r="B9468" t="s">
        <v>11</v>
      </c>
      <c r="C9468" t="s">
        <v>12</v>
      </c>
      <c r="D9468" t="s">
        <v>17</v>
      </c>
      <c r="E9468">
        <v>170000</v>
      </c>
      <c r="F9468" t="s">
        <v>14</v>
      </c>
      <c r="G9468">
        <v>170000</v>
      </c>
      <c r="H9468" t="s">
        <v>15</v>
      </c>
      <c r="I9468">
        <v>100</v>
      </c>
      <c r="J9468" t="s">
        <v>15</v>
      </c>
      <c r="K9468" t="s">
        <v>16</v>
      </c>
    </row>
    <row r="9469" spans="1:11" x14ac:dyDescent="0.25">
      <c r="A9469">
        <v>2023</v>
      </c>
      <c r="B9469" t="s">
        <v>11</v>
      </c>
      <c r="C9469" t="s">
        <v>12</v>
      </c>
      <c r="D9469" t="s">
        <v>17</v>
      </c>
      <c r="E9469">
        <v>100000</v>
      </c>
      <c r="F9469" t="s">
        <v>14</v>
      </c>
      <c r="G9469">
        <v>100000</v>
      </c>
      <c r="H9469" t="s">
        <v>15</v>
      </c>
      <c r="I9469">
        <v>100</v>
      </c>
      <c r="J9469" t="s">
        <v>15</v>
      </c>
      <c r="K9469" t="s">
        <v>16</v>
      </c>
    </row>
    <row r="9470" spans="1:11" x14ac:dyDescent="0.25">
      <c r="A9470">
        <v>2023</v>
      </c>
      <c r="B9470" t="s">
        <v>11</v>
      </c>
      <c r="C9470" t="s">
        <v>12</v>
      </c>
      <c r="D9470" t="s">
        <v>22</v>
      </c>
      <c r="E9470">
        <v>106400</v>
      </c>
      <c r="F9470" t="s">
        <v>14</v>
      </c>
      <c r="G9470">
        <v>106400</v>
      </c>
      <c r="H9470" t="s">
        <v>15</v>
      </c>
      <c r="I9470">
        <v>0</v>
      </c>
      <c r="J9470" t="s">
        <v>15</v>
      </c>
      <c r="K9470" t="s">
        <v>16</v>
      </c>
    </row>
    <row r="9471" spans="1:11" x14ac:dyDescent="0.25">
      <c r="A9471">
        <v>2023</v>
      </c>
      <c r="B9471" t="s">
        <v>11</v>
      </c>
      <c r="C9471" t="s">
        <v>12</v>
      </c>
      <c r="D9471" t="s">
        <v>22</v>
      </c>
      <c r="E9471">
        <v>81800</v>
      </c>
      <c r="F9471" t="s">
        <v>14</v>
      </c>
      <c r="G9471">
        <v>81800</v>
      </c>
      <c r="H9471" t="s">
        <v>15</v>
      </c>
      <c r="I9471">
        <v>0</v>
      </c>
      <c r="J9471" t="s">
        <v>15</v>
      </c>
      <c r="K9471" t="s">
        <v>16</v>
      </c>
    </row>
    <row r="9472" spans="1:11" x14ac:dyDescent="0.25">
      <c r="A9472">
        <v>2023</v>
      </c>
      <c r="B9472" t="s">
        <v>19</v>
      </c>
      <c r="C9472" t="s">
        <v>12</v>
      </c>
      <c r="D9472" t="s">
        <v>121</v>
      </c>
      <c r="E9472">
        <v>130000</v>
      </c>
      <c r="F9472" t="s">
        <v>14</v>
      </c>
      <c r="G9472">
        <v>130000</v>
      </c>
      <c r="H9472" t="s">
        <v>15</v>
      </c>
      <c r="I9472">
        <v>100</v>
      </c>
      <c r="J9472" t="s">
        <v>15</v>
      </c>
      <c r="K9472" t="s">
        <v>16</v>
      </c>
    </row>
    <row r="9473" spans="1:11" x14ac:dyDescent="0.25">
      <c r="A9473">
        <v>2023</v>
      </c>
      <c r="B9473" t="s">
        <v>19</v>
      </c>
      <c r="C9473" t="s">
        <v>12</v>
      </c>
      <c r="D9473" t="s">
        <v>121</v>
      </c>
      <c r="E9473">
        <v>69139</v>
      </c>
      <c r="F9473" t="s">
        <v>14</v>
      </c>
      <c r="G9473">
        <v>69139</v>
      </c>
      <c r="H9473" t="s">
        <v>15</v>
      </c>
      <c r="I9473">
        <v>100</v>
      </c>
      <c r="J9473" t="s">
        <v>15</v>
      </c>
      <c r="K9473" t="s">
        <v>16</v>
      </c>
    </row>
    <row r="9474" spans="1:11" x14ac:dyDescent="0.25">
      <c r="A9474">
        <v>2023</v>
      </c>
      <c r="B9474" t="s">
        <v>19</v>
      </c>
      <c r="C9474" t="s">
        <v>12</v>
      </c>
      <c r="D9474" t="s">
        <v>53</v>
      </c>
      <c r="E9474">
        <v>100631</v>
      </c>
      <c r="F9474" t="s">
        <v>14</v>
      </c>
      <c r="G9474">
        <v>100631</v>
      </c>
      <c r="H9474" t="s">
        <v>40</v>
      </c>
      <c r="I9474">
        <v>0</v>
      </c>
      <c r="J9474" t="s">
        <v>40</v>
      </c>
      <c r="K9474" t="s">
        <v>16</v>
      </c>
    </row>
    <row r="9475" spans="1:11" x14ac:dyDescent="0.25">
      <c r="A9475">
        <v>2023</v>
      </c>
      <c r="B9475" t="s">
        <v>19</v>
      </c>
      <c r="C9475" t="s">
        <v>12</v>
      </c>
      <c r="D9475" t="s">
        <v>53</v>
      </c>
      <c r="E9475">
        <v>80505</v>
      </c>
      <c r="F9475" t="s">
        <v>14</v>
      </c>
      <c r="G9475">
        <v>80505</v>
      </c>
      <c r="H9475" t="s">
        <v>40</v>
      </c>
      <c r="I9475">
        <v>0</v>
      </c>
      <c r="J9475" t="s">
        <v>40</v>
      </c>
      <c r="K9475" t="s">
        <v>16</v>
      </c>
    </row>
    <row r="9476" spans="1:11" x14ac:dyDescent="0.25">
      <c r="A9476">
        <v>2023</v>
      </c>
      <c r="B9476" t="s">
        <v>11</v>
      </c>
      <c r="C9476" t="s">
        <v>12</v>
      </c>
      <c r="D9476" t="s">
        <v>78</v>
      </c>
      <c r="E9476">
        <v>300105</v>
      </c>
      <c r="F9476" t="s">
        <v>14</v>
      </c>
      <c r="G9476">
        <v>300105</v>
      </c>
      <c r="H9476" t="s">
        <v>15</v>
      </c>
      <c r="I9476">
        <v>0</v>
      </c>
      <c r="J9476" t="s">
        <v>15</v>
      </c>
      <c r="K9476" t="s">
        <v>16</v>
      </c>
    </row>
    <row r="9477" spans="1:11" x14ac:dyDescent="0.25">
      <c r="A9477">
        <v>2023</v>
      </c>
      <c r="B9477" t="s">
        <v>11</v>
      </c>
      <c r="C9477" t="s">
        <v>12</v>
      </c>
      <c r="D9477" t="s">
        <v>78</v>
      </c>
      <c r="E9477">
        <v>151090</v>
      </c>
      <c r="F9477" t="s">
        <v>14</v>
      </c>
      <c r="G9477">
        <v>151090</v>
      </c>
      <c r="H9477" t="s">
        <v>15</v>
      </c>
      <c r="I9477">
        <v>0</v>
      </c>
      <c r="J9477" t="s">
        <v>15</v>
      </c>
      <c r="K9477" t="s">
        <v>16</v>
      </c>
    </row>
    <row r="9478" spans="1:11" x14ac:dyDescent="0.25">
      <c r="A9478">
        <v>2023</v>
      </c>
      <c r="B9478" t="s">
        <v>19</v>
      </c>
      <c r="C9478" t="s">
        <v>12</v>
      </c>
      <c r="D9478" t="s">
        <v>205</v>
      </c>
      <c r="E9478">
        <v>217600</v>
      </c>
      <c r="F9478" t="s">
        <v>14</v>
      </c>
      <c r="G9478">
        <v>217600</v>
      </c>
      <c r="H9478" t="s">
        <v>15</v>
      </c>
      <c r="I9478">
        <v>0</v>
      </c>
      <c r="J9478" t="s">
        <v>15</v>
      </c>
      <c r="K9478" t="s">
        <v>16</v>
      </c>
    </row>
    <row r="9479" spans="1:11" x14ac:dyDescent="0.25">
      <c r="A9479">
        <v>2023</v>
      </c>
      <c r="B9479" t="s">
        <v>19</v>
      </c>
      <c r="C9479" t="s">
        <v>12</v>
      </c>
      <c r="D9479" t="s">
        <v>205</v>
      </c>
      <c r="E9479">
        <v>145000</v>
      </c>
      <c r="F9479" t="s">
        <v>14</v>
      </c>
      <c r="G9479">
        <v>145000</v>
      </c>
      <c r="H9479" t="s">
        <v>15</v>
      </c>
      <c r="I9479">
        <v>0</v>
      </c>
      <c r="J9479" t="s">
        <v>15</v>
      </c>
      <c r="K9479" t="s">
        <v>16</v>
      </c>
    </row>
    <row r="9480" spans="1:11" x14ac:dyDescent="0.25">
      <c r="A9480">
        <v>2023</v>
      </c>
      <c r="B9480" t="s">
        <v>19</v>
      </c>
      <c r="C9480" t="s">
        <v>12</v>
      </c>
      <c r="D9480" t="s">
        <v>25</v>
      </c>
      <c r="E9480">
        <v>65000</v>
      </c>
      <c r="F9480" t="s">
        <v>37</v>
      </c>
      <c r="G9480">
        <v>79976</v>
      </c>
      <c r="H9480" t="s">
        <v>38</v>
      </c>
      <c r="I9480">
        <v>100</v>
      </c>
      <c r="J9480" t="s">
        <v>38</v>
      </c>
      <c r="K9480" t="s">
        <v>16</v>
      </c>
    </row>
    <row r="9481" spans="1:11" x14ac:dyDescent="0.25">
      <c r="A9481">
        <v>2023</v>
      </c>
      <c r="B9481" t="s">
        <v>19</v>
      </c>
      <c r="C9481" t="s">
        <v>12</v>
      </c>
      <c r="D9481" t="s">
        <v>25</v>
      </c>
      <c r="E9481">
        <v>45000</v>
      </c>
      <c r="F9481" t="s">
        <v>37</v>
      </c>
      <c r="G9481">
        <v>55368</v>
      </c>
      <c r="H9481" t="s">
        <v>38</v>
      </c>
      <c r="I9481">
        <v>100</v>
      </c>
      <c r="J9481" t="s">
        <v>38</v>
      </c>
      <c r="K9481" t="s">
        <v>16</v>
      </c>
    </row>
    <row r="9482" spans="1:11" x14ac:dyDescent="0.25">
      <c r="A9482">
        <v>2023</v>
      </c>
      <c r="B9482" t="s">
        <v>11</v>
      </c>
      <c r="C9482" t="s">
        <v>12</v>
      </c>
      <c r="D9482" t="s">
        <v>17</v>
      </c>
      <c r="E9482">
        <v>129000</v>
      </c>
      <c r="F9482" t="s">
        <v>14</v>
      </c>
      <c r="G9482">
        <v>129000</v>
      </c>
      <c r="H9482" t="s">
        <v>15</v>
      </c>
      <c r="I9482">
        <v>100</v>
      </c>
      <c r="J9482" t="s">
        <v>15</v>
      </c>
      <c r="K9482" t="s">
        <v>16</v>
      </c>
    </row>
    <row r="9483" spans="1:11" x14ac:dyDescent="0.25">
      <c r="A9483">
        <v>2023</v>
      </c>
      <c r="B9483" t="s">
        <v>11</v>
      </c>
      <c r="C9483" t="s">
        <v>12</v>
      </c>
      <c r="D9483" t="s">
        <v>17</v>
      </c>
      <c r="E9483">
        <v>110000</v>
      </c>
      <c r="F9483" t="s">
        <v>14</v>
      </c>
      <c r="G9483">
        <v>110000</v>
      </c>
      <c r="H9483" t="s">
        <v>15</v>
      </c>
      <c r="I9483">
        <v>100</v>
      </c>
      <c r="J9483" t="s">
        <v>15</v>
      </c>
      <c r="K9483" t="s">
        <v>16</v>
      </c>
    </row>
    <row r="9484" spans="1:11" x14ac:dyDescent="0.25">
      <c r="A9484">
        <v>2023</v>
      </c>
      <c r="B9484" t="s">
        <v>11</v>
      </c>
      <c r="C9484" t="s">
        <v>12</v>
      </c>
      <c r="D9484" t="s">
        <v>52</v>
      </c>
      <c r="E9484">
        <v>185000</v>
      </c>
      <c r="F9484" t="s">
        <v>14</v>
      </c>
      <c r="G9484">
        <v>185000</v>
      </c>
      <c r="H9484" t="s">
        <v>15</v>
      </c>
      <c r="I9484">
        <v>0</v>
      </c>
      <c r="J9484" t="s">
        <v>15</v>
      </c>
      <c r="K9484" t="s">
        <v>16</v>
      </c>
    </row>
    <row r="9485" spans="1:11" x14ac:dyDescent="0.25">
      <c r="A9485">
        <v>2023</v>
      </c>
      <c r="B9485" t="s">
        <v>11</v>
      </c>
      <c r="C9485" t="s">
        <v>12</v>
      </c>
      <c r="D9485" t="s">
        <v>52</v>
      </c>
      <c r="E9485">
        <v>50000</v>
      </c>
      <c r="F9485" t="s">
        <v>14</v>
      </c>
      <c r="G9485">
        <v>50000</v>
      </c>
      <c r="H9485" t="s">
        <v>15</v>
      </c>
      <c r="I9485">
        <v>0</v>
      </c>
      <c r="J9485" t="s">
        <v>15</v>
      </c>
      <c r="K9485" t="s">
        <v>16</v>
      </c>
    </row>
    <row r="9486" spans="1:11" x14ac:dyDescent="0.25">
      <c r="A9486">
        <v>2023</v>
      </c>
      <c r="B9486" t="s">
        <v>11</v>
      </c>
      <c r="C9486" t="s">
        <v>12</v>
      </c>
      <c r="D9486" t="s">
        <v>17</v>
      </c>
      <c r="E9486">
        <v>210000</v>
      </c>
      <c r="F9486" t="s">
        <v>14</v>
      </c>
      <c r="G9486">
        <v>210000</v>
      </c>
      <c r="H9486" t="s">
        <v>15</v>
      </c>
      <c r="I9486">
        <v>0</v>
      </c>
      <c r="J9486" t="s">
        <v>15</v>
      </c>
      <c r="K9486" t="s">
        <v>16</v>
      </c>
    </row>
    <row r="9487" spans="1:11" x14ac:dyDescent="0.25">
      <c r="A9487">
        <v>2023</v>
      </c>
      <c r="B9487" t="s">
        <v>11</v>
      </c>
      <c r="C9487" t="s">
        <v>12</v>
      </c>
      <c r="D9487" t="s">
        <v>17</v>
      </c>
      <c r="E9487">
        <v>108000</v>
      </c>
      <c r="F9487" t="s">
        <v>14</v>
      </c>
      <c r="G9487">
        <v>108000</v>
      </c>
      <c r="H9487" t="s">
        <v>15</v>
      </c>
      <c r="I9487">
        <v>0</v>
      </c>
      <c r="J9487" t="s">
        <v>15</v>
      </c>
      <c r="K9487" t="s">
        <v>16</v>
      </c>
    </row>
    <row r="9488" spans="1:11" x14ac:dyDescent="0.25">
      <c r="A9488">
        <v>2023</v>
      </c>
      <c r="B9488" t="s">
        <v>19</v>
      </c>
      <c r="C9488" t="s">
        <v>12</v>
      </c>
      <c r="D9488" t="s">
        <v>22</v>
      </c>
      <c r="E9488">
        <v>80000</v>
      </c>
      <c r="F9488" t="s">
        <v>14</v>
      </c>
      <c r="G9488">
        <v>80000</v>
      </c>
      <c r="H9488" t="s">
        <v>15</v>
      </c>
      <c r="I9488">
        <v>0</v>
      </c>
      <c r="J9488" t="s">
        <v>15</v>
      </c>
      <c r="K9488" t="s">
        <v>16</v>
      </c>
    </row>
    <row r="9489" spans="1:11" x14ac:dyDescent="0.25">
      <c r="A9489">
        <v>2023</v>
      </c>
      <c r="B9489" t="s">
        <v>19</v>
      </c>
      <c r="C9489" t="s">
        <v>12</v>
      </c>
      <c r="D9489" t="s">
        <v>22</v>
      </c>
      <c r="E9489">
        <v>59500</v>
      </c>
      <c r="F9489" t="s">
        <v>14</v>
      </c>
      <c r="G9489">
        <v>59500</v>
      </c>
      <c r="H9489" t="s">
        <v>15</v>
      </c>
      <c r="I9489">
        <v>0</v>
      </c>
      <c r="J9489" t="s">
        <v>15</v>
      </c>
      <c r="K9489" t="s">
        <v>16</v>
      </c>
    </row>
    <row r="9490" spans="1:11" x14ac:dyDescent="0.25">
      <c r="A9490">
        <v>2023</v>
      </c>
      <c r="B9490" t="s">
        <v>11</v>
      </c>
      <c r="C9490" t="s">
        <v>12</v>
      </c>
      <c r="D9490" t="s">
        <v>18</v>
      </c>
      <c r="E9490">
        <v>250000</v>
      </c>
      <c r="F9490" t="s">
        <v>14</v>
      </c>
      <c r="G9490">
        <v>250000</v>
      </c>
      <c r="H9490" t="s">
        <v>15</v>
      </c>
      <c r="I9490">
        <v>0</v>
      </c>
      <c r="J9490" t="s">
        <v>15</v>
      </c>
      <c r="K9490" t="s">
        <v>16</v>
      </c>
    </row>
    <row r="9491" spans="1:11" x14ac:dyDescent="0.25">
      <c r="A9491">
        <v>2023</v>
      </c>
      <c r="B9491" t="s">
        <v>11</v>
      </c>
      <c r="C9491" t="s">
        <v>12</v>
      </c>
      <c r="D9491" t="s">
        <v>18</v>
      </c>
      <c r="E9491">
        <v>173400</v>
      </c>
      <c r="F9491" t="s">
        <v>14</v>
      </c>
      <c r="G9491">
        <v>173400</v>
      </c>
      <c r="H9491" t="s">
        <v>15</v>
      </c>
      <c r="I9491">
        <v>0</v>
      </c>
      <c r="J9491" t="s">
        <v>15</v>
      </c>
      <c r="K9491" t="s">
        <v>16</v>
      </c>
    </row>
    <row r="9492" spans="1:11" x14ac:dyDescent="0.25">
      <c r="A9492">
        <v>2023</v>
      </c>
      <c r="B9492" t="s">
        <v>11</v>
      </c>
      <c r="C9492" t="s">
        <v>12</v>
      </c>
      <c r="D9492" t="s">
        <v>29</v>
      </c>
      <c r="E9492">
        <v>215000</v>
      </c>
      <c r="F9492" t="s">
        <v>14</v>
      </c>
      <c r="G9492">
        <v>215000</v>
      </c>
      <c r="H9492" t="s">
        <v>15</v>
      </c>
      <c r="I9492">
        <v>100</v>
      </c>
      <c r="J9492" t="s">
        <v>15</v>
      </c>
      <c r="K9492" t="s">
        <v>16</v>
      </c>
    </row>
    <row r="9493" spans="1:11" x14ac:dyDescent="0.25">
      <c r="A9493">
        <v>2023</v>
      </c>
      <c r="B9493" t="s">
        <v>11</v>
      </c>
      <c r="C9493" t="s">
        <v>12</v>
      </c>
      <c r="D9493" t="s">
        <v>29</v>
      </c>
      <c r="E9493">
        <v>153000</v>
      </c>
      <c r="F9493" t="s">
        <v>14</v>
      </c>
      <c r="G9493">
        <v>153000</v>
      </c>
      <c r="H9493" t="s">
        <v>15</v>
      </c>
      <c r="I9493">
        <v>100</v>
      </c>
      <c r="J9493" t="s">
        <v>15</v>
      </c>
      <c r="K9493" t="s">
        <v>16</v>
      </c>
    </row>
    <row r="9494" spans="1:11" x14ac:dyDescent="0.25">
      <c r="A9494">
        <v>2023</v>
      </c>
      <c r="B9494" t="s">
        <v>11</v>
      </c>
      <c r="C9494" t="s">
        <v>12</v>
      </c>
      <c r="D9494" t="s">
        <v>58</v>
      </c>
      <c r="E9494">
        <v>171000</v>
      </c>
      <c r="F9494" t="s">
        <v>37</v>
      </c>
      <c r="G9494">
        <v>210398</v>
      </c>
      <c r="H9494" t="s">
        <v>38</v>
      </c>
      <c r="I9494">
        <v>0</v>
      </c>
      <c r="J9494" t="s">
        <v>38</v>
      </c>
      <c r="K9494" t="s">
        <v>16</v>
      </c>
    </row>
    <row r="9495" spans="1:11" x14ac:dyDescent="0.25">
      <c r="A9495">
        <v>2023</v>
      </c>
      <c r="B9495" t="s">
        <v>11</v>
      </c>
      <c r="C9495" t="s">
        <v>12</v>
      </c>
      <c r="D9495" t="s">
        <v>58</v>
      </c>
      <c r="E9495">
        <v>120000</v>
      </c>
      <c r="F9495" t="s">
        <v>37</v>
      </c>
      <c r="G9495">
        <v>147648</v>
      </c>
      <c r="H9495" t="s">
        <v>38</v>
      </c>
      <c r="I9495">
        <v>0</v>
      </c>
      <c r="J9495" t="s">
        <v>38</v>
      </c>
      <c r="K9495" t="s">
        <v>16</v>
      </c>
    </row>
    <row r="9496" spans="1:11" x14ac:dyDescent="0.25">
      <c r="A9496">
        <v>2023</v>
      </c>
      <c r="B9496" t="s">
        <v>11</v>
      </c>
      <c r="C9496" t="s">
        <v>12</v>
      </c>
      <c r="D9496" t="s">
        <v>22</v>
      </c>
      <c r="E9496">
        <v>105000</v>
      </c>
      <c r="F9496" t="s">
        <v>14</v>
      </c>
      <c r="G9496">
        <v>105000</v>
      </c>
      <c r="H9496" t="s">
        <v>15</v>
      </c>
      <c r="I9496">
        <v>100</v>
      </c>
      <c r="J9496" t="s">
        <v>15</v>
      </c>
      <c r="K9496" t="s">
        <v>16</v>
      </c>
    </row>
    <row r="9497" spans="1:11" x14ac:dyDescent="0.25">
      <c r="A9497">
        <v>2023</v>
      </c>
      <c r="B9497" t="s">
        <v>11</v>
      </c>
      <c r="C9497" t="s">
        <v>12</v>
      </c>
      <c r="D9497" t="s">
        <v>22</v>
      </c>
      <c r="E9497">
        <v>75000</v>
      </c>
      <c r="F9497" t="s">
        <v>14</v>
      </c>
      <c r="G9497">
        <v>75000</v>
      </c>
      <c r="H9497" t="s">
        <v>15</v>
      </c>
      <c r="I9497">
        <v>100</v>
      </c>
      <c r="J9497" t="s">
        <v>15</v>
      </c>
      <c r="K9497" t="s">
        <v>16</v>
      </c>
    </row>
    <row r="9498" spans="1:11" x14ac:dyDescent="0.25">
      <c r="A9498">
        <v>2023</v>
      </c>
      <c r="B9498" t="s">
        <v>11</v>
      </c>
      <c r="C9498" t="s">
        <v>12</v>
      </c>
      <c r="D9498" t="s">
        <v>60</v>
      </c>
      <c r="E9498">
        <v>60000</v>
      </c>
      <c r="F9498" t="s">
        <v>14</v>
      </c>
      <c r="G9498">
        <v>60000</v>
      </c>
      <c r="H9498" t="s">
        <v>206</v>
      </c>
      <c r="I9498">
        <v>100</v>
      </c>
      <c r="J9498" t="s">
        <v>15</v>
      </c>
      <c r="K9498" t="s">
        <v>27</v>
      </c>
    </row>
    <row r="9499" spans="1:11" x14ac:dyDescent="0.25">
      <c r="A9499">
        <v>2023</v>
      </c>
      <c r="B9499" t="s">
        <v>19</v>
      </c>
      <c r="C9499" t="s">
        <v>12</v>
      </c>
      <c r="D9499" t="s">
        <v>73</v>
      </c>
      <c r="E9499">
        <v>54000</v>
      </c>
      <c r="F9499" t="s">
        <v>14</v>
      </c>
      <c r="G9499">
        <v>54000</v>
      </c>
      <c r="H9499" t="s">
        <v>207</v>
      </c>
      <c r="I9499">
        <v>0</v>
      </c>
      <c r="J9499" t="s">
        <v>207</v>
      </c>
      <c r="K9499" t="s">
        <v>33</v>
      </c>
    </row>
    <row r="9500" spans="1:11" x14ac:dyDescent="0.25">
      <c r="A9500">
        <v>2023</v>
      </c>
      <c r="B9500" t="s">
        <v>11</v>
      </c>
      <c r="C9500" t="s">
        <v>12</v>
      </c>
      <c r="D9500" t="s">
        <v>17</v>
      </c>
      <c r="E9500">
        <v>202000</v>
      </c>
      <c r="F9500" t="s">
        <v>14</v>
      </c>
      <c r="G9500">
        <v>202000</v>
      </c>
      <c r="H9500" t="s">
        <v>15</v>
      </c>
      <c r="I9500">
        <v>100</v>
      </c>
      <c r="J9500" t="s">
        <v>15</v>
      </c>
      <c r="K9500" t="s">
        <v>16</v>
      </c>
    </row>
    <row r="9501" spans="1:11" x14ac:dyDescent="0.25">
      <c r="A9501">
        <v>2023</v>
      </c>
      <c r="B9501" t="s">
        <v>11</v>
      </c>
      <c r="C9501" t="s">
        <v>12</v>
      </c>
      <c r="D9501" t="s">
        <v>17</v>
      </c>
      <c r="E9501">
        <v>132000</v>
      </c>
      <c r="F9501" t="s">
        <v>14</v>
      </c>
      <c r="G9501">
        <v>132000</v>
      </c>
      <c r="H9501" t="s">
        <v>15</v>
      </c>
      <c r="I9501">
        <v>100</v>
      </c>
      <c r="J9501" t="s">
        <v>15</v>
      </c>
      <c r="K9501" t="s">
        <v>16</v>
      </c>
    </row>
    <row r="9502" spans="1:11" x14ac:dyDescent="0.25">
      <c r="A9502">
        <v>2023</v>
      </c>
      <c r="B9502" t="s">
        <v>11</v>
      </c>
      <c r="C9502" t="s">
        <v>12</v>
      </c>
      <c r="D9502" t="s">
        <v>25</v>
      </c>
      <c r="E9502">
        <v>185900</v>
      </c>
      <c r="F9502" t="s">
        <v>14</v>
      </c>
      <c r="G9502">
        <v>185900</v>
      </c>
      <c r="H9502" t="s">
        <v>15</v>
      </c>
      <c r="I9502">
        <v>0</v>
      </c>
      <c r="J9502" t="s">
        <v>15</v>
      </c>
      <c r="K9502" t="s">
        <v>16</v>
      </c>
    </row>
    <row r="9503" spans="1:11" x14ac:dyDescent="0.25">
      <c r="A9503">
        <v>2023</v>
      </c>
      <c r="B9503" t="s">
        <v>11</v>
      </c>
      <c r="C9503" t="s">
        <v>12</v>
      </c>
      <c r="D9503" t="s">
        <v>25</v>
      </c>
      <c r="E9503">
        <v>129300</v>
      </c>
      <c r="F9503" t="s">
        <v>14</v>
      </c>
      <c r="G9503">
        <v>129300</v>
      </c>
      <c r="H9503" t="s">
        <v>15</v>
      </c>
      <c r="I9503">
        <v>0</v>
      </c>
      <c r="J9503" t="s">
        <v>15</v>
      </c>
      <c r="K9503" t="s">
        <v>16</v>
      </c>
    </row>
    <row r="9504" spans="1:11" x14ac:dyDescent="0.25">
      <c r="A9504">
        <v>2023</v>
      </c>
      <c r="B9504" t="s">
        <v>11</v>
      </c>
      <c r="C9504" t="s">
        <v>12</v>
      </c>
      <c r="D9504" t="s">
        <v>18</v>
      </c>
      <c r="E9504">
        <v>204500</v>
      </c>
      <c r="F9504" t="s">
        <v>14</v>
      </c>
      <c r="G9504">
        <v>204500</v>
      </c>
      <c r="H9504" t="s">
        <v>15</v>
      </c>
      <c r="I9504">
        <v>0</v>
      </c>
      <c r="J9504" t="s">
        <v>15</v>
      </c>
      <c r="K9504" t="s">
        <v>16</v>
      </c>
    </row>
    <row r="9505" spans="1:11" x14ac:dyDescent="0.25">
      <c r="A9505">
        <v>2023</v>
      </c>
      <c r="B9505" t="s">
        <v>11</v>
      </c>
      <c r="C9505" t="s">
        <v>12</v>
      </c>
      <c r="D9505" t="s">
        <v>18</v>
      </c>
      <c r="E9505">
        <v>142200</v>
      </c>
      <c r="F9505" t="s">
        <v>14</v>
      </c>
      <c r="G9505">
        <v>142200</v>
      </c>
      <c r="H9505" t="s">
        <v>15</v>
      </c>
      <c r="I9505">
        <v>0</v>
      </c>
      <c r="J9505" t="s">
        <v>15</v>
      </c>
      <c r="K9505" t="s">
        <v>16</v>
      </c>
    </row>
    <row r="9506" spans="1:11" x14ac:dyDescent="0.25">
      <c r="A9506">
        <v>2023</v>
      </c>
      <c r="B9506" t="s">
        <v>19</v>
      </c>
      <c r="C9506" t="s">
        <v>12</v>
      </c>
      <c r="D9506" t="s">
        <v>22</v>
      </c>
      <c r="E9506">
        <v>60000</v>
      </c>
      <c r="F9506" t="s">
        <v>37</v>
      </c>
      <c r="G9506">
        <v>73824</v>
      </c>
      <c r="H9506" t="s">
        <v>38</v>
      </c>
      <c r="I9506">
        <v>0</v>
      </c>
      <c r="J9506" t="s">
        <v>38</v>
      </c>
      <c r="K9506" t="s">
        <v>16</v>
      </c>
    </row>
    <row r="9507" spans="1:11" x14ac:dyDescent="0.25">
      <c r="A9507">
        <v>2023</v>
      </c>
      <c r="B9507" t="s">
        <v>19</v>
      </c>
      <c r="C9507" t="s">
        <v>12</v>
      </c>
      <c r="D9507" t="s">
        <v>22</v>
      </c>
      <c r="E9507">
        <v>50000</v>
      </c>
      <c r="F9507" t="s">
        <v>37</v>
      </c>
      <c r="G9507">
        <v>61520</v>
      </c>
      <c r="H9507" t="s">
        <v>38</v>
      </c>
      <c r="I9507">
        <v>0</v>
      </c>
      <c r="J9507" t="s">
        <v>38</v>
      </c>
      <c r="K9507" t="s">
        <v>16</v>
      </c>
    </row>
    <row r="9508" spans="1:11" x14ac:dyDescent="0.25">
      <c r="A9508">
        <v>2023</v>
      </c>
      <c r="B9508" t="s">
        <v>11</v>
      </c>
      <c r="C9508" t="s">
        <v>12</v>
      </c>
      <c r="D9508" t="s">
        <v>25</v>
      </c>
      <c r="E9508">
        <v>316000</v>
      </c>
      <c r="F9508" t="s">
        <v>14</v>
      </c>
      <c r="G9508">
        <v>316000</v>
      </c>
      <c r="H9508" t="s">
        <v>15</v>
      </c>
      <c r="I9508">
        <v>0</v>
      </c>
      <c r="J9508" t="s">
        <v>15</v>
      </c>
      <c r="K9508" t="s">
        <v>16</v>
      </c>
    </row>
    <row r="9509" spans="1:11" x14ac:dyDescent="0.25">
      <c r="A9509">
        <v>2023</v>
      </c>
      <c r="B9509" t="s">
        <v>11</v>
      </c>
      <c r="C9509" t="s">
        <v>12</v>
      </c>
      <c r="D9509" t="s">
        <v>25</v>
      </c>
      <c r="E9509">
        <v>202000</v>
      </c>
      <c r="F9509" t="s">
        <v>14</v>
      </c>
      <c r="G9509">
        <v>202000</v>
      </c>
      <c r="H9509" t="s">
        <v>15</v>
      </c>
      <c r="I9509">
        <v>0</v>
      </c>
      <c r="J9509" t="s">
        <v>15</v>
      </c>
      <c r="K9509" t="s">
        <v>16</v>
      </c>
    </row>
    <row r="9510" spans="1:11" x14ac:dyDescent="0.25">
      <c r="A9510">
        <v>2023</v>
      </c>
      <c r="B9510" t="s">
        <v>19</v>
      </c>
      <c r="C9510" t="s">
        <v>12</v>
      </c>
      <c r="D9510" t="s">
        <v>155</v>
      </c>
      <c r="E9510">
        <v>66000</v>
      </c>
      <c r="F9510" t="s">
        <v>37</v>
      </c>
      <c r="G9510">
        <v>81206</v>
      </c>
      <c r="H9510" t="s">
        <v>38</v>
      </c>
      <c r="I9510">
        <v>0</v>
      </c>
      <c r="J9510" t="s">
        <v>38</v>
      </c>
      <c r="K9510" t="s">
        <v>16</v>
      </c>
    </row>
    <row r="9511" spans="1:11" x14ac:dyDescent="0.25">
      <c r="A9511">
        <v>2023</v>
      </c>
      <c r="B9511" t="s">
        <v>23</v>
      </c>
      <c r="C9511" t="s">
        <v>12</v>
      </c>
      <c r="D9511" t="s">
        <v>163</v>
      </c>
      <c r="E9511">
        <v>330000</v>
      </c>
      <c r="F9511" t="s">
        <v>14</v>
      </c>
      <c r="G9511">
        <v>330000</v>
      </c>
      <c r="H9511" t="s">
        <v>15</v>
      </c>
      <c r="I9511">
        <v>0</v>
      </c>
      <c r="J9511" t="s">
        <v>15</v>
      </c>
      <c r="K9511" t="s">
        <v>16</v>
      </c>
    </row>
    <row r="9512" spans="1:11" x14ac:dyDescent="0.25">
      <c r="A9512">
        <v>2023</v>
      </c>
      <c r="B9512" t="s">
        <v>23</v>
      </c>
      <c r="C9512" t="s">
        <v>12</v>
      </c>
      <c r="D9512" t="s">
        <v>163</v>
      </c>
      <c r="E9512">
        <v>188000</v>
      </c>
      <c r="F9512" t="s">
        <v>14</v>
      </c>
      <c r="G9512">
        <v>188000</v>
      </c>
      <c r="H9512" t="s">
        <v>15</v>
      </c>
      <c r="I9512">
        <v>0</v>
      </c>
      <c r="J9512" t="s">
        <v>15</v>
      </c>
      <c r="K9512" t="s">
        <v>16</v>
      </c>
    </row>
    <row r="9513" spans="1:11" x14ac:dyDescent="0.25">
      <c r="A9513">
        <v>2023</v>
      </c>
      <c r="B9513" t="s">
        <v>19</v>
      </c>
      <c r="C9513" t="s">
        <v>12</v>
      </c>
      <c r="D9513" t="s">
        <v>112</v>
      </c>
      <c r="E9513">
        <v>140000</v>
      </c>
      <c r="F9513" t="s">
        <v>14</v>
      </c>
      <c r="G9513">
        <v>140000</v>
      </c>
      <c r="H9513" t="s">
        <v>15</v>
      </c>
      <c r="I9513">
        <v>0</v>
      </c>
      <c r="J9513" t="s">
        <v>15</v>
      </c>
      <c r="K9513" t="s">
        <v>16</v>
      </c>
    </row>
    <row r="9514" spans="1:11" x14ac:dyDescent="0.25">
      <c r="A9514">
        <v>2023</v>
      </c>
      <c r="B9514" t="s">
        <v>19</v>
      </c>
      <c r="C9514" t="s">
        <v>12</v>
      </c>
      <c r="D9514" t="s">
        <v>112</v>
      </c>
      <c r="E9514">
        <v>110000</v>
      </c>
      <c r="F9514" t="s">
        <v>14</v>
      </c>
      <c r="G9514">
        <v>110000</v>
      </c>
      <c r="H9514" t="s">
        <v>15</v>
      </c>
      <c r="I9514">
        <v>0</v>
      </c>
      <c r="J9514" t="s">
        <v>15</v>
      </c>
      <c r="K9514" t="s">
        <v>16</v>
      </c>
    </row>
    <row r="9515" spans="1:11" x14ac:dyDescent="0.25">
      <c r="A9515">
        <v>2023</v>
      </c>
      <c r="B9515" t="s">
        <v>11</v>
      </c>
      <c r="C9515" t="s">
        <v>12</v>
      </c>
      <c r="D9515" t="s">
        <v>142</v>
      </c>
      <c r="E9515">
        <v>190000</v>
      </c>
      <c r="F9515" t="s">
        <v>14</v>
      </c>
      <c r="G9515">
        <v>190000</v>
      </c>
      <c r="H9515" t="s">
        <v>15</v>
      </c>
      <c r="I9515">
        <v>100</v>
      </c>
      <c r="J9515" t="s">
        <v>15</v>
      </c>
      <c r="K9515" t="s">
        <v>16</v>
      </c>
    </row>
    <row r="9516" spans="1:11" x14ac:dyDescent="0.25">
      <c r="A9516">
        <v>2023</v>
      </c>
      <c r="B9516" t="s">
        <v>11</v>
      </c>
      <c r="C9516" t="s">
        <v>12</v>
      </c>
      <c r="D9516" t="s">
        <v>142</v>
      </c>
      <c r="E9516">
        <v>170000</v>
      </c>
      <c r="F9516" t="s">
        <v>14</v>
      </c>
      <c r="G9516">
        <v>170000</v>
      </c>
      <c r="H9516" t="s">
        <v>15</v>
      </c>
      <c r="I9516">
        <v>100</v>
      </c>
      <c r="J9516" t="s">
        <v>15</v>
      </c>
      <c r="K9516" t="s">
        <v>16</v>
      </c>
    </row>
    <row r="9517" spans="1:11" x14ac:dyDescent="0.25">
      <c r="A9517">
        <v>2023</v>
      </c>
      <c r="B9517" t="s">
        <v>11</v>
      </c>
      <c r="C9517" t="s">
        <v>12</v>
      </c>
      <c r="D9517" t="s">
        <v>17</v>
      </c>
      <c r="E9517">
        <v>180000</v>
      </c>
      <c r="F9517" t="s">
        <v>14</v>
      </c>
      <c r="G9517">
        <v>180000</v>
      </c>
      <c r="H9517" t="s">
        <v>15</v>
      </c>
      <c r="I9517">
        <v>0</v>
      </c>
      <c r="J9517" t="s">
        <v>15</v>
      </c>
      <c r="K9517" t="s">
        <v>16</v>
      </c>
    </row>
    <row r="9518" spans="1:11" x14ac:dyDescent="0.25">
      <c r="A9518">
        <v>2023</v>
      </c>
      <c r="B9518" t="s">
        <v>11</v>
      </c>
      <c r="C9518" t="s">
        <v>12</v>
      </c>
      <c r="D9518" t="s">
        <v>17</v>
      </c>
      <c r="E9518">
        <v>162000</v>
      </c>
      <c r="F9518" t="s">
        <v>14</v>
      </c>
      <c r="G9518">
        <v>162000</v>
      </c>
      <c r="H9518" t="s">
        <v>15</v>
      </c>
      <c r="I9518">
        <v>0</v>
      </c>
      <c r="J9518" t="s">
        <v>15</v>
      </c>
      <c r="K9518" t="s">
        <v>16</v>
      </c>
    </row>
    <row r="9519" spans="1:11" x14ac:dyDescent="0.25">
      <c r="A9519">
        <v>2023</v>
      </c>
      <c r="B9519" t="s">
        <v>11</v>
      </c>
      <c r="C9519" t="s">
        <v>12</v>
      </c>
      <c r="D9519" t="s">
        <v>52</v>
      </c>
      <c r="E9519">
        <v>150000</v>
      </c>
      <c r="F9519" t="s">
        <v>14</v>
      </c>
      <c r="G9519">
        <v>150000</v>
      </c>
      <c r="H9519" t="s">
        <v>15</v>
      </c>
      <c r="I9519">
        <v>0</v>
      </c>
      <c r="J9519" t="s">
        <v>15</v>
      </c>
      <c r="K9519" t="s">
        <v>16</v>
      </c>
    </row>
    <row r="9520" spans="1:11" x14ac:dyDescent="0.25">
      <c r="A9520">
        <v>2023</v>
      </c>
      <c r="B9520" t="s">
        <v>11</v>
      </c>
      <c r="C9520" t="s">
        <v>12</v>
      </c>
      <c r="D9520" t="s">
        <v>52</v>
      </c>
      <c r="E9520">
        <v>125000</v>
      </c>
      <c r="F9520" t="s">
        <v>14</v>
      </c>
      <c r="G9520">
        <v>125000</v>
      </c>
      <c r="H9520" t="s">
        <v>15</v>
      </c>
      <c r="I9520">
        <v>0</v>
      </c>
      <c r="J9520" t="s">
        <v>15</v>
      </c>
      <c r="K9520" t="s">
        <v>16</v>
      </c>
    </row>
    <row r="9521" spans="1:11" x14ac:dyDescent="0.25">
      <c r="A9521">
        <v>2023</v>
      </c>
      <c r="B9521" t="s">
        <v>11</v>
      </c>
      <c r="C9521" t="s">
        <v>12</v>
      </c>
      <c r="D9521" t="s">
        <v>25</v>
      </c>
      <c r="E9521">
        <v>140000</v>
      </c>
      <c r="F9521" t="s">
        <v>14</v>
      </c>
      <c r="G9521">
        <v>140000</v>
      </c>
      <c r="H9521" t="s">
        <v>15</v>
      </c>
      <c r="I9521">
        <v>0</v>
      </c>
      <c r="J9521" t="s">
        <v>15</v>
      </c>
      <c r="K9521" t="s">
        <v>16</v>
      </c>
    </row>
    <row r="9522" spans="1:11" x14ac:dyDescent="0.25">
      <c r="A9522">
        <v>2023</v>
      </c>
      <c r="B9522" t="s">
        <v>11</v>
      </c>
      <c r="C9522" t="s">
        <v>12</v>
      </c>
      <c r="D9522" t="s">
        <v>25</v>
      </c>
      <c r="E9522">
        <v>105000</v>
      </c>
      <c r="F9522" t="s">
        <v>14</v>
      </c>
      <c r="G9522">
        <v>105000</v>
      </c>
      <c r="H9522" t="s">
        <v>15</v>
      </c>
      <c r="I9522">
        <v>0</v>
      </c>
      <c r="J9522" t="s">
        <v>15</v>
      </c>
      <c r="K9522" t="s">
        <v>16</v>
      </c>
    </row>
    <row r="9523" spans="1:11" x14ac:dyDescent="0.25">
      <c r="A9523">
        <v>2023</v>
      </c>
      <c r="B9523" t="s">
        <v>19</v>
      </c>
      <c r="C9523" t="s">
        <v>12</v>
      </c>
      <c r="D9523" t="s">
        <v>50</v>
      </c>
      <c r="E9523">
        <v>90000</v>
      </c>
      <c r="F9523" t="s">
        <v>14</v>
      </c>
      <c r="G9523">
        <v>90000</v>
      </c>
      <c r="H9523" t="s">
        <v>15</v>
      </c>
      <c r="I9523">
        <v>100</v>
      </c>
      <c r="J9523" t="s">
        <v>15</v>
      </c>
      <c r="K9523" t="s">
        <v>16</v>
      </c>
    </row>
    <row r="9524" spans="1:11" x14ac:dyDescent="0.25">
      <c r="A9524">
        <v>2023</v>
      </c>
      <c r="B9524" t="s">
        <v>19</v>
      </c>
      <c r="C9524" t="s">
        <v>12</v>
      </c>
      <c r="D9524" t="s">
        <v>50</v>
      </c>
      <c r="E9524">
        <v>73000</v>
      </c>
      <c r="F9524" t="s">
        <v>14</v>
      </c>
      <c r="G9524">
        <v>73000</v>
      </c>
      <c r="H9524" t="s">
        <v>15</v>
      </c>
      <c r="I9524">
        <v>100</v>
      </c>
      <c r="J9524" t="s">
        <v>15</v>
      </c>
      <c r="K9524" t="s">
        <v>16</v>
      </c>
    </row>
    <row r="9525" spans="1:11" x14ac:dyDescent="0.25">
      <c r="A9525">
        <v>2023</v>
      </c>
      <c r="B9525" t="s">
        <v>19</v>
      </c>
      <c r="C9525" t="s">
        <v>12</v>
      </c>
      <c r="D9525" t="s">
        <v>25</v>
      </c>
      <c r="E9525">
        <v>145000</v>
      </c>
      <c r="F9525" t="s">
        <v>14</v>
      </c>
      <c r="G9525">
        <v>145000</v>
      </c>
      <c r="H9525" t="s">
        <v>15</v>
      </c>
      <c r="I9525">
        <v>100</v>
      </c>
      <c r="J9525" t="s">
        <v>15</v>
      </c>
      <c r="K9525" t="s">
        <v>16</v>
      </c>
    </row>
    <row r="9526" spans="1:11" x14ac:dyDescent="0.25">
      <c r="A9526">
        <v>2023</v>
      </c>
      <c r="B9526" t="s">
        <v>19</v>
      </c>
      <c r="C9526" t="s">
        <v>12</v>
      </c>
      <c r="D9526" t="s">
        <v>25</v>
      </c>
      <c r="E9526">
        <v>115000</v>
      </c>
      <c r="F9526" t="s">
        <v>14</v>
      </c>
      <c r="G9526">
        <v>115000</v>
      </c>
      <c r="H9526" t="s">
        <v>15</v>
      </c>
      <c r="I9526">
        <v>100</v>
      </c>
      <c r="J9526" t="s">
        <v>15</v>
      </c>
      <c r="K9526" t="s">
        <v>16</v>
      </c>
    </row>
    <row r="9527" spans="1:11" x14ac:dyDescent="0.25">
      <c r="A9527">
        <v>2023</v>
      </c>
      <c r="B9527" t="s">
        <v>11</v>
      </c>
      <c r="C9527" t="s">
        <v>12</v>
      </c>
      <c r="D9527" t="s">
        <v>28</v>
      </c>
      <c r="E9527">
        <v>145000</v>
      </c>
      <c r="F9527" t="s">
        <v>14</v>
      </c>
      <c r="G9527">
        <v>145000</v>
      </c>
      <c r="H9527" t="s">
        <v>15</v>
      </c>
      <c r="I9527">
        <v>0</v>
      </c>
      <c r="J9527" t="s">
        <v>15</v>
      </c>
      <c r="K9527" t="s">
        <v>16</v>
      </c>
    </row>
    <row r="9528" spans="1:11" x14ac:dyDescent="0.25">
      <c r="A9528">
        <v>2023</v>
      </c>
      <c r="B9528" t="s">
        <v>11</v>
      </c>
      <c r="C9528" t="s">
        <v>12</v>
      </c>
      <c r="D9528" t="s">
        <v>28</v>
      </c>
      <c r="E9528">
        <v>130000</v>
      </c>
      <c r="F9528" t="s">
        <v>14</v>
      </c>
      <c r="G9528">
        <v>130000</v>
      </c>
      <c r="H9528" t="s">
        <v>15</v>
      </c>
      <c r="I9528">
        <v>0</v>
      </c>
      <c r="J9528" t="s">
        <v>15</v>
      </c>
      <c r="K9528" t="s">
        <v>16</v>
      </c>
    </row>
    <row r="9529" spans="1:11" x14ac:dyDescent="0.25">
      <c r="A9529">
        <v>2023</v>
      </c>
      <c r="B9529" t="s">
        <v>19</v>
      </c>
      <c r="C9529" t="s">
        <v>12</v>
      </c>
      <c r="D9529" t="s">
        <v>195</v>
      </c>
      <c r="E9529">
        <v>204500</v>
      </c>
      <c r="F9529" t="s">
        <v>14</v>
      </c>
      <c r="G9529">
        <v>204500</v>
      </c>
      <c r="H9529" t="s">
        <v>15</v>
      </c>
      <c r="I9529">
        <v>0</v>
      </c>
      <c r="J9529" t="s">
        <v>15</v>
      </c>
      <c r="K9529" t="s">
        <v>16</v>
      </c>
    </row>
    <row r="9530" spans="1:11" x14ac:dyDescent="0.25">
      <c r="A9530">
        <v>2023</v>
      </c>
      <c r="B9530" t="s">
        <v>19</v>
      </c>
      <c r="C9530" t="s">
        <v>12</v>
      </c>
      <c r="D9530" t="s">
        <v>195</v>
      </c>
      <c r="E9530">
        <v>142200</v>
      </c>
      <c r="F9530" t="s">
        <v>14</v>
      </c>
      <c r="G9530">
        <v>142200</v>
      </c>
      <c r="H9530" t="s">
        <v>15</v>
      </c>
      <c r="I9530">
        <v>0</v>
      </c>
      <c r="J9530" t="s">
        <v>15</v>
      </c>
      <c r="K9530" t="s">
        <v>16</v>
      </c>
    </row>
    <row r="9531" spans="1:11" x14ac:dyDescent="0.25">
      <c r="A9531">
        <v>2023</v>
      </c>
      <c r="B9531" t="s">
        <v>19</v>
      </c>
      <c r="C9531" t="s">
        <v>12</v>
      </c>
      <c r="D9531" t="s">
        <v>53</v>
      </c>
      <c r="E9531">
        <v>150000</v>
      </c>
      <c r="F9531" t="s">
        <v>14</v>
      </c>
      <c r="G9531">
        <v>150000</v>
      </c>
      <c r="H9531" t="s">
        <v>15</v>
      </c>
      <c r="I9531">
        <v>100</v>
      </c>
      <c r="J9531" t="s">
        <v>15</v>
      </c>
      <c r="K9531" t="s">
        <v>16</v>
      </c>
    </row>
    <row r="9532" spans="1:11" x14ac:dyDescent="0.25">
      <c r="A9532">
        <v>2023</v>
      </c>
      <c r="B9532" t="s">
        <v>19</v>
      </c>
      <c r="C9532" t="s">
        <v>12</v>
      </c>
      <c r="D9532" t="s">
        <v>53</v>
      </c>
      <c r="E9532">
        <v>135000</v>
      </c>
      <c r="F9532" t="s">
        <v>14</v>
      </c>
      <c r="G9532">
        <v>135000</v>
      </c>
      <c r="H9532" t="s">
        <v>15</v>
      </c>
      <c r="I9532">
        <v>100</v>
      </c>
      <c r="J9532" t="s">
        <v>15</v>
      </c>
      <c r="K9532" t="s">
        <v>16</v>
      </c>
    </row>
    <row r="9533" spans="1:11" x14ac:dyDescent="0.25">
      <c r="A9533">
        <v>2023</v>
      </c>
      <c r="B9533" t="s">
        <v>11</v>
      </c>
      <c r="C9533" t="s">
        <v>12</v>
      </c>
      <c r="D9533" t="s">
        <v>18</v>
      </c>
      <c r="E9533">
        <v>247500</v>
      </c>
      <c r="F9533" t="s">
        <v>14</v>
      </c>
      <c r="G9533">
        <v>247500</v>
      </c>
      <c r="H9533" t="s">
        <v>15</v>
      </c>
      <c r="I9533">
        <v>0</v>
      </c>
      <c r="J9533" t="s">
        <v>15</v>
      </c>
      <c r="K9533" t="s">
        <v>16</v>
      </c>
    </row>
    <row r="9534" spans="1:11" x14ac:dyDescent="0.25">
      <c r="A9534">
        <v>2023</v>
      </c>
      <c r="B9534" t="s">
        <v>11</v>
      </c>
      <c r="C9534" t="s">
        <v>12</v>
      </c>
      <c r="D9534" t="s">
        <v>18</v>
      </c>
      <c r="E9534">
        <v>172200</v>
      </c>
      <c r="F9534" t="s">
        <v>14</v>
      </c>
      <c r="G9534">
        <v>172200</v>
      </c>
      <c r="H9534" t="s">
        <v>15</v>
      </c>
      <c r="I9534">
        <v>0</v>
      </c>
      <c r="J9534" t="s">
        <v>15</v>
      </c>
      <c r="K9534" t="s">
        <v>16</v>
      </c>
    </row>
    <row r="9535" spans="1:11" x14ac:dyDescent="0.25">
      <c r="A9535">
        <v>2023</v>
      </c>
      <c r="B9535" t="s">
        <v>23</v>
      </c>
      <c r="C9535" t="s">
        <v>12</v>
      </c>
      <c r="D9535" t="s">
        <v>66</v>
      </c>
      <c r="E9535">
        <v>329500</v>
      </c>
      <c r="F9535" t="s">
        <v>14</v>
      </c>
      <c r="G9535">
        <v>329500</v>
      </c>
      <c r="H9535" t="s">
        <v>15</v>
      </c>
      <c r="I9535">
        <v>100</v>
      </c>
      <c r="J9535" t="s">
        <v>15</v>
      </c>
      <c r="K9535" t="s">
        <v>16</v>
      </c>
    </row>
    <row r="9536" spans="1:11" x14ac:dyDescent="0.25">
      <c r="A9536">
        <v>2023</v>
      </c>
      <c r="B9536" t="s">
        <v>23</v>
      </c>
      <c r="C9536" t="s">
        <v>12</v>
      </c>
      <c r="D9536" t="s">
        <v>66</v>
      </c>
      <c r="E9536">
        <v>269600</v>
      </c>
      <c r="F9536" t="s">
        <v>14</v>
      </c>
      <c r="G9536">
        <v>269600</v>
      </c>
      <c r="H9536" t="s">
        <v>15</v>
      </c>
      <c r="I9536">
        <v>100</v>
      </c>
      <c r="J9536" t="s">
        <v>15</v>
      </c>
      <c r="K9536" t="s">
        <v>16</v>
      </c>
    </row>
    <row r="9537" spans="1:11" x14ac:dyDescent="0.25">
      <c r="A9537">
        <v>2023</v>
      </c>
      <c r="B9537" t="s">
        <v>11</v>
      </c>
      <c r="C9537" t="s">
        <v>12</v>
      </c>
      <c r="D9537" t="s">
        <v>36</v>
      </c>
      <c r="E9537">
        <v>225000</v>
      </c>
      <c r="F9537" t="s">
        <v>14</v>
      </c>
      <c r="G9537">
        <v>225000</v>
      </c>
      <c r="H9537" t="s">
        <v>15</v>
      </c>
      <c r="I9537">
        <v>0</v>
      </c>
      <c r="J9537" t="s">
        <v>15</v>
      </c>
      <c r="K9537" t="s">
        <v>16</v>
      </c>
    </row>
    <row r="9538" spans="1:11" x14ac:dyDescent="0.25">
      <c r="A9538">
        <v>2023</v>
      </c>
      <c r="B9538" t="s">
        <v>11</v>
      </c>
      <c r="C9538" t="s">
        <v>12</v>
      </c>
      <c r="D9538" t="s">
        <v>36</v>
      </c>
      <c r="E9538">
        <v>156400</v>
      </c>
      <c r="F9538" t="s">
        <v>14</v>
      </c>
      <c r="G9538">
        <v>156400</v>
      </c>
      <c r="H9538" t="s">
        <v>15</v>
      </c>
      <c r="I9538">
        <v>0</v>
      </c>
      <c r="J9538" t="s">
        <v>15</v>
      </c>
      <c r="K9538" t="s">
        <v>16</v>
      </c>
    </row>
    <row r="9539" spans="1:11" x14ac:dyDescent="0.25">
      <c r="A9539">
        <v>2023</v>
      </c>
      <c r="B9539" t="s">
        <v>11</v>
      </c>
      <c r="C9539" t="s">
        <v>12</v>
      </c>
      <c r="D9539" t="s">
        <v>17</v>
      </c>
      <c r="E9539">
        <v>190000</v>
      </c>
      <c r="F9539" t="s">
        <v>14</v>
      </c>
      <c r="G9539">
        <v>190000</v>
      </c>
      <c r="H9539" t="s">
        <v>15</v>
      </c>
      <c r="I9539">
        <v>0</v>
      </c>
      <c r="J9539" t="s">
        <v>15</v>
      </c>
      <c r="K9539" t="s">
        <v>16</v>
      </c>
    </row>
    <row r="9540" spans="1:11" x14ac:dyDescent="0.25">
      <c r="A9540">
        <v>2023</v>
      </c>
      <c r="B9540" t="s">
        <v>11</v>
      </c>
      <c r="C9540" t="s">
        <v>12</v>
      </c>
      <c r="D9540" t="s">
        <v>17</v>
      </c>
      <c r="E9540">
        <v>170000</v>
      </c>
      <c r="F9540" t="s">
        <v>14</v>
      </c>
      <c r="G9540">
        <v>170000</v>
      </c>
      <c r="H9540" t="s">
        <v>15</v>
      </c>
      <c r="I9540">
        <v>0</v>
      </c>
      <c r="J9540" t="s">
        <v>15</v>
      </c>
      <c r="K9540" t="s">
        <v>16</v>
      </c>
    </row>
    <row r="9541" spans="1:11" x14ac:dyDescent="0.25">
      <c r="A9541">
        <v>2023</v>
      </c>
      <c r="B9541" t="s">
        <v>19</v>
      </c>
      <c r="C9541" t="s">
        <v>12</v>
      </c>
      <c r="D9541" t="s">
        <v>176</v>
      </c>
      <c r="E9541">
        <v>185900</v>
      </c>
      <c r="F9541" t="s">
        <v>14</v>
      </c>
      <c r="G9541">
        <v>185900</v>
      </c>
      <c r="H9541" t="s">
        <v>15</v>
      </c>
      <c r="I9541">
        <v>0</v>
      </c>
      <c r="J9541" t="s">
        <v>15</v>
      </c>
      <c r="K9541" t="s">
        <v>16</v>
      </c>
    </row>
    <row r="9542" spans="1:11" x14ac:dyDescent="0.25">
      <c r="A9542">
        <v>2023</v>
      </c>
      <c r="B9542" t="s">
        <v>19</v>
      </c>
      <c r="C9542" t="s">
        <v>12</v>
      </c>
      <c r="D9542" t="s">
        <v>176</v>
      </c>
      <c r="E9542">
        <v>129300</v>
      </c>
      <c r="F9542" t="s">
        <v>14</v>
      </c>
      <c r="G9542">
        <v>129300</v>
      </c>
      <c r="H9542" t="s">
        <v>15</v>
      </c>
      <c r="I9542">
        <v>0</v>
      </c>
      <c r="J9542" t="s">
        <v>15</v>
      </c>
      <c r="K9542" t="s">
        <v>16</v>
      </c>
    </row>
    <row r="9543" spans="1:11" x14ac:dyDescent="0.25">
      <c r="A9543">
        <v>2023</v>
      </c>
      <c r="B9543" t="s">
        <v>19</v>
      </c>
      <c r="C9543" t="s">
        <v>12</v>
      </c>
      <c r="D9543" t="s">
        <v>22</v>
      </c>
      <c r="E9543">
        <v>80000</v>
      </c>
      <c r="F9543" t="s">
        <v>14</v>
      </c>
      <c r="G9543">
        <v>80000</v>
      </c>
      <c r="H9543" t="s">
        <v>15</v>
      </c>
      <c r="I9543">
        <v>100</v>
      </c>
      <c r="J9543" t="s">
        <v>15</v>
      </c>
      <c r="K9543" t="s">
        <v>16</v>
      </c>
    </row>
    <row r="9544" spans="1:11" x14ac:dyDescent="0.25">
      <c r="A9544">
        <v>2023</v>
      </c>
      <c r="B9544" t="s">
        <v>19</v>
      </c>
      <c r="C9544" t="s">
        <v>12</v>
      </c>
      <c r="D9544" t="s">
        <v>22</v>
      </c>
      <c r="E9544">
        <v>70000</v>
      </c>
      <c r="F9544" t="s">
        <v>14</v>
      </c>
      <c r="G9544">
        <v>70000</v>
      </c>
      <c r="H9544" t="s">
        <v>15</v>
      </c>
      <c r="I9544">
        <v>100</v>
      </c>
      <c r="J9544" t="s">
        <v>15</v>
      </c>
      <c r="K9544" t="s">
        <v>16</v>
      </c>
    </row>
    <row r="9545" spans="1:11" x14ac:dyDescent="0.25">
      <c r="A9545">
        <v>2023</v>
      </c>
      <c r="B9545" t="s">
        <v>11</v>
      </c>
      <c r="C9545" t="s">
        <v>12</v>
      </c>
      <c r="D9545" t="s">
        <v>25</v>
      </c>
      <c r="E9545">
        <v>204500</v>
      </c>
      <c r="F9545" t="s">
        <v>14</v>
      </c>
      <c r="G9545">
        <v>204500</v>
      </c>
      <c r="H9545" t="s">
        <v>15</v>
      </c>
      <c r="I9545">
        <v>0</v>
      </c>
      <c r="J9545" t="s">
        <v>15</v>
      </c>
      <c r="K9545" t="s">
        <v>16</v>
      </c>
    </row>
    <row r="9546" spans="1:11" x14ac:dyDescent="0.25">
      <c r="A9546">
        <v>2023</v>
      </c>
      <c r="B9546" t="s">
        <v>11</v>
      </c>
      <c r="C9546" t="s">
        <v>12</v>
      </c>
      <c r="D9546" t="s">
        <v>25</v>
      </c>
      <c r="E9546">
        <v>138900</v>
      </c>
      <c r="F9546" t="s">
        <v>14</v>
      </c>
      <c r="G9546">
        <v>138900</v>
      </c>
      <c r="H9546" t="s">
        <v>15</v>
      </c>
      <c r="I9546">
        <v>0</v>
      </c>
      <c r="J9546" t="s">
        <v>15</v>
      </c>
      <c r="K9546" t="s">
        <v>16</v>
      </c>
    </row>
    <row r="9547" spans="1:11" x14ac:dyDescent="0.25">
      <c r="A9547">
        <v>2023</v>
      </c>
      <c r="B9547" t="s">
        <v>11</v>
      </c>
      <c r="C9547" t="s">
        <v>12</v>
      </c>
      <c r="D9547" t="s">
        <v>58</v>
      </c>
      <c r="E9547">
        <v>204500</v>
      </c>
      <c r="F9547" t="s">
        <v>14</v>
      </c>
      <c r="G9547">
        <v>204500</v>
      </c>
      <c r="H9547" t="s">
        <v>40</v>
      </c>
      <c r="I9547">
        <v>0</v>
      </c>
      <c r="J9547" t="s">
        <v>40</v>
      </c>
      <c r="K9547" t="s">
        <v>16</v>
      </c>
    </row>
    <row r="9548" spans="1:11" x14ac:dyDescent="0.25">
      <c r="A9548">
        <v>2023</v>
      </c>
      <c r="B9548" t="s">
        <v>11</v>
      </c>
      <c r="C9548" t="s">
        <v>12</v>
      </c>
      <c r="D9548" t="s">
        <v>58</v>
      </c>
      <c r="E9548">
        <v>142200</v>
      </c>
      <c r="F9548" t="s">
        <v>14</v>
      </c>
      <c r="G9548">
        <v>142200</v>
      </c>
      <c r="H9548" t="s">
        <v>40</v>
      </c>
      <c r="I9548">
        <v>0</v>
      </c>
      <c r="J9548" t="s">
        <v>40</v>
      </c>
      <c r="K9548" t="s">
        <v>16</v>
      </c>
    </row>
    <row r="9549" spans="1:11" x14ac:dyDescent="0.25">
      <c r="A9549">
        <v>2023</v>
      </c>
      <c r="B9549" t="s">
        <v>19</v>
      </c>
      <c r="C9549" t="s">
        <v>12</v>
      </c>
      <c r="D9549" t="s">
        <v>28</v>
      </c>
      <c r="E9549">
        <v>115500</v>
      </c>
      <c r="F9549" t="s">
        <v>14</v>
      </c>
      <c r="G9549">
        <v>115500</v>
      </c>
      <c r="H9549" t="s">
        <v>15</v>
      </c>
      <c r="I9549">
        <v>0</v>
      </c>
      <c r="J9549" t="s">
        <v>15</v>
      </c>
      <c r="K9549" t="s">
        <v>16</v>
      </c>
    </row>
    <row r="9550" spans="1:11" x14ac:dyDescent="0.25">
      <c r="A9550">
        <v>2023</v>
      </c>
      <c r="B9550" t="s">
        <v>19</v>
      </c>
      <c r="C9550" t="s">
        <v>12</v>
      </c>
      <c r="D9550" t="s">
        <v>28</v>
      </c>
      <c r="E9550">
        <v>73500</v>
      </c>
      <c r="F9550" t="s">
        <v>14</v>
      </c>
      <c r="G9550">
        <v>73500</v>
      </c>
      <c r="H9550" t="s">
        <v>15</v>
      </c>
      <c r="I9550">
        <v>0</v>
      </c>
      <c r="J9550" t="s">
        <v>15</v>
      </c>
      <c r="K9550" t="s">
        <v>16</v>
      </c>
    </row>
    <row r="9551" spans="1:11" x14ac:dyDescent="0.25">
      <c r="A9551">
        <v>2023</v>
      </c>
      <c r="B9551" t="s">
        <v>19</v>
      </c>
      <c r="C9551" t="s">
        <v>12</v>
      </c>
      <c r="D9551" t="s">
        <v>17</v>
      </c>
      <c r="E9551">
        <v>146000</v>
      </c>
      <c r="F9551" t="s">
        <v>14</v>
      </c>
      <c r="G9551">
        <v>146000</v>
      </c>
      <c r="H9551" t="s">
        <v>15</v>
      </c>
      <c r="I9551">
        <v>0</v>
      </c>
      <c r="J9551" t="s">
        <v>15</v>
      </c>
      <c r="K9551" t="s">
        <v>16</v>
      </c>
    </row>
    <row r="9552" spans="1:11" x14ac:dyDescent="0.25">
      <c r="A9552">
        <v>2023</v>
      </c>
      <c r="B9552" t="s">
        <v>19</v>
      </c>
      <c r="C9552" t="s">
        <v>12</v>
      </c>
      <c r="D9552" t="s">
        <v>17</v>
      </c>
      <c r="E9552">
        <v>97000</v>
      </c>
      <c r="F9552" t="s">
        <v>14</v>
      </c>
      <c r="G9552">
        <v>97000</v>
      </c>
      <c r="H9552" t="s">
        <v>15</v>
      </c>
      <c r="I9552">
        <v>0</v>
      </c>
      <c r="J9552" t="s">
        <v>15</v>
      </c>
      <c r="K9552" t="s">
        <v>16</v>
      </c>
    </row>
    <row r="9553" spans="1:11" x14ac:dyDescent="0.25">
      <c r="A9553">
        <v>2023</v>
      </c>
      <c r="B9553" t="s">
        <v>11</v>
      </c>
      <c r="C9553" t="s">
        <v>12</v>
      </c>
      <c r="D9553" t="s">
        <v>17</v>
      </c>
      <c r="E9553">
        <v>147100</v>
      </c>
      <c r="F9553" t="s">
        <v>14</v>
      </c>
      <c r="G9553">
        <v>147100</v>
      </c>
      <c r="H9553" t="s">
        <v>15</v>
      </c>
      <c r="I9553">
        <v>0</v>
      </c>
      <c r="J9553" t="s">
        <v>15</v>
      </c>
      <c r="K9553" t="s">
        <v>16</v>
      </c>
    </row>
    <row r="9554" spans="1:11" x14ac:dyDescent="0.25">
      <c r="A9554">
        <v>2023</v>
      </c>
      <c r="B9554" t="s">
        <v>11</v>
      </c>
      <c r="C9554" t="s">
        <v>12</v>
      </c>
      <c r="D9554" t="s">
        <v>17</v>
      </c>
      <c r="E9554">
        <v>90700</v>
      </c>
      <c r="F9554" t="s">
        <v>14</v>
      </c>
      <c r="G9554">
        <v>90700</v>
      </c>
      <c r="H9554" t="s">
        <v>15</v>
      </c>
      <c r="I9554">
        <v>0</v>
      </c>
      <c r="J9554" t="s">
        <v>15</v>
      </c>
      <c r="K9554" t="s">
        <v>16</v>
      </c>
    </row>
    <row r="9555" spans="1:11" x14ac:dyDescent="0.25">
      <c r="A9555">
        <v>2023</v>
      </c>
      <c r="B9555" t="s">
        <v>11</v>
      </c>
      <c r="C9555" t="s">
        <v>12</v>
      </c>
      <c r="D9555" t="s">
        <v>25</v>
      </c>
      <c r="E9555">
        <v>257000</v>
      </c>
      <c r="F9555" t="s">
        <v>14</v>
      </c>
      <c r="G9555">
        <v>257000</v>
      </c>
      <c r="H9555" t="s">
        <v>15</v>
      </c>
      <c r="I9555">
        <v>100</v>
      </c>
      <c r="J9555" t="s">
        <v>15</v>
      </c>
      <c r="K9555" t="s">
        <v>16</v>
      </c>
    </row>
    <row r="9556" spans="1:11" x14ac:dyDescent="0.25">
      <c r="A9556">
        <v>2023</v>
      </c>
      <c r="B9556" t="s">
        <v>11</v>
      </c>
      <c r="C9556" t="s">
        <v>12</v>
      </c>
      <c r="D9556" t="s">
        <v>25</v>
      </c>
      <c r="E9556">
        <v>197000</v>
      </c>
      <c r="F9556" t="s">
        <v>14</v>
      </c>
      <c r="G9556">
        <v>197000</v>
      </c>
      <c r="H9556" t="s">
        <v>15</v>
      </c>
      <c r="I9556">
        <v>100</v>
      </c>
      <c r="J9556" t="s">
        <v>15</v>
      </c>
      <c r="K9556" t="s">
        <v>16</v>
      </c>
    </row>
    <row r="9557" spans="1:11" x14ac:dyDescent="0.25">
      <c r="A9557">
        <v>2023</v>
      </c>
      <c r="B9557" t="s">
        <v>11</v>
      </c>
      <c r="C9557" t="s">
        <v>12</v>
      </c>
      <c r="D9557" t="s">
        <v>36</v>
      </c>
      <c r="E9557">
        <v>140000</v>
      </c>
      <c r="F9557" t="s">
        <v>14</v>
      </c>
      <c r="G9557">
        <v>140000</v>
      </c>
      <c r="H9557" t="s">
        <v>15</v>
      </c>
      <c r="I9557">
        <v>100</v>
      </c>
      <c r="J9557" t="s">
        <v>15</v>
      </c>
      <c r="K9557" t="s">
        <v>16</v>
      </c>
    </row>
    <row r="9558" spans="1:11" x14ac:dyDescent="0.25">
      <c r="A9558">
        <v>2023</v>
      </c>
      <c r="B9558" t="s">
        <v>11</v>
      </c>
      <c r="C9558" t="s">
        <v>12</v>
      </c>
      <c r="D9558" t="s">
        <v>36</v>
      </c>
      <c r="E9558">
        <v>120000</v>
      </c>
      <c r="F9558" t="s">
        <v>14</v>
      </c>
      <c r="G9558">
        <v>120000</v>
      </c>
      <c r="H9558" t="s">
        <v>15</v>
      </c>
      <c r="I9558">
        <v>100</v>
      </c>
      <c r="J9558" t="s">
        <v>15</v>
      </c>
      <c r="K9558" t="s">
        <v>16</v>
      </c>
    </row>
    <row r="9559" spans="1:11" x14ac:dyDescent="0.25">
      <c r="A9559">
        <v>2023</v>
      </c>
      <c r="B9559" t="s">
        <v>11</v>
      </c>
      <c r="C9559" t="s">
        <v>12</v>
      </c>
      <c r="D9559" t="s">
        <v>22</v>
      </c>
      <c r="E9559">
        <v>85000</v>
      </c>
      <c r="F9559" t="s">
        <v>14</v>
      </c>
      <c r="G9559">
        <v>85000</v>
      </c>
      <c r="H9559" t="s">
        <v>15</v>
      </c>
      <c r="I9559">
        <v>0</v>
      </c>
      <c r="J9559" t="s">
        <v>15</v>
      </c>
      <c r="K9559" t="s">
        <v>16</v>
      </c>
    </row>
    <row r="9560" spans="1:11" x14ac:dyDescent="0.25">
      <c r="A9560">
        <v>2023</v>
      </c>
      <c r="B9560" t="s">
        <v>11</v>
      </c>
      <c r="C9560" t="s">
        <v>12</v>
      </c>
      <c r="D9560" t="s">
        <v>22</v>
      </c>
      <c r="E9560">
        <v>79000</v>
      </c>
      <c r="F9560" t="s">
        <v>14</v>
      </c>
      <c r="G9560">
        <v>79000</v>
      </c>
      <c r="H9560" t="s">
        <v>15</v>
      </c>
      <c r="I9560">
        <v>0</v>
      </c>
      <c r="J9560" t="s">
        <v>15</v>
      </c>
      <c r="K9560" t="s">
        <v>16</v>
      </c>
    </row>
    <row r="9561" spans="1:11" x14ac:dyDescent="0.25">
      <c r="A9561">
        <v>2023</v>
      </c>
      <c r="B9561" t="s">
        <v>11</v>
      </c>
      <c r="C9561" t="s">
        <v>12</v>
      </c>
      <c r="D9561" t="s">
        <v>22</v>
      </c>
      <c r="E9561">
        <v>93919</v>
      </c>
      <c r="F9561" t="s">
        <v>14</v>
      </c>
      <c r="G9561">
        <v>93919</v>
      </c>
      <c r="H9561" t="s">
        <v>15</v>
      </c>
      <c r="I9561">
        <v>100</v>
      </c>
      <c r="J9561" t="s">
        <v>15</v>
      </c>
      <c r="K9561" t="s">
        <v>16</v>
      </c>
    </row>
    <row r="9562" spans="1:11" x14ac:dyDescent="0.25">
      <c r="A9562">
        <v>2023</v>
      </c>
      <c r="B9562" t="s">
        <v>11</v>
      </c>
      <c r="C9562" t="s">
        <v>12</v>
      </c>
      <c r="D9562" t="s">
        <v>22</v>
      </c>
      <c r="E9562">
        <v>51962</v>
      </c>
      <c r="F9562" t="s">
        <v>14</v>
      </c>
      <c r="G9562">
        <v>51962</v>
      </c>
      <c r="H9562" t="s">
        <v>15</v>
      </c>
      <c r="I9562">
        <v>100</v>
      </c>
      <c r="J9562" t="s">
        <v>15</v>
      </c>
      <c r="K9562" t="s">
        <v>16</v>
      </c>
    </row>
    <row r="9563" spans="1:11" x14ac:dyDescent="0.25">
      <c r="A9563">
        <v>2023</v>
      </c>
      <c r="B9563" t="s">
        <v>11</v>
      </c>
      <c r="C9563" t="s">
        <v>12</v>
      </c>
      <c r="D9563" t="s">
        <v>17</v>
      </c>
      <c r="E9563">
        <v>155000</v>
      </c>
      <c r="F9563" t="s">
        <v>14</v>
      </c>
      <c r="G9563">
        <v>155000</v>
      </c>
      <c r="H9563" t="s">
        <v>15</v>
      </c>
      <c r="I9563">
        <v>0</v>
      </c>
      <c r="J9563" t="s">
        <v>15</v>
      </c>
      <c r="K9563" t="s">
        <v>16</v>
      </c>
    </row>
    <row r="9564" spans="1:11" x14ac:dyDescent="0.25">
      <c r="A9564">
        <v>2023</v>
      </c>
      <c r="B9564" t="s">
        <v>11</v>
      </c>
      <c r="C9564" t="s">
        <v>12</v>
      </c>
      <c r="D9564" t="s">
        <v>17</v>
      </c>
      <c r="E9564">
        <v>84800</v>
      </c>
      <c r="F9564" t="s">
        <v>14</v>
      </c>
      <c r="G9564">
        <v>84800</v>
      </c>
      <c r="H9564" t="s">
        <v>15</v>
      </c>
      <c r="I9564">
        <v>0</v>
      </c>
      <c r="J9564" t="s">
        <v>15</v>
      </c>
      <c r="K9564" t="s">
        <v>16</v>
      </c>
    </row>
    <row r="9565" spans="1:11" x14ac:dyDescent="0.25">
      <c r="A9565">
        <v>2023</v>
      </c>
      <c r="B9565" t="s">
        <v>11</v>
      </c>
      <c r="C9565" t="s">
        <v>12</v>
      </c>
      <c r="D9565" t="s">
        <v>18</v>
      </c>
      <c r="E9565">
        <v>250500</v>
      </c>
      <c r="F9565" t="s">
        <v>14</v>
      </c>
      <c r="G9565">
        <v>250500</v>
      </c>
      <c r="H9565" t="s">
        <v>15</v>
      </c>
      <c r="I9565">
        <v>0</v>
      </c>
      <c r="J9565" t="s">
        <v>15</v>
      </c>
      <c r="K9565" t="s">
        <v>16</v>
      </c>
    </row>
    <row r="9566" spans="1:11" x14ac:dyDescent="0.25">
      <c r="A9566">
        <v>2023</v>
      </c>
      <c r="B9566" t="s">
        <v>11</v>
      </c>
      <c r="C9566" t="s">
        <v>12</v>
      </c>
      <c r="D9566" t="s">
        <v>18</v>
      </c>
      <c r="E9566">
        <v>166600</v>
      </c>
      <c r="F9566" t="s">
        <v>14</v>
      </c>
      <c r="G9566">
        <v>166600</v>
      </c>
      <c r="H9566" t="s">
        <v>15</v>
      </c>
      <c r="I9566">
        <v>0</v>
      </c>
      <c r="J9566" t="s">
        <v>15</v>
      </c>
      <c r="K9566" t="s">
        <v>16</v>
      </c>
    </row>
    <row r="9567" spans="1:11" x14ac:dyDescent="0.25">
      <c r="A9567">
        <v>2023</v>
      </c>
      <c r="B9567" t="s">
        <v>19</v>
      </c>
      <c r="C9567" t="s">
        <v>12</v>
      </c>
      <c r="D9567" t="s">
        <v>25</v>
      </c>
      <c r="E9567">
        <v>110000</v>
      </c>
      <c r="F9567" t="s">
        <v>37</v>
      </c>
      <c r="G9567">
        <v>135344</v>
      </c>
      <c r="H9567" t="s">
        <v>38</v>
      </c>
      <c r="I9567">
        <v>0</v>
      </c>
      <c r="J9567" t="s">
        <v>38</v>
      </c>
      <c r="K9567" t="s">
        <v>16</v>
      </c>
    </row>
    <row r="9568" spans="1:11" x14ac:dyDescent="0.25">
      <c r="A9568">
        <v>2023</v>
      </c>
      <c r="B9568" t="s">
        <v>19</v>
      </c>
      <c r="C9568" t="s">
        <v>12</v>
      </c>
      <c r="D9568" t="s">
        <v>25</v>
      </c>
      <c r="E9568">
        <v>80000</v>
      </c>
      <c r="F9568" t="s">
        <v>37</v>
      </c>
      <c r="G9568">
        <v>98432</v>
      </c>
      <c r="H9568" t="s">
        <v>38</v>
      </c>
      <c r="I9568">
        <v>0</v>
      </c>
      <c r="J9568" t="s">
        <v>38</v>
      </c>
      <c r="K9568" t="s">
        <v>16</v>
      </c>
    </row>
    <row r="9569" spans="1:11" x14ac:dyDescent="0.25">
      <c r="A9569">
        <v>2023</v>
      </c>
      <c r="B9569" t="s">
        <v>23</v>
      </c>
      <c r="C9569" t="s">
        <v>12</v>
      </c>
      <c r="D9569" t="s">
        <v>17</v>
      </c>
      <c r="E9569">
        <v>174500</v>
      </c>
      <c r="F9569" t="s">
        <v>14</v>
      </c>
      <c r="G9569">
        <v>174500</v>
      </c>
      <c r="H9569" t="s">
        <v>15</v>
      </c>
      <c r="I9569">
        <v>0</v>
      </c>
      <c r="J9569" t="s">
        <v>15</v>
      </c>
      <c r="K9569" t="s">
        <v>16</v>
      </c>
    </row>
    <row r="9570" spans="1:11" x14ac:dyDescent="0.25">
      <c r="A9570">
        <v>2023</v>
      </c>
      <c r="B9570" t="s">
        <v>23</v>
      </c>
      <c r="C9570" t="s">
        <v>12</v>
      </c>
      <c r="D9570" t="s">
        <v>17</v>
      </c>
      <c r="E9570">
        <v>113000</v>
      </c>
      <c r="F9570" t="s">
        <v>14</v>
      </c>
      <c r="G9570">
        <v>113000</v>
      </c>
      <c r="H9570" t="s">
        <v>15</v>
      </c>
      <c r="I9570">
        <v>0</v>
      </c>
      <c r="J9570" t="s">
        <v>15</v>
      </c>
      <c r="K9570" t="s">
        <v>16</v>
      </c>
    </row>
    <row r="9571" spans="1:11" x14ac:dyDescent="0.25">
      <c r="A9571">
        <v>2023</v>
      </c>
      <c r="B9571" t="s">
        <v>11</v>
      </c>
      <c r="C9571" t="s">
        <v>12</v>
      </c>
      <c r="D9571" t="s">
        <v>17</v>
      </c>
      <c r="E9571">
        <v>135000</v>
      </c>
      <c r="F9571" t="s">
        <v>14</v>
      </c>
      <c r="G9571">
        <v>135000</v>
      </c>
      <c r="H9571" t="s">
        <v>15</v>
      </c>
      <c r="I9571">
        <v>0</v>
      </c>
      <c r="J9571" t="s">
        <v>15</v>
      </c>
      <c r="K9571" t="s">
        <v>16</v>
      </c>
    </row>
    <row r="9572" spans="1:11" x14ac:dyDescent="0.25">
      <c r="A9572">
        <v>2023</v>
      </c>
      <c r="B9572" t="s">
        <v>11</v>
      </c>
      <c r="C9572" t="s">
        <v>12</v>
      </c>
      <c r="D9572" t="s">
        <v>17</v>
      </c>
      <c r="E9572">
        <v>90000</v>
      </c>
      <c r="F9572" t="s">
        <v>14</v>
      </c>
      <c r="G9572">
        <v>90000</v>
      </c>
      <c r="H9572" t="s">
        <v>15</v>
      </c>
      <c r="I9572">
        <v>0</v>
      </c>
      <c r="J9572" t="s">
        <v>15</v>
      </c>
      <c r="K9572" t="s">
        <v>16</v>
      </c>
    </row>
    <row r="9573" spans="1:11" x14ac:dyDescent="0.25">
      <c r="A9573">
        <v>2023</v>
      </c>
      <c r="B9573" t="s">
        <v>23</v>
      </c>
      <c r="C9573" t="s">
        <v>12</v>
      </c>
      <c r="D9573" t="s">
        <v>66</v>
      </c>
      <c r="E9573">
        <v>200000</v>
      </c>
      <c r="F9573" t="s">
        <v>37</v>
      </c>
      <c r="G9573">
        <v>246080</v>
      </c>
      <c r="H9573" t="s">
        <v>38</v>
      </c>
      <c r="I9573">
        <v>0</v>
      </c>
      <c r="J9573" t="s">
        <v>38</v>
      </c>
      <c r="K9573" t="s">
        <v>16</v>
      </c>
    </row>
    <row r="9574" spans="1:11" x14ac:dyDescent="0.25">
      <c r="A9574">
        <v>2023</v>
      </c>
      <c r="B9574" t="s">
        <v>23</v>
      </c>
      <c r="C9574" t="s">
        <v>12</v>
      </c>
      <c r="D9574" t="s">
        <v>66</v>
      </c>
      <c r="E9574">
        <v>150000</v>
      </c>
      <c r="F9574" t="s">
        <v>37</v>
      </c>
      <c r="G9574">
        <v>184560</v>
      </c>
      <c r="H9574" t="s">
        <v>38</v>
      </c>
      <c r="I9574">
        <v>0</v>
      </c>
      <c r="J9574" t="s">
        <v>38</v>
      </c>
      <c r="K9574" t="s">
        <v>16</v>
      </c>
    </row>
    <row r="9575" spans="1:11" x14ac:dyDescent="0.25">
      <c r="A9575">
        <v>2023</v>
      </c>
      <c r="B9575" t="s">
        <v>11</v>
      </c>
      <c r="C9575" t="s">
        <v>12</v>
      </c>
      <c r="D9575" t="s">
        <v>17</v>
      </c>
      <c r="E9575">
        <v>135000</v>
      </c>
      <c r="F9575" t="s">
        <v>14</v>
      </c>
      <c r="G9575">
        <v>135000</v>
      </c>
      <c r="H9575" t="s">
        <v>15</v>
      </c>
      <c r="I9575">
        <v>0</v>
      </c>
      <c r="J9575" t="s">
        <v>15</v>
      </c>
      <c r="K9575" t="s">
        <v>16</v>
      </c>
    </row>
    <row r="9576" spans="1:11" x14ac:dyDescent="0.25">
      <c r="A9576">
        <v>2023</v>
      </c>
      <c r="B9576" t="s">
        <v>11</v>
      </c>
      <c r="C9576" t="s">
        <v>12</v>
      </c>
      <c r="D9576" t="s">
        <v>17</v>
      </c>
      <c r="E9576">
        <v>90000</v>
      </c>
      <c r="F9576" t="s">
        <v>14</v>
      </c>
      <c r="G9576">
        <v>90000</v>
      </c>
      <c r="H9576" t="s">
        <v>15</v>
      </c>
      <c r="I9576">
        <v>0</v>
      </c>
      <c r="J9576" t="s">
        <v>15</v>
      </c>
      <c r="K9576" t="s">
        <v>16</v>
      </c>
    </row>
    <row r="9577" spans="1:11" x14ac:dyDescent="0.25">
      <c r="A9577">
        <v>2023</v>
      </c>
      <c r="B9577" t="s">
        <v>19</v>
      </c>
      <c r="C9577" t="s">
        <v>12</v>
      </c>
      <c r="D9577" t="s">
        <v>22</v>
      </c>
      <c r="E9577">
        <v>49200</v>
      </c>
      <c r="F9577" t="s">
        <v>44</v>
      </c>
      <c r="G9577">
        <v>53120</v>
      </c>
      <c r="H9577" t="s">
        <v>169</v>
      </c>
      <c r="I9577">
        <v>0</v>
      </c>
      <c r="J9577" t="s">
        <v>169</v>
      </c>
      <c r="K9577" t="s">
        <v>16</v>
      </c>
    </row>
    <row r="9578" spans="1:11" x14ac:dyDescent="0.25">
      <c r="A9578">
        <v>2023</v>
      </c>
      <c r="B9578" t="s">
        <v>19</v>
      </c>
      <c r="C9578" t="s">
        <v>12</v>
      </c>
      <c r="D9578" t="s">
        <v>22</v>
      </c>
      <c r="E9578">
        <v>31200</v>
      </c>
      <c r="F9578" t="s">
        <v>44</v>
      </c>
      <c r="G9578">
        <v>33686</v>
      </c>
      <c r="H9578" t="s">
        <v>169</v>
      </c>
      <c r="I9578">
        <v>0</v>
      </c>
      <c r="J9578" t="s">
        <v>169</v>
      </c>
      <c r="K9578" t="s">
        <v>16</v>
      </c>
    </row>
    <row r="9579" spans="1:11" x14ac:dyDescent="0.25">
      <c r="A9579">
        <v>2023</v>
      </c>
      <c r="B9579" t="s">
        <v>11</v>
      </c>
      <c r="C9579" t="s">
        <v>12</v>
      </c>
      <c r="D9579" t="s">
        <v>17</v>
      </c>
      <c r="E9579">
        <v>260000</v>
      </c>
      <c r="F9579" t="s">
        <v>14</v>
      </c>
      <c r="G9579">
        <v>260000</v>
      </c>
      <c r="H9579" t="s">
        <v>15</v>
      </c>
      <c r="I9579">
        <v>0</v>
      </c>
      <c r="J9579" t="s">
        <v>15</v>
      </c>
      <c r="K9579" t="s">
        <v>16</v>
      </c>
    </row>
    <row r="9580" spans="1:11" x14ac:dyDescent="0.25">
      <c r="A9580">
        <v>2023</v>
      </c>
      <c r="B9580" t="s">
        <v>11</v>
      </c>
      <c r="C9580" t="s">
        <v>12</v>
      </c>
      <c r="D9580" t="s">
        <v>17</v>
      </c>
      <c r="E9580">
        <v>225000</v>
      </c>
      <c r="F9580" t="s">
        <v>14</v>
      </c>
      <c r="G9580">
        <v>225000</v>
      </c>
      <c r="H9580" t="s">
        <v>15</v>
      </c>
      <c r="I9580">
        <v>0</v>
      </c>
      <c r="J9580" t="s">
        <v>15</v>
      </c>
      <c r="K9580" t="s">
        <v>16</v>
      </c>
    </row>
    <row r="9581" spans="1:11" x14ac:dyDescent="0.25">
      <c r="A9581">
        <v>2023</v>
      </c>
      <c r="B9581" t="s">
        <v>11</v>
      </c>
      <c r="C9581" t="s">
        <v>12</v>
      </c>
      <c r="D9581" t="s">
        <v>18</v>
      </c>
      <c r="E9581">
        <v>226600</v>
      </c>
      <c r="F9581" t="s">
        <v>14</v>
      </c>
      <c r="G9581">
        <v>226600</v>
      </c>
      <c r="H9581" t="s">
        <v>15</v>
      </c>
      <c r="I9581">
        <v>0</v>
      </c>
      <c r="J9581" t="s">
        <v>15</v>
      </c>
      <c r="K9581" t="s">
        <v>16</v>
      </c>
    </row>
    <row r="9582" spans="1:11" x14ac:dyDescent="0.25">
      <c r="A9582">
        <v>2023</v>
      </c>
      <c r="B9582" t="s">
        <v>11</v>
      </c>
      <c r="C9582" t="s">
        <v>12</v>
      </c>
      <c r="D9582" t="s">
        <v>18</v>
      </c>
      <c r="E9582">
        <v>140100</v>
      </c>
      <c r="F9582" t="s">
        <v>14</v>
      </c>
      <c r="G9582">
        <v>140100</v>
      </c>
      <c r="H9582" t="s">
        <v>15</v>
      </c>
      <c r="I9582">
        <v>0</v>
      </c>
      <c r="J9582" t="s">
        <v>15</v>
      </c>
      <c r="K9582" t="s">
        <v>16</v>
      </c>
    </row>
    <row r="9583" spans="1:11" x14ac:dyDescent="0.25">
      <c r="A9583">
        <v>2023</v>
      </c>
      <c r="B9583" t="s">
        <v>11</v>
      </c>
      <c r="C9583" t="s">
        <v>12</v>
      </c>
      <c r="D9583" t="s">
        <v>18</v>
      </c>
      <c r="E9583">
        <v>204600</v>
      </c>
      <c r="F9583" t="s">
        <v>14</v>
      </c>
      <c r="G9583">
        <v>204600</v>
      </c>
      <c r="H9583" t="s">
        <v>15</v>
      </c>
      <c r="I9583">
        <v>0</v>
      </c>
      <c r="J9583" t="s">
        <v>15</v>
      </c>
      <c r="K9583" t="s">
        <v>16</v>
      </c>
    </row>
    <row r="9584" spans="1:11" x14ac:dyDescent="0.25">
      <c r="A9584">
        <v>2023</v>
      </c>
      <c r="B9584" t="s">
        <v>11</v>
      </c>
      <c r="C9584" t="s">
        <v>12</v>
      </c>
      <c r="D9584" t="s">
        <v>18</v>
      </c>
      <c r="E9584">
        <v>126500</v>
      </c>
      <c r="F9584" t="s">
        <v>14</v>
      </c>
      <c r="G9584">
        <v>126500</v>
      </c>
      <c r="H9584" t="s">
        <v>15</v>
      </c>
      <c r="I9584">
        <v>0</v>
      </c>
      <c r="J9584" t="s">
        <v>15</v>
      </c>
      <c r="K9584" t="s">
        <v>16</v>
      </c>
    </row>
    <row r="9585" spans="1:11" x14ac:dyDescent="0.25">
      <c r="A9585">
        <v>2023</v>
      </c>
      <c r="B9585" t="s">
        <v>11</v>
      </c>
      <c r="C9585" t="s">
        <v>12</v>
      </c>
      <c r="D9585" t="s">
        <v>18</v>
      </c>
      <c r="E9585">
        <v>340000</v>
      </c>
      <c r="F9585" t="s">
        <v>14</v>
      </c>
      <c r="G9585">
        <v>340000</v>
      </c>
      <c r="H9585" t="s">
        <v>15</v>
      </c>
      <c r="I9585">
        <v>0</v>
      </c>
      <c r="J9585" t="s">
        <v>15</v>
      </c>
      <c r="K9585" t="s">
        <v>16</v>
      </c>
    </row>
    <row r="9586" spans="1:11" x14ac:dyDescent="0.25">
      <c r="A9586">
        <v>2023</v>
      </c>
      <c r="B9586" t="s">
        <v>11</v>
      </c>
      <c r="C9586" t="s">
        <v>12</v>
      </c>
      <c r="D9586" t="s">
        <v>18</v>
      </c>
      <c r="E9586">
        <v>212000</v>
      </c>
      <c r="F9586" t="s">
        <v>14</v>
      </c>
      <c r="G9586">
        <v>212000</v>
      </c>
      <c r="H9586" t="s">
        <v>15</v>
      </c>
      <c r="I9586">
        <v>0</v>
      </c>
      <c r="J9586" t="s">
        <v>15</v>
      </c>
      <c r="K9586" t="s">
        <v>16</v>
      </c>
    </row>
    <row r="9587" spans="1:11" x14ac:dyDescent="0.25">
      <c r="A9587">
        <v>2023</v>
      </c>
      <c r="B9587" t="s">
        <v>11</v>
      </c>
      <c r="C9587" t="s">
        <v>12</v>
      </c>
      <c r="D9587" t="s">
        <v>61</v>
      </c>
      <c r="E9587">
        <v>213600</v>
      </c>
      <c r="F9587" t="s">
        <v>14</v>
      </c>
      <c r="G9587">
        <v>213600</v>
      </c>
      <c r="H9587" t="s">
        <v>15</v>
      </c>
      <c r="I9587">
        <v>0</v>
      </c>
      <c r="J9587" t="s">
        <v>15</v>
      </c>
      <c r="K9587" t="s">
        <v>16</v>
      </c>
    </row>
    <row r="9588" spans="1:11" x14ac:dyDescent="0.25">
      <c r="A9588">
        <v>2023</v>
      </c>
      <c r="B9588" t="s">
        <v>11</v>
      </c>
      <c r="C9588" t="s">
        <v>12</v>
      </c>
      <c r="D9588" t="s">
        <v>61</v>
      </c>
      <c r="E9588">
        <v>142400</v>
      </c>
      <c r="F9588" t="s">
        <v>14</v>
      </c>
      <c r="G9588">
        <v>142400</v>
      </c>
      <c r="H9588" t="s">
        <v>15</v>
      </c>
      <c r="I9588">
        <v>0</v>
      </c>
      <c r="J9588" t="s">
        <v>15</v>
      </c>
      <c r="K9588" t="s">
        <v>16</v>
      </c>
    </row>
    <row r="9589" spans="1:11" x14ac:dyDescent="0.25">
      <c r="A9589">
        <v>2023</v>
      </c>
      <c r="B9589" t="s">
        <v>11</v>
      </c>
      <c r="C9589" t="s">
        <v>12</v>
      </c>
      <c r="D9589" t="s">
        <v>25</v>
      </c>
      <c r="E9589">
        <v>153600</v>
      </c>
      <c r="F9589" t="s">
        <v>14</v>
      </c>
      <c r="G9589">
        <v>153600</v>
      </c>
      <c r="H9589" t="s">
        <v>15</v>
      </c>
      <c r="I9589">
        <v>0</v>
      </c>
      <c r="J9589" t="s">
        <v>15</v>
      </c>
      <c r="K9589" t="s">
        <v>16</v>
      </c>
    </row>
    <row r="9590" spans="1:11" x14ac:dyDescent="0.25">
      <c r="A9590">
        <v>2023</v>
      </c>
      <c r="B9590" t="s">
        <v>11</v>
      </c>
      <c r="C9590" t="s">
        <v>12</v>
      </c>
      <c r="D9590" t="s">
        <v>25</v>
      </c>
      <c r="E9590">
        <v>106800</v>
      </c>
      <c r="F9590" t="s">
        <v>14</v>
      </c>
      <c r="G9590">
        <v>106800</v>
      </c>
      <c r="H9590" t="s">
        <v>15</v>
      </c>
      <c r="I9590">
        <v>0</v>
      </c>
      <c r="J9590" t="s">
        <v>15</v>
      </c>
      <c r="K9590" t="s">
        <v>16</v>
      </c>
    </row>
    <row r="9591" spans="1:11" x14ac:dyDescent="0.25">
      <c r="A9591">
        <v>2023</v>
      </c>
      <c r="B9591" t="s">
        <v>11</v>
      </c>
      <c r="C9591" t="s">
        <v>12</v>
      </c>
      <c r="D9591" t="s">
        <v>18</v>
      </c>
      <c r="E9591">
        <v>309000</v>
      </c>
      <c r="F9591" t="s">
        <v>14</v>
      </c>
      <c r="G9591">
        <v>309000</v>
      </c>
      <c r="H9591" t="s">
        <v>15</v>
      </c>
      <c r="I9591">
        <v>0</v>
      </c>
      <c r="J9591" t="s">
        <v>15</v>
      </c>
      <c r="K9591" t="s">
        <v>16</v>
      </c>
    </row>
    <row r="9592" spans="1:11" x14ac:dyDescent="0.25">
      <c r="A9592">
        <v>2023</v>
      </c>
      <c r="B9592" t="s">
        <v>11</v>
      </c>
      <c r="C9592" t="s">
        <v>12</v>
      </c>
      <c r="D9592" t="s">
        <v>18</v>
      </c>
      <c r="E9592">
        <v>142000</v>
      </c>
      <c r="F9592" t="s">
        <v>14</v>
      </c>
      <c r="G9592">
        <v>142000</v>
      </c>
      <c r="H9592" t="s">
        <v>15</v>
      </c>
      <c r="I9592">
        <v>0</v>
      </c>
      <c r="J9592" t="s">
        <v>15</v>
      </c>
      <c r="K9592" t="s">
        <v>16</v>
      </c>
    </row>
    <row r="9593" spans="1:11" x14ac:dyDescent="0.25">
      <c r="A9593">
        <v>2023</v>
      </c>
      <c r="B9593" t="s">
        <v>19</v>
      </c>
      <c r="C9593" t="s">
        <v>12</v>
      </c>
      <c r="D9593" t="s">
        <v>20</v>
      </c>
      <c r="E9593">
        <v>125000</v>
      </c>
      <c r="F9593" t="s">
        <v>14</v>
      </c>
      <c r="G9593">
        <v>125000</v>
      </c>
      <c r="H9593" t="s">
        <v>15</v>
      </c>
      <c r="I9593">
        <v>100</v>
      </c>
      <c r="J9593" t="s">
        <v>15</v>
      </c>
      <c r="K9593" t="s">
        <v>16</v>
      </c>
    </row>
    <row r="9594" spans="1:11" x14ac:dyDescent="0.25">
      <c r="A9594">
        <v>2023</v>
      </c>
      <c r="B9594" t="s">
        <v>19</v>
      </c>
      <c r="C9594" t="s">
        <v>12</v>
      </c>
      <c r="D9594" t="s">
        <v>20</v>
      </c>
      <c r="E9594">
        <v>85000</v>
      </c>
      <c r="F9594" t="s">
        <v>14</v>
      </c>
      <c r="G9594">
        <v>85000</v>
      </c>
      <c r="H9594" t="s">
        <v>15</v>
      </c>
      <c r="I9594">
        <v>100</v>
      </c>
      <c r="J9594" t="s">
        <v>15</v>
      </c>
      <c r="K9594" t="s">
        <v>16</v>
      </c>
    </row>
    <row r="9595" spans="1:11" x14ac:dyDescent="0.25">
      <c r="A9595">
        <v>2023</v>
      </c>
      <c r="B9595" t="s">
        <v>11</v>
      </c>
      <c r="C9595" t="s">
        <v>12</v>
      </c>
      <c r="D9595" t="s">
        <v>18</v>
      </c>
      <c r="E9595">
        <v>226600</v>
      </c>
      <c r="F9595" t="s">
        <v>14</v>
      </c>
      <c r="G9595">
        <v>226600</v>
      </c>
      <c r="H9595" t="s">
        <v>15</v>
      </c>
      <c r="I9595">
        <v>0</v>
      </c>
      <c r="J9595" t="s">
        <v>15</v>
      </c>
      <c r="K9595" t="s">
        <v>16</v>
      </c>
    </row>
    <row r="9596" spans="1:11" x14ac:dyDescent="0.25">
      <c r="A9596">
        <v>2023</v>
      </c>
      <c r="B9596" t="s">
        <v>11</v>
      </c>
      <c r="C9596" t="s">
        <v>12</v>
      </c>
      <c r="D9596" t="s">
        <v>18</v>
      </c>
      <c r="E9596">
        <v>140100</v>
      </c>
      <c r="F9596" t="s">
        <v>14</v>
      </c>
      <c r="G9596">
        <v>140100</v>
      </c>
      <c r="H9596" t="s">
        <v>15</v>
      </c>
      <c r="I9596">
        <v>0</v>
      </c>
      <c r="J9596" t="s">
        <v>15</v>
      </c>
      <c r="K9596" t="s">
        <v>16</v>
      </c>
    </row>
    <row r="9597" spans="1:11" x14ac:dyDescent="0.25">
      <c r="A9597">
        <v>2023</v>
      </c>
      <c r="B9597" t="s">
        <v>11</v>
      </c>
      <c r="C9597" t="s">
        <v>12</v>
      </c>
      <c r="D9597" t="s">
        <v>31</v>
      </c>
      <c r="E9597">
        <v>303050</v>
      </c>
      <c r="F9597" t="s">
        <v>14</v>
      </c>
      <c r="G9597">
        <v>303050</v>
      </c>
      <c r="H9597" t="s">
        <v>15</v>
      </c>
      <c r="I9597">
        <v>0</v>
      </c>
      <c r="J9597" t="s">
        <v>15</v>
      </c>
      <c r="K9597" t="s">
        <v>16</v>
      </c>
    </row>
    <row r="9598" spans="1:11" x14ac:dyDescent="0.25">
      <c r="A9598">
        <v>2023</v>
      </c>
      <c r="B9598" t="s">
        <v>11</v>
      </c>
      <c r="C9598" t="s">
        <v>12</v>
      </c>
      <c r="D9598" t="s">
        <v>31</v>
      </c>
      <c r="E9598">
        <v>202350</v>
      </c>
      <c r="F9598" t="s">
        <v>14</v>
      </c>
      <c r="G9598">
        <v>202350</v>
      </c>
      <c r="H9598" t="s">
        <v>15</v>
      </c>
      <c r="I9598">
        <v>0</v>
      </c>
      <c r="J9598" t="s">
        <v>15</v>
      </c>
      <c r="K9598" t="s">
        <v>16</v>
      </c>
    </row>
    <row r="9599" spans="1:11" x14ac:dyDescent="0.25">
      <c r="A9599">
        <v>2023</v>
      </c>
      <c r="B9599" t="s">
        <v>11</v>
      </c>
      <c r="C9599" t="s">
        <v>12</v>
      </c>
      <c r="D9599" t="s">
        <v>17</v>
      </c>
      <c r="E9599">
        <v>143000</v>
      </c>
      <c r="F9599" t="s">
        <v>14</v>
      </c>
      <c r="G9599">
        <v>143000</v>
      </c>
      <c r="H9599" t="s">
        <v>15</v>
      </c>
      <c r="I9599">
        <v>0</v>
      </c>
      <c r="J9599" t="s">
        <v>15</v>
      </c>
      <c r="K9599" t="s">
        <v>16</v>
      </c>
    </row>
    <row r="9600" spans="1:11" x14ac:dyDescent="0.25">
      <c r="A9600">
        <v>2023</v>
      </c>
      <c r="B9600" t="s">
        <v>11</v>
      </c>
      <c r="C9600" t="s">
        <v>12</v>
      </c>
      <c r="D9600" t="s">
        <v>17</v>
      </c>
      <c r="E9600">
        <v>95000</v>
      </c>
      <c r="F9600" t="s">
        <v>14</v>
      </c>
      <c r="G9600">
        <v>95000</v>
      </c>
      <c r="H9600" t="s">
        <v>15</v>
      </c>
      <c r="I9600">
        <v>0</v>
      </c>
      <c r="J9600" t="s">
        <v>15</v>
      </c>
      <c r="K9600" t="s">
        <v>16</v>
      </c>
    </row>
    <row r="9601" spans="1:11" x14ac:dyDescent="0.25">
      <c r="A9601">
        <v>2023</v>
      </c>
      <c r="B9601" t="s">
        <v>11</v>
      </c>
      <c r="C9601" t="s">
        <v>12</v>
      </c>
      <c r="D9601" t="s">
        <v>36</v>
      </c>
      <c r="E9601">
        <v>185000</v>
      </c>
      <c r="F9601" t="s">
        <v>14</v>
      </c>
      <c r="G9601">
        <v>185000</v>
      </c>
      <c r="H9601" t="s">
        <v>15</v>
      </c>
      <c r="I9601">
        <v>0</v>
      </c>
      <c r="J9601" t="s">
        <v>15</v>
      </c>
      <c r="K9601" t="s">
        <v>27</v>
      </c>
    </row>
    <row r="9602" spans="1:11" x14ac:dyDescent="0.25">
      <c r="A9602">
        <v>2023</v>
      </c>
      <c r="B9602" t="s">
        <v>11</v>
      </c>
      <c r="C9602" t="s">
        <v>12</v>
      </c>
      <c r="D9602" t="s">
        <v>36</v>
      </c>
      <c r="E9602">
        <v>79600</v>
      </c>
      <c r="F9602" t="s">
        <v>14</v>
      </c>
      <c r="G9602">
        <v>79600</v>
      </c>
      <c r="H9602" t="s">
        <v>15</v>
      </c>
      <c r="I9602">
        <v>0</v>
      </c>
      <c r="J9602" t="s">
        <v>15</v>
      </c>
      <c r="K9602" t="s">
        <v>27</v>
      </c>
    </row>
    <row r="9603" spans="1:11" x14ac:dyDescent="0.25">
      <c r="A9603">
        <v>2023</v>
      </c>
      <c r="B9603" t="s">
        <v>11</v>
      </c>
      <c r="C9603" t="s">
        <v>12</v>
      </c>
      <c r="D9603" t="s">
        <v>25</v>
      </c>
      <c r="E9603">
        <v>207900</v>
      </c>
      <c r="F9603" t="s">
        <v>14</v>
      </c>
      <c r="G9603">
        <v>207900</v>
      </c>
      <c r="H9603" t="s">
        <v>15</v>
      </c>
      <c r="I9603">
        <v>0</v>
      </c>
      <c r="J9603" t="s">
        <v>15</v>
      </c>
      <c r="K9603" t="s">
        <v>16</v>
      </c>
    </row>
    <row r="9604" spans="1:11" x14ac:dyDescent="0.25">
      <c r="A9604">
        <v>2023</v>
      </c>
      <c r="B9604" t="s">
        <v>11</v>
      </c>
      <c r="C9604" t="s">
        <v>12</v>
      </c>
      <c r="D9604" t="s">
        <v>25</v>
      </c>
      <c r="E9604">
        <v>158400</v>
      </c>
      <c r="F9604" t="s">
        <v>14</v>
      </c>
      <c r="G9604">
        <v>158400</v>
      </c>
      <c r="H9604" t="s">
        <v>15</v>
      </c>
      <c r="I9604">
        <v>0</v>
      </c>
      <c r="J9604" t="s">
        <v>15</v>
      </c>
      <c r="K9604" t="s">
        <v>16</v>
      </c>
    </row>
    <row r="9605" spans="1:11" x14ac:dyDescent="0.25">
      <c r="A9605">
        <v>2023</v>
      </c>
      <c r="B9605" t="s">
        <v>11</v>
      </c>
      <c r="C9605" t="s">
        <v>12</v>
      </c>
      <c r="D9605" t="s">
        <v>31</v>
      </c>
      <c r="E9605">
        <v>303050</v>
      </c>
      <c r="F9605" t="s">
        <v>14</v>
      </c>
      <c r="G9605">
        <v>303050</v>
      </c>
      <c r="H9605" t="s">
        <v>15</v>
      </c>
      <c r="I9605">
        <v>0</v>
      </c>
      <c r="J9605" t="s">
        <v>15</v>
      </c>
      <c r="K9605" t="s">
        <v>16</v>
      </c>
    </row>
    <row r="9606" spans="1:11" x14ac:dyDescent="0.25">
      <c r="A9606">
        <v>2023</v>
      </c>
      <c r="B9606" t="s">
        <v>11</v>
      </c>
      <c r="C9606" t="s">
        <v>12</v>
      </c>
      <c r="D9606" t="s">
        <v>31</v>
      </c>
      <c r="E9606">
        <v>202350</v>
      </c>
      <c r="F9606" t="s">
        <v>14</v>
      </c>
      <c r="G9606">
        <v>202350</v>
      </c>
      <c r="H9606" t="s">
        <v>15</v>
      </c>
      <c r="I9606">
        <v>0</v>
      </c>
      <c r="J9606" t="s">
        <v>15</v>
      </c>
      <c r="K9606" t="s">
        <v>16</v>
      </c>
    </row>
    <row r="9607" spans="1:11" x14ac:dyDescent="0.25">
      <c r="A9607">
        <v>2023</v>
      </c>
      <c r="B9607" t="s">
        <v>11</v>
      </c>
      <c r="C9607" t="s">
        <v>12</v>
      </c>
      <c r="D9607" t="s">
        <v>78</v>
      </c>
      <c r="E9607">
        <v>385000</v>
      </c>
      <c r="F9607" t="s">
        <v>14</v>
      </c>
      <c r="G9607">
        <v>385000</v>
      </c>
      <c r="H9607" t="s">
        <v>15</v>
      </c>
      <c r="I9607">
        <v>0</v>
      </c>
      <c r="J9607" t="s">
        <v>15</v>
      </c>
      <c r="K9607" t="s">
        <v>16</v>
      </c>
    </row>
    <row r="9608" spans="1:11" x14ac:dyDescent="0.25">
      <c r="A9608">
        <v>2023</v>
      </c>
      <c r="B9608" t="s">
        <v>11</v>
      </c>
      <c r="C9608" t="s">
        <v>12</v>
      </c>
      <c r="D9608" t="s">
        <v>78</v>
      </c>
      <c r="E9608">
        <v>200000</v>
      </c>
      <c r="F9608" t="s">
        <v>14</v>
      </c>
      <c r="G9608">
        <v>200000</v>
      </c>
      <c r="H9608" t="s">
        <v>15</v>
      </c>
      <c r="I9608">
        <v>0</v>
      </c>
      <c r="J9608" t="s">
        <v>15</v>
      </c>
      <c r="K9608" t="s">
        <v>16</v>
      </c>
    </row>
    <row r="9609" spans="1:11" x14ac:dyDescent="0.25">
      <c r="A9609">
        <v>2023</v>
      </c>
      <c r="B9609" t="s">
        <v>11</v>
      </c>
      <c r="C9609" t="s">
        <v>12</v>
      </c>
      <c r="D9609" t="s">
        <v>18</v>
      </c>
      <c r="E9609">
        <v>241300</v>
      </c>
      <c r="F9609" t="s">
        <v>14</v>
      </c>
      <c r="G9609">
        <v>241300</v>
      </c>
      <c r="H9609" t="s">
        <v>15</v>
      </c>
      <c r="I9609">
        <v>0</v>
      </c>
      <c r="J9609" t="s">
        <v>15</v>
      </c>
      <c r="K9609" t="s">
        <v>16</v>
      </c>
    </row>
    <row r="9610" spans="1:11" x14ac:dyDescent="0.25">
      <c r="A9610">
        <v>2023</v>
      </c>
      <c r="B9610" t="s">
        <v>11</v>
      </c>
      <c r="C9610" t="s">
        <v>12</v>
      </c>
      <c r="D9610" t="s">
        <v>18</v>
      </c>
      <c r="E9610">
        <v>211949</v>
      </c>
      <c r="F9610" t="s">
        <v>14</v>
      </c>
      <c r="G9610">
        <v>211949</v>
      </c>
      <c r="H9610" t="s">
        <v>15</v>
      </c>
      <c r="I9610">
        <v>0</v>
      </c>
      <c r="J9610" t="s">
        <v>15</v>
      </c>
      <c r="K9610" t="s">
        <v>16</v>
      </c>
    </row>
    <row r="9611" spans="1:11" x14ac:dyDescent="0.25">
      <c r="A9611">
        <v>2023</v>
      </c>
      <c r="B9611" t="s">
        <v>11</v>
      </c>
      <c r="C9611" t="s">
        <v>12</v>
      </c>
      <c r="D9611" t="s">
        <v>197</v>
      </c>
      <c r="E9611">
        <v>115000</v>
      </c>
      <c r="F9611" t="s">
        <v>14</v>
      </c>
      <c r="G9611">
        <v>115000</v>
      </c>
      <c r="H9611" t="s">
        <v>15</v>
      </c>
      <c r="I9611">
        <v>100</v>
      </c>
      <c r="J9611" t="s">
        <v>15</v>
      </c>
      <c r="K9611" t="s">
        <v>16</v>
      </c>
    </row>
    <row r="9612" spans="1:11" x14ac:dyDescent="0.25">
      <c r="A9612">
        <v>2023</v>
      </c>
      <c r="B9612" t="s">
        <v>11</v>
      </c>
      <c r="C9612" t="s">
        <v>12</v>
      </c>
      <c r="D9612" t="s">
        <v>197</v>
      </c>
      <c r="E9612">
        <v>90000</v>
      </c>
      <c r="F9612" t="s">
        <v>14</v>
      </c>
      <c r="G9612">
        <v>90000</v>
      </c>
      <c r="H9612" t="s">
        <v>15</v>
      </c>
      <c r="I9612">
        <v>100</v>
      </c>
      <c r="J9612" t="s">
        <v>15</v>
      </c>
      <c r="K9612" t="s">
        <v>16</v>
      </c>
    </row>
    <row r="9613" spans="1:11" x14ac:dyDescent="0.25">
      <c r="A9613">
        <v>2023</v>
      </c>
      <c r="B9613" t="s">
        <v>19</v>
      </c>
      <c r="C9613" t="s">
        <v>12</v>
      </c>
      <c r="D9613" t="s">
        <v>25</v>
      </c>
      <c r="E9613">
        <v>172200</v>
      </c>
      <c r="F9613" t="s">
        <v>14</v>
      </c>
      <c r="G9613">
        <v>172200</v>
      </c>
      <c r="H9613" t="s">
        <v>15</v>
      </c>
      <c r="I9613">
        <v>100</v>
      </c>
      <c r="J9613" t="s">
        <v>15</v>
      </c>
      <c r="K9613" t="s">
        <v>16</v>
      </c>
    </row>
    <row r="9614" spans="1:11" x14ac:dyDescent="0.25">
      <c r="A9614">
        <v>2023</v>
      </c>
      <c r="B9614" t="s">
        <v>19</v>
      </c>
      <c r="C9614" t="s">
        <v>12</v>
      </c>
      <c r="D9614" t="s">
        <v>25</v>
      </c>
      <c r="E9614">
        <v>131200</v>
      </c>
      <c r="F9614" t="s">
        <v>14</v>
      </c>
      <c r="G9614">
        <v>131200</v>
      </c>
      <c r="H9614" t="s">
        <v>15</v>
      </c>
      <c r="I9614">
        <v>100</v>
      </c>
      <c r="J9614" t="s">
        <v>15</v>
      </c>
      <c r="K9614" t="s">
        <v>16</v>
      </c>
    </row>
    <row r="9615" spans="1:11" x14ac:dyDescent="0.25">
      <c r="A9615">
        <v>2023</v>
      </c>
      <c r="B9615" t="s">
        <v>21</v>
      </c>
      <c r="C9615" t="s">
        <v>12</v>
      </c>
      <c r="D9615" t="s">
        <v>25</v>
      </c>
      <c r="E9615">
        <v>105000</v>
      </c>
      <c r="F9615" t="s">
        <v>14</v>
      </c>
      <c r="G9615">
        <v>105000</v>
      </c>
      <c r="H9615" t="s">
        <v>15</v>
      </c>
      <c r="I9615">
        <v>0</v>
      </c>
      <c r="J9615" t="s">
        <v>15</v>
      </c>
      <c r="K9615" t="s">
        <v>16</v>
      </c>
    </row>
    <row r="9616" spans="1:11" x14ac:dyDescent="0.25">
      <c r="A9616">
        <v>2023</v>
      </c>
      <c r="B9616" t="s">
        <v>21</v>
      </c>
      <c r="C9616" t="s">
        <v>12</v>
      </c>
      <c r="D9616" t="s">
        <v>25</v>
      </c>
      <c r="E9616">
        <v>70000</v>
      </c>
      <c r="F9616" t="s">
        <v>14</v>
      </c>
      <c r="G9616">
        <v>70000</v>
      </c>
      <c r="H9616" t="s">
        <v>15</v>
      </c>
      <c r="I9616">
        <v>0</v>
      </c>
      <c r="J9616" t="s">
        <v>15</v>
      </c>
      <c r="K9616" t="s">
        <v>16</v>
      </c>
    </row>
    <row r="9617" spans="1:11" x14ac:dyDescent="0.25">
      <c r="A9617">
        <v>2023</v>
      </c>
      <c r="B9617" t="s">
        <v>11</v>
      </c>
      <c r="C9617" t="s">
        <v>12</v>
      </c>
      <c r="D9617" t="s">
        <v>18</v>
      </c>
      <c r="E9617">
        <v>253000</v>
      </c>
      <c r="F9617" t="s">
        <v>14</v>
      </c>
      <c r="G9617">
        <v>253000</v>
      </c>
      <c r="H9617" t="s">
        <v>15</v>
      </c>
      <c r="I9617">
        <v>100</v>
      </c>
      <c r="J9617" t="s">
        <v>15</v>
      </c>
      <c r="K9617" t="s">
        <v>16</v>
      </c>
    </row>
    <row r="9618" spans="1:11" x14ac:dyDescent="0.25">
      <c r="A9618">
        <v>2023</v>
      </c>
      <c r="B9618" t="s">
        <v>11</v>
      </c>
      <c r="C9618" t="s">
        <v>12</v>
      </c>
      <c r="D9618" t="s">
        <v>18</v>
      </c>
      <c r="E9618">
        <v>123800</v>
      </c>
      <c r="F9618" t="s">
        <v>14</v>
      </c>
      <c r="G9618">
        <v>123800</v>
      </c>
      <c r="H9618" t="s">
        <v>15</v>
      </c>
      <c r="I9618">
        <v>100</v>
      </c>
      <c r="J9618" t="s">
        <v>15</v>
      </c>
      <c r="K9618" t="s">
        <v>16</v>
      </c>
    </row>
    <row r="9619" spans="1:11" x14ac:dyDescent="0.25">
      <c r="A9619">
        <v>2023</v>
      </c>
      <c r="B9619" t="s">
        <v>11</v>
      </c>
      <c r="C9619" t="s">
        <v>12</v>
      </c>
      <c r="D9619" t="s">
        <v>25</v>
      </c>
      <c r="E9619">
        <v>240000</v>
      </c>
      <c r="F9619" t="s">
        <v>14</v>
      </c>
      <c r="G9619">
        <v>240000</v>
      </c>
      <c r="H9619" t="s">
        <v>15</v>
      </c>
      <c r="I9619">
        <v>0</v>
      </c>
      <c r="J9619" t="s">
        <v>15</v>
      </c>
      <c r="K9619" t="s">
        <v>16</v>
      </c>
    </row>
    <row r="9620" spans="1:11" x14ac:dyDescent="0.25">
      <c r="A9620">
        <v>2023</v>
      </c>
      <c r="B9620" t="s">
        <v>11</v>
      </c>
      <c r="C9620" t="s">
        <v>12</v>
      </c>
      <c r="D9620" t="s">
        <v>25</v>
      </c>
      <c r="E9620">
        <v>142500</v>
      </c>
      <c r="F9620" t="s">
        <v>14</v>
      </c>
      <c r="G9620">
        <v>142500</v>
      </c>
      <c r="H9620" t="s">
        <v>15</v>
      </c>
      <c r="I9620">
        <v>0</v>
      </c>
      <c r="J9620" t="s">
        <v>15</v>
      </c>
      <c r="K9620" t="s">
        <v>16</v>
      </c>
    </row>
    <row r="9621" spans="1:11" x14ac:dyDescent="0.25">
      <c r="A9621">
        <v>2023</v>
      </c>
      <c r="B9621" t="s">
        <v>21</v>
      </c>
      <c r="C9621" t="s">
        <v>12</v>
      </c>
      <c r="D9621" t="s">
        <v>25</v>
      </c>
      <c r="E9621">
        <v>150000</v>
      </c>
      <c r="F9621" t="s">
        <v>208</v>
      </c>
      <c r="G9621">
        <v>34924</v>
      </c>
      <c r="H9621" t="s">
        <v>151</v>
      </c>
      <c r="I9621">
        <v>0</v>
      </c>
      <c r="J9621" t="s">
        <v>133</v>
      </c>
      <c r="K9621" t="s">
        <v>16</v>
      </c>
    </row>
    <row r="9622" spans="1:11" x14ac:dyDescent="0.25">
      <c r="A9622">
        <v>2023</v>
      </c>
      <c r="B9622" t="s">
        <v>11</v>
      </c>
      <c r="C9622" t="s">
        <v>12</v>
      </c>
      <c r="D9622" t="s">
        <v>18</v>
      </c>
      <c r="E9622">
        <v>330000</v>
      </c>
      <c r="F9622" t="s">
        <v>14</v>
      </c>
      <c r="G9622">
        <v>330000</v>
      </c>
      <c r="H9622" t="s">
        <v>15</v>
      </c>
      <c r="I9622">
        <v>0</v>
      </c>
      <c r="J9622" t="s">
        <v>15</v>
      </c>
      <c r="K9622" t="s">
        <v>16</v>
      </c>
    </row>
    <row r="9623" spans="1:11" x14ac:dyDescent="0.25">
      <c r="A9623">
        <v>2023</v>
      </c>
      <c r="B9623" t="s">
        <v>11</v>
      </c>
      <c r="C9623" t="s">
        <v>12</v>
      </c>
      <c r="D9623" t="s">
        <v>18</v>
      </c>
      <c r="E9623">
        <v>204000</v>
      </c>
      <c r="F9623" t="s">
        <v>14</v>
      </c>
      <c r="G9623">
        <v>204000</v>
      </c>
      <c r="H9623" t="s">
        <v>15</v>
      </c>
      <c r="I9623">
        <v>0</v>
      </c>
      <c r="J9623" t="s">
        <v>15</v>
      </c>
      <c r="K9623" t="s">
        <v>16</v>
      </c>
    </row>
    <row r="9624" spans="1:11" x14ac:dyDescent="0.25">
      <c r="A9624">
        <v>2023</v>
      </c>
      <c r="B9624" t="s">
        <v>23</v>
      </c>
      <c r="C9624" t="s">
        <v>12</v>
      </c>
      <c r="D9624" t="s">
        <v>18</v>
      </c>
      <c r="E9624">
        <v>180000</v>
      </c>
      <c r="F9624" t="s">
        <v>14</v>
      </c>
      <c r="G9624">
        <v>180000</v>
      </c>
      <c r="H9624" t="s">
        <v>15</v>
      </c>
      <c r="I9624">
        <v>100</v>
      </c>
      <c r="J9624" t="s">
        <v>15</v>
      </c>
      <c r="K9624" t="s">
        <v>16</v>
      </c>
    </row>
    <row r="9625" spans="1:11" x14ac:dyDescent="0.25">
      <c r="A9625">
        <v>2023</v>
      </c>
      <c r="B9625" t="s">
        <v>23</v>
      </c>
      <c r="C9625" t="s">
        <v>12</v>
      </c>
      <c r="D9625" t="s">
        <v>18</v>
      </c>
      <c r="E9625">
        <v>160000</v>
      </c>
      <c r="F9625" t="s">
        <v>14</v>
      </c>
      <c r="G9625">
        <v>160000</v>
      </c>
      <c r="H9625" t="s">
        <v>15</v>
      </c>
      <c r="I9625">
        <v>100</v>
      </c>
      <c r="J9625" t="s">
        <v>15</v>
      </c>
      <c r="K9625" t="s">
        <v>16</v>
      </c>
    </row>
    <row r="9626" spans="1:11" x14ac:dyDescent="0.25">
      <c r="A9626">
        <v>2023</v>
      </c>
      <c r="B9626" t="s">
        <v>11</v>
      </c>
      <c r="C9626" t="s">
        <v>12</v>
      </c>
      <c r="D9626" t="s">
        <v>53</v>
      </c>
      <c r="E9626">
        <v>193600</v>
      </c>
      <c r="F9626" t="s">
        <v>14</v>
      </c>
      <c r="G9626">
        <v>193600</v>
      </c>
      <c r="H9626" t="s">
        <v>15</v>
      </c>
      <c r="I9626">
        <v>0</v>
      </c>
      <c r="J9626" t="s">
        <v>15</v>
      </c>
      <c r="K9626" t="s">
        <v>16</v>
      </c>
    </row>
    <row r="9627" spans="1:11" x14ac:dyDescent="0.25">
      <c r="A9627">
        <v>2023</v>
      </c>
      <c r="B9627" t="s">
        <v>11</v>
      </c>
      <c r="C9627" t="s">
        <v>12</v>
      </c>
      <c r="D9627" t="s">
        <v>53</v>
      </c>
      <c r="E9627">
        <v>130838</v>
      </c>
      <c r="F9627" t="s">
        <v>14</v>
      </c>
      <c r="G9627">
        <v>130838</v>
      </c>
      <c r="H9627" t="s">
        <v>15</v>
      </c>
      <c r="I9627">
        <v>0</v>
      </c>
      <c r="J9627" t="s">
        <v>15</v>
      </c>
      <c r="K9627" t="s">
        <v>16</v>
      </c>
    </row>
    <row r="9628" spans="1:11" x14ac:dyDescent="0.25">
      <c r="A9628">
        <v>2023</v>
      </c>
      <c r="B9628" t="s">
        <v>11</v>
      </c>
      <c r="C9628" t="s">
        <v>12</v>
      </c>
      <c r="D9628" t="s">
        <v>17</v>
      </c>
      <c r="E9628">
        <v>225500</v>
      </c>
      <c r="F9628" t="s">
        <v>14</v>
      </c>
      <c r="G9628">
        <v>225500</v>
      </c>
      <c r="H9628" t="s">
        <v>15</v>
      </c>
      <c r="I9628">
        <v>0</v>
      </c>
      <c r="J9628" t="s">
        <v>15</v>
      </c>
      <c r="K9628" t="s">
        <v>16</v>
      </c>
    </row>
    <row r="9629" spans="1:11" x14ac:dyDescent="0.25">
      <c r="A9629">
        <v>2023</v>
      </c>
      <c r="B9629" t="s">
        <v>11</v>
      </c>
      <c r="C9629" t="s">
        <v>12</v>
      </c>
      <c r="D9629" t="s">
        <v>17</v>
      </c>
      <c r="E9629">
        <v>139400</v>
      </c>
      <c r="F9629" t="s">
        <v>14</v>
      </c>
      <c r="G9629">
        <v>139400</v>
      </c>
      <c r="H9629" t="s">
        <v>15</v>
      </c>
      <c r="I9629">
        <v>0</v>
      </c>
      <c r="J9629" t="s">
        <v>15</v>
      </c>
      <c r="K9629" t="s">
        <v>16</v>
      </c>
    </row>
    <row r="9630" spans="1:11" x14ac:dyDescent="0.25">
      <c r="A9630">
        <v>2023</v>
      </c>
      <c r="B9630" t="s">
        <v>11</v>
      </c>
      <c r="C9630" t="s">
        <v>12</v>
      </c>
      <c r="D9630" t="s">
        <v>17</v>
      </c>
      <c r="E9630">
        <v>143000</v>
      </c>
      <c r="F9630" t="s">
        <v>14</v>
      </c>
      <c r="G9630">
        <v>143000</v>
      </c>
      <c r="H9630" t="s">
        <v>15</v>
      </c>
      <c r="I9630">
        <v>0</v>
      </c>
      <c r="J9630" t="s">
        <v>15</v>
      </c>
      <c r="K9630" t="s">
        <v>16</v>
      </c>
    </row>
    <row r="9631" spans="1:11" x14ac:dyDescent="0.25">
      <c r="A9631">
        <v>2023</v>
      </c>
      <c r="B9631" t="s">
        <v>11</v>
      </c>
      <c r="C9631" t="s">
        <v>12</v>
      </c>
      <c r="D9631" t="s">
        <v>17</v>
      </c>
      <c r="E9631">
        <v>95000</v>
      </c>
      <c r="F9631" t="s">
        <v>14</v>
      </c>
      <c r="G9631">
        <v>95000</v>
      </c>
      <c r="H9631" t="s">
        <v>15</v>
      </c>
      <c r="I9631">
        <v>0</v>
      </c>
      <c r="J9631" t="s">
        <v>15</v>
      </c>
      <c r="K9631" t="s">
        <v>16</v>
      </c>
    </row>
    <row r="9632" spans="1:11" x14ac:dyDescent="0.25">
      <c r="A9632">
        <v>2023</v>
      </c>
      <c r="B9632" t="s">
        <v>11</v>
      </c>
      <c r="C9632" t="s">
        <v>12</v>
      </c>
      <c r="D9632" t="s">
        <v>18</v>
      </c>
      <c r="E9632">
        <v>328133</v>
      </c>
      <c r="F9632" t="s">
        <v>14</v>
      </c>
      <c r="G9632">
        <v>328133</v>
      </c>
      <c r="H9632" t="s">
        <v>15</v>
      </c>
      <c r="I9632">
        <v>0</v>
      </c>
      <c r="J9632" t="s">
        <v>15</v>
      </c>
      <c r="K9632" t="s">
        <v>16</v>
      </c>
    </row>
    <row r="9633" spans="1:11" x14ac:dyDescent="0.25">
      <c r="A9633">
        <v>2023</v>
      </c>
      <c r="B9633" t="s">
        <v>11</v>
      </c>
      <c r="C9633" t="s">
        <v>12</v>
      </c>
      <c r="D9633" t="s">
        <v>18</v>
      </c>
      <c r="E9633">
        <v>218755</v>
      </c>
      <c r="F9633" t="s">
        <v>14</v>
      </c>
      <c r="G9633">
        <v>218755</v>
      </c>
      <c r="H9633" t="s">
        <v>15</v>
      </c>
      <c r="I9633">
        <v>0</v>
      </c>
      <c r="J9633" t="s">
        <v>15</v>
      </c>
      <c r="K9633" t="s">
        <v>16</v>
      </c>
    </row>
    <row r="9634" spans="1:11" x14ac:dyDescent="0.25">
      <c r="A9634">
        <v>2023</v>
      </c>
      <c r="B9634" t="s">
        <v>11</v>
      </c>
      <c r="C9634" t="s">
        <v>12</v>
      </c>
      <c r="D9634" t="s">
        <v>25</v>
      </c>
      <c r="E9634">
        <v>250830</v>
      </c>
      <c r="F9634" t="s">
        <v>14</v>
      </c>
      <c r="G9634">
        <v>250830</v>
      </c>
      <c r="H9634" t="s">
        <v>15</v>
      </c>
      <c r="I9634">
        <v>0</v>
      </c>
      <c r="J9634" t="s">
        <v>15</v>
      </c>
      <c r="K9634" t="s">
        <v>16</v>
      </c>
    </row>
    <row r="9635" spans="1:11" x14ac:dyDescent="0.25">
      <c r="A9635">
        <v>2023</v>
      </c>
      <c r="B9635" t="s">
        <v>11</v>
      </c>
      <c r="C9635" t="s">
        <v>12</v>
      </c>
      <c r="D9635" t="s">
        <v>25</v>
      </c>
      <c r="E9635">
        <v>143370</v>
      </c>
      <c r="F9635" t="s">
        <v>14</v>
      </c>
      <c r="G9635">
        <v>143370</v>
      </c>
      <c r="H9635" t="s">
        <v>15</v>
      </c>
      <c r="I9635">
        <v>0</v>
      </c>
      <c r="J9635" t="s">
        <v>15</v>
      </c>
      <c r="K9635" t="s">
        <v>16</v>
      </c>
    </row>
    <row r="9636" spans="1:11" x14ac:dyDescent="0.25">
      <c r="A9636">
        <v>2023</v>
      </c>
      <c r="B9636" t="s">
        <v>11</v>
      </c>
      <c r="C9636" t="s">
        <v>12</v>
      </c>
      <c r="D9636" t="s">
        <v>61</v>
      </c>
      <c r="E9636">
        <v>260000</v>
      </c>
      <c r="F9636" t="s">
        <v>14</v>
      </c>
      <c r="G9636">
        <v>260000</v>
      </c>
      <c r="H9636" t="s">
        <v>15</v>
      </c>
      <c r="I9636">
        <v>0</v>
      </c>
      <c r="J9636" t="s">
        <v>15</v>
      </c>
      <c r="K9636" t="s">
        <v>16</v>
      </c>
    </row>
    <row r="9637" spans="1:11" x14ac:dyDescent="0.25">
      <c r="A9637">
        <v>2023</v>
      </c>
      <c r="B9637" t="s">
        <v>11</v>
      </c>
      <c r="C9637" t="s">
        <v>12</v>
      </c>
      <c r="D9637" t="s">
        <v>61</v>
      </c>
      <c r="E9637">
        <v>160000</v>
      </c>
      <c r="F9637" t="s">
        <v>14</v>
      </c>
      <c r="G9637">
        <v>160000</v>
      </c>
      <c r="H9637" t="s">
        <v>15</v>
      </c>
      <c r="I9637">
        <v>0</v>
      </c>
      <c r="J9637" t="s">
        <v>15</v>
      </c>
      <c r="K9637" t="s">
        <v>16</v>
      </c>
    </row>
    <row r="9638" spans="1:11" x14ac:dyDescent="0.25">
      <c r="A9638">
        <v>2023</v>
      </c>
      <c r="B9638" t="s">
        <v>11</v>
      </c>
      <c r="C9638" t="s">
        <v>12</v>
      </c>
      <c r="D9638" t="s">
        <v>25</v>
      </c>
      <c r="E9638">
        <v>203500</v>
      </c>
      <c r="F9638" t="s">
        <v>14</v>
      </c>
      <c r="G9638">
        <v>203500</v>
      </c>
      <c r="H9638" t="s">
        <v>15</v>
      </c>
      <c r="I9638">
        <v>0</v>
      </c>
      <c r="J9638" t="s">
        <v>15</v>
      </c>
      <c r="K9638" t="s">
        <v>16</v>
      </c>
    </row>
    <row r="9639" spans="1:11" x14ac:dyDescent="0.25">
      <c r="A9639">
        <v>2023</v>
      </c>
      <c r="B9639" t="s">
        <v>11</v>
      </c>
      <c r="C9639" t="s">
        <v>12</v>
      </c>
      <c r="D9639" t="s">
        <v>25</v>
      </c>
      <c r="E9639">
        <v>166500</v>
      </c>
      <c r="F9639" t="s">
        <v>14</v>
      </c>
      <c r="G9639">
        <v>166500</v>
      </c>
      <c r="H9639" t="s">
        <v>15</v>
      </c>
      <c r="I9639">
        <v>0</v>
      </c>
      <c r="J9639" t="s">
        <v>15</v>
      </c>
      <c r="K9639" t="s">
        <v>16</v>
      </c>
    </row>
    <row r="9640" spans="1:11" x14ac:dyDescent="0.25">
      <c r="A9640">
        <v>2023</v>
      </c>
      <c r="B9640" t="s">
        <v>19</v>
      </c>
      <c r="C9640" t="s">
        <v>12</v>
      </c>
      <c r="D9640" t="s">
        <v>25</v>
      </c>
      <c r="E9640">
        <v>180000</v>
      </c>
      <c r="F9640" t="s">
        <v>14</v>
      </c>
      <c r="G9640">
        <v>180000</v>
      </c>
      <c r="H9640" t="s">
        <v>15</v>
      </c>
      <c r="I9640">
        <v>0</v>
      </c>
      <c r="J9640" t="s">
        <v>15</v>
      </c>
      <c r="K9640" t="s">
        <v>16</v>
      </c>
    </row>
    <row r="9641" spans="1:11" x14ac:dyDescent="0.25">
      <c r="A9641">
        <v>2023</v>
      </c>
      <c r="B9641" t="s">
        <v>19</v>
      </c>
      <c r="C9641" t="s">
        <v>12</v>
      </c>
      <c r="D9641" t="s">
        <v>25</v>
      </c>
      <c r="E9641">
        <v>162000</v>
      </c>
      <c r="F9641" t="s">
        <v>14</v>
      </c>
      <c r="G9641">
        <v>162000</v>
      </c>
      <c r="H9641" t="s">
        <v>15</v>
      </c>
      <c r="I9641">
        <v>0</v>
      </c>
      <c r="J9641" t="s">
        <v>15</v>
      </c>
      <c r="K9641" t="s">
        <v>16</v>
      </c>
    </row>
    <row r="9642" spans="1:11" x14ac:dyDescent="0.25">
      <c r="A9642">
        <v>2023</v>
      </c>
      <c r="B9642" t="s">
        <v>11</v>
      </c>
      <c r="C9642" t="s">
        <v>12</v>
      </c>
      <c r="D9642" t="s">
        <v>17</v>
      </c>
      <c r="E9642">
        <v>145000</v>
      </c>
      <c r="F9642" t="s">
        <v>14</v>
      </c>
      <c r="G9642">
        <v>145000</v>
      </c>
      <c r="H9642" t="s">
        <v>15</v>
      </c>
      <c r="I9642">
        <v>100</v>
      </c>
      <c r="J9642" t="s">
        <v>15</v>
      </c>
      <c r="K9642" t="s">
        <v>16</v>
      </c>
    </row>
    <row r="9643" spans="1:11" x14ac:dyDescent="0.25">
      <c r="A9643">
        <v>2023</v>
      </c>
      <c r="B9643" t="s">
        <v>11</v>
      </c>
      <c r="C9643" t="s">
        <v>12</v>
      </c>
      <c r="D9643" t="s">
        <v>17</v>
      </c>
      <c r="E9643">
        <v>115000</v>
      </c>
      <c r="F9643" t="s">
        <v>14</v>
      </c>
      <c r="G9643">
        <v>115000</v>
      </c>
      <c r="H9643" t="s">
        <v>15</v>
      </c>
      <c r="I9643">
        <v>100</v>
      </c>
      <c r="J9643" t="s">
        <v>15</v>
      </c>
      <c r="K9643" t="s">
        <v>16</v>
      </c>
    </row>
    <row r="9644" spans="1:11" x14ac:dyDescent="0.25">
      <c r="A9644">
        <v>2023</v>
      </c>
      <c r="B9644" t="s">
        <v>11</v>
      </c>
      <c r="C9644" t="s">
        <v>12</v>
      </c>
      <c r="D9644" t="s">
        <v>22</v>
      </c>
      <c r="E9644">
        <v>180400</v>
      </c>
      <c r="F9644" t="s">
        <v>14</v>
      </c>
      <c r="G9644">
        <v>180400</v>
      </c>
      <c r="H9644" t="s">
        <v>15</v>
      </c>
      <c r="I9644">
        <v>0</v>
      </c>
      <c r="J9644" t="s">
        <v>15</v>
      </c>
      <c r="K9644" t="s">
        <v>16</v>
      </c>
    </row>
    <row r="9645" spans="1:11" x14ac:dyDescent="0.25">
      <c r="A9645">
        <v>2023</v>
      </c>
      <c r="B9645" t="s">
        <v>11</v>
      </c>
      <c r="C9645" t="s">
        <v>12</v>
      </c>
      <c r="D9645" t="s">
        <v>22</v>
      </c>
      <c r="E9645">
        <v>138800</v>
      </c>
      <c r="F9645" t="s">
        <v>14</v>
      </c>
      <c r="G9645">
        <v>138800</v>
      </c>
      <c r="H9645" t="s">
        <v>15</v>
      </c>
      <c r="I9645">
        <v>0</v>
      </c>
      <c r="J9645" t="s">
        <v>15</v>
      </c>
      <c r="K9645" t="s">
        <v>16</v>
      </c>
    </row>
    <row r="9646" spans="1:11" x14ac:dyDescent="0.25">
      <c r="A9646">
        <v>2023</v>
      </c>
      <c r="B9646" t="s">
        <v>11</v>
      </c>
      <c r="C9646" t="s">
        <v>12</v>
      </c>
      <c r="D9646" t="s">
        <v>52</v>
      </c>
      <c r="E9646">
        <v>148350</v>
      </c>
      <c r="F9646" t="s">
        <v>14</v>
      </c>
      <c r="G9646">
        <v>148350</v>
      </c>
      <c r="H9646" t="s">
        <v>15</v>
      </c>
      <c r="I9646">
        <v>0</v>
      </c>
      <c r="J9646" t="s">
        <v>15</v>
      </c>
      <c r="K9646" t="s">
        <v>16</v>
      </c>
    </row>
    <row r="9647" spans="1:11" x14ac:dyDescent="0.25">
      <c r="A9647">
        <v>2023</v>
      </c>
      <c r="B9647" t="s">
        <v>11</v>
      </c>
      <c r="C9647" t="s">
        <v>12</v>
      </c>
      <c r="D9647" t="s">
        <v>52</v>
      </c>
      <c r="E9647">
        <v>87400</v>
      </c>
      <c r="F9647" t="s">
        <v>14</v>
      </c>
      <c r="G9647">
        <v>87400</v>
      </c>
      <c r="H9647" t="s">
        <v>15</v>
      </c>
      <c r="I9647">
        <v>0</v>
      </c>
      <c r="J9647" t="s">
        <v>15</v>
      </c>
      <c r="K9647" t="s">
        <v>16</v>
      </c>
    </row>
    <row r="9648" spans="1:11" x14ac:dyDescent="0.25">
      <c r="A9648">
        <v>2023</v>
      </c>
      <c r="B9648" t="s">
        <v>19</v>
      </c>
      <c r="C9648" t="s">
        <v>12</v>
      </c>
      <c r="D9648" t="s">
        <v>22</v>
      </c>
      <c r="E9648">
        <v>87500</v>
      </c>
      <c r="F9648" t="s">
        <v>14</v>
      </c>
      <c r="G9648">
        <v>87500</v>
      </c>
      <c r="H9648" t="s">
        <v>15</v>
      </c>
      <c r="I9648">
        <v>100</v>
      </c>
      <c r="J9648" t="s">
        <v>15</v>
      </c>
      <c r="K9648" t="s">
        <v>16</v>
      </c>
    </row>
    <row r="9649" spans="1:11" x14ac:dyDescent="0.25">
      <c r="A9649">
        <v>2023</v>
      </c>
      <c r="B9649" t="s">
        <v>19</v>
      </c>
      <c r="C9649" t="s">
        <v>12</v>
      </c>
      <c r="D9649" t="s">
        <v>22</v>
      </c>
      <c r="E9649">
        <v>62500</v>
      </c>
      <c r="F9649" t="s">
        <v>14</v>
      </c>
      <c r="G9649">
        <v>62500</v>
      </c>
      <c r="H9649" t="s">
        <v>15</v>
      </c>
      <c r="I9649">
        <v>100</v>
      </c>
      <c r="J9649" t="s">
        <v>15</v>
      </c>
      <c r="K9649" t="s">
        <v>16</v>
      </c>
    </row>
    <row r="9650" spans="1:11" x14ac:dyDescent="0.25">
      <c r="A9650">
        <v>2023</v>
      </c>
      <c r="B9650" t="s">
        <v>11</v>
      </c>
      <c r="C9650" t="s">
        <v>12</v>
      </c>
      <c r="D9650" t="s">
        <v>104</v>
      </c>
      <c r="E9650">
        <v>157550</v>
      </c>
      <c r="F9650" t="s">
        <v>14</v>
      </c>
      <c r="G9650">
        <v>157550</v>
      </c>
      <c r="H9650" t="s">
        <v>15</v>
      </c>
      <c r="I9650">
        <v>0</v>
      </c>
      <c r="J9650" t="s">
        <v>15</v>
      </c>
      <c r="K9650" t="s">
        <v>16</v>
      </c>
    </row>
    <row r="9651" spans="1:11" x14ac:dyDescent="0.25">
      <c r="A9651">
        <v>2023</v>
      </c>
      <c r="B9651" t="s">
        <v>11</v>
      </c>
      <c r="C9651" t="s">
        <v>12</v>
      </c>
      <c r="D9651" t="s">
        <v>104</v>
      </c>
      <c r="E9651">
        <v>104650</v>
      </c>
      <c r="F9651" t="s">
        <v>14</v>
      </c>
      <c r="G9651">
        <v>104650</v>
      </c>
      <c r="H9651" t="s">
        <v>15</v>
      </c>
      <c r="I9651">
        <v>0</v>
      </c>
      <c r="J9651" t="s">
        <v>15</v>
      </c>
      <c r="K9651" t="s">
        <v>16</v>
      </c>
    </row>
    <row r="9652" spans="1:11" x14ac:dyDescent="0.25">
      <c r="A9652">
        <v>2023</v>
      </c>
      <c r="B9652" t="s">
        <v>19</v>
      </c>
      <c r="C9652" t="s">
        <v>12</v>
      </c>
      <c r="D9652" t="s">
        <v>28</v>
      </c>
      <c r="E9652">
        <v>115500</v>
      </c>
      <c r="F9652" t="s">
        <v>14</v>
      </c>
      <c r="G9652">
        <v>115500</v>
      </c>
      <c r="H9652" t="s">
        <v>15</v>
      </c>
      <c r="I9652">
        <v>0</v>
      </c>
      <c r="J9652" t="s">
        <v>15</v>
      </c>
      <c r="K9652" t="s">
        <v>16</v>
      </c>
    </row>
    <row r="9653" spans="1:11" x14ac:dyDescent="0.25">
      <c r="A9653">
        <v>2023</v>
      </c>
      <c r="B9653" t="s">
        <v>19</v>
      </c>
      <c r="C9653" t="s">
        <v>12</v>
      </c>
      <c r="D9653" t="s">
        <v>28</v>
      </c>
      <c r="E9653">
        <v>73500</v>
      </c>
      <c r="F9653" t="s">
        <v>14</v>
      </c>
      <c r="G9653">
        <v>73500</v>
      </c>
      <c r="H9653" t="s">
        <v>15</v>
      </c>
      <c r="I9653">
        <v>0</v>
      </c>
      <c r="J9653" t="s">
        <v>15</v>
      </c>
      <c r="K9653" t="s">
        <v>16</v>
      </c>
    </row>
    <row r="9654" spans="1:11" x14ac:dyDescent="0.25">
      <c r="A9654">
        <v>2023</v>
      </c>
      <c r="B9654" t="s">
        <v>11</v>
      </c>
      <c r="C9654" t="s">
        <v>12</v>
      </c>
      <c r="D9654" t="s">
        <v>18</v>
      </c>
      <c r="E9654">
        <v>309000</v>
      </c>
      <c r="F9654" t="s">
        <v>14</v>
      </c>
      <c r="G9654">
        <v>309000</v>
      </c>
      <c r="H9654" t="s">
        <v>15</v>
      </c>
      <c r="I9654">
        <v>0</v>
      </c>
      <c r="J9654" t="s">
        <v>15</v>
      </c>
      <c r="K9654" t="s">
        <v>16</v>
      </c>
    </row>
    <row r="9655" spans="1:11" x14ac:dyDescent="0.25">
      <c r="A9655">
        <v>2023</v>
      </c>
      <c r="B9655" t="s">
        <v>11</v>
      </c>
      <c r="C9655" t="s">
        <v>12</v>
      </c>
      <c r="D9655" t="s">
        <v>18</v>
      </c>
      <c r="E9655">
        <v>142000</v>
      </c>
      <c r="F9655" t="s">
        <v>14</v>
      </c>
      <c r="G9655">
        <v>142000</v>
      </c>
      <c r="H9655" t="s">
        <v>15</v>
      </c>
      <c r="I9655">
        <v>0</v>
      </c>
      <c r="J9655" t="s">
        <v>15</v>
      </c>
      <c r="K9655" t="s">
        <v>16</v>
      </c>
    </row>
    <row r="9656" spans="1:11" x14ac:dyDescent="0.25">
      <c r="A9656">
        <v>2023</v>
      </c>
      <c r="B9656" t="s">
        <v>11</v>
      </c>
      <c r="C9656" t="s">
        <v>12</v>
      </c>
      <c r="D9656" t="s">
        <v>17</v>
      </c>
      <c r="E9656">
        <v>139500</v>
      </c>
      <c r="F9656" t="s">
        <v>14</v>
      </c>
      <c r="G9656">
        <v>139500</v>
      </c>
      <c r="H9656" t="s">
        <v>15</v>
      </c>
      <c r="I9656">
        <v>100</v>
      </c>
      <c r="J9656" t="s">
        <v>15</v>
      </c>
      <c r="K9656" t="s">
        <v>16</v>
      </c>
    </row>
    <row r="9657" spans="1:11" x14ac:dyDescent="0.25">
      <c r="A9657">
        <v>2023</v>
      </c>
      <c r="B9657" t="s">
        <v>11</v>
      </c>
      <c r="C9657" t="s">
        <v>12</v>
      </c>
      <c r="D9657" t="s">
        <v>17</v>
      </c>
      <c r="E9657">
        <v>118575</v>
      </c>
      <c r="F9657" t="s">
        <v>14</v>
      </c>
      <c r="G9657">
        <v>118575</v>
      </c>
      <c r="H9657" t="s">
        <v>15</v>
      </c>
      <c r="I9657">
        <v>100</v>
      </c>
      <c r="J9657" t="s">
        <v>15</v>
      </c>
      <c r="K9657" t="s">
        <v>16</v>
      </c>
    </row>
    <row r="9658" spans="1:11" x14ac:dyDescent="0.25">
      <c r="A9658">
        <v>2023</v>
      </c>
      <c r="B9658" t="s">
        <v>11</v>
      </c>
      <c r="C9658" t="s">
        <v>12</v>
      </c>
      <c r="D9658" t="s">
        <v>22</v>
      </c>
      <c r="E9658">
        <v>129150</v>
      </c>
      <c r="F9658" t="s">
        <v>14</v>
      </c>
      <c r="G9658">
        <v>129150</v>
      </c>
      <c r="H9658" t="s">
        <v>15</v>
      </c>
      <c r="I9658">
        <v>0</v>
      </c>
      <c r="J9658" t="s">
        <v>15</v>
      </c>
      <c r="K9658" t="s">
        <v>16</v>
      </c>
    </row>
    <row r="9659" spans="1:11" x14ac:dyDescent="0.25">
      <c r="A9659">
        <v>2023</v>
      </c>
      <c r="B9659" t="s">
        <v>11</v>
      </c>
      <c r="C9659" t="s">
        <v>12</v>
      </c>
      <c r="D9659" t="s">
        <v>22</v>
      </c>
      <c r="E9659">
        <v>98400</v>
      </c>
      <c r="F9659" t="s">
        <v>14</v>
      </c>
      <c r="G9659">
        <v>98400</v>
      </c>
      <c r="H9659" t="s">
        <v>15</v>
      </c>
      <c r="I9659">
        <v>0</v>
      </c>
      <c r="J9659" t="s">
        <v>15</v>
      </c>
      <c r="K9659" t="s">
        <v>16</v>
      </c>
    </row>
    <row r="9660" spans="1:11" x14ac:dyDescent="0.25">
      <c r="A9660">
        <v>2023</v>
      </c>
      <c r="B9660" t="s">
        <v>11</v>
      </c>
      <c r="C9660" t="s">
        <v>12</v>
      </c>
      <c r="D9660" t="s">
        <v>22</v>
      </c>
      <c r="E9660">
        <v>192500</v>
      </c>
      <c r="F9660" t="s">
        <v>14</v>
      </c>
      <c r="G9660">
        <v>192500</v>
      </c>
      <c r="H9660" t="s">
        <v>15</v>
      </c>
      <c r="I9660">
        <v>100</v>
      </c>
      <c r="J9660" t="s">
        <v>15</v>
      </c>
      <c r="K9660" t="s">
        <v>16</v>
      </c>
    </row>
    <row r="9661" spans="1:11" x14ac:dyDescent="0.25">
      <c r="A9661">
        <v>2023</v>
      </c>
      <c r="B9661" t="s">
        <v>11</v>
      </c>
      <c r="C9661" t="s">
        <v>12</v>
      </c>
      <c r="D9661" t="s">
        <v>22</v>
      </c>
      <c r="E9661">
        <v>140000</v>
      </c>
      <c r="F9661" t="s">
        <v>14</v>
      </c>
      <c r="G9661">
        <v>140000</v>
      </c>
      <c r="H9661" t="s">
        <v>15</v>
      </c>
      <c r="I9661">
        <v>100</v>
      </c>
      <c r="J9661" t="s">
        <v>15</v>
      </c>
      <c r="K9661" t="s">
        <v>16</v>
      </c>
    </row>
    <row r="9662" spans="1:11" x14ac:dyDescent="0.25">
      <c r="A9662">
        <v>2023</v>
      </c>
      <c r="B9662" t="s">
        <v>19</v>
      </c>
      <c r="C9662" t="s">
        <v>12</v>
      </c>
      <c r="D9662" t="s">
        <v>17</v>
      </c>
      <c r="E9662">
        <v>55000</v>
      </c>
      <c r="F9662" t="s">
        <v>37</v>
      </c>
      <c r="G9662">
        <v>67672</v>
      </c>
      <c r="H9662" t="s">
        <v>38</v>
      </c>
      <c r="I9662">
        <v>100</v>
      </c>
      <c r="J9662" t="s">
        <v>38</v>
      </c>
      <c r="K9662" t="s">
        <v>16</v>
      </c>
    </row>
    <row r="9663" spans="1:11" x14ac:dyDescent="0.25">
      <c r="A9663">
        <v>2023</v>
      </c>
      <c r="B9663" t="s">
        <v>19</v>
      </c>
      <c r="C9663" t="s">
        <v>12</v>
      </c>
      <c r="D9663" t="s">
        <v>17</v>
      </c>
      <c r="E9663">
        <v>55000</v>
      </c>
      <c r="F9663" t="s">
        <v>37</v>
      </c>
      <c r="G9663">
        <v>67672</v>
      </c>
      <c r="H9663" t="s">
        <v>38</v>
      </c>
      <c r="I9663">
        <v>100</v>
      </c>
      <c r="J9663" t="s">
        <v>38</v>
      </c>
      <c r="K9663" t="s">
        <v>16</v>
      </c>
    </row>
    <row r="9664" spans="1:11" x14ac:dyDescent="0.25">
      <c r="A9664">
        <v>2023</v>
      </c>
      <c r="B9664" t="s">
        <v>11</v>
      </c>
      <c r="C9664" t="s">
        <v>12</v>
      </c>
      <c r="D9664" t="s">
        <v>74</v>
      </c>
      <c r="E9664">
        <v>98010</v>
      </c>
      <c r="F9664" t="s">
        <v>14</v>
      </c>
      <c r="G9664">
        <v>98010</v>
      </c>
      <c r="H9664" t="s">
        <v>15</v>
      </c>
      <c r="I9664">
        <v>0</v>
      </c>
      <c r="J9664" t="s">
        <v>15</v>
      </c>
      <c r="K9664" t="s">
        <v>16</v>
      </c>
    </row>
    <row r="9665" spans="1:11" x14ac:dyDescent="0.25">
      <c r="A9665">
        <v>2023</v>
      </c>
      <c r="B9665" t="s">
        <v>11</v>
      </c>
      <c r="C9665" t="s">
        <v>12</v>
      </c>
      <c r="D9665" t="s">
        <v>74</v>
      </c>
      <c r="E9665">
        <v>66825</v>
      </c>
      <c r="F9665" t="s">
        <v>14</v>
      </c>
      <c r="G9665">
        <v>66825</v>
      </c>
      <c r="H9665" t="s">
        <v>15</v>
      </c>
      <c r="I9665">
        <v>0</v>
      </c>
      <c r="J9665" t="s">
        <v>15</v>
      </c>
      <c r="K9665" t="s">
        <v>16</v>
      </c>
    </row>
    <row r="9666" spans="1:11" x14ac:dyDescent="0.25">
      <c r="A9666">
        <v>2023</v>
      </c>
      <c r="B9666" t="s">
        <v>11</v>
      </c>
      <c r="C9666" t="s">
        <v>12</v>
      </c>
      <c r="D9666" t="s">
        <v>28</v>
      </c>
      <c r="E9666">
        <v>145000</v>
      </c>
      <c r="F9666" t="s">
        <v>14</v>
      </c>
      <c r="G9666">
        <v>145000</v>
      </c>
      <c r="H9666" t="s">
        <v>15</v>
      </c>
      <c r="I9666">
        <v>0</v>
      </c>
      <c r="J9666" t="s">
        <v>15</v>
      </c>
      <c r="K9666" t="s">
        <v>16</v>
      </c>
    </row>
    <row r="9667" spans="1:11" x14ac:dyDescent="0.25">
      <c r="A9667">
        <v>2023</v>
      </c>
      <c r="B9667" t="s">
        <v>11</v>
      </c>
      <c r="C9667" t="s">
        <v>12</v>
      </c>
      <c r="D9667" t="s">
        <v>28</v>
      </c>
      <c r="E9667">
        <v>130000</v>
      </c>
      <c r="F9667" t="s">
        <v>14</v>
      </c>
      <c r="G9667">
        <v>130000</v>
      </c>
      <c r="H9667" t="s">
        <v>15</v>
      </c>
      <c r="I9667">
        <v>0</v>
      </c>
      <c r="J9667" t="s">
        <v>15</v>
      </c>
      <c r="K9667" t="s">
        <v>16</v>
      </c>
    </row>
    <row r="9668" spans="1:11" x14ac:dyDescent="0.25">
      <c r="A9668">
        <v>2023</v>
      </c>
      <c r="B9668" t="s">
        <v>19</v>
      </c>
      <c r="C9668" t="s">
        <v>12</v>
      </c>
      <c r="D9668" t="s">
        <v>22</v>
      </c>
      <c r="E9668">
        <v>95000</v>
      </c>
      <c r="F9668" t="s">
        <v>14</v>
      </c>
      <c r="G9668">
        <v>95000</v>
      </c>
      <c r="H9668" t="s">
        <v>15</v>
      </c>
      <c r="I9668">
        <v>100</v>
      </c>
      <c r="J9668" t="s">
        <v>15</v>
      </c>
      <c r="K9668" t="s">
        <v>16</v>
      </c>
    </row>
    <row r="9669" spans="1:11" x14ac:dyDescent="0.25">
      <c r="A9669">
        <v>2023</v>
      </c>
      <c r="B9669" t="s">
        <v>19</v>
      </c>
      <c r="C9669" t="s">
        <v>12</v>
      </c>
      <c r="D9669" t="s">
        <v>22</v>
      </c>
      <c r="E9669">
        <v>80000</v>
      </c>
      <c r="F9669" t="s">
        <v>14</v>
      </c>
      <c r="G9669">
        <v>80000</v>
      </c>
      <c r="H9669" t="s">
        <v>15</v>
      </c>
      <c r="I9669">
        <v>100</v>
      </c>
      <c r="J9669" t="s">
        <v>15</v>
      </c>
      <c r="K9669" t="s">
        <v>16</v>
      </c>
    </row>
    <row r="9670" spans="1:11" x14ac:dyDescent="0.25">
      <c r="A9670">
        <v>2023</v>
      </c>
      <c r="B9670" t="s">
        <v>19</v>
      </c>
      <c r="C9670" t="s">
        <v>12</v>
      </c>
      <c r="D9670" t="s">
        <v>195</v>
      </c>
      <c r="E9670">
        <v>204500</v>
      </c>
      <c r="F9670" t="s">
        <v>14</v>
      </c>
      <c r="G9670">
        <v>204500</v>
      </c>
      <c r="H9670" t="s">
        <v>15</v>
      </c>
      <c r="I9670">
        <v>0</v>
      </c>
      <c r="J9670" t="s">
        <v>15</v>
      </c>
      <c r="K9670" t="s">
        <v>16</v>
      </c>
    </row>
    <row r="9671" spans="1:11" x14ac:dyDescent="0.25">
      <c r="A9671">
        <v>2023</v>
      </c>
      <c r="B9671" t="s">
        <v>19</v>
      </c>
      <c r="C9671" t="s">
        <v>12</v>
      </c>
      <c r="D9671" t="s">
        <v>195</v>
      </c>
      <c r="E9671">
        <v>142200</v>
      </c>
      <c r="F9671" t="s">
        <v>14</v>
      </c>
      <c r="G9671">
        <v>142200</v>
      </c>
      <c r="H9671" t="s">
        <v>15</v>
      </c>
      <c r="I9671">
        <v>0</v>
      </c>
      <c r="J9671" t="s">
        <v>15</v>
      </c>
      <c r="K9671" t="s">
        <v>16</v>
      </c>
    </row>
    <row r="9672" spans="1:11" x14ac:dyDescent="0.25">
      <c r="A9672">
        <v>2023</v>
      </c>
      <c r="B9672" t="s">
        <v>11</v>
      </c>
      <c r="C9672" t="s">
        <v>12</v>
      </c>
      <c r="D9672" t="s">
        <v>25</v>
      </c>
      <c r="E9672">
        <v>120000</v>
      </c>
      <c r="F9672" t="s">
        <v>14</v>
      </c>
      <c r="G9672">
        <v>120000</v>
      </c>
      <c r="H9672" t="s">
        <v>15</v>
      </c>
      <c r="I9672">
        <v>0</v>
      </c>
      <c r="J9672" t="s">
        <v>15</v>
      </c>
      <c r="K9672" t="s">
        <v>16</v>
      </c>
    </row>
    <row r="9673" spans="1:11" x14ac:dyDescent="0.25">
      <c r="A9673">
        <v>2023</v>
      </c>
      <c r="B9673" t="s">
        <v>11</v>
      </c>
      <c r="C9673" t="s">
        <v>12</v>
      </c>
      <c r="D9673" t="s">
        <v>25</v>
      </c>
      <c r="E9673">
        <v>100000</v>
      </c>
      <c r="F9673" t="s">
        <v>14</v>
      </c>
      <c r="G9673">
        <v>100000</v>
      </c>
      <c r="H9673" t="s">
        <v>15</v>
      </c>
      <c r="I9673">
        <v>0</v>
      </c>
      <c r="J9673" t="s">
        <v>15</v>
      </c>
      <c r="K9673" t="s">
        <v>16</v>
      </c>
    </row>
    <row r="9674" spans="1:11" x14ac:dyDescent="0.25">
      <c r="A9674">
        <v>2023</v>
      </c>
      <c r="B9674" t="s">
        <v>11</v>
      </c>
      <c r="C9674" t="s">
        <v>12</v>
      </c>
      <c r="D9674" t="s">
        <v>35</v>
      </c>
      <c r="E9674">
        <v>190000</v>
      </c>
      <c r="F9674" t="s">
        <v>14</v>
      </c>
      <c r="G9674">
        <v>190000</v>
      </c>
      <c r="H9674" t="s">
        <v>15</v>
      </c>
      <c r="I9674">
        <v>100</v>
      </c>
      <c r="J9674" t="s">
        <v>15</v>
      </c>
      <c r="K9674" t="s">
        <v>16</v>
      </c>
    </row>
    <row r="9675" spans="1:11" x14ac:dyDescent="0.25">
      <c r="A9675">
        <v>2023</v>
      </c>
      <c r="B9675" t="s">
        <v>11</v>
      </c>
      <c r="C9675" t="s">
        <v>12</v>
      </c>
      <c r="D9675" t="s">
        <v>35</v>
      </c>
      <c r="E9675">
        <v>170000</v>
      </c>
      <c r="F9675" t="s">
        <v>14</v>
      </c>
      <c r="G9675">
        <v>170000</v>
      </c>
      <c r="H9675" t="s">
        <v>15</v>
      </c>
      <c r="I9675">
        <v>100</v>
      </c>
      <c r="J9675" t="s">
        <v>15</v>
      </c>
      <c r="K9675" t="s">
        <v>16</v>
      </c>
    </row>
    <row r="9676" spans="1:11" x14ac:dyDescent="0.25">
      <c r="A9676">
        <v>2023</v>
      </c>
      <c r="B9676" t="s">
        <v>11</v>
      </c>
      <c r="C9676" t="s">
        <v>12</v>
      </c>
      <c r="D9676" t="s">
        <v>72</v>
      </c>
      <c r="E9676">
        <v>155000</v>
      </c>
      <c r="F9676" t="s">
        <v>14</v>
      </c>
      <c r="G9676">
        <v>155000</v>
      </c>
      <c r="H9676" t="s">
        <v>15</v>
      </c>
      <c r="I9676">
        <v>0</v>
      </c>
      <c r="J9676" t="s">
        <v>15</v>
      </c>
      <c r="K9676" t="s">
        <v>16</v>
      </c>
    </row>
    <row r="9677" spans="1:11" x14ac:dyDescent="0.25">
      <c r="A9677">
        <v>2023</v>
      </c>
      <c r="B9677" t="s">
        <v>11</v>
      </c>
      <c r="C9677" t="s">
        <v>12</v>
      </c>
      <c r="D9677" t="s">
        <v>72</v>
      </c>
      <c r="E9677">
        <v>130000</v>
      </c>
      <c r="F9677" t="s">
        <v>14</v>
      </c>
      <c r="G9677">
        <v>130000</v>
      </c>
      <c r="H9677" t="s">
        <v>15</v>
      </c>
      <c r="I9677">
        <v>0</v>
      </c>
      <c r="J9677" t="s">
        <v>15</v>
      </c>
      <c r="K9677" t="s">
        <v>16</v>
      </c>
    </row>
    <row r="9678" spans="1:11" x14ac:dyDescent="0.25">
      <c r="A9678">
        <v>2023</v>
      </c>
      <c r="B9678" t="s">
        <v>19</v>
      </c>
      <c r="C9678" t="s">
        <v>12</v>
      </c>
      <c r="D9678" t="s">
        <v>28</v>
      </c>
      <c r="E9678">
        <v>115500</v>
      </c>
      <c r="F9678" t="s">
        <v>14</v>
      </c>
      <c r="G9678">
        <v>115500</v>
      </c>
      <c r="H9678" t="s">
        <v>15</v>
      </c>
      <c r="I9678">
        <v>0</v>
      </c>
      <c r="J9678" t="s">
        <v>15</v>
      </c>
      <c r="K9678" t="s">
        <v>16</v>
      </c>
    </row>
    <row r="9679" spans="1:11" x14ac:dyDescent="0.25">
      <c r="A9679">
        <v>2023</v>
      </c>
      <c r="B9679" t="s">
        <v>19</v>
      </c>
      <c r="C9679" t="s">
        <v>12</v>
      </c>
      <c r="D9679" t="s">
        <v>28</v>
      </c>
      <c r="E9679">
        <v>73500</v>
      </c>
      <c r="F9679" t="s">
        <v>14</v>
      </c>
      <c r="G9679">
        <v>73500</v>
      </c>
      <c r="H9679" t="s">
        <v>15</v>
      </c>
      <c r="I9679">
        <v>0</v>
      </c>
      <c r="J9679" t="s">
        <v>15</v>
      </c>
      <c r="K9679" t="s">
        <v>16</v>
      </c>
    </row>
    <row r="9680" spans="1:11" x14ac:dyDescent="0.25">
      <c r="A9680">
        <v>2023</v>
      </c>
      <c r="B9680" t="s">
        <v>11</v>
      </c>
      <c r="C9680" t="s">
        <v>12</v>
      </c>
      <c r="D9680" t="s">
        <v>18</v>
      </c>
      <c r="E9680">
        <v>204500</v>
      </c>
      <c r="F9680" t="s">
        <v>14</v>
      </c>
      <c r="G9680">
        <v>204500</v>
      </c>
      <c r="H9680" t="s">
        <v>15</v>
      </c>
      <c r="I9680">
        <v>0</v>
      </c>
      <c r="J9680" t="s">
        <v>15</v>
      </c>
      <c r="K9680" t="s">
        <v>16</v>
      </c>
    </row>
    <row r="9681" spans="1:11" x14ac:dyDescent="0.25">
      <c r="A9681">
        <v>2023</v>
      </c>
      <c r="B9681" t="s">
        <v>11</v>
      </c>
      <c r="C9681" t="s">
        <v>12</v>
      </c>
      <c r="D9681" t="s">
        <v>18</v>
      </c>
      <c r="E9681">
        <v>142200</v>
      </c>
      <c r="F9681" t="s">
        <v>14</v>
      </c>
      <c r="G9681">
        <v>142200</v>
      </c>
      <c r="H9681" t="s">
        <v>15</v>
      </c>
      <c r="I9681">
        <v>0</v>
      </c>
      <c r="J9681" t="s">
        <v>15</v>
      </c>
      <c r="K9681" t="s">
        <v>16</v>
      </c>
    </row>
    <row r="9682" spans="1:11" x14ac:dyDescent="0.25">
      <c r="A9682">
        <v>2023</v>
      </c>
      <c r="B9682" t="s">
        <v>19</v>
      </c>
      <c r="C9682" t="s">
        <v>12</v>
      </c>
      <c r="D9682" t="s">
        <v>18</v>
      </c>
      <c r="E9682">
        <v>170000</v>
      </c>
      <c r="F9682" t="s">
        <v>14</v>
      </c>
      <c r="G9682">
        <v>170000</v>
      </c>
      <c r="H9682" t="s">
        <v>15</v>
      </c>
      <c r="I9682">
        <v>0</v>
      </c>
      <c r="J9682" t="s">
        <v>15</v>
      </c>
      <c r="K9682" t="s">
        <v>33</v>
      </c>
    </row>
    <row r="9683" spans="1:11" x14ac:dyDescent="0.25">
      <c r="A9683">
        <v>2023</v>
      </c>
      <c r="B9683" t="s">
        <v>19</v>
      </c>
      <c r="C9683" t="s">
        <v>12</v>
      </c>
      <c r="D9683" t="s">
        <v>18</v>
      </c>
      <c r="E9683">
        <v>120000</v>
      </c>
      <c r="F9683" t="s">
        <v>14</v>
      </c>
      <c r="G9683">
        <v>120000</v>
      </c>
      <c r="H9683" t="s">
        <v>15</v>
      </c>
      <c r="I9683">
        <v>0</v>
      </c>
      <c r="J9683" t="s">
        <v>15</v>
      </c>
      <c r="K9683" t="s">
        <v>33</v>
      </c>
    </row>
    <row r="9684" spans="1:11" x14ac:dyDescent="0.25">
      <c r="A9684">
        <v>2023</v>
      </c>
      <c r="B9684" t="s">
        <v>19</v>
      </c>
      <c r="C9684" t="s">
        <v>12</v>
      </c>
      <c r="D9684" t="s">
        <v>22</v>
      </c>
      <c r="E9684">
        <v>229000</v>
      </c>
      <c r="F9684" t="s">
        <v>14</v>
      </c>
      <c r="G9684">
        <v>229000</v>
      </c>
      <c r="H9684" t="s">
        <v>15</v>
      </c>
      <c r="I9684">
        <v>0</v>
      </c>
      <c r="J9684" t="s">
        <v>15</v>
      </c>
      <c r="K9684" t="s">
        <v>16</v>
      </c>
    </row>
    <row r="9685" spans="1:11" x14ac:dyDescent="0.25">
      <c r="A9685">
        <v>2023</v>
      </c>
      <c r="B9685" t="s">
        <v>19</v>
      </c>
      <c r="C9685" t="s">
        <v>12</v>
      </c>
      <c r="D9685" t="s">
        <v>22</v>
      </c>
      <c r="E9685">
        <v>131000</v>
      </c>
      <c r="F9685" t="s">
        <v>14</v>
      </c>
      <c r="G9685">
        <v>131000</v>
      </c>
      <c r="H9685" t="s">
        <v>15</v>
      </c>
      <c r="I9685">
        <v>0</v>
      </c>
      <c r="J9685" t="s">
        <v>15</v>
      </c>
      <c r="K9685" t="s">
        <v>16</v>
      </c>
    </row>
    <row r="9686" spans="1:11" x14ac:dyDescent="0.25">
      <c r="A9686">
        <v>2023</v>
      </c>
      <c r="B9686" t="s">
        <v>11</v>
      </c>
      <c r="C9686" t="s">
        <v>12</v>
      </c>
      <c r="D9686" t="s">
        <v>29</v>
      </c>
      <c r="E9686">
        <v>85000</v>
      </c>
      <c r="F9686" t="s">
        <v>37</v>
      </c>
      <c r="G9686">
        <v>104584</v>
      </c>
      <c r="H9686" t="s">
        <v>38</v>
      </c>
      <c r="I9686">
        <v>0</v>
      </c>
      <c r="J9686" t="s">
        <v>38</v>
      </c>
      <c r="K9686" t="s">
        <v>16</v>
      </c>
    </row>
    <row r="9687" spans="1:11" x14ac:dyDescent="0.25">
      <c r="A9687">
        <v>2023</v>
      </c>
      <c r="B9687" t="s">
        <v>11</v>
      </c>
      <c r="C9687" t="s">
        <v>12</v>
      </c>
      <c r="D9687" t="s">
        <v>29</v>
      </c>
      <c r="E9687">
        <v>75000</v>
      </c>
      <c r="F9687" t="s">
        <v>37</v>
      </c>
      <c r="G9687">
        <v>92280</v>
      </c>
      <c r="H9687" t="s">
        <v>38</v>
      </c>
      <c r="I9687">
        <v>0</v>
      </c>
      <c r="J9687" t="s">
        <v>38</v>
      </c>
      <c r="K9687" t="s">
        <v>16</v>
      </c>
    </row>
    <row r="9688" spans="1:11" x14ac:dyDescent="0.25">
      <c r="A9688">
        <v>2023</v>
      </c>
      <c r="B9688" t="s">
        <v>11</v>
      </c>
      <c r="C9688" t="s">
        <v>12</v>
      </c>
      <c r="D9688" t="s">
        <v>22</v>
      </c>
      <c r="E9688">
        <v>192000</v>
      </c>
      <c r="F9688" t="s">
        <v>14</v>
      </c>
      <c r="G9688">
        <v>192000</v>
      </c>
      <c r="H9688" t="s">
        <v>15</v>
      </c>
      <c r="I9688">
        <v>100</v>
      </c>
      <c r="J9688" t="s">
        <v>15</v>
      </c>
      <c r="K9688" t="s">
        <v>16</v>
      </c>
    </row>
    <row r="9689" spans="1:11" x14ac:dyDescent="0.25">
      <c r="A9689">
        <v>2023</v>
      </c>
      <c r="B9689" t="s">
        <v>11</v>
      </c>
      <c r="C9689" t="s">
        <v>12</v>
      </c>
      <c r="D9689" t="s">
        <v>22</v>
      </c>
      <c r="E9689">
        <v>164000</v>
      </c>
      <c r="F9689" t="s">
        <v>14</v>
      </c>
      <c r="G9689">
        <v>164000</v>
      </c>
      <c r="H9689" t="s">
        <v>15</v>
      </c>
      <c r="I9689">
        <v>100</v>
      </c>
      <c r="J9689" t="s">
        <v>15</v>
      </c>
      <c r="K9689" t="s">
        <v>16</v>
      </c>
    </row>
    <row r="9690" spans="1:11" x14ac:dyDescent="0.25">
      <c r="A9690">
        <v>2023</v>
      </c>
      <c r="B9690" t="s">
        <v>11</v>
      </c>
      <c r="C9690" t="s">
        <v>12</v>
      </c>
      <c r="D9690" t="s">
        <v>17</v>
      </c>
      <c r="E9690">
        <v>181500</v>
      </c>
      <c r="F9690" t="s">
        <v>14</v>
      </c>
      <c r="G9690">
        <v>181500</v>
      </c>
      <c r="H9690" t="s">
        <v>15</v>
      </c>
      <c r="I9690">
        <v>0</v>
      </c>
      <c r="J9690" t="s">
        <v>15</v>
      </c>
      <c r="K9690" t="s">
        <v>16</v>
      </c>
    </row>
    <row r="9691" spans="1:11" x14ac:dyDescent="0.25">
      <c r="A9691">
        <v>2023</v>
      </c>
      <c r="B9691" t="s">
        <v>11</v>
      </c>
      <c r="C9691" t="s">
        <v>12</v>
      </c>
      <c r="D9691" t="s">
        <v>17</v>
      </c>
      <c r="E9691">
        <v>112200</v>
      </c>
      <c r="F9691" t="s">
        <v>14</v>
      </c>
      <c r="G9691">
        <v>112200</v>
      </c>
      <c r="H9691" t="s">
        <v>15</v>
      </c>
      <c r="I9691">
        <v>0</v>
      </c>
      <c r="J9691" t="s">
        <v>15</v>
      </c>
      <c r="K9691" t="s">
        <v>16</v>
      </c>
    </row>
    <row r="9692" spans="1:11" x14ac:dyDescent="0.25">
      <c r="A9692">
        <v>2023</v>
      </c>
      <c r="B9692" t="s">
        <v>11</v>
      </c>
      <c r="C9692" t="s">
        <v>12</v>
      </c>
      <c r="D9692" t="s">
        <v>25</v>
      </c>
      <c r="E9692">
        <v>223800</v>
      </c>
      <c r="F9692" t="s">
        <v>14</v>
      </c>
      <c r="G9692">
        <v>223800</v>
      </c>
      <c r="H9692" t="s">
        <v>15</v>
      </c>
      <c r="I9692">
        <v>0</v>
      </c>
      <c r="J9692" t="s">
        <v>15</v>
      </c>
      <c r="K9692" t="s">
        <v>16</v>
      </c>
    </row>
    <row r="9693" spans="1:11" x14ac:dyDescent="0.25">
      <c r="A9693">
        <v>2023</v>
      </c>
      <c r="B9693" t="s">
        <v>11</v>
      </c>
      <c r="C9693" t="s">
        <v>12</v>
      </c>
      <c r="D9693" t="s">
        <v>25</v>
      </c>
      <c r="E9693">
        <v>172100</v>
      </c>
      <c r="F9693" t="s">
        <v>14</v>
      </c>
      <c r="G9693">
        <v>172100</v>
      </c>
      <c r="H9693" t="s">
        <v>15</v>
      </c>
      <c r="I9693">
        <v>0</v>
      </c>
      <c r="J9693" t="s">
        <v>15</v>
      </c>
      <c r="K9693" t="s">
        <v>16</v>
      </c>
    </row>
    <row r="9694" spans="1:11" x14ac:dyDescent="0.25">
      <c r="A9694">
        <v>2023</v>
      </c>
      <c r="B9694" t="s">
        <v>11</v>
      </c>
      <c r="C9694" t="s">
        <v>12</v>
      </c>
      <c r="D9694" t="s">
        <v>26</v>
      </c>
      <c r="E9694">
        <v>258800</v>
      </c>
      <c r="F9694" t="s">
        <v>14</v>
      </c>
      <c r="G9694">
        <v>258800</v>
      </c>
      <c r="H9694" t="s">
        <v>15</v>
      </c>
      <c r="I9694">
        <v>0</v>
      </c>
      <c r="J9694" t="s">
        <v>15</v>
      </c>
      <c r="K9694" t="s">
        <v>16</v>
      </c>
    </row>
    <row r="9695" spans="1:11" x14ac:dyDescent="0.25">
      <c r="A9695">
        <v>2023</v>
      </c>
      <c r="B9695" t="s">
        <v>11</v>
      </c>
      <c r="C9695" t="s">
        <v>12</v>
      </c>
      <c r="D9695" t="s">
        <v>26</v>
      </c>
      <c r="E9695">
        <v>199200</v>
      </c>
      <c r="F9695" t="s">
        <v>14</v>
      </c>
      <c r="G9695">
        <v>199200</v>
      </c>
      <c r="H9695" t="s">
        <v>15</v>
      </c>
      <c r="I9695">
        <v>0</v>
      </c>
      <c r="J9695" t="s">
        <v>15</v>
      </c>
      <c r="K9695" t="s">
        <v>16</v>
      </c>
    </row>
    <row r="9696" spans="1:11" x14ac:dyDescent="0.25">
      <c r="A9696">
        <v>2023</v>
      </c>
      <c r="B9696" t="s">
        <v>11</v>
      </c>
      <c r="C9696" t="s">
        <v>12</v>
      </c>
      <c r="D9696" t="s">
        <v>72</v>
      </c>
      <c r="E9696">
        <v>185000</v>
      </c>
      <c r="F9696" t="s">
        <v>14</v>
      </c>
      <c r="G9696">
        <v>185000</v>
      </c>
      <c r="H9696" t="s">
        <v>15</v>
      </c>
      <c r="I9696">
        <v>0</v>
      </c>
      <c r="J9696" t="s">
        <v>15</v>
      </c>
      <c r="K9696" t="s">
        <v>16</v>
      </c>
    </row>
    <row r="9697" spans="1:11" x14ac:dyDescent="0.25">
      <c r="A9697">
        <v>2023</v>
      </c>
      <c r="B9697" t="s">
        <v>11</v>
      </c>
      <c r="C9697" t="s">
        <v>12</v>
      </c>
      <c r="D9697" t="s">
        <v>72</v>
      </c>
      <c r="E9697">
        <v>148000</v>
      </c>
      <c r="F9697" t="s">
        <v>14</v>
      </c>
      <c r="G9697">
        <v>148000</v>
      </c>
      <c r="H9697" t="s">
        <v>15</v>
      </c>
      <c r="I9697">
        <v>0</v>
      </c>
      <c r="J9697" t="s">
        <v>15</v>
      </c>
      <c r="K9697" t="s">
        <v>16</v>
      </c>
    </row>
    <row r="9698" spans="1:11" x14ac:dyDescent="0.25">
      <c r="A9698">
        <v>2023</v>
      </c>
      <c r="B9698" t="s">
        <v>11</v>
      </c>
      <c r="C9698" t="s">
        <v>12</v>
      </c>
      <c r="D9698" t="s">
        <v>18</v>
      </c>
      <c r="E9698">
        <v>193600</v>
      </c>
      <c r="F9698" t="s">
        <v>14</v>
      </c>
      <c r="G9698">
        <v>193600</v>
      </c>
      <c r="H9698" t="s">
        <v>15</v>
      </c>
      <c r="I9698">
        <v>0</v>
      </c>
      <c r="J9698" t="s">
        <v>15</v>
      </c>
      <c r="K9698" t="s">
        <v>16</v>
      </c>
    </row>
    <row r="9699" spans="1:11" x14ac:dyDescent="0.25">
      <c r="A9699">
        <v>2023</v>
      </c>
      <c r="B9699" t="s">
        <v>11</v>
      </c>
      <c r="C9699" t="s">
        <v>12</v>
      </c>
      <c r="D9699" t="s">
        <v>18</v>
      </c>
      <c r="E9699">
        <v>119700</v>
      </c>
      <c r="F9699" t="s">
        <v>14</v>
      </c>
      <c r="G9699">
        <v>119700</v>
      </c>
      <c r="H9699" t="s">
        <v>15</v>
      </c>
      <c r="I9699">
        <v>0</v>
      </c>
      <c r="J9699" t="s">
        <v>15</v>
      </c>
      <c r="K9699" t="s">
        <v>16</v>
      </c>
    </row>
    <row r="9700" spans="1:11" x14ac:dyDescent="0.25">
      <c r="A9700">
        <v>2023</v>
      </c>
      <c r="B9700" t="s">
        <v>11</v>
      </c>
      <c r="C9700" t="s">
        <v>12</v>
      </c>
      <c r="D9700" t="s">
        <v>25</v>
      </c>
      <c r="E9700">
        <v>175750</v>
      </c>
      <c r="F9700" t="s">
        <v>14</v>
      </c>
      <c r="G9700">
        <v>175750</v>
      </c>
      <c r="H9700" t="s">
        <v>15</v>
      </c>
      <c r="I9700">
        <v>0</v>
      </c>
      <c r="J9700" t="s">
        <v>15</v>
      </c>
      <c r="K9700" t="s">
        <v>16</v>
      </c>
    </row>
    <row r="9701" spans="1:11" x14ac:dyDescent="0.25">
      <c r="A9701">
        <v>2023</v>
      </c>
      <c r="B9701" t="s">
        <v>11</v>
      </c>
      <c r="C9701" t="s">
        <v>12</v>
      </c>
      <c r="D9701" t="s">
        <v>25</v>
      </c>
      <c r="E9701">
        <v>136742</v>
      </c>
      <c r="F9701" t="s">
        <v>14</v>
      </c>
      <c r="G9701">
        <v>136742</v>
      </c>
      <c r="H9701" t="s">
        <v>15</v>
      </c>
      <c r="I9701">
        <v>0</v>
      </c>
      <c r="J9701" t="s">
        <v>15</v>
      </c>
      <c r="K9701" t="s">
        <v>16</v>
      </c>
    </row>
    <row r="9702" spans="1:11" x14ac:dyDescent="0.25">
      <c r="A9702">
        <v>2023</v>
      </c>
      <c r="B9702" t="s">
        <v>19</v>
      </c>
      <c r="C9702" t="s">
        <v>12</v>
      </c>
      <c r="D9702" t="s">
        <v>72</v>
      </c>
      <c r="E9702">
        <v>257400</v>
      </c>
      <c r="F9702" t="s">
        <v>14</v>
      </c>
      <c r="G9702">
        <v>257400</v>
      </c>
      <c r="H9702" t="s">
        <v>15</v>
      </c>
      <c r="I9702">
        <v>0</v>
      </c>
      <c r="J9702" t="s">
        <v>15</v>
      </c>
      <c r="K9702" t="s">
        <v>16</v>
      </c>
    </row>
    <row r="9703" spans="1:11" x14ac:dyDescent="0.25">
      <c r="A9703">
        <v>2023</v>
      </c>
      <c r="B9703" t="s">
        <v>19</v>
      </c>
      <c r="C9703" t="s">
        <v>12</v>
      </c>
      <c r="D9703" t="s">
        <v>72</v>
      </c>
      <c r="E9703">
        <v>193500</v>
      </c>
      <c r="F9703" t="s">
        <v>14</v>
      </c>
      <c r="G9703">
        <v>193500</v>
      </c>
      <c r="H9703" t="s">
        <v>15</v>
      </c>
      <c r="I9703">
        <v>0</v>
      </c>
      <c r="J9703" t="s">
        <v>15</v>
      </c>
      <c r="K9703" t="s">
        <v>16</v>
      </c>
    </row>
    <row r="9704" spans="1:11" x14ac:dyDescent="0.25">
      <c r="A9704">
        <v>2023</v>
      </c>
      <c r="B9704" t="s">
        <v>11</v>
      </c>
      <c r="C9704" t="s">
        <v>12</v>
      </c>
      <c r="D9704" t="s">
        <v>25</v>
      </c>
      <c r="E9704">
        <v>228856</v>
      </c>
      <c r="F9704" t="s">
        <v>14</v>
      </c>
      <c r="G9704">
        <v>228856</v>
      </c>
      <c r="H9704" t="s">
        <v>15</v>
      </c>
      <c r="I9704">
        <v>100</v>
      </c>
      <c r="J9704" t="s">
        <v>15</v>
      </c>
      <c r="K9704" t="s">
        <v>16</v>
      </c>
    </row>
    <row r="9705" spans="1:11" x14ac:dyDescent="0.25">
      <c r="A9705">
        <v>2023</v>
      </c>
      <c r="B9705" t="s">
        <v>11</v>
      </c>
      <c r="C9705" t="s">
        <v>12</v>
      </c>
      <c r="D9705" t="s">
        <v>25</v>
      </c>
      <c r="E9705">
        <v>144540</v>
      </c>
      <c r="F9705" t="s">
        <v>14</v>
      </c>
      <c r="G9705">
        <v>144540</v>
      </c>
      <c r="H9705" t="s">
        <v>15</v>
      </c>
      <c r="I9705">
        <v>100</v>
      </c>
      <c r="J9705" t="s">
        <v>15</v>
      </c>
      <c r="K9705" t="s">
        <v>16</v>
      </c>
    </row>
    <row r="9706" spans="1:11" x14ac:dyDescent="0.25">
      <c r="A9706">
        <v>2023</v>
      </c>
      <c r="B9706" t="s">
        <v>11</v>
      </c>
      <c r="C9706" t="s">
        <v>12</v>
      </c>
      <c r="D9706" t="s">
        <v>29</v>
      </c>
      <c r="E9706">
        <v>170000</v>
      </c>
      <c r="F9706" t="s">
        <v>14</v>
      </c>
      <c r="G9706">
        <v>170000</v>
      </c>
      <c r="H9706" t="s">
        <v>15</v>
      </c>
      <c r="I9706">
        <v>100</v>
      </c>
      <c r="J9706" t="s">
        <v>15</v>
      </c>
      <c r="K9706" t="s">
        <v>16</v>
      </c>
    </row>
    <row r="9707" spans="1:11" x14ac:dyDescent="0.25">
      <c r="A9707">
        <v>2023</v>
      </c>
      <c r="B9707" t="s">
        <v>11</v>
      </c>
      <c r="C9707" t="s">
        <v>12</v>
      </c>
      <c r="D9707" t="s">
        <v>29</v>
      </c>
      <c r="E9707">
        <v>140000</v>
      </c>
      <c r="F9707" t="s">
        <v>14</v>
      </c>
      <c r="G9707">
        <v>140000</v>
      </c>
      <c r="H9707" t="s">
        <v>15</v>
      </c>
      <c r="I9707">
        <v>100</v>
      </c>
      <c r="J9707" t="s">
        <v>15</v>
      </c>
      <c r="K9707" t="s">
        <v>16</v>
      </c>
    </row>
    <row r="9708" spans="1:11" x14ac:dyDescent="0.25">
      <c r="A9708">
        <v>2023</v>
      </c>
      <c r="B9708" t="s">
        <v>11</v>
      </c>
      <c r="C9708" t="s">
        <v>12</v>
      </c>
      <c r="D9708" t="s">
        <v>25</v>
      </c>
      <c r="E9708">
        <v>155000</v>
      </c>
      <c r="F9708" t="s">
        <v>14</v>
      </c>
      <c r="G9708">
        <v>155000</v>
      </c>
      <c r="H9708" t="s">
        <v>15</v>
      </c>
      <c r="I9708">
        <v>100</v>
      </c>
      <c r="J9708" t="s">
        <v>15</v>
      </c>
      <c r="K9708" t="s">
        <v>16</v>
      </c>
    </row>
    <row r="9709" spans="1:11" x14ac:dyDescent="0.25">
      <c r="A9709">
        <v>2023</v>
      </c>
      <c r="B9709" t="s">
        <v>11</v>
      </c>
      <c r="C9709" t="s">
        <v>12</v>
      </c>
      <c r="D9709" t="s">
        <v>25</v>
      </c>
      <c r="E9709">
        <v>125000</v>
      </c>
      <c r="F9709" t="s">
        <v>14</v>
      </c>
      <c r="G9709">
        <v>125000</v>
      </c>
      <c r="H9709" t="s">
        <v>15</v>
      </c>
      <c r="I9709">
        <v>100</v>
      </c>
      <c r="J9709" t="s">
        <v>15</v>
      </c>
      <c r="K9709" t="s">
        <v>16</v>
      </c>
    </row>
    <row r="9710" spans="1:11" x14ac:dyDescent="0.25">
      <c r="A9710">
        <v>2023</v>
      </c>
      <c r="B9710" t="s">
        <v>11</v>
      </c>
      <c r="C9710" t="s">
        <v>12</v>
      </c>
      <c r="D9710" t="s">
        <v>29</v>
      </c>
      <c r="E9710">
        <v>170000</v>
      </c>
      <c r="F9710" t="s">
        <v>14</v>
      </c>
      <c r="G9710">
        <v>170000</v>
      </c>
      <c r="H9710" t="s">
        <v>15</v>
      </c>
      <c r="I9710">
        <v>100</v>
      </c>
      <c r="J9710" t="s">
        <v>15</v>
      </c>
      <c r="K9710" t="s">
        <v>16</v>
      </c>
    </row>
    <row r="9711" spans="1:11" x14ac:dyDescent="0.25">
      <c r="A9711">
        <v>2023</v>
      </c>
      <c r="B9711" t="s">
        <v>11</v>
      </c>
      <c r="C9711" t="s">
        <v>12</v>
      </c>
      <c r="D9711" t="s">
        <v>29</v>
      </c>
      <c r="E9711">
        <v>140000</v>
      </c>
      <c r="F9711" t="s">
        <v>14</v>
      </c>
      <c r="G9711">
        <v>140000</v>
      </c>
      <c r="H9711" t="s">
        <v>15</v>
      </c>
      <c r="I9711">
        <v>100</v>
      </c>
      <c r="J9711" t="s">
        <v>15</v>
      </c>
      <c r="K9711" t="s">
        <v>16</v>
      </c>
    </row>
    <row r="9712" spans="1:11" x14ac:dyDescent="0.25">
      <c r="A9712">
        <v>2023</v>
      </c>
      <c r="B9712" t="s">
        <v>11</v>
      </c>
      <c r="C9712" t="s">
        <v>12</v>
      </c>
      <c r="D9712" t="s">
        <v>17</v>
      </c>
      <c r="E9712">
        <v>150600</v>
      </c>
      <c r="F9712" t="s">
        <v>14</v>
      </c>
      <c r="G9712">
        <v>150600</v>
      </c>
      <c r="H9712" t="s">
        <v>15</v>
      </c>
      <c r="I9712">
        <v>100</v>
      </c>
      <c r="J9712" t="s">
        <v>15</v>
      </c>
      <c r="K9712" t="s">
        <v>16</v>
      </c>
    </row>
    <row r="9713" spans="1:11" x14ac:dyDescent="0.25">
      <c r="A9713">
        <v>2023</v>
      </c>
      <c r="B9713" t="s">
        <v>11</v>
      </c>
      <c r="C9713" t="s">
        <v>12</v>
      </c>
      <c r="D9713" t="s">
        <v>17</v>
      </c>
      <c r="E9713">
        <v>120500</v>
      </c>
      <c r="F9713" t="s">
        <v>14</v>
      </c>
      <c r="G9713">
        <v>120500</v>
      </c>
      <c r="H9713" t="s">
        <v>15</v>
      </c>
      <c r="I9713">
        <v>100</v>
      </c>
      <c r="J9713" t="s">
        <v>15</v>
      </c>
      <c r="K9713" t="s">
        <v>16</v>
      </c>
    </row>
    <row r="9714" spans="1:11" x14ac:dyDescent="0.25">
      <c r="A9714">
        <v>2023</v>
      </c>
      <c r="B9714" t="s">
        <v>11</v>
      </c>
      <c r="C9714" t="s">
        <v>12</v>
      </c>
      <c r="D9714" t="s">
        <v>25</v>
      </c>
      <c r="E9714">
        <v>176000</v>
      </c>
      <c r="F9714" t="s">
        <v>14</v>
      </c>
      <c r="G9714">
        <v>176000</v>
      </c>
      <c r="H9714" t="s">
        <v>15</v>
      </c>
      <c r="I9714">
        <v>0</v>
      </c>
      <c r="J9714" t="s">
        <v>15</v>
      </c>
      <c r="K9714" t="s">
        <v>16</v>
      </c>
    </row>
    <row r="9715" spans="1:11" x14ac:dyDescent="0.25">
      <c r="A9715">
        <v>2023</v>
      </c>
      <c r="B9715" t="s">
        <v>11</v>
      </c>
      <c r="C9715" t="s">
        <v>12</v>
      </c>
      <c r="D9715" t="s">
        <v>25</v>
      </c>
      <c r="E9715">
        <v>152000</v>
      </c>
      <c r="F9715" t="s">
        <v>14</v>
      </c>
      <c r="G9715">
        <v>152000</v>
      </c>
      <c r="H9715" t="s">
        <v>15</v>
      </c>
      <c r="I9715">
        <v>0</v>
      </c>
      <c r="J9715" t="s">
        <v>15</v>
      </c>
      <c r="K9715" t="s">
        <v>16</v>
      </c>
    </row>
    <row r="9716" spans="1:11" x14ac:dyDescent="0.25">
      <c r="A9716">
        <v>2023</v>
      </c>
      <c r="B9716" t="s">
        <v>11</v>
      </c>
      <c r="C9716" t="s">
        <v>12</v>
      </c>
      <c r="D9716" t="s">
        <v>61</v>
      </c>
      <c r="E9716">
        <v>200000</v>
      </c>
      <c r="F9716" t="s">
        <v>14</v>
      </c>
      <c r="G9716">
        <v>200000</v>
      </c>
      <c r="H9716" t="s">
        <v>15</v>
      </c>
      <c r="I9716">
        <v>100</v>
      </c>
      <c r="J9716" t="s">
        <v>15</v>
      </c>
      <c r="K9716" t="s">
        <v>27</v>
      </c>
    </row>
    <row r="9717" spans="1:11" x14ac:dyDescent="0.25">
      <c r="A9717">
        <v>2023</v>
      </c>
      <c r="B9717" t="s">
        <v>19</v>
      </c>
      <c r="C9717" t="s">
        <v>12</v>
      </c>
      <c r="D9717" t="s">
        <v>146</v>
      </c>
      <c r="E9717">
        <v>115500</v>
      </c>
      <c r="F9717" t="s">
        <v>14</v>
      </c>
      <c r="G9717">
        <v>115500</v>
      </c>
      <c r="H9717" t="s">
        <v>15</v>
      </c>
      <c r="I9717">
        <v>0</v>
      </c>
      <c r="J9717" t="s">
        <v>15</v>
      </c>
      <c r="K9717" t="s">
        <v>16</v>
      </c>
    </row>
    <row r="9718" spans="1:11" x14ac:dyDescent="0.25">
      <c r="A9718">
        <v>2023</v>
      </c>
      <c r="B9718" t="s">
        <v>19</v>
      </c>
      <c r="C9718" t="s">
        <v>12</v>
      </c>
      <c r="D9718" t="s">
        <v>146</v>
      </c>
      <c r="E9718">
        <v>73500</v>
      </c>
      <c r="F9718" t="s">
        <v>14</v>
      </c>
      <c r="G9718">
        <v>73500</v>
      </c>
      <c r="H9718" t="s">
        <v>15</v>
      </c>
      <c r="I9718">
        <v>0</v>
      </c>
      <c r="J9718" t="s">
        <v>15</v>
      </c>
      <c r="K9718" t="s">
        <v>16</v>
      </c>
    </row>
    <row r="9719" spans="1:11" x14ac:dyDescent="0.25">
      <c r="A9719">
        <v>2023</v>
      </c>
      <c r="B9719" t="s">
        <v>23</v>
      </c>
      <c r="C9719" t="s">
        <v>12</v>
      </c>
      <c r="D9719" t="s">
        <v>17</v>
      </c>
      <c r="E9719">
        <v>110000</v>
      </c>
      <c r="F9719" t="s">
        <v>37</v>
      </c>
      <c r="G9719">
        <v>135344</v>
      </c>
      <c r="H9719" t="s">
        <v>38</v>
      </c>
      <c r="I9719">
        <v>0</v>
      </c>
      <c r="J9719" t="s">
        <v>38</v>
      </c>
      <c r="K9719" t="s">
        <v>16</v>
      </c>
    </row>
    <row r="9720" spans="1:11" x14ac:dyDescent="0.25">
      <c r="A9720">
        <v>2023</v>
      </c>
      <c r="B9720" t="s">
        <v>23</v>
      </c>
      <c r="C9720" t="s">
        <v>12</v>
      </c>
      <c r="D9720" t="s">
        <v>17</v>
      </c>
      <c r="E9720">
        <v>80000</v>
      </c>
      <c r="F9720" t="s">
        <v>37</v>
      </c>
      <c r="G9720">
        <v>98432</v>
      </c>
      <c r="H9720" t="s">
        <v>38</v>
      </c>
      <c r="I9720">
        <v>0</v>
      </c>
      <c r="J9720" t="s">
        <v>38</v>
      </c>
      <c r="K9720" t="s">
        <v>16</v>
      </c>
    </row>
    <row r="9721" spans="1:11" x14ac:dyDescent="0.25">
      <c r="A9721">
        <v>2023</v>
      </c>
      <c r="B9721" t="s">
        <v>11</v>
      </c>
      <c r="C9721" t="s">
        <v>12</v>
      </c>
      <c r="D9721" t="s">
        <v>25</v>
      </c>
      <c r="E9721">
        <v>225000</v>
      </c>
      <c r="F9721" t="s">
        <v>14</v>
      </c>
      <c r="G9721">
        <v>225000</v>
      </c>
      <c r="H9721" t="s">
        <v>15</v>
      </c>
      <c r="I9721">
        <v>100</v>
      </c>
      <c r="J9721" t="s">
        <v>15</v>
      </c>
      <c r="K9721" t="s">
        <v>16</v>
      </c>
    </row>
    <row r="9722" spans="1:11" x14ac:dyDescent="0.25">
      <c r="A9722">
        <v>2023</v>
      </c>
      <c r="B9722" t="s">
        <v>11</v>
      </c>
      <c r="C9722" t="s">
        <v>12</v>
      </c>
      <c r="D9722" t="s">
        <v>25</v>
      </c>
      <c r="E9722">
        <v>172758</v>
      </c>
      <c r="F9722" t="s">
        <v>14</v>
      </c>
      <c r="G9722">
        <v>172758</v>
      </c>
      <c r="H9722" t="s">
        <v>15</v>
      </c>
      <c r="I9722">
        <v>100</v>
      </c>
      <c r="J9722" t="s">
        <v>15</v>
      </c>
      <c r="K9722" t="s">
        <v>16</v>
      </c>
    </row>
    <row r="9723" spans="1:11" x14ac:dyDescent="0.25">
      <c r="A9723">
        <v>2023</v>
      </c>
      <c r="B9723" t="s">
        <v>19</v>
      </c>
      <c r="C9723" t="s">
        <v>12</v>
      </c>
      <c r="D9723" t="s">
        <v>72</v>
      </c>
      <c r="E9723">
        <v>70000</v>
      </c>
      <c r="F9723" t="s">
        <v>37</v>
      </c>
      <c r="G9723">
        <v>86128</v>
      </c>
      <c r="H9723" t="s">
        <v>38</v>
      </c>
      <c r="I9723">
        <v>100</v>
      </c>
      <c r="J9723" t="s">
        <v>38</v>
      </c>
      <c r="K9723" t="s">
        <v>16</v>
      </c>
    </row>
    <row r="9724" spans="1:11" x14ac:dyDescent="0.25">
      <c r="A9724">
        <v>2023</v>
      </c>
      <c r="B9724" t="s">
        <v>19</v>
      </c>
      <c r="C9724" t="s">
        <v>12</v>
      </c>
      <c r="D9724" t="s">
        <v>72</v>
      </c>
      <c r="E9724">
        <v>55000</v>
      </c>
      <c r="F9724" t="s">
        <v>37</v>
      </c>
      <c r="G9724">
        <v>67672</v>
      </c>
      <c r="H9724" t="s">
        <v>38</v>
      </c>
      <c r="I9724">
        <v>100</v>
      </c>
      <c r="J9724" t="s">
        <v>38</v>
      </c>
      <c r="K9724" t="s">
        <v>16</v>
      </c>
    </row>
    <row r="9725" spans="1:11" x14ac:dyDescent="0.25">
      <c r="A9725">
        <v>2023</v>
      </c>
      <c r="B9725" t="s">
        <v>19</v>
      </c>
      <c r="C9725" t="s">
        <v>12</v>
      </c>
      <c r="D9725" t="s">
        <v>22</v>
      </c>
      <c r="E9725">
        <v>110000</v>
      </c>
      <c r="F9725" t="s">
        <v>14</v>
      </c>
      <c r="G9725">
        <v>110000</v>
      </c>
      <c r="H9725" t="s">
        <v>15</v>
      </c>
      <c r="I9725">
        <v>0</v>
      </c>
      <c r="J9725" t="s">
        <v>15</v>
      </c>
      <c r="K9725" t="s">
        <v>16</v>
      </c>
    </row>
    <row r="9726" spans="1:11" x14ac:dyDescent="0.25">
      <c r="A9726">
        <v>2023</v>
      </c>
      <c r="B9726" t="s">
        <v>19</v>
      </c>
      <c r="C9726" t="s">
        <v>12</v>
      </c>
      <c r="D9726" t="s">
        <v>22</v>
      </c>
      <c r="E9726">
        <v>85000</v>
      </c>
      <c r="F9726" t="s">
        <v>14</v>
      </c>
      <c r="G9726">
        <v>85000</v>
      </c>
      <c r="H9726" t="s">
        <v>15</v>
      </c>
      <c r="I9726">
        <v>0</v>
      </c>
      <c r="J9726" t="s">
        <v>15</v>
      </c>
      <c r="K9726" t="s">
        <v>16</v>
      </c>
    </row>
    <row r="9727" spans="1:11" x14ac:dyDescent="0.25">
      <c r="A9727">
        <v>2023</v>
      </c>
      <c r="B9727" t="s">
        <v>19</v>
      </c>
      <c r="C9727" t="s">
        <v>12</v>
      </c>
      <c r="D9727" t="s">
        <v>82</v>
      </c>
      <c r="E9727">
        <v>42000</v>
      </c>
      <c r="F9727" t="s">
        <v>37</v>
      </c>
      <c r="G9727">
        <v>51676</v>
      </c>
      <c r="H9727" t="s">
        <v>38</v>
      </c>
      <c r="I9727">
        <v>0</v>
      </c>
      <c r="J9727" t="s">
        <v>38</v>
      </c>
      <c r="K9727" t="s">
        <v>16</v>
      </c>
    </row>
    <row r="9728" spans="1:11" x14ac:dyDescent="0.25">
      <c r="A9728">
        <v>2023</v>
      </c>
      <c r="B9728" t="s">
        <v>19</v>
      </c>
      <c r="C9728" t="s">
        <v>12</v>
      </c>
      <c r="D9728" t="s">
        <v>82</v>
      </c>
      <c r="E9728">
        <v>35000</v>
      </c>
      <c r="F9728" t="s">
        <v>37</v>
      </c>
      <c r="G9728">
        <v>43064</v>
      </c>
      <c r="H9728" t="s">
        <v>38</v>
      </c>
      <c r="I9728">
        <v>0</v>
      </c>
      <c r="J9728" t="s">
        <v>38</v>
      </c>
      <c r="K9728" t="s">
        <v>16</v>
      </c>
    </row>
    <row r="9729" spans="1:11" x14ac:dyDescent="0.25">
      <c r="A9729">
        <v>2023</v>
      </c>
      <c r="B9729" t="s">
        <v>11</v>
      </c>
      <c r="C9729" t="s">
        <v>12</v>
      </c>
      <c r="D9729" t="s">
        <v>17</v>
      </c>
      <c r="E9729">
        <v>245000</v>
      </c>
      <c r="F9729" t="s">
        <v>14</v>
      </c>
      <c r="G9729">
        <v>245000</v>
      </c>
      <c r="H9729" t="s">
        <v>15</v>
      </c>
      <c r="I9729">
        <v>100</v>
      </c>
      <c r="J9729" t="s">
        <v>15</v>
      </c>
      <c r="K9729" t="s">
        <v>16</v>
      </c>
    </row>
    <row r="9730" spans="1:11" x14ac:dyDescent="0.25">
      <c r="A9730">
        <v>2023</v>
      </c>
      <c r="B9730" t="s">
        <v>11</v>
      </c>
      <c r="C9730" t="s">
        <v>12</v>
      </c>
      <c r="D9730" t="s">
        <v>17</v>
      </c>
      <c r="E9730">
        <v>194992</v>
      </c>
      <c r="F9730" t="s">
        <v>14</v>
      </c>
      <c r="G9730">
        <v>194992</v>
      </c>
      <c r="H9730" t="s">
        <v>15</v>
      </c>
      <c r="I9730">
        <v>100</v>
      </c>
      <c r="J9730" t="s">
        <v>15</v>
      </c>
      <c r="K9730" t="s">
        <v>16</v>
      </c>
    </row>
    <row r="9731" spans="1:11" x14ac:dyDescent="0.25">
      <c r="A9731">
        <v>2023</v>
      </c>
      <c r="B9731" t="s">
        <v>19</v>
      </c>
      <c r="C9731" t="s">
        <v>12</v>
      </c>
      <c r="D9731" t="s">
        <v>25</v>
      </c>
      <c r="E9731">
        <v>140000</v>
      </c>
      <c r="F9731" t="s">
        <v>14</v>
      </c>
      <c r="G9731">
        <v>140000</v>
      </c>
      <c r="H9731" t="s">
        <v>15</v>
      </c>
      <c r="I9731">
        <v>0</v>
      </c>
      <c r="J9731" t="s">
        <v>15</v>
      </c>
      <c r="K9731" t="s">
        <v>16</v>
      </c>
    </row>
    <row r="9732" spans="1:11" x14ac:dyDescent="0.25">
      <c r="A9732">
        <v>2023</v>
      </c>
      <c r="B9732" t="s">
        <v>19</v>
      </c>
      <c r="C9732" t="s">
        <v>12</v>
      </c>
      <c r="D9732" t="s">
        <v>25</v>
      </c>
      <c r="E9732">
        <v>100000</v>
      </c>
      <c r="F9732" t="s">
        <v>14</v>
      </c>
      <c r="G9732">
        <v>100000</v>
      </c>
      <c r="H9732" t="s">
        <v>15</v>
      </c>
      <c r="I9732">
        <v>0</v>
      </c>
      <c r="J9732" t="s">
        <v>15</v>
      </c>
      <c r="K9732" t="s">
        <v>16</v>
      </c>
    </row>
    <row r="9733" spans="1:11" x14ac:dyDescent="0.25">
      <c r="A9733">
        <v>2023</v>
      </c>
      <c r="B9733" t="s">
        <v>11</v>
      </c>
      <c r="C9733" t="s">
        <v>12</v>
      </c>
      <c r="D9733" t="s">
        <v>18</v>
      </c>
      <c r="E9733">
        <v>213800</v>
      </c>
      <c r="F9733" t="s">
        <v>14</v>
      </c>
      <c r="G9733">
        <v>213800</v>
      </c>
      <c r="H9733" t="s">
        <v>15</v>
      </c>
      <c r="I9733">
        <v>0</v>
      </c>
      <c r="J9733" t="s">
        <v>15</v>
      </c>
      <c r="K9733" t="s">
        <v>16</v>
      </c>
    </row>
    <row r="9734" spans="1:11" x14ac:dyDescent="0.25">
      <c r="A9734">
        <v>2023</v>
      </c>
      <c r="B9734" t="s">
        <v>11</v>
      </c>
      <c r="C9734" t="s">
        <v>12</v>
      </c>
      <c r="D9734" t="s">
        <v>18</v>
      </c>
      <c r="E9734">
        <v>180300</v>
      </c>
      <c r="F9734" t="s">
        <v>14</v>
      </c>
      <c r="G9734">
        <v>180300</v>
      </c>
      <c r="H9734" t="s">
        <v>15</v>
      </c>
      <c r="I9734">
        <v>0</v>
      </c>
      <c r="J9734" t="s">
        <v>15</v>
      </c>
      <c r="K9734" t="s">
        <v>16</v>
      </c>
    </row>
    <row r="9735" spans="1:11" x14ac:dyDescent="0.25">
      <c r="A9735">
        <v>2023</v>
      </c>
      <c r="B9735" t="s">
        <v>11</v>
      </c>
      <c r="C9735" t="s">
        <v>12</v>
      </c>
      <c r="D9735" t="s">
        <v>17</v>
      </c>
      <c r="E9735">
        <v>145000</v>
      </c>
      <c r="F9735" t="s">
        <v>14</v>
      </c>
      <c r="G9735">
        <v>145000</v>
      </c>
      <c r="H9735" t="s">
        <v>15</v>
      </c>
      <c r="I9735">
        <v>0</v>
      </c>
      <c r="J9735" t="s">
        <v>15</v>
      </c>
      <c r="K9735" t="s">
        <v>16</v>
      </c>
    </row>
    <row r="9736" spans="1:11" x14ac:dyDescent="0.25">
      <c r="A9736">
        <v>2023</v>
      </c>
      <c r="B9736" t="s">
        <v>11</v>
      </c>
      <c r="C9736" t="s">
        <v>12</v>
      </c>
      <c r="D9736" t="s">
        <v>17</v>
      </c>
      <c r="E9736">
        <v>90000</v>
      </c>
      <c r="F9736" t="s">
        <v>14</v>
      </c>
      <c r="G9736">
        <v>90000</v>
      </c>
      <c r="H9736" t="s">
        <v>15</v>
      </c>
      <c r="I9736">
        <v>0</v>
      </c>
      <c r="J9736" t="s">
        <v>15</v>
      </c>
      <c r="K9736" t="s">
        <v>16</v>
      </c>
    </row>
    <row r="9737" spans="1:11" x14ac:dyDescent="0.25">
      <c r="A9737">
        <v>2023</v>
      </c>
      <c r="B9737" t="s">
        <v>23</v>
      </c>
      <c r="C9737" t="s">
        <v>12</v>
      </c>
      <c r="D9737" t="s">
        <v>178</v>
      </c>
      <c r="E9737">
        <v>375500</v>
      </c>
      <c r="F9737" t="s">
        <v>14</v>
      </c>
      <c r="G9737">
        <v>375500</v>
      </c>
      <c r="H9737" t="s">
        <v>15</v>
      </c>
      <c r="I9737">
        <v>100</v>
      </c>
      <c r="J9737" t="s">
        <v>15</v>
      </c>
      <c r="K9737" t="s">
        <v>16</v>
      </c>
    </row>
    <row r="9738" spans="1:11" x14ac:dyDescent="0.25">
      <c r="A9738">
        <v>2023</v>
      </c>
      <c r="B9738" t="s">
        <v>23</v>
      </c>
      <c r="C9738" t="s">
        <v>12</v>
      </c>
      <c r="D9738" t="s">
        <v>178</v>
      </c>
      <c r="E9738">
        <v>250300</v>
      </c>
      <c r="F9738" t="s">
        <v>14</v>
      </c>
      <c r="G9738">
        <v>250300</v>
      </c>
      <c r="H9738" t="s">
        <v>15</v>
      </c>
      <c r="I9738">
        <v>100</v>
      </c>
      <c r="J9738" t="s">
        <v>15</v>
      </c>
      <c r="K9738" t="s">
        <v>16</v>
      </c>
    </row>
    <row r="9739" spans="1:11" x14ac:dyDescent="0.25">
      <c r="A9739">
        <v>2023</v>
      </c>
      <c r="B9739" t="s">
        <v>11</v>
      </c>
      <c r="C9739" t="s">
        <v>12</v>
      </c>
      <c r="D9739" t="s">
        <v>18</v>
      </c>
      <c r="E9739">
        <v>250500</v>
      </c>
      <c r="F9739" t="s">
        <v>14</v>
      </c>
      <c r="G9739">
        <v>250500</v>
      </c>
      <c r="H9739" t="s">
        <v>15</v>
      </c>
      <c r="I9739">
        <v>0</v>
      </c>
      <c r="J9739" t="s">
        <v>15</v>
      </c>
      <c r="K9739" t="s">
        <v>16</v>
      </c>
    </row>
    <row r="9740" spans="1:11" x14ac:dyDescent="0.25">
      <c r="A9740">
        <v>2023</v>
      </c>
      <c r="B9740" t="s">
        <v>11</v>
      </c>
      <c r="C9740" t="s">
        <v>12</v>
      </c>
      <c r="D9740" t="s">
        <v>18</v>
      </c>
      <c r="E9740">
        <v>166600</v>
      </c>
      <c r="F9740" t="s">
        <v>14</v>
      </c>
      <c r="G9740">
        <v>166600</v>
      </c>
      <c r="H9740" t="s">
        <v>15</v>
      </c>
      <c r="I9740">
        <v>0</v>
      </c>
      <c r="J9740" t="s">
        <v>15</v>
      </c>
      <c r="K9740" t="s">
        <v>16</v>
      </c>
    </row>
    <row r="9741" spans="1:11" x14ac:dyDescent="0.25">
      <c r="A9741">
        <v>2023</v>
      </c>
      <c r="B9741" t="s">
        <v>11</v>
      </c>
      <c r="C9741" t="s">
        <v>12</v>
      </c>
      <c r="D9741" t="s">
        <v>20</v>
      </c>
      <c r="E9741">
        <v>262269</v>
      </c>
      <c r="F9741" t="s">
        <v>14</v>
      </c>
      <c r="G9741">
        <v>262269</v>
      </c>
      <c r="H9741" t="s">
        <v>15</v>
      </c>
      <c r="I9741">
        <v>100</v>
      </c>
      <c r="J9741" t="s">
        <v>15</v>
      </c>
      <c r="K9741" t="s">
        <v>16</v>
      </c>
    </row>
    <row r="9742" spans="1:11" x14ac:dyDescent="0.25">
      <c r="A9742">
        <v>2023</v>
      </c>
      <c r="B9742" t="s">
        <v>11</v>
      </c>
      <c r="C9742" t="s">
        <v>12</v>
      </c>
      <c r="D9742" t="s">
        <v>20</v>
      </c>
      <c r="E9742">
        <v>230797</v>
      </c>
      <c r="F9742" t="s">
        <v>14</v>
      </c>
      <c r="G9742">
        <v>230797</v>
      </c>
      <c r="H9742" t="s">
        <v>15</v>
      </c>
      <c r="I9742">
        <v>100</v>
      </c>
      <c r="J9742" t="s">
        <v>15</v>
      </c>
      <c r="K9742" t="s">
        <v>16</v>
      </c>
    </row>
    <row r="9743" spans="1:11" x14ac:dyDescent="0.25">
      <c r="A9743">
        <v>2023</v>
      </c>
      <c r="B9743" t="s">
        <v>19</v>
      </c>
      <c r="C9743" t="s">
        <v>12</v>
      </c>
      <c r="D9743" t="s">
        <v>17</v>
      </c>
      <c r="E9743">
        <v>147100</v>
      </c>
      <c r="F9743" t="s">
        <v>14</v>
      </c>
      <c r="G9743">
        <v>147100</v>
      </c>
      <c r="H9743" t="s">
        <v>15</v>
      </c>
      <c r="I9743">
        <v>0</v>
      </c>
      <c r="J9743" t="s">
        <v>15</v>
      </c>
      <c r="K9743" t="s">
        <v>16</v>
      </c>
    </row>
    <row r="9744" spans="1:11" x14ac:dyDescent="0.25">
      <c r="A9744">
        <v>2023</v>
      </c>
      <c r="B9744" t="s">
        <v>19</v>
      </c>
      <c r="C9744" t="s">
        <v>12</v>
      </c>
      <c r="D9744" t="s">
        <v>17</v>
      </c>
      <c r="E9744">
        <v>90700</v>
      </c>
      <c r="F9744" t="s">
        <v>14</v>
      </c>
      <c r="G9744">
        <v>90700</v>
      </c>
      <c r="H9744" t="s">
        <v>15</v>
      </c>
      <c r="I9744">
        <v>0</v>
      </c>
      <c r="J9744" t="s">
        <v>15</v>
      </c>
      <c r="K9744" t="s">
        <v>16</v>
      </c>
    </row>
    <row r="9745" spans="1:11" x14ac:dyDescent="0.25">
      <c r="A9745">
        <v>2023</v>
      </c>
      <c r="B9745" t="s">
        <v>11</v>
      </c>
      <c r="C9745" t="s">
        <v>12</v>
      </c>
      <c r="D9745" t="s">
        <v>120</v>
      </c>
      <c r="E9745">
        <v>185000</v>
      </c>
      <c r="F9745" t="s">
        <v>14</v>
      </c>
      <c r="G9745">
        <v>185000</v>
      </c>
      <c r="H9745" t="s">
        <v>15</v>
      </c>
      <c r="I9745">
        <v>0</v>
      </c>
      <c r="J9745" t="s">
        <v>15</v>
      </c>
      <c r="K9745" t="s">
        <v>16</v>
      </c>
    </row>
    <row r="9746" spans="1:11" x14ac:dyDescent="0.25">
      <c r="A9746">
        <v>2023</v>
      </c>
      <c r="B9746" t="s">
        <v>11</v>
      </c>
      <c r="C9746" t="s">
        <v>12</v>
      </c>
      <c r="D9746" t="s">
        <v>120</v>
      </c>
      <c r="E9746">
        <v>145000</v>
      </c>
      <c r="F9746" t="s">
        <v>14</v>
      </c>
      <c r="G9746">
        <v>145000</v>
      </c>
      <c r="H9746" t="s">
        <v>15</v>
      </c>
      <c r="I9746">
        <v>0</v>
      </c>
      <c r="J9746" t="s">
        <v>15</v>
      </c>
      <c r="K9746" t="s">
        <v>16</v>
      </c>
    </row>
    <row r="9747" spans="1:11" x14ac:dyDescent="0.25">
      <c r="A9747">
        <v>2023</v>
      </c>
      <c r="B9747" t="s">
        <v>11</v>
      </c>
      <c r="C9747" t="s">
        <v>12</v>
      </c>
      <c r="D9747" t="s">
        <v>22</v>
      </c>
      <c r="E9747">
        <v>100000</v>
      </c>
      <c r="F9747" t="s">
        <v>37</v>
      </c>
      <c r="G9747">
        <v>123040</v>
      </c>
      <c r="H9747" t="s">
        <v>38</v>
      </c>
      <c r="I9747">
        <v>0</v>
      </c>
      <c r="J9747" t="s">
        <v>38</v>
      </c>
      <c r="K9747" t="s">
        <v>16</v>
      </c>
    </row>
    <row r="9748" spans="1:11" x14ac:dyDescent="0.25">
      <c r="A9748">
        <v>2023</v>
      </c>
      <c r="B9748" t="s">
        <v>11</v>
      </c>
      <c r="C9748" t="s">
        <v>12</v>
      </c>
      <c r="D9748" t="s">
        <v>22</v>
      </c>
      <c r="E9748">
        <v>75000</v>
      </c>
      <c r="F9748" t="s">
        <v>37</v>
      </c>
      <c r="G9748">
        <v>92280</v>
      </c>
      <c r="H9748" t="s">
        <v>38</v>
      </c>
      <c r="I9748">
        <v>0</v>
      </c>
      <c r="J9748" t="s">
        <v>38</v>
      </c>
      <c r="K9748" t="s">
        <v>16</v>
      </c>
    </row>
    <row r="9749" spans="1:11" x14ac:dyDescent="0.25">
      <c r="A9749">
        <v>2023</v>
      </c>
      <c r="B9749" t="s">
        <v>11</v>
      </c>
      <c r="C9749" t="s">
        <v>12</v>
      </c>
      <c r="D9749" t="s">
        <v>79</v>
      </c>
      <c r="E9749">
        <v>80000</v>
      </c>
      <c r="F9749" t="s">
        <v>37</v>
      </c>
      <c r="G9749">
        <v>98432</v>
      </c>
      <c r="H9749" t="s">
        <v>38</v>
      </c>
      <c r="I9749">
        <v>0</v>
      </c>
      <c r="J9749" t="s">
        <v>38</v>
      </c>
      <c r="K9749" t="s">
        <v>16</v>
      </c>
    </row>
    <row r="9750" spans="1:11" x14ac:dyDescent="0.25">
      <c r="A9750">
        <v>2023</v>
      </c>
      <c r="B9750" t="s">
        <v>11</v>
      </c>
      <c r="C9750" t="s">
        <v>12</v>
      </c>
      <c r="D9750" t="s">
        <v>79</v>
      </c>
      <c r="E9750">
        <v>50750</v>
      </c>
      <c r="F9750" t="s">
        <v>37</v>
      </c>
      <c r="G9750">
        <v>62442</v>
      </c>
      <c r="H9750" t="s">
        <v>38</v>
      </c>
      <c r="I9750">
        <v>0</v>
      </c>
      <c r="J9750" t="s">
        <v>38</v>
      </c>
      <c r="K9750" t="s">
        <v>16</v>
      </c>
    </row>
    <row r="9751" spans="1:11" x14ac:dyDescent="0.25">
      <c r="A9751">
        <v>2023</v>
      </c>
      <c r="B9751" t="s">
        <v>19</v>
      </c>
      <c r="C9751" t="s">
        <v>12</v>
      </c>
      <c r="D9751" t="s">
        <v>25</v>
      </c>
      <c r="E9751">
        <v>115000</v>
      </c>
      <c r="F9751" t="s">
        <v>14</v>
      </c>
      <c r="G9751">
        <v>115000</v>
      </c>
      <c r="H9751" t="s">
        <v>15</v>
      </c>
      <c r="I9751">
        <v>100</v>
      </c>
      <c r="J9751" t="s">
        <v>15</v>
      </c>
      <c r="K9751" t="s">
        <v>16</v>
      </c>
    </row>
    <row r="9752" spans="1:11" x14ac:dyDescent="0.25">
      <c r="A9752">
        <v>2023</v>
      </c>
      <c r="B9752" t="s">
        <v>19</v>
      </c>
      <c r="C9752" t="s">
        <v>12</v>
      </c>
      <c r="D9752" t="s">
        <v>25</v>
      </c>
      <c r="E9752">
        <v>90000</v>
      </c>
      <c r="F9752" t="s">
        <v>14</v>
      </c>
      <c r="G9752">
        <v>90000</v>
      </c>
      <c r="H9752" t="s">
        <v>15</v>
      </c>
      <c r="I9752">
        <v>100</v>
      </c>
      <c r="J9752" t="s">
        <v>15</v>
      </c>
      <c r="K9752" t="s">
        <v>16</v>
      </c>
    </row>
    <row r="9753" spans="1:11" x14ac:dyDescent="0.25">
      <c r="A9753">
        <v>2023</v>
      </c>
      <c r="B9753" t="s">
        <v>11</v>
      </c>
      <c r="C9753" t="s">
        <v>12</v>
      </c>
      <c r="D9753" t="s">
        <v>22</v>
      </c>
      <c r="E9753">
        <v>195000</v>
      </c>
      <c r="F9753" t="s">
        <v>14</v>
      </c>
      <c r="G9753">
        <v>195000</v>
      </c>
      <c r="H9753" t="s">
        <v>15</v>
      </c>
      <c r="I9753">
        <v>100</v>
      </c>
      <c r="J9753" t="s">
        <v>15</v>
      </c>
      <c r="K9753" t="s">
        <v>16</v>
      </c>
    </row>
    <row r="9754" spans="1:11" x14ac:dyDescent="0.25">
      <c r="A9754">
        <v>2023</v>
      </c>
      <c r="B9754" t="s">
        <v>11</v>
      </c>
      <c r="C9754" t="s">
        <v>12</v>
      </c>
      <c r="D9754" t="s">
        <v>22</v>
      </c>
      <c r="E9754">
        <v>73500</v>
      </c>
      <c r="F9754" t="s">
        <v>14</v>
      </c>
      <c r="G9754">
        <v>73500</v>
      </c>
      <c r="H9754" t="s">
        <v>15</v>
      </c>
      <c r="I9754">
        <v>100</v>
      </c>
      <c r="J9754" t="s">
        <v>15</v>
      </c>
      <c r="K9754" t="s">
        <v>16</v>
      </c>
    </row>
    <row r="9755" spans="1:11" x14ac:dyDescent="0.25">
      <c r="A9755">
        <v>2023</v>
      </c>
      <c r="B9755" t="s">
        <v>11</v>
      </c>
      <c r="C9755" t="s">
        <v>12</v>
      </c>
      <c r="D9755" t="s">
        <v>17</v>
      </c>
      <c r="E9755">
        <v>155000</v>
      </c>
      <c r="F9755" t="s">
        <v>14</v>
      </c>
      <c r="G9755">
        <v>155000</v>
      </c>
      <c r="H9755" t="s">
        <v>15</v>
      </c>
      <c r="I9755">
        <v>0</v>
      </c>
      <c r="J9755" t="s">
        <v>15</v>
      </c>
      <c r="K9755" t="s">
        <v>16</v>
      </c>
    </row>
    <row r="9756" spans="1:11" x14ac:dyDescent="0.25">
      <c r="A9756">
        <v>2023</v>
      </c>
      <c r="B9756" t="s">
        <v>11</v>
      </c>
      <c r="C9756" t="s">
        <v>12</v>
      </c>
      <c r="D9756" t="s">
        <v>17</v>
      </c>
      <c r="E9756">
        <v>84800</v>
      </c>
      <c r="F9756" t="s">
        <v>14</v>
      </c>
      <c r="G9756">
        <v>84800</v>
      </c>
      <c r="H9756" t="s">
        <v>15</v>
      </c>
      <c r="I9756">
        <v>0</v>
      </c>
      <c r="J9756" t="s">
        <v>15</v>
      </c>
      <c r="K9756" t="s">
        <v>16</v>
      </c>
    </row>
    <row r="9757" spans="1:11" x14ac:dyDescent="0.25">
      <c r="A9757">
        <v>2023</v>
      </c>
      <c r="B9757" t="s">
        <v>11</v>
      </c>
      <c r="C9757" t="s">
        <v>12</v>
      </c>
      <c r="D9757" t="s">
        <v>78</v>
      </c>
      <c r="E9757">
        <v>185000</v>
      </c>
      <c r="F9757" t="s">
        <v>14</v>
      </c>
      <c r="G9757">
        <v>185000</v>
      </c>
      <c r="H9757" t="s">
        <v>15</v>
      </c>
      <c r="I9757">
        <v>0</v>
      </c>
      <c r="J9757" t="s">
        <v>15</v>
      </c>
      <c r="K9757" t="s">
        <v>16</v>
      </c>
    </row>
    <row r="9758" spans="1:11" x14ac:dyDescent="0.25">
      <c r="A9758">
        <v>2023</v>
      </c>
      <c r="B9758" t="s">
        <v>11</v>
      </c>
      <c r="C9758" t="s">
        <v>12</v>
      </c>
      <c r="D9758" t="s">
        <v>78</v>
      </c>
      <c r="E9758">
        <v>145000</v>
      </c>
      <c r="F9758" t="s">
        <v>14</v>
      </c>
      <c r="G9758">
        <v>145000</v>
      </c>
      <c r="H9758" t="s">
        <v>15</v>
      </c>
      <c r="I9758">
        <v>0</v>
      </c>
      <c r="J9758" t="s">
        <v>15</v>
      </c>
      <c r="K9758" t="s">
        <v>16</v>
      </c>
    </row>
    <row r="9759" spans="1:11" x14ac:dyDescent="0.25">
      <c r="A9759">
        <v>2023</v>
      </c>
      <c r="B9759" t="s">
        <v>11</v>
      </c>
      <c r="C9759" t="s">
        <v>12</v>
      </c>
      <c r="D9759" t="s">
        <v>120</v>
      </c>
      <c r="E9759">
        <v>158900</v>
      </c>
      <c r="F9759" t="s">
        <v>14</v>
      </c>
      <c r="G9759">
        <v>158900</v>
      </c>
      <c r="H9759" t="s">
        <v>15</v>
      </c>
      <c r="I9759">
        <v>100</v>
      </c>
      <c r="J9759" t="s">
        <v>15</v>
      </c>
      <c r="K9759" t="s">
        <v>16</v>
      </c>
    </row>
    <row r="9760" spans="1:11" x14ac:dyDescent="0.25">
      <c r="A9760">
        <v>2023</v>
      </c>
      <c r="B9760" t="s">
        <v>11</v>
      </c>
      <c r="C9760" t="s">
        <v>12</v>
      </c>
      <c r="D9760" t="s">
        <v>120</v>
      </c>
      <c r="E9760">
        <v>132400</v>
      </c>
      <c r="F9760" t="s">
        <v>14</v>
      </c>
      <c r="G9760">
        <v>132400</v>
      </c>
      <c r="H9760" t="s">
        <v>15</v>
      </c>
      <c r="I9760">
        <v>100</v>
      </c>
      <c r="J9760" t="s">
        <v>15</v>
      </c>
      <c r="K9760" t="s">
        <v>16</v>
      </c>
    </row>
    <row r="9761" spans="1:11" x14ac:dyDescent="0.25">
      <c r="A9761">
        <v>2023</v>
      </c>
      <c r="B9761" t="s">
        <v>19</v>
      </c>
      <c r="C9761" t="s">
        <v>12</v>
      </c>
      <c r="D9761" t="s">
        <v>13</v>
      </c>
      <c r="E9761">
        <v>140000</v>
      </c>
      <c r="F9761" t="s">
        <v>14</v>
      </c>
      <c r="G9761">
        <v>140000</v>
      </c>
      <c r="H9761" t="s">
        <v>15</v>
      </c>
      <c r="I9761">
        <v>100</v>
      </c>
      <c r="J9761" t="s">
        <v>15</v>
      </c>
      <c r="K9761" t="s">
        <v>33</v>
      </c>
    </row>
    <row r="9762" spans="1:11" x14ac:dyDescent="0.25">
      <c r="A9762">
        <v>2023</v>
      </c>
      <c r="B9762" t="s">
        <v>19</v>
      </c>
      <c r="C9762" t="s">
        <v>12</v>
      </c>
      <c r="D9762" t="s">
        <v>28</v>
      </c>
      <c r="E9762">
        <v>130000</v>
      </c>
      <c r="F9762" t="s">
        <v>14</v>
      </c>
      <c r="G9762">
        <v>130000</v>
      </c>
      <c r="H9762" t="s">
        <v>15</v>
      </c>
      <c r="I9762">
        <v>0</v>
      </c>
      <c r="J9762" t="s">
        <v>15</v>
      </c>
      <c r="K9762" t="s">
        <v>16</v>
      </c>
    </row>
    <row r="9763" spans="1:11" x14ac:dyDescent="0.25">
      <c r="A9763">
        <v>2023</v>
      </c>
      <c r="B9763" t="s">
        <v>19</v>
      </c>
      <c r="C9763" t="s">
        <v>12</v>
      </c>
      <c r="D9763" t="s">
        <v>28</v>
      </c>
      <c r="E9763">
        <v>100000</v>
      </c>
      <c r="F9763" t="s">
        <v>14</v>
      </c>
      <c r="G9763">
        <v>100000</v>
      </c>
      <c r="H9763" t="s">
        <v>15</v>
      </c>
      <c r="I9763">
        <v>0</v>
      </c>
      <c r="J9763" t="s">
        <v>15</v>
      </c>
      <c r="K9763" t="s">
        <v>16</v>
      </c>
    </row>
    <row r="9764" spans="1:11" x14ac:dyDescent="0.25">
      <c r="A9764">
        <v>2023</v>
      </c>
      <c r="B9764" t="s">
        <v>11</v>
      </c>
      <c r="C9764" t="s">
        <v>12</v>
      </c>
      <c r="D9764" t="s">
        <v>58</v>
      </c>
      <c r="E9764">
        <v>163800</v>
      </c>
      <c r="F9764" t="s">
        <v>14</v>
      </c>
      <c r="G9764">
        <v>163800</v>
      </c>
      <c r="H9764" t="s">
        <v>15</v>
      </c>
      <c r="I9764">
        <v>0</v>
      </c>
      <c r="J9764" t="s">
        <v>15</v>
      </c>
      <c r="K9764" t="s">
        <v>16</v>
      </c>
    </row>
    <row r="9765" spans="1:11" x14ac:dyDescent="0.25">
      <c r="A9765">
        <v>2023</v>
      </c>
      <c r="B9765" t="s">
        <v>11</v>
      </c>
      <c r="C9765" t="s">
        <v>12</v>
      </c>
      <c r="D9765" t="s">
        <v>58</v>
      </c>
      <c r="E9765">
        <v>126000</v>
      </c>
      <c r="F9765" t="s">
        <v>14</v>
      </c>
      <c r="G9765">
        <v>126000</v>
      </c>
      <c r="H9765" t="s">
        <v>15</v>
      </c>
      <c r="I9765">
        <v>0</v>
      </c>
      <c r="J9765" t="s">
        <v>15</v>
      </c>
      <c r="K9765" t="s">
        <v>16</v>
      </c>
    </row>
    <row r="9766" spans="1:11" x14ac:dyDescent="0.25">
      <c r="A9766">
        <v>2023</v>
      </c>
      <c r="B9766" t="s">
        <v>11</v>
      </c>
      <c r="C9766" t="s">
        <v>12</v>
      </c>
      <c r="D9766" t="s">
        <v>25</v>
      </c>
      <c r="E9766">
        <v>225000</v>
      </c>
      <c r="F9766" t="s">
        <v>14</v>
      </c>
      <c r="G9766">
        <v>225000</v>
      </c>
      <c r="H9766" t="s">
        <v>15</v>
      </c>
      <c r="I9766">
        <v>100</v>
      </c>
      <c r="J9766" t="s">
        <v>15</v>
      </c>
      <c r="K9766" t="s">
        <v>16</v>
      </c>
    </row>
    <row r="9767" spans="1:11" x14ac:dyDescent="0.25">
      <c r="A9767">
        <v>2023</v>
      </c>
      <c r="B9767" t="s">
        <v>11</v>
      </c>
      <c r="C9767" t="s">
        <v>12</v>
      </c>
      <c r="D9767" t="s">
        <v>25</v>
      </c>
      <c r="E9767">
        <v>111967</v>
      </c>
      <c r="F9767" t="s">
        <v>14</v>
      </c>
      <c r="G9767">
        <v>111967</v>
      </c>
      <c r="H9767" t="s">
        <v>15</v>
      </c>
      <c r="I9767">
        <v>100</v>
      </c>
      <c r="J9767" t="s">
        <v>15</v>
      </c>
      <c r="K9767" t="s">
        <v>16</v>
      </c>
    </row>
    <row r="9768" spans="1:11" x14ac:dyDescent="0.25">
      <c r="A9768">
        <v>2023</v>
      </c>
      <c r="B9768" t="s">
        <v>11</v>
      </c>
      <c r="C9768" t="s">
        <v>12</v>
      </c>
      <c r="D9768" t="s">
        <v>17</v>
      </c>
      <c r="E9768">
        <v>205600</v>
      </c>
      <c r="F9768" t="s">
        <v>14</v>
      </c>
      <c r="G9768">
        <v>205600</v>
      </c>
      <c r="H9768" t="s">
        <v>15</v>
      </c>
      <c r="I9768">
        <v>0</v>
      </c>
      <c r="J9768" t="s">
        <v>15</v>
      </c>
      <c r="K9768" t="s">
        <v>27</v>
      </c>
    </row>
    <row r="9769" spans="1:11" x14ac:dyDescent="0.25">
      <c r="A9769">
        <v>2023</v>
      </c>
      <c r="B9769" t="s">
        <v>11</v>
      </c>
      <c r="C9769" t="s">
        <v>12</v>
      </c>
      <c r="D9769" t="s">
        <v>17</v>
      </c>
      <c r="E9769">
        <v>105700</v>
      </c>
      <c r="F9769" t="s">
        <v>14</v>
      </c>
      <c r="G9769">
        <v>105700</v>
      </c>
      <c r="H9769" t="s">
        <v>15</v>
      </c>
      <c r="I9769">
        <v>0</v>
      </c>
      <c r="J9769" t="s">
        <v>15</v>
      </c>
      <c r="K9769" t="s">
        <v>27</v>
      </c>
    </row>
    <row r="9770" spans="1:11" x14ac:dyDescent="0.25">
      <c r="A9770">
        <v>2023</v>
      </c>
      <c r="B9770" t="s">
        <v>19</v>
      </c>
      <c r="C9770" t="s">
        <v>12</v>
      </c>
      <c r="D9770" t="s">
        <v>28</v>
      </c>
      <c r="E9770">
        <v>115500</v>
      </c>
      <c r="F9770" t="s">
        <v>14</v>
      </c>
      <c r="G9770">
        <v>115500</v>
      </c>
      <c r="H9770" t="s">
        <v>15</v>
      </c>
      <c r="I9770">
        <v>0</v>
      </c>
      <c r="J9770" t="s">
        <v>15</v>
      </c>
      <c r="K9770" t="s">
        <v>16</v>
      </c>
    </row>
    <row r="9771" spans="1:11" x14ac:dyDescent="0.25">
      <c r="A9771">
        <v>2023</v>
      </c>
      <c r="B9771" t="s">
        <v>19</v>
      </c>
      <c r="C9771" t="s">
        <v>12</v>
      </c>
      <c r="D9771" t="s">
        <v>28</v>
      </c>
      <c r="E9771">
        <v>73500</v>
      </c>
      <c r="F9771" t="s">
        <v>14</v>
      </c>
      <c r="G9771">
        <v>73500</v>
      </c>
      <c r="H9771" t="s">
        <v>15</v>
      </c>
      <c r="I9771">
        <v>0</v>
      </c>
      <c r="J9771" t="s">
        <v>15</v>
      </c>
      <c r="K9771" t="s">
        <v>16</v>
      </c>
    </row>
    <row r="9772" spans="1:11" x14ac:dyDescent="0.25">
      <c r="A9772">
        <v>2023</v>
      </c>
      <c r="B9772" t="s">
        <v>19</v>
      </c>
      <c r="C9772" t="s">
        <v>12</v>
      </c>
      <c r="D9772" t="s">
        <v>22</v>
      </c>
      <c r="E9772">
        <v>104000</v>
      </c>
      <c r="F9772" t="s">
        <v>14</v>
      </c>
      <c r="G9772">
        <v>104000</v>
      </c>
      <c r="H9772" t="s">
        <v>15</v>
      </c>
      <c r="I9772">
        <v>0</v>
      </c>
      <c r="J9772" t="s">
        <v>15</v>
      </c>
      <c r="K9772" t="s">
        <v>16</v>
      </c>
    </row>
    <row r="9773" spans="1:11" x14ac:dyDescent="0.25">
      <c r="A9773">
        <v>2023</v>
      </c>
      <c r="B9773" t="s">
        <v>19</v>
      </c>
      <c r="C9773" t="s">
        <v>12</v>
      </c>
      <c r="D9773" t="s">
        <v>22</v>
      </c>
      <c r="E9773">
        <v>88000</v>
      </c>
      <c r="F9773" t="s">
        <v>14</v>
      </c>
      <c r="G9773">
        <v>88000</v>
      </c>
      <c r="H9773" t="s">
        <v>15</v>
      </c>
      <c r="I9773">
        <v>0</v>
      </c>
      <c r="J9773" t="s">
        <v>15</v>
      </c>
      <c r="K9773" t="s">
        <v>16</v>
      </c>
    </row>
    <row r="9774" spans="1:11" x14ac:dyDescent="0.25">
      <c r="A9774">
        <v>2023</v>
      </c>
      <c r="B9774" t="s">
        <v>11</v>
      </c>
      <c r="C9774" t="s">
        <v>12</v>
      </c>
      <c r="D9774" t="s">
        <v>17</v>
      </c>
      <c r="E9774">
        <v>216027</v>
      </c>
      <c r="F9774" t="s">
        <v>14</v>
      </c>
      <c r="G9774">
        <v>216027</v>
      </c>
      <c r="H9774" t="s">
        <v>15</v>
      </c>
      <c r="I9774">
        <v>100</v>
      </c>
      <c r="J9774" t="s">
        <v>15</v>
      </c>
      <c r="K9774" t="s">
        <v>16</v>
      </c>
    </row>
    <row r="9775" spans="1:11" x14ac:dyDescent="0.25">
      <c r="A9775">
        <v>2023</v>
      </c>
      <c r="B9775" t="s">
        <v>11</v>
      </c>
      <c r="C9775" t="s">
        <v>12</v>
      </c>
      <c r="D9775" t="s">
        <v>17</v>
      </c>
      <c r="E9775">
        <v>101028</v>
      </c>
      <c r="F9775" t="s">
        <v>14</v>
      </c>
      <c r="G9775">
        <v>101028</v>
      </c>
      <c r="H9775" t="s">
        <v>15</v>
      </c>
      <c r="I9775">
        <v>100</v>
      </c>
      <c r="J9775" t="s">
        <v>15</v>
      </c>
      <c r="K9775" t="s">
        <v>16</v>
      </c>
    </row>
    <row r="9776" spans="1:11" x14ac:dyDescent="0.25">
      <c r="A9776">
        <v>2023</v>
      </c>
      <c r="B9776" t="s">
        <v>11</v>
      </c>
      <c r="C9776" t="s">
        <v>12</v>
      </c>
      <c r="D9776" t="s">
        <v>25</v>
      </c>
      <c r="E9776">
        <v>45000</v>
      </c>
      <c r="F9776" t="s">
        <v>44</v>
      </c>
      <c r="G9776">
        <v>48585</v>
      </c>
      <c r="H9776" t="s">
        <v>71</v>
      </c>
      <c r="I9776">
        <v>0</v>
      </c>
      <c r="J9776" t="s">
        <v>71</v>
      </c>
      <c r="K9776" t="s">
        <v>16</v>
      </c>
    </row>
    <row r="9777" spans="1:11" x14ac:dyDescent="0.25">
      <c r="A9777">
        <v>2023</v>
      </c>
      <c r="B9777" t="s">
        <v>11</v>
      </c>
      <c r="C9777" t="s">
        <v>12</v>
      </c>
      <c r="D9777" t="s">
        <v>25</v>
      </c>
      <c r="E9777">
        <v>36000</v>
      </c>
      <c r="F9777" t="s">
        <v>44</v>
      </c>
      <c r="G9777">
        <v>38868</v>
      </c>
      <c r="H9777" t="s">
        <v>71</v>
      </c>
      <c r="I9777">
        <v>0</v>
      </c>
      <c r="J9777" t="s">
        <v>71</v>
      </c>
      <c r="K9777" t="s">
        <v>16</v>
      </c>
    </row>
    <row r="9778" spans="1:11" x14ac:dyDescent="0.25">
      <c r="A9778">
        <v>2023</v>
      </c>
      <c r="B9778" t="s">
        <v>11</v>
      </c>
      <c r="C9778" t="s">
        <v>12</v>
      </c>
      <c r="D9778" t="s">
        <v>26</v>
      </c>
      <c r="E9778">
        <v>309400</v>
      </c>
      <c r="F9778" t="s">
        <v>14</v>
      </c>
      <c r="G9778">
        <v>309400</v>
      </c>
      <c r="H9778" t="s">
        <v>15</v>
      </c>
      <c r="I9778">
        <v>0</v>
      </c>
      <c r="J9778" t="s">
        <v>15</v>
      </c>
      <c r="K9778" t="s">
        <v>27</v>
      </c>
    </row>
    <row r="9779" spans="1:11" x14ac:dyDescent="0.25">
      <c r="A9779">
        <v>2023</v>
      </c>
      <c r="B9779" t="s">
        <v>11</v>
      </c>
      <c r="C9779" t="s">
        <v>12</v>
      </c>
      <c r="D9779" t="s">
        <v>26</v>
      </c>
      <c r="E9779">
        <v>159100</v>
      </c>
      <c r="F9779" t="s">
        <v>14</v>
      </c>
      <c r="G9779">
        <v>159100</v>
      </c>
      <c r="H9779" t="s">
        <v>15</v>
      </c>
      <c r="I9779">
        <v>0</v>
      </c>
      <c r="J9779" t="s">
        <v>15</v>
      </c>
      <c r="K9779" t="s">
        <v>27</v>
      </c>
    </row>
    <row r="9780" spans="1:11" x14ac:dyDescent="0.25">
      <c r="A9780">
        <v>2023</v>
      </c>
      <c r="B9780" t="s">
        <v>11</v>
      </c>
      <c r="C9780" t="s">
        <v>12</v>
      </c>
      <c r="D9780" t="s">
        <v>22</v>
      </c>
      <c r="E9780">
        <v>142000</v>
      </c>
      <c r="F9780" t="s">
        <v>14</v>
      </c>
      <c r="G9780">
        <v>142000</v>
      </c>
      <c r="H9780" t="s">
        <v>15</v>
      </c>
      <c r="I9780">
        <v>0</v>
      </c>
      <c r="J9780" t="s">
        <v>15</v>
      </c>
      <c r="K9780" t="s">
        <v>16</v>
      </c>
    </row>
    <row r="9781" spans="1:11" x14ac:dyDescent="0.25">
      <c r="A9781">
        <v>2023</v>
      </c>
      <c r="B9781" t="s">
        <v>11</v>
      </c>
      <c r="C9781" t="s">
        <v>12</v>
      </c>
      <c r="D9781" t="s">
        <v>22</v>
      </c>
      <c r="E9781">
        <v>128000</v>
      </c>
      <c r="F9781" t="s">
        <v>14</v>
      </c>
      <c r="G9781">
        <v>128000</v>
      </c>
      <c r="H9781" t="s">
        <v>15</v>
      </c>
      <c r="I9781">
        <v>0</v>
      </c>
      <c r="J9781" t="s">
        <v>15</v>
      </c>
      <c r="K9781" t="s">
        <v>16</v>
      </c>
    </row>
    <row r="9782" spans="1:11" x14ac:dyDescent="0.25">
      <c r="A9782">
        <v>2023</v>
      </c>
      <c r="B9782" t="s">
        <v>11</v>
      </c>
      <c r="C9782" t="s">
        <v>12</v>
      </c>
      <c r="D9782" t="s">
        <v>17</v>
      </c>
      <c r="E9782">
        <v>174350</v>
      </c>
      <c r="F9782" t="s">
        <v>14</v>
      </c>
      <c r="G9782">
        <v>174350</v>
      </c>
      <c r="H9782" t="s">
        <v>15</v>
      </c>
      <c r="I9782">
        <v>100</v>
      </c>
      <c r="J9782" t="s">
        <v>15</v>
      </c>
      <c r="K9782" t="s">
        <v>16</v>
      </c>
    </row>
    <row r="9783" spans="1:11" x14ac:dyDescent="0.25">
      <c r="A9783">
        <v>2023</v>
      </c>
      <c r="B9783" t="s">
        <v>11</v>
      </c>
      <c r="C9783" t="s">
        <v>12</v>
      </c>
      <c r="D9783" t="s">
        <v>17</v>
      </c>
      <c r="E9783">
        <v>126800</v>
      </c>
      <c r="F9783" t="s">
        <v>14</v>
      </c>
      <c r="G9783">
        <v>126800</v>
      </c>
      <c r="H9783" t="s">
        <v>15</v>
      </c>
      <c r="I9783">
        <v>100</v>
      </c>
      <c r="J9783" t="s">
        <v>15</v>
      </c>
      <c r="K9783" t="s">
        <v>16</v>
      </c>
    </row>
    <row r="9784" spans="1:11" x14ac:dyDescent="0.25">
      <c r="A9784">
        <v>2023</v>
      </c>
      <c r="B9784" t="s">
        <v>11</v>
      </c>
      <c r="C9784" t="s">
        <v>12</v>
      </c>
      <c r="D9784" t="s">
        <v>18</v>
      </c>
      <c r="E9784">
        <v>226600</v>
      </c>
      <c r="F9784" t="s">
        <v>14</v>
      </c>
      <c r="G9784">
        <v>226600</v>
      </c>
      <c r="H9784" t="s">
        <v>15</v>
      </c>
      <c r="I9784">
        <v>0</v>
      </c>
      <c r="J9784" t="s">
        <v>15</v>
      </c>
      <c r="K9784" t="s">
        <v>16</v>
      </c>
    </row>
    <row r="9785" spans="1:11" x14ac:dyDescent="0.25">
      <c r="A9785">
        <v>2023</v>
      </c>
      <c r="B9785" t="s">
        <v>11</v>
      </c>
      <c r="C9785" t="s">
        <v>12</v>
      </c>
      <c r="D9785" t="s">
        <v>18</v>
      </c>
      <c r="E9785">
        <v>140100</v>
      </c>
      <c r="F9785" t="s">
        <v>14</v>
      </c>
      <c r="G9785">
        <v>140100</v>
      </c>
      <c r="H9785" t="s">
        <v>15</v>
      </c>
      <c r="I9785">
        <v>0</v>
      </c>
      <c r="J9785" t="s">
        <v>15</v>
      </c>
      <c r="K9785" t="s">
        <v>16</v>
      </c>
    </row>
    <row r="9786" spans="1:11" x14ac:dyDescent="0.25">
      <c r="A9786">
        <v>2023</v>
      </c>
      <c r="B9786" t="s">
        <v>11</v>
      </c>
      <c r="C9786" t="s">
        <v>12</v>
      </c>
      <c r="D9786" t="s">
        <v>25</v>
      </c>
      <c r="E9786">
        <v>180000</v>
      </c>
      <c r="F9786" t="s">
        <v>14</v>
      </c>
      <c r="G9786">
        <v>180000</v>
      </c>
      <c r="H9786" t="s">
        <v>15</v>
      </c>
      <c r="I9786">
        <v>0</v>
      </c>
      <c r="J9786" t="s">
        <v>15</v>
      </c>
      <c r="K9786" t="s">
        <v>16</v>
      </c>
    </row>
    <row r="9787" spans="1:11" x14ac:dyDescent="0.25">
      <c r="A9787">
        <v>2023</v>
      </c>
      <c r="B9787" t="s">
        <v>11</v>
      </c>
      <c r="C9787" t="s">
        <v>12</v>
      </c>
      <c r="D9787" t="s">
        <v>25</v>
      </c>
      <c r="E9787">
        <v>162000</v>
      </c>
      <c r="F9787" t="s">
        <v>14</v>
      </c>
      <c r="G9787">
        <v>162000</v>
      </c>
      <c r="H9787" t="s">
        <v>15</v>
      </c>
      <c r="I9787">
        <v>0</v>
      </c>
      <c r="J9787" t="s">
        <v>15</v>
      </c>
      <c r="K9787" t="s">
        <v>16</v>
      </c>
    </row>
    <row r="9788" spans="1:11" x14ac:dyDescent="0.25">
      <c r="A9788">
        <v>2023</v>
      </c>
      <c r="B9788" t="s">
        <v>11</v>
      </c>
      <c r="C9788" t="s">
        <v>12</v>
      </c>
      <c r="D9788" t="s">
        <v>18</v>
      </c>
      <c r="E9788">
        <v>262000</v>
      </c>
      <c r="F9788" t="s">
        <v>14</v>
      </c>
      <c r="G9788">
        <v>262000</v>
      </c>
      <c r="H9788" t="s">
        <v>15</v>
      </c>
      <c r="I9788">
        <v>0</v>
      </c>
      <c r="J9788" t="s">
        <v>15</v>
      </c>
      <c r="K9788" t="s">
        <v>16</v>
      </c>
    </row>
    <row r="9789" spans="1:11" x14ac:dyDescent="0.25">
      <c r="A9789">
        <v>2023</v>
      </c>
      <c r="B9789" t="s">
        <v>11</v>
      </c>
      <c r="C9789" t="s">
        <v>12</v>
      </c>
      <c r="D9789" t="s">
        <v>18</v>
      </c>
      <c r="E9789">
        <v>186000</v>
      </c>
      <c r="F9789" t="s">
        <v>14</v>
      </c>
      <c r="G9789">
        <v>186000</v>
      </c>
      <c r="H9789" t="s">
        <v>15</v>
      </c>
      <c r="I9789">
        <v>0</v>
      </c>
      <c r="J9789" t="s">
        <v>15</v>
      </c>
      <c r="K9789" t="s">
        <v>16</v>
      </c>
    </row>
    <row r="9790" spans="1:11" x14ac:dyDescent="0.25">
      <c r="A9790">
        <v>2023</v>
      </c>
      <c r="B9790" t="s">
        <v>11</v>
      </c>
      <c r="C9790" t="s">
        <v>12</v>
      </c>
      <c r="D9790" t="s">
        <v>36</v>
      </c>
      <c r="E9790">
        <v>185000</v>
      </c>
      <c r="F9790" t="s">
        <v>14</v>
      </c>
      <c r="G9790">
        <v>185000</v>
      </c>
      <c r="H9790" t="s">
        <v>15</v>
      </c>
      <c r="I9790">
        <v>0</v>
      </c>
      <c r="J9790" t="s">
        <v>15</v>
      </c>
      <c r="K9790" t="s">
        <v>27</v>
      </c>
    </row>
    <row r="9791" spans="1:11" x14ac:dyDescent="0.25">
      <c r="A9791">
        <v>2023</v>
      </c>
      <c r="B9791" t="s">
        <v>11</v>
      </c>
      <c r="C9791" t="s">
        <v>12</v>
      </c>
      <c r="D9791" t="s">
        <v>36</v>
      </c>
      <c r="E9791">
        <v>79600</v>
      </c>
      <c r="F9791" t="s">
        <v>14</v>
      </c>
      <c r="G9791">
        <v>79600</v>
      </c>
      <c r="H9791" t="s">
        <v>15</v>
      </c>
      <c r="I9791">
        <v>0</v>
      </c>
      <c r="J9791" t="s">
        <v>15</v>
      </c>
      <c r="K9791" t="s">
        <v>27</v>
      </c>
    </row>
    <row r="9792" spans="1:11" x14ac:dyDescent="0.25">
      <c r="A9792">
        <v>2023</v>
      </c>
      <c r="B9792" t="s">
        <v>11</v>
      </c>
      <c r="C9792" t="s">
        <v>12</v>
      </c>
      <c r="D9792" t="s">
        <v>22</v>
      </c>
      <c r="E9792">
        <v>129000</v>
      </c>
      <c r="F9792" t="s">
        <v>14</v>
      </c>
      <c r="G9792">
        <v>129000</v>
      </c>
      <c r="H9792" t="s">
        <v>40</v>
      </c>
      <c r="I9792">
        <v>100</v>
      </c>
      <c r="J9792" t="s">
        <v>40</v>
      </c>
      <c r="K9792" t="s">
        <v>16</v>
      </c>
    </row>
    <row r="9793" spans="1:11" x14ac:dyDescent="0.25">
      <c r="A9793">
        <v>2023</v>
      </c>
      <c r="B9793" t="s">
        <v>11</v>
      </c>
      <c r="C9793" t="s">
        <v>12</v>
      </c>
      <c r="D9793" t="s">
        <v>22</v>
      </c>
      <c r="E9793">
        <v>95000</v>
      </c>
      <c r="F9793" t="s">
        <v>14</v>
      </c>
      <c r="G9793">
        <v>95000</v>
      </c>
      <c r="H9793" t="s">
        <v>40</v>
      </c>
      <c r="I9793">
        <v>100</v>
      </c>
      <c r="J9793" t="s">
        <v>40</v>
      </c>
      <c r="K9793" t="s">
        <v>16</v>
      </c>
    </row>
    <row r="9794" spans="1:11" x14ac:dyDescent="0.25">
      <c r="A9794">
        <v>2023</v>
      </c>
      <c r="B9794" t="s">
        <v>11</v>
      </c>
      <c r="C9794" t="s">
        <v>12</v>
      </c>
      <c r="D9794" t="s">
        <v>61</v>
      </c>
      <c r="E9794">
        <v>175000</v>
      </c>
      <c r="F9794" t="s">
        <v>14</v>
      </c>
      <c r="G9794">
        <v>175000</v>
      </c>
      <c r="H9794" t="s">
        <v>15</v>
      </c>
      <c r="I9794">
        <v>0</v>
      </c>
      <c r="J9794" t="s">
        <v>15</v>
      </c>
      <c r="K9794" t="s">
        <v>16</v>
      </c>
    </row>
    <row r="9795" spans="1:11" x14ac:dyDescent="0.25">
      <c r="A9795">
        <v>2023</v>
      </c>
      <c r="B9795" t="s">
        <v>11</v>
      </c>
      <c r="C9795" t="s">
        <v>12</v>
      </c>
      <c r="D9795" t="s">
        <v>61</v>
      </c>
      <c r="E9795">
        <v>120000</v>
      </c>
      <c r="F9795" t="s">
        <v>14</v>
      </c>
      <c r="G9795">
        <v>120000</v>
      </c>
      <c r="H9795" t="s">
        <v>15</v>
      </c>
      <c r="I9795">
        <v>0</v>
      </c>
      <c r="J9795" t="s">
        <v>15</v>
      </c>
      <c r="K9795" t="s">
        <v>16</v>
      </c>
    </row>
    <row r="9796" spans="1:11" x14ac:dyDescent="0.25">
      <c r="A9796">
        <v>2023</v>
      </c>
      <c r="B9796" t="s">
        <v>19</v>
      </c>
      <c r="C9796" t="s">
        <v>12</v>
      </c>
      <c r="D9796" t="s">
        <v>22</v>
      </c>
      <c r="E9796">
        <v>75000</v>
      </c>
      <c r="F9796" t="s">
        <v>37</v>
      </c>
      <c r="G9796">
        <v>92280</v>
      </c>
      <c r="H9796" t="s">
        <v>38</v>
      </c>
      <c r="I9796">
        <v>0</v>
      </c>
      <c r="J9796" t="s">
        <v>38</v>
      </c>
      <c r="K9796" t="s">
        <v>16</v>
      </c>
    </row>
    <row r="9797" spans="1:11" x14ac:dyDescent="0.25">
      <c r="A9797">
        <v>2023</v>
      </c>
      <c r="B9797" t="s">
        <v>19</v>
      </c>
      <c r="C9797" t="s">
        <v>12</v>
      </c>
      <c r="D9797" t="s">
        <v>22</v>
      </c>
      <c r="E9797">
        <v>55000</v>
      </c>
      <c r="F9797" t="s">
        <v>37</v>
      </c>
      <c r="G9797">
        <v>67672</v>
      </c>
      <c r="H9797" t="s">
        <v>38</v>
      </c>
      <c r="I9797">
        <v>0</v>
      </c>
      <c r="J9797" t="s">
        <v>38</v>
      </c>
      <c r="K9797" t="s">
        <v>16</v>
      </c>
    </row>
    <row r="9798" spans="1:11" x14ac:dyDescent="0.25">
      <c r="A9798">
        <v>2023</v>
      </c>
      <c r="B9798" t="s">
        <v>21</v>
      </c>
      <c r="C9798" t="s">
        <v>12</v>
      </c>
      <c r="D9798" t="s">
        <v>130</v>
      </c>
      <c r="E9798">
        <v>27500</v>
      </c>
      <c r="F9798" t="s">
        <v>44</v>
      </c>
      <c r="G9798">
        <v>29691</v>
      </c>
      <c r="H9798" t="s">
        <v>166</v>
      </c>
      <c r="I9798">
        <v>50</v>
      </c>
      <c r="J9798" t="s">
        <v>166</v>
      </c>
      <c r="K9798" t="s">
        <v>27</v>
      </c>
    </row>
    <row r="9799" spans="1:11" x14ac:dyDescent="0.25">
      <c r="A9799">
        <v>2023</v>
      </c>
      <c r="B9799" t="s">
        <v>11</v>
      </c>
      <c r="C9799" t="s">
        <v>12</v>
      </c>
      <c r="D9799" t="s">
        <v>22</v>
      </c>
      <c r="E9799">
        <v>130000</v>
      </c>
      <c r="F9799" t="s">
        <v>14</v>
      </c>
      <c r="G9799">
        <v>130000</v>
      </c>
      <c r="H9799" t="s">
        <v>15</v>
      </c>
      <c r="I9799">
        <v>100</v>
      </c>
      <c r="J9799" t="s">
        <v>15</v>
      </c>
      <c r="K9799" t="s">
        <v>33</v>
      </c>
    </row>
    <row r="9800" spans="1:11" x14ac:dyDescent="0.25">
      <c r="A9800">
        <v>2023</v>
      </c>
      <c r="B9800" t="s">
        <v>11</v>
      </c>
      <c r="C9800" t="s">
        <v>12</v>
      </c>
      <c r="D9800" t="s">
        <v>22</v>
      </c>
      <c r="E9800">
        <v>105000</v>
      </c>
      <c r="F9800" t="s">
        <v>14</v>
      </c>
      <c r="G9800">
        <v>105000</v>
      </c>
      <c r="H9800" t="s">
        <v>15</v>
      </c>
      <c r="I9800">
        <v>100</v>
      </c>
      <c r="J9800" t="s">
        <v>15</v>
      </c>
      <c r="K9800" t="s">
        <v>33</v>
      </c>
    </row>
    <row r="9801" spans="1:11" x14ac:dyDescent="0.25">
      <c r="A9801">
        <v>2023</v>
      </c>
      <c r="B9801" t="s">
        <v>11</v>
      </c>
      <c r="C9801" t="s">
        <v>12</v>
      </c>
      <c r="D9801" t="s">
        <v>18</v>
      </c>
      <c r="E9801">
        <v>232200</v>
      </c>
      <c r="F9801" t="s">
        <v>14</v>
      </c>
      <c r="G9801">
        <v>232200</v>
      </c>
      <c r="H9801" t="s">
        <v>15</v>
      </c>
      <c r="I9801">
        <v>0</v>
      </c>
      <c r="J9801" t="s">
        <v>15</v>
      </c>
      <c r="K9801" t="s">
        <v>16</v>
      </c>
    </row>
    <row r="9802" spans="1:11" x14ac:dyDescent="0.25">
      <c r="A9802">
        <v>2023</v>
      </c>
      <c r="B9802" t="s">
        <v>11</v>
      </c>
      <c r="C9802" t="s">
        <v>12</v>
      </c>
      <c r="D9802" t="s">
        <v>18</v>
      </c>
      <c r="E9802">
        <v>119000</v>
      </c>
      <c r="F9802" t="s">
        <v>14</v>
      </c>
      <c r="G9802">
        <v>119000</v>
      </c>
      <c r="H9802" t="s">
        <v>15</v>
      </c>
      <c r="I9802">
        <v>0</v>
      </c>
      <c r="J9802" t="s">
        <v>15</v>
      </c>
      <c r="K9802" t="s">
        <v>16</v>
      </c>
    </row>
    <row r="9803" spans="1:11" x14ac:dyDescent="0.25">
      <c r="A9803">
        <v>2023</v>
      </c>
      <c r="B9803" t="s">
        <v>11</v>
      </c>
      <c r="C9803" t="s">
        <v>12</v>
      </c>
      <c r="D9803" t="s">
        <v>25</v>
      </c>
      <c r="E9803">
        <v>268000</v>
      </c>
      <c r="F9803" t="s">
        <v>14</v>
      </c>
      <c r="G9803">
        <v>268000</v>
      </c>
      <c r="H9803" t="s">
        <v>15</v>
      </c>
      <c r="I9803">
        <v>0</v>
      </c>
      <c r="J9803" t="s">
        <v>15</v>
      </c>
      <c r="K9803" t="s">
        <v>16</v>
      </c>
    </row>
    <row r="9804" spans="1:11" x14ac:dyDescent="0.25">
      <c r="A9804">
        <v>2023</v>
      </c>
      <c r="B9804" t="s">
        <v>11</v>
      </c>
      <c r="C9804" t="s">
        <v>12</v>
      </c>
      <c r="D9804" t="s">
        <v>25</v>
      </c>
      <c r="E9804">
        <v>137500</v>
      </c>
      <c r="F9804" t="s">
        <v>14</v>
      </c>
      <c r="G9804">
        <v>137500</v>
      </c>
      <c r="H9804" t="s">
        <v>15</v>
      </c>
      <c r="I9804">
        <v>0</v>
      </c>
      <c r="J9804" t="s">
        <v>15</v>
      </c>
      <c r="K9804" t="s">
        <v>16</v>
      </c>
    </row>
    <row r="9805" spans="1:11" x14ac:dyDescent="0.25">
      <c r="A9805">
        <v>2023</v>
      </c>
      <c r="B9805" t="s">
        <v>11</v>
      </c>
      <c r="C9805" t="s">
        <v>12</v>
      </c>
      <c r="D9805" t="s">
        <v>22</v>
      </c>
      <c r="E9805">
        <v>153300</v>
      </c>
      <c r="F9805" t="s">
        <v>14</v>
      </c>
      <c r="G9805">
        <v>153300</v>
      </c>
      <c r="H9805" t="s">
        <v>15</v>
      </c>
      <c r="I9805">
        <v>100</v>
      </c>
      <c r="J9805" t="s">
        <v>15</v>
      </c>
      <c r="K9805" t="s">
        <v>16</v>
      </c>
    </row>
    <row r="9806" spans="1:11" x14ac:dyDescent="0.25">
      <c r="A9806">
        <v>2023</v>
      </c>
      <c r="B9806" t="s">
        <v>11</v>
      </c>
      <c r="C9806" t="s">
        <v>12</v>
      </c>
      <c r="D9806" t="s">
        <v>22</v>
      </c>
      <c r="E9806">
        <v>104244</v>
      </c>
      <c r="F9806" t="s">
        <v>14</v>
      </c>
      <c r="G9806">
        <v>104244</v>
      </c>
      <c r="H9806" t="s">
        <v>15</v>
      </c>
      <c r="I9806">
        <v>100</v>
      </c>
      <c r="J9806" t="s">
        <v>15</v>
      </c>
      <c r="K9806" t="s">
        <v>16</v>
      </c>
    </row>
    <row r="9807" spans="1:11" x14ac:dyDescent="0.25">
      <c r="A9807">
        <v>2023</v>
      </c>
      <c r="B9807" t="s">
        <v>11</v>
      </c>
      <c r="C9807" t="s">
        <v>12</v>
      </c>
      <c r="D9807" t="s">
        <v>26</v>
      </c>
      <c r="E9807">
        <v>216000</v>
      </c>
      <c r="F9807" t="s">
        <v>14</v>
      </c>
      <c r="G9807">
        <v>216000</v>
      </c>
      <c r="H9807" t="s">
        <v>15</v>
      </c>
      <c r="I9807">
        <v>100</v>
      </c>
      <c r="J9807" t="s">
        <v>15</v>
      </c>
      <c r="K9807" t="s">
        <v>16</v>
      </c>
    </row>
    <row r="9808" spans="1:11" x14ac:dyDescent="0.25">
      <c r="A9808">
        <v>2023</v>
      </c>
      <c r="B9808" t="s">
        <v>11</v>
      </c>
      <c r="C9808" t="s">
        <v>12</v>
      </c>
      <c r="D9808" t="s">
        <v>26</v>
      </c>
      <c r="E9808">
        <v>184000</v>
      </c>
      <c r="F9808" t="s">
        <v>14</v>
      </c>
      <c r="G9808">
        <v>184000</v>
      </c>
      <c r="H9808" t="s">
        <v>15</v>
      </c>
      <c r="I9808">
        <v>100</v>
      </c>
      <c r="J9808" t="s">
        <v>15</v>
      </c>
      <c r="K9808" t="s">
        <v>16</v>
      </c>
    </row>
    <row r="9809" spans="1:11" x14ac:dyDescent="0.25">
      <c r="A9809">
        <v>2023</v>
      </c>
      <c r="B9809" t="s">
        <v>11</v>
      </c>
      <c r="C9809" t="s">
        <v>12</v>
      </c>
      <c r="D9809" t="s">
        <v>25</v>
      </c>
      <c r="E9809">
        <v>190000</v>
      </c>
      <c r="F9809" t="s">
        <v>14</v>
      </c>
      <c r="G9809">
        <v>190000</v>
      </c>
      <c r="H9809" t="s">
        <v>15</v>
      </c>
      <c r="I9809">
        <v>100</v>
      </c>
      <c r="J9809" t="s">
        <v>15</v>
      </c>
      <c r="K9809" t="s">
        <v>16</v>
      </c>
    </row>
    <row r="9810" spans="1:11" x14ac:dyDescent="0.25">
      <c r="A9810">
        <v>2023</v>
      </c>
      <c r="B9810" t="s">
        <v>11</v>
      </c>
      <c r="C9810" t="s">
        <v>12</v>
      </c>
      <c r="D9810" t="s">
        <v>25</v>
      </c>
      <c r="E9810">
        <v>145000</v>
      </c>
      <c r="F9810" t="s">
        <v>14</v>
      </c>
      <c r="G9810">
        <v>145000</v>
      </c>
      <c r="H9810" t="s">
        <v>15</v>
      </c>
      <c r="I9810">
        <v>100</v>
      </c>
      <c r="J9810" t="s">
        <v>15</v>
      </c>
      <c r="K9810" t="s">
        <v>16</v>
      </c>
    </row>
    <row r="9811" spans="1:11" x14ac:dyDescent="0.25">
      <c r="A9811">
        <v>2023</v>
      </c>
      <c r="B9811" t="s">
        <v>11</v>
      </c>
      <c r="C9811" t="s">
        <v>12</v>
      </c>
      <c r="D9811" t="s">
        <v>17</v>
      </c>
      <c r="E9811">
        <v>155000</v>
      </c>
      <c r="F9811" t="s">
        <v>14</v>
      </c>
      <c r="G9811">
        <v>155000</v>
      </c>
      <c r="H9811" t="s">
        <v>15</v>
      </c>
      <c r="I9811">
        <v>0</v>
      </c>
      <c r="J9811" t="s">
        <v>15</v>
      </c>
      <c r="K9811" t="s">
        <v>16</v>
      </c>
    </row>
    <row r="9812" spans="1:11" x14ac:dyDescent="0.25">
      <c r="A9812">
        <v>2023</v>
      </c>
      <c r="B9812" t="s">
        <v>11</v>
      </c>
      <c r="C9812" t="s">
        <v>12</v>
      </c>
      <c r="D9812" t="s">
        <v>17</v>
      </c>
      <c r="E9812">
        <v>135000</v>
      </c>
      <c r="F9812" t="s">
        <v>14</v>
      </c>
      <c r="G9812">
        <v>135000</v>
      </c>
      <c r="H9812" t="s">
        <v>15</v>
      </c>
      <c r="I9812">
        <v>0</v>
      </c>
      <c r="J9812" t="s">
        <v>15</v>
      </c>
      <c r="K9812" t="s">
        <v>16</v>
      </c>
    </row>
    <row r="9813" spans="1:11" x14ac:dyDescent="0.25">
      <c r="A9813">
        <v>2023</v>
      </c>
      <c r="B9813" t="s">
        <v>11</v>
      </c>
      <c r="C9813" t="s">
        <v>12</v>
      </c>
      <c r="D9813" t="s">
        <v>25</v>
      </c>
      <c r="E9813">
        <v>226000</v>
      </c>
      <c r="F9813" t="s">
        <v>14</v>
      </c>
      <c r="G9813">
        <v>226000</v>
      </c>
      <c r="H9813" t="s">
        <v>15</v>
      </c>
      <c r="I9813">
        <v>100</v>
      </c>
      <c r="J9813" t="s">
        <v>15</v>
      </c>
      <c r="K9813" t="s">
        <v>16</v>
      </c>
    </row>
    <row r="9814" spans="1:11" x14ac:dyDescent="0.25">
      <c r="A9814">
        <v>2023</v>
      </c>
      <c r="B9814" t="s">
        <v>11</v>
      </c>
      <c r="C9814" t="s">
        <v>12</v>
      </c>
      <c r="D9814" t="s">
        <v>25</v>
      </c>
      <c r="E9814">
        <v>160000</v>
      </c>
      <c r="F9814" t="s">
        <v>14</v>
      </c>
      <c r="G9814">
        <v>160000</v>
      </c>
      <c r="H9814" t="s">
        <v>15</v>
      </c>
      <c r="I9814">
        <v>100</v>
      </c>
      <c r="J9814" t="s">
        <v>15</v>
      </c>
      <c r="K9814" t="s">
        <v>16</v>
      </c>
    </row>
    <row r="9815" spans="1:11" x14ac:dyDescent="0.25">
      <c r="A9815">
        <v>2023</v>
      </c>
      <c r="B9815" t="s">
        <v>19</v>
      </c>
      <c r="C9815" t="s">
        <v>12</v>
      </c>
      <c r="D9815" t="s">
        <v>22</v>
      </c>
      <c r="E9815">
        <v>80000</v>
      </c>
      <c r="F9815" t="s">
        <v>14</v>
      </c>
      <c r="G9815">
        <v>80000</v>
      </c>
      <c r="H9815" t="s">
        <v>15</v>
      </c>
      <c r="I9815">
        <v>0</v>
      </c>
      <c r="J9815" t="s">
        <v>15</v>
      </c>
      <c r="K9815" t="s">
        <v>16</v>
      </c>
    </row>
    <row r="9816" spans="1:11" x14ac:dyDescent="0.25">
      <c r="A9816">
        <v>2023</v>
      </c>
      <c r="B9816" t="s">
        <v>19</v>
      </c>
      <c r="C9816" t="s">
        <v>12</v>
      </c>
      <c r="D9816" t="s">
        <v>22</v>
      </c>
      <c r="E9816">
        <v>70000</v>
      </c>
      <c r="F9816" t="s">
        <v>14</v>
      </c>
      <c r="G9816">
        <v>70000</v>
      </c>
      <c r="H9816" t="s">
        <v>15</v>
      </c>
      <c r="I9816">
        <v>0</v>
      </c>
      <c r="J9816" t="s">
        <v>15</v>
      </c>
      <c r="K9816" t="s">
        <v>16</v>
      </c>
    </row>
    <row r="9817" spans="1:11" x14ac:dyDescent="0.25">
      <c r="A9817">
        <v>2023</v>
      </c>
      <c r="B9817" t="s">
        <v>11</v>
      </c>
      <c r="C9817" t="s">
        <v>12</v>
      </c>
      <c r="D9817" t="s">
        <v>128</v>
      </c>
      <c r="E9817">
        <v>198800</v>
      </c>
      <c r="F9817" t="s">
        <v>14</v>
      </c>
      <c r="G9817">
        <v>198800</v>
      </c>
      <c r="H9817" t="s">
        <v>15</v>
      </c>
      <c r="I9817">
        <v>0</v>
      </c>
      <c r="J9817" t="s">
        <v>15</v>
      </c>
      <c r="K9817" t="s">
        <v>16</v>
      </c>
    </row>
    <row r="9818" spans="1:11" x14ac:dyDescent="0.25">
      <c r="A9818">
        <v>2023</v>
      </c>
      <c r="B9818" t="s">
        <v>11</v>
      </c>
      <c r="C9818" t="s">
        <v>12</v>
      </c>
      <c r="D9818" t="s">
        <v>128</v>
      </c>
      <c r="E9818">
        <v>122600</v>
      </c>
      <c r="F9818" t="s">
        <v>14</v>
      </c>
      <c r="G9818">
        <v>122600</v>
      </c>
      <c r="H9818" t="s">
        <v>15</v>
      </c>
      <c r="I9818">
        <v>0</v>
      </c>
      <c r="J9818" t="s">
        <v>15</v>
      </c>
      <c r="K9818" t="s">
        <v>16</v>
      </c>
    </row>
    <row r="9819" spans="1:11" x14ac:dyDescent="0.25">
      <c r="A9819">
        <v>2023</v>
      </c>
      <c r="B9819" t="s">
        <v>11</v>
      </c>
      <c r="C9819" t="s">
        <v>12</v>
      </c>
      <c r="D9819" t="s">
        <v>26</v>
      </c>
      <c r="E9819">
        <v>230000</v>
      </c>
      <c r="F9819" t="s">
        <v>14</v>
      </c>
      <c r="G9819">
        <v>230000</v>
      </c>
      <c r="H9819" t="s">
        <v>15</v>
      </c>
      <c r="I9819">
        <v>100</v>
      </c>
      <c r="J9819" t="s">
        <v>15</v>
      </c>
      <c r="K9819" t="s">
        <v>16</v>
      </c>
    </row>
    <row r="9820" spans="1:11" x14ac:dyDescent="0.25">
      <c r="A9820">
        <v>2023</v>
      </c>
      <c r="B9820" t="s">
        <v>11</v>
      </c>
      <c r="C9820" t="s">
        <v>12</v>
      </c>
      <c r="D9820" t="s">
        <v>26</v>
      </c>
      <c r="E9820">
        <v>196000</v>
      </c>
      <c r="F9820" t="s">
        <v>14</v>
      </c>
      <c r="G9820">
        <v>196000</v>
      </c>
      <c r="H9820" t="s">
        <v>15</v>
      </c>
      <c r="I9820">
        <v>100</v>
      </c>
      <c r="J9820" t="s">
        <v>15</v>
      </c>
      <c r="K9820" t="s">
        <v>16</v>
      </c>
    </row>
    <row r="9821" spans="1:11" x14ac:dyDescent="0.25">
      <c r="A9821">
        <v>2023</v>
      </c>
      <c r="B9821" t="s">
        <v>11</v>
      </c>
      <c r="C9821" t="s">
        <v>12</v>
      </c>
      <c r="D9821" t="s">
        <v>25</v>
      </c>
      <c r="E9821">
        <v>181500</v>
      </c>
      <c r="F9821" t="s">
        <v>14</v>
      </c>
      <c r="G9821">
        <v>181500</v>
      </c>
      <c r="H9821" t="s">
        <v>15</v>
      </c>
      <c r="I9821">
        <v>0</v>
      </c>
      <c r="J9821" t="s">
        <v>15</v>
      </c>
      <c r="K9821" t="s">
        <v>16</v>
      </c>
    </row>
    <row r="9822" spans="1:11" x14ac:dyDescent="0.25">
      <c r="A9822">
        <v>2023</v>
      </c>
      <c r="B9822" t="s">
        <v>11</v>
      </c>
      <c r="C9822" t="s">
        <v>12</v>
      </c>
      <c r="D9822" t="s">
        <v>25</v>
      </c>
      <c r="E9822">
        <v>127000</v>
      </c>
      <c r="F9822" t="s">
        <v>14</v>
      </c>
      <c r="G9822">
        <v>127000</v>
      </c>
      <c r="H9822" t="s">
        <v>15</v>
      </c>
      <c r="I9822">
        <v>0</v>
      </c>
      <c r="J9822" t="s">
        <v>15</v>
      </c>
      <c r="K9822" t="s">
        <v>16</v>
      </c>
    </row>
    <row r="9823" spans="1:11" x14ac:dyDescent="0.25">
      <c r="A9823">
        <v>2023</v>
      </c>
      <c r="B9823" t="s">
        <v>19</v>
      </c>
      <c r="C9823" t="s">
        <v>12</v>
      </c>
      <c r="D9823" t="s">
        <v>142</v>
      </c>
      <c r="E9823">
        <v>210000</v>
      </c>
      <c r="F9823" t="s">
        <v>14</v>
      </c>
      <c r="G9823">
        <v>210000</v>
      </c>
      <c r="H9823" t="s">
        <v>15</v>
      </c>
      <c r="I9823">
        <v>0</v>
      </c>
      <c r="J9823" t="s">
        <v>15</v>
      </c>
      <c r="K9823" t="s">
        <v>33</v>
      </c>
    </row>
    <row r="9824" spans="1:11" x14ac:dyDescent="0.25">
      <c r="A9824">
        <v>2023</v>
      </c>
      <c r="B9824" t="s">
        <v>11</v>
      </c>
      <c r="C9824" t="s">
        <v>12</v>
      </c>
      <c r="D9824" t="s">
        <v>157</v>
      </c>
      <c r="E9824">
        <v>120000</v>
      </c>
      <c r="F9824" t="s">
        <v>14</v>
      </c>
      <c r="G9824">
        <v>120000</v>
      </c>
      <c r="H9824" t="s">
        <v>40</v>
      </c>
      <c r="I9824">
        <v>100</v>
      </c>
      <c r="J9824" t="s">
        <v>63</v>
      </c>
      <c r="K9824" t="s">
        <v>16</v>
      </c>
    </row>
    <row r="9825" spans="1:11" x14ac:dyDescent="0.25">
      <c r="A9825">
        <v>2023</v>
      </c>
      <c r="B9825" t="s">
        <v>11</v>
      </c>
      <c r="C9825" t="s">
        <v>12</v>
      </c>
      <c r="D9825" t="s">
        <v>20</v>
      </c>
      <c r="E9825">
        <v>385000</v>
      </c>
      <c r="F9825" t="s">
        <v>14</v>
      </c>
      <c r="G9825">
        <v>385000</v>
      </c>
      <c r="H9825" t="s">
        <v>15</v>
      </c>
      <c r="I9825">
        <v>100</v>
      </c>
      <c r="J9825" t="s">
        <v>15</v>
      </c>
      <c r="K9825" t="s">
        <v>16</v>
      </c>
    </row>
    <row r="9826" spans="1:11" x14ac:dyDescent="0.25">
      <c r="A9826">
        <v>2023</v>
      </c>
      <c r="B9826" t="s">
        <v>11</v>
      </c>
      <c r="C9826" t="s">
        <v>12</v>
      </c>
      <c r="D9826" t="s">
        <v>20</v>
      </c>
      <c r="E9826">
        <v>245000</v>
      </c>
      <c r="F9826" t="s">
        <v>14</v>
      </c>
      <c r="G9826">
        <v>245000</v>
      </c>
      <c r="H9826" t="s">
        <v>15</v>
      </c>
      <c r="I9826">
        <v>100</v>
      </c>
      <c r="J9826" t="s">
        <v>15</v>
      </c>
      <c r="K9826" t="s">
        <v>16</v>
      </c>
    </row>
    <row r="9827" spans="1:11" x14ac:dyDescent="0.25">
      <c r="A9827">
        <v>2023</v>
      </c>
      <c r="B9827" t="s">
        <v>19</v>
      </c>
      <c r="C9827" t="s">
        <v>12</v>
      </c>
      <c r="D9827" t="s">
        <v>13</v>
      </c>
      <c r="E9827">
        <v>225000</v>
      </c>
      <c r="F9827" t="s">
        <v>14</v>
      </c>
      <c r="G9827">
        <v>225000</v>
      </c>
      <c r="H9827" t="s">
        <v>15</v>
      </c>
      <c r="I9827">
        <v>0</v>
      </c>
      <c r="J9827" t="s">
        <v>15</v>
      </c>
      <c r="K9827" t="s">
        <v>16</v>
      </c>
    </row>
    <row r="9828" spans="1:11" x14ac:dyDescent="0.25">
      <c r="A9828">
        <v>2023</v>
      </c>
      <c r="B9828" t="s">
        <v>19</v>
      </c>
      <c r="C9828" t="s">
        <v>12</v>
      </c>
      <c r="D9828" t="s">
        <v>13</v>
      </c>
      <c r="E9828">
        <v>175000</v>
      </c>
      <c r="F9828" t="s">
        <v>14</v>
      </c>
      <c r="G9828">
        <v>175000</v>
      </c>
      <c r="H9828" t="s">
        <v>15</v>
      </c>
      <c r="I9828">
        <v>0</v>
      </c>
      <c r="J9828" t="s">
        <v>15</v>
      </c>
      <c r="K9828" t="s">
        <v>16</v>
      </c>
    </row>
    <row r="9829" spans="1:11" x14ac:dyDescent="0.25">
      <c r="A9829">
        <v>2023</v>
      </c>
      <c r="B9829" t="s">
        <v>11</v>
      </c>
      <c r="C9829" t="s">
        <v>12</v>
      </c>
      <c r="D9829" t="s">
        <v>17</v>
      </c>
      <c r="E9829">
        <v>148500</v>
      </c>
      <c r="F9829" t="s">
        <v>39</v>
      </c>
      <c r="G9829">
        <v>110019</v>
      </c>
      <c r="H9829" t="s">
        <v>40</v>
      </c>
      <c r="I9829">
        <v>100</v>
      </c>
      <c r="J9829" t="s">
        <v>40</v>
      </c>
      <c r="K9829" t="s">
        <v>16</v>
      </c>
    </row>
    <row r="9830" spans="1:11" x14ac:dyDescent="0.25">
      <c r="A9830">
        <v>2023</v>
      </c>
      <c r="B9830" t="s">
        <v>11</v>
      </c>
      <c r="C9830" t="s">
        <v>12</v>
      </c>
      <c r="D9830" t="s">
        <v>17</v>
      </c>
      <c r="E9830">
        <v>117000</v>
      </c>
      <c r="F9830" t="s">
        <v>39</v>
      </c>
      <c r="G9830">
        <v>86682</v>
      </c>
      <c r="H9830" t="s">
        <v>40</v>
      </c>
      <c r="I9830">
        <v>100</v>
      </c>
      <c r="J9830" t="s">
        <v>40</v>
      </c>
      <c r="K9830" t="s">
        <v>16</v>
      </c>
    </row>
    <row r="9831" spans="1:11" x14ac:dyDescent="0.25">
      <c r="A9831">
        <v>2023</v>
      </c>
      <c r="B9831" t="s">
        <v>11</v>
      </c>
      <c r="C9831" t="s">
        <v>12</v>
      </c>
      <c r="D9831" t="s">
        <v>22</v>
      </c>
      <c r="E9831">
        <v>131650</v>
      </c>
      <c r="F9831" t="s">
        <v>14</v>
      </c>
      <c r="G9831">
        <v>131650</v>
      </c>
      <c r="H9831" t="s">
        <v>15</v>
      </c>
      <c r="I9831">
        <v>0</v>
      </c>
      <c r="J9831" t="s">
        <v>15</v>
      </c>
      <c r="K9831" t="s">
        <v>16</v>
      </c>
    </row>
    <row r="9832" spans="1:11" x14ac:dyDescent="0.25">
      <c r="A9832">
        <v>2023</v>
      </c>
      <c r="B9832" t="s">
        <v>11</v>
      </c>
      <c r="C9832" t="s">
        <v>12</v>
      </c>
      <c r="D9832" t="s">
        <v>22</v>
      </c>
      <c r="E9832">
        <v>105320</v>
      </c>
      <c r="F9832" t="s">
        <v>14</v>
      </c>
      <c r="G9832">
        <v>105320</v>
      </c>
      <c r="H9832" t="s">
        <v>15</v>
      </c>
      <c r="I9832">
        <v>0</v>
      </c>
      <c r="J9832" t="s">
        <v>15</v>
      </c>
      <c r="K9832" t="s">
        <v>16</v>
      </c>
    </row>
    <row r="9833" spans="1:11" x14ac:dyDescent="0.25">
      <c r="A9833">
        <v>2023</v>
      </c>
      <c r="B9833" t="s">
        <v>11</v>
      </c>
      <c r="C9833" t="s">
        <v>12</v>
      </c>
      <c r="D9833" t="s">
        <v>72</v>
      </c>
      <c r="E9833">
        <v>210000</v>
      </c>
      <c r="F9833" t="s">
        <v>14</v>
      </c>
      <c r="G9833">
        <v>210000</v>
      </c>
      <c r="H9833" t="s">
        <v>15</v>
      </c>
      <c r="I9833">
        <v>0</v>
      </c>
      <c r="J9833" t="s">
        <v>15</v>
      </c>
      <c r="K9833" t="s">
        <v>16</v>
      </c>
    </row>
    <row r="9834" spans="1:11" x14ac:dyDescent="0.25">
      <c r="A9834">
        <v>2023</v>
      </c>
      <c r="B9834" t="s">
        <v>11</v>
      </c>
      <c r="C9834" t="s">
        <v>12</v>
      </c>
      <c r="D9834" t="s">
        <v>72</v>
      </c>
      <c r="E9834">
        <v>151800</v>
      </c>
      <c r="F9834" t="s">
        <v>14</v>
      </c>
      <c r="G9834">
        <v>151800</v>
      </c>
      <c r="H9834" t="s">
        <v>15</v>
      </c>
      <c r="I9834">
        <v>0</v>
      </c>
      <c r="J9834" t="s">
        <v>15</v>
      </c>
      <c r="K9834" t="s">
        <v>16</v>
      </c>
    </row>
    <row r="9835" spans="1:11" x14ac:dyDescent="0.25">
      <c r="A9835">
        <v>2023</v>
      </c>
      <c r="B9835" t="s">
        <v>11</v>
      </c>
      <c r="C9835" t="s">
        <v>12</v>
      </c>
      <c r="D9835" t="s">
        <v>25</v>
      </c>
      <c r="E9835">
        <v>147500</v>
      </c>
      <c r="F9835" t="s">
        <v>14</v>
      </c>
      <c r="G9835">
        <v>147500</v>
      </c>
      <c r="H9835" t="s">
        <v>15</v>
      </c>
      <c r="I9835">
        <v>100</v>
      </c>
      <c r="J9835" t="s">
        <v>15</v>
      </c>
      <c r="K9835" t="s">
        <v>16</v>
      </c>
    </row>
    <row r="9836" spans="1:11" x14ac:dyDescent="0.25">
      <c r="A9836">
        <v>2023</v>
      </c>
      <c r="B9836" t="s">
        <v>11</v>
      </c>
      <c r="C9836" t="s">
        <v>12</v>
      </c>
      <c r="D9836" t="s">
        <v>25</v>
      </c>
      <c r="E9836">
        <v>112500</v>
      </c>
      <c r="F9836" t="s">
        <v>14</v>
      </c>
      <c r="G9836">
        <v>112500</v>
      </c>
      <c r="H9836" t="s">
        <v>15</v>
      </c>
      <c r="I9836">
        <v>100</v>
      </c>
      <c r="J9836" t="s">
        <v>15</v>
      </c>
      <c r="K9836" t="s">
        <v>16</v>
      </c>
    </row>
    <row r="9837" spans="1:11" x14ac:dyDescent="0.25">
      <c r="A9837">
        <v>2023</v>
      </c>
      <c r="B9837" t="s">
        <v>11</v>
      </c>
      <c r="C9837" t="s">
        <v>12</v>
      </c>
      <c r="D9837" t="s">
        <v>18</v>
      </c>
      <c r="E9837">
        <v>240000</v>
      </c>
      <c r="F9837" t="s">
        <v>14</v>
      </c>
      <c r="G9837">
        <v>240000</v>
      </c>
      <c r="H9837" t="s">
        <v>15</v>
      </c>
      <c r="I9837">
        <v>0</v>
      </c>
      <c r="J9837" t="s">
        <v>15</v>
      </c>
      <c r="K9837" t="s">
        <v>16</v>
      </c>
    </row>
    <row r="9838" spans="1:11" x14ac:dyDescent="0.25">
      <c r="A9838">
        <v>2023</v>
      </c>
      <c r="B9838" t="s">
        <v>11</v>
      </c>
      <c r="C9838" t="s">
        <v>12</v>
      </c>
      <c r="D9838" t="s">
        <v>18</v>
      </c>
      <c r="E9838">
        <v>163200</v>
      </c>
      <c r="F9838" t="s">
        <v>14</v>
      </c>
      <c r="G9838">
        <v>163200</v>
      </c>
      <c r="H9838" t="s">
        <v>15</v>
      </c>
      <c r="I9838">
        <v>0</v>
      </c>
      <c r="J9838" t="s">
        <v>15</v>
      </c>
      <c r="K9838" t="s">
        <v>16</v>
      </c>
    </row>
    <row r="9839" spans="1:11" x14ac:dyDescent="0.25">
      <c r="A9839">
        <v>2023</v>
      </c>
      <c r="B9839" t="s">
        <v>11</v>
      </c>
      <c r="C9839" t="s">
        <v>12</v>
      </c>
      <c r="D9839" t="s">
        <v>22</v>
      </c>
      <c r="E9839">
        <v>134200</v>
      </c>
      <c r="F9839" t="s">
        <v>14</v>
      </c>
      <c r="G9839">
        <v>134200</v>
      </c>
      <c r="H9839" t="s">
        <v>15</v>
      </c>
      <c r="I9839">
        <v>0</v>
      </c>
      <c r="J9839" t="s">
        <v>15</v>
      </c>
      <c r="K9839" t="s">
        <v>16</v>
      </c>
    </row>
    <row r="9840" spans="1:11" x14ac:dyDescent="0.25">
      <c r="A9840">
        <v>2023</v>
      </c>
      <c r="B9840" t="s">
        <v>11</v>
      </c>
      <c r="C9840" t="s">
        <v>12</v>
      </c>
      <c r="D9840" t="s">
        <v>22</v>
      </c>
      <c r="E9840">
        <v>103200</v>
      </c>
      <c r="F9840" t="s">
        <v>14</v>
      </c>
      <c r="G9840">
        <v>103200</v>
      </c>
      <c r="H9840" t="s">
        <v>15</v>
      </c>
      <c r="I9840">
        <v>0</v>
      </c>
      <c r="J9840" t="s">
        <v>15</v>
      </c>
      <c r="K9840" t="s">
        <v>16</v>
      </c>
    </row>
    <row r="9841" spans="1:11" x14ac:dyDescent="0.25">
      <c r="A9841">
        <v>2023</v>
      </c>
      <c r="B9841" t="s">
        <v>11</v>
      </c>
      <c r="C9841" t="s">
        <v>12</v>
      </c>
      <c r="D9841" t="s">
        <v>22</v>
      </c>
      <c r="E9841">
        <v>65000</v>
      </c>
      <c r="F9841" t="s">
        <v>14</v>
      </c>
      <c r="G9841">
        <v>65000</v>
      </c>
      <c r="H9841" t="s">
        <v>15</v>
      </c>
      <c r="I9841">
        <v>100</v>
      </c>
      <c r="J9841" t="s">
        <v>15</v>
      </c>
      <c r="K9841" t="s">
        <v>16</v>
      </c>
    </row>
    <row r="9842" spans="1:11" x14ac:dyDescent="0.25">
      <c r="A9842">
        <v>2023</v>
      </c>
      <c r="B9842" t="s">
        <v>11</v>
      </c>
      <c r="C9842" t="s">
        <v>12</v>
      </c>
      <c r="D9842" t="s">
        <v>22</v>
      </c>
      <c r="E9842">
        <v>55000</v>
      </c>
      <c r="F9842" t="s">
        <v>14</v>
      </c>
      <c r="G9842">
        <v>55000</v>
      </c>
      <c r="H9842" t="s">
        <v>15</v>
      </c>
      <c r="I9842">
        <v>100</v>
      </c>
      <c r="J9842" t="s">
        <v>15</v>
      </c>
      <c r="K9842" t="s">
        <v>16</v>
      </c>
    </row>
    <row r="9843" spans="1:11" x14ac:dyDescent="0.25">
      <c r="A9843">
        <v>2023</v>
      </c>
      <c r="B9843" t="s">
        <v>11</v>
      </c>
      <c r="C9843" t="s">
        <v>12</v>
      </c>
      <c r="D9843" t="s">
        <v>25</v>
      </c>
      <c r="E9843">
        <v>234000</v>
      </c>
      <c r="F9843" t="s">
        <v>14</v>
      </c>
      <c r="G9843">
        <v>234000</v>
      </c>
      <c r="H9843" t="s">
        <v>15</v>
      </c>
      <c r="I9843">
        <v>0</v>
      </c>
      <c r="J9843" t="s">
        <v>15</v>
      </c>
      <c r="K9843" t="s">
        <v>16</v>
      </c>
    </row>
    <row r="9844" spans="1:11" x14ac:dyDescent="0.25">
      <c r="A9844">
        <v>2023</v>
      </c>
      <c r="B9844" t="s">
        <v>11</v>
      </c>
      <c r="C9844" t="s">
        <v>12</v>
      </c>
      <c r="D9844" t="s">
        <v>25</v>
      </c>
      <c r="E9844">
        <v>176000</v>
      </c>
      <c r="F9844" t="s">
        <v>14</v>
      </c>
      <c r="G9844">
        <v>176000</v>
      </c>
      <c r="H9844" t="s">
        <v>15</v>
      </c>
      <c r="I9844">
        <v>0</v>
      </c>
      <c r="J9844" t="s">
        <v>15</v>
      </c>
      <c r="K9844" t="s">
        <v>16</v>
      </c>
    </row>
    <row r="9845" spans="1:11" x14ac:dyDescent="0.25">
      <c r="A9845">
        <v>2023</v>
      </c>
      <c r="B9845" t="s">
        <v>11</v>
      </c>
      <c r="C9845" t="s">
        <v>12</v>
      </c>
      <c r="D9845" t="s">
        <v>120</v>
      </c>
      <c r="E9845">
        <v>165400</v>
      </c>
      <c r="F9845" t="s">
        <v>14</v>
      </c>
      <c r="G9845">
        <v>165400</v>
      </c>
      <c r="H9845" t="s">
        <v>15</v>
      </c>
      <c r="I9845">
        <v>0</v>
      </c>
      <c r="J9845" t="s">
        <v>15</v>
      </c>
      <c r="K9845" t="s">
        <v>16</v>
      </c>
    </row>
    <row r="9846" spans="1:11" x14ac:dyDescent="0.25">
      <c r="A9846">
        <v>2023</v>
      </c>
      <c r="B9846" t="s">
        <v>11</v>
      </c>
      <c r="C9846" t="s">
        <v>12</v>
      </c>
      <c r="D9846" t="s">
        <v>120</v>
      </c>
      <c r="E9846">
        <v>127300</v>
      </c>
      <c r="F9846" t="s">
        <v>14</v>
      </c>
      <c r="G9846">
        <v>127300</v>
      </c>
      <c r="H9846" t="s">
        <v>15</v>
      </c>
      <c r="I9846">
        <v>0</v>
      </c>
      <c r="J9846" t="s">
        <v>15</v>
      </c>
      <c r="K9846" t="s">
        <v>16</v>
      </c>
    </row>
    <row r="9847" spans="1:11" x14ac:dyDescent="0.25">
      <c r="A9847">
        <v>2023</v>
      </c>
      <c r="B9847" t="s">
        <v>11</v>
      </c>
      <c r="C9847" t="s">
        <v>12</v>
      </c>
      <c r="D9847" t="s">
        <v>22</v>
      </c>
      <c r="E9847">
        <v>180400</v>
      </c>
      <c r="F9847" t="s">
        <v>14</v>
      </c>
      <c r="G9847">
        <v>180400</v>
      </c>
      <c r="H9847" t="s">
        <v>15</v>
      </c>
      <c r="I9847">
        <v>0</v>
      </c>
      <c r="J9847" t="s">
        <v>15</v>
      </c>
      <c r="K9847" t="s">
        <v>16</v>
      </c>
    </row>
    <row r="9848" spans="1:11" x14ac:dyDescent="0.25">
      <c r="A9848">
        <v>2023</v>
      </c>
      <c r="B9848" t="s">
        <v>11</v>
      </c>
      <c r="C9848" t="s">
        <v>12</v>
      </c>
      <c r="D9848" t="s">
        <v>22</v>
      </c>
      <c r="E9848">
        <v>138800</v>
      </c>
      <c r="F9848" t="s">
        <v>14</v>
      </c>
      <c r="G9848">
        <v>138800</v>
      </c>
      <c r="H9848" t="s">
        <v>15</v>
      </c>
      <c r="I9848">
        <v>0</v>
      </c>
      <c r="J9848" t="s">
        <v>15</v>
      </c>
      <c r="K9848" t="s">
        <v>16</v>
      </c>
    </row>
    <row r="9849" spans="1:11" x14ac:dyDescent="0.25">
      <c r="A9849">
        <v>2023</v>
      </c>
      <c r="B9849" t="s">
        <v>11</v>
      </c>
      <c r="C9849" t="s">
        <v>12</v>
      </c>
      <c r="D9849" t="s">
        <v>35</v>
      </c>
      <c r="E9849">
        <v>100000</v>
      </c>
      <c r="F9849" t="s">
        <v>44</v>
      </c>
      <c r="G9849">
        <v>107968</v>
      </c>
      <c r="H9849" t="s">
        <v>148</v>
      </c>
      <c r="I9849">
        <v>50</v>
      </c>
      <c r="J9849" t="s">
        <v>188</v>
      </c>
      <c r="K9849" t="s">
        <v>27</v>
      </c>
    </row>
    <row r="9850" spans="1:11" x14ac:dyDescent="0.25">
      <c r="A9850">
        <v>2023</v>
      </c>
      <c r="B9850" t="s">
        <v>19</v>
      </c>
      <c r="C9850" t="s">
        <v>12</v>
      </c>
      <c r="D9850" t="s">
        <v>13</v>
      </c>
      <c r="E9850">
        <v>30390</v>
      </c>
      <c r="F9850" t="s">
        <v>44</v>
      </c>
      <c r="G9850">
        <v>32811</v>
      </c>
      <c r="H9850" t="s">
        <v>71</v>
      </c>
      <c r="I9850">
        <v>100</v>
      </c>
      <c r="J9850" t="s">
        <v>71</v>
      </c>
      <c r="K9850" t="s">
        <v>27</v>
      </c>
    </row>
    <row r="9851" spans="1:11" x14ac:dyDescent="0.25">
      <c r="A9851">
        <v>2023</v>
      </c>
      <c r="B9851" t="s">
        <v>19</v>
      </c>
      <c r="C9851" t="s">
        <v>12</v>
      </c>
      <c r="D9851" t="s">
        <v>35</v>
      </c>
      <c r="E9851">
        <v>3200000</v>
      </c>
      <c r="F9851" t="s">
        <v>88</v>
      </c>
      <c r="G9851">
        <v>38915</v>
      </c>
      <c r="H9851" t="s">
        <v>89</v>
      </c>
      <c r="I9851">
        <v>50</v>
      </c>
      <c r="J9851" t="s">
        <v>89</v>
      </c>
      <c r="K9851" t="s">
        <v>27</v>
      </c>
    </row>
    <row r="9852" spans="1:11" x14ac:dyDescent="0.25">
      <c r="A9852">
        <v>2023</v>
      </c>
      <c r="B9852" t="s">
        <v>19</v>
      </c>
      <c r="C9852" t="s">
        <v>12</v>
      </c>
      <c r="D9852" t="s">
        <v>176</v>
      </c>
      <c r="E9852">
        <v>185900</v>
      </c>
      <c r="F9852" t="s">
        <v>14</v>
      </c>
      <c r="G9852">
        <v>185900</v>
      </c>
      <c r="H9852" t="s">
        <v>15</v>
      </c>
      <c r="I9852">
        <v>0</v>
      </c>
      <c r="J9852" t="s">
        <v>15</v>
      </c>
      <c r="K9852" t="s">
        <v>16</v>
      </c>
    </row>
    <row r="9853" spans="1:11" x14ac:dyDescent="0.25">
      <c r="A9853">
        <v>2023</v>
      </c>
      <c r="B9853" t="s">
        <v>19</v>
      </c>
      <c r="C9853" t="s">
        <v>12</v>
      </c>
      <c r="D9853" t="s">
        <v>176</v>
      </c>
      <c r="E9853">
        <v>129300</v>
      </c>
      <c r="F9853" t="s">
        <v>14</v>
      </c>
      <c r="G9853">
        <v>129300</v>
      </c>
      <c r="H9853" t="s">
        <v>15</v>
      </c>
      <c r="I9853">
        <v>0</v>
      </c>
      <c r="J9853" t="s">
        <v>15</v>
      </c>
      <c r="K9853" t="s">
        <v>16</v>
      </c>
    </row>
    <row r="9854" spans="1:11" x14ac:dyDescent="0.25">
      <c r="A9854">
        <v>2023</v>
      </c>
      <c r="B9854" t="s">
        <v>19</v>
      </c>
      <c r="C9854" t="s">
        <v>12</v>
      </c>
      <c r="D9854" t="s">
        <v>28</v>
      </c>
      <c r="E9854">
        <v>115500</v>
      </c>
      <c r="F9854" t="s">
        <v>14</v>
      </c>
      <c r="G9854">
        <v>115500</v>
      </c>
      <c r="H9854" t="s">
        <v>15</v>
      </c>
      <c r="I9854">
        <v>0</v>
      </c>
      <c r="J9854" t="s">
        <v>15</v>
      </c>
      <c r="K9854" t="s">
        <v>16</v>
      </c>
    </row>
    <row r="9855" spans="1:11" x14ac:dyDescent="0.25">
      <c r="A9855">
        <v>2023</v>
      </c>
      <c r="B9855" t="s">
        <v>19</v>
      </c>
      <c r="C9855" t="s">
        <v>12</v>
      </c>
      <c r="D9855" t="s">
        <v>28</v>
      </c>
      <c r="E9855">
        <v>73500</v>
      </c>
      <c r="F9855" t="s">
        <v>14</v>
      </c>
      <c r="G9855">
        <v>73500</v>
      </c>
      <c r="H9855" t="s">
        <v>15</v>
      </c>
      <c r="I9855">
        <v>0</v>
      </c>
      <c r="J9855" t="s">
        <v>15</v>
      </c>
      <c r="K9855" t="s">
        <v>16</v>
      </c>
    </row>
    <row r="9856" spans="1:11" x14ac:dyDescent="0.25">
      <c r="A9856">
        <v>2023</v>
      </c>
      <c r="B9856" t="s">
        <v>19</v>
      </c>
      <c r="C9856" t="s">
        <v>12</v>
      </c>
      <c r="D9856" t="s">
        <v>18</v>
      </c>
      <c r="E9856">
        <v>145000</v>
      </c>
      <c r="F9856" t="s">
        <v>14</v>
      </c>
      <c r="G9856">
        <v>145000</v>
      </c>
      <c r="H9856" t="s">
        <v>15</v>
      </c>
      <c r="I9856">
        <v>0</v>
      </c>
      <c r="J9856" t="s">
        <v>15</v>
      </c>
      <c r="K9856" t="s">
        <v>16</v>
      </c>
    </row>
    <row r="9857" spans="1:11" x14ac:dyDescent="0.25">
      <c r="A9857">
        <v>2023</v>
      </c>
      <c r="B9857" t="s">
        <v>19</v>
      </c>
      <c r="C9857" t="s">
        <v>12</v>
      </c>
      <c r="D9857" t="s">
        <v>18</v>
      </c>
      <c r="E9857">
        <v>135000</v>
      </c>
      <c r="F9857" t="s">
        <v>14</v>
      </c>
      <c r="G9857">
        <v>135000</v>
      </c>
      <c r="H9857" t="s">
        <v>15</v>
      </c>
      <c r="I9857">
        <v>0</v>
      </c>
      <c r="J9857" t="s">
        <v>15</v>
      </c>
      <c r="K9857" t="s">
        <v>16</v>
      </c>
    </row>
    <row r="9858" spans="1:11" x14ac:dyDescent="0.25">
      <c r="A9858">
        <v>2023</v>
      </c>
      <c r="B9858" t="s">
        <v>19</v>
      </c>
      <c r="C9858" t="s">
        <v>12</v>
      </c>
      <c r="D9858" t="s">
        <v>25</v>
      </c>
      <c r="E9858">
        <v>126900</v>
      </c>
      <c r="F9858" t="s">
        <v>14</v>
      </c>
      <c r="G9858">
        <v>126900</v>
      </c>
      <c r="H9858" t="s">
        <v>15</v>
      </c>
      <c r="I9858">
        <v>0</v>
      </c>
      <c r="J9858" t="s">
        <v>15</v>
      </c>
      <c r="K9858" t="s">
        <v>16</v>
      </c>
    </row>
    <row r="9859" spans="1:11" x14ac:dyDescent="0.25">
      <c r="A9859">
        <v>2023</v>
      </c>
      <c r="B9859" t="s">
        <v>19</v>
      </c>
      <c r="C9859" t="s">
        <v>12</v>
      </c>
      <c r="D9859" t="s">
        <v>25</v>
      </c>
      <c r="E9859">
        <v>77900</v>
      </c>
      <c r="F9859" t="s">
        <v>14</v>
      </c>
      <c r="G9859">
        <v>77900</v>
      </c>
      <c r="H9859" t="s">
        <v>15</v>
      </c>
      <c r="I9859">
        <v>0</v>
      </c>
      <c r="J9859" t="s">
        <v>15</v>
      </c>
      <c r="K9859" t="s">
        <v>16</v>
      </c>
    </row>
    <row r="9860" spans="1:11" x14ac:dyDescent="0.25">
      <c r="A9860">
        <v>2023</v>
      </c>
      <c r="B9860" t="s">
        <v>11</v>
      </c>
      <c r="C9860" t="s">
        <v>12</v>
      </c>
      <c r="D9860" t="s">
        <v>22</v>
      </c>
      <c r="E9860">
        <v>85000</v>
      </c>
      <c r="F9860" t="s">
        <v>14</v>
      </c>
      <c r="G9860">
        <v>85000</v>
      </c>
      <c r="H9860" t="s">
        <v>15</v>
      </c>
      <c r="I9860">
        <v>0</v>
      </c>
      <c r="J9860" t="s">
        <v>15</v>
      </c>
      <c r="K9860" t="s">
        <v>16</v>
      </c>
    </row>
    <row r="9861" spans="1:11" x14ac:dyDescent="0.25">
      <c r="A9861">
        <v>2023</v>
      </c>
      <c r="B9861" t="s">
        <v>11</v>
      </c>
      <c r="C9861" t="s">
        <v>12</v>
      </c>
      <c r="D9861" t="s">
        <v>22</v>
      </c>
      <c r="E9861">
        <v>75000</v>
      </c>
      <c r="F9861" t="s">
        <v>14</v>
      </c>
      <c r="G9861">
        <v>75000</v>
      </c>
      <c r="H9861" t="s">
        <v>15</v>
      </c>
      <c r="I9861">
        <v>0</v>
      </c>
      <c r="J9861" t="s">
        <v>15</v>
      </c>
      <c r="K9861" t="s">
        <v>16</v>
      </c>
    </row>
    <row r="9862" spans="1:11" x14ac:dyDescent="0.25">
      <c r="A9862">
        <v>2023</v>
      </c>
      <c r="B9862" t="s">
        <v>19</v>
      </c>
      <c r="C9862" t="s">
        <v>12</v>
      </c>
      <c r="D9862" t="s">
        <v>17</v>
      </c>
      <c r="E9862">
        <v>90000</v>
      </c>
      <c r="F9862" t="s">
        <v>37</v>
      </c>
      <c r="G9862">
        <v>110736</v>
      </c>
      <c r="H9862" t="s">
        <v>38</v>
      </c>
      <c r="I9862">
        <v>100</v>
      </c>
      <c r="J9862" t="s">
        <v>38</v>
      </c>
      <c r="K9862" t="s">
        <v>16</v>
      </c>
    </row>
    <row r="9863" spans="1:11" x14ac:dyDescent="0.25">
      <c r="A9863">
        <v>2023</v>
      </c>
      <c r="B9863" t="s">
        <v>19</v>
      </c>
      <c r="C9863" t="s">
        <v>12</v>
      </c>
      <c r="D9863" t="s">
        <v>17</v>
      </c>
      <c r="E9863">
        <v>75000</v>
      </c>
      <c r="F9863" t="s">
        <v>37</v>
      </c>
      <c r="G9863">
        <v>92280</v>
      </c>
      <c r="H9863" t="s">
        <v>38</v>
      </c>
      <c r="I9863">
        <v>100</v>
      </c>
      <c r="J9863" t="s">
        <v>38</v>
      </c>
      <c r="K9863" t="s">
        <v>16</v>
      </c>
    </row>
    <row r="9864" spans="1:11" x14ac:dyDescent="0.25">
      <c r="A9864">
        <v>2023</v>
      </c>
      <c r="B9864" t="s">
        <v>11</v>
      </c>
      <c r="C9864" t="s">
        <v>12</v>
      </c>
      <c r="D9864" t="s">
        <v>18</v>
      </c>
      <c r="E9864">
        <v>330000</v>
      </c>
      <c r="F9864" t="s">
        <v>14</v>
      </c>
      <c r="G9864">
        <v>330000</v>
      </c>
      <c r="H9864" t="s">
        <v>15</v>
      </c>
      <c r="I9864">
        <v>0</v>
      </c>
      <c r="J9864" t="s">
        <v>15</v>
      </c>
      <c r="K9864" t="s">
        <v>16</v>
      </c>
    </row>
    <row r="9865" spans="1:11" x14ac:dyDescent="0.25">
      <c r="A9865">
        <v>2023</v>
      </c>
      <c r="B9865" t="s">
        <v>11</v>
      </c>
      <c r="C9865" t="s">
        <v>12</v>
      </c>
      <c r="D9865" t="s">
        <v>18</v>
      </c>
      <c r="E9865">
        <v>204000</v>
      </c>
      <c r="F9865" t="s">
        <v>14</v>
      </c>
      <c r="G9865">
        <v>204000</v>
      </c>
      <c r="H9865" t="s">
        <v>15</v>
      </c>
      <c r="I9865">
        <v>0</v>
      </c>
      <c r="J9865" t="s">
        <v>15</v>
      </c>
      <c r="K9865" t="s">
        <v>16</v>
      </c>
    </row>
    <row r="9866" spans="1:11" x14ac:dyDescent="0.25">
      <c r="A9866">
        <v>2023</v>
      </c>
      <c r="B9866" t="s">
        <v>11</v>
      </c>
      <c r="C9866" t="s">
        <v>12</v>
      </c>
      <c r="D9866" t="s">
        <v>22</v>
      </c>
      <c r="E9866">
        <v>169000</v>
      </c>
      <c r="F9866" t="s">
        <v>14</v>
      </c>
      <c r="G9866">
        <v>169000</v>
      </c>
      <c r="H9866" t="s">
        <v>15</v>
      </c>
      <c r="I9866">
        <v>0</v>
      </c>
      <c r="J9866" t="s">
        <v>15</v>
      </c>
      <c r="K9866" t="s">
        <v>16</v>
      </c>
    </row>
    <row r="9867" spans="1:11" x14ac:dyDescent="0.25">
      <c r="A9867">
        <v>2023</v>
      </c>
      <c r="B9867" t="s">
        <v>11</v>
      </c>
      <c r="C9867" t="s">
        <v>12</v>
      </c>
      <c r="D9867" t="s">
        <v>22</v>
      </c>
      <c r="E9867">
        <v>110600</v>
      </c>
      <c r="F9867" t="s">
        <v>14</v>
      </c>
      <c r="G9867">
        <v>110600</v>
      </c>
      <c r="H9867" t="s">
        <v>15</v>
      </c>
      <c r="I9867">
        <v>0</v>
      </c>
      <c r="J9867" t="s">
        <v>15</v>
      </c>
      <c r="K9867" t="s">
        <v>16</v>
      </c>
    </row>
    <row r="9868" spans="1:11" x14ac:dyDescent="0.25">
      <c r="A9868">
        <v>2023</v>
      </c>
      <c r="B9868" t="s">
        <v>21</v>
      </c>
      <c r="C9868" t="s">
        <v>12</v>
      </c>
      <c r="D9868" t="s">
        <v>155</v>
      </c>
      <c r="E9868">
        <v>2000000</v>
      </c>
      <c r="F9868" t="s">
        <v>88</v>
      </c>
      <c r="G9868">
        <v>24322</v>
      </c>
      <c r="H9868" t="s">
        <v>89</v>
      </c>
      <c r="I9868">
        <v>100</v>
      </c>
      <c r="J9868" t="s">
        <v>118</v>
      </c>
      <c r="K9868" t="s">
        <v>27</v>
      </c>
    </row>
    <row r="9869" spans="1:11" x14ac:dyDescent="0.25">
      <c r="A9869">
        <v>2023</v>
      </c>
      <c r="B9869" t="s">
        <v>11</v>
      </c>
      <c r="C9869" t="s">
        <v>12</v>
      </c>
      <c r="D9869" t="s">
        <v>35</v>
      </c>
      <c r="E9869">
        <v>3600000</v>
      </c>
      <c r="F9869" t="s">
        <v>88</v>
      </c>
      <c r="G9869">
        <v>43779</v>
      </c>
      <c r="H9869" t="s">
        <v>89</v>
      </c>
      <c r="I9869">
        <v>100</v>
      </c>
      <c r="J9869" t="s">
        <v>89</v>
      </c>
      <c r="K9869" t="s">
        <v>27</v>
      </c>
    </row>
    <row r="9870" spans="1:11" x14ac:dyDescent="0.25">
      <c r="A9870">
        <v>2023</v>
      </c>
      <c r="B9870" t="s">
        <v>19</v>
      </c>
      <c r="C9870" t="s">
        <v>12</v>
      </c>
      <c r="D9870" t="s">
        <v>28</v>
      </c>
      <c r="E9870">
        <v>115500</v>
      </c>
      <c r="F9870" t="s">
        <v>14</v>
      </c>
      <c r="G9870">
        <v>115500</v>
      </c>
      <c r="H9870" t="s">
        <v>15</v>
      </c>
      <c r="I9870">
        <v>0</v>
      </c>
      <c r="J9870" t="s">
        <v>15</v>
      </c>
      <c r="K9870" t="s">
        <v>16</v>
      </c>
    </row>
    <row r="9871" spans="1:11" x14ac:dyDescent="0.25">
      <c r="A9871">
        <v>2023</v>
      </c>
      <c r="B9871" t="s">
        <v>19</v>
      </c>
      <c r="C9871" t="s">
        <v>12</v>
      </c>
      <c r="D9871" t="s">
        <v>28</v>
      </c>
      <c r="E9871">
        <v>73500</v>
      </c>
      <c r="F9871" t="s">
        <v>14</v>
      </c>
      <c r="G9871">
        <v>73500</v>
      </c>
      <c r="H9871" t="s">
        <v>15</v>
      </c>
      <c r="I9871">
        <v>0</v>
      </c>
      <c r="J9871" t="s">
        <v>15</v>
      </c>
      <c r="K9871" t="s">
        <v>16</v>
      </c>
    </row>
    <row r="9872" spans="1:11" x14ac:dyDescent="0.25">
      <c r="A9872">
        <v>2023</v>
      </c>
      <c r="B9872" t="s">
        <v>11</v>
      </c>
      <c r="C9872" t="s">
        <v>12</v>
      </c>
      <c r="D9872" t="s">
        <v>25</v>
      </c>
      <c r="E9872">
        <v>168000</v>
      </c>
      <c r="F9872" t="s">
        <v>14</v>
      </c>
      <c r="G9872">
        <v>168000</v>
      </c>
      <c r="H9872" t="s">
        <v>15</v>
      </c>
      <c r="I9872">
        <v>100</v>
      </c>
      <c r="J9872" t="s">
        <v>15</v>
      </c>
      <c r="K9872" t="s">
        <v>16</v>
      </c>
    </row>
    <row r="9873" spans="1:11" x14ac:dyDescent="0.25">
      <c r="A9873">
        <v>2023</v>
      </c>
      <c r="B9873" t="s">
        <v>11</v>
      </c>
      <c r="C9873" t="s">
        <v>12</v>
      </c>
      <c r="D9873" t="s">
        <v>25</v>
      </c>
      <c r="E9873">
        <v>130000</v>
      </c>
      <c r="F9873" t="s">
        <v>14</v>
      </c>
      <c r="G9873">
        <v>130000</v>
      </c>
      <c r="H9873" t="s">
        <v>15</v>
      </c>
      <c r="I9873">
        <v>100</v>
      </c>
      <c r="J9873" t="s">
        <v>15</v>
      </c>
      <c r="K9873" t="s">
        <v>16</v>
      </c>
    </row>
    <row r="9874" spans="1:11" x14ac:dyDescent="0.25">
      <c r="A9874">
        <v>2023</v>
      </c>
      <c r="B9874" t="s">
        <v>11</v>
      </c>
      <c r="C9874" t="s">
        <v>12</v>
      </c>
      <c r="D9874" t="s">
        <v>17</v>
      </c>
      <c r="E9874">
        <v>225500</v>
      </c>
      <c r="F9874" t="s">
        <v>14</v>
      </c>
      <c r="G9874">
        <v>225500</v>
      </c>
      <c r="H9874" t="s">
        <v>15</v>
      </c>
      <c r="I9874">
        <v>0</v>
      </c>
      <c r="J9874" t="s">
        <v>15</v>
      </c>
      <c r="K9874" t="s">
        <v>16</v>
      </c>
    </row>
    <row r="9875" spans="1:11" x14ac:dyDescent="0.25">
      <c r="A9875">
        <v>2023</v>
      </c>
      <c r="B9875" t="s">
        <v>11</v>
      </c>
      <c r="C9875" t="s">
        <v>12</v>
      </c>
      <c r="D9875" t="s">
        <v>17</v>
      </c>
      <c r="E9875">
        <v>139400</v>
      </c>
      <c r="F9875" t="s">
        <v>14</v>
      </c>
      <c r="G9875">
        <v>139400</v>
      </c>
      <c r="H9875" t="s">
        <v>15</v>
      </c>
      <c r="I9875">
        <v>0</v>
      </c>
      <c r="J9875" t="s">
        <v>15</v>
      </c>
      <c r="K9875" t="s">
        <v>16</v>
      </c>
    </row>
    <row r="9876" spans="1:11" x14ac:dyDescent="0.25">
      <c r="A9876">
        <v>2023</v>
      </c>
      <c r="B9876" t="s">
        <v>21</v>
      </c>
      <c r="C9876" t="s">
        <v>12</v>
      </c>
      <c r="D9876" t="s">
        <v>25</v>
      </c>
      <c r="E9876">
        <v>150000</v>
      </c>
      <c r="F9876" t="s">
        <v>14</v>
      </c>
      <c r="G9876">
        <v>150000</v>
      </c>
      <c r="H9876" t="s">
        <v>15</v>
      </c>
      <c r="I9876">
        <v>0</v>
      </c>
      <c r="J9876" t="s">
        <v>15</v>
      </c>
      <c r="K9876" t="s">
        <v>16</v>
      </c>
    </row>
    <row r="9877" spans="1:11" x14ac:dyDescent="0.25">
      <c r="A9877">
        <v>2023</v>
      </c>
      <c r="B9877" t="s">
        <v>21</v>
      </c>
      <c r="C9877" t="s">
        <v>12</v>
      </c>
      <c r="D9877" t="s">
        <v>25</v>
      </c>
      <c r="E9877">
        <v>140000</v>
      </c>
      <c r="F9877" t="s">
        <v>14</v>
      </c>
      <c r="G9877">
        <v>140000</v>
      </c>
      <c r="H9877" t="s">
        <v>15</v>
      </c>
      <c r="I9877">
        <v>0</v>
      </c>
      <c r="J9877" t="s">
        <v>15</v>
      </c>
      <c r="K9877" t="s">
        <v>16</v>
      </c>
    </row>
    <row r="9878" spans="1:11" x14ac:dyDescent="0.25">
      <c r="A9878">
        <v>2023</v>
      </c>
      <c r="B9878" t="s">
        <v>11</v>
      </c>
      <c r="C9878" t="s">
        <v>12</v>
      </c>
      <c r="D9878" t="s">
        <v>25</v>
      </c>
      <c r="E9878">
        <v>226000</v>
      </c>
      <c r="F9878" t="s">
        <v>14</v>
      </c>
      <c r="G9878">
        <v>226000</v>
      </c>
      <c r="H9878" t="s">
        <v>15</v>
      </c>
      <c r="I9878">
        <v>100</v>
      </c>
      <c r="J9878" t="s">
        <v>15</v>
      </c>
      <c r="K9878" t="s">
        <v>16</v>
      </c>
    </row>
    <row r="9879" spans="1:11" x14ac:dyDescent="0.25">
      <c r="A9879">
        <v>2023</v>
      </c>
      <c r="B9879" t="s">
        <v>11</v>
      </c>
      <c r="C9879" t="s">
        <v>12</v>
      </c>
      <c r="D9879" t="s">
        <v>25</v>
      </c>
      <c r="E9879">
        <v>162000</v>
      </c>
      <c r="F9879" t="s">
        <v>14</v>
      </c>
      <c r="G9879">
        <v>162000</v>
      </c>
      <c r="H9879" t="s">
        <v>15</v>
      </c>
      <c r="I9879">
        <v>100</v>
      </c>
      <c r="J9879" t="s">
        <v>15</v>
      </c>
      <c r="K9879" t="s">
        <v>16</v>
      </c>
    </row>
    <row r="9880" spans="1:11" x14ac:dyDescent="0.25">
      <c r="A9880">
        <v>2023</v>
      </c>
      <c r="B9880" t="s">
        <v>11</v>
      </c>
      <c r="C9880" t="s">
        <v>12</v>
      </c>
      <c r="D9880" t="s">
        <v>18</v>
      </c>
      <c r="E9880">
        <v>200000</v>
      </c>
      <c r="F9880" t="s">
        <v>14</v>
      </c>
      <c r="G9880">
        <v>200000</v>
      </c>
      <c r="H9880" t="s">
        <v>15</v>
      </c>
      <c r="I9880">
        <v>100</v>
      </c>
      <c r="J9880" t="s">
        <v>15</v>
      </c>
      <c r="K9880" t="s">
        <v>16</v>
      </c>
    </row>
    <row r="9881" spans="1:11" x14ac:dyDescent="0.25">
      <c r="A9881">
        <v>2023</v>
      </c>
      <c r="B9881" t="s">
        <v>11</v>
      </c>
      <c r="C9881" t="s">
        <v>12</v>
      </c>
      <c r="D9881" t="s">
        <v>18</v>
      </c>
      <c r="E9881">
        <v>150000</v>
      </c>
      <c r="F9881" t="s">
        <v>14</v>
      </c>
      <c r="G9881">
        <v>150000</v>
      </c>
      <c r="H9881" t="s">
        <v>15</v>
      </c>
      <c r="I9881">
        <v>100</v>
      </c>
      <c r="J9881" t="s">
        <v>15</v>
      </c>
      <c r="K9881" t="s">
        <v>16</v>
      </c>
    </row>
    <row r="9882" spans="1:11" x14ac:dyDescent="0.25">
      <c r="A9882">
        <v>2023</v>
      </c>
      <c r="B9882" t="s">
        <v>11</v>
      </c>
      <c r="C9882" t="s">
        <v>12</v>
      </c>
      <c r="D9882" t="s">
        <v>42</v>
      </c>
      <c r="E9882">
        <v>195000</v>
      </c>
      <c r="F9882" t="s">
        <v>14</v>
      </c>
      <c r="G9882">
        <v>195000</v>
      </c>
      <c r="H9882" t="s">
        <v>15</v>
      </c>
      <c r="I9882">
        <v>0</v>
      </c>
      <c r="J9882" t="s">
        <v>15</v>
      </c>
      <c r="K9882" t="s">
        <v>16</v>
      </c>
    </row>
    <row r="9883" spans="1:11" x14ac:dyDescent="0.25">
      <c r="A9883">
        <v>2023</v>
      </c>
      <c r="B9883" t="s">
        <v>11</v>
      </c>
      <c r="C9883" t="s">
        <v>12</v>
      </c>
      <c r="D9883" t="s">
        <v>42</v>
      </c>
      <c r="E9883">
        <v>160000</v>
      </c>
      <c r="F9883" t="s">
        <v>14</v>
      </c>
      <c r="G9883">
        <v>160000</v>
      </c>
      <c r="H9883" t="s">
        <v>15</v>
      </c>
      <c r="I9883">
        <v>0</v>
      </c>
      <c r="J9883" t="s">
        <v>15</v>
      </c>
      <c r="K9883" t="s">
        <v>16</v>
      </c>
    </row>
    <row r="9884" spans="1:11" x14ac:dyDescent="0.25">
      <c r="A9884">
        <v>2023</v>
      </c>
      <c r="B9884" t="s">
        <v>11</v>
      </c>
      <c r="C9884" t="s">
        <v>12</v>
      </c>
      <c r="D9884" t="s">
        <v>95</v>
      </c>
      <c r="E9884">
        <v>154000</v>
      </c>
      <c r="F9884" t="s">
        <v>14</v>
      </c>
      <c r="G9884">
        <v>154000</v>
      </c>
      <c r="H9884" t="s">
        <v>15</v>
      </c>
      <c r="I9884">
        <v>0</v>
      </c>
      <c r="J9884" t="s">
        <v>15</v>
      </c>
      <c r="K9884" t="s">
        <v>16</v>
      </c>
    </row>
    <row r="9885" spans="1:11" x14ac:dyDescent="0.25">
      <c r="A9885">
        <v>2023</v>
      </c>
      <c r="B9885" t="s">
        <v>11</v>
      </c>
      <c r="C9885" t="s">
        <v>12</v>
      </c>
      <c r="D9885" t="s">
        <v>95</v>
      </c>
      <c r="E9885">
        <v>82000</v>
      </c>
      <c r="F9885" t="s">
        <v>14</v>
      </c>
      <c r="G9885">
        <v>82000</v>
      </c>
      <c r="H9885" t="s">
        <v>15</v>
      </c>
      <c r="I9885">
        <v>0</v>
      </c>
      <c r="J9885" t="s">
        <v>15</v>
      </c>
      <c r="K9885" t="s">
        <v>16</v>
      </c>
    </row>
    <row r="9886" spans="1:11" x14ac:dyDescent="0.25">
      <c r="A9886">
        <v>2023</v>
      </c>
      <c r="B9886" t="s">
        <v>11</v>
      </c>
      <c r="C9886" t="s">
        <v>12</v>
      </c>
      <c r="D9886" t="s">
        <v>35</v>
      </c>
      <c r="E9886">
        <v>160000</v>
      </c>
      <c r="F9886" t="s">
        <v>14</v>
      </c>
      <c r="G9886">
        <v>160000</v>
      </c>
      <c r="H9886" t="s">
        <v>15</v>
      </c>
      <c r="I9886">
        <v>100</v>
      </c>
      <c r="J9886" t="s">
        <v>15</v>
      </c>
      <c r="K9886" t="s">
        <v>16</v>
      </c>
    </row>
    <row r="9887" spans="1:11" x14ac:dyDescent="0.25">
      <c r="A9887">
        <v>2023</v>
      </c>
      <c r="B9887" t="s">
        <v>11</v>
      </c>
      <c r="C9887" t="s">
        <v>12</v>
      </c>
      <c r="D9887" t="s">
        <v>35</v>
      </c>
      <c r="E9887">
        <v>145000</v>
      </c>
      <c r="F9887" t="s">
        <v>14</v>
      </c>
      <c r="G9887">
        <v>145000</v>
      </c>
      <c r="H9887" t="s">
        <v>15</v>
      </c>
      <c r="I9887">
        <v>100</v>
      </c>
      <c r="J9887" t="s">
        <v>15</v>
      </c>
      <c r="K9887" t="s">
        <v>16</v>
      </c>
    </row>
    <row r="9888" spans="1:11" x14ac:dyDescent="0.25">
      <c r="A9888">
        <v>2023</v>
      </c>
      <c r="B9888" t="s">
        <v>11</v>
      </c>
      <c r="C9888" t="s">
        <v>12</v>
      </c>
      <c r="D9888" t="s">
        <v>13</v>
      </c>
      <c r="E9888">
        <v>239400</v>
      </c>
      <c r="F9888" t="s">
        <v>14</v>
      </c>
      <c r="G9888">
        <v>239400</v>
      </c>
      <c r="H9888" t="s">
        <v>15</v>
      </c>
      <c r="I9888">
        <v>0</v>
      </c>
      <c r="J9888" t="s">
        <v>15</v>
      </c>
      <c r="K9888" t="s">
        <v>16</v>
      </c>
    </row>
    <row r="9889" spans="1:11" x14ac:dyDescent="0.25">
      <c r="A9889">
        <v>2023</v>
      </c>
      <c r="B9889" t="s">
        <v>11</v>
      </c>
      <c r="C9889" t="s">
        <v>12</v>
      </c>
      <c r="D9889" t="s">
        <v>13</v>
      </c>
      <c r="E9889">
        <v>136800</v>
      </c>
      <c r="F9889" t="s">
        <v>14</v>
      </c>
      <c r="G9889">
        <v>136800</v>
      </c>
      <c r="H9889" t="s">
        <v>15</v>
      </c>
      <c r="I9889">
        <v>0</v>
      </c>
      <c r="J9889" t="s">
        <v>15</v>
      </c>
      <c r="K9889" t="s">
        <v>16</v>
      </c>
    </row>
    <row r="9890" spans="1:11" x14ac:dyDescent="0.25">
      <c r="A9890">
        <v>2023</v>
      </c>
      <c r="B9890" t="s">
        <v>23</v>
      </c>
      <c r="C9890" t="s">
        <v>12</v>
      </c>
      <c r="D9890" t="s">
        <v>66</v>
      </c>
      <c r="E9890">
        <v>329500</v>
      </c>
      <c r="F9890" t="s">
        <v>14</v>
      </c>
      <c r="G9890">
        <v>329500</v>
      </c>
      <c r="H9890" t="s">
        <v>15</v>
      </c>
      <c r="I9890">
        <v>100</v>
      </c>
      <c r="J9890" t="s">
        <v>15</v>
      </c>
      <c r="K9890" t="s">
        <v>16</v>
      </c>
    </row>
    <row r="9891" spans="1:11" x14ac:dyDescent="0.25">
      <c r="A9891">
        <v>2023</v>
      </c>
      <c r="B9891" t="s">
        <v>23</v>
      </c>
      <c r="C9891" t="s">
        <v>12</v>
      </c>
      <c r="D9891" t="s">
        <v>66</v>
      </c>
      <c r="E9891">
        <v>269600</v>
      </c>
      <c r="F9891" t="s">
        <v>14</v>
      </c>
      <c r="G9891">
        <v>269600</v>
      </c>
      <c r="H9891" t="s">
        <v>15</v>
      </c>
      <c r="I9891">
        <v>100</v>
      </c>
      <c r="J9891" t="s">
        <v>15</v>
      </c>
      <c r="K9891" t="s">
        <v>16</v>
      </c>
    </row>
    <row r="9892" spans="1:11" x14ac:dyDescent="0.25">
      <c r="A9892">
        <v>2023</v>
      </c>
      <c r="B9892" t="s">
        <v>11</v>
      </c>
      <c r="C9892" t="s">
        <v>12</v>
      </c>
      <c r="D9892" t="s">
        <v>25</v>
      </c>
      <c r="E9892">
        <v>120000</v>
      </c>
      <c r="F9892" t="s">
        <v>14</v>
      </c>
      <c r="G9892">
        <v>120000</v>
      </c>
      <c r="H9892" t="s">
        <v>15</v>
      </c>
      <c r="I9892">
        <v>0</v>
      </c>
      <c r="J9892" t="s">
        <v>15</v>
      </c>
      <c r="K9892" t="s">
        <v>16</v>
      </c>
    </row>
    <row r="9893" spans="1:11" x14ac:dyDescent="0.25">
      <c r="A9893">
        <v>2023</v>
      </c>
      <c r="B9893" t="s">
        <v>11</v>
      </c>
      <c r="C9893" t="s">
        <v>12</v>
      </c>
      <c r="D9893" t="s">
        <v>25</v>
      </c>
      <c r="E9893">
        <v>100000</v>
      </c>
      <c r="F9893" t="s">
        <v>14</v>
      </c>
      <c r="G9893">
        <v>100000</v>
      </c>
      <c r="H9893" t="s">
        <v>15</v>
      </c>
      <c r="I9893">
        <v>0</v>
      </c>
      <c r="J9893" t="s">
        <v>15</v>
      </c>
      <c r="K9893" t="s">
        <v>16</v>
      </c>
    </row>
    <row r="9894" spans="1:11" x14ac:dyDescent="0.25">
      <c r="A9894">
        <v>2023</v>
      </c>
      <c r="B9894" t="s">
        <v>11</v>
      </c>
      <c r="C9894" t="s">
        <v>12</v>
      </c>
      <c r="D9894" t="s">
        <v>195</v>
      </c>
      <c r="E9894">
        <v>204500</v>
      </c>
      <c r="F9894" t="s">
        <v>14</v>
      </c>
      <c r="G9894">
        <v>204500</v>
      </c>
      <c r="H9894" t="s">
        <v>15</v>
      </c>
      <c r="I9894">
        <v>0</v>
      </c>
      <c r="J9894" t="s">
        <v>15</v>
      </c>
      <c r="K9894" t="s">
        <v>16</v>
      </c>
    </row>
    <row r="9895" spans="1:11" x14ac:dyDescent="0.25">
      <c r="A9895">
        <v>2023</v>
      </c>
      <c r="B9895" t="s">
        <v>11</v>
      </c>
      <c r="C9895" t="s">
        <v>12</v>
      </c>
      <c r="D9895" t="s">
        <v>195</v>
      </c>
      <c r="E9895">
        <v>142200</v>
      </c>
      <c r="F9895" t="s">
        <v>14</v>
      </c>
      <c r="G9895">
        <v>142200</v>
      </c>
      <c r="H9895" t="s">
        <v>15</v>
      </c>
      <c r="I9895">
        <v>0</v>
      </c>
      <c r="J9895" t="s">
        <v>15</v>
      </c>
      <c r="K9895" t="s">
        <v>16</v>
      </c>
    </row>
    <row r="9896" spans="1:11" x14ac:dyDescent="0.25">
      <c r="A9896">
        <v>2023</v>
      </c>
      <c r="B9896" t="s">
        <v>11</v>
      </c>
      <c r="C9896" t="s">
        <v>12</v>
      </c>
      <c r="D9896" t="s">
        <v>25</v>
      </c>
      <c r="E9896">
        <v>230000</v>
      </c>
      <c r="F9896" t="s">
        <v>14</v>
      </c>
      <c r="G9896">
        <v>230000</v>
      </c>
      <c r="H9896" t="s">
        <v>15</v>
      </c>
      <c r="I9896">
        <v>100</v>
      </c>
      <c r="J9896" t="s">
        <v>15</v>
      </c>
      <c r="K9896" t="s">
        <v>16</v>
      </c>
    </row>
    <row r="9897" spans="1:11" x14ac:dyDescent="0.25">
      <c r="A9897">
        <v>2023</v>
      </c>
      <c r="B9897" t="s">
        <v>11</v>
      </c>
      <c r="C9897" t="s">
        <v>12</v>
      </c>
      <c r="D9897" t="s">
        <v>25</v>
      </c>
      <c r="E9897">
        <v>180000</v>
      </c>
      <c r="F9897" t="s">
        <v>14</v>
      </c>
      <c r="G9897">
        <v>180000</v>
      </c>
      <c r="H9897" t="s">
        <v>15</v>
      </c>
      <c r="I9897">
        <v>100</v>
      </c>
      <c r="J9897" t="s">
        <v>15</v>
      </c>
      <c r="K9897" t="s">
        <v>16</v>
      </c>
    </row>
    <row r="9898" spans="1:11" x14ac:dyDescent="0.25">
      <c r="A9898">
        <v>2023</v>
      </c>
      <c r="B9898" t="s">
        <v>11</v>
      </c>
      <c r="C9898" t="s">
        <v>12</v>
      </c>
      <c r="D9898" t="s">
        <v>25</v>
      </c>
      <c r="E9898">
        <v>164000</v>
      </c>
      <c r="F9898" t="s">
        <v>14</v>
      </c>
      <c r="G9898">
        <v>164000</v>
      </c>
      <c r="H9898" t="s">
        <v>15</v>
      </c>
      <c r="I9898">
        <v>100</v>
      </c>
      <c r="J9898" t="s">
        <v>15</v>
      </c>
      <c r="K9898" t="s">
        <v>16</v>
      </c>
    </row>
    <row r="9899" spans="1:11" x14ac:dyDescent="0.25">
      <c r="A9899">
        <v>2023</v>
      </c>
      <c r="B9899" t="s">
        <v>11</v>
      </c>
      <c r="C9899" t="s">
        <v>12</v>
      </c>
      <c r="D9899" t="s">
        <v>25</v>
      </c>
      <c r="E9899">
        <v>130000</v>
      </c>
      <c r="F9899" t="s">
        <v>14</v>
      </c>
      <c r="G9899">
        <v>130000</v>
      </c>
      <c r="H9899" t="s">
        <v>15</v>
      </c>
      <c r="I9899">
        <v>100</v>
      </c>
      <c r="J9899" t="s">
        <v>15</v>
      </c>
      <c r="K9899" t="s">
        <v>16</v>
      </c>
    </row>
    <row r="9900" spans="1:11" x14ac:dyDescent="0.25">
      <c r="A9900">
        <v>2023</v>
      </c>
      <c r="B9900" t="s">
        <v>11</v>
      </c>
      <c r="C9900" t="s">
        <v>12</v>
      </c>
      <c r="D9900" t="s">
        <v>17</v>
      </c>
      <c r="E9900">
        <v>169000</v>
      </c>
      <c r="F9900" t="s">
        <v>14</v>
      </c>
      <c r="G9900">
        <v>169000</v>
      </c>
      <c r="H9900" t="s">
        <v>15</v>
      </c>
      <c r="I9900">
        <v>0</v>
      </c>
      <c r="J9900" t="s">
        <v>15</v>
      </c>
      <c r="K9900" t="s">
        <v>16</v>
      </c>
    </row>
    <row r="9901" spans="1:11" x14ac:dyDescent="0.25">
      <c r="A9901">
        <v>2023</v>
      </c>
      <c r="B9901" t="s">
        <v>11</v>
      </c>
      <c r="C9901" t="s">
        <v>12</v>
      </c>
      <c r="D9901" t="s">
        <v>17</v>
      </c>
      <c r="E9901">
        <v>91000</v>
      </c>
      <c r="F9901" t="s">
        <v>14</v>
      </c>
      <c r="G9901">
        <v>91000</v>
      </c>
      <c r="H9901" t="s">
        <v>15</v>
      </c>
      <c r="I9901">
        <v>0</v>
      </c>
      <c r="J9901" t="s">
        <v>15</v>
      </c>
      <c r="K9901" t="s">
        <v>16</v>
      </c>
    </row>
    <row r="9902" spans="1:11" x14ac:dyDescent="0.25">
      <c r="A9902">
        <v>2023</v>
      </c>
      <c r="B9902" t="s">
        <v>11</v>
      </c>
      <c r="C9902" t="s">
        <v>12</v>
      </c>
      <c r="D9902" t="s">
        <v>18</v>
      </c>
      <c r="E9902">
        <v>323300</v>
      </c>
      <c r="F9902" t="s">
        <v>14</v>
      </c>
      <c r="G9902">
        <v>323300</v>
      </c>
      <c r="H9902" t="s">
        <v>15</v>
      </c>
      <c r="I9902">
        <v>0</v>
      </c>
      <c r="J9902" t="s">
        <v>15</v>
      </c>
      <c r="K9902" t="s">
        <v>16</v>
      </c>
    </row>
    <row r="9903" spans="1:11" x14ac:dyDescent="0.25">
      <c r="A9903">
        <v>2023</v>
      </c>
      <c r="B9903" t="s">
        <v>11</v>
      </c>
      <c r="C9903" t="s">
        <v>12</v>
      </c>
      <c r="D9903" t="s">
        <v>18</v>
      </c>
      <c r="E9903">
        <v>184700</v>
      </c>
      <c r="F9903" t="s">
        <v>14</v>
      </c>
      <c r="G9903">
        <v>184700</v>
      </c>
      <c r="H9903" t="s">
        <v>15</v>
      </c>
      <c r="I9903">
        <v>0</v>
      </c>
      <c r="J9903" t="s">
        <v>15</v>
      </c>
      <c r="K9903" t="s">
        <v>16</v>
      </c>
    </row>
    <row r="9904" spans="1:11" x14ac:dyDescent="0.25">
      <c r="A9904">
        <v>2023</v>
      </c>
      <c r="B9904" t="s">
        <v>11</v>
      </c>
      <c r="C9904" t="s">
        <v>12</v>
      </c>
      <c r="D9904" t="s">
        <v>28</v>
      </c>
      <c r="E9904">
        <v>145000</v>
      </c>
      <c r="F9904" t="s">
        <v>14</v>
      </c>
      <c r="G9904">
        <v>145000</v>
      </c>
      <c r="H9904" t="s">
        <v>15</v>
      </c>
      <c r="I9904">
        <v>0</v>
      </c>
      <c r="J9904" t="s">
        <v>15</v>
      </c>
      <c r="K9904" t="s">
        <v>16</v>
      </c>
    </row>
    <row r="9905" spans="1:11" x14ac:dyDescent="0.25">
      <c r="A9905">
        <v>2023</v>
      </c>
      <c r="B9905" t="s">
        <v>11</v>
      </c>
      <c r="C9905" t="s">
        <v>12</v>
      </c>
      <c r="D9905" t="s">
        <v>28</v>
      </c>
      <c r="E9905">
        <v>130000</v>
      </c>
      <c r="F9905" t="s">
        <v>14</v>
      </c>
      <c r="G9905">
        <v>130000</v>
      </c>
      <c r="H9905" t="s">
        <v>15</v>
      </c>
      <c r="I9905">
        <v>0</v>
      </c>
      <c r="J9905" t="s">
        <v>15</v>
      </c>
      <c r="K9905" t="s">
        <v>16</v>
      </c>
    </row>
    <row r="9906" spans="1:11" x14ac:dyDescent="0.25">
      <c r="A9906">
        <v>2023</v>
      </c>
      <c r="B9906" t="s">
        <v>11</v>
      </c>
      <c r="C9906" t="s">
        <v>12</v>
      </c>
      <c r="D9906" t="s">
        <v>17</v>
      </c>
      <c r="E9906">
        <v>170000</v>
      </c>
      <c r="F9906" t="s">
        <v>14</v>
      </c>
      <c r="G9906">
        <v>170000</v>
      </c>
      <c r="H9906" t="s">
        <v>15</v>
      </c>
      <c r="I9906">
        <v>0</v>
      </c>
      <c r="J9906" t="s">
        <v>15</v>
      </c>
      <c r="K9906" t="s">
        <v>16</v>
      </c>
    </row>
    <row r="9907" spans="1:11" x14ac:dyDescent="0.25">
      <c r="A9907">
        <v>2023</v>
      </c>
      <c r="B9907" t="s">
        <v>11</v>
      </c>
      <c r="C9907" t="s">
        <v>12</v>
      </c>
      <c r="D9907" t="s">
        <v>17</v>
      </c>
      <c r="E9907">
        <v>120000</v>
      </c>
      <c r="F9907" t="s">
        <v>14</v>
      </c>
      <c r="G9907">
        <v>120000</v>
      </c>
      <c r="H9907" t="s">
        <v>15</v>
      </c>
      <c r="I9907">
        <v>0</v>
      </c>
      <c r="J9907" t="s">
        <v>15</v>
      </c>
      <c r="K9907" t="s">
        <v>16</v>
      </c>
    </row>
    <row r="9908" spans="1:11" x14ac:dyDescent="0.25">
      <c r="A9908">
        <v>2023</v>
      </c>
      <c r="B9908" t="s">
        <v>11</v>
      </c>
      <c r="C9908" t="s">
        <v>12</v>
      </c>
      <c r="D9908" t="s">
        <v>31</v>
      </c>
      <c r="E9908">
        <v>210000</v>
      </c>
      <c r="F9908" t="s">
        <v>14</v>
      </c>
      <c r="G9908">
        <v>210000</v>
      </c>
      <c r="H9908" t="s">
        <v>15</v>
      </c>
      <c r="I9908">
        <v>0</v>
      </c>
      <c r="J9908" t="s">
        <v>15</v>
      </c>
      <c r="K9908" t="s">
        <v>16</v>
      </c>
    </row>
    <row r="9909" spans="1:11" x14ac:dyDescent="0.25">
      <c r="A9909">
        <v>2023</v>
      </c>
      <c r="B9909" t="s">
        <v>11</v>
      </c>
      <c r="C9909" t="s">
        <v>12</v>
      </c>
      <c r="D9909" t="s">
        <v>31</v>
      </c>
      <c r="E9909">
        <v>136000</v>
      </c>
      <c r="F9909" t="s">
        <v>14</v>
      </c>
      <c r="G9909">
        <v>136000</v>
      </c>
      <c r="H9909" t="s">
        <v>15</v>
      </c>
      <c r="I9909">
        <v>0</v>
      </c>
      <c r="J9909" t="s">
        <v>15</v>
      </c>
      <c r="K9909" t="s">
        <v>16</v>
      </c>
    </row>
    <row r="9910" spans="1:11" x14ac:dyDescent="0.25">
      <c r="A9910">
        <v>2023</v>
      </c>
      <c r="B9910" t="s">
        <v>11</v>
      </c>
      <c r="C9910" t="s">
        <v>12</v>
      </c>
      <c r="D9910" t="s">
        <v>17</v>
      </c>
      <c r="E9910">
        <v>171250</v>
      </c>
      <c r="F9910" t="s">
        <v>14</v>
      </c>
      <c r="G9910">
        <v>171250</v>
      </c>
      <c r="H9910" t="s">
        <v>15</v>
      </c>
      <c r="I9910">
        <v>0</v>
      </c>
      <c r="J9910" t="s">
        <v>15</v>
      </c>
      <c r="K9910" t="s">
        <v>16</v>
      </c>
    </row>
    <row r="9911" spans="1:11" x14ac:dyDescent="0.25">
      <c r="A9911">
        <v>2023</v>
      </c>
      <c r="B9911" t="s">
        <v>11</v>
      </c>
      <c r="C9911" t="s">
        <v>12</v>
      </c>
      <c r="D9911" t="s">
        <v>17</v>
      </c>
      <c r="E9911">
        <v>113750</v>
      </c>
      <c r="F9911" t="s">
        <v>14</v>
      </c>
      <c r="G9911">
        <v>113750</v>
      </c>
      <c r="H9911" t="s">
        <v>15</v>
      </c>
      <c r="I9911">
        <v>0</v>
      </c>
      <c r="J9911" t="s">
        <v>15</v>
      </c>
      <c r="K9911" t="s">
        <v>16</v>
      </c>
    </row>
    <row r="9912" spans="1:11" x14ac:dyDescent="0.25">
      <c r="A9912">
        <v>2023</v>
      </c>
      <c r="B9912" t="s">
        <v>11</v>
      </c>
      <c r="C9912" t="s">
        <v>12</v>
      </c>
      <c r="D9912" t="s">
        <v>25</v>
      </c>
      <c r="E9912">
        <v>136000</v>
      </c>
      <c r="F9912" t="s">
        <v>14</v>
      </c>
      <c r="G9912">
        <v>136000</v>
      </c>
      <c r="H9912" t="s">
        <v>15</v>
      </c>
      <c r="I9912">
        <v>100</v>
      </c>
      <c r="J9912" t="s">
        <v>15</v>
      </c>
      <c r="K9912" t="s">
        <v>16</v>
      </c>
    </row>
    <row r="9913" spans="1:11" x14ac:dyDescent="0.25">
      <c r="A9913">
        <v>2023</v>
      </c>
      <c r="B9913" t="s">
        <v>11</v>
      </c>
      <c r="C9913" t="s">
        <v>12</v>
      </c>
      <c r="D9913" t="s">
        <v>25</v>
      </c>
      <c r="E9913">
        <v>104000</v>
      </c>
      <c r="F9913" t="s">
        <v>14</v>
      </c>
      <c r="G9913">
        <v>104000</v>
      </c>
      <c r="H9913" t="s">
        <v>15</v>
      </c>
      <c r="I9913">
        <v>100</v>
      </c>
      <c r="J9913" t="s">
        <v>15</v>
      </c>
      <c r="K9913" t="s">
        <v>16</v>
      </c>
    </row>
    <row r="9914" spans="1:11" x14ac:dyDescent="0.25">
      <c r="A9914">
        <v>2023</v>
      </c>
      <c r="B9914" t="s">
        <v>11</v>
      </c>
      <c r="C9914" t="s">
        <v>12</v>
      </c>
      <c r="D9914" t="s">
        <v>18</v>
      </c>
      <c r="E9914">
        <v>195000</v>
      </c>
      <c r="F9914" t="s">
        <v>14</v>
      </c>
      <c r="G9914">
        <v>195000</v>
      </c>
      <c r="H9914" t="s">
        <v>15</v>
      </c>
      <c r="I9914">
        <v>100</v>
      </c>
      <c r="J9914" t="s">
        <v>15</v>
      </c>
      <c r="K9914" t="s">
        <v>16</v>
      </c>
    </row>
    <row r="9915" spans="1:11" x14ac:dyDescent="0.25">
      <c r="A9915">
        <v>2023</v>
      </c>
      <c r="B9915" t="s">
        <v>11</v>
      </c>
      <c r="C9915" t="s">
        <v>12</v>
      </c>
      <c r="D9915" t="s">
        <v>18</v>
      </c>
      <c r="E9915">
        <v>142000</v>
      </c>
      <c r="F9915" t="s">
        <v>14</v>
      </c>
      <c r="G9915">
        <v>142000</v>
      </c>
      <c r="H9915" t="s">
        <v>15</v>
      </c>
      <c r="I9915">
        <v>100</v>
      </c>
      <c r="J9915" t="s">
        <v>15</v>
      </c>
      <c r="K9915" t="s">
        <v>16</v>
      </c>
    </row>
    <row r="9916" spans="1:11" x14ac:dyDescent="0.25">
      <c r="A9916">
        <v>2023</v>
      </c>
      <c r="B9916" t="s">
        <v>19</v>
      </c>
      <c r="C9916" t="s">
        <v>12</v>
      </c>
      <c r="D9916" t="s">
        <v>17</v>
      </c>
      <c r="E9916">
        <v>185900</v>
      </c>
      <c r="F9916" t="s">
        <v>14</v>
      </c>
      <c r="G9916">
        <v>185900</v>
      </c>
      <c r="H9916" t="s">
        <v>15</v>
      </c>
      <c r="I9916">
        <v>0</v>
      </c>
      <c r="J9916" t="s">
        <v>15</v>
      </c>
      <c r="K9916" t="s">
        <v>16</v>
      </c>
    </row>
    <row r="9917" spans="1:11" x14ac:dyDescent="0.25">
      <c r="A9917">
        <v>2023</v>
      </c>
      <c r="B9917" t="s">
        <v>19</v>
      </c>
      <c r="C9917" t="s">
        <v>12</v>
      </c>
      <c r="D9917" t="s">
        <v>17</v>
      </c>
      <c r="E9917">
        <v>129300</v>
      </c>
      <c r="F9917" t="s">
        <v>14</v>
      </c>
      <c r="G9917">
        <v>129300</v>
      </c>
      <c r="H9917" t="s">
        <v>15</v>
      </c>
      <c r="I9917">
        <v>0</v>
      </c>
      <c r="J9917" t="s">
        <v>15</v>
      </c>
      <c r="K9917" t="s">
        <v>16</v>
      </c>
    </row>
    <row r="9918" spans="1:11" x14ac:dyDescent="0.25">
      <c r="A9918">
        <v>2023</v>
      </c>
      <c r="B9918" t="s">
        <v>11</v>
      </c>
      <c r="C9918" t="s">
        <v>12</v>
      </c>
      <c r="D9918" t="s">
        <v>18</v>
      </c>
      <c r="E9918">
        <v>194100</v>
      </c>
      <c r="F9918" t="s">
        <v>14</v>
      </c>
      <c r="G9918">
        <v>194100</v>
      </c>
      <c r="H9918" t="s">
        <v>15</v>
      </c>
      <c r="I9918">
        <v>0</v>
      </c>
      <c r="J9918" t="s">
        <v>15</v>
      </c>
      <c r="K9918" t="s">
        <v>16</v>
      </c>
    </row>
    <row r="9919" spans="1:11" x14ac:dyDescent="0.25">
      <c r="A9919">
        <v>2023</v>
      </c>
      <c r="B9919" t="s">
        <v>11</v>
      </c>
      <c r="C9919" t="s">
        <v>12</v>
      </c>
      <c r="D9919" t="s">
        <v>18</v>
      </c>
      <c r="E9919">
        <v>152300</v>
      </c>
      <c r="F9919" t="s">
        <v>14</v>
      </c>
      <c r="G9919">
        <v>152300</v>
      </c>
      <c r="H9919" t="s">
        <v>15</v>
      </c>
      <c r="I9919">
        <v>0</v>
      </c>
      <c r="J9919" t="s">
        <v>15</v>
      </c>
      <c r="K9919" t="s">
        <v>16</v>
      </c>
    </row>
    <row r="9920" spans="1:11" x14ac:dyDescent="0.25">
      <c r="A9920">
        <v>2023</v>
      </c>
      <c r="B9920" t="s">
        <v>11</v>
      </c>
      <c r="C9920" t="s">
        <v>12</v>
      </c>
      <c r="D9920" t="s">
        <v>29</v>
      </c>
      <c r="E9920">
        <v>190000</v>
      </c>
      <c r="F9920" t="s">
        <v>14</v>
      </c>
      <c r="G9920">
        <v>190000</v>
      </c>
      <c r="H9920" t="s">
        <v>15</v>
      </c>
      <c r="I9920">
        <v>0</v>
      </c>
      <c r="J9920" t="s">
        <v>15</v>
      </c>
      <c r="K9920" t="s">
        <v>16</v>
      </c>
    </row>
    <row r="9921" spans="1:11" x14ac:dyDescent="0.25">
      <c r="A9921">
        <v>2023</v>
      </c>
      <c r="B9921" t="s">
        <v>11</v>
      </c>
      <c r="C9921" t="s">
        <v>12</v>
      </c>
      <c r="D9921" t="s">
        <v>29</v>
      </c>
      <c r="E9921">
        <v>120000</v>
      </c>
      <c r="F9921" t="s">
        <v>14</v>
      </c>
      <c r="G9921">
        <v>120000</v>
      </c>
      <c r="H9921" t="s">
        <v>15</v>
      </c>
      <c r="I9921">
        <v>0</v>
      </c>
      <c r="J9921" t="s">
        <v>15</v>
      </c>
      <c r="K9921" t="s">
        <v>16</v>
      </c>
    </row>
    <row r="9922" spans="1:11" x14ac:dyDescent="0.25">
      <c r="A9922">
        <v>2023</v>
      </c>
      <c r="B9922" t="s">
        <v>11</v>
      </c>
      <c r="C9922" t="s">
        <v>12</v>
      </c>
      <c r="D9922" t="s">
        <v>72</v>
      </c>
      <c r="E9922">
        <v>240000</v>
      </c>
      <c r="F9922" t="s">
        <v>14</v>
      </c>
      <c r="G9922">
        <v>240000</v>
      </c>
      <c r="H9922" t="s">
        <v>15</v>
      </c>
      <c r="I9922">
        <v>100</v>
      </c>
      <c r="J9922" t="s">
        <v>15</v>
      </c>
      <c r="K9922" t="s">
        <v>16</v>
      </c>
    </row>
    <row r="9923" spans="1:11" x14ac:dyDescent="0.25">
      <c r="A9923">
        <v>2023</v>
      </c>
      <c r="B9923" t="s">
        <v>11</v>
      </c>
      <c r="C9923" t="s">
        <v>12</v>
      </c>
      <c r="D9923" t="s">
        <v>72</v>
      </c>
      <c r="E9923">
        <v>157250</v>
      </c>
      <c r="F9923" t="s">
        <v>14</v>
      </c>
      <c r="G9923">
        <v>157250</v>
      </c>
      <c r="H9923" t="s">
        <v>15</v>
      </c>
      <c r="I9923">
        <v>100</v>
      </c>
      <c r="J9923" t="s">
        <v>15</v>
      </c>
      <c r="K9923" t="s">
        <v>16</v>
      </c>
    </row>
    <row r="9924" spans="1:11" x14ac:dyDescent="0.25">
      <c r="A9924">
        <v>2023</v>
      </c>
      <c r="B9924" t="s">
        <v>11</v>
      </c>
      <c r="C9924" t="s">
        <v>12</v>
      </c>
      <c r="D9924" t="s">
        <v>17</v>
      </c>
      <c r="E9924">
        <v>212000</v>
      </c>
      <c r="F9924" t="s">
        <v>14</v>
      </c>
      <c r="G9924">
        <v>212000</v>
      </c>
      <c r="H9924" t="s">
        <v>15</v>
      </c>
      <c r="I9924">
        <v>100</v>
      </c>
      <c r="J9924" t="s">
        <v>15</v>
      </c>
      <c r="K9924" t="s">
        <v>16</v>
      </c>
    </row>
    <row r="9925" spans="1:11" x14ac:dyDescent="0.25">
      <c r="A9925">
        <v>2023</v>
      </c>
      <c r="B9925" t="s">
        <v>11</v>
      </c>
      <c r="C9925" t="s">
        <v>12</v>
      </c>
      <c r="D9925" t="s">
        <v>17</v>
      </c>
      <c r="E9925">
        <v>170000</v>
      </c>
      <c r="F9925" t="s">
        <v>14</v>
      </c>
      <c r="G9925">
        <v>170000</v>
      </c>
      <c r="H9925" t="s">
        <v>15</v>
      </c>
      <c r="I9925">
        <v>100</v>
      </c>
      <c r="J9925" t="s">
        <v>15</v>
      </c>
      <c r="K9925" t="s">
        <v>16</v>
      </c>
    </row>
    <row r="9926" spans="1:11" x14ac:dyDescent="0.25">
      <c r="A9926">
        <v>2023</v>
      </c>
      <c r="B9926" t="s">
        <v>11</v>
      </c>
      <c r="C9926" t="s">
        <v>12</v>
      </c>
      <c r="D9926" t="s">
        <v>17</v>
      </c>
      <c r="E9926">
        <v>194400</v>
      </c>
      <c r="F9926" t="s">
        <v>14</v>
      </c>
      <c r="G9926">
        <v>194400</v>
      </c>
      <c r="H9926" t="s">
        <v>15</v>
      </c>
      <c r="I9926">
        <v>100</v>
      </c>
      <c r="J9926" t="s">
        <v>15</v>
      </c>
      <c r="K9926" t="s">
        <v>16</v>
      </c>
    </row>
    <row r="9927" spans="1:11" x14ac:dyDescent="0.25">
      <c r="A9927">
        <v>2023</v>
      </c>
      <c r="B9927" t="s">
        <v>11</v>
      </c>
      <c r="C9927" t="s">
        <v>12</v>
      </c>
      <c r="D9927" t="s">
        <v>17</v>
      </c>
      <c r="E9927">
        <v>132192</v>
      </c>
      <c r="F9927" t="s">
        <v>14</v>
      </c>
      <c r="G9927">
        <v>132192</v>
      </c>
      <c r="H9927" t="s">
        <v>15</v>
      </c>
      <c r="I9927">
        <v>100</v>
      </c>
      <c r="J9927" t="s">
        <v>15</v>
      </c>
      <c r="K9927" t="s">
        <v>16</v>
      </c>
    </row>
    <row r="9928" spans="1:11" x14ac:dyDescent="0.25">
      <c r="A9928">
        <v>2023</v>
      </c>
      <c r="B9928" t="s">
        <v>11</v>
      </c>
      <c r="C9928" t="s">
        <v>12</v>
      </c>
      <c r="D9928" t="s">
        <v>18</v>
      </c>
      <c r="E9928">
        <v>204500</v>
      </c>
      <c r="F9928" t="s">
        <v>14</v>
      </c>
      <c r="G9928">
        <v>204500</v>
      </c>
      <c r="H9928" t="s">
        <v>15</v>
      </c>
      <c r="I9928">
        <v>0</v>
      </c>
      <c r="J9928" t="s">
        <v>15</v>
      </c>
      <c r="K9928" t="s">
        <v>16</v>
      </c>
    </row>
    <row r="9929" spans="1:11" x14ac:dyDescent="0.25">
      <c r="A9929">
        <v>2023</v>
      </c>
      <c r="B9929" t="s">
        <v>11</v>
      </c>
      <c r="C9929" t="s">
        <v>12</v>
      </c>
      <c r="D9929" t="s">
        <v>18</v>
      </c>
      <c r="E9929">
        <v>142200</v>
      </c>
      <c r="F9929" t="s">
        <v>14</v>
      </c>
      <c r="G9929">
        <v>142200</v>
      </c>
      <c r="H9929" t="s">
        <v>15</v>
      </c>
      <c r="I9929">
        <v>0</v>
      </c>
      <c r="J9929" t="s">
        <v>15</v>
      </c>
      <c r="K9929" t="s">
        <v>16</v>
      </c>
    </row>
    <row r="9930" spans="1:11" x14ac:dyDescent="0.25">
      <c r="A9930">
        <v>2023</v>
      </c>
      <c r="B9930" t="s">
        <v>11</v>
      </c>
      <c r="C9930" t="s">
        <v>12</v>
      </c>
      <c r="D9930" t="s">
        <v>61</v>
      </c>
      <c r="E9930">
        <v>174000</v>
      </c>
      <c r="F9930" t="s">
        <v>14</v>
      </c>
      <c r="G9930">
        <v>174000</v>
      </c>
      <c r="H9930" t="s">
        <v>15</v>
      </c>
      <c r="I9930">
        <v>100</v>
      </c>
      <c r="J9930" t="s">
        <v>15</v>
      </c>
      <c r="K9930" t="s">
        <v>16</v>
      </c>
    </row>
    <row r="9931" spans="1:11" x14ac:dyDescent="0.25">
      <c r="A9931">
        <v>2023</v>
      </c>
      <c r="B9931" t="s">
        <v>11</v>
      </c>
      <c r="C9931" t="s">
        <v>12</v>
      </c>
      <c r="D9931" t="s">
        <v>61</v>
      </c>
      <c r="E9931">
        <v>134000</v>
      </c>
      <c r="F9931" t="s">
        <v>14</v>
      </c>
      <c r="G9931">
        <v>134000</v>
      </c>
      <c r="H9931" t="s">
        <v>15</v>
      </c>
      <c r="I9931">
        <v>100</v>
      </c>
      <c r="J9931" t="s">
        <v>15</v>
      </c>
      <c r="K9931" t="s">
        <v>16</v>
      </c>
    </row>
    <row r="9932" spans="1:11" x14ac:dyDescent="0.25">
      <c r="A9932">
        <v>2023</v>
      </c>
      <c r="B9932" t="s">
        <v>19</v>
      </c>
      <c r="C9932" t="s">
        <v>12</v>
      </c>
      <c r="D9932" t="s">
        <v>18</v>
      </c>
      <c r="E9932">
        <v>36000</v>
      </c>
      <c r="F9932" t="s">
        <v>44</v>
      </c>
      <c r="G9932">
        <v>38868</v>
      </c>
      <c r="H9932" t="s">
        <v>71</v>
      </c>
      <c r="I9932">
        <v>100</v>
      </c>
      <c r="J9932" t="s">
        <v>71</v>
      </c>
      <c r="K9932" t="s">
        <v>27</v>
      </c>
    </row>
    <row r="9933" spans="1:11" x14ac:dyDescent="0.25">
      <c r="A9933">
        <v>2023</v>
      </c>
      <c r="B9933" t="s">
        <v>19</v>
      </c>
      <c r="C9933" t="s">
        <v>12</v>
      </c>
      <c r="D9933" t="s">
        <v>17</v>
      </c>
      <c r="E9933">
        <v>152000</v>
      </c>
      <c r="F9933" t="s">
        <v>14</v>
      </c>
      <c r="G9933">
        <v>152000</v>
      </c>
      <c r="H9933" t="s">
        <v>15</v>
      </c>
      <c r="I9933">
        <v>100</v>
      </c>
      <c r="J9933" t="s">
        <v>15</v>
      </c>
      <c r="K9933" t="s">
        <v>16</v>
      </c>
    </row>
    <row r="9934" spans="1:11" x14ac:dyDescent="0.25">
      <c r="A9934">
        <v>2023</v>
      </c>
      <c r="B9934" t="s">
        <v>11</v>
      </c>
      <c r="C9934" t="s">
        <v>12</v>
      </c>
      <c r="D9934" t="s">
        <v>121</v>
      </c>
      <c r="E9934">
        <v>144700</v>
      </c>
      <c r="F9934" t="s">
        <v>14</v>
      </c>
      <c r="G9934">
        <v>144700</v>
      </c>
      <c r="H9934" t="s">
        <v>15</v>
      </c>
      <c r="I9934">
        <v>0</v>
      </c>
      <c r="J9934" t="s">
        <v>15</v>
      </c>
      <c r="K9934" t="s">
        <v>16</v>
      </c>
    </row>
    <row r="9935" spans="1:11" x14ac:dyDescent="0.25">
      <c r="A9935">
        <v>2023</v>
      </c>
      <c r="B9935" t="s">
        <v>11</v>
      </c>
      <c r="C9935" t="s">
        <v>12</v>
      </c>
      <c r="D9935" t="s">
        <v>121</v>
      </c>
      <c r="E9935">
        <v>85500</v>
      </c>
      <c r="F9935" t="s">
        <v>14</v>
      </c>
      <c r="G9935">
        <v>85500</v>
      </c>
      <c r="H9935" t="s">
        <v>15</v>
      </c>
      <c r="I9935">
        <v>0</v>
      </c>
      <c r="J9935" t="s">
        <v>15</v>
      </c>
      <c r="K9935" t="s">
        <v>16</v>
      </c>
    </row>
    <row r="9936" spans="1:11" x14ac:dyDescent="0.25">
      <c r="A9936">
        <v>2023</v>
      </c>
      <c r="B9936" t="s">
        <v>19</v>
      </c>
      <c r="C9936" t="s">
        <v>12</v>
      </c>
      <c r="D9936" t="s">
        <v>28</v>
      </c>
      <c r="E9936">
        <v>115500</v>
      </c>
      <c r="F9936" t="s">
        <v>14</v>
      </c>
      <c r="G9936">
        <v>115500</v>
      </c>
      <c r="H9936" t="s">
        <v>15</v>
      </c>
      <c r="I9936">
        <v>0</v>
      </c>
      <c r="J9936" t="s">
        <v>15</v>
      </c>
      <c r="K9936" t="s">
        <v>16</v>
      </c>
    </row>
    <row r="9937" spans="1:11" x14ac:dyDescent="0.25">
      <c r="A9937">
        <v>2023</v>
      </c>
      <c r="B9937" t="s">
        <v>19</v>
      </c>
      <c r="C9937" t="s">
        <v>12</v>
      </c>
      <c r="D9937" t="s">
        <v>28</v>
      </c>
      <c r="E9937">
        <v>73500</v>
      </c>
      <c r="F9937" t="s">
        <v>14</v>
      </c>
      <c r="G9937">
        <v>73500</v>
      </c>
      <c r="H9937" t="s">
        <v>15</v>
      </c>
      <c r="I9937">
        <v>0</v>
      </c>
      <c r="J9937" t="s">
        <v>15</v>
      </c>
      <c r="K9937" t="s">
        <v>16</v>
      </c>
    </row>
    <row r="9938" spans="1:11" x14ac:dyDescent="0.25">
      <c r="A9938">
        <v>2023</v>
      </c>
      <c r="B9938" t="s">
        <v>19</v>
      </c>
      <c r="C9938" t="s">
        <v>12</v>
      </c>
      <c r="D9938" t="s">
        <v>22</v>
      </c>
      <c r="E9938">
        <v>49200</v>
      </c>
      <c r="F9938" t="s">
        <v>44</v>
      </c>
      <c r="G9938">
        <v>53120</v>
      </c>
      <c r="H9938" t="s">
        <v>169</v>
      </c>
      <c r="I9938">
        <v>0</v>
      </c>
      <c r="J9938" t="s">
        <v>169</v>
      </c>
      <c r="K9938" t="s">
        <v>16</v>
      </c>
    </row>
    <row r="9939" spans="1:11" x14ac:dyDescent="0.25">
      <c r="A9939">
        <v>2023</v>
      </c>
      <c r="B9939" t="s">
        <v>19</v>
      </c>
      <c r="C9939" t="s">
        <v>12</v>
      </c>
      <c r="D9939" t="s">
        <v>22</v>
      </c>
      <c r="E9939">
        <v>36000</v>
      </c>
      <c r="F9939" t="s">
        <v>44</v>
      </c>
      <c r="G9939">
        <v>38868</v>
      </c>
      <c r="H9939" t="s">
        <v>169</v>
      </c>
      <c r="I9939">
        <v>0</v>
      </c>
      <c r="J9939" t="s">
        <v>169</v>
      </c>
      <c r="K9939" t="s">
        <v>16</v>
      </c>
    </row>
    <row r="9940" spans="1:11" x14ac:dyDescent="0.25">
      <c r="A9940">
        <v>2023</v>
      </c>
      <c r="B9940" t="s">
        <v>11</v>
      </c>
      <c r="C9940" t="s">
        <v>12</v>
      </c>
      <c r="D9940" t="s">
        <v>25</v>
      </c>
      <c r="E9940">
        <v>200000</v>
      </c>
      <c r="F9940" t="s">
        <v>14</v>
      </c>
      <c r="G9940">
        <v>200000</v>
      </c>
      <c r="H9940" t="s">
        <v>15</v>
      </c>
      <c r="I9940">
        <v>0</v>
      </c>
      <c r="J9940" t="s">
        <v>15</v>
      </c>
      <c r="K9940" t="s">
        <v>16</v>
      </c>
    </row>
    <row r="9941" spans="1:11" x14ac:dyDescent="0.25">
      <c r="A9941">
        <v>2023</v>
      </c>
      <c r="B9941" t="s">
        <v>11</v>
      </c>
      <c r="C9941" t="s">
        <v>12</v>
      </c>
      <c r="D9941" t="s">
        <v>25</v>
      </c>
      <c r="E9941">
        <v>160000</v>
      </c>
      <c r="F9941" t="s">
        <v>14</v>
      </c>
      <c r="G9941">
        <v>160000</v>
      </c>
      <c r="H9941" t="s">
        <v>15</v>
      </c>
      <c r="I9941">
        <v>0</v>
      </c>
      <c r="J9941" t="s">
        <v>15</v>
      </c>
      <c r="K9941" t="s">
        <v>16</v>
      </c>
    </row>
    <row r="9942" spans="1:11" x14ac:dyDescent="0.25">
      <c r="A9942">
        <v>2023</v>
      </c>
      <c r="B9942" t="s">
        <v>19</v>
      </c>
      <c r="C9942" t="s">
        <v>12</v>
      </c>
      <c r="D9942" t="s">
        <v>22</v>
      </c>
      <c r="E9942">
        <v>67500</v>
      </c>
      <c r="F9942" t="s">
        <v>14</v>
      </c>
      <c r="G9942">
        <v>67500</v>
      </c>
      <c r="H9942" t="s">
        <v>15</v>
      </c>
      <c r="I9942">
        <v>0</v>
      </c>
      <c r="J9942" t="s">
        <v>15</v>
      </c>
      <c r="K9942" t="s">
        <v>16</v>
      </c>
    </row>
    <row r="9943" spans="1:11" x14ac:dyDescent="0.25">
      <c r="A9943">
        <v>2023</v>
      </c>
      <c r="B9943" t="s">
        <v>19</v>
      </c>
      <c r="C9943" t="s">
        <v>12</v>
      </c>
      <c r="D9943" t="s">
        <v>22</v>
      </c>
      <c r="E9943">
        <v>46500</v>
      </c>
      <c r="F9943" t="s">
        <v>14</v>
      </c>
      <c r="G9943">
        <v>46500</v>
      </c>
      <c r="H9943" t="s">
        <v>15</v>
      </c>
      <c r="I9943">
        <v>0</v>
      </c>
      <c r="J9943" t="s">
        <v>15</v>
      </c>
      <c r="K9943" t="s">
        <v>16</v>
      </c>
    </row>
    <row r="9944" spans="1:11" x14ac:dyDescent="0.25">
      <c r="A9944">
        <v>2023</v>
      </c>
      <c r="B9944" t="s">
        <v>23</v>
      </c>
      <c r="C9944" t="s">
        <v>12</v>
      </c>
      <c r="D9944" t="s">
        <v>17</v>
      </c>
      <c r="E9944">
        <v>265800</v>
      </c>
      <c r="F9944" t="s">
        <v>14</v>
      </c>
      <c r="G9944">
        <v>265800</v>
      </c>
      <c r="H9944" t="s">
        <v>15</v>
      </c>
      <c r="I9944">
        <v>100</v>
      </c>
      <c r="J9944" t="s">
        <v>15</v>
      </c>
      <c r="K9944" t="s">
        <v>16</v>
      </c>
    </row>
    <row r="9945" spans="1:11" x14ac:dyDescent="0.25">
      <c r="A9945">
        <v>2023</v>
      </c>
      <c r="B9945" t="s">
        <v>23</v>
      </c>
      <c r="C9945" t="s">
        <v>12</v>
      </c>
      <c r="D9945" t="s">
        <v>17</v>
      </c>
      <c r="E9945">
        <v>177200</v>
      </c>
      <c r="F9945" t="s">
        <v>14</v>
      </c>
      <c r="G9945">
        <v>177200</v>
      </c>
      <c r="H9945" t="s">
        <v>15</v>
      </c>
      <c r="I9945">
        <v>100</v>
      </c>
      <c r="J9945" t="s">
        <v>15</v>
      </c>
      <c r="K9945" t="s">
        <v>16</v>
      </c>
    </row>
    <row r="9946" spans="1:11" x14ac:dyDescent="0.25">
      <c r="A9946">
        <v>2023</v>
      </c>
      <c r="B9946" t="s">
        <v>11</v>
      </c>
      <c r="C9946" t="s">
        <v>12</v>
      </c>
      <c r="D9946" t="s">
        <v>25</v>
      </c>
      <c r="E9946">
        <v>222000</v>
      </c>
      <c r="F9946" t="s">
        <v>14</v>
      </c>
      <c r="G9946">
        <v>222000</v>
      </c>
      <c r="H9946" t="s">
        <v>15</v>
      </c>
      <c r="I9946">
        <v>0</v>
      </c>
      <c r="J9946" t="s">
        <v>15</v>
      </c>
      <c r="K9946" t="s">
        <v>16</v>
      </c>
    </row>
    <row r="9947" spans="1:11" x14ac:dyDescent="0.25">
      <c r="A9947">
        <v>2023</v>
      </c>
      <c r="B9947" t="s">
        <v>11</v>
      </c>
      <c r="C9947" t="s">
        <v>12</v>
      </c>
      <c r="D9947" t="s">
        <v>25</v>
      </c>
      <c r="E9947">
        <v>115920</v>
      </c>
      <c r="F9947" t="s">
        <v>14</v>
      </c>
      <c r="G9947">
        <v>115920</v>
      </c>
      <c r="H9947" t="s">
        <v>15</v>
      </c>
      <c r="I9947">
        <v>0</v>
      </c>
      <c r="J9947" t="s">
        <v>15</v>
      </c>
      <c r="K9947" t="s">
        <v>16</v>
      </c>
    </row>
    <row r="9948" spans="1:11" x14ac:dyDescent="0.25">
      <c r="A9948">
        <v>2023</v>
      </c>
      <c r="B9948" t="s">
        <v>11</v>
      </c>
      <c r="C9948" t="s">
        <v>12</v>
      </c>
      <c r="D9948" t="s">
        <v>18</v>
      </c>
      <c r="E9948">
        <v>250000</v>
      </c>
      <c r="F9948" t="s">
        <v>14</v>
      </c>
      <c r="G9948">
        <v>250000</v>
      </c>
      <c r="H9948" t="s">
        <v>15</v>
      </c>
      <c r="I9948">
        <v>100</v>
      </c>
      <c r="J9948" t="s">
        <v>15</v>
      </c>
      <c r="K9948" t="s">
        <v>16</v>
      </c>
    </row>
    <row r="9949" spans="1:11" x14ac:dyDescent="0.25">
      <c r="A9949">
        <v>2023</v>
      </c>
      <c r="B9949" t="s">
        <v>11</v>
      </c>
      <c r="C9949" t="s">
        <v>12</v>
      </c>
      <c r="D9949" t="s">
        <v>18</v>
      </c>
      <c r="E9949">
        <v>190000</v>
      </c>
      <c r="F9949" t="s">
        <v>14</v>
      </c>
      <c r="G9949">
        <v>190000</v>
      </c>
      <c r="H9949" t="s">
        <v>15</v>
      </c>
      <c r="I9949">
        <v>100</v>
      </c>
      <c r="J9949" t="s">
        <v>15</v>
      </c>
      <c r="K9949" t="s">
        <v>16</v>
      </c>
    </row>
    <row r="9950" spans="1:11" x14ac:dyDescent="0.25">
      <c r="A9950">
        <v>2023</v>
      </c>
      <c r="B9950" t="s">
        <v>11</v>
      </c>
      <c r="C9950" t="s">
        <v>12</v>
      </c>
      <c r="D9950" t="s">
        <v>13</v>
      </c>
      <c r="E9950">
        <v>60000</v>
      </c>
      <c r="F9950" t="s">
        <v>44</v>
      </c>
      <c r="G9950">
        <v>64781</v>
      </c>
      <c r="H9950" t="s">
        <v>71</v>
      </c>
      <c r="I9950">
        <v>100</v>
      </c>
      <c r="J9950" t="s">
        <v>71</v>
      </c>
      <c r="K9950" t="s">
        <v>16</v>
      </c>
    </row>
    <row r="9951" spans="1:11" x14ac:dyDescent="0.25">
      <c r="A9951">
        <v>2023</v>
      </c>
      <c r="B9951" t="s">
        <v>11</v>
      </c>
      <c r="C9951" t="s">
        <v>12</v>
      </c>
      <c r="D9951" t="s">
        <v>17</v>
      </c>
      <c r="E9951">
        <v>284310</v>
      </c>
      <c r="F9951" t="s">
        <v>14</v>
      </c>
      <c r="G9951">
        <v>284310</v>
      </c>
      <c r="H9951" t="s">
        <v>15</v>
      </c>
      <c r="I9951">
        <v>0</v>
      </c>
      <c r="J9951" t="s">
        <v>15</v>
      </c>
      <c r="K9951" t="s">
        <v>16</v>
      </c>
    </row>
    <row r="9952" spans="1:11" x14ac:dyDescent="0.25">
      <c r="A9952">
        <v>2023</v>
      </c>
      <c r="B9952" t="s">
        <v>11</v>
      </c>
      <c r="C9952" t="s">
        <v>12</v>
      </c>
      <c r="D9952" t="s">
        <v>17</v>
      </c>
      <c r="E9952">
        <v>153090</v>
      </c>
      <c r="F9952" t="s">
        <v>14</v>
      </c>
      <c r="G9952">
        <v>153090</v>
      </c>
      <c r="H9952" t="s">
        <v>15</v>
      </c>
      <c r="I9952">
        <v>0</v>
      </c>
      <c r="J9952" t="s">
        <v>15</v>
      </c>
      <c r="K9952" t="s">
        <v>16</v>
      </c>
    </row>
    <row r="9953" spans="1:11" x14ac:dyDescent="0.25">
      <c r="A9953">
        <v>2023</v>
      </c>
      <c r="B9953" t="s">
        <v>11</v>
      </c>
      <c r="C9953" t="s">
        <v>12</v>
      </c>
      <c r="D9953" t="s">
        <v>18</v>
      </c>
      <c r="E9953">
        <v>324000</v>
      </c>
      <c r="F9953" t="s">
        <v>14</v>
      </c>
      <c r="G9953">
        <v>324000</v>
      </c>
      <c r="H9953" t="s">
        <v>15</v>
      </c>
      <c r="I9953">
        <v>0</v>
      </c>
      <c r="J9953" t="s">
        <v>15</v>
      </c>
      <c r="K9953" t="s">
        <v>16</v>
      </c>
    </row>
    <row r="9954" spans="1:11" x14ac:dyDescent="0.25">
      <c r="A9954">
        <v>2023</v>
      </c>
      <c r="B9954" t="s">
        <v>11</v>
      </c>
      <c r="C9954" t="s">
        <v>12</v>
      </c>
      <c r="D9954" t="s">
        <v>18</v>
      </c>
      <c r="E9954">
        <v>159000</v>
      </c>
      <c r="F9954" t="s">
        <v>14</v>
      </c>
      <c r="G9954">
        <v>159000</v>
      </c>
      <c r="H9954" t="s">
        <v>15</v>
      </c>
      <c r="I9954">
        <v>0</v>
      </c>
      <c r="J9954" t="s">
        <v>15</v>
      </c>
      <c r="K9954" t="s">
        <v>16</v>
      </c>
    </row>
    <row r="9955" spans="1:11" x14ac:dyDescent="0.25">
      <c r="A9955">
        <v>2023</v>
      </c>
      <c r="B9955" t="s">
        <v>11</v>
      </c>
      <c r="C9955" t="s">
        <v>12</v>
      </c>
      <c r="D9955" t="s">
        <v>31</v>
      </c>
      <c r="E9955">
        <v>204500</v>
      </c>
      <c r="F9955" t="s">
        <v>14</v>
      </c>
      <c r="G9955">
        <v>204500</v>
      </c>
      <c r="H9955" t="s">
        <v>15</v>
      </c>
      <c r="I9955">
        <v>0</v>
      </c>
      <c r="J9955" t="s">
        <v>15</v>
      </c>
      <c r="K9955" t="s">
        <v>16</v>
      </c>
    </row>
    <row r="9956" spans="1:11" x14ac:dyDescent="0.25">
      <c r="A9956">
        <v>2023</v>
      </c>
      <c r="B9956" t="s">
        <v>11</v>
      </c>
      <c r="C9956" t="s">
        <v>12</v>
      </c>
      <c r="D9956" t="s">
        <v>31</v>
      </c>
      <c r="E9956">
        <v>142200</v>
      </c>
      <c r="F9956" t="s">
        <v>14</v>
      </c>
      <c r="G9956">
        <v>142200</v>
      </c>
      <c r="H9956" t="s">
        <v>15</v>
      </c>
      <c r="I9956">
        <v>0</v>
      </c>
      <c r="J9956" t="s">
        <v>15</v>
      </c>
      <c r="K9956" t="s">
        <v>16</v>
      </c>
    </row>
    <row r="9957" spans="1:11" x14ac:dyDescent="0.25">
      <c r="A9957">
        <v>2023</v>
      </c>
      <c r="B9957" t="s">
        <v>11</v>
      </c>
      <c r="C9957" t="s">
        <v>12</v>
      </c>
      <c r="D9957" t="s">
        <v>18</v>
      </c>
      <c r="E9957">
        <v>309000</v>
      </c>
      <c r="F9957" t="s">
        <v>14</v>
      </c>
      <c r="G9957">
        <v>309000</v>
      </c>
      <c r="H9957" t="s">
        <v>15</v>
      </c>
      <c r="I9957">
        <v>0</v>
      </c>
      <c r="J9957" t="s">
        <v>15</v>
      </c>
      <c r="K9957" t="s">
        <v>16</v>
      </c>
    </row>
    <row r="9958" spans="1:11" x14ac:dyDescent="0.25">
      <c r="A9958">
        <v>2023</v>
      </c>
      <c r="B9958" t="s">
        <v>11</v>
      </c>
      <c r="C9958" t="s">
        <v>12</v>
      </c>
      <c r="D9958" t="s">
        <v>18</v>
      </c>
      <c r="E9958">
        <v>142000</v>
      </c>
      <c r="F9958" t="s">
        <v>14</v>
      </c>
      <c r="G9958">
        <v>142000</v>
      </c>
      <c r="H9958" t="s">
        <v>15</v>
      </c>
      <c r="I9958">
        <v>0</v>
      </c>
      <c r="J9958" t="s">
        <v>15</v>
      </c>
      <c r="K9958" t="s">
        <v>16</v>
      </c>
    </row>
    <row r="9959" spans="1:11" x14ac:dyDescent="0.25">
      <c r="A9959">
        <v>2023</v>
      </c>
      <c r="B9959" t="s">
        <v>11</v>
      </c>
      <c r="C9959" t="s">
        <v>12</v>
      </c>
      <c r="D9959" t="s">
        <v>17</v>
      </c>
      <c r="E9959">
        <v>247300</v>
      </c>
      <c r="F9959" t="s">
        <v>14</v>
      </c>
      <c r="G9959">
        <v>247300</v>
      </c>
      <c r="H9959" t="s">
        <v>15</v>
      </c>
      <c r="I9959">
        <v>0</v>
      </c>
      <c r="J9959" t="s">
        <v>15</v>
      </c>
      <c r="K9959" t="s">
        <v>16</v>
      </c>
    </row>
    <row r="9960" spans="1:11" x14ac:dyDescent="0.25">
      <c r="A9960">
        <v>2023</v>
      </c>
      <c r="B9960" t="s">
        <v>11</v>
      </c>
      <c r="C9960" t="s">
        <v>12</v>
      </c>
      <c r="D9960" t="s">
        <v>17</v>
      </c>
      <c r="E9960">
        <v>139700</v>
      </c>
      <c r="F9960" t="s">
        <v>14</v>
      </c>
      <c r="G9960">
        <v>139700</v>
      </c>
      <c r="H9960" t="s">
        <v>15</v>
      </c>
      <c r="I9960">
        <v>0</v>
      </c>
      <c r="J9960" t="s">
        <v>15</v>
      </c>
      <c r="K9960" t="s">
        <v>16</v>
      </c>
    </row>
    <row r="9961" spans="1:11" x14ac:dyDescent="0.25">
      <c r="A9961">
        <v>2023</v>
      </c>
      <c r="B9961" t="s">
        <v>19</v>
      </c>
      <c r="C9961" t="s">
        <v>12</v>
      </c>
      <c r="D9961" t="s">
        <v>22</v>
      </c>
      <c r="E9961">
        <v>95000</v>
      </c>
      <c r="F9961" t="s">
        <v>14</v>
      </c>
      <c r="G9961">
        <v>95000</v>
      </c>
      <c r="H9961" t="s">
        <v>15</v>
      </c>
      <c r="I9961">
        <v>100</v>
      </c>
      <c r="J9961" t="s">
        <v>15</v>
      </c>
      <c r="K9961" t="s">
        <v>16</v>
      </c>
    </row>
    <row r="9962" spans="1:11" x14ac:dyDescent="0.25">
      <c r="A9962">
        <v>2023</v>
      </c>
      <c r="B9962" t="s">
        <v>19</v>
      </c>
      <c r="C9962" t="s">
        <v>12</v>
      </c>
      <c r="D9962" t="s">
        <v>22</v>
      </c>
      <c r="E9962">
        <v>80000</v>
      </c>
      <c r="F9962" t="s">
        <v>14</v>
      </c>
      <c r="G9962">
        <v>80000</v>
      </c>
      <c r="H9962" t="s">
        <v>15</v>
      </c>
      <c r="I9962">
        <v>100</v>
      </c>
      <c r="J9962" t="s">
        <v>15</v>
      </c>
      <c r="K9962" t="s">
        <v>16</v>
      </c>
    </row>
    <row r="9963" spans="1:11" x14ac:dyDescent="0.25">
      <c r="A9963">
        <v>2023</v>
      </c>
      <c r="B9963" t="s">
        <v>19</v>
      </c>
      <c r="C9963" t="s">
        <v>12</v>
      </c>
      <c r="D9963" t="s">
        <v>25</v>
      </c>
      <c r="E9963">
        <v>130500</v>
      </c>
      <c r="F9963" t="s">
        <v>14</v>
      </c>
      <c r="G9963">
        <v>130500</v>
      </c>
      <c r="H9963" t="s">
        <v>15</v>
      </c>
      <c r="I9963">
        <v>0</v>
      </c>
      <c r="J9963" t="s">
        <v>15</v>
      </c>
      <c r="K9963" t="s">
        <v>16</v>
      </c>
    </row>
    <row r="9964" spans="1:11" x14ac:dyDescent="0.25">
      <c r="A9964">
        <v>2023</v>
      </c>
      <c r="B9964" t="s">
        <v>19</v>
      </c>
      <c r="C9964" t="s">
        <v>12</v>
      </c>
      <c r="D9964" t="s">
        <v>25</v>
      </c>
      <c r="E9964">
        <v>111000</v>
      </c>
      <c r="F9964" t="s">
        <v>14</v>
      </c>
      <c r="G9964">
        <v>111000</v>
      </c>
      <c r="H9964" t="s">
        <v>15</v>
      </c>
      <c r="I9964">
        <v>0</v>
      </c>
      <c r="J9964" t="s">
        <v>15</v>
      </c>
      <c r="K9964" t="s">
        <v>16</v>
      </c>
    </row>
    <row r="9965" spans="1:11" x14ac:dyDescent="0.25">
      <c r="A9965">
        <v>2023</v>
      </c>
      <c r="B9965" t="s">
        <v>11</v>
      </c>
      <c r="C9965" t="s">
        <v>12</v>
      </c>
      <c r="D9965" t="s">
        <v>22</v>
      </c>
      <c r="E9965">
        <v>213210</v>
      </c>
      <c r="F9965" t="s">
        <v>14</v>
      </c>
      <c r="G9965">
        <v>213210</v>
      </c>
      <c r="H9965" t="s">
        <v>15</v>
      </c>
      <c r="I9965">
        <v>100</v>
      </c>
      <c r="J9965" t="s">
        <v>15</v>
      </c>
      <c r="K9965" t="s">
        <v>16</v>
      </c>
    </row>
    <row r="9966" spans="1:11" x14ac:dyDescent="0.25">
      <c r="A9966">
        <v>2023</v>
      </c>
      <c r="B9966" t="s">
        <v>11</v>
      </c>
      <c r="C9966" t="s">
        <v>12</v>
      </c>
      <c r="D9966" t="s">
        <v>22</v>
      </c>
      <c r="E9966">
        <v>102434</v>
      </c>
      <c r="F9966" t="s">
        <v>14</v>
      </c>
      <c r="G9966">
        <v>102434</v>
      </c>
      <c r="H9966" t="s">
        <v>15</v>
      </c>
      <c r="I9966">
        <v>100</v>
      </c>
      <c r="J9966" t="s">
        <v>15</v>
      </c>
      <c r="K9966" t="s">
        <v>16</v>
      </c>
    </row>
    <row r="9967" spans="1:11" x14ac:dyDescent="0.25">
      <c r="A9967">
        <v>2023</v>
      </c>
      <c r="B9967" t="s">
        <v>11</v>
      </c>
      <c r="C9967" t="s">
        <v>12</v>
      </c>
      <c r="D9967" t="s">
        <v>18</v>
      </c>
      <c r="E9967">
        <v>200000</v>
      </c>
      <c r="F9967" t="s">
        <v>14</v>
      </c>
      <c r="G9967">
        <v>200000</v>
      </c>
      <c r="H9967" t="s">
        <v>15</v>
      </c>
      <c r="I9967">
        <v>0</v>
      </c>
      <c r="J9967" t="s">
        <v>15</v>
      </c>
      <c r="K9967" t="s">
        <v>16</v>
      </c>
    </row>
    <row r="9968" spans="1:11" x14ac:dyDescent="0.25">
      <c r="A9968">
        <v>2023</v>
      </c>
      <c r="B9968" t="s">
        <v>11</v>
      </c>
      <c r="C9968" t="s">
        <v>12</v>
      </c>
      <c r="D9968" t="s">
        <v>18</v>
      </c>
      <c r="E9968">
        <v>140000</v>
      </c>
      <c r="F9968" t="s">
        <v>14</v>
      </c>
      <c r="G9968">
        <v>140000</v>
      </c>
      <c r="H9968" t="s">
        <v>15</v>
      </c>
      <c r="I9968">
        <v>0</v>
      </c>
      <c r="J9968" t="s">
        <v>15</v>
      </c>
      <c r="K9968" t="s">
        <v>16</v>
      </c>
    </row>
    <row r="9969" spans="1:11" x14ac:dyDescent="0.25">
      <c r="A9969">
        <v>2023</v>
      </c>
      <c r="B9969" t="s">
        <v>11</v>
      </c>
      <c r="C9969" t="s">
        <v>12</v>
      </c>
      <c r="D9969" t="s">
        <v>25</v>
      </c>
      <c r="E9969">
        <v>226600</v>
      </c>
      <c r="F9969" t="s">
        <v>14</v>
      </c>
      <c r="G9969">
        <v>226600</v>
      </c>
      <c r="H9969" t="s">
        <v>15</v>
      </c>
      <c r="I9969">
        <v>0</v>
      </c>
      <c r="J9969" t="s">
        <v>15</v>
      </c>
      <c r="K9969" t="s">
        <v>16</v>
      </c>
    </row>
    <row r="9970" spans="1:11" x14ac:dyDescent="0.25">
      <c r="A9970">
        <v>2023</v>
      </c>
      <c r="B9970" t="s">
        <v>11</v>
      </c>
      <c r="C9970" t="s">
        <v>12</v>
      </c>
      <c r="D9970" t="s">
        <v>25</v>
      </c>
      <c r="E9970">
        <v>140100</v>
      </c>
      <c r="F9970" t="s">
        <v>14</v>
      </c>
      <c r="G9970">
        <v>140100</v>
      </c>
      <c r="H9970" t="s">
        <v>15</v>
      </c>
      <c r="I9970">
        <v>0</v>
      </c>
      <c r="J9970" t="s">
        <v>15</v>
      </c>
      <c r="K9970" t="s">
        <v>16</v>
      </c>
    </row>
    <row r="9971" spans="1:11" x14ac:dyDescent="0.25">
      <c r="A9971">
        <v>2023</v>
      </c>
      <c r="B9971" t="s">
        <v>11</v>
      </c>
      <c r="C9971" t="s">
        <v>12</v>
      </c>
      <c r="D9971" t="s">
        <v>25</v>
      </c>
      <c r="E9971">
        <v>225000</v>
      </c>
      <c r="F9971" t="s">
        <v>14</v>
      </c>
      <c r="G9971">
        <v>225000</v>
      </c>
      <c r="H9971" t="s">
        <v>15</v>
      </c>
      <c r="I9971">
        <v>100</v>
      </c>
      <c r="J9971" t="s">
        <v>15</v>
      </c>
      <c r="K9971" t="s">
        <v>16</v>
      </c>
    </row>
    <row r="9972" spans="1:11" x14ac:dyDescent="0.25">
      <c r="A9972">
        <v>2023</v>
      </c>
      <c r="B9972" t="s">
        <v>11</v>
      </c>
      <c r="C9972" t="s">
        <v>12</v>
      </c>
      <c r="D9972" t="s">
        <v>25</v>
      </c>
      <c r="E9972">
        <v>156400</v>
      </c>
      <c r="F9972" t="s">
        <v>14</v>
      </c>
      <c r="G9972">
        <v>156400</v>
      </c>
      <c r="H9972" t="s">
        <v>15</v>
      </c>
      <c r="I9972">
        <v>100</v>
      </c>
      <c r="J9972" t="s">
        <v>15</v>
      </c>
      <c r="K9972" t="s">
        <v>16</v>
      </c>
    </row>
    <row r="9973" spans="1:11" x14ac:dyDescent="0.25">
      <c r="A9973">
        <v>2023</v>
      </c>
      <c r="B9973" t="s">
        <v>11</v>
      </c>
      <c r="C9973" t="s">
        <v>12</v>
      </c>
      <c r="D9973" t="s">
        <v>72</v>
      </c>
      <c r="E9973">
        <v>250000</v>
      </c>
      <c r="F9973" t="s">
        <v>14</v>
      </c>
      <c r="G9973">
        <v>250000</v>
      </c>
      <c r="H9973" t="s">
        <v>15</v>
      </c>
      <c r="I9973">
        <v>0</v>
      </c>
      <c r="J9973" t="s">
        <v>15</v>
      </c>
      <c r="K9973" t="s">
        <v>16</v>
      </c>
    </row>
    <row r="9974" spans="1:11" x14ac:dyDescent="0.25">
      <c r="A9974">
        <v>2023</v>
      </c>
      <c r="B9974" t="s">
        <v>11</v>
      </c>
      <c r="C9974" t="s">
        <v>12</v>
      </c>
      <c r="D9974" t="s">
        <v>72</v>
      </c>
      <c r="E9974">
        <v>176000</v>
      </c>
      <c r="F9974" t="s">
        <v>14</v>
      </c>
      <c r="G9974">
        <v>176000</v>
      </c>
      <c r="H9974" t="s">
        <v>15</v>
      </c>
      <c r="I9974">
        <v>0</v>
      </c>
      <c r="J9974" t="s">
        <v>15</v>
      </c>
      <c r="K9974" t="s">
        <v>16</v>
      </c>
    </row>
    <row r="9975" spans="1:11" x14ac:dyDescent="0.25">
      <c r="A9975">
        <v>2022</v>
      </c>
      <c r="B9975" t="s">
        <v>21</v>
      </c>
      <c r="C9975" t="s">
        <v>12</v>
      </c>
      <c r="D9975" t="s">
        <v>58</v>
      </c>
      <c r="E9975">
        <v>80000</v>
      </c>
      <c r="F9975" t="s">
        <v>14</v>
      </c>
      <c r="G9975">
        <v>80000</v>
      </c>
      <c r="H9975" t="s">
        <v>40</v>
      </c>
      <c r="I9975">
        <v>50</v>
      </c>
      <c r="J9975" t="s">
        <v>15</v>
      </c>
      <c r="K9975" t="s">
        <v>33</v>
      </c>
    </row>
    <row r="9976" spans="1:11" x14ac:dyDescent="0.25">
      <c r="A9976">
        <v>2023</v>
      </c>
      <c r="B9976" t="s">
        <v>11</v>
      </c>
      <c r="C9976" t="s">
        <v>12</v>
      </c>
      <c r="D9976" t="s">
        <v>61</v>
      </c>
      <c r="E9976">
        <v>233400</v>
      </c>
      <c r="F9976" t="s">
        <v>14</v>
      </c>
      <c r="G9976">
        <v>233400</v>
      </c>
      <c r="H9976" t="s">
        <v>15</v>
      </c>
      <c r="I9976">
        <v>100</v>
      </c>
      <c r="J9976" t="s">
        <v>15</v>
      </c>
      <c r="K9976" t="s">
        <v>16</v>
      </c>
    </row>
    <row r="9977" spans="1:11" x14ac:dyDescent="0.25">
      <c r="A9977">
        <v>2023</v>
      </c>
      <c r="B9977" t="s">
        <v>11</v>
      </c>
      <c r="C9977" t="s">
        <v>12</v>
      </c>
      <c r="D9977" t="s">
        <v>61</v>
      </c>
      <c r="E9977">
        <v>145300</v>
      </c>
      <c r="F9977" t="s">
        <v>14</v>
      </c>
      <c r="G9977">
        <v>145300</v>
      </c>
      <c r="H9977" t="s">
        <v>15</v>
      </c>
      <c r="I9977">
        <v>100</v>
      </c>
      <c r="J9977" t="s">
        <v>15</v>
      </c>
      <c r="K9977" t="s">
        <v>16</v>
      </c>
    </row>
    <row r="9978" spans="1:11" x14ac:dyDescent="0.25">
      <c r="A9978">
        <v>2023</v>
      </c>
      <c r="B9978" t="s">
        <v>11</v>
      </c>
      <c r="C9978" t="s">
        <v>12</v>
      </c>
      <c r="D9978" t="s">
        <v>17</v>
      </c>
      <c r="E9978">
        <v>248000</v>
      </c>
      <c r="F9978" t="s">
        <v>14</v>
      </c>
      <c r="G9978">
        <v>248000</v>
      </c>
      <c r="H9978" t="s">
        <v>15</v>
      </c>
      <c r="I9978">
        <v>0</v>
      </c>
      <c r="J9978" t="s">
        <v>15</v>
      </c>
      <c r="K9978" t="s">
        <v>16</v>
      </c>
    </row>
    <row r="9979" spans="1:11" x14ac:dyDescent="0.25">
      <c r="A9979">
        <v>2023</v>
      </c>
      <c r="B9979" t="s">
        <v>11</v>
      </c>
      <c r="C9979" t="s">
        <v>12</v>
      </c>
      <c r="D9979" t="s">
        <v>17</v>
      </c>
      <c r="E9979">
        <v>149000</v>
      </c>
      <c r="F9979" t="s">
        <v>14</v>
      </c>
      <c r="G9979">
        <v>149000</v>
      </c>
      <c r="H9979" t="s">
        <v>15</v>
      </c>
      <c r="I9979">
        <v>0</v>
      </c>
      <c r="J9979" t="s">
        <v>15</v>
      </c>
      <c r="K9979" t="s">
        <v>16</v>
      </c>
    </row>
    <row r="9980" spans="1:11" x14ac:dyDescent="0.25">
      <c r="A9980">
        <v>2023</v>
      </c>
      <c r="B9980" t="s">
        <v>21</v>
      </c>
      <c r="C9980" t="s">
        <v>12</v>
      </c>
      <c r="D9980" t="s">
        <v>61</v>
      </c>
      <c r="E9980">
        <v>156450</v>
      </c>
      <c r="F9980" t="s">
        <v>14</v>
      </c>
      <c r="G9980">
        <v>156450</v>
      </c>
      <c r="H9980" t="s">
        <v>15</v>
      </c>
      <c r="I9980">
        <v>100</v>
      </c>
      <c r="J9980" t="s">
        <v>15</v>
      </c>
      <c r="K9980" t="s">
        <v>16</v>
      </c>
    </row>
    <row r="9981" spans="1:11" x14ac:dyDescent="0.25">
      <c r="A9981">
        <v>2023</v>
      </c>
      <c r="B9981" t="s">
        <v>21</v>
      </c>
      <c r="C9981" t="s">
        <v>12</v>
      </c>
      <c r="D9981" t="s">
        <v>61</v>
      </c>
      <c r="E9981">
        <v>119200</v>
      </c>
      <c r="F9981" t="s">
        <v>14</v>
      </c>
      <c r="G9981">
        <v>119200</v>
      </c>
      <c r="H9981" t="s">
        <v>15</v>
      </c>
      <c r="I9981">
        <v>100</v>
      </c>
      <c r="J9981" t="s">
        <v>15</v>
      </c>
      <c r="K9981" t="s">
        <v>16</v>
      </c>
    </row>
    <row r="9982" spans="1:11" x14ac:dyDescent="0.25">
      <c r="A9982">
        <v>2023</v>
      </c>
      <c r="B9982" t="s">
        <v>19</v>
      </c>
      <c r="C9982" t="s">
        <v>12</v>
      </c>
      <c r="D9982" t="s">
        <v>28</v>
      </c>
      <c r="E9982">
        <v>115500</v>
      </c>
      <c r="F9982" t="s">
        <v>14</v>
      </c>
      <c r="G9982">
        <v>115500</v>
      </c>
      <c r="H9982" t="s">
        <v>15</v>
      </c>
      <c r="I9982">
        <v>0</v>
      </c>
      <c r="J9982" t="s">
        <v>15</v>
      </c>
      <c r="K9982" t="s">
        <v>16</v>
      </c>
    </row>
    <row r="9983" spans="1:11" x14ac:dyDescent="0.25">
      <c r="A9983">
        <v>2023</v>
      </c>
      <c r="B9983" t="s">
        <v>19</v>
      </c>
      <c r="C9983" t="s">
        <v>12</v>
      </c>
      <c r="D9983" t="s">
        <v>28</v>
      </c>
      <c r="E9983">
        <v>73500</v>
      </c>
      <c r="F9983" t="s">
        <v>14</v>
      </c>
      <c r="G9983">
        <v>73500</v>
      </c>
      <c r="H9983" t="s">
        <v>15</v>
      </c>
      <c r="I9983">
        <v>0</v>
      </c>
      <c r="J9983" t="s">
        <v>15</v>
      </c>
      <c r="K9983" t="s">
        <v>16</v>
      </c>
    </row>
    <row r="9984" spans="1:11" x14ac:dyDescent="0.25">
      <c r="A9984">
        <v>2023</v>
      </c>
      <c r="B9984" t="s">
        <v>11</v>
      </c>
      <c r="C9984" t="s">
        <v>12</v>
      </c>
      <c r="D9984" t="s">
        <v>18</v>
      </c>
      <c r="E9984">
        <v>185000</v>
      </c>
      <c r="F9984" t="s">
        <v>14</v>
      </c>
      <c r="G9984">
        <v>185000</v>
      </c>
      <c r="H9984" t="s">
        <v>15</v>
      </c>
      <c r="I9984">
        <v>0</v>
      </c>
      <c r="J9984" t="s">
        <v>15</v>
      </c>
      <c r="K9984" t="s">
        <v>16</v>
      </c>
    </row>
    <row r="9985" spans="1:11" x14ac:dyDescent="0.25">
      <c r="A9985">
        <v>2023</v>
      </c>
      <c r="B9985" t="s">
        <v>11</v>
      </c>
      <c r="C9985" t="s">
        <v>12</v>
      </c>
      <c r="D9985" t="s">
        <v>18</v>
      </c>
      <c r="E9985">
        <v>120250</v>
      </c>
      <c r="F9985" t="s">
        <v>14</v>
      </c>
      <c r="G9985">
        <v>120250</v>
      </c>
      <c r="H9985" t="s">
        <v>15</v>
      </c>
      <c r="I9985">
        <v>0</v>
      </c>
      <c r="J9985" t="s">
        <v>15</v>
      </c>
      <c r="K9985" t="s">
        <v>16</v>
      </c>
    </row>
    <row r="9986" spans="1:11" x14ac:dyDescent="0.25">
      <c r="A9986">
        <v>2023</v>
      </c>
      <c r="B9986" t="s">
        <v>11</v>
      </c>
      <c r="C9986" t="s">
        <v>12</v>
      </c>
      <c r="D9986" t="s">
        <v>26</v>
      </c>
      <c r="E9986">
        <v>216000</v>
      </c>
      <c r="F9986" t="s">
        <v>14</v>
      </c>
      <c r="G9986">
        <v>216000</v>
      </c>
      <c r="H9986" t="s">
        <v>15</v>
      </c>
      <c r="I9986">
        <v>100</v>
      </c>
      <c r="J9986" t="s">
        <v>15</v>
      </c>
      <c r="K9986" t="s">
        <v>16</v>
      </c>
    </row>
    <row r="9987" spans="1:11" x14ac:dyDescent="0.25">
      <c r="A9987">
        <v>2023</v>
      </c>
      <c r="B9987" t="s">
        <v>11</v>
      </c>
      <c r="C9987" t="s">
        <v>12</v>
      </c>
      <c r="D9987" t="s">
        <v>26</v>
      </c>
      <c r="E9987">
        <v>184000</v>
      </c>
      <c r="F9987" t="s">
        <v>14</v>
      </c>
      <c r="G9987">
        <v>184000</v>
      </c>
      <c r="H9987" t="s">
        <v>15</v>
      </c>
      <c r="I9987">
        <v>100</v>
      </c>
      <c r="J9987" t="s">
        <v>15</v>
      </c>
      <c r="K9987" t="s">
        <v>16</v>
      </c>
    </row>
    <row r="9988" spans="1:11" x14ac:dyDescent="0.25">
      <c r="A9988">
        <v>2023</v>
      </c>
      <c r="B9988" t="s">
        <v>19</v>
      </c>
      <c r="C9988" t="s">
        <v>12</v>
      </c>
      <c r="D9988" t="s">
        <v>18</v>
      </c>
      <c r="E9988">
        <v>300000</v>
      </c>
      <c r="F9988" t="s">
        <v>14</v>
      </c>
      <c r="G9988">
        <v>300000</v>
      </c>
      <c r="H9988" t="s">
        <v>15</v>
      </c>
      <c r="I9988">
        <v>0</v>
      </c>
      <c r="J9988" t="s">
        <v>15</v>
      </c>
      <c r="K9988" t="s">
        <v>16</v>
      </c>
    </row>
    <row r="9989" spans="1:11" x14ac:dyDescent="0.25">
      <c r="A9989">
        <v>2023</v>
      </c>
      <c r="B9989" t="s">
        <v>19</v>
      </c>
      <c r="C9989" t="s">
        <v>12</v>
      </c>
      <c r="D9989" t="s">
        <v>18</v>
      </c>
      <c r="E9989">
        <v>200000</v>
      </c>
      <c r="F9989" t="s">
        <v>14</v>
      </c>
      <c r="G9989">
        <v>200000</v>
      </c>
      <c r="H9989" t="s">
        <v>15</v>
      </c>
      <c r="I9989">
        <v>0</v>
      </c>
      <c r="J9989" t="s">
        <v>15</v>
      </c>
      <c r="K9989" t="s">
        <v>16</v>
      </c>
    </row>
    <row r="9990" spans="1:11" x14ac:dyDescent="0.25">
      <c r="A9990">
        <v>2023</v>
      </c>
      <c r="B9990" t="s">
        <v>11</v>
      </c>
      <c r="C9990" t="s">
        <v>12</v>
      </c>
      <c r="D9990" t="s">
        <v>26</v>
      </c>
      <c r="E9990">
        <v>230000</v>
      </c>
      <c r="F9990" t="s">
        <v>14</v>
      </c>
      <c r="G9990">
        <v>230000</v>
      </c>
      <c r="H9990" t="s">
        <v>15</v>
      </c>
      <c r="I9990">
        <v>100</v>
      </c>
      <c r="J9990" t="s">
        <v>15</v>
      </c>
      <c r="K9990" t="s">
        <v>16</v>
      </c>
    </row>
    <row r="9991" spans="1:11" x14ac:dyDescent="0.25">
      <c r="A9991">
        <v>2023</v>
      </c>
      <c r="B9991" t="s">
        <v>11</v>
      </c>
      <c r="C9991" t="s">
        <v>12</v>
      </c>
      <c r="D9991" t="s">
        <v>26</v>
      </c>
      <c r="E9991">
        <v>196000</v>
      </c>
      <c r="F9991" t="s">
        <v>14</v>
      </c>
      <c r="G9991">
        <v>196000</v>
      </c>
      <c r="H9991" t="s">
        <v>15</v>
      </c>
      <c r="I9991">
        <v>100</v>
      </c>
      <c r="J9991" t="s">
        <v>15</v>
      </c>
      <c r="K9991" t="s">
        <v>16</v>
      </c>
    </row>
    <row r="9992" spans="1:11" x14ac:dyDescent="0.25">
      <c r="A9992">
        <v>2023</v>
      </c>
      <c r="B9992" t="s">
        <v>11</v>
      </c>
      <c r="C9992" t="s">
        <v>12</v>
      </c>
      <c r="D9992" t="s">
        <v>18</v>
      </c>
      <c r="E9992">
        <v>192000</v>
      </c>
      <c r="F9992" t="s">
        <v>14</v>
      </c>
      <c r="G9992">
        <v>192000</v>
      </c>
      <c r="H9992" t="s">
        <v>15</v>
      </c>
      <c r="I9992">
        <v>100</v>
      </c>
      <c r="J9992" t="s">
        <v>15</v>
      </c>
      <c r="K9992" t="s">
        <v>16</v>
      </c>
    </row>
    <row r="9993" spans="1:11" x14ac:dyDescent="0.25">
      <c r="A9993">
        <v>2023</v>
      </c>
      <c r="B9993" t="s">
        <v>11</v>
      </c>
      <c r="C9993" t="s">
        <v>12</v>
      </c>
      <c r="D9993" t="s">
        <v>18</v>
      </c>
      <c r="E9993">
        <v>164000</v>
      </c>
      <c r="F9993" t="s">
        <v>14</v>
      </c>
      <c r="G9993">
        <v>164000</v>
      </c>
      <c r="H9993" t="s">
        <v>15</v>
      </c>
      <c r="I9993">
        <v>100</v>
      </c>
      <c r="J9993" t="s">
        <v>15</v>
      </c>
      <c r="K9993" t="s">
        <v>16</v>
      </c>
    </row>
    <row r="9994" spans="1:11" x14ac:dyDescent="0.25">
      <c r="A9994">
        <v>2023</v>
      </c>
      <c r="B9994" t="s">
        <v>19</v>
      </c>
      <c r="C9994" t="s">
        <v>12</v>
      </c>
      <c r="D9994" t="s">
        <v>176</v>
      </c>
      <c r="E9994">
        <v>225000</v>
      </c>
      <c r="F9994" t="s">
        <v>14</v>
      </c>
      <c r="G9994">
        <v>225000</v>
      </c>
      <c r="H9994" t="s">
        <v>15</v>
      </c>
      <c r="I9994">
        <v>0</v>
      </c>
      <c r="J9994" t="s">
        <v>15</v>
      </c>
      <c r="K9994" t="s">
        <v>16</v>
      </c>
    </row>
    <row r="9995" spans="1:11" x14ac:dyDescent="0.25">
      <c r="A9995">
        <v>2023</v>
      </c>
      <c r="B9995" t="s">
        <v>19</v>
      </c>
      <c r="C9995" t="s">
        <v>12</v>
      </c>
      <c r="D9995" t="s">
        <v>176</v>
      </c>
      <c r="E9995">
        <v>152700</v>
      </c>
      <c r="F9995" t="s">
        <v>14</v>
      </c>
      <c r="G9995">
        <v>152700</v>
      </c>
      <c r="H9995" t="s">
        <v>15</v>
      </c>
      <c r="I9995">
        <v>0</v>
      </c>
      <c r="J9995" t="s">
        <v>15</v>
      </c>
      <c r="K9995" t="s">
        <v>16</v>
      </c>
    </row>
    <row r="9996" spans="1:11" x14ac:dyDescent="0.25">
      <c r="A9996">
        <v>2023</v>
      </c>
      <c r="B9996" t="s">
        <v>11</v>
      </c>
      <c r="C9996" t="s">
        <v>12</v>
      </c>
      <c r="D9996" t="s">
        <v>26</v>
      </c>
      <c r="E9996">
        <v>192000</v>
      </c>
      <c r="F9996" t="s">
        <v>14</v>
      </c>
      <c r="G9996">
        <v>192000</v>
      </c>
      <c r="H9996" t="s">
        <v>15</v>
      </c>
      <c r="I9996">
        <v>100</v>
      </c>
      <c r="J9996" t="s">
        <v>15</v>
      </c>
      <c r="K9996" t="s">
        <v>16</v>
      </c>
    </row>
    <row r="9997" spans="1:11" x14ac:dyDescent="0.25">
      <c r="A9997">
        <v>2023</v>
      </c>
      <c r="B9997" t="s">
        <v>11</v>
      </c>
      <c r="C9997" t="s">
        <v>12</v>
      </c>
      <c r="D9997" t="s">
        <v>26</v>
      </c>
      <c r="E9997">
        <v>164000</v>
      </c>
      <c r="F9997" t="s">
        <v>14</v>
      </c>
      <c r="G9997">
        <v>164000</v>
      </c>
      <c r="H9997" t="s">
        <v>15</v>
      </c>
      <c r="I9997">
        <v>100</v>
      </c>
      <c r="J9997" t="s">
        <v>15</v>
      </c>
      <c r="K9997" t="s">
        <v>16</v>
      </c>
    </row>
    <row r="9998" spans="1:11" x14ac:dyDescent="0.25">
      <c r="A9998">
        <v>2023</v>
      </c>
      <c r="B9998" t="s">
        <v>19</v>
      </c>
      <c r="C9998" t="s">
        <v>12</v>
      </c>
      <c r="D9998" t="s">
        <v>28</v>
      </c>
      <c r="E9998">
        <v>115500</v>
      </c>
      <c r="F9998" t="s">
        <v>14</v>
      </c>
      <c r="G9998">
        <v>115500</v>
      </c>
      <c r="H9998" t="s">
        <v>15</v>
      </c>
      <c r="I9998">
        <v>0</v>
      </c>
      <c r="J9998" t="s">
        <v>15</v>
      </c>
      <c r="K9998" t="s">
        <v>16</v>
      </c>
    </row>
    <row r="9999" spans="1:11" x14ac:dyDescent="0.25">
      <c r="A9999">
        <v>2023</v>
      </c>
      <c r="B9999" t="s">
        <v>19</v>
      </c>
      <c r="C9999" t="s">
        <v>12</v>
      </c>
      <c r="D9999" t="s">
        <v>28</v>
      </c>
      <c r="E9999">
        <v>73500</v>
      </c>
      <c r="F9999" t="s">
        <v>14</v>
      </c>
      <c r="G9999">
        <v>73500</v>
      </c>
      <c r="H9999" t="s">
        <v>15</v>
      </c>
      <c r="I9999">
        <v>0</v>
      </c>
      <c r="J9999" t="s">
        <v>15</v>
      </c>
      <c r="K9999" t="s">
        <v>16</v>
      </c>
    </row>
    <row r="10000" spans="1:11" x14ac:dyDescent="0.25">
      <c r="A10000">
        <v>2023</v>
      </c>
      <c r="B10000" t="s">
        <v>11</v>
      </c>
      <c r="C10000" t="s">
        <v>12</v>
      </c>
      <c r="D10000" t="s">
        <v>73</v>
      </c>
      <c r="E10000">
        <v>60000</v>
      </c>
      <c r="F10000" t="s">
        <v>44</v>
      </c>
      <c r="G10000">
        <v>64781</v>
      </c>
      <c r="H10000" t="s">
        <v>93</v>
      </c>
      <c r="I10000">
        <v>50</v>
      </c>
      <c r="J10000" t="s">
        <v>93</v>
      </c>
      <c r="K10000" t="s">
        <v>27</v>
      </c>
    </row>
    <row r="10001" spans="1:11" x14ac:dyDescent="0.25">
      <c r="A10001">
        <v>2023</v>
      </c>
      <c r="B10001" t="s">
        <v>19</v>
      </c>
      <c r="C10001" t="s">
        <v>12</v>
      </c>
      <c r="D10001" t="s">
        <v>17</v>
      </c>
      <c r="E10001">
        <v>160000</v>
      </c>
      <c r="F10001" t="s">
        <v>14</v>
      </c>
      <c r="G10001">
        <v>160000</v>
      </c>
      <c r="H10001" t="s">
        <v>15</v>
      </c>
      <c r="I10001">
        <v>0</v>
      </c>
      <c r="J10001" t="s">
        <v>15</v>
      </c>
      <c r="K10001" t="s">
        <v>16</v>
      </c>
    </row>
    <row r="10002" spans="1:11" x14ac:dyDescent="0.25">
      <c r="A10002">
        <v>2023</v>
      </c>
      <c r="B10002" t="s">
        <v>19</v>
      </c>
      <c r="C10002" t="s">
        <v>12</v>
      </c>
      <c r="D10002" t="s">
        <v>17</v>
      </c>
      <c r="E10002">
        <v>140000</v>
      </c>
      <c r="F10002" t="s">
        <v>14</v>
      </c>
      <c r="G10002">
        <v>140000</v>
      </c>
      <c r="H10002" t="s">
        <v>15</v>
      </c>
      <c r="I10002">
        <v>0</v>
      </c>
      <c r="J10002" t="s">
        <v>15</v>
      </c>
      <c r="K10002" t="s">
        <v>16</v>
      </c>
    </row>
    <row r="10003" spans="1:11" x14ac:dyDescent="0.25">
      <c r="A10003">
        <v>2023</v>
      </c>
      <c r="B10003" t="s">
        <v>19</v>
      </c>
      <c r="C10003" t="s">
        <v>12</v>
      </c>
      <c r="D10003" t="s">
        <v>17</v>
      </c>
      <c r="E10003">
        <v>139152</v>
      </c>
      <c r="F10003" t="s">
        <v>14</v>
      </c>
      <c r="G10003">
        <v>139152</v>
      </c>
      <c r="H10003" t="s">
        <v>15</v>
      </c>
      <c r="I10003">
        <v>0</v>
      </c>
      <c r="J10003" t="s">
        <v>15</v>
      </c>
      <c r="K10003" t="s">
        <v>27</v>
      </c>
    </row>
    <row r="10004" spans="1:11" x14ac:dyDescent="0.25">
      <c r="A10004">
        <v>2023</v>
      </c>
      <c r="B10004" t="s">
        <v>19</v>
      </c>
      <c r="C10004" t="s">
        <v>12</v>
      </c>
      <c r="D10004" t="s">
        <v>17</v>
      </c>
      <c r="E10004">
        <v>82452</v>
      </c>
      <c r="F10004" t="s">
        <v>14</v>
      </c>
      <c r="G10004">
        <v>82452</v>
      </c>
      <c r="H10004" t="s">
        <v>15</v>
      </c>
      <c r="I10004">
        <v>0</v>
      </c>
      <c r="J10004" t="s">
        <v>15</v>
      </c>
      <c r="K10004" t="s">
        <v>27</v>
      </c>
    </row>
    <row r="10005" spans="1:11" x14ac:dyDescent="0.25">
      <c r="A10005">
        <v>2023</v>
      </c>
      <c r="B10005" t="s">
        <v>11</v>
      </c>
      <c r="C10005" t="s">
        <v>12</v>
      </c>
      <c r="D10005" t="s">
        <v>195</v>
      </c>
      <c r="E10005">
        <v>204500</v>
      </c>
      <c r="F10005" t="s">
        <v>14</v>
      </c>
      <c r="G10005">
        <v>204500</v>
      </c>
      <c r="H10005" t="s">
        <v>15</v>
      </c>
      <c r="I10005">
        <v>0</v>
      </c>
      <c r="J10005" t="s">
        <v>15</v>
      </c>
      <c r="K10005" t="s">
        <v>16</v>
      </c>
    </row>
    <row r="10006" spans="1:11" x14ac:dyDescent="0.25">
      <c r="A10006">
        <v>2023</v>
      </c>
      <c r="B10006" t="s">
        <v>11</v>
      </c>
      <c r="C10006" t="s">
        <v>12</v>
      </c>
      <c r="D10006" t="s">
        <v>195</v>
      </c>
      <c r="E10006">
        <v>142200</v>
      </c>
      <c r="F10006" t="s">
        <v>14</v>
      </c>
      <c r="G10006">
        <v>142200</v>
      </c>
      <c r="H10006" t="s">
        <v>15</v>
      </c>
      <c r="I10006">
        <v>0</v>
      </c>
      <c r="J10006" t="s">
        <v>15</v>
      </c>
      <c r="K10006" t="s">
        <v>16</v>
      </c>
    </row>
    <row r="10007" spans="1:11" x14ac:dyDescent="0.25">
      <c r="A10007">
        <v>2023</v>
      </c>
      <c r="B10007" t="s">
        <v>19</v>
      </c>
      <c r="C10007" t="s">
        <v>12</v>
      </c>
      <c r="D10007" t="s">
        <v>146</v>
      </c>
      <c r="E10007">
        <v>85000</v>
      </c>
      <c r="F10007" t="s">
        <v>14</v>
      </c>
      <c r="G10007">
        <v>85000</v>
      </c>
      <c r="H10007" t="s">
        <v>15</v>
      </c>
      <c r="I10007">
        <v>0</v>
      </c>
      <c r="J10007" t="s">
        <v>15</v>
      </c>
      <c r="K10007" t="s">
        <v>16</v>
      </c>
    </row>
    <row r="10008" spans="1:11" x14ac:dyDescent="0.25">
      <c r="A10008">
        <v>2023</v>
      </c>
      <c r="B10008" t="s">
        <v>19</v>
      </c>
      <c r="C10008" t="s">
        <v>12</v>
      </c>
      <c r="D10008" t="s">
        <v>146</v>
      </c>
      <c r="E10008">
        <v>65000</v>
      </c>
      <c r="F10008" t="s">
        <v>14</v>
      </c>
      <c r="G10008">
        <v>65000</v>
      </c>
      <c r="H10008" t="s">
        <v>15</v>
      </c>
      <c r="I10008">
        <v>0</v>
      </c>
      <c r="J10008" t="s">
        <v>15</v>
      </c>
      <c r="K10008" t="s">
        <v>16</v>
      </c>
    </row>
    <row r="10009" spans="1:11" x14ac:dyDescent="0.25">
      <c r="A10009">
        <v>2023</v>
      </c>
      <c r="B10009" t="s">
        <v>11</v>
      </c>
      <c r="C10009" t="s">
        <v>12</v>
      </c>
      <c r="D10009" t="s">
        <v>22</v>
      </c>
      <c r="E10009">
        <v>139000</v>
      </c>
      <c r="F10009" t="s">
        <v>14</v>
      </c>
      <c r="G10009">
        <v>139000</v>
      </c>
      <c r="H10009" t="s">
        <v>15</v>
      </c>
      <c r="I10009">
        <v>0</v>
      </c>
      <c r="J10009" t="s">
        <v>15</v>
      </c>
      <c r="K10009" t="s">
        <v>16</v>
      </c>
    </row>
    <row r="10010" spans="1:11" x14ac:dyDescent="0.25">
      <c r="A10010">
        <v>2023</v>
      </c>
      <c r="B10010" t="s">
        <v>11</v>
      </c>
      <c r="C10010" t="s">
        <v>12</v>
      </c>
      <c r="D10010" t="s">
        <v>22</v>
      </c>
      <c r="E10010">
        <v>85700</v>
      </c>
      <c r="F10010" t="s">
        <v>14</v>
      </c>
      <c r="G10010">
        <v>85700</v>
      </c>
      <c r="H10010" t="s">
        <v>15</v>
      </c>
      <c r="I10010">
        <v>0</v>
      </c>
      <c r="J10010" t="s">
        <v>15</v>
      </c>
      <c r="K10010" t="s">
        <v>16</v>
      </c>
    </row>
    <row r="10011" spans="1:11" x14ac:dyDescent="0.25">
      <c r="A10011">
        <v>2023</v>
      </c>
      <c r="B10011" t="s">
        <v>11</v>
      </c>
      <c r="C10011" t="s">
        <v>12</v>
      </c>
      <c r="D10011" t="s">
        <v>31</v>
      </c>
      <c r="E10011">
        <v>248100</v>
      </c>
      <c r="F10011" t="s">
        <v>14</v>
      </c>
      <c r="G10011">
        <v>248100</v>
      </c>
      <c r="H10011" t="s">
        <v>15</v>
      </c>
      <c r="I10011">
        <v>0</v>
      </c>
      <c r="J10011" t="s">
        <v>15</v>
      </c>
      <c r="K10011" t="s">
        <v>16</v>
      </c>
    </row>
    <row r="10012" spans="1:11" x14ac:dyDescent="0.25">
      <c r="A10012">
        <v>2023</v>
      </c>
      <c r="B10012" t="s">
        <v>11</v>
      </c>
      <c r="C10012" t="s">
        <v>12</v>
      </c>
      <c r="D10012" t="s">
        <v>31</v>
      </c>
      <c r="E10012">
        <v>145900</v>
      </c>
      <c r="F10012" t="s">
        <v>14</v>
      </c>
      <c r="G10012">
        <v>145900</v>
      </c>
      <c r="H10012" t="s">
        <v>15</v>
      </c>
      <c r="I10012">
        <v>0</v>
      </c>
      <c r="J10012" t="s">
        <v>15</v>
      </c>
      <c r="K10012" t="s">
        <v>16</v>
      </c>
    </row>
    <row r="10013" spans="1:11" x14ac:dyDescent="0.25">
      <c r="A10013">
        <v>2023</v>
      </c>
      <c r="B10013" t="s">
        <v>23</v>
      </c>
      <c r="C10013" t="s">
        <v>12</v>
      </c>
      <c r="D10013" t="s">
        <v>18</v>
      </c>
      <c r="E10013">
        <v>200000</v>
      </c>
      <c r="F10013" t="s">
        <v>14</v>
      </c>
      <c r="G10013">
        <v>200000</v>
      </c>
      <c r="H10013" t="s">
        <v>15</v>
      </c>
      <c r="I10013">
        <v>100</v>
      </c>
      <c r="J10013" t="s">
        <v>15</v>
      </c>
      <c r="K10013" t="s">
        <v>16</v>
      </c>
    </row>
    <row r="10014" spans="1:11" x14ac:dyDescent="0.25">
      <c r="A10014">
        <v>2023</v>
      </c>
      <c r="B10014" t="s">
        <v>23</v>
      </c>
      <c r="C10014" t="s">
        <v>12</v>
      </c>
      <c r="D10014" t="s">
        <v>18</v>
      </c>
      <c r="E10014">
        <v>145000</v>
      </c>
      <c r="F10014" t="s">
        <v>14</v>
      </c>
      <c r="G10014">
        <v>145000</v>
      </c>
      <c r="H10014" t="s">
        <v>15</v>
      </c>
      <c r="I10014">
        <v>100</v>
      </c>
      <c r="J10014" t="s">
        <v>15</v>
      </c>
      <c r="K10014" t="s">
        <v>16</v>
      </c>
    </row>
    <row r="10015" spans="1:11" x14ac:dyDescent="0.25">
      <c r="A10015">
        <v>2023</v>
      </c>
      <c r="B10015" t="s">
        <v>11</v>
      </c>
      <c r="C10015" t="s">
        <v>12</v>
      </c>
      <c r="D10015" t="s">
        <v>18</v>
      </c>
      <c r="E10015">
        <v>230000</v>
      </c>
      <c r="F10015" t="s">
        <v>14</v>
      </c>
      <c r="G10015">
        <v>230000</v>
      </c>
      <c r="H10015" t="s">
        <v>15</v>
      </c>
      <c r="I10015">
        <v>0</v>
      </c>
      <c r="J10015" t="s">
        <v>15</v>
      </c>
      <c r="K10015" t="s">
        <v>16</v>
      </c>
    </row>
    <row r="10016" spans="1:11" x14ac:dyDescent="0.25">
      <c r="A10016">
        <v>2023</v>
      </c>
      <c r="B10016" t="s">
        <v>11</v>
      </c>
      <c r="C10016" t="s">
        <v>12</v>
      </c>
      <c r="D10016" t="s">
        <v>18</v>
      </c>
      <c r="E10016">
        <v>184000</v>
      </c>
      <c r="F10016" t="s">
        <v>14</v>
      </c>
      <c r="G10016">
        <v>184000</v>
      </c>
      <c r="H10016" t="s">
        <v>15</v>
      </c>
      <c r="I10016">
        <v>0</v>
      </c>
      <c r="J10016" t="s">
        <v>15</v>
      </c>
      <c r="K10016" t="s">
        <v>16</v>
      </c>
    </row>
    <row r="10017" spans="1:11" x14ac:dyDescent="0.25">
      <c r="A10017">
        <v>2023</v>
      </c>
      <c r="B10017" t="s">
        <v>11</v>
      </c>
      <c r="C10017" t="s">
        <v>12</v>
      </c>
      <c r="D10017" t="s">
        <v>18</v>
      </c>
      <c r="E10017">
        <v>269500</v>
      </c>
      <c r="F10017" t="s">
        <v>14</v>
      </c>
      <c r="G10017">
        <v>269500</v>
      </c>
      <c r="H10017" t="s">
        <v>15</v>
      </c>
      <c r="I10017">
        <v>0</v>
      </c>
      <c r="J10017" t="s">
        <v>15</v>
      </c>
      <c r="K10017" t="s">
        <v>16</v>
      </c>
    </row>
    <row r="10018" spans="1:11" x14ac:dyDescent="0.25">
      <c r="A10018">
        <v>2023</v>
      </c>
      <c r="B10018" t="s">
        <v>11</v>
      </c>
      <c r="C10018" t="s">
        <v>12</v>
      </c>
      <c r="D10018" t="s">
        <v>18</v>
      </c>
      <c r="E10018">
        <v>166600</v>
      </c>
      <c r="F10018" t="s">
        <v>14</v>
      </c>
      <c r="G10018">
        <v>166600</v>
      </c>
      <c r="H10018" t="s">
        <v>15</v>
      </c>
      <c r="I10018">
        <v>0</v>
      </c>
      <c r="J10018" t="s">
        <v>15</v>
      </c>
      <c r="K10018" t="s">
        <v>16</v>
      </c>
    </row>
    <row r="10019" spans="1:11" x14ac:dyDescent="0.25">
      <c r="A10019">
        <v>2023</v>
      </c>
      <c r="B10019" t="s">
        <v>23</v>
      </c>
      <c r="C10019" t="s">
        <v>12</v>
      </c>
      <c r="D10019" t="s">
        <v>18</v>
      </c>
      <c r="E10019">
        <v>295500</v>
      </c>
      <c r="F10019" t="s">
        <v>14</v>
      </c>
      <c r="G10019">
        <v>295500</v>
      </c>
      <c r="H10019" t="s">
        <v>15</v>
      </c>
      <c r="I10019">
        <v>100</v>
      </c>
      <c r="J10019" t="s">
        <v>15</v>
      </c>
      <c r="K10019" t="s">
        <v>16</v>
      </c>
    </row>
    <row r="10020" spans="1:11" x14ac:dyDescent="0.25">
      <c r="A10020">
        <v>2023</v>
      </c>
      <c r="B10020" t="s">
        <v>23</v>
      </c>
      <c r="C10020" t="s">
        <v>12</v>
      </c>
      <c r="D10020" t="s">
        <v>18</v>
      </c>
      <c r="E10020">
        <v>165200</v>
      </c>
      <c r="F10020" t="s">
        <v>14</v>
      </c>
      <c r="G10020">
        <v>165200</v>
      </c>
      <c r="H10020" t="s">
        <v>15</v>
      </c>
      <c r="I10020">
        <v>100</v>
      </c>
      <c r="J10020" t="s">
        <v>15</v>
      </c>
      <c r="K10020" t="s">
        <v>16</v>
      </c>
    </row>
    <row r="10021" spans="1:11" x14ac:dyDescent="0.25">
      <c r="A10021">
        <v>2023</v>
      </c>
      <c r="B10021" t="s">
        <v>11</v>
      </c>
      <c r="C10021" t="s">
        <v>12</v>
      </c>
      <c r="D10021" t="s">
        <v>18</v>
      </c>
      <c r="E10021">
        <v>226600</v>
      </c>
      <c r="F10021" t="s">
        <v>14</v>
      </c>
      <c r="G10021">
        <v>226600</v>
      </c>
      <c r="H10021" t="s">
        <v>15</v>
      </c>
      <c r="I10021">
        <v>0</v>
      </c>
      <c r="J10021" t="s">
        <v>15</v>
      </c>
      <c r="K10021" t="s">
        <v>16</v>
      </c>
    </row>
    <row r="10022" spans="1:11" x14ac:dyDescent="0.25">
      <c r="A10022">
        <v>2023</v>
      </c>
      <c r="B10022" t="s">
        <v>11</v>
      </c>
      <c r="C10022" t="s">
        <v>12</v>
      </c>
      <c r="D10022" t="s">
        <v>18</v>
      </c>
      <c r="E10022">
        <v>140100</v>
      </c>
      <c r="F10022" t="s">
        <v>14</v>
      </c>
      <c r="G10022">
        <v>140100</v>
      </c>
      <c r="H10022" t="s">
        <v>15</v>
      </c>
      <c r="I10022">
        <v>0</v>
      </c>
      <c r="J10022" t="s">
        <v>15</v>
      </c>
      <c r="K10022" t="s">
        <v>16</v>
      </c>
    </row>
    <row r="10023" spans="1:11" x14ac:dyDescent="0.25">
      <c r="A10023">
        <v>2023</v>
      </c>
      <c r="B10023" t="s">
        <v>19</v>
      </c>
      <c r="C10023" t="s">
        <v>12</v>
      </c>
      <c r="D10023" t="s">
        <v>20</v>
      </c>
      <c r="E10023">
        <v>235000</v>
      </c>
      <c r="F10023" t="s">
        <v>14</v>
      </c>
      <c r="G10023">
        <v>235000</v>
      </c>
      <c r="H10023" t="s">
        <v>15</v>
      </c>
      <c r="I10023">
        <v>0</v>
      </c>
      <c r="J10023" t="s">
        <v>15</v>
      </c>
      <c r="K10023" t="s">
        <v>16</v>
      </c>
    </row>
    <row r="10024" spans="1:11" x14ac:dyDescent="0.25">
      <c r="A10024">
        <v>2023</v>
      </c>
      <c r="B10024" t="s">
        <v>19</v>
      </c>
      <c r="C10024" t="s">
        <v>12</v>
      </c>
      <c r="D10024" t="s">
        <v>20</v>
      </c>
      <c r="E10024">
        <v>135000</v>
      </c>
      <c r="F10024" t="s">
        <v>14</v>
      </c>
      <c r="G10024">
        <v>135000</v>
      </c>
      <c r="H10024" t="s">
        <v>15</v>
      </c>
      <c r="I10024">
        <v>0</v>
      </c>
      <c r="J10024" t="s">
        <v>15</v>
      </c>
      <c r="K10024" t="s">
        <v>16</v>
      </c>
    </row>
    <row r="10025" spans="1:11" x14ac:dyDescent="0.25">
      <c r="A10025">
        <v>2023</v>
      </c>
      <c r="B10025" t="s">
        <v>19</v>
      </c>
      <c r="C10025" t="s">
        <v>12</v>
      </c>
      <c r="D10025" t="s">
        <v>22</v>
      </c>
      <c r="E10025">
        <v>110000</v>
      </c>
      <c r="F10025" t="s">
        <v>14</v>
      </c>
      <c r="G10025">
        <v>110000</v>
      </c>
      <c r="H10025" t="s">
        <v>15</v>
      </c>
      <c r="I10025">
        <v>0</v>
      </c>
      <c r="J10025" t="s">
        <v>15</v>
      </c>
      <c r="K10025" t="s">
        <v>16</v>
      </c>
    </row>
    <row r="10026" spans="1:11" x14ac:dyDescent="0.25">
      <c r="A10026">
        <v>2023</v>
      </c>
      <c r="B10026" t="s">
        <v>19</v>
      </c>
      <c r="C10026" t="s">
        <v>12</v>
      </c>
      <c r="D10026" t="s">
        <v>22</v>
      </c>
      <c r="E10026">
        <v>75000</v>
      </c>
      <c r="F10026" t="s">
        <v>14</v>
      </c>
      <c r="G10026">
        <v>75000</v>
      </c>
      <c r="H10026" t="s">
        <v>15</v>
      </c>
      <c r="I10026">
        <v>0</v>
      </c>
      <c r="J10026" t="s">
        <v>15</v>
      </c>
      <c r="K10026" t="s">
        <v>16</v>
      </c>
    </row>
    <row r="10027" spans="1:11" x14ac:dyDescent="0.25">
      <c r="A10027">
        <v>2023</v>
      </c>
      <c r="B10027" t="s">
        <v>11</v>
      </c>
      <c r="C10027" t="s">
        <v>12</v>
      </c>
      <c r="D10027" t="s">
        <v>61</v>
      </c>
      <c r="E10027">
        <v>180000</v>
      </c>
      <c r="F10027" t="s">
        <v>14</v>
      </c>
      <c r="G10027">
        <v>180000</v>
      </c>
      <c r="H10027" t="s">
        <v>15</v>
      </c>
      <c r="I10027">
        <v>100</v>
      </c>
      <c r="J10027" t="s">
        <v>15</v>
      </c>
      <c r="K10027" t="s">
        <v>16</v>
      </c>
    </row>
    <row r="10028" spans="1:11" x14ac:dyDescent="0.25">
      <c r="A10028">
        <v>2023</v>
      </c>
      <c r="B10028" t="s">
        <v>11</v>
      </c>
      <c r="C10028" t="s">
        <v>12</v>
      </c>
      <c r="D10028" t="s">
        <v>61</v>
      </c>
      <c r="E10028">
        <v>144000</v>
      </c>
      <c r="F10028" t="s">
        <v>14</v>
      </c>
      <c r="G10028">
        <v>144000</v>
      </c>
      <c r="H10028" t="s">
        <v>15</v>
      </c>
      <c r="I10028">
        <v>100</v>
      </c>
      <c r="J10028" t="s">
        <v>15</v>
      </c>
      <c r="K10028" t="s">
        <v>16</v>
      </c>
    </row>
    <row r="10029" spans="1:11" x14ac:dyDescent="0.25">
      <c r="A10029">
        <v>2023</v>
      </c>
      <c r="B10029" t="s">
        <v>19</v>
      </c>
      <c r="C10029" t="s">
        <v>12</v>
      </c>
      <c r="D10029" t="s">
        <v>17</v>
      </c>
      <c r="E10029">
        <v>40000</v>
      </c>
      <c r="F10029" t="s">
        <v>37</v>
      </c>
      <c r="G10029">
        <v>49216</v>
      </c>
      <c r="H10029" t="s">
        <v>38</v>
      </c>
      <c r="I10029">
        <v>100</v>
      </c>
      <c r="J10029" t="s">
        <v>38</v>
      </c>
      <c r="K10029" t="s">
        <v>16</v>
      </c>
    </row>
    <row r="10030" spans="1:11" x14ac:dyDescent="0.25">
      <c r="A10030">
        <v>2023</v>
      </c>
      <c r="B10030" t="s">
        <v>19</v>
      </c>
      <c r="C10030" t="s">
        <v>12</v>
      </c>
      <c r="D10030" t="s">
        <v>17</v>
      </c>
      <c r="E10030">
        <v>35000</v>
      </c>
      <c r="F10030" t="s">
        <v>37</v>
      </c>
      <c r="G10030">
        <v>43064</v>
      </c>
      <c r="H10030" t="s">
        <v>38</v>
      </c>
      <c r="I10030">
        <v>100</v>
      </c>
      <c r="J10030" t="s">
        <v>38</v>
      </c>
      <c r="K10030" t="s">
        <v>16</v>
      </c>
    </row>
    <row r="10031" spans="1:11" x14ac:dyDescent="0.25">
      <c r="A10031">
        <v>2023</v>
      </c>
      <c r="B10031" t="s">
        <v>19</v>
      </c>
      <c r="C10031" t="s">
        <v>12</v>
      </c>
      <c r="D10031" t="s">
        <v>22</v>
      </c>
      <c r="E10031">
        <v>65000</v>
      </c>
      <c r="F10031" t="s">
        <v>14</v>
      </c>
      <c r="G10031">
        <v>65000</v>
      </c>
      <c r="H10031" t="s">
        <v>15</v>
      </c>
      <c r="I10031">
        <v>0</v>
      </c>
      <c r="J10031" t="s">
        <v>15</v>
      </c>
      <c r="K10031" t="s">
        <v>16</v>
      </c>
    </row>
    <row r="10032" spans="1:11" x14ac:dyDescent="0.25">
      <c r="A10032">
        <v>2023</v>
      </c>
      <c r="B10032" t="s">
        <v>19</v>
      </c>
      <c r="C10032" t="s">
        <v>12</v>
      </c>
      <c r="D10032" t="s">
        <v>22</v>
      </c>
      <c r="E10032">
        <v>55000</v>
      </c>
      <c r="F10032" t="s">
        <v>14</v>
      </c>
      <c r="G10032">
        <v>55000</v>
      </c>
      <c r="H10032" t="s">
        <v>15</v>
      </c>
      <c r="I10032">
        <v>0</v>
      </c>
      <c r="J10032" t="s">
        <v>15</v>
      </c>
      <c r="K10032" t="s">
        <v>16</v>
      </c>
    </row>
    <row r="10033" spans="1:11" x14ac:dyDescent="0.25">
      <c r="A10033">
        <v>2023</v>
      </c>
      <c r="B10033" t="s">
        <v>11</v>
      </c>
      <c r="C10033" t="s">
        <v>12</v>
      </c>
      <c r="D10033" t="s">
        <v>28</v>
      </c>
      <c r="E10033">
        <v>160667</v>
      </c>
      <c r="F10033" t="s">
        <v>14</v>
      </c>
      <c r="G10033">
        <v>160667</v>
      </c>
      <c r="H10033" t="s">
        <v>15</v>
      </c>
      <c r="I10033">
        <v>0</v>
      </c>
      <c r="J10033" t="s">
        <v>15</v>
      </c>
      <c r="K10033" t="s">
        <v>16</v>
      </c>
    </row>
    <row r="10034" spans="1:11" x14ac:dyDescent="0.25">
      <c r="A10034">
        <v>2023</v>
      </c>
      <c r="B10034" t="s">
        <v>11</v>
      </c>
      <c r="C10034" t="s">
        <v>12</v>
      </c>
      <c r="D10034" t="s">
        <v>28</v>
      </c>
      <c r="E10034">
        <v>130000</v>
      </c>
      <c r="F10034" t="s">
        <v>14</v>
      </c>
      <c r="G10034">
        <v>130000</v>
      </c>
      <c r="H10034" t="s">
        <v>15</v>
      </c>
      <c r="I10034">
        <v>0</v>
      </c>
      <c r="J10034" t="s">
        <v>15</v>
      </c>
      <c r="K10034" t="s">
        <v>16</v>
      </c>
    </row>
    <row r="10035" spans="1:11" x14ac:dyDescent="0.25">
      <c r="A10035">
        <v>2023</v>
      </c>
      <c r="B10035" t="s">
        <v>19</v>
      </c>
      <c r="C10035" t="s">
        <v>12</v>
      </c>
      <c r="D10035" t="s">
        <v>111</v>
      </c>
      <c r="E10035">
        <v>140400</v>
      </c>
      <c r="F10035" t="s">
        <v>113</v>
      </c>
      <c r="G10035">
        <v>27568</v>
      </c>
      <c r="H10035" t="s">
        <v>114</v>
      </c>
      <c r="I10035">
        <v>100</v>
      </c>
      <c r="J10035" t="s">
        <v>114</v>
      </c>
      <c r="K10035" t="s">
        <v>27</v>
      </c>
    </row>
    <row r="10036" spans="1:11" x14ac:dyDescent="0.25">
      <c r="A10036">
        <v>2023</v>
      </c>
      <c r="B10036" t="s">
        <v>11</v>
      </c>
      <c r="C10036" t="s">
        <v>12</v>
      </c>
      <c r="D10036" t="s">
        <v>22</v>
      </c>
      <c r="E10036">
        <v>169000</v>
      </c>
      <c r="F10036" t="s">
        <v>14</v>
      </c>
      <c r="G10036">
        <v>169000</v>
      </c>
      <c r="H10036" t="s">
        <v>15</v>
      </c>
      <c r="I10036">
        <v>0</v>
      </c>
      <c r="J10036" t="s">
        <v>15</v>
      </c>
      <c r="K10036" t="s">
        <v>16</v>
      </c>
    </row>
    <row r="10037" spans="1:11" x14ac:dyDescent="0.25">
      <c r="A10037">
        <v>2023</v>
      </c>
      <c r="B10037" t="s">
        <v>11</v>
      </c>
      <c r="C10037" t="s">
        <v>12</v>
      </c>
      <c r="D10037" t="s">
        <v>22</v>
      </c>
      <c r="E10037">
        <v>110600</v>
      </c>
      <c r="F10037" t="s">
        <v>14</v>
      </c>
      <c r="G10037">
        <v>110600</v>
      </c>
      <c r="H10037" t="s">
        <v>15</v>
      </c>
      <c r="I10037">
        <v>0</v>
      </c>
      <c r="J10037" t="s">
        <v>15</v>
      </c>
      <c r="K10037" t="s">
        <v>16</v>
      </c>
    </row>
    <row r="10038" spans="1:11" x14ac:dyDescent="0.25">
      <c r="A10038">
        <v>2023</v>
      </c>
      <c r="B10038" t="s">
        <v>11</v>
      </c>
      <c r="C10038" t="s">
        <v>12</v>
      </c>
      <c r="D10038" t="s">
        <v>17</v>
      </c>
      <c r="E10038">
        <v>225500</v>
      </c>
      <c r="F10038" t="s">
        <v>14</v>
      </c>
      <c r="G10038">
        <v>225500</v>
      </c>
      <c r="H10038" t="s">
        <v>15</v>
      </c>
      <c r="I10038">
        <v>0</v>
      </c>
      <c r="J10038" t="s">
        <v>15</v>
      </c>
      <c r="K10038" t="s">
        <v>16</v>
      </c>
    </row>
    <row r="10039" spans="1:11" x14ac:dyDescent="0.25">
      <c r="A10039">
        <v>2023</v>
      </c>
      <c r="B10039" t="s">
        <v>11</v>
      </c>
      <c r="C10039" t="s">
        <v>12</v>
      </c>
      <c r="D10039" t="s">
        <v>17</v>
      </c>
      <c r="E10039">
        <v>139400</v>
      </c>
      <c r="F10039" t="s">
        <v>14</v>
      </c>
      <c r="G10039">
        <v>139400</v>
      </c>
      <c r="H10039" t="s">
        <v>15</v>
      </c>
      <c r="I10039">
        <v>0</v>
      </c>
      <c r="J10039" t="s">
        <v>15</v>
      </c>
      <c r="K10039" t="s">
        <v>16</v>
      </c>
    </row>
    <row r="10040" spans="1:11" x14ac:dyDescent="0.25">
      <c r="A10040">
        <v>2023</v>
      </c>
      <c r="B10040" t="s">
        <v>11</v>
      </c>
      <c r="C10040" t="s">
        <v>12</v>
      </c>
      <c r="D10040" t="s">
        <v>17</v>
      </c>
      <c r="E10040">
        <v>304200</v>
      </c>
      <c r="F10040" t="s">
        <v>14</v>
      </c>
      <c r="G10040">
        <v>304200</v>
      </c>
      <c r="H10040" t="s">
        <v>15</v>
      </c>
      <c r="I10040">
        <v>0</v>
      </c>
      <c r="J10040" t="s">
        <v>15</v>
      </c>
      <c r="K10040" t="s">
        <v>16</v>
      </c>
    </row>
    <row r="10041" spans="1:11" x14ac:dyDescent="0.25">
      <c r="A10041">
        <v>2023</v>
      </c>
      <c r="B10041" t="s">
        <v>11</v>
      </c>
      <c r="C10041" t="s">
        <v>12</v>
      </c>
      <c r="D10041" t="s">
        <v>17</v>
      </c>
      <c r="E10041">
        <v>173800</v>
      </c>
      <c r="F10041" t="s">
        <v>14</v>
      </c>
      <c r="G10041">
        <v>173800</v>
      </c>
      <c r="H10041" t="s">
        <v>15</v>
      </c>
      <c r="I10041">
        <v>0</v>
      </c>
      <c r="J10041" t="s">
        <v>15</v>
      </c>
      <c r="K10041" t="s">
        <v>16</v>
      </c>
    </row>
    <row r="10042" spans="1:11" x14ac:dyDescent="0.25">
      <c r="A10042">
        <v>2023</v>
      </c>
      <c r="B10042" t="s">
        <v>19</v>
      </c>
      <c r="C10042" t="s">
        <v>12</v>
      </c>
      <c r="D10042" t="s">
        <v>176</v>
      </c>
      <c r="E10042">
        <v>191765</v>
      </c>
      <c r="F10042" t="s">
        <v>14</v>
      </c>
      <c r="G10042">
        <v>191765</v>
      </c>
      <c r="H10042" t="s">
        <v>15</v>
      </c>
      <c r="I10042">
        <v>0</v>
      </c>
      <c r="J10042" t="s">
        <v>15</v>
      </c>
      <c r="K10042" t="s">
        <v>16</v>
      </c>
    </row>
    <row r="10043" spans="1:11" x14ac:dyDescent="0.25">
      <c r="A10043">
        <v>2023</v>
      </c>
      <c r="B10043" t="s">
        <v>19</v>
      </c>
      <c r="C10043" t="s">
        <v>12</v>
      </c>
      <c r="D10043" t="s">
        <v>176</v>
      </c>
      <c r="E10043">
        <v>134326</v>
      </c>
      <c r="F10043" t="s">
        <v>14</v>
      </c>
      <c r="G10043">
        <v>134326</v>
      </c>
      <c r="H10043" t="s">
        <v>15</v>
      </c>
      <c r="I10043">
        <v>0</v>
      </c>
      <c r="J10043" t="s">
        <v>15</v>
      </c>
      <c r="K10043" t="s">
        <v>16</v>
      </c>
    </row>
    <row r="10044" spans="1:11" x14ac:dyDescent="0.25">
      <c r="A10044">
        <v>2023</v>
      </c>
      <c r="B10044" t="s">
        <v>11</v>
      </c>
      <c r="C10044" t="s">
        <v>12</v>
      </c>
      <c r="D10044" t="s">
        <v>61</v>
      </c>
      <c r="E10044">
        <v>173000</v>
      </c>
      <c r="F10044" t="s">
        <v>14</v>
      </c>
      <c r="G10044">
        <v>173000</v>
      </c>
      <c r="H10044" t="s">
        <v>15</v>
      </c>
      <c r="I10044">
        <v>0</v>
      </c>
      <c r="J10044" t="s">
        <v>15</v>
      </c>
      <c r="K10044" t="s">
        <v>16</v>
      </c>
    </row>
    <row r="10045" spans="1:11" x14ac:dyDescent="0.25">
      <c r="A10045">
        <v>2023</v>
      </c>
      <c r="B10045" t="s">
        <v>11</v>
      </c>
      <c r="C10045" t="s">
        <v>12</v>
      </c>
      <c r="D10045" t="s">
        <v>61</v>
      </c>
      <c r="E10045">
        <v>160000</v>
      </c>
      <c r="F10045" t="s">
        <v>14</v>
      </c>
      <c r="G10045">
        <v>160000</v>
      </c>
      <c r="H10045" t="s">
        <v>15</v>
      </c>
      <c r="I10045">
        <v>0</v>
      </c>
      <c r="J10045" t="s">
        <v>15</v>
      </c>
      <c r="K10045" t="s">
        <v>16</v>
      </c>
    </row>
    <row r="10046" spans="1:11" x14ac:dyDescent="0.25">
      <c r="A10046">
        <v>2023</v>
      </c>
      <c r="B10046" t="s">
        <v>11</v>
      </c>
      <c r="C10046" t="s">
        <v>12</v>
      </c>
      <c r="D10046" t="s">
        <v>18</v>
      </c>
      <c r="E10046">
        <v>258384</v>
      </c>
      <c r="F10046" t="s">
        <v>14</v>
      </c>
      <c r="G10046">
        <v>258384</v>
      </c>
      <c r="H10046" t="s">
        <v>15</v>
      </c>
      <c r="I10046">
        <v>100</v>
      </c>
      <c r="J10046" t="s">
        <v>15</v>
      </c>
      <c r="K10046" t="s">
        <v>16</v>
      </c>
    </row>
    <row r="10047" spans="1:11" x14ac:dyDescent="0.25">
      <c r="A10047">
        <v>2023</v>
      </c>
      <c r="B10047" t="s">
        <v>11</v>
      </c>
      <c r="C10047" t="s">
        <v>12</v>
      </c>
      <c r="D10047" t="s">
        <v>18</v>
      </c>
      <c r="E10047">
        <v>153100</v>
      </c>
      <c r="F10047" t="s">
        <v>14</v>
      </c>
      <c r="G10047">
        <v>153100</v>
      </c>
      <c r="H10047" t="s">
        <v>15</v>
      </c>
      <c r="I10047">
        <v>100</v>
      </c>
      <c r="J10047" t="s">
        <v>15</v>
      </c>
      <c r="K10047" t="s">
        <v>16</v>
      </c>
    </row>
    <row r="10048" spans="1:11" x14ac:dyDescent="0.25">
      <c r="A10048">
        <v>2023</v>
      </c>
      <c r="B10048" t="s">
        <v>19</v>
      </c>
      <c r="C10048" t="s">
        <v>12</v>
      </c>
      <c r="D10048" t="s">
        <v>25</v>
      </c>
      <c r="E10048">
        <v>135000</v>
      </c>
      <c r="F10048" t="s">
        <v>14</v>
      </c>
      <c r="G10048">
        <v>135000</v>
      </c>
      <c r="H10048" t="s">
        <v>15</v>
      </c>
      <c r="I10048">
        <v>0</v>
      </c>
      <c r="J10048" t="s">
        <v>15</v>
      </c>
      <c r="K10048" t="s">
        <v>16</v>
      </c>
    </row>
    <row r="10049" spans="1:11" x14ac:dyDescent="0.25">
      <c r="A10049">
        <v>2023</v>
      </c>
      <c r="B10049" t="s">
        <v>19</v>
      </c>
      <c r="C10049" t="s">
        <v>12</v>
      </c>
      <c r="D10049" t="s">
        <v>25</v>
      </c>
      <c r="E10049">
        <v>70000</v>
      </c>
      <c r="F10049" t="s">
        <v>14</v>
      </c>
      <c r="G10049">
        <v>70000</v>
      </c>
      <c r="H10049" t="s">
        <v>15</v>
      </c>
      <c r="I10049">
        <v>0</v>
      </c>
      <c r="J10049" t="s">
        <v>15</v>
      </c>
      <c r="K10049" t="s">
        <v>16</v>
      </c>
    </row>
    <row r="10050" spans="1:11" x14ac:dyDescent="0.25">
      <c r="A10050">
        <v>2023</v>
      </c>
      <c r="B10050" t="s">
        <v>11</v>
      </c>
      <c r="C10050" t="s">
        <v>12</v>
      </c>
      <c r="D10050" t="s">
        <v>25</v>
      </c>
      <c r="E10050">
        <v>168000</v>
      </c>
      <c r="F10050" t="s">
        <v>14</v>
      </c>
      <c r="G10050">
        <v>168000</v>
      </c>
      <c r="H10050" t="s">
        <v>15</v>
      </c>
      <c r="I10050">
        <v>100</v>
      </c>
      <c r="J10050" t="s">
        <v>15</v>
      </c>
      <c r="K10050" t="s">
        <v>16</v>
      </c>
    </row>
    <row r="10051" spans="1:11" x14ac:dyDescent="0.25">
      <c r="A10051">
        <v>2023</v>
      </c>
      <c r="B10051" t="s">
        <v>11</v>
      </c>
      <c r="C10051" t="s">
        <v>12</v>
      </c>
      <c r="D10051" t="s">
        <v>25</v>
      </c>
      <c r="E10051">
        <v>130000</v>
      </c>
      <c r="F10051" t="s">
        <v>14</v>
      </c>
      <c r="G10051">
        <v>130000</v>
      </c>
      <c r="H10051" t="s">
        <v>15</v>
      </c>
      <c r="I10051">
        <v>100</v>
      </c>
      <c r="J10051" t="s">
        <v>15</v>
      </c>
      <c r="K10051" t="s">
        <v>16</v>
      </c>
    </row>
    <row r="10052" spans="1:11" x14ac:dyDescent="0.25">
      <c r="A10052">
        <v>2023</v>
      </c>
      <c r="B10052" t="s">
        <v>11</v>
      </c>
      <c r="C10052" t="s">
        <v>12</v>
      </c>
      <c r="D10052" t="s">
        <v>22</v>
      </c>
      <c r="E10052">
        <v>146200</v>
      </c>
      <c r="F10052" t="s">
        <v>14</v>
      </c>
      <c r="G10052">
        <v>146200</v>
      </c>
      <c r="H10052" t="s">
        <v>15</v>
      </c>
      <c r="I10052">
        <v>0</v>
      </c>
      <c r="J10052" t="s">
        <v>15</v>
      </c>
      <c r="K10052" t="s">
        <v>16</v>
      </c>
    </row>
    <row r="10053" spans="1:11" x14ac:dyDescent="0.25">
      <c r="A10053">
        <v>2023</v>
      </c>
      <c r="B10053" t="s">
        <v>11</v>
      </c>
      <c r="C10053" t="s">
        <v>12</v>
      </c>
      <c r="D10053" t="s">
        <v>22</v>
      </c>
      <c r="E10053">
        <v>116960</v>
      </c>
      <c r="F10053" t="s">
        <v>14</v>
      </c>
      <c r="G10053">
        <v>116960</v>
      </c>
      <c r="H10053" t="s">
        <v>15</v>
      </c>
      <c r="I10053">
        <v>0</v>
      </c>
      <c r="J10053" t="s">
        <v>15</v>
      </c>
      <c r="K10053" t="s">
        <v>16</v>
      </c>
    </row>
    <row r="10054" spans="1:11" x14ac:dyDescent="0.25">
      <c r="A10054">
        <v>2023</v>
      </c>
      <c r="B10054" t="s">
        <v>11</v>
      </c>
      <c r="C10054" t="s">
        <v>12</v>
      </c>
      <c r="D10054" t="s">
        <v>17</v>
      </c>
      <c r="E10054">
        <v>226700</v>
      </c>
      <c r="F10054" t="s">
        <v>14</v>
      </c>
      <c r="G10054">
        <v>226700</v>
      </c>
      <c r="H10054" t="s">
        <v>15</v>
      </c>
      <c r="I10054">
        <v>0</v>
      </c>
      <c r="J10054" t="s">
        <v>15</v>
      </c>
      <c r="K10054" t="s">
        <v>16</v>
      </c>
    </row>
    <row r="10055" spans="1:11" x14ac:dyDescent="0.25">
      <c r="A10055">
        <v>2023</v>
      </c>
      <c r="B10055" t="s">
        <v>11</v>
      </c>
      <c r="C10055" t="s">
        <v>12</v>
      </c>
      <c r="D10055" t="s">
        <v>17</v>
      </c>
      <c r="E10055">
        <v>133300</v>
      </c>
      <c r="F10055" t="s">
        <v>14</v>
      </c>
      <c r="G10055">
        <v>133300</v>
      </c>
      <c r="H10055" t="s">
        <v>15</v>
      </c>
      <c r="I10055">
        <v>0</v>
      </c>
      <c r="J10055" t="s">
        <v>15</v>
      </c>
      <c r="K10055" t="s">
        <v>16</v>
      </c>
    </row>
    <row r="10056" spans="1:11" x14ac:dyDescent="0.25">
      <c r="A10056">
        <v>2023</v>
      </c>
      <c r="B10056" t="s">
        <v>11</v>
      </c>
      <c r="C10056" t="s">
        <v>12</v>
      </c>
      <c r="D10056" t="s">
        <v>17</v>
      </c>
      <c r="E10056">
        <v>370000</v>
      </c>
      <c r="F10056" t="s">
        <v>14</v>
      </c>
      <c r="G10056">
        <v>370000</v>
      </c>
      <c r="H10056" t="s">
        <v>15</v>
      </c>
      <c r="I10056">
        <v>0</v>
      </c>
      <c r="J10056" t="s">
        <v>15</v>
      </c>
      <c r="K10056" t="s">
        <v>16</v>
      </c>
    </row>
    <row r="10057" spans="1:11" x14ac:dyDescent="0.25">
      <c r="A10057">
        <v>2023</v>
      </c>
      <c r="B10057" t="s">
        <v>11</v>
      </c>
      <c r="C10057" t="s">
        <v>12</v>
      </c>
      <c r="D10057" t="s">
        <v>17</v>
      </c>
      <c r="E10057">
        <v>245000</v>
      </c>
      <c r="F10057" t="s">
        <v>14</v>
      </c>
      <c r="G10057">
        <v>245000</v>
      </c>
      <c r="H10057" t="s">
        <v>15</v>
      </c>
      <c r="I10057">
        <v>0</v>
      </c>
      <c r="J10057" t="s">
        <v>15</v>
      </c>
      <c r="K10057" t="s">
        <v>16</v>
      </c>
    </row>
    <row r="10058" spans="1:11" x14ac:dyDescent="0.25">
      <c r="A10058">
        <v>2023</v>
      </c>
      <c r="B10058" t="s">
        <v>11</v>
      </c>
      <c r="C10058" t="s">
        <v>12</v>
      </c>
      <c r="D10058" t="s">
        <v>18</v>
      </c>
      <c r="E10058">
        <v>208450</v>
      </c>
      <c r="F10058" t="s">
        <v>14</v>
      </c>
      <c r="G10058">
        <v>208450</v>
      </c>
      <c r="H10058" t="s">
        <v>15</v>
      </c>
      <c r="I10058">
        <v>0</v>
      </c>
      <c r="J10058" t="s">
        <v>15</v>
      </c>
      <c r="K10058" t="s">
        <v>16</v>
      </c>
    </row>
    <row r="10059" spans="1:11" x14ac:dyDescent="0.25">
      <c r="A10059">
        <v>2023</v>
      </c>
      <c r="B10059" t="s">
        <v>11</v>
      </c>
      <c r="C10059" t="s">
        <v>12</v>
      </c>
      <c r="D10059" t="s">
        <v>18</v>
      </c>
      <c r="E10059">
        <v>151600</v>
      </c>
      <c r="F10059" t="s">
        <v>14</v>
      </c>
      <c r="G10059">
        <v>151600</v>
      </c>
      <c r="H10059" t="s">
        <v>15</v>
      </c>
      <c r="I10059">
        <v>0</v>
      </c>
      <c r="J10059" t="s">
        <v>15</v>
      </c>
      <c r="K10059" t="s">
        <v>16</v>
      </c>
    </row>
    <row r="10060" spans="1:11" x14ac:dyDescent="0.25">
      <c r="A10060">
        <v>2023</v>
      </c>
      <c r="B10060" t="s">
        <v>11</v>
      </c>
      <c r="C10060" t="s">
        <v>12</v>
      </c>
      <c r="D10060" t="s">
        <v>50</v>
      </c>
      <c r="E10060">
        <v>111600</v>
      </c>
      <c r="F10060" t="s">
        <v>14</v>
      </c>
      <c r="G10060">
        <v>111600</v>
      </c>
      <c r="H10060" t="s">
        <v>15</v>
      </c>
      <c r="I10060">
        <v>0</v>
      </c>
      <c r="J10060" t="s">
        <v>15</v>
      </c>
      <c r="K10060" t="s">
        <v>16</v>
      </c>
    </row>
    <row r="10061" spans="1:11" x14ac:dyDescent="0.25">
      <c r="A10061">
        <v>2023</v>
      </c>
      <c r="B10061" t="s">
        <v>11</v>
      </c>
      <c r="C10061" t="s">
        <v>12</v>
      </c>
      <c r="D10061" t="s">
        <v>50</v>
      </c>
      <c r="E10061">
        <v>72000</v>
      </c>
      <c r="F10061" t="s">
        <v>14</v>
      </c>
      <c r="G10061">
        <v>72000</v>
      </c>
      <c r="H10061" t="s">
        <v>15</v>
      </c>
      <c r="I10061">
        <v>0</v>
      </c>
      <c r="J10061" t="s">
        <v>15</v>
      </c>
      <c r="K10061" t="s">
        <v>16</v>
      </c>
    </row>
    <row r="10062" spans="1:11" x14ac:dyDescent="0.25">
      <c r="A10062">
        <v>2023</v>
      </c>
      <c r="B10062" t="s">
        <v>11</v>
      </c>
      <c r="C10062" t="s">
        <v>12</v>
      </c>
      <c r="D10062" t="s">
        <v>25</v>
      </c>
      <c r="E10062">
        <v>359170</v>
      </c>
      <c r="F10062" t="s">
        <v>14</v>
      </c>
      <c r="G10062">
        <v>359170</v>
      </c>
      <c r="H10062" t="s">
        <v>15</v>
      </c>
      <c r="I10062">
        <v>0</v>
      </c>
      <c r="J10062" t="s">
        <v>15</v>
      </c>
      <c r="K10062" t="s">
        <v>16</v>
      </c>
    </row>
    <row r="10063" spans="1:11" x14ac:dyDescent="0.25">
      <c r="A10063">
        <v>2023</v>
      </c>
      <c r="B10063" t="s">
        <v>11</v>
      </c>
      <c r="C10063" t="s">
        <v>12</v>
      </c>
      <c r="D10063" t="s">
        <v>25</v>
      </c>
      <c r="E10063">
        <v>295490</v>
      </c>
      <c r="F10063" t="s">
        <v>14</v>
      </c>
      <c r="G10063">
        <v>295490</v>
      </c>
      <c r="H10063" t="s">
        <v>15</v>
      </c>
      <c r="I10063">
        <v>0</v>
      </c>
      <c r="J10063" t="s">
        <v>15</v>
      </c>
      <c r="K10063" t="s">
        <v>16</v>
      </c>
    </row>
    <row r="10064" spans="1:11" x14ac:dyDescent="0.25">
      <c r="A10064">
        <v>2023</v>
      </c>
      <c r="B10064" t="s">
        <v>21</v>
      </c>
      <c r="C10064" t="s">
        <v>12</v>
      </c>
      <c r="D10064" t="s">
        <v>17</v>
      </c>
      <c r="E10064">
        <v>90000</v>
      </c>
      <c r="F10064" t="s">
        <v>14</v>
      </c>
      <c r="G10064">
        <v>90000</v>
      </c>
      <c r="H10064" t="s">
        <v>15</v>
      </c>
      <c r="I10064">
        <v>50</v>
      </c>
      <c r="J10064" t="s">
        <v>40</v>
      </c>
      <c r="K10064" t="s">
        <v>27</v>
      </c>
    </row>
    <row r="10065" spans="1:11" x14ac:dyDescent="0.25">
      <c r="A10065">
        <v>2023</v>
      </c>
      <c r="B10065" t="s">
        <v>19</v>
      </c>
      <c r="C10065" t="s">
        <v>12</v>
      </c>
      <c r="D10065" t="s">
        <v>61</v>
      </c>
      <c r="E10065">
        <v>90000</v>
      </c>
      <c r="F10065" t="s">
        <v>14</v>
      </c>
      <c r="G10065">
        <v>90000</v>
      </c>
      <c r="H10065" t="s">
        <v>15</v>
      </c>
      <c r="I10065">
        <v>100</v>
      </c>
      <c r="J10065" t="s">
        <v>15</v>
      </c>
      <c r="K10065" t="s">
        <v>16</v>
      </c>
    </row>
    <row r="10066" spans="1:11" x14ac:dyDescent="0.25">
      <c r="A10066">
        <v>2023</v>
      </c>
      <c r="B10066" t="s">
        <v>19</v>
      </c>
      <c r="C10066" t="s">
        <v>12</v>
      </c>
      <c r="D10066" t="s">
        <v>61</v>
      </c>
      <c r="E10066">
        <v>84000</v>
      </c>
      <c r="F10066" t="s">
        <v>14</v>
      </c>
      <c r="G10066">
        <v>84000</v>
      </c>
      <c r="H10066" t="s">
        <v>15</v>
      </c>
      <c r="I10066">
        <v>100</v>
      </c>
      <c r="J10066" t="s">
        <v>15</v>
      </c>
      <c r="K10066" t="s">
        <v>16</v>
      </c>
    </row>
    <row r="10067" spans="1:11" x14ac:dyDescent="0.25">
      <c r="A10067">
        <v>2023</v>
      </c>
      <c r="B10067" t="s">
        <v>19</v>
      </c>
      <c r="C10067" t="s">
        <v>12</v>
      </c>
      <c r="D10067" t="s">
        <v>17</v>
      </c>
      <c r="E10067">
        <v>110000</v>
      </c>
      <c r="F10067" t="s">
        <v>14</v>
      </c>
      <c r="G10067">
        <v>110000</v>
      </c>
      <c r="H10067" t="s">
        <v>63</v>
      </c>
      <c r="I10067">
        <v>100</v>
      </c>
      <c r="J10067" t="s">
        <v>63</v>
      </c>
      <c r="K10067" t="s">
        <v>16</v>
      </c>
    </row>
    <row r="10068" spans="1:11" x14ac:dyDescent="0.25">
      <c r="A10068">
        <v>2023</v>
      </c>
      <c r="B10068" t="s">
        <v>19</v>
      </c>
      <c r="C10068" t="s">
        <v>12</v>
      </c>
      <c r="D10068" t="s">
        <v>17</v>
      </c>
      <c r="E10068">
        <v>90000</v>
      </c>
      <c r="F10068" t="s">
        <v>14</v>
      </c>
      <c r="G10068">
        <v>90000</v>
      </c>
      <c r="H10068" t="s">
        <v>63</v>
      </c>
      <c r="I10068">
        <v>100</v>
      </c>
      <c r="J10068" t="s">
        <v>63</v>
      </c>
      <c r="K10068" t="s">
        <v>16</v>
      </c>
    </row>
    <row r="10069" spans="1:11" x14ac:dyDescent="0.25">
      <c r="A10069">
        <v>2023</v>
      </c>
      <c r="B10069" t="s">
        <v>19</v>
      </c>
      <c r="C10069" t="s">
        <v>12</v>
      </c>
      <c r="D10069" t="s">
        <v>17</v>
      </c>
      <c r="E10069">
        <v>110000</v>
      </c>
      <c r="F10069" t="s">
        <v>14</v>
      </c>
      <c r="G10069">
        <v>110000</v>
      </c>
      <c r="H10069" t="s">
        <v>15</v>
      </c>
      <c r="I10069">
        <v>0</v>
      </c>
      <c r="J10069" t="s">
        <v>15</v>
      </c>
      <c r="K10069" t="s">
        <v>16</v>
      </c>
    </row>
    <row r="10070" spans="1:11" x14ac:dyDescent="0.25">
      <c r="A10070">
        <v>2023</v>
      </c>
      <c r="B10070" t="s">
        <v>19</v>
      </c>
      <c r="C10070" t="s">
        <v>12</v>
      </c>
      <c r="D10070" t="s">
        <v>17</v>
      </c>
      <c r="E10070">
        <v>70000</v>
      </c>
      <c r="F10070" t="s">
        <v>14</v>
      </c>
      <c r="G10070">
        <v>70000</v>
      </c>
      <c r="H10070" t="s">
        <v>15</v>
      </c>
      <c r="I10070">
        <v>0</v>
      </c>
      <c r="J10070" t="s">
        <v>15</v>
      </c>
      <c r="K10070" t="s">
        <v>16</v>
      </c>
    </row>
    <row r="10071" spans="1:11" x14ac:dyDescent="0.25">
      <c r="A10071">
        <v>2023</v>
      </c>
      <c r="B10071" t="s">
        <v>11</v>
      </c>
      <c r="C10071" t="s">
        <v>12</v>
      </c>
      <c r="D10071" t="s">
        <v>25</v>
      </c>
      <c r="E10071">
        <v>45000</v>
      </c>
      <c r="F10071" t="s">
        <v>44</v>
      </c>
      <c r="G10071">
        <v>48585</v>
      </c>
      <c r="H10071" t="s">
        <v>71</v>
      </c>
      <c r="I10071">
        <v>0</v>
      </c>
      <c r="J10071" t="s">
        <v>71</v>
      </c>
      <c r="K10071" t="s">
        <v>16</v>
      </c>
    </row>
    <row r="10072" spans="1:11" x14ac:dyDescent="0.25">
      <c r="A10072">
        <v>2023</v>
      </c>
      <c r="B10072" t="s">
        <v>11</v>
      </c>
      <c r="C10072" t="s">
        <v>12</v>
      </c>
      <c r="D10072" t="s">
        <v>25</v>
      </c>
      <c r="E10072">
        <v>36000</v>
      </c>
      <c r="F10072" t="s">
        <v>44</v>
      </c>
      <c r="G10072">
        <v>38868</v>
      </c>
      <c r="H10072" t="s">
        <v>71</v>
      </c>
      <c r="I10072">
        <v>0</v>
      </c>
      <c r="J10072" t="s">
        <v>71</v>
      </c>
      <c r="K10072" t="s">
        <v>16</v>
      </c>
    </row>
    <row r="10073" spans="1:11" x14ac:dyDescent="0.25">
      <c r="A10073">
        <v>2023</v>
      </c>
      <c r="B10073" t="s">
        <v>11</v>
      </c>
      <c r="C10073" t="s">
        <v>12</v>
      </c>
      <c r="D10073" t="s">
        <v>17</v>
      </c>
      <c r="E10073">
        <v>90000</v>
      </c>
      <c r="F10073" t="s">
        <v>14</v>
      </c>
      <c r="G10073">
        <v>90000</v>
      </c>
      <c r="H10073" t="s">
        <v>15</v>
      </c>
      <c r="I10073">
        <v>0</v>
      </c>
      <c r="J10073" t="s">
        <v>15</v>
      </c>
      <c r="K10073" t="s">
        <v>16</v>
      </c>
    </row>
    <row r="10074" spans="1:11" x14ac:dyDescent="0.25">
      <c r="A10074">
        <v>2023</v>
      </c>
      <c r="B10074" t="s">
        <v>11</v>
      </c>
      <c r="C10074" t="s">
        <v>12</v>
      </c>
      <c r="D10074" t="s">
        <v>17</v>
      </c>
      <c r="E10074">
        <v>75000</v>
      </c>
      <c r="F10074" t="s">
        <v>14</v>
      </c>
      <c r="G10074">
        <v>75000</v>
      </c>
      <c r="H10074" t="s">
        <v>15</v>
      </c>
      <c r="I10074">
        <v>0</v>
      </c>
      <c r="J10074" t="s">
        <v>15</v>
      </c>
      <c r="K10074" t="s">
        <v>16</v>
      </c>
    </row>
    <row r="10075" spans="1:11" x14ac:dyDescent="0.25">
      <c r="A10075">
        <v>2023</v>
      </c>
      <c r="B10075" t="s">
        <v>11</v>
      </c>
      <c r="C10075" t="s">
        <v>12</v>
      </c>
      <c r="D10075" t="s">
        <v>25</v>
      </c>
      <c r="E10075">
        <v>253000</v>
      </c>
      <c r="F10075" t="s">
        <v>14</v>
      </c>
      <c r="G10075">
        <v>253000</v>
      </c>
      <c r="H10075" t="s">
        <v>15</v>
      </c>
      <c r="I10075">
        <v>100</v>
      </c>
      <c r="J10075" t="s">
        <v>15</v>
      </c>
      <c r="K10075" t="s">
        <v>16</v>
      </c>
    </row>
    <row r="10076" spans="1:11" x14ac:dyDescent="0.25">
      <c r="A10076">
        <v>2023</v>
      </c>
      <c r="B10076" t="s">
        <v>11</v>
      </c>
      <c r="C10076" t="s">
        <v>12</v>
      </c>
      <c r="D10076" t="s">
        <v>25</v>
      </c>
      <c r="E10076">
        <v>162000</v>
      </c>
      <c r="F10076" t="s">
        <v>14</v>
      </c>
      <c r="G10076">
        <v>162000</v>
      </c>
      <c r="H10076" t="s">
        <v>15</v>
      </c>
      <c r="I10076">
        <v>100</v>
      </c>
      <c r="J10076" t="s">
        <v>15</v>
      </c>
      <c r="K10076" t="s">
        <v>16</v>
      </c>
    </row>
    <row r="10077" spans="1:11" x14ac:dyDescent="0.25">
      <c r="A10077">
        <v>2023</v>
      </c>
      <c r="B10077" t="s">
        <v>21</v>
      </c>
      <c r="C10077" t="s">
        <v>12</v>
      </c>
      <c r="D10077" t="s">
        <v>43</v>
      </c>
      <c r="E10077">
        <v>115000</v>
      </c>
      <c r="F10077" t="s">
        <v>14</v>
      </c>
      <c r="G10077">
        <v>115000</v>
      </c>
      <c r="H10077" t="s">
        <v>40</v>
      </c>
      <c r="I10077">
        <v>0</v>
      </c>
      <c r="J10077" t="s">
        <v>40</v>
      </c>
      <c r="K10077" t="s">
        <v>16</v>
      </c>
    </row>
    <row r="10078" spans="1:11" x14ac:dyDescent="0.25">
      <c r="A10078">
        <v>2023</v>
      </c>
      <c r="B10078" t="s">
        <v>21</v>
      </c>
      <c r="C10078" t="s">
        <v>12</v>
      </c>
      <c r="D10078" t="s">
        <v>43</v>
      </c>
      <c r="E10078">
        <v>85000</v>
      </c>
      <c r="F10078" t="s">
        <v>14</v>
      </c>
      <c r="G10078">
        <v>85000</v>
      </c>
      <c r="H10078" t="s">
        <v>40</v>
      </c>
      <c r="I10078">
        <v>0</v>
      </c>
      <c r="J10078" t="s">
        <v>40</v>
      </c>
      <c r="K10078" t="s">
        <v>16</v>
      </c>
    </row>
    <row r="10079" spans="1:11" x14ac:dyDescent="0.25">
      <c r="A10079">
        <v>2023</v>
      </c>
      <c r="B10079" t="s">
        <v>11</v>
      </c>
      <c r="C10079" t="s">
        <v>12</v>
      </c>
      <c r="D10079" t="s">
        <v>25</v>
      </c>
      <c r="E10079">
        <v>164000</v>
      </c>
      <c r="F10079" t="s">
        <v>14</v>
      </c>
      <c r="G10079">
        <v>164000</v>
      </c>
      <c r="H10079" t="s">
        <v>15</v>
      </c>
      <c r="I10079">
        <v>0</v>
      </c>
      <c r="J10079" t="s">
        <v>15</v>
      </c>
      <c r="K10079" t="s">
        <v>16</v>
      </c>
    </row>
    <row r="10080" spans="1:11" x14ac:dyDescent="0.25">
      <c r="A10080">
        <v>2023</v>
      </c>
      <c r="B10080" t="s">
        <v>11</v>
      </c>
      <c r="C10080" t="s">
        <v>12</v>
      </c>
      <c r="D10080" t="s">
        <v>25</v>
      </c>
      <c r="E10080">
        <v>130000</v>
      </c>
      <c r="F10080" t="s">
        <v>14</v>
      </c>
      <c r="G10080">
        <v>130000</v>
      </c>
      <c r="H10080" t="s">
        <v>15</v>
      </c>
      <c r="I10080">
        <v>0</v>
      </c>
      <c r="J10080" t="s">
        <v>15</v>
      </c>
      <c r="K10080" t="s">
        <v>16</v>
      </c>
    </row>
    <row r="10081" spans="1:11" x14ac:dyDescent="0.25">
      <c r="A10081">
        <v>2023</v>
      </c>
      <c r="B10081" t="s">
        <v>11</v>
      </c>
      <c r="C10081" t="s">
        <v>12</v>
      </c>
      <c r="D10081" t="s">
        <v>25</v>
      </c>
      <c r="E10081">
        <v>359170</v>
      </c>
      <c r="F10081" t="s">
        <v>14</v>
      </c>
      <c r="G10081">
        <v>359170</v>
      </c>
      <c r="H10081" t="s">
        <v>15</v>
      </c>
      <c r="I10081">
        <v>0</v>
      </c>
      <c r="J10081" t="s">
        <v>15</v>
      </c>
      <c r="K10081" t="s">
        <v>16</v>
      </c>
    </row>
    <row r="10082" spans="1:11" x14ac:dyDescent="0.25">
      <c r="A10082">
        <v>2023</v>
      </c>
      <c r="B10082" t="s">
        <v>11</v>
      </c>
      <c r="C10082" t="s">
        <v>12</v>
      </c>
      <c r="D10082" t="s">
        <v>25</v>
      </c>
      <c r="E10082">
        <v>295490</v>
      </c>
      <c r="F10082" t="s">
        <v>14</v>
      </c>
      <c r="G10082">
        <v>295490</v>
      </c>
      <c r="H10082" t="s">
        <v>15</v>
      </c>
      <c r="I10082">
        <v>0</v>
      </c>
      <c r="J10082" t="s">
        <v>15</v>
      </c>
      <c r="K10082" t="s">
        <v>16</v>
      </c>
    </row>
    <row r="10083" spans="1:11" x14ac:dyDescent="0.25">
      <c r="A10083">
        <v>2023</v>
      </c>
      <c r="B10083" t="s">
        <v>11</v>
      </c>
      <c r="C10083" t="s">
        <v>12</v>
      </c>
      <c r="D10083" t="s">
        <v>104</v>
      </c>
      <c r="E10083">
        <v>145900</v>
      </c>
      <c r="F10083" t="s">
        <v>14</v>
      </c>
      <c r="G10083">
        <v>145900</v>
      </c>
      <c r="H10083" t="s">
        <v>15</v>
      </c>
      <c r="I10083">
        <v>0</v>
      </c>
      <c r="J10083" t="s">
        <v>15</v>
      </c>
      <c r="K10083" t="s">
        <v>16</v>
      </c>
    </row>
    <row r="10084" spans="1:11" x14ac:dyDescent="0.25">
      <c r="A10084">
        <v>2023</v>
      </c>
      <c r="B10084" t="s">
        <v>11</v>
      </c>
      <c r="C10084" t="s">
        <v>12</v>
      </c>
      <c r="D10084" t="s">
        <v>104</v>
      </c>
      <c r="E10084">
        <v>128100</v>
      </c>
      <c r="F10084" t="s">
        <v>14</v>
      </c>
      <c r="G10084">
        <v>128100</v>
      </c>
      <c r="H10084" t="s">
        <v>15</v>
      </c>
      <c r="I10084">
        <v>0</v>
      </c>
      <c r="J10084" t="s">
        <v>15</v>
      </c>
      <c r="K10084" t="s">
        <v>16</v>
      </c>
    </row>
    <row r="10085" spans="1:11" x14ac:dyDescent="0.25">
      <c r="A10085">
        <v>2023</v>
      </c>
      <c r="B10085" t="s">
        <v>11</v>
      </c>
      <c r="C10085" t="s">
        <v>12</v>
      </c>
      <c r="D10085" t="s">
        <v>53</v>
      </c>
      <c r="E10085">
        <v>127000</v>
      </c>
      <c r="F10085" t="s">
        <v>14</v>
      </c>
      <c r="G10085">
        <v>127000</v>
      </c>
      <c r="H10085" t="s">
        <v>15</v>
      </c>
      <c r="I10085">
        <v>100</v>
      </c>
      <c r="J10085" t="s">
        <v>15</v>
      </c>
      <c r="K10085" t="s">
        <v>16</v>
      </c>
    </row>
    <row r="10086" spans="1:11" x14ac:dyDescent="0.25">
      <c r="A10086">
        <v>2023</v>
      </c>
      <c r="B10086" t="s">
        <v>11</v>
      </c>
      <c r="C10086" t="s">
        <v>12</v>
      </c>
      <c r="D10086" t="s">
        <v>53</v>
      </c>
      <c r="E10086">
        <v>95000</v>
      </c>
      <c r="F10086" t="s">
        <v>14</v>
      </c>
      <c r="G10086">
        <v>95000</v>
      </c>
      <c r="H10086" t="s">
        <v>15</v>
      </c>
      <c r="I10086">
        <v>100</v>
      </c>
      <c r="J10086" t="s">
        <v>15</v>
      </c>
      <c r="K10086" t="s">
        <v>16</v>
      </c>
    </row>
    <row r="10087" spans="1:11" x14ac:dyDescent="0.25">
      <c r="A10087">
        <v>2023</v>
      </c>
      <c r="B10087" t="s">
        <v>21</v>
      </c>
      <c r="C10087" t="s">
        <v>12</v>
      </c>
      <c r="D10087" t="s">
        <v>22</v>
      </c>
      <c r="E10087">
        <v>94600</v>
      </c>
      <c r="F10087" t="s">
        <v>14</v>
      </c>
      <c r="G10087">
        <v>94600</v>
      </c>
      <c r="H10087" t="s">
        <v>15</v>
      </c>
      <c r="I10087">
        <v>0</v>
      </c>
      <c r="J10087" t="s">
        <v>15</v>
      </c>
      <c r="K10087" t="s">
        <v>16</v>
      </c>
    </row>
    <row r="10088" spans="1:11" x14ac:dyDescent="0.25">
      <c r="A10088">
        <v>2023</v>
      </c>
      <c r="B10088" t="s">
        <v>21</v>
      </c>
      <c r="C10088" t="s">
        <v>12</v>
      </c>
      <c r="D10088" t="s">
        <v>22</v>
      </c>
      <c r="E10088">
        <v>86000</v>
      </c>
      <c r="F10088" t="s">
        <v>14</v>
      </c>
      <c r="G10088">
        <v>86000</v>
      </c>
      <c r="H10088" t="s">
        <v>15</v>
      </c>
      <c r="I10088">
        <v>0</v>
      </c>
      <c r="J10088" t="s">
        <v>15</v>
      </c>
      <c r="K10088" t="s">
        <v>16</v>
      </c>
    </row>
    <row r="10089" spans="1:11" x14ac:dyDescent="0.25">
      <c r="A10089">
        <v>2023</v>
      </c>
      <c r="B10089" t="s">
        <v>11</v>
      </c>
      <c r="C10089" t="s">
        <v>12</v>
      </c>
      <c r="D10089" t="s">
        <v>17</v>
      </c>
      <c r="E10089">
        <v>72000</v>
      </c>
      <c r="F10089" t="s">
        <v>14</v>
      </c>
      <c r="G10089">
        <v>72000</v>
      </c>
      <c r="H10089" t="s">
        <v>114</v>
      </c>
      <c r="I10089">
        <v>100</v>
      </c>
      <c r="J10089" t="s">
        <v>114</v>
      </c>
      <c r="K10089" t="s">
        <v>16</v>
      </c>
    </row>
    <row r="10090" spans="1:11" x14ac:dyDescent="0.25">
      <c r="A10090">
        <v>2023</v>
      </c>
      <c r="B10090" t="s">
        <v>11</v>
      </c>
      <c r="C10090" t="s">
        <v>12</v>
      </c>
      <c r="D10090" t="s">
        <v>17</v>
      </c>
      <c r="E10090">
        <v>60000</v>
      </c>
      <c r="F10090" t="s">
        <v>14</v>
      </c>
      <c r="G10090">
        <v>60000</v>
      </c>
      <c r="H10090" t="s">
        <v>114</v>
      </c>
      <c r="I10090">
        <v>100</v>
      </c>
      <c r="J10090" t="s">
        <v>114</v>
      </c>
      <c r="K10090" t="s">
        <v>16</v>
      </c>
    </row>
    <row r="10091" spans="1:11" x14ac:dyDescent="0.25">
      <c r="A10091">
        <v>2023</v>
      </c>
      <c r="B10091" t="s">
        <v>11</v>
      </c>
      <c r="C10091" t="s">
        <v>12</v>
      </c>
      <c r="D10091" t="s">
        <v>25</v>
      </c>
      <c r="E10091">
        <v>136000</v>
      </c>
      <c r="F10091" t="s">
        <v>14</v>
      </c>
      <c r="G10091">
        <v>136000</v>
      </c>
      <c r="H10091" t="s">
        <v>15</v>
      </c>
      <c r="I10091">
        <v>0</v>
      </c>
      <c r="J10091" t="s">
        <v>15</v>
      </c>
      <c r="K10091" t="s">
        <v>16</v>
      </c>
    </row>
    <row r="10092" spans="1:11" x14ac:dyDescent="0.25">
      <c r="A10092">
        <v>2023</v>
      </c>
      <c r="B10092" t="s">
        <v>11</v>
      </c>
      <c r="C10092" t="s">
        <v>12</v>
      </c>
      <c r="D10092" t="s">
        <v>25</v>
      </c>
      <c r="E10092">
        <v>104000</v>
      </c>
      <c r="F10092" t="s">
        <v>14</v>
      </c>
      <c r="G10092">
        <v>104000</v>
      </c>
      <c r="H10092" t="s">
        <v>15</v>
      </c>
      <c r="I10092">
        <v>0</v>
      </c>
      <c r="J10092" t="s">
        <v>15</v>
      </c>
      <c r="K10092" t="s">
        <v>16</v>
      </c>
    </row>
    <row r="10093" spans="1:11" x14ac:dyDescent="0.25">
      <c r="A10093">
        <v>2023</v>
      </c>
      <c r="B10093" t="s">
        <v>11</v>
      </c>
      <c r="C10093" t="s">
        <v>12</v>
      </c>
      <c r="D10093" t="s">
        <v>18</v>
      </c>
      <c r="E10093">
        <v>323300</v>
      </c>
      <c r="F10093" t="s">
        <v>14</v>
      </c>
      <c r="G10093">
        <v>323300</v>
      </c>
      <c r="H10093" t="s">
        <v>15</v>
      </c>
      <c r="I10093">
        <v>0</v>
      </c>
      <c r="J10093" t="s">
        <v>15</v>
      </c>
      <c r="K10093" t="s">
        <v>16</v>
      </c>
    </row>
    <row r="10094" spans="1:11" x14ac:dyDescent="0.25">
      <c r="A10094">
        <v>2023</v>
      </c>
      <c r="B10094" t="s">
        <v>11</v>
      </c>
      <c r="C10094" t="s">
        <v>12</v>
      </c>
      <c r="D10094" t="s">
        <v>18</v>
      </c>
      <c r="E10094">
        <v>184700</v>
      </c>
      <c r="F10094" t="s">
        <v>14</v>
      </c>
      <c r="G10094">
        <v>184700</v>
      </c>
      <c r="H10094" t="s">
        <v>15</v>
      </c>
      <c r="I10094">
        <v>0</v>
      </c>
      <c r="J10094" t="s">
        <v>15</v>
      </c>
      <c r="K10094" t="s">
        <v>16</v>
      </c>
    </row>
    <row r="10095" spans="1:11" x14ac:dyDescent="0.25">
      <c r="A10095">
        <v>2023</v>
      </c>
      <c r="B10095" t="s">
        <v>11</v>
      </c>
      <c r="C10095" t="s">
        <v>12</v>
      </c>
      <c r="D10095" t="s">
        <v>17</v>
      </c>
      <c r="E10095">
        <v>150000</v>
      </c>
      <c r="F10095" t="s">
        <v>14</v>
      </c>
      <c r="G10095">
        <v>150000</v>
      </c>
      <c r="H10095" t="s">
        <v>15</v>
      </c>
      <c r="I10095">
        <v>100</v>
      </c>
      <c r="J10095" t="s">
        <v>15</v>
      </c>
      <c r="K10095" t="s">
        <v>16</v>
      </c>
    </row>
    <row r="10096" spans="1:11" x14ac:dyDescent="0.25">
      <c r="A10096">
        <v>2023</v>
      </c>
      <c r="B10096" t="s">
        <v>11</v>
      </c>
      <c r="C10096" t="s">
        <v>12</v>
      </c>
      <c r="D10096" t="s">
        <v>17</v>
      </c>
      <c r="E10096">
        <v>101570</v>
      </c>
      <c r="F10096" t="s">
        <v>14</v>
      </c>
      <c r="G10096">
        <v>101570</v>
      </c>
      <c r="H10096" t="s">
        <v>15</v>
      </c>
      <c r="I10096">
        <v>100</v>
      </c>
      <c r="J10096" t="s">
        <v>15</v>
      </c>
      <c r="K10096" t="s">
        <v>16</v>
      </c>
    </row>
    <row r="10097" spans="1:11" x14ac:dyDescent="0.25">
      <c r="A10097">
        <v>2023</v>
      </c>
      <c r="B10097" t="s">
        <v>11</v>
      </c>
      <c r="C10097" t="s">
        <v>12</v>
      </c>
      <c r="D10097" t="s">
        <v>18</v>
      </c>
      <c r="E10097">
        <v>247500</v>
      </c>
      <c r="F10097" t="s">
        <v>14</v>
      </c>
      <c r="G10097">
        <v>247500</v>
      </c>
      <c r="H10097" t="s">
        <v>15</v>
      </c>
      <c r="I10097">
        <v>0</v>
      </c>
      <c r="J10097" t="s">
        <v>15</v>
      </c>
      <c r="K10097" t="s">
        <v>16</v>
      </c>
    </row>
    <row r="10098" spans="1:11" x14ac:dyDescent="0.25">
      <c r="A10098">
        <v>2023</v>
      </c>
      <c r="B10098" t="s">
        <v>11</v>
      </c>
      <c r="C10098" t="s">
        <v>12</v>
      </c>
      <c r="D10098" t="s">
        <v>18</v>
      </c>
      <c r="E10098">
        <v>172200</v>
      </c>
      <c r="F10098" t="s">
        <v>14</v>
      </c>
      <c r="G10098">
        <v>172200</v>
      </c>
      <c r="H10098" t="s">
        <v>15</v>
      </c>
      <c r="I10098">
        <v>0</v>
      </c>
      <c r="J10098" t="s">
        <v>15</v>
      </c>
      <c r="K10098" t="s">
        <v>16</v>
      </c>
    </row>
    <row r="10099" spans="1:11" x14ac:dyDescent="0.25">
      <c r="A10099">
        <v>2023</v>
      </c>
      <c r="B10099" t="s">
        <v>11</v>
      </c>
      <c r="C10099" t="s">
        <v>12</v>
      </c>
      <c r="D10099" t="s">
        <v>128</v>
      </c>
      <c r="E10099">
        <v>198800</v>
      </c>
      <c r="F10099" t="s">
        <v>14</v>
      </c>
      <c r="G10099">
        <v>198800</v>
      </c>
      <c r="H10099" t="s">
        <v>15</v>
      </c>
      <c r="I10099">
        <v>0</v>
      </c>
      <c r="J10099" t="s">
        <v>15</v>
      </c>
      <c r="K10099" t="s">
        <v>16</v>
      </c>
    </row>
    <row r="10100" spans="1:11" x14ac:dyDescent="0.25">
      <c r="A10100">
        <v>2023</v>
      </c>
      <c r="B10100" t="s">
        <v>11</v>
      </c>
      <c r="C10100" t="s">
        <v>12</v>
      </c>
      <c r="D10100" t="s">
        <v>128</v>
      </c>
      <c r="E10100">
        <v>122600</v>
      </c>
      <c r="F10100" t="s">
        <v>14</v>
      </c>
      <c r="G10100">
        <v>122600</v>
      </c>
      <c r="H10100" t="s">
        <v>15</v>
      </c>
      <c r="I10100">
        <v>0</v>
      </c>
      <c r="J10100" t="s">
        <v>15</v>
      </c>
      <c r="K10100" t="s">
        <v>16</v>
      </c>
    </row>
    <row r="10101" spans="1:11" x14ac:dyDescent="0.25">
      <c r="A10101">
        <v>2023</v>
      </c>
      <c r="B10101" t="s">
        <v>11</v>
      </c>
      <c r="C10101" t="s">
        <v>12</v>
      </c>
      <c r="D10101" t="s">
        <v>17</v>
      </c>
      <c r="E10101">
        <v>173650</v>
      </c>
      <c r="F10101" t="s">
        <v>14</v>
      </c>
      <c r="G10101">
        <v>173650</v>
      </c>
      <c r="H10101" t="s">
        <v>15</v>
      </c>
      <c r="I10101">
        <v>0</v>
      </c>
      <c r="J10101" t="s">
        <v>15</v>
      </c>
      <c r="K10101" t="s">
        <v>16</v>
      </c>
    </row>
    <row r="10102" spans="1:11" x14ac:dyDescent="0.25">
      <c r="A10102">
        <v>2023</v>
      </c>
      <c r="B10102" t="s">
        <v>11</v>
      </c>
      <c r="C10102" t="s">
        <v>12</v>
      </c>
      <c r="D10102" t="s">
        <v>17</v>
      </c>
      <c r="E10102">
        <v>113900</v>
      </c>
      <c r="F10102" t="s">
        <v>14</v>
      </c>
      <c r="G10102">
        <v>113900</v>
      </c>
      <c r="H10102" t="s">
        <v>15</v>
      </c>
      <c r="I10102">
        <v>0</v>
      </c>
      <c r="J10102" t="s">
        <v>15</v>
      </c>
      <c r="K10102" t="s">
        <v>16</v>
      </c>
    </row>
    <row r="10103" spans="1:11" x14ac:dyDescent="0.25">
      <c r="A10103">
        <v>2023</v>
      </c>
      <c r="B10103" t="s">
        <v>11</v>
      </c>
      <c r="C10103" t="s">
        <v>12</v>
      </c>
      <c r="D10103" t="s">
        <v>25</v>
      </c>
      <c r="E10103">
        <v>185000</v>
      </c>
      <c r="F10103" t="s">
        <v>14</v>
      </c>
      <c r="G10103">
        <v>185000</v>
      </c>
      <c r="H10103" t="s">
        <v>15</v>
      </c>
      <c r="I10103">
        <v>100</v>
      </c>
      <c r="J10103" t="s">
        <v>15</v>
      </c>
      <c r="K10103" t="s">
        <v>16</v>
      </c>
    </row>
    <row r="10104" spans="1:11" x14ac:dyDescent="0.25">
      <c r="A10104">
        <v>2023</v>
      </c>
      <c r="B10104" t="s">
        <v>11</v>
      </c>
      <c r="C10104" t="s">
        <v>12</v>
      </c>
      <c r="D10104" t="s">
        <v>25</v>
      </c>
      <c r="E10104">
        <v>126000</v>
      </c>
      <c r="F10104" t="s">
        <v>14</v>
      </c>
      <c r="G10104">
        <v>126000</v>
      </c>
      <c r="H10104" t="s">
        <v>15</v>
      </c>
      <c r="I10104">
        <v>100</v>
      </c>
      <c r="J10104" t="s">
        <v>15</v>
      </c>
      <c r="K10104" t="s">
        <v>16</v>
      </c>
    </row>
    <row r="10105" spans="1:11" x14ac:dyDescent="0.25">
      <c r="A10105">
        <v>2023</v>
      </c>
      <c r="B10105" t="s">
        <v>11</v>
      </c>
      <c r="C10105" t="s">
        <v>12</v>
      </c>
      <c r="D10105" t="s">
        <v>76</v>
      </c>
      <c r="E10105">
        <v>139500</v>
      </c>
      <c r="F10105" t="s">
        <v>14</v>
      </c>
      <c r="G10105">
        <v>139500</v>
      </c>
      <c r="H10105" t="s">
        <v>15</v>
      </c>
      <c r="I10105">
        <v>0</v>
      </c>
      <c r="J10105" t="s">
        <v>15</v>
      </c>
      <c r="K10105" t="s">
        <v>16</v>
      </c>
    </row>
    <row r="10106" spans="1:11" x14ac:dyDescent="0.25">
      <c r="A10106">
        <v>2023</v>
      </c>
      <c r="B10106" t="s">
        <v>11</v>
      </c>
      <c r="C10106" t="s">
        <v>12</v>
      </c>
      <c r="D10106" t="s">
        <v>76</v>
      </c>
      <c r="E10106">
        <v>110000</v>
      </c>
      <c r="F10106" t="s">
        <v>14</v>
      </c>
      <c r="G10106">
        <v>110000</v>
      </c>
      <c r="H10106" t="s">
        <v>15</v>
      </c>
      <c r="I10106">
        <v>0</v>
      </c>
      <c r="J10106" t="s">
        <v>15</v>
      </c>
      <c r="K10106" t="s">
        <v>16</v>
      </c>
    </row>
    <row r="10107" spans="1:11" x14ac:dyDescent="0.25">
      <c r="A10107">
        <v>2023</v>
      </c>
      <c r="B10107" t="s">
        <v>11</v>
      </c>
      <c r="C10107" t="s">
        <v>12</v>
      </c>
      <c r="D10107" t="s">
        <v>25</v>
      </c>
      <c r="E10107">
        <v>160000</v>
      </c>
      <c r="F10107" t="s">
        <v>14</v>
      </c>
      <c r="G10107">
        <v>160000</v>
      </c>
      <c r="H10107" t="s">
        <v>15</v>
      </c>
      <c r="I10107">
        <v>0</v>
      </c>
      <c r="J10107" t="s">
        <v>15</v>
      </c>
      <c r="K10107" t="s">
        <v>16</v>
      </c>
    </row>
    <row r="10108" spans="1:11" x14ac:dyDescent="0.25">
      <c r="A10108">
        <v>2023</v>
      </c>
      <c r="B10108" t="s">
        <v>11</v>
      </c>
      <c r="C10108" t="s">
        <v>12</v>
      </c>
      <c r="D10108" t="s">
        <v>25</v>
      </c>
      <c r="E10108">
        <v>130000</v>
      </c>
      <c r="F10108" t="s">
        <v>14</v>
      </c>
      <c r="G10108">
        <v>130000</v>
      </c>
      <c r="H10108" t="s">
        <v>15</v>
      </c>
      <c r="I10108">
        <v>0</v>
      </c>
      <c r="J10108" t="s">
        <v>15</v>
      </c>
      <c r="K10108" t="s">
        <v>16</v>
      </c>
    </row>
    <row r="10109" spans="1:11" x14ac:dyDescent="0.25">
      <c r="A10109">
        <v>2023</v>
      </c>
      <c r="B10109" t="s">
        <v>11</v>
      </c>
      <c r="C10109" t="s">
        <v>12</v>
      </c>
      <c r="D10109" t="s">
        <v>18</v>
      </c>
      <c r="E10109">
        <v>280000</v>
      </c>
      <c r="F10109" t="s">
        <v>14</v>
      </c>
      <c r="G10109">
        <v>280000</v>
      </c>
      <c r="H10109" t="s">
        <v>15</v>
      </c>
      <c r="I10109">
        <v>0</v>
      </c>
      <c r="J10109" t="s">
        <v>15</v>
      </c>
      <c r="K10109" t="s">
        <v>16</v>
      </c>
    </row>
    <row r="10110" spans="1:11" x14ac:dyDescent="0.25">
      <c r="A10110">
        <v>2023</v>
      </c>
      <c r="B10110" t="s">
        <v>11</v>
      </c>
      <c r="C10110" t="s">
        <v>12</v>
      </c>
      <c r="D10110" t="s">
        <v>18</v>
      </c>
      <c r="E10110">
        <v>200000</v>
      </c>
      <c r="F10110" t="s">
        <v>14</v>
      </c>
      <c r="G10110">
        <v>200000</v>
      </c>
      <c r="H10110" t="s">
        <v>15</v>
      </c>
      <c r="I10110">
        <v>0</v>
      </c>
      <c r="J10110" t="s">
        <v>15</v>
      </c>
      <c r="K10110" t="s">
        <v>16</v>
      </c>
    </row>
    <row r="10111" spans="1:11" x14ac:dyDescent="0.25">
      <c r="A10111">
        <v>2023</v>
      </c>
      <c r="B10111" t="s">
        <v>19</v>
      </c>
      <c r="C10111" t="s">
        <v>12</v>
      </c>
      <c r="D10111" t="s">
        <v>25</v>
      </c>
      <c r="E10111">
        <v>100000</v>
      </c>
      <c r="F10111" t="s">
        <v>37</v>
      </c>
      <c r="G10111">
        <v>123040</v>
      </c>
      <c r="H10111" t="s">
        <v>38</v>
      </c>
      <c r="I10111">
        <v>0</v>
      </c>
      <c r="J10111" t="s">
        <v>38</v>
      </c>
      <c r="K10111" t="s">
        <v>16</v>
      </c>
    </row>
    <row r="10112" spans="1:11" x14ac:dyDescent="0.25">
      <c r="A10112">
        <v>2023</v>
      </c>
      <c r="B10112" t="s">
        <v>19</v>
      </c>
      <c r="C10112" t="s">
        <v>12</v>
      </c>
      <c r="D10112" t="s">
        <v>25</v>
      </c>
      <c r="E10112">
        <v>60000</v>
      </c>
      <c r="F10112" t="s">
        <v>37</v>
      </c>
      <c r="G10112">
        <v>73824</v>
      </c>
      <c r="H10112" t="s">
        <v>38</v>
      </c>
      <c r="I10112">
        <v>0</v>
      </c>
      <c r="J10112" t="s">
        <v>38</v>
      </c>
      <c r="K10112" t="s">
        <v>16</v>
      </c>
    </row>
    <row r="10113" spans="1:11" x14ac:dyDescent="0.25">
      <c r="A10113">
        <v>2023</v>
      </c>
      <c r="B10113" t="s">
        <v>11</v>
      </c>
      <c r="C10113" t="s">
        <v>12</v>
      </c>
      <c r="D10113" t="s">
        <v>25</v>
      </c>
      <c r="E10113">
        <v>248100</v>
      </c>
      <c r="F10113" t="s">
        <v>14</v>
      </c>
      <c r="G10113">
        <v>248100</v>
      </c>
      <c r="H10113" t="s">
        <v>15</v>
      </c>
      <c r="I10113">
        <v>0</v>
      </c>
      <c r="J10113" t="s">
        <v>15</v>
      </c>
      <c r="K10113" t="s">
        <v>16</v>
      </c>
    </row>
    <row r="10114" spans="1:11" x14ac:dyDescent="0.25">
      <c r="A10114">
        <v>2023</v>
      </c>
      <c r="B10114" t="s">
        <v>11</v>
      </c>
      <c r="C10114" t="s">
        <v>12</v>
      </c>
      <c r="D10114" t="s">
        <v>25</v>
      </c>
      <c r="E10114">
        <v>145900</v>
      </c>
      <c r="F10114" t="s">
        <v>14</v>
      </c>
      <c r="G10114">
        <v>145900</v>
      </c>
      <c r="H10114" t="s">
        <v>15</v>
      </c>
      <c r="I10114">
        <v>0</v>
      </c>
      <c r="J10114" t="s">
        <v>15</v>
      </c>
      <c r="K10114" t="s">
        <v>16</v>
      </c>
    </row>
    <row r="10115" spans="1:11" x14ac:dyDescent="0.25">
      <c r="A10115">
        <v>2023</v>
      </c>
      <c r="B10115" t="s">
        <v>11</v>
      </c>
      <c r="C10115" t="s">
        <v>12</v>
      </c>
      <c r="D10115" t="s">
        <v>36</v>
      </c>
      <c r="E10115">
        <v>220000</v>
      </c>
      <c r="F10115" t="s">
        <v>14</v>
      </c>
      <c r="G10115">
        <v>220000</v>
      </c>
      <c r="H10115" t="s">
        <v>15</v>
      </c>
      <c r="I10115">
        <v>0</v>
      </c>
      <c r="J10115" t="s">
        <v>15</v>
      </c>
      <c r="K10115" t="s">
        <v>16</v>
      </c>
    </row>
    <row r="10116" spans="1:11" x14ac:dyDescent="0.25">
      <c r="A10116">
        <v>2023</v>
      </c>
      <c r="B10116" t="s">
        <v>11</v>
      </c>
      <c r="C10116" t="s">
        <v>12</v>
      </c>
      <c r="D10116" t="s">
        <v>36</v>
      </c>
      <c r="E10116">
        <v>175000</v>
      </c>
      <c r="F10116" t="s">
        <v>14</v>
      </c>
      <c r="G10116">
        <v>175000</v>
      </c>
      <c r="H10116" t="s">
        <v>15</v>
      </c>
      <c r="I10116">
        <v>0</v>
      </c>
      <c r="J10116" t="s">
        <v>15</v>
      </c>
      <c r="K10116" t="s">
        <v>16</v>
      </c>
    </row>
    <row r="10117" spans="1:11" x14ac:dyDescent="0.25">
      <c r="A10117">
        <v>2023</v>
      </c>
      <c r="B10117" t="s">
        <v>11</v>
      </c>
      <c r="C10117" t="s">
        <v>12</v>
      </c>
      <c r="D10117" t="s">
        <v>25</v>
      </c>
      <c r="E10117">
        <v>175000</v>
      </c>
      <c r="F10117" t="s">
        <v>14</v>
      </c>
      <c r="G10117">
        <v>175000</v>
      </c>
      <c r="H10117" t="s">
        <v>15</v>
      </c>
      <c r="I10117">
        <v>0</v>
      </c>
      <c r="J10117" t="s">
        <v>15</v>
      </c>
      <c r="K10117" t="s">
        <v>16</v>
      </c>
    </row>
    <row r="10118" spans="1:11" x14ac:dyDescent="0.25">
      <c r="A10118">
        <v>2023</v>
      </c>
      <c r="B10118" t="s">
        <v>11</v>
      </c>
      <c r="C10118" t="s">
        <v>12</v>
      </c>
      <c r="D10118" t="s">
        <v>25</v>
      </c>
      <c r="E10118">
        <v>150000</v>
      </c>
      <c r="F10118" t="s">
        <v>14</v>
      </c>
      <c r="G10118">
        <v>150000</v>
      </c>
      <c r="H10118" t="s">
        <v>15</v>
      </c>
      <c r="I10118">
        <v>0</v>
      </c>
      <c r="J10118" t="s">
        <v>15</v>
      </c>
      <c r="K10118" t="s">
        <v>16</v>
      </c>
    </row>
    <row r="10119" spans="1:11" x14ac:dyDescent="0.25">
      <c r="A10119">
        <v>2023</v>
      </c>
      <c r="B10119" t="s">
        <v>11</v>
      </c>
      <c r="C10119" t="s">
        <v>12</v>
      </c>
      <c r="D10119" t="s">
        <v>28</v>
      </c>
      <c r="E10119">
        <v>145000</v>
      </c>
      <c r="F10119" t="s">
        <v>14</v>
      </c>
      <c r="G10119">
        <v>145000</v>
      </c>
      <c r="H10119" t="s">
        <v>15</v>
      </c>
      <c r="I10119">
        <v>0</v>
      </c>
      <c r="J10119" t="s">
        <v>15</v>
      </c>
      <c r="K10119" t="s">
        <v>16</v>
      </c>
    </row>
    <row r="10120" spans="1:11" x14ac:dyDescent="0.25">
      <c r="A10120">
        <v>2023</v>
      </c>
      <c r="B10120" t="s">
        <v>11</v>
      </c>
      <c r="C10120" t="s">
        <v>12</v>
      </c>
      <c r="D10120" t="s">
        <v>28</v>
      </c>
      <c r="E10120">
        <v>130000</v>
      </c>
      <c r="F10120" t="s">
        <v>14</v>
      </c>
      <c r="G10120">
        <v>130000</v>
      </c>
      <c r="H10120" t="s">
        <v>15</v>
      </c>
      <c r="I10120">
        <v>0</v>
      </c>
      <c r="J10120" t="s">
        <v>15</v>
      </c>
      <c r="K10120" t="s">
        <v>16</v>
      </c>
    </row>
    <row r="10121" spans="1:11" x14ac:dyDescent="0.25">
      <c r="A10121">
        <v>2023</v>
      </c>
      <c r="B10121" t="s">
        <v>19</v>
      </c>
      <c r="C10121" t="s">
        <v>12</v>
      </c>
      <c r="D10121" t="s">
        <v>28</v>
      </c>
      <c r="E10121">
        <v>115500</v>
      </c>
      <c r="F10121" t="s">
        <v>14</v>
      </c>
      <c r="G10121">
        <v>115500</v>
      </c>
      <c r="H10121" t="s">
        <v>15</v>
      </c>
      <c r="I10121">
        <v>0</v>
      </c>
      <c r="J10121" t="s">
        <v>15</v>
      </c>
      <c r="K10121" t="s">
        <v>16</v>
      </c>
    </row>
    <row r="10122" spans="1:11" x14ac:dyDescent="0.25">
      <c r="A10122">
        <v>2023</v>
      </c>
      <c r="B10122" t="s">
        <v>19</v>
      </c>
      <c r="C10122" t="s">
        <v>12</v>
      </c>
      <c r="D10122" t="s">
        <v>28</v>
      </c>
      <c r="E10122">
        <v>73500</v>
      </c>
      <c r="F10122" t="s">
        <v>14</v>
      </c>
      <c r="G10122">
        <v>73500</v>
      </c>
      <c r="H10122" t="s">
        <v>15</v>
      </c>
      <c r="I10122">
        <v>0</v>
      </c>
      <c r="J10122" t="s">
        <v>15</v>
      </c>
      <c r="K10122" t="s">
        <v>16</v>
      </c>
    </row>
    <row r="10123" spans="1:11" x14ac:dyDescent="0.25">
      <c r="A10123">
        <v>2023</v>
      </c>
      <c r="B10123" t="s">
        <v>11</v>
      </c>
      <c r="C10123" t="s">
        <v>12</v>
      </c>
      <c r="D10123" t="s">
        <v>22</v>
      </c>
      <c r="E10123">
        <v>150000</v>
      </c>
      <c r="F10123" t="s">
        <v>14</v>
      </c>
      <c r="G10123">
        <v>150000</v>
      </c>
      <c r="H10123" t="s">
        <v>15</v>
      </c>
      <c r="I10123">
        <v>0</v>
      </c>
      <c r="J10123" t="s">
        <v>15</v>
      </c>
      <c r="K10123" t="s">
        <v>16</v>
      </c>
    </row>
    <row r="10124" spans="1:11" x14ac:dyDescent="0.25">
      <c r="A10124">
        <v>2023</v>
      </c>
      <c r="B10124" t="s">
        <v>11</v>
      </c>
      <c r="C10124" t="s">
        <v>12</v>
      </c>
      <c r="D10124" t="s">
        <v>22</v>
      </c>
      <c r="E10124">
        <v>135000</v>
      </c>
      <c r="F10124" t="s">
        <v>14</v>
      </c>
      <c r="G10124">
        <v>135000</v>
      </c>
      <c r="H10124" t="s">
        <v>15</v>
      </c>
      <c r="I10124">
        <v>0</v>
      </c>
      <c r="J10124" t="s">
        <v>15</v>
      </c>
      <c r="K10124" t="s">
        <v>16</v>
      </c>
    </row>
    <row r="10125" spans="1:11" x14ac:dyDescent="0.25">
      <c r="A10125">
        <v>2023</v>
      </c>
      <c r="B10125" t="s">
        <v>11</v>
      </c>
      <c r="C10125" t="s">
        <v>12</v>
      </c>
      <c r="D10125" t="s">
        <v>22</v>
      </c>
      <c r="E10125">
        <v>150000</v>
      </c>
      <c r="F10125" t="s">
        <v>14</v>
      </c>
      <c r="G10125">
        <v>150000</v>
      </c>
      <c r="H10125" t="s">
        <v>15</v>
      </c>
      <c r="I10125">
        <v>100</v>
      </c>
      <c r="J10125" t="s">
        <v>15</v>
      </c>
      <c r="K10125" t="s">
        <v>16</v>
      </c>
    </row>
    <row r="10126" spans="1:11" x14ac:dyDescent="0.25">
      <c r="A10126">
        <v>2023</v>
      </c>
      <c r="B10126" t="s">
        <v>11</v>
      </c>
      <c r="C10126" t="s">
        <v>12</v>
      </c>
      <c r="D10126" t="s">
        <v>22</v>
      </c>
      <c r="E10126">
        <v>85000</v>
      </c>
      <c r="F10126" t="s">
        <v>14</v>
      </c>
      <c r="G10126">
        <v>85000</v>
      </c>
      <c r="H10126" t="s">
        <v>15</v>
      </c>
      <c r="I10126">
        <v>100</v>
      </c>
      <c r="J10126" t="s">
        <v>15</v>
      </c>
      <c r="K10126" t="s">
        <v>16</v>
      </c>
    </row>
    <row r="10127" spans="1:11" x14ac:dyDescent="0.25">
      <c r="A10127">
        <v>2023</v>
      </c>
      <c r="B10127" t="s">
        <v>11</v>
      </c>
      <c r="C10127" t="s">
        <v>12</v>
      </c>
      <c r="D10127" t="s">
        <v>17</v>
      </c>
      <c r="E10127">
        <v>210000</v>
      </c>
      <c r="F10127" t="s">
        <v>14</v>
      </c>
      <c r="G10127">
        <v>210000</v>
      </c>
      <c r="H10127" t="s">
        <v>15</v>
      </c>
      <c r="I10127">
        <v>100</v>
      </c>
      <c r="J10127" t="s">
        <v>15</v>
      </c>
      <c r="K10127" t="s">
        <v>16</v>
      </c>
    </row>
    <row r="10128" spans="1:11" x14ac:dyDescent="0.25">
      <c r="A10128">
        <v>2023</v>
      </c>
      <c r="B10128" t="s">
        <v>11</v>
      </c>
      <c r="C10128" t="s">
        <v>12</v>
      </c>
      <c r="D10128" t="s">
        <v>17</v>
      </c>
      <c r="E10128">
        <v>170000</v>
      </c>
      <c r="F10128" t="s">
        <v>14</v>
      </c>
      <c r="G10128">
        <v>170000</v>
      </c>
      <c r="H10128" t="s">
        <v>15</v>
      </c>
      <c r="I10128">
        <v>100</v>
      </c>
      <c r="J10128" t="s">
        <v>15</v>
      </c>
      <c r="K10128" t="s">
        <v>16</v>
      </c>
    </row>
    <row r="10129" spans="1:11" x14ac:dyDescent="0.25">
      <c r="A10129">
        <v>2023</v>
      </c>
      <c r="B10129" t="s">
        <v>11</v>
      </c>
      <c r="C10129" t="s">
        <v>12</v>
      </c>
      <c r="D10129" t="s">
        <v>17</v>
      </c>
      <c r="E10129">
        <v>160000</v>
      </c>
      <c r="F10129" t="s">
        <v>14</v>
      </c>
      <c r="G10129">
        <v>160000</v>
      </c>
      <c r="H10129" t="s">
        <v>15</v>
      </c>
      <c r="I10129">
        <v>100</v>
      </c>
      <c r="J10129" t="s">
        <v>15</v>
      </c>
      <c r="K10129" t="s">
        <v>16</v>
      </c>
    </row>
    <row r="10130" spans="1:11" x14ac:dyDescent="0.25">
      <c r="A10130">
        <v>2023</v>
      </c>
      <c r="B10130" t="s">
        <v>11</v>
      </c>
      <c r="C10130" t="s">
        <v>12</v>
      </c>
      <c r="D10130" t="s">
        <v>17</v>
      </c>
      <c r="E10130">
        <v>108000</v>
      </c>
      <c r="F10130" t="s">
        <v>14</v>
      </c>
      <c r="G10130">
        <v>108000</v>
      </c>
      <c r="H10130" t="s">
        <v>15</v>
      </c>
      <c r="I10130">
        <v>100</v>
      </c>
      <c r="J10130" t="s">
        <v>15</v>
      </c>
      <c r="K10130" t="s">
        <v>16</v>
      </c>
    </row>
    <row r="10131" spans="1:11" x14ac:dyDescent="0.25">
      <c r="A10131">
        <v>2023</v>
      </c>
      <c r="B10131" t="s">
        <v>23</v>
      </c>
      <c r="C10131" t="s">
        <v>12</v>
      </c>
      <c r="D10131" t="s">
        <v>66</v>
      </c>
      <c r="E10131">
        <v>115000</v>
      </c>
      <c r="F10131" t="s">
        <v>14</v>
      </c>
      <c r="G10131">
        <v>115000</v>
      </c>
      <c r="H10131" t="s">
        <v>114</v>
      </c>
      <c r="I10131">
        <v>100</v>
      </c>
      <c r="J10131" t="s">
        <v>114</v>
      </c>
      <c r="K10131" t="s">
        <v>16</v>
      </c>
    </row>
    <row r="10132" spans="1:11" x14ac:dyDescent="0.25">
      <c r="A10132">
        <v>2023</v>
      </c>
      <c r="B10132" t="s">
        <v>23</v>
      </c>
      <c r="C10132" t="s">
        <v>12</v>
      </c>
      <c r="D10132" t="s">
        <v>66</v>
      </c>
      <c r="E10132">
        <v>110000</v>
      </c>
      <c r="F10132" t="s">
        <v>14</v>
      </c>
      <c r="G10132">
        <v>110000</v>
      </c>
      <c r="H10132" t="s">
        <v>114</v>
      </c>
      <c r="I10132">
        <v>100</v>
      </c>
      <c r="J10132" t="s">
        <v>114</v>
      </c>
      <c r="K10132" t="s">
        <v>16</v>
      </c>
    </row>
    <row r="10133" spans="1:11" x14ac:dyDescent="0.25">
      <c r="A10133">
        <v>2023</v>
      </c>
      <c r="B10133" t="s">
        <v>11</v>
      </c>
      <c r="C10133" t="s">
        <v>12</v>
      </c>
      <c r="D10133" t="s">
        <v>18</v>
      </c>
      <c r="E10133">
        <v>220000</v>
      </c>
      <c r="F10133" t="s">
        <v>14</v>
      </c>
      <c r="G10133">
        <v>220000</v>
      </c>
      <c r="H10133" t="s">
        <v>15</v>
      </c>
      <c r="I10133">
        <v>0</v>
      </c>
      <c r="J10133" t="s">
        <v>15</v>
      </c>
      <c r="K10133" t="s">
        <v>16</v>
      </c>
    </row>
    <row r="10134" spans="1:11" x14ac:dyDescent="0.25">
      <c r="A10134">
        <v>2023</v>
      </c>
      <c r="B10134" t="s">
        <v>11</v>
      </c>
      <c r="C10134" t="s">
        <v>12</v>
      </c>
      <c r="D10134" t="s">
        <v>18</v>
      </c>
      <c r="E10134">
        <v>185000</v>
      </c>
      <c r="F10134" t="s">
        <v>14</v>
      </c>
      <c r="G10134">
        <v>185000</v>
      </c>
      <c r="H10134" t="s">
        <v>15</v>
      </c>
      <c r="I10134">
        <v>0</v>
      </c>
      <c r="J10134" t="s">
        <v>15</v>
      </c>
      <c r="K10134" t="s">
        <v>16</v>
      </c>
    </row>
    <row r="10135" spans="1:11" x14ac:dyDescent="0.25">
      <c r="A10135">
        <v>2023</v>
      </c>
      <c r="B10135" t="s">
        <v>11</v>
      </c>
      <c r="C10135" t="s">
        <v>12</v>
      </c>
      <c r="D10135" t="s">
        <v>195</v>
      </c>
      <c r="E10135">
        <v>182500</v>
      </c>
      <c r="F10135" t="s">
        <v>14</v>
      </c>
      <c r="G10135">
        <v>182500</v>
      </c>
      <c r="H10135" t="s">
        <v>15</v>
      </c>
      <c r="I10135">
        <v>100</v>
      </c>
      <c r="J10135" t="s">
        <v>15</v>
      </c>
      <c r="K10135" t="s">
        <v>16</v>
      </c>
    </row>
    <row r="10136" spans="1:11" x14ac:dyDescent="0.25">
      <c r="A10136">
        <v>2023</v>
      </c>
      <c r="B10136" t="s">
        <v>11</v>
      </c>
      <c r="C10136" t="s">
        <v>12</v>
      </c>
      <c r="D10136" t="s">
        <v>195</v>
      </c>
      <c r="E10136">
        <v>135000</v>
      </c>
      <c r="F10136" t="s">
        <v>14</v>
      </c>
      <c r="G10136">
        <v>135000</v>
      </c>
      <c r="H10136" t="s">
        <v>15</v>
      </c>
      <c r="I10136">
        <v>100</v>
      </c>
      <c r="J10136" t="s">
        <v>15</v>
      </c>
      <c r="K10136" t="s">
        <v>16</v>
      </c>
    </row>
    <row r="10137" spans="1:11" x14ac:dyDescent="0.25">
      <c r="A10137">
        <v>2023</v>
      </c>
      <c r="B10137" t="s">
        <v>11</v>
      </c>
      <c r="C10137" t="s">
        <v>12</v>
      </c>
      <c r="D10137" t="s">
        <v>25</v>
      </c>
      <c r="E10137">
        <v>208500</v>
      </c>
      <c r="F10137" t="s">
        <v>14</v>
      </c>
      <c r="G10137">
        <v>208500</v>
      </c>
      <c r="H10137" t="s">
        <v>15</v>
      </c>
      <c r="I10137">
        <v>0</v>
      </c>
      <c r="J10137" t="s">
        <v>15</v>
      </c>
      <c r="K10137" t="s">
        <v>16</v>
      </c>
    </row>
    <row r="10138" spans="1:11" x14ac:dyDescent="0.25">
      <c r="A10138">
        <v>2023</v>
      </c>
      <c r="B10138" t="s">
        <v>11</v>
      </c>
      <c r="C10138" t="s">
        <v>12</v>
      </c>
      <c r="D10138" t="s">
        <v>25</v>
      </c>
      <c r="E10138">
        <v>165000</v>
      </c>
      <c r="F10138" t="s">
        <v>14</v>
      </c>
      <c r="G10138">
        <v>165000</v>
      </c>
      <c r="H10138" t="s">
        <v>15</v>
      </c>
      <c r="I10138">
        <v>0</v>
      </c>
      <c r="J10138" t="s">
        <v>15</v>
      </c>
      <c r="K10138" t="s">
        <v>16</v>
      </c>
    </row>
    <row r="10139" spans="1:11" x14ac:dyDescent="0.25">
      <c r="A10139">
        <v>2023</v>
      </c>
      <c r="B10139" t="s">
        <v>19</v>
      </c>
      <c r="C10139" t="s">
        <v>34</v>
      </c>
      <c r="D10139" t="s">
        <v>183</v>
      </c>
      <c r="E10139">
        <v>35000</v>
      </c>
      <c r="F10139" t="s">
        <v>14</v>
      </c>
      <c r="G10139">
        <v>35000</v>
      </c>
      <c r="H10139" t="s">
        <v>148</v>
      </c>
      <c r="I10139">
        <v>100</v>
      </c>
      <c r="J10139" t="s">
        <v>15</v>
      </c>
      <c r="K10139" t="s">
        <v>16</v>
      </c>
    </row>
    <row r="10140" spans="1:11" x14ac:dyDescent="0.25">
      <c r="A10140">
        <v>2023</v>
      </c>
      <c r="B10140" t="s">
        <v>23</v>
      </c>
      <c r="C10140" t="s">
        <v>12</v>
      </c>
      <c r="D10140" t="s">
        <v>17</v>
      </c>
      <c r="E10140">
        <v>146000</v>
      </c>
      <c r="F10140" t="s">
        <v>14</v>
      </c>
      <c r="G10140">
        <v>146000</v>
      </c>
      <c r="H10140" t="s">
        <v>15</v>
      </c>
      <c r="I10140">
        <v>0</v>
      </c>
      <c r="J10140" t="s">
        <v>15</v>
      </c>
      <c r="K10140" t="s">
        <v>16</v>
      </c>
    </row>
    <row r="10141" spans="1:11" x14ac:dyDescent="0.25">
      <c r="A10141">
        <v>2023</v>
      </c>
      <c r="B10141" t="s">
        <v>23</v>
      </c>
      <c r="C10141" t="s">
        <v>12</v>
      </c>
      <c r="D10141" t="s">
        <v>17</v>
      </c>
      <c r="E10141">
        <v>94000</v>
      </c>
      <c r="F10141" t="s">
        <v>14</v>
      </c>
      <c r="G10141">
        <v>94000</v>
      </c>
      <c r="H10141" t="s">
        <v>15</v>
      </c>
      <c r="I10141">
        <v>0</v>
      </c>
      <c r="J10141" t="s">
        <v>15</v>
      </c>
      <c r="K10141" t="s">
        <v>16</v>
      </c>
    </row>
    <row r="10142" spans="1:11" x14ac:dyDescent="0.25">
      <c r="A10142">
        <v>2023</v>
      </c>
      <c r="B10142" t="s">
        <v>11</v>
      </c>
      <c r="C10142" t="s">
        <v>12</v>
      </c>
      <c r="D10142" t="s">
        <v>36</v>
      </c>
      <c r="E10142">
        <v>225000</v>
      </c>
      <c r="F10142" t="s">
        <v>14</v>
      </c>
      <c r="G10142">
        <v>225000</v>
      </c>
      <c r="H10142" t="s">
        <v>15</v>
      </c>
      <c r="I10142">
        <v>0</v>
      </c>
      <c r="J10142" t="s">
        <v>15</v>
      </c>
      <c r="K10142" t="s">
        <v>16</v>
      </c>
    </row>
    <row r="10143" spans="1:11" x14ac:dyDescent="0.25">
      <c r="A10143">
        <v>2023</v>
      </c>
      <c r="B10143" t="s">
        <v>11</v>
      </c>
      <c r="C10143" t="s">
        <v>12</v>
      </c>
      <c r="D10143" t="s">
        <v>36</v>
      </c>
      <c r="E10143">
        <v>156400</v>
      </c>
      <c r="F10143" t="s">
        <v>14</v>
      </c>
      <c r="G10143">
        <v>156400</v>
      </c>
      <c r="H10143" t="s">
        <v>15</v>
      </c>
      <c r="I10143">
        <v>0</v>
      </c>
      <c r="J10143" t="s">
        <v>15</v>
      </c>
      <c r="K10143" t="s">
        <v>16</v>
      </c>
    </row>
    <row r="10144" spans="1:11" x14ac:dyDescent="0.25">
      <c r="A10144">
        <v>2023</v>
      </c>
      <c r="B10144" t="s">
        <v>19</v>
      </c>
      <c r="C10144" t="s">
        <v>12</v>
      </c>
      <c r="D10144" t="s">
        <v>13</v>
      </c>
      <c r="E10144">
        <v>300000</v>
      </c>
      <c r="F10144" t="s">
        <v>14</v>
      </c>
      <c r="G10144">
        <v>300000</v>
      </c>
      <c r="H10144" t="s">
        <v>209</v>
      </c>
      <c r="I10144">
        <v>100</v>
      </c>
      <c r="J10144" t="s">
        <v>209</v>
      </c>
      <c r="K10144" t="s">
        <v>16</v>
      </c>
    </row>
    <row r="10145" spans="1:11" x14ac:dyDescent="0.25">
      <c r="A10145">
        <v>2023</v>
      </c>
      <c r="B10145" t="s">
        <v>11</v>
      </c>
      <c r="C10145" t="s">
        <v>12</v>
      </c>
      <c r="D10145" t="s">
        <v>146</v>
      </c>
      <c r="E10145">
        <v>91000</v>
      </c>
      <c r="F10145" t="s">
        <v>14</v>
      </c>
      <c r="G10145">
        <v>91000</v>
      </c>
      <c r="H10145" t="s">
        <v>15</v>
      </c>
      <c r="I10145">
        <v>0</v>
      </c>
      <c r="J10145" t="s">
        <v>15</v>
      </c>
      <c r="K10145" t="s">
        <v>16</v>
      </c>
    </row>
    <row r="10146" spans="1:11" x14ac:dyDescent="0.25">
      <c r="A10146">
        <v>2023</v>
      </c>
      <c r="B10146" t="s">
        <v>11</v>
      </c>
      <c r="C10146" t="s">
        <v>12</v>
      </c>
      <c r="D10146" t="s">
        <v>146</v>
      </c>
      <c r="E10146">
        <v>86000</v>
      </c>
      <c r="F10146" t="s">
        <v>14</v>
      </c>
      <c r="G10146">
        <v>86000</v>
      </c>
      <c r="H10146" t="s">
        <v>15</v>
      </c>
      <c r="I10146">
        <v>0</v>
      </c>
      <c r="J10146" t="s">
        <v>15</v>
      </c>
      <c r="K10146" t="s">
        <v>16</v>
      </c>
    </row>
    <row r="10147" spans="1:11" x14ac:dyDescent="0.25">
      <c r="A10147">
        <v>2023</v>
      </c>
      <c r="B10147" t="s">
        <v>11</v>
      </c>
      <c r="C10147" t="s">
        <v>12</v>
      </c>
      <c r="D10147" t="s">
        <v>25</v>
      </c>
      <c r="E10147">
        <v>205500</v>
      </c>
      <c r="F10147" t="s">
        <v>14</v>
      </c>
      <c r="G10147">
        <v>205500</v>
      </c>
      <c r="H10147" t="s">
        <v>15</v>
      </c>
      <c r="I10147">
        <v>0</v>
      </c>
      <c r="J10147" t="s">
        <v>15</v>
      </c>
      <c r="K10147" t="s">
        <v>16</v>
      </c>
    </row>
    <row r="10148" spans="1:11" x14ac:dyDescent="0.25">
      <c r="A10148">
        <v>2023</v>
      </c>
      <c r="B10148" t="s">
        <v>11</v>
      </c>
      <c r="C10148" t="s">
        <v>12</v>
      </c>
      <c r="D10148" t="s">
        <v>25</v>
      </c>
      <c r="E10148">
        <v>132500</v>
      </c>
      <c r="F10148" t="s">
        <v>14</v>
      </c>
      <c r="G10148">
        <v>132500</v>
      </c>
      <c r="H10148" t="s">
        <v>15</v>
      </c>
      <c r="I10148">
        <v>0</v>
      </c>
      <c r="J10148" t="s">
        <v>15</v>
      </c>
      <c r="K10148" t="s">
        <v>16</v>
      </c>
    </row>
    <row r="10149" spans="1:11" x14ac:dyDescent="0.25">
      <c r="A10149">
        <v>2023</v>
      </c>
      <c r="B10149" t="s">
        <v>19</v>
      </c>
      <c r="C10149" t="s">
        <v>12</v>
      </c>
      <c r="D10149" t="s">
        <v>28</v>
      </c>
      <c r="E10149">
        <v>115500</v>
      </c>
      <c r="F10149" t="s">
        <v>14</v>
      </c>
      <c r="G10149">
        <v>115500</v>
      </c>
      <c r="H10149" t="s">
        <v>15</v>
      </c>
      <c r="I10149">
        <v>0</v>
      </c>
      <c r="J10149" t="s">
        <v>15</v>
      </c>
      <c r="K10149" t="s">
        <v>16</v>
      </c>
    </row>
    <row r="10150" spans="1:11" x14ac:dyDescent="0.25">
      <c r="A10150">
        <v>2023</v>
      </c>
      <c r="B10150" t="s">
        <v>19</v>
      </c>
      <c r="C10150" t="s">
        <v>12</v>
      </c>
      <c r="D10150" t="s">
        <v>28</v>
      </c>
      <c r="E10150">
        <v>73500</v>
      </c>
      <c r="F10150" t="s">
        <v>14</v>
      </c>
      <c r="G10150">
        <v>73500</v>
      </c>
      <c r="H10150" t="s">
        <v>15</v>
      </c>
      <c r="I10150">
        <v>0</v>
      </c>
      <c r="J10150" t="s">
        <v>15</v>
      </c>
      <c r="K10150" t="s">
        <v>16</v>
      </c>
    </row>
    <row r="10151" spans="1:11" x14ac:dyDescent="0.25">
      <c r="A10151">
        <v>2023</v>
      </c>
      <c r="B10151" t="s">
        <v>11</v>
      </c>
      <c r="C10151" t="s">
        <v>12</v>
      </c>
      <c r="D10151" t="s">
        <v>183</v>
      </c>
      <c r="E10151">
        <v>180000</v>
      </c>
      <c r="F10151" t="s">
        <v>14</v>
      </c>
      <c r="G10151">
        <v>180000</v>
      </c>
      <c r="H10151" t="s">
        <v>15</v>
      </c>
      <c r="I10151">
        <v>100</v>
      </c>
      <c r="J10151" t="s">
        <v>15</v>
      </c>
      <c r="K10151" t="s">
        <v>27</v>
      </c>
    </row>
    <row r="10152" spans="1:11" x14ac:dyDescent="0.25">
      <c r="A10152">
        <v>2023</v>
      </c>
      <c r="B10152" t="s">
        <v>11</v>
      </c>
      <c r="C10152" t="s">
        <v>12</v>
      </c>
      <c r="D10152" t="s">
        <v>195</v>
      </c>
      <c r="E10152">
        <v>204500</v>
      </c>
      <c r="F10152" t="s">
        <v>14</v>
      </c>
      <c r="G10152">
        <v>204500</v>
      </c>
      <c r="H10152" t="s">
        <v>15</v>
      </c>
      <c r="I10152">
        <v>0</v>
      </c>
      <c r="J10152" t="s">
        <v>15</v>
      </c>
      <c r="K10152" t="s">
        <v>16</v>
      </c>
    </row>
    <row r="10153" spans="1:11" x14ac:dyDescent="0.25">
      <c r="A10153">
        <v>2023</v>
      </c>
      <c r="B10153" t="s">
        <v>11</v>
      </c>
      <c r="C10153" t="s">
        <v>12</v>
      </c>
      <c r="D10153" t="s">
        <v>195</v>
      </c>
      <c r="E10153">
        <v>142200</v>
      </c>
      <c r="F10153" t="s">
        <v>14</v>
      </c>
      <c r="G10153">
        <v>142200</v>
      </c>
      <c r="H10153" t="s">
        <v>15</v>
      </c>
      <c r="I10153">
        <v>0</v>
      </c>
      <c r="J10153" t="s">
        <v>15</v>
      </c>
      <c r="K10153" t="s">
        <v>16</v>
      </c>
    </row>
    <row r="10154" spans="1:11" x14ac:dyDescent="0.25">
      <c r="A10154">
        <v>2023</v>
      </c>
      <c r="B10154" t="s">
        <v>11</v>
      </c>
      <c r="C10154" t="s">
        <v>12</v>
      </c>
      <c r="D10154" t="s">
        <v>61</v>
      </c>
      <c r="E10154">
        <v>97750</v>
      </c>
      <c r="F10154" t="s">
        <v>14</v>
      </c>
      <c r="G10154">
        <v>97750</v>
      </c>
      <c r="H10154" t="s">
        <v>15</v>
      </c>
      <c r="I10154">
        <v>0</v>
      </c>
      <c r="J10154" t="s">
        <v>15</v>
      </c>
      <c r="K10154" t="s">
        <v>16</v>
      </c>
    </row>
    <row r="10155" spans="1:11" x14ac:dyDescent="0.25">
      <c r="A10155">
        <v>2023</v>
      </c>
      <c r="B10155" t="s">
        <v>11</v>
      </c>
      <c r="C10155" t="s">
        <v>12</v>
      </c>
      <c r="D10155" t="s">
        <v>61</v>
      </c>
      <c r="E10155">
        <v>75000</v>
      </c>
      <c r="F10155" t="s">
        <v>14</v>
      </c>
      <c r="G10155">
        <v>75000</v>
      </c>
      <c r="H10155" t="s">
        <v>15</v>
      </c>
      <c r="I10155">
        <v>0</v>
      </c>
      <c r="J10155" t="s">
        <v>15</v>
      </c>
      <c r="K10155" t="s">
        <v>16</v>
      </c>
    </row>
    <row r="10156" spans="1:11" x14ac:dyDescent="0.25">
      <c r="A10156">
        <v>2023</v>
      </c>
      <c r="B10156" t="s">
        <v>21</v>
      </c>
      <c r="C10156" t="s">
        <v>12</v>
      </c>
      <c r="D10156" t="s">
        <v>31</v>
      </c>
      <c r="E10156">
        <v>252990</v>
      </c>
      <c r="F10156" t="s">
        <v>14</v>
      </c>
      <c r="G10156">
        <v>252990</v>
      </c>
      <c r="H10156" t="s">
        <v>15</v>
      </c>
      <c r="I10156">
        <v>100</v>
      </c>
      <c r="J10156" t="s">
        <v>15</v>
      </c>
      <c r="K10156" t="s">
        <v>16</v>
      </c>
    </row>
    <row r="10157" spans="1:11" x14ac:dyDescent="0.25">
      <c r="A10157">
        <v>2023</v>
      </c>
      <c r="B10157" t="s">
        <v>21</v>
      </c>
      <c r="C10157" t="s">
        <v>12</v>
      </c>
      <c r="D10157" t="s">
        <v>31</v>
      </c>
      <c r="E10157">
        <v>162170</v>
      </c>
      <c r="F10157" t="s">
        <v>14</v>
      </c>
      <c r="G10157">
        <v>162170</v>
      </c>
      <c r="H10157" t="s">
        <v>15</v>
      </c>
      <c r="I10157">
        <v>100</v>
      </c>
      <c r="J10157" t="s">
        <v>15</v>
      </c>
      <c r="K10157" t="s">
        <v>16</v>
      </c>
    </row>
    <row r="10158" spans="1:11" x14ac:dyDescent="0.25">
      <c r="A10158">
        <v>2023</v>
      </c>
      <c r="B10158" t="s">
        <v>11</v>
      </c>
      <c r="C10158" t="s">
        <v>12</v>
      </c>
      <c r="D10158" t="s">
        <v>26</v>
      </c>
      <c r="E10158">
        <v>216000</v>
      </c>
      <c r="F10158" t="s">
        <v>14</v>
      </c>
      <c r="G10158">
        <v>216000</v>
      </c>
      <c r="H10158" t="s">
        <v>15</v>
      </c>
      <c r="I10158">
        <v>0</v>
      </c>
      <c r="J10158" t="s">
        <v>15</v>
      </c>
      <c r="K10158" t="s">
        <v>16</v>
      </c>
    </row>
    <row r="10159" spans="1:11" x14ac:dyDescent="0.25">
      <c r="A10159">
        <v>2023</v>
      </c>
      <c r="B10159" t="s">
        <v>11</v>
      </c>
      <c r="C10159" t="s">
        <v>12</v>
      </c>
      <c r="D10159" t="s">
        <v>26</v>
      </c>
      <c r="E10159">
        <v>184000</v>
      </c>
      <c r="F10159" t="s">
        <v>14</v>
      </c>
      <c r="G10159">
        <v>184000</v>
      </c>
      <c r="H10159" t="s">
        <v>15</v>
      </c>
      <c r="I10159">
        <v>0</v>
      </c>
      <c r="J10159" t="s">
        <v>15</v>
      </c>
      <c r="K10159" t="s">
        <v>16</v>
      </c>
    </row>
    <row r="10160" spans="1:11" x14ac:dyDescent="0.25">
      <c r="A10160">
        <v>2023</v>
      </c>
      <c r="B10160" t="s">
        <v>11</v>
      </c>
      <c r="C10160" t="s">
        <v>12</v>
      </c>
      <c r="D10160" t="s">
        <v>17</v>
      </c>
      <c r="E10160">
        <v>170000</v>
      </c>
      <c r="F10160" t="s">
        <v>14</v>
      </c>
      <c r="G10160">
        <v>170000</v>
      </c>
      <c r="H10160" t="s">
        <v>15</v>
      </c>
      <c r="I10160">
        <v>100</v>
      </c>
      <c r="J10160" t="s">
        <v>15</v>
      </c>
      <c r="K10160" t="s">
        <v>16</v>
      </c>
    </row>
    <row r="10161" spans="1:11" x14ac:dyDescent="0.25">
      <c r="A10161">
        <v>2023</v>
      </c>
      <c r="B10161" t="s">
        <v>11</v>
      </c>
      <c r="C10161" t="s">
        <v>12</v>
      </c>
      <c r="D10161" t="s">
        <v>17</v>
      </c>
      <c r="E10161">
        <v>120000</v>
      </c>
      <c r="F10161" t="s">
        <v>14</v>
      </c>
      <c r="G10161">
        <v>120000</v>
      </c>
      <c r="H10161" t="s">
        <v>15</v>
      </c>
      <c r="I10161">
        <v>100</v>
      </c>
      <c r="J10161" t="s">
        <v>15</v>
      </c>
      <c r="K10161" t="s">
        <v>16</v>
      </c>
    </row>
    <row r="10162" spans="1:11" x14ac:dyDescent="0.25">
      <c r="A10162">
        <v>2023</v>
      </c>
      <c r="B10162" t="s">
        <v>11</v>
      </c>
      <c r="C10162" t="s">
        <v>12</v>
      </c>
      <c r="D10162" t="s">
        <v>17</v>
      </c>
      <c r="E10162">
        <v>133200</v>
      </c>
      <c r="F10162" t="s">
        <v>14</v>
      </c>
      <c r="G10162">
        <v>133200</v>
      </c>
      <c r="H10162" t="s">
        <v>15</v>
      </c>
      <c r="I10162">
        <v>100</v>
      </c>
      <c r="J10162" t="s">
        <v>15</v>
      </c>
      <c r="K10162" t="s">
        <v>16</v>
      </c>
    </row>
    <row r="10163" spans="1:11" x14ac:dyDescent="0.25">
      <c r="A10163">
        <v>2023</v>
      </c>
      <c r="B10163" t="s">
        <v>11</v>
      </c>
      <c r="C10163" t="s">
        <v>12</v>
      </c>
      <c r="D10163" t="s">
        <v>17</v>
      </c>
      <c r="E10163">
        <v>84000</v>
      </c>
      <c r="F10163" t="s">
        <v>14</v>
      </c>
      <c r="G10163">
        <v>84000</v>
      </c>
      <c r="H10163" t="s">
        <v>15</v>
      </c>
      <c r="I10163">
        <v>100</v>
      </c>
      <c r="J10163" t="s">
        <v>15</v>
      </c>
      <c r="K10163" t="s">
        <v>16</v>
      </c>
    </row>
    <row r="10164" spans="1:11" x14ac:dyDescent="0.25">
      <c r="A10164">
        <v>2023</v>
      </c>
      <c r="B10164" t="s">
        <v>21</v>
      </c>
      <c r="C10164" t="s">
        <v>12</v>
      </c>
      <c r="D10164" t="s">
        <v>22</v>
      </c>
      <c r="E10164">
        <v>75000</v>
      </c>
      <c r="F10164" t="s">
        <v>14</v>
      </c>
      <c r="G10164">
        <v>75000</v>
      </c>
      <c r="H10164" t="s">
        <v>15</v>
      </c>
      <c r="I10164">
        <v>0</v>
      </c>
      <c r="J10164" t="s">
        <v>15</v>
      </c>
      <c r="K10164" t="s">
        <v>16</v>
      </c>
    </row>
    <row r="10165" spans="1:11" x14ac:dyDescent="0.25">
      <c r="A10165">
        <v>2023</v>
      </c>
      <c r="B10165" t="s">
        <v>21</v>
      </c>
      <c r="C10165" t="s">
        <v>12</v>
      </c>
      <c r="D10165" t="s">
        <v>22</v>
      </c>
      <c r="E10165">
        <v>67500</v>
      </c>
      <c r="F10165" t="s">
        <v>14</v>
      </c>
      <c r="G10165">
        <v>67500</v>
      </c>
      <c r="H10165" t="s">
        <v>15</v>
      </c>
      <c r="I10165">
        <v>0</v>
      </c>
      <c r="J10165" t="s">
        <v>15</v>
      </c>
      <c r="K10165" t="s">
        <v>16</v>
      </c>
    </row>
    <row r="10166" spans="1:11" x14ac:dyDescent="0.25">
      <c r="A10166">
        <v>2023</v>
      </c>
      <c r="B10166" t="s">
        <v>19</v>
      </c>
      <c r="C10166" t="s">
        <v>12</v>
      </c>
      <c r="D10166" t="s">
        <v>17</v>
      </c>
      <c r="E10166">
        <v>70000</v>
      </c>
      <c r="F10166" t="s">
        <v>37</v>
      </c>
      <c r="G10166">
        <v>86128</v>
      </c>
      <c r="H10166" t="s">
        <v>40</v>
      </c>
      <c r="I10166">
        <v>100</v>
      </c>
      <c r="J10166" t="s">
        <v>40</v>
      </c>
      <c r="K10166" t="s">
        <v>16</v>
      </c>
    </row>
    <row r="10167" spans="1:11" x14ac:dyDescent="0.25">
      <c r="A10167">
        <v>2023</v>
      </c>
      <c r="B10167" t="s">
        <v>19</v>
      </c>
      <c r="C10167" t="s">
        <v>12</v>
      </c>
      <c r="D10167" t="s">
        <v>17</v>
      </c>
      <c r="E10167">
        <v>50000</v>
      </c>
      <c r="F10167" t="s">
        <v>37</v>
      </c>
      <c r="G10167">
        <v>61520</v>
      </c>
      <c r="H10167" t="s">
        <v>40</v>
      </c>
      <c r="I10167">
        <v>100</v>
      </c>
      <c r="J10167" t="s">
        <v>40</v>
      </c>
      <c r="K10167" t="s">
        <v>16</v>
      </c>
    </row>
    <row r="10168" spans="1:11" x14ac:dyDescent="0.25">
      <c r="A10168">
        <v>2023</v>
      </c>
      <c r="B10168" t="s">
        <v>11</v>
      </c>
      <c r="C10168" t="s">
        <v>12</v>
      </c>
      <c r="D10168" t="s">
        <v>25</v>
      </c>
      <c r="E10168">
        <v>300000</v>
      </c>
      <c r="F10168" t="s">
        <v>14</v>
      </c>
      <c r="G10168">
        <v>300000</v>
      </c>
      <c r="H10168" t="s">
        <v>15</v>
      </c>
      <c r="I10168">
        <v>0</v>
      </c>
      <c r="J10168" t="s">
        <v>15</v>
      </c>
      <c r="K10168" t="s">
        <v>16</v>
      </c>
    </row>
    <row r="10169" spans="1:11" x14ac:dyDescent="0.25">
      <c r="A10169">
        <v>2023</v>
      </c>
      <c r="B10169" t="s">
        <v>11</v>
      </c>
      <c r="C10169" t="s">
        <v>12</v>
      </c>
      <c r="D10169" t="s">
        <v>25</v>
      </c>
      <c r="E10169">
        <v>160000</v>
      </c>
      <c r="F10169" t="s">
        <v>14</v>
      </c>
      <c r="G10169">
        <v>160000</v>
      </c>
      <c r="H10169" t="s">
        <v>15</v>
      </c>
      <c r="I10169">
        <v>0</v>
      </c>
      <c r="J10169" t="s">
        <v>15</v>
      </c>
      <c r="K10169" t="s">
        <v>16</v>
      </c>
    </row>
    <row r="10170" spans="1:11" x14ac:dyDescent="0.25">
      <c r="A10170">
        <v>2023</v>
      </c>
      <c r="B10170" t="s">
        <v>11</v>
      </c>
      <c r="C10170" t="s">
        <v>12</v>
      </c>
      <c r="D10170" t="s">
        <v>22</v>
      </c>
      <c r="E10170">
        <v>142000</v>
      </c>
      <c r="F10170" t="s">
        <v>14</v>
      </c>
      <c r="G10170">
        <v>142000</v>
      </c>
      <c r="H10170" t="s">
        <v>15</v>
      </c>
      <c r="I10170">
        <v>0</v>
      </c>
      <c r="J10170" t="s">
        <v>15</v>
      </c>
      <c r="K10170" t="s">
        <v>16</v>
      </c>
    </row>
    <row r="10171" spans="1:11" x14ac:dyDescent="0.25">
      <c r="A10171">
        <v>2023</v>
      </c>
      <c r="B10171" t="s">
        <v>11</v>
      </c>
      <c r="C10171" t="s">
        <v>12</v>
      </c>
      <c r="D10171" t="s">
        <v>22</v>
      </c>
      <c r="E10171">
        <v>128000</v>
      </c>
      <c r="F10171" t="s">
        <v>14</v>
      </c>
      <c r="G10171">
        <v>128000</v>
      </c>
      <c r="H10171" t="s">
        <v>15</v>
      </c>
      <c r="I10171">
        <v>0</v>
      </c>
      <c r="J10171" t="s">
        <v>15</v>
      </c>
      <c r="K10171" t="s">
        <v>16</v>
      </c>
    </row>
    <row r="10172" spans="1:11" x14ac:dyDescent="0.25">
      <c r="A10172">
        <v>2023</v>
      </c>
      <c r="B10172" t="s">
        <v>19</v>
      </c>
      <c r="C10172" t="s">
        <v>12</v>
      </c>
      <c r="D10172" t="s">
        <v>25</v>
      </c>
      <c r="E10172">
        <v>160000</v>
      </c>
      <c r="F10172" t="s">
        <v>14</v>
      </c>
      <c r="G10172">
        <v>160000</v>
      </c>
      <c r="H10172" t="s">
        <v>15</v>
      </c>
      <c r="I10172">
        <v>100</v>
      </c>
      <c r="J10172" t="s">
        <v>15</v>
      </c>
      <c r="K10172" t="s">
        <v>16</v>
      </c>
    </row>
    <row r="10173" spans="1:11" x14ac:dyDescent="0.25">
      <c r="A10173">
        <v>2023</v>
      </c>
      <c r="B10173" t="s">
        <v>19</v>
      </c>
      <c r="C10173" t="s">
        <v>12</v>
      </c>
      <c r="D10173" t="s">
        <v>25</v>
      </c>
      <c r="E10173">
        <v>140000</v>
      </c>
      <c r="F10173" t="s">
        <v>14</v>
      </c>
      <c r="G10173">
        <v>140000</v>
      </c>
      <c r="H10173" t="s">
        <v>15</v>
      </c>
      <c r="I10173">
        <v>100</v>
      </c>
      <c r="J10173" t="s">
        <v>15</v>
      </c>
      <c r="K10173" t="s">
        <v>16</v>
      </c>
    </row>
    <row r="10174" spans="1:11" x14ac:dyDescent="0.25">
      <c r="A10174">
        <v>2023</v>
      </c>
      <c r="B10174" t="s">
        <v>11</v>
      </c>
      <c r="C10174" t="s">
        <v>12</v>
      </c>
      <c r="D10174" t="s">
        <v>25</v>
      </c>
      <c r="E10174">
        <v>265000</v>
      </c>
      <c r="F10174" t="s">
        <v>14</v>
      </c>
      <c r="G10174">
        <v>265000</v>
      </c>
      <c r="H10174" t="s">
        <v>15</v>
      </c>
      <c r="I10174">
        <v>100</v>
      </c>
      <c r="J10174" t="s">
        <v>15</v>
      </c>
      <c r="K10174" t="s">
        <v>16</v>
      </c>
    </row>
    <row r="10175" spans="1:11" x14ac:dyDescent="0.25">
      <c r="A10175">
        <v>2023</v>
      </c>
      <c r="B10175" t="s">
        <v>11</v>
      </c>
      <c r="C10175" t="s">
        <v>12</v>
      </c>
      <c r="D10175" t="s">
        <v>25</v>
      </c>
      <c r="E10175">
        <v>153000</v>
      </c>
      <c r="F10175" t="s">
        <v>14</v>
      </c>
      <c r="G10175">
        <v>153000</v>
      </c>
      <c r="H10175" t="s">
        <v>15</v>
      </c>
      <c r="I10175">
        <v>100</v>
      </c>
      <c r="J10175" t="s">
        <v>15</v>
      </c>
      <c r="K10175" t="s">
        <v>16</v>
      </c>
    </row>
    <row r="10176" spans="1:11" x14ac:dyDescent="0.25">
      <c r="A10176">
        <v>2023</v>
      </c>
      <c r="B10176" t="s">
        <v>11</v>
      </c>
      <c r="C10176" t="s">
        <v>12</v>
      </c>
      <c r="D10176" t="s">
        <v>22</v>
      </c>
      <c r="E10176">
        <v>143000</v>
      </c>
      <c r="F10176" t="s">
        <v>14</v>
      </c>
      <c r="G10176">
        <v>143000</v>
      </c>
      <c r="H10176" t="s">
        <v>15</v>
      </c>
      <c r="I10176">
        <v>100</v>
      </c>
      <c r="J10176" t="s">
        <v>15</v>
      </c>
      <c r="K10176" t="s">
        <v>16</v>
      </c>
    </row>
    <row r="10177" spans="1:11" x14ac:dyDescent="0.25">
      <c r="A10177">
        <v>2023</v>
      </c>
      <c r="B10177" t="s">
        <v>11</v>
      </c>
      <c r="C10177" t="s">
        <v>12</v>
      </c>
      <c r="D10177" t="s">
        <v>22</v>
      </c>
      <c r="E10177">
        <v>126277</v>
      </c>
      <c r="F10177" t="s">
        <v>14</v>
      </c>
      <c r="G10177">
        <v>126277</v>
      </c>
      <c r="H10177" t="s">
        <v>15</v>
      </c>
      <c r="I10177">
        <v>100</v>
      </c>
      <c r="J10177" t="s">
        <v>15</v>
      </c>
      <c r="K10177" t="s">
        <v>16</v>
      </c>
    </row>
    <row r="10178" spans="1:11" x14ac:dyDescent="0.25">
      <c r="A10178">
        <v>2023</v>
      </c>
      <c r="B10178" t="s">
        <v>11</v>
      </c>
      <c r="C10178" t="s">
        <v>12</v>
      </c>
      <c r="D10178" t="s">
        <v>25</v>
      </c>
      <c r="E10178">
        <v>230000</v>
      </c>
      <c r="F10178" t="s">
        <v>14</v>
      </c>
      <c r="G10178">
        <v>230000</v>
      </c>
      <c r="H10178" t="s">
        <v>15</v>
      </c>
      <c r="I10178">
        <v>100</v>
      </c>
      <c r="J10178" t="s">
        <v>15</v>
      </c>
      <c r="K10178" t="s">
        <v>16</v>
      </c>
    </row>
    <row r="10179" spans="1:11" x14ac:dyDescent="0.25">
      <c r="A10179">
        <v>2023</v>
      </c>
      <c r="B10179" t="s">
        <v>11</v>
      </c>
      <c r="C10179" t="s">
        <v>12</v>
      </c>
      <c r="D10179" t="s">
        <v>25</v>
      </c>
      <c r="E10179">
        <v>153000</v>
      </c>
      <c r="F10179" t="s">
        <v>14</v>
      </c>
      <c r="G10179">
        <v>153000</v>
      </c>
      <c r="H10179" t="s">
        <v>15</v>
      </c>
      <c r="I10179">
        <v>100</v>
      </c>
      <c r="J10179" t="s">
        <v>15</v>
      </c>
      <c r="K10179" t="s">
        <v>16</v>
      </c>
    </row>
    <row r="10180" spans="1:11" x14ac:dyDescent="0.25">
      <c r="A10180">
        <v>2023</v>
      </c>
      <c r="B10180" t="s">
        <v>11</v>
      </c>
      <c r="C10180" t="s">
        <v>12</v>
      </c>
      <c r="D10180" t="s">
        <v>17</v>
      </c>
      <c r="E10180">
        <v>224500</v>
      </c>
      <c r="F10180" t="s">
        <v>14</v>
      </c>
      <c r="G10180">
        <v>224500</v>
      </c>
      <c r="H10180" t="s">
        <v>15</v>
      </c>
      <c r="I10180">
        <v>0</v>
      </c>
      <c r="J10180" t="s">
        <v>15</v>
      </c>
      <c r="K10180" t="s">
        <v>16</v>
      </c>
    </row>
    <row r="10181" spans="1:11" x14ac:dyDescent="0.25">
      <c r="A10181">
        <v>2023</v>
      </c>
      <c r="B10181" t="s">
        <v>11</v>
      </c>
      <c r="C10181" t="s">
        <v>12</v>
      </c>
      <c r="D10181" t="s">
        <v>17</v>
      </c>
      <c r="E10181">
        <v>126900</v>
      </c>
      <c r="F10181" t="s">
        <v>14</v>
      </c>
      <c r="G10181">
        <v>126900</v>
      </c>
      <c r="H10181" t="s">
        <v>15</v>
      </c>
      <c r="I10181">
        <v>0</v>
      </c>
      <c r="J10181" t="s">
        <v>15</v>
      </c>
      <c r="K10181" t="s">
        <v>16</v>
      </c>
    </row>
    <row r="10182" spans="1:11" x14ac:dyDescent="0.25">
      <c r="A10182">
        <v>2023</v>
      </c>
      <c r="B10182" t="s">
        <v>19</v>
      </c>
      <c r="C10182" t="s">
        <v>12</v>
      </c>
      <c r="D10182" t="s">
        <v>28</v>
      </c>
      <c r="E10182">
        <v>115500</v>
      </c>
      <c r="F10182" t="s">
        <v>14</v>
      </c>
      <c r="G10182">
        <v>115500</v>
      </c>
      <c r="H10182" t="s">
        <v>15</v>
      </c>
      <c r="I10182">
        <v>0</v>
      </c>
      <c r="J10182" t="s">
        <v>15</v>
      </c>
      <c r="K10182" t="s">
        <v>16</v>
      </c>
    </row>
    <row r="10183" spans="1:11" x14ac:dyDescent="0.25">
      <c r="A10183">
        <v>2023</v>
      </c>
      <c r="B10183" t="s">
        <v>19</v>
      </c>
      <c r="C10183" t="s">
        <v>12</v>
      </c>
      <c r="D10183" t="s">
        <v>28</v>
      </c>
      <c r="E10183">
        <v>73500</v>
      </c>
      <c r="F10183" t="s">
        <v>14</v>
      </c>
      <c r="G10183">
        <v>73500</v>
      </c>
      <c r="H10183" t="s">
        <v>15</v>
      </c>
      <c r="I10183">
        <v>0</v>
      </c>
      <c r="J10183" t="s">
        <v>15</v>
      </c>
      <c r="K10183" t="s">
        <v>16</v>
      </c>
    </row>
    <row r="10184" spans="1:11" x14ac:dyDescent="0.25">
      <c r="A10184">
        <v>2023</v>
      </c>
      <c r="B10184" t="s">
        <v>19</v>
      </c>
      <c r="C10184" t="s">
        <v>12</v>
      </c>
      <c r="D10184" t="s">
        <v>25</v>
      </c>
      <c r="E10184">
        <v>145000</v>
      </c>
      <c r="F10184" t="s">
        <v>14</v>
      </c>
      <c r="G10184">
        <v>145000</v>
      </c>
      <c r="H10184" t="s">
        <v>15</v>
      </c>
      <c r="I10184">
        <v>100</v>
      </c>
      <c r="J10184" t="s">
        <v>15</v>
      </c>
      <c r="K10184" t="s">
        <v>16</v>
      </c>
    </row>
    <row r="10185" spans="1:11" x14ac:dyDescent="0.25">
      <c r="A10185">
        <v>2023</v>
      </c>
      <c r="B10185" t="s">
        <v>19</v>
      </c>
      <c r="C10185" t="s">
        <v>12</v>
      </c>
      <c r="D10185" t="s">
        <v>25</v>
      </c>
      <c r="E10185">
        <v>115000</v>
      </c>
      <c r="F10185" t="s">
        <v>14</v>
      </c>
      <c r="G10185">
        <v>115000</v>
      </c>
      <c r="H10185" t="s">
        <v>15</v>
      </c>
      <c r="I10185">
        <v>100</v>
      </c>
      <c r="J10185" t="s">
        <v>15</v>
      </c>
      <c r="K10185" t="s">
        <v>16</v>
      </c>
    </row>
    <row r="10186" spans="1:11" x14ac:dyDescent="0.25">
      <c r="A10186">
        <v>2023</v>
      </c>
      <c r="B10186" t="s">
        <v>11</v>
      </c>
      <c r="C10186" t="s">
        <v>12</v>
      </c>
      <c r="D10186" t="s">
        <v>26</v>
      </c>
      <c r="E10186">
        <v>227700</v>
      </c>
      <c r="F10186" t="s">
        <v>14</v>
      </c>
      <c r="G10186">
        <v>227700</v>
      </c>
      <c r="H10186" t="s">
        <v>15</v>
      </c>
      <c r="I10186">
        <v>100</v>
      </c>
      <c r="J10186" t="s">
        <v>15</v>
      </c>
      <c r="K10186" t="s">
        <v>16</v>
      </c>
    </row>
    <row r="10187" spans="1:11" x14ac:dyDescent="0.25">
      <c r="A10187">
        <v>2023</v>
      </c>
      <c r="B10187" t="s">
        <v>11</v>
      </c>
      <c r="C10187" t="s">
        <v>12</v>
      </c>
      <c r="D10187" t="s">
        <v>26</v>
      </c>
      <c r="E10187">
        <v>154836</v>
      </c>
      <c r="F10187" t="s">
        <v>14</v>
      </c>
      <c r="G10187">
        <v>154836</v>
      </c>
      <c r="H10187" t="s">
        <v>15</v>
      </c>
      <c r="I10187">
        <v>100</v>
      </c>
      <c r="J10187" t="s">
        <v>15</v>
      </c>
      <c r="K10187" t="s">
        <v>16</v>
      </c>
    </row>
    <row r="10188" spans="1:11" x14ac:dyDescent="0.25">
      <c r="A10188">
        <v>2023</v>
      </c>
      <c r="B10188" t="s">
        <v>11</v>
      </c>
      <c r="C10188" t="s">
        <v>12</v>
      </c>
      <c r="D10188" t="s">
        <v>22</v>
      </c>
      <c r="E10188">
        <v>140000</v>
      </c>
      <c r="F10188" t="s">
        <v>14</v>
      </c>
      <c r="G10188">
        <v>140000</v>
      </c>
      <c r="H10188" t="s">
        <v>15</v>
      </c>
      <c r="I10188">
        <v>0</v>
      </c>
      <c r="J10188" t="s">
        <v>15</v>
      </c>
      <c r="K10188" t="s">
        <v>16</v>
      </c>
    </row>
    <row r="10189" spans="1:11" x14ac:dyDescent="0.25">
      <c r="A10189">
        <v>2023</v>
      </c>
      <c r="B10189" t="s">
        <v>11</v>
      </c>
      <c r="C10189" t="s">
        <v>12</v>
      </c>
      <c r="D10189" t="s">
        <v>22</v>
      </c>
      <c r="E10189">
        <v>126000</v>
      </c>
      <c r="F10189" t="s">
        <v>14</v>
      </c>
      <c r="G10189">
        <v>126000</v>
      </c>
      <c r="H10189" t="s">
        <v>15</v>
      </c>
      <c r="I10189">
        <v>0</v>
      </c>
      <c r="J10189" t="s">
        <v>15</v>
      </c>
      <c r="K10189" t="s">
        <v>16</v>
      </c>
    </row>
    <row r="10190" spans="1:11" x14ac:dyDescent="0.25">
      <c r="A10190">
        <v>2023</v>
      </c>
      <c r="B10190" t="s">
        <v>11</v>
      </c>
      <c r="C10190" t="s">
        <v>12</v>
      </c>
      <c r="D10190" t="s">
        <v>18</v>
      </c>
      <c r="E10190">
        <v>165000</v>
      </c>
      <c r="F10190" t="s">
        <v>14</v>
      </c>
      <c r="G10190">
        <v>165000</v>
      </c>
      <c r="H10190" t="s">
        <v>15</v>
      </c>
      <c r="I10190">
        <v>0</v>
      </c>
      <c r="J10190" t="s">
        <v>15</v>
      </c>
      <c r="K10190" t="s">
        <v>16</v>
      </c>
    </row>
    <row r="10191" spans="1:11" x14ac:dyDescent="0.25">
      <c r="A10191">
        <v>2023</v>
      </c>
      <c r="B10191" t="s">
        <v>11</v>
      </c>
      <c r="C10191" t="s">
        <v>12</v>
      </c>
      <c r="D10191" t="s">
        <v>18</v>
      </c>
      <c r="E10191">
        <v>127000</v>
      </c>
      <c r="F10191" t="s">
        <v>14</v>
      </c>
      <c r="G10191">
        <v>127000</v>
      </c>
      <c r="H10191" t="s">
        <v>15</v>
      </c>
      <c r="I10191">
        <v>0</v>
      </c>
      <c r="J10191" t="s">
        <v>15</v>
      </c>
      <c r="K10191" t="s">
        <v>16</v>
      </c>
    </row>
    <row r="10192" spans="1:11" x14ac:dyDescent="0.25">
      <c r="A10192">
        <v>2023</v>
      </c>
      <c r="B10192" t="s">
        <v>11</v>
      </c>
      <c r="C10192" t="s">
        <v>12</v>
      </c>
      <c r="D10192" t="s">
        <v>61</v>
      </c>
      <c r="E10192">
        <v>209000</v>
      </c>
      <c r="F10192" t="s">
        <v>14</v>
      </c>
      <c r="G10192">
        <v>209000</v>
      </c>
      <c r="H10192" t="s">
        <v>15</v>
      </c>
      <c r="I10192">
        <v>0</v>
      </c>
      <c r="J10192" t="s">
        <v>15</v>
      </c>
      <c r="K10192" t="s">
        <v>16</v>
      </c>
    </row>
    <row r="10193" spans="1:11" x14ac:dyDescent="0.25">
      <c r="A10193">
        <v>2023</v>
      </c>
      <c r="B10193" t="s">
        <v>11</v>
      </c>
      <c r="C10193" t="s">
        <v>12</v>
      </c>
      <c r="D10193" t="s">
        <v>61</v>
      </c>
      <c r="E10193">
        <v>112500</v>
      </c>
      <c r="F10193" t="s">
        <v>14</v>
      </c>
      <c r="G10193">
        <v>112500</v>
      </c>
      <c r="H10193" t="s">
        <v>15</v>
      </c>
      <c r="I10193">
        <v>0</v>
      </c>
      <c r="J10193" t="s">
        <v>15</v>
      </c>
      <c r="K10193" t="s">
        <v>16</v>
      </c>
    </row>
    <row r="10194" spans="1:11" x14ac:dyDescent="0.25">
      <c r="A10194">
        <v>2023</v>
      </c>
      <c r="B10194" t="s">
        <v>19</v>
      </c>
      <c r="C10194" t="s">
        <v>12</v>
      </c>
      <c r="D10194" t="s">
        <v>29</v>
      </c>
      <c r="E10194">
        <v>140000</v>
      </c>
      <c r="F10194" t="s">
        <v>14</v>
      </c>
      <c r="G10194">
        <v>140000</v>
      </c>
      <c r="H10194" t="s">
        <v>15</v>
      </c>
      <c r="I10194">
        <v>100</v>
      </c>
      <c r="J10194" t="s">
        <v>15</v>
      </c>
      <c r="K10194" t="s">
        <v>16</v>
      </c>
    </row>
    <row r="10195" spans="1:11" x14ac:dyDescent="0.25">
      <c r="A10195">
        <v>2023</v>
      </c>
      <c r="B10195" t="s">
        <v>19</v>
      </c>
      <c r="C10195" t="s">
        <v>12</v>
      </c>
      <c r="D10195" t="s">
        <v>29</v>
      </c>
      <c r="E10195">
        <v>110000</v>
      </c>
      <c r="F10195" t="s">
        <v>14</v>
      </c>
      <c r="G10195">
        <v>110000</v>
      </c>
      <c r="H10195" t="s">
        <v>15</v>
      </c>
      <c r="I10195">
        <v>100</v>
      </c>
      <c r="J10195" t="s">
        <v>15</v>
      </c>
      <c r="K10195" t="s">
        <v>16</v>
      </c>
    </row>
    <row r="10196" spans="1:11" x14ac:dyDescent="0.25">
      <c r="A10196">
        <v>2023</v>
      </c>
      <c r="B10196" t="s">
        <v>19</v>
      </c>
      <c r="C10196" t="s">
        <v>12</v>
      </c>
      <c r="D10196" t="s">
        <v>17</v>
      </c>
      <c r="E10196">
        <v>185900</v>
      </c>
      <c r="F10196" t="s">
        <v>14</v>
      </c>
      <c r="G10196">
        <v>185900</v>
      </c>
      <c r="H10196" t="s">
        <v>15</v>
      </c>
      <c r="I10196">
        <v>0</v>
      </c>
      <c r="J10196" t="s">
        <v>15</v>
      </c>
      <c r="K10196" t="s">
        <v>16</v>
      </c>
    </row>
    <row r="10197" spans="1:11" x14ac:dyDescent="0.25">
      <c r="A10197">
        <v>2023</v>
      </c>
      <c r="B10197" t="s">
        <v>19</v>
      </c>
      <c r="C10197" t="s">
        <v>12</v>
      </c>
      <c r="D10197" t="s">
        <v>17</v>
      </c>
      <c r="E10197">
        <v>129300</v>
      </c>
      <c r="F10197" t="s">
        <v>14</v>
      </c>
      <c r="G10197">
        <v>129300</v>
      </c>
      <c r="H10197" t="s">
        <v>15</v>
      </c>
      <c r="I10197">
        <v>0</v>
      </c>
      <c r="J10197" t="s">
        <v>15</v>
      </c>
      <c r="K10197" t="s">
        <v>16</v>
      </c>
    </row>
    <row r="10198" spans="1:11" x14ac:dyDescent="0.25">
      <c r="A10198">
        <v>2023</v>
      </c>
      <c r="B10198" t="s">
        <v>11</v>
      </c>
      <c r="C10198" t="s">
        <v>12</v>
      </c>
      <c r="D10198" t="s">
        <v>25</v>
      </c>
      <c r="E10198">
        <v>370000</v>
      </c>
      <c r="F10198" t="s">
        <v>14</v>
      </c>
      <c r="G10198">
        <v>370000</v>
      </c>
      <c r="H10198" t="s">
        <v>15</v>
      </c>
      <c r="I10198">
        <v>0</v>
      </c>
      <c r="J10198" t="s">
        <v>15</v>
      </c>
      <c r="K10198" t="s">
        <v>16</v>
      </c>
    </row>
    <row r="10199" spans="1:11" x14ac:dyDescent="0.25">
      <c r="A10199">
        <v>2023</v>
      </c>
      <c r="B10199" t="s">
        <v>11</v>
      </c>
      <c r="C10199" t="s">
        <v>12</v>
      </c>
      <c r="D10199" t="s">
        <v>25</v>
      </c>
      <c r="E10199">
        <v>300000</v>
      </c>
      <c r="F10199" t="s">
        <v>14</v>
      </c>
      <c r="G10199">
        <v>300000</v>
      </c>
      <c r="H10199" t="s">
        <v>15</v>
      </c>
      <c r="I10199">
        <v>0</v>
      </c>
      <c r="J10199" t="s">
        <v>15</v>
      </c>
      <c r="K10199" t="s">
        <v>16</v>
      </c>
    </row>
    <row r="10200" spans="1:11" x14ac:dyDescent="0.25">
      <c r="A10200">
        <v>2023</v>
      </c>
      <c r="B10200" t="s">
        <v>11</v>
      </c>
      <c r="C10200" t="s">
        <v>12</v>
      </c>
      <c r="D10200" t="s">
        <v>22</v>
      </c>
      <c r="E10200">
        <v>136000</v>
      </c>
      <c r="F10200" t="s">
        <v>14</v>
      </c>
      <c r="G10200">
        <v>136000</v>
      </c>
      <c r="H10200" t="s">
        <v>15</v>
      </c>
      <c r="I10200">
        <v>100</v>
      </c>
      <c r="J10200" t="s">
        <v>15</v>
      </c>
      <c r="K10200" t="s">
        <v>16</v>
      </c>
    </row>
    <row r="10201" spans="1:11" x14ac:dyDescent="0.25">
      <c r="A10201">
        <v>2023</v>
      </c>
      <c r="B10201" t="s">
        <v>11</v>
      </c>
      <c r="C10201" t="s">
        <v>12</v>
      </c>
      <c r="D10201" t="s">
        <v>22</v>
      </c>
      <c r="E10201">
        <v>104000</v>
      </c>
      <c r="F10201" t="s">
        <v>14</v>
      </c>
      <c r="G10201">
        <v>104000</v>
      </c>
      <c r="H10201" t="s">
        <v>15</v>
      </c>
      <c r="I10201">
        <v>100</v>
      </c>
      <c r="J10201" t="s">
        <v>15</v>
      </c>
      <c r="K10201" t="s">
        <v>16</v>
      </c>
    </row>
    <row r="10202" spans="1:11" x14ac:dyDescent="0.25">
      <c r="A10202">
        <v>2023</v>
      </c>
      <c r="B10202" t="s">
        <v>11</v>
      </c>
      <c r="C10202" t="s">
        <v>12</v>
      </c>
      <c r="D10202" t="s">
        <v>26</v>
      </c>
      <c r="E10202">
        <v>214000</v>
      </c>
      <c r="F10202" t="s">
        <v>14</v>
      </c>
      <c r="G10202">
        <v>214000</v>
      </c>
      <c r="H10202" t="s">
        <v>15</v>
      </c>
      <c r="I10202">
        <v>0</v>
      </c>
      <c r="J10202" t="s">
        <v>15</v>
      </c>
      <c r="K10202" t="s">
        <v>16</v>
      </c>
    </row>
    <row r="10203" spans="1:11" x14ac:dyDescent="0.25">
      <c r="A10203">
        <v>2023</v>
      </c>
      <c r="B10203" t="s">
        <v>11</v>
      </c>
      <c r="C10203" t="s">
        <v>12</v>
      </c>
      <c r="D10203" t="s">
        <v>26</v>
      </c>
      <c r="E10203">
        <v>154000</v>
      </c>
      <c r="F10203" t="s">
        <v>14</v>
      </c>
      <c r="G10203">
        <v>154000</v>
      </c>
      <c r="H10203" t="s">
        <v>15</v>
      </c>
      <c r="I10203">
        <v>0</v>
      </c>
      <c r="J10203" t="s">
        <v>15</v>
      </c>
      <c r="K10203" t="s">
        <v>16</v>
      </c>
    </row>
    <row r="10204" spans="1:11" x14ac:dyDescent="0.25">
      <c r="A10204">
        <v>2023</v>
      </c>
      <c r="B10204" t="s">
        <v>11</v>
      </c>
      <c r="C10204" t="s">
        <v>12</v>
      </c>
      <c r="D10204" t="s">
        <v>25</v>
      </c>
      <c r="E10204">
        <v>205000</v>
      </c>
      <c r="F10204" t="s">
        <v>14</v>
      </c>
      <c r="G10204">
        <v>205000</v>
      </c>
      <c r="H10204" t="s">
        <v>15</v>
      </c>
      <c r="I10204">
        <v>100</v>
      </c>
      <c r="J10204" t="s">
        <v>15</v>
      </c>
      <c r="K10204" t="s">
        <v>16</v>
      </c>
    </row>
    <row r="10205" spans="1:11" x14ac:dyDescent="0.25">
      <c r="A10205">
        <v>2023</v>
      </c>
      <c r="B10205" t="s">
        <v>11</v>
      </c>
      <c r="C10205" t="s">
        <v>12</v>
      </c>
      <c r="D10205" t="s">
        <v>25</v>
      </c>
      <c r="E10205">
        <v>157500</v>
      </c>
      <c r="F10205" t="s">
        <v>14</v>
      </c>
      <c r="G10205">
        <v>157500</v>
      </c>
      <c r="H10205" t="s">
        <v>15</v>
      </c>
      <c r="I10205">
        <v>100</v>
      </c>
      <c r="J10205" t="s">
        <v>15</v>
      </c>
      <c r="K10205" t="s">
        <v>16</v>
      </c>
    </row>
    <row r="10206" spans="1:11" x14ac:dyDescent="0.25">
      <c r="A10206">
        <v>2023</v>
      </c>
      <c r="B10206" t="s">
        <v>11</v>
      </c>
      <c r="C10206" t="s">
        <v>12</v>
      </c>
      <c r="D10206" t="s">
        <v>17</v>
      </c>
      <c r="E10206">
        <v>255000</v>
      </c>
      <c r="F10206" t="s">
        <v>14</v>
      </c>
      <c r="G10206">
        <v>255000</v>
      </c>
      <c r="H10206" t="s">
        <v>15</v>
      </c>
      <c r="I10206">
        <v>0</v>
      </c>
      <c r="J10206" t="s">
        <v>15</v>
      </c>
      <c r="K10206" t="s">
        <v>16</v>
      </c>
    </row>
    <row r="10207" spans="1:11" x14ac:dyDescent="0.25">
      <c r="A10207">
        <v>2023</v>
      </c>
      <c r="B10207" t="s">
        <v>11</v>
      </c>
      <c r="C10207" t="s">
        <v>12</v>
      </c>
      <c r="D10207" t="s">
        <v>17</v>
      </c>
      <c r="E10207">
        <v>178000</v>
      </c>
      <c r="F10207" t="s">
        <v>14</v>
      </c>
      <c r="G10207">
        <v>178000</v>
      </c>
      <c r="H10207" t="s">
        <v>15</v>
      </c>
      <c r="I10207">
        <v>0</v>
      </c>
      <c r="J10207" t="s">
        <v>15</v>
      </c>
      <c r="K10207" t="s">
        <v>16</v>
      </c>
    </row>
    <row r="10208" spans="1:11" x14ac:dyDescent="0.25">
      <c r="A10208">
        <v>2023</v>
      </c>
      <c r="B10208" t="s">
        <v>11</v>
      </c>
      <c r="C10208" t="s">
        <v>12</v>
      </c>
      <c r="D10208" t="s">
        <v>17</v>
      </c>
      <c r="E10208">
        <v>155000</v>
      </c>
      <c r="F10208" t="s">
        <v>14</v>
      </c>
      <c r="G10208">
        <v>155000</v>
      </c>
      <c r="H10208" t="s">
        <v>15</v>
      </c>
      <c r="I10208">
        <v>0</v>
      </c>
      <c r="J10208" t="s">
        <v>15</v>
      </c>
      <c r="K10208" t="s">
        <v>16</v>
      </c>
    </row>
    <row r="10209" spans="1:11" x14ac:dyDescent="0.25">
      <c r="A10209">
        <v>2023</v>
      </c>
      <c r="B10209" t="s">
        <v>11</v>
      </c>
      <c r="C10209" t="s">
        <v>12</v>
      </c>
      <c r="D10209" t="s">
        <v>17</v>
      </c>
      <c r="E10209">
        <v>109283</v>
      </c>
      <c r="F10209" t="s">
        <v>14</v>
      </c>
      <c r="G10209">
        <v>109283</v>
      </c>
      <c r="H10209" t="s">
        <v>15</v>
      </c>
      <c r="I10209">
        <v>0</v>
      </c>
      <c r="J10209" t="s">
        <v>15</v>
      </c>
      <c r="K10209" t="s">
        <v>16</v>
      </c>
    </row>
    <row r="10210" spans="1:11" x14ac:dyDescent="0.25">
      <c r="A10210">
        <v>2023</v>
      </c>
      <c r="B10210" t="s">
        <v>11</v>
      </c>
      <c r="C10210" t="s">
        <v>12</v>
      </c>
      <c r="D10210" t="s">
        <v>31</v>
      </c>
      <c r="E10210">
        <v>189000</v>
      </c>
      <c r="F10210" t="s">
        <v>14</v>
      </c>
      <c r="G10210">
        <v>189000</v>
      </c>
      <c r="H10210" t="s">
        <v>15</v>
      </c>
      <c r="I10210">
        <v>0</v>
      </c>
      <c r="J10210" t="s">
        <v>15</v>
      </c>
      <c r="K10210" t="s">
        <v>16</v>
      </c>
    </row>
    <row r="10211" spans="1:11" x14ac:dyDescent="0.25">
      <c r="A10211">
        <v>2023</v>
      </c>
      <c r="B10211" t="s">
        <v>11</v>
      </c>
      <c r="C10211" t="s">
        <v>12</v>
      </c>
      <c r="D10211" t="s">
        <v>31</v>
      </c>
      <c r="E10211">
        <v>137000</v>
      </c>
      <c r="F10211" t="s">
        <v>14</v>
      </c>
      <c r="G10211">
        <v>137000</v>
      </c>
      <c r="H10211" t="s">
        <v>15</v>
      </c>
      <c r="I10211">
        <v>0</v>
      </c>
      <c r="J10211" t="s">
        <v>15</v>
      </c>
      <c r="K10211" t="s">
        <v>16</v>
      </c>
    </row>
    <row r="10212" spans="1:11" x14ac:dyDescent="0.25">
      <c r="A10212">
        <v>2023</v>
      </c>
      <c r="B10212" t="s">
        <v>19</v>
      </c>
      <c r="C10212" t="s">
        <v>12</v>
      </c>
      <c r="D10212" t="s">
        <v>22</v>
      </c>
      <c r="E10212">
        <v>120000</v>
      </c>
      <c r="F10212" t="s">
        <v>14</v>
      </c>
      <c r="G10212">
        <v>120000</v>
      </c>
      <c r="H10212" t="s">
        <v>15</v>
      </c>
      <c r="I10212">
        <v>100</v>
      </c>
      <c r="J10212" t="s">
        <v>15</v>
      </c>
      <c r="K10212" t="s">
        <v>16</v>
      </c>
    </row>
    <row r="10213" spans="1:11" x14ac:dyDescent="0.25">
      <c r="A10213">
        <v>2023</v>
      </c>
      <c r="B10213" t="s">
        <v>19</v>
      </c>
      <c r="C10213" t="s">
        <v>12</v>
      </c>
      <c r="D10213" t="s">
        <v>22</v>
      </c>
      <c r="E10213">
        <v>110000</v>
      </c>
      <c r="F10213" t="s">
        <v>14</v>
      </c>
      <c r="G10213">
        <v>110000</v>
      </c>
      <c r="H10213" t="s">
        <v>15</v>
      </c>
      <c r="I10213">
        <v>100</v>
      </c>
      <c r="J10213" t="s">
        <v>15</v>
      </c>
      <c r="K10213" t="s">
        <v>16</v>
      </c>
    </row>
    <row r="10214" spans="1:11" x14ac:dyDescent="0.25">
      <c r="A10214">
        <v>2023</v>
      </c>
      <c r="B10214" t="s">
        <v>11</v>
      </c>
      <c r="C10214" t="s">
        <v>12</v>
      </c>
      <c r="D10214" t="s">
        <v>18</v>
      </c>
      <c r="E10214">
        <v>204500</v>
      </c>
      <c r="F10214" t="s">
        <v>14</v>
      </c>
      <c r="G10214">
        <v>204500</v>
      </c>
      <c r="H10214" t="s">
        <v>15</v>
      </c>
      <c r="I10214">
        <v>0</v>
      </c>
      <c r="J10214" t="s">
        <v>15</v>
      </c>
      <c r="K10214" t="s">
        <v>16</v>
      </c>
    </row>
    <row r="10215" spans="1:11" x14ac:dyDescent="0.25">
      <c r="A10215">
        <v>2023</v>
      </c>
      <c r="B10215" t="s">
        <v>11</v>
      </c>
      <c r="C10215" t="s">
        <v>12</v>
      </c>
      <c r="D10215" t="s">
        <v>18</v>
      </c>
      <c r="E10215">
        <v>142200</v>
      </c>
      <c r="F10215" t="s">
        <v>14</v>
      </c>
      <c r="G10215">
        <v>142200</v>
      </c>
      <c r="H10215" t="s">
        <v>15</v>
      </c>
      <c r="I10215">
        <v>0</v>
      </c>
      <c r="J10215" t="s">
        <v>15</v>
      </c>
      <c r="K10215" t="s">
        <v>16</v>
      </c>
    </row>
    <row r="10216" spans="1:11" x14ac:dyDescent="0.25">
      <c r="A10216">
        <v>2023</v>
      </c>
      <c r="B10216" t="s">
        <v>11</v>
      </c>
      <c r="C10216" t="s">
        <v>12</v>
      </c>
      <c r="D10216" t="s">
        <v>22</v>
      </c>
      <c r="E10216">
        <v>100000</v>
      </c>
      <c r="F10216" t="s">
        <v>14</v>
      </c>
      <c r="G10216">
        <v>100000</v>
      </c>
      <c r="H10216" t="s">
        <v>15</v>
      </c>
      <c r="I10216">
        <v>0</v>
      </c>
      <c r="J10216" t="s">
        <v>15</v>
      </c>
      <c r="K10216" t="s">
        <v>16</v>
      </c>
    </row>
    <row r="10217" spans="1:11" x14ac:dyDescent="0.25">
      <c r="A10217">
        <v>2023</v>
      </c>
      <c r="B10217" t="s">
        <v>11</v>
      </c>
      <c r="C10217" t="s">
        <v>12</v>
      </c>
      <c r="D10217" t="s">
        <v>22</v>
      </c>
      <c r="E10217">
        <v>75000</v>
      </c>
      <c r="F10217" t="s">
        <v>14</v>
      </c>
      <c r="G10217">
        <v>75000</v>
      </c>
      <c r="H10217" t="s">
        <v>15</v>
      </c>
      <c r="I10217">
        <v>0</v>
      </c>
      <c r="J10217" t="s">
        <v>15</v>
      </c>
      <c r="K10217" t="s">
        <v>16</v>
      </c>
    </row>
    <row r="10218" spans="1:11" x14ac:dyDescent="0.25">
      <c r="A10218">
        <v>2023</v>
      </c>
      <c r="B10218" t="s">
        <v>11</v>
      </c>
      <c r="C10218" t="s">
        <v>12</v>
      </c>
      <c r="D10218" t="s">
        <v>17</v>
      </c>
      <c r="E10218">
        <v>181500</v>
      </c>
      <c r="F10218" t="s">
        <v>14</v>
      </c>
      <c r="G10218">
        <v>181500</v>
      </c>
      <c r="H10218" t="s">
        <v>15</v>
      </c>
      <c r="I10218">
        <v>0</v>
      </c>
      <c r="J10218" t="s">
        <v>15</v>
      </c>
      <c r="K10218" t="s">
        <v>16</v>
      </c>
    </row>
    <row r="10219" spans="1:11" x14ac:dyDescent="0.25">
      <c r="A10219">
        <v>2023</v>
      </c>
      <c r="B10219" t="s">
        <v>11</v>
      </c>
      <c r="C10219" t="s">
        <v>12</v>
      </c>
      <c r="D10219" t="s">
        <v>17</v>
      </c>
      <c r="E10219">
        <v>112200</v>
      </c>
      <c r="F10219" t="s">
        <v>14</v>
      </c>
      <c r="G10219">
        <v>112200</v>
      </c>
      <c r="H10219" t="s">
        <v>15</v>
      </c>
      <c r="I10219">
        <v>0</v>
      </c>
      <c r="J10219" t="s">
        <v>15</v>
      </c>
      <c r="K10219" t="s">
        <v>16</v>
      </c>
    </row>
    <row r="10220" spans="1:11" x14ac:dyDescent="0.25">
      <c r="A10220">
        <v>2023</v>
      </c>
      <c r="B10220" t="s">
        <v>19</v>
      </c>
      <c r="C10220" t="s">
        <v>12</v>
      </c>
      <c r="D10220" t="s">
        <v>17</v>
      </c>
      <c r="E10220">
        <v>40000</v>
      </c>
      <c r="F10220" t="s">
        <v>37</v>
      </c>
      <c r="G10220">
        <v>49216</v>
      </c>
      <c r="H10220" t="s">
        <v>38</v>
      </c>
      <c r="I10220">
        <v>100</v>
      </c>
      <c r="J10220" t="s">
        <v>38</v>
      </c>
      <c r="K10220" t="s">
        <v>16</v>
      </c>
    </row>
    <row r="10221" spans="1:11" x14ac:dyDescent="0.25">
      <c r="A10221">
        <v>2023</v>
      </c>
      <c r="B10221" t="s">
        <v>19</v>
      </c>
      <c r="C10221" t="s">
        <v>12</v>
      </c>
      <c r="D10221" t="s">
        <v>17</v>
      </c>
      <c r="E10221">
        <v>35000</v>
      </c>
      <c r="F10221" t="s">
        <v>37</v>
      </c>
      <c r="G10221">
        <v>43064</v>
      </c>
      <c r="H10221" t="s">
        <v>38</v>
      </c>
      <c r="I10221">
        <v>100</v>
      </c>
      <c r="J10221" t="s">
        <v>38</v>
      </c>
      <c r="K10221" t="s">
        <v>16</v>
      </c>
    </row>
    <row r="10222" spans="1:11" x14ac:dyDescent="0.25">
      <c r="A10222">
        <v>2023</v>
      </c>
      <c r="B10222" t="s">
        <v>11</v>
      </c>
      <c r="C10222" t="s">
        <v>12</v>
      </c>
      <c r="D10222" t="s">
        <v>25</v>
      </c>
      <c r="E10222">
        <v>170500</v>
      </c>
      <c r="F10222" t="s">
        <v>14</v>
      </c>
      <c r="G10222">
        <v>170500</v>
      </c>
      <c r="H10222" t="s">
        <v>40</v>
      </c>
      <c r="I10222">
        <v>100</v>
      </c>
      <c r="J10222" t="s">
        <v>40</v>
      </c>
      <c r="K10222" t="s">
        <v>16</v>
      </c>
    </row>
    <row r="10223" spans="1:11" x14ac:dyDescent="0.25">
      <c r="A10223">
        <v>2023</v>
      </c>
      <c r="B10223" t="s">
        <v>11</v>
      </c>
      <c r="C10223" t="s">
        <v>12</v>
      </c>
      <c r="D10223" t="s">
        <v>25</v>
      </c>
      <c r="E10223">
        <v>118575</v>
      </c>
      <c r="F10223" t="s">
        <v>14</v>
      </c>
      <c r="G10223">
        <v>118575</v>
      </c>
      <c r="H10223" t="s">
        <v>40</v>
      </c>
      <c r="I10223">
        <v>100</v>
      </c>
      <c r="J10223" t="s">
        <v>40</v>
      </c>
      <c r="K10223" t="s">
        <v>16</v>
      </c>
    </row>
    <row r="10224" spans="1:11" x14ac:dyDescent="0.25">
      <c r="A10224">
        <v>2023</v>
      </c>
      <c r="B10224" t="s">
        <v>11</v>
      </c>
      <c r="C10224" t="s">
        <v>12</v>
      </c>
      <c r="D10224" t="s">
        <v>22</v>
      </c>
      <c r="E10224">
        <v>130000</v>
      </c>
      <c r="F10224" t="s">
        <v>14</v>
      </c>
      <c r="G10224">
        <v>130000</v>
      </c>
      <c r="H10224" t="s">
        <v>15</v>
      </c>
      <c r="I10224">
        <v>100</v>
      </c>
      <c r="J10224" t="s">
        <v>15</v>
      </c>
      <c r="K10224" t="s">
        <v>16</v>
      </c>
    </row>
    <row r="10225" spans="1:11" x14ac:dyDescent="0.25">
      <c r="A10225">
        <v>2023</v>
      </c>
      <c r="B10225" t="s">
        <v>11</v>
      </c>
      <c r="C10225" t="s">
        <v>12</v>
      </c>
      <c r="D10225" t="s">
        <v>22</v>
      </c>
      <c r="E10225">
        <v>100000</v>
      </c>
      <c r="F10225" t="s">
        <v>14</v>
      </c>
      <c r="G10225">
        <v>100000</v>
      </c>
      <c r="H10225" t="s">
        <v>15</v>
      </c>
      <c r="I10225">
        <v>100</v>
      </c>
      <c r="J10225" t="s">
        <v>15</v>
      </c>
      <c r="K10225" t="s">
        <v>16</v>
      </c>
    </row>
    <row r="10226" spans="1:11" x14ac:dyDescent="0.25">
      <c r="A10226">
        <v>2022</v>
      </c>
      <c r="B10226" t="s">
        <v>19</v>
      </c>
      <c r="C10226" t="s">
        <v>34</v>
      </c>
      <c r="D10226" t="s">
        <v>210</v>
      </c>
      <c r="E10226">
        <v>93000</v>
      </c>
      <c r="F10226" t="s">
        <v>44</v>
      </c>
      <c r="G10226">
        <v>97712</v>
      </c>
      <c r="H10226" t="s">
        <v>166</v>
      </c>
      <c r="I10226">
        <v>100</v>
      </c>
      <c r="J10226" t="s">
        <v>45</v>
      </c>
      <c r="K10226" t="s">
        <v>27</v>
      </c>
    </row>
    <row r="10227" spans="1:11" x14ac:dyDescent="0.25">
      <c r="A10227">
        <v>2023</v>
      </c>
      <c r="B10227" t="s">
        <v>21</v>
      </c>
      <c r="C10227" t="s">
        <v>12</v>
      </c>
      <c r="D10227" t="s">
        <v>155</v>
      </c>
      <c r="E10227">
        <v>23100</v>
      </c>
      <c r="F10227" t="s">
        <v>44</v>
      </c>
      <c r="G10227">
        <v>24940</v>
      </c>
      <c r="H10227" t="s">
        <v>54</v>
      </c>
      <c r="I10227">
        <v>100</v>
      </c>
      <c r="J10227" t="s">
        <v>54</v>
      </c>
      <c r="K10227" t="s">
        <v>16</v>
      </c>
    </row>
    <row r="10228" spans="1:11" x14ac:dyDescent="0.25">
      <c r="A10228">
        <v>2023</v>
      </c>
      <c r="B10228" t="s">
        <v>19</v>
      </c>
      <c r="C10228" t="s">
        <v>12</v>
      </c>
      <c r="D10228" t="s">
        <v>61</v>
      </c>
      <c r="E10228">
        <v>172200</v>
      </c>
      <c r="F10228" t="s">
        <v>14</v>
      </c>
      <c r="G10228">
        <v>172200</v>
      </c>
      <c r="H10228" t="s">
        <v>15</v>
      </c>
      <c r="I10228">
        <v>100</v>
      </c>
      <c r="J10228" t="s">
        <v>15</v>
      </c>
      <c r="K10228" t="s">
        <v>16</v>
      </c>
    </row>
    <row r="10229" spans="1:11" x14ac:dyDescent="0.25">
      <c r="A10229">
        <v>2023</v>
      </c>
      <c r="B10229" t="s">
        <v>19</v>
      </c>
      <c r="C10229" t="s">
        <v>12</v>
      </c>
      <c r="D10229" t="s">
        <v>61</v>
      </c>
      <c r="E10229">
        <v>131200</v>
      </c>
      <c r="F10229" t="s">
        <v>14</v>
      </c>
      <c r="G10229">
        <v>131200</v>
      </c>
      <c r="H10229" t="s">
        <v>15</v>
      </c>
      <c r="I10229">
        <v>100</v>
      </c>
      <c r="J10229" t="s">
        <v>15</v>
      </c>
      <c r="K10229" t="s">
        <v>16</v>
      </c>
    </row>
    <row r="10230" spans="1:11" x14ac:dyDescent="0.25">
      <c r="A10230">
        <v>2023</v>
      </c>
      <c r="B10230" t="s">
        <v>11</v>
      </c>
      <c r="C10230" t="s">
        <v>12</v>
      </c>
      <c r="D10230" t="s">
        <v>22</v>
      </c>
      <c r="E10230">
        <v>154500</v>
      </c>
      <c r="F10230" t="s">
        <v>14</v>
      </c>
      <c r="G10230">
        <v>154500</v>
      </c>
      <c r="H10230" t="s">
        <v>15</v>
      </c>
      <c r="I10230">
        <v>100</v>
      </c>
      <c r="J10230" t="s">
        <v>15</v>
      </c>
      <c r="K10230" t="s">
        <v>16</v>
      </c>
    </row>
    <row r="10231" spans="1:11" x14ac:dyDescent="0.25">
      <c r="A10231">
        <v>2023</v>
      </c>
      <c r="B10231" t="s">
        <v>11</v>
      </c>
      <c r="C10231" t="s">
        <v>12</v>
      </c>
      <c r="D10231" t="s">
        <v>22</v>
      </c>
      <c r="E10231">
        <v>131325</v>
      </c>
      <c r="F10231" t="s">
        <v>14</v>
      </c>
      <c r="G10231">
        <v>131325</v>
      </c>
      <c r="H10231" t="s">
        <v>15</v>
      </c>
      <c r="I10231">
        <v>100</v>
      </c>
      <c r="J10231" t="s">
        <v>15</v>
      </c>
      <c r="K10231" t="s">
        <v>16</v>
      </c>
    </row>
    <row r="10232" spans="1:11" x14ac:dyDescent="0.25">
      <c r="A10232">
        <v>2023</v>
      </c>
      <c r="B10232" t="s">
        <v>11</v>
      </c>
      <c r="C10232" t="s">
        <v>12</v>
      </c>
      <c r="D10232" t="s">
        <v>28</v>
      </c>
      <c r="E10232">
        <v>110400</v>
      </c>
      <c r="F10232" t="s">
        <v>14</v>
      </c>
      <c r="G10232">
        <v>110400</v>
      </c>
      <c r="H10232" t="s">
        <v>15</v>
      </c>
      <c r="I10232">
        <v>0</v>
      </c>
      <c r="J10232" t="s">
        <v>15</v>
      </c>
      <c r="K10232" t="s">
        <v>16</v>
      </c>
    </row>
    <row r="10233" spans="1:11" x14ac:dyDescent="0.25">
      <c r="A10233">
        <v>2023</v>
      </c>
      <c r="B10233" t="s">
        <v>11</v>
      </c>
      <c r="C10233" t="s">
        <v>12</v>
      </c>
      <c r="D10233" t="s">
        <v>28</v>
      </c>
      <c r="E10233">
        <v>68000</v>
      </c>
      <c r="F10233" t="s">
        <v>14</v>
      </c>
      <c r="G10233">
        <v>68000</v>
      </c>
      <c r="H10233" t="s">
        <v>15</v>
      </c>
      <c r="I10233">
        <v>0</v>
      </c>
      <c r="J10233" t="s">
        <v>15</v>
      </c>
      <c r="K10233" t="s">
        <v>16</v>
      </c>
    </row>
    <row r="10234" spans="1:11" x14ac:dyDescent="0.25">
      <c r="A10234">
        <v>2023</v>
      </c>
      <c r="B10234" t="s">
        <v>19</v>
      </c>
      <c r="C10234" t="s">
        <v>12</v>
      </c>
      <c r="D10234" t="s">
        <v>28</v>
      </c>
      <c r="E10234">
        <v>115500</v>
      </c>
      <c r="F10234" t="s">
        <v>14</v>
      </c>
      <c r="G10234">
        <v>115500</v>
      </c>
      <c r="H10234" t="s">
        <v>15</v>
      </c>
      <c r="I10234">
        <v>0</v>
      </c>
      <c r="J10234" t="s">
        <v>15</v>
      </c>
      <c r="K10234" t="s">
        <v>16</v>
      </c>
    </row>
    <row r="10235" spans="1:11" x14ac:dyDescent="0.25">
      <c r="A10235">
        <v>2023</v>
      </c>
      <c r="B10235" t="s">
        <v>19</v>
      </c>
      <c r="C10235" t="s">
        <v>12</v>
      </c>
      <c r="D10235" t="s">
        <v>28</v>
      </c>
      <c r="E10235">
        <v>73500</v>
      </c>
      <c r="F10235" t="s">
        <v>14</v>
      </c>
      <c r="G10235">
        <v>73500</v>
      </c>
      <c r="H10235" t="s">
        <v>15</v>
      </c>
      <c r="I10235">
        <v>0</v>
      </c>
      <c r="J10235" t="s">
        <v>15</v>
      </c>
      <c r="K10235" t="s">
        <v>16</v>
      </c>
    </row>
    <row r="10236" spans="1:11" x14ac:dyDescent="0.25">
      <c r="A10236">
        <v>2023</v>
      </c>
      <c r="B10236" t="s">
        <v>11</v>
      </c>
      <c r="C10236" t="s">
        <v>12</v>
      </c>
      <c r="D10236" t="s">
        <v>36</v>
      </c>
      <c r="E10236">
        <v>140000</v>
      </c>
      <c r="F10236" t="s">
        <v>14</v>
      </c>
      <c r="G10236">
        <v>140000</v>
      </c>
      <c r="H10236" t="s">
        <v>15</v>
      </c>
      <c r="I10236">
        <v>0</v>
      </c>
      <c r="J10236" t="s">
        <v>15</v>
      </c>
      <c r="K10236" t="s">
        <v>16</v>
      </c>
    </row>
    <row r="10237" spans="1:11" x14ac:dyDescent="0.25">
      <c r="A10237">
        <v>2023</v>
      </c>
      <c r="B10237" t="s">
        <v>11</v>
      </c>
      <c r="C10237" t="s">
        <v>12</v>
      </c>
      <c r="D10237" t="s">
        <v>36</v>
      </c>
      <c r="E10237">
        <v>100000</v>
      </c>
      <c r="F10237" t="s">
        <v>14</v>
      </c>
      <c r="G10237">
        <v>100000</v>
      </c>
      <c r="H10237" t="s">
        <v>15</v>
      </c>
      <c r="I10237">
        <v>0</v>
      </c>
      <c r="J10237" t="s">
        <v>15</v>
      </c>
      <c r="K10237" t="s">
        <v>16</v>
      </c>
    </row>
    <row r="10238" spans="1:11" x14ac:dyDescent="0.25">
      <c r="A10238">
        <v>2023</v>
      </c>
      <c r="B10238" t="s">
        <v>11</v>
      </c>
      <c r="C10238" t="s">
        <v>12</v>
      </c>
      <c r="D10238" t="s">
        <v>22</v>
      </c>
      <c r="E10238">
        <v>192000</v>
      </c>
      <c r="F10238" t="s">
        <v>14</v>
      </c>
      <c r="G10238">
        <v>192000</v>
      </c>
      <c r="H10238" t="s">
        <v>15</v>
      </c>
      <c r="I10238">
        <v>100</v>
      </c>
      <c r="J10238" t="s">
        <v>15</v>
      </c>
      <c r="K10238" t="s">
        <v>16</v>
      </c>
    </row>
    <row r="10239" spans="1:11" x14ac:dyDescent="0.25">
      <c r="A10239">
        <v>2023</v>
      </c>
      <c r="B10239" t="s">
        <v>11</v>
      </c>
      <c r="C10239" t="s">
        <v>12</v>
      </c>
      <c r="D10239" t="s">
        <v>22</v>
      </c>
      <c r="E10239">
        <v>138240</v>
      </c>
      <c r="F10239" t="s">
        <v>14</v>
      </c>
      <c r="G10239">
        <v>138240</v>
      </c>
      <c r="H10239" t="s">
        <v>15</v>
      </c>
      <c r="I10239">
        <v>100</v>
      </c>
      <c r="J10239" t="s">
        <v>15</v>
      </c>
      <c r="K10239" t="s">
        <v>16</v>
      </c>
    </row>
    <row r="10240" spans="1:11" x14ac:dyDescent="0.25">
      <c r="A10240">
        <v>2023</v>
      </c>
      <c r="B10240" t="s">
        <v>11</v>
      </c>
      <c r="C10240" t="s">
        <v>12</v>
      </c>
      <c r="D10240" t="s">
        <v>18</v>
      </c>
      <c r="E10240">
        <v>225000</v>
      </c>
      <c r="F10240" t="s">
        <v>14</v>
      </c>
      <c r="G10240">
        <v>225000</v>
      </c>
      <c r="H10240" t="s">
        <v>15</v>
      </c>
      <c r="I10240">
        <v>0</v>
      </c>
      <c r="J10240" t="s">
        <v>15</v>
      </c>
      <c r="K10240" t="s">
        <v>16</v>
      </c>
    </row>
    <row r="10241" spans="1:11" x14ac:dyDescent="0.25">
      <c r="A10241">
        <v>2023</v>
      </c>
      <c r="B10241" t="s">
        <v>11</v>
      </c>
      <c r="C10241" t="s">
        <v>12</v>
      </c>
      <c r="D10241" t="s">
        <v>18</v>
      </c>
      <c r="E10241">
        <v>190000</v>
      </c>
      <c r="F10241" t="s">
        <v>14</v>
      </c>
      <c r="G10241">
        <v>190000</v>
      </c>
      <c r="H10241" t="s">
        <v>15</v>
      </c>
      <c r="I10241">
        <v>0</v>
      </c>
      <c r="J10241" t="s">
        <v>15</v>
      </c>
      <c r="K10241" t="s">
        <v>16</v>
      </c>
    </row>
    <row r="10242" spans="1:11" x14ac:dyDescent="0.25">
      <c r="A10242">
        <v>2023</v>
      </c>
      <c r="B10242" t="s">
        <v>11</v>
      </c>
      <c r="C10242" t="s">
        <v>12</v>
      </c>
      <c r="D10242" t="s">
        <v>25</v>
      </c>
      <c r="E10242">
        <v>207500</v>
      </c>
      <c r="F10242" t="s">
        <v>14</v>
      </c>
      <c r="G10242">
        <v>207500</v>
      </c>
      <c r="H10242" t="s">
        <v>15</v>
      </c>
      <c r="I10242">
        <v>100</v>
      </c>
      <c r="J10242" t="s">
        <v>15</v>
      </c>
      <c r="K10242" t="s">
        <v>16</v>
      </c>
    </row>
    <row r="10243" spans="1:11" x14ac:dyDescent="0.25">
      <c r="A10243">
        <v>2023</v>
      </c>
      <c r="B10243" t="s">
        <v>11</v>
      </c>
      <c r="C10243" t="s">
        <v>12</v>
      </c>
      <c r="D10243" t="s">
        <v>25</v>
      </c>
      <c r="E10243">
        <v>172900</v>
      </c>
      <c r="F10243" t="s">
        <v>14</v>
      </c>
      <c r="G10243">
        <v>172900</v>
      </c>
      <c r="H10243" t="s">
        <v>15</v>
      </c>
      <c r="I10243">
        <v>100</v>
      </c>
      <c r="J10243" t="s">
        <v>15</v>
      </c>
      <c r="K10243" t="s">
        <v>16</v>
      </c>
    </row>
    <row r="10244" spans="1:11" x14ac:dyDescent="0.25">
      <c r="A10244">
        <v>2023</v>
      </c>
      <c r="B10244" t="s">
        <v>19</v>
      </c>
      <c r="C10244" t="s">
        <v>12</v>
      </c>
      <c r="D10244" t="s">
        <v>25</v>
      </c>
      <c r="E10244">
        <v>135000</v>
      </c>
      <c r="F10244" t="s">
        <v>14</v>
      </c>
      <c r="G10244">
        <v>135000</v>
      </c>
      <c r="H10244" t="s">
        <v>15</v>
      </c>
      <c r="I10244">
        <v>0</v>
      </c>
      <c r="J10244" t="s">
        <v>15</v>
      </c>
      <c r="K10244" t="s">
        <v>16</v>
      </c>
    </row>
    <row r="10245" spans="1:11" x14ac:dyDescent="0.25">
      <c r="A10245">
        <v>2023</v>
      </c>
      <c r="B10245" t="s">
        <v>19</v>
      </c>
      <c r="C10245" t="s">
        <v>12</v>
      </c>
      <c r="D10245" t="s">
        <v>25</v>
      </c>
      <c r="E10245">
        <v>70000</v>
      </c>
      <c r="F10245" t="s">
        <v>14</v>
      </c>
      <c r="G10245">
        <v>70000</v>
      </c>
      <c r="H10245" t="s">
        <v>15</v>
      </c>
      <c r="I10245">
        <v>0</v>
      </c>
      <c r="J10245" t="s">
        <v>15</v>
      </c>
      <c r="K10245" t="s">
        <v>16</v>
      </c>
    </row>
    <row r="10246" spans="1:11" x14ac:dyDescent="0.25">
      <c r="A10246">
        <v>2023</v>
      </c>
      <c r="B10246" t="s">
        <v>11</v>
      </c>
      <c r="C10246" t="s">
        <v>12</v>
      </c>
      <c r="D10246" t="s">
        <v>25</v>
      </c>
      <c r="E10246">
        <v>254000</v>
      </c>
      <c r="F10246" t="s">
        <v>14</v>
      </c>
      <c r="G10246">
        <v>254000</v>
      </c>
      <c r="H10246" t="s">
        <v>15</v>
      </c>
      <c r="I10246">
        <v>0</v>
      </c>
      <c r="J10246" t="s">
        <v>15</v>
      </c>
      <c r="K10246" t="s">
        <v>16</v>
      </c>
    </row>
    <row r="10247" spans="1:11" x14ac:dyDescent="0.25">
      <c r="A10247">
        <v>2023</v>
      </c>
      <c r="B10247" t="s">
        <v>11</v>
      </c>
      <c r="C10247" t="s">
        <v>12</v>
      </c>
      <c r="D10247" t="s">
        <v>25</v>
      </c>
      <c r="E10247">
        <v>185000</v>
      </c>
      <c r="F10247" t="s">
        <v>14</v>
      </c>
      <c r="G10247">
        <v>185000</v>
      </c>
      <c r="H10247" t="s">
        <v>15</v>
      </c>
      <c r="I10247">
        <v>0</v>
      </c>
      <c r="J10247" t="s">
        <v>15</v>
      </c>
      <c r="K10247" t="s">
        <v>16</v>
      </c>
    </row>
    <row r="10248" spans="1:11" x14ac:dyDescent="0.25">
      <c r="A10248">
        <v>2023</v>
      </c>
      <c r="B10248" t="s">
        <v>11</v>
      </c>
      <c r="C10248" t="s">
        <v>12</v>
      </c>
      <c r="D10248" t="s">
        <v>17</v>
      </c>
      <c r="E10248">
        <v>162000</v>
      </c>
      <c r="F10248" t="s">
        <v>14</v>
      </c>
      <c r="G10248">
        <v>162000</v>
      </c>
      <c r="H10248" t="s">
        <v>15</v>
      </c>
      <c r="I10248">
        <v>100</v>
      </c>
      <c r="J10248" t="s">
        <v>15</v>
      </c>
      <c r="K10248" t="s">
        <v>16</v>
      </c>
    </row>
    <row r="10249" spans="1:11" x14ac:dyDescent="0.25">
      <c r="A10249">
        <v>2023</v>
      </c>
      <c r="B10249" t="s">
        <v>11</v>
      </c>
      <c r="C10249" t="s">
        <v>12</v>
      </c>
      <c r="D10249" t="s">
        <v>17</v>
      </c>
      <c r="E10249">
        <v>111000</v>
      </c>
      <c r="F10249" t="s">
        <v>14</v>
      </c>
      <c r="G10249">
        <v>111000</v>
      </c>
      <c r="H10249" t="s">
        <v>15</v>
      </c>
      <c r="I10249">
        <v>100</v>
      </c>
      <c r="J10249" t="s">
        <v>15</v>
      </c>
      <c r="K10249" t="s">
        <v>16</v>
      </c>
    </row>
    <row r="10250" spans="1:11" x14ac:dyDescent="0.25">
      <c r="A10250">
        <v>2023</v>
      </c>
      <c r="B10250" t="s">
        <v>11</v>
      </c>
      <c r="C10250" t="s">
        <v>12</v>
      </c>
      <c r="D10250" t="s">
        <v>25</v>
      </c>
      <c r="E10250">
        <v>225000</v>
      </c>
      <c r="F10250" t="s">
        <v>14</v>
      </c>
      <c r="G10250">
        <v>225000</v>
      </c>
      <c r="H10250" t="s">
        <v>15</v>
      </c>
      <c r="I10250">
        <v>0</v>
      </c>
      <c r="J10250" t="s">
        <v>15</v>
      </c>
      <c r="K10250" t="s">
        <v>16</v>
      </c>
    </row>
    <row r="10251" spans="1:11" x14ac:dyDescent="0.25">
      <c r="A10251">
        <v>2023</v>
      </c>
      <c r="B10251" t="s">
        <v>11</v>
      </c>
      <c r="C10251" t="s">
        <v>12</v>
      </c>
      <c r="D10251" t="s">
        <v>25</v>
      </c>
      <c r="E10251">
        <v>156400</v>
      </c>
      <c r="F10251" t="s">
        <v>14</v>
      </c>
      <c r="G10251">
        <v>156400</v>
      </c>
      <c r="H10251" t="s">
        <v>15</v>
      </c>
      <c r="I10251">
        <v>0</v>
      </c>
      <c r="J10251" t="s">
        <v>15</v>
      </c>
      <c r="K10251" t="s">
        <v>16</v>
      </c>
    </row>
    <row r="10252" spans="1:11" x14ac:dyDescent="0.25">
      <c r="A10252">
        <v>2023</v>
      </c>
      <c r="B10252" t="s">
        <v>11</v>
      </c>
      <c r="C10252" t="s">
        <v>12</v>
      </c>
      <c r="D10252" t="s">
        <v>42</v>
      </c>
      <c r="E10252">
        <v>147100</v>
      </c>
      <c r="F10252" t="s">
        <v>14</v>
      </c>
      <c r="G10252">
        <v>147100</v>
      </c>
      <c r="H10252" t="s">
        <v>15</v>
      </c>
      <c r="I10252">
        <v>0</v>
      </c>
      <c r="J10252" t="s">
        <v>15</v>
      </c>
      <c r="K10252" t="s">
        <v>16</v>
      </c>
    </row>
    <row r="10253" spans="1:11" x14ac:dyDescent="0.25">
      <c r="A10253">
        <v>2023</v>
      </c>
      <c r="B10253" t="s">
        <v>11</v>
      </c>
      <c r="C10253" t="s">
        <v>12</v>
      </c>
      <c r="D10253" t="s">
        <v>42</v>
      </c>
      <c r="E10253">
        <v>90700</v>
      </c>
      <c r="F10253" t="s">
        <v>14</v>
      </c>
      <c r="G10253">
        <v>90700</v>
      </c>
      <c r="H10253" t="s">
        <v>15</v>
      </c>
      <c r="I10253">
        <v>0</v>
      </c>
      <c r="J10253" t="s">
        <v>15</v>
      </c>
      <c r="K10253" t="s">
        <v>16</v>
      </c>
    </row>
    <row r="10254" spans="1:11" x14ac:dyDescent="0.25">
      <c r="A10254">
        <v>2023</v>
      </c>
      <c r="B10254" t="s">
        <v>19</v>
      </c>
      <c r="C10254" t="s">
        <v>12</v>
      </c>
      <c r="D10254" t="s">
        <v>22</v>
      </c>
      <c r="E10254">
        <v>90000</v>
      </c>
      <c r="F10254" t="s">
        <v>14</v>
      </c>
      <c r="G10254">
        <v>90000</v>
      </c>
      <c r="H10254" t="s">
        <v>15</v>
      </c>
      <c r="I10254">
        <v>0</v>
      </c>
      <c r="J10254" t="s">
        <v>15</v>
      </c>
      <c r="K10254" t="s">
        <v>16</v>
      </c>
    </row>
    <row r="10255" spans="1:11" x14ac:dyDescent="0.25">
      <c r="A10255">
        <v>2023</v>
      </c>
      <c r="B10255" t="s">
        <v>19</v>
      </c>
      <c r="C10255" t="s">
        <v>12</v>
      </c>
      <c r="D10255" t="s">
        <v>22</v>
      </c>
      <c r="E10255">
        <v>70000</v>
      </c>
      <c r="F10255" t="s">
        <v>14</v>
      </c>
      <c r="G10255">
        <v>70000</v>
      </c>
      <c r="H10255" t="s">
        <v>15</v>
      </c>
      <c r="I10255">
        <v>0</v>
      </c>
      <c r="J10255" t="s">
        <v>15</v>
      </c>
      <c r="K10255" t="s">
        <v>16</v>
      </c>
    </row>
    <row r="10256" spans="1:11" x14ac:dyDescent="0.25">
      <c r="A10256">
        <v>2023</v>
      </c>
      <c r="B10256" t="s">
        <v>11</v>
      </c>
      <c r="C10256" t="s">
        <v>12</v>
      </c>
      <c r="D10256" t="s">
        <v>17</v>
      </c>
      <c r="E10256">
        <v>168400</v>
      </c>
      <c r="F10256" t="s">
        <v>14</v>
      </c>
      <c r="G10256">
        <v>168400</v>
      </c>
      <c r="H10256" t="s">
        <v>15</v>
      </c>
      <c r="I10256">
        <v>0</v>
      </c>
      <c r="J10256" t="s">
        <v>15</v>
      </c>
      <c r="K10256" t="s">
        <v>16</v>
      </c>
    </row>
    <row r="10257" spans="1:11" x14ac:dyDescent="0.25">
      <c r="A10257">
        <v>2023</v>
      </c>
      <c r="B10257" t="s">
        <v>11</v>
      </c>
      <c r="C10257" t="s">
        <v>12</v>
      </c>
      <c r="D10257" t="s">
        <v>17</v>
      </c>
      <c r="E10257">
        <v>105200</v>
      </c>
      <c r="F10257" t="s">
        <v>14</v>
      </c>
      <c r="G10257">
        <v>105200</v>
      </c>
      <c r="H10257" t="s">
        <v>15</v>
      </c>
      <c r="I10257">
        <v>0</v>
      </c>
      <c r="J10257" t="s">
        <v>15</v>
      </c>
      <c r="K10257" t="s">
        <v>16</v>
      </c>
    </row>
    <row r="10258" spans="1:11" x14ac:dyDescent="0.25">
      <c r="A10258">
        <v>2023</v>
      </c>
      <c r="B10258" t="s">
        <v>11</v>
      </c>
      <c r="C10258" t="s">
        <v>12</v>
      </c>
      <c r="D10258" t="s">
        <v>72</v>
      </c>
      <c r="E10258">
        <v>237000</v>
      </c>
      <c r="F10258" t="s">
        <v>14</v>
      </c>
      <c r="G10258">
        <v>237000</v>
      </c>
      <c r="H10258" t="s">
        <v>15</v>
      </c>
      <c r="I10258">
        <v>0</v>
      </c>
      <c r="J10258" t="s">
        <v>15</v>
      </c>
      <c r="K10258" t="s">
        <v>16</v>
      </c>
    </row>
    <row r="10259" spans="1:11" x14ac:dyDescent="0.25">
      <c r="A10259">
        <v>2023</v>
      </c>
      <c r="B10259" t="s">
        <v>11</v>
      </c>
      <c r="C10259" t="s">
        <v>12</v>
      </c>
      <c r="D10259" t="s">
        <v>72</v>
      </c>
      <c r="E10259">
        <v>170112</v>
      </c>
      <c r="F10259" t="s">
        <v>14</v>
      </c>
      <c r="G10259">
        <v>170112</v>
      </c>
      <c r="H10259" t="s">
        <v>15</v>
      </c>
      <c r="I10259">
        <v>0</v>
      </c>
      <c r="J10259" t="s">
        <v>15</v>
      </c>
      <c r="K10259" t="s">
        <v>16</v>
      </c>
    </row>
    <row r="10260" spans="1:11" x14ac:dyDescent="0.25">
      <c r="A10260">
        <v>2023</v>
      </c>
      <c r="B10260" t="s">
        <v>19</v>
      </c>
      <c r="C10260" t="s">
        <v>12</v>
      </c>
      <c r="D10260" t="s">
        <v>25</v>
      </c>
      <c r="E10260">
        <v>24000</v>
      </c>
      <c r="F10260" t="s">
        <v>44</v>
      </c>
      <c r="G10260">
        <v>25912</v>
      </c>
      <c r="H10260" t="s">
        <v>166</v>
      </c>
      <c r="I10260">
        <v>100</v>
      </c>
      <c r="J10260" t="s">
        <v>166</v>
      </c>
      <c r="K10260" t="s">
        <v>33</v>
      </c>
    </row>
    <row r="10261" spans="1:11" x14ac:dyDescent="0.25">
      <c r="A10261">
        <v>2023</v>
      </c>
      <c r="B10261" t="s">
        <v>11</v>
      </c>
      <c r="C10261" t="s">
        <v>12</v>
      </c>
      <c r="D10261" t="s">
        <v>25</v>
      </c>
      <c r="E10261">
        <v>125000</v>
      </c>
      <c r="F10261" t="s">
        <v>44</v>
      </c>
      <c r="G10261">
        <v>134960</v>
      </c>
      <c r="H10261" t="s">
        <v>45</v>
      </c>
      <c r="I10261">
        <v>50</v>
      </c>
      <c r="J10261" t="s">
        <v>45</v>
      </c>
      <c r="K10261" t="s">
        <v>16</v>
      </c>
    </row>
    <row r="10262" spans="1:11" x14ac:dyDescent="0.25">
      <c r="A10262">
        <v>2023</v>
      </c>
      <c r="B10262" t="s">
        <v>11</v>
      </c>
      <c r="C10262" t="s">
        <v>12</v>
      </c>
      <c r="D10262" t="s">
        <v>36</v>
      </c>
      <c r="E10262">
        <v>155000</v>
      </c>
      <c r="F10262" t="s">
        <v>14</v>
      </c>
      <c r="G10262">
        <v>155000</v>
      </c>
      <c r="H10262" t="s">
        <v>15</v>
      </c>
      <c r="I10262">
        <v>100</v>
      </c>
      <c r="J10262" t="s">
        <v>15</v>
      </c>
      <c r="K10262" t="s">
        <v>16</v>
      </c>
    </row>
    <row r="10263" spans="1:11" x14ac:dyDescent="0.25">
      <c r="A10263">
        <v>2023</v>
      </c>
      <c r="B10263" t="s">
        <v>11</v>
      </c>
      <c r="C10263" t="s">
        <v>12</v>
      </c>
      <c r="D10263" t="s">
        <v>36</v>
      </c>
      <c r="E10263">
        <v>130000</v>
      </c>
      <c r="F10263" t="s">
        <v>14</v>
      </c>
      <c r="G10263">
        <v>130000</v>
      </c>
      <c r="H10263" t="s">
        <v>15</v>
      </c>
      <c r="I10263">
        <v>100</v>
      </c>
      <c r="J10263" t="s">
        <v>15</v>
      </c>
      <c r="K10263" t="s">
        <v>16</v>
      </c>
    </row>
    <row r="10264" spans="1:11" x14ac:dyDescent="0.25">
      <c r="A10264">
        <v>2023</v>
      </c>
      <c r="B10264" t="s">
        <v>11</v>
      </c>
      <c r="C10264" t="s">
        <v>12</v>
      </c>
      <c r="D10264" t="s">
        <v>79</v>
      </c>
      <c r="E10264">
        <v>105000</v>
      </c>
      <c r="F10264" t="s">
        <v>14</v>
      </c>
      <c r="G10264">
        <v>105000</v>
      </c>
      <c r="H10264" t="s">
        <v>15</v>
      </c>
      <c r="I10264">
        <v>0</v>
      </c>
      <c r="J10264" t="s">
        <v>15</v>
      </c>
      <c r="K10264" t="s">
        <v>16</v>
      </c>
    </row>
    <row r="10265" spans="1:11" x14ac:dyDescent="0.25">
      <c r="A10265">
        <v>2023</v>
      </c>
      <c r="B10265" t="s">
        <v>11</v>
      </c>
      <c r="C10265" t="s">
        <v>12</v>
      </c>
      <c r="D10265" t="s">
        <v>79</v>
      </c>
      <c r="E10265">
        <v>70000</v>
      </c>
      <c r="F10265" t="s">
        <v>14</v>
      </c>
      <c r="G10265">
        <v>70000</v>
      </c>
      <c r="H10265" t="s">
        <v>15</v>
      </c>
      <c r="I10265">
        <v>0</v>
      </c>
      <c r="J10265" t="s">
        <v>15</v>
      </c>
      <c r="K10265" t="s">
        <v>16</v>
      </c>
    </row>
    <row r="10266" spans="1:11" x14ac:dyDescent="0.25">
      <c r="A10266">
        <v>2023</v>
      </c>
      <c r="B10266" t="s">
        <v>11</v>
      </c>
      <c r="C10266" t="s">
        <v>12</v>
      </c>
      <c r="D10266" t="s">
        <v>22</v>
      </c>
      <c r="E10266">
        <v>140000</v>
      </c>
      <c r="F10266" t="s">
        <v>14</v>
      </c>
      <c r="G10266">
        <v>140000</v>
      </c>
      <c r="H10266" t="s">
        <v>15</v>
      </c>
      <c r="I10266">
        <v>0</v>
      </c>
      <c r="J10266" t="s">
        <v>15</v>
      </c>
      <c r="K10266" t="s">
        <v>16</v>
      </c>
    </row>
    <row r="10267" spans="1:11" x14ac:dyDescent="0.25">
      <c r="A10267">
        <v>2023</v>
      </c>
      <c r="B10267" t="s">
        <v>11</v>
      </c>
      <c r="C10267" t="s">
        <v>12</v>
      </c>
      <c r="D10267" t="s">
        <v>22</v>
      </c>
      <c r="E10267">
        <v>120000</v>
      </c>
      <c r="F10267" t="s">
        <v>14</v>
      </c>
      <c r="G10267">
        <v>120000</v>
      </c>
      <c r="H10267" t="s">
        <v>15</v>
      </c>
      <c r="I10267">
        <v>0</v>
      </c>
      <c r="J10267" t="s">
        <v>15</v>
      </c>
      <c r="K10267" t="s">
        <v>16</v>
      </c>
    </row>
    <row r="10268" spans="1:11" x14ac:dyDescent="0.25">
      <c r="A10268">
        <v>2023</v>
      </c>
      <c r="B10268" t="s">
        <v>21</v>
      </c>
      <c r="C10268" t="s">
        <v>12</v>
      </c>
      <c r="D10268" t="s">
        <v>43</v>
      </c>
      <c r="E10268">
        <v>115000</v>
      </c>
      <c r="F10268" t="s">
        <v>14</v>
      </c>
      <c r="G10268">
        <v>115000</v>
      </c>
      <c r="H10268" t="s">
        <v>40</v>
      </c>
      <c r="I10268">
        <v>0</v>
      </c>
      <c r="J10268" t="s">
        <v>40</v>
      </c>
      <c r="K10268" t="s">
        <v>16</v>
      </c>
    </row>
    <row r="10269" spans="1:11" x14ac:dyDescent="0.25">
      <c r="A10269">
        <v>2023</v>
      </c>
      <c r="B10269" t="s">
        <v>21</v>
      </c>
      <c r="C10269" t="s">
        <v>12</v>
      </c>
      <c r="D10269" t="s">
        <v>43</v>
      </c>
      <c r="E10269">
        <v>85000</v>
      </c>
      <c r="F10269" t="s">
        <v>14</v>
      </c>
      <c r="G10269">
        <v>85000</v>
      </c>
      <c r="H10269" t="s">
        <v>40</v>
      </c>
      <c r="I10269">
        <v>0</v>
      </c>
      <c r="J10269" t="s">
        <v>40</v>
      </c>
      <c r="K10269" t="s">
        <v>16</v>
      </c>
    </row>
    <row r="10270" spans="1:11" x14ac:dyDescent="0.25">
      <c r="A10270">
        <v>2023</v>
      </c>
      <c r="B10270" t="s">
        <v>11</v>
      </c>
      <c r="C10270" t="s">
        <v>12</v>
      </c>
      <c r="D10270" t="s">
        <v>20</v>
      </c>
      <c r="E10270">
        <v>260000</v>
      </c>
      <c r="F10270" t="s">
        <v>14</v>
      </c>
      <c r="G10270">
        <v>260000</v>
      </c>
      <c r="H10270" t="s">
        <v>15</v>
      </c>
      <c r="I10270">
        <v>100</v>
      </c>
      <c r="J10270" t="s">
        <v>15</v>
      </c>
      <c r="K10270" t="s">
        <v>16</v>
      </c>
    </row>
    <row r="10271" spans="1:11" x14ac:dyDescent="0.25">
      <c r="A10271">
        <v>2023</v>
      </c>
      <c r="B10271" t="s">
        <v>11</v>
      </c>
      <c r="C10271" t="s">
        <v>12</v>
      </c>
      <c r="D10271" t="s">
        <v>20</v>
      </c>
      <c r="E10271">
        <v>234000</v>
      </c>
      <c r="F10271" t="s">
        <v>14</v>
      </c>
      <c r="G10271">
        <v>234000</v>
      </c>
      <c r="H10271" t="s">
        <v>15</v>
      </c>
      <c r="I10271">
        <v>100</v>
      </c>
      <c r="J10271" t="s">
        <v>15</v>
      </c>
      <c r="K10271" t="s">
        <v>16</v>
      </c>
    </row>
    <row r="10272" spans="1:11" x14ac:dyDescent="0.25">
      <c r="A10272">
        <v>2023</v>
      </c>
      <c r="B10272" t="s">
        <v>11</v>
      </c>
      <c r="C10272" t="s">
        <v>12</v>
      </c>
      <c r="D10272" t="s">
        <v>18</v>
      </c>
      <c r="E10272">
        <v>204500</v>
      </c>
      <c r="F10272" t="s">
        <v>14</v>
      </c>
      <c r="G10272">
        <v>204500</v>
      </c>
      <c r="H10272" t="s">
        <v>15</v>
      </c>
      <c r="I10272">
        <v>0</v>
      </c>
      <c r="J10272" t="s">
        <v>15</v>
      </c>
      <c r="K10272" t="s">
        <v>16</v>
      </c>
    </row>
    <row r="10273" spans="1:11" x14ac:dyDescent="0.25">
      <c r="A10273">
        <v>2023</v>
      </c>
      <c r="B10273" t="s">
        <v>11</v>
      </c>
      <c r="C10273" t="s">
        <v>12</v>
      </c>
      <c r="D10273" t="s">
        <v>18</v>
      </c>
      <c r="E10273">
        <v>142200</v>
      </c>
      <c r="F10273" t="s">
        <v>14</v>
      </c>
      <c r="G10273">
        <v>142200</v>
      </c>
      <c r="H10273" t="s">
        <v>15</v>
      </c>
      <c r="I10273">
        <v>0</v>
      </c>
      <c r="J10273" t="s">
        <v>15</v>
      </c>
      <c r="K10273" t="s">
        <v>16</v>
      </c>
    </row>
    <row r="10274" spans="1:11" x14ac:dyDescent="0.25">
      <c r="A10274">
        <v>2023</v>
      </c>
      <c r="B10274" t="s">
        <v>11</v>
      </c>
      <c r="C10274" t="s">
        <v>12</v>
      </c>
      <c r="D10274" t="s">
        <v>108</v>
      </c>
      <c r="E10274">
        <v>330000</v>
      </c>
      <c r="F10274" t="s">
        <v>14</v>
      </c>
      <c r="G10274">
        <v>330000</v>
      </c>
      <c r="H10274" t="s">
        <v>15</v>
      </c>
      <c r="I10274">
        <v>0</v>
      </c>
      <c r="J10274" t="s">
        <v>15</v>
      </c>
      <c r="K10274" t="s">
        <v>16</v>
      </c>
    </row>
    <row r="10275" spans="1:11" x14ac:dyDescent="0.25">
      <c r="A10275">
        <v>2023</v>
      </c>
      <c r="B10275" t="s">
        <v>11</v>
      </c>
      <c r="C10275" t="s">
        <v>12</v>
      </c>
      <c r="D10275" t="s">
        <v>108</v>
      </c>
      <c r="E10275">
        <v>204000</v>
      </c>
      <c r="F10275" t="s">
        <v>14</v>
      </c>
      <c r="G10275">
        <v>204000</v>
      </c>
      <c r="H10275" t="s">
        <v>15</v>
      </c>
      <c r="I10275">
        <v>0</v>
      </c>
      <c r="J10275" t="s">
        <v>15</v>
      </c>
      <c r="K10275" t="s">
        <v>16</v>
      </c>
    </row>
    <row r="10276" spans="1:11" x14ac:dyDescent="0.25">
      <c r="A10276">
        <v>2023</v>
      </c>
      <c r="B10276" t="s">
        <v>11</v>
      </c>
      <c r="C10276" t="s">
        <v>12</v>
      </c>
      <c r="D10276" t="s">
        <v>17</v>
      </c>
      <c r="E10276">
        <v>180000</v>
      </c>
      <c r="F10276" t="s">
        <v>14</v>
      </c>
      <c r="G10276">
        <v>180000</v>
      </c>
      <c r="H10276" t="s">
        <v>15</v>
      </c>
      <c r="I10276">
        <v>100</v>
      </c>
      <c r="J10276" t="s">
        <v>15</v>
      </c>
      <c r="K10276" t="s">
        <v>16</v>
      </c>
    </row>
    <row r="10277" spans="1:11" x14ac:dyDescent="0.25">
      <c r="A10277">
        <v>2023</v>
      </c>
      <c r="B10277" t="s">
        <v>11</v>
      </c>
      <c r="C10277" t="s">
        <v>12</v>
      </c>
      <c r="D10277" t="s">
        <v>17</v>
      </c>
      <c r="E10277">
        <v>165000</v>
      </c>
      <c r="F10277" t="s">
        <v>14</v>
      </c>
      <c r="G10277">
        <v>165000</v>
      </c>
      <c r="H10277" t="s">
        <v>15</v>
      </c>
      <c r="I10277">
        <v>100</v>
      </c>
      <c r="J10277" t="s">
        <v>15</v>
      </c>
      <c r="K10277" t="s">
        <v>16</v>
      </c>
    </row>
    <row r="10278" spans="1:11" x14ac:dyDescent="0.25">
      <c r="A10278">
        <v>2023</v>
      </c>
      <c r="B10278" t="s">
        <v>11</v>
      </c>
      <c r="C10278" t="s">
        <v>12</v>
      </c>
      <c r="D10278" t="s">
        <v>25</v>
      </c>
      <c r="E10278">
        <v>185900</v>
      </c>
      <c r="F10278" t="s">
        <v>14</v>
      </c>
      <c r="G10278">
        <v>185900</v>
      </c>
      <c r="H10278" t="s">
        <v>15</v>
      </c>
      <c r="I10278">
        <v>0</v>
      </c>
      <c r="J10278" t="s">
        <v>15</v>
      </c>
      <c r="K10278" t="s">
        <v>16</v>
      </c>
    </row>
    <row r="10279" spans="1:11" x14ac:dyDescent="0.25">
      <c r="A10279">
        <v>2023</v>
      </c>
      <c r="B10279" t="s">
        <v>11</v>
      </c>
      <c r="C10279" t="s">
        <v>12</v>
      </c>
      <c r="D10279" t="s">
        <v>25</v>
      </c>
      <c r="E10279">
        <v>167310</v>
      </c>
      <c r="F10279" t="s">
        <v>14</v>
      </c>
      <c r="G10279">
        <v>167310</v>
      </c>
      <c r="H10279" t="s">
        <v>15</v>
      </c>
      <c r="I10279">
        <v>0</v>
      </c>
      <c r="J10279" t="s">
        <v>15</v>
      </c>
      <c r="K10279" t="s">
        <v>16</v>
      </c>
    </row>
    <row r="10280" spans="1:11" x14ac:dyDescent="0.25">
      <c r="A10280">
        <v>2023</v>
      </c>
      <c r="B10280" t="s">
        <v>21</v>
      </c>
      <c r="C10280" t="s">
        <v>12</v>
      </c>
      <c r="D10280" t="s">
        <v>22</v>
      </c>
      <c r="E10280">
        <v>94600</v>
      </c>
      <c r="F10280" t="s">
        <v>14</v>
      </c>
      <c r="G10280">
        <v>94600</v>
      </c>
      <c r="H10280" t="s">
        <v>15</v>
      </c>
      <c r="I10280">
        <v>0</v>
      </c>
      <c r="J10280" t="s">
        <v>15</v>
      </c>
      <c r="K10280" t="s">
        <v>16</v>
      </c>
    </row>
    <row r="10281" spans="1:11" x14ac:dyDescent="0.25">
      <c r="A10281">
        <v>2023</v>
      </c>
      <c r="B10281" t="s">
        <v>21</v>
      </c>
      <c r="C10281" t="s">
        <v>12</v>
      </c>
      <c r="D10281" t="s">
        <v>22</v>
      </c>
      <c r="E10281">
        <v>86000</v>
      </c>
      <c r="F10281" t="s">
        <v>14</v>
      </c>
      <c r="G10281">
        <v>86000</v>
      </c>
      <c r="H10281" t="s">
        <v>15</v>
      </c>
      <c r="I10281">
        <v>0</v>
      </c>
      <c r="J10281" t="s">
        <v>15</v>
      </c>
      <c r="K10281" t="s">
        <v>16</v>
      </c>
    </row>
    <row r="10282" spans="1:11" x14ac:dyDescent="0.25">
      <c r="A10282">
        <v>2023</v>
      </c>
      <c r="B10282" t="s">
        <v>11</v>
      </c>
      <c r="C10282" t="s">
        <v>12</v>
      </c>
      <c r="D10282" t="s">
        <v>25</v>
      </c>
      <c r="E10282">
        <v>297300</v>
      </c>
      <c r="F10282" t="s">
        <v>14</v>
      </c>
      <c r="G10282">
        <v>297300</v>
      </c>
      <c r="H10282" t="s">
        <v>15</v>
      </c>
      <c r="I10282">
        <v>100</v>
      </c>
      <c r="J10282" t="s">
        <v>15</v>
      </c>
      <c r="K10282" t="s">
        <v>16</v>
      </c>
    </row>
    <row r="10283" spans="1:11" x14ac:dyDescent="0.25">
      <c r="A10283">
        <v>2023</v>
      </c>
      <c r="B10283" t="s">
        <v>11</v>
      </c>
      <c r="C10283" t="s">
        <v>12</v>
      </c>
      <c r="D10283" t="s">
        <v>25</v>
      </c>
      <c r="E10283">
        <v>198200</v>
      </c>
      <c r="F10283" t="s">
        <v>14</v>
      </c>
      <c r="G10283">
        <v>198200</v>
      </c>
      <c r="H10283" t="s">
        <v>15</v>
      </c>
      <c r="I10283">
        <v>100</v>
      </c>
      <c r="J10283" t="s">
        <v>15</v>
      </c>
      <c r="K10283" t="s">
        <v>16</v>
      </c>
    </row>
    <row r="10284" spans="1:11" x14ac:dyDescent="0.25">
      <c r="A10284">
        <v>2023</v>
      </c>
      <c r="B10284" t="s">
        <v>11</v>
      </c>
      <c r="C10284" t="s">
        <v>12</v>
      </c>
      <c r="D10284" t="s">
        <v>22</v>
      </c>
      <c r="E10284">
        <v>167000</v>
      </c>
      <c r="F10284" t="s">
        <v>14</v>
      </c>
      <c r="G10284">
        <v>167000</v>
      </c>
      <c r="H10284" t="s">
        <v>15</v>
      </c>
      <c r="I10284">
        <v>0</v>
      </c>
      <c r="J10284" t="s">
        <v>15</v>
      </c>
      <c r="K10284" t="s">
        <v>16</v>
      </c>
    </row>
    <row r="10285" spans="1:11" x14ac:dyDescent="0.25">
      <c r="A10285">
        <v>2023</v>
      </c>
      <c r="B10285" t="s">
        <v>11</v>
      </c>
      <c r="C10285" t="s">
        <v>12</v>
      </c>
      <c r="D10285" t="s">
        <v>22</v>
      </c>
      <c r="E10285">
        <v>150000</v>
      </c>
      <c r="F10285" t="s">
        <v>14</v>
      </c>
      <c r="G10285">
        <v>150000</v>
      </c>
      <c r="H10285" t="s">
        <v>15</v>
      </c>
      <c r="I10285">
        <v>0</v>
      </c>
      <c r="J10285" t="s">
        <v>15</v>
      </c>
      <c r="K10285" t="s">
        <v>16</v>
      </c>
    </row>
    <row r="10286" spans="1:11" x14ac:dyDescent="0.25">
      <c r="A10286">
        <v>2023</v>
      </c>
      <c r="B10286" t="s">
        <v>11</v>
      </c>
      <c r="C10286" t="s">
        <v>12</v>
      </c>
      <c r="D10286" t="s">
        <v>17</v>
      </c>
      <c r="E10286">
        <v>121000</v>
      </c>
      <c r="F10286" t="s">
        <v>14</v>
      </c>
      <c r="G10286">
        <v>121000</v>
      </c>
      <c r="H10286" t="s">
        <v>15</v>
      </c>
      <c r="I10286">
        <v>100</v>
      </c>
      <c r="J10286" t="s">
        <v>15</v>
      </c>
      <c r="K10286" t="s">
        <v>16</v>
      </c>
    </row>
    <row r="10287" spans="1:11" x14ac:dyDescent="0.25">
      <c r="A10287">
        <v>2023</v>
      </c>
      <c r="B10287" t="s">
        <v>11</v>
      </c>
      <c r="C10287" t="s">
        <v>12</v>
      </c>
      <c r="D10287" t="s">
        <v>17</v>
      </c>
      <c r="E10287">
        <v>101570</v>
      </c>
      <c r="F10287" t="s">
        <v>14</v>
      </c>
      <c r="G10287">
        <v>101570</v>
      </c>
      <c r="H10287" t="s">
        <v>15</v>
      </c>
      <c r="I10287">
        <v>100</v>
      </c>
      <c r="J10287" t="s">
        <v>15</v>
      </c>
      <c r="K10287" t="s">
        <v>16</v>
      </c>
    </row>
    <row r="10288" spans="1:11" x14ac:dyDescent="0.25">
      <c r="A10288">
        <v>2023</v>
      </c>
      <c r="B10288" t="s">
        <v>11</v>
      </c>
      <c r="C10288" t="s">
        <v>12</v>
      </c>
      <c r="D10288" t="s">
        <v>146</v>
      </c>
      <c r="E10288">
        <v>175000</v>
      </c>
      <c r="F10288" t="s">
        <v>14</v>
      </c>
      <c r="G10288">
        <v>175000</v>
      </c>
      <c r="H10288" t="s">
        <v>15</v>
      </c>
      <c r="I10288">
        <v>100</v>
      </c>
      <c r="J10288" t="s">
        <v>15</v>
      </c>
      <c r="K10288" t="s">
        <v>16</v>
      </c>
    </row>
    <row r="10289" spans="1:11" x14ac:dyDescent="0.25">
      <c r="A10289">
        <v>2023</v>
      </c>
      <c r="B10289" t="s">
        <v>11</v>
      </c>
      <c r="C10289" t="s">
        <v>12</v>
      </c>
      <c r="D10289" t="s">
        <v>146</v>
      </c>
      <c r="E10289">
        <v>125000</v>
      </c>
      <c r="F10289" t="s">
        <v>14</v>
      </c>
      <c r="G10289">
        <v>125000</v>
      </c>
      <c r="H10289" t="s">
        <v>15</v>
      </c>
      <c r="I10289">
        <v>100</v>
      </c>
      <c r="J10289" t="s">
        <v>15</v>
      </c>
      <c r="K10289" t="s">
        <v>16</v>
      </c>
    </row>
    <row r="10290" spans="1:11" x14ac:dyDescent="0.25">
      <c r="A10290">
        <v>2023</v>
      </c>
      <c r="B10290" t="s">
        <v>11</v>
      </c>
      <c r="C10290" t="s">
        <v>12</v>
      </c>
      <c r="D10290" t="s">
        <v>58</v>
      </c>
      <c r="E10290">
        <v>325000</v>
      </c>
      <c r="F10290" t="s">
        <v>14</v>
      </c>
      <c r="G10290">
        <v>325000</v>
      </c>
      <c r="H10290" t="s">
        <v>15</v>
      </c>
      <c r="I10290">
        <v>100</v>
      </c>
      <c r="J10290" t="s">
        <v>15</v>
      </c>
      <c r="K10290" t="s">
        <v>16</v>
      </c>
    </row>
    <row r="10291" spans="1:11" x14ac:dyDescent="0.25">
      <c r="A10291">
        <v>2023</v>
      </c>
      <c r="B10291" t="s">
        <v>11</v>
      </c>
      <c r="C10291" t="s">
        <v>12</v>
      </c>
      <c r="D10291" t="s">
        <v>58</v>
      </c>
      <c r="E10291">
        <v>171000</v>
      </c>
      <c r="F10291" t="s">
        <v>14</v>
      </c>
      <c r="G10291">
        <v>171000</v>
      </c>
      <c r="H10291" t="s">
        <v>15</v>
      </c>
      <c r="I10291">
        <v>100</v>
      </c>
      <c r="J10291" t="s">
        <v>15</v>
      </c>
      <c r="K10291" t="s">
        <v>16</v>
      </c>
    </row>
    <row r="10292" spans="1:11" x14ac:dyDescent="0.25">
      <c r="A10292">
        <v>2023</v>
      </c>
      <c r="B10292" t="s">
        <v>11</v>
      </c>
      <c r="C10292" t="s">
        <v>12</v>
      </c>
      <c r="D10292" t="s">
        <v>104</v>
      </c>
      <c r="E10292">
        <v>180000</v>
      </c>
      <c r="F10292" t="s">
        <v>14</v>
      </c>
      <c r="G10292">
        <v>180000</v>
      </c>
      <c r="H10292" t="s">
        <v>15</v>
      </c>
      <c r="I10292">
        <v>0</v>
      </c>
      <c r="J10292" t="s">
        <v>15</v>
      </c>
      <c r="K10292" t="s">
        <v>16</v>
      </c>
    </row>
    <row r="10293" spans="1:11" x14ac:dyDescent="0.25">
      <c r="A10293">
        <v>2023</v>
      </c>
      <c r="B10293" t="s">
        <v>11</v>
      </c>
      <c r="C10293" t="s">
        <v>12</v>
      </c>
      <c r="D10293" t="s">
        <v>104</v>
      </c>
      <c r="E10293">
        <v>137000</v>
      </c>
      <c r="F10293" t="s">
        <v>14</v>
      </c>
      <c r="G10293">
        <v>137000</v>
      </c>
      <c r="H10293" t="s">
        <v>15</v>
      </c>
      <c r="I10293">
        <v>0</v>
      </c>
      <c r="J10293" t="s">
        <v>15</v>
      </c>
      <c r="K10293" t="s">
        <v>16</v>
      </c>
    </row>
    <row r="10294" spans="1:11" x14ac:dyDescent="0.25">
      <c r="A10294">
        <v>2023</v>
      </c>
      <c r="B10294" t="s">
        <v>11</v>
      </c>
      <c r="C10294" t="s">
        <v>12</v>
      </c>
      <c r="D10294" t="s">
        <v>25</v>
      </c>
      <c r="E10294">
        <v>265000</v>
      </c>
      <c r="F10294" t="s">
        <v>14</v>
      </c>
      <c r="G10294">
        <v>265000</v>
      </c>
      <c r="H10294" t="s">
        <v>15</v>
      </c>
      <c r="I10294">
        <v>100</v>
      </c>
      <c r="J10294" t="s">
        <v>15</v>
      </c>
      <c r="K10294" t="s">
        <v>16</v>
      </c>
    </row>
    <row r="10295" spans="1:11" x14ac:dyDescent="0.25">
      <c r="A10295">
        <v>2023</v>
      </c>
      <c r="B10295" t="s">
        <v>11</v>
      </c>
      <c r="C10295" t="s">
        <v>12</v>
      </c>
      <c r="D10295" t="s">
        <v>25</v>
      </c>
      <c r="E10295">
        <v>172000</v>
      </c>
      <c r="F10295" t="s">
        <v>14</v>
      </c>
      <c r="G10295">
        <v>172000</v>
      </c>
      <c r="H10295" t="s">
        <v>15</v>
      </c>
      <c r="I10295">
        <v>100</v>
      </c>
      <c r="J10295" t="s">
        <v>15</v>
      </c>
      <c r="K10295" t="s">
        <v>16</v>
      </c>
    </row>
    <row r="10296" spans="1:11" x14ac:dyDescent="0.25">
      <c r="A10296">
        <v>2023</v>
      </c>
      <c r="B10296" t="s">
        <v>19</v>
      </c>
      <c r="C10296" t="s">
        <v>12</v>
      </c>
      <c r="D10296" t="s">
        <v>18</v>
      </c>
      <c r="E10296">
        <v>155810</v>
      </c>
      <c r="F10296" t="s">
        <v>14</v>
      </c>
      <c r="G10296">
        <v>155810</v>
      </c>
      <c r="H10296" t="s">
        <v>15</v>
      </c>
      <c r="I10296">
        <v>0</v>
      </c>
      <c r="J10296" t="s">
        <v>15</v>
      </c>
      <c r="K10296" t="s">
        <v>16</v>
      </c>
    </row>
    <row r="10297" spans="1:11" x14ac:dyDescent="0.25">
      <c r="A10297">
        <v>2023</v>
      </c>
      <c r="B10297" t="s">
        <v>19</v>
      </c>
      <c r="C10297" t="s">
        <v>12</v>
      </c>
      <c r="D10297" t="s">
        <v>18</v>
      </c>
      <c r="E10297">
        <v>106720</v>
      </c>
      <c r="F10297" t="s">
        <v>14</v>
      </c>
      <c r="G10297">
        <v>106720</v>
      </c>
      <c r="H10297" t="s">
        <v>15</v>
      </c>
      <c r="I10297">
        <v>0</v>
      </c>
      <c r="J10297" t="s">
        <v>15</v>
      </c>
      <c r="K10297" t="s">
        <v>16</v>
      </c>
    </row>
    <row r="10298" spans="1:11" x14ac:dyDescent="0.25">
      <c r="A10298">
        <v>2023</v>
      </c>
      <c r="B10298" t="s">
        <v>21</v>
      </c>
      <c r="C10298" t="s">
        <v>12</v>
      </c>
      <c r="D10298" t="s">
        <v>25</v>
      </c>
      <c r="E10298">
        <v>160800</v>
      </c>
      <c r="F10298" t="s">
        <v>14</v>
      </c>
      <c r="G10298">
        <v>160800</v>
      </c>
      <c r="H10298" t="s">
        <v>38</v>
      </c>
      <c r="I10298">
        <v>0</v>
      </c>
      <c r="J10298" t="s">
        <v>38</v>
      </c>
      <c r="K10298" t="s">
        <v>16</v>
      </c>
    </row>
    <row r="10299" spans="1:11" x14ac:dyDescent="0.25">
      <c r="A10299">
        <v>2023</v>
      </c>
      <c r="B10299" t="s">
        <v>21</v>
      </c>
      <c r="C10299" t="s">
        <v>12</v>
      </c>
      <c r="D10299" t="s">
        <v>25</v>
      </c>
      <c r="E10299">
        <v>132200</v>
      </c>
      <c r="F10299" t="s">
        <v>14</v>
      </c>
      <c r="G10299">
        <v>132200</v>
      </c>
      <c r="H10299" t="s">
        <v>38</v>
      </c>
      <c r="I10299">
        <v>0</v>
      </c>
      <c r="J10299" t="s">
        <v>38</v>
      </c>
      <c r="K10299" t="s">
        <v>16</v>
      </c>
    </row>
    <row r="10300" spans="1:11" x14ac:dyDescent="0.25">
      <c r="A10300">
        <v>2023</v>
      </c>
      <c r="B10300" t="s">
        <v>11</v>
      </c>
      <c r="C10300" t="s">
        <v>12</v>
      </c>
      <c r="D10300" t="s">
        <v>22</v>
      </c>
      <c r="E10300">
        <v>133000</v>
      </c>
      <c r="F10300" t="s">
        <v>14</v>
      </c>
      <c r="G10300">
        <v>133000</v>
      </c>
      <c r="H10300" t="s">
        <v>15</v>
      </c>
      <c r="I10300">
        <v>100</v>
      </c>
      <c r="J10300" t="s">
        <v>15</v>
      </c>
      <c r="K10300" t="s">
        <v>16</v>
      </c>
    </row>
    <row r="10301" spans="1:11" x14ac:dyDescent="0.25">
      <c r="A10301">
        <v>2023</v>
      </c>
      <c r="B10301" t="s">
        <v>11</v>
      </c>
      <c r="C10301" t="s">
        <v>12</v>
      </c>
      <c r="D10301" t="s">
        <v>22</v>
      </c>
      <c r="E10301">
        <v>113000</v>
      </c>
      <c r="F10301" t="s">
        <v>14</v>
      </c>
      <c r="G10301">
        <v>113000</v>
      </c>
      <c r="H10301" t="s">
        <v>15</v>
      </c>
      <c r="I10301">
        <v>100</v>
      </c>
      <c r="J10301" t="s">
        <v>15</v>
      </c>
      <c r="K10301" t="s">
        <v>16</v>
      </c>
    </row>
    <row r="10302" spans="1:11" x14ac:dyDescent="0.25">
      <c r="A10302">
        <v>2023</v>
      </c>
      <c r="B10302" t="s">
        <v>11</v>
      </c>
      <c r="C10302" t="s">
        <v>12</v>
      </c>
      <c r="D10302" t="s">
        <v>22</v>
      </c>
      <c r="E10302">
        <v>105000</v>
      </c>
      <c r="F10302" t="s">
        <v>14</v>
      </c>
      <c r="G10302">
        <v>105000</v>
      </c>
      <c r="H10302" t="s">
        <v>15</v>
      </c>
      <c r="I10302">
        <v>0</v>
      </c>
      <c r="J10302" t="s">
        <v>15</v>
      </c>
      <c r="K10302" t="s">
        <v>16</v>
      </c>
    </row>
    <row r="10303" spans="1:11" x14ac:dyDescent="0.25">
      <c r="A10303">
        <v>2023</v>
      </c>
      <c r="B10303" t="s">
        <v>11</v>
      </c>
      <c r="C10303" t="s">
        <v>12</v>
      </c>
      <c r="D10303" t="s">
        <v>22</v>
      </c>
      <c r="E10303">
        <v>75000</v>
      </c>
      <c r="F10303" t="s">
        <v>14</v>
      </c>
      <c r="G10303">
        <v>75000</v>
      </c>
      <c r="H10303" t="s">
        <v>15</v>
      </c>
      <c r="I10303">
        <v>0</v>
      </c>
      <c r="J10303" t="s">
        <v>15</v>
      </c>
      <c r="K10303" t="s">
        <v>16</v>
      </c>
    </row>
    <row r="10304" spans="1:11" x14ac:dyDescent="0.25">
      <c r="A10304">
        <v>2023</v>
      </c>
      <c r="B10304" t="s">
        <v>11</v>
      </c>
      <c r="C10304" t="s">
        <v>12</v>
      </c>
      <c r="D10304" t="s">
        <v>25</v>
      </c>
      <c r="E10304">
        <v>208400</v>
      </c>
      <c r="F10304" t="s">
        <v>14</v>
      </c>
      <c r="G10304">
        <v>208400</v>
      </c>
      <c r="H10304" t="s">
        <v>15</v>
      </c>
      <c r="I10304">
        <v>100</v>
      </c>
      <c r="J10304" t="s">
        <v>15</v>
      </c>
      <c r="K10304" t="s">
        <v>16</v>
      </c>
    </row>
    <row r="10305" spans="1:11" x14ac:dyDescent="0.25">
      <c r="A10305">
        <v>2023</v>
      </c>
      <c r="B10305" t="s">
        <v>11</v>
      </c>
      <c r="C10305" t="s">
        <v>12</v>
      </c>
      <c r="D10305" t="s">
        <v>25</v>
      </c>
      <c r="E10305">
        <v>139000</v>
      </c>
      <c r="F10305" t="s">
        <v>14</v>
      </c>
      <c r="G10305">
        <v>139000</v>
      </c>
      <c r="H10305" t="s">
        <v>15</v>
      </c>
      <c r="I10305">
        <v>100</v>
      </c>
      <c r="J10305" t="s">
        <v>15</v>
      </c>
      <c r="K10305" t="s">
        <v>16</v>
      </c>
    </row>
    <row r="10306" spans="1:11" x14ac:dyDescent="0.25">
      <c r="A10306">
        <v>2023</v>
      </c>
      <c r="B10306" t="s">
        <v>11</v>
      </c>
      <c r="C10306" t="s">
        <v>12</v>
      </c>
      <c r="D10306" t="s">
        <v>17</v>
      </c>
      <c r="E10306">
        <v>157550</v>
      </c>
      <c r="F10306" t="s">
        <v>14</v>
      </c>
      <c r="G10306">
        <v>157550</v>
      </c>
      <c r="H10306" t="s">
        <v>15</v>
      </c>
      <c r="I10306">
        <v>0</v>
      </c>
      <c r="J10306" t="s">
        <v>15</v>
      </c>
      <c r="K10306" t="s">
        <v>16</v>
      </c>
    </row>
    <row r="10307" spans="1:11" x14ac:dyDescent="0.25">
      <c r="A10307">
        <v>2023</v>
      </c>
      <c r="B10307" t="s">
        <v>11</v>
      </c>
      <c r="C10307" t="s">
        <v>12</v>
      </c>
      <c r="D10307" t="s">
        <v>17</v>
      </c>
      <c r="E10307">
        <v>104650</v>
      </c>
      <c r="F10307" t="s">
        <v>14</v>
      </c>
      <c r="G10307">
        <v>104650</v>
      </c>
      <c r="H10307" t="s">
        <v>15</v>
      </c>
      <c r="I10307">
        <v>0</v>
      </c>
      <c r="J10307" t="s">
        <v>15</v>
      </c>
      <c r="K10307" t="s">
        <v>16</v>
      </c>
    </row>
    <row r="10308" spans="1:11" x14ac:dyDescent="0.25">
      <c r="A10308">
        <v>2023</v>
      </c>
      <c r="B10308" t="s">
        <v>11</v>
      </c>
      <c r="C10308" t="s">
        <v>12</v>
      </c>
      <c r="D10308" t="s">
        <v>17</v>
      </c>
      <c r="E10308">
        <v>240500</v>
      </c>
      <c r="F10308" t="s">
        <v>14</v>
      </c>
      <c r="G10308">
        <v>240500</v>
      </c>
      <c r="H10308" t="s">
        <v>15</v>
      </c>
      <c r="I10308">
        <v>0</v>
      </c>
      <c r="J10308" t="s">
        <v>15</v>
      </c>
      <c r="K10308" t="s">
        <v>27</v>
      </c>
    </row>
    <row r="10309" spans="1:11" x14ac:dyDescent="0.25">
      <c r="A10309">
        <v>2023</v>
      </c>
      <c r="B10309" t="s">
        <v>11</v>
      </c>
      <c r="C10309" t="s">
        <v>12</v>
      </c>
      <c r="D10309" t="s">
        <v>17</v>
      </c>
      <c r="E10309">
        <v>123700</v>
      </c>
      <c r="F10309" t="s">
        <v>14</v>
      </c>
      <c r="G10309">
        <v>123700</v>
      </c>
      <c r="H10309" t="s">
        <v>15</v>
      </c>
      <c r="I10309">
        <v>0</v>
      </c>
      <c r="J10309" t="s">
        <v>15</v>
      </c>
      <c r="K10309" t="s">
        <v>27</v>
      </c>
    </row>
    <row r="10310" spans="1:11" x14ac:dyDescent="0.25">
      <c r="A10310">
        <v>2023</v>
      </c>
      <c r="B10310" t="s">
        <v>11</v>
      </c>
      <c r="C10310" t="s">
        <v>12</v>
      </c>
      <c r="D10310" t="s">
        <v>17</v>
      </c>
      <c r="E10310">
        <v>205600</v>
      </c>
      <c r="F10310" t="s">
        <v>14</v>
      </c>
      <c r="G10310">
        <v>205600</v>
      </c>
      <c r="H10310" t="s">
        <v>15</v>
      </c>
      <c r="I10310">
        <v>0</v>
      </c>
      <c r="J10310" t="s">
        <v>15</v>
      </c>
      <c r="K10310" t="s">
        <v>27</v>
      </c>
    </row>
    <row r="10311" spans="1:11" x14ac:dyDescent="0.25">
      <c r="A10311">
        <v>2023</v>
      </c>
      <c r="B10311" t="s">
        <v>11</v>
      </c>
      <c r="C10311" t="s">
        <v>12</v>
      </c>
      <c r="D10311" t="s">
        <v>17</v>
      </c>
      <c r="E10311">
        <v>105700</v>
      </c>
      <c r="F10311" t="s">
        <v>14</v>
      </c>
      <c r="G10311">
        <v>105700</v>
      </c>
      <c r="H10311" t="s">
        <v>15</v>
      </c>
      <c r="I10311">
        <v>0</v>
      </c>
      <c r="J10311" t="s">
        <v>15</v>
      </c>
      <c r="K10311" t="s">
        <v>27</v>
      </c>
    </row>
    <row r="10312" spans="1:11" x14ac:dyDescent="0.25">
      <c r="A10312">
        <v>2023</v>
      </c>
      <c r="B10312" t="s">
        <v>11</v>
      </c>
      <c r="C10312" t="s">
        <v>12</v>
      </c>
      <c r="D10312" t="s">
        <v>183</v>
      </c>
      <c r="E10312">
        <v>78000</v>
      </c>
      <c r="F10312" t="s">
        <v>14</v>
      </c>
      <c r="G10312">
        <v>78000</v>
      </c>
      <c r="H10312" t="s">
        <v>15</v>
      </c>
      <c r="I10312">
        <v>100</v>
      </c>
      <c r="J10312" t="s">
        <v>15</v>
      </c>
      <c r="K10312" t="s">
        <v>27</v>
      </c>
    </row>
    <row r="10313" spans="1:11" x14ac:dyDescent="0.25">
      <c r="A10313">
        <v>2023</v>
      </c>
      <c r="B10313" t="s">
        <v>19</v>
      </c>
      <c r="C10313" t="s">
        <v>12</v>
      </c>
      <c r="D10313" t="s">
        <v>17</v>
      </c>
      <c r="E10313">
        <v>121000</v>
      </c>
      <c r="F10313" t="s">
        <v>14</v>
      </c>
      <c r="G10313">
        <v>121000</v>
      </c>
      <c r="H10313" t="s">
        <v>15</v>
      </c>
      <c r="I10313">
        <v>0</v>
      </c>
      <c r="J10313" t="s">
        <v>15</v>
      </c>
      <c r="K10313" t="s">
        <v>16</v>
      </c>
    </row>
    <row r="10314" spans="1:11" x14ac:dyDescent="0.25">
      <c r="A10314">
        <v>2023</v>
      </c>
      <c r="B10314" t="s">
        <v>19</v>
      </c>
      <c r="C10314" t="s">
        <v>12</v>
      </c>
      <c r="D10314" t="s">
        <v>17</v>
      </c>
      <c r="E10314">
        <v>78000</v>
      </c>
      <c r="F10314" t="s">
        <v>14</v>
      </c>
      <c r="G10314">
        <v>78000</v>
      </c>
      <c r="H10314" t="s">
        <v>15</v>
      </c>
      <c r="I10314">
        <v>0</v>
      </c>
      <c r="J10314" t="s">
        <v>15</v>
      </c>
      <c r="K10314" t="s">
        <v>16</v>
      </c>
    </row>
    <row r="10315" spans="1:11" x14ac:dyDescent="0.25">
      <c r="A10315">
        <v>2023</v>
      </c>
      <c r="B10315" t="s">
        <v>21</v>
      </c>
      <c r="C10315" t="s">
        <v>12</v>
      </c>
      <c r="D10315" t="s">
        <v>25</v>
      </c>
      <c r="E10315">
        <v>85600</v>
      </c>
      <c r="F10315" t="s">
        <v>14</v>
      </c>
      <c r="G10315">
        <v>85600</v>
      </c>
      <c r="H10315" t="s">
        <v>15</v>
      </c>
      <c r="I10315">
        <v>0</v>
      </c>
      <c r="J10315" t="s">
        <v>15</v>
      </c>
      <c r="K10315" t="s">
        <v>16</v>
      </c>
    </row>
    <row r="10316" spans="1:11" x14ac:dyDescent="0.25">
      <c r="A10316">
        <v>2023</v>
      </c>
      <c r="B10316" t="s">
        <v>21</v>
      </c>
      <c r="C10316" t="s">
        <v>12</v>
      </c>
      <c r="D10316" t="s">
        <v>25</v>
      </c>
      <c r="E10316">
        <v>48915</v>
      </c>
      <c r="F10316" t="s">
        <v>14</v>
      </c>
      <c r="G10316">
        <v>48915</v>
      </c>
      <c r="H10316" t="s">
        <v>15</v>
      </c>
      <c r="I10316">
        <v>0</v>
      </c>
      <c r="J10316" t="s">
        <v>15</v>
      </c>
      <c r="K10316" t="s">
        <v>16</v>
      </c>
    </row>
    <row r="10317" spans="1:11" x14ac:dyDescent="0.25">
      <c r="A10317">
        <v>2023</v>
      </c>
      <c r="B10317" t="s">
        <v>19</v>
      </c>
      <c r="C10317" t="s">
        <v>12</v>
      </c>
      <c r="D10317" t="s">
        <v>22</v>
      </c>
      <c r="E10317">
        <v>78000</v>
      </c>
      <c r="F10317" t="s">
        <v>14</v>
      </c>
      <c r="G10317">
        <v>78000</v>
      </c>
      <c r="H10317" t="s">
        <v>15</v>
      </c>
      <c r="I10317">
        <v>0</v>
      </c>
      <c r="J10317" t="s">
        <v>15</v>
      </c>
      <c r="K10317" t="s">
        <v>16</v>
      </c>
    </row>
    <row r="10318" spans="1:11" x14ac:dyDescent="0.25">
      <c r="A10318">
        <v>2023</v>
      </c>
      <c r="B10318" t="s">
        <v>19</v>
      </c>
      <c r="C10318" t="s">
        <v>12</v>
      </c>
      <c r="D10318" t="s">
        <v>22</v>
      </c>
      <c r="E10318">
        <v>68000</v>
      </c>
      <c r="F10318" t="s">
        <v>14</v>
      </c>
      <c r="G10318">
        <v>68000</v>
      </c>
      <c r="H10318" t="s">
        <v>15</v>
      </c>
      <c r="I10318">
        <v>0</v>
      </c>
      <c r="J10318" t="s">
        <v>15</v>
      </c>
      <c r="K10318" t="s">
        <v>16</v>
      </c>
    </row>
    <row r="10319" spans="1:11" x14ac:dyDescent="0.25">
      <c r="A10319">
        <v>2023</v>
      </c>
      <c r="B10319" t="s">
        <v>11</v>
      </c>
      <c r="C10319" t="s">
        <v>12</v>
      </c>
      <c r="D10319" t="s">
        <v>52</v>
      </c>
      <c r="E10319">
        <v>49500</v>
      </c>
      <c r="F10319" t="s">
        <v>44</v>
      </c>
      <c r="G10319">
        <v>53444</v>
      </c>
      <c r="H10319" t="s">
        <v>71</v>
      </c>
      <c r="I10319">
        <v>100</v>
      </c>
      <c r="J10319" t="s">
        <v>71</v>
      </c>
      <c r="K10319" t="s">
        <v>16</v>
      </c>
    </row>
    <row r="10320" spans="1:11" x14ac:dyDescent="0.25">
      <c r="A10320">
        <v>2023</v>
      </c>
      <c r="B10320" t="s">
        <v>11</v>
      </c>
      <c r="C10320" t="s">
        <v>12</v>
      </c>
      <c r="D10320" t="s">
        <v>52</v>
      </c>
      <c r="E10320">
        <v>41818</v>
      </c>
      <c r="F10320" t="s">
        <v>44</v>
      </c>
      <c r="G10320">
        <v>45150</v>
      </c>
      <c r="H10320" t="s">
        <v>71</v>
      </c>
      <c r="I10320">
        <v>100</v>
      </c>
      <c r="J10320" t="s">
        <v>71</v>
      </c>
      <c r="K10320" t="s">
        <v>16</v>
      </c>
    </row>
    <row r="10321" spans="1:11" x14ac:dyDescent="0.25">
      <c r="A10321">
        <v>2023</v>
      </c>
      <c r="B10321" t="s">
        <v>11</v>
      </c>
      <c r="C10321" t="s">
        <v>12</v>
      </c>
      <c r="D10321" t="s">
        <v>25</v>
      </c>
      <c r="E10321">
        <v>275500</v>
      </c>
      <c r="F10321" t="s">
        <v>14</v>
      </c>
      <c r="G10321">
        <v>275500</v>
      </c>
      <c r="H10321" t="s">
        <v>15</v>
      </c>
      <c r="I10321">
        <v>0</v>
      </c>
      <c r="J10321" t="s">
        <v>15</v>
      </c>
      <c r="K10321" t="s">
        <v>16</v>
      </c>
    </row>
    <row r="10322" spans="1:11" x14ac:dyDescent="0.25">
      <c r="A10322">
        <v>2023</v>
      </c>
      <c r="B10322" t="s">
        <v>11</v>
      </c>
      <c r="C10322" t="s">
        <v>12</v>
      </c>
      <c r="D10322" t="s">
        <v>25</v>
      </c>
      <c r="E10322">
        <v>206000</v>
      </c>
      <c r="F10322" t="s">
        <v>14</v>
      </c>
      <c r="G10322">
        <v>206000</v>
      </c>
      <c r="H10322" t="s">
        <v>15</v>
      </c>
      <c r="I10322">
        <v>0</v>
      </c>
      <c r="J10322" t="s">
        <v>15</v>
      </c>
      <c r="K10322" t="s">
        <v>16</v>
      </c>
    </row>
    <row r="10323" spans="1:11" x14ac:dyDescent="0.25">
      <c r="A10323">
        <v>2023</v>
      </c>
      <c r="B10323" t="s">
        <v>11</v>
      </c>
      <c r="C10323" t="s">
        <v>12</v>
      </c>
      <c r="D10323" t="s">
        <v>36</v>
      </c>
      <c r="E10323">
        <v>202800</v>
      </c>
      <c r="F10323" t="s">
        <v>14</v>
      </c>
      <c r="G10323">
        <v>202800</v>
      </c>
      <c r="H10323" t="s">
        <v>15</v>
      </c>
      <c r="I10323">
        <v>0</v>
      </c>
      <c r="J10323" t="s">
        <v>15</v>
      </c>
      <c r="K10323" t="s">
        <v>27</v>
      </c>
    </row>
    <row r="10324" spans="1:11" x14ac:dyDescent="0.25">
      <c r="A10324">
        <v>2023</v>
      </c>
      <c r="B10324" t="s">
        <v>11</v>
      </c>
      <c r="C10324" t="s">
        <v>12</v>
      </c>
      <c r="D10324" t="s">
        <v>36</v>
      </c>
      <c r="E10324">
        <v>104300</v>
      </c>
      <c r="F10324" t="s">
        <v>14</v>
      </c>
      <c r="G10324">
        <v>104300</v>
      </c>
      <c r="H10324" t="s">
        <v>15</v>
      </c>
      <c r="I10324">
        <v>0</v>
      </c>
      <c r="J10324" t="s">
        <v>15</v>
      </c>
      <c r="K10324" t="s">
        <v>27</v>
      </c>
    </row>
    <row r="10325" spans="1:11" x14ac:dyDescent="0.25">
      <c r="A10325">
        <v>2023</v>
      </c>
      <c r="B10325" t="s">
        <v>11</v>
      </c>
      <c r="C10325" t="s">
        <v>12</v>
      </c>
      <c r="D10325" t="s">
        <v>52</v>
      </c>
      <c r="E10325">
        <v>52200</v>
      </c>
      <c r="F10325" t="s">
        <v>44</v>
      </c>
      <c r="G10325">
        <v>56359</v>
      </c>
      <c r="H10325" t="s">
        <v>166</v>
      </c>
      <c r="I10325">
        <v>100</v>
      </c>
      <c r="J10325" t="s">
        <v>166</v>
      </c>
      <c r="K10325" t="s">
        <v>16</v>
      </c>
    </row>
    <row r="10326" spans="1:11" x14ac:dyDescent="0.25">
      <c r="A10326">
        <v>2023</v>
      </c>
      <c r="B10326" t="s">
        <v>11</v>
      </c>
      <c r="C10326" t="s">
        <v>12</v>
      </c>
      <c r="D10326" t="s">
        <v>52</v>
      </c>
      <c r="E10326">
        <v>44272</v>
      </c>
      <c r="F10326" t="s">
        <v>44</v>
      </c>
      <c r="G10326">
        <v>47799</v>
      </c>
      <c r="H10326" t="s">
        <v>166</v>
      </c>
      <c r="I10326">
        <v>100</v>
      </c>
      <c r="J10326" t="s">
        <v>166</v>
      </c>
      <c r="K10326" t="s">
        <v>16</v>
      </c>
    </row>
    <row r="10327" spans="1:11" x14ac:dyDescent="0.25">
      <c r="A10327">
        <v>2023</v>
      </c>
      <c r="B10327" t="s">
        <v>11</v>
      </c>
      <c r="C10327" t="s">
        <v>12</v>
      </c>
      <c r="D10327" t="s">
        <v>17</v>
      </c>
      <c r="E10327">
        <v>154000</v>
      </c>
      <c r="F10327" t="s">
        <v>14</v>
      </c>
      <c r="G10327">
        <v>154000</v>
      </c>
      <c r="H10327" t="s">
        <v>15</v>
      </c>
      <c r="I10327">
        <v>0</v>
      </c>
      <c r="J10327" t="s">
        <v>15</v>
      </c>
      <c r="K10327" t="s">
        <v>16</v>
      </c>
    </row>
    <row r="10328" spans="1:11" x14ac:dyDescent="0.25">
      <c r="A10328">
        <v>2023</v>
      </c>
      <c r="B10328" t="s">
        <v>11</v>
      </c>
      <c r="C10328" t="s">
        <v>12</v>
      </c>
      <c r="D10328" t="s">
        <v>17</v>
      </c>
      <c r="E10328">
        <v>102000</v>
      </c>
      <c r="F10328" t="s">
        <v>14</v>
      </c>
      <c r="G10328">
        <v>102000</v>
      </c>
      <c r="H10328" t="s">
        <v>15</v>
      </c>
      <c r="I10328">
        <v>0</v>
      </c>
      <c r="J10328" t="s">
        <v>15</v>
      </c>
      <c r="K10328" t="s">
        <v>16</v>
      </c>
    </row>
    <row r="10329" spans="1:11" x14ac:dyDescent="0.25">
      <c r="A10329">
        <v>2023</v>
      </c>
      <c r="B10329" t="s">
        <v>11</v>
      </c>
      <c r="C10329" t="s">
        <v>12</v>
      </c>
      <c r="D10329" t="s">
        <v>42</v>
      </c>
      <c r="E10329">
        <v>140000</v>
      </c>
      <c r="F10329" t="s">
        <v>14</v>
      </c>
      <c r="G10329">
        <v>140000</v>
      </c>
      <c r="H10329" t="s">
        <v>15</v>
      </c>
      <c r="I10329">
        <v>0</v>
      </c>
      <c r="J10329" t="s">
        <v>15</v>
      </c>
      <c r="K10329" t="s">
        <v>16</v>
      </c>
    </row>
    <row r="10330" spans="1:11" x14ac:dyDescent="0.25">
      <c r="A10330">
        <v>2023</v>
      </c>
      <c r="B10330" t="s">
        <v>11</v>
      </c>
      <c r="C10330" t="s">
        <v>12</v>
      </c>
      <c r="D10330" t="s">
        <v>42</v>
      </c>
      <c r="E10330">
        <v>100000</v>
      </c>
      <c r="F10330" t="s">
        <v>14</v>
      </c>
      <c r="G10330">
        <v>100000</v>
      </c>
      <c r="H10330" t="s">
        <v>15</v>
      </c>
      <c r="I10330">
        <v>0</v>
      </c>
      <c r="J10330" t="s">
        <v>15</v>
      </c>
      <c r="K10330" t="s">
        <v>16</v>
      </c>
    </row>
    <row r="10331" spans="1:11" x14ac:dyDescent="0.25">
      <c r="A10331">
        <v>2023</v>
      </c>
      <c r="B10331" t="s">
        <v>11</v>
      </c>
      <c r="C10331" t="s">
        <v>12</v>
      </c>
      <c r="D10331" t="s">
        <v>146</v>
      </c>
      <c r="E10331">
        <v>91000</v>
      </c>
      <c r="F10331" t="s">
        <v>14</v>
      </c>
      <c r="G10331">
        <v>91000</v>
      </c>
      <c r="H10331" t="s">
        <v>15</v>
      </c>
      <c r="I10331">
        <v>0</v>
      </c>
      <c r="J10331" t="s">
        <v>15</v>
      </c>
      <c r="K10331" t="s">
        <v>16</v>
      </c>
    </row>
    <row r="10332" spans="1:11" x14ac:dyDescent="0.25">
      <c r="A10332">
        <v>2023</v>
      </c>
      <c r="B10332" t="s">
        <v>11</v>
      </c>
      <c r="C10332" t="s">
        <v>12</v>
      </c>
      <c r="D10332" t="s">
        <v>146</v>
      </c>
      <c r="E10332">
        <v>86000</v>
      </c>
      <c r="F10332" t="s">
        <v>14</v>
      </c>
      <c r="G10332">
        <v>86000</v>
      </c>
      <c r="H10332" t="s">
        <v>15</v>
      </c>
      <c r="I10332">
        <v>0</v>
      </c>
      <c r="J10332" t="s">
        <v>15</v>
      </c>
      <c r="K10332" t="s">
        <v>16</v>
      </c>
    </row>
    <row r="10333" spans="1:11" x14ac:dyDescent="0.25">
      <c r="A10333">
        <v>2023</v>
      </c>
      <c r="B10333" t="s">
        <v>11</v>
      </c>
      <c r="C10333" t="s">
        <v>12</v>
      </c>
      <c r="D10333" t="s">
        <v>25</v>
      </c>
      <c r="E10333">
        <v>228000</v>
      </c>
      <c r="F10333" t="s">
        <v>14</v>
      </c>
      <c r="G10333">
        <v>228000</v>
      </c>
      <c r="H10333" t="s">
        <v>15</v>
      </c>
      <c r="I10333">
        <v>0</v>
      </c>
      <c r="J10333" t="s">
        <v>15</v>
      </c>
      <c r="K10333" t="s">
        <v>16</v>
      </c>
    </row>
    <row r="10334" spans="1:11" x14ac:dyDescent="0.25">
      <c r="A10334">
        <v>2023</v>
      </c>
      <c r="B10334" t="s">
        <v>11</v>
      </c>
      <c r="C10334" t="s">
        <v>12</v>
      </c>
      <c r="D10334" t="s">
        <v>25</v>
      </c>
      <c r="E10334">
        <v>136000</v>
      </c>
      <c r="F10334" t="s">
        <v>14</v>
      </c>
      <c r="G10334">
        <v>136000</v>
      </c>
      <c r="H10334" t="s">
        <v>15</v>
      </c>
      <c r="I10334">
        <v>0</v>
      </c>
      <c r="J10334" t="s">
        <v>15</v>
      </c>
      <c r="K10334" t="s">
        <v>16</v>
      </c>
    </row>
    <row r="10335" spans="1:11" x14ac:dyDescent="0.25">
      <c r="A10335">
        <v>2023</v>
      </c>
      <c r="B10335" t="s">
        <v>11</v>
      </c>
      <c r="C10335" t="s">
        <v>12</v>
      </c>
      <c r="D10335" t="s">
        <v>22</v>
      </c>
      <c r="E10335">
        <v>180000</v>
      </c>
      <c r="F10335" t="s">
        <v>14</v>
      </c>
      <c r="G10335">
        <v>180000</v>
      </c>
      <c r="H10335" t="s">
        <v>15</v>
      </c>
      <c r="I10335">
        <v>100</v>
      </c>
      <c r="J10335" t="s">
        <v>15</v>
      </c>
      <c r="K10335" t="s">
        <v>16</v>
      </c>
    </row>
    <row r="10336" spans="1:11" x14ac:dyDescent="0.25">
      <c r="A10336">
        <v>2023</v>
      </c>
      <c r="B10336" t="s">
        <v>11</v>
      </c>
      <c r="C10336" t="s">
        <v>12</v>
      </c>
      <c r="D10336" t="s">
        <v>22</v>
      </c>
      <c r="E10336">
        <v>140000</v>
      </c>
      <c r="F10336" t="s">
        <v>14</v>
      </c>
      <c r="G10336">
        <v>140000</v>
      </c>
      <c r="H10336" t="s">
        <v>15</v>
      </c>
      <c r="I10336">
        <v>100</v>
      </c>
      <c r="J10336" t="s">
        <v>15</v>
      </c>
      <c r="K10336" t="s">
        <v>16</v>
      </c>
    </row>
    <row r="10337" spans="1:11" x14ac:dyDescent="0.25">
      <c r="A10337">
        <v>2023</v>
      </c>
      <c r="B10337" t="s">
        <v>11</v>
      </c>
      <c r="C10337" t="s">
        <v>12</v>
      </c>
      <c r="D10337" t="s">
        <v>25</v>
      </c>
      <c r="E10337">
        <v>175000</v>
      </c>
      <c r="F10337" t="s">
        <v>14</v>
      </c>
      <c r="G10337">
        <v>175000</v>
      </c>
      <c r="H10337" t="s">
        <v>15</v>
      </c>
      <c r="I10337">
        <v>100</v>
      </c>
      <c r="J10337" t="s">
        <v>15</v>
      </c>
      <c r="K10337" t="s">
        <v>16</v>
      </c>
    </row>
    <row r="10338" spans="1:11" x14ac:dyDescent="0.25">
      <c r="A10338">
        <v>2023</v>
      </c>
      <c r="B10338" t="s">
        <v>11</v>
      </c>
      <c r="C10338" t="s">
        <v>12</v>
      </c>
      <c r="D10338" t="s">
        <v>25</v>
      </c>
      <c r="E10338">
        <v>155000</v>
      </c>
      <c r="F10338" t="s">
        <v>14</v>
      </c>
      <c r="G10338">
        <v>155000</v>
      </c>
      <c r="H10338" t="s">
        <v>15</v>
      </c>
      <c r="I10338">
        <v>100</v>
      </c>
      <c r="J10338" t="s">
        <v>15</v>
      </c>
      <c r="K10338" t="s">
        <v>16</v>
      </c>
    </row>
    <row r="10339" spans="1:11" x14ac:dyDescent="0.25">
      <c r="A10339">
        <v>2022</v>
      </c>
      <c r="B10339" t="s">
        <v>21</v>
      </c>
      <c r="C10339" t="s">
        <v>12</v>
      </c>
      <c r="D10339" t="s">
        <v>72</v>
      </c>
      <c r="E10339">
        <v>15662</v>
      </c>
      <c r="F10339" t="s">
        <v>44</v>
      </c>
      <c r="G10339">
        <v>16455</v>
      </c>
      <c r="H10339" t="s">
        <v>203</v>
      </c>
      <c r="I10339">
        <v>100</v>
      </c>
      <c r="J10339" t="s">
        <v>203</v>
      </c>
      <c r="K10339" t="s">
        <v>16</v>
      </c>
    </row>
    <row r="10340" spans="1:11" x14ac:dyDescent="0.25">
      <c r="A10340">
        <v>2023</v>
      </c>
      <c r="B10340" t="s">
        <v>11</v>
      </c>
      <c r="C10340" t="s">
        <v>12</v>
      </c>
      <c r="D10340" t="s">
        <v>22</v>
      </c>
      <c r="E10340">
        <v>207611</v>
      </c>
      <c r="F10340" t="s">
        <v>14</v>
      </c>
      <c r="G10340">
        <v>207611</v>
      </c>
      <c r="H10340" t="s">
        <v>15</v>
      </c>
      <c r="I10340">
        <v>100</v>
      </c>
      <c r="J10340" t="s">
        <v>15</v>
      </c>
      <c r="K10340" t="s">
        <v>16</v>
      </c>
    </row>
    <row r="10341" spans="1:11" x14ac:dyDescent="0.25">
      <c r="A10341">
        <v>2023</v>
      </c>
      <c r="B10341" t="s">
        <v>11</v>
      </c>
      <c r="C10341" t="s">
        <v>12</v>
      </c>
      <c r="D10341" t="s">
        <v>22</v>
      </c>
      <c r="E10341">
        <v>127876</v>
      </c>
      <c r="F10341" t="s">
        <v>14</v>
      </c>
      <c r="G10341">
        <v>127876</v>
      </c>
      <c r="H10341" t="s">
        <v>15</v>
      </c>
      <c r="I10341">
        <v>100</v>
      </c>
      <c r="J10341" t="s">
        <v>15</v>
      </c>
      <c r="K10341" t="s">
        <v>16</v>
      </c>
    </row>
    <row r="10342" spans="1:11" x14ac:dyDescent="0.25">
      <c r="A10342">
        <v>2023</v>
      </c>
      <c r="B10342" t="s">
        <v>21</v>
      </c>
      <c r="C10342" t="s">
        <v>12</v>
      </c>
      <c r="D10342" t="s">
        <v>22</v>
      </c>
      <c r="E10342">
        <v>111000</v>
      </c>
      <c r="F10342" t="s">
        <v>14</v>
      </c>
      <c r="G10342">
        <v>111000</v>
      </c>
      <c r="H10342" t="s">
        <v>15</v>
      </c>
      <c r="I10342">
        <v>0</v>
      </c>
      <c r="J10342" t="s">
        <v>15</v>
      </c>
      <c r="K10342" t="s">
        <v>16</v>
      </c>
    </row>
    <row r="10343" spans="1:11" x14ac:dyDescent="0.25">
      <c r="A10343">
        <v>2023</v>
      </c>
      <c r="B10343" t="s">
        <v>21</v>
      </c>
      <c r="C10343" t="s">
        <v>12</v>
      </c>
      <c r="D10343" t="s">
        <v>22</v>
      </c>
      <c r="E10343">
        <v>104000</v>
      </c>
      <c r="F10343" t="s">
        <v>14</v>
      </c>
      <c r="G10343">
        <v>104000</v>
      </c>
      <c r="H10343" t="s">
        <v>15</v>
      </c>
      <c r="I10343">
        <v>0</v>
      </c>
      <c r="J10343" t="s">
        <v>15</v>
      </c>
      <c r="K10343" t="s">
        <v>16</v>
      </c>
    </row>
    <row r="10344" spans="1:11" x14ac:dyDescent="0.25">
      <c r="A10344">
        <v>2023</v>
      </c>
      <c r="B10344" t="s">
        <v>19</v>
      </c>
      <c r="C10344" t="s">
        <v>12</v>
      </c>
      <c r="D10344" t="s">
        <v>79</v>
      </c>
      <c r="E10344">
        <v>128000</v>
      </c>
      <c r="F10344" t="s">
        <v>14</v>
      </c>
      <c r="G10344">
        <v>128000</v>
      </c>
      <c r="H10344" t="s">
        <v>15</v>
      </c>
      <c r="I10344">
        <v>0</v>
      </c>
      <c r="J10344" t="s">
        <v>15</v>
      </c>
      <c r="K10344" t="s">
        <v>16</v>
      </c>
    </row>
    <row r="10345" spans="1:11" x14ac:dyDescent="0.25">
      <c r="A10345">
        <v>2023</v>
      </c>
      <c r="B10345" t="s">
        <v>19</v>
      </c>
      <c r="C10345" t="s">
        <v>12</v>
      </c>
      <c r="D10345" t="s">
        <v>79</v>
      </c>
      <c r="E10345">
        <v>81500</v>
      </c>
      <c r="F10345" t="s">
        <v>14</v>
      </c>
      <c r="G10345">
        <v>81500</v>
      </c>
      <c r="H10345" t="s">
        <v>15</v>
      </c>
      <c r="I10345">
        <v>0</v>
      </c>
      <c r="J10345" t="s">
        <v>15</v>
      </c>
      <c r="K10345" t="s">
        <v>16</v>
      </c>
    </row>
    <row r="10346" spans="1:11" x14ac:dyDescent="0.25">
      <c r="A10346">
        <v>2023</v>
      </c>
      <c r="B10346" t="s">
        <v>21</v>
      </c>
      <c r="C10346" t="s">
        <v>12</v>
      </c>
      <c r="D10346" t="s">
        <v>22</v>
      </c>
      <c r="E10346">
        <v>50000</v>
      </c>
      <c r="F10346" t="s">
        <v>37</v>
      </c>
      <c r="G10346">
        <v>61520</v>
      </c>
      <c r="H10346" t="s">
        <v>38</v>
      </c>
      <c r="I10346">
        <v>0</v>
      </c>
      <c r="J10346" t="s">
        <v>38</v>
      </c>
      <c r="K10346" t="s">
        <v>16</v>
      </c>
    </row>
    <row r="10347" spans="1:11" x14ac:dyDescent="0.25">
      <c r="A10347">
        <v>2023</v>
      </c>
      <c r="B10347" t="s">
        <v>21</v>
      </c>
      <c r="C10347" t="s">
        <v>12</v>
      </c>
      <c r="D10347" t="s">
        <v>22</v>
      </c>
      <c r="E10347">
        <v>35000</v>
      </c>
      <c r="F10347" t="s">
        <v>37</v>
      </c>
      <c r="G10347">
        <v>43064</v>
      </c>
      <c r="H10347" t="s">
        <v>38</v>
      </c>
      <c r="I10347">
        <v>0</v>
      </c>
      <c r="J10347" t="s">
        <v>38</v>
      </c>
      <c r="K10347" t="s">
        <v>16</v>
      </c>
    </row>
    <row r="10348" spans="1:11" x14ac:dyDescent="0.25">
      <c r="A10348">
        <v>2023</v>
      </c>
      <c r="B10348" t="s">
        <v>19</v>
      </c>
      <c r="C10348" t="s">
        <v>12</v>
      </c>
      <c r="D10348" t="s">
        <v>22</v>
      </c>
      <c r="E10348">
        <v>97750</v>
      </c>
      <c r="F10348" t="s">
        <v>14</v>
      </c>
      <c r="G10348">
        <v>97750</v>
      </c>
      <c r="H10348" t="s">
        <v>15</v>
      </c>
      <c r="I10348">
        <v>0</v>
      </c>
      <c r="J10348" t="s">
        <v>15</v>
      </c>
      <c r="K10348" t="s">
        <v>16</v>
      </c>
    </row>
    <row r="10349" spans="1:11" x14ac:dyDescent="0.25">
      <c r="A10349">
        <v>2023</v>
      </c>
      <c r="B10349" t="s">
        <v>19</v>
      </c>
      <c r="C10349" t="s">
        <v>12</v>
      </c>
      <c r="D10349" t="s">
        <v>22</v>
      </c>
      <c r="E10349">
        <v>75000</v>
      </c>
      <c r="F10349" t="s">
        <v>14</v>
      </c>
      <c r="G10349">
        <v>75000</v>
      </c>
      <c r="H10349" t="s">
        <v>15</v>
      </c>
      <c r="I10349">
        <v>0</v>
      </c>
      <c r="J10349" t="s">
        <v>15</v>
      </c>
      <c r="K10349" t="s">
        <v>16</v>
      </c>
    </row>
    <row r="10350" spans="1:11" x14ac:dyDescent="0.25">
      <c r="A10350">
        <v>2023</v>
      </c>
      <c r="B10350" t="s">
        <v>11</v>
      </c>
      <c r="C10350" t="s">
        <v>12</v>
      </c>
      <c r="D10350" t="s">
        <v>18</v>
      </c>
      <c r="E10350">
        <v>238000</v>
      </c>
      <c r="F10350" t="s">
        <v>14</v>
      </c>
      <c r="G10350">
        <v>238000</v>
      </c>
      <c r="H10350" t="s">
        <v>15</v>
      </c>
      <c r="I10350">
        <v>0</v>
      </c>
      <c r="J10350" t="s">
        <v>15</v>
      </c>
      <c r="K10350" t="s">
        <v>16</v>
      </c>
    </row>
    <row r="10351" spans="1:11" x14ac:dyDescent="0.25">
      <c r="A10351">
        <v>2023</v>
      </c>
      <c r="B10351" t="s">
        <v>11</v>
      </c>
      <c r="C10351" t="s">
        <v>12</v>
      </c>
      <c r="D10351" t="s">
        <v>18</v>
      </c>
      <c r="E10351">
        <v>176000</v>
      </c>
      <c r="F10351" t="s">
        <v>14</v>
      </c>
      <c r="G10351">
        <v>176000</v>
      </c>
      <c r="H10351" t="s">
        <v>15</v>
      </c>
      <c r="I10351">
        <v>0</v>
      </c>
      <c r="J10351" t="s">
        <v>15</v>
      </c>
      <c r="K10351" t="s">
        <v>16</v>
      </c>
    </row>
    <row r="10352" spans="1:11" x14ac:dyDescent="0.25">
      <c r="A10352">
        <v>2023</v>
      </c>
      <c r="B10352" t="s">
        <v>11</v>
      </c>
      <c r="C10352" t="s">
        <v>12</v>
      </c>
      <c r="D10352" t="s">
        <v>22</v>
      </c>
      <c r="E10352">
        <v>192000</v>
      </c>
      <c r="F10352" t="s">
        <v>14</v>
      </c>
      <c r="G10352">
        <v>192000</v>
      </c>
      <c r="H10352" t="s">
        <v>40</v>
      </c>
      <c r="I10352">
        <v>0</v>
      </c>
      <c r="J10352" t="s">
        <v>40</v>
      </c>
      <c r="K10352" t="s">
        <v>16</v>
      </c>
    </row>
    <row r="10353" spans="1:11" x14ac:dyDescent="0.25">
      <c r="A10353">
        <v>2023</v>
      </c>
      <c r="B10353" t="s">
        <v>11</v>
      </c>
      <c r="C10353" t="s">
        <v>12</v>
      </c>
      <c r="D10353" t="s">
        <v>22</v>
      </c>
      <c r="E10353">
        <v>92000</v>
      </c>
      <c r="F10353" t="s">
        <v>14</v>
      </c>
      <c r="G10353">
        <v>92000</v>
      </c>
      <c r="H10353" t="s">
        <v>40</v>
      </c>
      <c r="I10353">
        <v>0</v>
      </c>
      <c r="J10353" t="s">
        <v>40</v>
      </c>
      <c r="K10353" t="s">
        <v>16</v>
      </c>
    </row>
    <row r="10354" spans="1:11" x14ac:dyDescent="0.25">
      <c r="A10354">
        <v>2023</v>
      </c>
      <c r="B10354" t="s">
        <v>11</v>
      </c>
      <c r="C10354" t="s">
        <v>12</v>
      </c>
      <c r="D10354" t="s">
        <v>17</v>
      </c>
      <c r="E10354">
        <v>195000</v>
      </c>
      <c r="F10354" t="s">
        <v>14</v>
      </c>
      <c r="G10354">
        <v>195000</v>
      </c>
      <c r="H10354" t="s">
        <v>15</v>
      </c>
      <c r="I10354">
        <v>0</v>
      </c>
      <c r="J10354" t="s">
        <v>15</v>
      </c>
      <c r="K10354" t="s">
        <v>16</v>
      </c>
    </row>
    <row r="10355" spans="1:11" x14ac:dyDescent="0.25">
      <c r="A10355">
        <v>2023</v>
      </c>
      <c r="B10355" t="s">
        <v>11</v>
      </c>
      <c r="C10355" t="s">
        <v>12</v>
      </c>
      <c r="D10355" t="s">
        <v>17</v>
      </c>
      <c r="E10355">
        <v>125000</v>
      </c>
      <c r="F10355" t="s">
        <v>14</v>
      </c>
      <c r="G10355">
        <v>125000</v>
      </c>
      <c r="H10355" t="s">
        <v>15</v>
      </c>
      <c r="I10355">
        <v>0</v>
      </c>
      <c r="J10355" t="s">
        <v>15</v>
      </c>
      <c r="K10355" t="s">
        <v>16</v>
      </c>
    </row>
    <row r="10356" spans="1:11" x14ac:dyDescent="0.25">
      <c r="A10356">
        <v>2023</v>
      </c>
      <c r="B10356" t="s">
        <v>11</v>
      </c>
      <c r="C10356" t="s">
        <v>12</v>
      </c>
      <c r="D10356" t="s">
        <v>195</v>
      </c>
      <c r="E10356">
        <v>204500</v>
      </c>
      <c r="F10356" t="s">
        <v>14</v>
      </c>
      <c r="G10356">
        <v>204500</v>
      </c>
      <c r="H10356" t="s">
        <v>15</v>
      </c>
      <c r="I10356">
        <v>0</v>
      </c>
      <c r="J10356" t="s">
        <v>15</v>
      </c>
      <c r="K10356" t="s">
        <v>16</v>
      </c>
    </row>
    <row r="10357" spans="1:11" x14ac:dyDescent="0.25">
      <c r="A10357">
        <v>2023</v>
      </c>
      <c r="B10357" t="s">
        <v>11</v>
      </c>
      <c r="C10357" t="s">
        <v>12</v>
      </c>
      <c r="D10357" t="s">
        <v>195</v>
      </c>
      <c r="E10357">
        <v>142200</v>
      </c>
      <c r="F10357" t="s">
        <v>14</v>
      </c>
      <c r="G10357">
        <v>142200</v>
      </c>
      <c r="H10357" t="s">
        <v>15</v>
      </c>
      <c r="I10357">
        <v>0</v>
      </c>
      <c r="J10357" t="s">
        <v>15</v>
      </c>
      <c r="K10357" t="s">
        <v>16</v>
      </c>
    </row>
    <row r="10358" spans="1:11" x14ac:dyDescent="0.25">
      <c r="A10358">
        <v>2023</v>
      </c>
      <c r="B10358" t="s">
        <v>21</v>
      </c>
      <c r="C10358" t="s">
        <v>12</v>
      </c>
      <c r="D10358" t="s">
        <v>22</v>
      </c>
      <c r="E10358">
        <v>132600</v>
      </c>
      <c r="F10358" t="s">
        <v>14</v>
      </c>
      <c r="G10358">
        <v>132600</v>
      </c>
      <c r="H10358" t="s">
        <v>15</v>
      </c>
      <c r="I10358">
        <v>100</v>
      </c>
      <c r="J10358" t="s">
        <v>15</v>
      </c>
      <c r="K10358" t="s">
        <v>16</v>
      </c>
    </row>
    <row r="10359" spans="1:11" x14ac:dyDescent="0.25">
      <c r="A10359">
        <v>2023</v>
      </c>
      <c r="B10359" t="s">
        <v>21</v>
      </c>
      <c r="C10359" t="s">
        <v>12</v>
      </c>
      <c r="D10359" t="s">
        <v>22</v>
      </c>
      <c r="E10359">
        <v>81500</v>
      </c>
      <c r="F10359" t="s">
        <v>14</v>
      </c>
      <c r="G10359">
        <v>81500</v>
      </c>
      <c r="H10359" t="s">
        <v>15</v>
      </c>
      <c r="I10359">
        <v>100</v>
      </c>
      <c r="J10359" t="s">
        <v>15</v>
      </c>
      <c r="K10359" t="s">
        <v>16</v>
      </c>
    </row>
    <row r="10360" spans="1:11" x14ac:dyDescent="0.25">
      <c r="A10360">
        <v>2023</v>
      </c>
      <c r="B10360" t="s">
        <v>19</v>
      </c>
      <c r="C10360" t="s">
        <v>12</v>
      </c>
      <c r="D10360" t="s">
        <v>17</v>
      </c>
      <c r="E10360">
        <v>202400</v>
      </c>
      <c r="F10360" t="s">
        <v>14</v>
      </c>
      <c r="G10360">
        <v>202400</v>
      </c>
      <c r="H10360" t="s">
        <v>15</v>
      </c>
      <c r="I10360">
        <v>0</v>
      </c>
      <c r="J10360" t="s">
        <v>15</v>
      </c>
      <c r="K10360" t="s">
        <v>16</v>
      </c>
    </row>
    <row r="10361" spans="1:11" x14ac:dyDescent="0.25">
      <c r="A10361">
        <v>2023</v>
      </c>
      <c r="B10361" t="s">
        <v>19</v>
      </c>
      <c r="C10361" t="s">
        <v>12</v>
      </c>
      <c r="D10361" t="s">
        <v>17</v>
      </c>
      <c r="E10361">
        <v>147200</v>
      </c>
      <c r="F10361" t="s">
        <v>14</v>
      </c>
      <c r="G10361">
        <v>147200</v>
      </c>
      <c r="H10361" t="s">
        <v>15</v>
      </c>
      <c r="I10361">
        <v>0</v>
      </c>
      <c r="J10361" t="s">
        <v>15</v>
      </c>
      <c r="K10361" t="s">
        <v>16</v>
      </c>
    </row>
    <row r="10362" spans="1:11" x14ac:dyDescent="0.25">
      <c r="A10362">
        <v>2023</v>
      </c>
      <c r="B10362" t="s">
        <v>11</v>
      </c>
      <c r="C10362" t="s">
        <v>12</v>
      </c>
      <c r="D10362" t="s">
        <v>22</v>
      </c>
      <c r="E10362">
        <v>175000</v>
      </c>
      <c r="F10362" t="s">
        <v>14</v>
      </c>
      <c r="G10362">
        <v>175000</v>
      </c>
      <c r="H10362" t="s">
        <v>15</v>
      </c>
      <c r="I10362">
        <v>100</v>
      </c>
      <c r="J10362" t="s">
        <v>15</v>
      </c>
      <c r="K10362" t="s">
        <v>16</v>
      </c>
    </row>
    <row r="10363" spans="1:11" x14ac:dyDescent="0.25">
      <c r="A10363">
        <v>2023</v>
      </c>
      <c r="B10363" t="s">
        <v>11</v>
      </c>
      <c r="C10363" t="s">
        <v>12</v>
      </c>
      <c r="D10363" t="s">
        <v>22</v>
      </c>
      <c r="E10363">
        <v>135000</v>
      </c>
      <c r="F10363" t="s">
        <v>14</v>
      </c>
      <c r="G10363">
        <v>135000</v>
      </c>
      <c r="H10363" t="s">
        <v>15</v>
      </c>
      <c r="I10363">
        <v>100</v>
      </c>
      <c r="J10363" t="s">
        <v>15</v>
      </c>
      <c r="K10363" t="s">
        <v>16</v>
      </c>
    </row>
    <row r="10364" spans="1:11" x14ac:dyDescent="0.25">
      <c r="A10364">
        <v>2023</v>
      </c>
      <c r="B10364" t="s">
        <v>11</v>
      </c>
      <c r="C10364" t="s">
        <v>12</v>
      </c>
      <c r="D10364" t="s">
        <v>18</v>
      </c>
      <c r="E10364">
        <v>238000</v>
      </c>
      <c r="F10364" t="s">
        <v>14</v>
      </c>
      <c r="G10364">
        <v>238000</v>
      </c>
      <c r="H10364" t="s">
        <v>15</v>
      </c>
      <c r="I10364">
        <v>0</v>
      </c>
      <c r="J10364" t="s">
        <v>15</v>
      </c>
      <c r="K10364" t="s">
        <v>16</v>
      </c>
    </row>
    <row r="10365" spans="1:11" x14ac:dyDescent="0.25">
      <c r="A10365">
        <v>2023</v>
      </c>
      <c r="B10365" t="s">
        <v>11</v>
      </c>
      <c r="C10365" t="s">
        <v>12</v>
      </c>
      <c r="D10365" t="s">
        <v>18</v>
      </c>
      <c r="E10365">
        <v>176000</v>
      </c>
      <c r="F10365" t="s">
        <v>14</v>
      </c>
      <c r="G10365">
        <v>176000</v>
      </c>
      <c r="H10365" t="s">
        <v>15</v>
      </c>
      <c r="I10365">
        <v>0</v>
      </c>
      <c r="J10365" t="s">
        <v>15</v>
      </c>
      <c r="K10365" t="s">
        <v>16</v>
      </c>
    </row>
    <row r="10366" spans="1:11" x14ac:dyDescent="0.25">
      <c r="A10366">
        <v>2023</v>
      </c>
      <c r="B10366" t="s">
        <v>11</v>
      </c>
      <c r="C10366" t="s">
        <v>12</v>
      </c>
      <c r="D10366" t="s">
        <v>25</v>
      </c>
      <c r="E10366">
        <v>239000</v>
      </c>
      <c r="F10366" t="s">
        <v>14</v>
      </c>
      <c r="G10366">
        <v>239000</v>
      </c>
      <c r="H10366" t="s">
        <v>15</v>
      </c>
      <c r="I10366">
        <v>0</v>
      </c>
      <c r="J10366" t="s">
        <v>15</v>
      </c>
      <c r="K10366" t="s">
        <v>16</v>
      </c>
    </row>
    <row r="10367" spans="1:11" x14ac:dyDescent="0.25">
      <c r="A10367">
        <v>2023</v>
      </c>
      <c r="B10367" t="s">
        <v>11</v>
      </c>
      <c r="C10367" t="s">
        <v>12</v>
      </c>
      <c r="D10367" t="s">
        <v>25</v>
      </c>
      <c r="E10367">
        <v>136000</v>
      </c>
      <c r="F10367" t="s">
        <v>14</v>
      </c>
      <c r="G10367">
        <v>136000</v>
      </c>
      <c r="H10367" t="s">
        <v>15</v>
      </c>
      <c r="I10367">
        <v>0</v>
      </c>
      <c r="J10367" t="s">
        <v>15</v>
      </c>
      <c r="K10367" t="s">
        <v>16</v>
      </c>
    </row>
    <row r="10368" spans="1:11" x14ac:dyDescent="0.25">
      <c r="A10368">
        <v>2023</v>
      </c>
      <c r="B10368" t="s">
        <v>19</v>
      </c>
      <c r="C10368" t="s">
        <v>12</v>
      </c>
      <c r="D10368" t="s">
        <v>22</v>
      </c>
      <c r="E10368">
        <v>54000</v>
      </c>
      <c r="F10368" t="s">
        <v>14</v>
      </c>
      <c r="G10368">
        <v>54000</v>
      </c>
      <c r="H10368" t="s">
        <v>15</v>
      </c>
      <c r="I10368">
        <v>100</v>
      </c>
      <c r="J10368" t="s">
        <v>15</v>
      </c>
      <c r="K10368" t="s">
        <v>16</v>
      </c>
    </row>
    <row r="10369" spans="1:11" x14ac:dyDescent="0.25">
      <c r="A10369">
        <v>2023</v>
      </c>
      <c r="B10369" t="s">
        <v>19</v>
      </c>
      <c r="C10369" t="s">
        <v>12</v>
      </c>
      <c r="D10369" t="s">
        <v>22</v>
      </c>
      <c r="E10369">
        <v>36000</v>
      </c>
      <c r="F10369" t="s">
        <v>14</v>
      </c>
      <c r="G10369">
        <v>36000</v>
      </c>
      <c r="H10369" t="s">
        <v>15</v>
      </c>
      <c r="I10369">
        <v>100</v>
      </c>
      <c r="J10369" t="s">
        <v>15</v>
      </c>
      <c r="K10369" t="s">
        <v>16</v>
      </c>
    </row>
    <row r="10370" spans="1:11" x14ac:dyDescent="0.25">
      <c r="A10370">
        <v>2023</v>
      </c>
      <c r="B10370" t="s">
        <v>11</v>
      </c>
      <c r="C10370" t="s">
        <v>12</v>
      </c>
      <c r="D10370" t="s">
        <v>25</v>
      </c>
      <c r="E10370">
        <v>176000</v>
      </c>
      <c r="F10370" t="s">
        <v>14</v>
      </c>
      <c r="G10370">
        <v>176000</v>
      </c>
      <c r="H10370" t="s">
        <v>15</v>
      </c>
      <c r="I10370">
        <v>100</v>
      </c>
      <c r="J10370" t="s">
        <v>15</v>
      </c>
      <c r="K10370" t="s">
        <v>16</v>
      </c>
    </row>
    <row r="10371" spans="1:11" x14ac:dyDescent="0.25">
      <c r="A10371">
        <v>2023</v>
      </c>
      <c r="B10371" t="s">
        <v>11</v>
      </c>
      <c r="C10371" t="s">
        <v>12</v>
      </c>
      <c r="D10371" t="s">
        <v>25</v>
      </c>
      <c r="E10371">
        <v>118720</v>
      </c>
      <c r="F10371" t="s">
        <v>14</v>
      </c>
      <c r="G10371">
        <v>118720</v>
      </c>
      <c r="H10371" t="s">
        <v>15</v>
      </c>
      <c r="I10371">
        <v>100</v>
      </c>
      <c r="J10371" t="s">
        <v>15</v>
      </c>
      <c r="K10371" t="s">
        <v>16</v>
      </c>
    </row>
    <row r="10372" spans="1:11" x14ac:dyDescent="0.25">
      <c r="A10372">
        <v>2023</v>
      </c>
      <c r="B10372" t="s">
        <v>11</v>
      </c>
      <c r="C10372" t="s">
        <v>12</v>
      </c>
      <c r="D10372" t="s">
        <v>25</v>
      </c>
      <c r="E10372">
        <v>204500</v>
      </c>
      <c r="F10372" t="s">
        <v>14</v>
      </c>
      <c r="G10372">
        <v>204500</v>
      </c>
      <c r="H10372" t="s">
        <v>15</v>
      </c>
      <c r="I10372">
        <v>0</v>
      </c>
      <c r="J10372" t="s">
        <v>15</v>
      </c>
      <c r="K10372" t="s">
        <v>16</v>
      </c>
    </row>
    <row r="10373" spans="1:11" x14ac:dyDescent="0.25">
      <c r="A10373">
        <v>2023</v>
      </c>
      <c r="B10373" t="s">
        <v>11</v>
      </c>
      <c r="C10373" t="s">
        <v>12</v>
      </c>
      <c r="D10373" t="s">
        <v>25</v>
      </c>
      <c r="E10373">
        <v>138900</v>
      </c>
      <c r="F10373" t="s">
        <v>14</v>
      </c>
      <c r="G10373">
        <v>138900</v>
      </c>
      <c r="H10373" t="s">
        <v>15</v>
      </c>
      <c r="I10373">
        <v>0</v>
      </c>
      <c r="J10373" t="s">
        <v>15</v>
      </c>
      <c r="K10373" t="s">
        <v>16</v>
      </c>
    </row>
    <row r="10374" spans="1:11" x14ac:dyDescent="0.25">
      <c r="A10374">
        <v>2023</v>
      </c>
      <c r="B10374" t="s">
        <v>19</v>
      </c>
      <c r="C10374" t="s">
        <v>12</v>
      </c>
      <c r="D10374" t="s">
        <v>17</v>
      </c>
      <c r="E10374">
        <v>140000</v>
      </c>
      <c r="F10374" t="s">
        <v>14</v>
      </c>
      <c r="G10374">
        <v>140000</v>
      </c>
      <c r="H10374" t="s">
        <v>15</v>
      </c>
      <c r="I10374">
        <v>100</v>
      </c>
      <c r="J10374" t="s">
        <v>15</v>
      </c>
      <c r="K10374" t="s">
        <v>16</v>
      </c>
    </row>
    <row r="10375" spans="1:11" x14ac:dyDescent="0.25">
      <c r="A10375">
        <v>2023</v>
      </c>
      <c r="B10375" t="s">
        <v>19</v>
      </c>
      <c r="C10375" t="s">
        <v>12</v>
      </c>
      <c r="D10375" t="s">
        <v>17</v>
      </c>
      <c r="E10375">
        <v>95000</v>
      </c>
      <c r="F10375" t="s">
        <v>14</v>
      </c>
      <c r="G10375">
        <v>95000</v>
      </c>
      <c r="H10375" t="s">
        <v>15</v>
      </c>
      <c r="I10375">
        <v>100</v>
      </c>
      <c r="J10375" t="s">
        <v>15</v>
      </c>
      <c r="K10375" t="s">
        <v>16</v>
      </c>
    </row>
    <row r="10376" spans="1:11" x14ac:dyDescent="0.25">
      <c r="A10376">
        <v>2023</v>
      </c>
      <c r="B10376" t="s">
        <v>11</v>
      </c>
      <c r="C10376" t="s">
        <v>12</v>
      </c>
      <c r="D10376" t="s">
        <v>72</v>
      </c>
      <c r="E10376">
        <v>240000</v>
      </c>
      <c r="F10376" t="s">
        <v>14</v>
      </c>
      <c r="G10376">
        <v>240000</v>
      </c>
      <c r="H10376" t="s">
        <v>15</v>
      </c>
      <c r="I10376">
        <v>0</v>
      </c>
      <c r="J10376" t="s">
        <v>15</v>
      </c>
      <c r="K10376" t="s">
        <v>16</v>
      </c>
    </row>
    <row r="10377" spans="1:11" x14ac:dyDescent="0.25">
      <c r="A10377">
        <v>2023</v>
      </c>
      <c r="B10377" t="s">
        <v>11</v>
      </c>
      <c r="C10377" t="s">
        <v>12</v>
      </c>
      <c r="D10377" t="s">
        <v>72</v>
      </c>
      <c r="E10377">
        <v>157000</v>
      </c>
      <c r="F10377" t="s">
        <v>14</v>
      </c>
      <c r="G10377">
        <v>157000</v>
      </c>
      <c r="H10377" t="s">
        <v>15</v>
      </c>
      <c r="I10377">
        <v>0</v>
      </c>
      <c r="J10377" t="s">
        <v>15</v>
      </c>
      <c r="K10377" t="s">
        <v>16</v>
      </c>
    </row>
    <row r="10378" spans="1:11" x14ac:dyDescent="0.25">
      <c r="A10378">
        <v>2023</v>
      </c>
      <c r="B10378" t="s">
        <v>19</v>
      </c>
      <c r="C10378" t="s">
        <v>12</v>
      </c>
      <c r="D10378" t="s">
        <v>17</v>
      </c>
      <c r="E10378">
        <v>165000</v>
      </c>
      <c r="F10378" t="s">
        <v>14</v>
      </c>
      <c r="G10378">
        <v>165000</v>
      </c>
      <c r="H10378" t="s">
        <v>15</v>
      </c>
      <c r="I10378">
        <v>100</v>
      </c>
      <c r="J10378" t="s">
        <v>15</v>
      </c>
      <c r="K10378" t="s">
        <v>16</v>
      </c>
    </row>
    <row r="10379" spans="1:11" x14ac:dyDescent="0.25">
      <c r="A10379">
        <v>2023</v>
      </c>
      <c r="B10379" t="s">
        <v>19</v>
      </c>
      <c r="C10379" t="s">
        <v>12</v>
      </c>
      <c r="D10379" t="s">
        <v>17</v>
      </c>
      <c r="E10379">
        <v>136000</v>
      </c>
      <c r="F10379" t="s">
        <v>14</v>
      </c>
      <c r="G10379">
        <v>136000</v>
      </c>
      <c r="H10379" t="s">
        <v>15</v>
      </c>
      <c r="I10379">
        <v>100</v>
      </c>
      <c r="J10379" t="s">
        <v>15</v>
      </c>
      <c r="K10379" t="s">
        <v>16</v>
      </c>
    </row>
    <row r="10380" spans="1:11" x14ac:dyDescent="0.25">
      <c r="A10380">
        <v>2023</v>
      </c>
      <c r="B10380" t="s">
        <v>11</v>
      </c>
      <c r="C10380" t="s">
        <v>12</v>
      </c>
      <c r="D10380" t="s">
        <v>26</v>
      </c>
      <c r="E10380">
        <v>230000</v>
      </c>
      <c r="F10380" t="s">
        <v>14</v>
      </c>
      <c r="G10380">
        <v>230000</v>
      </c>
      <c r="H10380" t="s">
        <v>15</v>
      </c>
      <c r="I10380">
        <v>100</v>
      </c>
      <c r="J10380" t="s">
        <v>15</v>
      </c>
      <c r="K10380" t="s">
        <v>16</v>
      </c>
    </row>
    <row r="10381" spans="1:11" x14ac:dyDescent="0.25">
      <c r="A10381">
        <v>2023</v>
      </c>
      <c r="B10381" t="s">
        <v>11</v>
      </c>
      <c r="C10381" t="s">
        <v>12</v>
      </c>
      <c r="D10381" t="s">
        <v>26</v>
      </c>
      <c r="E10381">
        <v>196000</v>
      </c>
      <c r="F10381" t="s">
        <v>14</v>
      </c>
      <c r="G10381">
        <v>196000</v>
      </c>
      <c r="H10381" t="s">
        <v>15</v>
      </c>
      <c r="I10381">
        <v>100</v>
      </c>
      <c r="J10381" t="s">
        <v>15</v>
      </c>
      <c r="K10381" t="s">
        <v>16</v>
      </c>
    </row>
    <row r="10382" spans="1:11" x14ac:dyDescent="0.25">
      <c r="A10382">
        <v>2023</v>
      </c>
      <c r="B10382" t="s">
        <v>11</v>
      </c>
      <c r="C10382" t="s">
        <v>12</v>
      </c>
      <c r="D10382" t="s">
        <v>25</v>
      </c>
      <c r="E10382">
        <v>272300</v>
      </c>
      <c r="F10382" t="s">
        <v>14</v>
      </c>
      <c r="G10382">
        <v>272300</v>
      </c>
      <c r="H10382" t="s">
        <v>15</v>
      </c>
      <c r="I10382">
        <v>0</v>
      </c>
      <c r="J10382" t="s">
        <v>15</v>
      </c>
      <c r="K10382" t="s">
        <v>16</v>
      </c>
    </row>
    <row r="10383" spans="1:11" x14ac:dyDescent="0.25">
      <c r="A10383">
        <v>2023</v>
      </c>
      <c r="B10383" t="s">
        <v>11</v>
      </c>
      <c r="C10383" t="s">
        <v>12</v>
      </c>
      <c r="D10383" t="s">
        <v>25</v>
      </c>
      <c r="E10383">
        <v>222800</v>
      </c>
      <c r="F10383" t="s">
        <v>14</v>
      </c>
      <c r="G10383">
        <v>222800</v>
      </c>
      <c r="H10383" t="s">
        <v>15</v>
      </c>
      <c r="I10383">
        <v>0</v>
      </c>
      <c r="J10383" t="s">
        <v>15</v>
      </c>
      <c r="K10383" t="s">
        <v>16</v>
      </c>
    </row>
    <row r="10384" spans="1:11" x14ac:dyDescent="0.25">
      <c r="A10384">
        <v>2023</v>
      </c>
      <c r="B10384" t="s">
        <v>19</v>
      </c>
      <c r="C10384" t="s">
        <v>12</v>
      </c>
      <c r="D10384" t="s">
        <v>17</v>
      </c>
      <c r="E10384">
        <v>167500</v>
      </c>
      <c r="F10384" t="s">
        <v>14</v>
      </c>
      <c r="G10384">
        <v>167500</v>
      </c>
      <c r="H10384" t="s">
        <v>15</v>
      </c>
      <c r="I10384">
        <v>0</v>
      </c>
      <c r="J10384" t="s">
        <v>15</v>
      </c>
      <c r="K10384" t="s">
        <v>16</v>
      </c>
    </row>
    <row r="10385" spans="1:11" x14ac:dyDescent="0.25">
      <c r="A10385">
        <v>2023</v>
      </c>
      <c r="B10385" t="s">
        <v>19</v>
      </c>
      <c r="C10385" t="s">
        <v>12</v>
      </c>
      <c r="D10385" t="s">
        <v>17</v>
      </c>
      <c r="E10385">
        <v>106500</v>
      </c>
      <c r="F10385" t="s">
        <v>14</v>
      </c>
      <c r="G10385">
        <v>106500</v>
      </c>
      <c r="H10385" t="s">
        <v>15</v>
      </c>
      <c r="I10385">
        <v>0</v>
      </c>
      <c r="J10385" t="s">
        <v>15</v>
      </c>
      <c r="K10385" t="s">
        <v>16</v>
      </c>
    </row>
    <row r="10386" spans="1:11" x14ac:dyDescent="0.25">
      <c r="A10386">
        <v>2023</v>
      </c>
      <c r="B10386" t="s">
        <v>11</v>
      </c>
      <c r="C10386" t="s">
        <v>12</v>
      </c>
      <c r="D10386" t="s">
        <v>28</v>
      </c>
      <c r="E10386">
        <v>172750</v>
      </c>
      <c r="F10386" t="s">
        <v>14</v>
      </c>
      <c r="G10386">
        <v>172750</v>
      </c>
      <c r="H10386" t="s">
        <v>15</v>
      </c>
      <c r="I10386">
        <v>100</v>
      </c>
      <c r="J10386" t="s">
        <v>15</v>
      </c>
      <c r="K10386" t="s">
        <v>16</v>
      </c>
    </row>
    <row r="10387" spans="1:11" x14ac:dyDescent="0.25">
      <c r="A10387">
        <v>2023</v>
      </c>
      <c r="B10387" t="s">
        <v>11</v>
      </c>
      <c r="C10387" t="s">
        <v>12</v>
      </c>
      <c r="D10387" t="s">
        <v>28</v>
      </c>
      <c r="E10387">
        <v>82500</v>
      </c>
      <c r="F10387" t="s">
        <v>14</v>
      </c>
      <c r="G10387">
        <v>82500</v>
      </c>
      <c r="H10387" t="s">
        <v>15</v>
      </c>
      <c r="I10387">
        <v>100</v>
      </c>
      <c r="J10387" t="s">
        <v>15</v>
      </c>
      <c r="K10387" t="s">
        <v>16</v>
      </c>
    </row>
    <row r="10388" spans="1:11" x14ac:dyDescent="0.25">
      <c r="A10388">
        <v>2023</v>
      </c>
      <c r="B10388" t="s">
        <v>19</v>
      </c>
      <c r="C10388" t="s">
        <v>12</v>
      </c>
      <c r="D10388" t="s">
        <v>36</v>
      </c>
      <c r="E10388">
        <v>165600</v>
      </c>
      <c r="F10388" t="s">
        <v>14</v>
      </c>
      <c r="G10388">
        <v>165600</v>
      </c>
      <c r="H10388" t="s">
        <v>15</v>
      </c>
      <c r="I10388">
        <v>0</v>
      </c>
      <c r="J10388" t="s">
        <v>15</v>
      </c>
      <c r="K10388" t="s">
        <v>27</v>
      </c>
    </row>
    <row r="10389" spans="1:11" x14ac:dyDescent="0.25">
      <c r="A10389">
        <v>2023</v>
      </c>
      <c r="B10389" t="s">
        <v>19</v>
      </c>
      <c r="C10389" t="s">
        <v>12</v>
      </c>
      <c r="D10389" t="s">
        <v>36</v>
      </c>
      <c r="E10389">
        <v>65800</v>
      </c>
      <c r="F10389" t="s">
        <v>14</v>
      </c>
      <c r="G10389">
        <v>65800</v>
      </c>
      <c r="H10389" t="s">
        <v>15</v>
      </c>
      <c r="I10389">
        <v>0</v>
      </c>
      <c r="J10389" t="s">
        <v>15</v>
      </c>
      <c r="K10389" t="s">
        <v>27</v>
      </c>
    </row>
    <row r="10390" spans="1:11" x14ac:dyDescent="0.25">
      <c r="A10390">
        <v>2023</v>
      </c>
      <c r="B10390" t="s">
        <v>11</v>
      </c>
      <c r="C10390" t="s">
        <v>12</v>
      </c>
      <c r="D10390" t="s">
        <v>26</v>
      </c>
      <c r="E10390">
        <v>192000</v>
      </c>
      <c r="F10390" t="s">
        <v>14</v>
      </c>
      <c r="G10390">
        <v>192000</v>
      </c>
      <c r="H10390" t="s">
        <v>15</v>
      </c>
      <c r="I10390">
        <v>100</v>
      </c>
      <c r="J10390" t="s">
        <v>15</v>
      </c>
      <c r="K10390" t="s">
        <v>16</v>
      </c>
    </row>
    <row r="10391" spans="1:11" x14ac:dyDescent="0.25">
      <c r="A10391">
        <v>2023</v>
      </c>
      <c r="B10391" t="s">
        <v>11</v>
      </c>
      <c r="C10391" t="s">
        <v>12</v>
      </c>
      <c r="D10391" t="s">
        <v>26</v>
      </c>
      <c r="E10391">
        <v>164000</v>
      </c>
      <c r="F10391" t="s">
        <v>14</v>
      </c>
      <c r="G10391">
        <v>164000</v>
      </c>
      <c r="H10391" t="s">
        <v>15</v>
      </c>
      <c r="I10391">
        <v>100</v>
      </c>
      <c r="J10391" t="s">
        <v>15</v>
      </c>
      <c r="K10391" t="s">
        <v>16</v>
      </c>
    </row>
    <row r="10392" spans="1:11" x14ac:dyDescent="0.25">
      <c r="A10392">
        <v>2023</v>
      </c>
      <c r="B10392" t="s">
        <v>11</v>
      </c>
      <c r="C10392" t="s">
        <v>12</v>
      </c>
      <c r="D10392" t="s">
        <v>28</v>
      </c>
      <c r="E10392">
        <v>145000</v>
      </c>
      <c r="F10392" t="s">
        <v>14</v>
      </c>
      <c r="G10392">
        <v>145000</v>
      </c>
      <c r="H10392" t="s">
        <v>15</v>
      </c>
      <c r="I10392">
        <v>0</v>
      </c>
      <c r="J10392" t="s">
        <v>15</v>
      </c>
      <c r="K10392" t="s">
        <v>16</v>
      </c>
    </row>
    <row r="10393" spans="1:11" x14ac:dyDescent="0.25">
      <c r="A10393">
        <v>2023</v>
      </c>
      <c r="B10393" t="s">
        <v>11</v>
      </c>
      <c r="C10393" t="s">
        <v>12</v>
      </c>
      <c r="D10393" t="s">
        <v>28</v>
      </c>
      <c r="E10393">
        <v>130000</v>
      </c>
      <c r="F10393" t="s">
        <v>14</v>
      </c>
      <c r="G10393">
        <v>130000</v>
      </c>
      <c r="H10393" t="s">
        <v>15</v>
      </c>
      <c r="I10393">
        <v>0</v>
      </c>
      <c r="J10393" t="s">
        <v>15</v>
      </c>
      <c r="K10393" t="s">
        <v>16</v>
      </c>
    </row>
    <row r="10394" spans="1:11" x14ac:dyDescent="0.25">
      <c r="A10394">
        <v>2023</v>
      </c>
      <c r="B10394" t="s">
        <v>11</v>
      </c>
      <c r="C10394" t="s">
        <v>12</v>
      </c>
      <c r="D10394" t="s">
        <v>18</v>
      </c>
      <c r="E10394">
        <v>226600</v>
      </c>
      <c r="F10394" t="s">
        <v>14</v>
      </c>
      <c r="G10394">
        <v>226600</v>
      </c>
      <c r="H10394" t="s">
        <v>15</v>
      </c>
      <c r="I10394">
        <v>0</v>
      </c>
      <c r="J10394" t="s">
        <v>15</v>
      </c>
      <c r="K10394" t="s">
        <v>16</v>
      </c>
    </row>
    <row r="10395" spans="1:11" x14ac:dyDescent="0.25">
      <c r="A10395">
        <v>2023</v>
      </c>
      <c r="B10395" t="s">
        <v>11</v>
      </c>
      <c r="C10395" t="s">
        <v>12</v>
      </c>
      <c r="D10395" t="s">
        <v>18</v>
      </c>
      <c r="E10395">
        <v>140100</v>
      </c>
      <c r="F10395" t="s">
        <v>14</v>
      </c>
      <c r="G10395">
        <v>140100</v>
      </c>
      <c r="H10395" t="s">
        <v>15</v>
      </c>
      <c r="I10395">
        <v>0</v>
      </c>
      <c r="J10395" t="s">
        <v>15</v>
      </c>
      <c r="K10395" t="s">
        <v>16</v>
      </c>
    </row>
    <row r="10396" spans="1:11" x14ac:dyDescent="0.25">
      <c r="A10396">
        <v>2023</v>
      </c>
      <c r="B10396" t="s">
        <v>11</v>
      </c>
      <c r="C10396" t="s">
        <v>12</v>
      </c>
      <c r="D10396" t="s">
        <v>25</v>
      </c>
      <c r="E10396">
        <v>185900</v>
      </c>
      <c r="F10396" t="s">
        <v>14</v>
      </c>
      <c r="G10396">
        <v>185900</v>
      </c>
      <c r="H10396" t="s">
        <v>15</v>
      </c>
      <c r="I10396">
        <v>0</v>
      </c>
      <c r="J10396" t="s">
        <v>15</v>
      </c>
      <c r="K10396" t="s">
        <v>16</v>
      </c>
    </row>
    <row r="10397" spans="1:11" x14ac:dyDescent="0.25">
      <c r="A10397">
        <v>2023</v>
      </c>
      <c r="B10397" t="s">
        <v>11</v>
      </c>
      <c r="C10397" t="s">
        <v>12</v>
      </c>
      <c r="D10397" t="s">
        <v>25</v>
      </c>
      <c r="E10397">
        <v>129300</v>
      </c>
      <c r="F10397" t="s">
        <v>14</v>
      </c>
      <c r="G10397">
        <v>129300</v>
      </c>
      <c r="H10397" t="s">
        <v>15</v>
      </c>
      <c r="I10397">
        <v>0</v>
      </c>
      <c r="J10397" t="s">
        <v>15</v>
      </c>
      <c r="K10397" t="s">
        <v>16</v>
      </c>
    </row>
    <row r="10398" spans="1:11" x14ac:dyDescent="0.25">
      <c r="A10398">
        <v>2023</v>
      </c>
      <c r="B10398" t="s">
        <v>11</v>
      </c>
      <c r="C10398" t="s">
        <v>12</v>
      </c>
      <c r="D10398" t="s">
        <v>18</v>
      </c>
      <c r="E10398">
        <v>331640</v>
      </c>
      <c r="F10398" t="s">
        <v>14</v>
      </c>
      <c r="G10398">
        <v>331640</v>
      </c>
      <c r="H10398" t="s">
        <v>15</v>
      </c>
      <c r="I10398">
        <v>0</v>
      </c>
      <c r="J10398" t="s">
        <v>15</v>
      </c>
      <c r="K10398" t="s">
        <v>16</v>
      </c>
    </row>
    <row r="10399" spans="1:11" x14ac:dyDescent="0.25">
      <c r="A10399">
        <v>2023</v>
      </c>
      <c r="B10399" t="s">
        <v>11</v>
      </c>
      <c r="C10399" t="s">
        <v>12</v>
      </c>
      <c r="D10399" t="s">
        <v>18</v>
      </c>
      <c r="E10399">
        <v>267720</v>
      </c>
      <c r="F10399" t="s">
        <v>14</v>
      </c>
      <c r="G10399">
        <v>267720</v>
      </c>
      <c r="H10399" t="s">
        <v>15</v>
      </c>
      <c r="I10399">
        <v>0</v>
      </c>
      <c r="J10399" t="s">
        <v>15</v>
      </c>
      <c r="K10399" t="s">
        <v>16</v>
      </c>
    </row>
    <row r="10400" spans="1:11" x14ac:dyDescent="0.25">
      <c r="A10400">
        <v>2023</v>
      </c>
      <c r="B10400" t="s">
        <v>11</v>
      </c>
      <c r="C10400" t="s">
        <v>12</v>
      </c>
      <c r="D10400" t="s">
        <v>25</v>
      </c>
      <c r="E10400">
        <v>281000</v>
      </c>
      <c r="F10400" t="s">
        <v>14</v>
      </c>
      <c r="G10400">
        <v>281000</v>
      </c>
      <c r="H10400" t="s">
        <v>40</v>
      </c>
      <c r="I10400">
        <v>0</v>
      </c>
      <c r="J10400" t="s">
        <v>40</v>
      </c>
      <c r="K10400" t="s">
        <v>16</v>
      </c>
    </row>
    <row r="10401" spans="1:11" x14ac:dyDescent="0.25">
      <c r="A10401">
        <v>2023</v>
      </c>
      <c r="B10401" t="s">
        <v>11</v>
      </c>
      <c r="C10401" t="s">
        <v>12</v>
      </c>
      <c r="D10401" t="s">
        <v>25</v>
      </c>
      <c r="E10401">
        <v>181000</v>
      </c>
      <c r="F10401" t="s">
        <v>14</v>
      </c>
      <c r="G10401">
        <v>181000</v>
      </c>
      <c r="H10401" t="s">
        <v>40</v>
      </c>
      <c r="I10401">
        <v>0</v>
      </c>
      <c r="J10401" t="s">
        <v>40</v>
      </c>
      <c r="K10401" t="s">
        <v>16</v>
      </c>
    </row>
    <row r="10402" spans="1:11" x14ac:dyDescent="0.25">
      <c r="A10402">
        <v>2023</v>
      </c>
      <c r="B10402" t="s">
        <v>11</v>
      </c>
      <c r="C10402" t="s">
        <v>12</v>
      </c>
      <c r="D10402" t="s">
        <v>61</v>
      </c>
      <c r="E10402">
        <v>207611</v>
      </c>
      <c r="F10402" t="s">
        <v>14</v>
      </c>
      <c r="G10402">
        <v>207611</v>
      </c>
      <c r="H10402" t="s">
        <v>15</v>
      </c>
      <c r="I10402">
        <v>100</v>
      </c>
      <c r="J10402" t="s">
        <v>15</v>
      </c>
      <c r="K10402" t="s">
        <v>16</v>
      </c>
    </row>
    <row r="10403" spans="1:11" x14ac:dyDescent="0.25">
      <c r="A10403">
        <v>2023</v>
      </c>
      <c r="B10403" t="s">
        <v>11</v>
      </c>
      <c r="C10403" t="s">
        <v>12</v>
      </c>
      <c r="D10403" t="s">
        <v>61</v>
      </c>
      <c r="E10403">
        <v>127876</v>
      </c>
      <c r="F10403" t="s">
        <v>14</v>
      </c>
      <c r="G10403">
        <v>127876</v>
      </c>
      <c r="H10403" t="s">
        <v>15</v>
      </c>
      <c r="I10403">
        <v>100</v>
      </c>
      <c r="J10403" t="s">
        <v>15</v>
      </c>
      <c r="K10403" t="s">
        <v>16</v>
      </c>
    </row>
    <row r="10404" spans="1:11" x14ac:dyDescent="0.25">
      <c r="A10404">
        <v>2023</v>
      </c>
      <c r="B10404" t="s">
        <v>11</v>
      </c>
      <c r="C10404" t="s">
        <v>12</v>
      </c>
      <c r="D10404" t="s">
        <v>72</v>
      </c>
      <c r="E10404">
        <v>225000</v>
      </c>
      <c r="F10404" t="s">
        <v>14</v>
      </c>
      <c r="G10404">
        <v>225000</v>
      </c>
      <c r="H10404" t="s">
        <v>15</v>
      </c>
      <c r="I10404">
        <v>0</v>
      </c>
      <c r="J10404" t="s">
        <v>15</v>
      </c>
      <c r="K10404" t="s">
        <v>16</v>
      </c>
    </row>
    <row r="10405" spans="1:11" x14ac:dyDescent="0.25">
      <c r="A10405">
        <v>2023</v>
      </c>
      <c r="B10405" t="s">
        <v>11</v>
      </c>
      <c r="C10405" t="s">
        <v>12</v>
      </c>
      <c r="D10405" t="s">
        <v>72</v>
      </c>
      <c r="E10405">
        <v>168000</v>
      </c>
      <c r="F10405" t="s">
        <v>14</v>
      </c>
      <c r="G10405">
        <v>168000</v>
      </c>
      <c r="H10405" t="s">
        <v>15</v>
      </c>
      <c r="I10405">
        <v>0</v>
      </c>
      <c r="J10405" t="s">
        <v>15</v>
      </c>
      <c r="K10405" t="s">
        <v>16</v>
      </c>
    </row>
    <row r="10406" spans="1:11" x14ac:dyDescent="0.25">
      <c r="A10406">
        <v>2023</v>
      </c>
      <c r="B10406" t="s">
        <v>11</v>
      </c>
      <c r="C10406" t="s">
        <v>12</v>
      </c>
      <c r="D10406" t="s">
        <v>17</v>
      </c>
      <c r="E10406">
        <v>280600</v>
      </c>
      <c r="F10406" t="s">
        <v>14</v>
      </c>
      <c r="G10406">
        <v>280600</v>
      </c>
      <c r="H10406" t="s">
        <v>15</v>
      </c>
      <c r="I10406">
        <v>0</v>
      </c>
      <c r="J10406" t="s">
        <v>15</v>
      </c>
      <c r="K10406" t="s">
        <v>16</v>
      </c>
    </row>
    <row r="10407" spans="1:11" x14ac:dyDescent="0.25">
      <c r="A10407">
        <v>2023</v>
      </c>
      <c r="B10407" t="s">
        <v>11</v>
      </c>
      <c r="C10407" t="s">
        <v>12</v>
      </c>
      <c r="D10407" t="s">
        <v>17</v>
      </c>
      <c r="E10407">
        <v>158600</v>
      </c>
      <c r="F10407" t="s">
        <v>14</v>
      </c>
      <c r="G10407">
        <v>158600</v>
      </c>
      <c r="H10407" t="s">
        <v>15</v>
      </c>
      <c r="I10407">
        <v>0</v>
      </c>
      <c r="J10407" t="s">
        <v>15</v>
      </c>
      <c r="K10407" t="s">
        <v>16</v>
      </c>
    </row>
    <row r="10408" spans="1:11" x14ac:dyDescent="0.25">
      <c r="A10408">
        <v>2023</v>
      </c>
      <c r="B10408" t="s">
        <v>11</v>
      </c>
      <c r="C10408" t="s">
        <v>12</v>
      </c>
      <c r="D10408" t="s">
        <v>18</v>
      </c>
      <c r="E10408">
        <v>200000</v>
      </c>
      <c r="F10408" t="s">
        <v>14</v>
      </c>
      <c r="G10408">
        <v>200000</v>
      </c>
      <c r="H10408" t="s">
        <v>15</v>
      </c>
      <c r="I10408">
        <v>0</v>
      </c>
      <c r="J10408" t="s">
        <v>15</v>
      </c>
      <c r="K10408" t="s">
        <v>16</v>
      </c>
    </row>
    <row r="10409" spans="1:11" x14ac:dyDescent="0.25">
      <c r="A10409">
        <v>2023</v>
      </c>
      <c r="B10409" t="s">
        <v>11</v>
      </c>
      <c r="C10409" t="s">
        <v>12</v>
      </c>
      <c r="D10409" t="s">
        <v>18</v>
      </c>
      <c r="E10409">
        <v>140000</v>
      </c>
      <c r="F10409" t="s">
        <v>14</v>
      </c>
      <c r="G10409">
        <v>140000</v>
      </c>
      <c r="H10409" t="s">
        <v>15</v>
      </c>
      <c r="I10409">
        <v>0</v>
      </c>
      <c r="J10409" t="s">
        <v>15</v>
      </c>
      <c r="K10409" t="s">
        <v>16</v>
      </c>
    </row>
    <row r="10410" spans="1:11" x14ac:dyDescent="0.25">
      <c r="A10410">
        <v>2023</v>
      </c>
      <c r="B10410" t="s">
        <v>11</v>
      </c>
      <c r="C10410" t="s">
        <v>12</v>
      </c>
      <c r="D10410" t="s">
        <v>18</v>
      </c>
      <c r="E10410">
        <v>283780</v>
      </c>
      <c r="F10410" t="s">
        <v>14</v>
      </c>
      <c r="G10410">
        <v>283780</v>
      </c>
      <c r="H10410" t="s">
        <v>15</v>
      </c>
      <c r="I10410">
        <v>0</v>
      </c>
      <c r="J10410" t="s">
        <v>15</v>
      </c>
      <c r="K10410" t="s">
        <v>16</v>
      </c>
    </row>
    <row r="10411" spans="1:11" x14ac:dyDescent="0.25">
      <c r="A10411">
        <v>2023</v>
      </c>
      <c r="B10411" t="s">
        <v>11</v>
      </c>
      <c r="C10411" t="s">
        <v>12</v>
      </c>
      <c r="D10411" t="s">
        <v>18</v>
      </c>
      <c r="E10411">
        <v>218540</v>
      </c>
      <c r="F10411" t="s">
        <v>14</v>
      </c>
      <c r="G10411">
        <v>218540</v>
      </c>
      <c r="H10411" t="s">
        <v>15</v>
      </c>
      <c r="I10411">
        <v>0</v>
      </c>
      <c r="J10411" t="s">
        <v>15</v>
      </c>
      <c r="K10411" t="s">
        <v>16</v>
      </c>
    </row>
    <row r="10412" spans="1:11" x14ac:dyDescent="0.25">
      <c r="A10412">
        <v>2023</v>
      </c>
      <c r="B10412" t="s">
        <v>11</v>
      </c>
      <c r="C10412" t="s">
        <v>12</v>
      </c>
      <c r="D10412" t="s">
        <v>17</v>
      </c>
      <c r="E10412">
        <v>178500</v>
      </c>
      <c r="F10412" t="s">
        <v>14</v>
      </c>
      <c r="G10412">
        <v>178500</v>
      </c>
      <c r="H10412" t="s">
        <v>15</v>
      </c>
      <c r="I10412">
        <v>0</v>
      </c>
      <c r="J10412" t="s">
        <v>15</v>
      </c>
      <c r="K10412" t="s">
        <v>16</v>
      </c>
    </row>
    <row r="10413" spans="1:11" x14ac:dyDescent="0.25">
      <c r="A10413">
        <v>2023</v>
      </c>
      <c r="B10413" t="s">
        <v>11</v>
      </c>
      <c r="C10413" t="s">
        <v>12</v>
      </c>
      <c r="D10413" t="s">
        <v>17</v>
      </c>
      <c r="E10413">
        <v>100000</v>
      </c>
      <c r="F10413" t="s">
        <v>14</v>
      </c>
      <c r="G10413">
        <v>100000</v>
      </c>
      <c r="H10413" t="s">
        <v>15</v>
      </c>
      <c r="I10413">
        <v>0</v>
      </c>
      <c r="J10413" t="s">
        <v>15</v>
      </c>
      <c r="K10413" t="s">
        <v>16</v>
      </c>
    </row>
    <row r="10414" spans="1:11" x14ac:dyDescent="0.25">
      <c r="A10414">
        <v>2023</v>
      </c>
      <c r="B10414" t="s">
        <v>11</v>
      </c>
      <c r="C10414" t="s">
        <v>12</v>
      </c>
      <c r="D10414" t="s">
        <v>25</v>
      </c>
      <c r="E10414">
        <v>323300</v>
      </c>
      <c r="F10414" t="s">
        <v>14</v>
      </c>
      <c r="G10414">
        <v>323300</v>
      </c>
      <c r="H10414" t="s">
        <v>15</v>
      </c>
      <c r="I10414">
        <v>0</v>
      </c>
      <c r="J10414" t="s">
        <v>15</v>
      </c>
      <c r="K10414" t="s">
        <v>16</v>
      </c>
    </row>
    <row r="10415" spans="1:11" x14ac:dyDescent="0.25">
      <c r="A10415">
        <v>2023</v>
      </c>
      <c r="B10415" t="s">
        <v>11</v>
      </c>
      <c r="C10415" t="s">
        <v>12</v>
      </c>
      <c r="D10415" t="s">
        <v>25</v>
      </c>
      <c r="E10415">
        <v>184700</v>
      </c>
      <c r="F10415" t="s">
        <v>14</v>
      </c>
      <c r="G10415">
        <v>184700</v>
      </c>
      <c r="H10415" t="s">
        <v>15</v>
      </c>
      <c r="I10415">
        <v>0</v>
      </c>
      <c r="J10415" t="s">
        <v>15</v>
      </c>
      <c r="K10415" t="s">
        <v>16</v>
      </c>
    </row>
    <row r="10416" spans="1:11" x14ac:dyDescent="0.25">
      <c r="A10416">
        <v>2023</v>
      </c>
      <c r="B10416" t="s">
        <v>11</v>
      </c>
      <c r="C10416" t="s">
        <v>12</v>
      </c>
      <c r="D10416" t="s">
        <v>31</v>
      </c>
      <c r="E10416">
        <v>248100</v>
      </c>
      <c r="F10416" t="s">
        <v>14</v>
      </c>
      <c r="G10416">
        <v>248100</v>
      </c>
      <c r="H10416" t="s">
        <v>15</v>
      </c>
      <c r="I10416">
        <v>0</v>
      </c>
      <c r="J10416" t="s">
        <v>15</v>
      </c>
      <c r="K10416" t="s">
        <v>16</v>
      </c>
    </row>
    <row r="10417" spans="1:11" x14ac:dyDescent="0.25">
      <c r="A10417">
        <v>2023</v>
      </c>
      <c r="B10417" t="s">
        <v>11</v>
      </c>
      <c r="C10417" t="s">
        <v>12</v>
      </c>
      <c r="D10417" t="s">
        <v>31</v>
      </c>
      <c r="E10417">
        <v>145900</v>
      </c>
      <c r="F10417" t="s">
        <v>14</v>
      </c>
      <c r="G10417">
        <v>145900</v>
      </c>
      <c r="H10417" t="s">
        <v>15</v>
      </c>
      <c r="I10417">
        <v>0</v>
      </c>
      <c r="J10417" t="s">
        <v>15</v>
      </c>
      <c r="K10417" t="s">
        <v>16</v>
      </c>
    </row>
    <row r="10418" spans="1:11" x14ac:dyDescent="0.25">
      <c r="A10418">
        <v>2023</v>
      </c>
      <c r="B10418" t="s">
        <v>19</v>
      </c>
      <c r="C10418" t="s">
        <v>12</v>
      </c>
      <c r="D10418" t="s">
        <v>67</v>
      </c>
      <c r="E10418">
        <v>100000</v>
      </c>
      <c r="F10418" t="s">
        <v>37</v>
      </c>
      <c r="G10418">
        <v>123040</v>
      </c>
      <c r="H10418" t="s">
        <v>38</v>
      </c>
      <c r="I10418">
        <v>0</v>
      </c>
      <c r="J10418" t="s">
        <v>38</v>
      </c>
      <c r="K10418" t="s">
        <v>16</v>
      </c>
    </row>
    <row r="10419" spans="1:11" x14ac:dyDescent="0.25">
      <c r="A10419">
        <v>2023</v>
      </c>
      <c r="B10419" t="s">
        <v>19</v>
      </c>
      <c r="C10419" t="s">
        <v>12</v>
      </c>
      <c r="D10419" t="s">
        <v>67</v>
      </c>
      <c r="E10419">
        <v>85000</v>
      </c>
      <c r="F10419" t="s">
        <v>37</v>
      </c>
      <c r="G10419">
        <v>104584</v>
      </c>
      <c r="H10419" t="s">
        <v>38</v>
      </c>
      <c r="I10419">
        <v>0</v>
      </c>
      <c r="J10419" t="s">
        <v>38</v>
      </c>
      <c r="K10419" t="s">
        <v>16</v>
      </c>
    </row>
    <row r="10420" spans="1:11" x14ac:dyDescent="0.25">
      <c r="A10420">
        <v>2023</v>
      </c>
      <c r="B10420" t="s">
        <v>19</v>
      </c>
      <c r="C10420" t="s">
        <v>12</v>
      </c>
      <c r="D10420" t="s">
        <v>31</v>
      </c>
      <c r="E10420">
        <v>185000</v>
      </c>
      <c r="F10420" t="s">
        <v>14</v>
      </c>
      <c r="G10420">
        <v>185000</v>
      </c>
      <c r="H10420" t="s">
        <v>15</v>
      </c>
      <c r="I10420">
        <v>100</v>
      </c>
      <c r="J10420" t="s">
        <v>15</v>
      </c>
      <c r="K10420" t="s">
        <v>16</v>
      </c>
    </row>
    <row r="10421" spans="1:11" x14ac:dyDescent="0.25">
      <c r="A10421">
        <v>2023</v>
      </c>
      <c r="B10421" t="s">
        <v>19</v>
      </c>
      <c r="C10421" t="s">
        <v>12</v>
      </c>
      <c r="D10421" t="s">
        <v>31</v>
      </c>
      <c r="E10421">
        <v>137700</v>
      </c>
      <c r="F10421" t="s">
        <v>14</v>
      </c>
      <c r="G10421">
        <v>137700</v>
      </c>
      <c r="H10421" t="s">
        <v>15</v>
      </c>
      <c r="I10421">
        <v>100</v>
      </c>
      <c r="J10421" t="s">
        <v>15</v>
      </c>
      <c r="K10421" t="s">
        <v>16</v>
      </c>
    </row>
    <row r="10422" spans="1:11" x14ac:dyDescent="0.25">
      <c r="A10422">
        <v>2023</v>
      </c>
      <c r="B10422" t="s">
        <v>11</v>
      </c>
      <c r="C10422" t="s">
        <v>12</v>
      </c>
      <c r="D10422" t="s">
        <v>31</v>
      </c>
      <c r="E10422">
        <v>205500</v>
      </c>
      <c r="F10422" t="s">
        <v>14</v>
      </c>
      <c r="G10422">
        <v>205500</v>
      </c>
      <c r="H10422" t="s">
        <v>15</v>
      </c>
      <c r="I10422">
        <v>0</v>
      </c>
      <c r="J10422" t="s">
        <v>15</v>
      </c>
      <c r="K10422" t="s">
        <v>16</v>
      </c>
    </row>
    <row r="10423" spans="1:11" x14ac:dyDescent="0.25">
      <c r="A10423">
        <v>2023</v>
      </c>
      <c r="B10423" t="s">
        <v>11</v>
      </c>
      <c r="C10423" t="s">
        <v>12</v>
      </c>
      <c r="D10423" t="s">
        <v>31</v>
      </c>
      <c r="E10423">
        <v>132500</v>
      </c>
      <c r="F10423" t="s">
        <v>14</v>
      </c>
      <c r="G10423">
        <v>132500</v>
      </c>
      <c r="H10423" t="s">
        <v>15</v>
      </c>
      <c r="I10423">
        <v>0</v>
      </c>
      <c r="J10423" t="s">
        <v>15</v>
      </c>
      <c r="K10423" t="s">
        <v>16</v>
      </c>
    </row>
    <row r="10424" spans="1:11" x14ac:dyDescent="0.25">
      <c r="A10424">
        <v>2023</v>
      </c>
      <c r="B10424" t="s">
        <v>19</v>
      </c>
      <c r="C10424" t="s">
        <v>12</v>
      </c>
      <c r="D10424" t="s">
        <v>95</v>
      </c>
      <c r="E10424">
        <v>65100</v>
      </c>
      <c r="F10424" t="s">
        <v>14</v>
      </c>
      <c r="G10424">
        <v>65100</v>
      </c>
      <c r="H10424" t="s">
        <v>15</v>
      </c>
      <c r="I10424">
        <v>100</v>
      </c>
      <c r="J10424" t="s">
        <v>15</v>
      </c>
      <c r="K10424" t="s">
        <v>16</v>
      </c>
    </row>
    <row r="10425" spans="1:11" x14ac:dyDescent="0.25">
      <c r="A10425">
        <v>2023</v>
      </c>
      <c r="B10425" t="s">
        <v>19</v>
      </c>
      <c r="C10425" t="s">
        <v>12</v>
      </c>
      <c r="D10425" t="s">
        <v>95</v>
      </c>
      <c r="E10425">
        <v>44640</v>
      </c>
      <c r="F10425" t="s">
        <v>14</v>
      </c>
      <c r="G10425">
        <v>44640</v>
      </c>
      <c r="H10425" t="s">
        <v>15</v>
      </c>
      <c r="I10425">
        <v>100</v>
      </c>
      <c r="J10425" t="s">
        <v>15</v>
      </c>
      <c r="K10425" t="s">
        <v>16</v>
      </c>
    </row>
    <row r="10426" spans="1:11" x14ac:dyDescent="0.25">
      <c r="A10426">
        <v>2023</v>
      </c>
      <c r="B10426" t="s">
        <v>11</v>
      </c>
      <c r="C10426" t="s">
        <v>12</v>
      </c>
      <c r="D10426" t="s">
        <v>17</v>
      </c>
      <c r="E10426">
        <v>181500</v>
      </c>
      <c r="F10426" t="s">
        <v>14</v>
      </c>
      <c r="G10426">
        <v>181500</v>
      </c>
      <c r="H10426" t="s">
        <v>15</v>
      </c>
      <c r="I10426">
        <v>0</v>
      </c>
      <c r="J10426" t="s">
        <v>15</v>
      </c>
      <c r="K10426" t="s">
        <v>16</v>
      </c>
    </row>
    <row r="10427" spans="1:11" x14ac:dyDescent="0.25">
      <c r="A10427">
        <v>2023</v>
      </c>
      <c r="B10427" t="s">
        <v>11</v>
      </c>
      <c r="C10427" t="s">
        <v>12</v>
      </c>
      <c r="D10427" t="s">
        <v>17</v>
      </c>
      <c r="E10427">
        <v>112200</v>
      </c>
      <c r="F10427" t="s">
        <v>14</v>
      </c>
      <c r="G10427">
        <v>112200</v>
      </c>
      <c r="H10427" t="s">
        <v>15</v>
      </c>
      <c r="I10427">
        <v>0</v>
      </c>
      <c r="J10427" t="s">
        <v>15</v>
      </c>
      <c r="K10427" t="s">
        <v>16</v>
      </c>
    </row>
    <row r="10428" spans="1:11" x14ac:dyDescent="0.25">
      <c r="A10428">
        <v>2023</v>
      </c>
      <c r="B10428" t="s">
        <v>11</v>
      </c>
      <c r="C10428" t="s">
        <v>12</v>
      </c>
      <c r="D10428" t="s">
        <v>18</v>
      </c>
      <c r="E10428">
        <v>192000</v>
      </c>
      <c r="F10428" t="s">
        <v>14</v>
      </c>
      <c r="G10428">
        <v>192000</v>
      </c>
      <c r="H10428" t="s">
        <v>15</v>
      </c>
      <c r="I10428">
        <v>100</v>
      </c>
      <c r="J10428" t="s">
        <v>15</v>
      </c>
      <c r="K10428" t="s">
        <v>16</v>
      </c>
    </row>
    <row r="10429" spans="1:11" x14ac:dyDescent="0.25">
      <c r="A10429">
        <v>2023</v>
      </c>
      <c r="B10429" t="s">
        <v>11</v>
      </c>
      <c r="C10429" t="s">
        <v>12</v>
      </c>
      <c r="D10429" t="s">
        <v>18</v>
      </c>
      <c r="E10429">
        <v>164000</v>
      </c>
      <c r="F10429" t="s">
        <v>14</v>
      </c>
      <c r="G10429">
        <v>164000</v>
      </c>
      <c r="H10429" t="s">
        <v>15</v>
      </c>
      <c r="I10429">
        <v>100</v>
      </c>
      <c r="J10429" t="s">
        <v>15</v>
      </c>
      <c r="K10429" t="s">
        <v>16</v>
      </c>
    </row>
    <row r="10430" spans="1:11" x14ac:dyDescent="0.25">
      <c r="A10430">
        <v>2023</v>
      </c>
      <c r="B10430" t="s">
        <v>19</v>
      </c>
      <c r="C10430" t="s">
        <v>12</v>
      </c>
      <c r="D10430" t="s">
        <v>22</v>
      </c>
      <c r="E10430">
        <v>161000</v>
      </c>
      <c r="F10430" t="s">
        <v>14</v>
      </c>
      <c r="G10430">
        <v>161000</v>
      </c>
      <c r="H10430" t="s">
        <v>15</v>
      </c>
      <c r="I10430">
        <v>100</v>
      </c>
      <c r="J10430" t="s">
        <v>15</v>
      </c>
      <c r="K10430" t="s">
        <v>16</v>
      </c>
    </row>
    <row r="10431" spans="1:11" x14ac:dyDescent="0.25">
      <c r="A10431">
        <v>2023</v>
      </c>
      <c r="B10431" t="s">
        <v>19</v>
      </c>
      <c r="C10431" t="s">
        <v>12</v>
      </c>
      <c r="D10431" t="s">
        <v>22</v>
      </c>
      <c r="E10431">
        <v>123000</v>
      </c>
      <c r="F10431" t="s">
        <v>14</v>
      </c>
      <c r="G10431">
        <v>123000</v>
      </c>
      <c r="H10431" t="s">
        <v>15</v>
      </c>
      <c r="I10431">
        <v>100</v>
      </c>
      <c r="J10431" t="s">
        <v>15</v>
      </c>
      <c r="K10431" t="s">
        <v>16</v>
      </c>
    </row>
    <row r="10432" spans="1:11" x14ac:dyDescent="0.25">
      <c r="A10432">
        <v>2023</v>
      </c>
      <c r="B10432" t="s">
        <v>11</v>
      </c>
      <c r="C10432" t="s">
        <v>12</v>
      </c>
      <c r="D10432" t="s">
        <v>17</v>
      </c>
      <c r="E10432">
        <v>247300</v>
      </c>
      <c r="F10432" t="s">
        <v>14</v>
      </c>
      <c r="G10432">
        <v>247300</v>
      </c>
      <c r="H10432" t="s">
        <v>15</v>
      </c>
      <c r="I10432">
        <v>0</v>
      </c>
      <c r="J10432" t="s">
        <v>15</v>
      </c>
      <c r="K10432" t="s">
        <v>16</v>
      </c>
    </row>
    <row r="10433" spans="1:11" x14ac:dyDescent="0.25">
      <c r="A10433">
        <v>2023</v>
      </c>
      <c r="B10433" t="s">
        <v>11</v>
      </c>
      <c r="C10433" t="s">
        <v>12</v>
      </c>
      <c r="D10433" t="s">
        <v>17</v>
      </c>
      <c r="E10433">
        <v>139700</v>
      </c>
      <c r="F10433" t="s">
        <v>14</v>
      </c>
      <c r="G10433">
        <v>139700</v>
      </c>
      <c r="H10433" t="s">
        <v>15</v>
      </c>
      <c r="I10433">
        <v>0</v>
      </c>
      <c r="J10433" t="s">
        <v>15</v>
      </c>
      <c r="K10433" t="s">
        <v>16</v>
      </c>
    </row>
    <row r="10434" spans="1:11" x14ac:dyDescent="0.25">
      <c r="A10434">
        <v>2023</v>
      </c>
      <c r="B10434" t="s">
        <v>11</v>
      </c>
      <c r="C10434" t="s">
        <v>12</v>
      </c>
      <c r="D10434" t="s">
        <v>22</v>
      </c>
      <c r="E10434">
        <v>145000</v>
      </c>
      <c r="F10434" t="s">
        <v>14</v>
      </c>
      <c r="G10434">
        <v>145000</v>
      </c>
      <c r="H10434" t="s">
        <v>15</v>
      </c>
      <c r="I10434">
        <v>100</v>
      </c>
      <c r="J10434" t="s">
        <v>15</v>
      </c>
      <c r="K10434" t="s">
        <v>16</v>
      </c>
    </row>
    <row r="10435" spans="1:11" x14ac:dyDescent="0.25">
      <c r="A10435">
        <v>2023</v>
      </c>
      <c r="B10435" t="s">
        <v>11</v>
      </c>
      <c r="C10435" t="s">
        <v>12</v>
      </c>
      <c r="D10435" t="s">
        <v>22</v>
      </c>
      <c r="E10435">
        <v>106000</v>
      </c>
      <c r="F10435" t="s">
        <v>14</v>
      </c>
      <c r="G10435">
        <v>106000</v>
      </c>
      <c r="H10435" t="s">
        <v>15</v>
      </c>
      <c r="I10435">
        <v>100</v>
      </c>
      <c r="J10435" t="s">
        <v>15</v>
      </c>
      <c r="K10435" t="s">
        <v>16</v>
      </c>
    </row>
    <row r="10436" spans="1:11" x14ac:dyDescent="0.25">
      <c r="A10436">
        <v>2023</v>
      </c>
      <c r="B10436" t="s">
        <v>11</v>
      </c>
      <c r="C10436" t="s">
        <v>12</v>
      </c>
      <c r="D10436" t="s">
        <v>17</v>
      </c>
      <c r="E10436">
        <v>200000</v>
      </c>
      <c r="F10436" t="s">
        <v>14</v>
      </c>
      <c r="G10436">
        <v>200000</v>
      </c>
      <c r="H10436" t="s">
        <v>40</v>
      </c>
      <c r="I10436">
        <v>100</v>
      </c>
      <c r="J10436" t="s">
        <v>40</v>
      </c>
      <c r="K10436" t="s">
        <v>16</v>
      </c>
    </row>
    <row r="10437" spans="1:11" x14ac:dyDescent="0.25">
      <c r="A10437">
        <v>2023</v>
      </c>
      <c r="B10437" t="s">
        <v>11</v>
      </c>
      <c r="C10437" t="s">
        <v>12</v>
      </c>
      <c r="D10437" t="s">
        <v>17</v>
      </c>
      <c r="E10437">
        <v>160000</v>
      </c>
      <c r="F10437" t="s">
        <v>14</v>
      </c>
      <c r="G10437">
        <v>160000</v>
      </c>
      <c r="H10437" t="s">
        <v>40</v>
      </c>
      <c r="I10437">
        <v>100</v>
      </c>
      <c r="J10437" t="s">
        <v>40</v>
      </c>
      <c r="K10437" t="s">
        <v>16</v>
      </c>
    </row>
    <row r="10438" spans="1:11" x14ac:dyDescent="0.25">
      <c r="A10438">
        <v>2023</v>
      </c>
      <c r="B10438" t="s">
        <v>11</v>
      </c>
      <c r="C10438" t="s">
        <v>12</v>
      </c>
      <c r="D10438" t="s">
        <v>18</v>
      </c>
      <c r="E10438">
        <v>204600</v>
      </c>
      <c r="F10438" t="s">
        <v>14</v>
      </c>
      <c r="G10438">
        <v>204600</v>
      </c>
      <c r="H10438" t="s">
        <v>15</v>
      </c>
      <c r="I10438">
        <v>0</v>
      </c>
      <c r="J10438" t="s">
        <v>15</v>
      </c>
      <c r="K10438" t="s">
        <v>16</v>
      </c>
    </row>
    <row r="10439" spans="1:11" x14ac:dyDescent="0.25">
      <c r="A10439">
        <v>2023</v>
      </c>
      <c r="B10439" t="s">
        <v>11</v>
      </c>
      <c r="C10439" t="s">
        <v>12</v>
      </c>
      <c r="D10439" t="s">
        <v>18</v>
      </c>
      <c r="E10439">
        <v>126500</v>
      </c>
      <c r="F10439" t="s">
        <v>14</v>
      </c>
      <c r="G10439">
        <v>126500</v>
      </c>
      <c r="H10439" t="s">
        <v>15</v>
      </c>
      <c r="I10439">
        <v>0</v>
      </c>
      <c r="J10439" t="s">
        <v>15</v>
      </c>
      <c r="K10439" t="s">
        <v>16</v>
      </c>
    </row>
    <row r="10440" spans="1:11" x14ac:dyDescent="0.25">
      <c r="A10440">
        <v>2023</v>
      </c>
      <c r="B10440" t="s">
        <v>11</v>
      </c>
      <c r="C10440" t="s">
        <v>12</v>
      </c>
      <c r="D10440" t="s">
        <v>25</v>
      </c>
      <c r="E10440">
        <v>278700</v>
      </c>
      <c r="F10440" t="s">
        <v>14</v>
      </c>
      <c r="G10440">
        <v>278700</v>
      </c>
      <c r="H10440" t="s">
        <v>15</v>
      </c>
      <c r="I10440">
        <v>0</v>
      </c>
      <c r="J10440" t="s">
        <v>15</v>
      </c>
      <c r="K10440" t="s">
        <v>16</v>
      </c>
    </row>
    <row r="10441" spans="1:11" x14ac:dyDescent="0.25">
      <c r="A10441">
        <v>2023</v>
      </c>
      <c r="B10441" t="s">
        <v>11</v>
      </c>
      <c r="C10441" t="s">
        <v>12</v>
      </c>
      <c r="D10441" t="s">
        <v>25</v>
      </c>
      <c r="E10441">
        <v>159300</v>
      </c>
      <c r="F10441" t="s">
        <v>14</v>
      </c>
      <c r="G10441">
        <v>159300</v>
      </c>
      <c r="H10441" t="s">
        <v>15</v>
      </c>
      <c r="I10441">
        <v>0</v>
      </c>
      <c r="J10441" t="s">
        <v>15</v>
      </c>
      <c r="K10441" t="s">
        <v>16</v>
      </c>
    </row>
    <row r="10442" spans="1:11" x14ac:dyDescent="0.25">
      <c r="A10442">
        <v>2023</v>
      </c>
      <c r="B10442" t="s">
        <v>19</v>
      </c>
      <c r="C10442" t="s">
        <v>12</v>
      </c>
      <c r="D10442" t="s">
        <v>25</v>
      </c>
      <c r="E10442">
        <v>180000</v>
      </c>
      <c r="F10442" t="s">
        <v>14</v>
      </c>
      <c r="G10442">
        <v>180000</v>
      </c>
      <c r="H10442" t="s">
        <v>15</v>
      </c>
      <c r="I10442">
        <v>0</v>
      </c>
      <c r="J10442" t="s">
        <v>15</v>
      </c>
      <c r="K10442" t="s">
        <v>16</v>
      </c>
    </row>
    <row r="10443" spans="1:11" x14ac:dyDescent="0.25">
      <c r="A10443">
        <v>2023</v>
      </c>
      <c r="B10443" t="s">
        <v>19</v>
      </c>
      <c r="C10443" t="s">
        <v>12</v>
      </c>
      <c r="D10443" t="s">
        <v>25</v>
      </c>
      <c r="E10443">
        <v>140000</v>
      </c>
      <c r="F10443" t="s">
        <v>14</v>
      </c>
      <c r="G10443">
        <v>140000</v>
      </c>
      <c r="H10443" t="s">
        <v>15</v>
      </c>
      <c r="I10443">
        <v>0</v>
      </c>
      <c r="J10443" t="s">
        <v>15</v>
      </c>
      <c r="K10443" t="s">
        <v>16</v>
      </c>
    </row>
    <row r="10444" spans="1:11" x14ac:dyDescent="0.25">
      <c r="A10444">
        <v>2023</v>
      </c>
      <c r="B10444" t="s">
        <v>11</v>
      </c>
      <c r="C10444" t="s">
        <v>12</v>
      </c>
      <c r="D10444" t="s">
        <v>18</v>
      </c>
      <c r="E10444">
        <v>238000</v>
      </c>
      <c r="F10444" t="s">
        <v>14</v>
      </c>
      <c r="G10444">
        <v>238000</v>
      </c>
      <c r="H10444" t="s">
        <v>15</v>
      </c>
      <c r="I10444">
        <v>0</v>
      </c>
      <c r="J10444" t="s">
        <v>15</v>
      </c>
      <c r="K10444" t="s">
        <v>16</v>
      </c>
    </row>
    <row r="10445" spans="1:11" x14ac:dyDescent="0.25">
      <c r="A10445">
        <v>2023</v>
      </c>
      <c r="B10445" t="s">
        <v>11</v>
      </c>
      <c r="C10445" t="s">
        <v>12</v>
      </c>
      <c r="D10445" t="s">
        <v>18</v>
      </c>
      <c r="E10445">
        <v>176000</v>
      </c>
      <c r="F10445" t="s">
        <v>14</v>
      </c>
      <c r="G10445">
        <v>176000</v>
      </c>
      <c r="H10445" t="s">
        <v>15</v>
      </c>
      <c r="I10445">
        <v>0</v>
      </c>
      <c r="J10445" t="s">
        <v>15</v>
      </c>
      <c r="K10445" t="s">
        <v>16</v>
      </c>
    </row>
    <row r="10446" spans="1:11" x14ac:dyDescent="0.25">
      <c r="A10446">
        <v>2023</v>
      </c>
      <c r="B10446" t="s">
        <v>11</v>
      </c>
      <c r="C10446" t="s">
        <v>12</v>
      </c>
      <c r="D10446" t="s">
        <v>211</v>
      </c>
      <c r="E10446">
        <v>125000</v>
      </c>
      <c r="F10446" t="s">
        <v>14</v>
      </c>
      <c r="G10446">
        <v>125000</v>
      </c>
      <c r="H10446" t="s">
        <v>15</v>
      </c>
      <c r="I10446">
        <v>0</v>
      </c>
      <c r="J10446" t="s">
        <v>15</v>
      </c>
      <c r="K10446" t="s">
        <v>16</v>
      </c>
    </row>
    <row r="10447" spans="1:11" x14ac:dyDescent="0.25">
      <c r="A10447">
        <v>2023</v>
      </c>
      <c r="B10447" t="s">
        <v>11</v>
      </c>
      <c r="C10447" t="s">
        <v>12</v>
      </c>
      <c r="D10447" t="s">
        <v>211</v>
      </c>
      <c r="E10447">
        <v>65000</v>
      </c>
      <c r="F10447" t="s">
        <v>14</v>
      </c>
      <c r="G10447">
        <v>65000</v>
      </c>
      <c r="H10447" t="s">
        <v>15</v>
      </c>
      <c r="I10447">
        <v>0</v>
      </c>
      <c r="J10447" t="s">
        <v>15</v>
      </c>
      <c r="K10447" t="s">
        <v>16</v>
      </c>
    </row>
    <row r="10448" spans="1:11" x14ac:dyDescent="0.25">
      <c r="A10448">
        <v>2023</v>
      </c>
      <c r="B10448" t="s">
        <v>19</v>
      </c>
      <c r="C10448" t="s">
        <v>12</v>
      </c>
      <c r="D10448" t="s">
        <v>25</v>
      </c>
      <c r="E10448">
        <v>230000</v>
      </c>
      <c r="F10448" t="s">
        <v>14</v>
      </c>
      <c r="G10448">
        <v>230000</v>
      </c>
      <c r="H10448" t="s">
        <v>15</v>
      </c>
      <c r="I10448">
        <v>0</v>
      </c>
      <c r="J10448" t="s">
        <v>15</v>
      </c>
      <c r="K10448" t="s">
        <v>16</v>
      </c>
    </row>
    <row r="10449" spans="1:11" x14ac:dyDescent="0.25">
      <c r="A10449">
        <v>2023</v>
      </c>
      <c r="B10449" t="s">
        <v>19</v>
      </c>
      <c r="C10449" t="s">
        <v>12</v>
      </c>
      <c r="D10449" t="s">
        <v>25</v>
      </c>
      <c r="E10449">
        <v>175000</v>
      </c>
      <c r="F10449" t="s">
        <v>14</v>
      </c>
      <c r="G10449">
        <v>175000</v>
      </c>
      <c r="H10449" t="s">
        <v>15</v>
      </c>
      <c r="I10449">
        <v>0</v>
      </c>
      <c r="J10449" t="s">
        <v>15</v>
      </c>
      <c r="K10449" t="s">
        <v>16</v>
      </c>
    </row>
    <row r="10450" spans="1:11" x14ac:dyDescent="0.25">
      <c r="A10450">
        <v>2023</v>
      </c>
      <c r="B10450" t="s">
        <v>19</v>
      </c>
      <c r="C10450" t="s">
        <v>12</v>
      </c>
      <c r="D10450" t="s">
        <v>17</v>
      </c>
      <c r="E10450">
        <v>130000</v>
      </c>
      <c r="F10450" t="s">
        <v>14</v>
      </c>
      <c r="G10450">
        <v>130000</v>
      </c>
      <c r="H10450" t="s">
        <v>15</v>
      </c>
      <c r="I10450">
        <v>100</v>
      </c>
      <c r="J10450" t="s">
        <v>15</v>
      </c>
      <c r="K10450" t="s">
        <v>16</v>
      </c>
    </row>
    <row r="10451" spans="1:11" x14ac:dyDescent="0.25">
      <c r="A10451">
        <v>2023</v>
      </c>
      <c r="B10451" t="s">
        <v>19</v>
      </c>
      <c r="C10451" t="s">
        <v>12</v>
      </c>
      <c r="D10451" t="s">
        <v>17</v>
      </c>
      <c r="E10451">
        <v>100000</v>
      </c>
      <c r="F10451" t="s">
        <v>14</v>
      </c>
      <c r="G10451">
        <v>100000</v>
      </c>
      <c r="H10451" t="s">
        <v>15</v>
      </c>
      <c r="I10451">
        <v>100</v>
      </c>
      <c r="J10451" t="s">
        <v>15</v>
      </c>
      <c r="K10451" t="s">
        <v>16</v>
      </c>
    </row>
    <row r="10452" spans="1:11" x14ac:dyDescent="0.25">
      <c r="A10452">
        <v>2023</v>
      </c>
      <c r="B10452" t="s">
        <v>11</v>
      </c>
      <c r="C10452" t="s">
        <v>12</v>
      </c>
      <c r="D10452" t="s">
        <v>26</v>
      </c>
      <c r="E10452">
        <v>252990</v>
      </c>
      <c r="F10452" t="s">
        <v>14</v>
      </c>
      <c r="G10452">
        <v>252990</v>
      </c>
      <c r="H10452" t="s">
        <v>15</v>
      </c>
      <c r="I10452">
        <v>100</v>
      </c>
      <c r="J10452" t="s">
        <v>15</v>
      </c>
      <c r="K10452" t="s">
        <v>16</v>
      </c>
    </row>
    <row r="10453" spans="1:11" x14ac:dyDescent="0.25">
      <c r="A10453">
        <v>2023</v>
      </c>
      <c r="B10453" t="s">
        <v>11</v>
      </c>
      <c r="C10453" t="s">
        <v>12</v>
      </c>
      <c r="D10453" t="s">
        <v>26</v>
      </c>
      <c r="E10453">
        <v>162170</v>
      </c>
      <c r="F10453" t="s">
        <v>14</v>
      </c>
      <c r="G10453">
        <v>162170</v>
      </c>
      <c r="H10453" t="s">
        <v>15</v>
      </c>
      <c r="I10453">
        <v>100</v>
      </c>
      <c r="J10453" t="s">
        <v>15</v>
      </c>
      <c r="K10453" t="s">
        <v>16</v>
      </c>
    </row>
    <row r="10454" spans="1:11" x14ac:dyDescent="0.25">
      <c r="A10454">
        <v>2023</v>
      </c>
      <c r="B10454" t="s">
        <v>19</v>
      </c>
      <c r="C10454" t="s">
        <v>12</v>
      </c>
      <c r="D10454" t="s">
        <v>17</v>
      </c>
      <c r="E10454">
        <v>183000</v>
      </c>
      <c r="F10454" t="s">
        <v>14</v>
      </c>
      <c r="G10454">
        <v>183000</v>
      </c>
      <c r="H10454" t="s">
        <v>40</v>
      </c>
      <c r="I10454">
        <v>100</v>
      </c>
      <c r="J10454" t="s">
        <v>40</v>
      </c>
      <c r="K10454" t="s">
        <v>16</v>
      </c>
    </row>
    <row r="10455" spans="1:11" x14ac:dyDescent="0.25">
      <c r="A10455">
        <v>2023</v>
      </c>
      <c r="B10455" t="s">
        <v>19</v>
      </c>
      <c r="C10455" t="s">
        <v>12</v>
      </c>
      <c r="D10455" t="s">
        <v>17</v>
      </c>
      <c r="E10455">
        <v>122000</v>
      </c>
      <c r="F10455" t="s">
        <v>14</v>
      </c>
      <c r="G10455">
        <v>122000</v>
      </c>
      <c r="H10455" t="s">
        <v>40</v>
      </c>
      <c r="I10455">
        <v>100</v>
      </c>
      <c r="J10455" t="s">
        <v>40</v>
      </c>
      <c r="K10455" t="s">
        <v>16</v>
      </c>
    </row>
    <row r="10456" spans="1:11" x14ac:dyDescent="0.25">
      <c r="A10456">
        <v>2023</v>
      </c>
      <c r="B10456" t="s">
        <v>11</v>
      </c>
      <c r="C10456" t="s">
        <v>12</v>
      </c>
      <c r="D10456" t="s">
        <v>18</v>
      </c>
      <c r="E10456">
        <v>253000</v>
      </c>
      <c r="F10456" t="s">
        <v>14</v>
      </c>
      <c r="G10456">
        <v>253000</v>
      </c>
      <c r="H10456" t="s">
        <v>15</v>
      </c>
      <c r="I10456">
        <v>100</v>
      </c>
      <c r="J10456" t="s">
        <v>15</v>
      </c>
      <c r="K10456" t="s">
        <v>16</v>
      </c>
    </row>
    <row r="10457" spans="1:11" x14ac:dyDescent="0.25">
      <c r="A10457">
        <v>2023</v>
      </c>
      <c r="B10457" t="s">
        <v>11</v>
      </c>
      <c r="C10457" t="s">
        <v>12</v>
      </c>
      <c r="D10457" t="s">
        <v>18</v>
      </c>
      <c r="E10457">
        <v>172040</v>
      </c>
      <c r="F10457" t="s">
        <v>14</v>
      </c>
      <c r="G10457">
        <v>172040</v>
      </c>
      <c r="H10457" t="s">
        <v>15</v>
      </c>
      <c r="I10457">
        <v>100</v>
      </c>
      <c r="J10457" t="s">
        <v>15</v>
      </c>
      <c r="K10457" t="s">
        <v>16</v>
      </c>
    </row>
    <row r="10458" spans="1:11" x14ac:dyDescent="0.25">
      <c r="A10458">
        <v>2023</v>
      </c>
      <c r="B10458" t="s">
        <v>11</v>
      </c>
      <c r="C10458" t="s">
        <v>12</v>
      </c>
      <c r="D10458" t="s">
        <v>25</v>
      </c>
      <c r="E10458">
        <v>310270</v>
      </c>
      <c r="F10458" t="s">
        <v>14</v>
      </c>
      <c r="G10458">
        <v>310270</v>
      </c>
      <c r="H10458" t="s">
        <v>15</v>
      </c>
      <c r="I10458">
        <v>0</v>
      </c>
      <c r="J10458" t="s">
        <v>15</v>
      </c>
      <c r="K10458" t="s">
        <v>16</v>
      </c>
    </row>
    <row r="10459" spans="1:11" x14ac:dyDescent="0.25">
      <c r="A10459">
        <v>2023</v>
      </c>
      <c r="B10459" t="s">
        <v>11</v>
      </c>
      <c r="C10459" t="s">
        <v>12</v>
      </c>
      <c r="D10459" t="s">
        <v>25</v>
      </c>
      <c r="E10459">
        <v>239080</v>
      </c>
      <c r="F10459" t="s">
        <v>14</v>
      </c>
      <c r="G10459">
        <v>239080</v>
      </c>
      <c r="H10459" t="s">
        <v>15</v>
      </c>
      <c r="I10459">
        <v>0</v>
      </c>
      <c r="J10459" t="s">
        <v>15</v>
      </c>
      <c r="K10459" t="s">
        <v>16</v>
      </c>
    </row>
    <row r="10460" spans="1:11" x14ac:dyDescent="0.25">
      <c r="A10460">
        <v>2023</v>
      </c>
      <c r="B10460" t="s">
        <v>11</v>
      </c>
      <c r="C10460" t="s">
        <v>12</v>
      </c>
      <c r="D10460" t="s">
        <v>22</v>
      </c>
      <c r="E10460">
        <v>85000</v>
      </c>
      <c r="F10460" t="s">
        <v>14</v>
      </c>
      <c r="G10460">
        <v>85000</v>
      </c>
      <c r="H10460" t="s">
        <v>15</v>
      </c>
      <c r="I10460">
        <v>100</v>
      </c>
      <c r="J10460" t="s">
        <v>15</v>
      </c>
      <c r="K10460" t="s">
        <v>16</v>
      </c>
    </row>
    <row r="10461" spans="1:11" x14ac:dyDescent="0.25">
      <c r="A10461">
        <v>2023</v>
      </c>
      <c r="B10461" t="s">
        <v>11</v>
      </c>
      <c r="C10461" t="s">
        <v>12</v>
      </c>
      <c r="D10461" t="s">
        <v>22</v>
      </c>
      <c r="E10461">
        <v>70000</v>
      </c>
      <c r="F10461" t="s">
        <v>14</v>
      </c>
      <c r="G10461">
        <v>70000</v>
      </c>
      <c r="H10461" t="s">
        <v>15</v>
      </c>
      <c r="I10461">
        <v>100</v>
      </c>
      <c r="J10461" t="s">
        <v>15</v>
      </c>
      <c r="K10461" t="s">
        <v>16</v>
      </c>
    </row>
    <row r="10462" spans="1:11" x14ac:dyDescent="0.25">
      <c r="A10462">
        <v>2023</v>
      </c>
      <c r="B10462" t="s">
        <v>19</v>
      </c>
      <c r="C10462" t="s">
        <v>12</v>
      </c>
      <c r="D10462" t="s">
        <v>17</v>
      </c>
      <c r="E10462">
        <v>135000</v>
      </c>
      <c r="F10462" t="s">
        <v>14</v>
      </c>
      <c r="G10462">
        <v>135000</v>
      </c>
      <c r="H10462" t="s">
        <v>15</v>
      </c>
      <c r="I10462">
        <v>100</v>
      </c>
      <c r="J10462" t="s">
        <v>15</v>
      </c>
      <c r="K10462" t="s">
        <v>16</v>
      </c>
    </row>
    <row r="10463" spans="1:11" x14ac:dyDescent="0.25">
      <c r="A10463">
        <v>2023</v>
      </c>
      <c r="B10463" t="s">
        <v>19</v>
      </c>
      <c r="C10463" t="s">
        <v>12</v>
      </c>
      <c r="D10463" t="s">
        <v>17</v>
      </c>
      <c r="E10463">
        <v>125000</v>
      </c>
      <c r="F10463" t="s">
        <v>14</v>
      </c>
      <c r="G10463">
        <v>125000</v>
      </c>
      <c r="H10463" t="s">
        <v>15</v>
      </c>
      <c r="I10463">
        <v>100</v>
      </c>
      <c r="J10463" t="s">
        <v>15</v>
      </c>
      <c r="K10463" t="s">
        <v>16</v>
      </c>
    </row>
    <row r="10464" spans="1:11" x14ac:dyDescent="0.25">
      <c r="A10464">
        <v>2023</v>
      </c>
      <c r="B10464" t="s">
        <v>11</v>
      </c>
      <c r="C10464" t="s">
        <v>12</v>
      </c>
      <c r="D10464" t="s">
        <v>26</v>
      </c>
      <c r="E10464">
        <v>253000</v>
      </c>
      <c r="F10464" t="s">
        <v>14</v>
      </c>
      <c r="G10464">
        <v>253000</v>
      </c>
      <c r="H10464" t="s">
        <v>15</v>
      </c>
      <c r="I10464">
        <v>100</v>
      </c>
      <c r="J10464" t="s">
        <v>15</v>
      </c>
      <c r="K10464" t="s">
        <v>16</v>
      </c>
    </row>
    <row r="10465" spans="1:11" x14ac:dyDescent="0.25">
      <c r="A10465">
        <v>2023</v>
      </c>
      <c r="B10465" t="s">
        <v>11</v>
      </c>
      <c r="C10465" t="s">
        <v>12</v>
      </c>
      <c r="D10465" t="s">
        <v>26</v>
      </c>
      <c r="E10465">
        <v>172040</v>
      </c>
      <c r="F10465" t="s">
        <v>14</v>
      </c>
      <c r="G10465">
        <v>172040</v>
      </c>
      <c r="H10465" t="s">
        <v>15</v>
      </c>
      <c r="I10465">
        <v>100</v>
      </c>
      <c r="J10465" t="s">
        <v>15</v>
      </c>
      <c r="K10465" t="s">
        <v>16</v>
      </c>
    </row>
    <row r="10466" spans="1:11" x14ac:dyDescent="0.25">
      <c r="A10466">
        <v>2023</v>
      </c>
      <c r="B10466" t="s">
        <v>19</v>
      </c>
      <c r="C10466" t="s">
        <v>12</v>
      </c>
      <c r="D10466" t="s">
        <v>17</v>
      </c>
      <c r="E10466">
        <v>135000</v>
      </c>
      <c r="F10466" t="s">
        <v>14</v>
      </c>
      <c r="G10466">
        <v>135000</v>
      </c>
      <c r="H10466" t="s">
        <v>15</v>
      </c>
      <c r="I10466">
        <v>0</v>
      </c>
      <c r="J10466" t="s">
        <v>15</v>
      </c>
      <c r="K10466" t="s">
        <v>16</v>
      </c>
    </row>
    <row r="10467" spans="1:11" x14ac:dyDescent="0.25">
      <c r="A10467">
        <v>2023</v>
      </c>
      <c r="B10467" t="s">
        <v>19</v>
      </c>
      <c r="C10467" t="s">
        <v>12</v>
      </c>
      <c r="D10467" t="s">
        <v>17</v>
      </c>
      <c r="E10467">
        <v>108000</v>
      </c>
      <c r="F10467" t="s">
        <v>14</v>
      </c>
      <c r="G10467">
        <v>108000</v>
      </c>
      <c r="H10467" t="s">
        <v>15</v>
      </c>
      <c r="I10467">
        <v>0</v>
      </c>
      <c r="J10467" t="s">
        <v>15</v>
      </c>
      <c r="K10467" t="s">
        <v>16</v>
      </c>
    </row>
    <row r="10468" spans="1:11" x14ac:dyDescent="0.25">
      <c r="A10468">
        <v>2023</v>
      </c>
      <c r="B10468" t="s">
        <v>11</v>
      </c>
      <c r="C10468" t="s">
        <v>12</v>
      </c>
      <c r="D10468" t="s">
        <v>17</v>
      </c>
      <c r="E10468">
        <v>225500</v>
      </c>
      <c r="F10468" t="s">
        <v>14</v>
      </c>
      <c r="G10468">
        <v>225500</v>
      </c>
      <c r="H10468" t="s">
        <v>15</v>
      </c>
      <c r="I10468">
        <v>0</v>
      </c>
      <c r="J10468" t="s">
        <v>15</v>
      </c>
      <c r="K10468" t="s">
        <v>16</v>
      </c>
    </row>
    <row r="10469" spans="1:11" x14ac:dyDescent="0.25">
      <c r="A10469">
        <v>2023</v>
      </c>
      <c r="B10469" t="s">
        <v>11</v>
      </c>
      <c r="C10469" t="s">
        <v>12</v>
      </c>
      <c r="D10469" t="s">
        <v>17</v>
      </c>
      <c r="E10469">
        <v>139400</v>
      </c>
      <c r="F10469" t="s">
        <v>14</v>
      </c>
      <c r="G10469">
        <v>139400</v>
      </c>
      <c r="H10469" t="s">
        <v>15</v>
      </c>
      <c r="I10469">
        <v>0</v>
      </c>
      <c r="J10469" t="s">
        <v>15</v>
      </c>
      <c r="K10469" t="s">
        <v>16</v>
      </c>
    </row>
    <row r="10470" spans="1:11" x14ac:dyDescent="0.25">
      <c r="A10470">
        <v>2023</v>
      </c>
      <c r="B10470" t="s">
        <v>11</v>
      </c>
      <c r="C10470" t="s">
        <v>12</v>
      </c>
      <c r="D10470" t="s">
        <v>212</v>
      </c>
      <c r="E10470">
        <v>120000</v>
      </c>
      <c r="F10470" t="s">
        <v>44</v>
      </c>
      <c r="G10470">
        <v>129562</v>
      </c>
      <c r="H10470" t="s">
        <v>93</v>
      </c>
      <c r="I10470">
        <v>100</v>
      </c>
      <c r="J10470" t="s">
        <v>15</v>
      </c>
      <c r="K10470" t="s">
        <v>27</v>
      </c>
    </row>
    <row r="10471" spans="1:11" x14ac:dyDescent="0.25">
      <c r="A10471">
        <v>2023</v>
      </c>
      <c r="B10471" t="s">
        <v>21</v>
      </c>
      <c r="C10471" t="s">
        <v>12</v>
      </c>
      <c r="D10471" t="s">
        <v>129</v>
      </c>
      <c r="E10471">
        <v>50000</v>
      </c>
      <c r="F10471" t="s">
        <v>14</v>
      </c>
      <c r="G10471">
        <v>50000</v>
      </c>
      <c r="H10471" t="s">
        <v>77</v>
      </c>
      <c r="I10471">
        <v>100</v>
      </c>
      <c r="J10471" t="s">
        <v>77</v>
      </c>
      <c r="K10471" t="s">
        <v>33</v>
      </c>
    </row>
    <row r="10472" spans="1:11" x14ac:dyDescent="0.25">
      <c r="A10472">
        <v>2023</v>
      </c>
      <c r="B10472" t="s">
        <v>11</v>
      </c>
      <c r="C10472" t="s">
        <v>12</v>
      </c>
      <c r="D10472" t="s">
        <v>13</v>
      </c>
      <c r="E10472">
        <v>227850</v>
      </c>
      <c r="F10472" t="s">
        <v>14</v>
      </c>
      <c r="G10472">
        <v>227850</v>
      </c>
      <c r="H10472" t="s">
        <v>15</v>
      </c>
      <c r="I10472">
        <v>100</v>
      </c>
      <c r="J10472" t="s">
        <v>15</v>
      </c>
      <c r="K10472" t="s">
        <v>16</v>
      </c>
    </row>
    <row r="10473" spans="1:11" x14ac:dyDescent="0.25">
      <c r="A10473">
        <v>2023</v>
      </c>
      <c r="B10473" t="s">
        <v>11</v>
      </c>
      <c r="C10473" t="s">
        <v>12</v>
      </c>
      <c r="D10473" t="s">
        <v>13</v>
      </c>
      <c r="E10473">
        <v>180500</v>
      </c>
      <c r="F10473" t="s">
        <v>14</v>
      </c>
      <c r="G10473">
        <v>180500</v>
      </c>
      <c r="H10473" t="s">
        <v>15</v>
      </c>
      <c r="I10473">
        <v>100</v>
      </c>
      <c r="J10473" t="s">
        <v>15</v>
      </c>
      <c r="K10473" t="s">
        <v>16</v>
      </c>
    </row>
    <row r="10474" spans="1:11" x14ac:dyDescent="0.25">
      <c r="A10474">
        <v>2023</v>
      </c>
      <c r="B10474" t="s">
        <v>19</v>
      </c>
      <c r="C10474" t="s">
        <v>12</v>
      </c>
      <c r="D10474" t="s">
        <v>22</v>
      </c>
      <c r="E10474">
        <v>90000</v>
      </c>
      <c r="F10474" t="s">
        <v>14</v>
      </c>
      <c r="G10474">
        <v>90000</v>
      </c>
      <c r="H10474" t="s">
        <v>15</v>
      </c>
      <c r="I10474">
        <v>0</v>
      </c>
      <c r="J10474" t="s">
        <v>15</v>
      </c>
      <c r="K10474" t="s">
        <v>16</v>
      </c>
    </row>
    <row r="10475" spans="1:11" x14ac:dyDescent="0.25">
      <c r="A10475">
        <v>2023</v>
      </c>
      <c r="B10475" t="s">
        <v>19</v>
      </c>
      <c r="C10475" t="s">
        <v>12</v>
      </c>
      <c r="D10475" t="s">
        <v>22</v>
      </c>
      <c r="E10475">
        <v>70000</v>
      </c>
      <c r="F10475" t="s">
        <v>14</v>
      </c>
      <c r="G10475">
        <v>70000</v>
      </c>
      <c r="H10475" t="s">
        <v>15</v>
      </c>
      <c r="I10475">
        <v>0</v>
      </c>
      <c r="J10475" t="s">
        <v>15</v>
      </c>
      <c r="K10475" t="s">
        <v>16</v>
      </c>
    </row>
    <row r="10476" spans="1:11" x14ac:dyDescent="0.25">
      <c r="A10476">
        <v>2023</v>
      </c>
      <c r="B10476" t="s">
        <v>11</v>
      </c>
      <c r="C10476" t="s">
        <v>12</v>
      </c>
      <c r="D10476" t="s">
        <v>17</v>
      </c>
      <c r="E10476">
        <v>199000</v>
      </c>
      <c r="F10476" t="s">
        <v>14</v>
      </c>
      <c r="G10476">
        <v>199000</v>
      </c>
      <c r="H10476" t="s">
        <v>15</v>
      </c>
      <c r="I10476">
        <v>100</v>
      </c>
      <c r="J10476" t="s">
        <v>15</v>
      </c>
      <c r="K10476" t="s">
        <v>16</v>
      </c>
    </row>
    <row r="10477" spans="1:11" x14ac:dyDescent="0.25">
      <c r="A10477">
        <v>2023</v>
      </c>
      <c r="B10477" t="s">
        <v>11</v>
      </c>
      <c r="C10477" t="s">
        <v>12</v>
      </c>
      <c r="D10477" t="s">
        <v>17</v>
      </c>
      <c r="E10477">
        <v>159000</v>
      </c>
      <c r="F10477" t="s">
        <v>14</v>
      </c>
      <c r="G10477">
        <v>159000</v>
      </c>
      <c r="H10477" t="s">
        <v>15</v>
      </c>
      <c r="I10477">
        <v>100</v>
      </c>
      <c r="J10477" t="s">
        <v>15</v>
      </c>
      <c r="K10477" t="s">
        <v>16</v>
      </c>
    </row>
    <row r="10478" spans="1:11" x14ac:dyDescent="0.25">
      <c r="A10478">
        <v>2023</v>
      </c>
      <c r="B10478" t="s">
        <v>11</v>
      </c>
      <c r="C10478" t="s">
        <v>12</v>
      </c>
      <c r="D10478" t="s">
        <v>106</v>
      </c>
      <c r="E10478">
        <v>350000</v>
      </c>
      <c r="F10478" t="s">
        <v>14</v>
      </c>
      <c r="G10478">
        <v>350000</v>
      </c>
      <c r="H10478" t="s">
        <v>15</v>
      </c>
      <c r="I10478">
        <v>0</v>
      </c>
      <c r="J10478" t="s">
        <v>15</v>
      </c>
      <c r="K10478" t="s">
        <v>16</v>
      </c>
    </row>
    <row r="10479" spans="1:11" x14ac:dyDescent="0.25">
      <c r="A10479">
        <v>2023</v>
      </c>
      <c r="B10479" t="s">
        <v>11</v>
      </c>
      <c r="C10479" t="s">
        <v>12</v>
      </c>
      <c r="D10479" t="s">
        <v>106</v>
      </c>
      <c r="E10479">
        <v>80000</v>
      </c>
      <c r="F10479" t="s">
        <v>14</v>
      </c>
      <c r="G10479">
        <v>80000</v>
      </c>
      <c r="H10479" t="s">
        <v>15</v>
      </c>
      <c r="I10479">
        <v>0</v>
      </c>
      <c r="J10479" t="s">
        <v>15</v>
      </c>
      <c r="K10479" t="s">
        <v>16</v>
      </c>
    </row>
    <row r="10480" spans="1:11" x14ac:dyDescent="0.25">
      <c r="A10480">
        <v>2023</v>
      </c>
      <c r="B10480" t="s">
        <v>11</v>
      </c>
      <c r="C10480" t="s">
        <v>12</v>
      </c>
      <c r="D10480" t="s">
        <v>18</v>
      </c>
      <c r="E10480">
        <v>240000</v>
      </c>
      <c r="F10480" t="s">
        <v>14</v>
      </c>
      <c r="G10480">
        <v>240000</v>
      </c>
      <c r="H10480" t="s">
        <v>38</v>
      </c>
      <c r="I10480">
        <v>0</v>
      </c>
      <c r="J10480" t="s">
        <v>38</v>
      </c>
      <c r="K10480" t="s">
        <v>16</v>
      </c>
    </row>
    <row r="10481" spans="1:11" x14ac:dyDescent="0.25">
      <c r="A10481">
        <v>2023</v>
      </c>
      <c r="B10481" t="s">
        <v>11</v>
      </c>
      <c r="C10481" t="s">
        <v>12</v>
      </c>
      <c r="D10481" t="s">
        <v>18</v>
      </c>
      <c r="E10481">
        <v>160000</v>
      </c>
      <c r="F10481" t="s">
        <v>14</v>
      </c>
      <c r="G10481">
        <v>160000</v>
      </c>
      <c r="H10481" t="s">
        <v>38</v>
      </c>
      <c r="I10481">
        <v>0</v>
      </c>
      <c r="J10481" t="s">
        <v>38</v>
      </c>
      <c r="K10481" t="s">
        <v>16</v>
      </c>
    </row>
    <row r="10482" spans="1:11" x14ac:dyDescent="0.25">
      <c r="A10482">
        <v>2023</v>
      </c>
      <c r="B10482" t="s">
        <v>11</v>
      </c>
      <c r="C10482" t="s">
        <v>12</v>
      </c>
      <c r="D10482" t="s">
        <v>17</v>
      </c>
      <c r="E10482">
        <v>145000</v>
      </c>
      <c r="F10482" t="s">
        <v>14</v>
      </c>
      <c r="G10482">
        <v>145000</v>
      </c>
      <c r="H10482" t="s">
        <v>15</v>
      </c>
      <c r="I10482">
        <v>0</v>
      </c>
      <c r="J10482" t="s">
        <v>15</v>
      </c>
      <c r="K10482" t="s">
        <v>16</v>
      </c>
    </row>
    <row r="10483" spans="1:11" x14ac:dyDescent="0.25">
      <c r="A10483">
        <v>2023</v>
      </c>
      <c r="B10483" t="s">
        <v>11</v>
      </c>
      <c r="C10483" t="s">
        <v>12</v>
      </c>
      <c r="D10483" t="s">
        <v>17</v>
      </c>
      <c r="E10483">
        <v>115000</v>
      </c>
      <c r="F10483" t="s">
        <v>14</v>
      </c>
      <c r="G10483">
        <v>115000</v>
      </c>
      <c r="H10483" t="s">
        <v>15</v>
      </c>
      <c r="I10483">
        <v>0</v>
      </c>
      <c r="J10483" t="s">
        <v>15</v>
      </c>
      <c r="K10483" t="s">
        <v>16</v>
      </c>
    </row>
    <row r="10484" spans="1:11" x14ac:dyDescent="0.25">
      <c r="A10484">
        <v>2023</v>
      </c>
      <c r="B10484" t="s">
        <v>19</v>
      </c>
      <c r="C10484" t="s">
        <v>12</v>
      </c>
      <c r="D10484" t="s">
        <v>22</v>
      </c>
      <c r="E10484">
        <v>107500</v>
      </c>
      <c r="F10484" t="s">
        <v>14</v>
      </c>
      <c r="G10484">
        <v>107500</v>
      </c>
      <c r="H10484" t="s">
        <v>15</v>
      </c>
      <c r="I10484">
        <v>0</v>
      </c>
      <c r="J10484" t="s">
        <v>15</v>
      </c>
      <c r="K10484" t="s">
        <v>16</v>
      </c>
    </row>
    <row r="10485" spans="1:11" x14ac:dyDescent="0.25">
      <c r="A10485">
        <v>2023</v>
      </c>
      <c r="B10485" t="s">
        <v>19</v>
      </c>
      <c r="C10485" t="s">
        <v>12</v>
      </c>
      <c r="D10485" t="s">
        <v>22</v>
      </c>
      <c r="E10485">
        <v>96750</v>
      </c>
      <c r="F10485" t="s">
        <v>14</v>
      </c>
      <c r="G10485">
        <v>96750</v>
      </c>
      <c r="H10485" t="s">
        <v>15</v>
      </c>
      <c r="I10485">
        <v>0</v>
      </c>
      <c r="J10485" t="s">
        <v>15</v>
      </c>
      <c r="K10485" t="s">
        <v>16</v>
      </c>
    </row>
    <row r="10486" spans="1:11" x14ac:dyDescent="0.25">
      <c r="A10486">
        <v>2023</v>
      </c>
      <c r="B10486" t="s">
        <v>11</v>
      </c>
      <c r="C10486" t="s">
        <v>12</v>
      </c>
      <c r="D10486" t="s">
        <v>18</v>
      </c>
      <c r="E10486">
        <v>174000</v>
      </c>
      <c r="F10486" t="s">
        <v>14</v>
      </c>
      <c r="G10486">
        <v>174000</v>
      </c>
      <c r="H10486" t="s">
        <v>15</v>
      </c>
      <c r="I10486">
        <v>0</v>
      </c>
      <c r="J10486" t="s">
        <v>15</v>
      </c>
      <c r="K10486" t="s">
        <v>16</v>
      </c>
    </row>
    <row r="10487" spans="1:11" x14ac:dyDescent="0.25">
      <c r="A10487">
        <v>2023</v>
      </c>
      <c r="B10487" t="s">
        <v>11</v>
      </c>
      <c r="C10487" t="s">
        <v>12</v>
      </c>
      <c r="D10487" t="s">
        <v>18</v>
      </c>
      <c r="E10487">
        <v>104000</v>
      </c>
      <c r="F10487" t="s">
        <v>14</v>
      </c>
      <c r="G10487">
        <v>104000</v>
      </c>
      <c r="H10487" t="s">
        <v>15</v>
      </c>
      <c r="I10487">
        <v>0</v>
      </c>
      <c r="J10487" t="s">
        <v>15</v>
      </c>
      <c r="K10487" t="s">
        <v>16</v>
      </c>
    </row>
    <row r="10488" spans="1:11" x14ac:dyDescent="0.25">
      <c r="A10488">
        <v>2023</v>
      </c>
      <c r="B10488" t="s">
        <v>11</v>
      </c>
      <c r="C10488" t="s">
        <v>12</v>
      </c>
      <c r="D10488" t="s">
        <v>20</v>
      </c>
      <c r="E10488">
        <v>275300</v>
      </c>
      <c r="F10488" t="s">
        <v>14</v>
      </c>
      <c r="G10488">
        <v>275300</v>
      </c>
      <c r="H10488" t="s">
        <v>15</v>
      </c>
      <c r="I10488">
        <v>100</v>
      </c>
      <c r="J10488" t="s">
        <v>15</v>
      </c>
      <c r="K10488" t="s">
        <v>16</v>
      </c>
    </row>
    <row r="10489" spans="1:11" x14ac:dyDescent="0.25">
      <c r="A10489">
        <v>2023</v>
      </c>
      <c r="B10489" t="s">
        <v>11</v>
      </c>
      <c r="C10489" t="s">
        <v>12</v>
      </c>
      <c r="D10489" t="s">
        <v>20</v>
      </c>
      <c r="E10489">
        <v>183500</v>
      </c>
      <c r="F10489" t="s">
        <v>14</v>
      </c>
      <c r="G10489">
        <v>183500</v>
      </c>
      <c r="H10489" t="s">
        <v>15</v>
      </c>
      <c r="I10489">
        <v>100</v>
      </c>
      <c r="J10489" t="s">
        <v>15</v>
      </c>
      <c r="K10489" t="s">
        <v>16</v>
      </c>
    </row>
    <row r="10490" spans="1:11" x14ac:dyDescent="0.25">
      <c r="A10490">
        <v>2023</v>
      </c>
      <c r="B10490" t="s">
        <v>11</v>
      </c>
      <c r="C10490" t="s">
        <v>12</v>
      </c>
      <c r="D10490" t="s">
        <v>25</v>
      </c>
      <c r="E10490">
        <v>250000</v>
      </c>
      <c r="F10490" t="s">
        <v>14</v>
      </c>
      <c r="G10490">
        <v>250000</v>
      </c>
      <c r="H10490" t="s">
        <v>15</v>
      </c>
      <c r="I10490">
        <v>0</v>
      </c>
      <c r="J10490" t="s">
        <v>15</v>
      </c>
      <c r="K10490" t="s">
        <v>16</v>
      </c>
    </row>
    <row r="10491" spans="1:11" x14ac:dyDescent="0.25">
      <c r="A10491">
        <v>2023</v>
      </c>
      <c r="B10491" t="s">
        <v>11</v>
      </c>
      <c r="C10491" t="s">
        <v>12</v>
      </c>
      <c r="D10491" t="s">
        <v>25</v>
      </c>
      <c r="E10491">
        <v>225000</v>
      </c>
      <c r="F10491" t="s">
        <v>14</v>
      </c>
      <c r="G10491">
        <v>225000</v>
      </c>
      <c r="H10491" t="s">
        <v>15</v>
      </c>
      <c r="I10491">
        <v>0</v>
      </c>
      <c r="J10491" t="s">
        <v>15</v>
      </c>
      <c r="K10491" t="s">
        <v>16</v>
      </c>
    </row>
    <row r="10492" spans="1:11" x14ac:dyDescent="0.25">
      <c r="A10492">
        <v>2023</v>
      </c>
      <c r="B10492" t="s">
        <v>11</v>
      </c>
      <c r="C10492" t="s">
        <v>12</v>
      </c>
      <c r="D10492" t="s">
        <v>17</v>
      </c>
      <c r="E10492">
        <v>174350</v>
      </c>
      <c r="F10492" t="s">
        <v>14</v>
      </c>
      <c r="G10492">
        <v>174350</v>
      </c>
      <c r="H10492" t="s">
        <v>15</v>
      </c>
      <c r="I10492">
        <v>0</v>
      </c>
      <c r="J10492" t="s">
        <v>15</v>
      </c>
      <c r="K10492" t="s">
        <v>16</v>
      </c>
    </row>
    <row r="10493" spans="1:11" x14ac:dyDescent="0.25">
      <c r="A10493">
        <v>2023</v>
      </c>
      <c r="B10493" t="s">
        <v>11</v>
      </c>
      <c r="C10493" t="s">
        <v>12</v>
      </c>
      <c r="D10493" t="s">
        <v>17</v>
      </c>
      <c r="E10493">
        <v>126800</v>
      </c>
      <c r="F10493" t="s">
        <v>14</v>
      </c>
      <c r="G10493">
        <v>126800</v>
      </c>
      <c r="H10493" t="s">
        <v>15</v>
      </c>
      <c r="I10493">
        <v>0</v>
      </c>
      <c r="J10493" t="s">
        <v>15</v>
      </c>
      <c r="K10493" t="s">
        <v>16</v>
      </c>
    </row>
    <row r="10494" spans="1:11" x14ac:dyDescent="0.25">
      <c r="A10494">
        <v>2023</v>
      </c>
      <c r="B10494" t="s">
        <v>11</v>
      </c>
      <c r="C10494" t="s">
        <v>12</v>
      </c>
      <c r="D10494" t="s">
        <v>18</v>
      </c>
      <c r="E10494">
        <v>284050</v>
      </c>
      <c r="F10494" t="s">
        <v>14</v>
      </c>
      <c r="G10494">
        <v>284050</v>
      </c>
      <c r="H10494" t="s">
        <v>15</v>
      </c>
      <c r="I10494">
        <v>0</v>
      </c>
      <c r="J10494" t="s">
        <v>15</v>
      </c>
      <c r="K10494" t="s">
        <v>16</v>
      </c>
    </row>
    <row r="10495" spans="1:11" x14ac:dyDescent="0.25">
      <c r="A10495">
        <v>2023</v>
      </c>
      <c r="B10495" t="s">
        <v>11</v>
      </c>
      <c r="C10495" t="s">
        <v>12</v>
      </c>
      <c r="D10495" t="s">
        <v>18</v>
      </c>
      <c r="E10495">
        <v>193800</v>
      </c>
      <c r="F10495" t="s">
        <v>14</v>
      </c>
      <c r="G10495">
        <v>193800</v>
      </c>
      <c r="H10495" t="s">
        <v>15</v>
      </c>
      <c r="I10495">
        <v>0</v>
      </c>
      <c r="J10495" t="s">
        <v>15</v>
      </c>
      <c r="K10495" t="s">
        <v>16</v>
      </c>
    </row>
    <row r="10496" spans="1:11" x14ac:dyDescent="0.25">
      <c r="A10496">
        <v>2023</v>
      </c>
      <c r="B10496" t="s">
        <v>11</v>
      </c>
      <c r="C10496" t="s">
        <v>12</v>
      </c>
      <c r="D10496" t="s">
        <v>17</v>
      </c>
      <c r="E10496">
        <v>300000</v>
      </c>
      <c r="F10496" t="s">
        <v>14</v>
      </c>
      <c r="G10496">
        <v>300000</v>
      </c>
      <c r="H10496" t="s">
        <v>15</v>
      </c>
      <c r="I10496">
        <v>0</v>
      </c>
      <c r="J10496" t="s">
        <v>15</v>
      </c>
      <c r="K10496" t="s">
        <v>16</v>
      </c>
    </row>
    <row r="10497" spans="1:11" x14ac:dyDescent="0.25">
      <c r="A10497">
        <v>2023</v>
      </c>
      <c r="B10497" t="s">
        <v>11</v>
      </c>
      <c r="C10497" t="s">
        <v>12</v>
      </c>
      <c r="D10497" t="s">
        <v>17</v>
      </c>
      <c r="E10497">
        <v>200000</v>
      </c>
      <c r="F10497" t="s">
        <v>14</v>
      </c>
      <c r="G10497">
        <v>200000</v>
      </c>
      <c r="H10497" t="s">
        <v>15</v>
      </c>
      <c r="I10497">
        <v>0</v>
      </c>
      <c r="J10497" t="s">
        <v>15</v>
      </c>
      <c r="K10497" t="s">
        <v>16</v>
      </c>
    </row>
    <row r="10498" spans="1:11" x14ac:dyDescent="0.25">
      <c r="A10498">
        <v>2023</v>
      </c>
      <c r="B10498" t="s">
        <v>11</v>
      </c>
      <c r="C10498" t="s">
        <v>12</v>
      </c>
      <c r="D10498" t="s">
        <v>17</v>
      </c>
      <c r="E10498">
        <v>232989</v>
      </c>
      <c r="F10498" t="s">
        <v>14</v>
      </c>
      <c r="G10498">
        <v>232989</v>
      </c>
      <c r="H10498" t="s">
        <v>15</v>
      </c>
      <c r="I10498">
        <v>100</v>
      </c>
      <c r="J10498" t="s">
        <v>15</v>
      </c>
      <c r="K10498" t="s">
        <v>16</v>
      </c>
    </row>
    <row r="10499" spans="1:11" x14ac:dyDescent="0.25">
      <c r="A10499">
        <v>2023</v>
      </c>
      <c r="B10499" t="s">
        <v>11</v>
      </c>
      <c r="C10499" t="s">
        <v>12</v>
      </c>
      <c r="D10499" t="s">
        <v>17</v>
      </c>
      <c r="E10499">
        <v>140000</v>
      </c>
      <c r="F10499" t="s">
        <v>14</v>
      </c>
      <c r="G10499">
        <v>140000</v>
      </c>
      <c r="H10499" t="s">
        <v>15</v>
      </c>
      <c r="I10499">
        <v>100</v>
      </c>
      <c r="J10499" t="s">
        <v>15</v>
      </c>
      <c r="K10499" t="s">
        <v>16</v>
      </c>
    </row>
    <row r="10500" spans="1:11" x14ac:dyDescent="0.25">
      <c r="A10500">
        <v>2023</v>
      </c>
      <c r="B10500" t="s">
        <v>21</v>
      </c>
      <c r="C10500" t="s">
        <v>12</v>
      </c>
      <c r="D10500" t="s">
        <v>129</v>
      </c>
      <c r="E10500">
        <v>85000</v>
      </c>
      <c r="F10500" t="s">
        <v>14</v>
      </c>
      <c r="G10500">
        <v>85000</v>
      </c>
      <c r="H10500" t="s">
        <v>40</v>
      </c>
      <c r="I10500">
        <v>100</v>
      </c>
      <c r="J10500" t="s">
        <v>15</v>
      </c>
      <c r="K10500" t="s">
        <v>16</v>
      </c>
    </row>
    <row r="10501" spans="1:11" x14ac:dyDescent="0.25">
      <c r="A10501">
        <v>2023</v>
      </c>
      <c r="B10501" t="s">
        <v>11</v>
      </c>
      <c r="C10501" t="s">
        <v>12</v>
      </c>
      <c r="D10501" t="s">
        <v>18</v>
      </c>
      <c r="E10501">
        <v>204500</v>
      </c>
      <c r="F10501" t="s">
        <v>14</v>
      </c>
      <c r="G10501">
        <v>204500</v>
      </c>
      <c r="H10501" t="s">
        <v>15</v>
      </c>
      <c r="I10501">
        <v>0</v>
      </c>
      <c r="J10501" t="s">
        <v>15</v>
      </c>
      <c r="K10501" t="s">
        <v>16</v>
      </c>
    </row>
    <row r="10502" spans="1:11" x14ac:dyDescent="0.25">
      <c r="A10502">
        <v>2023</v>
      </c>
      <c r="B10502" t="s">
        <v>11</v>
      </c>
      <c r="C10502" t="s">
        <v>12</v>
      </c>
      <c r="D10502" t="s">
        <v>18</v>
      </c>
      <c r="E10502">
        <v>142200</v>
      </c>
      <c r="F10502" t="s">
        <v>14</v>
      </c>
      <c r="G10502">
        <v>142200</v>
      </c>
      <c r="H10502" t="s">
        <v>15</v>
      </c>
      <c r="I10502">
        <v>0</v>
      </c>
      <c r="J10502" t="s">
        <v>15</v>
      </c>
      <c r="K10502" t="s">
        <v>16</v>
      </c>
    </row>
    <row r="10503" spans="1:11" x14ac:dyDescent="0.25">
      <c r="A10503">
        <v>2023</v>
      </c>
      <c r="B10503" t="s">
        <v>11</v>
      </c>
      <c r="C10503" t="s">
        <v>12</v>
      </c>
      <c r="D10503" t="s">
        <v>17</v>
      </c>
      <c r="E10503">
        <v>147100</v>
      </c>
      <c r="F10503" t="s">
        <v>14</v>
      </c>
      <c r="G10503">
        <v>147100</v>
      </c>
      <c r="H10503" t="s">
        <v>15</v>
      </c>
      <c r="I10503">
        <v>0</v>
      </c>
      <c r="J10503" t="s">
        <v>15</v>
      </c>
      <c r="K10503" t="s">
        <v>16</v>
      </c>
    </row>
    <row r="10504" spans="1:11" x14ac:dyDescent="0.25">
      <c r="A10504">
        <v>2023</v>
      </c>
      <c r="B10504" t="s">
        <v>11</v>
      </c>
      <c r="C10504" t="s">
        <v>12</v>
      </c>
      <c r="D10504" t="s">
        <v>17</v>
      </c>
      <c r="E10504">
        <v>90700</v>
      </c>
      <c r="F10504" t="s">
        <v>14</v>
      </c>
      <c r="G10504">
        <v>90700</v>
      </c>
      <c r="H10504" t="s">
        <v>15</v>
      </c>
      <c r="I10504">
        <v>0</v>
      </c>
      <c r="J10504" t="s">
        <v>15</v>
      </c>
      <c r="K10504" t="s">
        <v>16</v>
      </c>
    </row>
    <row r="10505" spans="1:11" x14ac:dyDescent="0.25">
      <c r="A10505">
        <v>2023</v>
      </c>
      <c r="B10505" t="s">
        <v>11</v>
      </c>
      <c r="C10505" t="s">
        <v>12</v>
      </c>
      <c r="D10505" t="s">
        <v>22</v>
      </c>
      <c r="E10505">
        <v>140000</v>
      </c>
      <c r="F10505" t="s">
        <v>14</v>
      </c>
      <c r="G10505">
        <v>140000</v>
      </c>
      <c r="H10505" t="s">
        <v>15</v>
      </c>
      <c r="I10505">
        <v>100</v>
      </c>
      <c r="J10505" t="s">
        <v>15</v>
      </c>
      <c r="K10505" t="s">
        <v>16</v>
      </c>
    </row>
    <row r="10506" spans="1:11" x14ac:dyDescent="0.25">
      <c r="A10506">
        <v>2023</v>
      </c>
      <c r="B10506" t="s">
        <v>11</v>
      </c>
      <c r="C10506" t="s">
        <v>12</v>
      </c>
      <c r="D10506" t="s">
        <v>22</v>
      </c>
      <c r="E10506">
        <v>95000</v>
      </c>
      <c r="F10506" t="s">
        <v>14</v>
      </c>
      <c r="G10506">
        <v>95000</v>
      </c>
      <c r="H10506" t="s">
        <v>15</v>
      </c>
      <c r="I10506">
        <v>100</v>
      </c>
      <c r="J10506" t="s">
        <v>15</v>
      </c>
      <c r="K10506" t="s">
        <v>16</v>
      </c>
    </row>
    <row r="10507" spans="1:11" x14ac:dyDescent="0.25">
      <c r="A10507">
        <v>2023</v>
      </c>
      <c r="B10507" t="s">
        <v>11</v>
      </c>
      <c r="C10507" t="s">
        <v>12</v>
      </c>
      <c r="D10507" t="s">
        <v>22</v>
      </c>
      <c r="E10507">
        <v>204500</v>
      </c>
      <c r="F10507" t="s">
        <v>14</v>
      </c>
      <c r="G10507">
        <v>204500</v>
      </c>
      <c r="H10507" t="s">
        <v>15</v>
      </c>
      <c r="I10507">
        <v>0</v>
      </c>
      <c r="J10507" t="s">
        <v>15</v>
      </c>
      <c r="K10507" t="s">
        <v>16</v>
      </c>
    </row>
    <row r="10508" spans="1:11" x14ac:dyDescent="0.25">
      <c r="A10508">
        <v>2023</v>
      </c>
      <c r="B10508" t="s">
        <v>11</v>
      </c>
      <c r="C10508" t="s">
        <v>12</v>
      </c>
      <c r="D10508" t="s">
        <v>22</v>
      </c>
      <c r="E10508">
        <v>138900</v>
      </c>
      <c r="F10508" t="s">
        <v>14</v>
      </c>
      <c r="G10508">
        <v>138900</v>
      </c>
      <c r="H10508" t="s">
        <v>15</v>
      </c>
      <c r="I10508">
        <v>0</v>
      </c>
      <c r="J10508" t="s">
        <v>15</v>
      </c>
      <c r="K10508" t="s">
        <v>16</v>
      </c>
    </row>
    <row r="10509" spans="1:11" x14ac:dyDescent="0.25">
      <c r="A10509">
        <v>2023</v>
      </c>
      <c r="B10509" t="s">
        <v>11</v>
      </c>
      <c r="C10509" t="s">
        <v>12</v>
      </c>
      <c r="D10509" t="s">
        <v>42</v>
      </c>
      <c r="E10509">
        <v>168400</v>
      </c>
      <c r="F10509" t="s">
        <v>14</v>
      </c>
      <c r="G10509">
        <v>168400</v>
      </c>
      <c r="H10509" t="s">
        <v>15</v>
      </c>
      <c r="I10509">
        <v>0</v>
      </c>
      <c r="J10509" t="s">
        <v>15</v>
      </c>
      <c r="K10509" t="s">
        <v>16</v>
      </c>
    </row>
    <row r="10510" spans="1:11" x14ac:dyDescent="0.25">
      <c r="A10510">
        <v>2023</v>
      </c>
      <c r="B10510" t="s">
        <v>11</v>
      </c>
      <c r="C10510" t="s">
        <v>12</v>
      </c>
      <c r="D10510" t="s">
        <v>42</v>
      </c>
      <c r="E10510">
        <v>105200</v>
      </c>
      <c r="F10510" t="s">
        <v>14</v>
      </c>
      <c r="G10510">
        <v>105200</v>
      </c>
      <c r="H10510" t="s">
        <v>15</v>
      </c>
      <c r="I10510">
        <v>0</v>
      </c>
      <c r="J10510" t="s">
        <v>15</v>
      </c>
      <c r="K10510" t="s">
        <v>16</v>
      </c>
    </row>
    <row r="10511" spans="1:11" x14ac:dyDescent="0.25">
      <c r="A10511">
        <v>2023</v>
      </c>
      <c r="B10511" t="s">
        <v>11</v>
      </c>
      <c r="C10511" t="s">
        <v>12</v>
      </c>
      <c r="D10511" t="s">
        <v>31</v>
      </c>
      <c r="E10511">
        <v>205500</v>
      </c>
      <c r="F10511" t="s">
        <v>14</v>
      </c>
      <c r="G10511">
        <v>205500</v>
      </c>
      <c r="H10511" t="s">
        <v>15</v>
      </c>
      <c r="I10511">
        <v>0</v>
      </c>
      <c r="J10511" t="s">
        <v>15</v>
      </c>
      <c r="K10511" t="s">
        <v>16</v>
      </c>
    </row>
    <row r="10512" spans="1:11" x14ac:dyDescent="0.25">
      <c r="A10512">
        <v>2023</v>
      </c>
      <c r="B10512" t="s">
        <v>11</v>
      </c>
      <c r="C10512" t="s">
        <v>12</v>
      </c>
      <c r="D10512" t="s">
        <v>31</v>
      </c>
      <c r="E10512">
        <v>132500</v>
      </c>
      <c r="F10512" t="s">
        <v>14</v>
      </c>
      <c r="G10512">
        <v>132500</v>
      </c>
      <c r="H10512" t="s">
        <v>15</v>
      </c>
      <c r="I10512">
        <v>0</v>
      </c>
      <c r="J10512" t="s">
        <v>15</v>
      </c>
      <c r="K10512" t="s">
        <v>16</v>
      </c>
    </row>
    <row r="10513" spans="1:11" x14ac:dyDescent="0.25">
      <c r="A10513">
        <v>2023</v>
      </c>
      <c r="B10513" t="s">
        <v>11</v>
      </c>
      <c r="C10513" t="s">
        <v>12</v>
      </c>
      <c r="D10513" t="s">
        <v>25</v>
      </c>
      <c r="E10513">
        <v>147100</v>
      </c>
      <c r="F10513" t="s">
        <v>14</v>
      </c>
      <c r="G10513">
        <v>147100</v>
      </c>
      <c r="H10513" t="s">
        <v>15</v>
      </c>
      <c r="I10513">
        <v>0</v>
      </c>
      <c r="J10513" t="s">
        <v>15</v>
      </c>
      <c r="K10513" t="s">
        <v>16</v>
      </c>
    </row>
    <row r="10514" spans="1:11" x14ac:dyDescent="0.25">
      <c r="A10514">
        <v>2023</v>
      </c>
      <c r="B10514" t="s">
        <v>11</v>
      </c>
      <c r="C10514" t="s">
        <v>12</v>
      </c>
      <c r="D10514" t="s">
        <v>25</v>
      </c>
      <c r="E10514">
        <v>90700</v>
      </c>
      <c r="F10514" t="s">
        <v>14</v>
      </c>
      <c r="G10514">
        <v>90700</v>
      </c>
      <c r="H10514" t="s">
        <v>15</v>
      </c>
      <c r="I10514">
        <v>0</v>
      </c>
      <c r="J10514" t="s">
        <v>15</v>
      </c>
      <c r="K10514" t="s">
        <v>16</v>
      </c>
    </row>
    <row r="10515" spans="1:11" x14ac:dyDescent="0.25">
      <c r="A10515">
        <v>2023</v>
      </c>
      <c r="B10515" t="s">
        <v>11</v>
      </c>
      <c r="C10515" t="s">
        <v>12</v>
      </c>
      <c r="D10515" t="s">
        <v>18</v>
      </c>
      <c r="E10515">
        <v>247500</v>
      </c>
      <c r="F10515" t="s">
        <v>14</v>
      </c>
      <c r="G10515">
        <v>247500</v>
      </c>
      <c r="H10515" t="s">
        <v>15</v>
      </c>
      <c r="I10515">
        <v>0</v>
      </c>
      <c r="J10515" t="s">
        <v>15</v>
      </c>
      <c r="K10515" t="s">
        <v>16</v>
      </c>
    </row>
    <row r="10516" spans="1:11" x14ac:dyDescent="0.25">
      <c r="A10516">
        <v>2023</v>
      </c>
      <c r="B10516" t="s">
        <v>11</v>
      </c>
      <c r="C10516" t="s">
        <v>12</v>
      </c>
      <c r="D10516" t="s">
        <v>18</v>
      </c>
      <c r="E10516">
        <v>172200</v>
      </c>
      <c r="F10516" t="s">
        <v>14</v>
      </c>
      <c r="G10516">
        <v>172200</v>
      </c>
      <c r="H10516" t="s">
        <v>15</v>
      </c>
      <c r="I10516">
        <v>0</v>
      </c>
      <c r="J10516" t="s">
        <v>15</v>
      </c>
      <c r="K10516" t="s">
        <v>16</v>
      </c>
    </row>
    <row r="10517" spans="1:11" x14ac:dyDescent="0.25">
      <c r="A10517">
        <v>2023</v>
      </c>
      <c r="B10517" t="s">
        <v>11</v>
      </c>
      <c r="C10517" t="s">
        <v>12</v>
      </c>
      <c r="D10517" t="s">
        <v>22</v>
      </c>
      <c r="E10517">
        <v>192000</v>
      </c>
      <c r="F10517" t="s">
        <v>14</v>
      </c>
      <c r="G10517">
        <v>192000</v>
      </c>
      <c r="H10517" t="s">
        <v>15</v>
      </c>
      <c r="I10517">
        <v>100</v>
      </c>
      <c r="J10517" t="s">
        <v>15</v>
      </c>
      <c r="K10517" t="s">
        <v>16</v>
      </c>
    </row>
    <row r="10518" spans="1:11" x14ac:dyDescent="0.25">
      <c r="A10518">
        <v>2023</v>
      </c>
      <c r="B10518" t="s">
        <v>11</v>
      </c>
      <c r="C10518" t="s">
        <v>12</v>
      </c>
      <c r="D10518" t="s">
        <v>22</v>
      </c>
      <c r="E10518">
        <v>138240</v>
      </c>
      <c r="F10518" t="s">
        <v>14</v>
      </c>
      <c r="G10518">
        <v>138240</v>
      </c>
      <c r="H10518" t="s">
        <v>15</v>
      </c>
      <c r="I10518">
        <v>100</v>
      </c>
      <c r="J10518" t="s">
        <v>15</v>
      </c>
      <c r="K10518" t="s">
        <v>16</v>
      </c>
    </row>
    <row r="10519" spans="1:11" x14ac:dyDescent="0.25">
      <c r="A10519">
        <v>2023</v>
      </c>
      <c r="B10519" t="s">
        <v>11</v>
      </c>
      <c r="C10519" t="s">
        <v>12</v>
      </c>
      <c r="D10519" t="s">
        <v>17</v>
      </c>
      <c r="E10519">
        <v>168400</v>
      </c>
      <c r="F10519" t="s">
        <v>14</v>
      </c>
      <c r="G10519">
        <v>168400</v>
      </c>
      <c r="H10519" t="s">
        <v>15</v>
      </c>
      <c r="I10519">
        <v>0</v>
      </c>
      <c r="J10519" t="s">
        <v>15</v>
      </c>
      <c r="K10519" t="s">
        <v>16</v>
      </c>
    </row>
    <row r="10520" spans="1:11" x14ac:dyDescent="0.25">
      <c r="A10520">
        <v>2023</v>
      </c>
      <c r="B10520" t="s">
        <v>11</v>
      </c>
      <c r="C10520" t="s">
        <v>12</v>
      </c>
      <c r="D10520" t="s">
        <v>17</v>
      </c>
      <c r="E10520">
        <v>105200</v>
      </c>
      <c r="F10520" t="s">
        <v>14</v>
      </c>
      <c r="G10520">
        <v>105200</v>
      </c>
      <c r="H10520" t="s">
        <v>15</v>
      </c>
      <c r="I10520">
        <v>0</v>
      </c>
      <c r="J10520" t="s">
        <v>15</v>
      </c>
      <c r="K10520" t="s">
        <v>16</v>
      </c>
    </row>
    <row r="10521" spans="1:11" x14ac:dyDescent="0.25">
      <c r="A10521">
        <v>2023</v>
      </c>
      <c r="B10521" t="s">
        <v>11</v>
      </c>
      <c r="C10521" t="s">
        <v>12</v>
      </c>
      <c r="D10521" t="s">
        <v>61</v>
      </c>
      <c r="E10521">
        <v>150550</v>
      </c>
      <c r="F10521" t="s">
        <v>14</v>
      </c>
      <c r="G10521">
        <v>150550</v>
      </c>
      <c r="H10521" t="s">
        <v>15</v>
      </c>
      <c r="I10521">
        <v>100</v>
      </c>
      <c r="J10521" t="s">
        <v>15</v>
      </c>
      <c r="K10521" t="s">
        <v>16</v>
      </c>
    </row>
    <row r="10522" spans="1:11" x14ac:dyDescent="0.25">
      <c r="A10522">
        <v>2023</v>
      </c>
      <c r="B10522" t="s">
        <v>11</v>
      </c>
      <c r="C10522" t="s">
        <v>12</v>
      </c>
      <c r="D10522" t="s">
        <v>61</v>
      </c>
      <c r="E10522">
        <v>116710</v>
      </c>
      <c r="F10522" t="s">
        <v>14</v>
      </c>
      <c r="G10522">
        <v>116710</v>
      </c>
      <c r="H10522" t="s">
        <v>15</v>
      </c>
      <c r="I10522">
        <v>100</v>
      </c>
      <c r="J10522" t="s">
        <v>15</v>
      </c>
      <c r="K10522" t="s">
        <v>16</v>
      </c>
    </row>
    <row r="10523" spans="1:11" x14ac:dyDescent="0.25">
      <c r="A10523">
        <v>2023</v>
      </c>
      <c r="B10523" t="s">
        <v>11</v>
      </c>
      <c r="C10523" t="s">
        <v>12</v>
      </c>
      <c r="D10523" t="s">
        <v>25</v>
      </c>
      <c r="E10523">
        <v>180000</v>
      </c>
      <c r="F10523" t="s">
        <v>14</v>
      </c>
      <c r="G10523">
        <v>180000</v>
      </c>
      <c r="H10523" t="s">
        <v>15</v>
      </c>
      <c r="I10523">
        <v>0</v>
      </c>
      <c r="J10523" t="s">
        <v>15</v>
      </c>
      <c r="K10523" t="s">
        <v>16</v>
      </c>
    </row>
    <row r="10524" spans="1:11" x14ac:dyDescent="0.25">
      <c r="A10524">
        <v>2023</v>
      </c>
      <c r="B10524" t="s">
        <v>11</v>
      </c>
      <c r="C10524" t="s">
        <v>12</v>
      </c>
      <c r="D10524" t="s">
        <v>25</v>
      </c>
      <c r="E10524">
        <v>162000</v>
      </c>
      <c r="F10524" t="s">
        <v>14</v>
      </c>
      <c r="G10524">
        <v>162000</v>
      </c>
      <c r="H10524" t="s">
        <v>15</v>
      </c>
      <c r="I10524">
        <v>0</v>
      </c>
      <c r="J10524" t="s">
        <v>15</v>
      </c>
      <c r="K10524" t="s">
        <v>16</v>
      </c>
    </row>
    <row r="10525" spans="1:11" x14ac:dyDescent="0.25">
      <c r="A10525">
        <v>2023</v>
      </c>
      <c r="B10525" t="s">
        <v>11</v>
      </c>
      <c r="C10525" t="s">
        <v>12</v>
      </c>
      <c r="D10525" t="s">
        <v>18</v>
      </c>
      <c r="E10525">
        <v>226600</v>
      </c>
      <c r="F10525" t="s">
        <v>14</v>
      </c>
      <c r="G10525">
        <v>226600</v>
      </c>
      <c r="H10525" t="s">
        <v>15</v>
      </c>
      <c r="I10525">
        <v>0</v>
      </c>
      <c r="J10525" t="s">
        <v>15</v>
      </c>
      <c r="K10525" t="s">
        <v>16</v>
      </c>
    </row>
    <row r="10526" spans="1:11" x14ac:dyDescent="0.25">
      <c r="A10526">
        <v>2023</v>
      </c>
      <c r="B10526" t="s">
        <v>11</v>
      </c>
      <c r="C10526" t="s">
        <v>12</v>
      </c>
      <c r="D10526" t="s">
        <v>18</v>
      </c>
      <c r="E10526">
        <v>140100</v>
      </c>
      <c r="F10526" t="s">
        <v>14</v>
      </c>
      <c r="G10526">
        <v>140100</v>
      </c>
      <c r="H10526" t="s">
        <v>15</v>
      </c>
      <c r="I10526">
        <v>0</v>
      </c>
      <c r="J10526" t="s">
        <v>15</v>
      </c>
      <c r="K10526" t="s">
        <v>16</v>
      </c>
    </row>
    <row r="10527" spans="1:11" x14ac:dyDescent="0.25">
      <c r="A10527">
        <v>2023</v>
      </c>
      <c r="B10527" t="s">
        <v>11</v>
      </c>
      <c r="C10527" t="s">
        <v>12</v>
      </c>
      <c r="D10527" t="s">
        <v>198</v>
      </c>
      <c r="E10527">
        <v>147100</v>
      </c>
      <c r="F10527" t="s">
        <v>14</v>
      </c>
      <c r="G10527">
        <v>147100</v>
      </c>
      <c r="H10527" t="s">
        <v>15</v>
      </c>
      <c r="I10527">
        <v>0</v>
      </c>
      <c r="J10527" t="s">
        <v>15</v>
      </c>
      <c r="K10527" t="s">
        <v>16</v>
      </c>
    </row>
    <row r="10528" spans="1:11" x14ac:dyDescent="0.25">
      <c r="A10528">
        <v>2023</v>
      </c>
      <c r="B10528" t="s">
        <v>11</v>
      </c>
      <c r="C10528" t="s">
        <v>12</v>
      </c>
      <c r="D10528" t="s">
        <v>198</v>
      </c>
      <c r="E10528">
        <v>90700</v>
      </c>
      <c r="F10528" t="s">
        <v>14</v>
      </c>
      <c r="G10528">
        <v>90700</v>
      </c>
      <c r="H10528" t="s">
        <v>15</v>
      </c>
      <c r="I10528">
        <v>0</v>
      </c>
      <c r="J10528" t="s">
        <v>15</v>
      </c>
      <c r="K10528" t="s">
        <v>16</v>
      </c>
    </row>
    <row r="10529" spans="1:11" x14ac:dyDescent="0.25">
      <c r="A10529">
        <v>2023</v>
      </c>
      <c r="B10529" t="s">
        <v>11</v>
      </c>
      <c r="C10529" t="s">
        <v>12</v>
      </c>
      <c r="D10529" t="s">
        <v>31</v>
      </c>
      <c r="E10529">
        <v>175000</v>
      </c>
      <c r="F10529" t="s">
        <v>14</v>
      </c>
      <c r="G10529">
        <v>175000</v>
      </c>
      <c r="H10529" t="s">
        <v>15</v>
      </c>
      <c r="I10529">
        <v>0</v>
      </c>
      <c r="J10529" t="s">
        <v>15</v>
      </c>
      <c r="K10529" t="s">
        <v>16</v>
      </c>
    </row>
    <row r="10530" spans="1:11" x14ac:dyDescent="0.25">
      <c r="A10530">
        <v>2023</v>
      </c>
      <c r="B10530" t="s">
        <v>11</v>
      </c>
      <c r="C10530" t="s">
        <v>12</v>
      </c>
      <c r="D10530" t="s">
        <v>31</v>
      </c>
      <c r="E10530">
        <v>120000</v>
      </c>
      <c r="F10530" t="s">
        <v>14</v>
      </c>
      <c r="G10530">
        <v>120000</v>
      </c>
      <c r="H10530" t="s">
        <v>15</v>
      </c>
      <c r="I10530">
        <v>0</v>
      </c>
      <c r="J10530" t="s">
        <v>15</v>
      </c>
      <c r="K10530" t="s">
        <v>16</v>
      </c>
    </row>
    <row r="10531" spans="1:11" x14ac:dyDescent="0.25">
      <c r="A10531">
        <v>2023</v>
      </c>
      <c r="B10531" t="s">
        <v>11</v>
      </c>
      <c r="C10531" t="s">
        <v>12</v>
      </c>
      <c r="D10531" t="s">
        <v>29</v>
      </c>
      <c r="E10531">
        <v>147100</v>
      </c>
      <c r="F10531" t="s">
        <v>14</v>
      </c>
      <c r="G10531">
        <v>147100</v>
      </c>
      <c r="H10531" t="s">
        <v>15</v>
      </c>
      <c r="I10531">
        <v>0</v>
      </c>
      <c r="J10531" t="s">
        <v>15</v>
      </c>
      <c r="K10531" t="s">
        <v>16</v>
      </c>
    </row>
    <row r="10532" spans="1:11" x14ac:dyDescent="0.25">
      <c r="A10532">
        <v>2023</v>
      </c>
      <c r="B10532" t="s">
        <v>11</v>
      </c>
      <c r="C10532" t="s">
        <v>12</v>
      </c>
      <c r="D10532" t="s">
        <v>29</v>
      </c>
      <c r="E10532">
        <v>90700</v>
      </c>
      <c r="F10532" t="s">
        <v>14</v>
      </c>
      <c r="G10532">
        <v>90700</v>
      </c>
      <c r="H10532" t="s">
        <v>15</v>
      </c>
      <c r="I10532">
        <v>0</v>
      </c>
      <c r="J10532" t="s">
        <v>15</v>
      </c>
      <c r="K10532" t="s">
        <v>16</v>
      </c>
    </row>
    <row r="10533" spans="1:11" x14ac:dyDescent="0.25">
      <c r="A10533">
        <v>2023</v>
      </c>
      <c r="B10533" t="s">
        <v>11</v>
      </c>
      <c r="C10533" t="s">
        <v>12</v>
      </c>
      <c r="D10533" t="s">
        <v>42</v>
      </c>
      <c r="E10533">
        <v>168400</v>
      </c>
      <c r="F10533" t="s">
        <v>14</v>
      </c>
      <c r="G10533">
        <v>168400</v>
      </c>
      <c r="H10533" t="s">
        <v>15</v>
      </c>
      <c r="I10533">
        <v>0</v>
      </c>
      <c r="J10533" t="s">
        <v>15</v>
      </c>
      <c r="K10533" t="s">
        <v>16</v>
      </c>
    </row>
    <row r="10534" spans="1:11" x14ac:dyDescent="0.25">
      <c r="A10534">
        <v>2023</v>
      </c>
      <c r="B10534" t="s">
        <v>11</v>
      </c>
      <c r="C10534" t="s">
        <v>12</v>
      </c>
      <c r="D10534" t="s">
        <v>42</v>
      </c>
      <c r="E10534">
        <v>105200</v>
      </c>
      <c r="F10534" t="s">
        <v>14</v>
      </c>
      <c r="G10534">
        <v>105200</v>
      </c>
      <c r="H10534" t="s">
        <v>15</v>
      </c>
      <c r="I10534">
        <v>0</v>
      </c>
      <c r="J10534" t="s">
        <v>15</v>
      </c>
      <c r="K10534" t="s">
        <v>16</v>
      </c>
    </row>
    <row r="10535" spans="1:11" x14ac:dyDescent="0.25">
      <c r="A10535">
        <v>2023</v>
      </c>
      <c r="B10535" t="s">
        <v>11</v>
      </c>
      <c r="C10535" t="s">
        <v>12</v>
      </c>
      <c r="D10535" t="s">
        <v>61</v>
      </c>
      <c r="E10535">
        <v>125000</v>
      </c>
      <c r="F10535" t="s">
        <v>14</v>
      </c>
      <c r="G10535">
        <v>125000</v>
      </c>
      <c r="H10535" t="s">
        <v>15</v>
      </c>
      <c r="I10535">
        <v>100</v>
      </c>
      <c r="J10535" t="s">
        <v>15</v>
      </c>
      <c r="K10535" t="s">
        <v>16</v>
      </c>
    </row>
    <row r="10536" spans="1:11" x14ac:dyDescent="0.25">
      <c r="A10536">
        <v>2023</v>
      </c>
      <c r="B10536" t="s">
        <v>11</v>
      </c>
      <c r="C10536" t="s">
        <v>12</v>
      </c>
      <c r="D10536" t="s">
        <v>61</v>
      </c>
      <c r="E10536">
        <v>100000</v>
      </c>
      <c r="F10536" t="s">
        <v>14</v>
      </c>
      <c r="G10536">
        <v>100000</v>
      </c>
      <c r="H10536" t="s">
        <v>15</v>
      </c>
      <c r="I10536">
        <v>100</v>
      </c>
      <c r="J10536" t="s">
        <v>15</v>
      </c>
      <c r="K10536" t="s">
        <v>16</v>
      </c>
    </row>
    <row r="10537" spans="1:11" x14ac:dyDescent="0.25">
      <c r="A10537">
        <v>2023</v>
      </c>
      <c r="B10537" t="s">
        <v>11</v>
      </c>
      <c r="C10537" t="s">
        <v>12</v>
      </c>
      <c r="D10537" t="s">
        <v>31</v>
      </c>
      <c r="E10537">
        <v>198800</v>
      </c>
      <c r="F10537" t="s">
        <v>14</v>
      </c>
      <c r="G10537">
        <v>198800</v>
      </c>
      <c r="H10537" t="s">
        <v>15</v>
      </c>
      <c r="I10537">
        <v>0</v>
      </c>
      <c r="J10537" t="s">
        <v>15</v>
      </c>
      <c r="K10537" t="s">
        <v>16</v>
      </c>
    </row>
    <row r="10538" spans="1:11" x14ac:dyDescent="0.25">
      <c r="A10538">
        <v>2023</v>
      </c>
      <c r="B10538" t="s">
        <v>11</v>
      </c>
      <c r="C10538" t="s">
        <v>12</v>
      </c>
      <c r="D10538" t="s">
        <v>31</v>
      </c>
      <c r="E10538">
        <v>105200</v>
      </c>
      <c r="F10538" t="s">
        <v>14</v>
      </c>
      <c r="G10538">
        <v>105200</v>
      </c>
      <c r="H10538" t="s">
        <v>15</v>
      </c>
      <c r="I10538">
        <v>0</v>
      </c>
      <c r="J10538" t="s">
        <v>15</v>
      </c>
      <c r="K10538" t="s">
        <v>16</v>
      </c>
    </row>
    <row r="10539" spans="1:11" x14ac:dyDescent="0.25">
      <c r="A10539">
        <v>2023</v>
      </c>
      <c r="B10539" t="s">
        <v>19</v>
      </c>
      <c r="C10539" t="s">
        <v>12</v>
      </c>
      <c r="D10539" t="s">
        <v>28</v>
      </c>
      <c r="E10539">
        <v>115500</v>
      </c>
      <c r="F10539" t="s">
        <v>14</v>
      </c>
      <c r="G10539">
        <v>115500</v>
      </c>
      <c r="H10539" t="s">
        <v>15</v>
      </c>
      <c r="I10539">
        <v>0</v>
      </c>
      <c r="J10539" t="s">
        <v>15</v>
      </c>
      <c r="K10539" t="s">
        <v>16</v>
      </c>
    </row>
    <row r="10540" spans="1:11" x14ac:dyDescent="0.25">
      <c r="A10540">
        <v>2023</v>
      </c>
      <c r="B10540" t="s">
        <v>19</v>
      </c>
      <c r="C10540" t="s">
        <v>12</v>
      </c>
      <c r="D10540" t="s">
        <v>28</v>
      </c>
      <c r="E10540">
        <v>73500</v>
      </c>
      <c r="F10540" t="s">
        <v>14</v>
      </c>
      <c r="G10540">
        <v>73500</v>
      </c>
      <c r="H10540" t="s">
        <v>15</v>
      </c>
      <c r="I10540">
        <v>0</v>
      </c>
      <c r="J10540" t="s">
        <v>15</v>
      </c>
      <c r="K10540" t="s">
        <v>16</v>
      </c>
    </row>
    <row r="10541" spans="1:11" x14ac:dyDescent="0.25">
      <c r="A10541">
        <v>2023</v>
      </c>
      <c r="B10541" t="s">
        <v>11</v>
      </c>
      <c r="C10541" t="s">
        <v>12</v>
      </c>
      <c r="D10541" t="s">
        <v>17</v>
      </c>
      <c r="E10541">
        <v>150600</v>
      </c>
      <c r="F10541" t="s">
        <v>14</v>
      </c>
      <c r="G10541">
        <v>150600</v>
      </c>
      <c r="H10541" t="s">
        <v>38</v>
      </c>
      <c r="I10541">
        <v>100</v>
      </c>
      <c r="J10541" t="s">
        <v>38</v>
      </c>
      <c r="K10541" t="s">
        <v>16</v>
      </c>
    </row>
    <row r="10542" spans="1:11" x14ac:dyDescent="0.25">
      <c r="A10542">
        <v>2023</v>
      </c>
      <c r="B10542" t="s">
        <v>11</v>
      </c>
      <c r="C10542" t="s">
        <v>12</v>
      </c>
      <c r="D10542" t="s">
        <v>17</v>
      </c>
      <c r="E10542">
        <v>120500</v>
      </c>
      <c r="F10542" t="s">
        <v>14</v>
      </c>
      <c r="G10542">
        <v>120500</v>
      </c>
      <c r="H10542" t="s">
        <v>38</v>
      </c>
      <c r="I10542">
        <v>100</v>
      </c>
      <c r="J10542" t="s">
        <v>38</v>
      </c>
      <c r="K10542" t="s">
        <v>16</v>
      </c>
    </row>
    <row r="10543" spans="1:11" x14ac:dyDescent="0.25">
      <c r="A10543">
        <v>2023</v>
      </c>
      <c r="B10543" t="s">
        <v>11</v>
      </c>
      <c r="C10543" t="s">
        <v>12</v>
      </c>
      <c r="D10543" t="s">
        <v>17</v>
      </c>
      <c r="E10543">
        <v>183000</v>
      </c>
      <c r="F10543" t="s">
        <v>14</v>
      </c>
      <c r="G10543">
        <v>183000</v>
      </c>
      <c r="H10543" t="s">
        <v>15</v>
      </c>
      <c r="I10543">
        <v>0</v>
      </c>
      <c r="J10543" t="s">
        <v>15</v>
      </c>
      <c r="K10543" t="s">
        <v>16</v>
      </c>
    </row>
    <row r="10544" spans="1:11" x14ac:dyDescent="0.25">
      <c r="A10544">
        <v>2023</v>
      </c>
      <c r="B10544" t="s">
        <v>11</v>
      </c>
      <c r="C10544" t="s">
        <v>12</v>
      </c>
      <c r="D10544" t="s">
        <v>17</v>
      </c>
      <c r="E10544">
        <v>140000</v>
      </c>
      <c r="F10544" t="s">
        <v>14</v>
      </c>
      <c r="G10544">
        <v>140000</v>
      </c>
      <c r="H10544" t="s">
        <v>15</v>
      </c>
      <c r="I10544">
        <v>0</v>
      </c>
      <c r="J10544" t="s">
        <v>15</v>
      </c>
      <c r="K10544" t="s">
        <v>16</v>
      </c>
    </row>
    <row r="10545" spans="1:11" x14ac:dyDescent="0.25">
      <c r="A10545">
        <v>2023</v>
      </c>
      <c r="B10545" t="s">
        <v>23</v>
      </c>
      <c r="C10545" t="s">
        <v>12</v>
      </c>
      <c r="D10545" t="s">
        <v>74</v>
      </c>
      <c r="E10545">
        <v>167500</v>
      </c>
      <c r="F10545" t="s">
        <v>14</v>
      </c>
      <c r="G10545">
        <v>167500</v>
      </c>
      <c r="H10545" t="s">
        <v>15</v>
      </c>
      <c r="I10545">
        <v>0</v>
      </c>
      <c r="J10545" t="s">
        <v>15</v>
      </c>
      <c r="K10545" t="s">
        <v>16</v>
      </c>
    </row>
    <row r="10546" spans="1:11" x14ac:dyDescent="0.25">
      <c r="A10546">
        <v>2023</v>
      </c>
      <c r="B10546" t="s">
        <v>23</v>
      </c>
      <c r="C10546" t="s">
        <v>12</v>
      </c>
      <c r="D10546" t="s">
        <v>74</v>
      </c>
      <c r="E10546">
        <v>106500</v>
      </c>
      <c r="F10546" t="s">
        <v>14</v>
      </c>
      <c r="G10546">
        <v>106500</v>
      </c>
      <c r="H10546" t="s">
        <v>15</v>
      </c>
      <c r="I10546">
        <v>0</v>
      </c>
      <c r="J10546" t="s">
        <v>15</v>
      </c>
      <c r="K10546" t="s">
        <v>16</v>
      </c>
    </row>
    <row r="10547" spans="1:11" x14ac:dyDescent="0.25">
      <c r="A10547">
        <v>2023</v>
      </c>
      <c r="B10547" t="s">
        <v>11</v>
      </c>
      <c r="C10547" t="s">
        <v>12</v>
      </c>
      <c r="D10547" t="s">
        <v>61</v>
      </c>
      <c r="E10547">
        <v>175000</v>
      </c>
      <c r="F10547" t="s">
        <v>14</v>
      </c>
      <c r="G10547">
        <v>175000</v>
      </c>
      <c r="H10547" t="s">
        <v>15</v>
      </c>
      <c r="I10547">
        <v>100</v>
      </c>
      <c r="J10547" t="s">
        <v>15</v>
      </c>
      <c r="K10547" t="s">
        <v>16</v>
      </c>
    </row>
    <row r="10548" spans="1:11" x14ac:dyDescent="0.25">
      <c r="A10548">
        <v>2023</v>
      </c>
      <c r="B10548" t="s">
        <v>11</v>
      </c>
      <c r="C10548" t="s">
        <v>12</v>
      </c>
      <c r="D10548" t="s">
        <v>61</v>
      </c>
      <c r="E10548">
        <v>125000</v>
      </c>
      <c r="F10548" t="s">
        <v>14</v>
      </c>
      <c r="G10548">
        <v>125000</v>
      </c>
      <c r="H10548" t="s">
        <v>15</v>
      </c>
      <c r="I10548">
        <v>100</v>
      </c>
      <c r="J10548" t="s">
        <v>15</v>
      </c>
      <c r="K10548" t="s">
        <v>16</v>
      </c>
    </row>
    <row r="10549" spans="1:11" x14ac:dyDescent="0.25">
      <c r="A10549">
        <v>2023</v>
      </c>
      <c r="B10549" t="s">
        <v>11</v>
      </c>
      <c r="C10549" t="s">
        <v>12</v>
      </c>
      <c r="D10549" t="s">
        <v>18</v>
      </c>
      <c r="E10549">
        <v>239000</v>
      </c>
      <c r="F10549" t="s">
        <v>14</v>
      </c>
      <c r="G10549">
        <v>239000</v>
      </c>
      <c r="H10549" t="s">
        <v>40</v>
      </c>
      <c r="I10549">
        <v>100</v>
      </c>
      <c r="J10549" t="s">
        <v>40</v>
      </c>
      <c r="K10549" t="s">
        <v>16</v>
      </c>
    </row>
    <row r="10550" spans="1:11" x14ac:dyDescent="0.25">
      <c r="A10550">
        <v>2023</v>
      </c>
      <c r="B10550" t="s">
        <v>11</v>
      </c>
      <c r="C10550" t="s">
        <v>12</v>
      </c>
      <c r="D10550" t="s">
        <v>18</v>
      </c>
      <c r="E10550">
        <v>149000</v>
      </c>
      <c r="F10550" t="s">
        <v>14</v>
      </c>
      <c r="G10550">
        <v>149000</v>
      </c>
      <c r="H10550" t="s">
        <v>40</v>
      </c>
      <c r="I10550">
        <v>100</v>
      </c>
      <c r="J10550" t="s">
        <v>40</v>
      </c>
      <c r="K10550" t="s">
        <v>16</v>
      </c>
    </row>
    <row r="10551" spans="1:11" x14ac:dyDescent="0.25">
      <c r="A10551">
        <v>2023</v>
      </c>
      <c r="B10551" t="s">
        <v>19</v>
      </c>
      <c r="C10551" t="s">
        <v>12</v>
      </c>
      <c r="D10551" t="s">
        <v>79</v>
      </c>
      <c r="E10551">
        <v>128000</v>
      </c>
      <c r="F10551" t="s">
        <v>14</v>
      </c>
      <c r="G10551">
        <v>128000</v>
      </c>
      <c r="H10551" t="s">
        <v>15</v>
      </c>
      <c r="I10551">
        <v>0</v>
      </c>
      <c r="J10551" t="s">
        <v>15</v>
      </c>
      <c r="K10551" t="s">
        <v>16</v>
      </c>
    </row>
    <row r="10552" spans="1:11" x14ac:dyDescent="0.25">
      <c r="A10552">
        <v>2023</v>
      </c>
      <c r="B10552" t="s">
        <v>19</v>
      </c>
      <c r="C10552" t="s">
        <v>12</v>
      </c>
      <c r="D10552" t="s">
        <v>79</v>
      </c>
      <c r="E10552">
        <v>81500</v>
      </c>
      <c r="F10552" t="s">
        <v>14</v>
      </c>
      <c r="G10552">
        <v>81500</v>
      </c>
      <c r="H10552" t="s">
        <v>15</v>
      </c>
      <c r="I10552">
        <v>0</v>
      </c>
      <c r="J10552" t="s">
        <v>15</v>
      </c>
      <c r="K10552" t="s">
        <v>16</v>
      </c>
    </row>
    <row r="10553" spans="1:11" x14ac:dyDescent="0.25">
      <c r="A10553">
        <v>2023</v>
      </c>
      <c r="B10553" t="s">
        <v>11</v>
      </c>
      <c r="C10553" t="s">
        <v>12</v>
      </c>
      <c r="D10553" t="s">
        <v>25</v>
      </c>
      <c r="E10553">
        <v>185000</v>
      </c>
      <c r="F10553" t="s">
        <v>14</v>
      </c>
      <c r="G10553">
        <v>185000</v>
      </c>
      <c r="H10553" t="s">
        <v>15</v>
      </c>
      <c r="I10553">
        <v>0</v>
      </c>
      <c r="J10553" t="s">
        <v>15</v>
      </c>
      <c r="K10553" t="s">
        <v>16</v>
      </c>
    </row>
    <row r="10554" spans="1:11" x14ac:dyDescent="0.25">
      <c r="A10554">
        <v>2023</v>
      </c>
      <c r="B10554" t="s">
        <v>11</v>
      </c>
      <c r="C10554" t="s">
        <v>12</v>
      </c>
      <c r="D10554" t="s">
        <v>25</v>
      </c>
      <c r="E10554">
        <v>122000</v>
      </c>
      <c r="F10554" t="s">
        <v>14</v>
      </c>
      <c r="G10554">
        <v>122000</v>
      </c>
      <c r="H10554" t="s">
        <v>15</v>
      </c>
      <c r="I10554">
        <v>0</v>
      </c>
      <c r="J10554" t="s">
        <v>15</v>
      </c>
      <c r="K10554" t="s">
        <v>16</v>
      </c>
    </row>
    <row r="10555" spans="1:11" x14ac:dyDescent="0.25">
      <c r="A10555">
        <v>2023</v>
      </c>
      <c r="B10555" t="s">
        <v>11</v>
      </c>
      <c r="C10555" t="s">
        <v>12</v>
      </c>
      <c r="D10555" t="s">
        <v>36</v>
      </c>
      <c r="E10555">
        <v>202800</v>
      </c>
      <c r="F10555" t="s">
        <v>14</v>
      </c>
      <c r="G10555">
        <v>202800</v>
      </c>
      <c r="H10555" t="s">
        <v>15</v>
      </c>
      <c r="I10555">
        <v>0</v>
      </c>
      <c r="J10555" t="s">
        <v>15</v>
      </c>
      <c r="K10555" t="s">
        <v>27</v>
      </c>
    </row>
    <row r="10556" spans="1:11" x14ac:dyDescent="0.25">
      <c r="A10556">
        <v>2023</v>
      </c>
      <c r="B10556" t="s">
        <v>11</v>
      </c>
      <c r="C10556" t="s">
        <v>12</v>
      </c>
      <c r="D10556" t="s">
        <v>36</v>
      </c>
      <c r="E10556">
        <v>104300</v>
      </c>
      <c r="F10556" t="s">
        <v>14</v>
      </c>
      <c r="G10556">
        <v>104300</v>
      </c>
      <c r="H10556" t="s">
        <v>15</v>
      </c>
      <c r="I10556">
        <v>0</v>
      </c>
      <c r="J10556" t="s">
        <v>15</v>
      </c>
      <c r="K10556" t="s">
        <v>27</v>
      </c>
    </row>
    <row r="10557" spans="1:11" x14ac:dyDescent="0.25">
      <c r="A10557">
        <v>2023</v>
      </c>
      <c r="B10557" t="s">
        <v>19</v>
      </c>
      <c r="C10557" t="s">
        <v>12</v>
      </c>
      <c r="D10557" t="s">
        <v>17</v>
      </c>
      <c r="E10557">
        <v>181500</v>
      </c>
      <c r="F10557" t="s">
        <v>14</v>
      </c>
      <c r="G10557">
        <v>181500</v>
      </c>
      <c r="H10557" t="s">
        <v>15</v>
      </c>
      <c r="I10557">
        <v>0</v>
      </c>
      <c r="J10557" t="s">
        <v>15</v>
      </c>
      <c r="K10557" t="s">
        <v>16</v>
      </c>
    </row>
    <row r="10558" spans="1:11" x14ac:dyDescent="0.25">
      <c r="A10558">
        <v>2023</v>
      </c>
      <c r="B10558" t="s">
        <v>19</v>
      </c>
      <c r="C10558" t="s">
        <v>12</v>
      </c>
      <c r="D10558" t="s">
        <v>17</v>
      </c>
      <c r="E10558">
        <v>127000</v>
      </c>
      <c r="F10558" t="s">
        <v>14</v>
      </c>
      <c r="G10558">
        <v>127000</v>
      </c>
      <c r="H10558" t="s">
        <v>15</v>
      </c>
      <c r="I10558">
        <v>0</v>
      </c>
      <c r="J10558" t="s">
        <v>15</v>
      </c>
      <c r="K10558" t="s">
        <v>16</v>
      </c>
    </row>
    <row r="10559" spans="1:11" x14ac:dyDescent="0.25">
      <c r="A10559">
        <v>2023</v>
      </c>
      <c r="B10559" t="s">
        <v>19</v>
      </c>
      <c r="C10559" t="s">
        <v>12</v>
      </c>
      <c r="D10559" t="s">
        <v>50</v>
      </c>
      <c r="E10559">
        <v>186000</v>
      </c>
      <c r="F10559" t="s">
        <v>14</v>
      </c>
      <c r="G10559">
        <v>186000</v>
      </c>
      <c r="H10559" t="s">
        <v>15</v>
      </c>
      <c r="I10559">
        <v>0</v>
      </c>
      <c r="J10559" t="s">
        <v>15</v>
      </c>
      <c r="K10559" t="s">
        <v>16</v>
      </c>
    </row>
    <row r="10560" spans="1:11" x14ac:dyDescent="0.25">
      <c r="A10560">
        <v>2023</v>
      </c>
      <c r="B10560" t="s">
        <v>19</v>
      </c>
      <c r="C10560" t="s">
        <v>12</v>
      </c>
      <c r="D10560" t="s">
        <v>50</v>
      </c>
      <c r="E10560">
        <v>138000</v>
      </c>
      <c r="F10560" t="s">
        <v>14</v>
      </c>
      <c r="G10560">
        <v>138000</v>
      </c>
      <c r="H10560" t="s">
        <v>15</v>
      </c>
      <c r="I10560">
        <v>0</v>
      </c>
      <c r="J10560" t="s">
        <v>15</v>
      </c>
      <c r="K10560" t="s">
        <v>16</v>
      </c>
    </row>
    <row r="10561" spans="1:11" x14ac:dyDescent="0.25">
      <c r="A10561">
        <v>2023</v>
      </c>
      <c r="B10561" t="s">
        <v>19</v>
      </c>
      <c r="C10561" t="s">
        <v>12</v>
      </c>
      <c r="D10561" t="s">
        <v>25</v>
      </c>
      <c r="E10561">
        <v>185000</v>
      </c>
      <c r="F10561" t="s">
        <v>14</v>
      </c>
      <c r="G10561">
        <v>185000</v>
      </c>
      <c r="H10561" t="s">
        <v>15</v>
      </c>
      <c r="I10561">
        <v>0</v>
      </c>
      <c r="J10561" t="s">
        <v>15</v>
      </c>
      <c r="K10561" t="s">
        <v>16</v>
      </c>
    </row>
    <row r="10562" spans="1:11" x14ac:dyDescent="0.25">
      <c r="A10562">
        <v>2023</v>
      </c>
      <c r="B10562" t="s">
        <v>19</v>
      </c>
      <c r="C10562" t="s">
        <v>12</v>
      </c>
      <c r="D10562" t="s">
        <v>25</v>
      </c>
      <c r="E10562">
        <v>122000</v>
      </c>
      <c r="F10562" t="s">
        <v>14</v>
      </c>
      <c r="G10562">
        <v>122000</v>
      </c>
      <c r="H10562" t="s">
        <v>15</v>
      </c>
      <c r="I10562">
        <v>0</v>
      </c>
      <c r="J10562" t="s">
        <v>15</v>
      </c>
      <c r="K10562" t="s">
        <v>16</v>
      </c>
    </row>
    <row r="10563" spans="1:11" x14ac:dyDescent="0.25">
      <c r="A10563">
        <v>2023</v>
      </c>
      <c r="B10563" t="s">
        <v>11</v>
      </c>
      <c r="C10563" t="s">
        <v>12</v>
      </c>
      <c r="D10563" t="s">
        <v>72</v>
      </c>
      <c r="E10563">
        <v>196000</v>
      </c>
      <c r="F10563" t="s">
        <v>14</v>
      </c>
      <c r="G10563">
        <v>196000</v>
      </c>
      <c r="H10563" t="s">
        <v>15</v>
      </c>
      <c r="I10563">
        <v>0</v>
      </c>
      <c r="J10563" t="s">
        <v>15</v>
      </c>
      <c r="K10563" t="s">
        <v>16</v>
      </c>
    </row>
    <row r="10564" spans="1:11" x14ac:dyDescent="0.25">
      <c r="A10564">
        <v>2023</v>
      </c>
      <c r="B10564" t="s">
        <v>11</v>
      </c>
      <c r="C10564" t="s">
        <v>12</v>
      </c>
      <c r="D10564" t="s">
        <v>72</v>
      </c>
      <c r="E10564">
        <v>142600</v>
      </c>
      <c r="F10564" t="s">
        <v>14</v>
      </c>
      <c r="G10564">
        <v>142600</v>
      </c>
      <c r="H10564" t="s">
        <v>15</v>
      </c>
      <c r="I10564">
        <v>0</v>
      </c>
      <c r="J10564" t="s">
        <v>15</v>
      </c>
      <c r="K10564" t="s">
        <v>16</v>
      </c>
    </row>
    <row r="10565" spans="1:11" x14ac:dyDescent="0.25">
      <c r="A10565">
        <v>2023</v>
      </c>
      <c r="B10565" t="s">
        <v>11</v>
      </c>
      <c r="C10565" t="s">
        <v>12</v>
      </c>
      <c r="D10565" t="s">
        <v>25</v>
      </c>
      <c r="E10565">
        <v>205000</v>
      </c>
      <c r="F10565" t="s">
        <v>14</v>
      </c>
      <c r="G10565">
        <v>205000</v>
      </c>
      <c r="H10565" t="s">
        <v>15</v>
      </c>
      <c r="I10565">
        <v>100</v>
      </c>
      <c r="J10565" t="s">
        <v>15</v>
      </c>
      <c r="K10565" t="s">
        <v>16</v>
      </c>
    </row>
    <row r="10566" spans="1:11" x14ac:dyDescent="0.25">
      <c r="A10566">
        <v>2023</v>
      </c>
      <c r="B10566" t="s">
        <v>11</v>
      </c>
      <c r="C10566" t="s">
        <v>12</v>
      </c>
      <c r="D10566" t="s">
        <v>25</v>
      </c>
      <c r="E10566">
        <v>150000</v>
      </c>
      <c r="F10566" t="s">
        <v>14</v>
      </c>
      <c r="G10566">
        <v>150000</v>
      </c>
      <c r="H10566" t="s">
        <v>15</v>
      </c>
      <c r="I10566">
        <v>100</v>
      </c>
      <c r="J10566" t="s">
        <v>15</v>
      </c>
      <c r="K10566" t="s">
        <v>16</v>
      </c>
    </row>
    <row r="10567" spans="1:11" x14ac:dyDescent="0.25">
      <c r="A10567">
        <v>2023</v>
      </c>
      <c r="B10567" t="s">
        <v>11</v>
      </c>
      <c r="C10567" t="s">
        <v>12</v>
      </c>
      <c r="D10567" t="s">
        <v>53</v>
      </c>
      <c r="E10567">
        <v>140000</v>
      </c>
      <c r="F10567" t="s">
        <v>14</v>
      </c>
      <c r="G10567">
        <v>140000</v>
      </c>
      <c r="H10567" t="s">
        <v>40</v>
      </c>
      <c r="I10567">
        <v>0</v>
      </c>
      <c r="J10567" t="s">
        <v>40</v>
      </c>
      <c r="K10567" t="s">
        <v>16</v>
      </c>
    </row>
    <row r="10568" spans="1:11" x14ac:dyDescent="0.25">
      <c r="A10568">
        <v>2023</v>
      </c>
      <c r="B10568" t="s">
        <v>11</v>
      </c>
      <c r="C10568" t="s">
        <v>12</v>
      </c>
      <c r="D10568" t="s">
        <v>53</v>
      </c>
      <c r="E10568">
        <v>112000</v>
      </c>
      <c r="F10568" t="s">
        <v>14</v>
      </c>
      <c r="G10568">
        <v>112000</v>
      </c>
      <c r="H10568" t="s">
        <v>40</v>
      </c>
      <c r="I10568">
        <v>0</v>
      </c>
      <c r="J10568" t="s">
        <v>40</v>
      </c>
      <c r="K10568" t="s">
        <v>16</v>
      </c>
    </row>
    <row r="10569" spans="1:11" x14ac:dyDescent="0.25">
      <c r="A10569">
        <v>2023</v>
      </c>
      <c r="B10569" t="s">
        <v>11</v>
      </c>
      <c r="C10569" t="s">
        <v>12</v>
      </c>
      <c r="D10569" t="s">
        <v>22</v>
      </c>
      <c r="E10569">
        <v>139000</v>
      </c>
      <c r="F10569" t="s">
        <v>14</v>
      </c>
      <c r="G10569">
        <v>139000</v>
      </c>
      <c r="H10569" t="s">
        <v>15</v>
      </c>
      <c r="I10569">
        <v>0</v>
      </c>
      <c r="J10569" t="s">
        <v>15</v>
      </c>
      <c r="K10569" t="s">
        <v>16</v>
      </c>
    </row>
    <row r="10570" spans="1:11" x14ac:dyDescent="0.25">
      <c r="A10570">
        <v>2023</v>
      </c>
      <c r="B10570" t="s">
        <v>11</v>
      </c>
      <c r="C10570" t="s">
        <v>12</v>
      </c>
      <c r="D10570" t="s">
        <v>22</v>
      </c>
      <c r="E10570">
        <v>85700</v>
      </c>
      <c r="F10570" t="s">
        <v>14</v>
      </c>
      <c r="G10570">
        <v>85700</v>
      </c>
      <c r="H10570" t="s">
        <v>15</v>
      </c>
      <c r="I10570">
        <v>0</v>
      </c>
      <c r="J10570" t="s">
        <v>15</v>
      </c>
      <c r="K10570" t="s">
        <v>16</v>
      </c>
    </row>
    <row r="10571" spans="1:11" x14ac:dyDescent="0.25">
      <c r="A10571">
        <v>2023</v>
      </c>
      <c r="B10571" t="s">
        <v>11</v>
      </c>
      <c r="C10571" t="s">
        <v>12</v>
      </c>
      <c r="D10571" t="s">
        <v>43</v>
      </c>
      <c r="E10571">
        <v>3000000</v>
      </c>
      <c r="F10571" t="s">
        <v>88</v>
      </c>
      <c r="G10571">
        <v>36483</v>
      </c>
      <c r="H10571" t="s">
        <v>89</v>
      </c>
      <c r="I10571">
        <v>50</v>
      </c>
      <c r="J10571" t="s">
        <v>89</v>
      </c>
      <c r="K10571" t="s">
        <v>27</v>
      </c>
    </row>
    <row r="10572" spans="1:11" x14ac:dyDescent="0.25">
      <c r="A10572">
        <v>2023</v>
      </c>
      <c r="B10572" t="s">
        <v>11</v>
      </c>
      <c r="C10572" t="s">
        <v>12</v>
      </c>
      <c r="D10572" t="s">
        <v>110</v>
      </c>
      <c r="E10572">
        <v>36000</v>
      </c>
      <c r="F10572" t="s">
        <v>14</v>
      </c>
      <c r="G10572">
        <v>36000</v>
      </c>
      <c r="H10572" t="s">
        <v>203</v>
      </c>
      <c r="I10572">
        <v>100</v>
      </c>
      <c r="J10572" t="s">
        <v>203</v>
      </c>
      <c r="K10572" t="s">
        <v>27</v>
      </c>
    </row>
    <row r="10573" spans="1:11" x14ac:dyDescent="0.25">
      <c r="A10573">
        <v>2023</v>
      </c>
      <c r="B10573" t="s">
        <v>11</v>
      </c>
      <c r="C10573" t="s">
        <v>12</v>
      </c>
      <c r="D10573" t="s">
        <v>17</v>
      </c>
      <c r="E10573">
        <v>130000</v>
      </c>
      <c r="F10573" t="s">
        <v>14</v>
      </c>
      <c r="G10573">
        <v>130000</v>
      </c>
      <c r="H10573" t="s">
        <v>15</v>
      </c>
      <c r="I10573">
        <v>0</v>
      </c>
      <c r="J10573" t="s">
        <v>15</v>
      </c>
      <c r="K10573" t="s">
        <v>16</v>
      </c>
    </row>
    <row r="10574" spans="1:11" x14ac:dyDescent="0.25">
      <c r="A10574">
        <v>2023</v>
      </c>
      <c r="B10574" t="s">
        <v>11</v>
      </c>
      <c r="C10574" t="s">
        <v>12</v>
      </c>
      <c r="D10574" t="s">
        <v>17</v>
      </c>
      <c r="E10574">
        <v>91270</v>
      </c>
      <c r="F10574" t="s">
        <v>14</v>
      </c>
      <c r="G10574">
        <v>91270</v>
      </c>
      <c r="H10574" t="s">
        <v>15</v>
      </c>
      <c r="I10574">
        <v>0</v>
      </c>
      <c r="J10574" t="s">
        <v>15</v>
      </c>
      <c r="K10574" t="s">
        <v>16</v>
      </c>
    </row>
    <row r="10575" spans="1:11" x14ac:dyDescent="0.25">
      <c r="A10575">
        <v>2023</v>
      </c>
      <c r="B10575" t="s">
        <v>11</v>
      </c>
      <c r="C10575" t="s">
        <v>12</v>
      </c>
      <c r="D10575" t="s">
        <v>25</v>
      </c>
      <c r="E10575">
        <v>226600</v>
      </c>
      <c r="F10575" t="s">
        <v>14</v>
      </c>
      <c r="G10575">
        <v>226600</v>
      </c>
      <c r="H10575" t="s">
        <v>15</v>
      </c>
      <c r="I10575">
        <v>0</v>
      </c>
      <c r="J10575" t="s">
        <v>15</v>
      </c>
      <c r="K10575" t="s">
        <v>16</v>
      </c>
    </row>
    <row r="10576" spans="1:11" x14ac:dyDescent="0.25">
      <c r="A10576">
        <v>2023</v>
      </c>
      <c r="B10576" t="s">
        <v>11</v>
      </c>
      <c r="C10576" t="s">
        <v>12</v>
      </c>
      <c r="D10576" t="s">
        <v>25</v>
      </c>
      <c r="E10576">
        <v>140100</v>
      </c>
      <c r="F10576" t="s">
        <v>14</v>
      </c>
      <c r="G10576">
        <v>140100</v>
      </c>
      <c r="H10576" t="s">
        <v>15</v>
      </c>
      <c r="I10576">
        <v>0</v>
      </c>
      <c r="J10576" t="s">
        <v>15</v>
      </c>
      <c r="K10576" t="s">
        <v>16</v>
      </c>
    </row>
    <row r="10577" spans="1:11" x14ac:dyDescent="0.25">
      <c r="A10577">
        <v>2023</v>
      </c>
      <c r="B10577" t="s">
        <v>11</v>
      </c>
      <c r="C10577" t="s">
        <v>12</v>
      </c>
      <c r="D10577" t="s">
        <v>36</v>
      </c>
      <c r="E10577">
        <v>225000</v>
      </c>
      <c r="F10577" t="s">
        <v>14</v>
      </c>
      <c r="G10577">
        <v>225000</v>
      </c>
      <c r="H10577" t="s">
        <v>15</v>
      </c>
      <c r="I10577">
        <v>0</v>
      </c>
      <c r="J10577" t="s">
        <v>15</v>
      </c>
      <c r="K10577" t="s">
        <v>16</v>
      </c>
    </row>
    <row r="10578" spans="1:11" x14ac:dyDescent="0.25">
      <c r="A10578">
        <v>2023</v>
      </c>
      <c r="B10578" t="s">
        <v>11</v>
      </c>
      <c r="C10578" t="s">
        <v>12</v>
      </c>
      <c r="D10578" t="s">
        <v>36</v>
      </c>
      <c r="E10578">
        <v>156400</v>
      </c>
      <c r="F10578" t="s">
        <v>14</v>
      </c>
      <c r="G10578">
        <v>156400</v>
      </c>
      <c r="H10578" t="s">
        <v>15</v>
      </c>
      <c r="I10578">
        <v>0</v>
      </c>
      <c r="J10578" t="s">
        <v>15</v>
      </c>
      <c r="K10578" t="s">
        <v>16</v>
      </c>
    </row>
    <row r="10579" spans="1:11" x14ac:dyDescent="0.25">
      <c r="A10579">
        <v>2023</v>
      </c>
      <c r="B10579" t="s">
        <v>19</v>
      </c>
      <c r="C10579" t="s">
        <v>12</v>
      </c>
      <c r="D10579" t="s">
        <v>26</v>
      </c>
      <c r="E10579">
        <v>222200</v>
      </c>
      <c r="F10579" t="s">
        <v>14</v>
      </c>
      <c r="G10579">
        <v>222200</v>
      </c>
      <c r="H10579" t="s">
        <v>15</v>
      </c>
      <c r="I10579">
        <v>0</v>
      </c>
      <c r="J10579" t="s">
        <v>15</v>
      </c>
      <c r="K10579" t="s">
        <v>27</v>
      </c>
    </row>
    <row r="10580" spans="1:11" x14ac:dyDescent="0.25">
      <c r="A10580">
        <v>2023</v>
      </c>
      <c r="B10580" t="s">
        <v>19</v>
      </c>
      <c r="C10580" t="s">
        <v>12</v>
      </c>
      <c r="D10580" t="s">
        <v>26</v>
      </c>
      <c r="E10580">
        <v>136000</v>
      </c>
      <c r="F10580" t="s">
        <v>14</v>
      </c>
      <c r="G10580">
        <v>136000</v>
      </c>
      <c r="H10580" t="s">
        <v>15</v>
      </c>
      <c r="I10580">
        <v>0</v>
      </c>
      <c r="J10580" t="s">
        <v>15</v>
      </c>
      <c r="K10580" t="s">
        <v>27</v>
      </c>
    </row>
    <row r="10581" spans="1:11" x14ac:dyDescent="0.25">
      <c r="A10581">
        <v>2023</v>
      </c>
      <c r="B10581" t="s">
        <v>11</v>
      </c>
      <c r="C10581" t="s">
        <v>12</v>
      </c>
      <c r="D10581" t="s">
        <v>29</v>
      </c>
      <c r="E10581">
        <v>180000</v>
      </c>
      <c r="F10581" t="s">
        <v>14</v>
      </c>
      <c r="G10581">
        <v>180000</v>
      </c>
      <c r="H10581" t="s">
        <v>15</v>
      </c>
      <c r="I10581">
        <v>0</v>
      </c>
      <c r="J10581" t="s">
        <v>15</v>
      </c>
      <c r="K10581" t="s">
        <v>16</v>
      </c>
    </row>
    <row r="10582" spans="1:11" x14ac:dyDescent="0.25">
      <c r="A10582">
        <v>2023</v>
      </c>
      <c r="B10582" t="s">
        <v>11</v>
      </c>
      <c r="C10582" t="s">
        <v>12</v>
      </c>
      <c r="D10582" t="s">
        <v>29</v>
      </c>
      <c r="E10582">
        <v>165000</v>
      </c>
      <c r="F10582" t="s">
        <v>14</v>
      </c>
      <c r="G10582">
        <v>165000</v>
      </c>
      <c r="H10582" t="s">
        <v>15</v>
      </c>
      <c r="I10582">
        <v>0</v>
      </c>
      <c r="J10582" t="s">
        <v>15</v>
      </c>
      <c r="K10582" t="s">
        <v>16</v>
      </c>
    </row>
    <row r="10583" spans="1:11" x14ac:dyDescent="0.25">
      <c r="A10583">
        <v>2023</v>
      </c>
      <c r="B10583" t="s">
        <v>23</v>
      </c>
      <c r="C10583" t="s">
        <v>12</v>
      </c>
      <c r="D10583" t="s">
        <v>178</v>
      </c>
      <c r="E10583">
        <v>247000</v>
      </c>
      <c r="F10583" t="s">
        <v>14</v>
      </c>
      <c r="G10583">
        <v>247000</v>
      </c>
      <c r="H10583" t="s">
        <v>15</v>
      </c>
      <c r="I10583">
        <v>100</v>
      </c>
      <c r="J10583" t="s">
        <v>15</v>
      </c>
      <c r="K10583" t="s">
        <v>16</v>
      </c>
    </row>
    <row r="10584" spans="1:11" x14ac:dyDescent="0.25">
      <c r="A10584">
        <v>2023</v>
      </c>
      <c r="B10584" t="s">
        <v>23</v>
      </c>
      <c r="C10584" t="s">
        <v>12</v>
      </c>
      <c r="D10584" t="s">
        <v>178</v>
      </c>
      <c r="E10584">
        <v>118440</v>
      </c>
      <c r="F10584" t="s">
        <v>14</v>
      </c>
      <c r="G10584">
        <v>118440</v>
      </c>
      <c r="H10584" t="s">
        <v>15</v>
      </c>
      <c r="I10584">
        <v>100</v>
      </c>
      <c r="J10584" t="s">
        <v>15</v>
      </c>
      <c r="K10584" t="s">
        <v>16</v>
      </c>
    </row>
    <row r="10585" spans="1:11" x14ac:dyDescent="0.25">
      <c r="A10585">
        <v>2023</v>
      </c>
      <c r="B10585" t="s">
        <v>11</v>
      </c>
      <c r="C10585" t="s">
        <v>12</v>
      </c>
      <c r="D10585" t="s">
        <v>28</v>
      </c>
      <c r="E10585">
        <v>145000</v>
      </c>
      <c r="F10585" t="s">
        <v>14</v>
      </c>
      <c r="G10585">
        <v>145000</v>
      </c>
      <c r="H10585" t="s">
        <v>15</v>
      </c>
      <c r="I10585">
        <v>0</v>
      </c>
      <c r="J10585" t="s">
        <v>15</v>
      </c>
      <c r="K10585" t="s">
        <v>16</v>
      </c>
    </row>
    <row r="10586" spans="1:11" x14ac:dyDescent="0.25">
      <c r="A10586">
        <v>2023</v>
      </c>
      <c r="B10586" t="s">
        <v>11</v>
      </c>
      <c r="C10586" t="s">
        <v>12</v>
      </c>
      <c r="D10586" t="s">
        <v>28</v>
      </c>
      <c r="E10586">
        <v>130000</v>
      </c>
      <c r="F10586" t="s">
        <v>14</v>
      </c>
      <c r="G10586">
        <v>130000</v>
      </c>
      <c r="H10586" t="s">
        <v>15</v>
      </c>
      <c r="I10586">
        <v>0</v>
      </c>
      <c r="J10586" t="s">
        <v>15</v>
      </c>
      <c r="K10586" t="s">
        <v>16</v>
      </c>
    </row>
    <row r="10587" spans="1:11" x14ac:dyDescent="0.25">
      <c r="A10587">
        <v>2023</v>
      </c>
      <c r="B10587" t="s">
        <v>19</v>
      </c>
      <c r="C10587" t="s">
        <v>12</v>
      </c>
      <c r="D10587" t="s">
        <v>25</v>
      </c>
      <c r="E10587">
        <v>204500</v>
      </c>
      <c r="F10587" t="s">
        <v>14</v>
      </c>
      <c r="G10587">
        <v>204500</v>
      </c>
      <c r="H10587" t="s">
        <v>15</v>
      </c>
      <c r="I10587">
        <v>0</v>
      </c>
      <c r="J10587" t="s">
        <v>15</v>
      </c>
      <c r="K10587" t="s">
        <v>16</v>
      </c>
    </row>
    <row r="10588" spans="1:11" x14ac:dyDescent="0.25">
      <c r="A10588">
        <v>2023</v>
      </c>
      <c r="B10588" t="s">
        <v>19</v>
      </c>
      <c r="C10588" t="s">
        <v>12</v>
      </c>
      <c r="D10588" t="s">
        <v>25</v>
      </c>
      <c r="E10588">
        <v>138900</v>
      </c>
      <c r="F10588" t="s">
        <v>14</v>
      </c>
      <c r="G10588">
        <v>138900</v>
      </c>
      <c r="H10588" t="s">
        <v>15</v>
      </c>
      <c r="I10588">
        <v>0</v>
      </c>
      <c r="J10588" t="s">
        <v>15</v>
      </c>
      <c r="K10588" t="s">
        <v>16</v>
      </c>
    </row>
    <row r="10589" spans="1:11" x14ac:dyDescent="0.25">
      <c r="A10589">
        <v>2023</v>
      </c>
      <c r="B10589" t="s">
        <v>11</v>
      </c>
      <c r="C10589" t="s">
        <v>12</v>
      </c>
      <c r="D10589" t="s">
        <v>20</v>
      </c>
      <c r="E10589">
        <v>297300</v>
      </c>
      <c r="F10589" t="s">
        <v>14</v>
      </c>
      <c r="G10589">
        <v>297300</v>
      </c>
      <c r="H10589" t="s">
        <v>15</v>
      </c>
      <c r="I10589">
        <v>100</v>
      </c>
      <c r="J10589" t="s">
        <v>15</v>
      </c>
      <c r="K10589" t="s">
        <v>16</v>
      </c>
    </row>
    <row r="10590" spans="1:11" x14ac:dyDescent="0.25">
      <c r="A10590">
        <v>2023</v>
      </c>
      <c r="B10590" t="s">
        <v>11</v>
      </c>
      <c r="C10590" t="s">
        <v>12</v>
      </c>
      <c r="D10590" t="s">
        <v>20</v>
      </c>
      <c r="E10590">
        <v>198200</v>
      </c>
      <c r="F10590" t="s">
        <v>14</v>
      </c>
      <c r="G10590">
        <v>198200</v>
      </c>
      <c r="H10590" t="s">
        <v>15</v>
      </c>
      <c r="I10590">
        <v>100</v>
      </c>
      <c r="J10590" t="s">
        <v>15</v>
      </c>
      <c r="K10590" t="s">
        <v>16</v>
      </c>
    </row>
    <row r="10591" spans="1:11" x14ac:dyDescent="0.25">
      <c r="A10591">
        <v>2023</v>
      </c>
      <c r="B10591" t="s">
        <v>19</v>
      </c>
      <c r="C10591" t="s">
        <v>12</v>
      </c>
      <c r="D10591" t="s">
        <v>25</v>
      </c>
      <c r="E10591">
        <v>172200</v>
      </c>
      <c r="F10591" t="s">
        <v>14</v>
      </c>
      <c r="G10591">
        <v>172200</v>
      </c>
      <c r="H10591" t="s">
        <v>15</v>
      </c>
      <c r="I10591">
        <v>100</v>
      </c>
      <c r="J10591" t="s">
        <v>15</v>
      </c>
      <c r="K10591" t="s">
        <v>16</v>
      </c>
    </row>
    <row r="10592" spans="1:11" x14ac:dyDescent="0.25">
      <c r="A10592">
        <v>2023</v>
      </c>
      <c r="B10592" t="s">
        <v>19</v>
      </c>
      <c r="C10592" t="s">
        <v>12</v>
      </c>
      <c r="D10592" t="s">
        <v>25</v>
      </c>
      <c r="E10592">
        <v>131200</v>
      </c>
      <c r="F10592" t="s">
        <v>14</v>
      </c>
      <c r="G10592">
        <v>131200</v>
      </c>
      <c r="H10592" t="s">
        <v>15</v>
      </c>
      <c r="I10592">
        <v>100</v>
      </c>
      <c r="J10592" t="s">
        <v>15</v>
      </c>
      <c r="K10592" t="s">
        <v>16</v>
      </c>
    </row>
    <row r="10593" spans="1:11" x14ac:dyDescent="0.25">
      <c r="A10593">
        <v>2023</v>
      </c>
      <c r="B10593" t="s">
        <v>19</v>
      </c>
      <c r="C10593" t="s">
        <v>12</v>
      </c>
      <c r="D10593" t="s">
        <v>25</v>
      </c>
      <c r="E10593">
        <v>90000</v>
      </c>
      <c r="F10593" t="s">
        <v>37</v>
      </c>
      <c r="G10593">
        <v>110736</v>
      </c>
      <c r="H10593" t="s">
        <v>38</v>
      </c>
      <c r="I10593">
        <v>100</v>
      </c>
      <c r="J10593" t="s">
        <v>38</v>
      </c>
      <c r="K10593" t="s">
        <v>16</v>
      </c>
    </row>
    <row r="10594" spans="1:11" x14ac:dyDescent="0.25">
      <c r="A10594">
        <v>2023</v>
      </c>
      <c r="B10594" t="s">
        <v>19</v>
      </c>
      <c r="C10594" t="s">
        <v>12</v>
      </c>
      <c r="D10594" t="s">
        <v>25</v>
      </c>
      <c r="E10594">
        <v>70000</v>
      </c>
      <c r="F10594" t="s">
        <v>37</v>
      </c>
      <c r="G10594">
        <v>86128</v>
      </c>
      <c r="H10594" t="s">
        <v>38</v>
      </c>
      <c r="I10594">
        <v>100</v>
      </c>
      <c r="J10594" t="s">
        <v>38</v>
      </c>
      <c r="K10594" t="s">
        <v>16</v>
      </c>
    </row>
    <row r="10595" spans="1:11" x14ac:dyDescent="0.25">
      <c r="A10595">
        <v>2023</v>
      </c>
      <c r="B10595" t="s">
        <v>11</v>
      </c>
      <c r="C10595" t="s">
        <v>12</v>
      </c>
      <c r="D10595" t="s">
        <v>36</v>
      </c>
      <c r="E10595">
        <v>204500</v>
      </c>
      <c r="F10595" t="s">
        <v>14</v>
      </c>
      <c r="G10595">
        <v>204500</v>
      </c>
      <c r="H10595" t="s">
        <v>15</v>
      </c>
      <c r="I10595">
        <v>100</v>
      </c>
      <c r="J10595" t="s">
        <v>15</v>
      </c>
      <c r="K10595" t="s">
        <v>16</v>
      </c>
    </row>
    <row r="10596" spans="1:11" x14ac:dyDescent="0.25">
      <c r="A10596">
        <v>2023</v>
      </c>
      <c r="B10596" t="s">
        <v>11</v>
      </c>
      <c r="C10596" t="s">
        <v>12</v>
      </c>
      <c r="D10596" t="s">
        <v>36</v>
      </c>
      <c r="E10596">
        <v>138900</v>
      </c>
      <c r="F10596" t="s">
        <v>14</v>
      </c>
      <c r="G10596">
        <v>138900</v>
      </c>
      <c r="H10596" t="s">
        <v>15</v>
      </c>
      <c r="I10596">
        <v>100</v>
      </c>
      <c r="J10596" t="s">
        <v>15</v>
      </c>
      <c r="K10596" t="s">
        <v>16</v>
      </c>
    </row>
    <row r="10597" spans="1:11" x14ac:dyDescent="0.25">
      <c r="A10597">
        <v>2023</v>
      </c>
      <c r="B10597" t="s">
        <v>19</v>
      </c>
      <c r="C10597" t="s">
        <v>12</v>
      </c>
      <c r="D10597" t="s">
        <v>50</v>
      </c>
      <c r="E10597">
        <v>87500</v>
      </c>
      <c r="F10597" t="s">
        <v>14</v>
      </c>
      <c r="G10597">
        <v>87500</v>
      </c>
      <c r="H10597" t="s">
        <v>15</v>
      </c>
      <c r="I10597">
        <v>100</v>
      </c>
      <c r="J10597" t="s">
        <v>15</v>
      </c>
      <c r="K10597" t="s">
        <v>16</v>
      </c>
    </row>
    <row r="10598" spans="1:11" x14ac:dyDescent="0.25">
      <c r="A10598">
        <v>2023</v>
      </c>
      <c r="B10598" t="s">
        <v>19</v>
      </c>
      <c r="C10598" t="s">
        <v>12</v>
      </c>
      <c r="D10598" t="s">
        <v>50</v>
      </c>
      <c r="E10598">
        <v>62500</v>
      </c>
      <c r="F10598" t="s">
        <v>14</v>
      </c>
      <c r="G10598">
        <v>62500</v>
      </c>
      <c r="H10598" t="s">
        <v>15</v>
      </c>
      <c r="I10598">
        <v>100</v>
      </c>
      <c r="J10598" t="s">
        <v>15</v>
      </c>
      <c r="K10598" t="s">
        <v>16</v>
      </c>
    </row>
    <row r="10599" spans="1:11" x14ac:dyDescent="0.25">
      <c r="A10599">
        <v>2023</v>
      </c>
      <c r="B10599" t="s">
        <v>11</v>
      </c>
      <c r="C10599" t="s">
        <v>12</v>
      </c>
      <c r="D10599" t="s">
        <v>25</v>
      </c>
      <c r="E10599">
        <v>244000</v>
      </c>
      <c r="F10599" t="s">
        <v>14</v>
      </c>
      <c r="G10599">
        <v>244000</v>
      </c>
      <c r="H10599" t="s">
        <v>40</v>
      </c>
      <c r="I10599">
        <v>0</v>
      </c>
      <c r="J10599" t="s">
        <v>40</v>
      </c>
      <c r="K10599" t="s">
        <v>16</v>
      </c>
    </row>
    <row r="10600" spans="1:11" x14ac:dyDescent="0.25">
      <c r="A10600">
        <v>2023</v>
      </c>
      <c r="B10600" t="s">
        <v>11</v>
      </c>
      <c r="C10600" t="s">
        <v>12</v>
      </c>
      <c r="D10600" t="s">
        <v>25</v>
      </c>
      <c r="E10600">
        <v>157000</v>
      </c>
      <c r="F10600" t="s">
        <v>14</v>
      </c>
      <c r="G10600">
        <v>157000</v>
      </c>
      <c r="H10600" t="s">
        <v>40</v>
      </c>
      <c r="I10600">
        <v>0</v>
      </c>
      <c r="J10600" t="s">
        <v>40</v>
      </c>
      <c r="K10600" t="s">
        <v>16</v>
      </c>
    </row>
    <row r="10601" spans="1:11" x14ac:dyDescent="0.25">
      <c r="A10601">
        <v>2023</v>
      </c>
      <c r="B10601" t="s">
        <v>11</v>
      </c>
      <c r="C10601" t="s">
        <v>12</v>
      </c>
      <c r="D10601" t="s">
        <v>17</v>
      </c>
      <c r="E10601">
        <v>157550</v>
      </c>
      <c r="F10601" t="s">
        <v>14</v>
      </c>
      <c r="G10601">
        <v>157550</v>
      </c>
      <c r="H10601" t="s">
        <v>15</v>
      </c>
      <c r="I10601">
        <v>0</v>
      </c>
      <c r="J10601" t="s">
        <v>15</v>
      </c>
      <c r="K10601" t="s">
        <v>16</v>
      </c>
    </row>
    <row r="10602" spans="1:11" x14ac:dyDescent="0.25">
      <c r="A10602">
        <v>2023</v>
      </c>
      <c r="B10602" t="s">
        <v>11</v>
      </c>
      <c r="C10602" t="s">
        <v>12</v>
      </c>
      <c r="D10602" t="s">
        <v>17</v>
      </c>
      <c r="E10602">
        <v>104650</v>
      </c>
      <c r="F10602" t="s">
        <v>14</v>
      </c>
      <c r="G10602">
        <v>104650</v>
      </c>
      <c r="H10602" t="s">
        <v>15</v>
      </c>
      <c r="I10602">
        <v>0</v>
      </c>
      <c r="J10602" t="s">
        <v>15</v>
      </c>
      <c r="K10602" t="s">
        <v>16</v>
      </c>
    </row>
    <row r="10603" spans="1:11" x14ac:dyDescent="0.25">
      <c r="A10603">
        <v>2023</v>
      </c>
      <c r="B10603" t="s">
        <v>11</v>
      </c>
      <c r="C10603" t="s">
        <v>12</v>
      </c>
      <c r="D10603" t="s">
        <v>31</v>
      </c>
      <c r="E10603">
        <v>136000</v>
      </c>
      <c r="F10603" t="s">
        <v>14</v>
      </c>
      <c r="G10603">
        <v>136000</v>
      </c>
      <c r="H10603" t="s">
        <v>15</v>
      </c>
      <c r="I10603">
        <v>100</v>
      </c>
      <c r="J10603" t="s">
        <v>15</v>
      </c>
      <c r="K10603" t="s">
        <v>16</v>
      </c>
    </row>
    <row r="10604" spans="1:11" x14ac:dyDescent="0.25">
      <c r="A10604">
        <v>2023</v>
      </c>
      <c r="B10604" t="s">
        <v>11</v>
      </c>
      <c r="C10604" t="s">
        <v>12</v>
      </c>
      <c r="D10604" t="s">
        <v>31</v>
      </c>
      <c r="E10604">
        <v>90600</v>
      </c>
      <c r="F10604" t="s">
        <v>14</v>
      </c>
      <c r="G10604">
        <v>90600</v>
      </c>
      <c r="H10604" t="s">
        <v>15</v>
      </c>
      <c r="I10604">
        <v>100</v>
      </c>
      <c r="J10604" t="s">
        <v>15</v>
      </c>
      <c r="K10604" t="s">
        <v>16</v>
      </c>
    </row>
    <row r="10605" spans="1:11" x14ac:dyDescent="0.25">
      <c r="A10605">
        <v>2023</v>
      </c>
      <c r="B10605" t="s">
        <v>21</v>
      </c>
      <c r="C10605" t="s">
        <v>12</v>
      </c>
      <c r="D10605" t="s">
        <v>17</v>
      </c>
      <c r="E10605">
        <v>40000</v>
      </c>
      <c r="F10605" t="s">
        <v>37</v>
      </c>
      <c r="G10605">
        <v>49216</v>
      </c>
      <c r="H10605" t="s">
        <v>38</v>
      </c>
      <c r="I10605">
        <v>100</v>
      </c>
      <c r="J10605" t="s">
        <v>38</v>
      </c>
      <c r="K10605" t="s">
        <v>16</v>
      </c>
    </row>
    <row r="10606" spans="1:11" x14ac:dyDescent="0.25">
      <c r="A10606">
        <v>2023</v>
      </c>
      <c r="B10606" t="s">
        <v>21</v>
      </c>
      <c r="C10606" t="s">
        <v>12</v>
      </c>
      <c r="D10606" t="s">
        <v>17</v>
      </c>
      <c r="E10606">
        <v>35000</v>
      </c>
      <c r="F10606" t="s">
        <v>37</v>
      </c>
      <c r="G10606">
        <v>43064</v>
      </c>
      <c r="H10606" t="s">
        <v>38</v>
      </c>
      <c r="I10606">
        <v>100</v>
      </c>
      <c r="J10606" t="s">
        <v>38</v>
      </c>
      <c r="K10606" t="s">
        <v>16</v>
      </c>
    </row>
    <row r="10607" spans="1:11" x14ac:dyDescent="0.25">
      <c r="A10607">
        <v>2023</v>
      </c>
      <c r="B10607" t="s">
        <v>11</v>
      </c>
      <c r="C10607" t="s">
        <v>12</v>
      </c>
      <c r="D10607" t="s">
        <v>213</v>
      </c>
      <c r="E10607">
        <v>160000</v>
      </c>
      <c r="F10607" t="s">
        <v>14</v>
      </c>
      <c r="G10607">
        <v>160000</v>
      </c>
      <c r="H10607" t="s">
        <v>89</v>
      </c>
      <c r="I10607">
        <v>100</v>
      </c>
      <c r="J10607" t="s">
        <v>89</v>
      </c>
      <c r="K10607" t="s">
        <v>27</v>
      </c>
    </row>
    <row r="10608" spans="1:11" x14ac:dyDescent="0.25">
      <c r="A10608">
        <v>2023</v>
      </c>
      <c r="B10608" t="s">
        <v>11</v>
      </c>
      <c r="C10608" t="s">
        <v>12</v>
      </c>
      <c r="D10608" t="s">
        <v>214</v>
      </c>
      <c r="E10608">
        <v>85000</v>
      </c>
      <c r="F10608" t="s">
        <v>44</v>
      </c>
      <c r="G10608">
        <v>91773</v>
      </c>
      <c r="H10608" t="s">
        <v>71</v>
      </c>
      <c r="I10608">
        <v>100</v>
      </c>
      <c r="J10608" t="s">
        <v>71</v>
      </c>
      <c r="K10608" t="s">
        <v>16</v>
      </c>
    </row>
    <row r="10609" spans="1:11" x14ac:dyDescent="0.25">
      <c r="A10609">
        <v>2023</v>
      </c>
      <c r="B10609" t="s">
        <v>11</v>
      </c>
      <c r="C10609" t="s">
        <v>12</v>
      </c>
      <c r="D10609" t="s">
        <v>22</v>
      </c>
      <c r="E10609">
        <v>120350</v>
      </c>
      <c r="F10609" t="s">
        <v>14</v>
      </c>
      <c r="G10609">
        <v>120350</v>
      </c>
      <c r="H10609" t="s">
        <v>15</v>
      </c>
      <c r="I10609">
        <v>100</v>
      </c>
      <c r="J10609" t="s">
        <v>15</v>
      </c>
      <c r="K10609" t="s">
        <v>16</v>
      </c>
    </row>
    <row r="10610" spans="1:11" x14ac:dyDescent="0.25">
      <c r="A10610">
        <v>2023</v>
      </c>
      <c r="B10610" t="s">
        <v>11</v>
      </c>
      <c r="C10610" t="s">
        <v>12</v>
      </c>
      <c r="D10610" t="s">
        <v>22</v>
      </c>
      <c r="E10610">
        <v>74400</v>
      </c>
      <c r="F10610" t="s">
        <v>14</v>
      </c>
      <c r="G10610">
        <v>74400</v>
      </c>
      <c r="H10610" t="s">
        <v>15</v>
      </c>
      <c r="I10610">
        <v>100</v>
      </c>
      <c r="J10610" t="s">
        <v>15</v>
      </c>
      <c r="K10610" t="s">
        <v>16</v>
      </c>
    </row>
    <row r="10611" spans="1:11" x14ac:dyDescent="0.25">
      <c r="A10611">
        <v>2023</v>
      </c>
      <c r="B10611" t="s">
        <v>11</v>
      </c>
      <c r="C10611" t="s">
        <v>12</v>
      </c>
      <c r="D10611" t="s">
        <v>25</v>
      </c>
      <c r="E10611">
        <v>281000</v>
      </c>
      <c r="F10611" t="s">
        <v>14</v>
      </c>
      <c r="G10611">
        <v>281000</v>
      </c>
      <c r="H10611" t="s">
        <v>40</v>
      </c>
      <c r="I10611">
        <v>0</v>
      </c>
      <c r="J10611" t="s">
        <v>40</v>
      </c>
      <c r="K10611" t="s">
        <v>16</v>
      </c>
    </row>
    <row r="10612" spans="1:11" x14ac:dyDescent="0.25">
      <c r="A10612">
        <v>2023</v>
      </c>
      <c r="B10612" t="s">
        <v>11</v>
      </c>
      <c r="C10612" t="s">
        <v>12</v>
      </c>
      <c r="D10612" t="s">
        <v>25</v>
      </c>
      <c r="E10612">
        <v>181000</v>
      </c>
      <c r="F10612" t="s">
        <v>14</v>
      </c>
      <c r="G10612">
        <v>181000</v>
      </c>
      <c r="H10612" t="s">
        <v>40</v>
      </c>
      <c r="I10612">
        <v>0</v>
      </c>
      <c r="J10612" t="s">
        <v>40</v>
      </c>
      <c r="K10612" t="s">
        <v>16</v>
      </c>
    </row>
    <row r="10613" spans="1:11" x14ac:dyDescent="0.25">
      <c r="A10613">
        <v>2023</v>
      </c>
      <c r="B10613" t="s">
        <v>11</v>
      </c>
      <c r="C10613" t="s">
        <v>12</v>
      </c>
      <c r="D10613" t="s">
        <v>17</v>
      </c>
      <c r="E10613">
        <v>280600</v>
      </c>
      <c r="F10613" t="s">
        <v>14</v>
      </c>
      <c r="G10613">
        <v>280600</v>
      </c>
      <c r="H10613" t="s">
        <v>15</v>
      </c>
      <c r="I10613">
        <v>0</v>
      </c>
      <c r="J10613" t="s">
        <v>15</v>
      </c>
      <c r="K10613" t="s">
        <v>16</v>
      </c>
    </row>
    <row r="10614" spans="1:11" x14ac:dyDescent="0.25">
      <c r="A10614">
        <v>2023</v>
      </c>
      <c r="B10614" t="s">
        <v>11</v>
      </c>
      <c r="C10614" t="s">
        <v>12</v>
      </c>
      <c r="D10614" t="s">
        <v>17</v>
      </c>
      <c r="E10614">
        <v>158600</v>
      </c>
      <c r="F10614" t="s">
        <v>14</v>
      </c>
      <c r="G10614">
        <v>158600</v>
      </c>
      <c r="H10614" t="s">
        <v>15</v>
      </c>
      <c r="I10614">
        <v>0</v>
      </c>
      <c r="J10614" t="s">
        <v>15</v>
      </c>
      <c r="K10614" t="s">
        <v>16</v>
      </c>
    </row>
    <row r="10615" spans="1:11" x14ac:dyDescent="0.25">
      <c r="A10615">
        <v>2023</v>
      </c>
      <c r="B10615" t="s">
        <v>11</v>
      </c>
      <c r="C10615" t="s">
        <v>12</v>
      </c>
      <c r="D10615" t="s">
        <v>18</v>
      </c>
      <c r="E10615">
        <v>315300</v>
      </c>
      <c r="F10615" t="s">
        <v>14</v>
      </c>
      <c r="G10615">
        <v>315300</v>
      </c>
      <c r="H10615" t="s">
        <v>15</v>
      </c>
      <c r="I10615">
        <v>100</v>
      </c>
      <c r="J10615" t="s">
        <v>15</v>
      </c>
      <c r="K10615" t="s">
        <v>16</v>
      </c>
    </row>
    <row r="10616" spans="1:11" x14ac:dyDescent="0.25">
      <c r="A10616">
        <v>2023</v>
      </c>
      <c r="B10616" t="s">
        <v>11</v>
      </c>
      <c r="C10616" t="s">
        <v>12</v>
      </c>
      <c r="D10616" t="s">
        <v>18</v>
      </c>
      <c r="E10616">
        <v>210200</v>
      </c>
      <c r="F10616" t="s">
        <v>14</v>
      </c>
      <c r="G10616">
        <v>210200</v>
      </c>
      <c r="H10616" t="s">
        <v>15</v>
      </c>
      <c r="I10616">
        <v>100</v>
      </c>
      <c r="J10616" t="s">
        <v>15</v>
      </c>
      <c r="K10616" t="s">
        <v>16</v>
      </c>
    </row>
    <row r="10617" spans="1:11" x14ac:dyDescent="0.25">
      <c r="A10617">
        <v>2023</v>
      </c>
      <c r="B10617" t="s">
        <v>19</v>
      </c>
      <c r="C10617" t="s">
        <v>12</v>
      </c>
      <c r="D10617" t="s">
        <v>91</v>
      </c>
      <c r="E10617">
        <v>177000</v>
      </c>
      <c r="F10617" t="s">
        <v>14</v>
      </c>
      <c r="G10617">
        <v>177000</v>
      </c>
      <c r="H10617" t="s">
        <v>15</v>
      </c>
      <c r="I10617">
        <v>0</v>
      </c>
      <c r="J10617" t="s">
        <v>15</v>
      </c>
      <c r="K10617" t="s">
        <v>16</v>
      </c>
    </row>
    <row r="10618" spans="1:11" x14ac:dyDescent="0.25">
      <c r="A10618">
        <v>2023</v>
      </c>
      <c r="B10618" t="s">
        <v>19</v>
      </c>
      <c r="C10618" t="s">
        <v>12</v>
      </c>
      <c r="D10618" t="s">
        <v>91</v>
      </c>
      <c r="E10618">
        <v>110000</v>
      </c>
      <c r="F10618" t="s">
        <v>14</v>
      </c>
      <c r="G10618">
        <v>110000</v>
      </c>
      <c r="H10618" t="s">
        <v>15</v>
      </c>
      <c r="I10618">
        <v>0</v>
      </c>
      <c r="J10618" t="s">
        <v>15</v>
      </c>
      <c r="K10618" t="s">
        <v>16</v>
      </c>
    </row>
    <row r="10619" spans="1:11" x14ac:dyDescent="0.25">
      <c r="A10619">
        <v>2023</v>
      </c>
      <c r="B10619" t="s">
        <v>11</v>
      </c>
      <c r="C10619" t="s">
        <v>12</v>
      </c>
      <c r="D10619" t="s">
        <v>36</v>
      </c>
      <c r="E10619">
        <v>185000</v>
      </c>
      <c r="F10619" t="s">
        <v>14</v>
      </c>
      <c r="G10619">
        <v>185000</v>
      </c>
      <c r="H10619" t="s">
        <v>15</v>
      </c>
      <c r="I10619">
        <v>0</v>
      </c>
      <c r="J10619" t="s">
        <v>15</v>
      </c>
      <c r="K10619" t="s">
        <v>27</v>
      </c>
    </row>
    <row r="10620" spans="1:11" x14ac:dyDescent="0.25">
      <c r="A10620">
        <v>2023</v>
      </c>
      <c r="B10620" t="s">
        <v>11</v>
      </c>
      <c r="C10620" t="s">
        <v>12</v>
      </c>
      <c r="D10620" t="s">
        <v>36</v>
      </c>
      <c r="E10620">
        <v>79600</v>
      </c>
      <c r="F10620" t="s">
        <v>14</v>
      </c>
      <c r="G10620">
        <v>79600</v>
      </c>
      <c r="H10620" t="s">
        <v>15</v>
      </c>
      <c r="I10620">
        <v>0</v>
      </c>
      <c r="J10620" t="s">
        <v>15</v>
      </c>
      <c r="K10620" t="s">
        <v>27</v>
      </c>
    </row>
    <row r="10621" spans="1:11" x14ac:dyDescent="0.25">
      <c r="A10621">
        <v>2023</v>
      </c>
      <c r="B10621" t="s">
        <v>19</v>
      </c>
      <c r="C10621" t="s">
        <v>12</v>
      </c>
      <c r="D10621" t="s">
        <v>22</v>
      </c>
      <c r="E10621">
        <v>65000</v>
      </c>
      <c r="F10621" t="s">
        <v>14</v>
      </c>
      <c r="G10621">
        <v>65000</v>
      </c>
      <c r="H10621" t="s">
        <v>15</v>
      </c>
      <c r="I10621">
        <v>100</v>
      </c>
      <c r="J10621" t="s">
        <v>15</v>
      </c>
      <c r="K10621" t="s">
        <v>16</v>
      </c>
    </row>
    <row r="10622" spans="1:11" x14ac:dyDescent="0.25">
      <c r="A10622">
        <v>2023</v>
      </c>
      <c r="B10622" t="s">
        <v>19</v>
      </c>
      <c r="C10622" t="s">
        <v>12</v>
      </c>
      <c r="D10622" t="s">
        <v>22</v>
      </c>
      <c r="E10622">
        <v>55000</v>
      </c>
      <c r="F10622" t="s">
        <v>14</v>
      </c>
      <c r="G10622">
        <v>55000</v>
      </c>
      <c r="H10622" t="s">
        <v>15</v>
      </c>
      <c r="I10622">
        <v>100</v>
      </c>
      <c r="J10622" t="s">
        <v>15</v>
      </c>
      <c r="K10622" t="s">
        <v>16</v>
      </c>
    </row>
    <row r="10623" spans="1:11" x14ac:dyDescent="0.25">
      <c r="A10623">
        <v>2023</v>
      </c>
      <c r="B10623" t="s">
        <v>11</v>
      </c>
      <c r="C10623" t="s">
        <v>12</v>
      </c>
      <c r="D10623" t="s">
        <v>25</v>
      </c>
      <c r="E10623">
        <v>250000</v>
      </c>
      <c r="F10623" t="s">
        <v>14</v>
      </c>
      <c r="G10623">
        <v>250000</v>
      </c>
      <c r="H10623" t="s">
        <v>15</v>
      </c>
      <c r="I10623">
        <v>0</v>
      </c>
      <c r="J10623" t="s">
        <v>15</v>
      </c>
      <c r="K10623" t="s">
        <v>16</v>
      </c>
    </row>
    <row r="10624" spans="1:11" x14ac:dyDescent="0.25">
      <c r="A10624">
        <v>2023</v>
      </c>
      <c r="B10624" t="s">
        <v>11</v>
      </c>
      <c r="C10624" t="s">
        <v>12</v>
      </c>
      <c r="D10624" t="s">
        <v>25</v>
      </c>
      <c r="E10624">
        <v>160000</v>
      </c>
      <c r="F10624" t="s">
        <v>14</v>
      </c>
      <c r="G10624">
        <v>160000</v>
      </c>
      <c r="H10624" t="s">
        <v>15</v>
      </c>
      <c r="I10624">
        <v>0</v>
      </c>
      <c r="J10624" t="s">
        <v>15</v>
      </c>
      <c r="K10624" t="s">
        <v>16</v>
      </c>
    </row>
    <row r="10625" spans="1:11" x14ac:dyDescent="0.25">
      <c r="A10625">
        <v>2023</v>
      </c>
      <c r="B10625" t="s">
        <v>19</v>
      </c>
      <c r="C10625" t="s">
        <v>12</v>
      </c>
      <c r="D10625" t="s">
        <v>25</v>
      </c>
      <c r="E10625">
        <v>183200</v>
      </c>
      <c r="F10625" t="s">
        <v>14</v>
      </c>
      <c r="G10625">
        <v>183200</v>
      </c>
      <c r="H10625" t="s">
        <v>15</v>
      </c>
      <c r="I10625">
        <v>0</v>
      </c>
      <c r="J10625" t="s">
        <v>15</v>
      </c>
      <c r="K10625" t="s">
        <v>16</v>
      </c>
    </row>
    <row r="10626" spans="1:11" x14ac:dyDescent="0.25">
      <c r="A10626">
        <v>2023</v>
      </c>
      <c r="B10626" t="s">
        <v>19</v>
      </c>
      <c r="C10626" t="s">
        <v>12</v>
      </c>
      <c r="D10626" t="s">
        <v>25</v>
      </c>
      <c r="E10626">
        <v>122200</v>
      </c>
      <c r="F10626" t="s">
        <v>14</v>
      </c>
      <c r="G10626">
        <v>122200</v>
      </c>
      <c r="H10626" t="s">
        <v>15</v>
      </c>
      <c r="I10626">
        <v>0</v>
      </c>
      <c r="J10626" t="s">
        <v>15</v>
      </c>
      <c r="K10626" t="s">
        <v>16</v>
      </c>
    </row>
    <row r="10627" spans="1:11" x14ac:dyDescent="0.25">
      <c r="A10627">
        <v>2023</v>
      </c>
      <c r="B10627" t="s">
        <v>11</v>
      </c>
      <c r="C10627" t="s">
        <v>12</v>
      </c>
      <c r="D10627" t="s">
        <v>22</v>
      </c>
      <c r="E10627">
        <v>100000</v>
      </c>
      <c r="F10627" t="s">
        <v>14</v>
      </c>
      <c r="G10627">
        <v>100000</v>
      </c>
      <c r="H10627" t="s">
        <v>15</v>
      </c>
      <c r="I10627">
        <v>0</v>
      </c>
      <c r="J10627" t="s">
        <v>15</v>
      </c>
      <c r="K10627" t="s">
        <v>16</v>
      </c>
    </row>
    <row r="10628" spans="1:11" x14ac:dyDescent="0.25">
      <c r="A10628">
        <v>2023</v>
      </c>
      <c r="B10628" t="s">
        <v>11</v>
      </c>
      <c r="C10628" t="s">
        <v>12</v>
      </c>
      <c r="D10628" t="s">
        <v>22</v>
      </c>
      <c r="E10628">
        <v>75000</v>
      </c>
      <c r="F10628" t="s">
        <v>14</v>
      </c>
      <c r="G10628">
        <v>75000</v>
      </c>
      <c r="H10628" t="s">
        <v>15</v>
      </c>
      <c r="I10628">
        <v>0</v>
      </c>
      <c r="J10628" t="s">
        <v>15</v>
      </c>
      <c r="K10628" t="s">
        <v>16</v>
      </c>
    </row>
    <row r="10629" spans="1:11" x14ac:dyDescent="0.25">
      <c r="A10629">
        <v>2023</v>
      </c>
      <c r="B10629" t="s">
        <v>11</v>
      </c>
      <c r="C10629" t="s">
        <v>12</v>
      </c>
      <c r="D10629" t="s">
        <v>22</v>
      </c>
      <c r="E10629">
        <v>185000</v>
      </c>
      <c r="F10629" t="s">
        <v>14</v>
      </c>
      <c r="G10629">
        <v>185000</v>
      </c>
      <c r="H10629" t="s">
        <v>15</v>
      </c>
      <c r="I10629">
        <v>0</v>
      </c>
      <c r="J10629" t="s">
        <v>15</v>
      </c>
      <c r="K10629" t="s">
        <v>16</v>
      </c>
    </row>
    <row r="10630" spans="1:11" x14ac:dyDescent="0.25">
      <c r="A10630">
        <v>2023</v>
      </c>
      <c r="B10630" t="s">
        <v>11</v>
      </c>
      <c r="C10630" t="s">
        <v>12</v>
      </c>
      <c r="D10630" t="s">
        <v>22</v>
      </c>
      <c r="E10630">
        <v>145000</v>
      </c>
      <c r="F10630" t="s">
        <v>14</v>
      </c>
      <c r="G10630">
        <v>145000</v>
      </c>
      <c r="H10630" t="s">
        <v>15</v>
      </c>
      <c r="I10630">
        <v>0</v>
      </c>
      <c r="J10630" t="s">
        <v>15</v>
      </c>
      <c r="K10630" t="s">
        <v>16</v>
      </c>
    </row>
    <row r="10631" spans="1:11" x14ac:dyDescent="0.25">
      <c r="A10631">
        <v>2023</v>
      </c>
      <c r="B10631" t="s">
        <v>19</v>
      </c>
      <c r="C10631" t="s">
        <v>12</v>
      </c>
      <c r="D10631" t="s">
        <v>155</v>
      </c>
      <c r="E10631">
        <v>150000</v>
      </c>
      <c r="F10631" t="s">
        <v>14</v>
      </c>
      <c r="G10631">
        <v>150000</v>
      </c>
      <c r="H10631" t="s">
        <v>215</v>
      </c>
      <c r="I10631">
        <v>100</v>
      </c>
      <c r="J10631" t="s">
        <v>15</v>
      </c>
      <c r="K10631" t="s">
        <v>16</v>
      </c>
    </row>
    <row r="10632" spans="1:11" x14ac:dyDescent="0.25">
      <c r="A10632">
        <v>2023</v>
      </c>
      <c r="B10632" t="s">
        <v>11</v>
      </c>
      <c r="C10632" t="s">
        <v>12</v>
      </c>
      <c r="D10632" t="s">
        <v>25</v>
      </c>
      <c r="E10632">
        <v>131000</v>
      </c>
      <c r="F10632" t="s">
        <v>14</v>
      </c>
      <c r="G10632">
        <v>131000</v>
      </c>
      <c r="H10632" t="s">
        <v>15</v>
      </c>
      <c r="I10632">
        <v>100</v>
      </c>
      <c r="J10632" t="s">
        <v>15</v>
      </c>
      <c r="K10632" t="s">
        <v>16</v>
      </c>
    </row>
    <row r="10633" spans="1:11" x14ac:dyDescent="0.25">
      <c r="A10633">
        <v>2023</v>
      </c>
      <c r="B10633" t="s">
        <v>11</v>
      </c>
      <c r="C10633" t="s">
        <v>12</v>
      </c>
      <c r="D10633" t="s">
        <v>25</v>
      </c>
      <c r="E10633">
        <v>101000</v>
      </c>
      <c r="F10633" t="s">
        <v>14</v>
      </c>
      <c r="G10633">
        <v>101000</v>
      </c>
      <c r="H10633" t="s">
        <v>15</v>
      </c>
      <c r="I10633">
        <v>100</v>
      </c>
      <c r="J10633" t="s">
        <v>15</v>
      </c>
      <c r="K10633" t="s">
        <v>16</v>
      </c>
    </row>
    <row r="10634" spans="1:11" x14ac:dyDescent="0.25">
      <c r="A10634">
        <v>2023</v>
      </c>
      <c r="B10634" t="s">
        <v>11</v>
      </c>
      <c r="C10634" t="s">
        <v>12</v>
      </c>
      <c r="D10634" t="s">
        <v>17</v>
      </c>
      <c r="E10634">
        <v>170000</v>
      </c>
      <c r="F10634" t="s">
        <v>14</v>
      </c>
      <c r="G10634">
        <v>170000</v>
      </c>
      <c r="H10634" t="s">
        <v>15</v>
      </c>
      <c r="I10634">
        <v>0</v>
      </c>
      <c r="J10634" t="s">
        <v>15</v>
      </c>
      <c r="K10634" t="s">
        <v>16</v>
      </c>
    </row>
    <row r="10635" spans="1:11" x14ac:dyDescent="0.25">
      <c r="A10635">
        <v>2023</v>
      </c>
      <c r="B10635" t="s">
        <v>11</v>
      </c>
      <c r="C10635" t="s">
        <v>12</v>
      </c>
      <c r="D10635" t="s">
        <v>17</v>
      </c>
      <c r="E10635">
        <v>130000</v>
      </c>
      <c r="F10635" t="s">
        <v>14</v>
      </c>
      <c r="G10635">
        <v>130000</v>
      </c>
      <c r="H10635" t="s">
        <v>15</v>
      </c>
      <c r="I10635">
        <v>0</v>
      </c>
      <c r="J10635" t="s">
        <v>15</v>
      </c>
      <c r="K10635" t="s">
        <v>16</v>
      </c>
    </row>
    <row r="10636" spans="1:11" x14ac:dyDescent="0.25">
      <c r="A10636">
        <v>2023</v>
      </c>
      <c r="B10636" t="s">
        <v>11</v>
      </c>
      <c r="C10636" t="s">
        <v>12</v>
      </c>
      <c r="D10636" t="s">
        <v>53</v>
      </c>
      <c r="E10636">
        <v>171050</v>
      </c>
      <c r="F10636" t="s">
        <v>14</v>
      </c>
      <c r="G10636">
        <v>171050</v>
      </c>
      <c r="H10636" t="s">
        <v>15</v>
      </c>
      <c r="I10636">
        <v>100</v>
      </c>
      <c r="J10636" t="s">
        <v>15</v>
      </c>
      <c r="K10636" t="s">
        <v>16</v>
      </c>
    </row>
    <row r="10637" spans="1:11" x14ac:dyDescent="0.25">
      <c r="A10637">
        <v>2023</v>
      </c>
      <c r="B10637" t="s">
        <v>11</v>
      </c>
      <c r="C10637" t="s">
        <v>12</v>
      </c>
      <c r="D10637" t="s">
        <v>53</v>
      </c>
      <c r="E10637">
        <v>124400</v>
      </c>
      <c r="F10637" t="s">
        <v>14</v>
      </c>
      <c r="G10637">
        <v>124400</v>
      </c>
      <c r="H10637" t="s">
        <v>15</v>
      </c>
      <c r="I10637">
        <v>100</v>
      </c>
      <c r="J10637" t="s">
        <v>15</v>
      </c>
      <c r="K10637" t="s">
        <v>16</v>
      </c>
    </row>
    <row r="10638" spans="1:11" x14ac:dyDescent="0.25">
      <c r="A10638">
        <v>2023</v>
      </c>
      <c r="B10638" t="s">
        <v>11</v>
      </c>
      <c r="C10638" t="s">
        <v>12</v>
      </c>
      <c r="D10638" t="s">
        <v>79</v>
      </c>
      <c r="E10638">
        <v>135000</v>
      </c>
      <c r="F10638" t="s">
        <v>14</v>
      </c>
      <c r="G10638">
        <v>135000</v>
      </c>
      <c r="H10638" t="s">
        <v>15</v>
      </c>
      <c r="I10638">
        <v>100</v>
      </c>
      <c r="J10638" t="s">
        <v>15</v>
      </c>
      <c r="K10638" t="s">
        <v>16</v>
      </c>
    </row>
    <row r="10639" spans="1:11" x14ac:dyDescent="0.25">
      <c r="A10639">
        <v>2023</v>
      </c>
      <c r="B10639" t="s">
        <v>11</v>
      </c>
      <c r="C10639" t="s">
        <v>12</v>
      </c>
      <c r="D10639" t="s">
        <v>79</v>
      </c>
      <c r="E10639">
        <v>110000</v>
      </c>
      <c r="F10639" t="s">
        <v>14</v>
      </c>
      <c r="G10639">
        <v>110000</v>
      </c>
      <c r="H10639" t="s">
        <v>15</v>
      </c>
      <c r="I10639">
        <v>100</v>
      </c>
      <c r="J10639" t="s">
        <v>15</v>
      </c>
      <c r="K10639" t="s">
        <v>16</v>
      </c>
    </row>
    <row r="10640" spans="1:11" x14ac:dyDescent="0.25">
      <c r="A10640">
        <v>2023</v>
      </c>
      <c r="B10640" t="s">
        <v>11</v>
      </c>
      <c r="C10640" t="s">
        <v>12</v>
      </c>
      <c r="D10640" t="s">
        <v>25</v>
      </c>
      <c r="E10640">
        <v>187000</v>
      </c>
      <c r="F10640" t="s">
        <v>14</v>
      </c>
      <c r="G10640">
        <v>187000</v>
      </c>
      <c r="H10640" t="s">
        <v>15</v>
      </c>
      <c r="I10640">
        <v>100</v>
      </c>
      <c r="J10640" t="s">
        <v>15</v>
      </c>
      <c r="K10640" t="s">
        <v>16</v>
      </c>
    </row>
    <row r="10641" spans="1:11" x14ac:dyDescent="0.25">
      <c r="A10641">
        <v>2023</v>
      </c>
      <c r="B10641" t="s">
        <v>11</v>
      </c>
      <c r="C10641" t="s">
        <v>12</v>
      </c>
      <c r="D10641" t="s">
        <v>25</v>
      </c>
      <c r="E10641">
        <v>128000</v>
      </c>
      <c r="F10641" t="s">
        <v>14</v>
      </c>
      <c r="G10641">
        <v>128000</v>
      </c>
      <c r="H10641" t="s">
        <v>15</v>
      </c>
      <c r="I10641">
        <v>100</v>
      </c>
      <c r="J10641" t="s">
        <v>15</v>
      </c>
      <c r="K10641" t="s">
        <v>16</v>
      </c>
    </row>
    <row r="10642" spans="1:11" x14ac:dyDescent="0.25">
      <c r="A10642">
        <v>2023</v>
      </c>
      <c r="B10642" t="s">
        <v>19</v>
      </c>
      <c r="C10642" t="s">
        <v>12</v>
      </c>
      <c r="D10642" t="s">
        <v>91</v>
      </c>
      <c r="E10642">
        <v>177000</v>
      </c>
      <c r="F10642" t="s">
        <v>14</v>
      </c>
      <c r="G10642">
        <v>177000</v>
      </c>
      <c r="H10642" t="s">
        <v>15</v>
      </c>
      <c r="I10642">
        <v>0</v>
      </c>
      <c r="J10642" t="s">
        <v>15</v>
      </c>
      <c r="K10642" t="s">
        <v>16</v>
      </c>
    </row>
    <row r="10643" spans="1:11" x14ac:dyDescent="0.25">
      <c r="A10643">
        <v>2023</v>
      </c>
      <c r="B10643" t="s">
        <v>19</v>
      </c>
      <c r="C10643" t="s">
        <v>12</v>
      </c>
      <c r="D10643" t="s">
        <v>91</v>
      </c>
      <c r="E10643">
        <v>110000</v>
      </c>
      <c r="F10643" t="s">
        <v>14</v>
      </c>
      <c r="G10643">
        <v>110000</v>
      </c>
      <c r="H10643" t="s">
        <v>15</v>
      </c>
      <c r="I10643">
        <v>0</v>
      </c>
      <c r="J10643" t="s">
        <v>15</v>
      </c>
      <c r="K10643" t="s">
        <v>16</v>
      </c>
    </row>
    <row r="10644" spans="1:11" x14ac:dyDescent="0.25">
      <c r="A10644">
        <v>2023</v>
      </c>
      <c r="B10644" t="s">
        <v>11</v>
      </c>
      <c r="C10644" t="s">
        <v>12</v>
      </c>
      <c r="D10644" t="s">
        <v>22</v>
      </c>
      <c r="E10644">
        <v>138000</v>
      </c>
      <c r="F10644" t="s">
        <v>14</v>
      </c>
      <c r="G10644">
        <v>138000</v>
      </c>
      <c r="H10644" t="s">
        <v>15</v>
      </c>
      <c r="I10644">
        <v>0</v>
      </c>
      <c r="J10644" t="s">
        <v>15</v>
      </c>
      <c r="K10644" t="s">
        <v>16</v>
      </c>
    </row>
    <row r="10645" spans="1:11" x14ac:dyDescent="0.25">
      <c r="A10645">
        <v>2023</v>
      </c>
      <c r="B10645" t="s">
        <v>11</v>
      </c>
      <c r="C10645" t="s">
        <v>12</v>
      </c>
      <c r="D10645" t="s">
        <v>22</v>
      </c>
      <c r="E10645">
        <v>92000</v>
      </c>
      <c r="F10645" t="s">
        <v>14</v>
      </c>
      <c r="G10645">
        <v>92000</v>
      </c>
      <c r="H10645" t="s">
        <v>15</v>
      </c>
      <c r="I10645">
        <v>0</v>
      </c>
      <c r="J10645" t="s">
        <v>15</v>
      </c>
      <c r="K10645" t="s">
        <v>16</v>
      </c>
    </row>
    <row r="10646" spans="1:11" x14ac:dyDescent="0.25">
      <c r="A10646">
        <v>2023</v>
      </c>
      <c r="B10646" t="s">
        <v>23</v>
      </c>
      <c r="C10646" t="s">
        <v>12</v>
      </c>
      <c r="D10646" t="s">
        <v>17</v>
      </c>
      <c r="E10646">
        <v>200000</v>
      </c>
      <c r="F10646" t="s">
        <v>14</v>
      </c>
      <c r="G10646">
        <v>200000</v>
      </c>
      <c r="H10646" t="s">
        <v>15</v>
      </c>
      <c r="I10646">
        <v>0</v>
      </c>
      <c r="J10646" t="s">
        <v>15</v>
      </c>
      <c r="K10646" t="s">
        <v>16</v>
      </c>
    </row>
    <row r="10647" spans="1:11" x14ac:dyDescent="0.25">
      <c r="A10647">
        <v>2023</v>
      </c>
      <c r="B10647" t="s">
        <v>23</v>
      </c>
      <c r="C10647" t="s">
        <v>12</v>
      </c>
      <c r="D10647" t="s">
        <v>17</v>
      </c>
      <c r="E10647">
        <v>160000</v>
      </c>
      <c r="F10647" t="s">
        <v>14</v>
      </c>
      <c r="G10647">
        <v>160000</v>
      </c>
      <c r="H10647" t="s">
        <v>15</v>
      </c>
      <c r="I10647">
        <v>0</v>
      </c>
      <c r="J10647" t="s">
        <v>15</v>
      </c>
      <c r="K10647" t="s">
        <v>16</v>
      </c>
    </row>
    <row r="10648" spans="1:11" x14ac:dyDescent="0.25">
      <c r="A10648">
        <v>2023</v>
      </c>
      <c r="B10648" t="s">
        <v>11</v>
      </c>
      <c r="C10648" t="s">
        <v>12</v>
      </c>
      <c r="D10648" t="s">
        <v>29</v>
      </c>
      <c r="E10648">
        <v>138000</v>
      </c>
      <c r="F10648" t="s">
        <v>14</v>
      </c>
      <c r="G10648">
        <v>138000</v>
      </c>
      <c r="H10648" t="s">
        <v>38</v>
      </c>
      <c r="I10648">
        <v>100</v>
      </c>
      <c r="J10648" t="s">
        <v>38</v>
      </c>
      <c r="K10648" t="s">
        <v>16</v>
      </c>
    </row>
    <row r="10649" spans="1:11" x14ac:dyDescent="0.25">
      <c r="A10649">
        <v>2023</v>
      </c>
      <c r="B10649" t="s">
        <v>11</v>
      </c>
      <c r="C10649" t="s">
        <v>12</v>
      </c>
      <c r="D10649" t="s">
        <v>29</v>
      </c>
      <c r="E10649">
        <v>92000</v>
      </c>
      <c r="F10649" t="s">
        <v>14</v>
      </c>
      <c r="G10649">
        <v>92000</v>
      </c>
      <c r="H10649" t="s">
        <v>38</v>
      </c>
      <c r="I10649">
        <v>100</v>
      </c>
      <c r="J10649" t="s">
        <v>38</v>
      </c>
      <c r="K10649" t="s">
        <v>16</v>
      </c>
    </row>
    <row r="10650" spans="1:11" x14ac:dyDescent="0.25">
      <c r="A10650">
        <v>2023</v>
      </c>
      <c r="B10650" t="s">
        <v>11</v>
      </c>
      <c r="C10650" t="s">
        <v>12</v>
      </c>
      <c r="D10650" t="s">
        <v>25</v>
      </c>
      <c r="E10650">
        <v>140000</v>
      </c>
      <c r="F10650" t="s">
        <v>14</v>
      </c>
      <c r="G10650">
        <v>140000</v>
      </c>
      <c r="H10650" t="s">
        <v>15</v>
      </c>
      <c r="I10650">
        <v>100</v>
      </c>
      <c r="J10650" t="s">
        <v>15</v>
      </c>
      <c r="K10650" t="s">
        <v>16</v>
      </c>
    </row>
    <row r="10651" spans="1:11" x14ac:dyDescent="0.25">
      <c r="A10651">
        <v>2023</v>
      </c>
      <c r="B10651" t="s">
        <v>11</v>
      </c>
      <c r="C10651" t="s">
        <v>12</v>
      </c>
      <c r="D10651" t="s">
        <v>25</v>
      </c>
      <c r="E10651">
        <v>120000</v>
      </c>
      <c r="F10651" t="s">
        <v>14</v>
      </c>
      <c r="G10651">
        <v>120000</v>
      </c>
      <c r="H10651" t="s">
        <v>15</v>
      </c>
      <c r="I10651">
        <v>100</v>
      </c>
      <c r="J10651" t="s">
        <v>15</v>
      </c>
      <c r="K10651" t="s">
        <v>16</v>
      </c>
    </row>
    <row r="10652" spans="1:11" x14ac:dyDescent="0.25">
      <c r="A10652">
        <v>2023</v>
      </c>
      <c r="B10652" t="s">
        <v>11</v>
      </c>
      <c r="C10652" t="s">
        <v>12</v>
      </c>
      <c r="D10652" t="s">
        <v>36</v>
      </c>
      <c r="E10652">
        <v>241300</v>
      </c>
      <c r="F10652" t="s">
        <v>14</v>
      </c>
      <c r="G10652">
        <v>241300</v>
      </c>
      <c r="H10652" t="s">
        <v>15</v>
      </c>
      <c r="I10652">
        <v>0</v>
      </c>
      <c r="J10652" t="s">
        <v>15</v>
      </c>
      <c r="K10652" t="s">
        <v>27</v>
      </c>
    </row>
    <row r="10653" spans="1:11" x14ac:dyDescent="0.25">
      <c r="A10653">
        <v>2023</v>
      </c>
      <c r="B10653" t="s">
        <v>11</v>
      </c>
      <c r="C10653" t="s">
        <v>12</v>
      </c>
      <c r="D10653" t="s">
        <v>36</v>
      </c>
      <c r="E10653">
        <v>124100</v>
      </c>
      <c r="F10653" t="s">
        <v>14</v>
      </c>
      <c r="G10653">
        <v>124100</v>
      </c>
      <c r="H10653" t="s">
        <v>15</v>
      </c>
      <c r="I10653">
        <v>0</v>
      </c>
      <c r="J10653" t="s">
        <v>15</v>
      </c>
      <c r="K10653" t="s">
        <v>27</v>
      </c>
    </row>
    <row r="10654" spans="1:11" x14ac:dyDescent="0.25">
      <c r="A10654">
        <v>2023</v>
      </c>
      <c r="B10654" t="s">
        <v>11</v>
      </c>
      <c r="C10654" t="s">
        <v>12</v>
      </c>
      <c r="D10654" t="s">
        <v>35</v>
      </c>
      <c r="E10654">
        <v>185000</v>
      </c>
      <c r="F10654" t="s">
        <v>14</v>
      </c>
      <c r="G10654">
        <v>185000</v>
      </c>
      <c r="H10654" t="s">
        <v>15</v>
      </c>
      <c r="I10654">
        <v>100</v>
      </c>
      <c r="J10654" t="s">
        <v>15</v>
      </c>
      <c r="K10654" t="s">
        <v>16</v>
      </c>
    </row>
    <row r="10655" spans="1:11" x14ac:dyDescent="0.25">
      <c r="A10655">
        <v>2023</v>
      </c>
      <c r="B10655" t="s">
        <v>11</v>
      </c>
      <c r="C10655" t="s">
        <v>12</v>
      </c>
      <c r="D10655" t="s">
        <v>35</v>
      </c>
      <c r="E10655">
        <v>152000</v>
      </c>
      <c r="F10655" t="s">
        <v>14</v>
      </c>
      <c r="G10655">
        <v>152000</v>
      </c>
      <c r="H10655" t="s">
        <v>15</v>
      </c>
      <c r="I10655">
        <v>100</v>
      </c>
      <c r="J10655" t="s">
        <v>15</v>
      </c>
      <c r="K10655" t="s">
        <v>16</v>
      </c>
    </row>
    <row r="10656" spans="1:11" x14ac:dyDescent="0.25">
      <c r="A10656">
        <v>2023</v>
      </c>
      <c r="B10656" t="s">
        <v>11</v>
      </c>
      <c r="C10656" t="s">
        <v>12</v>
      </c>
      <c r="D10656" t="s">
        <v>22</v>
      </c>
      <c r="E10656">
        <v>138000</v>
      </c>
      <c r="F10656" t="s">
        <v>14</v>
      </c>
      <c r="G10656">
        <v>138000</v>
      </c>
      <c r="H10656" t="s">
        <v>15</v>
      </c>
      <c r="I10656">
        <v>0</v>
      </c>
      <c r="J10656" t="s">
        <v>15</v>
      </c>
      <c r="K10656" t="s">
        <v>16</v>
      </c>
    </row>
    <row r="10657" spans="1:11" x14ac:dyDescent="0.25">
      <c r="A10657">
        <v>2023</v>
      </c>
      <c r="B10657" t="s">
        <v>11</v>
      </c>
      <c r="C10657" t="s">
        <v>12</v>
      </c>
      <c r="D10657" t="s">
        <v>22</v>
      </c>
      <c r="E10657">
        <v>92000</v>
      </c>
      <c r="F10657" t="s">
        <v>14</v>
      </c>
      <c r="G10657">
        <v>92000</v>
      </c>
      <c r="H10657" t="s">
        <v>15</v>
      </c>
      <c r="I10657">
        <v>0</v>
      </c>
      <c r="J10657" t="s">
        <v>15</v>
      </c>
      <c r="K10657" t="s">
        <v>16</v>
      </c>
    </row>
    <row r="10658" spans="1:11" x14ac:dyDescent="0.25">
      <c r="A10658">
        <v>2023</v>
      </c>
      <c r="B10658" t="s">
        <v>11</v>
      </c>
      <c r="C10658" t="s">
        <v>12</v>
      </c>
      <c r="D10658" t="s">
        <v>17</v>
      </c>
      <c r="E10658">
        <v>288000</v>
      </c>
      <c r="F10658" t="s">
        <v>14</v>
      </c>
      <c r="G10658">
        <v>288000</v>
      </c>
      <c r="H10658" t="s">
        <v>15</v>
      </c>
      <c r="I10658">
        <v>100</v>
      </c>
      <c r="J10658" t="s">
        <v>15</v>
      </c>
      <c r="K10658" t="s">
        <v>16</v>
      </c>
    </row>
    <row r="10659" spans="1:11" x14ac:dyDescent="0.25">
      <c r="A10659">
        <v>2023</v>
      </c>
      <c r="B10659" t="s">
        <v>11</v>
      </c>
      <c r="C10659" t="s">
        <v>12</v>
      </c>
      <c r="D10659" t="s">
        <v>17</v>
      </c>
      <c r="E10659">
        <v>160000</v>
      </c>
      <c r="F10659" t="s">
        <v>14</v>
      </c>
      <c r="G10659">
        <v>160000</v>
      </c>
      <c r="H10659" t="s">
        <v>15</v>
      </c>
      <c r="I10659">
        <v>100</v>
      </c>
      <c r="J10659" t="s">
        <v>15</v>
      </c>
      <c r="K10659" t="s">
        <v>16</v>
      </c>
    </row>
    <row r="10660" spans="1:11" x14ac:dyDescent="0.25">
      <c r="A10660">
        <v>2023</v>
      </c>
      <c r="B10660" t="s">
        <v>11</v>
      </c>
      <c r="C10660" t="s">
        <v>12</v>
      </c>
      <c r="D10660" t="s">
        <v>22</v>
      </c>
      <c r="E10660">
        <v>93918</v>
      </c>
      <c r="F10660" t="s">
        <v>14</v>
      </c>
      <c r="G10660">
        <v>93918</v>
      </c>
      <c r="H10660" t="s">
        <v>15</v>
      </c>
      <c r="I10660">
        <v>0</v>
      </c>
      <c r="J10660" t="s">
        <v>15</v>
      </c>
      <c r="K10660" t="s">
        <v>16</v>
      </c>
    </row>
    <row r="10661" spans="1:11" x14ac:dyDescent="0.25">
      <c r="A10661">
        <v>2023</v>
      </c>
      <c r="B10661" t="s">
        <v>11</v>
      </c>
      <c r="C10661" t="s">
        <v>12</v>
      </c>
      <c r="D10661" t="s">
        <v>22</v>
      </c>
      <c r="E10661">
        <v>51962</v>
      </c>
      <c r="F10661" t="s">
        <v>14</v>
      </c>
      <c r="G10661">
        <v>51962</v>
      </c>
      <c r="H10661" t="s">
        <v>15</v>
      </c>
      <c r="I10661">
        <v>0</v>
      </c>
      <c r="J10661" t="s">
        <v>15</v>
      </c>
      <c r="K10661" t="s">
        <v>16</v>
      </c>
    </row>
    <row r="10662" spans="1:11" x14ac:dyDescent="0.25">
      <c r="A10662">
        <v>2023</v>
      </c>
      <c r="B10662" t="s">
        <v>11</v>
      </c>
      <c r="C10662" t="s">
        <v>12</v>
      </c>
      <c r="D10662" t="s">
        <v>17</v>
      </c>
      <c r="E10662">
        <v>100000</v>
      </c>
      <c r="F10662" t="s">
        <v>44</v>
      </c>
      <c r="G10662">
        <v>107968</v>
      </c>
      <c r="H10662" t="s">
        <v>93</v>
      </c>
      <c r="I10662">
        <v>100</v>
      </c>
      <c r="J10662" t="s">
        <v>93</v>
      </c>
      <c r="K10662" t="s">
        <v>16</v>
      </c>
    </row>
    <row r="10663" spans="1:11" x14ac:dyDescent="0.25">
      <c r="A10663">
        <v>2023</v>
      </c>
      <c r="B10663" t="s">
        <v>11</v>
      </c>
      <c r="C10663" t="s">
        <v>12</v>
      </c>
      <c r="D10663" t="s">
        <v>17</v>
      </c>
      <c r="E10663">
        <v>83913</v>
      </c>
      <c r="F10663" t="s">
        <v>44</v>
      </c>
      <c r="G10663">
        <v>90599</v>
      </c>
      <c r="H10663" t="s">
        <v>93</v>
      </c>
      <c r="I10663">
        <v>100</v>
      </c>
      <c r="J10663" t="s">
        <v>93</v>
      </c>
      <c r="K10663" t="s">
        <v>16</v>
      </c>
    </row>
    <row r="10664" spans="1:11" x14ac:dyDescent="0.25">
      <c r="A10664">
        <v>2023</v>
      </c>
      <c r="B10664" t="s">
        <v>11</v>
      </c>
      <c r="C10664" t="s">
        <v>12</v>
      </c>
      <c r="D10664" t="s">
        <v>25</v>
      </c>
      <c r="E10664">
        <v>189750</v>
      </c>
      <c r="F10664" t="s">
        <v>14</v>
      </c>
      <c r="G10664">
        <v>189750</v>
      </c>
      <c r="H10664" t="s">
        <v>15</v>
      </c>
      <c r="I10664">
        <v>0</v>
      </c>
      <c r="J10664" t="s">
        <v>15</v>
      </c>
      <c r="K10664" t="s">
        <v>16</v>
      </c>
    </row>
    <row r="10665" spans="1:11" x14ac:dyDescent="0.25">
      <c r="A10665">
        <v>2023</v>
      </c>
      <c r="B10665" t="s">
        <v>11</v>
      </c>
      <c r="C10665" t="s">
        <v>12</v>
      </c>
      <c r="D10665" t="s">
        <v>25</v>
      </c>
      <c r="E10665">
        <v>145000</v>
      </c>
      <c r="F10665" t="s">
        <v>14</v>
      </c>
      <c r="G10665">
        <v>145000</v>
      </c>
      <c r="H10665" t="s">
        <v>15</v>
      </c>
      <c r="I10665">
        <v>0</v>
      </c>
      <c r="J10665" t="s">
        <v>15</v>
      </c>
      <c r="K10665" t="s">
        <v>16</v>
      </c>
    </row>
    <row r="10666" spans="1:11" x14ac:dyDescent="0.25">
      <c r="A10666">
        <v>2023</v>
      </c>
      <c r="B10666" t="s">
        <v>11</v>
      </c>
      <c r="C10666" t="s">
        <v>12</v>
      </c>
      <c r="D10666" t="s">
        <v>17</v>
      </c>
      <c r="E10666">
        <v>225500</v>
      </c>
      <c r="F10666" t="s">
        <v>14</v>
      </c>
      <c r="G10666">
        <v>225500</v>
      </c>
      <c r="H10666" t="s">
        <v>15</v>
      </c>
      <c r="I10666">
        <v>0</v>
      </c>
      <c r="J10666" t="s">
        <v>15</v>
      </c>
      <c r="K10666" t="s">
        <v>16</v>
      </c>
    </row>
    <row r="10667" spans="1:11" x14ac:dyDescent="0.25">
      <c r="A10667">
        <v>2023</v>
      </c>
      <c r="B10667" t="s">
        <v>11</v>
      </c>
      <c r="C10667" t="s">
        <v>12</v>
      </c>
      <c r="D10667" t="s">
        <v>17</v>
      </c>
      <c r="E10667">
        <v>139400</v>
      </c>
      <c r="F10667" t="s">
        <v>14</v>
      </c>
      <c r="G10667">
        <v>139400</v>
      </c>
      <c r="H10667" t="s">
        <v>15</v>
      </c>
      <c r="I10667">
        <v>0</v>
      </c>
      <c r="J10667" t="s">
        <v>15</v>
      </c>
      <c r="K10667" t="s">
        <v>16</v>
      </c>
    </row>
    <row r="10668" spans="1:11" x14ac:dyDescent="0.25">
      <c r="A10668">
        <v>2023</v>
      </c>
      <c r="B10668" t="s">
        <v>11</v>
      </c>
      <c r="C10668" t="s">
        <v>12</v>
      </c>
      <c r="D10668" t="s">
        <v>22</v>
      </c>
      <c r="E10668">
        <v>130000</v>
      </c>
      <c r="F10668" t="s">
        <v>14</v>
      </c>
      <c r="G10668">
        <v>130000</v>
      </c>
      <c r="H10668" t="s">
        <v>15</v>
      </c>
      <c r="I10668">
        <v>100</v>
      </c>
      <c r="J10668" t="s">
        <v>15</v>
      </c>
      <c r="K10668" t="s">
        <v>16</v>
      </c>
    </row>
    <row r="10669" spans="1:11" x14ac:dyDescent="0.25">
      <c r="A10669">
        <v>2023</v>
      </c>
      <c r="B10669" t="s">
        <v>11</v>
      </c>
      <c r="C10669" t="s">
        <v>12</v>
      </c>
      <c r="D10669" t="s">
        <v>22</v>
      </c>
      <c r="E10669">
        <v>95000</v>
      </c>
      <c r="F10669" t="s">
        <v>14</v>
      </c>
      <c r="G10669">
        <v>95000</v>
      </c>
      <c r="H10669" t="s">
        <v>15</v>
      </c>
      <c r="I10669">
        <v>100</v>
      </c>
      <c r="J10669" t="s">
        <v>15</v>
      </c>
      <c r="K10669" t="s">
        <v>16</v>
      </c>
    </row>
    <row r="10670" spans="1:11" x14ac:dyDescent="0.25">
      <c r="A10670">
        <v>2023</v>
      </c>
      <c r="B10670" t="s">
        <v>11</v>
      </c>
      <c r="C10670" t="s">
        <v>12</v>
      </c>
      <c r="D10670" t="s">
        <v>25</v>
      </c>
      <c r="E10670">
        <v>359170</v>
      </c>
      <c r="F10670" t="s">
        <v>14</v>
      </c>
      <c r="G10670">
        <v>359170</v>
      </c>
      <c r="H10670" t="s">
        <v>15</v>
      </c>
      <c r="I10670">
        <v>0</v>
      </c>
      <c r="J10670" t="s">
        <v>15</v>
      </c>
      <c r="K10670" t="s">
        <v>16</v>
      </c>
    </row>
    <row r="10671" spans="1:11" x14ac:dyDescent="0.25">
      <c r="A10671">
        <v>2023</v>
      </c>
      <c r="B10671" t="s">
        <v>11</v>
      </c>
      <c r="C10671" t="s">
        <v>12</v>
      </c>
      <c r="D10671" t="s">
        <v>25</v>
      </c>
      <c r="E10671">
        <v>310270</v>
      </c>
      <c r="F10671" t="s">
        <v>14</v>
      </c>
      <c r="G10671">
        <v>310270</v>
      </c>
      <c r="H10671" t="s">
        <v>15</v>
      </c>
      <c r="I10671">
        <v>0</v>
      </c>
      <c r="J10671" t="s">
        <v>15</v>
      </c>
      <c r="K10671" t="s">
        <v>16</v>
      </c>
    </row>
    <row r="10672" spans="1:11" x14ac:dyDescent="0.25">
      <c r="A10672">
        <v>2023</v>
      </c>
      <c r="B10672" t="s">
        <v>11</v>
      </c>
      <c r="C10672" t="s">
        <v>12</v>
      </c>
      <c r="D10672" t="s">
        <v>17</v>
      </c>
      <c r="E10672">
        <v>252000</v>
      </c>
      <c r="F10672" t="s">
        <v>14</v>
      </c>
      <c r="G10672">
        <v>252000</v>
      </c>
      <c r="H10672" t="s">
        <v>15</v>
      </c>
      <c r="I10672">
        <v>100</v>
      </c>
      <c r="J10672" t="s">
        <v>15</v>
      </c>
      <c r="K10672" t="s">
        <v>16</v>
      </c>
    </row>
    <row r="10673" spans="1:11" x14ac:dyDescent="0.25">
      <c r="A10673">
        <v>2023</v>
      </c>
      <c r="B10673" t="s">
        <v>11</v>
      </c>
      <c r="C10673" t="s">
        <v>12</v>
      </c>
      <c r="D10673" t="s">
        <v>17</v>
      </c>
      <c r="E10673">
        <v>140000</v>
      </c>
      <c r="F10673" t="s">
        <v>14</v>
      </c>
      <c r="G10673">
        <v>140000</v>
      </c>
      <c r="H10673" t="s">
        <v>15</v>
      </c>
      <c r="I10673">
        <v>100</v>
      </c>
      <c r="J10673" t="s">
        <v>15</v>
      </c>
      <c r="K10673" t="s">
        <v>16</v>
      </c>
    </row>
    <row r="10674" spans="1:11" x14ac:dyDescent="0.25">
      <c r="A10674">
        <v>2023</v>
      </c>
      <c r="B10674" t="s">
        <v>19</v>
      </c>
      <c r="C10674" t="s">
        <v>12</v>
      </c>
      <c r="D10674" t="s">
        <v>25</v>
      </c>
      <c r="E10674">
        <v>111024</v>
      </c>
      <c r="F10674" t="s">
        <v>39</v>
      </c>
      <c r="G10674">
        <v>82254</v>
      </c>
      <c r="H10674" t="s">
        <v>40</v>
      </c>
      <c r="I10674">
        <v>100</v>
      </c>
      <c r="J10674" t="s">
        <v>40</v>
      </c>
      <c r="K10674" t="s">
        <v>27</v>
      </c>
    </row>
    <row r="10675" spans="1:11" x14ac:dyDescent="0.25">
      <c r="A10675">
        <v>2023</v>
      </c>
      <c r="B10675" t="s">
        <v>19</v>
      </c>
      <c r="C10675" t="s">
        <v>12</v>
      </c>
      <c r="D10675" t="s">
        <v>25</v>
      </c>
      <c r="E10675">
        <v>83280</v>
      </c>
      <c r="F10675" t="s">
        <v>39</v>
      </c>
      <c r="G10675">
        <v>61699</v>
      </c>
      <c r="H10675" t="s">
        <v>40</v>
      </c>
      <c r="I10675">
        <v>100</v>
      </c>
      <c r="J10675" t="s">
        <v>40</v>
      </c>
      <c r="K10675" t="s">
        <v>27</v>
      </c>
    </row>
    <row r="10676" spans="1:11" x14ac:dyDescent="0.25">
      <c r="A10676">
        <v>2023</v>
      </c>
      <c r="B10676" t="s">
        <v>23</v>
      </c>
      <c r="C10676" t="s">
        <v>12</v>
      </c>
      <c r="D10676" t="s">
        <v>36</v>
      </c>
      <c r="E10676">
        <v>247500</v>
      </c>
      <c r="F10676" t="s">
        <v>14</v>
      </c>
      <c r="G10676">
        <v>247500</v>
      </c>
      <c r="H10676" t="s">
        <v>15</v>
      </c>
      <c r="I10676">
        <v>0</v>
      </c>
      <c r="J10676" t="s">
        <v>15</v>
      </c>
      <c r="K10676" t="s">
        <v>16</v>
      </c>
    </row>
    <row r="10677" spans="1:11" x14ac:dyDescent="0.25">
      <c r="A10677">
        <v>2023</v>
      </c>
      <c r="B10677" t="s">
        <v>23</v>
      </c>
      <c r="C10677" t="s">
        <v>12</v>
      </c>
      <c r="D10677" t="s">
        <v>36</v>
      </c>
      <c r="E10677">
        <v>172200</v>
      </c>
      <c r="F10677" t="s">
        <v>14</v>
      </c>
      <c r="G10677">
        <v>172200</v>
      </c>
      <c r="H10677" t="s">
        <v>15</v>
      </c>
      <c r="I10677">
        <v>0</v>
      </c>
      <c r="J10677" t="s">
        <v>15</v>
      </c>
      <c r="K10677" t="s">
        <v>16</v>
      </c>
    </row>
    <row r="10678" spans="1:11" x14ac:dyDescent="0.25">
      <c r="A10678">
        <v>2023</v>
      </c>
      <c r="B10678" t="s">
        <v>19</v>
      </c>
      <c r="C10678" t="s">
        <v>12</v>
      </c>
      <c r="D10678" t="s">
        <v>53</v>
      </c>
      <c r="E10678">
        <v>87500</v>
      </c>
      <c r="F10678" t="s">
        <v>14</v>
      </c>
      <c r="G10678">
        <v>87500</v>
      </c>
      <c r="H10678" t="s">
        <v>15</v>
      </c>
      <c r="I10678">
        <v>100</v>
      </c>
      <c r="J10678" t="s">
        <v>15</v>
      </c>
      <c r="K10678" t="s">
        <v>16</v>
      </c>
    </row>
    <row r="10679" spans="1:11" x14ac:dyDescent="0.25">
      <c r="A10679">
        <v>2023</v>
      </c>
      <c r="B10679" t="s">
        <v>19</v>
      </c>
      <c r="C10679" t="s">
        <v>12</v>
      </c>
      <c r="D10679" t="s">
        <v>53</v>
      </c>
      <c r="E10679">
        <v>62500</v>
      </c>
      <c r="F10679" t="s">
        <v>14</v>
      </c>
      <c r="G10679">
        <v>62500</v>
      </c>
      <c r="H10679" t="s">
        <v>15</v>
      </c>
      <c r="I10679">
        <v>100</v>
      </c>
      <c r="J10679" t="s">
        <v>15</v>
      </c>
      <c r="K10679" t="s">
        <v>16</v>
      </c>
    </row>
    <row r="10680" spans="1:11" x14ac:dyDescent="0.25">
      <c r="A10680">
        <v>2023</v>
      </c>
      <c r="B10680" t="s">
        <v>11</v>
      </c>
      <c r="C10680" t="s">
        <v>12</v>
      </c>
      <c r="D10680" t="s">
        <v>61</v>
      </c>
      <c r="E10680">
        <v>146000</v>
      </c>
      <c r="F10680" t="s">
        <v>14</v>
      </c>
      <c r="G10680">
        <v>146000</v>
      </c>
      <c r="H10680" t="s">
        <v>40</v>
      </c>
      <c r="I10680">
        <v>100</v>
      </c>
      <c r="J10680" t="s">
        <v>40</v>
      </c>
      <c r="K10680" t="s">
        <v>16</v>
      </c>
    </row>
    <row r="10681" spans="1:11" x14ac:dyDescent="0.25">
      <c r="A10681">
        <v>2023</v>
      </c>
      <c r="B10681" t="s">
        <v>11</v>
      </c>
      <c r="C10681" t="s">
        <v>12</v>
      </c>
      <c r="D10681" t="s">
        <v>61</v>
      </c>
      <c r="E10681">
        <v>108000</v>
      </c>
      <c r="F10681" t="s">
        <v>14</v>
      </c>
      <c r="G10681">
        <v>108000</v>
      </c>
      <c r="H10681" t="s">
        <v>40</v>
      </c>
      <c r="I10681">
        <v>100</v>
      </c>
      <c r="J10681" t="s">
        <v>40</v>
      </c>
      <c r="K10681" t="s">
        <v>16</v>
      </c>
    </row>
    <row r="10682" spans="1:11" x14ac:dyDescent="0.25">
      <c r="A10682">
        <v>2023</v>
      </c>
      <c r="B10682" t="s">
        <v>11</v>
      </c>
      <c r="C10682" t="s">
        <v>12</v>
      </c>
      <c r="D10682" t="s">
        <v>195</v>
      </c>
      <c r="E10682">
        <v>204500</v>
      </c>
      <c r="F10682" t="s">
        <v>14</v>
      </c>
      <c r="G10682">
        <v>204500</v>
      </c>
      <c r="H10682" t="s">
        <v>15</v>
      </c>
      <c r="I10682">
        <v>0</v>
      </c>
      <c r="J10682" t="s">
        <v>15</v>
      </c>
      <c r="K10682" t="s">
        <v>16</v>
      </c>
    </row>
    <row r="10683" spans="1:11" x14ac:dyDescent="0.25">
      <c r="A10683">
        <v>2023</v>
      </c>
      <c r="B10683" t="s">
        <v>11</v>
      </c>
      <c r="C10683" t="s">
        <v>12</v>
      </c>
      <c r="D10683" t="s">
        <v>195</v>
      </c>
      <c r="E10683">
        <v>142200</v>
      </c>
      <c r="F10683" t="s">
        <v>14</v>
      </c>
      <c r="G10683">
        <v>142200</v>
      </c>
      <c r="H10683" t="s">
        <v>15</v>
      </c>
      <c r="I10683">
        <v>0</v>
      </c>
      <c r="J10683" t="s">
        <v>15</v>
      </c>
      <c r="K10683" t="s">
        <v>16</v>
      </c>
    </row>
    <row r="10684" spans="1:11" x14ac:dyDescent="0.25">
      <c r="A10684">
        <v>2023</v>
      </c>
      <c r="B10684" t="s">
        <v>11</v>
      </c>
      <c r="C10684" t="s">
        <v>12</v>
      </c>
      <c r="D10684" t="s">
        <v>22</v>
      </c>
      <c r="E10684">
        <v>138000</v>
      </c>
      <c r="F10684" t="s">
        <v>14</v>
      </c>
      <c r="G10684">
        <v>138000</v>
      </c>
      <c r="H10684" t="s">
        <v>15</v>
      </c>
      <c r="I10684">
        <v>0</v>
      </c>
      <c r="J10684" t="s">
        <v>15</v>
      </c>
      <c r="K10684" t="s">
        <v>16</v>
      </c>
    </row>
    <row r="10685" spans="1:11" x14ac:dyDescent="0.25">
      <c r="A10685">
        <v>2023</v>
      </c>
      <c r="B10685" t="s">
        <v>11</v>
      </c>
      <c r="C10685" t="s">
        <v>12</v>
      </c>
      <c r="D10685" t="s">
        <v>22</v>
      </c>
      <c r="E10685">
        <v>92000</v>
      </c>
      <c r="F10685" t="s">
        <v>14</v>
      </c>
      <c r="G10685">
        <v>92000</v>
      </c>
      <c r="H10685" t="s">
        <v>15</v>
      </c>
      <c r="I10685">
        <v>0</v>
      </c>
      <c r="J10685" t="s">
        <v>15</v>
      </c>
      <c r="K10685" t="s">
        <v>16</v>
      </c>
    </row>
    <row r="10686" spans="1:11" x14ac:dyDescent="0.25">
      <c r="A10686">
        <v>2023</v>
      </c>
      <c r="B10686" t="s">
        <v>11</v>
      </c>
      <c r="C10686" t="s">
        <v>12</v>
      </c>
      <c r="D10686" t="s">
        <v>72</v>
      </c>
      <c r="E10686">
        <v>273000</v>
      </c>
      <c r="F10686" t="s">
        <v>14</v>
      </c>
      <c r="G10686">
        <v>273000</v>
      </c>
      <c r="H10686" t="s">
        <v>15</v>
      </c>
      <c r="I10686">
        <v>0</v>
      </c>
      <c r="J10686" t="s">
        <v>15</v>
      </c>
      <c r="K10686" t="s">
        <v>16</v>
      </c>
    </row>
    <row r="10687" spans="1:11" x14ac:dyDescent="0.25">
      <c r="A10687">
        <v>2023</v>
      </c>
      <c r="B10687" t="s">
        <v>11</v>
      </c>
      <c r="C10687" t="s">
        <v>12</v>
      </c>
      <c r="D10687" t="s">
        <v>72</v>
      </c>
      <c r="E10687">
        <v>166500</v>
      </c>
      <c r="F10687" t="s">
        <v>14</v>
      </c>
      <c r="G10687">
        <v>166500</v>
      </c>
      <c r="H10687" t="s">
        <v>15</v>
      </c>
      <c r="I10687">
        <v>0</v>
      </c>
      <c r="J10687" t="s">
        <v>15</v>
      </c>
      <c r="K10687" t="s">
        <v>16</v>
      </c>
    </row>
    <row r="10688" spans="1:11" x14ac:dyDescent="0.25">
      <c r="A10688">
        <v>2023</v>
      </c>
      <c r="B10688" t="s">
        <v>21</v>
      </c>
      <c r="C10688" t="s">
        <v>12</v>
      </c>
      <c r="D10688" t="s">
        <v>52</v>
      </c>
      <c r="E10688">
        <v>65000</v>
      </c>
      <c r="F10688" t="s">
        <v>14</v>
      </c>
      <c r="G10688">
        <v>65000</v>
      </c>
      <c r="H10688" t="s">
        <v>15</v>
      </c>
      <c r="I10688">
        <v>0</v>
      </c>
      <c r="J10688" t="s">
        <v>15</v>
      </c>
      <c r="K10688" t="s">
        <v>16</v>
      </c>
    </row>
    <row r="10689" spans="1:11" x14ac:dyDescent="0.25">
      <c r="A10689">
        <v>2023</v>
      </c>
      <c r="B10689" t="s">
        <v>21</v>
      </c>
      <c r="C10689" t="s">
        <v>12</v>
      </c>
      <c r="D10689" t="s">
        <v>52</v>
      </c>
      <c r="E10689">
        <v>45000</v>
      </c>
      <c r="F10689" t="s">
        <v>14</v>
      </c>
      <c r="G10689">
        <v>45000</v>
      </c>
      <c r="H10689" t="s">
        <v>15</v>
      </c>
      <c r="I10689">
        <v>0</v>
      </c>
      <c r="J10689" t="s">
        <v>15</v>
      </c>
      <c r="K10689" t="s">
        <v>16</v>
      </c>
    </row>
    <row r="10690" spans="1:11" x14ac:dyDescent="0.25">
      <c r="A10690">
        <v>2023</v>
      </c>
      <c r="B10690" t="s">
        <v>11</v>
      </c>
      <c r="C10690" t="s">
        <v>12</v>
      </c>
      <c r="D10690" t="s">
        <v>17</v>
      </c>
      <c r="E10690">
        <v>180000</v>
      </c>
      <c r="F10690" t="s">
        <v>14</v>
      </c>
      <c r="G10690">
        <v>180000</v>
      </c>
      <c r="H10690" t="s">
        <v>15</v>
      </c>
      <c r="I10690">
        <v>100</v>
      </c>
      <c r="J10690" t="s">
        <v>15</v>
      </c>
      <c r="K10690" t="s">
        <v>16</v>
      </c>
    </row>
    <row r="10691" spans="1:11" x14ac:dyDescent="0.25">
      <c r="A10691">
        <v>2023</v>
      </c>
      <c r="B10691" t="s">
        <v>11</v>
      </c>
      <c r="C10691" t="s">
        <v>12</v>
      </c>
      <c r="D10691" t="s">
        <v>17</v>
      </c>
      <c r="E10691">
        <v>150000</v>
      </c>
      <c r="F10691" t="s">
        <v>14</v>
      </c>
      <c r="G10691">
        <v>150000</v>
      </c>
      <c r="H10691" t="s">
        <v>15</v>
      </c>
      <c r="I10691">
        <v>100</v>
      </c>
      <c r="J10691" t="s">
        <v>15</v>
      </c>
      <c r="K10691" t="s">
        <v>16</v>
      </c>
    </row>
    <row r="10692" spans="1:11" x14ac:dyDescent="0.25">
      <c r="A10692">
        <v>2023</v>
      </c>
      <c r="B10692" t="s">
        <v>11</v>
      </c>
      <c r="C10692" t="s">
        <v>12</v>
      </c>
      <c r="D10692" t="s">
        <v>25</v>
      </c>
      <c r="E10692">
        <v>174000</v>
      </c>
      <c r="F10692" t="s">
        <v>14</v>
      </c>
      <c r="G10692">
        <v>174000</v>
      </c>
      <c r="H10692" t="s">
        <v>15</v>
      </c>
      <c r="I10692">
        <v>0</v>
      </c>
      <c r="J10692" t="s">
        <v>15</v>
      </c>
      <c r="K10692" t="s">
        <v>16</v>
      </c>
    </row>
    <row r="10693" spans="1:11" x14ac:dyDescent="0.25">
      <c r="A10693">
        <v>2023</v>
      </c>
      <c r="B10693" t="s">
        <v>11</v>
      </c>
      <c r="C10693" t="s">
        <v>12</v>
      </c>
      <c r="D10693" t="s">
        <v>25</v>
      </c>
      <c r="E10693">
        <v>139000</v>
      </c>
      <c r="F10693" t="s">
        <v>14</v>
      </c>
      <c r="G10693">
        <v>139000</v>
      </c>
      <c r="H10693" t="s">
        <v>15</v>
      </c>
      <c r="I10693">
        <v>0</v>
      </c>
      <c r="J10693" t="s">
        <v>15</v>
      </c>
      <c r="K10693" t="s">
        <v>16</v>
      </c>
    </row>
    <row r="10694" spans="1:11" x14ac:dyDescent="0.25">
      <c r="A10694">
        <v>2023</v>
      </c>
      <c r="B10694" t="s">
        <v>11</v>
      </c>
      <c r="C10694" t="s">
        <v>12</v>
      </c>
      <c r="D10694" t="s">
        <v>31</v>
      </c>
      <c r="E10694">
        <v>212800</v>
      </c>
      <c r="F10694" t="s">
        <v>14</v>
      </c>
      <c r="G10694">
        <v>212800</v>
      </c>
      <c r="H10694" t="s">
        <v>15</v>
      </c>
      <c r="I10694">
        <v>0</v>
      </c>
      <c r="J10694" t="s">
        <v>15</v>
      </c>
      <c r="K10694" t="s">
        <v>27</v>
      </c>
    </row>
    <row r="10695" spans="1:11" x14ac:dyDescent="0.25">
      <c r="A10695">
        <v>2023</v>
      </c>
      <c r="B10695" t="s">
        <v>11</v>
      </c>
      <c r="C10695" t="s">
        <v>12</v>
      </c>
      <c r="D10695" t="s">
        <v>31</v>
      </c>
      <c r="E10695">
        <v>124100</v>
      </c>
      <c r="F10695" t="s">
        <v>14</v>
      </c>
      <c r="G10695">
        <v>124100</v>
      </c>
      <c r="H10695" t="s">
        <v>15</v>
      </c>
      <c r="I10695">
        <v>0</v>
      </c>
      <c r="J10695" t="s">
        <v>15</v>
      </c>
      <c r="K10695" t="s">
        <v>27</v>
      </c>
    </row>
    <row r="10696" spans="1:11" x14ac:dyDescent="0.25">
      <c r="A10696">
        <v>2023</v>
      </c>
      <c r="B10696" t="s">
        <v>11</v>
      </c>
      <c r="C10696" t="s">
        <v>12</v>
      </c>
      <c r="D10696" t="s">
        <v>18</v>
      </c>
      <c r="E10696">
        <v>247500</v>
      </c>
      <c r="F10696" t="s">
        <v>14</v>
      </c>
      <c r="G10696">
        <v>247500</v>
      </c>
      <c r="H10696" t="s">
        <v>15</v>
      </c>
      <c r="I10696">
        <v>0</v>
      </c>
      <c r="J10696" t="s">
        <v>15</v>
      </c>
      <c r="K10696" t="s">
        <v>16</v>
      </c>
    </row>
    <row r="10697" spans="1:11" x14ac:dyDescent="0.25">
      <c r="A10697">
        <v>2023</v>
      </c>
      <c r="B10697" t="s">
        <v>11</v>
      </c>
      <c r="C10697" t="s">
        <v>12</v>
      </c>
      <c r="D10697" t="s">
        <v>18</v>
      </c>
      <c r="E10697">
        <v>172200</v>
      </c>
      <c r="F10697" t="s">
        <v>14</v>
      </c>
      <c r="G10697">
        <v>172200</v>
      </c>
      <c r="H10697" t="s">
        <v>15</v>
      </c>
      <c r="I10697">
        <v>0</v>
      </c>
      <c r="J10697" t="s">
        <v>15</v>
      </c>
      <c r="K10697" t="s">
        <v>16</v>
      </c>
    </row>
    <row r="10698" spans="1:11" x14ac:dyDescent="0.25">
      <c r="A10698">
        <v>2023</v>
      </c>
      <c r="B10698" t="s">
        <v>11</v>
      </c>
      <c r="C10698" t="s">
        <v>12</v>
      </c>
      <c r="D10698" t="s">
        <v>25</v>
      </c>
      <c r="E10698">
        <v>189750</v>
      </c>
      <c r="F10698" t="s">
        <v>14</v>
      </c>
      <c r="G10698">
        <v>189750</v>
      </c>
      <c r="H10698" t="s">
        <v>40</v>
      </c>
      <c r="I10698">
        <v>100</v>
      </c>
      <c r="J10698" t="s">
        <v>40</v>
      </c>
      <c r="K10698" t="s">
        <v>16</v>
      </c>
    </row>
    <row r="10699" spans="1:11" x14ac:dyDescent="0.25">
      <c r="A10699">
        <v>2023</v>
      </c>
      <c r="B10699" t="s">
        <v>11</v>
      </c>
      <c r="C10699" t="s">
        <v>12</v>
      </c>
      <c r="D10699" t="s">
        <v>25</v>
      </c>
      <c r="E10699">
        <v>119213</v>
      </c>
      <c r="F10699" t="s">
        <v>14</v>
      </c>
      <c r="G10699">
        <v>119213</v>
      </c>
      <c r="H10699" t="s">
        <v>40</v>
      </c>
      <c r="I10699">
        <v>100</v>
      </c>
      <c r="J10699" t="s">
        <v>40</v>
      </c>
      <c r="K10699" t="s">
        <v>16</v>
      </c>
    </row>
    <row r="10700" spans="1:11" x14ac:dyDescent="0.25">
      <c r="A10700">
        <v>2023</v>
      </c>
      <c r="B10700" t="s">
        <v>11</v>
      </c>
      <c r="C10700" t="s">
        <v>12</v>
      </c>
      <c r="D10700" t="s">
        <v>61</v>
      </c>
      <c r="E10700">
        <v>190000</v>
      </c>
      <c r="F10700" t="s">
        <v>14</v>
      </c>
      <c r="G10700">
        <v>190000</v>
      </c>
      <c r="H10700" t="s">
        <v>40</v>
      </c>
      <c r="I10700">
        <v>100</v>
      </c>
      <c r="J10700" t="s">
        <v>40</v>
      </c>
      <c r="K10700" t="s">
        <v>16</v>
      </c>
    </row>
    <row r="10701" spans="1:11" x14ac:dyDescent="0.25">
      <c r="A10701">
        <v>2023</v>
      </c>
      <c r="B10701" t="s">
        <v>11</v>
      </c>
      <c r="C10701" t="s">
        <v>12</v>
      </c>
      <c r="D10701" t="s">
        <v>61</v>
      </c>
      <c r="E10701">
        <v>140000</v>
      </c>
      <c r="F10701" t="s">
        <v>14</v>
      </c>
      <c r="G10701">
        <v>140000</v>
      </c>
      <c r="H10701" t="s">
        <v>40</v>
      </c>
      <c r="I10701">
        <v>100</v>
      </c>
      <c r="J10701" t="s">
        <v>40</v>
      </c>
      <c r="K10701" t="s">
        <v>16</v>
      </c>
    </row>
    <row r="10702" spans="1:11" x14ac:dyDescent="0.25">
      <c r="A10702">
        <v>2023</v>
      </c>
      <c r="B10702" t="s">
        <v>11</v>
      </c>
      <c r="C10702" t="s">
        <v>12</v>
      </c>
      <c r="D10702" t="s">
        <v>18</v>
      </c>
      <c r="E10702">
        <v>228830</v>
      </c>
      <c r="F10702" t="s">
        <v>14</v>
      </c>
      <c r="G10702">
        <v>228830</v>
      </c>
      <c r="H10702" t="s">
        <v>15</v>
      </c>
      <c r="I10702">
        <v>0</v>
      </c>
      <c r="J10702" t="s">
        <v>15</v>
      </c>
      <c r="K10702" t="s">
        <v>16</v>
      </c>
    </row>
    <row r="10703" spans="1:11" x14ac:dyDescent="0.25">
      <c r="A10703">
        <v>2023</v>
      </c>
      <c r="B10703" t="s">
        <v>11</v>
      </c>
      <c r="C10703" t="s">
        <v>12</v>
      </c>
      <c r="D10703" t="s">
        <v>18</v>
      </c>
      <c r="E10703">
        <v>148590</v>
      </c>
      <c r="F10703" t="s">
        <v>14</v>
      </c>
      <c r="G10703">
        <v>148590</v>
      </c>
      <c r="H10703" t="s">
        <v>15</v>
      </c>
      <c r="I10703">
        <v>0</v>
      </c>
      <c r="J10703" t="s">
        <v>15</v>
      </c>
      <c r="K10703" t="s">
        <v>16</v>
      </c>
    </row>
    <row r="10704" spans="1:11" x14ac:dyDescent="0.25">
      <c r="A10704">
        <v>2023</v>
      </c>
      <c r="B10704" t="s">
        <v>19</v>
      </c>
      <c r="C10704" t="s">
        <v>12</v>
      </c>
      <c r="D10704" t="s">
        <v>161</v>
      </c>
      <c r="E10704">
        <v>140000</v>
      </c>
      <c r="F10704" t="s">
        <v>14</v>
      </c>
      <c r="G10704">
        <v>140000</v>
      </c>
      <c r="H10704" t="s">
        <v>15</v>
      </c>
      <c r="I10704">
        <v>100</v>
      </c>
      <c r="J10704" t="s">
        <v>15</v>
      </c>
      <c r="K10704" t="s">
        <v>33</v>
      </c>
    </row>
    <row r="10705" spans="1:11" x14ac:dyDescent="0.25">
      <c r="A10705">
        <v>2023</v>
      </c>
      <c r="B10705" t="s">
        <v>11</v>
      </c>
      <c r="C10705" t="s">
        <v>12</v>
      </c>
      <c r="D10705" t="s">
        <v>58</v>
      </c>
      <c r="E10705">
        <v>180514</v>
      </c>
      <c r="F10705" t="s">
        <v>14</v>
      </c>
      <c r="G10705">
        <v>180514</v>
      </c>
      <c r="H10705" t="s">
        <v>38</v>
      </c>
      <c r="I10705">
        <v>100</v>
      </c>
      <c r="J10705" t="s">
        <v>38</v>
      </c>
      <c r="K10705" t="s">
        <v>16</v>
      </c>
    </row>
    <row r="10706" spans="1:11" x14ac:dyDescent="0.25">
      <c r="A10706">
        <v>2023</v>
      </c>
      <c r="B10706" t="s">
        <v>11</v>
      </c>
      <c r="C10706" t="s">
        <v>12</v>
      </c>
      <c r="D10706" t="s">
        <v>58</v>
      </c>
      <c r="E10706">
        <v>108308</v>
      </c>
      <c r="F10706" t="s">
        <v>14</v>
      </c>
      <c r="G10706">
        <v>108308</v>
      </c>
      <c r="H10706" t="s">
        <v>38</v>
      </c>
      <c r="I10706">
        <v>100</v>
      </c>
      <c r="J10706" t="s">
        <v>38</v>
      </c>
      <c r="K10706" t="s">
        <v>16</v>
      </c>
    </row>
    <row r="10707" spans="1:11" x14ac:dyDescent="0.25">
      <c r="A10707">
        <v>2023</v>
      </c>
      <c r="B10707" t="s">
        <v>11</v>
      </c>
      <c r="C10707" t="s">
        <v>12</v>
      </c>
      <c r="D10707" t="s">
        <v>58</v>
      </c>
      <c r="E10707">
        <v>220000</v>
      </c>
      <c r="F10707" t="s">
        <v>14</v>
      </c>
      <c r="G10707">
        <v>220000</v>
      </c>
      <c r="H10707" t="s">
        <v>15</v>
      </c>
      <c r="I10707">
        <v>0</v>
      </c>
      <c r="J10707" t="s">
        <v>15</v>
      </c>
      <c r="K10707" t="s">
        <v>16</v>
      </c>
    </row>
    <row r="10708" spans="1:11" x14ac:dyDescent="0.25">
      <c r="A10708">
        <v>2023</v>
      </c>
      <c r="B10708" t="s">
        <v>11</v>
      </c>
      <c r="C10708" t="s">
        <v>12</v>
      </c>
      <c r="D10708" t="s">
        <v>58</v>
      </c>
      <c r="E10708">
        <v>170000</v>
      </c>
      <c r="F10708" t="s">
        <v>14</v>
      </c>
      <c r="G10708">
        <v>170000</v>
      </c>
      <c r="H10708" t="s">
        <v>15</v>
      </c>
      <c r="I10708">
        <v>0</v>
      </c>
      <c r="J10708" t="s">
        <v>15</v>
      </c>
      <c r="K10708" t="s">
        <v>16</v>
      </c>
    </row>
    <row r="10709" spans="1:11" x14ac:dyDescent="0.25">
      <c r="A10709">
        <v>2023</v>
      </c>
      <c r="B10709" t="s">
        <v>11</v>
      </c>
      <c r="C10709" t="s">
        <v>12</v>
      </c>
      <c r="D10709" t="s">
        <v>53</v>
      </c>
      <c r="E10709">
        <v>169000</v>
      </c>
      <c r="F10709" t="s">
        <v>14</v>
      </c>
      <c r="G10709">
        <v>169000</v>
      </c>
      <c r="H10709" t="s">
        <v>15</v>
      </c>
      <c r="I10709">
        <v>0</v>
      </c>
      <c r="J10709" t="s">
        <v>15</v>
      </c>
      <c r="K10709" t="s">
        <v>16</v>
      </c>
    </row>
    <row r="10710" spans="1:11" x14ac:dyDescent="0.25">
      <c r="A10710">
        <v>2023</v>
      </c>
      <c r="B10710" t="s">
        <v>11</v>
      </c>
      <c r="C10710" t="s">
        <v>12</v>
      </c>
      <c r="D10710" t="s">
        <v>53</v>
      </c>
      <c r="E10710">
        <v>110600</v>
      </c>
      <c r="F10710" t="s">
        <v>14</v>
      </c>
      <c r="G10710">
        <v>110600</v>
      </c>
      <c r="H10710" t="s">
        <v>15</v>
      </c>
      <c r="I10710">
        <v>0</v>
      </c>
      <c r="J10710" t="s">
        <v>15</v>
      </c>
      <c r="K10710" t="s">
        <v>16</v>
      </c>
    </row>
    <row r="10711" spans="1:11" x14ac:dyDescent="0.25">
      <c r="A10711">
        <v>2023</v>
      </c>
      <c r="B10711" t="s">
        <v>11</v>
      </c>
      <c r="C10711" t="s">
        <v>12</v>
      </c>
      <c r="D10711" t="s">
        <v>17</v>
      </c>
      <c r="E10711">
        <v>180514</v>
      </c>
      <c r="F10711" t="s">
        <v>14</v>
      </c>
      <c r="G10711">
        <v>180514</v>
      </c>
      <c r="H10711" t="s">
        <v>38</v>
      </c>
      <c r="I10711">
        <v>100</v>
      </c>
      <c r="J10711" t="s">
        <v>38</v>
      </c>
      <c r="K10711" t="s">
        <v>16</v>
      </c>
    </row>
    <row r="10712" spans="1:11" x14ac:dyDescent="0.25">
      <c r="A10712">
        <v>2023</v>
      </c>
      <c r="B10712" t="s">
        <v>11</v>
      </c>
      <c r="C10712" t="s">
        <v>12</v>
      </c>
      <c r="D10712" t="s">
        <v>17</v>
      </c>
      <c r="E10712">
        <v>108308</v>
      </c>
      <c r="F10712" t="s">
        <v>14</v>
      </c>
      <c r="G10712">
        <v>108308</v>
      </c>
      <c r="H10712" t="s">
        <v>38</v>
      </c>
      <c r="I10712">
        <v>100</v>
      </c>
      <c r="J10712" t="s">
        <v>38</v>
      </c>
      <c r="K10712" t="s">
        <v>16</v>
      </c>
    </row>
    <row r="10713" spans="1:11" x14ac:dyDescent="0.25">
      <c r="A10713">
        <v>2023</v>
      </c>
      <c r="B10713" t="s">
        <v>11</v>
      </c>
      <c r="C10713" t="s">
        <v>12</v>
      </c>
      <c r="D10713" t="s">
        <v>17</v>
      </c>
      <c r="E10713">
        <v>247300</v>
      </c>
      <c r="F10713" t="s">
        <v>14</v>
      </c>
      <c r="G10713">
        <v>247300</v>
      </c>
      <c r="H10713" t="s">
        <v>15</v>
      </c>
      <c r="I10713">
        <v>100</v>
      </c>
      <c r="J10713" t="s">
        <v>15</v>
      </c>
      <c r="K10713" t="s">
        <v>16</v>
      </c>
    </row>
    <row r="10714" spans="1:11" x14ac:dyDescent="0.25">
      <c r="A10714">
        <v>2023</v>
      </c>
      <c r="B10714" t="s">
        <v>11</v>
      </c>
      <c r="C10714" t="s">
        <v>12</v>
      </c>
      <c r="D10714" t="s">
        <v>17</v>
      </c>
      <c r="E10714">
        <v>139700</v>
      </c>
      <c r="F10714" t="s">
        <v>14</v>
      </c>
      <c r="G10714">
        <v>139700</v>
      </c>
      <c r="H10714" t="s">
        <v>15</v>
      </c>
      <c r="I10714">
        <v>100</v>
      </c>
      <c r="J10714" t="s">
        <v>15</v>
      </c>
      <c r="K10714" t="s">
        <v>16</v>
      </c>
    </row>
    <row r="10715" spans="1:11" x14ac:dyDescent="0.25">
      <c r="A10715">
        <v>2023</v>
      </c>
      <c r="B10715" t="s">
        <v>11</v>
      </c>
      <c r="C10715" t="s">
        <v>12</v>
      </c>
      <c r="D10715" t="s">
        <v>17</v>
      </c>
      <c r="E10715">
        <v>72000</v>
      </c>
      <c r="F10715" t="s">
        <v>44</v>
      </c>
      <c r="G10715">
        <v>77737</v>
      </c>
      <c r="H10715" t="s">
        <v>71</v>
      </c>
      <c r="I10715">
        <v>100</v>
      </c>
      <c r="J10715" t="s">
        <v>71</v>
      </c>
      <c r="K10715" t="s">
        <v>16</v>
      </c>
    </row>
    <row r="10716" spans="1:11" x14ac:dyDescent="0.25">
      <c r="A10716">
        <v>2023</v>
      </c>
      <c r="B10716" t="s">
        <v>11</v>
      </c>
      <c r="C10716" t="s">
        <v>12</v>
      </c>
      <c r="D10716" t="s">
        <v>17</v>
      </c>
      <c r="E10716">
        <v>59565</v>
      </c>
      <c r="F10716" t="s">
        <v>44</v>
      </c>
      <c r="G10716">
        <v>64311</v>
      </c>
      <c r="H10716" t="s">
        <v>71</v>
      </c>
      <c r="I10716">
        <v>100</v>
      </c>
      <c r="J10716" t="s">
        <v>71</v>
      </c>
      <c r="K10716" t="s">
        <v>16</v>
      </c>
    </row>
    <row r="10717" spans="1:11" x14ac:dyDescent="0.25">
      <c r="A10717">
        <v>2023</v>
      </c>
      <c r="B10717" t="s">
        <v>11</v>
      </c>
      <c r="C10717" t="s">
        <v>12</v>
      </c>
      <c r="D10717" t="s">
        <v>31</v>
      </c>
      <c r="E10717">
        <v>205500</v>
      </c>
      <c r="F10717" t="s">
        <v>14</v>
      </c>
      <c r="G10717">
        <v>205500</v>
      </c>
      <c r="H10717" t="s">
        <v>15</v>
      </c>
      <c r="I10717">
        <v>0</v>
      </c>
      <c r="J10717" t="s">
        <v>15</v>
      </c>
      <c r="K10717" t="s">
        <v>16</v>
      </c>
    </row>
    <row r="10718" spans="1:11" x14ac:dyDescent="0.25">
      <c r="A10718">
        <v>2023</v>
      </c>
      <c r="B10718" t="s">
        <v>11</v>
      </c>
      <c r="C10718" t="s">
        <v>12</v>
      </c>
      <c r="D10718" t="s">
        <v>31</v>
      </c>
      <c r="E10718">
        <v>132500</v>
      </c>
      <c r="F10718" t="s">
        <v>14</v>
      </c>
      <c r="G10718">
        <v>132500</v>
      </c>
      <c r="H10718" t="s">
        <v>15</v>
      </c>
      <c r="I10718">
        <v>0</v>
      </c>
      <c r="J10718" t="s">
        <v>15</v>
      </c>
      <c r="K10718" t="s">
        <v>16</v>
      </c>
    </row>
    <row r="10719" spans="1:11" x14ac:dyDescent="0.25">
      <c r="A10719">
        <v>2023</v>
      </c>
      <c r="B10719" t="s">
        <v>19</v>
      </c>
      <c r="C10719" t="s">
        <v>12</v>
      </c>
      <c r="D10719" t="s">
        <v>22</v>
      </c>
      <c r="E10719">
        <v>75000</v>
      </c>
      <c r="F10719" t="s">
        <v>14</v>
      </c>
      <c r="G10719">
        <v>75000</v>
      </c>
      <c r="H10719" t="s">
        <v>15</v>
      </c>
      <c r="I10719">
        <v>100</v>
      </c>
      <c r="J10719" t="s">
        <v>15</v>
      </c>
      <c r="K10719" t="s">
        <v>16</v>
      </c>
    </row>
    <row r="10720" spans="1:11" x14ac:dyDescent="0.25">
      <c r="A10720">
        <v>2023</v>
      </c>
      <c r="B10720" t="s">
        <v>19</v>
      </c>
      <c r="C10720" t="s">
        <v>12</v>
      </c>
      <c r="D10720" t="s">
        <v>22</v>
      </c>
      <c r="E10720">
        <v>65000</v>
      </c>
      <c r="F10720" t="s">
        <v>14</v>
      </c>
      <c r="G10720">
        <v>65000</v>
      </c>
      <c r="H10720" t="s">
        <v>15</v>
      </c>
      <c r="I10720">
        <v>100</v>
      </c>
      <c r="J10720" t="s">
        <v>15</v>
      </c>
      <c r="K10720" t="s">
        <v>16</v>
      </c>
    </row>
    <row r="10721" spans="1:11" x14ac:dyDescent="0.25">
      <c r="A10721">
        <v>2023</v>
      </c>
      <c r="B10721" t="s">
        <v>11</v>
      </c>
      <c r="C10721" t="s">
        <v>12</v>
      </c>
      <c r="D10721" t="s">
        <v>17</v>
      </c>
      <c r="E10721">
        <v>121000</v>
      </c>
      <c r="F10721" t="s">
        <v>14</v>
      </c>
      <c r="G10721">
        <v>121000</v>
      </c>
      <c r="H10721" t="s">
        <v>15</v>
      </c>
      <c r="I10721">
        <v>0</v>
      </c>
      <c r="J10721" t="s">
        <v>15</v>
      </c>
      <c r="K10721" t="s">
        <v>16</v>
      </c>
    </row>
    <row r="10722" spans="1:11" x14ac:dyDescent="0.25">
      <c r="A10722">
        <v>2023</v>
      </c>
      <c r="B10722" t="s">
        <v>11</v>
      </c>
      <c r="C10722" t="s">
        <v>12</v>
      </c>
      <c r="D10722" t="s">
        <v>17</v>
      </c>
      <c r="E10722">
        <v>78000</v>
      </c>
      <c r="F10722" t="s">
        <v>14</v>
      </c>
      <c r="G10722">
        <v>78000</v>
      </c>
      <c r="H10722" t="s">
        <v>15</v>
      </c>
      <c r="I10722">
        <v>0</v>
      </c>
      <c r="J10722" t="s">
        <v>15</v>
      </c>
      <c r="K10722" t="s">
        <v>16</v>
      </c>
    </row>
    <row r="10723" spans="1:11" x14ac:dyDescent="0.25">
      <c r="A10723">
        <v>2023</v>
      </c>
      <c r="B10723" t="s">
        <v>11</v>
      </c>
      <c r="C10723" t="s">
        <v>12</v>
      </c>
      <c r="D10723" t="s">
        <v>17</v>
      </c>
      <c r="E10723">
        <v>160000</v>
      </c>
      <c r="F10723" t="s">
        <v>14</v>
      </c>
      <c r="G10723">
        <v>160000</v>
      </c>
      <c r="H10723" t="s">
        <v>15</v>
      </c>
      <c r="I10723">
        <v>0</v>
      </c>
      <c r="J10723" t="s">
        <v>15</v>
      </c>
      <c r="K10723" t="s">
        <v>16</v>
      </c>
    </row>
    <row r="10724" spans="1:11" x14ac:dyDescent="0.25">
      <c r="A10724">
        <v>2023</v>
      </c>
      <c r="B10724" t="s">
        <v>11</v>
      </c>
      <c r="C10724" t="s">
        <v>12</v>
      </c>
      <c r="D10724" t="s">
        <v>17</v>
      </c>
      <c r="E10724">
        <v>145000</v>
      </c>
      <c r="F10724" t="s">
        <v>14</v>
      </c>
      <c r="G10724">
        <v>145000</v>
      </c>
      <c r="H10724" t="s">
        <v>15</v>
      </c>
      <c r="I10724">
        <v>0</v>
      </c>
      <c r="J10724" t="s">
        <v>15</v>
      </c>
      <c r="K10724" t="s">
        <v>16</v>
      </c>
    </row>
    <row r="10725" spans="1:11" x14ac:dyDescent="0.25">
      <c r="A10725">
        <v>2023</v>
      </c>
      <c r="B10725" t="s">
        <v>11</v>
      </c>
      <c r="C10725" t="s">
        <v>12</v>
      </c>
      <c r="D10725" t="s">
        <v>17</v>
      </c>
      <c r="E10725">
        <v>70000</v>
      </c>
      <c r="F10725" t="s">
        <v>44</v>
      </c>
      <c r="G10725">
        <v>75577</v>
      </c>
      <c r="H10725" t="s">
        <v>166</v>
      </c>
      <c r="I10725">
        <v>100</v>
      </c>
      <c r="J10725" t="s">
        <v>166</v>
      </c>
      <c r="K10725" t="s">
        <v>16</v>
      </c>
    </row>
    <row r="10726" spans="1:11" x14ac:dyDescent="0.25">
      <c r="A10726">
        <v>2023</v>
      </c>
      <c r="B10726" t="s">
        <v>11</v>
      </c>
      <c r="C10726" t="s">
        <v>12</v>
      </c>
      <c r="D10726" t="s">
        <v>17</v>
      </c>
      <c r="E10726">
        <v>57826</v>
      </c>
      <c r="F10726" t="s">
        <v>44</v>
      </c>
      <c r="G10726">
        <v>62433</v>
      </c>
      <c r="H10726" t="s">
        <v>166</v>
      </c>
      <c r="I10726">
        <v>100</v>
      </c>
      <c r="J10726" t="s">
        <v>166</v>
      </c>
      <c r="K10726" t="s">
        <v>16</v>
      </c>
    </row>
    <row r="10727" spans="1:11" x14ac:dyDescent="0.25">
      <c r="A10727">
        <v>2023</v>
      </c>
      <c r="B10727" t="s">
        <v>11</v>
      </c>
      <c r="C10727" t="s">
        <v>12</v>
      </c>
      <c r="D10727" t="s">
        <v>25</v>
      </c>
      <c r="E10727">
        <v>238000</v>
      </c>
      <c r="F10727" t="s">
        <v>14</v>
      </c>
      <c r="G10727">
        <v>238000</v>
      </c>
      <c r="H10727" t="s">
        <v>40</v>
      </c>
      <c r="I10727">
        <v>100</v>
      </c>
      <c r="J10727" t="s">
        <v>40</v>
      </c>
      <c r="K10727" t="s">
        <v>16</v>
      </c>
    </row>
    <row r="10728" spans="1:11" x14ac:dyDescent="0.25">
      <c r="A10728">
        <v>2023</v>
      </c>
      <c r="B10728" t="s">
        <v>11</v>
      </c>
      <c r="C10728" t="s">
        <v>12</v>
      </c>
      <c r="D10728" t="s">
        <v>25</v>
      </c>
      <c r="E10728">
        <v>156000</v>
      </c>
      <c r="F10728" t="s">
        <v>14</v>
      </c>
      <c r="G10728">
        <v>156000</v>
      </c>
      <c r="H10728" t="s">
        <v>40</v>
      </c>
      <c r="I10728">
        <v>100</v>
      </c>
      <c r="J10728" t="s">
        <v>40</v>
      </c>
      <c r="K10728" t="s">
        <v>16</v>
      </c>
    </row>
    <row r="10729" spans="1:11" x14ac:dyDescent="0.25">
      <c r="A10729">
        <v>2023</v>
      </c>
      <c r="B10729" t="s">
        <v>11</v>
      </c>
      <c r="C10729" t="s">
        <v>12</v>
      </c>
      <c r="D10729" t="s">
        <v>22</v>
      </c>
      <c r="E10729">
        <v>204500</v>
      </c>
      <c r="F10729" t="s">
        <v>14</v>
      </c>
      <c r="G10729">
        <v>204500</v>
      </c>
      <c r="H10729" t="s">
        <v>15</v>
      </c>
      <c r="I10729">
        <v>0</v>
      </c>
      <c r="J10729" t="s">
        <v>15</v>
      </c>
      <c r="K10729" t="s">
        <v>16</v>
      </c>
    </row>
    <row r="10730" spans="1:11" x14ac:dyDescent="0.25">
      <c r="A10730">
        <v>2023</v>
      </c>
      <c r="B10730" t="s">
        <v>11</v>
      </c>
      <c r="C10730" t="s">
        <v>12</v>
      </c>
      <c r="D10730" t="s">
        <v>22</v>
      </c>
      <c r="E10730">
        <v>138900</v>
      </c>
      <c r="F10730" t="s">
        <v>14</v>
      </c>
      <c r="G10730">
        <v>138900</v>
      </c>
      <c r="H10730" t="s">
        <v>15</v>
      </c>
      <c r="I10730">
        <v>0</v>
      </c>
      <c r="J10730" t="s">
        <v>15</v>
      </c>
      <c r="K10730" t="s">
        <v>16</v>
      </c>
    </row>
    <row r="10731" spans="1:11" x14ac:dyDescent="0.25">
      <c r="A10731">
        <v>2023</v>
      </c>
      <c r="B10731" t="s">
        <v>11</v>
      </c>
      <c r="C10731" t="s">
        <v>12</v>
      </c>
      <c r="D10731" t="s">
        <v>18</v>
      </c>
      <c r="E10731">
        <v>204500</v>
      </c>
      <c r="F10731" t="s">
        <v>14</v>
      </c>
      <c r="G10731">
        <v>204500</v>
      </c>
      <c r="H10731" t="s">
        <v>15</v>
      </c>
      <c r="I10731">
        <v>100</v>
      </c>
      <c r="J10731" t="s">
        <v>15</v>
      </c>
      <c r="K10731" t="s">
        <v>16</v>
      </c>
    </row>
    <row r="10732" spans="1:11" x14ac:dyDescent="0.25">
      <c r="A10732">
        <v>2023</v>
      </c>
      <c r="B10732" t="s">
        <v>11</v>
      </c>
      <c r="C10732" t="s">
        <v>12</v>
      </c>
      <c r="D10732" t="s">
        <v>18</v>
      </c>
      <c r="E10732">
        <v>142200</v>
      </c>
      <c r="F10732" t="s">
        <v>14</v>
      </c>
      <c r="G10732">
        <v>142200</v>
      </c>
      <c r="H10732" t="s">
        <v>15</v>
      </c>
      <c r="I10732">
        <v>100</v>
      </c>
      <c r="J10732" t="s">
        <v>15</v>
      </c>
      <c r="K10732" t="s">
        <v>16</v>
      </c>
    </row>
    <row r="10733" spans="1:11" x14ac:dyDescent="0.25">
      <c r="A10733">
        <v>2023</v>
      </c>
      <c r="B10733" t="s">
        <v>11</v>
      </c>
      <c r="C10733" t="s">
        <v>12</v>
      </c>
      <c r="D10733" t="s">
        <v>17</v>
      </c>
      <c r="E10733">
        <v>160000</v>
      </c>
      <c r="F10733" t="s">
        <v>14</v>
      </c>
      <c r="G10733">
        <v>160000</v>
      </c>
      <c r="H10733" t="s">
        <v>15</v>
      </c>
      <c r="I10733">
        <v>0</v>
      </c>
      <c r="J10733" t="s">
        <v>15</v>
      </c>
      <c r="K10733" t="s">
        <v>16</v>
      </c>
    </row>
    <row r="10734" spans="1:11" x14ac:dyDescent="0.25">
      <c r="A10734">
        <v>2023</v>
      </c>
      <c r="B10734" t="s">
        <v>11</v>
      </c>
      <c r="C10734" t="s">
        <v>12</v>
      </c>
      <c r="D10734" t="s">
        <v>17</v>
      </c>
      <c r="E10734">
        <v>120000</v>
      </c>
      <c r="F10734" t="s">
        <v>14</v>
      </c>
      <c r="G10734">
        <v>120000</v>
      </c>
      <c r="H10734" t="s">
        <v>15</v>
      </c>
      <c r="I10734">
        <v>0</v>
      </c>
      <c r="J10734" t="s">
        <v>15</v>
      </c>
      <c r="K10734" t="s">
        <v>16</v>
      </c>
    </row>
    <row r="10735" spans="1:11" x14ac:dyDescent="0.25">
      <c r="A10735">
        <v>2023</v>
      </c>
      <c r="B10735" t="s">
        <v>11</v>
      </c>
      <c r="C10735" t="s">
        <v>12</v>
      </c>
      <c r="D10735" t="s">
        <v>17</v>
      </c>
      <c r="E10735">
        <v>254000</v>
      </c>
      <c r="F10735" t="s">
        <v>14</v>
      </c>
      <c r="G10735">
        <v>254000</v>
      </c>
      <c r="H10735" t="s">
        <v>15</v>
      </c>
      <c r="I10735">
        <v>0</v>
      </c>
      <c r="J10735" t="s">
        <v>15</v>
      </c>
      <c r="K10735" t="s">
        <v>16</v>
      </c>
    </row>
    <row r="10736" spans="1:11" x14ac:dyDescent="0.25">
      <c r="A10736">
        <v>2023</v>
      </c>
      <c r="B10736" t="s">
        <v>11</v>
      </c>
      <c r="C10736" t="s">
        <v>12</v>
      </c>
      <c r="D10736" t="s">
        <v>17</v>
      </c>
      <c r="E10736">
        <v>200000</v>
      </c>
      <c r="F10736" t="s">
        <v>14</v>
      </c>
      <c r="G10736">
        <v>200000</v>
      </c>
      <c r="H10736" t="s">
        <v>15</v>
      </c>
      <c r="I10736">
        <v>0</v>
      </c>
      <c r="J10736" t="s">
        <v>15</v>
      </c>
      <c r="K10736" t="s">
        <v>16</v>
      </c>
    </row>
    <row r="10737" spans="1:11" x14ac:dyDescent="0.25">
      <c r="A10737">
        <v>2023</v>
      </c>
      <c r="B10737" t="s">
        <v>11</v>
      </c>
      <c r="C10737" t="s">
        <v>12</v>
      </c>
      <c r="D10737" t="s">
        <v>25</v>
      </c>
      <c r="E10737">
        <v>228000</v>
      </c>
      <c r="F10737" t="s">
        <v>14</v>
      </c>
      <c r="G10737">
        <v>228000</v>
      </c>
      <c r="H10737" t="s">
        <v>15</v>
      </c>
      <c r="I10737">
        <v>0</v>
      </c>
      <c r="J10737" t="s">
        <v>15</v>
      </c>
      <c r="K10737" t="s">
        <v>16</v>
      </c>
    </row>
    <row r="10738" spans="1:11" x14ac:dyDescent="0.25">
      <c r="A10738">
        <v>2023</v>
      </c>
      <c r="B10738" t="s">
        <v>11</v>
      </c>
      <c r="C10738" t="s">
        <v>12</v>
      </c>
      <c r="D10738" t="s">
        <v>25</v>
      </c>
      <c r="E10738">
        <v>136000</v>
      </c>
      <c r="F10738" t="s">
        <v>14</v>
      </c>
      <c r="G10738">
        <v>136000</v>
      </c>
      <c r="H10738" t="s">
        <v>15</v>
      </c>
      <c r="I10738">
        <v>0</v>
      </c>
      <c r="J10738" t="s">
        <v>15</v>
      </c>
      <c r="K10738" t="s">
        <v>16</v>
      </c>
    </row>
    <row r="10739" spans="1:11" x14ac:dyDescent="0.25">
      <c r="A10739">
        <v>2023</v>
      </c>
      <c r="B10739" t="s">
        <v>11</v>
      </c>
      <c r="C10739" t="s">
        <v>12</v>
      </c>
      <c r="D10739" t="s">
        <v>25</v>
      </c>
      <c r="E10739">
        <v>233300</v>
      </c>
      <c r="F10739" t="s">
        <v>14</v>
      </c>
      <c r="G10739">
        <v>233300</v>
      </c>
      <c r="H10739" t="s">
        <v>15</v>
      </c>
      <c r="I10739">
        <v>0</v>
      </c>
      <c r="J10739" t="s">
        <v>15</v>
      </c>
      <c r="K10739" t="s">
        <v>16</v>
      </c>
    </row>
    <row r="10740" spans="1:11" x14ac:dyDescent="0.25">
      <c r="A10740">
        <v>2023</v>
      </c>
      <c r="B10740" t="s">
        <v>11</v>
      </c>
      <c r="C10740" t="s">
        <v>12</v>
      </c>
      <c r="D10740" t="s">
        <v>25</v>
      </c>
      <c r="E10740">
        <v>155500</v>
      </c>
      <c r="F10740" t="s">
        <v>14</v>
      </c>
      <c r="G10740">
        <v>155500</v>
      </c>
      <c r="H10740" t="s">
        <v>15</v>
      </c>
      <c r="I10740">
        <v>0</v>
      </c>
      <c r="J10740" t="s">
        <v>15</v>
      </c>
      <c r="K10740" t="s">
        <v>16</v>
      </c>
    </row>
    <row r="10741" spans="1:11" x14ac:dyDescent="0.25">
      <c r="A10741">
        <v>2023</v>
      </c>
      <c r="B10741" t="s">
        <v>19</v>
      </c>
      <c r="C10741" t="s">
        <v>12</v>
      </c>
      <c r="D10741" t="s">
        <v>216</v>
      </c>
      <c r="E10741">
        <v>60000</v>
      </c>
      <c r="F10741" t="s">
        <v>44</v>
      </c>
      <c r="G10741">
        <v>64781</v>
      </c>
      <c r="H10741" t="s">
        <v>133</v>
      </c>
      <c r="I10741">
        <v>100</v>
      </c>
      <c r="J10741" t="s">
        <v>57</v>
      </c>
      <c r="K10741" t="s">
        <v>27</v>
      </c>
    </row>
    <row r="10742" spans="1:11" x14ac:dyDescent="0.25">
      <c r="A10742">
        <v>2023</v>
      </c>
      <c r="B10742" t="s">
        <v>11</v>
      </c>
      <c r="C10742" t="s">
        <v>12</v>
      </c>
      <c r="D10742" t="s">
        <v>22</v>
      </c>
      <c r="E10742">
        <v>94000</v>
      </c>
      <c r="F10742" t="s">
        <v>14</v>
      </c>
      <c r="G10742">
        <v>94000</v>
      </c>
      <c r="H10742" t="s">
        <v>15</v>
      </c>
      <c r="I10742">
        <v>0</v>
      </c>
      <c r="J10742" t="s">
        <v>15</v>
      </c>
      <c r="K10742" t="s">
        <v>16</v>
      </c>
    </row>
    <row r="10743" spans="1:11" x14ac:dyDescent="0.25">
      <c r="A10743">
        <v>2023</v>
      </c>
      <c r="B10743" t="s">
        <v>11</v>
      </c>
      <c r="C10743" t="s">
        <v>12</v>
      </c>
      <c r="D10743" t="s">
        <v>22</v>
      </c>
      <c r="E10743">
        <v>81900</v>
      </c>
      <c r="F10743" t="s">
        <v>14</v>
      </c>
      <c r="G10743">
        <v>81900</v>
      </c>
      <c r="H10743" t="s">
        <v>15</v>
      </c>
      <c r="I10743">
        <v>0</v>
      </c>
      <c r="J10743" t="s">
        <v>15</v>
      </c>
      <c r="K10743" t="s">
        <v>16</v>
      </c>
    </row>
    <row r="10744" spans="1:11" x14ac:dyDescent="0.25">
      <c r="A10744">
        <v>2023</v>
      </c>
      <c r="B10744" t="s">
        <v>11</v>
      </c>
      <c r="C10744" t="s">
        <v>12</v>
      </c>
      <c r="D10744" t="s">
        <v>17</v>
      </c>
      <c r="E10744">
        <v>190000</v>
      </c>
      <c r="F10744" t="s">
        <v>14</v>
      </c>
      <c r="G10744">
        <v>190000</v>
      </c>
      <c r="H10744" t="s">
        <v>15</v>
      </c>
      <c r="I10744">
        <v>0</v>
      </c>
      <c r="J10744" t="s">
        <v>15</v>
      </c>
      <c r="K10744" t="s">
        <v>16</v>
      </c>
    </row>
    <row r="10745" spans="1:11" x14ac:dyDescent="0.25">
      <c r="A10745">
        <v>2023</v>
      </c>
      <c r="B10745" t="s">
        <v>11</v>
      </c>
      <c r="C10745" t="s">
        <v>12</v>
      </c>
      <c r="D10745" t="s">
        <v>17</v>
      </c>
      <c r="E10745">
        <v>140000</v>
      </c>
      <c r="F10745" t="s">
        <v>14</v>
      </c>
      <c r="G10745">
        <v>140000</v>
      </c>
      <c r="H10745" t="s">
        <v>15</v>
      </c>
      <c r="I10745">
        <v>0</v>
      </c>
      <c r="J10745" t="s">
        <v>15</v>
      </c>
      <c r="K10745" t="s">
        <v>16</v>
      </c>
    </row>
    <row r="10746" spans="1:11" x14ac:dyDescent="0.25">
      <c r="A10746">
        <v>2023</v>
      </c>
      <c r="B10746" t="s">
        <v>11</v>
      </c>
      <c r="C10746" t="s">
        <v>12</v>
      </c>
      <c r="D10746" t="s">
        <v>17</v>
      </c>
      <c r="E10746">
        <v>199000</v>
      </c>
      <c r="F10746" t="s">
        <v>14</v>
      </c>
      <c r="G10746">
        <v>199000</v>
      </c>
      <c r="H10746" t="s">
        <v>38</v>
      </c>
      <c r="I10746">
        <v>0</v>
      </c>
      <c r="J10746" t="s">
        <v>38</v>
      </c>
      <c r="K10746" t="s">
        <v>16</v>
      </c>
    </row>
    <row r="10747" spans="1:11" x14ac:dyDescent="0.25">
      <c r="A10747">
        <v>2023</v>
      </c>
      <c r="B10747" t="s">
        <v>11</v>
      </c>
      <c r="C10747" t="s">
        <v>12</v>
      </c>
      <c r="D10747" t="s">
        <v>17</v>
      </c>
      <c r="E10747">
        <v>162000</v>
      </c>
      <c r="F10747" t="s">
        <v>14</v>
      </c>
      <c r="G10747">
        <v>162000</v>
      </c>
      <c r="H10747" t="s">
        <v>38</v>
      </c>
      <c r="I10747">
        <v>0</v>
      </c>
      <c r="J10747" t="s">
        <v>38</v>
      </c>
      <c r="K10747" t="s">
        <v>16</v>
      </c>
    </row>
    <row r="10748" spans="1:11" x14ac:dyDescent="0.25">
      <c r="A10748">
        <v>2023</v>
      </c>
      <c r="B10748" t="s">
        <v>11</v>
      </c>
      <c r="C10748" t="s">
        <v>12</v>
      </c>
      <c r="D10748" t="s">
        <v>22</v>
      </c>
      <c r="E10748">
        <v>75000</v>
      </c>
      <c r="F10748" t="s">
        <v>37</v>
      </c>
      <c r="G10748">
        <v>92280</v>
      </c>
      <c r="H10748" t="s">
        <v>38</v>
      </c>
      <c r="I10748">
        <v>0</v>
      </c>
      <c r="J10748" t="s">
        <v>38</v>
      </c>
      <c r="K10748" t="s">
        <v>16</v>
      </c>
    </row>
    <row r="10749" spans="1:11" x14ac:dyDescent="0.25">
      <c r="A10749">
        <v>2023</v>
      </c>
      <c r="B10749" t="s">
        <v>11</v>
      </c>
      <c r="C10749" t="s">
        <v>12</v>
      </c>
      <c r="D10749" t="s">
        <v>22</v>
      </c>
      <c r="E10749">
        <v>55000</v>
      </c>
      <c r="F10749" t="s">
        <v>37</v>
      </c>
      <c r="G10749">
        <v>67672</v>
      </c>
      <c r="H10749" t="s">
        <v>38</v>
      </c>
      <c r="I10749">
        <v>0</v>
      </c>
      <c r="J10749" t="s">
        <v>38</v>
      </c>
      <c r="K10749" t="s">
        <v>16</v>
      </c>
    </row>
    <row r="10750" spans="1:11" x14ac:dyDescent="0.25">
      <c r="A10750">
        <v>2023</v>
      </c>
      <c r="B10750" t="s">
        <v>11</v>
      </c>
      <c r="C10750" t="s">
        <v>12</v>
      </c>
      <c r="D10750" t="s">
        <v>17</v>
      </c>
      <c r="E10750">
        <v>208000</v>
      </c>
      <c r="F10750" t="s">
        <v>14</v>
      </c>
      <c r="G10750">
        <v>208000</v>
      </c>
      <c r="H10750" t="s">
        <v>15</v>
      </c>
      <c r="I10750">
        <v>100</v>
      </c>
      <c r="J10750" t="s">
        <v>15</v>
      </c>
      <c r="K10750" t="s">
        <v>16</v>
      </c>
    </row>
    <row r="10751" spans="1:11" x14ac:dyDescent="0.25">
      <c r="A10751">
        <v>2023</v>
      </c>
      <c r="B10751" t="s">
        <v>11</v>
      </c>
      <c r="C10751" t="s">
        <v>12</v>
      </c>
      <c r="D10751" t="s">
        <v>17</v>
      </c>
      <c r="E10751">
        <v>109500</v>
      </c>
      <c r="F10751" t="s">
        <v>14</v>
      </c>
      <c r="G10751">
        <v>109500</v>
      </c>
      <c r="H10751" t="s">
        <v>15</v>
      </c>
      <c r="I10751">
        <v>100</v>
      </c>
      <c r="J10751" t="s">
        <v>15</v>
      </c>
      <c r="K10751" t="s">
        <v>16</v>
      </c>
    </row>
    <row r="10752" spans="1:11" x14ac:dyDescent="0.25">
      <c r="A10752">
        <v>2023</v>
      </c>
      <c r="B10752" t="s">
        <v>11</v>
      </c>
      <c r="C10752" t="s">
        <v>12</v>
      </c>
      <c r="D10752" t="s">
        <v>211</v>
      </c>
      <c r="E10752">
        <v>240000</v>
      </c>
      <c r="F10752" t="s">
        <v>14</v>
      </c>
      <c r="G10752">
        <v>240000</v>
      </c>
      <c r="H10752" t="s">
        <v>15</v>
      </c>
      <c r="I10752">
        <v>0</v>
      </c>
      <c r="J10752" t="s">
        <v>15</v>
      </c>
      <c r="K10752" t="s">
        <v>16</v>
      </c>
    </row>
    <row r="10753" spans="1:11" x14ac:dyDescent="0.25">
      <c r="A10753">
        <v>2023</v>
      </c>
      <c r="B10753" t="s">
        <v>11</v>
      </c>
      <c r="C10753" t="s">
        <v>12</v>
      </c>
      <c r="D10753" t="s">
        <v>211</v>
      </c>
      <c r="E10753">
        <v>238530</v>
      </c>
      <c r="F10753" t="s">
        <v>14</v>
      </c>
      <c r="G10753">
        <v>238530</v>
      </c>
      <c r="H10753" t="s">
        <v>15</v>
      </c>
      <c r="I10753">
        <v>0</v>
      </c>
      <c r="J10753" t="s">
        <v>15</v>
      </c>
      <c r="K10753" t="s">
        <v>16</v>
      </c>
    </row>
    <row r="10754" spans="1:11" x14ac:dyDescent="0.25">
      <c r="A10754">
        <v>2023</v>
      </c>
      <c r="B10754" t="s">
        <v>11</v>
      </c>
      <c r="C10754" t="s">
        <v>12</v>
      </c>
      <c r="D10754" t="s">
        <v>140</v>
      </c>
      <c r="E10754">
        <v>95000</v>
      </c>
      <c r="F10754" t="s">
        <v>14</v>
      </c>
      <c r="G10754">
        <v>95000</v>
      </c>
      <c r="H10754" t="s">
        <v>15</v>
      </c>
      <c r="I10754">
        <v>0</v>
      </c>
      <c r="J10754" t="s">
        <v>15</v>
      </c>
      <c r="K10754" t="s">
        <v>16</v>
      </c>
    </row>
    <row r="10755" spans="1:11" x14ac:dyDescent="0.25">
      <c r="A10755">
        <v>2023</v>
      </c>
      <c r="B10755" t="s">
        <v>11</v>
      </c>
      <c r="C10755" t="s">
        <v>12</v>
      </c>
      <c r="D10755" t="s">
        <v>140</v>
      </c>
      <c r="E10755">
        <v>82000</v>
      </c>
      <c r="F10755" t="s">
        <v>14</v>
      </c>
      <c r="G10755">
        <v>82000</v>
      </c>
      <c r="H10755" t="s">
        <v>15</v>
      </c>
      <c r="I10755">
        <v>0</v>
      </c>
      <c r="J10755" t="s">
        <v>15</v>
      </c>
      <c r="K10755" t="s">
        <v>16</v>
      </c>
    </row>
    <row r="10756" spans="1:11" x14ac:dyDescent="0.25">
      <c r="A10756">
        <v>2023</v>
      </c>
      <c r="B10756" t="s">
        <v>23</v>
      </c>
      <c r="C10756" t="s">
        <v>12</v>
      </c>
      <c r="D10756" t="s">
        <v>22</v>
      </c>
      <c r="E10756">
        <v>80000</v>
      </c>
      <c r="F10756" t="s">
        <v>14</v>
      </c>
      <c r="G10756">
        <v>80000</v>
      </c>
      <c r="H10756" t="s">
        <v>15</v>
      </c>
      <c r="I10756">
        <v>0</v>
      </c>
      <c r="J10756" t="s">
        <v>15</v>
      </c>
      <c r="K10756" t="s">
        <v>16</v>
      </c>
    </row>
    <row r="10757" spans="1:11" x14ac:dyDescent="0.25">
      <c r="A10757">
        <v>2023</v>
      </c>
      <c r="B10757" t="s">
        <v>23</v>
      </c>
      <c r="C10757" t="s">
        <v>12</v>
      </c>
      <c r="D10757" t="s">
        <v>22</v>
      </c>
      <c r="E10757">
        <v>70000</v>
      </c>
      <c r="F10757" t="s">
        <v>14</v>
      </c>
      <c r="G10757">
        <v>70000</v>
      </c>
      <c r="H10757" t="s">
        <v>15</v>
      </c>
      <c r="I10757">
        <v>0</v>
      </c>
      <c r="J10757" t="s">
        <v>15</v>
      </c>
      <c r="K10757" t="s">
        <v>16</v>
      </c>
    </row>
    <row r="10758" spans="1:11" x14ac:dyDescent="0.25">
      <c r="A10758">
        <v>2023</v>
      </c>
      <c r="B10758" t="s">
        <v>11</v>
      </c>
      <c r="C10758" t="s">
        <v>12</v>
      </c>
      <c r="D10758" t="s">
        <v>36</v>
      </c>
      <c r="E10758">
        <v>155000</v>
      </c>
      <c r="F10758" t="s">
        <v>14</v>
      </c>
      <c r="G10758">
        <v>155000</v>
      </c>
      <c r="H10758" t="s">
        <v>15</v>
      </c>
      <c r="I10758">
        <v>100</v>
      </c>
      <c r="J10758" t="s">
        <v>15</v>
      </c>
      <c r="K10758" t="s">
        <v>16</v>
      </c>
    </row>
    <row r="10759" spans="1:11" x14ac:dyDescent="0.25">
      <c r="A10759">
        <v>2023</v>
      </c>
      <c r="B10759" t="s">
        <v>11</v>
      </c>
      <c r="C10759" t="s">
        <v>12</v>
      </c>
      <c r="D10759" t="s">
        <v>36</v>
      </c>
      <c r="E10759">
        <v>130000</v>
      </c>
      <c r="F10759" t="s">
        <v>14</v>
      </c>
      <c r="G10759">
        <v>130000</v>
      </c>
      <c r="H10759" t="s">
        <v>15</v>
      </c>
      <c r="I10759">
        <v>100</v>
      </c>
      <c r="J10759" t="s">
        <v>15</v>
      </c>
      <c r="K10759" t="s">
        <v>16</v>
      </c>
    </row>
    <row r="10760" spans="1:11" x14ac:dyDescent="0.25">
      <c r="A10760">
        <v>2023</v>
      </c>
      <c r="B10760" t="s">
        <v>11</v>
      </c>
      <c r="C10760" t="s">
        <v>12</v>
      </c>
      <c r="D10760" t="s">
        <v>22</v>
      </c>
      <c r="E10760">
        <v>169000</v>
      </c>
      <c r="F10760" t="s">
        <v>14</v>
      </c>
      <c r="G10760">
        <v>169000</v>
      </c>
      <c r="H10760" t="s">
        <v>15</v>
      </c>
      <c r="I10760">
        <v>0</v>
      </c>
      <c r="J10760" t="s">
        <v>15</v>
      </c>
      <c r="K10760" t="s">
        <v>16</v>
      </c>
    </row>
    <row r="10761" spans="1:11" x14ac:dyDescent="0.25">
      <c r="A10761">
        <v>2023</v>
      </c>
      <c r="B10761" t="s">
        <v>11</v>
      </c>
      <c r="C10761" t="s">
        <v>12</v>
      </c>
      <c r="D10761" t="s">
        <v>22</v>
      </c>
      <c r="E10761">
        <v>110600</v>
      </c>
      <c r="F10761" t="s">
        <v>14</v>
      </c>
      <c r="G10761">
        <v>110600</v>
      </c>
      <c r="H10761" t="s">
        <v>15</v>
      </c>
      <c r="I10761">
        <v>0</v>
      </c>
      <c r="J10761" t="s">
        <v>15</v>
      </c>
      <c r="K10761" t="s">
        <v>16</v>
      </c>
    </row>
    <row r="10762" spans="1:11" x14ac:dyDescent="0.25">
      <c r="A10762">
        <v>2023</v>
      </c>
      <c r="B10762" t="s">
        <v>11</v>
      </c>
      <c r="C10762" t="s">
        <v>12</v>
      </c>
      <c r="D10762" t="s">
        <v>25</v>
      </c>
      <c r="E10762">
        <v>190000</v>
      </c>
      <c r="F10762" t="s">
        <v>14</v>
      </c>
      <c r="G10762">
        <v>190000</v>
      </c>
      <c r="H10762" t="s">
        <v>15</v>
      </c>
      <c r="I10762">
        <v>0</v>
      </c>
      <c r="J10762" t="s">
        <v>15</v>
      </c>
      <c r="K10762" t="s">
        <v>16</v>
      </c>
    </row>
    <row r="10763" spans="1:11" x14ac:dyDescent="0.25">
      <c r="A10763">
        <v>2023</v>
      </c>
      <c r="B10763" t="s">
        <v>11</v>
      </c>
      <c r="C10763" t="s">
        <v>12</v>
      </c>
      <c r="D10763" t="s">
        <v>25</v>
      </c>
      <c r="E10763">
        <v>150000</v>
      </c>
      <c r="F10763" t="s">
        <v>14</v>
      </c>
      <c r="G10763">
        <v>150000</v>
      </c>
      <c r="H10763" t="s">
        <v>15</v>
      </c>
      <c r="I10763">
        <v>0</v>
      </c>
      <c r="J10763" t="s">
        <v>15</v>
      </c>
      <c r="K10763" t="s">
        <v>16</v>
      </c>
    </row>
    <row r="10764" spans="1:11" x14ac:dyDescent="0.25">
      <c r="A10764">
        <v>2023</v>
      </c>
      <c r="B10764" t="s">
        <v>11</v>
      </c>
      <c r="C10764" t="s">
        <v>12</v>
      </c>
      <c r="D10764" t="s">
        <v>25</v>
      </c>
      <c r="E10764">
        <v>154700</v>
      </c>
      <c r="F10764" t="s">
        <v>14</v>
      </c>
      <c r="G10764">
        <v>154700</v>
      </c>
      <c r="H10764" t="s">
        <v>15</v>
      </c>
      <c r="I10764">
        <v>0</v>
      </c>
      <c r="J10764" t="s">
        <v>15</v>
      </c>
      <c r="K10764" t="s">
        <v>16</v>
      </c>
    </row>
    <row r="10765" spans="1:11" x14ac:dyDescent="0.25">
      <c r="A10765">
        <v>2023</v>
      </c>
      <c r="B10765" t="s">
        <v>11</v>
      </c>
      <c r="C10765" t="s">
        <v>12</v>
      </c>
      <c r="D10765" t="s">
        <v>25</v>
      </c>
      <c r="E10765">
        <v>118900</v>
      </c>
      <c r="F10765" t="s">
        <v>14</v>
      </c>
      <c r="G10765">
        <v>118900</v>
      </c>
      <c r="H10765" t="s">
        <v>15</v>
      </c>
      <c r="I10765">
        <v>0</v>
      </c>
      <c r="J10765" t="s">
        <v>15</v>
      </c>
      <c r="K10765" t="s">
        <v>16</v>
      </c>
    </row>
    <row r="10766" spans="1:11" x14ac:dyDescent="0.25">
      <c r="A10766">
        <v>2023</v>
      </c>
      <c r="B10766" t="s">
        <v>11</v>
      </c>
      <c r="C10766" t="s">
        <v>12</v>
      </c>
      <c r="D10766" t="s">
        <v>17</v>
      </c>
      <c r="E10766">
        <v>232960</v>
      </c>
      <c r="F10766" t="s">
        <v>14</v>
      </c>
      <c r="G10766">
        <v>232960</v>
      </c>
      <c r="H10766" t="s">
        <v>15</v>
      </c>
      <c r="I10766">
        <v>0</v>
      </c>
      <c r="J10766" t="s">
        <v>15</v>
      </c>
      <c r="K10766" t="s">
        <v>16</v>
      </c>
    </row>
    <row r="10767" spans="1:11" x14ac:dyDescent="0.25">
      <c r="A10767">
        <v>2023</v>
      </c>
      <c r="B10767" t="s">
        <v>11</v>
      </c>
      <c r="C10767" t="s">
        <v>12</v>
      </c>
      <c r="D10767" t="s">
        <v>17</v>
      </c>
      <c r="E10767">
        <v>166400</v>
      </c>
      <c r="F10767" t="s">
        <v>14</v>
      </c>
      <c r="G10767">
        <v>166400</v>
      </c>
      <c r="H10767" t="s">
        <v>15</v>
      </c>
      <c r="I10767">
        <v>0</v>
      </c>
      <c r="J10767" t="s">
        <v>15</v>
      </c>
      <c r="K10767" t="s">
        <v>16</v>
      </c>
    </row>
    <row r="10768" spans="1:11" x14ac:dyDescent="0.25">
      <c r="A10768">
        <v>2023</v>
      </c>
      <c r="B10768" t="s">
        <v>19</v>
      </c>
      <c r="C10768" t="s">
        <v>12</v>
      </c>
      <c r="D10768" t="s">
        <v>25</v>
      </c>
      <c r="E10768">
        <v>156000</v>
      </c>
      <c r="F10768" t="s">
        <v>14</v>
      </c>
      <c r="G10768">
        <v>156000</v>
      </c>
      <c r="H10768" t="s">
        <v>15</v>
      </c>
      <c r="I10768">
        <v>0</v>
      </c>
      <c r="J10768" t="s">
        <v>15</v>
      </c>
      <c r="K10768" t="s">
        <v>16</v>
      </c>
    </row>
    <row r="10769" spans="1:11" x14ac:dyDescent="0.25">
      <c r="A10769">
        <v>2023</v>
      </c>
      <c r="B10769" t="s">
        <v>19</v>
      </c>
      <c r="C10769" t="s">
        <v>12</v>
      </c>
      <c r="D10769" t="s">
        <v>25</v>
      </c>
      <c r="E10769">
        <v>105000</v>
      </c>
      <c r="F10769" t="s">
        <v>14</v>
      </c>
      <c r="G10769">
        <v>105000</v>
      </c>
      <c r="H10769" t="s">
        <v>15</v>
      </c>
      <c r="I10769">
        <v>0</v>
      </c>
      <c r="J10769" t="s">
        <v>15</v>
      </c>
      <c r="K10769" t="s">
        <v>16</v>
      </c>
    </row>
    <row r="10770" spans="1:11" x14ac:dyDescent="0.25">
      <c r="A10770">
        <v>2023</v>
      </c>
      <c r="B10770" t="s">
        <v>11</v>
      </c>
      <c r="C10770" t="s">
        <v>12</v>
      </c>
      <c r="D10770" t="s">
        <v>18</v>
      </c>
      <c r="E10770">
        <v>193000</v>
      </c>
      <c r="F10770" t="s">
        <v>14</v>
      </c>
      <c r="G10770">
        <v>193000</v>
      </c>
      <c r="H10770" t="s">
        <v>40</v>
      </c>
      <c r="I10770">
        <v>100</v>
      </c>
      <c r="J10770" t="s">
        <v>40</v>
      </c>
      <c r="K10770" t="s">
        <v>16</v>
      </c>
    </row>
    <row r="10771" spans="1:11" x14ac:dyDescent="0.25">
      <c r="A10771">
        <v>2023</v>
      </c>
      <c r="B10771" t="s">
        <v>11</v>
      </c>
      <c r="C10771" t="s">
        <v>12</v>
      </c>
      <c r="D10771" t="s">
        <v>18</v>
      </c>
      <c r="E10771">
        <v>143000</v>
      </c>
      <c r="F10771" t="s">
        <v>14</v>
      </c>
      <c r="G10771">
        <v>143000</v>
      </c>
      <c r="H10771" t="s">
        <v>40</v>
      </c>
      <c r="I10771">
        <v>100</v>
      </c>
      <c r="J10771" t="s">
        <v>40</v>
      </c>
      <c r="K10771" t="s">
        <v>16</v>
      </c>
    </row>
    <row r="10772" spans="1:11" x14ac:dyDescent="0.25">
      <c r="A10772">
        <v>2023</v>
      </c>
      <c r="B10772" t="s">
        <v>11</v>
      </c>
      <c r="C10772" t="s">
        <v>12</v>
      </c>
      <c r="D10772" t="s">
        <v>17</v>
      </c>
      <c r="E10772">
        <v>190000</v>
      </c>
      <c r="F10772" t="s">
        <v>14</v>
      </c>
      <c r="G10772">
        <v>190000</v>
      </c>
      <c r="H10772" t="s">
        <v>15</v>
      </c>
      <c r="I10772">
        <v>0</v>
      </c>
      <c r="J10772" t="s">
        <v>15</v>
      </c>
      <c r="K10772" t="s">
        <v>16</v>
      </c>
    </row>
    <row r="10773" spans="1:11" x14ac:dyDescent="0.25">
      <c r="A10773">
        <v>2023</v>
      </c>
      <c r="B10773" t="s">
        <v>11</v>
      </c>
      <c r="C10773" t="s">
        <v>12</v>
      </c>
      <c r="D10773" t="s">
        <v>17</v>
      </c>
      <c r="E10773">
        <v>140000</v>
      </c>
      <c r="F10773" t="s">
        <v>14</v>
      </c>
      <c r="G10773">
        <v>140000</v>
      </c>
      <c r="H10773" t="s">
        <v>15</v>
      </c>
      <c r="I10773">
        <v>0</v>
      </c>
      <c r="J10773" t="s">
        <v>15</v>
      </c>
      <c r="K10773" t="s">
        <v>16</v>
      </c>
    </row>
    <row r="10774" spans="1:11" x14ac:dyDescent="0.25">
      <c r="A10774">
        <v>2023</v>
      </c>
      <c r="B10774" t="s">
        <v>11</v>
      </c>
      <c r="C10774" t="s">
        <v>12</v>
      </c>
      <c r="D10774" t="s">
        <v>22</v>
      </c>
      <c r="E10774">
        <v>138860</v>
      </c>
      <c r="F10774" t="s">
        <v>14</v>
      </c>
      <c r="G10774">
        <v>138860</v>
      </c>
      <c r="H10774" t="s">
        <v>15</v>
      </c>
      <c r="I10774">
        <v>0</v>
      </c>
      <c r="J10774" t="s">
        <v>15</v>
      </c>
      <c r="K10774" t="s">
        <v>16</v>
      </c>
    </row>
    <row r="10775" spans="1:11" x14ac:dyDescent="0.25">
      <c r="A10775">
        <v>2023</v>
      </c>
      <c r="B10775" t="s">
        <v>11</v>
      </c>
      <c r="C10775" t="s">
        <v>12</v>
      </c>
      <c r="D10775" t="s">
        <v>22</v>
      </c>
      <c r="E10775">
        <v>119610</v>
      </c>
      <c r="F10775" t="s">
        <v>14</v>
      </c>
      <c r="G10775">
        <v>119610</v>
      </c>
      <c r="H10775" t="s">
        <v>15</v>
      </c>
      <c r="I10775">
        <v>0</v>
      </c>
      <c r="J10775" t="s">
        <v>15</v>
      </c>
      <c r="K10775" t="s">
        <v>16</v>
      </c>
    </row>
    <row r="10776" spans="1:11" x14ac:dyDescent="0.25">
      <c r="A10776">
        <v>2023</v>
      </c>
      <c r="B10776" t="s">
        <v>11</v>
      </c>
      <c r="C10776" t="s">
        <v>12</v>
      </c>
      <c r="D10776" t="s">
        <v>25</v>
      </c>
      <c r="E10776">
        <v>205485</v>
      </c>
      <c r="F10776" t="s">
        <v>14</v>
      </c>
      <c r="G10776">
        <v>205485</v>
      </c>
      <c r="H10776" t="s">
        <v>15</v>
      </c>
      <c r="I10776">
        <v>0</v>
      </c>
      <c r="J10776" t="s">
        <v>15</v>
      </c>
      <c r="K10776" t="s">
        <v>16</v>
      </c>
    </row>
    <row r="10777" spans="1:11" x14ac:dyDescent="0.25">
      <c r="A10777">
        <v>2023</v>
      </c>
      <c r="B10777" t="s">
        <v>11</v>
      </c>
      <c r="C10777" t="s">
        <v>12</v>
      </c>
      <c r="D10777" t="s">
        <v>25</v>
      </c>
      <c r="E10777">
        <v>156560</v>
      </c>
      <c r="F10777" t="s">
        <v>14</v>
      </c>
      <c r="G10777">
        <v>156560</v>
      </c>
      <c r="H10777" t="s">
        <v>15</v>
      </c>
      <c r="I10777">
        <v>0</v>
      </c>
      <c r="J10777" t="s">
        <v>15</v>
      </c>
      <c r="K10777" t="s">
        <v>16</v>
      </c>
    </row>
    <row r="10778" spans="1:11" x14ac:dyDescent="0.25">
      <c r="A10778">
        <v>2023</v>
      </c>
      <c r="B10778" t="s">
        <v>19</v>
      </c>
      <c r="C10778" t="s">
        <v>12</v>
      </c>
      <c r="D10778" t="s">
        <v>25</v>
      </c>
      <c r="E10778">
        <v>230000</v>
      </c>
      <c r="F10778" t="s">
        <v>14</v>
      </c>
      <c r="G10778">
        <v>230000</v>
      </c>
      <c r="H10778" t="s">
        <v>15</v>
      </c>
      <c r="I10778">
        <v>0</v>
      </c>
      <c r="J10778" t="s">
        <v>15</v>
      </c>
      <c r="K10778" t="s">
        <v>16</v>
      </c>
    </row>
    <row r="10779" spans="1:11" x14ac:dyDescent="0.25">
      <c r="A10779">
        <v>2023</v>
      </c>
      <c r="B10779" t="s">
        <v>19</v>
      </c>
      <c r="C10779" t="s">
        <v>12</v>
      </c>
      <c r="D10779" t="s">
        <v>25</v>
      </c>
      <c r="E10779">
        <v>175000</v>
      </c>
      <c r="F10779" t="s">
        <v>14</v>
      </c>
      <c r="G10779">
        <v>175000</v>
      </c>
      <c r="H10779" t="s">
        <v>15</v>
      </c>
      <c r="I10779">
        <v>0</v>
      </c>
      <c r="J10779" t="s">
        <v>15</v>
      </c>
      <c r="K10779" t="s">
        <v>16</v>
      </c>
    </row>
    <row r="10780" spans="1:11" x14ac:dyDescent="0.25">
      <c r="A10780">
        <v>2023</v>
      </c>
      <c r="B10780" t="s">
        <v>11</v>
      </c>
      <c r="C10780" t="s">
        <v>12</v>
      </c>
      <c r="D10780" t="s">
        <v>18</v>
      </c>
      <c r="E10780">
        <v>210600</v>
      </c>
      <c r="F10780" t="s">
        <v>14</v>
      </c>
      <c r="G10780">
        <v>210600</v>
      </c>
      <c r="H10780" t="s">
        <v>38</v>
      </c>
      <c r="I10780">
        <v>100</v>
      </c>
      <c r="J10780" t="s">
        <v>38</v>
      </c>
      <c r="K10780" t="s">
        <v>16</v>
      </c>
    </row>
    <row r="10781" spans="1:11" x14ac:dyDescent="0.25">
      <c r="A10781">
        <v>2023</v>
      </c>
      <c r="B10781" t="s">
        <v>11</v>
      </c>
      <c r="C10781" t="s">
        <v>12</v>
      </c>
      <c r="D10781" t="s">
        <v>18</v>
      </c>
      <c r="E10781">
        <v>135000</v>
      </c>
      <c r="F10781" t="s">
        <v>14</v>
      </c>
      <c r="G10781">
        <v>135000</v>
      </c>
      <c r="H10781" t="s">
        <v>38</v>
      </c>
      <c r="I10781">
        <v>100</v>
      </c>
      <c r="J10781" t="s">
        <v>38</v>
      </c>
      <c r="K10781" t="s">
        <v>16</v>
      </c>
    </row>
    <row r="10782" spans="1:11" x14ac:dyDescent="0.25">
      <c r="A10782">
        <v>2023</v>
      </c>
      <c r="B10782" t="s">
        <v>11</v>
      </c>
      <c r="C10782" t="s">
        <v>12</v>
      </c>
      <c r="D10782" t="s">
        <v>25</v>
      </c>
      <c r="E10782">
        <v>265000</v>
      </c>
      <c r="F10782" t="s">
        <v>14</v>
      </c>
      <c r="G10782">
        <v>265000</v>
      </c>
      <c r="H10782" t="s">
        <v>15</v>
      </c>
      <c r="I10782">
        <v>100</v>
      </c>
      <c r="J10782" t="s">
        <v>15</v>
      </c>
      <c r="K10782" t="s">
        <v>16</v>
      </c>
    </row>
    <row r="10783" spans="1:11" x14ac:dyDescent="0.25">
      <c r="A10783">
        <v>2023</v>
      </c>
      <c r="B10783" t="s">
        <v>11</v>
      </c>
      <c r="C10783" t="s">
        <v>12</v>
      </c>
      <c r="D10783" t="s">
        <v>25</v>
      </c>
      <c r="E10783">
        <v>153000</v>
      </c>
      <c r="F10783" t="s">
        <v>14</v>
      </c>
      <c r="G10783">
        <v>153000</v>
      </c>
      <c r="H10783" t="s">
        <v>15</v>
      </c>
      <c r="I10783">
        <v>100</v>
      </c>
      <c r="J10783" t="s">
        <v>15</v>
      </c>
      <c r="K10783" t="s">
        <v>16</v>
      </c>
    </row>
    <row r="10784" spans="1:11" x14ac:dyDescent="0.25">
      <c r="A10784">
        <v>2023</v>
      </c>
      <c r="B10784" t="s">
        <v>11</v>
      </c>
      <c r="C10784" t="s">
        <v>12</v>
      </c>
      <c r="D10784" t="s">
        <v>61</v>
      </c>
      <c r="E10784">
        <v>260000</v>
      </c>
      <c r="F10784" t="s">
        <v>14</v>
      </c>
      <c r="G10784">
        <v>260000</v>
      </c>
      <c r="H10784" t="s">
        <v>15</v>
      </c>
      <c r="I10784">
        <v>0</v>
      </c>
      <c r="J10784" t="s">
        <v>15</v>
      </c>
      <c r="K10784" t="s">
        <v>16</v>
      </c>
    </row>
    <row r="10785" spans="1:11" x14ac:dyDescent="0.25">
      <c r="A10785">
        <v>2023</v>
      </c>
      <c r="B10785" t="s">
        <v>11</v>
      </c>
      <c r="C10785" t="s">
        <v>12</v>
      </c>
      <c r="D10785" t="s">
        <v>61</v>
      </c>
      <c r="E10785">
        <v>170000</v>
      </c>
      <c r="F10785" t="s">
        <v>14</v>
      </c>
      <c r="G10785">
        <v>170000</v>
      </c>
      <c r="H10785" t="s">
        <v>15</v>
      </c>
      <c r="I10785">
        <v>0</v>
      </c>
      <c r="J10785" t="s">
        <v>15</v>
      </c>
      <c r="K10785" t="s">
        <v>16</v>
      </c>
    </row>
    <row r="10786" spans="1:11" x14ac:dyDescent="0.25">
      <c r="A10786">
        <v>2023</v>
      </c>
      <c r="B10786" t="s">
        <v>19</v>
      </c>
      <c r="C10786" t="s">
        <v>12</v>
      </c>
      <c r="D10786" t="s">
        <v>17</v>
      </c>
      <c r="E10786">
        <v>105000</v>
      </c>
      <c r="F10786" t="s">
        <v>14</v>
      </c>
      <c r="G10786">
        <v>105000</v>
      </c>
      <c r="H10786" t="s">
        <v>15</v>
      </c>
      <c r="I10786">
        <v>0</v>
      </c>
      <c r="J10786" t="s">
        <v>15</v>
      </c>
      <c r="K10786" t="s">
        <v>16</v>
      </c>
    </row>
    <row r="10787" spans="1:11" x14ac:dyDescent="0.25">
      <c r="A10787">
        <v>2023</v>
      </c>
      <c r="B10787" t="s">
        <v>19</v>
      </c>
      <c r="C10787" t="s">
        <v>12</v>
      </c>
      <c r="D10787" t="s">
        <v>17</v>
      </c>
      <c r="E10787">
        <v>65000</v>
      </c>
      <c r="F10787" t="s">
        <v>14</v>
      </c>
      <c r="G10787">
        <v>65000</v>
      </c>
      <c r="H10787" t="s">
        <v>15</v>
      </c>
      <c r="I10787">
        <v>0</v>
      </c>
      <c r="J10787" t="s">
        <v>15</v>
      </c>
      <c r="K10787" t="s">
        <v>16</v>
      </c>
    </row>
    <row r="10788" spans="1:11" x14ac:dyDescent="0.25">
      <c r="A10788">
        <v>2023</v>
      </c>
      <c r="B10788" t="s">
        <v>11</v>
      </c>
      <c r="C10788" t="s">
        <v>12</v>
      </c>
      <c r="D10788" t="s">
        <v>17</v>
      </c>
      <c r="E10788">
        <v>157550</v>
      </c>
      <c r="F10788" t="s">
        <v>14</v>
      </c>
      <c r="G10788">
        <v>157550</v>
      </c>
      <c r="H10788" t="s">
        <v>15</v>
      </c>
      <c r="I10788">
        <v>0</v>
      </c>
      <c r="J10788" t="s">
        <v>15</v>
      </c>
      <c r="K10788" t="s">
        <v>16</v>
      </c>
    </row>
    <row r="10789" spans="1:11" x14ac:dyDescent="0.25">
      <c r="A10789">
        <v>2023</v>
      </c>
      <c r="B10789" t="s">
        <v>11</v>
      </c>
      <c r="C10789" t="s">
        <v>12</v>
      </c>
      <c r="D10789" t="s">
        <v>17</v>
      </c>
      <c r="E10789">
        <v>104650</v>
      </c>
      <c r="F10789" t="s">
        <v>14</v>
      </c>
      <c r="G10789">
        <v>104650</v>
      </c>
      <c r="H10789" t="s">
        <v>15</v>
      </c>
      <c r="I10789">
        <v>0</v>
      </c>
      <c r="J10789" t="s">
        <v>15</v>
      </c>
      <c r="K10789" t="s">
        <v>16</v>
      </c>
    </row>
    <row r="10790" spans="1:11" x14ac:dyDescent="0.25">
      <c r="A10790">
        <v>2023</v>
      </c>
      <c r="B10790" t="s">
        <v>11</v>
      </c>
      <c r="C10790" t="s">
        <v>12</v>
      </c>
      <c r="D10790" t="s">
        <v>36</v>
      </c>
      <c r="E10790">
        <v>225000</v>
      </c>
      <c r="F10790" t="s">
        <v>14</v>
      </c>
      <c r="G10790">
        <v>225000</v>
      </c>
      <c r="H10790" t="s">
        <v>15</v>
      </c>
      <c r="I10790">
        <v>0</v>
      </c>
      <c r="J10790" t="s">
        <v>15</v>
      </c>
      <c r="K10790" t="s">
        <v>16</v>
      </c>
    </row>
    <row r="10791" spans="1:11" x14ac:dyDescent="0.25">
      <c r="A10791">
        <v>2023</v>
      </c>
      <c r="B10791" t="s">
        <v>11</v>
      </c>
      <c r="C10791" t="s">
        <v>12</v>
      </c>
      <c r="D10791" t="s">
        <v>36</v>
      </c>
      <c r="E10791">
        <v>156400</v>
      </c>
      <c r="F10791" t="s">
        <v>14</v>
      </c>
      <c r="G10791">
        <v>156400</v>
      </c>
      <c r="H10791" t="s">
        <v>15</v>
      </c>
      <c r="I10791">
        <v>0</v>
      </c>
      <c r="J10791" t="s">
        <v>15</v>
      </c>
      <c r="K10791" t="s">
        <v>16</v>
      </c>
    </row>
    <row r="10792" spans="1:11" x14ac:dyDescent="0.25">
      <c r="A10792">
        <v>2023</v>
      </c>
      <c r="B10792" t="s">
        <v>11</v>
      </c>
      <c r="C10792" t="s">
        <v>12</v>
      </c>
      <c r="D10792" t="s">
        <v>22</v>
      </c>
      <c r="E10792">
        <v>150000</v>
      </c>
      <c r="F10792" t="s">
        <v>14</v>
      </c>
      <c r="G10792">
        <v>150000</v>
      </c>
      <c r="H10792" t="s">
        <v>15</v>
      </c>
      <c r="I10792">
        <v>100</v>
      </c>
      <c r="J10792" t="s">
        <v>15</v>
      </c>
      <c r="K10792" t="s">
        <v>16</v>
      </c>
    </row>
    <row r="10793" spans="1:11" x14ac:dyDescent="0.25">
      <c r="A10793">
        <v>2023</v>
      </c>
      <c r="B10793" t="s">
        <v>11</v>
      </c>
      <c r="C10793" t="s">
        <v>12</v>
      </c>
      <c r="D10793" t="s">
        <v>22</v>
      </c>
      <c r="E10793">
        <v>125000</v>
      </c>
      <c r="F10793" t="s">
        <v>14</v>
      </c>
      <c r="G10793">
        <v>125000</v>
      </c>
      <c r="H10793" t="s">
        <v>15</v>
      </c>
      <c r="I10793">
        <v>100</v>
      </c>
      <c r="J10793" t="s">
        <v>15</v>
      </c>
      <c r="K10793" t="s">
        <v>16</v>
      </c>
    </row>
    <row r="10794" spans="1:11" x14ac:dyDescent="0.25">
      <c r="A10794">
        <v>2023</v>
      </c>
      <c r="B10794" t="s">
        <v>19</v>
      </c>
      <c r="C10794" t="s">
        <v>12</v>
      </c>
      <c r="D10794" t="s">
        <v>25</v>
      </c>
      <c r="E10794">
        <v>135000</v>
      </c>
      <c r="F10794" t="s">
        <v>14</v>
      </c>
      <c r="G10794">
        <v>135000</v>
      </c>
      <c r="H10794" t="s">
        <v>38</v>
      </c>
      <c r="I10794">
        <v>100</v>
      </c>
      <c r="J10794" t="s">
        <v>38</v>
      </c>
      <c r="K10794" t="s">
        <v>16</v>
      </c>
    </row>
    <row r="10795" spans="1:11" x14ac:dyDescent="0.25">
      <c r="A10795">
        <v>2023</v>
      </c>
      <c r="B10795" t="s">
        <v>19</v>
      </c>
      <c r="C10795" t="s">
        <v>12</v>
      </c>
      <c r="D10795" t="s">
        <v>25</v>
      </c>
      <c r="E10795">
        <v>100000</v>
      </c>
      <c r="F10795" t="s">
        <v>14</v>
      </c>
      <c r="G10795">
        <v>100000</v>
      </c>
      <c r="H10795" t="s">
        <v>38</v>
      </c>
      <c r="I10795">
        <v>100</v>
      </c>
      <c r="J10795" t="s">
        <v>38</v>
      </c>
      <c r="K10795" t="s">
        <v>16</v>
      </c>
    </row>
    <row r="10796" spans="1:11" x14ac:dyDescent="0.25">
      <c r="A10796">
        <v>2023</v>
      </c>
      <c r="B10796" t="s">
        <v>19</v>
      </c>
      <c r="C10796" t="s">
        <v>12</v>
      </c>
      <c r="D10796" t="s">
        <v>22</v>
      </c>
      <c r="E10796">
        <v>100000</v>
      </c>
      <c r="F10796" t="s">
        <v>14</v>
      </c>
      <c r="G10796">
        <v>100000</v>
      </c>
      <c r="H10796" t="s">
        <v>15</v>
      </c>
      <c r="I10796">
        <v>100</v>
      </c>
      <c r="J10796" t="s">
        <v>15</v>
      </c>
      <c r="K10796" t="s">
        <v>16</v>
      </c>
    </row>
    <row r="10797" spans="1:11" x14ac:dyDescent="0.25">
      <c r="A10797">
        <v>2023</v>
      </c>
      <c r="B10797" t="s">
        <v>19</v>
      </c>
      <c r="C10797" t="s">
        <v>12</v>
      </c>
      <c r="D10797" t="s">
        <v>22</v>
      </c>
      <c r="E10797">
        <v>59000</v>
      </c>
      <c r="F10797" t="s">
        <v>14</v>
      </c>
      <c r="G10797">
        <v>59000</v>
      </c>
      <c r="H10797" t="s">
        <v>15</v>
      </c>
      <c r="I10797">
        <v>100</v>
      </c>
      <c r="J10797" t="s">
        <v>15</v>
      </c>
      <c r="K10797" t="s">
        <v>16</v>
      </c>
    </row>
    <row r="10798" spans="1:11" x14ac:dyDescent="0.25">
      <c r="A10798">
        <v>2023</v>
      </c>
      <c r="B10798" t="s">
        <v>19</v>
      </c>
      <c r="C10798" t="s">
        <v>12</v>
      </c>
      <c r="D10798" t="s">
        <v>104</v>
      </c>
      <c r="E10798">
        <v>57000</v>
      </c>
      <c r="F10798" t="s">
        <v>37</v>
      </c>
      <c r="G10798">
        <v>70132</v>
      </c>
      <c r="H10798" t="s">
        <v>38</v>
      </c>
      <c r="I10798">
        <v>0</v>
      </c>
      <c r="J10798" t="s">
        <v>38</v>
      </c>
      <c r="K10798" t="s">
        <v>16</v>
      </c>
    </row>
    <row r="10799" spans="1:11" x14ac:dyDescent="0.25">
      <c r="A10799">
        <v>2023</v>
      </c>
      <c r="B10799" t="s">
        <v>19</v>
      </c>
      <c r="C10799" t="s">
        <v>12</v>
      </c>
      <c r="D10799" t="s">
        <v>104</v>
      </c>
      <c r="E10799">
        <v>42000</v>
      </c>
      <c r="F10799" t="s">
        <v>37</v>
      </c>
      <c r="G10799">
        <v>51676</v>
      </c>
      <c r="H10799" t="s">
        <v>38</v>
      </c>
      <c r="I10799">
        <v>0</v>
      </c>
      <c r="J10799" t="s">
        <v>38</v>
      </c>
      <c r="K10799" t="s">
        <v>16</v>
      </c>
    </row>
    <row r="10800" spans="1:11" x14ac:dyDescent="0.25">
      <c r="A10800">
        <v>2023</v>
      </c>
      <c r="B10800" t="s">
        <v>11</v>
      </c>
      <c r="C10800" t="s">
        <v>12</v>
      </c>
      <c r="D10800" t="s">
        <v>25</v>
      </c>
      <c r="E10800">
        <v>75000</v>
      </c>
      <c r="F10800" t="s">
        <v>37</v>
      </c>
      <c r="G10800">
        <v>92280</v>
      </c>
      <c r="H10800" t="s">
        <v>38</v>
      </c>
      <c r="I10800">
        <v>100</v>
      </c>
      <c r="J10800" t="s">
        <v>38</v>
      </c>
      <c r="K10800" t="s">
        <v>16</v>
      </c>
    </row>
    <row r="10801" spans="1:11" x14ac:dyDescent="0.25">
      <c r="A10801">
        <v>2023</v>
      </c>
      <c r="B10801" t="s">
        <v>11</v>
      </c>
      <c r="C10801" t="s">
        <v>12</v>
      </c>
      <c r="D10801" t="s">
        <v>25</v>
      </c>
      <c r="E10801">
        <v>65000</v>
      </c>
      <c r="F10801" t="s">
        <v>37</v>
      </c>
      <c r="G10801">
        <v>79976</v>
      </c>
      <c r="H10801" t="s">
        <v>38</v>
      </c>
      <c r="I10801">
        <v>100</v>
      </c>
      <c r="J10801" t="s">
        <v>38</v>
      </c>
      <c r="K10801" t="s">
        <v>16</v>
      </c>
    </row>
    <row r="10802" spans="1:11" x14ac:dyDescent="0.25">
      <c r="A10802">
        <v>2022</v>
      </c>
      <c r="B10802" t="s">
        <v>19</v>
      </c>
      <c r="C10802" t="s">
        <v>12</v>
      </c>
      <c r="D10802" t="s">
        <v>74</v>
      </c>
      <c r="E10802">
        <v>15000</v>
      </c>
      <c r="F10802" t="s">
        <v>14</v>
      </c>
      <c r="G10802">
        <v>15000</v>
      </c>
      <c r="H10802" t="s">
        <v>217</v>
      </c>
      <c r="I10802">
        <v>100</v>
      </c>
      <c r="J10802" t="s">
        <v>217</v>
      </c>
      <c r="K10802" t="s">
        <v>16</v>
      </c>
    </row>
    <row r="10803" spans="1:11" x14ac:dyDescent="0.25">
      <c r="A10803">
        <v>2023</v>
      </c>
      <c r="B10803" t="s">
        <v>11</v>
      </c>
      <c r="C10803" t="s">
        <v>12</v>
      </c>
      <c r="D10803" t="s">
        <v>130</v>
      </c>
      <c r="E10803">
        <v>60000</v>
      </c>
      <c r="F10803" t="s">
        <v>44</v>
      </c>
      <c r="G10803">
        <v>64781</v>
      </c>
      <c r="H10803" t="s">
        <v>93</v>
      </c>
      <c r="I10803">
        <v>0</v>
      </c>
      <c r="J10803" t="s">
        <v>93</v>
      </c>
      <c r="K10803" t="s">
        <v>27</v>
      </c>
    </row>
    <row r="10804" spans="1:11" x14ac:dyDescent="0.25">
      <c r="A10804">
        <v>2023</v>
      </c>
      <c r="B10804" t="s">
        <v>11</v>
      </c>
      <c r="C10804" t="s">
        <v>12</v>
      </c>
      <c r="D10804" t="s">
        <v>25</v>
      </c>
      <c r="E10804">
        <v>225000</v>
      </c>
      <c r="F10804" t="s">
        <v>14</v>
      </c>
      <c r="G10804">
        <v>225000</v>
      </c>
      <c r="H10804" t="s">
        <v>15</v>
      </c>
      <c r="I10804">
        <v>0</v>
      </c>
      <c r="J10804" t="s">
        <v>15</v>
      </c>
      <c r="K10804" t="s">
        <v>16</v>
      </c>
    </row>
    <row r="10805" spans="1:11" x14ac:dyDescent="0.25">
      <c r="A10805">
        <v>2023</v>
      </c>
      <c r="B10805" t="s">
        <v>11</v>
      </c>
      <c r="C10805" t="s">
        <v>12</v>
      </c>
      <c r="D10805" t="s">
        <v>25</v>
      </c>
      <c r="E10805">
        <v>156400</v>
      </c>
      <c r="F10805" t="s">
        <v>14</v>
      </c>
      <c r="G10805">
        <v>156400</v>
      </c>
      <c r="H10805" t="s">
        <v>15</v>
      </c>
      <c r="I10805">
        <v>0</v>
      </c>
      <c r="J10805" t="s">
        <v>15</v>
      </c>
      <c r="K10805" t="s">
        <v>16</v>
      </c>
    </row>
    <row r="10806" spans="1:11" x14ac:dyDescent="0.25">
      <c r="A10806">
        <v>2023</v>
      </c>
      <c r="B10806" t="s">
        <v>11</v>
      </c>
      <c r="C10806" t="s">
        <v>12</v>
      </c>
      <c r="D10806" t="s">
        <v>22</v>
      </c>
      <c r="E10806">
        <v>144100</v>
      </c>
      <c r="F10806" t="s">
        <v>14</v>
      </c>
      <c r="G10806">
        <v>144100</v>
      </c>
      <c r="H10806" t="s">
        <v>15</v>
      </c>
      <c r="I10806">
        <v>100</v>
      </c>
      <c r="J10806" t="s">
        <v>15</v>
      </c>
      <c r="K10806" t="s">
        <v>16</v>
      </c>
    </row>
    <row r="10807" spans="1:11" x14ac:dyDescent="0.25">
      <c r="A10807">
        <v>2023</v>
      </c>
      <c r="B10807" t="s">
        <v>11</v>
      </c>
      <c r="C10807" t="s">
        <v>12</v>
      </c>
      <c r="D10807" t="s">
        <v>22</v>
      </c>
      <c r="E10807">
        <v>89100</v>
      </c>
      <c r="F10807" t="s">
        <v>14</v>
      </c>
      <c r="G10807">
        <v>89100</v>
      </c>
      <c r="H10807" t="s">
        <v>15</v>
      </c>
      <c r="I10807">
        <v>100</v>
      </c>
      <c r="J10807" t="s">
        <v>15</v>
      </c>
      <c r="K10807" t="s">
        <v>16</v>
      </c>
    </row>
    <row r="10808" spans="1:11" x14ac:dyDescent="0.25">
      <c r="A10808">
        <v>2023</v>
      </c>
      <c r="B10808" t="s">
        <v>11</v>
      </c>
      <c r="C10808" t="s">
        <v>12</v>
      </c>
      <c r="D10808" t="s">
        <v>17</v>
      </c>
      <c r="E10808">
        <v>185900</v>
      </c>
      <c r="F10808" t="s">
        <v>14</v>
      </c>
      <c r="G10808">
        <v>185900</v>
      </c>
      <c r="H10808" t="s">
        <v>15</v>
      </c>
      <c r="I10808">
        <v>0</v>
      </c>
      <c r="J10808" t="s">
        <v>15</v>
      </c>
      <c r="K10808" t="s">
        <v>16</v>
      </c>
    </row>
    <row r="10809" spans="1:11" x14ac:dyDescent="0.25">
      <c r="A10809">
        <v>2023</v>
      </c>
      <c r="B10809" t="s">
        <v>11</v>
      </c>
      <c r="C10809" t="s">
        <v>12</v>
      </c>
      <c r="D10809" t="s">
        <v>17</v>
      </c>
      <c r="E10809">
        <v>129300</v>
      </c>
      <c r="F10809" t="s">
        <v>14</v>
      </c>
      <c r="G10809">
        <v>129300</v>
      </c>
      <c r="H10809" t="s">
        <v>15</v>
      </c>
      <c r="I10809">
        <v>0</v>
      </c>
      <c r="J10809" t="s">
        <v>15</v>
      </c>
      <c r="K10809" t="s">
        <v>16</v>
      </c>
    </row>
    <row r="10810" spans="1:11" x14ac:dyDescent="0.25">
      <c r="A10810">
        <v>2023</v>
      </c>
      <c r="B10810" t="s">
        <v>19</v>
      </c>
      <c r="C10810" t="s">
        <v>12</v>
      </c>
      <c r="D10810" t="s">
        <v>91</v>
      </c>
      <c r="E10810">
        <v>177000</v>
      </c>
      <c r="F10810" t="s">
        <v>14</v>
      </c>
      <c r="G10810">
        <v>177000</v>
      </c>
      <c r="H10810" t="s">
        <v>15</v>
      </c>
      <c r="I10810">
        <v>0</v>
      </c>
      <c r="J10810" t="s">
        <v>15</v>
      </c>
      <c r="K10810" t="s">
        <v>16</v>
      </c>
    </row>
    <row r="10811" spans="1:11" x14ac:dyDescent="0.25">
      <c r="A10811">
        <v>2023</v>
      </c>
      <c r="B10811" t="s">
        <v>19</v>
      </c>
      <c r="C10811" t="s">
        <v>12</v>
      </c>
      <c r="D10811" t="s">
        <v>91</v>
      </c>
      <c r="E10811">
        <v>110000</v>
      </c>
      <c r="F10811" t="s">
        <v>14</v>
      </c>
      <c r="G10811">
        <v>110000</v>
      </c>
      <c r="H10811" t="s">
        <v>15</v>
      </c>
      <c r="I10811">
        <v>0</v>
      </c>
      <c r="J10811" t="s">
        <v>15</v>
      </c>
      <c r="K10811" t="s">
        <v>16</v>
      </c>
    </row>
    <row r="10812" spans="1:11" x14ac:dyDescent="0.25">
      <c r="A10812">
        <v>2023</v>
      </c>
      <c r="B10812" t="s">
        <v>11</v>
      </c>
      <c r="C10812" t="s">
        <v>12</v>
      </c>
      <c r="D10812" t="s">
        <v>72</v>
      </c>
      <c r="E10812">
        <v>140000</v>
      </c>
      <c r="F10812" t="s">
        <v>14</v>
      </c>
      <c r="G10812">
        <v>140000</v>
      </c>
      <c r="H10812" t="s">
        <v>15</v>
      </c>
      <c r="I10812">
        <v>0</v>
      </c>
      <c r="J10812" t="s">
        <v>15</v>
      </c>
      <c r="K10812" t="s">
        <v>16</v>
      </c>
    </row>
    <row r="10813" spans="1:11" x14ac:dyDescent="0.25">
      <c r="A10813">
        <v>2023</v>
      </c>
      <c r="B10813" t="s">
        <v>11</v>
      </c>
      <c r="C10813" t="s">
        <v>12</v>
      </c>
      <c r="D10813" t="s">
        <v>72</v>
      </c>
      <c r="E10813">
        <v>100000</v>
      </c>
      <c r="F10813" t="s">
        <v>14</v>
      </c>
      <c r="G10813">
        <v>100000</v>
      </c>
      <c r="H10813" t="s">
        <v>15</v>
      </c>
      <c r="I10813">
        <v>0</v>
      </c>
      <c r="J10813" t="s">
        <v>15</v>
      </c>
      <c r="K10813" t="s">
        <v>16</v>
      </c>
    </row>
    <row r="10814" spans="1:11" x14ac:dyDescent="0.25">
      <c r="A10814">
        <v>2023</v>
      </c>
      <c r="B10814" t="s">
        <v>19</v>
      </c>
      <c r="C10814" t="s">
        <v>12</v>
      </c>
      <c r="D10814" t="s">
        <v>25</v>
      </c>
      <c r="E10814">
        <v>145000</v>
      </c>
      <c r="F10814" t="s">
        <v>14</v>
      </c>
      <c r="G10814">
        <v>145000</v>
      </c>
      <c r="H10814" t="s">
        <v>15</v>
      </c>
      <c r="I10814">
        <v>100</v>
      </c>
      <c r="J10814" t="s">
        <v>15</v>
      </c>
      <c r="K10814" t="s">
        <v>16</v>
      </c>
    </row>
    <row r="10815" spans="1:11" x14ac:dyDescent="0.25">
      <c r="A10815">
        <v>2023</v>
      </c>
      <c r="B10815" t="s">
        <v>19</v>
      </c>
      <c r="C10815" t="s">
        <v>12</v>
      </c>
      <c r="D10815" t="s">
        <v>25</v>
      </c>
      <c r="E10815">
        <v>115000</v>
      </c>
      <c r="F10815" t="s">
        <v>14</v>
      </c>
      <c r="G10815">
        <v>115000</v>
      </c>
      <c r="H10815" t="s">
        <v>15</v>
      </c>
      <c r="I10815">
        <v>100</v>
      </c>
      <c r="J10815" t="s">
        <v>15</v>
      </c>
      <c r="K10815" t="s">
        <v>16</v>
      </c>
    </row>
    <row r="10816" spans="1:11" x14ac:dyDescent="0.25">
      <c r="A10816">
        <v>2023</v>
      </c>
      <c r="B10816" t="s">
        <v>11</v>
      </c>
      <c r="C10816" t="s">
        <v>12</v>
      </c>
      <c r="D10816" t="s">
        <v>17</v>
      </c>
      <c r="E10816">
        <v>193600</v>
      </c>
      <c r="F10816" t="s">
        <v>14</v>
      </c>
      <c r="G10816">
        <v>193600</v>
      </c>
      <c r="H10816" t="s">
        <v>15</v>
      </c>
      <c r="I10816">
        <v>0</v>
      </c>
      <c r="J10816" t="s">
        <v>15</v>
      </c>
      <c r="K10816" t="s">
        <v>16</v>
      </c>
    </row>
    <row r="10817" spans="1:11" x14ac:dyDescent="0.25">
      <c r="A10817">
        <v>2023</v>
      </c>
      <c r="B10817" t="s">
        <v>11</v>
      </c>
      <c r="C10817" t="s">
        <v>12</v>
      </c>
      <c r="D10817" t="s">
        <v>17</v>
      </c>
      <c r="E10817">
        <v>119700</v>
      </c>
      <c r="F10817" t="s">
        <v>14</v>
      </c>
      <c r="G10817">
        <v>119700</v>
      </c>
      <c r="H10817" t="s">
        <v>15</v>
      </c>
      <c r="I10817">
        <v>0</v>
      </c>
      <c r="J10817" t="s">
        <v>15</v>
      </c>
      <c r="K10817" t="s">
        <v>16</v>
      </c>
    </row>
    <row r="10818" spans="1:11" x14ac:dyDescent="0.25">
      <c r="A10818">
        <v>2023</v>
      </c>
      <c r="B10818" t="s">
        <v>11</v>
      </c>
      <c r="C10818" t="s">
        <v>12</v>
      </c>
      <c r="D10818" t="s">
        <v>22</v>
      </c>
      <c r="E10818">
        <v>94000</v>
      </c>
      <c r="F10818" t="s">
        <v>14</v>
      </c>
      <c r="G10818">
        <v>94000</v>
      </c>
      <c r="H10818" t="s">
        <v>15</v>
      </c>
      <c r="I10818">
        <v>100</v>
      </c>
      <c r="J10818" t="s">
        <v>15</v>
      </c>
      <c r="K10818" t="s">
        <v>16</v>
      </c>
    </row>
    <row r="10819" spans="1:11" x14ac:dyDescent="0.25">
      <c r="A10819">
        <v>2023</v>
      </c>
      <c r="B10819" t="s">
        <v>11</v>
      </c>
      <c r="C10819" t="s">
        <v>12</v>
      </c>
      <c r="D10819" t="s">
        <v>22</v>
      </c>
      <c r="E10819">
        <v>81900</v>
      </c>
      <c r="F10819" t="s">
        <v>14</v>
      </c>
      <c r="G10819">
        <v>81900</v>
      </c>
      <c r="H10819" t="s">
        <v>15</v>
      </c>
      <c r="I10819">
        <v>100</v>
      </c>
      <c r="J10819" t="s">
        <v>15</v>
      </c>
      <c r="K10819" t="s">
        <v>16</v>
      </c>
    </row>
    <row r="10820" spans="1:11" x14ac:dyDescent="0.25">
      <c r="A10820">
        <v>2023</v>
      </c>
      <c r="B10820" t="s">
        <v>11</v>
      </c>
      <c r="C10820" t="s">
        <v>12</v>
      </c>
      <c r="D10820" t="s">
        <v>25</v>
      </c>
      <c r="E10820">
        <v>164000</v>
      </c>
      <c r="F10820" t="s">
        <v>14</v>
      </c>
      <c r="G10820">
        <v>164000</v>
      </c>
      <c r="H10820" t="s">
        <v>15</v>
      </c>
      <c r="I10820">
        <v>100</v>
      </c>
      <c r="J10820" t="s">
        <v>15</v>
      </c>
      <c r="K10820" t="s">
        <v>16</v>
      </c>
    </row>
    <row r="10821" spans="1:11" x14ac:dyDescent="0.25">
      <c r="A10821">
        <v>2023</v>
      </c>
      <c r="B10821" t="s">
        <v>11</v>
      </c>
      <c r="C10821" t="s">
        <v>12</v>
      </c>
      <c r="D10821" t="s">
        <v>25</v>
      </c>
      <c r="E10821">
        <v>130000</v>
      </c>
      <c r="F10821" t="s">
        <v>14</v>
      </c>
      <c r="G10821">
        <v>130000</v>
      </c>
      <c r="H10821" t="s">
        <v>15</v>
      </c>
      <c r="I10821">
        <v>100</v>
      </c>
      <c r="J10821" t="s">
        <v>15</v>
      </c>
      <c r="K10821" t="s">
        <v>16</v>
      </c>
    </row>
    <row r="10822" spans="1:11" x14ac:dyDescent="0.25">
      <c r="A10822">
        <v>2023</v>
      </c>
      <c r="B10822" t="s">
        <v>11</v>
      </c>
      <c r="C10822" t="s">
        <v>12</v>
      </c>
      <c r="D10822" t="s">
        <v>17</v>
      </c>
      <c r="E10822">
        <v>190000</v>
      </c>
      <c r="F10822" t="s">
        <v>14</v>
      </c>
      <c r="G10822">
        <v>190000</v>
      </c>
      <c r="H10822" t="s">
        <v>15</v>
      </c>
      <c r="I10822">
        <v>0</v>
      </c>
      <c r="J10822" t="s">
        <v>15</v>
      </c>
      <c r="K10822" t="s">
        <v>16</v>
      </c>
    </row>
    <row r="10823" spans="1:11" x14ac:dyDescent="0.25">
      <c r="A10823">
        <v>2023</v>
      </c>
      <c r="B10823" t="s">
        <v>11</v>
      </c>
      <c r="C10823" t="s">
        <v>12</v>
      </c>
      <c r="D10823" t="s">
        <v>17</v>
      </c>
      <c r="E10823">
        <v>140000</v>
      </c>
      <c r="F10823" t="s">
        <v>14</v>
      </c>
      <c r="G10823">
        <v>140000</v>
      </c>
      <c r="H10823" t="s">
        <v>15</v>
      </c>
      <c r="I10823">
        <v>0</v>
      </c>
      <c r="J10823" t="s">
        <v>15</v>
      </c>
      <c r="K10823" t="s">
        <v>16</v>
      </c>
    </row>
    <row r="10824" spans="1:11" x14ac:dyDescent="0.25">
      <c r="A10824">
        <v>2023</v>
      </c>
      <c r="B10824" t="s">
        <v>23</v>
      </c>
      <c r="C10824" t="s">
        <v>12</v>
      </c>
      <c r="D10824" t="s">
        <v>218</v>
      </c>
      <c r="E10824">
        <v>122000</v>
      </c>
      <c r="F10824" t="s">
        <v>44</v>
      </c>
      <c r="G10824">
        <v>131721</v>
      </c>
      <c r="H10824" t="s">
        <v>45</v>
      </c>
      <c r="I10824">
        <v>50</v>
      </c>
      <c r="J10824" t="s">
        <v>45</v>
      </c>
      <c r="K10824" t="s">
        <v>27</v>
      </c>
    </row>
    <row r="10825" spans="1:11" x14ac:dyDescent="0.25">
      <c r="A10825">
        <v>2023</v>
      </c>
      <c r="B10825" t="s">
        <v>11</v>
      </c>
      <c r="C10825" t="s">
        <v>12</v>
      </c>
      <c r="D10825" t="s">
        <v>25</v>
      </c>
      <c r="E10825">
        <v>323300</v>
      </c>
      <c r="F10825" t="s">
        <v>14</v>
      </c>
      <c r="G10825">
        <v>323300</v>
      </c>
      <c r="H10825" t="s">
        <v>15</v>
      </c>
      <c r="I10825">
        <v>0</v>
      </c>
      <c r="J10825" t="s">
        <v>15</v>
      </c>
      <c r="K10825" t="s">
        <v>16</v>
      </c>
    </row>
    <row r="10826" spans="1:11" x14ac:dyDescent="0.25">
      <c r="A10826">
        <v>2023</v>
      </c>
      <c r="B10826" t="s">
        <v>11</v>
      </c>
      <c r="C10826" t="s">
        <v>12</v>
      </c>
      <c r="D10826" t="s">
        <v>25</v>
      </c>
      <c r="E10826">
        <v>184700</v>
      </c>
      <c r="F10826" t="s">
        <v>14</v>
      </c>
      <c r="G10826">
        <v>184700</v>
      </c>
      <c r="H10826" t="s">
        <v>15</v>
      </c>
      <c r="I10826">
        <v>0</v>
      </c>
      <c r="J10826" t="s">
        <v>15</v>
      </c>
      <c r="K10826" t="s">
        <v>16</v>
      </c>
    </row>
    <row r="10827" spans="1:11" x14ac:dyDescent="0.25">
      <c r="A10827">
        <v>2023</v>
      </c>
      <c r="B10827" t="s">
        <v>19</v>
      </c>
      <c r="C10827" t="s">
        <v>12</v>
      </c>
      <c r="D10827" t="s">
        <v>20</v>
      </c>
      <c r="E10827">
        <v>180000</v>
      </c>
      <c r="F10827" t="s">
        <v>14</v>
      </c>
      <c r="G10827">
        <v>180000</v>
      </c>
      <c r="H10827" t="s">
        <v>15</v>
      </c>
      <c r="I10827">
        <v>0</v>
      </c>
      <c r="J10827" t="s">
        <v>15</v>
      </c>
      <c r="K10827" t="s">
        <v>16</v>
      </c>
    </row>
    <row r="10828" spans="1:11" x14ac:dyDescent="0.25">
      <c r="A10828">
        <v>2023</v>
      </c>
      <c r="B10828" t="s">
        <v>19</v>
      </c>
      <c r="C10828" t="s">
        <v>12</v>
      </c>
      <c r="D10828" t="s">
        <v>20</v>
      </c>
      <c r="E10828">
        <v>120000</v>
      </c>
      <c r="F10828" t="s">
        <v>14</v>
      </c>
      <c r="G10828">
        <v>120000</v>
      </c>
      <c r="H10828" t="s">
        <v>15</v>
      </c>
      <c r="I10828">
        <v>0</v>
      </c>
      <c r="J10828" t="s">
        <v>15</v>
      </c>
      <c r="K10828" t="s">
        <v>16</v>
      </c>
    </row>
    <row r="10829" spans="1:11" x14ac:dyDescent="0.25">
      <c r="A10829">
        <v>2023</v>
      </c>
      <c r="B10829" t="s">
        <v>11</v>
      </c>
      <c r="C10829" t="s">
        <v>12</v>
      </c>
      <c r="D10829" t="s">
        <v>22</v>
      </c>
      <c r="E10829">
        <v>93918</v>
      </c>
      <c r="F10829" t="s">
        <v>14</v>
      </c>
      <c r="G10829">
        <v>93918</v>
      </c>
      <c r="H10829" t="s">
        <v>15</v>
      </c>
      <c r="I10829">
        <v>0</v>
      </c>
      <c r="J10829" t="s">
        <v>15</v>
      </c>
      <c r="K10829" t="s">
        <v>16</v>
      </c>
    </row>
    <row r="10830" spans="1:11" x14ac:dyDescent="0.25">
      <c r="A10830">
        <v>2023</v>
      </c>
      <c r="B10830" t="s">
        <v>11</v>
      </c>
      <c r="C10830" t="s">
        <v>12</v>
      </c>
      <c r="D10830" t="s">
        <v>22</v>
      </c>
      <c r="E10830">
        <v>51962</v>
      </c>
      <c r="F10830" t="s">
        <v>14</v>
      </c>
      <c r="G10830">
        <v>51962</v>
      </c>
      <c r="H10830" t="s">
        <v>15</v>
      </c>
      <c r="I10830">
        <v>0</v>
      </c>
      <c r="J10830" t="s">
        <v>15</v>
      </c>
      <c r="K10830" t="s">
        <v>16</v>
      </c>
    </row>
    <row r="10831" spans="1:11" x14ac:dyDescent="0.25">
      <c r="A10831">
        <v>2023</v>
      </c>
      <c r="B10831" t="s">
        <v>11</v>
      </c>
      <c r="C10831" t="s">
        <v>12</v>
      </c>
      <c r="D10831" t="s">
        <v>25</v>
      </c>
      <c r="E10831">
        <v>150000</v>
      </c>
      <c r="F10831" t="s">
        <v>14</v>
      </c>
      <c r="G10831">
        <v>150000</v>
      </c>
      <c r="H10831" t="s">
        <v>15</v>
      </c>
      <c r="I10831">
        <v>100</v>
      </c>
      <c r="J10831" t="s">
        <v>15</v>
      </c>
      <c r="K10831" t="s">
        <v>16</v>
      </c>
    </row>
    <row r="10832" spans="1:11" x14ac:dyDescent="0.25">
      <c r="A10832">
        <v>2023</v>
      </c>
      <c r="B10832" t="s">
        <v>11</v>
      </c>
      <c r="C10832" t="s">
        <v>12</v>
      </c>
      <c r="D10832" t="s">
        <v>25</v>
      </c>
      <c r="E10832">
        <v>130000</v>
      </c>
      <c r="F10832" t="s">
        <v>14</v>
      </c>
      <c r="G10832">
        <v>130000</v>
      </c>
      <c r="H10832" t="s">
        <v>15</v>
      </c>
      <c r="I10832">
        <v>100</v>
      </c>
      <c r="J10832" t="s">
        <v>15</v>
      </c>
      <c r="K10832" t="s">
        <v>16</v>
      </c>
    </row>
    <row r="10833" spans="1:11" x14ac:dyDescent="0.25">
      <c r="A10833">
        <v>2023</v>
      </c>
      <c r="B10833" t="s">
        <v>11</v>
      </c>
      <c r="C10833" t="s">
        <v>12</v>
      </c>
      <c r="D10833" t="s">
        <v>17</v>
      </c>
      <c r="E10833">
        <v>242000</v>
      </c>
      <c r="F10833" t="s">
        <v>14</v>
      </c>
      <c r="G10833">
        <v>242000</v>
      </c>
      <c r="H10833" t="s">
        <v>40</v>
      </c>
      <c r="I10833">
        <v>0</v>
      </c>
      <c r="J10833" t="s">
        <v>40</v>
      </c>
      <c r="K10833" t="s">
        <v>16</v>
      </c>
    </row>
    <row r="10834" spans="1:11" x14ac:dyDescent="0.25">
      <c r="A10834">
        <v>2023</v>
      </c>
      <c r="B10834" t="s">
        <v>11</v>
      </c>
      <c r="C10834" t="s">
        <v>12</v>
      </c>
      <c r="D10834" t="s">
        <v>17</v>
      </c>
      <c r="E10834">
        <v>134000</v>
      </c>
      <c r="F10834" t="s">
        <v>14</v>
      </c>
      <c r="G10834">
        <v>134000</v>
      </c>
      <c r="H10834" t="s">
        <v>40</v>
      </c>
      <c r="I10834">
        <v>0</v>
      </c>
      <c r="J10834" t="s">
        <v>40</v>
      </c>
      <c r="K10834" t="s">
        <v>16</v>
      </c>
    </row>
    <row r="10835" spans="1:11" x14ac:dyDescent="0.25">
      <c r="A10835">
        <v>2023</v>
      </c>
      <c r="B10835" t="s">
        <v>11</v>
      </c>
      <c r="C10835" t="s">
        <v>12</v>
      </c>
      <c r="D10835" t="s">
        <v>146</v>
      </c>
      <c r="E10835">
        <v>104000</v>
      </c>
      <c r="F10835" t="s">
        <v>14</v>
      </c>
      <c r="G10835">
        <v>104000</v>
      </c>
      <c r="H10835" t="s">
        <v>15</v>
      </c>
      <c r="I10835">
        <v>0</v>
      </c>
      <c r="J10835" t="s">
        <v>15</v>
      </c>
      <c r="K10835" t="s">
        <v>16</v>
      </c>
    </row>
    <row r="10836" spans="1:11" x14ac:dyDescent="0.25">
      <c r="A10836">
        <v>2023</v>
      </c>
      <c r="B10836" t="s">
        <v>11</v>
      </c>
      <c r="C10836" t="s">
        <v>12</v>
      </c>
      <c r="D10836" t="s">
        <v>146</v>
      </c>
      <c r="E10836">
        <v>86000</v>
      </c>
      <c r="F10836" t="s">
        <v>14</v>
      </c>
      <c r="G10836">
        <v>86000</v>
      </c>
      <c r="H10836" t="s">
        <v>15</v>
      </c>
      <c r="I10836">
        <v>0</v>
      </c>
      <c r="J10836" t="s">
        <v>15</v>
      </c>
      <c r="K10836" t="s">
        <v>16</v>
      </c>
    </row>
    <row r="10837" spans="1:11" x14ac:dyDescent="0.25">
      <c r="A10837">
        <v>2023</v>
      </c>
      <c r="B10837" t="s">
        <v>11</v>
      </c>
      <c r="C10837" t="s">
        <v>12</v>
      </c>
      <c r="D10837" t="s">
        <v>18</v>
      </c>
      <c r="E10837">
        <v>258800</v>
      </c>
      <c r="F10837" t="s">
        <v>14</v>
      </c>
      <c r="G10837">
        <v>258800</v>
      </c>
      <c r="H10837" t="s">
        <v>38</v>
      </c>
      <c r="I10837">
        <v>0</v>
      </c>
      <c r="J10837" t="s">
        <v>38</v>
      </c>
      <c r="K10837" t="s">
        <v>16</v>
      </c>
    </row>
    <row r="10838" spans="1:11" x14ac:dyDescent="0.25">
      <c r="A10838">
        <v>2023</v>
      </c>
      <c r="B10838" t="s">
        <v>11</v>
      </c>
      <c r="C10838" t="s">
        <v>12</v>
      </c>
      <c r="D10838" t="s">
        <v>18</v>
      </c>
      <c r="E10838">
        <v>199200</v>
      </c>
      <c r="F10838" t="s">
        <v>14</v>
      </c>
      <c r="G10838">
        <v>199200</v>
      </c>
      <c r="H10838" t="s">
        <v>38</v>
      </c>
      <c r="I10838">
        <v>0</v>
      </c>
      <c r="J10838" t="s">
        <v>38</v>
      </c>
      <c r="K10838" t="s">
        <v>16</v>
      </c>
    </row>
    <row r="10839" spans="1:11" x14ac:dyDescent="0.25">
      <c r="A10839">
        <v>2023</v>
      </c>
      <c r="B10839" t="s">
        <v>11</v>
      </c>
      <c r="C10839" t="s">
        <v>12</v>
      </c>
      <c r="D10839" t="s">
        <v>25</v>
      </c>
      <c r="E10839">
        <v>201000</v>
      </c>
      <c r="F10839" t="s">
        <v>14</v>
      </c>
      <c r="G10839">
        <v>201000</v>
      </c>
      <c r="H10839" t="s">
        <v>15</v>
      </c>
      <c r="I10839">
        <v>0</v>
      </c>
      <c r="J10839" t="s">
        <v>15</v>
      </c>
      <c r="K10839" t="s">
        <v>16</v>
      </c>
    </row>
    <row r="10840" spans="1:11" x14ac:dyDescent="0.25">
      <c r="A10840">
        <v>2023</v>
      </c>
      <c r="B10840" t="s">
        <v>11</v>
      </c>
      <c r="C10840" t="s">
        <v>12</v>
      </c>
      <c r="D10840" t="s">
        <v>25</v>
      </c>
      <c r="E10840">
        <v>122000</v>
      </c>
      <c r="F10840" t="s">
        <v>14</v>
      </c>
      <c r="G10840">
        <v>122000</v>
      </c>
      <c r="H10840" t="s">
        <v>15</v>
      </c>
      <c r="I10840">
        <v>0</v>
      </c>
      <c r="J10840" t="s">
        <v>15</v>
      </c>
      <c r="K10840" t="s">
        <v>16</v>
      </c>
    </row>
    <row r="10841" spans="1:11" x14ac:dyDescent="0.25">
      <c r="A10841">
        <v>2023</v>
      </c>
      <c r="B10841" t="s">
        <v>19</v>
      </c>
      <c r="C10841" t="s">
        <v>12</v>
      </c>
      <c r="D10841" t="s">
        <v>22</v>
      </c>
      <c r="E10841">
        <v>110000</v>
      </c>
      <c r="F10841" t="s">
        <v>14</v>
      </c>
      <c r="G10841">
        <v>110000</v>
      </c>
      <c r="H10841" t="s">
        <v>15</v>
      </c>
      <c r="I10841">
        <v>100</v>
      </c>
      <c r="J10841" t="s">
        <v>15</v>
      </c>
      <c r="K10841" t="s">
        <v>16</v>
      </c>
    </row>
    <row r="10842" spans="1:11" x14ac:dyDescent="0.25">
      <c r="A10842">
        <v>2023</v>
      </c>
      <c r="B10842" t="s">
        <v>19</v>
      </c>
      <c r="C10842" t="s">
        <v>12</v>
      </c>
      <c r="D10842" t="s">
        <v>22</v>
      </c>
      <c r="E10842">
        <v>90000</v>
      </c>
      <c r="F10842" t="s">
        <v>14</v>
      </c>
      <c r="G10842">
        <v>90000</v>
      </c>
      <c r="H10842" t="s">
        <v>15</v>
      </c>
      <c r="I10842">
        <v>100</v>
      </c>
      <c r="J10842" t="s">
        <v>15</v>
      </c>
      <c r="K10842" t="s">
        <v>16</v>
      </c>
    </row>
    <row r="10843" spans="1:11" x14ac:dyDescent="0.25">
      <c r="A10843">
        <v>2023</v>
      </c>
      <c r="B10843" t="s">
        <v>11</v>
      </c>
      <c r="C10843" t="s">
        <v>12</v>
      </c>
      <c r="D10843" t="s">
        <v>72</v>
      </c>
      <c r="E10843">
        <v>141100</v>
      </c>
      <c r="F10843" t="s">
        <v>14</v>
      </c>
      <c r="G10843">
        <v>141100</v>
      </c>
      <c r="H10843" t="s">
        <v>15</v>
      </c>
      <c r="I10843">
        <v>0</v>
      </c>
      <c r="J10843" t="s">
        <v>15</v>
      </c>
      <c r="K10843" t="s">
        <v>16</v>
      </c>
    </row>
    <row r="10844" spans="1:11" x14ac:dyDescent="0.25">
      <c r="A10844">
        <v>2023</v>
      </c>
      <c r="B10844" t="s">
        <v>11</v>
      </c>
      <c r="C10844" t="s">
        <v>12</v>
      </c>
      <c r="D10844" t="s">
        <v>72</v>
      </c>
      <c r="E10844">
        <v>94100</v>
      </c>
      <c r="F10844" t="s">
        <v>14</v>
      </c>
      <c r="G10844">
        <v>94100</v>
      </c>
      <c r="H10844" t="s">
        <v>15</v>
      </c>
      <c r="I10844">
        <v>0</v>
      </c>
      <c r="J10844" t="s">
        <v>15</v>
      </c>
      <c r="K10844" t="s">
        <v>16</v>
      </c>
    </row>
    <row r="10845" spans="1:11" x14ac:dyDescent="0.25">
      <c r="A10845">
        <v>2023</v>
      </c>
      <c r="B10845" t="s">
        <v>11</v>
      </c>
      <c r="C10845" t="s">
        <v>12</v>
      </c>
      <c r="D10845" t="s">
        <v>17</v>
      </c>
      <c r="E10845">
        <v>210000</v>
      </c>
      <c r="F10845" t="s">
        <v>14</v>
      </c>
      <c r="G10845">
        <v>210000</v>
      </c>
      <c r="H10845" t="s">
        <v>15</v>
      </c>
      <c r="I10845">
        <v>100</v>
      </c>
      <c r="J10845" t="s">
        <v>15</v>
      </c>
      <c r="K10845" t="s">
        <v>16</v>
      </c>
    </row>
    <row r="10846" spans="1:11" x14ac:dyDescent="0.25">
      <c r="A10846">
        <v>2023</v>
      </c>
      <c r="B10846" t="s">
        <v>11</v>
      </c>
      <c r="C10846" t="s">
        <v>12</v>
      </c>
      <c r="D10846" t="s">
        <v>17</v>
      </c>
      <c r="E10846">
        <v>165000</v>
      </c>
      <c r="F10846" t="s">
        <v>14</v>
      </c>
      <c r="G10846">
        <v>165000</v>
      </c>
      <c r="H10846" t="s">
        <v>15</v>
      </c>
      <c r="I10846">
        <v>100</v>
      </c>
      <c r="J10846" t="s">
        <v>15</v>
      </c>
      <c r="K10846" t="s">
        <v>16</v>
      </c>
    </row>
    <row r="10847" spans="1:11" x14ac:dyDescent="0.25">
      <c r="A10847">
        <v>2023</v>
      </c>
      <c r="B10847" t="s">
        <v>11</v>
      </c>
      <c r="C10847" t="s">
        <v>12</v>
      </c>
      <c r="D10847" t="s">
        <v>17</v>
      </c>
      <c r="E10847">
        <v>185900</v>
      </c>
      <c r="F10847" t="s">
        <v>14</v>
      </c>
      <c r="G10847">
        <v>185900</v>
      </c>
      <c r="H10847" t="s">
        <v>15</v>
      </c>
      <c r="I10847">
        <v>0</v>
      </c>
      <c r="J10847" t="s">
        <v>15</v>
      </c>
      <c r="K10847" t="s">
        <v>16</v>
      </c>
    </row>
    <row r="10848" spans="1:11" x14ac:dyDescent="0.25">
      <c r="A10848">
        <v>2023</v>
      </c>
      <c r="B10848" t="s">
        <v>11</v>
      </c>
      <c r="C10848" t="s">
        <v>12</v>
      </c>
      <c r="D10848" t="s">
        <v>17</v>
      </c>
      <c r="E10848">
        <v>129300</v>
      </c>
      <c r="F10848" t="s">
        <v>14</v>
      </c>
      <c r="G10848">
        <v>129300</v>
      </c>
      <c r="H10848" t="s">
        <v>15</v>
      </c>
      <c r="I10848">
        <v>0</v>
      </c>
      <c r="J10848" t="s">
        <v>15</v>
      </c>
      <c r="K10848" t="s">
        <v>16</v>
      </c>
    </row>
    <row r="10849" spans="1:11" x14ac:dyDescent="0.25">
      <c r="A10849">
        <v>2023</v>
      </c>
      <c r="B10849" t="s">
        <v>11</v>
      </c>
      <c r="C10849" t="s">
        <v>12</v>
      </c>
      <c r="D10849" t="s">
        <v>25</v>
      </c>
      <c r="E10849">
        <v>140000</v>
      </c>
      <c r="F10849" t="s">
        <v>14</v>
      </c>
      <c r="G10849">
        <v>140000</v>
      </c>
      <c r="H10849" t="s">
        <v>15</v>
      </c>
      <c r="I10849">
        <v>0</v>
      </c>
      <c r="J10849" t="s">
        <v>15</v>
      </c>
      <c r="K10849" t="s">
        <v>16</v>
      </c>
    </row>
    <row r="10850" spans="1:11" x14ac:dyDescent="0.25">
      <c r="A10850">
        <v>2023</v>
      </c>
      <c r="B10850" t="s">
        <v>11</v>
      </c>
      <c r="C10850" t="s">
        <v>12</v>
      </c>
      <c r="D10850" t="s">
        <v>25</v>
      </c>
      <c r="E10850">
        <v>126000</v>
      </c>
      <c r="F10850" t="s">
        <v>14</v>
      </c>
      <c r="G10850">
        <v>126000</v>
      </c>
      <c r="H10850" t="s">
        <v>15</v>
      </c>
      <c r="I10850">
        <v>0</v>
      </c>
      <c r="J10850" t="s">
        <v>15</v>
      </c>
      <c r="K10850" t="s">
        <v>16</v>
      </c>
    </row>
    <row r="10851" spans="1:11" x14ac:dyDescent="0.25">
      <c r="A10851">
        <v>2023</v>
      </c>
      <c r="B10851" t="s">
        <v>11</v>
      </c>
      <c r="C10851" t="s">
        <v>12</v>
      </c>
      <c r="D10851" t="s">
        <v>25</v>
      </c>
      <c r="E10851">
        <v>170000</v>
      </c>
      <c r="F10851" t="s">
        <v>14</v>
      </c>
      <c r="G10851">
        <v>170000</v>
      </c>
      <c r="H10851" t="s">
        <v>15</v>
      </c>
      <c r="I10851">
        <v>100</v>
      </c>
      <c r="J10851" t="s">
        <v>15</v>
      </c>
      <c r="K10851" t="s">
        <v>16</v>
      </c>
    </row>
    <row r="10852" spans="1:11" x14ac:dyDescent="0.25">
      <c r="A10852">
        <v>2023</v>
      </c>
      <c r="B10852" t="s">
        <v>11</v>
      </c>
      <c r="C10852" t="s">
        <v>12</v>
      </c>
      <c r="D10852" t="s">
        <v>25</v>
      </c>
      <c r="E10852">
        <v>130000</v>
      </c>
      <c r="F10852" t="s">
        <v>14</v>
      </c>
      <c r="G10852">
        <v>130000</v>
      </c>
      <c r="H10852" t="s">
        <v>15</v>
      </c>
      <c r="I10852">
        <v>100</v>
      </c>
      <c r="J10852" t="s">
        <v>15</v>
      </c>
      <c r="K10852" t="s">
        <v>16</v>
      </c>
    </row>
    <row r="10853" spans="1:11" x14ac:dyDescent="0.25">
      <c r="A10853">
        <v>2023</v>
      </c>
      <c r="B10853" t="s">
        <v>19</v>
      </c>
      <c r="C10853" t="s">
        <v>12</v>
      </c>
      <c r="D10853" t="s">
        <v>17</v>
      </c>
      <c r="E10853">
        <v>85000</v>
      </c>
      <c r="F10853" t="s">
        <v>37</v>
      </c>
      <c r="G10853">
        <v>104584</v>
      </c>
      <c r="H10853" t="s">
        <v>38</v>
      </c>
      <c r="I10853">
        <v>100</v>
      </c>
      <c r="J10853" t="s">
        <v>38</v>
      </c>
      <c r="K10853" t="s">
        <v>16</v>
      </c>
    </row>
    <row r="10854" spans="1:11" x14ac:dyDescent="0.25">
      <c r="A10854">
        <v>2023</v>
      </c>
      <c r="B10854" t="s">
        <v>19</v>
      </c>
      <c r="C10854" t="s">
        <v>12</v>
      </c>
      <c r="D10854" t="s">
        <v>17</v>
      </c>
      <c r="E10854">
        <v>75000</v>
      </c>
      <c r="F10854" t="s">
        <v>37</v>
      </c>
      <c r="G10854">
        <v>92280</v>
      </c>
      <c r="H10854" t="s">
        <v>38</v>
      </c>
      <c r="I10854">
        <v>100</v>
      </c>
      <c r="J10854" t="s">
        <v>38</v>
      </c>
      <c r="K10854" t="s">
        <v>16</v>
      </c>
    </row>
    <row r="10855" spans="1:11" x14ac:dyDescent="0.25">
      <c r="A10855">
        <v>2023</v>
      </c>
      <c r="B10855" t="s">
        <v>11</v>
      </c>
      <c r="C10855" t="s">
        <v>12</v>
      </c>
      <c r="D10855" t="s">
        <v>61</v>
      </c>
      <c r="E10855">
        <v>208500</v>
      </c>
      <c r="F10855" t="s">
        <v>14</v>
      </c>
      <c r="G10855">
        <v>208500</v>
      </c>
      <c r="H10855" t="s">
        <v>15</v>
      </c>
      <c r="I10855">
        <v>0</v>
      </c>
      <c r="J10855" t="s">
        <v>15</v>
      </c>
      <c r="K10855" t="s">
        <v>16</v>
      </c>
    </row>
    <row r="10856" spans="1:11" x14ac:dyDescent="0.25">
      <c r="A10856">
        <v>2023</v>
      </c>
      <c r="B10856" t="s">
        <v>11</v>
      </c>
      <c r="C10856" t="s">
        <v>12</v>
      </c>
      <c r="D10856" t="s">
        <v>61</v>
      </c>
      <c r="E10856">
        <v>165000</v>
      </c>
      <c r="F10856" t="s">
        <v>14</v>
      </c>
      <c r="G10856">
        <v>165000</v>
      </c>
      <c r="H10856" t="s">
        <v>15</v>
      </c>
      <c r="I10856">
        <v>0</v>
      </c>
      <c r="J10856" t="s">
        <v>15</v>
      </c>
      <c r="K10856" t="s">
        <v>16</v>
      </c>
    </row>
    <row r="10857" spans="1:11" x14ac:dyDescent="0.25">
      <c r="A10857">
        <v>2023</v>
      </c>
      <c r="B10857" t="s">
        <v>11</v>
      </c>
      <c r="C10857" t="s">
        <v>12</v>
      </c>
      <c r="D10857" t="s">
        <v>17</v>
      </c>
      <c r="E10857">
        <v>72000</v>
      </c>
      <c r="F10857" t="s">
        <v>44</v>
      </c>
      <c r="G10857">
        <v>77737</v>
      </c>
      <c r="H10857" t="s">
        <v>93</v>
      </c>
      <c r="I10857">
        <v>50</v>
      </c>
      <c r="J10857" t="s">
        <v>93</v>
      </c>
      <c r="K10857" t="s">
        <v>27</v>
      </c>
    </row>
    <row r="10858" spans="1:11" x14ac:dyDescent="0.25">
      <c r="A10858">
        <v>2023</v>
      </c>
      <c r="B10858" t="s">
        <v>11</v>
      </c>
      <c r="C10858" t="s">
        <v>12</v>
      </c>
      <c r="D10858" t="s">
        <v>17</v>
      </c>
      <c r="E10858">
        <v>80000</v>
      </c>
      <c r="F10858" t="s">
        <v>44</v>
      </c>
      <c r="G10858">
        <v>86374</v>
      </c>
      <c r="H10858" t="s">
        <v>93</v>
      </c>
      <c r="I10858">
        <v>100</v>
      </c>
      <c r="J10858" t="s">
        <v>11</v>
      </c>
      <c r="K10858" t="s">
        <v>27</v>
      </c>
    </row>
    <row r="10859" spans="1:11" x14ac:dyDescent="0.25">
      <c r="A10859">
        <v>2023</v>
      </c>
      <c r="B10859" t="s">
        <v>11</v>
      </c>
      <c r="C10859" t="s">
        <v>12</v>
      </c>
      <c r="D10859" t="s">
        <v>74</v>
      </c>
      <c r="E10859">
        <v>169000</v>
      </c>
      <c r="F10859" t="s">
        <v>14</v>
      </c>
      <c r="G10859">
        <v>169000</v>
      </c>
      <c r="H10859" t="s">
        <v>15</v>
      </c>
      <c r="I10859">
        <v>0</v>
      </c>
      <c r="J10859" t="s">
        <v>15</v>
      </c>
      <c r="K10859" t="s">
        <v>16</v>
      </c>
    </row>
    <row r="10860" spans="1:11" x14ac:dyDescent="0.25">
      <c r="A10860">
        <v>2023</v>
      </c>
      <c r="B10860" t="s">
        <v>11</v>
      </c>
      <c r="C10860" t="s">
        <v>12</v>
      </c>
      <c r="D10860" t="s">
        <v>74</v>
      </c>
      <c r="E10860">
        <v>110600</v>
      </c>
      <c r="F10860" t="s">
        <v>14</v>
      </c>
      <c r="G10860">
        <v>110600</v>
      </c>
      <c r="H10860" t="s">
        <v>15</v>
      </c>
      <c r="I10860">
        <v>0</v>
      </c>
      <c r="J10860" t="s">
        <v>15</v>
      </c>
      <c r="K10860" t="s">
        <v>16</v>
      </c>
    </row>
    <row r="10861" spans="1:11" x14ac:dyDescent="0.25">
      <c r="A10861">
        <v>2023</v>
      </c>
      <c r="B10861" t="s">
        <v>11</v>
      </c>
      <c r="C10861" t="s">
        <v>12</v>
      </c>
      <c r="D10861" t="s">
        <v>25</v>
      </c>
      <c r="E10861">
        <v>185900</v>
      </c>
      <c r="F10861" t="s">
        <v>14</v>
      </c>
      <c r="G10861">
        <v>185900</v>
      </c>
      <c r="H10861" t="s">
        <v>15</v>
      </c>
      <c r="I10861">
        <v>0</v>
      </c>
      <c r="J10861" t="s">
        <v>15</v>
      </c>
      <c r="K10861" t="s">
        <v>16</v>
      </c>
    </row>
    <row r="10862" spans="1:11" x14ac:dyDescent="0.25">
      <c r="A10862">
        <v>2023</v>
      </c>
      <c r="B10862" t="s">
        <v>11</v>
      </c>
      <c r="C10862" t="s">
        <v>12</v>
      </c>
      <c r="D10862" t="s">
        <v>25</v>
      </c>
      <c r="E10862">
        <v>129300</v>
      </c>
      <c r="F10862" t="s">
        <v>14</v>
      </c>
      <c r="G10862">
        <v>129300</v>
      </c>
      <c r="H10862" t="s">
        <v>15</v>
      </c>
      <c r="I10862">
        <v>0</v>
      </c>
      <c r="J10862" t="s">
        <v>15</v>
      </c>
      <c r="K10862" t="s">
        <v>16</v>
      </c>
    </row>
    <row r="10863" spans="1:11" x14ac:dyDescent="0.25">
      <c r="A10863">
        <v>2023</v>
      </c>
      <c r="B10863" t="s">
        <v>11</v>
      </c>
      <c r="C10863" t="s">
        <v>12</v>
      </c>
      <c r="D10863" t="s">
        <v>25</v>
      </c>
      <c r="E10863">
        <v>225000</v>
      </c>
      <c r="F10863" t="s">
        <v>14</v>
      </c>
      <c r="G10863">
        <v>225000</v>
      </c>
      <c r="H10863" t="s">
        <v>15</v>
      </c>
      <c r="I10863">
        <v>0</v>
      </c>
      <c r="J10863" t="s">
        <v>15</v>
      </c>
      <c r="K10863" t="s">
        <v>16</v>
      </c>
    </row>
    <row r="10864" spans="1:11" x14ac:dyDescent="0.25">
      <c r="A10864">
        <v>2023</v>
      </c>
      <c r="B10864" t="s">
        <v>11</v>
      </c>
      <c r="C10864" t="s">
        <v>12</v>
      </c>
      <c r="D10864" t="s">
        <v>25</v>
      </c>
      <c r="E10864">
        <v>156400</v>
      </c>
      <c r="F10864" t="s">
        <v>14</v>
      </c>
      <c r="G10864">
        <v>156400</v>
      </c>
      <c r="H10864" t="s">
        <v>15</v>
      </c>
      <c r="I10864">
        <v>0</v>
      </c>
      <c r="J10864" t="s">
        <v>15</v>
      </c>
      <c r="K10864" t="s">
        <v>16</v>
      </c>
    </row>
    <row r="10865" spans="1:11" x14ac:dyDescent="0.25">
      <c r="A10865">
        <v>2023</v>
      </c>
      <c r="B10865" t="s">
        <v>11</v>
      </c>
      <c r="C10865" t="s">
        <v>12</v>
      </c>
      <c r="D10865" t="s">
        <v>18</v>
      </c>
      <c r="E10865">
        <v>309000</v>
      </c>
      <c r="F10865" t="s">
        <v>14</v>
      </c>
      <c r="G10865">
        <v>309000</v>
      </c>
      <c r="H10865" t="s">
        <v>15</v>
      </c>
      <c r="I10865">
        <v>0</v>
      </c>
      <c r="J10865" t="s">
        <v>15</v>
      </c>
      <c r="K10865" t="s">
        <v>16</v>
      </c>
    </row>
    <row r="10866" spans="1:11" x14ac:dyDescent="0.25">
      <c r="A10866">
        <v>2023</v>
      </c>
      <c r="B10866" t="s">
        <v>11</v>
      </c>
      <c r="C10866" t="s">
        <v>12</v>
      </c>
      <c r="D10866" t="s">
        <v>18</v>
      </c>
      <c r="E10866">
        <v>142000</v>
      </c>
      <c r="F10866" t="s">
        <v>14</v>
      </c>
      <c r="G10866">
        <v>142000</v>
      </c>
      <c r="H10866" t="s">
        <v>15</v>
      </c>
      <c r="I10866">
        <v>0</v>
      </c>
      <c r="J10866" t="s">
        <v>15</v>
      </c>
      <c r="K10866" t="s">
        <v>16</v>
      </c>
    </row>
    <row r="10867" spans="1:11" x14ac:dyDescent="0.25">
      <c r="A10867">
        <v>2023</v>
      </c>
      <c r="B10867" t="s">
        <v>11</v>
      </c>
      <c r="C10867" t="s">
        <v>12</v>
      </c>
      <c r="D10867" t="s">
        <v>25</v>
      </c>
      <c r="E10867">
        <v>225000</v>
      </c>
      <c r="F10867" t="s">
        <v>14</v>
      </c>
      <c r="G10867">
        <v>225000</v>
      </c>
      <c r="H10867" t="s">
        <v>15</v>
      </c>
      <c r="I10867">
        <v>100</v>
      </c>
      <c r="J10867" t="s">
        <v>15</v>
      </c>
      <c r="K10867" t="s">
        <v>16</v>
      </c>
    </row>
    <row r="10868" spans="1:11" x14ac:dyDescent="0.25">
      <c r="A10868">
        <v>2023</v>
      </c>
      <c r="B10868" t="s">
        <v>11</v>
      </c>
      <c r="C10868" t="s">
        <v>12</v>
      </c>
      <c r="D10868" t="s">
        <v>25</v>
      </c>
      <c r="E10868">
        <v>156400</v>
      </c>
      <c r="F10868" t="s">
        <v>14</v>
      </c>
      <c r="G10868">
        <v>156400</v>
      </c>
      <c r="H10868" t="s">
        <v>15</v>
      </c>
      <c r="I10868">
        <v>100</v>
      </c>
      <c r="J10868" t="s">
        <v>15</v>
      </c>
      <c r="K10868" t="s">
        <v>16</v>
      </c>
    </row>
    <row r="10869" spans="1:11" x14ac:dyDescent="0.25">
      <c r="A10869">
        <v>2023</v>
      </c>
      <c r="B10869" t="s">
        <v>11</v>
      </c>
      <c r="C10869" t="s">
        <v>12</v>
      </c>
      <c r="D10869" t="s">
        <v>22</v>
      </c>
      <c r="E10869">
        <v>204500</v>
      </c>
      <c r="F10869" t="s">
        <v>14</v>
      </c>
      <c r="G10869">
        <v>204500</v>
      </c>
      <c r="H10869" t="s">
        <v>15</v>
      </c>
      <c r="I10869">
        <v>0</v>
      </c>
      <c r="J10869" t="s">
        <v>15</v>
      </c>
      <c r="K10869" t="s">
        <v>16</v>
      </c>
    </row>
    <row r="10870" spans="1:11" x14ac:dyDescent="0.25">
      <c r="A10870">
        <v>2023</v>
      </c>
      <c r="B10870" t="s">
        <v>11</v>
      </c>
      <c r="C10870" t="s">
        <v>12</v>
      </c>
      <c r="D10870" t="s">
        <v>22</v>
      </c>
      <c r="E10870">
        <v>138900</v>
      </c>
      <c r="F10870" t="s">
        <v>14</v>
      </c>
      <c r="G10870">
        <v>138900</v>
      </c>
      <c r="H10870" t="s">
        <v>15</v>
      </c>
      <c r="I10870">
        <v>0</v>
      </c>
      <c r="J10870" t="s">
        <v>15</v>
      </c>
      <c r="K10870" t="s">
        <v>16</v>
      </c>
    </row>
    <row r="10871" spans="1:11" x14ac:dyDescent="0.25">
      <c r="A10871">
        <v>2023</v>
      </c>
      <c r="B10871" t="s">
        <v>11</v>
      </c>
      <c r="C10871" t="s">
        <v>12</v>
      </c>
      <c r="D10871" t="s">
        <v>25</v>
      </c>
      <c r="E10871">
        <v>185900</v>
      </c>
      <c r="F10871" t="s">
        <v>14</v>
      </c>
      <c r="G10871">
        <v>185900</v>
      </c>
      <c r="H10871" t="s">
        <v>15</v>
      </c>
      <c r="I10871">
        <v>0</v>
      </c>
      <c r="J10871" t="s">
        <v>15</v>
      </c>
      <c r="K10871" t="s">
        <v>16</v>
      </c>
    </row>
    <row r="10872" spans="1:11" x14ac:dyDescent="0.25">
      <c r="A10872">
        <v>2023</v>
      </c>
      <c r="B10872" t="s">
        <v>11</v>
      </c>
      <c r="C10872" t="s">
        <v>12</v>
      </c>
      <c r="D10872" t="s">
        <v>25</v>
      </c>
      <c r="E10872">
        <v>129300</v>
      </c>
      <c r="F10872" t="s">
        <v>14</v>
      </c>
      <c r="G10872">
        <v>129300</v>
      </c>
      <c r="H10872" t="s">
        <v>15</v>
      </c>
      <c r="I10872">
        <v>0</v>
      </c>
      <c r="J10872" t="s">
        <v>15</v>
      </c>
      <c r="K10872" t="s">
        <v>16</v>
      </c>
    </row>
    <row r="10873" spans="1:11" x14ac:dyDescent="0.25">
      <c r="A10873">
        <v>2023</v>
      </c>
      <c r="B10873" t="s">
        <v>11</v>
      </c>
      <c r="C10873" t="s">
        <v>12</v>
      </c>
      <c r="D10873" t="s">
        <v>18</v>
      </c>
      <c r="E10873">
        <v>323300</v>
      </c>
      <c r="F10873" t="s">
        <v>14</v>
      </c>
      <c r="G10873">
        <v>323300</v>
      </c>
      <c r="H10873" t="s">
        <v>15</v>
      </c>
      <c r="I10873">
        <v>0</v>
      </c>
      <c r="J10873" t="s">
        <v>15</v>
      </c>
      <c r="K10873" t="s">
        <v>16</v>
      </c>
    </row>
    <row r="10874" spans="1:11" x14ac:dyDescent="0.25">
      <c r="A10874">
        <v>2023</v>
      </c>
      <c r="B10874" t="s">
        <v>11</v>
      </c>
      <c r="C10874" t="s">
        <v>12</v>
      </c>
      <c r="D10874" t="s">
        <v>18</v>
      </c>
      <c r="E10874">
        <v>184700</v>
      </c>
      <c r="F10874" t="s">
        <v>14</v>
      </c>
      <c r="G10874">
        <v>184700</v>
      </c>
      <c r="H10874" t="s">
        <v>15</v>
      </c>
      <c r="I10874">
        <v>0</v>
      </c>
      <c r="J10874" t="s">
        <v>15</v>
      </c>
      <c r="K10874" t="s">
        <v>16</v>
      </c>
    </row>
    <row r="10875" spans="1:11" x14ac:dyDescent="0.25">
      <c r="A10875">
        <v>2023</v>
      </c>
      <c r="B10875" t="s">
        <v>11</v>
      </c>
      <c r="C10875" t="s">
        <v>12</v>
      </c>
      <c r="D10875" t="s">
        <v>18</v>
      </c>
      <c r="E10875">
        <v>247500</v>
      </c>
      <c r="F10875" t="s">
        <v>14</v>
      </c>
      <c r="G10875">
        <v>247500</v>
      </c>
      <c r="H10875" t="s">
        <v>15</v>
      </c>
      <c r="I10875">
        <v>0</v>
      </c>
      <c r="J10875" t="s">
        <v>15</v>
      </c>
      <c r="K10875" t="s">
        <v>16</v>
      </c>
    </row>
    <row r="10876" spans="1:11" x14ac:dyDescent="0.25">
      <c r="A10876">
        <v>2023</v>
      </c>
      <c r="B10876" t="s">
        <v>11</v>
      </c>
      <c r="C10876" t="s">
        <v>12</v>
      </c>
      <c r="D10876" t="s">
        <v>18</v>
      </c>
      <c r="E10876">
        <v>172200</v>
      </c>
      <c r="F10876" t="s">
        <v>14</v>
      </c>
      <c r="G10876">
        <v>172200</v>
      </c>
      <c r="H10876" t="s">
        <v>15</v>
      </c>
      <c r="I10876">
        <v>0</v>
      </c>
      <c r="J10876" t="s">
        <v>15</v>
      </c>
      <c r="K10876" t="s">
        <v>16</v>
      </c>
    </row>
    <row r="10877" spans="1:11" x14ac:dyDescent="0.25">
      <c r="A10877">
        <v>2023</v>
      </c>
      <c r="B10877" t="s">
        <v>11</v>
      </c>
      <c r="C10877" t="s">
        <v>12</v>
      </c>
      <c r="D10877" t="s">
        <v>195</v>
      </c>
      <c r="E10877">
        <v>204500</v>
      </c>
      <c r="F10877" t="s">
        <v>14</v>
      </c>
      <c r="G10877">
        <v>204500</v>
      </c>
      <c r="H10877" t="s">
        <v>15</v>
      </c>
      <c r="I10877">
        <v>0</v>
      </c>
      <c r="J10877" t="s">
        <v>15</v>
      </c>
      <c r="K10877" t="s">
        <v>16</v>
      </c>
    </row>
    <row r="10878" spans="1:11" x14ac:dyDescent="0.25">
      <c r="A10878">
        <v>2023</v>
      </c>
      <c r="B10878" t="s">
        <v>11</v>
      </c>
      <c r="C10878" t="s">
        <v>12</v>
      </c>
      <c r="D10878" t="s">
        <v>195</v>
      </c>
      <c r="E10878">
        <v>142200</v>
      </c>
      <c r="F10878" t="s">
        <v>14</v>
      </c>
      <c r="G10878">
        <v>142200</v>
      </c>
      <c r="H10878" t="s">
        <v>15</v>
      </c>
      <c r="I10878">
        <v>0</v>
      </c>
      <c r="J10878" t="s">
        <v>15</v>
      </c>
      <c r="K10878" t="s">
        <v>16</v>
      </c>
    </row>
    <row r="10879" spans="1:11" x14ac:dyDescent="0.25">
      <c r="A10879">
        <v>2023</v>
      </c>
      <c r="B10879" t="s">
        <v>19</v>
      </c>
      <c r="C10879" t="s">
        <v>12</v>
      </c>
      <c r="D10879" t="s">
        <v>205</v>
      </c>
      <c r="E10879">
        <v>2000000</v>
      </c>
      <c r="F10879" t="s">
        <v>88</v>
      </c>
      <c r="G10879">
        <v>24322</v>
      </c>
      <c r="H10879" t="s">
        <v>89</v>
      </c>
      <c r="I10879">
        <v>50</v>
      </c>
      <c r="J10879" t="s">
        <v>89</v>
      </c>
      <c r="K10879" t="s">
        <v>27</v>
      </c>
    </row>
    <row r="10880" spans="1:11" x14ac:dyDescent="0.25">
      <c r="A10880">
        <v>2023</v>
      </c>
      <c r="B10880" t="s">
        <v>11</v>
      </c>
      <c r="C10880" t="s">
        <v>12</v>
      </c>
      <c r="D10880" t="s">
        <v>79</v>
      </c>
      <c r="E10880">
        <v>135000</v>
      </c>
      <c r="F10880" t="s">
        <v>14</v>
      </c>
      <c r="G10880">
        <v>135000</v>
      </c>
      <c r="H10880" t="s">
        <v>15</v>
      </c>
      <c r="I10880">
        <v>100</v>
      </c>
      <c r="J10880" t="s">
        <v>15</v>
      </c>
      <c r="K10880" t="s">
        <v>16</v>
      </c>
    </row>
    <row r="10881" spans="1:11" x14ac:dyDescent="0.25">
      <c r="A10881">
        <v>2023</v>
      </c>
      <c r="B10881" t="s">
        <v>11</v>
      </c>
      <c r="C10881" t="s">
        <v>12</v>
      </c>
      <c r="D10881" t="s">
        <v>79</v>
      </c>
      <c r="E10881">
        <v>110000</v>
      </c>
      <c r="F10881" t="s">
        <v>14</v>
      </c>
      <c r="G10881">
        <v>110000</v>
      </c>
      <c r="H10881" t="s">
        <v>15</v>
      </c>
      <c r="I10881">
        <v>100</v>
      </c>
      <c r="J10881" t="s">
        <v>15</v>
      </c>
      <c r="K10881" t="s">
        <v>16</v>
      </c>
    </row>
    <row r="10882" spans="1:11" x14ac:dyDescent="0.25">
      <c r="A10882">
        <v>2023</v>
      </c>
      <c r="B10882" t="s">
        <v>11</v>
      </c>
      <c r="C10882" t="s">
        <v>12</v>
      </c>
      <c r="D10882" t="s">
        <v>58</v>
      </c>
      <c r="E10882">
        <v>180514</v>
      </c>
      <c r="F10882" t="s">
        <v>14</v>
      </c>
      <c r="G10882">
        <v>180514</v>
      </c>
      <c r="H10882" t="s">
        <v>38</v>
      </c>
      <c r="I10882">
        <v>100</v>
      </c>
      <c r="J10882" t="s">
        <v>38</v>
      </c>
      <c r="K10882" t="s">
        <v>16</v>
      </c>
    </row>
    <row r="10883" spans="1:11" x14ac:dyDescent="0.25">
      <c r="A10883">
        <v>2023</v>
      </c>
      <c r="B10883" t="s">
        <v>11</v>
      </c>
      <c r="C10883" t="s">
        <v>12</v>
      </c>
      <c r="D10883" t="s">
        <v>58</v>
      </c>
      <c r="E10883">
        <v>108308</v>
      </c>
      <c r="F10883" t="s">
        <v>14</v>
      </c>
      <c r="G10883">
        <v>108308</v>
      </c>
      <c r="H10883" t="s">
        <v>38</v>
      </c>
      <c r="I10883">
        <v>100</v>
      </c>
      <c r="J10883" t="s">
        <v>38</v>
      </c>
      <c r="K10883" t="s">
        <v>16</v>
      </c>
    </row>
    <row r="10884" spans="1:11" x14ac:dyDescent="0.25">
      <c r="A10884">
        <v>2023</v>
      </c>
      <c r="B10884" t="s">
        <v>11</v>
      </c>
      <c r="C10884" t="s">
        <v>12</v>
      </c>
      <c r="D10884" t="s">
        <v>112</v>
      </c>
      <c r="E10884">
        <v>118800</v>
      </c>
      <c r="F10884" t="s">
        <v>14</v>
      </c>
      <c r="G10884">
        <v>118800</v>
      </c>
      <c r="H10884" t="s">
        <v>15</v>
      </c>
      <c r="I10884">
        <v>100</v>
      </c>
      <c r="J10884" t="s">
        <v>15</v>
      </c>
      <c r="K10884" t="s">
        <v>16</v>
      </c>
    </row>
    <row r="10885" spans="1:11" x14ac:dyDescent="0.25">
      <c r="A10885">
        <v>2023</v>
      </c>
      <c r="B10885" t="s">
        <v>11</v>
      </c>
      <c r="C10885" t="s">
        <v>12</v>
      </c>
      <c r="D10885" t="s">
        <v>112</v>
      </c>
      <c r="E10885">
        <v>75000</v>
      </c>
      <c r="F10885" t="s">
        <v>14</v>
      </c>
      <c r="G10885">
        <v>75000</v>
      </c>
      <c r="H10885" t="s">
        <v>15</v>
      </c>
      <c r="I10885">
        <v>100</v>
      </c>
      <c r="J10885" t="s">
        <v>15</v>
      </c>
      <c r="K10885" t="s">
        <v>16</v>
      </c>
    </row>
    <row r="10886" spans="1:11" x14ac:dyDescent="0.25">
      <c r="A10886">
        <v>2023</v>
      </c>
      <c r="B10886" t="s">
        <v>11</v>
      </c>
      <c r="C10886" t="s">
        <v>12</v>
      </c>
      <c r="D10886" t="s">
        <v>28</v>
      </c>
      <c r="E10886">
        <v>145000</v>
      </c>
      <c r="F10886" t="s">
        <v>14</v>
      </c>
      <c r="G10886">
        <v>145000</v>
      </c>
      <c r="H10886" t="s">
        <v>15</v>
      </c>
      <c r="I10886">
        <v>0</v>
      </c>
      <c r="J10886" t="s">
        <v>15</v>
      </c>
      <c r="K10886" t="s">
        <v>16</v>
      </c>
    </row>
    <row r="10887" spans="1:11" x14ac:dyDescent="0.25">
      <c r="A10887">
        <v>2023</v>
      </c>
      <c r="B10887" t="s">
        <v>11</v>
      </c>
      <c r="C10887" t="s">
        <v>12</v>
      </c>
      <c r="D10887" t="s">
        <v>28</v>
      </c>
      <c r="E10887">
        <v>130000</v>
      </c>
      <c r="F10887" t="s">
        <v>14</v>
      </c>
      <c r="G10887">
        <v>130000</v>
      </c>
      <c r="H10887" t="s">
        <v>15</v>
      </c>
      <c r="I10887">
        <v>0</v>
      </c>
      <c r="J10887" t="s">
        <v>15</v>
      </c>
      <c r="K10887" t="s">
        <v>16</v>
      </c>
    </row>
    <row r="10888" spans="1:11" x14ac:dyDescent="0.25">
      <c r="A10888">
        <v>2023</v>
      </c>
      <c r="B10888" t="s">
        <v>11</v>
      </c>
      <c r="C10888" t="s">
        <v>12</v>
      </c>
      <c r="D10888" t="s">
        <v>17</v>
      </c>
      <c r="E10888">
        <v>180514</v>
      </c>
      <c r="F10888" t="s">
        <v>14</v>
      </c>
      <c r="G10888">
        <v>180514</v>
      </c>
      <c r="H10888" t="s">
        <v>38</v>
      </c>
      <c r="I10888">
        <v>100</v>
      </c>
      <c r="J10888" t="s">
        <v>38</v>
      </c>
      <c r="K10888" t="s">
        <v>16</v>
      </c>
    </row>
    <row r="10889" spans="1:11" x14ac:dyDescent="0.25">
      <c r="A10889">
        <v>2023</v>
      </c>
      <c r="B10889" t="s">
        <v>11</v>
      </c>
      <c r="C10889" t="s">
        <v>12</v>
      </c>
      <c r="D10889" t="s">
        <v>17</v>
      </c>
      <c r="E10889">
        <v>108308</v>
      </c>
      <c r="F10889" t="s">
        <v>14</v>
      </c>
      <c r="G10889">
        <v>108308</v>
      </c>
      <c r="H10889" t="s">
        <v>38</v>
      </c>
      <c r="I10889">
        <v>100</v>
      </c>
      <c r="J10889" t="s">
        <v>38</v>
      </c>
      <c r="K10889" t="s">
        <v>16</v>
      </c>
    </row>
    <row r="10890" spans="1:11" x14ac:dyDescent="0.25">
      <c r="A10890">
        <v>2023</v>
      </c>
      <c r="B10890" t="s">
        <v>11</v>
      </c>
      <c r="C10890" t="s">
        <v>12</v>
      </c>
      <c r="D10890" t="s">
        <v>18</v>
      </c>
      <c r="E10890">
        <v>193600</v>
      </c>
      <c r="F10890" t="s">
        <v>14</v>
      </c>
      <c r="G10890">
        <v>193600</v>
      </c>
      <c r="H10890" t="s">
        <v>15</v>
      </c>
      <c r="I10890">
        <v>0</v>
      </c>
      <c r="J10890" t="s">
        <v>15</v>
      </c>
      <c r="K10890" t="s">
        <v>16</v>
      </c>
    </row>
    <row r="10891" spans="1:11" x14ac:dyDescent="0.25">
      <c r="A10891">
        <v>2023</v>
      </c>
      <c r="B10891" t="s">
        <v>11</v>
      </c>
      <c r="C10891" t="s">
        <v>12</v>
      </c>
      <c r="D10891" t="s">
        <v>18</v>
      </c>
      <c r="E10891">
        <v>119700</v>
      </c>
      <c r="F10891" t="s">
        <v>14</v>
      </c>
      <c r="G10891">
        <v>119700</v>
      </c>
      <c r="H10891" t="s">
        <v>15</v>
      </c>
      <c r="I10891">
        <v>0</v>
      </c>
      <c r="J10891" t="s">
        <v>15</v>
      </c>
      <c r="K10891" t="s">
        <v>16</v>
      </c>
    </row>
    <row r="10892" spans="1:11" x14ac:dyDescent="0.25">
      <c r="A10892">
        <v>2023</v>
      </c>
      <c r="B10892" t="s">
        <v>11</v>
      </c>
      <c r="C10892" t="s">
        <v>12</v>
      </c>
      <c r="D10892" t="s">
        <v>112</v>
      </c>
      <c r="E10892">
        <v>130800</v>
      </c>
      <c r="F10892" t="s">
        <v>14</v>
      </c>
      <c r="G10892">
        <v>130800</v>
      </c>
      <c r="H10892" t="s">
        <v>15</v>
      </c>
      <c r="I10892">
        <v>100</v>
      </c>
      <c r="J10892" t="s">
        <v>15</v>
      </c>
      <c r="K10892" t="s">
        <v>16</v>
      </c>
    </row>
    <row r="10893" spans="1:11" x14ac:dyDescent="0.25">
      <c r="A10893">
        <v>2023</v>
      </c>
      <c r="B10893" t="s">
        <v>11</v>
      </c>
      <c r="C10893" t="s">
        <v>12</v>
      </c>
      <c r="D10893" t="s">
        <v>112</v>
      </c>
      <c r="E10893">
        <v>87200</v>
      </c>
      <c r="F10893" t="s">
        <v>14</v>
      </c>
      <c r="G10893">
        <v>87200</v>
      </c>
      <c r="H10893" t="s">
        <v>15</v>
      </c>
      <c r="I10893">
        <v>100</v>
      </c>
      <c r="J10893" t="s">
        <v>15</v>
      </c>
      <c r="K10893" t="s">
        <v>16</v>
      </c>
    </row>
    <row r="10894" spans="1:11" x14ac:dyDescent="0.25">
      <c r="A10894">
        <v>2023</v>
      </c>
      <c r="B10894" t="s">
        <v>11</v>
      </c>
      <c r="C10894" t="s">
        <v>12</v>
      </c>
      <c r="D10894" t="s">
        <v>17</v>
      </c>
      <c r="E10894">
        <v>215000</v>
      </c>
      <c r="F10894" t="s">
        <v>14</v>
      </c>
      <c r="G10894">
        <v>215000</v>
      </c>
      <c r="H10894" t="s">
        <v>15</v>
      </c>
      <c r="I10894">
        <v>100</v>
      </c>
      <c r="J10894" t="s">
        <v>15</v>
      </c>
      <c r="K10894" t="s">
        <v>16</v>
      </c>
    </row>
    <row r="10895" spans="1:11" x14ac:dyDescent="0.25">
      <c r="A10895">
        <v>2023</v>
      </c>
      <c r="B10895" t="s">
        <v>11</v>
      </c>
      <c r="C10895" t="s">
        <v>12</v>
      </c>
      <c r="D10895" t="s">
        <v>17</v>
      </c>
      <c r="E10895">
        <v>150000</v>
      </c>
      <c r="F10895" t="s">
        <v>14</v>
      </c>
      <c r="G10895">
        <v>150000</v>
      </c>
      <c r="H10895" t="s">
        <v>15</v>
      </c>
      <c r="I10895">
        <v>100</v>
      </c>
      <c r="J10895" t="s">
        <v>15</v>
      </c>
      <c r="K10895" t="s">
        <v>16</v>
      </c>
    </row>
    <row r="10896" spans="1:11" x14ac:dyDescent="0.25">
      <c r="A10896">
        <v>2023</v>
      </c>
      <c r="B10896" t="s">
        <v>23</v>
      </c>
      <c r="C10896" t="s">
        <v>12</v>
      </c>
      <c r="D10896" t="s">
        <v>36</v>
      </c>
      <c r="E10896">
        <v>247500</v>
      </c>
      <c r="F10896" t="s">
        <v>14</v>
      </c>
      <c r="G10896">
        <v>247500</v>
      </c>
      <c r="H10896" t="s">
        <v>15</v>
      </c>
      <c r="I10896">
        <v>0</v>
      </c>
      <c r="J10896" t="s">
        <v>15</v>
      </c>
      <c r="K10896" t="s">
        <v>16</v>
      </c>
    </row>
    <row r="10897" spans="1:11" x14ac:dyDescent="0.25">
      <c r="A10897">
        <v>2023</v>
      </c>
      <c r="B10897" t="s">
        <v>23</v>
      </c>
      <c r="C10897" t="s">
        <v>12</v>
      </c>
      <c r="D10897" t="s">
        <v>36</v>
      </c>
      <c r="E10897">
        <v>172200</v>
      </c>
      <c r="F10897" t="s">
        <v>14</v>
      </c>
      <c r="G10897">
        <v>172200</v>
      </c>
      <c r="H10897" t="s">
        <v>15</v>
      </c>
      <c r="I10897">
        <v>0</v>
      </c>
      <c r="J10897" t="s">
        <v>15</v>
      </c>
      <c r="K10897" t="s">
        <v>16</v>
      </c>
    </row>
    <row r="10898" spans="1:11" x14ac:dyDescent="0.25">
      <c r="A10898">
        <v>2023</v>
      </c>
      <c r="B10898" t="s">
        <v>19</v>
      </c>
      <c r="C10898" t="s">
        <v>12</v>
      </c>
      <c r="D10898" t="s">
        <v>25</v>
      </c>
      <c r="E10898">
        <v>50000</v>
      </c>
      <c r="F10898" t="s">
        <v>37</v>
      </c>
      <c r="G10898">
        <v>61520</v>
      </c>
      <c r="H10898" t="s">
        <v>38</v>
      </c>
      <c r="I10898">
        <v>100</v>
      </c>
      <c r="J10898" t="s">
        <v>38</v>
      </c>
      <c r="K10898" t="s">
        <v>16</v>
      </c>
    </row>
    <row r="10899" spans="1:11" x14ac:dyDescent="0.25">
      <c r="A10899">
        <v>2023</v>
      </c>
      <c r="B10899" t="s">
        <v>19</v>
      </c>
      <c r="C10899" t="s">
        <v>12</v>
      </c>
      <c r="D10899" t="s">
        <v>25</v>
      </c>
      <c r="E10899">
        <v>40000</v>
      </c>
      <c r="F10899" t="s">
        <v>37</v>
      </c>
      <c r="G10899">
        <v>49216</v>
      </c>
      <c r="H10899" t="s">
        <v>38</v>
      </c>
      <c r="I10899">
        <v>100</v>
      </c>
      <c r="J10899" t="s">
        <v>38</v>
      </c>
      <c r="K10899" t="s">
        <v>16</v>
      </c>
    </row>
    <row r="10900" spans="1:11" x14ac:dyDescent="0.25">
      <c r="A10900">
        <v>2023</v>
      </c>
      <c r="B10900" t="s">
        <v>11</v>
      </c>
      <c r="C10900" t="s">
        <v>12</v>
      </c>
      <c r="D10900" t="s">
        <v>18</v>
      </c>
      <c r="E10900">
        <v>204500</v>
      </c>
      <c r="F10900" t="s">
        <v>14</v>
      </c>
      <c r="G10900">
        <v>204500</v>
      </c>
      <c r="H10900" t="s">
        <v>15</v>
      </c>
      <c r="I10900">
        <v>0</v>
      </c>
      <c r="J10900" t="s">
        <v>15</v>
      </c>
      <c r="K10900" t="s">
        <v>16</v>
      </c>
    </row>
    <row r="10901" spans="1:11" x14ac:dyDescent="0.25">
      <c r="A10901">
        <v>2023</v>
      </c>
      <c r="B10901" t="s">
        <v>11</v>
      </c>
      <c r="C10901" t="s">
        <v>12</v>
      </c>
      <c r="D10901" t="s">
        <v>18</v>
      </c>
      <c r="E10901">
        <v>142200</v>
      </c>
      <c r="F10901" t="s">
        <v>14</v>
      </c>
      <c r="G10901">
        <v>142200</v>
      </c>
      <c r="H10901" t="s">
        <v>15</v>
      </c>
      <c r="I10901">
        <v>0</v>
      </c>
      <c r="J10901" t="s">
        <v>15</v>
      </c>
      <c r="K10901" t="s">
        <v>16</v>
      </c>
    </row>
    <row r="10902" spans="1:11" x14ac:dyDescent="0.25">
      <c r="A10902">
        <v>2023</v>
      </c>
      <c r="B10902" t="s">
        <v>11</v>
      </c>
      <c r="C10902" t="s">
        <v>12</v>
      </c>
      <c r="D10902" t="s">
        <v>22</v>
      </c>
      <c r="E10902">
        <v>169000</v>
      </c>
      <c r="F10902" t="s">
        <v>14</v>
      </c>
      <c r="G10902">
        <v>169000</v>
      </c>
      <c r="H10902" t="s">
        <v>15</v>
      </c>
      <c r="I10902">
        <v>0</v>
      </c>
      <c r="J10902" t="s">
        <v>15</v>
      </c>
      <c r="K10902" t="s">
        <v>16</v>
      </c>
    </row>
    <row r="10903" spans="1:11" x14ac:dyDescent="0.25">
      <c r="A10903">
        <v>2023</v>
      </c>
      <c r="B10903" t="s">
        <v>11</v>
      </c>
      <c r="C10903" t="s">
        <v>12</v>
      </c>
      <c r="D10903" t="s">
        <v>22</v>
      </c>
      <c r="E10903">
        <v>110600</v>
      </c>
      <c r="F10903" t="s">
        <v>14</v>
      </c>
      <c r="G10903">
        <v>110600</v>
      </c>
      <c r="H10903" t="s">
        <v>15</v>
      </c>
      <c r="I10903">
        <v>0</v>
      </c>
      <c r="J10903" t="s">
        <v>15</v>
      </c>
      <c r="K10903" t="s">
        <v>16</v>
      </c>
    </row>
    <row r="10904" spans="1:11" x14ac:dyDescent="0.25">
      <c r="A10904">
        <v>2023</v>
      </c>
      <c r="B10904" t="s">
        <v>11</v>
      </c>
      <c r="C10904" t="s">
        <v>12</v>
      </c>
      <c r="D10904" t="s">
        <v>18</v>
      </c>
      <c r="E10904">
        <v>204500</v>
      </c>
      <c r="F10904" t="s">
        <v>14</v>
      </c>
      <c r="G10904">
        <v>204500</v>
      </c>
      <c r="H10904" t="s">
        <v>15</v>
      </c>
      <c r="I10904">
        <v>0</v>
      </c>
      <c r="J10904" t="s">
        <v>15</v>
      </c>
      <c r="K10904" t="s">
        <v>16</v>
      </c>
    </row>
    <row r="10905" spans="1:11" x14ac:dyDescent="0.25">
      <c r="A10905">
        <v>2023</v>
      </c>
      <c r="B10905" t="s">
        <v>11</v>
      </c>
      <c r="C10905" t="s">
        <v>12</v>
      </c>
      <c r="D10905" t="s">
        <v>18</v>
      </c>
      <c r="E10905">
        <v>142200</v>
      </c>
      <c r="F10905" t="s">
        <v>14</v>
      </c>
      <c r="G10905">
        <v>142200</v>
      </c>
      <c r="H10905" t="s">
        <v>15</v>
      </c>
      <c r="I10905">
        <v>0</v>
      </c>
      <c r="J10905" t="s">
        <v>15</v>
      </c>
      <c r="K10905" t="s">
        <v>16</v>
      </c>
    </row>
    <row r="10906" spans="1:11" x14ac:dyDescent="0.25">
      <c r="A10906">
        <v>2023</v>
      </c>
      <c r="B10906" t="s">
        <v>11</v>
      </c>
      <c r="C10906" t="s">
        <v>12</v>
      </c>
      <c r="D10906" t="s">
        <v>20</v>
      </c>
      <c r="E10906">
        <v>238000</v>
      </c>
      <c r="F10906" t="s">
        <v>14</v>
      </c>
      <c r="G10906">
        <v>238000</v>
      </c>
      <c r="H10906" t="s">
        <v>15</v>
      </c>
      <c r="I10906">
        <v>100</v>
      </c>
      <c r="J10906" t="s">
        <v>15</v>
      </c>
      <c r="K10906" t="s">
        <v>16</v>
      </c>
    </row>
    <row r="10907" spans="1:11" x14ac:dyDescent="0.25">
      <c r="A10907">
        <v>2023</v>
      </c>
      <c r="B10907" t="s">
        <v>11</v>
      </c>
      <c r="C10907" t="s">
        <v>12</v>
      </c>
      <c r="D10907" t="s">
        <v>20</v>
      </c>
      <c r="E10907">
        <v>173000</v>
      </c>
      <c r="F10907" t="s">
        <v>14</v>
      </c>
      <c r="G10907">
        <v>173000</v>
      </c>
      <c r="H10907" t="s">
        <v>15</v>
      </c>
      <c r="I10907">
        <v>100</v>
      </c>
      <c r="J10907" t="s">
        <v>15</v>
      </c>
      <c r="K10907" t="s">
        <v>16</v>
      </c>
    </row>
    <row r="10908" spans="1:11" x14ac:dyDescent="0.25">
      <c r="A10908">
        <v>2023</v>
      </c>
      <c r="B10908" t="s">
        <v>11</v>
      </c>
      <c r="C10908" t="s">
        <v>12</v>
      </c>
      <c r="D10908" t="s">
        <v>36</v>
      </c>
      <c r="E10908">
        <v>225000</v>
      </c>
      <c r="F10908" t="s">
        <v>14</v>
      </c>
      <c r="G10908">
        <v>225000</v>
      </c>
      <c r="H10908" t="s">
        <v>15</v>
      </c>
      <c r="I10908">
        <v>0</v>
      </c>
      <c r="J10908" t="s">
        <v>15</v>
      </c>
      <c r="K10908" t="s">
        <v>16</v>
      </c>
    </row>
    <row r="10909" spans="1:11" x14ac:dyDescent="0.25">
      <c r="A10909">
        <v>2023</v>
      </c>
      <c r="B10909" t="s">
        <v>11</v>
      </c>
      <c r="C10909" t="s">
        <v>12</v>
      </c>
      <c r="D10909" t="s">
        <v>36</v>
      </c>
      <c r="E10909">
        <v>156400</v>
      </c>
      <c r="F10909" t="s">
        <v>14</v>
      </c>
      <c r="G10909">
        <v>156400</v>
      </c>
      <c r="H10909" t="s">
        <v>15</v>
      </c>
      <c r="I10909">
        <v>0</v>
      </c>
      <c r="J10909" t="s">
        <v>15</v>
      </c>
      <c r="K10909" t="s">
        <v>16</v>
      </c>
    </row>
    <row r="10910" spans="1:11" x14ac:dyDescent="0.25">
      <c r="A10910">
        <v>2023</v>
      </c>
      <c r="B10910" t="s">
        <v>11</v>
      </c>
      <c r="C10910" t="s">
        <v>12</v>
      </c>
      <c r="D10910" t="s">
        <v>18</v>
      </c>
      <c r="E10910">
        <v>204500</v>
      </c>
      <c r="F10910" t="s">
        <v>14</v>
      </c>
      <c r="G10910">
        <v>204500</v>
      </c>
      <c r="H10910" t="s">
        <v>15</v>
      </c>
      <c r="I10910">
        <v>0</v>
      </c>
      <c r="J10910" t="s">
        <v>15</v>
      </c>
      <c r="K10910" t="s">
        <v>16</v>
      </c>
    </row>
    <row r="10911" spans="1:11" x14ac:dyDescent="0.25">
      <c r="A10911">
        <v>2023</v>
      </c>
      <c r="B10911" t="s">
        <v>11</v>
      </c>
      <c r="C10911" t="s">
        <v>12</v>
      </c>
      <c r="D10911" t="s">
        <v>18</v>
      </c>
      <c r="E10911">
        <v>142200</v>
      </c>
      <c r="F10911" t="s">
        <v>14</v>
      </c>
      <c r="G10911">
        <v>142200</v>
      </c>
      <c r="H10911" t="s">
        <v>15</v>
      </c>
      <c r="I10911">
        <v>0</v>
      </c>
      <c r="J10911" t="s">
        <v>15</v>
      </c>
      <c r="K10911" t="s">
        <v>16</v>
      </c>
    </row>
    <row r="10912" spans="1:11" x14ac:dyDescent="0.25">
      <c r="A10912">
        <v>2023</v>
      </c>
      <c r="B10912" t="s">
        <v>11</v>
      </c>
      <c r="C10912" t="s">
        <v>12</v>
      </c>
      <c r="D10912" t="s">
        <v>25</v>
      </c>
      <c r="E10912">
        <v>225000</v>
      </c>
      <c r="F10912" t="s">
        <v>14</v>
      </c>
      <c r="G10912">
        <v>225000</v>
      </c>
      <c r="H10912" t="s">
        <v>15</v>
      </c>
      <c r="I10912">
        <v>0</v>
      </c>
      <c r="J10912" t="s">
        <v>15</v>
      </c>
      <c r="K10912" t="s">
        <v>16</v>
      </c>
    </row>
    <row r="10913" spans="1:11" x14ac:dyDescent="0.25">
      <c r="A10913">
        <v>2023</v>
      </c>
      <c r="B10913" t="s">
        <v>11</v>
      </c>
      <c r="C10913" t="s">
        <v>12</v>
      </c>
      <c r="D10913" t="s">
        <v>25</v>
      </c>
      <c r="E10913">
        <v>156400</v>
      </c>
      <c r="F10913" t="s">
        <v>14</v>
      </c>
      <c r="G10913">
        <v>156400</v>
      </c>
      <c r="H10913" t="s">
        <v>15</v>
      </c>
      <c r="I10913">
        <v>0</v>
      </c>
      <c r="J10913" t="s">
        <v>15</v>
      </c>
      <c r="K10913" t="s">
        <v>16</v>
      </c>
    </row>
    <row r="10914" spans="1:11" x14ac:dyDescent="0.25">
      <c r="A10914">
        <v>2023</v>
      </c>
      <c r="B10914" t="s">
        <v>11</v>
      </c>
      <c r="C10914" t="s">
        <v>12</v>
      </c>
      <c r="D10914" t="s">
        <v>25</v>
      </c>
      <c r="E10914">
        <v>185900</v>
      </c>
      <c r="F10914" t="s">
        <v>14</v>
      </c>
      <c r="G10914">
        <v>185900</v>
      </c>
      <c r="H10914" t="s">
        <v>15</v>
      </c>
      <c r="I10914">
        <v>0</v>
      </c>
      <c r="J10914" t="s">
        <v>15</v>
      </c>
      <c r="K10914" t="s">
        <v>16</v>
      </c>
    </row>
    <row r="10915" spans="1:11" x14ac:dyDescent="0.25">
      <c r="A10915">
        <v>2023</v>
      </c>
      <c r="B10915" t="s">
        <v>11</v>
      </c>
      <c r="C10915" t="s">
        <v>12</v>
      </c>
      <c r="D10915" t="s">
        <v>25</v>
      </c>
      <c r="E10915">
        <v>129300</v>
      </c>
      <c r="F10915" t="s">
        <v>14</v>
      </c>
      <c r="G10915">
        <v>129300</v>
      </c>
      <c r="H10915" t="s">
        <v>15</v>
      </c>
      <c r="I10915">
        <v>0</v>
      </c>
      <c r="J10915" t="s">
        <v>15</v>
      </c>
      <c r="K10915" t="s">
        <v>16</v>
      </c>
    </row>
    <row r="10916" spans="1:11" x14ac:dyDescent="0.25">
      <c r="A10916">
        <v>2023</v>
      </c>
      <c r="B10916" t="s">
        <v>23</v>
      </c>
      <c r="C10916" t="s">
        <v>12</v>
      </c>
      <c r="D10916" t="s">
        <v>17</v>
      </c>
      <c r="E10916">
        <v>205785</v>
      </c>
      <c r="F10916" t="s">
        <v>14</v>
      </c>
      <c r="G10916">
        <v>205785</v>
      </c>
      <c r="H10916" t="s">
        <v>38</v>
      </c>
      <c r="I10916">
        <v>100</v>
      </c>
      <c r="J10916" t="s">
        <v>38</v>
      </c>
      <c r="K10916" t="s">
        <v>16</v>
      </c>
    </row>
    <row r="10917" spans="1:11" x14ac:dyDescent="0.25">
      <c r="A10917">
        <v>2023</v>
      </c>
      <c r="B10917" t="s">
        <v>23</v>
      </c>
      <c r="C10917" t="s">
        <v>12</v>
      </c>
      <c r="D10917" t="s">
        <v>17</v>
      </c>
      <c r="E10917">
        <v>123471</v>
      </c>
      <c r="F10917" t="s">
        <v>14</v>
      </c>
      <c r="G10917">
        <v>123471</v>
      </c>
      <c r="H10917" t="s">
        <v>38</v>
      </c>
      <c r="I10917">
        <v>100</v>
      </c>
      <c r="J10917" t="s">
        <v>38</v>
      </c>
      <c r="K10917" t="s">
        <v>16</v>
      </c>
    </row>
    <row r="10918" spans="1:11" x14ac:dyDescent="0.25">
      <c r="A10918">
        <v>2023</v>
      </c>
      <c r="B10918" t="s">
        <v>11</v>
      </c>
      <c r="C10918" t="s">
        <v>12</v>
      </c>
      <c r="D10918" t="s">
        <v>35</v>
      </c>
      <c r="E10918">
        <v>299500</v>
      </c>
      <c r="F10918" t="s">
        <v>14</v>
      </c>
      <c r="G10918">
        <v>299500</v>
      </c>
      <c r="H10918" t="s">
        <v>15</v>
      </c>
      <c r="I10918">
        <v>0</v>
      </c>
      <c r="J10918" t="s">
        <v>15</v>
      </c>
      <c r="K10918" t="s">
        <v>16</v>
      </c>
    </row>
    <row r="10919" spans="1:11" x14ac:dyDescent="0.25">
      <c r="A10919">
        <v>2023</v>
      </c>
      <c r="B10919" t="s">
        <v>11</v>
      </c>
      <c r="C10919" t="s">
        <v>12</v>
      </c>
      <c r="D10919" t="s">
        <v>35</v>
      </c>
      <c r="E10919">
        <v>245100</v>
      </c>
      <c r="F10919" t="s">
        <v>14</v>
      </c>
      <c r="G10919">
        <v>245100</v>
      </c>
      <c r="H10919" t="s">
        <v>15</v>
      </c>
      <c r="I10919">
        <v>0</v>
      </c>
      <c r="J10919" t="s">
        <v>15</v>
      </c>
      <c r="K10919" t="s">
        <v>16</v>
      </c>
    </row>
    <row r="10920" spans="1:11" x14ac:dyDescent="0.25">
      <c r="A10920">
        <v>2023</v>
      </c>
      <c r="B10920" t="s">
        <v>11</v>
      </c>
      <c r="C10920" t="s">
        <v>12</v>
      </c>
      <c r="D10920" t="s">
        <v>25</v>
      </c>
      <c r="E10920">
        <v>153600</v>
      </c>
      <c r="F10920" t="s">
        <v>14</v>
      </c>
      <c r="G10920">
        <v>153600</v>
      </c>
      <c r="H10920" t="s">
        <v>15</v>
      </c>
      <c r="I10920">
        <v>0</v>
      </c>
      <c r="J10920" t="s">
        <v>15</v>
      </c>
      <c r="K10920" t="s">
        <v>16</v>
      </c>
    </row>
    <row r="10921" spans="1:11" x14ac:dyDescent="0.25">
      <c r="A10921">
        <v>2023</v>
      </c>
      <c r="B10921" t="s">
        <v>11</v>
      </c>
      <c r="C10921" t="s">
        <v>12</v>
      </c>
      <c r="D10921" t="s">
        <v>25</v>
      </c>
      <c r="E10921">
        <v>106800</v>
      </c>
      <c r="F10921" t="s">
        <v>14</v>
      </c>
      <c r="G10921">
        <v>106800</v>
      </c>
      <c r="H10921" t="s">
        <v>15</v>
      </c>
      <c r="I10921">
        <v>0</v>
      </c>
      <c r="J10921" t="s">
        <v>15</v>
      </c>
      <c r="K10921" t="s">
        <v>16</v>
      </c>
    </row>
    <row r="10922" spans="1:11" x14ac:dyDescent="0.25">
      <c r="A10922">
        <v>2023</v>
      </c>
      <c r="B10922" t="s">
        <v>21</v>
      </c>
      <c r="C10922" t="s">
        <v>12</v>
      </c>
      <c r="D10922" t="s">
        <v>157</v>
      </c>
      <c r="E10922">
        <v>40000</v>
      </c>
      <c r="F10922" t="s">
        <v>14</v>
      </c>
      <c r="G10922">
        <v>40000</v>
      </c>
      <c r="H10922" t="s">
        <v>207</v>
      </c>
      <c r="I10922">
        <v>0</v>
      </c>
      <c r="J10922" t="s">
        <v>207</v>
      </c>
      <c r="K10922" t="s">
        <v>33</v>
      </c>
    </row>
    <row r="10923" spans="1:11" x14ac:dyDescent="0.25">
      <c r="A10923">
        <v>2023</v>
      </c>
      <c r="B10923" t="s">
        <v>11</v>
      </c>
      <c r="C10923" t="s">
        <v>12</v>
      </c>
      <c r="D10923" t="s">
        <v>25</v>
      </c>
      <c r="E10923">
        <v>66000</v>
      </c>
      <c r="F10923" t="s">
        <v>44</v>
      </c>
      <c r="G10923">
        <v>71259</v>
      </c>
      <c r="H10923" t="s">
        <v>71</v>
      </c>
      <c r="I10923">
        <v>100</v>
      </c>
      <c r="J10923" t="s">
        <v>71</v>
      </c>
      <c r="K10923" t="s">
        <v>16</v>
      </c>
    </row>
    <row r="10924" spans="1:11" x14ac:dyDescent="0.25">
      <c r="A10924">
        <v>2023</v>
      </c>
      <c r="B10924" t="s">
        <v>19</v>
      </c>
      <c r="C10924" t="s">
        <v>12</v>
      </c>
      <c r="D10924" t="s">
        <v>25</v>
      </c>
      <c r="E10924">
        <v>125000</v>
      </c>
      <c r="F10924" t="s">
        <v>14</v>
      </c>
      <c r="G10924">
        <v>125000</v>
      </c>
      <c r="H10924" t="s">
        <v>15</v>
      </c>
      <c r="I10924">
        <v>0</v>
      </c>
      <c r="J10924" t="s">
        <v>15</v>
      </c>
      <c r="K10924" t="s">
        <v>16</v>
      </c>
    </row>
    <row r="10925" spans="1:11" x14ac:dyDescent="0.25">
      <c r="A10925">
        <v>2023</v>
      </c>
      <c r="B10925" t="s">
        <v>19</v>
      </c>
      <c r="C10925" t="s">
        <v>12</v>
      </c>
      <c r="D10925" t="s">
        <v>25</v>
      </c>
      <c r="E10925">
        <v>90000</v>
      </c>
      <c r="F10925" t="s">
        <v>14</v>
      </c>
      <c r="G10925">
        <v>90000</v>
      </c>
      <c r="H10925" t="s">
        <v>15</v>
      </c>
      <c r="I10925">
        <v>0</v>
      </c>
      <c r="J10925" t="s">
        <v>15</v>
      </c>
      <c r="K10925" t="s">
        <v>16</v>
      </c>
    </row>
    <row r="10926" spans="1:11" x14ac:dyDescent="0.25">
      <c r="A10926">
        <v>2023</v>
      </c>
      <c r="B10926" t="s">
        <v>11</v>
      </c>
      <c r="C10926" t="s">
        <v>12</v>
      </c>
      <c r="D10926" t="s">
        <v>20</v>
      </c>
      <c r="E10926">
        <v>290000</v>
      </c>
      <c r="F10926" t="s">
        <v>14</v>
      </c>
      <c r="G10926">
        <v>290000</v>
      </c>
      <c r="H10926" t="s">
        <v>15</v>
      </c>
      <c r="I10926">
        <v>100</v>
      </c>
      <c r="J10926" t="s">
        <v>15</v>
      </c>
      <c r="K10926" t="s">
        <v>16</v>
      </c>
    </row>
    <row r="10927" spans="1:11" x14ac:dyDescent="0.25">
      <c r="A10927">
        <v>2023</v>
      </c>
      <c r="B10927" t="s">
        <v>11</v>
      </c>
      <c r="C10927" t="s">
        <v>12</v>
      </c>
      <c r="D10927" t="s">
        <v>20</v>
      </c>
      <c r="E10927">
        <v>226000</v>
      </c>
      <c r="F10927" t="s">
        <v>14</v>
      </c>
      <c r="G10927">
        <v>226000</v>
      </c>
      <c r="H10927" t="s">
        <v>15</v>
      </c>
      <c r="I10927">
        <v>100</v>
      </c>
      <c r="J10927" t="s">
        <v>15</v>
      </c>
      <c r="K10927" t="s">
        <v>16</v>
      </c>
    </row>
    <row r="10928" spans="1:11" x14ac:dyDescent="0.25">
      <c r="A10928">
        <v>2023</v>
      </c>
      <c r="B10928" t="s">
        <v>11</v>
      </c>
      <c r="C10928" t="s">
        <v>12</v>
      </c>
      <c r="D10928" t="s">
        <v>26</v>
      </c>
      <c r="E10928">
        <v>222200</v>
      </c>
      <c r="F10928" t="s">
        <v>14</v>
      </c>
      <c r="G10928">
        <v>222200</v>
      </c>
      <c r="H10928" t="s">
        <v>15</v>
      </c>
      <c r="I10928">
        <v>0</v>
      </c>
      <c r="J10928" t="s">
        <v>15</v>
      </c>
      <c r="K10928" t="s">
        <v>27</v>
      </c>
    </row>
    <row r="10929" spans="1:11" x14ac:dyDescent="0.25">
      <c r="A10929">
        <v>2023</v>
      </c>
      <c r="B10929" t="s">
        <v>11</v>
      </c>
      <c r="C10929" t="s">
        <v>12</v>
      </c>
      <c r="D10929" t="s">
        <v>26</v>
      </c>
      <c r="E10929">
        <v>136000</v>
      </c>
      <c r="F10929" t="s">
        <v>14</v>
      </c>
      <c r="G10929">
        <v>136000</v>
      </c>
      <c r="H10929" t="s">
        <v>15</v>
      </c>
      <c r="I10929">
        <v>0</v>
      </c>
      <c r="J10929" t="s">
        <v>15</v>
      </c>
      <c r="K10929" t="s">
        <v>27</v>
      </c>
    </row>
    <row r="10930" spans="1:11" x14ac:dyDescent="0.25">
      <c r="A10930">
        <v>2023</v>
      </c>
      <c r="B10930" t="s">
        <v>11</v>
      </c>
      <c r="C10930" t="s">
        <v>12</v>
      </c>
      <c r="D10930" t="s">
        <v>25</v>
      </c>
      <c r="E10930">
        <v>161000</v>
      </c>
      <c r="F10930" t="s">
        <v>14</v>
      </c>
      <c r="G10930">
        <v>161000</v>
      </c>
      <c r="H10930" t="s">
        <v>15</v>
      </c>
      <c r="I10930">
        <v>100</v>
      </c>
      <c r="J10930" t="s">
        <v>15</v>
      </c>
      <c r="K10930" t="s">
        <v>16</v>
      </c>
    </row>
    <row r="10931" spans="1:11" x14ac:dyDescent="0.25">
      <c r="A10931">
        <v>2023</v>
      </c>
      <c r="B10931" t="s">
        <v>11</v>
      </c>
      <c r="C10931" t="s">
        <v>12</v>
      </c>
      <c r="D10931" t="s">
        <v>25</v>
      </c>
      <c r="E10931">
        <v>151000</v>
      </c>
      <c r="F10931" t="s">
        <v>14</v>
      </c>
      <c r="G10931">
        <v>151000</v>
      </c>
      <c r="H10931" t="s">
        <v>15</v>
      </c>
      <c r="I10931">
        <v>100</v>
      </c>
      <c r="J10931" t="s">
        <v>15</v>
      </c>
      <c r="K10931" t="s">
        <v>16</v>
      </c>
    </row>
    <row r="10932" spans="1:11" x14ac:dyDescent="0.25">
      <c r="A10932">
        <v>2023</v>
      </c>
      <c r="B10932" t="s">
        <v>11</v>
      </c>
      <c r="C10932" t="s">
        <v>12</v>
      </c>
      <c r="D10932" t="s">
        <v>22</v>
      </c>
      <c r="E10932">
        <v>49200</v>
      </c>
      <c r="F10932" t="s">
        <v>44</v>
      </c>
      <c r="G10932">
        <v>53120</v>
      </c>
      <c r="H10932" t="s">
        <v>169</v>
      </c>
      <c r="I10932">
        <v>0</v>
      </c>
      <c r="J10932" t="s">
        <v>169</v>
      </c>
      <c r="K10932" t="s">
        <v>16</v>
      </c>
    </row>
    <row r="10933" spans="1:11" x14ac:dyDescent="0.25">
      <c r="A10933">
        <v>2023</v>
      </c>
      <c r="B10933" t="s">
        <v>11</v>
      </c>
      <c r="C10933" t="s">
        <v>12</v>
      </c>
      <c r="D10933" t="s">
        <v>22</v>
      </c>
      <c r="E10933">
        <v>36000</v>
      </c>
      <c r="F10933" t="s">
        <v>44</v>
      </c>
      <c r="G10933">
        <v>38868</v>
      </c>
      <c r="H10933" t="s">
        <v>169</v>
      </c>
      <c r="I10933">
        <v>0</v>
      </c>
      <c r="J10933" t="s">
        <v>169</v>
      </c>
      <c r="K10933" t="s">
        <v>16</v>
      </c>
    </row>
    <row r="10934" spans="1:11" x14ac:dyDescent="0.25">
      <c r="A10934">
        <v>2023</v>
      </c>
      <c r="B10934" t="s">
        <v>11</v>
      </c>
      <c r="C10934" t="s">
        <v>12</v>
      </c>
      <c r="D10934" t="s">
        <v>17</v>
      </c>
      <c r="E10934">
        <v>136994</v>
      </c>
      <c r="F10934" t="s">
        <v>14</v>
      </c>
      <c r="G10934">
        <v>136994</v>
      </c>
      <c r="H10934" t="s">
        <v>15</v>
      </c>
      <c r="I10934">
        <v>100</v>
      </c>
      <c r="J10934" t="s">
        <v>15</v>
      </c>
      <c r="K10934" t="s">
        <v>16</v>
      </c>
    </row>
    <row r="10935" spans="1:11" x14ac:dyDescent="0.25">
      <c r="A10935">
        <v>2023</v>
      </c>
      <c r="B10935" t="s">
        <v>11</v>
      </c>
      <c r="C10935" t="s">
        <v>12</v>
      </c>
      <c r="D10935" t="s">
        <v>17</v>
      </c>
      <c r="E10935">
        <v>101570</v>
      </c>
      <c r="F10935" t="s">
        <v>14</v>
      </c>
      <c r="G10935">
        <v>101570</v>
      </c>
      <c r="H10935" t="s">
        <v>15</v>
      </c>
      <c r="I10935">
        <v>100</v>
      </c>
      <c r="J10935" t="s">
        <v>15</v>
      </c>
      <c r="K10935" t="s">
        <v>16</v>
      </c>
    </row>
    <row r="10936" spans="1:11" x14ac:dyDescent="0.25">
      <c r="A10936">
        <v>2023</v>
      </c>
      <c r="B10936" t="s">
        <v>11</v>
      </c>
      <c r="C10936" t="s">
        <v>12</v>
      </c>
      <c r="D10936" t="s">
        <v>25</v>
      </c>
      <c r="E10936">
        <v>214500</v>
      </c>
      <c r="F10936" t="s">
        <v>14</v>
      </c>
      <c r="G10936">
        <v>214500</v>
      </c>
      <c r="H10936" t="s">
        <v>15</v>
      </c>
      <c r="I10936">
        <v>0</v>
      </c>
      <c r="J10936" t="s">
        <v>15</v>
      </c>
      <c r="K10936" t="s">
        <v>16</v>
      </c>
    </row>
    <row r="10937" spans="1:11" x14ac:dyDescent="0.25">
      <c r="A10937">
        <v>2023</v>
      </c>
      <c r="B10937" t="s">
        <v>11</v>
      </c>
      <c r="C10937" t="s">
        <v>12</v>
      </c>
      <c r="D10937" t="s">
        <v>25</v>
      </c>
      <c r="E10937">
        <v>150000</v>
      </c>
      <c r="F10937" t="s">
        <v>14</v>
      </c>
      <c r="G10937">
        <v>150000</v>
      </c>
      <c r="H10937" t="s">
        <v>15</v>
      </c>
      <c r="I10937">
        <v>0</v>
      </c>
      <c r="J10937" t="s">
        <v>15</v>
      </c>
      <c r="K10937" t="s">
        <v>16</v>
      </c>
    </row>
    <row r="10938" spans="1:11" x14ac:dyDescent="0.25">
      <c r="A10938">
        <v>2023</v>
      </c>
      <c r="B10938" t="s">
        <v>11</v>
      </c>
      <c r="C10938" t="s">
        <v>12</v>
      </c>
      <c r="D10938" t="s">
        <v>61</v>
      </c>
      <c r="E10938">
        <v>150000</v>
      </c>
      <c r="F10938" t="s">
        <v>14</v>
      </c>
      <c r="G10938">
        <v>150000</v>
      </c>
      <c r="H10938" t="s">
        <v>15</v>
      </c>
      <c r="I10938">
        <v>100</v>
      </c>
      <c r="J10938" t="s">
        <v>15</v>
      </c>
      <c r="K10938" t="s">
        <v>16</v>
      </c>
    </row>
    <row r="10939" spans="1:11" x14ac:dyDescent="0.25">
      <c r="A10939">
        <v>2023</v>
      </c>
      <c r="B10939" t="s">
        <v>11</v>
      </c>
      <c r="C10939" t="s">
        <v>12</v>
      </c>
      <c r="D10939" t="s">
        <v>61</v>
      </c>
      <c r="E10939">
        <v>120000</v>
      </c>
      <c r="F10939" t="s">
        <v>14</v>
      </c>
      <c r="G10939">
        <v>120000</v>
      </c>
      <c r="H10939" t="s">
        <v>15</v>
      </c>
      <c r="I10939">
        <v>100</v>
      </c>
      <c r="J10939" t="s">
        <v>15</v>
      </c>
      <c r="K10939" t="s">
        <v>16</v>
      </c>
    </row>
    <row r="10940" spans="1:11" x14ac:dyDescent="0.25">
      <c r="A10940">
        <v>2023</v>
      </c>
      <c r="B10940" t="s">
        <v>11</v>
      </c>
      <c r="C10940" t="s">
        <v>12</v>
      </c>
      <c r="D10940" t="s">
        <v>17</v>
      </c>
      <c r="E10940">
        <v>278300</v>
      </c>
      <c r="F10940" t="s">
        <v>14</v>
      </c>
      <c r="G10940">
        <v>278300</v>
      </c>
      <c r="H10940" t="s">
        <v>15</v>
      </c>
      <c r="I10940">
        <v>0</v>
      </c>
      <c r="J10940" t="s">
        <v>15</v>
      </c>
      <c r="K10940" t="s">
        <v>16</v>
      </c>
    </row>
    <row r="10941" spans="1:11" x14ac:dyDescent="0.25">
      <c r="A10941">
        <v>2023</v>
      </c>
      <c r="B10941" t="s">
        <v>11</v>
      </c>
      <c r="C10941" t="s">
        <v>12</v>
      </c>
      <c r="D10941" t="s">
        <v>17</v>
      </c>
      <c r="E10941">
        <v>205700</v>
      </c>
      <c r="F10941" t="s">
        <v>14</v>
      </c>
      <c r="G10941">
        <v>205700</v>
      </c>
      <c r="H10941" t="s">
        <v>15</v>
      </c>
      <c r="I10941">
        <v>0</v>
      </c>
      <c r="J10941" t="s">
        <v>15</v>
      </c>
      <c r="K10941" t="s">
        <v>16</v>
      </c>
    </row>
    <row r="10942" spans="1:11" x14ac:dyDescent="0.25">
      <c r="A10942">
        <v>2023</v>
      </c>
      <c r="B10942" t="s">
        <v>11</v>
      </c>
      <c r="C10942" t="s">
        <v>12</v>
      </c>
      <c r="D10942" t="s">
        <v>26</v>
      </c>
      <c r="E10942">
        <v>185900</v>
      </c>
      <c r="F10942" t="s">
        <v>14</v>
      </c>
      <c r="G10942">
        <v>185900</v>
      </c>
      <c r="H10942" t="s">
        <v>15</v>
      </c>
      <c r="I10942">
        <v>0</v>
      </c>
      <c r="J10942" t="s">
        <v>15</v>
      </c>
      <c r="K10942" t="s">
        <v>16</v>
      </c>
    </row>
    <row r="10943" spans="1:11" x14ac:dyDescent="0.25">
      <c r="A10943">
        <v>2023</v>
      </c>
      <c r="B10943" t="s">
        <v>11</v>
      </c>
      <c r="C10943" t="s">
        <v>12</v>
      </c>
      <c r="D10943" t="s">
        <v>26</v>
      </c>
      <c r="E10943">
        <v>167310</v>
      </c>
      <c r="F10943" t="s">
        <v>14</v>
      </c>
      <c r="G10943">
        <v>167310</v>
      </c>
      <c r="H10943" t="s">
        <v>15</v>
      </c>
      <c r="I10943">
        <v>0</v>
      </c>
      <c r="J10943" t="s">
        <v>15</v>
      </c>
      <c r="K10943" t="s">
        <v>16</v>
      </c>
    </row>
    <row r="10944" spans="1:11" x14ac:dyDescent="0.25">
      <c r="A10944">
        <v>2023</v>
      </c>
      <c r="B10944" t="s">
        <v>19</v>
      </c>
      <c r="C10944" t="s">
        <v>12</v>
      </c>
      <c r="D10944" t="s">
        <v>17</v>
      </c>
      <c r="E10944">
        <v>114000</v>
      </c>
      <c r="F10944" t="s">
        <v>14</v>
      </c>
      <c r="G10944">
        <v>114000</v>
      </c>
      <c r="H10944" t="s">
        <v>15</v>
      </c>
      <c r="I10944">
        <v>100</v>
      </c>
      <c r="J10944" t="s">
        <v>15</v>
      </c>
      <c r="K10944" t="s">
        <v>16</v>
      </c>
    </row>
    <row r="10945" spans="1:11" x14ac:dyDescent="0.25">
      <c r="A10945">
        <v>2023</v>
      </c>
      <c r="B10945" t="s">
        <v>19</v>
      </c>
      <c r="C10945" t="s">
        <v>12</v>
      </c>
      <c r="D10945" t="s">
        <v>17</v>
      </c>
      <c r="E10945">
        <v>100000</v>
      </c>
      <c r="F10945" t="s">
        <v>14</v>
      </c>
      <c r="G10945">
        <v>100000</v>
      </c>
      <c r="H10945" t="s">
        <v>15</v>
      </c>
      <c r="I10945">
        <v>100</v>
      </c>
      <c r="J10945" t="s">
        <v>15</v>
      </c>
      <c r="K10945" t="s">
        <v>16</v>
      </c>
    </row>
    <row r="10946" spans="1:11" x14ac:dyDescent="0.25">
      <c r="A10946">
        <v>2023</v>
      </c>
      <c r="B10946" t="s">
        <v>11</v>
      </c>
      <c r="C10946" t="s">
        <v>12</v>
      </c>
      <c r="D10946" t="s">
        <v>26</v>
      </c>
      <c r="E10946">
        <v>260000</v>
      </c>
      <c r="F10946" t="s">
        <v>14</v>
      </c>
      <c r="G10946">
        <v>260000</v>
      </c>
      <c r="H10946" t="s">
        <v>15</v>
      </c>
      <c r="I10946">
        <v>0</v>
      </c>
      <c r="J10946" t="s">
        <v>15</v>
      </c>
      <c r="K10946" t="s">
        <v>27</v>
      </c>
    </row>
    <row r="10947" spans="1:11" x14ac:dyDescent="0.25">
      <c r="A10947">
        <v>2023</v>
      </c>
      <c r="B10947" t="s">
        <v>11</v>
      </c>
      <c r="C10947" t="s">
        <v>12</v>
      </c>
      <c r="D10947" t="s">
        <v>26</v>
      </c>
      <c r="E10947">
        <v>136000</v>
      </c>
      <c r="F10947" t="s">
        <v>14</v>
      </c>
      <c r="G10947">
        <v>136000</v>
      </c>
      <c r="H10947" t="s">
        <v>15</v>
      </c>
      <c r="I10947">
        <v>0</v>
      </c>
      <c r="J10947" t="s">
        <v>15</v>
      </c>
      <c r="K10947" t="s">
        <v>27</v>
      </c>
    </row>
    <row r="10948" spans="1:11" x14ac:dyDescent="0.25">
      <c r="A10948">
        <v>2023</v>
      </c>
      <c r="B10948" t="s">
        <v>11</v>
      </c>
      <c r="C10948" t="s">
        <v>12</v>
      </c>
      <c r="D10948" t="s">
        <v>17</v>
      </c>
      <c r="E10948">
        <v>162000</v>
      </c>
      <c r="F10948" t="s">
        <v>14</v>
      </c>
      <c r="G10948">
        <v>162000</v>
      </c>
      <c r="H10948" t="s">
        <v>15</v>
      </c>
      <c r="I10948">
        <v>100</v>
      </c>
      <c r="J10948" t="s">
        <v>15</v>
      </c>
      <c r="K10948" t="s">
        <v>16</v>
      </c>
    </row>
    <row r="10949" spans="1:11" x14ac:dyDescent="0.25">
      <c r="A10949">
        <v>2023</v>
      </c>
      <c r="B10949" t="s">
        <v>11</v>
      </c>
      <c r="C10949" t="s">
        <v>12</v>
      </c>
      <c r="D10949" t="s">
        <v>17</v>
      </c>
      <c r="E10949">
        <v>111000</v>
      </c>
      <c r="F10949" t="s">
        <v>14</v>
      </c>
      <c r="G10949">
        <v>111000</v>
      </c>
      <c r="H10949" t="s">
        <v>15</v>
      </c>
      <c r="I10949">
        <v>100</v>
      </c>
      <c r="J10949" t="s">
        <v>15</v>
      </c>
      <c r="K10949" t="s">
        <v>16</v>
      </c>
    </row>
    <row r="10950" spans="1:11" x14ac:dyDescent="0.25">
      <c r="A10950">
        <v>2023</v>
      </c>
      <c r="B10950" t="s">
        <v>11</v>
      </c>
      <c r="C10950" t="s">
        <v>12</v>
      </c>
      <c r="D10950" t="s">
        <v>17</v>
      </c>
      <c r="E10950">
        <v>225500</v>
      </c>
      <c r="F10950" t="s">
        <v>14</v>
      </c>
      <c r="G10950">
        <v>225500</v>
      </c>
      <c r="H10950" t="s">
        <v>15</v>
      </c>
      <c r="I10950">
        <v>0</v>
      </c>
      <c r="J10950" t="s">
        <v>15</v>
      </c>
      <c r="K10950" t="s">
        <v>16</v>
      </c>
    </row>
    <row r="10951" spans="1:11" x14ac:dyDescent="0.25">
      <c r="A10951">
        <v>2023</v>
      </c>
      <c r="B10951" t="s">
        <v>11</v>
      </c>
      <c r="C10951" t="s">
        <v>12</v>
      </c>
      <c r="D10951" t="s">
        <v>17</v>
      </c>
      <c r="E10951">
        <v>139400</v>
      </c>
      <c r="F10951" t="s">
        <v>14</v>
      </c>
      <c r="G10951">
        <v>139400</v>
      </c>
      <c r="H10951" t="s">
        <v>15</v>
      </c>
      <c r="I10951">
        <v>0</v>
      </c>
      <c r="J10951" t="s">
        <v>15</v>
      </c>
      <c r="K10951" t="s">
        <v>16</v>
      </c>
    </row>
    <row r="10952" spans="1:11" x14ac:dyDescent="0.25">
      <c r="A10952">
        <v>2023</v>
      </c>
      <c r="B10952" t="s">
        <v>11</v>
      </c>
      <c r="C10952" t="s">
        <v>12</v>
      </c>
      <c r="D10952" t="s">
        <v>25</v>
      </c>
      <c r="E10952">
        <v>225000</v>
      </c>
      <c r="F10952" t="s">
        <v>14</v>
      </c>
      <c r="G10952">
        <v>225000</v>
      </c>
      <c r="H10952" t="s">
        <v>15</v>
      </c>
      <c r="I10952">
        <v>0</v>
      </c>
      <c r="J10952" t="s">
        <v>15</v>
      </c>
      <c r="K10952" t="s">
        <v>16</v>
      </c>
    </row>
    <row r="10953" spans="1:11" x14ac:dyDescent="0.25">
      <c r="A10953">
        <v>2023</v>
      </c>
      <c r="B10953" t="s">
        <v>11</v>
      </c>
      <c r="C10953" t="s">
        <v>12</v>
      </c>
      <c r="D10953" t="s">
        <v>25</v>
      </c>
      <c r="E10953">
        <v>156400</v>
      </c>
      <c r="F10953" t="s">
        <v>14</v>
      </c>
      <c r="G10953">
        <v>156400</v>
      </c>
      <c r="H10953" t="s">
        <v>15</v>
      </c>
      <c r="I10953">
        <v>0</v>
      </c>
      <c r="J10953" t="s">
        <v>15</v>
      </c>
      <c r="K10953" t="s">
        <v>16</v>
      </c>
    </row>
    <row r="10954" spans="1:11" x14ac:dyDescent="0.25">
      <c r="A10954">
        <v>2023</v>
      </c>
      <c r="B10954" t="s">
        <v>19</v>
      </c>
      <c r="C10954" t="s">
        <v>12</v>
      </c>
      <c r="D10954" t="s">
        <v>91</v>
      </c>
      <c r="E10954">
        <v>177000</v>
      </c>
      <c r="F10954" t="s">
        <v>14</v>
      </c>
      <c r="G10954">
        <v>177000</v>
      </c>
      <c r="H10954" t="s">
        <v>15</v>
      </c>
      <c r="I10954">
        <v>0</v>
      </c>
      <c r="J10954" t="s">
        <v>15</v>
      </c>
      <c r="K10954" t="s">
        <v>16</v>
      </c>
    </row>
    <row r="10955" spans="1:11" x14ac:dyDescent="0.25">
      <c r="A10955">
        <v>2023</v>
      </c>
      <c r="B10955" t="s">
        <v>19</v>
      </c>
      <c r="C10955" t="s">
        <v>12</v>
      </c>
      <c r="D10955" t="s">
        <v>91</v>
      </c>
      <c r="E10955">
        <v>110000</v>
      </c>
      <c r="F10955" t="s">
        <v>14</v>
      </c>
      <c r="G10955">
        <v>110000</v>
      </c>
      <c r="H10955" t="s">
        <v>15</v>
      </c>
      <c r="I10955">
        <v>0</v>
      </c>
      <c r="J10955" t="s">
        <v>15</v>
      </c>
      <c r="K10955" t="s">
        <v>16</v>
      </c>
    </row>
    <row r="10956" spans="1:11" x14ac:dyDescent="0.25">
      <c r="A10956">
        <v>2023</v>
      </c>
      <c r="B10956" t="s">
        <v>11</v>
      </c>
      <c r="C10956" t="s">
        <v>12</v>
      </c>
      <c r="D10956" t="s">
        <v>22</v>
      </c>
      <c r="E10956">
        <v>120350</v>
      </c>
      <c r="F10956" t="s">
        <v>14</v>
      </c>
      <c r="G10956">
        <v>120350</v>
      </c>
      <c r="H10956" t="s">
        <v>15</v>
      </c>
      <c r="I10956">
        <v>100</v>
      </c>
      <c r="J10956" t="s">
        <v>15</v>
      </c>
      <c r="K10956" t="s">
        <v>16</v>
      </c>
    </row>
    <row r="10957" spans="1:11" x14ac:dyDescent="0.25">
      <c r="A10957">
        <v>2023</v>
      </c>
      <c r="B10957" t="s">
        <v>11</v>
      </c>
      <c r="C10957" t="s">
        <v>12</v>
      </c>
      <c r="D10957" t="s">
        <v>22</v>
      </c>
      <c r="E10957">
        <v>74400</v>
      </c>
      <c r="F10957" t="s">
        <v>14</v>
      </c>
      <c r="G10957">
        <v>74400</v>
      </c>
      <c r="H10957" t="s">
        <v>15</v>
      </c>
      <c r="I10957">
        <v>100</v>
      </c>
      <c r="J10957" t="s">
        <v>15</v>
      </c>
      <c r="K10957" t="s">
        <v>16</v>
      </c>
    </row>
    <row r="10958" spans="1:11" x14ac:dyDescent="0.25">
      <c r="A10958">
        <v>2023</v>
      </c>
      <c r="B10958" t="s">
        <v>11</v>
      </c>
      <c r="C10958" t="s">
        <v>12</v>
      </c>
      <c r="D10958" t="s">
        <v>17</v>
      </c>
      <c r="E10958">
        <v>194000</v>
      </c>
      <c r="F10958" t="s">
        <v>14</v>
      </c>
      <c r="G10958">
        <v>194000</v>
      </c>
      <c r="H10958" t="s">
        <v>15</v>
      </c>
      <c r="I10958">
        <v>0</v>
      </c>
      <c r="J10958" t="s">
        <v>15</v>
      </c>
      <c r="K10958" t="s">
        <v>16</v>
      </c>
    </row>
    <row r="10959" spans="1:11" x14ac:dyDescent="0.25">
      <c r="A10959">
        <v>2023</v>
      </c>
      <c r="B10959" t="s">
        <v>11</v>
      </c>
      <c r="C10959" t="s">
        <v>12</v>
      </c>
      <c r="D10959" t="s">
        <v>17</v>
      </c>
      <c r="E10959">
        <v>161000</v>
      </c>
      <c r="F10959" t="s">
        <v>14</v>
      </c>
      <c r="G10959">
        <v>161000</v>
      </c>
      <c r="H10959" t="s">
        <v>15</v>
      </c>
      <c r="I10959">
        <v>0</v>
      </c>
      <c r="J10959" t="s">
        <v>15</v>
      </c>
      <c r="K10959" t="s">
        <v>16</v>
      </c>
    </row>
    <row r="10960" spans="1:11" x14ac:dyDescent="0.25">
      <c r="A10960">
        <v>2023</v>
      </c>
      <c r="B10960" t="s">
        <v>21</v>
      </c>
      <c r="C10960" t="s">
        <v>12</v>
      </c>
      <c r="D10960" t="s">
        <v>72</v>
      </c>
      <c r="E10960">
        <v>30000</v>
      </c>
      <c r="F10960" t="s">
        <v>44</v>
      </c>
      <c r="G10960">
        <v>32390</v>
      </c>
      <c r="H10960" t="s">
        <v>63</v>
      </c>
      <c r="I10960">
        <v>0</v>
      </c>
      <c r="J10960" t="s">
        <v>63</v>
      </c>
      <c r="K10960" t="s">
        <v>16</v>
      </c>
    </row>
    <row r="10961" spans="1:11" x14ac:dyDescent="0.25">
      <c r="A10961">
        <v>2023</v>
      </c>
      <c r="B10961" t="s">
        <v>11</v>
      </c>
      <c r="C10961" t="s">
        <v>12</v>
      </c>
      <c r="D10961" t="s">
        <v>18</v>
      </c>
      <c r="E10961">
        <v>184950</v>
      </c>
      <c r="F10961" t="s">
        <v>14</v>
      </c>
      <c r="G10961">
        <v>184950</v>
      </c>
      <c r="H10961" t="s">
        <v>15</v>
      </c>
      <c r="I10961">
        <v>0</v>
      </c>
      <c r="J10961" t="s">
        <v>15</v>
      </c>
      <c r="K10961" t="s">
        <v>16</v>
      </c>
    </row>
    <row r="10962" spans="1:11" x14ac:dyDescent="0.25">
      <c r="A10962">
        <v>2023</v>
      </c>
      <c r="B10962" t="s">
        <v>11</v>
      </c>
      <c r="C10962" t="s">
        <v>12</v>
      </c>
      <c r="D10962" t="s">
        <v>18</v>
      </c>
      <c r="E10962">
        <v>119250</v>
      </c>
      <c r="F10962" t="s">
        <v>14</v>
      </c>
      <c r="G10962">
        <v>119250</v>
      </c>
      <c r="H10962" t="s">
        <v>15</v>
      </c>
      <c r="I10962">
        <v>0</v>
      </c>
      <c r="J10962" t="s">
        <v>15</v>
      </c>
      <c r="K10962" t="s">
        <v>16</v>
      </c>
    </row>
    <row r="10963" spans="1:11" x14ac:dyDescent="0.25">
      <c r="A10963">
        <v>2023</v>
      </c>
      <c r="B10963" t="s">
        <v>11</v>
      </c>
      <c r="C10963" t="s">
        <v>12</v>
      </c>
      <c r="D10963" t="s">
        <v>17</v>
      </c>
      <c r="E10963">
        <v>178500</v>
      </c>
      <c r="F10963" t="s">
        <v>14</v>
      </c>
      <c r="G10963">
        <v>178500</v>
      </c>
      <c r="H10963" t="s">
        <v>15</v>
      </c>
      <c r="I10963">
        <v>100</v>
      </c>
      <c r="J10963" t="s">
        <v>15</v>
      </c>
      <c r="K10963" t="s">
        <v>16</v>
      </c>
    </row>
    <row r="10964" spans="1:11" x14ac:dyDescent="0.25">
      <c r="A10964">
        <v>2023</v>
      </c>
      <c r="B10964" t="s">
        <v>11</v>
      </c>
      <c r="C10964" t="s">
        <v>12</v>
      </c>
      <c r="D10964" t="s">
        <v>17</v>
      </c>
      <c r="E10964">
        <v>136000</v>
      </c>
      <c r="F10964" t="s">
        <v>14</v>
      </c>
      <c r="G10964">
        <v>136000</v>
      </c>
      <c r="H10964" t="s">
        <v>15</v>
      </c>
      <c r="I10964">
        <v>100</v>
      </c>
      <c r="J10964" t="s">
        <v>15</v>
      </c>
      <c r="K10964" t="s">
        <v>16</v>
      </c>
    </row>
    <row r="10965" spans="1:11" x14ac:dyDescent="0.25">
      <c r="A10965">
        <v>2023</v>
      </c>
      <c r="B10965" t="s">
        <v>11</v>
      </c>
      <c r="C10965" t="s">
        <v>12</v>
      </c>
      <c r="D10965" t="s">
        <v>18</v>
      </c>
      <c r="E10965">
        <v>189000</v>
      </c>
      <c r="F10965" t="s">
        <v>14</v>
      </c>
      <c r="G10965">
        <v>189000</v>
      </c>
      <c r="H10965" t="s">
        <v>15</v>
      </c>
      <c r="I10965">
        <v>100</v>
      </c>
      <c r="J10965" t="s">
        <v>15</v>
      </c>
      <c r="K10965" t="s">
        <v>16</v>
      </c>
    </row>
    <row r="10966" spans="1:11" x14ac:dyDescent="0.25">
      <c r="A10966">
        <v>2023</v>
      </c>
      <c r="B10966" t="s">
        <v>11</v>
      </c>
      <c r="C10966" t="s">
        <v>12</v>
      </c>
      <c r="D10966" t="s">
        <v>18</v>
      </c>
      <c r="E10966">
        <v>159090</v>
      </c>
      <c r="F10966" t="s">
        <v>14</v>
      </c>
      <c r="G10966">
        <v>159090</v>
      </c>
      <c r="H10966" t="s">
        <v>15</v>
      </c>
      <c r="I10966">
        <v>100</v>
      </c>
      <c r="J10966" t="s">
        <v>15</v>
      </c>
      <c r="K10966" t="s">
        <v>16</v>
      </c>
    </row>
    <row r="10967" spans="1:11" x14ac:dyDescent="0.25">
      <c r="A10967">
        <v>2023</v>
      </c>
      <c r="B10967" t="s">
        <v>19</v>
      </c>
      <c r="C10967" t="s">
        <v>12</v>
      </c>
      <c r="D10967" t="s">
        <v>17</v>
      </c>
      <c r="E10967">
        <v>91000</v>
      </c>
      <c r="F10967" t="s">
        <v>14</v>
      </c>
      <c r="G10967">
        <v>91000</v>
      </c>
      <c r="H10967" t="s">
        <v>15</v>
      </c>
      <c r="I10967">
        <v>0</v>
      </c>
      <c r="J10967" t="s">
        <v>15</v>
      </c>
      <c r="K10967" t="s">
        <v>16</v>
      </c>
    </row>
    <row r="10968" spans="1:11" x14ac:dyDescent="0.25">
      <c r="A10968">
        <v>2023</v>
      </c>
      <c r="B10968" t="s">
        <v>19</v>
      </c>
      <c r="C10968" t="s">
        <v>12</v>
      </c>
      <c r="D10968" t="s">
        <v>17</v>
      </c>
      <c r="E10968">
        <v>82000</v>
      </c>
      <c r="F10968" t="s">
        <v>14</v>
      </c>
      <c r="G10968">
        <v>82000</v>
      </c>
      <c r="H10968" t="s">
        <v>15</v>
      </c>
      <c r="I10968">
        <v>0</v>
      </c>
      <c r="J10968" t="s">
        <v>15</v>
      </c>
      <c r="K10968" t="s">
        <v>16</v>
      </c>
    </row>
    <row r="10969" spans="1:11" x14ac:dyDescent="0.25">
      <c r="A10969">
        <v>2023</v>
      </c>
      <c r="B10969" t="s">
        <v>11</v>
      </c>
      <c r="C10969" t="s">
        <v>12</v>
      </c>
      <c r="D10969" t="s">
        <v>17</v>
      </c>
      <c r="E10969">
        <v>149076</v>
      </c>
      <c r="F10969" t="s">
        <v>14</v>
      </c>
      <c r="G10969">
        <v>149076</v>
      </c>
      <c r="H10969" t="s">
        <v>15</v>
      </c>
      <c r="I10969">
        <v>100</v>
      </c>
      <c r="J10969" t="s">
        <v>15</v>
      </c>
      <c r="K10969" t="s">
        <v>16</v>
      </c>
    </row>
    <row r="10970" spans="1:11" x14ac:dyDescent="0.25">
      <c r="A10970">
        <v>2023</v>
      </c>
      <c r="B10970" t="s">
        <v>11</v>
      </c>
      <c r="C10970" t="s">
        <v>12</v>
      </c>
      <c r="D10970" t="s">
        <v>17</v>
      </c>
      <c r="E10970">
        <v>82365</v>
      </c>
      <c r="F10970" t="s">
        <v>14</v>
      </c>
      <c r="G10970">
        <v>82365</v>
      </c>
      <c r="H10970" t="s">
        <v>15</v>
      </c>
      <c r="I10970">
        <v>100</v>
      </c>
      <c r="J10970" t="s">
        <v>15</v>
      </c>
      <c r="K10970" t="s">
        <v>16</v>
      </c>
    </row>
    <row r="10971" spans="1:11" x14ac:dyDescent="0.25">
      <c r="A10971">
        <v>2023</v>
      </c>
      <c r="B10971" t="s">
        <v>11</v>
      </c>
      <c r="C10971" t="s">
        <v>12</v>
      </c>
      <c r="D10971" t="s">
        <v>26</v>
      </c>
      <c r="E10971">
        <v>192000</v>
      </c>
      <c r="F10971" t="s">
        <v>14</v>
      </c>
      <c r="G10971">
        <v>192000</v>
      </c>
      <c r="H10971" t="s">
        <v>15</v>
      </c>
      <c r="I10971">
        <v>100</v>
      </c>
      <c r="J10971" t="s">
        <v>15</v>
      </c>
      <c r="K10971" t="s">
        <v>16</v>
      </c>
    </row>
    <row r="10972" spans="1:11" x14ac:dyDescent="0.25">
      <c r="A10972">
        <v>2023</v>
      </c>
      <c r="B10972" t="s">
        <v>11</v>
      </c>
      <c r="C10972" t="s">
        <v>12</v>
      </c>
      <c r="D10972" t="s">
        <v>26</v>
      </c>
      <c r="E10972">
        <v>164000</v>
      </c>
      <c r="F10972" t="s">
        <v>14</v>
      </c>
      <c r="G10972">
        <v>164000</v>
      </c>
      <c r="H10972" t="s">
        <v>15</v>
      </c>
      <c r="I10972">
        <v>100</v>
      </c>
      <c r="J10972" t="s">
        <v>15</v>
      </c>
      <c r="K10972" t="s">
        <v>16</v>
      </c>
    </row>
    <row r="10973" spans="1:11" x14ac:dyDescent="0.25">
      <c r="A10973">
        <v>2023</v>
      </c>
      <c r="B10973" t="s">
        <v>11</v>
      </c>
      <c r="C10973" t="s">
        <v>12</v>
      </c>
      <c r="D10973" t="s">
        <v>25</v>
      </c>
      <c r="E10973">
        <v>175000</v>
      </c>
      <c r="F10973" t="s">
        <v>14</v>
      </c>
      <c r="G10973">
        <v>175000</v>
      </c>
      <c r="H10973" t="s">
        <v>15</v>
      </c>
      <c r="I10973">
        <v>100</v>
      </c>
      <c r="J10973" t="s">
        <v>15</v>
      </c>
      <c r="K10973" t="s">
        <v>16</v>
      </c>
    </row>
    <row r="10974" spans="1:11" x14ac:dyDescent="0.25">
      <c r="A10974">
        <v>2023</v>
      </c>
      <c r="B10974" t="s">
        <v>11</v>
      </c>
      <c r="C10974" t="s">
        <v>12</v>
      </c>
      <c r="D10974" t="s">
        <v>25</v>
      </c>
      <c r="E10974">
        <v>125000</v>
      </c>
      <c r="F10974" t="s">
        <v>14</v>
      </c>
      <c r="G10974">
        <v>125000</v>
      </c>
      <c r="H10974" t="s">
        <v>15</v>
      </c>
      <c r="I10974">
        <v>100</v>
      </c>
      <c r="J10974" t="s">
        <v>15</v>
      </c>
      <c r="K10974" t="s">
        <v>16</v>
      </c>
    </row>
    <row r="10975" spans="1:11" x14ac:dyDescent="0.25">
      <c r="A10975">
        <v>2023</v>
      </c>
      <c r="B10975" t="s">
        <v>11</v>
      </c>
      <c r="C10975" t="s">
        <v>12</v>
      </c>
      <c r="D10975" t="s">
        <v>17</v>
      </c>
      <c r="E10975">
        <v>194595</v>
      </c>
      <c r="F10975" t="s">
        <v>14</v>
      </c>
      <c r="G10975">
        <v>194595</v>
      </c>
      <c r="H10975" t="s">
        <v>15</v>
      </c>
      <c r="I10975">
        <v>0</v>
      </c>
      <c r="J10975" t="s">
        <v>15</v>
      </c>
      <c r="K10975" t="s">
        <v>16</v>
      </c>
    </row>
    <row r="10976" spans="1:11" x14ac:dyDescent="0.25">
      <c r="A10976">
        <v>2023</v>
      </c>
      <c r="B10976" t="s">
        <v>11</v>
      </c>
      <c r="C10976" t="s">
        <v>12</v>
      </c>
      <c r="D10976" t="s">
        <v>17</v>
      </c>
      <c r="E10976">
        <v>158000</v>
      </c>
      <c r="F10976" t="s">
        <v>14</v>
      </c>
      <c r="G10976">
        <v>158000</v>
      </c>
      <c r="H10976" t="s">
        <v>15</v>
      </c>
      <c r="I10976">
        <v>0</v>
      </c>
      <c r="J10976" t="s">
        <v>15</v>
      </c>
      <c r="K10976" t="s">
        <v>16</v>
      </c>
    </row>
    <row r="10977" spans="1:11" x14ac:dyDescent="0.25">
      <c r="A10977">
        <v>2023</v>
      </c>
      <c r="B10977" t="s">
        <v>11</v>
      </c>
      <c r="C10977" t="s">
        <v>12</v>
      </c>
      <c r="D10977" t="s">
        <v>17</v>
      </c>
      <c r="E10977">
        <v>240500</v>
      </c>
      <c r="F10977" t="s">
        <v>14</v>
      </c>
      <c r="G10977">
        <v>240500</v>
      </c>
      <c r="H10977" t="s">
        <v>15</v>
      </c>
      <c r="I10977">
        <v>0</v>
      </c>
      <c r="J10977" t="s">
        <v>15</v>
      </c>
      <c r="K10977" t="s">
        <v>27</v>
      </c>
    </row>
    <row r="10978" spans="1:11" x14ac:dyDescent="0.25">
      <c r="A10978">
        <v>2023</v>
      </c>
      <c r="B10978" t="s">
        <v>11</v>
      </c>
      <c r="C10978" t="s">
        <v>12</v>
      </c>
      <c r="D10978" t="s">
        <v>17</v>
      </c>
      <c r="E10978">
        <v>123700</v>
      </c>
      <c r="F10978" t="s">
        <v>14</v>
      </c>
      <c r="G10978">
        <v>123700</v>
      </c>
      <c r="H10978" t="s">
        <v>15</v>
      </c>
      <c r="I10978">
        <v>0</v>
      </c>
      <c r="J10978" t="s">
        <v>15</v>
      </c>
      <c r="K10978" t="s">
        <v>27</v>
      </c>
    </row>
    <row r="10979" spans="1:11" x14ac:dyDescent="0.25">
      <c r="A10979">
        <v>2023</v>
      </c>
      <c r="B10979" t="s">
        <v>11</v>
      </c>
      <c r="C10979" t="s">
        <v>12</v>
      </c>
      <c r="D10979" t="s">
        <v>25</v>
      </c>
      <c r="E10979">
        <v>212800</v>
      </c>
      <c r="F10979" t="s">
        <v>14</v>
      </c>
      <c r="G10979">
        <v>212800</v>
      </c>
      <c r="H10979" t="s">
        <v>15</v>
      </c>
      <c r="I10979">
        <v>0</v>
      </c>
      <c r="J10979" t="s">
        <v>15</v>
      </c>
      <c r="K10979" t="s">
        <v>27</v>
      </c>
    </row>
    <row r="10980" spans="1:11" x14ac:dyDescent="0.25">
      <c r="A10980">
        <v>2023</v>
      </c>
      <c r="B10980" t="s">
        <v>11</v>
      </c>
      <c r="C10980" t="s">
        <v>12</v>
      </c>
      <c r="D10980" t="s">
        <v>25</v>
      </c>
      <c r="E10980">
        <v>111600</v>
      </c>
      <c r="F10980" t="s">
        <v>14</v>
      </c>
      <c r="G10980">
        <v>111600</v>
      </c>
      <c r="H10980" t="s">
        <v>15</v>
      </c>
      <c r="I10980">
        <v>0</v>
      </c>
      <c r="J10980" t="s">
        <v>15</v>
      </c>
      <c r="K10980" t="s">
        <v>27</v>
      </c>
    </row>
    <row r="10981" spans="1:11" x14ac:dyDescent="0.25">
      <c r="A10981">
        <v>2023</v>
      </c>
      <c r="B10981" t="s">
        <v>19</v>
      </c>
      <c r="C10981" t="s">
        <v>12</v>
      </c>
      <c r="D10981" t="s">
        <v>72</v>
      </c>
      <c r="E10981">
        <v>257400</v>
      </c>
      <c r="F10981" t="s">
        <v>14</v>
      </c>
      <c r="G10981">
        <v>257400</v>
      </c>
      <c r="H10981" t="s">
        <v>15</v>
      </c>
      <c r="I10981">
        <v>0</v>
      </c>
      <c r="J10981" t="s">
        <v>15</v>
      </c>
      <c r="K10981" t="s">
        <v>16</v>
      </c>
    </row>
    <row r="10982" spans="1:11" x14ac:dyDescent="0.25">
      <c r="A10982">
        <v>2023</v>
      </c>
      <c r="B10982" t="s">
        <v>19</v>
      </c>
      <c r="C10982" t="s">
        <v>12</v>
      </c>
      <c r="D10982" t="s">
        <v>72</v>
      </c>
      <c r="E10982">
        <v>193500</v>
      </c>
      <c r="F10982" t="s">
        <v>14</v>
      </c>
      <c r="G10982">
        <v>193500</v>
      </c>
      <c r="H10982" t="s">
        <v>15</v>
      </c>
      <c r="I10982">
        <v>0</v>
      </c>
      <c r="J10982" t="s">
        <v>15</v>
      </c>
      <c r="K10982" t="s">
        <v>16</v>
      </c>
    </row>
    <row r="10983" spans="1:11" x14ac:dyDescent="0.25">
      <c r="A10983">
        <v>2023</v>
      </c>
      <c r="B10983" t="s">
        <v>11</v>
      </c>
      <c r="C10983" t="s">
        <v>12</v>
      </c>
      <c r="D10983" t="s">
        <v>20</v>
      </c>
      <c r="E10983">
        <v>305000</v>
      </c>
      <c r="F10983" t="s">
        <v>14</v>
      </c>
      <c r="G10983">
        <v>305000</v>
      </c>
      <c r="H10983" t="s">
        <v>15</v>
      </c>
      <c r="I10983">
        <v>0</v>
      </c>
      <c r="J10983" t="s">
        <v>15</v>
      </c>
      <c r="K10983" t="s">
        <v>16</v>
      </c>
    </row>
    <row r="10984" spans="1:11" x14ac:dyDescent="0.25">
      <c r="A10984">
        <v>2023</v>
      </c>
      <c r="B10984" t="s">
        <v>11</v>
      </c>
      <c r="C10984" t="s">
        <v>12</v>
      </c>
      <c r="D10984" t="s">
        <v>20</v>
      </c>
      <c r="E10984">
        <v>245000</v>
      </c>
      <c r="F10984" t="s">
        <v>14</v>
      </c>
      <c r="G10984">
        <v>245000</v>
      </c>
      <c r="H10984" t="s">
        <v>15</v>
      </c>
      <c r="I10984">
        <v>0</v>
      </c>
      <c r="J10984" t="s">
        <v>15</v>
      </c>
      <c r="K10984" t="s">
        <v>16</v>
      </c>
    </row>
    <row r="10985" spans="1:11" x14ac:dyDescent="0.25">
      <c r="A10985">
        <v>2023</v>
      </c>
      <c r="B10985" t="s">
        <v>11</v>
      </c>
      <c r="C10985" t="s">
        <v>12</v>
      </c>
      <c r="D10985" t="s">
        <v>25</v>
      </c>
      <c r="E10985">
        <v>205485</v>
      </c>
      <c r="F10985" t="s">
        <v>14</v>
      </c>
      <c r="G10985">
        <v>205485</v>
      </c>
      <c r="H10985" t="s">
        <v>15</v>
      </c>
      <c r="I10985">
        <v>100</v>
      </c>
      <c r="J10985" t="s">
        <v>15</v>
      </c>
      <c r="K10985" t="s">
        <v>16</v>
      </c>
    </row>
    <row r="10986" spans="1:11" x14ac:dyDescent="0.25">
      <c r="A10986">
        <v>2023</v>
      </c>
      <c r="B10986" t="s">
        <v>11</v>
      </c>
      <c r="C10986" t="s">
        <v>12</v>
      </c>
      <c r="D10986" t="s">
        <v>25</v>
      </c>
      <c r="E10986">
        <v>156560</v>
      </c>
      <c r="F10986" t="s">
        <v>14</v>
      </c>
      <c r="G10986">
        <v>156560</v>
      </c>
      <c r="H10986" t="s">
        <v>15</v>
      </c>
      <c r="I10986">
        <v>100</v>
      </c>
      <c r="J10986" t="s">
        <v>15</v>
      </c>
      <c r="K10986" t="s">
        <v>16</v>
      </c>
    </row>
    <row r="10987" spans="1:11" x14ac:dyDescent="0.25">
      <c r="A10987">
        <v>2023</v>
      </c>
      <c r="B10987" t="s">
        <v>11</v>
      </c>
      <c r="C10987" t="s">
        <v>12</v>
      </c>
      <c r="D10987" t="s">
        <v>22</v>
      </c>
      <c r="E10987">
        <v>168000</v>
      </c>
      <c r="F10987" t="s">
        <v>14</v>
      </c>
      <c r="G10987">
        <v>168000</v>
      </c>
      <c r="H10987" t="s">
        <v>15</v>
      </c>
      <c r="I10987">
        <v>100</v>
      </c>
      <c r="J10987" t="s">
        <v>15</v>
      </c>
      <c r="K10987" t="s">
        <v>27</v>
      </c>
    </row>
    <row r="10988" spans="1:11" x14ac:dyDescent="0.25">
      <c r="A10988">
        <v>2023</v>
      </c>
      <c r="B10988" t="s">
        <v>11</v>
      </c>
      <c r="C10988" t="s">
        <v>12</v>
      </c>
      <c r="D10988" t="s">
        <v>22</v>
      </c>
      <c r="E10988">
        <v>78400</v>
      </c>
      <c r="F10988" t="s">
        <v>14</v>
      </c>
      <c r="G10988">
        <v>78400</v>
      </c>
      <c r="H10988" t="s">
        <v>15</v>
      </c>
      <c r="I10988">
        <v>100</v>
      </c>
      <c r="J10988" t="s">
        <v>15</v>
      </c>
      <c r="K10988" t="s">
        <v>27</v>
      </c>
    </row>
    <row r="10989" spans="1:11" x14ac:dyDescent="0.25">
      <c r="A10989">
        <v>2023</v>
      </c>
      <c r="B10989" t="s">
        <v>11</v>
      </c>
      <c r="C10989" t="s">
        <v>12</v>
      </c>
      <c r="D10989" t="s">
        <v>18</v>
      </c>
      <c r="E10989">
        <v>260000</v>
      </c>
      <c r="F10989" t="s">
        <v>14</v>
      </c>
      <c r="G10989">
        <v>260000</v>
      </c>
      <c r="H10989" t="s">
        <v>15</v>
      </c>
      <c r="I10989">
        <v>0</v>
      </c>
      <c r="J10989" t="s">
        <v>15</v>
      </c>
      <c r="K10989" t="s">
        <v>16</v>
      </c>
    </row>
    <row r="10990" spans="1:11" x14ac:dyDescent="0.25">
      <c r="A10990">
        <v>2023</v>
      </c>
      <c r="B10990" t="s">
        <v>11</v>
      </c>
      <c r="C10990" t="s">
        <v>12</v>
      </c>
      <c r="D10990" t="s">
        <v>18</v>
      </c>
      <c r="E10990">
        <v>175000</v>
      </c>
      <c r="F10990" t="s">
        <v>14</v>
      </c>
      <c r="G10990">
        <v>175000</v>
      </c>
      <c r="H10990" t="s">
        <v>15</v>
      </c>
      <c r="I10990">
        <v>0</v>
      </c>
      <c r="J10990" t="s">
        <v>15</v>
      </c>
      <c r="K10990" t="s">
        <v>16</v>
      </c>
    </row>
    <row r="10991" spans="1:11" x14ac:dyDescent="0.25">
      <c r="A10991">
        <v>2023</v>
      </c>
      <c r="B10991" t="s">
        <v>23</v>
      </c>
      <c r="C10991" t="s">
        <v>12</v>
      </c>
      <c r="D10991" t="s">
        <v>17</v>
      </c>
      <c r="E10991">
        <v>130002</v>
      </c>
      <c r="F10991" t="s">
        <v>14</v>
      </c>
      <c r="G10991">
        <v>130002</v>
      </c>
      <c r="H10991" t="s">
        <v>15</v>
      </c>
      <c r="I10991">
        <v>100</v>
      </c>
      <c r="J10991" t="s">
        <v>15</v>
      </c>
      <c r="K10991" t="s">
        <v>16</v>
      </c>
    </row>
    <row r="10992" spans="1:11" x14ac:dyDescent="0.25">
      <c r="A10992">
        <v>2023</v>
      </c>
      <c r="B10992" t="s">
        <v>23</v>
      </c>
      <c r="C10992" t="s">
        <v>12</v>
      </c>
      <c r="D10992" t="s">
        <v>17</v>
      </c>
      <c r="E10992">
        <v>71908</v>
      </c>
      <c r="F10992" t="s">
        <v>14</v>
      </c>
      <c r="G10992">
        <v>71908</v>
      </c>
      <c r="H10992" t="s">
        <v>15</v>
      </c>
      <c r="I10992">
        <v>100</v>
      </c>
      <c r="J10992" t="s">
        <v>15</v>
      </c>
      <c r="K10992" t="s">
        <v>16</v>
      </c>
    </row>
    <row r="10993" spans="1:11" x14ac:dyDescent="0.25">
      <c r="A10993">
        <v>2023</v>
      </c>
      <c r="B10993" t="s">
        <v>11</v>
      </c>
      <c r="C10993" t="s">
        <v>12</v>
      </c>
      <c r="D10993" t="s">
        <v>22</v>
      </c>
      <c r="E10993">
        <v>212000</v>
      </c>
      <c r="F10993" t="s">
        <v>14</v>
      </c>
      <c r="G10993">
        <v>212000</v>
      </c>
      <c r="H10993" t="s">
        <v>15</v>
      </c>
      <c r="I10993">
        <v>0</v>
      </c>
      <c r="J10993" t="s">
        <v>15</v>
      </c>
      <c r="K10993" t="s">
        <v>16</v>
      </c>
    </row>
    <row r="10994" spans="1:11" x14ac:dyDescent="0.25">
      <c r="A10994">
        <v>2023</v>
      </c>
      <c r="B10994" t="s">
        <v>11</v>
      </c>
      <c r="C10994" t="s">
        <v>12</v>
      </c>
      <c r="D10994" t="s">
        <v>22</v>
      </c>
      <c r="E10994">
        <v>132000</v>
      </c>
      <c r="F10994" t="s">
        <v>14</v>
      </c>
      <c r="G10994">
        <v>132000</v>
      </c>
      <c r="H10994" t="s">
        <v>15</v>
      </c>
      <c r="I10994">
        <v>0</v>
      </c>
      <c r="J10994" t="s">
        <v>15</v>
      </c>
      <c r="K10994" t="s">
        <v>16</v>
      </c>
    </row>
    <row r="10995" spans="1:11" x14ac:dyDescent="0.25">
      <c r="A10995">
        <v>2023</v>
      </c>
      <c r="B10995" t="s">
        <v>19</v>
      </c>
      <c r="C10995" t="s">
        <v>12</v>
      </c>
      <c r="D10995" t="s">
        <v>22</v>
      </c>
      <c r="E10995">
        <v>177000</v>
      </c>
      <c r="F10995" t="s">
        <v>14</v>
      </c>
      <c r="G10995">
        <v>177000</v>
      </c>
      <c r="H10995" t="s">
        <v>15</v>
      </c>
      <c r="I10995">
        <v>0</v>
      </c>
      <c r="J10995" t="s">
        <v>15</v>
      </c>
      <c r="K10995" t="s">
        <v>16</v>
      </c>
    </row>
    <row r="10996" spans="1:11" x14ac:dyDescent="0.25">
      <c r="A10996">
        <v>2023</v>
      </c>
      <c r="B10996" t="s">
        <v>19</v>
      </c>
      <c r="C10996" t="s">
        <v>12</v>
      </c>
      <c r="D10996" t="s">
        <v>22</v>
      </c>
      <c r="E10996">
        <v>110000</v>
      </c>
      <c r="F10996" t="s">
        <v>14</v>
      </c>
      <c r="G10996">
        <v>110000</v>
      </c>
      <c r="H10996" t="s">
        <v>15</v>
      </c>
      <c r="I10996">
        <v>0</v>
      </c>
      <c r="J10996" t="s">
        <v>15</v>
      </c>
      <c r="K10996" t="s">
        <v>16</v>
      </c>
    </row>
    <row r="10997" spans="1:11" x14ac:dyDescent="0.25">
      <c r="A10997">
        <v>2023</v>
      </c>
      <c r="B10997" t="s">
        <v>11</v>
      </c>
      <c r="C10997" t="s">
        <v>12</v>
      </c>
      <c r="D10997" t="s">
        <v>25</v>
      </c>
      <c r="E10997">
        <v>164000</v>
      </c>
      <c r="F10997" t="s">
        <v>14</v>
      </c>
      <c r="G10997">
        <v>164000</v>
      </c>
      <c r="H10997" t="s">
        <v>15</v>
      </c>
      <c r="I10997">
        <v>0</v>
      </c>
      <c r="J10997" t="s">
        <v>15</v>
      </c>
      <c r="K10997" t="s">
        <v>16</v>
      </c>
    </row>
    <row r="10998" spans="1:11" x14ac:dyDescent="0.25">
      <c r="A10998">
        <v>2023</v>
      </c>
      <c r="B10998" t="s">
        <v>11</v>
      </c>
      <c r="C10998" t="s">
        <v>12</v>
      </c>
      <c r="D10998" t="s">
        <v>25</v>
      </c>
      <c r="E10998">
        <v>130000</v>
      </c>
      <c r="F10998" t="s">
        <v>14</v>
      </c>
      <c r="G10998">
        <v>130000</v>
      </c>
      <c r="H10998" t="s">
        <v>15</v>
      </c>
      <c r="I10998">
        <v>0</v>
      </c>
      <c r="J10998" t="s">
        <v>15</v>
      </c>
      <c r="K10998" t="s">
        <v>16</v>
      </c>
    </row>
    <row r="10999" spans="1:11" x14ac:dyDescent="0.25">
      <c r="A10999">
        <v>2023</v>
      </c>
      <c r="B10999" t="s">
        <v>11</v>
      </c>
      <c r="C10999" t="s">
        <v>12</v>
      </c>
      <c r="D10999" t="s">
        <v>25</v>
      </c>
      <c r="E10999">
        <v>185900</v>
      </c>
      <c r="F10999" t="s">
        <v>14</v>
      </c>
      <c r="G10999">
        <v>185900</v>
      </c>
      <c r="H10999" t="s">
        <v>15</v>
      </c>
      <c r="I10999">
        <v>0</v>
      </c>
      <c r="J10999" t="s">
        <v>15</v>
      </c>
      <c r="K10999" t="s">
        <v>16</v>
      </c>
    </row>
    <row r="11000" spans="1:11" x14ac:dyDescent="0.25">
      <c r="A11000">
        <v>2023</v>
      </c>
      <c r="B11000" t="s">
        <v>11</v>
      </c>
      <c r="C11000" t="s">
        <v>12</v>
      </c>
      <c r="D11000" t="s">
        <v>25</v>
      </c>
      <c r="E11000">
        <v>129300</v>
      </c>
      <c r="F11000" t="s">
        <v>14</v>
      </c>
      <c r="G11000">
        <v>129300</v>
      </c>
      <c r="H11000" t="s">
        <v>15</v>
      </c>
      <c r="I11000">
        <v>0</v>
      </c>
      <c r="J11000" t="s">
        <v>15</v>
      </c>
      <c r="K11000" t="s">
        <v>16</v>
      </c>
    </row>
    <row r="11001" spans="1:11" x14ac:dyDescent="0.25">
      <c r="A11001">
        <v>2023</v>
      </c>
      <c r="B11001" t="s">
        <v>11</v>
      </c>
      <c r="C11001" t="s">
        <v>12</v>
      </c>
      <c r="D11001" t="s">
        <v>31</v>
      </c>
      <c r="E11001">
        <v>248100</v>
      </c>
      <c r="F11001" t="s">
        <v>14</v>
      </c>
      <c r="G11001">
        <v>248100</v>
      </c>
      <c r="H11001" t="s">
        <v>15</v>
      </c>
      <c r="I11001">
        <v>0</v>
      </c>
      <c r="J11001" t="s">
        <v>15</v>
      </c>
      <c r="K11001" t="s">
        <v>16</v>
      </c>
    </row>
    <row r="11002" spans="1:11" x14ac:dyDescent="0.25">
      <c r="A11002">
        <v>2023</v>
      </c>
      <c r="B11002" t="s">
        <v>11</v>
      </c>
      <c r="C11002" t="s">
        <v>12</v>
      </c>
      <c r="D11002" t="s">
        <v>31</v>
      </c>
      <c r="E11002">
        <v>145900</v>
      </c>
      <c r="F11002" t="s">
        <v>14</v>
      </c>
      <c r="G11002">
        <v>145900</v>
      </c>
      <c r="H11002" t="s">
        <v>15</v>
      </c>
      <c r="I11002">
        <v>0</v>
      </c>
      <c r="J11002" t="s">
        <v>15</v>
      </c>
      <c r="K11002" t="s">
        <v>16</v>
      </c>
    </row>
    <row r="11003" spans="1:11" x14ac:dyDescent="0.25">
      <c r="A11003">
        <v>2023</v>
      </c>
      <c r="B11003" t="s">
        <v>11</v>
      </c>
      <c r="C11003" t="s">
        <v>12</v>
      </c>
      <c r="D11003" t="s">
        <v>22</v>
      </c>
      <c r="E11003">
        <v>148000</v>
      </c>
      <c r="F11003" t="s">
        <v>14</v>
      </c>
      <c r="G11003">
        <v>148000</v>
      </c>
      <c r="H11003" t="s">
        <v>15</v>
      </c>
      <c r="I11003">
        <v>0</v>
      </c>
      <c r="J11003" t="s">
        <v>15</v>
      </c>
      <c r="K11003" t="s">
        <v>16</v>
      </c>
    </row>
    <row r="11004" spans="1:11" x14ac:dyDescent="0.25">
      <c r="A11004">
        <v>2023</v>
      </c>
      <c r="B11004" t="s">
        <v>11</v>
      </c>
      <c r="C11004" t="s">
        <v>12</v>
      </c>
      <c r="D11004" t="s">
        <v>22</v>
      </c>
      <c r="E11004">
        <v>92000</v>
      </c>
      <c r="F11004" t="s">
        <v>14</v>
      </c>
      <c r="G11004">
        <v>92000</v>
      </c>
      <c r="H11004" t="s">
        <v>15</v>
      </c>
      <c r="I11004">
        <v>0</v>
      </c>
      <c r="J11004" t="s">
        <v>15</v>
      </c>
      <c r="K11004" t="s">
        <v>16</v>
      </c>
    </row>
    <row r="11005" spans="1:11" x14ac:dyDescent="0.25">
      <c r="A11005">
        <v>2023</v>
      </c>
      <c r="B11005" t="s">
        <v>11</v>
      </c>
      <c r="C11005" t="s">
        <v>12</v>
      </c>
      <c r="D11005" t="s">
        <v>26</v>
      </c>
      <c r="E11005">
        <v>248100</v>
      </c>
      <c r="F11005" t="s">
        <v>14</v>
      </c>
      <c r="G11005">
        <v>248100</v>
      </c>
      <c r="H11005" t="s">
        <v>15</v>
      </c>
      <c r="I11005">
        <v>0</v>
      </c>
      <c r="J11005" t="s">
        <v>15</v>
      </c>
      <c r="K11005" t="s">
        <v>16</v>
      </c>
    </row>
    <row r="11006" spans="1:11" x14ac:dyDescent="0.25">
      <c r="A11006">
        <v>2023</v>
      </c>
      <c r="B11006" t="s">
        <v>11</v>
      </c>
      <c r="C11006" t="s">
        <v>12</v>
      </c>
      <c r="D11006" t="s">
        <v>26</v>
      </c>
      <c r="E11006">
        <v>145900</v>
      </c>
      <c r="F11006" t="s">
        <v>14</v>
      </c>
      <c r="G11006">
        <v>145900</v>
      </c>
      <c r="H11006" t="s">
        <v>15</v>
      </c>
      <c r="I11006">
        <v>0</v>
      </c>
      <c r="J11006" t="s">
        <v>15</v>
      </c>
      <c r="K11006" t="s">
        <v>16</v>
      </c>
    </row>
    <row r="11007" spans="1:11" x14ac:dyDescent="0.25">
      <c r="A11007">
        <v>2023</v>
      </c>
      <c r="B11007" t="s">
        <v>11</v>
      </c>
      <c r="C11007" t="s">
        <v>12</v>
      </c>
      <c r="D11007" t="s">
        <v>106</v>
      </c>
      <c r="E11007">
        <v>155000</v>
      </c>
      <c r="F11007" t="s">
        <v>14</v>
      </c>
      <c r="G11007">
        <v>155000</v>
      </c>
      <c r="H11007" t="s">
        <v>15</v>
      </c>
      <c r="I11007">
        <v>0</v>
      </c>
      <c r="J11007" t="s">
        <v>15</v>
      </c>
      <c r="K11007" t="s">
        <v>16</v>
      </c>
    </row>
    <row r="11008" spans="1:11" x14ac:dyDescent="0.25">
      <c r="A11008">
        <v>2023</v>
      </c>
      <c r="B11008" t="s">
        <v>11</v>
      </c>
      <c r="C11008" t="s">
        <v>12</v>
      </c>
      <c r="D11008" t="s">
        <v>106</v>
      </c>
      <c r="E11008">
        <v>38000</v>
      </c>
      <c r="F11008" t="s">
        <v>14</v>
      </c>
      <c r="G11008">
        <v>38000</v>
      </c>
      <c r="H11008" t="s">
        <v>15</v>
      </c>
      <c r="I11008">
        <v>0</v>
      </c>
      <c r="J11008" t="s">
        <v>15</v>
      </c>
      <c r="K11008" t="s">
        <v>16</v>
      </c>
    </row>
    <row r="11009" spans="1:11" x14ac:dyDescent="0.25">
      <c r="A11009">
        <v>2023</v>
      </c>
      <c r="B11009" t="s">
        <v>11</v>
      </c>
      <c r="C11009" t="s">
        <v>12</v>
      </c>
      <c r="D11009" t="s">
        <v>18</v>
      </c>
      <c r="E11009">
        <v>218000</v>
      </c>
      <c r="F11009" t="s">
        <v>14</v>
      </c>
      <c r="G11009">
        <v>218000</v>
      </c>
      <c r="H11009" t="s">
        <v>15</v>
      </c>
      <c r="I11009">
        <v>100</v>
      </c>
      <c r="J11009" t="s">
        <v>15</v>
      </c>
      <c r="K11009" t="s">
        <v>16</v>
      </c>
    </row>
    <row r="11010" spans="1:11" x14ac:dyDescent="0.25">
      <c r="A11010">
        <v>2023</v>
      </c>
      <c r="B11010" t="s">
        <v>11</v>
      </c>
      <c r="C11010" t="s">
        <v>12</v>
      </c>
      <c r="D11010" t="s">
        <v>18</v>
      </c>
      <c r="E11010">
        <v>115000</v>
      </c>
      <c r="F11010" t="s">
        <v>14</v>
      </c>
      <c r="G11010">
        <v>115000</v>
      </c>
      <c r="H11010" t="s">
        <v>15</v>
      </c>
      <c r="I11010">
        <v>100</v>
      </c>
      <c r="J11010" t="s">
        <v>15</v>
      </c>
      <c r="K11010" t="s">
        <v>16</v>
      </c>
    </row>
    <row r="11011" spans="1:11" x14ac:dyDescent="0.25">
      <c r="A11011">
        <v>2023</v>
      </c>
      <c r="B11011" t="s">
        <v>11</v>
      </c>
      <c r="C11011" t="s">
        <v>12</v>
      </c>
      <c r="D11011" t="s">
        <v>146</v>
      </c>
      <c r="E11011">
        <v>104000</v>
      </c>
      <c r="F11011" t="s">
        <v>14</v>
      </c>
      <c r="G11011">
        <v>104000</v>
      </c>
      <c r="H11011" t="s">
        <v>15</v>
      </c>
      <c r="I11011">
        <v>0</v>
      </c>
      <c r="J11011" t="s">
        <v>15</v>
      </c>
      <c r="K11011" t="s">
        <v>16</v>
      </c>
    </row>
    <row r="11012" spans="1:11" x14ac:dyDescent="0.25">
      <c r="A11012">
        <v>2023</v>
      </c>
      <c r="B11012" t="s">
        <v>11</v>
      </c>
      <c r="C11012" t="s">
        <v>12</v>
      </c>
      <c r="D11012" t="s">
        <v>146</v>
      </c>
      <c r="E11012">
        <v>86000</v>
      </c>
      <c r="F11012" t="s">
        <v>14</v>
      </c>
      <c r="G11012">
        <v>86000</v>
      </c>
      <c r="H11012" t="s">
        <v>15</v>
      </c>
      <c r="I11012">
        <v>0</v>
      </c>
      <c r="J11012" t="s">
        <v>15</v>
      </c>
      <c r="K11012" t="s">
        <v>16</v>
      </c>
    </row>
    <row r="11013" spans="1:11" x14ac:dyDescent="0.25">
      <c r="A11013">
        <v>2023</v>
      </c>
      <c r="B11013" t="s">
        <v>11</v>
      </c>
      <c r="C11013" t="s">
        <v>12</v>
      </c>
      <c r="D11013" t="s">
        <v>61</v>
      </c>
      <c r="E11013">
        <v>235400</v>
      </c>
      <c r="F11013" t="s">
        <v>14</v>
      </c>
      <c r="G11013">
        <v>235400</v>
      </c>
      <c r="H11013" t="s">
        <v>15</v>
      </c>
      <c r="I11013">
        <v>100</v>
      </c>
      <c r="J11013" t="s">
        <v>15</v>
      </c>
      <c r="K11013" t="s">
        <v>16</v>
      </c>
    </row>
    <row r="11014" spans="1:11" x14ac:dyDescent="0.25">
      <c r="A11014">
        <v>2023</v>
      </c>
      <c r="B11014" t="s">
        <v>11</v>
      </c>
      <c r="C11014" t="s">
        <v>12</v>
      </c>
      <c r="D11014" t="s">
        <v>61</v>
      </c>
      <c r="E11014">
        <v>108320</v>
      </c>
      <c r="F11014" t="s">
        <v>14</v>
      </c>
      <c r="G11014">
        <v>108320</v>
      </c>
      <c r="H11014" t="s">
        <v>15</v>
      </c>
      <c r="I11014">
        <v>100</v>
      </c>
      <c r="J11014" t="s">
        <v>15</v>
      </c>
      <c r="K11014" t="s">
        <v>16</v>
      </c>
    </row>
    <row r="11015" spans="1:11" x14ac:dyDescent="0.25">
      <c r="A11015">
        <v>2023</v>
      </c>
      <c r="B11015" t="s">
        <v>11</v>
      </c>
      <c r="C11015" t="s">
        <v>12</v>
      </c>
      <c r="D11015" t="s">
        <v>140</v>
      </c>
      <c r="E11015">
        <v>95000</v>
      </c>
      <c r="F11015" t="s">
        <v>14</v>
      </c>
      <c r="G11015">
        <v>95000</v>
      </c>
      <c r="H11015" t="s">
        <v>15</v>
      </c>
      <c r="I11015">
        <v>0</v>
      </c>
      <c r="J11015" t="s">
        <v>15</v>
      </c>
      <c r="K11015" t="s">
        <v>16</v>
      </c>
    </row>
    <row r="11016" spans="1:11" x14ac:dyDescent="0.25">
      <c r="A11016">
        <v>2023</v>
      </c>
      <c r="B11016" t="s">
        <v>11</v>
      </c>
      <c r="C11016" t="s">
        <v>12</v>
      </c>
      <c r="D11016" t="s">
        <v>140</v>
      </c>
      <c r="E11016">
        <v>82000</v>
      </c>
      <c r="F11016" t="s">
        <v>14</v>
      </c>
      <c r="G11016">
        <v>82000</v>
      </c>
      <c r="H11016" t="s">
        <v>15</v>
      </c>
      <c r="I11016">
        <v>0</v>
      </c>
      <c r="J11016" t="s">
        <v>15</v>
      </c>
      <c r="K11016" t="s">
        <v>16</v>
      </c>
    </row>
    <row r="11017" spans="1:11" x14ac:dyDescent="0.25">
      <c r="A11017">
        <v>2023</v>
      </c>
      <c r="B11017" t="s">
        <v>11</v>
      </c>
      <c r="C11017" t="s">
        <v>12</v>
      </c>
      <c r="D11017" t="s">
        <v>17</v>
      </c>
      <c r="E11017">
        <v>152375</v>
      </c>
      <c r="F11017" t="s">
        <v>14</v>
      </c>
      <c r="G11017">
        <v>152375</v>
      </c>
      <c r="H11017" t="s">
        <v>15</v>
      </c>
      <c r="I11017">
        <v>0</v>
      </c>
      <c r="J11017" t="s">
        <v>15</v>
      </c>
      <c r="K11017" t="s">
        <v>16</v>
      </c>
    </row>
    <row r="11018" spans="1:11" x14ac:dyDescent="0.25">
      <c r="A11018">
        <v>2023</v>
      </c>
      <c r="B11018" t="s">
        <v>11</v>
      </c>
      <c r="C11018" t="s">
        <v>12</v>
      </c>
      <c r="D11018" t="s">
        <v>17</v>
      </c>
      <c r="E11018">
        <v>94000</v>
      </c>
      <c r="F11018" t="s">
        <v>14</v>
      </c>
      <c r="G11018">
        <v>94000</v>
      </c>
      <c r="H11018" t="s">
        <v>15</v>
      </c>
      <c r="I11018">
        <v>0</v>
      </c>
      <c r="J11018" t="s">
        <v>15</v>
      </c>
      <c r="K11018" t="s">
        <v>16</v>
      </c>
    </row>
    <row r="11019" spans="1:11" x14ac:dyDescent="0.25">
      <c r="A11019">
        <v>2023</v>
      </c>
      <c r="B11019" t="s">
        <v>11</v>
      </c>
      <c r="C11019" t="s">
        <v>12</v>
      </c>
      <c r="D11019" t="s">
        <v>22</v>
      </c>
      <c r="E11019">
        <v>115934</v>
      </c>
      <c r="F11019" t="s">
        <v>14</v>
      </c>
      <c r="G11019">
        <v>115934</v>
      </c>
      <c r="H11019" t="s">
        <v>15</v>
      </c>
      <c r="I11019">
        <v>100</v>
      </c>
      <c r="J11019" t="s">
        <v>15</v>
      </c>
      <c r="K11019" t="s">
        <v>16</v>
      </c>
    </row>
    <row r="11020" spans="1:11" x14ac:dyDescent="0.25">
      <c r="A11020">
        <v>2023</v>
      </c>
      <c r="B11020" t="s">
        <v>11</v>
      </c>
      <c r="C11020" t="s">
        <v>12</v>
      </c>
      <c r="D11020" t="s">
        <v>22</v>
      </c>
      <c r="E11020">
        <v>81666</v>
      </c>
      <c r="F11020" t="s">
        <v>14</v>
      </c>
      <c r="G11020">
        <v>81666</v>
      </c>
      <c r="H11020" t="s">
        <v>15</v>
      </c>
      <c r="I11020">
        <v>100</v>
      </c>
      <c r="J11020" t="s">
        <v>15</v>
      </c>
      <c r="K11020" t="s">
        <v>16</v>
      </c>
    </row>
    <row r="11021" spans="1:11" x14ac:dyDescent="0.25">
      <c r="A11021">
        <v>2023</v>
      </c>
      <c r="B11021" t="s">
        <v>19</v>
      </c>
      <c r="C11021" t="s">
        <v>12</v>
      </c>
      <c r="D11021" t="s">
        <v>22</v>
      </c>
      <c r="E11021">
        <v>110000</v>
      </c>
      <c r="F11021" t="s">
        <v>14</v>
      </c>
      <c r="G11021">
        <v>110000</v>
      </c>
      <c r="H11021" t="s">
        <v>15</v>
      </c>
      <c r="I11021">
        <v>0</v>
      </c>
      <c r="J11021" t="s">
        <v>15</v>
      </c>
      <c r="K11021" t="s">
        <v>16</v>
      </c>
    </row>
    <row r="11022" spans="1:11" x14ac:dyDescent="0.25">
      <c r="A11022">
        <v>2023</v>
      </c>
      <c r="B11022" t="s">
        <v>19</v>
      </c>
      <c r="C11022" t="s">
        <v>12</v>
      </c>
      <c r="D11022" t="s">
        <v>22</v>
      </c>
      <c r="E11022">
        <v>79000</v>
      </c>
      <c r="F11022" t="s">
        <v>14</v>
      </c>
      <c r="G11022">
        <v>79000</v>
      </c>
      <c r="H11022" t="s">
        <v>15</v>
      </c>
      <c r="I11022">
        <v>0</v>
      </c>
      <c r="J11022" t="s">
        <v>15</v>
      </c>
      <c r="K11022" t="s">
        <v>16</v>
      </c>
    </row>
    <row r="11023" spans="1:11" x14ac:dyDescent="0.25">
      <c r="A11023">
        <v>2023</v>
      </c>
      <c r="B11023" t="s">
        <v>11</v>
      </c>
      <c r="C11023" t="s">
        <v>12</v>
      </c>
      <c r="D11023" t="s">
        <v>31</v>
      </c>
      <c r="E11023">
        <v>273400</v>
      </c>
      <c r="F11023" t="s">
        <v>14</v>
      </c>
      <c r="G11023">
        <v>273400</v>
      </c>
      <c r="H11023" t="s">
        <v>15</v>
      </c>
      <c r="I11023">
        <v>0</v>
      </c>
      <c r="J11023" t="s">
        <v>15</v>
      </c>
      <c r="K11023" t="s">
        <v>16</v>
      </c>
    </row>
    <row r="11024" spans="1:11" x14ac:dyDescent="0.25">
      <c r="A11024">
        <v>2023</v>
      </c>
      <c r="B11024" t="s">
        <v>11</v>
      </c>
      <c r="C11024" t="s">
        <v>12</v>
      </c>
      <c r="D11024" t="s">
        <v>31</v>
      </c>
      <c r="E11024">
        <v>182200</v>
      </c>
      <c r="F11024" t="s">
        <v>14</v>
      </c>
      <c r="G11024">
        <v>182200</v>
      </c>
      <c r="H11024" t="s">
        <v>15</v>
      </c>
      <c r="I11024">
        <v>0</v>
      </c>
      <c r="J11024" t="s">
        <v>15</v>
      </c>
      <c r="K11024" t="s">
        <v>16</v>
      </c>
    </row>
    <row r="11025" spans="1:11" x14ac:dyDescent="0.25">
      <c r="A11025">
        <v>2023</v>
      </c>
      <c r="B11025" t="s">
        <v>19</v>
      </c>
      <c r="C11025" t="s">
        <v>12</v>
      </c>
      <c r="D11025" t="s">
        <v>22</v>
      </c>
      <c r="E11025">
        <v>160000</v>
      </c>
      <c r="F11025" t="s">
        <v>14</v>
      </c>
      <c r="G11025">
        <v>160000</v>
      </c>
      <c r="H11025" t="s">
        <v>15</v>
      </c>
      <c r="I11025">
        <v>0</v>
      </c>
      <c r="J11025" t="s">
        <v>15</v>
      </c>
      <c r="K11025" t="s">
        <v>16</v>
      </c>
    </row>
    <row r="11026" spans="1:11" x14ac:dyDescent="0.25">
      <c r="A11026">
        <v>2023</v>
      </c>
      <c r="B11026" t="s">
        <v>19</v>
      </c>
      <c r="C11026" t="s">
        <v>12</v>
      </c>
      <c r="D11026" t="s">
        <v>22</v>
      </c>
      <c r="E11026">
        <v>112000</v>
      </c>
      <c r="F11026" t="s">
        <v>14</v>
      </c>
      <c r="G11026">
        <v>112000</v>
      </c>
      <c r="H11026" t="s">
        <v>15</v>
      </c>
      <c r="I11026">
        <v>0</v>
      </c>
      <c r="J11026" t="s">
        <v>15</v>
      </c>
      <c r="K11026" t="s">
        <v>16</v>
      </c>
    </row>
    <row r="11027" spans="1:11" x14ac:dyDescent="0.25">
      <c r="A11027">
        <v>2023</v>
      </c>
      <c r="B11027" t="s">
        <v>11</v>
      </c>
      <c r="C11027" t="s">
        <v>12</v>
      </c>
      <c r="D11027" t="s">
        <v>25</v>
      </c>
      <c r="E11027">
        <v>285000</v>
      </c>
      <c r="F11027" t="s">
        <v>14</v>
      </c>
      <c r="G11027">
        <v>285000</v>
      </c>
      <c r="H11027" t="s">
        <v>15</v>
      </c>
      <c r="I11027">
        <v>100</v>
      </c>
      <c r="J11027" t="s">
        <v>15</v>
      </c>
      <c r="K11027" t="s">
        <v>16</v>
      </c>
    </row>
    <row r="11028" spans="1:11" x14ac:dyDescent="0.25">
      <c r="A11028">
        <v>2023</v>
      </c>
      <c r="B11028" t="s">
        <v>11</v>
      </c>
      <c r="C11028" t="s">
        <v>12</v>
      </c>
      <c r="D11028" t="s">
        <v>25</v>
      </c>
      <c r="E11028">
        <v>154000</v>
      </c>
      <c r="F11028" t="s">
        <v>14</v>
      </c>
      <c r="G11028">
        <v>154000</v>
      </c>
      <c r="H11028" t="s">
        <v>15</v>
      </c>
      <c r="I11028">
        <v>100</v>
      </c>
      <c r="J11028" t="s">
        <v>15</v>
      </c>
      <c r="K11028" t="s">
        <v>16</v>
      </c>
    </row>
    <row r="11029" spans="1:11" x14ac:dyDescent="0.25">
      <c r="A11029">
        <v>2023</v>
      </c>
      <c r="B11029" t="s">
        <v>11</v>
      </c>
      <c r="C11029" t="s">
        <v>12</v>
      </c>
      <c r="D11029" t="s">
        <v>26</v>
      </c>
      <c r="E11029">
        <v>220000</v>
      </c>
      <c r="F11029" t="s">
        <v>14</v>
      </c>
      <c r="G11029">
        <v>220000</v>
      </c>
      <c r="H11029" t="s">
        <v>15</v>
      </c>
      <c r="I11029">
        <v>0</v>
      </c>
      <c r="J11029" t="s">
        <v>15</v>
      </c>
      <c r="K11029" t="s">
        <v>16</v>
      </c>
    </row>
    <row r="11030" spans="1:11" x14ac:dyDescent="0.25">
      <c r="A11030">
        <v>2023</v>
      </c>
      <c r="B11030" t="s">
        <v>11</v>
      </c>
      <c r="C11030" t="s">
        <v>12</v>
      </c>
      <c r="D11030" t="s">
        <v>26</v>
      </c>
      <c r="E11030">
        <v>170000</v>
      </c>
      <c r="F11030" t="s">
        <v>14</v>
      </c>
      <c r="G11030">
        <v>170000</v>
      </c>
      <c r="H11030" t="s">
        <v>15</v>
      </c>
      <c r="I11030">
        <v>0</v>
      </c>
      <c r="J11030" t="s">
        <v>15</v>
      </c>
      <c r="K11030" t="s">
        <v>16</v>
      </c>
    </row>
    <row r="11031" spans="1:11" x14ac:dyDescent="0.25">
      <c r="A11031">
        <v>2023</v>
      </c>
      <c r="B11031" t="s">
        <v>23</v>
      </c>
      <c r="C11031" t="s">
        <v>12</v>
      </c>
      <c r="D11031" t="s">
        <v>17</v>
      </c>
      <c r="E11031">
        <v>174500</v>
      </c>
      <c r="F11031" t="s">
        <v>14</v>
      </c>
      <c r="G11031">
        <v>174500</v>
      </c>
      <c r="H11031" t="s">
        <v>15</v>
      </c>
      <c r="I11031">
        <v>0</v>
      </c>
      <c r="J11031" t="s">
        <v>15</v>
      </c>
      <c r="K11031" t="s">
        <v>16</v>
      </c>
    </row>
    <row r="11032" spans="1:11" x14ac:dyDescent="0.25">
      <c r="A11032">
        <v>2023</v>
      </c>
      <c r="B11032" t="s">
        <v>23</v>
      </c>
      <c r="C11032" t="s">
        <v>12</v>
      </c>
      <c r="D11032" t="s">
        <v>17</v>
      </c>
      <c r="E11032">
        <v>113000</v>
      </c>
      <c r="F11032" t="s">
        <v>14</v>
      </c>
      <c r="G11032">
        <v>113000</v>
      </c>
      <c r="H11032" t="s">
        <v>15</v>
      </c>
      <c r="I11032">
        <v>0</v>
      </c>
      <c r="J11032" t="s">
        <v>15</v>
      </c>
      <c r="K11032" t="s">
        <v>16</v>
      </c>
    </row>
    <row r="11033" spans="1:11" x14ac:dyDescent="0.25">
      <c r="A11033">
        <v>2023</v>
      </c>
      <c r="B11033" t="s">
        <v>11</v>
      </c>
      <c r="C11033" t="s">
        <v>12</v>
      </c>
      <c r="D11033" t="s">
        <v>17</v>
      </c>
      <c r="E11033">
        <v>225000</v>
      </c>
      <c r="F11033" t="s">
        <v>14</v>
      </c>
      <c r="G11033">
        <v>225000</v>
      </c>
      <c r="H11033" t="s">
        <v>15</v>
      </c>
      <c r="I11033">
        <v>0</v>
      </c>
      <c r="J11033" t="s">
        <v>15</v>
      </c>
      <c r="K11033" t="s">
        <v>16</v>
      </c>
    </row>
    <row r="11034" spans="1:11" x14ac:dyDescent="0.25">
      <c r="A11034">
        <v>2023</v>
      </c>
      <c r="B11034" t="s">
        <v>11</v>
      </c>
      <c r="C11034" t="s">
        <v>12</v>
      </c>
      <c r="D11034" t="s">
        <v>17</v>
      </c>
      <c r="E11034">
        <v>125000</v>
      </c>
      <c r="F11034" t="s">
        <v>14</v>
      </c>
      <c r="G11034">
        <v>125000</v>
      </c>
      <c r="H11034" t="s">
        <v>15</v>
      </c>
      <c r="I11034">
        <v>0</v>
      </c>
      <c r="J11034" t="s">
        <v>15</v>
      </c>
      <c r="K11034" t="s">
        <v>16</v>
      </c>
    </row>
    <row r="11035" spans="1:11" x14ac:dyDescent="0.25">
      <c r="A11035">
        <v>2023</v>
      </c>
      <c r="B11035" t="s">
        <v>19</v>
      </c>
      <c r="C11035" t="s">
        <v>12</v>
      </c>
      <c r="D11035" t="s">
        <v>17</v>
      </c>
      <c r="E11035">
        <v>200000</v>
      </c>
      <c r="F11035" t="s">
        <v>14</v>
      </c>
      <c r="G11035">
        <v>200000</v>
      </c>
      <c r="H11035" t="s">
        <v>15</v>
      </c>
      <c r="I11035">
        <v>100</v>
      </c>
      <c r="J11035" t="s">
        <v>15</v>
      </c>
      <c r="K11035" t="s">
        <v>16</v>
      </c>
    </row>
    <row r="11036" spans="1:11" x14ac:dyDescent="0.25">
      <c r="A11036">
        <v>2023</v>
      </c>
      <c r="B11036" t="s">
        <v>19</v>
      </c>
      <c r="C11036" t="s">
        <v>12</v>
      </c>
      <c r="D11036" t="s">
        <v>17</v>
      </c>
      <c r="E11036">
        <v>180000</v>
      </c>
      <c r="F11036" t="s">
        <v>14</v>
      </c>
      <c r="G11036">
        <v>180000</v>
      </c>
      <c r="H11036" t="s">
        <v>15</v>
      </c>
      <c r="I11036">
        <v>100</v>
      </c>
      <c r="J11036" t="s">
        <v>15</v>
      </c>
      <c r="K11036" t="s">
        <v>16</v>
      </c>
    </row>
    <row r="11037" spans="1:11" x14ac:dyDescent="0.25">
      <c r="A11037">
        <v>2023</v>
      </c>
      <c r="B11037" t="s">
        <v>19</v>
      </c>
      <c r="C11037" t="s">
        <v>12</v>
      </c>
      <c r="D11037" t="s">
        <v>26</v>
      </c>
      <c r="E11037">
        <v>250000</v>
      </c>
      <c r="F11037" t="s">
        <v>14</v>
      </c>
      <c r="G11037">
        <v>250000</v>
      </c>
      <c r="H11037" t="s">
        <v>15</v>
      </c>
      <c r="I11037">
        <v>0</v>
      </c>
      <c r="J11037" t="s">
        <v>15</v>
      </c>
      <c r="K11037" t="s">
        <v>16</v>
      </c>
    </row>
    <row r="11038" spans="1:11" x14ac:dyDescent="0.25">
      <c r="A11038">
        <v>2023</v>
      </c>
      <c r="B11038" t="s">
        <v>19</v>
      </c>
      <c r="C11038" t="s">
        <v>12</v>
      </c>
      <c r="D11038" t="s">
        <v>26</v>
      </c>
      <c r="E11038">
        <v>125000</v>
      </c>
      <c r="F11038" t="s">
        <v>14</v>
      </c>
      <c r="G11038">
        <v>125000</v>
      </c>
      <c r="H11038" t="s">
        <v>15</v>
      </c>
      <c r="I11038">
        <v>0</v>
      </c>
      <c r="J11038" t="s">
        <v>15</v>
      </c>
      <c r="K11038" t="s">
        <v>16</v>
      </c>
    </row>
    <row r="11039" spans="1:11" x14ac:dyDescent="0.25">
      <c r="A11039">
        <v>2023</v>
      </c>
      <c r="B11039" t="s">
        <v>19</v>
      </c>
      <c r="C11039" t="s">
        <v>12</v>
      </c>
      <c r="D11039" t="s">
        <v>22</v>
      </c>
      <c r="E11039">
        <v>110000</v>
      </c>
      <c r="F11039" t="s">
        <v>14</v>
      </c>
      <c r="G11039">
        <v>110000</v>
      </c>
      <c r="H11039" t="s">
        <v>15</v>
      </c>
      <c r="I11039">
        <v>0</v>
      </c>
      <c r="J11039" t="s">
        <v>15</v>
      </c>
      <c r="K11039" t="s">
        <v>16</v>
      </c>
    </row>
    <row r="11040" spans="1:11" x14ac:dyDescent="0.25">
      <c r="A11040">
        <v>2023</v>
      </c>
      <c r="B11040" t="s">
        <v>19</v>
      </c>
      <c r="C11040" t="s">
        <v>12</v>
      </c>
      <c r="D11040" t="s">
        <v>22</v>
      </c>
      <c r="E11040">
        <v>90000</v>
      </c>
      <c r="F11040" t="s">
        <v>14</v>
      </c>
      <c r="G11040">
        <v>90000</v>
      </c>
      <c r="H11040" t="s">
        <v>15</v>
      </c>
      <c r="I11040">
        <v>0</v>
      </c>
      <c r="J11040" t="s">
        <v>15</v>
      </c>
      <c r="K11040" t="s">
        <v>16</v>
      </c>
    </row>
    <row r="11041" spans="1:11" x14ac:dyDescent="0.25">
      <c r="A11041">
        <v>2023</v>
      </c>
      <c r="B11041" t="s">
        <v>19</v>
      </c>
      <c r="C11041" t="s">
        <v>12</v>
      </c>
      <c r="D11041" t="s">
        <v>31</v>
      </c>
      <c r="E11041">
        <v>275000</v>
      </c>
      <c r="F11041" t="s">
        <v>14</v>
      </c>
      <c r="G11041">
        <v>275000</v>
      </c>
      <c r="H11041" t="s">
        <v>15</v>
      </c>
      <c r="I11041">
        <v>0</v>
      </c>
      <c r="J11041" t="s">
        <v>15</v>
      </c>
      <c r="K11041" t="s">
        <v>16</v>
      </c>
    </row>
    <row r="11042" spans="1:11" x14ac:dyDescent="0.25">
      <c r="A11042">
        <v>2023</v>
      </c>
      <c r="B11042" t="s">
        <v>19</v>
      </c>
      <c r="C11042" t="s">
        <v>12</v>
      </c>
      <c r="D11042" t="s">
        <v>31</v>
      </c>
      <c r="E11042">
        <v>200000</v>
      </c>
      <c r="F11042" t="s">
        <v>14</v>
      </c>
      <c r="G11042">
        <v>200000</v>
      </c>
      <c r="H11042" t="s">
        <v>15</v>
      </c>
      <c r="I11042">
        <v>0</v>
      </c>
      <c r="J11042" t="s">
        <v>15</v>
      </c>
      <c r="K11042" t="s">
        <v>16</v>
      </c>
    </row>
    <row r="11043" spans="1:11" x14ac:dyDescent="0.25">
      <c r="A11043">
        <v>2023</v>
      </c>
      <c r="B11043" t="s">
        <v>19</v>
      </c>
      <c r="C11043" t="s">
        <v>12</v>
      </c>
      <c r="D11043" t="s">
        <v>31</v>
      </c>
      <c r="E11043">
        <v>275000</v>
      </c>
      <c r="F11043" t="s">
        <v>14</v>
      </c>
      <c r="G11043">
        <v>275000</v>
      </c>
      <c r="H11043" t="s">
        <v>15</v>
      </c>
      <c r="I11043">
        <v>0</v>
      </c>
      <c r="J11043" t="s">
        <v>15</v>
      </c>
      <c r="K11043" t="s">
        <v>16</v>
      </c>
    </row>
    <row r="11044" spans="1:11" x14ac:dyDescent="0.25">
      <c r="A11044">
        <v>2023</v>
      </c>
      <c r="B11044" t="s">
        <v>19</v>
      </c>
      <c r="C11044" t="s">
        <v>12</v>
      </c>
      <c r="D11044" t="s">
        <v>31</v>
      </c>
      <c r="E11044">
        <v>200000</v>
      </c>
      <c r="F11044" t="s">
        <v>14</v>
      </c>
      <c r="G11044">
        <v>200000</v>
      </c>
      <c r="H11044" t="s">
        <v>15</v>
      </c>
      <c r="I11044">
        <v>0</v>
      </c>
      <c r="J11044" t="s">
        <v>15</v>
      </c>
      <c r="K11044" t="s">
        <v>16</v>
      </c>
    </row>
    <row r="11045" spans="1:11" x14ac:dyDescent="0.25">
      <c r="A11045">
        <v>2023</v>
      </c>
      <c r="B11045" t="s">
        <v>11</v>
      </c>
      <c r="C11045" t="s">
        <v>12</v>
      </c>
      <c r="D11045" t="s">
        <v>18</v>
      </c>
      <c r="E11045">
        <v>258800</v>
      </c>
      <c r="F11045" t="s">
        <v>14</v>
      </c>
      <c r="G11045">
        <v>258800</v>
      </c>
      <c r="H11045" t="s">
        <v>38</v>
      </c>
      <c r="I11045">
        <v>0</v>
      </c>
      <c r="J11045" t="s">
        <v>38</v>
      </c>
      <c r="K11045" t="s">
        <v>16</v>
      </c>
    </row>
    <row r="11046" spans="1:11" x14ac:dyDescent="0.25">
      <c r="A11046">
        <v>2023</v>
      </c>
      <c r="B11046" t="s">
        <v>11</v>
      </c>
      <c r="C11046" t="s">
        <v>12</v>
      </c>
      <c r="D11046" t="s">
        <v>18</v>
      </c>
      <c r="E11046">
        <v>199200</v>
      </c>
      <c r="F11046" t="s">
        <v>14</v>
      </c>
      <c r="G11046">
        <v>199200</v>
      </c>
      <c r="H11046" t="s">
        <v>38</v>
      </c>
      <c r="I11046">
        <v>0</v>
      </c>
      <c r="J11046" t="s">
        <v>38</v>
      </c>
      <c r="K11046" t="s">
        <v>16</v>
      </c>
    </row>
    <row r="11047" spans="1:11" x14ac:dyDescent="0.25">
      <c r="A11047">
        <v>2023</v>
      </c>
      <c r="B11047" t="s">
        <v>11</v>
      </c>
      <c r="C11047" t="s">
        <v>12</v>
      </c>
      <c r="D11047" t="s">
        <v>25</v>
      </c>
      <c r="E11047">
        <v>177000</v>
      </c>
      <c r="F11047" t="s">
        <v>14</v>
      </c>
      <c r="G11047">
        <v>177000</v>
      </c>
      <c r="H11047" t="s">
        <v>38</v>
      </c>
      <c r="I11047">
        <v>0</v>
      </c>
      <c r="J11047" t="s">
        <v>38</v>
      </c>
      <c r="K11047" t="s">
        <v>16</v>
      </c>
    </row>
    <row r="11048" spans="1:11" x14ac:dyDescent="0.25">
      <c r="A11048">
        <v>2023</v>
      </c>
      <c r="B11048" t="s">
        <v>11</v>
      </c>
      <c r="C11048" t="s">
        <v>12</v>
      </c>
      <c r="D11048" t="s">
        <v>25</v>
      </c>
      <c r="E11048">
        <v>136000</v>
      </c>
      <c r="F11048" t="s">
        <v>14</v>
      </c>
      <c r="G11048">
        <v>136000</v>
      </c>
      <c r="H11048" t="s">
        <v>38</v>
      </c>
      <c r="I11048">
        <v>0</v>
      </c>
      <c r="J11048" t="s">
        <v>38</v>
      </c>
      <c r="K11048" t="s">
        <v>16</v>
      </c>
    </row>
    <row r="11049" spans="1:11" x14ac:dyDescent="0.25">
      <c r="A11049">
        <v>2023</v>
      </c>
      <c r="B11049" t="s">
        <v>19</v>
      </c>
      <c r="C11049" t="s">
        <v>12</v>
      </c>
      <c r="D11049" t="s">
        <v>22</v>
      </c>
      <c r="E11049">
        <v>110000</v>
      </c>
      <c r="F11049" t="s">
        <v>14</v>
      </c>
      <c r="G11049">
        <v>110000</v>
      </c>
      <c r="H11049" t="s">
        <v>15</v>
      </c>
      <c r="I11049">
        <v>0</v>
      </c>
      <c r="J11049" t="s">
        <v>15</v>
      </c>
      <c r="K11049" t="s">
        <v>16</v>
      </c>
    </row>
    <row r="11050" spans="1:11" x14ac:dyDescent="0.25">
      <c r="A11050">
        <v>2023</v>
      </c>
      <c r="B11050" t="s">
        <v>19</v>
      </c>
      <c r="C11050" t="s">
        <v>12</v>
      </c>
      <c r="D11050" t="s">
        <v>22</v>
      </c>
      <c r="E11050">
        <v>80000</v>
      </c>
      <c r="F11050" t="s">
        <v>14</v>
      </c>
      <c r="G11050">
        <v>80000</v>
      </c>
      <c r="H11050" t="s">
        <v>15</v>
      </c>
      <c r="I11050">
        <v>0</v>
      </c>
      <c r="J11050" t="s">
        <v>15</v>
      </c>
      <c r="K11050" t="s">
        <v>16</v>
      </c>
    </row>
    <row r="11051" spans="1:11" x14ac:dyDescent="0.25">
      <c r="A11051">
        <v>2023</v>
      </c>
      <c r="B11051" t="s">
        <v>11</v>
      </c>
      <c r="C11051" t="s">
        <v>12</v>
      </c>
      <c r="D11051" t="s">
        <v>22</v>
      </c>
      <c r="E11051">
        <v>115000</v>
      </c>
      <c r="F11051" t="s">
        <v>14</v>
      </c>
      <c r="G11051">
        <v>115000</v>
      </c>
      <c r="H11051" t="s">
        <v>15</v>
      </c>
      <c r="I11051">
        <v>100</v>
      </c>
      <c r="J11051" t="s">
        <v>15</v>
      </c>
      <c r="K11051" t="s">
        <v>16</v>
      </c>
    </row>
    <row r="11052" spans="1:11" x14ac:dyDescent="0.25">
      <c r="A11052">
        <v>2023</v>
      </c>
      <c r="B11052" t="s">
        <v>11</v>
      </c>
      <c r="C11052" t="s">
        <v>12</v>
      </c>
      <c r="D11052" t="s">
        <v>22</v>
      </c>
      <c r="E11052">
        <v>75000</v>
      </c>
      <c r="F11052" t="s">
        <v>14</v>
      </c>
      <c r="G11052">
        <v>75000</v>
      </c>
      <c r="H11052" t="s">
        <v>15</v>
      </c>
      <c r="I11052">
        <v>100</v>
      </c>
      <c r="J11052" t="s">
        <v>15</v>
      </c>
      <c r="K11052" t="s">
        <v>16</v>
      </c>
    </row>
    <row r="11053" spans="1:11" x14ac:dyDescent="0.25">
      <c r="A11053">
        <v>2023</v>
      </c>
      <c r="B11053" t="s">
        <v>11</v>
      </c>
      <c r="C11053" t="s">
        <v>12</v>
      </c>
      <c r="D11053" t="s">
        <v>22</v>
      </c>
      <c r="E11053">
        <v>138860</v>
      </c>
      <c r="F11053" t="s">
        <v>14</v>
      </c>
      <c r="G11053">
        <v>138860</v>
      </c>
      <c r="H11053" t="s">
        <v>15</v>
      </c>
      <c r="I11053">
        <v>0</v>
      </c>
      <c r="J11053" t="s">
        <v>15</v>
      </c>
      <c r="K11053" t="s">
        <v>16</v>
      </c>
    </row>
    <row r="11054" spans="1:11" x14ac:dyDescent="0.25">
      <c r="A11054">
        <v>2023</v>
      </c>
      <c r="B11054" t="s">
        <v>11</v>
      </c>
      <c r="C11054" t="s">
        <v>12</v>
      </c>
      <c r="D11054" t="s">
        <v>22</v>
      </c>
      <c r="E11054">
        <v>122720</v>
      </c>
      <c r="F11054" t="s">
        <v>14</v>
      </c>
      <c r="G11054">
        <v>122720</v>
      </c>
      <c r="H11054" t="s">
        <v>15</v>
      </c>
      <c r="I11054">
        <v>0</v>
      </c>
      <c r="J11054" t="s">
        <v>15</v>
      </c>
      <c r="K11054" t="s">
        <v>16</v>
      </c>
    </row>
    <row r="11055" spans="1:11" x14ac:dyDescent="0.25">
      <c r="A11055">
        <v>2023</v>
      </c>
      <c r="B11055" t="s">
        <v>11</v>
      </c>
      <c r="C11055" t="s">
        <v>12</v>
      </c>
      <c r="D11055" t="s">
        <v>25</v>
      </c>
      <c r="E11055">
        <v>140000</v>
      </c>
      <c r="F11055" t="s">
        <v>14</v>
      </c>
      <c r="G11055">
        <v>140000</v>
      </c>
      <c r="H11055" t="s">
        <v>15</v>
      </c>
      <c r="I11055">
        <v>0</v>
      </c>
      <c r="J11055" t="s">
        <v>15</v>
      </c>
      <c r="K11055" t="s">
        <v>16</v>
      </c>
    </row>
    <row r="11056" spans="1:11" x14ac:dyDescent="0.25">
      <c r="A11056">
        <v>2023</v>
      </c>
      <c r="B11056" t="s">
        <v>11</v>
      </c>
      <c r="C11056" t="s">
        <v>12</v>
      </c>
      <c r="D11056" t="s">
        <v>25</v>
      </c>
      <c r="E11056">
        <v>126000</v>
      </c>
      <c r="F11056" t="s">
        <v>14</v>
      </c>
      <c r="G11056">
        <v>126000</v>
      </c>
      <c r="H11056" t="s">
        <v>15</v>
      </c>
      <c r="I11056">
        <v>0</v>
      </c>
      <c r="J11056" t="s">
        <v>15</v>
      </c>
      <c r="K11056" t="s">
        <v>16</v>
      </c>
    </row>
    <row r="11057" spans="1:11" x14ac:dyDescent="0.25">
      <c r="A11057">
        <v>2023</v>
      </c>
      <c r="B11057" t="s">
        <v>11</v>
      </c>
      <c r="C11057" t="s">
        <v>12</v>
      </c>
      <c r="D11057" t="s">
        <v>17</v>
      </c>
      <c r="E11057">
        <v>231500</v>
      </c>
      <c r="F11057" t="s">
        <v>14</v>
      </c>
      <c r="G11057">
        <v>231500</v>
      </c>
      <c r="H11057" t="s">
        <v>15</v>
      </c>
      <c r="I11057">
        <v>0</v>
      </c>
      <c r="J11057" t="s">
        <v>15</v>
      </c>
      <c r="K11057" t="s">
        <v>16</v>
      </c>
    </row>
    <row r="11058" spans="1:11" x14ac:dyDescent="0.25">
      <c r="A11058">
        <v>2023</v>
      </c>
      <c r="B11058" t="s">
        <v>11</v>
      </c>
      <c r="C11058" t="s">
        <v>12</v>
      </c>
      <c r="D11058" t="s">
        <v>17</v>
      </c>
      <c r="E11058">
        <v>118000</v>
      </c>
      <c r="F11058" t="s">
        <v>14</v>
      </c>
      <c r="G11058">
        <v>118000</v>
      </c>
      <c r="H11058" t="s">
        <v>15</v>
      </c>
      <c r="I11058">
        <v>0</v>
      </c>
      <c r="J11058" t="s">
        <v>15</v>
      </c>
      <c r="K11058" t="s">
        <v>16</v>
      </c>
    </row>
    <row r="11059" spans="1:11" x14ac:dyDescent="0.25">
      <c r="A11059">
        <v>2023</v>
      </c>
      <c r="B11059" t="s">
        <v>23</v>
      </c>
      <c r="C11059" t="s">
        <v>12</v>
      </c>
      <c r="D11059" t="s">
        <v>25</v>
      </c>
      <c r="E11059">
        <v>299500</v>
      </c>
      <c r="F11059" t="s">
        <v>14</v>
      </c>
      <c r="G11059">
        <v>299500</v>
      </c>
      <c r="H11059" t="s">
        <v>15</v>
      </c>
      <c r="I11059">
        <v>100</v>
      </c>
      <c r="J11059" t="s">
        <v>15</v>
      </c>
      <c r="K11059" t="s">
        <v>16</v>
      </c>
    </row>
    <row r="11060" spans="1:11" x14ac:dyDescent="0.25">
      <c r="A11060">
        <v>2023</v>
      </c>
      <c r="B11060" t="s">
        <v>23</v>
      </c>
      <c r="C11060" t="s">
        <v>12</v>
      </c>
      <c r="D11060" t="s">
        <v>25</v>
      </c>
      <c r="E11060">
        <v>249600</v>
      </c>
      <c r="F11060" t="s">
        <v>14</v>
      </c>
      <c r="G11060">
        <v>249600</v>
      </c>
      <c r="H11060" t="s">
        <v>15</v>
      </c>
      <c r="I11060">
        <v>100</v>
      </c>
      <c r="J11060" t="s">
        <v>15</v>
      </c>
      <c r="K11060" t="s">
        <v>16</v>
      </c>
    </row>
    <row r="11061" spans="1:11" x14ac:dyDescent="0.25">
      <c r="A11061">
        <v>2023</v>
      </c>
      <c r="B11061" t="s">
        <v>11</v>
      </c>
      <c r="C11061" t="s">
        <v>12</v>
      </c>
      <c r="D11061" t="s">
        <v>36</v>
      </c>
      <c r="E11061">
        <v>185000</v>
      </c>
      <c r="F11061" t="s">
        <v>14</v>
      </c>
      <c r="G11061">
        <v>185000</v>
      </c>
      <c r="H11061" t="s">
        <v>15</v>
      </c>
      <c r="I11061">
        <v>0</v>
      </c>
      <c r="J11061" t="s">
        <v>15</v>
      </c>
      <c r="K11061" t="s">
        <v>27</v>
      </c>
    </row>
    <row r="11062" spans="1:11" x14ac:dyDescent="0.25">
      <c r="A11062">
        <v>2023</v>
      </c>
      <c r="B11062" t="s">
        <v>11</v>
      </c>
      <c r="C11062" t="s">
        <v>12</v>
      </c>
      <c r="D11062" t="s">
        <v>36</v>
      </c>
      <c r="E11062">
        <v>79600</v>
      </c>
      <c r="F11062" t="s">
        <v>14</v>
      </c>
      <c r="G11062">
        <v>79600</v>
      </c>
      <c r="H11062" t="s">
        <v>15</v>
      </c>
      <c r="I11062">
        <v>0</v>
      </c>
      <c r="J11062" t="s">
        <v>15</v>
      </c>
      <c r="K11062" t="s">
        <v>27</v>
      </c>
    </row>
    <row r="11063" spans="1:11" x14ac:dyDescent="0.25">
      <c r="A11063">
        <v>2023</v>
      </c>
      <c r="B11063" t="s">
        <v>19</v>
      </c>
      <c r="C11063" t="s">
        <v>12</v>
      </c>
      <c r="D11063" t="s">
        <v>22</v>
      </c>
      <c r="E11063">
        <v>866000</v>
      </c>
      <c r="F11063" t="s">
        <v>219</v>
      </c>
      <c r="G11063">
        <v>15680</v>
      </c>
      <c r="H11063" t="s">
        <v>148</v>
      </c>
      <c r="I11063">
        <v>50</v>
      </c>
      <c r="J11063" t="s">
        <v>148</v>
      </c>
      <c r="K11063" t="s">
        <v>27</v>
      </c>
    </row>
    <row r="11064" spans="1:11" x14ac:dyDescent="0.25">
      <c r="A11064">
        <v>2023</v>
      </c>
      <c r="B11064" t="s">
        <v>11</v>
      </c>
      <c r="C11064" t="s">
        <v>12</v>
      </c>
      <c r="D11064" t="s">
        <v>18</v>
      </c>
      <c r="E11064">
        <v>193600</v>
      </c>
      <c r="F11064" t="s">
        <v>14</v>
      </c>
      <c r="G11064">
        <v>193600</v>
      </c>
      <c r="H11064" t="s">
        <v>15</v>
      </c>
      <c r="I11064">
        <v>0</v>
      </c>
      <c r="J11064" t="s">
        <v>15</v>
      </c>
      <c r="K11064" t="s">
        <v>16</v>
      </c>
    </row>
    <row r="11065" spans="1:11" x14ac:dyDescent="0.25">
      <c r="A11065">
        <v>2023</v>
      </c>
      <c r="B11065" t="s">
        <v>11</v>
      </c>
      <c r="C11065" t="s">
        <v>12</v>
      </c>
      <c r="D11065" t="s">
        <v>18</v>
      </c>
      <c r="E11065">
        <v>119700</v>
      </c>
      <c r="F11065" t="s">
        <v>14</v>
      </c>
      <c r="G11065">
        <v>119700</v>
      </c>
      <c r="H11065" t="s">
        <v>15</v>
      </c>
      <c r="I11065">
        <v>0</v>
      </c>
      <c r="J11065" t="s">
        <v>15</v>
      </c>
      <c r="K11065" t="s">
        <v>16</v>
      </c>
    </row>
    <row r="11066" spans="1:11" x14ac:dyDescent="0.25">
      <c r="A11066">
        <v>2023</v>
      </c>
      <c r="B11066" t="s">
        <v>11</v>
      </c>
      <c r="C11066" t="s">
        <v>12</v>
      </c>
      <c r="D11066" t="s">
        <v>17</v>
      </c>
      <c r="E11066">
        <v>240500</v>
      </c>
      <c r="F11066" t="s">
        <v>14</v>
      </c>
      <c r="G11066">
        <v>240500</v>
      </c>
      <c r="H11066" t="s">
        <v>15</v>
      </c>
      <c r="I11066">
        <v>0</v>
      </c>
      <c r="J11066" t="s">
        <v>15</v>
      </c>
      <c r="K11066" t="s">
        <v>27</v>
      </c>
    </row>
    <row r="11067" spans="1:11" x14ac:dyDescent="0.25">
      <c r="A11067">
        <v>2023</v>
      </c>
      <c r="B11067" t="s">
        <v>11</v>
      </c>
      <c r="C11067" t="s">
        <v>12</v>
      </c>
      <c r="D11067" t="s">
        <v>17</v>
      </c>
      <c r="E11067">
        <v>123700</v>
      </c>
      <c r="F11067" t="s">
        <v>14</v>
      </c>
      <c r="G11067">
        <v>123700</v>
      </c>
      <c r="H11067" t="s">
        <v>15</v>
      </c>
      <c r="I11067">
        <v>0</v>
      </c>
      <c r="J11067" t="s">
        <v>15</v>
      </c>
      <c r="K11067" t="s">
        <v>27</v>
      </c>
    </row>
    <row r="11068" spans="1:11" x14ac:dyDescent="0.25">
      <c r="A11068">
        <v>2023</v>
      </c>
      <c r="B11068" t="s">
        <v>19</v>
      </c>
      <c r="C11068" t="s">
        <v>12</v>
      </c>
      <c r="D11068" t="s">
        <v>17</v>
      </c>
      <c r="E11068">
        <v>120000</v>
      </c>
      <c r="F11068" t="s">
        <v>14</v>
      </c>
      <c r="G11068">
        <v>120000</v>
      </c>
      <c r="H11068" t="s">
        <v>15</v>
      </c>
      <c r="I11068">
        <v>0</v>
      </c>
      <c r="J11068" t="s">
        <v>15</v>
      </c>
      <c r="K11068" t="s">
        <v>16</v>
      </c>
    </row>
    <row r="11069" spans="1:11" x14ac:dyDescent="0.25">
      <c r="A11069">
        <v>2023</v>
      </c>
      <c r="B11069" t="s">
        <v>19</v>
      </c>
      <c r="C11069" t="s">
        <v>12</v>
      </c>
      <c r="D11069" t="s">
        <v>17</v>
      </c>
      <c r="E11069">
        <v>110000</v>
      </c>
      <c r="F11069" t="s">
        <v>14</v>
      </c>
      <c r="G11069">
        <v>110000</v>
      </c>
      <c r="H11069" t="s">
        <v>15</v>
      </c>
      <c r="I11069">
        <v>0</v>
      </c>
      <c r="J11069" t="s">
        <v>15</v>
      </c>
      <c r="K11069" t="s">
        <v>16</v>
      </c>
    </row>
    <row r="11070" spans="1:11" x14ac:dyDescent="0.25">
      <c r="A11070">
        <v>2023</v>
      </c>
      <c r="B11070" t="s">
        <v>19</v>
      </c>
      <c r="C11070" t="s">
        <v>12</v>
      </c>
      <c r="D11070" t="s">
        <v>22</v>
      </c>
      <c r="E11070">
        <v>100000</v>
      </c>
      <c r="F11070" t="s">
        <v>14</v>
      </c>
      <c r="G11070">
        <v>100000</v>
      </c>
      <c r="H11070" t="s">
        <v>15</v>
      </c>
      <c r="I11070">
        <v>100</v>
      </c>
      <c r="J11070" t="s">
        <v>15</v>
      </c>
      <c r="K11070" t="s">
        <v>16</v>
      </c>
    </row>
    <row r="11071" spans="1:11" x14ac:dyDescent="0.25">
      <c r="A11071">
        <v>2023</v>
      </c>
      <c r="B11071" t="s">
        <v>19</v>
      </c>
      <c r="C11071" t="s">
        <v>12</v>
      </c>
      <c r="D11071" t="s">
        <v>22</v>
      </c>
      <c r="E11071">
        <v>75000</v>
      </c>
      <c r="F11071" t="s">
        <v>14</v>
      </c>
      <c r="G11071">
        <v>75000</v>
      </c>
      <c r="H11071" t="s">
        <v>15</v>
      </c>
      <c r="I11071">
        <v>100</v>
      </c>
      <c r="J11071" t="s">
        <v>15</v>
      </c>
      <c r="K11071" t="s">
        <v>16</v>
      </c>
    </row>
    <row r="11072" spans="1:11" x14ac:dyDescent="0.25">
      <c r="A11072">
        <v>2023</v>
      </c>
      <c r="B11072" t="s">
        <v>11</v>
      </c>
      <c r="C11072" t="s">
        <v>12</v>
      </c>
      <c r="D11072" t="s">
        <v>18</v>
      </c>
      <c r="E11072">
        <v>297000</v>
      </c>
      <c r="F11072" t="s">
        <v>14</v>
      </c>
      <c r="G11072">
        <v>297000</v>
      </c>
      <c r="H11072" t="s">
        <v>15</v>
      </c>
      <c r="I11072">
        <v>0</v>
      </c>
      <c r="J11072" t="s">
        <v>15</v>
      </c>
      <c r="K11072" t="s">
        <v>16</v>
      </c>
    </row>
    <row r="11073" spans="1:11" x14ac:dyDescent="0.25">
      <c r="A11073">
        <v>2023</v>
      </c>
      <c r="B11073" t="s">
        <v>11</v>
      </c>
      <c r="C11073" t="s">
        <v>12</v>
      </c>
      <c r="D11073" t="s">
        <v>18</v>
      </c>
      <c r="E11073">
        <v>138000</v>
      </c>
      <c r="F11073" t="s">
        <v>14</v>
      </c>
      <c r="G11073">
        <v>138000</v>
      </c>
      <c r="H11073" t="s">
        <v>15</v>
      </c>
      <c r="I11073">
        <v>0</v>
      </c>
      <c r="J11073" t="s">
        <v>15</v>
      </c>
      <c r="K11073" t="s">
        <v>16</v>
      </c>
    </row>
    <row r="11074" spans="1:11" x14ac:dyDescent="0.25">
      <c r="A11074">
        <v>2023</v>
      </c>
      <c r="B11074" t="s">
        <v>19</v>
      </c>
      <c r="C11074" t="s">
        <v>12</v>
      </c>
      <c r="D11074" t="s">
        <v>25</v>
      </c>
      <c r="E11074">
        <v>135000</v>
      </c>
      <c r="F11074" t="s">
        <v>14</v>
      </c>
      <c r="G11074">
        <v>135000</v>
      </c>
      <c r="H11074" t="s">
        <v>15</v>
      </c>
      <c r="I11074">
        <v>0</v>
      </c>
      <c r="J11074" t="s">
        <v>15</v>
      </c>
      <c r="K11074" t="s">
        <v>16</v>
      </c>
    </row>
    <row r="11075" spans="1:11" x14ac:dyDescent="0.25">
      <c r="A11075">
        <v>2023</v>
      </c>
      <c r="B11075" t="s">
        <v>19</v>
      </c>
      <c r="C11075" t="s">
        <v>12</v>
      </c>
      <c r="D11075" t="s">
        <v>25</v>
      </c>
      <c r="E11075">
        <v>105000</v>
      </c>
      <c r="F11075" t="s">
        <v>14</v>
      </c>
      <c r="G11075">
        <v>105000</v>
      </c>
      <c r="H11075" t="s">
        <v>15</v>
      </c>
      <c r="I11075">
        <v>0</v>
      </c>
      <c r="J11075" t="s">
        <v>15</v>
      </c>
      <c r="K11075" t="s">
        <v>16</v>
      </c>
    </row>
    <row r="11076" spans="1:11" x14ac:dyDescent="0.25">
      <c r="A11076">
        <v>2023</v>
      </c>
      <c r="B11076" t="s">
        <v>11</v>
      </c>
      <c r="C11076" t="s">
        <v>12</v>
      </c>
      <c r="D11076" t="s">
        <v>25</v>
      </c>
      <c r="E11076">
        <v>267100</v>
      </c>
      <c r="F11076" t="s">
        <v>14</v>
      </c>
      <c r="G11076">
        <v>267100</v>
      </c>
      <c r="H11076" t="s">
        <v>15</v>
      </c>
      <c r="I11076">
        <v>100</v>
      </c>
      <c r="J11076" t="s">
        <v>15</v>
      </c>
      <c r="K11076" t="s">
        <v>16</v>
      </c>
    </row>
    <row r="11077" spans="1:11" x14ac:dyDescent="0.25">
      <c r="A11077">
        <v>2023</v>
      </c>
      <c r="B11077" t="s">
        <v>11</v>
      </c>
      <c r="C11077" t="s">
        <v>12</v>
      </c>
      <c r="D11077" t="s">
        <v>25</v>
      </c>
      <c r="E11077">
        <v>167200</v>
      </c>
      <c r="F11077" t="s">
        <v>14</v>
      </c>
      <c r="G11077">
        <v>167200</v>
      </c>
      <c r="H11077" t="s">
        <v>15</v>
      </c>
      <c r="I11077">
        <v>100</v>
      </c>
      <c r="J11077" t="s">
        <v>15</v>
      </c>
      <c r="K11077" t="s">
        <v>16</v>
      </c>
    </row>
    <row r="11078" spans="1:11" x14ac:dyDescent="0.25">
      <c r="A11078">
        <v>2023</v>
      </c>
      <c r="B11078" t="s">
        <v>11</v>
      </c>
      <c r="C11078" t="s">
        <v>12</v>
      </c>
      <c r="D11078" t="s">
        <v>25</v>
      </c>
      <c r="E11078">
        <v>202000</v>
      </c>
      <c r="F11078" t="s">
        <v>14</v>
      </c>
      <c r="G11078">
        <v>202000</v>
      </c>
      <c r="H11078" t="s">
        <v>15</v>
      </c>
      <c r="I11078">
        <v>100</v>
      </c>
      <c r="J11078" t="s">
        <v>15</v>
      </c>
      <c r="K11078" t="s">
        <v>16</v>
      </c>
    </row>
    <row r="11079" spans="1:11" x14ac:dyDescent="0.25">
      <c r="A11079">
        <v>2023</v>
      </c>
      <c r="B11079" t="s">
        <v>11</v>
      </c>
      <c r="C11079" t="s">
        <v>12</v>
      </c>
      <c r="D11079" t="s">
        <v>25</v>
      </c>
      <c r="E11079">
        <v>140000</v>
      </c>
      <c r="F11079" t="s">
        <v>14</v>
      </c>
      <c r="G11079">
        <v>140000</v>
      </c>
      <c r="H11079" t="s">
        <v>15</v>
      </c>
      <c r="I11079">
        <v>100</v>
      </c>
      <c r="J11079" t="s">
        <v>15</v>
      </c>
      <c r="K11079" t="s">
        <v>16</v>
      </c>
    </row>
    <row r="11080" spans="1:11" x14ac:dyDescent="0.25">
      <c r="A11080">
        <v>2023</v>
      </c>
      <c r="B11080" t="s">
        <v>11</v>
      </c>
      <c r="C11080" t="s">
        <v>12</v>
      </c>
      <c r="D11080" t="s">
        <v>17</v>
      </c>
      <c r="E11080">
        <v>174350</v>
      </c>
      <c r="F11080" t="s">
        <v>14</v>
      </c>
      <c r="G11080">
        <v>174350</v>
      </c>
      <c r="H11080" t="s">
        <v>15</v>
      </c>
      <c r="I11080">
        <v>0</v>
      </c>
      <c r="J11080" t="s">
        <v>15</v>
      </c>
      <c r="K11080" t="s">
        <v>16</v>
      </c>
    </row>
    <row r="11081" spans="1:11" x14ac:dyDescent="0.25">
      <c r="A11081">
        <v>2023</v>
      </c>
      <c r="B11081" t="s">
        <v>11</v>
      </c>
      <c r="C11081" t="s">
        <v>12</v>
      </c>
      <c r="D11081" t="s">
        <v>17</v>
      </c>
      <c r="E11081">
        <v>126800</v>
      </c>
      <c r="F11081" t="s">
        <v>14</v>
      </c>
      <c r="G11081">
        <v>126800</v>
      </c>
      <c r="H11081" t="s">
        <v>15</v>
      </c>
      <c r="I11081">
        <v>0</v>
      </c>
      <c r="J11081" t="s">
        <v>15</v>
      </c>
      <c r="K11081" t="s">
        <v>16</v>
      </c>
    </row>
    <row r="11082" spans="1:11" x14ac:dyDescent="0.25">
      <c r="A11082">
        <v>2023</v>
      </c>
      <c r="B11082" t="s">
        <v>11</v>
      </c>
      <c r="C11082" t="s">
        <v>12</v>
      </c>
      <c r="D11082" t="s">
        <v>18</v>
      </c>
      <c r="E11082">
        <v>258800</v>
      </c>
      <c r="F11082" t="s">
        <v>14</v>
      </c>
      <c r="G11082">
        <v>258800</v>
      </c>
      <c r="H11082" t="s">
        <v>38</v>
      </c>
      <c r="I11082">
        <v>0</v>
      </c>
      <c r="J11082" t="s">
        <v>38</v>
      </c>
      <c r="K11082" t="s">
        <v>16</v>
      </c>
    </row>
    <row r="11083" spans="1:11" x14ac:dyDescent="0.25">
      <c r="A11083">
        <v>2023</v>
      </c>
      <c r="B11083" t="s">
        <v>11</v>
      </c>
      <c r="C11083" t="s">
        <v>12</v>
      </c>
      <c r="D11083" t="s">
        <v>18</v>
      </c>
      <c r="E11083">
        <v>199200</v>
      </c>
      <c r="F11083" t="s">
        <v>14</v>
      </c>
      <c r="G11083">
        <v>199200</v>
      </c>
      <c r="H11083" t="s">
        <v>38</v>
      </c>
      <c r="I11083">
        <v>0</v>
      </c>
      <c r="J11083" t="s">
        <v>38</v>
      </c>
      <c r="K11083" t="s">
        <v>16</v>
      </c>
    </row>
    <row r="11084" spans="1:11" x14ac:dyDescent="0.25">
      <c r="A11084">
        <v>2023</v>
      </c>
      <c r="B11084" t="s">
        <v>11</v>
      </c>
      <c r="C11084" t="s">
        <v>12</v>
      </c>
      <c r="D11084" t="s">
        <v>29</v>
      </c>
      <c r="E11084">
        <v>188500</v>
      </c>
      <c r="F11084" t="s">
        <v>14</v>
      </c>
      <c r="G11084">
        <v>188500</v>
      </c>
      <c r="H11084" t="s">
        <v>15</v>
      </c>
      <c r="I11084">
        <v>100</v>
      </c>
      <c r="J11084" t="s">
        <v>15</v>
      </c>
      <c r="K11084" t="s">
        <v>16</v>
      </c>
    </row>
    <row r="11085" spans="1:11" x14ac:dyDescent="0.25">
      <c r="A11085">
        <v>2023</v>
      </c>
      <c r="B11085" t="s">
        <v>11</v>
      </c>
      <c r="C11085" t="s">
        <v>12</v>
      </c>
      <c r="D11085" t="s">
        <v>29</v>
      </c>
      <c r="E11085">
        <v>117000</v>
      </c>
      <c r="F11085" t="s">
        <v>14</v>
      </c>
      <c r="G11085">
        <v>117000</v>
      </c>
      <c r="H11085" t="s">
        <v>15</v>
      </c>
      <c r="I11085">
        <v>100</v>
      </c>
      <c r="J11085" t="s">
        <v>15</v>
      </c>
      <c r="K11085" t="s">
        <v>16</v>
      </c>
    </row>
    <row r="11086" spans="1:11" x14ac:dyDescent="0.25">
      <c r="A11086">
        <v>2023</v>
      </c>
      <c r="B11086" t="s">
        <v>11</v>
      </c>
      <c r="C11086" t="s">
        <v>12</v>
      </c>
      <c r="D11086" t="s">
        <v>25</v>
      </c>
      <c r="E11086">
        <v>150931</v>
      </c>
      <c r="F11086" t="s">
        <v>14</v>
      </c>
      <c r="G11086">
        <v>150931</v>
      </c>
      <c r="H11086" t="s">
        <v>15</v>
      </c>
      <c r="I11086">
        <v>0</v>
      </c>
      <c r="J11086" t="s">
        <v>15</v>
      </c>
      <c r="K11086" t="s">
        <v>16</v>
      </c>
    </row>
    <row r="11087" spans="1:11" x14ac:dyDescent="0.25">
      <c r="A11087">
        <v>2023</v>
      </c>
      <c r="B11087" t="s">
        <v>11</v>
      </c>
      <c r="C11087" t="s">
        <v>12</v>
      </c>
      <c r="D11087" t="s">
        <v>25</v>
      </c>
      <c r="E11087">
        <v>143250</v>
      </c>
      <c r="F11087" t="s">
        <v>14</v>
      </c>
      <c r="G11087">
        <v>143250</v>
      </c>
      <c r="H11087" t="s">
        <v>15</v>
      </c>
      <c r="I11087">
        <v>0</v>
      </c>
      <c r="J11087" t="s">
        <v>15</v>
      </c>
      <c r="K11087" t="s">
        <v>16</v>
      </c>
    </row>
    <row r="11088" spans="1:11" x14ac:dyDescent="0.25">
      <c r="A11088">
        <v>2023</v>
      </c>
      <c r="B11088" t="s">
        <v>11</v>
      </c>
      <c r="C11088" t="s">
        <v>12</v>
      </c>
      <c r="D11088" t="s">
        <v>108</v>
      </c>
      <c r="E11088">
        <v>330000</v>
      </c>
      <c r="F11088" t="s">
        <v>14</v>
      </c>
      <c r="G11088">
        <v>330000</v>
      </c>
      <c r="H11088" t="s">
        <v>15</v>
      </c>
      <c r="I11088">
        <v>0</v>
      </c>
      <c r="J11088" t="s">
        <v>15</v>
      </c>
      <c r="K11088" t="s">
        <v>16</v>
      </c>
    </row>
    <row r="11089" spans="1:11" x14ac:dyDescent="0.25">
      <c r="A11089">
        <v>2023</v>
      </c>
      <c r="B11089" t="s">
        <v>11</v>
      </c>
      <c r="C11089" t="s">
        <v>12</v>
      </c>
      <c r="D11089" t="s">
        <v>108</v>
      </c>
      <c r="E11089">
        <v>204000</v>
      </c>
      <c r="F11089" t="s">
        <v>14</v>
      </c>
      <c r="G11089">
        <v>204000</v>
      </c>
      <c r="H11089" t="s">
        <v>15</v>
      </c>
      <c r="I11089">
        <v>0</v>
      </c>
      <c r="J11089" t="s">
        <v>15</v>
      </c>
      <c r="K11089" t="s">
        <v>16</v>
      </c>
    </row>
    <row r="11090" spans="1:11" x14ac:dyDescent="0.25">
      <c r="A11090">
        <v>2023</v>
      </c>
      <c r="B11090" t="s">
        <v>11</v>
      </c>
      <c r="C11090" t="s">
        <v>12</v>
      </c>
      <c r="D11090" t="s">
        <v>18</v>
      </c>
      <c r="E11090">
        <v>247500</v>
      </c>
      <c r="F11090" t="s">
        <v>14</v>
      </c>
      <c r="G11090">
        <v>247500</v>
      </c>
      <c r="H11090" t="s">
        <v>15</v>
      </c>
      <c r="I11090">
        <v>0</v>
      </c>
      <c r="J11090" t="s">
        <v>15</v>
      </c>
      <c r="K11090" t="s">
        <v>16</v>
      </c>
    </row>
    <row r="11091" spans="1:11" x14ac:dyDescent="0.25">
      <c r="A11091">
        <v>2023</v>
      </c>
      <c r="B11091" t="s">
        <v>11</v>
      </c>
      <c r="C11091" t="s">
        <v>12</v>
      </c>
      <c r="D11091" t="s">
        <v>18</v>
      </c>
      <c r="E11091">
        <v>172200</v>
      </c>
      <c r="F11091" t="s">
        <v>14</v>
      </c>
      <c r="G11091">
        <v>172200</v>
      </c>
      <c r="H11091" t="s">
        <v>15</v>
      </c>
      <c r="I11091">
        <v>0</v>
      </c>
      <c r="J11091" t="s">
        <v>15</v>
      </c>
      <c r="K11091" t="s">
        <v>16</v>
      </c>
    </row>
    <row r="11092" spans="1:11" x14ac:dyDescent="0.25">
      <c r="A11092">
        <v>2023</v>
      </c>
      <c r="B11092" t="s">
        <v>11</v>
      </c>
      <c r="C11092" t="s">
        <v>12</v>
      </c>
      <c r="D11092" t="s">
        <v>17</v>
      </c>
      <c r="E11092">
        <v>200000</v>
      </c>
      <c r="F11092" t="s">
        <v>14</v>
      </c>
      <c r="G11092">
        <v>200000</v>
      </c>
      <c r="H11092" t="s">
        <v>15</v>
      </c>
      <c r="I11092">
        <v>100</v>
      </c>
      <c r="J11092" t="s">
        <v>15</v>
      </c>
      <c r="K11092" t="s">
        <v>16</v>
      </c>
    </row>
    <row r="11093" spans="1:11" x14ac:dyDescent="0.25">
      <c r="A11093">
        <v>2023</v>
      </c>
      <c r="B11093" t="s">
        <v>11</v>
      </c>
      <c r="C11093" t="s">
        <v>12</v>
      </c>
      <c r="D11093" t="s">
        <v>17</v>
      </c>
      <c r="E11093">
        <v>160000</v>
      </c>
      <c r="F11093" t="s">
        <v>14</v>
      </c>
      <c r="G11093">
        <v>160000</v>
      </c>
      <c r="H11093" t="s">
        <v>15</v>
      </c>
      <c r="I11093">
        <v>100</v>
      </c>
      <c r="J11093" t="s">
        <v>15</v>
      </c>
      <c r="K11093" t="s">
        <v>16</v>
      </c>
    </row>
    <row r="11094" spans="1:11" x14ac:dyDescent="0.25">
      <c r="A11094">
        <v>2023</v>
      </c>
      <c r="B11094" t="s">
        <v>11</v>
      </c>
      <c r="C11094" t="s">
        <v>12</v>
      </c>
      <c r="D11094" t="s">
        <v>17</v>
      </c>
      <c r="E11094">
        <v>205600</v>
      </c>
      <c r="F11094" t="s">
        <v>14</v>
      </c>
      <c r="G11094">
        <v>205600</v>
      </c>
      <c r="H11094" t="s">
        <v>15</v>
      </c>
      <c r="I11094">
        <v>0</v>
      </c>
      <c r="J11094" t="s">
        <v>15</v>
      </c>
      <c r="K11094" t="s">
        <v>27</v>
      </c>
    </row>
    <row r="11095" spans="1:11" x14ac:dyDescent="0.25">
      <c r="A11095">
        <v>2023</v>
      </c>
      <c r="B11095" t="s">
        <v>11</v>
      </c>
      <c r="C11095" t="s">
        <v>12</v>
      </c>
      <c r="D11095" t="s">
        <v>17</v>
      </c>
      <c r="E11095">
        <v>105700</v>
      </c>
      <c r="F11095" t="s">
        <v>14</v>
      </c>
      <c r="G11095">
        <v>105700</v>
      </c>
      <c r="H11095" t="s">
        <v>15</v>
      </c>
      <c r="I11095">
        <v>0</v>
      </c>
      <c r="J11095" t="s">
        <v>15</v>
      </c>
      <c r="K11095" t="s">
        <v>27</v>
      </c>
    </row>
    <row r="11096" spans="1:11" x14ac:dyDescent="0.25">
      <c r="A11096">
        <v>2023</v>
      </c>
      <c r="B11096" t="s">
        <v>11</v>
      </c>
      <c r="C11096" t="s">
        <v>12</v>
      </c>
      <c r="D11096" t="s">
        <v>18</v>
      </c>
      <c r="E11096">
        <v>324000</v>
      </c>
      <c r="F11096" t="s">
        <v>14</v>
      </c>
      <c r="G11096">
        <v>324000</v>
      </c>
      <c r="H11096" t="s">
        <v>15</v>
      </c>
      <c r="I11096">
        <v>0</v>
      </c>
      <c r="J11096" t="s">
        <v>15</v>
      </c>
      <c r="K11096" t="s">
        <v>16</v>
      </c>
    </row>
    <row r="11097" spans="1:11" x14ac:dyDescent="0.25">
      <c r="A11097">
        <v>2023</v>
      </c>
      <c r="B11097" t="s">
        <v>11</v>
      </c>
      <c r="C11097" t="s">
        <v>12</v>
      </c>
      <c r="D11097" t="s">
        <v>18</v>
      </c>
      <c r="E11097">
        <v>159000</v>
      </c>
      <c r="F11097" t="s">
        <v>14</v>
      </c>
      <c r="G11097">
        <v>159000</v>
      </c>
      <c r="H11097" t="s">
        <v>15</v>
      </c>
      <c r="I11097">
        <v>0</v>
      </c>
      <c r="J11097" t="s">
        <v>15</v>
      </c>
      <c r="K11097" t="s">
        <v>16</v>
      </c>
    </row>
    <row r="11098" spans="1:11" x14ac:dyDescent="0.25">
      <c r="A11098">
        <v>2023</v>
      </c>
      <c r="B11098" t="s">
        <v>11</v>
      </c>
      <c r="C11098" t="s">
        <v>12</v>
      </c>
      <c r="D11098" t="s">
        <v>17</v>
      </c>
      <c r="E11098">
        <v>231000</v>
      </c>
      <c r="F11098" t="s">
        <v>14</v>
      </c>
      <c r="G11098">
        <v>231000</v>
      </c>
      <c r="H11098" t="s">
        <v>15</v>
      </c>
      <c r="I11098">
        <v>100</v>
      </c>
      <c r="J11098" t="s">
        <v>15</v>
      </c>
      <c r="K11098" t="s">
        <v>16</v>
      </c>
    </row>
    <row r="11099" spans="1:11" x14ac:dyDescent="0.25">
      <c r="A11099">
        <v>2023</v>
      </c>
      <c r="B11099" t="s">
        <v>11</v>
      </c>
      <c r="C11099" t="s">
        <v>12</v>
      </c>
      <c r="D11099" t="s">
        <v>17</v>
      </c>
      <c r="E11099">
        <v>157250</v>
      </c>
      <c r="F11099" t="s">
        <v>14</v>
      </c>
      <c r="G11099">
        <v>157250</v>
      </c>
      <c r="H11099" t="s">
        <v>15</v>
      </c>
      <c r="I11099">
        <v>100</v>
      </c>
      <c r="J11099" t="s">
        <v>15</v>
      </c>
      <c r="K11099" t="s">
        <v>16</v>
      </c>
    </row>
    <row r="11100" spans="1:11" x14ac:dyDescent="0.25">
      <c r="A11100">
        <v>2023</v>
      </c>
      <c r="B11100" t="s">
        <v>11</v>
      </c>
      <c r="C11100" t="s">
        <v>12</v>
      </c>
      <c r="D11100" t="s">
        <v>58</v>
      </c>
      <c r="E11100">
        <v>240000</v>
      </c>
      <c r="F11100" t="s">
        <v>14</v>
      </c>
      <c r="G11100">
        <v>240000</v>
      </c>
      <c r="H11100" t="s">
        <v>15</v>
      </c>
      <c r="I11100">
        <v>100</v>
      </c>
      <c r="J11100" t="s">
        <v>15</v>
      </c>
      <c r="K11100" t="s">
        <v>16</v>
      </c>
    </row>
    <row r="11101" spans="1:11" x14ac:dyDescent="0.25">
      <c r="A11101">
        <v>2023</v>
      </c>
      <c r="B11101" t="s">
        <v>11</v>
      </c>
      <c r="C11101" t="s">
        <v>12</v>
      </c>
      <c r="D11101" t="s">
        <v>58</v>
      </c>
      <c r="E11101">
        <v>157250</v>
      </c>
      <c r="F11101" t="s">
        <v>14</v>
      </c>
      <c r="G11101">
        <v>157250</v>
      </c>
      <c r="H11101" t="s">
        <v>15</v>
      </c>
      <c r="I11101">
        <v>100</v>
      </c>
      <c r="J11101" t="s">
        <v>15</v>
      </c>
      <c r="K11101" t="s">
        <v>16</v>
      </c>
    </row>
    <row r="11102" spans="1:11" x14ac:dyDescent="0.25">
      <c r="A11102">
        <v>2023</v>
      </c>
      <c r="B11102" t="s">
        <v>11</v>
      </c>
      <c r="C11102" t="s">
        <v>12</v>
      </c>
      <c r="D11102" t="s">
        <v>17</v>
      </c>
      <c r="E11102">
        <v>232000</v>
      </c>
      <c r="F11102" t="s">
        <v>14</v>
      </c>
      <c r="G11102">
        <v>232000</v>
      </c>
      <c r="H11102" t="s">
        <v>15</v>
      </c>
      <c r="I11102">
        <v>0</v>
      </c>
      <c r="J11102" t="s">
        <v>15</v>
      </c>
      <c r="K11102" t="s">
        <v>16</v>
      </c>
    </row>
    <row r="11103" spans="1:11" x14ac:dyDescent="0.25">
      <c r="A11103">
        <v>2023</v>
      </c>
      <c r="B11103" t="s">
        <v>11</v>
      </c>
      <c r="C11103" t="s">
        <v>12</v>
      </c>
      <c r="D11103" t="s">
        <v>17</v>
      </c>
      <c r="E11103">
        <v>108000</v>
      </c>
      <c r="F11103" t="s">
        <v>14</v>
      </c>
      <c r="G11103">
        <v>108000</v>
      </c>
      <c r="H11103" t="s">
        <v>15</v>
      </c>
      <c r="I11103">
        <v>0</v>
      </c>
      <c r="J11103" t="s">
        <v>15</v>
      </c>
      <c r="K11103" t="s">
        <v>16</v>
      </c>
    </row>
    <row r="11104" spans="1:11" x14ac:dyDescent="0.25">
      <c r="A11104">
        <v>2023</v>
      </c>
      <c r="B11104" t="s">
        <v>11</v>
      </c>
      <c r="C11104" t="s">
        <v>12</v>
      </c>
      <c r="D11104" t="s">
        <v>28</v>
      </c>
      <c r="E11104">
        <v>145000</v>
      </c>
      <c r="F11104" t="s">
        <v>14</v>
      </c>
      <c r="G11104">
        <v>145000</v>
      </c>
      <c r="H11104" t="s">
        <v>15</v>
      </c>
      <c r="I11104">
        <v>0</v>
      </c>
      <c r="J11104" t="s">
        <v>15</v>
      </c>
      <c r="K11104" t="s">
        <v>16</v>
      </c>
    </row>
    <row r="11105" spans="1:11" x14ac:dyDescent="0.25">
      <c r="A11105">
        <v>2023</v>
      </c>
      <c r="B11105" t="s">
        <v>11</v>
      </c>
      <c r="C11105" t="s">
        <v>12</v>
      </c>
      <c r="D11105" t="s">
        <v>28</v>
      </c>
      <c r="E11105">
        <v>130000</v>
      </c>
      <c r="F11105" t="s">
        <v>14</v>
      </c>
      <c r="G11105">
        <v>130000</v>
      </c>
      <c r="H11105" t="s">
        <v>15</v>
      </c>
      <c r="I11105">
        <v>0</v>
      </c>
      <c r="J11105" t="s">
        <v>15</v>
      </c>
      <c r="K11105" t="s">
        <v>16</v>
      </c>
    </row>
    <row r="11106" spans="1:11" x14ac:dyDescent="0.25">
      <c r="A11106">
        <v>2023</v>
      </c>
      <c r="B11106" t="s">
        <v>11</v>
      </c>
      <c r="C11106" t="s">
        <v>12</v>
      </c>
      <c r="D11106" t="s">
        <v>25</v>
      </c>
      <c r="E11106">
        <v>277300</v>
      </c>
      <c r="F11106" t="s">
        <v>14</v>
      </c>
      <c r="G11106">
        <v>277300</v>
      </c>
      <c r="H11106" t="s">
        <v>38</v>
      </c>
      <c r="I11106">
        <v>0</v>
      </c>
      <c r="J11106" t="s">
        <v>38</v>
      </c>
      <c r="K11106" t="s">
        <v>16</v>
      </c>
    </row>
    <row r="11107" spans="1:11" x14ac:dyDescent="0.25">
      <c r="A11107">
        <v>2023</v>
      </c>
      <c r="B11107" t="s">
        <v>11</v>
      </c>
      <c r="C11107" t="s">
        <v>12</v>
      </c>
      <c r="D11107" t="s">
        <v>25</v>
      </c>
      <c r="E11107">
        <v>213300</v>
      </c>
      <c r="F11107" t="s">
        <v>14</v>
      </c>
      <c r="G11107">
        <v>213300</v>
      </c>
      <c r="H11107" t="s">
        <v>38</v>
      </c>
      <c r="I11107">
        <v>0</v>
      </c>
      <c r="J11107" t="s">
        <v>38</v>
      </c>
      <c r="K11107" t="s">
        <v>16</v>
      </c>
    </row>
    <row r="11108" spans="1:11" x14ac:dyDescent="0.25">
      <c r="A11108">
        <v>2023</v>
      </c>
      <c r="B11108" t="s">
        <v>11</v>
      </c>
      <c r="C11108" t="s">
        <v>12</v>
      </c>
      <c r="D11108" t="s">
        <v>25</v>
      </c>
      <c r="E11108">
        <v>180000</v>
      </c>
      <c r="F11108" t="s">
        <v>14</v>
      </c>
      <c r="G11108">
        <v>180000</v>
      </c>
      <c r="H11108" t="s">
        <v>15</v>
      </c>
      <c r="I11108">
        <v>100</v>
      </c>
      <c r="J11108" t="s">
        <v>15</v>
      </c>
      <c r="K11108" t="s">
        <v>16</v>
      </c>
    </row>
    <row r="11109" spans="1:11" x14ac:dyDescent="0.25">
      <c r="A11109">
        <v>2023</v>
      </c>
      <c r="B11109" t="s">
        <v>11</v>
      </c>
      <c r="C11109" t="s">
        <v>12</v>
      </c>
      <c r="D11109" t="s">
        <v>25</v>
      </c>
      <c r="E11109">
        <v>135000</v>
      </c>
      <c r="F11109" t="s">
        <v>14</v>
      </c>
      <c r="G11109">
        <v>135000</v>
      </c>
      <c r="H11109" t="s">
        <v>15</v>
      </c>
      <c r="I11109">
        <v>100</v>
      </c>
      <c r="J11109" t="s">
        <v>15</v>
      </c>
      <c r="K11109" t="s">
        <v>16</v>
      </c>
    </row>
    <row r="11110" spans="1:11" x14ac:dyDescent="0.25">
      <c r="A11110">
        <v>2023</v>
      </c>
      <c r="B11110" t="s">
        <v>11</v>
      </c>
      <c r="C11110" t="s">
        <v>12</v>
      </c>
      <c r="D11110" t="s">
        <v>17</v>
      </c>
      <c r="E11110">
        <v>209000</v>
      </c>
      <c r="F11110" t="s">
        <v>14</v>
      </c>
      <c r="G11110">
        <v>209000</v>
      </c>
      <c r="H11110" t="s">
        <v>15</v>
      </c>
      <c r="I11110">
        <v>0</v>
      </c>
      <c r="J11110" t="s">
        <v>15</v>
      </c>
      <c r="K11110" t="s">
        <v>16</v>
      </c>
    </row>
    <row r="11111" spans="1:11" x14ac:dyDescent="0.25">
      <c r="A11111">
        <v>2023</v>
      </c>
      <c r="B11111" t="s">
        <v>11</v>
      </c>
      <c r="C11111" t="s">
        <v>12</v>
      </c>
      <c r="D11111" t="s">
        <v>17</v>
      </c>
      <c r="E11111">
        <v>135000</v>
      </c>
      <c r="F11111" t="s">
        <v>14</v>
      </c>
      <c r="G11111">
        <v>135000</v>
      </c>
      <c r="H11111" t="s">
        <v>15</v>
      </c>
      <c r="I11111">
        <v>0</v>
      </c>
      <c r="J11111" t="s">
        <v>15</v>
      </c>
      <c r="K11111" t="s">
        <v>16</v>
      </c>
    </row>
    <row r="11112" spans="1:11" x14ac:dyDescent="0.25">
      <c r="A11112">
        <v>2023</v>
      </c>
      <c r="B11112" t="s">
        <v>11</v>
      </c>
      <c r="C11112" t="s">
        <v>12</v>
      </c>
      <c r="D11112" t="s">
        <v>26</v>
      </c>
      <c r="E11112">
        <v>260000</v>
      </c>
      <c r="F11112" t="s">
        <v>14</v>
      </c>
      <c r="G11112">
        <v>260000</v>
      </c>
      <c r="H11112" t="s">
        <v>15</v>
      </c>
      <c r="I11112">
        <v>0</v>
      </c>
      <c r="J11112" t="s">
        <v>15</v>
      </c>
      <c r="K11112" t="s">
        <v>27</v>
      </c>
    </row>
    <row r="11113" spans="1:11" x14ac:dyDescent="0.25">
      <c r="A11113">
        <v>2023</v>
      </c>
      <c r="B11113" t="s">
        <v>11</v>
      </c>
      <c r="C11113" t="s">
        <v>12</v>
      </c>
      <c r="D11113" t="s">
        <v>26</v>
      </c>
      <c r="E11113">
        <v>136000</v>
      </c>
      <c r="F11113" t="s">
        <v>14</v>
      </c>
      <c r="G11113">
        <v>136000</v>
      </c>
      <c r="H11113" t="s">
        <v>15</v>
      </c>
      <c r="I11113">
        <v>0</v>
      </c>
      <c r="J11113" t="s">
        <v>15</v>
      </c>
      <c r="K11113" t="s">
        <v>27</v>
      </c>
    </row>
    <row r="11114" spans="1:11" x14ac:dyDescent="0.25">
      <c r="A11114">
        <v>2023</v>
      </c>
      <c r="B11114" t="s">
        <v>11</v>
      </c>
      <c r="C11114" t="s">
        <v>12</v>
      </c>
      <c r="D11114" t="s">
        <v>17</v>
      </c>
      <c r="E11114">
        <v>209000</v>
      </c>
      <c r="F11114" t="s">
        <v>14</v>
      </c>
      <c r="G11114">
        <v>209000</v>
      </c>
      <c r="H11114" t="s">
        <v>15</v>
      </c>
      <c r="I11114">
        <v>0</v>
      </c>
      <c r="J11114" t="s">
        <v>15</v>
      </c>
      <c r="K11114" t="s">
        <v>16</v>
      </c>
    </row>
    <row r="11115" spans="1:11" x14ac:dyDescent="0.25">
      <c r="A11115">
        <v>2023</v>
      </c>
      <c r="B11115" t="s">
        <v>11</v>
      </c>
      <c r="C11115" t="s">
        <v>12</v>
      </c>
      <c r="D11115" t="s">
        <v>17</v>
      </c>
      <c r="E11115">
        <v>135000</v>
      </c>
      <c r="F11115" t="s">
        <v>14</v>
      </c>
      <c r="G11115">
        <v>135000</v>
      </c>
      <c r="H11115" t="s">
        <v>15</v>
      </c>
      <c r="I11115">
        <v>0</v>
      </c>
      <c r="J11115" t="s">
        <v>15</v>
      </c>
      <c r="K11115" t="s">
        <v>16</v>
      </c>
    </row>
    <row r="11116" spans="1:11" x14ac:dyDescent="0.25">
      <c r="A11116">
        <v>2023</v>
      </c>
      <c r="B11116" t="s">
        <v>11</v>
      </c>
      <c r="C11116" t="s">
        <v>12</v>
      </c>
      <c r="D11116" t="s">
        <v>25</v>
      </c>
      <c r="E11116">
        <v>184250</v>
      </c>
      <c r="F11116" t="s">
        <v>14</v>
      </c>
      <c r="G11116">
        <v>184250</v>
      </c>
      <c r="H11116" t="s">
        <v>15</v>
      </c>
      <c r="I11116">
        <v>0</v>
      </c>
      <c r="J11116" t="s">
        <v>15</v>
      </c>
      <c r="K11116" t="s">
        <v>16</v>
      </c>
    </row>
    <row r="11117" spans="1:11" x14ac:dyDescent="0.25">
      <c r="A11117">
        <v>2023</v>
      </c>
      <c r="B11117" t="s">
        <v>11</v>
      </c>
      <c r="C11117" t="s">
        <v>12</v>
      </c>
      <c r="D11117" t="s">
        <v>25</v>
      </c>
      <c r="E11117">
        <v>167500</v>
      </c>
      <c r="F11117" t="s">
        <v>14</v>
      </c>
      <c r="G11117">
        <v>167500</v>
      </c>
      <c r="H11117" t="s">
        <v>15</v>
      </c>
      <c r="I11117">
        <v>0</v>
      </c>
      <c r="J11117" t="s">
        <v>15</v>
      </c>
      <c r="K11117" t="s">
        <v>16</v>
      </c>
    </row>
    <row r="11118" spans="1:11" x14ac:dyDescent="0.25">
      <c r="A11118">
        <v>2023</v>
      </c>
      <c r="B11118" t="s">
        <v>11</v>
      </c>
      <c r="C11118" t="s">
        <v>12</v>
      </c>
      <c r="D11118" t="s">
        <v>17</v>
      </c>
      <c r="E11118">
        <v>95000</v>
      </c>
      <c r="F11118" t="s">
        <v>14</v>
      </c>
      <c r="G11118">
        <v>95000</v>
      </c>
      <c r="H11118" t="s">
        <v>15</v>
      </c>
      <c r="I11118">
        <v>100</v>
      </c>
      <c r="J11118" t="s">
        <v>15</v>
      </c>
      <c r="K11118" t="s">
        <v>16</v>
      </c>
    </row>
    <row r="11119" spans="1:11" x14ac:dyDescent="0.25">
      <c r="A11119">
        <v>2023</v>
      </c>
      <c r="B11119" t="s">
        <v>11</v>
      </c>
      <c r="C11119" t="s">
        <v>12</v>
      </c>
      <c r="D11119" t="s">
        <v>17</v>
      </c>
      <c r="E11119">
        <v>85000</v>
      </c>
      <c r="F11119" t="s">
        <v>14</v>
      </c>
      <c r="G11119">
        <v>85000</v>
      </c>
      <c r="H11119" t="s">
        <v>15</v>
      </c>
      <c r="I11119">
        <v>100</v>
      </c>
      <c r="J11119" t="s">
        <v>15</v>
      </c>
      <c r="K11119" t="s">
        <v>16</v>
      </c>
    </row>
    <row r="11120" spans="1:11" x14ac:dyDescent="0.25">
      <c r="A11120">
        <v>2023</v>
      </c>
      <c r="B11120" t="s">
        <v>19</v>
      </c>
      <c r="C11120" t="s">
        <v>12</v>
      </c>
      <c r="D11120" t="s">
        <v>25</v>
      </c>
      <c r="E11120">
        <v>230000</v>
      </c>
      <c r="F11120" t="s">
        <v>14</v>
      </c>
      <c r="G11120">
        <v>230000</v>
      </c>
      <c r="H11120" t="s">
        <v>15</v>
      </c>
      <c r="I11120">
        <v>0</v>
      </c>
      <c r="J11120" t="s">
        <v>15</v>
      </c>
      <c r="K11120" t="s">
        <v>16</v>
      </c>
    </row>
    <row r="11121" spans="1:11" x14ac:dyDescent="0.25">
      <c r="A11121">
        <v>2023</v>
      </c>
      <c r="B11121" t="s">
        <v>19</v>
      </c>
      <c r="C11121" t="s">
        <v>12</v>
      </c>
      <c r="D11121" t="s">
        <v>25</v>
      </c>
      <c r="E11121">
        <v>175000</v>
      </c>
      <c r="F11121" t="s">
        <v>14</v>
      </c>
      <c r="G11121">
        <v>175000</v>
      </c>
      <c r="H11121" t="s">
        <v>15</v>
      </c>
      <c r="I11121">
        <v>0</v>
      </c>
      <c r="J11121" t="s">
        <v>15</v>
      </c>
      <c r="K11121" t="s">
        <v>16</v>
      </c>
    </row>
    <row r="11122" spans="1:11" x14ac:dyDescent="0.25">
      <c r="A11122">
        <v>2023</v>
      </c>
      <c r="B11122" t="s">
        <v>19</v>
      </c>
      <c r="C11122" t="s">
        <v>12</v>
      </c>
      <c r="D11122" t="s">
        <v>162</v>
      </c>
      <c r="E11122">
        <v>90000</v>
      </c>
      <c r="F11122" t="s">
        <v>37</v>
      </c>
      <c r="G11122">
        <v>110736</v>
      </c>
      <c r="H11122" t="s">
        <v>38</v>
      </c>
      <c r="I11122">
        <v>100</v>
      </c>
      <c r="J11122" t="s">
        <v>38</v>
      </c>
      <c r="K11122" t="s">
        <v>16</v>
      </c>
    </row>
    <row r="11123" spans="1:11" x14ac:dyDescent="0.25">
      <c r="A11123">
        <v>2023</v>
      </c>
      <c r="B11123" t="s">
        <v>19</v>
      </c>
      <c r="C11123" t="s">
        <v>12</v>
      </c>
      <c r="D11123" t="s">
        <v>162</v>
      </c>
      <c r="E11123">
        <v>75000</v>
      </c>
      <c r="F11123" t="s">
        <v>37</v>
      </c>
      <c r="G11123">
        <v>92280</v>
      </c>
      <c r="H11123" t="s">
        <v>38</v>
      </c>
      <c r="I11123">
        <v>100</v>
      </c>
      <c r="J11123" t="s">
        <v>38</v>
      </c>
      <c r="K11123" t="s">
        <v>16</v>
      </c>
    </row>
    <row r="11124" spans="1:11" x14ac:dyDescent="0.25">
      <c r="A11124">
        <v>2023</v>
      </c>
      <c r="B11124" t="s">
        <v>11</v>
      </c>
      <c r="C11124" t="s">
        <v>12</v>
      </c>
      <c r="D11124" t="s">
        <v>22</v>
      </c>
      <c r="E11124">
        <v>154440</v>
      </c>
      <c r="F11124" t="s">
        <v>14</v>
      </c>
      <c r="G11124">
        <v>154440</v>
      </c>
      <c r="H11124" t="s">
        <v>15</v>
      </c>
      <c r="I11124">
        <v>0</v>
      </c>
      <c r="J11124" t="s">
        <v>15</v>
      </c>
      <c r="K11124" t="s">
        <v>16</v>
      </c>
    </row>
    <row r="11125" spans="1:11" x14ac:dyDescent="0.25">
      <c r="A11125">
        <v>2023</v>
      </c>
      <c r="B11125" t="s">
        <v>11</v>
      </c>
      <c r="C11125" t="s">
        <v>12</v>
      </c>
      <c r="D11125" t="s">
        <v>22</v>
      </c>
      <c r="E11125">
        <v>68550</v>
      </c>
      <c r="F11125" t="s">
        <v>14</v>
      </c>
      <c r="G11125">
        <v>68550</v>
      </c>
      <c r="H11125" t="s">
        <v>15</v>
      </c>
      <c r="I11125">
        <v>0</v>
      </c>
      <c r="J11125" t="s">
        <v>15</v>
      </c>
      <c r="K11125" t="s">
        <v>16</v>
      </c>
    </row>
    <row r="11126" spans="1:11" x14ac:dyDescent="0.25">
      <c r="A11126">
        <v>2023</v>
      </c>
      <c r="B11126" t="s">
        <v>21</v>
      </c>
      <c r="C11126" t="s">
        <v>12</v>
      </c>
      <c r="D11126" t="s">
        <v>22</v>
      </c>
      <c r="E11126">
        <v>90000</v>
      </c>
      <c r="F11126" t="s">
        <v>14</v>
      </c>
      <c r="G11126">
        <v>90000</v>
      </c>
      <c r="H11126" t="s">
        <v>15</v>
      </c>
      <c r="I11126">
        <v>0</v>
      </c>
      <c r="J11126" t="s">
        <v>15</v>
      </c>
      <c r="K11126" t="s">
        <v>16</v>
      </c>
    </row>
    <row r="11127" spans="1:11" x14ac:dyDescent="0.25">
      <c r="A11127">
        <v>2023</v>
      </c>
      <c r="B11127" t="s">
        <v>21</v>
      </c>
      <c r="C11127" t="s">
        <v>12</v>
      </c>
      <c r="D11127" t="s">
        <v>22</v>
      </c>
      <c r="E11127">
        <v>60000</v>
      </c>
      <c r="F11127" t="s">
        <v>14</v>
      </c>
      <c r="G11127">
        <v>60000</v>
      </c>
      <c r="H11127" t="s">
        <v>15</v>
      </c>
      <c r="I11127">
        <v>0</v>
      </c>
      <c r="J11127" t="s">
        <v>15</v>
      </c>
      <c r="K11127" t="s">
        <v>16</v>
      </c>
    </row>
    <row r="11128" spans="1:11" x14ac:dyDescent="0.25">
      <c r="A11128">
        <v>2023</v>
      </c>
      <c r="B11128" t="s">
        <v>11</v>
      </c>
      <c r="C11128" t="s">
        <v>12</v>
      </c>
      <c r="D11128" t="s">
        <v>17</v>
      </c>
      <c r="E11128">
        <v>226600</v>
      </c>
      <c r="F11128" t="s">
        <v>14</v>
      </c>
      <c r="G11128">
        <v>226600</v>
      </c>
      <c r="H11128" t="s">
        <v>15</v>
      </c>
      <c r="I11128">
        <v>0</v>
      </c>
      <c r="J11128" t="s">
        <v>15</v>
      </c>
      <c r="K11128" t="s">
        <v>16</v>
      </c>
    </row>
    <row r="11129" spans="1:11" x14ac:dyDescent="0.25">
      <c r="A11129">
        <v>2023</v>
      </c>
      <c r="B11129" t="s">
        <v>11</v>
      </c>
      <c r="C11129" t="s">
        <v>12</v>
      </c>
      <c r="D11129" t="s">
        <v>17</v>
      </c>
      <c r="E11129">
        <v>140100</v>
      </c>
      <c r="F11129" t="s">
        <v>14</v>
      </c>
      <c r="G11129">
        <v>140100</v>
      </c>
      <c r="H11129" t="s">
        <v>15</v>
      </c>
      <c r="I11129">
        <v>0</v>
      </c>
      <c r="J11129" t="s">
        <v>15</v>
      </c>
      <c r="K11129" t="s">
        <v>16</v>
      </c>
    </row>
    <row r="11130" spans="1:11" x14ac:dyDescent="0.25">
      <c r="A11130">
        <v>2023</v>
      </c>
      <c r="B11130" t="s">
        <v>11</v>
      </c>
      <c r="C11130" t="s">
        <v>12</v>
      </c>
      <c r="D11130" t="s">
        <v>74</v>
      </c>
      <c r="E11130">
        <v>169000</v>
      </c>
      <c r="F11130" t="s">
        <v>14</v>
      </c>
      <c r="G11130">
        <v>169000</v>
      </c>
      <c r="H11130" t="s">
        <v>15</v>
      </c>
      <c r="I11130">
        <v>0</v>
      </c>
      <c r="J11130" t="s">
        <v>15</v>
      </c>
      <c r="K11130" t="s">
        <v>16</v>
      </c>
    </row>
    <row r="11131" spans="1:11" x14ac:dyDescent="0.25">
      <c r="A11131">
        <v>2023</v>
      </c>
      <c r="B11131" t="s">
        <v>11</v>
      </c>
      <c r="C11131" t="s">
        <v>12</v>
      </c>
      <c r="D11131" t="s">
        <v>74</v>
      </c>
      <c r="E11131">
        <v>110600</v>
      </c>
      <c r="F11131" t="s">
        <v>14</v>
      </c>
      <c r="G11131">
        <v>110600</v>
      </c>
      <c r="H11131" t="s">
        <v>15</v>
      </c>
      <c r="I11131">
        <v>0</v>
      </c>
      <c r="J11131" t="s">
        <v>15</v>
      </c>
      <c r="K11131" t="s">
        <v>16</v>
      </c>
    </row>
    <row r="11132" spans="1:11" x14ac:dyDescent="0.25">
      <c r="A11132">
        <v>2023</v>
      </c>
      <c r="B11132" t="s">
        <v>11</v>
      </c>
      <c r="C11132" t="s">
        <v>12</v>
      </c>
      <c r="D11132" t="s">
        <v>53</v>
      </c>
      <c r="E11132">
        <v>171050</v>
      </c>
      <c r="F11132" t="s">
        <v>14</v>
      </c>
      <c r="G11132">
        <v>171050</v>
      </c>
      <c r="H11132" t="s">
        <v>15</v>
      </c>
      <c r="I11132">
        <v>100</v>
      </c>
      <c r="J11132" t="s">
        <v>15</v>
      </c>
      <c r="K11132" t="s">
        <v>16</v>
      </c>
    </row>
    <row r="11133" spans="1:11" x14ac:dyDescent="0.25">
      <c r="A11133">
        <v>2023</v>
      </c>
      <c r="B11133" t="s">
        <v>11</v>
      </c>
      <c r="C11133" t="s">
        <v>12</v>
      </c>
      <c r="D11133" t="s">
        <v>53</v>
      </c>
      <c r="E11133">
        <v>124400</v>
      </c>
      <c r="F11133" t="s">
        <v>14</v>
      </c>
      <c r="G11133">
        <v>124400</v>
      </c>
      <c r="H11133" t="s">
        <v>15</v>
      </c>
      <c r="I11133">
        <v>100</v>
      </c>
      <c r="J11133" t="s">
        <v>15</v>
      </c>
      <c r="K11133" t="s">
        <v>16</v>
      </c>
    </row>
    <row r="11134" spans="1:11" x14ac:dyDescent="0.25">
      <c r="A11134">
        <v>2023</v>
      </c>
      <c r="B11134" t="s">
        <v>11</v>
      </c>
      <c r="C11134" t="s">
        <v>12</v>
      </c>
      <c r="D11134" t="s">
        <v>17</v>
      </c>
      <c r="E11134">
        <v>225500</v>
      </c>
      <c r="F11134" t="s">
        <v>14</v>
      </c>
      <c r="G11134">
        <v>225500</v>
      </c>
      <c r="H11134" t="s">
        <v>15</v>
      </c>
      <c r="I11134">
        <v>0</v>
      </c>
      <c r="J11134" t="s">
        <v>15</v>
      </c>
      <c r="K11134" t="s">
        <v>16</v>
      </c>
    </row>
    <row r="11135" spans="1:11" x14ac:dyDescent="0.25">
      <c r="A11135">
        <v>2023</v>
      </c>
      <c r="B11135" t="s">
        <v>11</v>
      </c>
      <c r="C11135" t="s">
        <v>12</v>
      </c>
      <c r="D11135" t="s">
        <v>17</v>
      </c>
      <c r="E11135">
        <v>139400</v>
      </c>
      <c r="F11135" t="s">
        <v>14</v>
      </c>
      <c r="G11135">
        <v>139400</v>
      </c>
      <c r="H11135" t="s">
        <v>15</v>
      </c>
      <c r="I11135">
        <v>0</v>
      </c>
      <c r="J11135" t="s">
        <v>15</v>
      </c>
      <c r="K11135" t="s">
        <v>16</v>
      </c>
    </row>
    <row r="11136" spans="1:11" x14ac:dyDescent="0.25">
      <c r="A11136">
        <v>2023</v>
      </c>
      <c r="B11136" t="s">
        <v>11</v>
      </c>
      <c r="C11136" t="s">
        <v>12</v>
      </c>
      <c r="D11136" t="s">
        <v>18</v>
      </c>
      <c r="E11136">
        <v>226600</v>
      </c>
      <c r="F11136" t="s">
        <v>14</v>
      </c>
      <c r="G11136">
        <v>226600</v>
      </c>
      <c r="H11136" t="s">
        <v>15</v>
      </c>
      <c r="I11136">
        <v>0</v>
      </c>
      <c r="J11136" t="s">
        <v>15</v>
      </c>
      <c r="K11136" t="s">
        <v>16</v>
      </c>
    </row>
    <row r="11137" spans="1:11" x14ac:dyDescent="0.25">
      <c r="A11137">
        <v>2023</v>
      </c>
      <c r="B11137" t="s">
        <v>11</v>
      </c>
      <c r="C11137" t="s">
        <v>12</v>
      </c>
      <c r="D11137" t="s">
        <v>18</v>
      </c>
      <c r="E11137">
        <v>140100</v>
      </c>
      <c r="F11137" t="s">
        <v>14</v>
      </c>
      <c r="G11137">
        <v>140100</v>
      </c>
      <c r="H11137" t="s">
        <v>15</v>
      </c>
      <c r="I11137">
        <v>0</v>
      </c>
      <c r="J11137" t="s">
        <v>15</v>
      </c>
      <c r="K11137" t="s">
        <v>16</v>
      </c>
    </row>
    <row r="11138" spans="1:11" x14ac:dyDescent="0.25">
      <c r="A11138">
        <v>2023</v>
      </c>
      <c r="B11138" t="s">
        <v>11</v>
      </c>
      <c r="C11138" t="s">
        <v>12</v>
      </c>
      <c r="D11138" t="s">
        <v>17</v>
      </c>
      <c r="E11138">
        <v>162000</v>
      </c>
      <c r="F11138" t="s">
        <v>14</v>
      </c>
      <c r="G11138">
        <v>162000</v>
      </c>
      <c r="H11138" t="s">
        <v>15</v>
      </c>
      <c r="I11138">
        <v>100</v>
      </c>
      <c r="J11138" t="s">
        <v>15</v>
      </c>
      <c r="K11138" t="s">
        <v>16</v>
      </c>
    </row>
    <row r="11139" spans="1:11" x14ac:dyDescent="0.25">
      <c r="A11139">
        <v>2023</v>
      </c>
      <c r="B11139" t="s">
        <v>11</v>
      </c>
      <c r="C11139" t="s">
        <v>12</v>
      </c>
      <c r="D11139" t="s">
        <v>17</v>
      </c>
      <c r="E11139">
        <v>111000</v>
      </c>
      <c r="F11139" t="s">
        <v>14</v>
      </c>
      <c r="G11139">
        <v>111000</v>
      </c>
      <c r="H11139" t="s">
        <v>15</v>
      </c>
      <c r="I11139">
        <v>100</v>
      </c>
      <c r="J11139" t="s">
        <v>15</v>
      </c>
      <c r="K11139" t="s">
        <v>16</v>
      </c>
    </row>
    <row r="11140" spans="1:11" x14ac:dyDescent="0.25">
      <c r="A11140">
        <v>2023</v>
      </c>
      <c r="B11140" t="s">
        <v>21</v>
      </c>
      <c r="C11140" t="s">
        <v>12</v>
      </c>
      <c r="D11140" t="s">
        <v>22</v>
      </c>
      <c r="E11140">
        <v>40000</v>
      </c>
      <c r="F11140" t="s">
        <v>37</v>
      </c>
      <c r="G11140">
        <v>49216</v>
      </c>
      <c r="H11140" t="s">
        <v>38</v>
      </c>
      <c r="I11140">
        <v>0</v>
      </c>
      <c r="J11140" t="s">
        <v>38</v>
      </c>
      <c r="K11140" t="s">
        <v>16</v>
      </c>
    </row>
    <row r="11141" spans="1:11" x14ac:dyDescent="0.25">
      <c r="A11141">
        <v>2023</v>
      </c>
      <c r="B11141" t="s">
        <v>21</v>
      </c>
      <c r="C11141" t="s">
        <v>12</v>
      </c>
      <c r="D11141" t="s">
        <v>22</v>
      </c>
      <c r="E11141">
        <v>34000</v>
      </c>
      <c r="F11141" t="s">
        <v>37</v>
      </c>
      <c r="G11141">
        <v>41833</v>
      </c>
      <c r="H11141" t="s">
        <v>38</v>
      </c>
      <c r="I11141">
        <v>0</v>
      </c>
      <c r="J11141" t="s">
        <v>38</v>
      </c>
      <c r="K11141" t="s">
        <v>16</v>
      </c>
    </row>
    <row r="11142" spans="1:11" x14ac:dyDescent="0.25">
      <c r="A11142">
        <v>2023</v>
      </c>
      <c r="B11142" t="s">
        <v>11</v>
      </c>
      <c r="C11142" t="s">
        <v>12</v>
      </c>
      <c r="D11142" t="s">
        <v>25</v>
      </c>
      <c r="E11142">
        <v>136000</v>
      </c>
      <c r="F11142" t="s">
        <v>14</v>
      </c>
      <c r="G11142">
        <v>136000</v>
      </c>
      <c r="H11142" t="s">
        <v>15</v>
      </c>
      <c r="I11142">
        <v>100</v>
      </c>
      <c r="J11142" t="s">
        <v>15</v>
      </c>
      <c r="K11142" t="s">
        <v>16</v>
      </c>
    </row>
    <row r="11143" spans="1:11" x14ac:dyDescent="0.25">
      <c r="A11143">
        <v>2023</v>
      </c>
      <c r="B11143" t="s">
        <v>11</v>
      </c>
      <c r="C11143" t="s">
        <v>12</v>
      </c>
      <c r="D11143" t="s">
        <v>25</v>
      </c>
      <c r="E11143">
        <v>104000</v>
      </c>
      <c r="F11143" t="s">
        <v>14</v>
      </c>
      <c r="G11143">
        <v>104000</v>
      </c>
      <c r="H11143" t="s">
        <v>15</v>
      </c>
      <c r="I11143">
        <v>100</v>
      </c>
      <c r="J11143" t="s">
        <v>15</v>
      </c>
      <c r="K11143" t="s">
        <v>16</v>
      </c>
    </row>
    <row r="11144" spans="1:11" x14ac:dyDescent="0.25">
      <c r="A11144">
        <v>2023</v>
      </c>
      <c r="B11144" t="s">
        <v>11</v>
      </c>
      <c r="C11144" t="s">
        <v>12</v>
      </c>
      <c r="D11144" t="s">
        <v>29</v>
      </c>
      <c r="E11144">
        <v>80000</v>
      </c>
      <c r="F11144" t="s">
        <v>14</v>
      </c>
      <c r="G11144">
        <v>80000</v>
      </c>
      <c r="H11144" t="s">
        <v>15</v>
      </c>
      <c r="I11144">
        <v>0</v>
      </c>
      <c r="J11144" t="s">
        <v>15</v>
      </c>
      <c r="K11144" t="s">
        <v>16</v>
      </c>
    </row>
    <row r="11145" spans="1:11" x14ac:dyDescent="0.25">
      <c r="A11145">
        <v>2023</v>
      </c>
      <c r="B11145" t="s">
        <v>11</v>
      </c>
      <c r="C11145" t="s">
        <v>12</v>
      </c>
      <c r="D11145" t="s">
        <v>29</v>
      </c>
      <c r="E11145">
        <v>52500</v>
      </c>
      <c r="F11145" t="s">
        <v>14</v>
      </c>
      <c r="G11145">
        <v>52500</v>
      </c>
      <c r="H11145" t="s">
        <v>15</v>
      </c>
      <c r="I11145">
        <v>0</v>
      </c>
      <c r="J11145" t="s">
        <v>15</v>
      </c>
      <c r="K11145" t="s">
        <v>16</v>
      </c>
    </row>
    <row r="11146" spans="1:11" x14ac:dyDescent="0.25">
      <c r="A11146">
        <v>2023</v>
      </c>
      <c r="B11146" t="s">
        <v>11</v>
      </c>
      <c r="C11146" t="s">
        <v>12</v>
      </c>
      <c r="D11146" t="s">
        <v>17</v>
      </c>
      <c r="E11146">
        <v>150000</v>
      </c>
      <c r="F11146" t="s">
        <v>14</v>
      </c>
      <c r="G11146">
        <v>150000</v>
      </c>
      <c r="H11146" t="s">
        <v>15</v>
      </c>
      <c r="I11146">
        <v>0</v>
      </c>
      <c r="J11146" t="s">
        <v>15</v>
      </c>
      <c r="K11146" t="s">
        <v>16</v>
      </c>
    </row>
    <row r="11147" spans="1:11" x14ac:dyDescent="0.25">
      <c r="A11147">
        <v>2023</v>
      </c>
      <c r="B11147" t="s">
        <v>11</v>
      </c>
      <c r="C11147" t="s">
        <v>12</v>
      </c>
      <c r="D11147" t="s">
        <v>17</v>
      </c>
      <c r="E11147">
        <v>115000</v>
      </c>
      <c r="F11147" t="s">
        <v>14</v>
      </c>
      <c r="G11147">
        <v>115000</v>
      </c>
      <c r="H11147" t="s">
        <v>15</v>
      </c>
      <c r="I11147">
        <v>0</v>
      </c>
      <c r="J11147" t="s">
        <v>15</v>
      </c>
      <c r="K11147" t="s">
        <v>16</v>
      </c>
    </row>
    <row r="11148" spans="1:11" x14ac:dyDescent="0.25">
      <c r="A11148">
        <v>2023</v>
      </c>
      <c r="B11148" t="s">
        <v>11</v>
      </c>
      <c r="C11148" t="s">
        <v>12</v>
      </c>
      <c r="D11148" t="s">
        <v>72</v>
      </c>
      <c r="E11148">
        <v>253000</v>
      </c>
      <c r="F11148" t="s">
        <v>14</v>
      </c>
      <c r="G11148">
        <v>253000</v>
      </c>
      <c r="H11148" t="s">
        <v>15</v>
      </c>
      <c r="I11148">
        <v>100</v>
      </c>
      <c r="J11148" t="s">
        <v>15</v>
      </c>
      <c r="K11148" t="s">
        <v>16</v>
      </c>
    </row>
    <row r="11149" spans="1:11" x14ac:dyDescent="0.25">
      <c r="A11149">
        <v>2023</v>
      </c>
      <c r="B11149" t="s">
        <v>11</v>
      </c>
      <c r="C11149" t="s">
        <v>12</v>
      </c>
      <c r="D11149" t="s">
        <v>72</v>
      </c>
      <c r="E11149">
        <v>156400</v>
      </c>
      <c r="F11149" t="s">
        <v>14</v>
      </c>
      <c r="G11149">
        <v>156400</v>
      </c>
      <c r="H11149" t="s">
        <v>15</v>
      </c>
      <c r="I11149">
        <v>100</v>
      </c>
      <c r="J11149" t="s">
        <v>15</v>
      </c>
      <c r="K11149" t="s">
        <v>16</v>
      </c>
    </row>
    <row r="11150" spans="1:11" x14ac:dyDescent="0.25">
      <c r="A11150">
        <v>2023</v>
      </c>
      <c r="B11150" t="s">
        <v>11</v>
      </c>
      <c r="C11150" t="s">
        <v>12</v>
      </c>
      <c r="D11150" t="s">
        <v>18</v>
      </c>
      <c r="E11150">
        <v>300000</v>
      </c>
      <c r="F11150" t="s">
        <v>14</v>
      </c>
      <c r="G11150">
        <v>300000</v>
      </c>
      <c r="H11150" t="s">
        <v>15</v>
      </c>
      <c r="I11150">
        <v>0</v>
      </c>
      <c r="J11150" t="s">
        <v>15</v>
      </c>
      <c r="K11150" t="s">
        <v>16</v>
      </c>
    </row>
    <row r="11151" spans="1:11" x14ac:dyDescent="0.25">
      <c r="A11151">
        <v>2023</v>
      </c>
      <c r="B11151" t="s">
        <v>11</v>
      </c>
      <c r="C11151" t="s">
        <v>12</v>
      </c>
      <c r="D11151" t="s">
        <v>18</v>
      </c>
      <c r="E11151">
        <v>235000</v>
      </c>
      <c r="F11151" t="s">
        <v>14</v>
      </c>
      <c r="G11151">
        <v>235000</v>
      </c>
      <c r="H11151" t="s">
        <v>15</v>
      </c>
      <c r="I11151">
        <v>0</v>
      </c>
      <c r="J11151" t="s">
        <v>15</v>
      </c>
      <c r="K11151" t="s">
        <v>16</v>
      </c>
    </row>
    <row r="11152" spans="1:11" x14ac:dyDescent="0.25">
      <c r="A11152">
        <v>2023</v>
      </c>
      <c r="B11152" t="s">
        <v>11</v>
      </c>
      <c r="C11152" t="s">
        <v>12</v>
      </c>
      <c r="D11152" t="s">
        <v>22</v>
      </c>
      <c r="E11152">
        <v>223100</v>
      </c>
      <c r="F11152" t="s">
        <v>14</v>
      </c>
      <c r="G11152">
        <v>223100</v>
      </c>
      <c r="H11152" t="s">
        <v>15</v>
      </c>
      <c r="I11152">
        <v>0</v>
      </c>
      <c r="J11152" t="s">
        <v>15</v>
      </c>
      <c r="K11152" t="s">
        <v>27</v>
      </c>
    </row>
    <row r="11153" spans="1:11" x14ac:dyDescent="0.25">
      <c r="A11153">
        <v>2023</v>
      </c>
      <c r="B11153" t="s">
        <v>11</v>
      </c>
      <c r="C11153" t="s">
        <v>12</v>
      </c>
      <c r="D11153" t="s">
        <v>22</v>
      </c>
      <c r="E11153">
        <v>114700</v>
      </c>
      <c r="F11153" t="s">
        <v>14</v>
      </c>
      <c r="G11153">
        <v>114700</v>
      </c>
      <c r="H11153" t="s">
        <v>15</v>
      </c>
      <c r="I11153">
        <v>0</v>
      </c>
      <c r="J11153" t="s">
        <v>15</v>
      </c>
      <c r="K11153" t="s">
        <v>27</v>
      </c>
    </row>
    <row r="11154" spans="1:11" x14ac:dyDescent="0.25">
      <c r="A11154">
        <v>2023</v>
      </c>
      <c r="B11154" t="s">
        <v>11</v>
      </c>
      <c r="C11154" t="s">
        <v>12</v>
      </c>
      <c r="D11154" t="s">
        <v>22</v>
      </c>
      <c r="E11154">
        <v>172800</v>
      </c>
      <c r="F11154" t="s">
        <v>14</v>
      </c>
      <c r="G11154">
        <v>172800</v>
      </c>
      <c r="H11154" t="s">
        <v>38</v>
      </c>
      <c r="I11154">
        <v>100</v>
      </c>
      <c r="J11154" t="s">
        <v>38</v>
      </c>
      <c r="K11154" t="s">
        <v>16</v>
      </c>
    </row>
    <row r="11155" spans="1:11" x14ac:dyDescent="0.25">
      <c r="A11155">
        <v>2023</v>
      </c>
      <c r="B11155" t="s">
        <v>11</v>
      </c>
      <c r="C11155" t="s">
        <v>12</v>
      </c>
      <c r="D11155" t="s">
        <v>22</v>
      </c>
      <c r="E11155">
        <v>110000</v>
      </c>
      <c r="F11155" t="s">
        <v>14</v>
      </c>
      <c r="G11155">
        <v>110000</v>
      </c>
      <c r="H11155" t="s">
        <v>38</v>
      </c>
      <c r="I11155">
        <v>100</v>
      </c>
      <c r="J11155" t="s">
        <v>38</v>
      </c>
      <c r="K11155" t="s">
        <v>16</v>
      </c>
    </row>
    <row r="11156" spans="1:11" x14ac:dyDescent="0.25">
      <c r="A11156">
        <v>2023</v>
      </c>
      <c r="B11156" t="s">
        <v>11</v>
      </c>
      <c r="C11156" t="s">
        <v>12</v>
      </c>
      <c r="D11156" t="s">
        <v>22</v>
      </c>
      <c r="E11156">
        <v>95000</v>
      </c>
      <c r="F11156" t="s">
        <v>14</v>
      </c>
      <c r="G11156">
        <v>95000</v>
      </c>
      <c r="H11156" t="s">
        <v>15</v>
      </c>
      <c r="I11156">
        <v>0</v>
      </c>
      <c r="J11156" t="s">
        <v>15</v>
      </c>
      <c r="K11156" t="s">
        <v>16</v>
      </c>
    </row>
    <row r="11157" spans="1:11" x14ac:dyDescent="0.25">
      <c r="A11157">
        <v>2023</v>
      </c>
      <c r="B11157" t="s">
        <v>11</v>
      </c>
      <c r="C11157" t="s">
        <v>12</v>
      </c>
      <c r="D11157" t="s">
        <v>22</v>
      </c>
      <c r="E11157">
        <v>70000</v>
      </c>
      <c r="F11157" t="s">
        <v>14</v>
      </c>
      <c r="G11157">
        <v>70000</v>
      </c>
      <c r="H11157" t="s">
        <v>15</v>
      </c>
      <c r="I11157">
        <v>0</v>
      </c>
      <c r="J11157" t="s">
        <v>15</v>
      </c>
      <c r="K11157" t="s">
        <v>16</v>
      </c>
    </row>
    <row r="11158" spans="1:11" x14ac:dyDescent="0.25">
      <c r="A11158">
        <v>2023</v>
      </c>
      <c r="B11158" t="s">
        <v>11</v>
      </c>
      <c r="C11158" t="s">
        <v>12</v>
      </c>
      <c r="D11158" t="s">
        <v>25</v>
      </c>
      <c r="E11158">
        <v>180000</v>
      </c>
      <c r="F11158" t="s">
        <v>14</v>
      </c>
      <c r="G11158">
        <v>180000</v>
      </c>
      <c r="H11158" t="s">
        <v>15</v>
      </c>
      <c r="I11158">
        <v>100</v>
      </c>
      <c r="J11158" t="s">
        <v>15</v>
      </c>
      <c r="K11158" t="s">
        <v>16</v>
      </c>
    </row>
    <row r="11159" spans="1:11" x14ac:dyDescent="0.25">
      <c r="A11159">
        <v>2023</v>
      </c>
      <c r="B11159" t="s">
        <v>11</v>
      </c>
      <c r="C11159" t="s">
        <v>12</v>
      </c>
      <c r="D11159" t="s">
        <v>25</v>
      </c>
      <c r="E11159">
        <v>120000</v>
      </c>
      <c r="F11159" t="s">
        <v>14</v>
      </c>
      <c r="G11159">
        <v>120000</v>
      </c>
      <c r="H11159" t="s">
        <v>15</v>
      </c>
      <c r="I11159">
        <v>100</v>
      </c>
      <c r="J11159" t="s">
        <v>15</v>
      </c>
      <c r="K11159" t="s">
        <v>16</v>
      </c>
    </row>
    <row r="11160" spans="1:11" x14ac:dyDescent="0.25">
      <c r="A11160">
        <v>2023</v>
      </c>
      <c r="B11160" t="s">
        <v>19</v>
      </c>
      <c r="C11160" t="s">
        <v>12</v>
      </c>
      <c r="D11160" t="s">
        <v>17</v>
      </c>
      <c r="E11160">
        <v>152375</v>
      </c>
      <c r="F11160" t="s">
        <v>14</v>
      </c>
      <c r="G11160">
        <v>152375</v>
      </c>
      <c r="H11160" t="s">
        <v>15</v>
      </c>
      <c r="I11160">
        <v>100</v>
      </c>
      <c r="J11160" t="s">
        <v>15</v>
      </c>
      <c r="K11160" t="s">
        <v>16</v>
      </c>
    </row>
    <row r="11161" spans="1:11" x14ac:dyDescent="0.25">
      <c r="A11161">
        <v>2023</v>
      </c>
      <c r="B11161" t="s">
        <v>19</v>
      </c>
      <c r="C11161" t="s">
        <v>12</v>
      </c>
      <c r="D11161" t="s">
        <v>17</v>
      </c>
      <c r="E11161">
        <v>94000</v>
      </c>
      <c r="F11161" t="s">
        <v>14</v>
      </c>
      <c r="G11161">
        <v>94000</v>
      </c>
      <c r="H11161" t="s">
        <v>15</v>
      </c>
      <c r="I11161">
        <v>100</v>
      </c>
      <c r="J11161" t="s">
        <v>15</v>
      </c>
      <c r="K11161" t="s">
        <v>16</v>
      </c>
    </row>
    <row r="11162" spans="1:11" x14ac:dyDescent="0.25">
      <c r="A11162">
        <v>2023</v>
      </c>
      <c r="B11162" t="s">
        <v>11</v>
      </c>
      <c r="C11162" t="s">
        <v>12</v>
      </c>
      <c r="D11162" t="s">
        <v>17</v>
      </c>
      <c r="E11162">
        <v>183000</v>
      </c>
      <c r="F11162" t="s">
        <v>14</v>
      </c>
      <c r="G11162">
        <v>183000</v>
      </c>
      <c r="H11162" t="s">
        <v>40</v>
      </c>
      <c r="I11162">
        <v>0</v>
      </c>
      <c r="J11162" t="s">
        <v>40</v>
      </c>
      <c r="K11162" t="s">
        <v>16</v>
      </c>
    </row>
    <row r="11163" spans="1:11" x14ac:dyDescent="0.25">
      <c r="A11163">
        <v>2023</v>
      </c>
      <c r="B11163" t="s">
        <v>11</v>
      </c>
      <c r="C11163" t="s">
        <v>12</v>
      </c>
      <c r="D11163" t="s">
        <v>17</v>
      </c>
      <c r="E11163">
        <v>125000</v>
      </c>
      <c r="F11163" t="s">
        <v>14</v>
      </c>
      <c r="G11163">
        <v>125000</v>
      </c>
      <c r="H11163" t="s">
        <v>40</v>
      </c>
      <c r="I11163">
        <v>0</v>
      </c>
      <c r="J11163" t="s">
        <v>40</v>
      </c>
      <c r="K11163" t="s">
        <v>16</v>
      </c>
    </row>
    <row r="11164" spans="1:11" x14ac:dyDescent="0.25">
      <c r="A11164">
        <v>2023</v>
      </c>
      <c r="B11164" t="s">
        <v>11</v>
      </c>
      <c r="C11164" t="s">
        <v>12</v>
      </c>
      <c r="D11164" t="s">
        <v>25</v>
      </c>
      <c r="E11164">
        <v>185900</v>
      </c>
      <c r="F11164" t="s">
        <v>14</v>
      </c>
      <c r="G11164">
        <v>185900</v>
      </c>
      <c r="H11164" t="s">
        <v>15</v>
      </c>
      <c r="I11164">
        <v>0</v>
      </c>
      <c r="J11164" t="s">
        <v>15</v>
      </c>
      <c r="K11164" t="s">
        <v>16</v>
      </c>
    </row>
    <row r="11165" spans="1:11" x14ac:dyDescent="0.25">
      <c r="A11165">
        <v>2023</v>
      </c>
      <c r="B11165" t="s">
        <v>11</v>
      </c>
      <c r="C11165" t="s">
        <v>12</v>
      </c>
      <c r="D11165" t="s">
        <v>25</v>
      </c>
      <c r="E11165">
        <v>129300</v>
      </c>
      <c r="F11165" t="s">
        <v>14</v>
      </c>
      <c r="G11165">
        <v>129300</v>
      </c>
      <c r="H11165" t="s">
        <v>15</v>
      </c>
      <c r="I11165">
        <v>0</v>
      </c>
      <c r="J11165" t="s">
        <v>15</v>
      </c>
      <c r="K11165" t="s">
        <v>16</v>
      </c>
    </row>
    <row r="11166" spans="1:11" x14ac:dyDescent="0.25">
      <c r="A11166">
        <v>2023</v>
      </c>
      <c r="B11166" t="s">
        <v>11</v>
      </c>
      <c r="C11166" t="s">
        <v>12</v>
      </c>
      <c r="D11166" t="s">
        <v>22</v>
      </c>
      <c r="E11166">
        <v>120350</v>
      </c>
      <c r="F11166" t="s">
        <v>14</v>
      </c>
      <c r="G11166">
        <v>120350</v>
      </c>
      <c r="H11166" t="s">
        <v>15</v>
      </c>
      <c r="I11166">
        <v>0</v>
      </c>
      <c r="J11166" t="s">
        <v>15</v>
      </c>
      <c r="K11166" t="s">
        <v>16</v>
      </c>
    </row>
    <row r="11167" spans="1:11" x14ac:dyDescent="0.25">
      <c r="A11167">
        <v>2023</v>
      </c>
      <c r="B11167" t="s">
        <v>11</v>
      </c>
      <c r="C11167" t="s">
        <v>12</v>
      </c>
      <c r="D11167" t="s">
        <v>22</v>
      </c>
      <c r="E11167">
        <v>74400</v>
      </c>
      <c r="F11167" t="s">
        <v>14</v>
      </c>
      <c r="G11167">
        <v>74400</v>
      </c>
      <c r="H11167" t="s">
        <v>15</v>
      </c>
      <c r="I11167">
        <v>0</v>
      </c>
      <c r="J11167" t="s">
        <v>15</v>
      </c>
      <c r="K11167" t="s">
        <v>16</v>
      </c>
    </row>
    <row r="11168" spans="1:11" x14ac:dyDescent="0.25">
      <c r="A11168">
        <v>2023</v>
      </c>
      <c r="B11168" t="s">
        <v>11</v>
      </c>
      <c r="C11168" t="s">
        <v>12</v>
      </c>
      <c r="D11168" t="s">
        <v>22</v>
      </c>
      <c r="E11168">
        <v>134000</v>
      </c>
      <c r="F11168" t="s">
        <v>14</v>
      </c>
      <c r="G11168">
        <v>134000</v>
      </c>
      <c r="H11168" t="s">
        <v>15</v>
      </c>
      <c r="I11168">
        <v>100</v>
      </c>
      <c r="J11168" t="s">
        <v>15</v>
      </c>
      <c r="K11168" t="s">
        <v>16</v>
      </c>
    </row>
    <row r="11169" spans="1:11" x14ac:dyDescent="0.25">
      <c r="A11169">
        <v>2023</v>
      </c>
      <c r="B11169" t="s">
        <v>11</v>
      </c>
      <c r="C11169" t="s">
        <v>12</v>
      </c>
      <c r="D11169" t="s">
        <v>22</v>
      </c>
      <c r="E11169">
        <v>120000</v>
      </c>
      <c r="F11169" t="s">
        <v>14</v>
      </c>
      <c r="G11169">
        <v>120000</v>
      </c>
      <c r="H11169" t="s">
        <v>15</v>
      </c>
      <c r="I11169">
        <v>100</v>
      </c>
      <c r="J11169" t="s">
        <v>15</v>
      </c>
      <c r="K11169" t="s">
        <v>16</v>
      </c>
    </row>
    <row r="11170" spans="1:11" x14ac:dyDescent="0.25">
      <c r="A11170">
        <v>2023</v>
      </c>
      <c r="B11170" t="s">
        <v>11</v>
      </c>
      <c r="C11170" t="s">
        <v>12</v>
      </c>
      <c r="D11170" t="s">
        <v>17</v>
      </c>
      <c r="E11170">
        <v>52800</v>
      </c>
      <c r="F11170" t="s">
        <v>44</v>
      </c>
      <c r="G11170">
        <v>57007</v>
      </c>
      <c r="H11170" t="s">
        <v>169</v>
      </c>
      <c r="I11170">
        <v>0</v>
      </c>
      <c r="J11170" t="s">
        <v>169</v>
      </c>
      <c r="K11170" t="s">
        <v>16</v>
      </c>
    </row>
    <row r="11171" spans="1:11" x14ac:dyDescent="0.25">
      <c r="A11171">
        <v>2023</v>
      </c>
      <c r="B11171" t="s">
        <v>11</v>
      </c>
      <c r="C11171" t="s">
        <v>12</v>
      </c>
      <c r="D11171" t="s">
        <v>17</v>
      </c>
      <c r="E11171">
        <v>40800</v>
      </c>
      <c r="F11171" t="s">
        <v>44</v>
      </c>
      <c r="G11171">
        <v>44051</v>
      </c>
      <c r="H11171" t="s">
        <v>169</v>
      </c>
      <c r="I11171">
        <v>0</v>
      </c>
      <c r="J11171" t="s">
        <v>169</v>
      </c>
      <c r="K11171" t="s">
        <v>16</v>
      </c>
    </row>
    <row r="11172" spans="1:11" x14ac:dyDescent="0.25">
      <c r="A11172">
        <v>2023</v>
      </c>
      <c r="B11172" t="s">
        <v>11</v>
      </c>
      <c r="C11172" t="s">
        <v>12</v>
      </c>
      <c r="D11172" t="s">
        <v>17</v>
      </c>
      <c r="E11172">
        <v>258750</v>
      </c>
      <c r="F11172" t="s">
        <v>14</v>
      </c>
      <c r="G11172">
        <v>258750</v>
      </c>
      <c r="H11172" t="s">
        <v>15</v>
      </c>
      <c r="I11172">
        <v>100</v>
      </c>
      <c r="J11172" t="s">
        <v>15</v>
      </c>
      <c r="K11172" t="s">
        <v>16</v>
      </c>
    </row>
    <row r="11173" spans="1:11" x14ac:dyDescent="0.25">
      <c r="A11173">
        <v>2023</v>
      </c>
      <c r="B11173" t="s">
        <v>11</v>
      </c>
      <c r="C11173" t="s">
        <v>12</v>
      </c>
      <c r="D11173" t="s">
        <v>17</v>
      </c>
      <c r="E11173">
        <v>172500</v>
      </c>
      <c r="F11173" t="s">
        <v>14</v>
      </c>
      <c r="G11173">
        <v>172500</v>
      </c>
      <c r="H11173" t="s">
        <v>15</v>
      </c>
      <c r="I11173">
        <v>100</v>
      </c>
      <c r="J11173" t="s">
        <v>15</v>
      </c>
      <c r="K11173" t="s">
        <v>16</v>
      </c>
    </row>
    <row r="11174" spans="1:11" x14ac:dyDescent="0.25">
      <c r="A11174">
        <v>2023</v>
      </c>
      <c r="B11174" t="s">
        <v>11</v>
      </c>
      <c r="C11174" t="s">
        <v>12</v>
      </c>
      <c r="D11174" t="s">
        <v>18</v>
      </c>
      <c r="E11174">
        <v>254000</v>
      </c>
      <c r="F11174" t="s">
        <v>14</v>
      </c>
      <c r="G11174">
        <v>254000</v>
      </c>
      <c r="H11174" t="s">
        <v>15</v>
      </c>
      <c r="I11174">
        <v>0</v>
      </c>
      <c r="J11174" t="s">
        <v>15</v>
      </c>
      <c r="K11174" t="s">
        <v>16</v>
      </c>
    </row>
    <row r="11175" spans="1:11" x14ac:dyDescent="0.25">
      <c r="A11175">
        <v>2023</v>
      </c>
      <c r="B11175" t="s">
        <v>11</v>
      </c>
      <c r="C11175" t="s">
        <v>12</v>
      </c>
      <c r="D11175" t="s">
        <v>18</v>
      </c>
      <c r="E11175">
        <v>200000</v>
      </c>
      <c r="F11175" t="s">
        <v>14</v>
      </c>
      <c r="G11175">
        <v>200000</v>
      </c>
      <c r="H11175" t="s">
        <v>15</v>
      </c>
      <c r="I11175">
        <v>0</v>
      </c>
      <c r="J11175" t="s">
        <v>15</v>
      </c>
      <c r="K11175" t="s">
        <v>16</v>
      </c>
    </row>
    <row r="11176" spans="1:11" x14ac:dyDescent="0.25">
      <c r="A11176">
        <v>2023</v>
      </c>
      <c r="B11176" t="s">
        <v>11</v>
      </c>
      <c r="C11176" t="s">
        <v>12</v>
      </c>
      <c r="D11176" t="s">
        <v>25</v>
      </c>
      <c r="E11176">
        <v>153600</v>
      </c>
      <c r="F11176" t="s">
        <v>14</v>
      </c>
      <c r="G11176">
        <v>153600</v>
      </c>
      <c r="H11176" t="s">
        <v>15</v>
      </c>
      <c r="I11176">
        <v>0</v>
      </c>
      <c r="J11176" t="s">
        <v>15</v>
      </c>
      <c r="K11176" t="s">
        <v>16</v>
      </c>
    </row>
    <row r="11177" spans="1:11" x14ac:dyDescent="0.25">
      <c r="A11177">
        <v>2023</v>
      </c>
      <c r="B11177" t="s">
        <v>11</v>
      </c>
      <c r="C11177" t="s">
        <v>12</v>
      </c>
      <c r="D11177" t="s">
        <v>25</v>
      </c>
      <c r="E11177">
        <v>106800</v>
      </c>
      <c r="F11177" t="s">
        <v>14</v>
      </c>
      <c r="G11177">
        <v>106800</v>
      </c>
      <c r="H11177" t="s">
        <v>15</v>
      </c>
      <c r="I11177">
        <v>0</v>
      </c>
      <c r="J11177" t="s">
        <v>15</v>
      </c>
      <c r="K11177" t="s">
        <v>16</v>
      </c>
    </row>
    <row r="11178" spans="1:11" x14ac:dyDescent="0.25">
      <c r="A11178">
        <v>2023</v>
      </c>
      <c r="B11178" t="s">
        <v>11</v>
      </c>
      <c r="C11178" t="s">
        <v>12</v>
      </c>
      <c r="D11178" t="s">
        <v>26</v>
      </c>
      <c r="E11178">
        <v>230000</v>
      </c>
      <c r="F11178" t="s">
        <v>14</v>
      </c>
      <c r="G11178">
        <v>230000</v>
      </c>
      <c r="H11178" t="s">
        <v>15</v>
      </c>
      <c r="I11178">
        <v>100</v>
      </c>
      <c r="J11178" t="s">
        <v>15</v>
      </c>
      <c r="K11178" t="s">
        <v>16</v>
      </c>
    </row>
    <row r="11179" spans="1:11" x14ac:dyDescent="0.25">
      <c r="A11179">
        <v>2023</v>
      </c>
      <c r="B11179" t="s">
        <v>11</v>
      </c>
      <c r="C11179" t="s">
        <v>12</v>
      </c>
      <c r="D11179" t="s">
        <v>26</v>
      </c>
      <c r="E11179">
        <v>196000</v>
      </c>
      <c r="F11179" t="s">
        <v>14</v>
      </c>
      <c r="G11179">
        <v>196000</v>
      </c>
      <c r="H11179" t="s">
        <v>15</v>
      </c>
      <c r="I11179">
        <v>100</v>
      </c>
      <c r="J11179" t="s">
        <v>15</v>
      </c>
      <c r="K11179" t="s">
        <v>16</v>
      </c>
    </row>
    <row r="11180" spans="1:11" x14ac:dyDescent="0.25">
      <c r="A11180">
        <v>2023</v>
      </c>
      <c r="B11180" t="s">
        <v>11</v>
      </c>
      <c r="C11180" t="s">
        <v>12</v>
      </c>
      <c r="D11180" t="s">
        <v>25</v>
      </c>
      <c r="E11180">
        <v>185900</v>
      </c>
      <c r="F11180" t="s">
        <v>14</v>
      </c>
      <c r="G11180">
        <v>185900</v>
      </c>
      <c r="H11180" t="s">
        <v>15</v>
      </c>
      <c r="I11180">
        <v>0</v>
      </c>
      <c r="J11180" t="s">
        <v>15</v>
      </c>
      <c r="K11180" t="s">
        <v>16</v>
      </c>
    </row>
    <row r="11181" spans="1:11" x14ac:dyDescent="0.25">
      <c r="A11181">
        <v>2023</v>
      </c>
      <c r="B11181" t="s">
        <v>11</v>
      </c>
      <c r="C11181" t="s">
        <v>12</v>
      </c>
      <c r="D11181" t="s">
        <v>25</v>
      </c>
      <c r="E11181">
        <v>129300</v>
      </c>
      <c r="F11181" t="s">
        <v>14</v>
      </c>
      <c r="G11181">
        <v>129300</v>
      </c>
      <c r="H11181" t="s">
        <v>15</v>
      </c>
      <c r="I11181">
        <v>0</v>
      </c>
      <c r="J11181" t="s">
        <v>15</v>
      </c>
      <c r="K11181" t="s">
        <v>16</v>
      </c>
    </row>
    <row r="11182" spans="1:11" x14ac:dyDescent="0.25">
      <c r="A11182">
        <v>2023</v>
      </c>
      <c r="B11182" t="s">
        <v>19</v>
      </c>
      <c r="C11182" t="s">
        <v>12</v>
      </c>
      <c r="D11182" t="s">
        <v>79</v>
      </c>
      <c r="E11182">
        <v>128000</v>
      </c>
      <c r="F11182" t="s">
        <v>14</v>
      </c>
      <c r="G11182">
        <v>128000</v>
      </c>
      <c r="H11182" t="s">
        <v>15</v>
      </c>
      <c r="I11182">
        <v>0</v>
      </c>
      <c r="J11182" t="s">
        <v>15</v>
      </c>
      <c r="K11182" t="s">
        <v>16</v>
      </c>
    </row>
    <row r="11183" spans="1:11" x14ac:dyDescent="0.25">
      <c r="A11183">
        <v>2023</v>
      </c>
      <c r="B11183" t="s">
        <v>19</v>
      </c>
      <c r="C11183" t="s">
        <v>12</v>
      </c>
      <c r="D11183" t="s">
        <v>79</v>
      </c>
      <c r="E11183">
        <v>81500</v>
      </c>
      <c r="F11183" t="s">
        <v>14</v>
      </c>
      <c r="G11183">
        <v>81500</v>
      </c>
      <c r="H11183" t="s">
        <v>15</v>
      </c>
      <c r="I11183">
        <v>0</v>
      </c>
      <c r="J11183" t="s">
        <v>15</v>
      </c>
      <c r="K11183" t="s">
        <v>16</v>
      </c>
    </row>
    <row r="11184" spans="1:11" x14ac:dyDescent="0.25">
      <c r="A11184">
        <v>2023</v>
      </c>
      <c r="B11184" t="s">
        <v>23</v>
      </c>
      <c r="C11184" t="s">
        <v>12</v>
      </c>
      <c r="D11184" t="s">
        <v>17</v>
      </c>
      <c r="E11184">
        <v>220000</v>
      </c>
      <c r="F11184" t="s">
        <v>14</v>
      </c>
      <c r="G11184">
        <v>220000</v>
      </c>
      <c r="H11184" t="s">
        <v>15</v>
      </c>
      <c r="I11184">
        <v>0</v>
      </c>
      <c r="J11184" t="s">
        <v>15</v>
      </c>
      <c r="K11184" t="s">
        <v>16</v>
      </c>
    </row>
    <row r="11185" spans="1:11" x14ac:dyDescent="0.25">
      <c r="A11185">
        <v>2023</v>
      </c>
      <c r="B11185" t="s">
        <v>23</v>
      </c>
      <c r="C11185" t="s">
        <v>12</v>
      </c>
      <c r="D11185" t="s">
        <v>17</v>
      </c>
      <c r="E11185">
        <v>150000</v>
      </c>
      <c r="F11185" t="s">
        <v>14</v>
      </c>
      <c r="G11185">
        <v>150000</v>
      </c>
      <c r="H11185" t="s">
        <v>15</v>
      </c>
      <c r="I11185">
        <v>0</v>
      </c>
      <c r="J11185" t="s">
        <v>15</v>
      </c>
      <c r="K11185" t="s">
        <v>16</v>
      </c>
    </row>
    <row r="11186" spans="1:11" x14ac:dyDescent="0.25">
      <c r="A11186">
        <v>2023</v>
      </c>
      <c r="B11186" t="s">
        <v>11</v>
      </c>
      <c r="C11186" t="s">
        <v>12</v>
      </c>
      <c r="D11186" t="s">
        <v>18</v>
      </c>
      <c r="E11186">
        <v>226600</v>
      </c>
      <c r="F11186" t="s">
        <v>14</v>
      </c>
      <c r="G11186">
        <v>226600</v>
      </c>
      <c r="H11186" t="s">
        <v>15</v>
      </c>
      <c r="I11186">
        <v>0</v>
      </c>
      <c r="J11186" t="s">
        <v>15</v>
      </c>
      <c r="K11186" t="s">
        <v>16</v>
      </c>
    </row>
    <row r="11187" spans="1:11" x14ac:dyDescent="0.25">
      <c r="A11187">
        <v>2023</v>
      </c>
      <c r="B11187" t="s">
        <v>11</v>
      </c>
      <c r="C11187" t="s">
        <v>12</v>
      </c>
      <c r="D11187" t="s">
        <v>18</v>
      </c>
      <c r="E11187">
        <v>140100</v>
      </c>
      <c r="F11187" t="s">
        <v>14</v>
      </c>
      <c r="G11187">
        <v>140100</v>
      </c>
      <c r="H11187" t="s">
        <v>15</v>
      </c>
      <c r="I11187">
        <v>0</v>
      </c>
      <c r="J11187" t="s">
        <v>15</v>
      </c>
      <c r="K11187" t="s">
        <v>16</v>
      </c>
    </row>
    <row r="11188" spans="1:11" x14ac:dyDescent="0.25">
      <c r="A11188">
        <v>2023</v>
      </c>
      <c r="B11188" t="s">
        <v>11</v>
      </c>
      <c r="C11188" t="s">
        <v>12</v>
      </c>
      <c r="D11188" t="s">
        <v>31</v>
      </c>
      <c r="E11188">
        <v>248100</v>
      </c>
      <c r="F11188" t="s">
        <v>14</v>
      </c>
      <c r="G11188">
        <v>248100</v>
      </c>
      <c r="H11188" t="s">
        <v>15</v>
      </c>
      <c r="I11188">
        <v>0</v>
      </c>
      <c r="J11188" t="s">
        <v>15</v>
      </c>
      <c r="K11188" t="s">
        <v>16</v>
      </c>
    </row>
    <row r="11189" spans="1:11" x14ac:dyDescent="0.25">
      <c r="A11189">
        <v>2023</v>
      </c>
      <c r="B11189" t="s">
        <v>11</v>
      </c>
      <c r="C11189" t="s">
        <v>12</v>
      </c>
      <c r="D11189" t="s">
        <v>31</v>
      </c>
      <c r="E11189">
        <v>145900</v>
      </c>
      <c r="F11189" t="s">
        <v>14</v>
      </c>
      <c r="G11189">
        <v>145900</v>
      </c>
      <c r="H11189" t="s">
        <v>15</v>
      </c>
      <c r="I11189">
        <v>0</v>
      </c>
      <c r="J11189" t="s">
        <v>15</v>
      </c>
      <c r="K11189" t="s">
        <v>16</v>
      </c>
    </row>
    <row r="11190" spans="1:11" x14ac:dyDescent="0.25">
      <c r="A11190">
        <v>2023</v>
      </c>
      <c r="B11190" t="s">
        <v>11</v>
      </c>
      <c r="C11190" t="s">
        <v>12</v>
      </c>
      <c r="D11190" t="s">
        <v>17</v>
      </c>
      <c r="E11190">
        <v>155000</v>
      </c>
      <c r="F11190" t="s">
        <v>14</v>
      </c>
      <c r="G11190">
        <v>155000</v>
      </c>
      <c r="H11190" t="s">
        <v>15</v>
      </c>
      <c r="I11190">
        <v>0</v>
      </c>
      <c r="J11190" t="s">
        <v>15</v>
      </c>
      <c r="K11190" t="s">
        <v>16</v>
      </c>
    </row>
    <row r="11191" spans="1:11" x14ac:dyDescent="0.25">
      <c r="A11191">
        <v>2023</v>
      </c>
      <c r="B11191" t="s">
        <v>11</v>
      </c>
      <c r="C11191" t="s">
        <v>12</v>
      </c>
      <c r="D11191" t="s">
        <v>17</v>
      </c>
      <c r="E11191">
        <v>109528</v>
      </c>
      <c r="F11191" t="s">
        <v>14</v>
      </c>
      <c r="G11191">
        <v>109528</v>
      </c>
      <c r="H11191" t="s">
        <v>15</v>
      </c>
      <c r="I11191">
        <v>0</v>
      </c>
      <c r="J11191" t="s">
        <v>15</v>
      </c>
      <c r="K11191" t="s">
        <v>16</v>
      </c>
    </row>
    <row r="11192" spans="1:11" x14ac:dyDescent="0.25">
      <c r="A11192">
        <v>2023</v>
      </c>
      <c r="B11192" t="s">
        <v>19</v>
      </c>
      <c r="C11192" t="s">
        <v>12</v>
      </c>
      <c r="D11192" t="s">
        <v>18</v>
      </c>
      <c r="E11192">
        <v>287500</v>
      </c>
      <c r="F11192" t="s">
        <v>14</v>
      </c>
      <c r="G11192">
        <v>287500</v>
      </c>
      <c r="H11192" t="s">
        <v>32</v>
      </c>
      <c r="I11192">
        <v>0</v>
      </c>
      <c r="J11192" t="s">
        <v>32</v>
      </c>
      <c r="K11192" t="s">
        <v>16</v>
      </c>
    </row>
    <row r="11193" spans="1:11" x14ac:dyDescent="0.25">
      <c r="A11193">
        <v>2023</v>
      </c>
      <c r="B11193" t="s">
        <v>19</v>
      </c>
      <c r="C11193" t="s">
        <v>12</v>
      </c>
      <c r="D11193" t="s">
        <v>18</v>
      </c>
      <c r="E11193">
        <v>207500</v>
      </c>
      <c r="F11193" t="s">
        <v>14</v>
      </c>
      <c r="G11193">
        <v>207500</v>
      </c>
      <c r="H11193" t="s">
        <v>32</v>
      </c>
      <c r="I11193">
        <v>0</v>
      </c>
      <c r="J11193" t="s">
        <v>32</v>
      </c>
      <c r="K11193" t="s">
        <v>16</v>
      </c>
    </row>
    <row r="11194" spans="1:11" x14ac:dyDescent="0.25">
      <c r="A11194">
        <v>2023</v>
      </c>
      <c r="B11194" t="s">
        <v>11</v>
      </c>
      <c r="C11194" t="s">
        <v>12</v>
      </c>
      <c r="D11194" t="s">
        <v>26</v>
      </c>
      <c r="E11194">
        <v>248100</v>
      </c>
      <c r="F11194" t="s">
        <v>14</v>
      </c>
      <c r="G11194">
        <v>248100</v>
      </c>
      <c r="H11194" t="s">
        <v>15</v>
      </c>
      <c r="I11194">
        <v>0</v>
      </c>
      <c r="J11194" t="s">
        <v>15</v>
      </c>
      <c r="K11194" t="s">
        <v>16</v>
      </c>
    </row>
    <row r="11195" spans="1:11" x14ac:dyDescent="0.25">
      <c r="A11195">
        <v>2023</v>
      </c>
      <c r="B11195" t="s">
        <v>11</v>
      </c>
      <c r="C11195" t="s">
        <v>12</v>
      </c>
      <c r="D11195" t="s">
        <v>26</v>
      </c>
      <c r="E11195">
        <v>145900</v>
      </c>
      <c r="F11195" t="s">
        <v>14</v>
      </c>
      <c r="G11195">
        <v>145900</v>
      </c>
      <c r="H11195" t="s">
        <v>15</v>
      </c>
      <c r="I11195">
        <v>0</v>
      </c>
      <c r="J11195" t="s">
        <v>15</v>
      </c>
      <c r="K11195" t="s">
        <v>16</v>
      </c>
    </row>
    <row r="11196" spans="1:11" x14ac:dyDescent="0.25">
      <c r="A11196">
        <v>2023</v>
      </c>
      <c r="B11196" t="s">
        <v>11</v>
      </c>
      <c r="C11196" t="s">
        <v>12</v>
      </c>
      <c r="D11196" t="s">
        <v>22</v>
      </c>
      <c r="E11196">
        <v>134200</v>
      </c>
      <c r="F11196" t="s">
        <v>14</v>
      </c>
      <c r="G11196">
        <v>134200</v>
      </c>
      <c r="H11196" t="s">
        <v>38</v>
      </c>
      <c r="I11196">
        <v>0</v>
      </c>
      <c r="J11196" t="s">
        <v>38</v>
      </c>
      <c r="K11196" t="s">
        <v>16</v>
      </c>
    </row>
    <row r="11197" spans="1:11" x14ac:dyDescent="0.25">
      <c r="A11197">
        <v>2023</v>
      </c>
      <c r="B11197" t="s">
        <v>11</v>
      </c>
      <c r="C11197" t="s">
        <v>12</v>
      </c>
      <c r="D11197" t="s">
        <v>22</v>
      </c>
      <c r="E11197">
        <v>103200</v>
      </c>
      <c r="F11197" t="s">
        <v>14</v>
      </c>
      <c r="G11197">
        <v>103200</v>
      </c>
      <c r="H11197" t="s">
        <v>38</v>
      </c>
      <c r="I11197">
        <v>0</v>
      </c>
      <c r="J11197" t="s">
        <v>38</v>
      </c>
      <c r="K11197" t="s">
        <v>16</v>
      </c>
    </row>
    <row r="11198" spans="1:11" x14ac:dyDescent="0.25">
      <c r="A11198">
        <v>2023</v>
      </c>
      <c r="B11198" t="s">
        <v>11</v>
      </c>
      <c r="C11198" t="s">
        <v>12</v>
      </c>
      <c r="D11198" t="s">
        <v>17</v>
      </c>
      <c r="E11198">
        <v>240500</v>
      </c>
      <c r="F11198" t="s">
        <v>14</v>
      </c>
      <c r="G11198">
        <v>240500</v>
      </c>
      <c r="H11198" t="s">
        <v>15</v>
      </c>
      <c r="I11198">
        <v>0</v>
      </c>
      <c r="J11198" t="s">
        <v>15</v>
      </c>
      <c r="K11198" t="s">
        <v>27</v>
      </c>
    </row>
    <row r="11199" spans="1:11" x14ac:dyDescent="0.25">
      <c r="A11199">
        <v>2023</v>
      </c>
      <c r="B11199" t="s">
        <v>11</v>
      </c>
      <c r="C11199" t="s">
        <v>12</v>
      </c>
      <c r="D11199" t="s">
        <v>17</v>
      </c>
      <c r="E11199">
        <v>123700</v>
      </c>
      <c r="F11199" t="s">
        <v>14</v>
      </c>
      <c r="G11199">
        <v>123700</v>
      </c>
      <c r="H11199" t="s">
        <v>15</v>
      </c>
      <c r="I11199">
        <v>0</v>
      </c>
      <c r="J11199" t="s">
        <v>15</v>
      </c>
      <c r="K11199" t="s">
        <v>27</v>
      </c>
    </row>
    <row r="11200" spans="1:11" x14ac:dyDescent="0.25">
      <c r="A11200">
        <v>2023</v>
      </c>
      <c r="B11200" t="s">
        <v>11</v>
      </c>
      <c r="C11200" t="s">
        <v>12</v>
      </c>
      <c r="D11200" t="s">
        <v>26</v>
      </c>
      <c r="E11200">
        <v>192000</v>
      </c>
      <c r="F11200" t="s">
        <v>14</v>
      </c>
      <c r="G11200">
        <v>192000</v>
      </c>
      <c r="H11200" t="s">
        <v>15</v>
      </c>
      <c r="I11200">
        <v>100</v>
      </c>
      <c r="J11200" t="s">
        <v>15</v>
      </c>
      <c r="K11200" t="s">
        <v>16</v>
      </c>
    </row>
    <row r="11201" spans="1:11" x14ac:dyDescent="0.25">
      <c r="A11201">
        <v>2023</v>
      </c>
      <c r="B11201" t="s">
        <v>11</v>
      </c>
      <c r="C11201" t="s">
        <v>12</v>
      </c>
      <c r="D11201" t="s">
        <v>26</v>
      </c>
      <c r="E11201">
        <v>164000</v>
      </c>
      <c r="F11201" t="s">
        <v>14</v>
      </c>
      <c r="G11201">
        <v>164000</v>
      </c>
      <c r="H11201" t="s">
        <v>15</v>
      </c>
      <c r="I11201">
        <v>100</v>
      </c>
      <c r="J11201" t="s">
        <v>15</v>
      </c>
      <c r="K11201" t="s">
        <v>16</v>
      </c>
    </row>
    <row r="11202" spans="1:11" x14ac:dyDescent="0.25">
      <c r="A11202">
        <v>2023</v>
      </c>
      <c r="B11202" t="s">
        <v>11</v>
      </c>
      <c r="C11202" t="s">
        <v>12</v>
      </c>
      <c r="D11202" t="s">
        <v>18</v>
      </c>
      <c r="E11202">
        <v>269500</v>
      </c>
      <c r="F11202" t="s">
        <v>14</v>
      </c>
      <c r="G11202">
        <v>269500</v>
      </c>
      <c r="H11202" t="s">
        <v>15</v>
      </c>
      <c r="I11202">
        <v>0</v>
      </c>
      <c r="J11202" t="s">
        <v>15</v>
      </c>
      <c r="K11202" t="s">
        <v>16</v>
      </c>
    </row>
    <row r="11203" spans="1:11" x14ac:dyDescent="0.25">
      <c r="A11203">
        <v>2023</v>
      </c>
      <c r="B11203" t="s">
        <v>11</v>
      </c>
      <c r="C11203" t="s">
        <v>12</v>
      </c>
      <c r="D11203" t="s">
        <v>18</v>
      </c>
      <c r="E11203">
        <v>166600</v>
      </c>
      <c r="F11203" t="s">
        <v>14</v>
      </c>
      <c r="G11203">
        <v>166600</v>
      </c>
      <c r="H11203" t="s">
        <v>15</v>
      </c>
      <c r="I11203">
        <v>0</v>
      </c>
      <c r="J11203" t="s">
        <v>15</v>
      </c>
      <c r="K11203" t="s">
        <v>16</v>
      </c>
    </row>
    <row r="11204" spans="1:11" x14ac:dyDescent="0.25">
      <c r="A11204">
        <v>2023</v>
      </c>
      <c r="B11204" t="s">
        <v>11</v>
      </c>
      <c r="C11204" t="s">
        <v>12</v>
      </c>
      <c r="D11204" t="s">
        <v>201</v>
      </c>
      <c r="E11204">
        <v>160000</v>
      </c>
      <c r="F11204" t="s">
        <v>14</v>
      </c>
      <c r="G11204">
        <v>160000</v>
      </c>
      <c r="H11204" t="s">
        <v>15</v>
      </c>
      <c r="I11204">
        <v>100</v>
      </c>
      <c r="J11204" t="s">
        <v>15</v>
      </c>
      <c r="K11204" t="s">
        <v>27</v>
      </c>
    </row>
    <row r="11205" spans="1:11" x14ac:dyDescent="0.25">
      <c r="A11205">
        <v>2023</v>
      </c>
      <c r="B11205" t="s">
        <v>11</v>
      </c>
      <c r="C11205" t="s">
        <v>12</v>
      </c>
      <c r="D11205" t="s">
        <v>22</v>
      </c>
      <c r="E11205">
        <v>93919</v>
      </c>
      <c r="F11205" t="s">
        <v>14</v>
      </c>
      <c r="G11205">
        <v>93919</v>
      </c>
      <c r="H11205" t="s">
        <v>15</v>
      </c>
      <c r="I11205">
        <v>0</v>
      </c>
      <c r="J11205" t="s">
        <v>15</v>
      </c>
      <c r="K11205" t="s">
        <v>16</v>
      </c>
    </row>
    <row r="11206" spans="1:11" x14ac:dyDescent="0.25">
      <c r="A11206">
        <v>2023</v>
      </c>
      <c r="B11206" t="s">
        <v>11</v>
      </c>
      <c r="C11206" t="s">
        <v>12</v>
      </c>
      <c r="D11206" t="s">
        <v>22</v>
      </c>
      <c r="E11206">
        <v>51962</v>
      </c>
      <c r="F11206" t="s">
        <v>14</v>
      </c>
      <c r="G11206">
        <v>51962</v>
      </c>
      <c r="H11206" t="s">
        <v>15</v>
      </c>
      <c r="I11206">
        <v>0</v>
      </c>
      <c r="J11206" t="s">
        <v>15</v>
      </c>
      <c r="K11206" t="s">
        <v>16</v>
      </c>
    </row>
    <row r="11207" spans="1:11" x14ac:dyDescent="0.25">
      <c r="A11207">
        <v>2023</v>
      </c>
      <c r="B11207" t="s">
        <v>11</v>
      </c>
      <c r="C11207" t="s">
        <v>12</v>
      </c>
      <c r="D11207" t="s">
        <v>22</v>
      </c>
      <c r="E11207">
        <v>93919</v>
      </c>
      <c r="F11207" t="s">
        <v>14</v>
      </c>
      <c r="G11207">
        <v>93919</v>
      </c>
      <c r="H11207" t="s">
        <v>15</v>
      </c>
      <c r="I11207">
        <v>0</v>
      </c>
      <c r="J11207" t="s">
        <v>15</v>
      </c>
      <c r="K11207" t="s">
        <v>16</v>
      </c>
    </row>
    <row r="11208" spans="1:11" x14ac:dyDescent="0.25">
      <c r="A11208">
        <v>2023</v>
      </c>
      <c r="B11208" t="s">
        <v>11</v>
      </c>
      <c r="C11208" t="s">
        <v>12</v>
      </c>
      <c r="D11208" t="s">
        <v>22</v>
      </c>
      <c r="E11208">
        <v>51962</v>
      </c>
      <c r="F11208" t="s">
        <v>14</v>
      </c>
      <c r="G11208">
        <v>51962</v>
      </c>
      <c r="H11208" t="s">
        <v>15</v>
      </c>
      <c r="I11208">
        <v>0</v>
      </c>
      <c r="J11208" t="s">
        <v>15</v>
      </c>
      <c r="K11208" t="s">
        <v>16</v>
      </c>
    </row>
    <row r="11209" spans="1:11" x14ac:dyDescent="0.25">
      <c r="A11209">
        <v>2023</v>
      </c>
      <c r="B11209" t="s">
        <v>11</v>
      </c>
      <c r="C11209" t="s">
        <v>12</v>
      </c>
      <c r="D11209" t="s">
        <v>29</v>
      </c>
      <c r="E11209">
        <v>180000</v>
      </c>
      <c r="F11209" t="s">
        <v>14</v>
      </c>
      <c r="G11209">
        <v>180000</v>
      </c>
      <c r="H11209" t="s">
        <v>15</v>
      </c>
      <c r="I11209">
        <v>100</v>
      </c>
      <c r="J11209" t="s">
        <v>15</v>
      </c>
      <c r="K11209" t="s">
        <v>16</v>
      </c>
    </row>
    <row r="11210" spans="1:11" x14ac:dyDescent="0.25">
      <c r="A11210">
        <v>2023</v>
      </c>
      <c r="B11210" t="s">
        <v>11</v>
      </c>
      <c r="C11210" t="s">
        <v>12</v>
      </c>
      <c r="D11210" t="s">
        <v>29</v>
      </c>
      <c r="E11210">
        <v>115000</v>
      </c>
      <c r="F11210" t="s">
        <v>14</v>
      </c>
      <c r="G11210">
        <v>115000</v>
      </c>
      <c r="H11210" t="s">
        <v>15</v>
      </c>
      <c r="I11210">
        <v>100</v>
      </c>
      <c r="J11210" t="s">
        <v>15</v>
      </c>
      <c r="K11210" t="s">
        <v>16</v>
      </c>
    </row>
    <row r="11211" spans="1:11" x14ac:dyDescent="0.25">
      <c r="A11211">
        <v>2023</v>
      </c>
      <c r="B11211" t="s">
        <v>11</v>
      </c>
      <c r="C11211" t="s">
        <v>12</v>
      </c>
      <c r="D11211" t="s">
        <v>22</v>
      </c>
      <c r="E11211">
        <v>186600</v>
      </c>
      <c r="F11211" t="s">
        <v>14</v>
      </c>
      <c r="G11211">
        <v>186600</v>
      </c>
      <c r="H11211" t="s">
        <v>15</v>
      </c>
      <c r="I11211">
        <v>100</v>
      </c>
      <c r="J11211" t="s">
        <v>15</v>
      </c>
      <c r="K11211" t="s">
        <v>16</v>
      </c>
    </row>
    <row r="11212" spans="1:11" x14ac:dyDescent="0.25">
      <c r="A11212">
        <v>2023</v>
      </c>
      <c r="B11212" t="s">
        <v>11</v>
      </c>
      <c r="C11212" t="s">
        <v>12</v>
      </c>
      <c r="D11212" t="s">
        <v>22</v>
      </c>
      <c r="E11212">
        <v>119800</v>
      </c>
      <c r="F11212" t="s">
        <v>14</v>
      </c>
      <c r="G11212">
        <v>119800</v>
      </c>
      <c r="H11212" t="s">
        <v>15</v>
      </c>
      <c r="I11212">
        <v>100</v>
      </c>
      <c r="J11212" t="s">
        <v>15</v>
      </c>
      <c r="K11212" t="s">
        <v>16</v>
      </c>
    </row>
    <row r="11213" spans="1:11" x14ac:dyDescent="0.25">
      <c r="A11213">
        <v>2023</v>
      </c>
      <c r="B11213" t="s">
        <v>11</v>
      </c>
      <c r="C11213" t="s">
        <v>12</v>
      </c>
      <c r="D11213" t="s">
        <v>17</v>
      </c>
      <c r="E11213">
        <v>160000</v>
      </c>
      <c r="F11213" t="s">
        <v>14</v>
      </c>
      <c r="G11213">
        <v>160000</v>
      </c>
      <c r="H11213" t="s">
        <v>15</v>
      </c>
      <c r="I11213">
        <v>100</v>
      </c>
      <c r="J11213" t="s">
        <v>15</v>
      </c>
      <c r="K11213" t="s">
        <v>16</v>
      </c>
    </row>
    <row r="11214" spans="1:11" x14ac:dyDescent="0.25">
      <c r="A11214">
        <v>2023</v>
      </c>
      <c r="B11214" t="s">
        <v>11</v>
      </c>
      <c r="C11214" t="s">
        <v>12</v>
      </c>
      <c r="D11214" t="s">
        <v>17</v>
      </c>
      <c r="E11214">
        <v>75000</v>
      </c>
      <c r="F11214" t="s">
        <v>14</v>
      </c>
      <c r="G11214">
        <v>75000</v>
      </c>
      <c r="H11214" t="s">
        <v>15</v>
      </c>
      <c r="I11214">
        <v>100</v>
      </c>
      <c r="J11214" t="s">
        <v>15</v>
      </c>
      <c r="K11214" t="s">
        <v>16</v>
      </c>
    </row>
    <row r="11215" spans="1:11" x14ac:dyDescent="0.25">
      <c r="A11215">
        <v>2023</v>
      </c>
      <c r="B11215" t="s">
        <v>11</v>
      </c>
      <c r="C11215" t="s">
        <v>12</v>
      </c>
      <c r="D11215" t="s">
        <v>29</v>
      </c>
      <c r="E11215">
        <v>200000</v>
      </c>
      <c r="F11215" t="s">
        <v>14</v>
      </c>
      <c r="G11215">
        <v>200000</v>
      </c>
      <c r="H11215" t="s">
        <v>15</v>
      </c>
      <c r="I11215">
        <v>100</v>
      </c>
      <c r="J11215" t="s">
        <v>15</v>
      </c>
      <c r="K11215" t="s">
        <v>16</v>
      </c>
    </row>
    <row r="11216" spans="1:11" x14ac:dyDescent="0.25">
      <c r="A11216">
        <v>2023</v>
      </c>
      <c r="B11216" t="s">
        <v>11</v>
      </c>
      <c r="C11216" t="s">
        <v>12</v>
      </c>
      <c r="D11216" t="s">
        <v>29</v>
      </c>
      <c r="E11216">
        <v>115000</v>
      </c>
      <c r="F11216" t="s">
        <v>14</v>
      </c>
      <c r="G11216">
        <v>115000</v>
      </c>
      <c r="H11216" t="s">
        <v>15</v>
      </c>
      <c r="I11216">
        <v>100</v>
      </c>
      <c r="J11216" t="s">
        <v>15</v>
      </c>
      <c r="K11216" t="s">
        <v>16</v>
      </c>
    </row>
    <row r="11217" spans="1:11" x14ac:dyDescent="0.25">
      <c r="A11217">
        <v>2023</v>
      </c>
      <c r="B11217" t="s">
        <v>11</v>
      </c>
      <c r="C11217" t="s">
        <v>12</v>
      </c>
      <c r="D11217" t="s">
        <v>22</v>
      </c>
      <c r="E11217">
        <v>280000</v>
      </c>
      <c r="F11217" t="s">
        <v>14</v>
      </c>
      <c r="G11217">
        <v>280000</v>
      </c>
      <c r="H11217" t="s">
        <v>15</v>
      </c>
      <c r="I11217">
        <v>0</v>
      </c>
      <c r="J11217" t="s">
        <v>15</v>
      </c>
      <c r="K11217" t="s">
        <v>16</v>
      </c>
    </row>
    <row r="11218" spans="1:11" x14ac:dyDescent="0.25">
      <c r="A11218">
        <v>2023</v>
      </c>
      <c r="B11218" t="s">
        <v>11</v>
      </c>
      <c r="C11218" t="s">
        <v>12</v>
      </c>
      <c r="D11218" t="s">
        <v>22</v>
      </c>
      <c r="E11218">
        <v>200000</v>
      </c>
      <c r="F11218" t="s">
        <v>14</v>
      </c>
      <c r="G11218">
        <v>200000</v>
      </c>
      <c r="H11218" t="s">
        <v>15</v>
      </c>
      <c r="I11218">
        <v>0</v>
      </c>
      <c r="J11218" t="s">
        <v>15</v>
      </c>
      <c r="K11218" t="s">
        <v>16</v>
      </c>
    </row>
    <row r="11219" spans="1:11" x14ac:dyDescent="0.25">
      <c r="A11219">
        <v>2023</v>
      </c>
      <c r="B11219" t="s">
        <v>11</v>
      </c>
      <c r="C11219" t="s">
        <v>12</v>
      </c>
      <c r="D11219" t="s">
        <v>26</v>
      </c>
      <c r="E11219">
        <v>260000</v>
      </c>
      <c r="F11219" t="s">
        <v>14</v>
      </c>
      <c r="G11219">
        <v>260000</v>
      </c>
      <c r="H11219" t="s">
        <v>15</v>
      </c>
      <c r="I11219">
        <v>0</v>
      </c>
      <c r="J11219" t="s">
        <v>15</v>
      </c>
      <c r="K11219" t="s">
        <v>27</v>
      </c>
    </row>
    <row r="11220" spans="1:11" x14ac:dyDescent="0.25">
      <c r="A11220">
        <v>2023</v>
      </c>
      <c r="B11220" t="s">
        <v>11</v>
      </c>
      <c r="C11220" t="s">
        <v>12</v>
      </c>
      <c r="D11220" t="s">
        <v>26</v>
      </c>
      <c r="E11220">
        <v>136000</v>
      </c>
      <c r="F11220" t="s">
        <v>14</v>
      </c>
      <c r="G11220">
        <v>136000</v>
      </c>
      <c r="H11220" t="s">
        <v>15</v>
      </c>
      <c r="I11220">
        <v>0</v>
      </c>
      <c r="J11220" t="s">
        <v>15</v>
      </c>
      <c r="K11220" t="s">
        <v>27</v>
      </c>
    </row>
    <row r="11221" spans="1:11" x14ac:dyDescent="0.25">
      <c r="A11221">
        <v>2023</v>
      </c>
      <c r="B11221" t="s">
        <v>11</v>
      </c>
      <c r="C11221" t="s">
        <v>12</v>
      </c>
      <c r="D11221" t="s">
        <v>20</v>
      </c>
      <c r="E11221">
        <v>383910</v>
      </c>
      <c r="F11221" t="s">
        <v>14</v>
      </c>
      <c r="G11221">
        <v>383910</v>
      </c>
      <c r="H11221" t="s">
        <v>15</v>
      </c>
      <c r="I11221">
        <v>0</v>
      </c>
      <c r="J11221" t="s">
        <v>15</v>
      </c>
      <c r="K11221" t="s">
        <v>16</v>
      </c>
    </row>
    <row r="11222" spans="1:11" x14ac:dyDescent="0.25">
      <c r="A11222">
        <v>2023</v>
      </c>
      <c r="B11222" t="s">
        <v>11</v>
      </c>
      <c r="C11222" t="s">
        <v>12</v>
      </c>
      <c r="D11222" t="s">
        <v>20</v>
      </c>
      <c r="E11222">
        <v>315850</v>
      </c>
      <c r="F11222" t="s">
        <v>14</v>
      </c>
      <c r="G11222">
        <v>315850</v>
      </c>
      <c r="H11222" t="s">
        <v>15</v>
      </c>
      <c r="I11222">
        <v>0</v>
      </c>
      <c r="J11222" t="s">
        <v>15</v>
      </c>
      <c r="K11222" t="s">
        <v>16</v>
      </c>
    </row>
    <row r="11223" spans="1:11" x14ac:dyDescent="0.25">
      <c r="A11223">
        <v>2023</v>
      </c>
      <c r="B11223" t="s">
        <v>11</v>
      </c>
      <c r="C11223" t="s">
        <v>12</v>
      </c>
      <c r="D11223" t="s">
        <v>25</v>
      </c>
      <c r="E11223">
        <v>235000</v>
      </c>
      <c r="F11223" t="s">
        <v>14</v>
      </c>
      <c r="G11223">
        <v>235000</v>
      </c>
      <c r="H11223" t="s">
        <v>15</v>
      </c>
      <c r="I11223">
        <v>100</v>
      </c>
      <c r="J11223" t="s">
        <v>15</v>
      </c>
      <c r="K11223" t="s">
        <v>16</v>
      </c>
    </row>
    <row r="11224" spans="1:11" x14ac:dyDescent="0.25">
      <c r="A11224">
        <v>2023</v>
      </c>
      <c r="B11224" t="s">
        <v>11</v>
      </c>
      <c r="C11224" t="s">
        <v>12</v>
      </c>
      <c r="D11224" t="s">
        <v>25</v>
      </c>
      <c r="E11224">
        <v>204000</v>
      </c>
      <c r="F11224" t="s">
        <v>14</v>
      </c>
      <c r="G11224">
        <v>204000</v>
      </c>
      <c r="H11224" t="s">
        <v>15</v>
      </c>
      <c r="I11224">
        <v>100</v>
      </c>
      <c r="J11224" t="s">
        <v>15</v>
      </c>
      <c r="K11224" t="s">
        <v>16</v>
      </c>
    </row>
    <row r="11225" spans="1:11" x14ac:dyDescent="0.25">
      <c r="A11225">
        <v>2023</v>
      </c>
      <c r="B11225" t="s">
        <v>11</v>
      </c>
      <c r="C11225" t="s">
        <v>12</v>
      </c>
      <c r="D11225" t="s">
        <v>18</v>
      </c>
      <c r="E11225">
        <v>254000</v>
      </c>
      <c r="F11225" t="s">
        <v>14</v>
      </c>
      <c r="G11225">
        <v>254000</v>
      </c>
      <c r="H11225" t="s">
        <v>15</v>
      </c>
      <c r="I11225">
        <v>0</v>
      </c>
      <c r="J11225" t="s">
        <v>15</v>
      </c>
      <c r="K11225" t="s">
        <v>16</v>
      </c>
    </row>
    <row r="11226" spans="1:11" x14ac:dyDescent="0.25">
      <c r="A11226">
        <v>2023</v>
      </c>
      <c r="B11226" t="s">
        <v>11</v>
      </c>
      <c r="C11226" t="s">
        <v>12</v>
      </c>
      <c r="D11226" t="s">
        <v>18</v>
      </c>
      <c r="E11226">
        <v>200000</v>
      </c>
      <c r="F11226" t="s">
        <v>14</v>
      </c>
      <c r="G11226">
        <v>200000</v>
      </c>
      <c r="H11226" t="s">
        <v>15</v>
      </c>
      <c r="I11226">
        <v>0</v>
      </c>
      <c r="J11226" t="s">
        <v>15</v>
      </c>
      <c r="K11226" t="s">
        <v>16</v>
      </c>
    </row>
    <row r="11227" spans="1:11" x14ac:dyDescent="0.25">
      <c r="A11227">
        <v>2023</v>
      </c>
      <c r="B11227" t="s">
        <v>19</v>
      </c>
      <c r="C11227" t="s">
        <v>12</v>
      </c>
      <c r="D11227" t="s">
        <v>26</v>
      </c>
      <c r="E11227">
        <v>198000</v>
      </c>
      <c r="F11227" t="s">
        <v>14</v>
      </c>
      <c r="G11227">
        <v>198000</v>
      </c>
      <c r="H11227" t="s">
        <v>15</v>
      </c>
      <c r="I11227">
        <v>100</v>
      </c>
      <c r="J11227" t="s">
        <v>15</v>
      </c>
      <c r="K11227" t="s">
        <v>16</v>
      </c>
    </row>
    <row r="11228" spans="1:11" x14ac:dyDescent="0.25">
      <c r="A11228">
        <v>2023</v>
      </c>
      <c r="B11228" t="s">
        <v>19</v>
      </c>
      <c r="C11228" t="s">
        <v>12</v>
      </c>
      <c r="D11228" t="s">
        <v>26</v>
      </c>
      <c r="E11228">
        <v>132000</v>
      </c>
      <c r="F11228" t="s">
        <v>14</v>
      </c>
      <c r="G11228">
        <v>132000</v>
      </c>
      <c r="H11228" t="s">
        <v>15</v>
      </c>
      <c r="I11228">
        <v>100</v>
      </c>
      <c r="J11228" t="s">
        <v>15</v>
      </c>
      <c r="K11228" t="s">
        <v>16</v>
      </c>
    </row>
    <row r="11229" spans="1:11" x14ac:dyDescent="0.25">
      <c r="A11229">
        <v>2023</v>
      </c>
      <c r="B11229" t="s">
        <v>19</v>
      </c>
      <c r="C11229" t="s">
        <v>12</v>
      </c>
      <c r="D11229" t="s">
        <v>25</v>
      </c>
      <c r="E11229">
        <v>141600</v>
      </c>
      <c r="F11229" t="s">
        <v>14</v>
      </c>
      <c r="G11229">
        <v>141600</v>
      </c>
      <c r="H11229" t="s">
        <v>15</v>
      </c>
      <c r="I11229">
        <v>100</v>
      </c>
      <c r="J11229" t="s">
        <v>15</v>
      </c>
      <c r="K11229" t="s">
        <v>16</v>
      </c>
    </row>
    <row r="11230" spans="1:11" x14ac:dyDescent="0.25">
      <c r="A11230">
        <v>2023</v>
      </c>
      <c r="B11230" t="s">
        <v>19</v>
      </c>
      <c r="C11230" t="s">
        <v>12</v>
      </c>
      <c r="D11230" t="s">
        <v>25</v>
      </c>
      <c r="E11230">
        <v>94400</v>
      </c>
      <c r="F11230" t="s">
        <v>14</v>
      </c>
      <c r="G11230">
        <v>94400</v>
      </c>
      <c r="H11230" t="s">
        <v>15</v>
      </c>
      <c r="I11230">
        <v>100</v>
      </c>
      <c r="J11230" t="s">
        <v>15</v>
      </c>
      <c r="K11230" t="s">
        <v>16</v>
      </c>
    </row>
    <row r="11231" spans="1:11" x14ac:dyDescent="0.25">
      <c r="A11231">
        <v>2023</v>
      </c>
      <c r="B11231" t="s">
        <v>19</v>
      </c>
      <c r="C11231" t="s">
        <v>12</v>
      </c>
      <c r="D11231" t="s">
        <v>17</v>
      </c>
      <c r="E11231">
        <v>135000</v>
      </c>
      <c r="F11231" t="s">
        <v>14</v>
      </c>
      <c r="G11231">
        <v>135000</v>
      </c>
      <c r="H11231" t="s">
        <v>15</v>
      </c>
      <c r="I11231">
        <v>0</v>
      </c>
      <c r="J11231" t="s">
        <v>15</v>
      </c>
      <c r="K11231" t="s">
        <v>16</v>
      </c>
    </row>
    <row r="11232" spans="1:11" x14ac:dyDescent="0.25">
      <c r="A11232">
        <v>2023</v>
      </c>
      <c r="B11232" t="s">
        <v>19</v>
      </c>
      <c r="C11232" t="s">
        <v>12</v>
      </c>
      <c r="D11232" t="s">
        <v>17</v>
      </c>
      <c r="E11232">
        <v>108000</v>
      </c>
      <c r="F11232" t="s">
        <v>14</v>
      </c>
      <c r="G11232">
        <v>108000</v>
      </c>
      <c r="H11232" t="s">
        <v>15</v>
      </c>
      <c r="I11232">
        <v>0</v>
      </c>
      <c r="J11232" t="s">
        <v>15</v>
      </c>
      <c r="K11232" t="s">
        <v>16</v>
      </c>
    </row>
    <row r="11233" spans="1:11" x14ac:dyDescent="0.25">
      <c r="A11233">
        <v>2023</v>
      </c>
      <c r="B11233" t="s">
        <v>11</v>
      </c>
      <c r="C11233" t="s">
        <v>12</v>
      </c>
      <c r="D11233" t="s">
        <v>25</v>
      </c>
      <c r="E11233">
        <v>209450</v>
      </c>
      <c r="F11233" t="s">
        <v>14</v>
      </c>
      <c r="G11233">
        <v>209450</v>
      </c>
      <c r="H11233" t="s">
        <v>15</v>
      </c>
      <c r="I11233">
        <v>100</v>
      </c>
      <c r="J11233" t="s">
        <v>15</v>
      </c>
      <c r="K11233" t="s">
        <v>16</v>
      </c>
    </row>
    <row r="11234" spans="1:11" x14ac:dyDescent="0.25">
      <c r="A11234">
        <v>2023</v>
      </c>
      <c r="B11234" t="s">
        <v>11</v>
      </c>
      <c r="C11234" t="s">
        <v>12</v>
      </c>
      <c r="D11234" t="s">
        <v>25</v>
      </c>
      <c r="E11234">
        <v>167560</v>
      </c>
      <c r="F11234" t="s">
        <v>14</v>
      </c>
      <c r="G11234">
        <v>167560</v>
      </c>
      <c r="H11234" t="s">
        <v>15</v>
      </c>
      <c r="I11234">
        <v>100</v>
      </c>
      <c r="J11234" t="s">
        <v>15</v>
      </c>
      <c r="K11234" t="s">
        <v>16</v>
      </c>
    </row>
    <row r="11235" spans="1:11" x14ac:dyDescent="0.25">
      <c r="A11235">
        <v>2021</v>
      </c>
      <c r="B11235" t="s">
        <v>11</v>
      </c>
      <c r="C11235" t="s">
        <v>12</v>
      </c>
      <c r="D11235" t="s">
        <v>220</v>
      </c>
      <c r="E11235">
        <v>185000</v>
      </c>
      <c r="F11235" t="s">
        <v>14</v>
      </c>
      <c r="G11235">
        <v>185000</v>
      </c>
      <c r="H11235" t="s">
        <v>15</v>
      </c>
      <c r="I11235">
        <v>50</v>
      </c>
      <c r="J11235" t="s">
        <v>15</v>
      </c>
      <c r="K11235" t="s">
        <v>16</v>
      </c>
    </row>
    <row r="11236" spans="1:11" x14ac:dyDescent="0.25">
      <c r="A11236">
        <v>2020</v>
      </c>
      <c r="B11236" t="s">
        <v>11</v>
      </c>
      <c r="C11236" t="s">
        <v>12</v>
      </c>
      <c r="D11236" t="s">
        <v>221</v>
      </c>
      <c r="E11236">
        <v>164000</v>
      </c>
      <c r="F11236" t="s">
        <v>14</v>
      </c>
      <c r="G11236">
        <v>164000</v>
      </c>
      <c r="H11236" t="s">
        <v>15</v>
      </c>
      <c r="I11236">
        <v>50</v>
      </c>
      <c r="J11236" t="s">
        <v>15</v>
      </c>
      <c r="K11236" t="s">
        <v>16</v>
      </c>
    </row>
    <row r="11237" spans="1:11" x14ac:dyDescent="0.25">
      <c r="A11237">
        <v>2023</v>
      </c>
      <c r="B11237" t="s">
        <v>11</v>
      </c>
      <c r="C11237" t="s">
        <v>12</v>
      </c>
      <c r="D11237" t="s">
        <v>17</v>
      </c>
      <c r="E11237">
        <v>122000</v>
      </c>
      <c r="F11237" t="s">
        <v>14</v>
      </c>
      <c r="G11237">
        <v>122000</v>
      </c>
      <c r="H11237" t="s">
        <v>15</v>
      </c>
      <c r="I11237">
        <v>0</v>
      </c>
      <c r="J11237" t="s">
        <v>15</v>
      </c>
      <c r="K11237" t="s">
        <v>16</v>
      </c>
    </row>
    <row r="11238" spans="1:11" x14ac:dyDescent="0.25">
      <c r="A11238">
        <v>2023</v>
      </c>
      <c r="B11238" t="s">
        <v>11</v>
      </c>
      <c r="C11238" t="s">
        <v>12</v>
      </c>
      <c r="D11238" t="s">
        <v>17</v>
      </c>
      <c r="E11238">
        <v>94000</v>
      </c>
      <c r="F11238" t="s">
        <v>14</v>
      </c>
      <c r="G11238">
        <v>94000</v>
      </c>
      <c r="H11238" t="s">
        <v>15</v>
      </c>
      <c r="I11238">
        <v>0</v>
      </c>
      <c r="J11238" t="s">
        <v>15</v>
      </c>
      <c r="K11238" t="s">
        <v>16</v>
      </c>
    </row>
    <row r="11239" spans="1:11" x14ac:dyDescent="0.25">
      <c r="A11239">
        <v>2023</v>
      </c>
      <c r="B11239" t="s">
        <v>21</v>
      </c>
      <c r="C11239" t="s">
        <v>12</v>
      </c>
      <c r="D11239" t="s">
        <v>17</v>
      </c>
      <c r="E11239">
        <v>80000</v>
      </c>
      <c r="F11239" t="s">
        <v>14</v>
      </c>
      <c r="G11239">
        <v>80000</v>
      </c>
      <c r="H11239" t="s">
        <v>15</v>
      </c>
      <c r="I11239">
        <v>0</v>
      </c>
      <c r="J11239" t="s">
        <v>15</v>
      </c>
      <c r="K11239" t="s">
        <v>16</v>
      </c>
    </row>
    <row r="11240" spans="1:11" x14ac:dyDescent="0.25">
      <c r="A11240">
        <v>2023</v>
      </c>
      <c r="B11240" t="s">
        <v>21</v>
      </c>
      <c r="C11240" t="s">
        <v>12</v>
      </c>
      <c r="D11240" t="s">
        <v>17</v>
      </c>
      <c r="E11240">
        <v>52500</v>
      </c>
      <c r="F11240" t="s">
        <v>14</v>
      </c>
      <c r="G11240">
        <v>52500</v>
      </c>
      <c r="H11240" t="s">
        <v>15</v>
      </c>
      <c r="I11240">
        <v>0</v>
      </c>
      <c r="J11240" t="s">
        <v>15</v>
      </c>
      <c r="K11240" t="s">
        <v>16</v>
      </c>
    </row>
    <row r="11241" spans="1:11" x14ac:dyDescent="0.25">
      <c r="A11241">
        <v>2023</v>
      </c>
      <c r="B11241" t="s">
        <v>11</v>
      </c>
      <c r="C11241" t="s">
        <v>12</v>
      </c>
      <c r="D11241" t="s">
        <v>25</v>
      </c>
      <c r="E11241">
        <v>238000</v>
      </c>
      <c r="F11241" t="s">
        <v>14</v>
      </c>
      <c r="G11241">
        <v>238000</v>
      </c>
      <c r="H11241" t="s">
        <v>15</v>
      </c>
      <c r="I11241">
        <v>0</v>
      </c>
      <c r="J11241" t="s">
        <v>15</v>
      </c>
      <c r="K11241" t="s">
        <v>16</v>
      </c>
    </row>
    <row r="11242" spans="1:11" x14ac:dyDescent="0.25">
      <c r="A11242">
        <v>2023</v>
      </c>
      <c r="B11242" t="s">
        <v>11</v>
      </c>
      <c r="C11242" t="s">
        <v>12</v>
      </c>
      <c r="D11242" t="s">
        <v>25</v>
      </c>
      <c r="E11242">
        <v>149500</v>
      </c>
      <c r="F11242" t="s">
        <v>14</v>
      </c>
      <c r="G11242">
        <v>149500</v>
      </c>
      <c r="H11242" t="s">
        <v>15</v>
      </c>
      <c r="I11242">
        <v>0</v>
      </c>
      <c r="J11242" t="s">
        <v>15</v>
      </c>
      <c r="K11242" t="s">
        <v>16</v>
      </c>
    </row>
    <row r="11243" spans="1:11" x14ac:dyDescent="0.25">
      <c r="A11243">
        <v>2023</v>
      </c>
      <c r="B11243" t="s">
        <v>11</v>
      </c>
      <c r="C11243" t="s">
        <v>12</v>
      </c>
      <c r="D11243" t="s">
        <v>25</v>
      </c>
      <c r="E11243">
        <v>258000</v>
      </c>
      <c r="F11243" t="s">
        <v>14</v>
      </c>
      <c r="G11243">
        <v>258000</v>
      </c>
      <c r="H11243" t="s">
        <v>15</v>
      </c>
      <c r="I11243">
        <v>0</v>
      </c>
      <c r="J11243" t="s">
        <v>15</v>
      </c>
      <c r="K11243" t="s">
        <v>16</v>
      </c>
    </row>
    <row r="11244" spans="1:11" x14ac:dyDescent="0.25">
      <c r="A11244">
        <v>2023</v>
      </c>
      <c r="B11244" t="s">
        <v>11</v>
      </c>
      <c r="C11244" t="s">
        <v>12</v>
      </c>
      <c r="D11244" t="s">
        <v>25</v>
      </c>
      <c r="E11244">
        <v>202000</v>
      </c>
      <c r="F11244" t="s">
        <v>14</v>
      </c>
      <c r="G11244">
        <v>202000</v>
      </c>
      <c r="H11244" t="s">
        <v>15</v>
      </c>
      <c r="I11244">
        <v>0</v>
      </c>
      <c r="J11244" t="s">
        <v>15</v>
      </c>
      <c r="K11244" t="s">
        <v>16</v>
      </c>
    </row>
    <row r="11245" spans="1:11" x14ac:dyDescent="0.25">
      <c r="A11245">
        <v>2023</v>
      </c>
      <c r="B11245" t="s">
        <v>11</v>
      </c>
      <c r="C11245" t="s">
        <v>12</v>
      </c>
      <c r="D11245" t="s">
        <v>17</v>
      </c>
      <c r="E11245">
        <v>186600</v>
      </c>
      <c r="F11245" t="s">
        <v>14</v>
      </c>
      <c r="G11245">
        <v>186600</v>
      </c>
      <c r="H11245" t="s">
        <v>15</v>
      </c>
      <c r="I11245">
        <v>100</v>
      </c>
      <c r="J11245" t="s">
        <v>15</v>
      </c>
      <c r="K11245" t="s">
        <v>16</v>
      </c>
    </row>
    <row r="11246" spans="1:11" x14ac:dyDescent="0.25">
      <c r="A11246">
        <v>2023</v>
      </c>
      <c r="B11246" t="s">
        <v>11</v>
      </c>
      <c r="C11246" t="s">
        <v>12</v>
      </c>
      <c r="D11246" t="s">
        <v>17</v>
      </c>
      <c r="E11246">
        <v>116500</v>
      </c>
      <c r="F11246" t="s">
        <v>14</v>
      </c>
      <c r="G11246">
        <v>116500</v>
      </c>
      <c r="H11246" t="s">
        <v>15</v>
      </c>
      <c r="I11246">
        <v>100</v>
      </c>
      <c r="J11246" t="s">
        <v>15</v>
      </c>
      <c r="K11246" t="s">
        <v>16</v>
      </c>
    </row>
    <row r="11247" spans="1:11" x14ac:dyDescent="0.25">
      <c r="A11247">
        <v>2023</v>
      </c>
      <c r="B11247" t="s">
        <v>11</v>
      </c>
      <c r="C11247" t="s">
        <v>12</v>
      </c>
      <c r="D11247" t="s">
        <v>17</v>
      </c>
      <c r="E11247">
        <v>220000</v>
      </c>
      <c r="F11247" t="s">
        <v>14</v>
      </c>
      <c r="G11247">
        <v>220000</v>
      </c>
      <c r="H11247" t="s">
        <v>15</v>
      </c>
      <c r="I11247">
        <v>0</v>
      </c>
      <c r="J11247" t="s">
        <v>15</v>
      </c>
      <c r="K11247" t="s">
        <v>16</v>
      </c>
    </row>
    <row r="11248" spans="1:11" x14ac:dyDescent="0.25">
      <c r="A11248">
        <v>2023</v>
      </c>
      <c r="B11248" t="s">
        <v>11</v>
      </c>
      <c r="C11248" t="s">
        <v>12</v>
      </c>
      <c r="D11248" t="s">
        <v>17</v>
      </c>
      <c r="E11248">
        <v>160000</v>
      </c>
      <c r="F11248" t="s">
        <v>14</v>
      </c>
      <c r="G11248">
        <v>160000</v>
      </c>
      <c r="H11248" t="s">
        <v>15</v>
      </c>
      <c r="I11248">
        <v>0</v>
      </c>
      <c r="J11248" t="s">
        <v>15</v>
      </c>
      <c r="K11248" t="s">
        <v>16</v>
      </c>
    </row>
    <row r="11249" spans="1:11" x14ac:dyDescent="0.25">
      <c r="A11249">
        <v>2023</v>
      </c>
      <c r="B11249" t="s">
        <v>11</v>
      </c>
      <c r="C11249" t="s">
        <v>12</v>
      </c>
      <c r="D11249" t="s">
        <v>26</v>
      </c>
      <c r="E11249">
        <v>222200</v>
      </c>
      <c r="F11249" t="s">
        <v>14</v>
      </c>
      <c r="G11249">
        <v>222200</v>
      </c>
      <c r="H11249" t="s">
        <v>15</v>
      </c>
      <c r="I11249">
        <v>0</v>
      </c>
      <c r="J11249" t="s">
        <v>15</v>
      </c>
      <c r="K11249" t="s">
        <v>27</v>
      </c>
    </row>
    <row r="11250" spans="1:11" x14ac:dyDescent="0.25">
      <c r="A11250">
        <v>2023</v>
      </c>
      <c r="B11250" t="s">
        <v>11</v>
      </c>
      <c r="C11250" t="s">
        <v>12</v>
      </c>
      <c r="D11250" t="s">
        <v>26</v>
      </c>
      <c r="E11250">
        <v>136000</v>
      </c>
      <c r="F11250" t="s">
        <v>14</v>
      </c>
      <c r="G11250">
        <v>136000</v>
      </c>
      <c r="H11250" t="s">
        <v>15</v>
      </c>
      <c r="I11250">
        <v>0</v>
      </c>
      <c r="J11250" t="s">
        <v>15</v>
      </c>
      <c r="K11250" t="s">
        <v>27</v>
      </c>
    </row>
    <row r="11251" spans="1:11" x14ac:dyDescent="0.25">
      <c r="A11251">
        <v>2023</v>
      </c>
      <c r="B11251" t="s">
        <v>11</v>
      </c>
      <c r="C11251" t="s">
        <v>12</v>
      </c>
      <c r="D11251" t="s">
        <v>25</v>
      </c>
      <c r="E11251">
        <v>228000</v>
      </c>
      <c r="F11251" t="s">
        <v>14</v>
      </c>
      <c r="G11251">
        <v>228000</v>
      </c>
      <c r="H11251" t="s">
        <v>15</v>
      </c>
      <c r="I11251">
        <v>0</v>
      </c>
      <c r="J11251" t="s">
        <v>15</v>
      </c>
      <c r="K11251" t="s">
        <v>16</v>
      </c>
    </row>
    <row r="11252" spans="1:11" x14ac:dyDescent="0.25">
      <c r="A11252">
        <v>2023</v>
      </c>
      <c r="B11252" t="s">
        <v>11</v>
      </c>
      <c r="C11252" t="s">
        <v>12</v>
      </c>
      <c r="D11252" t="s">
        <v>25</v>
      </c>
      <c r="E11252">
        <v>136000</v>
      </c>
      <c r="F11252" t="s">
        <v>14</v>
      </c>
      <c r="G11252">
        <v>136000</v>
      </c>
      <c r="H11252" t="s">
        <v>15</v>
      </c>
      <c r="I11252">
        <v>0</v>
      </c>
      <c r="J11252" t="s">
        <v>15</v>
      </c>
      <c r="K11252" t="s">
        <v>16</v>
      </c>
    </row>
    <row r="11253" spans="1:11" x14ac:dyDescent="0.25">
      <c r="A11253">
        <v>2023</v>
      </c>
      <c r="B11253" t="s">
        <v>19</v>
      </c>
      <c r="C11253" t="s">
        <v>12</v>
      </c>
      <c r="D11253" t="s">
        <v>17</v>
      </c>
      <c r="E11253">
        <v>50000</v>
      </c>
      <c r="F11253" t="s">
        <v>37</v>
      </c>
      <c r="G11253">
        <v>61520</v>
      </c>
      <c r="H11253" t="s">
        <v>38</v>
      </c>
      <c r="I11253">
        <v>100</v>
      </c>
      <c r="J11253" t="s">
        <v>38</v>
      </c>
      <c r="K11253" t="s">
        <v>16</v>
      </c>
    </row>
    <row r="11254" spans="1:11" x14ac:dyDescent="0.25">
      <c r="A11254">
        <v>2023</v>
      </c>
      <c r="B11254" t="s">
        <v>19</v>
      </c>
      <c r="C11254" t="s">
        <v>12</v>
      </c>
      <c r="D11254" t="s">
        <v>17</v>
      </c>
      <c r="E11254">
        <v>35000</v>
      </c>
      <c r="F11254" t="s">
        <v>37</v>
      </c>
      <c r="G11254">
        <v>43064</v>
      </c>
      <c r="H11254" t="s">
        <v>38</v>
      </c>
      <c r="I11254">
        <v>100</v>
      </c>
      <c r="J11254" t="s">
        <v>38</v>
      </c>
      <c r="K11254" t="s">
        <v>16</v>
      </c>
    </row>
    <row r="11255" spans="1:11" x14ac:dyDescent="0.25">
      <c r="A11255">
        <v>2023</v>
      </c>
      <c r="B11255" t="s">
        <v>11</v>
      </c>
      <c r="C11255" t="s">
        <v>12</v>
      </c>
      <c r="D11255" t="s">
        <v>26</v>
      </c>
      <c r="E11255">
        <v>175000</v>
      </c>
      <c r="F11255" t="s">
        <v>14</v>
      </c>
      <c r="G11255">
        <v>175000</v>
      </c>
      <c r="H11255" t="s">
        <v>15</v>
      </c>
      <c r="I11255">
        <v>100</v>
      </c>
      <c r="J11255" t="s">
        <v>15</v>
      </c>
      <c r="K11255" t="s">
        <v>16</v>
      </c>
    </row>
    <row r="11256" spans="1:11" x14ac:dyDescent="0.25">
      <c r="A11256">
        <v>2023</v>
      </c>
      <c r="B11256" t="s">
        <v>11</v>
      </c>
      <c r="C11256" t="s">
        <v>12</v>
      </c>
      <c r="D11256" t="s">
        <v>26</v>
      </c>
      <c r="E11256">
        <v>145000</v>
      </c>
      <c r="F11256" t="s">
        <v>14</v>
      </c>
      <c r="G11256">
        <v>145000</v>
      </c>
      <c r="H11256" t="s">
        <v>15</v>
      </c>
      <c r="I11256">
        <v>100</v>
      </c>
      <c r="J11256" t="s">
        <v>15</v>
      </c>
      <c r="K11256" t="s">
        <v>16</v>
      </c>
    </row>
    <row r="11257" spans="1:11" x14ac:dyDescent="0.25">
      <c r="A11257">
        <v>2023</v>
      </c>
      <c r="B11257" t="s">
        <v>11</v>
      </c>
      <c r="C11257" t="s">
        <v>12</v>
      </c>
      <c r="D11257" t="s">
        <v>22</v>
      </c>
      <c r="E11257">
        <v>195000</v>
      </c>
      <c r="F11257" t="s">
        <v>14</v>
      </c>
      <c r="G11257">
        <v>195000</v>
      </c>
      <c r="H11257" t="s">
        <v>15</v>
      </c>
      <c r="I11257">
        <v>0</v>
      </c>
      <c r="J11257" t="s">
        <v>15</v>
      </c>
      <c r="K11257" t="s">
        <v>16</v>
      </c>
    </row>
    <row r="11258" spans="1:11" x14ac:dyDescent="0.25">
      <c r="A11258">
        <v>2023</v>
      </c>
      <c r="B11258" t="s">
        <v>11</v>
      </c>
      <c r="C11258" t="s">
        <v>12</v>
      </c>
      <c r="D11258" t="s">
        <v>22</v>
      </c>
      <c r="E11258">
        <v>140000</v>
      </c>
      <c r="F11258" t="s">
        <v>14</v>
      </c>
      <c r="G11258">
        <v>140000</v>
      </c>
      <c r="H11258" t="s">
        <v>15</v>
      </c>
      <c r="I11258">
        <v>0</v>
      </c>
      <c r="J11258" t="s">
        <v>15</v>
      </c>
      <c r="K11258" t="s">
        <v>16</v>
      </c>
    </row>
    <row r="11259" spans="1:11" x14ac:dyDescent="0.25">
      <c r="A11259">
        <v>2023</v>
      </c>
      <c r="B11259" t="s">
        <v>11</v>
      </c>
      <c r="C11259" t="s">
        <v>12</v>
      </c>
      <c r="D11259" t="s">
        <v>17</v>
      </c>
      <c r="E11259">
        <v>180000</v>
      </c>
      <c r="F11259" t="s">
        <v>14</v>
      </c>
      <c r="G11259">
        <v>180000</v>
      </c>
      <c r="H11259" t="s">
        <v>15</v>
      </c>
      <c r="I11259">
        <v>100</v>
      </c>
      <c r="J11259" t="s">
        <v>15</v>
      </c>
      <c r="K11259" t="s">
        <v>16</v>
      </c>
    </row>
    <row r="11260" spans="1:11" x14ac:dyDescent="0.25">
      <c r="A11260">
        <v>2023</v>
      </c>
      <c r="B11260" t="s">
        <v>11</v>
      </c>
      <c r="C11260" t="s">
        <v>12</v>
      </c>
      <c r="D11260" t="s">
        <v>17</v>
      </c>
      <c r="E11260">
        <v>165000</v>
      </c>
      <c r="F11260" t="s">
        <v>14</v>
      </c>
      <c r="G11260">
        <v>165000</v>
      </c>
      <c r="H11260" t="s">
        <v>15</v>
      </c>
      <c r="I11260">
        <v>100</v>
      </c>
      <c r="J11260" t="s">
        <v>15</v>
      </c>
      <c r="K11260" t="s">
        <v>16</v>
      </c>
    </row>
    <row r="11261" spans="1:11" x14ac:dyDescent="0.25">
      <c r="A11261">
        <v>2023</v>
      </c>
      <c r="B11261" t="s">
        <v>19</v>
      </c>
      <c r="C11261" t="s">
        <v>12</v>
      </c>
      <c r="D11261" t="s">
        <v>31</v>
      </c>
      <c r="E11261">
        <v>220000</v>
      </c>
      <c r="F11261" t="s">
        <v>14</v>
      </c>
      <c r="G11261">
        <v>220000</v>
      </c>
      <c r="H11261" t="s">
        <v>15</v>
      </c>
      <c r="I11261">
        <v>100</v>
      </c>
      <c r="J11261" t="s">
        <v>15</v>
      </c>
      <c r="K11261" t="s">
        <v>16</v>
      </c>
    </row>
    <row r="11262" spans="1:11" x14ac:dyDescent="0.25">
      <c r="A11262">
        <v>2023</v>
      </c>
      <c r="B11262" t="s">
        <v>19</v>
      </c>
      <c r="C11262" t="s">
        <v>12</v>
      </c>
      <c r="D11262" t="s">
        <v>31</v>
      </c>
      <c r="E11262">
        <v>190000</v>
      </c>
      <c r="F11262" t="s">
        <v>14</v>
      </c>
      <c r="G11262">
        <v>190000</v>
      </c>
      <c r="H11262" t="s">
        <v>15</v>
      </c>
      <c r="I11262">
        <v>100</v>
      </c>
      <c r="J11262" t="s">
        <v>15</v>
      </c>
      <c r="K11262" t="s">
        <v>16</v>
      </c>
    </row>
    <row r="11263" spans="1:11" x14ac:dyDescent="0.25">
      <c r="A11263">
        <v>2023</v>
      </c>
      <c r="B11263" t="s">
        <v>11</v>
      </c>
      <c r="C11263" t="s">
        <v>12</v>
      </c>
      <c r="D11263" t="s">
        <v>18</v>
      </c>
      <c r="E11263">
        <v>105000</v>
      </c>
      <c r="F11263" t="s">
        <v>44</v>
      </c>
      <c r="G11263">
        <v>113366</v>
      </c>
      <c r="H11263" t="s">
        <v>93</v>
      </c>
      <c r="I11263">
        <v>50</v>
      </c>
      <c r="J11263" t="s">
        <v>93</v>
      </c>
      <c r="K11263" t="s">
        <v>27</v>
      </c>
    </row>
    <row r="11264" spans="1:11" x14ac:dyDescent="0.25">
      <c r="A11264">
        <v>2023</v>
      </c>
      <c r="B11264" t="s">
        <v>11</v>
      </c>
      <c r="C11264" t="s">
        <v>34</v>
      </c>
      <c r="D11264" t="s">
        <v>83</v>
      </c>
      <c r="E11264">
        <v>160000</v>
      </c>
      <c r="F11264" t="s">
        <v>39</v>
      </c>
      <c r="G11264">
        <v>118539</v>
      </c>
      <c r="H11264" t="s">
        <v>40</v>
      </c>
      <c r="I11264">
        <v>100</v>
      </c>
      <c r="J11264" t="s">
        <v>40</v>
      </c>
      <c r="K11264" t="s">
        <v>27</v>
      </c>
    </row>
    <row r="11265" spans="1:11" x14ac:dyDescent="0.25">
      <c r="A11265">
        <v>2023</v>
      </c>
      <c r="B11265" t="s">
        <v>19</v>
      </c>
      <c r="C11265" t="s">
        <v>12</v>
      </c>
      <c r="D11265" t="s">
        <v>22</v>
      </c>
      <c r="E11265">
        <v>70000</v>
      </c>
      <c r="F11265" t="s">
        <v>37</v>
      </c>
      <c r="G11265">
        <v>86128</v>
      </c>
      <c r="H11265" t="s">
        <v>38</v>
      </c>
      <c r="I11265">
        <v>50</v>
      </c>
      <c r="J11265" t="s">
        <v>38</v>
      </c>
      <c r="K11265" t="s">
        <v>27</v>
      </c>
    </row>
    <row r="11266" spans="1:11" x14ac:dyDescent="0.25">
      <c r="A11266">
        <v>2023</v>
      </c>
      <c r="B11266" t="s">
        <v>11</v>
      </c>
      <c r="C11266" t="s">
        <v>12</v>
      </c>
      <c r="D11266" t="s">
        <v>79</v>
      </c>
      <c r="E11266">
        <v>167500</v>
      </c>
      <c r="F11266" t="s">
        <v>14</v>
      </c>
      <c r="G11266">
        <v>167500</v>
      </c>
      <c r="H11266" t="s">
        <v>15</v>
      </c>
      <c r="I11266">
        <v>0</v>
      </c>
      <c r="J11266" t="s">
        <v>15</v>
      </c>
      <c r="K11266" t="s">
        <v>16</v>
      </c>
    </row>
    <row r="11267" spans="1:11" x14ac:dyDescent="0.25">
      <c r="A11267">
        <v>2023</v>
      </c>
      <c r="B11267" t="s">
        <v>11</v>
      </c>
      <c r="C11267" t="s">
        <v>12</v>
      </c>
      <c r="D11267" t="s">
        <v>79</v>
      </c>
      <c r="E11267">
        <v>106500</v>
      </c>
      <c r="F11267" t="s">
        <v>14</v>
      </c>
      <c r="G11267">
        <v>106500</v>
      </c>
      <c r="H11267" t="s">
        <v>15</v>
      </c>
      <c r="I11267">
        <v>0</v>
      </c>
      <c r="J11267" t="s">
        <v>15</v>
      </c>
      <c r="K11267" t="s">
        <v>16</v>
      </c>
    </row>
    <row r="11268" spans="1:11" x14ac:dyDescent="0.25">
      <c r="A11268">
        <v>2023</v>
      </c>
      <c r="B11268" t="s">
        <v>11</v>
      </c>
      <c r="C11268" t="s">
        <v>12</v>
      </c>
      <c r="D11268" t="s">
        <v>18</v>
      </c>
      <c r="E11268">
        <v>146000</v>
      </c>
      <c r="F11268" t="s">
        <v>14</v>
      </c>
      <c r="G11268">
        <v>146000</v>
      </c>
      <c r="H11268" t="s">
        <v>38</v>
      </c>
      <c r="I11268">
        <v>0</v>
      </c>
      <c r="J11268" t="s">
        <v>38</v>
      </c>
      <c r="K11268" t="s">
        <v>16</v>
      </c>
    </row>
    <row r="11269" spans="1:11" x14ac:dyDescent="0.25">
      <c r="A11269">
        <v>2023</v>
      </c>
      <c r="B11269" t="s">
        <v>11</v>
      </c>
      <c r="C11269" t="s">
        <v>12</v>
      </c>
      <c r="D11269" t="s">
        <v>18</v>
      </c>
      <c r="E11269">
        <v>97400</v>
      </c>
      <c r="F11269" t="s">
        <v>14</v>
      </c>
      <c r="G11269">
        <v>97400</v>
      </c>
      <c r="H11269" t="s">
        <v>38</v>
      </c>
      <c r="I11269">
        <v>0</v>
      </c>
      <c r="J11269" t="s">
        <v>38</v>
      </c>
      <c r="K11269" t="s">
        <v>16</v>
      </c>
    </row>
    <row r="11270" spans="1:11" x14ac:dyDescent="0.25">
      <c r="A11270">
        <v>2023</v>
      </c>
      <c r="B11270" t="s">
        <v>11</v>
      </c>
      <c r="C11270" t="s">
        <v>12</v>
      </c>
      <c r="D11270" t="s">
        <v>25</v>
      </c>
      <c r="E11270">
        <v>278700</v>
      </c>
      <c r="F11270" t="s">
        <v>14</v>
      </c>
      <c r="G11270">
        <v>278700</v>
      </c>
      <c r="H11270" t="s">
        <v>15</v>
      </c>
      <c r="I11270">
        <v>0</v>
      </c>
      <c r="J11270" t="s">
        <v>15</v>
      </c>
      <c r="K11270" t="s">
        <v>16</v>
      </c>
    </row>
    <row r="11271" spans="1:11" x14ac:dyDescent="0.25">
      <c r="A11271">
        <v>2023</v>
      </c>
      <c r="B11271" t="s">
        <v>11</v>
      </c>
      <c r="C11271" t="s">
        <v>12</v>
      </c>
      <c r="D11271" t="s">
        <v>25</v>
      </c>
      <c r="E11271">
        <v>159300</v>
      </c>
      <c r="F11271" t="s">
        <v>14</v>
      </c>
      <c r="G11271">
        <v>159300</v>
      </c>
      <c r="H11271" t="s">
        <v>15</v>
      </c>
      <c r="I11271">
        <v>0</v>
      </c>
      <c r="J11271" t="s">
        <v>15</v>
      </c>
      <c r="K11271" t="s">
        <v>16</v>
      </c>
    </row>
    <row r="11272" spans="1:11" x14ac:dyDescent="0.25">
      <c r="A11272">
        <v>2023</v>
      </c>
      <c r="B11272" t="s">
        <v>11</v>
      </c>
      <c r="C11272" t="s">
        <v>12</v>
      </c>
      <c r="D11272" t="s">
        <v>17</v>
      </c>
      <c r="E11272">
        <v>226600</v>
      </c>
      <c r="F11272" t="s">
        <v>14</v>
      </c>
      <c r="G11272">
        <v>226600</v>
      </c>
      <c r="H11272" t="s">
        <v>15</v>
      </c>
      <c r="I11272">
        <v>0</v>
      </c>
      <c r="J11272" t="s">
        <v>15</v>
      </c>
      <c r="K11272" t="s">
        <v>16</v>
      </c>
    </row>
    <row r="11273" spans="1:11" x14ac:dyDescent="0.25">
      <c r="A11273">
        <v>2023</v>
      </c>
      <c r="B11273" t="s">
        <v>11</v>
      </c>
      <c r="C11273" t="s">
        <v>12</v>
      </c>
      <c r="D11273" t="s">
        <v>17</v>
      </c>
      <c r="E11273">
        <v>140100</v>
      </c>
      <c r="F11273" t="s">
        <v>14</v>
      </c>
      <c r="G11273">
        <v>140100</v>
      </c>
      <c r="H11273" t="s">
        <v>15</v>
      </c>
      <c r="I11273">
        <v>0</v>
      </c>
      <c r="J11273" t="s">
        <v>15</v>
      </c>
      <c r="K11273" t="s">
        <v>16</v>
      </c>
    </row>
    <row r="11274" spans="1:11" x14ac:dyDescent="0.25">
      <c r="A11274">
        <v>2023</v>
      </c>
      <c r="B11274" t="s">
        <v>11</v>
      </c>
      <c r="C11274" t="s">
        <v>12</v>
      </c>
      <c r="D11274" t="s">
        <v>25</v>
      </c>
      <c r="E11274">
        <v>323300</v>
      </c>
      <c r="F11274" t="s">
        <v>14</v>
      </c>
      <c r="G11274">
        <v>323300</v>
      </c>
      <c r="H11274" t="s">
        <v>15</v>
      </c>
      <c r="I11274">
        <v>0</v>
      </c>
      <c r="J11274" t="s">
        <v>15</v>
      </c>
      <c r="K11274" t="s">
        <v>16</v>
      </c>
    </row>
    <row r="11275" spans="1:11" x14ac:dyDescent="0.25">
      <c r="A11275">
        <v>2023</v>
      </c>
      <c r="B11275" t="s">
        <v>11</v>
      </c>
      <c r="C11275" t="s">
        <v>12</v>
      </c>
      <c r="D11275" t="s">
        <v>25</v>
      </c>
      <c r="E11275">
        <v>184700</v>
      </c>
      <c r="F11275" t="s">
        <v>14</v>
      </c>
      <c r="G11275">
        <v>184700</v>
      </c>
      <c r="H11275" t="s">
        <v>15</v>
      </c>
      <c r="I11275">
        <v>0</v>
      </c>
      <c r="J11275" t="s">
        <v>15</v>
      </c>
      <c r="K11275" t="s">
        <v>16</v>
      </c>
    </row>
    <row r="11276" spans="1:11" x14ac:dyDescent="0.25">
      <c r="A11276">
        <v>2023</v>
      </c>
      <c r="B11276" t="s">
        <v>19</v>
      </c>
      <c r="C11276" t="s">
        <v>12</v>
      </c>
      <c r="D11276" t="s">
        <v>17</v>
      </c>
      <c r="E11276">
        <v>135000</v>
      </c>
      <c r="F11276" t="s">
        <v>14</v>
      </c>
      <c r="G11276">
        <v>135000</v>
      </c>
      <c r="H11276" t="s">
        <v>15</v>
      </c>
      <c r="I11276">
        <v>0</v>
      </c>
      <c r="J11276" t="s">
        <v>15</v>
      </c>
      <c r="K11276" t="s">
        <v>16</v>
      </c>
    </row>
    <row r="11277" spans="1:11" x14ac:dyDescent="0.25">
      <c r="A11277">
        <v>2023</v>
      </c>
      <c r="B11277" t="s">
        <v>19</v>
      </c>
      <c r="C11277" t="s">
        <v>12</v>
      </c>
      <c r="D11277" t="s">
        <v>17</v>
      </c>
      <c r="E11277">
        <v>108000</v>
      </c>
      <c r="F11277" t="s">
        <v>14</v>
      </c>
      <c r="G11277">
        <v>108000</v>
      </c>
      <c r="H11277" t="s">
        <v>15</v>
      </c>
      <c r="I11277">
        <v>0</v>
      </c>
      <c r="J11277" t="s">
        <v>15</v>
      </c>
      <c r="K11277" t="s">
        <v>16</v>
      </c>
    </row>
    <row r="11278" spans="1:11" x14ac:dyDescent="0.25">
      <c r="A11278">
        <v>2023</v>
      </c>
      <c r="B11278" t="s">
        <v>21</v>
      </c>
      <c r="C11278" t="s">
        <v>12</v>
      </c>
      <c r="D11278" t="s">
        <v>22</v>
      </c>
      <c r="E11278">
        <v>55000</v>
      </c>
      <c r="F11278" t="s">
        <v>39</v>
      </c>
      <c r="G11278">
        <v>40747</v>
      </c>
      <c r="H11278" t="s">
        <v>40</v>
      </c>
      <c r="I11278">
        <v>0</v>
      </c>
      <c r="J11278" t="s">
        <v>40</v>
      </c>
      <c r="K11278" t="s">
        <v>27</v>
      </c>
    </row>
    <row r="11279" spans="1:11" x14ac:dyDescent="0.25">
      <c r="A11279">
        <v>2023</v>
      </c>
      <c r="B11279" t="s">
        <v>11</v>
      </c>
      <c r="C11279" t="s">
        <v>12</v>
      </c>
      <c r="D11279" t="s">
        <v>17</v>
      </c>
      <c r="E11279">
        <v>170000</v>
      </c>
      <c r="F11279" t="s">
        <v>14</v>
      </c>
      <c r="G11279">
        <v>170000</v>
      </c>
      <c r="H11279" t="s">
        <v>15</v>
      </c>
      <c r="I11279">
        <v>0</v>
      </c>
      <c r="J11279" t="s">
        <v>15</v>
      </c>
      <c r="K11279" t="s">
        <v>16</v>
      </c>
    </row>
    <row r="11280" spans="1:11" x14ac:dyDescent="0.25">
      <c r="A11280">
        <v>2023</v>
      </c>
      <c r="B11280" t="s">
        <v>11</v>
      </c>
      <c r="C11280" t="s">
        <v>12</v>
      </c>
      <c r="D11280" t="s">
        <v>17</v>
      </c>
      <c r="E11280">
        <v>120000</v>
      </c>
      <c r="F11280" t="s">
        <v>14</v>
      </c>
      <c r="G11280">
        <v>120000</v>
      </c>
      <c r="H11280" t="s">
        <v>15</v>
      </c>
      <c r="I11280">
        <v>0</v>
      </c>
      <c r="J11280" t="s">
        <v>15</v>
      </c>
      <c r="K11280" t="s">
        <v>16</v>
      </c>
    </row>
    <row r="11281" spans="1:11" x14ac:dyDescent="0.25">
      <c r="A11281">
        <v>2023</v>
      </c>
      <c r="B11281" t="s">
        <v>11</v>
      </c>
      <c r="C11281" t="s">
        <v>12</v>
      </c>
      <c r="D11281" t="s">
        <v>17</v>
      </c>
      <c r="E11281">
        <v>166364</v>
      </c>
      <c r="F11281" t="s">
        <v>14</v>
      </c>
      <c r="G11281">
        <v>166364</v>
      </c>
      <c r="H11281" t="s">
        <v>15</v>
      </c>
      <c r="I11281">
        <v>0</v>
      </c>
      <c r="J11281" t="s">
        <v>15</v>
      </c>
      <c r="K11281" t="s">
        <v>16</v>
      </c>
    </row>
    <row r="11282" spans="1:11" x14ac:dyDescent="0.25">
      <c r="A11282">
        <v>2023</v>
      </c>
      <c r="B11282" t="s">
        <v>11</v>
      </c>
      <c r="C11282" t="s">
        <v>12</v>
      </c>
      <c r="D11282" t="s">
        <v>17</v>
      </c>
      <c r="E11282">
        <v>116455</v>
      </c>
      <c r="F11282" t="s">
        <v>14</v>
      </c>
      <c r="G11282">
        <v>116455</v>
      </c>
      <c r="H11282" t="s">
        <v>15</v>
      </c>
      <c r="I11282">
        <v>0</v>
      </c>
      <c r="J11282" t="s">
        <v>15</v>
      </c>
      <c r="K11282" t="s">
        <v>16</v>
      </c>
    </row>
    <row r="11283" spans="1:11" x14ac:dyDescent="0.25">
      <c r="A11283">
        <v>2023</v>
      </c>
      <c r="B11283" t="s">
        <v>11</v>
      </c>
      <c r="C11283" t="s">
        <v>12</v>
      </c>
      <c r="D11283" t="s">
        <v>53</v>
      </c>
      <c r="E11283">
        <v>145000</v>
      </c>
      <c r="F11283" t="s">
        <v>14</v>
      </c>
      <c r="G11283">
        <v>145000</v>
      </c>
      <c r="H11283" t="s">
        <v>15</v>
      </c>
      <c r="I11283">
        <v>0</v>
      </c>
      <c r="J11283" t="s">
        <v>15</v>
      </c>
      <c r="K11283" t="s">
        <v>16</v>
      </c>
    </row>
    <row r="11284" spans="1:11" x14ac:dyDescent="0.25">
      <c r="A11284">
        <v>2023</v>
      </c>
      <c r="B11284" t="s">
        <v>11</v>
      </c>
      <c r="C11284" t="s">
        <v>12</v>
      </c>
      <c r="D11284" t="s">
        <v>53</v>
      </c>
      <c r="E11284">
        <v>125000</v>
      </c>
      <c r="F11284" t="s">
        <v>14</v>
      </c>
      <c r="G11284">
        <v>125000</v>
      </c>
      <c r="H11284" t="s">
        <v>15</v>
      </c>
      <c r="I11284">
        <v>0</v>
      </c>
      <c r="J11284" t="s">
        <v>15</v>
      </c>
      <c r="K11284" t="s">
        <v>16</v>
      </c>
    </row>
    <row r="11285" spans="1:11" x14ac:dyDescent="0.25">
      <c r="A11285">
        <v>2023</v>
      </c>
      <c r="B11285" t="s">
        <v>11</v>
      </c>
      <c r="C11285" t="s">
        <v>12</v>
      </c>
      <c r="D11285" t="s">
        <v>18</v>
      </c>
      <c r="E11285">
        <v>184950</v>
      </c>
      <c r="F11285" t="s">
        <v>14</v>
      </c>
      <c r="G11285">
        <v>184950</v>
      </c>
      <c r="H11285" t="s">
        <v>15</v>
      </c>
      <c r="I11285">
        <v>0</v>
      </c>
      <c r="J11285" t="s">
        <v>15</v>
      </c>
      <c r="K11285" t="s">
        <v>16</v>
      </c>
    </row>
    <row r="11286" spans="1:11" x14ac:dyDescent="0.25">
      <c r="A11286">
        <v>2023</v>
      </c>
      <c r="B11286" t="s">
        <v>11</v>
      </c>
      <c r="C11286" t="s">
        <v>12</v>
      </c>
      <c r="D11286" t="s">
        <v>18</v>
      </c>
      <c r="E11286">
        <v>119250</v>
      </c>
      <c r="F11286" t="s">
        <v>14</v>
      </c>
      <c r="G11286">
        <v>119250</v>
      </c>
      <c r="H11286" t="s">
        <v>15</v>
      </c>
      <c r="I11286">
        <v>0</v>
      </c>
      <c r="J11286" t="s">
        <v>15</v>
      </c>
      <c r="K11286" t="s">
        <v>16</v>
      </c>
    </row>
    <row r="11287" spans="1:11" x14ac:dyDescent="0.25">
      <c r="A11287">
        <v>2023</v>
      </c>
      <c r="B11287" t="s">
        <v>19</v>
      </c>
      <c r="C11287" t="s">
        <v>12</v>
      </c>
      <c r="D11287" t="s">
        <v>17</v>
      </c>
      <c r="E11287">
        <v>95000</v>
      </c>
      <c r="F11287" t="s">
        <v>14</v>
      </c>
      <c r="G11287">
        <v>95000</v>
      </c>
      <c r="H11287" t="s">
        <v>15</v>
      </c>
      <c r="I11287">
        <v>100</v>
      </c>
      <c r="J11287" t="s">
        <v>15</v>
      </c>
      <c r="K11287" t="s">
        <v>16</v>
      </c>
    </row>
    <row r="11288" spans="1:11" x14ac:dyDescent="0.25">
      <c r="A11288">
        <v>2023</v>
      </c>
      <c r="B11288" t="s">
        <v>19</v>
      </c>
      <c r="C11288" t="s">
        <v>12</v>
      </c>
      <c r="D11288" t="s">
        <v>17</v>
      </c>
      <c r="E11288">
        <v>76000</v>
      </c>
      <c r="F11288" t="s">
        <v>14</v>
      </c>
      <c r="G11288">
        <v>76000</v>
      </c>
      <c r="H11288" t="s">
        <v>15</v>
      </c>
      <c r="I11288">
        <v>100</v>
      </c>
      <c r="J11288" t="s">
        <v>15</v>
      </c>
      <c r="K11288" t="s">
        <v>16</v>
      </c>
    </row>
    <row r="11289" spans="1:11" x14ac:dyDescent="0.25">
      <c r="A11289">
        <v>2023</v>
      </c>
      <c r="B11289" t="s">
        <v>21</v>
      </c>
      <c r="C11289" t="s">
        <v>12</v>
      </c>
      <c r="D11289" t="s">
        <v>17</v>
      </c>
      <c r="E11289">
        <v>80000</v>
      </c>
      <c r="F11289" t="s">
        <v>14</v>
      </c>
      <c r="G11289">
        <v>80000</v>
      </c>
      <c r="H11289" t="s">
        <v>15</v>
      </c>
      <c r="I11289">
        <v>0</v>
      </c>
      <c r="J11289" t="s">
        <v>15</v>
      </c>
      <c r="K11289" t="s">
        <v>16</v>
      </c>
    </row>
    <row r="11290" spans="1:11" x14ac:dyDescent="0.25">
      <c r="A11290">
        <v>2023</v>
      </c>
      <c r="B11290" t="s">
        <v>21</v>
      </c>
      <c r="C11290" t="s">
        <v>12</v>
      </c>
      <c r="D11290" t="s">
        <v>17</v>
      </c>
      <c r="E11290">
        <v>52500</v>
      </c>
      <c r="F11290" t="s">
        <v>14</v>
      </c>
      <c r="G11290">
        <v>52500</v>
      </c>
      <c r="H11290" t="s">
        <v>15</v>
      </c>
      <c r="I11290">
        <v>0</v>
      </c>
      <c r="J11290" t="s">
        <v>15</v>
      </c>
      <c r="K11290" t="s">
        <v>16</v>
      </c>
    </row>
    <row r="11291" spans="1:11" x14ac:dyDescent="0.25">
      <c r="A11291">
        <v>2023</v>
      </c>
      <c r="B11291" t="s">
        <v>11</v>
      </c>
      <c r="C11291" t="s">
        <v>12</v>
      </c>
      <c r="D11291" t="s">
        <v>22</v>
      </c>
      <c r="E11291">
        <v>160000</v>
      </c>
      <c r="F11291" t="s">
        <v>14</v>
      </c>
      <c r="G11291">
        <v>160000</v>
      </c>
      <c r="H11291" t="s">
        <v>15</v>
      </c>
      <c r="I11291">
        <v>0</v>
      </c>
      <c r="J11291" t="s">
        <v>15</v>
      </c>
      <c r="K11291" t="s">
        <v>16</v>
      </c>
    </row>
    <row r="11292" spans="1:11" x14ac:dyDescent="0.25">
      <c r="A11292">
        <v>2023</v>
      </c>
      <c r="B11292" t="s">
        <v>11</v>
      </c>
      <c r="C11292" t="s">
        <v>12</v>
      </c>
      <c r="D11292" t="s">
        <v>22</v>
      </c>
      <c r="E11292">
        <v>131000</v>
      </c>
      <c r="F11292" t="s">
        <v>14</v>
      </c>
      <c r="G11292">
        <v>131000</v>
      </c>
      <c r="H11292" t="s">
        <v>15</v>
      </c>
      <c r="I11292">
        <v>0</v>
      </c>
      <c r="J11292" t="s">
        <v>15</v>
      </c>
      <c r="K11292" t="s">
        <v>16</v>
      </c>
    </row>
    <row r="11293" spans="1:11" x14ac:dyDescent="0.25">
      <c r="A11293">
        <v>2023</v>
      </c>
      <c r="B11293" t="s">
        <v>11</v>
      </c>
      <c r="C11293" t="s">
        <v>12</v>
      </c>
      <c r="D11293" t="s">
        <v>25</v>
      </c>
      <c r="E11293">
        <v>168000</v>
      </c>
      <c r="F11293" t="s">
        <v>14</v>
      </c>
      <c r="G11293">
        <v>168000</v>
      </c>
      <c r="H11293" t="s">
        <v>15</v>
      </c>
      <c r="I11293">
        <v>100</v>
      </c>
      <c r="J11293" t="s">
        <v>15</v>
      </c>
      <c r="K11293" t="s">
        <v>16</v>
      </c>
    </row>
    <row r="11294" spans="1:11" x14ac:dyDescent="0.25">
      <c r="A11294">
        <v>2023</v>
      </c>
      <c r="B11294" t="s">
        <v>11</v>
      </c>
      <c r="C11294" t="s">
        <v>12</v>
      </c>
      <c r="D11294" t="s">
        <v>25</v>
      </c>
      <c r="E11294">
        <v>130000</v>
      </c>
      <c r="F11294" t="s">
        <v>14</v>
      </c>
      <c r="G11294">
        <v>130000</v>
      </c>
      <c r="H11294" t="s">
        <v>15</v>
      </c>
      <c r="I11294">
        <v>100</v>
      </c>
      <c r="J11294" t="s">
        <v>15</v>
      </c>
      <c r="K11294" t="s">
        <v>16</v>
      </c>
    </row>
    <row r="11295" spans="1:11" x14ac:dyDescent="0.25">
      <c r="A11295">
        <v>2023</v>
      </c>
      <c r="B11295" t="s">
        <v>11</v>
      </c>
      <c r="C11295" t="s">
        <v>12</v>
      </c>
      <c r="D11295" t="s">
        <v>18</v>
      </c>
      <c r="E11295">
        <v>250000</v>
      </c>
      <c r="F11295" t="s">
        <v>14</v>
      </c>
      <c r="G11295">
        <v>250000</v>
      </c>
      <c r="H11295" t="s">
        <v>15</v>
      </c>
      <c r="I11295">
        <v>0</v>
      </c>
      <c r="J11295" t="s">
        <v>15</v>
      </c>
      <c r="K11295" t="s">
        <v>16</v>
      </c>
    </row>
    <row r="11296" spans="1:11" x14ac:dyDescent="0.25">
      <c r="A11296">
        <v>2023</v>
      </c>
      <c r="B11296" t="s">
        <v>11</v>
      </c>
      <c r="C11296" t="s">
        <v>12</v>
      </c>
      <c r="D11296" t="s">
        <v>18</v>
      </c>
      <c r="E11296">
        <v>140000</v>
      </c>
      <c r="F11296" t="s">
        <v>14</v>
      </c>
      <c r="G11296">
        <v>140000</v>
      </c>
      <c r="H11296" t="s">
        <v>15</v>
      </c>
      <c r="I11296">
        <v>0</v>
      </c>
      <c r="J11296" t="s">
        <v>15</v>
      </c>
      <c r="K11296" t="s">
        <v>16</v>
      </c>
    </row>
    <row r="11297" spans="1:11" x14ac:dyDescent="0.25">
      <c r="A11297">
        <v>2023</v>
      </c>
      <c r="B11297" t="s">
        <v>11</v>
      </c>
      <c r="C11297" t="s">
        <v>12</v>
      </c>
      <c r="D11297" t="s">
        <v>17</v>
      </c>
      <c r="E11297">
        <v>145000</v>
      </c>
      <c r="F11297" t="s">
        <v>14</v>
      </c>
      <c r="G11297">
        <v>145000</v>
      </c>
      <c r="H11297" t="s">
        <v>15</v>
      </c>
      <c r="I11297">
        <v>0</v>
      </c>
      <c r="J11297" t="s">
        <v>15</v>
      </c>
      <c r="K11297" t="s">
        <v>16</v>
      </c>
    </row>
    <row r="11298" spans="1:11" x14ac:dyDescent="0.25">
      <c r="A11298">
        <v>2023</v>
      </c>
      <c r="B11298" t="s">
        <v>11</v>
      </c>
      <c r="C11298" t="s">
        <v>12</v>
      </c>
      <c r="D11298" t="s">
        <v>17</v>
      </c>
      <c r="E11298">
        <v>115000</v>
      </c>
      <c r="F11298" t="s">
        <v>14</v>
      </c>
      <c r="G11298">
        <v>115000</v>
      </c>
      <c r="H11298" t="s">
        <v>15</v>
      </c>
      <c r="I11298">
        <v>0</v>
      </c>
      <c r="J11298" t="s">
        <v>15</v>
      </c>
      <c r="K11298" t="s">
        <v>16</v>
      </c>
    </row>
    <row r="11299" spans="1:11" x14ac:dyDescent="0.25">
      <c r="A11299">
        <v>2023</v>
      </c>
      <c r="B11299" t="s">
        <v>11</v>
      </c>
      <c r="C11299" t="s">
        <v>12</v>
      </c>
      <c r="D11299" t="s">
        <v>25</v>
      </c>
      <c r="E11299">
        <v>222000</v>
      </c>
      <c r="F11299" t="s">
        <v>14</v>
      </c>
      <c r="G11299">
        <v>222000</v>
      </c>
      <c r="H11299" t="s">
        <v>15</v>
      </c>
      <c r="I11299">
        <v>100</v>
      </c>
      <c r="J11299" t="s">
        <v>15</v>
      </c>
      <c r="K11299" t="s">
        <v>16</v>
      </c>
    </row>
    <row r="11300" spans="1:11" x14ac:dyDescent="0.25">
      <c r="A11300">
        <v>2023</v>
      </c>
      <c r="B11300" t="s">
        <v>11</v>
      </c>
      <c r="C11300" t="s">
        <v>12</v>
      </c>
      <c r="D11300" t="s">
        <v>25</v>
      </c>
      <c r="E11300">
        <v>166500</v>
      </c>
      <c r="F11300" t="s">
        <v>14</v>
      </c>
      <c r="G11300">
        <v>166500</v>
      </c>
      <c r="H11300" t="s">
        <v>15</v>
      </c>
      <c r="I11300">
        <v>100</v>
      </c>
      <c r="J11300" t="s">
        <v>15</v>
      </c>
      <c r="K11300" t="s">
        <v>16</v>
      </c>
    </row>
    <row r="11301" spans="1:11" x14ac:dyDescent="0.25">
      <c r="A11301">
        <v>2023</v>
      </c>
      <c r="B11301" t="s">
        <v>11</v>
      </c>
      <c r="C11301" t="s">
        <v>12</v>
      </c>
      <c r="D11301" t="s">
        <v>17</v>
      </c>
      <c r="E11301">
        <v>205600</v>
      </c>
      <c r="F11301" t="s">
        <v>14</v>
      </c>
      <c r="G11301">
        <v>205600</v>
      </c>
      <c r="H11301" t="s">
        <v>15</v>
      </c>
      <c r="I11301">
        <v>100</v>
      </c>
      <c r="J11301" t="s">
        <v>15</v>
      </c>
      <c r="K11301" t="s">
        <v>16</v>
      </c>
    </row>
    <row r="11302" spans="1:11" x14ac:dyDescent="0.25">
      <c r="A11302">
        <v>2023</v>
      </c>
      <c r="B11302" t="s">
        <v>11</v>
      </c>
      <c r="C11302" t="s">
        <v>12</v>
      </c>
      <c r="D11302" t="s">
        <v>17</v>
      </c>
      <c r="E11302">
        <v>105700</v>
      </c>
      <c r="F11302" t="s">
        <v>14</v>
      </c>
      <c r="G11302">
        <v>105700</v>
      </c>
      <c r="H11302" t="s">
        <v>15</v>
      </c>
      <c r="I11302">
        <v>100</v>
      </c>
      <c r="J11302" t="s">
        <v>15</v>
      </c>
      <c r="K11302" t="s">
        <v>16</v>
      </c>
    </row>
    <row r="11303" spans="1:11" x14ac:dyDescent="0.25">
      <c r="A11303">
        <v>2023</v>
      </c>
      <c r="B11303" t="s">
        <v>11</v>
      </c>
      <c r="C11303" t="s">
        <v>12</v>
      </c>
      <c r="D11303" t="s">
        <v>25</v>
      </c>
      <c r="E11303">
        <v>136000</v>
      </c>
      <c r="F11303" t="s">
        <v>14</v>
      </c>
      <c r="G11303">
        <v>136000</v>
      </c>
      <c r="H11303" t="s">
        <v>15</v>
      </c>
      <c r="I11303">
        <v>100</v>
      </c>
      <c r="J11303" t="s">
        <v>15</v>
      </c>
      <c r="K11303" t="s">
        <v>16</v>
      </c>
    </row>
    <row r="11304" spans="1:11" x14ac:dyDescent="0.25">
      <c r="A11304">
        <v>2023</v>
      </c>
      <c r="B11304" t="s">
        <v>11</v>
      </c>
      <c r="C11304" t="s">
        <v>12</v>
      </c>
      <c r="D11304" t="s">
        <v>25</v>
      </c>
      <c r="E11304">
        <v>104000</v>
      </c>
      <c r="F11304" t="s">
        <v>14</v>
      </c>
      <c r="G11304">
        <v>104000</v>
      </c>
      <c r="H11304" t="s">
        <v>15</v>
      </c>
      <c r="I11304">
        <v>100</v>
      </c>
      <c r="J11304" t="s">
        <v>15</v>
      </c>
      <c r="K11304" t="s">
        <v>16</v>
      </c>
    </row>
    <row r="11305" spans="1:11" x14ac:dyDescent="0.25">
      <c r="A11305">
        <v>2023</v>
      </c>
      <c r="B11305" t="s">
        <v>11</v>
      </c>
      <c r="C11305" t="s">
        <v>12</v>
      </c>
      <c r="D11305" t="s">
        <v>74</v>
      </c>
      <c r="E11305">
        <v>138000</v>
      </c>
      <c r="F11305" t="s">
        <v>14</v>
      </c>
      <c r="G11305">
        <v>138000</v>
      </c>
      <c r="H11305" t="s">
        <v>15</v>
      </c>
      <c r="I11305">
        <v>0</v>
      </c>
      <c r="J11305" t="s">
        <v>15</v>
      </c>
      <c r="K11305" t="s">
        <v>16</v>
      </c>
    </row>
    <row r="11306" spans="1:11" x14ac:dyDescent="0.25">
      <c r="A11306">
        <v>2023</v>
      </c>
      <c r="B11306" t="s">
        <v>11</v>
      </c>
      <c r="C11306" t="s">
        <v>12</v>
      </c>
      <c r="D11306" t="s">
        <v>74</v>
      </c>
      <c r="E11306">
        <v>67000</v>
      </c>
      <c r="F11306" t="s">
        <v>14</v>
      </c>
      <c r="G11306">
        <v>67000</v>
      </c>
      <c r="H11306" t="s">
        <v>15</v>
      </c>
      <c r="I11306">
        <v>0</v>
      </c>
      <c r="J11306" t="s">
        <v>15</v>
      </c>
      <c r="K11306" t="s">
        <v>16</v>
      </c>
    </row>
    <row r="11307" spans="1:11" x14ac:dyDescent="0.25">
      <c r="A11307">
        <v>2023</v>
      </c>
      <c r="B11307" t="s">
        <v>11</v>
      </c>
      <c r="C11307" t="s">
        <v>12</v>
      </c>
      <c r="D11307" t="s">
        <v>72</v>
      </c>
      <c r="E11307">
        <v>211200</v>
      </c>
      <c r="F11307" t="s">
        <v>14</v>
      </c>
      <c r="G11307">
        <v>211200</v>
      </c>
      <c r="H11307" t="s">
        <v>15</v>
      </c>
      <c r="I11307">
        <v>0</v>
      </c>
      <c r="J11307" t="s">
        <v>15</v>
      </c>
      <c r="K11307" t="s">
        <v>16</v>
      </c>
    </row>
    <row r="11308" spans="1:11" x14ac:dyDescent="0.25">
      <c r="A11308">
        <v>2023</v>
      </c>
      <c r="B11308" t="s">
        <v>11</v>
      </c>
      <c r="C11308" t="s">
        <v>12</v>
      </c>
      <c r="D11308" t="s">
        <v>72</v>
      </c>
      <c r="E11308">
        <v>176000</v>
      </c>
      <c r="F11308" t="s">
        <v>14</v>
      </c>
      <c r="G11308">
        <v>176000</v>
      </c>
      <c r="H11308" t="s">
        <v>15</v>
      </c>
      <c r="I11308">
        <v>0</v>
      </c>
      <c r="J11308" t="s">
        <v>15</v>
      </c>
      <c r="K11308" t="s">
        <v>16</v>
      </c>
    </row>
    <row r="11309" spans="1:11" x14ac:dyDescent="0.25">
      <c r="A11309">
        <v>2023</v>
      </c>
      <c r="B11309" t="s">
        <v>11</v>
      </c>
      <c r="C11309" t="s">
        <v>12</v>
      </c>
      <c r="D11309" t="s">
        <v>22</v>
      </c>
      <c r="E11309">
        <v>230000</v>
      </c>
      <c r="F11309" t="s">
        <v>14</v>
      </c>
      <c r="G11309">
        <v>230000</v>
      </c>
      <c r="H11309" t="s">
        <v>15</v>
      </c>
      <c r="I11309">
        <v>100</v>
      </c>
      <c r="J11309" t="s">
        <v>15</v>
      </c>
      <c r="K11309" t="s">
        <v>16</v>
      </c>
    </row>
    <row r="11310" spans="1:11" x14ac:dyDescent="0.25">
      <c r="A11310">
        <v>2023</v>
      </c>
      <c r="B11310" t="s">
        <v>11</v>
      </c>
      <c r="C11310" t="s">
        <v>12</v>
      </c>
      <c r="D11310" t="s">
        <v>22</v>
      </c>
      <c r="E11310">
        <v>135000</v>
      </c>
      <c r="F11310" t="s">
        <v>14</v>
      </c>
      <c r="G11310">
        <v>135000</v>
      </c>
      <c r="H11310" t="s">
        <v>15</v>
      </c>
      <c r="I11310">
        <v>100</v>
      </c>
      <c r="J11310" t="s">
        <v>15</v>
      </c>
      <c r="K11310" t="s">
        <v>16</v>
      </c>
    </row>
    <row r="11311" spans="1:11" x14ac:dyDescent="0.25">
      <c r="A11311">
        <v>2023</v>
      </c>
      <c r="B11311" t="s">
        <v>19</v>
      </c>
      <c r="C11311" t="s">
        <v>12</v>
      </c>
      <c r="D11311" t="s">
        <v>22</v>
      </c>
      <c r="E11311">
        <v>80000</v>
      </c>
      <c r="F11311" t="s">
        <v>14</v>
      </c>
      <c r="G11311">
        <v>80000</v>
      </c>
      <c r="H11311" t="s">
        <v>15</v>
      </c>
      <c r="I11311">
        <v>100</v>
      </c>
      <c r="J11311" t="s">
        <v>15</v>
      </c>
      <c r="K11311" t="s">
        <v>16</v>
      </c>
    </row>
    <row r="11312" spans="1:11" x14ac:dyDescent="0.25">
      <c r="A11312">
        <v>2023</v>
      </c>
      <c r="B11312" t="s">
        <v>19</v>
      </c>
      <c r="C11312" t="s">
        <v>12</v>
      </c>
      <c r="D11312" t="s">
        <v>22</v>
      </c>
      <c r="E11312">
        <v>60000</v>
      </c>
      <c r="F11312" t="s">
        <v>14</v>
      </c>
      <c r="G11312">
        <v>60000</v>
      </c>
      <c r="H11312" t="s">
        <v>15</v>
      </c>
      <c r="I11312">
        <v>100</v>
      </c>
      <c r="J11312" t="s">
        <v>15</v>
      </c>
      <c r="K11312" t="s">
        <v>16</v>
      </c>
    </row>
    <row r="11313" spans="1:11" x14ac:dyDescent="0.25">
      <c r="A11313">
        <v>2023</v>
      </c>
      <c r="B11313" t="s">
        <v>11</v>
      </c>
      <c r="C11313" t="s">
        <v>12</v>
      </c>
      <c r="D11313" t="s">
        <v>53</v>
      </c>
      <c r="E11313">
        <v>200000</v>
      </c>
      <c r="F11313" t="s">
        <v>14</v>
      </c>
      <c r="G11313">
        <v>200000</v>
      </c>
      <c r="H11313" t="s">
        <v>15</v>
      </c>
      <c r="I11313">
        <v>100</v>
      </c>
      <c r="J11313" t="s">
        <v>15</v>
      </c>
      <c r="K11313" t="s">
        <v>16</v>
      </c>
    </row>
    <row r="11314" spans="1:11" x14ac:dyDescent="0.25">
      <c r="A11314">
        <v>2023</v>
      </c>
      <c r="B11314" t="s">
        <v>11</v>
      </c>
      <c r="C11314" t="s">
        <v>12</v>
      </c>
      <c r="D11314" t="s">
        <v>53</v>
      </c>
      <c r="E11314">
        <v>180000</v>
      </c>
      <c r="F11314" t="s">
        <v>14</v>
      </c>
      <c r="G11314">
        <v>180000</v>
      </c>
      <c r="H11314" t="s">
        <v>15</v>
      </c>
      <c r="I11314">
        <v>100</v>
      </c>
      <c r="J11314" t="s">
        <v>15</v>
      </c>
      <c r="K11314" t="s">
        <v>16</v>
      </c>
    </row>
    <row r="11315" spans="1:11" x14ac:dyDescent="0.25">
      <c r="A11315">
        <v>2023</v>
      </c>
      <c r="B11315" t="s">
        <v>11</v>
      </c>
      <c r="C11315" t="s">
        <v>12</v>
      </c>
      <c r="D11315" t="s">
        <v>112</v>
      </c>
      <c r="E11315">
        <v>360000</v>
      </c>
      <c r="F11315" t="s">
        <v>222</v>
      </c>
      <c r="G11315">
        <v>18381</v>
      </c>
      <c r="H11315" t="s">
        <v>151</v>
      </c>
      <c r="I11315">
        <v>100</v>
      </c>
      <c r="J11315" t="s">
        <v>151</v>
      </c>
      <c r="K11315" t="s">
        <v>27</v>
      </c>
    </row>
    <row r="11316" spans="1:11" x14ac:dyDescent="0.25">
      <c r="A11316">
        <v>2023</v>
      </c>
      <c r="B11316" t="s">
        <v>11</v>
      </c>
      <c r="C11316" t="s">
        <v>12</v>
      </c>
      <c r="D11316" t="s">
        <v>25</v>
      </c>
      <c r="E11316">
        <v>155000</v>
      </c>
      <c r="F11316" t="s">
        <v>14</v>
      </c>
      <c r="G11316">
        <v>155000</v>
      </c>
      <c r="H11316" t="s">
        <v>15</v>
      </c>
      <c r="I11316">
        <v>0</v>
      </c>
      <c r="J11316" t="s">
        <v>15</v>
      </c>
      <c r="K11316" t="s">
        <v>16</v>
      </c>
    </row>
    <row r="11317" spans="1:11" x14ac:dyDescent="0.25">
      <c r="A11317">
        <v>2023</v>
      </c>
      <c r="B11317" t="s">
        <v>11</v>
      </c>
      <c r="C11317" t="s">
        <v>12</v>
      </c>
      <c r="D11317" t="s">
        <v>25</v>
      </c>
      <c r="E11317">
        <v>139500</v>
      </c>
      <c r="F11317" t="s">
        <v>14</v>
      </c>
      <c r="G11317">
        <v>139500</v>
      </c>
      <c r="H11317" t="s">
        <v>15</v>
      </c>
      <c r="I11317">
        <v>0</v>
      </c>
      <c r="J11317" t="s">
        <v>15</v>
      </c>
      <c r="K11317" t="s">
        <v>16</v>
      </c>
    </row>
    <row r="11318" spans="1:11" x14ac:dyDescent="0.25">
      <c r="A11318">
        <v>2023</v>
      </c>
      <c r="B11318" t="s">
        <v>19</v>
      </c>
      <c r="C11318" t="s">
        <v>12</v>
      </c>
      <c r="D11318" t="s">
        <v>79</v>
      </c>
      <c r="E11318">
        <v>128000</v>
      </c>
      <c r="F11318" t="s">
        <v>14</v>
      </c>
      <c r="G11318">
        <v>128000</v>
      </c>
      <c r="H11318" t="s">
        <v>15</v>
      </c>
      <c r="I11318">
        <v>0</v>
      </c>
      <c r="J11318" t="s">
        <v>15</v>
      </c>
      <c r="K11318" t="s">
        <v>16</v>
      </c>
    </row>
    <row r="11319" spans="1:11" x14ac:dyDescent="0.25">
      <c r="A11319">
        <v>2023</v>
      </c>
      <c r="B11319" t="s">
        <v>19</v>
      </c>
      <c r="C11319" t="s">
        <v>12</v>
      </c>
      <c r="D11319" t="s">
        <v>79</v>
      </c>
      <c r="E11319">
        <v>81500</v>
      </c>
      <c r="F11319" t="s">
        <v>14</v>
      </c>
      <c r="G11319">
        <v>81500</v>
      </c>
      <c r="H11319" t="s">
        <v>15</v>
      </c>
      <c r="I11319">
        <v>0</v>
      </c>
      <c r="J11319" t="s">
        <v>15</v>
      </c>
      <c r="K11319" t="s">
        <v>16</v>
      </c>
    </row>
    <row r="11320" spans="1:11" x14ac:dyDescent="0.25">
      <c r="A11320">
        <v>2023</v>
      </c>
      <c r="B11320" t="s">
        <v>21</v>
      </c>
      <c r="C11320" t="s">
        <v>12</v>
      </c>
      <c r="D11320" t="s">
        <v>31</v>
      </c>
      <c r="E11320">
        <v>200000</v>
      </c>
      <c r="F11320" t="s">
        <v>14</v>
      </c>
      <c r="G11320">
        <v>200000</v>
      </c>
      <c r="H11320" t="s">
        <v>15</v>
      </c>
      <c r="I11320">
        <v>100</v>
      </c>
      <c r="J11320" t="s">
        <v>15</v>
      </c>
      <c r="K11320" t="s">
        <v>16</v>
      </c>
    </row>
    <row r="11321" spans="1:11" x14ac:dyDescent="0.25">
      <c r="A11321">
        <v>2023</v>
      </c>
      <c r="B11321" t="s">
        <v>21</v>
      </c>
      <c r="C11321" t="s">
        <v>12</v>
      </c>
      <c r="D11321" t="s">
        <v>31</v>
      </c>
      <c r="E11321">
        <v>120000</v>
      </c>
      <c r="F11321" t="s">
        <v>14</v>
      </c>
      <c r="G11321">
        <v>120000</v>
      </c>
      <c r="H11321" t="s">
        <v>15</v>
      </c>
      <c r="I11321">
        <v>100</v>
      </c>
      <c r="J11321" t="s">
        <v>15</v>
      </c>
      <c r="K11321" t="s">
        <v>16</v>
      </c>
    </row>
    <row r="11322" spans="1:11" x14ac:dyDescent="0.25">
      <c r="A11322">
        <v>2023</v>
      </c>
      <c r="B11322" t="s">
        <v>23</v>
      </c>
      <c r="C11322" t="s">
        <v>12</v>
      </c>
      <c r="D11322" t="s">
        <v>25</v>
      </c>
      <c r="E11322">
        <v>126500</v>
      </c>
      <c r="F11322" t="s">
        <v>14</v>
      </c>
      <c r="G11322">
        <v>126500</v>
      </c>
      <c r="H11322" t="s">
        <v>15</v>
      </c>
      <c r="I11322">
        <v>100</v>
      </c>
      <c r="J11322" t="s">
        <v>15</v>
      </c>
      <c r="K11322" t="s">
        <v>16</v>
      </c>
    </row>
    <row r="11323" spans="1:11" x14ac:dyDescent="0.25">
      <c r="A11323">
        <v>2023</v>
      </c>
      <c r="B11323" t="s">
        <v>23</v>
      </c>
      <c r="C11323" t="s">
        <v>12</v>
      </c>
      <c r="D11323" t="s">
        <v>25</v>
      </c>
      <c r="E11323">
        <v>78000</v>
      </c>
      <c r="F11323" t="s">
        <v>14</v>
      </c>
      <c r="G11323">
        <v>78000</v>
      </c>
      <c r="H11323" t="s">
        <v>15</v>
      </c>
      <c r="I11323">
        <v>100</v>
      </c>
      <c r="J11323" t="s">
        <v>15</v>
      </c>
      <c r="K11323" t="s">
        <v>16</v>
      </c>
    </row>
    <row r="11324" spans="1:11" x14ac:dyDescent="0.25">
      <c r="A11324">
        <v>2023</v>
      </c>
      <c r="B11324" t="s">
        <v>11</v>
      </c>
      <c r="C11324" t="s">
        <v>12</v>
      </c>
      <c r="D11324" t="s">
        <v>25</v>
      </c>
      <c r="E11324">
        <v>157750</v>
      </c>
      <c r="F11324" t="s">
        <v>14</v>
      </c>
      <c r="G11324">
        <v>157750</v>
      </c>
      <c r="H11324" t="s">
        <v>15</v>
      </c>
      <c r="I11324">
        <v>0</v>
      </c>
      <c r="J11324" t="s">
        <v>15</v>
      </c>
      <c r="K11324" t="s">
        <v>16</v>
      </c>
    </row>
    <row r="11325" spans="1:11" x14ac:dyDescent="0.25">
      <c r="A11325">
        <v>2023</v>
      </c>
      <c r="B11325" t="s">
        <v>11</v>
      </c>
      <c r="C11325" t="s">
        <v>12</v>
      </c>
      <c r="D11325" t="s">
        <v>25</v>
      </c>
      <c r="E11325">
        <v>104650</v>
      </c>
      <c r="F11325" t="s">
        <v>14</v>
      </c>
      <c r="G11325">
        <v>104650</v>
      </c>
      <c r="H11325" t="s">
        <v>15</v>
      </c>
      <c r="I11325">
        <v>0</v>
      </c>
      <c r="J11325" t="s">
        <v>15</v>
      </c>
      <c r="K11325" t="s">
        <v>16</v>
      </c>
    </row>
    <row r="11326" spans="1:11" x14ac:dyDescent="0.25">
      <c r="A11326">
        <v>2023</v>
      </c>
      <c r="B11326" t="s">
        <v>11</v>
      </c>
      <c r="C11326" t="s">
        <v>12</v>
      </c>
      <c r="D11326" t="s">
        <v>25</v>
      </c>
      <c r="E11326">
        <v>176000</v>
      </c>
      <c r="F11326" t="s">
        <v>14</v>
      </c>
      <c r="G11326">
        <v>176000</v>
      </c>
      <c r="H11326" t="s">
        <v>15</v>
      </c>
      <c r="I11326">
        <v>100</v>
      </c>
      <c r="J11326" t="s">
        <v>15</v>
      </c>
      <c r="K11326" t="s">
        <v>16</v>
      </c>
    </row>
    <row r="11327" spans="1:11" x14ac:dyDescent="0.25">
      <c r="A11327">
        <v>2023</v>
      </c>
      <c r="B11327" t="s">
        <v>11</v>
      </c>
      <c r="C11327" t="s">
        <v>12</v>
      </c>
      <c r="D11327" t="s">
        <v>25</v>
      </c>
      <c r="E11327">
        <v>133000</v>
      </c>
      <c r="F11327" t="s">
        <v>14</v>
      </c>
      <c r="G11327">
        <v>133000</v>
      </c>
      <c r="H11327" t="s">
        <v>15</v>
      </c>
      <c r="I11327">
        <v>100</v>
      </c>
      <c r="J11327" t="s">
        <v>15</v>
      </c>
      <c r="K11327" t="s">
        <v>16</v>
      </c>
    </row>
    <row r="11328" spans="1:11" x14ac:dyDescent="0.25">
      <c r="A11328">
        <v>2023</v>
      </c>
      <c r="B11328" t="s">
        <v>19</v>
      </c>
      <c r="C11328" t="s">
        <v>12</v>
      </c>
      <c r="D11328" t="s">
        <v>22</v>
      </c>
      <c r="E11328">
        <v>120000</v>
      </c>
      <c r="F11328" t="s">
        <v>14</v>
      </c>
      <c r="G11328">
        <v>120000</v>
      </c>
      <c r="H11328" t="s">
        <v>15</v>
      </c>
      <c r="I11328">
        <v>0</v>
      </c>
      <c r="J11328" t="s">
        <v>15</v>
      </c>
      <c r="K11328" t="s">
        <v>16</v>
      </c>
    </row>
    <row r="11329" spans="1:11" x14ac:dyDescent="0.25">
      <c r="A11329">
        <v>2023</v>
      </c>
      <c r="B11329" t="s">
        <v>19</v>
      </c>
      <c r="C11329" t="s">
        <v>12</v>
      </c>
      <c r="D11329" t="s">
        <v>22</v>
      </c>
      <c r="E11329">
        <v>100000</v>
      </c>
      <c r="F11329" t="s">
        <v>14</v>
      </c>
      <c r="G11329">
        <v>100000</v>
      </c>
      <c r="H11329" t="s">
        <v>15</v>
      </c>
      <c r="I11329">
        <v>0</v>
      </c>
      <c r="J11329" t="s">
        <v>15</v>
      </c>
      <c r="K11329" t="s">
        <v>16</v>
      </c>
    </row>
    <row r="11330" spans="1:11" x14ac:dyDescent="0.25">
      <c r="A11330">
        <v>2023</v>
      </c>
      <c r="B11330" t="s">
        <v>19</v>
      </c>
      <c r="C11330" t="s">
        <v>12</v>
      </c>
      <c r="D11330" t="s">
        <v>223</v>
      </c>
      <c r="E11330">
        <v>70000</v>
      </c>
      <c r="F11330" t="s">
        <v>14</v>
      </c>
      <c r="G11330">
        <v>70000</v>
      </c>
      <c r="H11330" t="s">
        <v>63</v>
      </c>
      <c r="I11330">
        <v>100</v>
      </c>
      <c r="J11330" t="s">
        <v>63</v>
      </c>
      <c r="K11330" t="s">
        <v>16</v>
      </c>
    </row>
    <row r="11331" spans="1:11" x14ac:dyDescent="0.25">
      <c r="A11331">
        <v>2023</v>
      </c>
      <c r="B11331" t="s">
        <v>19</v>
      </c>
      <c r="C11331" t="s">
        <v>12</v>
      </c>
      <c r="D11331" t="s">
        <v>223</v>
      </c>
      <c r="E11331">
        <v>40000</v>
      </c>
      <c r="F11331" t="s">
        <v>14</v>
      </c>
      <c r="G11331">
        <v>40000</v>
      </c>
      <c r="H11331" t="s">
        <v>63</v>
      </c>
      <c r="I11331">
        <v>100</v>
      </c>
      <c r="J11331" t="s">
        <v>63</v>
      </c>
      <c r="K11331" t="s">
        <v>16</v>
      </c>
    </row>
    <row r="11332" spans="1:11" x14ac:dyDescent="0.25">
      <c r="A11332">
        <v>2023</v>
      </c>
      <c r="B11332" t="s">
        <v>19</v>
      </c>
      <c r="C11332" t="s">
        <v>12</v>
      </c>
      <c r="D11332" t="s">
        <v>31</v>
      </c>
      <c r="E11332">
        <v>190000</v>
      </c>
      <c r="F11332" t="s">
        <v>14</v>
      </c>
      <c r="G11332">
        <v>190000</v>
      </c>
      <c r="H11332" t="s">
        <v>15</v>
      </c>
      <c r="I11332">
        <v>0</v>
      </c>
      <c r="J11332" t="s">
        <v>15</v>
      </c>
      <c r="K11332" t="s">
        <v>16</v>
      </c>
    </row>
    <row r="11333" spans="1:11" x14ac:dyDescent="0.25">
      <c r="A11333">
        <v>2023</v>
      </c>
      <c r="B11333" t="s">
        <v>19</v>
      </c>
      <c r="C11333" t="s">
        <v>12</v>
      </c>
      <c r="D11333" t="s">
        <v>31</v>
      </c>
      <c r="E11333">
        <v>158080</v>
      </c>
      <c r="F11333" t="s">
        <v>14</v>
      </c>
      <c r="G11333">
        <v>158080</v>
      </c>
      <c r="H11333" t="s">
        <v>15</v>
      </c>
      <c r="I11333">
        <v>0</v>
      </c>
      <c r="J11333" t="s">
        <v>15</v>
      </c>
      <c r="K11333" t="s">
        <v>16</v>
      </c>
    </row>
    <row r="11334" spans="1:11" x14ac:dyDescent="0.25">
      <c r="A11334">
        <v>2023</v>
      </c>
      <c r="B11334" t="s">
        <v>11</v>
      </c>
      <c r="C11334" t="s">
        <v>12</v>
      </c>
      <c r="D11334" t="s">
        <v>22</v>
      </c>
      <c r="E11334">
        <v>182000</v>
      </c>
      <c r="F11334" t="s">
        <v>14</v>
      </c>
      <c r="G11334">
        <v>182000</v>
      </c>
      <c r="H11334" t="s">
        <v>15</v>
      </c>
      <c r="I11334">
        <v>100</v>
      </c>
      <c r="J11334" t="s">
        <v>15</v>
      </c>
      <c r="K11334" t="s">
        <v>16</v>
      </c>
    </row>
    <row r="11335" spans="1:11" x14ac:dyDescent="0.25">
      <c r="A11335">
        <v>2023</v>
      </c>
      <c r="B11335" t="s">
        <v>11</v>
      </c>
      <c r="C11335" t="s">
        <v>12</v>
      </c>
      <c r="D11335" t="s">
        <v>22</v>
      </c>
      <c r="E11335">
        <v>150000</v>
      </c>
      <c r="F11335" t="s">
        <v>14</v>
      </c>
      <c r="G11335">
        <v>150000</v>
      </c>
      <c r="H11335" t="s">
        <v>15</v>
      </c>
      <c r="I11335">
        <v>100</v>
      </c>
      <c r="J11335" t="s">
        <v>15</v>
      </c>
      <c r="K11335" t="s">
        <v>16</v>
      </c>
    </row>
    <row r="11336" spans="1:11" x14ac:dyDescent="0.25">
      <c r="A11336">
        <v>2023</v>
      </c>
      <c r="B11336" t="s">
        <v>11</v>
      </c>
      <c r="C11336" t="s">
        <v>12</v>
      </c>
      <c r="D11336" t="s">
        <v>17</v>
      </c>
      <c r="E11336">
        <v>171250</v>
      </c>
      <c r="F11336" t="s">
        <v>14</v>
      </c>
      <c r="G11336">
        <v>171250</v>
      </c>
      <c r="H11336" t="s">
        <v>15</v>
      </c>
      <c r="I11336">
        <v>0</v>
      </c>
      <c r="J11336" t="s">
        <v>15</v>
      </c>
      <c r="K11336" t="s">
        <v>16</v>
      </c>
    </row>
    <row r="11337" spans="1:11" x14ac:dyDescent="0.25">
      <c r="A11337">
        <v>2023</v>
      </c>
      <c r="B11337" t="s">
        <v>11</v>
      </c>
      <c r="C11337" t="s">
        <v>12</v>
      </c>
      <c r="D11337" t="s">
        <v>17</v>
      </c>
      <c r="E11337">
        <v>113750</v>
      </c>
      <c r="F11337" t="s">
        <v>14</v>
      </c>
      <c r="G11337">
        <v>113750</v>
      </c>
      <c r="H11337" t="s">
        <v>15</v>
      </c>
      <c r="I11337">
        <v>0</v>
      </c>
      <c r="J11337" t="s">
        <v>15</v>
      </c>
      <c r="K11337" t="s">
        <v>16</v>
      </c>
    </row>
    <row r="11338" spans="1:11" x14ac:dyDescent="0.25">
      <c r="A11338">
        <v>2023</v>
      </c>
      <c r="B11338" t="s">
        <v>11</v>
      </c>
      <c r="C11338" t="s">
        <v>12</v>
      </c>
      <c r="D11338" t="s">
        <v>17</v>
      </c>
      <c r="E11338">
        <v>252000</v>
      </c>
      <c r="F11338" t="s">
        <v>14</v>
      </c>
      <c r="G11338">
        <v>252000</v>
      </c>
      <c r="H11338" t="s">
        <v>15</v>
      </c>
      <c r="I11338">
        <v>0</v>
      </c>
      <c r="J11338" t="s">
        <v>15</v>
      </c>
      <c r="K11338" t="s">
        <v>16</v>
      </c>
    </row>
    <row r="11339" spans="1:11" x14ac:dyDescent="0.25">
      <c r="A11339">
        <v>2023</v>
      </c>
      <c r="B11339" t="s">
        <v>11</v>
      </c>
      <c r="C11339" t="s">
        <v>12</v>
      </c>
      <c r="D11339" t="s">
        <v>17</v>
      </c>
      <c r="E11339">
        <v>129000</v>
      </c>
      <c r="F11339" t="s">
        <v>14</v>
      </c>
      <c r="G11339">
        <v>129000</v>
      </c>
      <c r="H11339" t="s">
        <v>15</v>
      </c>
      <c r="I11339">
        <v>0</v>
      </c>
      <c r="J11339" t="s">
        <v>15</v>
      </c>
      <c r="K11339" t="s">
        <v>16</v>
      </c>
    </row>
    <row r="11340" spans="1:11" x14ac:dyDescent="0.25">
      <c r="A11340">
        <v>2023</v>
      </c>
      <c r="B11340" t="s">
        <v>11</v>
      </c>
      <c r="C11340" t="s">
        <v>12</v>
      </c>
      <c r="D11340" t="s">
        <v>18</v>
      </c>
      <c r="E11340">
        <v>231000</v>
      </c>
      <c r="F11340" t="s">
        <v>14</v>
      </c>
      <c r="G11340">
        <v>231000</v>
      </c>
      <c r="H11340" t="s">
        <v>15</v>
      </c>
      <c r="I11340">
        <v>0</v>
      </c>
      <c r="J11340" t="s">
        <v>15</v>
      </c>
      <c r="K11340" t="s">
        <v>16</v>
      </c>
    </row>
    <row r="11341" spans="1:11" x14ac:dyDescent="0.25">
      <c r="A11341">
        <v>2023</v>
      </c>
      <c r="B11341" t="s">
        <v>11</v>
      </c>
      <c r="C11341" t="s">
        <v>12</v>
      </c>
      <c r="D11341" t="s">
        <v>18</v>
      </c>
      <c r="E11341">
        <v>200800</v>
      </c>
      <c r="F11341" t="s">
        <v>14</v>
      </c>
      <c r="G11341">
        <v>200800</v>
      </c>
      <c r="H11341" t="s">
        <v>15</v>
      </c>
      <c r="I11341">
        <v>0</v>
      </c>
      <c r="J11341" t="s">
        <v>15</v>
      </c>
      <c r="K11341" t="s">
        <v>16</v>
      </c>
    </row>
    <row r="11342" spans="1:11" x14ac:dyDescent="0.25">
      <c r="A11342">
        <v>2023</v>
      </c>
      <c r="B11342" t="s">
        <v>21</v>
      </c>
      <c r="C11342" t="s">
        <v>12</v>
      </c>
      <c r="D11342" t="s">
        <v>31</v>
      </c>
      <c r="E11342">
        <v>250800</v>
      </c>
      <c r="F11342" t="s">
        <v>14</v>
      </c>
      <c r="G11342">
        <v>250800</v>
      </c>
      <c r="H11342" t="s">
        <v>15</v>
      </c>
      <c r="I11342">
        <v>0</v>
      </c>
      <c r="J11342" t="s">
        <v>15</v>
      </c>
      <c r="K11342" t="s">
        <v>16</v>
      </c>
    </row>
    <row r="11343" spans="1:11" x14ac:dyDescent="0.25">
      <c r="A11343">
        <v>2023</v>
      </c>
      <c r="B11343" t="s">
        <v>21</v>
      </c>
      <c r="C11343" t="s">
        <v>12</v>
      </c>
      <c r="D11343" t="s">
        <v>31</v>
      </c>
      <c r="E11343">
        <v>167200</v>
      </c>
      <c r="F11343" t="s">
        <v>14</v>
      </c>
      <c r="G11343">
        <v>167200</v>
      </c>
      <c r="H11343" t="s">
        <v>15</v>
      </c>
      <c r="I11343">
        <v>0</v>
      </c>
      <c r="J11343" t="s">
        <v>15</v>
      </c>
      <c r="K11343" t="s">
        <v>16</v>
      </c>
    </row>
    <row r="11344" spans="1:11" x14ac:dyDescent="0.25">
      <c r="A11344">
        <v>2023</v>
      </c>
      <c r="B11344" t="s">
        <v>21</v>
      </c>
      <c r="C11344" t="s">
        <v>12</v>
      </c>
      <c r="D11344" t="s">
        <v>31</v>
      </c>
      <c r="E11344">
        <v>250800</v>
      </c>
      <c r="F11344" t="s">
        <v>14</v>
      </c>
      <c r="G11344">
        <v>250800</v>
      </c>
      <c r="H11344" t="s">
        <v>15</v>
      </c>
      <c r="I11344">
        <v>0</v>
      </c>
      <c r="J11344" t="s">
        <v>15</v>
      </c>
      <c r="K11344" t="s">
        <v>16</v>
      </c>
    </row>
    <row r="11345" spans="1:11" x14ac:dyDescent="0.25">
      <c r="A11345">
        <v>2023</v>
      </c>
      <c r="B11345" t="s">
        <v>21</v>
      </c>
      <c r="C11345" t="s">
        <v>12</v>
      </c>
      <c r="D11345" t="s">
        <v>31</v>
      </c>
      <c r="E11345">
        <v>167200</v>
      </c>
      <c r="F11345" t="s">
        <v>14</v>
      </c>
      <c r="G11345">
        <v>167200</v>
      </c>
      <c r="H11345" t="s">
        <v>15</v>
      </c>
      <c r="I11345">
        <v>0</v>
      </c>
      <c r="J11345" t="s">
        <v>15</v>
      </c>
      <c r="K11345" t="s">
        <v>16</v>
      </c>
    </row>
    <row r="11346" spans="1:11" x14ac:dyDescent="0.25">
      <c r="A11346">
        <v>2023</v>
      </c>
      <c r="B11346" t="s">
        <v>11</v>
      </c>
      <c r="C11346" t="s">
        <v>12</v>
      </c>
      <c r="D11346" t="s">
        <v>25</v>
      </c>
      <c r="E11346">
        <v>159100</v>
      </c>
      <c r="F11346" t="s">
        <v>14</v>
      </c>
      <c r="G11346">
        <v>159100</v>
      </c>
      <c r="H11346" t="s">
        <v>15</v>
      </c>
      <c r="I11346">
        <v>100</v>
      </c>
      <c r="J11346" t="s">
        <v>15</v>
      </c>
      <c r="K11346" t="s">
        <v>16</v>
      </c>
    </row>
    <row r="11347" spans="1:11" x14ac:dyDescent="0.25">
      <c r="A11347">
        <v>2023</v>
      </c>
      <c r="B11347" t="s">
        <v>11</v>
      </c>
      <c r="C11347" t="s">
        <v>12</v>
      </c>
      <c r="D11347" t="s">
        <v>25</v>
      </c>
      <c r="E11347">
        <v>120160</v>
      </c>
      <c r="F11347" t="s">
        <v>14</v>
      </c>
      <c r="G11347">
        <v>120160</v>
      </c>
      <c r="H11347" t="s">
        <v>15</v>
      </c>
      <c r="I11347">
        <v>100</v>
      </c>
      <c r="J11347" t="s">
        <v>15</v>
      </c>
      <c r="K11347" t="s">
        <v>16</v>
      </c>
    </row>
    <row r="11348" spans="1:11" x14ac:dyDescent="0.25">
      <c r="A11348">
        <v>2023</v>
      </c>
      <c r="B11348" t="s">
        <v>11</v>
      </c>
      <c r="C11348" t="s">
        <v>12</v>
      </c>
      <c r="D11348" t="s">
        <v>61</v>
      </c>
      <c r="E11348">
        <v>140000</v>
      </c>
      <c r="F11348" t="s">
        <v>14</v>
      </c>
      <c r="G11348">
        <v>140000</v>
      </c>
      <c r="H11348" t="s">
        <v>15</v>
      </c>
      <c r="I11348">
        <v>100</v>
      </c>
      <c r="J11348" t="s">
        <v>15</v>
      </c>
      <c r="K11348" t="s">
        <v>16</v>
      </c>
    </row>
    <row r="11349" spans="1:11" x14ac:dyDescent="0.25">
      <c r="A11349">
        <v>2023</v>
      </c>
      <c r="B11349" t="s">
        <v>11</v>
      </c>
      <c r="C11349" t="s">
        <v>12</v>
      </c>
      <c r="D11349" t="s">
        <v>61</v>
      </c>
      <c r="E11349">
        <v>110000</v>
      </c>
      <c r="F11349" t="s">
        <v>14</v>
      </c>
      <c r="G11349">
        <v>110000</v>
      </c>
      <c r="H11349" t="s">
        <v>15</v>
      </c>
      <c r="I11349">
        <v>100</v>
      </c>
      <c r="J11349" t="s">
        <v>15</v>
      </c>
      <c r="K11349" t="s">
        <v>16</v>
      </c>
    </row>
    <row r="11350" spans="1:11" x14ac:dyDescent="0.25">
      <c r="A11350">
        <v>2023</v>
      </c>
      <c r="B11350" t="s">
        <v>19</v>
      </c>
      <c r="C11350" t="s">
        <v>12</v>
      </c>
      <c r="D11350" t="s">
        <v>18</v>
      </c>
      <c r="E11350">
        <v>165000</v>
      </c>
      <c r="F11350" t="s">
        <v>14</v>
      </c>
      <c r="G11350">
        <v>165000</v>
      </c>
      <c r="H11350" t="s">
        <v>15</v>
      </c>
      <c r="I11350">
        <v>0</v>
      </c>
      <c r="J11350" t="s">
        <v>15</v>
      </c>
      <c r="K11350" t="s">
        <v>16</v>
      </c>
    </row>
    <row r="11351" spans="1:11" x14ac:dyDescent="0.25">
      <c r="A11351">
        <v>2023</v>
      </c>
      <c r="B11351" t="s">
        <v>19</v>
      </c>
      <c r="C11351" t="s">
        <v>12</v>
      </c>
      <c r="D11351" t="s">
        <v>18</v>
      </c>
      <c r="E11351">
        <v>149094</v>
      </c>
      <c r="F11351" t="s">
        <v>14</v>
      </c>
      <c r="G11351">
        <v>149094</v>
      </c>
      <c r="H11351" t="s">
        <v>15</v>
      </c>
      <c r="I11351">
        <v>0</v>
      </c>
      <c r="J11351" t="s">
        <v>15</v>
      </c>
      <c r="K11351" t="s">
        <v>16</v>
      </c>
    </row>
    <row r="11352" spans="1:11" x14ac:dyDescent="0.25">
      <c r="A11352">
        <v>2023</v>
      </c>
      <c r="B11352" t="s">
        <v>23</v>
      </c>
      <c r="C11352" t="s">
        <v>12</v>
      </c>
      <c r="D11352" t="s">
        <v>66</v>
      </c>
      <c r="E11352">
        <v>290000</v>
      </c>
      <c r="F11352" t="s">
        <v>14</v>
      </c>
      <c r="G11352">
        <v>290000</v>
      </c>
      <c r="H11352" t="s">
        <v>15</v>
      </c>
      <c r="I11352">
        <v>100</v>
      </c>
      <c r="J11352" t="s">
        <v>15</v>
      </c>
      <c r="K11352" t="s">
        <v>27</v>
      </c>
    </row>
    <row r="11353" spans="1:11" x14ac:dyDescent="0.25">
      <c r="A11353">
        <v>2023</v>
      </c>
      <c r="B11353" t="s">
        <v>11</v>
      </c>
      <c r="C11353" t="s">
        <v>12</v>
      </c>
      <c r="D11353" t="s">
        <v>36</v>
      </c>
      <c r="E11353">
        <v>247500</v>
      </c>
      <c r="F11353" t="s">
        <v>14</v>
      </c>
      <c r="G11353">
        <v>247500</v>
      </c>
      <c r="H11353" t="s">
        <v>15</v>
      </c>
      <c r="I11353">
        <v>0</v>
      </c>
      <c r="J11353" t="s">
        <v>15</v>
      </c>
      <c r="K11353" t="s">
        <v>16</v>
      </c>
    </row>
    <row r="11354" spans="1:11" x14ac:dyDescent="0.25">
      <c r="A11354">
        <v>2023</v>
      </c>
      <c r="B11354" t="s">
        <v>11</v>
      </c>
      <c r="C11354" t="s">
        <v>12</v>
      </c>
      <c r="D11354" t="s">
        <v>36</v>
      </c>
      <c r="E11354">
        <v>172200</v>
      </c>
      <c r="F11354" t="s">
        <v>14</v>
      </c>
      <c r="G11354">
        <v>172200</v>
      </c>
      <c r="H11354" t="s">
        <v>15</v>
      </c>
      <c r="I11354">
        <v>0</v>
      </c>
      <c r="J11354" t="s">
        <v>15</v>
      </c>
      <c r="K11354" t="s">
        <v>16</v>
      </c>
    </row>
    <row r="11355" spans="1:11" x14ac:dyDescent="0.25">
      <c r="A11355">
        <v>2023</v>
      </c>
      <c r="B11355" t="s">
        <v>11</v>
      </c>
      <c r="C11355" t="s">
        <v>12</v>
      </c>
      <c r="D11355" t="s">
        <v>17</v>
      </c>
      <c r="E11355">
        <v>175000</v>
      </c>
      <c r="F11355" t="s">
        <v>14</v>
      </c>
      <c r="G11355">
        <v>175000</v>
      </c>
      <c r="H11355" t="s">
        <v>15</v>
      </c>
      <c r="I11355">
        <v>0</v>
      </c>
      <c r="J11355" t="s">
        <v>15</v>
      </c>
      <c r="K11355" t="s">
        <v>16</v>
      </c>
    </row>
    <row r="11356" spans="1:11" x14ac:dyDescent="0.25">
      <c r="A11356">
        <v>2023</v>
      </c>
      <c r="B11356" t="s">
        <v>11</v>
      </c>
      <c r="C11356" t="s">
        <v>12</v>
      </c>
      <c r="D11356" t="s">
        <v>17</v>
      </c>
      <c r="E11356">
        <v>130000</v>
      </c>
      <c r="F11356" t="s">
        <v>14</v>
      </c>
      <c r="G11356">
        <v>130000</v>
      </c>
      <c r="H11356" t="s">
        <v>15</v>
      </c>
      <c r="I11356">
        <v>0</v>
      </c>
      <c r="J11356" t="s">
        <v>15</v>
      </c>
      <c r="K11356" t="s">
        <v>16</v>
      </c>
    </row>
    <row r="11357" spans="1:11" x14ac:dyDescent="0.25">
      <c r="A11357">
        <v>2023</v>
      </c>
      <c r="B11357" t="s">
        <v>11</v>
      </c>
      <c r="C11357" t="s">
        <v>12</v>
      </c>
      <c r="D11357" t="s">
        <v>25</v>
      </c>
      <c r="E11357">
        <v>225000</v>
      </c>
      <c r="F11357" t="s">
        <v>14</v>
      </c>
      <c r="G11357">
        <v>225000</v>
      </c>
      <c r="H11357" t="s">
        <v>15</v>
      </c>
      <c r="I11357">
        <v>100</v>
      </c>
      <c r="J11357" t="s">
        <v>15</v>
      </c>
      <c r="K11357" t="s">
        <v>16</v>
      </c>
    </row>
    <row r="11358" spans="1:11" x14ac:dyDescent="0.25">
      <c r="A11358">
        <v>2023</v>
      </c>
      <c r="B11358" t="s">
        <v>11</v>
      </c>
      <c r="C11358" t="s">
        <v>12</v>
      </c>
      <c r="D11358" t="s">
        <v>25</v>
      </c>
      <c r="E11358">
        <v>156400</v>
      </c>
      <c r="F11358" t="s">
        <v>14</v>
      </c>
      <c r="G11358">
        <v>156400</v>
      </c>
      <c r="H11358" t="s">
        <v>15</v>
      </c>
      <c r="I11358">
        <v>100</v>
      </c>
      <c r="J11358" t="s">
        <v>15</v>
      </c>
      <c r="K11358" t="s">
        <v>16</v>
      </c>
    </row>
    <row r="11359" spans="1:11" x14ac:dyDescent="0.25">
      <c r="A11359">
        <v>2023</v>
      </c>
      <c r="B11359" t="s">
        <v>11</v>
      </c>
      <c r="C11359" t="s">
        <v>12</v>
      </c>
      <c r="D11359" t="s">
        <v>26</v>
      </c>
      <c r="E11359">
        <v>260000</v>
      </c>
      <c r="F11359" t="s">
        <v>14</v>
      </c>
      <c r="G11359">
        <v>260000</v>
      </c>
      <c r="H11359" t="s">
        <v>15</v>
      </c>
      <c r="I11359">
        <v>0</v>
      </c>
      <c r="J11359" t="s">
        <v>15</v>
      </c>
      <c r="K11359" t="s">
        <v>27</v>
      </c>
    </row>
    <row r="11360" spans="1:11" x14ac:dyDescent="0.25">
      <c r="A11360">
        <v>2023</v>
      </c>
      <c r="B11360" t="s">
        <v>11</v>
      </c>
      <c r="C11360" t="s">
        <v>12</v>
      </c>
      <c r="D11360" t="s">
        <v>26</v>
      </c>
      <c r="E11360">
        <v>136000</v>
      </c>
      <c r="F11360" t="s">
        <v>14</v>
      </c>
      <c r="G11360">
        <v>136000</v>
      </c>
      <c r="H11360" t="s">
        <v>15</v>
      </c>
      <c r="I11360">
        <v>0</v>
      </c>
      <c r="J11360" t="s">
        <v>15</v>
      </c>
      <c r="K11360" t="s">
        <v>27</v>
      </c>
    </row>
    <row r="11361" spans="1:11" x14ac:dyDescent="0.25">
      <c r="A11361">
        <v>2023</v>
      </c>
      <c r="B11361" t="s">
        <v>11</v>
      </c>
      <c r="C11361" t="s">
        <v>12</v>
      </c>
      <c r="D11361" t="s">
        <v>22</v>
      </c>
      <c r="E11361">
        <v>85000</v>
      </c>
      <c r="F11361" t="s">
        <v>14</v>
      </c>
      <c r="G11361">
        <v>85000</v>
      </c>
      <c r="H11361" t="s">
        <v>15</v>
      </c>
      <c r="I11361">
        <v>100</v>
      </c>
      <c r="J11361" t="s">
        <v>15</v>
      </c>
      <c r="K11361" t="s">
        <v>16</v>
      </c>
    </row>
    <row r="11362" spans="1:11" x14ac:dyDescent="0.25">
      <c r="A11362">
        <v>2023</v>
      </c>
      <c r="B11362" t="s">
        <v>11</v>
      </c>
      <c r="C11362" t="s">
        <v>12</v>
      </c>
      <c r="D11362" t="s">
        <v>22</v>
      </c>
      <c r="E11362">
        <v>72250</v>
      </c>
      <c r="F11362" t="s">
        <v>14</v>
      </c>
      <c r="G11362">
        <v>72250</v>
      </c>
      <c r="H11362" t="s">
        <v>15</v>
      </c>
      <c r="I11362">
        <v>100</v>
      </c>
      <c r="J11362" t="s">
        <v>15</v>
      </c>
      <c r="K11362" t="s">
        <v>16</v>
      </c>
    </row>
    <row r="11363" spans="1:11" x14ac:dyDescent="0.25">
      <c r="A11363">
        <v>2023</v>
      </c>
      <c r="B11363" t="s">
        <v>23</v>
      </c>
      <c r="C11363" t="s">
        <v>12</v>
      </c>
      <c r="D11363" t="s">
        <v>17</v>
      </c>
      <c r="E11363">
        <v>162500</v>
      </c>
      <c r="F11363" t="s">
        <v>14</v>
      </c>
      <c r="G11363">
        <v>162500</v>
      </c>
      <c r="H11363" t="s">
        <v>15</v>
      </c>
      <c r="I11363">
        <v>0</v>
      </c>
      <c r="J11363" t="s">
        <v>15</v>
      </c>
      <c r="K11363" t="s">
        <v>16</v>
      </c>
    </row>
    <row r="11364" spans="1:11" x14ac:dyDescent="0.25">
      <c r="A11364">
        <v>2023</v>
      </c>
      <c r="B11364" t="s">
        <v>23</v>
      </c>
      <c r="C11364" t="s">
        <v>12</v>
      </c>
      <c r="D11364" t="s">
        <v>17</v>
      </c>
      <c r="E11364">
        <v>130000</v>
      </c>
      <c r="F11364" t="s">
        <v>14</v>
      </c>
      <c r="G11364">
        <v>130000</v>
      </c>
      <c r="H11364" t="s">
        <v>15</v>
      </c>
      <c r="I11364">
        <v>0</v>
      </c>
      <c r="J11364" t="s">
        <v>15</v>
      </c>
      <c r="K11364" t="s">
        <v>16</v>
      </c>
    </row>
    <row r="11365" spans="1:11" x14ac:dyDescent="0.25">
      <c r="A11365">
        <v>2023</v>
      </c>
      <c r="B11365" t="s">
        <v>11</v>
      </c>
      <c r="C11365" t="s">
        <v>12</v>
      </c>
      <c r="D11365" t="s">
        <v>28</v>
      </c>
      <c r="E11365">
        <v>145000</v>
      </c>
      <c r="F11365" t="s">
        <v>14</v>
      </c>
      <c r="G11365">
        <v>145000</v>
      </c>
      <c r="H11365" t="s">
        <v>15</v>
      </c>
      <c r="I11365">
        <v>0</v>
      </c>
      <c r="J11365" t="s">
        <v>15</v>
      </c>
      <c r="K11365" t="s">
        <v>16</v>
      </c>
    </row>
    <row r="11366" spans="1:11" x14ac:dyDescent="0.25">
      <c r="A11366">
        <v>2023</v>
      </c>
      <c r="B11366" t="s">
        <v>11</v>
      </c>
      <c r="C11366" t="s">
        <v>12</v>
      </c>
      <c r="D11366" t="s">
        <v>28</v>
      </c>
      <c r="E11366">
        <v>130000</v>
      </c>
      <c r="F11366" t="s">
        <v>14</v>
      </c>
      <c r="G11366">
        <v>130000</v>
      </c>
      <c r="H11366" t="s">
        <v>15</v>
      </c>
      <c r="I11366">
        <v>0</v>
      </c>
      <c r="J11366" t="s">
        <v>15</v>
      </c>
      <c r="K11366" t="s">
        <v>16</v>
      </c>
    </row>
    <row r="11367" spans="1:11" x14ac:dyDescent="0.25">
      <c r="A11367">
        <v>2023</v>
      </c>
      <c r="B11367" t="s">
        <v>11</v>
      </c>
      <c r="C11367" t="s">
        <v>12</v>
      </c>
      <c r="D11367" t="s">
        <v>17</v>
      </c>
      <c r="E11367">
        <v>205600</v>
      </c>
      <c r="F11367" t="s">
        <v>14</v>
      </c>
      <c r="G11367">
        <v>205600</v>
      </c>
      <c r="H11367" t="s">
        <v>15</v>
      </c>
      <c r="I11367">
        <v>0</v>
      </c>
      <c r="J11367" t="s">
        <v>15</v>
      </c>
      <c r="K11367" t="s">
        <v>27</v>
      </c>
    </row>
    <row r="11368" spans="1:11" x14ac:dyDescent="0.25">
      <c r="A11368">
        <v>2023</v>
      </c>
      <c r="B11368" t="s">
        <v>11</v>
      </c>
      <c r="C11368" t="s">
        <v>12</v>
      </c>
      <c r="D11368" t="s">
        <v>17</v>
      </c>
      <c r="E11368">
        <v>105700</v>
      </c>
      <c r="F11368" t="s">
        <v>14</v>
      </c>
      <c r="G11368">
        <v>105700</v>
      </c>
      <c r="H11368" t="s">
        <v>15</v>
      </c>
      <c r="I11368">
        <v>0</v>
      </c>
      <c r="J11368" t="s">
        <v>15</v>
      </c>
      <c r="K11368" t="s">
        <v>27</v>
      </c>
    </row>
    <row r="11369" spans="1:11" x14ac:dyDescent="0.25">
      <c r="A11369">
        <v>2023</v>
      </c>
      <c r="B11369" t="s">
        <v>21</v>
      </c>
      <c r="C11369" t="s">
        <v>12</v>
      </c>
      <c r="D11369" t="s">
        <v>131</v>
      </c>
      <c r="E11369">
        <v>22000</v>
      </c>
      <c r="F11369" t="s">
        <v>44</v>
      </c>
      <c r="G11369">
        <v>23753</v>
      </c>
      <c r="H11369" t="s">
        <v>54</v>
      </c>
      <c r="I11369">
        <v>50</v>
      </c>
      <c r="J11369" t="s">
        <v>54</v>
      </c>
      <c r="K11369" t="s">
        <v>27</v>
      </c>
    </row>
    <row r="11370" spans="1:11" x14ac:dyDescent="0.25">
      <c r="A11370">
        <v>2023</v>
      </c>
      <c r="B11370" t="s">
        <v>11</v>
      </c>
      <c r="C11370" t="s">
        <v>12</v>
      </c>
      <c r="D11370" t="s">
        <v>52</v>
      </c>
      <c r="E11370">
        <v>83000</v>
      </c>
      <c r="F11370" t="s">
        <v>14</v>
      </c>
      <c r="G11370">
        <v>83000</v>
      </c>
      <c r="H11370" t="s">
        <v>15</v>
      </c>
      <c r="I11370">
        <v>100</v>
      </c>
      <c r="J11370" t="s">
        <v>15</v>
      </c>
      <c r="K11370" t="s">
        <v>16</v>
      </c>
    </row>
    <row r="11371" spans="1:11" x14ac:dyDescent="0.25">
      <c r="A11371">
        <v>2023</v>
      </c>
      <c r="B11371" t="s">
        <v>11</v>
      </c>
      <c r="C11371" t="s">
        <v>12</v>
      </c>
      <c r="D11371" t="s">
        <v>52</v>
      </c>
      <c r="E11371">
        <v>63967</v>
      </c>
      <c r="F11371" t="s">
        <v>14</v>
      </c>
      <c r="G11371">
        <v>63967</v>
      </c>
      <c r="H11371" t="s">
        <v>15</v>
      </c>
      <c r="I11371">
        <v>100</v>
      </c>
      <c r="J11371" t="s">
        <v>15</v>
      </c>
      <c r="K11371" t="s">
        <v>16</v>
      </c>
    </row>
    <row r="11372" spans="1:11" x14ac:dyDescent="0.25">
      <c r="A11372">
        <v>2023</v>
      </c>
      <c r="B11372" t="s">
        <v>11</v>
      </c>
      <c r="C11372" t="s">
        <v>12</v>
      </c>
      <c r="D11372" t="s">
        <v>52</v>
      </c>
      <c r="E11372">
        <v>188600</v>
      </c>
      <c r="F11372" t="s">
        <v>14</v>
      </c>
      <c r="G11372">
        <v>188600</v>
      </c>
      <c r="H11372" t="s">
        <v>15</v>
      </c>
      <c r="I11372">
        <v>0</v>
      </c>
      <c r="J11372" t="s">
        <v>15</v>
      </c>
      <c r="K11372" t="s">
        <v>16</v>
      </c>
    </row>
    <row r="11373" spans="1:11" x14ac:dyDescent="0.25">
      <c r="A11373">
        <v>2023</v>
      </c>
      <c r="B11373" t="s">
        <v>11</v>
      </c>
      <c r="C11373" t="s">
        <v>12</v>
      </c>
      <c r="D11373" t="s">
        <v>52</v>
      </c>
      <c r="E11373">
        <v>111550</v>
      </c>
      <c r="F11373" t="s">
        <v>14</v>
      </c>
      <c r="G11373">
        <v>111550</v>
      </c>
      <c r="H11373" t="s">
        <v>15</v>
      </c>
      <c r="I11373">
        <v>0</v>
      </c>
      <c r="J11373" t="s">
        <v>15</v>
      </c>
      <c r="K11373" t="s">
        <v>16</v>
      </c>
    </row>
    <row r="11374" spans="1:11" x14ac:dyDescent="0.25">
      <c r="A11374">
        <v>2023</v>
      </c>
      <c r="B11374" t="s">
        <v>11</v>
      </c>
      <c r="C11374" t="s">
        <v>12</v>
      </c>
      <c r="D11374" t="s">
        <v>18</v>
      </c>
      <c r="E11374">
        <v>219300</v>
      </c>
      <c r="F11374" t="s">
        <v>14</v>
      </c>
      <c r="G11374">
        <v>219300</v>
      </c>
      <c r="H11374" t="s">
        <v>15</v>
      </c>
      <c r="I11374">
        <v>0</v>
      </c>
      <c r="J11374" t="s">
        <v>15</v>
      </c>
      <c r="K11374" t="s">
        <v>16</v>
      </c>
    </row>
    <row r="11375" spans="1:11" x14ac:dyDescent="0.25">
      <c r="A11375">
        <v>2023</v>
      </c>
      <c r="B11375" t="s">
        <v>11</v>
      </c>
      <c r="C11375" t="s">
        <v>12</v>
      </c>
      <c r="D11375" t="s">
        <v>18</v>
      </c>
      <c r="E11375">
        <v>143000</v>
      </c>
      <c r="F11375" t="s">
        <v>14</v>
      </c>
      <c r="G11375">
        <v>143000</v>
      </c>
      <c r="H11375" t="s">
        <v>15</v>
      </c>
      <c r="I11375">
        <v>0</v>
      </c>
      <c r="J11375" t="s">
        <v>15</v>
      </c>
      <c r="K11375" t="s">
        <v>16</v>
      </c>
    </row>
    <row r="11376" spans="1:11" x14ac:dyDescent="0.25">
      <c r="A11376">
        <v>2023</v>
      </c>
      <c r="B11376" t="s">
        <v>11</v>
      </c>
      <c r="C11376" t="s">
        <v>12</v>
      </c>
      <c r="D11376" t="s">
        <v>18</v>
      </c>
      <c r="E11376">
        <v>232200</v>
      </c>
      <c r="F11376" t="s">
        <v>14</v>
      </c>
      <c r="G11376">
        <v>232200</v>
      </c>
      <c r="H11376" t="s">
        <v>15</v>
      </c>
      <c r="I11376">
        <v>0</v>
      </c>
      <c r="J11376" t="s">
        <v>15</v>
      </c>
      <c r="K11376" t="s">
        <v>16</v>
      </c>
    </row>
    <row r="11377" spans="1:11" x14ac:dyDescent="0.25">
      <c r="A11377">
        <v>2023</v>
      </c>
      <c r="B11377" t="s">
        <v>11</v>
      </c>
      <c r="C11377" t="s">
        <v>12</v>
      </c>
      <c r="D11377" t="s">
        <v>18</v>
      </c>
      <c r="E11377">
        <v>133300</v>
      </c>
      <c r="F11377" t="s">
        <v>14</v>
      </c>
      <c r="G11377">
        <v>133300</v>
      </c>
      <c r="H11377" t="s">
        <v>15</v>
      </c>
      <c r="I11377">
        <v>0</v>
      </c>
      <c r="J11377" t="s">
        <v>15</v>
      </c>
      <c r="K11377" t="s">
        <v>16</v>
      </c>
    </row>
    <row r="11378" spans="1:11" x14ac:dyDescent="0.25">
      <c r="A11378">
        <v>2023</v>
      </c>
      <c r="B11378" t="s">
        <v>11</v>
      </c>
      <c r="C11378" t="s">
        <v>12</v>
      </c>
      <c r="D11378" t="s">
        <v>17</v>
      </c>
      <c r="E11378">
        <v>130000</v>
      </c>
      <c r="F11378" t="s">
        <v>14</v>
      </c>
      <c r="G11378">
        <v>130000</v>
      </c>
      <c r="H11378" t="s">
        <v>15</v>
      </c>
      <c r="I11378">
        <v>100</v>
      </c>
      <c r="J11378" t="s">
        <v>15</v>
      </c>
      <c r="K11378" t="s">
        <v>16</v>
      </c>
    </row>
    <row r="11379" spans="1:11" x14ac:dyDescent="0.25">
      <c r="A11379">
        <v>2023</v>
      </c>
      <c r="B11379" t="s">
        <v>11</v>
      </c>
      <c r="C11379" t="s">
        <v>12</v>
      </c>
      <c r="D11379" t="s">
        <v>17</v>
      </c>
      <c r="E11379">
        <v>80000</v>
      </c>
      <c r="F11379" t="s">
        <v>14</v>
      </c>
      <c r="G11379">
        <v>80000</v>
      </c>
      <c r="H11379" t="s">
        <v>15</v>
      </c>
      <c r="I11379">
        <v>100</v>
      </c>
      <c r="J11379" t="s">
        <v>15</v>
      </c>
      <c r="K11379" t="s">
        <v>16</v>
      </c>
    </row>
    <row r="11380" spans="1:11" x14ac:dyDescent="0.25">
      <c r="A11380">
        <v>2023</v>
      </c>
      <c r="B11380" t="s">
        <v>11</v>
      </c>
      <c r="C11380" t="s">
        <v>12</v>
      </c>
      <c r="D11380" t="s">
        <v>18</v>
      </c>
      <c r="E11380">
        <v>189000</v>
      </c>
      <c r="F11380" t="s">
        <v>44</v>
      </c>
      <c r="G11380">
        <v>204060</v>
      </c>
      <c r="H11380" t="s">
        <v>93</v>
      </c>
      <c r="I11380">
        <v>100</v>
      </c>
      <c r="J11380" t="s">
        <v>93</v>
      </c>
      <c r="K11380" t="s">
        <v>16</v>
      </c>
    </row>
    <row r="11381" spans="1:11" x14ac:dyDescent="0.25">
      <c r="A11381">
        <v>2023</v>
      </c>
      <c r="B11381" t="s">
        <v>11</v>
      </c>
      <c r="C11381" t="s">
        <v>12</v>
      </c>
      <c r="D11381" t="s">
        <v>18</v>
      </c>
      <c r="E11381">
        <v>130000</v>
      </c>
      <c r="F11381" t="s">
        <v>44</v>
      </c>
      <c r="G11381">
        <v>140358</v>
      </c>
      <c r="H11381" t="s">
        <v>93</v>
      </c>
      <c r="I11381">
        <v>100</v>
      </c>
      <c r="J11381" t="s">
        <v>93</v>
      </c>
      <c r="K11381" t="s">
        <v>16</v>
      </c>
    </row>
    <row r="11382" spans="1:11" x14ac:dyDescent="0.25">
      <c r="A11382">
        <v>2023</v>
      </c>
      <c r="B11382" t="s">
        <v>19</v>
      </c>
      <c r="C11382" t="s">
        <v>12</v>
      </c>
      <c r="D11382" t="s">
        <v>17</v>
      </c>
      <c r="E11382">
        <v>198900</v>
      </c>
      <c r="F11382" t="s">
        <v>14</v>
      </c>
      <c r="G11382">
        <v>198900</v>
      </c>
      <c r="H11382" t="s">
        <v>15</v>
      </c>
      <c r="I11382">
        <v>0</v>
      </c>
      <c r="J11382" t="s">
        <v>15</v>
      </c>
      <c r="K11382" t="s">
        <v>16</v>
      </c>
    </row>
    <row r="11383" spans="1:11" x14ac:dyDescent="0.25">
      <c r="A11383">
        <v>2023</v>
      </c>
      <c r="B11383" t="s">
        <v>19</v>
      </c>
      <c r="C11383" t="s">
        <v>12</v>
      </c>
      <c r="D11383" t="s">
        <v>17</v>
      </c>
      <c r="E11383">
        <v>183310</v>
      </c>
      <c r="F11383" t="s">
        <v>14</v>
      </c>
      <c r="G11383">
        <v>183310</v>
      </c>
      <c r="H11383" t="s">
        <v>15</v>
      </c>
      <c r="I11383">
        <v>0</v>
      </c>
      <c r="J11383" t="s">
        <v>15</v>
      </c>
      <c r="K11383" t="s">
        <v>16</v>
      </c>
    </row>
    <row r="11384" spans="1:11" x14ac:dyDescent="0.25">
      <c r="A11384">
        <v>2023</v>
      </c>
      <c r="B11384" t="s">
        <v>21</v>
      </c>
      <c r="C11384" t="s">
        <v>12</v>
      </c>
      <c r="D11384" t="s">
        <v>52</v>
      </c>
      <c r="E11384">
        <v>35000</v>
      </c>
      <c r="F11384" t="s">
        <v>37</v>
      </c>
      <c r="G11384">
        <v>43064</v>
      </c>
      <c r="H11384" t="s">
        <v>38</v>
      </c>
      <c r="I11384">
        <v>0</v>
      </c>
      <c r="J11384" t="s">
        <v>38</v>
      </c>
      <c r="K11384" t="s">
        <v>16</v>
      </c>
    </row>
    <row r="11385" spans="1:11" x14ac:dyDescent="0.25">
      <c r="A11385">
        <v>2023</v>
      </c>
      <c r="B11385" t="s">
        <v>21</v>
      </c>
      <c r="C11385" t="s">
        <v>12</v>
      </c>
      <c r="D11385" t="s">
        <v>52</v>
      </c>
      <c r="E11385">
        <v>35000</v>
      </c>
      <c r="F11385" t="s">
        <v>37</v>
      </c>
      <c r="G11385">
        <v>43064</v>
      </c>
      <c r="H11385" t="s">
        <v>38</v>
      </c>
      <c r="I11385">
        <v>0</v>
      </c>
      <c r="J11385" t="s">
        <v>38</v>
      </c>
      <c r="K11385" t="s">
        <v>16</v>
      </c>
    </row>
    <row r="11386" spans="1:11" x14ac:dyDescent="0.25">
      <c r="A11386">
        <v>2023</v>
      </c>
      <c r="B11386" t="s">
        <v>11</v>
      </c>
      <c r="C11386" t="s">
        <v>12</v>
      </c>
      <c r="D11386" t="s">
        <v>18</v>
      </c>
      <c r="E11386">
        <v>204500</v>
      </c>
      <c r="F11386" t="s">
        <v>14</v>
      </c>
      <c r="G11386">
        <v>204500</v>
      </c>
      <c r="H11386" t="s">
        <v>15</v>
      </c>
      <c r="I11386">
        <v>0</v>
      </c>
      <c r="J11386" t="s">
        <v>15</v>
      </c>
      <c r="K11386" t="s">
        <v>16</v>
      </c>
    </row>
    <row r="11387" spans="1:11" x14ac:dyDescent="0.25">
      <c r="A11387">
        <v>2023</v>
      </c>
      <c r="B11387" t="s">
        <v>11</v>
      </c>
      <c r="C11387" t="s">
        <v>12</v>
      </c>
      <c r="D11387" t="s">
        <v>18</v>
      </c>
      <c r="E11387">
        <v>142200</v>
      </c>
      <c r="F11387" t="s">
        <v>14</v>
      </c>
      <c r="G11387">
        <v>142200</v>
      </c>
      <c r="H11387" t="s">
        <v>15</v>
      </c>
      <c r="I11387">
        <v>0</v>
      </c>
      <c r="J11387" t="s">
        <v>15</v>
      </c>
      <c r="K11387" t="s">
        <v>16</v>
      </c>
    </row>
    <row r="11388" spans="1:11" x14ac:dyDescent="0.25">
      <c r="A11388">
        <v>2023</v>
      </c>
      <c r="B11388" t="s">
        <v>11</v>
      </c>
      <c r="C11388" t="s">
        <v>12</v>
      </c>
      <c r="D11388" t="s">
        <v>18</v>
      </c>
      <c r="E11388">
        <v>392000</v>
      </c>
      <c r="F11388" t="s">
        <v>14</v>
      </c>
      <c r="G11388">
        <v>392000</v>
      </c>
      <c r="H11388" t="s">
        <v>15</v>
      </c>
      <c r="I11388">
        <v>0</v>
      </c>
      <c r="J11388" t="s">
        <v>15</v>
      </c>
      <c r="K11388" t="s">
        <v>16</v>
      </c>
    </row>
    <row r="11389" spans="1:11" x14ac:dyDescent="0.25">
      <c r="A11389">
        <v>2023</v>
      </c>
      <c r="B11389" t="s">
        <v>11</v>
      </c>
      <c r="C11389" t="s">
        <v>12</v>
      </c>
      <c r="D11389" t="s">
        <v>18</v>
      </c>
      <c r="E11389">
        <v>224000</v>
      </c>
      <c r="F11389" t="s">
        <v>14</v>
      </c>
      <c r="G11389">
        <v>224000</v>
      </c>
      <c r="H11389" t="s">
        <v>15</v>
      </c>
      <c r="I11389">
        <v>0</v>
      </c>
      <c r="J11389" t="s">
        <v>15</v>
      </c>
      <c r="K11389" t="s">
        <v>16</v>
      </c>
    </row>
    <row r="11390" spans="1:11" x14ac:dyDescent="0.25">
      <c r="A11390">
        <v>2023</v>
      </c>
      <c r="B11390" t="s">
        <v>11</v>
      </c>
      <c r="C11390" t="s">
        <v>12</v>
      </c>
      <c r="D11390" t="s">
        <v>17</v>
      </c>
      <c r="E11390">
        <v>233000</v>
      </c>
      <c r="F11390" t="s">
        <v>14</v>
      </c>
      <c r="G11390">
        <v>233000</v>
      </c>
      <c r="H11390" t="s">
        <v>15</v>
      </c>
      <c r="I11390">
        <v>0</v>
      </c>
      <c r="J11390" t="s">
        <v>15</v>
      </c>
      <c r="K11390" t="s">
        <v>16</v>
      </c>
    </row>
    <row r="11391" spans="1:11" x14ac:dyDescent="0.25">
      <c r="A11391">
        <v>2023</v>
      </c>
      <c r="B11391" t="s">
        <v>11</v>
      </c>
      <c r="C11391" t="s">
        <v>12</v>
      </c>
      <c r="D11391" t="s">
        <v>17</v>
      </c>
      <c r="E11391">
        <v>199098</v>
      </c>
      <c r="F11391" t="s">
        <v>14</v>
      </c>
      <c r="G11391">
        <v>199098</v>
      </c>
      <c r="H11391" t="s">
        <v>15</v>
      </c>
      <c r="I11391">
        <v>0</v>
      </c>
      <c r="J11391" t="s">
        <v>15</v>
      </c>
      <c r="K11391" t="s">
        <v>16</v>
      </c>
    </row>
    <row r="11392" spans="1:11" x14ac:dyDescent="0.25">
      <c r="A11392">
        <v>2023</v>
      </c>
      <c r="B11392" t="s">
        <v>11</v>
      </c>
      <c r="C11392" t="s">
        <v>12</v>
      </c>
      <c r="D11392" t="s">
        <v>17</v>
      </c>
      <c r="E11392">
        <v>172000</v>
      </c>
      <c r="F11392" t="s">
        <v>14</v>
      </c>
      <c r="G11392">
        <v>172000</v>
      </c>
      <c r="H11392" t="s">
        <v>15</v>
      </c>
      <c r="I11392">
        <v>100</v>
      </c>
      <c r="J11392" t="s">
        <v>15</v>
      </c>
      <c r="K11392" t="s">
        <v>16</v>
      </c>
    </row>
    <row r="11393" spans="1:11" x14ac:dyDescent="0.25">
      <c r="A11393">
        <v>2023</v>
      </c>
      <c r="B11393" t="s">
        <v>11</v>
      </c>
      <c r="C11393" t="s">
        <v>12</v>
      </c>
      <c r="D11393" t="s">
        <v>17</v>
      </c>
      <c r="E11393">
        <v>107000</v>
      </c>
      <c r="F11393" t="s">
        <v>14</v>
      </c>
      <c r="G11393">
        <v>107000</v>
      </c>
      <c r="H11393" t="s">
        <v>15</v>
      </c>
      <c r="I11393">
        <v>100</v>
      </c>
      <c r="J11393" t="s">
        <v>15</v>
      </c>
      <c r="K11393" t="s">
        <v>16</v>
      </c>
    </row>
    <row r="11394" spans="1:11" x14ac:dyDescent="0.25">
      <c r="A11394">
        <v>2023</v>
      </c>
      <c r="B11394" t="s">
        <v>11</v>
      </c>
      <c r="C11394" t="s">
        <v>12</v>
      </c>
      <c r="D11394" t="s">
        <v>22</v>
      </c>
      <c r="E11394">
        <v>93919</v>
      </c>
      <c r="F11394" t="s">
        <v>14</v>
      </c>
      <c r="G11394">
        <v>93919</v>
      </c>
      <c r="H11394" t="s">
        <v>15</v>
      </c>
      <c r="I11394">
        <v>0</v>
      </c>
      <c r="J11394" t="s">
        <v>15</v>
      </c>
      <c r="K11394" t="s">
        <v>16</v>
      </c>
    </row>
    <row r="11395" spans="1:11" x14ac:dyDescent="0.25">
      <c r="A11395">
        <v>2023</v>
      </c>
      <c r="B11395" t="s">
        <v>11</v>
      </c>
      <c r="C11395" t="s">
        <v>12</v>
      </c>
      <c r="D11395" t="s">
        <v>22</v>
      </c>
      <c r="E11395">
        <v>51962</v>
      </c>
      <c r="F11395" t="s">
        <v>14</v>
      </c>
      <c r="G11395">
        <v>51962</v>
      </c>
      <c r="H11395" t="s">
        <v>15</v>
      </c>
      <c r="I11395">
        <v>0</v>
      </c>
      <c r="J11395" t="s">
        <v>15</v>
      </c>
      <c r="K11395" t="s">
        <v>16</v>
      </c>
    </row>
    <row r="11396" spans="1:11" x14ac:dyDescent="0.25">
      <c r="A11396">
        <v>2023</v>
      </c>
      <c r="B11396" t="s">
        <v>11</v>
      </c>
      <c r="C11396" t="s">
        <v>12</v>
      </c>
      <c r="D11396" t="s">
        <v>31</v>
      </c>
      <c r="E11396">
        <v>220000</v>
      </c>
      <c r="F11396" t="s">
        <v>14</v>
      </c>
      <c r="G11396">
        <v>220000</v>
      </c>
      <c r="H11396" t="s">
        <v>15</v>
      </c>
      <c r="I11396">
        <v>0</v>
      </c>
      <c r="J11396" t="s">
        <v>15</v>
      </c>
      <c r="K11396" t="s">
        <v>16</v>
      </c>
    </row>
    <row r="11397" spans="1:11" x14ac:dyDescent="0.25">
      <c r="A11397">
        <v>2023</v>
      </c>
      <c r="B11397" t="s">
        <v>11</v>
      </c>
      <c r="C11397" t="s">
        <v>12</v>
      </c>
      <c r="D11397" t="s">
        <v>31</v>
      </c>
      <c r="E11397">
        <v>150000</v>
      </c>
      <c r="F11397" t="s">
        <v>14</v>
      </c>
      <c r="G11397">
        <v>150000</v>
      </c>
      <c r="H11397" t="s">
        <v>15</v>
      </c>
      <c r="I11397">
        <v>0</v>
      </c>
      <c r="J11397" t="s">
        <v>15</v>
      </c>
      <c r="K11397" t="s">
        <v>16</v>
      </c>
    </row>
    <row r="11398" spans="1:11" x14ac:dyDescent="0.25">
      <c r="A11398">
        <v>2023</v>
      </c>
      <c r="B11398" t="s">
        <v>19</v>
      </c>
      <c r="C11398" t="s">
        <v>12</v>
      </c>
      <c r="D11398" t="s">
        <v>17</v>
      </c>
      <c r="E11398">
        <v>128000</v>
      </c>
      <c r="F11398" t="s">
        <v>14</v>
      </c>
      <c r="G11398">
        <v>128000</v>
      </c>
      <c r="H11398" t="s">
        <v>15</v>
      </c>
      <c r="I11398">
        <v>0</v>
      </c>
      <c r="J11398" t="s">
        <v>15</v>
      </c>
      <c r="K11398" t="s">
        <v>16</v>
      </c>
    </row>
    <row r="11399" spans="1:11" x14ac:dyDescent="0.25">
      <c r="A11399">
        <v>2023</v>
      </c>
      <c r="B11399" t="s">
        <v>19</v>
      </c>
      <c r="C11399" t="s">
        <v>12</v>
      </c>
      <c r="D11399" t="s">
        <v>17</v>
      </c>
      <c r="E11399">
        <v>81500</v>
      </c>
      <c r="F11399" t="s">
        <v>14</v>
      </c>
      <c r="G11399">
        <v>81500</v>
      </c>
      <c r="H11399" t="s">
        <v>15</v>
      </c>
      <c r="I11399">
        <v>0</v>
      </c>
      <c r="J11399" t="s">
        <v>15</v>
      </c>
      <c r="K11399" t="s">
        <v>16</v>
      </c>
    </row>
    <row r="11400" spans="1:11" x14ac:dyDescent="0.25">
      <c r="A11400">
        <v>2023</v>
      </c>
      <c r="B11400" t="s">
        <v>11</v>
      </c>
      <c r="C11400" t="s">
        <v>12</v>
      </c>
      <c r="D11400" t="s">
        <v>31</v>
      </c>
      <c r="E11400">
        <v>200000</v>
      </c>
      <c r="F11400" t="s">
        <v>14</v>
      </c>
      <c r="G11400">
        <v>200000</v>
      </c>
      <c r="H11400" t="s">
        <v>15</v>
      </c>
      <c r="I11400">
        <v>0</v>
      </c>
      <c r="J11400" t="s">
        <v>15</v>
      </c>
      <c r="K11400" t="s">
        <v>16</v>
      </c>
    </row>
    <row r="11401" spans="1:11" x14ac:dyDescent="0.25">
      <c r="A11401">
        <v>2023</v>
      </c>
      <c r="B11401" t="s">
        <v>11</v>
      </c>
      <c r="C11401" t="s">
        <v>12</v>
      </c>
      <c r="D11401" t="s">
        <v>31</v>
      </c>
      <c r="E11401">
        <v>150000</v>
      </c>
      <c r="F11401" t="s">
        <v>14</v>
      </c>
      <c r="G11401">
        <v>150000</v>
      </c>
      <c r="H11401" t="s">
        <v>15</v>
      </c>
      <c r="I11401">
        <v>0</v>
      </c>
      <c r="J11401" t="s">
        <v>15</v>
      </c>
      <c r="K11401" t="s">
        <v>16</v>
      </c>
    </row>
    <row r="11402" spans="1:11" x14ac:dyDescent="0.25">
      <c r="A11402">
        <v>2023</v>
      </c>
      <c r="B11402" t="s">
        <v>11</v>
      </c>
      <c r="C11402" t="s">
        <v>12</v>
      </c>
      <c r="D11402" t="s">
        <v>18</v>
      </c>
      <c r="E11402">
        <v>208450</v>
      </c>
      <c r="F11402" t="s">
        <v>14</v>
      </c>
      <c r="G11402">
        <v>208450</v>
      </c>
      <c r="H11402" t="s">
        <v>15</v>
      </c>
      <c r="I11402">
        <v>0</v>
      </c>
      <c r="J11402" t="s">
        <v>15</v>
      </c>
      <c r="K11402" t="s">
        <v>16</v>
      </c>
    </row>
    <row r="11403" spans="1:11" x14ac:dyDescent="0.25">
      <c r="A11403">
        <v>2023</v>
      </c>
      <c r="B11403" t="s">
        <v>11</v>
      </c>
      <c r="C11403" t="s">
        <v>12</v>
      </c>
      <c r="D11403" t="s">
        <v>18</v>
      </c>
      <c r="E11403">
        <v>151600</v>
      </c>
      <c r="F11403" t="s">
        <v>14</v>
      </c>
      <c r="G11403">
        <v>151600</v>
      </c>
      <c r="H11403" t="s">
        <v>15</v>
      </c>
      <c r="I11403">
        <v>0</v>
      </c>
      <c r="J11403" t="s">
        <v>15</v>
      </c>
      <c r="K11403" t="s">
        <v>16</v>
      </c>
    </row>
    <row r="11404" spans="1:11" x14ac:dyDescent="0.25">
      <c r="A11404">
        <v>2023</v>
      </c>
      <c r="B11404" t="s">
        <v>11</v>
      </c>
      <c r="C11404" t="s">
        <v>12</v>
      </c>
      <c r="D11404" t="s">
        <v>20</v>
      </c>
      <c r="E11404">
        <v>208450</v>
      </c>
      <c r="F11404" t="s">
        <v>14</v>
      </c>
      <c r="G11404">
        <v>208450</v>
      </c>
      <c r="H11404" t="s">
        <v>15</v>
      </c>
      <c r="I11404">
        <v>0</v>
      </c>
      <c r="J11404" t="s">
        <v>15</v>
      </c>
      <c r="K11404" t="s">
        <v>16</v>
      </c>
    </row>
    <row r="11405" spans="1:11" x14ac:dyDescent="0.25">
      <c r="A11405">
        <v>2023</v>
      </c>
      <c r="B11405" t="s">
        <v>11</v>
      </c>
      <c r="C11405" t="s">
        <v>12</v>
      </c>
      <c r="D11405" t="s">
        <v>20</v>
      </c>
      <c r="E11405">
        <v>151600</v>
      </c>
      <c r="F11405" t="s">
        <v>14</v>
      </c>
      <c r="G11405">
        <v>151600</v>
      </c>
      <c r="H11405" t="s">
        <v>15</v>
      </c>
      <c r="I11405">
        <v>0</v>
      </c>
      <c r="J11405" t="s">
        <v>15</v>
      </c>
      <c r="K11405" t="s">
        <v>16</v>
      </c>
    </row>
    <row r="11406" spans="1:11" x14ac:dyDescent="0.25">
      <c r="A11406">
        <v>2023</v>
      </c>
      <c r="B11406" t="s">
        <v>11</v>
      </c>
      <c r="C11406" t="s">
        <v>12</v>
      </c>
      <c r="D11406" t="s">
        <v>72</v>
      </c>
      <c r="E11406">
        <v>240960</v>
      </c>
      <c r="F11406" t="s">
        <v>14</v>
      </c>
      <c r="G11406">
        <v>240960</v>
      </c>
      <c r="H11406" t="s">
        <v>15</v>
      </c>
      <c r="I11406">
        <v>0</v>
      </c>
      <c r="J11406" t="s">
        <v>15</v>
      </c>
      <c r="K11406" t="s">
        <v>16</v>
      </c>
    </row>
    <row r="11407" spans="1:11" x14ac:dyDescent="0.25">
      <c r="A11407">
        <v>2023</v>
      </c>
      <c r="B11407" t="s">
        <v>11</v>
      </c>
      <c r="C11407" t="s">
        <v>12</v>
      </c>
      <c r="D11407" t="s">
        <v>72</v>
      </c>
      <c r="E11407">
        <v>200800</v>
      </c>
      <c r="F11407" t="s">
        <v>14</v>
      </c>
      <c r="G11407">
        <v>200800</v>
      </c>
      <c r="H11407" t="s">
        <v>15</v>
      </c>
      <c r="I11407">
        <v>0</v>
      </c>
      <c r="J11407" t="s">
        <v>15</v>
      </c>
      <c r="K11407" t="s">
        <v>16</v>
      </c>
    </row>
    <row r="11408" spans="1:11" x14ac:dyDescent="0.25">
      <c r="A11408">
        <v>2023</v>
      </c>
      <c r="B11408" t="s">
        <v>19</v>
      </c>
      <c r="C11408" t="s">
        <v>12</v>
      </c>
      <c r="D11408" t="s">
        <v>25</v>
      </c>
      <c r="E11408">
        <v>120681</v>
      </c>
      <c r="F11408" t="s">
        <v>14</v>
      </c>
      <c r="G11408">
        <v>120681</v>
      </c>
      <c r="H11408" t="s">
        <v>15</v>
      </c>
      <c r="I11408">
        <v>0</v>
      </c>
      <c r="J11408" t="s">
        <v>15</v>
      </c>
      <c r="K11408" t="s">
        <v>16</v>
      </c>
    </row>
    <row r="11409" spans="1:11" x14ac:dyDescent="0.25">
      <c r="A11409">
        <v>2023</v>
      </c>
      <c r="B11409" t="s">
        <v>19</v>
      </c>
      <c r="C11409" t="s">
        <v>12</v>
      </c>
      <c r="D11409" t="s">
        <v>25</v>
      </c>
      <c r="E11409">
        <v>72409</v>
      </c>
      <c r="F11409" t="s">
        <v>14</v>
      </c>
      <c r="G11409">
        <v>72409</v>
      </c>
      <c r="H11409" t="s">
        <v>15</v>
      </c>
      <c r="I11409">
        <v>0</v>
      </c>
      <c r="J11409" t="s">
        <v>15</v>
      </c>
      <c r="K11409" t="s">
        <v>16</v>
      </c>
    </row>
    <row r="11410" spans="1:11" x14ac:dyDescent="0.25">
      <c r="A11410">
        <v>2023</v>
      </c>
      <c r="B11410" t="s">
        <v>11</v>
      </c>
      <c r="C11410" t="s">
        <v>12</v>
      </c>
      <c r="D11410" t="s">
        <v>26</v>
      </c>
      <c r="E11410">
        <v>192000</v>
      </c>
      <c r="F11410" t="s">
        <v>14</v>
      </c>
      <c r="G11410">
        <v>192000</v>
      </c>
      <c r="H11410" t="s">
        <v>15</v>
      </c>
      <c r="I11410">
        <v>100</v>
      </c>
      <c r="J11410" t="s">
        <v>15</v>
      </c>
      <c r="K11410" t="s">
        <v>16</v>
      </c>
    </row>
    <row r="11411" spans="1:11" x14ac:dyDescent="0.25">
      <c r="A11411">
        <v>2023</v>
      </c>
      <c r="B11411" t="s">
        <v>11</v>
      </c>
      <c r="C11411" t="s">
        <v>12</v>
      </c>
      <c r="D11411" t="s">
        <v>26</v>
      </c>
      <c r="E11411">
        <v>164000</v>
      </c>
      <c r="F11411" t="s">
        <v>14</v>
      </c>
      <c r="G11411">
        <v>164000</v>
      </c>
      <c r="H11411" t="s">
        <v>15</v>
      </c>
      <c r="I11411">
        <v>100</v>
      </c>
      <c r="J11411" t="s">
        <v>15</v>
      </c>
      <c r="K11411" t="s">
        <v>16</v>
      </c>
    </row>
    <row r="11412" spans="1:11" x14ac:dyDescent="0.25">
      <c r="A11412">
        <v>2023</v>
      </c>
      <c r="B11412" t="s">
        <v>21</v>
      </c>
      <c r="C11412" t="s">
        <v>12</v>
      </c>
      <c r="D11412" t="s">
        <v>17</v>
      </c>
      <c r="E11412">
        <v>80000</v>
      </c>
      <c r="F11412" t="s">
        <v>14</v>
      </c>
      <c r="G11412">
        <v>80000</v>
      </c>
      <c r="H11412" t="s">
        <v>15</v>
      </c>
      <c r="I11412">
        <v>0</v>
      </c>
      <c r="J11412" t="s">
        <v>15</v>
      </c>
      <c r="K11412" t="s">
        <v>16</v>
      </c>
    </row>
    <row r="11413" spans="1:11" x14ac:dyDescent="0.25">
      <c r="A11413">
        <v>2023</v>
      </c>
      <c r="B11413" t="s">
        <v>21</v>
      </c>
      <c r="C11413" t="s">
        <v>12</v>
      </c>
      <c r="D11413" t="s">
        <v>17</v>
      </c>
      <c r="E11413">
        <v>52500</v>
      </c>
      <c r="F11413" t="s">
        <v>14</v>
      </c>
      <c r="G11413">
        <v>52500</v>
      </c>
      <c r="H11413" t="s">
        <v>15</v>
      </c>
      <c r="I11413">
        <v>0</v>
      </c>
      <c r="J11413" t="s">
        <v>15</v>
      </c>
      <c r="K11413" t="s">
        <v>16</v>
      </c>
    </row>
    <row r="11414" spans="1:11" x14ac:dyDescent="0.25">
      <c r="A11414">
        <v>2023</v>
      </c>
      <c r="B11414" t="s">
        <v>11</v>
      </c>
      <c r="C11414" t="s">
        <v>12</v>
      </c>
      <c r="D11414" t="s">
        <v>72</v>
      </c>
      <c r="E11414">
        <v>250000</v>
      </c>
      <c r="F11414" t="s">
        <v>14</v>
      </c>
      <c r="G11414">
        <v>250000</v>
      </c>
      <c r="H11414" t="s">
        <v>15</v>
      </c>
      <c r="I11414">
        <v>100</v>
      </c>
      <c r="J11414" t="s">
        <v>15</v>
      </c>
      <c r="K11414" t="s">
        <v>16</v>
      </c>
    </row>
    <row r="11415" spans="1:11" x14ac:dyDescent="0.25">
      <c r="A11415">
        <v>2023</v>
      </c>
      <c r="B11415" t="s">
        <v>11</v>
      </c>
      <c r="C11415" t="s">
        <v>12</v>
      </c>
      <c r="D11415" t="s">
        <v>72</v>
      </c>
      <c r="E11415">
        <v>176000</v>
      </c>
      <c r="F11415" t="s">
        <v>14</v>
      </c>
      <c r="G11415">
        <v>176000</v>
      </c>
      <c r="H11415" t="s">
        <v>15</v>
      </c>
      <c r="I11415">
        <v>100</v>
      </c>
      <c r="J11415" t="s">
        <v>15</v>
      </c>
      <c r="K11415" t="s">
        <v>16</v>
      </c>
    </row>
    <row r="11416" spans="1:11" x14ac:dyDescent="0.25">
      <c r="A11416">
        <v>2023</v>
      </c>
      <c r="B11416" t="s">
        <v>11</v>
      </c>
      <c r="C11416" t="s">
        <v>12</v>
      </c>
      <c r="D11416" t="s">
        <v>31</v>
      </c>
      <c r="E11416">
        <v>250000</v>
      </c>
      <c r="F11416" t="s">
        <v>14</v>
      </c>
      <c r="G11416">
        <v>250000</v>
      </c>
      <c r="H11416" t="s">
        <v>15</v>
      </c>
      <c r="I11416">
        <v>0</v>
      </c>
      <c r="J11416" t="s">
        <v>15</v>
      </c>
      <c r="K11416" t="s">
        <v>16</v>
      </c>
    </row>
    <row r="11417" spans="1:11" x14ac:dyDescent="0.25">
      <c r="A11417">
        <v>2023</v>
      </c>
      <c r="B11417" t="s">
        <v>11</v>
      </c>
      <c r="C11417" t="s">
        <v>12</v>
      </c>
      <c r="D11417" t="s">
        <v>31</v>
      </c>
      <c r="E11417">
        <v>170000</v>
      </c>
      <c r="F11417" t="s">
        <v>14</v>
      </c>
      <c r="G11417">
        <v>170000</v>
      </c>
      <c r="H11417" t="s">
        <v>15</v>
      </c>
      <c r="I11417">
        <v>0</v>
      </c>
      <c r="J11417" t="s">
        <v>15</v>
      </c>
      <c r="K11417" t="s">
        <v>16</v>
      </c>
    </row>
    <row r="11418" spans="1:11" x14ac:dyDescent="0.25">
      <c r="A11418">
        <v>2023</v>
      </c>
      <c r="B11418" t="s">
        <v>11</v>
      </c>
      <c r="C11418" t="s">
        <v>12</v>
      </c>
      <c r="D11418" t="s">
        <v>31</v>
      </c>
      <c r="E11418">
        <v>250000</v>
      </c>
      <c r="F11418" t="s">
        <v>14</v>
      </c>
      <c r="G11418">
        <v>250000</v>
      </c>
      <c r="H11418" t="s">
        <v>15</v>
      </c>
      <c r="I11418">
        <v>0</v>
      </c>
      <c r="J11418" t="s">
        <v>15</v>
      </c>
      <c r="K11418" t="s">
        <v>16</v>
      </c>
    </row>
    <row r="11419" spans="1:11" x14ac:dyDescent="0.25">
      <c r="A11419">
        <v>2023</v>
      </c>
      <c r="B11419" t="s">
        <v>11</v>
      </c>
      <c r="C11419" t="s">
        <v>12</v>
      </c>
      <c r="D11419" t="s">
        <v>31</v>
      </c>
      <c r="E11419">
        <v>200000</v>
      </c>
      <c r="F11419" t="s">
        <v>14</v>
      </c>
      <c r="G11419">
        <v>200000</v>
      </c>
      <c r="H11419" t="s">
        <v>15</v>
      </c>
      <c r="I11419">
        <v>0</v>
      </c>
      <c r="J11419" t="s">
        <v>15</v>
      </c>
      <c r="K11419" t="s">
        <v>16</v>
      </c>
    </row>
    <row r="11420" spans="1:11" x14ac:dyDescent="0.25">
      <c r="A11420">
        <v>2023</v>
      </c>
      <c r="B11420" t="s">
        <v>11</v>
      </c>
      <c r="C11420" t="s">
        <v>12</v>
      </c>
      <c r="D11420" t="s">
        <v>25</v>
      </c>
      <c r="E11420">
        <v>136000</v>
      </c>
      <c r="F11420" t="s">
        <v>14</v>
      </c>
      <c r="G11420">
        <v>136000</v>
      </c>
      <c r="H11420" t="s">
        <v>15</v>
      </c>
      <c r="I11420">
        <v>100</v>
      </c>
      <c r="J11420" t="s">
        <v>15</v>
      </c>
      <c r="K11420" t="s">
        <v>16</v>
      </c>
    </row>
    <row r="11421" spans="1:11" x14ac:dyDescent="0.25">
      <c r="A11421">
        <v>2023</v>
      </c>
      <c r="B11421" t="s">
        <v>11</v>
      </c>
      <c r="C11421" t="s">
        <v>12</v>
      </c>
      <c r="D11421" t="s">
        <v>25</v>
      </c>
      <c r="E11421">
        <v>104000</v>
      </c>
      <c r="F11421" t="s">
        <v>14</v>
      </c>
      <c r="G11421">
        <v>104000</v>
      </c>
      <c r="H11421" t="s">
        <v>15</v>
      </c>
      <c r="I11421">
        <v>100</v>
      </c>
      <c r="J11421" t="s">
        <v>15</v>
      </c>
      <c r="K11421" t="s">
        <v>16</v>
      </c>
    </row>
    <row r="11422" spans="1:11" x14ac:dyDescent="0.25">
      <c r="A11422">
        <v>2023</v>
      </c>
      <c r="B11422" t="s">
        <v>19</v>
      </c>
      <c r="C11422" t="s">
        <v>12</v>
      </c>
      <c r="D11422" t="s">
        <v>25</v>
      </c>
      <c r="E11422">
        <v>230000</v>
      </c>
      <c r="F11422" t="s">
        <v>14</v>
      </c>
      <c r="G11422">
        <v>230000</v>
      </c>
      <c r="H11422" t="s">
        <v>15</v>
      </c>
      <c r="I11422">
        <v>0</v>
      </c>
      <c r="J11422" t="s">
        <v>15</v>
      </c>
      <c r="K11422" t="s">
        <v>16</v>
      </c>
    </row>
    <row r="11423" spans="1:11" x14ac:dyDescent="0.25">
      <c r="A11423">
        <v>2023</v>
      </c>
      <c r="B11423" t="s">
        <v>19</v>
      </c>
      <c r="C11423" t="s">
        <v>12</v>
      </c>
      <c r="D11423" t="s">
        <v>25</v>
      </c>
      <c r="E11423">
        <v>175000</v>
      </c>
      <c r="F11423" t="s">
        <v>14</v>
      </c>
      <c r="G11423">
        <v>175000</v>
      </c>
      <c r="H11423" t="s">
        <v>15</v>
      </c>
      <c r="I11423">
        <v>0</v>
      </c>
      <c r="J11423" t="s">
        <v>15</v>
      </c>
      <c r="K11423" t="s">
        <v>16</v>
      </c>
    </row>
    <row r="11424" spans="1:11" x14ac:dyDescent="0.25">
      <c r="A11424">
        <v>2023</v>
      </c>
      <c r="B11424" t="s">
        <v>11</v>
      </c>
      <c r="C11424" t="s">
        <v>12</v>
      </c>
      <c r="D11424" t="s">
        <v>213</v>
      </c>
      <c r="E11424">
        <v>195000</v>
      </c>
      <c r="F11424" t="s">
        <v>113</v>
      </c>
      <c r="G11424">
        <v>38290</v>
      </c>
      <c r="H11424" t="s">
        <v>114</v>
      </c>
      <c r="I11424">
        <v>50</v>
      </c>
      <c r="J11424" t="s">
        <v>114</v>
      </c>
      <c r="K11424" t="s">
        <v>27</v>
      </c>
    </row>
    <row r="11425" spans="1:11" x14ac:dyDescent="0.25">
      <c r="A11425">
        <v>2023</v>
      </c>
      <c r="B11425" t="s">
        <v>23</v>
      </c>
      <c r="C11425" t="s">
        <v>12</v>
      </c>
      <c r="D11425" t="s">
        <v>108</v>
      </c>
      <c r="E11425">
        <v>200000</v>
      </c>
      <c r="F11425" t="s">
        <v>44</v>
      </c>
      <c r="G11425">
        <v>215936</v>
      </c>
      <c r="H11425" t="s">
        <v>224</v>
      </c>
      <c r="I11425">
        <v>100</v>
      </c>
      <c r="J11425" t="s">
        <v>15</v>
      </c>
      <c r="K11425" t="s">
        <v>27</v>
      </c>
    </row>
    <row r="11426" spans="1:11" x14ac:dyDescent="0.25">
      <c r="A11426">
        <v>2023</v>
      </c>
      <c r="B11426" t="s">
        <v>19</v>
      </c>
      <c r="C11426" t="s">
        <v>12</v>
      </c>
      <c r="D11426" t="s">
        <v>17</v>
      </c>
      <c r="E11426">
        <v>167500</v>
      </c>
      <c r="F11426" t="s">
        <v>14</v>
      </c>
      <c r="G11426">
        <v>167500</v>
      </c>
      <c r="H11426" t="s">
        <v>15</v>
      </c>
      <c r="I11426">
        <v>0</v>
      </c>
      <c r="J11426" t="s">
        <v>15</v>
      </c>
      <c r="K11426" t="s">
        <v>16</v>
      </c>
    </row>
    <row r="11427" spans="1:11" x14ac:dyDescent="0.25">
      <c r="A11427">
        <v>2023</v>
      </c>
      <c r="B11427" t="s">
        <v>19</v>
      </c>
      <c r="C11427" t="s">
        <v>12</v>
      </c>
      <c r="D11427" t="s">
        <v>17</v>
      </c>
      <c r="E11427">
        <v>106500</v>
      </c>
      <c r="F11427" t="s">
        <v>14</v>
      </c>
      <c r="G11427">
        <v>106500</v>
      </c>
      <c r="H11427" t="s">
        <v>15</v>
      </c>
      <c r="I11427">
        <v>0</v>
      </c>
      <c r="J11427" t="s">
        <v>15</v>
      </c>
      <c r="K11427" t="s">
        <v>16</v>
      </c>
    </row>
    <row r="11428" spans="1:11" x14ac:dyDescent="0.25">
      <c r="A11428">
        <v>2023</v>
      </c>
      <c r="B11428" t="s">
        <v>11</v>
      </c>
      <c r="C11428" t="s">
        <v>12</v>
      </c>
      <c r="D11428" t="s">
        <v>108</v>
      </c>
      <c r="E11428">
        <v>330000</v>
      </c>
      <c r="F11428" t="s">
        <v>14</v>
      </c>
      <c r="G11428">
        <v>330000</v>
      </c>
      <c r="H11428" t="s">
        <v>15</v>
      </c>
      <c r="I11428">
        <v>0</v>
      </c>
      <c r="J11428" t="s">
        <v>15</v>
      </c>
      <c r="K11428" t="s">
        <v>16</v>
      </c>
    </row>
    <row r="11429" spans="1:11" x14ac:dyDescent="0.25">
      <c r="A11429">
        <v>2023</v>
      </c>
      <c r="B11429" t="s">
        <v>11</v>
      </c>
      <c r="C11429" t="s">
        <v>12</v>
      </c>
      <c r="D11429" t="s">
        <v>108</v>
      </c>
      <c r="E11429">
        <v>204000</v>
      </c>
      <c r="F11429" t="s">
        <v>14</v>
      </c>
      <c r="G11429">
        <v>204000</v>
      </c>
      <c r="H11429" t="s">
        <v>15</v>
      </c>
      <c r="I11429">
        <v>0</v>
      </c>
      <c r="J11429" t="s">
        <v>15</v>
      </c>
      <c r="K11429" t="s">
        <v>16</v>
      </c>
    </row>
    <row r="11430" spans="1:11" x14ac:dyDescent="0.25">
      <c r="A11430">
        <v>2023</v>
      </c>
      <c r="B11430" t="s">
        <v>11</v>
      </c>
      <c r="C11430" t="s">
        <v>12</v>
      </c>
      <c r="D11430" t="s">
        <v>18</v>
      </c>
      <c r="E11430">
        <v>226600</v>
      </c>
      <c r="F11430" t="s">
        <v>14</v>
      </c>
      <c r="G11430">
        <v>226600</v>
      </c>
      <c r="H11430" t="s">
        <v>15</v>
      </c>
      <c r="I11430">
        <v>0</v>
      </c>
      <c r="J11430" t="s">
        <v>15</v>
      </c>
      <c r="K11430" t="s">
        <v>16</v>
      </c>
    </row>
    <row r="11431" spans="1:11" x14ac:dyDescent="0.25">
      <c r="A11431">
        <v>2023</v>
      </c>
      <c r="B11431" t="s">
        <v>11</v>
      </c>
      <c r="C11431" t="s">
        <v>12</v>
      </c>
      <c r="D11431" t="s">
        <v>18</v>
      </c>
      <c r="E11431">
        <v>140100</v>
      </c>
      <c r="F11431" t="s">
        <v>14</v>
      </c>
      <c r="G11431">
        <v>140100</v>
      </c>
      <c r="H11431" t="s">
        <v>15</v>
      </c>
      <c r="I11431">
        <v>0</v>
      </c>
      <c r="J11431" t="s">
        <v>15</v>
      </c>
      <c r="K11431" t="s">
        <v>16</v>
      </c>
    </row>
    <row r="11432" spans="1:11" x14ac:dyDescent="0.25">
      <c r="A11432">
        <v>2023</v>
      </c>
      <c r="B11432" t="s">
        <v>11</v>
      </c>
      <c r="C11432" t="s">
        <v>12</v>
      </c>
      <c r="D11432" t="s">
        <v>25</v>
      </c>
      <c r="E11432">
        <v>359170</v>
      </c>
      <c r="F11432" t="s">
        <v>14</v>
      </c>
      <c r="G11432">
        <v>359170</v>
      </c>
      <c r="H11432" t="s">
        <v>15</v>
      </c>
      <c r="I11432">
        <v>0</v>
      </c>
      <c r="J11432" t="s">
        <v>15</v>
      </c>
      <c r="K11432" t="s">
        <v>16</v>
      </c>
    </row>
    <row r="11433" spans="1:11" x14ac:dyDescent="0.25">
      <c r="A11433">
        <v>2023</v>
      </c>
      <c r="B11433" t="s">
        <v>11</v>
      </c>
      <c r="C11433" t="s">
        <v>12</v>
      </c>
      <c r="D11433" t="s">
        <v>25</v>
      </c>
      <c r="E11433">
        <v>310270</v>
      </c>
      <c r="F11433" t="s">
        <v>14</v>
      </c>
      <c r="G11433">
        <v>310270</v>
      </c>
      <c r="H11433" t="s">
        <v>15</v>
      </c>
      <c r="I11433">
        <v>0</v>
      </c>
      <c r="J11433" t="s">
        <v>15</v>
      </c>
      <c r="K11433" t="s">
        <v>16</v>
      </c>
    </row>
    <row r="11434" spans="1:11" x14ac:dyDescent="0.25">
      <c r="A11434">
        <v>2023</v>
      </c>
      <c r="B11434" t="s">
        <v>11</v>
      </c>
      <c r="C11434" t="s">
        <v>12</v>
      </c>
      <c r="D11434" t="s">
        <v>25</v>
      </c>
      <c r="E11434">
        <v>359170</v>
      </c>
      <c r="F11434" t="s">
        <v>14</v>
      </c>
      <c r="G11434">
        <v>359170</v>
      </c>
      <c r="H11434" t="s">
        <v>15</v>
      </c>
      <c r="I11434">
        <v>0</v>
      </c>
      <c r="J11434" t="s">
        <v>15</v>
      </c>
      <c r="K11434" t="s">
        <v>16</v>
      </c>
    </row>
    <row r="11435" spans="1:11" x14ac:dyDescent="0.25">
      <c r="A11435">
        <v>2023</v>
      </c>
      <c r="B11435" t="s">
        <v>11</v>
      </c>
      <c r="C11435" t="s">
        <v>12</v>
      </c>
      <c r="D11435" t="s">
        <v>25</v>
      </c>
      <c r="E11435">
        <v>295490</v>
      </c>
      <c r="F11435" t="s">
        <v>14</v>
      </c>
      <c r="G11435">
        <v>295490</v>
      </c>
      <c r="H11435" t="s">
        <v>15</v>
      </c>
      <c r="I11435">
        <v>0</v>
      </c>
      <c r="J11435" t="s">
        <v>15</v>
      </c>
      <c r="K11435" t="s">
        <v>16</v>
      </c>
    </row>
    <row r="11436" spans="1:11" x14ac:dyDescent="0.25">
      <c r="A11436">
        <v>2023</v>
      </c>
      <c r="B11436" t="s">
        <v>11</v>
      </c>
      <c r="C11436" t="s">
        <v>12</v>
      </c>
      <c r="D11436" t="s">
        <v>25</v>
      </c>
      <c r="E11436">
        <v>178560</v>
      </c>
      <c r="F11436" t="s">
        <v>14</v>
      </c>
      <c r="G11436">
        <v>178560</v>
      </c>
      <c r="H11436" t="s">
        <v>15</v>
      </c>
      <c r="I11436">
        <v>0</v>
      </c>
      <c r="J11436" t="s">
        <v>15</v>
      </c>
      <c r="K11436" t="s">
        <v>16</v>
      </c>
    </row>
    <row r="11437" spans="1:11" x14ac:dyDescent="0.25">
      <c r="A11437">
        <v>2023</v>
      </c>
      <c r="B11437" t="s">
        <v>11</v>
      </c>
      <c r="C11437" t="s">
        <v>12</v>
      </c>
      <c r="D11437" t="s">
        <v>25</v>
      </c>
      <c r="E11437">
        <v>148800</v>
      </c>
      <c r="F11437" t="s">
        <v>14</v>
      </c>
      <c r="G11437">
        <v>148800</v>
      </c>
      <c r="H11437" t="s">
        <v>15</v>
      </c>
      <c r="I11437">
        <v>0</v>
      </c>
      <c r="J11437" t="s">
        <v>15</v>
      </c>
      <c r="K11437" t="s">
        <v>16</v>
      </c>
    </row>
    <row r="11438" spans="1:11" x14ac:dyDescent="0.25">
      <c r="A11438">
        <v>2023</v>
      </c>
      <c r="B11438" t="s">
        <v>11</v>
      </c>
      <c r="C11438" t="s">
        <v>12</v>
      </c>
      <c r="D11438" t="s">
        <v>25</v>
      </c>
      <c r="E11438">
        <v>278700</v>
      </c>
      <c r="F11438" t="s">
        <v>14</v>
      </c>
      <c r="G11438">
        <v>278700</v>
      </c>
      <c r="H11438" t="s">
        <v>15</v>
      </c>
      <c r="I11438">
        <v>0</v>
      </c>
      <c r="J11438" t="s">
        <v>15</v>
      </c>
      <c r="K11438" t="s">
        <v>16</v>
      </c>
    </row>
    <row r="11439" spans="1:11" x14ac:dyDescent="0.25">
      <c r="A11439">
        <v>2023</v>
      </c>
      <c r="B11439" t="s">
        <v>11</v>
      </c>
      <c r="C11439" t="s">
        <v>12</v>
      </c>
      <c r="D11439" t="s">
        <v>25</v>
      </c>
      <c r="E11439">
        <v>159300</v>
      </c>
      <c r="F11439" t="s">
        <v>14</v>
      </c>
      <c r="G11439">
        <v>159300</v>
      </c>
      <c r="H11439" t="s">
        <v>15</v>
      </c>
      <c r="I11439">
        <v>0</v>
      </c>
      <c r="J11439" t="s">
        <v>15</v>
      </c>
      <c r="K11439" t="s">
        <v>16</v>
      </c>
    </row>
    <row r="11440" spans="1:11" x14ac:dyDescent="0.25">
      <c r="A11440">
        <v>2023</v>
      </c>
      <c r="B11440" t="s">
        <v>11</v>
      </c>
      <c r="C11440" t="s">
        <v>12</v>
      </c>
      <c r="D11440" t="s">
        <v>186</v>
      </c>
      <c r="E11440">
        <v>331640</v>
      </c>
      <c r="F11440" t="s">
        <v>14</v>
      </c>
      <c r="G11440">
        <v>331640</v>
      </c>
      <c r="H11440" t="s">
        <v>15</v>
      </c>
      <c r="I11440">
        <v>0</v>
      </c>
      <c r="J11440" t="s">
        <v>15</v>
      </c>
      <c r="K11440" t="s">
        <v>16</v>
      </c>
    </row>
    <row r="11441" spans="1:11" x14ac:dyDescent="0.25">
      <c r="A11441">
        <v>2023</v>
      </c>
      <c r="B11441" t="s">
        <v>11</v>
      </c>
      <c r="C11441" t="s">
        <v>12</v>
      </c>
      <c r="D11441" t="s">
        <v>186</v>
      </c>
      <c r="E11441">
        <v>283780</v>
      </c>
      <c r="F11441" t="s">
        <v>14</v>
      </c>
      <c r="G11441">
        <v>283780</v>
      </c>
      <c r="H11441" t="s">
        <v>15</v>
      </c>
      <c r="I11441">
        <v>0</v>
      </c>
      <c r="J11441" t="s">
        <v>15</v>
      </c>
      <c r="K11441" t="s">
        <v>16</v>
      </c>
    </row>
    <row r="11442" spans="1:11" x14ac:dyDescent="0.25">
      <c r="A11442">
        <v>2023</v>
      </c>
      <c r="B11442" t="s">
        <v>23</v>
      </c>
      <c r="C11442" t="s">
        <v>12</v>
      </c>
      <c r="D11442" t="s">
        <v>17</v>
      </c>
      <c r="E11442">
        <v>167954</v>
      </c>
      <c r="F11442" t="s">
        <v>14</v>
      </c>
      <c r="G11442">
        <v>167954</v>
      </c>
      <c r="H11442" t="s">
        <v>15</v>
      </c>
      <c r="I11442">
        <v>0</v>
      </c>
      <c r="J11442" t="s">
        <v>15</v>
      </c>
      <c r="K11442" t="s">
        <v>16</v>
      </c>
    </row>
    <row r="11443" spans="1:11" x14ac:dyDescent="0.25">
      <c r="A11443">
        <v>2023</v>
      </c>
      <c r="B11443" t="s">
        <v>23</v>
      </c>
      <c r="C11443" t="s">
        <v>12</v>
      </c>
      <c r="D11443" t="s">
        <v>17</v>
      </c>
      <c r="E11443">
        <v>115830</v>
      </c>
      <c r="F11443" t="s">
        <v>14</v>
      </c>
      <c r="G11443">
        <v>115830</v>
      </c>
      <c r="H11443" t="s">
        <v>15</v>
      </c>
      <c r="I11443">
        <v>0</v>
      </c>
      <c r="J11443" t="s">
        <v>15</v>
      </c>
      <c r="K11443" t="s">
        <v>16</v>
      </c>
    </row>
    <row r="11444" spans="1:11" x14ac:dyDescent="0.25">
      <c r="A11444">
        <v>2023</v>
      </c>
      <c r="B11444" t="s">
        <v>11</v>
      </c>
      <c r="C11444" t="s">
        <v>12</v>
      </c>
      <c r="D11444" t="s">
        <v>18</v>
      </c>
      <c r="E11444">
        <v>150000</v>
      </c>
      <c r="F11444" t="s">
        <v>14</v>
      </c>
      <c r="G11444">
        <v>150000</v>
      </c>
      <c r="H11444" t="s">
        <v>15</v>
      </c>
      <c r="I11444">
        <v>0</v>
      </c>
      <c r="J11444" t="s">
        <v>15</v>
      </c>
      <c r="K11444" t="s">
        <v>16</v>
      </c>
    </row>
    <row r="11445" spans="1:11" x14ac:dyDescent="0.25">
      <c r="A11445">
        <v>2023</v>
      </c>
      <c r="B11445" t="s">
        <v>11</v>
      </c>
      <c r="C11445" t="s">
        <v>12</v>
      </c>
      <c r="D11445" t="s">
        <v>18</v>
      </c>
      <c r="E11445">
        <v>125000</v>
      </c>
      <c r="F11445" t="s">
        <v>14</v>
      </c>
      <c r="G11445">
        <v>125000</v>
      </c>
      <c r="H11445" t="s">
        <v>15</v>
      </c>
      <c r="I11445">
        <v>0</v>
      </c>
      <c r="J11445" t="s">
        <v>15</v>
      </c>
      <c r="K11445" t="s">
        <v>16</v>
      </c>
    </row>
    <row r="11446" spans="1:11" x14ac:dyDescent="0.25">
      <c r="A11446">
        <v>2023</v>
      </c>
      <c r="B11446" t="s">
        <v>11</v>
      </c>
      <c r="C11446" t="s">
        <v>12</v>
      </c>
      <c r="D11446" t="s">
        <v>18</v>
      </c>
      <c r="E11446">
        <v>331640</v>
      </c>
      <c r="F11446" t="s">
        <v>14</v>
      </c>
      <c r="G11446">
        <v>331640</v>
      </c>
      <c r="H11446" t="s">
        <v>15</v>
      </c>
      <c r="I11446">
        <v>0</v>
      </c>
      <c r="J11446" t="s">
        <v>15</v>
      </c>
      <c r="K11446" t="s">
        <v>16</v>
      </c>
    </row>
    <row r="11447" spans="1:11" x14ac:dyDescent="0.25">
      <c r="A11447">
        <v>2023</v>
      </c>
      <c r="B11447" t="s">
        <v>11</v>
      </c>
      <c r="C11447" t="s">
        <v>12</v>
      </c>
      <c r="D11447" t="s">
        <v>18</v>
      </c>
      <c r="E11447">
        <v>267720</v>
      </c>
      <c r="F11447" t="s">
        <v>14</v>
      </c>
      <c r="G11447">
        <v>267720</v>
      </c>
      <c r="H11447" t="s">
        <v>15</v>
      </c>
      <c r="I11447">
        <v>0</v>
      </c>
      <c r="J11447" t="s">
        <v>15</v>
      </c>
      <c r="K11447" t="s">
        <v>16</v>
      </c>
    </row>
    <row r="11448" spans="1:11" x14ac:dyDescent="0.25">
      <c r="A11448">
        <v>2023</v>
      </c>
      <c r="B11448" t="s">
        <v>11</v>
      </c>
      <c r="C11448" t="s">
        <v>12</v>
      </c>
      <c r="D11448" t="s">
        <v>47</v>
      </c>
      <c r="E11448">
        <v>185000</v>
      </c>
      <c r="F11448" t="s">
        <v>14</v>
      </c>
      <c r="G11448">
        <v>185000</v>
      </c>
      <c r="H11448" t="s">
        <v>15</v>
      </c>
      <c r="I11448">
        <v>0</v>
      </c>
      <c r="J11448" t="s">
        <v>15</v>
      </c>
      <c r="K11448" t="s">
        <v>16</v>
      </c>
    </row>
    <row r="11449" spans="1:11" x14ac:dyDescent="0.25">
      <c r="A11449">
        <v>2023</v>
      </c>
      <c r="B11449" t="s">
        <v>11</v>
      </c>
      <c r="C11449" t="s">
        <v>12</v>
      </c>
      <c r="D11449" t="s">
        <v>47</v>
      </c>
      <c r="E11449">
        <v>50000</v>
      </c>
      <c r="F11449" t="s">
        <v>14</v>
      </c>
      <c r="G11449">
        <v>50000</v>
      </c>
      <c r="H11449" t="s">
        <v>15</v>
      </c>
      <c r="I11449">
        <v>0</v>
      </c>
      <c r="J11449" t="s">
        <v>15</v>
      </c>
      <c r="K11449" t="s">
        <v>16</v>
      </c>
    </row>
    <row r="11450" spans="1:11" x14ac:dyDescent="0.25">
      <c r="A11450">
        <v>2023</v>
      </c>
      <c r="B11450" t="s">
        <v>11</v>
      </c>
      <c r="C11450" t="s">
        <v>12</v>
      </c>
      <c r="D11450" t="s">
        <v>17</v>
      </c>
      <c r="E11450">
        <v>331640</v>
      </c>
      <c r="F11450" t="s">
        <v>14</v>
      </c>
      <c r="G11450">
        <v>331640</v>
      </c>
      <c r="H11450" t="s">
        <v>15</v>
      </c>
      <c r="I11450">
        <v>0</v>
      </c>
      <c r="J11450" t="s">
        <v>15</v>
      </c>
      <c r="K11450" t="s">
        <v>16</v>
      </c>
    </row>
    <row r="11451" spans="1:11" x14ac:dyDescent="0.25">
      <c r="A11451">
        <v>2023</v>
      </c>
      <c r="B11451" t="s">
        <v>11</v>
      </c>
      <c r="C11451" t="s">
        <v>12</v>
      </c>
      <c r="D11451" t="s">
        <v>17</v>
      </c>
      <c r="E11451">
        <v>283780</v>
      </c>
      <c r="F11451" t="s">
        <v>14</v>
      </c>
      <c r="G11451">
        <v>283780</v>
      </c>
      <c r="H11451" t="s">
        <v>15</v>
      </c>
      <c r="I11451">
        <v>0</v>
      </c>
      <c r="J11451" t="s">
        <v>15</v>
      </c>
      <c r="K11451" t="s">
        <v>16</v>
      </c>
    </row>
    <row r="11452" spans="1:11" x14ac:dyDescent="0.25">
      <c r="A11452">
        <v>2023</v>
      </c>
      <c r="B11452" t="s">
        <v>11</v>
      </c>
      <c r="C11452" t="s">
        <v>12</v>
      </c>
      <c r="D11452" t="s">
        <v>72</v>
      </c>
      <c r="E11452">
        <v>189110</v>
      </c>
      <c r="F11452" t="s">
        <v>14</v>
      </c>
      <c r="G11452">
        <v>189110</v>
      </c>
      <c r="H11452" t="s">
        <v>15</v>
      </c>
      <c r="I11452">
        <v>0</v>
      </c>
      <c r="J11452" t="s">
        <v>15</v>
      </c>
      <c r="K11452" t="s">
        <v>16</v>
      </c>
    </row>
    <row r="11453" spans="1:11" x14ac:dyDescent="0.25">
      <c r="A11453">
        <v>2023</v>
      </c>
      <c r="B11453" t="s">
        <v>11</v>
      </c>
      <c r="C11453" t="s">
        <v>12</v>
      </c>
      <c r="D11453" t="s">
        <v>72</v>
      </c>
      <c r="E11453">
        <v>139000</v>
      </c>
      <c r="F11453" t="s">
        <v>14</v>
      </c>
      <c r="G11453">
        <v>139000</v>
      </c>
      <c r="H11453" t="s">
        <v>15</v>
      </c>
      <c r="I11453">
        <v>0</v>
      </c>
      <c r="J11453" t="s">
        <v>15</v>
      </c>
      <c r="K11453" t="s">
        <v>16</v>
      </c>
    </row>
    <row r="11454" spans="1:11" x14ac:dyDescent="0.25">
      <c r="A11454">
        <v>2023</v>
      </c>
      <c r="B11454" t="s">
        <v>11</v>
      </c>
      <c r="C11454" t="s">
        <v>12</v>
      </c>
      <c r="D11454" t="s">
        <v>20</v>
      </c>
      <c r="E11454">
        <v>199000</v>
      </c>
      <c r="F11454" t="s">
        <v>14</v>
      </c>
      <c r="G11454">
        <v>199000</v>
      </c>
      <c r="H11454" t="s">
        <v>15</v>
      </c>
      <c r="I11454">
        <v>100</v>
      </c>
      <c r="J11454" t="s">
        <v>15</v>
      </c>
      <c r="K11454" t="s">
        <v>16</v>
      </c>
    </row>
    <row r="11455" spans="1:11" x14ac:dyDescent="0.25">
      <c r="A11455">
        <v>2023</v>
      </c>
      <c r="B11455" t="s">
        <v>11</v>
      </c>
      <c r="C11455" t="s">
        <v>12</v>
      </c>
      <c r="D11455" t="s">
        <v>20</v>
      </c>
      <c r="E11455">
        <v>145000</v>
      </c>
      <c r="F11455" t="s">
        <v>14</v>
      </c>
      <c r="G11455">
        <v>145000</v>
      </c>
      <c r="H11455" t="s">
        <v>15</v>
      </c>
      <c r="I11455">
        <v>100</v>
      </c>
      <c r="J11455" t="s">
        <v>15</v>
      </c>
      <c r="K11455" t="s">
        <v>16</v>
      </c>
    </row>
    <row r="11456" spans="1:11" x14ac:dyDescent="0.25">
      <c r="A11456">
        <v>2023</v>
      </c>
      <c r="B11456" t="s">
        <v>11</v>
      </c>
      <c r="C11456" t="s">
        <v>12</v>
      </c>
      <c r="D11456" t="s">
        <v>111</v>
      </c>
      <c r="E11456">
        <v>199000</v>
      </c>
      <c r="F11456" t="s">
        <v>14</v>
      </c>
      <c r="G11456">
        <v>199000</v>
      </c>
      <c r="H11456" t="s">
        <v>15</v>
      </c>
      <c r="I11456">
        <v>0</v>
      </c>
      <c r="J11456" t="s">
        <v>15</v>
      </c>
      <c r="K11456" t="s">
        <v>16</v>
      </c>
    </row>
    <row r="11457" spans="1:11" x14ac:dyDescent="0.25">
      <c r="A11457">
        <v>2023</v>
      </c>
      <c r="B11457" t="s">
        <v>11</v>
      </c>
      <c r="C11457" t="s">
        <v>12</v>
      </c>
      <c r="D11457" t="s">
        <v>111</v>
      </c>
      <c r="E11457">
        <v>142000</v>
      </c>
      <c r="F11457" t="s">
        <v>14</v>
      </c>
      <c r="G11457">
        <v>142000</v>
      </c>
      <c r="H11457" t="s">
        <v>15</v>
      </c>
      <c r="I11457">
        <v>0</v>
      </c>
      <c r="J11457" t="s">
        <v>15</v>
      </c>
      <c r="K11457" t="s">
        <v>16</v>
      </c>
    </row>
    <row r="11458" spans="1:11" x14ac:dyDescent="0.25">
      <c r="A11458">
        <v>2023</v>
      </c>
      <c r="B11458" t="s">
        <v>11</v>
      </c>
      <c r="C11458" t="s">
        <v>12</v>
      </c>
      <c r="D11458" t="s">
        <v>61</v>
      </c>
      <c r="E11458">
        <v>230000</v>
      </c>
      <c r="F11458" t="s">
        <v>14</v>
      </c>
      <c r="G11458">
        <v>230000</v>
      </c>
      <c r="H11458" t="s">
        <v>38</v>
      </c>
      <c r="I11458">
        <v>100</v>
      </c>
      <c r="J11458" t="s">
        <v>38</v>
      </c>
      <c r="K11458" t="s">
        <v>16</v>
      </c>
    </row>
    <row r="11459" spans="1:11" x14ac:dyDescent="0.25">
      <c r="A11459">
        <v>2023</v>
      </c>
      <c r="B11459" t="s">
        <v>11</v>
      </c>
      <c r="C11459" t="s">
        <v>12</v>
      </c>
      <c r="D11459" t="s">
        <v>61</v>
      </c>
      <c r="E11459">
        <v>170000</v>
      </c>
      <c r="F11459" t="s">
        <v>14</v>
      </c>
      <c r="G11459">
        <v>170000</v>
      </c>
      <c r="H11459" t="s">
        <v>38</v>
      </c>
      <c r="I11459">
        <v>100</v>
      </c>
      <c r="J11459" t="s">
        <v>38</v>
      </c>
      <c r="K11459" t="s">
        <v>16</v>
      </c>
    </row>
    <row r="11460" spans="1:11" x14ac:dyDescent="0.25">
      <c r="A11460">
        <v>2023</v>
      </c>
      <c r="B11460" t="s">
        <v>11</v>
      </c>
      <c r="C11460" t="s">
        <v>12</v>
      </c>
      <c r="D11460" t="s">
        <v>18</v>
      </c>
      <c r="E11460">
        <v>331640</v>
      </c>
      <c r="F11460" t="s">
        <v>14</v>
      </c>
      <c r="G11460">
        <v>331640</v>
      </c>
      <c r="H11460" t="s">
        <v>15</v>
      </c>
      <c r="I11460">
        <v>0</v>
      </c>
      <c r="J11460" t="s">
        <v>15</v>
      </c>
      <c r="K11460" t="s">
        <v>16</v>
      </c>
    </row>
    <row r="11461" spans="1:11" x14ac:dyDescent="0.25">
      <c r="A11461">
        <v>2023</v>
      </c>
      <c r="B11461" t="s">
        <v>11</v>
      </c>
      <c r="C11461" t="s">
        <v>12</v>
      </c>
      <c r="D11461" t="s">
        <v>18</v>
      </c>
      <c r="E11461">
        <v>283780</v>
      </c>
      <c r="F11461" t="s">
        <v>14</v>
      </c>
      <c r="G11461">
        <v>283780</v>
      </c>
      <c r="H11461" t="s">
        <v>15</v>
      </c>
      <c r="I11461">
        <v>0</v>
      </c>
      <c r="J11461" t="s">
        <v>15</v>
      </c>
      <c r="K11461" t="s">
        <v>16</v>
      </c>
    </row>
    <row r="11462" spans="1:11" x14ac:dyDescent="0.25">
      <c r="A11462">
        <v>2023</v>
      </c>
      <c r="B11462" t="s">
        <v>11</v>
      </c>
      <c r="C11462" t="s">
        <v>12</v>
      </c>
      <c r="D11462" t="s">
        <v>22</v>
      </c>
      <c r="E11462">
        <v>66000</v>
      </c>
      <c r="F11462" t="s">
        <v>14</v>
      </c>
      <c r="G11462">
        <v>66000</v>
      </c>
      <c r="H11462" t="s">
        <v>15</v>
      </c>
      <c r="I11462">
        <v>0</v>
      </c>
      <c r="J11462" t="s">
        <v>15</v>
      </c>
      <c r="K11462" t="s">
        <v>16</v>
      </c>
    </row>
    <row r="11463" spans="1:11" x14ac:dyDescent="0.25">
      <c r="A11463">
        <v>2023</v>
      </c>
      <c r="B11463" t="s">
        <v>11</v>
      </c>
      <c r="C11463" t="s">
        <v>12</v>
      </c>
      <c r="D11463" t="s">
        <v>22</v>
      </c>
      <c r="E11463">
        <v>52000</v>
      </c>
      <c r="F11463" t="s">
        <v>14</v>
      </c>
      <c r="G11463">
        <v>52000</v>
      </c>
      <c r="H11463" t="s">
        <v>15</v>
      </c>
      <c r="I11463">
        <v>0</v>
      </c>
      <c r="J11463" t="s">
        <v>15</v>
      </c>
      <c r="K11463" t="s">
        <v>16</v>
      </c>
    </row>
    <row r="11464" spans="1:11" x14ac:dyDescent="0.25">
      <c r="A11464">
        <v>2023</v>
      </c>
      <c r="B11464" t="s">
        <v>11</v>
      </c>
      <c r="C11464" t="s">
        <v>12</v>
      </c>
      <c r="D11464" t="s">
        <v>28</v>
      </c>
      <c r="E11464">
        <v>110400</v>
      </c>
      <c r="F11464" t="s">
        <v>14</v>
      </c>
      <c r="G11464">
        <v>110400</v>
      </c>
      <c r="H11464" t="s">
        <v>15</v>
      </c>
      <c r="I11464">
        <v>0</v>
      </c>
      <c r="J11464" t="s">
        <v>15</v>
      </c>
      <c r="K11464" t="s">
        <v>16</v>
      </c>
    </row>
    <row r="11465" spans="1:11" x14ac:dyDescent="0.25">
      <c r="A11465">
        <v>2023</v>
      </c>
      <c r="B11465" t="s">
        <v>11</v>
      </c>
      <c r="C11465" t="s">
        <v>12</v>
      </c>
      <c r="D11465" t="s">
        <v>28</v>
      </c>
      <c r="E11465">
        <v>68000</v>
      </c>
      <c r="F11465" t="s">
        <v>14</v>
      </c>
      <c r="G11465">
        <v>68000</v>
      </c>
      <c r="H11465" t="s">
        <v>15</v>
      </c>
      <c r="I11465">
        <v>0</v>
      </c>
      <c r="J11465" t="s">
        <v>15</v>
      </c>
      <c r="K11465" t="s">
        <v>16</v>
      </c>
    </row>
    <row r="11466" spans="1:11" x14ac:dyDescent="0.25">
      <c r="A11466">
        <v>2023</v>
      </c>
      <c r="B11466" t="s">
        <v>11</v>
      </c>
      <c r="C11466" t="s">
        <v>12</v>
      </c>
      <c r="D11466" t="s">
        <v>25</v>
      </c>
      <c r="E11466">
        <v>323300</v>
      </c>
      <c r="F11466" t="s">
        <v>14</v>
      </c>
      <c r="G11466">
        <v>323300</v>
      </c>
      <c r="H11466" t="s">
        <v>15</v>
      </c>
      <c r="I11466">
        <v>0</v>
      </c>
      <c r="J11466" t="s">
        <v>15</v>
      </c>
      <c r="K11466" t="s">
        <v>16</v>
      </c>
    </row>
    <row r="11467" spans="1:11" x14ac:dyDescent="0.25">
      <c r="A11467">
        <v>2023</v>
      </c>
      <c r="B11467" t="s">
        <v>11</v>
      </c>
      <c r="C11467" t="s">
        <v>12</v>
      </c>
      <c r="D11467" t="s">
        <v>25</v>
      </c>
      <c r="E11467">
        <v>184700</v>
      </c>
      <c r="F11467" t="s">
        <v>14</v>
      </c>
      <c r="G11467">
        <v>184700</v>
      </c>
      <c r="H11467" t="s">
        <v>15</v>
      </c>
      <c r="I11467">
        <v>0</v>
      </c>
      <c r="J11467" t="s">
        <v>15</v>
      </c>
      <c r="K11467" t="s">
        <v>16</v>
      </c>
    </row>
    <row r="11468" spans="1:11" x14ac:dyDescent="0.25">
      <c r="A11468">
        <v>2023</v>
      </c>
      <c r="B11468" t="s">
        <v>11</v>
      </c>
      <c r="C11468" t="s">
        <v>12</v>
      </c>
      <c r="D11468" t="s">
        <v>25</v>
      </c>
      <c r="E11468">
        <v>202000</v>
      </c>
      <c r="F11468" t="s">
        <v>14</v>
      </c>
      <c r="G11468">
        <v>202000</v>
      </c>
      <c r="H11468" t="s">
        <v>15</v>
      </c>
      <c r="I11468">
        <v>100</v>
      </c>
      <c r="J11468" t="s">
        <v>15</v>
      </c>
      <c r="K11468" t="s">
        <v>16</v>
      </c>
    </row>
    <row r="11469" spans="1:11" x14ac:dyDescent="0.25">
      <c r="A11469">
        <v>2023</v>
      </c>
      <c r="B11469" t="s">
        <v>11</v>
      </c>
      <c r="C11469" t="s">
        <v>12</v>
      </c>
      <c r="D11469" t="s">
        <v>25</v>
      </c>
      <c r="E11469">
        <v>140000</v>
      </c>
      <c r="F11469" t="s">
        <v>14</v>
      </c>
      <c r="G11469">
        <v>140000</v>
      </c>
      <c r="H11469" t="s">
        <v>15</v>
      </c>
      <c r="I11469">
        <v>100</v>
      </c>
      <c r="J11469" t="s">
        <v>15</v>
      </c>
      <c r="K11469" t="s">
        <v>16</v>
      </c>
    </row>
    <row r="11470" spans="1:11" x14ac:dyDescent="0.25">
      <c r="A11470">
        <v>2023</v>
      </c>
      <c r="B11470" t="s">
        <v>11</v>
      </c>
      <c r="C11470" t="s">
        <v>12</v>
      </c>
      <c r="D11470" t="s">
        <v>25</v>
      </c>
      <c r="E11470">
        <v>235000</v>
      </c>
      <c r="F11470" t="s">
        <v>14</v>
      </c>
      <c r="G11470">
        <v>235000</v>
      </c>
      <c r="H11470" t="s">
        <v>15</v>
      </c>
      <c r="I11470">
        <v>100</v>
      </c>
      <c r="J11470" t="s">
        <v>15</v>
      </c>
      <c r="K11470" t="s">
        <v>16</v>
      </c>
    </row>
    <row r="11471" spans="1:11" x14ac:dyDescent="0.25">
      <c r="A11471">
        <v>2023</v>
      </c>
      <c r="B11471" t="s">
        <v>11</v>
      </c>
      <c r="C11471" t="s">
        <v>12</v>
      </c>
      <c r="D11471" t="s">
        <v>25</v>
      </c>
      <c r="E11471">
        <v>200000</v>
      </c>
      <c r="F11471" t="s">
        <v>14</v>
      </c>
      <c r="G11471">
        <v>200000</v>
      </c>
      <c r="H11471" t="s">
        <v>15</v>
      </c>
      <c r="I11471">
        <v>100</v>
      </c>
      <c r="J11471" t="s">
        <v>15</v>
      </c>
      <c r="K11471" t="s">
        <v>16</v>
      </c>
    </row>
    <row r="11472" spans="1:11" x14ac:dyDescent="0.25">
      <c r="A11472">
        <v>2023</v>
      </c>
      <c r="B11472" t="s">
        <v>11</v>
      </c>
      <c r="C11472" t="s">
        <v>12</v>
      </c>
      <c r="D11472" t="s">
        <v>25</v>
      </c>
      <c r="E11472">
        <v>359170</v>
      </c>
      <c r="F11472" t="s">
        <v>14</v>
      </c>
      <c r="G11472">
        <v>359170</v>
      </c>
      <c r="H11472" t="s">
        <v>15</v>
      </c>
      <c r="I11472">
        <v>0</v>
      </c>
      <c r="J11472" t="s">
        <v>15</v>
      </c>
      <c r="K11472" t="s">
        <v>16</v>
      </c>
    </row>
    <row r="11473" spans="1:11" x14ac:dyDescent="0.25">
      <c r="A11473">
        <v>2023</v>
      </c>
      <c r="B11473" t="s">
        <v>11</v>
      </c>
      <c r="C11473" t="s">
        <v>12</v>
      </c>
      <c r="D11473" t="s">
        <v>25</v>
      </c>
      <c r="E11473">
        <v>295490</v>
      </c>
      <c r="F11473" t="s">
        <v>14</v>
      </c>
      <c r="G11473">
        <v>295490</v>
      </c>
      <c r="H11473" t="s">
        <v>15</v>
      </c>
      <c r="I11473">
        <v>0</v>
      </c>
      <c r="J11473" t="s">
        <v>15</v>
      </c>
      <c r="K11473" t="s">
        <v>16</v>
      </c>
    </row>
    <row r="11474" spans="1:11" x14ac:dyDescent="0.25">
      <c r="A11474">
        <v>2023</v>
      </c>
      <c r="B11474" t="s">
        <v>11</v>
      </c>
      <c r="C11474" t="s">
        <v>12</v>
      </c>
      <c r="D11474" t="s">
        <v>25</v>
      </c>
      <c r="E11474">
        <v>316000</v>
      </c>
      <c r="F11474" t="s">
        <v>14</v>
      </c>
      <c r="G11474">
        <v>316000</v>
      </c>
      <c r="H11474" t="s">
        <v>15</v>
      </c>
      <c r="I11474">
        <v>0</v>
      </c>
      <c r="J11474" t="s">
        <v>15</v>
      </c>
      <c r="K11474" t="s">
        <v>16</v>
      </c>
    </row>
    <row r="11475" spans="1:11" x14ac:dyDescent="0.25">
      <c r="A11475">
        <v>2023</v>
      </c>
      <c r="B11475" t="s">
        <v>11</v>
      </c>
      <c r="C11475" t="s">
        <v>12</v>
      </c>
      <c r="D11475" t="s">
        <v>25</v>
      </c>
      <c r="E11475">
        <v>202000</v>
      </c>
      <c r="F11475" t="s">
        <v>14</v>
      </c>
      <c r="G11475">
        <v>202000</v>
      </c>
      <c r="H11475" t="s">
        <v>15</v>
      </c>
      <c r="I11475">
        <v>0</v>
      </c>
      <c r="J11475" t="s">
        <v>15</v>
      </c>
      <c r="K11475" t="s">
        <v>16</v>
      </c>
    </row>
    <row r="11476" spans="1:11" x14ac:dyDescent="0.25">
      <c r="A11476">
        <v>2023</v>
      </c>
      <c r="B11476" t="s">
        <v>11</v>
      </c>
      <c r="C11476" t="s">
        <v>12</v>
      </c>
      <c r="D11476" t="s">
        <v>61</v>
      </c>
      <c r="E11476">
        <v>178560</v>
      </c>
      <c r="F11476" t="s">
        <v>14</v>
      </c>
      <c r="G11476">
        <v>178560</v>
      </c>
      <c r="H11476" t="s">
        <v>15</v>
      </c>
      <c r="I11476">
        <v>0</v>
      </c>
      <c r="J11476" t="s">
        <v>15</v>
      </c>
      <c r="K11476" t="s">
        <v>16</v>
      </c>
    </row>
    <row r="11477" spans="1:11" x14ac:dyDescent="0.25">
      <c r="A11477">
        <v>2023</v>
      </c>
      <c r="B11477" t="s">
        <v>11</v>
      </c>
      <c r="C11477" t="s">
        <v>12</v>
      </c>
      <c r="D11477" t="s">
        <v>61</v>
      </c>
      <c r="E11477">
        <v>148800</v>
      </c>
      <c r="F11477" t="s">
        <v>14</v>
      </c>
      <c r="G11477">
        <v>148800</v>
      </c>
      <c r="H11477" t="s">
        <v>15</v>
      </c>
      <c r="I11477">
        <v>0</v>
      </c>
      <c r="J11477" t="s">
        <v>15</v>
      </c>
      <c r="K11477" t="s">
        <v>16</v>
      </c>
    </row>
    <row r="11478" spans="1:11" x14ac:dyDescent="0.25">
      <c r="A11478">
        <v>2023</v>
      </c>
      <c r="B11478" t="s">
        <v>11</v>
      </c>
      <c r="C11478" t="s">
        <v>12</v>
      </c>
      <c r="D11478" t="s">
        <v>17</v>
      </c>
      <c r="E11478">
        <v>170000</v>
      </c>
      <c r="F11478" t="s">
        <v>14</v>
      </c>
      <c r="G11478">
        <v>170000</v>
      </c>
      <c r="H11478" t="s">
        <v>15</v>
      </c>
      <c r="I11478">
        <v>100</v>
      </c>
      <c r="J11478" t="s">
        <v>15</v>
      </c>
      <c r="K11478" t="s">
        <v>16</v>
      </c>
    </row>
    <row r="11479" spans="1:11" x14ac:dyDescent="0.25">
      <c r="A11479">
        <v>2023</v>
      </c>
      <c r="B11479" t="s">
        <v>11</v>
      </c>
      <c r="C11479" t="s">
        <v>12</v>
      </c>
      <c r="D11479" t="s">
        <v>17</v>
      </c>
      <c r="E11479">
        <v>120000</v>
      </c>
      <c r="F11479" t="s">
        <v>14</v>
      </c>
      <c r="G11479">
        <v>120000</v>
      </c>
      <c r="H11479" t="s">
        <v>15</v>
      </c>
      <c r="I11479">
        <v>100</v>
      </c>
      <c r="J11479" t="s">
        <v>15</v>
      </c>
      <c r="K11479" t="s">
        <v>16</v>
      </c>
    </row>
    <row r="11480" spans="1:11" x14ac:dyDescent="0.25">
      <c r="A11480">
        <v>2023</v>
      </c>
      <c r="B11480" t="s">
        <v>11</v>
      </c>
      <c r="C11480" t="s">
        <v>12</v>
      </c>
      <c r="D11480" t="s">
        <v>108</v>
      </c>
      <c r="E11480">
        <v>200000</v>
      </c>
      <c r="F11480" t="s">
        <v>14</v>
      </c>
      <c r="G11480">
        <v>200000</v>
      </c>
      <c r="H11480" t="s">
        <v>15</v>
      </c>
      <c r="I11480">
        <v>100</v>
      </c>
      <c r="J11480" t="s">
        <v>15</v>
      </c>
      <c r="K11480" t="s">
        <v>27</v>
      </c>
    </row>
    <row r="11481" spans="1:11" x14ac:dyDescent="0.25">
      <c r="A11481">
        <v>2023</v>
      </c>
      <c r="B11481" t="s">
        <v>11</v>
      </c>
      <c r="C11481" t="s">
        <v>12</v>
      </c>
      <c r="D11481" t="s">
        <v>18</v>
      </c>
      <c r="E11481">
        <v>226600</v>
      </c>
      <c r="F11481" t="s">
        <v>14</v>
      </c>
      <c r="G11481">
        <v>226600</v>
      </c>
      <c r="H11481" t="s">
        <v>15</v>
      </c>
      <c r="I11481">
        <v>0</v>
      </c>
      <c r="J11481" t="s">
        <v>15</v>
      </c>
      <c r="K11481" t="s">
        <v>16</v>
      </c>
    </row>
    <row r="11482" spans="1:11" x14ac:dyDescent="0.25">
      <c r="A11482">
        <v>2023</v>
      </c>
      <c r="B11482" t="s">
        <v>11</v>
      </c>
      <c r="C11482" t="s">
        <v>12</v>
      </c>
      <c r="D11482" t="s">
        <v>18</v>
      </c>
      <c r="E11482">
        <v>140100</v>
      </c>
      <c r="F11482" t="s">
        <v>14</v>
      </c>
      <c r="G11482">
        <v>140100</v>
      </c>
      <c r="H11482" t="s">
        <v>15</v>
      </c>
      <c r="I11482">
        <v>0</v>
      </c>
      <c r="J11482" t="s">
        <v>15</v>
      </c>
      <c r="K11482" t="s">
        <v>16</v>
      </c>
    </row>
    <row r="11483" spans="1:11" x14ac:dyDescent="0.25">
      <c r="A11483">
        <v>2023</v>
      </c>
      <c r="B11483" t="s">
        <v>11</v>
      </c>
      <c r="C11483" t="s">
        <v>12</v>
      </c>
      <c r="D11483" t="s">
        <v>22</v>
      </c>
      <c r="E11483">
        <v>166500</v>
      </c>
      <c r="F11483" t="s">
        <v>14</v>
      </c>
      <c r="G11483">
        <v>166500</v>
      </c>
      <c r="H11483" t="s">
        <v>15</v>
      </c>
      <c r="I11483">
        <v>0</v>
      </c>
      <c r="J11483" t="s">
        <v>15</v>
      </c>
      <c r="K11483" t="s">
        <v>16</v>
      </c>
    </row>
    <row r="11484" spans="1:11" x14ac:dyDescent="0.25">
      <c r="A11484">
        <v>2023</v>
      </c>
      <c r="B11484" t="s">
        <v>11</v>
      </c>
      <c r="C11484" t="s">
        <v>12</v>
      </c>
      <c r="D11484" t="s">
        <v>22</v>
      </c>
      <c r="E11484">
        <v>113220</v>
      </c>
      <c r="F11484" t="s">
        <v>14</v>
      </c>
      <c r="G11484">
        <v>113220</v>
      </c>
      <c r="H11484" t="s">
        <v>15</v>
      </c>
      <c r="I11484">
        <v>0</v>
      </c>
      <c r="J11484" t="s">
        <v>15</v>
      </c>
      <c r="K11484" t="s">
        <v>16</v>
      </c>
    </row>
    <row r="11485" spans="1:11" x14ac:dyDescent="0.25">
      <c r="A11485">
        <v>2023</v>
      </c>
      <c r="B11485" t="s">
        <v>11</v>
      </c>
      <c r="C11485" t="s">
        <v>12</v>
      </c>
      <c r="D11485" t="s">
        <v>18</v>
      </c>
      <c r="E11485">
        <v>247500</v>
      </c>
      <c r="F11485" t="s">
        <v>14</v>
      </c>
      <c r="G11485">
        <v>247500</v>
      </c>
      <c r="H11485" t="s">
        <v>15</v>
      </c>
      <c r="I11485">
        <v>0</v>
      </c>
      <c r="J11485" t="s">
        <v>15</v>
      </c>
      <c r="K11485" t="s">
        <v>16</v>
      </c>
    </row>
    <row r="11486" spans="1:11" x14ac:dyDescent="0.25">
      <c r="A11486">
        <v>2023</v>
      </c>
      <c r="B11486" t="s">
        <v>11</v>
      </c>
      <c r="C11486" t="s">
        <v>12</v>
      </c>
      <c r="D11486" t="s">
        <v>18</v>
      </c>
      <c r="E11486">
        <v>172200</v>
      </c>
      <c r="F11486" t="s">
        <v>14</v>
      </c>
      <c r="G11486">
        <v>172200</v>
      </c>
      <c r="H11486" t="s">
        <v>15</v>
      </c>
      <c r="I11486">
        <v>0</v>
      </c>
      <c r="J11486" t="s">
        <v>15</v>
      </c>
      <c r="K11486" t="s">
        <v>16</v>
      </c>
    </row>
    <row r="11487" spans="1:11" x14ac:dyDescent="0.25">
      <c r="A11487">
        <v>2023</v>
      </c>
      <c r="B11487" t="s">
        <v>11</v>
      </c>
      <c r="C11487" t="s">
        <v>12</v>
      </c>
      <c r="D11487" t="s">
        <v>20</v>
      </c>
      <c r="E11487">
        <v>365630</v>
      </c>
      <c r="F11487" t="s">
        <v>14</v>
      </c>
      <c r="G11487">
        <v>365630</v>
      </c>
      <c r="H11487" t="s">
        <v>15</v>
      </c>
      <c r="I11487">
        <v>0</v>
      </c>
      <c r="J11487" t="s">
        <v>15</v>
      </c>
      <c r="K11487" t="s">
        <v>16</v>
      </c>
    </row>
    <row r="11488" spans="1:11" x14ac:dyDescent="0.25">
      <c r="A11488">
        <v>2023</v>
      </c>
      <c r="B11488" t="s">
        <v>11</v>
      </c>
      <c r="C11488" t="s">
        <v>12</v>
      </c>
      <c r="D11488" t="s">
        <v>20</v>
      </c>
      <c r="E11488">
        <v>315850</v>
      </c>
      <c r="F11488" t="s">
        <v>14</v>
      </c>
      <c r="G11488">
        <v>315850</v>
      </c>
      <c r="H11488" t="s">
        <v>15</v>
      </c>
      <c r="I11488">
        <v>0</v>
      </c>
      <c r="J11488" t="s">
        <v>15</v>
      </c>
      <c r="K11488" t="s">
        <v>16</v>
      </c>
    </row>
    <row r="11489" spans="1:11" x14ac:dyDescent="0.25">
      <c r="A11489">
        <v>2023</v>
      </c>
      <c r="B11489" t="s">
        <v>11</v>
      </c>
      <c r="C11489" t="s">
        <v>12</v>
      </c>
      <c r="D11489" t="s">
        <v>36</v>
      </c>
      <c r="E11489">
        <v>185000</v>
      </c>
      <c r="F11489" t="s">
        <v>14</v>
      </c>
      <c r="G11489">
        <v>185000</v>
      </c>
      <c r="H11489" t="s">
        <v>15</v>
      </c>
      <c r="I11489">
        <v>0</v>
      </c>
      <c r="J11489" t="s">
        <v>15</v>
      </c>
      <c r="K11489" t="s">
        <v>27</v>
      </c>
    </row>
    <row r="11490" spans="1:11" x14ac:dyDescent="0.25">
      <c r="A11490">
        <v>2023</v>
      </c>
      <c r="B11490" t="s">
        <v>11</v>
      </c>
      <c r="C11490" t="s">
        <v>12</v>
      </c>
      <c r="D11490" t="s">
        <v>36</v>
      </c>
      <c r="E11490">
        <v>79600</v>
      </c>
      <c r="F11490" t="s">
        <v>14</v>
      </c>
      <c r="G11490">
        <v>79600</v>
      </c>
      <c r="H11490" t="s">
        <v>15</v>
      </c>
      <c r="I11490">
        <v>0</v>
      </c>
      <c r="J11490" t="s">
        <v>15</v>
      </c>
      <c r="K11490" t="s">
        <v>27</v>
      </c>
    </row>
    <row r="11491" spans="1:11" x14ac:dyDescent="0.25">
      <c r="A11491">
        <v>2023</v>
      </c>
      <c r="B11491" t="s">
        <v>11</v>
      </c>
      <c r="C11491" t="s">
        <v>12</v>
      </c>
      <c r="D11491" t="s">
        <v>26</v>
      </c>
      <c r="E11491">
        <v>260000</v>
      </c>
      <c r="F11491" t="s">
        <v>14</v>
      </c>
      <c r="G11491">
        <v>260000</v>
      </c>
      <c r="H11491" t="s">
        <v>15</v>
      </c>
      <c r="I11491">
        <v>0</v>
      </c>
      <c r="J11491" t="s">
        <v>15</v>
      </c>
      <c r="K11491" t="s">
        <v>27</v>
      </c>
    </row>
    <row r="11492" spans="1:11" x14ac:dyDescent="0.25">
      <c r="A11492">
        <v>2023</v>
      </c>
      <c r="B11492" t="s">
        <v>11</v>
      </c>
      <c r="C11492" t="s">
        <v>12</v>
      </c>
      <c r="D11492" t="s">
        <v>26</v>
      </c>
      <c r="E11492">
        <v>136000</v>
      </c>
      <c r="F11492" t="s">
        <v>14</v>
      </c>
      <c r="G11492">
        <v>136000</v>
      </c>
      <c r="H11492" t="s">
        <v>15</v>
      </c>
      <c r="I11492">
        <v>0</v>
      </c>
      <c r="J11492" t="s">
        <v>15</v>
      </c>
      <c r="K11492" t="s">
        <v>27</v>
      </c>
    </row>
    <row r="11493" spans="1:11" x14ac:dyDescent="0.25">
      <c r="A11493">
        <v>2023</v>
      </c>
      <c r="B11493" t="s">
        <v>19</v>
      </c>
      <c r="C11493" t="s">
        <v>12</v>
      </c>
      <c r="D11493" t="s">
        <v>18</v>
      </c>
      <c r="E11493">
        <v>287500</v>
      </c>
      <c r="F11493" t="s">
        <v>14</v>
      </c>
      <c r="G11493">
        <v>287500</v>
      </c>
      <c r="H11493" t="s">
        <v>32</v>
      </c>
      <c r="I11493">
        <v>0</v>
      </c>
      <c r="J11493" t="s">
        <v>32</v>
      </c>
      <c r="K11493" t="s">
        <v>16</v>
      </c>
    </row>
    <row r="11494" spans="1:11" x14ac:dyDescent="0.25">
      <c r="A11494">
        <v>2023</v>
      </c>
      <c r="B11494" t="s">
        <v>19</v>
      </c>
      <c r="C11494" t="s">
        <v>12</v>
      </c>
      <c r="D11494" t="s">
        <v>18</v>
      </c>
      <c r="E11494">
        <v>207500</v>
      </c>
      <c r="F11494" t="s">
        <v>14</v>
      </c>
      <c r="G11494">
        <v>207500</v>
      </c>
      <c r="H11494" t="s">
        <v>32</v>
      </c>
      <c r="I11494">
        <v>0</v>
      </c>
      <c r="J11494" t="s">
        <v>32</v>
      </c>
      <c r="K11494" t="s">
        <v>16</v>
      </c>
    </row>
    <row r="11495" spans="1:11" x14ac:dyDescent="0.25">
      <c r="A11495">
        <v>2023</v>
      </c>
      <c r="B11495" t="s">
        <v>11</v>
      </c>
      <c r="C11495" t="s">
        <v>12</v>
      </c>
      <c r="D11495" t="s">
        <v>17</v>
      </c>
      <c r="E11495">
        <v>229000</v>
      </c>
      <c r="F11495" t="s">
        <v>14</v>
      </c>
      <c r="G11495">
        <v>229000</v>
      </c>
      <c r="H11495" t="s">
        <v>15</v>
      </c>
      <c r="I11495">
        <v>0</v>
      </c>
      <c r="J11495" t="s">
        <v>15</v>
      </c>
      <c r="K11495" t="s">
        <v>16</v>
      </c>
    </row>
    <row r="11496" spans="1:11" x14ac:dyDescent="0.25">
      <c r="A11496">
        <v>2023</v>
      </c>
      <c r="B11496" t="s">
        <v>11</v>
      </c>
      <c r="C11496" t="s">
        <v>12</v>
      </c>
      <c r="D11496" t="s">
        <v>17</v>
      </c>
      <c r="E11496">
        <v>131000</v>
      </c>
      <c r="F11496" t="s">
        <v>14</v>
      </c>
      <c r="G11496">
        <v>131000</v>
      </c>
      <c r="H11496" t="s">
        <v>15</v>
      </c>
      <c r="I11496">
        <v>0</v>
      </c>
      <c r="J11496" t="s">
        <v>15</v>
      </c>
      <c r="K11496" t="s">
        <v>16</v>
      </c>
    </row>
    <row r="11497" spans="1:11" x14ac:dyDescent="0.25">
      <c r="A11497">
        <v>2023</v>
      </c>
      <c r="B11497" t="s">
        <v>11</v>
      </c>
      <c r="C11497" t="s">
        <v>12</v>
      </c>
      <c r="D11497" t="s">
        <v>22</v>
      </c>
      <c r="E11497">
        <v>105000</v>
      </c>
      <c r="F11497" t="s">
        <v>14</v>
      </c>
      <c r="G11497">
        <v>105000</v>
      </c>
      <c r="H11497" t="s">
        <v>15</v>
      </c>
      <c r="I11497">
        <v>0</v>
      </c>
      <c r="J11497" t="s">
        <v>15</v>
      </c>
      <c r="K11497" t="s">
        <v>16</v>
      </c>
    </row>
    <row r="11498" spans="1:11" x14ac:dyDescent="0.25">
      <c r="A11498">
        <v>2023</v>
      </c>
      <c r="B11498" t="s">
        <v>11</v>
      </c>
      <c r="C11498" t="s">
        <v>12</v>
      </c>
      <c r="D11498" t="s">
        <v>22</v>
      </c>
      <c r="E11498">
        <v>70000</v>
      </c>
      <c r="F11498" t="s">
        <v>14</v>
      </c>
      <c r="G11498">
        <v>70000</v>
      </c>
      <c r="H11498" t="s">
        <v>15</v>
      </c>
      <c r="I11498">
        <v>0</v>
      </c>
      <c r="J11498" t="s">
        <v>15</v>
      </c>
      <c r="K11498" t="s">
        <v>16</v>
      </c>
    </row>
    <row r="11499" spans="1:11" x14ac:dyDescent="0.25">
      <c r="A11499">
        <v>2023</v>
      </c>
      <c r="B11499" t="s">
        <v>11</v>
      </c>
      <c r="C11499" t="s">
        <v>12</v>
      </c>
      <c r="D11499" t="s">
        <v>25</v>
      </c>
      <c r="E11499">
        <v>185000</v>
      </c>
      <c r="F11499" t="s">
        <v>14</v>
      </c>
      <c r="G11499">
        <v>185000</v>
      </c>
      <c r="H11499" t="s">
        <v>15</v>
      </c>
      <c r="I11499">
        <v>0</v>
      </c>
      <c r="J11499" t="s">
        <v>15</v>
      </c>
      <c r="K11499" t="s">
        <v>27</v>
      </c>
    </row>
    <row r="11500" spans="1:11" x14ac:dyDescent="0.25">
      <c r="A11500">
        <v>2023</v>
      </c>
      <c r="B11500" t="s">
        <v>11</v>
      </c>
      <c r="C11500" t="s">
        <v>12</v>
      </c>
      <c r="D11500" t="s">
        <v>25</v>
      </c>
      <c r="E11500">
        <v>86700</v>
      </c>
      <c r="F11500" t="s">
        <v>14</v>
      </c>
      <c r="G11500">
        <v>86700</v>
      </c>
      <c r="H11500" t="s">
        <v>15</v>
      </c>
      <c r="I11500">
        <v>0</v>
      </c>
      <c r="J11500" t="s">
        <v>15</v>
      </c>
      <c r="K11500" t="s">
        <v>27</v>
      </c>
    </row>
    <row r="11501" spans="1:11" x14ac:dyDescent="0.25">
      <c r="A11501">
        <v>2023</v>
      </c>
      <c r="B11501" t="s">
        <v>11</v>
      </c>
      <c r="C11501" t="s">
        <v>12</v>
      </c>
      <c r="D11501" t="s">
        <v>17</v>
      </c>
      <c r="E11501">
        <v>180000</v>
      </c>
      <c r="F11501" t="s">
        <v>14</v>
      </c>
      <c r="G11501">
        <v>180000</v>
      </c>
      <c r="H11501" t="s">
        <v>15</v>
      </c>
      <c r="I11501">
        <v>0</v>
      </c>
      <c r="J11501" t="s">
        <v>15</v>
      </c>
      <c r="K11501" t="s">
        <v>16</v>
      </c>
    </row>
    <row r="11502" spans="1:11" x14ac:dyDescent="0.25">
      <c r="A11502">
        <v>2023</v>
      </c>
      <c r="B11502" t="s">
        <v>11</v>
      </c>
      <c r="C11502" t="s">
        <v>12</v>
      </c>
      <c r="D11502" t="s">
        <v>17</v>
      </c>
      <c r="E11502">
        <v>150000</v>
      </c>
      <c r="F11502" t="s">
        <v>14</v>
      </c>
      <c r="G11502">
        <v>150000</v>
      </c>
      <c r="H11502" t="s">
        <v>15</v>
      </c>
      <c r="I11502">
        <v>0</v>
      </c>
      <c r="J11502" t="s">
        <v>15</v>
      </c>
      <c r="K11502" t="s">
        <v>16</v>
      </c>
    </row>
    <row r="11503" spans="1:11" x14ac:dyDescent="0.25">
      <c r="A11503">
        <v>2023</v>
      </c>
      <c r="B11503" t="s">
        <v>11</v>
      </c>
      <c r="C11503" t="s">
        <v>12</v>
      </c>
      <c r="D11503" t="s">
        <v>17</v>
      </c>
      <c r="E11503">
        <v>145000</v>
      </c>
      <c r="F11503" t="s">
        <v>14</v>
      </c>
      <c r="G11503">
        <v>145000</v>
      </c>
      <c r="H11503" t="s">
        <v>15</v>
      </c>
      <c r="I11503">
        <v>0</v>
      </c>
      <c r="J11503" t="s">
        <v>15</v>
      </c>
      <c r="K11503" t="s">
        <v>16</v>
      </c>
    </row>
    <row r="11504" spans="1:11" x14ac:dyDescent="0.25">
      <c r="A11504">
        <v>2023</v>
      </c>
      <c r="B11504" t="s">
        <v>11</v>
      </c>
      <c r="C11504" t="s">
        <v>12</v>
      </c>
      <c r="D11504" t="s">
        <v>17</v>
      </c>
      <c r="E11504">
        <v>115000</v>
      </c>
      <c r="F11504" t="s">
        <v>14</v>
      </c>
      <c r="G11504">
        <v>115000</v>
      </c>
      <c r="H11504" t="s">
        <v>15</v>
      </c>
      <c r="I11504">
        <v>0</v>
      </c>
      <c r="J11504" t="s">
        <v>15</v>
      </c>
      <c r="K11504" t="s">
        <v>16</v>
      </c>
    </row>
    <row r="11505" spans="1:11" x14ac:dyDescent="0.25">
      <c r="A11505">
        <v>2023</v>
      </c>
      <c r="B11505" t="s">
        <v>11</v>
      </c>
      <c r="C11505" t="s">
        <v>12</v>
      </c>
      <c r="D11505" t="s">
        <v>22</v>
      </c>
      <c r="E11505">
        <v>192300</v>
      </c>
      <c r="F11505" t="s">
        <v>14</v>
      </c>
      <c r="G11505">
        <v>192300</v>
      </c>
      <c r="H11505" t="s">
        <v>15</v>
      </c>
      <c r="I11505">
        <v>100</v>
      </c>
      <c r="J11505" t="s">
        <v>15</v>
      </c>
      <c r="K11505" t="s">
        <v>16</v>
      </c>
    </row>
    <row r="11506" spans="1:11" x14ac:dyDescent="0.25">
      <c r="A11506">
        <v>2023</v>
      </c>
      <c r="B11506" t="s">
        <v>11</v>
      </c>
      <c r="C11506" t="s">
        <v>12</v>
      </c>
      <c r="D11506" t="s">
        <v>22</v>
      </c>
      <c r="E11506">
        <v>153800</v>
      </c>
      <c r="F11506" t="s">
        <v>14</v>
      </c>
      <c r="G11506">
        <v>153800</v>
      </c>
      <c r="H11506" t="s">
        <v>15</v>
      </c>
      <c r="I11506">
        <v>100</v>
      </c>
      <c r="J11506" t="s">
        <v>15</v>
      </c>
      <c r="K11506" t="s">
        <v>16</v>
      </c>
    </row>
    <row r="11507" spans="1:11" x14ac:dyDescent="0.25">
      <c r="A11507">
        <v>2023</v>
      </c>
      <c r="B11507" t="s">
        <v>11</v>
      </c>
      <c r="C11507" t="s">
        <v>12</v>
      </c>
      <c r="D11507" t="s">
        <v>26</v>
      </c>
      <c r="E11507">
        <v>222200</v>
      </c>
      <c r="F11507" t="s">
        <v>14</v>
      </c>
      <c r="G11507">
        <v>222200</v>
      </c>
      <c r="H11507" t="s">
        <v>15</v>
      </c>
      <c r="I11507">
        <v>0</v>
      </c>
      <c r="J11507" t="s">
        <v>15</v>
      </c>
      <c r="K11507" t="s">
        <v>27</v>
      </c>
    </row>
    <row r="11508" spans="1:11" x14ac:dyDescent="0.25">
      <c r="A11508">
        <v>2023</v>
      </c>
      <c r="B11508" t="s">
        <v>11</v>
      </c>
      <c r="C11508" t="s">
        <v>12</v>
      </c>
      <c r="D11508" t="s">
        <v>26</v>
      </c>
      <c r="E11508">
        <v>136000</v>
      </c>
      <c r="F11508" t="s">
        <v>14</v>
      </c>
      <c r="G11508">
        <v>136000</v>
      </c>
      <c r="H11508" t="s">
        <v>15</v>
      </c>
      <c r="I11508">
        <v>0</v>
      </c>
      <c r="J11508" t="s">
        <v>15</v>
      </c>
      <c r="K11508" t="s">
        <v>27</v>
      </c>
    </row>
    <row r="11509" spans="1:11" x14ac:dyDescent="0.25">
      <c r="A11509">
        <v>2023</v>
      </c>
      <c r="B11509" t="s">
        <v>19</v>
      </c>
      <c r="C11509" t="s">
        <v>12</v>
      </c>
      <c r="D11509" t="s">
        <v>225</v>
      </c>
      <c r="E11509">
        <v>91000</v>
      </c>
      <c r="F11509" t="s">
        <v>39</v>
      </c>
      <c r="G11509">
        <v>67419</v>
      </c>
      <c r="H11509" t="s">
        <v>40</v>
      </c>
      <c r="I11509">
        <v>50</v>
      </c>
      <c r="J11509" t="s">
        <v>40</v>
      </c>
      <c r="K11509" t="s">
        <v>27</v>
      </c>
    </row>
    <row r="11510" spans="1:11" x14ac:dyDescent="0.25">
      <c r="A11510">
        <v>2023</v>
      </c>
      <c r="B11510" t="s">
        <v>11</v>
      </c>
      <c r="C11510" t="s">
        <v>12</v>
      </c>
      <c r="D11510" t="s">
        <v>17</v>
      </c>
      <c r="E11510">
        <v>150000</v>
      </c>
      <c r="F11510" t="s">
        <v>14</v>
      </c>
      <c r="G11510">
        <v>150000</v>
      </c>
      <c r="H11510" t="s">
        <v>15</v>
      </c>
      <c r="I11510">
        <v>0</v>
      </c>
      <c r="J11510" t="s">
        <v>15</v>
      </c>
      <c r="K11510" t="s">
        <v>16</v>
      </c>
    </row>
    <row r="11511" spans="1:11" x14ac:dyDescent="0.25">
      <c r="A11511">
        <v>2023</v>
      </c>
      <c r="B11511" t="s">
        <v>11</v>
      </c>
      <c r="C11511" t="s">
        <v>12</v>
      </c>
      <c r="D11511" t="s">
        <v>17</v>
      </c>
      <c r="E11511">
        <v>90000</v>
      </c>
      <c r="F11511" t="s">
        <v>14</v>
      </c>
      <c r="G11511">
        <v>90000</v>
      </c>
      <c r="H11511" t="s">
        <v>15</v>
      </c>
      <c r="I11511">
        <v>0</v>
      </c>
      <c r="J11511" t="s">
        <v>15</v>
      </c>
      <c r="K11511" t="s">
        <v>16</v>
      </c>
    </row>
    <row r="11512" spans="1:11" x14ac:dyDescent="0.25">
      <c r="A11512">
        <v>2023</v>
      </c>
      <c r="B11512" t="s">
        <v>11</v>
      </c>
      <c r="C11512" t="s">
        <v>12</v>
      </c>
      <c r="D11512" t="s">
        <v>25</v>
      </c>
      <c r="E11512">
        <v>155000</v>
      </c>
      <c r="F11512" t="s">
        <v>14</v>
      </c>
      <c r="G11512">
        <v>155000</v>
      </c>
      <c r="H11512" t="s">
        <v>15</v>
      </c>
      <c r="I11512">
        <v>0</v>
      </c>
      <c r="J11512" t="s">
        <v>15</v>
      </c>
      <c r="K11512" t="s">
        <v>16</v>
      </c>
    </row>
    <row r="11513" spans="1:11" x14ac:dyDescent="0.25">
      <c r="A11513">
        <v>2023</v>
      </c>
      <c r="B11513" t="s">
        <v>11</v>
      </c>
      <c r="C11513" t="s">
        <v>12</v>
      </c>
      <c r="D11513" t="s">
        <v>25</v>
      </c>
      <c r="E11513">
        <v>139500</v>
      </c>
      <c r="F11513" t="s">
        <v>14</v>
      </c>
      <c r="G11513">
        <v>139500</v>
      </c>
      <c r="H11513" t="s">
        <v>15</v>
      </c>
      <c r="I11513">
        <v>0</v>
      </c>
      <c r="J11513" t="s">
        <v>15</v>
      </c>
      <c r="K11513" t="s">
        <v>16</v>
      </c>
    </row>
    <row r="11514" spans="1:11" x14ac:dyDescent="0.25">
      <c r="A11514">
        <v>2023</v>
      </c>
      <c r="B11514" t="s">
        <v>19</v>
      </c>
      <c r="C11514" t="s">
        <v>12</v>
      </c>
      <c r="D11514" t="s">
        <v>22</v>
      </c>
      <c r="E11514">
        <v>131650</v>
      </c>
      <c r="F11514" t="s">
        <v>14</v>
      </c>
      <c r="G11514">
        <v>131650</v>
      </c>
      <c r="H11514" t="s">
        <v>15</v>
      </c>
      <c r="I11514">
        <v>0</v>
      </c>
      <c r="J11514" t="s">
        <v>15</v>
      </c>
      <c r="K11514" t="s">
        <v>16</v>
      </c>
    </row>
    <row r="11515" spans="1:11" x14ac:dyDescent="0.25">
      <c r="A11515">
        <v>2023</v>
      </c>
      <c r="B11515" t="s">
        <v>19</v>
      </c>
      <c r="C11515" t="s">
        <v>12</v>
      </c>
      <c r="D11515" t="s">
        <v>22</v>
      </c>
      <c r="E11515">
        <v>105320</v>
      </c>
      <c r="F11515" t="s">
        <v>14</v>
      </c>
      <c r="G11515">
        <v>105320</v>
      </c>
      <c r="H11515" t="s">
        <v>15</v>
      </c>
      <c r="I11515">
        <v>0</v>
      </c>
      <c r="J11515" t="s">
        <v>15</v>
      </c>
      <c r="K11515" t="s">
        <v>16</v>
      </c>
    </row>
    <row r="11516" spans="1:11" x14ac:dyDescent="0.25">
      <c r="A11516">
        <v>2023</v>
      </c>
      <c r="B11516" t="s">
        <v>11</v>
      </c>
      <c r="C11516" t="s">
        <v>12</v>
      </c>
      <c r="D11516" t="s">
        <v>26</v>
      </c>
      <c r="E11516">
        <v>222200</v>
      </c>
      <c r="F11516" t="s">
        <v>14</v>
      </c>
      <c r="G11516">
        <v>222200</v>
      </c>
      <c r="H11516" t="s">
        <v>15</v>
      </c>
      <c r="I11516">
        <v>0</v>
      </c>
      <c r="J11516" t="s">
        <v>15</v>
      </c>
      <c r="K11516" t="s">
        <v>27</v>
      </c>
    </row>
    <row r="11517" spans="1:11" x14ac:dyDescent="0.25">
      <c r="A11517">
        <v>2023</v>
      </c>
      <c r="B11517" t="s">
        <v>11</v>
      </c>
      <c r="C11517" t="s">
        <v>12</v>
      </c>
      <c r="D11517" t="s">
        <v>26</v>
      </c>
      <c r="E11517">
        <v>136000</v>
      </c>
      <c r="F11517" t="s">
        <v>14</v>
      </c>
      <c r="G11517">
        <v>136000</v>
      </c>
      <c r="H11517" t="s">
        <v>15</v>
      </c>
      <c r="I11517">
        <v>0</v>
      </c>
      <c r="J11517" t="s">
        <v>15</v>
      </c>
      <c r="K11517" t="s">
        <v>27</v>
      </c>
    </row>
    <row r="11518" spans="1:11" x14ac:dyDescent="0.25">
      <c r="A11518">
        <v>2023</v>
      </c>
      <c r="B11518" t="s">
        <v>11</v>
      </c>
      <c r="C11518" t="s">
        <v>12</v>
      </c>
      <c r="D11518" t="s">
        <v>195</v>
      </c>
      <c r="E11518">
        <v>204500</v>
      </c>
      <c r="F11518" t="s">
        <v>14</v>
      </c>
      <c r="G11518">
        <v>204500</v>
      </c>
      <c r="H11518" t="s">
        <v>15</v>
      </c>
      <c r="I11518">
        <v>0</v>
      </c>
      <c r="J11518" t="s">
        <v>15</v>
      </c>
      <c r="K11518" t="s">
        <v>16</v>
      </c>
    </row>
    <row r="11519" spans="1:11" x14ac:dyDescent="0.25">
      <c r="A11519">
        <v>2023</v>
      </c>
      <c r="B11519" t="s">
        <v>11</v>
      </c>
      <c r="C11519" t="s">
        <v>12</v>
      </c>
      <c r="D11519" t="s">
        <v>195</v>
      </c>
      <c r="E11519">
        <v>126400</v>
      </c>
      <c r="F11519" t="s">
        <v>14</v>
      </c>
      <c r="G11519">
        <v>126400</v>
      </c>
      <c r="H11519" t="s">
        <v>15</v>
      </c>
      <c r="I11519">
        <v>0</v>
      </c>
      <c r="J11519" t="s">
        <v>15</v>
      </c>
      <c r="K11519" t="s">
        <v>16</v>
      </c>
    </row>
    <row r="11520" spans="1:11" x14ac:dyDescent="0.25">
      <c r="A11520">
        <v>2023</v>
      </c>
      <c r="B11520" t="s">
        <v>11</v>
      </c>
      <c r="C11520" t="s">
        <v>12</v>
      </c>
      <c r="D11520" t="s">
        <v>26</v>
      </c>
      <c r="E11520">
        <v>309400</v>
      </c>
      <c r="F11520" t="s">
        <v>14</v>
      </c>
      <c r="G11520">
        <v>309400</v>
      </c>
      <c r="H11520" t="s">
        <v>15</v>
      </c>
      <c r="I11520">
        <v>0</v>
      </c>
      <c r="J11520" t="s">
        <v>15</v>
      </c>
      <c r="K11520" t="s">
        <v>27</v>
      </c>
    </row>
    <row r="11521" spans="1:11" x14ac:dyDescent="0.25">
      <c r="A11521">
        <v>2023</v>
      </c>
      <c r="B11521" t="s">
        <v>11</v>
      </c>
      <c r="C11521" t="s">
        <v>12</v>
      </c>
      <c r="D11521" t="s">
        <v>26</v>
      </c>
      <c r="E11521">
        <v>159100</v>
      </c>
      <c r="F11521" t="s">
        <v>14</v>
      </c>
      <c r="G11521">
        <v>159100</v>
      </c>
      <c r="H11521" t="s">
        <v>15</v>
      </c>
      <c r="I11521">
        <v>0</v>
      </c>
      <c r="J11521" t="s">
        <v>15</v>
      </c>
      <c r="K11521" t="s">
        <v>27</v>
      </c>
    </row>
    <row r="11522" spans="1:11" x14ac:dyDescent="0.25">
      <c r="A11522">
        <v>2023</v>
      </c>
      <c r="B11522" t="s">
        <v>11</v>
      </c>
      <c r="C11522" t="s">
        <v>12</v>
      </c>
      <c r="D11522" t="s">
        <v>18</v>
      </c>
      <c r="E11522">
        <v>235400</v>
      </c>
      <c r="F11522" t="s">
        <v>14</v>
      </c>
      <c r="G11522">
        <v>235400</v>
      </c>
      <c r="H11522" t="s">
        <v>15</v>
      </c>
      <c r="I11522">
        <v>100</v>
      </c>
      <c r="J11522" t="s">
        <v>15</v>
      </c>
      <c r="K11522" t="s">
        <v>16</v>
      </c>
    </row>
    <row r="11523" spans="1:11" x14ac:dyDescent="0.25">
      <c r="A11523">
        <v>2023</v>
      </c>
      <c r="B11523" t="s">
        <v>11</v>
      </c>
      <c r="C11523" t="s">
        <v>12</v>
      </c>
      <c r="D11523" t="s">
        <v>18</v>
      </c>
      <c r="E11523">
        <v>160080</v>
      </c>
      <c r="F11523" t="s">
        <v>14</v>
      </c>
      <c r="G11523">
        <v>160080</v>
      </c>
      <c r="H11523" t="s">
        <v>15</v>
      </c>
      <c r="I11523">
        <v>100</v>
      </c>
      <c r="J11523" t="s">
        <v>15</v>
      </c>
      <c r="K11523" t="s">
        <v>16</v>
      </c>
    </row>
    <row r="11524" spans="1:11" x14ac:dyDescent="0.25">
      <c r="A11524">
        <v>2023</v>
      </c>
      <c r="B11524" t="s">
        <v>11</v>
      </c>
      <c r="C11524" t="s">
        <v>12</v>
      </c>
      <c r="D11524" t="s">
        <v>22</v>
      </c>
      <c r="E11524">
        <v>146190</v>
      </c>
      <c r="F11524" t="s">
        <v>14</v>
      </c>
      <c r="G11524">
        <v>146190</v>
      </c>
      <c r="H11524" t="s">
        <v>15</v>
      </c>
      <c r="I11524">
        <v>0</v>
      </c>
      <c r="J11524" t="s">
        <v>15</v>
      </c>
      <c r="K11524" t="s">
        <v>16</v>
      </c>
    </row>
    <row r="11525" spans="1:11" x14ac:dyDescent="0.25">
      <c r="A11525">
        <v>2023</v>
      </c>
      <c r="B11525" t="s">
        <v>11</v>
      </c>
      <c r="C11525" t="s">
        <v>12</v>
      </c>
      <c r="D11525" t="s">
        <v>22</v>
      </c>
      <c r="E11525">
        <v>119610</v>
      </c>
      <c r="F11525" t="s">
        <v>14</v>
      </c>
      <c r="G11525">
        <v>119610</v>
      </c>
      <c r="H11525" t="s">
        <v>15</v>
      </c>
      <c r="I11525">
        <v>0</v>
      </c>
      <c r="J11525" t="s">
        <v>15</v>
      </c>
      <c r="K11525" t="s">
        <v>16</v>
      </c>
    </row>
    <row r="11526" spans="1:11" x14ac:dyDescent="0.25">
      <c r="A11526">
        <v>2023</v>
      </c>
      <c r="B11526" t="s">
        <v>19</v>
      </c>
      <c r="C11526" t="s">
        <v>12</v>
      </c>
      <c r="D11526" t="s">
        <v>31</v>
      </c>
      <c r="E11526">
        <v>190000</v>
      </c>
      <c r="F11526" t="s">
        <v>14</v>
      </c>
      <c r="G11526">
        <v>190000</v>
      </c>
      <c r="H11526" t="s">
        <v>15</v>
      </c>
      <c r="I11526">
        <v>100</v>
      </c>
      <c r="J11526" t="s">
        <v>15</v>
      </c>
      <c r="K11526" t="s">
        <v>16</v>
      </c>
    </row>
    <row r="11527" spans="1:11" x14ac:dyDescent="0.25">
      <c r="A11527">
        <v>2023</v>
      </c>
      <c r="B11527" t="s">
        <v>19</v>
      </c>
      <c r="C11527" t="s">
        <v>12</v>
      </c>
      <c r="D11527" t="s">
        <v>31</v>
      </c>
      <c r="E11527">
        <v>175000</v>
      </c>
      <c r="F11527" t="s">
        <v>14</v>
      </c>
      <c r="G11527">
        <v>175000</v>
      </c>
      <c r="H11527" t="s">
        <v>15</v>
      </c>
      <c r="I11527">
        <v>100</v>
      </c>
      <c r="J11527" t="s">
        <v>15</v>
      </c>
      <c r="K11527" t="s">
        <v>16</v>
      </c>
    </row>
    <row r="11528" spans="1:11" x14ac:dyDescent="0.25">
      <c r="A11528">
        <v>2023</v>
      </c>
      <c r="B11528" t="s">
        <v>11</v>
      </c>
      <c r="C11528" t="s">
        <v>12</v>
      </c>
      <c r="D11528" t="s">
        <v>35</v>
      </c>
      <c r="E11528">
        <v>299500</v>
      </c>
      <c r="F11528" t="s">
        <v>14</v>
      </c>
      <c r="G11528">
        <v>299500</v>
      </c>
      <c r="H11528" t="s">
        <v>15</v>
      </c>
      <c r="I11528">
        <v>0</v>
      </c>
      <c r="J11528" t="s">
        <v>15</v>
      </c>
      <c r="K11528" t="s">
        <v>16</v>
      </c>
    </row>
    <row r="11529" spans="1:11" x14ac:dyDescent="0.25">
      <c r="A11529">
        <v>2023</v>
      </c>
      <c r="B11529" t="s">
        <v>11</v>
      </c>
      <c r="C11529" t="s">
        <v>12</v>
      </c>
      <c r="D11529" t="s">
        <v>35</v>
      </c>
      <c r="E11529">
        <v>245100</v>
      </c>
      <c r="F11529" t="s">
        <v>14</v>
      </c>
      <c r="G11529">
        <v>245100</v>
      </c>
      <c r="H11529" t="s">
        <v>15</v>
      </c>
      <c r="I11529">
        <v>0</v>
      </c>
      <c r="J11529" t="s">
        <v>15</v>
      </c>
      <c r="K11529" t="s">
        <v>16</v>
      </c>
    </row>
    <row r="11530" spans="1:11" x14ac:dyDescent="0.25">
      <c r="A11530">
        <v>2023</v>
      </c>
      <c r="B11530" t="s">
        <v>23</v>
      </c>
      <c r="C11530" t="s">
        <v>12</v>
      </c>
      <c r="D11530" t="s">
        <v>25</v>
      </c>
      <c r="E11530">
        <v>228856</v>
      </c>
      <c r="F11530" t="s">
        <v>14</v>
      </c>
      <c r="G11530">
        <v>228856</v>
      </c>
      <c r="H11530" t="s">
        <v>38</v>
      </c>
      <c r="I11530">
        <v>100</v>
      </c>
      <c r="J11530" t="s">
        <v>38</v>
      </c>
      <c r="K11530" t="s">
        <v>16</v>
      </c>
    </row>
    <row r="11531" spans="1:11" x14ac:dyDescent="0.25">
      <c r="A11531">
        <v>2023</v>
      </c>
      <c r="B11531" t="s">
        <v>23</v>
      </c>
      <c r="C11531" t="s">
        <v>12</v>
      </c>
      <c r="D11531" t="s">
        <v>25</v>
      </c>
      <c r="E11531">
        <v>144540</v>
      </c>
      <c r="F11531" t="s">
        <v>14</v>
      </c>
      <c r="G11531">
        <v>144540</v>
      </c>
      <c r="H11531" t="s">
        <v>38</v>
      </c>
      <c r="I11531">
        <v>100</v>
      </c>
      <c r="J11531" t="s">
        <v>38</v>
      </c>
      <c r="K11531" t="s">
        <v>16</v>
      </c>
    </row>
    <row r="11532" spans="1:11" x14ac:dyDescent="0.25">
      <c r="A11532">
        <v>2023</v>
      </c>
      <c r="B11532" t="s">
        <v>11</v>
      </c>
      <c r="C11532" t="s">
        <v>12</v>
      </c>
      <c r="D11532" t="s">
        <v>31</v>
      </c>
      <c r="E11532">
        <v>210000</v>
      </c>
      <c r="F11532" t="s">
        <v>14</v>
      </c>
      <c r="G11532">
        <v>210000</v>
      </c>
      <c r="H11532" t="s">
        <v>15</v>
      </c>
      <c r="I11532">
        <v>0</v>
      </c>
      <c r="J11532" t="s">
        <v>15</v>
      </c>
      <c r="K11532" t="s">
        <v>16</v>
      </c>
    </row>
    <row r="11533" spans="1:11" x14ac:dyDescent="0.25">
      <c r="A11533">
        <v>2023</v>
      </c>
      <c r="B11533" t="s">
        <v>11</v>
      </c>
      <c r="C11533" t="s">
        <v>12</v>
      </c>
      <c r="D11533" t="s">
        <v>31</v>
      </c>
      <c r="E11533">
        <v>151800</v>
      </c>
      <c r="F11533" t="s">
        <v>14</v>
      </c>
      <c r="G11533">
        <v>151800</v>
      </c>
      <c r="H11533" t="s">
        <v>15</v>
      </c>
      <c r="I11533">
        <v>0</v>
      </c>
      <c r="J11533" t="s">
        <v>15</v>
      </c>
      <c r="K11533" t="s">
        <v>16</v>
      </c>
    </row>
    <row r="11534" spans="1:11" x14ac:dyDescent="0.25">
      <c r="A11534">
        <v>2023</v>
      </c>
      <c r="B11534" t="s">
        <v>11</v>
      </c>
      <c r="C11534" t="s">
        <v>12</v>
      </c>
      <c r="D11534" t="s">
        <v>18</v>
      </c>
      <c r="E11534">
        <v>331640</v>
      </c>
      <c r="F11534" t="s">
        <v>14</v>
      </c>
      <c r="G11534">
        <v>331640</v>
      </c>
      <c r="H11534" t="s">
        <v>15</v>
      </c>
      <c r="I11534">
        <v>0</v>
      </c>
      <c r="J11534" t="s">
        <v>15</v>
      </c>
      <c r="K11534" t="s">
        <v>16</v>
      </c>
    </row>
    <row r="11535" spans="1:11" x14ac:dyDescent="0.25">
      <c r="A11535">
        <v>2023</v>
      </c>
      <c r="B11535" t="s">
        <v>11</v>
      </c>
      <c r="C11535" t="s">
        <v>12</v>
      </c>
      <c r="D11535" t="s">
        <v>18</v>
      </c>
      <c r="E11535">
        <v>267720</v>
      </c>
      <c r="F11535" t="s">
        <v>14</v>
      </c>
      <c r="G11535">
        <v>267720</v>
      </c>
      <c r="H11535" t="s">
        <v>15</v>
      </c>
      <c r="I11535">
        <v>0</v>
      </c>
      <c r="J11535" t="s">
        <v>15</v>
      </c>
      <c r="K11535" t="s">
        <v>16</v>
      </c>
    </row>
    <row r="11536" spans="1:11" x14ac:dyDescent="0.25">
      <c r="A11536">
        <v>2023</v>
      </c>
      <c r="B11536" t="s">
        <v>19</v>
      </c>
      <c r="C11536" t="s">
        <v>12</v>
      </c>
      <c r="D11536" t="s">
        <v>29</v>
      </c>
      <c r="E11536">
        <v>150000</v>
      </c>
      <c r="F11536" t="s">
        <v>14</v>
      </c>
      <c r="G11536">
        <v>150000</v>
      </c>
      <c r="H11536" t="s">
        <v>15</v>
      </c>
      <c r="I11536">
        <v>0</v>
      </c>
      <c r="J11536" t="s">
        <v>15</v>
      </c>
      <c r="K11536" t="s">
        <v>16</v>
      </c>
    </row>
    <row r="11537" spans="1:11" x14ac:dyDescent="0.25">
      <c r="A11537">
        <v>2023</v>
      </c>
      <c r="B11537" t="s">
        <v>19</v>
      </c>
      <c r="C11537" t="s">
        <v>12</v>
      </c>
      <c r="D11537" t="s">
        <v>29</v>
      </c>
      <c r="E11537">
        <v>100000</v>
      </c>
      <c r="F11537" t="s">
        <v>14</v>
      </c>
      <c r="G11537">
        <v>100000</v>
      </c>
      <c r="H11537" t="s">
        <v>15</v>
      </c>
      <c r="I11537">
        <v>0</v>
      </c>
      <c r="J11537" t="s">
        <v>15</v>
      </c>
      <c r="K11537" t="s">
        <v>16</v>
      </c>
    </row>
    <row r="11538" spans="1:11" x14ac:dyDescent="0.25">
      <c r="A11538">
        <v>2023</v>
      </c>
      <c r="B11538" t="s">
        <v>11</v>
      </c>
      <c r="C11538" t="s">
        <v>12</v>
      </c>
      <c r="D11538" t="s">
        <v>25</v>
      </c>
      <c r="E11538">
        <v>126500</v>
      </c>
      <c r="F11538" t="s">
        <v>14</v>
      </c>
      <c r="G11538">
        <v>126500</v>
      </c>
      <c r="H11538" t="s">
        <v>15</v>
      </c>
      <c r="I11538">
        <v>0</v>
      </c>
      <c r="J11538" t="s">
        <v>15</v>
      </c>
      <c r="K11538" t="s">
        <v>16</v>
      </c>
    </row>
    <row r="11539" spans="1:11" x14ac:dyDescent="0.25">
      <c r="A11539">
        <v>2023</v>
      </c>
      <c r="B11539" t="s">
        <v>11</v>
      </c>
      <c r="C11539" t="s">
        <v>12</v>
      </c>
      <c r="D11539" t="s">
        <v>25</v>
      </c>
      <c r="E11539">
        <v>78000</v>
      </c>
      <c r="F11539" t="s">
        <v>14</v>
      </c>
      <c r="G11539">
        <v>78000</v>
      </c>
      <c r="H11539" t="s">
        <v>15</v>
      </c>
      <c r="I11539">
        <v>0</v>
      </c>
      <c r="J11539" t="s">
        <v>15</v>
      </c>
      <c r="K11539" t="s">
        <v>16</v>
      </c>
    </row>
    <row r="11540" spans="1:11" x14ac:dyDescent="0.25">
      <c r="A11540">
        <v>2023</v>
      </c>
      <c r="B11540" t="s">
        <v>11</v>
      </c>
      <c r="C11540" t="s">
        <v>12</v>
      </c>
      <c r="D11540" t="s">
        <v>25</v>
      </c>
      <c r="E11540">
        <v>45000</v>
      </c>
      <c r="F11540" t="s">
        <v>44</v>
      </c>
      <c r="G11540">
        <v>48585</v>
      </c>
      <c r="H11540" t="s">
        <v>71</v>
      </c>
      <c r="I11540">
        <v>0</v>
      </c>
      <c r="J11540" t="s">
        <v>71</v>
      </c>
      <c r="K11540" t="s">
        <v>16</v>
      </c>
    </row>
    <row r="11541" spans="1:11" x14ac:dyDescent="0.25">
      <c r="A11541">
        <v>2023</v>
      </c>
      <c r="B11541" t="s">
        <v>11</v>
      </c>
      <c r="C11541" t="s">
        <v>12</v>
      </c>
      <c r="D11541" t="s">
        <v>25</v>
      </c>
      <c r="E11541">
        <v>36000</v>
      </c>
      <c r="F11541" t="s">
        <v>44</v>
      </c>
      <c r="G11541">
        <v>38868</v>
      </c>
      <c r="H11541" t="s">
        <v>71</v>
      </c>
      <c r="I11541">
        <v>0</v>
      </c>
      <c r="J11541" t="s">
        <v>71</v>
      </c>
      <c r="K11541" t="s">
        <v>16</v>
      </c>
    </row>
    <row r="11542" spans="1:11" x14ac:dyDescent="0.25">
      <c r="A11542">
        <v>2023</v>
      </c>
      <c r="B11542" t="s">
        <v>11</v>
      </c>
      <c r="C11542" t="s">
        <v>12</v>
      </c>
      <c r="D11542" t="s">
        <v>22</v>
      </c>
      <c r="E11542">
        <v>126500</v>
      </c>
      <c r="F11542" t="s">
        <v>14</v>
      </c>
      <c r="G11542">
        <v>126500</v>
      </c>
      <c r="H11542" t="s">
        <v>15</v>
      </c>
      <c r="I11542">
        <v>0</v>
      </c>
      <c r="J11542" t="s">
        <v>15</v>
      </c>
      <c r="K11542" t="s">
        <v>16</v>
      </c>
    </row>
    <row r="11543" spans="1:11" x14ac:dyDescent="0.25">
      <c r="A11543">
        <v>2023</v>
      </c>
      <c r="B11543" t="s">
        <v>11</v>
      </c>
      <c r="C11543" t="s">
        <v>12</v>
      </c>
      <c r="D11543" t="s">
        <v>22</v>
      </c>
      <c r="E11543">
        <v>78000</v>
      </c>
      <c r="F11543" t="s">
        <v>14</v>
      </c>
      <c r="G11543">
        <v>78000</v>
      </c>
      <c r="H11543" t="s">
        <v>15</v>
      </c>
      <c r="I11543">
        <v>0</v>
      </c>
      <c r="J11543" t="s">
        <v>15</v>
      </c>
      <c r="K11543" t="s">
        <v>16</v>
      </c>
    </row>
    <row r="11544" spans="1:11" x14ac:dyDescent="0.25">
      <c r="A11544">
        <v>2023</v>
      </c>
      <c r="B11544" t="s">
        <v>11</v>
      </c>
      <c r="C11544" t="s">
        <v>12</v>
      </c>
      <c r="D11544" t="s">
        <v>79</v>
      </c>
      <c r="E11544">
        <v>167500</v>
      </c>
      <c r="F11544" t="s">
        <v>14</v>
      </c>
      <c r="G11544">
        <v>167500</v>
      </c>
      <c r="H11544" t="s">
        <v>15</v>
      </c>
      <c r="I11544">
        <v>0</v>
      </c>
      <c r="J11544" t="s">
        <v>15</v>
      </c>
      <c r="K11544" t="s">
        <v>16</v>
      </c>
    </row>
    <row r="11545" spans="1:11" x14ac:dyDescent="0.25">
      <c r="A11545">
        <v>2023</v>
      </c>
      <c r="B11545" t="s">
        <v>11</v>
      </c>
      <c r="C11545" t="s">
        <v>12</v>
      </c>
      <c r="D11545" t="s">
        <v>79</v>
      </c>
      <c r="E11545">
        <v>106500</v>
      </c>
      <c r="F11545" t="s">
        <v>14</v>
      </c>
      <c r="G11545">
        <v>106500</v>
      </c>
      <c r="H11545" t="s">
        <v>15</v>
      </c>
      <c r="I11545">
        <v>0</v>
      </c>
      <c r="J11545" t="s">
        <v>15</v>
      </c>
      <c r="K11545" t="s">
        <v>16</v>
      </c>
    </row>
    <row r="11546" spans="1:11" x14ac:dyDescent="0.25">
      <c r="A11546">
        <v>2023</v>
      </c>
      <c r="B11546" t="s">
        <v>11</v>
      </c>
      <c r="C11546" t="s">
        <v>12</v>
      </c>
      <c r="D11546" t="s">
        <v>25</v>
      </c>
      <c r="E11546">
        <v>105000</v>
      </c>
      <c r="F11546" t="s">
        <v>14</v>
      </c>
      <c r="G11546">
        <v>105000</v>
      </c>
      <c r="H11546" t="s">
        <v>15</v>
      </c>
      <c r="I11546">
        <v>0</v>
      </c>
      <c r="J11546" t="s">
        <v>15</v>
      </c>
      <c r="K11546" t="s">
        <v>16</v>
      </c>
    </row>
    <row r="11547" spans="1:11" x14ac:dyDescent="0.25">
      <c r="A11547">
        <v>2023</v>
      </c>
      <c r="B11547" t="s">
        <v>11</v>
      </c>
      <c r="C11547" t="s">
        <v>12</v>
      </c>
      <c r="D11547" t="s">
        <v>25</v>
      </c>
      <c r="E11547">
        <v>70000</v>
      </c>
      <c r="F11547" t="s">
        <v>14</v>
      </c>
      <c r="G11547">
        <v>70000</v>
      </c>
      <c r="H11547" t="s">
        <v>15</v>
      </c>
      <c r="I11547">
        <v>0</v>
      </c>
      <c r="J11547" t="s">
        <v>15</v>
      </c>
      <c r="K11547" t="s">
        <v>16</v>
      </c>
    </row>
    <row r="11548" spans="1:11" x14ac:dyDescent="0.25">
      <c r="A11548">
        <v>2023</v>
      </c>
      <c r="B11548" t="s">
        <v>19</v>
      </c>
      <c r="C11548" t="s">
        <v>12</v>
      </c>
      <c r="D11548" t="s">
        <v>18</v>
      </c>
      <c r="E11548">
        <v>300000</v>
      </c>
      <c r="F11548" t="s">
        <v>14</v>
      </c>
      <c r="G11548">
        <v>300000</v>
      </c>
      <c r="H11548" t="s">
        <v>38</v>
      </c>
      <c r="I11548">
        <v>0</v>
      </c>
      <c r="J11548" t="s">
        <v>38</v>
      </c>
      <c r="K11548" t="s">
        <v>16</v>
      </c>
    </row>
    <row r="11549" spans="1:11" x14ac:dyDescent="0.25">
      <c r="A11549">
        <v>2023</v>
      </c>
      <c r="B11549" t="s">
        <v>19</v>
      </c>
      <c r="C11549" t="s">
        <v>12</v>
      </c>
      <c r="D11549" t="s">
        <v>18</v>
      </c>
      <c r="E11549">
        <v>200000</v>
      </c>
      <c r="F11549" t="s">
        <v>14</v>
      </c>
      <c r="G11549">
        <v>200000</v>
      </c>
      <c r="H11549" t="s">
        <v>38</v>
      </c>
      <c r="I11549">
        <v>0</v>
      </c>
      <c r="J11549" t="s">
        <v>38</v>
      </c>
      <c r="K11549" t="s">
        <v>16</v>
      </c>
    </row>
    <row r="11550" spans="1:11" x14ac:dyDescent="0.25">
      <c r="A11550">
        <v>2023</v>
      </c>
      <c r="B11550" t="s">
        <v>11</v>
      </c>
      <c r="C11550" t="s">
        <v>12</v>
      </c>
      <c r="D11550" t="s">
        <v>17</v>
      </c>
      <c r="E11550">
        <v>96000</v>
      </c>
      <c r="F11550" t="s">
        <v>14</v>
      </c>
      <c r="G11550">
        <v>96000</v>
      </c>
      <c r="H11550" t="s">
        <v>15</v>
      </c>
      <c r="I11550">
        <v>100</v>
      </c>
      <c r="J11550" t="s">
        <v>15</v>
      </c>
      <c r="K11550" t="s">
        <v>16</v>
      </c>
    </row>
    <row r="11551" spans="1:11" x14ac:dyDescent="0.25">
      <c r="A11551">
        <v>2023</v>
      </c>
      <c r="B11551" t="s">
        <v>11</v>
      </c>
      <c r="C11551" t="s">
        <v>12</v>
      </c>
      <c r="D11551" t="s">
        <v>17</v>
      </c>
      <c r="E11551">
        <v>72000</v>
      </c>
      <c r="F11551" t="s">
        <v>14</v>
      </c>
      <c r="G11551">
        <v>72000</v>
      </c>
      <c r="H11551" t="s">
        <v>15</v>
      </c>
      <c r="I11551">
        <v>100</v>
      </c>
      <c r="J11551" t="s">
        <v>15</v>
      </c>
      <c r="K11551" t="s">
        <v>16</v>
      </c>
    </row>
    <row r="11552" spans="1:11" x14ac:dyDescent="0.25">
      <c r="A11552">
        <v>2023</v>
      </c>
      <c r="B11552" t="s">
        <v>11</v>
      </c>
      <c r="C11552" t="s">
        <v>12</v>
      </c>
      <c r="D11552" t="s">
        <v>31</v>
      </c>
      <c r="E11552">
        <v>323300</v>
      </c>
      <c r="F11552" t="s">
        <v>14</v>
      </c>
      <c r="G11552">
        <v>323300</v>
      </c>
      <c r="H11552" t="s">
        <v>15</v>
      </c>
      <c r="I11552">
        <v>0</v>
      </c>
      <c r="J11552" t="s">
        <v>15</v>
      </c>
      <c r="K11552" t="s">
        <v>16</v>
      </c>
    </row>
    <row r="11553" spans="1:11" x14ac:dyDescent="0.25">
      <c r="A11553">
        <v>2023</v>
      </c>
      <c r="B11553" t="s">
        <v>11</v>
      </c>
      <c r="C11553" t="s">
        <v>12</v>
      </c>
      <c r="D11553" t="s">
        <v>31</v>
      </c>
      <c r="E11553">
        <v>184700</v>
      </c>
      <c r="F11553" t="s">
        <v>14</v>
      </c>
      <c r="G11553">
        <v>184700</v>
      </c>
      <c r="H11553" t="s">
        <v>15</v>
      </c>
      <c r="I11553">
        <v>0</v>
      </c>
      <c r="J11553" t="s">
        <v>15</v>
      </c>
      <c r="K11553" t="s">
        <v>16</v>
      </c>
    </row>
    <row r="11554" spans="1:11" x14ac:dyDescent="0.25">
      <c r="A11554">
        <v>2023</v>
      </c>
      <c r="B11554" t="s">
        <v>11</v>
      </c>
      <c r="C11554" t="s">
        <v>12</v>
      </c>
      <c r="D11554" t="s">
        <v>25</v>
      </c>
      <c r="E11554">
        <v>205150</v>
      </c>
      <c r="F11554" t="s">
        <v>14</v>
      </c>
      <c r="G11554">
        <v>205150</v>
      </c>
      <c r="H11554" t="s">
        <v>15</v>
      </c>
      <c r="I11554">
        <v>100</v>
      </c>
      <c r="J11554" t="s">
        <v>15</v>
      </c>
      <c r="K11554" t="s">
        <v>16</v>
      </c>
    </row>
    <row r="11555" spans="1:11" x14ac:dyDescent="0.25">
      <c r="A11555">
        <v>2023</v>
      </c>
      <c r="B11555" t="s">
        <v>11</v>
      </c>
      <c r="C11555" t="s">
        <v>12</v>
      </c>
      <c r="D11555" t="s">
        <v>25</v>
      </c>
      <c r="E11555">
        <v>167850</v>
      </c>
      <c r="F11555" t="s">
        <v>14</v>
      </c>
      <c r="G11555">
        <v>167850</v>
      </c>
      <c r="H11555" t="s">
        <v>15</v>
      </c>
      <c r="I11555">
        <v>100</v>
      </c>
      <c r="J11555" t="s">
        <v>15</v>
      </c>
      <c r="K11555" t="s">
        <v>16</v>
      </c>
    </row>
    <row r="11556" spans="1:11" x14ac:dyDescent="0.25">
      <c r="A11556">
        <v>2023</v>
      </c>
      <c r="B11556" t="s">
        <v>11</v>
      </c>
      <c r="C11556" t="s">
        <v>12</v>
      </c>
      <c r="D11556" t="s">
        <v>25</v>
      </c>
      <c r="E11556">
        <v>267100</v>
      </c>
      <c r="F11556" t="s">
        <v>14</v>
      </c>
      <c r="G11556">
        <v>267100</v>
      </c>
      <c r="H11556" t="s">
        <v>15</v>
      </c>
      <c r="I11556">
        <v>100</v>
      </c>
      <c r="J11556" t="s">
        <v>15</v>
      </c>
      <c r="K11556" t="s">
        <v>16</v>
      </c>
    </row>
    <row r="11557" spans="1:11" x14ac:dyDescent="0.25">
      <c r="A11557">
        <v>2023</v>
      </c>
      <c r="B11557" t="s">
        <v>11</v>
      </c>
      <c r="C11557" t="s">
        <v>12</v>
      </c>
      <c r="D11557" t="s">
        <v>25</v>
      </c>
      <c r="E11557">
        <v>167200</v>
      </c>
      <c r="F11557" t="s">
        <v>14</v>
      </c>
      <c r="G11557">
        <v>167200</v>
      </c>
      <c r="H11557" t="s">
        <v>15</v>
      </c>
      <c r="I11557">
        <v>100</v>
      </c>
      <c r="J11557" t="s">
        <v>15</v>
      </c>
      <c r="K11557" t="s">
        <v>16</v>
      </c>
    </row>
    <row r="11558" spans="1:11" x14ac:dyDescent="0.25">
      <c r="A11558">
        <v>2023</v>
      </c>
      <c r="B11558" t="s">
        <v>11</v>
      </c>
      <c r="C11558" t="s">
        <v>12</v>
      </c>
      <c r="D11558" t="s">
        <v>36</v>
      </c>
      <c r="E11558">
        <v>247500</v>
      </c>
      <c r="F11558" t="s">
        <v>14</v>
      </c>
      <c r="G11558">
        <v>247500</v>
      </c>
      <c r="H11558" t="s">
        <v>15</v>
      </c>
      <c r="I11558">
        <v>0</v>
      </c>
      <c r="J11558" t="s">
        <v>15</v>
      </c>
      <c r="K11558" t="s">
        <v>16</v>
      </c>
    </row>
    <row r="11559" spans="1:11" x14ac:dyDescent="0.25">
      <c r="A11559">
        <v>2023</v>
      </c>
      <c r="B11559" t="s">
        <v>11</v>
      </c>
      <c r="C11559" t="s">
        <v>12</v>
      </c>
      <c r="D11559" t="s">
        <v>36</v>
      </c>
      <c r="E11559">
        <v>172200</v>
      </c>
      <c r="F11559" t="s">
        <v>14</v>
      </c>
      <c r="G11559">
        <v>172200</v>
      </c>
      <c r="H11559" t="s">
        <v>15</v>
      </c>
      <c r="I11559">
        <v>0</v>
      </c>
      <c r="J11559" t="s">
        <v>15</v>
      </c>
      <c r="K11559" t="s">
        <v>16</v>
      </c>
    </row>
    <row r="11560" spans="1:11" x14ac:dyDescent="0.25">
      <c r="A11560">
        <v>2023</v>
      </c>
      <c r="B11560" t="s">
        <v>11</v>
      </c>
      <c r="C11560" t="s">
        <v>12</v>
      </c>
      <c r="D11560" t="s">
        <v>22</v>
      </c>
      <c r="E11560">
        <v>130000</v>
      </c>
      <c r="F11560" t="s">
        <v>14</v>
      </c>
      <c r="G11560">
        <v>130000</v>
      </c>
      <c r="H11560" t="s">
        <v>15</v>
      </c>
      <c r="I11560">
        <v>100</v>
      </c>
      <c r="J11560" t="s">
        <v>15</v>
      </c>
      <c r="K11560" t="s">
        <v>16</v>
      </c>
    </row>
    <row r="11561" spans="1:11" x14ac:dyDescent="0.25">
      <c r="A11561">
        <v>2023</v>
      </c>
      <c r="B11561" t="s">
        <v>11</v>
      </c>
      <c r="C11561" t="s">
        <v>12</v>
      </c>
      <c r="D11561" t="s">
        <v>22</v>
      </c>
      <c r="E11561">
        <v>110000</v>
      </c>
      <c r="F11561" t="s">
        <v>14</v>
      </c>
      <c r="G11561">
        <v>110000</v>
      </c>
      <c r="H11561" t="s">
        <v>15</v>
      </c>
      <c r="I11561">
        <v>100</v>
      </c>
      <c r="J11561" t="s">
        <v>15</v>
      </c>
      <c r="K11561" t="s">
        <v>16</v>
      </c>
    </row>
    <row r="11562" spans="1:11" x14ac:dyDescent="0.25">
      <c r="A11562">
        <v>2023</v>
      </c>
      <c r="B11562" t="s">
        <v>11</v>
      </c>
      <c r="C11562" t="s">
        <v>12</v>
      </c>
      <c r="D11562" t="s">
        <v>72</v>
      </c>
      <c r="E11562">
        <v>253000</v>
      </c>
      <c r="F11562" t="s">
        <v>14</v>
      </c>
      <c r="G11562">
        <v>253000</v>
      </c>
      <c r="H11562" t="s">
        <v>15</v>
      </c>
      <c r="I11562">
        <v>100</v>
      </c>
      <c r="J11562" t="s">
        <v>15</v>
      </c>
      <c r="K11562" t="s">
        <v>16</v>
      </c>
    </row>
    <row r="11563" spans="1:11" x14ac:dyDescent="0.25">
      <c r="A11563">
        <v>2023</v>
      </c>
      <c r="B11563" t="s">
        <v>11</v>
      </c>
      <c r="C11563" t="s">
        <v>12</v>
      </c>
      <c r="D11563" t="s">
        <v>72</v>
      </c>
      <c r="E11563">
        <v>156400</v>
      </c>
      <c r="F11563" t="s">
        <v>14</v>
      </c>
      <c r="G11563">
        <v>156400</v>
      </c>
      <c r="H11563" t="s">
        <v>15</v>
      </c>
      <c r="I11563">
        <v>100</v>
      </c>
      <c r="J11563" t="s">
        <v>15</v>
      </c>
      <c r="K11563" t="s">
        <v>16</v>
      </c>
    </row>
    <row r="11564" spans="1:11" x14ac:dyDescent="0.25">
      <c r="A11564">
        <v>2023</v>
      </c>
      <c r="B11564" t="s">
        <v>11</v>
      </c>
      <c r="C11564" t="s">
        <v>12</v>
      </c>
      <c r="D11564" t="s">
        <v>26</v>
      </c>
      <c r="E11564">
        <v>222200</v>
      </c>
      <c r="F11564" t="s">
        <v>14</v>
      </c>
      <c r="G11564">
        <v>222200</v>
      </c>
      <c r="H11564" t="s">
        <v>15</v>
      </c>
      <c r="I11564">
        <v>0</v>
      </c>
      <c r="J11564" t="s">
        <v>15</v>
      </c>
      <c r="K11564" t="s">
        <v>27</v>
      </c>
    </row>
    <row r="11565" spans="1:11" x14ac:dyDescent="0.25">
      <c r="A11565">
        <v>2023</v>
      </c>
      <c r="B11565" t="s">
        <v>11</v>
      </c>
      <c r="C11565" t="s">
        <v>12</v>
      </c>
      <c r="D11565" t="s">
        <v>26</v>
      </c>
      <c r="E11565">
        <v>136000</v>
      </c>
      <c r="F11565" t="s">
        <v>14</v>
      </c>
      <c r="G11565">
        <v>136000</v>
      </c>
      <c r="H11565" t="s">
        <v>15</v>
      </c>
      <c r="I11565">
        <v>0</v>
      </c>
      <c r="J11565" t="s">
        <v>15</v>
      </c>
      <c r="K11565" t="s">
        <v>27</v>
      </c>
    </row>
    <row r="11566" spans="1:11" x14ac:dyDescent="0.25">
      <c r="A11566">
        <v>2023</v>
      </c>
      <c r="B11566" t="s">
        <v>11</v>
      </c>
      <c r="C11566" t="s">
        <v>12</v>
      </c>
      <c r="D11566" t="s">
        <v>31</v>
      </c>
      <c r="E11566">
        <v>278700</v>
      </c>
      <c r="F11566" t="s">
        <v>14</v>
      </c>
      <c r="G11566">
        <v>278700</v>
      </c>
      <c r="H11566" t="s">
        <v>15</v>
      </c>
      <c r="I11566">
        <v>0</v>
      </c>
      <c r="J11566" t="s">
        <v>15</v>
      </c>
      <c r="K11566" t="s">
        <v>16</v>
      </c>
    </row>
    <row r="11567" spans="1:11" x14ac:dyDescent="0.25">
      <c r="A11567">
        <v>2023</v>
      </c>
      <c r="B11567" t="s">
        <v>11</v>
      </c>
      <c r="C11567" t="s">
        <v>12</v>
      </c>
      <c r="D11567" t="s">
        <v>31</v>
      </c>
      <c r="E11567">
        <v>159300</v>
      </c>
      <c r="F11567" t="s">
        <v>14</v>
      </c>
      <c r="G11567">
        <v>159300</v>
      </c>
      <c r="H11567" t="s">
        <v>15</v>
      </c>
      <c r="I11567">
        <v>0</v>
      </c>
      <c r="J11567" t="s">
        <v>15</v>
      </c>
      <c r="K11567" t="s">
        <v>16</v>
      </c>
    </row>
    <row r="11568" spans="1:11" x14ac:dyDescent="0.25">
      <c r="A11568">
        <v>2023</v>
      </c>
      <c r="B11568" t="s">
        <v>11</v>
      </c>
      <c r="C11568" t="s">
        <v>12</v>
      </c>
      <c r="D11568" t="s">
        <v>25</v>
      </c>
      <c r="E11568">
        <v>222750</v>
      </c>
      <c r="F11568" t="s">
        <v>14</v>
      </c>
      <c r="G11568">
        <v>222750</v>
      </c>
      <c r="H11568" t="s">
        <v>15</v>
      </c>
      <c r="I11568">
        <v>0</v>
      </c>
      <c r="J11568" t="s">
        <v>15</v>
      </c>
      <c r="K11568" t="s">
        <v>16</v>
      </c>
    </row>
    <row r="11569" spans="1:11" x14ac:dyDescent="0.25">
      <c r="A11569">
        <v>2023</v>
      </c>
      <c r="B11569" t="s">
        <v>11</v>
      </c>
      <c r="C11569" t="s">
        <v>12</v>
      </c>
      <c r="D11569" t="s">
        <v>25</v>
      </c>
      <c r="E11569">
        <v>182250</v>
      </c>
      <c r="F11569" t="s">
        <v>14</v>
      </c>
      <c r="G11569">
        <v>182250</v>
      </c>
      <c r="H11569" t="s">
        <v>15</v>
      </c>
      <c r="I11569">
        <v>0</v>
      </c>
      <c r="J11569" t="s">
        <v>15</v>
      </c>
      <c r="K11569" t="s">
        <v>16</v>
      </c>
    </row>
    <row r="11570" spans="1:11" x14ac:dyDescent="0.25">
      <c r="A11570">
        <v>2023</v>
      </c>
      <c r="B11570" t="s">
        <v>21</v>
      </c>
      <c r="C11570" t="s">
        <v>12</v>
      </c>
      <c r="D11570" t="s">
        <v>59</v>
      </c>
      <c r="E11570">
        <v>95000</v>
      </c>
      <c r="F11570" t="s">
        <v>117</v>
      </c>
      <c r="G11570">
        <v>104024</v>
      </c>
      <c r="H11570" t="s">
        <v>118</v>
      </c>
      <c r="I11570">
        <v>50</v>
      </c>
      <c r="J11570" t="s">
        <v>118</v>
      </c>
      <c r="K11570" t="s">
        <v>33</v>
      </c>
    </row>
    <row r="11571" spans="1:11" x14ac:dyDescent="0.25">
      <c r="A11571">
        <v>2023</v>
      </c>
      <c r="B11571" t="s">
        <v>19</v>
      </c>
      <c r="C11571" t="s">
        <v>12</v>
      </c>
      <c r="D11571" t="s">
        <v>25</v>
      </c>
      <c r="E11571">
        <v>47000</v>
      </c>
      <c r="F11571" t="s">
        <v>44</v>
      </c>
      <c r="G11571">
        <v>50745</v>
      </c>
      <c r="H11571" t="s">
        <v>226</v>
      </c>
      <c r="I11571">
        <v>50</v>
      </c>
      <c r="J11571" t="s">
        <v>226</v>
      </c>
      <c r="K11571" t="s">
        <v>33</v>
      </c>
    </row>
    <row r="11572" spans="1:11" x14ac:dyDescent="0.25">
      <c r="A11572">
        <v>2023</v>
      </c>
      <c r="B11572" t="s">
        <v>11</v>
      </c>
      <c r="C11572" t="s">
        <v>12</v>
      </c>
      <c r="D11572" t="s">
        <v>17</v>
      </c>
      <c r="E11572">
        <v>215000</v>
      </c>
      <c r="F11572" t="s">
        <v>14</v>
      </c>
      <c r="G11572">
        <v>215000</v>
      </c>
      <c r="H11572" t="s">
        <v>15</v>
      </c>
      <c r="I11572">
        <v>0</v>
      </c>
      <c r="J11572" t="s">
        <v>15</v>
      </c>
      <c r="K11572" t="s">
        <v>16</v>
      </c>
    </row>
    <row r="11573" spans="1:11" x14ac:dyDescent="0.25">
      <c r="A11573">
        <v>2023</v>
      </c>
      <c r="B11573" t="s">
        <v>11</v>
      </c>
      <c r="C11573" t="s">
        <v>12</v>
      </c>
      <c r="D11573" t="s">
        <v>17</v>
      </c>
      <c r="E11573">
        <v>185000</v>
      </c>
      <c r="F11573" t="s">
        <v>14</v>
      </c>
      <c r="G11573">
        <v>185000</v>
      </c>
      <c r="H11573" t="s">
        <v>15</v>
      </c>
      <c r="I11573">
        <v>0</v>
      </c>
      <c r="J11573" t="s">
        <v>15</v>
      </c>
      <c r="K11573" t="s">
        <v>16</v>
      </c>
    </row>
    <row r="11574" spans="1:11" x14ac:dyDescent="0.25">
      <c r="A11574">
        <v>2023</v>
      </c>
      <c r="B11574" t="s">
        <v>11</v>
      </c>
      <c r="C11574" t="s">
        <v>12</v>
      </c>
      <c r="D11574" t="s">
        <v>18</v>
      </c>
      <c r="E11574">
        <v>296400</v>
      </c>
      <c r="F11574" t="s">
        <v>14</v>
      </c>
      <c r="G11574">
        <v>296400</v>
      </c>
      <c r="H11574" t="s">
        <v>15</v>
      </c>
      <c r="I11574">
        <v>0</v>
      </c>
      <c r="J11574" t="s">
        <v>15</v>
      </c>
      <c r="K11574" t="s">
        <v>16</v>
      </c>
    </row>
    <row r="11575" spans="1:11" x14ac:dyDescent="0.25">
      <c r="A11575">
        <v>2023</v>
      </c>
      <c r="B11575" t="s">
        <v>11</v>
      </c>
      <c r="C11575" t="s">
        <v>12</v>
      </c>
      <c r="D11575" t="s">
        <v>18</v>
      </c>
      <c r="E11575">
        <v>148594</v>
      </c>
      <c r="F11575" t="s">
        <v>14</v>
      </c>
      <c r="G11575">
        <v>148594</v>
      </c>
      <c r="H11575" t="s">
        <v>15</v>
      </c>
      <c r="I11575">
        <v>0</v>
      </c>
      <c r="J11575" t="s">
        <v>15</v>
      </c>
      <c r="K11575" t="s">
        <v>16</v>
      </c>
    </row>
    <row r="11576" spans="1:11" x14ac:dyDescent="0.25">
      <c r="A11576">
        <v>2023</v>
      </c>
      <c r="B11576" t="s">
        <v>11</v>
      </c>
      <c r="C11576" t="s">
        <v>12</v>
      </c>
      <c r="D11576" t="s">
        <v>25</v>
      </c>
      <c r="E11576">
        <v>206000</v>
      </c>
      <c r="F11576" t="s">
        <v>14</v>
      </c>
      <c r="G11576">
        <v>206000</v>
      </c>
      <c r="H11576" t="s">
        <v>15</v>
      </c>
      <c r="I11576">
        <v>100</v>
      </c>
      <c r="J11576" t="s">
        <v>15</v>
      </c>
      <c r="K11576" t="s">
        <v>16</v>
      </c>
    </row>
    <row r="11577" spans="1:11" x14ac:dyDescent="0.25">
      <c r="A11577">
        <v>2023</v>
      </c>
      <c r="B11577" t="s">
        <v>11</v>
      </c>
      <c r="C11577" t="s">
        <v>12</v>
      </c>
      <c r="D11577" t="s">
        <v>25</v>
      </c>
      <c r="E11577">
        <v>140250</v>
      </c>
      <c r="F11577" t="s">
        <v>14</v>
      </c>
      <c r="G11577">
        <v>140250</v>
      </c>
      <c r="H11577" t="s">
        <v>15</v>
      </c>
      <c r="I11577">
        <v>100</v>
      </c>
      <c r="J11577" t="s">
        <v>15</v>
      </c>
      <c r="K11577" t="s">
        <v>16</v>
      </c>
    </row>
    <row r="11578" spans="1:11" x14ac:dyDescent="0.25">
      <c r="A11578">
        <v>2023</v>
      </c>
      <c r="B11578" t="s">
        <v>11</v>
      </c>
      <c r="C11578" t="s">
        <v>12</v>
      </c>
      <c r="D11578" t="s">
        <v>91</v>
      </c>
      <c r="E11578">
        <v>254500</v>
      </c>
      <c r="F11578" t="s">
        <v>14</v>
      </c>
      <c r="G11578">
        <v>254500</v>
      </c>
      <c r="H11578" t="s">
        <v>15</v>
      </c>
      <c r="I11578">
        <v>100</v>
      </c>
      <c r="J11578" t="s">
        <v>15</v>
      </c>
      <c r="K11578" t="s">
        <v>27</v>
      </c>
    </row>
    <row r="11579" spans="1:11" x14ac:dyDescent="0.25">
      <c r="A11579">
        <v>2023</v>
      </c>
      <c r="B11579" t="s">
        <v>11</v>
      </c>
      <c r="C11579" t="s">
        <v>12</v>
      </c>
      <c r="D11579" t="s">
        <v>91</v>
      </c>
      <c r="E11579">
        <v>130900</v>
      </c>
      <c r="F11579" t="s">
        <v>14</v>
      </c>
      <c r="G11579">
        <v>130900</v>
      </c>
      <c r="H11579" t="s">
        <v>15</v>
      </c>
      <c r="I11579">
        <v>100</v>
      </c>
      <c r="J11579" t="s">
        <v>15</v>
      </c>
      <c r="K11579" t="s">
        <v>27</v>
      </c>
    </row>
    <row r="11580" spans="1:11" x14ac:dyDescent="0.25">
      <c r="A11580">
        <v>2023</v>
      </c>
      <c r="B11580" t="s">
        <v>11</v>
      </c>
      <c r="C11580" t="s">
        <v>12</v>
      </c>
      <c r="D11580" t="s">
        <v>25</v>
      </c>
      <c r="E11580">
        <v>198000</v>
      </c>
      <c r="F11580" t="s">
        <v>14</v>
      </c>
      <c r="G11580">
        <v>198000</v>
      </c>
      <c r="H11580" t="s">
        <v>15</v>
      </c>
      <c r="I11580">
        <v>100</v>
      </c>
      <c r="J11580" t="s">
        <v>15</v>
      </c>
      <c r="K11580" t="s">
        <v>16</v>
      </c>
    </row>
    <row r="11581" spans="1:11" x14ac:dyDescent="0.25">
      <c r="A11581">
        <v>2023</v>
      </c>
      <c r="B11581" t="s">
        <v>11</v>
      </c>
      <c r="C11581" t="s">
        <v>12</v>
      </c>
      <c r="D11581" t="s">
        <v>25</v>
      </c>
      <c r="E11581">
        <v>124000</v>
      </c>
      <c r="F11581" t="s">
        <v>14</v>
      </c>
      <c r="G11581">
        <v>124000</v>
      </c>
      <c r="H11581" t="s">
        <v>15</v>
      </c>
      <c r="I11581">
        <v>100</v>
      </c>
      <c r="J11581" t="s">
        <v>15</v>
      </c>
      <c r="K11581" t="s">
        <v>16</v>
      </c>
    </row>
    <row r="11582" spans="1:11" x14ac:dyDescent="0.25">
      <c r="A11582">
        <v>2023</v>
      </c>
      <c r="B11582" t="s">
        <v>11</v>
      </c>
      <c r="C11582" t="s">
        <v>12</v>
      </c>
      <c r="D11582" t="s">
        <v>28</v>
      </c>
      <c r="E11582">
        <v>145000</v>
      </c>
      <c r="F11582" t="s">
        <v>14</v>
      </c>
      <c r="G11582">
        <v>145000</v>
      </c>
      <c r="H11582" t="s">
        <v>15</v>
      </c>
      <c r="I11582">
        <v>0</v>
      </c>
      <c r="J11582" t="s">
        <v>15</v>
      </c>
      <c r="K11582" t="s">
        <v>16</v>
      </c>
    </row>
    <row r="11583" spans="1:11" x14ac:dyDescent="0.25">
      <c r="A11583">
        <v>2023</v>
      </c>
      <c r="B11583" t="s">
        <v>11</v>
      </c>
      <c r="C11583" t="s">
        <v>12</v>
      </c>
      <c r="D11583" t="s">
        <v>28</v>
      </c>
      <c r="E11583">
        <v>130000</v>
      </c>
      <c r="F11583" t="s">
        <v>14</v>
      </c>
      <c r="G11583">
        <v>130000</v>
      </c>
      <c r="H11583" t="s">
        <v>15</v>
      </c>
      <c r="I11583">
        <v>0</v>
      </c>
      <c r="J11583" t="s">
        <v>15</v>
      </c>
      <c r="K11583" t="s">
        <v>16</v>
      </c>
    </row>
    <row r="11584" spans="1:11" x14ac:dyDescent="0.25">
      <c r="A11584">
        <v>2023</v>
      </c>
      <c r="B11584" t="s">
        <v>11</v>
      </c>
      <c r="C11584" t="s">
        <v>12</v>
      </c>
      <c r="D11584" t="s">
        <v>112</v>
      </c>
      <c r="E11584">
        <v>234485</v>
      </c>
      <c r="F11584" t="s">
        <v>14</v>
      </c>
      <c r="G11584">
        <v>234485</v>
      </c>
      <c r="H11584" t="s">
        <v>15</v>
      </c>
      <c r="I11584">
        <v>100</v>
      </c>
      <c r="J11584" t="s">
        <v>15</v>
      </c>
      <c r="K11584" t="s">
        <v>16</v>
      </c>
    </row>
    <row r="11585" spans="1:11" x14ac:dyDescent="0.25">
      <c r="A11585">
        <v>2023</v>
      </c>
      <c r="B11585" t="s">
        <v>11</v>
      </c>
      <c r="C11585" t="s">
        <v>12</v>
      </c>
      <c r="D11585" t="s">
        <v>112</v>
      </c>
      <c r="E11585">
        <v>112655</v>
      </c>
      <c r="F11585" t="s">
        <v>14</v>
      </c>
      <c r="G11585">
        <v>112655</v>
      </c>
      <c r="H11585" t="s">
        <v>15</v>
      </c>
      <c r="I11585">
        <v>100</v>
      </c>
      <c r="J11585" t="s">
        <v>15</v>
      </c>
      <c r="K11585" t="s">
        <v>16</v>
      </c>
    </row>
    <row r="11586" spans="1:11" x14ac:dyDescent="0.25">
      <c r="A11586">
        <v>2023</v>
      </c>
      <c r="B11586" t="s">
        <v>11</v>
      </c>
      <c r="C11586" t="s">
        <v>12</v>
      </c>
      <c r="D11586" t="s">
        <v>18</v>
      </c>
      <c r="E11586">
        <v>296400</v>
      </c>
      <c r="F11586" t="s">
        <v>14</v>
      </c>
      <c r="G11586">
        <v>296400</v>
      </c>
      <c r="H11586" t="s">
        <v>15</v>
      </c>
      <c r="I11586">
        <v>0</v>
      </c>
      <c r="J11586" t="s">
        <v>15</v>
      </c>
      <c r="K11586" t="s">
        <v>16</v>
      </c>
    </row>
    <row r="11587" spans="1:11" x14ac:dyDescent="0.25">
      <c r="A11587">
        <v>2023</v>
      </c>
      <c r="B11587" t="s">
        <v>11</v>
      </c>
      <c r="C11587" t="s">
        <v>12</v>
      </c>
      <c r="D11587" t="s">
        <v>18</v>
      </c>
      <c r="E11587">
        <v>148594</v>
      </c>
      <c r="F11587" t="s">
        <v>14</v>
      </c>
      <c r="G11587">
        <v>148594</v>
      </c>
      <c r="H11587" t="s">
        <v>15</v>
      </c>
      <c r="I11587">
        <v>0</v>
      </c>
      <c r="J11587" t="s">
        <v>15</v>
      </c>
      <c r="K11587" t="s">
        <v>16</v>
      </c>
    </row>
    <row r="11588" spans="1:11" x14ac:dyDescent="0.25">
      <c r="A11588">
        <v>2023</v>
      </c>
      <c r="B11588" t="s">
        <v>11</v>
      </c>
      <c r="C11588" t="s">
        <v>12</v>
      </c>
      <c r="D11588" t="s">
        <v>26</v>
      </c>
      <c r="E11588">
        <v>222200</v>
      </c>
      <c r="F11588" t="s">
        <v>14</v>
      </c>
      <c r="G11588">
        <v>222200</v>
      </c>
      <c r="H11588" t="s">
        <v>15</v>
      </c>
      <c r="I11588">
        <v>0</v>
      </c>
      <c r="J11588" t="s">
        <v>15</v>
      </c>
      <c r="K11588" t="s">
        <v>27</v>
      </c>
    </row>
    <row r="11589" spans="1:11" x14ac:dyDescent="0.25">
      <c r="A11589">
        <v>2023</v>
      </c>
      <c r="B11589" t="s">
        <v>11</v>
      </c>
      <c r="C11589" t="s">
        <v>12</v>
      </c>
      <c r="D11589" t="s">
        <v>26</v>
      </c>
      <c r="E11589">
        <v>136000</v>
      </c>
      <c r="F11589" t="s">
        <v>14</v>
      </c>
      <c r="G11589">
        <v>136000</v>
      </c>
      <c r="H11589" t="s">
        <v>15</v>
      </c>
      <c r="I11589">
        <v>0</v>
      </c>
      <c r="J11589" t="s">
        <v>15</v>
      </c>
      <c r="K11589" t="s">
        <v>27</v>
      </c>
    </row>
    <row r="11590" spans="1:11" x14ac:dyDescent="0.25">
      <c r="A11590">
        <v>2023</v>
      </c>
      <c r="B11590" t="s">
        <v>11</v>
      </c>
      <c r="C11590" t="s">
        <v>12</v>
      </c>
      <c r="D11590" t="s">
        <v>18</v>
      </c>
      <c r="E11590">
        <v>200000</v>
      </c>
      <c r="F11590" t="s">
        <v>14</v>
      </c>
      <c r="G11590">
        <v>200000</v>
      </c>
      <c r="H11590" t="s">
        <v>15</v>
      </c>
      <c r="I11590">
        <v>100</v>
      </c>
      <c r="J11590" t="s">
        <v>15</v>
      </c>
      <c r="K11590" t="s">
        <v>16</v>
      </c>
    </row>
    <row r="11591" spans="1:11" x14ac:dyDescent="0.25">
      <c r="A11591">
        <v>2023</v>
      </c>
      <c r="B11591" t="s">
        <v>11</v>
      </c>
      <c r="C11591" t="s">
        <v>12</v>
      </c>
      <c r="D11591" t="s">
        <v>18</v>
      </c>
      <c r="E11591">
        <v>150000</v>
      </c>
      <c r="F11591" t="s">
        <v>14</v>
      </c>
      <c r="G11591">
        <v>150000</v>
      </c>
      <c r="H11591" t="s">
        <v>15</v>
      </c>
      <c r="I11591">
        <v>100</v>
      </c>
      <c r="J11591" t="s">
        <v>15</v>
      </c>
      <c r="K11591" t="s">
        <v>16</v>
      </c>
    </row>
    <row r="11592" spans="1:11" x14ac:dyDescent="0.25">
      <c r="A11592">
        <v>2023</v>
      </c>
      <c r="B11592" t="s">
        <v>21</v>
      </c>
      <c r="C11592" t="s">
        <v>12</v>
      </c>
      <c r="D11592" t="s">
        <v>22</v>
      </c>
      <c r="E11592">
        <v>125000</v>
      </c>
      <c r="F11592" t="s">
        <v>14</v>
      </c>
      <c r="G11592">
        <v>125000</v>
      </c>
      <c r="H11592" t="s">
        <v>15</v>
      </c>
      <c r="I11592">
        <v>0</v>
      </c>
      <c r="J11592" t="s">
        <v>15</v>
      </c>
      <c r="K11592" t="s">
        <v>16</v>
      </c>
    </row>
    <row r="11593" spans="1:11" x14ac:dyDescent="0.25">
      <c r="A11593">
        <v>2023</v>
      </c>
      <c r="B11593" t="s">
        <v>21</v>
      </c>
      <c r="C11593" t="s">
        <v>12</v>
      </c>
      <c r="D11593" t="s">
        <v>22</v>
      </c>
      <c r="E11593">
        <v>105000</v>
      </c>
      <c r="F11593" t="s">
        <v>14</v>
      </c>
      <c r="G11593">
        <v>105000</v>
      </c>
      <c r="H11593" t="s">
        <v>15</v>
      </c>
      <c r="I11593">
        <v>0</v>
      </c>
      <c r="J11593" t="s">
        <v>15</v>
      </c>
      <c r="K11593" t="s">
        <v>16</v>
      </c>
    </row>
    <row r="11594" spans="1:11" x14ac:dyDescent="0.25">
      <c r="A11594">
        <v>2023</v>
      </c>
      <c r="B11594" t="s">
        <v>19</v>
      </c>
      <c r="C11594" t="s">
        <v>12</v>
      </c>
      <c r="D11594" t="s">
        <v>25</v>
      </c>
      <c r="E11594">
        <v>70000</v>
      </c>
      <c r="F11594" t="s">
        <v>37</v>
      </c>
      <c r="G11594">
        <v>86128</v>
      </c>
      <c r="H11594" t="s">
        <v>38</v>
      </c>
      <c r="I11594">
        <v>0</v>
      </c>
      <c r="J11594" t="s">
        <v>38</v>
      </c>
      <c r="K11594" t="s">
        <v>16</v>
      </c>
    </row>
    <row r="11595" spans="1:11" x14ac:dyDescent="0.25">
      <c r="A11595">
        <v>2023</v>
      </c>
      <c r="B11595" t="s">
        <v>19</v>
      </c>
      <c r="C11595" t="s">
        <v>12</v>
      </c>
      <c r="D11595" t="s">
        <v>25</v>
      </c>
      <c r="E11595">
        <v>42000</v>
      </c>
      <c r="F11595" t="s">
        <v>37</v>
      </c>
      <c r="G11595">
        <v>51676</v>
      </c>
      <c r="H11595" t="s">
        <v>38</v>
      </c>
      <c r="I11595">
        <v>0</v>
      </c>
      <c r="J11595" t="s">
        <v>38</v>
      </c>
      <c r="K11595" t="s">
        <v>16</v>
      </c>
    </row>
    <row r="11596" spans="1:11" x14ac:dyDescent="0.25">
      <c r="A11596">
        <v>2023</v>
      </c>
      <c r="B11596" t="s">
        <v>19</v>
      </c>
      <c r="C11596" t="s">
        <v>12</v>
      </c>
      <c r="D11596" t="s">
        <v>17</v>
      </c>
      <c r="E11596">
        <v>65000</v>
      </c>
      <c r="F11596" t="s">
        <v>44</v>
      </c>
      <c r="G11596">
        <v>70179</v>
      </c>
      <c r="H11596" t="s">
        <v>63</v>
      </c>
      <c r="I11596">
        <v>100</v>
      </c>
      <c r="J11596" t="s">
        <v>63</v>
      </c>
      <c r="K11596" t="s">
        <v>16</v>
      </c>
    </row>
    <row r="11597" spans="1:11" x14ac:dyDescent="0.25">
      <c r="A11597">
        <v>2023</v>
      </c>
      <c r="B11597" t="s">
        <v>19</v>
      </c>
      <c r="C11597" t="s">
        <v>12</v>
      </c>
      <c r="D11597" t="s">
        <v>17</v>
      </c>
      <c r="E11597">
        <v>60000</v>
      </c>
      <c r="F11597" t="s">
        <v>44</v>
      </c>
      <c r="G11597">
        <v>64781</v>
      </c>
      <c r="H11597" t="s">
        <v>63</v>
      </c>
      <c r="I11597">
        <v>100</v>
      </c>
      <c r="J11597" t="s">
        <v>63</v>
      </c>
      <c r="K11597" t="s">
        <v>16</v>
      </c>
    </row>
    <row r="11598" spans="1:11" x14ac:dyDescent="0.25">
      <c r="A11598">
        <v>2023</v>
      </c>
      <c r="B11598" t="s">
        <v>11</v>
      </c>
      <c r="C11598" t="s">
        <v>12</v>
      </c>
      <c r="D11598" t="s">
        <v>25</v>
      </c>
      <c r="E11598">
        <v>258000</v>
      </c>
      <c r="F11598" t="s">
        <v>14</v>
      </c>
      <c r="G11598">
        <v>258000</v>
      </c>
      <c r="H11598" t="s">
        <v>40</v>
      </c>
      <c r="I11598">
        <v>0</v>
      </c>
      <c r="J11598" t="s">
        <v>40</v>
      </c>
      <c r="K11598" t="s">
        <v>16</v>
      </c>
    </row>
    <row r="11599" spans="1:11" x14ac:dyDescent="0.25">
      <c r="A11599">
        <v>2023</v>
      </c>
      <c r="B11599" t="s">
        <v>11</v>
      </c>
      <c r="C11599" t="s">
        <v>12</v>
      </c>
      <c r="D11599" t="s">
        <v>25</v>
      </c>
      <c r="E11599">
        <v>190000</v>
      </c>
      <c r="F11599" t="s">
        <v>14</v>
      </c>
      <c r="G11599">
        <v>190000</v>
      </c>
      <c r="H11599" t="s">
        <v>40</v>
      </c>
      <c r="I11599">
        <v>0</v>
      </c>
      <c r="J11599" t="s">
        <v>40</v>
      </c>
      <c r="K11599" t="s">
        <v>16</v>
      </c>
    </row>
    <row r="11600" spans="1:11" x14ac:dyDescent="0.25">
      <c r="A11600">
        <v>2023</v>
      </c>
      <c r="B11600" t="s">
        <v>11</v>
      </c>
      <c r="C11600" t="s">
        <v>12</v>
      </c>
      <c r="D11600" t="s">
        <v>25</v>
      </c>
      <c r="E11600">
        <v>184184</v>
      </c>
      <c r="F11600" t="s">
        <v>14</v>
      </c>
      <c r="G11600">
        <v>184184</v>
      </c>
      <c r="H11600" t="s">
        <v>15</v>
      </c>
      <c r="I11600">
        <v>100</v>
      </c>
      <c r="J11600" t="s">
        <v>15</v>
      </c>
      <c r="K11600" t="s">
        <v>16</v>
      </c>
    </row>
    <row r="11601" spans="1:11" x14ac:dyDescent="0.25">
      <c r="A11601">
        <v>2023</v>
      </c>
      <c r="B11601" t="s">
        <v>11</v>
      </c>
      <c r="C11601" t="s">
        <v>12</v>
      </c>
      <c r="D11601" t="s">
        <v>25</v>
      </c>
      <c r="E11601">
        <v>167441</v>
      </c>
      <c r="F11601" t="s">
        <v>14</v>
      </c>
      <c r="G11601">
        <v>167441</v>
      </c>
      <c r="H11601" t="s">
        <v>15</v>
      </c>
      <c r="I11601">
        <v>100</v>
      </c>
      <c r="J11601" t="s">
        <v>15</v>
      </c>
      <c r="K11601" t="s">
        <v>16</v>
      </c>
    </row>
    <row r="11602" spans="1:11" x14ac:dyDescent="0.25">
      <c r="A11602">
        <v>2023</v>
      </c>
      <c r="B11602" t="s">
        <v>21</v>
      </c>
      <c r="C11602" t="s">
        <v>12</v>
      </c>
      <c r="D11602" t="s">
        <v>157</v>
      </c>
      <c r="E11602">
        <v>100000</v>
      </c>
      <c r="F11602" t="s">
        <v>39</v>
      </c>
      <c r="G11602">
        <v>74087</v>
      </c>
      <c r="H11602" t="s">
        <v>40</v>
      </c>
      <c r="I11602">
        <v>100</v>
      </c>
      <c r="J11602" t="s">
        <v>40</v>
      </c>
      <c r="K11602" t="s">
        <v>27</v>
      </c>
    </row>
    <row r="11603" spans="1:11" x14ac:dyDescent="0.25">
      <c r="A11603">
        <v>2023</v>
      </c>
      <c r="B11603" t="s">
        <v>21</v>
      </c>
      <c r="C11603" t="s">
        <v>12</v>
      </c>
      <c r="D11603" t="s">
        <v>25</v>
      </c>
      <c r="E11603">
        <v>30000</v>
      </c>
      <c r="F11603" t="s">
        <v>44</v>
      </c>
      <c r="G11603">
        <v>32390</v>
      </c>
      <c r="H11603" t="s">
        <v>45</v>
      </c>
      <c r="I11603">
        <v>0</v>
      </c>
      <c r="J11603" t="s">
        <v>45</v>
      </c>
      <c r="K11603" t="s">
        <v>27</v>
      </c>
    </row>
    <row r="11604" spans="1:11" x14ac:dyDescent="0.25">
      <c r="A11604">
        <v>2023</v>
      </c>
      <c r="B11604" t="s">
        <v>23</v>
      </c>
      <c r="C11604" t="s">
        <v>12</v>
      </c>
      <c r="D11604" t="s">
        <v>17</v>
      </c>
      <c r="E11604">
        <v>204500</v>
      </c>
      <c r="F11604" t="s">
        <v>14</v>
      </c>
      <c r="G11604">
        <v>204500</v>
      </c>
      <c r="H11604" t="s">
        <v>15</v>
      </c>
      <c r="I11604">
        <v>0</v>
      </c>
      <c r="J11604" t="s">
        <v>15</v>
      </c>
      <c r="K11604" t="s">
        <v>16</v>
      </c>
    </row>
    <row r="11605" spans="1:11" x14ac:dyDescent="0.25">
      <c r="A11605">
        <v>2023</v>
      </c>
      <c r="B11605" t="s">
        <v>23</v>
      </c>
      <c r="C11605" t="s">
        <v>12</v>
      </c>
      <c r="D11605" t="s">
        <v>17</v>
      </c>
      <c r="E11605">
        <v>130000</v>
      </c>
      <c r="F11605" t="s">
        <v>14</v>
      </c>
      <c r="G11605">
        <v>130000</v>
      </c>
      <c r="H11605" t="s">
        <v>15</v>
      </c>
      <c r="I11605">
        <v>0</v>
      </c>
      <c r="J11605" t="s">
        <v>15</v>
      </c>
      <c r="K11605" t="s">
        <v>16</v>
      </c>
    </row>
    <row r="11606" spans="1:11" x14ac:dyDescent="0.25">
      <c r="A11606">
        <v>2023</v>
      </c>
      <c r="B11606" t="s">
        <v>21</v>
      </c>
      <c r="C11606" t="s">
        <v>12</v>
      </c>
      <c r="D11606" t="s">
        <v>61</v>
      </c>
      <c r="E11606">
        <v>90000</v>
      </c>
      <c r="F11606" t="s">
        <v>14</v>
      </c>
      <c r="G11606">
        <v>90000</v>
      </c>
      <c r="H11606" t="s">
        <v>15</v>
      </c>
      <c r="I11606">
        <v>0</v>
      </c>
      <c r="J11606" t="s">
        <v>15</v>
      </c>
      <c r="K11606" t="s">
        <v>16</v>
      </c>
    </row>
    <row r="11607" spans="1:11" x14ac:dyDescent="0.25">
      <c r="A11607">
        <v>2023</v>
      </c>
      <c r="B11607" t="s">
        <v>21</v>
      </c>
      <c r="C11607" t="s">
        <v>12</v>
      </c>
      <c r="D11607" t="s">
        <v>61</v>
      </c>
      <c r="E11607">
        <v>84000</v>
      </c>
      <c r="F11607" t="s">
        <v>14</v>
      </c>
      <c r="G11607">
        <v>84000</v>
      </c>
      <c r="H11607" t="s">
        <v>15</v>
      </c>
      <c r="I11607">
        <v>0</v>
      </c>
      <c r="J11607" t="s">
        <v>15</v>
      </c>
      <c r="K11607" t="s">
        <v>16</v>
      </c>
    </row>
    <row r="11608" spans="1:11" x14ac:dyDescent="0.25">
      <c r="A11608">
        <v>2023</v>
      </c>
      <c r="B11608" t="s">
        <v>11</v>
      </c>
      <c r="C11608" t="s">
        <v>12</v>
      </c>
      <c r="D11608" t="s">
        <v>25</v>
      </c>
      <c r="E11608">
        <v>136000</v>
      </c>
      <c r="F11608" t="s">
        <v>14</v>
      </c>
      <c r="G11608">
        <v>136000</v>
      </c>
      <c r="H11608" t="s">
        <v>15</v>
      </c>
      <c r="I11608">
        <v>0</v>
      </c>
      <c r="J11608" t="s">
        <v>15</v>
      </c>
      <c r="K11608" t="s">
        <v>16</v>
      </c>
    </row>
    <row r="11609" spans="1:11" x14ac:dyDescent="0.25">
      <c r="A11609">
        <v>2023</v>
      </c>
      <c r="B11609" t="s">
        <v>11</v>
      </c>
      <c r="C11609" t="s">
        <v>12</v>
      </c>
      <c r="D11609" t="s">
        <v>25</v>
      </c>
      <c r="E11609">
        <v>104000</v>
      </c>
      <c r="F11609" t="s">
        <v>14</v>
      </c>
      <c r="G11609">
        <v>104000</v>
      </c>
      <c r="H11609" t="s">
        <v>15</v>
      </c>
      <c r="I11609">
        <v>0</v>
      </c>
      <c r="J11609" t="s">
        <v>15</v>
      </c>
      <c r="K11609" t="s">
        <v>16</v>
      </c>
    </row>
    <row r="11610" spans="1:11" x14ac:dyDescent="0.25">
      <c r="A11610">
        <v>2023</v>
      </c>
      <c r="B11610" t="s">
        <v>11</v>
      </c>
      <c r="C11610" t="s">
        <v>12</v>
      </c>
      <c r="D11610" t="s">
        <v>17</v>
      </c>
      <c r="E11610">
        <v>202400</v>
      </c>
      <c r="F11610" t="s">
        <v>14</v>
      </c>
      <c r="G11610">
        <v>202400</v>
      </c>
      <c r="H11610" t="s">
        <v>15</v>
      </c>
      <c r="I11610">
        <v>100</v>
      </c>
      <c r="J11610" t="s">
        <v>15</v>
      </c>
      <c r="K11610" t="s">
        <v>16</v>
      </c>
    </row>
    <row r="11611" spans="1:11" x14ac:dyDescent="0.25">
      <c r="A11611">
        <v>2023</v>
      </c>
      <c r="B11611" t="s">
        <v>11</v>
      </c>
      <c r="C11611" t="s">
        <v>12</v>
      </c>
      <c r="D11611" t="s">
        <v>17</v>
      </c>
      <c r="E11611">
        <v>147200</v>
      </c>
      <c r="F11611" t="s">
        <v>14</v>
      </c>
      <c r="G11611">
        <v>147200</v>
      </c>
      <c r="H11611" t="s">
        <v>15</v>
      </c>
      <c r="I11611">
        <v>100</v>
      </c>
      <c r="J11611" t="s">
        <v>15</v>
      </c>
      <c r="K11611" t="s">
        <v>16</v>
      </c>
    </row>
    <row r="11612" spans="1:11" x14ac:dyDescent="0.25">
      <c r="A11612">
        <v>2023</v>
      </c>
      <c r="B11612" t="s">
        <v>21</v>
      </c>
      <c r="C11612" t="s">
        <v>12</v>
      </c>
      <c r="D11612" t="s">
        <v>17</v>
      </c>
      <c r="E11612">
        <v>80000</v>
      </c>
      <c r="F11612" t="s">
        <v>14</v>
      </c>
      <c r="G11612">
        <v>80000</v>
      </c>
      <c r="H11612" t="s">
        <v>15</v>
      </c>
      <c r="I11612">
        <v>0</v>
      </c>
      <c r="J11612" t="s">
        <v>15</v>
      </c>
      <c r="K11612" t="s">
        <v>16</v>
      </c>
    </row>
    <row r="11613" spans="1:11" x14ac:dyDescent="0.25">
      <c r="A11613">
        <v>2023</v>
      </c>
      <c r="B11613" t="s">
        <v>21</v>
      </c>
      <c r="C11613" t="s">
        <v>12</v>
      </c>
      <c r="D11613" t="s">
        <v>17</v>
      </c>
      <c r="E11613">
        <v>52500</v>
      </c>
      <c r="F11613" t="s">
        <v>14</v>
      </c>
      <c r="G11613">
        <v>52500</v>
      </c>
      <c r="H11613" t="s">
        <v>15</v>
      </c>
      <c r="I11613">
        <v>0</v>
      </c>
      <c r="J11613" t="s">
        <v>15</v>
      </c>
      <c r="K11613" t="s">
        <v>16</v>
      </c>
    </row>
    <row r="11614" spans="1:11" x14ac:dyDescent="0.25">
      <c r="A11614">
        <v>2023</v>
      </c>
      <c r="B11614" t="s">
        <v>19</v>
      </c>
      <c r="C11614" t="s">
        <v>12</v>
      </c>
      <c r="D11614" t="s">
        <v>17</v>
      </c>
      <c r="E11614">
        <v>128000</v>
      </c>
      <c r="F11614" t="s">
        <v>14</v>
      </c>
      <c r="G11614">
        <v>128000</v>
      </c>
      <c r="H11614" t="s">
        <v>15</v>
      </c>
      <c r="I11614">
        <v>0</v>
      </c>
      <c r="J11614" t="s">
        <v>15</v>
      </c>
      <c r="K11614" t="s">
        <v>16</v>
      </c>
    </row>
    <row r="11615" spans="1:11" x14ac:dyDescent="0.25">
      <c r="A11615">
        <v>2023</v>
      </c>
      <c r="B11615" t="s">
        <v>19</v>
      </c>
      <c r="C11615" t="s">
        <v>12</v>
      </c>
      <c r="D11615" t="s">
        <v>17</v>
      </c>
      <c r="E11615">
        <v>81500</v>
      </c>
      <c r="F11615" t="s">
        <v>14</v>
      </c>
      <c r="G11615">
        <v>81500</v>
      </c>
      <c r="H11615" t="s">
        <v>15</v>
      </c>
      <c r="I11615">
        <v>0</v>
      </c>
      <c r="J11615" t="s">
        <v>15</v>
      </c>
      <c r="K11615" t="s">
        <v>16</v>
      </c>
    </row>
    <row r="11616" spans="1:11" x14ac:dyDescent="0.25">
      <c r="A11616">
        <v>2023</v>
      </c>
      <c r="B11616" t="s">
        <v>11</v>
      </c>
      <c r="C11616" t="s">
        <v>12</v>
      </c>
      <c r="D11616" t="s">
        <v>22</v>
      </c>
      <c r="E11616">
        <v>105000</v>
      </c>
      <c r="F11616" t="s">
        <v>14</v>
      </c>
      <c r="G11616">
        <v>105000</v>
      </c>
      <c r="H11616" t="s">
        <v>15</v>
      </c>
      <c r="I11616">
        <v>100</v>
      </c>
      <c r="J11616" t="s">
        <v>15</v>
      </c>
      <c r="K11616" t="s">
        <v>16</v>
      </c>
    </row>
    <row r="11617" spans="1:11" x14ac:dyDescent="0.25">
      <c r="A11617">
        <v>2023</v>
      </c>
      <c r="B11617" t="s">
        <v>11</v>
      </c>
      <c r="C11617" t="s">
        <v>12</v>
      </c>
      <c r="D11617" t="s">
        <v>22</v>
      </c>
      <c r="E11617">
        <v>75000</v>
      </c>
      <c r="F11617" t="s">
        <v>14</v>
      </c>
      <c r="G11617">
        <v>75000</v>
      </c>
      <c r="H11617" t="s">
        <v>15</v>
      </c>
      <c r="I11617">
        <v>100</v>
      </c>
      <c r="J11617" t="s">
        <v>15</v>
      </c>
      <c r="K11617" t="s">
        <v>16</v>
      </c>
    </row>
    <row r="11618" spans="1:11" x14ac:dyDescent="0.25">
      <c r="A11618">
        <v>2023</v>
      </c>
      <c r="B11618" t="s">
        <v>11</v>
      </c>
      <c r="C11618" t="s">
        <v>12</v>
      </c>
      <c r="D11618" t="s">
        <v>22</v>
      </c>
      <c r="E11618">
        <v>95000</v>
      </c>
      <c r="F11618" t="s">
        <v>14</v>
      </c>
      <c r="G11618">
        <v>95000</v>
      </c>
      <c r="H11618" t="s">
        <v>15</v>
      </c>
      <c r="I11618">
        <v>0</v>
      </c>
      <c r="J11618" t="s">
        <v>15</v>
      </c>
      <c r="K11618" t="s">
        <v>16</v>
      </c>
    </row>
    <row r="11619" spans="1:11" x14ac:dyDescent="0.25">
      <c r="A11619">
        <v>2023</v>
      </c>
      <c r="B11619" t="s">
        <v>11</v>
      </c>
      <c r="C11619" t="s">
        <v>12</v>
      </c>
      <c r="D11619" t="s">
        <v>22</v>
      </c>
      <c r="E11619">
        <v>75000</v>
      </c>
      <c r="F11619" t="s">
        <v>14</v>
      </c>
      <c r="G11619">
        <v>75000</v>
      </c>
      <c r="H11619" t="s">
        <v>15</v>
      </c>
      <c r="I11619">
        <v>0</v>
      </c>
      <c r="J11619" t="s">
        <v>15</v>
      </c>
      <c r="K11619" t="s">
        <v>16</v>
      </c>
    </row>
    <row r="11620" spans="1:11" x14ac:dyDescent="0.25">
      <c r="A11620">
        <v>2023</v>
      </c>
      <c r="B11620" t="s">
        <v>19</v>
      </c>
      <c r="C11620" t="s">
        <v>12</v>
      </c>
      <c r="D11620" t="s">
        <v>17</v>
      </c>
      <c r="E11620">
        <v>167500</v>
      </c>
      <c r="F11620" t="s">
        <v>14</v>
      </c>
      <c r="G11620">
        <v>167500</v>
      </c>
      <c r="H11620" t="s">
        <v>15</v>
      </c>
      <c r="I11620">
        <v>0</v>
      </c>
      <c r="J11620" t="s">
        <v>15</v>
      </c>
      <c r="K11620" t="s">
        <v>16</v>
      </c>
    </row>
    <row r="11621" spans="1:11" x14ac:dyDescent="0.25">
      <c r="A11621">
        <v>2023</v>
      </c>
      <c r="B11621" t="s">
        <v>19</v>
      </c>
      <c r="C11621" t="s">
        <v>12</v>
      </c>
      <c r="D11621" t="s">
        <v>17</v>
      </c>
      <c r="E11621">
        <v>106500</v>
      </c>
      <c r="F11621" t="s">
        <v>14</v>
      </c>
      <c r="G11621">
        <v>106500</v>
      </c>
      <c r="H11621" t="s">
        <v>15</v>
      </c>
      <c r="I11621">
        <v>0</v>
      </c>
      <c r="J11621" t="s">
        <v>15</v>
      </c>
      <c r="K11621" t="s">
        <v>16</v>
      </c>
    </row>
    <row r="11622" spans="1:11" x14ac:dyDescent="0.25">
      <c r="A11622">
        <v>2023</v>
      </c>
      <c r="B11622" t="s">
        <v>11</v>
      </c>
      <c r="C11622" t="s">
        <v>12</v>
      </c>
      <c r="D11622" t="s">
        <v>25</v>
      </c>
      <c r="E11622">
        <v>139500</v>
      </c>
      <c r="F11622" t="s">
        <v>14</v>
      </c>
      <c r="G11622">
        <v>139500</v>
      </c>
      <c r="H11622" t="s">
        <v>15</v>
      </c>
      <c r="I11622">
        <v>100</v>
      </c>
      <c r="J11622" t="s">
        <v>15</v>
      </c>
      <c r="K11622" t="s">
        <v>16</v>
      </c>
    </row>
    <row r="11623" spans="1:11" x14ac:dyDescent="0.25">
      <c r="A11623">
        <v>2023</v>
      </c>
      <c r="B11623" t="s">
        <v>11</v>
      </c>
      <c r="C11623" t="s">
        <v>12</v>
      </c>
      <c r="D11623" t="s">
        <v>25</v>
      </c>
      <c r="E11623">
        <v>90000</v>
      </c>
      <c r="F11623" t="s">
        <v>14</v>
      </c>
      <c r="G11623">
        <v>90000</v>
      </c>
      <c r="H11623" t="s">
        <v>15</v>
      </c>
      <c r="I11623">
        <v>100</v>
      </c>
      <c r="J11623" t="s">
        <v>15</v>
      </c>
      <c r="K11623" t="s">
        <v>16</v>
      </c>
    </row>
    <row r="11624" spans="1:11" x14ac:dyDescent="0.25">
      <c r="A11624">
        <v>2023</v>
      </c>
      <c r="B11624" t="s">
        <v>11</v>
      </c>
      <c r="C11624" t="s">
        <v>12</v>
      </c>
      <c r="D11624" t="s">
        <v>18</v>
      </c>
      <c r="E11624">
        <v>269500</v>
      </c>
      <c r="F11624" t="s">
        <v>14</v>
      </c>
      <c r="G11624">
        <v>269500</v>
      </c>
      <c r="H11624" t="s">
        <v>15</v>
      </c>
      <c r="I11624">
        <v>0</v>
      </c>
      <c r="J11624" t="s">
        <v>15</v>
      </c>
      <c r="K11624" t="s">
        <v>16</v>
      </c>
    </row>
    <row r="11625" spans="1:11" x14ac:dyDescent="0.25">
      <c r="A11625">
        <v>2023</v>
      </c>
      <c r="B11625" t="s">
        <v>11</v>
      </c>
      <c r="C11625" t="s">
        <v>12</v>
      </c>
      <c r="D11625" t="s">
        <v>18</v>
      </c>
      <c r="E11625">
        <v>166600</v>
      </c>
      <c r="F11625" t="s">
        <v>14</v>
      </c>
      <c r="G11625">
        <v>166600</v>
      </c>
      <c r="H11625" t="s">
        <v>15</v>
      </c>
      <c r="I11625">
        <v>0</v>
      </c>
      <c r="J11625" t="s">
        <v>15</v>
      </c>
      <c r="K11625" t="s">
        <v>16</v>
      </c>
    </row>
    <row r="11626" spans="1:11" x14ac:dyDescent="0.25">
      <c r="A11626">
        <v>2023</v>
      </c>
      <c r="B11626" t="s">
        <v>11</v>
      </c>
      <c r="C11626" t="s">
        <v>12</v>
      </c>
      <c r="D11626" t="s">
        <v>108</v>
      </c>
      <c r="E11626">
        <v>330000</v>
      </c>
      <c r="F11626" t="s">
        <v>14</v>
      </c>
      <c r="G11626">
        <v>330000</v>
      </c>
      <c r="H11626" t="s">
        <v>15</v>
      </c>
      <c r="I11626">
        <v>0</v>
      </c>
      <c r="J11626" t="s">
        <v>15</v>
      </c>
      <c r="K11626" t="s">
        <v>16</v>
      </c>
    </row>
    <row r="11627" spans="1:11" x14ac:dyDescent="0.25">
      <c r="A11627">
        <v>2023</v>
      </c>
      <c r="B11627" t="s">
        <v>11</v>
      </c>
      <c r="C11627" t="s">
        <v>12</v>
      </c>
      <c r="D11627" t="s">
        <v>108</v>
      </c>
      <c r="E11627">
        <v>204000</v>
      </c>
      <c r="F11627" t="s">
        <v>14</v>
      </c>
      <c r="G11627">
        <v>204000</v>
      </c>
      <c r="H11627" t="s">
        <v>15</v>
      </c>
      <c r="I11627">
        <v>0</v>
      </c>
      <c r="J11627" t="s">
        <v>15</v>
      </c>
      <c r="K11627" t="s">
        <v>16</v>
      </c>
    </row>
    <row r="11628" spans="1:11" x14ac:dyDescent="0.25">
      <c r="A11628">
        <v>2023</v>
      </c>
      <c r="B11628" t="s">
        <v>11</v>
      </c>
      <c r="C11628" t="s">
        <v>12</v>
      </c>
      <c r="D11628" t="s">
        <v>17</v>
      </c>
      <c r="E11628">
        <v>252000</v>
      </c>
      <c r="F11628" t="s">
        <v>14</v>
      </c>
      <c r="G11628">
        <v>252000</v>
      </c>
      <c r="H11628" t="s">
        <v>15</v>
      </c>
      <c r="I11628">
        <v>0</v>
      </c>
      <c r="J11628" t="s">
        <v>15</v>
      </c>
      <c r="K11628" t="s">
        <v>16</v>
      </c>
    </row>
    <row r="11629" spans="1:11" x14ac:dyDescent="0.25">
      <c r="A11629">
        <v>2023</v>
      </c>
      <c r="B11629" t="s">
        <v>11</v>
      </c>
      <c r="C11629" t="s">
        <v>12</v>
      </c>
      <c r="D11629" t="s">
        <v>17</v>
      </c>
      <c r="E11629">
        <v>129000</v>
      </c>
      <c r="F11629" t="s">
        <v>14</v>
      </c>
      <c r="G11629">
        <v>129000</v>
      </c>
      <c r="H11629" t="s">
        <v>15</v>
      </c>
      <c r="I11629">
        <v>0</v>
      </c>
      <c r="J11629" t="s">
        <v>15</v>
      </c>
      <c r="K11629" t="s">
        <v>16</v>
      </c>
    </row>
    <row r="11630" spans="1:11" x14ac:dyDescent="0.25">
      <c r="A11630">
        <v>2023</v>
      </c>
      <c r="B11630" t="s">
        <v>11</v>
      </c>
      <c r="C11630" t="s">
        <v>12</v>
      </c>
      <c r="D11630" t="s">
        <v>17</v>
      </c>
      <c r="E11630">
        <v>180000</v>
      </c>
      <c r="F11630" t="s">
        <v>14</v>
      </c>
      <c r="G11630">
        <v>180000</v>
      </c>
      <c r="H11630" t="s">
        <v>15</v>
      </c>
      <c r="I11630">
        <v>100</v>
      </c>
      <c r="J11630" t="s">
        <v>15</v>
      </c>
      <c r="K11630" t="s">
        <v>16</v>
      </c>
    </row>
    <row r="11631" spans="1:11" x14ac:dyDescent="0.25">
      <c r="A11631">
        <v>2023</v>
      </c>
      <c r="B11631" t="s">
        <v>11</v>
      </c>
      <c r="C11631" t="s">
        <v>12</v>
      </c>
      <c r="D11631" t="s">
        <v>17</v>
      </c>
      <c r="E11631">
        <v>165000</v>
      </c>
      <c r="F11631" t="s">
        <v>14</v>
      </c>
      <c r="G11631">
        <v>165000</v>
      </c>
      <c r="H11631" t="s">
        <v>15</v>
      </c>
      <c r="I11631">
        <v>100</v>
      </c>
      <c r="J11631" t="s">
        <v>15</v>
      </c>
      <c r="K11631" t="s">
        <v>16</v>
      </c>
    </row>
    <row r="11632" spans="1:11" x14ac:dyDescent="0.25">
      <c r="A11632">
        <v>2023</v>
      </c>
      <c r="B11632" t="s">
        <v>11</v>
      </c>
      <c r="C11632" t="s">
        <v>12</v>
      </c>
      <c r="D11632" t="s">
        <v>36</v>
      </c>
      <c r="E11632">
        <v>192000</v>
      </c>
      <c r="F11632" t="s">
        <v>14</v>
      </c>
      <c r="G11632">
        <v>192000</v>
      </c>
      <c r="H11632" t="s">
        <v>15</v>
      </c>
      <c r="I11632">
        <v>0</v>
      </c>
      <c r="J11632" t="s">
        <v>15</v>
      </c>
      <c r="K11632" t="s">
        <v>16</v>
      </c>
    </row>
    <row r="11633" spans="1:11" x14ac:dyDescent="0.25">
      <c r="A11633">
        <v>2023</v>
      </c>
      <c r="B11633" t="s">
        <v>11</v>
      </c>
      <c r="C11633" t="s">
        <v>12</v>
      </c>
      <c r="D11633" t="s">
        <v>36</v>
      </c>
      <c r="E11633">
        <v>142000</v>
      </c>
      <c r="F11633" t="s">
        <v>14</v>
      </c>
      <c r="G11633">
        <v>142000</v>
      </c>
      <c r="H11633" t="s">
        <v>15</v>
      </c>
      <c r="I11633">
        <v>0</v>
      </c>
      <c r="J11633" t="s">
        <v>15</v>
      </c>
      <c r="K11633" t="s">
        <v>16</v>
      </c>
    </row>
    <row r="11634" spans="1:11" x14ac:dyDescent="0.25">
      <c r="A11634">
        <v>2023</v>
      </c>
      <c r="B11634" t="s">
        <v>11</v>
      </c>
      <c r="C11634" t="s">
        <v>12</v>
      </c>
      <c r="D11634" t="s">
        <v>30</v>
      </c>
      <c r="E11634">
        <v>143000</v>
      </c>
      <c r="F11634" t="s">
        <v>14</v>
      </c>
      <c r="G11634">
        <v>143000</v>
      </c>
      <c r="H11634" t="s">
        <v>15</v>
      </c>
      <c r="I11634">
        <v>100</v>
      </c>
      <c r="J11634" t="s">
        <v>15</v>
      </c>
      <c r="K11634" t="s">
        <v>16</v>
      </c>
    </row>
    <row r="11635" spans="1:11" x14ac:dyDescent="0.25">
      <c r="A11635">
        <v>2023</v>
      </c>
      <c r="B11635" t="s">
        <v>11</v>
      </c>
      <c r="C11635" t="s">
        <v>12</v>
      </c>
      <c r="D11635" t="s">
        <v>30</v>
      </c>
      <c r="E11635">
        <v>129000</v>
      </c>
      <c r="F11635" t="s">
        <v>14</v>
      </c>
      <c r="G11635">
        <v>129000</v>
      </c>
      <c r="H11635" t="s">
        <v>15</v>
      </c>
      <c r="I11635">
        <v>100</v>
      </c>
      <c r="J11635" t="s">
        <v>15</v>
      </c>
      <c r="K11635" t="s">
        <v>16</v>
      </c>
    </row>
    <row r="11636" spans="1:11" x14ac:dyDescent="0.25">
      <c r="A11636">
        <v>2023</v>
      </c>
      <c r="B11636" t="s">
        <v>11</v>
      </c>
      <c r="C11636" t="s">
        <v>12</v>
      </c>
      <c r="D11636" t="s">
        <v>25</v>
      </c>
      <c r="E11636">
        <v>191000</v>
      </c>
      <c r="F11636" t="s">
        <v>14</v>
      </c>
      <c r="G11636">
        <v>191000</v>
      </c>
      <c r="H11636" t="s">
        <v>15</v>
      </c>
      <c r="I11636">
        <v>100</v>
      </c>
      <c r="J11636" t="s">
        <v>15</v>
      </c>
      <c r="K11636" t="s">
        <v>16</v>
      </c>
    </row>
    <row r="11637" spans="1:11" x14ac:dyDescent="0.25">
      <c r="A11637">
        <v>2023</v>
      </c>
      <c r="B11637" t="s">
        <v>11</v>
      </c>
      <c r="C11637" t="s">
        <v>12</v>
      </c>
      <c r="D11637" t="s">
        <v>25</v>
      </c>
      <c r="E11637">
        <v>146000</v>
      </c>
      <c r="F11637" t="s">
        <v>14</v>
      </c>
      <c r="G11637">
        <v>146000</v>
      </c>
      <c r="H11637" t="s">
        <v>15</v>
      </c>
      <c r="I11637">
        <v>100</v>
      </c>
      <c r="J11637" t="s">
        <v>15</v>
      </c>
      <c r="K11637" t="s">
        <v>16</v>
      </c>
    </row>
    <row r="11638" spans="1:11" x14ac:dyDescent="0.25">
      <c r="A11638">
        <v>2023</v>
      </c>
      <c r="B11638" t="s">
        <v>11</v>
      </c>
      <c r="C11638" t="s">
        <v>12</v>
      </c>
      <c r="D11638" t="s">
        <v>50</v>
      </c>
      <c r="E11638">
        <v>85000</v>
      </c>
      <c r="F11638" t="s">
        <v>14</v>
      </c>
      <c r="G11638">
        <v>85000</v>
      </c>
      <c r="H11638" t="s">
        <v>15</v>
      </c>
      <c r="I11638">
        <v>0</v>
      </c>
      <c r="J11638" t="s">
        <v>15</v>
      </c>
      <c r="K11638" t="s">
        <v>16</v>
      </c>
    </row>
    <row r="11639" spans="1:11" x14ac:dyDescent="0.25">
      <c r="A11639">
        <v>2023</v>
      </c>
      <c r="B11639" t="s">
        <v>11</v>
      </c>
      <c r="C11639" t="s">
        <v>12</v>
      </c>
      <c r="D11639" t="s">
        <v>50</v>
      </c>
      <c r="E11639">
        <v>70000</v>
      </c>
      <c r="F11639" t="s">
        <v>14</v>
      </c>
      <c r="G11639">
        <v>70000</v>
      </c>
      <c r="H11639" t="s">
        <v>15</v>
      </c>
      <c r="I11639">
        <v>0</v>
      </c>
      <c r="J11639" t="s">
        <v>15</v>
      </c>
      <c r="K11639" t="s">
        <v>16</v>
      </c>
    </row>
    <row r="11640" spans="1:11" x14ac:dyDescent="0.25">
      <c r="A11640">
        <v>2023</v>
      </c>
      <c r="B11640" t="s">
        <v>11</v>
      </c>
      <c r="C11640" t="s">
        <v>12</v>
      </c>
      <c r="D11640" t="s">
        <v>25</v>
      </c>
      <c r="E11640">
        <v>155000</v>
      </c>
      <c r="F11640" t="s">
        <v>14</v>
      </c>
      <c r="G11640">
        <v>155000</v>
      </c>
      <c r="H11640" t="s">
        <v>15</v>
      </c>
      <c r="I11640">
        <v>0</v>
      </c>
      <c r="J11640" t="s">
        <v>15</v>
      </c>
      <c r="K11640" t="s">
        <v>16</v>
      </c>
    </row>
    <row r="11641" spans="1:11" x14ac:dyDescent="0.25">
      <c r="A11641">
        <v>2023</v>
      </c>
      <c r="B11641" t="s">
        <v>11</v>
      </c>
      <c r="C11641" t="s">
        <v>12</v>
      </c>
      <c r="D11641" t="s">
        <v>25</v>
      </c>
      <c r="E11641">
        <v>139500</v>
      </c>
      <c r="F11641" t="s">
        <v>14</v>
      </c>
      <c r="G11641">
        <v>139500</v>
      </c>
      <c r="H11641" t="s">
        <v>15</v>
      </c>
      <c r="I11641">
        <v>0</v>
      </c>
      <c r="J11641" t="s">
        <v>15</v>
      </c>
      <c r="K11641" t="s">
        <v>16</v>
      </c>
    </row>
    <row r="11642" spans="1:11" x14ac:dyDescent="0.25">
      <c r="A11642">
        <v>2023</v>
      </c>
      <c r="B11642" t="s">
        <v>11</v>
      </c>
      <c r="C11642" t="s">
        <v>12</v>
      </c>
      <c r="D11642" t="s">
        <v>17</v>
      </c>
      <c r="E11642">
        <v>120000</v>
      </c>
      <c r="F11642" t="s">
        <v>37</v>
      </c>
      <c r="G11642">
        <v>147648</v>
      </c>
      <c r="H11642" t="s">
        <v>38</v>
      </c>
      <c r="I11642">
        <v>100</v>
      </c>
      <c r="J11642" t="s">
        <v>38</v>
      </c>
      <c r="K11642" t="s">
        <v>16</v>
      </c>
    </row>
    <row r="11643" spans="1:11" x14ac:dyDescent="0.25">
      <c r="A11643">
        <v>2023</v>
      </c>
      <c r="B11643" t="s">
        <v>11</v>
      </c>
      <c r="C11643" t="s">
        <v>12</v>
      </c>
      <c r="D11643" t="s">
        <v>17</v>
      </c>
      <c r="E11643">
        <v>80000</v>
      </c>
      <c r="F11643" t="s">
        <v>37</v>
      </c>
      <c r="G11643">
        <v>98432</v>
      </c>
      <c r="H11643" t="s">
        <v>38</v>
      </c>
      <c r="I11643">
        <v>100</v>
      </c>
      <c r="J11643" t="s">
        <v>38</v>
      </c>
      <c r="K11643" t="s">
        <v>16</v>
      </c>
    </row>
    <row r="11644" spans="1:11" x14ac:dyDescent="0.25">
      <c r="A11644">
        <v>2023</v>
      </c>
      <c r="B11644" t="s">
        <v>11</v>
      </c>
      <c r="C11644" t="s">
        <v>12</v>
      </c>
      <c r="D11644" t="s">
        <v>22</v>
      </c>
      <c r="E11644">
        <v>138860</v>
      </c>
      <c r="F11644" t="s">
        <v>14</v>
      </c>
      <c r="G11644">
        <v>138860</v>
      </c>
      <c r="H11644" t="s">
        <v>15</v>
      </c>
      <c r="I11644">
        <v>0</v>
      </c>
      <c r="J11644" t="s">
        <v>15</v>
      </c>
      <c r="K11644" t="s">
        <v>16</v>
      </c>
    </row>
    <row r="11645" spans="1:11" x14ac:dyDescent="0.25">
      <c r="A11645">
        <v>2023</v>
      </c>
      <c r="B11645" t="s">
        <v>11</v>
      </c>
      <c r="C11645" t="s">
        <v>12</v>
      </c>
      <c r="D11645" t="s">
        <v>22</v>
      </c>
      <c r="E11645">
        <v>122720</v>
      </c>
      <c r="F11645" t="s">
        <v>14</v>
      </c>
      <c r="G11645">
        <v>122720</v>
      </c>
      <c r="H11645" t="s">
        <v>15</v>
      </c>
      <c r="I11645">
        <v>0</v>
      </c>
      <c r="J11645" t="s">
        <v>15</v>
      </c>
      <c r="K11645" t="s">
        <v>16</v>
      </c>
    </row>
    <row r="11646" spans="1:11" x14ac:dyDescent="0.25">
      <c r="A11646">
        <v>2023</v>
      </c>
      <c r="B11646" t="s">
        <v>11</v>
      </c>
      <c r="C11646" t="s">
        <v>12</v>
      </c>
      <c r="D11646" t="s">
        <v>18</v>
      </c>
      <c r="E11646">
        <v>212800</v>
      </c>
      <c r="F11646" t="s">
        <v>14</v>
      </c>
      <c r="G11646">
        <v>212800</v>
      </c>
      <c r="H11646" t="s">
        <v>15</v>
      </c>
      <c r="I11646">
        <v>0</v>
      </c>
      <c r="J11646" t="s">
        <v>15</v>
      </c>
      <c r="K11646" t="s">
        <v>16</v>
      </c>
    </row>
    <row r="11647" spans="1:11" x14ac:dyDescent="0.25">
      <c r="A11647">
        <v>2023</v>
      </c>
      <c r="B11647" t="s">
        <v>11</v>
      </c>
      <c r="C11647" t="s">
        <v>12</v>
      </c>
      <c r="D11647" t="s">
        <v>18</v>
      </c>
      <c r="E11647">
        <v>144800</v>
      </c>
      <c r="F11647" t="s">
        <v>14</v>
      </c>
      <c r="G11647">
        <v>144800</v>
      </c>
      <c r="H11647" t="s">
        <v>15</v>
      </c>
      <c r="I11647">
        <v>0</v>
      </c>
      <c r="J11647" t="s">
        <v>15</v>
      </c>
      <c r="K11647" t="s">
        <v>16</v>
      </c>
    </row>
    <row r="11648" spans="1:11" x14ac:dyDescent="0.25">
      <c r="A11648">
        <v>2023</v>
      </c>
      <c r="B11648" t="s">
        <v>19</v>
      </c>
      <c r="C11648" t="s">
        <v>12</v>
      </c>
      <c r="D11648" t="s">
        <v>22</v>
      </c>
      <c r="E11648">
        <v>250000</v>
      </c>
      <c r="F11648" t="s">
        <v>14</v>
      </c>
      <c r="G11648">
        <v>250000</v>
      </c>
      <c r="H11648" t="s">
        <v>15</v>
      </c>
      <c r="I11648">
        <v>100</v>
      </c>
      <c r="J11648" t="s">
        <v>15</v>
      </c>
      <c r="K11648" t="s">
        <v>16</v>
      </c>
    </row>
    <row r="11649" spans="1:11" x14ac:dyDescent="0.25">
      <c r="A11649">
        <v>2023</v>
      </c>
      <c r="B11649" t="s">
        <v>19</v>
      </c>
      <c r="C11649" t="s">
        <v>12</v>
      </c>
      <c r="D11649" t="s">
        <v>22</v>
      </c>
      <c r="E11649">
        <v>100000</v>
      </c>
      <c r="F11649" t="s">
        <v>14</v>
      </c>
      <c r="G11649">
        <v>100000</v>
      </c>
      <c r="H11649" t="s">
        <v>15</v>
      </c>
      <c r="I11649">
        <v>100</v>
      </c>
      <c r="J11649" t="s">
        <v>15</v>
      </c>
      <c r="K11649" t="s">
        <v>16</v>
      </c>
    </row>
    <row r="11650" spans="1:11" x14ac:dyDescent="0.25">
      <c r="A11650">
        <v>2023</v>
      </c>
      <c r="B11650" t="s">
        <v>11</v>
      </c>
      <c r="C11650" t="s">
        <v>12</v>
      </c>
      <c r="D11650" t="s">
        <v>25</v>
      </c>
      <c r="E11650">
        <v>209450</v>
      </c>
      <c r="F11650" t="s">
        <v>14</v>
      </c>
      <c r="G11650">
        <v>209450</v>
      </c>
      <c r="H11650" t="s">
        <v>15</v>
      </c>
      <c r="I11650">
        <v>100</v>
      </c>
      <c r="J11650" t="s">
        <v>15</v>
      </c>
      <c r="K11650" t="s">
        <v>16</v>
      </c>
    </row>
    <row r="11651" spans="1:11" x14ac:dyDescent="0.25">
      <c r="A11651">
        <v>2023</v>
      </c>
      <c r="B11651" t="s">
        <v>11</v>
      </c>
      <c r="C11651" t="s">
        <v>12</v>
      </c>
      <c r="D11651" t="s">
        <v>25</v>
      </c>
      <c r="E11651">
        <v>167560</v>
      </c>
      <c r="F11651" t="s">
        <v>14</v>
      </c>
      <c r="G11651">
        <v>167560</v>
      </c>
      <c r="H11651" t="s">
        <v>15</v>
      </c>
      <c r="I11651">
        <v>100</v>
      </c>
      <c r="J11651" t="s">
        <v>15</v>
      </c>
      <c r="K11651" t="s">
        <v>16</v>
      </c>
    </row>
    <row r="11652" spans="1:11" x14ac:dyDescent="0.25">
      <c r="A11652">
        <v>2023</v>
      </c>
      <c r="B11652" t="s">
        <v>21</v>
      </c>
      <c r="C11652" t="s">
        <v>12</v>
      </c>
      <c r="D11652" t="s">
        <v>25</v>
      </c>
      <c r="E11652">
        <v>16000</v>
      </c>
      <c r="F11652" t="s">
        <v>14</v>
      </c>
      <c r="G11652">
        <v>16000</v>
      </c>
      <c r="H11652" t="s">
        <v>227</v>
      </c>
      <c r="I11652">
        <v>100</v>
      </c>
      <c r="J11652" t="s">
        <v>227</v>
      </c>
      <c r="K11652" t="s">
        <v>27</v>
      </c>
    </row>
    <row r="11653" spans="1:11" x14ac:dyDescent="0.25">
      <c r="A11653">
        <v>2023</v>
      </c>
      <c r="B11653" t="s">
        <v>19</v>
      </c>
      <c r="C11653" t="s">
        <v>12</v>
      </c>
      <c r="D11653" t="s">
        <v>17</v>
      </c>
      <c r="E11653">
        <v>27000</v>
      </c>
      <c r="F11653" t="s">
        <v>14</v>
      </c>
      <c r="G11653">
        <v>27000</v>
      </c>
      <c r="H11653" t="s">
        <v>228</v>
      </c>
      <c r="I11653">
        <v>100</v>
      </c>
      <c r="J11653" t="s">
        <v>54</v>
      </c>
      <c r="K11653" t="s">
        <v>33</v>
      </c>
    </row>
    <row r="11654" spans="1:11" x14ac:dyDescent="0.25">
      <c r="A11654">
        <v>2023</v>
      </c>
      <c r="B11654" t="s">
        <v>23</v>
      </c>
      <c r="C11654" t="s">
        <v>12</v>
      </c>
      <c r="D11654" t="s">
        <v>28</v>
      </c>
      <c r="E11654">
        <v>72000</v>
      </c>
      <c r="F11654" t="s">
        <v>14</v>
      </c>
      <c r="G11654">
        <v>72000</v>
      </c>
      <c r="H11654" t="s">
        <v>156</v>
      </c>
      <c r="I11654">
        <v>100</v>
      </c>
      <c r="J11654" t="s">
        <v>156</v>
      </c>
      <c r="K11654" t="s">
        <v>33</v>
      </c>
    </row>
    <row r="11655" spans="1:11" x14ac:dyDescent="0.25">
      <c r="A11655">
        <v>2023</v>
      </c>
      <c r="B11655" t="s">
        <v>11</v>
      </c>
      <c r="C11655" t="s">
        <v>12</v>
      </c>
      <c r="D11655" t="s">
        <v>17</v>
      </c>
      <c r="E11655">
        <v>172900</v>
      </c>
      <c r="F11655" t="s">
        <v>14</v>
      </c>
      <c r="G11655">
        <v>172900</v>
      </c>
      <c r="H11655" t="s">
        <v>15</v>
      </c>
      <c r="I11655">
        <v>0</v>
      </c>
      <c r="J11655" t="s">
        <v>15</v>
      </c>
      <c r="K11655" t="s">
        <v>16</v>
      </c>
    </row>
    <row r="11656" spans="1:11" x14ac:dyDescent="0.25">
      <c r="A11656">
        <v>2023</v>
      </c>
      <c r="B11656" t="s">
        <v>11</v>
      </c>
      <c r="C11656" t="s">
        <v>12</v>
      </c>
      <c r="D11656" t="s">
        <v>17</v>
      </c>
      <c r="E11656">
        <v>144100</v>
      </c>
      <c r="F11656" t="s">
        <v>14</v>
      </c>
      <c r="G11656">
        <v>144100</v>
      </c>
      <c r="H11656" t="s">
        <v>15</v>
      </c>
      <c r="I11656">
        <v>0</v>
      </c>
      <c r="J11656" t="s">
        <v>15</v>
      </c>
      <c r="K11656" t="s">
        <v>16</v>
      </c>
    </row>
    <row r="11657" spans="1:11" x14ac:dyDescent="0.25">
      <c r="A11657">
        <v>2023</v>
      </c>
      <c r="B11657" t="s">
        <v>11</v>
      </c>
      <c r="C11657" t="s">
        <v>12</v>
      </c>
      <c r="D11657" t="s">
        <v>25</v>
      </c>
      <c r="E11657">
        <v>230000</v>
      </c>
      <c r="F11657" t="s">
        <v>14</v>
      </c>
      <c r="G11657">
        <v>230000</v>
      </c>
      <c r="H11657" t="s">
        <v>15</v>
      </c>
      <c r="I11657">
        <v>100</v>
      </c>
      <c r="J11657" t="s">
        <v>15</v>
      </c>
      <c r="K11657" t="s">
        <v>16</v>
      </c>
    </row>
    <row r="11658" spans="1:11" x14ac:dyDescent="0.25">
      <c r="A11658">
        <v>2023</v>
      </c>
      <c r="B11658" t="s">
        <v>11</v>
      </c>
      <c r="C11658" t="s">
        <v>12</v>
      </c>
      <c r="D11658" t="s">
        <v>25</v>
      </c>
      <c r="E11658">
        <v>175000</v>
      </c>
      <c r="F11658" t="s">
        <v>14</v>
      </c>
      <c r="G11658">
        <v>175000</v>
      </c>
      <c r="H11658" t="s">
        <v>15</v>
      </c>
      <c r="I11658">
        <v>100</v>
      </c>
      <c r="J11658" t="s">
        <v>15</v>
      </c>
      <c r="K11658" t="s">
        <v>16</v>
      </c>
    </row>
    <row r="11659" spans="1:11" x14ac:dyDescent="0.25">
      <c r="A11659">
        <v>2023</v>
      </c>
      <c r="B11659" t="s">
        <v>11</v>
      </c>
      <c r="C11659" t="s">
        <v>12</v>
      </c>
      <c r="D11659" t="s">
        <v>112</v>
      </c>
      <c r="E11659">
        <v>160000</v>
      </c>
      <c r="F11659" t="s">
        <v>14</v>
      </c>
      <c r="G11659">
        <v>160000</v>
      </c>
      <c r="H11659" t="s">
        <v>15</v>
      </c>
      <c r="I11659">
        <v>0</v>
      </c>
      <c r="J11659" t="s">
        <v>15</v>
      </c>
      <c r="K11659" t="s">
        <v>16</v>
      </c>
    </row>
    <row r="11660" spans="1:11" x14ac:dyDescent="0.25">
      <c r="A11660">
        <v>2023</v>
      </c>
      <c r="B11660" t="s">
        <v>11</v>
      </c>
      <c r="C11660" t="s">
        <v>12</v>
      </c>
      <c r="D11660" t="s">
        <v>112</v>
      </c>
      <c r="E11660">
        <v>135000</v>
      </c>
      <c r="F11660" t="s">
        <v>14</v>
      </c>
      <c r="G11660">
        <v>135000</v>
      </c>
      <c r="H11660" t="s">
        <v>15</v>
      </c>
      <c r="I11660">
        <v>0</v>
      </c>
      <c r="J11660" t="s">
        <v>15</v>
      </c>
      <c r="K11660" t="s">
        <v>16</v>
      </c>
    </row>
    <row r="11661" spans="1:11" x14ac:dyDescent="0.25">
      <c r="A11661">
        <v>2023</v>
      </c>
      <c r="B11661" t="s">
        <v>11</v>
      </c>
      <c r="C11661" t="s">
        <v>12</v>
      </c>
      <c r="D11661" t="s">
        <v>22</v>
      </c>
      <c r="E11661">
        <v>150000</v>
      </c>
      <c r="F11661" t="s">
        <v>14</v>
      </c>
      <c r="G11661">
        <v>150000</v>
      </c>
      <c r="H11661" t="s">
        <v>15</v>
      </c>
      <c r="I11661">
        <v>0</v>
      </c>
      <c r="J11661" t="s">
        <v>15</v>
      </c>
      <c r="K11661" t="s">
        <v>16</v>
      </c>
    </row>
    <row r="11662" spans="1:11" x14ac:dyDescent="0.25">
      <c r="A11662">
        <v>2023</v>
      </c>
      <c r="B11662" t="s">
        <v>11</v>
      </c>
      <c r="C11662" t="s">
        <v>12</v>
      </c>
      <c r="D11662" t="s">
        <v>22</v>
      </c>
      <c r="E11662">
        <v>110000</v>
      </c>
      <c r="F11662" t="s">
        <v>14</v>
      </c>
      <c r="G11662">
        <v>110000</v>
      </c>
      <c r="H11662" t="s">
        <v>15</v>
      </c>
      <c r="I11662">
        <v>0</v>
      </c>
      <c r="J11662" t="s">
        <v>15</v>
      </c>
      <c r="K11662" t="s">
        <v>16</v>
      </c>
    </row>
    <row r="11663" spans="1:11" x14ac:dyDescent="0.25">
      <c r="A11663">
        <v>2023</v>
      </c>
      <c r="B11663" t="s">
        <v>11</v>
      </c>
      <c r="C11663" t="s">
        <v>12</v>
      </c>
      <c r="D11663" t="s">
        <v>22</v>
      </c>
      <c r="E11663">
        <v>101500</v>
      </c>
      <c r="F11663" t="s">
        <v>14</v>
      </c>
      <c r="G11663">
        <v>101500</v>
      </c>
      <c r="H11663" t="s">
        <v>15</v>
      </c>
      <c r="I11663">
        <v>100</v>
      </c>
      <c r="J11663" t="s">
        <v>15</v>
      </c>
      <c r="K11663" t="s">
        <v>16</v>
      </c>
    </row>
    <row r="11664" spans="1:11" x14ac:dyDescent="0.25">
      <c r="A11664">
        <v>2023</v>
      </c>
      <c r="B11664" t="s">
        <v>11</v>
      </c>
      <c r="C11664" t="s">
        <v>12</v>
      </c>
      <c r="D11664" t="s">
        <v>22</v>
      </c>
      <c r="E11664">
        <v>83700</v>
      </c>
      <c r="F11664" t="s">
        <v>14</v>
      </c>
      <c r="G11664">
        <v>83700</v>
      </c>
      <c r="H11664" t="s">
        <v>15</v>
      </c>
      <c r="I11664">
        <v>100</v>
      </c>
      <c r="J11664" t="s">
        <v>15</v>
      </c>
      <c r="K11664" t="s">
        <v>16</v>
      </c>
    </row>
    <row r="11665" spans="1:11" x14ac:dyDescent="0.25">
      <c r="A11665">
        <v>2023</v>
      </c>
      <c r="B11665" t="s">
        <v>11</v>
      </c>
      <c r="C11665" t="s">
        <v>12</v>
      </c>
      <c r="D11665" t="s">
        <v>25</v>
      </c>
      <c r="E11665">
        <v>310270</v>
      </c>
      <c r="F11665" t="s">
        <v>14</v>
      </c>
      <c r="G11665">
        <v>310270</v>
      </c>
      <c r="H11665" t="s">
        <v>15</v>
      </c>
      <c r="I11665">
        <v>0</v>
      </c>
      <c r="J11665" t="s">
        <v>15</v>
      </c>
      <c r="K11665" t="s">
        <v>16</v>
      </c>
    </row>
    <row r="11666" spans="1:11" x14ac:dyDescent="0.25">
      <c r="A11666">
        <v>2023</v>
      </c>
      <c r="B11666" t="s">
        <v>11</v>
      </c>
      <c r="C11666" t="s">
        <v>12</v>
      </c>
      <c r="D11666" t="s">
        <v>25</v>
      </c>
      <c r="E11666">
        <v>253430</v>
      </c>
      <c r="F11666" t="s">
        <v>14</v>
      </c>
      <c r="G11666">
        <v>253430</v>
      </c>
      <c r="H11666" t="s">
        <v>15</v>
      </c>
      <c r="I11666">
        <v>0</v>
      </c>
      <c r="J11666" t="s">
        <v>15</v>
      </c>
      <c r="K11666" t="s">
        <v>16</v>
      </c>
    </row>
    <row r="11667" spans="1:11" x14ac:dyDescent="0.25">
      <c r="A11667">
        <v>2023</v>
      </c>
      <c r="B11667" t="s">
        <v>11</v>
      </c>
      <c r="C11667" t="s">
        <v>12</v>
      </c>
      <c r="D11667" t="s">
        <v>36</v>
      </c>
      <c r="E11667">
        <v>202800</v>
      </c>
      <c r="F11667" t="s">
        <v>14</v>
      </c>
      <c r="G11667">
        <v>202800</v>
      </c>
      <c r="H11667" t="s">
        <v>15</v>
      </c>
      <c r="I11667">
        <v>0</v>
      </c>
      <c r="J11667" t="s">
        <v>15</v>
      </c>
      <c r="K11667" t="s">
        <v>27</v>
      </c>
    </row>
    <row r="11668" spans="1:11" x14ac:dyDescent="0.25">
      <c r="A11668">
        <v>2023</v>
      </c>
      <c r="B11668" t="s">
        <v>11</v>
      </c>
      <c r="C11668" t="s">
        <v>12</v>
      </c>
      <c r="D11668" t="s">
        <v>36</v>
      </c>
      <c r="E11668">
        <v>104300</v>
      </c>
      <c r="F11668" t="s">
        <v>14</v>
      </c>
      <c r="G11668">
        <v>104300</v>
      </c>
      <c r="H11668" t="s">
        <v>15</v>
      </c>
      <c r="I11668">
        <v>0</v>
      </c>
      <c r="J11668" t="s">
        <v>15</v>
      </c>
      <c r="K11668" t="s">
        <v>27</v>
      </c>
    </row>
    <row r="11669" spans="1:11" x14ac:dyDescent="0.25">
      <c r="A11669">
        <v>2023</v>
      </c>
      <c r="B11669" t="s">
        <v>11</v>
      </c>
      <c r="C11669" t="s">
        <v>12</v>
      </c>
      <c r="D11669" t="s">
        <v>22</v>
      </c>
      <c r="E11669">
        <v>110000</v>
      </c>
      <c r="F11669" t="s">
        <v>14</v>
      </c>
      <c r="G11669">
        <v>110000</v>
      </c>
      <c r="H11669" t="s">
        <v>15</v>
      </c>
      <c r="I11669">
        <v>0</v>
      </c>
      <c r="J11669" t="s">
        <v>15</v>
      </c>
      <c r="K11669" t="s">
        <v>16</v>
      </c>
    </row>
    <row r="11670" spans="1:11" x14ac:dyDescent="0.25">
      <c r="A11670">
        <v>2023</v>
      </c>
      <c r="B11670" t="s">
        <v>11</v>
      </c>
      <c r="C11670" t="s">
        <v>12</v>
      </c>
      <c r="D11670" t="s">
        <v>22</v>
      </c>
      <c r="E11670">
        <v>70000</v>
      </c>
      <c r="F11670" t="s">
        <v>14</v>
      </c>
      <c r="G11670">
        <v>70000</v>
      </c>
      <c r="H11670" t="s">
        <v>15</v>
      </c>
      <c r="I11670">
        <v>0</v>
      </c>
      <c r="J11670" t="s">
        <v>15</v>
      </c>
      <c r="K11670" t="s">
        <v>16</v>
      </c>
    </row>
    <row r="11671" spans="1:11" x14ac:dyDescent="0.25">
      <c r="A11671">
        <v>2023</v>
      </c>
      <c r="B11671" t="s">
        <v>11</v>
      </c>
      <c r="C11671" t="s">
        <v>12</v>
      </c>
      <c r="D11671" t="s">
        <v>25</v>
      </c>
      <c r="E11671">
        <v>283000</v>
      </c>
      <c r="F11671" t="s">
        <v>14</v>
      </c>
      <c r="G11671">
        <v>283000</v>
      </c>
      <c r="H11671" t="s">
        <v>15</v>
      </c>
      <c r="I11671">
        <v>0</v>
      </c>
      <c r="J11671" t="s">
        <v>15</v>
      </c>
      <c r="K11671" t="s">
        <v>16</v>
      </c>
    </row>
    <row r="11672" spans="1:11" x14ac:dyDescent="0.25">
      <c r="A11672">
        <v>2023</v>
      </c>
      <c r="B11672" t="s">
        <v>11</v>
      </c>
      <c r="C11672" t="s">
        <v>12</v>
      </c>
      <c r="D11672" t="s">
        <v>25</v>
      </c>
      <c r="E11672">
        <v>184000</v>
      </c>
      <c r="F11672" t="s">
        <v>14</v>
      </c>
      <c r="G11672">
        <v>184000</v>
      </c>
      <c r="H11672" t="s">
        <v>15</v>
      </c>
      <c r="I11672">
        <v>0</v>
      </c>
      <c r="J11672" t="s">
        <v>15</v>
      </c>
      <c r="K11672" t="s">
        <v>16</v>
      </c>
    </row>
    <row r="11673" spans="1:11" x14ac:dyDescent="0.25">
      <c r="A11673">
        <v>2023</v>
      </c>
      <c r="B11673" t="s">
        <v>11</v>
      </c>
      <c r="C11673" t="s">
        <v>12</v>
      </c>
      <c r="D11673" t="s">
        <v>22</v>
      </c>
      <c r="E11673">
        <v>166500</v>
      </c>
      <c r="F11673" t="s">
        <v>14</v>
      </c>
      <c r="G11673">
        <v>166500</v>
      </c>
      <c r="H11673" t="s">
        <v>15</v>
      </c>
      <c r="I11673">
        <v>0</v>
      </c>
      <c r="J11673" t="s">
        <v>15</v>
      </c>
      <c r="K11673" t="s">
        <v>16</v>
      </c>
    </row>
    <row r="11674" spans="1:11" x14ac:dyDescent="0.25">
      <c r="A11674">
        <v>2023</v>
      </c>
      <c r="B11674" t="s">
        <v>11</v>
      </c>
      <c r="C11674" t="s">
        <v>12</v>
      </c>
      <c r="D11674" t="s">
        <v>22</v>
      </c>
      <c r="E11674">
        <v>113220</v>
      </c>
      <c r="F11674" t="s">
        <v>14</v>
      </c>
      <c r="G11674">
        <v>113220</v>
      </c>
      <c r="H11674" t="s">
        <v>15</v>
      </c>
      <c r="I11674">
        <v>0</v>
      </c>
      <c r="J11674" t="s">
        <v>15</v>
      </c>
      <c r="K11674" t="s">
        <v>16</v>
      </c>
    </row>
    <row r="11675" spans="1:11" x14ac:dyDescent="0.25">
      <c r="A11675">
        <v>2023</v>
      </c>
      <c r="B11675" t="s">
        <v>23</v>
      </c>
      <c r="C11675" t="s">
        <v>12</v>
      </c>
      <c r="D11675" t="s">
        <v>25</v>
      </c>
      <c r="E11675">
        <v>220000</v>
      </c>
      <c r="F11675" t="s">
        <v>14</v>
      </c>
      <c r="G11675">
        <v>220000</v>
      </c>
      <c r="H11675" t="s">
        <v>15</v>
      </c>
      <c r="I11675">
        <v>0</v>
      </c>
      <c r="J11675" t="s">
        <v>15</v>
      </c>
      <c r="K11675" t="s">
        <v>16</v>
      </c>
    </row>
    <row r="11676" spans="1:11" x14ac:dyDescent="0.25">
      <c r="A11676">
        <v>2023</v>
      </c>
      <c r="B11676" t="s">
        <v>23</v>
      </c>
      <c r="C11676" t="s">
        <v>12</v>
      </c>
      <c r="D11676" t="s">
        <v>25</v>
      </c>
      <c r="E11676">
        <v>185000</v>
      </c>
      <c r="F11676" t="s">
        <v>14</v>
      </c>
      <c r="G11676">
        <v>185000</v>
      </c>
      <c r="H11676" t="s">
        <v>15</v>
      </c>
      <c r="I11676">
        <v>0</v>
      </c>
      <c r="J11676" t="s">
        <v>15</v>
      </c>
      <c r="K11676" t="s">
        <v>16</v>
      </c>
    </row>
    <row r="11677" spans="1:11" x14ac:dyDescent="0.25">
      <c r="A11677">
        <v>2023</v>
      </c>
      <c r="B11677" t="s">
        <v>11</v>
      </c>
      <c r="C11677" t="s">
        <v>12</v>
      </c>
      <c r="D11677" t="s">
        <v>17</v>
      </c>
      <c r="E11677">
        <v>260000</v>
      </c>
      <c r="F11677" t="s">
        <v>14</v>
      </c>
      <c r="G11677">
        <v>260000</v>
      </c>
      <c r="H11677" t="s">
        <v>15</v>
      </c>
      <c r="I11677">
        <v>0</v>
      </c>
      <c r="J11677" t="s">
        <v>15</v>
      </c>
      <c r="K11677" t="s">
        <v>16</v>
      </c>
    </row>
    <row r="11678" spans="1:11" x14ac:dyDescent="0.25">
      <c r="A11678">
        <v>2023</v>
      </c>
      <c r="B11678" t="s">
        <v>11</v>
      </c>
      <c r="C11678" t="s">
        <v>12</v>
      </c>
      <c r="D11678" t="s">
        <v>17</v>
      </c>
      <c r="E11678">
        <v>225000</v>
      </c>
      <c r="F11678" t="s">
        <v>14</v>
      </c>
      <c r="G11678">
        <v>225000</v>
      </c>
      <c r="H11678" t="s">
        <v>15</v>
      </c>
      <c r="I11678">
        <v>0</v>
      </c>
      <c r="J11678" t="s">
        <v>15</v>
      </c>
      <c r="K11678" t="s">
        <v>16</v>
      </c>
    </row>
    <row r="11679" spans="1:11" x14ac:dyDescent="0.25">
      <c r="A11679">
        <v>2023</v>
      </c>
      <c r="B11679" t="s">
        <v>11</v>
      </c>
      <c r="C11679" t="s">
        <v>12</v>
      </c>
      <c r="D11679" t="s">
        <v>26</v>
      </c>
      <c r="E11679">
        <v>246500</v>
      </c>
      <c r="F11679" t="s">
        <v>14</v>
      </c>
      <c r="G11679">
        <v>246500</v>
      </c>
      <c r="H11679" t="s">
        <v>15</v>
      </c>
      <c r="I11679">
        <v>0</v>
      </c>
      <c r="J11679" t="s">
        <v>15</v>
      </c>
      <c r="K11679" t="s">
        <v>16</v>
      </c>
    </row>
    <row r="11680" spans="1:11" x14ac:dyDescent="0.25">
      <c r="A11680">
        <v>2023</v>
      </c>
      <c r="B11680" t="s">
        <v>11</v>
      </c>
      <c r="C11680" t="s">
        <v>12</v>
      </c>
      <c r="D11680" t="s">
        <v>26</v>
      </c>
      <c r="E11680">
        <v>133500</v>
      </c>
      <c r="F11680" t="s">
        <v>14</v>
      </c>
      <c r="G11680">
        <v>133500</v>
      </c>
      <c r="H11680" t="s">
        <v>15</v>
      </c>
      <c r="I11680">
        <v>0</v>
      </c>
      <c r="J11680" t="s">
        <v>15</v>
      </c>
      <c r="K11680" t="s">
        <v>16</v>
      </c>
    </row>
    <row r="11681" spans="1:11" x14ac:dyDescent="0.25">
      <c r="A11681">
        <v>2023</v>
      </c>
      <c r="B11681" t="s">
        <v>11</v>
      </c>
      <c r="C11681" t="s">
        <v>12</v>
      </c>
      <c r="D11681" t="s">
        <v>17</v>
      </c>
      <c r="E11681">
        <v>331640</v>
      </c>
      <c r="F11681" t="s">
        <v>14</v>
      </c>
      <c r="G11681">
        <v>331640</v>
      </c>
      <c r="H11681" t="s">
        <v>15</v>
      </c>
      <c r="I11681">
        <v>0</v>
      </c>
      <c r="J11681" t="s">
        <v>15</v>
      </c>
      <c r="K11681" t="s">
        <v>16</v>
      </c>
    </row>
    <row r="11682" spans="1:11" x14ac:dyDescent="0.25">
      <c r="A11682">
        <v>2023</v>
      </c>
      <c r="B11682" t="s">
        <v>11</v>
      </c>
      <c r="C11682" t="s">
        <v>12</v>
      </c>
      <c r="D11682" t="s">
        <v>17</v>
      </c>
      <c r="E11682">
        <v>283780</v>
      </c>
      <c r="F11682" t="s">
        <v>14</v>
      </c>
      <c r="G11682">
        <v>283780</v>
      </c>
      <c r="H11682" t="s">
        <v>15</v>
      </c>
      <c r="I11682">
        <v>0</v>
      </c>
      <c r="J11682" t="s">
        <v>15</v>
      </c>
      <c r="K11682" t="s">
        <v>16</v>
      </c>
    </row>
    <row r="11683" spans="1:11" x14ac:dyDescent="0.25">
      <c r="A11683">
        <v>2023</v>
      </c>
      <c r="B11683" t="s">
        <v>11</v>
      </c>
      <c r="C11683" t="s">
        <v>12</v>
      </c>
      <c r="D11683" t="s">
        <v>186</v>
      </c>
      <c r="E11683">
        <v>331640</v>
      </c>
      <c r="F11683" t="s">
        <v>14</v>
      </c>
      <c r="G11683">
        <v>331640</v>
      </c>
      <c r="H11683" t="s">
        <v>15</v>
      </c>
      <c r="I11683">
        <v>0</v>
      </c>
      <c r="J11683" t="s">
        <v>15</v>
      </c>
      <c r="K11683" t="s">
        <v>16</v>
      </c>
    </row>
    <row r="11684" spans="1:11" x14ac:dyDescent="0.25">
      <c r="A11684">
        <v>2023</v>
      </c>
      <c r="B11684" t="s">
        <v>11</v>
      </c>
      <c r="C11684" t="s">
        <v>12</v>
      </c>
      <c r="D11684" t="s">
        <v>186</v>
      </c>
      <c r="E11684">
        <v>283780</v>
      </c>
      <c r="F11684" t="s">
        <v>14</v>
      </c>
      <c r="G11684">
        <v>283780</v>
      </c>
      <c r="H11684" t="s">
        <v>15</v>
      </c>
      <c r="I11684">
        <v>0</v>
      </c>
      <c r="J11684" t="s">
        <v>15</v>
      </c>
      <c r="K11684" t="s">
        <v>16</v>
      </c>
    </row>
    <row r="11685" spans="1:11" x14ac:dyDescent="0.25">
      <c r="A11685">
        <v>2023</v>
      </c>
      <c r="B11685" t="s">
        <v>11</v>
      </c>
      <c r="C11685" t="s">
        <v>12</v>
      </c>
      <c r="D11685" t="s">
        <v>25</v>
      </c>
      <c r="E11685">
        <v>174000</v>
      </c>
      <c r="F11685" t="s">
        <v>14</v>
      </c>
      <c r="G11685">
        <v>174000</v>
      </c>
      <c r="H11685" t="s">
        <v>15</v>
      </c>
      <c r="I11685">
        <v>100</v>
      </c>
      <c r="J11685" t="s">
        <v>15</v>
      </c>
      <c r="K11685" t="s">
        <v>16</v>
      </c>
    </row>
    <row r="11686" spans="1:11" x14ac:dyDescent="0.25">
      <c r="A11686">
        <v>2023</v>
      </c>
      <c r="B11686" t="s">
        <v>11</v>
      </c>
      <c r="C11686" t="s">
        <v>12</v>
      </c>
      <c r="D11686" t="s">
        <v>25</v>
      </c>
      <c r="E11686">
        <v>134000</v>
      </c>
      <c r="F11686" t="s">
        <v>14</v>
      </c>
      <c r="G11686">
        <v>134000</v>
      </c>
      <c r="H11686" t="s">
        <v>15</v>
      </c>
      <c r="I11686">
        <v>100</v>
      </c>
      <c r="J11686" t="s">
        <v>15</v>
      </c>
      <c r="K11686" t="s">
        <v>16</v>
      </c>
    </row>
    <row r="11687" spans="1:11" x14ac:dyDescent="0.25">
      <c r="A11687">
        <v>2023</v>
      </c>
      <c r="B11687" t="s">
        <v>11</v>
      </c>
      <c r="C11687" t="s">
        <v>12</v>
      </c>
      <c r="D11687" t="s">
        <v>25</v>
      </c>
      <c r="E11687">
        <v>359170</v>
      </c>
      <c r="F11687" t="s">
        <v>14</v>
      </c>
      <c r="G11687">
        <v>359170</v>
      </c>
      <c r="H11687" t="s">
        <v>15</v>
      </c>
      <c r="I11687">
        <v>0</v>
      </c>
      <c r="J11687" t="s">
        <v>15</v>
      </c>
      <c r="K11687" t="s">
        <v>16</v>
      </c>
    </row>
    <row r="11688" spans="1:11" x14ac:dyDescent="0.25">
      <c r="A11688">
        <v>2023</v>
      </c>
      <c r="B11688" t="s">
        <v>11</v>
      </c>
      <c r="C11688" t="s">
        <v>12</v>
      </c>
      <c r="D11688" t="s">
        <v>25</v>
      </c>
      <c r="E11688">
        <v>310270</v>
      </c>
      <c r="F11688" t="s">
        <v>14</v>
      </c>
      <c r="G11688">
        <v>310270</v>
      </c>
      <c r="H11688" t="s">
        <v>15</v>
      </c>
      <c r="I11688">
        <v>0</v>
      </c>
      <c r="J11688" t="s">
        <v>15</v>
      </c>
      <c r="K11688" t="s">
        <v>16</v>
      </c>
    </row>
    <row r="11689" spans="1:11" x14ac:dyDescent="0.25">
      <c r="A11689">
        <v>2023</v>
      </c>
      <c r="B11689" t="s">
        <v>11</v>
      </c>
      <c r="C11689" t="s">
        <v>12</v>
      </c>
      <c r="D11689" t="s">
        <v>18</v>
      </c>
      <c r="E11689">
        <v>331640</v>
      </c>
      <c r="F11689" t="s">
        <v>14</v>
      </c>
      <c r="G11689">
        <v>331640</v>
      </c>
      <c r="H11689" t="s">
        <v>15</v>
      </c>
      <c r="I11689">
        <v>0</v>
      </c>
      <c r="J11689" t="s">
        <v>15</v>
      </c>
      <c r="K11689" t="s">
        <v>16</v>
      </c>
    </row>
    <row r="11690" spans="1:11" x14ac:dyDescent="0.25">
      <c r="A11690">
        <v>2023</v>
      </c>
      <c r="B11690" t="s">
        <v>11</v>
      </c>
      <c r="C11690" t="s">
        <v>12</v>
      </c>
      <c r="D11690" t="s">
        <v>18</v>
      </c>
      <c r="E11690">
        <v>283780</v>
      </c>
      <c r="F11690" t="s">
        <v>14</v>
      </c>
      <c r="G11690">
        <v>283780</v>
      </c>
      <c r="H11690" t="s">
        <v>15</v>
      </c>
      <c r="I11690">
        <v>0</v>
      </c>
      <c r="J11690" t="s">
        <v>15</v>
      </c>
      <c r="K11690" t="s">
        <v>16</v>
      </c>
    </row>
    <row r="11691" spans="1:11" x14ac:dyDescent="0.25">
      <c r="A11691">
        <v>2023</v>
      </c>
      <c r="B11691" t="s">
        <v>11</v>
      </c>
      <c r="C11691" t="s">
        <v>12</v>
      </c>
      <c r="D11691" t="s">
        <v>25</v>
      </c>
      <c r="E11691">
        <v>359170</v>
      </c>
      <c r="F11691" t="s">
        <v>14</v>
      </c>
      <c r="G11691">
        <v>359170</v>
      </c>
      <c r="H11691" t="s">
        <v>15</v>
      </c>
      <c r="I11691">
        <v>0</v>
      </c>
      <c r="J11691" t="s">
        <v>15</v>
      </c>
      <c r="K11691" t="s">
        <v>16</v>
      </c>
    </row>
    <row r="11692" spans="1:11" x14ac:dyDescent="0.25">
      <c r="A11692">
        <v>2023</v>
      </c>
      <c r="B11692" t="s">
        <v>11</v>
      </c>
      <c r="C11692" t="s">
        <v>12</v>
      </c>
      <c r="D11692" t="s">
        <v>25</v>
      </c>
      <c r="E11692">
        <v>295490</v>
      </c>
      <c r="F11692" t="s">
        <v>14</v>
      </c>
      <c r="G11692">
        <v>295490</v>
      </c>
      <c r="H11692" t="s">
        <v>15</v>
      </c>
      <c r="I11692">
        <v>0</v>
      </c>
      <c r="J11692" t="s">
        <v>15</v>
      </c>
      <c r="K11692" t="s">
        <v>16</v>
      </c>
    </row>
    <row r="11693" spans="1:11" x14ac:dyDescent="0.25">
      <c r="A11693">
        <v>2023</v>
      </c>
      <c r="B11693" t="s">
        <v>11</v>
      </c>
      <c r="C11693" t="s">
        <v>12</v>
      </c>
      <c r="D11693" t="s">
        <v>72</v>
      </c>
      <c r="E11693">
        <v>189110</v>
      </c>
      <c r="F11693" t="s">
        <v>14</v>
      </c>
      <c r="G11693">
        <v>189110</v>
      </c>
      <c r="H11693" t="s">
        <v>15</v>
      </c>
      <c r="I11693">
        <v>0</v>
      </c>
      <c r="J11693" t="s">
        <v>15</v>
      </c>
      <c r="K11693" t="s">
        <v>16</v>
      </c>
    </row>
    <row r="11694" spans="1:11" x14ac:dyDescent="0.25">
      <c r="A11694">
        <v>2023</v>
      </c>
      <c r="B11694" t="s">
        <v>11</v>
      </c>
      <c r="C11694" t="s">
        <v>12</v>
      </c>
      <c r="D11694" t="s">
        <v>72</v>
      </c>
      <c r="E11694">
        <v>139000</v>
      </c>
      <c r="F11694" t="s">
        <v>14</v>
      </c>
      <c r="G11694">
        <v>139000</v>
      </c>
      <c r="H11694" t="s">
        <v>15</v>
      </c>
      <c r="I11694">
        <v>0</v>
      </c>
      <c r="J11694" t="s">
        <v>15</v>
      </c>
      <c r="K11694" t="s">
        <v>16</v>
      </c>
    </row>
    <row r="11695" spans="1:11" x14ac:dyDescent="0.25">
      <c r="A11695">
        <v>2023</v>
      </c>
      <c r="B11695" t="s">
        <v>23</v>
      </c>
      <c r="C11695" t="s">
        <v>12</v>
      </c>
      <c r="D11695" t="s">
        <v>218</v>
      </c>
      <c r="E11695">
        <v>330000</v>
      </c>
      <c r="F11695" t="s">
        <v>14</v>
      </c>
      <c r="G11695">
        <v>330000</v>
      </c>
      <c r="H11695" t="s">
        <v>15</v>
      </c>
      <c r="I11695">
        <v>0</v>
      </c>
      <c r="J11695" t="s">
        <v>15</v>
      </c>
      <c r="K11695" t="s">
        <v>16</v>
      </c>
    </row>
    <row r="11696" spans="1:11" x14ac:dyDescent="0.25">
      <c r="A11696">
        <v>2023</v>
      </c>
      <c r="B11696" t="s">
        <v>23</v>
      </c>
      <c r="C11696" t="s">
        <v>12</v>
      </c>
      <c r="D11696" t="s">
        <v>218</v>
      </c>
      <c r="E11696">
        <v>230000</v>
      </c>
      <c r="F11696" t="s">
        <v>14</v>
      </c>
      <c r="G11696">
        <v>230000</v>
      </c>
      <c r="H11696" t="s">
        <v>15</v>
      </c>
      <c r="I11696">
        <v>0</v>
      </c>
      <c r="J11696" t="s">
        <v>15</v>
      </c>
      <c r="K11696" t="s">
        <v>16</v>
      </c>
    </row>
    <row r="11697" spans="1:11" x14ac:dyDescent="0.25">
      <c r="A11697">
        <v>2023</v>
      </c>
      <c r="B11697" t="s">
        <v>11</v>
      </c>
      <c r="C11697" t="s">
        <v>12</v>
      </c>
      <c r="D11697" t="s">
        <v>17</v>
      </c>
      <c r="E11697">
        <v>254000</v>
      </c>
      <c r="F11697" t="s">
        <v>14</v>
      </c>
      <c r="G11697">
        <v>254000</v>
      </c>
      <c r="H11697" t="s">
        <v>15</v>
      </c>
      <c r="I11697">
        <v>100</v>
      </c>
      <c r="J11697" t="s">
        <v>15</v>
      </c>
      <c r="K11697" t="s">
        <v>16</v>
      </c>
    </row>
    <row r="11698" spans="1:11" x14ac:dyDescent="0.25">
      <c r="A11698">
        <v>2023</v>
      </c>
      <c r="B11698" t="s">
        <v>11</v>
      </c>
      <c r="C11698" t="s">
        <v>12</v>
      </c>
      <c r="D11698" t="s">
        <v>17</v>
      </c>
      <c r="E11698">
        <v>200000</v>
      </c>
      <c r="F11698" t="s">
        <v>14</v>
      </c>
      <c r="G11698">
        <v>200000</v>
      </c>
      <c r="H11698" t="s">
        <v>15</v>
      </c>
      <c r="I11698">
        <v>100</v>
      </c>
      <c r="J11698" t="s">
        <v>15</v>
      </c>
      <c r="K11698" t="s">
        <v>16</v>
      </c>
    </row>
    <row r="11699" spans="1:11" x14ac:dyDescent="0.25">
      <c r="A11699">
        <v>2023</v>
      </c>
      <c r="B11699" t="s">
        <v>11</v>
      </c>
      <c r="C11699" t="s">
        <v>12</v>
      </c>
      <c r="D11699" t="s">
        <v>26</v>
      </c>
      <c r="E11699">
        <v>309400</v>
      </c>
      <c r="F11699" t="s">
        <v>14</v>
      </c>
      <c r="G11699">
        <v>309400</v>
      </c>
      <c r="H11699" t="s">
        <v>15</v>
      </c>
      <c r="I11699">
        <v>0</v>
      </c>
      <c r="J11699" t="s">
        <v>15</v>
      </c>
      <c r="K11699" t="s">
        <v>27</v>
      </c>
    </row>
    <row r="11700" spans="1:11" x14ac:dyDescent="0.25">
      <c r="A11700">
        <v>2023</v>
      </c>
      <c r="B11700" t="s">
        <v>11</v>
      </c>
      <c r="C11700" t="s">
        <v>12</v>
      </c>
      <c r="D11700" t="s">
        <v>26</v>
      </c>
      <c r="E11700">
        <v>159100</v>
      </c>
      <c r="F11700" t="s">
        <v>14</v>
      </c>
      <c r="G11700">
        <v>159100</v>
      </c>
      <c r="H11700" t="s">
        <v>15</v>
      </c>
      <c r="I11700">
        <v>0</v>
      </c>
      <c r="J11700" t="s">
        <v>15</v>
      </c>
      <c r="K11700" t="s">
        <v>27</v>
      </c>
    </row>
    <row r="11701" spans="1:11" x14ac:dyDescent="0.25">
      <c r="A11701">
        <v>2023</v>
      </c>
      <c r="B11701" t="s">
        <v>11</v>
      </c>
      <c r="C11701" t="s">
        <v>12</v>
      </c>
      <c r="D11701" t="s">
        <v>18</v>
      </c>
      <c r="E11701">
        <v>331640</v>
      </c>
      <c r="F11701" t="s">
        <v>14</v>
      </c>
      <c r="G11701">
        <v>331640</v>
      </c>
      <c r="H11701" t="s">
        <v>15</v>
      </c>
      <c r="I11701">
        <v>0</v>
      </c>
      <c r="J11701" t="s">
        <v>15</v>
      </c>
      <c r="K11701" t="s">
        <v>16</v>
      </c>
    </row>
    <row r="11702" spans="1:11" x14ac:dyDescent="0.25">
      <c r="A11702">
        <v>2023</v>
      </c>
      <c r="B11702" t="s">
        <v>11</v>
      </c>
      <c r="C11702" t="s">
        <v>12</v>
      </c>
      <c r="D11702" t="s">
        <v>18</v>
      </c>
      <c r="E11702">
        <v>267720</v>
      </c>
      <c r="F11702" t="s">
        <v>14</v>
      </c>
      <c r="G11702">
        <v>267720</v>
      </c>
      <c r="H11702" t="s">
        <v>15</v>
      </c>
      <c r="I11702">
        <v>0</v>
      </c>
      <c r="J11702" t="s">
        <v>15</v>
      </c>
      <c r="K11702" t="s">
        <v>16</v>
      </c>
    </row>
    <row r="11703" spans="1:11" x14ac:dyDescent="0.25">
      <c r="A11703">
        <v>2023</v>
      </c>
      <c r="B11703" t="s">
        <v>11</v>
      </c>
      <c r="C11703" t="s">
        <v>12</v>
      </c>
      <c r="D11703" t="s">
        <v>18</v>
      </c>
      <c r="E11703">
        <v>283780</v>
      </c>
      <c r="F11703" t="s">
        <v>14</v>
      </c>
      <c r="G11703">
        <v>283780</v>
      </c>
      <c r="H11703" t="s">
        <v>15</v>
      </c>
      <c r="I11703">
        <v>0</v>
      </c>
      <c r="J11703" t="s">
        <v>15</v>
      </c>
      <c r="K11703" t="s">
        <v>16</v>
      </c>
    </row>
    <row r="11704" spans="1:11" x14ac:dyDescent="0.25">
      <c r="A11704">
        <v>2023</v>
      </c>
      <c r="B11704" t="s">
        <v>11</v>
      </c>
      <c r="C11704" t="s">
        <v>12</v>
      </c>
      <c r="D11704" t="s">
        <v>18</v>
      </c>
      <c r="E11704">
        <v>218540</v>
      </c>
      <c r="F11704" t="s">
        <v>14</v>
      </c>
      <c r="G11704">
        <v>218540</v>
      </c>
      <c r="H11704" t="s">
        <v>15</v>
      </c>
      <c r="I11704">
        <v>0</v>
      </c>
      <c r="J11704" t="s">
        <v>15</v>
      </c>
      <c r="K11704" t="s">
        <v>16</v>
      </c>
    </row>
    <row r="11705" spans="1:11" x14ac:dyDescent="0.25">
      <c r="A11705">
        <v>2023</v>
      </c>
      <c r="B11705" t="s">
        <v>19</v>
      </c>
      <c r="C11705" t="s">
        <v>12</v>
      </c>
      <c r="D11705" t="s">
        <v>25</v>
      </c>
      <c r="E11705">
        <v>100000</v>
      </c>
      <c r="F11705" t="s">
        <v>37</v>
      </c>
      <c r="G11705">
        <v>123040</v>
      </c>
      <c r="H11705" t="s">
        <v>38</v>
      </c>
      <c r="I11705">
        <v>0</v>
      </c>
      <c r="J11705" t="s">
        <v>38</v>
      </c>
      <c r="K11705" t="s">
        <v>16</v>
      </c>
    </row>
    <row r="11706" spans="1:11" x14ac:dyDescent="0.25">
      <c r="A11706">
        <v>2023</v>
      </c>
      <c r="B11706" t="s">
        <v>19</v>
      </c>
      <c r="C11706" t="s">
        <v>12</v>
      </c>
      <c r="D11706" t="s">
        <v>25</v>
      </c>
      <c r="E11706">
        <v>60000</v>
      </c>
      <c r="F11706" t="s">
        <v>37</v>
      </c>
      <c r="G11706">
        <v>73824</v>
      </c>
      <c r="H11706" t="s">
        <v>38</v>
      </c>
      <c r="I11706">
        <v>0</v>
      </c>
      <c r="J11706" t="s">
        <v>38</v>
      </c>
      <c r="K11706" t="s">
        <v>16</v>
      </c>
    </row>
    <row r="11707" spans="1:11" x14ac:dyDescent="0.25">
      <c r="A11707">
        <v>2023</v>
      </c>
      <c r="B11707" t="s">
        <v>19</v>
      </c>
      <c r="C11707" t="s">
        <v>12</v>
      </c>
      <c r="D11707" t="s">
        <v>28</v>
      </c>
      <c r="E11707">
        <v>167000</v>
      </c>
      <c r="F11707" t="s">
        <v>14</v>
      </c>
      <c r="G11707">
        <v>167000</v>
      </c>
      <c r="H11707" t="s">
        <v>15</v>
      </c>
      <c r="I11707">
        <v>0</v>
      </c>
      <c r="J11707" t="s">
        <v>15</v>
      </c>
      <c r="K11707" t="s">
        <v>16</v>
      </c>
    </row>
    <row r="11708" spans="1:11" x14ac:dyDescent="0.25">
      <c r="A11708">
        <v>2023</v>
      </c>
      <c r="B11708" t="s">
        <v>19</v>
      </c>
      <c r="C11708" t="s">
        <v>12</v>
      </c>
      <c r="D11708" t="s">
        <v>28</v>
      </c>
      <c r="E11708">
        <v>109000</v>
      </c>
      <c r="F11708" t="s">
        <v>14</v>
      </c>
      <c r="G11708">
        <v>109000</v>
      </c>
      <c r="H11708" t="s">
        <v>15</v>
      </c>
      <c r="I11708">
        <v>0</v>
      </c>
      <c r="J11708" t="s">
        <v>15</v>
      </c>
      <c r="K11708" t="s">
        <v>16</v>
      </c>
    </row>
    <row r="11709" spans="1:11" x14ac:dyDescent="0.25">
      <c r="A11709">
        <v>2023</v>
      </c>
      <c r="B11709" t="s">
        <v>11</v>
      </c>
      <c r="C11709" t="s">
        <v>12</v>
      </c>
      <c r="D11709" t="s">
        <v>17</v>
      </c>
      <c r="E11709">
        <v>208000</v>
      </c>
      <c r="F11709" t="s">
        <v>14</v>
      </c>
      <c r="G11709">
        <v>208000</v>
      </c>
      <c r="H11709" t="s">
        <v>15</v>
      </c>
      <c r="I11709">
        <v>100</v>
      </c>
      <c r="J11709" t="s">
        <v>15</v>
      </c>
      <c r="K11709" t="s">
        <v>16</v>
      </c>
    </row>
    <row r="11710" spans="1:11" x14ac:dyDescent="0.25">
      <c r="A11710">
        <v>2023</v>
      </c>
      <c r="B11710" t="s">
        <v>11</v>
      </c>
      <c r="C11710" t="s">
        <v>12</v>
      </c>
      <c r="D11710" t="s">
        <v>17</v>
      </c>
      <c r="E11710">
        <v>193000</v>
      </c>
      <c r="F11710" t="s">
        <v>14</v>
      </c>
      <c r="G11710">
        <v>193000</v>
      </c>
      <c r="H11710" t="s">
        <v>15</v>
      </c>
      <c r="I11710">
        <v>100</v>
      </c>
      <c r="J11710" t="s">
        <v>15</v>
      </c>
      <c r="K11710" t="s">
        <v>16</v>
      </c>
    </row>
    <row r="11711" spans="1:11" x14ac:dyDescent="0.25">
      <c r="A11711">
        <v>2023</v>
      </c>
      <c r="B11711" t="s">
        <v>11</v>
      </c>
      <c r="C11711" t="s">
        <v>12</v>
      </c>
      <c r="D11711" t="s">
        <v>25</v>
      </c>
      <c r="E11711">
        <v>359170</v>
      </c>
      <c r="F11711" t="s">
        <v>14</v>
      </c>
      <c r="G11711">
        <v>359170</v>
      </c>
      <c r="H11711" t="s">
        <v>15</v>
      </c>
      <c r="I11711">
        <v>0</v>
      </c>
      <c r="J11711" t="s">
        <v>15</v>
      </c>
      <c r="K11711" t="s">
        <v>16</v>
      </c>
    </row>
    <row r="11712" spans="1:11" x14ac:dyDescent="0.25">
      <c r="A11712">
        <v>2023</v>
      </c>
      <c r="B11712" t="s">
        <v>11</v>
      </c>
      <c r="C11712" t="s">
        <v>12</v>
      </c>
      <c r="D11712" t="s">
        <v>25</v>
      </c>
      <c r="E11712">
        <v>295490</v>
      </c>
      <c r="F11712" t="s">
        <v>14</v>
      </c>
      <c r="G11712">
        <v>295490</v>
      </c>
      <c r="H11712" t="s">
        <v>15</v>
      </c>
      <c r="I11712">
        <v>0</v>
      </c>
      <c r="J11712" t="s">
        <v>15</v>
      </c>
      <c r="K11712" t="s">
        <v>16</v>
      </c>
    </row>
    <row r="11713" spans="1:11" x14ac:dyDescent="0.25">
      <c r="A11713">
        <v>2020</v>
      </c>
      <c r="B11713" t="s">
        <v>21</v>
      </c>
      <c r="C11713" t="s">
        <v>12</v>
      </c>
      <c r="D11713" t="s">
        <v>22</v>
      </c>
      <c r="E11713">
        <v>42000</v>
      </c>
      <c r="F11713" t="s">
        <v>44</v>
      </c>
      <c r="G11713">
        <v>47899</v>
      </c>
      <c r="H11713" t="s">
        <v>93</v>
      </c>
      <c r="I11713">
        <v>0</v>
      </c>
      <c r="J11713" t="s">
        <v>93</v>
      </c>
      <c r="K11713" t="s">
        <v>27</v>
      </c>
    </row>
    <row r="11714" spans="1:11" x14ac:dyDescent="0.25">
      <c r="A11714">
        <v>2023</v>
      </c>
      <c r="B11714" t="s">
        <v>11</v>
      </c>
      <c r="C11714" t="s">
        <v>12</v>
      </c>
      <c r="D11714" t="s">
        <v>150</v>
      </c>
      <c r="E11714">
        <v>115000</v>
      </c>
      <c r="F11714" t="s">
        <v>14</v>
      </c>
      <c r="G11714">
        <v>115000</v>
      </c>
      <c r="H11714" t="s">
        <v>229</v>
      </c>
      <c r="I11714">
        <v>100</v>
      </c>
      <c r="J11714" t="s">
        <v>98</v>
      </c>
      <c r="K11714" t="s">
        <v>33</v>
      </c>
    </row>
    <row r="11715" spans="1:11" x14ac:dyDescent="0.25">
      <c r="A11715">
        <v>2023</v>
      </c>
      <c r="B11715" t="s">
        <v>11</v>
      </c>
      <c r="C11715" t="s">
        <v>12</v>
      </c>
      <c r="D11715" t="s">
        <v>26</v>
      </c>
      <c r="E11715">
        <v>216000</v>
      </c>
      <c r="F11715" t="s">
        <v>14</v>
      </c>
      <c r="G11715">
        <v>216000</v>
      </c>
      <c r="H11715" t="s">
        <v>15</v>
      </c>
      <c r="I11715">
        <v>100</v>
      </c>
      <c r="J11715" t="s">
        <v>15</v>
      </c>
      <c r="K11715" t="s">
        <v>16</v>
      </c>
    </row>
    <row r="11716" spans="1:11" x14ac:dyDescent="0.25">
      <c r="A11716">
        <v>2023</v>
      </c>
      <c r="B11716" t="s">
        <v>11</v>
      </c>
      <c r="C11716" t="s">
        <v>12</v>
      </c>
      <c r="D11716" t="s">
        <v>26</v>
      </c>
      <c r="E11716">
        <v>184000</v>
      </c>
      <c r="F11716" t="s">
        <v>14</v>
      </c>
      <c r="G11716">
        <v>184000</v>
      </c>
      <c r="H11716" t="s">
        <v>15</v>
      </c>
      <c r="I11716">
        <v>100</v>
      </c>
      <c r="J11716" t="s">
        <v>15</v>
      </c>
      <c r="K11716" t="s">
        <v>16</v>
      </c>
    </row>
    <row r="11717" spans="1:11" x14ac:dyDescent="0.25">
      <c r="A11717">
        <v>2023</v>
      </c>
      <c r="B11717" t="s">
        <v>11</v>
      </c>
      <c r="C11717" t="s">
        <v>12</v>
      </c>
      <c r="D11717" t="s">
        <v>18</v>
      </c>
      <c r="E11717">
        <v>200000</v>
      </c>
      <c r="F11717" t="s">
        <v>14</v>
      </c>
      <c r="G11717">
        <v>200000</v>
      </c>
      <c r="H11717" t="s">
        <v>15</v>
      </c>
      <c r="I11717">
        <v>100</v>
      </c>
      <c r="J11717" t="s">
        <v>15</v>
      </c>
      <c r="K11717" t="s">
        <v>16</v>
      </c>
    </row>
    <row r="11718" spans="1:11" x14ac:dyDescent="0.25">
      <c r="A11718">
        <v>2023</v>
      </c>
      <c r="B11718" t="s">
        <v>11</v>
      </c>
      <c r="C11718" t="s">
        <v>12</v>
      </c>
      <c r="D11718" t="s">
        <v>18</v>
      </c>
      <c r="E11718">
        <v>145000</v>
      </c>
      <c r="F11718" t="s">
        <v>14</v>
      </c>
      <c r="G11718">
        <v>145000</v>
      </c>
      <c r="H11718" t="s">
        <v>15</v>
      </c>
      <c r="I11718">
        <v>100</v>
      </c>
      <c r="J11718" t="s">
        <v>15</v>
      </c>
      <c r="K11718" t="s">
        <v>16</v>
      </c>
    </row>
    <row r="11719" spans="1:11" x14ac:dyDescent="0.25">
      <c r="A11719">
        <v>2023</v>
      </c>
      <c r="B11719" t="s">
        <v>11</v>
      </c>
      <c r="C11719" t="s">
        <v>12</v>
      </c>
      <c r="D11719" t="s">
        <v>18</v>
      </c>
      <c r="E11719">
        <v>250000</v>
      </c>
      <c r="F11719" t="s">
        <v>14</v>
      </c>
      <c r="G11719">
        <v>250000</v>
      </c>
      <c r="H11719" t="s">
        <v>15</v>
      </c>
      <c r="I11719">
        <v>0</v>
      </c>
      <c r="J11719" t="s">
        <v>15</v>
      </c>
      <c r="K11719" t="s">
        <v>16</v>
      </c>
    </row>
    <row r="11720" spans="1:11" x14ac:dyDescent="0.25">
      <c r="A11720">
        <v>2023</v>
      </c>
      <c r="B11720" t="s">
        <v>11</v>
      </c>
      <c r="C11720" t="s">
        <v>12</v>
      </c>
      <c r="D11720" t="s">
        <v>18</v>
      </c>
      <c r="E11720">
        <v>166600</v>
      </c>
      <c r="F11720" t="s">
        <v>14</v>
      </c>
      <c r="G11720">
        <v>166600</v>
      </c>
      <c r="H11720" t="s">
        <v>15</v>
      </c>
      <c r="I11720">
        <v>0</v>
      </c>
      <c r="J11720" t="s">
        <v>15</v>
      </c>
      <c r="K11720" t="s">
        <v>16</v>
      </c>
    </row>
    <row r="11721" spans="1:11" x14ac:dyDescent="0.25">
      <c r="A11721">
        <v>2023</v>
      </c>
      <c r="B11721" t="s">
        <v>11</v>
      </c>
      <c r="C11721" t="s">
        <v>12</v>
      </c>
      <c r="D11721" t="s">
        <v>18</v>
      </c>
      <c r="E11721">
        <v>284000</v>
      </c>
      <c r="F11721" t="s">
        <v>14</v>
      </c>
      <c r="G11721">
        <v>284000</v>
      </c>
      <c r="H11721" t="s">
        <v>15</v>
      </c>
      <c r="I11721">
        <v>100</v>
      </c>
      <c r="J11721" t="s">
        <v>15</v>
      </c>
      <c r="K11721" t="s">
        <v>16</v>
      </c>
    </row>
    <row r="11722" spans="1:11" x14ac:dyDescent="0.25">
      <c r="A11722">
        <v>2023</v>
      </c>
      <c r="B11722" t="s">
        <v>11</v>
      </c>
      <c r="C11722" t="s">
        <v>12</v>
      </c>
      <c r="D11722" t="s">
        <v>18</v>
      </c>
      <c r="E11722">
        <v>227000</v>
      </c>
      <c r="F11722" t="s">
        <v>14</v>
      </c>
      <c r="G11722">
        <v>227000</v>
      </c>
      <c r="H11722" t="s">
        <v>15</v>
      </c>
      <c r="I11722">
        <v>100</v>
      </c>
      <c r="J11722" t="s">
        <v>15</v>
      </c>
      <c r="K11722" t="s">
        <v>16</v>
      </c>
    </row>
    <row r="11723" spans="1:11" x14ac:dyDescent="0.25">
      <c r="A11723">
        <v>2023</v>
      </c>
      <c r="B11723" t="s">
        <v>11</v>
      </c>
      <c r="C11723" t="s">
        <v>12</v>
      </c>
      <c r="D11723" t="s">
        <v>31</v>
      </c>
      <c r="E11723">
        <v>205000</v>
      </c>
      <c r="F11723" t="s">
        <v>14</v>
      </c>
      <c r="G11723">
        <v>205000</v>
      </c>
      <c r="H11723" t="s">
        <v>15</v>
      </c>
      <c r="I11723">
        <v>0</v>
      </c>
      <c r="J11723" t="s">
        <v>15</v>
      </c>
      <c r="K11723" t="s">
        <v>16</v>
      </c>
    </row>
    <row r="11724" spans="1:11" x14ac:dyDescent="0.25">
      <c r="A11724">
        <v>2023</v>
      </c>
      <c r="B11724" t="s">
        <v>11</v>
      </c>
      <c r="C11724" t="s">
        <v>12</v>
      </c>
      <c r="D11724" t="s">
        <v>31</v>
      </c>
      <c r="E11724">
        <v>160000</v>
      </c>
      <c r="F11724" t="s">
        <v>14</v>
      </c>
      <c r="G11724">
        <v>160000</v>
      </c>
      <c r="H11724" t="s">
        <v>15</v>
      </c>
      <c r="I11724">
        <v>0</v>
      </c>
      <c r="J11724" t="s">
        <v>15</v>
      </c>
      <c r="K11724" t="s">
        <v>16</v>
      </c>
    </row>
    <row r="11725" spans="1:11" x14ac:dyDescent="0.25">
      <c r="A11725">
        <v>2023</v>
      </c>
      <c r="B11725" t="s">
        <v>11</v>
      </c>
      <c r="C11725" t="s">
        <v>12</v>
      </c>
      <c r="D11725" t="s">
        <v>18</v>
      </c>
      <c r="E11725">
        <v>191400</v>
      </c>
      <c r="F11725" t="s">
        <v>14</v>
      </c>
      <c r="G11725">
        <v>191400</v>
      </c>
      <c r="H11725" t="s">
        <v>15</v>
      </c>
      <c r="I11725">
        <v>0</v>
      </c>
      <c r="J11725" t="s">
        <v>15</v>
      </c>
      <c r="K11725" t="s">
        <v>16</v>
      </c>
    </row>
    <row r="11726" spans="1:11" x14ac:dyDescent="0.25">
      <c r="A11726">
        <v>2023</v>
      </c>
      <c r="B11726" t="s">
        <v>11</v>
      </c>
      <c r="C11726" t="s">
        <v>12</v>
      </c>
      <c r="D11726" t="s">
        <v>18</v>
      </c>
      <c r="E11726">
        <v>127600</v>
      </c>
      <c r="F11726" t="s">
        <v>14</v>
      </c>
      <c r="G11726">
        <v>127600</v>
      </c>
      <c r="H11726" t="s">
        <v>15</v>
      </c>
      <c r="I11726">
        <v>0</v>
      </c>
      <c r="J11726" t="s">
        <v>15</v>
      </c>
      <c r="K11726" t="s">
        <v>16</v>
      </c>
    </row>
    <row r="11727" spans="1:11" x14ac:dyDescent="0.25">
      <c r="A11727">
        <v>2023</v>
      </c>
      <c r="B11727" t="s">
        <v>11</v>
      </c>
      <c r="C11727" t="s">
        <v>12</v>
      </c>
      <c r="D11727" t="s">
        <v>26</v>
      </c>
      <c r="E11727">
        <v>222200</v>
      </c>
      <c r="F11727" t="s">
        <v>14</v>
      </c>
      <c r="G11727">
        <v>222200</v>
      </c>
      <c r="H11727" t="s">
        <v>15</v>
      </c>
      <c r="I11727">
        <v>0</v>
      </c>
      <c r="J11727" t="s">
        <v>15</v>
      </c>
      <c r="K11727" t="s">
        <v>27</v>
      </c>
    </row>
    <row r="11728" spans="1:11" x14ac:dyDescent="0.25">
      <c r="A11728">
        <v>2023</v>
      </c>
      <c r="B11728" t="s">
        <v>11</v>
      </c>
      <c r="C11728" t="s">
        <v>12</v>
      </c>
      <c r="D11728" t="s">
        <v>26</v>
      </c>
      <c r="E11728">
        <v>136000</v>
      </c>
      <c r="F11728" t="s">
        <v>14</v>
      </c>
      <c r="G11728">
        <v>136000</v>
      </c>
      <c r="H11728" t="s">
        <v>15</v>
      </c>
      <c r="I11728">
        <v>0</v>
      </c>
      <c r="J11728" t="s">
        <v>15</v>
      </c>
      <c r="K11728" t="s">
        <v>27</v>
      </c>
    </row>
    <row r="11729" spans="1:11" x14ac:dyDescent="0.25">
      <c r="A11729">
        <v>2023</v>
      </c>
      <c r="B11729" t="s">
        <v>11</v>
      </c>
      <c r="C11729" t="s">
        <v>12</v>
      </c>
      <c r="D11729" t="s">
        <v>18</v>
      </c>
      <c r="E11729">
        <v>191400</v>
      </c>
      <c r="F11729" t="s">
        <v>14</v>
      </c>
      <c r="G11729">
        <v>191400</v>
      </c>
      <c r="H11729" t="s">
        <v>15</v>
      </c>
      <c r="I11729">
        <v>0</v>
      </c>
      <c r="J11729" t="s">
        <v>15</v>
      </c>
      <c r="K11729" t="s">
        <v>16</v>
      </c>
    </row>
    <row r="11730" spans="1:11" x14ac:dyDescent="0.25">
      <c r="A11730">
        <v>2023</v>
      </c>
      <c r="B11730" t="s">
        <v>11</v>
      </c>
      <c r="C11730" t="s">
        <v>12</v>
      </c>
      <c r="D11730" t="s">
        <v>18</v>
      </c>
      <c r="E11730">
        <v>127600</v>
      </c>
      <c r="F11730" t="s">
        <v>14</v>
      </c>
      <c r="G11730">
        <v>127600</v>
      </c>
      <c r="H11730" t="s">
        <v>15</v>
      </c>
      <c r="I11730">
        <v>0</v>
      </c>
      <c r="J11730" t="s">
        <v>15</v>
      </c>
      <c r="K11730" t="s">
        <v>16</v>
      </c>
    </row>
    <row r="11731" spans="1:11" x14ac:dyDescent="0.25">
      <c r="A11731">
        <v>2023</v>
      </c>
      <c r="B11731" t="s">
        <v>11</v>
      </c>
      <c r="C11731" t="s">
        <v>12</v>
      </c>
      <c r="D11731" t="s">
        <v>18</v>
      </c>
      <c r="E11731">
        <v>230000</v>
      </c>
      <c r="F11731" t="s">
        <v>14</v>
      </c>
      <c r="G11731">
        <v>230000</v>
      </c>
      <c r="H11731" t="s">
        <v>15</v>
      </c>
      <c r="I11731">
        <v>100</v>
      </c>
      <c r="J11731" t="s">
        <v>15</v>
      </c>
      <c r="K11731" t="s">
        <v>16</v>
      </c>
    </row>
    <row r="11732" spans="1:11" x14ac:dyDescent="0.25">
      <c r="A11732">
        <v>2023</v>
      </c>
      <c r="B11732" t="s">
        <v>11</v>
      </c>
      <c r="C11732" t="s">
        <v>12</v>
      </c>
      <c r="D11732" t="s">
        <v>18</v>
      </c>
      <c r="E11732">
        <v>175000</v>
      </c>
      <c r="F11732" t="s">
        <v>14</v>
      </c>
      <c r="G11732">
        <v>175000</v>
      </c>
      <c r="H11732" t="s">
        <v>15</v>
      </c>
      <c r="I11732">
        <v>100</v>
      </c>
      <c r="J11732" t="s">
        <v>15</v>
      </c>
      <c r="K11732" t="s">
        <v>16</v>
      </c>
    </row>
    <row r="11733" spans="1:11" x14ac:dyDescent="0.25">
      <c r="A11733">
        <v>2023</v>
      </c>
      <c r="B11733" t="s">
        <v>11</v>
      </c>
      <c r="C11733" t="s">
        <v>12</v>
      </c>
      <c r="D11733" t="s">
        <v>22</v>
      </c>
      <c r="E11733">
        <v>139600</v>
      </c>
      <c r="F11733" t="s">
        <v>14</v>
      </c>
      <c r="G11733">
        <v>139600</v>
      </c>
      <c r="H11733" t="s">
        <v>15</v>
      </c>
      <c r="I11733">
        <v>0</v>
      </c>
      <c r="J11733" t="s">
        <v>15</v>
      </c>
      <c r="K11733" t="s">
        <v>16</v>
      </c>
    </row>
    <row r="11734" spans="1:11" x14ac:dyDescent="0.25">
      <c r="A11734">
        <v>2023</v>
      </c>
      <c r="B11734" t="s">
        <v>11</v>
      </c>
      <c r="C11734" t="s">
        <v>12</v>
      </c>
      <c r="D11734" t="s">
        <v>22</v>
      </c>
      <c r="E11734">
        <v>85700</v>
      </c>
      <c r="F11734" t="s">
        <v>14</v>
      </c>
      <c r="G11734">
        <v>85700</v>
      </c>
      <c r="H11734" t="s">
        <v>15</v>
      </c>
      <c r="I11734">
        <v>0</v>
      </c>
      <c r="J11734" t="s">
        <v>15</v>
      </c>
      <c r="K11734" t="s">
        <v>16</v>
      </c>
    </row>
    <row r="11735" spans="1:11" x14ac:dyDescent="0.25">
      <c r="A11735">
        <v>2023</v>
      </c>
      <c r="B11735" t="s">
        <v>19</v>
      </c>
      <c r="C11735" t="s">
        <v>12</v>
      </c>
      <c r="D11735" t="s">
        <v>91</v>
      </c>
      <c r="E11735">
        <v>3200000</v>
      </c>
      <c r="F11735" t="s">
        <v>88</v>
      </c>
      <c r="G11735">
        <v>38915</v>
      </c>
      <c r="H11735" t="s">
        <v>89</v>
      </c>
      <c r="I11735">
        <v>50</v>
      </c>
      <c r="J11735" t="s">
        <v>89</v>
      </c>
      <c r="K11735" t="s">
        <v>16</v>
      </c>
    </row>
    <row r="11736" spans="1:11" x14ac:dyDescent="0.25">
      <c r="A11736">
        <v>2023</v>
      </c>
      <c r="B11736" t="s">
        <v>19</v>
      </c>
      <c r="C11736" t="s">
        <v>12</v>
      </c>
      <c r="D11736" t="s">
        <v>140</v>
      </c>
      <c r="E11736">
        <v>95000</v>
      </c>
      <c r="F11736" t="s">
        <v>14</v>
      </c>
      <c r="G11736">
        <v>95000</v>
      </c>
      <c r="H11736" t="s">
        <v>15</v>
      </c>
      <c r="I11736">
        <v>0</v>
      </c>
      <c r="J11736" t="s">
        <v>15</v>
      </c>
      <c r="K11736" t="s">
        <v>16</v>
      </c>
    </row>
    <row r="11737" spans="1:11" x14ac:dyDescent="0.25">
      <c r="A11737">
        <v>2023</v>
      </c>
      <c r="B11737" t="s">
        <v>19</v>
      </c>
      <c r="C11737" t="s">
        <v>12</v>
      </c>
      <c r="D11737" t="s">
        <v>140</v>
      </c>
      <c r="E11737">
        <v>70000</v>
      </c>
      <c r="F11737" t="s">
        <v>14</v>
      </c>
      <c r="G11737">
        <v>70000</v>
      </c>
      <c r="H11737" t="s">
        <v>15</v>
      </c>
      <c r="I11737">
        <v>0</v>
      </c>
      <c r="J11737" t="s">
        <v>15</v>
      </c>
      <c r="K11737" t="s">
        <v>16</v>
      </c>
    </row>
    <row r="11738" spans="1:11" x14ac:dyDescent="0.25">
      <c r="A11738">
        <v>2023</v>
      </c>
      <c r="B11738" t="s">
        <v>19</v>
      </c>
      <c r="C11738" t="s">
        <v>12</v>
      </c>
      <c r="D11738" t="s">
        <v>17</v>
      </c>
      <c r="E11738">
        <v>258000</v>
      </c>
      <c r="F11738" t="s">
        <v>14</v>
      </c>
      <c r="G11738">
        <v>258000</v>
      </c>
      <c r="H11738" t="s">
        <v>15</v>
      </c>
      <c r="I11738">
        <v>0</v>
      </c>
      <c r="J11738" t="s">
        <v>15</v>
      </c>
      <c r="K11738" t="s">
        <v>16</v>
      </c>
    </row>
    <row r="11739" spans="1:11" x14ac:dyDescent="0.25">
      <c r="A11739">
        <v>2023</v>
      </c>
      <c r="B11739" t="s">
        <v>19</v>
      </c>
      <c r="C11739" t="s">
        <v>12</v>
      </c>
      <c r="D11739" t="s">
        <v>17</v>
      </c>
      <c r="E11739">
        <v>171000</v>
      </c>
      <c r="F11739" t="s">
        <v>14</v>
      </c>
      <c r="G11739">
        <v>171000</v>
      </c>
      <c r="H11739" t="s">
        <v>15</v>
      </c>
      <c r="I11739">
        <v>0</v>
      </c>
      <c r="J11739" t="s">
        <v>15</v>
      </c>
      <c r="K11739" t="s">
        <v>16</v>
      </c>
    </row>
    <row r="11740" spans="1:11" x14ac:dyDescent="0.25">
      <c r="A11740">
        <v>2023</v>
      </c>
      <c r="B11740" t="s">
        <v>11</v>
      </c>
      <c r="C11740" t="s">
        <v>12</v>
      </c>
      <c r="D11740" t="s">
        <v>195</v>
      </c>
      <c r="E11740">
        <v>204500</v>
      </c>
      <c r="F11740" t="s">
        <v>14</v>
      </c>
      <c r="G11740">
        <v>204500</v>
      </c>
      <c r="H11740" t="s">
        <v>15</v>
      </c>
      <c r="I11740">
        <v>0</v>
      </c>
      <c r="J11740" t="s">
        <v>15</v>
      </c>
      <c r="K11740" t="s">
        <v>16</v>
      </c>
    </row>
    <row r="11741" spans="1:11" x14ac:dyDescent="0.25">
      <c r="A11741">
        <v>2023</v>
      </c>
      <c r="B11741" t="s">
        <v>11</v>
      </c>
      <c r="C11741" t="s">
        <v>12</v>
      </c>
      <c r="D11741" t="s">
        <v>195</v>
      </c>
      <c r="E11741">
        <v>126400</v>
      </c>
      <c r="F11741" t="s">
        <v>14</v>
      </c>
      <c r="G11741">
        <v>126400</v>
      </c>
      <c r="H11741" t="s">
        <v>15</v>
      </c>
      <c r="I11741">
        <v>0</v>
      </c>
      <c r="J11741" t="s">
        <v>15</v>
      </c>
      <c r="K11741" t="s">
        <v>16</v>
      </c>
    </row>
    <row r="11742" spans="1:11" x14ac:dyDescent="0.25">
      <c r="A11742">
        <v>2023</v>
      </c>
      <c r="B11742" t="s">
        <v>11</v>
      </c>
      <c r="C11742" t="s">
        <v>12</v>
      </c>
      <c r="D11742" t="s">
        <v>17</v>
      </c>
      <c r="E11742">
        <v>87000</v>
      </c>
      <c r="F11742" t="s">
        <v>14</v>
      </c>
      <c r="G11742">
        <v>87000</v>
      </c>
      <c r="H11742" t="s">
        <v>40</v>
      </c>
      <c r="I11742">
        <v>0</v>
      </c>
      <c r="J11742" t="s">
        <v>40</v>
      </c>
      <c r="K11742" t="s">
        <v>16</v>
      </c>
    </row>
    <row r="11743" spans="1:11" x14ac:dyDescent="0.25">
      <c r="A11743">
        <v>2023</v>
      </c>
      <c r="B11743" t="s">
        <v>11</v>
      </c>
      <c r="C11743" t="s">
        <v>12</v>
      </c>
      <c r="D11743" t="s">
        <v>17</v>
      </c>
      <c r="E11743">
        <v>73000</v>
      </c>
      <c r="F11743" t="s">
        <v>14</v>
      </c>
      <c r="G11743">
        <v>73000</v>
      </c>
      <c r="H11743" t="s">
        <v>40</v>
      </c>
      <c r="I11743">
        <v>0</v>
      </c>
      <c r="J11743" t="s">
        <v>40</v>
      </c>
      <c r="K11743" t="s">
        <v>16</v>
      </c>
    </row>
    <row r="11744" spans="1:11" x14ac:dyDescent="0.25">
      <c r="A11744">
        <v>2023</v>
      </c>
      <c r="B11744" t="s">
        <v>21</v>
      </c>
      <c r="C11744" t="s">
        <v>12</v>
      </c>
      <c r="D11744" t="s">
        <v>73</v>
      </c>
      <c r="E11744">
        <v>20000</v>
      </c>
      <c r="F11744" t="s">
        <v>14</v>
      </c>
      <c r="G11744">
        <v>20000</v>
      </c>
      <c r="H11744" t="s">
        <v>151</v>
      </c>
      <c r="I11744">
        <v>100</v>
      </c>
      <c r="J11744" t="s">
        <v>151</v>
      </c>
      <c r="K11744" t="s">
        <v>33</v>
      </c>
    </row>
    <row r="11745" spans="1:11" x14ac:dyDescent="0.25">
      <c r="A11745">
        <v>2020</v>
      </c>
      <c r="B11745" t="s">
        <v>23</v>
      </c>
      <c r="C11745" t="s">
        <v>12</v>
      </c>
      <c r="D11745" t="s">
        <v>179</v>
      </c>
      <c r="E11745">
        <v>300000</v>
      </c>
      <c r="F11745" t="s">
        <v>14</v>
      </c>
      <c r="G11745">
        <v>300000</v>
      </c>
      <c r="H11745" t="s">
        <v>15</v>
      </c>
      <c r="I11745">
        <v>100</v>
      </c>
      <c r="J11745" t="s">
        <v>15</v>
      </c>
      <c r="K11745" t="s">
        <v>27</v>
      </c>
    </row>
    <row r="11746" spans="1:11" x14ac:dyDescent="0.25">
      <c r="A11746">
        <v>2023</v>
      </c>
      <c r="B11746" t="s">
        <v>19</v>
      </c>
      <c r="C11746" t="s">
        <v>12</v>
      </c>
      <c r="D11746" t="s">
        <v>230</v>
      </c>
      <c r="E11746">
        <v>90000</v>
      </c>
      <c r="F11746" t="s">
        <v>37</v>
      </c>
      <c r="G11746">
        <v>110736</v>
      </c>
      <c r="H11746" t="s">
        <v>38</v>
      </c>
      <c r="I11746">
        <v>0</v>
      </c>
      <c r="J11746" t="s">
        <v>38</v>
      </c>
      <c r="K11746" t="s">
        <v>16</v>
      </c>
    </row>
    <row r="11747" spans="1:11" x14ac:dyDescent="0.25">
      <c r="A11747">
        <v>2023</v>
      </c>
      <c r="B11747" t="s">
        <v>19</v>
      </c>
      <c r="C11747" t="s">
        <v>12</v>
      </c>
      <c r="D11747" t="s">
        <v>230</v>
      </c>
      <c r="E11747">
        <v>45000</v>
      </c>
      <c r="F11747" t="s">
        <v>37</v>
      </c>
      <c r="G11747">
        <v>55368</v>
      </c>
      <c r="H11747" t="s">
        <v>38</v>
      </c>
      <c r="I11747">
        <v>0</v>
      </c>
      <c r="J11747" t="s">
        <v>38</v>
      </c>
      <c r="K11747" t="s">
        <v>16</v>
      </c>
    </row>
    <row r="11748" spans="1:11" x14ac:dyDescent="0.25">
      <c r="A11748">
        <v>2023</v>
      </c>
      <c r="B11748" t="s">
        <v>11</v>
      </c>
      <c r="C11748" t="s">
        <v>12</v>
      </c>
      <c r="D11748" t="s">
        <v>17</v>
      </c>
      <c r="E11748">
        <v>232960</v>
      </c>
      <c r="F11748" t="s">
        <v>14</v>
      </c>
      <c r="G11748">
        <v>232960</v>
      </c>
      <c r="H11748" t="s">
        <v>15</v>
      </c>
      <c r="I11748">
        <v>0</v>
      </c>
      <c r="J11748" t="s">
        <v>15</v>
      </c>
      <c r="K11748" t="s">
        <v>16</v>
      </c>
    </row>
    <row r="11749" spans="1:11" x14ac:dyDescent="0.25">
      <c r="A11749">
        <v>2023</v>
      </c>
      <c r="B11749" t="s">
        <v>11</v>
      </c>
      <c r="C11749" t="s">
        <v>12</v>
      </c>
      <c r="D11749" t="s">
        <v>17</v>
      </c>
      <c r="E11749">
        <v>151840</v>
      </c>
      <c r="F11749" t="s">
        <v>14</v>
      </c>
      <c r="G11749">
        <v>151840</v>
      </c>
      <c r="H11749" t="s">
        <v>15</v>
      </c>
      <c r="I11749">
        <v>0</v>
      </c>
      <c r="J11749" t="s">
        <v>15</v>
      </c>
      <c r="K11749" t="s">
        <v>16</v>
      </c>
    </row>
    <row r="11750" spans="1:11" x14ac:dyDescent="0.25">
      <c r="A11750">
        <v>2023</v>
      </c>
      <c r="B11750" t="s">
        <v>11</v>
      </c>
      <c r="C11750" t="s">
        <v>12</v>
      </c>
      <c r="D11750" t="s">
        <v>17</v>
      </c>
      <c r="E11750">
        <v>163152</v>
      </c>
      <c r="F11750" t="s">
        <v>14</v>
      </c>
      <c r="G11750">
        <v>163152</v>
      </c>
      <c r="H11750" t="s">
        <v>15</v>
      </c>
      <c r="I11750">
        <v>0</v>
      </c>
      <c r="J11750" t="s">
        <v>15</v>
      </c>
      <c r="K11750" t="s">
        <v>16</v>
      </c>
    </row>
    <row r="11751" spans="1:11" x14ac:dyDescent="0.25">
      <c r="A11751">
        <v>2023</v>
      </c>
      <c r="B11751" t="s">
        <v>11</v>
      </c>
      <c r="C11751" t="s">
        <v>12</v>
      </c>
      <c r="D11751" t="s">
        <v>17</v>
      </c>
      <c r="E11751">
        <v>108768</v>
      </c>
      <c r="F11751" t="s">
        <v>14</v>
      </c>
      <c r="G11751">
        <v>108768</v>
      </c>
      <c r="H11751" t="s">
        <v>15</v>
      </c>
      <c r="I11751">
        <v>0</v>
      </c>
      <c r="J11751" t="s">
        <v>15</v>
      </c>
      <c r="K11751" t="s">
        <v>16</v>
      </c>
    </row>
    <row r="11752" spans="1:11" x14ac:dyDescent="0.25">
      <c r="A11752">
        <v>2023</v>
      </c>
      <c r="B11752" t="s">
        <v>11</v>
      </c>
      <c r="C11752" t="s">
        <v>12</v>
      </c>
      <c r="D11752" t="s">
        <v>72</v>
      </c>
      <c r="E11752">
        <v>370000</v>
      </c>
      <c r="F11752" t="s">
        <v>14</v>
      </c>
      <c r="G11752">
        <v>370000</v>
      </c>
      <c r="H11752" t="s">
        <v>15</v>
      </c>
      <c r="I11752">
        <v>0</v>
      </c>
      <c r="J11752" t="s">
        <v>15</v>
      </c>
      <c r="K11752" t="s">
        <v>16</v>
      </c>
    </row>
    <row r="11753" spans="1:11" x14ac:dyDescent="0.25">
      <c r="A11753">
        <v>2023</v>
      </c>
      <c r="B11753" t="s">
        <v>11</v>
      </c>
      <c r="C11753" t="s">
        <v>12</v>
      </c>
      <c r="D11753" t="s">
        <v>72</v>
      </c>
      <c r="E11753">
        <v>245000</v>
      </c>
      <c r="F11753" t="s">
        <v>14</v>
      </c>
      <c r="G11753">
        <v>245000</v>
      </c>
      <c r="H11753" t="s">
        <v>15</v>
      </c>
      <c r="I11753">
        <v>0</v>
      </c>
      <c r="J11753" t="s">
        <v>15</v>
      </c>
      <c r="K11753" t="s">
        <v>16</v>
      </c>
    </row>
    <row r="11754" spans="1:11" x14ac:dyDescent="0.25">
      <c r="A11754">
        <v>2023</v>
      </c>
      <c r="B11754" t="s">
        <v>11</v>
      </c>
      <c r="C11754" t="s">
        <v>12</v>
      </c>
      <c r="D11754" t="s">
        <v>18</v>
      </c>
      <c r="E11754">
        <v>285000</v>
      </c>
      <c r="F11754" t="s">
        <v>14</v>
      </c>
      <c r="G11754">
        <v>285000</v>
      </c>
      <c r="H11754" t="s">
        <v>15</v>
      </c>
      <c r="I11754">
        <v>0</v>
      </c>
      <c r="J11754" t="s">
        <v>15</v>
      </c>
      <c r="K11754" t="s">
        <v>16</v>
      </c>
    </row>
    <row r="11755" spans="1:11" x14ac:dyDescent="0.25">
      <c r="A11755">
        <v>2023</v>
      </c>
      <c r="B11755" t="s">
        <v>11</v>
      </c>
      <c r="C11755" t="s">
        <v>12</v>
      </c>
      <c r="D11755" t="s">
        <v>18</v>
      </c>
      <c r="E11755">
        <v>193900</v>
      </c>
      <c r="F11755" t="s">
        <v>14</v>
      </c>
      <c r="G11755">
        <v>193900</v>
      </c>
      <c r="H11755" t="s">
        <v>15</v>
      </c>
      <c r="I11755">
        <v>0</v>
      </c>
      <c r="J11755" t="s">
        <v>15</v>
      </c>
      <c r="K11755" t="s">
        <v>16</v>
      </c>
    </row>
    <row r="11756" spans="1:11" x14ac:dyDescent="0.25">
      <c r="A11756">
        <v>2023</v>
      </c>
      <c r="B11756" t="s">
        <v>11</v>
      </c>
      <c r="C11756" t="s">
        <v>12</v>
      </c>
      <c r="D11756" t="s">
        <v>31</v>
      </c>
      <c r="E11756">
        <v>240000</v>
      </c>
      <c r="F11756" t="s">
        <v>14</v>
      </c>
      <c r="G11756">
        <v>240000</v>
      </c>
      <c r="H11756" t="s">
        <v>15</v>
      </c>
      <c r="I11756">
        <v>0</v>
      </c>
      <c r="J11756" t="s">
        <v>15</v>
      </c>
      <c r="K11756" t="s">
        <v>16</v>
      </c>
    </row>
    <row r="11757" spans="1:11" x14ac:dyDescent="0.25">
      <c r="A11757">
        <v>2023</v>
      </c>
      <c r="B11757" t="s">
        <v>11</v>
      </c>
      <c r="C11757" t="s">
        <v>12</v>
      </c>
      <c r="D11757" t="s">
        <v>31</v>
      </c>
      <c r="E11757">
        <v>163200</v>
      </c>
      <c r="F11757" t="s">
        <v>14</v>
      </c>
      <c r="G11757">
        <v>163200</v>
      </c>
      <c r="H11757" t="s">
        <v>15</v>
      </c>
      <c r="I11757">
        <v>0</v>
      </c>
      <c r="J11757" t="s">
        <v>15</v>
      </c>
      <c r="K11757" t="s">
        <v>16</v>
      </c>
    </row>
    <row r="11758" spans="1:11" x14ac:dyDescent="0.25">
      <c r="A11758">
        <v>2023</v>
      </c>
      <c r="B11758" t="s">
        <v>11</v>
      </c>
      <c r="C11758" t="s">
        <v>12</v>
      </c>
      <c r="D11758" t="s">
        <v>25</v>
      </c>
      <c r="E11758">
        <v>222000</v>
      </c>
      <c r="F11758" t="s">
        <v>14</v>
      </c>
      <c r="G11758">
        <v>222000</v>
      </c>
      <c r="H11758" t="s">
        <v>15</v>
      </c>
      <c r="I11758">
        <v>100</v>
      </c>
      <c r="J11758" t="s">
        <v>15</v>
      </c>
      <c r="K11758" t="s">
        <v>16</v>
      </c>
    </row>
    <row r="11759" spans="1:11" x14ac:dyDescent="0.25">
      <c r="A11759">
        <v>2023</v>
      </c>
      <c r="B11759" t="s">
        <v>11</v>
      </c>
      <c r="C11759" t="s">
        <v>12</v>
      </c>
      <c r="D11759" t="s">
        <v>25</v>
      </c>
      <c r="E11759">
        <v>166500</v>
      </c>
      <c r="F11759" t="s">
        <v>14</v>
      </c>
      <c r="G11759">
        <v>166500</v>
      </c>
      <c r="H11759" t="s">
        <v>15</v>
      </c>
      <c r="I11759">
        <v>100</v>
      </c>
      <c r="J11759" t="s">
        <v>15</v>
      </c>
      <c r="K11759" t="s">
        <v>16</v>
      </c>
    </row>
    <row r="11760" spans="1:11" x14ac:dyDescent="0.25">
      <c r="A11760">
        <v>2023</v>
      </c>
      <c r="B11760" t="s">
        <v>11</v>
      </c>
      <c r="C11760" t="s">
        <v>12</v>
      </c>
      <c r="D11760" t="s">
        <v>18</v>
      </c>
      <c r="E11760">
        <v>240000</v>
      </c>
      <c r="F11760" t="s">
        <v>14</v>
      </c>
      <c r="G11760">
        <v>240000</v>
      </c>
      <c r="H11760" t="s">
        <v>15</v>
      </c>
      <c r="I11760">
        <v>0</v>
      </c>
      <c r="J11760" t="s">
        <v>15</v>
      </c>
      <c r="K11760" t="s">
        <v>16</v>
      </c>
    </row>
    <row r="11761" spans="1:11" x14ac:dyDescent="0.25">
      <c r="A11761">
        <v>2023</v>
      </c>
      <c r="B11761" t="s">
        <v>11</v>
      </c>
      <c r="C11761" t="s">
        <v>12</v>
      </c>
      <c r="D11761" t="s">
        <v>18</v>
      </c>
      <c r="E11761">
        <v>163200</v>
      </c>
      <c r="F11761" t="s">
        <v>14</v>
      </c>
      <c r="G11761">
        <v>163200</v>
      </c>
      <c r="H11761" t="s">
        <v>15</v>
      </c>
      <c r="I11761">
        <v>0</v>
      </c>
      <c r="J11761" t="s">
        <v>15</v>
      </c>
      <c r="K11761" t="s">
        <v>16</v>
      </c>
    </row>
    <row r="11762" spans="1:11" x14ac:dyDescent="0.25">
      <c r="A11762">
        <v>2023</v>
      </c>
      <c r="B11762" t="s">
        <v>11</v>
      </c>
      <c r="C11762" t="s">
        <v>12</v>
      </c>
      <c r="D11762" t="s">
        <v>31</v>
      </c>
      <c r="E11762">
        <v>345000</v>
      </c>
      <c r="F11762" t="s">
        <v>14</v>
      </c>
      <c r="G11762">
        <v>345000</v>
      </c>
      <c r="H11762" t="s">
        <v>15</v>
      </c>
      <c r="I11762">
        <v>0</v>
      </c>
      <c r="J11762" t="s">
        <v>15</v>
      </c>
      <c r="K11762" t="s">
        <v>16</v>
      </c>
    </row>
    <row r="11763" spans="1:11" x14ac:dyDescent="0.25">
      <c r="A11763">
        <v>2023</v>
      </c>
      <c r="B11763" t="s">
        <v>11</v>
      </c>
      <c r="C11763" t="s">
        <v>12</v>
      </c>
      <c r="D11763" t="s">
        <v>31</v>
      </c>
      <c r="E11763">
        <v>234700</v>
      </c>
      <c r="F11763" t="s">
        <v>14</v>
      </c>
      <c r="G11763">
        <v>234700</v>
      </c>
      <c r="H11763" t="s">
        <v>15</v>
      </c>
      <c r="I11763">
        <v>0</v>
      </c>
      <c r="J11763" t="s">
        <v>15</v>
      </c>
      <c r="K11763" t="s">
        <v>16</v>
      </c>
    </row>
    <row r="11764" spans="1:11" x14ac:dyDescent="0.25">
      <c r="A11764">
        <v>2023</v>
      </c>
      <c r="B11764" t="s">
        <v>11</v>
      </c>
      <c r="C11764" t="s">
        <v>12</v>
      </c>
      <c r="D11764" t="s">
        <v>73</v>
      </c>
      <c r="E11764">
        <v>100000</v>
      </c>
      <c r="F11764" t="s">
        <v>14</v>
      </c>
      <c r="G11764">
        <v>100000</v>
      </c>
      <c r="H11764" t="s">
        <v>151</v>
      </c>
      <c r="I11764">
        <v>100</v>
      </c>
      <c r="J11764" t="s">
        <v>15</v>
      </c>
      <c r="K11764" t="s">
        <v>33</v>
      </c>
    </row>
    <row r="11765" spans="1:11" x14ac:dyDescent="0.25">
      <c r="A11765">
        <v>2023</v>
      </c>
      <c r="B11765" t="s">
        <v>21</v>
      </c>
      <c r="C11765" t="s">
        <v>12</v>
      </c>
      <c r="D11765" t="s">
        <v>231</v>
      </c>
      <c r="E11765">
        <v>40000</v>
      </c>
      <c r="F11765" t="s">
        <v>14</v>
      </c>
      <c r="G11765">
        <v>40000</v>
      </c>
      <c r="H11765" t="s">
        <v>184</v>
      </c>
      <c r="I11765">
        <v>0</v>
      </c>
      <c r="J11765" t="s">
        <v>184</v>
      </c>
      <c r="K11765" t="s">
        <v>33</v>
      </c>
    </row>
    <row r="11766" spans="1:11" x14ac:dyDescent="0.25">
      <c r="A11766">
        <v>2023</v>
      </c>
      <c r="B11766" t="s">
        <v>11</v>
      </c>
      <c r="C11766" t="s">
        <v>12</v>
      </c>
      <c r="D11766" t="s">
        <v>18</v>
      </c>
      <c r="E11766">
        <v>226600</v>
      </c>
      <c r="F11766" t="s">
        <v>14</v>
      </c>
      <c r="G11766">
        <v>226600</v>
      </c>
      <c r="H11766" t="s">
        <v>15</v>
      </c>
      <c r="I11766">
        <v>0</v>
      </c>
      <c r="J11766" t="s">
        <v>15</v>
      </c>
      <c r="K11766" t="s">
        <v>16</v>
      </c>
    </row>
    <row r="11767" spans="1:11" x14ac:dyDescent="0.25">
      <c r="A11767">
        <v>2023</v>
      </c>
      <c r="B11767" t="s">
        <v>11</v>
      </c>
      <c r="C11767" t="s">
        <v>12</v>
      </c>
      <c r="D11767" t="s">
        <v>18</v>
      </c>
      <c r="E11767">
        <v>140100</v>
      </c>
      <c r="F11767" t="s">
        <v>14</v>
      </c>
      <c r="G11767">
        <v>140100</v>
      </c>
      <c r="H11767" t="s">
        <v>15</v>
      </c>
      <c r="I11767">
        <v>0</v>
      </c>
      <c r="J11767" t="s">
        <v>15</v>
      </c>
      <c r="K11767" t="s">
        <v>16</v>
      </c>
    </row>
    <row r="11768" spans="1:11" x14ac:dyDescent="0.25">
      <c r="A11768">
        <v>2023</v>
      </c>
      <c r="B11768" t="s">
        <v>11</v>
      </c>
      <c r="C11768" t="s">
        <v>12</v>
      </c>
      <c r="D11768" t="s">
        <v>17</v>
      </c>
      <c r="E11768">
        <v>241000</v>
      </c>
      <c r="F11768" t="s">
        <v>14</v>
      </c>
      <c r="G11768">
        <v>241000</v>
      </c>
      <c r="H11768" t="s">
        <v>15</v>
      </c>
      <c r="I11768">
        <v>0</v>
      </c>
      <c r="J11768" t="s">
        <v>15</v>
      </c>
      <c r="K11768" t="s">
        <v>16</v>
      </c>
    </row>
    <row r="11769" spans="1:11" x14ac:dyDescent="0.25">
      <c r="A11769">
        <v>2023</v>
      </c>
      <c r="B11769" t="s">
        <v>11</v>
      </c>
      <c r="C11769" t="s">
        <v>12</v>
      </c>
      <c r="D11769" t="s">
        <v>17</v>
      </c>
      <c r="E11769">
        <v>155000</v>
      </c>
      <c r="F11769" t="s">
        <v>14</v>
      </c>
      <c r="G11769">
        <v>155000</v>
      </c>
      <c r="H11769" t="s">
        <v>15</v>
      </c>
      <c r="I11769">
        <v>0</v>
      </c>
      <c r="J11769" t="s">
        <v>15</v>
      </c>
      <c r="K11769" t="s">
        <v>16</v>
      </c>
    </row>
    <row r="11770" spans="1:11" x14ac:dyDescent="0.25">
      <c r="A11770">
        <v>2023</v>
      </c>
      <c r="B11770" t="s">
        <v>11</v>
      </c>
      <c r="C11770" t="s">
        <v>12</v>
      </c>
      <c r="D11770" t="s">
        <v>232</v>
      </c>
      <c r="E11770">
        <v>210000</v>
      </c>
      <c r="F11770" t="s">
        <v>14</v>
      </c>
      <c r="G11770">
        <v>210000</v>
      </c>
      <c r="H11770" t="s">
        <v>15</v>
      </c>
      <c r="I11770">
        <v>100</v>
      </c>
      <c r="J11770" t="s">
        <v>15</v>
      </c>
      <c r="K11770" t="s">
        <v>27</v>
      </c>
    </row>
    <row r="11771" spans="1:11" x14ac:dyDescent="0.25">
      <c r="A11771">
        <v>2023</v>
      </c>
      <c r="B11771" t="s">
        <v>19</v>
      </c>
      <c r="C11771" t="s">
        <v>12</v>
      </c>
      <c r="D11771" t="s">
        <v>152</v>
      </c>
      <c r="E11771">
        <v>90000</v>
      </c>
      <c r="F11771" t="s">
        <v>14</v>
      </c>
      <c r="G11771">
        <v>90000</v>
      </c>
      <c r="H11771" t="s">
        <v>134</v>
      </c>
      <c r="I11771">
        <v>100</v>
      </c>
      <c r="J11771" t="s">
        <v>134</v>
      </c>
      <c r="K11771" t="s">
        <v>16</v>
      </c>
    </row>
    <row r="11772" spans="1:11" x14ac:dyDescent="0.25">
      <c r="A11772">
        <v>2023</v>
      </c>
      <c r="B11772" t="s">
        <v>19</v>
      </c>
      <c r="C11772" t="s">
        <v>12</v>
      </c>
      <c r="D11772" t="s">
        <v>22</v>
      </c>
      <c r="E11772">
        <v>55000</v>
      </c>
      <c r="F11772" t="s">
        <v>44</v>
      </c>
      <c r="G11772">
        <v>59382</v>
      </c>
      <c r="H11772" t="s">
        <v>93</v>
      </c>
      <c r="I11772">
        <v>50</v>
      </c>
      <c r="J11772" t="s">
        <v>93</v>
      </c>
      <c r="K11772" t="s">
        <v>27</v>
      </c>
    </row>
    <row r="11773" spans="1:11" x14ac:dyDescent="0.25">
      <c r="A11773">
        <v>2023</v>
      </c>
      <c r="B11773" t="s">
        <v>11</v>
      </c>
      <c r="C11773" t="s">
        <v>12</v>
      </c>
      <c r="D11773" t="s">
        <v>61</v>
      </c>
      <c r="E11773">
        <v>90000</v>
      </c>
      <c r="F11773" t="s">
        <v>14</v>
      </c>
      <c r="G11773">
        <v>90000</v>
      </c>
      <c r="H11773" t="s">
        <v>15</v>
      </c>
      <c r="I11773">
        <v>0</v>
      </c>
      <c r="J11773" t="s">
        <v>15</v>
      </c>
      <c r="K11773" t="s">
        <v>16</v>
      </c>
    </row>
    <row r="11774" spans="1:11" x14ac:dyDescent="0.25">
      <c r="A11774">
        <v>2023</v>
      </c>
      <c r="B11774" t="s">
        <v>11</v>
      </c>
      <c r="C11774" t="s">
        <v>12</v>
      </c>
      <c r="D11774" t="s">
        <v>61</v>
      </c>
      <c r="E11774">
        <v>84000</v>
      </c>
      <c r="F11774" t="s">
        <v>14</v>
      </c>
      <c r="G11774">
        <v>84000</v>
      </c>
      <c r="H11774" t="s">
        <v>15</v>
      </c>
      <c r="I11774">
        <v>0</v>
      </c>
      <c r="J11774" t="s">
        <v>15</v>
      </c>
      <c r="K11774" t="s">
        <v>16</v>
      </c>
    </row>
    <row r="11775" spans="1:11" x14ac:dyDescent="0.25">
      <c r="A11775">
        <v>2023</v>
      </c>
      <c r="B11775" t="s">
        <v>11</v>
      </c>
      <c r="C11775" t="s">
        <v>12</v>
      </c>
      <c r="D11775" t="s">
        <v>22</v>
      </c>
      <c r="E11775">
        <v>160000</v>
      </c>
      <c r="F11775" t="s">
        <v>14</v>
      </c>
      <c r="G11775">
        <v>160000</v>
      </c>
      <c r="H11775" t="s">
        <v>15</v>
      </c>
      <c r="I11775">
        <v>100</v>
      </c>
      <c r="J11775" t="s">
        <v>15</v>
      </c>
      <c r="K11775" t="s">
        <v>16</v>
      </c>
    </row>
    <row r="11776" spans="1:11" x14ac:dyDescent="0.25">
      <c r="A11776">
        <v>2023</v>
      </c>
      <c r="B11776" t="s">
        <v>11</v>
      </c>
      <c r="C11776" t="s">
        <v>12</v>
      </c>
      <c r="D11776" t="s">
        <v>22</v>
      </c>
      <c r="E11776">
        <v>140000</v>
      </c>
      <c r="F11776" t="s">
        <v>14</v>
      </c>
      <c r="G11776">
        <v>140000</v>
      </c>
      <c r="H11776" t="s">
        <v>15</v>
      </c>
      <c r="I11776">
        <v>100</v>
      </c>
      <c r="J11776" t="s">
        <v>15</v>
      </c>
      <c r="K11776" t="s">
        <v>16</v>
      </c>
    </row>
    <row r="11777" spans="1:11" x14ac:dyDescent="0.25">
      <c r="A11777">
        <v>2023</v>
      </c>
      <c r="B11777" t="s">
        <v>11</v>
      </c>
      <c r="C11777" t="s">
        <v>12</v>
      </c>
      <c r="D11777" t="s">
        <v>61</v>
      </c>
      <c r="E11777">
        <v>221300</v>
      </c>
      <c r="F11777" t="s">
        <v>14</v>
      </c>
      <c r="G11777">
        <v>221300</v>
      </c>
      <c r="H11777" t="s">
        <v>15</v>
      </c>
      <c r="I11777">
        <v>0</v>
      </c>
      <c r="J11777" t="s">
        <v>15</v>
      </c>
      <c r="K11777" t="s">
        <v>16</v>
      </c>
    </row>
    <row r="11778" spans="1:11" x14ac:dyDescent="0.25">
      <c r="A11778">
        <v>2023</v>
      </c>
      <c r="B11778" t="s">
        <v>11</v>
      </c>
      <c r="C11778" t="s">
        <v>12</v>
      </c>
      <c r="D11778" t="s">
        <v>61</v>
      </c>
      <c r="E11778">
        <v>147500</v>
      </c>
      <c r="F11778" t="s">
        <v>14</v>
      </c>
      <c r="G11778">
        <v>147500</v>
      </c>
      <c r="H11778" t="s">
        <v>15</v>
      </c>
      <c r="I11778">
        <v>0</v>
      </c>
      <c r="J11778" t="s">
        <v>15</v>
      </c>
      <c r="K11778" t="s">
        <v>16</v>
      </c>
    </row>
    <row r="11779" spans="1:11" x14ac:dyDescent="0.25">
      <c r="A11779">
        <v>2023</v>
      </c>
      <c r="B11779" t="s">
        <v>23</v>
      </c>
      <c r="C11779" t="s">
        <v>12</v>
      </c>
      <c r="D11779" t="s">
        <v>17</v>
      </c>
      <c r="E11779">
        <v>204500</v>
      </c>
      <c r="F11779" t="s">
        <v>14</v>
      </c>
      <c r="G11779">
        <v>204500</v>
      </c>
      <c r="H11779" t="s">
        <v>15</v>
      </c>
      <c r="I11779">
        <v>0</v>
      </c>
      <c r="J11779" t="s">
        <v>15</v>
      </c>
      <c r="K11779" t="s">
        <v>16</v>
      </c>
    </row>
    <row r="11780" spans="1:11" x14ac:dyDescent="0.25">
      <c r="A11780">
        <v>2023</v>
      </c>
      <c r="B11780" t="s">
        <v>23</v>
      </c>
      <c r="C11780" t="s">
        <v>12</v>
      </c>
      <c r="D11780" t="s">
        <v>17</v>
      </c>
      <c r="E11780">
        <v>130000</v>
      </c>
      <c r="F11780" t="s">
        <v>14</v>
      </c>
      <c r="G11780">
        <v>130000</v>
      </c>
      <c r="H11780" t="s">
        <v>15</v>
      </c>
      <c r="I11780">
        <v>0</v>
      </c>
      <c r="J11780" t="s">
        <v>15</v>
      </c>
      <c r="K11780" t="s">
        <v>16</v>
      </c>
    </row>
    <row r="11781" spans="1:11" x14ac:dyDescent="0.25">
      <c r="A11781">
        <v>2023</v>
      </c>
      <c r="B11781" t="s">
        <v>11</v>
      </c>
      <c r="C11781" t="s">
        <v>12</v>
      </c>
      <c r="D11781" t="s">
        <v>18</v>
      </c>
      <c r="E11781">
        <v>210000</v>
      </c>
      <c r="F11781" t="s">
        <v>14</v>
      </c>
      <c r="G11781">
        <v>210000</v>
      </c>
      <c r="H11781" t="s">
        <v>15</v>
      </c>
      <c r="I11781">
        <v>100</v>
      </c>
      <c r="J11781" t="s">
        <v>15</v>
      </c>
      <c r="K11781" t="s">
        <v>16</v>
      </c>
    </row>
    <row r="11782" spans="1:11" x14ac:dyDescent="0.25">
      <c r="A11782">
        <v>2023</v>
      </c>
      <c r="B11782" t="s">
        <v>11</v>
      </c>
      <c r="C11782" t="s">
        <v>12</v>
      </c>
      <c r="D11782" t="s">
        <v>18</v>
      </c>
      <c r="E11782">
        <v>160000</v>
      </c>
      <c r="F11782" t="s">
        <v>14</v>
      </c>
      <c r="G11782">
        <v>160000</v>
      </c>
      <c r="H11782" t="s">
        <v>15</v>
      </c>
      <c r="I11782">
        <v>100</v>
      </c>
      <c r="J11782" t="s">
        <v>15</v>
      </c>
      <c r="K11782" t="s">
        <v>16</v>
      </c>
    </row>
    <row r="11783" spans="1:11" x14ac:dyDescent="0.25">
      <c r="A11783">
        <v>2023</v>
      </c>
      <c r="B11783" t="s">
        <v>11</v>
      </c>
      <c r="C11783" t="s">
        <v>12</v>
      </c>
      <c r="D11783" t="s">
        <v>18</v>
      </c>
      <c r="E11783">
        <v>204500</v>
      </c>
      <c r="F11783" t="s">
        <v>14</v>
      </c>
      <c r="G11783">
        <v>204500</v>
      </c>
      <c r="H11783" t="s">
        <v>15</v>
      </c>
      <c r="I11783">
        <v>0</v>
      </c>
      <c r="J11783" t="s">
        <v>15</v>
      </c>
      <c r="K11783" t="s">
        <v>16</v>
      </c>
    </row>
    <row r="11784" spans="1:11" x14ac:dyDescent="0.25">
      <c r="A11784">
        <v>2023</v>
      </c>
      <c r="B11784" t="s">
        <v>11</v>
      </c>
      <c r="C11784" t="s">
        <v>12</v>
      </c>
      <c r="D11784" t="s">
        <v>18</v>
      </c>
      <c r="E11784">
        <v>142200</v>
      </c>
      <c r="F11784" t="s">
        <v>14</v>
      </c>
      <c r="G11784">
        <v>142200</v>
      </c>
      <c r="H11784" t="s">
        <v>15</v>
      </c>
      <c r="I11784">
        <v>0</v>
      </c>
      <c r="J11784" t="s">
        <v>15</v>
      </c>
      <c r="K11784" t="s">
        <v>16</v>
      </c>
    </row>
    <row r="11785" spans="1:11" x14ac:dyDescent="0.25">
      <c r="A11785">
        <v>2023</v>
      </c>
      <c r="B11785" t="s">
        <v>11</v>
      </c>
      <c r="C11785" t="s">
        <v>12</v>
      </c>
      <c r="D11785" t="s">
        <v>22</v>
      </c>
      <c r="E11785">
        <v>186600</v>
      </c>
      <c r="F11785" t="s">
        <v>14</v>
      </c>
      <c r="G11785">
        <v>186600</v>
      </c>
      <c r="H11785" t="s">
        <v>15</v>
      </c>
      <c r="I11785">
        <v>100</v>
      </c>
      <c r="J11785" t="s">
        <v>15</v>
      </c>
      <c r="K11785" t="s">
        <v>16</v>
      </c>
    </row>
    <row r="11786" spans="1:11" x14ac:dyDescent="0.25">
      <c r="A11786">
        <v>2023</v>
      </c>
      <c r="B11786" t="s">
        <v>11</v>
      </c>
      <c r="C11786" t="s">
        <v>12</v>
      </c>
      <c r="D11786" t="s">
        <v>22</v>
      </c>
      <c r="E11786">
        <v>119800</v>
      </c>
      <c r="F11786" t="s">
        <v>14</v>
      </c>
      <c r="G11786">
        <v>119800</v>
      </c>
      <c r="H11786" t="s">
        <v>15</v>
      </c>
      <c r="I11786">
        <v>100</v>
      </c>
      <c r="J11786" t="s">
        <v>15</v>
      </c>
      <c r="K11786" t="s">
        <v>16</v>
      </c>
    </row>
    <row r="11787" spans="1:11" x14ac:dyDescent="0.25">
      <c r="A11787">
        <v>2023</v>
      </c>
      <c r="B11787" t="s">
        <v>11</v>
      </c>
      <c r="C11787" t="s">
        <v>12</v>
      </c>
      <c r="D11787" t="s">
        <v>61</v>
      </c>
      <c r="E11787">
        <v>192000</v>
      </c>
      <c r="F11787" t="s">
        <v>14</v>
      </c>
      <c r="G11787">
        <v>192000</v>
      </c>
      <c r="H11787" t="s">
        <v>15</v>
      </c>
      <c r="I11787">
        <v>100</v>
      </c>
      <c r="J11787" t="s">
        <v>15</v>
      </c>
      <c r="K11787" t="s">
        <v>16</v>
      </c>
    </row>
    <row r="11788" spans="1:11" x14ac:dyDescent="0.25">
      <c r="A11788">
        <v>2023</v>
      </c>
      <c r="B11788" t="s">
        <v>11</v>
      </c>
      <c r="C11788" t="s">
        <v>12</v>
      </c>
      <c r="D11788" t="s">
        <v>61</v>
      </c>
      <c r="E11788">
        <v>151000</v>
      </c>
      <c r="F11788" t="s">
        <v>14</v>
      </c>
      <c r="G11788">
        <v>151000</v>
      </c>
      <c r="H11788" t="s">
        <v>15</v>
      </c>
      <c r="I11788">
        <v>100</v>
      </c>
      <c r="J11788" t="s">
        <v>15</v>
      </c>
      <c r="K11788" t="s">
        <v>16</v>
      </c>
    </row>
    <row r="11789" spans="1:11" x14ac:dyDescent="0.25">
      <c r="A11789">
        <v>2023</v>
      </c>
      <c r="B11789" t="s">
        <v>11</v>
      </c>
      <c r="C11789" t="s">
        <v>12</v>
      </c>
      <c r="D11789" t="s">
        <v>36</v>
      </c>
      <c r="E11789">
        <v>185000</v>
      </c>
      <c r="F11789" t="s">
        <v>14</v>
      </c>
      <c r="G11789">
        <v>185000</v>
      </c>
      <c r="H11789" t="s">
        <v>15</v>
      </c>
      <c r="I11789">
        <v>0</v>
      </c>
      <c r="J11789" t="s">
        <v>15</v>
      </c>
      <c r="K11789" t="s">
        <v>27</v>
      </c>
    </row>
    <row r="11790" spans="1:11" x14ac:dyDescent="0.25">
      <c r="A11790">
        <v>2023</v>
      </c>
      <c r="B11790" t="s">
        <v>11</v>
      </c>
      <c r="C11790" t="s">
        <v>12</v>
      </c>
      <c r="D11790" t="s">
        <v>36</v>
      </c>
      <c r="E11790">
        <v>79600</v>
      </c>
      <c r="F11790" t="s">
        <v>14</v>
      </c>
      <c r="G11790">
        <v>79600</v>
      </c>
      <c r="H11790" t="s">
        <v>15</v>
      </c>
      <c r="I11790">
        <v>0</v>
      </c>
      <c r="J11790" t="s">
        <v>15</v>
      </c>
      <c r="K11790" t="s">
        <v>27</v>
      </c>
    </row>
    <row r="11791" spans="1:11" x14ac:dyDescent="0.25">
      <c r="A11791">
        <v>2023</v>
      </c>
      <c r="B11791" t="s">
        <v>11</v>
      </c>
      <c r="C11791" t="s">
        <v>12</v>
      </c>
      <c r="D11791" t="s">
        <v>25</v>
      </c>
      <c r="E11791">
        <v>169000</v>
      </c>
      <c r="F11791" t="s">
        <v>14</v>
      </c>
      <c r="G11791">
        <v>169000</v>
      </c>
      <c r="H11791" t="s">
        <v>15</v>
      </c>
      <c r="I11791">
        <v>0</v>
      </c>
      <c r="J11791" t="s">
        <v>15</v>
      </c>
      <c r="K11791" t="s">
        <v>16</v>
      </c>
    </row>
    <row r="11792" spans="1:11" x14ac:dyDescent="0.25">
      <c r="A11792">
        <v>2023</v>
      </c>
      <c r="B11792" t="s">
        <v>11</v>
      </c>
      <c r="C11792" t="s">
        <v>12</v>
      </c>
      <c r="D11792" t="s">
        <v>25</v>
      </c>
      <c r="E11792">
        <v>129300</v>
      </c>
      <c r="F11792" t="s">
        <v>14</v>
      </c>
      <c r="G11792">
        <v>129300</v>
      </c>
      <c r="H11792" t="s">
        <v>15</v>
      </c>
      <c r="I11792">
        <v>0</v>
      </c>
      <c r="J11792" t="s">
        <v>15</v>
      </c>
      <c r="K11792" t="s">
        <v>16</v>
      </c>
    </row>
    <row r="11793" spans="1:11" x14ac:dyDescent="0.25">
      <c r="A11793">
        <v>2023</v>
      </c>
      <c r="B11793" t="s">
        <v>11</v>
      </c>
      <c r="C11793" t="s">
        <v>12</v>
      </c>
      <c r="D11793" t="s">
        <v>17</v>
      </c>
      <c r="E11793">
        <v>204500</v>
      </c>
      <c r="F11793" t="s">
        <v>14</v>
      </c>
      <c r="G11793">
        <v>204500</v>
      </c>
      <c r="H11793" t="s">
        <v>15</v>
      </c>
      <c r="I11793">
        <v>0</v>
      </c>
      <c r="J11793" t="s">
        <v>15</v>
      </c>
      <c r="K11793" t="s">
        <v>16</v>
      </c>
    </row>
    <row r="11794" spans="1:11" x14ac:dyDescent="0.25">
      <c r="A11794">
        <v>2023</v>
      </c>
      <c r="B11794" t="s">
        <v>11</v>
      </c>
      <c r="C11794" t="s">
        <v>12</v>
      </c>
      <c r="D11794" t="s">
        <v>17</v>
      </c>
      <c r="E11794">
        <v>142200</v>
      </c>
      <c r="F11794" t="s">
        <v>14</v>
      </c>
      <c r="G11794">
        <v>142200</v>
      </c>
      <c r="H11794" t="s">
        <v>15</v>
      </c>
      <c r="I11794">
        <v>0</v>
      </c>
      <c r="J11794" t="s">
        <v>15</v>
      </c>
      <c r="K11794" t="s">
        <v>16</v>
      </c>
    </row>
    <row r="11795" spans="1:11" x14ac:dyDescent="0.25">
      <c r="A11795">
        <v>2023</v>
      </c>
      <c r="B11795" t="s">
        <v>11</v>
      </c>
      <c r="C11795" t="s">
        <v>12</v>
      </c>
      <c r="D11795" t="s">
        <v>17</v>
      </c>
      <c r="E11795">
        <v>250000</v>
      </c>
      <c r="F11795" t="s">
        <v>14</v>
      </c>
      <c r="G11795">
        <v>250000</v>
      </c>
      <c r="H11795" t="s">
        <v>15</v>
      </c>
      <c r="I11795">
        <v>0</v>
      </c>
      <c r="J11795" t="s">
        <v>15</v>
      </c>
      <c r="K11795" t="s">
        <v>16</v>
      </c>
    </row>
    <row r="11796" spans="1:11" x14ac:dyDescent="0.25">
      <c r="A11796">
        <v>2023</v>
      </c>
      <c r="B11796" t="s">
        <v>11</v>
      </c>
      <c r="C11796" t="s">
        <v>12</v>
      </c>
      <c r="D11796" t="s">
        <v>17</v>
      </c>
      <c r="E11796">
        <v>130000</v>
      </c>
      <c r="F11796" t="s">
        <v>14</v>
      </c>
      <c r="G11796">
        <v>130000</v>
      </c>
      <c r="H11796" t="s">
        <v>15</v>
      </c>
      <c r="I11796">
        <v>0</v>
      </c>
      <c r="J11796" t="s">
        <v>15</v>
      </c>
      <c r="K11796" t="s">
        <v>16</v>
      </c>
    </row>
    <row r="11797" spans="1:11" x14ac:dyDescent="0.25">
      <c r="A11797">
        <v>2023</v>
      </c>
      <c r="B11797" t="s">
        <v>11</v>
      </c>
      <c r="C11797" t="s">
        <v>12</v>
      </c>
      <c r="D11797" t="s">
        <v>36</v>
      </c>
      <c r="E11797">
        <v>210000</v>
      </c>
      <c r="F11797" t="s">
        <v>14</v>
      </c>
      <c r="G11797">
        <v>210000</v>
      </c>
      <c r="H11797" t="s">
        <v>15</v>
      </c>
      <c r="I11797">
        <v>0</v>
      </c>
      <c r="J11797" t="s">
        <v>15</v>
      </c>
      <c r="K11797" t="s">
        <v>16</v>
      </c>
    </row>
    <row r="11798" spans="1:11" x14ac:dyDescent="0.25">
      <c r="A11798">
        <v>2023</v>
      </c>
      <c r="B11798" t="s">
        <v>11</v>
      </c>
      <c r="C11798" t="s">
        <v>12</v>
      </c>
      <c r="D11798" t="s">
        <v>36</v>
      </c>
      <c r="E11798">
        <v>170000</v>
      </c>
      <c r="F11798" t="s">
        <v>14</v>
      </c>
      <c r="G11798">
        <v>170000</v>
      </c>
      <c r="H11798" t="s">
        <v>15</v>
      </c>
      <c r="I11798">
        <v>0</v>
      </c>
      <c r="J11798" t="s">
        <v>15</v>
      </c>
      <c r="K11798" t="s">
        <v>16</v>
      </c>
    </row>
    <row r="11799" spans="1:11" x14ac:dyDescent="0.25">
      <c r="A11799">
        <v>2023</v>
      </c>
      <c r="B11799" t="s">
        <v>11</v>
      </c>
      <c r="C11799" t="s">
        <v>12</v>
      </c>
      <c r="D11799" t="s">
        <v>61</v>
      </c>
      <c r="E11799">
        <v>221300</v>
      </c>
      <c r="F11799" t="s">
        <v>14</v>
      </c>
      <c r="G11799">
        <v>221300</v>
      </c>
      <c r="H11799" t="s">
        <v>15</v>
      </c>
      <c r="I11799">
        <v>0</v>
      </c>
      <c r="J11799" t="s">
        <v>15</v>
      </c>
      <c r="K11799" t="s">
        <v>16</v>
      </c>
    </row>
    <row r="11800" spans="1:11" x14ac:dyDescent="0.25">
      <c r="A11800">
        <v>2023</v>
      </c>
      <c r="B11800" t="s">
        <v>11</v>
      </c>
      <c r="C11800" t="s">
        <v>12</v>
      </c>
      <c r="D11800" t="s">
        <v>61</v>
      </c>
      <c r="E11800">
        <v>147500</v>
      </c>
      <c r="F11800" t="s">
        <v>14</v>
      </c>
      <c r="G11800">
        <v>147500</v>
      </c>
      <c r="H11800" t="s">
        <v>15</v>
      </c>
      <c r="I11800">
        <v>0</v>
      </c>
      <c r="J11800" t="s">
        <v>15</v>
      </c>
      <c r="K11800" t="s">
        <v>16</v>
      </c>
    </row>
    <row r="11801" spans="1:11" x14ac:dyDescent="0.25">
      <c r="A11801">
        <v>2023</v>
      </c>
      <c r="B11801" t="s">
        <v>11</v>
      </c>
      <c r="C11801" t="s">
        <v>12</v>
      </c>
      <c r="D11801" t="s">
        <v>25</v>
      </c>
      <c r="E11801">
        <v>189750</v>
      </c>
      <c r="F11801" t="s">
        <v>14</v>
      </c>
      <c r="G11801">
        <v>189750</v>
      </c>
      <c r="H11801" t="s">
        <v>15</v>
      </c>
      <c r="I11801">
        <v>0</v>
      </c>
      <c r="J11801" t="s">
        <v>15</v>
      </c>
      <c r="K11801" t="s">
        <v>16</v>
      </c>
    </row>
    <row r="11802" spans="1:11" x14ac:dyDescent="0.25">
      <c r="A11802">
        <v>2023</v>
      </c>
      <c r="B11802" t="s">
        <v>11</v>
      </c>
      <c r="C11802" t="s">
        <v>12</v>
      </c>
      <c r="D11802" t="s">
        <v>25</v>
      </c>
      <c r="E11802">
        <v>131100</v>
      </c>
      <c r="F11802" t="s">
        <v>14</v>
      </c>
      <c r="G11802">
        <v>131100</v>
      </c>
      <c r="H11802" t="s">
        <v>15</v>
      </c>
      <c r="I11802">
        <v>0</v>
      </c>
      <c r="J11802" t="s">
        <v>15</v>
      </c>
      <c r="K11802" t="s">
        <v>16</v>
      </c>
    </row>
    <row r="11803" spans="1:11" x14ac:dyDescent="0.25">
      <c r="A11803">
        <v>2023</v>
      </c>
      <c r="B11803" t="s">
        <v>11</v>
      </c>
      <c r="C11803" t="s">
        <v>12</v>
      </c>
      <c r="D11803" t="s">
        <v>35</v>
      </c>
      <c r="E11803">
        <v>299500</v>
      </c>
      <c r="F11803" t="s">
        <v>14</v>
      </c>
      <c r="G11803">
        <v>299500</v>
      </c>
      <c r="H11803" t="s">
        <v>15</v>
      </c>
      <c r="I11803">
        <v>0</v>
      </c>
      <c r="J11803" t="s">
        <v>15</v>
      </c>
      <c r="K11803" t="s">
        <v>16</v>
      </c>
    </row>
    <row r="11804" spans="1:11" x14ac:dyDescent="0.25">
      <c r="A11804">
        <v>2023</v>
      </c>
      <c r="B11804" t="s">
        <v>11</v>
      </c>
      <c r="C11804" t="s">
        <v>12</v>
      </c>
      <c r="D11804" t="s">
        <v>35</v>
      </c>
      <c r="E11804">
        <v>245100</v>
      </c>
      <c r="F11804" t="s">
        <v>14</v>
      </c>
      <c r="G11804">
        <v>245100</v>
      </c>
      <c r="H11804" t="s">
        <v>15</v>
      </c>
      <c r="I11804">
        <v>0</v>
      </c>
      <c r="J11804" t="s">
        <v>15</v>
      </c>
      <c r="K11804" t="s">
        <v>16</v>
      </c>
    </row>
    <row r="11805" spans="1:11" x14ac:dyDescent="0.25">
      <c r="A11805">
        <v>2023</v>
      </c>
      <c r="B11805" t="s">
        <v>19</v>
      </c>
      <c r="C11805" t="s">
        <v>12</v>
      </c>
      <c r="D11805" t="s">
        <v>17</v>
      </c>
      <c r="E11805">
        <v>128000</v>
      </c>
      <c r="F11805" t="s">
        <v>14</v>
      </c>
      <c r="G11805">
        <v>128000</v>
      </c>
      <c r="H11805" t="s">
        <v>15</v>
      </c>
      <c r="I11805">
        <v>0</v>
      </c>
      <c r="J11805" t="s">
        <v>15</v>
      </c>
      <c r="K11805" t="s">
        <v>16</v>
      </c>
    </row>
    <row r="11806" spans="1:11" x14ac:dyDescent="0.25">
      <c r="A11806">
        <v>2023</v>
      </c>
      <c r="B11806" t="s">
        <v>19</v>
      </c>
      <c r="C11806" t="s">
        <v>12</v>
      </c>
      <c r="D11806" t="s">
        <v>17</v>
      </c>
      <c r="E11806">
        <v>81500</v>
      </c>
      <c r="F11806" t="s">
        <v>14</v>
      </c>
      <c r="G11806">
        <v>81500</v>
      </c>
      <c r="H11806" t="s">
        <v>15</v>
      </c>
      <c r="I11806">
        <v>0</v>
      </c>
      <c r="J11806" t="s">
        <v>15</v>
      </c>
      <c r="K11806" t="s">
        <v>16</v>
      </c>
    </row>
    <row r="11807" spans="1:11" x14ac:dyDescent="0.25">
      <c r="A11807">
        <v>2023</v>
      </c>
      <c r="B11807" t="s">
        <v>21</v>
      </c>
      <c r="C11807" t="s">
        <v>12</v>
      </c>
      <c r="D11807" t="s">
        <v>17</v>
      </c>
      <c r="E11807">
        <v>80000</v>
      </c>
      <c r="F11807" t="s">
        <v>14</v>
      </c>
      <c r="G11807">
        <v>80000</v>
      </c>
      <c r="H11807" t="s">
        <v>15</v>
      </c>
      <c r="I11807">
        <v>0</v>
      </c>
      <c r="J11807" t="s">
        <v>15</v>
      </c>
      <c r="K11807" t="s">
        <v>16</v>
      </c>
    </row>
    <row r="11808" spans="1:11" x14ac:dyDescent="0.25">
      <c r="A11808">
        <v>2023</v>
      </c>
      <c r="B11808" t="s">
        <v>21</v>
      </c>
      <c r="C11808" t="s">
        <v>12</v>
      </c>
      <c r="D11808" t="s">
        <v>17</v>
      </c>
      <c r="E11808">
        <v>52500</v>
      </c>
      <c r="F11808" t="s">
        <v>14</v>
      </c>
      <c r="G11808">
        <v>52500</v>
      </c>
      <c r="H11808" t="s">
        <v>15</v>
      </c>
      <c r="I11808">
        <v>0</v>
      </c>
      <c r="J11808" t="s">
        <v>15</v>
      </c>
      <c r="K11808" t="s">
        <v>16</v>
      </c>
    </row>
    <row r="11809" spans="1:11" x14ac:dyDescent="0.25">
      <c r="A11809">
        <v>2023</v>
      </c>
      <c r="B11809" t="s">
        <v>11</v>
      </c>
      <c r="C11809" t="s">
        <v>12</v>
      </c>
      <c r="D11809" t="s">
        <v>31</v>
      </c>
      <c r="E11809">
        <v>370000</v>
      </c>
      <c r="F11809" t="s">
        <v>14</v>
      </c>
      <c r="G11809">
        <v>370000</v>
      </c>
      <c r="H11809" t="s">
        <v>15</v>
      </c>
      <c r="I11809">
        <v>0</v>
      </c>
      <c r="J11809" t="s">
        <v>15</v>
      </c>
      <c r="K11809" t="s">
        <v>16</v>
      </c>
    </row>
    <row r="11810" spans="1:11" x14ac:dyDescent="0.25">
      <c r="A11810">
        <v>2023</v>
      </c>
      <c r="B11810" t="s">
        <v>11</v>
      </c>
      <c r="C11810" t="s">
        <v>12</v>
      </c>
      <c r="D11810" t="s">
        <v>31</v>
      </c>
      <c r="E11810">
        <v>200000</v>
      </c>
      <c r="F11810" t="s">
        <v>14</v>
      </c>
      <c r="G11810">
        <v>200000</v>
      </c>
      <c r="H11810" t="s">
        <v>15</v>
      </c>
      <c r="I11810">
        <v>0</v>
      </c>
      <c r="J11810" t="s">
        <v>15</v>
      </c>
      <c r="K11810" t="s">
        <v>16</v>
      </c>
    </row>
    <row r="11811" spans="1:11" x14ac:dyDescent="0.25">
      <c r="A11811">
        <v>2023</v>
      </c>
      <c r="B11811" t="s">
        <v>19</v>
      </c>
      <c r="C11811" t="s">
        <v>12</v>
      </c>
      <c r="D11811" t="s">
        <v>17</v>
      </c>
      <c r="E11811">
        <v>72000</v>
      </c>
      <c r="F11811" t="s">
        <v>14</v>
      </c>
      <c r="G11811">
        <v>72000</v>
      </c>
      <c r="H11811" t="s">
        <v>193</v>
      </c>
      <c r="I11811">
        <v>100</v>
      </c>
      <c r="J11811" t="s">
        <v>193</v>
      </c>
      <c r="K11811" t="s">
        <v>16</v>
      </c>
    </row>
    <row r="11812" spans="1:11" x14ac:dyDescent="0.25">
      <c r="A11812">
        <v>2023</v>
      </c>
      <c r="B11812" t="s">
        <v>19</v>
      </c>
      <c r="C11812" t="s">
        <v>12</v>
      </c>
      <c r="D11812" t="s">
        <v>17</v>
      </c>
      <c r="E11812">
        <v>60000</v>
      </c>
      <c r="F11812" t="s">
        <v>14</v>
      </c>
      <c r="G11812">
        <v>60000</v>
      </c>
      <c r="H11812" t="s">
        <v>193</v>
      </c>
      <c r="I11812">
        <v>100</v>
      </c>
      <c r="J11812" t="s">
        <v>193</v>
      </c>
      <c r="K11812" t="s">
        <v>16</v>
      </c>
    </row>
    <row r="11813" spans="1:11" x14ac:dyDescent="0.25">
      <c r="A11813">
        <v>2023</v>
      </c>
      <c r="B11813" t="s">
        <v>11</v>
      </c>
      <c r="C11813" t="s">
        <v>12</v>
      </c>
      <c r="D11813" t="s">
        <v>25</v>
      </c>
      <c r="E11813">
        <v>180000</v>
      </c>
      <c r="F11813" t="s">
        <v>14</v>
      </c>
      <c r="G11813">
        <v>180000</v>
      </c>
      <c r="H11813" t="s">
        <v>15</v>
      </c>
      <c r="I11813">
        <v>100</v>
      </c>
      <c r="J11813" t="s">
        <v>15</v>
      </c>
      <c r="K11813" t="s">
        <v>16</v>
      </c>
    </row>
    <row r="11814" spans="1:11" x14ac:dyDescent="0.25">
      <c r="A11814">
        <v>2023</v>
      </c>
      <c r="B11814" t="s">
        <v>11</v>
      </c>
      <c r="C11814" t="s">
        <v>12</v>
      </c>
      <c r="D11814" t="s">
        <v>25</v>
      </c>
      <c r="E11814">
        <v>140000</v>
      </c>
      <c r="F11814" t="s">
        <v>14</v>
      </c>
      <c r="G11814">
        <v>140000</v>
      </c>
      <c r="H11814" t="s">
        <v>15</v>
      </c>
      <c r="I11814">
        <v>100</v>
      </c>
      <c r="J11814" t="s">
        <v>15</v>
      </c>
      <c r="K11814" t="s">
        <v>16</v>
      </c>
    </row>
    <row r="11815" spans="1:11" x14ac:dyDescent="0.25">
      <c r="A11815">
        <v>2023</v>
      </c>
      <c r="B11815" t="s">
        <v>11</v>
      </c>
      <c r="C11815" t="s">
        <v>12</v>
      </c>
      <c r="D11815" t="s">
        <v>22</v>
      </c>
      <c r="E11815">
        <v>94000</v>
      </c>
      <c r="F11815" t="s">
        <v>14</v>
      </c>
      <c r="G11815">
        <v>94000</v>
      </c>
      <c r="H11815" t="s">
        <v>15</v>
      </c>
      <c r="I11815">
        <v>0</v>
      </c>
      <c r="J11815" t="s">
        <v>15</v>
      </c>
      <c r="K11815" t="s">
        <v>16</v>
      </c>
    </row>
    <row r="11816" spans="1:11" x14ac:dyDescent="0.25">
      <c r="A11816">
        <v>2023</v>
      </c>
      <c r="B11816" t="s">
        <v>11</v>
      </c>
      <c r="C11816" t="s">
        <v>12</v>
      </c>
      <c r="D11816" t="s">
        <v>22</v>
      </c>
      <c r="E11816">
        <v>81900</v>
      </c>
      <c r="F11816" t="s">
        <v>14</v>
      </c>
      <c r="G11816">
        <v>81900</v>
      </c>
      <c r="H11816" t="s">
        <v>15</v>
      </c>
      <c r="I11816">
        <v>0</v>
      </c>
      <c r="J11816" t="s">
        <v>15</v>
      </c>
      <c r="K11816" t="s">
        <v>16</v>
      </c>
    </row>
    <row r="11817" spans="1:11" x14ac:dyDescent="0.25">
      <c r="A11817">
        <v>2023</v>
      </c>
      <c r="B11817" t="s">
        <v>11</v>
      </c>
      <c r="C11817" t="s">
        <v>12</v>
      </c>
      <c r="D11817" t="s">
        <v>61</v>
      </c>
      <c r="E11817">
        <v>210000</v>
      </c>
      <c r="F11817" t="s">
        <v>14</v>
      </c>
      <c r="G11817">
        <v>210000</v>
      </c>
      <c r="H11817" t="s">
        <v>15</v>
      </c>
      <c r="I11817">
        <v>100</v>
      </c>
      <c r="J11817" t="s">
        <v>15</v>
      </c>
      <c r="K11817" t="s">
        <v>16</v>
      </c>
    </row>
    <row r="11818" spans="1:11" x14ac:dyDescent="0.25">
      <c r="A11818">
        <v>2023</v>
      </c>
      <c r="B11818" t="s">
        <v>11</v>
      </c>
      <c r="C11818" t="s">
        <v>12</v>
      </c>
      <c r="D11818" t="s">
        <v>61</v>
      </c>
      <c r="E11818">
        <v>159090</v>
      </c>
      <c r="F11818" t="s">
        <v>14</v>
      </c>
      <c r="G11818">
        <v>159090</v>
      </c>
      <c r="H11818" t="s">
        <v>15</v>
      </c>
      <c r="I11818">
        <v>100</v>
      </c>
      <c r="J11818" t="s">
        <v>15</v>
      </c>
      <c r="K11818" t="s">
        <v>16</v>
      </c>
    </row>
    <row r="11819" spans="1:11" x14ac:dyDescent="0.25">
      <c r="A11819">
        <v>2023</v>
      </c>
      <c r="B11819" t="s">
        <v>11</v>
      </c>
      <c r="C11819" t="s">
        <v>12</v>
      </c>
      <c r="D11819" t="s">
        <v>18</v>
      </c>
      <c r="E11819">
        <v>210000</v>
      </c>
      <c r="F11819" t="s">
        <v>14</v>
      </c>
      <c r="G11819">
        <v>210000</v>
      </c>
      <c r="H11819" t="s">
        <v>15</v>
      </c>
      <c r="I11819">
        <v>0</v>
      </c>
      <c r="J11819" t="s">
        <v>15</v>
      </c>
      <c r="K11819" t="s">
        <v>16</v>
      </c>
    </row>
    <row r="11820" spans="1:11" x14ac:dyDescent="0.25">
      <c r="A11820">
        <v>2023</v>
      </c>
      <c r="B11820" t="s">
        <v>11</v>
      </c>
      <c r="C11820" t="s">
        <v>12</v>
      </c>
      <c r="D11820" t="s">
        <v>18</v>
      </c>
      <c r="E11820">
        <v>175000</v>
      </c>
      <c r="F11820" t="s">
        <v>14</v>
      </c>
      <c r="G11820">
        <v>175000</v>
      </c>
      <c r="H11820" t="s">
        <v>15</v>
      </c>
      <c r="I11820">
        <v>0</v>
      </c>
      <c r="J11820" t="s">
        <v>15</v>
      </c>
      <c r="K11820" t="s">
        <v>16</v>
      </c>
    </row>
    <row r="11821" spans="1:11" x14ac:dyDescent="0.25">
      <c r="A11821">
        <v>2023</v>
      </c>
      <c r="B11821" t="s">
        <v>11</v>
      </c>
      <c r="C11821" t="s">
        <v>12</v>
      </c>
      <c r="D11821" t="s">
        <v>22</v>
      </c>
      <c r="E11821">
        <v>118000</v>
      </c>
      <c r="F11821" t="s">
        <v>14</v>
      </c>
      <c r="G11821">
        <v>118000</v>
      </c>
      <c r="H11821" t="s">
        <v>15</v>
      </c>
      <c r="I11821">
        <v>100</v>
      </c>
      <c r="J11821" t="s">
        <v>15</v>
      </c>
      <c r="K11821" t="s">
        <v>16</v>
      </c>
    </row>
    <row r="11822" spans="1:11" x14ac:dyDescent="0.25">
      <c r="A11822">
        <v>2023</v>
      </c>
      <c r="B11822" t="s">
        <v>11</v>
      </c>
      <c r="C11822" t="s">
        <v>12</v>
      </c>
      <c r="D11822" t="s">
        <v>22</v>
      </c>
      <c r="E11822">
        <v>94400</v>
      </c>
      <c r="F11822" t="s">
        <v>14</v>
      </c>
      <c r="G11822">
        <v>94400</v>
      </c>
      <c r="H11822" t="s">
        <v>15</v>
      </c>
      <c r="I11822">
        <v>100</v>
      </c>
      <c r="J11822" t="s">
        <v>15</v>
      </c>
      <c r="K11822" t="s">
        <v>16</v>
      </c>
    </row>
    <row r="11823" spans="1:11" x14ac:dyDescent="0.25">
      <c r="A11823">
        <v>2023</v>
      </c>
      <c r="B11823" t="s">
        <v>19</v>
      </c>
      <c r="C11823" t="s">
        <v>12</v>
      </c>
      <c r="D11823" t="s">
        <v>29</v>
      </c>
      <c r="E11823">
        <v>150000</v>
      </c>
      <c r="F11823" t="s">
        <v>14</v>
      </c>
      <c r="G11823">
        <v>150000</v>
      </c>
      <c r="H11823" t="s">
        <v>15</v>
      </c>
      <c r="I11823">
        <v>100</v>
      </c>
      <c r="J11823" t="s">
        <v>15</v>
      </c>
      <c r="K11823" t="s">
        <v>16</v>
      </c>
    </row>
    <row r="11824" spans="1:11" x14ac:dyDescent="0.25">
      <c r="A11824">
        <v>2023</v>
      </c>
      <c r="B11824" t="s">
        <v>19</v>
      </c>
      <c r="C11824" t="s">
        <v>12</v>
      </c>
      <c r="D11824" t="s">
        <v>29</v>
      </c>
      <c r="E11824">
        <v>90000</v>
      </c>
      <c r="F11824" t="s">
        <v>14</v>
      </c>
      <c r="G11824">
        <v>90000</v>
      </c>
      <c r="H11824" t="s">
        <v>15</v>
      </c>
      <c r="I11824">
        <v>100</v>
      </c>
      <c r="J11824" t="s">
        <v>15</v>
      </c>
      <c r="K11824" t="s">
        <v>16</v>
      </c>
    </row>
    <row r="11825" spans="1:11" x14ac:dyDescent="0.25">
      <c r="A11825">
        <v>2023</v>
      </c>
      <c r="B11825" t="s">
        <v>19</v>
      </c>
      <c r="C11825" t="s">
        <v>12</v>
      </c>
      <c r="D11825" t="s">
        <v>25</v>
      </c>
      <c r="E11825">
        <v>190000</v>
      </c>
      <c r="F11825" t="s">
        <v>14</v>
      </c>
      <c r="G11825">
        <v>190000</v>
      </c>
      <c r="H11825" t="s">
        <v>40</v>
      </c>
      <c r="I11825">
        <v>100</v>
      </c>
      <c r="J11825" t="s">
        <v>40</v>
      </c>
      <c r="K11825" t="s">
        <v>16</v>
      </c>
    </row>
    <row r="11826" spans="1:11" x14ac:dyDescent="0.25">
      <c r="A11826">
        <v>2023</v>
      </c>
      <c r="B11826" t="s">
        <v>19</v>
      </c>
      <c r="C11826" t="s">
        <v>12</v>
      </c>
      <c r="D11826" t="s">
        <v>25</v>
      </c>
      <c r="E11826">
        <v>125000</v>
      </c>
      <c r="F11826" t="s">
        <v>14</v>
      </c>
      <c r="G11826">
        <v>125000</v>
      </c>
      <c r="H11826" t="s">
        <v>40</v>
      </c>
      <c r="I11826">
        <v>100</v>
      </c>
      <c r="J11826" t="s">
        <v>40</v>
      </c>
      <c r="K11826" t="s">
        <v>16</v>
      </c>
    </row>
    <row r="11827" spans="1:11" x14ac:dyDescent="0.25">
      <c r="A11827">
        <v>2023</v>
      </c>
      <c r="B11827" t="s">
        <v>21</v>
      </c>
      <c r="C11827" t="s">
        <v>12</v>
      </c>
      <c r="D11827" t="s">
        <v>17</v>
      </c>
      <c r="E11827">
        <v>130002</v>
      </c>
      <c r="F11827" t="s">
        <v>14</v>
      </c>
      <c r="G11827">
        <v>130002</v>
      </c>
      <c r="H11827" t="s">
        <v>15</v>
      </c>
      <c r="I11827">
        <v>100</v>
      </c>
      <c r="J11827" t="s">
        <v>15</v>
      </c>
      <c r="K11827" t="s">
        <v>16</v>
      </c>
    </row>
    <row r="11828" spans="1:11" x14ac:dyDescent="0.25">
      <c r="A11828">
        <v>2023</v>
      </c>
      <c r="B11828" t="s">
        <v>21</v>
      </c>
      <c r="C11828" t="s">
        <v>12</v>
      </c>
      <c r="D11828" t="s">
        <v>17</v>
      </c>
      <c r="E11828">
        <v>71908</v>
      </c>
      <c r="F11828" t="s">
        <v>14</v>
      </c>
      <c r="G11828">
        <v>71908</v>
      </c>
      <c r="H11828" t="s">
        <v>15</v>
      </c>
      <c r="I11828">
        <v>100</v>
      </c>
      <c r="J11828" t="s">
        <v>15</v>
      </c>
      <c r="K11828" t="s">
        <v>16</v>
      </c>
    </row>
    <row r="11829" spans="1:11" x14ac:dyDescent="0.25">
      <c r="A11829">
        <v>2023</v>
      </c>
      <c r="B11829" t="s">
        <v>19</v>
      </c>
      <c r="C11829" t="s">
        <v>12</v>
      </c>
      <c r="D11829" t="s">
        <v>22</v>
      </c>
      <c r="E11829">
        <v>80000</v>
      </c>
      <c r="F11829" t="s">
        <v>14</v>
      </c>
      <c r="G11829">
        <v>80000</v>
      </c>
      <c r="H11829" t="s">
        <v>15</v>
      </c>
      <c r="I11829">
        <v>0</v>
      </c>
      <c r="J11829" t="s">
        <v>15</v>
      </c>
      <c r="K11829" t="s">
        <v>16</v>
      </c>
    </row>
    <row r="11830" spans="1:11" x14ac:dyDescent="0.25">
      <c r="A11830">
        <v>2023</v>
      </c>
      <c r="B11830" t="s">
        <v>19</v>
      </c>
      <c r="C11830" t="s">
        <v>12</v>
      </c>
      <c r="D11830" t="s">
        <v>22</v>
      </c>
      <c r="E11830">
        <v>60000</v>
      </c>
      <c r="F11830" t="s">
        <v>14</v>
      </c>
      <c r="G11830">
        <v>60000</v>
      </c>
      <c r="H11830" t="s">
        <v>15</v>
      </c>
      <c r="I11830">
        <v>0</v>
      </c>
      <c r="J11830" t="s">
        <v>15</v>
      </c>
      <c r="K11830" t="s">
        <v>16</v>
      </c>
    </row>
    <row r="11831" spans="1:11" x14ac:dyDescent="0.25">
      <c r="A11831">
        <v>2023</v>
      </c>
      <c r="B11831" t="s">
        <v>19</v>
      </c>
      <c r="C11831" t="s">
        <v>12</v>
      </c>
      <c r="D11831" t="s">
        <v>17</v>
      </c>
      <c r="E11831">
        <v>167500</v>
      </c>
      <c r="F11831" t="s">
        <v>14</v>
      </c>
      <c r="G11831">
        <v>167500</v>
      </c>
      <c r="H11831" t="s">
        <v>15</v>
      </c>
      <c r="I11831">
        <v>0</v>
      </c>
      <c r="J11831" t="s">
        <v>15</v>
      </c>
      <c r="K11831" t="s">
        <v>16</v>
      </c>
    </row>
    <row r="11832" spans="1:11" x14ac:dyDescent="0.25">
      <c r="A11832">
        <v>2023</v>
      </c>
      <c r="B11832" t="s">
        <v>19</v>
      </c>
      <c r="C11832" t="s">
        <v>12</v>
      </c>
      <c r="D11832" t="s">
        <v>17</v>
      </c>
      <c r="E11832">
        <v>106500</v>
      </c>
      <c r="F11832" t="s">
        <v>14</v>
      </c>
      <c r="G11832">
        <v>106500</v>
      </c>
      <c r="H11832" t="s">
        <v>15</v>
      </c>
      <c r="I11832">
        <v>0</v>
      </c>
      <c r="J11832" t="s">
        <v>15</v>
      </c>
      <c r="K11832" t="s">
        <v>16</v>
      </c>
    </row>
    <row r="11833" spans="1:11" x14ac:dyDescent="0.25">
      <c r="A11833">
        <v>2023</v>
      </c>
      <c r="B11833" t="s">
        <v>11</v>
      </c>
      <c r="C11833" t="s">
        <v>12</v>
      </c>
      <c r="D11833" t="s">
        <v>36</v>
      </c>
      <c r="E11833">
        <v>202800</v>
      </c>
      <c r="F11833" t="s">
        <v>14</v>
      </c>
      <c r="G11833">
        <v>202800</v>
      </c>
      <c r="H11833" t="s">
        <v>15</v>
      </c>
      <c r="I11833">
        <v>0</v>
      </c>
      <c r="J11833" t="s">
        <v>15</v>
      </c>
      <c r="K11833" t="s">
        <v>27</v>
      </c>
    </row>
    <row r="11834" spans="1:11" x14ac:dyDescent="0.25">
      <c r="A11834">
        <v>2023</v>
      </c>
      <c r="B11834" t="s">
        <v>11</v>
      </c>
      <c r="C11834" t="s">
        <v>12</v>
      </c>
      <c r="D11834" t="s">
        <v>36</v>
      </c>
      <c r="E11834">
        <v>104300</v>
      </c>
      <c r="F11834" t="s">
        <v>14</v>
      </c>
      <c r="G11834">
        <v>104300</v>
      </c>
      <c r="H11834" t="s">
        <v>15</v>
      </c>
      <c r="I11834">
        <v>0</v>
      </c>
      <c r="J11834" t="s">
        <v>15</v>
      </c>
      <c r="K11834" t="s">
        <v>27</v>
      </c>
    </row>
    <row r="11835" spans="1:11" x14ac:dyDescent="0.25">
      <c r="A11835">
        <v>2023</v>
      </c>
      <c r="B11835" t="s">
        <v>19</v>
      </c>
      <c r="C11835" t="s">
        <v>12</v>
      </c>
      <c r="D11835" t="s">
        <v>73</v>
      </c>
      <c r="E11835">
        <v>121000</v>
      </c>
      <c r="F11835" t="s">
        <v>173</v>
      </c>
      <c r="G11835">
        <v>81838</v>
      </c>
      <c r="H11835" t="s">
        <v>32</v>
      </c>
      <c r="I11835">
        <v>100</v>
      </c>
      <c r="J11835" t="s">
        <v>32</v>
      </c>
      <c r="K11835" t="s">
        <v>27</v>
      </c>
    </row>
    <row r="11836" spans="1:11" x14ac:dyDescent="0.25">
      <c r="A11836">
        <v>2023</v>
      </c>
      <c r="B11836" t="s">
        <v>21</v>
      </c>
      <c r="C11836" t="s">
        <v>12</v>
      </c>
      <c r="D11836" t="s">
        <v>233</v>
      </c>
      <c r="E11836">
        <v>60000</v>
      </c>
      <c r="F11836" t="s">
        <v>14</v>
      </c>
      <c r="G11836">
        <v>60000</v>
      </c>
      <c r="H11836" t="s">
        <v>15</v>
      </c>
      <c r="I11836">
        <v>100</v>
      </c>
      <c r="J11836" t="s">
        <v>15</v>
      </c>
      <c r="K11836" t="s">
        <v>27</v>
      </c>
    </row>
    <row r="11837" spans="1:11" x14ac:dyDescent="0.25">
      <c r="A11837">
        <v>2023</v>
      </c>
      <c r="B11837" t="s">
        <v>11</v>
      </c>
      <c r="C11837" t="s">
        <v>12</v>
      </c>
      <c r="D11837" t="s">
        <v>17</v>
      </c>
      <c r="E11837">
        <v>185900</v>
      </c>
      <c r="F11837" t="s">
        <v>14</v>
      </c>
      <c r="G11837">
        <v>185900</v>
      </c>
      <c r="H11837" t="s">
        <v>15</v>
      </c>
      <c r="I11837">
        <v>0</v>
      </c>
      <c r="J11837" t="s">
        <v>15</v>
      </c>
      <c r="K11837" t="s">
        <v>16</v>
      </c>
    </row>
    <row r="11838" spans="1:11" x14ac:dyDescent="0.25">
      <c r="A11838">
        <v>2023</v>
      </c>
      <c r="B11838" t="s">
        <v>11</v>
      </c>
      <c r="C11838" t="s">
        <v>12</v>
      </c>
      <c r="D11838" t="s">
        <v>17</v>
      </c>
      <c r="E11838">
        <v>129300</v>
      </c>
      <c r="F11838" t="s">
        <v>14</v>
      </c>
      <c r="G11838">
        <v>129300</v>
      </c>
      <c r="H11838" t="s">
        <v>15</v>
      </c>
      <c r="I11838">
        <v>0</v>
      </c>
      <c r="J11838" t="s">
        <v>15</v>
      </c>
      <c r="K11838" t="s">
        <v>16</v>
      </c>
    </row>
    <row r="11839" spans="1:11" x14ac:dyDescent="0.25">
      <c r="A11839">
        <v>2023</v>
      </c>
      <c r="B11839" t="s">
        <v>11</v>
      </c>
      <c r="C11839" t="s">
        <v>12</v>
      </c>
      <c r="D11839" t="s">
        <v>22</v>
      </c>
      <c r="E11839">
        <v>150000</v>
      </c>
      <c r="F11839" t="s">
        <v>14</v>
      </c>
      <c r="G11839">
        <v>150000</v>
      </c>
      <c r="H11839" t="s">
        <v>15</v>
      </c>
      <c r="I11839">
        <v>0</v>
      </c>
      <c r="J11839" t="s">
        <v>15</v>
      </c>
      <c r="K11839" t="s">
        <v>16</v>
      </c>
    </row>
    <row r="11840" spans="1:11" x14ac:dyDescent="0.25">
      <c r="A11840">
        <v>2023</v>
      </c>
      <c r="B11840" t="s">
        <v>11</v>
      </c>
      <c r="C11840" t="s">
        <v>12</v>
      </c>
      <c r="D11840" t="s">
        <v>22</v>
      </c>
      <c r="E11840">
        <v>110000</v>
      </c>
      <c r="F11840" t="s">
        <v>14</v>
      </c>
      <c r="G11840">
        <v>110000</v>
      </c>
      <c r="H11840" t="s">
        <v>15</v>
      </c>
      <c r="I11840">
        <v>0</v>
      </c>
      <c r="J11840" t="s">
        <v>15</v>
      </c>
      <c r="K11840" t="s">
        <v>16</v>
      </c>
    </row>
    <row r="11841" spans="1:11" x14ac:dyDescent="0.25">
      <c r="A11841">
        <v>2023</v>
      </c>
      <c r="B11841" t="s">
        <v>11</v>
      </c>
      <c r="C11841" t="s">
        <v>12</v>
      </c>
      <c r="D11841" t="s">
        <v>25</v>
      </c>
      <c r="E11841">
        <v>230000</v>
      </c>
      <c r="F11841" t="s">
        <v>14</v>
      </c>
      <c r="G11841">
        <v>230000</v>
      </c>
      <c r="H11841" t="s">
        <v>15</v>
      </c>
      <c r="I11841">
        <v>100</v>
      </c>
      <c r="J11841" t="s">
        <v>15</v>
      </c>
      <c r="K11841" t="s">
        <v>16</v>
      </c>
    </row>
    <row r="11842" spans="1:11" x14ac:dyDescent="0.25">
      <c r="A11842">
        <v>2023</v>
      </c>
      <c r="B11842" t="s">
        <v>11</v>
      </c>
      <c r="C11842" t="s">
        <v>12</v>
      </c>
      <c r="D11842" t="s">
        <v>25</v>
      </c>
      <c r="E11842">
        <v>175000</v>
      </c>
      <c r="F11842" t="s">
        <v>14</v>
      </c>
      <c r="G11842">
        <v>175000</v>
      </c>
      <c r="H11842" t="s">
        <v>15</v>
      </c>
      <c r="I11842">
        <v>100</v>
      </c>
      <c r="J11842" t="s">
        <v>15</v>
      </c>
      <c r="K11842" t="s">
        <v>16</v>
      </c>
    </row>
    <row r="11843" spans="1:11" x14ac:dyDescent="0.25">
      <c r="A11843">
        <v>2023</v>
      </c>
      <c r="B11843" t="s">
        <v>11</v>
      </c>
      <c r="C11843" t="s">
        <v>12</v>
      </c>
      <c r="D11843" t="s">
        <v>58</v>
      </c>
      <c r="E11843">
        <v>200000</v>
      </c>
      <c r="F11843" t="s">
        <v>14</v>
      </c>
      <c r="G11843">
        <v>200000</v>
      </c>
      <c r="H11843" t="s">
        <v>15</v>
      </c>
      <c r="I11843">
        <v>0</v>
      </c>
      <c r="J11843" t="s">
        <v>15</v>
      </c>
      <c r="K11843" t="s">
        <v>16</v>
      </c>
    </row>
    <row r="11844" spans="1:11" x14ac:dyDescent="0.25">
      <c r="A11844">
        <v>2023</v>
      </c>
      <c r="B11844" t="s">
        <v>11</v>
      </c>
      <c r="C11844" t="s">
        <v>12</v>
      </c>
      <c r="D11844" t="s">
        <v>58</v>
      </c>
      <c r="E11844">
        <v>170000</v>
      </c>
      <c r="F11844" t="s">
        <v>14</v>
      </c>
      <c r="G11844">
        <v>170000</v>
      </c>
      <c r="H11844" t="s">
        <v>15</v>
      </c>
      <c r="I11844">
        <v>0</v>
      </c>
      <c r="J11844" t="s">
        <v>15</v>
      </c>
      <c r="K11844" t="s">
        <v>16</v>
      </c>
    </row>
    <row r="11845" spans="1:11" x14ac:dyDescent="0.25">
      <c r="A11845">
        <v>2023</v>
      </c>
      <c r="B11845" t="s">
        <v>11</v>
      </c>
      <c r="C11845" t="s">
        <v>12</v>
      </c>
      <c r="D11845" t="s">
        <v>25</v>
      </c>
      <c r="E11845">
        <v>175000</v>
      </c>
      <c r="F11845" t="s">
        <v>14</v>
      </c>
      <c r="G11845">
        <v>175000</v>
      </c>
      <c r="H11845" t="s">
        <v>15</v>
      </c>
      <c r="I11845">
        <v>100</v>
      </c>
      <c r="J11845" t="s">
        <v>15</v>
      </c>
      <c r="K11845" t="s">
        <v>16</v>
      </c>
    </row>
    <row r="11846" spans="1:11" x14ac:dyDescent="0.25">
      <c r="A11846">
        <v>2023</v>
      </c>
      <c r="B11846" t="s">
        <v>11</v>
      </c>
      <c r="C11846" t="s">
        <v>12</v>
      </c>
      <c r="D11846" t="s">
        <v>25</v>
      </c>
      <c r="E11846">
        <v>160000</v>
      </c>
      <c r="F11846" t="s">
        <v>14</v>
      </c>
      <c r="G11846">
        <v>160000</v>
      </c>
      <c r="H11846" t="s">
        <v>15</v>
      </c>
      <c r="I11846">
        <v>100</v>
      </c>
      <c r="J11846" t="s">
        <v>15</v>
      </c>
      <c r="K11846" t="s">
        <v>16</v>
      </c>
    </row>
    <row r="11847" spans="1:11" x14ac:dyDescent="0.25">
      <c r="A11847">
        <v>2023</v>
      </c>
      <c r="B11847" t="s">
        <v>11</v>
      </c>
      <c r="C11847" t="s">
        <v>12</v>
      </c>
      <c r="D11847" t="s">
        <v>25</v>
      </c>
      <c r="E11847">
        <v>255000</v>
      </c>
      <c r="F11847" t="s">
        <v>14</v>
      </c>
      <c r="G11847">
        <v>255000</v>
      </c>
      <c r="H11847" t="s">
        <v>15</v>
      </c>
      <c r="I11847">
        <v>0</v>
      </c>
      <c r="J11847" t="s">
        <v>15</v>
      </c>
      <c r="K11847" t="s">
        <v>16</v>
      </c>
    </row>
    <row r="11848" spans="1:11" x14ac:dyDescent="0.25">
      <c r="A11848">
        <v>2023</v>
      </c>
      <c r="B11848" t="s">
        <v>11</v>
      </c>
      <c r="C11848" t="s">
        <v>12</v>
      </c>
      <c r="D11848" t="s">
        <v>25</v>
      </c>
      <c r="E11848">
        <v>160000</v>
      </c>
      <c r="F11848" t="s">
        <v>14</v>
      </c>
      <c r="G11848">
        <v>160000</v>
      </c>
      <c r="H11848" t="s">
        <v>15</v>
      </c>
      <c r="I11848">
        <v>0</v>
      </c>
      <c r="J11848" t="s">
        <v>15</v>
      </c>
      <c r="K11848" t="s">
        <v>16</v>
      </c>
    </row>
    <row r="11849" spans="1:11" x14ac:dyDescent="0.25">
      <c r="A11849">
        <v>2023</v>
      </c>
      <c r="B11849" t="s">
        <v>11</v>
      </c>
      <c r="C11849" t="s">
        <v>12</v>
      </c>
      <c r="D11849" t="s">
        <v>61</v>
      </c>
      <c r="E11849">
        <v>116990</v>
      </c>
      <c r="F11849" t="s">
        <v>14</v>
      </c>
      <c r="G11849">
        <v>116990</v>
      </c>
      <c r="H11849" t="s">
        <v>15</v>
      </c>
      <c r="I11849">
        <v>100</v>
      </c>
      <c r="J11849" t="s">
        <v>15</v>
      </c>
      <c r="K11849" t="s">
        <v>16</v>
      </c>
    </row>
    <row r="11850" spans="1:11" x14ac:dyDescent="0.25">
      <c r="A11850">
        <v>2023</v>
      </c>
      <c r="B11850" t="s">
        <v>11</v>
      </c>
      <c r="C11850" t="s">
        <v>12</v>
      </c>
      <c r="D11850" t="s">
        <v>61</v>
      </c>
      <c r="E11850">
        <v>82920</v>
      </c>
      <c r="F11850" t="s">
        <v>14</v>
      </c>
      <c r="G11850">
        <v>82920</v>
      </c>
      <c r="H11850" t="s">
        <v>15</v>
      </c>
      <c r="I11850">
        <v>100</v>
      </c>
      <c r="J11850" t="s">
        <v>15</v>
      </c>
      <c r="K11850" t="s">
        <v>16</v>
      </c>
    </row>
    <row r="11851" spans="1:11" x14ac:dyDescent="0.25">
      <c r="A11851">
        <v>2023</v>
      </c>
      <c r="B11851" t="s">
        <v>11</v>
      </c>
      <c r="C11851" t="s">
        <v>12</v>
      </c>
      <c r="D11851" t="s">
        <v>17</v>
      </c>
      <c r="E11851">
        <v>121000</v>
      </c>
      <c r="F11851" t="s">
        <v>14</v>
      </c>
      <c r="G11851">
        <v>121000</v>
      </c>
      <c r="H11851" t="s">
        <v>15</v>
      </c>
      <c r="I11851">
        <v>0</v>
      </c>
      <c r="J11851" t="s">
        <v>15</v>
      </c>
      <c r="K11851" t="s">
        <v>16</v>
      </c>
    </row>
    <row r="11852" spans="1:11" x14ac:dyDescent="0.25">
      <c r="A11852">
        <v>2023</v>
      </c>
      <c r="B11852" t="s">
        <v>11</v>
      </c>
      <c r="C11852" t="s">
        <v>12</v>
      </c>
      <c r="D11852" t="s">
        <v>17</v>
      </c>
      <c r="E11852">
        <v>78000</v>
      </c>
      <c r="F11852" t="s">
        <v>14</v>
      </c>
      <c r="G11852">
        <v>78000</v>
      </c>
      <c r="H11852" t="s">
        <v>15</v>
      </c>
      <c r="I11852">
        <v>0</v>
      </c>
      <c r="J11852" t="s">
        <v>15</v>
      </c>
      <c r="K11852" t="s">
        <v>16</v>
      </c>
    </row>
    <row r="11853" spans="1:11" x14ac:dyDescent="0.25">
      <c r="A11853">
        <v>2023</v>
      </c>
      <c r="B11853" t="s">
        <v>11</v>
      </c>
      <c r="C11853" t="s">
        <v>12</v>
      </c>
      <c r="D11853" t="s">
        <v>61</v>
      </c>
      <c r="E11853">
        <v>159000</v>
      </c>
      <c r="F11853" t="s">
        <v>14</v>
      </c>
      <c r="G11853">
        <v>159000</v>
      </c>
      <c r="H11853" t="s">
        <v>15</v>
      </c>
      <c r="I11853">
        <v>100</v>
      </c>
      <c r="J11853" t="s">
        <v>15</v>
      </c>
      <c r="K11853" t="s">
        <v>16</v>
      </c>
    </row>
    <row r="11854" spans="1:11" x14ac:dyDescent="0.25">
      <c r="A11854">
        <v>2023</v>
      </c>
      <c r="B11854" t="s">
        <v>11</v>
      </c>
      <c r="C11854" t="s">
        <v>12</v>
      </c>
      <c r="D11854" t="s">
        <v>61</v>
      </c>
      <c r="E11854">
        <v>105000</v>
      </c>
      <c r="F11854" t="s">
        <v>14</v>
      </c>
      <c r="G11854">
        <v>105000</v>
      </c>
      <c r="H11854" t="s">
        <v>15</v>
      </c>
      <c r="I11854">
        <v>100</v>
      </c>
      <c r="J11854" t="s">
        <v>15</v>
      </c>
      <c r="K11854" t="s">
        <v>16</v>
      </c>
    </row>
    <row r="11855" spans="1:11" x14ac:dyDescent="0.25">
      <c r="A11855">
        <v>2023</v>
      </c>
      <c r="B11855" t="s">
        <v>11</v>
      </c>
      <c r="C11855" t="s">
        <v>12</v>
      </c>
      <c r="D11855" t="s">
        <v>26</v>
      </c>
      <c r="E11855">
        <v>309400</v>
      </c>
      <c r="F11855" t="s">
        <v>14</v>
      </c>
      <c r="G11855">
        <v>309400</v>
      </c>
      <c r="H11855" t="s">
        <v>15</v>
      </c>
      <c r="I11855">
        <v>0</v>
      </c>
      <c r="J11855" t="s">
        <v>15</v>
      </c>
      <c r="K11855" t="s">
        <v>27</v>
      </c>
    </row>
    <row r="11856" spans="1:11" x14ac:dyDescent="0.25">
      <c r="A11856">
        <v>2023</v>
      </c>
      <c r="B11856" t="s">
        <v>11</v>
      </c>
      <c r="C11856" t="s">
        <v>12</v>
      </c>
      <c r="D11856" t="s">
        <v>26</v>
      </c>
      <c r="E11856">
        <v>159100</v>
      </c>
      <c r="F11856" t="s">
        <v>14</v>
      </c>
      <c r="G11856">
        <v>159100</v>
      </c>
      <c r="H11856" t="s">
        <v>15</v>
      </c>
      <c r="I11856">
        <v>0</v>
      </c>
      <c r="J11856" t="s">
        <v>15</v>
      </c>
      <c r="K11856" t="s">
        <v>27</v>
      </c>
    </row>
    <row r="11857" spans="1:11" x14ac:dyDescent="0.25">
      <c r="A11857">
        <v>2023</v>
      </c>
      <c r="B11857" t="s">
        <v>19</v>
      </c>
      <c r="C11857" t="s">
        <v>12</v>
      </c>
      <c r="D11857" t="s">
        <v>31</v>
      </c>
      <c r="E11857">
        <v>155000</v>
      </c>
      <c r="F11857" t="s">
        <v>14</v>
      </c>
      <c r="G11857">
        <v>155000</v>
      </c>
      <c r="H11857" t="s">
        <v>15</v>
      </c>
      <c r="I11857">
        <v>0</v>
      </c>
      <c r="J11857" t="s">
        <v>15</v>
      </c>
      <c r="K11857" t="s">
        <v>16</v>
      </c>
    </row>
    <row r="11858" spans="1:11" x14ac:dyDescent="0.25">
      <c r="A11858">
        <v>2023</v>
      </c>
      <c r="B11858" t="s">
        <v>19</v>
      </c>
      <c r="C11858" t="s">
        <v>12</v>
      </c>
      <c r="D11858" t="s">
        <v>31</v>
      </c>
      <c r="E11858">
        <v>102000</v>
      </c>
      <c r="F11858" t="s">
        <v>14</v>
      </c>
      <c r="G11858">
        <v>102000</v>
      </c>
      <c r="H11858" t="s">
        <v>15</v>
      </c>
      <c r="I11858">
        <v>0</v>
      </c>
      <c r="J11858" t="s">
        <v>15</v>
      </c>
      <c r="K11858" t="s">
        <v>16</v>
      </c>
    </row>
    <row r="11859" spans="1:11" x14ac:dyDescent="0.25">
      <c r="A11859">
        <v>2023</v>
      </c>
      <c r="B11859" t="s">
        <v>11</v>
      </c>
      <c r="C11859" t="s">
        <v>12</v>
      </c>
      <c r="D11859" t="s">
        <v>31</v>
      </c>
      <c r="E11859">
        <v>374000</v>
      </c>
      <c r="F11859" t="s">
        <v>14</v>
      </c>
      <c r="G11859">
        <v>374000</v>
      </c>
      <c r="H11859" t="s">
        <v>15</v>
      </c>
      <c r="I11859">
        <v>0</v>
      </c>
      <c r="J11859" t="s">
        <v>15</v>
      </c>
      <c r="K11859" t="s">
        <v>16</v>
      </c>
    </row>
    <row r="11860" spans="1:11" x14ac:dyDescent="0.25">
      <c r="A11860">
        <v>2023</v>
      </c>
      <c r="B11860" t="s">
        <v>11</v>
      </c>
      <c r="C11860" t="s">
        <v>12</v>
      </c>
      <c r="D11860" t="s">
        <v>31</v>
      </c>
      <c r="E11860">
        <v>197500</v>
      </c>
      <c r="F11860" t="s">
        <v>14</v>
      </c>
      <c r="G11860">
        <v>197500</v>
      </c>
      <c r="H11860" t="s">
        <v>15</v>
      </c>
      <c r="I11860">
        <v>0</v>
      </c>
      <c r="J11860" t="s">
        <v>15</v>
      </c>
      <c r="K11860" t="s">
        <v>16</v>
      </c>
    </row>
    <row r="11861" spans="1:11" x14ac:dyDescent="0.25">
      <c r="A11861">
        <v>2023</v>
      </c>
      <c r="B11861" t="s">
        <v>11</v>
      </c>
      <c r="C11861" t="s">
        <v>12</v>
      </c>
      <c r="D11861" t="s">
        <v>26</v>
      </c>
      <c r="E11861">
        <v>260000</v>
      </c>
      <c r="F11861" t="s">
        <v>14</v>
      </c>
      <c r="G11861">
        <v>260000</v>
      </c>
      <c r="H11861" t="s">
        <v>15</v>
      </c>
      <c r="I11861">
        <v>0</v>
      </c>
      <c r="J11861" t="s">
        <v>15</v>
      </c>
      <c r="K11861" t="s">
        <v>27</v>
      </c>
    </row>
    <row r="11862" spans="1:11" x14ac:dyDescent="0.25">
      <c r="A11862">
        <v>2023</v>
      </c>
      <c r="B11862" t="s">
        <v>11</v>
      </c>
      <c r="C11862" t="s">
        <v>12</v>
      </c>
      <c r="D11862" t="s">
        <v>26</v>
      </c>
      <c r="E11862">
        <v>136000</v>
      </c>
      <c r="F11862" t="s">
        <v>14</v>
      </c>
      <c r="G11862">
        <v>136000</v>
      </c>
      <c r="H11862" t="s">
        <v>15</v>
      </c>
      <c r="I11862">
        <v>0</v>
      </c>
      <c r="J11862" t="s">
        <v>15</v>
      </c>
      <c r="K11862" t="s">
        <v>27</v>
      </c>
    </row>
    <row r="11863" spans="1:11" x14ac:dyDescent="0.25">
      <c r="A11863">
        <v>2023</v>
      </c>
      <c r="B11863" t="s">
        <v>11</v>
      </c>
      <c r="C11863" t="s">
        <v>12</v>
      </c>
      <c r="D11863" t="s">
        <v>25</v>
      </c>
      <c r="E11863">
        <v>240000</v>
      </c>
      <c r="F11863" t="s">
        <v>14</v>
      </c>
      <c r="G11863">
        <v>240000</v>
      </c>
      <c r="H11863" t="s">
        <v>15</v>
      </c>
      <c r="I11863">
        <v>0</v>
      </c>
      <c r="J11863" t="s">
        <v>15</v>
      </c>
      <c r="K11863" t="s">
        <v>16</v>
      </c>
    </row>
    <row r="11864" spans="1:11" x14ac:dyDescent="0.25">
      <c r="A11864">
        <v>2023</v>
      </c>
      <c r="B11864" t="s">
        <v>11</v>
      </c>
      <c r="C11864" t="s">
        <v>12</v>
      </c>
      <c r="D11864" t="s">
        <v>25</v>
      </c>
      <c r="E11864">
        <v>187000</v>
      </c>
      <c r="F11864" t="s">
        <v>14</v>
      </c>
      <c r="G11864">
        <v>187000</v>
      </c>
      <c r="H11864" t="s">
        <v>15</v>
      </c>
      <c r="I11864">
        <v>0</v>
      </c>
      <c r="J11864" t="s">
        <v>15</v>
      </c>
      <c r="K11864" t="s">
        <v>16</v>
      </c>
    </row>
    <row r="11865" spans="1:11" x14ac:dyDescent="0.25">
      <c r="A11865">
        <v>2023</v>
      </c>
      <c r="B11865" t="s">
        <v>19</v>
      </c>
      <c r="C11865" t="s">
        <v>12</v>
      </c>
      <c r="D11865" t="s">
        <v>26</v>
      </c>
      <c r="E11865">
        <v>20000</v>
      </c>
      <c r="F11865" t="s">
        <v>14</v>
      </c>
      <c r="G11865">
        <v>20000</v>
      </c>
      <c r="H11865" t="s">
        <v>184</v>
      </c>
      <c r="I11865">
        <v>100</v>
      </c>
      <c r="J11865" t="s">
        <v>15</v>
      </c>
      <c r="K11865" t="s">
        <v>27</v>
      </c>
    </row>
    <row r="11866" spans="1:11" x14ac:dyDescent="0.25">
      <c r="A11866">
        <v>2023</v>
      </c>
      <c r="B11866" t="s">
        <v>11</v>
      </c>
      <c r="C11866" t="s">
        <v>12</v>
      </c>
      <c r="D11866" t="s">
        <v>18</v>
      </c>
      <c r="E11866">
        <v>210000</v>
      </c>
      <c r="F11866" t="s">
        <v>14</v>
      </c>
      <c r="G11866">
        <v>210000</v>
      </c>
      <c r="H11866" t="s">
        <v>15</v>
      </c>
      <c r="I11866">
        <v>0</v>
      </c>
      <c r="J11866" t="s">
        <v>15</v>
      </c>
      <c r="K11866" t="s">
        <v>16</v>
      </c>
    </row>
    <row r="11867" spans="1:11" x14ac:dyDescent="0.25">
      <c r="A11867">
        <v>2023</v>
      </c>
      <c r="B11867" t="s">
        <v>11</v>
      </c>
      <c r="C11867" t="s">
        <v>12</v>
      </c>
      <c r="D11867" t="s">
        <v>18</v>
      </c>
      <c r="E11867">
        <v>190000</v>
      </c>
      <c r="F11867" t="s">
        <v>14</v>
      </c>
      <c r="G11867">
        <v>190000</v>
      </c>
      <c r="H11867" t="s">
        <v>15</v>
      </c>
      <c r="I11867">
        <v>0</v>
      </c>
      <c r="J11867" t="s">
        <v>15</v>
      </c>
      <c r="K11867" t="s">
        <v>16</v>
      </c>
    </row>
    <row r="11868" spans="1:11" x14ac:dyDescent="0.25">
      <c r="A11868">
        <v>2023</v>
      </c>
      <c r="B11868" t="s">
        <v>19</v>
      </c>
      <c r="C11868" t="s">
        <v>12</v>
      </c>
      <c r="D11868" t="s">
        <v>140</v>
      </c>
      <c r="E11868">
        <v>95000</v>
      </c>
      <c r="F11868" t="s">
        <v>14</v>
      </c>
      <c r="G11868">
        <v>95000</v>
      </c>
      <c r="H11868" t="s">
        <v>15</v>
      </c>
      <c r="I11868">
        <v>0</v>
      </c>
      <c r="J11868" t="s">
        <v>15</v>
      </c>
      <c r="K11868" t="s">
        <v>16</v>
      </c>
    </row>
    <row r="11869" spans="1:11" x14ac:dyDescent="0.25">
      <c r="A11869">
        <v>2023</v>
      </c>
      <c r="B11869" t="s">
        <v>19</v>
      </c>
      <c r="C11869" t="s">
        <v>12</v>
      </c>
      <c r="D11869" t="s">
        <v>140</v>
      </c>
      <c r="E11869">
        <v>70000</v>
      </c>
      <c r="F11869" t="s">
        <v>14</v>
      </c>
      <c r="G11869">
        <v>70000</v>
      </c>
      <c r="H11869" t="s">
        <v>15</v>
      </c>
      <c r="I11869">
        <v>0</v>
      </c>
      <c r="J11869" t="s">
        <v>15</v>
      </c>
      <c r="K11869" t="s">
        <v>16</v>
      </c>
    </row>
    <row r="11870" spans="1:11" x14ac:dyDescent="0.25">
      <c r="A11870">
        <v>2023</v>
      </c>
      <c r="B11870" t="s">
        <v>11</v>
      </c>
      <c r="C11870" t="s">
        <v>12</v>
      </c>
      <c r="D11870" t="s">
        <v>25</v>
      </c>
      <c r="E11870">
        <v>195000</v>
      </c>
      <c r="F11870" t="s">
        <v>14</v>
      </c>
      <c r="G11870">
        <v>195000</v>
      </c>
      <c r="H11870" t="s">
        <v>15</v>
      </c>
      <c r="I11870">
        <v>100</v>
      </c>
      <c r="J11870" t="s">
        <v>15</v>
      </c>
      <c r="K11870" t="s">
        <v>16</v>
      </c>
    </row>
    <row r="11871" spans="1:11" x14ac:dyDescent="0.25">
      <c r="A11871">
        <v>2023</v>
      </c>
      <c r="B11871" t="s">
        <v>11</v>
      </c>
      <c r="C11871" t="s">
        <v>12</v>
      </c>
      <c r="D11871" t="s">
        <v>25</v>
      </c>
      <c r="E11871">
        <v>119000</v>
      </c>
      <c r="F11871" t="s">
        <v>14</v>
      </c>
      <c r="G11871">
        <v>119000</v>
      </c>
      <c r="H11871" t="s">
        <v>15</v>
      </c>
      <c r="I11871">
        <v>100</v>
      </c>
      <c r="J11871" t="s">
        <v>15</v>
      </c>
      <c r="K11871" t="s">
        <v>16</v>
      </c>
    </row>
    <row r="11872" spans="1:11" x14ac:dyDescent="0.25">
      <c r="A11872">
        <v>2023</v>
      </c>
      <c r="B11872" t="s">
        <v>11</v>
      </c>
      <c r="C11872" t="s">
        <v>12</v>
      </c>
      <c r="D11872" t="s">
        <v>26</v>
      </c>
      <c r="E11872">
        <v>216000</v>
      </c>
      <c r="F11872" t="s">
        <v>14</v>
      </c>
      <c r="G11872">
        <v>216000</v>
      </c>
      <c r="H11872" t="s">
        <v>15</v>
      </c>
      <c r="I11872">
        <v>0</v>
      </c>
      <c r="J11872" t="s">
        <v>15</v>
      </c>
      <c r="K11872" t="s">
        <v>16</v>
      </c>
    </row>
    <row r="11873" spans="1:11" x14ac:dyDescent="0.25">
      <c r="A11873">
        <v>2023</v>
      </c>
      <c r="B11873" t="s">
        <v>11</v>
      </c>
      <c r="C11873" t="s">
        <v>12</v>
      </c>
      <c r="D11873" t="s">
        <v>26</v>
      </c>
      <c r="E11873">
        <v>184000</v>
      </c>
      <c r="F11873" t="s">
        <v>14</v>
      </c>
      <c r="G11873">
        <v>184000</v>
      </c>
      <c r="H11873" t="s">
        <v>15</v>
      </c>
      <c r="I11873">
        <v>0</v>
      </c>
      <c r="J11873" t="s">
        <v>15</v>
      </c>
      <c r="K11873" t="s">
        <v>16</v>
      </c>
    </row>
    <row r="11874" spans="1:11" x14ac:dyDescent="0.25">
      <c r="A11874">
        <v>2023</v>
      </c>
      <c r="B11874" t="s">
        <v>11</v>
      </c>
      <c r="C11874" t="s">
        <v>12</v>
      </c>
      <c r="D11874" t="s">
        <v>18</v>
      </c>
      <c r="E11874">
        <v>200000</v>
      </c>
      <c r="F11874" t="s">
        <v>14</v>
      </c>
      <c r="G11874">
        <v>200000</v>
      </c>
      <c r="H11874" t="s">
        <v>15</v>
      </c>
      <c r="I11874">
        <v>100</v>
      </c>
      <c r="J11874" t="s">
        <v>15</v>
      </c>
      <c r="K11874" t="s">
        <v>16</v>
      </c>
    </row>
    <row r="11875" spans="1:11" x14ac:dyDescent="0.25">
      <c r="A11875">
        <v>2023</v>
      </c>
      <c r="B11875" t="s">
        <v>11</v>
      </c>
      <c r="C11875" t="s">
        <v>12</v>
      </c>
      <c r="D11875" t="s">
        <v>18</v>
      </c>
      <c r="E11875">
        <v>160000</v>
      </c>
      <c r="F11875" t="s">
        <v>14</v>
      </c>
      <c r="G11875">
        <v>160000</v>
      </c>
      <c r="H11875" t="s">
        <v>15</v>
      </c>
      <c r="I11875">
        <v>100</v>
      </c>
      <c r="J11875" t="s">
        <v>15</v>
      </c>
      <c r="K11875" t="s">
        <v>16</v>
      </c>
    </row>
    <row r="11876" spans="1:11" x14ac:dyDescent="0.25">
      <c r="A11876">
        <v>2023</v>
      </c>
      <c r="B11876" t="s">
        <v>11</v>
      </c>
      <c r="C11876" t="s">
        <v>12</v>
      </c>
      <c r="D11876" t="s">
        <v>22</v>
      </c>
      <c r="E11876">
        <v>80000</v>
      </c>
      <c r="F11876" t="s">
        <v>14</v>
      </c>
      <c r="G11876">
        <v>80000</v>
      </c>
      <c r="H11876" t="s">
        <v>15</v>
      </c>
      <c r="I11876">
        <v>0</v>
      </c>
      <c r="J11876" t="s">
        <v>15</v>
      </c>
      <c r="K11876" t="s">
        <v>16</v>
      </c>
    </row>
    <row r="11877" spans="1:11" x14ac:dyDescent="0.25">
      <c r="A11877">
        <v>2023</v>
      </c>
      <c r="B11877" t="s">
        <v>11</v>
      </c>
      <c r="C11877" t="s">
        <v>12</v>
      </c>
      <c r="D11877" t="s">
        <v>22</v>
      </c>
      <c r="E11877">
        <v>70000</v>
      </c>
      <c r="F11877" t="s">
        <v>14</v>
      </c>
      <c r="G11877">
        <v>70000</v>
      </c>
      <c r="H11877" t="s">
        <v>15</v>
      </c>
      <c r="I11877">
        <v>0</v>
      </c>
      <c r="J11877" t="s">
        <v>15</v>
      </c>
      <c r="K11877" t="s">
        <v>16</v>
      </c>
    </row>
    <row r="11878" spans="1:11" x14ac:dyDescent="0.25">
      <c r="A11878">
        <v>2023</v>
      </c>
      <c r="B11878" t="s">
        <v>11</v>
      </c>
      <c r="C11878" t="s">
        <v>12</v>
      </c>
      <c r="D11878" t="s">
        <v>36</v>
      </c>
      <c r="E11878">
        <v>185000</v>
      </c>
      <c r="F11878" t="s">
        <v>14</v>
      </c>
      <c r="G11878">
        <v>185000</v>
      </c>
      <c r="H11878" t="s">
        <v>15</v>
      </c>
      <c r="I11878">
        <v>0</v>
      </c>
      <c r="J11878" t="s">
        <v>15</v>
      </c>
      <c r="K11878" t="s">
        <v>27</v>
      </c>
    </row>
    <row r="11879" spans="1:11" x14ac:dyDescent="0.25">
      <c r="A11879">
        <v>2023</v>
      </c>
      <c r="B11879" t="s">
        <v>11</v>
      </c>
      <c r="C11879" t="s">
        <v>12</v>
      </c>
      <c r="D11879" t="s">
        <v>36</v>
      </c>
      <c r="E11879">
        <v>79600</v>
      </c>
      <c r="F11879" t="s">
        <v>14</v>
      </c>
      <c r="G11879">
        <v>79600</v>
      </c>
      <c r="H11879" t="s">
        <v>15</v>
      </c>
      <c r="I11879">
        <v>0</v>
      </c>
      <c r="J11879" t="s">
        <v>15</v>
      </c>
      <c r="K11879" t="s">
        <v>27</v>
      </c>
    </row>
    <row r="11880" spans="1:11" x14ac:dyDescent="0.25">
      <c r="A11880">
        <v>2023</v>
      </c>
      <c r="B11880" t="s">
        <v>19</v>
      </c>
      <c r="C11880" t="s">
        <v>12</v>
      </c>
      <c r="D11880" t="s">
        <v>22</v>
      </c>
      <c r="E11880">
        <v>60000</v>
      </c>
      <c r="F11880" t="s">
        <v>37</v>
      </c>
      <c r="G11880">
        <v>73824</v>
      </c>
      <c r="H11880" t="s">
        <v>38</v>
      </c>
      <c r="I11880">
        <v>0</v>
      </c>
      <c r="J11880" t="s">
        <v>38</v>
      </c>
      <c r="K11880" t="s">
        <v>16</v>
      </c>
    </row>
    <row r="11881" spans="1:11" x14ac:dyDescent="0.25">
      <c r="A11881">
        <v>2023</v>
      </c>
      <c r="B11881" t="s">
        <v>19</v>
      </c>
      <c r="C11881" t="s">
        <v>12</v>
      </c>
      <c r="D11881" t="s">
        <v>22</v>
      </c>
      <c r="E11881">
        <v>50000</v>
      </c>
      <c r="F11881" t="s">
        <v>37</v>
      </c>
      <c r="G11881">
        <v>61520</v>
      </c>
      <c r="H11881" t="s">
        <v>38</v>
      </c>
      <c r="I11881">
        <v>0</v>
      </c>
      <c r="J11881" t="s">
        <v>38</v>
      </c>
      <c r="K11881" t="s">
        <v>16</v>
      </c>
    </row>
    <row r="11882" spans="1:11" x14ac:dyDescent="0.25">
      <c r="A11882">
        <v>2023</v>
      </c>
      <c r="B11882" t="s">
        <v>11</v>
      </c>
      <c r="C11882" t="s">
        <v>12</v>
      </c>
      <c r="D11882" t="s">
        <v>59</v>
      </c>
      <c r="E11882">
        <v>266450</v>
      </c>
      <c r="F11882" t="s">
        <v>14</v>
      </c>
      <c r="G11882">
        <v>266450</v>
      </c>
      <c r="H11882" t="s">
        <v>15</v>
      </c>
      <c r="I11882">
        <v>0</v>
      </c>
      <c r="J11882" t="s">
        <v>15</v>
      </c>
      <c r="K11882" t="s">
        <v>16</v>
      </c>
    </row>
    <row r="11883" spans="1:11" x14ac:dyDescent="0.25">
      <c r="A11883">
        <v>2023</v>
      </c>
      <c r="B11883" t="s">
        <v>11</v>
      </c>
      <c r="C11883" t="s">
        <v>12</v>
      </c>
      <c r="D11883" t="s">
        <v>59</v>
      </c>
      <c r="E11883">
        <v>177700</v>
      </c>
      <c r="F11883" t="s">
        <v>14</v>
      </c>
      <c r="G11883">
        <v>177700</v>
      </c>
      <c r="H11883" t="s">
        <v>15</v>
      </c>
      <c r="I11883">
        <v>0</v>
      </c>
      <c r="J11883" t="s">
        <v>15</v>
      </c>
      <c r="K11883" t="s">
        <v>16</v>
      </c>
    </row>
    <row r="11884" spans="1:11" x14ac:dyDescent="0.25">
      <c r="A11884">
        <v>2023</v>
      </c>
      <c r="B11884" t="s">
        <v>11</v>
      </c>
      <c r="C11884" t="s">
        <v>12</v>
      </c>
      <c r="D11884" t="s">
        <v>25</v>
      </c>
      <c r="E11884">
        <v>245000</v>
      </c>
      <c r="F11884" t="s">
        <v>14</v>
      </c>
      <c r="G11884">
        <v>245000</v>
      </c>
      <c r="H11884" t="s">
        <v>15</v>
      </c>
      <c r="I11884">
        <v>0</v>
      </c>
      <c r="J11884" t="s">
        <v>15</v>
      </c>
      <c r="K11884" t="s">
        <v>16</v>
      </c>
    </row>
    <row r="11885" spans="1:11" x14ac:dyDescent="0.25">
      <c r="A11885">
        <v>2023</v>
      </c>
      <c r="B11885" t="s">
        <v>11</v>
      </c>
      <c r="C11885" t="s">
        <v>12</v>
      </c>
      <c r="D11885" t="s">
        <v>25</v>
      </c>
      <c r="E11885">
        <v>185000</v>
      </c>
      <c r="F11885" t="s">
        <v>14</v>
      </c>
      <c r="G11885">
        <v>185000</v>
      </c>
      <c r="H11885" t="s">
        <v>15</v>
      </c>
      <c r="I11885">
        <v>0</v>
      </c>
      <c r="J11885" t="s">
        <v>15</v>
      </c>
      <c r="K11885" t="s">
        <v>16</v>
      </c>
    </row>
    <row r="11886" spans="1:11" x14ac:dyDescent="0.25">
      <c r="A11886">
        <v>2023</v>
      </c>
      <c r="B11886" t="s">
        <v>11</v>
      </c>
      <c r="C11886" t="s">
        <v>12</v>
      </c>
      <c r="D11886" t="s">
        <v>18</v>
      </c>
      <c r="E11886">
        <v>247500</v>
      </c>
      <c r="F11886" t="s">
        <v>14</v>
      </c>
      <c r="G11886">
        <v>247500</v>
      </c>
      <c r="H11886" t="s">
        <v>15</v>
      </c>
      <c r="I11886">
        <v>0</v>
      </c>
      <c r="J11886" t="s">
        <v>15</v>
      </c>
      <c r="K11886" t="s">
        <v>16</v>
      </c>
    </row>
    <row r="11887" spans="1:11" x14ac:dyDescent="0.25">
      <c r="A11887">
        <v>2023</v>
      </c>
      <c r="B11887" t="s">
        <v>11</v>
      </c>
      <c r="C11887" t="s">
        <v>12</v>
      </c>
      <c r="D11887" t="s">
        <v>18</v>
      </c>
      <c r="E11887">
        <v>172200</v>
      </c>
      <c r="F11887" t="s">
        <v>14</v>
      </c>
      <c r="G11887">
        <v>172200</v>
      </c>
      <c r="H11887" t="s">
        <v>15</v>
      </c>
      <c r="I11887">
        <v>0</v>
      </c>
      <c r="J11887" t="s">
        <v>15</v>
      </c>
      <c r="K11887" t="s">
        <v>16</v>
      </c>
    </row>
    <row r="11888" spans="1:11" x14ac:dyDescent="0.25">
      <c r="A11888">
        <v>2023</v>
      </c>
      <c r="B11888" t="s">
        <v>11</v>
      </c>
      <c r="C11888" t="s">
        <v>12</v>
      </c>
      <c r="D11888" t="s">
        <v>26</v>
      </c>
      <c r="E11888">
        <v>222200</v>
      </c>
      <c r="F11888" t="s">
        <v>14</v>
      </c>
      <c r="G11888">
        <v>222200</v>
      </c>
      <c r="H11888" t="s">
        <v>15</v>
      </c>
      <c r="I11888">
        <v>0</v>
      </c>
      <c r="J11888" t="s">
        <v>15</v>
      </c>
      <c r="K11888" t="s">
        <v>27</v>
      </c>
    </row>
    <row r="11889" spans="1:11" x14ac:dyDescent="0.25">
      <c r="A11889">
        <v>2023</v>
      </c>
      <c r="B11889" t="s">
        <v>11</v>
      </c>
      <c r="C11889" t="s">
        <v>12</v>
      </c>
      <c r="D11889" t="s">
        <v>26</v>
      </c>
      <c r="E11889">
        <v>136000</v>
      </c>
      <c r="F11889" t="s">
        <v>14</v>
      </c>
      <c r="G11889">
        <v>136000</v>
      </c>
      <c r="H11889" t="s">
        <v>15</v>
      </c>
      <c r="I11889">
        <v>0</v>
      </c>
      <c r="J11889" t="s">
        <v>15</v>
      </c>
      <c r="K11889" t="s">
        <v>27</v>
      </c>
    </row>
    <row r="11890" spans="1:11" x14ac:dyDescent="0.25">
      <c r="A11890">
        <v>2023</v>
      </c>
      <c r="B11890" t="s">
        <v>11</v>
      </c>
      <c r="C11890" t="s">
        <v>12</v>
      </c>
      <c r="D11890" t="s">
        <v>101</v>
      </c>
      <c r="E11890">
        <v>55720</v>
      </c>
      <c r="F11890" t="s">
        <v>14</v>
      </c>
      <c r="G11890">
        <v>55720</v>
      </c>
      <c r="H11890" t="s">
        <v>15</v>
      </c>
      <c r="I11890">
        <v>100</v>
      </c>
      <c r="J11890" t="s">
        <v>15</v>
      </c>
      <c r="K11890" t="s">
        <v>16</v>
      </c>
    </row>
    <row r="11891" spans="1:11" x14ac:dyDescent="0.25">
      <c r="A11891">
        <v>2023</v>
      </c>
      <c r="B11891" t="s">
        <v>11</v>
      </c>
      <c r="C11891" t="s">
        <v>12</v>
      </c>
      <c r="D11891" t="s">
        <v>101</v>
      </c>
      <c r="E11891">
        <v>50700</v>
      </c>
      <c r="F11891" t="s">
        <v>14</v>
      </c>
      <c r="G11891">
        <v>50700</v>
      </c>
      <c r="H11891" t="s">
        <v>15</v>
      </c>
      <c r="I11891">
        <v>100</v>
      </c>
      <c r="J11891" t="s">
        <v>15</v>
      </c>
      <c r="K11891" t="s">
        <v>16</v>
      </c>
    </row>
    <row r="11892" spans="1:11" x14ac:dyDescent="0.25">
      <c r="A11892">
        <v>2021</v>
      </c>
      <c r="B11892" t="s">
        <v>19</v>
      </c>
      <c r="C11892" t="s">
        <v>54</v>
      </c>
      <c r="D11892" t="s">
        <v>183</v>
      </c>
      <c r="E11892">
        <v>56000</v>
      </c>
      <c r="F11892" t="s">
        <v>14</v>
      </c>
      <c r="G11892">
        <v>56000</v>
      </c>
      <c r="H11892" t="s">
        <v>217</v>
      </c>
      <c r="I11892">
        <v>100</v>
      </c>
      <c r="J11892" t="s">
        <v>15</v>
      </c>
      <c r="K11892" t="s">
        <v>16</v>
      </c>
    </row>
    <row r="11893" spans="1:11" x14ac:dyDescent="0.25">
      <c r="A11893">
        <v>2023</v>
      </c>
      <c r="B11893" t="s">
        <v>11</v>
      </c>
      <c r="C11893" t="s">
        <v>12</v>
      </c>
      <c r="D11893" t="s">
        <v>72</v>
      </c>
      <c r="E11893">
        <v>370000</v>
      </c>
      <c r="F11893" t="s">
        <v>14</v>
      </c>
      <c r="G11893">
        <v>370000</v>
      </c>
      <c r="H11893" t="s">
        <v>15</v>
      </c>
      <c r="I11893">
        <v>0</v>
      </c>
      <c r="J11893" t="s">
        <v>15</v>
      </c>
      <c r="K11893" t="s">
        <v>16</v>
      </c>
    </row>
    <row r="11894" spans="1:11" x14ac:dyDescent="0.25">
      <c r="A11894">
        <v>2023</v>
      </c>
      <c r="B11894" t="s">
        <v>11</v>
      </c>
      <c r="C11894" t="s">
        <v>12</v>
      </c>
      <c r="D11894" t="s">
        <v>72</v>
      </c>
      <c r="E11894">
        <v>200000</v>
      </c>
      <c r="F11894" t="s">
        <v>14</v>
      </c>
      <c r="G11894">
        <v>200000</v>
      </c>
      <c r="H11894" t="s">
        <v>15</v>
      </c>
      <c r="I11894">
        <v>0</v>
      </c>
      <c r="J11894" t="s">
        <v>15</v>
      </c>
      <c r="K11894" t="s">
        <v>16</v>
      </c>
    </row>
    <row r="11895" spans="1:11" x14ac:dyDescent="0.25">
      <c r="A11895">
        <v>2023</v>
      </c>
      <c r="B11895" t="s">
        <v>11</v>
      </c>
      <c r="C11895" t="s">
        <v>12</v>
      </c>
      <c r="D11895" t="s">
        <v>17</v>
      </c>
      <c r="E11895">
        <v>196000</v>
      </c>
      <c r="F11895" t="s">
        <v>14</v>
      </c>
      <c r="G11895">
        <v>196000</v>
      </c>
      <c r="H11895" t="s">
        <v>15</v>
      </c>
      <c r="I11895">
        <v>0</v>
      </c>
      <c r="J11895" t="s">
        <v>15</v>
      </c>
      <c r="K11895" t="s">
        <v>16</v>
      </c>
    </row>
    <row r="11896" spans="1:11" x14ac:dyDescent="0.25">
      <c r="A11896">
        <v>2023</v>
      </c>
      <c r="B11896" t="s">
        <v>11</v>
      </c>
      <c r="C11896" t="s">
        <v>12</v>
      </c>
      <c r="D11896" t="s">
        <v>17</v>
      </c>
      <c r="E11896">
        <v>121000</v>
      </c>
      <c r="F11896" t="s">
        <v>14</v>
      </c>
      <c r="G11896">
        <v>121000</v>
      </c>
      <c r="H11896" t="s">
        <v>15</v>
      </c>
      <c r="I11896">
        <v>0</v>
      </c>
      <c r="J11896" t="s">
        <v>15</v>
      </c>
      <c r="K11896" t="s">
        <v>16</v>
      </c>
    </row>
    <row r="11897" spans="1:11" x14ac:dyDescent="0.25">
      <c r="A11897">
        <v>2023</v>
      </c>
      <c r="B11897" t="s">
        <v>11</v>
      </c>
      <c r="C11897" t="s">
        <v>12</v>
      </c>
      <c r="D11897" t="s">
        <v>36</v>
      </c>
      <c r="E11897">
        <v>202800</v>
      </c>
      <c r="F11897" t="s">
        <v>14</v>
      </c>
      <c r="G11897">
        <v>202800</v>
      </c>
      <c r="H11897" t="s">
        <v>15</v>
      </c>
      <c r="I11897">
        <v>0</v>
      </c>
      <c r="J11897" t="s">
        <v>15</v>
      </c>
      <c r="K11897" t="s">
        <v>27</v>
      </c>
    </row>
    <row r="11898" spans="1:11" x14ac:dyDescent="0.25">
      <c r="A11898">
        <v>2023</v>
      </c>
      <c r="B11898" t="s">
        <v>11</v>
      </c>
      <c r="C11898" t="s">
        <v>12</v>
      </c>
      <c r="D11898" t="s">
        <v>36</v>
      </c>
      <c r="E11898">
        <v>104300</v>
      </c>
      <c r="F11898" t="s">
        <v>14</v>
      </c>
      <c r="G11898">
        <v>104300</v>
      </c>
      <c r="H11898" t="s">
        <v>15</v>
      </c>
      <c r="I11898">
        <v>0</v>
      </c>
      <c r="J11898" t="s">
        <v>15</v>
      </c>
      <c r="K11898" t="s">
        <v>27</v>
      </c>
    </row>
    <row r="11899" spans="1:11" x14ac:dyDescent="0.25">
      <c r="A11899">
        <v>2023</v>
      </c>
      <c r="B11899" t="s">
        <v>19</v>
      </c>
      <c r="C11899" t="s">
        <v>12</v>
      </c>
      <c r="D11899" t="s">
        <v>29</v>
      </c>
      <c r="E11899">
        <v>135000</v>
      </c>
      <c r="F11899" t="s">
        <v>14</v>
      </c>
      <c r="G11899">
        <v>135000</v>
      </c>
      <c r="H11899" t="s">
        <v>15</v>
      </c>
      <c r="I11899">
        <v>0</v>
      </c>
      <c r="J11899" t="s">
        <v>15</v>
      </c>
      <c r="K11899" t="s">
        <v>16</v>
      </c>
    </row>
    <row r="11900" spans="1:11" x14ac:dyDescent="0.25">
      <c r="A11900">
        <v>2023</v>
      </c>
      <c r="B11900" t="s">
        <v>19</v>
      </c>
      <c r="C11900" t="s">
        <v>12</v>
      </c>
      <c r="D11900" t="s">
        <v>29</v>
      </c>
      <c r="E11900">
        <v>115000</v>
      </c>
      <c r="F11900" t="s">
        <v>14</v>
      </c>
      <c r="G11900">
        <v>115000</v>
      </c>
      <c r="H11900" t="s">
        <v>15</v>
      </c>
      <c r="I11900">
        <v>0</v>
      </c>
      <c r="J11900" t="s">
        <v>15</v>
      </c>
      <c r="K11900" t="s">
        <v>16</v>
      </c>
    </row>
    <row r="11901" spans="1:11" x14ac:dyDescent="0.25">
      <c r="A11901">
        <v>2023</v>
      </c>
      <c r="B11901" t="s">
        <v>11</v>
      </c>
      <c r="C11901" t="s">
        <v>12</v>
      </c>
      <c r="D11901" t="s">
        <v>205</v>
      </c>
      <c r="E11901">
        <v>302000</v>
      </c>
      <c r="F11901" t="s">
        <v>14</v>
      </c>
      <c r="G11901">
        <v>302000</v>
      </c>
      <c r="H11901" t="s">
        <v>15</v>
      </c>
      <c r="I11901">
        <v>0</v>
      </c>
      <c r="J11901" t="s">
        <v>15</v>
      </c>
      <c r="K11901" t="s">
        <v>16</v>
      </c>
    </row>
    <row r="11902" spans="1:11" x14ac:dyDescent="0.25">
      <c r="A11902">
        <v>2023</v>
      </c>
      <c r="B11902" t="s">
        <v>11</v>
      </c>
      <c r="C11902" t="s">
        <v>12</v>
      </c>
      <c r="D11902" t="s">
        <v>205</v>
      </c>
      <c r="E11902">
        <v>189000</v>
      </c>
      <c r="F11902" t="s">
        <v>14</v>
      </c>
      <c r="G11902">
        <v>189000</v>
      </c>
      <c r="H11902" t="s">
        <v>15</v>
      </c>
      <c r="I11902">
        <v>0</v>
      </c>
      <c r="J11902" t="s">
        <v>15</v>
      </c>
      <c r="K11902" t="s">
        <v>16</v>
      </c>
    </row>
    <row r="11903" spans="1:11" x14ac:dyDescent="0.25">
      <c r="A11903">
        <v>2023</v>
      </c>
      <c r="B11903" t="s">
        <v>19</v>
      </c>
      <c r="C11903" t="s">
        <v>12</v>
      </c>
      <c r="D11903" t="s">
        <v>22</v>
      </c>
      <c r="E11903">
        <v>65000</v>
      </c>
      <c r="F11903" t="s">
        <v>14</v>
      </c>
      <c r="G11903">
        <v>65000</v>
      </c>
      <c r="H11903" t="s">
        <v>15</v>
      </c>
      <c r="I11903">
        <v>100</v>
      </c>
      <c r="J11903" t="s">
        <v>15</v>
      </c>
      <c r="K11903" t="s">
        <v>16</v>
      </c>
    </row>
    <row r="11904" spans="1:11" x14ac:dyDescent="0.25">
      <c r="A11904">
        <v>2023</v>
      </c>
      <c r="B11904" t="s">
        <v>19</v>
      </c>
      <c r="C11904" t="s">
        <v>12</v>
      </c>
      <c r="D11904" t="s">
        <v>22</v>
      </c>
      <c r="E11904">
        <v>55000</v>
      </c>
      <c r="F11904" t="s">
        <v>14</v>
      </c>
      <c r="G11904">
        <v>55000</v>
      </c>
      <c r="H11904" t="s">
        <v>15</v>
      </c>
      <c r="I11904">
        <v>100</v>
      </c>
      <c r="J11904" t="s">
        <v>15</v>
      </c>
      <c r="K11904" t="s">
        <v>16</v>
      </c>
    </row>
    <row r="11905" spans="1:11" x14ac:dyDescent="0.25">
      <c r="A11905">
        <v>2023</v>
      </c>
      <c r="B11905" t="s">
        <v>11</v>
      </c>
      <c r="C11905" t="s">
        <v>12</v>
      </c>
      <c r="D11905" t="s">
        <v>18</v>
      </c>
      <c r="E11905">
        <v>220000</v>
      </c>
      <c r="F11905" t="s">
        <v>14</v>
      </c>
      <c r="G11905">
        <v>220000</v>
      </c>
      <c r="H11905" t="s">
        <v>15</v>
      </c>
      <c r="I11905">
        <v>100</v>
      </c>
      <c r="J11905" t="s">
        <v>15</v>
      </c>
      <c r="K11905" t="s">
        <v>16</v>
      </c>
    </row>
    <row r="11906" spans="1:11" x14ac:dyDescent="0.25">
      <c r="A11906">
        <v>2023</v>
      </c>
      <c r="B11906" t="s">
        <v>11</v>
      </c>
      <c r="C11906" t="s">
        <v>12</v>
      </c>
      <c r="D11906" t="s">
        <v>18</v>
      </c>
      <c r="E11906">
        <v>170000</v>
      </c>
      <c r="F11906" t="s">
        <v>14</v>
      </c>
      <c r="G11906">
        <v>170000</v>
      </c>
      <c r="H11906" t="s">
        <v>15</v>
      </c>
      <c r="I11906">
        <v>100</v>
      </c>
      <c r="J11906" t="s">
        <v>15</v>
      </c>
      <c r="K11906" t="s">
        <v>16</v>
      </c>
    </row>
    <row r="11907" spans="1:11" x14ac:dyDescent="0.25">
      <c r="A11907">
        <v>2023</v>
      </c>
      <c r="B11907" t="s">
        <v>11</v>
      </c>
      <c r="C11907" t="s">
        <v>12</v>
      </c>
      <c r="D11907" t="s">
        <v>36</v>
      </c>
      <c r="E11907">
        <v>185000</v>
      </c>
      <c r="F11907" t="s">
        <v>14</v>
      </c>
      <c r="G11907">
        <v>185000</v>
      </c>
      <c r="H11907" t="s">
        <v>15</v>
      </c>
      <c r="I11907">
        <v>0</v>
      </c>
      <c r="J11907" t="s">
        <v>15</v>
      </c>
      <c r="K11907" t="s">
        <v>27</v>
      </c>
    </row>
    <row r="11908" spans="1:11" x14ac:dyDescent="0.25">
      <c r="A11908">
        <v>2023</v>
      </c>
      <c r="B11908" t="s">
        <v>11</v>
      </c>
      <c r="C11908" t="s">
        <v>12</v>
      </c>
      <c r="D11908" t="s">
        <v>36</v>
      </c>
      <c r="E11908">
        <v>79600</v>
      </c>
      <c r="F11908" t="s">
        <v>14</v>
      </c>
      <c r="G11908">
        <v>79600</v>
      </c>
      <c r="H11908" t="s">
        <v>15</v>
      </c>
      <c r="I11908">
        <v>0</v>
      </c>
      <c r="J11908" t="s">
        <v>15</v>
      </c>
      <c r="K11908" t="s">
        <v>27</v>
      </c>
    </row>
    <row r="11909" spans="1:11" x14ac:dyDescent="0.25">
      <c r="A11909">
        <v>2023</v>
      </c>
      <c r="B11909" t="s">
        <v>11</v>
      </c>
      <c r="C11909" t="s">
        <v>12</v>
      </c>
      <c r="D11909" t="s">
        <v>22</v>
      </c>
      <c r="E11909">
        <v>110000</v>
      </c>
      <c r="F11909" t="s">
        <v>14</v>
      </c>
      <c r="G11909">
        <v>110000</v>
      </c>
      <c r="H11909" t="s">
        <v>15</v>
      </c>
      <c r="I11909">
        <v>100</v>
      </c>
      <c r="J11909" t="s">
        <v>15</v>
      </c>
      <c r="K11909" t="s">
        <v>16</v>
      </c>
    </row>
    <row r="11910" spans="1:11" x14ac:dyDescent="0.25">
      <c r="A11910">
        <v>2023</v>
      </c>
      <c r="B11910" t="s">
        <v>11</v>
      </c>
      <c r="C11910" t="s">
        <v>12</v>
      </c>
      <c r="D11910" t="s">
        <v>22</v>
      </c>
      <c r="E11910">
        <v>75000</v>
      </c>
      <c r="F11910" t="s">
        <v>14</v>
      </c>
      <c r="G11910">
        <v>75000</v>
      </c>
      <c r="H11910" t="s">
        <v>15</v>
      </c>
      <c r="I11910">
        <v>100</v>
      </c>
      <c r="J11910" t="s">
        <v>15</v>
      </c>
      <c r="K11910" t="s">
        <v>16</v>
      </c>
    </row>
    <row r="11911" spans="1:11" x14ac:dyDescent="0.25">
      <c r="A11911">
        <v>2023</v>
      </c>
      <c r="B11911" t="s">
        <v>11</v>
      </c>
      <c r="C11911" t="s">
        <v>12</v>
      </c>
      <c r="D11911" t="s">
        <v>112</v>
      </c>
      <c r="E11911">
        <v>150000</v>
      </c>
      <c r="F11911" t="s">
        <v>14</v>
      </c>
      <c r="G11911">
        <v>150000</v>
      </c>
      <c r="H11911" t="s">
        <v>15</v>
      </c>
      <c r="I11911">
        <v>100</v>
      </c>
      <c r="J11911" t="s">
        <v>15</v>
      </c>
      <c r="K11911" t="s">
        <v>16</v>
      </c>
    </row>
    <row r="11912" spans="1:11" x14ac:dyDescent="0.25">
      <c r="A11912">
        <v>2023</v>
      </c>
      <c r="B11912" t="s">
        <v>11</v>
      </c>
      <c r="C11912" t="s">
        <v>12</v>
      </c>
      <c r="D11912" t="s">
        <v>112</v>
      </c>
      <c r="E11912">
        <v>93000</v>
      </c>
      <c r="F11912" t="s">
        <v>14</v>
      </c>
      <c r="G11912">
        <v>93000</v>
      </c>
      <c r="H11912" t="s">
        <v>15</v>
      </c>
      <c r="I11912">
        <v>100</v>
      </c>
      <c r="J11912" t="s">
        <v>15</v>
      </c>
      <c r="K11912" t="s">
        <v>16</v>
      </c>
    </row>
    <row r="11913" spans="1:11" x14ac:dyDescent="0.25">
      <c r="A11913">
        <v>2022</v>
      </c>
      <c r="B11913" t="s">
        <v>11</v>
      </c>
      <c r="C11913" t="s">
        <v>12</v>
      </c>
      <c r="D11913" t="s">
        <v>35</v>
      </c>
      <c r="E11913">
        <v>190000</v>
      </c>
      <c r="F11913" t="s">
        <v>14</v>
      </c>
      <c r="G11913">
        <v>190000</v>
      </c>
      <c r="H11913" t="s">
        <v>15</v>
      </c>
      <c r="I11913">
        <v>100</v>
      </c>
      <c r="J11913" t="s">
        <v>15</v>
      </c>
      <c r="K11913" t="s">
        <v>27</v>
      </c>
    </row>
    <row r="11914" spans="1:11" x14ac:dyDescent="0.25">
      <c r="A11914">
        <v>2023</v>
      </c>
      <c r="B11914" t="s">
        <v>11</v>
      </c>
      <c r="C11914" t="s">
        <v>12</v>
      </c>
      <c r="D11914" t="s">
        <v>17</v>
      </c>
      <c r="E11914">
        <v>200000</v>
      </c>
      <c r="F11914" t="s">
        <v>208</v>
      </c>
      <c r="G11914">
        <v>46565</v>
      </c>
      <c r="H11914" t="s">
        <v>133</v>
      </c>
      <c r="I11914">
        <v>100</v>
      </c>
      <c r="J11914" t="s">
        <v>133</v>
      </c>
      <c r="K11914" t="s">
        <v>27</v>
      </c>
    </row>
    <row r="11915" spans="1:11" x14ac:dyDescent="0.25">
      <c r="A11915">
        <v>2023</v>
      </c>
      <c r="B11915" t="s">
        <v>11</v>
      </c>
      <c r="C11915" t="s">
        <v>12</v>
      </c>
      <c r="D11915" t="s">
        <v>18</v>
      </c>
      <c r="E11915">
        <v>204500</v>
      </c>
      <c r="F11915" t="s">
        <v>14</v>
      </c>
      <c r="G11915">
        <v>204500</v>
      </c>
      <c r="H11915" t="s">
        <v>15</v>
      </c>
      <c r="I11915">
        <v>0</v>
      </c>
      <c r="J11915" t="s">
        <v>15</v>
      </c>
      <c r="K11915" t="s">
        <v>16</v>
      </c>
    </row>
    <row r="11916" spans="1:11" x14ac:dyDescent="0.25">
      <c r="A11916">
        <v>2023</v>
      </c>
      <c r="B11916" t="s">
        <v>11</v>
      </c>
      <c r="C11916" t="s">
        <v>12</v>
      </c>
      <c r="D11916" t="s">
        <v>18</v>
      </c>
      <c r="E11916">
        <v>142200</v>
      </c>
      <c r="F11916" t="s">
        <v>14</v>
      </c>
      <c r="G11916">
        <v>142200</v>
      </c>
      <c r="H11916" t="s">
        <v>15</v>
      </c>
      <c r="I11916">
        <v>0</v>
      </c>
      <c r="J11916" t="s">
        <v>15</v>
      </c>
      <c r="K11916" t="s">
        <v>16</v>
      </c>
    </row>
    <row r="11917" spans="1:11" x14ac:dyDescent="0.25">
      <c r="A11917">
        <v>2023</v>
      </c>
      <c r="B11917" t="s">
        <v>11</v>
      </c>
      <c r="C11917" t="s">
        <v>12</v>
      </c>
      <c r="D11917" t="s">
        <v>195</v>
      </c>
      <c r="E11917">
        <v>204500</v>
      </c>
      <c r="F11917" t="s">
        <v>14</v>
      </c>
      <c r="G11917">
        <v>204500</v>
      </c>
      <c r="H11917" t="s">
        <v>15</v>
      </c>
      <c r="I11917">
        <v>0</v>
      </c>
      <c r="J11917" t="s">
        <v>15</v>
      </c>
      <c r="K11917" t="s">
        <v>16</v>
      </c>
    </row>
    <row r="11918" spans="1:11" x14ac:dyDescent="0.25">
      <c r="A11918">
        <v>2023</v>
      </c>
      <c r="B11918" t="s">
        <v>11</v>
      </c>
      <c r="C11918" t="s">
        <v>12</v>
      </c>
      <c r="D11918" t="s">
        <v>195</v>
      </c>
      <c r="E11918">
        <v>126400</v>
      </c>
      <c r="F11918" t="s">
        <v>14</v>
      </c>
      <c r="G11918">
        <v>126400</v>
      </c>
      <c r="H11918" t="s">
        <v>15</v>
      </c>
      <c r="I11918">
        <v>0</v>
      </c>
      <c r="J11918" t="s">
        <v>15</v>
      </c>
      <c r="K11918" t="s">
        <v>16</v>
      </c>
    </row>
    <row r="11919" spans="1:11" x14ac:dyDescent="0.25">
      <c r="A11919">
        <v>2023</v>
      </c>
      <c r="B11919" t="s">
        <v>11</v>
      </c>
      <c r="C11919" t="s">
        <v>12</v>
      </c>
      <c r="D11919" t="s">
        <v>18</v>
      </c>
      <c r="E11919">
        <v>216000</v>
      </c>
      <c r="F11919" t="s">
        <v>14</v>
      </c>
      <c r="G11919">
        <v>216000</v>
      </c>
      <c r="H11919" t="s">
        <v>15</v>
      </c>
      <c r="I11919">
        <v>100</v>
      </c>
      <c r="J11919" t="s">
        <v>15</v>
      </c>
      <c r="K11919" t="s">
        <v>16</v>
      </c>
    </row>
    <row r="11920" spans="1:11" x14ac:dyDescent="0.25">
      <c r="A11920">
        <v>2023</v>
      </c>
      <c r="B11920" t="s">
        <v>11</v>
      </c>
      <c r="C11920" t="s">
        <v>12</v>
      </c>
      <c r="D11920" t="s">
        <v>18</v>
      </c>
      <c r="E11920">
        <v>184000</v>
      </c>
      <c r="F11920" t="s">
        <v>14</v>
      </c>
      <c r="G11920">
        <v>184000</v>
      </c>
      <c r="H11920" t="s">
        <v>15</v>
      </c>
      <c r="I11920">
        <v>100</v>
      </c>
      <c r="J11920" t="s">
        <v>15</v>
      </c>
      <c r="K11920" t="s">
        <v>16</v>
      </c>
    </row>
    <row r="11921" spans="1:11" x14ac:dyDescent="0.25">
      <c r="A11921">
        <v>2023</v>
      </c>
      <c r="B11921" t="s">
        <v>11</v>
      </c>
      <c r="C11921" t="s">
        <v>12</v>
      </c>
      <c r="D11921" t="s">
        <v>22</v>
      </c>
      <c r="E11921">
        <v>139600</v>
      </c>
      <c r="F11921" t="s">
        <v>14</v>
      </c>
      <c r="G11921">
        <v>139600</v>
      </c>
      <c r="H11921" t="s">
        <v>15</v>
      </c>
      <c r="I11921">
        <v>0</v>
      </c>
      <c r="J11921" t="s">
        <v>15</v>
      </c>
      <c r="K11921" t="s">
        <v>16</v>
      </c>
    </row>
    <row r="11922" spans="1:11" x14ac:dyDescent="0.25">
      <c r="A11922">
        <v>2023</v>
      </c>
      <c r="B11922" t="s">
        <v>11</v>
      </c>
      <c r="C11922" t="s">
        <v>12</v>
      </c>
      <c r="D11922" t="s">
        <v>22</v>
      </c>
      <c r="E11922">
        <v>85700</v>
      </c>
      <c r="F11922" t="s">
        <v>14</v>
      </c>
      <c r="G11922">
        <v>85700</v>
      </c>
      <c r="H11922" t="s">
        <v>15</v>
      </c>
      <c r="I11922">
        <v>0</v>
      </c>
      <c r="J11922" t="s">
        <v>15</v>
      </c>
      <c r="K11922" t="s">
        <v>16</v>
      </c>
    </row>
    <row r="11923" spans="1:11" x14ac:dyDescent="0.25">
      <c r="A11923">
        <v>2023</v>
      </c>
      <c r="B11923" t="s">
        <v>19</v>
      </c>
      <c r="C11923" t="s">
        <v>12</v>
      </c>
      <c r="D11923" t="s">
        <v>104</v>
      </c>
      <c r="E11923">
        <v>100000</v>
      </c>
      <c r="F11923" t="s">
        <v>14</v>
      </c>
      <c r="G11923">
        <v>100000</v>
      </c>
      <c r="H11923" t="s">
        <v>15</v>
      </c>
      <c r="I11923">
        <v>100</v>
      </c>
      <c r="J11923" t="s">
        <v>15</v>
      </c>
      <c r="K11923" t="s">
        <v>16</v>
      </c>
    </row>
    <row r="11924" spans="1:11" x14ac:dyDescent="0.25">
      <c r="A11924">
        <v>2023</v>
      </c>
      <c r="B11924" t="s">
        <v>19</v>
      </c>
      <c r="C11924" t="s">
        <v>12</v>
      </c>
      <c r="D11924" t="s">
        <v>25</v>
      </c>
      <c r="E11924">
        <v>128750</v>
      </c>
      <c r="F11924" t="s">
        <v>14</v>
      </c>
      <c r="G11924">
        <v>128750</v>
      </c>
      <c r="H11924" t="s">
        <v>15</v>
      </c>
      <c r="I11924">
        <v>0</v>
      </c>
      <c r="J11924" t="s">
        <v>15</v>
      </c>
      <c r="K11924" t="s">
        <v>16</v>
      </c>
    </row>
    <row r="11925" spans="1:11" x14ac:dyDescent="0.25">
      <c r="A11925">
        <v>2023</v>
      </c>
      <c r="B11925" t="s">
        <v>19</v>
      </c>
      <c r="C11925" t="s">
        <v>12</v>
      </c>
      <c r="D11925" t="s">
        <v>25</v>
      </c>
      <c r="E11925">
        <v>79350</v>
      </c>
      <c r="F11925" t="s">
        <v>14</v>
      </c>
      <c r="G11925">
        <v>79350</v>
      </c>
      <c r="H11925" t="s">
        <v>15</v>
      </c>
      <c r="I11925">
        <v>0</v>
      </c>
      <c r="J11925" t="s">
        <v>15</v>
      </c>
      <c r="K11925" t="s">
        <v>16</v>
      </c>
    </row>
    <row r="11926" spans="1:11" x14ac:dyDescent="0.25">
      <c r="A11926">
        <v>2023</v>
      </c>
      <c r="B11926" t="s">
        <v>19</v>
      </c>
      <c r="C11926" t="s">
        <v>12</v>
      </c>
      <c r="D11926" t="s">
        <v>28</v>
      </c>
      <c r="E11926">
        <v>60000</v>
      </c>
      <c r="F11926" t="s">
        <v>37</v>
      </c>
      <c r="G11926">
        <v>73824</v>
      </c>
      <c r="H11926" t="s">
        <v>38</v>
      </c>
      <c r="I11926">
        <v>0</v>
      </c>
      <c r="J11926" t="s">
        <v>38</v>
      </c>
      <c r="K11926" t="s">
        <v>16</v>
      </c>
    </row>
    <row r="11927" spans="1:11" x14ac:dyDescent="0.25">
      <c r="A11927">
        <v>2023</v>
      </c>
      <c r="B11927" t="s">
        <v>19</v>
      </c>
      <c r="C11927" t="s">
        <v>12</v>
      </c>
      <c r="D11927" t="s">
        <v>28</v>
      </c>
      <c r="E11927">
        <v>55000</v>
      </c>
      <c r="F11927" t="s">
        <v>37</v>
      </c>
      <c r="G11927">
        <v>67672</v>
      </c>
      <c r="H11927" t="s">
        <v>38</v>
      </c>
      <c r="I11927">
        <v>0</v>
      </c>
      <c r="J11927" t="s">
        <v>38</v>
      </c>
      <c r="K11927" t="s">
        <v>16</v>
      </c>
    </row>
    <row r="11928" spans="1:11" x14ac:dyDescent="0.25">
      <c r="A11928">
        <v>2023</v>
      </c>
      <c r="B11928" t="s">
        <v>11</v>
      </c>
      <c r="C11928" t="s">
        <v>12</v>
      </c>
      <c r="D11928" t="s">
        <v>25</v>
      </c>
      <c r="E11928">
        <v>185900</v>
      </c>
      <c r="F11928" t="s">
        <v>14</v>
      </c>
      <c r="G11928">
        <v>185900</v>
      </c>
      <c r="H11928" t="s">
        <v>15</v>
      </c>
      <c r="I11928">
        <v>0</v>
      </c>
      <c r="J11928" t="s">
        <v>15</v>
      </c>
      <c r="K11928" t="s">
        <v>16</v>
      </c>
    </row>
    <row r="11929" spans="1:11" x14ac:dyDescent="0.25">
      <c r="A11929">
        <v>2023</v>
      </c>
      <c r="B11929" t="s">
        <v>11</v>
      </c>
      <c r="C11929" t="s">
        <v>12</v>
      </c>
      <c r="D11929" t="s">
        <v>25</v>
      </c>
      <c r="E11929">
        <v>129300</v>
      </c>
      <c r="F11929" t="s">
        <v>14</v>
      </c>
      <c r="G11929">
        <v>129300</v>
      </c>
      <c r="H11929" t="s">
        <v>15</v>
      </c>
      <c r="I11929">
        <v>0</v>
      </c>
      <c r="J11929" t="s">
        <v>15</v>
      </c>
      <c r="K11929" t="s">
        <v>16</v>
      </c>
    </row>
    <row r="11930" spans="1:11" x14ac:dyDescent="0.25">
      <c r="A11930">
        <v>2023</v>
      </c>
      <c r="B11930" t="s">
        <v>11</v>
      </c>
      <c r="C11930" t="s">
        <v>12</v>
      </c>
      <c r="D11930" t="s">
        <v>61</v>
      </c>
      <c r="E11930">
        <v>174000</v>
      </c>
      <c r="F11930" t="s">
        <v>14</v>
      </c>
      <c r="G11930">
        <v>174000</v>
      </c>
      <c r="H11930" t="s">
        <v>15</v>
      </c>
      <c r="I11930">
        <v>100</v>
      </c>
      <c r="J11930" t="s">
        <v>15</v>
      </c>
      <c r="K11930" t="s">
        <v>16</v>
      </c>
    </row>
    <row r="11931" spans="1:11" x14ac:dyDescent="0.25">
      <c r="A11931">
        <v>2023</v>
      </c>
      <c r="B11931" t="s">
        <v>11</v>
      </c>
      <c r="C11931" t="s">
        <v>12</v>
      </c>
      <c r="D11931" t="s">
        <v>61</v>
      </c>
      <c r="E11931">
        <v>134000</v>
      </c>
      <c r="F11931" t="s">
        <v>14</v>
      </c>
      <c r="G11931">
        <v>134000</v>
      </c>
      <c r="H11931" t="s">
        <v>15</v>
      </c>
      <c r="I11931">
        <v>100</v>
      </c>
      <c r="J11931" t="s">
        <v>15</v>
      </c>
      <c r="K11931" t="s">
        <v>16</v>
      </c>
    </row>
    <row r="11932" spans="1:11" x14ac:dyDescent="0.25">
      <c r="A11932">
        <v>2023</v>
      </c>
      <c r="B11932" t="s">
        <v>19</v>
      </c>
      <c r="C11932" t="s">
        <v>12</v>
      </c>
      <c r="D11932" t="s">
        <v>72</v>
      </c>
      <c r="E11932">
        <v>155000</v>
      </c>
      <c r="F11932" t="s">
        <v>14</v>
      </c>
      <c r="G11932">
        <v>155000</v>
      </c>
      <c r="H11932" t="s">
        <v>15</v>
      </c>
      <c r="I11932">
        <v>0</v>
      </c>
      <c r="J11932" t="s">
        <v>15</v>
      </c>
      <c r="K11932" t="s">
        <v>16</v>
      </c>
    </row>
    <row r="11933" spans="1:11" x14ac:dyDescent="0.25">
      <c r="A11933">
        <v>2023</v>
      </c>
      <c r="B11933" t="s">
        <v>19</v>
      </c>
      <c r="C11933" t="s">
        <v>12</v>
      </c>
      <c r="D11933" t="s">
        <v>72</v>
      </c>
      <c r="E11933">
        <v>125000</v>
      </c>
      <c r="F11933" t="s">
        <v>14</v>
      </c>
      <c r="G11933">
        <v>125000</v>
      </c>
      <c r="H11933" t="s">
        <v>15</v>
      </c>
      <c r="I11933">
        <v>0</v>
      </c>
      <c r="J11933" t="s">
        <v>15</v>
      </c>
      <c r="K11933" t="s">
        <v>16</v>
      </c>
    </row>
    <row r="11934" spans="1:11" x14ac:dyDescent="0.25">
      <c r="A11934">
        <v>2023</v>
      </c>
      <c r="B11934" t="s">
        <v>11</v>
      </c>
      <c r="C11934" t="s">
        <v>12</v>
      </c>
      <c r="D11934" t="s">
        <v>36</v>
      </c>
      <c r="E11934">
        <v>185000</v>
      </c>
      <c r="F11934" t="s">
        <v>14</v>
      </c>
      <c r="G11934">
        <v>185000</v>
      </c>
      <c r="H11934" t="s">
        <v>15</v>
      </c>
      <c r="I11934">
        <v>0</v>
      </c>
      <c r="J11934" t="s">
        <v>15</v>
      </c>
      <c r="K11934" t="s">
        <v>27</v>
      </c>
    </row>
    <row r="11935" spans="1:11" x14ac:dyDescent="0.25">
      <c r="A11935">
        <v>2023</v>
      </c>
      <c r="B11935" t="s">
        <v>11</v>
      </c>
      <c r="C11935" t="s">
        <v>12</v>
      </c>
      <c r="D11935" t="s">
        <v>36</v>
      </c>
      <c r="E11935">
        <v>79600</v>
      </c>
      <c r="F11935" t="s">
        <v>14</v>
      </c>
      <c r="G11935">
        <v>79600</v>
      </c>
      <c r="H11935" t="s">
        <v>15</v>
      </c>
      <c r="I11935">
        <v>0</v>
      </c>
      <c r="J11935" t="s">
        <v>15</v>
      </c>
      <c r="K11935" t="s">
        <v>27</v>
      </c>
    </row>
    <row r="11936" spans="1:11" x14ac:dyDescent="0.25">
      <c r="A11936">
        <v>2023</v>
      </c>
      <c r="B11936" t="s">
        <v>11</v>
      </c>
      <c r="C11936" t="s">
        <v>12</v>
      </c>
      <c r="D11936" t="s">
        <v>17</v>
      </c>
      <c r="E11936">
        <v>194400</v>
      </c>
      <c r="F11936" t="s">
        <v>14</v>
      </c>
      <c r="G11936">
        <v>194400</v>
      </c>
      <c r="H11936" t="s">
        <v>15</v>
      </c>
      <c r="I11936">
        <v>100</v>
      </c>
      <c r="J11936" t="s">
        <v>15</v>
      </c>
      <c r="K11936" t="s">
        <v>16</v>
      </c>
    </row>
    <row r="11937" spans="1:11" x14ac:dyDescent="0.25">
      <c r="A11937">
        <v>2023</v>
      </c>
      <c r="B11937" t="s">
        <v>11</v>
      </c>
      <c r="C11937" t="s">
        <v>12</v>
      </c>
      <c r="D11937" t="s">
        <v>17</v>
      </c>
      <c r="E11937">
        <v>132192</v>
      </c>
      <c r="F11937" t="s">
        <v>14</v>
      </c>
      <c r="G11937">
        <v>132192</v>
      </c>
      <c r="H11937" t="s">
        <v>15</v>
      </c>
      <c r="I11937">
        <v>100</v>
      </c>
      <c r="J11937" t="s">
        <v>15</v>
      </c>
      <c r="K11937" t="s">
        <v>16</v>
      </c>
    </row>
    <row r="11938" spans="1:11" x14ac:dyDescent="0.25">
      <c r="A11938">
        <v>2023</v>
      </c>
      <c r="B11938" t="s">
        <v>11</v>
      </c>
      <c r="C11938" t="s">
        <v>12</v>
      </c>
      <c r="D11938" t="s">
        <v>18</v>
      </c>
      <c r="E11938">
        <v>273400</v>
      </c>
      <c r="F11938" t="s">
        <v>14</v>
      </c>
      <c r="G11938">
        <v>273400</v>
      </c>
      <c r="H11938" t="s">
        <v>15</v>
      </c>
      <c r="I11938">
        <v>100</v>
      </c>
      <c r="J11938" t="s">
        <v>15</v>
      </c>
      <c r="K11938" t="s">
        <v>16</v>
      </c>
    </row>
    <row r="11939" spans="1:11" x14ac:dyDescent="0.25">
      <c r="A11939">
        <v>2023</v>
      </c>
      <c r="B11939" t="s">
        <v>11</v>
      </c>
      <c r="C11939" t="s">
        <v>12</v>
      </c>
      <c r="D11939" t="s">
        <v>18</v>
      </c>
      <c r="E11939">
        <v>182200</v>
      </c>
      <c r="F11939" t="s">
        <v>14</v>
      </c>
      <c r="G11939">
        <v>182200</v>
      </c>
      <c r="H11939" t="s">
        <v>15</v>
      </c>
      <c r="I11939">
        <v>100</v>
      </c>
      <c r="J11939" t="s">
        <v>15</v>
      </c>
      <c r="K11939" t="s">
        <v>16</v>
      </c>
    </row>
    <row r="11940" spans="1:11" x14ac:dyDescent="0.25">
      <c r="A11940">
        <v>2023</v>
      </c>
      <c r="B11940" t="s">
        <v>19</v>
      </c>
      <c r="C11940" t="s">
        <v>12</v>
      </c>
      <c r="D11940" t="s">
        <v>22</v>
      </c>
      <c r="E11940">
        <v>165000</v>
      </c>
      <c r="F11940" t="s">
        <v>14</v>
      </c>
      <c r="G11940">
        <v>165000</v>
      </c>
      <c r="H11940" t="s">
        <v>32</v>
      </c>
      <c r="I11940">
        <v>0</v>
      </c>
      <c r="J11940" t="s">
        <v>32</v>
      </c>
      <c r="K11940" t="s">
        <v>16</v>
      </c>
    </row>
    <row r="11941" spans="1:11" x14ac:dyDescent="0.25">
      <c r="A11941">
        <v>2023</v>
      </c>
      <c r="B11941" t="s">
        <v>19</v>
      </c>
      <c r="C11941" t="s">
        <v>12</v>
      </c>
      <c r="D11941" t="s">
        <v>22</v>
      </c>
      <c r="E11941">
        <v>142500</v>
      </c>
      <c r="F11941" t="s">
        <v>14</v>
      </c>
      <c r="G11941">
        <v>142500</v>
      </c>
      <c r="H11941" t="s">
        <v>32</v>
      </c>
      <c r="I11941">
        <v>0</v>
      </c>
      <c r="J11941" t="s">
        <v>32</v>
      </c>
      <c r="K11941" t="s">
        <v>16</v>
      </c>
    </row>
    <row r="11942" spans="1:11" x14ac:dyDescent="0.25">
      <c r="A11942">
        <v>2023</v>
      </c>
      <c r="B11942" t="s">
        <v>11</v>
      </c>
      <c r="C11942" t="s">
        <v>12</v>
      </c>
      <c r="D11942" t="s">
        <v>25</v>
      </c>
      <c r="E11942">
        <v>213654</v>
      </c>
      <c r="F11942" t="s">
        <v>14</v>
      </c>
      <c r="G11942">
        <v>213654</v>
      </c>
      <c r="H11942" t="s">
        <v>38</v>
      </c>
      <c r="I11942">
        <v>0</v>
      </c>
      <c r="J11942" t="s">
        <v>38</v>
      </c>
      <c r="K11942" t="s">
        <v>16</v>
      </c>
    </row>
    <row r="11943" spans="1:11" x14ac:dyDescent="0.25">
      <c r="A11943">
        <v>2023</v>
      </c>
      <c r="B11943" t="s">
        <v>11</v>
      </c>
      <c r="C11943" t="s">
        <v>12</v>
      </c>
      <c r="D11943" t="s">
        <v>25</v>
      </c>
      <c r="E11943">
        <v>142436</v>
      </c>
      <c r="F11943" t="s">
        <v>14</v>
      </c>
      <c r="G11943">
        <v>142436</v>
      </c>
      <c r="H11943" t="s">
        <v>38</v>
      </c>
      <c r="I11943">
        <v>0</v>
      </c>
      <c r="J11943" t="s">
        <v>38</v>
      </c>
      <c r="K11943" t="s">
        <v>16</v>
      </c>
    </row>
    <row r="11944" spans="1:11" x14ac:dyDescent="0.25">
      <c r="A11944">
        <v>2023</v>
      </c>
      <c r="B11944" t="s">
        <v>11</v>
      </c>
      <c r="C11944" t="s">
        <v>12</v>
      </c>
      <c r="D11944" t="s">
        <v>17</v>
      </c>
      <c r="E11944">
        <v>124230</v>
      </c>
      <c r="F11944" t="s">
        <v>14</v>
      </c>
      <c r="G11944">
        <v>124230</v>
      </c>
      <c r="H11944" t="s">
        <v>15</v>
      </c>
      <c r="I11944">
        <v>100</v>
      </c>
      <c r="J11944" t="s">
        <v>15</v>
      </c>
      <c r="K11944" t="s">
        <v>16</v>
      </c>
    </row>
    <row r="11945" spans="1:11" x14ac:dyDescent="0.25">
      <c r="A11945">
        <v>2023</v>
      </c>
      <c r="B11945" t="s">
        <v>11</v>
      </c>
      <c r="C11945" t="s">
        <v>12</v>
      </c>
      <c r="D11945" t="s">
        <v>17</v>
      </c>
      <c r="E11945">
        <v>68637</v>
      </c>
      <c r="F11945" t="s">
        <v>14</v>
      </c>
      <c r="G11945">
        <v>68637</v>
      </c>
      <c r="H11945" t="s">
        <v>15</v>
      </c>
      <c r="I11945">
        <v>100</v>
      </c>
      <c r="J11945" t="s">
        <v>15</v>
      </c>
      <c r="K11945" t="s">
        <v>16</v>
      </c>
    </row>
    <row r="11946" spans="1:11" x14ac:dyDescent="0.25">
      <c r="A11946">
        <v>2023</v>
      </c>
      <c r="B11946" t="s">
        <v>19</v>
      </c>
      <c r="C11946" t="s">
        <v>12</v>
      </c>
      <c r="D11946" t="s">
        <v>17</v>
      </c>
      <c r="E11946">
        <v>204000</v>
      </c>
      <c r="F11946" t="s">
        <v>14</v>
      </c>
      <c r="G11946">
        <v>204000</v>
      </c>
      <c r="H11946" t="s">
        <v>15</v>
      </c>
      <c r="I11946">
        <v>100</v>
      </c>
      <c r="J11946" t="s">
        <v>15</v>
      </c>
      <c r="K11946" t="s">
        <v>16</v>
      </c>
    </row>
    <row r="11947" spans="1:11" x14ac:dyDescent="0.25">
      <c r="A11947">
        <v>2023</v>
      </c>
      <c r="B11947" t="s">
        <v>19</v>
      </c>
      <c r="C11947" t="s">
        <v>12</v>
      </c>
      <c r="D11947" t="s">
        <v>17</v>
      </c>
      <c r="E11947">
        <v>161500</v>
      </c>
      <c r="F11947" t="s">
        <v>14</v>
      </c>
      <c r="G11947">
        <v>161500</v>
      </c>
      <c r="H11947" t="s">
        <v>15</v>
      </c>
      <c r="I11947">
        <v>100</v>
      </c>
      <c r="J11947" t="s">
        <v>15</v>
      </c>
      <c r="K11947" t="s">
        <v>16</v>
      </c>
    </row>
    <row r="11948" spans="1:11" x14ac:dyDescent="0.25">
      <c r="A11948">
        <v>2023</v>
      </c>
      <c r="B11948" t="s">
        <v>11</v>
      </c>
      <c r="C11948" t="s">
        <v>12</v>
      </c>
      <c r="D11948" t="s">
        <v>18</v>
      </c>
      <c r="E11948">
        <v>204500</v>
      </c>
      <c r="F11948" t="s">
        <v>14</v>
      </c>
      <c r="G11948">
        <v>204500</v>
      </c>
      <c r="H11948" t="s">
        <v>15</v>
      </c>
      <c r="I11948">
        <v>0</v>
      </c>
      <c r="J11948" t="s">
        <v>15</v>
      </c>
      <c r="K11948" t="s">
        <v>16</v>
      </c>
    </row>
    <row r="11949" spans="1:11" x14ac:dyDescent="0.25">
      <c r="A11949">
        <v>2023</v>
      </c>
      <c r="B11949" t="s">
        <v>11</v>
      </c>
      <c r="C11949" t="s">
        <v>12</v>
      </c>
      <c r="D11949" t="s">
        <v>18</v>
      </c>
      <c r="E11949">
        <v>142200</v>
      </c>
      <c r="F11949" t="s">
        <v>14</v>
      </c>
      <c r="G11949">
        <v>142200</v>
      </c>
      <c r="H11949" t="s">
        <v>15</v>
      </c>
      <c r="I11949">
        <v>0</v>
      </c>
      <c r="J11949" t="s">
        <v>15</v>
      </c>
      <c r="K11949" t="s">
        <v>16</v>
      </c>
    </row>
    <row r="11950" spans="1:11" x14ac:dyDescent="0.25">
      <c r="A11950">
        <v>2023</v>
      </c>
      <c r="B11950" t="s">
        <v>11</v>
      </c>
      <c r="C11950" t="s">
        <v>12</v>
      </c>
      <c r="D11950" t="s">
        <v>195</v>
      </c>
      <c r="E11950">
        <v>185900</v>
      </c>
      <c r="F11950" t="s">
        <v>14</v>
      </c>
      <c r="G11950">
        <v>185900</v>
      </c>
      <c r="H11950" t="s">
        <v>15</v>
      </c>
      <c r="I11950">
        <v>0</v>
      </c>
      <c r="J11950" t="s">
        <v>15</v>
      </c>
      <c r="K11950" t="s">
        <v>16</v>
      </c>
    </row>
    <row r="11951" spans="1:11" x14ac:dyDescent="0.25">
      <c r="A11951">
        <v>2023</v>
      </c>
      <c r="B11951" t="s">
        <v>11</v>
      </c>
      <c r="C11951" t="s">
        <v>12</v>
      </c>
      <c r="D11951" t="s">
        <v>195</v>
      </c>
      <c r="E11951">
        <v>129300</v>
      </c>
      <c r="F11951" t="s">
        <v>14</v>
      </c>
      <c r="G11951">
        <v>129300</v>
      </c>
      <c r="H11951" t="s">
        <v>15</v>
      </c>
      <c r="I11951">
        <v>0</v>
      </c>
      <c r="J11951" t="s">
        <v>15</v>
      </c>
      <c r="K11951" t="s">
        <v>16</v>
      </c>
    </row>
    <row r="11952" spans="1:11" x14ac:dyDescent="0.25">
      <c r="A11952">
        <v>2023</v>
      </c>
      <c r="B11952" t="s">
        <v>19</v>
      </c>
      <c r="C11952" t="s">
        <v>12</v>
      </c>
      <c r="D11952" t="s">
        <v>31</v>
      </c>
      <c r="E11952">
        <v>200000</v>
      </c>
      <c r="F11952" t="s">
        <v>14</v>
      </c>
      <c r="G11952">
        <v>200000</v>
      </c>
      <c r="H11952" t="s">
        <v>15</v>
      </c>
      <c r="I11952">
        <v>0</v>
      </c>
      <c r="J11952" t="s">
        <v>15</v>
      </c>
      <c r="K11952" t="s">
        <v>16</v>
      </c>
    </row>
    <row r="11953" spans="1:11" x14ac:dyDescent="0.25">
      <c r="A11953">
        <v>2023</v>
      </c>
      <c r="B11953" t="s">
        <v>19</v>
      </c>
      <c r="C11953" t="s">
        <v>12</v>
      </c>
      <c r="D11953" t="s">
        <v>31</v>
      </c>
      <c r="E11953">
        <v>100000</v>
      </c>
      <c r="F11953" t="s">
        <v>14</v>
      </c>
      <c r="G11953">
        <v>100000</v>
      </c>
      <c r="H11953" t="s">
        <v>15</v>
      </c>
      <c r="I11953">
        <v>0</v>
      </c>
      <c r="J11953" t="s">
        <v>15</v>
      </c>
      <c r="K11953" t="s">
        <v>16</v>
      </c>
    </row>
    <row r="11954" spans="1:11" x14ac:dyDescent="0.25">
      <c r="A11954">
        <v>2023</v>
      </c>
      <c r="B11954" t="s">
        <v>11</v>
      </c>
      <c r="C11954" t="s">
        <v>12</v>
      </c>
      <c r="D11954" t="s">
        <v>26</v>
      </c>
      <c r="E11954">
        <v>260000</v>
      </c>
      <c r="F11954" t="s">
        <v>14</v>
      </c>
      <c r="G11954">
        <v>260000</v>
      </c>
      <c r="H11954" t="s">
        <v>15</v>
      </c>
      <c r="I11954">
        <v>0</v>
      </c>
      <c r="J11954" t="s">
        <v>15</v>
      </c>
      <c r="K11954" t="s">
        <v>27</v>
      </c>
    </row>
    <row r="11955" spans="1:11" x14ac:dyDescent="0.25">
      <c r="A11955">
        <v>2023</v>
      </c>
      <c r="B11955" t="s">
        <v>11</v>
      </c>
      <c r="C11955" t="s">
        <v>12</v>
      </c>
      <c r="D11955" t="s">
        <v>26</v>
      </c>
      <c r="E11955">
        <v>136000</v>
      </c>
      <c r="F11955" t="s">
        <v>14</v>
      </c>
      <c r="G11955">
        <v>136000</v>
      </c>
      <c r="H11955" t="s">
        <v>15</v>
      </c>
      <c r="I11955">
        <v>0</v>
      </c>
      <c r="J11955" t="s">
        <v>15</v>
      </c>
      <c r="K11955" t="s">
        <v>27</v>
      </c>
    </row>
    <row r="11956" spans="1:11" x14ac:dyDescent="0.25">
      <c r="A11956">
        <v>2023</v>
      </c>
      <c r="B11956" t="s">
        <v>11</v>
      </c>
      <c r="C11956" t="s">
        <v>12</v>
      </c>
      <c r="D11956" t="s">
        <v>25</v>
      </c>
      <c r="E11956">
        <v>175000</v>
      </c>
      <c r="F11956" t="s">
        <v>14</v>
      </c>
      <c r="G11956">
        <v>175000</v>
      </c>
      <c r="H11956" t="s">
        <v>15</v>
      </c>
      <c r="I11956">
        <v>0</v>
      </c>
      <c r="J11956" t="s">
        <v>15</v>
      </c>
      <c r="K11956" t="s">
        <v>16</v>
      </c>
    </row>
    <row r="11957" spans="1:11" x14ac:dyDescent="0.25">
      <c r="A11957">
        <v>2023</v>
      </c>
      <c r="B11957" t="s">
        <v>11</v>
      </c>
      <c r="C11957" t="s">
        <v>12</v>
      </c>
      <c r="D11957" t="s">
        <v>25</v>
      </c>
      <c r="E11957">
        <v>148750</v>
      </c>
      <c r="F11957" t="s">
        <v>14</v>
      </c>
      <c r="G11957">
        <v>148750</v>
      </c>
      <c r="H11957" t="s">
        <v>15</v>
      </c>
      <c r="I11957">
        <v>0</v>
      </c>
      <c r="J11957" t="s">
        <v>15</v>
      </c>
      <c r="K11957" t="s">
        <v>16</v>
      </c>
    </row>
    <row r="11958" spans="1:11" x14ac:dyDescent="0.25">
      <c r="A11958">
        <v>2023</v>
      </c>
      <c r="B11958" t="s">
        <v>11</v>
      </c>
      <c r="C11958" t="s">
        <v>12</v>
      </c>
      <c r="D11958" t="s">
        <v>18</v>
      </c>
      <c r="E11958">
        <v>226600</v>
      </c>
      <c r="F11958" t="s">
        <v>14</v>
      </c>
      <c r="G11958">
        <v>226600</v>
      </c>
      <c r="H11958" t="s">
        <v>15</v>
      </c>
      <c r="I11958">
        <v>0</v>
      </c>
      <c r="J11958" t="s">
        <v>15</v>
      </c>
      <c r="K11958" t="s">
        <v>16</v>
      </c>
    </row>
    <row r="11959" spans="1:11" x14ac:dyDescent="0.25">
      <c r="A11959">
        <v>2023</v>
      </c>
      <c r="B11959" t="s">
        <v>11</v>
      </c>
      <c r="C11959" t="s">
        <v>12</v>
      </c>
      <c r="D11959" t="s">
        <v>18</v>
      </c>
      <c r="E11959">
        <v>140100</v>
      </c>
      <c r="F11959" t="s">
        <v>14</v>
      </c>
      <c r="G11959">
        <v>140100</v>
      </c>
      <c r="H11959" t="s">
        <v>15</v>
      </c>
      <c r="I11959">
        <v>0</v>
      </c>
      <c r="J11959" t="s">
        <v>15</v>
      </c>
      <c r="K11959" t="s">
        <v>16</v>
      </c>
    </row>
    <row r="11960" spans="1:11" x14ac:dyDescent="0.25">
      <c r="A11960">
        <v>2023</v>
      </c>
      <c r="B11960" t="s">
        <v>11</v>
      </c>
      <c r="C11960" t="s">
        <v>12</v>
      </c>
      <c r="D11960" t="s">
        <v>25</v>
      </c>
      <c r="E11960">
        <v>135000</v>
      </c>
      <c r="F11960" t="s">
        <v>14</v>
      </c>
      <c r="G11960">
        <v>135000</v>
      </c>
      <c r="H11960" t="s">
        <v>15</v>
      </c>
      <c r="I11960">
        <v>100</v>
      </c>
      <c r="J11960" t="s">
        <v>15</v>
      </c>
      <c r="K11960" t="s">
        <v>16</v>
      </c>
    </row>
    <row r="11961" spans="1:11" x14ac:dyDescent="0.25">
      <c r="A11961">
        <v>2023</v>
      </c>
      <c r="B11961" t="s">
        <v>11</v>
      </c>
      <c r="C11961" t="s">
        <v>12</v>
      </c>
      <c r="D11961" t="s">
        <v>25</v>
      </c>
      <c r="E11961">
        <v>95000</v>
      </c>
      <c r="F11961" t="s">
        <v>14</v>
      </c>
      <c r="G11961">
        <v>95000</v>
      </c>
      <c r="H11961" t="s">
        <v>15</v>
      </c>
      <c r="I11961">
        <v>100</v>
      </c>
      <c r="J11961" t="s">
        <v>15</v>
      </c>
      <c r="K11961" t="s">
        <v>16</v>
      </c>
    </row>
    <row r="11962" spans="1:11" x14ac:dyDescent="0.25">
      <c r="A11962">
        <v>2023</v>
      </c>
      <c r="B11962" t="s">
        <v>11</v>
      </c>
      <c r="C11962" t="s">
        <v>12</v>
      </c>
      <c r="D11962" t="s">
        <v>20</v>
      </c>
      <c r="E11962">
        <v>287700</v>
      </c>
      <c r="F11962" t="s">
        <v>14</v>
      </c>
      <c r="G11962">
        <v>287700</v>
      </c>
      <c r="H11962" t="s">
        <v>15</v>
      </c>
      <c r="I11962">
        <v>0</v>
      </c>
      <c r="J11962" t="s">
        <v>15</v>
      </c>
      <c r="K11962" t="s">
        <v>27</v>
      </c>
    </row>
    <row r="11963" spans="1:11" x14ac:dyDescent="0.25">
      <c r="A11963">
        <v>2023</v>
      </c>
      <c r="B11963" t="s">
        <v>11</v>
      </c>
      <c r="C11963" t="s">
        <v>12</v>
      </c>
      <c r="D11963" t="s">
        <v>20</v>
      </c>
      <c r="E11963">
        <v>148000</v>
      </c>
      <c r="F11963" t="s">
        <v>14</v>
      </c>
      <c r="G11963">
        <v>148000</v>
      </c>
      <c r="H11963" t="s">
        <v>15</v>
      </c>
      <c r="I11963">
        <v>0</v>
      </c>
      <c r="J11963" t="s">
        <v>15</v>
      </c>
      <c r="K11963" t="s">
        <v>27</v>
      </c>
    </row>
    <row r="11964" spans="1:11" x14ac:dyDescent="0.25">
      <c r="A11964">
        <v>2023</v>
      </c>
      <c r="B11964" t="s">
        <v>11</v>
      </c>
      <c r="C11964" t="s">
        <v>12</v>
      </c>
      <c r="D11964" t="s">
        <v>25</v>
      </c>
      <c r="E11964">
        <v>227240</v>
      </c>
      <c r="F11964" t="s">
        <v>14</v>
      </c>
      <c r="G11964">
        <v>227240</v>
      </c>
      <c r="H11964" t="s">
        <v>15</v>
      </c>
      <c r="I11964">
        <v>100</v>
      </c>
      <c r="J11964" t="s">
        <v>15</v>
      </c>
      <c r="K11964" t="s">
        <v>16</v>
      </c>
    </row>
    <row r="11965" spans="1:11" x14ac:dyDescent="0.25">
      <c r="A11965">
        <v>2023</v>
      </c>
      <c r="B11965" t="s">
        <v>11</v>
      </c>
      <c r="C11965" t="s">
        <v>12</v>
      </c>
      <c r="D11965" t="s">
        <v>25</v>
      </c>
      <c r="E11965">
        <v>197600</v>
      </c>
      <c r="F11965" t="s">
        <v>14</v>
      </c>
      <c r="G11965">
        <v>197600</v>
      </c>
      <c r="H11965" t="s">
        <v>15</v>
      </c>
      <c r="I11965">
        <v>100</v>
      </c>
      <c r="J11965" t="s">
        <v>15</v>
      </c>
      <c r="K11965" t="s">
        <v>16</v>
      </c>
    </row>
    <row r="11966" spans="1:11" x14ac:dyDescent="0.25">
      <c r="A11966">
        <v>2023</v>
      </c>
      <c r="B11966" t="s">
        <v>11</v>
      </c>
      <c r="C11966" t="s">
        <v>12</v>
      </c>
      <c r="D11966" t="s">
        <v>25</v>
      </c>
      <c r="E11966">
        <v>161000</v>
      </c>
      <c r="F11966" t="s">
        <v>14</v>
      </c>
      <c r="G11966">
        <v>161000</v>
      </c>
      <c r="H11966" t="s">
        <v>15</v>
      </c>
      <c r="I11966">
        <v>100</v>
      </c>
      <c r="J11966" t="s">
        <v>15</v>
      </c>
      <c r="K11966" t="s">
        <v>16</v>
      </c>
    </row>
    <row r="11967" spans="1:11" x14ac:dyDescent="0.25">
      <c r="A11967">
        <v>2023</v>
      </c>
      <c r="B11967" t="s">
        <v>11</v>
      </c>
      <c r="C11967" t="s">
        <v>12</v>
      </c>
      <c r="D11967" t="s">
        <v>25</v>
      </c>
      <c r="E11967">
        <v>140000</v>
      </c>
      <c r="F11967" t="s">
        <v>14</v>
      </c>
      <c r="G11967">
        <v>140000</v>
      </c>
      <c r="H11967" t="s">
        <v>15</v>
      </c>
      <c r="I11967">
        <v>100</v>
      </c>
      <c r="J11967" t="s">
        <v>15</v>
      </c>
      <c r="K11967" t="s">
        <v>16</v>
      </c>
    </row>
    <row r="11968" spans="1:11" x14ac:dyDescent="0.25">
      <c r="A11968">
        <v>2023</v>
      </c>
      <c r="B11968" t="s">
        <v>11</v>
      </c>
      <c r="C11968" t="s">
        <v>12</v>
      </c>
      <c r="D11968" t="s">
        <v>18</v>
      </c>
      <c r="E11968">
        <v>221000</v>
      </c>
      <c r="F11968" t="s">
        <v>14</v>
      </c>
      <c r="G11968">
        <v>221000</v>
      </c>
      <c r="H11968" t="s">
        <v>15</v>
      </c>
      <c r="I11968">
        <v>0</v>
      </c>
      <c r="J11968" t="s">
        <v>15</v>
      </c>
      <c r="K11968" t="s">
        <v>16</v>
      </c>
    </row>
    <row r="11969" spans="1:11" x14ac:dyDescent="0.25">
      <c r="A11969">
        <v>2023</v>
      </c>
      <c r="B11969" t="s">
        <v>11</v>
      </c>
      <c r="C11969" t="s">
        <v>12</v>
      </c>
      <c r="D11969" t="s">
        <v>18</v>
      </c>
      <c r="E11969">
        <v>185000</v>
      </c>
      <c r="F11969" t="s">
        <v>14</v>
      </c>
      <c r="G11969">
        <v>185000</v>
      </c>
      <c r="H11969" t="s">
        <v>15</v>
      </c>
      <c r="I11969">
        <v>0</v>
      </c>
      <c r="J11969" t="s">
        <v>15</v>
      </c>
      <c r="K11969" t="s">
        <v>16</v>
      </c>
    </row>
    <row r="11970" spans="1:11" x14ac:dyDescent="0.25">
      <c r="A11970">
        <v>2023</v>
      </c>
      <c r="B11970" t="s">
        <v>11</v>
      </c>
      <c r="C11970" t="s">
        <v>12</v>
      </c>
      <c r="D11970" t="s">
        <v>25</v>
      </c>
      <c r="E11970">
        <v>210000</v>
      </c>
      <c r="F11970" t="s">
        <v>14</v>
      </c>
      <c r="G11970">
        <v>210000</v>
      </c>
      <c r="H11970" t="s">
        <v>15</v>
      </c>
      <c r="I11970">
        <v>0</v>
      </c>
      <c r="J11970" t="s">
        <v>15</v>
      </c>
      <c r="K11970" t="s">
        <v>16</v>
      </c>
    </row>
    <row r="11971" spans="1:11" x14ac:dyDescent="0.25">
      <c r="A11971">
        <v>2023</v>
      </c>
      <c r="B11971" t="s">
        <v>11</v>
      </c>
      <c r="C11971" t="s">
        <v>12</v>
      </c>
      <c r="D11971" t="s">
        <v>25</v>
      </c>
      <c r="E11971">
        <v>178500</v>
      </c>
      <c r="F11971" t="s">
        <v>14</v>
      </c>
      <c r="G11971">
        <v>178500</v>
      </c>
      <c r="H11971" t="s">
        <v>15</v>
      </c>
      <c r="I11971">
        <v>0</v>
      </c>
      <c r="J11971" t="s">
        <v>15</v>
      </c>
      <c r="K11971" t="s">
        <v>16</v>
      </c>
    </row>
    <row r="11972" spans="1:11" x14ac:dyDescent="0.25">
      <c r="A11972">
        <v>2023</v>
      </c>
      <c r="B11972" t="s">
        <v>19</v>
      </c>
      <c r="C11972" t="s">
        <v>12</v>
      </c>
      <c r="D11972" t="s">
        <v>18</v>
      </c>
      <c r="E11972">
        <v>180000</v>
      </c>
      <c r="F11972" t="s">
        <v>14</v>
      </c>
      <c r="G11972">
        <v>180000</v>
      </c>
      <c r="H11972" t="s">
        <v>15</v>
      </c>
      <c r="I11972">
        <v>100</v>
      </c>
      <c r="J11972" t="s">
        <v>15</v>
      </c>
      <c r="K11972" t="s">
        <v>16</v>
      </c>
    </row>
    <row r="11973" spans="1:11" x14ac:dyDescent="0.25">
      <c r="A11973">
        <v>2023</v>
      </c>
      <c r="B11973" t="s">
        <v>19</v>
      </c>
      <c r="C11973" t="s">
        <v>12</v>
      </c>
      <c r="D11973" t="s">
        <v>18</v>
      </c>
      <c r="E11973">
        <v>150000</v>
      </c>
      <c r="F11973" t="s">
        <v>14</v>
      </c>
      <c r="G11973">
        <v>150000</v>
      </c>
      <c r="H11973" t="s">
        <v>15</v>
      </c>
      <c r="I11973">
        <v>100</v>
      </c>
      <c r="J11973" t="s">
        <v>15</v>
      </c>
      <c r="K11973" t="s">
        <v>16</v>
      </c>
    </row>
    <row r="11974" spans="1:11" x14ac:dyDescent="0.25">
      <c r="A11974">
        <v>2023</v>
      </c>
      <c r="B11974" t="s">
        <v>19</v>
      </c>
      <c r="C11974" t="s">
        <v>12</v>
      </c>
      <c r="D11974" t="s">
        <v>61</v>
      </c>
      <c r="E11974">
        <v>146100</v>
      </c>
      <c r="F11974" t="s">
        <v>14</v>
      </c>
      <c r="G11974">
        <v>146100</v>
      </c>
      <c r="H11974" t="s">
        <v>38</v>
      </c>
      <c r="I11974">
        <v>0</v>
      </c>
      <c r="J11974" t="s">
        <v>38</v>
      </c>
      <c r="K11974" t="s">
        <v>16</v>
      </c>
    </row>
    <row r="11975" spans="1:11" x14ac:dyDescent="0.25">
      <c r="A11975">
        <v>2023</v>
      </c>
      <c r="B11975" t="s">
        <v>19</v>
      </c>
      <c r="C11975" t="s">
        <v>12</v>
      </c>
      <c r="D11975" t="s">
        <v>61</v>
      </c>
      <c r="E11975">
        <v>112400</v>
      </c>
      <c r="F11975" t="s">
        <v>14</v>
      </c>
      <c r="G11975">
        <v>112400</v>
      </c>
      <c r="H11975" t="s">
        <v>38</v>
      </c>
      <c r="I11975">
        <v>0</v>
      </c>
      <c r="J11975" t="s">
        <v>38</v>
      </c>
      <c r="K11975" t="s">
        <v>16</v>
      </c>
    </row>
    <row r="11976" spans="1:11" x14ac:dyDescent="0.25">
      <c r="A11976">
        <v>2023</v>
      </c>
      <c r="B11976" t="s">
        <v>11</v>
      </c>
      <c r="C11976" t="s">
        <v>12</v>
      </c>
      <c r="D11976" t="s">
        <v>22</v>
      </c>
      <c r="E11976">
        <v>160000</v>
      </c>
      <c r="F11976" t="s">
        <v>14</v>
      </c>
      <c r="G11976">
        <v>160000</v>
      </c>
      <c r="H11976" t="s">
        <v>15</v>
      </c>
      <c r="I11976">
        <v>100</v>
      </c>
      <c r="J11976" t="s">
        <v>15</v>
      </c>
      <c r="K11976" t="s">
        <v>16</v>
      </c>
    </row>
    <row r="11977" spans="1:11" x14ac:dyDescent="0.25">
      <c r="A11977">
        <v>2023</v>
      </c>
      <c r="B11977" t="s">
        <v>11</v>
      </c>
      <c r="C11977" t="s">
        <v>12</v>
      </c>
      <c r="D11977" t="s">
        <v>22</v>
      </c>
      <c r="E11977">
        <v>140000</v>
      </c>
      <c r="F11977" t="s">
        <v>14</v>
      </c>
      <c r="G11977">
        <v>140000</v>
      </c>
      <c r="H11977" t="s">
        <v>15</v>
      </c>
      <c r="I11977">
        <v>100</v>
      </c>
      <c r="J11977" t="s">
        <v>15</v>
      </c>
      <c r="K11977" t="s">
        <v>16</v>
      </c>
    </row>
    <row r="11978" spans="1:11" x14ac:dyDescent="0.25">
      <c r="A11978">
        <v>2023</v>
      </c>
      <c r="B11978" t="s">
        <v>19</v>
      </c>
      <c r="C11978" t="s">
        <v>12</v>
      </c>
      <c r="D11978" t="s">
        <v>29</v>
      </c>
      <c r="E11978">
        <v>70000</v>
      </c>
      <c r="F11978" t="s">
        <v>37</v>
      </c>
      <c r="G11978">
        <v>86128</v>
      </c>
      <c r="H11978" t="s">
        <v>38</v>
      </c>
      <c r="I11978">
        <v>0</v>
      </c>
      <c r="J11978" t="s">
        <v>38</v>
      </c>
      <c r="K11978" t="s">
        <v>16</v>
      </c>
    </row>
    <row r="11979" spans="1:11" x14ac:dyDescent="0.25">
      <c r="A11979">
        <v>2023</v>
      </c>
      <c r="B11979" t="s">
        <v>19</v>
      </c>
      <c r="C11979" t="s">
        <v>12</v>
      </c>
      <c r="D11979" t="s">
        <v>29</v>
      </c>
      <c r="E11979">
        <v>65000</v>
      </c>
      <c r="F11979" t="s">
        <v>37</v>
      </c>
      <c r="G11979">
        <v>79976</v>
      </c>
      <c r="H11979" t="s">
        <v>38</v>
      </c>
      <c r="I11979">
        <v>0</v>
      </c>
      <c r="J11979" t="s">
        <v>38</v>
      </c>
      <c r="K11979" t="s">
        <v>16</v>
      </c>
    </row>
    <row r="11980" spans="1:11" x14ac:dyDescent="0.25">
      <c r="A11980">
        <v>2023</v>
      </c>
      <c r="B11980" t="s">
        <v>11</v>
      </c>
      <c r="C11980" t="s">
        <v>12</v>
      </c>
      <c r="D11980" t="s">
        <v>18</v>
      </c>
      <c r="E11980">
        <v>331640</v>
      </c>
      <c r="F11980" t="s">
        <v>14</v>
      </c>
      <c r="G11980">
        <v>331640</v>
      </c>
      <c r="H11980" t="s">
        <v>15</v>
      </c>
      <c r="I11980">
        <v>0</v>
      </c>
      <c r="J11980" t="s">
        <v>15</v>
      </c>
      <c r="K11980" t="s">
        <v>16</v>
      </c>
    </row>
    <row r="11981" spans="1:11" x14ac:dyDescent="0.25">
      <c r="A11981">
        <v>2023</v>
      </c>
      <c r="B11981" t="s">
        <v>11</v>
      </c>
      <c r="C11981" t="s">
        <v>12</v>
      </c>
      <c r="D11981" t="s">
        <v>18</v>
      </c>
      <c r="E11981">
        <v>267720</v>
      </c>
      <c r="F11981" t="s">
        <v>14</v>
      </c>
      <c r="G11981">
        <v>267720</v>
      </c>
      <c r="H11981" t="s">
        <v>15</v>
      </c>
      <c r="I11981">
        <v>0</v>
      </c>
      <c r="J11981" t="s">
        <v>15</v>
      </c>
      <c r="K11981" t="s">
        <v>16</v>
      </c>
    </row>
    <row r="11982" spans="1:11" x14ac:dyDescent="0.25">
      <c r="A11982">
        <v>2023</v>
      </c>
      <c r="B11982" t="s">
        <v>11</v>
      </c>
      <c r="C11982" t="s">
        <v>12</v>
      </c>
      <c r="D11982" t="s">
        <v>17</v>
      </c>
      <c r="E11982">
        <v>285000</v>
      </c>
      <c r="F11982" t="s">
        <v>14</v>
      </c>
      <c r="G11982">
        <v>285000</v>
      </c>
      <c r="H11982" t="s">
        <v>15</v>
      </c>
      <c r="I11982">
        <v>0</v>
      </c>
      <c r="J11982" t="s">
        <v>15</v>
      </c>
      <c r="K11982" t="s">
        <v>16</v>
      </c>
    </row>
    <row r="11983" spans="1:11" x14ac:dyDescent="0.25">
      <c r="A11983">
        <v>2023</v>
      </c>
      <c r="B11983" t="s">
        <v>11</v>
      </c>
      <c r="C11983" t="s">
        <v>12</v>
      </c>
      <c r="D11983" t="s">
        <v>17</v>
      </c>
      <c r="E11983">
        <v>205000</v>
      </c>
      <c r="F11983" t="s">
        <v>14</v>
      </c>
      <c r="G11983">
        <v>205000</v>
      </c>
      <c r="H11983" t="s">
        <v>15</v>
      </c>
      <c r="I11983">
        <v>0</v>
      </c>
      <c r="J11983" t="s">
        <v>15</v>
      </c>
      <c r="K11983" t="s">
        <v>16</v>
      </c>
    </row>
    <row r="11984" spans="1:11" x14ac:dyDescent="0.25">
      <c r="A11984">
        <v>2023</v>
      </c>
      <c r="B11984" t="s">
        <v>21</v>
      </c>
      <c r="C11984" t="s">
        <v>12</v>
      </c>
      <c r="D11984" t="s">
        <v>162</v>
      </c>
      <c r="E11984">
        <v>90000</v>
      </c>
      <c r="F11984" t="s">
        <v>14</v>
      </c>
      <c r="G11984">
        <v>90000</v>
      </c>
      <c r="H11984" t="s">
        <v>89</v>
      </c>
      <c r="I11984">
        <v>100</v>
      </c>
      <c r="J11984" t="s">
        <v>15</v>
      </c>
      <c r="K11984" t="s">
        <v>16</v>
      </c>
    </row>
    <row r="11985" spans="1:11" x14ac:dyDescent="0.25">
      <c r="A11985">
        <v>2023</v>
      </c>
      <c r="B11985" t="s">
        <v>11</v>
      </c>
      <c r="C11985" t="s">
        <v>12</v>
      </c>
      <c r="D11985" t="s">
        <v>22</v>
      </c>
      <c r="E11985">
        <v>120350</v>
      </c>
      <c r="F11985" t="s">
        <v>14</v>
      </c>
      <c r="G11985">
        <v>120350</v>
      </c>
      <c r="H11985" t="s">
        <v>15</v>
      </c>
      <c r="I11985">
        <v>0</v>
      </c>
      <c r="J11985" t="s">
        <v>15</v>
      </c>
      <c r="K11985" t="s">
        <v>16</v>
      </c>
    </row>
    <row r="11986" spans="1:11" x14ac:dyDescent="0.25">
      <c r="A11986">
        <v>2023</v>
      </c>
      <c r="B11986" t="s">
        <v>11</v>
      </c>
      <c r="C11986" t="s">
        <v>12</v>
      </c>
      <c r="D11986" t="s">
        <v>22</v>
      </c>
      <c r="E11986">
        <v>74400</v>
      </c>
      <c r="F11986" t="s">
        <v>14</v>
      </c>
      <c r="G11986">
        <v>74400</v>
      </c>
      <c r="H11986" t="s">
        <v>15</v>
      </c>
      <c r="I11986">
        <v>0</v>
      </c>
      <c r="J11986" t="s">
        <v>15</v>
      </c>
      <c r="K11986" t="s">
        <v>16</v>
      </c>
    </row>
    <row r="11987" spans="1:11" x14ac:dyDescent="0.25">
      <c r="A11987">
        <v>2023</v>
      </c>
      <c r="B11987" t="s">
        <v>11</v>
      </c>
      <c r="C11987" t="s">
        <v>12</v>
      </c>
      <c r="D11987" t="s">
        <v>17</v>
      </c>
      <c r="E11987">
        <v>146000</v>
      </c>
      <c r="F11987" t="s">
        <v>14</v>
      </c>
      <c r="G11987">
        <v>146000</v>
      </c>
      <c r="H11987" t="s">
        <v>15</v>
      </c>
      <c r="I11987">
        <v>0</v>
      </c>
      <c r="J11987" t="s">
        <v>15</v>
      </c>
      <c r="K11987" t="s">
        <v>16</v>
      </c>
    </row>
    <row r="11988" spans="1:11" x14ac:dyDescent="0.25">
      <c r="A11988">
        <v>2023</v>
      </c>
      <c r="B11988" t="s">
        <v>11</v>
      </c>
      <c r="C11988" t="s">
        <v>12</v>
      </c>
      <c r="D11988" t="s">
        <v>17</v>
      </c>
      <c r="E11988">
        <v>94000</v>
      </c>
      <c r="F11988" t="s">
        <v>14</v>
      </c>
      <c r="G11988">
        <v>94000</v>
      </c>
      <c r="H11988" t="s">
        <v>15</v>
      </c>
      <c r="I11988">
        <v>0</v>
      </c>
      <c r="J11988" t="s">
        <v>15</v>
      </c>
      <c r="K11988" t="s">
        <v>16</v>
      </c>
    </row>
    <row r="11989" spans="1:11" x14ac:dyDescent="0.25">
      <c r="A11989">
        <v>2023</v>
      </c>
      <c r="B11989" t="s">
        <v>19</v>
      </c>
      <c r="C11989" t="s">
        <v>12</v>
      </c>
      <c r="D11989" t="s">
        <v>18</v>
      </c>
      <c r="E11989">
        <v>237400</v>
      </c>
      <c r="F11989" t="s">
        <v>14</v>
      </c>
      <c r="G11989">
        <v>237400</v>
      </c>
      <c r="H11989" t="s">
        <v>15</v>
      </c>
      <c r="I11989">
        <v>0</v>
      </c>
      <c r="J11989" t="s">
        <v>15</v>
      </c>
      <c r="K11989" t="s">
        <v>16</v>
      </c>
    </row>
    <row r="11990" spans="1:11" x14ac:dyDescent="0.25">
      <c r="A11990">
        <v>2023</v>
      </c>
      <c r="B11990" t="s">
        <v>19</v>
      </c>
      <c r="C11990" t="s">
        <v>12</v>
      </c>
      <c r="D11990" t="s">
        <v>18</v>
      </c>
      <c r="E11990">
        <v>158200</v>
      </c>
      <c r="F11990" t="s">
        <v>14</v>
      </c>
      <c r="G11990">
        <v>158200</v>
      </c>
      <c r="H11990" t="s">
        <v>15</v>
      </c>
      <c r="I11990">
        <v>0</v>
      </c>
      <c r="J11990" t="s">
        <v>15</v>
      </c>
      <c r="K11990" t="s">
        <v>16</v>
      </c>
    </row>
    <row r="11991" spans="1:11" x14ac:dyDescent="0.25">
      <c r="A11991">
        <v>2023</v>
      </c>
      <c r="B11991" t="s">
        <v>11</v>
      </c>
      <c r="C11991" t="s">
        <v>12</v>
      </c>
      <c r="D11991" t="s">
        <v>36</v>
      </c>
      <c r="E11991">
        <v>225000</v>
      </c>
      <c r="F11991" t="s">
        <v>14</v>
      </c>
      <c r="G11991">
        <v>225000</v>
      </c>
      <c r="H11991" t="s">
        <v>15</v>
      </c>
      <c r="I11991">
        <v>0</v>
      </c>
      <c r="J11991" t="s">
        <v>15</v>
      </c>
      <c r="K11991" t="s">
        <v>16</v>
      </c>
    </row>
    <row r="11992" spans="1:11" x14ac:dyDescent="0.25">
      <c r="A11992">
        <v>2023</v>
      </c>
      <c r="B11992" t="s">
        <v>11</v>
      </c>
      <c r="C11992" t="s">
        <v>12</v>
      </c>
      <c r="D11992" t="s">
        <v>36</v>
      </c>
      <c r="E11992">
        <v>156400</v>
      </c>
      <c r="F11992" t="s">
        <v>14</v>
      </c>
      <c r="G11992">
        <v>156400</v>
      </c>
      <c r="H11992" t="s">
        <v>15</v>
      </c>
      <c r="I11992">
        <v>0</v>
      </c>
      <c r="J11992" t="s">
        <v>15</v>
      </c>
      <c r="K11992" t="s">
        <v>16</v>
      </c>
    </row>
    <row r="11993" spans="1:11" x14ac:dyDescent="0.25">
      <c r="A11993">
        <v>2023</v>
      </c>
      <c r="B11993" t="s">
        <v>11</v>
      </c>
      <c r="C11993" t="s">
        <v>12</v>
      </c>
      <c r="D11993" t="s">
        <v>20</v>
      </c>
      <c r="E11993">
        <v>192000</v>
      </c>
      <c r="F11993" t="s">
        <v>14</v>
      </c>
      <c r="G11993">
        <v>192000</v>
      </c>
      <c r="H11993" t="s">
        <v>15</v>
      </c>
      <c r="I11993">
        <v>100</v>
      </c>
      <c r="J11993" t="s">
        <v>15</v>
      </c>
      <c r="K11993" t="s">
        <v>16</v>
      </c>
    </row>
    <row r="11994" spans="1:11" x14ac:dyDescent="0.25">
      <c r="A11994">
        <v>2023</v>
      </c>
      <c r="B11994" t="s">
        <v>11</v>
      </c>
      <c r="C11994" t="s">
        <v>12</v>
      </c>
      <c r="D11994" t="s">
        <v>20</v>
      </c>
      <c r="E11994">
        <v>164000</v>
      </c>
      <c r="F11994" t="s">
        <v>14</v>
      </c>
      <c r="G11994">
        <v>164000</v>
      </c>
      <c r="H11994" t="s">
        <v>15</v>
      </c>
      <c r="I11994">
        <v>100</v>
      </c>
      <c r="J11994" t="s">
        <v>15</v>
      </c>
      <c r="K11994" t="s">
        <v>16</v>
      </c>
    </row>
    <row r="11995" spans="1:11" x14ac:dyDescent="0.25">
      <c r="A11995">
        <v>2023</v>
      </c>
      <c r="B11995" t="s">
        <v>11</v>
      </c>
      <c r="C11995" t="s">
        <v>12</v>
      </c>
      <c r="D11995" t="s">
        <v>36</v>
      </c>
      <c r="E11995">
        <v>150000</v>
      </c>
      <c r="F11995" t="s">
        <v>14</v>
      </c>
      <c r="G11995">
        <v>150000</v>
      </c>
      <c r="H11995" t="s">
        <v>15</v>
      </c>
      <c r="I11995">
        <v>0</v>
      </c>
      <c r="J11995" t="s">
        <v>15</v>
      </c>
      <c r="K11995" t="s">
        <v>16</v>
      </c>
    </row>
    <row r="11996" spans="1:11" x14ac:dyDescent="0.25">
      <c r="A11996">
        <v>2023</v>
      </c>
      <c r="B11996" t="s">
        <v>11</v>
      </c>
      <c r="C11996" t="s">
        <v>12</v>
      </c>
      <c r="D11996" t="s">
        <v>36</v>
      </c>
      <c r="E11996">
        <v>141000</v>
      </c>
      <c r="F11996" t="s">
        <v>14</v>
      </c>
      <c r="G11996">
        <v>141000</v>
      </c>
      <c r="H11996" t="s">
        <v>15</v>
      </c>
      <c r="I11996">
        <v>0</v>
      </c>
      <c r="J11996" t="s">
        <v>15</v>
      </c>
      <c r="K11996" t="s">
        <v>16</v>
      </c>
    </row>
    <row r="11997" spans="1:11" x14ac:dyDescent="0.25">
      <c r="A11997">
        <v>2023</v>
      </c>
      <c r="B11997" t="s">
        <v>11</v>
      </c>
      <c r="C11997" t="s">
        <v>12</v>
      </c>
      <c r="D11997" t="s">
        <v>26</v>
      </c>
      <c r="E11997">
        <v>260000</v>
      </c>
      <c r="F11997" t="s">
        <v>14</v>
      </c>
      <c r="G11997">
        <v>260000</v>
      </c>
      <c r="H11997" t="s">
        <v>15</v>
      </c>
      <c r="I11997">
        <v>0</v>
      </c>
      <c r="J11997" t="s">
        <v>15</v>
      </c>
      <c r="K11997" t="s">
        <v>27</v>
      </c>
    </row>
    <row r="11998" spans="1:11" x14ac:dyDescent="0.25">
      <c r="A11998">
        <v>2023</v>
      </c>
      <c r="B11998" t="s">
        <v>11</v>
      </c>
      <c r="C11998" t="s">
        <v>12</v>
      </c>
      <c r="D11998" t="s">
        <v>26</v>
      </c>
      <c r="E11998">
        <v>136000</v>
      </c>
      <c r="F11998" t="s">
        <v>14</v>
      </c>
      <c r="G11998">
        <v>136000</v>
      </c>
      <c r="H11998" t="s">
        <v>15</v>
      </c>
      <c r="I11998">
        <v>0</v>
      </c>
      <c r="J11998" t="s">
        <v>15</v>
      </c>
      <c r="K11998" t="s">
        <v>27</v>
      </c>
    </row>
    <row r="11999" spans="1:11" x14ac:dyDescent="0.25">
      <c r="A11999">
        <v>2023</v>
      </c>
      <c r="B11999" t="s">
        <v>11</v>
      </c>
      <c r="C11999" t="s">
        <v>12</v>
      </c>
      <c r="D11999" t="s">
        <v>26</v>
      </c>
      <c r="E11999">
        <v>309400</v>
      </c>
      <c r="F11999" t="s">
        <v>14</v>
      </c>
      <c r="G11999">
        <v>309400</v>
      </c>
      <c r="H11999" t="s">
        <v>15</v>
      </c>
      <c r="I11999">
        <v>0</v>
      </c>
      <c r="J11999" t="s">
        <v>15</v>
      </c>
      <c r="K11999" t="s">
        <v>27</v>
      </c>
    </row>
    <row r="12000" spans="1:11" x14ac:dyDescent="0.25">
      <c r="A12000">
        <v>2023</v>
      </c>
      <c r="B12000" t="s">
        <v>11</v>
      </c>
      <c r="C12000" t="s">
        <v>12</v>
      </c>
      <c r="D12000" t="s">
        <v>26</v>
      </c>
      <c r="E12000">
        <v>159100</v>
      </c>
      <c r="F12000" t="s">
        <v>14</v>
      </c>
      <c r="G12000">
        <v>159100</v>
      </c>
      <c r="H12000" t="s">
        <v>15</v>
      </c>
      <c r="I12000">
        <v>0</v>
      </c>
      <c r="J12000" t="s">
        <v>15</v>
      </c>
      <c r="K12000" t="s">
        <v>27</v>
      </c>
    </row>
    <row r="12001" spans="1:11" x14ac:dyDescent="0.25">
      <c r="A12001">
        <v>2023</v>
      </c>
      <c r="B12001" t="s">
        <v>11</v>
      </c>
      <c r="C12001" t="s">
        <v>12</v>
      </c>
      <c r="D12001" t="s">
        <v>61</v>
      </c>
      <c r="E12001">
        <v>267000</v>
      </c>
      <c r="F12001" t="s">
        <v>14</v>
      </c>
      <c r="G12001">
        <v>267000</v>
      </c>
      <c r="H12001" t="s">
        <v>15</v>
      </c>
      <c r="I12001">
        <v>0</v>
      </c>
      <c r="J12001" t="s">
        <v>15</v>
      </c>
      <c r="K12001" t="s">
        <v>16</v>
      </c>
    </row>
    <row r="12002" spans="1:11" x14ac:dyDescent="0.25">
      <c r="A12002">
        <v>2023</v>
      </c>
      <c r="B12002" t="s">
        <v>11</v>
      </c>
      <c r="C12002" t="s">
        <v>12</v>
      </c>
      <c r="D12002" t="s">
        <v>61</v>
      </c>
      <c r="E12002">
        <v>205000</v>
      </c>
      <c r="F12002" t="s">
        <v>14</v>
      </c>
      <c r="G12002">
        <v>205000</v>
      </c>
      <c r="H12002" t="s">
        <v>15</v>
      </c>
      <c r="I12002">
        <v>0</v>
      </c>
      <c r="J12002" t="s">
        <v>15</v>
      </c>
      <c r="K12002" t="s">
        <v>16</v>
      </c>
    </row>
    <row r="12003" spans="1:11" x14ac:dyDescent="0.25">
      <c r="A12003">
        <v>2023</v>
      </c>
      <c r="B12003" t="s">
        <v>11</v>
      </c>
      <c r="C12003" t="s">
        <v>12</v>
      </c>
      <c r="D12003" t="s">
        <v>31</v>
      </c>
      <c r="E12003">
        <v>147100</v>
      </c>
      <c r="F12003" t="s">
        <v>14</v>
      </c>
      <c r="G12003">
        <v>147100</v>
      </c>
      <c r="H12003" t="s">
        <v>15</v>
      </c>
      <c r="I12003">
        <v>0</v>
      </c>
      <c r="J12003" t="s">
        <v>15</v>
      </c>
      <c r="K12003" t="s">
        <v>16</v>
      </c>
    </row>
    <row r="12004" spans="1:11" x14ac:dyDescent="0.25">
      <c r="A12004">
        <v>2023</v>
      </c>
      <c r="B12004" t="s">
        <v>11</v>
      </c>
      <c r="C12004" t="s">
        <v>12</v>
      </c>
      <c r="D12004" t="s">
        <v>31</v>
      </c>
      <c r="E12004">
        <v>90700</v>
      </c>
      <c r="F12004" t="s">
        <v>14</v>
      </c>
      <c r="G12004">
        <v>90700</v>
      </c>
      <c r="H12004" t="s">
        <v>15</v>
      </c>
      <c r="I12004">
        <v>0</v>
      </c>
      <c r="J12004" t="s">
        <v>15</v>
      </c>
      <c r="K12004" t="s">
        <v>16</v>
      </c>
    </row>
    <row r="12005" spans="1:11" x14ac:dyDescent="0.25">
      <c r="A12005">
        <v>2023</v>
      </c>
      <c r="B12005" t="s">
        <v>11</v>
      </c>
      <c r="C12005" t="s">
        <v>12</v>
      </c>
      <c r="D12005" t="s">
        <v>22</v>
      </c>
      <c r="E12005">
        <v>115000</v>
      </c>
      <c r="F12005" t="s">
        <v>14</v>
      </c>
      <c r="G12005">
        <v>115000</v>
      </c>
      <c r="H12005" t="s">
        <v>15</v>
      </c>
      <c r="I12005">
        <v>100</v>
      </c>
      <c r="J12005" t="s">
        <v>15</v>
      </c>
      <c r="K12005" t="s">
        <v>16</v>
      </c>
    </row>
    <row r="12006" spans="1:11" x14ac:dyDescent="0.25">
      <c r="A12006">
        <v>2023</v>
      </c>
      <c r="B12006" t="s">
        <v>11</v>
      </c>
      <c r="C12006" t="s">
        <v>12</v>
      </c>
      <c r="D12006" t="s">
        <v>22</v>
      </c>
      <c r="E12006">
        <v>72000</v>
      </c>
      <c r="F12006" t="s">
        <v>14</v>
      </c>
      <c r="G12006">
        <v>72000</v>
      </c>
      <c r="H12006" t="s">
        <v>15</v>
      </c>
      <c r="I12006">
        <v>100</v>
      </c>
      <c r="J12006" t="s">
        <v>15</v>
      </c>
      <c r="K12006" t="s">
        <v>16</v>
      </c>
    </row>
    <row r="12007" spans="1:11" x14ac:dyDescent="0.25">
      <c r="A12007">
        <v>2023</v>
      </c>
      <c r="B12007" t="s">
        <v>11</v>
      </c>
      <c r="C12007" t="s">
        <v>12</v>
      </c>
      <c r="D12007" t="s">
        <v>22</v>
      </c>
      <c r="E12007">
        <v>169000</v>
      </c>
      <c r="F12007" t="s">
        <v>14</v>
      </c>
      <c r="G12007">
        <v>169000</v>
      </c>
      <c r="H12007" t="s">
        <v>15</v>
      </c>
      <c r="I12007">
        <v>0</v>
      </c>
      <c r="J12007" t="s">
        <v>15</v>
      </c>
      <c r="K12007" t="s">
        <v>16</v>
      </c>
    </row>
    <row r="12008" spans="1:11" x14ac:dyDescent="0.25">
      <c r="A12008">
        <v>2023</v>
      </c>
      <c r="B12008" t="s">
        <v>11</v>
      </c>
      <c r="C12008" t="s">
        <v>12</v>
      </c>
      <c r="D12008" t="s">
        <v>22</v>
      </c>
      <c r="E12008">
        <v>110600</v>
      </c>
      <c r="F12008" t="s">
        <v>14</v>
      </c>
      <c r="G12008">
        <v>110600</v>
      </c>
      <c r="H12008" t="s">
        <v>15</v>
      </c>
      <c r="I12008">
        <v>0</v>
      </c>
      <c r="J12008" t="s">
        <v>15</v>
      </c>
      <c r="K12008" t="s">
        <v>16</v>
      </c>
    </row>
    <row r="12009" spans="1:11" x14ac:dyDescent="0.25">
      <c r="A12009">
        <v>2023</v>
      </c>
      <c r="B12009" t="s">
        <v>11</v>
      </c>
      <c r="C12009" t="s">
        <v>12</v>
      </c>
      <c r="D12009" t="s">
        <v>22</v>
      </c>
      <c r="E12009">
        <v>55000</v>
      </c>
      <c r="F12009" t="s">
        <v>37</v>
      </c>
      <c r="G12009">
        <v>67672</v>
      </c>
      <c r="H12009" t="s">
        <v>38</v>
      </c>
      <c r="I12009">
        <v>0</v>
      </c>
      <c r="J12009" t="s">
        <v>38</v>
      </c>
      <c r="K12009" t="s">
        <v>16</v>
      </c>
    </row>
    <row r="12010" spans="1:11" x14ac:dyDescent="0.25">
      <c r="A12010">
        <v>2023</v>
      </c>
      <c r="B12010" t="s">
        <v>11</v>
      </c>
      <c r="C12010" t="s">
        <v>12</v>
      </c>
      <c r="D12010" t="s">
        <v>22</v>
      </c>
      <c r="E12010">
        <v>55000</v>
      </c>
      <c r="F12010" t="s">
        <v>37</v>
      </c>
      <c r="G12010">
        <v>67672</v>
      </c>
      <c r="H12010" t="s">
        <v>38</v>
      </c>
      <c r="I12010">
        <v>0</v>
      </c>
      <c r="J12010" t="s">
        <v>38</v>
      </c>
      <c r="K12010" t="s">
        <v>16</v>
      </c>
    </row>
    <row r="12011" spans="1:11" x14ac:dyDescent="0.25">
      <c r="A12011">
        <v>2023</v>
      </c>
      <c r="B12011" t="s">
        <v>11</v>
      </c>
      <c r="C12011" t="s">
        <v>12</v>
      </c>
      <c r="D12011" t="s">
        <v>36</v>
      </c>
      <c r="E12011">
        <v>185000</v>
      </c>
      <c r="F12011" t="s">
        <v>14</v>
      </c>
      <c r="G12011">
        <v>185000</v>
      </c>
      <c r="H12011" t="s">
        <v>15</v>
      </c>
      <c r="I12011">
        <v>0</v>
      </c>
      <c r="J12011" t="s">
        <v>15</v>
      </c>
      <c r="K12011" t="s">
        <v>27</v>
      </c>
    </row>
    <row r="12012" spans="1:11" x14ac:dyDescent="0.25">
      <c r="A12012">
        <v>2023</v>
      </c>
      <c r="B12012" t="s">
        <v>11</v>
      </c>
      <c r="C12012" t="s">
        <v>12</v>
      </c>
      <c r="D12012" t="s">
        <v>36</v>
      </c>
      <c r="E12012">
        <v>79600</v>
      </c>
      <c r="F12012" t="s">
        <v>14</v>
      </c>
      <c r="G12012">
        <v>79600</v>
      </c>
      <c r="H12012" t="s">
        <v>15</v>
      </c>
      <c r="I12012">
        <v>0</v>
      </c>
      <c r="J12012" t="s">
        <v>15</v>
      </c>
      <c r="K12012" t="s">
        <v>27</v>
      </c>
    </row>
    <row r="12013" spans="1:11" x14ac:dyDescent="0.25">
      <c r="A12013">
        <v>2023</v>
      </c>
      <c r="B12013" t="s">
        <v>11</v>
      </c>
      <c r="C12013" t="s">
        <v>12</v>
      </c>
      <c r="D12013" t="s">
        <v>17</v>
      </c>
      <c r="E12013">
        <v>165000</v>
      </c>
      <c r="F12013" t="s">
        <v>14</v>
      </c>
      <c r="G12013">
        <v>165000</v>
      </c>
      <c r="H12013" t="s">
        <v>15</v>
      </c>
      <c r="I12013">
        <v>0</v>
      </c>
      <c r="J12013" t="s">
        <v>15</v>
      </c>
      <c r="K12013" t="s">
        <v>16</v>
      </c>
    </row>
    <row r="12014" spans="1:11" x14ac:dyDescent="0.25">
      <c r="A12014">
        <v>2023</v>
      </c>
      <c r="B12014" t="s">
        <v>11</v>
      </c>
      <c r="C12014" t="s">
        <v>12</v>
      </c>
      <c r="D12014" t="s">
        <v>17</v>
      </c>
      <c r="E12014">
        <v>141000</v>
      </c>
      <c r="F12014" t="s">
        <v>14</v>
      </c>
      <c r="G12014">
        <v>141000</v>
      </c>
      <c r="H12014" t="s">
        <v>15</v>
      </c>
      <c r="I12014">
        <v>0</v>
      </c>
      <c r="J12014" t="s">
        <v>15</v>
      </c>
      <c r="K12014" t="s">
        <v>16</v>
      </c>
    </row>
    <row r="12015" spans="1:11" x14ac:dyDescent="0.25">
      <c r="A12015">
        <v>2023</v>
      </c>
      <c r="B12015" t="s">
        <v>21</v>
      </c>
      <c r="C12015" t="s">
        <v>12</v>
      </c>
      <c r="D12015" t="s">
        <v>234</v>
      </c>
      <c r="E12015">
        <v>144000</v>
      </c>
      <c r="F12015" t="s">
        <v>37</v>
      </c>
      <c r="G12015">
        <v>177177</v>
      </c>
      <c r="H12015" t="s">
        <v>38</v>
      </c>
      <c r="I12015">
        <v>100</v>
      </c>
      <c r="J12015" t="s">
        <v>38</v>
      </c>
      <c r="K12015" t="s">
        <v>27</v>
      </c>
    </row>
    <row r="12016" spans="1:11" x14ac:dyDescent="0.25">
      <c r="A12016">
        <v>2023</v>
      </c>
      <c r="B12016" t="s">
        <v>11</v>
      </c>
      <c r="C12016" t="s">
        <v>12</v>
      </c>
      <c r="D12016" t="s">
        <v>25</v>
      </c>
      <c r="E12016">
        <v>240000</v>
      </c>
      <c r="F12016" t="s">
        <v>14</v>
      </c>
      <c r="G12016">
        <v>240000</v>
      </c>
      <c r="H12016" t="s">
        <v>15</v>
      </c>
      <c r="I12016">
        <v>0</v>
      </c>
      <c r="J12016" t="s">
        <v>15</v>
      </c>
      <c r="K12016" t="s">
        <v>33</v>
      </c>
    </row>
    <row r="12017" spans="1:11" x14ac:dyDescent="0.25">
      <c r="A12017">
        <v>2023</v>
      </c>
      <c r="B12017" t="s">
        <v>11</v>
      </c>
      <c r="C12017" t="s">
        <v>12</v>
      </c>
      <c r="D12017" t="s">
        <v>25</v>
      </c>
      <c r="E12017">
        <v>142000</v>
      </c>
      <c r="F12017" t="s">
        <v>14</v>
      </c>
      <c r="G12017">
        <v>142000</v>
      </c>
      <c r="H12017" t="s">
        <v>15</v>
      </c>
      <c r="I12017">
        <v>0</v>
      </c>
      <c r="J12017" t="s">
        <v>15</v>
      </c>
      <c r="K12017" t="s">
        <v>33</v>
      </c>
    </row>
    <row r="12018" spans="1:11" x14ac:dyDescent="0.25">
      <c r="A12018">
        <v>2023</v>
      </c>
      <c r="B12018" t="s">
        <v>19</v>
      </c>
      <c r="C12018" t="s">
        <v>34</v>
      </c>
      <c r="D12018" t="s">
        <v>18</v>
      </c>
      <c r="E12018">
        <v>180000</v>
      </c>
      <c r="F12018" t="s">
        <v>14</v>
      </c>
      <c r="G12018">
        <v>180000</v>
      </c>
      <c r="H12018" t="s">
        <v>15</v>
      </c>
      <c r="I12018">
        <v>100</v>
      </c>
      <c r="J12018" t="s">
        <v>15</v>
      </c>
      <c r="K12018" t="s">
        <v>33</v>
      </c>
    </row>
    <row r="12019" spans="1:11" x14ac:dyDescent="0.25">
      <c r="A12019">
        <v>2023</v>
      </c>
      <c r="B12019" t="s">
        <v>19</v>
      </c>
      <c r="C12019" t="s">
        <v>34</v>
      </c>
      <c r="D12019" t="s">
        <v>18</v>
      </c>
      <c r="E12019">
        <v>105000</v>
      </c>
      <c r="F12019" t="s">
        <v>14</v>
      </c>
      <c r="G12019">
        <v>105000</v>
      </c>
      <c r="H12019" t="s">
        <v>15</v>
      </c>
      <c r="I12019">
        <v>100</v>
      </c>
      <c r="J12019" t="s">
        <v>15</v>
      </c>
      <c r="K12019" t="s">
        <v>33</v>
      </c>
    </row>
    <row r="12020" spans="1:11" x14ac:dyDescent="0.25">
      <c r="A12020">
        <v>2023</v>
      </c>
      <c r="B12020" t="s">
        <v>21</v>
      </c>
      <c r="C12020" t="s">
        <v>12</v>
      </c>
      <c r="D12020" t="s">
        <v>22</v>
      </c>
      <c r="E12020">
        <v>80000</v>
      </c>
      <c r="F12020" t="s">
        <v>14</v>
      </c>
      <c r="G12020">
        <v>80000</v>
      </c>
      <c r="H12020" t="s">
        <v>15</v>
      </c>
      <c r="I12020">
        <v>100</v>
      </c>
      <c r="J12020" t="s">
        <v>15</v>
      </c>
      <c r="K12020" t="s">
        <v>16</v>
      </c>
    </row>
    <row r="12021" spans="1:11" x14ac:dyDescent="0.25">
      <c r="A12021">
        <v>2023</v>
      </c>
      <c r="B12021" t="s">
        <v>21</v>
      </c>
      <c r="C12021" t="s">
        <v>12</v>
      </c>
      <c r="D12021" t="s">
        <v>22</v>
      </c>
      <c r="E12021">
        <v>60000</v>
      </c>
      <c r="F12021" t="s">
        <v>14</v>
      </c>
      <c r="G12021">
        <v>60000</v>
      </c>
      <c r="H12021" t="s">
        <v>15</v>
      </c>
      <c r="I12021">
        <v>100</v>
      </c>
      <c r="J12021" t="s">
        <v>15</v>
      </c>
      <c r="K12021" t="s">
        <v>16</v>
      </c>
    </row>
    <row r="12022" spans="1:11" x14ac:dyDescent="0.25">
      <c r="A12022">
        <v>2023</v>
      </c>
      <c r="B12022" t="s">
        <v>11</v>
      </c>
      <c r="C12022" t="s">
        <v>12</v>
      </c>
      <c r="D12022" t="s">
        <v>18</v>
      </c>
      <c r="E12022">
        <v>268000</v>
      </c>
      <c r="F12022" t="s">
        <v>14</v>
      </c>
      <c r="G12022">
        <v>268000</v>
      </c>
      <c r="H12022" t="s">
        <v>15</v>
      </c>
      <c r="I12022">
        <v>100</v>
      </c>
      <c r="J12022" t="s">
        <v>15</v>
      </c>
      <c r="K12022" t="s">
        <v>16</v>
      </c>
    </row>
    <row r="12023" spans="1:11" x14ac:dyDescent="0.25">
      <c r="A12023">
        <v>2023</v>
      </c>
      <c r="B12023" t="s">
        <v>11</v>
      </c>
      <c r="C12023" t="s">
        <v>12</v>
      </c>
      <c r="D12023" t="s">
        <v>18</v>
      </c>
      <c r="E12023">
        <v>180000</v>
      </c>
      <c r="F12023" t="s">
        <v>14</v>
      </c>
      <c r="G12023">
        <v>180000</v>
      </c>
      <c r="H12023" t="s">
        <v>15</v>
      </c>
      <c r="I12023">
        <v>100</v>
      </c>
      <c r="J12023" t="s">
        <v>15</v>
      </c>
      <c r="K12023" t="s">
        <v>16</v>
      </c>
    </row>
    <row r="12024" spans="1:11" x14ac:dyDescent="0.25">
      <c r="A12024">
        <v>2023</v>
      </c>
      <c r="B12024" t="s">
        <v>19</v>
      </c>
      <c r="C12024" t="s">
        <v>12</v>
      </c>
      <c r="D12024" t="s">
        <v>61</v>
      </c>
      <c r="E12024">
        <v>144628</v>
      </c>
      <c r="F12024" t="s">
        <v>14</v>
      </c>
      <c r="G12024">
        <v>144628</v>
      </c>
      <c r="H12024" t="s">
        <v>15</v>
      </c>
      <c r="I12024">
        <v>0</v>
      </c>
      <c r="J12024" t="s">
        <v>15</v>
      </c>
      <c r="K12024" t="s">
        <v>16</v>
      </c>
    </row>
    <row r="12025" spans="1:11" x14ac:dyDescent="0.25">
      <c r="A12025">
        <v>2023</v>
      </c>
      <c r="B12025" t="s">
        <v>19</v>
      </c>
      <c r="C12025" t="s">
        <v>12</v>
      </c>
      <c r="D12025" t="s">
        <v>61</v>
      </c>
      <c r="E12025">
        <v>115702</v>
      </c>
      <c r="F12025" t="s">
        <v>14</v>
      </c>
      <c r="G12025">
        <v>115702</v>
      </c>
      <c r="H12025" t="s">
        <v>15</v>
      </c>
      <c r="I12025">
        <v>0</v>
      </c>
      <c r="J12025" t="s">
        <v>15</v>
      </c>
      <c r="K12025" t="s">
        <v>16</v>
      </c>
    </row>
    <row r="12026" spans="1:11" x14ac:dyDescent="0.25">
      <c r="A12026">
        <v>2023</v>
      </c>
      <c r="B12026" t="s">
        <v>11</v>
      </c>
      <c r="C12026" t="s">
        <v>12</v>
      </c>
      <c r="D12026" t="s">
        <v>22</v>
      </c>
      <c r="E12026">
        <v>144000</v>
      </c>
      <c r="F12026" t="s">
        <v>14</v>
      </c>
      <c r="G12026">
        <v>144000</v>
      </c>
      <c r="H12026" t="s">
        <v>15</v>
      </c>
      <c r="I12026">
        <v>100</v>
      </c>
      <c r="J12026" t="s">
        <v>15</v>
      </c>
      <c r="K12026" t="s">
        <v>16</v>
      </c>
    </row>
    <row r="12027" spans="1:11" x14ac:dyDescent="0.25">
      <c r="A12027">
        <v>2023</v>
      </c>
      <c r="B12027" t="s">
        <v>11</v>
      </c>
      <c r="C12027" t="s">
        <v>12</v>
      </c>
      <c r="D12027" t="s">
        <v>22</v>
      </c>
      <c r="E12027">
        <v>132000</v>
      </c>
      <c r="F12027" t="s">
        <v>14</v>
      </c>
      <c r="G12027">
        <v>132000</v>
      </c>
      <c r="H12027" t="s">
        <v>15</v>
      </c>
      <c r="I12027">
        <v>100</v>
      </c>
      <c r="J12027" t="s">
        <v>15</v>
      </c>
      <c r="K12027" t="s">
        <v>16</v>
      </c>
    </row>
    <row r="12028" spans="1:11" x14ac:dyDescent="0.25">
      <c r="A12028">
        <v>2023</v>
      </c>
      <c r="B12028" t="s">
        <v>11</v>
      </c>
      <c r="C12028" t="s">
        <v>12</v>
      </c>
      <c r="D12028" t="s">
        <v>22</v>
      </c>
      <c r="E12028">
        <v>106400</v>
      </c>
      <c r="F12028" t="s">
        <v>14</v>
      </c>
      <c r="G12028">
        <v>106400</v>
      </c>
      <c r="H12028" t="s">
        <v>38</v>
      </c>
      <c r="I12028">
        <v>0</v>
      </c>
      <c r="J12028" t="s">
        <v>38</v>
      </c>
      <c r="K12028" t="s">
        <v>16</v>
      </c>
    </row>
    <row r="12029" spans="1:11" x14ac:dyDescent="0.25">
      <c r="A12029">
        <v>2023</v>
      </c>
      <c r="B12029" t="s">
        <v>11</v>
      </c>
      <c r="C12029" t="s">
        <v>12</v>
      </c>
      <c r="D12029" t="s">
        <v>22</v>
      </c>
      <c r="E12029">
        <v>81800</v>
      </c>
      <c r="F12029" t="s">
        <v>14</v>
      </c>
      <c r="G12029">
        <v>81800</v>
      </c>
      <c r="H12029" t="s">
        <v>38</v>
      </c>
      <c r="I12029">
        <v>0</v>
      </c>
      <c r="J12029" t="s">
        <v>38</v>
      </c>
      <c r="K12029" t="s">
        <v>16</v>
      </c>
    </row>
    <row r="12030" spans="1:11" x14ac:dyDescent="0.25">
      <c r="A12030">
        <v>2023</v>
      </c>
      <c r="B12030" t="s">
        <v>11</v>
      </c>
      <c r="C12030" t="s">
        <v>12</v>
      </c>
      <c r="D12030" t="s">
        <v>22</v>
      </c>
      <c r="E12030">
        <v>134200</v>
      </c>
      <c r="F12030" t="s">
        <v>14</v>
      </c>
      <c r="G12030">
        <v>134200</v>
      </c>
      <c r="H12030" t="s">
        <v>38</v>
      </c>
      <c r="I12030">
        <v>0</v>
      </c>
      <c r="J12030" t="s">
        <v>38</v>
      </c>
      <c r="K12030" t="s">
        <v>16</v>
      </c>
    </row>
    <row r="12031" spans="1:11" x14ac:dyDescent="0.25">
      <c r="A12031">
        <v>2023</v>
      </c>
      <c r="B12031" t="s">
        <v>11</v>
      </c>
      <c r="C12031" t="s">
        <v>12</v>
      </c>
      <c r="D12031" t="s">
        <v>22</v>
      </c>
      <c r="E12031">
        <v>103200</v>
      </c>
      <c r="F12031" t="s">
        <v>14</v>
      </c>
      <c r="G12031">
        <v>103200</v>
      </c>
      <c r="H12031" t="s">
        <v>38</v>
      </c>
      <c r="I12031">
        <v>0</v>
      </c>
      <c r="J12031" t="s">
        <v>38</v>
      </c>
      <c r="K12031" t="s">
        <v>16</v>
      </c>
    </row>
    <row r="12032" spans="1:11" x14ac:dyDescent="0.25">
      <c r="A12032">
        <v>2023</v>
      </c>
      <c r="B12032" t="s">
        <v>11</v>
      </c>
      <c r="C12032" t="s">
        <v>12</v>
      </c>
      <c r="D12032" t="s">
        <v>22</v>
      </c>
      <c r="E12032">
        <v>110000</v>
      </c>
      <c r="F12032" t="s">
        <v>14</v>
      </c>
      <c r="G12032">
        <v>110000</v>
      </c>
      <c r="H12032" t="s">
        <v>15</v>
      </c>
      <c r="I12032">
        <v>100</v>
      </c>
      <c r="J12032" t="s">
        <v>15</v>
      </c>
      <c r="K12032" t="s">
        <v>16</v>
      </c>
    </row>
    <row r="12033" spans="1:11" x14ac:dyDescent="0.25">
      <c r="A12033">
        <v>2023</v>
      </c>
      <c r="B12033" t="s">
        <v>11</v>
      </c>
      <c r="C12033" t="s">
        <v>12</v>
      </c>
      <c r="D12033" t="s">
        <v>22</v>
      </c>
      <c r="E12033">
        <v>93500</v>
      </c>
      <c r="F12033" t="s">
        <v>14</v>
      </c>
      <c r="G12033">
        <v>93500</v>
      </c>
      <c r="H12033" t="s">
        <v>15</v>
      </c>
      <c r="I12033">
        <v>100</v>
      </c>
      <c r="J12033" t="s">
        <v>15</v>
      </c>
      <c r="K12033" t="s">
        <v>16</v>
      </c>
    </row>
    <row r="12034" spans="1:11" x14ac:dyDescent="0.25">
      <c r="A12034">
        <v>2023</v>
      </c>
      <c r="B12034" t="s">
        <v>11</v>
      </c>
      <c r="C12034" t="s">
        <v>12</v>
      </c>
      <c r="D12034" t="s">
        <v>17</v>
      </c>
      <c r="E12034">
        <v>208200</v>
      </c>
      <c r="F12034" t="s">
        <v>14</v>
      </c>
      <c r="G12034">
        <v>208200</v>
      </c>
      <c r="H12034" t="s">
        <v>15</v>
      </c>
      <c r="I12034">
        <v>100</v>
      </c>
      <c r="J12034" t="s">
        <v>15</v>
      </c>
      <c r="K12034" t="s">
        <v>16</v>
      </c>
    </row>
    <row r="12035" spans="1:11" x14ac:dyDescent="0.25">
      <c r="A12035">
        <v>2023</v>
      </c>
      <c r="B12035" t="s">
        <v>11</v>
      </c>
      <c r="C12035" t="s">
        <v>12</v>
      </c>
      <c r="D12035" t="s">
        <v>17</v>
      </c>
      <c r="E12035">
        <v>151200</v>
      </c>
      <c r="F12035" t="s">
        <v>14</v>
      </c>
      <c r="G12035">
        <v>151200</v>
      </c>
      <c r="H12035" t="s">
        <v>15</v>
      </c>
      <c r="I12035">
        <v>100</v>
      </c>
      <c r="J12035" t="s">
        <v>15</v>
      </c>
      <c r="K12035" t="s">
        <v>16</v>
      </c>
    </row>
    <row r="12036" spans="1:11" x14ac:dyDescent="0.25">
      <c r="A12036">
        <v>2023</v>
      </c>
      <c r="B12036" t="s">
        <v>11</v>
      </c>
      <c r="C12036" t="s">
        <v>12</v>
      </c>
      <c r="D12036" t="s">
        <v>18</v>
      </c>
      <c r="E12036">
        <v>240000</v>
      </c>
      <c r="F12036" t="s">
        <v>14</v>
      </c>
      <c r="G12036">
        <v>240000</v>
      </c>
      <c r="H12036" t="s">
        <v>15</v>
      </c>
      <c r="I12036">
        <v>0</v>
      </c>
      <c r="J12036" t="s">
        <v>15</v>
      </c>
      <c r="K12036" t="s">
        <v>16</v>
      </c>
    </row>
    <row r="12037" spans="1:11" x14ac:dyDescent="0.25">
      <c r="A12037">
        <v>2023</v>
      </c>
      <c r="B12037" t="s">
        <v>11</v>
      </c>
      <c r="C12037" t="s">
        <v>12</v>
      </c>
      <c r="D12037" t="s">
        <v>18</v>
      </c>
      <c r="E12037">
        <v>180000</v>
      </c>
      <c r="F12037" t="s">
        <v>14</v>
      </c>
      <c r="G12037">
        <v>180000</v>
      </c>
      <c r="H12037" t="s">
        <v>15</v>
      </c>
      <c r="I12037">
        <v>0</v>
      </c>
      <c r="J12037" t="s">
        <v>15</v>
      </c>
      <c r="K12037" t="s">
        <v>16</v>
      </c>
    </row>
    <row r="12038" spans="1:11" x14ac:dyDescent="0.25">
      <c r="A12038">
        <v>2023</v>
      </c>
      <c r="B12038" t="s">
        <v>11</v>
      </c>
      <c r="C12038" t="s">
        <v>12</v>
      </c>
      <c r="D12038" t="s">
        <v>25</v>
      </c>
      <c r="E12038">
        <v>270000</v>
      </c>
      <c r="F12038" t="s">
        <v>14</v>
      </c>
      <c r="G12038">
        <v>270000</v>
      </c>
      <c r="H12038" t="s">
        <v>15</v>
      </c>
      <c r="I12038">
        <v>0</v>
      </c>
      <c r="J12038" t="s">
        <v>15</v>
      </c>
      <c r="K12038" t="s">
        <v>16</v>
      </c>
    </row>
    <row r="12039" spans="1:11" x14ac:dyDescent="0.25">
      <c r="A12039">
        <v>2023</v>
      </c>
      <c r="B12039" t="s">
        <v>11</v>
      </c>
      <c r="C12039" t="s">
        <v>12</v>
      </c>
      <c r="D12039" t="s">
        <v>25</v>
      </c>
      <c r="E12039">
        <v>220000</v>
      </c>
      <c r="F12039" t="s">
        <v>14</v>
      </c>
      <c r="G12039">
        <v>220000</v>
      </c>
      <c r="H12039" t="s">
        <v>15</v>
      </c>
      <c r="I12039">
        <v>0</v>
      </c>
      <c r="J12039" t="s">
        <v>15</v>
      </c>
      <c r="K12039" t="s">
        <v>16</v>
      </c>
    </row>
    <row r="12040" spans="1:11" x14ac:dyDescent="0.25">
      <c r="A12040">
        <v>2023</v>
      </c>
      <c r="B12040" t="s">
        <v>23</v>
      </c>
      <c r="C12040" t="s">
        <v>12</v>
      </c>
      <c r="D12040" t="s">
        <v>17</v>
      </c>
      <c r="E12040">
        <v>194500</v>
      </c>
      <c r="F12040" t="s">
        <v>14</v>
      </c>
      <c r="G12040">
        <v>194500</v>
      </c>
      <c r="H12040" t="s">
        <v>15</v>
      </c>
      <c r="I12040">
        <v>0</v>
      </c>
      <c r="J12040" t="s">
        <v>15</v>
      </c>
      <c r="K12040" t="s">
        <v>16</v>
      </c>
    </row>
    <row r="12041" spans="1:11" x14ac:dyDescent="0.25">
      <c r="A12041">
        <v>2023</v>
      </c>
      <c r="B12041" t="s">
        <v>23</v>
      </c>
      <c r="C12041" t="s">
        <v>12</v>
      </c>
      <c r="D12041" t="s">
        <v>17</v>
      </c>
      <c r="E12041">
        <v>115500</v>
      </c>
      <c r="F12041" t="s">
        <v>14</v>
      </c>
      <c r="G12041">
        <v>115500</v>
      </c>
      <c r="H12041" t="s">
        <v>15</v>
      </c>
      <c r="I12041">
        <v>0</v>
      </c>
      <c r="J12041" t="s">
        <v>15</v>
      </c>
      <c r="K12041" t="s">
        <v>16</v>
      </c>
    </row>
    <row r="12042" spans="1:11" x14ac:dyDescent="0.25">
      <c r="A12042">
        <v>2023</v>
      </c>
      <c r="B12042" t="s">
        <v>11</v>
      </c>
      <c r="C12042" t="s">
        <v>12</v>
      </c>
      <c r="D12042" t="s">
        <v>25</v>
      </c>
      <c r="E12042">
        <v>225000</v>
      </c>
      <c r="F12042" t="s">
        <v>14</v>
      </c>
      <c r="G12042">
        <v>225000</v>
      </c>
      <c r="H12042" t="s">
        <v>15</v>
      </c>
      <c r="I12042">
        <v>0</v>
      </c>
      <c r="J12042" t="s">
        <v>15</v>
      </c>
      <c r="K12042" t="s">
        <v>16</v>
      </c>
    </row>
    <row r="12043" spans="1:11" x14ac:dyDescent="0.25">
      <c r="A12043">
        <v>2023</v>
      </c>
      <c r="B12043" t="s">
        <v>11</v>
      </c>
      <c r="C12043" t="s">
        <v>12</v>
      </c>
      <c r="D12043" t="s">
        <v>25</v>
      </c>
      <c r="E12043">
        <v>156400</v>
      </c>
      <c r="F12043" t="s">
        <v>14</v>
      </c>
      <c r="G12043">
        <v>156400</v>
      </c>
      <c r="H12043" t="s">
        <v>15</v>
      </c>
      <c r="I12043">
        <v>0</v>
      </c>
      <c r="J12043" t="s">
        <v>15</v>
      </c>
      <c r="K12043" t="s">
        <v>16</v>
      </c>
    </row>
    <row r="12044" spans="1:11" x14ac:dyDescent="0.25">
      <c r="A12044">
        <v>2023</v>
      </c>
      <c r="B12044" t="s">
        <v>11</v>
      </c>
      <c r="C12044" t="s">
        <v>12</v>
      </c>
      <c r="D12044" t="s">
        <v>22</v>
      </c>
      <c r="E12044">
        <v>140000</v>
      </c>
      <c r="F12044" t="s">
        <v>14</v>
      </c>
      <c r="G12044">
        <v>140000</v>
      </c>
      <c r="H12044" t="s">
        <v>38</v>
      </c>
      <c r="I12044">
        <v>100</v>
      </c>
      <c r="J12044" t="s">
        <v>38</v>
      </c>
      <c r="K12044" t="s">
        <v>16</v>
      </c>
    </row>
    <row r="12045" spans="1:11" x14ac:dyDescent="0.25">
      <c r="A12045">
        <v>2023</v>
      </c>
      <c r="B12045" t="s">
        <v>11</v>
      </c>
      <c r="C12045" t="s">
        <v>12</v>
      </c>
      <c r="D12045" t="s">
        <v>22</v>
      </c>
      <c r="E12045">
        <v>100000</v>
      </c>
      <c r="F12045" t="s">
        <v>14</v>
      </c>
      <c r="G12045">
        <v>100000</v>
      </c>
      <c r="H12045" t="s">
        <v>38</v>
      </c>
      <c r="I12045">
        <v>100</v>
      </c>
      <c r="J12045" t="s">
        <v>38</v>
      </c>
      <c r="K12045" t="s">
        <v>16</v>
      </c>
    </row>
    <row r="12046" spans="1:11" x14ac:dyDescent="0.25">
      <c r="A12046">
        <v>2023</v>
      </c>
      <c r="B12046" t="s">
        <v>11</v>
      </c>
      <c r="C12046" t="s">
        <v>12</v>
      </c>
      <c r="D12046" t="s">
        <v>18</v>
      </c>
      <c r="E12046">
        <v>193600</v>
      </c>
      <c r="F12046" t="s">
        <v>14</v>
      </c>
      <c r="G12046">
        <v>193600</v>
      </c>
      <c r="H12046" t="s">
        <v>15</v>
      </c>
      <c r="I12046">
        <v>0</v>
      </c>
      <c r="J12046" t="s">
        <v>15</v>
      </c>
      <c r="K12046" t="s">
        <v>16</v>
      </c>
    </row>
    <row r="12047" spans="1:11" x14ac:dyDescent="0.25">
      <c r="A12047">
        <v>2023</v>
      </c>
      <c r="B12047" t="s">
        <v>11</v>
      </c>
      <c r="C12047" t="s">
        <v>12</v>
      </c>
      <c r="D12047" t="s">
        <v>18</v>
      </c>
      <c r="E12047">
        <v>119700</v>
      </c>
      <c r="F12047" t="s">
        <v>14</v>
      </c>
      <c r="G12047">
        <v>119700</v>
      </c>
      <c r="H12047" t="s">
        <v>15</v>
      </c>
      <c r="I12047">
        <v>0</v>
      </c>
      <c r="J12047" t="s">
        <v>15</v>
      </c>
      <c r="K12047" t="s">
        <v>16</v>
      </c>
    </row>
    <row r="12048" spans="1:11" x14ac:dyDescent="0.25">
      <c r="A12048">
        <v>2023</v>
      </c>
      <c r="B12048" t="s">
        <v>11</v>
      </c>
      <c r="C12048" t="s">
        <v>12</v>
      </c>
      <c r="D12048" t="s">
        <v>18</v>
      </c>
      <c r="E12048">
        <v>225000</v>
      </c>
      <c r="F12048" t="s">
        <v>14</v>
      </c>
      <c r="G12048">
        <v>225000</v>
      </c>
      <c r="H12048" t="s">
        <v>63</v>
      </c>
      <c r="I12048">
        <v>0</v>
      </c>
      <c r="J12048" t="s">
        <v>63</v>
      </c>
      <c r="K12048" t="s">
        <v>16</v>
      </c>
    </row>
    <row r="12049" spans="1:11" x14ac:dyDescent="0.25">
      <c r="A12049">
        <v>2023</v>
      </c>
      <c r="B12049" t="s">
        <v>11</v>
      </c>
      <c r="C12049" t="s">
        <v>12</v>
      </c>
      <c r="D12049" t="s">
        <v>18</v>
      </c>
      <c r="E12049">
        <v>199000</v>
      </c>
      <c r="F12049" t="s">
        <v>14</v>
      </c>
      <c r="G12049">
        <v>199000</v>
      </c>
      <c r="H12049" t="s">
        <v>63</v>
      </c>
      <c r="I12049">
        <v>0</v>
      </c>
      <c r="J12049" t="s">
        <v>63</v>
      </c>
      <c r="K12049" t="s">
        <v>16</v>
      </c>
    </row>
    <row r="12050" spans="1:11" x14ac:dyDescent="0.25">
      <c r="A12050">
        <v>2023</v>
      </c>
      <c r="B12050" t="s">
        <v>21</v>
      </c>
      <c r="C12050" t="s">
        <v>12</v>
      </c>
      <c r="D12050" t="s">
        <v>22</v>
      </c>
      <c r="E12050">
        <v>50000</v>
      </c>
      <c r="F12050" t="s">
        <v>14</v>
      </c>
      <c r="G12050">
        <v>50000</v>
      </c>
      <c r="H12050" t="s">
        <v>15</v>
      </c>
      <c r="I12050">
        <v>100</v>
      </c>
      <c r="J12050" t="s">
        <v>15</v>
      </c>
      <c r="K12050" t="s">
        <v>16</v>
      </c>
    </row>
    <row r="12051" spans="1:11" x14ac:dyDescent="0.25">
      <c r="A12051">
        <v>2023</v>
      </c>
      <c r="B12051" t="s">
        <v>21</v>
      </c>
      <c r="C12051" t="s">
        <v>12</v>
      </c>
      <c r="D12051" t="s">
        <v>22</v>
      </c>
      <c r="E12051">
        <v>40000</v>
      </c>
      <c r="F12051" t="s">
        <v>14</v>
      </c>
      <c r="G12051">
        <v>40000</v>
      </c>
      <c r="H12051" t="s">
        <v>15</v>
      </c>
      <c r="I12051">
        <v>100</v>
      </c>
      <c r="J12051" t="s">
        <v>15</v>
      </c>
      <c r="K12051" t="s">
        <v>16</v>
      </c>
    </row>
    <row r="12052" spans="1:11" x14ac:dyDescent="0.25">
      <c r="A12052">
        <v>2023</v>
      </c>
      <c r="B12052" t="s">
        <v>11</v>
      </c>
      <c r="C12052" t="s">
        <v>12</v>
      </c>
      <c r="D12052" t="s">
        <v>25</v>
      </c>
      <c r="E12052">
        <v>185900</v>
      </c>
      <c r="F12052" t="s">
        <v>14</v>
      </c>
      <c r="G12052">
        <v>185900</v>
      </c>
      <c r="H12052" t="s">
        <v>15</v>
      </c>
      <c r="I12052">
        <v>0</v>
      </c>
      <c r="J12052" t="s">
        <v>15</v>
      </c>
      <c r="K12052" t="s">
        <v>16</v>
      </c>
    </row>
    <row r="12053" spans="1:11" x14ac:dyDescent="0.25">
      <c r="A12053">
        <v>2023</v>
      </c>
      <c r="B12053" t="s">
        <v>11</v>
      </c>
      <c r="C12053" t="s">
        <v>12</v>
      </c>
      <c r="D12053" t="s">
        <v>25</v>
      </c>
      <c r="E12053">
        <v>129300</v>
      </c>
      <c r="F12053" t="s">
        <v>14</v>
      </c>
      <c r="G12053">
        <v>129300</v>
      </c>
      <c r="H12053" t="s">
        <v>15</v>
      </c>
      <c r="I12053">
        <v>0</v>
      </c>
      <c r="J12053" t="s">
        <v>15</v>
      </c>
      <c r="K12053" t="s">
        <v>16</v>
      </c>
    </row>
    <row r="12054" spans="1:11" x14ac:dyDescent="0.25">
      <c r="A12054">
        <v>2023</v>
      </c>
      <c r="B12054" t="s">
        <v>11</v>
      </c>
      <c r="C12054" t="s">
        <v>12</v>
      </c>
      <c r="D12054" t="s">
        <v>22</v>
      </c>
      <c r="E12054">
        <v>120000</v>
      </c>
      <c r="F12054" t="s">
        <v>14</v>
      </c>
      <c r="G12054">
        <v>120000</v>
      </c>
      <c r="H12054" t="s">
        <v>15</v>
      </c>
      <c r="I12054">
        <v>100</v>
      </c>
      <c r="J12054" t="s">
        <v>15</v>
      </c>
      <c r="K12054" t="s">
        <v>16</v>
      </c>
    </row>
    <row r="12055" spans="1:11" x14ac:dyDescent="0.25">
      <c r="A12055">
        <v>2023</v>
      </c>
      <c r="B12055" t="s">
        <v>11</v>
      </c>
      <c r="C12055" t="s">
        <v>12</v>
      </c>
      <c r="D12055" t="s">
        <v>22</v>
      </c>
      <c r="E12055">
        <v>95000</v>
      </c>
      <c r="F12055" t="s">
        <v>14</v>
      </c>
      <c r="G12055">
        <v>95000</v>
      </c>
      <c r="H12055" t="s">
        <v>15</v>
      </c>
      <c r="I12055">
        <v>100</v>
      </c>
      <c r="J12055" t="s">
        <v>15</v>
      </c>
      <c r="K12055" t="s">
        <v>16</v>
      </c>
    </row>
    <row r="12056" spans="1:11" x14ac:dyDescent="0.25">
      <c r="A12056">
        <v>2023</v>
      </c>
      <c r="B12056" t="s">
        <v>19</v>
      </c>
      <c r="C12056" t="s">
        <v>12</v>
      </c>
      <c r="D12056" t="s">
        <v>22</v>
      </c>
      <c r="E12056">
        <v>80000</v>
      </c>
      <c r="F12056" t="s">
        <v>37</v>
      </c>
      <c r="G12056">
        <v>98432</v>
      </c>
      <c r="H12056" t="s">
        <v>38</v>
      </c>
      <c r="I12056">
        <v>0</v>
      </c>
      <c r="J12056" t="s">
        <v>38</v>
      </c>
      <c r="K12056" t="s">
        <v>16</v>
      </c>
    </row>
    <row r="12057" spans="1:11" x14ac:dyDescent="0.25">
      <c r="A12057">
        <v>2023</v>
      </c>
      <c r="B12057" t="s">
        <v>19</v>
      </c>
      <c r="C12057" t="s">
        <v>12</v>
      </c>
      <c r="D12057" t="s">
        <v>22</v>
      </c>
      <c r="E12057">
        <v>45000</v>
      </c>
      <c r="F12057" t="s">
        <v>37</v>
      </c>
      <c r="G12057">
        <v>55368</v>
      </c>
      <c r="H12057" t="s">
        <v>38</v>
      </c>
      <c r="I12057">
        <v>0</v>
      </c>
      <c r="J12057" t="s">
        <v>38</v>
      </c>
      <c r="K12057" t="s">
        <v>16</v>
      </c>
    </row>
    <row r="12058" spans="1:11" x14ac:dyDescent="0.25">
      <c r="A12058">
        <v>2023</v>
      </c>
      <c r="B12058" t="s">
        <v>11</v>
      </c>
      <c r="C12058" t="s">
        <v>12</v>
      </c>
      <c r="D12058" t="s">
        <v>25</v>
      </c>
      <c r="E12058">
        <v>225000</v>
      </c>
      <c r="F12058" t="s">
        <v>14</v>
      </c>
      <c r="G12058">
        <v>225000</v>
      </c>
      <c r="H12058" t="s">
        <v>15</v>
      </c>
      <c r="I12058">
        <v>0</v>
      </c>
      <c r="J12058" t="s">
        <v>15</v>
      </c>
      <c r="K12058" t="s">
        <v>16</v>
      </c>
    </row>
    <row r="12059" spans="1:11" x14ac:dyDescent="0.25">
      <c r="A12059">
        <v>2023</v>
      </c>
      <c r="B12059" t="s">
        <v>11</v>
      </c>
      <c r="C12059" t="s">
        <v>12</v>
      </c>
      <c r="D12059" t="s">
        <v>25</v>
      </c>
      <c r="E12059">
        <v>156400</v>
      </c>
      <c r="F12059" t="s">
        <v>14</v>
      </c>
      <c r="G12059">
        <v>156400</v>
      </c>
      <c r="H12059" t="s">
        <v>15</v>
      </c>
      <c r="I12059">
        <v>0</v>
      </c>
      <c r="J12059" t="s">
        <v>15</v>
      </c>
      <c r="K12059" t="s">
        <v>16</v>
      </c>
    </row>
    <row r="12060" spans="1:11" x14ac:dyDescent="0.25">
      <c r="A12060">
        <v>2023</v>
      </c>
      <c r="B12060" t="s">
        <v>11</v>
      </c>
      <c r="C12060" t="s">
        <v>12</v>
      </c>
      <c r="D12060" t="s">
        <v>235</v>
      </c>
      <c r="E12060">
        <v>325000</v>
      </c>
      <c r="F12060" t="s">
        <v>37</v>
      </c>
      <c r="G12060">
        <v>399880</v>
      </c>
      <c r="H12060" t="s">
        <v>38</v>
      </c>
      <c r="I12060">
        <v>50</v>
      </c>
      <c r="J12060" t="s">
        <v>38</v>
      </c>
      <c r="K12060" t="s">
        <v>27</v>
      </c>
    </row>
    <row r="12061" spans="1:11" x14ac:dyDescent="0.25">
      <c r="A12061">
        <v>2023</v>
      </c>
      <c r="B12061" t="s">
        <v>23</v>
      </c>
      <c r="C12061" t="s">
        <v>12</v>
      </c>
      <c r="D12061" t="s">
        <v>25</v>
      </c>
      <c r="E12061">
        <v>1050000</v>
      </c>
      <c r="F12061" t="s">
        <v>236</v>
      </c>
      <c r="G12061">
        <v>100416</v>
      </c>
      <c r="H12061" t="s">
        <v>237</v>
      </c>
      <c r="I12061">
        <v>50</v>
      </c>
      <c r="J12061" t="s">
        <v>237</v>
      </c>
      <c r="K12061" t="s">
        <v>33</v>
      </c>
    </row>
    <row r="12062" spans="1:11" x14ac:dyDescent="0.25">
      <c r="A12062">
        <v>2023</v>
      </c>
      <c r="B12062" t="s">
        <v>21</v>
      </c>
      <c r="C12062" t="s">
        <v>12</v>
      </c>
      <c r="D12062" t="s">
        <v>17</v>
      </c>
      <c r="E12062">
        <v>38000</v>
      </c>
      <c r="F12062" t="s">
        <v>44</v>
      </c>
      <c r="G12062">
        <v>41027</v>
      </c>
      <c r="H12062" t="s">
        <v>71</v>
      </c>
      <c r="I12062">
        <v>100</v>
      </c>
      <c r="J12062" t="s">
        <v>71</v>
      </c>
      <c r="K12062" t="s">
        <v>27</v>
      </c>
    </row>
    <row r="12063" spans="1:11" x14ac:dyDescent="0.25">
      <c r="A12063">
        <v>2023</v>
      </c>
      <c r="B12063" t="s">
        <v>11</v>
      </c>
      <c r="C12063" t="s">
        <v>12</v>
      </c>
      <c r="D12063" t="s">
        <v>18</v>
      </c>
      <c r="E12063">
        <v>155000</v>
      </c>
      <c r="F12063" t="s">
        <v>14</v>
      </c>
      <c r="G12063">
        <v>155000</v>
      </c>
      <c r="H12063" t="s">
        <v>15</v>
      </c>
      <c r="I12063">
        <v>0</v>
      </c>
      <c r="J12063" t="s">
        <v>15</v>
      </c>
      <c r="K12063" t="s">
        <v>16</v>
      </c>
    </row>
    <row r="12064" spans="1:11" x14ac:dyDescent="0.25">
      <c r="A12064">
        <v>2023</v>
      </c>
      <c r="B12064" t="s">
        <v>11</v>
      </c>
      <c r="C12064" t="s">
        <v>12</v>
      </c>
      <c r="D12064" t="s">
        <v>18</v>
      </c>
      <c r="E12064">
        <v>100000</v>
      </c>
      <c r="F12064" t="s">
        <v>14</v>
      </c>
      <c r="G12064">
        <v>100000</v>
      </c>
      <c r="H12064" t="s">
        <v>15</v>
      </c>
      <c r="I12064">
        <v>0</v>
      </c>
      <c r="J12064" t="s">
        <v>15</v>
      </c>
      <c r="K12064" t="s">
        <v>16</v>
      </c>
    </row>
    <row r="12065" spans="1:11" x14ac:dyDescent="0.25">
      <c r="A12065">
        <v>2023</v>
      </c>
      <c r="B12065" t="s">
        <v>11</v>
      </c>
      <c r="C12065" t="s">
        <v>12</v>
      </c>
      <c r="D12065" t="s">
        <v>22</v>
      </c>
      <c r="E12065">
        <v>85000</v>
      </c>
      <c r="F12065" t="s">
        <v>14</v>
      </c>
      <c r="G12065">
        <v>85000</v>
      </c>
      <c r="H12065" t="s">
        <v>15</v>
      </c>
      <c r="I12065">
        <v>0</v>
      </c>
      <c r="J12065" t="s">
        <v>15</v>
      </c>
      <c r="K12065" t="s">
        <v>16</v>
      </c>
    </row>
    <row r="12066" spans="1:11" x14ac:dyDescent="0.25">
      <c r="A12066">
        <v>2023</v>
      </c>
      <c r="B12066" t="s">
        <v>11</v>
      </c>
      <c r="C12066" t="s">
        <v>12</v>
      </c>
      <c r="D12066" t="s">
        <v>22</v>
      </c>
      <c r="E12066">
        <v>65000</v>
      </c>
      <c r="F12066" t="s">
        <v>14</v>
      </c>
      <c r="G12066">
        <v>65000</v>
      </c>
      <c r="H12066" t="s">
        <v>15</v>
      </c>
      <c r="I12066">
        <v>0</v>
      </c>
      <c r="J12066" t="s">
        <v>15</v>
      </c>
      <c r="K12066" t="s">
        <v>16</v>
      </c>
    </row>
    <row r="12067" spans="1:11" x14ac:dyDescent="0.25">
      <c r="A12067">
        <v>2023</v>
      </c>
      <c r="B12067" t="s">
        <v>11</v>
      </c>
      <c r="C12067" t="s">
        <v>12</v>
      </c>
      <c r="D12067" t="s">
        <v>29</v>
      </c>
      <c r="E12067">
        <v>280100</v>
      </c>
      <c r="F12067" t="s">
        <v>14</v>
      </c>
      <c r="G12067">
        <v>280100</v>
      </c>
      <c r="H12067" t="s">
        <v>15</v>
      </c>
      <c r="I12067">
        <v>100</v>
      </c>
      <c r="J12067" t="s">
        <v>15</v>
      </c>
      <c r="K12067" t="s">
        <v>16</v>
      </c>
    </row>
    <row r="12068" spans="1:11" x14ac:dyDescent="0.25">
      <c r="A12068">
        <v>2023</v>
      </c>
      <c r="B12068" t="s">
        <v>11</v>
      </c>
      <c r="C12068" t="s">
        <v>12</v>
      </c>
      <c r="D12068" t="s">
        <v>29</v>
      </c>
      <c r="E12068">
        <v>168100</v>
      </c>
      <c r="F12068" t="s">
        <v>14</v>
      </c>
      <c r="G12068">
        <v>168100</v>
      </c>
      <c r="H12068" t="s">
        <v>15</v>
      </c>
      <c r="I12068">
        <v>100</v>
      </c>
      <c r="J12068" t="s">
        <v>15</v>
      </c>
      <c r="K12068" t="s">
        <v>16</v>
      </c>
    </row>
    <row r="12069" spans="1:11" x14ac:dyDescent="0.25">
      <c r="A12069">
        <v>2023</v>
      </c>
      <c r="B12069" t="s">
        <v>11</v>
      </c>
      <c r="C12069" t="s">
        <v>12</v>
      </c>
      <c r="D12069" t="s">
        <v>58</v>
      </c>
      <c r="E12069">
        <v>200000</v>
      </c>
      <c r="F12069" t="s">
        <v>14</v>
      </c>
      <c r="G12069">
        <v>200000</v>
      </c>
      <c r="H12069" t="s">
        <v>15</v>
      </c>
      <c r="I12069">
        <v>0</v>
      </c>
      <c r="J12069" t="s">
        <v>15</v>
      </c>
      <c r="K12069" t="s">
        <v>16</v>
      </c>
    </row>
    <row r="12070" spans="1:11" x14ac:dyDescent="0.25">
      <c r="A12070">
        <v>2023</v>
      </c>
      <c r="B12070" t="s">
        <v>11</v>
      </c>
      <c r="C12070" t="s">
        <v>12</v>
      </c>
      <c r="D12070" t="s">
        <v>58</v>
      </c>
      <c r="E12070">
        <v>120000</v>
      </c>
      <c r="F12070" t="s">
        <v>14</v>
      </c>
      <c r="G12070">
        <v>120000</v>
      </c>
      <c r="H12070" t="s">
        <v>15</v>
      </c>
      <c r="I12070">
        <v>0</v>
      </c>
      <c r="J12070" t="s">
        <v>15</v>
      </c>
      <c r="K12070" t="s">
        <v>16</v>
      </c>
    </row>
    <row r="12071" spans="1:11" x14ac:dyDescent="0.25">
      <c r="A12071">
        <v>2023</v>
      </c>
      <c r="B12071" t="s">
        <v>11</v>
      </c>
      <c r="C12071" t="s">
        <v>12</v>
      </c>
      <c r="D12071" t="s">
        <v>36</v>
      </c>
      <c r="E12071">
        <v>185000</v>
      </c>
      <c r="F12071" t="s">
        <v>14</v>
      </c>
      <c r="G12071">
        <v>185000</v>
      </c>
      <c r="H12071" t="s">
        <v>15</v>
      </c>
      <c r="I12071">
        <v>0</v>
      </c>
      <c r="J12071" t="s">
        <v>15</v>
      </c>
      <c r="K12071" t="s">
        <v>27</v>
      </c>
    </row>
    <row r="12072" spans="1:11" x14ac:dyDescent="0.25">
      <c r="A12072">
        <v>2023</v>
      </c>
      <c r="B12072" t="s">
        <v>11</v>
      </c>
      <c r="C12072" t="s">
        <v>12</v>
      </c>
      <c r="D12072" t="s">
        <v>36</v>
      </c>
      <c r="E12072">
        <v>79600</v>
      </c>
      <c r="F12072" t="s">
        <v>14</v>
      </c>
      <c r="G12072">
        <v>79600</v>
      </c>
      <c r="H12072" t="s">
        <v>15</v>
      </c>
      <c r="I12072">
        <v>0</v>
      </c>
      <c r="J12072" t="s">
        <v>15</v>
      </c>
      <c r="K12072" t="s">
        <v>27</v>
      </c>
    </row>
    <row r="12073" spans="1:11" x14ac:dyDescent="0.25">
      <c r="A12073">
        <v>2023</v>
      </c>
      <c r="B12073" t="s">
        <v>11</v>
      </c>
      <c r="C12073" t="s">
        <v>12</v>
      </c>
      <c r="D12073" t="s">
        <v>17</v>
      </c>
      <c r="E12073">
        <v>149040</v>
      </c>
      <c r="F12073" t="s">
        <v>14</v>
      </c>
      <c r="G12073">
        <v>149040</v>
      </c>
      <c r="H12073" t="s">
        <v>15</v>
      </c>
      <c r="I12073">
        <v>100</v>
      </c>
      <c r="J12073" t="s">
        <v>15</v>
      </c>
      <c r="K12073" t="s">
        <v>16</v>
      </c>
    </row>
    <row r="12074" spans="1:11" x14ac:dyDescent="0.25">
      <c r="A12074">
        <v>2023</v>
      </c>
      <c r="B12074" t="s">
        <v>11</v>
      </c>
      <c r="C12074" t="s">
        <v>12</v>
      </c>
      <c r="D12074" t="s">
        <v>17</v>
      </c>
      <c r="E12074">
        <v>113900</v>
      </c>
      <c r="F12074" t="s">
        <v>14</v>
      </c>
      <c r="G12074">
        <v>113900</v>
      </c>
      <c r="H12074" t="s">
        <v>15</v>
      </c>
      <c r="I12074">
        <v>100</v>
      </c>
      <c r="J12074" t="s">
        <v>15</v>
      </c>
      <c r="K12074" t="s">
        <v>16</v>
      </c>
    </row>
    <row r="12075" spans="1:11" x14ac:dyDescent="0.25">
      <c r="A12075">
        <v>2023</v>
      </c>
      <c r="B12075" t="s">
        <v>11</v>
      </c>
      <c r="C12075" t="s">
        <v>12</v>
      </c>
      <c r="D12075" t="s">
        <v>18</v>
      </c>
      <c r="E12075">
        <v>240000</v>
      </c>
      <c r="F12075" t="s">
        <v>14</v>
      </c>
      <c r="G12075">
        <v>240000</v>
      </c>
      <c r="H12075" t="s">
        <v>15</v>
      </c>
      <c r="I12075">
        <v>0</v>
      </c>
      <c r="J12075" t="s">
        <v>15</v>
      </c>
      <c r="K12075" t="s">
        <v>16</v>
      </c>
    </row>
    <row r="12076" spans="1:11" x14ac:dyDescent="0.25">
      <c r="A12076">
        <v>2023</v>
      </c>
      <c r="B12076" t="s">
        <v>11</v>
      </c>
      <c r="C12076" t="s">
        <v>12</v>
      </c>
      <c r="D12076" t="s">
        <v>18</v>
      </c>
      <c r="E12076">
        <v>180000</v>
      </c>
      <c r="F12076" t="s">
        <v>14</v>
      </c>
      <c r="G12076">
        <v>180000</v>
      </c>
      <c r="H12076" t="s">
        <v>15</v>
      </c>
      <c r="I12076">
        <v>0</v>
      </c>
      <c r="J12076" t="s">
        <v>15</v>
      </c>
      <c r="K12076" t="s">
        <v>16</v>
      </c>
    </row>
    <row r="12077" spans="1:11" x14ac:dyDescent="0.25">
      <c r="A12077">
        <v>2023</v>
      </c>
      <c r="B12077" t="s">
        <v>11</v>
      </c>
      <c r="C12077" t="s">
        <v>12</v>
      </c>
      <c r="D12077" t="s">
        <v>58</v>
      </c>
      <c r="E12077">
        <v>165000</v>
      </c>
      <c r="F12077" t="s">
        <v>14</v>
      </c>
      <c r="G12077">
        <v>165000</v>
      </c>
      <c r="H12077" t="s">
        <v>15</v>
      </c>
      <c r="I12077">
        <v>100</v>
      </c>
      <c r="J12077" t="s">
        <v>15</v>
      </c>
      <c r="K12077" t="s">
        <v>16</v>
      </c>
    </row>
    <row r="12078" spans="1:11" x14ac:dyDescent="0.25">
      <c r="A12078">
        <v>2023</v>
      </c>
      <c r="B12078" t="s">
        <v>11</v>
      </c>
      <c r="C12078" t="s">
        <v>12</v>
      </c>
      <c r="D12078" t="s">
        <v>58</v>
      </c>
      <c r="E12078">
        <v>145000</v>
      </c>
      <c r="F12078" t="s">
        <v>14</v>
      </c>
      <c r="G12078">
        <v>145000</v>
      </c>
      <c r="H12078" t="s">
        <v>15</v>
      </c>
      <c r="I12078">
        <v>100</v>
      </c>
      <c r="J12078" t="s">
        <v>15</v>
      </c>
      <c r="K12078" t="s">
        <v>16</v>
      </c>
    </row>
    <row r="12079" spans="1:11" x14ac:dyDescent="0.25">
      <c r="A12079">
        <v>2023</v>
      </c>
      <c r="B12079" t="s">
        <v>11</v>
      </c>
      <c r="C12079" t="s">
        <v>12</v>
      </c>
      <c r="D12079" t="s">
        <v>58</v>
      </c>
      <c r="E12079">
        <v>165000</v>
      </c>
      <c r="F12079" t="s">
        <v>14</v>
      </c>
      <c r="G12079">
        <v>165000</v>
      </c>
      <c r="H12079" t="s">
        <v>15</v>
      </c>
      <c r="I12079">
        <v>100</v>
      </c>
      <c r="J12079" t="s">
        <v>15</v>
      </c>
      <c r="K12079" t="s">
        <v>16</v>
      </c>
    </row>
    <row r="12080" spans="1:11" x14ac:dyDescent="0.25">
      <c r="A12080">
        <v>2023</v>
      </c>
      <c r="B12080" t="s">
        <v>11</v>
      </c>
      <c r="C12080" t="s">
        <v>12</v>
      </c>
      <c r="D12080" t="s">
        <v>58</v>
      </c>
      <c r="E12080">
        <v>145000</v>
      </c>
      <c r="F12080" t="s">
        <v>14</v>
      </c>
      <c r="G12080">
        <v>145000</v>
      </c>
      <c r="H12080" t="s">
        <v>15</v>
      </c>
      <c r="I12080">
        <v>100</v>
      </c>
      <c r="J12080" t="s">
        <v>15</v>
      </c>
      <c r="K12080" t="s">
        <v>16</v>
      </c>
    </row>
    <row r="12081" spans="1:11" x14ac:dyDescent="0.25">
      <c r="A12081">
        <v>2023</v>
      </c>
      <c r="B12081" t="s">
        <v>11</v>
      </c>
      <c r="C12081" t="s">
        <v>12</v>
      </c>
      <c r="D12081" t="s">
        <v>29</v>
      </c>
      <c r="E12081">
        <v>274450</v>
      </c>
      <c r="F12081" t="s">
        <v>14</v>
      </c>
      <c r="G12081">
        <v>274450</v>
      </c>
      <c r="H12081" t="s">
        <v>15</v>
      </c>
      <c r="I12081">
        <v>0</v>
      </c>
      <c r="J12081" t="s">
        <v>15</v>
      </c>
      <c r="K12081" t="s">
        <v>16</v>
      </c>
    </row>
    <row r="12082" spans="1:11" x14ac:dyDescent="0.25">
      <c r="A12082">
        <v>2023</v>
      </c>
      <c r="B12082" t="s">
        <v>11</v>
      </c>
      <c r="C12082" t="s">
        <v>12</v>
      </c>
      <c r="D12082" t="s">
        <v>29</v>
      </c>
      <c r="E12082">
        <v>199600</v>
      </c>
      <c r="F12082" t="s">
        <v>14</v>
      </c>
      <c r="G12082">
        <v>199600</v>
      </c>
      <c r="H12082" t="s">
        <v>15</v>
      </c>
      <c r="I12082">
        <v>0</v>
      </c>
      <c r="J12082" t="s">
        <v>15</v>
      </c>
      <c r="K12082" t="s">
        <v>16</v>
      </c>
    </row>
    <row r="12083" spans="1:11" x14ac:dyDescent="0.25">
      <c r="A12083">
        <v>2023</v>
      </c>
      <c r="B12083" t="s">
        <v>19</v>
      </c>
      <c r="C12083" t="s">
        <v>12</v>
      </c>
      <c r="D12083" t="s">
        <v>17</v>
      </c>
      <c r="E12083">
        <v>83500</v>
      </c>
      <c r="F12083" t="s">
        <v>14</v>
      </c>
      <c r="G12083">
        <v>83500</v>
      </c>
      <c r="H12083" t="s">
        <v>15</v>
      </c>
      <c r="I12083">
        <v>0</v>
      </c>
      <c r="J12083" t="s">
        <v>15</v>
      </c>
      <c r="K12083" t="s">
        <v>16</v>
      </c>
    </row>
    <row r="12084" spans="1:11" x14ac:dyDescent="0.25">
      <c r="A12084">
        <v>2023</v>
      </c>
      <c r="B12084" t="s">
        <v>19</v>
      </c>
      <c r="C12084" t="s">
        <v>12</v>
      </c>
      <c r="D12084" t="s">
        <v>17</v>
      </c>
      <c r="E12084">
        <v>52500</v>
      </c>
      <c r="F12084" t="s">
        <v>14</v>
      </c>
      <c r="G12084">
        <v>52500</v>
      </c>
      <c r="H12084" t="s">
        <v>15</v>
      </c>
      <c r="I12084">
        <v>0</v>
      </c>
      <c r="J12084" t="s">
        <v>15</v>
      </c>
      <c r="K12084" t="s">
        <v>16</v>
      </c>
    </row>
    <row r="12085" spans="1:11" x14ac:dyDescent="0.25">
      <c r="A12085">
        <v>2023</v>
      </c>
      <c r="B12085" t="s">
        <v>11</v>
      </c>
      <c r="C12085" t="s">
        <v>12</v>
      </c>
      <c r="D12085" t="s">
        <v>74</v>
      </c>
      <c r="E12085">
        <v>140000</v>
      </c>
      <c r="F12085" t="s">
        <v>14</v>
      </c>
      <c r="G12085">
        <v>140000</v>
      </c>
      <c r="H12085" t="s">
        <v>40</v>
      </c>
      <c r="I12085">
        <v>100</v>
      </c>
      <c r="J12085" t="s">
        <v>40</v>
      </c>
      <c r="K12085" t="s">
        <v>16</v>
      </c>
    </row>
    <row r="12086" spans="1:11" x14ac:dyDescent="0.25">
      <c r="A12086">
        <v>2023</v>
      </c>
      <c r="B12086" t="s">
        <v>11</v>
      </c>
      <c r="C12086" t="s">
        <v>12</v>
      </c>
      <c r="D12086" t="s">
        <v>74</v>
      </c>
      <c r="E12086">
        <v>76500</v>
      </c>
      <c r="F12086" t="s">
        <v>14</v>
      </c>
      <c r="G12086">
        <v>76500</v>
      </c>
      <c r="H12086" t="s">
        <v>40</v>
      </c>
      <c r="I12086">
        <v>100</v>
      </c>
      <c r="J12086" t="s">
        <v>40</v>
      </c>
      <c r="K12086" t="s">
        <v>16</v>
      </c>
    </row>
    <row r="12087" spans="1:11" x14ac:dyDescent="0.25">
      <c r="A12087">
        <v>2023</v>
      </c>
      <c r="B12087" t="s">
        <v>11</v>
      </c>
      <c r="C12087" t="s">
        <v>12</v>
      </c>
      <c r="D12087" t="s">
        <v>25</v>
      </c>
      <c r="E12087">
        <v>45000</v>
      </c>
      <c r="F12087" t="s">
        <v>44</v>
      </c>
      <c r="G12087">
        <v>48585</v>
      </c>
      <c r="H12087" t="s">
        <v>71</v>
      </c>
      <c r="I12087">
        <v>0</v>
      </c>
      <c r="J12087" t="s">
        <v>71</v>
      </c>
      <c r="K12087" t="s">
        <v>16</v>
      </c>
    </row>
    <row r="12088" spans="1:11" x14ac:dyDescent="0.25">
      <c r="A12088">
        <v>2023</v>
      </c>
      <c r="B12088" t="s">
        <v>11</v>
      </c>
      <c r="C12088" t="s">
        <v>12</v>
      </c>
      <c r="D12088" t="s">
        <v>25</v>
      </c>
      <c r="E12088">
        <v>36000</v>
      </c>
      <c r="F12088" t="s">
        <v>44</v>
      </c>
      <c r="G12088">
        <v>38868</v>
      </c>
      <c r="H12088" t="s">
        <v>71</v>
      </c>
      <c r="I12088">
        <v>0</v>
      </c>
      <c r="J12088" t="s">
        <v>71</v>
      </c>
      <c r="K12088" t="s">
        <v>16</v>
      </c>
    </row>
    <row r="12089" spans="1:11" x14ac:dyDescent="0.25">
      <c r="A12089">
        <v>2023</v>
      </c>
      <c r="B12089" t="s">
        <v>11</v>
      </c>
      <c r="C12089" t="s">
        <v>12</v>
      </c>
      <c r="D12089" t="s">
        <v>29</v>
      </c>
      <c r="E12089">
        <v>306000</v>
      </c>
      <c r="F12089" t="s">
        <v>14</v>
      </c>
      <c r="G12089">
        <v>306000</v>
      </c>
      <c r="H12089" t="s">
        <v>15</v>
      </c>
      <c r="I12089">
        <v>100</v>
      </c>
      <c r="J12089" t="s">
        <v>15</v>
      </c>
      <c r="K12089" t="s">
        <v>16</v>
      </c>
    </row>
    <row r="12090" spans="1:11" x14ac:dyDescent="0.25">
      <c r="A12090">
        <v>2023</v>
      </c>
      <c r="B12090" t="s">
        <v>11</v>
      </c>
      <c r="C12090" t="s">
        <v>12</v>
      </c>
      <c r="D12090" t="s">
        <v>29</v>
      </c>
      <c r="E12090">
        <v>204000</v>
      </c>
      <c r="F12090" t="s">
        <v>14</v>
      </c>
      <c r="G12090">
        <v>204000</v>
      </c>
      <c r="H12090" t="s">
        <v>15</v>
      </c>
      <c r="I12090">
        <v>100</v>
      </c>
      <c r="J12090" t="s">
        <v>15</v>
      </c>
      <c r="K12090" t="s">
        <v>16</v>
      </c>
    </row>
    <row r="12091" spans="1:11" x14ac:dyDescent="0.25">
      <c r="A12091">
        <v>2023</v>
      </c>
      <c r="B12091" t="s">
        <v>11</v>
      </c>
      <c r="C12091" t="s">
        <v>12</v>
      </c>
      <c r="D12091" t="s">
        <v>18</v>
      </c>
      <c r="E12091">
        <v>204500</v>
      </c>
      <c r="F12091" t="s">
        <v>14</v>
      </c>
      <c r="G12091">
        <v>204500</v>
      </c>
      <c r="H12091" t="s">
        <v>15</v>
      </c>
      <c r="I12091">
        <v>0</v>
      </c>
      <c r="J12091" t="s">
        <v>15</v>
      </c>
      <c r="K12091" t="s">
        <v>16</v>
      </c>
    </row>
    <row r="12092" spans="1:11" x14ac:dyDescent="0.25">
      <c r="A12092">
        <v>2023</v>
      </c>
      <c r="B12092" t="s">
        <v>11</v>
      </c>
      <c r="C12092" t="s">
        <v>12</v>
      </c>
      <c r="D12092" t="s">
        <v>18</v>
      </c>
      <c r="E12092">
        <v>142200</v>
      </c>
      <c r="F12092" t="s">
        <v>14</v>
      </c>
      <c r="G12092">
        <v>142200</v>
      </c>
      <c r="H12092" t="s">
        <v>15</v>
      </c>
      <c r="I12092">
        <v>0</v>
      </c>
      <c r="J12092" t="s">
        <v>15</v>
      </c>
      <c r="K12092" t="s">
        <v>16</v>
      </c>
    </row>
    <row r="12093" spans="1:11" x14ac:dyDescent="0.25">
      <c r="A12093">
        <v>2023</v>
      </c>
      <c r="B12093" t="s">
        <v>11</v>
      </c>
      <c r="C12093" t="s">
        <v>12</v>
      </c>
      <c r="D12093" t="s">
        <v>25</v>
      </c>
      <c r="E12093">
        <v>185900</v>
      </c>
      <c r="F12093" t="s">
        <v>14</v>
      </c>
      <c r="G12093">
        <v>185900</v>
      </c>
      <c r="H12093" t="s">
        <v>15</v>
      </c>
      <c r="I12093">
        <v>0</v>
      </c>
      <c r="J12093" t="s">
        <v>15</v>
      </c>
      <c r="K12093" t="s">
        <v>16</v>
      </c>
    </row>
    <row r="12094" spans="1:11" x14ac:dyDescent="0.25">
      <c r="A12094">
        <v>2023</v>
      </c>
      <c r="B12094" t="s">
        <v>11</v>
      </c>
      <c r="C12094" t="s">
        <v>12</v>
      </c>
      <c r="D12094" t="s">
        <v>25</v>
      </c>
      <c r="E12094">
        <v>129300</v>
      </c>
      <c r="F12094" t="s">
        <v>14</v>
      </c>
      <c r="G12094">
        <v>129300</v>
      </c>
      <c r="H12094" t="s">
        <v>15</v>
      </c>
      <c r="I12094">
        <v>0</v>
      </c>
      <c r="J12094" t="s">
        <v>15</v>
      </c>
      <c r="K12094" t="s">
        <v>16</v>
      </c>
    </row>
    <row r="12095" spans="1:11" x14ac:dyDescent="0.25">
      <c r="A12095">
        <v>2023</v>
      </c>
      <c r="B12095" t="s">
        <v>11</v>
      </c>
      <c r="C12095" t="s">
        <v>12</v>
      </c>
      <c r="D12095" t="s">
        <v>22</v>
      </c>
      <c r="E12095">
        <v>136000</v>
      </c>
      <c r="F12095" t="s">
        <v>14</v>
      </c>
      <c r="G12095">
        <v>136000</v>
      </c>
      <c r="H12095" t="s">
        <v>15</v>
      </c>
      <c r="I12095">
        <v>100</v>
      </c>
      <c r="J12095" t="s">
        <v>15</v>
      </c>
      <c r="K12095" t="s">
        <v>16</v>
      </c>
    </row>
    <row r="12096" spans="1:11" x14ac:dyDescent="0.25">
      <c r="A12096">
        <v>2023</v>
      </c>
      <c r="B12096" t="s">
        <v>11</v>
      </c>
      <c r="C12096" t="s">
        <v>12</v>
      </c>
      <c r="D12096" t="s">
        <v>22</v>
      </c>
      <c r="E12096">
        <v>104000</v>
      </c>
      <c r="F12096" t="s">
        <v>14</v>
      </c>
      <c r="G12096">
        <v>104000</v>
      </c>
      <c r="H12096" t="s">
        <v>15</v>
      </c>
      <c r="I12096">
        <v>100</v>
      </c>
      <c r="J12096" t="s">
        <v>15</v>
      </c>
      <c r="K12096" t="s">
        <v>16</v>
      </c>
    </row>
    <row r="12097" spans="1:11" x14ac:dyDescent="0.25">
      <c r="A12097">
        <v>2023</v>
      </c>
      <c r="B12097" t="s">
        <v>11</v>
      </c>
      <c r="C12097" t="s">
        <v>12</v>
      </c>
      <c r="D12097" t="s">
        <v>17</v>
      </c>
      <c r="E12097">
        <v>115000</v>
      </c>
      <c r="F12097" t="s">
        <v>14</v>
      </c>
      <c r="G12097">
        <v>115000</v>
      </c>
      <c r="H12097" t="s">
        <v>15</v>
      </c>
      <c r="I12097">
        <v>0</v>
      </c>
      <c r="J12097" t="s">
        <v>15</v>
      </c>
      <c r="K12097" t="s">
        <v>16</v>
      </c>
    </row>
    <row r="12098" spans="1:11" x14ac:dyDescent="0.25">
      <c r="A12098">
        <v>2023</v>
      </c>
      <c r="B12098" t="s">
        <v>11</v>
      </c>
      <c r="C12098" t="s">
        <v>12</v>
      </c>
      <c r="D12098" t="s">
        <v>17</v>
      </c>
      <c r="E12098">
        <v>81500</v>
      </c>
      <c r="F12098" t="s">
        <v>14</v>
      </c>
      <c r="G12098">
        <v>81500</v>
      </c>
      <c r="H12098" t="s">
        <v>15</v>
      </c>
      <c r="I12098">
        <v>0</v>
      </c>
      <c r="J12098" t="s">
        <v>15</v>
      </c>
      <c r="K12098" t="s">
        <v>16</v>
      </c>
    </row>
    <row r="12099" spans="1:11" x14ac:dyDescent="0.25">
      <c r="A12099">
        <v>2023</v>
      </c>
      <c r="B12099" t="s">
        <v>19</v>
      </c>
      <c r="C12099" t="s">
        <v>12</v>
      </c>
      <c r="D12099" t="s">
        <v>31</v>
      </c>
      <c r="E12099">
        <v>280000</v>
      </c>
      <c r="F12099" t="s">
        <v>14</v>
      </c>
      <c r="G12099">
        <v>280000</v>
      </c>
      <c r="H12099" t="s">
        <v>38</v>
      </c>
      <c r="I12099">
        <v>50</v>
      </c>
      <c r="J12099" t="s">
        <v>38</v>
      </c>
      <c r="K12099" t="s">
        <v>27</v>
      </c>
    </row>
    <row r="12100" spans="1:11" x14ac:dyDescent="0.25">
      <c r="A12100">
        <v>2023</v>
      </c>
      <c r="B12100" t="s">
        <v>11</v>
      </c>
      <c r="C12100" t="s">
        <v>12</v>
      </c>
      <c r="D12100" t="s">
        <v>25</v>
      </c>
      <c r="E12100">
        <v>800000</v>
      </c>
      <c r="F12100" t="s">
        <v>236</v>
      </c>
      <c r="G12100">
        <v>76508</v>
      </c>
      <c r="H12100" t="s">
        <v>237</v>
      </c>
      <c r="I12100">
        <v>50</v>
      </c>
      <c r="J12100" t="s">
        <v>237</v>
      </c>
      <c r="K12100" t="s">
        <v>33</v>
      </c>
    </row>
    <row r="12101" spans="1:11" x14ac:dyDescent="0.25">
      <c r="A12101">
        <v>2023</v>
      </c>
      <c r="B12101" t="s">
        <v>23</v>
      </c>
      <c r="C12101" t="s">
        <v>12</v>
      </c>
      <c r="D12101" t="s">
        <v>25</v>
      </c>
      <c r="E12101">
        <v>250000</v>
      </c>
      <c r="F12101" t="s">
        <v>14</v>
      </c>
      <c r="G12101">
        <v>250000</v>
      </c>
      <c r="H12101" t="s">
        <v>15</v>
      </c>
      <c r="I12101">
        <v>100</v>
      </c>
      <c r="J12101" t="s">
        <v>15</v>
      </c>
      <c r="K12101" t="s">
        <v>16</v>
      </c>
    </row>
    <row r="12102" spans="1:11" x14ac:dyDescent="0.25">
      <c r="A12102">
        <v>2023</v>
      </c>
      <c r="B12102" t="s">
        <v>23</v>
      </c>
      <c r="C12102" t="s">
        <v>12</v>
      </c>
      <c r="D12102" t="s">
        <v>25</v>
      </c>
      <c r="E12102">
        <v>180000</v>
      </c>
      <c r="F12102" t="s">
        <v>14</v>
      </c>
      <c r="G12102">
        <v>180000</v>
      </c>
      <c r="H12102" t="s">
        <v>15</v>
      </c>
      <c r="I12102">
        <v>100</v>
      </c>
      <c r="J12102" t="s">
        <v>15</v>
      </c>
      <c r="K12102" t="s">
        <v>16</v>
      </c>
    </row>
    <row r="12103" spans="1:11" x14ac:dyDescent="0.25">
      <c r="A12103">
        <v>2023</v>
      </c>
      <c r="B12103" t="s">
        <v>19</v>
      </c>
      <c r="C12103" t="s">
        <v>12</v>
      </c>
      <c r="D12103" t="s">
        <v>17</v>
      </c>
      <c r="E12103">
        <v>100000</v>
      </c>
      <c r="F12103" t="s">
        <v>14</v>
      </c>
      <c r="G12103">
        <v>100000</v>
      </c>
      <c r="H12103" t="s">
        <v>15</v>
      </c>
      <c r="I12103">
        <v>100</v>
      </c>
      <c r="J12103" t="s">
        <v>15</v>
      </c>
      <c r="K12103" t="s">
        <v>16</v>
      </c>
    </row>
    <row r="12104" spans="1:11" x14ac:dyDescent="0.25">
      <c r="A12104">
        <v>2023</v>
      </c>
      <c r="B12104" t="s">
        <v>19</v>
      </c>
      <c r="C12104" t="s">
        <v>12</v>
      </c>
      <c r="D12104" t="s">
        <v>17</v>
      </c>
      <c r="E12104">
        <v>70000</v>
      </c>
      <c r="F12104" t="s">
        <v>14</v>
      </c>
      <c r="G12104">
        <v>70000</v>
      </c>
      <c r="H12104" t="s">
        <v>15</v>
      </c>
      <c r="I12104">
        <v>100</v>
      </c>
      <c r="J12104" t="s">
        <v>15</v>
      </c>
      <c r="K12104" t="s">
        <v>16</v>
      </c>
    </row>
    <row r="12105" spans="1:11" x14ac:dyDescent="0.25">
      <c r="A12105">
        <v>2023</v>
      </c>
      <c r="B12105" t="s">
        <v>19</v>
      </c>
      <c r="C12105" t="s">
        <v>12</v>
      </c>
      <c r="D12105" t="s">
        <v>17</v>
      </c>
      <c r="E12105">
        <v>100000</v>
      </c>
      <c r="F12105" t="s">
        <v>14</v>
      </c>
      <c r="G12105">
        <v>100000</v>
      </c>
      <c r="H12105" t="s">
        <v>15</v>
      </c>
      <c r="I12105">
        <v>100</v>
      </c>
      <c r="J12105" t="s">
        <v>15</v>
      </c>
      <c r="K12105" t="s">
        <v>16</v>
      </c>
    </row>
    <row r="12106" spans="1:11" x14ac:dyDescent="0.25">
      <c r="A12106">
        <v>2023</v>
      </c>
      <c r="B12106" t="s">
        <v>19</v>
      </c>
      <c r="C12106" t="s">
        <v>12</v>
      </c>
      <c r="D12106" t="s">
        <v>17</v>
      </c>
      <c r="E12106">
        <v>70000</v>
      </c>
      <c r="F12106" t="s">
        <v>14</v>
      </c>
      <c r="G12106">
        <v>70000</v>
      </c>
      <c r="H12106" t="s">
        <v>15</v>
      </c>
      <c r="I12106">
        <v>100</v>
      </c>
      <c r="J12106" t="s">
        <v>15</v>
      </c>
      <c r="K12106" t="s">
        <v>16</v>
      </c>
    </row>
    <row r="12107" spans="1:11" x14ac:dyDescent="0.25">
      <c r="A12107">
        <v>2023</v>
      </c>
      <c r="B12107" t="s">
        <v>11</v>
      </c>
      <c r="C12107" t="s">
        <v>12</v>
      </c>
      <c r="D12107" t="s">
        <v>25</v>
      </c>
      <c r="E12107">
        <v>240000</v>
      </c>
      <c r="F12107" t="s">
        <v>14</v>
      </c>
      <c r="G12107">
        <v>240000</v>
      </c>
      <c r="H12107" t="s">
        <v>15</v>
      </c>
      <c r="I12107">
        <v>100</v>
      </c>
      <c r="J12107" t="s">
        <v>15</v>
      </c>
      <c r="K12107" t="s">
        <v>16</v>
      </c>
    </row>
    <row r="12108" spans="1:11" x14ac:dyDescent="0.25">
      <c r="A12108">
        <v>2023</v>
      </c>
      <c r="B12108" t="s">
        <v>11</v>
      </c>
      <c r="C12108" t="s">
        <v>12</v>
      </c>
      <c r="D12108" t="s">
        <v>25</v>
      </c>
      <c r="E12108">
        <v>157000</v>
      </c>
      <c r="F12108" t="s">
        <v>14</v>
      </c>
      <c r="G12108">
        <v>157000</v>
      </c>
      <c r="H12108" t="s">
        <v>15</v>
      </c>
      <c r="I12108">
        <v>100</v>
      </c>
      <c r="J12108" t="s">
        <v>15</v>
      </c>
      <c r="K12108" t="s">
        <v>16</v>
      </c>
    </row>
    <row r="12109" spans="1:11" x14ac:dyDescent="0.25">
      <c r="A12109">
        <v>2023</v>
      </c>
      <c r="B12109" t="s">
        <v>11</v>
      </c>
      <c r="C12109" t="s">
        <v>12</v>
      </c>
      <c r="D12109" t="s">
        <v>26</v>
      </c>
      <c r="E12109">
        <v>222200</v>
      </c>
      <c r="F12109" t="s">
        <v>14</v>
      </c>
      <c r="G12109">
        <v>222200</v>
      </c>
      <c r="H12109" t="s">
        <v>15</v>
      </c>
      <c r="I12109">
        <v>0</v>
      </c>
      <c r="J12109" t="s">
        <v>15</v>
      </c>
      <c r="K12109" t="s">
        <v>27</v>
      </c>
    </row>
    <row r="12110" spans="1:11" x14ac:dyDescent="0.25">
      <c r="A12110">
        <v>2023</v>
      </c>
      <c r="B12110" t="s">
        <v>11</v>
      </c>
      <c r="C12110" t="s">
        <v>12</v>
      </c>
      <c r="D12110" t="s">
        <v>26</v>
      </c>
      <c r="E12110">
        <v>136000</v>
      </c>
      <c r="F12110" t="s">
        <v>14</v>
      </c>
      <c r="G12110">
        <v>136000</v>
      </c>
      <c r="H12110" t="s">
        <v>15</v>
      </c>
      <c r="I12110">
        <v>0</v>
      </c>
      <c r="J12110" t="s">
        <v>15</v>
      </c>
      <c r="K12110" t="s">
        <v>27</v>
      </c>
    </row>
    <row r="12111" spans="1:11" x14ac:dyDescent="0.25">
      <c r="A12111">
        <v>2023</v>
      </c>
      <c r="B12111" t="s">
        <v>11</v>
      </c>
      <c r="C12111" t="s">
        <v>12</v>
      </c>
      <c r="D12111" t="s">
        <v>18</v>
      </c>
      <c r="E12111">
        <v>204500</v>
      </c>
      <c r="F12111" t="s">
        <v>14</v>
      </c>
      <c r="G12111">
        <v>204500</v>
      </c>
      <c r="H12111" t="s">
        <v>15</v>
      </c>
      <c r="I12111">
        <v>0</v>
      </c>
      <c r="J12111" t="s">
        <v>15</v>
      </c>
      <c r="K12111" t="s">
        <v>16</v>
      </c>
    </row>
    <row r="12112" spans="1:11" x14ac:dyDescent="0.25">
      <c r="A12112">
        <v>2023</v>
      </c>
      <c r="B12112" t="s">
        <v>11</v>
      </c>
      <c r="C12112" t="s">
        <v>12</v>
      </c>
      <c r="D12112" t="s">
        <v>18</v>
      </c>
      <c r="E12112">
        <v>142200</v>
      </c>
      <c r="F12112" t="s">
        <v>14</v>
      </c>
      <c r="G12112">
        <v>142200</v>
      </c>
      <c r="H12112" t="s">
        <v>15</v>
      </c>
      <c r="I12112">
        <v>0</v>
      </c>
      <c r="J12112" t="s">
        <v>15</v>
      </c>
      <c r="K12112" t="s">
        <v>16</v>
      </c>
    </row>
    <row r="12113" spans="1:11" x14ac:dyDescent="0.25">
      <c r="A12113">
        <v>2023</v>
      </c>
      <c r="B12113" t="s">
        <v>11</v>
      </c>
      <c r="C12113" t="s">
        <v>12</v>
      </c>
      <c r="D12113" t="s">
        <v>22</v>
      </c>
      <c r="E12113">
        <v>140700</v>
      </c>
      <c r="F12113" t="s">
        <v>14</v>
      </c>
      <c r="G12113">
        <v>140700</v>
      </c>
      <c r="H12113" t="s">
        <v>15</v>
      </c>
      <c r="I12113">
        <v>100</v>
      </c>
      <c r="J12113" t="s">
        <v>15</v>
      </c>
      <c r="K12113" t="s">
        <v>16</v>
      </c>
    </row>
    <row r="12114" spans="1:11" x14ac:dyDescent="0.25">
      <c r="A12114">
        <v>2023</v>
      </c>
      <c r="B12114" t="s">
        <v>11</v>
      </c>
      <c r="C12114" t="s">
        <v>12</v>
      </c>
      <c r="D12114" t="s">
        <v>22</v>
      </c>
      <c r="E12114">
        <v>109600</v>
      </c>
      <c r="F12114" t="s">
        <v>14</v>
      </c>
      <c r="G12114">
        <v>109600</v>
      </c>
      <c r="H12114" t="s">
        <v>15</v>
      </c>
      <c r="I12114">
        <v>100</v>
      </c>
      <c r="J12114" t="s">
        <v>15</v>
      </c>
      <c r="K12114" t="s">
        <v>16</v>
      </c>
    </row>
    <row r="12115" spans="1:11" x14ac:dyDescent="0.25">
      <c r="A12115">
        <v>2023</v>
      </c>
      <c r="B12115" t="s">
        <v>11</v>
      </c>
      <c r="C12115" t="s">
        <v>12</v>
      </c>
      <c r="D12115" t="s">
        <v>18</v>
      </c>
      <c r="E12115">
        <v>278000</v>
      </c>
      <c r="F12115" t="s">
        <v>14</v>
      </c>
      <c r="G12115">
        <v>278000</v>
      </c>
      <c r="H12115" t="s">
        <v>15</v>
      </c>
      <c r="I12115">
        <v>0</v>
      </c>
      <c r="J12115" t="s">
        <v>15</v>
      </c>
      <c r="K12115" t="s">
        <v>16</v>
      </c>
    </row>
    <row r="12116" spans="1:11" x14ac:dyDescent="0.25">
      <c r="A12116">
        <v>2023</v>
      </c>
      <c r="B12116" t="s">
        <v>11</v>
      </c>
      <c r="C12116" t="s">
        <v>12</v>
      </c>
      <c r="D12116" t="s">
        <v>18</v>
      </c>
      <c r="E12116">
        <v>173000</v>
      </c>
      <c r="F12116" t="s">
        <v>14</v>
      </c>
      <c r="G12116">
        <v>173000</v>
      </c>
      <c r="H12116" t="s">
        <v>15</v>
      </c>
      <c r="I12116">
        <v>0</v>
      </c>
      <c r="J12116" t="s">
        <v>15</v>
      </c>
      <c r="K12116" t="s">
        <v>16</v>
      </c>
    </row>
    <row r="12117" spans="1:11" x14ac:dyDescent="0.25">
      <c r="A12117">
        <v>2023</v>
      </c>
      <c r="B12117" t="s">
        <v>11</v>
      </c>
      <c r="C12117" t="s">
        <v>12</v>
      </c>
      <c r="D12117" t="s">
        <v>22</v>
      </c>
      <c r="E12117">
        <v>110000</v>
      </c>
      <c r="F12117" t="s">
        <v>14</v>
      </c>
      <c r="G12117">
        <v>110000</v>
      </c>
      <c r="H12117" t="s">
        <v>15</v>
      </c>
      <c r="I12117">
        <v>100</v>
      </c>
      <c r="J12117" t="s">
        <v>15</v>
      </c>
      <c r="K12117" t="s">
        <v>16</v>
      </c>
    </row>
    <row r="12118" spans="1:11" x14ac:dyDescent="0.25">
      <c r="A12118">
        <v>2023</v>
      </c>
      <c r="B12118" t="s">
        <v>11</v>
      </c>
      <c r="C12118" t="s">
        <v>12</v>
      </c>
      <c r="D12118" t="s">
        <v>22</v>
      </c>
      <c r="E12118">
        <v>95000</v>
      </c>
      <c r="F12118" t="s">
        <v>14</v>
      </c>
      <c r="G12118">
        <v>95000</v>
      </c>
      <c r="H12118" t="s">
        <v>15</v>
      </c>
      <c r="I12118">
        <v>100</v>
      </c>
      <c r="J12118" t="s">
        <v>15</v>
      </c>
      <c r="K12118" t="s">
        <v>16</v>
      </c>
    </row>
    <row r="12119" spans="1:11" x14ac:dyDescent="0.25">
      <c r="A12119">
        <v>2023</v>
      </c>
      <c r="B12119" t="s">
        <v>11</v>
      </c>
      <c r="C12119" t="s">
        <v>12</v>
      </c>
      <c r="D12119" t="s">
        <v>17</v>
      </c>
      <c r="E12119">
        <v>305000</v>
      </c>
      <c r="F12119" t="s">
        <v>14</v>
      </c>
      <c r="G12119">
        <v>305000</v>
      </c>
      <c r="H12119" t="s">
        <v>15</v>
      </c>
      <c r="I12119">
        <v>100</v>
      </c>
      <c r="J12119" t="s">
        <v>15</v>
      </c>
      <c r="K12119" t="s">
        <v>16</v>
      </c>
    </row>
    <row r="12120" spans="1:11" x14ac:dyDescent="0.25">
      <c r="A12120">
        <v>2023</v>
      </c>
      <c r="B12120" t="s">
        <v>11</v>
      </c>
      <c r="C12120" t="s">
        <v>12</v>
      </c>
      <c r="D12120" t="s">
        <v>17</v>
      </c>
      <c r="E12120">
        <v>160000</v>
      </c>
      <c r="F12120" t="s">
        <v>14</v>
      </c>
      <c r="G12120">
        <v>160000</v>
      </c>
      <c r="H12120" t="s">
        <v>15</v>
      </c>
      <c r="I12120">
        <v>100</v>
      </c>
      <c r="J12120" t="s">
        <v>15</v>
      </c>
      <c r="K12120" t="s">
        <v>16</v>
      </c>
    </row>
    <row r="12121" spans="1:11" x14ac:dyDescent="0.25">
      <c r="A12121">
        <v>2023</v>
      </c>
      <c r="B12121" t="s">
        <v>11</v>
      </c>
      <c r="C12121" t="s">
        <v>12</v>
      </c>
      <c r="D12121" t="s">
        <v>17</v>
      </c>
      <c r="E12121">
        <v>175000</v>
      </c>
      <c r="F12121" t="s">
        <v>14</v>
      </c>
      <c r="G12121">
        <v>175000</v>
      </c>
      <c r="H12121" t="s">
        <v>15</v>
      </c>
      <c r="I12121">
        <v>100</v>
      </c>
      <c r="J12121" t="s">
        <v>15</v>
      </c>
      <c r="K12121" t="s">
        <v>16</v>
      </c>
    </row>
    <row r="12122" spans="1:11" x14ac:dyDescent="0.25">
      <c r="A12122">
        <v>2023</v>
      </c>
      <c r="B12122" t="s">
        <v>11</v>
      </c>
      <c r="C12122" t="s">
        <v>12</v>
      </c>
      <c r="D12122" t="s">
        <v>17</v>
      </c>
      <c r="E12122">
        <v>125000</v>
      </c>
      <c r="F12122" t="s">
        <v>14</v>
      </c>
      <c r="G12122">
        <v>125000</v>
      </c>
      <c r="H12122" t="s">
        <v>15</v>
      </c>
      <c r="I12122">
        <v>100</v>
      </c>
      <c r="J12122" t="s">
        <v>15</v>
      </c>
      <c r="K12122" t="s">
        <v>16</v>
      </c>
    </row>
    <row r="12123" spans="1:11" x14ac:dyDescent="0.25">
      <c r="A12123">
        <v>2023</v>
      </c>
      <c r="B12123" t="s">
        <v>11</v>
      </c>
      <c r="C12123" t="s">
        <v>12</v>
      </c>
      <c r="D12123" t="s">
        <v>22</v>
      </c>
      <c r="E12123">
        <v>155000</v>
      </c>
      <c r="F12123" t="s">
        <v>14</v>
      </c>
      <c r="G12123">
        <v>155000</v>
      </c>
      <c r="H12123" t="s">
        <v>38</v>
      </c>
      <c r="I12123">
        <v>0</v>
      </c>
      <c r="J12123" t="s">
        <v>38</v>
      </c>
      <c r="K12123" t="s">
        <v>16</v>
      </c>
    </row>
    <row r="12124" spans="1:11" x14ac:dyDescent="0.25">
      <c r="A12124">
        <v>2023</v>
      </c>
      <c r="B12124" t="s">
        <v>11</v>
      </c>
      <c r="C12124" t="s">
        <v>12</v>
      </c>
      <c r="D12124" t="s">
        <v>22</v>
      </c>
      <c r="E12124">
        <v>120000</v>
      </c>
      <c r="F12124" t="s">
        <v>14</v>
      </c>
      <c r="G12124">
        <v>120000</v>
      </c>
      <c r="H12124" t="s">
        <v>38</v>
      </c>
      <c r="I12124">
        <v>0</v>
      </c>
      <c r="J12124" t="s">
        <v>38</v>
      </c>
      <c r="K12124" t="s">
        <v>16</v>
      </c>
    </row>
    <row r="12125" spans="1:11" x14ac:dyDescent="0.25">
      <c r="A12125">
        <v>2023</v>
      </c>
      <c r="B12125" t="s">
        <v>11</v>
      </c>
      <c r="C12125" t="s">
        <v>12</v>
      </c>
      <c r="D12125" t="s">
        <v>22</v>
      </c>
      <c r="E12125">
        <v>85000</v>
      </c>
      <c r="F12125" t="s">
        <v>14</v>
      </c>
      <c r="G12125">
        <v>85000</v>
      </c>
      <c r="H12125" t="s">
        <v>15</v>
      </c>
      <c r="I12125">
        <v>100</v>
      </c>
      <c r="J12125" t="s">
        <v>15</v>
      </c>
      <c r="K12125" t="s">
        <v>16</v>
      </c>
    </row>
    <row r="12126" spans="1:11" x14ac:dyDescent="0.25">
      <c r="A12126">
        <v>2023</v>
      </c>
      <c r="B12126" t="s">
        <v>11</v>
      </c>
      <c r="C12126" t="s">
        <v>12</v>
      </c>
      <c r="D12126" t="s">
        <v>22</v>
      </c>
      <c r="E12126">
        <v>80000</v>
      </c>
      <c r="F12126" t="s">
        <v>14</v>
      </c>
      <c r="G12126">
        <v>80000</v>
      </c>
      <c r="H12126" t="s">
        <v>15</v>
      </c>
      <c r="I12126">
        <v>100</v>
      </c>
      <c r="J12126" t="s">
        <v>15</v>
      </c>
      <c r="K12126" t="s">
        <v>16</v>
      </c>
    </row>
    <row r="12127" spans="1:11" x14ac:dyDescent="0.25">
      <c r="A12127">
        <v>2023</v>
      </c>
      <c r="B12127" t="s">
        <v>21</v>
      </c>
      <c r="C12127" t="s">
        <v>12</v>
      </c>
      <c r="D12127" t="s">
        <v>25</v>
      </c>
      <c r="E12127">
        <v>24000</v>
      </c>
      <c r="F12127" t="s">
        <v>14</v>
      </c>
      <c r="G12127">
        <v>24000</v>
      </c>
      <c r="H12127" t="s">
        <v>15</v>
      </c>
      <c r="I12127">
        <v>100</v>
      </c>
      <c r="J12127" t="s">
        <v>15</v>
      </c>
      <c r="K12127" t="s">
        <v>16</v>
      </c>
    </row>
    <row r="12128" spans="1:11" x14ac:dyDescent="0.25">
      <c r="A12128">
        <v>2023</v>
      </c>
      <c r="B12128" t="s">
        <v>11</v>
      </c>
      <c r="C12128" t="s">
        <v>12</v>
      </c>
      <c r="D12128" t="s">
        <v>120</v>
      </c>
      <c r="E12128">
        <v>165400</v>
      </c>
      <c r="F12128" t="s">
        <v>14</v>
      </c>
      <c r="G12128">
        <v>165400</v>
      </c>
      <c r="H12128" t="s">
        <v>38</v>
      </c>
      <c r="I12128">
        <v>0</v>
      </c>
      <c r="J12128" t="s">
        <v>38</v>
      </c>
      <c r="K12128" t="s">
        <v>16</v>
      </c>
    </row>
    <row r="12129" spans="1:11" x14ac:dyDescent="0.25">
      <c r="A12129">
        <v>2023</v>
      </c>
      <c r="B12129" t="s">
        <v>11</v>
      </c>
      <c r="C12129" t="s">
        <v>12</v>
      </c>
      <c r="D12129" t="s">
        <v>120</v>
      </c>
      <c r="E12129">
        <v>127300</v>
      </c>
      <c r="F12129" t="s">
        <v>14</v>
      </c>
      <c r="G12129">
        <v>127300</v>
      </c>
      <c r="H12129" t="s">
        <v>38</v>
      </c>
      <c r="I12129">
        <v>0</v>
      </c>
      <c r="J12129" t="s">
        <v>38</v>
      </c>
      <c r="K12129" t="s">
        <v>16</v>
      </c>
    </row>
    <row r="12130" spans="1:11" x14ac:dyDescent="0.25">
      <c r="A12130">
        <v>2023</v>
      </c>
      <c r="B12130" t="s">
        <v>11</v>
      </c>
      <c r="C12130" t="s">
        <v>12</v>
      </c>
      <c r="D12130" t="s">
        <v>26</v>
      </c>
      <c r="E12130">
        <v>260000</v>
      </c>
      <c r="F12130" t="s">
        <v>14</v>
      </c>
      <c r="G12130">
        <v>260000</v>
      </c>
      <c r="H12130" t="s">
        <v>15</v>
      </c>
      <c r="I12130">
        <v>0</v>
      </c>
      <c r="J12130" t="s">
        <v>15</v>
      </c>
      <c r="K12130" t="s">
        <v>27</v>
      </c>
    </row>
    <row r="12131" spans="1:11" x14ac:dyDescent="0.25">
      <c r="A12131">
        <v>2023</v>
      </c>
      <c r="B12131" t="s">
        <v>11</v>
      </c>
      <c r="C12131" t="s">
        <v>12</v>
      </c>
      <c r="D12131" t="s">
        <v>26</v>
      </c>
      <c r="E12131">
        <v>136000</v>
      </c>
      <c r="F12131" t="s">
        <v>14</v>
      </c>
      <c r="G12131">
        <v>136000</v>
      </c>
      <c r="H12131" t="s">
        <v>15</v>
      </c>
      <c r="I12131">
        <v>0</v>
      </c>
      <c r="J12131" t="s">
        <v>15</v>
      </c>
      <c r="K12131" t="s">
        <v>27</v>
      </c>
    </row>
    <row r="12132" spans="1:11" x14ac:dyDescent="0.25">
      <c r="A12132">
        <v>2023</v>
      </c>
      <c r="B12132" t="s">
        <v>11</v>
      </c>
      <c r="C12132" t="s">
        <v>12</v>
      </c>
      <c r="D12132" t="s">
        <v>36</v>
      </c>
      <c r="E12132">
        <v>259000</v>
      </c>
      <c r="F12132" t="s">
        <v>14</v>
      </c>
      <c r="G12132">
        <v>259000</v>
      </c>
      <c r="H12132" t="s">
        <v>15</v>
      </c>
      <c r="I12132">
        <v>0</v>
      </c>
      <c r="J12132" t="s">
        <v>15</v>
      </c>
      <c r="K12132" t="s">
        <v>16</v>
      </c>
    </row>
    <row r="12133" spans="1:11" x14ac:dyDescent="0.25">
      <c r="A12133">
        <v>2023</v>
      </c>
      <c r="B12133" t="s">
        <v>11</v>
      </c>
      <c r="C12133" t="s">
        <v>12</v>
      </c>
      <c r="D12133" t="s">
        <v>36</v>
      </c>
      <c r="E12133">
        <v>138750</v>
      </c>
      <c r="F12133" t="s">
        <v>14</v>
      </c>
      <c r="G12133">
        <v>138750</v>
      </c>
      <c r="H12133" t="s">
        <v>15</v>
      </c>
      <c r="I12133">
        <v>0</v>
      </c>
      <c r="J12133" t="s">
        <v>15</v>
      </c>
      <c r="K12133" t="s">
        <v>16</v>
      </c>
    </row>
    <row r="12134" spans="1:11" x14ac:dyDescent="0.25">
      <c r="A12134">
        <v>2023</v>
      </c>
      <c r="B12134" t="s">
        <v>11</v>
      </c>
      <c r="C12134" t="s">
        <v>12</v>
      </c>
      <c r="D12134" t="s">
        <v>195</v>
      </c>
      <c r="E12134">
        <v>185900</v>
      </c>
      <c r="F12134" t="s">
        <v>14</v>
      </c>
      <c r="G12134">
        <v>185900</v>
      </c>
      <c r="H12134" t="s">
        <v>15</v>
      </c>
      <c r="I12134">
        <v>0</v>
      </c>
      <c r="J12134" t="s">
        <v>15</v>
      </c>
      <c r="K12134" t="s">
        <v>16</v>
      </c>
    </row>
    <row r="12135" spans="1:11" x14ac:dyDescent="0.25">
      <c r="A12135">
        <v>2023</v>
      </c>
      <c r="B12135" t="s">
        <v>11</v>
      </c>
      <c r="C12135" t="s">
        <v>12</v>
      </c>
      <c r="D12135" t="s">
        <v>195</v>
      </c>
      <c r="E12135">
        <v>129300</v>
      </c>
      <c r="F12135" t="s">
        <v>14</v>
      </c>
      <c r="G12135">
        <v>129300</v>
      </c>
      <c r="H12135" t="s">
        <v>15</v>
      </c>
      <c r="I12135">
        <v>0</v>
      </c>
      <c r="J12135" t="s">
        <v>15</v>
      </c>
      <c r="K12135" t="s">
        <v>16</v>
      </c>
    </row>
    <row r="12136" spans="1:11" x14ac:dyDescent="0.25">
      <c r="A12136">
        <v>2023</v>
      </c>
      <c r="B12136" t="s">
        <v>11</v>
      </c>
      <c r="C12136" t="s">
        <v>12</v>
      </c>
      <c r="D12136" t="s">
        <v>18</v>
      </c>
      <c r="E12136">
        <v>273400</v>
      </c>
      <c r="F12136" t="s">
        <v>14</v>
      </c>
      <c r="G12136">
        <v>273400</v>
      </c>
      <c r="H12136" t="s">
        <v>15</v>
      </c>
      <c r="I12136">
        <v>0</v>
      </c>
      <c r="J12136" t="s">
        <v>15</v>
      </c>
      <c r="K12136" t="s">
        <v>16</v>
      </c>
    </row>
    <row r="12137" spans="1:11" x14ac:dyDescent="0.25">
      <c r="A12137">
        <v>2023</v>
      </c>
      <c r="B12137" t="s">
        <v>11</v>
      </c>
      <c r="C12137" t="s">
        <v>12</v>
      </c>
      <c r="D12137" t="s">
        <v>18</v>
      </c>
      <c r="E12137">
        <v>182200</v>
      </c>
      <c r="F12137" t="s">
        <v>14</v>
      </c>
      <c r="G12137">
        <v>182200</v>
      </c>
      <c r="H12137" t="s">
        <v>15</v>
      </c>
      <c r="I12137">
        <v>0</v>
      </c>
      <c r="J12137" t="s">
        <v>15</v>
      </c>
      <c r="K12137" t="s">
        <v>16</v>
      </c>
    </row>
    <row r="12138" spans="1:11" x14ac:dyDescent="0.25">
      <c r="A12138">
        <v>2023</v>
      </c>
      <c r="B12138" t="s">
        <v>11</v>
      </c>
      <c r="C12138" t="s">
        <v>12</v>
      </c>
      <c r="D12138" t="s">
        <v>25</v>
      </c>
      <c r="E12138">
        <v>192000</v>
      </c>
      <c r="F12138" t="s">
        <v>14</v>
      </c>
      <c r="G12138">
        <v>192000</v>
      </c>
      <c r="H12138" t="s">
        <v>15</v>
      </c>
      <c r="I12138">
        <v>100</v>
      </c>
      <c r="J12138" t="s">
        <v>15</v>
      </c>
      <c r="K12138" t="s">
        <v>16</v>
      </c>
    </row>
    <row r="12139" spans="1:11" x14ac:dyDescent="0.25">
      <c r="A12139">
        <v>2023</v>
      </c>
      <c r="B12139" t="s">
        <v>11</v>
      </c>
      <c r="C12139" t="s">
        <v>12</v>
      </c>
      <c r="D12139" t="s">
        <v>25</v>
      </c>
      <c r="E12139">
        <v>178000</v>
      </c>
      <c r="F12139" t="s">
        <v>14</v>
      </c>
      <c r="G12139">
        <v>178000</v>
      </c>
      <c r="H12139" t="s">
        <v>15</v>
      </c>
      <c r="I12139">
        <v>100</v>
      </c>
      <c r="J12139" t="s">
        <v>15</v>
      </c>
      <c r="K12139" t="s">
        <v>16</v>
      </c>
    </row>
    <row r="12140" spans="1:11" x14ac:dyDescent="0.25">
      <c r="A12140">
        <v>2023</v>
      </c>
      <c r="B12140" t="s">
        <v>11</v>
      </c>
      <c r="C12140" t="s">
        <v>12</v>
      </c>
      <c r="D12140" t="s">
        <v>25</v>
      </c>
      <c r="E12140">
        <v>218000</v>
      </c>
      <c r="F12140" t="s">
        <v>14</v>
      </c>
      <c r="G12140">
        <v>218000</v>
      </c>
      <c r="H12140" t="s">
        <v>15</v>
      </c>
      <c r="I12140">
        <v>100</v>
      </c>
      <c r="J12140" t="s">
        <v>15</v>
      </c>
      <c r="K12140" t="s">
        <v>16</v>
      </c>
    </row>
    <row r="12141" spans="1:11" x14ac:dyDescent="0.25">
      <c r="A12141">
        <v>2023</v>
      </c>
      <c r="B12141" t="s">
        <v>11</v>
      </c>
      <c r="C12141" t="s">
        <v>12</v>
      </c>
      <c r="D12141" t="s">
        <v>25</v>
      </c>
      <c r="E12141">
        <v>85000</v>
      </c>
      <c r="F12141" t="s">
        <v>14</v>
      </c>
      <c r="G12141">
        <v>85000</v>
      </c>
      <c r="H12141" t="s">
        <v>15</v>
      </c>
      <c r="I12141">
        <v>100</v>
      </c>
      <c r="J12141" t="s">
        <v>15</v>
      </c>
      <c r="K12141" t="s">
        <v>16</v>
      </c>
    </row>
    <row r="12142" spans="1:11" x14ac:dyDescent="0.25">
      <c r="A12142">
        <v>2023</v>
      </c>
      <c r="B12142" t="s">
        <v>11</v>
      </c>
      <c r="C12142" t="s">
        <v>12</v>
      </c>
      <c r="D12142" t="s">
        <v>50</v>
      </c>
      <c r="E12142">
        <v>132000</v>
      </c>
      <c r="F12142" t="s">
        <v>14</v>
      </c>
      <c r="G12142">
        <v>132000</v>
      </c>
      <c r="H12142" t="s">
        <v>15</v>
      </c>
      <c r="I12142">
        <v>0</v>
      </c>
      <c r="J12142" t="s">
        <v>15</v>
      </c>
      <c r="K12142" t="s">
        <v>16</v>
      </c>
    </row>
    <row r="12143" spans="1:11" x14ac:dyDescent="0.25">
      <c r="A12143">
        <v>2023</v>
      </c>
      <c r="B12143" t="s">
        <v>11</v>
      </c>
      <c r="C12143" t="s">
        <v>12</v>
      </c>
      <c r="D12143" t="s">
        <v>50</v>
      </c>
      <c r="E12143">
        <v>71500</v>
      </c>
      <c r="F12143" t="s">
        <v>14</v>
      </c>
      <c r="G12143">
        <v>71500</v>
      </c>
      <c r="H12143" t="s">
        <v>15</v>
      </c>
      <c r="I12143">
        <v>0</v>
      </c>
      <c r="J12143" t="s">
        <v>15</v>
      </c>
      <c r="K12143" t="s">
        <v>16</v>
      </c>
    </row>
    <row r="12144" spans="1:11" x14ac:dyDescent="0.25">
      <c r="A12144">
        <v>2023</v>
      </c>
      <c r="B12144" t="s">
        <v>11</v>
      </c>
      <c r="C12144" t="s">
        <v>12</v>
      </c>
      <c r="D12144" t="s">
        <v>17</v>
      </c>
      <c r="E12144">
        <v>252000</v>
      </c>
      <c r="F12144" t="s">
        <v>14</v>
      </c>
      <c r="G12144">
        <v>252000</v>
      </c>
      <c r="H12144" t="s">
        <v>15</v>
      </c>
      <c r="I12144">
        <v>0</v>
      </c>
      <c r="J12144" t="s">
        <v>15</v>
      </c>
      <c r="K12144" t="s">
        <v>16</v>
      </c>
    </row>
    <row r="12145" spans="1:11" x14ac:dyDescent="0.25">
      <c r="A12145">
        <v>2023</v>
      </c>
      <c r="B12145" t="s">
        <v>11</v>
      </c>
      <c r="C12145" t="s">
        <v>12</v>
      </c>
      <c r="D12145" t="s">
        <v>17</v>
      </c>
      <c r="E12145">
        <v>129000</v>
      </c>
      <c r="F12145" t="s">
        <v>14</v>
      </c>
      <c r="G12145">
        <v>129000</v>
      </c>
      <c r="H12145" t="s">
        <v>15</v>
      </c>
      <c r="I12145">
        <v>0</v>
      </c>
      <c r="J12145" t="s">
        <v>15</v>
      </c>
      <c r="K12145" t="s">
        <v>16</v>
      </c>
    </row>
    <row r="12146" spans="1:11" x14ac:dyDescent="0.25">
      <c r="A12146">
        <v>2023</v>
      </c>
      <c r="B12146" t="s">
        <v>11</v>
      </c>
      <c r="C12146" t="s">
        <v>12</v>
      </c>
      <c r="D12146" t="s">
        <v>61</v>
      </c>
      <c r="E12146">
        <v>215050</v>
      </c>
      <c r="F12146" t="s">
        <v>14</v>
      </c>
      <c r="G12146">
        <v>215050</v>
      </c>
      <c r="H12146" t="s">
        <v>15</v>
      </c>
      <c r="I12146">
        <v>0</v>
      </c>
      <c r="J12146" t="s">
        <v>15</v>
      </c>
      <c r="K12146" t="s">
        <v>16</v>
      </c>
    </row>
    <row r="12147" spans="1:11" x14ac:dyDescent="0.25">
      <c r="A12147">
        <v>2023</v>
      </c>
      <c r="B12147" t="s">
        <v>11</v>
      </c>
      <c r="C12147" t="s">
        <v>12</v>
      </c>
      <c r="D12147" t="s">
        <v>61</v>
      </c>
      <c r="E12147">
        <v>113100</v>
      </c>
      <c r="F12147" t="s">
        <v>14</v>
      </c>
      <c r="G12147">
        <v>113100</v>
      </c>
      <c r="H12147" t="s">
        <v>15</v>
      </c>
      <c r="I12147">
        <v>0</v>
      </c>
      <c r="J12147" t="s">
        <v>15</v>
      </c>
      <c r="K12147" t="s">
        <v>16</v>
      </c>
    </row>
    <row r="12148" spans="1:11" x14ac:dyDescent="0.25">
      <c r="A12148">
        <v>2023</v>
      </c>
      <c r="B12148" t="s">
        <v>11</v>
      </c>
      <c r="C12148" t="s">
        <v>12</v>
      </c>
      <c r="D12148" t="s">
        <v>26</v>
      </c>
      <c r="E12148">
        <v>260000</v>
      </c>
      <c r="F12148" t="s">
        <v>14</v>
      </c>
      <c r="G12148">
        <v>260000</v>
      </c>
      <c r="H12148" t="s">
        <v>15</v>
      </c>
      <c r="I12148">
        <v>0</v>
      </c>
      <c r="J12148" t="s">
        <v>15</v>
      </c>
      <c r="K12148" t="s">
        <v>27</v>
      </c>
    </row>
    <row r="12149" spans="1:11" x14ac:dyDescent="0.25">
      <c r="A12149">
        <v>2023</v>
      </c>
      <c r="B12149" t="s">
        <v>11</v>
      </c>
      <c r="C12149" t="s">
        <v>12</v>
      </c>
      <c r="D12149" t="s">
        <v>26</v>
      </c>
      <c r="E12149">
        <v>136000</v>
      </c>
      <c r="F12149" t="s">
        <v>14</v>
      </c>
      <c r="G12149">
        <v>136000</v>
      </c>
      <c r="H12149" t="s">
        <v>15</v>
      </c>
      <c r="I12149">
        <v>0</v>
      </c>
      <c r="J12149" t="s">
        <v>15</v>
      </c>
      <c r="K12149" t="s">
        <v>27</v>
      </c>
    </row>
    <row r="12150" spans="1:11" x14ac:dyDescent="0.25">
      <c r="A12150">
        <v>2023</v>
      </c>
      <c r="B12150" t="s">
        <v>11</v>
      </c>
      <c r="C12150" t="s">
        <v>12</v>
      </c>
      <c r="D12150" t="s">
        <v>25</v>
      </c>
      <c r="E12150">
        <v>218000</v>
      </c>
      <c r="F12150" t="s">
        <v>14</v>
      </c>
      <c r="G12150">
        <v>218000</v>
      </c>
      <c r="H12150" t="s">
        <v>15</v>
      </c>
      <c r="I12150">
        <v>100</v>
      </c>
      <c r="J12150" t="s">
        <v>15</v>
      </c>
      <c r="K12150" t="s">
        <v>16</v>
      </c>
    </row>
    <row r="12151" spans="1:11" x14ac:dyDescent="0.25">
      <c r="A12151">
        <v>2023</v>
      </c>
      <c r="B12151" t="s">
        <v>11</v>
      </c>
      <c r="C12151" t="s">
        <v>12</v>
      </c>
      <c r="D12151" t="s">
        <v>25</v>
      </c>
      <c r="E12151">
        <v>85000</v>
      </c>
      <c r="F12151" t="s">
        <v>14</v>
      </c>
      <c r="G12151">
        <v>85000</v>
      </c>
      <c r="H12151" t="s">
        <v>15</v>
      </c>
      <c r="I12151">
        <v>100</v>
      </c>
      <c r="J12151" t="s">
        <v>15</v>
      </c>
      <c r="K12151" t="s">
        <v>16</v>
      </c>
    </row>
    <row r="12152" spans="1:11" x14ac:dyDescent="0.25">
      <c r="A12152">
        <v>2023</v>
      </c>
      <c r="B12152" t="s">
        <v>19</v>
      </c>
      <c r="C12152" t="s">
        <v>12</v>
      </c>
      <c r="D12152" t="s">
        <v>25</v>
      </c>
      <c r="E12152">
        <v>130000</v>
      </c>
      <c r="F12152" t="s">
        <v>14</v>
      </c>
      <c r="G12152">
        <v>130000</v>
      </c>
      <c r="H12152" t="s">
        <v>15</v>
      </c>
      <c r="I12152">
        <v>0</v>
      </c>
      <c r="J12152" t="s">
        <v>15</v>
      </c>
      <c r="K12152" t="s">
        <v>16</v>
      </c>
    </row>
    <row r="12153" spans="1:11" x14ac:dyDescent="0.25">
      <c r="A12153">
        <v>2023</v>
      </c>
      <c r="B12153" t="s">
        <v>19</v>
      </c>
      <c r="C12153" t="s">
        <v>12</v>
      </c>
      <c r="D12153" t="s">
        <v>25</v>
      </c>
      <c r="E12153">
        <v>85000</v>
      </c>
      <c r="F12153" t="s">
        <v>14</v>
      </c>
      <c r="G12153">
        <v>85000</v>
      </c>
      <c r="H12153" t="s">
        <v>15</v>
      </c>
      <c r="I12153">
        <v>0</v>
      </c>
      <c r="J12153" t="s">
        <v>15</v>
      </c>
      <c r="K12153" t="s">
        <v>16</v>
      </c>
    </row>
    <row r="12154" spans="1:11" x14ac:dyDescent="0.25">
      <c r="A12154">
        <v>2023</v>
      </c>
      <c r="B12154" t="s">
        <v>23</v>
      </c>
      <c r="C12154" t="s">
        <v>12</v>
      </c>
      <c r="D12154" t="s">
        <v>17</v>
      </c>
      <c r="E12154">
        <v>250000</v>
      </c>
      <c r="F12154" t="s">
        <v>14</v>
      </c>
      <c r="G12154">
        <v>250000</v>
      </c>
      <c r="H12154" t="s">
        <v>15</v>
      </c>
      <c r="I12154">
        <v>100</v>
      </c>
      <c r="J12154" t="s">
        <v>15</v>
      </c>
      <c r="K12154" t="s">
        <v>16</v>
      </c>
    </row>
    <row r="12155" spans="1:11" x14ac:dyDescent="0.25">
      <c r="A12155">
        <v>2023</v>
      </c>
      <c r="B12155" t="s">
        <v>23</v>
      </c>
      <c r="C12155" t="s">
        <v>12</v>
      </c>
      <c r="D12155" t="s">
        <v>17</v>
      </c>
      <c r="E12155">
        <v>200000</v>
      </c>
      <c r="F12155" t="s">
        <v>14</v>
      </c>
      <c r="G12155">
        <v>200000</v>
      </c>
      <c r="H12155" t="s">
        <v>15</v>
      </c>
      <c r="I12155">
        <v>100</v>
      </c>
      <c r="J12155" t="s">
        <v>15</v>
      </c>
      <c r="K12155" t="s">
        <v>16</v>
      </c>
    </row>
    <row r="12156" spans="1:11" x14ac:dyDescent="0.25">
      <c r="A12156">
        <v>2023</v>
      </c>
      <c r="B12156" t="s">
        <v>11</v>
      </c>
      <c r="C12156" t="s">
        <v>12</v>
      </c>
      <c r="D12156" t="s">
        <v>18</v>
      </c>
      <c r="E12156">
        <v>220000</v>
      </c>
      <c r="F12156" t="s">
        <v>14</v>
      </c>
      <c r="G12156">
        <v>220000</v>
      </c>
      <c r="H12156" t="s">
        <v>15</v>
      </c>
      <c r="I12156">
        <v>100</v>
      </c>
      <c r="J12156" t="s">
        <v>15</v>
      </c>
      <c r="K12156" t="s">
        <v>16</v>
      </c>
    </row>
    <row r="12157" spans="1:11" x14ac:dyDescent="0.25">
      <c r="A12157">
        <v>2023</v>
      </c>
      <c r="B12157" t="s">
        <v>11</v>
      </c>
      <c r="C12157" t="s">
        <v>12</v>
      </c>
      <c r="D12157" t="s">
        <v>18</v>
      </c>
      <c r="E12157">
        <v>170000</v>
      </c>
      <c r="F12157" t="s">
        <v>14</v>
      </c>
      <c r="G12157">
        <v>170000</v>
      </c>
      <c r="H12157" t="s">
        <v>15</v>
      </c>
      <c r="I12157">
        <v>100</v>
      </c>
      <c r="J12157" t="s">
        <v>15</v>
      </c>
      <c r="K12157" t="s">
        <v>16</v>
      </c>
    </row>
    <row r="12158" spans="1:11" x14ac:dyDescent="0.25">
      <c r="A12158">
        <v>2023</v>
      </c>
      <c r="B12158" t="s">
        <v>11</v>
      </c>
      <c r="C12158" t="s">
        <v>12</v>
      </c>
      <c r="D12158" t="s">
        <v>17</v>
      </c>
      <c r="E12158">
        <v>145000</v>
      </c>
      <c r="F12158" t="s">
        <v>14</v>
      </c>
      <c r="G12158">
        <v>145000</v>
      </c>
      <c r="H12158" t="s">
        <v>15</v>
      </c>
      <c r="I12158">
        <v>0</v>
      </c>
      <c r="J12158" t="s">
        <v>15</v>
      </c>
      <c r="K12158" t="s">
        <v>16</v>
      </c>
    </row>
    <row r="12159" spans="1:11" x14ac:dyDescent="0.25">
      <c r="A12159">
        <v>2023</v>
      </c>
      <c r="B12159" t="s">
        <v>11</v>
      </c>
      <c r="C12159" t="s">
        <v>12</v>
      </c>
      <c r="D12159" t="s">
        <v>17</v>
      </c>
      <c r="E12159">
        <v>115000</v>
      </c>
      <c r="F12159" t="s">
        <v>14</v>
      </c>
      <c r="G12159">
        <v>115000</v>
      </c>
      <c r="H12159" t="s">
        <v>15</v>
      </c>
      <c r="I12159">
        <v>0</v>
      </c>
      <c r="J12159" t="s">
        <v>15</v>
      </c>
      <c r="K12159" t="s">
        <v>16</v>
      </c>
    </row>
    <row r="12160" spans="1:11" x14ac:dyDescent="0.25">
      <c r="A12160">
        <v>2023</v>
      </c>
      <c r="B12160" t="s">
        <v>11</v>
      </c>
      <c r="C12160" t="s">
        <v>12</v>
      </c>
      <c r="D12160" t="s">
        <v>25</v>
      </c>
      <c r="E12160">
        <v>184000</v>
      </c>
      <c r="F12160" t="s">
        <v>14</v>
      </c>
      <c r="G12160">
        <v>184000</v>
      </c>
      <c r="H12160" t="s">
        <v>15</v>
      </c>
      <c r="I12160">
        <v>0</v>
      </c>
      <c r="J12160" t="s">
        <v>15</v>
      </c>
      <c r="K12160" t="s">
        <v>16</v>
      </c>
    </row>
    <row r="12161" spans="1:11" x14ac:dyDescent="0.25">
      <c r="A12161">
        <v>2023</v>
      </c>
      <c r="B12161" t="s">
        <v>11</v>
      </c>
      <c r="C12161" t="s">
        <v>12</v>
      </c>
      <c r="D12161" t="s">
        <v>25</v>
      </c>
      <c r="E12161">
        <v>123000</v>
      </c>
      <c r="F12161" t="s">
        <v>14</v>
      </c>
      <c r="G12161">
        <v>123000</v>
      </c>
      <c r="H12161" t="s">
        <v>15</v>
      </c>
      <c r="I12161">
        <v>0</v>
      </c>
      <c r="J12161" t="s">
        <v>15</v>
      </c>
      <c r="K12161" t="s">
        <v>16</v>
      </c>
    </row>
    <row r="12162" spans="1:11" x14ac:dyDescent="0.25">
      <c r="A12162">
        <v>2023</v>
      </c>
      <c r="B12162" t="s">
        <v>19</v>
      </c>
      <c r="C12162" t="s">
        <v>12</v>
      </c>
      <c r="D12162" t="s">
        <v>22</v>
      </c>
      <c r="E12162">
        <v>75000</v>
      </c>
      <c r="F12162" t="s">
        <v>14</v>
      </c>
      <c r="G12162">
        <v>75000</v>
      </c>
      <c r="H12162" t="s">
        <v>15</v>
      </c>
      <c r="I12162">
        <v>100</v>
      </c>
      <c r="J12162" t="s">
        <v>15</v>
      </c>
      <c r="K12162" t="s">
        <v>16</v>
      </c>
    </row>
    <row r="12163" spans="1:11" x14ac:dyDescent="0.25">
      <c r="A12163">
        <v>2023</v>
      </c>
      <c r="B12163" t="s">
        <v>19</v>
      </c>
      <c r="C12163" t="s">
        <v>12</v>
      </c>
      <c r="D12163" t="s">
        <v>22</v>
      </c>
      <c r="E12163">
        <v>65000</v>
      </c>
      <c r="F12163" t="s">
        <v>14</v>
      </c>
      <c r="G12163">
        <v>65000</v>
      </c>
      <c r="H12163" t="s">
        <v>15</v>
      </c>
      <c r="I12163">
        <v>100</v>
      </c>
      <c r="J12163" t="s">
        <v>15</v>
      </c>
      <c r="K12163" t="s">
        <v>16</v>
      </c>
    </row>
    <row r="12164" spans="1:11" x14ac:dyDescent="0.25">
      <c r="A12164">
        <v>2023</v>
      </c>
      <c r="B12164" t="s">
        <v>11</v>
      </c>
      <c r="C12164" t="s">
        <v>12</v>
      </c>
      <c r="D12164" t="s">
        <v>31</v>
      </c>
      <c r="E12164">
        <v>168400</v>
      </c>
      <c r="F12164" t="s">
        <v>14</v>
      </c>
      <c r="G12164">
        <v>168400</v>
      </c>
      <c r="H12164" t="s">
        <v>15</v>
      </c>
      <c r="I12164">
        <v>0</v>
      </c>
      <c r="J12164" t="s">
        <v>15</v>
      </c>
      <c r="K12164" t="s">
        <v>16</v>
      </c>
    </row>
    <row r="12165" spans="1:11" x14ac:dyDescent="0.25">
      <c r="A12165">
        <v>2023</v>
      </c>
      <c r="B12165" t="s">
        <v>11</v>
      </c>
      <c r="C12165" t="s">
        <v>12</v>
      </c>
      <c r="D12165" t="s">
        <v>31</v>
      </c>
      <c r="E12165">
        <v>90700</v>
      </c>
      <c r="F12165" t="s">
        <v>14</v>
      </c>
      <c r="G12165">
        <v>90700</v>
      </c>
      <c r="H12165" t="s">
        <v>15</v>
      </c>
      <c r="I12165">
        <v>0</v>
      </c>
      <c r="J12165" t="s">
        <v>15</v>
      </c>
      <c r="K12165" t="s">
        <v>16</v>
      </c>
    </row>
    <row r="12166" spans="1:11" x14ac:dyDescent="0.25">
      <c r="A12166">
        <v>2023</v>
      </c>
      <c r="B12166" t="s">
        <v>11</v>
      </c>
      <c r="C12166" t="s">
        <v>12</v>
      </c>
      <c r="D12166" t="s">
        <v>17</v>
      </c>
      <c r="E12166">
        <v>185900</v>
      </c>
      <c r="F12166" t="s">
        <v>14</v>
      </c>
      <c r="G12166">
        <v>185900</v>
      </c>
      <c r="H12166" t="s">
        <v>15</v>
      </c>
      <c r="I12166">
        <v>0</v>
      </c>
      <c r="J12166" t="s">
        <v>15</v>
      </c>
      <c r="K12166" t="s">
        <v>16</v>
      </c>
    </row>
    <row r="12167" spans="1:11" x14ac:dyDescent="0.25">
      <c r="A12167">
        <v>2023</v>
      </c>
      <c r="B12167" t="s">
        <v>11</v>
      </c>
      <c r="C12167" t="s">
        <v>12</v>
      </c>
      <c r="D12167" t="s">
        <v>17</v>
      </c>
      <c r="E12167">
        <v>129300</v>
      </c>
      <c r="F12167" t="s">
        <v>14</v>
      </c>
      <c r="G12167">
        <v>129300</v>
      </c>
      <c r="H12167" t="s">
        <v>15</v>
      </c>
      <c r="I12167">
        <v>0</v>
      </c>
      <c r="J12167" t="s">
        <v>15</v>
      </c>
      <c r="K12167" t="s">
        <v>16</v>
      </c>
    </row>
    <row r="12168" spans="1:11" x14ac:dyDescent="0.25">
      <c r="A12168">
        <v>2023</v>
      </c>
      <c r="B12168" t="s">
        <v>11</v>
      </c>
      <c r="C12168" t="s">
        <v>12</v>
      </c>
      <c r="D12168" t="s">
        <v>25</v>
      </c>
      <c r="E12168">
        <v>258000</v>
      </c>
      <c r="F12168" t="s">
        <v>14</v>
      </c>
      <c r="G12168">
        <v>258000</v>
      </c>
      <c r="H12168" t="s">
        <v>40</v>
      </c>
      <c r="I12168">
        <v>0</v>
      </c>
      <c r="J12168" t="s">
        <v>40</v>
      </c>
      <c r="K12168" t="s">
        <v>16</v>
      </c>
    </row>
    <row r="12169" spans="1:11" x14ac:dyDescent="0.25">
      <c r="A12169">
        <v>2023</v>
      </c>
      <c r="B12169" t="s">
        <v>11</v>
      </c>
      <c r="C12169" t="s">
        <v>12</v>
      </c>
      <c r="D12169" t="s">
        <v>25</v>
      </c>
      <c r="E12169">
        <v>190000</v>
      </c>
      <c r="F12169" t="s">
        <v>14</v>
      </c>
      <c r="G12169">
        <v>190000</v>
      </c>
      <c r="H12169" t="s">
        <v>40</v>
      </c>
      <c r="I12169">
        <v>0</v>
      </c>
      <c r="J12169" t="s">
        <v>40</v>
      </c>
      <c r="K12169" t="s">
        <v>16</v>
      </c>
    </row>
    <row r="12170" spans="1:11" x14ac:dyDescent="0.25">
      <c r="A12170">
        <v>2023</v>
      </c>
      <c r="B12170" t="s">
        <v>11</v>
      </c>
      <c r="C12170" t="s">
        <v>12</v>
      </c>
      <c r="D12170" t="s">
        <v>22</v>
      </c>
      <c r="E12170">
        <v>169000</v>
      </c>
      <c r="F12170" t="s">
        <v>14</v>
      </c>
      <c r="G12170">
        <v>169000</v>
      </c>
      <c r="H12170" t="s">
        <v>15</v>
      </c>
      <c r="I12170">
        <v>0</v>
      </c>
      <c r="J12170" t="s">
        <v>15</v>
      </c>
      <c r="K12170" t="s">
        <v>16</v>
      </c>
    </row>
    <row r="12171" spans="1:11" x14ac:dyDescent="0.25">
      <c r="A12171">
        <v>2023</v>
      </c>
      <c r="B12171" t="s">
        <v>11</v>
      </c>
      <c r="C12171" t="s">
        <v>12</v>
      </c>
      <c r="D12171" t="s">
        <v>22</v>
      </c>
      <c r="E12171">
        <v>110600</v>
      </c>
      <c r="F12171" t="s">
        <v>14</v>
      </c>
      <c r="G12171">
        <v>110600</v>
      </c>
      <c r="H12171" t="s">
        <v>15</v>
      </c>
      <c r="I12171">
        <v>0</v>
      </c>
      <c r="J12171" t="s">
        <v>15</v>
      </c>
      <c r="K12171" t="s">
        <v>16</v>
      </c>
    </row>
    <row r="12172" spans="1:11" x14ac:dyDescent="0.25">
      <c r="A12172">
        <v>2023</v>
      </c>
      <c r="B12172" t="s">
        <v>11</v>
      </c>
      <c r="C12172" t="s">
        <v>12</v>
      </c>
      <c r="D12172" t="s">
        <v>22</v>
      </c>
      <c r="E12172">
        <v>80000</v>
      </c>
      <c r="F12172" t="s">
        <v>14</v>
      </c>
      <c r="G12172">
        <v>80000</v>
      </c>
      <c r="H12172" t="s">
        <v>15</v>
      </c>
      <c r="I12172">
        <v>0</v>
      </c>
      <c r="J12172" t="s">
        <v>15</v>
      </c>
      <c r="K12172" t="s">
        <v>16</v>
      </c>
    </row>
    <row r="12173" spans="1:11" x14ac:dyDescent="0.25">
      <c r="A12173">
        <v>2023</v>
      </c>
      <c r="B12173" t="s">
        <v>11</v>
      </c>
      <c r="C12173" t="s">
        <v>12</v>
      </c>
      <c r="D12173" t="s">
        <v>22</v>
      </c>
      <c r="E12173">
        <v>70000</v>
      </c>
      <c r="F12173" t="s">
        <v>14</v>
      </c>
      <c r="G12173">
        <v>70000</v>
      </c>
      <c r="H12173" t="s">
        <v>15</v>
      </c>
      <c r="I12173">
        <v>0</v>
      </c>
      <c r="J12173" t="s">
        <v>15</v>
      </c>
      <c r="K12173" t="s">
        <v>16</v>
      </c>
    </row>
    <row r="12174" spans="1:11" x14ac:dyDescent="0.25">
      <c r="A12174">
        <v>2023</v>
      </c>
      <c r="B12174" t="s">
        <v>11</v>
      </c>
      <c r="C12174" t="s">
        <v>12</v>
      </c>
      <c r="D12174" t="s">
        <v>22</v>
      </c>
      <c r="E12174">
        <v>136505</v>
      </c>
      <c r="F12174" t="s">
        <v>14</v>
      </c>
      <c r="G12174">
        <v>136505</v>
      </c>
      <c r="H12174" t="s">
        <v>15</v>
      </c>
      <c r="I12174">
        <v>100</v>
      </c>
      <c r="J12174" t="s">
        <v>15</v>
      </c>
      <c r="K12174" t="s">
        <v>16</v>
      </c>
    </row>
    <row r="12175" spans="1:11" x14ac:dyDescent="0.25">
      <c r="A12175">
        <v>2023</v>
      </c>
      <c r="B12175" t="s">
        <v>11</v>
      </c>
      <c r="C12175" t="s">
        <v>12</v>
      </c>
      <c r="D12175" t="s">
        <v>22</v>
      </c>
      <c r="E12175">
        <v>100895</v>
      </c>
      <c r="F12175" t="s">
        <v>14</v>
      </c>
      <c r="G12175">
        <v>100895</v>
      </c>
      <c r="H12175" t="s">
        <v>15</v>
      </c>
      <c r="I12175">
        <v>100</v>
      </c>
      <c r="J12175" t="s">
        <v>15</v>
      </c>
      <c r="K12175" t="s">
        <v>16</v>
      </c>
    </row>
    <row r="12176" spans="1:11" x14ac:dyDescent="0.25">
      <c r="A12176">
        <v>2023</v>
      </c>
      <c r="B12176" t="s">
        <v>11</v>
      </c>
      <c r="C12176" t="s">
        <v>12</v>
      </c>
      <c r="D12176" t="s">
        <v>18</v>
      </c>
      <c r="E12176">
        <v>200000</v>
      </c>
      <c r="F12176" t="s">
        <v>14</v>
      </c>
      <c r="G12176">
        <v>200000</v>
      </c>
      <c r="H12176" t="s">
        <v>15</v>
      </c>
      <c r="I12176">
        <v>100</v>
      </c>
      <c r="J12176" t="s">
        <v>15</v>
      </c>
      <c r="K12176" t="s">
        <v>16</v>
      </c>
    </row>
    <row r="12177" spans="1:11" x14ac:dyDescent="0.25">
      <c r="A12177">
        <v>2023</v>
      </c>
      <c r="B12177" t="s">
        <v>11</v>
      </c>
      <c r="C12177" t="s">
        <v>12</v>
      </c>
      <c r="D12177" t="s">
        <v>18</v>
      </c>
      <c r="E12177">
        <v>150000</v>
      </c>
      <c r="F12177" t="s">
        <v>14</v>
      </c>
      <c r="G12177">
        <v>150000</v>
      </c>
      <c r="H12177" t="s">
        <v>15</v>
      </c>
      <c r="I12177">
        <v>100</v>
      </c>
      <c r="J12177" t="s">
        <v>15</v>
      </c>
      <c r="K12177" t="s">
        <v>16</v>
      </c>
    </row>
    <row r="12178" spans="1:11" x14ac:dyDescent="0.25">
      <c r="A12178">
        <v>2023</v>
      </c>
      <c r="B12178" t="s">
        <v>11</v>
      </c>
      <c r="C12178" t="s">
        <v>12</v>
      </c>
      <c r="D12178" t="s">
        <v>36</v>
      </c>
      <c r="E12178">
        <v>202800</v>
      </c>
      <c r="F12178" t="s">
        <v>14</v>
      </c>
      <c r="G12178">
        <v>202800</v>
      </c>
      <c r="H12178" t="s">
        <v>15</v>
      </c>
      <c r="I12178">
        <v>0</v>
      </c>
      <c r="J12178" t="s">
        <v>15</v>
      </c>
      <c r="K12178" t="s">
        <v>27</v>
      </c>
    </row>
    <row r="12179" spans="1:11" x14ac:dyDescent="0.25">
      <c r="A12179">
        <v>2023</v>
      </c>
      <c r="B12179" t="s">
        <v>11</v>
      </c>
      <c r="C12179" t="s">
        <v>12</v>
      </c>
      <c r="D12179" t="s">
        <v>36</v>
      </c>
      <c r="E12179">
        <v>104300</v>
      </c>
      <c r="F12179" t="s">
        <v>14</v>
      </c>
      <c r="G12179">
        <v>104300</v>
      </c>
      <c r="H12179" t="s">
        <v>15</v>
      </c>
      <c r="I12179">
        <v>0</v>
      </c>
      <c r="J12179" t="s">
        <v>15</v>
      </c>
      <c r="K12179" t="s">
        <v>27</v>
      </c>
    </row>
    <row r="12180" spans="1:11" x14ac:dyDescent="0.25">
      <c r="A12180">
        <v>2023</v>
      </c>
      <c r="B12180" t="s">
        <v>11</v>
      </c>
      <c r="C12180" t="s">
        <v>12</v>
      </c>
      <c r="D12180" t="s">
        <v>17</v>
      </c>
      <c r="E12180">
        <v>275300</v>
      </c>
      <c r="F12180" t="s">
        <v>14</v>
      </c>
      <c r="G12180">
        <v>275300</v>
      </c>
      <c r="H12180" t="s">
        <v>15</v>
      </c>
      <c r="I12180">
        <v>100</v>
      </c>
      <c r="J12180" t="s">
        <v>15</v>
      </c>
      <c r="K12180" t="s">
        <v>16</v>
      </c>
    </row>
    <row r="12181" spans="1:11" x14ac:dyDescent="0.25">
      <c r="A12181">
        <v>2023</v>
      </c>
      <c r="B12181" t="s">
        <v>11</v>
      </c>
      <c r="C12181" t="s">
        <v>12</v>
      </c>
      <c r="D12181" t="s">
        <v>17</v>
      </c>
      <c r="E12181">
        <v>183500</v>
      </c>
      <c r="F12181" t="s">
        <v>14</v>
      </c>
      <c r="G12181">
        <v>183500</v>
      </c>
      <c r="H12181" t="s">
        <v>15</v>
      </c>
      <c r="I12181">
        <v>100</v>
      </c>
      <c r="J12181" t="s">
        <v>15</v>
      </c>
      <c r="K12181" t="s">
        <v>16</v>
      </c>
    </row>
    <row r="12182" spans="1:11" x14ac:dyDescent="0.25">
      <c r="A12182">
        <v>2023</v>
      </c>
      <c r="B12182" t="s">
        <v>11</v>
      </c>
      <c r="C12182" t="s">
        <v>12</v>
      </c>
      <c r="D12182" t="s">
        <v>25</v>
      </c>
      <c r="E12182">
        <v>168400</v>
      </c>
      <c r="F12182" t="s">
        <v>14</v>
      </c>
      <c r="G12182">
        <v>168400</v>
      </c>
      <c r="H12182" t="s">
        <v>15</v>
      </c>
      <c r="I12182">
        <v>0</v>
      </c>
      <c r="J12182" t="s">
        <v>15</v>
      </c>
      <c r="K12182" t="s">
        <v>16</v>
      </c>
    </row>
    <row r="12183" spans="1:11" x14ac:dyDescent="0.25">
      <c r="A12183">
        <v>2023</v>
      </c>
      <c r="B12183" t="s">
        <v>11</v>
      </c>
      <c r="C12183" t="s">
        <v>12</v>
      </c>
      <c r="D12183" t="s">
        <v>25</v>
      </c>
      <c r="E12183">
        <v>105200</v>
      </c>
      <c r="F12183" t="s">
        <v>14</v>
      </c>
      <c r="G12183">
        <v>105200</v>
      </c>
      <c r="H12183" t="s">
        <v>15</v>
      </c>
      <c r="I12183">
        <v>0</v>
      </c>
      <c r="J12183" t="s">
        <v>15</v>
      </c>
      <c r="K12183" t="s">
        <v>16</v>
      </c>
    </row>
    <row r="12184" spans="1:11" x14ac:dyDescent="0.25">
      <c r="A12184">
        <v>2023</v>
      </c>
      <c r="B12184" t="s">
        <v>19</v>
      </c>
      <c r="C12184" t="s">
        <v>12</v>
      </c>
      <c r="D12184" t="s">
        <v>29</v>
      </c>
      <c r="E12184">
        <v>240000</v>
      </c>
      <c r="F12184" t="s">
        <v>14</v>
      </c>
      <c r="G12184">
        <v>240000</v>
      </c>
      <c r="H12184" t="s">
        <v>15</v>
      </c>
      <c r="I12184">
        <v>100</v>
      </c>
      <c r="J12184" t="s">
        <v>15</v>
      </c>
      <c r="K12184" t="s">
        <v>16</v>
      </c>
    </row>
    <row r="12185" spans="1:11" x14ac:dyDescent="0.25">
      <c r="A12185">
        <v>2023</v>
      </c>
      <c r="B12185" t="s">
        <v>19</v>
      </c>
      <c r="C12185" t="s">
        <v>12</v>
      </c>
      <c r="D12185" t="s">
        <v>29</v>
      </c>
      <c r="E12185">
        <v>150000</v>
      </c>
      <c r="F12185" t="s">
        <v>14</v>
      </c>
      <c r="G12185">
        <v>150000</v>
      </c>
      <c r="H12185" t="s">
        <v>15</v>
      </c>
      <c r="I12185">
        <v>100</v>
      </c>
      <c r="J12185" t="s">
        <v>15</v>
      </c>
      <c r="K12185" t="s">
        <v>16</v>
      </c>
    </row>
    <row r="12186" spans="1:11" x14ac:dyDescent="0.25">
      <c r="A12186">
        <v>2023</v>
      </c>
      <c r="B12186" t="s">
        <v>19</v>
      </c>
      <c r="C12186" t="s">
        <v>12</v>
      </c>
      <c r="D12186" t="s">
        <v>28</v>
      </c>
      <c r="E12186">
        <v>130000</v>
      </c>
      <c r="F12186" t="s">
        <v>14</v>
      </c>
      <c r="G12186">
        <v>130000</v>
      </c>
      <c r="H12186" t="s">
        <v>15</v>
      </c>
      <c r="I12186">
        <v>0</v>
      </c>
      <c r="J12186" t="s">
        <v>15</v>
      </c>
      <c r="K12186" t="s">
        <v>16</v>
      </c>
    </row>
    <row r="12187" spans="1:11" x14ac:dyDescent="0.25">
      <c r="A12187">
        <v>2023</v>
      </c>
      <c r="B12187" t="s">
        <v>19</v>
      </c>
      <c r="C12187" t="s">
        <v>12</v>
      </c>
      <c r="D12187" t="s">
        <v>28</v>
      </c>
      <c r="E12187">
        <v>120000</v>
      </c>
      <c r="F12187" t="s">
        <v>14</v>
      </c>
      <c r="G12187">
        <v>120000</v>
      </c>
      <c r="H12187" t="s">
        <v>15</v>
      </c>
      <c r="I12187">
        <v>0</v>
      </c>
      <c r="J12187" t="s">
        <v>15</v>
      </c>
      <c r="K12187" t="s">
        <v>16</v>
      </c>
    </row>
    <row r="12188" spans="1:11" x14ac:dyDescent="0.25">
      <c r="A12188">
        <v>2023</v>
      </c>
      <c r="B12188" t="s">
        <v>19</v>
      </c>
      <c r="C12188" t="s">
        <v>12</v>
      </c>
      <c r="D12188" t="s">
        <v>22</v>
      </c>
      <c r="E12188">
        <v>93000</v>
      </c>
      <c r="F12188" t="s">
        <v>14</v>
      </c>
      <c r="G12188">
        <v>93000</v>
      </c>
      <c r="H12188" t="s">
        <v>15</v>
      </c>
      <c r="I12188">
        <v>100</v>
      </c>
      <c r="J12188" t="s">
        <v>15</v>
      </c>
      <c r="K12188" t="s">
        <v>27</v>
      </c>
    </row>
    <row r="12189" spans="1:11" x14ac:dyDescent="0.25">
      <c r="A12189">
        <v>2023</v>
      </c>
      <c r="B12189" t="s">
        <v>11</v>
      </c>
      <c r="C12189" t="s">
        <v>12</v>
      </c>
      <c r="D12189" t="s">
        <v>26</v>
      </c>
      <c r="E12189">
        <v>248100</v>
      </c>
      <c r="F12189" t="s">
        <v>14</v>
      </c>
      <c r="G12189">
        <v>248100</v>
      </c>
      <c r="H12189" t="s">
        <v>15</v>
      </c>
      <c r="I12189">
        <v>0</v>
      </c>
      <c r="J12189" t="s">
        <v>15</v>
      </c>
      <c r="K12189" t="s">
        <v>16</v>
      </c>
    </row>
    <row r="12190" spans="1:11" x14ac:dyDescent="0.25">
      <c r="A12190">
        <v>2023</v>
      </c>
      <c r="B12190" t="s">
        <v>11</v>
      </c>
      <c r="C12190" t="s">
        <v>12</v>
      </c>
      <c r="D12190" t="s">
        <v>26</v>
      </c>
      <c r="E12190">
        <v>145900</v>
      </c>
      <c r="F12190" t="s">
        <v>14</v>
      </c>
      <c r="G12190">
        <v>145900</v>
      </c>
      <c r="H12190" t="s">
        <v>15</v>
      </c>
      <c r="I12190">
        <v>0</v>
      </c>
      <c r="J12190" t="s">
        <v>15</v>
      </c>
      <c r="K12190" t="s">
        <v>16</v>
      </c>
    </row>
    <row r="12191" spans="1:11" x14ac:dyDescent="0.25">
      <c r="A12191">
        <v>2023</v>
      </c>
      <c r="B12191" t="s">
        <v>11</v>
      </c>
      <c r="C12191" t="s">
        <v>12</v>
      </c>
      <c r="D12191" t="s">
        <v>22</v>
      </c>
      <c r="E12191">
        <v>177000</v>
      </c>
      <c r="F12191" t="s">
        <v>14</v>
      </c>
      <c r="G12191">
        <v>177000</v>
      </c>
      <c r="H12191" t="s">
        <v>15</v>
      </c>
      <c r="I12191">
        <v>100</v>
      </c>
      <c r="J12191" t="s">
        <v>15</v>
      </c>
      <c r="K12191" t="s">
        <v>16</v>
      </c>
    </row>
    <row r="12192" spans="1:11" x14ac:dyDescent="0.25">
      <c r="A12192">
        <v>2023</v>
      </c>
      <c r="B12192" t="s">
        <v>11</v>
      </c>
      <c r="C12192" t="s">
        <v>12</v>
      </c>
      <c r="D12192" t="s">
        <v>22</v>
      </c>
      <c r="E12192">
        <v>118000</v>
      </c>
      <c r="F12192" t="s">
        <v>14</v>
      </c>
      <c r="G12192">
        <v>118000</v>
      </c>
      <c r="H12192" t="s">
        <v>15</v>
      </c>
      <c r="I12192">
        <v>100</v>
      </c>
      <c r="J12192" t="s">
        <v>15</v>
      </c>
      <c r="K12192" t="s">
        <v>16</v>
      </c>
    </row>
    <row r="12193" spans="1:11" x14ac:dyDescent="0.25">
      <c r="A12193">
        <v>2023</v>
      </c>
      <c r="B12193" t="s">
        <v>11</v>
      </c>
      <c r="C12193" t="s">
        <v>12</v>
      </c>
      <c r="D12193" t="s">
        <v>22</v>
      </c>
      <c r="E12193">
        <v>120350</v>
      </c>
      <c r="F12193" t="s">
        <v>14</v>
      </c>
      <c r="G12193">
        <v>120350</v>
      </c>
      <c r="H12193" t="s">
        <v>15</v>
      </c>
      <c r="I12193">
        <v>0</v>
      </c>
      <c r="J12193" t="s">
        <v>15</v>
      </c>
      <c r="K12193" t="s">
        <v>16</v>
      </c>
    </row>
    <row r="12194" spans="1:11" x14ac:dyDescent="0.25">
      <c r="A12194">
        <v>2023</v>
      </c>
      <c r="B12194" t="s">
        <v>11</v>
      </c>
      <c r="C12194" t="s">
        <v>12</v>
      </c>
      <c r="D12194" t="s">
        <v>22</v>
      </c>
      <c r="E12194">
        <v>74400</v>
      </c>
      <c r="F12194" t="s">
        <v>14</v>
      </c>
      <c r="G12194">
        <v>74400</v>
      </c>
      <c r="H12194" t="s">
        <v>15</v>
      </c>
      <c r="I12194">
        <v>0</v>
      </c>
      <c r="J12194" t="s">
        <v>15</v>
      </c>
      <c r="K12194" t="s">
        <v>16</v>
      </c>
    </row>
    <row r="12195" spans="1:11" x14ac:dyDescent="0.25">
      <c r="A12195">
        <v>2023</v>
      </c>
      <c r="B12195" t="s">
        <v>11</v>
      </c>
      <c r="C12195" t="s">
        <v>12</v>
      </c>
      <c r="D12195" t="s">
        <v>17</v>
      </c>
      <c r="E12195">
        <v>190000</v>
      </c>
      <c r="F12195" t="s">
        <v>14</v>
      </c>
      <c r="G12195">
        <v>190000</v>
      </c>
      <c r="H12195" t="s">
        <v>15</v>
      </c>
      <c r="I12195">
        <v>100</v>
      </c>
      <c r="J12195" t="s">
        <v>15</v>
      </c>
      <c r="K12195" t="s">
        <v>16</v>
      </c>
    </row>
    <row r="12196" spans="1:11" x14ac:dyDescent="0.25">
      <c r="A12196">
        <v>2023</v>
      </c>
      <c r="B12196" t="s">
        <v>11</v>
      </c>
      <c r="C12196" t="s">
        <v>12</v>
      </c>
      <c r="D12196" t="s">
        <v>17</v>
      </c>
      <c r="E12196">
        <v>120000</v>
      </c>
      <c r="F12196" t="s">
        <v>14</v>
      </c>
      <c r="G12196">
        <v>120000</v>
      </c>
      <c r="H12196" t="s">
        <v>15</v>
      </c>
      <c r="I12196">
        <v>100</v>
      </c>
      <c r="J12196" t="s">
        <v>15</v>
      </c>
      <c r="K12196" t="s">
        <v>16</v>
      </c>
    </row>
    <row r="12197" spans="1:11" x14ac:dyDescent="0.25">
      <c r="A12197">
        <v>2023</v>
      </c>
      <c r="B12197" t="s">
        <v>11</v>
      </c>
      <c r="C12197" t="s">
        <v>12</v>
      </c>
      <c r="D12197" t="s">
        <v>18</v>
      </c>
      <c r="E12197">
        <v>237400</v>
      </c>
      <c r="F12197" t="s">
        <v>14</v>
      </c>
      <c r="G12197">
        <v>237400</v>
      </c>
      <c r="H12197" t="s">
        <v>38</v>
      </c>
      <c r="I12197">
        <v>0</v>
      </c>
      <c r="J12197" t="s">
        <v>38</v>
      </c>
      <c r="K12197" t="s">
        <v>16</v>
      </c>
    </row>
    <row r="12198" spans="1:11" x14ac:dyDescent="0.25">
      <c r="A12198">
        <v>2023</v>
      </c>
      <c r="B12198" t="s">
        <v>11</v>
      </c>
      <c r="C12198" t="s">
        <v>12</v>
      </c>
      <c r="D12198" t="s">
        <v>18</v>
      </c>
      <c r="E12198">
        <v>132870</v>
      </c>
      <c r="F12198" t="s">
        <v>14</v>
      </c>
      <c r="G12198">
        <v>132870</v>
      </c>
      <c r="H12198" t="s">
        <v>38</v>
      </c>
      <c r="I12198">
        <v>0</v>
      </c>
      <c r="J12198" t="s">
        <v>38</v>
      </c>
      <c r="K12198" t="s">
        <v>16</v>
      </c>
    </row>
    <row r="12199" spans="1:11" x14ac:dyDescent="0.25">
      <c r="A12199">
        <v>2023</v>
      </c>
      <c r="B12199" t="s">
        <v>11</v>
      </c>
      <c r="C12199" t="s">
        <v>12</v>
      </c>
      <c r="D12199" t="s">
        <v>31</v>
      </c>
      <c r="E12199">
        <v>248100</v>
      </c>
      <c r="F12199" t="s">
        <v>14</v>
      </c>
      <c r="G12199">
        <v>248100</v>
      </c>
      <c r="H12199" t="s">
        <v>15</v>
      </c>
      <c r="I12199">
        <v>0</v>
      </c>
      <c r="J12199" t="s">
        <v>15</v>
      </c>
      <c r="K12199" t="s">
        <v>16</v>
      </c>
    </row>
    <row r="12200" spans="1:11" x14ac:dyDescent="0.25">
      <c r="A12200">
        <v>2023</v>
      </c>
      <c r="B12200" t="s">
        <v>11</v>
      </c>
      <c r="C12200" t="s">
        <v>12</v>
      </c>
      <c r="D12200" t="s">
        <v>31</v>
      </c>
      <c r="E12200">
        <v>145900</v>
      </c>
      <c r="F12200" t="s">
        <v>14</v>
      </c>
      <c r="G12200">
        <v>145900</v>
      </c>
      <c r="H12200" t="s">
        <v>15</v>
      </c>
      <c r="I12200">
        <v>0</v>
      </c>
      <c r="J12200" t="s">
        <v>15</v>
      </c>
      <c r="K12200" t="s">
        <v>16</v>
      </c>
    </row>
    <row r="12201" spans="1:11" x14ac:dyDescent="0.25">
      <c r="A12201">
        <v>2023</v>
      </c>
      <c r="B12201" t="s">
        <v>11</v>
      </c>
      <c r="C12201" t="s">
        <v>12</v>
      </c>
      <c r="D12201" t="s">
        <v>25</v>
      </c>
      <c r="E12201">
        <v>170000</v>
      </c>
      <c r="F12201" t="s">
        <v>14</v>
      </c>
      <c r="G12201">
        <v>170000</v>
      </c>
      <c r="H12201" t="s">
        <v>15</v>
      </c>
      <c r="I12201">
        <v>0</v>
      </c>
      <c r="J12201" t="s">
        <v>15</v>
      </c>
      <c r="K12201" t="s">
        <v>16</v>
      </c>
    </row>
    <row r="12202" spans="1:11" x14ac:dyDescent="0.25">
      <c r="A12202">
        <v>2023</v>
      </c>
      <c r="B12202" t="s">
        <v>11</v>
      </c>
      <c r="C12202" t="s">
        <v>12</v>
      </c>
      <c r="D12202" t="s">
        <v>25</v>
      </c>
      <c r="E12202">
        <v>125000</v>
      </c>
      <c r="F12202" t="s">
        <v>14</v>
      </c>
      <c r="G12202">
        <v>125000</v>
      </c>
      <c r="H12202" t="s">
        <v>15</v>
      </c>
      <c r="I12202">
        <v>0</v>
      </c>
      <c r="J12202" t="s">
        <v>15</v>
      </c>
      <c r="K12202" t="s">
        <v>16</v>
      </c>
    </row>
    <row r="12203" spans="1:11" x14ac:dyDescent="0.25">
      <c r="A12203">
        <v>2023</v>
      </c>
      <c r="B12203" t="s">
        <v>11</v>
      </c>
      <c r="C12203" t="s">
        <v>12</v>
      </c>
      <c r="D12203" t="s">
        <v>17</v>
      </c>
      <c r="E12203">
        <v>105000</v>
      </c>
      <c r="F12203" t="s">
        <v>14</v>
      </c>
      <c r="G12203">
        <v>105000</v>
      </c>
      <c r="H12203" t="s">
        <v>15</v>
      </c>
      <c r="I12203">
        <v>0</v>
      </c>
      <c r="J12203" t="s">
        <v>15</v>
      </c>
      <c r="K12203" t="s">
        <v>16</v>
      </c>
    </row>
    <row r="12204" spans="1:11" x14ac:dyDescent="0.25">
      <c r="A12204">
        <v>2023</v>
      </c>
      <c r="B12204" t="s">
        <v>11</v>
      </c>
      <c r="C12204" t="s">
        <v>12</v>
      </c>
      <c r="D12204" t="s">
        <v>17</v>
      </c>
      <c r="E12204">
        <v>90000</v>
      </c>
      <c r="F12204" t="s">
        <v>14</v>
      </c>
      <c r="G12204">
        <v>90000</v>
      </c>
      <c r="H12204" t="s">
        <v>15</v>
      </c>
      <c r="I12204">
        <v>0</v>
      </c>
      <c r="J12204" t="s">
        <v>15</v>
      </c>
      <c r="K12204" t="s">
        <v>16</v>
      </c>
    </row>
    <row r="12205" spans="1:11" x14ac:dyDescent="0.25">
      <c r="A12205">
        <v>2023</v>
      </c>
      <c r="B12205" t="s">
        <v>11</v>
      </c>
      <c r="C12205" t="s">
        <v>12</v>
      </c>
      <c r="D12205" t="s">
        <v>18</v>
      </c>
      <c r="E12205">
        <v>317070</v>
      </c>
      <c r="F12205" t="s">
        <v>14</v>
      </c>
      <c r="G12205">
        <v>317070</v>
      </c>
      <c r="H12205" t="s">
        <v>15</v>
      </c>
      <c r="I12205">
        <v>0</v>
      </c>
      <c r="J12205" t="s">
        <v>15</v>
      </c>
      <c r="K12205" t="s">
        <v>16</v>
      </c>
    </row>
    <row r="12206" spans="1:11" x14ac:dyDescent="0.25">
      <c r="A12206">
        <v>2023</v>
      </c>
      <c r="B12206" t="s">
        <v>11</v>
      </c>
      <c r="C12206" t="s">
        <v>12</v>
      </c>
      <c r="D12206" t="s">
        <v>18</v>
      </c>
      <c r="E12206">
        <v>170730</v>
      </c>
      <c r="F12206" t="s">
        <v>14</v>
      </c>
      <c r="G12206">
        <v>170730</v>
      </c>
      <c r="H12206" t="s">
        <v>15</v>
      </c>
      <c r="I12206">
        <v>0</v>
      </c>
      <c r="J12206" t="s">
        <v>15</v>
      </c>
      <c r="K12206" t="s">
        <v>16</v>
      </c>
    </row>
    <row r="12207" spans="1:11" x14ac:dyDescent="0.25">
      <c r="A12207">
        <v>2023</v>
      </c>
      <c r="B12207" t="s">
        <v>19</v>
      </c>
      <c r="C12207" t="s">
        <v>12</v>
      </c>
      <c r="D12207" t="s">
        <v>18</v>
      </c>
      <c r="E12207">
        <v>170000</v>
      </c>
      <c r="F12207" t="s">
        <v>14</v>
      </c>
      <c r="G12207">
        <v>170000</v>
      </c>
      <c r="H12207" t="s">
        <v>15</v>
      </c>
      <c r="I12207">
        <v>0</v>
      </c>
      <c r="J12207" t="s">
        <v>15</v>
      </c>
      <c r="K12207" t="s">
        <v>16</v>
      </c>
    </row>
    <row r="12208" spans="1:11" x14ac:dyDescent="0.25">
      <c r="A12208">
        <v>2023</v>
      </c>
      <c r="B12208" t="s">
        <v>19</v>
      </c>
      <c r="C12208" t="s">
        <v>12</v>
      </c>
      <c r="D12208" t="s">
        <v>18</v>
      </c>
      <c r="E12208">
        <v>125000</v>
      </c>
      <c r="F12208" t="s">
        <v>14</v>
      </c>
      <c r="G12208">
        <v>125000</v>
      </c>
      <c r="H12208" t="s">
        <v>15</v>
      </c>
      <c r="I12208">
        <v>0</v>
      </c>
      <c r="J12208" t="s">
        <v>15</v>
      </c>
      <c r="K12208" t="s">
        <v>16</v>
      </c>
    </row>
    <row r="12209" spans="1:11" x14ac:dyDescent="0.25">
      <c r="A12209">
        <v>2023</v>
      </c>
      <c r="B12209" t="s">
        <v>11</v>
      </c>
      <c r="C12209" t="s">
        <v>12</v>
      </c>
      <c r="D12209" t="s">
        <v>17</v>
      </c>
      <c r="E12209">
        <v>158700</v>
      </c>
      <c r="F12209" t="s">
        <v>14</v>
      </c>
      <c r="G12209">
        <v>158700</v>
      </c>
      <c r="H12209" t="s">
        <v>15</v>
      </c>
      <c r="I12209">
        <v>0</v>
      </c>
      <c r="J12209" t="s">
        <v>15</v>
      </c>
      <c r="K12209" t="s">
        <v>16</v>
      </c>
    </row>
    <row r="12210" spans="1:11" x14ac:dyDescent="0.25">
      <c r="A12210">
        <v>2023</v>
      </c>
      <c r="B12210" t="s">
        <v>11</v>
      </c>
      <c r="C12210" t="s">
        <v>12</v>
      </c>
      <c r="D12210" t="s">
        <v>17</v>
      </c>
      <c r="E12210">
        <v>123906</v>
      </c>
      <c r="F12210" t="s">
        <v>14</v>
      </c>
      <c r="G12210">
        <v>123906</v>
      </c>
      <c r="H12210" t="s">
        <v>15</v>
      </c>
      <c r="I12210">
        <v>0</v>
      </c>
      <c r="J12210" t="s">
        <v>15</v>
      </c>
      <c r="K12210" t="s">
        <v>16</v>
      </c>
    </row>
    <row r="12211" spans="1:11" x14ac:dyDescent="0.25">
      <c r="A12211">
        <v>2023</v>
      </c>
      <c r="B12211" t="s">
        <v>11</v>
      </c>
      <c r="C12211" t="s">
        <v>12</v>
      </c>
      <c r="D12211" t="s">
        <v>26</v>
      </c>
      <c r="E12211">
        <v>222200</v>
      </c>
      <c r="F12211" t="s">
        <v>14</v>
      </c>
      <c r="G12211">
        <v>222200</v>
      </c>
      <c r="H12211" t="s">
        <v>15</v>
      </c>
      <c r="I12211">
        <v>0</v>
      </c>
      <c r="J12211" t="s">
        <v>15</v>
      </c>
      <c r="K12211" t="s">
        <v>27</v>
      </c>
    </row>
    <row r="12212" spans="1:11" x14ac:dyDescent="0.25">
      <c r="A12212">
        <v>2023</v>
      </c>
      <c r="B12212" t="s">
        <v>11</v>
      </c>
      <c r="C12212" t="s">
        <v>12</v>
      </c>
      <c r="D12212" t="s">
        <v>26</v>
      </c>
      <c r="E12212">
        <v>136000</v>
      </c>
      <c r="F12212" t="s">
        <v>14</v>
      </c>
      <c r="G12212">
        <v>136000</v>
      </c>
      <c r="H12212" t="s">
        <v>15</v>
      </c>
      <c r="I12212">
        <v>0</v>
      </c>
      <c r="J12212" t="s">
        <v>15</v>
      </c>
      <c r="K12212" t="s">
        <v>27</v>
      </c>
    </row>
    <row r="12213" spans="1:11" x14ac:dyDescent="0.25">
      <c r="A12213">
        <v>2023</v>
      </c>
      <c r="B12213" t="s">
        <v>11</v>
      </c>
      <c r="C12213" t="s">
        <v>12</v>
      </c>
      <c r="D12213" t="s">
        <v>17</v>
      </c>
      <c r="E12213">
        <v>166000</v>
      </c>
      <c r="F12213" t="s">
        <v>14</v>
      </c>
      <c r="G12213">
        <v>166000</v>
      </c>
      <c r="H12213" t="s">
        <v>15</v>
      </c>
      <c r="I12213">
        <v>0</v>
      </c>
      <c r="J12213" t="s">
        <v>15</v>
      </c>
      <c r="K12213" t="s">
        <v>16</v>
      </c>
    </row>
    <row r="12214" spans="1:11" x14ac:dyDescent="0.25">
      <c r="A12214">
        <v>2023</v>
      </c>
      <c r="B12214" t="s">
        <v>11</v>
      </c>
      <c r="C12214" t="s">
        <v>12</v>
      </c>
      <c r="D12214" t="s">
        <v>17</v>
      </c>
      <c r="E12214">
        <v>128000</v>
      </c>
      <c r="F12214" t="s">
        <v>14</v>
      </c>
      <c r="G12214">
        <v>128000</v>
      </c>
      <c r="H12214" t="s">
        <v>15</v>
      </c>
      <c r="I12214">
        <v>0</v>
      </c>
      <c r="J12214" t="s">
        <v>15</v>
      </c>
      <c r="K12214" t="s">
        <v>16</v>
      </c>
    </row>
    <row r="12215" spans="1:11" x14ac:dyDescent="0.25">
      <c r="A12215">
        <v>2023</v>
      </c>
      <c r="B12215" t="s">
        <v>19</v>
      </c>
      <c r="C12215" t="s">
        <v>12</v>
      </c>
      <c r="D12215" t="s">
        <v>17</v>
      </c>
      <c r="E12215">
        <v>75000</v>
      </c>
      <c r="F12215" t="s">
        <v>44</v>
      </c>
      <c r="G12215">
        <v>80976</v>
      </c>
      <c r="H12215" t="s">
        <v>71</v>
      </c>
      <c r="I12215">
        <v>100</v>
      </c>
      <c r="J12215" t="s">
        <v>71</v>
      </c>
      <c r="K12215" t="s">
        <v>16</v>
      </c>
    </row>
    <row r="12216" spans="1:11" x14ac:dyDescent="0.25">
      <c r="A12216">
        <v>2023</v>
      </c>
      <c r="B12216" t="s">
        <v>19</v>
      </c>
      <c r="C12216" t="s">
        <v>12</v>
      </c>
      <c r="D12216" t="s">
        <v>17</v>
      </c>
      <c r="E12216">
        <v>62000</v>
      </c>
      <c r="F12216" t="s">
        <v>44</v>
      </c>
      <c r="G12216">
        <v>66940</v>
      </c>
      <c r="H12216" t="s">
        <v>71</v>
      </c>
      <c r="I12216">
        <v>100</v>
      </c>
      <c r="J12216" t="s">
        <v>71</v>
      </c>
      <c r="K12216" t="s">
        <v>16</v>
      </c>
    </row>
    <row r="12217" spans="1:11" x14ac:dyDescent="0.25">
      <c r="A12217">
        <v>2023</v>
      </c>
      <c r="B12217" t="s">
        <v>23</v>
      </c>
      <c r="C12217" t="s">
        <v>12</v>
      </c>
      <c r="D12217" t="s">
        <v>17</v>
      </c>
      <c r="E12217">
        <v>333500</v>
      </c>
      <c r="F12217" t="s">
        <v>14</v>
      </c>
      <c r="G12217">
        <v>333500</v>
      </c>
      <c r="H12217" t="s">
        <v>15</v>
      </c>
      <c r="I12217">
        <v>0</v>
      </c>
      <c r="J12217" t="s">
        <v>15</v>
      </c>
      <c r="K12217" t="s">
        <v>16</v>
      </c>
    </row>
    <row r="12218" spans="1:11" x14ac:dyDescent="0.25">
      <c r="A12218">
        <v>2023</v>
      </c>
      <c r="B12218" t="s">
        <v>23</v>
      </c>
      <c r="C12218" t="s">
        <v>12</v>
      </c>
      <c r="D12218" t="s">
        <v>17</v>
      </c>
      <c r="E12218">
        <v>180500</v>
      </c>
      <c r="F12218" t="s">
        <v>14</v>
      </c>
      <c r="G12218">
        <v>180500</v>
      </c>
      <c r="H12218" t="s">
        <v>15</v>
      </c>
      <c r="I12218">
        <v>0</v>
      </c>
      <c r="J12218" t="s">
        <v>15</v>
      </c>
      <c r="K12218" t="s">
        <v>16</v>
      </c>
    </row>
    <row r="12219" spans="1:11" x14ac:dyDescent="0.25">
      <c r="A12219">
        <v>2023</v>
      </c>
      <c r="B12219" t="s">
        <v>11</v>
      </c>
      <c r="C12219" t="s">
        <v>12</v>
      </c>
      <c r="D12219" t="s">
        <v>18</v>
      </c>
      <c r="E12219">
        <v>242921</v>
      </c>
      <c r="F12219" t="s">
        <v>14</v>
      </c>
      <c r="G12219">
        <v>242921</v>
      </c>
      <c r="H12219" t="s">
        <v>15</v>
      </c>
      <c r="I12219">
        <v>0</v>
      </c>
      <c r="J12219" t="s">
        <v>15</v>
      </c>
      <c r="K12219" t="s">
        <v>16</v>
      </c>
    </row>
    <row r="12220" spans="1:11" x14ac:dyDescent="0.25">
      <c r="A12220">
        <v>2023</v>
      </c>
      <c r="B12220" t="s">
        <v>11</v>
      </c>
      <c r="C12220" t="s">
        <v>12</v>
      </c>
      <c r="D12220" t="s">
        <v>18</v>
      </c>
      <c r="E12220">
        <v>170045</v>
      </c>
      <c r="F12220" t="s">
        <v>14</v>
      </c>
      <c r="G12220">
        <v>170045</v>
      </c>
      <c r="H12220" t="s">
        <v>15</v>
      </c>
      <c r="I12220">
        <v>0</v>
      </c>
      <c r="J12220" t="s">
        <v>15</v>
      </c>
      <c r="K12220" t="s">
        <v>16</v>
      </c>
    </row>
    <row r="12221" spans="1:11" x14ac:dyDescent="0.25">
      <c r="A12221">
        <v>2023</v>
      </c>
      <c r="B12221" t="s">
        <v>11</v>
      </c>
      <c r="C12221" t="s">
        <v>12</v>
      </c>
      <c r="D12221" t="s">
        <v>31</v>
      </c>
      <c r="E12221">
        <v>248100</v>
      </c>
      <c r="F12221" t="s">
        <v>14</v>
      </c>
      <c r="G12221">
        <v>248100</v>
      </c>
      <c r="H12221" t="s">
        <v>15</v>
      </c>
      <c r="I12221">
        <v>0</v>
      </c>
      <c r="J12221" t="s">
        <v>15</v>
      </c>
      <c r="K12221" t="s">
        <v>16</v>
      </c>
    </row>
    <row r="12222" spans="1:11" x14ac:dyDescent="0.25">
      <c r="A12222">
        <v>2023</v>
      </c>
      <c r="B12222" t="s">
        <v>11</v>
      </c>
      <c r="C12222" t="s">
        <v>12</v>
      </c>
      <c r="D12222" t="s">
        <v>31</v>
      </c>
      <c r="E12222">
        <v>145900</v>
      </c>
      <c r="F12222" t="s">
        <v>14</v>
      </c>
      <c r="G12222">
        <v>145900</v>
      </c>
      <c r="H12222" t="s">
        <v>15</v>
      </c>
      <c r="I12222">
        <v>0</v>
      </c>
      <c r="J12222" t="s">
        <v>15</v>
      </c>
      <c r="K12222" t="s">
        <v>16</v>
      </c>
    </row>
    <row r="12223" spans="1:11" x14ac:dyDescent="0.25">
      <c r="A12223">
        <v>2023</v>
      </c>
      <c r="B12223" t="s">
        <v>19</v>
      </c>
      <c r="C12223" t="s">
        <v>12</v>
      </c>
      <c r="D12223" t="s">
        <v>17</v>
      </c>
      <c r="E12223">
        <v>75000</v>
      </c>
      <c r="F12223" t="s">
        <v>37</v>
      </c>
      <c r="G12223">
        <v>92280</v>
      </c>
      <c r="H12223" t="s">
        <v>38</v>
      </c>
      <c r="I12223">
        <v>100</v>
      </c>
      <c r="J12223" t="s">
        <v>38</v>
      </c>
      <c r="K12223" t="s">
        <v>16</v>
      </c>
    </row>
    <row r="12224" spans="1:11" x14ac:dyDescent="0.25">
      <c r="A12224">
        <v>2023</v>
      </c>
      <c r="B12224" t="s">
        <v>19</v>
      </c>
      <c r="C12224" t="s">
        <v>12</v>
      </c>
      <c r="D12224" t="s">
        <v>17</v>
      </c>
      <c r="E12224">
        <v>62000</v>
      </c>
      <c r="F12224" t="s">
        <v>37</v>
      </c>
      <c r="G12224">
        <v>76284</v>
      </c>
      <c r="H12224" t="s">
        <v>38</v>
      </c>
      <c r="I12224">
        <v>100</v>
      </c>
      <c r="J12224" t="s">
        <v>38</v>
      </c>
      <c r="K12224" t="s">
        <v>16</v>
      </c>
    </row>
    <row r="12225" spans="1:11" x14ac:dyDescent="0.25">
      <c r="A12225">
        <v>2023</v>
      </c>
      <c r="B12225" t="s">
        <v>11</v>
      </c>
      <c r="C12225" t="s">
        <v>12</v>
      </c>
      <c r="D12225" t="s">
        <v>36</v>
      </c>
      <c r="E12225">
        <v>225000</v>
      </c>
      <c r="F12225" t="s">
        <v>14</v>
      </c>
      <c r="G12225">
        <v>225000</v>
      </c>
      <c r="H12225" t="s">
        <v>15</v>
      </c>
      <c r="I12225">
        <v>0</v>
      </c>
      <c r="J12225" t="s">
        <v>15</v>
      </c>
      <c r="K12225" t="s">
        <v>16</v>
      </c>
    </row>
    <row r="12226" spans="1:11" x14ac:dyDescent="0.25">
      <c r="A12226">
        <v>2023</v>
      </c>
      <c r="B12226" t="s">
        <v>11</v>
      </c>
      <c r="C12226" t="s">
        <v>12</v>
      </c>
      <c r="D12226" t="s">
        <v>36</v>
      </c>
      <c r="E12226">
        <v>156400</v>
      </c>
      <c r="F12226" t="s">
        <v>14</v>
      </c>
      <c r="G12226">
        <v>156400</v>
      </c>
      <c r="H12226" t="s">
        <v>15</v>
      </c>
      <c r="I12226">
        <v>0</v>
      </c>
      <c r="J12226" t="s">
        <v>15</v>
      </c>
      <c r="K12226" t="s">
        <v>16</v>
      </c>
    </row>
    <row r="12227" spans="1:11" x14ac:dyDescent="0.25">
      <c r="A12227">
        <v>2023</v>
      </c>
      <c r="B12227" t="s">
        <v>23</v>
      </c>
      <c r="C12227" t="s">
        <v>12</v>
      </c>
      <c r="D12227" t="s">
        <v>17</v>
      </c>
      <c r="E12227">
        <v>257400</v>
      </c>
      <c r="F12227" t="s">
        <v>14</v>
      </c>
      <c r="G12227">
        <v>257400</v>
      </c>
      <c r="H12227" t="s">
        <v>15</v>
      </c>
      <c r="I12227">
        <v>100</v>
      </c>
      <c r="J12227" t="s">
        <v>15</v>
      </c>
      <c r="K12227" t="s">
        <v>16</v>
      </c>
    </row>
    <row r="12228" spans="1:11" x14ac:dyDescent="0.25">
      <c r="A12228">
        <v>2023</v>
      </c>
      <c r="B12228" t="s">
        <v>23</v>
      </c>
      <c r="C12228" t="s">
        <v>12</v>
      </c>
      <c r="D12228" t="s">
        <v>17</v>
      </c>
      <c r="E12228">
        <v>210600</v>
      </c>
      <c r="F12228" t="s">
        <v>14</v>
      </c>
      <c r="G12228">
        <v>210600</v>
      </c>
      <c r="H12228" t="s">
        <v>15</v>
      </c>
      <c r="I12228">
        <v>100</v>
      </c>
      <c r="J12228" t="s">
        <v>15</v>
      </c>
      <c r="K12228" t="s">
        <v>16</v>
      </c>
    </row>
    <row r="12229" spans="1:11" x14ac:dyDescent="0.25">
      <c r="A12229">
        <v>2023</v>
      </c>
      <c r="B12229" t="s">
        <v>19</v>
      </c>
      <c r="C12229" t="s">
        <v>12</v>
      </c>
      <c r="D12229" t="s">
        <v>101</v>
      </c>
      <c r="E12229">
        <v>65000</v>
      </c>
      <c r="F12229" t="s">
        <v>14</v>
      </c>
      <c r="G12229">
        <v>65000</v>
      </c>
      <c r="H12229" t="s">
        <v>15</v>
      </c>
      <c r="I12229">
        <v>0</v>
      </c>
      <c r="J12229" t="s">
        <v>15</v>
      </c>
      <c r="K12229" t="s">
        <v>16</v>
      </c>
    </row>
    <row r="12230" spans="1:11" x14ac:dyDescent="0.25">
      <c r="A12230">
        <v>2023</v>
      </c>
      <c r="B12230" t="s">
        <v>19</v>
      </c>
      <c r="C12230" t="s">
        <v>12</v>
      </c>
      <c r="D12230" t="s">
        <v>101</v>
      </c>
      <c r="E12230">
        <v>50000</v>
      </c>
      <c r="F12230" t="s">
        <v>14</v>
      </c>
      <c r="G12230">
        <v>50000</v>
      </c>
      <c r="H12230" t="s">
        <v>15</v>
      </c>
      <c r="I12230">
        <v>0</v>
      </c>
      <c r="J12230" t="s">
        <v>15</v>
      </c>
      <c r="K12230" t="s">
        <v>16</v>
      </c>
    </row>
    <row r="12231" spans="1:11" x14ac:dyDescent="0.25">
      <c r="A12231">
        <v>2023</v>
      </c>
      <c r="B12231" t="s">
        <v>11</v>
      </c>
      <c r="C12231" t="s">
        <v>12</v>
      </c>
      <c r="D12231" t="s">
        <v>17</v>
      </c>
      <c r="E12231">
        <v>293000</v>
      </c>
      <c r="F12231" t="s">
        <v>14</v>
      </c>
      <c r="G12231">
        <v>293000</v>
      </c>
      <c r="H12231" t="s">
        <v>15</v>
      </c>
      <c r="I12231">
        <v>0</v>
      </c>
      <c r="J12231" t="s">
        <v>15</v>
      </c>
      <c r="K12231" t="s">
        <v>16</v>
      </c>
    </row>
    <row r="12232" spans="1:11" x14ac:dyDescent="0.25">
      <c r="A12232">
        <v>2023</v>
      </c>
      <c r="B12232" t="s">
        <v>11</v>
      </c>
      <c r="C12232" t="s">
        <v>12</v>
      </c>
      <c r="D12232" t="s">
        <v>17</v>
      </c>
      <c r="E12232">
        <v>180000</v>
      </c>
      <c r="F12232" t="s">
        <v>14</v>
      </c>
      <c r="G12232">
        <v>180000</v>
      </c>
      <c r="H12232" t="s">
        <v>15</v>
      </c>
      <c r="I12232">
        <v>0</v>
      </c>
      <c r="J12232" t="s">
        <v>15</v>
      </c>
      <c r="K12232" t="s">
        <v>16</v>
      </c>
    </row>
    <row r="12233" spans="1:11" x14ac:dyDescent="0.25">
      <c r="A12233">
        <v>2023</v>
      </c>
      <c r="B12233" t="s">
        <v>23</v>
      </c>
      <c r="C12233" t="s">
        <v>12</v>
      </c>
      <c r="D12233" t="s">
        <v>178</v>
      </c>
      <c r="E12233">
        <v>260000</v>
      </c>
      <c r="F12233" t="s">
        <v>14</v>
      </c>
      <c r="G12233">
        <v>260000</v>
      </c>
      <c r="H12233" t="s">
        <v>15</v>
      </c>
      <c r="I12233">
        <v>100</v>
      </c>
      <c r="J12233" t="s">
        <v>15</v>
      </c>
      <c r="K12233" t="s">
        <v>16</v>
      </c>
    </row>
    <row r="12234" spans="1:11" x14ac:dyDescent="0.25">
      <c r="A12234">
        <v>2023</v>
      </c>
      <c r="B12234" t="s">
        <v>23</v>
      </c>
      <c r="C12234" t="s">
        <v>12</v>
      </c>
      <c r="D12234" t="s">
        <v>178</v>
      </c>
      <c r="E12234">
        <v>192000</v>
      </c>
      <c r="F12234" t="s">
        <v>14</v>
      </c>
      <c r="G12234">
        <v>192000</v>
      </c>
      <c r="H12234" t="s">
        <v>15</v>
      </c>
      <c r="I12234">
        <v>100</v>
      </c>
      <c r="J12234" t="s">
        <v>15</v>
      </c>
      <c r="K12234" t="s">
        <v>16</v>
      </c>
    </row>
    <row r="12235" spans="1:11" x14ac:dyDescent="0.25">
      <c r="A12235">
        <v>2023</v>
      </c>
      <c r="B12235" t="s">
        <v>19</v>
      </c>
      <c r="C12235" t="s">
        <v>12</v>
      </c>
      <c r="D12235" t="s">
        <v>58</v>
      </c>
      <c r="E12235">
        <v>170000</v>
      </c>
      <c r="F12235" t="s">
        <v>14</v>
      </c>
      <c r="G12235">
        <v>170000</v>
      </c>
      <c r="H12235" t="s">
        <v>15</v>
      </c>
      <c r="I12235">
        <v>0</v>
      </c>
      <c r="J12235" t="s">
        <v>15</v>
      </c>
      <c r="K12235" t="s">
        <v>16</v>
      </c>
    </row>
    <row r="12236" spans="1:11" x14ac:dyDescent="0.25">
      <c r="A12236">
        <v>2023</v>
      </c>
      <c r="B12236" t="s">
        <v>19</v>
      </c>
      <c r="C12236" t="s">
        <v>12</v>
      </c>
      <c r="D12236" t="s">
        <v>58</v>
      </c>
      <c r="E12236">
        <v>125000</v>
      </c>
      <c r="F12236" t="s">
        <v>14</v>
      </c>
      <c r="G12236">
        <v>125000</v>
      </c>
      <c r="H12236" t="s">
        <v>15</v>
      </c>
      <c r="I12236">
        <v>0</v>
      </c>
      <c r="J12236" t="s">
        <v>15</v>
      </c>
      <c r="K12236" t="s">
        <v>16</v>
      </c>
    </row>
    <row r="12237" spans="1:11" x14ac:dyDescent="0.25">
      <c r="A12237">
        <v>2023</v>
      </c>
      <c r="B12237" t="s">
        <v>21</v>
      </c>
      <c r="C12237" t="s">
        <v>12</v>
      </c>
      <c r="D12237" t="s">
        <v>225</v>
      </c>
      <c r="E12237">
        <v>99000</v>
      </c>
      <c r="F12237" t="s">
        <v>14</v>
      </c>
      <c r="G12237">
        <v>99000</v>
      </c>
      <c r="H12237" t="s">
        <v>15</v>
      </c>
      <c r="I12237">
        <v>100</v>
      </c>
      <c r="J12237" t="s">
        <v>15</v>
      </c>
      <c r="K12237" t="s">
        <v>27</v>
      </c>
    </row>
    <row r="12238" spans="1:11" x14ac:dyDescent="0.25">
      <c r="A12238">
        <v>2023</v>
      </c>
      <c r="B12238" t="s">
        <v>11</v>
      </c>
      <c r="C12238" t="s">
        <v>12</v>
      </c>
      <c r="D12238" t="s">
        <v>22</v>
      </c>
      <c r="E12238">
        <v>130000</v>
      </c>
      <c r="F12238" t="s">
        <v>14</v>
      </c>
      <c r="G12238">
        <v>130000</v>
      </c>
      <c r="H12238" t="s">
        <v>15</v>
      </c>
      <c r="I12238">
        <v>100</v>
      </c>
      <c r="J12238" t="s">
        <v>15</v>
      </c>
      <c r="K12238" t="s">
        <v>16</v>
      </c>
    </row>
    <row r="12239" spans="1:11" x14ac:dyDescent="0.25">
      <c r="A12239">
        <v>2023</v>
      </c>
      <c r="B12239" t="s">
        <v>11</v>
      </c>
      <c r="C12239" t="s">
        <v>12</v>
      </c>
      <c r="D12239" t="s">
        <v>22</v>
      </c>
      <c r="E12239">
        <v>100000</v>
      </c>
      <c r="F12239" t="s">
        <v>14</v>
      </c>
      <c r="G12239">
        <v>100000</v>
      </c>
      <c r="H12239" t="s">
        <v>15</v>
      </c>
      <c r="I12239">
        <v>100</v>
      </c>
      <c r="J12239" t="s">
        <v>15</v>
      </c>
      <c r="K12239" t="s">
        <v>16</v>
      </c>
    </row>
    <row r="12240" spans="1:11" x14ac:dyDescent="0.25">
      <c r="A12240">
        <v>2023</v>
      </c>
      <c r="B12240" t="s">
        <v>11</v>
      </c>
      <c r="C12240" t="s">
        <v>12</v>
      </c>
      <c r="D12240" t="s">
        <v>18</v>
      </c>
      <c r="E12240">
        <v>233000</v>
      </c>
      <c r="F12240" t="s">
        <v>14</v>
      </c>
      <c r="G12240">
        <v>233000</v>
      </c>
      <c r="H12240" t="s">
        <v>15</v>
      </c>
      <c r="I12240">
        <v>0</v>
      </c>
      <c r="J12240" t="s">
        <v>15</v>
      </c>
      <c r="K12240" t="s">
        <v>16</v>
      </c>
    </row>
    <row r="12241" spans="1:11" x14ac:dyDescent="0.25">
      <c r="A12241">
        <v>2023</v>
      </c>
      <c r="B12241" t="s">
        <v>11</v>
      </c>
      <c r="C12241" t="s">
        <v>12</v>
      </c>
      <c r="D12241" t="s">
        <v>18</v>
      </c>
      <c r="E12241">
        <v>166000</v>
      </c>
      <c r="F12241" t="s">
        <v>14</v>
      </c>
      <c r="G12241">
        <v>166000</v>
      </c>
      <c r="H12241" t="s">
        <v>15</v>
      </c>
      <c r="I12241">
        <v>0</v>
      </c>
      <c r="J12241" t="s">
        <v>15</v>
      </c>
      <c r="K12241" t="s">
        <v>16</v>
      </c>
    </row>
    <row r="12242" spans="1:11" x14ac:dyDescent="0.25">
      <c r="A12242">
        <v>2023</v>
      </c>
      <c r="B12242" t="s">
        <v>11</v>
      </c>
      <c r="C12242" t="s">
        <v>12</v>
      </c>
      <c r="D12242" t="s">
        <v>17</v>
      </c>
      <c r="E12242">
        <v>185100</v>
      </c>
      <c r="F12242" t="s">
        <v>14</v>
      </c>
      <c r="G12242">
        <v>185100</v>
      </c>
      <c r="H12242" t="s">
        <v>15</v>
      </c>
      <c r="I12242">
        <v>100</v>
      </c>
      <c r="J12242" t="s">
        <v>15</v>
      </c>
      <c r="K12242" t="s">
        <v>16</v>
      </c>
    </row>
    <row r="12243" spans="1:11" x14ac:dyDescent="0.25">
      <c r="A12243">
        <v>2023</v>
      </c>
      <c r="B12243" t="s">
        <v>11</v>
      </c>
      <c r="C12243" t="s">
        <v>12</v>
      </c>
      <c r="D12243" t="s">
        <v>17</v>
      </c>
      <c r="E12243">
        <v>127600</v>
      </c>
      <c r="F12243" t="s">
        <v>14</v>
      </c>
      <c r="G12243">
        <v>127600</v>
      </c>
      <c r="H12243" t="s">
        <v>15</v>
      </c>
      <c r="I12243">
        <v>100</v>
      </c>
      <c r="J12243" t="s">
        <v>15</v>
      </c>
      <c r="K12243" t="s">
        <v>16</v>
      </c>
    </row>
    <row r="12244" spans="1:11" x14ac:dyDescent="0.25">
      <c r="A12244">
        <v>2023</v>
      </c>
      <c r="B12244" t="s">
        <v>19</v>
      </c>
      <c r="C12244" t="s">
        <v>12</v>
      </c>
      <c r="D12244" t="s">
        <v>22</v>
      </c>
      <c r="E12244">
        <v>105000</v>
      </c>
      <c r="F12244" t="s">
        <v>14</v>
      </c>
      <c r="G12244">
        <v>105000</v>
      </c>
      <c r="H12244" t="s">
        <v>15</v>
      </c>
      <c r="I12244">
        <v>100</v>
      </c>
      <c r="J12244" t="s">
        <v>15</v>
      </c>
      <c r="K12244" t="s">
        <v>16</v>
      </c>
    </row>
    <row r="12245" spans="1:11" x14ac:dyDescent="0.25">
      <c r="A12245">
        <v>2023</v>
      </c>
      <c r="B12245" t="s">
        <v>19</v>
      </c>
      <c r="C12245" t="s">
        <v>12</v>
      </c>
      <c r="D12245" t="s">
        <v>22</v>
      </c>
      <c r="E12245">
        <v>80000</v>
      </c>
      <c r="F12245" t="s">
        <v>14</v>
      </c>
      <c r="G12245">
        <v>80000</v>
      </c>
      <c r="H12245" t="s">
        <v>15</v>
      </c>
      <c r="I12245">
        <v>100</v>
      </c>
      <c r="J12245" t="s">
        <v>15</v>
      </c>
      <c r="K12245" t="s">
        <v>16</v>
      </c>
    </row>
    <row r="12246" spans="1:11" x14ac:dyDescent="0.25">
      <c r="A12246">
        <v>2023</v>
      </c>
      <c r="B12246" t="s">
        <v>23</v>
      </c>
      <c r="C12246" t="s">
        <v>12</v>
      </c>
      <c r="D12246" t="s">
        <v>22</v>
      </c>
      <c r="E12246">
        <v>160000</v>
      </c>
      <c r="F12246" t="s">
        <v>14</v>
      </c>
      <c r="G12246">
        <v>160000</v>
      </c>
      <c r="H12246" t="s">
        <v>15</v>
      </c>
      <c r="I12246">
        <v>100</v>
      </c>
      <c r="J12246" t="s">
        <v>15</v>
      </c>
      <c r="K12246" t="s">
        <v>16</v>
      </c>
    </row>
    <row r="12247" spans="1:11" x14ac:dyDescent="0.25">
      <c r="A12247">
        <v>2023</v>
      </c>
      <c r="B12247" t="s">
        <v>23</v>
      </c>
      <c r="C12247" t="s">
        <v>12</v>
      </c>
      <c r="D12247" t="s">
        <v>22</v>
      </c>
      <c r="E12247">
        <v>55000</v>
      </c>
      <c r="F12247" t="s">
        <v>14</v>
      </c>
      <c r="G12247">
        <v>55000</v>
      </c>
      <c r="H12247" t="s">
        <v>15</v>
      </c>
      <c r="I12247">
        <v>100</v>
      </c>
      <c r="J12247" t="s">
        <v>15</v>
      </c>
      <c r="K12247" t="s">
        <v>16</v>
      </c>
    </row>
    <row r="12248" spans="1:11" x14ac:dyDescent="0.25">
      <c r="A12248">
        <v>2023</v>
      </c>
      <c r="B12248" t="s">
        <v>11</v>
      </c>
      <c r="C12248" t="s">
        <v>12</v>
      </c>
      <c r="D12248" t="s">
        <v>18</v>
      </c>
      <c r="E12248">
        <v>241000</v>
      </c>
      <c r="F12248" t="s">
        <v>14</v>
      </c>
      <c r="G12248">
        <v>241000</v>
      </c>
      <c r="H12248" t="s">
        <v>15</v>
      </c>
      <c r="I12248">
        <v>0</v>
      </c>
      <c r="J12248" t="s">
        <v>15</v>
      </c>
      <c r="K12248" t="s">
        <v>16</v>
      </c>
    </row>
    <row r="12249" spans="1:11" x14ac:dyDescent="0.25">
      <c r="A12249">
        <v>2023</v>
      </c>
      <c r="B12249" t="s">
        <v>11</v>
      </c>
      <c r="C12249" t="s">
        <v>12</v>
      </c>
      <c r="D12249" t="s">
        <v>18</v>
      </c>
      <c r="E12249">
        <v>163000</v>
      </c>
      <c r="F12249" t="s">
        <v>14</v>
      </c>
      <c r="G12249">
        <v>163000</v>
      </c>
      <c r="H12249" t="s">
        <v>15</v>
      </c>
      <c r="I12249">
        <v>0</v>
      </c>
      <c r="J12249" t="s">
        <v>15</v>
      </c>
      <c r="K12249" t="s">
        <v>16</v>
      </c>
    </row>
    <row r="12250" spans="1:11" x14ac:dyDescent="0.25">
      <c r="A12250">
        <v>2023</v>
      </c>
      <c r="B12250" t="s">
        <v>19</v>
      </c>
      <c r="C12250" t="s">
        <v>12</v>
      </c>
      <c r="D12250" t="s">
        <v>25</v>
      </c>
      <c r="E12250">
        <v>120000</v>
      </c>
      <c r="F12250" t="s">
        <v>14</v>
      </c>
      <c r="G12250">
        <v>120000</v>
      </c>
      <c r="H12250" t="s">
        <v>15</v>
      </c>
      <c r="I12250">
        <v>100</v>
      </c>
      <c r="J12250" t="s">
        <v>15</v>
      </c>
      <c r="K12250" t="s">
        <v>16</v>
      </c>
    </row>
    <row r="12251" spans="1:11" x14ac:dyDescent="0.25">
      <c r="A12251">
        <v>2023</v>
      </c>
      <c r="B12251" t="s">
        <v>19</v>
      </c>
      <c r="C12251" t="s">
        <v>12</v>
      </c>
      <c r="D12251" t="s">
        <v>25</v>
      </c>
      <c r="E12251">
        <v>90000</v>
      </c>
      <c r="F12251" t="s">
        <v>14</v>
      </c>
      <c r="G12251">
        <v>90000</v>
      </c>
      <c r="H12251" t="s">
        <v>15</v>
      </c>
      <c r="I12251">
        <v>100</v>
      </c>
      <c r="J12251" t="s">
        <v>15</v>
      </c>
      <c r="K12251" t="s">
        <v>16</v>
      </c>
    </row>
    <row r="12252" spans="1:11" x14ac:dyDescent="0.25">
      <c r="A12252">
        <v>2023</v>
      </c>
      <c r="B12252" t="s">
        <v>11</v>
      </c>
      <c r="C12252" t="s">
        <v>12</v>
      </c>
      <c r="D12252" t="s">
        <v>25</v>
      </c>
      <c r="E12252">
        <v>218000</v>
      </c>
      <c r="F12252" t="s">
        <v>14</v>
      </c>
      <c r="G12252">
        <v>218000</v>
      </c>
      <c r="H12252" t="s">
        <v>15</v>
      </c>
      <c r="I12252">
        <v>0</v>
      </c>
      <c r="J12252" t="s">
        <v>15</v>
      </c>
      <c r="K12252" t="s">
        <v>16</v>
      </c>
    </row>
    <row r="12253" spans="1:11" x14ac:dyDescent="0.25">
      <c r="A12253">
        <v>2023</v>
      </c>
      <c r="B12253" t="s">
        <v>11</v>
      </c>
      <c r="C12253" t="s">
        <v>12</v>
      </c>
      <c r="D12253" t="s">
        <v>25</v>
      </c>
      <c r="E12253">
        <v>118000</v>
      </c>
      <c r="F12253" t="s">
        <v>14</v>
      </c>
      <c r="G12253">
        <v>118000</v>
      </c>
      <c r="H12253" t="s">
        <v>15</v>
      </c>
      <c r="I12253">
        <v>0</v>
      </c>
      <c r="J12253" t="s">
        <v>15</v>
      </c>
      <c r="K12253" t="s">
        <v>16</v>
      </c>
    </row>
    <row r="12254" spans="1:11" x14ac:dyDescent="0.25">
      <c r="A12254">
        <v>2023</v>
      </c>
      <c r="B12254" t="s">
        <v>11</v>
      </c>
      <c r="C12254" t="s">
        <v>12</v>
      </c>
      <c r="D12254" t="s">
        <v>25</v>
      </c>
      <c r="E12254">
        <v>210000</v>
      </c>
      <c r="F12254" t="s">
        <v>14</v>
      </c>
      <c r="G12254">
        <v>210000</v>
      </c>
      <c r="H12254" t="s">
        <v>15</v>
      </c>
      <c r="I12254">
        <v>0</v>
      </c>
      <c r="J12254" t="s">
        <v>15</v>
      </c>
      <c r="K12254" t="s">
        <v>16</v>
      </c>
    </row>
    <row r="12255" spans="1:11" x14ac:dyDescent="0.25">
      <c r="A12255">
        <v>2023</v>
      </c>
      <c r="B12255" t="s">
        <v>11</v>
      </c>
      <c r="C12255" t="s">
        <v>12</v>
      </c>
      <c r="D12255" t="s">
        <v>25</v>
      </c>
      <c r="E12255">
        <v>168000</v>
      </c>
      <c r="F12255" t="s">
        <v>14</v>
      </c>
      <c r="G12255">
        <v>168000</v>
      </c>
      <c r="H12255" t="s">
        <v>15</v>
      </c>
      <c r="I12255">
        <v>0</v>
      </c>
      <c r="J12255" t="s">
        <v>15</v>
      </c>
      <c r="K12255" t="s">
        <v>16</v>
      </c>
    </row>
    <row r="12256" spans="1:11" x14ac:dyDescent="0.25">
      <c r="A12256">
        <v>2023</v>
      </c>
      <c r="B12256" t="s">
        <v>11</v>
      </c>
      <c r="C12256" t="s">
        <v>12</v>
      </c>
      <c r="D12256" t="s">
        <v>18</v>
      </c>
      <c r="E12256">
        <v>311000</v>
      </c>
      <c r="F12256" t="s">
        <v>14</v>
      </c>
      <c r="G12256">
        <v>311000</v>
      </c>
      <c r="H12256" t="s">
        <v>15</v>
      </c>
      <c r="I12256">
        <v>0</v>
      </c>
      <c r="J12256" t="s">
        <v>15</v>
      </c>
      <c r="K12256" t="s">
        <v>16</v>
      </c>
    </row>
    <row r="12257" spans="1:11" x14ac:dyDescent="0.25">
      <c r="A12257">
        <v>2023</v>
      </c>
      <c r="B12257" t="s">
        <v>11</v>
      </c>
      <c r="C12257" t="s">
        <v>12</v>
      </c>
      <c r="D12257" t="s">
        <v>18</v>
      </c>
      <c r="E12257">
        <v>162540</v>
      </c>
      <c r="F12257" t="s">
        <v>14</v>
      </c>
      <c r="G12257">
        <v>162540</v>
      </c>
      <c r="H12257" t="s">
        <v>15</v>
      </c>
      <c r="I12257">
        <v>0</v>
      </c>
      <c r="J12257" t="s">
        <v>15</v>
      </c>
      <c r="K12257" t="s">
        <v>16</v>
      </c>
    </row>
    <row r="12258" spans="1:11" x14ac:dyDescent="0.25">
      <c r="A12258">
        <v>2023</v>
      </c>
      <c r="B12258" t="s">
        <v>19</v>
      </c>
      <c r="C12258" t="s">
        <v>12</v>
      </c>
      <c r="D12258" t="s">
        <v>82</v>
      </c>
      <c r="E12258">
        <v>42000</v>
      </c>
      <c r="F12258" t="s">
        <v>37</v>
      </c>
      <c r="G12258">
        <v>51676</v>
      </c>
      <c r="H12258" t="s">
        <v>38</v>
      </c>
      <c r="I12258">
        <v>0</v>
      </c>
      <c r="J12258" t="s">
        <v>38</v>
      </c>
      <c r="K12258" t="s">
        <v>16</v>
      </c>
    </row>
    <row r="12259" spans="1:11" x14ac:dyDescent="0.25">
      <c r="A12259">
        <v>2023</v>
      </c>
      <c r="B12259" t="s">
        <v>19</v>
      </c>
      <c r="C12259" t="s">
        <v>12</v>
      </c>
      <c r="D12259" t="s">
        <v>82</v>
      </c>
      <c r="E12259">
        <v>35000</v>
      </c>
      <c r="F12259" t="s">
        <v>37</v>
      </c>
      <c r="G12259">
        <v>43064</v>
      </c>
      <c r="H12259" t="s">
        <v>38</v>
      </c>
      <c r="I12259">
        <v>0</v>
      </c>
      <c r="J12259" t="s">
        <v>38</v>
      </c>
      <c r="K12259" t="s">
        <v>16</v>
      </c>
    </row>
    <row r="12260" spans="1:11" x14ac:dyDescent="0.25">
      <c r="A12260">
        <v>2023</v>
      </c>
      <c r="B12260" t="s">
        <v>23</v>
      </c>
      <c r="C12260" t="s">
        <v>12</v>
      </c>
      <c r="D12260" t="s">
        <v>25</v>
      </c>
      <c r="E12260">
        <v>258750</v>
      </c>
      <c r="F12260" t="s">
        <v>14</v>
      </c>
      <c r="G12260">
        <v>258750</v>
      </c>
      <c r="H12260" t="s">
        <v>15</v>
      </c>
      <c r="I12260">
        <v>0</v>
      </c>
      <c r="J12260" t="s">
        <v>15</v>
      </c>
      <c r="K12260" t="s">
        <v>16</v>
      </c>
    </row>
    <row r="12261" spans="1:11" x14ac:dyDescent="0.25">
      <c r="A12261">
        <v>2023</v>
      </c>
      <c r="B12261" t="s">
        <v>23</v>
      </c>
      <c r="C12261" t="s">
        <v>12</v>
      </c>
      <c r="D12261" t="s">
        <v>25</v>
      </c>
      <c r="E12261">
        <v>185000</v>
      </c>
      <c r="F12261" t="s">
        <v>14</v>
      </c>
      <c r="G12261">
        <v>185000</v>
      </c>
      <c r="H12261" t="s">
        <v>15</v>
      </c>
      <c r="I12261">
        <v>0</v>
      </c>
      <c r="J12261" t="s">
        <v>15</v>
      </c>
      <c r="K12261" t="s">
        <v>16</v>
      </c>
    </row>
    <row r="12262" spans="1:11" x14ac:dyDescent="0.25">
      <c r="A12262">
        <v>2023</v>
      </c>
      <c r="B12262" t="s">
        <v>23</v>
      </c>
      <c r="C12262" t="s">
        <v>12</v>
      </c>
      <c r="D12262" t="s">
        <v>25</v>
      </c>
      <c r="E12262">
        <v>225000</v>
      </c>
      <c r="F12262" t="s">
        <v>14</v>
      </c>
      <c r="G12262">
        <v>225000</v>
      </c>
      <c r="H12262" t="s">
        <v>15</v>
      </c>
      <c r="I12262">
        <v>0</v>
      </c>
      <c r="J12262" t="s">
        <v>15</v>
      </c>
      <c r="K12262" t="s">
        <v>16</v>
      </c>
    </row>
    <row r="12263" spans="1:11" x14ac:dyDescent="0.25">
      <c r="A12263">
        <v>2023</v>
      </c>
      <c r="B12263" t="s">
        <v>23</v>
      </c>
      <c r="C12263" t="s">
        <v>12</v>
      </c>
      <c r="D12263" t="s">
        <v>25</v>
      </c>
      <c r="E12263">
        <v>145000</v>
      </c>
      <c r="F12263" t="s">
        <v>14</v>
      </c>
      <c r="G12263">
        <v>145000</v>
      </c>
      <c r="H12263" t="s">
        <v>15</v>
      </c>
      <c r="I12263">
        <v>0</v>
      </c>
      <c r="J12263" t="s">
        <v>15</v>
      </c>
      <c r="K12263" t="s">
        <v>16</v>
      </c>
    </row>
    <row r="12264" spans="1:11" x14ac:dyDescent="0.25">
      <c r="A12264">
        <v>2023</v>
      </c>
      <c r="B12264" t="s">
        <v>11</v>
      </c>
      <c r="C12264" t="s">
        <v>12</v>
      </c>
      <c r="D12264" t="s">
        <v>18</v>
      </c>
      <c r="E12264">
        <v>226600</v>
      </c>
      <c r="F12264" t="s">
        <v>14</v>
      </c>
      <c r="G12264">
        <v>226600</v>
      </c>
      <c r="H12264" t="s">
        <v>15</v>
      </c>
      <c r="I12264">
        <v>0</v>
      </c>
      <c r="J12264" t="s">
        <v>15</v>
      </c>
      <c r="K12264" t="s">
        <v>16</v>
      </c>
    </row>
    <row r="12265" spans="1:11" x14ac:dyDescent="0.25">
      <c r="A12265">
        <v>2023</v>
      </c>
      <c r="B12265" t="s">
        <v>11</v>
      </c>
      <c r="C12265" t="s">
        <v>12</v>
      </c>
      <c r="D12265" t="s">
        <v>18</v>
      </c>
      <c r="E12265">
        <v>140100</v>
      </c>
      <c r="F12265" t="s">
        <v>14</v>
      </c>
      <c r="G12265">
        <v>140100</v>
      </c>
      <c r="H12265" t="s">
        <v>15</v>
      </c>
      <c r="I12265">
        <v>0</v>
      </c>
      <c r="J12265" t="s">
        <v>15</v>
      </c>
      <c r="K12265" t="s">
        <v>16</v>
      </c>
    </row>
    <row r="12266" spans="1:11" x14ac:dyDescent="0.25">
      <c r="A12266">
        <v>2023</v>
      </c>
      <c r="B12266" t="s">
        <v>11</v>
      </c>
      <c r="C12266" t="s">
        <v>12</v>
      </c>
      <c r="D12266" t="s">
        <v>25</v>
      </c>
      <c r="E12266">
        <v>45000</v>
      </c>
      <c r="F12266" t="s">
        <v>44</v>
      </c>
      <c r="G12266">
        <v>48585</v>
      </c>
      <c r="H12266" t="s">
        <v>71</v>
      </c>
      <c r="I12266">
        <v>0</v>
      </c>
      <c r="J12266" t="s">
        <v>71</v>
      </c>
      <c r="K12266" t="s">
        <v>16</v>
      </c>
    </row>
    <row r="12267" spans="1:11" x14ac:dyDescent="0.25">
      <c r="A12267">
        <v>2023</v>
      </c>
      <c r="B12267" t="s">
        <v>11</v>
      </c>
      <c r="C12267" t="s">
        <v>12</v>
      </c>
      <c r="D12267" t="s">
        <v>25</v>
      </c>
      <c r="E12267">
        <v>36000</v>
      </c>
      <c r="F12267" t="s">
        <v>44</v>
      </c>
      <c r="G12267">
        <v>38868</v>
      </c>
      <c r="H12267" t="s">
        <v>71</v>
      </c>
      <c r="I12267">
        <v>0</v>
      </c>
      <c r="J12267" t="s">
        <v>71</v>
      </c>
      <c r="K12267" t="s">
        <v>16</v>
      </c>
    </row>
    <row r="12268" spans="1:11" x14ac:dyDescent="0.25">
      <c r="A12268">
        <v>2023</v>
      </c>
      <c r="B12268" t="s">
        <v>11</v>
      </c>
      <c r="C12268" t="s">
        <v>12</v>
      </c>
      <c r="D12268" t="s">
        <v>25</v>
      </c>
      <c r="E12268">
        <v>190000</v>
      </c>
      <c r="F12268" t="s">
        <v>14</v>
      </c>
      <c r="G12268">
        <v>190000</v>
      </c>
      <c r="H12268" t="s">
        <v>15</v>
      </c>
      <c r="I12268">
        <v>0</v>
      </c>
      <c r="J12268" t="s">
        <v>15</v>
      </c>
      <c r="K12268" t="s">
        <v>16</v>
      </c>
    </row>
    <row r="12269" spans="1:11" x14ac:dyDescent="0.25">
      <c r="A12269">
        <v>2023</v>
      </c>
      <c r="B12269" t="s">
        <v>11</v>
      </c>
      <c r="C12269" t="s">
        <v>12</v>
      </c>
      <c r="D12269" t="s">
        <v>25</v>
      </c>
      <c r="E12269">
        <v>165000</v>
      </c>
      <c r="F12269" t="s">
        <v>14</v>
      </c>
      <c r="G12269">
        <v>165000</v>
      </c>
      <c r="H12269" t="s">
        <v>15</v>
      </c>
      <c r="I12269">
        <v>0</v>
      </c>
      <c r="J12269" t="s">
        <v>15</v>
      </c>
      <c r="K12269" t="s">
        <v>16</v>
      </c>
    </row>
    <row r="12270" spans="1:11" x14ac:dyDescent="0.25">
      <c r="A12270">
        <v>2023</v>
      </c>
      <c r="B12270" t="s">
        <v>11</v>
      </c>
      <c r="C12270" t="s">
        <v>12</v>
      </c>
      <c r="D12270" t="s">
        <v>25</v>
      </c>
      <c r="E12270">
        <v>175000</v>
      </c>
      <c r="F12270" t="s">
        <v>14</v>
      </c>
      <c r="G12270">
        <v>175000</v>
      </c>
      <c r="H12270" t="s">
        <v>15</v>
      </c>
      <c r="I12270">
        <v>100</v>
      </c>
      <c r="J12270" t="s">
        <v>15</v>
      </c>
      <c r="K12270" t="s">
        <v>16</v>
      </c>
    </row>
    <row r="12271" spans="1:11" x14ac:dyDescent="0.25">
      <c r="A12271">
        <v>2023</v>
      </c>
      <c r="B12271" t="s">
        <v>11</v>
      </c>
      <c r="C12271" t="s">
        <v>12</v>
      </c>
      <c r="D12271" t="s">
        <v>25</v>
      </c>
      <c r="E12271">
        <v>160000</v>
      </c>
      <c r="F12271" t="s">
        <v>14</v>
      </c>
      <c r="G12271">
        <v>160000</v>
      </c>
      <c r="H12271" t="s">
        <v>15</v>
      </c>
      <c r="I12271">
        <v>100</v>
      </c>
      <c r="J12271" t="s">
        <v>15</v>
      </c>
      <c r="K12271" t="s">
        <v>16</v>
      </c>
    </row>
    <row r="12272" spans="1:11" x14ac:dyDescent="0.25">
      <c r="A12272">
        <v>2023</v>
      </c>
      <c r="B12272" t="s">
        <v>11</v>
      </c>
      <c r="C12272" t="s">
        <v>12</v>
      </c>
      <c r="D12272" t="s">
        <v>18</v>
      </c>
      <c r="E12272">
        <v>247500</v>
      </c>
      <c r="F12272" t="s">
        <v>14</v>
      </c>
      <c r="G12272">
        <v>247500</v>
      </c>
      <c r="H12272" t="s">
        <v>15</v>
      </c>
      <c r="I12272">
        <v>0</v>
      </c>
      <c r="J12272" t="s">
        <v>15</v>
      </c>
      <c r="K12272" t="s">
        <v>16</v>
      </c>
    </row>
    <row r="12273" spans="1:11" x14ac:dyDescent="0.25">
      <c r="A12273">
        <v>2023</v>
      </c>
      <c r="B12273" t="s">
        <v>11</v>
      </c>
      <c r="C12273" t="s">
        <v>12</v>
      </c>
      <c r="D12273" t="s">
        <v>18</v>
      </c>
      <c r="E12273">
        <v>172200</v>
      </c>
      <c r="F12273" t="s">
        <v>14</v>
      </c>
      <c r="G12273">
        <v>172200</v>
      </c>
      <c r="H12273" t="s">
        <v>15</v>
      </c>
      <c r="I12273">
        <v>0</v>
      </c>
      <c r="J12273" t="s">
        <v>15</v>
      </c>
      <c r="K12273" t="s">
        <v>16</v>
      </c>
    </row>
    <row r="12274" spans="1:11" x14ac:dyDescent="0.25">
      <c r="A12274">
        <v>2023</v>
      </c>
      <c r="B12274" t="s">
        <v>11</v>
      </c>
      <c r="C12274" t="s">
        <v>12</v>
      </c>
      <c r="D12274" t="s">
        <v>18</v>
      </c>
      <c r="E12274">
        <v>247500</v>
      </c>
      <c r="F12274" t="s">
        <v>14</v>
      </c>
      <c r="G12274">
        <v>247500</v>
      </c>
      <c r="H12274" t="s">
        <v>15</v>
      </c>
      <c r="I12274">
        <v>0</v>
      </c>
      <c r="J12274" t="s">
        <v>15</v>
      </c>
      <c r="K12274" t="s">
        <v>16</v>
      </c>
    </row>
    <row r="12275" spans="1:11" x14ac:dyDescent="0.25">
      <c r="A12275">
        <v>2023</v>
      </c>
      <c r="B12275" t="s">
        <v>11</v>
      </c>
      <c r="C12275" t="s">
        <v>12</v>
      </c>
      <c r="D12275" t="s">
        <v>18</v>
      </c>
      <c r="E12275">
        <v>172200</v>
      </c>
      <c r="F12275" t="s">
        <v>14</v>
      </c>
      <c r="G12275">
        <v>172200</v>
      </c>
      <c r="H12275" t="s">
        <v>15</v>
      </c>
      <c r="I12275">
        <v>0</v>
      </c>
      <c r="J12275" t="s">
        <v>15</v>
      </c>
      <c r="K12275" t="s">
        <v>16</v>
      </c>
    </row>
    <row r="12276" spans="1:11" x14ac:dyDescent="0.25">
      <c r="A12276">
        <v>2023</v>
      </c>
      <c r="B12276" t="s">
        <v>11</v>
      </c>
      <c r="C12276" t="s">
        <v>12</v>
      </c>
      <c r="D12276" t="s">
        <v>17</v>
      </c>
      <c r="E12276">
        <v>153600</v>
      </c>
      <c r="F12276" t="s">
        <v>14</v>
      </c>
      <c r="G12276">
        <v>153600</v>
      </c>
      <c r="H12276" t="s">
        <v>15</v>
      </c>
      <c r="I12276">
        <v>0</v>
      </c>
      <c r="J12276" t="s">
        <v>15</v>
      </c>
      <c r="K12276" t="s">
        <v>16</v>
      </c>
    </row>
    <row r="12277" spans="1:11" x14ac:dyDescent="0.25">
      <c r="A12277">
        <v>2023</v>
      </c>
      <c r="B12277" t="s">
        <v>11</v>
      </c>
      <c r="C12277" t="s">
        <v>12</v>
      </c>
      <c r="D12277" t="s">
        <v>17</v>
      </c>
      <c r="E12277">
        <v>106800</v>
      </c>
      <c r="F12277" t="s">
        <v>14</v>
      </c>
      <c r="G12277">
        <v>106800</v>
      </c>
      <c r="H12277" t="s">
        <v>15</v>
      </c>
      <c r="I12277">
        <v>0</v>
      </c>
      <c r="J12277" t="s">
        <v>15</v>
      </c>
      <c r="K12277" t="s">
        <v>16</v>
      </c>
    </row>
    <row r="12278" spans="1:11" x14ac:dyDescent="0.25">
      <c r="A12278">
        <v>2023</v>
      </c>
      <c r="B12278" t="s">
        <v>11</v>
      </c>
      <c r="C12278" t="s">
        <v>12</v>
      </c>
      <c r="D12278" t="s">
        <v>74</v>
      </c>
      <c r="E12278">
        <v>140000</v>
      </c>
      <c r="F12278" t="s">
        <v>14</v>
      </c>
      <c r="G12278">
        <v>140000</v>
      </c>
      <c r="H12278" t="s">
        <v>40</v>
      </c>
      <c r="I12278">
        <v>0</v>
      </c>
      <c r="J12278" t="s">
        <v>40</v>
      </c>
      <c r="K12278" t="s">
        <v>16</v>
      </c>
    </row>
    <row r="12279" spans="1:11" x14ac:dyDescent="0.25">
      <c r="A12279">
        <v>2023</v>
      </c>
      <c r="B12279" t="s">
        <v>11</v>
      </c>
      <c r="C12279" t="s">
        <v>12</v>
      </c>
      <c r="D12279" t="s">
        <v>74</v>
      </c>
      <c r="E12279">
        <v>76500</v>
      </c>
      <c r="F12279" t="s">
        <v>14</v>
      </c>
      <c r="G12279">
        <v>76500</v>
      </c>
      <c r="H12279" t="s">
        <v>40</v>
      </c>
      <c r="I12279">
        <v>0</v>
      </c>
      <c r="J12279" t="s">
        <v>40</v>
      </c>
      <c r="K12279" t="s">
        <v>16</v>
      </c>
    </row>
    <row r="12280" spans="1:11" x14ac:dyDescent="0.25">
      <c r="A12280">
        <v>2023</v>
      </c>
      <c r="B12280" t="s">
        <v>11</v>
      </c>
      <c r="C12280" t="s">
        <v>12</v>
      </c>
      <c r="D12280" t="s">
        <v>124</v>
      </c>
      <c r="E12280">
        <v>182850</v>
      </c>
      <c r="F12280" t="s">
        <v>14</v>
      </c>
      <c r="G12280">
        <v>182850</v>
      </c>
      <c r="H12280" t="s">
        <v>15</v>
      </c>
      <c r="I12280">
        <v>100</v>
      </c>
      <c r="J12280" t="s">
        <v>15</v>
      </c>
      <c r="K12280" t="s">
        <v>16</v>
      </c>
    </row>
    <row r="12281" spans="1:11" x14ac:dyDescent="0.25">
      <c r="A12281">
        <v>2023</v>
      </c>
      <c r="B12281" t="s">
        <v>11</v>
      </c>
      <c r="C12281" t="s">
        <v>12</v>
      </c>
      <c r="D12281" t="s">
        <v>124</v>
      </c>
      <c r="E12281">
        <v>113000</v>
      </c>
      <c r="F12281" t="s">
        <v>14</v>
      </c>
      <c r="G12281">
        <v>113000</v>
      </c>
      <c r="H12281" t="s">
        <v>15</v>
      </c>
      <c r="I12281">
        <v>100</v>
      </c>
      <c r="J12281" t="s">
        <v>15</v>
      </c>
      <c r="K12281" t="s">
        <v>16</v>
      </c>
    </row>
    <row r="12282" spans="1:11" x14ac:dyDescent="0.25">
      <c r="A12282">
        <v>2023</v>
      </c>
      <c r="B12282" t="s">
        <v>11</v>
      </c>
      <c r="C12282" t="s">
        <v>12</v>
      </c>
      <c r="D12282" t="s">
        <v>17</v>
      </c>
      <c r="E12282">
        <v>150000</v>
      </c>
      <c r="F12282" t="s">
        <v>14</v>
      </c>
      <c r="G12282">
        <v>150000</v>
      </c>
      <c r="H12282" t="s">
        <v>15</v>
      </c>
      <c r="I12282">
        <v>100</v>
      </c>
      <c r="J12282" t="s">
        <v>15</v>
      </c>
      <c r="K12282" t="s">
        <v>16</v>
      </c>
    </row>
    <row r="12283" spans="1:11" x14ac:dyDescent="0.25">
      <c r="A12283">
        <v>2023</v>
      </c>
      <c r="B12283" t="s">
        <v>11</v>
      </c>
      <c r="C12283" t="s">
        <v>12</v>
      </c>
      <c r="D12283" t="s">
        <v>17</v>
      </c>
      <c r="E12283">
        <v>120000</v>
      </c>
      <c r="F12283" t="s">
        <v>14</v>
      </c>
      <c r="G12283">
        <v>120000</v>
      </c>
      <c r="H12283" t="s">
        <v>15</v>
      </c>
      <c r="I12283">
        <v>100</v>
      </c>
      <c r="J12283" t="s">
        <v>15</v>
      </c>
      <c r="K12283" t="s">
        <v>16</v>
      </c>
    </row>
    <row r="12284" spans="1:11" x14ac:dyDescent="0.25">
      <c r="A12284">
        <v>2023</v>
      </c>
      <c r="B12284" t="s">
        <v>19</v>
      </c>
      <c r="C12284" t="s">
        <v>12</v>
      </c>
      <c r="D12284" t="s">
        <v>22</v>
      </c>
      <c r="E12284">
        <v>105000</v>
      </c>
      <c r="F12284" t="s">
        <v>14</v>
      </c>
      <c r="G12284">
        <v>105000</v>
      </c>
      <c r="H12284" t="s">
        <v>15</v>
      </c>
      <c r="I12284">
        <v>100</v>
      </c>
      <c r="J12284" t="s">
        <v>15</v>
      </c>
      <c r="K12284" t="s">
        <v>16</v>
      </c>
    </row>
    <row r="12285" spans="1:11" x14ac:dyDescent="0.25">
      <c r="A12285">
        <v>2023</v>
      </c>
      <c r="B12285" t="s">
        <v>19</v>
      </c>
      <c r="C12285" t="s">
        <v>12</v>
      </c>
      <c r="D12285" t="s">
        <v>22</v>
      </c>
      <c r="E12285">
        <v>95000</v>
      </c>
      <c r="F12285" t="s">
        <v>14</v>
      </c>
      <c r="G12285">
        <v>95000</v>
      </c>
      <c r="H12285" t="s">
        <v>15</v>
      </c>
      <c r="I12285">
        <v>100</v>
      </c>
      <c r="J12285" t="s">
        <v>15</v>
      </c>
      <c r="K12285" t="s">
        <v>16</v>
      </c>
    </row>
    <row r="12286" spans="1:11" x14ac:dyDescent="0.25">
      <c r="A12286">
        <v>2023</v>
      </c>
      <c r="B12286" t="s">
        <v>11</v>
      </c>
      <c r="C12286" t="s">
        <v>12</v>
      </c>
      <c r="D12286" t="s">
        <v>29</v>
      </c>
      <c r="E12286">
        <v>306000</v>
      </c>
      <c r="F12286" t="s">
        <v>14</v>
      </c>
      <c r="G12286">
        <v>306000</v>
      </c>
      <c r="H12286" t="s">
        <v>15</v>
      </c>
      <c r="I12286">
        <v>100</v>
      </c>
      <c r="J12286" t="s">
        <v>15</v>
      </c>
      <c r="K12286" t="s">
        <v>16</v>
      </c>
    </row>
    <row r="12287" spans="1:11" x14ac:dyDescent="0.25">
      <c r="A12287">
        <v>2023</v>
      </c>
      <c r="B12287" t="s">
        <v>11</v>
      </c>
      <c r="C12287" t="s">
        <v>12</v>
      </c>
      <c r="D12287" t="s">
        <v>29</v>
      </c>
      <c r="E12287">
        <v>204000</v>
      </c>
      <c r="F12287" t="s">
        <v>14</v>
      </c>
      <c r="G12287">
        <v>204000</v>
      </c>
      <c r="H12287" t="s">
        <v>15</v>
      </c>
      <c r="I12287">
        <v>100</v>
      </c>
      <c r="J12287" t="s">
        <v>15</v>
      </c>
      <c r="K12287" t="s">
        <v>16</v>
      </c>
    </row>
    <row r="12288" spans="1:11" x14ac:dyDescent="0.25">
      <c r="A12288">
        <v>2023</v>
      </c>
      <c r="B12288" t="s">
        <v>11</v>
      </c>
      <c r="C12288" t="s">
        <v>12</v>
      </c>
      <c r="D12288" t="s">
        <v>25</v>
      </c>
      <c r="E12288">
        <v>160000</v>
      </c>
      <c r="F12288" t="s">
        <v>14</v>
      </c>
      <c r="G12288">
        <v>160000</v>
      </c>
      <c r="H12288" t="s">
        <v>15</v>
      </c>
      <c r="I12288">
        <v>100</v>
      </c>
      <c r="J12288" t="s">
        <v>15</v>
      </c>
      <c r="K12288" t="s">
        <v>16</v>
      </c>
    </row>
    <row r="12289" spans="1:11" x14ac:dyDescent="0.25">
      <c r="A12289">
        <v>2023</v>
      </c>
      <c r="B12289" t="s">
        <v>11</v>
      </c>
      <c r="C12289" t="s">
        <v>12</v>
      </c>
      <c r="D12289" t="s">
        <v>25</v>
      </c>
      <c r="E12289">
        <v>135000</v>
      </c>
      <c r="F12289" t="s">
        <v>14</v>
      </c>
      <c r="G12289">
        <v>135000</v>
      </c>
      <c r="H12289" t="s">
        <v>15</v>
      </c>
      <c r="I12289">
        <v>100</v>
      </c>
      <c r="J12289" t="s">
        <v>15</v>
      </c>
      <c r="K12289" t="s">
        <v>16</v>
      </c>
    </row>
    <row r="12290" spans="1:11" x14ac:dyDescent="0.25">
      <c r="A12290">
        <v>2023</v>
      </c>
      <c r="B12290" t="s">
        <v>11</v>
      </c>
      <c r="C12290" t="s">
        <v>12</v>
      </c>
      <c r="D12290" t="s">
        <v>29</v>
      </c>
      <c r="E12290">
        <v>85000</v>
      </c>
      <c r="F12290" t="s">
        <v>37</v>
      </c>
      <c r="G12290">
        <v>104584</v>
      </c>
      <c r="H12290" t="s">
        <v>38</v>
      </c>
      <c r="I12290">
        <v>0</v>
      </c>
      <c r="J12290" t="s">
        <v>38</v>
      </c>
      <c r="K12290" t="s">
        <v>16</v>
      </c>
    </row>
    <row r="12291" spans="1:11" x14ac:dyDescent="0.25">
      <c r="A12291">
        <v>2023</v>
      </c>
      <c r="B12291" t="s">
        <v>11</v>
      </c>
      <c r="C12291" t="s">
        <v>12</v>
      </c>
      <c r="D12291" t="s">
        <v>29</v>
      </c>
      <c r="E12291">
        <v>75000</v>
      </c>
      <c r="F12291" t="s">
        <v>37</v>
      </c>
      <c r="G12291">
        <v>92280</v>
      </c>
      <c r="H12291" t="s">
        <v>38</v>
      </c>
      <c r="I12291">
        <v>0</v>
      </c>
      <c r="J12291" t="s">
        <v>38</v>
      </c>
      <c r="K12291" t="s">
        <v>16</v>
      </c>
    </row>
    <row r="12292" spans="1:11" x14ac:dyDescent="0.25">
      <c r="A12292">
        <v>2023</v>
      </c>
      <c r="B12292" t="s">
        <v>19</v>
      </c>
      <c r="C12292" t="s">
        <v>12</v>
      </c>
      <c r="D12292" t="s">
        <v>22</v>
      </c>
      <c r="E12292">
        <v>126000</v>
      </c>
      <c r="F12292" t="s">
        <v>14</v>
      </c>
      <c r="G12292">
        <v>126000</v>
      </c>
      <c r="H12292" t="s">
        <v>15</v>
      </c>
      <c r="I12292">
        <v>0</v>
      </c>
      <c r="J12292" t="s">
        <v>15</v>
      </c>
      <c r="K12292" t="s">
        <v>16</v>
      </c>
    </row>
    <row r="12293" spans="1:11" x14ac:dyDescent="0.25">
      <c r="A12293">
        <v>2023</v>
      </c>
      <c r="B12293" t="s">
        <v>19</v>
      </c>
      <c r="C12293" t="s">
        <v>12</v>
      </c>
      <c r="D12293" t="s">
        <v>22</v>
      </c>
      <c r="E12293">
        <v>86400</v>
      </c>
      <c r="F12293" t="s">
        <v>14</v>
      </c>
      <c r="G12293">
        <v>86400</v>
      </c>
      <c r="H12293" t="s">
        <v>15</v>
      </c>
      <c r="I12293">
        <v>0</v>
      </c>
      <c r="J12293" t="s">
        <v>15</v>
      </c>
      <c r="K12293" t="s">
        <v>16</v>
      </c>
    </row>
    <row r="12294" spans="1:11" x14ac:dyDescent="0.25">
      <c r="A12294">
        <v>2023</v>
      </c>
      <c r="B12294" t="s">
        <v>11</v>
      </c>
      <c r="C12294" t="s">
        <v>12</v>
      </c>
      <c r="D12294" t="s">
        <v>17</v>
      </c>
      <c r="E12294">
        <v>232760</v>
      </c>
      <c r="F12294" t="s">
        <v>14</v>
      </c>
      <c r="G12294">
        <v>232760</v>
      </c>
      <c r="H12294" t="s">
        <v>15</v>
      </c>
      <c r="I12294">
        <v>100</v>
      </c>
      <c r="J12294" t="s">
        <v>15</v>
      </c>
      <c r="K12294" t="s">
        <v>16</v>
      </c>
    </row>
    <row r="12295" spans="1:11" x14ac:dyDescent="0.25">
      <c r="A12295">
        <v>2023</v>
      </c>
      <c r="B12295" t="s">
        <v>11</v>
      </c>
      <c r="C12295" t="s">
        <v>12</v>
      </c>
      <c r="D12295" t="s">
        <v>17</v>
      </c>
      <c r="E12295">
        <v>169280</v>
      </c>
      <c r="F12295" t="s">
        <v>14</v>
      </c>
      <c r="G12295">
        <v>169280</v>
      </c>
      <c r="H12295" t="s">
        <v>15</v>
      </c>
      <c r="I12295">
        <v>100</v>
      </c>
      <c r="J12295" t="s">
        <v>15</v>
      </c>
      <c r="K12295" t="s">
        <v>16</v>
      </c>
    </row>
    <row r="12296" spans="1:11" x14ac:dyDescent="0.25">
      <c r="A12296">
        <v>2023</v>
      </c>
      <c r="B12296" t="s">
        <v>11</v>
      </c>
      <c r="C12296" t="s">
        <v>12</v>
      </c>
      <c r="D12296" t="s">
        <v>22</v>
      </c>
      <c r="E12296">
        <v>136000</v>
      </c>
      <c r="F12296" t="s">
        <v>14</v>
      </c>
      <c r="G12296">
        <v>136000</v>
      </c>
      <c r="H12296" t="s">
        <v>15</v>
      </c>
      <c r="I12296">
        <v>100</v>
      </c>
      <c r="J12296" t="s">
        <v>15</v>
      </c>
      <c r="K12296" t="s">
        <v>16</v>
      </c>
    </row>
    <row r="12297" spans="1:11" x14ac:dyDescent="0.25">
      <c r="A12297">
        <v>2023</v>
      </c>
      <c r="B12297" t="s">
        <v>11</v>
      </c>
      <c r="C12297" t="s">
        <v>12</v>
      </c>
      <c r="D12297" t="s">
        <v>22</v>
      </c>
      <c r="E12297">
        <v>104000</v>
      </c>
      <c r="F12297" t="s">
        <v>14</v>
      </c>
      <c r="G12297">
        <v>104000</v>
      </c>
      <c r="H12297" t="s">
        <v>15</v>
      </c>
      <c r="I12297">
        <v>100</v>
      </c>
      <c r="J12297" t="s">
        <v>15</v>
      </c>
      <c r="K12297" t="s">
        <v>16</v>
      </c>
    </row>
    <row r="12298" spans="1:11" x14ac:dyDescent="0.25">
      <c r="A12298">
        <v>2023</v>
      </c>
      <c r="B12298" t="s">
        <v>11</v>
      </c>
      <c r="C12298" t="s">
        <v>12</v>
      </c>
      <c r="D12298" t="s">
        <v>25</v>
      </c>
      <c r="E12298">
        <v>185900</v>
      </c>
      <c r="F12298" t="s">
        <v>14</v>
      </c>
      <c r="G12298">
        <v>185900</v>
      </c>
      <c r="H12298" t="s">
        <v>15</v>
      </c>
      <c r="I12298">
        <v>0</v>
      </c>
      <c r="J12298" t="s">
        <v>15</v>
      </c>
      <c r="K12298" t="s">
        <v>16</v>
      </c>
    </row>
    <row r="12299" spans="1:11" x14ac:dyDescent="0.25">
      <c r="A12299">
        <v>2023</v>
      </c>
      <c r="B12299" t="s">
        <v>11</v>
      </c>
      <c r="C12299" t="s">
        <v>12</v>
      </c>
      <c r="D12299" t="s">
        <v>25</v>
      </c>
      <c r="E12299">
        <v>129300</v>
      </c>
      <c r="F12299" t="s">
        <v>14</v>
      </c>
      <c r="G12299">
        <v>129300</v>
      </c>
      <c r="H12299" t="s">
        <v>15</v>
      </c>
      <c r="I12299">
        <v>0</v>
      </c>
      <c r="J12299" t="s">
        <v>15</v>
      </c>
      <c r="K12299" t="s">
        <v>16</v>
      </c>
    </row>
    <row r="12300" spans="1:11" x14ac:dyDescent="0.25">
      <c r="A12300">
        <v>2023</v>
      </c>
      <c r="B12300" t="s">
        <v>11</v>
      </c>
      <c r="C12300" t="s">
        <v>12</v>
      </c>
      <c r="D12300" t="s">
        <v>25</v>
      </c>
      <c r="E12300">
        <v>168000</v>
      </c>
      <c r="F12300" t="s">
        <v>14</v>
      </c>
      <c r="G12300">
        <v>168000</v>
      </c>
      <c r="H12300" t="s">
        <v>15</v>
      </c>
      <c r="I12300">
        <v>100</v>
      </c>
      <c r="J12300" t="s">
        <v>15</v>
      </c>
      <c r="K12300" t="s">
        <v>16</v>
      </c>
    </row>
    <row r="12301" spans="1:11" x14ac:dyDescent="0.25">
      <c r="A12301">
        <v>2023</v>
      </c>
      <c r="B12301" t="s">
        <v>11</v>
      </c>
      <c r="C12301" t="s">
        <v>12</v>
      </c>
      <c r="D12301" t="s">
        <v>25</v>
      </c>
      <c r="E12301">
        <v>130000</v>
      </c>
      <c r="F12301" t="s">
        <v>14</v>
      </c>
      <c r="G12301">
        <v>130000</v>
      </c>
      <c r="H12301" t="s">
        <v>15</v>
      </c>
      <c r="I12301">
        <v>100</v>
      </c>
      <c r="J12301" t="s">
        <v>15</v>
      </c>
      <c r="K12301" t="s">
        <v>16</v>
      </c>
    </row>
    <row r="12302" spans="1:11" x14ac:dyDescent="0.25">
      <c r="A12302">
        <v>2023</v>
      </c>
      <c r="B12302" t="s">
        <v>11</v>
      </c>
      <c r="C12302" t="s">
        <v>12</v>
      </c>
      <c r="D12302" t="s">
        <v>25</v>
      </c>
      <c r="E12302">
        <v>185900</v>
      </c>
      <c r="F12302" t="s">
        <v>14</v>
      </c>
      <c r="G12302">
        <v>185900</v>
      </c>
      <c r="H12302" t="s">
        <v>15</v>
      </c>
      <c r="I12302">
        <v>0</v>
      </c>
      <c r="J12302" t="s">
        <v>15</v>
      </c>
      <c r="K12302" t="s">
        <v>16</v>
      </c>
    </row>
    <row r="12303" spans="1:11" x14ac:dyDescent="0.25">
      <c r="A12303">
        <v>2023</v>
      </c>
      <c r="B12303" t="s">
        <v>11</v>
      </c>
      <c r="C12303" t="s">
        <v>12</v>
      </c>
      <c r="D12303" t="s">
        <v>25</v>
      </c>
      <c r="E12303">
        <v>129300</v>
      </c>
      <c r="F12303" t="s">
        <v>14</v>
      </c>
      <c r="G12303">
        <v>129300</v>
      </c>
      <c r="H12303" t="s">
        <v>15</v>
      </c>
      <c r="I12303">
        <v>0</v>
      </c>
      <c r="J12303" t="s">
        <v>15</v>
      </c>
      <c r="K12303" t="s">
        <v>16</v>
      </c>
    </row>
    <row r="12304" spans="1:11" x14ac:dyDescent="0.25">
      <c r="A12304">
        <v>2023</v>
      </c>
      <c r="B12304" t="s">
        <v>19</v>
      </c>
      <c r="C12304" t="s">
        <v>12</v>
      </c>
      <c r="D12304" t="s">
        <v>17</v>
      </c>
      <c r="E12304">
        <v>162500</v>
      </c>
      <c r="F12304" t="s">
        <v>14</v>
      </c>
      <c r="G12304">
        <v>162500</v>
      </c>
      <c r="H12304" t="s">
        <v>15</v>
      </c>
      <c r="I12304">
        <v>0</v>
      </c>
      <c r="J12304" t="s">
        <v>15</v>
      </c>
      <c r="K12304" t="s">
        <v>16</v>
      </c>
    </row>
    <row r="12305" spans="1:11" x14ac:dyDescent="0.25">
      <c r="A12305">
        <v>2023</v>
      </c>
      <c r="B12305" t="s">
        <v>19</v>
      </c>
      <c r="C12305" t="s">
        <v>12</v>
      </c>
      <c r="D12305" t="s">
        <v>17</v>
      </c>
      <c r="E12305">
        <v>130000</v>
      </c>
      <c r="F12305" t="s">
        <v>14</v>
      </c>
      <c r="G12305">
        <v>130000</v>
      </c>
      <c r="H12305" t="s">
        <v>15</v>
      </c>
      <c r="I12305">
        <v>0</v>
      </c>
      <c r="J12305" t="s">
        <v>15</v>
      </c>
      <c r="K12305" t="s">
        <v>16</v>
      </c>
    </row>
    <row r="12306" spans="1:11" x14ac:dyDescent="0.25">
      <c r="A12306">
        <v>2023</v>
      </c>
      <c r="B12306" t="s">
        <v>11</v>
      </c>
      <c r="C12306" t="s">
        <v>12</v>
      </c>
      <c r="D12306" t="s">
        <v>25</v>
      </c>
      <c r="E12306">
        <v>240350</v>
      </c>
      <c r="F12306" t="s">
        <v>14</v>
      </c>
      <c r="G12306">
        <v>240350</v>
      </c>
      <c r="H12306" t="s">
        <v>15</v>
      </c>
      <c r="I12306">
        <v>100</v>
      </c>
      <c r="J12306" t="s">
        <v>15</v>
      </c>
      <c r="K12306" t="s">
        <v>16</v>
      </c>
    </row>
    <row r="12307" spans="1:11" x14ac:dyDescent="0.25">
      <c r="A12307">
        <v>2023</v>
      </c>
      <c r="B12307" t="s">
        <v>11</v>
      </c>
      <c r="C12307" t="s">
        <v>12</v>
      </c>
      <c r="D12307" t="s">
        <v>25</v>
      </c>
      <c r="E12307">
        <v>174800</v>
      </c>
      <c r="F12307" t="s">
        <v>14</v>
      </c>
      <c r="G12307">
        <v>174800</v>
      </c>
      <c r="H12307" t="s">
        <v>15</v>
      </c>
      <c r="I12307">
        <v>100</v>
      </c>
      <c r="J12307" t="s">
        <v>15</v>
      </c>
      <c r="K12307" t="s">
        <v>16</v>
      </c>
    </row>
    <row r="12308" spans="1:11" x14ac:dyDescent="0.25">
      <c r="A12308">
        <v>2023</v>
      </c>
      <c r="B12308" t="s">
        <v>11</v>
      </c>
      <c r="C12308" t="s">
        <v>12</v>
      </c>
      <c r="D12308" t="s">
        <v>18</v>
      </c>
      <c r="E12308">
        <v>247500</v>
      </c>
      <c r="F12308" t="s">
        <v>14</v>
      </c>
      <c r="G12308">
        <v>247500</v>
      </c>
      <c r="H12308" t="s">
        <v>15</v>
      </c>
      <c r="I12308">
        <v>0</v>
      </c>
      <c r="J12308" t="s">
        <v>15</v>
      </c>
      <c r="K12308" t="s">
        <v>16</v>
      </c>
    </row>
    <row r="12309" spans="1:11" x14ac:dyDescent="0.25">
      <c r="A12309">
        <v>2023</v>
      </c>
      <c r="B12309" t="s">
        <v>11</v>
      </c>
      <c r="C12309" t="s">
        <v>12</v>
      </c>
      <c r="D12309" t="s">
        <v>18</v>
      </c>
      <c r="E12309">
        <v>172200</v>
      </c>
      <c r="F12309" t="s">
        <v>14</v>
      </c>
      <c r="G12309">
        <v>172200</v>
      </c>
      <c r="H12309" t="s">
        <v>15</v>
      </c>
      <c r="I12309">
        <v>0</v>
      </c>
      <c r="J12309" t="s">
        <v>15</v>
      </c>
      <c r="K12309" t="s">
        <v>16</v>
      </c>
    </row>
    <row r="12310" spans="1:11" x14ac:dyDescent="0.25">
      <c r="A12310">
        <v>2023</v>
      </c>
      <c r="B12310" t="s">
        <v>11</v>
      </c>
      <c r="C12310" t="s">
        <v>12</v>
      </c>
      <c r="D12310" t="s">
        <v>17</v>
      </c>
      <c r="E12310">
        <v>154000</v>
      </c>
      <c r="F12310" t="s">
        <v>14</v>
      </c>
      <c r="G12310">
        <v>154000</v>
      </c>
      <c r="H12310" t="s">
        <v>15</v>
      </c>
      <c r="I12310">
        <v>0</v>
      </c>
      <c r="J12310" t="s">
        <v>15</v>
      </c>
      <c r="K12310" t="s">
        <v>16</v>
      </c>
    </row>
    <row r="12311" spans="1:11" x14ac:dyDescent="0.25">
      <c r="A12311">
        <v>2023</v>
      </c>
      <c r="B12311" t="s">
        <v>11</v>
      </c>
      <c r="C12311" t="s">
        <v>12</v>
      </c>
      <c r="D12311" t="s">
        <v>17</v>
      </c>
      <c r="E12311">
        <v>116000</v>
      </c>
      <c r="F12311" t="s">
        <v>14</v>
      </c>
      <c r="G12311">
        <v>116000</v>
      </c>
      <c r="H12311" t="s">
        <v>15</v>
      </c>
      <c r="I12311">
        <v>0</v>
      </c>
      <c r="J12311" t="s">
        <v>15</v>
      </c>
      <c r="K12311" t="s">
        <v>16</v>
      </c>
    </row>
    <row r="12312" spans="1:11" x14ac:dyDescent="0.25">
      <c r="A12312">
        <v>2023</v>
      </c>
      <c r="B12312" t="s">
        <v>11</v>
      </c>
      <c r="C12312" t="s">
        <v>12</v>
      </c>
      <c r="D12312" t="s">
        <v>25</v>
      </c>
      <c r="E12312">
        <v>168000</v>
      </c>
      <c r="F12312" t="s">
        <v>14</v>
      </c>
      <c r="G12312">
        <v>168000</v>
      </c>
      <c r="H12312" t="s">
        <v>15</v>
      </c>
      <c r="I12312">
        <v>100</v>
      </c>
      <c r="J12312" t="s">
        <v>15</v>
      </c>
      <c r="K12312" t="s">
        <v>16</v>
      </c>
    </row>
    <row r="12313" spans="1:11" x14ac:dyDescent="0.25">
      <c r="A12313">
        <v>2023</v>
      </c>
      <c r="B12313" t="s">
        <v>11</v>
      </c>
      <c r="C12313" t="s">
        <v>12</v>
      </c>
      <c r="D12313" t="s">
        <v>25</v>
      </c>
      <c r="E12313">
        <v>130000</v>
      </c>
      <c r="F12313" t="s">
        <v>14</v>
      </c>
      <c r="G12313">
        <v>130000</v>
      </c>
      <c r="H12313" t="s">
        <v>15</v>
      </c>
      <c r="I12313">
        <v>100</v>
      </c>
      <c r="J12313" t="s">
        <v>15</v>
      </c>
      <c r="K12313" t="s">
        <v>16</v>
      </c>
    </row>
    <row r="12314" spans="1:11" x14ac:dyDescent="0.25">
      <c r="A12314">
        <v>2023</v>
      </c>
      <c r="B12314" t="s">
        <v>11</v>
      </c>
      <c r="C12314" t="s">
        <v>12</v>
      </c>
      <c r="D12314" t="s">
        <v>22</v>
      </c>
      <c r="E12314">
        <v>153600</v>
      </c>
      <c r="F12314" t="s">
        <v>14</v>
      </c>
      <c r="G12314">
        <v>153600</v>
      </c>
      <c r="H12314" t="s">
        <v>15</v>
      </c>
      <c r="I12314">
        <v>100</v>
      </c>
      <c r="J12314" t="s">
        <v>15</v>
      </c>
      <c r="K12314" t="s">
        <v>16</v>
      </c>
    </row>
    <row r="12315" spans="1:11" x14ac:dyDescent="0.25">
      <c r="A12315">
        <v>2023</v>
      </c>
      <c r="B12315" t="s">
        <v>11</v>
      </c>
      <c r="C12315" t="s">
        <v>12</v>
      </c>
      <c r="D12315" t="s">
        <v>22</v>
      </c>
      <c r="E12315">
        <v>107500</v>
      </c>
      <c r="F12315" t="s">
        <v>14</v>
      </c>
      <c r="G12315">
        <v>107500</v>
      </c>
      <c r="H12315" t="s">
        <v>15</v>
      </c>
      <c r="I12315">
        <v>100</v>
      </c>
      <c r="J12315" t="s">
        <v>15</v>
      </c>
      <c r="K12315" t="s">
        <v>16</v>
      </c>
    </row>
    <row r="12316" spans="1:11" x14ac:dyDescent="0.25">
      <c r="A12316">
        <v>2023</v>
      </c>
      <c r="B12316" t="s">
        <v>19</v>
      </c>
      <c r="C12316" t="s">
        <v>12</v>
      </c>
      <c r="D12316" t="s">
        <v>22</v>
      </c>
      <c r="E12316">
        <v>94100</v>
      </c>
      <c r="F12316" t="s">
        <v>14</v>
      </c>
      <c r="G12316">
        <v>94100</v>
      </c>
      <c r="H12316" t="s">
        <v>38</v>
      </c>
      <c r="I12316">
        <v>0</v>
      </c>
      <c r="J12316" t="s">
        <v>38</v>
      </c>
      <c r="K12316" t="s">
        <v>16</v>
      </c>
    </row>
    <row r="12317" spans="1:11" x14ac:dyDescent="0.25">
      <c r="A12317">
        <v>2023</v>
      </c>
      <c r="B12317" t="s">
        <v>19</v>
      </c>
      <c r="C12317" t="s">
        <v>12</v>
      </c>
      <c r="D12317" t="s">
        <v>22</v>
      </c>
      <c r="E12317">
        <v>72400</v>
      </c>
      <c r="F12317" t="s">
        <v>14</v>
      </c>
      <c r="G12317">
        <v>72400</v>
      </c>
      <c r="H12317" t="s">
        <v>38</v>
      </c>
      <c r="I12317">
        <v>0</v>
      </c>
      <c r="J12317" t="s">
        <v>38</v>
      </c>
      <c r="K12317" t="s">
        <v>16</v>
      </c>
    </row>
    <row r="12318" spans="1:11" x14ac:dyDescent="0.25">
      <c r="A12318">
        <v>2023</v>
      </c>
      <c r="B12318" t="s">
        <v>11</v>
      </c>
      <c r="C12318" t="s">
        <v>12</v>
      </c>
      <c r="D12318" t="s">
        <v>20</v>
      </c>
      <c r="E12318">
        <v>178000</v>
      </c>
      <c r="F12318" t="s">
        <v>14</v>
      </c>
      <c r="G12318">
        <v>178000</v>
      </c>
      <c r="H12318" t="s">
        <v>15</v>
      </c>
      <c r="I12318">
        <v>100</v>
      </c>
      <c r="J12318" t="s">
        <v>15</v>
      </c>
      <c r="K12318" t="s">
        <v>16</v>
      </c>
    </row>
    <row r="12319" spans="1:11" x14ac:dyDescent="0.25">
      <c r="A12319">
        <v>2023</v>
      </c>
      <c r="B12319" t="s">
        <v>11</v>
      </c>
      <c r="C12319" t="s">
        <v>12</v>
      </c>
      <c r="D12319" t="s">
        <v>20</v>
      </c>
      <c r="E12319">
        <v>152000</v>
      </c>
      <c r="F12319" t="s">
        <v>14</v>
      </c>
      <c r="G12319">
        <v>152000</v>
      </c>
      <c r="H12319" t="s">
        <v>15</v>
      </c>
      <c r="I12319">
        <v>100</v>
      </c>
      <c r="J12319" t="s">
        <v>15</v>
      </c>
      <c r="K12319" t="s">
        <v>16</v>
      </c>
    </row>
    <row r="12320" spans="1:11" x14ac:dyDescent="0.25">
      <c r="A12320">
        <v>2023</v>
      </c>
      <c r="B12320" t="s">
        <v>11</v>
      </c>
      <c r="C12320" t="s">
        <v>12</v>
      </c>
      <c r="D12320" t="s">
        <v>26</v>
      </c>
      <c r="E12320">
        <v>192000</v>
      </c>
      <c r="F12320" t="s">
        <v>14</v>
      </c>
      <c r="G12320">
        <v>192000</v>
      </c>
      <c r="H12320" t="s">
        <v>15</v>
      </c>
      <c r="I12320">
        <v>100</v>
      </c>
      <c r="J12320" t="s">
        <v>15</v>
      </c>
      <c r="K12320" t="s">
        <v>16</v>
      </c>
    </row>
    <row r="12321" spans="1:11" x14ac:dyDescent="0.25">
      <c r="A12321">
        <v>2023</v>
      </c>
      <c r="B12321" t="s">
        <v>11</v>
      </c>
      <c r="C12321" t="s">
        <v>12</v>
      </c>
      <c r="D12321" t="s">
        <v>26</v>
      </c>
      <c r="E12321">
        <v>164000</v>
      </c>
      <c r="F12321" t="s">
        <v>14</v>
      </c>
      <c r="G12321">
        <v>164000</v>
      </c>
      <c r="H12321" t="s">
        <v>15</v>
      </c>
      <c r="I12321">
        <v>100</v>
      </c>
      <c r="J12321" t="s">
        <v>15</v>
      </c>
      <c r="K12321" t="s">
        <v>16</v>
      </c>
    </row>
    <row r="12322" spans="1:11" x14ac:dyDescent="0.25">
      <c r="A12322">
        <v>2023</v>
      </c>
      <c r="B12322" t="s">
        <v>11</v>
      </c>
      <c r="C12322" t="s">
        <v>12</v>
      </c>
      <c r="D12322" t="s">
        <v>25</v>
      </c>
      <c r="E12322">
        <v>233200</v>
      </c>
      <c r="F12322" t="s">
        <v>14</v>
      </c>
      <c r="G12322">
        <v>233200</v>
      </c>
      <c r="H12322" t="s">
        <v>15</v>
      </c>
      <c r="I12322">
        <v>100</v>
      </c>
      <c r="J12322" t="s">
        <v>15</v>
      </c>
      <c r="K12322" t="s">
        <v>16</v>
      </c>
    </row>
    <row r="12323" spans="1:11" x14ac:dyDescent="0.25">
      <c r="A12323">
        <v>2023</v>
      </c>
      <c r="B12323" t="s">
        <v>11</v>
      </c>
      <c r="C12323" t="s">
        <v>12</v>
      </c>
      <c r="D12323" t="s">
        <v>25</v>
      </c>
      <c r="E12323">
        <v>140000</v>
      </c>
      <c r="F12323" t="s">
        <v>14</v>
      </c>
      <c r="G12323">
        <v>140000</v>
      </c>
      <c r="H12323" t="s">
        <v>15</v>
      </c>
      <c r="I12323">
        <v>100</v>
      </c>
      <c r="J12323" t="s">
        <v>15</v>
      </c>
      <c r="K12323" t="s">
        <v>16</v>
      </c>
    </row>
    <row r="12324" spans="1:11" x14ac:dyDescent="0.25">
      <c r="A12324">
        <v>2023</v>
      </c>
      <c r="B12324" t="s">
        <v>11</v>
      </c>
      <c r="C12324" t="s">
        <v>12</v>
      </c>
      <c r="D12324" t="s">
        <v>17</v>
      </c>
      <c r="E12324">
        <v>194000</v>
      </c>
      <c r="F12324" t="s">
        <v>14</v>
      </c>
      <c r="G12324">
        <v>194000</v>
      </c>
      <c r="H12324" t="s">
        <v>15</v>
      </c>
      <c r="I12324">
        <v>0</v>
      </c>
      <c r="J12324" t="s">
        <v>15</v>
      </c>
      <c r="K12324" t="s">
        <v>16</v>
      </c>
    </row>
    <row r="12325" spans="1:11" x14ac:dyDescent="0.25">
      <c r="A12325">
        <v>2023</v>
      </c>
      <c r="B12325" t="s">
        <v>11</v>
      </c>
      <c r="C12325" t="s">
        <v>12</v>
      </c>
      <c r="D12325" t="s">
        <v>17</v>
      </c>
      <c r="E12325">
        <v>161000</v>
      </c>
      <c r="F12325" t="s">
        <v>14</v>
      </c>
      <c r="G12325">
        <v>161000</v>
      </c>
      <c r="H12325" t="s">
        <v>15</v>
      </c>
      <c r="I12325">
        <v>0</v>
      </c>
      <c r="J12325" t="s">
        <v>15</v>
      </c>
      <c r="K12325" t="s">
        <v>16</v>
      </c>
    </row>
    <row r="12326" spans="1:11" x14ac:dyDescent="0.25">
      <c r="A12326">
        <v>2023</v>
      </c>
      <c r="B12326" t="s">
        <v>11</v>
      </c>
      <c r="C12326" t="s">
        <v>12</v>
      </c>
      <c r="D12326" t="s">
        <v>36</v>
      </c>
      <c r="E12326">
        <v>225000</v>
      </c>
      <c r="F12326" t="s">
        <v>14</v>
      </c>
      <c r="G12326">
        <v>225000</v>
      </c>
      <c r="H12326" t="s">
        <v>15</v>
      </c>
      <c r="I12326">
        <v>0</v>
      </c>
      <c r="J12326" t="s">
        <v>15</v>
      </c>
      <c r="K12326" t="s">
        <v>16</v>
      </c>
    </row>
    <row r="12327" spans="1:11" x14ac:dyDescent="0.25">
      <c r="A12327">
        <v>2023</v>
      </c>
      <c r="B12327" t="s">
        <v>11</v>
      </c>
      <c r="C12327" t="s">
        <v>12</v>
      </c>
      <c r="D12327" t="s">
        <v>36</v>
      </c>
      <c r="E12327">
        <v>156400</v>
      </c>
      <c r="F12327" t="s">
        <v>14</v>
      </c>
      <c r="G12327">
        <v>156400</v>
      </c>
      <c r="H12327" t="s">
        <v>15</v>
      </c>
      <c r="I12327">
        <v>0</v>
      </c>
      <c r="J12327" t="s">
        <v>15</v>
      </c>
      <c r="K12327" t="s">
        <v>16</v>
      </c>
    </row>
    <row r="12328" spans="1:11" x14ac:dyDescent="0.25">
      <c r="A12328">
        <v>2023</v>
      </c>
      <c r="B12328" t="s">
        <v>11</v>
      </c>
      <c r="C12328" t="s">
        <v>12</v>
      </c>
      <c r="D12328" t="s">
        <v>24</v>
      </c>
      <c r="E12328">
        <v>210000</v>
      </c>
      <c r="F12328" t="s">
        <v>14</v>
      </c>
      <c r="G12328">
        <v>210000</v>
      </c>
      <c r="H12328" t="s">
        <v>15</v>
      </c>
      <c r="I12328">
        <v>100</v>
      </c>
      <c r="J12328" t="s">
        <v>15</v>
      </c>
      <c r="K12328" t="s">
        <v>16</v>
      </c>
    </row>
    <row r="12329" spans="1:11" x14ac:dyDescent="0.25">
      <c r="A12329">
        <v>2023</v>
      </c>
      <c r="B12329" t="s">
        <v>11</v>
      </c>
      <c r="C12329" t="s">
        <v>12</v>
      </c>
      <c r="D12329" t="s">
        <v>24</v>
      </c>
      <c r="E12329">
        <v>160000</v>
      </c>
      <c r="F12329" t="s">
        <v>14</v>
      </c>
      <c r="G12329">
        <v>160000</v>
      </c>
      <c r="H12329" t="s">
        <v>15</v>
      </c>
      <c r="I12329">
        <v>100</v>
      </c>
      <c r="J12329" t="s">
        <v>15</v>
      </c>
      <c r="K12329" t="s">
        <v>16</v>
      </c>
    </row>
    <row r="12330" spans="1:11" x14ac:dyDescent="0.25">
      <c r="A12330">
        <v>2023</v>
      </c>
      <c r="B12330" t="s">
        <v>11</v>
      </c>
      <c r="C12330" t="s">
        <v>12</v>
      </c>
      <c r="D12330" t="s">
        <v>22</v>
      </c>
      <c r="E12330">
        <v>153600</v>
      </c>
      <c r="F12330" t="s">
        <v>14</v>
      </c>
      <c r="G12330">
        <v>153600</v>
      </c>
      <c r="H12330" t="s">
        <v>15</v>
      </c>
      <c r="I12330">
        <v>100</v>
      </c>
      <c r="J12330" t="s">
        <v>15</v>
      </c>
      <c r="K12330" t="s">
        <v>16</v>
      </c>
    </row>
    <row r="12331" spans="1:11" x14ac:dyDescent="0.25">
      <c r="A12331">
        <v>2023</v>
      </c>
      <c r="B12331" t="s">
        <v>11</v>
      </c>
      <c r="C12331" t="s">
        <v>12</v>
      </c>
      <c r="D12331" t="s">
        <v>22</v>
      </c>
      <c r="E12331">
        <v>107500</v>
      </c>
      <c r="F12331" t="s">
        <v>14</v>
      </c>
      <c r="G12331">
        <v>107500</v>
      </c>
      <c r="H12331" t="s">
        <v>15</v>
      </c>
      <c r="I12331">
        <v>100</v>
      </c>
      <c r="J12331" t="s">
        <v>15</v>
      </c>
      <c r="K12331" t="s">
        <v>16</v>
      </c>
    </row>
    <row r="12332" spans="1:11" x14ac:dyDescent="0.25">
      <c r="A12332">
        <v>2023</v>
      </c>
      <c r="B12332" t="s">
        <v>11</v>
      </c>
      <c r="C12332" t="s">
        <v>12</v>
      </c>
      <c r="D12332" t="s">
        <v>17</v>
      </c>
      <c r="E12332">
        <v>185900</v>
      </c>
      <c r="F12332" t="s">
        <v>14</v>
      </c>
      <c r="G12332">
        <v>185900</v>
      </c>
      <c r="H12332" t="s">
        <v>15</v>
      </c>
      <c r="I12332">
        <v>0</v>
      </c>
      <c r="J12332" t="s">
        <v>15</v>
      </c>
      <c r="K12332" t="s">
        <v>16</v>
      </c>
    </row>
    <row r="12333" spans="1:11" x14ac:dyDescent="0.25">
      <c r="A12333">
        <v>2023</v>
      </c>
      <c r="B12333" t="s">
        <v>11</v>
      </c>
      <c r="C12333" t="s">
        <v>12</v>
      </c>
      <c r="D12333" t="s">
        <v>17</v>
      </c>
      <c r="E12333">
        <v>129300</v>
      </c>
      <c r="F12333" t="s">
        <v>14</v>
      </c>
      <c r="G12333">
        <v>129300</v>
      </c>
      <c r="H12333" t="s">
        <v>15</v>
      </c>
      <c r="I12333">
        <v>0</v>
      </c>
      <c r="J12333" t="s">
        <v>15</v>
      </c>
      <c r="K12333" t="s">
        <v>16</v>
      </c>
    </row>
    <row r="12334" spans="1:11" x14ac:dyDescent="0.25">
      <c r="A12334">
        <v>2023</v>
      </c>
      <c r="B12334" t="s">
        <v>11</v>
      </c>
      <c r="C12334" t="s">
        <v>12</v>
      </c>
      <c r="D12334" t="s">
        <v>25</v>
      </c>
      <c r="E12334">
        <v>145000</v>
      </c>
      <c r="F12334" t="s">
        <v>14</v>
      </c>
      <c r="G12334">
        <v>145000</v>
      </c>
      <c r="H12334" t="s">
        <v>15</v>
      </c>
      <c r="I12334">
        <v>100</v>
      </c>
      <c r="J12334" t="s">
        <v>15</v>
      </c>
      <c r="K12334" t="s">
        <v>16</v>
      </c>
    </row>
    <row r="12335" spans="1:11" x14ac:dyDescent="0.25">
      <c r="A12335">
        <v>2023</v>
      </c>
      <c r="B12335" t="s">
        <v>11</v>
      </c>
      <c r="C12335" t="s">
        <v>12</v>
      </c>
      <c r="D12335" t="s">
        <v>25</v>
      </c>
      <c r="E12335">
        <v>120000</v>
      </c>
      <c r="F12335" t="s">
        <v>14</v>
      </c>
      <c r="G12335">
        <v>120000</v>
      </c>
      <c r="H12335" t="s">
        <v>15</v>
      </c>
      <c r="I12335">
        <v>100</v>
      </c>
      <c r="J12335" t="s">
        <v>15</v>
      </c>
      <c r="K12335" t="s">
        <v>16</v>
      </c>
    </row>
    <row r="12336" spans="1:11" x14ac:dyDescent="0.25">
      <c r="A12336">
        <v>2023</v>
      </c>
      <c r="B12336" t="s">
        <v>11</v>
      </c>
      <c r="C12336" t="s">
        <v>12</v>
      </c>
      <c r="D12336" t="s">
        <v>22</v>
      </c>
      <c r="E12336">
        <v>206000</v>
      </c>
      <c r="F12336" t="s">
        <v>14</v>
      </c>
      <c r="G12336">
        <v>206000</v>
      </c>
      <c r="H12336" t="s">
        <v>15</v>
      </c>
      <c r="I12336">
        <v>0</v>
      </c>
      <c r="J12336" t="s">
        <v>15</v>
      </c>
      <c r="K12336" t="s">
        <v>16</v>
      </c>
    </row>
    <row r="12337" spans="1:11" x14ac:dyDescent="0.25">
      <c r="A12337">
        <v>2023</v>
      </c>
      <c r="B12337" t="s">
        <v>11</v>
      </c>
      <c r="C12337" t="s">
        <v>12</v>
      </c>
      <c r="D12337" t="s">
        <v>22</v>
      </c>
      <c r="E12337">
        <v>130000</v>
      </c>
      <c r="F12337" t="s">
        <v>14</v>
      </c>
      <c r="G12337">
        <v>130000</v>
      </c>
      <c r="H12337" t="s">
        <v>15</v>
      </c>
      <c r="I12337">
        <v>0</v>
      </c>
      <c r="J12337" t="s">
        <v>15</v>
      </c>
      <c r="K12337" t="s">
        <v>16</v>
      </c>
    </row>
    <row r="12338" spans="1:11" x14ac:dyDescent="0.25">
      <c r="A12338">
        <v>2023</v>
      </c>
      <c r="B12338" t="s">
        <v>11</v>
      </c>
      <c r="C12338" t="s">
        <v>12</v>
      </c>
      <c r="D12338" t="s">
        <v>22</v>
      </c>
      <c r="E12338">
        <v>153600</v>
      </c>
      <c r="F12338" t="s">
        <v>14</v>
      </c>
      <c r="G12338">
        <v>153600</v>
      </c>
      <c r="H12338" t="s">
        <v>15</v>
      </c>
      <c r="I12338">
        <v>100</v>
      </c>
      <c r="J12338" t="s">
        <v>15</v>
      </c>
      <c r="K12338" t="s">
        <v>16</v>
      </c>
    </row>
    <row r="12339" spans="1:11" x14ac:dyDescent="0.25">
      <c r="A12339">
        <v>2023</v>
      </c>
      <c r="B12339" t="s">
        <v>11</v>
      </c>
      <c r="C12339" t="s">
        <v>12</v>
      </c>
      <c r="D12339" t="s">
        <v>22</v>
      </c>
      <c r="E12339">
        <v>107500</v>
      </c>
      <c r="F12339" t="s">
        <v>14</v>
      </c>
      <c r="G12339">
        <v>107500</v>
      </c>
      <c r="H12339" t="s">
        <v>15</v>
      </c>
      <c r="I12339">
        <v>100</v>
      </c>
      <c r="J12339" t="s">
        <v>15</v>
      </c>
      <c r="K12339" t="s">
        <v>16</v>
      </c>
    </row>
    <row r="12340" spans="1:11" x14ac:dyDescent="0.25">
      <c r="A12340">
        <v>2023</v>
      </c>
      <c r="B12340" t="s">
        <v>11</v>
      </c>
      <c r="C12340" t="s">
        <v>12</v>
      </c>
      <c r="D12340" t="s">
        <v>17</v>
      </c>
      <c r="E12340">
        <v>146100</v>
      </c>
      <c r="F12340" t="s">
        <v>14</v>
      </c>
      <c r="G12340">
        <v>146100</v>
      </c>
      <c r="H12340" t="s">
        <v>38</v>
      </c>
      <c r="I12340">
        <v>0</v>
      </c>
      <c r="J12340" t="s">
        <v>38</v>
      </c>
      <c r="K12340" t="s">
        <v>16</v>
      </c>
    </row>
    <row r="12341" spans="1:11" x14ac:dyDescent="0.25">
      <c r="A12341">
        <v>2023</v>
      </c>
      <c r="B12341" t="s">
        <v>11</v>
      </c>
      <c r="C12341" t="s">
        <v>12</v>
      </c>
      <c r="D12341" t="s">
        <v>17</v>
      </c>
      <c r="E12341">
        <v>112400</v>
      </c>
      <c r="F12341" t="s">
        <v>14</v>
      </c>
      <c r="G12341">
        <v>112400</v>
      </c>
      <c r="H12341" t="s">
        <v>38</v>
      </c>
      <c r="I12341">
        <v>0</v>
      </c>
      <c r="J12341" t="s">
        <v>38</v>
      </c>
      <c r="K12341" t="s">
        <v>16</v>
      </c>
    </row>
    <row r="12342" spans="1:11" x14ac:dyDescent="0.25">
      <c r="A12342">
        <v>2023</v>
      </c>
      <c r="B12342" t="s">
        <v>11</v>
      </c>
      <c r="C12342" t="s">
        <v>12</v>
      </c>
      <c r="D12342" t="s">
        <v>17</v>
      </c>
      <c r="E12342">
        <v>241000</v>
      </c>
      <c r="F12342" t="s">
        <v>14</v>
      </c>
      <c r="G12342">
        <v>241000</v>
      </c>
      <c r="H12342" t="s">
        <v>15</v>
      </c>
      <c r="I12342">
        <v>0</v>
      </c>
      <c r="J12342" t="s">
        <v>15</v>
      </c>
      <c r="K12342" t="s">
        <v>16</v>
      </c>
    </row>
    <row r="12343" spans="1:11" x14ac:dyDescent="0.25">
      <c r="A12343">
        <v>2023</v>
      </c>
      <c r="B12343" t="s">
        <v>11</v>
      </c>
      <c r="C12343" t="s">
        <v>12</v>
      </c>
      <c r="D12343" t="s">
        <v>17</v>
      </c>
      <c r="E12343">
        <v>155000</v>
      </c>
      <c r="F12343" t="s">
        <v>14</v>
      </c>
      <c r="G12343">
        <v>155000</v>
      </c>
      <c r="H12343" t="s">
        <v>15</v>
      </c>
      <c r="I12343">
        <v>0</v>
      </c>
      <c r="J12343" t="s">
        <v>15</v>
      </c>
      <c r="K12343" t="s">
        <v>16</v>
      </c>
    </row>
    <row r="12344" spans="1:11" x14ac:dyDescent="0.25">
      <c r="A12344">
        <v>2023</v>
      </c>
      <c r="B12344" t="s">
        <v>23</v>
      </c>
      <c r="C12344" t="s">
        <v>12</v>
      </c>
      <c r="D12344" t="s">
        <v>17</v>
      </c>
      <c r="E12344">
        <v>194500</v>
      </c>
      <c r="F12344" t="s">
        <v>14</v>
      </c>
      <c r="G12344">
        <v>194500</v>
      </c>
      <c r="H12344" t="s">
        <v>15</v>
      </c>
      <c r="I12344">
        <v>0</v>
      </c>
      <c r="J12344" t="s">
        <v>15</v>
      </c>
      <c r="K12344" t="s">
        <v>16</v>
      </c>
    </row>
    <row r="12345" spans="1:11" x14ac:dyDescent="0.25">
      <c r="A12345">
        <v>2023</v>
      </c>
      <c r="B12345" t="s">
        <v>23</v>
      </c>
      <c r="C12345" t="s">
        <v>12</v>
      </c>
      <c r="D12345" t="s">
        <v>17</v>
      </c>
      <c r="E12345">
        <v>115500</v>
      </c>
      <c r="F12345" t="s">
        <v>14</v>
      </c>
      <c r="G12345">
        <v>115500</v>
      </c>
      <c r="H12345" t="s">
        <v>15</v>
      </c>
      <c r="I12345">
        <v>0</v>
      </c>
      <c r="J12345" t="s">
        <v>15</v>
      </c>
      <c r="K12345" t="s">
        <v>16</v>
      </c>
    </row>
    <row r="12346" spans="1:11" x14ac:dyDescent="0.25">
      <c r="A12346">
        <v>2023</v>
      </c>
      <c r="B12346" t="s">
        <v>19</v>
      </c>
      <c r="C12346" t="s">
        <v>12</v>
      </c>
      <c r="D12346" t="s">
        <v>50</v>
      </c>
      <c r="E12346">
        <v>110000</v>
      </c>
      <c r="F12346" t="s">
        <v>14</v>
      </c>
      <c r="G12346">
        <v>110000</v>
      </c>
      <c r="H12346" t="s">
        <v>15</v>
      </c>
      <c r="I12346">
        <v>0</v>
      </c>
      <c r="J12346" t="s">
        <v>15</v>
      </c>
      <c r="K12346" t="s">
        <v>16</v>
      </c>
    </row>
    <row r="12347" spans="1:11" x14ac:dyDescent="0.25">
      <c r="A12347">
        <v>2023</v>
      </c>
      <c r="B12347" t="s">
        <v>19</v>
      </c>
      <c r="C12347" t="s">
        <v>12</v>
      </c>
      <c r="D12347" t="s">
        <v>50</v>
      </c>
      <c r="E12347">
        <v>70000</v>
      </c>
      <c r="F12347" t="s">
        <v>14</v>
      </c>
      <c r="G12347">
        <v>70000</v>
      </c>
      <c r="H12347" t="s">
        <v>15</v>
      </c>
      <c r="I12347">
        <v>0</v>
      </c>
      <c r="J12347" t="s">
        <v>15</v>
      </c>
      <c r="K12347" t="s">
        <v>16</v>
      </c>
    </row>
    <row r="12348" spans="1:11" x14ac:dyDescent="0.25">
      <c r="A12348">
        <v>2023</v>
      </c>
      <c r="B12348" t="s">
        <v>11</v>
      </c>
      <c r="C12348" t="s">
        <v>12</v>
      </c>
      <c r="D12348" t="s">
        <v>20</v>
      </c>
      <c r="E12348">
        <v>199000</v>
      </c>
      <c r="F12348" t="s">
        <v>14</v>
      </c>
      <c r="G12348">
        <v>199000</v>
      </c>
      <c r="H12348" t="s">
        <v>15</v>
      </c>
      <c r="I12348">
        <v>100</v>
      </c>
      <c r="J12348" t="s">
        <v>15</v>
      </c>
      <c r="K12348" t="s">
        <v>16</v>
      </c>
    </row>
    <row r="12349" spans="1:11" x14ac:dyDescent="0.25">
      <c r="A12349">
        <v>2023</v>
      </c>
      <c r="B12349" t="s">
        <v>11</v>
      </c>
      <c r="C12349" t="s">
        <v>12</v>
      </c>
      <c r="D12349" t="s">
        <v>20</v>
      </c>
      <c r="E12349">
        <v>145000</v>
      </c>
      <c r="F12349" t="s">
        <v>14</v>
      </c>
      <c r="G12349">
        <v>145000</v>
      </c>
      <c r="H12349" t="s">
        <v>15</v>
      </c>
      <c r="I12349">
        <v>100</v>
      </c>
      <c r="J12349" t="s">
        <v>15</v>
      </c>
      <c r="K12349" t="s">
        <v>16</v>
      </c>
    </row>
    <row r="12350" spans="1:11" x14ac:dyDescent="0.25">
      <c r="A12350">
        <v>2023</v>
      </c>
      <c r="B12350" t="s">
        <v>11</v>
      </c>
      <c r="C12350" t="s">
        <v>12</v>
      </c>
      <c r="D12350" t="s">
        <v>25</v>
      </c>
      <c r="E12350">
        <v>200000</v>
      </c>
      <c r="F12350" t="s">
        <v>14</v>
      </c>
      <c r="G12350">
        <v>200000</v>
      </c>
      <c r="H12350" t="s">
        <v>15</v>
      </c>
      <c r="I12350">
        <v>100</v>
      </c>
      <c r="J12350" t="s">
        <v>15</v>
      </c>
      <c r="K12350" t="s">
        <v>16</v>
      </c>
    </row>
    <row r="12351" spans="1:11" x14ac:dyDescent="0.25">
      <c r="A12351">
        <v>2023</v>
      </c>
      <c r="B12351" t="s">
        <v>11</v>
      </c>
      <c r="C12351" t="s">
        <v>12</v>
      </c>
      <c r="D12351" t="s">
        <v>25</v>
      </c>
      <c r="E12351">
        <v>170000</v>
      </c>
      <c r="F12351" t="s">
        <v>14</v>
      </c>
      <c r="G12351">
        <v>170000</v>
      </c>
      <c r="H12351" t="s">
        <v>15</v>
      </c>
      <c r="I12351">
        <v>100</v>
      </c>
      <c r="J12351" t="s">
        <v>15</v>
      </c>
      <c r="K12351" t="s">
        <v>16</v>
      </c>
    </row>
    <row r="12352" spans="1:11" x14ac:dyDescent="0.25">
      <c r="A12352">
        <v>2023</v>
      </c>
      <c r="B12352" t="s">
        <v>11</v>
      </c>
      <c r="C12352" t="s">
        <v>12</v>
      </c>
      <c r="D12352" t="s">
        <v>25</v>
      </c>
      <c r="E12352">
        <v>150120</v>
      </c>
      <c r="F12352" t="s">
        <v>14</v>
      </c>
      <c r="G12352">
        <v>150120</v>
      </c>
      <c r="H12352" t="s">
        <v>15</v>
      </c>
      <c r="I12352">
        <v>100</v>
      </c>
      <c r="J12352" t="s">
        <v>15</v>
      </c>
      <c r="K12352" t="s">
        <v>16</v>
      </c>
    </row>
    <row r="12353" spans="1:11" x14ac:dyDescent="0.25">
      <c r="A12353">
        <v>2023</v>
      </c>
      <c r="B12353" t="s">
        <v>11</v>
      </c>
      <c r="C12353" t="s">
        <v>12</v>
      </c>
      <c r="D12353" t="s">
        <v>25</v>
      </c>
      <c r="E12353">
        <v>120096</v>
      </c>
      <c r="F12353" t="s">
        <v>14</v>
      </c>
      <c r="G12353">
        <v>120096</v>
      </c>
      <c r="H12353" t="s">
        <v>15</v>
      </c>
      <c r="I12353">
        <v>100</v>
      </c>
      <c r="J12353" t="s">
        <v>15</v>
      </c>
      <c r="K12353" t="s">
        <v>16</v>
      </c>
    </row>
    <row r="12354" spans="1:11" x14ac:dyDescent="0.25">
      <c r="A12354">
        <v>2023</v>
      </c>
      <c r="B12354" t="s">
        <v>11</v>
      </c>
      <c r="C12354" t="s">
        <v>12</v>
      </c>
      <c r="D12354" t="s">
        <v>18</v>
      </c>
      <c r="E12354">
        <v>253000</v>
      </c>
      <c r="F12354" t="s">
        <v>14</v>
      </c>
      <c r="G12354">
        <v>253000</v>
      </c>
      <c r="H12354" t="s">
        <v>15</v>
      </c>
      <c r="I12354">
        <v>100</v>
      </c>
      <c r="J12354" t="s">
        <v>15</v>
      </c>
      <c r="K12354" t="s">
        <v>16</v>
      </c>
    </row>
    <row r="12355" spans="1:11" x14ac:dyDescent="0.25">
      <c r="A12355">
        <v>2023</v>
      </c>
      <c r="B12355" t="s">
        <v>11</v>
      </c>
      <c r="C12355" t="s">
        <v>12</v>
      </c>
      <c r="D12355" t="s">
        <v>18</v>
      </c>
      <c r="E12355">
        <v>168000</v>
      </c>
      <c r="F12355" t="s">
        <v>14</v>
      </c>
      <c r="G12355">
        <v>168000</v>
      </c>
      <c r="H12355" t="s">
        <v>15</v>
      </c>
      <c r="I12355">
        <v>100</v>
      </c>
      <c r="J12355" t="s">
        <v>15</v>
      </c>
      <c r="K12355" t="s">
        <v>16</v>
      </c>
    </row>
    <row r="12356" spans="1:11" x14ac:dyDescent="0.25">
      <c r="A12356">
        <v>2023</v>
      </c>
      <c r="B12356" t="s">
        <v>11</v>
      </c>
      <c r="C12356" t="s">
        <v>12</v>
      </c>
      <c r="D12356" t="s">
        <v>25</v>
      </c>
      <c r="E12356">
        <v>200000</v>
      </c>
      <c r="F12356" t="s">
        <v>14</v>
      </c>
      <c r="G12356">
        <v>200000</v>
      </c>
      <c r="H12356" t="s">
        <v>15</v>
      </c>
      <c r="I12356">
        <v>100</v>
      </c>
      <c r="J12356" t="s">
        <v>15</v>
      </c>
      <c r="K12356" t="s">
        <v>16</v>
      </c>
    </row>
    <row r="12357" spans="1:11" x14ac:dyDescent="0.25">
      <c r="A12357">
        <v>2023</v>
      </c>
      <c r="B12357" t="s">
        <v>11</v>
      </c>
      <c r="C12357" t="s">
        <v>12</v>
      </c>
      <c r="D12357" t="s">
        <v>25</v>
      </c>
      <c r="E12357">
        <v>170000</v>
      </c>
      <c r="F12357" t="s">
        <v>14</v>
      </c>
      <c r="G12357">
        <v>170000</v>
      </c>
      <c r="H12357" t="s">
        <v>15</v>
      </c>
      <c r="I12357">
        <v>100</v>
      </c>
      <c r="J12357" t="s">
        <v>15</v>
      </c>
      <c r="K12357" t="s">
        <v>16</v>
      </c>
    </row>
    <row r="12358" spans="1:11" x14ac:dyDescent="0.25">
      <c r="A12358">
        <v>2023</v>
      </c>
      <c r="B12358" t="s">
        <v>11</v>
      </c>
      <c r="C12358" t="s">
        <v>12</v>
      </c>
      <c r="D12358" t="s">
        <v>195</v>
      </c>
      <c r="E12358">
        <v>185900</v>
      </c>
      <c r="F12358" t="s">
        <v>14</v>
      </c>
      <c r="G12358">
        <v>185900</v>
      </c>
      <c r="H12358" t="s">
        <v>15</v>
      </c>
      <c r="I12358">
        <v>0</v>
      </c>
      <c r="J12358" t="s">
        <v>15</v>
      </c>
      <c r="K12358" t="s">
        <v>16</v>
      </c>
    </row>
    <row r="12359" spans="1:11" x14ac:dyDescent="0.25">
      <c r="A12359">
        <v>2023</v>
      </c>
      <c r="B12359" t="s">
        <v>11</v>
      </c>
      <c r="C12359" t="s">
        <v>12</v>
      </c>
      <c r="D12359" t="s">
        <v>195</v>
      </c>
      <c r="E12359">
        <v>129300</v>
      </c>
      <c r="F12359" t="s">
        <v>14</v>
      </c>
      <c r="G12359">
        <v>129300</v>
      </c>
      <c r="H12359" t="s">
        <v>15</v>
      </c>
      <c r="I12359">
        <v>0</v>
      </c>
      <c r="J12359" t="s">
        <v>15</v>
      </c>
      <c r="K12359" t="s">
        <v>16</v>
      </c>
    </row>
    <row r="12360" spans="1:11" x14ac:dyDescent="0.25">
      <c r="A12360">
        <v>2023</v>
      </c>
      <c r="B12360" t="s">
        <v>11</v>
      </c>
      <c r="C12360" t="s">
        <v>12</v>
      </c>
      <c r="D12360" t="s">
        <v>61</v>
      </c>
      <c r="E12360">
        <v>178600</v>
      </c>
      <c r="F12360" t="s">
        <v>14</v>
      </c>
      <c r="G12360">
        <v>178600</v>
      </c>
      <c r="H12360" t="s">
        <v>15</v>
      </c>
      <c r="I12360">
        <v>0</v>
      </c>
      <c r="J12360" t="s">
        <v>15</v>
      </c>
      <c r="K12360" t="s">
        <v>16</v>
      </c>
    </row>
    <row r="12361" spans="1:11" x14ac:dyDescent="0.25">
      <c r="A12361">
        <v>2023</v>
      </c>
      <c r="B12361" t="s">
        <v>11</v>
      </c>
      <c r="C12361" t="s">
        <v>12</v>
      </c>
      <c r="D12361" t="s">
        <v>61</v>
      </c>
      <c r="E12361">
        <v>142880</v>
      </c>
      <c r="F12361" t="s">
        <v>14</v>
      </c>
      <c r="G12361">
        <v>142880</v>
      </c>
      <c r="H12361" t="s">
        <v>15</v>
      </c>
      <c r="I12361">
        <v>0</v>
      </c>
      <c r="J12361" t="s">
        <v>15</v>
      </c>
      <c r="K12361" t="s">
        <v>16</v>
      </c>
    </row>
    <row r="12362" spans="1:11" x14ac:dyDescent="0.25">
      <c r="A12362">
        <v>2023</v>
      </c>
      <c r="B12362" t="s">
        <v>11</v>
      </c>
      <c r="C12362" t="s">
        <v>12</v>
      </c>
      <c r="D12362" t="s">
        <v>35</v>
      </c>
      <c r="E12362">
        <v>255000</v>
      </c>
      <c r="F12362" t="s">
        <v>14</v>
      </c>
      <c r="G12362">
        <v>255000</v>
      </c>
      <c r="H12362" t="s">
        <v>15</v>
      </c>
      <c r="I12362">
        <v>0</v>
      </c>
      <c r="J12362" t="s">
        <v>15</v>
      </c>
      <c r="K12362" t="s">
        <v>16</v>
      </c>
    </row>
    <row r="12363" spans="1:11" x14ac:dyDescent="0.25">
      <c r="A12363">
        <v>2023</v>
      </c>
      <c r="B12363" t="s">
        <v>11</v>
      </c>
      <c r="C12363" t="s">
        <v>12</v>
      </c>
      <c r="D12363" t="s">
        <v>35</v>
      </c>
      <c r="E12363">
        <v>169000</v>
      </c>
      <c r="F12363" t="s">
        <v>14</v>
      </c>
      <c r="G12363">
        <v>169000</v>
      </c>
      <c r="H12363" t="s">
        <v>15</v>
      </c>
      <c r="I12363">
        <v>0</v>
      </c>
      <c r="J12363" t="s">
        <v>15</v>
      </c>
      <c r="K12363" t="s">
        <v>16</v>
      </c>
    </row>
    <row r="12364" spans="1:11" x14ac:dyDescent="0.25">
      <c r="A12364">
        <v>2023</v>
      </c>
      <c r="B12364" t="s">
        <v>19</v>
      </c>
      <c r="C12364" t="s">
        <v>12</v>
      </c>
      <c r="D12364" t="s">
        <v>25</v>
      </c>
      <c r="E12364">
        <v>155000</v>
      </c>
      <c r="F12364" t="s">
        <v>14</v>
      </c>
      <c r="G12364">
        <v>155000</v>
      </c>
      <c r="H12364" t="s">
        <v>15</v>
      </c>
      <c r="I12364">
        <v>0</v>
      </c>
      <c r="J12364" t="s">
        <v>15</v>
      </c>
      <c r="K12364" t="s">
        <v>16</v>
      </c>
    </row>
    <row r="12365" spans="1:11" x14ac:dyDescent="0.25">
      <c r="A12365">
        <v>2023</v>
      </c>
      <c r="B12365" t="s">
        <v>19</v>
      </c>
      <c r="C12365" t="s">
        <v>12</v>
      </c>
      <c r="D12365" t="s">
        <v>25</v>
      </c>
      <c r="E12365">
        <v>100000</v>
      </c>
      <c r="F12365" t="s">
        <v>14</v>
      </c>
      <c r="G12365">
        <v>100000</v>
      </c>
      <c r="H12365" t="s">
        <v>15</v>
      </c>
      <c r="I12365">
        <v>0</v>
      </c>
      <c r="J12365" t="s">
        <v>15</v>
      </c>
      <c r="K12365" t="s">
        <v>16</v>
      </c>
    </row>
    <row r="12366" spans="1:11" x14ac:dyDescent="0.25">
      <c r="A12366">
        <v>2023</v>
      </c>
      <c r="B12366" t="s">
        <v>19</v>
      </c>
      <c r="C12366" t="s">
        <v>12</v>
      </c>
      <c r="D12366" t="s">
        <v>17</v>
      </c>
      <c r="E12366">
        <v>151410</v>
      </c>
      <c r="F12366" t="s">
        <v>14</v>
      </c>
      <c r="G12366">
        <v>151410</v>
      </c>
      <c r="H12366" t="s">
        <v>15</v>
      </c>
      <c r="I12366">
        <v>0</v>
      </c>
      <c r="J12366" t="s">
        <v>15</v>
      </c>
      <c r="K12366" t="s">
        <v>16</v>
      </c>
    </row>
    <row r="12367" spans="1:11" x14ac:dyDescent="0.25">
      <c r="A12367">
        <v>2023</v>
      </c>
      <c r="B12367" t="s">
        <v>19</v>
      </c>
      <c r="C12367" t="s">
        <v>12</v>
      </c>
      <c r="D12367" t="s">
        <v>17</v>
      </c>
      <c r="E12367">
        <v>144200</v>
      </c>
      <c r="F12367" t="s">
        <v>14</v>
      </c>
      <c r="G12367">
        <v>144200</v>
      </c>
      <c r="H12367" t="s">
        <v>15</v>
      </c>
      <c r="I12367">
        <v>0</v>
      </c>
      <c r="J12367" t="s">
        <v>15</v>
      </c>
      <c r="K12367" t="s">
        <v>16</v>
      </c>
    </row>
    <row r="12368" spans="1:11" x14ac:dyDescent="0.25">
      <c r="A12368">
        <v>2023</v>
      </c>
      <c r="B12368" t="s">
        <v>21</v>
      </c>
      <c r="C12368" t="s">
        <v>12</v>
      </c>
      <c r="D12368" t="s">
        <v>25</v>
      </c>
      <c r="E12368">
        <v>151410</v>
      </c>
      <c r="F12368" t="s">
        <v>14</v>
      </c>
      <c r="G12368">
        <v>151410</v>
      </c>
      <c r="H12368" t="s">
        <v>15</v>
      </c>
      <c r="I12368">
        <v>100</v>
      </c>
      <c r="J12368" t="s">
        <v>15</v>
      </c>
      <c r="K12368" t="s">
        <v>16</v>
      </c>
    </row>
    <row r="12369" spans="1:11" x14ac:dyDescent="0.25">
      <c r="A12369">
        <v>2023</v>
      </c>
      <c r="B12369" t="s">
        <v>21</v>
      </c>
      <c r="C12369" t="s">
        <v>12</v>
      </c>
      <c r="D12369" t="s">
        <v>25</v>
      </c>
      <c r="E12369">
        <v>115360</v>
      </c>
      <c r="F12369" t="s">
        <v>14</v>
      </c>
      <c r="G12369">
        <v>115360</v>
      </c>
      <c r="H12369" t="s">
        <v>15</v>
      </c>
      <c r="I12369">
        <v>100</v>
      </c>
      <c r="J12369" t="s">
        <v>15</v>
      </c>
      <c r="K12369" t="s">
        <v>16</v>
      </c>
    </row>
    <row r="12370" spans="1:11" x14ac:dyDescent="0.25">
      <c r="A12370">
        <v>2023</v>
      </c>
      <c r="B12370" t="s">
        <v>11</v>
      </c>
      <c r="C12370" t="s">
        <v>12</v>
      </c>
      <c r="D12370" t="s">
        <v>17</v>
      </c>
      <c r="E12370">
        <v>252000</v>
      </c>
      <c r="F12370" t="s">
        <v>14</v>
      </c>
      <c r="G12370">
        <v>252000</v>
      </c>
      <c r="H12370" t="s">
        <v>15</v>
      </c>
      <c r="I12370">
        <v>0</v>
      </c>
      <c r="J12370" t="s">
        <v>15</v>
      </c>
      <c r="K12370" t="s">
        <v>16</v>
      </c>
    </row>
    <row r="12371" spans="1:11" x14ac:dyDescent="0.25">
      <c r="A12371">
        <v>2023</v>
      </c>
      <c r="B12371" t="s">
        <v>11</v>
      </c>
      <c r="C12371" t="s">
        <v>12</v>
      </c>
      <c r="D12371" t="s">
        <v>17</v>
      </c>
      <c r="E12371">
        <v>129000</v>
      </c>
      <c r="F12371" t="s">
        <v>14</v>
      </c>
      <c r="G12371">
        <v>129000</v>
      </c>
      <c r="H12371" t="s">
        <v>15</v>
      </c>
      <c r="I12371">
        <v>0</v>
      </c>
      <c r="J12371" t="s">
        <v>15</v>
      </c>
      <c r="K12371" t="s">
        <v>16</v>
      </c>
    </row>
    <row r="12372" spans="1:11" x14ac:dyDescent="0.25">
      <c r="A12372">
        <v>2023</v>
      </c>
      <c r="B12372" t="s">
        <v>19</v>
      </c>
      <c r="C12372" t="s">
        <v>12</v>
      </c>
      <c r="D12372" t="s">
        <v>61</v>
      </c>
      <c r="E12372">
        <v>193170</v>
      </c>
      <c r="F12372" t="s">
        <v>14</v>
      </c>
      <c r="G12372">
        <v>193170</v>
      </c>
      <c r="H12372" t="s">
        <v>15</v>
      </c>
      <c r="I12372">
        <v>0</v>
      </c>
      <c r="J12372" t="s">
        <v>15</v>
      </c>
      <c r="K12372" t="s">
        <v>16</v>
      </c>
    </row>
    <row r="12373" spans="1:11" x14ac:dyDescent="0.25">
      <c r="A12373">
        <v>2023</v>
      </c>
      <c r="B12373" t="s">
        <v>19</v>
      </c>
      <c r="C12373" t="s">
        <v>12</v>
      </c>
      <c r="D12373" t="s">
        <v>61</v>
      </c>
      <c r="E12373">
        <v>116480</v>
      </c>
      <c r="F12373" t="s">
        <v>14</v>
      </c>
      <c r="G12373">
        <v>116480</v>
      </c>
      <c r="H12373" t="s">
        <v>15</v>
      </c>
      <c r="I12373">
        <v>0</v>
      </c>
      <c r="J12373" t="s">
        <v>15</v>
      </c>
      <c r="K12373" t="s">
        <v>16</v>
      </c>
    </row>
    <row r="12374" spans="1:11" x14ac:dyDescent="0.25">
      <c r="A12374">
        <v>2023</v>
      </c>
      <c r="B12374" t="s">
        <v>19</v>
      </c>
      <c r="C12374" t="s">
        <v>12</v>
      </c>
      <c r="D12374" t="s">
        <v>26</v>
      </c>
      <c r="E12374">
        <v>250000</v>
      </c>
      <c r="F12374" t="s">
        <v>14</v>
      </c>
      <c r="G12374">
        <v>250000</v>
      </c>
      <c r="H12374" t="s">
        <v>15</v>
      </c>
      <c r="I12374">
        <v>0</v>
      </c>
      <c r="J12374" t="s">
        <v>15</v>
      </c>
      <c r="K12374" t="s">
        <v>16</v>
      </c>
    </row>
    <row r="12375" spans="1:11" x14ac:dyDescent="0.25">
      <c r="A12375">
        <v>2023</v>
      </c>
      <c r="B12375" t="s">
        <v>19</v>
      </c>
      <c r="C12375" t="s">
        <v>12</v>
      </c>
      <c r="D12375" t="s">
        <v>26</v>
      </c>
      <c r="E12375">
        <v>125000</v>
      </c>
      <c r="F12375" t="s">
        <v>14</v>
      </c>
      <c r="G12375">
        <v>125000</v>
      </c>
      <c r="H12375" t="s">
        <v>15</v>
      </c>
      <c r="I12375">
        <v>0</v>
      </c>
      <c r="J12375" t="s">
        <v>15</v>
      </c>
      <c r="K12375" t="s">
        <v>16</v>
      </c>
    </row>
    <row r="12376" spans="1:11" x14ac:dyDescent="0.25">
      <c r="A12376">
        <v>2023</v>
      </c>
      <c r="B12376" t="s">
        <v>11</v>
      </c>
      <c r="C12376" t="s">
        <v>12</v>
      </c>
      <c r="D12376" t="s">
        <v>17</v>
      </c>
      <c r="E12376">
        <v>146000</v>
      </c>
      <c r="F12376" t="s">
        <v>14</v>
      </c>
      <c r="G12376">
        <v>146000</v>
      </c>
      <c r="H12376" t="s">
        <v>15</v>
      </c>
      <c r="I12376">
        <v>100</v>
      </c>
      <c r="J12376" t="s">
        <v>15</v>
      </c>
      <c r="K12376" t="s">
        <v>16</v>
      </c>
    </row>
    <row r="12377" spans="1:11" x14ac:dyDescent="0.25">
      <c r="A12377">
        <v>2023</v>
      </c>
      <c r="B12377" t="s">
        <v>11</v>
      </c>
      <c r="C12377" t="s">
        <v>12</v>
      </c>
      <c r="D12377" t="s">
        <v>17</v>
      </c>
      <c r="E12377">
        <v>94000</v>
      </c>
      <c r="F12377" t="s">
        <v>14</v>
      </c>
      <c r="G12377">
        <v>94000</v>
      </c>
      <c r="H12377" t="s">
        <v>15</v>
      </c>
      <c r="I12377">
        <v>100</v>
      </c>
      <c r="J12377" t="s">
        <v>15</v>
      </c>
      <c r="K12377" t="s">
        <v>16</v>
      </c>
    </row>
    <row r="12378" spans="1:11" x14ac:dyDescent="0.25">
      <c r="A12378">
        <v>2023</v>
      </c>
      <c r="B12378" t="s">
        <v>23</v>
      </c>
      <c r="C12378" t="s">
        <v>12</v>
      </c>
      <c r="D12378" t="s">
        <v>178</v>
      </c>
      <c r="E12378">
        <v>200000</v>
      </c>
      <c r="F12378" t="s">
        <v>37</v>
      </c>
      <c r="G12378">
        <v>246080</v>
      </c>
      <c r="H12378" t="s">
        <v>38</v>
      </c>
      <c r="I12378">
        <v>0</v>
      </c>
      <c r="J12378" t="s">
        <v>38</v>
      </c>
      <c r="K12378" t="s">
        <v>16</v>
      </c>
    </row>
    <row r="12379" spans="1:11" x14ac:dyDescent="0.25">
      <c r="A12379">
        <v>2023</v>
      </c>
      <c r="B12379" t="s">
        <v>23</v>
      </c>
      <c r="C12379" t="s">
        <v>12</v>
      </c>
      <c r="D12379" t="s">
        <v>178</v>
      </c>
      <c r="E12379">
        <v>165000</v>
      </c>
      <c r="F12379" t="s">
        <v>37</v>
      </c>
      <c r="G12379">
        <v>203016</v>
      </c>
      <c r="H12379" t="s">
        <v>38</v>
      </c>
      <c r="I12379">
        <v>0</v>
      </c>
      <c r="J12379" t="s">
        <v>38</v>
      </c>
      <c r="K12379" t="s">
        <v>16</v>
      </c>
    </row>
    <row r="12380" spans="1:11" x14ac:dyDescent="0.25">
      <c r="A12380">
        <v>2023</v>
      </c>
      <c r="B12380" t="s">
        <v>23</v>
      </c>
      <c r="C12380" t="s">
        <v>12</v>
      </c>
      <c r="D12380" t="s">
        <v>66</v>
      </c>
      <c r="E12380">
        <v>110000</v>
      </c>
      <c r="F12380" t="s">
        <v>37</v>
      </c>
      <c r="G12380">
        <v>135344</v>
      </c>
      <c r="H12380" t="s">
        <v>38</v>
      </c>
      <c r="I12380">
        <v>100</v>
      </c>
      <c r="J12380" t="s">
        <v>38</v>
      </c>
      <c r="K12380" t="s">
        <v>16</v>
      </c>
    </row>
    <row r="12381" spans="1:11" x14ac:dyDescent="0.25">
      <c r="A12381">
        <v>2023</v>
      </c>
      <c r="B12381" t="s">
        <v>23</v>
      </c>
      <c r="C12381" t="s">
        <v>12</v>
      </c>
      <c r="D12381" t="s">
        <v>66</v>
      </c>
      <c r="E12381">
        <v>90000</v>
      </c>
      <c r="F12381" t="s">
        <v>37</v>
      </c>
      <c r="G12381">
        <v>110736</v>
      </c>
      <c r="H12381" t="s">
        <v>38</v>
      </c>
      <c r="I12381">
        <v>100</v>
      </c>
      <c r="J12381" t="s">
        <v>38</v>
      </c>
      <c r="K12381" t="s">
        <v>16</v>
      </c>
    </row>
    <row r="12382" spans="1:11" x14ac:dyDescent="0.25">
      <c r="A12382">
        <v>2023</v>
      </c>
      <c r="B12382" t="s">
        <v>11</v>
      </c>
      <c r="C12382" t="s">
        <v>12</v>
      </c>
      <c r="D12382" t="s">
        <v>26</v>
      </c>
      <c r="E12382">
        <v>260000</v>
      </c>
      <c r="F12382" t="s">
        <v>14</v>
      </c>
      <c r="G12382">
        <v>260000</v>
      </c>
      <c r="H12382" t="s">
        <v>15</v>
      </c>
      <c r="I12382">
        <v>0</v>
      </c>
      <c r="J12382" t="s">
        <v>15</v>
      </c>
      <c r="K12382" t="s">
        <v>27</v>
      </c>
    </row>
    <row r="12383" spans="1:11" x14ac:dyDescent="0.25">
      <c r="A12383">
        <v>2023</v>
      </c>
      <c r="B12383" t="s">
        <v>11</v>
      </c>
      <c r="C12383" t="s">
        <v>12</v>
      </c>
      <c r="D12383" t="s">
        <v>26</v>
      </c>
      <c r="E12383">
        <v>136000</v>
      </c>
      <c r="F12383" t="s">
        <v>14</v>
      </c>
      <c r="G12383">
        <v>136000</v>
      </c>
      <c r="H12383" t="s">
        <v>15</v>
      </c>
      <c r="I12383">
        <v>0</v>
      </c>
      <c r="J12383" t="s">
        <v>15</v>
      </c>
      <c r="K12383" t="s">
        <v>27</v>
      </c>
    </row>
    <row r="12384" spans="1:11" x14ac:dyDescent="0.25">
      <c r="A12384">
        <v>2023</v>
      </c>
      <c r="B12384" t="s">
        <v>23</v>
      </c>
      <c r="C12384" t="s">
        <v>12</v>
      </c>
      <c r="D12384" t="s">
        <v>66</v>
      </c>
      <c r="E12384">
        <v>329500</v>
      </c>
      <c r="F12384" t="s">
        <v>14</v>
      </c>
      <c r="G12384">
        <v>329500</v>
      </c>
      <c r="H12384" t="s">
        <v>15</v>
      </c>
      <c r="I12384">
        <v>0</v>
      </c>
      <c r="J12384" t="s">
        <v>15</v>
      </c>
      <c r="K12384" t="s">
        <v>16</v>
      </c>
    </row>
    <row r="12385" spans="1:11" x14ac:dyDescent="0.25">
      <c r="A12385">
        <v>2023</v>
      </c>
      <c r="B12385" t="s">
        <v>23</v>
      </c>
      <c r="C12385" t="s">
        <v>12</v>
      </c>
      <c r="D12385" t="s">
        <v>66</v>
      </c>
      <c r="E12385">
        <v>269600</v>
      </c>
      <c r="F12385" t="s">
        <v>14</v>
      </c>
      <c r="G12385">
        <v>269600</v>
      </c>
      <c r="H12385" t="s">
        <v>15</v>
      </c>
      <c r="I12385">
        <v>0</v>
      </c>
      <c r="J12385" t="s">
        <v>15</v>
      </c>
      <c r="K12385" t="s">
        <v>16</v>
      </c>
    </row>
    <row r="12386" spans="1:11" x14ac:dyDescent="0.25">
      <c r="A12386">
        <v>2023</v>
      </c>
      <c r="B12386" t="s">
        <v>11</v>
      </c>
      <c r="C12386" t="s">
        <v>12</v>
      </c>
      <c r="D12386" t="s">
        <v>29</v>
      </c>
      <c r="E12386">
        <v>250500</v>
      </c>
      <c r="F12386" t="s">
        <v>14</v>
      </c>
      <c r="G12386">
        <v>250500</v>
      </c>
      <c r="H12386" t="s">
        <v>15</v>
      </c>
      <c r="I12386">
        <v>0</v>
      </c>
      <c r="J12386" t="s">
        <v>15</v>
      </c>
      <c r="K12386" t="s">
        <v>16</v>
      </c>
    </row>
    <row r="12387" spans="1:11" x14ac:dyDescent="0.25">
      <c r="A12387">
        <v>2023</v>
      </c>
      <c r="B12387" t="s">
        <v>11</v>
      </c>
      <c r="C12387" t="s">
        <v>12</v>
      </c>
      <c r="D12387" t="s">
        <v>29</v>
      </c>
      <c r="E12387">
        <v>159500</v>
      </c>
      <c r="F12387" t="s">
        <v>14</v>
      </c>
      <c r="G12387">
        <v>159500</v>
      </c>
      <c r="H12387" t="s">
        <v>15</v>
      </c>
      <c r="I12387">
        <v>0</v>
      </c>
      <c r="J12387" t="s">
        <v>15</v>
      </c>
      <c r="K12387" t="s">
        <v>16</v>
      </c>
    </row>
    <row r="12388" spans="1:11" x14ac:dyDescent="0.25">
      <c r="A12388">
        <v>2023</v>
      </c>
      <c r="B12388" t="s">
        <v>21</v>
      </c>
      <c r="C12388" t="s">
        <v>12</v>
      </c>
      <c r="D12388" t="s">
        <v>22</v>
      </c>
      <c r="E12388">
        <v>115000</v>
      </c>
      <c r="F12388" t="s">
        <v>14</v>
      </c>
      <c r="G12388">
        <v>115000</v>
      </c>
      <c r="H12388" t="s">
        <v>15</v>
      </c>
      <c r="I12388">
        <v>0</v>
      </c>
      <c r="J12388" t="s">
        <v>15</v>
      </c>
      <c r="K12388" t="s">
        <v>16</v>
      </c>
    </row>
    <row r="12389" spans="1:11" x14ac:dyDescent="0.25">
      <c r="A12389">
        <v>2023</v>
      </c>
      <c r="B12389" t="s">
        <v>21</v>
      </c>
      <c r="C12389" t="s">
        <v>12</v>
      </c>
      <c r="D12389" t="s">
        <v>22</v>
      </c>
      <c r="E12389">
        <v>105000</v>
      </c>
      <c r="F12389" t="s">
        <v>14</v>
      </c>
      <c r="G12389">
        <v>105000</v>
      </c>
      <c r="H12389" t="s">
        <v>15</v>
      </c>
      <c r="I12389">
        <v>0</v>
      </c>
      <c r="J12389" t="s">
        <v>15</v>
      </c>
      <c r="K12389" t="s">
        <v>16</v>
      </c>
    </row>
    <row r="12390" spans="1:11" x14ac:dyDescent="0.25">
      <c r="A12390">
        <v>2023</v>
      </c>
      <c r="B12390" t="s">
        <v>11</v>
      </c>
      <c r="C12390" t="s">
        <v>12</v>
      </c>
      <c r="D12390" t="s">
        <v>31</v>
      </c>
      <c r="E12390">
        <v>250000</v>
      </c>
      <c r="F12390" t="s">
        <v>14</v>
      </c>
      <c r="G12390">
        <v>250000</v>
      </c>
      <c r="H12390" t="s">
        <v>15</v>
      </c>
      <c r="I12390">
        <v>0</v>
      </c>
      <c r="J12390" t="s">
        <v>15</v>
      </c>
      <c r="K12390" t="s">
        <v>16</v>
      </c>
    </row>
    <row r="12391" spans="1:11" x14ac:dyDescent="0.25">
      <c r="A12391">
        <v>2023</v>
      </c>
      <c r="B12391" t="s">
        <v>11</v>
      </c>
      <c r="C12391" t="s">
        <v>12</v>
      </c>
      <c r="D12391" t="s">
        <v>31</v>
      </c>
      <c r="E12391">
        <v>170000</v>
      </c>
      <c r="F12391" t="s">
        <v>14</v>
      </c>
      <c r="G12391">
        <v>170000</v>
      </c>
      <c r="H12391" t="s">
        <v>15</v>
      </c>
      <c r="I12391">
        <v>0</v>
      </c>
      <c r="J12391" t="s">
        <v>15</v>
      </c>
      <c r="K12391" t="s">
        <v>16</v>
      </c>
    </row>
    <row r="12392" spans="1:11" x14ac:dyDescent="0.25">
      <c r="A12392">
        <v>2023</v>
      </c>
      <c r="B12392" t="s">
        <v>11</v>
      </c>
      <c r="C12392" t="s">
        <v>12</v>
      </c>
      <c r="D12392" t="s">
        <v>31</v>
      </c>
      <c r="E12392">
        <v>198800</v>
      </c>
      <c r="F12392" t="s">
        <v>14</v>
      </c>
      <c r="G12392">
        <v>198800</v>
      </c>
      <c r="H12392" t="s">
        <v>15</v>
      </c>
      <c r="I12392">
        <v>0</v>
      </c>
      <c r="J12392" t="s">
        <v>15</v>
      </c>
      <c r="K12392" t="s">
        <v>16</v>
      </c>
    </row>
    <row r="12393" spans="1:11" x14ac:dyDescent="0.25">
      <c r="A12393">
        <v>2023</v>
      </c>
      <c r="B12393" t="s">
        <v>11</v>
      </c>
      <c r="C12393" t="s">
        <v>12</v>
      </c>
      <c r="D12393" t="s">
        <v>31</v>
      </c>
      <c r="E12393">
        <v>105200</v>
      </c>
      <c r="F12393" t="s">
        <v>14</v>
      </c>
      <c r="G12393">
        <v>105200</v>
      </c>
      <c r="H12393" t="s">
        <v>15</v>
      </c>
      <c r="I12393">
        <v>0</v>
      </c>
      <c r="J12393" t="s">
        <v>15</v>
      </c>
      <c r="K12393" t="s">
        <v>16</v>
      </c>
    </row>
    <row r="12394" spans="1:11" x14ac:dyDescent="0.25">
      <c r="A12394">
        <v>2023</v>
      </c>
      <c r="B12394" t="s">
        <v>21</v>
      </c>
      <c r="C12394" t="s">
        <v>12</v>
      </c>
      <c r="D12394" t="s">
        <v>22</v>
      </c>
      <c r="E12394">
        <v>94035</v>
      </c>
      <c r="F12394" t="s">
        <v>14</v>
      </c>
      <c r="G12394">
        <v>94035</v>
      </c>
      <c r="H12394" t="s">
        <v>15</v>
      </c>
      <c r="I12394">
        <v>100</v>
      </c>
      <c r="J12394" t="s">
        <v>15</v>
      </c>
      <c r="K12394" t="s">
        <v>16</v>
      </c>
    </row>
    <row r="12395" spans="1:11" x14ac:dyDescent="0.25">
      <c r="A12395">
        <v>2023</v>
      </c>
      <c r="B12395" t="s">
        <v>21</v>
      </c>
      <c r="C12395" t="s">
        <v>12</v>
      </c>
      <c r="D12395" t="s">
        <v>22</v>
      </c>
      <c r="E12395">
        <v>57920</v>
      </c>
      <c r="F12395" t="s">
        <v>14</v>
      </c>
      <c r="G12395">
        <v>57920</v>
      </c>
      <c r="H12395" t="s">
        <v>15</v>
      </c>
      <c r="I12395">
        <v>100</v>
      </c>
      <c r="J12395" t="s">
        <v>15</v>
      </c>
      <c r="K12395" t="s">
        <v>16</v>
      </c>
    </row>
    <row r="12396" spans="1:11" x14ac:dyDescent="0.25">
      <c r="A12396">
        <v>2023</v>
      </c>
      <c r="B12396" t="s">
        <v>11</v>
      </c>
      <c r="C12396" t="s">
        <v>12</v>
      </c>
      <c r="D12396" t="s">
        <v>26</v>
      </c>
      <c r="E12396">
        <v>222200</v>
      </c>
      <c r="F12396" t="s">
        <v>14</v>
      </c>
      <c r="G12396">
        <v>222200</v>
      </c>
      <c r="H12396" t="s">
        <v>15</v>
      </c>
      <c r="I12396">
        <v>0</v>
      </c>
      <c r="J12396" t="s">
        <v>15</v>
      </c>
      <c r="K12396" t="s">
        <v>27</v>
      </c>
    </row>
    <row r="12397" spans="1:11" x14ac:dyDescent="0.25">
      <c r="A12397">
        <v>2023</v>
      </c>
      <c r="B12397" t="s">
        <v>11</v>
      </c>
      <c r="C12397" t="s">
        <v>12</v>
      </c>
      <c r="D12397" t="s">
        <v>26</v>
      </c>
      <c r="E12397">
        <v>136000</v>
      </c>
      <c r="F12397" t="s">
        <v>14</v>
      </c>
      <c r="G12397">
        <v>136000</v>
      </c>
      <c r="H12397" t="s">
        <v>15</v>
      </c>
      <c r="I12397">
        <v>0</v>
      </c>
      <c r="J12397" t="s">
        <v>15</v>
      </c>
      <c r="K12397" t="s">
        <v>27</v>
      </c>
    </row>
    <row r="12398" spans="1:11" x14ac:dyDescent="0.25">
      <c r="A12398">
        <v>2023</v>
      </c>
      <c r="B12398" t="s">
        <v>11</v>
      </c>
      <c r="C12398" t="s">
        <v>12</v>
      </c>
      <c r="D12398" t="s">
        <v>22</v>
      </c>
      <c r="E12398">
        <v>113600</v>
      </c>
      <c r="F12398" t="s">
        <v>14</v>
      </c>
      <c r="G12398">
        <v>113600</v>
      </c>
      <c r="H12398" t="s">
        <v>15</v>
      </c>
      <c r="I12398">
        <v>0</v>
      </c>
      <c r="J12398" t="s">
        <v>15</v>
      </c>
      <c r="K12398" t="s">
        <v>16</v>
      </c>
    </row>
    <row r="12399" spans="1:11" x14ac:dyDescent="0.25">
      <c r="A12399">
        <v>2023</v>
      </c>
      <c r="B12399" t="s">
        <v>11</v>
      </c>
      <c r="C12399" t="s">
        <v>12</v>
      </c>
      <c r="D12399" t="s">
        <v>22</v>
      </c>
      <c r="E12399">
        <v>60000</v>
      </c>
      <c r="F12399" t="s">
        <v>14</v>
      </c>
      <c r="G12399">
        <v>60000</v>
      </c>
      <c r="H12399" t="s">
        <v>15</v>
      </c>
      <c r="I12399">
        <v>0</v>
      </c>
      <c r="J12399" t="s">
        <v>15</v>
      </c>
      <c r="K12399" t="s">
        <v>16</v>
      </c>
    </row>
    <row r="12400" spans="1:11" x14ac:dyDescent="0.25">
      <c r="A12400">
        <v>2023</v>
      </c>
      <c r="B12400" t="s">
        <v>11</v>
      </c>
      <c r="C12400" t="s">
        <v>12</v>
      </c>
      <c r="D12400" t="s">
        <v>17</v>
      </c>
      <c r="E12400">
        <v>150000</v>
      </c>
      <c r="F12400" t="s">
        <v>14</v>
      </c>
      <c r="G12400">
        <v>150000</v>
      </c>
      <c r="H12400" t="s">
        <v>15</v>
      </c>
      <c r="I12400">
        <v>100</v>
      </c>
      <c r="J12400" t="s">
        <v>15</v>
      </c>
      <c r="K12400" t="s">
        <v>16</v>
      </c>
    </row>
    <row r="12401" spans="1:11" x14ac:dyDescent="0.25">
      <c r="A12401">
        <v>2023</v>
      </c>
      <c r="B12401" t="s">
        <v>11</v>
      </c>
      <c r="C12401" t="s">
        <v>12</v>
      </c>
      <c r="D12401" t="s">
        <v>17</v>
      </c>
      <c r="E12401">
        <v>130000</v>
      </c>
      <c r="F12401" t="s">
        <v>14</v>
      </c>
      <c r="G12401">
        <v>130000</v>
      </c>
      <c r="H12401" t="s">
        <v>15</v>
      </c>
      <c r="I12401">
        <v>100</v>
      </c>
      <c r="J12401" t="s">
        <v>15</v>
      </c>
      <c r="K12401" t="s">
        <v>16</v>
      </c>
    </row>
    <row r="12402" spans="1:11" x14ac:dyDescent="0.25">
      <c r="A12402">
        <v>2023</v>
      </c>
      <c r="B12402" t="s">
        <v>11</v>
      </c>
      <c r="C12402" t="s">
        <v>12</v>
      </c>
      <c r="D12402" t="s">
        <v>25</v>
      </c>
      <c r="E12402">
        <v>256000</v>
      </c>
      <c r="F12402" t="s">
        <v>14</v>
      </c>
      <c r="G12402">
        <v>256000</v>
      </c>
      <c r="H12402" t="s">
        <v>15</v>
      </c>
      <c r="I12402">
        <v>100</v>
      </c>
      <c r="J12402" t="s">
        <v>15</v>
      </c>
      <c r="K12402" t="s">
        <v>16</v>
      </c>
    </row>
    <row r="12403" spans="1:11" x14ac:dyDescent="0.25">
      <c r="A12403">
        <v>2023</v>
      </c>
      <c r="B12403" t="s">
        <v>11</v>
      </c>
      <c r="C12403" t="s">
        <v>12</v>
      </c>
      <c r="D12403" t="s">
        <v>25</v>
      </c>
      <c r="E12403">
        <v>160000</v>
      </c>
      <c r="F12403" t="s">
        <v>14</v>
      </c>
      <c r="G12403">
        <v>160000</v>
      </c>
      <c r="H12403" t="s">
        <v>15</v>
      </c>
      <c r="I12403">
        <v>100</v>
      </c>
      <c r="J12403" t="s">
        <v>15</v>
      </c>
      <c r="K12403" t="s">
        <v>16</v>
      </c>
    </row>
    <row r="12404" spans="1:11" x14ac:dyDescent="0.25">
      <c r="A12404">
        <v>2023</v>
      </c>
      <c r="B12404" t="s">
        <v>11</v>
      </c>
      <c r="C12404" t="s">
        <v>12</v>
      </c>
      <c r="D12404" t="s">
        <v>17</v>
      </c>
      <c r="E12404">
        <v>180000</v>
      </c>
      <c r="F12404" t="s">
        <v>14</v>
      </c>
      <c r="G12404">
        <v>180000</v>
      </c>
      <c r="H12404" t="s">
        <v>15</v>
      </c>
      <c r="I12404">
        <v>100</v>
      </c>
      <c r="J12404" t="s">
        <v>15</v>
      </c>
      <c r="K12404" t="s">
        <v>16</v>
      </c>
    </row>
    <row r="12405" spans="1:11" x14ac:dyDescent="0.25">
      <c r="A12405">
        <v>2023</v>
      </c>
      <c r="B12405" t="s">
        <v>11</v>
      </c>
      <c r="C12405" t="s">
        <v>12</v>
      </c>
      <c r="D12405" t="s">
        <v>17</v>
      </c>
      <c r="E12405">
        <v>165000</v>
      </c>
      <c r="F12405" t="s">
        <v>14</v>
      </c>
      <c r="G12405">
        <v>165000</v>
      </c>
      <c r="H12405" t="s">
        <v>15</v>
      </c>
      <c r="I12405">
        <v>100</v>
      </c>
      <c r="J12405" t="s">
        <v>15</v>
      </c>
      <c r="K12405" t="s">
        <v>16</v>
      </c>
    </row>
    <row r="12406" spans="1:11" x14ac:dyDescent="0.25">
      <c r="A12406">
        <v>2023</v>
      </c>
      <c r="B12406" t="s">
        <v>11</v>
      </c>
      <c r="C12406" t="s">
        <v>12</v>
      </c>
      <c r="D12406" t="s">
        <v>22</v>
      </c>
      <c r="E12406">
        <v>116000</v>
      </c>
      <c r="F12406" t="s">
        <v>14</v>
      </c>
      <c r="G12406">
        <v>116000</v>
      </c>
      <c r="H12406" t="s">
        <v>15</v>
      </c>
      <c r="I12406">
        <v>100</v>
      </c>
      <c r="J12406" t="s">
        <v>15</v>
      </c>
      <c r="K12406" t="s">
        <v>16</v>
      </c>
    </row>
    <row r="12407" spans="1:11" x14ac:dyDescent="0.25">
      <c r="A12407">
        <v>2023</v>
      </c>
      <c r="B12407" t="s">
        <v>11</v>
      </c>
      <c r="C12407" t="s">
        <v>12</v>
      </c>
      <c r="D12407" t="s">
        <v>22</v>
      </c>
      <c r="E12407">
        <v>78000</v>
      </c>
      <c r="F12407" t="s">
        <v>14</v>
      </c>
      <c r="G12407">
        <v>78000</v>
      </c>
      <c r="H12407" t="s">
        <v>15</v>
      </c>
      <c r="I12407">
        <v>100</v>
      </c>
      <c r="J12407" t="s">
        <v>15</v>
      </c>
      <c r="K12407" t="s">
        <v>16</v>
      </c>
    </row>
    <row r="12408" spans="1:11" x14ac:dyDescent="0.25">
      <c r="A12408">
        <v>2023</v>
      </c>
      <c r="B12408" t="s">
        <v>11</v>
      </c>
      <c r="C12408" t="s">
        <v>12</v>
      </c>
      <c r="D12408" t="s">
        <v>162</v>
      </c>
      <c r="E12408">
        <v>245000</v>
      </c>
      <c r="F12408" t="s">
        <v>14</v>
      </c>
      <c r="G12408">
        <v>245000</v>
      </c>
      <c r="H12408" t="s">
        <v>38</v>
      </c>
      <c r="I12408">
        <v>0</v>
      </c>
      <c r="J12408" t="s">
        <v>38</v>
      </c>
      <c r="K12408" t="s">
        <v>16</v>
      </c>
    </row>
    <row r="12409" spans="1:11" x14ac:dyDescent="0.25">
      <c r="A12409">
        <v>2023</v>
      </c>
      <c r="B12409" t="s">
        <v>11</v>
      </c>
      <c r="C12409" t="s">
        <v>12</v>
      </c>
      <c r="D12409" t="s">
        <v>162</v>
      </c>
      <c r="E12409">
        <v>210000</v>
      </c>
      <c r="F12409" t="s">
        <v>14</v>
      </c>
      <c r="G12409">
        <v>210000</v>
      </c>
      <c r="H12409" t="s">
        <v>38</v>
      </c>
      <c r="I12409">
        <v>0</v>
      </c>
      <c r="J12409" t="s">
        <v>38</v>
      </c>
      <c r="K12409" t="s">
        <v>16</v>
      </c>
    </row>
    <row r="12410" spans="1:11" x14ac:dyDescent="0.25">
      <c r="A12410">
        <v>2023</v>
      </c>
      <c r="B12410" t="s">
        <v>11</v>
      </c>
      <c r="C12410" t="s">
        <v>12</v>
      </c>
      <c r="D12410" t="s">
        <v>22</v>
      </c>
      <c r="E12410">
        <v>115934</v>
      </c>
      <c r="F12410" t="s">
        <v>14</v>
      </c>
      <c r="G12410">
        <v>115934</v>
      </c>
      <c r="H12410" t="s">
        <v>15</v>
      </c>
      <c r="I12410">
        <v>100</v>
      </c>
      <c r="J12410" t="s">
        <v>15</v>
      </c>
      <c r="K12410" t="s">
        <v>16</v>
      </c>
    </row>
    <row r="12411" spans="1:11" x14ac:dyDescent="0.25">
      <c r="A12411">
        <v>2023</v>
      </c>
      <c r="B12411" t="s">
        <v>11</v>
      </c>
      <c r="C12411" t="s">
        <v>12</v>
      </c>
      <c r="D12411" t="s">
        <v>22</v>
      </c>
      <c r="E12411">
        <v>81666</v>
      </c>
      <c r="F12411" t="s">
        <v>14</v>
      </c>
      <c r="G12411">
        <v>81666</v>
      </c>
      <c r="H12411" t="s">
        <v>15</v>
      </c>
      <c r="I12411">
        <v>100</v>
      </c>
      <c r="J12411" t="s">
        <v>15</v>
      </c>
      <c r="K12411" t="s">
        <v>16</v>
      </c>
    </row>
    <row r="12412" spans="1:11" x14ac:dyDescent="0.25">
      <c r="A12412">
        <v>2023</v>
      </c>
      <c r="B12412" t="s">
        <v>11</v>
      </c>
      <c r="C12412" t="s">
        <v>12</v>
      </c>
      <c r="D12412" t="s">
        <v>18</v>
      </c>
      <c r="E12412">
        <v>283200</v>
      </c>
      <c r="F12412" t="s">
        <v>14</v>
      </c>
      <c r="G12412">
        <v>283200</v>
      </c>
      <c r="H12412" t="s">
        <v>15</v>
      </c>
      <c r="I12412">
        <v>0</v>
      </c>
      <c r="J12412" t="s">
        <v>15</v>
      </c>
      <c r="K12412" t="s">
        <v>16</v>
      </c>
    </row>
    <row r="12413" spans="1:11" x14ac:dyDescent="0.25">
      <c r="A12413">
        <v>2023</v>
      </c>
      <c r="B12413" t="s">
        <v>11</v>
      </c>
      <c r="C12413" t="s">
        <v>12</v>
      </c>
      <c r="D12413" t="s">
        <v>18</v>
      </c>
      <c r="E12413">
        <v>188800</v>
      </c>
      <c r="F12413" t="s">
        <v>14</v>
      </c>
      <c r="G12413">
        <v>188800</v>
      </c>
      <c r="H12413" t="s">
        <v>15</v>
      </c>
      <c r="I12413">
        <v>0</v>
      </c>
      <c r="J12413" t="s">
        <v>15</v>
      </c>
      <c r="K12413" t="s">
        <v>16</v>
      </c>
    </row>
    <row r="12414" spans="1:11" x14ac:dyDescent="0.25">
      <c r="A12414">
        <v>2023</v>
      </c>
      <c r="B12414" t="s">
        <v>11</v>
      </c>
      <c r="C12414" t="s">
        <v>12</v>
      </c>
      <c r="D12414" t="s">
        <v>31</v>
      </c>
      <c r="E12414">
        <v>220000</v>
      </c>
      <c r="F12414" t="s">
        <v>14</v>
      </c>
      <c r="G12414">
        <v>220000</v>
      </c>
      <c r="H12414" t="s">
        <v>15</v>
      </c>
      <c r="I12414">
        <v>0</v>
      </c>
      <c r="J12414" t="s">
        <v>15</v>
      </c>
      <c r="K12414" t="s">
        <v>16</v>
      </c>
    </row>
    <row r="12415" spans="1:11" x14ac:dyDescent="0.25">
      <c r="A12415">
        <v>2023</v>
      </c>
      <c r="B12415" t="s">
        <v>11</v>
      </c>
      <c r="C12415" t="s">
        <v>12</v>
      </c>
      <c r="D12415" t="s">
        <v>31</v>
      </c>
      <c r="E12415">
        <v>150000</v>
      </c>
      <c r="F12415" t="s">
        <v>14</v>
      </c>
      <c r="G12415">
        <v>150000</v>
      </c>
      <c r="H12415" t="s">
        <v>15</v>
      </c>
      <c r="I12415">
        <v>0</v>
      </c>
      <c r="J12415" t="s">
        <v>15</v>
      </c>
      <c r="K12415" t="s">
        <v>16</v>
      </c>
    </row>
    <row r="12416" spans="1:11" x14ac:dyDescent="0.25">
      <c r="A12416">
        <v>2023</v>
      </c>
      <c r="B12416" t="s">
        <v>11</v>
      </c>
      <c r="C12416" t="s">
        <v>12</v>
      </c>
      <c r="D12416" t="s">
        <v>26</v>
      </c>
      <c r="E12416">
        <v>192000</v>
      </c>
      <c r="F12416" t="s">
        <v>14</v>
      </c>
      <c r="G12416">
        <v>192000</v>
      </c>
      <c r="H12416" t="s">
        <v>15</v>
      </c>
      <c r="I12416">
        <v>100</v>
      </c>
      <c r="J12416" t="s">
        <v>15</v>
      </c>
      <c r="K12416" t="s">
        <v>16</v>
      </c>
    </row>
    <row r="12417" spans="1:11" x14ac:dyDescent="0.25">
      <c r="A12417">
        <v>2023</v>
      </c>
      <c r="B12417" t="s">
        <v>11</v>
      </c>
      <c r="C12417" t="s">
        <v>12</v>
      </c>
      <c r="D12417" t="s">
        <v>26</v>
      </c>
      <c r="E12417">
        <v>164000</v>
      </c>
      <c r="F12417" t="s">
        <v>14</v>
      </c>
      <c r="G12417">
        <v>164000</v>
      </c>
      <c r="H12417" t="s">
        <v>15</v>
      </c>
      <c r="I12417">
        <v>100</v>
      </c>
      <c r="J12417" t="s">
        <v>15</v>
      </c>
      <c r="K12417" t="s">
        <v>16</v>
      </c>
    </row>
    <row r="12418" spans="1:11" x14ac:dyDescent="0.25">
      <c r="A12418">
        <v>2023</v>
      </c>
      <c r="B12418" t="s">
        <v>19</v>
      </c>
      <c r="C12418" t="s">
        <v>86</v>
      </c>
      <c r="D12418" t="s">
        <v>183</v>
      </c>
      <c r="E12418">
        <v>36000</v>
      </c>
      <c r="F12418" t="s">
        <v>14</v>
      </c>
      <c r="G12418">
        <v>36000</v>
      </c>
      <c r="H12418" t="s">
        <v>217</v>
      </c>
      <c r="I12418">
        <v>0</v>
      </c>
      <c r="J12418" t="s">
        <v>217</v>
      </c>
      <c r="K12418" t="s">
        <v>33</v>
      </c>
    </row>
    <row r="12419" spans="1:11" x14ac:dyDescent="0.25">
      <c r="A12419">
        <v>2023</v>
      </c>
      <c r="B12419" t="s">
        <v>19</v>
      </c>
      <c r="C12419" t="s">
        <v>12</v>
      </c>
      <c r="D12419" t="s">
        <v>24</v>
      </c>
      <c r="E12419">
        <v>2700000</v>
      </c>
      <c r="F12419" t="s">
        <v>88</v>
      </c>
      <c r="G12419">
        <v>32834</v>
      </c>
      <c r="H12419" t="s">
        <v>89</v>
      </c>
      <c r="I12419">
        <v>100</v>
      </c>
      <c r="J12419" t="s">
        <v>89</v>
      </c>
      <c r="K12419" t="s">
        <v>16</v>
      </c>
    </row>
    <row r="12420" spans="1:11" x14ac:dyDescent="0.25">
      <c r="A12420">
        <v>2023</v>
      </c>
      <c r="B12420" t="s">
        <v>11</v>
      </c>
      <c r="C12420" t="s">
        <v>12</v>
      </c>
      <c r="D12420" t="s">
        <v>31</v>
      </c>
      <c r="E12420">
        <v>205640</v>
      </c>
      <c r="F12420" t="s">
        <v>14</v>
      </c>
      <c r="G12420">
        <v>205640</v>
      </c>
      <c r="H12420" t="s">
        <v>15</v>
      </c>
      <c r="I12420">
        <v>0</v>
      </c>
      <c r="J12420" t="s">
        <v>15</v>
      </c>
      <c r="K12420" t="s">
        <v>16</v>
      </c>
    </row>
    <row r="12421" spans="1:11" x14ac:dyDescent="0.25">
      <c r="A12421">
        <v>2023</v>
      </c>
      <c r="B12421" t="s">
        <v>11</v>
      </c>
      <c r="C12421" t="s">
        <v>12</v>
      </c>
      <c r="D12421" t="s">
        <v>31</v>
      </c>
      <c r="E12421">
        <v>142600</v>
      </c>
      <c r="F12421" t="s">
        <v>14</v>
      </c>
      <c r="G12421">
        <v>142600</v>
      </c>
      <c r="H12421" t="s">
        <v>15</v>
      </c>
      <c r="I12421">
        <v>0</v>
      </c>
      <c r="J12421" t="s">
        <v>15</v>
      </c>
      <c r="K12421" t="s">
        <v>16</v>
      </c>
    </row>
    <row r="12422" spans="1:11" x14ac:dyDescent="0.25">
      <c r="A12422">
        <v>2023</v>
      </c>
      <c r="B12422" t="s">
        <v>11</v>
      </c>
      <c r="C12422" t="s">
        <v>12</v>
      </c>
      <c r="D12422" t="s">
        <v>17</v>
      </c>
      <c r="E12422">
        <v>193200</v>
      </c>
      <c r="F12422" t="s">
        <v>14</v>
      </c>
      <c r="G12422">
        <v>193200</v>
      </c>
      <c r="H12422" t="s">
        <v>15</v>
      </c>
      <c r="I12422">
        <v>100</v>
      </c>
      <c r="J12422" t="s">
        <v>15</v>
      </c>
      <c r="K12422" t="s">
        <v>16</v>
      </c>
    </row>
    <row r="12423" spans="1:11" x14ac:dyDescent="0.25">
      <c r="A12423">
        <v>2023</v>
      </c>
      <c r="B12423" t="s">
        <v>11</v>
      </c>
      <c r="C12423" t="s">
        <v>12</v>
      </c>
      <c r="D12423" t="s">
        <v>17</v>
      </c>
      <c r="E12423">
        <v>156400</v>
      </c>
      <c r="F12423" t="s">
        <v>14</v>
      </c>
      <c r="G12423">
        <v>156400</v>
      </c>
      <c r="H12423" t="s">
        <v>15</v>
      </c>
      <c r="I12423">
        <v>100</v>
      </c>
      <c r="J12423" t="s">
        <v>15</v>
      </c>
      <c r="K12423" t="s">
        <v>16</v>
      </c>
    </row>
    <row r="12424" spans="1:11" x14ac:dyDescent="0.25">
      <c r="A12424">
        <v>2023</v>
      </c>
      <c r="B12424" t="s">
        <v>11</v>
      </c>
      <c r="C12424" t="s">
        <v>12</v>
      </c>
      <c r="D12424" t="s">
        <v>18</v>
      </c>
      <c r="E12424">
        <v>196000</v>
      </c>
      <c r="F12424" t="s">
        <v>14</v>
      </c>
      <c r="G12424">
        <v>196000</v>
      </c>
      <c r="H12424" t="s">
        <v>15</v>
      </c>
      <c r="I12424">
        <v>0</v>
      </c>
      <c r="J12424" t="s">
        <v>15</v>
      </c>
      <c r="K12424" t="s">
        <v>16</v>
      </c>
    </row>
    <row r="12425" spans="1:11" x14ac:dyDescent="0.25">
      <c r="A12425">
        <v>2023</v>
      </c>
      <c r="B12425" t="s">
        <v>11</v>
      </c>
      <c r="C12425" t="s">
        <v>12</v>
      </c>
      <c r="D12425" t="s">
        <v>18</v>
      </c>
      <c r="E12425">
        <v>121000</v>
      </c>
      <c r="F12425" t="s">
        <v>14</v>
      </c>
      <c r="G12425">
        <v>121000</v>
      </c>
      <c r="H12425" t="s">
        <v>15</v>
      </c>
      <c r="I12425">
        <v>0</v>
      </c>
      <c r="J12425" t="s">
        <v>15</v>
      </c>
      <c r="K12425" t="s">
        <v>16</v>
      </c>
    </row>
    <row r="12426" spans="1:11" x14ac:dyDescent="0.25">
      <c r="A12426">
        <v>2023</v>
      </c>
      <c r="B12426" t="s">
        <v>11</v>
      </c>
      <c r="C12426" t="s">
        <v>12</v>
      </c>
      <c r="D12426" t="s">
        <v>17</v>
      </c>
      <c r="E12426">
        <v>72000</v>
      </c>
      <c r="F12426" t="s">
        <v>14</v>
      </c>
      <c r="G12426">
        <v>72000</v>
      </c>
      <c r="H12426" t="s">
        <v>70</v>
      </c>
      <c r="I12426">
        <v>100</v>
      </c>
      <c r="J12426" t="s">
        <v>70</v>
      </c>
      <c r="K12426" t="s">
        <v>16</v>
      </c>
    </row>
    <row r="12427" spans="1:11" x14ac:dyDescent="0.25">
      <c r="A12427">
        <v>2023</v>
      </c>
      <c r="B12427" t="s">
        <v>11</v>
      </c>
      <c r="C12427" t="s">
        <v>12</v>
      </c>
      <c r="D12427" t="s">
        <v>17</v>
      </c>
      <c r="E12427">
        <v>48000</v>
      </c>
      <c r="F12427" t="s">
        <v>14</v>
      </c>
      <c r="G12427">
        <v>48000</v>
      </c>
      <c r="H12427" t="s">
        <v>70</v>
      </c>
      <c r="I12427">
        <v>100</v>
      </c>
      <c r="J12427" t="s">
        <v>70</v>
      </c>
      <c r="K12427" t="s">
        <v>16</v>
      </c>
    </row>
    <row r="12428" spans="1:11" x14ac:dyDescent="0.25">
      <c r="A12428">
        <v>2023</v>
      </c>
      <c r="B12428" t="s">
        <v>11</v>
      </c>
      <c r="C12428" t="s">
        <v>12</v>
      </c>
      <c r="D12428" t="s">
        <v>17</v>
      </c>
      <c r="E12428">
        <v>165000</v>
      </c>
      <c r="F12428" t="s">
        <v>14</v>
      </c>
      <c r="G12428">
        <v>165000</v>
      </c>
      <c r="H12428" t="s">
        <v>15</v>
      </c>
      <c r="I12428">
        <v>0</v>
      </c>
      <c r="J12428" t="s">
        <v>15</v>
      </c>
      <c r="K12428" t="s">
        <v>16</v>
      </c>
    </row>
    <row r="12429" spans="1:11" x14ac:dyDescent="0.25">
      <c r="A12429">
        <v>2023</v>
      </c>
      <c r="B12429" t="s">
        <v>11</v>
      </c>
      <c r="C12429" t="s">
        <v>12</v>
      </c>
      <c r="D12429" t="s">
        <v>17</v>
      </c>
      <c r="E12429">
        <v>132300</v>
      </c>
      <c r="F12429" t="s">
        <v>14</v>
      </c>
      <c r="G12429">
        <v>132300</v>
      </c>
      <c r="H12429" t="s">
        <v>15</v>
      </c>
      <c r="I12429">
        <v>0</v>
      </c>
      <c r="J12429" t="s">
        <v>15</v>
      </c>
      <c r="K12429" t="s">
        <v>16</v>
      </c>
    </row>
    <row r="12430" spans="1:11" x14ac:dyDescent="0.25">
      <c r="A12430">
        <v>2023</v>
      </c>
      <c r="B12430" t="s">
        <v>11</v>
      </c>
      <c r="C12430" t="s">
        <v>12</v>
      </c>
      <c r="D12430" t="s">
        <v>25</v>
      </c>
      <c r="E12430">
        <v>244000</v>
      </c>
      <c r="F12430" t="s">
        <v>14</v>
      </c>
      <c r="G12430">
        <v>244000</v>
      </c>
      <c r="H12430" t="s">
        <v>40</v>
      </c>
      <c r="I12430">
        <v>0</v>
      </c>
      <c r="J12430" t="s">
        <v>40</v>
      </c>
      <c r="K12430" t="s">
        <v>16</v>
      </c>
    </row>
    <row r="12431" spans="1:11" x14ac:dyDescent="0.25">
      <c r="A12431">
        <v>2023</v>
      </c>
      <c r="B12431" t="s">
        <v>11</v>
      </c>
      <c r="C12431" t="s">
        <v>12</v>
      </c>
      <c r="D12431" t="s">
        <v>25</v>
      </c>
      <c r="E12431">
        <v>197000</v>
      </c>
      <c r="F12431" t="s">
        <v>14</v>
      </c>
      <c r="G12431">
        <v>197000</v>
      </c>
      <c r="H12431" t="s">
        <v>40</v>
      </c>
      <c r="I12431">
        <v>0</v>
      </c>
      <c r="J12431" t="s">
        <v>40</v>
      </c>
      <c r="K12431" t="s">
        <v>16</v>
      </c>
    </row>
    <row r="12432" spans="1:11" x14ac:dyDescent="0.25">
      <c r="A12432">
        <v>2023</v>
      </c>
      <c r="B12432" t="s">
        <v>11</v>
      </c>
      <c r="C12432" t="s">
        <v>12</v>
      </c>
      <c r="D12432" t="s">
        <v>35</v>
      </c>
      <c r="E12432">
        <v>328000</v>
      </c>
      <c r="F12432" t="s">
        <v>14</v>
      </c>
      <c r="G12432">
        <v>328000</v>
      </c>
      <c r="H12432" t="s">
        <v>15</v>
      </c>
      <c r="I12432">
        <v>0</v>
      </c>
      <c r="J12432" t="s">
        <v>15</v>
      </c>
      <c r="K12432" t="s">
        <v>16</v>
      </c>
    </row>
    <row r="12433" spans="1:11" x14ac:dyDescent="0.25">
      <c r="A12433">
        <v>2023</v>
      </c>
      <c r="B12433" t="s">
        <v>11</v>
      </c>
      <c r="C12433" t="s">
        <v>12</v>
      </c>
      <c r="D12433" t="s">
        <v>35</v>
      </c>
      <c r="E12433">
        <v>211000</v>
      </c>
      <c r="F12433" t="s">
        <v>14</v>
      </c>
      <c r="G12433">
        <v>211000</v>
      </c>
      <c r="H12433" t="s">
        <v>15</v>
      </c>
      <c r="I12433">
        <v>0</v>
      </c>
      <c r="J12433" t="s">
        <v>15</v>
      </c>
      <c r="K12433" t="s">
        <v>16</v>
      </c>
    </row>
    <row r="12434" spans="1:11" x14ac:dyDescent="0.25">
      <c r="A12434">
        <v>2023</v>
      </c>
      <c r="B12434" t="s">
        <v>11</v>
      </c>
      <c r="C12434" t="s">
        <v>12</v>
      </c>
      <c r="D12434" t="s">
        <v>25</v>
      </c>
      <c r="E12434">
        <v>237000</v>
      </c>
      <c r="F12434" t="s">
        <v>14</v>
      </c>
      <c r="G12434">
        <v>237000</v>
      </c>
      <c r="H12434" t="s">
        <v>15</v>
      </c>
      <c r="I12434">
        <v>100</v>
      </c>
      <c r="J12434" t="s">
        <v>15</v>
      </c>
      <c r="K12434" t="s">
        <v>16</v>
      </c>
    </row>
    <row r="12435" spans="1:11" x14ac:dyDescent="0.25">
      <c r="A12435">
        <v>2023</v>
      </c>
      <c r="B12435" t="s">
        <v>11</v>
      </c>
      <c r="C12435" t="s">
        <v>12</v>
      </c>
      <c r="D12435" t="s">
        <v>25</v>
      </c>
      <c r="E12435">
        <v>201450</v>
      </c>
      <c r="F12435" t="s">
        <v>14</v>
      </c>
      <c r="G12435">
        <v>201450</v>
      </c>
      <c r="H12435" t="s">
        <v>15</v>
      </c>
      <c r="I12435">
        <v>100</v>
      </c>
      <c r="J12435" t="s">
        <v>15</v>
      </c>
      <c r="K12435" t="s">
        <v>16</v>
      </c>
    </row>
    <row r="12436" spans="1:11" x14ac:dyDescent="0.25">
      <c r="A12436">
        <v>2023</v>
      </c>
      <c r="B12436" t="s">
        <v>11</v>
      </c>
      <c r="C12436" t="s">
        <v>12</v>
      </c>
      <c r="D12436" t="s">
        <v>20</v>
      </c>
      <c r="E12436">
        <v>229000</v>
      </c>
      <c r="F12436" t="s">
        <v>14</v>
      </c>
      <c r="G12436">
        <v>229000</v>
      </c>
      <c r="H12436" t="s">
        <v>15</v>
      </c>
      <c r="I12436">
        <v>0</v>
      </c>
      <c r="J12436" t="s">
        <v>15</v>
      </c>
      <c r="K12436" t="s">
        <v>16</v>
      </c>
    </row>
    <row r="12437" spans="1:11" x14ac:dyDescent="0.25">
      <c r="A12437">
        <v>2023</v>
      </c>
      <c r="B12437" t="s">
        <v>11</v>
      </c>
      <c r="C12437" t="s">
        <v>12</v>
      </c>
      <c r="D12437" t="s">
        <v>20</v>
      </c>
      <c r="E12437">
        <v>206000</v>
      </c>
      <c r="F12437" t="s">
        <v>14</v>
      </c>
      <c r="G12437">
        <v>206000</v>
      </c>
      <c r="H12437" t="s">
        <v>15</v>
      </c>
      <c r="I12437">
        <v>0</v>
      </c>
      <c r="J12437" t="s">
        <v>15</v>
      </c>
      <c r="K12437" t="s">
        <v>16</v>
      </c>
    </row>
    <row r="12438" spans="1:11" x14ac:dyDescent="0.25">
      <c r="A12438">
        <v>2023</v>
      </c>
      <c r="B12438" t="s">
        <v>11</v>
      </c>
      <c r="C12438" t="s">
        <v>12</v>
      </c>
      <c r="D12438" t="s">
        <v>25</v>
      </c>
      <c r="E12438">
        <v>231000</v>
      </c>
      <c r="F12438" t="s">
        <v>14</v>
      </c>
      <c r="G12438">
        <v>231000</v>
      </c>
      <c r="H12438" t="s">
        <v>15</v>
      </c>
      <c r="I12438">
        <v>100</v>
      </c>
      <c r="J12438" t="s">
        <v>15</v>
      </c>
      <c r="K12438" t="s">
        <v>16</v>
      </c>
    </row>
    <row r="12439" spans="1:11" x14ac:dyDescent="0.25">
      <c r="A12439">
        <v>2023</v>
      </c>
      <c r="B12439" t="s">
        <v>11</v>
      </c>
      <c r="C12439" t="s">
        <v>12</v>
      </c>
      <c r="D12439" t="s">
        <v>25</v>
      </c>
      <c r="E12439">
        <v>134000</v>
      </c>
      <c r="F12439" t="s">
        <v>14</v>
      </c>
      <c r="G12439">
        <v>134000</v>
      </c>
      <c r="H12439" t="s">
        <v>15</v>
      </c>
      <c r="I12439">
        <v>100</v>
      </c>
      <c r="J12439" t="s">
        <v>15</v>
      </c>
      <c r="K12439" t="s">
        <v>16</v>
      </c>
    </row>
    <row r="12440" spans="1:11" x14ac:dyDescent="0.25">
      <c r="A12440">
        <v>2023</v>
      </c>
      <c r="B12440" t="s">
        <v>11</v>
      </c>
      <c r="C12440" t="s">
        <v>12</v>
      </c>
      <c r="D12440" t="s">
        <v>20</v>
      </c>
      <c r="E12440">
        <v>183750</v>
      </c>
      <c r="F12440" t="s">
        <v>14</v>
      </c>
      <c r="G12440">
        <v>183750</v>
      </c>
      <c r="H12440" t="s">
        <v>15</v>
      </c>
      <c r="I12440">
        <v>0</v>
      </c>
      <c r="J12440" t="s">
        <v>15</v>
      </c>
      <c r="K12440" t="s">
        <v>16</v>
      </c>
    </row>
    <row r="12441" spans="1:11" x14ac:dyDescent="0.25">
      <c r="A12441">
        <v>2023</v>
      </c>
      <c r="B12441" t="s">
        <v>11</v>
      </c>
      <c r="C12441" t="s">
        <v>12</v>
      </c>
      <c r="D12441" t="s">
        <v>20</v>
      </c>
      <c r="E12441">
        <v>165400</v>
      </c>
      <c r="F12441" t="s">
        <v>14</v>
      </c>
      <c r="G12441">
        <v>165400</v>
      </c>
      <c r="H12441" t="s">
        <v>15</v>
      </c>
      <c r="I12441">
        <v>0</v>
      </c>
      <c r="J12441" t="s">
        <v>15</v>
      </c>
      <c r="K12441" t="s">
        <v>16</v>
      </c>
    </row>
    <row r="12442" spans="1:11" x14ac:dyDescent="0.25">
      <c r="A12442">
        <v>2023</v>
      </c>
      <c r="B12442" t="s">
        <v>19</v>
      </c>
      <c r="C12442" t="s">
        <v>12</v>
      </c>
      <c r="D12442" t="s">
        <v>17</v>
      </c>
      <c r="E12442">
        <v>175000</v>
      </c>
      <c r="F12442" t="s">
        <v>14</v>
      </c>
      <c r="G12442">
        <v>175000</v>
      </c>
      <c r="H12442" t="s">
        <v>15</v>
      </c>
      <c r="I12442">
        <v>0</v>
      </c>
      <c r="J12442" t="s">
        <v>15</v>
      </c>
      <c r="K12442" t="s">
        <v>16</v>
      </c>
    </row>
    <row r="12443" spans="1:11" x14ac:dyDescent="0.25">
      <c r="A12443">
        <v>2023</v>
      </c>
      <c r="B12443" t="s">
        <v>19</v>
      </c>
      <c r="C12443" t="s">
        <v>12</v>
      </c>
      <c r="D12443" t="s">
        <v>17</v>
      </c>
      <c r="E12443">
        <v>125000</v>
      </c>
      <c r="F12443" t="s">
        <v>14</v>
      </c>
      <c r="G12443">
        <v>125000</v>
      </c>
      <c r="H12443" t="s">
        <v>15</v>
      </c>
      <c r="I12443">
        <v>0</v>
      </c>
      <c r="J12443" t="s">
        <v>15</v>
      </c>
      <c r="K12443" t="s">
        <v>16</v>
      </c>
    </row>
    <row r="12444" spans="1:11" x14ac:dyDescent="0.25">
      <c r="A12444">
        <v>2023</v>
      </c>
      <c r="B12444" t="s">
        <v>11</v>
      </c>
      <c r="C12444" t="s">
        <v>12</v>
      </c>
      <c r="D12444" t="s">
        <v>61</v>
      </c>
      <c r="E12444">
        <v>152900</v>
      </c>
      <c r="F12444" t="s">
        <v>14</v>
      </c>
      <c r="G12444">
        <v>152900</v>
      </c>
      <c r="H12444" t="s">
        <v>38</v>
      </c>
      <c r="I12444">
        <v>100</v>
      </c>
      <c r="J12444" t="s">
        <v>38</v>
      </c>
      <c r="K12444" t="s">
        <v>16</v>
      </c>
    </row>
    <row r="12445" spans="1:11" x14ac:dyDescent="0.25">
      <c r="A12445">
        <v>2023</v>
      </c>
      <c r="B12445" t="s">
        <v>11</v>
      </c>
      <c r="C12445" t="s">
        <v>12</v>
      </c>
      <c r="D12445" t="s">
        <v>61</v>
      </c>
      <c r="E12445">
        <v>117700</v>
      </c>
      <c r="F12445" t="s">
        <v>14</v>
      </c>
      <c r="G12445">
        <v>117700</v>
      </c>
      <c r="H12445" t="s">
        <v>38</v>
      </c>
      <c r="I12445">
        <v>100</v>
      </c>
      <c r="J12445" t="s">
        <v>38</v>
      </c>
      <c r="K12445" t="s">
        <v>16</v>
      </c>
    </row>
    <row r="12446" spans="1:11" x14ac:dyDescent="0.25">
      <c r="A12446">
        <v>2023</v>
      </c>
      <c r="B12446" t="s">
        <v>11</v>
      </c>
      <c r="C12446" t="s">
        <v>12</v>
      </c>
      <c r="D12446" t="s">
        <v>25</v>
      </c>
      <c r="E12446">
        <v>285800</v>
      </c>
      <c r="F12446" t="s">
        <v>14</v>
      </c>
      <c r="G12446">
        <v>285800</v>
      </c>
      <c r="H12446" t="s">
        <v>15</v>
      </c>
      <c r="I12446">
        <v>0</v>
      </c>
      <c r="J12446" t="s">
        <v>15</v>
      </c>
      <c r="K12446" t="s">
        <v>16</v>
      </c>
    </row>
    <row r="12447" spans="1:11" x14ac:dyDescent="0.25">
      <c r="A12447">
        <v>2023</v>
      </c>
      <c r="B12447" t="s">
        <v>11</v>
      </c>
      <c r="C12447" t="s">
        <v>12</v>
      </c>
      <c r="D12447" t="s">
        <v>25</v>
      </c>
      <c r="E12447">
        <v>154600</v>
      </c>
      <c r="F12447" t="s">
        <v>14</v>
      </c>
      <c r="G12447">
        <v>154600</v>
      </c>
      <c r="H12447" t="s">
        <v>15</v>
      </c>
      <c r="I12447">
        <v>0</v>
      </c>
      <c r="J12447" t="s">
        <v>15</v>
      </c>
      <c r="K12447" t="s">
        <v>16</v>
      </c>
    </row>
    <row r="12448" spans="1:11" x14ac:dyDescent="0.25">
      <c r="A12448">
        <v>2023</v>
      </c>
      <c r="B12448" t="s">
        <v>11</v>
      </c>
      <c r="C12448" t="s">
        <v>12</v>
      </c>
      <c r="D12448" t="s">
        <v>211</v>
      </c>
      <c r="E12448">
        <v>289120</v>
      </c>
      <c r="F12448" t="s">
        <v>14</v>
      </c>
      <c r="G12448">
        <v>289120</v>
      </c>
      <c r="H12448" t="s">
        <v>15</v>
      </c>
      <c r="I12448">
        <v>0</v>
      </c>
      <c r="J12448" t="s">
        <v>15</v>
      </c>
      <c r="K12448" t="s">
        <v>16</v>
      </c>
    </row>
    <row r="12449" spans="1:11" x14ac:dyDescent="0.25">
      <c r="A12449">
        <v>2023</v>
      </c>
      <c r="B12449" t="s">
        <v>11</v>
      </c>
      <c r="C12449" t="s">
        <v>12</v>
      </c>
      <c r="D12449" t="s">
        <v>211</v>
      </c>
      <c r="E12449">
        <v>192400</v>
      </c>
      <c r="F12449" t="s">
        <v>14</v>
      </c>
      <c r="G12449">
        <v>192400</v>
      </c>
      <c r="H12449" t="s">
        <v>15</v>
      </c>
      <c r="I12449">
        <v>0</v>
      </c>
      <c r="J12449" t="s">
        <v>15</v>
      </c>
      <c r="K12449" t="s">
        <v>16</v>
      </c>
    </row>
    <row r="12450" spans="1:11" x14ac:dyDescent="0.25">
      <c r="A12450">
        <v>2023</v>
      </c>
      <c r="B12450" t="s">
        <v>19</v>
      </c>
      <c r="C12450" t="s">
        <v>12</v>
      </c>
      <c r="D12450" t="s">
        <v>204</v>
      </c>
      <c r="E12450">
        <v>179998</v>
      </c>
      <c r="F12450" t="s">
        <v>14</v>
      </c>
      <c r="G12450">
        <v>179998</v>
      </c>
      <c r="H12450" t="s">
        <v>134</v>
      </c>
      <c r="I12450">
        <v>100</v>
      </c>
      <c r="J12450" t="s">
        <v>134</v>
      </c>
      <c r="K12450" t="s">
        <v>33</v>
      </c>
    </row>
    <row r="12451" spans="1:11" x14ac:dyDescent="0.25">
      <c r="A12451">
        <v>2023</v>
      </c>
      <c r="B12451" t="s">
        <v>21</v>
      </c>
      <c r="C12451" t="s">
        <v>12</v>
      </c>
      <c r="D12451" t="s">
        <v>210</v>
      </c>
      <c r="E12451">
        <v>4000000</v>
      </c>
      <c r="F12451" t="s">
        <v>88</v>
      </c>
      <c r="G12451">
        <v>48644</v>
      </c>
      <c r="H12451" t="s">
        <v>89</v>
      </c>
      <c r="I12451">
        <v>100</v>
      </c>
      <c r="J12451" t="s">
        <v>93</v>
      </c>
      <c r="K12451" t="s">
        <v>27</v>
      </c>
    </row>
    <row r="12452" spans="1:11" x14ac:dyDescent="0.25">
      <c r="A12452">
        <v>2023</v>
      </c>
      <c r="B12452" t="s">
        <v>19</v>
      </c>
      <c r="C12452" t="s">
        <v>12</v>
      </c>
      <c r="D12452" t="s">
        <v>25</v>
      </c>
      <c r="E12452">
        <v>35000</v>
      </c>
      <c r="F12452" t="s">
        <v>14</v>
      </c>
      <c r="G12452">
        <v>35000</v>
      </c>
      <c r="H12452" t="s">
        <v>89</v>
      </c>
      <c r="I12452">
        <v>0</v>
      </c>
      <c r="J12452" t="s">
        <v>89</v>
      </c>
      <c r="K12452" t="s">
        <v>27</v>
      </c>
    </row>
    <row r="12453" spans="1:11" x14ac:dyDescent="0.25">
      <c r="A12453">
        <v>2023</v>
      </c>
      <c r="B12453" t="s">
        <v>11</v>
      </c>
      <c r="C12453" t="s">
        <v>12</v>
      </c>
      <c r="D12453" t="s">
        <v>17</v>
      </c>
      <c r="E12453">
        <v>230000</v>
      </c>
      <c r="F12453" t="s">
        <v>14</v>
      </c>
      <c r="G12453">
        <v>230000</v>
      </c>
      <c r="H12453" t="s">
        <v>15</v>
      </c>
      <c r="I12453">
        <v>0</v>
      </c>
      <c r="J12453" t="s">
        <v>15</v>
      </c>
      <c r="K12453" t="s">
        <v>16</v>
      </c>
    </row>
    <row r="12454" spans="1:11" x14ac:dyDescent="0.25">
      <c r="A12454">
        <v>2023</v>
      </c>
      <c r="B12454" t="s">
        <v>11</v>
      </c>
      <c r="C12454" t="s">
        <v>12</v>
      </c>
      <c r="D12454" t="s">
        <v>17</v>
      </c>
      <c r="E12454">
        <v>166000</v>
      </c>
      <c r="F12454" t="s">
        <v>14</v>
      </c>
      <c r="G12454">
        <v>166000</v>
      </c>
      <c r="H12454" t="s">
        <v>15</v>
      </c>
      <c r="I12454">
        <v>0</v>
      </c>
      <c r="J12454" t="s">
        <v>15</v>
      </c>
      <c r="K12454" t="s">
        <v>16</v>
      </c>
    </row>
    <row r="12455" spans="1:11" x14ac:dyDescent="0.25">
      <c r="A12455">
        <v>2023</v>
      </c>
      <c r="B12455" t="s">
        <v>19</v>
      </c>
      <c r="C12455" t="s">
        <v>12</v>
      </c>
      <c r="D12455" t="s">
        <v>238</v>
      </c>
      <c r="E12455">
        <v>258000</v>
      </c>
      <c r="F12455" t="s">
        <v>14</v>
      </c>
      <c r="G12455">
        <v>258000</v>
      </c>
      <c r="H12455" t="s">
        <v>15</v>
      </c>
      <c r="I12455">
        <v>100</v>
      </c>
      <c r="J12455" t="s">
        <v>15</v>
      </c>
      <c r="K12455" t="s">
        <v>27</v>
      </c>
    </row>
    <row r="12456" spans="1:11" x14ac:dyDescent="0.25">
      <c r="A12456">
        <v>2023</v>
      </c>
      <c r="B12456" t="s">
        <v>11</v>
      </c>
      <c r="C12456" t="s">
        <v>12</v>
      </c>
      <c r="D12456" t="s">
        <v>25</v>
      </c>
      <c r="E12456">
        <v>225000</v>
      </c>
      <c r="F12456" t="s">
        <v>14</v>
      </c>
      <c r="G12456">
        <v>225000</v>
      </c>
      <c r="H12456" t="s">
        <v>15</v>
      </c>
      <c r="I12456">
        <v>0</v>
      </c>
      <c r="J12456" t="s">
        <v>15</v>
      </c>
      <c r="K12456" t="s">
        <v>16</v>
      </c>
    </row>
    <row r="12457" spans="1:11" x14ac:dyDescent="0.25">
      <c r="A12457">
        <v>2023</v>
      </c>
      <c r="B12457" t="s">
        <v>11</v>
      </c>
      <c r="C12457" t="s">
        <v>12</v>
      </c>
      <c r="D12457" t="s">
        <v>25</v>
      </c>
      <c r="E12457">
        <v>156400</v>
      </c>
      <c r="F12457" t="s">
        <v>14</v>
      </c>
      <c r="G12457">
        <v>156400</v>
      </c>
      <c r="H12457" t="s">
        <v>15</v>
      </c>
      <c r="I12457">
        <v>0</v>
      </c>
      <c r="J12457" t="s">
        <v>15</v>
      </c>
      <c r="K12457" t="s">
        <v>16</v>
      </c>
    </row>
    <row r="12458" spans="1:11" x14ac:dyDescent="0.25">
      <c r="A12458">
        <v>2023</v>
      </c>
      <c r="B12458" t="s">
        <v>11</v>
      </c>
      <c r="C12458" t="s">
        <v>12</v>
      </c>
      <c r="D12458" t="s">
        <v>17</v>
      </c>
      <c r="E12458">
        <v>190000</v>
      </c>
      <c r="F12458" t="s">
        <v>14</v>
      </c>
      <c r="G12458">
        <v>190000</v>
      </c>
      <c r="H12458" t="s">
        <v>15</v>
      </c>
      <c r="I12458">
        <v>100</v>
      </c>
      <c r="J12458" t="s">
        <v>15</v>
      </c>
      <c r="K12458" t="s">
        <v>16</v>
      </c>
    </row>
    <row r="12459" spans="1:11" x14ac:dyDescent="0.25">
      <c r="A12459">
        <v>2023</v>
      </c>
      <c r="B12459" t="s">
        <v>11</v>
      </c>
      <c r="C12459" t="s">
        <v>12</v>
      </c>
      <c r="D12459" t="s">
        <v>17</v>
      </c>
      <c r="E12459">
        <v>150000</v>
      </c>
      <c r="F12459" t="s">
        <v>14</v>
      </c>
      <c r="G12459">
        <v>150000</v>
      </c>
      <c r="H12459" t="s">
        <v>15</v>
      </c>
      <c r="I12459">
        <v>100</v>
      </c>
      <c r="J12459" t="s">
        <v>15</v>
      </c>
      <c r="K12459" t="s">
        <v>16</v>
      </c>
    </row>
    <row r="12460" spans="1:11" x14ac:dyDescent="0.25">
      <c r="A12460">
        <v>2023</v>
      </c>
      <c r="B12460" t="s">
        <v>11</v>
      </c>
      <c r="C12460" t="s">
        <v>12</v>
      </c>
      <c r="D12460" t="s">
        <v>25</v>
      </c>
      <c r="E12460">
        <v>196000</v>
      </c>
      <c r="F12460" t="s">
        <v>14</v>
      </c>
      <c r="G12460">
        <v>196000</v>
      </c>
      <c r="H12460" t="s">
        <v>15</v>
      </c>
      <c r="I12460">
        <v>0</v>
      </c>
      <c r="J12460" t="s">
        <v>15</v>
      </c>
      <c r="K12460" t="s">
        <v>16</v>
      </c>
    </row>
    <row r="12461" spans="1:11" x14ac:dyDescent="0.25">
      <c r="A12461">
        <v>2023</v>
      </c>
      <c r="B12461" t="s">
        <v>11</v>
      </c>
      <c r="C12461" t="s">
        <v>12</v>
      </c>
      <c r="D12461" t="s">
        <v>25</v>
      </c>
      <c r="E12461">
        <v>121000</v>
      </c>
      <c r="F12461" t="s">
        <v>14</v>
      </c>
      <c r="G12461">
        <v>121000</v>
      </c>
      <c r="H12461" t="s">
        <v>15</v>
      </c>
      <c r="I12461">
        <v>0</v>
      </c>
      <c r="J12461" t="s">
        <v>15</v>
      </c>
      <c r="K12461" t="s">
        <v>16</v>
      </c>
    </row>
    <row r="12462" spans="1:11" x14ac:dyDescent="0.25">
      <c r="A12462">
        <v>2023</v>
      </c>
      <c r="B12462" t="s">
        <v>11</v>
      </c>
      <c r="C12462" t="s">
        <v>12</v>
      </c>
      <c r="D12462" t="s">
        <v>25</v>
      </c>
      <c r="E12462">
        <v>219000</v>
      </c>
      <c r="F12462" t="s">
        <v>14</v>
      </c>
      <c r="G12462">
        <v>219000</v>
      </c>
      <c r="H12462" t="s">
        <v>15</v>
      </c>
      <c r="I12462">
        <v>0</v>
      </c>
      <c r="J12462" t="s">
        <v>15</v>
      </c>
      <c r="K12462" t="s">
        <v>16</v>
      </c>
    </row>
    <row r="12463" spans="1:11" x14ac:dyDescent="0.25">
      <c r="A12463">
        <v>2023</v>
      </c>
      <c r="B12463" t="s">
        <v>11</v>
      </c>
      <c r="C12463" t="s">
        <v>12</v>
      </c>
      <c r="D12463" t="s">
        <v>25</v>
      </c>
      <c r="E12463">
        <v>141000</v>
      </c>
      <c r="F12463" t="s">
        <v>14</v>
      </c>
      <c r="G12463">
        <v>141000</v>
      </c>
      <c r="H12463" t="s">
        <v>15</v>
      </c>
      <c r="I12463">
        <v>0</v>
      </c>
      <c r="J12463" t="s">
        <v>15</v>
      </c>
      <c r="K12463" t="s">
        <v>16</v>
      </c>
    </row>
    <row r="12464" spans="1:11" x14ac:dyDescent="0.25">
      <c r="A12464">
        <v>2023</v>
      </c>
      <c r="B12464" t="s">
        <v>11</v>
      </c>
      <c r="C12464" t="s">
        <v>12</v>
      </c>
      <c r="D12464" t="s">
        <v>17</v>
      </c>
      <c r="E12464">
        <v>230000</v>
      </c>
      <c r="F12464" t="s">
        <v>14</v>
      </c>
      <c r="G12464">
        <v>230000</v>
      </c>
      <c r="H12464" t="s">
        <v>15</v>
      </c>
      <c r="I12464">
        <v>0</v>
      </c>
      <c r="J12464" t="s">
        <v>15</v>
      </c>
      <c r="K12464" t="s">
        <v>16</v>
      </c>
    </row>
    <row r="12465" spans="1:11" x14ac:dyDescent="0.25">
      <c r="A12465">
        <v>2023</v>
      </c>
      <c r="B12465" t="s">
        <v>11</v>
      </c>
      <c r="C12465" t="s">
        <v>12</v>
      </c>
      <c r="D12465" t="s">
        <v>17</v>
      </c>
      <c r="E12465">
        <v>206000</v>
      </c>
      <c r="F12465" t="s">
        <v>14</v>
      </c>
      <c r="G12465">
        <v>206000</v>
      </c>
      <c r="H12465" t="s">
        <v>15</v>
      </c>
      <c r="I12465">
        <v>0</v>
      </c>
      <c r="J12465" t="s">
        <v>15</v>
      </c>
      <c r="K12465" t="s">
        <v>16</v>
      </c>
    </row>
    <row r="12466" spans="1:11" x14ac:dyDescent="0.25">
      <c r="A12466">
        <v>2023</v>
      </c>
      <c r="B12466" t="s">
        <v>11</v>
      </c>
      <c r="C12466" t="s">
        <v>12</v>
      </c>
      <c r="D12466" t="s">
        <v>26</v>
      </c>
      <c r="E12466">
        <v>192000</v>
      </c>
      <c r="F12466" t="s">
        <v>14</v>
      </c>
      <c r="G12466">
        <v>192000</v>
      </c>
      <c r="H12466" t="s">
        <v>15</v>
      </c>
      <c r="I12466">
        <v>0</v>
      </c>
      <c r="J12466" t="s">
        <v>15</v>
      </c>
      <c r="K12466" t="s">
        <v>16</v>
      </c>
    </row>
    <row r="12467" spans="1:11" x14ac:dyDescent="0.25">
      <c r="A12467">
        <v>2023</v>
      </c>
      <c r="B12467" t="s">
        <v>11</v>
      </c>
      <c r="C12467" t="s">
        <v>12</v>
      </c>
      <c r="D12467" t="s">
        <v>26</v>
      </c>
      <c r="E12467">
        <v>164000</v>
      </c>
      <c r="F12467" t="s">
        <v>14</v>
      </c>
      <c r="G12467">
        <v>164000</v>
      </c>
      <c r="H12467" t="s">
        <v>15</v>
      </c>
      <c r="I12467">
        <v>0</v>
      </c>
      <c r="J12467" t="s">
        <v>15</v>
      </c>
      <c r="K12467" t="s">
        <v>16</v>
      </c>
    </row>
    <row r="12468" spans="1:11" x14ac:dyDescent="0.25">
      <c r="A12468">
        <v>2023</v>
      </c>
      <c r="B12468" t="s">
        <v>19</v>
      </c>
      <c r="C12468" t="s">
        <v>12</v>
      </c>
      <c r="D12468" t="s">
        <v>20</v>
      </c>
      <c r="E12468">
        <v>300000</v>
      </c>
      <c r="F12468" t="s">
        <v>14</v>
      </c>
      <c r="G12468">
        <v>300000</v>
      </c>
      <c r="H12468" t="s">
        <v>32</v>
      </c>
      <c r="I12468">
        <v>0</v>
      </c>
      <c r="J12468" t="s">
        <v>32</v>
      </c>
      <c r="K12468" t="s">
        <v>16</v>
      </c>
    </row>
    <row r="12469" spans="1:11" x14ac:dyDescent="0.25">
      <c r="A12469">
        <v>2023</v>
      </c>
      <c r="B12469" t="s">
        <v>19</v>
      </c>
      <c r="C12469" t="s">
        <v>12</v>
      </c>
      <c r="D12469" t="s">
        <v>20</v>
      </c>
      <c r="E12469">
        <v>260000</v>
      </c>
      <c r="F12469" t="s">
        <v>14</v>
      </c>
      <c r="G12469">
        <v>260000</v>
      </c>
      <c r="H12469" t="s">
        <v>32</v>
      </c>
      <c r="I12469">
        <v>0</v>
      </c>
      <c r="J12469" t="s">
        <v>32</v>
      </c>
      <c r="K12469" t="s">
        <v>16</v>
      </c>
    </row>
    <row r="12470" spans="1:11" x14ac:dyDescent="0.25">
      <c r="A12470">
        <v>2023</v>
      </c>
      <c r="B12470" t="s">
        <v>11</v>
      </c>
      <c r="C12470" t="s">
        <v>12</v>
      </c>
      <c r="D12470" t="s">
        <v>22</v>
      </c>
      <c r="E12470">
        <v>147000</v>
      </c>
      <c r="F12470" t="s">
        <v>14</v>
      </c>
      <c r="G12470">
        <v>147000</v>
      </c>
      <c r="H12470" t="s">
        <v>15</v>
      </c>
      <c r="I12470">
        <v>100</v>
      </c>
      <c r="J12470" t="s">
        <v>15</v>
      </c>
      <c r="K12470" t="s">
        <v>16</v>
      </c>
    </row>
    <row r="12471" spans="1:11" x14ac:dyDescent="0.25">
      <c r="A12471">
        <v>2023</v>
      </c>
      <c r="B12471" t="s">
        <v>11</v>
      </c>
      <c r="C12471" t="s">
        <v>12</v>
      </c>
      <c r="D12471" t="s">
        <v>22</v>
      </c>
      <c r="E12471">
        <v>92000</v>
      </c>
      <c r="F12471" t="s">
        <v>14</v>
      </c>
      <c r="G12471">
        <v>92000</v>
      </c>
      <c r="H12471" t="s">
        <v>15</v>
      </c>
      <c r="I12471">
        <v>100</v>
      </c>
      <c r="J12471" t="s">
        <v>15</v>
      </c>
      <c r="K12471" t="s">
        <v>16</v>
      </c>
    </row>
    <row r="12472" spans="1:11" x14ac:dyDescent="0.25">
      <c r="A12472">
        <v>2023</v>
      </c>
      <c r="B12472" t="s">
        <v>11</v>
      </c>
      <c r="C12472" t="s">
        <v>12</v>
      </c>
      <c r="D12472" t="s">
        <v>18</v>
      </c>
      <c r="E12472">
        <v>200000</v>
      </c>
      <c r="F12472" t="s">
        <v>14</v>
      </c>
      <c r="G12472">
        <v>200000</v>
      </c>
      <c r="H12472" t="s">
        <v>15</v>
      </c>
      <c r="I12472">
        <v>0</v>
      </c>
      <c r="J12472" t="s">
        <v>15</v>
      </c>
      <c r="K12472" t="s">
        <v>16</v>
      </c>
    </row>
    <row r="12473" spans="1:11" x14ac:dyDescent="0.25">
      <c r="A12473">
        <v>2023</v>
      </c>
      <c r="B12473" t="s">
        <v>11</v>
      </c>
      <c r="C12473" t="s">
        <v>12</v>
      </c>
      <c r="D12473" t="s">
        <v>18</v>
      </c>
      <c r="E12473">
        <v>140000</v>
      </c>
      <c r="F12473" t="s">
        <v>14</v>
      </c>
      <c r="G12473">
        <v>140000</v>
      </c>
      <c r="H12473" t="s">
        <v>15</v>
      </c>
      <c r="I12473">
        <v>0</v>
      </c>
      <c r="J12473" t="s">
        <v>15</v>
      </c>
      <c r="K12473" t="s">
        <v>16</v>
      </c>
    </row>
    <row r="12474" spans="1:11" x14ac:dyDescent="0.25">
      <c r="A12474">
        <v>2023</v>
      </c>
      <c r="B12474" t="s">
        <v>19</v>
      </c>
      <c r="C12474" t="s">
        <v>12</v>
      </c>
      <c r="D12474" t="s">
        <v>28</v>
      </c>
      <c r="E12474">
        <v>110000</v>
      </c>
      <c r="F12474" t="s">
        <v>14</v>
      </c>
      <c r="G12474">
        <v>110000</v>
      </c>
      <c r="H12474" t="s">
        <v>15</v>
      </c>
      <c r="I12474">
        <v>0</v>
      </c>
      <c r="J12474" t="s">
        <v>15</v>
      </c>
      <c r="K12474" t="s">
        <v>16</v>
      </c>
    </row>
    <row r="12475" spans="1:11" x14ac:dyDescent="0.25">
      <c r="A12475">
        <v>2023</v>
      </c>
      <c r="B12475" t="s">
        <v>19</v>
      </c>
      <c r="C12475" t="s">
        <v>12</v>
      </c>
      <c r="D12475" t="s">
        <v>28</v>
      </c>
      <c r="E12475">
        <v>70000</v>
      </c>
      <c r="F12475" t="s">
        <v>14</v>
      </c>
      <c r="G12475">
        <v>70000</v>
      </c>
      <c r="H12475" t="s">
        <v>15</v>
      </c>
      <c r="I12475">
        <v>0</v>
      </c>
      <c r="J12475" t="s">
        <v>15</v>
      </c>
      <c r="K12475" t="s">
        <v>16</v>
      </c>
    </row>
    <row r="12476" spans="1:11" x14ac:dyDescent="0.25">
      <c r="A12476">
        <v>2023</v>
      </c>
      <c r="B12476" t="s">
        <v>11</v>
      </c>
      <c r="C12476" t="s">
        <v>12</v>
      </c>
      <c r="D12476" t="s">
        <v>17</v>
      </c>
      <c r="E12476">
        <v>284310</v>
      </c>
      <c r="F12476" t="s">
        <v>14</v>
      </c>
      <c r="G12476">
        <v>284310</v>
      </c>
      <c r="H12476" t="s">
        <v>15</v>
      </c>
      <c r="I12476">
        <v>0</v>
      </c>
      <c r="J12476" t="s">
        <v>15</v>
      </c>
      <c r="K12476" t="s">
        <v>16</v>
      </c>
    </row>
    <row r="12477" spans="1:11" x14ac:dyDescent="0.25">
      <c r="A12477">
        <v>2023</v>
      </c>
      <c r="B12477" t="s">
        <v>11</v>
      </c>
      <c r="C12477" t="s">
        <v>12</v>
      </c>
      <c r="D12477" t="s">
        <v>17</v>
      </c>
      <c r="E12477">
        <v>153090</v>
      </c>
      <c r="F12477" t="s">
        <v>14</v>
      </c>
      <c r="G12477">
        <v>153090</v>
      </c>
      <c r="H12477" t="s">
        <v>15</v>
      </c>
      <c r="I12477">
        <v>0</v>
      </c>
      <c r="J12477" t="s">
        <v>15</v>
      </c>
      <c r="K12477" t="s">
        <v>16</v>
      </c>
    </row>
    <row r="12478" spans="1:11" x14ac:dyDescent="0.25">
      <c r="A12478">
        <v>2023</v>
      </c>
      <c r="B12478" t="s">
        <v>11</v>
      </c>
      <c r="C12478" t="s">
        <v>12</v>
      </c>
      <c r="D12478" t="s">
        <v>18</v>
      </c>
      <c r="E12478">
        <v>261500</v>
      </c>
      <c r="F12478" t="s">
        <v>14</v>
      </c>
      <c r="G12478">
        <v>261500</v>
      </c>
      <c r="H12478" t="s">
        <v>15</v>
      </c>
      <c r="I12478">
        <v>0</v>
      </c>
      <c r="J12478" t="s">
        <v>15</v>
      </c>
      <c r="K12478" t="s">
        <v>27</v>
      </c>
    </row>
    <row r="12479" spans="1:11" x14ac:dyDescent="0.25">
      <c r="A12479">
        <v>2023</v>
      </c>
      <c r="B12479" t="s">
        <v>11</v>
      </c>
      <c r="C12479" t="s">
        <v>12</v>
      </c>
      <c r="D12479" t="s">
        <v>18</v>
      </c>
      <c r="E12479">
        <v>134500</v>
      </c>
      <c r="F12479" t="s">
        <v>14</v>
      </c>
      <c r="G12479">
        <v>134500</v>
      </c>
      <c r="H12479" t="s">
        <v>15</v>
      </c>
      <c r="I12479">
        <v>0</v>
      </c>
      <c r="J12479" t="s">
        <v>15</v>
      </c>
      <c r="K12479" t="s">
        <v>27</v>
      </c>
    </row>
    <row r="12480" spans="1:11" x14ac:dyDescent="0.25">
      <c r="A12480">
        <v>2023</v>
      </c>
      <c r="B12480" t="s">
        <v>21</v>
      </c>
      <c r="C12480" t="s">
        <v>34</v>
      </c>
      <c r="D12480" t="s">
        <v>239</v>
      </c>
      <c r="E12480">
        <v>83200</v>
      </c>
      <c r="F12480" t="s">
        <v>14</v>
      </c>
      <c r="G12480">
        <v>83200</v>
      </c>
      <c r="H12480" t="s">
        <v>15</v>
      </c>
      <c r="I12480">
        <v>50</v>
      </c>
      <c r="J12480" t="s">
        <v>15</v>
      </c>
      <c r="K12480" t="s">
        <v>33</v>
      </c>
    </row>
    <row r="12481" spans="1:11" x14ac:dyDescent="0.25">
      <c r="A12481">
        <v>2023</v>
      </c>
      <c r="B12481" t="s">
        <v>11</v>
      </c>
      <c r="C12481" t="s">
        <v>12</v>
      </c>
      <c r="D12481" t="s">
        <v>17</v>
      </c>
      <c r="E12481">
        <v>204500</v>
      </c>
      <c r="F12481" t="s">
        <v>14</v>
      </c>
      <c r="G12481">
        <v>204500</v>
      </c>
      <c r="H12481" t="s">
        <v>93</v>
      </c>
      <c r="I12481">
        <v>0</v>
      </c>
      <c r="J12481" t="s">
        <v>93</v>
      </c>
      <c r="K12481" t="s">
        <v>16</v>
      </c>
    </row>
    <row r="12482" spans="1:11" x14ac:dyDescent="0.25">
      <c r="A12482">
        <v>2023</v>
      </c>
      <c r="B12482" t="s">
        <v>11</v>
      </c>
      <c r="C12482" t="s">
        <v>12</v>
      </c>
      <c r="D12482" t="s">
        <v>17</v>
      </c>
      <c r="E12482">
        <v>142200</v>
      </c>
      <c r="F12482" t="s">
        <v>14</v>
      </c>
      <c r="G12482">
        <v>142200</v>
      </c>
      <c r="H12482" t="s">
        <v>93</v>
      </c>
      <c r="I12482">
        <v>0</v>
      </c>
      <c r="J12482" t="s">
        <v>93</v>
      </c>
      <c r="K12482" t="s">
        <v>16</v>
      </c>
    </row>
    <row r="12483" spans="1:11" x14ac:dyDescent="0.25">
      <c r="A12483">
        <v>2023</v>
      </c>
      <c r="B12483" t="s">
        <v>11</v>
      </c>
      <c r="C12483" t="s">
        <v>12</v>
      </c>
      <c r="D12483" t="s">
        <v>22</v>
      </c>
      <c r="E12483">
        <v>145000</v>
      </c>
      <c r="F12483" t="s">
        <v>14</v>
      </c>
      <c r="G12483">
        <v>145000</v>
      </c>
      <c r="H12483" t="s">
        <v>15</v>
      </c>
      <c r="I12483">
        <v>100</v>
      </c>
      <c r="J12483" t="s">
        <v>15</v>
      </c>
      <c r="K12483" t="s">
        <v>16</v>
      </c>
    </row>
    <row r="12484" spans="1:11" x14ac:dyDescent="0.25">
      <c r="A12484">
        <v>2023</v>
      </c>
      <c r="B12484" t="s">
        <v>11</v>
      </c>
      <c r="C12484" t="s">
        <v>12</v>
      </c>
      <c r="D12484" t="s">
        <v>22</v>
      </c>
      <c r="E12484">
        <v>106000</v>
      </c>
      <c r="F12484" t="s">
        <v>14</v>
      </c>
      <c r="G12484">
        <v>106000</v>
      </c>
      <c r="H12484" t="s">
        <v>15</v>
      </c>
      <c r="I12484">
        <v>100</v>
      </c>
      <c r="J12484" t="s">
        <v>15</v>
      </c>
      <c r="K12484" t="s">
        <v>16</v>
      </c>
    </row>
    <row r="12485" spans="1:11" x14ac:dyDescent="0.25">
      <c r="A12485">
        <v>2023</v>
      </c>
      <c r="B12485" t="s">
        <v>11</v>
      </c>
      <c r="C12485" t="s">
        <v>12</v>
      </c>
      <c r="D12485" t="s">
        <v>25</v>
      </c>
      <c r="E12485">
        <v>190000</v>
      </c>
      <c r="F12485" t="s">
        <v>14</v>
      </c>
      <c r="G12485">
        <v>190000</v>
      </c>
      <c r="H12485" t="s">
        <v>15</v>
      </c>
      <c r="I12485">
        <v>100</v>
      </c>
      <c r="J12485" t="s">
        <v>15</v>
      </c>
      <c r="K12485" t="s">
        <v>16</v>
      </c>
    </row>
    <row r="12486" spans="1:11" x14ac:dyDescent="0.25">
      <c r="A12486">
        <v>2023</v>
      </c>
      <c r="B12486" t="s">
        <v>11</v>
      </c>
      <c r="C12486" t="s">
        <v>12</v>
      </c>
      <c r="D12486" t="s">
        <v>25</v>
      </c>
      <c r="E12486">
        <v>160000</v>
      </c>
      <c r="F12486" t="s">
        <v>14</v>
      </c>
      <c r="G12486">
        <v>160000</v>
      </c>
      <c r="H12486" t="s">
        <v>15</v>
      </c>
      <c r="I12486">
        <v>100</v>
      </c>
      <c r="J12486" t="s">
        <v>15</v>
      </c>
      <c r="K12486" t="s">
        <v>16</v>
      </c>
    </row>
    <row r="12487" spans="1:11" x14ac:dyDescent="0.25">
      <c r="A12487">
        <v>2023</v>
      </c>
      <c r="B12487" t="s">
        <v>11</v>
      </c>
      <c r="C12487" t="s">
        <v>12</v>
      </c>
      <c r="D12487" t="s">
        <v>61</v>
      </c>
      <c r="E12487">
        <v>275300</v>
      </c>
      <c r="F12487" t="s">
        <v>14</v>
      </c>
      <c r="G12487">
        <v>275300</v>
      </c>
      <c r="H12487" t="s">
        <v>15</v>
      </c>
      <c r="I12487">
        <v>100</v>
      </c>
      <c r="J12487" t="s">
        <v>15</v>
      </c>
      <c r="K12487" t="s">
        <v>16</v>
      </c>
    </row>
    <row r="12488" spans="1:11" x14ac:dyDescent="0.25">
      <c r="A12488">
        <v>2023</v>
      </c>
      <c r="B12488" t="s">
        <v>11</v>
      </c>
      <c r="C12488" t="s">
        <v>12</v>
      </c>
      <c r="D12488" t="s">
        <v>61</v>
      </c>
      <c r="E12488">
        <v>183500</v>
      </c>
      <c r="F12488" t="s">
        <v>14</v>
      </c>
      <c r="G12488">
        <v>183500</v>
      </c>
      <c r="H12488" t="s">
        <v>15</v>
      </c>
      <c r="I12488">
        <v>100</v>
      </c>
      <c r="J12488" t="s">
        <v>15</v>
      </c>
      <c r="K12488" t="s">
        <v>16</v>
      </c>
    </row>
    <row r="12489" spans="1:11" x14ac:dyDescent="0.25">
      <c r="A12489">
        <v>2023</v>
      </c>
      <c r="B12489" t="s">
        <v>19</v>
      </c>
      <c r="C12489" t="s">
        <v>12</v>
      </c>
      <c r="D12489" t="s">
        <v>17</v>
      </c>
      <c r="E12489">
        <v>120000</v>
      </c>
      <c r="F12489" t="s">
        <v>37</v>
      </c>
      <c r="G12489">
        <v>147648</v>
      </c>
      <c r="H12489" t="s">
        <v>38</v>
      </c>
      <c r="I12489">
        <v>0</v>
      </c>
      <c r="J12489" t="s">
        <v>38</v>
      </c>
      <c r="K12489" t="s">
        <v>16</v>
      </c>
    </row>
    <row r="12490" spans="1:11" x14ac:dyDescent="0.25">
      <c r="A12490">
        <v>2023</v>
      </c>
      <c r="B12490" t="s">
        <v>19</v>
      </c>
      <c r="C12490" t="s">
        <v>12</v>
      </c>
      <c r="D12490" t="s">
        <v>17</v>
      </c>
      <c r="E12490">
        <v>100000</v>
      </c>
      <c r="F12490" t="s">
        <v>37</v>
      </c>
      <c r="G12490">
        <v>123040</v>
      </c>
      <c r="H12490" t="s">
        <v>38</v>
      </c>
      <c r="I12490">
        <v>0</v>
      </c>
      <c r="J12490" t="s">
        <v>38</v>
      </c>
      <c r="K12490" t="s">
        <v>16</v>
      </c>
    </row>
    <row r="12491" spans="1:11" x14ac:dyDescent="0.25">
      <c r="A12491">
        <v>2023</v>
      </c>
      <c r="B12491" t="s">
        <v>11</v>
      </c>
      <c r="C12491" t="s">
        <v>12</v>
      </c>
      <c r="D12491" t="s">
        <v>124</v>
      </c>
      <c r="E12491">
        <v>182850</v>
      </c>
      <c r="F12491" t="s">
        <v>14</v>
      </c>
      <c r="G12491">
        <v>182850</v>
      </c>
      <c r="H12491" t="s">
        <v>15</v>
      </c>
      <c r="I12491">
        <v>100</v>
      </c>
      <c r="J12491" t="s">
        <v>15</v>
      </c>
      <c r="K12491" t="s">
        <v>16</v>
      </c>
    </row>
    <row r="12492" spans="1:11" x14ac:dyDescent="0.25">
      <c r="A12492">
        <v>2023</v>
      </c>
      <c r="B12492" t="s">
        <v>11</v>
      </c>
      <c r="C12492" t="s">
        <v>12</v>
      </c>
      <c r="D12492" t="s">
        <v>124</v>
      </c>
      <c r="E12492">
        <v>113000</v>
      </c>
      <c r="F12492" t="s">
        <v>14</v>
      </c>
      <c r="G12492">
        <v>113000</v>
      </c>
      <c r="H12492" t="s">
        <v>15</v>
      </c>
      <c r="I12492">
        <v>100</v>
      </c>
      <c r="J12492" t="s">
        <v>15</v>
      </c>
      <c r="K12492" t="s">
        <v>16</v>
      </c>
    </row>
    <row r="12493" spans="1:11" x14ac:dyDescent="0.25">
      <c r="A12493">
        <v>2023</v>
      </c>
      <c r="B12493" t="s">
        <v>11</v>
      </c>
      <c r="C12493" t="s">
        <v>12</v>
      </c>
      <c r="D12493" t="s">
        <v>36</v>
      </c>
      <c r="E12493">
        <v>202800</v>
      </c>
      <c r="F12493" t="s">
        <v>14</v>
      </c>
      <c r="G12493">
        <v>202800</v>
      </c>
      <c r="H12493" t="s">
        <v>15</v>
      </c>
      <c r="I12493">
        <v>0</v>
      </c>
      <c r="J12493" t="s">
        <v>15</v>
      </c>
      <c r="K12493" t="s">
        <v>27</v>
      </c>
    </row>
    <row r="12494" spans="1:11" x14ac:dyDescent="0.25">
      <c r="A12494">
        <v>2023</v>
      </c>
      <c r="B12494" t="s">
        <v>11</v>
      </c>
      <c r="C12494" t="s">
        <v>12</v>
      </c>
      <c r="D12494" t="s">
        <v>36</v>
      </c>
      <c r="E12494">
        <v>104300</v>
      </c>
      <c r="F12494" t="s">
        <v>14</v>
      </c>
      <c r="G12494">
        <v>104300</v>
      </c>
      <c r="H12494" t="s">
        <v>15</v>
      </c>
      <c r="I12494">
        <v>0</v>
      </c>
      <c r="J12494" t="s">
        <v>15</v>
      </c>
      <c r="K12494" t="s">
        <v>27</v>
      </c>
    </row>
    <row r="12495" spans="1:11" x14ac:dyDescent="0.25">
      <c r="A12495">
        <v>2023</v>
      </c>
      <c r="B12495" t="s">
        <v>11</v>
      </c>
      <c r="C12495" t="s">
        <v>12</v>
      </c>
      <c r="D12495" t="s">
        <v>17</v>
      </c>
      <c r="E12495">
        <v>215000</v>
      </c>
      <c r="F12495" t="s">
        <v>14</v>
      </c>
      <c r="G12495">
        <v>215000</v>
      </c>
      <c r="H12495" t="s">
        <v>15</v>
      </c>
      <c r="I12495">
        <v>0</v>
      </c>
      <c r="J12495" t="s">
        <v>15</v>
      </c>
      <c r="K12495" t="s">
        <v>16</v>
      </c>
    </row>
    <row r="12496" spans="1:11" x14ac:dyDescent="0.25">
      <c r="A12496">
        <v>2023</v>
      </c>
      <c r="B12496" t="s">
        <v>11</v>
      </c>
      <c r="C12496" t="s">
        <v>12</v>
      </c>
      <c r="D12496" t="s">
        <v>17</v>
      </c>
      <c r="E12496">
        <v>175000</v>
      </c>
      <c r="F12496" t="s">
        <v>14</v>
      </c>
      <c r="G12496">
        <v>175000</v>
      </c>
      <c r="H12496" t="s">
        <v>15</v>
      </c>
      <c r="I12496">
        <v>0</v>
      </c>
      <c r="J12496" t="s">
        <v>15</v>
      </c>
      <c r="K12496" t="s">
        <v>16</v>
      </c>
    </row>
    <row r="12497" spans="1:11" x14ac:dyDescent="0.25">
      <c r="A12497">
        <v>2023</v>
      </c>
      <c r="B12497" t="s">
        <v>23</v>
      </c>
      <c r="C12497" t="s">
        <v>12</v>
      </c>
      <c r="D12497" t="s">
        <v>25</v>
      </c>
      <c r="E12497">
        <v>228856</v>
      </c>
      <c r="F12497" t="s">
        <v>14</v>
      </c>
      <c r="G12497">
        <v>228856</v>
      </c>
      <c r="H12497" t="s">
        <v>38</v>
      </c>
      <c r="I12497">
        <v>100</v>
      </c>
      <c r="J12497" t="s">
        <v>38</v>
      </c>
      <c r="K12497" t="s">
        <v>16</v>
      </c>
    </row>
    <row r="12498" spans="1:11" x14ac:dyDescent="0.25">
      <c r="A12498">
        <v>2023</v>
      </c>
      <c r="B12498" t="s">
        <v>23</v>
      </c>
      <c r="C12498" t="s">
        <v>12</v>
      </c>
      <c r="D12498" t="s">
        <v>25</v>
      </c>
      <c r="E12498">
        <v>144540</v>
      </c>
      <c r="F12498" t="s">
        <v>14</v>
      </c>
      <c r="G12498">
        <v>144540</v>
      </c>
      <c r="H12498" t="s">
        <v>38</v>
      </c>
      <c r="I12498">
        <v>100</v>
      </c>
      <c r="J12498" t="s">
        <v>38</v>
      </c>
      <c r="K12498" t="s">
        <v>16</v>
      </c>
    </row>
    <row r="12499" spans="1:11" x14ac:dyDescent="0.25">
      <c r="A12499">
        <v>2023</v>
      </c>
      <c r="B12499" t="s">
        <v>19</v>
      </c>
      <c r="C12499" t="s">
        <v>12</v>
      </c>
      <c r="D12499" t="s">
        <v>17</v>
      </c>
      <c r="E12499">
        <v>162500</v>
      </c>
      <c r="F12499" t="s">
        <v>14</v>
      </c>
      <c r="G12499">
        <v>162500</v>
      </c>
      <c r="H12499" t="s">
        <v>15</v>
      </c>
      <c r="I12499">
        <v>0</v>
      </c>
      <c r="J12499" t="s">
        <v>15</v>
      </c>
      <c r="K12499" t="s">
        <v>16</v>
      </c>
    </row>
    <row r="12500" spans="1:11" x14ac:dyDescent="0.25">
      <c r="A12500">
        <v>2023</v>
      </c>
      <c r="B12500" t="s">
        <v>19</v>
      </c>
      <c r="C12500" t="s">
        <v>12</v>
      </c>
      <c r="D12500" t="s">
        <v>17</v>
      </c>
      <c r="E12500">
        <v>130000</v>
      </c>
      <c r="F12500" t="s">
        <v>14</v>
      </c>
      <c r="G12500">
        <v>130000</v>
      </c>
      <c r="H12500" t="s">
        <v>15</v>
      </c>
      <c r="I12500">
        <v>0</v>
      </c>
      <c r="J12500" t="s">
        <v>15</v>
      </c>
      <c r="K12500" t="s">
        <v>16</v>
      </c>
    </row>
    <row r="12501" spans="1:11" x14ac:dyDescent="0.25">
      <c r="A12501">
        <v>2023</v>
      </c>
      <c r="B12501" t="s">
        <v>19</v>
      </c>
      <c r="C12501" t="s">
        <v>12</v>
      </c>
      <c r="D12501" t="s">
        <v>25</v>
      </c>
      <c r="E12501">
        <v>140000</v>
      </c>
      <c r="F12501" t="s">
        <v>14</v>
      </c>
      <c r="G12501">
        <v>140000</v>
      </c>
      <c r="H12501" t="s">
        <v>15</v>
      </c>
      <c r="I12501">
        <v>100</v>
      </c>
      <c r="J12501" t="s">
        <v>15</v>
      </c>
      <c r="K12501" t="s">
        <v>16</v>
      </c>
    </row>
    <row r="12502" spans="1:11" x14ac:dyDescent="0.25">
      <c r="A12502">
        <v>2023</v>
      </c>
      <c r="B12502" t="s">
        <v>19</v>
      </c>
      <c r="C12502" t="s">
        <v>12</v>
      </c>
      <c r="D12502" t="s">
        <v>25</v>
      </c>
      <c r="E12502">
        <v>115000</v>
      </c>
      <c r="F12502" t="s">
        <v>14</v>
      </c>
      <c r="G12502">
        <v>115000</v>
      </c>
      <c r="H12502" t="s">
        <v>15</v>
      </c>
      <c r="I12502">
        <v>100</v>
      </c>
      <c r="J12502" t="s">
        <v>15</v>
      </c>
      <c r="K12502" t="s">
        <v>16</v>
      </c>
    </row>
    <row r="12503" spans="1:11" x14ac:dyDescent="0.25">
      <c r="A12503">
        <v>2023</v>
      </c>
      <c r="B12503" t="s">
        <v>11</v>
      </c>
      <c r="C12503" t="s">
        <v>12</v>
      </c>
      <c r="D12503" t="s">
        <v>17</v>
      </c>
      <c r="E12503">
        <v>136600</v>
      </c>
      <c r="F12503" t="s">
        <v>14</v>
      </c>
      <c r="G12503">
        <v>136600</v>
      </c>
      <c r="H12503" t="s">
        <v>15</v>
      </c>
      <c r="I12503">
        <v>100</v>
      </c>
      <c r="J12503" t="s">
        <v>15</v>
      </c>
      <c r="K12503" t="s">
        <v>16</v>
      </c>
    </row>
    <row r="12504" spans="1:11" x14ac:dyDescent="0.25">
      <c r="A12504">
        <v>2023</v>
      </c>
      <c r="B12504" t="s">
        <v>11</v>
      </c>
      <c r="C12504" t="s">
        <v>12</v>
      </c>
      <c r="D12504" t="s">
        <v>17</v>
      </c>
      <c r="E12504">
        <v>109280</v>
      </c>
      <c r="F12504" t="s">
        <v>14</v>
      </c>
      <c r="G12504">
        <v>109280</v>
      </c>
      <c r="H12504" t="s">
        <v>15</v>
      </c>
      <c r="I12504">
        <v>100</v>
      </c>
      <c r="J12504" t="s">
        <v>15</v>
      </c>
      <c r="K12504" t="s">
        <v>16</v>
      </c>
    </row>
    <row r="12505" spans="1:11" x14ac:dyDescent="0.25">
      <c r="A12505">
        <v>2023</v>
      </c>
      <c r="B12505" t="s">
        <v>11</v>
      </c>
      <c r="C12505" t="s">
        <v>12</v>
      </c>
      <c r="D12505" t="s">
        <v>18</v>
      </c>
      <c r="E12505">
        <v>221000</v>
      </c>
      <c r="F12505" t="s">
        <v>14</v>
      </c>
      <c r="G12505">
        <v>221000</v>
      </c>
      <c r="H12505" t="s">
        <v>15</v>
      </c>
      <c r="I12505">
        <v>0</v>
      </c>
      <c r="J12505" t="s">
        <v>15</v>
      </c>
      <c r="K12505" t="s">
        <v>16</v>
      </c>
    </row>
    <row r="12506" spans="1:11" x14ac:dyDescent="0.25">
      <c r="A12506">
        <v>2023</v>
      </c>
      <c r="B12506" t="s">
        <v>11</v>
      </c>
      <c r="C12506" t="s">
        <v>12</v>
      </c>
      <c r="D12506" t="s">
        <v>18</v>
      </c>
      <c r="E12506">
        <v>185000</v>
      </c>
      <c r="F12506" t="s">
        <v>14</v>
      </c>
      <c r="G12506">
        <v>185000</v>
      </c>
      <c r="H12506" t="s">
        <v>15</v>
      </c>
      <c r="I12506">
        <v>0</v>
      </c>
      <c r="J12506" t="s">
        <v>15</v>
      </c>
      <c r="K12506" t="s">
        <v>16</v>
      </c>
    </row>
    <row r="12507" spans="1:11" x14ac:dyDescent="0.25">
      <c r="A12507">
        <v>2023</v>
      </c>
      <c r="B12507" t="s">
        <v>11</v>
      </c>
      <c r="C12507" t="s">
        <v>12</v>
      </c>
      <c r="D12507" t="s">
        <v>22</v>
      </c>
      <c r="E12507">
        <v>84000</v>
      </c>
      <c r="F12507" t="s">
        <v>14</v>
      </c>
      <c r="G12507">
        <v>84000</v>
      </c>
      <c r="H12507" t="s">
        <v>193</v>
      </c>
      <c r="I12507">
        <v>100</v>
      </c>
      <c r="J12507" t="s">
        <v>193</v>
      </c>
      <c r="K12507" t="s">
        <v>16</v>
      </c>
    </row>
    <row r="12508" spans="1:11" x14ac:dyDescent="0.25">
      <c r="A12508">
        <v>2023</v>
      </c>
      <c r="B12508" t="s">
        <v>11</v>
      </c>
      <c r="C12508" t="s">
        <v>12</v>
      </c>
      <c r="D12508" t="s">
        <v>22</v>
      </c>
      <c r="E12508">
        <v>60000</v>
      </c>
      <c r="F12508" t="s">
        <v>14</v>
      </c>
      <c r="G12508">
        <v>60000</v>
      </c>
      <c r="H12508" t="s">
        <v>193</v>
      </c>
      <c r="I12508">
        <v>100</v>
      </c>
      <c r="J12508" t="s">
        <v>193</v>
      </c>
      <c r="K12508" t="s">
        <v>16</v>
      </c>
    </row>
    <row r="12509" spans="1:11" x14ac:dyDescent="0.25">
      <c r="A12509">
        <v>2023</v>
      </c>
      <c r="B12509" t="s">
        <v>19</v>
      </c>
      <c r="C12509" t="s">
        <v>12</v>
      </c>
      <c r="D12509" t="s">
        <v>61</v>
      </c>
      <c r="E12509">
        <v>60000</v>
      </c>
      <c r="F12509" t="s">
        <v>37</v>
      </c>
      <c r="G12509">
        <v>73824</v>
      </c>
      <c r="H12509" t="s">
        <v>38</v>
      </c>
      <c r="I12509">
        <v>0</v>
      </c>
      <c r="J12509" t="s">
        <v>38</v>
      </c>
      <c r="K12509" t="s">
        <v>16</v>
      </c>
    </row>
    <row r="12510" spans="1:11" x14ac:dyDescent="0.25">
      <c r="A12510">
        <v>2023</v>
      </c>
      <c r="B12510" t="s">
        <v>19</v>
      </c>
      <c r="C12510" t="s">
        <v>12</v>
      </c>
      <c r="D12510" t="s">
        <v>61</v>
      </c>
      <c r="E12510">
        <v>50000</v>
      </c>
      <c r="F12510" t="s">
        <v>37</v>
      </c>
      <c r="G12510">
        <v>61520</v>
      </c>
      <c r="H12510" t="s">
        <v>38</v>
      </c>
      <c r="I12510">
        <v>0</v>
      </c>
      <c r="J12510" t="s">
        <v>38</v>
      </c>
      <c r="K12510" t="s">
        <v>16</v>
      </c>
    </row>
    <row r="12511" spans="1:11" x14ac:dyDescent="0.25">
      <c r="A12511">
        <v>2023</v>
      </c>
      <c r="B12511" t="s">
        <v>19</v>
      </c>
      <c r="C12511" t="s">
        <v>12</v>
      </c>
      <c r="D12511" t="s">
        <v>129</v>
      </c>
      <c r="E12511">
        <v>70000</v>
      </c>
      <c r="F12511" t="s">
        <v>14</v>
      </c>
      <c r="G12511">
        <v>70000</v>
      </c>
      <c r="H12511" t="s">
        <v>144</v>
      </c>
      <c r="I12511">
        <v>100</v>
      </c>
      <c r="J12511" t="s">
        <v>15</v>
      </c>
      <c r="K12511" t="s">
        <v>16</v>
      </c>
    </row>
    <row r="12512" spans="1:11" x14ac:dyDescent="0.25">
      <c r="A12512">
        <v>2021</v>
      </c>
      <c r="B12512" t="s">
        <v>11</v>
      </c>
      <c r="C12512" t="s">
        <v>86</v>
      </c>
      <c r="D12512" t="s">
        <v>75</v>
      </c>
      <c r="E12512">
        <v>60000</v>
      </c>
      <c r="F12512" t="s">
        <v>14</v>
      </c>
      <c r="G12512">
        <v>60000</v>
      </c>
      <c r="H12512" t="s">
        <v>184</v>
      </c>
      <c r="I12512">
        <v>100</v>
      </c>
      <c r="J12512" t="s">
        <v>184</v>
      </c>
      <c r="K12512" t="s">
        <v>16</v>
      </c>
    </row>
    <row r="12513" spans="1:11" x14ac:dyDescent="0.25">
      <c r="A12513">
        <v>2023</v>
      </c>
      <c r="B12513" t="s">
        <v>11</v>
      </c>
      <c r="C12513" t="s">
        <v>12</v>
      </c>
      <c r="D12513" t="s">
        <v>72</v>
      </c>
      <c r="E12513">
        <v>281000</v>
      </c>
      <c r="F12513" t="s">
        <v>14</v>
      </c>
      <c r="G12513">
        <v>281000</v>
      </c>
      <c r="H12513" t="s">
        <v>15</v>
      </c>
      <c r="I12513">
        <v>0</v>
      </c>
      <c r="J12513" t="s">
        <v>15</v>
      </c>
      <c r="K12513" t="s">
        <v>16</v>
      </c>
    </row>
    <row r="12514" spans="1:11" x14ac:dyDescent="0.25">
      <c r="A12514">
        <v>2023</v>
      </c>
      <c r="B12514" t="s">
        <v>11</v>
      </c>
      <c r="C12514" t="s">
        <v>12</v>
      </c>
      <c r="D12514" t="s">
        <v>72</v>
      </c>
      <c r="E12514">
        <v>196000</v>
      </c>
      <c r="F12514" t="s">
        <v>14</v>
      </c>
      <c r="G12514">
        <v>196000</v>
      </c>
      <c r="H12514" t="s">
        <v>15</v>
      </c>
      <c r="I12514">
        <v>0</v>
      </c>
      <c r="J12514" t="s">
        <v>15</v>
      </c>
      <c r="K12514" t="s">
        <v>16</v>
      </c>
    </row>
    <row r="12515" spans="1:11" x14ac:dyDescent="0.25">
      <c r="A12515">
        <v>2023</v>
      </c>
      <c r="B12515" t="s">
        <v>11</v>
      </c>
      <c r="C12515" t="s">
        <v>12</v>
      </c>
      <c r="D12515" t="s">
        <v>17</v>
      </c>
      <c r="E12515">
        <v>146000</v>
      </c>
      <c r="F12515" t="s">
        <v>14</v>
      </c>
      <c r="G12515">
        <v>146000</v>
      </c>
      <c r="H12515" t="s">
        <v>15</v>
      </c>
      <c r="I12515">
        <v>0</v>
      </c>
      <c r="J12515" t="s">
        <v>15</v>
      </c>
      <c r="K12515" t="s">
        <v>16</v>
      </c>
    </row>
    <row r="12516" spans="1:11" x14ac:dyDescent="0.25">
      <c r="A12516">
        <v>2023</v>
      </c>
      <c r="B12516" t="s">
        <v>11</v>
      </c>
      <c r="C12516" t="s">
        <v>12</v>
      </c>
      <c r="D12516" t="s">
        <v>17</v>
      </c>
      <c r="E12516">
        <v>94000</v>
      </c>
      <c r="F12516" t="s">
        <v>14</v>
      </c>
      <c r="G12516">
        <v>94000</v>
      </c>
      <c r="H12516" t="s">
        <v>15</v>
      </c>
      <c r="I12516">
        <v>0</v>
      </c>
      <c r="J12516" t="s">
        <v>15</v>
      </c>
      <c r="K12516" t="s">
        <v>16</v>
      </c>
    </row>
    <row r="12517" spans="1:11" x14ac:dyDescent="0.25">
      <c r="A12517">
        <v>2023</v>
      </c>
      <c r="B12517" t="s">
        <v>21</v>
      </c>
      <c r="C12517" t="s">
        <v>12</v>
      </c>
      <c r="D12517" t="s">
        <v>43</v>
      </c>
      <c r="E12517">
        <v>69500</v>
      </c>
      <c r="F12517" t="s">
        <v>14</v>
      </c>
      <c r="G12517">
        <v>69500</v>
      </c>
      <c r="H12517" t="s">
        <v>15</v>
      </c>
      <c r="I12517">
        <v>100</v>
      </c>
      <c r="J12517" t="s">
        <v>15</v>
      </c>
      <c r="K12517" t="s">
        <v>16</v>
      </c>
    </row>
    <row r="12518" spans="1:11" x14ac:dyDescent="0.25">
      <c r="A12518">
        <v>2023</v>
      </c>
      <c r="B12518" t="s">
        <v>21</v>
      </c>
      <c r="C12518" t="s">
        <v>12</v>
      </c>
      <c r="D12518" t="s">
        <v>43</v>
      </c>
      <c r="E12518">
        <v>46400</v>
      </c>
      <c r="F12518" t="s">
        <v>14</v>
      </c>
      <c r="G12518">
        <v>46400</v>
      </c>
      <c r="H12518" t="s">
        <v>15</v>
      </c>
      <c r="I12518">
        <v>100</v>
      </c>
      <c r="J12518" t="s">
        <v>15</v>
      </c>
      <c r="K12518" t="s">
        <v>16</v>
      </c>
    </row>
    <row r="12519" spans="1:11" x14ac:dyDescent="0.25">
      <c r="A12519">
        <v>2023</v>
      </c>
      <c r="B12519" t="s">
        <v>11</v>
      </c>
      <c r="C12519" t="s">
        <v>12</v>
      </c>
      <c r="D12519" t="s">
        <v>17</v>
      </c>
      <c r="E12519">
        <v>185000</v>
      </c>
      <c r="F12519" t="s">
        <v>14</v>
      </c>
      <c r="G12519">
        <v>185000</v>
      </c>
      <c r="H12519" t="s">
        <v>15</v>
      </c>
      <c r="I12519">
        <v>100</v>
      </c>
      <c r="J12519" t="s">
        <v>15</v>
      </c>
      <c r="K12519" t="s">
        <v>16</v>
      </c>
    </row>
    <row r="12520" spans="1:11" x14ac:dyDescent="0.25">
      <c r="A12520">
        <v>2023</v>
      </c>
      <c r="B12520" t="s">
        <v>11</v>
      </c>
      <c r="C12520" t="s">
        <v>12</v>
      </c>
      <c r="D12520" t="s">
        <v>17</v>
      </c>
      <c r="E12520">
        <v>150000</v>
      </c>
      <c r="F12520" t="s">
        <v>14</v>
      </c>
      <c r="G12520">
        <v>150000</v>
      </c>
      <c r="H12520" t="s">
        <v>15</v>
      </c>
      <c r="I12520">
        <v>100</v>
      </c>
      <c r="J12520" t="s">
        <v>15</v>
      </c>
      <c r="K12520" t="s">
        <v>16</v>
      </c>
    </row>
    <row r="12521" spans="1:11" x14ac:dyDescent="0.25">
      <c r="A12521">
        <v>2023</v>
      </c>
      <c r="B12521" t="s">
        <v>11</v>
      </c>
      <c r="C12521" t="s">
        <v>12</v>
      </c>
      <c r="D12521" t="s">
        <v>17</v>
      </c>
      <c r="E12521">
        <v>145000</v>
      </c>
      <c r="F12521" t="s">
        <v>14</v>
      </c>
      <c r="G12521">
        <v>145000</v>
      </c>
      <c r="H12521" t="s">
        <v>15</v>
      </c>
      <c r="I12521">
        <v>0</v>
      </c>
      <c r="J12521" t="s">
        <v>15</v>
      </c>
      <c r="K12521" t="s">
        <v>16</v>
      </c>
    </row>
    <row r="12522" spans="1:11" x14ac:dyDescent="0.25">
      <c r="A12522">
        <v>2023</v>
      </c>
      <c r="B12522" t="s">
        <v>11</v>
      </c>
      <c r="C12522" t="s">
        <v>12</v>
      </c>
      <c r="D12522" t="s">
        <v>17</v>
      </c>
      <c r="E12522">
        <v>115000</v>
      </c>
      <c r="F12522" t="s">
        <v>14</v>
      </c>
      <c r="G12522">
        <v>115000</v>
      </c>
      <c r="H12522" t="s">
        <v>15</v>
      </c>
      <c r="I12522">
        <v>0</v>
      </c>
      <c r="J12522" t="s">
        <v>15</v>
      </c>
      <c r="K12522" t="s">
        <v>16</v>
      </c>
    </row>
    <row r="12523" spans="1:11" x14ac:dyDescent="0.25">
      <c r="A12523">
        <v>2023</v>
      </c>
      <c r="B12523" t="s">
        <v>11</v>
      </c>
      <c r="C12523" t="s">
        <v>12</v>
      </c>
      <c r="D12523" t="s">
        <v>17</v>
      </c>
      <c r="E12523">
        <v>254000</v>
      </c>
      <c r="F12523" t="s">
        <v>14</v>
      </c>
      <c r="G12523">
        <v>254000</v>
      </c>
      <c r="H12523" t="s">
        <v>15</v>
      </c>
      <c r="I12523">
        <v>0</v>
      </c>
      <c r="J12523" t="s">
        <v>15</v>
      </c>
      <c r="K12523" t="s">
        <v>16</v>
      </c>
    </row>
    <row r="12524" spans="1:11" x14ac:dyDescent="0.25">
      <c r="A12524">
        <v>2023</v>
      </c>
      <c r="B12524" t="s">
        <v>11</v>
      </c>
      <c r="C12524" t="s">
        <v>12</v>
      </c>
      <c r="D12524" t="s">
        <v>17</v>
      </c>
      <c r="E12524">
        <v>200000</v>
      </c>
      <c r="F12524" t="s">
        <v>14</v>
      </c>
      <c r="G12524">
        <v>200000</v>
      </c>
      <c r="H12524" t="s">
        <v>15</v>
      </c>
      <c r="I12524">
        <v>0</v>
      </c>
      <c r="J12524" t="s">
        <v>15</v>
      </c>
      <c r="K12524" t="s">
        <v>16</v>
      </c>
    </row>
    <row r="12525" spans="1:11" x14ac:dyDescent="0.25">
      <c r="A12525">
        <v>2023</v>
      </c>
      <c r="B12525" t="s">
        <v>11</v>
      </c>
      <c r="C12525" t="s">
        <v>12</v>
      </c>
      <c r="D12525" t="s">
        <v>26</v>
      </c>
      <c r="E12525">
        <v>260000</v>
      </c>
      <c r="F12525" t="s">
        <v>14</v>
      </c>
      <c r="G12525">
        <v>260000</v>
      </c>
      <c r="H12525" t="s">
        <v>15</v>
      </c>
      <c r="I12525">
        <v>0</v>
      </c>
      <c r="J12525" t="s">
        <v>15</v>
      </c>
      <c r="K12525" t="s">
        <v>27</v>
      </c>
    </row>
    <row r="12526" spans="1:11" x14ac:dyDescent="0.25">
      <c r="A12526">
        <v>2023</v>
      </c>
      <c r="B12526" t="s">
        <v>11</v>
      </c>
      <c r="C12526" t="s">
        <v>12</v>
      </c>
      <c r="D12526" t="s">
        <v>26</v>
      </c>
      <c r="E12526">
        <v>136000</v>
      </c>
      <c r="F12526" t="s">
        <v>14</v>
      </c>
      <c r="G12526">
        <v>136000</v>
      </c>
      <c r="H12526" t="s">
        <v>15</v>
      </c>
      <c r="I12526">
        <v>0</v>
      </c>
      <c r="J12526" t="s">
        <v>15</v>
      </c>
      <c r="K12526" t="s">
        <v>27</v>
      </c>
    </row>
    <row r="12527" spans="1:11" x14ac:dyDescent="0.25">
      <c r="A12527">
        <v>2023</v>
      </c>
      <c r="B12527" t="s">
        <v>11</v>
      </c>
      <c r="C12527" t="s">
        <v>12</v>
      </c>
      <c r="D12527" t="s">
        <v>25</v>
      </c>
      <c r="E12527">
        <v>281000</v>
      </c>
      <c r="F12527" t="s">
        <v>14</v>
      </c>
      <c r="G12527">
        <v>281000</v>
      </c>
      <c r="H12527" t="s">
        <v>40</v>
      </c>
      <c r="I12527">
        <v>0</v>
      </c>
      <c r="J12527" t="s">
        <v>40</v>
      </c>
      <c r="K12527" t="s">
        <v>16</v>
      </c>
    </row>
    <row r="12528" spans="1:11" x14ac:dyDescent="0.25">
      <c r="A12528">
        <v>2023</v>
      </c>
      <c r="B12528" t="s">
        <v>11</v>
      </c>
      <c r="C12528" t="s">
        <v>12</v>
      </c>
      <c r="D12528" t="s">
        <v>25</v>
      </c>
      <c r="E12528">
        <v>181000</v>
      </c>
      <c r="F12528" t="s">
        <v>14</v>
      </c>
      <c r="G12528">
        <v>181000</v>
      </c>
      <c r="H12528" t="s">
        <v>40</v>
      </c>
      <c r="I12528">
        <v>0</v>
      </c>
      <c r="J12528" t="s">
        <v>40</v>
      </c>
      <c r="K12528" t="s">
        <v>16</v>
      </c>
    </row>
    <row r="12529" spans="1:11" x14ac:dyDescent="0.25">
      <c r="A12529">
        <v>2023</v>
      </c>
      <c r="B12529" t="s">
        <v>11</v>
      </c>
      <c r="C12529" t="s">
        <v>12</v>
      </c>
      <c r="D12529" t="s">
        <v>29</v>
      </c>
      <c r="E12529">
        <v>285000</v>
      </c>
      <c r="F12529" t="s">
        <v>14</v>
      </c>
      <c r="G12529">
        <v>285000</v>
      </c>
      <c r="H12529" t="s">
        <v>15</v>
      </c>
      <c r="I12529">
        <v>100</v>
      </c>
      <c r="J12529" t="s">
        <v>15</v>
      </c>
      <c r="K12529" t="s">
        <v>16</v>
      </c>
    </row>
    <row r="12530" spans="1:11" x14ac:dyDescent="0.25">
      <c r="A12530">
        <v>2023</v>
      </c>
      <c r="B12530" t="s">
        <v>11</v>
      </c>
      <c r="C12530" t="s">
        <v>12</v>
      </c>
      <c r="D12530" t="s">
        <v>29</v>
      </c>
      <c r="E12530">
        <v>210000</v>
      </c>
      <c r="F12530" t="s">
        <v>14</v>
      </c>
      <c r="G12530">
        <v>210000</v>
      </c>
      <c r="H12530" t="s">
        <v>15</v>
      </c>
      <c r="I12530">
        <v>100</v>
      </c>
      <c r="J12530" t="s">
        <v>15</v>
      </c>
      <c r="K12530" t="s">
        <v>16</v>
      </c>
    </row>
    <row r="12531" spans="1:11" x14ac:dyDescent="0.25">
      <c r="A12531">
        <v>2023</v>
      </c>
      <c r="B12531" t="s">
        <v>21</v>
      </c>
      <c r="C12531" t="s">
        <v>12</v>
      </c>
      <c r="D12531" t="s">
        <v>22</v>
      </c>
      <c r="E12531">
        <v>69525</v>
      </c>
      <c r="F12531" t="s">
        <v>14</v>
      </c>
      <c r="G12531">
        <v>69525</v>
      </c>
      <c r="H12531" t="s">
        <v>15</v>
      </c>
      <c r="I12531">
        <v>100</v>
      </c>
      <c r="J12531" t="s">
        <v>15</v>
      </c>
      <c r="K12531" t="s">
        <v>16</v>
      </c>
    </row>
    <row r="12532" spans="1:11" x14ac:dyDescent="0.25">
      <c r="A12532">
        <v>2023</v>
      </c>
      <c r="B12532" t="s">
        <v>21</v>
      </c>
      <c r="C12532" t="s">
        <v>12</v>
      </c>
      <c r="D12532" t="s">
        <v>22</v>
      </c>
      <c r="E12532">
        <v>61800</v>
      </c>
      <c r="F12532" t="s">
        <v>14</v>
      </c>
      <c r="G12532">
        <v>61800</v>
      </c>
      <c r="H12532" t="s">
        <v>15</v>
      </c>
      <c r="I12532">
        <v>100</v>
      </c>
      <c r="J12532" t="s">
        <v>15</v>
      </c>
      <c r="K12532" t="s">
        <v>16</v>
      </c>
    </row>
    <row r="12533" spans="1:11" x14ac:dyDescent="0.25">
      <c r="A12533">
        <v>2023</v>
      </c>
      <c r="B12533" t="s">
        <v>11</v>
      </c>
      <c r="C12533" t="s">
        <v>12</v>
      </c>
      <c r="D12533" t="s">
        <v>25</v>
      </c>
      <c r="E12533">
        <v>192000</v>
      </c>
      <c r="F12533" t="s">
        <v>14</v>
      </c>
      <c r="G12533">
        <v>192000</v>
      </c>
      <c r="H12533" t="s">
        <v>15</v>
      </c>
      <c r="I12533">
        <v>0</v>
      </c>
      <c r="J12533" t="s">
        <v>15</v>
      </c>
      <c r="K12533" t="s">
        <v>16</v>
      </c>
    </row>
    <row r="12534" spans="1:11" x14ac:dyDescent="0.25">
      <c r="A12534">
        <v>2023</v>
      </c>
      <c r="B12534" t="s">
        <v>11</v>
      </c>
      <c r="C12534" t="s">
        <v>12</v>
      </c>
      <c r="D12534" t="s">
        <v>25</v>
      </c>
      <c r="E12534">
        <v>164000</v>
      </c>
      <c r="F12534" t="s">
        <v>14</v>
      </c>
      <c r="G12534">
        <v>164000</v>
      </c>
      <c r="H12534" t="s">
        <v>15</v>
      </c>
      <c r="I12534">
        <v>0</v>
      </c>
      <c r="J12534" t="s">
        <v>15</v>
      </c>
      <c r="K12534" t="s">
        <v>16</v>
      </c>
    </row>
    <row r="12535" spans="1:11" x14ac:dyDescent="0.25">
      <c r="A12535">
        <v>2023</v>
      </c>
      <c r="B12535" t="s">
        <v>11</v>
      </c>
      <c r="C12535" t="s">
        <v>12</v>
      </c>
      <c r="D12535" t="s">
        <v>20</v>
      </c>
      <c r="E12535">
        <v>178000</v>
      </c>
      <c r="F12535" t="s">
        <v>14</v>
      </c>
      <c r="G12535">
        <v>178000</v>
      </c>
      <c r="H12535" t="s">
        <v>15</v>
      </c>
      <c r="I12535">
        <v>0</v>
      </c>
      <c r="J12535" t="s">
        <v>15</v>
      </c>
      <c r="K12535" t="s">
        <v>16</v>
      </c>
    </row>
    <row r="12536" spans="1:11" x14ac:dyDescent="0.25">
      <c r="A12536">
        <v>2023</v>
      </c>
      <c r="B12536" t="s">
        <v>11</v>
      </c>
      <c r="C12536" t="s">
        <v>12</v>
      </c>
      <c r="D12536" t="s">
        <v>20</v>
      </c>
      <c r="E12536">
        <v>152000</v>
      </c>
      <c r="F12536" t="s">
        <v>14</v>
      </c>
      <c r="G12536">
        <v>152000</v>
      </c>
      <c r="H12536" t="s">
        <v>15</v>
      </c>
      <c r="I12536">
        <v>0</v>
      </c>
      <c r="J12536" t="s">
        <v>15</v>
      </c>
      <c r="K12536" t="s">
        <v>16</v>
      </c>
    </row>
    <row r="12537" spans="1:11" x14ac:dyDescent="0.25">
      <c r="A12537">
        <v>2023</v>
      </c>
      <c r="B12537" t="s">
        <v>11</v>
      </c>
      <c r="C12537" t="s">
        <v>12</v>
      </c>
      <c r="D12537" t="s">
        <v>79</v>
      </c>
      <c r="E12537">
        <v>160000</v>
      </c>
      <c r="F12537" t="s">
        <v>14</v>
      </c>
      <c r="G12537">
        <v>160000</v>
      </c>
      <c r="H12537" t="s">
        <v>15</v>
      </c>
      <c r="I12537">
        <v>100</v>
      </c>
      <c r="J12537" t="s">
        <v>240</v>
      </c>
      <c r="K12537" t="s">
        <v>27</v>
      </c>
    </row>
    <row r="12538" spans="1:11" x14ac:dyDescent="0.25">
      <c r="A12538">
        <v>2023</v>
      </c>
      <c r="B12538" t="s">
        <v>21</v>
      </c>
      <c r="C12538" t="s">
        <v>12</v>
      </c>
      <c r="D12538" t="s">
        <v>25</v>
      </c>
      <c r="E12538">
        <v>40000</v>
      </c>
      <c r="F12538" t="s">
        <v>14</v>
      </c>
      <c r="G12538">
        <v>40000</v>
      </c>
      <c r="H12538" t="s">
        <v>241</v>
      </c>
      <c r="I12538">
        <v>100</v>
      </c>
      <c r="J12538" t="s">
        <v>15</v>
      </c>
      <c r="K12538" t="s">
        <v>16</v>
      </c>
    </row>
    <row r="12539" spans="1:11" x14ac:dyDescent="0.25">
      <c r="A12539">
        <v>2023</v>
      </c>
      <c r="B12539" t="s">
        <v>11</v>
      </c>
      <c r="C12539" t="s">
        <v>12</v>
      </c>
      <c r="D12539" t="s">
        <v>22</v>
      </c>
      <c r="E12539">
        <v>125000</v>
      </c>
      <c r="F12539" t="s">
        <v>14</v>
      </c>
      <c r="G12539">
        <v>125000</v>
      </c>
      <c r="H12539" t="s">
        <v>15</v>
      </c>
      <c r="I12539">
        <v>0</v>
      </c>
      <c r="J12539" t="s">
        <v>15</v>
      </c>
      <c r="K12539" t="s">
        <v>16</v>
      </c>
    </row>
    <row r="12540" spans="1:11" x14ac:dyDescent="0.25">
      <c r="A12540">
        <v>2023</v>
      </c>
      <c r="B12540" t="s">
        <v>11</v>
      </c>
      <c r="C12540" t="s">
        <v>12</v>
      </c>
      <c r="D12540" t="s">
        <v>22</v>
      </c>
      <c r="E12540">
        <v>95000</v>
      </c>
      <c r="F12540" t="s">
        <v>14</v>
      </c>
      <c r="G12540">
        <v>95000</v>
      </c>
      <c r="H12540" t="s">
        <v>15</v>
      </c>
      <c r="I12540">
        <v>0</v>
      </c>
      <c r="J12540" t="s">
        <v>15</v>
      </c>
      <c r="K12540" t="s">
        <v>16</v>
      </c>
    </row>
    <row r="12541" spans="1:11" x14ac:dyDescent="0.25">
      <c r="A12541">
        <v>2023</v>
      </c>
      <c r="B12541" t="s">
        <v>11</v>
      </c>
      <c r="C12541" t="s">
        <v>12</v>
      </c>
      <c r="D12541" t="s">
        <v>242</v>
      </c>
      <c r="E12541">
        <v>130000</v>
      </c>
      <c r="F12541" t="s">
        <v>14</v>
      </c>
      <c r="G12541">
        <v>130000</v>
      </c>
      <c r="H12541" t="s">
        <v>15</v>
      </c>
      <c r="I12541">
        <v>0</v>
      </c>
      <c r="J12541" t="s">
        <v>15</v>
      </c>
      <c r="K12541" t="s">
        <v>16</v>
      </c>
    </row>
    <row r="12542" spans="1:11" x14ac:dyDescent="0.25">
      <c r="A12542">
        <v>2023</v>
      </c>
      <c r="B12542" t="s">
        <v>11</v>
      </c>
      <c r="C12542" t="s">
        <v>12</v>
      </c>
      <c r="D12542" t="s">
        <v>242</v>
      </c>
      <c r="E12542">
        <v>110000</v>
      </c>
      <c r="F12542" t="s">
        <v>14</v>
      </c>
      <c r="G12542">
        <v>110000</v>
      </c>
      <c r="H12542" t="s">
        <v>15</v>
      </c>
      <c r="I12542">
        <v>0</v>
      </c>
      <c r="J12542" t="s">
        <v>15</v>
      </c>
      <c r="K12542" t="s">
        <v>16</v>
      </c>
    </row>
    <row r="12543" spans="1:11" x14ac:dyDescent="0.25">
      <c r="A12543">
        <v>2023</v>
      </c>
      <c r="B12543" t="s">
        <v>11</v>
      </c>
      <c r="C12543" t="s">
        <v>12</v>
      </c>
      <c r="D12543" t="s">
        <v>25</v>
      </c>
      <c r="E12543">
        <v>45000</v>
      </c>
      <c r="F12543" t="s">
        <v>44</v>
      </c>
      <c r="G12543">
        <v>48585</v>
      </c>
      <c r="H12543" t="s">
        <v>71</v>
      </c>
      <c r="I12543">
        <v>0</v>
      </c>
      <c r="J12543" t="s">
        <v>71</v>
      </c>
      <c r="K12543" t="s">
        <v>16</v>
      </c>
    </row>
    <row r="12544" spans="1:11" x14ac:dyDescent="0.25">
      <c r="A12544">
        <v>2023</v>
      </c>
      <c r="B12544" t="s">
        <v>11</v>
      </c>
      <c r="C12544" t="s">
        <v>12</v>
      </c>
      <c r="D12544" t="s">
        <v>25</v>
      </c>
      <c r="E12544">
        <v>36000</v>
      </c>
      <c r="F12544" t="s">
        <v>44</v>
      </c>
      <c r="G12544">
        <v>38868</v>
      </c>
      <c r="H12544" t="s">
        <v>71</v>
      </c>
      <c r="I12544">
        <v>0</v>
      </c>
      <c r="J12544" t="s">
        <v>71</v>
      </c>
      <c r="K12544" t="s">
        <v>16</v>
      </c>
    </row>
    <row r="12545" spans="1:11" x14ac:dyDescent="0.25">
      <c r="A12545">
        <v>2023</v>
      </c>
      <c r="B12545" t="s">
        <v>11</v>
      </c>
      <c r="C12545" t="s">
        <v>12</v>
      </c>
      <c r="D12545" t="s">
        <v>17</v>
      </c>
      <c r="E12545">
        <v>145000</v>
      </c>
      <c r="F12545" t="s">
        <v>14</v>
      </c>
      <c r="G12545">
        <v>145000</v>
      </c>
      <c r="H12545" t="s">
        <v>15</v>
      </c>
      <c r="I12545">
        <v>0</v>
      </c>
      <c r="J12545" t="s">
        <v>15</v>
      </c>
      <c r="K12545" t="s">
        <v>16</v>
      </c>
    </row>
    <row r="12546" spans="1:11" x14ac:dyDescent="0.25">
      <c r="A12546">
        <v>2023</v>
      </c>
      <c r="B12546" t="s">
        <v>11</v>
      </c>
      <c r="C12546" t="s">
        <v>12</v>
      </c>
      <c r="D12546" t="s">
        <v>17</v>
      </c>
      <c r="E12546">
        <v>120000</v>
      </c>
      <c r="F12546" t="s">
        <v>14</v>
      </c>
      <c r="G12546">
        <v>120000</v>
      </c>
      <c r="H12546" t="s">
        <v>15</v>
      </c>
      <c r="I12546">
        <v>0</v>
      </c>
      <c r="J12546" t="s">
        <v>15</v>
      </c>
      <c r="K12546" t="s">
        <v>16</v>
      </c>
    </row>
    <row r="12547" spans="1:11" x14ac:dyDescent="0.25">
      <c r="A12547">
        <v>2023</v>
      </c>
      <c r="B12547" t="s">
        <v>11</v>
      </c>
      <c r="C12547" t="s">
        <v>12</v>
      </c>
      <c r="D12547" t="s">
        <v>18</v>
      </c>
      <c r="E12547">
        <v>283200</v>
      </c>
      <c r="F12547" t="s">
        <v>14</v>
      </c>
      <c r="G12547">
        <v>283200</v>
      </c>
      <c r="H12547" t="s">
        <v>15</v>
      </c>
      <c r="I12547">
        <v>0</v>
      </c>
      <c r="J12547" t="s">
        <v>15</v>
      </c>
      <c r="K12547" t="s">
        <v>16</v>
      </c>
    </row>
    <row r="12548" spans="1:11" x14ac:dyDescent="0.25">
      <c r="A12548">
        <v>2023</v>
      </c>
      <c r="B12548" t="s">
        <v>11</v>
      </c>
      <c r="C12548" t="s">
        <v>12</v>
      </c>
      <c r="D12548" t="s">
        <v>18</v>
      </c>
      <c r="E12548">
        <v>188800</v>
      </c>
      <c r="F12548" t="s">
        <v>14</v>
      </c>
      <c r="G12548">
        <v>188800</v>
      </c>
      <c r="H12548" t="s">
        <v>15</v>
      </c>
      <c r="I12548">
        <v>0</v>
      </c>
      <c r="J12548" t="s">
        <v>15</v>
      </c>
      <c r="K12548" t="s">
        <v>16</v>
      </c>
    </row>
    <row r="12549" spans="1:11" x14ac:dyDescent="0.25">
      <c r="A12549">
        <v>2023</v>
      </c>
      <c r="B12549" t="s">
        <v>11</v>
      </c>
      <c r="C12549" t="s">
        <v>12</v>
      </c>
      <c r="D12549" t="s">
        <v>72</v>
      </c>
      <c r="E12549">
        <v>225000</v>
      </c>
      <c r="F12549" t="s">
        <v>14</v>
      </c>
      <c r="G12549">
        <v>225000</v>
      </c>
      <c r="H12549" t="s">
        <v>63</v>
      </c>
      <c r="I12549">
        <v>0</v>
      </c>
      <c r="J12549" t="s">
        <v>63</v>
      </c>
      <c r="K12549" t="s">
        <v>16</v>
      </c>
    </row>
    <row r="12550" spans="1:11" x14ac:dyDescent="0.25">
      <c r="A12550">
        <v>2023</v>
      </c>
      <c r="B12550" t="s">
        <v>11</v>
      </c>
      <c r="C12550" t="s">
        <v>12</v>
      </c>
      <c r="D12550" t="s">
        <v>72</v>
      </c>
      <c r="E12550">
        <v>168000</v>
      </c>
      <c r="F12550" t="s">
        <v>14</v>
      </c>
      <c r="G12550">
        <v>168000</v>
      </c>
      <c r="H12550" t="s">
        <v>63</v>
      </c>
      <c r="I12550">
        <v>0</v>
      </c>
      <c r="J12550" t="s">
        <v>63</v>
      </c>
      <c r="K12550" t="s">
        <v>16</v>
      </c>
    </row>
    <row r="12551" spans="1:11" x14ac:dyDescent="0.25">
      <c r="A12551">
        <v>2023</v>
      </c>
      <c r="B12551" t="s">
        <v>11</v>
      </c>
      <c r="C12551" t="s">
        <v>12</v>
      </c>
      <c r="D12551" t="s">
        <v>25</v>
      </c>
      <c r="E12551">
        <v>140000</v>
      </c>
      <c r="F12551" t="s">
        <v>14</v>
      </c>
      <c r="G12551">
        <v>140000</v>
      </c>
      <c r="H12551" t="s">
        <v>15</v>
      </c>
      <c r="I12551">
        <v>0</v>
      </c>
      <c r="J12551" t="s">
        <v>15</v>
      </c>
      <c r="K12551" t="s">
        <v>16</v>
      </c>
    </row>
    <row r="12552" spans="1:11" x14ac:dyDescent="0.25">
      <c r="A12552">
        <v>2023</v>
      </c>
      <c r="B12552" t="s">
        <v>11</v>
      </c>
      <c r="C12552" t="s">
        <v>12</v>
      </c>
      <c r="D12552" t="s">
        <v>25</v>
      </c>
      <c r="E12552">
        <v>105000</v>
      </c>
      <c r="F12552" t="s">
        <v>14</v>
      </c>
      <c r="G12552">
        <v>105000</v>
      </c>
      <c r="H12552" t="s">
        <v>15</v>
      </c>
      <c r="I12552">
        <v>0</v>
      </c>
      <c r="J12552" t="s">
        <v>15</v>
      </c>
      <c r="K12552" t="s">
        <v>16</v>
      </c>
    </row>
    <row r="12553" spans="1:11" x14ac:dyDescent="0.25">
      <c r="A12553">
        <v>2023</v>
      </c>
      <c r="B12553" t="s">
        <v>21</v>
      </c>
      <c r="C12553" t="s">
        <v>12</v>
      </c>
      <c r="D12553" t="s">
        <v>25</v>
      </c>
      <c r="E12553">
        <v>130001</v>
      </c>
      <c r="F12553" t="s">
        <v>14</v>
      </c>
      <c r="G12553">
        <v>130001</v>
      </c>
      <c r="H12553" t="s">
        <v>15</v>
      </c>
      <c r="I12553">
        <v>100</v>
      </c>
      <c r="J12553" t="s">
        <v>15</v>
      </c>
      <c r="K12553" t="s">
        <v>16</v>
      </c>
    </row>
    <row r="12554" spans="1:11" x14ac:dyDescent="0.25">
      <c r="A12554">
        <v>2023</v>
      </c>
      <c r="B12554" t="s">
        <v>21</v>
      </c>
      <c r="C12554" t="s">
        <v>12</v>
      </c>
      <c r="D12554" t="s">
        <v>25</v>
      </c>
      <c r="E12554">
        <v>71907</v>
      </c>
      <c r="F12554" t="s">
        <v>14</v>
      </c>
      <c r="G12554">
        <v>71907</v>
      </c>
      <c r="H12554" t="s">
        <v>15</v>
      </c>
      <c r="I12554">
        <v>100</v>
      </c>
      <c r="J12554" t="s">
        <v>15</v>
      </c>
      <c r="K12554" t="s">
        <v>16</v>
      </c>
    </row>
    <row r="12555" spans="1:11" x14ac:dyDescent="0.25">
      <c r="A12555">
        <v>2023</v>
      </c>
      <c r="B12555" t="s">
        <v>11</v>
      </c>
      <c r="C12555" t="s">
        <v>12</v>
      </c>
      <c r="D12555" t="s">
        <v>61</v>
      </c>
      <c r="E12555">
        <v>144000</v>
      </c>
      <c r="F12555" t="s">
        <v>14</v>
      </c>
      <c r="G12555">
        <v>144000</v>
      </c>
      <c r="H12555" t="s">
        <v>40</v>
      </c>
      <c r="I12555">
        <v>100</v>
      </c>
      <c r="J12555" t="s">
        <v>40</v>
      </c>
      <c r="K12555" t="s">
        <v>16</v>
      </c>
    </row>
    <row r="12556" spans="1:11" x14ac:dyDescent="0.25">
      <c r="A12556">
        <v>2023</v>
      </c>
      <c r="B12556" t="s">
        <v>11</v>
      </c>
      <c r="C12556" t="s">
        <v>12</v>
      </c>
      <c r="D12556" t="s">
        <v>61</v>
      </c>
      <c r="E12556">
        <v>80000</v>
      </c>
      <c r="F12556" t="s">
        <v>14</v>
      </c>
      <c r="G12556">
        <v>80000</v>
      </c>
      <c r="H12556" t="s">
        <v>40</v>
      </c>
      <c r="I12556">
        <v>100</v>
      </c>
      <c r="J12556" t="s">
        <v>40</v>
      </c>
      <c r="K12556" t="s">
        <v>16</v>
      </c>
    </row>
    <row r="12557" spans="1:11" x14ac:dyDescent="0.25">
      <c r="A12557">
        <v>2023</v>
      </c>
      <c r="B12557" t="s">
        <v>11</v>
      </c>
      <c r="C12557" t="s">
        <v>12</v>
      </c>
      <c r="D12557" t="s">
        <v>29</v>
      </c>
      <c r="E12557">
        <v>205000</v>
      </c>
      <c r="F12557" t="s">
        <v>14</v>
      </c>
      <c r="G12557">
        <v>205000</v>
      </c>
      <c r="H12557" t="s">
        <v>15</v>
      </c>
      <c r="I12557">
        <v>100</v>
      </c>
      <c r="J12557" t="s">
        <v>15</v>
      </c>
      <c r="K12557" t="s">
        <v>16</v>
      </c>
    </row>
    <row r="12558" spans="1:11" x14ac:dyDescent="0.25">
      <c r="A12558">
        <v>2023</v>
      </c>
      <c r="B12558" t="s">
        <v>11</v>
      </c>
      <c r="C12558" t="s">
        <v>12</v>
      </c>
      <c r="D12558" t="s">
        <v>29</v>
      </c>
      <c r="E12558">
        <v>150000</v>
      </c>
      <c r="F12558" t="s">
        <v>14</v>
      </c>
      <c r="G12558">
        <v>150000</v>
      </c>
      <c r="H12558" t="s">
        <v>15</v>
      </c>
      <c r="I12558">
        <v>100</v>
      </c>
      <c r="J12558" t="s">
        <v>15</v>
      </c>
      <c r="K12558" t="s">
        <v>16</v>
      </c>
    </row>
    <row r="12559" spans="1:11" x14ac:dyDescent="0.25">
      <c r="A12559">
        <v>2023</v>
      </c>
      <c r="B12559" t="s">
        <v>11</v>
      </c>
      <c r="C12559" t="s">
        <v>12</v>
      </c>
      <c r="D12559" t="s">
        <v>22</v>
      </c>
      <c r="E12559">
        <v>189400</v>
      </c>
      <c r="F12559" t="s">
        <v>14</v>
      </c>
      <c r="G12559">
        <v>189400</v>
      </c>
      <c r="H12559" t="s">
        <v>38</v>
      </c>
      <c r="I12559">
        <v>0</v>
      </c>
      <c r="J12559" t="s">
        <v>38</v>
      </c>
      <c r="K12559" t="s">
        <v>16</v>
      </c>
    </row>
    <row r="12560" spans="1:11" x14ac:dyDescent="0.25">
      <c r="A12560">
        <v>2023</v>
      </c>
      <c r="B12560" t="s">
        <v>11</v>
      </c>
      <c r="C12560" t="s">
        <v>12</v>
      </c>
      <c r="D12560" t="s">
        <v>22</v>
      </c>
      <c r="E12560">
        <v>131685</v>
      </c>
      <c r="F12560" t="s">
        <v>14</v>
      </c>
      <c r="G12560">
        <v>131685</v>
      </c>
      <c r="H12560" t="s">
        <v>38</v>
      </c>
      <c r="I12560">
        <v>0</v>
      </c>
      <c r="J12560" t="s">
        <v>38</v>
      </c>
      <c r="K12560" t="s">
        <v>16</v>
      </c>
    </row>
    <row r="12561" spans="1:11" x14ac:dyDescent="0.25">
      <c r="A12561">
        <v>2023</v>
      </c>
      <c r="B12561" t="s">
        <v>23</v>
      </c>
      <c r="C12561" t="s">
        <v>12</v>
      </c>
      <c r="D12561" t="s">
        <v>66</v>
      </c>
      <c r="E12561">
        <v>204500</v>
      </c>
      <c r="F12561" t="s">
        <v>14</v>
      </c>
      <c r="G12561">
        <v>204500</v>
      </c>
      <c r="H12561" t="s">
        <v>15</v>
      </c>
      <c r="I12561">
        <v>0</v>
      </c>
      <c r="J12561" t="s">
        <v>15</v>
      </c>
      <c r="K12561" t="s">
        <v>16</v>
      </c>
    </row>
    <row r="12562" spans="1:11" x14ac:dyDescent="0.25">
      <c r="A12562">
        <v>2023</v>
      </c>
      <c r="B12562" t="s">
        <v>23</v>
      </c>
      <c r="C12562" t="s">
        <v>12</v>
      </c>
      <c r="D12562" t="s">
        <v>66</v>
      </c>
      <c r="E12562">
        <v>142200</v>
      </c>
      <c r="F12562" t="s">
        <v>14</v>
      </c>
      <c r="G12562">
        <v>142200</v>
      </c>
      <c r="H12562" t="s">
        <v>15</v>
      </c>
      <c r="I12562">
        <v>0</v>
      </c>
      <c r="J12562" t="s">
        <v>15</v>
      </c>
      <c r="K12562" t="s">
        <v>16</v>
      </c>
    </row>
    <row r="12563" spans="1:11" x14ac:dyDescent="0.25">
      <c r="A12563">
        <v>2023</v>
      </c>
      <c r="B12563" t="s">
        <v>11</v>
      </c>
      <c r="C12563" t="s">
        <v>12</v>
      </c>
      <c r="D12563" t="s">
        <v>25</v>
      </c>
      <c r="E12563">
        <v>150000</v>
      </c>
      <c r="F12563" t="s">
        <v>14</v>
      </c>
      <c r="G12563">
        <v>150000</v>
      </c>
      <c r="H12563" t="s">
        <v>15</v>
      </c>
      <c r="I12563">
        <v>100</v>
      </c>
      <c r="J12563" t="s">
        <v>15</v>
      </c>
      <c r="K12563" t="s">
        <v>16</v>
      </c>
    </row>
    <row r="12564" spans="1:11" x14ac:dyDescent="0.25">
      <c r="A12564">
        <v>2023</v>
      </c>
      <c r="B12564" t="s">
        <v>11</v>
      </c>
      <c r="C12564" t="s">
        <v>12</v>
      </c>
      <c r="D12564" t="s">
        <v>25</v>
      </c>
      <c r="E12564">
        <v>130000</v>
      </c>
      <c r="F12564" t="s">
        <v>14</v>
      </c>
      <c r="G12564">
        <v>130000</v>
      </c>
      <c r="H12564" t="s">
        <v>15</v>
      </c>
      <c r="I12564">
        <v>100</v>
      </c>
      <c r="J12564" t="s">
        <v>15</v>
      </c>
      <c r="K12564" t="s">
        <v>16</v>
      </c>
    </row>
    <row r="12565" spans="1:11" x14ac:dyDescent="0.25">
      <c r="A12565">
        <v>2023</v>
      </c>
      <c r="B12565" t="s">
        <v>19</v>
      </c>
      <c r="C12565" t="s">
        <v>12</v>
      </c>
      <c r="D12565" t="s">
        <v>17</v>
      </c>
      <c r="E12565">
        <v>120000</v>
      </c>
      <c r="F12565" t="s">
        <v>14</v>
      </c>
      <c r="G12565">
        <v>120000</v>
      </c>
      <c r="H12565" t="s">
        <v>15</v>
      </c>
      <c r="I12565">
        <v>0</v>
      </c>
      <c r="J12565" t="s">
        <v>15</v>
      </c>
      <c r="K12565" t="s">
        <v>16</v>
      </c>
    </row>
    <row r="12566" spans="1:11" x14ac:dyDescent="0.25">
      <c r="A12566">
        <v>2023</v>
      </c>
      <c r="B12566" t="s">
        <v>19</v>
      </c>
      <c r="C12566" t="s">
        <v>12</v>
      </c>
      <c r="D12566" t="s">
        <v>17</v>
      </c>
      <c r="E12566">
        <v>120000</v>
      </c>
      <c r="F12566" t="s">
        <v>14</v>
      </c>
      <c r="G12566">
        <v>120000</v>
      </c>
      <c r="H12566" t="s">
        <v>15</v>
      </c>
      <c r="I12566">
        <v>0</v>
      </c>
      <c r="J12566" t="s">
        <v>15</v>
      </c>
      <c r="K12566" t="s">
        <v>16</v>
      </c>
    </row>
    <row r="12567" spans="1:11" x14ac:dyDescent="0.25">
      <c r="A12567">
        <v>2023</v>
      </c>
      <c r="B12567" t="s">
        <v>11</v>
      </c>
      <c r="C12567" t="s">
        <v>12</v>
      </c>
      <c r="D12567" t="s">
        <v>22</v>
      </c>
      <c r="E12567">
        <v>172000</v>
      </c>
      <c r="F12567" t="s">
        <v>14</v>
      </c>
      <c r="G12567">
        <v>172000</v>
      </c>
      <c r="H12567" t="s">
        <v>38</v>
      </c>
      <c r="I12567">
        <v>100</v>
      </c>
      <c r="J12567" t="s">
        <v>38</v>
      </c>
      <c r="K12567" t="s">
        <v>16</v>
      </c>
    </row>
    <row r="12568" spans="1:11" x14ac:dyDescent="0.25">
      <c r="A12568">
        <v>2023</v>
      </c>
      <c r="B12568" t="s">
        <v>11</v>
      </c>
      <c r="C12568" t="s">
        <v>12</v>
      </c>
      <c r="D12568" t="s">
        <v>22</v>
      </c>
      <c r="E12568">
        <v>110000</v>
      </c>
      <c r="F12568" t="s">
        <v>14</v>
      </c>
      <c r="G12568">
        <v>110000</v>
      </c>
      <c r="H12568" t="s">
        <v>38</v>
      </c>
      <c r="I12568">
        <v>100</v>
      </c>
      <c r="J12568" t="s">
        <v>38</v>
      </c>
      <c r="K12568" t="s">
        <v>16</v>
      </c>
    </row>
    <row r="12569" spans="1:11" x14ac:dyDescent="0.25">
      <c r="A12569">
        <v>2023</v>
      </c>
      <c r="B12569" t="s">
        <v>11</v>
      </c>
      <c r="C12569" t="s">
        <v>12</v>
      </c>
      <c r="D12569" t="s">
        <v>26</v>
      </c>
      <c r="E12569">
        <v>260000</v>
      </c>
      <c r="F12569" t="s">
        <v>14</v>
      </c>
      <c r="G12569">
        <v>260000</v>
      </c>
      <c r="H12569" t="s">
        <v>15</v>
      </c>
      <c r="I12569">
        <v>0</v>
      </c>
      <c r="J12569" t="s">
        <v>15</v>
      </c>
      <c r="K12569" t="s">
        <v>27</v>
      </c>
    </row>
    <row r="12570" spans="1:11" x14ac:dyDescent="0.25">
      <c r="A12570">
        <v>2023</v>
      </c>
      <c r="B12570" t="s">
        <v>11</v>
      </c>
      <c r="C12570" t="s">
        <v>12</v>
      </c>
      <c r="D12570" t="s">
        <v>26</v>
      </c>
      <c r="E12570">
        <v>136000</v>
      </c>
      <c r="F12570" t="s">
        <v>14</v>
      </c>
      <c r="G12570">
        <v>136000</v>
      </c>
      <c r="H12570" t="s">
        <v>15</v>
      </c>
      <c r="I12570">
        <v>0</v>
      </c>
      <c r="J12570" t="s">
        <v>15</v>
      </c>
      <c r="K12570" t="s">
        <v>27</v>
      </c>
    </row>
    <row r="12571" spans="1:11" x14ac:dyDescent="0.25">
      <c r="A12571">
        <v>2023</v>
      </c>
      <c r="B12571" t="s">
        <v>11</v>
      </c>
      <c r="C12571" t="s">
        <v>12</v>
      </c>
      <c r="D12571" t="s">
        <v>22</v>
      </c>
      <c r="E12571">
        <v>110000</v>
      </c>
      <c r="F12571" t="s">
        <v>14</v>
      </c>
      <c r="G12571">
        <v>110000</v>
      </c>
      <c r="H12571" t="s">
        <v>15</v>
      </c>
      <c r="I12571">
        <v>100</v>
      </c>
      <c r="J12571" t="s">
        <v>15</v>
      </c>
      <c r="K12571" t="s">
        <v>16</v>
      </c>
    </row>
    <row r="12572" spans="1:11" x14ac:dyDescent="0.25">
      <c r="A12572">
        <v>2023</v>
      </c>
      <c r="B12572" t="s">
        <v>11</v>
      </c>
      <c r="C12572" t="s">
        <v>12</v>
      </c>
      <c r="D12572" t="s">
        <v>22</v>
      </c>
      <c r="E12572">
        <v>90000</v>
      </c>
      <c r="F12572" t="s">
        <v>14</v>
      </c>
      <c r="G12572">
        <v>90000</v>
      </c>
      <c r="H12572" t="s">
        <v>15</v>
      </c>
      <c r="I12572">
        <v>100</v>
      </c>
      <c r="J12572" t="s">
        <v>15</v>
      </c>
      <c r="K12572" t="s">
        <v>16</v>
      </c>
    </row>
    <row r="12573" spans="1:11" x14ac:dyDescent="0.25">
      <c r="A12573">
        <v>2023</v>
      </c>
      <c r="B12573" t="s">
        <v>21</v>
      </c>
      <c r="C12573" t="s">
        <v>12</v>
      </c>
      <c r="D12573" t="s">
        <v>129</v>
      </c>
      <c r="E12573">
        <v>60000</v>
      </c>
      <c r="F12573" t="s">
        <v>14</v>
      </c>
      <c r="G12573">
        <v>60000</v>
      </c>
      <c r="H12573" t="s">
        <v>70</v>
      </c>
      <c r="I12573">
        <v>100</v>
      </c>
      <c r="J12573" t="s">
        <v>15</v>
      </c>
      <c r="K12573" t="s">
        <v>16</v>
      </c>
    </row>
    <row r="12574" spans="1:11" x14ac:dyDescent="0.25">
      <c r="A12574">
        <v>2023</v>
      </c>
      <c r="B12574" t="s">
        <v>21</v>
      </c>
      <c r="C12574" t="s">
        <v>12</v>
      </c>
      <c r="D12574" t="s">
        <v>25</v>
      </c>
      <c r="E12574">
        <v>105000</v>
      </c>
      <c r="F12574" t="s">
        <v>39</v>
      </c>
      <c r="G12574">
        <v>77791</v>
      </c>
      <c r="H12574" t="s">
        <v>40</v>
      </c>
      <c r="I12574">
        <v>50</v>
      </c>
      <c r="J12574" t="s">
        <v>40</v>
      </c>
      <c r="K12574" t="s">
        <v>27</v>
      </c>
    </row>
    <row r="12575" spans="1:11" x14ac:dyDescent="0.25">
      <c r="A12575">
        <v>2022</v>
      </c>
      <c r="B12575" t="s">
        <v>19</v>
      </c>
      <c r="C12575" t="s">
        <v>12</v>
      </c>
      <c r="D12575" t="s">
        <v>25</v>
      </c>
      <c r="E12575">
        <v>45000</v>
      </c>
      <c r="F12575" t="s">
        <v>37</v>
      </c>
      <c r="G12575">
        <v>55410</v>
      </c>
      <c r="H12575" t="s">
        <v>63</v>
      </c>
      <c r="I12575">
        <v>100</v>
      </c>
      <c r="J12575" t="s">
        <v>38</v>
      </c>
      <c r="K12575" t="s">
        <v>16</v>
      </c>
    </row>
    <row r="12576" spans="1:11" x14ac:dyDescent="0.25">
      <c r="A12576">
        <v>2023</v>
      </c>
      <c r="B12576" t="s">
        <v>11</v>
      </c>
      <c r="C12576" t="s">
        <v>12</v>
      </c>
      <c r="D12576" t="s">
        <v>239</v>
      </c>
      <c r="E12576">
        <v>57000</v>
      </c>
      <c r="F12576" t="s">
        <v>14</v>
      </c>
      <c r="G12576">
        <v>57000</v>
      </c>
      <c r="H12576" t="s">
        <v>84</v>
      </c>
      <c r="I12576">
        <v>100</v>
      </c>
      <c r="J12576" t="s">
        <v>203</v>
      </c>
      <c r="K12576" t="s">
        <v>27</v>
      </c>
    </row>
    <row r="12577" spans="1:11" x14ac:dyDescent="0.25">
      <c r="A12577">
        <v>2023</v>
      </c>
      <c r="B12577" t="s">
        <v>19</v>
      </c>
      <c r="C12577" t="s">
        <v>12</v>
      </c>
      <c r="D12577" t="s">
        <v>243</v>
      </c>
      <c r="E12577">
        <v>120000</v>
      </c>
      <c r="F12577" t="s">
        <v>14</v>
      </c>
      <c r="G12577">
        <v>120000</v>
      </c>
      <c r="H12577" t="s">
        <v>38</v>
      </c>
      <c r="I12577">
        <v>50</v>
      </c>
      <c r="J12577" t="s">
        <v>38</v>
      </c>
      <c r="K12577" t="s">
        <v>16</v>
      </c>
    </row>
    <row r="12578" spans="1:11" x14ac:dyDescent="0.25">
      <c r="A12578">
        <v>2023</v>
      </c>
      <c r="B12578" t="s">
        <v>11</v>
      </c>
      <c r="C12578" t="s">
        <v>12</v>
      </c>
      <c r="D12578" t="s">
        <v>42</v>
      </c>
      <c r="E12578">
        <v>168400</v>
      </c>
      <c r="F12578" t="s">
        <v>14</v>
      </c>
      <c r="G12578">
        <v>168400</v>
      </c>
      <c r="H12578" t="s">
        <v>15</v>
      </c>
      <c r="I12578">
        <v>0</v>
      </c>
      <c r="J12578" t="s">
        <v>15</v>
      </c>
      <c r="K12578" t="s">
        <v>16</v>
      </c>
    </row>
    <row r="12579" spans="1:11" x14ac:dyDescent="0.25">
      <c r="A12579">
        <v>2023</v>
      </c>
      <c r="B12579" t="s">
        <v>11</v>
      </c>
      <c r="C12579" t="s">
        <v>12</v>
      </c>
      <c r="D12579" t="s">
        <v>42</v>
      </c>
      <c r="E12579">
        <v>90700</v>
      </c>
      <c r="F12579" t="s">
        <v>14</v>
      </c>
      <c r="G12579">
        <v>90700</v>
      </c>
      <c r="H12579" t="s">
        <v>15</v>
      </c>
      <c r="I12579">
        <v>0</v>
      </c>
      <c r="J12579" t="s">
        <v>15</v>
      </c>
      <c r="K12579" t="s">
        <v>16</v>
      </c>
    </row>
    <row r="12580" spans="1:11" x14ac:dyDescent="0.25">
      <c r="A12580">
        <v>2023</v>
      </c>
      <c r="B12580" t="s">
        <v>11</v>
      </c>
      <c r="C12580" t="s">
        <v>12</v>
      </c>
      <c r="D12580" t="s">
        <v>22</v>
      </c>
      <c r="E12580">
        <v>150000</v>
      </c>
      <c r="F12580" t="s">
        <v>14</v>
      </c>
      <c r="G12580">
        <v>150000</v>
      </c>
      <c r="H12580" t="s">
        <v>15</v>
      </c>
      <c r="I12580">
        <v>100</v>
      </c>
      <c r="J12580" t="s">
        <v>15</v>
      </c>
      <c r="K12580" t="s">
        <v>16</v>
      </c>
    </row>
    <row r="12581" spans="1:11" x14ac:dyDescent="0.25">
      <c r="A12581">
        <v>2023</v>
      </c>
      <c r="B12581" t="s">
        <v>11</v>
      </c>
      <c r="C12581" t="s">
        <v>12</v>
      </c>
      <c r="D12581" t="s">
        <v>22</v>
      </c>
      <c r="E12581">
        <v>95000</v>
      </c>
      <c r="F12581" t="s">
        <v>14</v>
      </c>
      <c r="G12581">
        <v>95000</v>
      </c>
      <c r="H12581" t="s">
        <v>15</v>
      </c>
      <c r="I12581">
        <v>100</v>
      </c>
      <c r="J12581" t="s">
        <v>15</v>
      </c>
      <c r="K12581" t="s">
        <v>16</v>
      </c>
    </row>
    <row r="12582" spans="1:11" x14ac:dyDescent="0.25">
      <c r="A12582">
        <v>2023</v>
      </c>
      <c r="B12582" t="s">
        <v>11</v>
      </c>
      <c r="C12582" t="s">
        <v>12</v>
      </c>
      <c r="D12582" t="s">
        <v>17</v>
      </c>
      <c r="E12582">
        <v>161000</v>
      </c>
      <c r="F12582" t="s">
        <v>14</v>
      </c>
      <c r="G12582">
        <v>161000</v>
      </c>
      <c r="H12582" t="s">
        <v>15</v>
      </c>
      <c r="I12582">
        <v>0</v>
      </c>
      <c r="J12582" t="s">
        <v>15</v>
      </c>
      <c r="K12582" t="s">
        <v>16</v>
      </c>
    </row>
    <row r="12583" spans="1:11" x14ac:dyDescent="0.25">
      <c r="A12583">
        <v>2023</v>
      </c>
      <c r="B12583" t="s">
        <v>11</v>
      </c>
      <c r="C12583" t="s">
        <v>12</v>
      </c>
      <c r="D12583" t="s">
        <v>17</v>
      </c>
      <c r="E12583">
        <v>85000</v>
      </c>
      <c r="F12583" t="s">
        <v>14</v>
      </c>
      <c r="G12583">
        <v>85000</v>
      </c>
      <c r="H12583" t="s">
        <v>15</v>
      </c>
      <c r="I12583">
        <v>0</v>
      </c>
      <c r="J12583" t="s">
        <v>15</v>
      </c>
      <c r="K12583" t="s">
        <v>16</v>
      </c>
    </row>
    <row r="12584" spans="1:11" x14ac:dyDescent="0.25">
      <c r="A12584">
        <v>2023</v>
      </c>
      <c r="B12584" t="s">
        <v>11</v>
      </c>
      <c r="C12584" t="s">
        <v>12</v>
      </c>
      <c r="D12584" t="s">
        <v>72</v>
      </c>
      <c r="E12584">
        <v>240000</v>
      </c>
      <c r="F12584" t="s">
        <v>14</v>
      </c>
      <c r="G12584">
        <v>240000</v>
      </c>
      <c r="H12584" t="s">
        <v>15</v>
      </c>
      <c r="I12584">
        <v>100</v>
      </c>
      <c r="J12584" t="s">
        <v>15</v>
      </c>
      <c r="K12584" t="s">
        <v>16</v>
      </c>
    </row>
    <row r="12585" spans="1:11" x14ac:dyDescent="0.25">
      <c r="A12585">
        <v>2023</v>
      </c>
      <c r="B12585" t="s">
        <v>11</v>
      </c>
      <c r="C12585" t="s">
        <v>12</v>
      </c>
      <c r="D12585" t="s">
        <v>72</v>
      </c>
      <c r="E12585">
        <v>157250</v>
      </c>
      <c r="F12585" t="s">
        <v>14</v>
      </c>
      <c r="G12585">
        <v>157250</v>
      </c>
      <c r="H12585" t="s">
        <v>15</v>
      </c>
      <c r="I12585">
        <v>100</v>
      </c>
      <c r="J12585" t="s">
        <v>15</v>
      </c>
      <c r="K12585" t="s">
        <v>16</v>
      </c>
    </row>
    <row r="12586" spans="1:11" x14ac:dyDescent="0.25">
      <c r="A12586">
        <v>2023</v>
      </c>
      <c r="B12586" t="s">
        <v>11</v>
      </c>
      <c r="C12586" t="s">
        <v>12</v>
      </c>
      <c r="D12586" t="s">
        <v>26</v>
      </c>
      <c r="E12586">
        <v>260000</v>
      </c>
      <c r="F12586" t="s">
        <v>14</v>
      </c>
      <c r="G12586">
        <v>260000</v>
      </c>
      <c r="H12586" t="s">
        <v>15</v>
      </c>
      <c r="I12586">
        <v>0</v>
      </c>
      <c r="J12586" t="s">
        <v>15</v>
      </c>
      <c r="K12586" t="s">
        <v>27</v>
      </c>
    </row>
    <row r="12587" spans="1:11" x14ac:dyDescent="0.25">
      <c r="A12587">
        <v>2023</v>
      </c>
      <c r="B12587" t="s">
        <v>11</v>
      </c>
      <c r="C12587" t="s">
        <v>12</v>
      </c>
      <c r="D12587" t="s">
        <v>26</v>
      </c>
      <c r="E12587">
        <v>136000</v>
      </c>
      <c r="F12587" t="s">
        <v>14</v>
      </c>
      <c r="G12587">
        <v>136000</v>
      </c>
      <c r="H12587" t="s">
        <v>15</v>
      </c>
      <c r="I12587">
        <v>0</v>
      </c>
      <c r="J12587" t="s">
        <v>15</v>
      </c>
      <c r="K12587" t="s">
        <v>27</v>
      </c>
    </row>
    <row r="12588" spans="1:11" x14ac:dyDescent="0.25">
      <c r="A12588">
        <v>2023</v>
      </c>
      <c r="B12588" t="s">
        <v>11</v>
      </c>
      <c r="C12588" t="s">
        <v>12</v>
      </c>
      <c r="D12588" t="s">
        <v>25</v>
      </c>
      <c r="E12588">
        <v>277500</v>
      </c>
      <c r="F12588" t="s">
        <v>14</v>
      </c>
      <c r="G12588">
        <v>277500</v>
      </c>
      <c r="H12588" t="s">
        <v>15</v>
      </c>
      <c r="I12588">
        <v>0</v>
      </c>
      <c r="J12588" t="s">
        <v>15</v>
      </c>
      <c r="K12588" t="s">
        <v>16</v>
      </c>
    </row>
    <row r="12589" spans="1:11" x14ac:dyDescent="0.25">
      <c r="A12589">
        <v>2023</v>
      </c>
      <c r="B12589" t="s">
        <v>11</v>
      </c>
      <c r="C12589" t="s">
        <v>12</v>
      </c>
      <c r="D12589" t="s">
        <v>25</v>
      </c>
      <c r="E12589">
        <v>206000</v>
      </c>
      <c r="F12589" t="s">
        <v>14</v>
      </c>
      <c r="G12589">
        <v>206000</v>
      </c>
      <c r="H12589" t="s">
        <v>15</v>
      </c>
      <c r="I12589">
        <v>0</v>
      </c>
      <c r="J12589" t="s">
        <v>15</v>
      </c>
      <c r="K12589" t="s">
        <v>16</v>
      </c>
    </row>
    <row r="12590" spans="1:11" x14ac:dyDescent="0.25">
      <c r="A12590">
        <v>2023</v>
      </c>
      <c r="B12590" t="s">
        <v>19</v>
      </c>
      <c r="C12590" t="s">
        <v>12</v>
      </c>
      <c r="D12590" t="s">
        <v>18</v>
      </c>
      <c r="E12590">
        <v>165000</v>
      </c>
      <c r="F12590" t="s">
        <v>14</v>
      </c>
      <c r="G12590">
        <v>165000</v>
      </c>
      <c r="H12590" t="s">
        <v>15</v>
      </c>
      <c r="I12590">
        <v>0</v>
      </c>
      <c r="J12590" t="s">
        <v>15</v>
      </c>
      <c r="K12590" t="s">
        <v>16</v>
      </c>
    </row>
    <row r="12591" spans="1:11" x14ac:dyDescent="0.25">
      <c r="A12591">
        <v>2023</v>
      </c>
      <c r="B12591" t="s">
        <v>19</v>
      </c>
      <c r="C12591" t="s">
        <v>12</v>
      </c>
      <c r="D12591" t="s">
        <v>18</v>
      </c>
      <c r="E12591">
        <v>150000</v>
      </c>
      <c r="F12591" t="s">
        <v>14</v>
      </c>
      <c r="G12591">
        <v>150000</v>
      </c>
      <c r="H12591" t="s">
        <v>15</v>
      </c>
      <c r="I12591">
        <v>0</v>
      </c>
      <c r="J12591" t="s">
        <v>15</v>
      </c>
      <c r="K12591" t="s">
        <v>16</v>
      </c>
    </row>
    <row r="12592" spans="1:11" x14ac:dyDescent="0.25">
      <c r="A12592">
        <v>2023</v>
      </c>
      <c r="B12592" t="s">
        <v>11</v>
      </c>
      <c r="C12592" t="s">
        <v>12</v>
      </c>
      <c r="D12592" t="s">
        <v>26</v>
      </c>
      <c r="E12592">
        <v>222200</v>
      </c>
      <c r="F12592" t="s">
        <v>14</v>
      </c>
      <c r="G12592">
        <v>222200</v>
      </c>
      <c r="H12592" t="s">
        <v>15</v>
      </c>
      <c r="I12592">
        <v>0</v>
      </c>
      <c r="J12592" t="s">
        <v>15</v>
      </c>
      <c r="K12592" t="s">
        <v>27</v>
      </c>
    </row>
    <row r="12593" spans="1:11" x14ac:dyDescent="0.25">
      <c r="A12593">
        <v>2023</v>
      </c>
      <c r="B12593" t="s">
        <v>11</v>
      </c>
      <c r="C12593" t="s">
        <v>12</v>
      </c>
      <c r="D12593" t="s">
        <v>26</v>
      </c>
      <c r="E12593">
        <v>136000</v>
      </c>
      <c r="F12593" t="s">
        <v>14</v>
      </c>
      <c r="G12593">
        <v>136000</v>
      </c>
      <c r="H12593" t="s">
        <v>15</v>
      </c>
      <c r="I12593">
        <v>0</v>
      </c>
      <c r="J12593" t="s">
        <v>15</v>
      </c>
      <c r="K12593" t="s">
        <v>27</v>
      </c>
    </row>
    <row r="12594" spans="1:11" x14ac:dyDescent="0.25">
      <c r="A12594">
        <v>2023</v>
      </c>
      <c r="B12594" t="s">
        <v>11</v>
      </c>
      <c r="C12594" t="s">
        <v>12</v>
      </c>
      <c r="D12594" t="s">
        <v>25</v>
      </c>
      <c r="E12594">
        <v>236500</v>
      </c>
      <c r="F12594" t="s">
        <v>14</v>
      </c>
      <c r="G12594">
        <v>236500</v>
      </c>
      <c r="H12594" t="s">
        <v>15</v>
      </c>
      <c r="I12594">
        <v>0</v>
      </c>
      <c r="J12594" t="s">
        <v>15</v>
      </c>
      <c r="K12594" t="s">
        <v>16</v>
      </c>
    </row>
    <row r="12595" spans="1:11" x14ac:dyDescent="0.25">
      <c r="A12595">
        <v>2023</v>
      </c>
      <c r="B12595" t="s">
        <v>11</v>
      </c>
      <c r="C12595" t="s">
        <v>12</v>
      </c>
      <c r="D12595" t="s">
        <v>25</v>
      </c>
      <c r="E12595">
        <v>176000</v>
      </c>
      <c r="F12595" t="s">
        <v>14</v>
      </c>
      <c r="G12595">
        <v>176000</v>
      </c>
      <c r="H12595" t="s">
        <v>15</v>
      </c>
      <c r="I12595">
        <v>0</v>
      </c>
      <c r="J12595" t="s">
        <v>15</v>
      </c>
      <c r="K12595" t="s">
        <v>16</v>
      </c>
    </row>
    <row r="12596" spans="1:11" x14ac:dyDescent="0.25">
      <c r="A12596">
        <v>2023</v>
      </c>
      <c r="B12596" t="s">
        <v>11</v>
      </c>
      <c r="C12596" t="s">
        <v>12</v>
      </c>
      <c r="D12596" t="s">
        <v>22</v>
      </c>
      <c r="E12596">
        <v>155000</v>
      </c>
      <c r="F12596" t="s">
        <v>14</v>
      </c>
      <c r="G12596">
        <v>155000</v>
      </c>
      <c r="H12596" t="s">
        <v>38</v>
      </c>
      <c r="I12596">
        <v>0</v>
      </c>
      <c r="J12596" t="s">
        <v>38</v>
      </c>
      <c r="K12596" t="s">
        <v>16</v>
      </c>
    </row>
    <row r="12597" spans="1:11" x14ac:dyDescent="0.25">
      <c r="A12597">
        <v>2023</v>
      </c>
      <c r="B12597" t="s">
        <v>11</v>
      </c>
      <c r="C12597" t="s">
        <v>12</v>
      </c>
      <c r="D12597" t="s">
        <v>22</v>
      </c>
      <c r="E12597">
        <v>120000</v>
      </c>
      <c r="F12597" t="s">
        <v>14</v>
      </c>
      <c r="G12597">
        <v>120000</v>
      </c>
      <c r="H12597" t="s">
        <v>38</v>
      </c>
      <c r="I12597">
        <v>0</v>
      </c>
      <c r="J12597" t="s">
        <v>38</v>
      </c>
      <c r="K12597" t="s">
        <v>16</v>
      </c>
    </row>
    <row r="12598" spans="1:11" x14ac:dyDescent="0.25">
      <c r="A12598">
        <v>2023</v>
      </c>
      <c r="B12598" t="s">
        <v>11</v>
      </c>
      <c r="C12598" t="s">
        <v>12</v>
      </c>
      <c r="D12598" t="s">
        <v>25</v>
      </c>
      <c r="E12598">
        <v>172800</v>
      </c>
      <c r="F12598" t="s">
        <v>14</v>
      </c>
      <c r="G12598">
        <v>172800</v>
      </c>
      <c r="H12598" t="s">
        <v>38</v>
      </c>
      <c r="I12598">
        <v>100</v>
      </c>
      <c r="J12598" t="s">
        <v>38</v>
      </c>
      <c r="K12598" t="s">
        <v>16</v>
      </c>
    </row>
    <row r="12599" spans="1:11" x14ac:dyDescent="0.25">
      <c r="A12599">
        <v>2023</v>
      </c>
      <c r="B12599" t="s">
        <v>11</v>
      </c>
      <c r="C12599" t="s">
        <v>12</v>
      </c>
      <c r="D12599" t="s">
        <v>25</v>
      </c>
      <c r="E12599">
        <v>110000</v>
      </c>
      <c r="F12599" t="s">
        <v>14</v>
      </c>
      <c r="G12599">
        <v>110000</v>
      </c>
      <c r="H12599" t="s">
        <v>38</v>
      </c>
      <c r="I12599">
        <v>100</v>
      </c>
      <c r="J12599" t="s">
        <v>38</v>
      </c>
      <c r="K12599" t="s">
        <v>16</v>
      </c>
    </row>
    <row r="12600" spans="1:11" x14ac:dyDescent="0.25">
      <c r="A12600">
        <v>2023</v>
      </c>
      <c r="B12600" t="s">
        <v>11</v>
      </c>
      <c r="C12600" t="s">
        <v>12</v>
      </c>
      <c r="D12600" t="s">
        <v>26</v>
      </c>
      <c r="E12600">
        <v>260000</v>
      </c>
      <c r="F12600" t="s">
        <v>14</v>
      </c>
      <c r="G12600">
        <v>260000</v>
      </c>
      <c r="H12600" t="s">
        <v>15</v>
      </c>
      <c r="I12600">
        <v>0</v>
      </c>
      <c r="J12600" t="s">
        <v>15</v>
      </c>
      <c r="K12600" t="s">
        <v>27</v>
      </c>
    </row>
    <row r="12601" spans="1:11" x14ac:dyDescent="0.25">
      <c r="A12601">
        <v>2023</v>
      </c>
      <c r="B12601" t="s">
        <v>11</v>
      </c>
      <c r="C12601" t="s">
        <v>12</v>
      </c>
      <c r="D12601" t="s">
        <v>26</v>
      </c>
      <c r="E12601">
        <v>136000</v>
      </c>
      <c r="F12601" t="s">
        <v>14</v>
      </c>
      <c r="G12601">
        <v>136000</v>
      </c>
      <c r="H12601" t="s">
        <v>15</v>
      </c>
      <c r="I12601">
        <v>0</v>
      </c>
      <c r="J12601" t="s">
        <v>15</v>
      </c>
      <c r="K12601" t="s">
        <v>27</v>
      </c>
    </row>
    <row r="12602" spans="1:11" x14ac:dyDescent="0.25">
      <c r="A12602">
        <v>2023</v>
      </c>
      <c r="B12602" t="s">
        <v>11</v>
      </c>
      <c r="C12602" t="s">
        <v>12</v>
      </c>
      <c r="D12602" t="s">
        <v>17</v>
      </c>
      <c r="E12602">
        <v>171250</v>
      </c>
      <c r="F12602" t="s">
        <v>14</v>
      </c>
      <c r="G12602">
        <v>171250</v>
      </c>
      <c r="H12602" t="s">
        <v>15</v>
      </c>
      <c r="I12602">
        <v>0</v>
      </c>
      <c r="J12602" t="s">
        <v>15</v>
      </c>
      <c r="K12602" t="s">
        <v>16</v>
      </c>
    </row>
    <row r="12603" spans="1:11" x14ac:dyDescent="0.25">
      <c r="A12603">
        <v>2023</v>
      </c>
      <c r="B12603" t="s">
        <v>11</v>
      </c>
      <c r="C12603" t="s">
        <v>12</v>
      </c>
      <c r="D12603" t="s">
        <v>17</v>
      </c>
      <c r="E12603">
        <v>113750</v>
      </c>
      <c r="F12603" t="s">
        <v>14</v>
      </c>
      <c r="G12603">
        <v>113750</v>
      </c>
      <c r="H12603" t="s">
        <v>15</v>
      </c>
      <c r="I12603">
        <v>0</v>
      </c>
      <c r="J12603" t="s">
        <v>15</v>
      </c>
      <c r="K12603" t="s">
        <v>16</v>
      </c>
    </row>
    <row r="12604" spans="1:11" x14ac:dyDescent="0.25">
      <c r="A12604">
        <v>2022</v>
      </c>
      <c r="B12604" t="s">
        <v>21</v>
      </c>
      <c r="C12604" t="s">
        <v>12</v>
      </c>
      <c r="D12604" t="s">
        <v>72</v>
      </c>
      <c r="E12604">
        <v>5500000</v>
      </c>
      <c r="F12604" t="s">
        <v>244</v>
      </c>
      <c r="G12604">
        <v>41809</v>
      </c>
      <c r="H12604" t="s">
        <v>240</v>
      </c>
      <c r="I12604">
        <v>50</v>
      </c>
      <c r="J12604" t="s">
        <v>240</v>
      </c>
      <c r="K12604" t="s">
        <v>27</v>
      </c>
    </row>
    <row r="12605" spans="1:11" x14ac:dyDescent="0.25">
      <c r="A12605">
        <v>2020</v>
      </c>
      <c r="B12605" t="s">
        <v>19</v>
      </c>
      <c r="C12605" t="s">
        <v>34</v>
      </c>
      <c r="D12605" t="s">
        <v>245</v>
      </c>
      <c r="E12605">
        <v>60000</v>
      </c>
      <c r="F12605" t="s">
        <v>14</v>
      </c>
      <c r="G12605">
        <v>60000</v>
      </c>
      <c r="H12605" t="s">
        <v>184</v>
      </c>
      <c r="I12605">
        <v>0</v>
      </c>
      <c r="J12605" t="s">
        <v>184</v>
      </c>
      <c r="K12605" t="s">
        <v>16</v>
      </c>
    </row>
    <row r="12606" spans="1:11" x14ac:dyDescent="0.25">
      <c r="A12606">
        <v>2023</v>
      </c>
      <c r="B12606" t="s">
        <v>21</v>
      </c>
      <c r="C12606" t="s">
        <v>12</v>
      </c>
      <c r="D12606" t="s">
        <v>234</v>
      </c>
      <c r="E12606">
        <v>100000</v>
      </c>
      <c r="F12606" t="s">
        <v>14</v>
      </c>
      <c r="G12606">
        <v>100000</v>
      </c>
      <c r="H12606" t="s">
        <v>93</v>
      </c>
      <c r="I12606">
        <v>50</v>
      </c>
      <c r="J12606" t="s">
        <v>15</v>
      </c>
      <c r="K12606" t="s">
        <v>27</v>
      </c>
    </row>
    <row r="12607" spans="1:11" x14ac:dyDescent="0.25">
      <c r="A12607">
        <v>2023</v>
      </c>
      <c r="B12607" t="s">
        <v>11</v>
      </c>
      <c r="C12607" t="s">
        <v>34</v>
      </c>
      <c r="D12607" t="s">
        <v>231</v>
      </c>
      <c r="E12607">
        <v>300000</v>
      </c>
      <c r="F12607" t="s">
        <v>44</v>
      </c>
      <c r="G12607">
        <v>323905</v>
      </c>
      <c r="H12607" t="s">
        <v>63</v>
      </c>
      <c r="I12607">
        <v>100</v>
      </c>
      <c r="J12607" t="s">
        <v>15</v>
      </c>
      <c r="K12607" t="s">
        <v>16</v>
      </c>
    </row>
    <row r="12608" spans="1:11" x14ac:dyDescent="0.25">
      <c r="A12608">
        <v>2023</v>
      </c>
      <c r="B12608" t="s">
        <v>11</v>
      </c>
      <c r="C12608" t="s">
        <v>12</v>
      </c>
      <c r="D12608" t="s">
        <v>17</v>
      </c>
      <c r="E12608">
        <v>146000</v>
      </c>
      <c r="F12608" t="s">
        <v>14</v>
      </c>
      <c r="G12608">
        <v>146000</v>
      </c>
      <c r="H12608" t="s">
        <v>15</v>
      </c>
      <c r="I12608">
        <v>0</v>
      </c>
      <c r="J12608" t="s">
        <v>15</v>
      </c>
      <c r="K12608" t="s">
        <v>16</v>
      </c>
    </row>
    <row r="12609" spans="1:11" x14ac:dyDescent="0.25">
      <c r="A12609">
        <v>2023</v>
      </c>
      <c r="B12609" t="s">
        <v>11</v>
      </c>
      <c r="C12609" t="s">
        <v>12</v>
      </c>
      <c r="D12609" t="s">
        <v>17</v>
      </c>
      <c r="E12609">
        <v>75000</v>
      </c>
      <c r="F12609" t="s">
        <v>14</v>
      </c>
      <c r="G12609">
        <v>75000</v>
      </c>
      <c r="H12609" t="s">
        <v>15</v>
      </c>
      <c r="I12609">
        <v>0</v>
      </c>
      <c r="J12609" t="s">
        <v>15</v>
      </c>
      <c r="K12609" t="s">
        <v>16</v>
      </c>
    </row>
    <row r="12610" spans="1:11" x14ac:dyDescent="0.25">
      <c r="A12610">
        <v>2023</v>
      </c>
      <c r="B12610" t="s">
        <v>11</v>
      </c>
      <c r="C12610" t="s">
        <v>12</v>
      </c>
      <c r="D12610" t="s">
        <v>17</v>
      </c>
      <c r="E12610">
        <v>146000</v>
      </c>
      <c r="F12610" t="s">
        <v>14</v>
      </c>
      <c r="G12610">
        <v>146000</v>
      </c>
      <c r="H12610" t="s">
        <v>15</v>
      </c>
      <c r="I12610">
        <v>0</v>
      </c>
      <c r="J12610" t="s">
        <v>15</v>
      </c>
      <c r="K12610" t="s">
        <v>16</v>
      </c>
    </row>
    <row r="12611" spans="1:11" x14ac:dyDescent="0.25">
      <c r="A12611">
        <v>2023</v>
      </c>
      <c r="B12611" t="s">
        <v>11</v>
      </c>
      <c r="C12611" t="s">
        <v>12</v>
      </c>
      <c r="D12611" t="s">
        <v>17</v>
      </c>
      <c r="E12611">
        <v>75000</v>
      </c>
      <c r="F12611" t="s">
        <v>14</v>
      </c>
      <c r="G12611">
        <v>75000</v>
      </c>
      <c r="H12611" t="s">
        <v>15</v>
      </c>
      <c r="I12611">
        <v>0</v>
      </c>
      <c r="J12611" t="s">
        <v>15</v>
      </c>
      <c r="K12611" t="s">
        <v>16</v>
      </c>
    </row>
    <row r="12612" spans="1:11" x14ac:dyDescent="0.25">
      <c r="A12612">
        <v>2023</v>
      </c>
      <c r="B12612" t="s">
        <v>21</v>
      </c>
      <c r="C12612" t="s">
        <v>12</v>
      </c>
      <c r="D12612" t="s">
        <v>31</v>
      </c>
      <c r="E12612">
        <v>150000</v>
      </c>
      <c r="F12612" t="s">
        <v>14</v>
      </c>
      <c r="G12612">
        <v>150000</v>
      </c>
      <c r="H12612" t="s">
        <v>15</v>
      </c>
      <c r="I12612">
        <v>0</v>
      </c>
      <c r="J12612" t="s">
        <v>15</v>
      </c>
      <c r="K12612" t="s">
        <v>16</v>
      </c>
    </row>
    <row r="12613" spans="1:11" x14ac:dyDescent="0.25">
      <c r="A12613">
        <v>2023</v>
      </c>
      <c r="B12613" t="s">
        <v>21</v>
      </c>
      <c r="C12613" t="s">
        <v>12</v>
      </c>
      <c r="D12613" t="s">
        <v>31</v>
      </c>
      <c r="E12613">
        <v>100000</v>
      </c>
      <c r="F12613" t="s">
        <v>14</v>
      </c>
      <c r="G12613">
        <v>100000</v>
      </c>
      <c r="H12613" t="s">
        <v>15</v>
      </c>
      <c r="I12613">
        <v>0</v>
      </c>
      <c r="J12613" t="s">
        <v>15</v>
      </c>
      <c r="K12613" t="s">
        <v>16</v>
      </c>
    </row>
    <row r="12614" spans="1:11" x14ac:dyDescent="0.25">
      <c r="A12614">
        <v>2023</v>
      </c>
      <c r="B12614" t="s">
        <v>11</v>
      </c>
      <c r="C12614" t="s">
        <v>12</v>
      </c>
      <c r="D12614" t="s">
        <v>22</v>
      </c>
      <c r="E12614">
        <v>62000</v>
      </c>
      <c r="F12614" t="s">
        <v>14</v>
      </c>
      <c r="G12614">
        <v>62000</v>
      </c>
      <c r="H12614" t="s">
        <v>15</v>
      </c>
      <c r="I12614">
        <v>0</v>
      </c>
      <c r="J12614" t="s">
        <v>15</v>
      </c>
      <c r="K12614" t="s">
        <v>16</v>
      </c>
    </row>
    <row r="12615" spans="1:11" x14ac:dyDescent="0.25">
      <c r="A12615">
        <v>2023</v>
      </c>
      <c r="B12615" t="s">
        <v>11</v>
      </c>
      <c r="C12615" t="s">
        <v>12</v>
      </c>
      <c r="D12615" t="s">
        <v>22</v>
      </c>
      <c r="E12615">
        <v>55000</v>
      </c>
      <c r="F12615" t="s">
        <v>14</v>
      </c>
      <c r="G12615">
        <v>55000</v>
      </c>
      <c r="H12615" t="s">
        <v>15</v>
      </c>
      <c r="I12615">
        <v>0</v>
      </c>
      <c r="J12615" t="s">
        <v>15</v>
      </c>
      <c r="K12615" t="s">
        <v>16</v>
      </c>
    </row>
    <row r="12616" spans="1:11" x14ac:dyDescent="0.25">
      <c r="A12616">
        <v>2023</v>
      </c>
      <c r="B12616" t="s">
        <v>19</v>
      </c>
      <c r="C12616" t="s">
        <v>12</v>
      </c>
      <c r="D12616" t="s">
        <v>91</v>
      </c>
      <c r="E12616">
        <v>155000</v>
      </c>
      <c r="F12616" t="s">
        <v>14</v>
      </c>
      <c r="G12616">
        <v>155000</v>
      </c>
      <c r="H12616" t="s">
        <v>15</v>
      </c>
      <c r="I12616">
        <v>0</v>
      </c>
      <c r="J12616" t="s">
        <v>15</v>
      </c>
      <c r="K12616" t="s">
        <v>16</v>
      </c>
    </row>
    <row r="12617" spans="1:11" x14ac:dyDescent="0.25">
      <c r="A12617">
        <v>2023</v>
      </c>
      <c r="B12617" t="s">
        <v>19</v>
      </c>
      <c r="C12617" t="s">
        <v>12</v>
      </c>
      <c r="D12617" t="s">
        <v>91</v>
      </c>
      <c r="E12617">
        <v>140000</v>
      </c>
      <c r="F12617" t="s">
        <v>14</v>
      </c>
      <c r="G12617">
        <v>140000</v>
      </c>
      <c r="H12617" t="s">
        <v>15</v>
      </c>
      <c r="I12617">
        <v>0</v>
      </c>
      <c r="J12617" t="s">
        <v>15</v>
      </c>
      <c r="K12617" t="s">
        <v>16</v>
      </c>
    </row>
    <row r="12618" spans="1:11" x14ac:dyDescent="0.25">
      <c r="A12618">
        <v>2023</v>
      </c>
      <c r="B12618" t="s">
        <v>19</v>
      </c>
      <c r="C12618" t="s">
        <v>12</v>
      </c>
      <c r="D12618" t="s">
        <v>26</v>
      </c>
      <c r="E12618">
        <v>36000</v>
      </c>
      <c r="F12618" t="s">
        <v>14</v>
      </c>
      <c r="G12618">
        <v>36000</v>
      </c>
      <c r="H12618" t="s">
        <v>184</v>
      </c>
      <c r="I12618">
        <v>50</v>
      </c>
      <c r="J12618" t="s">
        <v>184</v>
      </c>
      <c r="K12618" t="s">
        <v>16</v>
      </c>
    </row>
    <row r="12619" spans="1:11" x14ac:dyDescent="0.25">
      <c r="A12619">
        <v>2023</v>
      </c>
      <c r="B12619" t="s">
        <v>11</v>
      </c>
      <c r="C12619" t="s">
        <v>12</v>
      </c>
      <c r="D12619" t="s">
        <v>18</v>
      </c>
      <c r="E12619">
        <v>247500</v>
      </c>
      <c r="F12619" t="s">
        <v>14</v>
      </c>
      <c r="G12619">
        <v>247500</v>
      </c>
      <c r="H12619" t="s">
        <v>15</v>
      </c>
      <c r="I12619">
        <v>0</v>
      </c>
      <c r="J12619" t="s">
        <v>15</v>
      </c>
      <c r="K12619" t="s">
        <v>16</v>
      </c>
    </row>
    <row r="12620" spans="1:11" x14ac:dyDescent="0.25">
      <c r="A12620">
        <v>2023</v>
      </c>
      <c r="B12620" t="s">
        <v>11</v>
      </c>
      <c r="C12620" t="s">
        <v>12</v>
      </c>
      <c r="D12620" t="s">
        <v>18</v>
      </c>
      <c r="E12620">
        <v>172200</v>
      </c>
      <c r="F12620" t="s">
        <v>14</v>
      </c>
      <c r="G12620">
        <v>172200</v>
      </c>
      <c r="H12620" t="s">
        <v>15</v>
      </c>
      <c r="I12620">
        <v>0</v>
      </c>
      <c r="J12620" t="s">
        <v>15</v>
      </c>
      <c r="K12620" t="s">
        <v>16</v>
      </c>
    </row>
    <row r="12621" spans="1:11" x14ac:dyDescent="0.25">
      <c r="A12621">
        <v>2023</v>
      </c>
      <c r="B12621" t="s">
        <v>19</v>
      </c>
      <c r="C12621" t="s">
        <v>12</v>
      </c>
      <c r="D12621" t="s">
        <v>50</v>
      </c>
      <c r="E12621">
        <v>110000</v>
      </c>
      <c r="F12621" t="s">
        <v>14</v>
      </c>
      <c r="G12621">
        <v>110000</v>
      </c>
      <c r="H12621" t="s">
        <v>15</v>
      </c>
      <c r="I12621">
        <v>0</v>
      </c>
      <c r="J12621" t="s">
        <v>15</v>
      </c>
      <c r="K12621" t="s">
        <v>16</v>
      </c>
    </row>
    <row r="12622" spans="1:11" x14ac:dyDescent="0.25">
      <c r="A12622">
        <v>2023</v>
      </c>
      <c r="B12622" t="s">
        <v>19</v>
      </c>
      <c r="C12622" t="s">
        <v>12</v>
      </c>
      <c r="D12622" t="s">
        <v>50</v>
      </c>
      <c r="E12622">
        <v>70000</v>
      </c>
      <c r="F12622" t="s">
        <v>14</v>
      </c>
      <c r="G12622">
        <v>70000</v>
      </c>
      <c r="H12622" t="s">
        <v>15</v>
      </c>
      <c r="I12622">
        <v>0</v>
      </c>
      <c r="J12622" t="s">
        <v>15</v>
      </c>
      <c r="K12622" t="s">
        <v>16</v>
      </c>
    </row>
    <row r="12623" spans="1:11" x14ac:dyDescent="0.25">
      <c r="A12623">
        <v>2023</v>
      </c>
      <c r="B12623" t="s">
        <v>11</v>
      </c>
      <c r="C12623" t="s">
        <v>12</v>
      </c>
      <c r="D12623" t="s">
        <v>18</v>
      </c>
      <c r="E12623">
        <v>230000</v>
      </c>
      <c r="F12623" t="s">
        <v>14</v>
      </c>
      <c r="G12623">
        <v>230000</v>
      </c>
      <c r="H12623" t="s">
        <v>15</v>
      </c>
      <c r="I12623">
        <v>0</v>
      </c>
      <c r="J12623" t="s">
        <v>15</v>
      </c>
      <c r="K12623" t="s">
        <v>16</v>
      </c>
    </row>
    <row r="12624" spans="1:11" x14ac:dyDescent="0.25">
      <c r="A12624">
        <v>2023</v>
      </c>
      <c r="B12624" t="s">
        <v>11</v>
      </c>
      <c r="C12624" t="s">
        <v>12</v>
      </c>
      <c r="D12624" t="s">
        <v>18</v>
      </c>
      <c r="E12624">
        <v>140100</v>
      </c>
      <c r="F12624" t="s">
        <v>14</v>
      </c>
      <c r="G12624">
        <v>140100</v>
      </c>
      <c r="H12624" t="s">
        <v>15</v>
      </c>
      <c r="I12624">
        <v>0</v>
      </c>
      <c r="J12624" t="s">
        <v>15</v>
      </c>
      <c r="K12624" t="s">
        <v>16</v>
      </c>
    </row>
    <row r="12625" spans="1:11" x14ac:dyDescent="0.25">
      <c r="A12625">
        <v>2023</v>
      </c>
      <c r="B12625" t="s">
        <v>11</v>
      </c>
      <c r="C12625" t="s">
        <v>12</v>
      </c>
      <c r="D12625" t="s">
        <v>18</v>
      </c>
      <c r="E12625">
        <v>297300</v>
      </c>
      <c r="F12625" t="s">
        <v>14</v>
      </c>
      <c r="G12625">
        <v>297300</v>
      </c>
      <c r="H12625" t="s">
        <v>15</v>
      </c>
      <c r="I12625">
        <v>100</v>
      </c>
      <c r="J12625" t="s">
        <v>15</v>
      </c>
      <c r="K12625" t="s">
        <v>16</v>
      </c>
    </row>
    <row r="12626" spans="1:11" x14ac:dyDescent="0.25">
      <c r="A12626">
        <v>2023</v>
      </c>
      <c r="B12626" t="s">
        <v>11</v>
      </c>
      <c r="C12626" t="s">
        <v>12</v>
      </c>
      <c r="D12626" t="s">
        <v>18</v>
      </c>
      <c r="E12626">
        <v>198200</v>
      </c>
      <c r="F12626" t="s">
        <v>14</v>
      </c>
      <c r="G12626">
        <v>198200</v>
      </c>
      <c r="H12626" t="s">
        <v>15</v>
      </c>
      <c r="I12626">
        <v>100</v>
      </c>
      <c r="J12626" t="s">
        <v>15</v>
      </c>
      <c r="K12626" t="s">
        <v>16</v>
      </c>
    </row>
    <row r="12627" spans="1:11" x14ac:dyDescent="0.25">
      <c r="A12627">
        <v>2023</v>
      </c>
      <c r="B12627" t="s">
        <v>19</v>
      </c>
      <c r="C12627" t="s">
        <v>12</v>
      </c>
      <c r="D12627" t="s">
        <v>17</v>
      </c>
      <c r="E12627">
        <v>204000</v>
      </c>
      <c r="F12627" t="s">
        <v>14</v>
      </c>
      <c r="G12627">
        <v>204000</v>
      </c>
      <c r="H12627" t="s">
        <v>15</v>
      </c>
      <c r="I12627">
        <v>100</v>
      </c>
      <c r="J12627" t="s">
        <v>15</v>
      </c>
      <c r="K12627" t="s">
        <v>16</v>
      </c>
    </row>
    <row r="12628" spans="1:11" x14ac:dyDescent="0.25">
      <c r="A12628">
        <v>2023</v>
      </c>
      <c r="B12628" t="s">
        <v>19</v>
      </c>
      <c r="C12628" t="s">
        <v>12</v>
      </c>
      <c r="D12628" t="s">
        <v>17</v>
      </c>
      <c r="E12628">
        <v>161500</v>
      </c>
      <c r="F12628" t="s">
        <v>14</v>
      </c>
      <c r="G12628">
        <v>161500</v>
      </c>
      <c r="H12628" t="s">
        <v>15</v>
      </c>
      <c r="I12628">
        <v>100</v>
      </c>
      <c r="J12628" t="s">
        <v>15</v>
      </c>
      <c r="K12628" t="s">
        <v>16</v>
      </c>
    </row>
    <row r="12629" spans="1:11" x14ac:dyDescent="0.25">
      <c r="A12629">
        <v>2023</v>
      </c>
      <c r="B12629" t="s">
        <v>11</v>
      </c>
      <c r="C12629" t="s">
        <v>12</v>
      </c>
      <c r="D12629" t="s">
        <v>95</v>
      </c>
      <c r="E12629">
        <v>144000</v>
      </c>
      <c r="F12629" t="s">
        <v>14</v>
      </c>
      <c r="G12629">
        <v>144000</v>
      </c>
      <c r="H12629" t="s">
        <v>38</v>
      </c>
      <c r="I12629">
        <v>0</v>
      </c>
      <c r="J12629" t="s">
        <v>38</v>
      </c>
      <c r="K12629" t="s">
        <v>16</v>
      </c>
    </row>
    <row r="12630" spans="1:11" x14ac:dyDescent="0.25">
      <c r="A12630">
        <v>2023</v>
      </c>
      <c r="B12630" t="s">
        <v>11</v>
      </c>
      <c r="C12630" t="s">
        <v>12</v>
      </c>
      <c r="D12630" t="s">
        <v>95</v>
      </c>
      <c r="E12630">
        <v>77000</v>
      </c>
      <c r="F12630" t="s">
        <v>14</v>
      </c>
      <c r="G12630">
        <v>77000</v>
      </c>
      <c r="H12630" t="s">
        <v>38</v>
      </c>
      <c r="I12630">
        <v>0</v>
      </c>
      <c r="J12630" t="s">
        <v>38</v>
      </c>
      <c r="K12630" t="s">
        <v>16</v>
      </c>
    </row>
    <row r="12631" spans="1:11" x14ac:dyDescent="0.25">
      <c r="A12631">
        <v>2023</v>
      </c>
      <c r="B12631" t="s">
        <v>19</v>
      </c>
      <c r="C12631" t="s">
        <v>12</v>
      </c>
      <c r="D12631" t="s">
        <v>50</v>
      </c>
      <c r="E12631">
        <v>87500</v>
      </c>
      <c r="F12631" t="s">
        <v>14</v>
      </c>
      <c r="G12631">
        <v>87500</v>
      </c>
      <c r="H12631" t="s">
        <v>15</v>
      </c>
      <c r="I12631">
        <v>100</v>
      </c>
      <c r="J12631" t="s">
        <v>15</v>
      </c>
      <c r="K12631" t="s">
        <v>16</v>
      </c>
    </row>
    <row r="12632" spans="1:11" x14ac:dyDescent="0.25">
      <c r="A12632">
        <v>2023</v>
      </c>
      <c r="B12632" t="s">
        <v>19</v>
      </c>
      <c r="C12632" t="s">
        <v>12</v>
      </c>
      <c r="D12632" t="s">
        <v>50</v>
      </c>
      <c r="E12632">
        <v>62500</v>
      </c>
      <c r="F12632" t="s">
        <v>14</v>
      </c>
      <c r="G12632">
        <v>62500</v>
      </c>
      <c r="H12632" t="s">
        <v>15</v>
      </c>
      <c r="I12632">
        <v>100</v>
      </c>
      <c r="J12632" t="s">
        <v>15</v>
      </c>
      <c r="K12632" t="s">
        <v>16</v>
      </c>
    </row>
    <row r="12633" spans="1:11" x14ac:dyDescent="0.25">
      <c r="A12633">
        <v>2023</v>
      </c>
      <c r="B12633" t="s">
        <v>11</v>
      </c>
      <c r="C12633" t="s">
        <v>12</v>
      </c>
      <c r="D12633" t="s">
        <v>22</v>
      </c>
      <c r="E12633">
        <v>160000</v>
      </c>
      <c r="F12633" t="s">
        <v>14</v>
      </c>
      <c r="G12633">
        <v>160000</v>
      </c>
      <c r="H12633" t="s">
        <v>15</v>
      </c>
      <c r="I12633">
        <v>100</v>
      </c>
      <c r="J12633" t="s">
        <v>15</v>
      </c>
      <c r="K12633" t="s">
        <v>16</v>
      </c>
    </row>
    <row r="12634" spans="1:11" x14ac:dyDescent="0.25">
      <c r="A12634">
        <v>2023</v>
      </c>
      <c r="B12634" t="s">
        <v>11</v>
      </c>
      <c r="C12634" t="s">
        <v>12</v>
      </c>
      <c r="D12634" t="s">
        <v>22</v>
      </c>
      <c r="E12634">
        <v>135000</v>
      </c>
      <c r="F12634" t="s">
        <v>14</v>
      </c>
      <c r="G12634">
        <v>135000</v>
      </c>
      <c r="H12634" t="s">
        <v>15</v>
      </c>
      <c r="I12634">
        <v>100</v>
      </c>
      <c r="J12634" t="s">
        <v>15</v>
      </c>
      <c r="K12634" t="s">
        <v>16</v>
      </c>
    </row>
    <row r="12635" spans="1:11" x14ac:dyDescent="0.25">
      <c r="A12635">
        <v>2023</v>
      </c>
      <c r="B12635" t="s">
        <v>11</v>
      </c>
      <c r="C12635" t="s">
        <v>12</v>
      </c>
      <c r="D12635" t="s">
        <v>18</v>
      </c>
      <c r="E12635">
        <v>216000</v>
      </c>
      <c r="F12635" t="s">
        <v>14</v>
      </c>
      <c r="G12635">
        <v>216000</v>
      </c>
      <c r="H12635" t="s">
        <v>15</v>
      </c>
      <c r="I12635">
        <v>100</v>
      </c>
      <c r="J12635" t="s">
        <v>15</v>
      </c>
      <c r="K12635" t="s">
        <v>16</v>
      </c>
    </row>
    <row r="12636" spans="1:11" x14ac:dyDescent="0.25">
      <c r="A12636">
        <v>2023</v>
      </c>
      <c r="B12636" t="s">
        <v>11</v>
      </c>
      <c r="C12636" t="s">
        <v>12</v>
      </c>
      <c r="D12636" t="s">
        <v>18</v>
      </c>
      <c r="E12636">
        <v>184000</v>
      </c>
      <c r="F12636" t="s">
        <v>14</v>
      </c>
      <c r="G12636">
        <v>184000</v>
      </c>
      <c r="H12636" t="s">
        <v>15</v>
      </c>
      <c r="I12636">
        <v>100</v>
      </c>
      <c r="J12636" t="s">
        <v>15</v>
      </c>
      <c r="K12636" t="s">
        <v>16</v>
      </c>
    </row>
    <row r="12637" spans="1:11" x14ac:dyDescent="0.25">
      <c r="A12637">
        <v>2023</v>
      </c>
      <c r="B12637" t="s">
        <v>19</v>
      </c>
      <c r="C12637" t="s">
        <v>12</v>
      </c>
      <c r="D12637" t="s">
        <v>42</v>
      </c>
      <c r="E12637">
        <v>90000</v>
      </c>
      <c r="F12637" t="s">
        <v>37</v>
      </c>
      <c r="G12637">
        <v>110736</v>
      </c>
      <c r="H12637" t="s">
        <v>38</v>
      </c>
      <c r="I12637">
        <v>0</v>
      </c>
      <c r="J12637" t="s">
        <v>38</v>
      </c>
      <c r="K12637" t="s">
        <v>16</v>
      </c>
    </row>
    <row r="12638" spans="1:11" x14ac:dyDescent="0.25">
      <c r="A12638">
        <v>2023</v>
      </c>
      <c r="B12638" t="s">
        <v>19</v>
      </c>
      <c r="C12638" t="s">
        <v>12</v>
      </c>
      <c r="D12638" t="s">
        <v>42</v>
      </c>
      <c r="E12638">
        <v>45000</v>
      </c>
      <c r="F12638" t="s">
        <v>37</v>
      </c>
      <c r="G12638">
        <v>55368</v>
      </c>
      <c r="H12638" t="s">
        <v>38</v>
      </c>
      <c r="I12638">
        <v>0</v>
      </c>
      <c r="J12638" t="s">
        <v>38</v>
      </c>
      <c r="K12638" t="s">
        <v>16</v>
      </c>
    </row>
    <row r="12639" spans="1:11" x14ac:dyDescent="0.25">
      <c r="A12639">
        <v>2023</v>
      </c>
      <c r="B12639" t="s">
        <v>11</v>
      </c>
      <c r="C12639" t="s">
        <v>12</v>
      </c>
      <c r="D12639" t="s">
        <v>72</v>
      </c>
      <c r="E12639">
        <v>253000</v>
      </c>
      <c r="F12639" t="s">
        <v>14</v>
      </c>
      <c r="G12639">
        <v>253000</v>
      </c>
      <c r="H12639" t="s">
        <v>15</v>
      </c>
      <c r="I12639">
        <v>100</v>
      </c>
      <c r="J12639" t="s">
        <v>15</v>
      </c>
      <c r="K12639" t="s">
        <v>16</v>
      </c>
    </row>
    <row r="12640" spans="1:11" x14ac:dyDescent="0.25">
      <c r="A12640">
        <v>2023</v>
      </c>
      <c r="B12640" t="s">
        <v>11</v>
      </c>
      <c r="C12640" t="s">
        <v>12</v>
      </c>
      <c r="D12640" t="s">
        <v>72</v>
      </c>
      <c r="E12640">
        <v>156400</v>
      </c>
      <c r="F12640" t="s">
        <v>14</v>
      </c>
      <c r="G12640">
        <v>156400</v>
      </c>
      <c r="H12640" t="s">
        <v>15</v>
      </c>
      <c r="I12640">
        <v>100</v>
      </c>
      <c r="J12640" t="s">
        <v>15</v>
      </c>
      <c r="K12640" t="s">
        <v>16</v>
      </c>
    </row>
    <row r="12641" spans="1:11" x14ac:dyDescent="0.25">
      <c r="A12641">
        <v>2023</v>
      </c>
      <c r="B12641" t="s">
        <v>11</v>
      </c>
      <c r="C12641" t="s">
        <v>12</v>
      </c>
      <c r="D12641" t="s">
        <v>17</v>
      </c>
      <c r="E12641">
        <v>265000</v>
      </c>
      <c r="F12641" t="s">
        <v>14</v>
      </c>
      <c r="G12641">
        <v>265000</v>
      </c>
      <c r="H12641" t="s">
        <v>15</v>
      </c>
      <c r="I12641">
        <v>100</v>
      </c>
      <c r="J12641" t="s">
        <v>15</v>
      </c>
      <c r="K12641" t="s">
        <v>16</v>
      </c>
    </row>
    <row r="12642" spans="1:11" x14ac:dyDescent="0.25">
      <c r="A12642">
        <v>2023</v>
      </c>
      <c r="B12642" t="s">
        <v>11</v>
      </c>
      <c r="C12642" t="s">
        <v>12</v>
      </c>
      <c r="D12642" t="s">
        <v>17</v>
      </c>
      <c r="E12642">
        <v>200000</v>
      </c>
      <c r="F12642" t="s">
        <v>14</v>
      </c>
      <c r="G12642">
        <v>200000</v>
      </c>
      <c r="H12642" t="s">
        <v>15</v>
      </c>
      <c r="I12642">
        <v>100</v>
      </c>
      <c r="J12642" t="s">
        <v>15</v>
      </c>
      <c r="K12642" t="s">
        <v>16</v>
      </c>
    </row>
    <row r="12643" spans="1:11" x14ac:dyDescent="0.25">
      <c r="A12643">
        <v>2023</v>
      </c>
      <c r="B12643" t="s">
        <v>11</v>
      </c>
      <c r="C12643" t="s">
        <v>12</v>
      </c>
      <c r="D12643" t="s">
        <v>17</v>
      </c>
      <c r="E12643">
        <v>217000</v>
      </c>
      <c r="F12643" t="s">
        <v>14</v>
      </c>
      <c r="G12643">
        <v>217000</v>
      </c>
      <c r="H12643" t="s">
        <v>15</v>
      </c>
      <c r="I12643">
        <v>100</v>
      </c>
      <c r="J12643" t="s">
        <v>15</v>
      </c>
      <c r="K12643" t="s">
        <v>16</v>
      </c>
    </row>
    <row r="12644" spans="1:11" x14ac:dyDescent="0.25">
      <c r="A12644">
        <v>2023</v>
      </c>
      <c r="B12644" t="s">
        <v>11</v>
      </c>
      <c r="C12644" t="s">
        <v>12</v>
      </c>
      <c r="D12644" t="s">
        <v>17</v>
      </c>
      <c r="E12644">
        <v>185000</v>
      </c>
      <c r="F12644" t="s">
        <v>14</v>
      </c>
      <c r="G12644">
        <v>185000</v>
      </c>
      <c r="H12644" t="s">
        <v>15</v>
      </c>
      <c r="I12644">
        <v>100</v>
      </c>
      <c r="J12644" t="s">
        <v>15</v>
      </c>
      <c r="K12644" t="s">
        <v>16</v>
      </c>
    </row>
    <row r="12645" spans="1:11" x14ac:dyDescent="0.25">
      <c r="A12645">
        <v>2023</v>
      </c>
      <c r="B12645" t="s">
        <v>11</v>
      </c>
      <c r="C12645" t="s">
        <v>12</v>
      </c>
      <c r="D12645" t="s">
        <v>25</v>
      </c>
      <c r="E12645">
        <v>177300</v>
      </c>
      <c r="F12645" t="s">
        <v>14</v>
      </c>
      <c r="G12645">
        <v>177300</v>
      </c>
      <c r="H12645" t="s">
        <v>38</v>
      </c>
      <c r="I12645">
        <v>0</v>
      </c>
      <c r="J12645" t="s">
        <v>38</v>
      </c>
      <c r="K12645" t="s">
        <v>16</v>
      </c>
    </row>
    <row r="12646" spans="1:11" x14ac:dyDescent="0.25">
      <c r="A12646">
        <v>2023</v>
      </c>
      <c r="B12646" t="s">
        <v>11</v>
      </c>
      <c r="C12646" t="s">
        <v>12</v>
      </c>
      <c r="D12646" t="s">
        <v>25</v>
      </c>
      <c r="E12646">
        <v>136300</v>
      </c>
      <c r="F12646" t="s">
        <v>14</v>
      </c>
      <c r="G12646">
        <v>136300</v>
      </c>
      <c r="H12646" t="s">
        <v>38</v>
      </c>
      <c r="I12646">
        <v>0</v>
      </c>
      <c r="J12646" t="s">
        <v>38</v>
      </c>
      <c r="K12646" t="s">
        <v>16</v>
      </c>
    </row>
    <row r="12647" spans="1:11" x14ac:dyDescent="0.25">
      <c r="A12647">
        <v>2023</v>
      </c>
      <c r="B12647" t="s">
        <v>11</v>
      </c>
      <c r="C12647" t="s">
        <v>12</v>
      </c>
      <c r="D12647" t="s">
        <v>22</v>
      </c>
      <c r="E12647">
        <v>83000</v>
      </c>
      <c r="F12647" t="s">
        <v>14</v>
      </c>
      <c r="G12647">
        <v>83000</v>
      </c>
      <c r="H12647" t="s">
        <v>15</v>
      </c>
      <c r="I12647">
        <v>100</v>
      </c>
      <c r="J12647" t="s">
        <v>15</v>
      </c>
      <c r="K12647" t="s">
        <v>16</v>
      </c>
    </row>
    <row r="12648" spans="1:11" x14ac:dyDescent="0.25">
      <c r="A12648">
        <v>2023</v>
      </c>
      <c r="B12648" t="s">
        <v>11</v>
      </c>
      <c r="C12648" t="s">
        <v>12</v>
      </c>
      <c r="D12648" t="s">
        <v>22</v>
      </c>
      <c r="E12648">
        <v>72000</v>
      </c>
      <c r="F12648" t="s">
        <v>14</v>
      </c>
      <c r="G12648">
        <v>72000</v>
      </c>
      <c r="H12648" t="s">
        <v>15</v>
      </c>
      <c r="I12648">
        <v>100</v>
      </c>
      <c r="J12648" t="s">
        <v>15</v>
      </c>
      <c r="K12648" t="s">
        <v>16</v>
      </c>
    </row>
    <row r="12649" spans="1:11" x14ac:dyDescent="0.25">
      <c r="A12649">
        <v>2023</v>
      </c>
      <c r="B12649" t="s">
        <v>11</v>
      </c>
      <c r="C12649" t="s">
        <v>12</v>
      </c>
      <c r="D12649" t="s">
        <v>22</v>
      </c>
      <c r="E12649">
        <v>208450</v>
      </c>
      <c r="F12649" t="s">
        <v>14</v>
      </c>
      <c r="G12649">
        <v>208450</v>
      </c>
      <c r="H12649" t="s">
        <v>15</v>
      </c>
      <c r="I12649">
        <v>100</v>
      </c>
      <c r="J12649" t="s">
        <v>15</v>
      </c>
      <c r="K12649" t="s">
        <v>16</v>
      </c>
    </row>
    <row r="12650" spans="1:11" x14ac:dyDescent="0.25">
      <c r="A12650">
        <v>2023</v>
      </c>
      <c r="B12650" t="s">
        <v>11</v>
      </c>
      <c r="C12650" t="s">
        <v>12</v>
      </c>
      <c r="D12650" t="s">
        <v>22</v>
      </c>
      <c r="E12650">
        <v>170550</v>
      </c>
      <c r="F12650" t="s">
        <v>14</v>
      </c>
      <c r="G12650">
        <v>170550</v>
      </c>
      <c r="H12650" t="s">
        <v>15</v>
      </c>
      <c r="I12650">
        <v>100</v>
      </c>
      <c r="J12650" t="s">
        <v>15</v>
      </c>
      <c r="K12650" t="s">
        <v>16</v>
      </c>
    </row>
    <row r="12651" spans="1:11" x14ac:dyDescent="0.25">
      <c r="A12651">
        <v>2023</v>
      </c>
      <c r="B12651" t="s">
        <v>11</v>
      </c>
      <c r="C12651" t="s">
        <v>12</v>
      </c>
      <c r="D12651" t="s">
        <v>17</v>
      </c>
      <c r="E12651">
        <v>72000</v>
      </c>
      <c r="F12651" t="s">
        <v>14</v>
      </c>
      <c r="G12651">
        <v>72000</v>
      </c>
      <c r="H12651" t="s">
        <v>193</v>
      </c>
      <c r="I12651">
        <v>100</v>
      </c>
      <c r="J12651" t="s">
        <v>193</v>
      </c>
      <c r="K12651" t="s">
        <v>16</v>
      </c>
    </row>
    <row r="12652" spans="1:11" x14ac:dyDescent="0.25">
      <c r="A12652">
        <v>2023</v>
      </c>
      <c r="B12652" t="s">
        <v>11</v>
      </c>
      <c r="C12652" t="s">
        <v>12</v>
      </c>
      <c r="D12652" t="s">
        <v>17</v>
      </c>
      <c r="E12652">
        <v>60000</v>
      </c>
      <c r="F12652" t="s">
        <v>14</v>
      </c>
      <c r="G12652">
        <v>60000</v>
      </c>
      <c r="H12652" t="s">
        <v>193</v>
      </c>
      <c r="I12652">
        <v>100</v>
      </c>
      <c r="J12652" t="s">
        <v>193</v>
      </c>
      <c r="K12652" t="s">
        <v>16</v>
      </c>
    </row>
    <row r="12653" spans="1:11" x14ac:dyDescent="0.25">
      <c r="A12653">
        <v>2023</v>
      </c>
      <c r="B12653" t="s">
        <v>11</v>
      </c>
      <c r="C12653" t="s">
        <v>12</v>
      </c>
      <c r="D12653" t="s">
        <v>18</v>
      </c>
      <c r="E12653">
        <v>200000</v>
      </c>
      <c r="F12653" t="s">
        <v>14</v>
      </c>
      <c r="G12653">
        <v>200000</v>
      </c>
      <c r="H12653" t="s">
        <v>15</v>
      </c>
      <c r="I12653">
        <v>0</v>
      </c>
      <c r="J12653" t="s">
        <v>15</v>
      </c>
      <c r="K12653" t="s">
        <v>16</v>
      </c>
    </row>
    <row r="12654" spans="1:11" x14ac:dyDescent="0.25">
      <c r="A12654">
        <v>2023</v>
      </c>
      <c r="B12654" t="s">
        <v>11</v>
      </c>
      <c r="C12654" t="s">
        <v>12</v>
      </c>
      <c r="D12654" t="s">
        <v>18</v>
      </c>
      <c r="E12654">
        <v>130000</v>
      </c>
      <c r="F12654" t="s">
        <v>14</v>
      </c>
      <c r="G12654">
        <v>130000</v>
      </c>
      <c r="H12654" t="s">
        <v>15</v>
      </c>
      <c r="I12654">
        <v>0</v>
      </c>
      <c r="J12654" t="s">
        <v>15</v>
      </c>
      <c r="K12654" t="s">
        <v>16</v>
      </c>
    </row>
    <row r="12655" spans="1:11" x14ac:dyDescent="0.25">
      <c r="A12655">
        <v>2023</v>
      </c>
      <c r="B12655" t="s">
        <v>11</v>
      </c>
      <c r="C12655" t="s">
        <v>12</v>
      </c>
      <c r="D12655" t="s">
        <v>25</v>
      </c>
      <c r="E12655">
        <v>190000</v>
      </c>
      <c r="F12655" t="s">
        <v>14</v>
      </c>
      <c r="G12655">
        <v>190000</v>
      </c>
      <c r="H12655" t="s">
        <v>15</v>
      </c>
      <c r="I12655">
        <v>0</v>
      </c>
      <c r="J12655" t="s">
        <v>15</v>
      </c>
      <c r="K12655" t="s">
        <v>16</v>
      </c>
    </row>
    <row r="12656" spans="1:11" x14ac:dyDescent="0.25">
      <c r="A12656">
        <v>2023</v>
      </c>
      <c r="B12656" t="s">
        <v>11</v>
      </c>
      <c r="C12656" t="s">
        <v>12</v>
      </c>
      <c r="D12656" t="s">
        <v>25</v>
      </c>
      <c r="E12656">
        <v>165000</v>
      </c>
      <c r="F12656" t="s">
        <v>14</v>
      </c>
      <c r="G12656">
        <v>165000</v>
      </c>
      <c r="H12656" t="s">
        <v>15</v>
      </c>
      <c r="I12656">
        <v>0</v>
      </c>
      <c r="J12656" t="s">
        <v>15</v>
      </c>
      <c r="K12656" t="s">
        <v>16</v>
      </c>
    </row>
    <row r="12657" spans="1:11" x14ac:dyDescent="0.25">
      <c r="A12657">
        <v>2023</v>
      </c>
      <c r="B12657" t="s">
        <v>21</v>
      </c>
      <c r="C12657" t="s">
        <v>12</v>
      </c>
      <c r="D12657" t="s">
        <v>72</v>
      </c>
      <c r="E12657">
        <v>165000</v>
      </c>
      <c r="F12657" t="s">
        <v>14</v>
      </c>
      <c r="G12657">
        <v>165000</v>
      </c>
      <c r="H12657" t="s">
        <v>15</v>
      </c>
      <c r="I12657">
        <v>0</v>
      </c>
      <c r="J12657" t="s">
        <v>15</v>
      </c>
      <c r="K12657" t="s">
        <v>16</v>
      </c>
    </row>
    <row r="12658" spans="1:11" x14ac:dyDescent="0.25">
      <c r="A12658">
        <v>2023</v>
      </c>
      <c r="B12658" t="s">
        <v>21</v>
      </c>
      <c r="C12658" t="s">
        <v>12</v>
      </c>
      <c r="D12658" t="s">
        <v>72</v>
      </c>
      <c r="E12658">
        <v>145000</v>
      </c>
      <c r="F12658" t="s">
        <v>14</v>
      </c>
      <c r="G12658">
        <v>145000</v>
      </c>
      <c r="H12658" t="s">
        <v>15</v>
      </c>
      <c r="I12658">
        <v>0</v>
      </c>
      <c r="J12658" t="s">
        <v>15</v>
      </c>
      <c r="K12658" t="s">
        <v>16</v>
      </c>
    </row>
    <row r="12659" spans="1:11" x14ac:dyDescent="0.25">
      <c r="A12659">
        <v>2023</v>
      </c>
      <c r="B12659" t="s">
        <v>11</v>
      </c>
      <c r="C12659" t="s">
        <v>12</v>
      </c>
      <c r="D12659" t="s">
        <v>26</v>
      </c>
      <c r="E12659">
        <v>222200</v>
      </c>
      <c r="F12659" t="s">
        <v>14</v>
      </c>
      <c r="G12659">
        <v>222200</v>
      </c>
      <c r="H12659" t="s">
        <v>15</v>
      </c>
      <c r="I12659">
        <v>0</v>
      </c>
      <c r="J12659" t="s">
        <v>15</v>
      </c>
      <c r="K12659" t="s">
        <v>27</v>
      </c>
    </row>
    <row r="12660" spans="1:11" x14ac:dyDescent="0.25">
      <c r="A12660">
        <v>2023</v>
      </c>
      <c r="B12660" t="s">
        <v>11</v>
      </c>
      <c r="C12660" t="s">
        <v>12</v>
      </c>
      <c r="D12660" t="s">
        <v>26</v>
      </c>
      <c r="E12660">
        <v>136000</v>
      </c>
      <c r="F12660" t="s">
        <v>14</v>
      </c>
      <c r="G12660">
        <v>136000</v>
      </c>
      <c r="H12660" t="s">
        <v>15</v>
      </c>
      <c r="I12660">
        <v>0</v>
      </c>
      <c r="J12660" t="s">
        <v>15</v>
      </c>
      <c r="K12660" t="s">
        <v>27</v>
      </c>
    </row>
    <row r="12661" spans="1:11" x14ac:dyDescent="0.25">
      <c r="A12661">
        <v>2023</v>
      </c>
      <c r="B12661" t="s">
        <v>23</v>
      </c>
      <c r="C12661" t="s">
        <v>12</v>
      </c>
      <c r="D12661" t="s">
        <v>178</v>
      </c>
      <c r="E12661">
        <v>336400</v>
      </c>
      <c r="F12661" t="s">
        <v>14</v>
      </c>
      <c r="G12661">
        <v>336400</v>
      </c>
      <c r="H12661" t="s">
        <v>15</v>
      </c>
      <c r="I12661">
        <v>0</v>
      </c>
      <c r="J12661" t="s">
        <v>15</v>
      </c>
      <c r="K12661" t="s">
        <v>16</v>
      </c>
    </row>
    <row r="12662" spans="1:11" x14ac:dyDescent="0.25">
      <c r="A12662">
        <v>2023</v>
      </c>
      <c r="B12662" t="s">
        <v>23</v>
      </c>
      <c r="C12662" t="s">
        <v>12</v>
      </c>
      <c r="D12662" t="s">
        <v>178</v>
      </c>
      <c r="E12662">
        <v>201900</v>
      </c>
      <c r="F12662" t="s">
        <v>14</v>
      </c>
      <c r="G12662">
        <v>201900</v>
      </c>
      <c r="H12662" t="s">
        <v>15</v>
      </c>
      <c r="I12662">
        <v>0</v>
      </c>
      <c r="J12662" t="s">
        <v>15</v>
      </c>
      <c r="K12662" t="s">
        <v>16</v>
      </c>
    </row>
    <row r="12663" spans="1:11" x14ac:dyDescent="0.25">
      <c r="A12663">
        <v>2023</v>
      </c>
      <c r="B12663" t="s">
        <v>19</v>
      </c>
      <c r="C12663" t="s">
        <v>12</v>
      </c>
      <c r="D12663" t="s">
        <v>25</v>
      </c>
      <c r="E12663">
        <v>189750</v>
      </c>
      <c r="F12663" t="s">
        <v>14</v>
      </c>
      <c r="G12663">
        <v>189750</v>
      </c>
      <c r="H12663" t="s">
        <v>15</v>
      </c>
      <c r="I12663">
        <v>0</v>
      </c>
      <c r="J12663" t="s">
        <v>15</v>
      </c>
      <c r="K12663" t="s">
        <v>16</v>
      </c>
    </row>
    <row r="12664" spans="1:11" x14ac:dyDescent="0.25">
      <c r="A12664">
        <v>2023</v>
      </c>
      <c r="B12664" t="s">
        <v>19</v>
      </c>
      <c r="C12664" t="s">
        <v>12</v>
      </c>
      <c r="D12664" t="s">
        <v>25</v>
      </c>
      <c r="E12664">
        <v>131100</v>
      </c>
      <c r="F12664" t="s">
        <v>14</v>
      </c>
      <c r="G12664">
        <v>131100</v>
      </c>
      <c r="H12664" t="s">
        <v>15</v>
      </c>
      <c r="I12664">
        <v>0</v>
      </c>
      <c r="J12664" t="s">
        <v>15</v>
      </c>
      <c r="K12664" t="s">
        <v>16</v>
      </c>
    </row>
    <row r="12665" spans="1:11" x14ac:dyDescent="0.25">
      <c r="A12665">
        <v>2023</v>
      </c>
      <c r="B12665" t="s">
        <v>19</v>
      </c>
      <c r="C12665" t="s">
        <v>12</v>
      </c>
      <c r="D12665" t="s">
        <v>35</v>
      </c>
      <c r="E12665">
        <v>270000</v>
      </c>
      <c r="F12665" t="s">
        <v>14</v>
      </c>
      <c r="G12665">
        <v>270000</v>
      </c>
      <c r="H12665" t="s">
        <v>15</v>
      </c>
      <c r="I12665">
        <v>100</v>
      </c>
      <c r="J12665" t="s">
        <v>15</v>
      </c>
      <c r="K12665" t="s">
        <v>16</v>
      </c>
    </row>
    <row r="12666" spans="1:11" x14ac:dyDescent="0.25">
      <c r="A12666">
        <v>2023</v>
      </c>
      <c r="B12666" t="s">
        <v>19</v>
      </c>
      <c r="C12666" t="s">
        <v>12</v>
      </c>
      <c r="D12666" t="s">
        <v>35</v>
      </c>
      <c r="E12666">
        <v>95000</v>
      </c>
      <c r="F12666" t="s">
        <v>14</v>
      </c>
      <c r="G12666">
        <v>95000</v>
      </c>
      <c r="H12666" t="s">
        <v>15</v>
      </c>
      <c r="I12666">
        <v>100</v>
      </c>
      <c r="J12666" t="s">
        <v>15</v>
      </c>
      <c r="K12666" t="s">
        <v>16</v>
      </c>
    </row>
    <row r="12667" spans="1:11" x14ac:dyDescent="0.25">
      <c r="A12667">
        <v>2023</v>
      </c>
      <c r="B12667" t="s">
        <v>11</v>
      </c>
      <c r="C12667" t="s">
        <v>12</v>
      </c>
      <c r="D12667" t="s">
        <v>17</v>
      </c>
      <c r="E12667">
        <v>170000</v>
      </c>
      <c r="F12667" t="s">
        <v>14</v>
      </c>
      <c r="G12667">
        <v>170000</v>
      </c>
      <c r="H12667" t="s">
        <v>15</v>
      </c>
      <c r="I12667">
        <v>0</v>
      </c>
      <c r="J12667" t="s">
        <v>15</v>
      </c>
      <c r="K12667" t="s">
        <v>16</v>
      </c>
    </row>
    <row r="12668" spans="1:11" x14ac:dyDescent="0.25">
      <c r="A12668">
        <v>2023</v>
      </c>
      <c r="B12668" t="s">
        <v>11</v>
      </c>
      <c r="C12668" t="s">
        <v>12</v>
      </c>
      <c r="D12668" t="s">
        <v>17</v>
      </c>
      <c r="E12668">
        <v>120000</v>
      </c>
      <c r="F12668" t="s">
        <v>14</v>
      </c>
      <c r="G12668">
        <v>120000</v>
      </c>
      <c r="H12668" t="s">
        <v>15</v>
      </c>
      <c r="I12668">
        <v>0</v>
      </c>
      <c r="J12668" t="s">
        <v>15</v>
      </c>
      <c r="K12668" t="s">
        <v>16</v>
      </c>
    </row>
    <row r="12669" spans="1:11" x14ac:dyDescent="0.25">
      <c r="A12669">
        <v>2023</v>
      </c>
      <c r="B12669" t="s">
        <v>19</v>
      </c>
      <c r="C12669" t="s">
        <v>12</v>
      </c>
      <c r="D12669" t="s">
        <v>17</v>
      </c>
      <c r="E12669">
        <v>117300</v>
      </c>
      <c r="F12669" t="s">
        <v>14</v>
      </c>
      <c r="G12669">
        <v>117300</v>
      </c>
      <c r="H12669" t="s">
        <v>15</v>
      </c>
      <c r="I12669">
        <v>0</v>
      </c>
      <c r="J12669" t="s">
        <v>15</v>
      </c>
      <c r="K12669" t="s">
        <v>16</v>
      </c>
    </row>
    <row r="12670" spans="1:11" x14ac:dyDescent="0.25">
      <c r="A12670">
        <v>2023</v>
      </c>
      <c r="B12670" t="s">
        <v>19</v>
      </c>
      <c r="C12670" t="s">
        <v>12</v>
      </c>
      <c r="D12670" t="s">
        <v>17</v>
      </c>
      <c r="E12670">
        <v>69000</v>
      </c>
      <c r="F12670" t="s">
        <v>14</v>
      </c>
      <c r="G12670">
        <v>69000</v>
      </c>
      <c r="H12670" t="s">
        <v>15</v>
      </c>
      <c r="I12670">
        <v>0</v>
      </c>
      <c r="J12670" t="s">
        <v>15</v>
      </c>
      <c r="K12670" t="s">
        <v>16</v>
      </c>
    </row>
    <row r="12671" spans="1:11" x14ac:dyDescent="0.25">
      <c r="A12671">
        <v>2023</v>
      </c>
      <c r="B12671" t="s">
        <v>11</v>
      </c>
      <c r="C12671" t="s">
        <v>12</v>
      </c>
      <c r="D12671" t="s">
        <v>17</v>
      </c>
      <c r="E12671">
        <v>182000</v>
      </c>
      <c r="F12671" t="s">
        <v>14</v>
      </c>
      <c r="G12671">
        <v>182000</v>
      </c>
      <c r="H12671" t="s">
        <v>15</v>
      </c>
      <c r="I12671">
        <v>100</v>
      </c>
      <c r="J12671" t="s">
        <v>15</v>
      </c>
      <c r="K12671" t="s">
        <v>16</v>
      </c>
    </row>
    <row r="12672" spans="1:11" x14ac:dyDescent="0.25">
      <c r="A12672">
        <v>2023</v>
      </c>
      <c r="B12672" t="s">
        <v>11</v>
      </c>
      <c r="C12672" t="s">
        <v>12</v>
      </c>
      <c r="D12672" t="s">
        <v>17</v>
      </c>
      <c r="E12672">
        <v>144000</v>
      </c>
      <c r="F12672" t="s">
        <v>14</v>
      </c>
      <c r="G12672">
        <v>144000</v>
      </c>
      <c r="H12672" t="s">
        <v>15</v>
      </c>
      <c r="I12672">
        <v>100</v>
      </c>
      <c r="J12672" t="s">
        <v>15</v>
      </c>
      <c r="K12672" t="s">
        <v>16</v>
      </c>
    </row>
    <row r="12673" spans="1:11" x14ac:dyDescent="0.25">
      <c r="A12673">
        <v>2023</v>
      </c>
      <c r="B12673" t="s">
        <v>19</v>
      </c>
      <c r="C12673" t="s">
        <v>12</v>
      </c>
      <c r="D12673" t="s">
        <v>176</v>
      </c>
      <c r="E12673">
        <v>244000</v>
      </c>
      <c r="F12673" t="s">
        <v>14</v>
      </c>
      <c r="G12673">
        <v>244000</v>
      </c>
      <c r="H12673" t="s">
        <v>15</v>
      </c>
      <c r="I12673">
        <v>0</v>
      </c>
      <c r="J12673" t="s">
        <v>15</v>
      </c>
      <c r="K12673" t="s">
        <v>16</v>
      </c>
    </row>
    <row r="12674" spans="1:11" x14ac:dyDescent="0.25">
      <c r="A12674">
        <v>2023</v>
      </c>
      <c r="B12674" t="s">
        <v>19</v>
      </c>
      <c r="C12674" t="s">
        <v>12</v>
      </c>
      <c r="D12674" t="s">
        <v>176</v>
      </c>
      <c r="E12674">
        <v>200000</v>
      </c>
      <c r="F12674" t="s">
        <v>14</v>
      </c>
      <c r="G12674">
        <v>200000</v>
      </c>
      <c r="H12674" t="s">
        <v>15</v>
      </c>
      <c r="I12674">
        <v>0</v>
      </c>
      <c r="J12674" t="s">
        <v>15</v>
      </c>
      <c r="K12674" t="s">
        <v>16</v>
      </c>
    </row>
    <row r="12675" spans="1:11" x14ac:dyDescent="0.25">
      <c r="A12675">
        <v>2023</v>
      </c>
      <c r="B12675" t="s">
        <v>11</v>
      </c>
      <c r="C12675" t="s">
        <v>12</v>
      </c>
      <c r="D12675" t="s">
        <v>22</v>
      </c>
      <c r="E12675">
        <v>120000</v>
      </c>
      <c r="F12675" t="s">
        <v>14</v>
      </c>
      <c r="G12675">
        <v>120000</v>
      </c>
      <c r="H12675" t="s">
        <v>15</v>
      </c>
      <c r="I12675">
        <v>100</v>
      </c>
      <c r="J12675" t="s">
        <v>15</v>
      </c>
      <c r="K12675" t="s">
        <v>16</v>
      </c>
    </row>
    <row r="12676" spans="1:11" x14ac:dyDescent="0.25">
      <c r="A12676">
        <v>2023</v>
      </c>
      <c r="B12676" t="s">
        <v>11</v>
      </c>
      <c r="C12676" t="s">
        <v>12</v>
      </c>
      <c r="D12676" t="s">
        <v>22</v>
      </c>
      <c r="E12676">
        <v>100000</v>
      </c>
      <c r="F12676" t="s">
        <v>14</v>
      </c>
      <c r="G12676">
        <v>100000</v>
      </c>
      <c r="H12676" t="s">
        <v>15</v>
      </c>
      <c r="I12676">
        <v>100</v>
      </c>
      <c r="J12676" t="s">
        <v>15</v>
      </c>
      <c r="K12676" t="s">
        <v>16</v>
      </c>
    </row>
    <row r="12677" spans="1:11" x14ac:dyDescent="0.25">
      <c r="A12677">
        <v>2023</v>
      </c>
      <c r="B12677" t="s">
        <v>19</v>
      </c>
      <c r="C12677" t="s">
        <v>12</v>
      </c>
      <c r="D12677" t="s">
        <v>17</v>
      </c>
      <c r="E12677">
        <v>260000</v>
      </c>
      <c r="F12677" t="s">
        <v>14</v>
      </c>
      <c r="G12677">
        <v>260000</v>
      </c>
      <c r="H12677" t="s">
        <v>15</v>
      </c>
      <c r="I12677">
        <v>0</v>
      </c>
      <c r="J12677" t="s">
        <v>15</v>
      </c>
      <c r="K12677" t="s">
        <v>16</v>
      </c>
    </row>
    <row r="12678" spans="1:11" x14ac:dyDescent="0.25">
      <c r="A12678">
        <v>2023</v>
      </c>
      <c r="B12678" t="s">
        <v>19</v>
      </c>
      <c r="C12678" t="s">
        <v>12</v>
      </c>
      <c r="D12678" t="s">
        <v>17</v>
      </c>
      <c r="E12678">
        <v>175000</v>
      </c>
      <c r="F12678" t="s">
        <v>14</v>
      </c>
      <c r="G12678">
        <v>175000</v>
      </c>
      <c r="H12678" t="s">
        <v>15</v>
      </c>
      <c r="I12678">
        <v>0</v>
      </c>
      <c r="J12678" t="s">
        <v>15</v>
      </c>
      <c r="K12678" t="s">
        <v>16</v>
      </c>
    </row>
    <row r="12679" spans="1:11" x14ac:dyDescent="0.25">
      <c r="A12679">
        <v>2023</v>
      </c>
      <c r="B12679" t="s">
        <v>11</v>
      </c>
      <c r="C12679" t="s">
        <v>12</v>
      </c>
      <c r="D12679" t="s">
        <v>17</v>
      </c>
      <c r="E12679">
        <v>190000</v>
      </c>
      <c r="F12679" t="s">
        <v>14</v>
      </c>
      <c r="G12679">
        <v>190000</v>
      </c>
      <c r="H12679" t="s">
        <v>15</v>
      </c>
      <c r="I12679">
        <v>0</v>
      </c>
      <c r="J12679" t="s">
        <v>15</v>
      </c>
      <c r="K12679" t="s">
        <v>16</v>
      </c>
    </row>
    <row r="12680" spans="1:11" x14ac:dyDescent="0.25">
      <c r="A12680">
        <v>2023</v>
      </c>
      <c r="B12680" t="s">
        <v>11</v>
      </c>
      <c r="C12680" t="s">
        <v>12</v>
      </c>
      <c r="D12680" t="s">
        <v>17</v>
      </c>
      <c r="E12680">
        <v>150000</v>
      </c>
      <c r="F12680" t="s">
        <v>14</v>
      </c>
      <c r="G12680">
        <v>150000</v>
      </c>
      <c r="H12680" t="s">
        <v>15</v>
      </c>
      <c r="I12680">
        <v>0</v>
      </c>
      <c r="J12680" t="s">
        <v>15</v>
      </c>
      <c r="K12680" t="s">
        <v>16</v>
      </c>
    </row>
    <row r="12681" spans="1:11" x14ac:dyDescent="0.25">
      <c r="A12681">
        <v>2023</v>
      </c>
      <c r="B12681" t="s">
        <v>11</v>
      </c>
      <c r="C12681" t="s">
        <v>12</v>
      </c>
      <c r="D12681" t="s">
        <v>25</v>
      </c>
      <c r="E12681">
        <v>210000</v>
      </c>
      <c r="F12681" t="s">
        <v>14</v>
      </c>
      <c r="G12681">
        <v>210000</v>
      </c>
      <c r="H12681" t="s">
        <v>15</v>
      </c>
      <c r="I12681">
        <v>100</v>
      </c>
      <c r="J12681" t="s">
        <v>15</v>
      </c>
      <c r="K12681" t="s">
        <v>16</v>
      </c>
    </row>
    <row r="12682" spans="1:11" x14ac:dyDescent="0.25">
      <c r="A12682">
        <v>2023</v>
      </c>
      <c r="B12682" t="s">
        <v>11</v>
      </c>
      <c r="C12682" t="s">
        <v>12</v>
      </c>
      <c r="D12682" t="s">
        <v>25</v>
      </c>
      <c r="E12682">
        <v>160000</v>
      </c>
      <c r="F12682" t="s">
        <v>14</v>
      </c>
      <c r="G12682">
        <v>160000</v>
      </c>
      <c r="H12682" t="s">
        <v>15</v>
      </c>
      <c r="I12682">
        <v>100</v>
      </c>
      <c r="J12682" t="s">
        <v>15</v>
      </c>
      <c r="K12682" t="s">
        <v>16</v>
      </c>
    </row>
    <row r="12683" spans="1:11" x14ac:dyDescent="0.25">
      <c r="A12683">
        <v>2023</v>
      </c>
      <c r="B12683" t="s">
        <v>11</v>
      </c>
      <c r="C12683" t="s">
        <v>12</v>
      </c>
      <c r="D12683" t="s">
        <v>25</v>
      </c>
      <c r="E12683">
        <v>210000</v>
      </c>
      <c r="F12683" t="s">
        <v>14</v>
      </c>
      <c r="G12683">
        <v>210000</v>
      </c>
      <c r="H12683" t="s">
        <v>15</v>
      </c>
      <c r="I12683">
        <v>100</v>
      </c>
      <c r="J12683" t="s">
        <v>15</v>
      </c>
      <c r="K12683" t="s">
        <v>16</v>
      </c>
    </row>
    <row r="12684" spans="1:11" x14ac:dyDescent="0.25">
      <c r="A12684">
        <v>2023</v>
      </c>
      <c r="B12684" t="s">
        <v>11</v>
      </c>
      <c r="C12684" t="s">
        <v>12</v>
      </c>
      <c r="D12684" t="s">
        <v>25</v>
      </c>
      <c r="E12684">
        <v>160000</v>
      </c>
      <c r="F12684" t="s">
        <v>14</v>
      </c>
      <c r="G12684">
        <v>160000</v>
      </c>
      <c r="H12684" t="s">
        <v>15</v>
      </c>
      <c r="I12684">
        <v>100</v>
      </c>
      <c r="J12684" t="s">
        <v>15</v>
      </c>
      <c r="K12684" t="s">
        <v>16</v>
      </c>
    </row>
    <row r="12685" spans="1:11" x14ac:dyDescent="0.25">
      <c r="A12685">
        <v>2023</v>
      </c>
      <c r="B12685" t="s">
        <v>11</v>
      </c>
      <c r="C12685" t="s">
        <v>12</v>
      </c>
      <c r="D12685" t="s">
        <v>25</v>
      </c>
      <c r="E12685">
        <v>210000</v>
      </c>
      <c r="F12685" t="s">
        <v>14</v>
      </c>
      <c r="G12685">
        <v>210000</v>
      </c>
      <c r="H12685" t="s">
        <v>15</v>
      </c>
      <c r="I12685">
        <v>100</v>
      </c>
      <c r="J12685" t="s">
        <v>15</v>
      </c>
      <c r="K12685" t="s">
        <v>16</v>
      </c>
    </row>
    <row r="12686" spans="1:11" x14ac:dyDescent="0.25">
      <c r="A12686">
        <v>2023</v>
      </c>
      <c r="B12686" t="s">
        <v>11</v>
      </c>
      <c r="C12686" t="s">
        <v>12</v>
      </c>
      <c r="D12686" t="s">
        <v>25</v>
      </c>
      <c r="E12686">
        <v>160000</v>
      </c>
      <c r="F12686" t="s">
        <v>14</v>
      </c>
      <c r="G12686">
        <v>160000</v>
      </c>
      <c r="H12686" t="s">
        <v>15</v>
      </c>
      <c r="I12686">
        <v>100</v>
      </c>
      <c r="J12686" t="s">
        <v>15</v>
      </c>
      <c r="K12686" t="s">
        <v>16</v>
      </c>
    </row>
    <row r="12687" spans="1:11" x14ac:dyDescent="0.25">
      <c r="A12687">
        <v>2023</v>
      </c>
      <c r="B12687" t="s">
        <v>11</v>
      </c>
      <c r="C12687" t="s">
        <v>12</v>
      </c>
      <c r="D12687" t="s">
        <v>25</v>
      </c>
      <c r="E12687">
        <v>210000</v>
      </c>
      <c r="F12687" t="s">
        <v>14</v>
      </c>
      <c r="G12687">
        <v>210000</v>
      </c>
      <c r="H12687" t="s">
        <v>15</v>
      </c>
      <c r="I12687">
        <v>100</v>
      </c>
      <c r="J12687" t="s">
        <v>15</v>
      </c>
      <c r="K12687" t="s">
        <v>16</v>
      </c>
    </row>
    <row r="12688" spans="1:11" x14ac:dyDescent="0.25">
      <c r="A12688">
        <v>2023</v>
      </c>
      <c r="B12688" t="s">
        <v>11</v>
      </c>
      <c r="C12688" t="s">
        <v>12</v>
      </c>
      <c r="D12688" t="s">
        <v>25</v>
      </c>
      <c r="E12688">
        <v>160000</v>
      </c>
      <c r="F12688" t="s">
        <v>14</v>
      </c>
      <c r="G12688">
        <v>160000</v>
      </c>
      <c r="H12688" t="s">
        <v>15</v>
      </c>
      <c r="I12688">
        <v>100</v>
      </c>
      <c r="J12688" t="s">
        <v>15</v>
      </c>
      <c r="K12688" t="s">
        <v>16</v>
      </c>
    </row>
    <row r="12689" spans="1:11" x14ac:dyDescent="0.25">
      <c r="A12689">
        <v>2023</v>
      </c>
      <c r="B12689" t="s">
        <v>11</v>
      </c>
      <c r="C12689" t="s">
        <v>12</v>
      </c>
      <c r="D12689" t="s">
        <v>25</v>
      </c>
      <c r="E12689">
        <v>210000</v>
      </c>
      <c r="F12689" t="s">
        <v>14</v>
      </c>
      <c r="G12689">
        <v>210000</v>
      </c>
      <c r="H12689" t="s">
        <v>15</v>
      </c>
      <c r="I12689">
        <v>100</v>
      </c>
      <c r="J12689" t="s">
        <v>15</v>
      </c>
      <c r="K12689" t="s">
        <v>16</v>
      </c>
    </row>
    <row r="12690" spans="1:11" x14ac:dyDescent="0.25">
      <c r="A12690">
        <v>2023</v>
      </c>
      <c r="B12690" t="s">
        <v>11</v>
      </c>
      <c r="C12690" t="s">
        <v>12</v>
      </c>
      <c r="D12690" t="s">
        <v>25</v>
      </c>
      <c r="E12690">
        <v>160000</v>
      </c>
      <c r="F12690" t="s">
        <v>14</v>
      </c>
      <c r="G12690">
        <v>160000</v>
      </c>
      <c r="H12690" t="s">
        <v>15</v>
      </c>
      <c r="I12690">
        <v>100</v>
      </c>
      <c r="J12690" t="s">
        <v>15</v>
      </c>
      <c r="K12690" t="s">
        <v>16</v>
      </c>
    </row>
    <row r="12691" spans="1:11" x14ac:dyDescent="0.25">
      <c r="A12691">
        <v>2023</v>
      </c>
      <c r="B12691" t="s">
        <v>11</v>
      </c>
      <c r="C12691" t="s">
        <v>12</v>
      </c>
      <c r="D12691" t="s">
        <v>18</v>
      </c>
      <c r="E12691">
        <v>250000</v>
      </c>
      <c r="F12691" t="s">
        <v>14</v>
      </c>
      <c r="G12691">
        <v>250000</v>
      </c>
      <c r="H12691" t="s">
        <v>15</v>
      </c>
      <c r="I12691">
        <v>0</v>
      </c>
      <c r="J12691" t="s">
        <v>15</v>
      </c>
      <c r="K12691" t="s">
        <v>16</v>
      </c>
    </row>
    <row r="12692" spans="1:11" x14ac:dyDescent="0.25">
      <c r="A12692">
        <v>2023</v>
      </c>
      <c r="B12692" t="s">
        <v>11</v>
      </c>
      <c r="C12692" t="s">
        <v>12</v>
      </c>
      <c r="D12692" t="s">
        <v>18</v>
      </c>
      <c r="E12692">
        <v>100000</v>
      </c>
      <c r="F12692" t="s">
        <v>14</v>
      </c>
      <c r="G12692">
        <v>100000</v>
      </c>
      <c r="H12692" t="s">
        <v>15</v>
      </c>
      <c r="I12692">
        <v>0</v>
      </c>
      <c r="J12692" t="s">
        <v>15</v>
      </c>
      <c r="K12692" t="s">
        <v>16</v>
      </c>
    </row>
    <row r="12693" spans="1:11" x14ac:dyDescent="0.25">
      <c r="A12693">
        <v>2023</v>
      </c>
      <c r="B12693" t="s">
        <v>11</v>
      </c>
      <c r="C12693" t="s">
        <v>12</v>
      </c>
      <c r="D12693" t="s">
        <v>18</v>
      </c>
      <c r="E12693">
        <v>225000</v>
      </c>
      <c r="F12693" t="s">
        <v>14</v>
      </c>
      <c r="G12693">
        <v>225000</v>
      </c>
      <c r="H12693" t="s">
        <v>15</v>
      </c>
      <c r="I12693">
        <v>100</v>
      </c>
      <c r="J12693" t="s">
        <v>15</v>
      </c>
      <c r="K12693" t="s">
        <v>16</v>
      </c>
    </row>
    <row r="12694" spans="1:11" x14ac:dyDescent="0.25">
      <c r="A12694">
        <v>2023</v>
      </c>
      <c r="B12694" t="s">
        <v>11</v>
      </c>
      <c r="C12694" t="s">
        <v>12</v>
      </c>
      <c r="D12694" t="s">
        <v>18</v>
      </c>
      <c r="E12694">
        <v>175000</v>
      </c>
      <c r="F12694" t="s">
        <v>14</v>
      </c>
      <c r="G12694">
        <v>175000</v>
      </c>
      <c r="H12694" t="s">
        <v>15</v>
      </c>
      <c r="I12694">
        <v>100</v>
      </c>
      <c r="J12694" t="s">
        <v>15</v>
      </c>
      <c r="K12694" t="s">
        <v>16</v>
      </c>
    </row>
    <row r="12695" spans="1:11" x14ac:dyDescent="0.25">
      <c r="A12695">
        <v>2023</v>
      </c>
      <c r="B12695" t="s">
        <v>11</v>
      </c>
      <c r="C12695" t="s">
        <v>12</v>
      </c>
      <c r="D12695" t="s">
        <v>25</v>
      </c>
      <c r="E12695">
        <v>210000</v>
      </c>
      <c r="F12695" t="s">
        <v>14</v>
      </c>
      <c r="G12695">
        <v>210000</v>
      </c>
      <c r="H12695" t="s">
        <v>15</v>
      </c>
      <c r="I12695">
        <v>100</v>
      </c>
      <c r="J12695" t="s">
        <v>15</v>
      </c>
      <c r="K12695" t="s">
        <v>16</v>
      </c>
    </row>
    <row r="12696" spans="1:11" x14ac:dyDescent="0.25">
      <c r="A12696">
        <v>2023</v>
      </c>
      <c r="B12696" t="s">
        <v>11</v>
      </c>
      <c r="C12696" t="s">
        <v>12</v>
      </c>
      <c r="D12696" t="s">
        <v>25</v>
      </c>
      <c r="E12696">
        <v>160000</v>
      </c>
      <c r="F12696" t="s">
        <v>14</v>
      </c>
      <c r="G12696">
        <v>160000</v>
      </c>
      <c r="H12696" t="s">
        <v>15</v>
      </c>
      <c r="I12696">
        <v>100</v>
      </c>
      <c r="J12696" t="s">
        <v>15</v>
      </c>
      <c r="K12696" t="s">
        <v>16</v>
      </c>
    </row>
    <row r="12697" spans="1:11" x14ac:dyDescent="0.25">
      <c r="A12697">
        <v>2023</v>
      </c>
      <c r="B12697" t="s">
        <v>11</v>
      </c>
      <c r="C12697" t="s">
        <v>12</v>
      </c>
      <c r="D12697" t="s">
        <v>25</v>
      </c>
      <c r="E12697">
        <v>210000</v>
      </c>
      <c r="F12697" t="s">
        <v>14</v>
      </c>
      <c r="G12697">
        <v>210000</v>
      </c>
      <c r="H12697" t="s">
        <v>15</v>
      </c>
      <c r="I12697">
        <v>100</v>
      </c>
      <c r="J12697" t="s">
        <v>15</v>
      </c>
      <c r="K12697" t="s">
        <v>16</v>
      </c>
    </row>
    <row r="12698" spans="1:11" x14ac:dyDescent="0.25">
      <c r="A12698">
        <v>2023</v>
      </c>
      <c r="B12698" t="s">
        <v>11</v>
      </c>
      <c r="C12698" t="s">
        <v>12</v>
      </c>
      <c r="D12698" t="s">
        <v>25</v>
      </c>
      <c r="E12698">
        <v>160000</v>
      </c>
      <c r="F12698" t="s">
        <v>14</v>
      </c>
      <c r="G12698">
        <v>160000</v>
      </c>
      <c r="H12698" t="s">
        <v>15</v>
      </c>
      <c r="I12698">
        <v>100</v>
      </c>
      <c r="J12698" t="s">
        <v>15</v>
      </c>
      <c r="K12698" t="s">
        <v>16</v>
      </c>
    </row>
    <row r="12699" spans="1:11" x14ac:dyDescent="0.25">
      <c r="A12699">
        <v>2023</v>
      </c>
      <c r="B12699" t="s">
        <v>11</v>
      </c>
      <c r="C12699" t="s">
        <v>12</v>
      </c>
      <c r="D12699" t="s">
        <v>25</v>
      </c>
      <c r="E12699">
        <v>210000</v>
      </c>
      <c r="F12699" t="s">
        <v>14</v>
      </c>
      <c r="G12699">
        <v>210000</v>
      </c>
      <c r="H12699" t="s">
        <v>15</v>
      </c>
      <c r="I12699">
        <v>100</v>
      </c>
      <c r="J12699" t="s">
        <v>15</v>
      </c>
      <c r="K12699" t="s">
        <v>16</v>
      </c>
    </row>
    <row r="12700" spans="1:11" x14ac:dyDescent="0.25">
      <c r="A12700">
        <v>2023</v>
      </c>
      <c r="B12700" t="s">
        <v>11</v>
      </c>
      <c r="C12700" t="s">
        <v>12</v>
      </c>
      <c r="D12700" t="s">
        <v>25</v>
      </c>
      <c r="E12700">
        <v>160000</v>
      </c>
      <c r="F12700" t="s">
        <v>14</v>
      </c>
      <c r="G12700">
        <v>160000</v>
      </c>
      <c r="H12700" t="s">
        <v>15</v>
      </c>
      <c r="I12700">
        <v>100</v>
      </c>
      <c r="J12700" t="s">
        <v>15</v>
      </c>
      <c r="K12700" t="s">
        <v>16</v>
      </c>
    </row>
    <row r="12701" spans="1:11" x14ac:dyDescent="0.25">
      <c r="A12701">
        <v>2023</v>
      </c>
      <c r="B12701" t="s">
        <v>11</v>
      </c>
      <c r="C12701" t="s">
        <v>12</v>
      </c>
      <c r="D12701" t="s">
        <v>25</v>
      </c>
      <c r="E12701">
        <v>236500</v>
      </c>
      <c r="F12701" t="s">
        <v>14</v>
      </c>
      <c r="G12701">
        <v>236500</v>
      </c>
      <c r="H12701" t="s">
        <v>15</v>
      </c>
      <c r="I12701">
        <v>0</v>
      </c>
      <c r="J12701" t="s">
        <v>15</v>
      </c>
      <c r="K12701" t="s">
        <v>16</v>
      </c>
    </row>
    <row r="12702" spans="1:11" x14ac:dyDescent="0.25">
      <c r="A12702">
        <v>2023</v>
      </c>
      <c r="B12702" t="s">
        <v>11</v>
      </c>
      <c r="C12702" t="s">
        <v>12</v>
      </c>
      <c r="D12702" t="s">
        <v>25</v>
      </c>
      <c r="E12702">
        <v>176000</v>
      </c>
      <c r="F12702" t="s">
        <v>14</v>
      </c>
      <c r="G12702">
        <v>176000</v>
      </c>
      <c r="H12702" t="s">
        <v>15</v>
      </c>
      <c r="I12702">
        <v>0</v>
      </c>
      <c r="J12702" t="s">
        <v>15</v>
      </c>
      <c r="K12702" t="s">
        <v>16</v>
      </c>
    </row>
    <row r="12703" spans="1:11" x14ac:dyDescent="0.25">
      <c r="A12703">
        <v>2023</v>
      </c>
      <c r="B12703" t="s">
        <v>19</v>
      </c>
      <c r="C12703" t="s">
        <v>12</v>
      </c>
      <c r="D12703" t="s">
        <v>25</v>
      </c>
      <c r="E12703">
        <v>105000</v>
      </c>
      <c r="F12703" t="s">
        <v>14</v>
      </c>
      <c r="G12703">
        <v>105000</v>
      </c>
      <c r="H12703" t="s">
        <v>15</v>
      </c>
      <c r="I12703">
        <v>0</v>
      </c>
      <c r="J12703" t="s">
        <v>15</v>
      </c>
      <c r="K12703" t="s">
        <v>16</v>
      </c>
    </row>
    <row r="12704" spans="1:11" x14ac:dyDescent="0.25">
      <c r="A12704">
        <v>2023</v>
      </c>
      <c r="B12704" t="s">
        <v>19</v>
      </c>
      <c r="C12704" t="s">
        <v>12</v>
      </c>
      <c r="D12704" t="s">
        <v>25</v>
      </c>
      <c r="E12704">
        <v>102500</v>
      </c>
      <c r="F12704" t="s">
        <v>14</v>
      </c>
      <c r="G12704">
        <v>102500</v>
      </c>
      <c r="H12704" t="s">
        <v>15</v>
      </c>
      <c r="I12704">
        <v>0</v>
      </c>
      <c r="J12704" t="s">
        <v>15</v>
      </c>
      <c r="K12704" t="s">
        <v>16</v>
      </c>
    </row>
    <row r="12705" spans="1:11" x14ac:dyDescent="0.25">
      <c r="A12705">
        <v>2023</v>
      </c>
      <c r="B12705" t="s">
        <v>11</v>
      </c>
      <c r="C12705" t="s">
        <v>12</v>
      </c>
      <c r="D12705" t="s">
        <v>72</v>
      </c>
      <c r="E12705">
        <v>370000</v>
      </c>
      <c r="F12705" t="s">
        <v>14</v>
      </c>
      <c r="G12705">
        <v>370000</v>
      </c>
      <c r="H12705" t="s">
        <v>15</v>
      </c>
      <c r="I12705">
        <v>0</v>
      </c>
      <c r="J12705" t="s">
        <v>15</v>
      </c>
      <c r="K12705" t="s">
        <v>16</v>
      </c>
    </row>
    <row r="12706" spans="1:11" x14ac:dyDescent="0.25">
      <c r="A12706">
        <v>2023</v>
      </c>
      <c r="B12706" t="s">
        <v>11</v>
      </c>
      <c r="C12706" t="s">
        <v>12</v>
      </c>
      <c r="D12706" t="s">
        <v>72</v>
      </c>
      <c r="E12706">
        <v>200000</v>
      </c>
      <c r="F12706" t="s">
        <v>14</v>
      </c>
      <c r="G12706">
        <v>200000</v>
      </c>
      <c r="H12706" t="s">
        <v>15</v>
      </c>
      <c r="I12706">
        <v>0</v>
      </c>
      <c r="J12706" t="s">
        <v>15</v>
      </c>
      <c r="K12706" t="s">
        <v>16</v>
      </c>
    </row>
    <row r="12707" spans="1:11" x14ac:dyDescent="0.25">
      <c r="A12707">
        <v>2023</v>
      </c>
      <c r="B12707" t="s">
        <v>11</v>
      </c>
      <c r="C12707" t="s">
        <v>12</v>
      </c>
      <c r="D12707" t="s">
        <v>17</v>
      </c>
      <c r="E12707">
        <v>260000</v>
      </c>
      <c r="F12707" t="s">
        <v>14</v>
      </c>
      <c r="G12707">
        <v>260000</v>
      </c>
      <c r="H12707" t="s">
        <v>15</v>
      </c>
      <c r="I12707">
        <v>0</v>
      </c>
      <c r="J12707" t="s">
        <v>15</v>
      </c>
      <c r="K12707" t="s">
        <v>16</v>
      </c>
    </row>
    <row r="12708" spans="1:11" x14ac:dyDescent="0.25">
      <c r="A12708">
        <v>2023</v>
      </c>
      <c r="B12708" t="s">
        <v>11</v>
      </c>
      <c r="C12708" t="s">
        <v>12</v>
      </c>
      <c r="D12708" t="s">
        <v>17</v>
      </c>
      <c r="E12708">
        <v>225000</v>
      </c>
      <c r="F12708" t="s">
        <v>14</v>
      </c>
      <c r="G12708">
        <v>225000</v>
      </c>
      <c r="H12708" t="s">
        <v>15</v>
      </c>
      <c r="I12708">
        <v>0</v>
      </c>
      <c r="J12708" t="s">
        <v>15</v>
      </c>
      <c r="K12708" t="s">
        <v>16</v>
      </c>
    </row>
    <row r="12709" spans="1:11" x14ac:dyDescent="0.25">
      <c r="A12709">
        <v>2023</v>
      </c>
      <c r="B12709" t="s">
        <v>11</v>
      </c>
      <c r="C12709" t="s">
        <v>12</v>
      </c>
      <c r="D12709" t="s">
        <v>31</v>
      </c>
      <c r="E12709">
        <v>370000</v>
      </c>
      <c r="F12709" t="s">
        <v>14</v>
      </c>
      <c r="G12709">
        <v>370000</v>
      </c>
      <c r="H12709" t="s">
        <v>15</v>
      </c>
      <c r="I12709">
        <v>0</v>
      </c>
      <c r="J12709" t="s">
        <v>15</v>
      </c>
      <c r="K12709" t="s">
        <v>16</v>
      </c>
    </row>
    <row r="12710" spans="1:11" x14ac:dyDescent="0.25">
      <c r="A12710">
        <v>2023</v>
      </c>
      <c r="B12710" t="s">
        <v>11</v>
      </c>
      <c r="C12710" t="s">
        <v>12</v>
      </c>
      <c r="D12710" t="s">
        <v>31</v>
      </c>
      <c r="E12710">
        <v>200000</v>
      </c>
      <c r="F12710" t="s">
        <v>14</v>
      </c>
      <c r="G12710">
        <v>200000</v>
      </c>
      <c r="H12710" t="s">
        <v>15</v>
      </c>
      <c r="I12710">
        <v>0</v>
      </c>
      <c r="J12710" t="s">
        <v>15</v>
      </c>
      <c r="K12710" t="s">
        <v>16</v>
      </c>
    </row>
    <row r="12711" spans="1:11" x14ac:dyDescent="0.25">
      <c r="A12711">
        <v>2023</v>
      </c>
      <c r="B12711" t="s">
        <v>19</v>
      </c>
      <c r="C12711" t="s">
        <v>12</v>
      </c>
      <c r="D12711" t="s">
        <v>17</v>
      </c>
      <c r="E12711">
        <v>186600</v>
      </c>
      <c r="F12711" t="s">
        <v>14</v>
      </c>
      <c r="G12711">
        <v>186600</v>
      </c>
      <c r="H12711" t="s">
        <v>15</v>
      </c>
      <c r="I12711">
        <v>100</v>
      </c>
      <c r="J12711" t="s">
        <v>15</v>
      </c>
      <c r="K12711" t="s">
        <v>16</v>
      </c>
    </row>
    <row r="12712" spans="1:11" x14ac:dyDescent="0.25">
      <c r="A12712">
        <v>2023</v>
      </c>
      <c r="B12712" t="s">
        <v>19</v>
      </c>
      <c r="C12712" t="s">
        <v>12</v>
      </c>
      <c r="D12712" t="s">
        <v>17</v>
      </c>
      <c r="E12712">
        <v>116500</v>
      </c>
      <c r="F12712" t="s">
        <v>14</v>
      </c>
      <c r="G12712">
        <v>116500</v>
      </c>
      <c r="H12712" t="s">
        <v>15</v>
      </c>
      <c r="I12712">
        <v>100</v>
      </c>
      <c r="J12712" t="s">
        <v>15</v>
      </c>
      <c r="K12712" t="s">
        <v>16</v>
      </c>
    </row>
    <row r="12713" spans="1:11" x14ac:dyDescent="0.25">
      <c r="A12713">
        <v>2023</v>
      </c>
      <c r="B12713" t="s">
        <v>11</v>
      </c>
      <c r="C12713" t="s">
        <v>12</v>
      </c>
      <c r="D12713" t="s">
        <v>17</v>
      </c>
      <c r="E12713">
        <v>80000</v>
      </c>
      <c r="F12713" t="s">
        <v>14</v>
      </c>
      <c r="G12713">
        <v>80000</v>
      </c>
      <c r="H12713" t="s">
        <v>70</v>
      </c>
      <c r="I12713">
        <v>100</v>
      </c>
      <c r="J12713" t="s">
        <v>70</v>
      </c>
      <c r="K12713" t="s">
        <v>16</v>
      </c>
    </row>
    <row r="12714" spans="1:11" x14ac:dyDescent="0.25">
      <c r="A12714">
        <v>2023</v>
      </c>
      <c r="B12714" t="s">
        <v>11</v>
      </c>
      <c r="C12714" t="s">
        <v>12</v>
      </c>
      <c r="D12714" t="s">
        <v>17</v>
      </c>
      <c r="E12714">
        <v>60000</v>
      </c>
      <c r="F12714" t="s">
        <v>14</v>
      </c>
      <c r="G12714">
        <v>60000</v>
      </c>
      <c r="H12714" t="s">
        <v>70</v>
      </c>
      <c r="I12714">
        <v>100</v>
      </c>
      <c r="J12714" t="s">
        <v>70</v>
      </c>
      <c r="K12714" t="s">
        <v>16</v>
      </c>
    </row>
    <row r="12715" spans="1:11" x14ac:dyDescent="0.25">
      <c r="A12715">
        <v>2023</v>
      </c>
      <c r="B12715" t="s">
        <v>11</v>
      </c>
      <c r="C12715" t="s">
        <v>12</v>
      </c>
      <c r="D12715" t="s">
        <v>35</v>
      </c>
      <c r="E12715">
        <v>299500</v>
      </c>
      <c r="F12715" t="s">
        <v>14</v>
      </c>
      <c r="G12715">
        <v>299500</v>
      </c>
      <c r="H12715" t="s">
        <v>15</v>
      </c>
      <c r="I12715">
        <v>0</v>
      </c>
      <c r="J12715" t="s">
        <v>15</v>
      </c>
      <c r="K12715" t="s">
        <v>16</v>
      </c>
    </row>
    <row r="12716" spans="1:11" x14ac:dyDescent="0.25">
      <c r="A12716">
        <v>2023</v>
      </c>
      <c r="B12716" t="s">
        <v>11</v>
      </c>
      <c r="C12716" t="s">
        <v>12</v>
      </c>
      <c r="D12716" t="s">
        <v>35</v>
      </c>
      <c r="E12716">
        <v>245100</v>
      </c>
      <c r="F12716" t="s">
        <v>14</v>
      </c>
      <c r="G12716">
        <v>245100</v>
      </c>
      <c r="H12716" t="s">
        <v>15</v>
      </c>
      <c r="I12716">
        <v>0</v>
      </c>
      <c r="J12716" t="s">
        <v>15</v>
      </c>
      <c r="K12716" t="s">
        <v>16</v>
      </c>
    </row>
    <row r="12717" spans="1:11" x14ac:dyDescent="0.25">
      <c r="A12717">
        <v>2023</v>
      </c>
      <c r="B12717" t="s">
        <v>11</v>
      </c>
      <c r="C12717" t="s">
        <v>12</v>
      </c>
      <c r="D12717" t="s">
        <v>58</v>
      </c>
      <c r="E12717">
        <v>222000</v>
      </c>
      <c r="F12717" t="s">
        <v>14</v>
      </c>
      <c r="G12717">
        <v>222000</v>
      </c>
      <c r="H12717" t="s">
        <v>15</v>
      </c>
      <c r="I12717">
        <v>100</v>
      </c>
      <c r="J12717" t="s">
        <v>15</v>
      </c>
      <c r="K12717" t="s">
        <v>16</v>
      </c>
    </row>
    <row r="12718" spans="1:11" x14ac:dyDescent="0.25">
      <c r="A12718">
        <v>2023</v>
      </c>
      <c r="B12718" t="s">
        <v>11</v>
      </c>
      <c r="C12718" t="s">
        <v>12</v>
      </c>
      <c r="D12718" t="s">
        <v>58</v>
      </c>
      <c r="E12718">
        <v>138000</v>
      </c>
      <c r="F12718" t="s">
        <v>14</v>
      </c>
      <c r="G12718">
        <v>138000</v>
      </c>
      <c r="H12718" t="s">
        <v>15</v>
      </c>
      <c r="I12718">
        <v>100</v>
      </c>
      <c r="J12718" t="s">
        <v>15</v>
      </c>
      <c r="K12718" t="s">
        <v>16</v>
      </c>
    </row>
    <row r="12719" spans="1:11" x14ac:dyDescent="0.25">
      <c r="A12719">
        <v>2023</v>
      </c>
      <c r="B12719" t="s">
        <v>11</v>
      </c>
      <c r="C12719" t="s">
        <v>12</v>
      </c>
      <c r="D12719" t="s">
        <v>22</v>
      </c>
      <c r="E12719">
        <v>207300</v>
      </c>
      <c r="F12719" t="s">
        <v>14</v>
      </c>
      <c r="G12719">
        <v>207300</v>
      </c>
      <c r="H12719" t="s">
        <v>40</v>
      </c>
      <c r="I12719">
        <v>100</v>
      </c>
      <c r="J12719" t="s">
        <v>40</v>
      </c>
      <c r="K12719" t="s">
        <v>16</v>
      </c>
    </row>
    <row r="12720" spans="1:11" x14ac:dyDescent="0.25">
      <c r="A12720">
        <v>2023</v>
      </c>
      <c r="B12720" t="s">
        <v>11</v>
      </c>
      <c r="C12720" t="s">
        <v>12</v>
      </c>
      <c r="D12720" t="s">
        <v>22</v>
      </c>
      <c r="E12720">
        <v>149200</v>
      </c>
      <c r="F12720" t="s">
        <v>14</v>
      </c>
      <c r="G12720">
        <v>149200</v>
      </c>
      <c r="H12720" t="s">
        <v>40</v>
      </c>
      <c r="I12720">
        <v>100</v>
      </c>
      <c r="J12720" t="s">
        <v>40</v>
      </c>
      <c r="K12720" t="s">
        <v>16</v>
      </c>
    </row>
    <row r="12721" spans="1:11" x14ac:dyDescent="0.25">
      <c r="A12721">
        <v>2023</v>
      </c>
      <c r="B12721" t="s">
        <v>11</v>
      </c>
      <c r="C12721" t="s">
        <v>12</v>
      </c>
      <c r="D12721" t="s">
        <v>58</v>
      </c>
      <c r="E12721">
        <v>292000</v>
      </c>
      <c r="F12721" t="s">
        <v>14</v>
      </c>
      <c r="G12721">
        <v>292000</v>
      </c>
      <c r="H12721" t="s">
        <v>15</v>
      </c>
      <c r="I12721">
        <v>100</v>
      </c>
      <c r="J12721" t="s">
        <v>15</v>
      </c>
      <c r="K12721" t="s">
        <v>16</v>
      </c>
    </row>
    <row r="12722" spans="1:11" x14ac:dyDescent="0.25">
      <c r="A12722">
        <v>2023</v>
      </c>
      <c r="B12722" t="s">
        <v>11</v>
      </c>
      <c r="C12722" t="s">
        <v>12</v>
      </c>
      <c r="D12722" t="s">
        <v>58</v>
      </c>
      <c r="E12722">
        <v>164500</v>
      </c>
      <c r="F12722" t="s">
        <v>14</v>
      </c>
      <c r="G12722">
        <v>164500</v>
      </c>
      <c r="H12722" t="s">
        <v>15</v>
      </c>
      <c r="I12722">
        <v>100</v>
      </c>
      <c r="J12722" t="s">
        <v>15</v>
      </c>
      <c r="K12722" t="s">
        <v>16</v>
      </c>
    </row>
    <row r="12723" spans="1:11" x14ac:dyDescent="0.25">
      <c r="A12723">
        <v>2023</v>
      </c>
      <c r="B12723" t="s">
        <v>11</v>
      </c>
      <c r="C12723" t="s">
        <v>12</v>
      </c>
      <c r="D12723" t="s">
        <v>58</v>
      </c>
      <c r="E12723">
        <v>292200</v>
      </c>
      <c r="F12723" t="s">
        <v>14</v>
      </c>
      <c r="G12723">
        <v>292200</v>
      </c>
      <c r="H12723" t="s">
        <v>15</v>
      </c>
      <c r="I12723">
        <v>100</v>
      </c>
      <c r="J12723" t="s">
        <v>15</v>
      </c>
      <c r="K12723" t="s">
        <v>16</v>
      </c>
    </row>
    <row r="12724" spans="1:11" x14ac:dyDescent="0.25">
      <c r="A12724">
        <v>2023</v>
      </c>
      <c r="B12724" t="s">
        <v>11</v>
      </c>
      <c r="C12724" t="s">
        <v>12</v>
      </c>
      <c r="D12724" t="s">
        <v>58</v>
      </c>
      <c r="E12724">
        <v>164500</v>
      </c>
      <c r="F12724" t="s">
        <v>14</v>
      </c>
      <c r="G12724">
        <v>164500</v>
      </c>
      <c r="H12724" t="s">
        <v>15</v>
      </c>
      <c r="I12724">
        <v>100</v>
      </c>
      <c r="J12724" t="s">
        <v>15</v>
      </c>
      <c r="K12724" t="s">
        <v>16</v>
      </c>
    </row>
    <row r="12725" spans="1:11" x14ac:dyDescent="0.25">
      <c r="A12725">
        <v>2023</v>
      </c>
      <c r="B12725" t="s">
        <v>11</v>
      </c>
      <c r="C12725" t="s">
        <v>12</v>
      </c>
      <c r="D12725" t="s">
        <v>17</v>
      </c>
      <c r="E12725">
        <v>163800</v>
      </c>
      <c r="F12725" t="s">
        <v>14</v>
      </c>
      <c r="G12725">
        <v>163800</v>
      </c>
      <c r="H12725" t="s">
        <v>15</v>
      </c>
      <c r="I12725">
        <v>0</v>
      </c>
      <c r="J12725" t="s">
        <v>15</v>
      </c>
      <c r="K12725" t="s">
        <v>16</v>
      </c>
    </row>
    <row r="12726" spans="1:11" x14ac:dyDescent="0.25">
      <c r="A12726">
        <v>2023</v>
      </c>
      <c r="B12726" t="s">
        <v>11</v>
      </c>
      <c r="C12726" t="s">
        <v>12</v>
      </c>
      <c r="D12726" t="s">
        <v>17</v>
      </c>
      <c r="E12726">
        <v>126000</v>
      </c>
      <c r="F12726" t="s">
        <v>14</v>
      </c>
      <c r="G12726">
        <v>126000</v>
      </c>
      <c r="H12726" t="s">
        <v>15</v>
      </c>
      <c r="I12726">
        <v>0</v>
      </c>
      <c r="J12726" t="s">
        <v>15</v>
      </c>
      <c r="K12726" t="s">
        <v>16</v>
      </c>
    </row>
    <row r="12727" spans="1:11" x14ac:dyDescent="0.25">
      <c r="A12727">
        <v>2023</v>
      </c>
      <c r="B12727" t="s">
        <v>11</v>
      </c>
      <c r="C12727" t="s">
        <v>12</v>
      </c>
      <c r="D12727" t="s">
        <v>25</v>
      </c>
      <c r="E12727">
        <v>160000</v>
      </c>
      <c r="F12727" t="s">
        <v>14</v>
      </c>
      <c r="G12727">
        <v>160000</v>
      </c>
      <c r="H12727" t="s">
        <v>15</v>
      </c>
      <c r="I12727">
        <v>0</v>
      </c>
      <c r="J12727" t="s">
        <v>15</v>
      </c>
      <c r="K12727" t="s">
        <v>16</v>
      </c>
    </row>
    <row r="12728" spans="1:11" x14ac:dyDescent="0.25">
      <c r="A12728">
        <v>2023</v>
      </c>
      <c r="B12728" t="s">
        <v>11</v>
      </c>
      <c r="C12728" t="s">
        <v>12</v>
      </c>
      <c r="D12728" t="s">
        <v>25</v>
      </c>
      <c r="E12728">
        <v>120000</v>
      </c>
      <c r="F12728" t="s">
        <v>14</v>
      </c>
      <c r="G12728">
        <v>120000</v>
      </c>
      <c r="H12728" t="s">
        <v>15</v>
      </c>
      <c r="I12728">
        <v>0</v>
      </c>
      <c r="J12728" t="s">
        <v>15</v>
      </c>
      <c r="K12728" t="s">
        <v>16</v>
      </c>
    </row>
    <row r="12729" spans="1:11" x14ac:dyDescent="0.25">
      <c r="A12729">
        <v>2023</v>
      </c>
      <c r="B12729" t="s">
        <v>11</v>
      </c>
      <c r="C12729" t="s">
        <v>12</v>
      </c>
      <c r="D12729" t="s">
        <v>22</v>
      </c>
      <c r="E12729">
        <v>140000</v>
      </c>
      <c r="F12729" t="s">
        <v>14</v>
      </c>
      <c r="G12729">
        <v>140000</v>
      </c>
      <c r="H12729" t="s">
        <v>15</v>
      </c>
      <c r="I12729">
        <v>0</v>
      </c>
      <c r="J12729" t="s">
        <v>15</v>
      </c>
      <c r="K12729" t="s">
        <v>16</v>
      </c>
    </row>
    <row r="12730" spans="1:11" x14ac:dyDescent="0.25">
      <c r="A12730">
        <v>2023</v>
      </c>
      <c r="B12730" t="s">
        <v>11</v>
      </c>
      <c r="C12730" t="s">
        <v>12</v>
      </c>
      <c r="D12730" t="s">
        <v>22</v>
      </c>
      <c r="E12730">
        <v>120000</v>
      </c>
      <c r="F12730" t="s">
        <v>14</v>
      </c>
      <c r="G12730">
        <v>120000</v>
      </c>
      <c r="H12730" t="s">
        <v>15</v>
      </c>
      <c r="I12730">
        <v>0</v>
      </c>
      <c r="J12730" t="s">
        <v>15</v>
      </c>
      <c r="K12730" t="s">
        <v>16</v>
      </c>
    </row>
    <row r="12731" spans="1:11" x14ac:dyDescent="0.25">
      <c r="A12731">
        <v>2023</v>
      </c>
      <c r="B12731" t="s">
        <v>19</v>
      </c>
      <c r="C12731" t="s">
        <v>12</v>
      </c>
      <c r="D12731" t="s">
        <v>73</v>
      </c>
      <c r="E12731">
        <v>120000</v>
      </c>
      <c r="F12731" t="s">
        <v>14</v>
      </c>
      <c r="G12731">
        <v>120000</v>
      </c>
      <c r="H12731" t="s">
        <v>93</v>
      </c>
      <c r="I12731">
        <v>100</v>
      </c>
      <c r="J12731" t="s">
        <v>93</v>
      </c>
      <c r="K12731" t="s">
        <v>16</v>
      </c>
    </row>
    <row r="12732" spans="1:11" x14ac:dyDescent="0.25">
      <c r="A12732">
        <v>2023</v>
      </c>
      <c r="B12732" t="s">
        <v>11</v>
      </c>
      <c r="C12732" t="s">
        <v>12</v>
      </c>
      <c r="D12732" t="s">
        <v>162</v>
      </c>
      <c r="E12732">
        <v>280000</v>
      </c>
      <c r="F12732" t="s">
        <v>14</v>
      </c>
      <c r="G12732">
        <v>280000</v>
      </c>
      <c r="H12732" t="s">
        <v>15</v>
      </c>
      <c r="I12732">
        <v>0</v>
      </c>
      <c r="J12732" t="s">
        <v>15</v>
      </c>
      <c r="K12732" t="s">
        <v>16</v>
      </c>
    </row>
    <row r="12733" spans="1:11" x14ac:dyDescent="0.25">
      <c r="A12733">
        <v>2023</v>
      </c>
      <c r="B12733" t="s">
        <v>11</v>
      </c>
      <c r="C12733" t="s">
        <v>12</v>
      </c>
      <c r="D12733" t="s">
        <v>162</v>
      </c>
      <c r="E12733">
        <v>210000</v>
      </c>
      <c r="F12733" t="s">
        <v>14</v>
      </c>
      <c r="G12733">
        <v>210000</v>
      </c>
      <c r="H12733" t="s">
        <v>15</v>
      </c>
      <c r="I12733">
        <v>0</v>
      </c>
      <c r="J12733" t="s">
        <v>15</v>
      </c>
      <c r="K12733" t="s">
        <v>16</v>
      </c>
    </row>
    <row r="12734" spans="1:11" x14ac:dyDescent="0.25">
      <c r="A12734">
        <v>2023</v>
      </c>
      <c r="B12734" t="s">
        <v>19</v>
      </c>
      <c r="C12734" t="s">
        <v>12</v>
      </c>
      <c r="D12734" t="s">
        <v>25</v>
      </c>
      <c r="E12734">
        <v>170000</v>
      </c>
      <c r="F12734" t="s">
        <v>14</v>
      </c>
      <c r="G12734">
        <v>170000</v>
      </c>
      <c r="H12734" t="s">
        <v>15</v>
      </c>
      <c r="I12734">
        <v>100</v>
      </c>
      <c r="J12734" t="s">
        <v>15</v>
      </c>
      <c r="K12734" t="s">
        <v>16</v>
      </c>
    </row>
    <row r="12735" spans="1:11" x14ac:dyDescent="0.25">
      <c r="A12735">
        <v>2023</v>
      </c>
      <c r="B12735" t="s">
        <v>19</v>
      </c>
      <c r="C12735" t="s">
        <v>12</v>
      </c>
      <c r="D12735" t="s">
        <v>25</v>
      </c>
      <c r="E12735">
        <v>150000</v>
      </c>
      <c r="F12735" t="s">
        <v>14</v>
      </c>
      <c r="G12735">
        <v>150000</v>
      </c>
      <c r="H12735" t="s">
        <v>15</v>
      </c>
      <c r="I12735">
        <v>100</v>
      </c>
      <c r="J12735" t="s">
        <v>15</v>
      </c>
      <c r="K12735" t="s">
        <v>16</v>
      </c>
    </row>
    <row r="12736" spans="1:11" x14ac:dyDescent="0.25">
      <c r="A12736">
        <v>2023</v>
      </c>
      <c r="B12736" t="s">
        <v>19</v>
      </c>
      <c r="C12736" t="s">
        <v>12</v>
      </c>
      <c r="D12736" t="s">
        <v>18</v>
      </c>
      <c r="E12736">
        <v>200000</v>
      </c>
      <c r="F12736" t="s">
        <v>14</v>
      </c>
      <c r="G12736">
        <v>200000</v>
      </c>
      <c r="H12736" t="s">
        <v>15</v>
      </c>
      <c r="I12736">
        <v>100</v>
      </c>
      <c r="J12736" t="s">
        <v>15</v>
      </c>
      <c r="K12736" t="s">
        <v>16</v>
      </c>
    </row>
    <row r="12737" spans="1:11" x14ac:dyDescent="0.25">
      <c r="A12737">
        <v>2023</v>
      </c>
      <c r="B12737" t="s">
        <v>19</v>
      </c>
      <c r="C12737" t="s">
        <v>12</v>
      </c>
      <c r="D12737" t="s">
        <v>18</v>
      </c>
      <c r="E12737">
        <v>170000</v>
      </c>
      <c r="F12737" t="s">
        <v>14</v>
      </c>
      <c r="G12737">
        <v>170000</v>
      </c>
      <c r="H12737" t="s">
        <v>15</v>
      </c>
      <c r="I12737">
        <v>100</v>
      </c>
      <c r="J12737" t="s">
        <v>15</v>
      </c>
      <c r="K12737" t="s">
        <v>16</v>
      </c>
    </row>
    <row r="12738" spans="1:11" x14ac:dyDescent="0.25">
      <c r="A12738">
        <v>2023</v>
      </c>
      <c r="B12738" t="s">
        <v>23</v>
      </c>
      <c r="C12738" t="s">
        <v>12</v>
      </c>
      <c r="D12738" t="s">
        <v>178</v>
      </c>
      <c r="E12738">
        <v>225000</v>
      </c>
      <c r="F12738" t="s">
        <v>14</v>
      </c>
      <c r="G12738">
        <v>225000</v>
      </c>
      <c r="H12738" t="s">
        <v>15</v>
      </c>
      <c r="I12738">
        <v>100</v>
      </c>
      <c r="J12738" t="s">
        <v>15</v>
      </c>
      <c r="K12738" t="s">
        <v>16</v>
      </c>
    </row>
    <row r="12739" spans="1:11" x14ac:dyDescent="0.25">
      <c r="A12739">
        <v>2023</v>
      </c>
      <c r="B12739" t="s">
        <v>23</v>
      </c>
      <c r="C12739" t="s">
        <v>12</v>
      </c>
      <c r="D12739" t="s">
        <v>178</v>
      </c>
      <c r="E12739">
        <v>175000</v>
      </c>
      <c r="F12739" t="s">
        <v>14</v>
      </c>
      <c r="G12739">
        <v>175000</v>
      </c>
      <c r="H12739" t="s">
        <v>15</v>
      </c>
      <c r="I12739">
        <v>100</v>
      </c>
      <c r="J12739" t="s">
        <v>15</v>
      </c>
      <c r="K12739" t="s">
        <v>16</v>
      </c>
    </row>
    <row r="12740" spans="1:11" x14ac:dyDescent="0.25">
      <c r="A12740">
        <v>2023</v>
      </c>
      <c r="B12740" t="s">
        <v>11</v>
      </c>
      <c r="C12740" t="s">
        <v>12</v>
      </c>
      <c r="D12740" t="s">
        <v>104</v>
      </c>
      <c r="E12740">
        <v>189750</v>
      </c>
      <c r="F12740" t="s">
        <v>14</v>
      </c>
      <c r="G12740">
        <v>189750</v>
      </c>
      <c r="H12740" t="s">
        <v>15</v>
      </c>
      <c r="I12740">
        <v>0</v>
      </c>
      <c r="J12740" t="s">
        <v>15</v>
      </c>
      <c r="K12740" t="s">
        <v>16</v>
      </c>
    </row>
    <row r="12741" spans="1:11" x14ac:dyDescent="0.25">
      <c r="A12741">
        <v>2023</v>
      </c>
      <c r="B12741" t="s">
        <v>11</v>
      </c>
      <c r="C12741" t="s">
        <v>12</v>
      </c>
      <c r="D12741" t="s">
        <v>104</v>
      </c>
      <c r="E12741">
        <v>131100</v>
      </c>
      <c r="F12741" t="s">
        <v>14</v>
      </c>
      <c r="G12741">
        <v>131100</v>
      </c>
      <c r="H12741" t="s">
        <v>15</v>
      </c>
      <c r="I12741">
        <v>0</v>
      </c>
      <c r="J12741" t="s">
        <v>15</v>
      </c>
      <c r="K12741" t="s">
        <v>16</v>
      </c>
    </row>
    <row r="12742" spans="1:11" x14ac:dyDescent="0.25">
      <c r="A12742">
        <v>2023</v>
      </c>
      <c r="B12742" t="s">
        <v>11</v>
      </c>
      <c r="C12742" t="s">
        <v>12</v>
      </c>
      <c r="D12742" t="s">
        <v>22</v>
      </c>
      <c r="E12742">
        <v>123400</v>
      </c>
      <c r="F12742" t="s">
        <v>14</v>
      </c>
      <c r="G12742">
        <v>123400</v>
      </c>
      <c r="H12742" t="s">
        <v>15</v>
      </c>
      <c r="I12742">
        <v>100</v>
      </c>
      <c r="J12742" t="s">
        <v>15</v>
      </c>
      <c r="K12742" t="s">
        <v>16</v>
      </c>
    </row>
    <row r="12743" spans="1:11" x14ac:dyDescent="0.25">
      <c r="A12743">
        <v>2023</v>
      </c>
      <c r="B12743" t="s">
        <v>11</v>
      </c>
      <c r="C12743" t="s">
        <v>12</v>
      </c>
      <c r="D12743" t="s">
        <v>22</v>
      </c>
      <c r="E12743">
        <v>82200</v>
      </c>
      <c r="F12743" t="s">
        <v>14</v>
      </c>
      <c r="G12743">
        <v>82200</v>
      </c>
      <c r="H12743" t="s">
        <v>15</v>
      </c>
      <c r="I12743">
        <v>100</v>
      </c>
      <c r="J12743" t="s">
        <v>15</v>
      </c>
      <c r="K12743" t="s">
        <v>16</v>
      </c>
    </row>
    <row r="12744" spans="1:11" x14ac:dyDescent="0.25">
      <c r="A12744">
        <v>2023</v>
      </c>
      <c r="B12744" t="s">
        <v>21</v>
      </c>
      <c r="C12744" t="s">
        <v>12</v>
      </c>
      <c r="D12744" t="s">
        <v>17</v>
      </c>
      <c r="E12744">
        <v>40000</v>
      </c>
      <c r="F12744" t="s">
        <v>37</v>
      </c>
      <c r="G12744">
        <v>49216</v>
      </c>
      <c r="H12744" t="s">
        <v>38</v>
      </c>
      <c r="I12744">
        <v>100</v>
      </c>
      <c r="J12744" t="s">
        <v>38</v>
      </c>
      <c r="K12744" t="s">
        <v>16</v>
      </c>
    </row>
    <row r="12745" spans="1:11" x14ac:dyDescent="0.25">
      <c r="A12745">
        <v>2023</v>
      </c>
      <c r="B12745" t="s">
        <v>21</v>
      </c>
      <c r="C12745" t="s">
        <v>12</v>
      </c>
      <c r="D12745" t="s">
        <v>17</v>
      </c>
      <c r="E12745">
        <v>35000</v>
      </c>
      <c r="F12745" t="s">
        <v>37</v>
      </c>
      <c r="G12745">
        <v>43064</v>
      </c>
      <c r="H12745" t="s">
        <v>38</v>
      </c>
      <c r="I12745">
        <v>100</v>
      </c>
      <c r="J12745" t="s">
        <v>38</v>
      </c>
      <c r="K12745" t="s">
        <v>16</v>
      </c>
    </row>
    <row r="12746" spans="1:11" x14ac:dyDescent="0.25">
      <c r="A12746">
        <v>2023</v>
      </c>
      <c r="B12746" t="s">
        <v>23</v>
      </c>
      <c r="C12746" t="s">
        <v>12</v>
      </c>
      <c r="D12746" t="s">
        <v>246</v>
      </c>
      <c r="E12746">
        <v>225000</v>
      </c>
      <c r="F12746" t="s">
        <v>14</v>
      </c>
      <c r="G12746">
        <v>225000</v>
      </c>
      <c r="H12746" t="s">
        <v>15</v>
      </c>
      <c r="I12746">
        <v>100</v>
      </c>
      <c r="J12746" t="s">
        <v>15</v>
      </c>
      <c r="K12746" t="s">
        <v>16</v>
      </c>
    </row>
    <row r="12747" spans="1:11" x14ac:dyDescent="0.25">
      <c r="A12747">
        <v>2023</v>
      </c>
      <c r="B12747" t="s">
        <v>11</v>
      </c>
      <c r="C12747" t="s">
        <v>12</v>
      </c>
      <c r="D12747" t="s">
        <v>61</v>
      </c>
      <c r="E12747">
        <v>50000</v>
      </c>
      <c r="F12747" t="s">
        <v>14</v>
      </c>
      <c r="G12747">
        <v>50000</v>
      </c>
      <c r="H12747" t="s">
        <v>184</v>
      </c>
      <c r="I12747">
        <v>100</v>
      </c>
      <c r="J12747" t="s">
        <v>184</v>
      </c>
      <c r="K12747" t="s">
        <v>33</v>
      </c>
    </row>
    <row r="12748" spans="1:11" x14ac:dyDescent="0.25">
      <c r="A12748">
        <v>2023</v>
      </c>
      <c r="B12748" t="s">
        <v>11</v>
      </c>
      <c r="C12748" t="s">
        <v>12</v>
      </c>
      <c r="D12748" t="s">
        <v>17</v>
      </c>
      <c r="E12748">
        <v>161800</v>
      </c>
      <c r="F12748" t="s">
        <v>14</v>
      </c>
      <c r="G12748">
        <v>161800</v>
      </c>
      <c r="H12748" t="s">
        <v>15</v>
      </c>
      <c r="I12748">
        <v>0</v>
      </c>
      <c r="J12748" t="s">
        <v>15</v>
      </c>
      <c r="K12748" t="s">
        <v>16</v>
      </c>
    </row>
    <row r="12749" spans="1:11" x14ac:dyDescent="0.25">
      <c r="A12749">
        <v>2023</v>
      </c>
      <c r="B12749" t="s">
        <v>11</v>
      </c>
      <c r="C12749" t="s">
        <v>12</v>
      </c>
      <c r="D12749" t="s">
        <v>17</v>
      </c>
      <c r="E12749">
        <v>121400</v>
      </c>
      <c r="F12749" t="s">
        <v>14</v>
      </c>
      <c r="G12749">
        <v>121400</v>
      </c>
      <c r="H12749" t="s">
        <v>15</v>
      </c>
      <c r="I12749">
        <v>0</v>
      </c>
      <c r="J12749" t="s">
        <v>15</v>
      </c>
      <c r="K12749" t="s">
        <v>16</v>
      </c>
    </row>
    <row r="12750" spans="1:11" x14ac:dyDescent="0.25">
      <c r="A12750">
        <v>2023</v>
      </c>
      <c r="B12750" t="s">
        <v>11</v>
      </c>
      <c r="C12750" t="s">
        <v>12</v>
      </c>
      <c r="D12750" t="s">
        <v>31</v>
      </c>
      <c r="E12750">
        <v>285000</v>
      </c>
      <c r="F12750" t="s">
        <v>14</v>
      </c>
      <c r="G12750">
        <v>285000</v>
      </c>
      <c r="H12750" t="s">
        <v>15</v>
      </c>
      <c r="I12750">
        <v>0</v>
      </c>
      <c r="J12750" t="s">
        <v>15</v>
      </c>
      <c r="K12750" t="s">
        <v>16</v>
      </c>
    </row>
    <row r="12751" spans="1:11" x14ac:dyDescent="0.25">
      <c r="A12751">
        <v>2023</v>
      </c>
      <c r="B12751" t="s">
        <v>11</v>
      </c>
      <c r="C12751" t="s">
        <v>12</v>
      </c>
      <c r="D12751" t="s">
        <v>31</v>
      </c>
      <c r="E12751">
        <v>193900</v>
      </c>
      <c r="F12751" t="s">
        <v>14</v>
      </c>
      <c r="G12751">
        <v>193900</v>
      </c>
      <c r="H12751" t="s">
        <v>15</v>
      </c>
      <c r="I12751">
        <v>0</v>
      </c>
      <c r="J12751" t="s">
        <v>15</v>
      </c>
      <c r="K12751" t="s">
        <v>16</v>
      </c>
    </row>
    <row r="12752" spans="1:11" x14ac:dyDescent="0.25">
      <c r="A12752">
        <v>2023</v>
      </c>
      <c r="B12752" t="s">
        <v>11</v>
      </c>
      <c r="C12752" t="s">
        <v>12</v>
      </c>
      <c r="D12752" t="s">
        <v>61</v>
      </c>
      <c r="E12752">
        <v>240000</v>
      </c>
      <c r="F12752" t="s">
        <v>14</v>
      </c>
      <c r="G12752">
        <v>240000</v>
      </c>
      <c r="H12752" t="s">
        <v>15</v>
      </c>
      <c r="I12752">
        <v>0</v>
      </c>
      <c r="J12752" t="s">
        <v>15</v>
      </c>
      <c r="K12752" t="s">
        <v>16</v>
      </c>
    </row>
    <row r="12753" spans="1:11" x14ac:dyDescent="0.25">
      <c r="A12753">
        <v>2023</v>
      </c>
      <c r="B12753" t="s">
        <v>11</v>
      </c>
      <c r="C12753" t="s">
        <v>12</v>
      </c>
      <c r="D12753" t="s">
        <v>61</v>
      </c>
      <c r="E12753">
        <v>196000</v>
      </c>
      <c r="F12753" t="s">
        <v>14</v>
      </c>
      <c r="G12753">
        <v>196000</v>
      </c>
      <c r="H12753" t="s">
        <v>15</v>
      </c>
      <c r="I12753">
        <v>0</v>
      </c>
      <c r="J12753" t="s">
        <v>15</v>
      </c>
      <c r="K12753" t="s">
        <v>16</v>
      </c>
    </row>
    <row r="12754" spans="1:11" x14ac:dyDescent="0.25">
      <c r="A12754">
        <v>2023</v>
      </c>
      <c r="B12754" t="s">
        <v>11</v>
      </c>
      <c r="C12754" t="s">
        <v>12</v>
      </c>
      <c r="D12754" t="s">
        <v>25</v>
      </c>
      <c r="E12754">
        <v>214000</v>
      </c>
      <c r="F12754" t="s">
        <v>14</v>
      </c>
      <c r="G12754">
        <v>214000</v>
      </c>
      <c r="H12754" t="s">
        <v>15</v>
      </c>
      <c r="I12754">
        <v>0</v>
      </c>
      <c r="J12754" t="s">
        <v>15</v>
      </c>
      <c r="K12754" t="s">
        <v>16</v>
      </c>
    </row>
    <row r="12755" spans="1:11" x14ac:dyDescent="0.25">
      <c r="A12755">
        <v>2023</v>
      </c>
      <c r="B12755" t="s">
        <v>11</v>
      </c>
      <c r="C12755" t="s">
        <v>12</v>
      </c>
      <c r="D12755" t="s">
        <v>25</v>
      </c>
      <c r="E12755">
        <v>164000</v>
      </c>
      <c r="F12755" t="s">
        <v>14</v>
      </c>
      <c r="G12755">
        <v>164000</v>
      </c>
      <c r="H12755" t="s">
        <v>15</v>
      </c>
      <c r="I12755">
        <v>0</v>
      </c>
      <c r="J12755" t="s">
        <v>15</v>
      </c>
      <c r="K12755" t="s">
        <v>16</v>
      </c>
    </row>
    <row r="12756" spans="1:11" x14ac:dyDescent="0.25">
      <c r="A12756">
        <v>2023</v>
      </c>
      <c r="B12756" t="s">
        <v>11</v>
      </c>
      <c r="C12756" t="s">
        <v>12</v>
      </c>
      <c r="D12756" t="s">
        <v>195</v>
      </c>
      <c r="E12756">
        <v>170000</v>
      </c>
      <c r="F12756" t="s">
        <v>14</v>
      </c>
      <c r="G12756">
        <v>170000</v>
      </c>
      <c r="H12756" t="s">
        <v>15</v>
      </c>
      <c r="I12756">
        <v>100</v>
      </c>
      <c r="J12756" t="s">
        <v>15</v>
      </c>
      <c r="K12756" t="s">
        <v>16</v>
      </c>
    </row>
    <row r="12757" spans="1:11" x14ac:dyDescent="0.25">
      <c r="A12757">
        <v>2023</v>
      </c>
      <c r="B12757" t="s">
        <v>11</v>
      </c>
      <c r="C12757" t="s">
        <v>12</v>
      </c>
      <c r="D12757" t="s">
        <v>195</v>
      </c>
      <c r="E12757">
        <v>155000</v>
      </c>
      <c r="F12757" t="s">
        <v>14</v>
      </c>
      <c r="G12757">
        <v>155000</v>
      </c>
      <c r="H12757" t="s">
        <v>15</v>
      </c>
      <c r="I12757">
        <v>100</v>
      </c>
      <c r="J12757" t="s">
        <v>15</v>
      </c>
      <c r="K12757" t="s">
        <v>16</v>
      </c>
    </row>
    <row r="12758" spans="1:11" x14ac:dyDescent="0.25">
      <c r="A12758">
        <v>2023</v>
      </c>
      <c r="B12758" t="s">
        <v>11</v>
      </c>
      <c r="C12758" t="s">
        <v>12</v>
      </c>
      <c r="D12758" t="s">
        <v>22</v>
      </c>
      <c r="E12758">
        <v>125000</v>
      </c>
      <c r="F12758" t="s">
        <v>14</v>
      </c>
      <c r="G12758">
        <v>125000</v>
      </c>
      <c r="H12758" t="s">
        <v>15</v>
      </c>
      <c r="I12758">
        <v>0</v>
      </c>
      <c r="J12758" t="s">
        <v>15</v>
      </c>
      <c r="K12758" t="s">
        <v>16</v>
      </c>
    </row>
    <row r="12759" spans="1:11" x14ac:dyDescent="0.25">
      <c r="A12759">
        <v>2023</v>
      </c>
      <c r="B12759" t="s">
        <v>11</v>
      </c>
      <c r="C12759" t="s">
        <v>12</v>
      </c>
      <c r="D12759" t="s">
        <v>22</v>
      </c>
      <c r="E12759">
        <v>98000</v>
      </c>
      <c r="F12759" t="s">
        <v>14</v>
      </c>
      <c r="G12759">
        <v>98000</v>
      </c>
      <c r="H12759" t="s">
        <v>15</v>
      </c>
      <c r="I12759">
        <v>0</v>
      </c>
      <c r="J12759" t="s">
        <v>15</v>
      </c>
      <c r="K12759" t="s">
        <v>16</v>
      </c>
    </row>
    <row r="12760" spans="1:11" x14ac:dyDescent="0.25">
      <c r="A12760">
        <v>2023</v>
      </c>
      <c r="B12760" t="s">
        <v>11</v>
      </c>
      <c r="C12760" t="s">
        <v>12</v>
      </c>
      <c r="D12760" t="s">
        <v>18</v>
      </c>
      <c r="E12760">
        <v>199000</v>
      </c>
      <c r="F12760" t="s">
        <v>14</v>
      </c>
      <c r="G12760">
        <v>199000</v>
      </c>
      <c r="H12760" t="s">
        <v>15</v>
      </c>
      <c r="I12760">
        <v>100</v>
      </c>
      <c r="J12760" t="s">
        <v>15</v>
      </c>
      <c r="K12760" t="s">
        <v>16</v>
      </c>
    </row>
    <row r="12761" spans="1:11" x14ac:dyDescent="0.25">
      <c r="A12761">
        <v>2023</v>
      </c>
      <c r="B12761" t="s">
        <v>11</v>
      </c>
      <c r="C12761" t="s">
        <v>12</v>
      </c>
      <c r="D12761" t="s">
        <v>18</v>
      </c>
      <c r="E12761">
        <v>145000</v>
      </c>
      <c r="F12761" t="s">
        <v>14</v>
      </c>
      <c r="G12761">
        <v>145000</v>
      </c>
      <c r="H12761" t="s">
        <v>15</v>
      </c>
      <c r="I12761">
        <v>100</v>
      </c>
      <c r="J12761" t="s">
        <v>15</v>
      </c>
      <c r="K12761" t="s">
        <v>16</v>
      </c>
    </row>
    <row r="12762" spans="1:11" x14ac:dyDescent="0.25">
      <c r="A12762">
        <v>2023</v>
      </c>
      <c r="B12762" t="s">
        <v>11</v>
      </c>
      <c r="C12762" t="s">
        <v>12</v>
      </c>
      <c r="D12762" t="s">
        <v>18</v>
      </c>
      <c r="E12762">
        <v>260000</v>
      </c>
      <c r="F12762" t="s">
        <v>14</v>
      </c>
      <c r="G12762">
        <v>260000</v>
      </c>
      <c r="H12762" t="s">
        <v>15</v>
      </c>
      <c r="I12762">
        <v>100</v>
      </c>
      <c r="J12762" t="s">
        <v>15</v>
      </c>
      <c r="K12762" t="s">
        <v>16</v>
      </c>
    </row>
    <row r="12763" spans="1:11" x14ac:dyDescent="0.25">
      <c r="A12763">
        <v>2023</v>
      </c>
      <c r="B12763" t="s">
        <v>11</v>
      </c>
      <c r="C12763" t="s">
        <v>12</v>
      </c>
      <c r="D12763" t="s">
        <v>18</v>
      </c>
      <c r="E12763">
        <v>200000</v>
      </c>
      <c r="F12763" t="s">
        <v>14</v>
      </c>
      <c r="G12763">
        <v>200000</v>
      </c>
      <c r="H12763" t="s">
        <v>15</v>
      </c>
      <c r="I12763">
        <v>100</v>
      </c>
      <c r="J12763" t="s">
        <v>15</v>
      </c>
      <c r="K12763" t="s">
        <v>16</v>
      </c>
    </row>
    <row r="12764" spans="1:11" x14ac:dyDescent="0.25">
      <c r="A12764">
        <v>2022</v>
      </c>
      <c r="B12764" t="s">
        <v>19</v>
      </c>
      <c r="C12764" t="s">
        <v>12</v>
      </c>
      <c r="D12764" t="s">
        <v>72</v>
      </c>
      <c r="E12764">
        <v>100000</v>
      </c>
      <c r="F12764" t="s">
        <v>44</v>
      </c>
      <c r="G12764">
        <v>105066</v>
      </c>
      <c r="H12764" t="s">
        <v>38</v>
      </c>
      <c r="I12764">
        <v>50</v>
      </c>
      <c r="J12764" t="s">
        <v>38</v>
      </c>
      <c r="K12764" t="s">
        <v>33</v>
      </c>
    </row>
    <row r="12765" spans="1:11" x14ac:dyDescent="0.25">
      <c r="A12765">
        <v>2023</v>
      </c>
      <c r="B12765" t="s">
        <v>19</v>
      </c>
      <c r="C12765" t="s">
        <v>12</v>
      </c>
      <c r="D12765" t="s">
        <v>17</v>
      </c>
      <c r="E12765">
        <v>90000</v>
      </c>
      <c r="F12765" t="s">
        <v>37</v>
      </c>
      <c r="G12765">
        <v>110736</v>
      </c>
      <c r="H12765" t="s">
        <v>38</v>
      </c>
      <c r="I12765">
        <v>0</v>
      </c>
      <c r="J12765" t="s">
        <v>38</v>
      </c>
      <c r="K12765" t="s">
        <v>16</v>
      </c>
    </row>
    <row r="12766" spans="1:11" x14ac:dyDescent="0.25">
      <c r="A12766">
        <v>2023</v>
      </c>
      <c r="B12766" t="s">
        <v>19</v>
      </c>
      <c r="C12766" t="s">
        <v>12</v>
      </c>
      <c r="D12766" t="s">
        <v>17</v>
      </c>
      <c r="E12766">
        <v>70000</v>
      </c>
      <c r="F12766" t="s">
        <v>37</v>
      </c>
      <c r="G12766">
        <v>86128</v>
      </c>
      <c r="H12766" t="s">
        <v>38</v>
      </c>
      <c r="I12766">
        <v>0</v>
      </c>
      <c r="J12766" t="s">
        <v>38</v>
      </c>
      <c r="K12766" t="s">
        <v>16</v>
      </c>
    </row>
    <row r="12767" spans="1:11" x14ac:dyDescent="0.25">
      <c r="A12767">
        <v>2023</v>
      </c>
      <c r="B12767" t="s">
        <v>11</v>
      </c>
      <c r="C12767" t="s">
        <v>12</v>
      </c>
      <c r="D12767" t="s">
        <v>195</v>
      </c>
      <c r="E12767">
        <v>185900</v>
      </c>
      <c r="F12767" t="s">
        <v>14</v>
      </c>
      <c r="G12767">
        <v>185900</v>
      </c>
      <c r="H12767" t="s">
        <v>15</v>
      </c>
      <c r="I12767">
        <v>0</v>
      </c>
      <c r="J12767" t="s">
        <v>15</v>
      </c>
      <c r="K12767" t="s">
        <v>16</v>
      </c>
    </row>
    <row r="12768" spans="1:11" x14ac:dyDescent="0.25">
      <c r="A12768">
        <v>2023</v>
      </c>
      <c r="B12768" t="s">
        <v>11</v>
      </c>
      <c r="C12768" t="s">
        <v>12</v>
      </c>
      <c r="D12768" t="s">
        <v>195</v>
      </c>
      <c r="E12768">
        <v>129300</v>
      </c>
      <c r="F12768" t="s">
        <v>14</v>
      </c>
      <c r="G12768">
        <v>129300</v>
      </c>
      <c r="H12768" t="s">
        <v>15</v>
      </c>
      <c r="I12768">
        <v>0</v>
      </c>
      <c r="J12768" t="s">
        <v>15</v>
      </c>
      <c r="K12768" t="s">
        <v>16</v>
      </c>
    </row>
    <row r="12769" spans="1:11" x14ac:dyDescent="0.25">
      <c r="A12769">
        <v>2023</v>
      </c>
      <c r="B12769" t="s">
        <v>23</v>
      </c>
      <c r="C12769" t="s">
        <v>12</v>
      </c>
      <c r="D12769" t="s">
        <v>17</v>
      </c>
      <c r="E12769">
        <v>200000</v>
      </c>
      <c r="F12769" t="s">
        <v>14</v>
      </c>
      <c r="G12769">
        <v>200000</v>
      </c>
      <c r="H12769" t="s">
        <v>15</v>
      </c>
      <c r="I12769">
        <v>0</v>
      </c>
      <c r="J12769" t="s">
        <v>15</v>
      </c>
      <c r="K12769" t="s">
        <v>16</v>
      </c>
    </row>
    <row r="12770" spans="1:11" x14ac:dyDescent="0.25">
      <c r="A12770">
        <v>2023</v>
      </c>
      <c r="B12770" t="s">
        <v>23</v>
      </c>
      <c r="C12770" t="s">
        <v>12</v>
      </c>
      <c r="D12770" t="s">
        <v>17</v>
      </c>
      <c r="E12770">
        <v>145000</v>
      </c>
      <c r="F12770" t="s">
        <v>14</v>
      </c>
      <c r="G12770">
        <v>145000</v>
      </c>
      <c r="H12770" t="s">
        <v>15</v>
      </c>
      <c r="I12770">
        <v>0</v>
      </c>
      <c r="J12770" t="s">
        <v>15</v>
      </c>
      <c r="K12770" t="s">
        <v>16</v>
      </c>
    </row>
    <row r="12771" spans="1:11" x14ac:dyDescent="0.25">
      <c r="A12771">
        <v>2023</v>
      </c>
      <c r="B12771" t="s">
        <v>11</v>
      </c>
      <c r="C12771" t="s">
        <v>12</v>
      </c>
      <c r="D12771" t="s">
        <v>17</v>
      </c>
      <c r="E12771">
        <v>175000</v>
      </c>
      <c r="F12771" t="s">
        <v>14</v>
      </c>
      <c r="G12771">
        <v>175000</v>
      </c>
      <c r="H12771" t="s">
        <v>15</v>
      </c>
      <c r="I12771">
        <v>0</v>
      </c>
      <c r="J12771" t="s">
        <v>15</v>
      </c>
      <c r="K12771" t="s">
        <v>16</v>
      </c>
    </row>
    <row r="12772" spans="1:11" x14ac:dyDescent="0.25">
      <c r="A12772">
        <v>2023</v>
      </c>
      <c r="B12772" t="s">
        <v>11</v>
      </c>
      <c r="C12772" t="s">
        <v>12</v>
      </c>
      <c r="D12772" t="s">
        <v>17</v>
      </c>
      <c r="E12772">
        <v>120000</v>
      </c>
      <c r="F12772" t="s">
        <v>14</v>
      </c>
      <c r="G12772">
        <v>120000</v>
      </c>
      <c r="H12772" t="s">
        <v>15</v>
      </c>
      <c r="I12772">
        <v>0</v>
      </c>
      <c r="J12772" t="s">
        <v>15</v>
      </c>
      <c r="K12772" t="s">
        <v>16</v>
      </c>
    </row>
    <row r="12773" spans="1:11" x14ac:dyDescent="0.25">
      <c r="A12773">
        <v>2023</v>
      </c>
      <c r="B12773" t="s">
        <v>11</v>
      </c>
      <c r="C12773" t="s">
        <v>12</v>
      </c>
      <c r="D12773" t="s">
        <v>17</v>
      </c>
      <c r="E12773">
        <v>145000</v>
      </c>
      <c r="F12773" t="s">
        <v>14</v>
      </c>
      <c r="G12773">
        <v>145000</v>
      </c>
      <c r="H12773" t="s">
        <v>15</v>
      </c>
      <c r="I12773">
        <v>0</v>
      </c>
      <c r="J12773" t="s">
        <v>15</v>
      </c>
      <c r="K12773" t="s">
        <v>16</v>
      </c>
    </row>
    <row r="12774" spans="1:11" x14ac:dyDescent="0.25">
      <c r="A12774">
        <v>2023</v>
      </c>
      <c r="B12774" t="s">
        <v>11</v>
      </c>
      <c r="C12774" t="s">
        <v>12</v>
      </c>
      <c r="D12774" t="s">
        <v>17</v>
      </c>
      <c r="E12774">
        <v>120000</v>
      </c>
      <c r="F12774" t="s">
        <v>14</v>
      </c>
      <c r="G12774">
        <v>120000</v>
      </c>
      <c r="H12774" t="s">
        <v>15</v>
      </c>
      <c r="I12774">
        <v>0</v>
      </c>
      <c r="J12774" t="s">
        <v>15</v>
      </c>
      <c r="K12774" t="s">
        <v>16</v>
      </c>
    </row>
    <row r="12775" spans="1:11" x14ac:dyDescent="0.25">
      <c r="A12775">
        <v>2023</v>
      </c>
      <c r="B12775" t="s">
        <v>11</v>
      </c>
      <c r="C12775" t="s">
        <v>12</v>
      </c>
      <c r="D12775" t="s">
        <v>17</v>
      </c>
      <c r="E12775">
        <v>252000</v>
      </c>
      <c r="F12775" t="s">
        <v>14</v>
      </c>
      <c r="G12775">
        <v>252000</v>
      </c>
      <c r="H12775" t="s">
        <v>15</v>
      </c>
      <c r="I12775">
        <v>0</v>
      </c>
      <c r="J12775" t="s">
        <v>15</v>
      </c>
      <c r="K12775" t="s">
        <v>16</v>
      </c>
    </row>
    <row r="12776" spans="1:11" x14ac:dyDescent="0.25">
      <c r="A12776">
        <v>2023</v>
      </c>
      <c r="B12776" t="s">
        <v>11</v>
      </c>
      <c r="C12776" t="s">
        <v>12</v>
      </c>
      <c r="D12776" t="s">
        <v>17</v>
      </c>
      <c r="E12776">
        <v>129000</v>
      </c>
      <c r="F12776" t="s">
        <v>14</v>
      </c>
      <c r="G12776">
        <v>129000</v>
      </c>
      <c r="H12776" t="s">
        <v>15</v>
      </c>
      <c r="I12776">
        <v>0</v>
      </c>
      <c r="J12776" t="s">
        <v>15</v>
      </c>
      <c r="K12776" t="s">
        <v>16</v>
      </c>
    </row>
    <row r="12777" spans="1:11" x14ac:dyDescent="0.25">
      <c r="A12777">
        <v>2023</v>
      </c>
      <c r="B12777" t="s">
        <v>11</v>
      </c>
      <c r="C12777" t="s">
        <v>12</v>
      </c>
      <c r="D12777" t="s">
        <v>61</v>
      </c>
      <c r="E12777">
        <v>289800</v>
      </c>
      <c r="F12777" t="s">
        <v>14</v>
      </c>
      <c r="G12777">
        <v>289800</v>
      </c>
      <c r="H12777" t="s">
        <v>38</v>
      </c>
      <c r="I12777">
        <v>0</v>
      </c>
      <c r="J12777" t="s">
        <v>38</v>
      </c>
      <c r="K12777" t="s">
        <v>16</v>
      </c>
    </row>
    <row r="12778" spans="1:11" x14ac:dyDescent="0.25">
      <c r="A12778">
        <v>2023</v>
      </c>
      <c r="B12778" t="s">
        <v>11</v>
      </c>
      <c r="C12778" t="s">
        <v>12</v>
      </c>
      <c r="D12778" t="s">
        <v>61</v>
      </c>
      <c r="E12778">
        <v>214000</v>
      </c>
      <c r="F12778" t="s">
        <v>14</v>
      </c>
      <c r="G12778">
        <v>214000</v>
      </c>
      <c r="H12778" t="s">
        <v>38</v>
      </c>
      <c r="I12778">
        <v>0</v>
      </c>
      <c r="J12778" t="s">
        <v>38</v>
      </c>
      <c r="K12778" t="s">
        <v>16</v>
      </c>
    </row>
    <row r="12779" spans="1:11" x14ac:dyDescent="0.25">
      <c r="A12779">
        <v>2023</v>
      </c>
      <c r="B12779" t="s">
        <v>11</v>
      </c>
      <c r="C12779" t="s">
        <v>12</v>
      </c>
      <c r="D12779" t="s">
        <v>22</v>
      </c>
      <c r="E12779">
        <v>142000</v>
      </c>
      <c r="F12779" t="s">
        <v>14</v>
      </c>
      <c r="G12779">
        <v>142000</v>
      </c>
      <c r="H12779" t="s">
        <v>15</v>
      </c>
      <c r="I12779">
        <v>0</v>
      </c>
      <c r="J12779" t="s">
        <v>15</v>
      </c>
      <c r="K12779" t="s">
        <v>16</v>
      </c>
    </row>
    <row r="12780" spans="1:11" x14ac:dyDescent="0.25">
      <c r="A12780">
        <v>2023</v>
      </c>
      <c r="B12780" t="s">
        <v>11</v>
      </c>
      <c r="C12780" t="s">
        <v>12</v>
      </c>
      <c r="D12780" t="s">
        <v>22</v>
      </c>
      <c r="E12780">
        <v>87500</v>
      </c>
      <c r="F12780" t="s">
        <v>14</v>
      </c>
      <c r="G12780">
        <v>87500</v>
      </c>
      <c r="H12780" t="s">
        <v>15</v>
      </c>
      <c r="I12780">
        <v>0</v>
      </c>
      <c r="J12780" t="s">
        <v>15</v>
      </c>
      <c r="K12780" t="s">
        <v>16</v>
      </c>
    </row>
    <row r="12781" spans="1:11" x14ac:dyDescent="0.25">
      <c r="A12781">
        <v>2023</v>
      </c>
      <c r="B12781" t="s">
        <v>11</v>
      </c>
      <c r="C12781" t="s">
        <v>12</v>
      </c>
      <c r="D12781" t="s">
        <v>26</v>
      </c>
      <c r="E12781">
        <v>222200</v>
      </c>
      <c r="F12781" t="s">
        <v>14</v>
      </c>
      <c r="G12781">
        <v>222200</v>
      </c>
      <c r="H12781" t="s">
        <v>15</v>
      </c>
      <c r="I12781">
        <v>0</v>
      </c>
      <c r="J12781" t="s">
        <v>15</v>
      </c>
      <c r="K12781" t="s">
        <v>27</v>
      </c>
    </row>
    <row r="12782" spans="1:11" x14ac:dyDescent="0.25">
      <c r="A12782">
        <v>2023</v>
      </c>
      <c r="B12782" t="s">
        <v>11</v>
      </c>
      <c r="C12782" t="s">
        <v>12</v>
      </c>
      <c r="D12782" t="s">
        <v>26</v>
      </c>
      <c r="E12782">
        <v>136000</v>
      </c>
      <c r="F12782" t="s">
        <v>14</v>
      </c>
      <c r="G12782">
        <v>136000</v>
      </c>
      <c r="H12782" t="s">
        <v>15</v>
      </c>
      <c r="I12782">
        <v>0</v>
      </c>
      <c r="J12782" t="s">
        <v>15</v>
      </c>
      <c r="K12782" t="s">
        <v>27</v>
      </c>
    </row>
    <row r="12783" spans="1:11" x14ac:dyDescent="0.25">
      <c r="A12783">
        <v>2023</v>
      </c>
      <c r="B12783" t="s">
        <v>11</v>
      </c>
      <c r="C12783" t="s">
        <v>12</v>
      </c>
      <c r="D12783" t="s">
        <v>18</v>
      </c>
      <c r="E12783">
        <v>220000</v>
      </c>
      <c r="F12783" t="s">
        <v>14</v>
      </c>
      <c r="G12783">
        <v>220000</v>
      </c>
      <c r="H12783" t="s">
        <v>15</v>
      </c>
      <c r="I12783">
        <v>100</v>
      </c>
      <c r="J12783" t="s">
        <v>15</v>
      </c>
      <c r="K12783" t="s">
        <v>16</v>
      </c>
    </row>
    <row r="12784" spans="1:11" x14ac:dyDescent="0.25">
      <c r="A12784">
        <v>2023</v>
      </c>
      <c r="B12784" t="s">
        <v>11</v>
      </c>
      <c r="C12784" t="s">
        <v>12</v>
      </c>
      <c r="D12784" t="s">
        <v>18</v>
      </c>
      <c r="E12784">
        <v>165000</v>
      </c>
      <c r="F12784" t="s">
        <v>14</v>
      </c>
      <c r="G12784">
        <v>165000</v>
      </c>
      <c r="H12784" t="s">
        <v>15</v>
      </c>
      <c r="I12784">
        <v>100</v>
      </c>
      <c r="J12784" t="s">
        <v>15</v>
      </c>
      <c r="K12784" t="s">
        <v>16</v>
      </c>
    </row>
    <row r="12785" spans="1:11" x14ac:dyDescent="0.25">
      <c r="A12785">
        <v>2023</v>
      </c>
      <c r="B12785" t="s">
        <v>11</v>
      </c>
      <c r="C12785" t="s">
        <v>12</v>
      </c>
      <c r="D12785" t="s">
        <v>25</v>
      </c>
      <c r="E12785">
        <v>45000</v>
      </c>
      <c r="F12785" t="s">
        <v>44</v>
      </c>
      <c r="G12785">
        <v>48585</v>
      </c>
      <c r="H12785" t="s">
        <v>71</v>
      </c>
      <c r="I12785">
        <v>0</v>
      </c>
      <c r="J12785" t="s">
        <v>71</v>
      </c>
      <c r="K12785" t="s">
        <v>16</v>
      </c>
    </row>
    <row r="12786" spans="1:11" x14ac:dyDescent="0.25">
      <c r="A12786">
        <v>2023</v>
      </c>
      <c r="B12786" t="s">
        <v>11</v>
      </c>
      <c r="C12786" t="s">
        <v>12</v>
      </c>
      <c r="D12786" t="s">
        <v>25</v>
      </c>
      <c r="E12786">
        <v>36000</v>
      </c>
      <c r="F12786" t="s">
        <v>44</v>
      </c>
      <c r="G12786">
        <v>38868</v>
      </c>
      <c r="H12786" t="s">
        <v>71</v>
      </c>
      <c r="I12786">
        <v>0</v>
      </c>
      <c r="J12786" t="s">
        <v>71</v>
      </c>
      <c r="K12786" t="s">
        <v>16</v>
      </c>
    </row>
    <row r="12787" spans="1:11" x14ac:dyDescent="0.25">
      <c r="A12787">
        <v>2023</v>
      </c>
      <c r="B12787" t="s">
        <v>11</v>
      </c>
      <c r="C12787" t="s">
        <v>12</v>
      </c>
      <c r="D12787" t="s">
        <v>25</v>
      </c>
      <c r="E12787">
        <v>280830</v>
      </c>
      <c r="F12787" t="s">
        <v>14</v>
      </c>
      <c r="G12787">
        <v>280830</v>
      </c>
      <c r="H12787" t="s">
        <v>40</v>
      </c>
      <c r="I12787">
        <v>100</v>
      </c>
      <c r="J12787" t="s">
        <v>40</v>
      </c>
      <c r="K12787" t="s">
        <v>16</v>
      </c>
    </row>
    <row r="12788" spans="1:11" x14ac:dyDescent="0.25">
      <c r="A12788">
        <v>2023</v>
      </c>
      <c r="B12788" t="s">
        <v>11</v>
      </c>
      <c r="C12788" t="s">
        <v>12</v>
      </c>
      <c r="D12788" t="s">
        <v>25</v>
      </c>
      <c r="E12788">
        <v>173175</v>
      </c>
      <c r="F12788" t="s">
        <v>14</v>
      </c>
      <c r="G12788">
        <v>173175</v>
      </c>
      <c r="H12788" t="s">
        <v>40</v>
      </c>
      <c r="I12788">
        <v>100</v>
      </c>
      <c r="J12788" t="s">
        <v>40</v>
      </c>
      <c r="K12788" t="s">
        <v>16</v>
      </c>
    </row>
    <row r="12789" spans="1:11" x14ac:dyDescent="0.25">
      <c r="A12789">
        <v>2023</v>
      </c>
      <c r="B12789" t="s">
        <v>11</v>
      </c>
      <c r="C12789" t="s">
        <v>12</v>
      </c>
      <c r="D12789" t="s">
        <v>25</v>
      </c>
      <c r="E12789">
        <v>195000</v>
      </c>
      <c r="F12789" t="s">
        <v>14</v>
      </c>
      <c r="G12789">
        <v>195000</v>
      </c>
      <c r="H12789" t="s">
        <v>15</v>
      </c>
      <c r="I12789">
        <v>0</v>
      </c>
      <c r="J12789" t="s">
        <v>15</v>
      </c>
      <c r="K12789" t="s">
        <v>16</v>
      </c>
    </row>
    <row r="12790" spans="1:11" x14ac:dyDescent="0.25">
      <c r="A12790">
        <v>2023</v>
      </c>
      <c r="B12790" t="s">
        <v>11</v>
      </c>
      <c r="C12790" t="s">
        <v>12</v>
      </c>
      <c r="D12790" t="s">
        <v>25</v>
      </c>
      <c r="E12790">
        <v>160000</v>
      </c>
      <c r="F12790" t="s">
        <v>14</v>
      </c>
      <c r="G12790">
        <v>160000</v>
      </c>
      <c r="H12790" t="s">
        <v>15</v>
      </c>
      <c r="I12790">
        <v>0</v>
      </c>
      <c r="J12790" t="s">
        <v>15</v>
      </c>
      <c r="K12790" t="s">
        <v>16</v>
      </c>
    </row>
    <row r="12791" spans="1:11" x14ac:dyDescent="0.25">
      <c r="A12791">
        <v>2023</v>
      </c>
      <c r="B12791" t="s">
        <v>11</v>
      </c>
      <c r="C12791" t="s">
        <v>12</v>
      </c>
      <c r="D12791" t="s">
        <v>25</v>
      </c>
      <c r="E12791">
        <v>275300</v>
      </c>
      <c r="F12791" t="s">
        <v>14</v>
      </c>
      <c r="G12791">
        <v>275300</v>
      </c>
      <c r="H12791" t="s">
        <v>15</v>
      </c>
      <c r="I12791">
        <v>100</v>
      </c>
      <c r="J12791" t="s">
        <v>15</v>
      </c>
      <c r="K12791" t="s">
        <v>16</v>
      </c>
    </row>
    <row r="12792" spans="1:11" x14ac:dyDescent="0.25">
      <c r="A12792">
        <v>2023</v>
      </c>
      <c r="B12792" t="s">
        <v>11</v>
      </c>
      <c r="C12792" t="s">
        <v>12</v>
      </c>
      <c r="D12792" t="s">
        <v>25</v>
      </c>
      <c r="E12792">
        <v>183500</v>
      </c>
      <c r="F12792" t="s">
        <v>14</v>
      </c>
      <c r="G12792">
        <v>183500</v>
      </c>
      <c r="H12792" t="s">
        <v>15</v>
      </c>
      <c r="I12792">
        <v>100</v>
      </c>
      <c r="J12792" t="s">
        <v>15</v>
      </c>
      <c r="K12792" t="s">
        <v>16</v>
      </c>
    </row>
    <row r="12793" spans="1:11" x14ac:dyDescent="0.25">
      <c r="A12793">
        <v>2023</v>
      </c>
      <c r="B12793" t="s">
        <v>11</v>
      </c>
      <c r="C12793" t="s">
        <v>12</v>
      </c>
      <c r="D12793" t="s">
        <v>25</v>
      </c>
      <c r="E12793">
        <v>175000</v>
      </c>
      <c r="F12793" t="s">
        <v>14</v>
      </c>
      <c r="G12793">
        <v>175000</v>
      </c>
      <c r="H12793" t="s">
        <v>15</v>
      </c>
      <c r="I12793">
        <v>100</v>
      </c>
      <c r="J12793" t="s">
        <v>15</v>
      </c>
      <c r="K12793" t="s">
        <v>16</v>
      </c>
    </row>
    <row r="12794" spans="1:11" x14ac:dyDescent="0.25">
      <c r="A12794">
        <v>2023</v>
      </c>
      <c r="B12794" t="s">
        <v>11</v>
      </c>
      <c r="C12794" t="s">
        <v>12</v>
      </c>
      <c r="D12794" t="s">
        <v>25</v>
      </c>
      <c r="E12794">
        <v>145000</v>
      </c>
      <c r="F12794" t="s">
        <v>14</v>
      </c>
      <c r="G12794">
        <v>145000</v>
      </c>
      <c r="H12794" t="s">
        <v>15</v>
      </c>
      <c r="I12794">
        <v>100</v>
      </c>
      <c r="J12794" t="s">
        <v>15</v>
      </c>
      <c r="K12794" t="s">
        <v>16</v>
      </c>
    </row>
    <row r="12795" spans="1:11" x14ac:dyDescent="0.25">
      <c r="A12795">
        <v>2023</v>
      </c>
      <c r="B12795" t="s">
        <v>19</v>
      </c>
      <c r="C12795" t="s">
        <v>12</v>
      </c>
      <c r="D12795" t="s">
        <v>22</v>
      </c>
      <c r="E12795">
        <v>105000</v>
      </c>
      <c r="F12795" t="s">
        <v>14</v>
      </c>
      <c r="G12795">
        <v>105000</v>
      </c>
      <c r="H12795" t="s">
        <v>15</v>
      </c>
      <c r="I12795">
        <v>0</v>
      </c>
      <c r="J12795" t="s">
        <v>15</v>
      </c>
      <c r="K12795" t="s">
        <v>16</v>
      </c>
    </row>
    <row r="12796" spans="1:11" x14ac:dyDescent="0.25">
      <c r="A12796">
        <v>2023</v>
      </c>
      <c r="B12796" t="s">
        <v>19</v>
      </c>
      <c r="C12796" t="s">
        <v>12</v>
      </c>
      <c r="D12796" t="s">
        <v>22</v>
      </c>
      <c r="E12796">
        <v>85000</v>
      </c>
      <c r="F12796" t="s">
        <v>14</v>
      </c>
      <c r="G12796">
        <v>85000</v>
      </c>
      <c r="H12796" t="s">
        <v>15</v>
      </c>
      <c r="I12796">
        <v>0</v>
      </c>
      <c r="J12796" t="s">
        <v>15</v>
      </c>
      <c r="K12796" t="s">
        <v>16</v>
      </c>
    </row>
    <row r="12797" spans="1:11" x14ac:dyDescent="0.25">
      <c r="A12797">
        <v>2023</v>
      </c>
      <c r="B12797" t="s">
        <v>11</v>
      </c>
      <c r="C12797" t="s">
        <v>12</v>
      </c>
      <c r="D12797" t="s">
        <v>25</v>
      </c>
      <c r="E12797">
        <v>175000</v>
      </c>
      <c r="F12797" t="s">
        <v>14</v>
      </c>
      <c r="G12797">
        <v>175000</v>
      </c>
      <c r="H12797" t="s">
        <v>15</v>
      </c>
      <c r="I12797">
        <v>100</v>
      </c>
      <c r="J12797" t="s">
        <v>15</v>
      </c>
      <c r="K12797" t="s">
        <v>16</v>
      </c>
    </row>
    <row r="12798" spans="1:11" x14ac:dyDescent="0.25">
      <c r="A12798">
        <v>2023</v>
      </c>
      <c r="B12798" t="s">
        <v>11</v>
      </c>
      <c r="C12798" t="s">
        <v>12</v>
      </c>
      <c r="D12798" t="s">
        <v>25</v>
      </c>
      <c r="E12798">
        <v>160000</v>
      </c>
      <c r="F12798" t="s">
        <v>14</v>
      </c>
      <c r="G12798">
        <v>160000</v>
      </c>
      <c r="H12798" t="s">
        <v>15</v>
      </c>
      <c r="I12798">
        <v>100</v>
      </c>
      <c r="J12798" t="s">
        <v>15</v>
      </c>
      <c r="K12798" t="s">
        <v>16</v>
      </c>
    </row>
    <row r="12799" spans="1:11" x14ac:dyDescent="0.25">
      <c r="A12799">
        <v>2023</v>
      </c>
      <c r="B12799" t="s">
        <v>19</v>
      </c>
      <c r="C12799" t="s">
        <v>12</v>
      </c>
      <c r="D12799" t="s">
        <v>79</v>
      </c>
      <c r="E12799">
        <v>75000</v>
      </c>
      <c r="F12799" t="s">
        <v>37</v>
      </c>
      <c r="G12799">
        <v>92280</v>
      </c>
      <c r="H12799" t="s">
        <v>38</v>
      </c>
      <c r="I12799">
        <v>0</v>
      </c>
      <c r="J12799" t="s">
        <v>38</v>
      </c>
      <c r="K12799" t="s">
        <v>16</v>
      </c>
    </row>
    <row r="12800" spans="1:11" x14ac:dyDescent="0.25">
      <c r="A12800">
        <v>2023</v>
      </c>
      <c r="B12800" t="s">
        <v>19</v>
      </c>
      <c r="C12800" t="s">
        <v>12</v>
      </c>
      <c r="D12800" t="s">
        <v>79</v>
      </c>
      <c r="E12800">
        <v>40000</v>
      </c>
      <c r="F12800" t="s">
        <v>37</v>
      </c>
      <c r="G12800">
        <v>49216</v>
      </c>
      <c r="H12800" t="s">
        <v>38</v>
      </c>
      <c r="I12800">
        <v>0</v>
      </c>
      <c r="J12800" t="s">
        <v>38</v>
      </c>
      <c r="K12800" t="s">
        <v>16</v>
      </c>
    </row>
    <row r="12801" spans="1:11" x14ac:dyDescent="0.25">
      <c r="A12801">
        <v>2023</v>
      </c>
      <c r="B12801" t="s">
        <v>19</v>
      </c>
      <c r="C12801" t="s">
        <v>12</v>
      </c>
      <c r="D12801" t="s">
        <v>205</v>
      </c>
      <c r="E12801">
        <v>627000</v>
      </c>
      <c r="F12801" t="s">
        <v>247</v>
      </c>
      <c r="G12801">
        <v>34482</v>
      </c>
      <c r="H12801" t="s">
        <v>68</v>
      </c>
      <c r="I12801">
        <v>50</v>
      </c>
      <c r="J12801" t="s">
        <v>68</v>
      </c>
      <c r="K12801" t="s">
        <v>27</v>
      </c>
    </row>
    <row r="12802" spans="1:11" x14ac:dyDescent="0.25">
      <c r="A12802">
        <v>2023</v>
      </c>
      <c r="B12802" t="s">
        <v>19</v>
      </c>
      <c r="C12802" t="s">
        <v>12</v>
      </c>
      <c r="D12802" t="s">
        <v>17</v>
      </c>
      <c r="E12802">
        <v>162500</v>
      </c>
      <c r="F12802" t="s">
        <v>14</v>
      </c>
      <c r="G12802">
        <v>162500</v>
      </c>
      <c r="H12802" t="s">
        <v>15</v>
      </c>
      <c r="I12802">
        <v>0</v>
      </c>
      <c r="J12802" t="s">
        <v>15</v>
      </c>
      <c r="K12802" t="s">
        <v>16</v>
      </c>
    </row>
    <row r="12803" spans="1:11" x14ac:dyDescent="0.25">
      <c r="A12803">
        <v>2023</v>
      </c>
      <c r="B12803" t="s">
        <v>19</v>
      </c>
      <c r="C12803" t="s">
        <v>12</v>
      </c>
      <c r="D12803" t="s">
        <v>17</v>
      </c>
      <c r="E12803">
        <v>130000</v>
      </c>
      <c r="F12803" t="s">
        <v>14</v>
      </c>
      <c r="G12803">
        <v>130000</v>
      </c>
      <c r="H12803" t="s">
        <v>15</v>
      </c>
      <c r="I12803">
        <v>0</v>
      </c>
      <c r="J12803" t="s">
        <v>15</v>
      </c>
      <c r="K12803" t="s">
        <v>16</v>
      </c>
    </row>
    <row r="12804" spans="1:11" x14ac:dyDescent="0.25">
      <c r="A12804">
        <v>2023</v>
      </c>
      <c r="B12804" t="s">
        <v>11</v>
      </c>
      <c r="C12804" t="s">
        <v>12</v>
      </c>
      <c r="D12804" t="s">
        <v>24</v>
      </c>
      <c r="E12804">
        <v>69500</v>
      </c>
      <c r="F12804" t="s">
        <v>44</v>
      </c>
      <c r="G12804">
        <v>75038</v>
      </c>
      <c r="H12804" t="s">
        <v>71</v>
      </c>
      <c r="I12804">
        <v>100</v>
      </c>
      <c r="J12804" t="s">
        <v>71</v>
      </c>
      <c r="K12804" t="s">
        <v>16</v>
      </c>
    </row>
    <row r="12805" spans="1:11" x14ac:dyDescent="0.25">
      <c r="A12805">
        <v>2023</v>
      </c>
      <c r="B12805" t="s">
        <v>11</v>
      </c>
      <c r="C12805" t="s">
        <v>12</v>
      </c>
      <c r="D12805" t="s">
        <v>24</v>
      </c>
      <c r="E12805">
        <v>60000</v>
      </c>
      <c r="F12805" t="s">
        <v>44</v>
      </c>
      <c r="G12805">
        <v>64781</v>
      </c>
      <c r="H12805" t="s">
        <v>71</v>
      </c>
      <c r="I12805">
        <v>100</v>
      </c>
      <c r="J12805" t="s">
        <v>71</v>
      </c>
      <c r="K12805" t="s">
        <v>16</v>
      </c>
    </row>
    <row r="12806" spans="1:11" x14ac:dyDescent="0.25">
      <c r="A12806">
        <v>2023</v>
      </c>
      <c r="B12806" t="s">
        <v>11</v>
      </c>
      <c r="C12806" t="s">
        <v>12</v>
      </c>
      <c r="D12806" t="s">
        <v>17</v>
      </c>
      <c r="E12806">
        <v>174350</v>
      </c>
      <c r="F12806" t="s">
        <v>14</v>
      </c>
      <c r="G12806">
        <v>174350</v>
      </c>
      <c r="H12806" t="s">
        <v>15</v>
      </c>
      <c r="I12806">
        <v>100</v>
      </c>
      <c r="J12806" t="s">
        <v>15</v>
      </c>
      <c r="K12806" t="s">
        <v>16</v>
      </c>
    </row>
    <row r="12807" spans="1:11" x14ac:dyDescent="0.25">
      <c r="A12807">
        <v>2023</v>
      </c>
      <c r="B12807" t="s">
        <v>11</v>
      </c>
      <c r="C12807" t="s">
        <v>12</v>
      </c>
      <c r="D12807" t="s">
        <v>17</v>
      </c>
      <c r="E12807">
        <v>126800</v>
      </c>
      <c r="F12807" t="s">
        <v>14</v>
      </c>
      <c r="G12807">
        <v>126800</v>
      </c>
      <c r="H12807" t="s">
        <v>15</v>
      </c>
      <c r="I12807">
        <v>100</v>
      </c>
      <c r="J12807" t="s">
        <v>15</v>
      </c>
      <c r="K12807" t="s">
        <v>16</v>
      </c>
    </row>
    <row r="12808" spans="1:11" x14ac:dyDescent="0.25">
      <c r="A12808">
        <v>2023</v>
      </c>
      <c r="B12808" t="s">
        <v>11</v>
      </c>
      <c r="C12808" t="s">
        <v>12</v>
      </c>
      <c r="D12808" t="s">
        <v>24</v>
      </c>
      <c r="E12808">
        <v>66200</v>
      </c>
      <c r="F12808" t="s">
        <v>44</v>
      </c>
      <c r="G12808">
        <v>71475</v>
      </c>
      <c r="H12808" t="s">
        <v>166</v>
      </c>
      <c r="I12808">
        <v>100</v>
      </c>
      <c r="J12808" t="s">
        <v>166</v>
      </c>
      <c r="K12808" t="s">
        <v>16</v>
      </c>
    </row>
    <row r="12809" spans="1:11" x14ac:dyDescent="0.25">
      <c r="A12809">
        <v>2023</v>
      </c>
      <c r="B12809" t="s">
        <v>11</v>
      </c>
      <c r="C12809" t="s">
        <v>12</v>
      </c>
      <c r="D12809" t="s">
        <v>24</v>
      </c>
      <c r="E12809">
        <v>57000</v>
      </c>
      <c r="F12809" t="s">
        <v>44</v>
      </c>
      <c r="G12809">
        <v>61541</v>
      </c>
      <c r="H12809" t="s">
        <v>166</v>
      </c>
      <c r="I12809">
        <v>100</v>
      </c>
      <c r="J12809" t="s">
        <v>166</v>
      </c>
      <c r="K12809" t="s">
        <v>16</v>
      </c>
    </row>
    <row r="12810" spans="1:11" x14ac:dyDescent="0.25">
      <c r="A12810">
        <v>2023</v>
      </c>
      <c r="B12810" t="s">
        <v>11</v>
      </c>
      <c r="C12810" t="s">
        <v>12</v>
      </c>
      <c r="D12810" t="s">
        <v>17</v>
      </c>
      <c r="E12810">
        <v>245000</v>
      </c>
      <c r="F12810" t="s">
        <v>14</v>
      </c>
      <c r="G12810">
        <v>245000</v>
      </c>
      <c r="H12810" t="s">
        <v>15</v>
      </c>
      <c r="I12810">
        <v>100</v>
      </c>
      <c r="J12810" t="s">
        <v>15</v>
      </c>
      <c r="K12810" t="s">
        <v>16</v>
      </c>
    </row>
    <row r="12811" spans="1:11" x14ac:dyDescent="0.25">
      <c r="A12811">
        <v>2023</v>
      </c>
      <c r="B12811" t="s">
        <v>11</v>
      </c>
      <c r="C12811" t="s">
        <v>12</v>
      </c>
      <c r="D12811" t="s">
        <v>17</v>
      </c>
      <c r="E12811">
        <v>140000</v>
      </c>
      <c r="F12811" t="s">
        <v>14</v>
      </c>
      <c r="G12811">
        <v>140000</v>
      </c>
      <c r="H12811" t="s">
        <v>15</v>
      </c>
      <c r="I12811">
        <v>100</v>
      </c>
      <c r="J12811" t="s">
        <v>15</v>
      </c>
      <c r="K12811" t="s">
        <v>16</v>
      </c>
    </row>
    <row r="12812" spans="1:11" x14ac:dyDescent="0.25">
      <c r="A12812">
        <v>2023</v>
      </c>
      <c r="B12812" t="s">
        <v>11</v>
      </c>
      <c r="C12812" t="s">
        <v>12</v>
      </c>
      <c r="D12812" t="s">
        <v>61</v>
      </c>
      <c r="E12812">
        <v>231250</v>
      </c>
      <c r="F12812" t="s">
        <v>14</v>
      </c>
      <c r="G12812">
        <v>231250</v>
      </c>
      <c r="H12812" t="s">
        <v>15</v>
      </c>
      <c r="I12812">
        <v>100</v>
      </c>
      <c r="J12812" t="s">
        <v>15</v>
      </c>
      <c r="K12812" t="s">
        <v>16</v>
      </c>
    </row>
    <row r="12813" spans="1:11" x14ac:dyDescent="0.25">
      <c r="A12813">
        <v>2023</v>
      </c>
      <c r="B12813" t="s">
        <v>11</v>
      </c>
      <c r="C12813" t="s">
        <v>12</v>
      </c>
      <c r="D12813" t="s">
        <v>61</v>
      </c>
      <c r="E12813">
        <v>138750</v>
      </c>
      <c r="F12813" t="s">
        <v>14</v>
      </c>
      <c r="G12813">
        <v>138750</v>
      </c>
      <c r="H12813" t="s">
        <v>15</v>
      </c>
      <c r="I12813">
        <v>100</v>
      </c>
      <c r="J12813" t="s">
        <v>15</v>
      </c>
      <c r="K12813" t="s">
        <v>16</v>
      </c>
    </row>
    <row r="12814" spans="1:11" x14ac:dyDescent="0.25">
      <c r="A12814">
        <v>2023</v>
      </c>
      <c r="B12814" t="s">
        <v>19</v>
      </c>
      <c r="C12814" t="s">
        <v>12</v>
      </c>
      <c r="D12814" t="s">
        <v>18</v>
      </c>
      <c r="E12814">
        <v>155000</v>
      </c>
      <c r="F12814" t="s">
        <v>14</v>
      </c>
      <c r="G12814">
        <v>155000</v>
      </c>
      <c r="H12814" t="s">
        <v>15</v>
      </c>
      <c r="I12814">
        <v>0</v>
      </c>
      <c r="J12814" t="s">
        <v>15</v>
      </c>
      <c r="K12814" t="s">
        <v>16</v>
      </c>
    </row>
    <row r="12815" spans="1:11" x14ac:dyDescent="0.25">
      <c r="A12815">
        <v>2023</v>
      </c>
      <c r="B12815" t="s">
        <v>19</v>
      </c>
      <c r="C12815" t="s">
        <v>12</v>
      </c>
      <c r="D12815" t="s">
        <v>18</v>
      </c>
      <c r="E12815">
        <v>125000</v>
      </c>
      <c r="F12815" t="s">
        <v>14</v>
      </c>
      <c r="G12815">
        <v>125000</v>
      </c>
      <c r="H12815" t="s">
        <v>15</v>
      </c>
      <c r="I12815">
        <v>0</v>
      </c>
      <c r="J12815" t="s">
        <v>15</v>
      </c>
      <c r="K12815" t="s">
        <v>16</v>
      </c>
    </row>
    <row r="12816" spans="1:11" x14ac:dyDescent="0.25">
      <c r="A12816">
        <v>2023</v>
      </c>
      <c r="B12816" t="s">
        <v>19</v>
      </c>
      <c r="C12816" t="s">
        <v>12</v>
      </c>
      <c r="D12816" t="s">
        <v>17</v>
      </c>
      <c r="E12816">
        <v>242000</v>
      </c>
      <c r="F12816" t="s">
        <v>14</v>
      </c>
      <c r="G12816">
        <v>242000</v>
      </c>
      <c r="H12816" t="s">
        <v>15</v>
      </c>
      <c r="I12816">
        <v>0</v>
      </c>
      <c r="J12816" t="s">
        <v>15</v>
      </c>
      <c r="K12816" t="s">
        <v>16</v>
      </c>
    </row>
    <row r="12817" spans="1:11" x14ac:dyDescent="0.25">
      <c r="A12817">
        <v>2023</v>
      </c>
      <c r="B12817" t="s">
        <v>19</v>
      </c>
      <c r="C12817" t="s">
        <v>12</v>
      </c>
      <c r="D12817" t="s">
        <v>17</v>
      </c>
      <c r="E12817">
        <v>195000</v>
      </c>
      <c r="F12817" t="s">
        <v>14</v>
      </c>
      <c r="G12817">
        <v>195000</v>
      </c>
      <c r="H12817" t="s">
        <v>15</v>
      </c>
      <c r="I12817">
        <v>0</v>
      </c>
      <c r="J12817" t="s">
        <v>15</v>
      </c>
      <c r="K12817" t="s">
        <v>16</v>
      </c>
    </row>
    <row r="12818" spans="1:11" x14ac:dyDescent="0.25">
      <c r="A12818">
        <v>2023</v>
      </c>
      <c r="B12818" t="s">
        <v>21</v>
      </c>
      <c r="C12818" t="s">
        <v>12</v>
      </c>
      <c r="D12818" t="s">
        <v>31</v>
      </c>
      <c r="E12818">
        <v>155000</v>
      </c>
      <c r="F12818" t="s">
        <v>14</v>
      </c>
      <c r="G12818">
        <v>155000</v>
      </c>
      <c r="H12818" t="s">
        <v>15</v>
      </c>
      <c r="I12818">
        <v>0</v>
      </c>
      <c r="J12818" t="s">
        <v>15</v>
      </c>
      <c r="K12818" t="s">
        <v>16</v>
      </c>
    </row>
    <row r="12819" spans="1:11" x14ac:dyDescent="0.25">
      <c r="A12819">
        <v>2023</v>
      </c>
      <c r="B12819" t="s">
        <v>21</v>
      </c>
      <c r="C12819" t="s">
        <v>12</v>
      </c>
      <c r="D12819" t="s">
        <v>31</v>
      </c>
      <c r="E12819">
        <v>125000</v>
      </c>
      <c r="F12819" t="s">
        <v>14</v>
      </c>
      <c r="G12819">
        <v>125000</v>
      </c>
      <c r="H12819" t="s">
        <v>15</v>
      </c>
      <c r="I12819">
        <v>0</v>
      </c>
      <c r="J12819" t="s">
        <v>15</v>
      </c>
      <c r="K12819" t="s">
        <v>16</v>
      </c>
    </row>
    <row r="12820" spans="1:11" x14ac:dyDescent="0.25">
      <c r="A12820">
        <v>2023</v>
      </c>
      <c r="B12820" t="s">
        <v>11</v>
      </c>
      <c r="C12820" t="s">
        <v>12</v>
      </c>
      <c r="D12820" t="s">
        <v>26</v>
      </c>
      <c r="E12820">
        <v>222200</v>
      </c>
      <c r="F12820" t="s">
        <v>14</v>
      </c>
      <c r="G12820">
        <v>222200</v>
      </c>
      <c r="H12820" t="s">
        <v>15</v>
      </c>
      <c r="I12820">
        <v>0</v>
      </c>
      <c r="J12820" t="s">
        <v>15</v>
      </c>
      <c r="K12820" t="s">
        <v>27</v>
      </c>
    </row>
    <row r="12821" spans="1:11" x14ac:dyDescent="0.25">
      <c r="A12821">
        <v>2023</v>
      </c>
      <c r="B12821" t="s">
        <v>11</v>
      </c>
      <c r="C12821" t="s">
        <v>12</v>
      </c>
      <c r="D12821" t="s">
        <v>26</v>
      </c>
      <c r="E12821">
        <v>136000</v>
      </c>
      <c r="F12821" t="s">
        <v>14</v>
      </c>
      <c r="G12821">
        <v>136000</v>
      </c>
      <c r="H12821" t="s">
        <v>15</v>
      </c>
      <c r="I12821">
        <v>0</v>
      </c>
      <c r="J12821" t="s">
        <v>15</v>
      </c>
      <c r="K12821" t="s">
        <v>27</v>
      </c>
    </row>
    <row r="12822" spans="1:11" x14ac:dyDescent="0.25">
      <c r="A12822">
        <v>2023</v>
      </c>
      <c r="B12822" t="s">
        <v>19</v>
      </c>
      <c r="C12822" t="s">
        <v>12</v>
      </c>
      <c r="D12822" t="s">
        <v>18</v>
      </c>
      <c r="E12822">
        <v>160000</v>
      </c>
      <c r="F12822" t="s">
        <v>14</v>
      </c>
      <c r="G12822">
        <v>160000</v>
      </c>
      <c r="H12822" t="s">
        <v>15</v>
      </c>
      <c r="I12822">
        <v>100</v>
      </c>
      <c r="J12822" t="s">
        <v>15</v>
      </c>
      <c r="K12822" t="s">
        <v>16</v>
      </c>
    </row>
    <row r="12823" spans="1:11" x14ac:dyDescent="0.25">
      <c r="A12823">
        <v>2023</v>
      </c>
      <c r="B12823" t="s">
        <v>19</v>
      </c>
      <c r="C12823" t="s">
        <v>12</v>
      </c>
      <c r="D12823" t="s">
        <v>18</v>
      </c>
      <c r="E12823">
        <v>140000</v>
      </c>
      <c r="F12823" t="s">
        <v>14</v>
      </c>
      <c r="G12823">
        <v>140000</v>
      </c>
      <c r="H12823" t="s">
        <v>15</v>
      </c>
      <c r="I12823">
        <v>100</v>
      </c>
      <c r="J12823" t="s">
        <v>15</v>
      </c>
      <c r="K12823" t="s">
        <v>16</v>
      </c>
    </row>
    <row r="12824" spans="1:11" x14ac:dyDescent="0.25">
      <c r="A12824">
        <v>2023</v>
      </c>
      <c r="B12824" t="s">
        <v>19</v>
      </c>
      <c r="C12824" t="s">
        <v>12</v>
      </c>
      <c r="D12824" t="s">
        <v>50</v>
      </c>
      <c r="E12824">
        <v>110000</v>
      </c>
      <c r="F12824" t="s">
        <v>14</v>
      </c>
      <c r="G12824">
        <v>110000</v>
      </c>
      <c r="H12824" t="s">
        <v>15</v>
      </c>
      <c r="I12824">
        <v>0</v>
      </c>
      <c r="J12824" t="s">
        <v>15</v>
      </c>
      <c r="K12824" t="s">
        <v>16</v>
      </c>
    </row>
    <row r="12825" spans="1:11" x14ac:dyDescent="0.25">
      <c r="A12825">
        <v>2023</v>
      </c>
      <c r="B12825" t="s">
        <v>19</v>
      </c>
      <c r="C12825" t="s">
        <v>12</v>
      </c>
      <c r="D12825" t="s">
        <v>50</v>
      </c>
      <c r="E12825">
        <v>70000</v>
      </c>
      <c r="F12825" t="s">
        <v>14</v>
      </c>
      <c r="G12825">
        <v>70000</v>
      </c>
      <c r="H12825" t="s">
        <v>15</v>
      </c>
      <c r="I12825">
        <v>0</v>
      </c>
      <c r="J12825" t="s">
        <v>15</v>
      </c>
      <c r="K12825" t="s">
        <v>16</v>
      </c>
    </row>
    <row r="12826" spans="1:11" x14ac:dyDescent="0.25">
      <c r="A12826">
        <v>2023</v>
      </c>
      <c r="B12826" t="s">
        <v>11</v>
      </c>
      <c r="C12826" t="s">
        <v>12</v>
      </c>
      <c r="D12826" t="s">
        <v>25</v>
      </c>
      <c r="E12826">
        <v>183924</v>
      </c>
      <c r="F12826" t="s">
        <v>14</v>
      </c>
      <c r="G12826">
        <v>183924</v>
      </c>
      <c r="H12826" t="s">
        <v>15</v>
      </c>
      <c r="I12826">
        <v>0</v>
      </c>
      <c r="J12826" t="s">
        <v>15</v>
      </c>
      <c r="K12826" t="s">
        <v>16</v>
      </c>
    </row>
    <row r="12827" spans="1:11" x14ac:dyDescent="0.25">
      <c r="A12827">
        <v>2023</v>
      </c>
      <c r="B12827" t="s">
        <v>11</v>
      </c>
      <c r="C12827" t="s">
        <v>12</v>
      </c>
      <c r="D12827" t="s">
        <v>25</v>
      </c>
      <c r="E12827">
        <v>125760</v>
      </c>
      <c r="F12827" t="s">
        <v>14</v>
      </c>
      <c r="G12827">
        <v>125760</v>
      </c>
      <c r="H12827" t="s">
        <v>15</v>
      </c>
      <c r="I12827">
        <v>0</v>
      </c>
      <c r="J12827" t="s">
        <v>15</v>
      </c>
      <c r="K12827" t="s">
        <v>16</v>
      </c>
    </row>
    <row r="12828" spans="1:11" x14ac:dyDescent="0.25">
      <c r="A12828">
        <v>2023</v>
      </c>
      <c r="B12828" t="s">
        <v>11</v>
      </c>
      <c r="C12828" t="s">
        <v>12</v>
      </c>
      <c r="D12828" t="s">
        <v>22</v>
      </c>
      <c r="E12828">
        <v>150000</v>
      </c>
      <c r="F12828" t="s">
        <v>14</v>
      </c>
      <c r="G12828">
        <v>150000</v>
      </c>
      <c r="H12828" t="s">
        <v>15</v>
      </c>
      <c r="I12828">
        <v>100</v>
      </c>
      <c r="J12828" t="s">
        <v>15</v>
      </c>
      <c r="K12828" t="s">
        <v>16</v>
      </c>
    </row>
    <row r="12829" spans="1:11" x14ac:dyDescent="0.25">
      <c r="A12829">
        <v>2023</v>
      </c>
      <c r="B12829" t="s">
        <v>11</v>
      </c>
      <c r="C12829" t="s">
        <v>12</v>
      </c>
      <c r="D12829" t="s">
        <v>22</v>
      </c>
      <c r="E12829">
        <v>105000</v>
      </c>
      <c r="F12829" t="s">
        <v>14</v>
      </c>
      <c r="G12829">
        <v>105000</v>
      </c>
      <c r="H12829" t="s">
        <v>15</v>
      </c>
      <c r="I12829">
        <v>100</v>
      </c>
      <c r="J12829" t="s">
        <v>15</v>
      </c>
      <c r="K12829" t="s">
        <v>16</v>
      </c>
    </row>
    <row r="12830" spans="1:11" x14ac:dyDescent="0.25">
      <c r="A12830">
        <v>2023</v>
      </c>
      <c r="B12830" t="s">
        <v>19</v>
      </c>
      <c r="C12830" t="s">
        <v>12</v>
      </c>
      <c r="D12830" t="s">
        <v>61</v>
      </c>
      <c r="E12830">
        <v>350000</v>
      </c>
      <c r="F12830" t="s">
        <v>37</v>
      </c>
      <c r="G12830">
        <v>430640</v>
      </c>
      <c r="H12830" t="s">
        <v>38</v>
      </c>
      <c r="I12830">
        <v>0</v>
      </c>
      <c r="J12830" t="s">
        <v>38</v>
      </c>
      <c r="K12830" t="s">
        <v>16</v>
      </c>
    </row>
    <row r="12831" spans="1:11" x14ac:dyDescent="0.25">
      <c r="A12831">
        <v>2023</v>
      </c>
      <c r="B12831" t="s">
        <v>19</v>
      </c>
      <c r="C12831" t="s">
        <v>12</v>
      </c>
      <c r="D12831" t="s">
        <v>61</v>
      </c>
      <c r="E12831">
        <v>50000</v>
      </c>
      <c r="F12831" t="s">
        <v>37</v>
      </c>
      <c r="G12831">
        <v>61520</v>
      </c>
      <c r="H12831" t="s">
        <v>38</v>
      </c>
      <c r="I12831">
        <v>0</v>
      </c>
      <c r="J12831" t="s">
        <v>38</v>
      </c>
      <c r="K12831" t="s">
        <v>16</v>
      </c>
    </row>
    <row r="12832" spans="1:11" x14ac:dyDescent="0.25">
      <c r="A12832">
        <v>2023</v>
      </c>
      <c r="B12832" t="s">
        <v>11</v>
      </c>
      <c r="C12832" t="s">
        <v>12</v>
      </c>
      <c r="D12832" t="s">
        <v>201</v>
      </c>
      <c r="E12832">
        <v>80000</v>
      </c>
      <c r="F12832" t="s">
        <v>44</v>
      </c>
      <c r="G12832">
        <v>86374</v>
      </c>
      <c r="H12832" t="s">
        <v>71</v>
      </c>
      <c r="I12832">
        <v>100</v>
      </c>
      <c r="J12832" t="s">
        <v>71</v>
      </c>
      <c r="K12832" t="s">
        <v>27</v>
      </c>
    </row>
    <row r="12833" spans="1:11" x14ac:dyDescent="0.25">
      <c r="A12833">
        <v>2023</v>
      </c>
      <c r="B12833" t="s">
        <v>19</v>
      </c>
      <c r="C12833" t="s">
        <v>34</v>
      </c>
      <c r="D12833" t="s">
        <v>20</v>
      </c>
      <c r="E12833">
        <v>30000</v>
      </c>
      <c r="F12833" t="s">
        <v>14</v>
      </c>
      <c r="G12833">
        <v>30000</v>
      </c>
      <c r="H12833" t="s">
        <v>15</v>
      </c>
      <c r="I12833">
        <v>100</v>
      </c>
      <c r="J12833" t="s">
        <v>15</v>
      </c>
      <c r="K12833" t="s">
        <v>33</v>
      </c>
    </row>
    <row r="12834" spans="1:11" x14ac:dyDescent="0.25">
      <c r="A12834">
        <v>2023</v>
      </c>
      <c r="B12834" t="s">
        <v>19</v>
      </c>
      <c r="C12834" t="s">
        <v>34</v>
      </c>
      <c r="D12834" t="s">
        <v>20</v>
      </c>
      <c r="E12834">
        <v>25500</v>
      </c>
      <c r="F12834" t="s">
        <v>14</v>
      </c>
      <c r="G12834">
        <v>25500</v>
      </c>
      <c r="H12834" t="s">
        <v>15</v>
      </c>
      <c r="I12834">
        <v>100</v>
      </c>
      <c r="J12834" t="s">
        <v>15</v>
      </c>
      <c r="K12834" t="s">
        <v>33</v>
      </c>
    </row>
    <row r="12835" spans="1:11" x14ac:dyDescent="0.25">
      <c r="A12835">
        <v>2023</v>
      </c>
      <c r="B12835" t="s">
        <v>11</v>
      </c>
      <c r="C12835" t="s">
        <v>12</v>
      </c>
      <c r="D12835" t="s">
        <v>25</v>
      </c>
      <c r="E12835">
        <v>175000</v>
      </c>
      <c r="F12835" t="s">
        <v>14</v>
      </c>
      <c r="G12835">
        <v>175000</v>
      </c>
      <c r="H12835" t="s">
        <v>40</v>
      </c>
      <c r="I12835">
        <v>100</v>
      </c>
      <c r="J12835" t="s">
        <v>40</v>
      </c>
      <c r="K12835" t="s">
        <v>16</v>
      </c>
    </row>
    <row r="12836" spans="1:11" x14ac:dyDescent="0.25">
      <c r="A12836">
        <v>2023</v>
      </c>
      <c r="B12836" t="s">
        <v>11</v>
      </c>
      <c r="C12836" t="s">
        <v>12</v>
      </c>
      <c r="D12836" t="s">
        <v>25</v>
      </c>
      <c r="E12836">
        <v>120000</v>
      </c>
      <c r="F12836" t="s">
        <v>14</v>
      </c>
      <c r="G12836">
        <v>120000</v>
      </c>
      <c r="H12836" t="s">
        <v>40</v>
      </c>
      <c r="I12836">
        <v>100</v>
      </c>
      <c r="J12836" t="s">
        <v>40</v>
      </c>
      <c r="K12836" t="s">
        <v>16</v>
      </c>
    </row>
    <row r="12837" spans="1:11" x14ac:dyDescent="0.25">
      <c r="A12837">
        <v>2023</v>
      </c>
      <c r="B12837" t="s">
        <v>11</v>
      </c>
      <c r="C12837" t="s">
        <v>12</v>
      </c>
      <c r="D12837" t="s">
        <v>26</v>
      </c>
      <c r="E12837">
        <v>222200</v>
      </c>
      <c r="F12837" t="s">
        <v>14</v>
      </c>
      <c r="G12837">
        <v>222200</v>
      </c>
      <c r="H12837" t="s">
        <v>15</v>
      </c>
      <c r="I12837">
        <v>0</v>
      </c>
      <c r="J12837" t="s">
        <v>15</v>
      </c>
      <c r="K12837" t="s">
        <v>27</v>
      </c>
    </row>
    <row r="12838" spans="1:11" x14ac:dyDescent="0.25">
      <c r="A12838">
        <v>2023</v>
      </c>
      <c r="B12838" t="s">
        <v>11</v>
      </c>
      <c r="C12838" t="s">
        <v>12</v>
      </c>
      <c r="D12838" t="s">
        <v>26</v>
      </c>
      <c r="E12838">
        <v>136000</v>
      </c>
      <c r="F12838" t="s">
        <v>14</v>
      </c>
      <c r="G12838">
        <v>136000</v>
      </c>
      <c r="H12838" t="s">
        <v>15</v>
      </c>
      <c r="I12838">
        <v>0</v>
      </c>
      <c r="J12838" t="s">
        <v>15</v>
      </c>
      <c r="K12838" t="s">
        <v>27</v>
      </c>
    </row>
    <row r="12839" spans="1:11" x14ac:dyDescent="0.25">
      <c r="A12839">
        <v>2023</v>
      </c>
      <c r="B12839" t="s">
        <v>11</v>
      </c>
      <c r="C12839" t="s">
        <v>12</v>
      </c>
      <c r="D12839" t="s">
        <v>25</v>
      </c>
      <c r="E12839">
        <v>219000</v>
      </c>
      <c r="F12839" t="s">
        <v>14</v>
      </c>
      <c r="G12839">
        <v>219000</v>
      </c>
      <c r="H12839" t="s">
        <v>40</v>
      </c>
      <c r="I12839">
        <v>0</v>
      </c>
      <c r="J12839" t="s">
        <v>40</v>
      </c>
      <c r="K12839" t="s">
        <v>16</v>
      </c>
    </row>
    <row r="12840" spans="1:11" x14ac:dyDescent="0.25">
      <c r="A12840">
        <v>2023</v>
      </c>
      <c r="B12840" t="s">
        <v>11</v>
      </c>
      <c r="C12840" t="s">
        <v>12</v>
      </c>
      <c r="D12840" t="s">
        <v>25</v>
      </c>
      <c r="E12840">
        <v>141000</v>
      </c>
      <c r="F12840" t="s">
        <v>14</v>
      </c>
      <c r="G12840">
        <v>141000</v>
      </c>
      <c r="H12840" t="s">
        <v>40</v>
      </c>
      <c r="I12840">
        <v>0</v>
      </c>
      <c r="J12840" t="s">
        <v>40</v>
      </c>
      <c r="K12840" t="s">
        <v>16</v>
      </c>
    </row>
    <row r="12841" spans="1:11" x14ac:dyDescent="0.25">
      <c r="A12841">
        <v>2023</v>
      </c>
      <c r="B12841" t="s">
        <v>11</v>
      </c>
      <c r="C12841" t="s">
        <v>12</v>
      </c>
      <c r="D12841" t="s">
        <v>25</v>
      </c>
      <c r="E12841">
        <v>147100</v>
      </c>
      <c r="F12841" t="s">
        <v>14</v>
      </c>
      <c r="G12841">
        <v>147100</v>
      </c>
      <c r="H12841" t="s">
        <v>15</v>
      </c>
      <c r="I12841">
        <v>0</v>
      </c>
      <c r="J12841" t="s">
        <v>15</v>
      </c>
      <c r="K12841" t="s">
        <v>16</v>
      </c>
    </row>
    <row r="12842" spans="1:11" x14ac:dyDescent="0.25">
      <c r="A12842">
        <v>2023</v>
      </c>
      <c r="B12842" t="s">
        <v>11</v>
      </c>
      <c r="C12842" t="s">
        <v>12</v>
      </c>
      <c r="D12842" t="s">
        <v>25</v>
      </c>
      <c r="E12842">
        <v>90700</v>
      </c>
      <c r="F12842" t="s">
        <v>14</v>
      </c>
      <c r="G12842">
        <v>90700</v>
      </c>
      <c r="H12842" t="s">
        <v>15</v>
      </c>
      <c r="I12842">
        <v>0</v>
      </c>
      <c r="J12842" t="s">
        <v>15</v>
      </c>
      <c r="K12842" t="s">
        <v>16</v>
      </c>
    </row>
    <row r="12843" spans="1:11" x14ac:dyDescent="0.25">
      <c r="A12843">
        <v>2023</v>
      </c>
      <c r="B12843" t="s">
        <v>11</v>
      </c>
      <c r="C12843" t="s">
        <v>12</v>
      </c>
      <c r="D12843" t="s">
        <v>22</v>
      </c>
      <c r="E12843">
        <v>130000</v>
      </c>
      <c r="F12843" t="s">
        <v>14</v>
      </c>
      <c r="G12843">
        <v>130000</v>
      </c>
      <c r="H12843" t="s">
        <v>15</v>
      </c>
      <c r="I12843">
        <v>100</v>
      </c>
      <c r="J12843" t="s">
        <v>15</v>
      </c>
      <c r="K12843" t="s">
        <v>16</v>
      </c>
    </row>
    <row r="12844" spans="1:11" x14ac:dyDescent="0.25">
      <c r="A12844">
        <v>2023</v>
      </c>
      <c r="B12844" t="s">
        <v>11</v>
      </c>
      <c r="C12844" t="s">
        <v>12</v>
      </c>
      <c r="D12844" t="s">
        <v>22</v>
      </c>
      <c r="E12844">
        <v>100000</v>
      </c>
      <c r="F12844" t="s">
        <v>14</v>
      </c>
      <c r="G12844">
        <v>100000</v>
      </c>
      <c r="H12844" t="s">
        <v>15</v>
      </c>
      <c r="I12844">
        <v>100</v>
      </c>
      <c r="J12844" t="s">
        <v>15</v>
      </c>
      <c r="K12844" t="s">
        <v>16</v>
      </c>
    </row>
    <row r="12845" spans="1:11" x14ac:dyDescent="0.25">
      <c r="A12845">
        <v>2023</v>
      </c>
      <c r="B12845" t="s">
        <v>21</v>
      </c>
      <c r="C12845" t="s">
        <v>12</v>
      </c>
      <c r="D12845" t="s">
        <v>26</v>
      </c>
      <c r="E12845">
        <v>213660</v>
      </c>
      <c r="F12845" t="s">
        <v>14</v>
      </c>
      <c r="G12845">
        <v>213660</v>
      </c>
      <c r="H12845" t="s">
        <v>15</v>
      </c>
      <c r="I12845">
        <v>0</v>
      </c>
      <c r="J12845" t="s">
        <v>15</v>
      </c>
      <c r="K12845" t="s">
        <v>27</v>
      </c>
    </row>
    <row r="12846" spans="1:11" x14ac:dyDescent="0.25">
      <c r="A12846">
        <v>2023</v>
      </c>
      <c r="B12846" t="s">
        <v>21</v>
      </c>
      <c r="C12846" t="s">
        <v>12</v>
      </c>
      <c r="D12846" t="s">
        <v>26</v>
      </c>
      <c r="E12846">
        <v>130760</v>
      </c>
      <c r="F12846" t="s">
        <v>14</v>
      </c>
      <c r="G12846">
        <v>130760</v>
      </c>
      <c r="H12846" t="s">
        <v>15</v>
      </c>
      <c r="I12846">
        <v>0</v>
      </c>
      <c r="J12846" t="s">
        <v>15</v>
      </c>
      <c r="K12846" t="s">
        <v>27</v>
      </c>
    </row>
    <row r="12847" spans="1:11" x14ac:dyDescent="0.25">
      <c r="A12847">
        <v>2023</v>
      </c>
      <c r="B12847" t="s">
        <v>11</v>
      </c>
      <c r="C12847" t="s">
        <v>12</v>
      </c>
      <c r="D12847" t="s">
        <v>42</v>
      </c>
      <c r="E12847">
        <v>147100</v>
      </c>
      <c r="F12847" t="s">
        <v>14</v>
      </c>
      <c r="G12847">
        <v>147100</v>
      </c>
      <c r="H12847" t="s">
        <v>15</v>
      </c>
      <c r="I12847">
        <v>0</v>
      </c>
      <c r="J12847" t="s">
        <v>15</v>
      </c>
      <c r="K12847" t="s">
        <v>16</v>
      </c>
    </row>
    <row r="12848" spans="1:11" x14ac:dyDescent="0.25">
      <c r="A12848">
        <v>2023</v>
      </c>
      <c r="B12848" t="s">
        <v>11</v>
      </c>
      <c r="C12848" t="s">
        <v>12</v>
      </c>
      <c r="D12848" t="s">
        <v>42</v>
      </c>
      <c r="E12848">
        <v>90700</v>
      </c>
      <c r="F12848" t="s">
        <v>14</v>
      </c>
      <c r="G12848">
        <v>90700</v>
      </c>
      <c r="H12848" t="s">
        <v>15</v>
      </c>
      <c r="I12848">
        <v>0</v>
      </c>
      <c r="J12848" t="s">
        <v>15</v>
      </c>
      <c r="K12848" t="s">
        <v>16</v>
      </c>
    </row>
    <row r="12849" spans="1:11" x14ac:dyDescent="0.25">
      <c r="A12849">
        <v>2023</v>
      </c>
      <c r="B12849" t="s">
        <v>11</v>
      </c>
      <c r="C12849" t="s">
        <v>12</v>
      </c>
      <c r="D12849" t="s">
        <v>25</v>
      </c>
      <c r="E12849">
        <v>170000</v>
      </c>
      <c r="F12849" t="s">
        <v>14</v>
      </c>
      <c r="G12849">
        <v>170000</v>
      </c>
      <c r="H12849" t="s">
        <v>15</v>
      </c>
      <c r="I12849">
        <v>0</v>
      </c>
      <c r="J12849" t="s">
        <v>15</v>
      </c>
      <c r="K12849" t="s">
        <v>16</v>
      </c>
    </row>
    <row r="12850" spans="1:11" x14ac:dyDescent="0.25">
      <c r="A12850">
        <v>2023</v>
      </c>
      <c r="B12850" t="s">
        <v>11</v>
      </c>
      <c r="C12850" t="s">
        <v>12</v>
      </c>
      <c r="D12850" t="s">
        <v>25</v>
      </c>
      <c r="E12850">
        <v>150000</v>
      </c>
      <c r="F12850" t="s">
        <v>14</v>
      </c>
      <c r="G12850">
        <v>150000</v>
      </c>
      <c r="H12850" t="s">
        <v>15</v>
      </c>
      <c r="I12850">
        <v>0</v>
      </c>
      <c r="J12850" t="s">
        <v>15</v>
      </c>
      <c r="K12850" t="s">
        <v>16</v>
      </c>
    </row>
    <row r="12851" spans="1:11" x14ac:dyDescent="0.25">
      <c r="A12851">
        <v>2023</v>
      </c>
      <c r="B12851" t="s">
        <v>19</v>
      </c>
      <c r="C12851" t="s">
        <v>12</v>
      </c>
      <c r="D12851" t="s">
        <v>22</v>
      </c>
      <c r="E12851">
        <v>150000</v>
      </c>
      <c r="F12851" t="s">
        <v>14</v>
      </c>
      <c r="G12851">
        <v>150000</v>
      </c>
      <c r="H12851" t="s">
        <v>15</v>
      </c>
      <c r="I12851">
        <v>100</v>
      </c>
      <c r="J12851" t="s">
        <v>15</v>
      </c>
      <c r="K12851" t="s">
        <v>16</v>
      </c>
    </row>
    <row r="12852" spans="1:11" x14ac:dyDescent="0.25">
      <c r="A12852">
        <v>2023</v>
      </c>
      <c r="B12852" t="s">
        <v>19</v>
      </c>
      <c r="C12852" t="s">
        <v>12</v>
      </c>
      <c r="D12852" t="s">
        <v>22</v>
      </c>
      <c r="E12852">
        <v>110000</v>
      </c>
      <c r="F12852" t="s">
        <v>14</v>
      </c>
      <c r="G12852">
        <v>110000</v>
      </c>
      <c r="H12852" t="s">
        <v>15</v>
      </c>
      <c r="I12852">
        <v>100</v>
      </c>
      <c r="J12852" t="s">
        <v>15</v>
      </c>
      <c r="K12852" t="s">
        <v>16</v>
      </c>
    </row>
    <row r="12853" spans="1:11" x14ac:dyDescent="0.25">
      <c r="A12853">
        <v>2023</v>
      </c>
      <c r="B12853" t="s">
        <v>11</v>
      </c>
      <c r="C12853" t="s">
        <v>12</v>
      </c>
      <c r="D12853" t="s">
        <v>72</v>
      </c>
      <c r="E12853">
        <v>275000</v>
      </c>
      <c r="F12853" t="s">
        <v>14</v>
      </c>
      <c r="G12853">
        <v>275000</v>
      </c>
      <c r="H12853" t="s">
        <v>93</v>
      </c>
      <c r="I12853">
        <v>0</v>
      </c>
      <c r="J12853" t="s">
        <v>93</v>
      </c>
      <c r="K12853" t="s">
        <v>16</v>
      </c>
    </row>
    <row r="12854" spans="1:11" x14ac:dyDescent="0.25">
      <c r="A12854">
        <v>2023</v>
      </c>
      <c r="B12854" t="s">
        <v>11</v>
      </c>
      <c r="C12854" t="s">
        <v>12</v>
      </c>
      <c r="D12854" t="s">
        <v>72</v>
      </c>
      <c r="E12854">
        <v>174000</v>
      </c>
      <c r="F12854" t="s">
        <v>14</v>
      </c>
      <c r="G12854">
        <v>174000</v>
      </c>
      <c r="H12854" t="s">
        <v>93</v>
      </c>
      <c r="I12854">
        <v>0</v>
      </c>
      <c r="J12854" t="s">
        <v>93</v>
      </c>
      <c r="K12854" t="s">
        <v>16</v>
      </c>
    </row>
    <row r="12855" spans="1:11" x14ac:dyDescent="0.25">
      <c r="A12855">
        <v>2023</v>
      </c>
      <c r="B12855" t="s">
        <v>11</v>
      </c>
      <c r="C12855" t="s">
        <v>12</v>
      </c>
      <c r="D12855" t="s">
        <v>61</v>
      </c>
      <c r="E12855">
        <v>230000</v>
      </c>
      <c r="F12855" t="s">
        <v>14</v>
      </c>
      <c r="G12855">
        <v>230000</v>
      </c>
      <c r="H12855" t="s">
        <v>38</v>
      </c>
      <c r="I12855">
        <v>100</v>
      </c>
      <c r="J12855" t="s">
        <v>38</v>
      </c>
      <c r="K12855" t="s">
        <v>16</v>
      </c>
    </row>
    <row r="12856" spans="1:11" x14ac:dyDescent="0.25">
      <c r="A12856">
        <v>2023</v>
      </c>
      <c r="B12856" t="s">
        <v>11</v>
      </c>
      <c r="C12856" t="s">
        <v>12</v>
      </c>
      <c r="D12856" t="s">
        <v>61</v>
      </c>
      <c r="E12856">
        <v>143200</v>
      </c>
      <c r="F12856" t="s">
        <v>14</v>
      </c>
      <c r="G12856">
        <v>143200</v>
      </c>
      <c r="H12856" t="s">
        <v>38</v>
      </c>
      <c r="I12856">
        <v>100</v>
      </c>
      <c r="J12856" t="s">
        <v>38</v>
      </c>
      <c r="K12856" t="s">
        <v>16</v>
      </c>
    </row>
    <row r="12857" spans="1:11" x14ac:dyDescent="0.25">
      <c r="A12857">
        <v>2023</v>
      </c>
      <c r="B12857" t="s">
        <v>11</v>
      </c>
      <c r="C12857" t="s">
        <v>12</v>
      </c>
      <c r="D12857" t="s">
        <v>36</v>
      </c>
      <c r="E12857">
        <v>225000</v>
      </c>
      <c r="F12857" t="s">
        <v>14</v>
      </c>
      <c r="G12857">
        <v>225000</v>
      </c>
      <c r="H12857" t="s">
        <v>15</v>
      </c>
      <c r="I12857">
        <v>0</v>
      </c>
      <c r="J12857" t="s">
        <v>15</v>
      </c>
      <c r="K12857" t="s">
        <v>16</v>
      </c>
    </row>
    <row r="12858" spans="1:11" x14ac:dyDescent="0.25">
      <c r="A12858">
        <v>2023</v>
      </c>
      <c r="B12858" t="s">
        <v>11</v>
      </c>
      <c r="C12858" t="s">
        <v>12</v>
      </c>
      <c r="D12858" t="s">
        <v>36</v>
      </c>
      <c r="E12858">
        <v>156400</v>
      </c>
      <c r="F12858" t="s">
        <v>14</v>
      </c>
      <c r="G12858">
        <v>156400</v>
      </c>
      <c r="H12858" t="s">
        <v>15</v>
      </c>
      <c r="I12858">
        <v>0</v>
      </c>
      <c r="J12858" t="s">
        <v>15</v>
      </c>
      <c r="K12858" t="s">
        <v>16</v>
      </c>
    </row>
    <row r="12859" spans="1:11" x14ac:dyDescent="0.25">
      <c r="A12859">
        <v>2023</v>
      </c>
      <c r="B12859" t="s">
        <v>11</v>
      </c>
      <c r="C12859" t="s">
        <v>12</v>
      </c>
      <c r="D12859" t="s">
        <v>18</v>
      </c>
      <c r="E12859">
        <v>200000</v>
      </c>
      <c r="F12859" t="s">
        <v>14</v>
      </c>
      <c r="G12859">
        <v>200000</v>
      </c>
      <c r="H12859" t="s">
        <v>15</v>
      </c>
      <c r="I12859">
        <v>0</v>
      </c>
      <c r="J12859" t="s">
        <v>15</v>
      </c>
      <c r="K12859" t="s">
        <v>16</v>
      </c>
    </row>
    <row r="12860" spans="1:11" x14ac:dyDescent="0.25">
      <c r="A12860">
        <v>2023</v>
      </c>
      <c r="B12860" t="s">
        <v>11</v>
      </c>
      <c r="C12860" t="s">
        <v>12</v>
      </c>
      <c r="D12860" t="s">
        <v>18</v>
      </c>
      <c r="E12860">
        <v>130000</v>
      </c>
      <c r="F12860" t="s">
        <v>14</v>
      </c>
      <c r="G12860">
        <v>130000</v>
      </c>
      <c r="H12860" t="s">
        <v>15</v>
      </c>
      <c r="I12860">
        <v>0</v>
      </c>
      <c r="J12860" t="s">
        <v>15</v>
      </c>
      <c r="K12860" t="s">
        <v>16</v>
      </c>
    </row>
    <row r="12861" spans="1:11" x14ac:dyDescent="0.25">
      <c r="A12861">
        <v>2023</v>
      </c>
      <c r="B12861" t="s">
        <v>11</v>
      </c>
      <c r="C12861" t="s">
        <v>12</v>
      </c>
      <c r="D12861" t="s">
        <v>146</v>
      </c>
      <c r="E12861">
        <v>90000</v>
      </c>
      <c r="F12861" t="s">
        <v>14</v>
      </c>
      <c r="G12861">
        <v>90000</v>
      </c>
      <c r="H12861" t="s">
        <v>40</v>
      </c>
      <c r="I12861">
        <v>0</v>
      </c>
      <c r="J12861" t="s">
        <v>40</v>
      </c>
      <c r="K12861" t="s">
        <v>16</v>
      </c>
    </row>
    <row r="12862" spans="1:11" x14ac:dyDescent="0.25">
      <c r="A12862">
        <v>2023</v>
      </c>
      <c r="B12862" t="s">
        <v>11</v>
      </c>
      <c r="C12862" t="s">
        <v>12</v>
      </c>
      <c r="D12862" t="s">
        <v>146</v>
      </c>
      <c r="E12862">
        <v>72000</v>
      </c>
      <c r="F12862" t="s">
        <v>14</v>
      </c>
      <c r="G12862">
        <v>72000</v>
      </c>
      <c r="H12862" t="s">
        <v>40</v>
      </c>
      <c r="I12862">
        <v>0</v>
      </c>
      <c r="J12862" t="s">
        <v>40</v>
      </c>
      <c r="K12862" t="s">
        <v>16</v>
      </c>
    </row>
    <row r="12863" spans="1:11" x14ac:dyDescent="0.25">
      <c r="A12863">
        <v>2023</v>
      </c>
      <c r="B12863" t="s">
        <v>11</v>
      </c>
      <c r="C12863" t="s">
        <v>12</v>
      </c>
      <c r="D12863" t="s">
        <v>17</v>
      </c>
      <c r="E12863">
        <v>253200</v>
      </c>
      <c r="F12863" t="s">
        <v>14</v>
      </c>
      <c r="G12863">
        <v>253200</v>
      </c>
      <c r="H12863" t="s">
        <v>15</v>
      </c>
      <c r="I12863">
        <v>0</v>
      </c>
      <c r="J12863" t="s">
        <v>15</v>
      </c>
      <c r="K12863" t="s">
        <v>16</v>
      </c>
    </row>
    <row r="12864" spans="1:11" x14ac:dyDescent="0.25">
      <c r="A12864">
        <v>2023</v>
      </c>
      <c r="B12864" t="s">
        <v>11</v>
      </c>
      <c r="C12864" t="s">
        <v>12</v>
      </c>
      <c r="D12864" t="s">
        <v>17</v>
      </c>
      <c r="E12864">
        <v>90700</v>
      </c>
      <c r="F12864" t="s">
        <v>14</v>
      </c>
      <c r="G12864">
        <v>90700</v>
      </c>
      <c r="H12864" t="s">
        <v>15</v>
      </c>
      <c r="I12864">
        <v>0</v>
      </c>
      <c r="J12864" t="s">
        <v>15</v>
      </c>
      <c r="K12864" t="s">
        <v>16</v>
      </c>
    </row>
    <row r="12865" spans="1:11" x14ac:dyDescent="0.25">
      <c r="A12865">
        <v>2023</v>
      </c>
      <c r="B12865" t="s">
        <v>11</v>
      </c>
      <c r="C12865" t="s">
        <v>12</v>
      </c>
      <c r="D12865" t="s">
        <v>162</v>
      </c>
      <c r="E12865">
        <v>342810</v>
      </c>
      <c r="F12865" t="s">
        <v>14</v>
      </c>
      <c r="G12865">
        <v>342810</v>
      </c>
      <c r="H12865" t="s">
        <v>15</v>
      </c>
      <c r="I12865">
        <v>0</v>
      </c>
      <c r="J12865" t="s">
        <v>15</v>
      </c>
      <c r="K12865" t="s">
        <v>16</v>
      </c>
    </row>
    <row r="12866" spans="1:11" x14ac:dyDescent="0.25">
      <c r="A12866">
        <v>2023</v>
      </c>
      <c r="B12866" t="s">
        <v>11</v>
      </c>
      <c r="C12866" t="s">
        <v>12</v>
      </c>
      <c r="D12866" t="s">
        <v>162</v>
      </c>
      <c r="E12866">
        <v>184590</v>
      </c>
      <c r="F12866" t="s">
        <v>14</v>
      </c>
      <c r="G12866">
        <v>184590</v>
      </c>
      <c r="H12866" t="s">
        <v>15</v>
      </c>
      <c r="I12866">
        <v>0</v>
      </c>
      <c r="J12866" t="s">
        <v>15</v>
      </c>
      <c r="K12866" t="s">
        <v>16</v>
      </c>
    </row>
    <row r="12867" spans="1:11" x14ac:dyDescent="0.25">
      <c r="A12867">
        <v>2023</v>
      </c>
      <c r="B12867" t="s">
        <v>19</v>
      </c>
      <c r="C12867" t="s">
        <v>12</v>
      </c>
      <c r="D12867" t="s">
        <v>17</v>
      </c>
      <c r="E12867">
        <v>162500</v>
      </c>
      <c r="F12867" t="s">
        <v>14</v>
      </c>
      <c r="G12867">
        <v>162500</v>
      </c>
      <c r="H12867" t="s">
        <v>15</v>
      </c>
      <c r="I12867">
        <v>0</v>
      </c>
      <c r="J12867" t="s">
        <v>15</v>
      </c>
      <c r="K12867" t="s">
        <v>16</v>
      </c>
    </row>
    <row r="12868" spans="1:11" x14ac:dyDescent="0.25">
      <c r="A12868">
        <v>2023</v>
      </c>
      <c r="B12868" t="s">
        <v>19</v>
      </c>
      <c r="C12868" t="s">
        <v>12</v>
      </c>
      <c r="D12868" t="s">
        <v>17</v>
      </c>
      <c r="E12868">
        <v>130000</v>
      </c>
      <c r="F12868" t="s">
        <v>14</v>
      </c>
      <c r="G12868">
        <v>130000</v>
      </c>
      <c r="H12868" t="s">
        <v>15</v>
      </c>
      <c r="I12868">
        <v>0</v>
      </c>
      <c r="J12868" t="s">
        <v>15</v>
      </c>
      <c r="K12868" t="s">
        <v>16</v>
      </c>
    </row>
    <row r="12869" spans="1:11" x14ac:dyDescent="0.25">
      <c r="A12869">
        <v>2023</v>
      </c>
      <c r="B12869" t="s">
        <v>19</v>
      </c>
      <c r="C12869" t="s">
        <v>12</v>
      </c>
      <c r="D12869" t="s">
        <v>22</v>
      </c>
      <c r="E12869">
        <v>105380</v>
      </c>
      <c r="F12869" t="s">
        <v>14</v>
      </c>
      <c r="G12869">
        <v>105380</v>
      </c>
      <c r="H12869" t="s">
        <v>15</v>
      </c>
      <c r="I12869">
        <v>0</v>
      </c>
      <c r="J12869" t="s">
        <v>15</v>
      </c>
      <c r="K12869" t="s">
        <v>16</v>
      </c>
    </row>
    <row r="12870" spans="1:11" x14ac:dyDescent="0.25">
      <c r="A12870">
        <v>2023</v>
      </c>
      <c r="B12870" t="s">
        <v>19</v>
      </c>
      <c r="C12870" t="s">
        <v>12</v>
      </c>
      <c r="D12870" t="s">
        <v>22</v>
      </c>
      <c r="E12870">
        <v>64500</v>
      </c>
      <c r="F12870" t="s">
        <v>14</v>
      </c>
      <c r="G12870">
        <v>64500</v>
      </c>
      <c r="H12870" t="s">
        <v>15</v>
      </c>
      <c r="I12870">
        <v>0</v>
      </c>
      <c r="J12870" t="s">
        <v>15</v>
      </c>
      <c r="K12870" t="s">
        <v>16</v>
      </c>
    </row>
    <row r="12871" spans="1:11" x14ac:dyDescent="0.25">
      <c r="A12871">
        <v>2023</v>
      </c>
      <c r="B12871" t="s">
        <v>21</v>
      </c>
      <c r="C12871" t="s">
        <v>12</v>
      </c>
      <c r="D12871" t="s">
        <v>233</v>
      </c>
      <c r="E12871">
        <v>30000</v>
      </c>
      <c r="F12871" t="s">
        <v>14</v>
      </c>
      <c r="G12871">
        <v>30000</v>
      </c>
      <c r="H12871" t="s">
        <v>184</v>
      </c>
      <c r="I12871">
        <v>100</v>
      </c>
      <c r="J12871" t="s">
        <v>184</v>
      </c>
      <c r="K12871" t="s">
        <v>27</v>
      </c>
    </row>
    <row r="12872" spans="1:11" x14ac:dyDescent="0.25">
      <c r="A12872">
        <v>2022</v>
      </c>
      <c r="B12872" t="s">
        <v>19</v>
      </c>
      <c r="C12872" t="s">
        <v>12</v>
      </c>
      <c r="D12872" t="s">
        <v>18</v>
      </c>
      <c r="E12872">
        <v>1650000</v>
      </c>
      <c r="F12872" t="s">
        <v>88</v>
      </c>
      <c r="G12872">
        <v>20984</v>
      </c>
      <c r="H12872" t="s">
        <v>89</v>
      </c>
      <c r="I12872">
        <v>50</v>
      </c>
      <c r="J12872" t="s">
        <v>89</v>
      </c>
      <c r="K12872" t="s">
        <v>27</v>
      </c>
    </row>
    <row r="12873" spans="1:11" x14ac:dyDescent="0.25">
      <c r="A12873">
        <v>2023</v>
      </c>
      <c r="B12873" t="s">
        <v>21</v>
      </c>
      <c r="C12873" t="s">
        <v>12</v>
      </c>
      <c r="D12873" t="s">
        <v>26</v>
      </c>
      <c r="E12873">
        <v>204620</v>
      </c>
      <c r="F12873" t="s">
        <v>14</v>
      </c>
      <c r="G12873">
        <v>204620</v>
      </c>
      <c r="H12873" t="s">
        <v>15</v>
      </c>
      <c r="I12873">
        <v>0</v>
      </c>
      <c r="J12873" t="s">
        <v>15</v>
      </c>
      <c r="K12873" t="s">
        <v>27</v>
      </c>
    </row>
    <row r="12874" spans="1:11" x14ac:dyDescent="0.25">
      <c r="A12874">
        <v>2023</v>
      </c>
      <c r="B12874" t="s">
        <v>21</v>
      </c>
      <c r="C12874" t="s">
        <v>12</v>
      </c>
      <c r="D12874" t="s">
        <v>26</v>
      </c>
      <c r="E12874">
        <v>110680</v>
      </c>
      <c r="F12874" t="s">
        <v>14</v>
      </c>
      <c r="G12874">
        <v>110680</v>
      </c>
      <c r="H12874" t="s">
        <v>15</v>
      </c>
      <c r="I12874">
        <v>0</v>
      </c>
      <c r="J12874" t="s">
        <v>15</v>
      </c>
      <c r="K12874" t="s">
        <v>27</v>
      </c>
    </row>
    <row r="12875" spans="1:11" x14ac:dyDescent="0.25">
      <c r="A12875">
        <v>2023</v>
      </c>
      <c r="B12875" t="s">
        <v>11</v>
      </c>
      <c r="C12875" t="s">
        <v>12</v>
      </c>
      <c r="D12875" t="s">
        <v>17</v>
      </c>
      <c r="E12875">
        <v>270703</v>
      </c>
      <c r="F12875" t="s">
        <v>14</v>
      </c>
      <c r="G12875">
        <v>270703</v>
      </c>
      <c r="H12875" t="s">
        <v>15</v>
      </c>
      <c r="I12875">
        <v>0</v>
      </c>
      <c r="J12875" t="s">
        <v>15</v>
      </c>
      <c r="K12875" t="s">
        <v>16</v>
      </c>
    </row>
    <row r="12876" spans="1:11" x14ac:dyDescent="0.25">
      <c r="A12876">
        <v>2023</v>
      </c>
      <c r="B12876" t="s">
        <v>11</v>
      </c>
      <c r="C12876" t="s">
        <v>12</v>
      </c>
      <c r="D12876" t="s">
        <v>17</v>
      </c>
      <c r="E12876">
        <v>221484</v>
      </c>
      <c r="F12876" t="s">
        <v>14</v>
      </c>
      <c r="G12876">
        <v>221484</v>
      </c>
      <c r="H12876" t="s">
        <v>15</v>
      </c>
      <c r="I12876">
        <v>0</v>
      </c>
      <c r="J12876" t="s">
        <v>15</v>
      </c>
      <c r="K12876" t="s">
        <v>16</v>
      </c>
    </row>
    <row r="12877" spans="1:11" x14ac:dyDescent="0.25">
      <c r="A12877">
        <v>2023</v>
      </c>
      <c r="B12877" t="s">
        <v>11</v>
      </c>
      <c r="C12877" t="s">
        <v>12</v>
      </c>
      <c r="D12877" t="s">
        <v>25</v>
      </c>
      <c r="E12877">
        <v>212750</v>
      </c>
      <c r="F12877" t="s">
        <v>14</v>
      </c>
      <c r="G12877">
        <v>212750</v>
      </c>
      <c r="H12877" t="s">
        <v>15</v>
      </c>
      <c r="I12877">
        <v>100</v>
      </c>
      <c r="J12877" t="s">
        <v>15</v>
      </c>
      <c r="K12877" t="s">
        <v>16</v>
      </c>
    </row>
    <row r="12878" spans="1:11" x14ac:dyDescent="0.25">
      <c r="A12878">
        <v>2023</v>
      </c>
      <c r="B12878" t="s">
        <v>11</v>
      </c>
      <c r="C12878" t="s">
        <v>12</v>
      </c>
      <c r="D12878" t="s">
        <v>25</v>
      </c>
      <c r="E12878">
        <v>185000</v>
      </c>
      <c r="F12878" t="s">
        <v>14</v>
      </c>
      <c r="G12878">
        <v>185000</v>
      </c>
      <c r="H12878" t="s">
        <v>15</v>
      </c>
      <c r="I12878">
        <v>100</v>
      </c>
      <c r="J12878" t="s">
        <v>15</v>
      </c>
      <c r="K12878" t="s">
        <v>16</v>
      </c>
    </row>
    <row r="12879" spans="1:11" x14ac:dyDescent="0.25">
      <c r="A12879">
        <v>2023</v>
      </c>
      <c r="B12879" t="s">
        <v>11</v>
      </c>
      <c r="C12879" t="s">
        <v>12</v>
      </c>
      <c r="D12879" t="s">
        <v>25</v>
      </c>
      <c r="E12879">
        <v>262000</v>
      </c>
      <c r="F12879" t="s">
        <v>14</v>
      </c>
      <c r="G12879">
        <v>262000</v>
      </c>
      <c r="H12879" t="s">
        <v>15</v>
      </c>
      <c r="I12879">
        <v>100</v>
      </c>
      <c r="J12879" t="s">
        <v>15</v>
      </c>
      <c r="K12879" t="s">
        <v>16</v>
      </c>
    </row>
    <row r="12880" spans="1:11" x14ac:dyDescent="0.25">
      <c r="A12880">
        <v>2023</v>
      </c>
      <c r="B12880" t="s">
        <v>11</v>
      </c>
      <c r="C12880" t="s">
        <v>12</v>
      </c>
      <c r="D12880" t="s">
        <v>25</v>
      </c>
      <c r="E12880">
        <v>245000</v>
      </c>
      <c r="F12880" t="s">
        <v>14</v>
      </c>
      <c r="G12880">
        <v>245000</v>
      </c>
      <c r="H12880" t="s">
        <v>15</v>
      </c>
      <c r="I12880">
        <v>100</v>
      </c>
      <c r="J12880" t="s">
        <v>15</v>
      </c>
      <c r="K12880" t="s">
        <v>16</v>
      </c>
    </row>
    <row r="12881" spans="1:11" x14ac:dyDescent="0.25">
      <c r="A12881">
        <v>2023</v>
      </c>
      <c r="B12881" t="s">
        <v>11</v>
      </c>
      <c r="C12881" t="s">
        <v>12</v>
      </c>
      <c r="D12881" t="s">
        <v>25</v>
      </c>
      <c r="E12881">
        <v>275300</v>
      </c>
      <c r="F12881" t="s">
        <v>14</v>
      </c>
      <c r="G12881">
        <v>275300</v>
      </c>
      <c r="H12881" t="s">
        <v>15</v>
      </c>
      <c r="I12881">
        <v>100</v>
      </c>
      <c r="J12881" t="s">
        <v>15</v>
      </c>
      <c r="K12881" t="s">
        <v>16</v>
      </c>
    </row>
    <row r="12882" spans="1:11" x14ac:dyDescent="0.25">
      <c r="A12882">
        <v>2023</v>
      </c>
      <c r="B12882" t="s">
        <v>11</v>
      </c>
      <c r="C12882" t="s">
        <v>12</v>
      </c>
      <c r="D12882" t="s">
        <v>25</v>
      </c>
      <c r="E12882">
        <v>183500</v>
      </c>
      <c r="F12882" t="s">
        <v>14</v>
      </c>
      <c r="G12882">
        <v>183500</v>
      </c>
      <c r="H12882" t="s">
        <v>15</v>
      </c>
      <c r="I12882">
        <v>100</v>
      </c>
      <c r="J12882" t="s">
        <v>15</v>
      </c>
      <c r="K12882" t="s">
        <v>16</v>
      </c>
    </row>
    <row r="12883" spans="1:11" x14ac:dyDescent="0.25">
      <c r="A12883">
        <v>2023</v>
      </c>
      <c r="B12883" t="s">
        <v>11</v>
      </c>
      <c r="C12883" t="s">
        <v>12</v>
      </c>
      <c r="D12883" t="s">
        <v>25</v>
      </c>
      <c r="E12883">
        <v>218500</v>
      </c>
      <c r="F12883" t="s">
        <v>14</v>
      </c>
      <c r="G12883">
        <v>218500</v>
      </c>
      <c r="H12883" t="s">
        <v>15</v>
      </c>
      <c r="I12883">
        <v>100</v>
      </c>
      <c r="J12883" t="s">
        <v>15</v>
      </c>
      <c r="K12883" t="s">
        <v>16</v>
      </c>
    </row>
    <row r="12884" spans="1:11" x14ac:dyDescent="0.25">
      <c r="A12884">
        <v>2023</v>
      </c>
      <c r="B12884" t="s">
        <v>11</v>
      </c>
      <c r="C12884" t="s">
        <v>12</v>
      </c>
      <c r="D12884" t="s">
        <v>25</v>
      </c>
      <c r="E12884">
        <v>199098</v>
      </c>
      <c r="F12884" t="s">
        <v>14</v>
      </c>
      <c r="G12884">
        <v>199098</v>
      </c>
      <c r="H12884" t="s">
        <v>15</v>
      </c>
      <c r="I12884">
        <v>100</v>
      </c>
      <c r="J12884" t="s">
        <v>15</v>
      </c>
      <c r="K12884" t="s">
        <v>16</v>
      </c>
    </row>
    <row r="12885" spans="1:11" x14ac:dyDescent="0.25">
      <c r="A12885">
        <v>2023</v>
      </c>
      <c r="B12885" t="s">
        <v>11</v>
      </c>
      <c r="C12885" t="s">
        <v>12</v>
      </c>
      <c r="D12885" t="s">
        <v>17</v>
      </c>
      <c r="E12885">
        <v>203300</v>
      </c>
      <c r="F12885" t="s">
        <v>14</v>
      </c>
      <c r="G12885">
        <v>203300</v>
      </c>
      <c r="H12885" t="s">
        <v>15</v>
      </c>
      <c r="I12885">
        <v>100</v>
      </c>
      <c r="J12885" t="s">
        <v>15</v>
      </c>
      <c r="K12885" t="s">
        <v>16</v>
      </c>
    </row>
    <row r="12886" spans="1:11" x14ac:dyDescent="0.25">
      <c r="A12886">
        <v>2023</v>
      </c>
      <c r="B12886" t="s">
        <v>11</v>
      </c>
      <c r="C12886" t="s">
        <v>12</v>
      </c>
      <c r="D12886" t="s">
        <v>17</v>
      </c>
      <c r="E12886">
        <v>123600</v>
      </c>
      <c r="F12886" t="s">
        <v>14</v>
      </c>
      <c r="G12886">
        <v>123600</v>
      </c>
      <c r="H12886" t="s">
        <v>15</v>
      </c>
      <c r="I12886">
        <v>100</v>
      </c>
      <c r="J12886" t="s">
        <v>15</v>
      </c>
      <c r="K12886" t="s">
        <v>16</v>
      </c>
    </row>
    <row r="12887" spans="1:11" x14ac:dyDescent="0.25">
      <c r="A12887">
        <v>2023</v>
      </c>
      <c r="B12887" t="s">
        <v>11</v>
      </c>
      <c r="C12887" t="s">
        <v>12</v>
      </c>
      <c r="D12887" t="s">
        <v>72</v>
      </c>
      <c r="E12887">
        <v>189110</v>
      </c>
      <c r="F12887" t="s">
        <v>14</v>
      </c>
      <c r="G12887">
        <v>189110</v>
      </c>
      <c r="H12887" t="s">
        <v>15</v>
      </c>
      <c r="I12887">
        <v>0</v>
      </c>
      <c r="J12887" t="s">
        <v>15</v>
      </c>
      <c r="K12887" t="s">
        <v>16</v>
      </c>
    </row>
    <row r="12888" spans="1:11" x14ac:dyDescent="0.25">
      <c r="A12888">
        <v>2023</v>
      </c>
      <c r="B12888" t="s">
        <v>11</v>
      </c>
      <c r="C12888" t="s">
        <v>12</v>
      </c>
      <c r="D12888" t="s">
        <v>72</v>
      </c>
      <c r="E12888">
        <v>139000</v>
      </c>
      <c r="F12888" t="s">
        <v>14</v>
      </c>
      <c r="G12888">
        <v>139000</v>
      </c>
      <c r="H12888" t="s">
        <v>15</v>
      </c>
      <c r="I12888">
        <v>0</v>
      </c>
      <c r="J12888" t="s">
        <v>15</v>
      </c>
      <c r="K12888" t="s">
        <v>16</v>
      </c>
    </row>
    <row r="12889" spans="1:11" x14ac:dyDescent="0.25">
      <c r="A12889">
        <v>2023</v>
      </c>
      <c r="B12889" t="s">
        <v>23</v>
      </c>
      <c r="C12889" t="s">
        <v>12</v>
      </c>
      <c r="D12889" t="s">
        <v>25</v>
      </c>
      <c r="E12889">
        <v>258750</v>
      </c>
      <c r="F12889" t="s">
        <v>14</v>
      </c>
      <c r="G12889">
        <v>258750</v>
      </c>
      <c r="H12889" t="s">
        <v>15</v>
      </c>
      <c r="I12889">
        <v>0</v>
      </c>
      <c r="J12889" t="s">
        <v>15</v>
      </c>
      <c r="K12889" t="s">
        <v>16</v>
      </c>
    </row>
    <row r="12890" spans="1:11" x14ac:dyDescent="0.25">
      <c r="A12890">
        <v>2023</v>
      </c>
      <c r="B12890" t="s">
        <v>23</v>
      </c>
      <c r="C12890" t="s">
        <v>12</v>
      </c>
      <c r="D12890" t="s">
        <v>25</v>
      </c>
      <c r="E12890">
        <v>185000</v>
      </c>
      <c r="F12890" t="s">
        <v>14</v>
      </c>
      <c r="G12890">
        <v>185000</v>
      </c>
      <c r="H12890" t="s">
        <v>15</v>
      </c>
      <c r="I12890">
        <v>0</v>
      </c>
      <c r="J12890" t="s">
        <v>15</v>
      </c>
      <c r="K12890" t="s">
        <v>16</v>
      </c>
    </row>
    <row r="12891" spans="1:11" x14ac:dyDescent="0.25">
      <c r="A12891">
        <v>2023</v>
      </c>
      <c r="B12891" t="s">
        <v>11</v>
      </c>
      <c r="C12891" t="s">
        <v>12</v>
      </c>
      <c r="D12891" t="s">
        <v>17</v>
      </c>
      <c r="E12891">
        <v>231500</v>
      </c>
      <c r="F12891" t="s">
        <v>14</v>
      </c>
      <c r="G12891">
        <v>231500</v>
      </c>
      <c r="H12891" t="s">
        <v>15</v>
      </c>
      <c r="I12891">
        <v>100</v>
      </c>
      <c r="J12891" t="s">
        <v>15</v>
      </c>
      <c r="K12891" t="s">
        <v>16</v>
      </c>
    </row>
    <row r="12892" spans="1:11" x14ac:dyDescent="0.25">
      <c r="A12892">
        <v>2023</v>
      </c>
      <c r="B12892" t="s">
        <v>11</v>
      </c>
      <c r="C12892" t="s">
        <v>12</v>
      </c>
      <c r="D12892" t="s">
        <v>17</v>
      </c>
      <c r="E12892">
        <v>166000</v>
      </c>
      <c r="F12892" t="s">
        <v>14</v>
      </c>
      <c r="G12892">
        <v>166000</v>
      </c>
      <c r="H12892" t="s">
        <v>15</v>
      </c>
      <c r="I12892">
        <v>100</v>
      </c>
      <c r="J12892" t="s">
        <v>15</v>
      </c>
      <c r="K12892" t="s">
        <v>16</v>
      </c>
    </row>
    <row r="12893" spans="1:11" x14ac:dyDescent="0.25">
      <c r="A12893">
        <v>2023</v>
      </c>
      <c r="B12893" t="s">
        <v>11</v>
      </c>
      <c r="C12893" t="s">
        <v>12</v>
      </c>
      <c r="D12893" t="s">
        <v>25</v>
      </c>
      <c r="E12893">
        <v>172500</v>
      </c>
      <c r="F12893" t="s">
        <v>14</v>
      </c>
      <c r="G12893">
        <v>172500</v>
      </c>
      <c r="H12893" t="s">
        <v>15</v>
      </c>
      <c r="I12893">
        <v>100</v>
      </c>
      <c r="J12893" t="s">
        <v>15</v>
      </c>
      <c r="K12893" t="s">
        <v>16</v>
      </c>
    </row>
    <row r="12894" spans="1:11" x14ac:dyDescent="0.25">
      <c r="A12894">
        <v>2023</v>
      </c>
      <c r="B12894" t="s">
        <v>11</v>
      </c>
      <c r="C12894" t="s">
        <v>12</v>
      </c>
      <c r="D12894" t="s">
        <v>25</v>
      </c>
      <c r="E12894">
        <v>110500</v>
      </c>
      <c r="F12894" t="s">
        <v>14</v>
      </c>
      <c r="G12894">
        <v>110500</v>
      </c>
      <c r="H12894" t="s">
        <v>15</v>
      </c>
      <c r="I12894">
        <v>100</v>
      </c>
      <c r="J12894" t="s">
        <v>15</v>
      </c>
      <c r="K12894" t="s">
        <v>16</v>
      </c>
    </row>
    <row r="12895" spans="1:11" x14ac:dyDescent="0.25">
      <c r="A12895">
        <v>2023</v>
      </c>
      <c r="B12895" t="s">
        <v>11</v>
      </c>
      <c r="C12895" t="s">
        <v>12</v>
      </c>
      <c r="D12895" t="s">
        <v>17</v>
      </c>
      <c r="E12895">
        <v>238000</v>
      </c>
      <c r="F12895" t="s">
        <v>14</v>
      </c>
      <c r="G12895">
        <v>238000</v>
      </c>
      <c r="H12895" t="s">
        <v>15</v>
      </c>
      <c r="I12895">
        <v>0</v>
      </c>
      <c r="J12895" t="s">
        <v>15</v>
      </c>
      <c r="K12895" t="s">
        <v>16</v>
      </c>
    </row>
    <row r="12896" spans="1:11" x14ac:dyDescent="0.25">
      <c r="A12896">
        <v>2023</v>
      </c>
      <c r="B12896" t="s">
        <v>11</v>
      </c>
      <c r="C12896" t="s">
        <v>12</v>
      </c>
      <c r="D12896" t="s">
        <v>17</v>
      </c>
      <c r="E12896">
        <v>176000</v>
      </c>
      <c r="F12896" t="s">
        <v>14</v>
      </c>
      <c r="G12896">
        <v>176000</v>
      </c>
      <c r="H12896" t="s">
        <v>15</v>
      </c>
      <c r="I12896">
        <v>0</v>
      </c>
      <c r="J12896" t="s">
        <v>15</v>
      </c>
      <c r="K12896" t="s">
        <v>16</v>
      </c>
    </row>
    <row r="12897" spans="1:11" x14ac:dyDescent="0.25">
      <c r="A12897">
        <v>2023</v>
      </c>
      <c r="B12897" t="s">
        <v>11</v>
      </c>
      <c r="C12897" t="s">
        <v>12</v>
      </c>
      <c r="D12897" t="s">
        <v>17</v>
      </c>
      <c r="E12897">
        <v>237000</v>
      </c>
      <c r="F12897" t="s">
        <v>14</v>
      </c>
      <c r="G12897">
        <v>237000</v>
      </c>
      <c r="H12897" t="s">
        <v>15</v>
      </c>
      <c r="I12897">
        <v>100</v>
      </c>
      <c r="J12897" t="s">
        <v>15</v>
      </c>
      <c r="K12897" t="s">
        <v>16</v>
      </c>
    </row>
    <row r="12898" spans="1:11" x14ac:dyDescent="0.25">
      <c r="A12898">
        <v>2023</v>
      </c>
      <c r="B12898" t="s">
        <v>11</v>
      </c>
      <c r="C12898" t="s">
        <v>12</v>
      </c>
      <c r="D12898" t="s">
        <v>17</v>
      </c>
      <c r="E12898">
        <v>201450</v>
      </c>
      <c r="F12898" t="s">
        <v>14</v>
      </c>
      <c r="G12898">
        <v>201450</v>
      </c>
      <c r="H12898" t="s">
        <v>15</v>
      </c>
      <c r="I12898">
        <v>100</v>
      </c>
      <c r="J12898" t="s">
        <v>15</v>
      </c>
      <c r="K12898" t="s">
        <v>16</v>
      </c>
    </row>
    <row r="12899" spans="1:11" x14ac:dyDescent="0.25">
      <c r="A12899">
        <v>2023</v>
      </c>
      <c r="B12899" t="s">
        <v>11</v>
      </c>
      <c r="C12899" t="s">
        <v>12</v>
      </c>
      <c r="D12899" t="s">
        <v>26</v>
      </c>
      <c r="E12899">
        <v>309400</v>
      </c>
      <c r="F12899" t="s">
        <v>14</v>
      </c>
      <c r="G12899">
        <v>309400</v>
      </c>
      <c r="H12899" t="s">
        <v>15</v>
      </c>
      <c r="I12899">
        <v>0</v>
      </c>
      <c r="J12899" t="s">
        <v>15</v>
      </c>
      <c r="K12899" t="s">
        <v>27</v>
      </c>
    </row>
    <row r="12900" spans="1:11" x14ac:dyDescent="0.25">
      <c r="A12900">
        <v>2023</v>
      </c>
      <c r="B12900" t="s">
        <v>11</v>
      </c>
      <c r="C12900" t="s">
        <v>12</v>
      </c>
      <c r="D12900" t="s">
        <v>26</v>
      </c>
      <c r="E12900">
        <v>159100</v>
      </c>
      <c r="F12900" t="s">
        <v>14</v>
      </c>
      <c r="G12900">
        <v>159100</v>
      </c>
      <c r="H12900" t="s">
        <v>15</v>
      </c>
      <c r="I12900">
        <v>0</v>
      </c>
      <c r="J12900" t="s">
        <v>15</v>
      </c>
      <c r="K12900" t="s">
        <v>27</v>
      </c>
    </row>
    <row r="12901" spans="1:11" x14ac:dyDescent="0.25">
      <c r="A12901">
        <v>2023</v>
      </c>
      <c r="B12901" t="s">
        <v>11</v>
      </c>
      <c r="C12901" t="s">
        <v>12</v>
      </c>
      <c r="D12901" t="s">
        <v>17</v>
      </c>
      <c r="E12901">
        <v>115000</v>
      </c>
      <c r="F12901" t="s">
        <v>14</v>
      </c>
      <c r="G12901">
        <v>115000</v>
      </c>
      <c r="H12901" t="s">
        <v>15</v>
      </c>
      <c r="I12901">
        <v>0</v>
      </c>
      <c r="J12901" t="s">
        <v>15</v>
      </c>
      <c r="K12901" t="s">
        <v>16</v>
      </c>
    </row>
    <row r="12902" spans="1:11" x14ac:dyDescent="0.25">
      <c r="A12902">
        <v>2023</v>
      </c>
      <c r="B12902" t="s">
        <v>11</v>
      </c>
      <c r="C12902" t="s">
        <v>12</v>
      </c>
      <c r="D12902" t="s">
        <v>17</v>
      </c>
      <c r="E12902">
        <v>81500</v>
      </c>
      <c r="F12902" t="s">
        <v>14</v>
      </c>
      <c r="G12902">
        <v>81500</v>
      </c>
      <c r="H12902" t="s">
        <v>15</v>
      </c>
      <c r="I12902">
        <v>0</v>
      </c>
      <c r="J12902" t="s">
        <v>15</v>
      </c>
      <c r="K12902" t="s">
        <v>16</v>
      </c>
    </row>
    <row r="12903" spans="1:11" x14ac:dyDescent="0.25">
      <c r="A12903">
        <v>2023</v>
      </c>
      <c r="B12903" t="s">
        <v>11</v>
      </c>
      <c r="C12903" t="s">
        <v>12</v>
      </c>
      <c r="D12903" t="s">
        <v>25</v>
      </c>
      <c r="E12903">
        <v>237000</v>
      </c>
      <c r="F12903" t="s">
        <v>14</v>
      </c>
      <c r="G12903">
        <v>237000</v>
      </c>
      <c r="H12903" t="s">
        <v>15</v>
      </c>
      <c r="I12903">
        <v>100</v>
      </c>
      <c r="J12903" t="s">
        <v>15</v>
      </c>
      <c r="K12903" t="s">
        <v>16</v>
      </c>
    </row>
    <row r="12904" spans="1:11" x14ac:dyDescent="0.25">
      <c r="A12904">
        <v>2023</v>
      </c>
      <c r="B12904" t="s">
        <v>11</v>
      </c>
      <c r="C12904" t="s">
        <v>12</v>
      </c>
      <c r="D12904" t="s">
        <v>25</v>
      </c>
      <c r="E12904">
        <v>201450</v>
      </c>
      <c r="F12904" t="s">
        <v>14</v>
      </c>
      <c r="G12904">
        <v>201450</v>
      </c>
      <c r="H12904" t="s">
        <v>15</v>
      </c>
      <c r="I12904">
        <v>100</v>
      </c>
      <c r="J12904" t="s">
        <v>15</v>
      </c>
      <c r="K12904" t="s">
        <v>16</v>
      </c>
    </row>
    <row r="12905" spans="1:11" x14ac:dyDescent="0.25">
      <c r="A12905">
        <v>2023</v>
      </c>
      <c r="B12905" t="s">
        <v>11</v>
      </c>
      <c r="C12905" t="s">
        <v>12</v>
      </c>
      <c r="D12905" t="s">
        <v>162</v>
      </c>
      <c r="E12905">
        <v>280000</v>
      </c>
      <c r="F12905" t="s">
        <v>14</v>
      </c>
      <c r="G12905">
        <v>280000</v>
      </c>
      <c r="H12905" t="s">
        <v>15</v>
      </c>
      <c r="I12905">
        <v>0</v>
      </c>
      <c r="J12905" t="s">
        <v>15</v>
      </c>
      <c r="K12905" t="s">
        <v>16</v>
      </c>
    </row>
    <row r="12906" spans="1:11" x14ac:dyDescent="0.25">
      <c r="A12906">
        <v>2023</v>
      </c>
      <c r="B12906" t="s">
        <v>11</v>
      </c>
      <c r="C12906" t="s">
        <v>12</v>
      </c>
      <c r="D12906" t="s">
        <v>162</v>
      </c>
      <c r="E12906">
        <v>210000</v>
      </c>
      <c r="F12906" t="s">
        <v>14</v>
      </c>
      <c r="G12906">
        <v>210000</v>
      </c>
      <c r="H12906" t="s">
        <v>15</v>
      </c>
      <c r="I12906">
        <v>0</v>
      </c>
      <c r="J12906" t="s">
        <v>15</v>
      </c>
      <c r="K12906" t="s">
        <v>16</v>
      </c>
    </row>
    <row r="12907" spans="1:11" x14ac:dyDescent="0.25">
      <c r="A12907">
        <v>2023</v>
      </c>
      <c r="B12907" t="s">
        <v>11</v>
      </c>
      <c r="C12907" t="s">
        <v>12</v>
      </c>
      <c r="D12907" t="s">
        <v>29</v>
      </c>
      <c r="E12907">
        <v>280100</v>
      </c>
      <c r="F12907" t="s">
        <v>14</v>
      </c>
      <c r="G12907">
        <v>280100</v>
      </c>
      <c r="H12907" t="s">
        <v>15</v>
      </c>
      <c r="I12907">
        <v>100</v>
      </c>
      <c r="J12907" t="s">
        <v>15</v>
      </c>
      <c r="K12907" t="s">
        <v>16</v>
      </c>
    </row>
    <row r="12908" spans="1:11" x14ac:dyDescent="0.25">
      <c r="A12908">
        <v>2023</v>
      </c>
      <c r="B12908" t="s">
        <v>11</v>
      </c>
      <c r="C12908" t="s">
        <v>12</v>
      </c>
      <c r="D12908" t="s">
        <v>29</v>
      </c>
      <c r="E12908">
        <v>168100</v>
      </c>
      <c r="F12908" t="s">
        <v>14</v>
      </c>
      <c r="G12908">
        <v>168100</v>
      </c>
      <c r="H12908" t="s">
        <v>15</v>
      </c>
      <c r="I12908">
        <v>100</v>
      </c>
      <c r="J12908" t="s">
        <v>15</v>
      </c>
      <c r="K12908" t="s">
        <v>16</v>
      </c>
    </row>
    <row r="12909" spans="1:11" x14ac:dyDescent="0.25">
      <c r="A12909">
        <v>2023</v>
      </c>
      <c r="B12909" t="s">
        <v>11</v>
      </c>
      <c r="C12909" t="s">
        <v>12</v>
      </c>
      <c r="D12909" t="s">
        <v>17</v>
      </c>
      <c r="E12909">
        <v>193500</v>
      </c>
      <c r="F12909" t="s">
        <v>14</v>
      </c>
      <c r="G12909">
        <v>193500</v>
      </c>
      <c r="H12909" t="s">
        <v>15</v>
      </c>
      <c r="I12909">
        <v>100</v>
      </c>
      <c r="J12909" t="s">
        <v>15</v>
      </c>
      <c r="K12909" t="s">
        <v>16</v>
      </c>
    </row>
    <row r="12910" spans="1:11" x14ac:dyDescent="0.25">
      <c r="A12910">
        <v>2023</v>
      </c>
      <c r="B12910" t="s">
        <v>11</v>
      </c>
      <c r="C12910" t="s">
        <v>12</v>
      </c>
      <c r="D12910" t="s">
        <v>17</v>
      </c>
      <c r="E12910">
        <v>139000</v>
      </c>
      <c r="F12910" t="s">
        <v>14</v>
      </c>
      <c r="G12910">
        <v>139000</v>
      </c>
      <c r="H12910" t="s">
        <v>15</v>
      </c>
      <c r="I12910">
        <v>100</v>
      </c>
      <c r="J12910" t="s">
        <v>15</v>
      </c>
      <c r="K12910" t="s">
        <v>16</v>
      </c>
    </row>
    <row r="12911" spans="1:11" x14ac:dyDescent="0.25">
      <c r="A12911">
        <v>2023</v>
      </c>
      <c r="B12911" t="s">
        <v>19</v>
      </c>
      <c r="C12911" t="s">
        <v>12</v>
      </c>
      <c r="D12911" t="s">
        <v>25</v>
      </c>
      <c r="E12911">
        <v>510000</v>
      </c>
      <c r="F12911" t="s">
        <v>248</v>
      </c>
      <c r="G12911">
        <v>65058</v>
      </c>
      <c r="H12911" t="s">
        <v>249</v>
      </c>
      <c r="I12911">
        <v>0</v>
      </c>
      <c r="J12911" t="s">
        <v>249</v>
      </c>
      <c r="K12911" t="s">
        <v>27</v>
      </c>
    </row>
    <row r="12912" spans="1:11" x14ac:dyDescent="0.25">
      <c r="A12912">
        <v>2023</v>
      </c>
      <c r="B12912" t="s">
        <v>11</v>
      </c>
      <c r="C12912" t="s">
        <v>12</v>
      </c>
      <c r="D12912" t="s">
        <v>18</v>
      </c>
      <c r="E12912">
        <v>150000</v>
      </c>
      <c r="F12912" t="s">
        <v>14</v>
      </c>
      <c r="G12912">
        <v>150000</v>
      </c>
      <c r="H12912" t="s">
        <v>54</v>
      </c>
      <c r="I12912">
        <v>100</v>
      </c>
      <c r="J12912" t="s">
        <v>15</v>
      </c>
      <c r="K12912" t="s">
        <v>16</v>
      </c>
    </row>
    <row r="12913" spans="1:11" x14ac:dyDescent="0.25">
      <c r="A12913">
        <v>2023</v>
      </c>
      <c r="B12913" t="s">
        <v>19</v>
      </c>
      <c r="C12913" t="s">
        <v>12</v>
      </c>
      <c r="D12913" t="s">
        <v>246</v>
      </c>
      <c r="E12913">
        <v>65000</v>
      </c>
      <c r="F12913" t="s">
        <v>44</v>
      </c>
      <c r="G12913">
        <v>70179</v>
      </c>
      <c r="H12913" t="s">
        <v>89</v>
      </c>
      <c r="I12913">
        <v>100</v>
      </c>
      <c r="J12913" t="s">
        <v>93</v>
      </c>
      <c r="K12913" t="s">
        <v>33</v>
      </c>
    </row>
    <row r="12914" spans="1:11" x14ac:dyDescent="0.25">
      <c r="A12914">
        <v>2023</v>
      </c>
      <c r="B12914" t="s">
        <v>19</v>
      </c>
      <c r="C12914" t="s">
        <v>12</v>
      </c>
      <c r="D12914" t="s">
        <v>18</v>
      </c>
      <c r="E12914">
        <v>90000</v>
      </c>
      <c r="F12914" t="s">
        <v>44</v>
      </c>
      <c r="G12914">
        <v>97171</v>
      </c>
      <c r="H12914" t="s">
        <v>45</v>
      </c>
      <c r="I12914">
        <v>100</v>
      </c>
      <c r="J12914" t="s">
        <v>45</v>
      </c>
      <c r="K12914" t="s">
        <v>27</v>
      </c>
    </row>
    <row r="12915" spans="1:11" x14ac:dyDescent="0.25">
      <c r="A12915">
        <v>2023</v>
      </c>
      <c r="B12915" t="s">
        <v>11</v>
      </c>
      <c r="C12915" t="s">
        <v>12</v>
      </c>
      <c r="D12915" t="s">
        <v>36</v>
      </c>
      <c r="E12915">
        <v>185900</v>
      </c>
      <c r="F12915" t="s">
        <v>14</v>
      </c>
      <c r="G12915">
        <v>185900</v>
      </c>
      <c r="H12915" t="s">
        <v>15</v>
      </c>
      <c r="I12915">
        <v>0</v>
      </c>
      <c r="J12915" t="s">
        <v>15</v>
      </c>
      <c r="K12915" t="s">
        <v>16</v>
      </c>
    </row>
    <row r="12916" spans="1:11" x14ac:dyDescent="0.25">
      <c r="A12916">
        <v>2023</v>
      </c>
      <c r="B12916" t="s">
        <v>11</v>
      </c>
      <c r="C12916" t="s">
        <v>12</v>
      </c>
      <c r="D12916" t="s">
        <v>36</v>
      </c>
      <c r="E12916">
        <v>129300</v>
      </c>
      <c r="F12916" t="s">
        <v>14</v>
      </c>
      <c r="G12916">
        <v>129300</v>
      </c>
      <c r="H12916" t="s">
        <v>15</v>
      </c>
      <c r="I12916">
        <v>0</v>
      </c>
      <c r="J12916" t="s">
        <v>15</v>
      </c>
      <c r="K12916" t="s">
        <v>16</v>
      </c>
    </row>
    <row r="12917" spans="1:11" x14ac:dyDescent="0.25">
      <c r="A12917">
        <v>2023</v>
      </c>
      <c r="B12917" t="s">
        <v>11</v>
      </c>
      <c r="C12917" t="s">
        <v>12</v>
      </c>
      <c r="D12917" t="s">
        <v>17</v>
      </c>
      <c r="E12917">
        <v>225000</v>
      </c>
      <c r="F12917" t="s">
        <v>14</v>
      </c>
      <c r="G12917">
        <v>225000</v>
      </c>
      <c r="H12917" t="s">
        <v>15</v>
      </c>
      <c r="I12917">
        <v>100</v>
      </c>
      <c r="J12917" t="s">
        <v>15</v>
      </c>
      <c r="K12917" t="s">
        <v>16</v>
      </c>
    </row>
    <row r="12918" spans="1:11" x14ac:dyDescent="0.25">
      <c r="A12918">
        <v>2023</v>
      </c>
      <c r="B12918" t="s">
        <v>11</v>
      </c>
      <c r="C12918" t="s">
        <v>12</v>
      </c>
      <c r="D12918" t="s">
        <v>17</v>
      </c>
      <c r="E12918">
        <v>175000</v>
      </c>
      <c r="F12918" t="s">
        <v>14</v>
      </c>
      <c r="G12918">
        <v>175000</v>
      </c>
      <c r="H12918" t="s">
        <v>15</v>
      </c>
      <c r="I12918">
        <v>100</v>
      </c>
      <c r="J12918" t="s">
        <v>15</v>
      </c>
      <c r="K12918" t="s">
        <v>16</v>
      </c>
    </row>
    <row r="12919" spans="1:11" x14ac:dyDescent="0.25">
      <c r="A12919">
        <v>2023</v>
      </c>
      <c r="B12919" t="s">
        <v>11</v>
      </c>
      <c r="C12919" t="s">
        <v>12</v>
      </c>
      <c r="D12919" t="s">
        <v>17</v>
      </c>
      <c r="E12919">
        <v>185000</v>
      </c>
      <c r="F12919" t="s">
        <v>14</v>
      </c>
      <c r="G12919">
        <v>185000</v>
      </c>
      <c r="H12919" t="s">
        <v>15</v>
      </c>
      <c r="I12919">
        <v>0</v>
      </c>
      <c r="J12919" t="s">
        <v>15</v>
      </c>
      <c r="K12919" t="s">
        <v>16</v>
      </c>
    </row>
    <row r="12920" spans="1:11" x14ac:dyDescent="0.25">
      <c r="A12920">
        <v>2023</v>
      </c>
      <c r="B12920" t="s">
        <v>11</v>
      </c>
      <c r="C12920" t="s">
        <v>12</v>
      </c>
      <c r="D12920" t="s">
        <v>17</v>
      </c>
      <c r="E12920">
        <v>140000</v>
      </c>
      <c r="F12920" t="s">
        <v>14</v>
      </c>
      <c r="G12920">
        <v>140000</v>
      </c>
      <c r="H12920" t="s">
        <v>15</v>
      </c>
      <c r="I12920">
        <v>0</v>
      </c>
      <c r="J12920" t="s">
        <v>15</v>
      </c>
      <c r="K12920" t="s">
        <v>16</v>
      </c>
    </row>
    <row r="12921" spans="1:11" x14ac:dyDescent="0.25">
      <c r="A12921">
        <v>2023</v>
      </c>
      <c r="B12921" t="s">
        <v>11</v>
      </c>
      <c r="C12921" t="s">
        <v>12</v>
      </c>
      <c r="D12921" t="s">
        <v>25</v>
      </c>
      <c r="E12921">
        <v>45000</v>
      </c>
      <c r="F12921" t="s">
        <v>44</v>
      </c>
      <c r="G12921">
        <v>48585</v>
      </c>
      <c r="H12921" t="s">
        <v>71</v>
      </c>
      <c r="I12921">
        <v>0</v>
      </c>
      <c r="J12921" t="s">
        <v>71</v>
      </c>
      <c r="K12921" t="s">
        <v>16</v>
      </c>
    </row>
    <row r="12922" spans="1:11" x14ac:dyDescent="0.25">
      <c r="A12922">
        <v>2023</v>
      </c>
      <c r="B12922" t="s">
        <v>11</v>
      </c>
      <c r="C12922" t="s">
        <v>12</v>
      </c>
      <c r="D12922" t="s">
        <v>25</v>
      </c>
      <c r="E12922">
        <v>36000</v>
      </c>
      <c r="F12922" t="s">
        <v>44</v>
      </c>
      <c r="G12922">
        <v>38868</v>
      </c>
      <c r="H12922" t="s">
        <v>71</v>
      </c>
      <c r="I12922">
        <v>0</v>
      </c>
      <c r="J12922" t="s">
        <v>71</v>
      </c>
      <c r="K12922" t="s">
        <v>16</v>
      </c>
    </row>
    <row r="12923" spans="1:11" x14ac:dyDescent="0.25">
      <c r="A12923">
        <v>2023</v>
      </c>
      <c r="B12923" t="s">
        <v>11</v>
      </c>
      <c r="C12923" t="s">
        <v>12</v>
      </c>
      <c r="D12923" t="s">
        <v>25</v>
      </c>
      <c r="E12923">
        <v>105000</v>
      </c>
      <c r="F12923" t="s">
        <v>14</v>
      </c>
      <c r="G12923">
        <v>105000</v>
      </c>
      <c r="H12923" t="s">
        <v>15</v>
      </c>
      <c r="I12923">
        <v>0</v>
      </c>
      <c r="J12923" t="s">
        <v>15</v>
      </c>
      <c r="K12923" t="s">
        <v>16</v>
      </c>
    </row>
    <row r="12924" spans="1:11" x14ac:dyDescent="0.25">
      <c r="A12924">
        <v>2023</v>
      </c>
      <c r="B12924" t="s">
        <v>11</v>
      </c>
      <c r="C12924" t="s">
        <v>12</v>
      </c>
      <c r="D12924" t="s">
        <v>25</v>
      </c>
      <c r="E12924">
        <v>70000</v>
      </c>
      <c r="F12924" t="s">
        <v>14</v>
      </c>
      <c r="G12924">
        <v>70000</v>
      </c>
      <c r="H12924" t="s">
        <v>15</v>
      </c>
      <c r="I12924">
        <v>0</v>
      </c>
      <c r="J12924" t="s">
        <v>15</v>
      </c>
      <c r="K12924" t="s">
        <v>16</v>
      </c>
    </row>
    <row r="12925" spans="1:11" x14ac:dyDescent="0.25">
      <c r="A12925">
        <v>2023</v>
      </c>
      <c r="B12925" t="s">
        <v>21</v>
      </c>
      <c r="C12925" t="s">
        <v>12</v>
      </c>
      <c r="D12925" t="s">
        <v>18</v>
      </c>
      <c r="E12925">
        <v>163196</v>
      </c>
      <c r="F12925" t="s">
        <v>14</v>
      </c>
      <c r="G12925">
        <v>163196</v>
      </c>
      <c r="H12925" t="s">
        <v>15</v>
      </c>
      <c r="I12925">
        <v>0</v>
      </c>
      <c r="J12925" t="s">
        <v>15</v>
      </c>
      <c r="K12925" t="s">
        <v>16</v>
      </c>
    </row>
    <row r="12926" spans="1:11" x14ac:dyDescent="0.25">
      <c r="A12926">
        <v>2023</v>
      </c>
      <c r="B12926" t="s">
        <v>21</v>
      </c>
      <c r="C12926" t="s">
        <v>12</v>
      </c>
      <c r="D12926" t="s">
        <v>18</v>
      </c>
      <c r="E12926">
        <v>145885</v>
      </c>
      <c r="F12926" t="s">
        <v>14</v>
      </c>
      <c r="G12926">
        <v>145885</v>
      </c>
      <c r="H12926" t="s">
        <v>15</v>
      </c>
      <c r="I12926">
        <v>0</v>
      </c>
      <c r="J12926" t="s">
        <v>15</v>
      </c>
      <c r="K12926" t="s">
        <v>16</v>
      </c>
    </row>
    <row r="12927" spans="1:11" x14ac:dyDescent="0.25">
      <c r="A12927">
        <v>2023</v>
      </c>
      <c r="B12927" t="s">
        <v>11</v>
      </c>
      <c r="C12927" t="s">
        <v>12</v>
      </c>
      <c r="D12927" t="s">
        <v>17</v>
      </c>
      <c r="E12927">
        <v>217000</v>
      </c>
      <c r="F12927" t="s">
        <v>14</v>
      </c>
      <c r="G12927">
        <v>217000</v>
      </c>
      <c r="H12927" t="s">
        <v>15</v>
      </c>
      <c r="I12927">
        <v>100</v>
      </c>
      <c r="J12927" t="s">
        <v>15</v>
      </c>
      <c r="K12927" t="s">
        <v>16</v>
      </c>
    </row>
    <row r="12928" spans="1:11" x14ac:dyDescent="0.25">
      <c r="A12928">
        <v>2023</v>
      </c>
      <c r="B12928" t="s">
        <v>11</v>
      </c>
      <c r="C12928" t="s">
        <v>12</v>
      </c>
      <c r="D12928" t="s">
        <v>17</v>
      </c>
      <c r="E12928">
        <v>185000</v>
      </c>
      <c r="F12928" t="s">
        <v>14</v>
      </c>
      <c r="G12928">
        <v>185000</v>
      </c>
      <c r="H12928" t="s">
        <v>15</v>
      </c>
      <c r="I12928">
        <v>100</v>
      </c>
      <c r="J12928" t="s">
        <v>15</v>
      </c>
      <c r="K12928" t="s">
        <v>16</v>
      </c>
    </row>
    <row r="12929" spans="1:11" x14ac:dyDescent="0.25">
      <c r="A12929">
        <v>2023</v>
      </c>
      <c r="B12929" t="s">
        <v>11</v>
      </c>
      <c r="C12929" t="s">
        <v>12</v>
      </c>
      <c r="D12929" t="s">
        <v>22</v>
      </c>
      <c r="E12929">
        <v>202800</v>
      </c>
      <c r="F12929" t="s">
        <v>14</v>
      </c>
      <c r="G12929">
        <v>202800</v>
      </c>
      <c r="H12929" t="s">
        <v>15</v>
      </c>
      <c r="I12929">
        <v>0</v>
      </c>
      <c r="J12929" t="s">
        <v>15</v>
      </c>
      <c r="K12929" t="s">
        <v>27</v>
      </c>
    </row>
    <row r="12930" spans="1:11" x14ac:dyDescent="0.25">
      <c r="A12930">
        <v>2023</v>
      </c>
      <c r="B12930" t="s">
        <v>11</v>
      </c>
      <c r="C12930" t="s">
        <v>12</v>
      </c>
      <c r="D12930" t="s">
        <v>22</v>
      </c>
      <c r="E12930">
        <v>104300</v>
      </c>
      <c r="F12930" t="s">
        <v>14</v>
      </c>
      <c r="G12930">
        <v>104300</v>
      </c>
      <c r="H12930" t="s">
        <v>15</v>
      </c>
      <c r="I12930">
        <v>0</v>
      </c>
      <c r="J12930" t="s">
        <v>15</v>
      </c>
      <c r="K12930" t="s">
        <v>27</v>
      </c>
    </row>
    <row r="12931" spans="1:11" x14ac:dyDescent="0.25">
      <c r="A12931">
        <v>2023</v>
      </c>
      <c r="B12931" t="s">
        <v>11</v>
      </c>
      <c r="C12931" t="s">
        <v>12</v>
      </c>
      <c r="D12931" t="s">
        <v>22</v>
      </c>
      <c r="E12931">
        <v>145000</v>
      </c>
      <c r="F12931" t="s">
        <v>14</v>
      </c>
      <c r="G12931">
        <v>145000</v>
      </c>
      <c r="H12931" t="s">
        <v>15</v>
      </c>
      <c r="I12931">
        <v>0</v>
      </c>
      <c r="J12931" t="s">
        <v>15</v>
      </c>
      <c r="K12931" t="s">
        <v>16</v>
      </c>
    </row>
    <row r="12932" spans="1:11" x14ac:dyDescent="0.25">
      <c r="A12932">
        <v>2023</v>
      </c>
      <c r="B12932" t="s">
        <v>11</v>
      </c>
      <c r="C12932" t="s">
        <v>12</v>
      </c>
      <c r="D12932" t="s">
        <v>22</v>
      </c>
      <c r="E12932">
        <v>65000</v>
      </c>
      <c r="F12932" t="s">
        <v>14</v>
      </c>
      <c r="G12932">
        <v>65000</v>
      </c>
      <c r="H12932" t="s">
        <v>15</v>
      </c>
      <c r="I12932">
        <v>0</v>
      </c>
      <c r="J12932" t="s">
        <v>15</v>
      </c>
      <c r="K12932" t="s">
        <v>16</v>
      </c>
    </row>
    <row r="12933" spans="1:11" x14ac:dyDescent="0.25">
      <c r="A12933">
        <v>2023</v>
      </c>
      <c r="B12933" t="s">
        <v>11</v>
      </c>
      <c r="C12933" t="s">
        <v>12</v>
      </c>
      <c r="D12933" t="s">
        <v>17</v>
      </c>
      <c r="E12933">
        <v>165000</v>
      </c>
      <c r="F12933" t="s">
        <v>14</v>
      </c>
      <c r="G12933">
        <v>165000</v>
      </c>
      <c r="H12933" t="s">
        <v>15</v>
      </c>
      <c r="I12933">
        <v>0</v>
      </c>
      <c r="J12933" t="s">
        <v>15</v>
      </c>
      <c r="K12933" t="s">
        <v>16</v>
      </c>
    </row>
    <row r="12934" spans="1:11" x14ac:dyDescent="0.25">
      <c r="A12934">
        <v>2023</v>
      </c>
      <c r="B12934" t="s">
        <v>11</v>
      </c>
      <c r="C12934" t="s">
        <v>12</v>
      </c>
      <c r="D12934" t="s">
        <v>17</v>
      </c>
      <c r="E12934">
        <v>132300</v>
      </c>
      <c r="F12934" t="s">
        <v>14</v>
      </c>
      <c r="G12934">
        <v>132300</v>
      </c>
      <c r="H12934" t="s">
        <v>15</v>
      </c>
      <c r="I12934">
        <v>0</v>
      </c>
      <c r="J12934" t="s">
        <v>15</v>
      </c>
      <c r="K12934" t="s">
        <v>16</v>
      </c>
    </row>
    <row r="12935" spans="1:11" x14ac:dyDescent="0.25">
      <c r="A12935">
        <v>2023</v>
      </c>
      <c r="B12935" t="s">
        <v>11</v>
      </c>
      <c r="C12935" t="s">
        <v>12</v>
      </c>
      <c r="D12935" t="s">
        <v>17</v>
      </c>
      <c r="E12935">
        <v>179170</v>
      </c>
      <c r="F12935" t="s">
        <v>14</v>
      </c>
      <c r="G12935">
        <v>179170</v>
      </c>
      <c r="H12935" t="s">
        <v>15</v>
      </c>
      <c r="I12935">
        <v>0</v>
      </c>
      <c r="J12935" t="s">
        <v>15</v>
      </c>
      <c r="K12935" t="s">
        <v>16</v>
      </c>
    </row>
    <row r="12936" spans="1:11" x14ac:dyDescent="0.25">
      <c r="A12936">
        <v>2023</v>
      </c>
      <c r="B12936" t="s">
        <v>11</v>
      </c>
      <c r="C12936" t="s">
        <v>12</v>
      </c>
      <c r="D12936" t="s">
        <v>17</v>
      </c>
      <c r="E12936">
        <v>94300</v>
      </c>
      <c r="F12936" t="s">
        <v>14</v>
      </c>
      <c r="G12936">
        <v>94300</v>
      </c>
      <c r="H12936" t="s">
        <v>15</v>
      </c>
      <c r="I12936">
        <v>0</v>
      </c>
      <c r="J12936" t="s">
        <v>15</v>
      </c>
      <c r="K12936" t="s">
        <v>16</v>
      </c>
    </row>
    <row r="12937" spans="1:11" x14ac:dyDescent="0.25">
      <c r="A12937">
        <v>2023</v>
      </c>
      <c r="B12937" t="s">
        <v>11</v>
      </c>
      <c r="C12937" t="s">
        <v>12</v>
      </c>
      <c r="D12937" t="s">
        <v>61</v>
      </c>
      <c r="E12937">
        <v>152500</v>
      </c>
      <c r="F12937" t="s">
        <v>14</v>
      </c>
      <c r="G12937">
        <v>152500</v>
      </c>
      <c r="H12937" t="s">
        <v>15</v>
      </c>
      <c r="I12937">
        <v>0</v>
      </c>
      <c r="J12937" t="s">
        <v>15</v>
      </c>
      <c r="K12937" t="s">
        <v>16</v>
      </c>
    </row>
    <row r="12938" spans="1:11" x14ac:dyDescent="0.25">
      <c r="A12938">
        <v>2023</v>
      </c>
      <c r="B12938" t="s">
        <v>11</v>
      </c>
      <c r="C12938" t="s">
        <v>12</v>
      </c>
      <c r="D12938" t="s">
        <v>61</v>
      </c>
      <c r="E12938">
        <v>116450</v>
      </c>
      <c r="F12938" t="s">
        <v>14</v>
      </c>
      <c r="G12938">
        <v>116450</v>
      </c>
      <c r="H12938" t="s">
        <v>15</v>
      </c>
      <c r="I12938">
        <v>0</v>
      </c>
      <c r="J12938" t="s">
        <v>15</v>
      </c>
      <c r="K12938" t="s">
        <v>16</v>
      </c>
    </row>
    <row r="12939" spans="1:11" x14ac:dyDescent="0.25">
      <c r="A12939">
        <v>2023</v>
      </c>
      <c r="B12939" t="s">
        <v>11</v>
      </c>
      <c r="C12939" t="s">
        <v>12</v>
      </c>
      <c r="D12939" t="s">
        <v>17</v>
      </c>
      <c r="E12939">
        <v>247300</v>
      </c>
      <c r="F12939" t="s">
        <v>14</v>
      </c>
      <c r="G12939">
        <v>247300</v>
      </c>
      <c r="H12939" t="s">
        <v>15</v>
      </c>
      <c r="I12939">
        <v>0</v>
      </c>
      <c r="J12939" t="s">
        <v>15</v>
      </c>
      <c r="K12939" t="s">
        <v>16</v>
      </c>
    </row>
    <row r="12940" spans="1:11" x14ac:dyDescent="0.25">
      <c r="A12940">
        <v>2023</v>
      </c>
      <c r="B12940" t="s">
        <v>11</v>
      </c>
      <c r="C12940" t="s">
        <v>12</v>
      </c>
      <c r="D12940" t="s">
        <v>17</v>
      </c>
      <c r="E12940">
        <v>133800</v>
      </c>
      <c r="F12940" t="s">
        <v>14</v>
      </c>
      <c r="G12940">
        <v>133800</v>
      </c>
      <c r="H12940" t="s">
        <v>15</v>
      </c>
      <c r="I12940">
        <v>0</v>
      </c>
      <c r="J12940" t="s">
        <v>15</v>
      </c>
      <c r="K12940" t="s">
        <v>16</v>
      </c>
    </row>
    <row r="12941" spans="1:11" x14ac:dyDescent="0.25">
      <c r="A12941">
        <v>2023</v>
      </c>
      <c r="B12941" t="s">
        <v>11</v>
      </c>
      <c r="C12941" t="s">
        <v>12</v>
      </c>
      <c r="D12941" t="s">
        <v>72</v>
      </c>
      <c r="E12941">
        <v>203000</v>
      </c>
      <c r="F12941" t="s">
        <v>14</v>
      </c>
      <c r="G12941">
        <v>203000</v>
      </c>
      <c r="H12941" t="s">
        <v>15</v>
      </c>
      <c r="I12941">
        <v>0</v>
      </c>
      <c r="J12941" t="s">
        <v>15</v>
      </c>
      <c r="K12941" t="s">
        <v>16</v>
      </c>
    </row>
    <row r="12942" spans="1:11" x14ac:dyDescent="0.25">
      <c r="A12942">
        <v>2023</v>
      </c>
      <c r="B12942" t="s">
        <v>11</v>
      </c>
      <c r="C12942" t="s">
        <v>12</v>
      </c>
      <c r="D12942" t="s">
        <v>72</v>
      </c>
      <c r="E12942">
        <v>133000</v>
      </c>
      <c r="F12942" t="s">
        <v>14</v>
      </c>
      <c r="G12942">
        <v>133000</v>
      </c>
      <c r="H12942" t="s">
        <v>15</v>
      </c>
      <c r="I12942">
        <v>0</v>
      </c>
      <c r="J12942" t="s">
        <v>15</v>
      </c>
      <c r="K12942" t="s">
        <v>16</v>
      </c>
    </row>
    <row r="12943" spans="1:11" x14ac:dyDescent="0.25">
      <c r="A12943">
        <v>2023</v>
      </c>
      <c r="B12943" t="s">
        <v>21</v>
      </c>
      <c r="C12943" t="s">
        <v>12</v>
      </c>
      <c r="D12943" t="s">
        <v>31</v>
      </c>
      <c r="E12943">
        <v>220000</v>
      </c>
      <c r="F12943" t="s">
        <v>14</v>
      </c>
      <c r="G12943">
        <v>220000</v>
      </c>
      <c r="H12943" t="s">
        <v>15</v>
      </c>
      <c r="I12943">
        <v>50</v>
      </c>
      <c r="J12943" t="s">
        <v>15</v>
      </c>
      <c r="K12943" t="s">
        <v>27</v>
      </c>
    </row>
    <row r="12944" spans="1:11" x14ac:dyDescent="0.25">
      <c r="A12944">
        <v>2022</v>
      </c>
      <c r="B12944" t="s">
        <v>21</v>
      </c>
      <c r="C12944" t="s">
        <v>12</v>
      </c>
      <c r="D12944" t="s">
        <v>18</v>
      </c>
      <c r="E12944">
        <v>54000</v>
      </c>
      <c r="F12944" t="s">
        <v>117</v>
      </c>
      <c r="G12944">
        <v>56536</v>
      </c>
      <c r="H12944" t="s">
        <v>118</v>
      </c>
      <c r="I12944">
        <v>100</v>
      </c>
      <c r="J12944" t="s">
        <v>118</v>
      </c>
      <c r="K12944" t="s">
        <v>33</v>
      </c>
    </row>
    <row r="12945" spans="1:11" x14ac:dyDescent="0.25">
      <c r="A12945">
        <v>2023</v>
      </c>
      <c r="B12945" t="s">
        <v>11</v>
      </c>
      <c r="C12945" t="s">
        <v>12</v>
      </c>
      <c r="D12945" t="s">
        <v>25</v>
      </c>
      <c r="E12945">
        <v>150000</v>
      </c>
      <c r="F12945" t="s">
        <v>14</v>
      </c>
      <c r="G12945">
        <v>150000</v>
      </c>
      <c r="H12945" t="s">
        <v>15</v>
      </c>
      <c r="I12945">
        <v>0</v>
      </c>
      <c r="J12945" t="s">
        <v>15</v>
      </c>
      <c r="K12945" t="s">
        <v>16</v>
      </c>
    </row>
    <row r="12946" spans="1:11" x14ac:dyDescent="0.25">
      <c r="A12946">
        <v>2023</v>
      </c>
      <c r="B12946" t="s">
        <v>11</v>
      </c>
      <c r="C12946" t="s">
        <v>12</v>
      </c>
      <c r="D12946" t="s">
        <v>25</v>
      </c>
      <c r="E12946">
        <v>120000</v>
      </c>
      <c r="F12946" t="s">
        <v>14</v>
      </c>
      <c r="G12946">
        <v>120000</v>
      </c>
      <c r="H12946" t="s">
        <v>15</v>
      </c>
      <c r="I12946">
        <v>0</v>
      </c>
      <c r="J12946" t="s">
        <v>15</v>
      </c>
      <c r="K12946" t="s">
        <v>16</v>
      </c>
    </row>
    <row r="12947" spans="1:11" x14ac:dyDescent="0.25">
      <c r="A12947">
        <v>2023</v>
      </c>
      <c r="B12947" t="s">
        <v>11</v>
      </c>
      <c r="C12947" t="s">
        <v>12</v>
      </c>
      <c r="D12947" t="s">
        <v>61</v>
      </c>
      <c r="E12947">
        <v>289800</v>
      </c>
      <c r="F12947" t="s">
        <v>14</v>
      </c>
      <c r="G12947">
        <v>289800</v>
      </c>
      <c r="H12947" t="s">
        <v>15</v>
      </c>
      <c r="I12947">
        <v>0</v>
      </c>
      <c r="J12947" t="s">
        <v>15</v>
      </c>
      <c r="K12947" t="s">
        <v>16</v>
      </c>
    </row>
    <row r="12948" spans="1:11" x14ac:dyDescent="0.25">
      <c r="A12948">
        <v>2023</v>
      </c>
      <c r="B12948" t="s">
        <v>11</v>
      </c>
      <c r="C12948" t="s">
        <v>12</v>
      </c>
      <c r="D12948" t="s">
        <v>61</v>
      </c>
      <c r="E12948">
        <v>214000</v>
      </c>
      <c r="F12948" t="s">
        <v>14</v>
      </c>
      <c r="G12948">
        <v>214000</v>
      </c>
      <c r="H12948" t="s">
        <v>15</v>
      </c>
      <c r="I12948">
        <v>0</v>
      </c>
      <c r="J12948" t="s">
        <v>15</v>
      </c>
      <c r="K12948" t="s">
        <v>16</v>
      </c>
    </row>
    <row r="12949" spans="1:11" x14ac:dyDescent="0.25">
      <c r="A12949">
        <v>2023</v>
      </c>
      <c r="B12949" t="s">
        <v>11</v>
      </c>
      <c r="C12949" t="s">
        <v>12</v>
      </c>
      <c r="D12949" t="s">
        <v>61</v>
      </c>
      <c r="E12949">
        <v>179820</v>
      </c>
      <c r="F12949" t="s">
        <v>14</v>
      </c>
      <c r="G12949">
        <v>179820</v>
      </c>
      <c r="H12949" t="s">
        <v>15</v>
      </c>
      <c r="I12949">
        <v>0</v>
      </c>
      <c r="J12949" t="s">
        <v>15</v>
      </c>
      <c r="K12949" t="s">
        <v>16</v>
      </c>
    </row>
    <row r="12950" spans="1:11" x14ac:dyDescent="0.25">
      <c r="A12950">
        <v>2023</v>
      </c>
      <c r="B12950" t="s">
        <v>11</v>
      </c>
      <c r="C12950" t="s">
        <v>12</v>
      </c>
      <c r="D12950" t="s">
        <v>61</v>
      </c>
      <c r="E12950">
        <v>143860</v>
      </c>
      <c r="F12950" t="s">
        <v>14</v>
      </c>
      <c r="G12950">
        <v>143860</v>
      </c>
      <c r="H12950" t="s">
        <v>15</v>
      </c>
      <c r="I12950">
        <v>0</v>
      </c>
      <c r="J12950" t="s">
        <v>15</v>
      </c>
      <c r="K12950" t="s">
        <v>16</v>
      </c>
    </row>
    <row r="12951" spans="1:11" x14ac:dyDescent="0.25">
      <c r="A12951">
        <v>2023</v>
      </c>
      <c r="B12951" t="s">
        <v>11</v>
      </c>
      <c r="C12951" t="s">
        <v>12</v>
      </c>
      <c r="D12951" t="s">
        <v>18</v>
      </c>
      <c r="E12951">
        <v>283200</v>
      </c>
      <c r="F12951" t="s">
        <v>14</v>
      </c>
      <c r="G12951">
        <v>283200</v>
      </c>
      <c r="H12951" t="s">
        <v>15</v>
      </c>
      <c r="I12951">
        <v>100</v>
      </c>
      <c r="J12951" t="s">
        <v>15</v>
      </c>
      <c r="K12951" t="s">
        <v>16</v>
      </c>
    </row>
    <row r="12952" spans="1:11" x14ac:dyDescent="0.25">
      <c r="A12952">
        <v>2023</v>
      </c>
      <c r="B12952" t="s">
        <v>11</v>
      </c>
      <c r="C12952" t="s">
        <v>12</v>
      </c>
      <c r="D12952" t="s">
        <v>18</v>
      </c>
      <c r="E12952">
        <v>188800</v>
      </c>
      <c r="F12952" t="s">
        <v>14</v>
      </c>
      <c r="G12952">
        <v>188800</v>
      </c>
      <c r="H12952" t="s">
        <v>15</v>
      </c>
      <c r="I12952">
        <v>100</v>
      </c>
      <c r="J12952" t="s">
        <v>15</v>
      </c>
      <c r="K12952" t="s">
        <v>16</v>
      </c>
    </row>
    <row r="12953" spans="1:11" x14ac:dyDescent="0.25">
      <c r="A12953">
        <v>2023</v>
      </c>
      <c r="B12953" t="s">
        <v>11</v>
      </c>
      <c r="C12953" t="s">
        <v>12</v>
      </c>
      <c r="D12953" t="s">
        <v>61</v>
      </c>
      <c r="E12953">
        <v>289800</v>
      </c>
      <c r="F12953" t="s">
        <v>14</v>
      </c>
      <c r="G12953">
        <v>289800</v>
      </c>
      <c r="H12953" t="s">
        <v>15</v>
      </c>
      <c r="I12953">
        <v>0</v>
      </c>
      <c r="J12953" t="s">
        <v>15</v>
      </c>
      <c r="K12953" t="s">
        <v>16</v>
      </c>
    </row>
    <row r="12954" spans="1:11" x14ac:dyDescent="0.25">
      <c r="A12954">
        <v>2023</v>
      </c>
      <c r="B12954" t="s">
        <v>11</v>
      </c>
      <c r="C12954" t="s">
        <v>12</v>
      </c>
      <c r="D12954" t="s">
        <v>61</v>
      </c>
      <c r="E12954">
        <v>214200</v>
      </c>
      <c r="F12954" t="s">
        <v>14</v>
      </c>
      <c r="G12954">
        <v>214200</v>
      </c>
      <c r="H12954" t="s">
        <v>15</v>
      </c>
      <c r="I12954">
        <v>0</v>
      </c>
      <c r="J12954" t="s">
        <v>15</v>
      </c>
      <c r="K12954" t="s">
        <v>16</v>
      </c>
    </row>
    <row r="12955" spans="1:11" x14ac:dyDescent="0.25">
      <c r="A12955">
        <v>2023</v>
      </c>
      <c r="B12955" t="s">
        <v>11</v>
      </c>
      <c r="C12955" t="s">
        <v>12</v>
      </c>
      <c r="D12955" t="s">
        <v>17</v>
      </c>
      <c r="E12955">
        <v>185900</v>
      </c>
      <c r="F12955" t="s">
        <v>14</v>
      </c>
      <c r="G12955">
        <v>185900</v>
      </c>
      <c r="H12955" t="s">
        <v>15</v>
      </c>
      <c r="I12955">
        <v>0</v>
      </c>
      <c r="J12955" t="s">
        <v>15</v>
      </c>
      <c r="K12955" t="s">
        <v>16</v>
      </c>
    </row>
    <row r="12956" spans="1:11" x14ac:dyDescent="0.25">
      <c r="A12956">
        <v>2023</v>
      </c>
      <c r="B12956" t="s">
        <v>11</v>
      </c>
      <c r="C12956" t="s">
        <v>12</v>
      </c>
      <c r="D12956" t="s">
        <v>17</v>
      </c>
      <c r="E12956">
        <v>129300</v>
      </c>
      <c r="F12956" t="s">
        <v>14</v>
      </c>
      <c r="G12956">
        <v>129300</v>
      </c>
      <c r="H12956" t="s">
        <v>15</v>
      </c>
      <c r="I12956">
        <v>0</v>
      </c>
      <c r="J12956" t="s">
        <v>15</v>
      </c>
      <c r="K12956" t="s">
        <v>16</v>
      </c>
    </row>
    <row r="12957" spans="1:11" x14ac:dyDescent="0.25">
      <c r="A12957">
        <v>2023</v>
      </c>
      <c r="B12957" t="s">
        <v>11</v>
      </c>
      <c r="C12957" t="s">
        <v>12</v>
      </c>
      <c r="D12957" t="s">
        <v>17</v>
      </c>
      <c r="E12957">
        <v>252000</v>
      </c>
      <c r="F12957" t="s">
        <v>14</v>
      </c>
      <c r="G12957">
        <v>252000</v>
      </c>
      <c r="H12957" t="s">
        <v>15</v>
      </c>
      <c r="I12957">
        <v>0</v>
      </c>
      <c r="J12957" t="s">
        <v>15</v>
      </c>
      <c r="K12957" t="s">
        <v>16</v>
      </c>
    </row>
    <row r="12958" spans="1:11" x14ac:dyDescent="0.25">
      <c r="A12958">
        <v>2023</v>
      </c>
      <c r="B12958" t="s">
        <v>11</v>
      </c>
      <c r="C12958" t="s">
        <v>12</v>
      </c>
      <c r="D12958" t="s">
        <v>17</v>
      </c>
      <c r="E12958">
        <v>129000</v>
      </c>
      <c r="F12958" t="s">
        <v>14</v>
      </c>
      <c r="G12958">
        <v>129000</v>
      </c>
      <c r="H12958" t="s">
        <v>15</v>
      </c>
      <c r="I12958">
        <v>0</v>
      </c>
      <c r="J12958" t="s">
        <v>15</v>
      </c>
      <c r="K12958" t="s">
        <v>16</v>
      </c>
    </row>
    <row r="12959" spans="1:11" x14ac:dyDescent="0.25">
      <c r="A12959">
        <v>2023</v>
      </c>
      <c r="B12959" t="s">
        <v>19</v>
      </c>
      <c r="C12959" t="s">
        <v>12</v>
      </c>
      <c r="D12959" t="s">
        <v>91</v>
      </c>
      <c r="E12959">
        <v>155000</v>
      </c>
      <c r="F12959" t="s">
        <v>14</v>
      </c>
      <c r="G12959">
        <v>155000</v>
      </c>
      <c r="H12959" t="s">
        <v>15</v>
      </c>
      <c r="I12959">
        <v>0</v>
      </c>
      <c r="J12959" t="s">
        <v>15</v>
      </c>
      <c r="K12959" t="s">
        <v>16</v>
      </c>
    </row>
    <row r="12960" spans="1:11" x14ac:dyDescent="0.25">
      <c r="A12960">
        <v>2023</v>
      </c>
      <c r="B12960" t="s">
        <v>19</v>
      </c>
      <c r="C12960" t="s">
        <v>12</v>
      </c>
      <c r="D12960" t="s">
        <v>91</v>
      </c>
      <c r="E12960">
        <v>140000</v>
      </c>
      <c r="F12960" t="s">
        <v>14</v>
      </c>
      <c r="G12960">
        <v>140000</v>
      </c>
      <c r="H12960" t="s">
        <v>15</v>
      </c>
      <c r="I12960">
        <v>0</v>
      </c>
      <c r="J12960" t="s">
        <v>15</v>
      </c>
      <c r="K12960" t="s">
        <v>16</v>
      </c>
    </row>
    <row r="12961" spans="1:11" x14ac:dyDescent="0.25">
      <c r="A12961">
        <v>2023</v>
      </c>
      <c r="B12961" t="s">
        <v>11</v>
      </c>
      <c r="C12961" t="s">
        <v>12</v>
      </c>
      <c r="D12961" t="s">
        <v>17</v>
      </c>
      <c r="E12961">
        <v>161800</v>
      </c>
      <c r="F12961" t="s">
        <v>14</v>
      </c>
      <c r="G12961">
        <v>161800</v>
      </c>
      <c r="H12961" t="s">
        <v>15</v>
      </c>
      <c r="I12961">
        <v>100</v>
      </c>
      <c r="J12961" t="s">
        <v>15</v>
      </c>
      <c r="K12961" t="s">
        <v>16</v>
      </c>
    </row>
    <row r="12962" spans="1:11" x14ac:dyDescent="0.25">
      <c r="A12962">
        <v>2023</v>
      </c>
      <c r="B12962" t="s">
        <v>11</v>
      </c>
      <c r="C12962" t="s">
        <v>12</v>
      </c>
      <c r="D12962" t="s">
        <v>17</v>
      </c>
      <c r="E12962">
        <v>141600</v>
      </c>
      <c r="F12962" t="s">
        <v>14</v>
      </c>
      <c r="G12962">
        <v>141600</v>
      </c>
      <c r="H12962" t="s">
        <v>15</v>
      </c>
      <c r="I12962">
        <v>100</v>
      </c>
      <c r="J12962" t="s">
        <v>15</v>
      </c>
      <c r="K12962" t="s">
        <v>16</v>
      </c>
    </row>
    <row r="12963" spans="1:11" x14ac:dyDescent="0.25">
      <c r="A12963">
        <v>2023</v>
      </c>
      <c r="B12963" t="s">
        <v>11</v>
      </c>
      <c r="C12963" t="s">
        <v>12</v>
      </c>
      <c r="D12963" t="s">
        <v>18</v>
      </c>
      <c r="E12963">
        <v>342300</v>
      </c>
      <c r="F12963" t="s">
        <v>14</v>
      </c>
      <c r="G12963">
        <v>342300</v>
      </c>
      <c r="H12963" t="s">
        <v>15</v>
      </c>
      <c r="I12963">
        <v>0</v>
      </c>
      <c r="J12963" t="s">
        <v>15</v>
      </c>
      <c r="K12963" t="s">
        <v>27</v>
      </c>
    </row>
    <row r="12964" spans="1:11" x14ac:dyDescent="0.25">
      <c r="A12964">
        <v>2023</v>
      </c>
      <c r="B12964" t="s">
        <v>11</v>
      </c>
      <c r="C12964" t="s">
        <v>12</v>
      </c>
      <c r="D12964" t="s">
        <v>18</v>
      </c>
      <c r="E12964">
        <v>176100</v>
      </c>
      <c r="F12964" t="s">
        <v>14</v>
      </c>
      <c r="G12964">
        <v>176100</v>
      </c>
      <c r="H12964" t="s">
        <v>15</v>
      </c>
      <c r="I12964">
        <v>0</v>
      </c>
      <c r="J12964" t="s">
        <v>15</v>
      </c>
      <c r="K12964" t="s">
        <v>27</v>
      </c>
    </row>
    <row r="12965" spans="1:11" x14ac:dyDescent="0.25">
      <c r="A12965">
        <v>2023</v>
      </c>
      <c r="B12965" t="s">
        <v>19</v>
      </c>
      <c r="C12965" t="s">
        <v>12</v>
      </c>
      <c r="D12965" t="s">
        <v>17</v>
      </c>
      <c r="E12965">
        <v>100000</v>
      </c>
      <c r="F12965" t="s">
        <v>14</v>
      </c>
      <c r="G12965">
        <v>100000</v>
      </c>
      <c r="H12965" t="s">
        <v>15</v>
      </c>
      <c r="I12965">
        <v>100</v>
      </c>
      <c r="J12965" t="s">
        <v>15</v>
      </c>
      <c r="K12965" t="s">
        <v>16</v>
      </c>
    </row>
    <row r="12966" spans="1:11" x14ac:dyDescent="0.25">
      <c r="A12966">
        <v>2023</v>
      </c>
      <c r="B12966" t="s">
        <v>19</v>
      </c>
      <c r="C12966" t="s">
        <v>12</v>
      </c>
      <c r="D12966" t="s">
        <v>17</v>
      </c>
      <c r="E12966">
        <v>70000</v>
      </c>
      <c r="F12966" t="s">
        <v>14</v>
      </c>
      <c r="G12966">
        <v>70000</v>
      </c>
      <c r="H12966" t="s">
        <v>15</v>
      </c>
      <c r="I12966">
        <v>100</v>
      </c>
      <c r="J12966" t="s">
        <v>15</v>
      </c>
      <c r="K12966" t="s">
        <v>16</v>
      </c>
    </row>
    <row r="12967" spans="1:11" x14ac:dyDescent="0.25">
      <c r="A12967">
        <v>2023</v>
      </c>
      <c r="B12967" t="s">
        <v>21</v>
      </c>
      <c r="C12967" t="s">
        <v>12</v>
      </c>
      <c r="D12967" t="s">
        <v>17</v>
      </c>
      <c r="E12967">
        <v>85000</v>
      </c>
      <c r="F12967" t="s">
        <v>14</v>
      </c>
      <c r="G12967">
        <v>85000</v>
      </c>
      <c r="H12967" t="s">
        <v>15</v>
      </c>
      <c r="I12967">
        <v>0</v>
      </c>
      <c r="J12967" t="s">
        <v>15</v>
      </c>
      <c r="K12967" t="s">
        <v>16</v>
      </c>
    </row>
    <row r="12968" spans="1:11" x14ac:dyDescent="0.25">
      <c r="A12968">
        <v>2023</v>
      </c>
      <c r="B12968" t="s">
        <v>21</v>
      </c>
      <c r="C12968" t="s">
        <v>12</v>
      </c>
      <c r="D12968" t="s">
        <v>17</v>
      </c>
      <c r="E12968">
        <v>65000</v>
      </c>
      <c r="F12968" t="s">
        <v>14</v>
      </c>
      <c r="G12968">
        <v>65000</v>
      </c>
      <c r="H12968" t="s">
        <v>15</v>
      </c>
      <c r="I12968">
        <v>0</v>
      </c>
      <c r="J12968" t="s">
        <v>15</v>
      </c>
      <c r="K12968" t="s">
        <v>16</v>
      </c>
    </row>
    <row r="12969" spans="1:11" x14ac:dyDescent="0.25">
      <c r="A12969">
        <v>2023</v>
      </c>
      <c r="B12969" t="s">
        <v>11</v>
      </c>
      <c r="C12969" t="s">
        <v>12</v>
      </c>
      <c r="D12969" t="s">
        <v>25</v>
      </c>
      <c r="E12969">
        <v>138784</v>
      </c>
      <c r="F12969" t="s">
        <v>14</v>
      </c>
      <c r="G12969">
        <v>138784</v>
      </c>
      <c r="H12969" t="s">
        <v>15</v>
      </c>
      <c r="I12969">
        <v>100</v>
      </c>
      <c r="J12969" t="s">
        <v>15</v>
      </c>
      <c r="K12969" t="s">
        <v>16</v>
      </c>
    </row>
    <row r="12970" spans="1:11" x14ac:dyDescent="0.25">
      <c r="A12970">
        <v>2023</v>
      </c>
      <c r="B12970" t="s">
        <v>11</v>
      </c>
      <c r="C12970" t="s">
        <v>12</v>
      </c>
      <c r="D12970" t="s">
        <v>25</v>
      </c>
      <c r="E12970">
        <v>83270</v>
      </c>
      <c r="F12970" t="s">
        <v>14</v>
      </c>
      <c r="G12970">
        <v>83270</v>
      </c>
      <c r="H12970" t="s">
        <v>15</v>
      </c>
      <c r="I12970">
        <v>100</v>
      </c>
      <c r="J12970" t="s">
        <v>15</v>
      </c>
      <c r="K12970" t="s">
        <v>16</v>
      </c>
    </row>
    <row r="12971" spans="1:11" x14ac:dyDescent="0.25">
      <c r="A12971">
        <v>2023</v>
      </c>
      <c r="B12971" t="s">
        <v>21</v>
      </c>
      <c r="C12971" t="s">
        <v>12</v>
      </c>
      <c r="D12971" t="s">
        <v>22</v>
      </c>
      <c r="E12971">
        <v>75000</v>
      </c>
      <c r="F12971" t="s">
        <v>14</v>
      </c>
      <c r="G12971">
        <v>75000</v>
      </c>
      <c r="H12971" t="s">
        <v>15</v>
      </c>
      <c r="I12971">
        <v>0</v>
      </c>
      <c r="J12971" t="s">
        <v>15</v>
      </c>
      <c r="K12971" t="s">
        <v>16</v>
      </c>
    </row>
    <row r="12972" spans="1:11" x14ac:dyDescent="0.25">
      <c r="A12972">
        <v>2023</v>
      </c>
      <c r="B12972" t="s">
        <v>21</v>
      </c>
      <c r="C12972" t="s">
        <v>12</v>
      </c>
      <c r="D12972" t="s">
        <v>22</v>
      </c>
      <c r="E12972">
        <v>70000</v>
      </c>
      <c r="F12972" t="s">
        <v>14</v>
      </c>
      <c r="G12972">
        <v>70000</v>
      </c>
      <c r="H12972" t="s">
        <v>15</v>
      </c>
      <c r="I12972">
        <v>0</v>
      </c>
      <c r="J12972" t="s">
        <v>15</v>
      </c>
      <c r="K12972" t="s">
        <v>16</v>
      </c>
    </row>
    <row r="12973" spans="1:11" x14ac:dyDescent="0.25">
      <c r="A12973">
        <v>2023</v>
      </c>
      <c r="B12973" t="s">
        <v>11</v>
      </c>
      <c r="C12973" t="s">
        <v>12</v>
      </c>
      <c r="D12973" t="s">
        <v>22</v>
      </c>
      <c r="E12973">
        <v>204500</v>
      </c>
      <c r="F12973" t="s">
        <v>14</v>
      </c>
      <c r="G12973">
        <v>204500</v>
      </c>
      <c r="H12973" t="s">
        <v>15</v>
      </c>
      <c r="I12973">
        <v>0</v>
      </c>
      <c r="J12973" t="s">
        <v>15</v>
      </c>
      <c r="K12973" t="s">
        <v>16</v>
      </c>
    </row>
    <row r="12974" spans="1:11" x14ac:dyDescent="0.25">
      <c r="A12974">
        <v>2023</v>
      </c>
      <c r="B12974" t="s">
        <v>11</v>
      </c>
      <c r="C12974" t="s">
        <v>12</v>
      </c>
      <c r="D12974" t="s">
        <v>22</v>
      </c>
      <c r="E12974">
        <v>138900</v>
      </c>
      <c r="F12974" t="s">
        <v>14</v>
      </c>
      <c r="G12974">
        <v>138900</v>
      </c>
      <c r="H12974" t="s">
        <v>15</v>
      </c>
      <c r="I12974">
        <v>0</v>
      </c>
      <c r="J12974" t="s">
        <v>15</v>
      </c>
      <c r="K12974" t="s">
        <v>16</v>
      </c>
    </row>
    <row r="12975" spans="1:11" x14ac:dyDescent="0.25">
      <c r="A12975">
        <v>2023</v>
      </c>
      <c r="B12975" t="s">
        <v>11</v>
      </c>
      <c r="C12975" t="s">
        <v>12</v>
      </c>
      <c r="D12975" t="s">
        <v>18</v>
      </c>
      <c r="E12975">
        <v>318300</v>
      </c>
      <c r="F12975" t="s">
        <v>14</v>
      </c>
      <c r="G12975">
        <v>318300</v>
      </c>
      <c r="H12975" t="s">
        <v>15</v>
      </c>
      <c r="I12975">
        <v>100</v>
      </c>
      <c r="J12975" t="s">
        <v>15</v>
      </c>
      <c r="K12975" t="s">
        <v>16</v>
      </c>
    </row>
    <row r="12976" spans="1:11" x14ac:dyDescent="0.25">
      <c r="A12976">
        <v>2023</v>
      </c>
      <c r="B12976" t="s">
        <v>11</v>
      </c>
      <c r="C12976" t="s">
        <v>12</v>
      </c>
      <c r="D12976" t="s">
        <v>18</v>
      </c>
      <c r="E12976">
        <v>212200</v>
      </c>
      <c r="F12976" t="s">
        <v>14</v>
      </c>
      <c r="G12976">
        <v>212200</v>
      </c>
      <c r="H12976" t="s">
        <v>15</v>
      </c>
      <c r="I12976">
        <v>100</v>
      </c>
      <c r="J12976" t="s">
        <v>15</v>
      </c>
      <c r="K12976" t="s">
        <v>16</v>
      </c>
    </row>
    <row r="12977" spans="1:11" x14ac:dyDescent="0.25">
      <c r="A12977">
        <v>2023</v>
      </c>
      <c r="B12977" t="s">
        <v>11</v>
      </c>
      <c r="C12977" t="s">
        <v>12</v>
      </c>
      <c r="D12977" t="s">
        <v>17</v>
      </c>
      <c r="E12977">
        <v>95000</v>
      </c>
      <c r="F12977" t="s">
        <v>14</v>
      </c>
      <c r="G12977">
        <v>95000</v>
      </c>
      <c r="H12977" t="s">
        <v>15</v>
      </c>
      <c r="I12977">
        <v>100</v>
      </c>
      <c r="J12977" t="s">
        <v>15</v>
      </c>
      <c r="K12977" t="s">
        <v>16</v>
      </c>
    </row>
    <row r="12978" spans="1:11" x14ac:dyDescent="0.25">
      <c r="A12978">
        <v>2023</v>
      </c>
      <c r="B12978" t="s">
        <v>11</v>
      </c>
      <c r="C12978" t="s">
        <v>12</v>
      </c>
      <c r="D12978" t="s">
        <v>17</v>
      </c>
      <c r="E12978">
        <v>75000</v>
      </c>
      <c r="F12978" t="s">
        <v>14</v>
      </c>
      <c r="G12978">
        <v>75000</v>
      </c>
      <c r="H12978" t="s">
        <v>15</v>
      </c>
      <c r="I12978">
        <v>100</v>
      </c>
      <c r="J12978" t="s">
        <v>15</v>
      </c>
      <c r="K12978" t="s">
        <v>16</v>
      </c>
    </row>
    <row r="12979" spans="1:11" x14ac:dyDescent="0.25">
      <c r="A12979">
        <v>2023</v>
      </c>
      <c r="B12979" t="s">
        <v>11</v>
      </c>
      <c r="C12979" t="s">
        <v>12</v>
      </c>
      <c r="D12979" t="s">
        <v>25</v>
      </c>
      <c r="E12979">
        <v>195000</v>
      </c>
      <c r="F12979" t="s">
        <v>14</v>
      </c>
      <c r="G12979">
        <v>195000</v>
      </c>
      <c r="H12979" t="s">
        <v>15</v>
      </c>
      <c r="I12979">
        <v>0</v>
      </c>
      <c r="J12979" t="s">
        <v>15</v>
      </c>
      <c r="K12979" t="s">
        <v>16</v>
      </c>
    </row>
    <row r="12980" spans="1:11" x14ac:dyDescent="0.25">
      <c r="A12980">
        <v>2023</v>
      </c>
      <c r="B12980" t="s">
        <v>11</v>
      </c>
      <c r="C12980" t="s">
        <v>12</v>
      </c>
      <c r="D12980" t="s">
        <v>25</v>
      </c>
      <c r="E12980">
        <v>160000</v>
      </c>
      <c r="F12980" t="s">
        <v>14</v>
      </c>
      <c r="G12980">
        <v>160000</v>
      </c>
      <c r="H12980" t="s">
        <v>15</v>
      </c>
      <c r="I12980">
        <v>0</v>
      </c>
      <c r="J12980" t="s">
        <v>15</v>
      </c>
      <c r="K12980" t="s">
        <v>16</v>
      </c>
    </row>
    <row r="12981" spans="1:11" x14ac:dyDescent="0.25">
      <c r="A12981">
        <v>2023</v>
      </c>
      <c r="B12981" t="s">
        <v>11</v>
      </c>
      <c r="C12981" t="s">
        <v>12</v>
      </c>
      <c r="D12981" t="s">
        <v>61</v>
      </c>
      <c r="E12981">
        <v>230000</v>
      </c>
      <c r="F12981" t="s">
        <v>14</v>
      </c>
      <c r="G12981">
        <v>230000</v>
      </c>
      <c r="H12981" t="s">
        <v>15</v>
      </c>
      <c r="I12981">
        <v>0</v>
      </c>
      <c r="J12981" t="s">
        <v>15</v>
      </c>
      <c r="K12981" t="s">
        <v>16</v>
      </c>
    </row>
    <row r="12982" spans="1:11" x14ac:dyDescent="0.25">
      <c r="A12982">
        <v>2023</v>
      </c>
      <c r="B12982" t="s">
        <v>11</v>
      </c>
      <c r="C12982" t="s">
        <v>12</v>
      </c>
      <c r="D12982" t="s">
        <v>61</v>
      </c>
      <c r="E12982">
        <v>143200</v>
      </c>
      <c r="F12982" t="s">
        <v>14</v>
      </c>
      <c r="G12982">
        <v>143200</v>
      </c>
      <c r="H12982" t="s">
        <v>15</v>
      </c>
      <c r="I12982">
        <v>0</v>
      </c>
      <c r="J12982" t="s">
        <v>15</v>
      </c>
      <c r="K12982" t="s">
        <v>16</v>
      </c>
    </row>
    <row r="12983" spans="1:11" x14ac:dyDescent="0.25">
      <c r="A12983">
        <v>2023</v>
      </c>
      <c r="B12983" t="s">
        <v>19</v>
      </c>
      <c r="C12983" t="s">
        <v>12</v>
      </c>
      <c r="D12983" t="s">
        <v>17</v>
      </c>
      <c r="E12983">
        <v>100000</v>
      </c>
      <c r="F12983" t="s">
        <v>14</v>
      </c>
      <c r="G12983">
        <v>100000</v>
      </c>
      <c r="H12983" t="s">
        <v>15</v>
      </c>
      <c r="I12983">
        <v>100</v>
      </c>
      <c r="J12983" t="s">
        <v>15</v>
      </c>
      <c r="K12983" t="s">
        <v>16</v>
      </c>
    </row>
    <row r="12984" spans="1:11" x14ac:dyDescent="0.25">
      <c r="A12984">
        <v>2023</v>
      </c>
      <c r="B12984" t="s">
        <v>19</v>
      </c>
      <c r="C12984" t="s">
        <v>12</v>
      </c>
      <c r="D12984" t="s">
        <v>17</v>
      </c>
      <c r="E12984">
        <v>70000</v>
      </c>
      <c r="F12984" t="s">
        <v>14</v>
      </c>
      <c r="G12984">
        <v>70000</v>
      </c>
      <c r="H12984" t="s">
        <v>15</v>
      </c>
      <c r="I12984">
        <v>100</v>
      </c>
      <c r="J12984" t="s">
        <v>15</v>
      </c>
      <c r="K12984" t="s">
        <v>16</v>
      </c>
    </row>
    <row r="12985" spans="1:11" x14ac:dyDescent="0.25">
      <c r="A12985">
        <v>2023</v>
      </c>
      <c r="B12985" t="s">
        <v>19</v>
      </c>
      <c r="C12985" t="s">
        <v>12</v>
      </c>
      <c r="D12985" t="s">
        <v>183</v>
      </c>
      <c r="E12985">
        <v>105000</v>
      </c>
      <c r="F12985" t="s">
        <v>14</v>
      </c>
      <c r="G12985">
        <v>105000</v>
      </c>
      <c r="H12985" t="s">
        <v>15</v>
      </c>
      <c r="I12985">
        <v>50</v>
      </c>
      <c r="J12985" t="s">
        <v>15</v>
      </c>
      <c r="K12985" t="s">
        <v>27</v>
      </c>
    </row>
    <row r="12986" spans="1:11" x14ac:dyDescent="0.25">
      <c r="A12986">
        <v>2023</v>
      </c>
      <c r="B12986" t="s">
        <v>19</v>
      </c>
      <c r="C12986" t="s">
        <v>12</v>
      </c>
      <c r="D12986" t="s">
        <v>130</v>
      </c>
      <c r="E12986">
        <v>1700000</v>
      </c>
      <c r="F12986" t="s">
        <v>88</v>
      </c>
      <c r="G12986">
        <v>20673</v>
      </c>
      <c r="H12986" t="s">
        <v>89</v>
      </c>
      <c r="I12986">
        <v>100</v>
      </c>
      <c r="J12986" t="s">
        <v>89</v>
      </c>
      <c r="K12986" t="s">
        <v>27</v>
      </c>
    </row>
    <row r="12987" spans="1:11" x14ac:dyDescent="0.25">
      <c r="A12987">
        <v>2023</v>
      </c>
      <c r="B12987" t="s">
        <v>19</v>
      </c>
      <c r="C12987" t="s">
        <v>12</v>
      </c>
      <c r="D12987" t="s">
        <v>22</v>
      </c>
      <c r="E12987">
        <v>38000</v>
      </c>
      <c r="F12987" t="s">
        <v>37</v>
      </c>
      <c r="G12987">
        <v>46755</v>
      </c>
      <c r="H12987" t="s">
        <v>38</v>
      </c>
      <c r="I12987">
        <v>0</v>
      </c>
      <c r="J12987" t="s">
        <v>38</v>
      </c>
      <c r="K12987" t="s">
        <v>16</v>
      </c>
    </row>
    <row r="12988" spans="1:11" x14ac:dyDescent="0.25">
      <c r="A12988">
        <v>2023</v>
      </c>
      <c r="B12988" t="s">
        <v>19</v>
      </c>
      <c r="C12988" t="s">
        <v>12</v>
      </c>
      <c r="D12988" t="s">
        <v>22</v>
      </c>
      <c r="E12988">
        <v>35000</v>
      </c>
      <c r="F12988" t="s">
        <v>37</v>
      </c>
      <c r="G12988">
        <v>43064</v>
      </c>
      <c r="H12988" t="s">
        <v>38</v>
      </c>
      <c r="I12988">
        <v>0</v>
      </c>
      <c r="J12988" t="s">
        <v>38</v>
      </c>
      <c r="K12988" t="s">
        <v>16</v>
      </c>
    </row>
    <row r="12989" spans="1:11" x14ac:dyDescent="0.25">
      <c r="A12989">
        <v>2023</v>
      </c>
      <c r="B12989" t="s">
        <v>11</v>
      </c>
      <c r="C12989" t="s">
        <v>12</v>
      </c>
      <c r="D12989" t="s">
        <v>17</v>
      </c>
      <c r="E12989">
        <v>145000</v>
      </c>
      <c r="F12989" t="s">
        <v>14</v>
      </c>
      <c r="G12989">
        <v>145000</v>
      </c>
      <c r="H12989" t="s">
        <v>15</v>
      </c>
      <c r="I12989">
        <v>0</v>
      </c>
      <c r="J12989" t="s">
        <v>15</v>
      </c>
      <c r="K12989" t="s">
        <v>16</v>
      </c>
    </row>
    <row r="12990" spans="1:11" x14ac:dyDescent="0.25">
      <c r="A12990">
        <v>2023</v>
      </c>
      <c r="B12990" t="s">
        <v>11</v>
      </c>
      <c r="C12990" t="s">
        <v>12</v>
      </c>
      <c r="D12990" t="s">
        <v>17</v>
      </c>
      <c r="E12990">
        <v>115000</v>
      </c>
      <c r="F12990" t="s">
        <v>14</v>
      </c>
      <c r="G12990">
        <v>115000</v>
      </c>
      <c r="H12990" t="s">
        <v>15</v>
      </c>
      <c r="I12990">
        <v>0</v>
      </c>
      <c r="J12990" t="s">
        <v>15</v>
      </c>
      <c r="K12990" t="s">
        <v>16</v>
      </c>
    </row>
    <row r="12991" spans="1:11" x14ac:dyDescent="0.25">
      <c r="A12991">
        <v>2023</v>
      </c>
      <c r="B12991" t="s">
        <v>11</v>
      </c>
      <c r="C12991" t="s">
        <v>12</v>
      </c>
      <c r="D12991" t="s">
        <v>22</v>
      </c>
      <c r="E12991">
        <v>168400</v>
      </c>
      <c r="F12991" t="s">
        <v>14</v>
      </c>
      <c r="G12991">
        <v>168400</v>
      </c>
      <c r="H12991" t="s">
        <v>15</v>
      </c>
      <c r="I12991">
        <v>0</v>
      </c>
      <c r="J12991" t="s">
        <v>15</v>
      </c>
      <c r="K12991" t="s">
        <v>16</v>
      </c>
    </row>
    <row r="12992" spans="1:11" x14ac:dyDescent="0.25">
      <c r="A12992">
        <v>2023</v>
      </c>
      <c r="B12992" t="s">
        <v>11</v>
      </c>
      <c r="C12992" t="s">
        <v>12</v>
      </c>
      <c r="D12992" t="s">
        <v>22</v>
      </c>
      <c r="E12992">
        <v>105200</v>
      </c>
      <c r="F12992" t="s">
        <v>14</v>
      </c>
      <c r="G12992">
        <v>105200</v>
      </c>
      <c r="H12992" t="s">
        <v>15</v>
      </c>
      <c r="I12992">
        <v>0</v>
      </c>
      <c r="J12992" t="s">
        <v>15</v>
      </c>
      <c r="K12992" t="s">
        <v>16</v>
      </c>
    </row>
    <row r="12993" spans="1:11" x14ac:dyDescent="0.25">
      <c r="A12993">
        <v>2023</v>
      </c>
      <c r="B12993" t="s">
        <v>11</v>
      </c>
      <c r="C12993" t="s">
        <v>12</v>
      </c>
      <c r="D12993" t="s">
        <v>26</v>
      </c>
      <c r="E12993">
        <v>309400</v>
      </c>
      <c r="F12993" t="s">
        <v>14</v>
      </c>
      <c r="G12993">
        <v>309400</v>
      </c>
      <c r="H12993" t="s">
        <v>15</v>
      </c>
      <c r="I12993">
        <v>0</v>
      </c>
      <c r="J12993" t="s">
        <v>15</v>
      </c>
      <c r="K12993" t="s">
        <v>27</v>
      </c>
    </row>
    <row r="12994" spans="1:11" x14ac:dyDescent="0.25">
      <c r="A12994">
        <v>2023</v>
      </c>
      <c r="B12994" t="s">
        <v>11</v>
      </c>
      <c r="C12994" t="s">
        <v>12</v>
      </c>
      <c r="D12994" t="s">
        <v>26</v>
      </c>
      <c r="E12994">
        <v>159100</v>
      </c>
      <c r="F12994" t="s">
        <v>14</v>
      </c>
      <c r="G12994">
        <v>159100</v>
      </c>
      <c r="H12994" t="s">
        <v>15</v>
      </c>
      <c r="I12994">
        <v>0</v>
      </c>
      <c r="J12994" t="s">
        <v>15</v>
      </c>
      <c r="K12994" t="s">
        <v>27</v>
      </c>
    </row>
    <row r="12995" spans="1:11" x14ac:dyDescent="0.25">
      <c r="A12995">
        <v>2023</v>
      </c>
      <c r="B12995" t="s">
        <v>11</v>
      </c>
      <c r="C12995" t="s">
        <v>12</v>
      </c>
      <c r="D12995" t="s">
        <v>18</v>
      </c>
      <c r="E12995">
        <v>190000</v>
      </c>
      <c r="F12995" t="s">
        <v>14</v>
      </c>
      <c r="G12995">
        <v>190000</v>
      </c>
      <c r="H12995" t="s">
        <v>15</v>
      </c>
      <c r="I12995">
        <v>0</v>
      </c>
      <c r="J12995" t="s">
        <v>15</v>
      </c>
      <c r="K12995" t="s">
        <v>16</v>
      </c>
    </row>
    <row r="12996" spans="1:11" x14ac:dyDescent="0.25">
      <c r="A12996">
        <v>2023</v>
      </c>
      <c r="B12996" t="s">
        <v>11</v>
      </c>
      <c r="C12996" t="s">
        <v>12</v>
      </c>
      <c r="D12996" t="s">
        <v>18</v>
      </c>
      <c r="E12996">
        <v>150000</v>
      </c>
      <c r="F12996" t="s">
        <v>14</v>
      </c>
      <c r="G12996">
        <v>150000</v>
      </c>
      <c r="H12996" t="s">
        <v>15</v>
      </c>
      <c r="I12996">
        <v>0</v>
      </c>
      <c r="J12996" t="s">
        <v>15</v>
      </c>
      <c r="K12996" t="s">
        <v>16</v>
      </c>
    </row>
    <row r="12997" spans="1:11" x14ac:dyDescent="0.25">
      <c r="A12997">
        <v>2023</v>
      </c>
      <c r="B12997" t="s">
        <v>19</v>
      </c>
      <c r="C12997" t="s">
        <v>12</v>
      </c>
      <c r="D12997" t="s">
        <v>17</v>
      </c>
      <c r="E12997">
        <v>162500</v>
      </c>
      <c r="F12997" t="s">
        <v>14</v>
      </c>
      <c r="G12997">
        <v>162500</v>
      </c>
      <c r="H12997" t="s">
        <v>15</v>
      </c>
      <c r="I12997">
        <v>0</v>
      </c>
      <c r="J12997" t="s">
        <v>15</v>
      </c>
      <c r="K12997" t="s">
        <v>16</v>
      </c>
    </row>
    <row r="12998" spans="1:11" x14ac:dyDescent="0.25">
      <c r="A12998">
        <v>2023</v>
      </c>
      <c r="B12998" t="s">
        <v>19</v>
      </c>
      <c r="C12998" t="s">
        <v>12</v>
      </c>
      <c r="D12998" t="s">
        <v>17</v>
      </c>
      <c r="E12998">
        <v>130000</v>
      </c>
      <c r="F12998" t="s">
        <v>14</v>
      </c>
      <c r="G12998">
        <v>130000</v>
      </c>
      <c r="H12998" t="s">
        <v>15</v>
      </c>
      <c r="I12998">
        <v>0</v>
      </c>
      <c r="J12998" t="s">
        <v>15</v>
      </c>
      <c r="K12998" t="s">
        <v>16</v>
      </c>
    </row>
    <row r="12999" spans="1:11" x14ac:dyDescent="0.25">
      <c r="A12999">
        <v>2023</v>
      </c>
      <c r="B12999" t="s">
        <v>11</v>
      </c>
      <c r="C12999" t="s">
        <v>12</v>
      </c>
      <c r="D12999" t="s">
        <v>61</v>
      </c>
      <c r="E12999">
        <v>150000</v>
      </c>
      <c r="F12999" t="s">
        <v>14</v>
      </c>
      <c r="G12999">
        <v>150000</v>
      </c>
      <c r="H12999" t="s">
        <v>15</v>
      </c>
      <c r="I12999">
        <v>100</v>
      </c>
      <c r="J12999" t="s">
        <v>15</v>
      </c>
      <c r="K12999" t="s">
        <v>16</v>
      </c>
    </row>
    <row r="13000" spans="1:11" x14ac:dyDescent="0.25">
      <c r="A13000">
        <v>2023</v>
      </c>
      <c r="B13000" t="s">
        <v>11</v>
      </c>
      <c r="C13000" t="s">
        <v>12</v>
      </c>
      <c r="D13000" t="s">
        <v>61</v>
      </c>
      <c r="E13000">
        <v>120000</v>
      </c>
      <c r="F13000" t="s">
        <v>14</v>
      </c>
      <c r="G13000">
        <v>120000</v>
      </c>
      <c r="H13000" t="s">
        <v>15</v>
      </c>
      <c r="I13000">
        <v>100</v>
      </c>
      <c r="J13000" t="s">
        <v>15</v>
      </c>
      <c r="K13000" t="s">
        <v>16</v>
      </c>
    </row>
    <row r="13001" spans="1:11" x14ac:dyDescent="0.25">
      <c r="A13001">
        <v>2023</v>
      </c>
      <c r="B13001" t="s">
        <v>11</v>
      </c>
      <c r="C13001" t="s">
        <v>12</v>
      </c>
      <c r="D13001" t="s">
        <v>17</v>
      </c>
      <c r="E13001">
        <v>145000</v>
      </c>
      <c r="F13001" t="s">
        <v>14</v>
      </c>
      <c r="G13001">
        <v>145000</v>
      </c>
      <c r="H13001" t="s">
        <v>15</v>
      </c>
      <c r="I13001">
        <v>0</v>
      </c>
      <c r="J13001" t="s">
        <v>15</v>
      </c>
      <c r="K13001" t="s">
        <v>16</v>
      </c>
    </row>
    <row r="13002" spans="1:11" x14ac:dyDescent="0.25">
      <c r="A13002">
        <v>2023</v>
      </c>
      <c r="B13002" t="s">
        <v>11</v>
      </c>
      <c r="C13002" t="s">
        <v>12</v>
      </c>
      <c r="D13002" t="s">
        <v>17</v>
      </c>
      <c r="E13002">
        <v>120000</v>
      </c>
      <c r="F13002" t="s">
        <v>14</v>
      </c>
      <c r="G13002">
        <v>120000</v>
      </c>
      <c r="H13002" t="s">
        <v>15</v>
      </c>
      <c r="I13002">
        <v>0</v>
      </c>
      <c r="J13002" t="s">
        <v>15</v>
      </c>
      <c r="K13002" t="s">
        <v>16</v>
      </c>
    </row>
    <row r="13003" spans="1:11" x14ac:dyDescent="0.25">
      <c r="A13003">
        <v>2023</v>
      </c>
      <c r="B13003" t="s">
        <v>11</v>
      </c>
      <c r="C13003" t="s">
        <v>12</v>
      </c>
      <c r="D13003" t="s">
        <v>26</v>
      </c>
      <c r="E13003">
        <v>222200</v>
      </c>
      <c r="F13003" t="s">
        <v>14</v>
      </c>
      <c r="G13003">
        <v>222200</v>
      </c>
      <c r="H13003" t="s">
        <v>15</v>
      </c>
      <c r="I13003">
        <v>0</v>
      </c>
      <c r="J13003" t="s">
        <v>15</v>
      </c>
      <c r="K13003" t="s">
        <v>27</v>
      </c>
    </row>
    <row r="13004" spans="1:11" x14ac:dyDescent="0.25">
      <c r="A13004">
        <v>2023</v>
      </c>
      <c r="B13004" t="s">
        <v>11</v>
      </c>
      <c r="C13004" t="s">
        <v>12</v>
      </c>
      <c r="D13004" t="s">
        <v>26</v>
      </c>
      <c r="E13004">
        <v>136000</v>
      </c>
      <c r="F13004" t="s">
        <v>14</v>
      </c>
      <c r="G13004">
        <v>136000</v>
      </c>
      <c r="H13004" t="s">
        <v>15</v>
      </c>
      <c r="I13004">
        <v>0</v>
      </c>
      <c r="J13004" t="s">
        <v>15</v>
      </c>
      <c r="K13004" t="s">
        <v>27</v>
      </c>
    </row>
    <row r="13005" spans="1:11" x14ac:dyDescent="0.25">
      <c r="A13005">
        <v>2023</v>
      </c>
      <c r="B13005" t="s">
        <v>11</v>
      </c>
      <c r="C13005" t="s">
        <v>12</v>
      </c>
      <c r="D13005" t="s">
        <v>22</v>
      </c>
      <c r="E13005">
        <v>45000</v>
      </c>
      <c r="F13005" t="s">
        <v>37</v>
      </c>
      <c r="G13005">
        <v>55368</v>
      </c>
      <c r="H13005" t="s">
        <v>250</v>
      </c>
      <c r="I13005">
        <v>100</v>
      </c>
      <c r="J13005" t="s">
        <v>250</v>
      </c>
      <c r="K13005" t="s">
        <v>16</v>
      </c>
    </row>
    <row r="13006" spans="1:11" x14ac:dyDescent="0.25">
      <c r="A13006">
        <v>2023</v>
      </c>
      <c r="B13006" t="s">
        <v>11</v>
      </c>
      <c r="C13006" t="s">
        <v>12</v>
      </c>
      <c r="D13006" t="s">
        <v>22</v>
      </c>
      <c r="E13006">
        <v>35000</v>
      </c>
      <c r="F13006" t="s">
        <v>37</v>
      </c>
      <c r="G13006">
        <v>43064</v>
      </c>
      <c r="H13006" t="s">
        <v>250</v>
      </c>
      <c r="I13006">
        <v>100</v>
      </c>
      <c r="J13006" t="s">
        <v>250</v>
      </c>
      <c r="K13006" t="s">
        <v>16</v>
      </c>
    </row>
    <row r="13007" spans="1:11" x14ac:dyDescent="0.25">
      <c r="A13007">
        <v>2023</v>
      </c>
      <c r="B13007" t="s">
        <v>11</v>
      </c>
      <c r="C13007" t="s">
        <v>12</v>
      </c>
      <c r="D13007" t="s">
        <v>17</v>
      </c>
      <c r="E13007">
        <v>241000</v>
      </c>
      <c r="F13007" t="s">
        <v>14</v>
      </c>
      <c r="G13007">
        <v>241000</v>
      </c>
      <c r="H13007" t="s">
        <v>15</v>
      </c>
      <c r="I13007">
        <v>0</v>
      </c>
      <c r="J13007" t="s">
        <v>15</v>
      </c>
      <c r="K13007" t="s">
        <v>16</v>
      </c>
    </row>
    <row r="13008" spans="1:11" x14ac:dyDescent="0.25">
      <c r="A13008">
        <v>2023</v>
      </c>
      <c r="B13008" t="s">
        <v>11</v>
      </c>
      <c r="C13008" t="s">
        <v>12</v>
      </c>
      <c r="D13008" t="s">
        <v>17</v>
      </c>
      <c r="E13008">
        <v>155000</v>
      </c>
      <c r="F13008" t="s">
        <v>14</v>
      </c>
      <c r="G13008">
        <v>155000</v>
      </c>
      <c r="H13008" t="s">
        <v>15</v>
      </c>
      <c r="I13008">
        <v>0</v>
      </c>
      <c r="J13008" t="s">
        <v>15</v>
      </c>
      <c r="K13008" t="s">
        <v>16</v>
      </c>
    </row>
    <row r="13009" spans="1:11" x14ac:dyDescent="0.25">
      <c r="A13009">
        <v>2023</v>
      </c>
      <c r="B13009" t="s">
        <v>11</v>
      </c>
      <c r="C13009" t="s">
        <v>12</v>
      </c>
      <c r="D13009" t="s">
        <v>17</v>
      </c>
      <c r="E13009">
        <v>220000</v>
      </c>
      <c r="F13009" t="s">
        <v>14</v>
      </c>
      <c r="G13009">
        <v>220000</v>
      </c>
      <c r="H13009" t="s">
        <v>15</v>
      </c>
      <c r="I13009">
        <v>100</v>
      </c>
      <c r="J13009" t="s">
        <v>15</v>
      </c>
      <c r="K13009" t="s">
        <v>16</v>
      </c>
    </row>
    <row r="13010" spans="1:11" x14ac:dyDescent="0.25">
      <c r="A13010">
        <v>2023</v>
      </c>
      <c r="B13010" t="s">
        <v>11</v>
      </c>
      <c r="C13010" t="s">
        <v>12</v>
      </c>
      <c r="D13010" t="s">
        <v>17</v>
      </c>
      <c r="E13010">
        <v>190000</v>
      </c>
      <c r="F13010" t="s">
        <v>14</v>
      </c>
      <c r="G13010">
        <v>190000</v>
      </c>
      <c r="H13010" t="s">
        <v>15</v>
      </c>
      <c r="I13010">
        <v>100</v>
      </c>
      <c r="J13010" t="s">
        <v>15</v>
      </c>
      <c r="K13010" t="s">
        <v>16</v>
      </c>
    </row>
    <row r="13011" spans="1:11" x14ac:dyDescent="0.25">
      <c r="A13011">
        <v>2023</v>
      </c>
      <c r="B13011" t="s">
        <v>19</v>
      </c>
      <c r="C13011" t="s">
        <v>12</v>
      </c>
      <c r="D13011" t="s">
        <v>25</v>
      </c>
      <c r="E13011">
        <v>55000</v>
      </c>
      <c r="F13011" t="s">
        <v>37</v>
      </c>
      <c r="G13011">
        <v>67672</v>
      </c>
      <c r="H13011" t="s">
        <v>38</v>
      </c>
      <c r="I13011">
        <v>0</v>
      </c>
      <c r="J13011" t="s">
        <v>38</v>
      </c>
      <c r="K13011" t="s">
        <v>16</v>
      </c>
    </row>
    <row r="13012" spans="1:11" x14ac:dyDescent="0.25">
      <c r="A13012">
        <v>2023</v>
      </c>
      <c r="B13012" t="s">
        <v>19</v>
      </c>
      <c r="C13012" t="s">
        <v>12</v>
      </c>
      <c r="D13012" t="s">
        <v>25</v>
      </c>
      <c r="E13012">
        <v>45000</v>
      </c>
      <c r="F13012" t="s">
        <v>37</v>
      </c>
      <c r="G13012">
        <v>55368</v>
      </c>
      <c r="H13012" t="s">
        <v>38</v>
      </c>
      <c r="I13012">
        <v>0</v>
      </c>
      <c r="J13012" t="s">
        <v>38</v>
      </c>
      <c r="K13012" t="s">
        <v>16</v>
      </c>
    </row>
    <row r="13013" spans="1:11" x14ac:dyDescent="0.25">
      <c r="A13013">
        <v>2020</v>
      </c>
      <c r="B13013" t="s">
        <v>23</v>
      </c>
      <c r="C13013" t="s">
        <v>12</v>
      </c>
      <c r="D13013" t="s">
        <v>204</v>
      </c>
      <c r="E13013">
        <v>15000</v>
      </c>
      <c r="F13013" t="s">
        <v>14</v>
      </c>
      <c r="G13013">
        <v>15000</v>
      </c>
      <c r="H13013" t="s">
        <v>184</v>
      </c>
      <c r="I13013">
        <v>0</v>
      </c>
      <c r="J13013" t="s">
        <v>40</v>
      </c>
      <c r="K13013" t="s">
        <v>16</v>
      </c>
    </row>
    <row r="13014" spans="1:11" x14ac:dyDescent="0.25">
      <c r="A13014">
        <v>2023</v>
      </c>
      <c r="B13014" t="s">
        <v>19</v>
      </c>
      <c r="C13014" t="s">
        <v>12</v>
      </c>
      <c r="D13014" t="s">
        <v>159</v>
      </c>
      <c r="E13014">
        <v>70000</v>
      </c>
      <c r="F13014" t="s">
        <v>37</v>
      </c>
      <c r="G13014">
        <v>86128</v>
      </c>
      <c r="H13014" t="s">
        <v>38</v>
      </c>
      <c r="I13014">
        <v>100</v>
      </c>
      <c r="J13014" t="s">
        <v>38</v>
      </c>
      <c r="K13014" t="s">
        <v>16</v>
      </c>
    </row>
    <row r="13015" spans="1:11" x14ac:dyDescent="0.25">
      <c r="A13015">
        <v>2023</v>
      </c>
      <c r="B13015" t="s">
        <v>19</v>
      </c>
      <c r="C13015" t="s">
        <v>12</v>
      </c>
      <c r="D13015" t="s">
        <v>159</v>
      </c>
      <c r="E13015">
        <v>47500</v>
      </c>
      <c r="F13015" t="s">
        <v>37</v>
      </c>
      <c r="G13015">
        <v>58444</v>
      </c>
      <c r="H13015" t="s">
        <v>38</v>
      </c>
      <c r="I13015">
        <v>100</v>
      </c>
      <c r="J13015" t="s">
        <v>38</v>
      </c>
      <c r="K13015" t="s">
        <v>16</v>
      </c>
    </row>
    <row r="13016" spans="1:11" x14ac:dyDescent="0.25">
      <c r="A13016">
        <v>2023</v>
      </c>
      <c r="B13016" t="s">
        <v>21</v>
      </c>
      <c r="C13016" t="s">
        <v>12</v>
      </c>
      <c r="D13016" t="s">
        <v>22</v>
      </c>
      <c r="E13016">
        <v>85000</v>
      </c>
      <c r="F13016" t="s">
        <v>14</v>
      </c>
      <c r="G13016">
        <v>85000</v>
      </c>
      <c r="H13016" t="s">
        <v>15</v>
      </c>
      <c r="I13016">
        <v>100</v>
      </c>
      <c r="J13016" t="s">
        <v>15</v>
      </c>
      <c r="K13016" t="s">
        <v>16</v>
      </c>
    </row>
    <row r="13017" spans="1:11" x14ac:dyDescent="0.25">
      <c r="A13017">
        <v>2023</v>
      </c>
      <c r="B13017" t="s">
        <v>21</v>
      </c>
      <c r="C13017" t="s">
        <v>12</v>
      </c>
      <c r="D13017" t="s">
        <v>22</v>
      </c>
      <c r="E13017">
        <v>75000</v>
      </c>
      <c r="F13017" t="s">
        <v>14</v>
      </c>
      <c r="G13017">
        <v>75000</v>
      </c>
      <c r="H13017" t="s">
        <v>15</v>
      </c>
      <c r="I13017">
        <v>100</v>
      </c>
      <c r="J13017" t="s">
        <v>15</v>
      </c>
      <c r="K13017" t="s">
        <v>16</v>
      </c>
    </row>
    <row r="13018" spans="1:11" x14ac:dyDescent="0.25">
      <c r="A13018">
        <v>2023</v>
      </c>
      <c r="B13018" t="s">
        <v>11</v>
      </c>
      <c r="C13018" t="s">
        <v>12</v>
      </c>
      <c r="D13018" t="s">
        <v>17</v>
      </c>
      <c r="E13018">
        <v>160000</v>
      </c>
      <c r="F13018" t="s">
        <v>14</v>
      </c>
      <c r="G13018">
        <v>160000</v>
      </c>
      <c r="H13018" t="s">
        <v>15</v>
      </c>
      <c r="I13018">
        <v>0</v>
      </c>
      <c r="J13018" t="s">
        <v>15</v>
      </c>
      <c r="K13018" t="s">
        <v>16</v>
      </c>
    </row>
    <row r="13019" spans="1:11" x14ac:dyDescent="0.25">
      <c r="A13019">
        <v>2023</v>
      </c>
      <c r="B13019" t="s">
        <v>11</v>
      </c>
      <c r="C13019" t="s">
        <v>12</v>
      </c>
      <c r="D13019" t="s">
        <v>17</v>
      </c>
      <c r="E13019">
        <v>140000</v>
      </c>
      <c r="F13019" t="s">
        <v>14</v>
      </c>
      <c r="G13019">
        <v>140000</v>
      </c>
      <c r="H13019" t="s">
        <v>15</v>
      </c>
      <c r="I13019">
        <v>0</v>
      </c>
      <c r="J13019" t="s">
        <v>15</v>
      </c>
      <c r="K13019" t="s">
        <v>16</v>
      </c>
    </row>
    <row r="13020" spans="1:11" x14ac:dyDescent="0.25">
      <c r="A13020">
        <v>2023</v>
      </c>
      <c r="B13020" t="s">
        <v>19</v>
      </c>
      <c r="C13020" t="s">
        <v>12</v>
      </c>
      <c r="D13020" t="s">
        <v>18</v>
      </c>
      <c r="E13020">
        <v>300000</v>
      </c>
      <c r="F13020" t="s">
        <v>14</v>
      </c>
      <c r="G13020">
        <v>300000</v>
      </c>
      <c r="H13020" t="s">
        <v>15</v>
      </c>
      <c r="I13020">
        <v>0</v>
      </c>
      <c r="J13020" t="s">
        <v>15</v>
      </c>
      <c r="K13020" t="s">
        <v>16</v>
      </c>
    </row>
    <row r="13021" spans="1:11" x14ac:dyDescent="0.25">
      <c r="A13021">
        <v>2023</v>
      </c>
      <c r="B13021" t="s">
        <v>19</v>
      </c>
      <c r="C13021" t="s">
        <v>12</v>
      </c>
      <c r="D13021" t="s">
        <v>18</v>
      </c>
      <c r="E13021">
        <v>250000</v>
      </c>
      <c r="F13021" t="s">
        <v>14</v>
      </c>
      <c r="G13021">
        <v>250000</v>
      </c>
      <c r="H13021" t="s">
        <v>15</v>
      </c>
      <c r="I13021">
        <v>0</v>
      </c>
      <c r="J13021" t="s">
        <v>15</v>
      </c>
      <c r="K13021" t="s">
        <v>16</v>
      </c>
    </row>
    <row r="13022" spans="1:11" x14ac:dyDescent="0.25">
      <c r="A13022">
        <v>2023</v>
      </c>
      <c r="B13022" t="s">
        <v>11</v>
      </c>
      <c r="C13022" t="s">
        <v>12</v>
      </c>
      <c r="D13022" t="s">
        <v>25</v>
      </c>
      <c r="E13022">
        <v>228000</v>
      </c>
      <c r="F13022" t="s">
        <v>14</v>
      </c>
      <c r="G13022">
        <v>228000</v>
      </c>
      <c r="H13022" t="s">
        <v>15</v>
      </c>
      <c r="I13022">
        <v>0</v>
      </c>
      <c r="J13022" t="s">
        <v>15</v>
      </c>
      <c r="K13022" t="s">
        <v>16</v>
      </c>
    </row>
    <row r="13023" spans="1:11" x14ac:dyDescent="0.25">
      <c r="A13023">
        <v>2023</v>
      </c>
      <c r="B13023" t="s">
        <v>11</v>
      </c>
      <c r="C13023" t="s">
        <v>12</v>
      </c>
      <c r="D13023" t="s">
        <v>25</v>
      </c>
      <c r="E13023">
        <v>186000</v>
      </c>
      <c r="F13023" t="s">
        <v>14</v>
      </c>
      <c r="G13023">
        <v>186000</v>
      </c>
      <c r="H13023" t="s">
        <v>15</v>
      </c>
      <c r="I13023">
        <v>0</v>
      </c>
      <c r="J13023" t="s">
        <v>15</v>
      </c>
      <c r="K13023" t="s">
        <v>16</v>
      </c>
    </row>
    <row r="13024" spans="1:11" x14ac:dyDescent="0.25">
      <c r="A13024">
        <v>2023</v>
      </c>
      <c r="B13024" t="s">
        <v>11</v>
      </c>
      <c r="C13024" t="s">
        <v>12</v>
      </c>
      <c r="D13024" t="s">
        <v>25</v>
      </c>
      <c r="E13024">
        <v>190000</v>
      </c>
      <c r="F13024" t="s">
        <v>14</v>
      </c>
      <c r="G13024">
        <v>190000</v>
      </c>
      <c r="H13024" t="s">
        <v>15</v>
      </c>
      <c r="I13024">
        <v>0</v>
      </c>
      <c r="J13024" t="s">
        <v>15</v>
      </c>
      <c r="K13024" t="s">
        <v>16</v>
      </c>
    </row>
    <row r="13025" spans="1:11" x14ac:dyDescent="0.25">
      <c r="A13025">
        <v>2023</v>
      </c>
      <c r="B13025" t="s">
        <v>11</v>
      </c>
      <c r="C13025" t="s">
        <v>12</v>
      </c>
      <c r="D13025" t="s">
        <v>25</v>
      </c>
      <c r="E13025">
        <v>170000</v>
      </c>
      <c r="F13025" t="s">
        <v>14</v>
      </c>
      <c r="G13025">
        <v>170000</v>
      </c>
      <c r="H13025" t="s">
        <v>15</v>
      </c>
      <c r="I13025">
        <v>0</v>
      </c>
      <c r="J13025" t="s">
        <v>15</v>
      </c>
      <c r="K13025" t="s">
        <v>16</v>
      </c>
    </row>
    <row r="13026" spans="1:11" x14ac:dyDescent="0.25">
      <c r="A13026">
        <v>2023</v>
      </c>
      <c r="B13026" t="s">
        <v>19</v>
      </c>
      <c r="C13026" t="s">
        <v>12</v>
      </c>
      <c r="D13026" t="s">
        <v>72</v>
      </c>
      <c r="E13026">
        <v>230000</v>
      </c>
      <c r="F13026" t="s">
        <v>14</v>
      </c>
      <c r="G13026">
        <v>230000</v>
      </c>
      <c r="H13026" t="s">
        <v>15</v>
      </c>
      <c r="I13026">
        <v>0</v>
      </c>
      <c r="J13026" t="s">
        <v>15</v>
      </c>
      <c r="K13026" t="s">
        <v>16</v>
      </c>
    </row>
    <row r="13027" spans="1:11" x14ac:dyDescent="0.25">
      <c r="A13027">
        <v>2023</v>
      </c>
      <c r="B13027" t="s">
        <v>19</v>
      </c>
      <c r="C13027" t="s">
        <v>12</v>
      </c>
      <c r="D13027" t="s">
        <v>72</v>
      </c>
      <c r="E13027">
        <v>200000</v>
      </c>
      <c r="F13027" t="s">
        <v>14</v>
      </c>
      <c r="G13027">
        <v>200000</v>
      </c>
      <c r="H13027" t="s">
        <v>15</v>
      </c>
      <c r="I13027">
        <v>0</v>
      </c>
      <c r="J13027" t="s">
        <v>15</v>
      </c>
      <c r="K13027" t="s">
        <v>16</v>
      </c>
    </row>
    <row r="13028" spans="1:11" x14ac:dyDescent="0.25">
      <c r="A13028">
        <v>2023</v>
      </c>
      <c r="B13028" t="s">
        <v>11</v>
      </c>
      <c r="C13028" t="s">
        <v>12</v>
      </c>
      <c r="D13028" t="s">
        <v>29</v>
      </c>
      <c r="E13028">
        <v>180000</v>
      </c>
      <c r="F13028" t="s">
        <v>14</v>
      </c>
      <c r="G13028">
        <v>180000</v>
      </c>
      <c r="H13028" t="s">
        <v>15</v>
      </c>
      <c r="I13028">
        <v>100</v>
      </c>
      <c r="J13028" t="s">
        <v>15</v>
      </c>
      <c r="K13028" t="s">
        <v>16</v>
      </c>
    </row>
    <row r="13029" spans="1:11" x14ac:dyDescent="0.25">
      <c r="A13029">
        <v>2023</v>
      </c>
      <c r="B13029" t="s">
        <v>11</v>
      </c>
      <c r="C13029" t="s">
        <v>12</v>
      </c>
      <c r="D13029" t="s">
        <v>29</v>
      </c>
      <c r="E13029">
        <v>115000</v>
      </c>
      <c r="F13029" t="s">
        <v>14</v>
      </c>
      <c r="G13029">
        <v>115000</v>
      </c>
      <c r="H13029" t="s">
        <v>15</v>
      </c>
      <c r="I13029">
        <v>100</v>
      </c>
      <c r="J13029" t="s">
        <v>15</v>
      </c>
      <c r="K13029" t="s">
        <v>16</v>
      </c>
    </row>
    <row r="13030" spans="1:11" x14ac:dyDescent="0.25">
      <c r="A13030">
        <v>2023</v>
      </c>
      <c r="B13030" t="s">
        <v>11</v>
      </c>
      <c r="C13030" t="s">
        <v>12</v>
      </c>
      <c r="D13030" t="s">
        <v>29</v>
      </c>
      <c r="E13030">
        <v>200000</v>
      </c>
      <c r="F13030" t="s">
        <v>14</v>
      </c>
      <c r="G13030">
        <v>200000</v>
      </c>
      <c r="H13030" t="s">
        <v>15</v>
      </c>
      <c r="I13030">
        <v>100</v>
      </c>
      <c r="J13030" t="s">
        <v>15</v>
      </c>
      <c r="K13030" t="s">
        <v>16</v>
      </c>
    </row>
    <row r="13031" spans="1:11" x14ac:dyDescent="0.25">
      <c r="A13031">
        <v>2023</v>
      </c>
      <c r="B13031" t="s">
        <v>11</v>
      </c>
      <c r="C13031" t="s">
        <v>12</v>
      </c>
      <c r="D13031" t="s">
        <v>29</v>
      </c>
      <c r="E13031">
        <v>115000</v>
      </c>
      <c r="F13031" t="s">
        <v>14</v>
      </c>
      <c r="G13031">
        <v>115000</v>
      </c>
      <c r="H13031" t="s">
        <v>15</v>
      </c>
      <c r="I13031">
        <v>100</v>
      </c>
      <c r="J13031" t="s">
        <v>15</v>
      </c>
      <c r="K13031" t="s">
        <v>16</v>
      </c>
    </row>
    <row r="13032" spans="1:11" x14ac:dyDescent="0.25">
      <c r="A13032">
        <v>2023</v>
      </c>
      <c r="B13032" t="s">
        <v>11</v>
      </c>
      <c r="C13032" t="s">
        <v>12</v>
      </c>
      <c r="D13032" t="s">
        <v>143</v>
      </c>
      <c r="E13032">
        <v>50000</v>
      </c>
      <c r="F13032" t="s">
        <v>44</v>
      </c>
      <c r="G13032">
        <v>53984</v>
      </c>
      <c r="H13032" t="s">
        <v>63</v>
      </c>
      <c r="I13032">
        <v>50</v>
      </c>
      <c r="J13032" t="s">
        <v>63</v>
      </c>
      <c r="K13032" t="s">
        <v>33</v>
      </c>
    </row>
    <row r="13033" spans="1:11" x14ac:dyDescent="0.25">
      <c r="A13033">
        <v>2023</v>
      </c>
      <c r="B13033" t="s">
        <v>23</v>
      </c>
      <c r="C13033" t="s">
        <v>12</v>
      </c>
      <c r="D13033" t="s">
        <v>17</v>
      </c>
      <c r="E13033">
        <v>220000</v>
      </c>
      <c r="F13033" t="s">
        <v>14</v>
      </c>
      <c r="G13033">
        <v>220000</v>
      </c>
      <c r="H13033" t="s">
        <v>15</v>
      </c>
      <c r="I13033">
        <v>0</v>
      </c>
      <c r="J13033" t="s">
        <v>15</v>
      </c>
      <c r="K13033" t="s">
        <v>16</v>
      </c>
    </row>
    <row r="13034" spans="1:11" x14ac:dyDescent="0.25">
      <c r="A13034">
        <v>2023</v>
      </c>
      <c r="B13034" t="s">
        <v>23</v>
      </c>
      <c r="C13034" t="s">
        <v>12</v>
      </c>
      <c r="D13034" t="s">
        <v>17</v>
      </c>
      <c r="E13034">
        <v>205000</v>
      </c>
      <c r="F13034" t="s">
        <v>14</v>
      </c>
      <c r="G13034">
        <v>205000</v>
      </c>
      <c r="H13034" t="s">
        <v>15</v>
      </c>
      <c r="I13034">
        <v>0</v>
      </c>
      <c r="J13034" t="s">
        <v>15</v>
      </c>
      <c r="K13034" t="s">
        <v>16</v>
      </c>
    </row>
    <row r="13035" spans="1:11" x14ac:dyDescent="0.25">
      <c r="A13035">
        <v>2023</v>
      </c>
      <c r="B13035" t="s">
        <v>19</v>
      </c>
      <c r="C13035" t="s">
        <v>12</v>
      </c>
      <c r="D13035" t="s">
        <v>17</v>
      </c>
      <c r="E13035">
        <v>180000</v>
      </c>
      <c r="F13035" t="s">
        <v>14</v>
      </c>
      <c r="G13035">
        <v>180000</v>
      </c>
      <c r="H13035" t="s">
        <v>15</v>
      </c>
      <c r="I13035">
        <v>0</v>
      </c>
      <c r="J13035" t="s">
        <v>15</v>
      </c>
      <c r="K13035" t="s">
        <v>16</v>
      </c>
    </row>
    <row r="13036" spans="1:11" x14ac:dyDescent="0.25">
      <c r="A13036">
        <v>2023</v>
      </c>
      <c r="B13036" t="s">
        <v>19</v>
      </c>
      <c r="C13036" t="s">
        <v>12</v>
      </c>
      <c r="D13036" t="s">
        <v>17</v>
      </c>
      <c r="E13036">
        <v>130000</v>
      </c>
      <c r="F13036" t="s">
        <v>14</v>
      </c>
      <c r="G13036">
        <v>130000</v>
      </c>
      <c r="H13036" t="s">
        <v>15</v>
      </c>
      <c r="I13036">
        <v>0</v>
      </c>
      <c r="J13036" t="s">
        <v>15</v>
      </c>
      <c r="K13036" t="s">
        <v>16</v>
      </c>
    </row>
    <row r="13037" spans="1:11" x14ac:dyDescent="0.25">
      <c r="A13037">
        <v>2023</v>
      </c>
      <c r="B13037" t="s">
        <v>11</v>
      </c>
      <c r="C13037" t="s">
        <v>12</v>
      </c>
      <c r="D13037" t="s">
        <v>17</v>
      </c>
      <c r="E13037">
        <v>200000</v>
      </c>
      <c r="F13037" t="s">
        <v>14</v>
      </c>
      <c r="G13037">
        <v>200000</v>
      </c>
      <c r="H13037" t="s">
        <v>15</v>
      </c>
      <c r="I13037">
        <v>100</v>
      </c>
      <c r="J13037" t="s">
        <v>15</v>
      </c>
      <c r="K13037" t="s">
        <v>16</v>
      </c>
    </row>
    <row r="13038" spans="1:11" x14ac:dyDescent="0.25">
      <c r="A13038">
        <v>2023</v>
      </c>
      <c r="B13038" t="s">
        <v>11</v>
      </c>
      <c r="C13038" t="s">
        <v>12</v>
      </c>
      <c r="D13038" t="s">
        <v>17</v>
      </c>
      <c r="E13038">
        <v>150000</v>
      </c>
      <c r="F13038" t="s">
        <v>14</v>
      </c>
      <c r="G13038">
        <v>150000</v>
      </c>
      <c r="H13038" t="s">
        <v>15</v>
      </c>
      <c r="I13038">
        <v>100</v>
      </c>
      <c r="J13038" t="s">
        <v>15</v>
      </c>
      <c r="K13038" t="s">
        <v>16</v>
      </c>
    </row>
    <row r="13039" spans="1:11" x14ac:dyDescent="0.25">
      <c r="A13039">
        <v>2023</v>
      </c>
      <c r="B13039" t="s">
        <v>11</v>
      </c>
      <c r="C13039" t="s">
        <v>12</v>
      </c>
      <c r="D13039" t="s">
        <v>162</v>
      </c>
      <c r="E13039">
        <v>215000</v>
      </c>
      <c r="F13039" t="s">
        <v>14</v>
      </c>
      <c r="G13039">
        <v>215000</v>
      </c>
      <c r="H13039" t="s">
        <v>15</v>
      </c>
      <c r="I13039">
        <v>0</v>
      </c>
      <c r="J13039" t="s">
        <v>15</v>
      </c>
      <c r="K13039" t="s">
        <v>16</v>
      </c>
    </row>
    <row r="13040" spans="1:11" x14ac:dyDescent="0.25">
      <c r="A13040">
        <v>2023</v>
      </c>
      <c r="B13040" t="s">
        <v>11</v>
      </c>
      <c r="C13040" t="s">
        <v>12</v>
      </c>
      <c r="D13040" t="s">
        <v>162</v>
      </c>
      <c r="E13040">
        <v>170000</v>
      </c>
      <c r="F13040" t="s">
        <v>14</v>
      </c>
      <c r="G13040">
        <v>170000</v>
      </c>
      <c r="H13040" t="s">
        <v>15</v>
      </c>
      <c r="I13040">
        <v>0</v>
      </c>
      <c r="J13040" t="s">
        <v>15</v>
      </c>
      <c r="K13040" t="s">
        <v>16</v>
      </c>
    </row>
    <row r="13041" spans="1:11" x14ac:dyDescent="0.25">
      <c r="A13041">
        <v>2023</v>
      </c>
      <c r="B13041" t="s">
        <v>11</v>
      </c>
      <c r="C13041" t="s">
        <v>12</v>
      </c>
      <c r="D13041" t="s">
        <v>18</v>
      </c>
      <c r="E13041">
        <v>247500</v>
      </c>
      <c r="F13041" t="s">
        <v>14</v>
      </c>
      <c r="G13041">
        <v>247500</v>
      </c>
      <c r="H13041" t="s">
        <v>15</v>
      </c>
      <c r="I13041">
        <v>0</v>
      </c>
      <c r="J13041" t="s">
        <v>15</v>
      </c>
      <c r="K13041" t="s">
        <v>16</v>
      </c>
    </row>
    <row r="13042" spans="1:11" x14ac:dyDescent="0.25">
      <c r="A13042">
        <v>2023</v>
      </c>
      <c r="B13042" t="s">
        <v>11</v>
      </c>
      <c r="C13042" t="s">
        <v>12</v>
      </c>
      <c r="D13042" t="s">
        <v>18</v>
      </c>
      <c r="E13042">
        <v>172200</v>
      </c>
      <c r="F13042" t="s">
        <v>14</v>
      </c>
      <c r="G13042">
        <v>172200</v>
      </c>
      <c r="H13042" t="s">
        <v>15</v>
      </c>
      <c r="I13042">
        <v>0</v>
      </c>
      <c r="J13042" t="s">
        <v>15</v>
      </c>
      <c r="K13042" t="s">
        <v>16</v>
      </c>
    </row>
    <row r="13043" spans="1:11" x14ac:dyDescent="0.25">
      <c r="A13043">
        <v>2023</v>
      </c>
      <c r="B13043" t="s">
        <v>11</v>
      </c>
      <c r="C13043" t="s">
        <v>12</v>
      </c>
      <c r="D13043" t="s">
        <v>25</v>
      </c>
      <c r="E13043">
        <v>224000</v>
      </c>
      <c r="F13043" t="s">
        <v>14</v>
      </c>
      <c r="G13043">
        <v>224000</v>
      </c>
      <c r="H13043" t="s">
        <v>40</v>
      </c>
      <c r="I13043">
        <v>0</v>
      </c>
      <c r="J13043" t="s">
        <v>40</v>
      </c>
      <c r="K13043" t="s">
        <v>16</v>
      </c>
    </row>
    <row r="13044" spans="1:11" x14ac:dyDescent="0.25">
      <c r="A13044">
        <v>2023</v>
      </c>
      <c r="B13044" t="s">
        <v>11</v>
      </c>
      <c r="C13044" t="s">
        <v>12</v>
      </c>
      <c r="D13044" t="s">
        <v>25</v>
      </c>
      <c r="E13044">
        <v>176000</v>
      </c>
      <c r="F13044" t="s">
        <v>14</v>
      </c>
      <c r="G13044">
        <v>176000</v>
      </c>
      <c r="H13044" t="s">
        <v>40</v>
      </c>
      <c r="I13044">
        <v>0</v>
      </c>
      <c r="J13044" t="s">
        <v>40</v>
      </c>
      <c r="K13044" t="s">
        <v>16</v>
      </c>
    </row>
    <row r="13045" spans="1:11" x14ac:dyDescent="0.25">
      <c r="A13045">
        <v>2023</v>
      </c>
      <c r="B13045" t="s">
        <v>11</v>
      </c>
      <c r="C13045" t="s">
        <v>12</v>
      </c>
      <c r="D13045" t="s">
        <v>22</v>
      </c>
      <c r="E13045">
        <v>120000</v>
      </c>
      <c r="F13045" t="s">
        <v>14</v>
      </c>
      <c r="G13045">
        <v>120000</v>
      </c>
      <c r="H13045" t="s">
        <v>15</v>
      </c>
      <c r="I13045">
        <v>100</v>
      </c>
      <c r="J13045" t="s">
        <v>15</v>
      </c>
      <c r="K13045" t="s">
        <v>16</v>
      </c>
    </row>
    <row r="13046" spans="1:11" x14ac:dyDescent="0.25">
      <c r="A13046">
        <v>2023</v>
      </c>
      <c r="B13046" t="s">
        <v>11</v>
      </c>
      <c r="C13046" t="s">
        <v>12</v>
      </c>
      <c r="D13046" t="s">
        <v>22</v>
      </c>
      <c r="E13046">
        <v>75000</v>
      </c>
      <c r="F13046" t="s">
        <v>14</v>
      </c>
      <c r="G13046">
        <v>75000</v>
      </c>
      <c r="H13046" t="s">
        <v>15</v>
      </c>
      <c r="I13046">
        <v>100</v>
      </c>
      <c r="J13046" t="s">
        <v>15</v>
      </c>
      <c r="K13046" t="s">
        <v>16</v>
      </c>
    </row>
    <row r="13047" spans="1:11" x14ac:dyDescent="0.25">
      <c r="A13047">
        <v>2023</v>
      </c>
      <c r="B13047" t="s">
        <v>21</v>
      </c>
      <c r="C13047" t="s">
        <v>12</v>
      </c>
      <c r="D13047" t="s">
        <v>17</v>
      </c>
      <c r="E13047">
        <v>1400000</v>
      </c>
      <c r="F13047" t="s">
        <v>88</v>
      </c>
      <c r="G13047">
        <v>17025</v>
      </c>
      <c r="H13047" t="s">
        <v>89</v>
      </c>
      <c r="I13047">
        <v>100</v>
      </c>
      <c r="J13047" t="s">
        <v>89</v>
      </c>
      <c r="K13047" t="s">
        <v>27</v>
      </c>
    </row>
    <row r="13048" spans="1:11" x14ac:dyDescent="0.25">
      <c r="A13048">
        <v>2023</v>
      </c>
      <c r="B13048" t="s">
        <v>11</v>
      </c>
      <c r="C13048" t="s">
        <v>12</v>
      </c>
      <c r="D13048" t="s">
        <v>130</v>
      </c>
      <c r="E13048">
        <v>100000</v>
      </c>
      <c r="F13048" t="s">
        <v>173</v>
      </c>
      <c r="G13048">
        <v>67635</v>
      </c>
      <c r="H13048" t="s">
        <v>32</v>
      </c>
      <c r="I13048">
        <v>100</v>
      </c>
      <c r="J13048" t="s">
        <v>103</v>
      </c>
      <c r="K13048" t="s">
        <v>16</v>
      </c>
    </row>
    <row r="13049" spans="1:11" x14ac:dyDescent="0.25">
      <c r="A13049">
        <v>2023</v>
      </c>
      <c r="B13049" t="s">
        <v>19</v>
      </c>
      <c r="C13049" t="s">
        <v>12</v>
      </c>
      <c r="D13049" t="s">
        <v>161</v>
      </c>
      <c r="E13049">
        <v>100000</v>
      </c>
      <c r="F13049" t="s">
        <v>251</v>
      </c>
      <c r="G13049">
        <v>74883</v>
      </c>
      <c r="H13049" t="s">
        <v>103</v>
      </c>
      <c r="I13049">
        <v>0</v>
      </c>
      <c r="J13049" t="s">
        <v>103</v>
      </c>
      <c r="K13049" t="s">
        <v>16</v>
      </c>
    </row>
    <row r="13050" spans="1:11" x14ac:dyDescent="0.25">
      <c r="A13050">
        <v>2023</v>
      </c>
      <c r="B13050" t="s">
        <v>11</v>
      </c>
      <c r="C13050" t="s">
        <v>12</v>
      </c>
      <c r="D13050" t="s">
        <v>22</v>
      </c>
      <c r="E13050">
        <v>140000</v>
      </c>
      <c r="F13050" t="s">
        <v>14</v>
      </c>
      <c r="G13050">
        <v>140000</v>
      </c>
      <c r="H13050" t="s">
        <v>15</v>
      </c>
      <c r="I13050">
        <v>0</v>
      </c>
      <c r="J13050" t="s">
        <v>15</v>
      </c>
      <c r="K13050" t="s">
        <v>16</v>
      </c>
    </row>
    <row r="13051" spans="1:11" x14ac:dyDescent="0.25">
      <c r="A13051">
        <v>2023</v>
      </c>
      <c r="B13051" t="s">
        <v>11</v>
      </c>
      <c r="C13051" t="s">
        <v>12</v>
      </c>
      <c r="D13051" t="s">
        <v>22</v>
      </c>
      <c r="E13051">
        <v>120000</v>
      </c>
      <c r="F13051" t="s">
        <v>14</v>
      </c>
      <c r="G13051">
        <v>120000</v>
      </c>
      <c r="H13051" t="s">
        <v>15</v>
      </c>
      <c r="I13051">
        <v>0</v>
      </c>
      <c r="J13051" t="s">
        <v>15</v>
      </c>
      <c r="K13051" t="s">
        <v>16</v>
      </c>
    </row>
    <row r="13052" spans="1:11" x14ac:dyDescent="0.25">
      <c r="A13052">
        <v>2023</v>
      </c>
      <c r="B13052" t="s">
        <v>11</v>
      </c>
      <c r="C13052" t="s">
        <v>12</v>
      </c>
      <c r="D13052" t="s">
        <v>17</v>
      </c>
      <c r="E13052">
        <v>128000</v>
      </c>
      <c r="F13052" t="s">
        <v>14</v>
      </c>
      <c r="G13052">
        <v>128000</v>
      </c>
      <c r="H13052" t="s">
        <v>15</v>
      </c>
      <c r="I13052">
        <v>0</v>
      </c>
      <c r="J13052" t="s">
        <v>15</v>
      </c>
      <c r="K13052" t="s">
        <v>16</v>
      </c>
    </row>
    <row r="13053" spans="1:11" x14ac:dyDescent="0.25">
      <c r="A13053">
        <v>2023</v>
      </c>
      <c r="B13053" t="s">
        <v>11</v>
      </c>
      <c r="C13053" t="s">
        <v>12</v>
      </c>
      <c r="D13053" t="s">
        <v>17</v>
      </c>
      <c r="E13053">
        <v>81500</v>
      </c>
      <c r="F13053" t="s">
        <v>14</v>
      </c>
      <c r="G13053">
        <v>81500</v>
      </c>
      <c r="H13053" t="s">
        <v>15</v>
      </c>
      <c r="I13053">
        <v>0</v>
      </c>
      <c r="J13053" t="s">
        <v>15</v>
      </c>
      <c r="K13053" t="s">
        <v>16</v>
      </c>
    </row>
    <row r="13054" spans="1:11" x14ac:dyDescent="0.25">
      <c r="A13054">
        <v>2023</v>
      </c>
      <c r="B13054" t="s">
        <v>11</v>
      </c>
      <c r="C13054" t="s">
        <v>12</v>
      </c>
      <c r="D13054" t="s">
        <v>17</v>
      </c>
      <c r="E13054">
        <v>145000</v>
      </c>
      <c r="F13054" t="s">
        <v>14</v>
      </c>
      <c r="G13054">
        <v>145000</v>
      </c>
      <c r="H13054" t="s">
        <v>15</v>
      </c>
      <c r="I13054">
        <v>0</v>
      </c>
      <c r="J13054" t="s">
        <v>15</v>
      </c>
      <c r="K13054" t="s">
        <v>16</v>
      </c>
    </row>
    <row r="13055" spans="1:11" x14ac:dyDescent="0.25">
      <c r="A13055">
        <v>2023</v>
      </c>
      <c r="B13055" t="s">
        <v>11</v>
      </c>
      <c r="C13055" t="s">
        <v>12</v>
      </c>
      <c r="D13055" t="s">
        <v>17</v>
      </c>
      <c r="E13055">
        <v>115000</v>
      </c>
      <c r="F13055" t="s">
        <v>14</v>
      </c>
      <c r="G13055">
        <v>115000</v>
      </c>
      <c r="H13055" t="s">
        <v>15</v>
      </c>
      <c r="I13055">
        <v>0</v>
      </c>
      <c r="J13055" t="s">
        <v>15</v>
      </c>
      <c r="K13055" t="s">
        <v>16</v>
      </c>
    </row>
    <row r="13056" spans="1:11" x14ac:dyDescent="0.25">
      <c r="A13056">
        <v>2023</v>
      </c>
      <c r="B13056" t="s">
        <v>11</v>
      </c>
      <c r="C13056" t="s">
        <v>12</v>
      </c>
      <c r="D13056" t="s">
        <v>17</v>
      </c>
      <c r="E13056">
        <v>185000</v>
      </c>
      <c r="F13056" t="s">
        <v>14</v>
      </c>
      <c r="G13056">
        <v>185000</v>
      </c>
      <c r="H13056" t="s">
        <v>15</v>
      </c>
      <c r="I13056">
        <v>0</v>
      </c>
      <c r="J13056" t="s">
        <v>15</v>
      </c>
      <c r="K13056" t="s">
        <v>16</v>
      </c>
    </row>
    <row r="13057" spans="1:11" x14ac:dyDescent="0.25">
      <c r="A13057">
        <v>2023</v>
      </c>
      <c r="B13057" t="s">
        <v>11</v>
      </c>
      <c r="C13057" t="s">
        <v>12</v>
      </c>
      <c r="D13057" t="s">
        <v>17</v>
      </c>
      <c r="E13057">
        <v>140000</v>
      </c>
      <c r="F13057" t="s">
        <v>14</v>
      </c>
      <c r="G13057">
        <v>140000</v>
      </c>
      <c r="H13057" t="s">
        <v>15</v>
      </c>
      <c r="I13057">
        <v>0</v>
      </c>
      <c r="J13057" t="s">
        <v>15</v>
      </c>
      <c r="K13057" t="s">
        <v>16</v>
      </c>
    </row>
    <row r="13058" spans="1:11" x14ac:dyDescent="0.25">
      <c r="A13058">
        <v>2023</v>
      </c>
      <c r="B13058" t="s">
        <v>23</v>
      </c>
      <c r="C13058" t="s">
        <v>12</v>
      </c>
      <c r="D13058" t="s">
        <v>66</v>
      </c>
      <c r="E13058">
        <v>329500</v>
      </c>
      <c r="F13058" t="s">
        <v>14</v>
      </c>
      <c r="G13058">
        <v>329500</v>
      </c>
      <c r="H13058" t="s">
        <v>15</v>
      </c>
      <c r="I13058">
        <v>0</v>
      </c>
      <c r="J13058" t="s">
        <v>15</v>
      </c>
      <c r="K13058" t="s">
        <v>16</v>
      </c>
    </row>
    <row r="13059" spans="1:11" x14ac:dyDescent="0.25">
      <c r="A13059">
        <v>2023</v>
      </c>
      <c r="B13059" t="s">
        <v>23</v>
      </c>
      <c r="C13059" t="s">
        <v>12</v>
      </c>
      <c r="D13059" t="s">
        <v>66</v>
      </c>
      <c r="E13059">
        <v>269600</v>
      </c>
      <c r="F13059" t="s">
        <v>14</v>
      </c>
      <c r="G13059">
        <v>269600</v>
      </c>
      <c r="H13059" t="s">
        <v>15</v>
      </c>
      <c r="I13059">
        <v>0</v>
      </c>
      <c r="J13059" t="s">
        <v>15</v>
      </c>
      <c r="K13059" t="s">
        <v>16</v>
      </c>
    </row>
    <row r="13060" spans="1:11" x14ac:dyDescent="0.25">
      <c r="A13060">
        <v>2023</v>
      </c>
      <c r="B13060" t="s">
        <v>11</v>
      </c>
      <c r="C13060" t="s">
        <v>12</v>
      </c>
      <c r="D13060" t="s">
        <v>140</v>
      </c>
      <c r="E13060">
        <v>100000</v>
      </c>
      <c r="F13060" t="s">
        <v>14</v>
      </c>
      <c r="G13060">
        <v>100000</v>
      </c>
      <c r="H13060" t="s">
        <v>15</v>
      </c>
      <c r="I13060">
        <v>0</v>
      </c>
      <c r="J13060" t="s">
        <v>15</v>
      </c>
      <c r="K13060" t="s">
        <v>16</v>
      </c>
    </row>
    <row r="13061" spans="1:11" x14ac:dyDescent="0.25">
      <c r="A13061">
        <v>2023</v>
      </c>
      <c r="B13061" t="s">
        <v>11</v>
      </c>
      <c r="C13061" t="s">
        <v>12</v>
      </c>
      <c r="D13061" t="s">
        <v>140</v>
      </c>
      <c r="E13061">
        <v>80000</v>
      </c>
      <c r="F13061" t="s">
        <v>14</v>
      </c>
      <c r="G13061">
        <v>80000</v>
      </c>
      <c r="H13061" t="s">
        <v>15</v>
      </c>
      <c r="I13061">
        <v>0</v>
      </c>
      <c r="J13061" t="s">
        <v>15</v>
      </c>
      <c r="K13061" t="s">
        <v>16</v>
      </c>
    </row>
    <row r="13062" spans="1:11" x14ac:dyDescent="0.25">
      <c r="A13062">
        <v>2023</v>
      </c>
      <c r="B13062" t="s">
        <v>11</v>
      </c>
      <c r="C13062" t="s">
        <v>12</v>
      </c>
      <c r="D13062" t="s">
        <v>25</v>
      </c>
      <c r="E13062">
        <v>250000</v>
      </c>
      <c r="F13062" t="s">
        <v>14</v>
      </c>
      <c r="G13062">
        <v>250000</v>
      </c>
      <c r="H13062" t="s">
        <v>15</v>
      </c>
      <c r="I13062">
        <v>0</v>
      </c>
      <c r="J13062" t="s">
        <v>15</v>
      </c>
      <c r="K13062" t="s">
        <v>16</v>
      </c>
    </row>
    <row r="13063" spans="1:11" x14ac:dyDescent="0.25">
      <c r="A13063">
        <v>2023</v>
      </c>
      <c r="B13063" t="s">
        <v>11</v>
      </c>
      <c r="C13063" t="s">
        <v>12</v>
      </c>
      <c r="D13063" t="s">
        <v>25</v>
      </c>
      <c r="E13063">
        <v>162500</v>
      </c>
      <c r="F13063" t="s">
        <v>14</v>
      </c>
      <c r="G13063">
        <v>162500</v>
      </c>
      <c r="H13063" t="s">
        <v>15</v>
      </c>
      <c r="I13063">
        <v>0</v>
      </c>
      <c r="J13063" t="s">
        <v>15</v>
      </c>
      <c r="K13063" t="s">
        <v>16</v>
      </c>
    </row>
    <row r="13064" spans="1:11" x14ac:dyDescent="0.25">
      <c r="A13064">
        <v>2023</v>
      </c>
      <c r="B13064" t="s">
        <v>19</v>
      </c>
      <c r="C13064" t="s">
        <v>12</v>
      </c>
      <c r="D13064" t="s">
        <v>161</v>
      </c>
      <c r="E13064">
        <v>200000</v>
      </c>
      <c r="F13064" t="s">
        <v>14</v>
      </c>
      <c r="G13064">
        <v>200000</v>
      </c>
      <c r="H13064" t="s">
        <v>15</v>
      </c>
      <c r="I13064">
        <v>100</v>
      </c>
      <c r="J13064" t="s">
        <v>15</v>
      </c>
      <c r="K13064" t="s">
        <v>16</v>
      </c>
    </row>
    <row r="13065" spans="1:11" x14ac:dyDescent="0.25">
      <c r="A13065">
        <v>2023</v>
      </c>
      <c r="B13065" t="s">
        <v>11</v>
      </c>
      <c r="C13065" t="s">
        <v>12</v>
      </c>
      <c r="D13065" t="s">
        <v>17</v>
      </c>
      <c r="E13065">
        <v>145000</v>
      </c>
      <c r="F13065" t="s">
        <v>14</v>
      </c>
      <c r="G13065">
        <v>145000</v>
      </c>
      <c r="H13065" t="s">
        <v>15</v>
      </c>
      <c r="I13065">
        <v>0</v>
      </c>
      <c r="J13065" t="s">
        <v>15</v>
      </c>
      <c r="K13065" t="s">
        <v>16</v>
      </c>
    </row>
    <row r="13066" spans="1:11" x14ac:dyDescent="0.25">
      <c r="A13066">
        <v>2023</v>
      </c>
      <c r="B13066" t="s">
        <v>11</v>
      </c>
      <c r="C13066" t="s">
        <v>12</v>
      </c>
      <c r="D13066" t="s">
        <v>17</v>
      </c>
      <c r="E13066">
        <v>100000</v>
      </c>
      <c r="F13066" t="s">
        <v>14</v>
      </c>
      <c r="G13066">
        <v>100000</v>
      </c>
      <c r="H13066" t="s">
        <v>15</v>
      </c>
      <c r="I13066">
        <v>0</v>
      </c>
      <c r="J13066" t="s">
        <v>15</v>
      </c>
      <c r="K13066" t="s">
        <v>16</v>
      </c>
    </row>
    <row r="13067" spans="1:11" x14ac:dyDescent="0.25">
      <c r="A13067">
        <v>2023</v>
      </c>
      <c r="B13067" t="s">
        <v>23</v>
      </c>
      <c r="C13067" t="s">
        <v>12</v>
      </c>
      <c r="D13067" t="s">
        <v>17</v>
      </c>
      <c r="E13067">
        <v>145000</v>
      </c>
      <c r="F13067" t="s">
        <v>14</v>
      </c>
      <c r="G13067">
        <v>145000</v>
      </c>
      <c r="H13067" t="s">
        <v>15</v>
      </c>
      <c r="I13067">
        <v>0</v>
      </c>
      <c r="J13067" t="s">
        <v>15</v>
      </c>
      <c r="K13067" t="s">
        <v>16</v>
      </c>
    </row>
    <row r="13068" spans="1:11" x14ac:dyDescent="0.25">
      <c r="A13068">
        <v>2023</v>
      </c>
      <c r="B13068" t="s">
        <v>23</v>
      </c>
      <c r="C13068" t="s">
        <v>12</v>
      </c>
      <c r="D13068" t="s">
        <v>17</v>
      </c>
      <c r="E13068">
        <v>115000</v>
      </c>
      <c r="F13068" t="s">
        <v>14</v>
      </c>
      <c r="G13068">
        <v>115000</v>
      </c>
      <c r="H13068" t="s">
        <v>15</v>
      </c>
      <c r="I13068">
        <v>0</v>
      </c>
      <c r="J13068" t="s">
        <v>15</v>
      </c>
      <c r="K13068" t="s">
        <v>16</v>
      </c>
    </row>
    <row r="13069" spans="1:11" x14ac:dyDescent="0.25">
      <c r="A13069">
        <v>2023</v>
      </c>
      <c r="B13069" t="s">
        <v>11</v>
      </c>
      <c r="C13069" t="s">
        <v>12</v>
      </c>
      <c r="D13069" t="s">
        <v>25</v>
      </c>
      <c r="E13069">
        <v>203500</v>
      </c>
      <c r="F13069" t="s">
        <v>14</v>
      </c>
      <c r="G13069">
        <v>203500</v>
      </c>
      <c r="H13069" t="s">
        <v>15</v>
      </c>
      <c r="I13069">
        <v>0</v>
      </c>
      <c r="J13069" t="s">
        <v>15</v>
      </c>
      <c r="K13069" t="s">
        <v>16</v>
      </c>
    </row>
    <row r="13070" spans="1:11" x14ac:dyDescent="0.25">
      <c r="A13070">
        <v>2023</v>
      </c>
      <c r="B13070" t="s">
        <v>11</v>
      </c>
      <c r="C13070" t="s">
        <v>12</v>
      </c>
      <c r="D13070" t="s">
        <v>25</v>
      </c>
      <c r="E13070">
        <v>152000</v>
      </c>
      <c r="F13070" t="s">
        <v>14</v>
      </c>
      <c r="G13070">
        <v>152000</v>
      </c>
      <c r="H13070" t="s">
        <v>15</v>
      </c>
      <c r="I13070">
        <v>0</v>
      </c>
      <c r="J13070" t="s">
        <v>15</v>
      </c>
      <c r="K13070" t="s">
        <v>16</v>
      </c>
    </row>
    <row r="13071" spans="1:11" x14ac:dyDescent="0.25">
      <c r="A13071">
        <v>2023</v>
      </c>
      <c r="B13071" t="s">
        <v>11</v>
      </c>
      <c r="C13071" t="s">
        <v>12</v>
      </c>
      <c r="D13071" t="s">
        <v>25</v>
      </c>
      <c r="E13071">
        <v>239000</v>
      </c>
      <c r="F13071" t="s">
        <v>14</v>
      </c>
      <c r="G13071">
        <v>239000</v>
      </c>
      <c r="H13071" t="s">
        <v>15</v>
      </c>
      <c r="I13071">
        <v>0</v>
      </c>
      <c r="J13071" t="s">
        <v>15</v>
      </c>
      <c r="K13071" t="s">
        <v>27</v>
      </c>
    </row>
    <row r="13072" spans="1:11" x14ac:dyDescent="0.25">
      <c r="A13072">
        <v>2023</v>
      </c>
      <c r="B13072" t="s">
        <v>11</v>
      </c>
      <c r="C13072" t="s">
        <v>12</v>
      </c>
      <c r="D13072" t="s">
        <v>25</v>
      </c>
      <c r="E13072">
        <v>122900</v>
      </c>
      <c r="F13072" t="s">
        <v>14</v>
      </c>
      <c r="G13072">
        <v>122900</v>
      </c>
      <c r="H13072" t="s">
        <v>15</v>
      </c>
      <c r="I13072">
        <v>0</v>
      </c>
      <c r="J13072" t="s">
        <v>15</v>
      </c>
      <c r="K13072" t="s">
        <v>27</v>
      </c>
    </row>
    <row r="13073" spans="1:11" x14ac:dyDescent="0.25">
      <c r="A13073">
        <v>2023</v>
      </c>
      <c r="B13073" t="s">
        <v>11</v>
      </c>
      <c r="C13073" t="s">
        <v>12</v>
      </c>
      <c r="D13073" t="s">
        <v>25</v>
      </c>
      <c r="E13073">
        <v>237000</v>
      </c>
      <c r="F13073" t="s">
        <v>14</v>
      </c>
      <c r="G13073">
        <v>237000</v>
      </c>
      <c r="H13073" t="s">
        <v>15</v>
      </c>
      <c r="I13073">
        <v>0</v>
      </c>
      <c r="J13073" t="s">
        <v>15</v>
      </c>
      <c r="K13073" t="s">
        <v>16</v>
      </c>
    </row>
    <row r="13074" spans="1:11" x14ac:dyDescent="0.25">
      <c r="A13074">
        <v>2023</v>
      </c>
      <c r="B13074" t="s">
        <v>11</v>
      </c>
      <c r="C13074" t="s">
        <v>12</v>
      </c>
      <c r="D13074" t="s">
        <v>25</v>
      </c>
      <c r="E13074">
        <v>145000</v>
      </c>
      <c r="F13074" t="s">
        <v>14</v>
      </c>
      <c r="G13074">
        <v>145000</v>
      </c>
      <c r="H13074" t="s">
        <v>15</v>
      </c>
      <c r="I13074">
        <v>0</v>
      </c>
      <c r="J13074" t="s">
        <v>15</v>
      </c>
      <c r="K13074" t="s">
        <v>16</v>
      </c>
    </row>
    <row r="13075" spans="1:11" x14ac:dyDescent="0.25">
      <c r="A13075">
        <v>2023</v>
      </c>
      <c r="B13075" t="s">
        <v>11</v>
      </c>
      <c r="C13075" t="s">
        <v>12</v>
      </c>
      <c r="D13075" t="s">
        <v>35</v>
      </c>
      <c r="E13075">
        <v>191765</v>
      </c>
      <c r="F13075" t="s">
        <v>14</v>
      </c>
      <c r="G13075">
        <v>191765</v>
      </c>
      <c r="H13075" t="s">
        <v>15</v>
      </c>
      <c r="I13075">
        <v>0</v>
      </c>
      <c r="J13075" t="s">
        <v>15</v>
      </c>
      <c r="K13075" t="s">
        <v>16</v>
      </c>
    </row>
    <row r="13076" spans="1:11" x14ac:dyDescent="0.25">
      <c r="A13076">
        <v>2023</v>
      </c>
      <c r="B13076" t="s">
        <v>11</v>
      </c>
      <c r="C13076" t="s">
        <v>12</v>
      </c>
      <c r="D13076" t="s">
        <v>35</v>
      </c>
      <c r="E13076">
        <v>134236</v>
      </c>
      <c r="F13076" t="s">
        <v>14</v>
      </c>
      <c r="G13076">
        <v>134236</v>
      </c>
      <c r="H13076" t="s">
        <v>15</v>
      </c>
      <c r="I13076">
        <v>0</v>
      </c>
      <c r="J13076" t="s">
        <v>15</v>
      </c>
      <c r="K13076" t="s">
        <v>16</v>
      </c>
    </row>
    <row r="13077" spans="1:11" x14ac:dyDescent="0.25">
      <c r="A13077">
        <v>2023</v>
      </c>
      <c r="B13077" t="s">
        <v>11</v>
      </c>
      <c r="C13077" t="s">
        <v>12</v>
      </c>
      <c r="D13077" t="s">
        <v>61</v>
      </c>
      <c r="E13077">
        <v>190000</v>
      </c>
      <c r="F13077" t="s">
        <v>14</v>
      </c>
      <c r="G13077">
        <v>190000</v>
      </c>
      <c r="H13077" t="s">
        <v>15</v>
      </c>
      <c r="I13077">
        <v>100</v>
      </c>
      <c r="J13077" t="s">
        <v>15</v>
      </c>
      <c r="K13077" t="s">
        <v>16</v>
      </c>
    </row>
    <row r="13078" spans="1:11" x14ac:dyDescent="0.25">
      <c r="A13078">
        <v>2023</v>
      </c>
      <c r="B13078" t="s">
        <v>11</v>
      </c>
      <c r="C13078" t="s">
        <v>12</v>
      </c>
      <c r="D13078" t="s">
        <v>61</v>
      </c>
      <c r="E13078">
        <v>112000</v>
      </c>
      <c r="F13078" t="s">
        <v>14</v>
      </c>
      <c r="G13078">
        <v>112000</v>
      </c>
      <c r="H13078" t="s">
        <v>15</v>
      </c>
      <c r="I13078">
        <v>100</v>
      </c>
      <c r="J13078" t="s">
        <v>15</v>
      </c>
      <c r="K13078" t="s">
        <v>16</v>
      </c>
    </row>
    <row r="13079" spans="1:11" x14ac:dyDescent="0.25">
      <c r="A13079">
        <v>2022</v>
      </c>
      <c r="B13079" t="s">
        <v>11</v>
      </c>
      <c r="C13079" t="s">
        <v>12</v>
      </c>
      <c r="D13079" t="s">
        <v>25</v>
      </c>
      <c r="E13079">
        <v>84000</v>
      </c>
      <c r="F13079" t="s">
        <v>44</v>
      </c>
      <c r="G13079">
        <v>88256</v>
      </c>
      <c r="H13079" t="s">
        <v>71</v>
      </c>
      <c r="I13079">
        <v>100</v>
      </c>
      <c r="J13079" t="s">
        <v>38</v>
      </c>
      <c r="K13079" t="s">
        <v>27</v>
      </c>
    </row>
    <row r="13080" spans="1:11" x14ac:dyDescent="0.25">
      <c r="A13080">
        <v>2023</v>
      </c>
      <c r="B13080" t="s">
        <v>21</v>
      </c>
      <c r="C13080" t="s">
        <v>12</v>
      </c>
      <c r="D13080" t="s">
        <v>17</v>
      </c>
      <c r="E13080">
        <v>85000</v>
      </c>
      <c r="F13080" t="s">
        <v>14</v>
      </c>
      <c r="G13080">
        <v>85000</v>
      </c>
      <c r="H13080" t="s">
        <v>15</v>
      </c>
      <c r="I13080">
        <v>0</v>
      </c>
      <c r="J13080" t="s">
        <v>15</v>
      </c>
      <c r="K13080" t="s">
        <v>16</v>
      </c>
    </row>
    <row r="13081" spans="1:11" x14ac:dyDescent="0.25">
      <c r="A13081">
        <v>2023</v>
      </c>
      <c r="B13081" t="s">
        <v>21</v>
      </c>
      <c r="C13081" t="s">
        <v>12</v>
      </c>
      <c r="D13081" t="s">
        <v>17</v>
      </c>
      <c r="E13081">
        <v>65000</v>
      </c>
      <c r="F13081" t="s">
        <v>14</v>
      </c>
      <c r="G13081">
        <v>65000</v>
      </c>
      <c r="H13081" t="s">
        <v>15</v>
      </c>
      <c r="I13081">
        <v>0</v>
      </c>
      <c r="J13081" t="s">
        <v>15</v>
      </c>
      <c r="K13081" t="s">
        <v>16</v>
      </c>
    </row>
    <row r="13082" spans="1:11" x14ac:dyDescent="0.25">
      <c r="A13082">
        <v>2023</v>
      </c>
      <c r="B13082" t="s">
        <v>11</v>
      </c>
      <c r="C13082" t="s">
        <v>12</v>
      </c>
      <c r="D13082" t="s">
        <v>22</v>
      </c>
      <c r="E13082">
        <v>135000</v>
      </c>
      <c r="F13082" t="s">
        <v>14</v>
      </c>
      <c r="G13082">
        <v>135000</v>
      </c>
      <c r="H13082" t="s">
        <v>15</v>
      </c>
      <c r="I13082">
        <v>0</v>
      </c>
      <c r="J13082" t="s">
        <v>15</v>
      </c>
      <c r="K13082" t="s">
        <v>16</v>
      </c>
    </row>
    <row r="13083" spans="1:11" x14ac:dyDescent="0.25">
      <c r="A13083">
        <v>2023</v>
      </c>
      <c r="B13083" t="s">
        <v>11</v>
      </c>
      <c r="C13083" t="s">
        <v>12</v>
      </c>
      <c r="D13083" t="s">
        <v>22</v>
      </c>
      <c r="E13083">
        <v>105500</v>
      </c>
      <c r="F13083" t="s">
        <v>14</v>
      </c>
      <c r="G13083">
        <v>105500</v>
      </c>
      <c r="H13083" t="s">
        <v>15</v>
      </c>
      <c r="I13083">
        <v>0</v>
      </c>
      <c r="J13083" t="s">
        <v>15</v>
      </c>
      <c r="K13083" t="s">
        <v>16</v>
      </c>
    </row>
    <row r="13084" spans="1:11" x14ac:dyDescent="0.25">
      <c r="A13084">
        <v>2023</v>
      </c>
      <c r="B13084" t="s">
        <v>11</v>
      </c>
      <c r="C13084" t="s">
        <v>12</v>
      </c>
      <c r="D13084" t="s">
        <v>72</v>
      </c>
      <c r="E13084">
        <v>293000</v>
      </c>
      <c r="F13084" t="s">
        <v>14</v>
      </c>
      <c r="G13084">
        <v>293000</v>
      </c>
      <c r="H13084" t="s">
        <v>15</v>
      </c>
      <c r="I13084">
        <v>0</v>
      </c>
      <c r="J13084" t="s">
        <v>15</v>
      </c>
      <c r="K13084" t="s">
        <v>16</v>
      </c>
    </row>
    <row r="13085" spans="1:11" x14ac:dyDescent="0.25">
      <c r="A13085">
        <v>2023</v>
      </c>
      <c r="B13085" t="s">
        <v>11</v>
      </c>
      <c r="C13085" t="s">
        <v>12</v>
      </c>
      <c r="D13085" t="s">
        <v>72</v>
      </c>
      <c r="E13085">
        <v>185000</v>
      </c>
      <c r="F13085" t="s">
        <v>14</v>
      </c>
      <c r="G13085">
        <v>185000</v>
      </c>
      <c r="H13085" t="s">
        <v>15</v>
      </c>
      <c r="I13085">
        <v>0</v>
      </c>
      <c r="J13085" t="s">
        <v>15</v>
      </c>
      <c r="K13085" t="s">
        <v>16</v>
      </c>
    </row>
    <row r="13086" spans="1:11" x14ac:dyDescent="0.25">
      <c r="A13086">
        <v>2023</v>
      </c>
      <c r="B13086" t="s">
        <v>11</v>
      </c>
      <c r="C13086" t="s">
        <v>12</v>
      </c>
      <c r="D13086" t="s">
        <v>22</v>
      </c>
      <c r="E13086">
        <v>80000</v>
      </c>
      <c r="F13086" t="s">
        <v>14</v>
      </c>
      <c r="G13086">
        <v>80000</v>
      </c>
      <c r="H13086" t="s">
        <v>15</v>
      </c>
      <c r="I13086">
        <v>0</v>
      </c>
      <c r="J13086" t="s">
        <v>15</v>
      </c>
      <c r="K13086" t="s">
        <v>16</v>
      </c>
    </row>
    <row r="13087" spans="1:11" x14ac:dyDescent="0.25">
      <c r="A13087">
        <v>2023</v>
      </c>
      <c r="B13087" t="s">
        <v>11</v>
      </c>
      <c r="C13087" t="s">
        <v>12</v>
      </c>
      <c r="D13087" t="s">
        <v>22</v>
      </c>
      <c r="E13087">
        <v>70000</v>
      </c>
      <c r="F13087" t="s">
        <v>14</v>
      </c>
      <c r="G13087">
        <v>70000</v>
      </c>
      <c r="H13087" t="s">
        <v>15</v>
      </c>
      <c r="I13087">
        <v>0</v>
      </c>
      <c r="J13087" t="s">
        <v>15</v>
      </c>
      <c r="K13087" t="s">
        <v>16</v>
      </c>
    </row>
    <row r="13088" spans="1:11" x14ac:dyDescent="0.25">
      <c r="A13088">
        <v>2023</v>
      </c>
      <c r="B13088" t="s">
        <v>11</v>
      </c>
      <c r="C13088" t="s">
        <v>12</v>
      </c>
      <c r="D13088" t="s">
        <v>17</v>
      </c>
      <c r="E13088">
        <v>220000</v>
      </c>
      <c r="F13088" t="s">
        <v>14</v>
      </c>
      <c r="G13088">
        <v>220000</v>
      </c>
      <c r="H13088" t="s">
        <v>15</v>
      </c>
      <c r="I13088">
        <v>100</v>
      </c>
      <c r="J13088" t="s">
        <v>15</v>
      </c>
      <c r="K13088" t="s">
        <v>16</v>
      </c>
    </row>
    <row r="13089" spans="1:11" x14ac:dyDescent="0.25">
      <c r="A13089">
        <v>2023</v>
      </c>
      <c r="B13089" t="s">
        <v>11</v>
      </c>
      <c r="C13089" t="s">
        <v>12</v>
      </c>
      <c r="D13089" t="s">
        <v>17</v>
      </c>
      <c r="E13089">
        <v>160000</v>
      </c>
      <c r="F13089" t="s">
        <v>14</v>
      </c>
      <c r="G13089">
        <v>160000</v>
      </c>
      <c r="H13089" t="s">
        <v>15</v>
      </c>
      <c r="I13089">
        <v>100</v>
      </c>
      <c r="J13089" t="s">
        <v>15</v>
      </c>
      <c r="K13089" t="s">
        <v>16</v>
      </c>
    </row>
    <row r="13090" spans="1:11" x14ac:dyDescent="0.25">
      <c r="A13090">
        <v>2023</v>
      </c>
      <c r="B13090" t="s">
        <v>11</v>
      </c>
      <c r="C13090" t="s">
        <v>12</v>
      </c>
      <c r="D13090" t="s">
        <v>25</v>
      </c>
      <c r="E13090">
        <v>175000</v>
      </c>
      <c r="F13090" t="s">
        <v>14</v>
      </c>
      <c r="G13090">
        <v>175000</v>
      </c>
      <c r="H13090" t="s">
        <v>15</v>
      </c>
      <c r="I13090">
        <v>100</v>
      </c>
      <c r="J13090" t="s">
        <v>15</v>
      </c>
      <c r="K13090" t="s">
        <v>16</v>
      </c>
    </row>
    <row r="13091" spans="1:11" x14ac:dyDescent="0.25">
      <c r="A13091">
        <v>2023</v>
      </c>
      <c r="B13091" t="s">
        <v>11</v>
      </c>
      <c r="C13091" t="s">
        <v>12</v>
      </c>
      <c r="D13091" t="s">
        <v>25</v>
      </c>
      <c r="E13091">
        <v>145000</v>
      </c>
      <c r="F13091" t="s">
        <v>14</v>
      </c>
      <c r="G13091">
        <v>145000</v>
      </c>
      <c r="H13091" t="s">
        <v>15</v>
      </c>
      <c r="I13091">
        <v>100</v>
      </c>
      <c r="J13091" t="s">
        <v>15</v>
      </c>
      <c r="K13091" t="s">
        <v>16</v>
      </c>
    </row>
    <row r="13092" spans="1:11" x14ac:dyDescent="0.25">
      <c r="A13092">
        <v>2023</v>
      </c>
      <c r="B13092" t="s">
        <v>11</v>
      </c>
      <c r="C13092" t="s">
        <v>12</v>
      </c>
      <c r="D13092" t="s">
        <v>22</v>
      </c>
      <c r="E13092">
        <v>200000</v>
      </c>
      <c r="F13092" t="s">
        <v>14</v>
      </c>
      <c r="G13092">
        <v>200000</v>
      </c>
      <c r="H13092" t="s">
        <v>15</v>
      </c>
      <c r="I13092">
        <v>0</v>
      </c>
      <c r="J13092" t="s">
        <v>15</v>
      </c>
      <c r="K13092" t="s">
        <v>16</v>
      </c>
    </row>
    <row r="13093" spans="1:11" x14ac:dyDescent="0.25">
      <c r="A13093">
        <v>2023</v>
      </c>
      <c r="B13093" t="s">
        <v>11</v>
      </c>
      <c r="C13093" t="s">
        <v>12</v>
      </c>
      <c r="D13093" t="s">
        <v>22</v>
      </c>
      <c r="E13093">
        <v>148500</v>
      </c>
      <c r="F13093" t="s">
        <v>14</v>
      </c>
      <c r="G13093">
        <v>148500</v>
      </c>
      <c r="H13093" t="s">
        <v>15</v>
      </c>
      <c r="I13093">
        <v>0</v>
      </c>
      <c r="J13093" t="s">
        <v>15</v>
      </c>
      <c r="K13093" t="s">
        <v>16</v>
      </c>
    </row>
    <row r="13094" spans="1:11" x14ac:dyDescent="0.25">
      <c r="A13094">
        <v>2023</v>
      </c>
      <c r="B13094" t="s">
        <v>11</v>
      </c>
      <c r="C13094" t="s">
        <v>12</v>
      </c>
      <c r="D13094" t="s">
        <v>25</v>
      </c>
      <c r="E13094">
        <v>45000</v>
      </c>
      <c r="F13094" t="s">
        <v>44</v>
      </c>
      <c r="G13094">
        <v>48585</v>
      </c>
      <c r="H13094" t="s">
        <v>71</v>
      </c>
      <c r="I13094">
        <v>0</v>
      </c>
      <c r="J13094" t="s">
        <v>71</v>
      </c>
      <c r="K13094" t="s">
        <v>16</v>
      </c>
    </row>
    <row r="13095" spans="1:11" x14ac:dyDescent="0.25">
      <c r="A13095">
        <v>2023</v>
      </c>
      <c r="B13095" t="s">
        <v>11</v>
      </c>
      <c r="C13095" t="s">
        <v>12</v>
      </c>
      <c r="D13095" t="s">
        <v>25</v>
      </c>
      <c r="E13095">
        <v>36000</v>
      </c>
      <c r="F13095" t="s">
        <v>44</v>
      </c>
      <c r="G13095">
        <v>38868</v>
      </c>
      <c r="H13095" t="s">
        <v>71</v>
      </c>
      <c r="I13095">
        <v>0</v>
      </c>
      <c r="J13095" t="s">
        <v>71</v>
      </c>
      <c r="K13095" t="s">
        <v>16</v>
      </c>
    </row>
    <row r="13096" spans="1:11" x14ac:dyDescent="0.25">
      <c r="A13096">
        <v>2023</v>
      </c>
      <c r="B13096" t="s">
        <v>11</v>
      </c>
      <c r="C13096" t="s">
        <v>12</v>
      </c>
      <c r="D13096" t="s">
        <v>17</v>
      </c>
      <c r="E13096">
        <v>240500</v>
      </c>
      <c r="F13096" t="s">
        <v>14</v>
      </c>
      <c r="G13096">
        <v>240500</v>
      </c>
      <c r="H13096" t="s">
        <v>15</v>
      </c>
      <c r="I13096">
        <v>0</v>
      </c>
      <c r="J13096" t="s">
        <v>15</v>
      </c>
      <c r="K13096" t="s">
        <v>27</v>
      </c>
    </row>
    <row r="13097" spans="1:11" x14ac:dyDescent="0.25">
      <c r="A13097">
        <v>2023</v>
      </c>
      <c r="B13097" t="s">
        <v>11</v>
      </c>
      <c r="C13097" t="s">
        <v>12</v>
      </c>
      <c r="D13097" t="s">
        <v>17</v>
      </c>
      <c r="E13097">
        <v>123700</v>
      </c>
      <c r="F13097" t="s">
        <v>14</v>
      </c>
      <c r="G13097">
        <v>123700</v>
      </c>
      <c r="H13097" t="s">
        <v>15</v>
      </c>
      <c r="I13097">
        <v>0</v>
      </c>
      <c r="J13097" t="s">
        <v>15</v>
      </c>
      <c r="K13097" t="s">
        <v>27</v>
      </c>
    </row>
    <row r="13098" spans="1:11" x14ac:dyDescent="0.25">
      <c r="A13098">
        <v>2023</v>
      </c>
      <c r="B13098" t="s">
        <v>11</v>
      </c>
      <c r="C13098" t="s">
        <v>12</v>
      </c>
      <c r="D13098" t="s">
        <v>61</v>
      </c>
      <c r="E13098">
        <v>152900</v>
      </c>
      <c r="F13098" t="s">
        <v>14</v>
      </c>
      <c r="G13098">
        <v>152900</v>
      </c>
      <c r="H13098" t="s">
        <v>15</v>
      </c>
      <c r="I13098">
        <v>100</v>
      </c>
      <c r="J13098" t="s">
        <v>15</v>
      </c>
      <c r="K13098" t="s">
        <v>16</v>
      </c>
    </row>
    <row r="13099" spans="1:11" x14ac:dyDescent="0.25">
      <c r="A13099">
        <v>2023</v>
      </c>
      <c r="B13099" t="s">
        <v>11</v>
      </c>
      <c r="C13099" t="s">
        <v>12</v>
      </c>
      <c r="D13099" t="s">
        <v>61</v>
      </c>
      <c r="E13099">
        <v>117100</v>
      </c>
      <c r="F13099" t="s">
        <v>14</v>
      </c>
      <c r="G13099">
        <v>117100</v>
      </c>
      <c r="H13099" t="s">
        <v>15</v>
      </c>
      <c r="I13099">
        <v>100</v>
      </c>
      <c r="J13099" t="s">
        <v>15</v>
      </c>
      <c r="K13099" t="s">
        <v>16</v>
      </c>
    </row>
    <row r="13100" spans="1:11" x14ac:dyDescent="0.25">
      <c r="A13100">
        <v>2023</v>
      </c>
      <c r="B13100" t="s">
        <v>11</v>
      </c>
      <c r="C13100" t="s">
        <v>12</v>
      </c>
      <c r="D13100" t="s">
        <v>61</v>
      </c>
      <c r="E13100">
        <v>173000</v>
      </c>
      <c r="F13100" t="s">
        <v>14</v>
      </c>
      <c r="G13100">
        <v>173000</v>
      </c>
      <c r="H13100" t="s">
        <v>15</v>
      </c>
      <c r="I13100">
        <v>100</v>
      </c>
      <c r="J13100" t="s">
        <v>15</v>
      </c>
      <c r="K13100" t="s">
        <v>16</v>
      </c>
    </row>
    <row r="13101" spans="1:11" x14ac:dyDescent="0.25">
      <c r="A13101">
        <v>2023</v>
      </c>
      <c r="B13101" t="s">
        <v>11</v>
      </c>
      <c r="C13101" t="s">
        <v>12</v>
      </c>
      <c r="D13101" t="s">
        <v>61</v>
      </c>
      <c r="E13101">
        <v>113000</v>
      </c>
      <c r="F13101" t="s">
        <v>14</v>
      </c>
      <c r="G13101">
        <v>113000</v>
      </c>
      <c r="H13101" t="s">
        <v>15</v>
      </c>
      <c r="I13101">
        <v>100</v>
      </c>
      <c r="J13101" t="s">
        <v>15</v>
      </c>
      <c r="K13101" t="s">
        <v>16</v>
      </c>
    </row>
    <row r="13102" spans="1:11" x14ac:dyDescent="0.25">
      <c r="A13102">
        <v>2023</v>
      </c>
      <c r="B13102" t="s">
        <v>11</v>
      </c>
      <c r="C13102" t="s">
        <v>12</v>
      </c>
      <c r="D13102" t="s">
        <v>26</v>
      </c>
      <c r="E13102">
        <v>260000</v>
      </c>
      <c r="F13102" t="s">
        <v>14</v>
      </c>
      <c r="G13102">
        <v>260000</v>
      </c>
      <c r="H13102" t="s">
        <v>15</v>
      </c>
      <c r="I13102">
        <v>0</v>
      </c>
      <c r="J13102" t="s">
        <v>15</v>
      </c>
      <c r="K13102" t="s">
        <v>27</v>
      </c>
    </row>
    <row r="13103" spans="1:11" x14ac:dyDescent="0.25">
      <c r="A13103">
        <v>2023</v>
      </c>
      <c r="B13103" t="s">
        <v>11</v>
      </c>
      <c r="C13103" t="s">
        <v>12</v>
      </c>
      <c r="D13103" t="s">
        <v>26</v>
      </c>
      <c r="E13103">
        <v>136000</v>
      </c>
      <c r="F13103" t="s">
        <v>14</v>
      </c>
      <c r="G13103">
        <v>136000</v>
      </c>
      <c r="H13103" t="s">
        <v>15</v>
      </c>
      <c r="I13103">
        <v>0</v>
      </c>
      <c r="J13103" t="s">
        <v>15</v>
      </c>
      <c r="K13103" t="s">
        <v>27</v>
      </c>
    </row>
    <row r="13104" spans="1:11" x14ac:dyDescent="0.25">
      <c r="A13104">
        <v>2023</v>
      </c>
      <c r="B13104" t="s">
        <v>23</v>
      </c>
      <c r="C13104" t="s">
        <v>12</v>
      </c>
      <c r="D13104" t="s">
        <v>17</v>
      </c>
      <c r="E13104">
        <v>175000</v>
      </c>
      <c r="F13104" t="s">
        <v>14</v>
      </c>
      <c r="G13104">
        <v>175000</v>
      </c>
      <c r="H13104" t="s">
        <v>15</v>
      </c>
      <c r="I13104">
        <v>0</v>
      </c>
      <c r="J13104" t="s">
        <v>15</v>
      </c>
      <c r="K13104" t="s">
        <v>16</v>
      </c>
    </row>
    <row r="13105" spans="1:11" x14ac:dyDescent="0.25">
      <c r="A13105">
        <v>2023</v>
      </c>
      <c r="B13105" t="s">
        <v>23</v>
      </c>
      <c r="C13105" t="s">
        <v>12</v>
      </c>
      <c r="D13105" t="s">
        <v>17</v>
      </c>
      <c r="E13105">
        <v>110000</v>
      </c>
      <c r="F13105" t="s">
        <v>14</v>
      </c>
      <c r="G13105">
        <v>110000</v>
      </c>
      <c r="H13105" t="s">
        <v>15</v>
      </c>
      <c r="I13105">
        <v>0</v>
      </c>
      <c r="J13105" t="s">
        <v>15</v>
      </c>
      <c r="K13105" t="s">
        <v>16</v>
      </c>
    </row>
    <row r="13106" spans="1:11" x14ac:dyDescent="0.25">
      <c r="A13106">
        <v>2023</v>
      </c>
      <c r="B13106" t="s">
        <v>11</v>
      </c>
      <c r="C13106" t="s">
        <v>12</v>
      </c>
      <c r="D13106" t="s">
        <v>26</v>
      </c>
      <c r="E13106">
        <v>260000</v>
      </c>
      <c r="F13106" t="s">
        <v>14</v>
      </c>
      <c r="G13106">
        <v>260000</v>
      </c>
      <c r="H13106" t="s">
        <v>15</v>
      </c>
      <c r="I13106">
        <v>0</v>
      </c>
      <c r="J13106" t="s">
        <v>15</v>
      </c>
      <c r="K13106" t="s">
        <v>27</v>
      </c>
    </row>
    <row r="13107" spans="1:11" x14ac:dyDescent="0.25">
      <c r="A13107">
        <v>2023</v>
      </c>
      <c r="B13107" t="s">
        <v>11</v>
      </c>
      <c r="C13107" t="s">
        <v>12</v>
      </c>
      <c r="D13107" t="s">
        <v>26</v>
      </c>
      <c r="E13107">
        <v>136000</v>
      </c>
      <c r="F13107" t="s">
        <v>14</v>
      </c>
      <c r="G13107">
        <v>136000</v>
      </c>
      <c r="H13107" t="s">
        <v>15</v>
      </c>
      <c r="I13107">
        <v>0</v>
      </c>
      <c r="J13107" t="s">
        <v>15</v>
      </c>
      <c r="K13107" t="s">
        <v>27</v>
      </c>
    </row>
    <row r="13108" spans="1:11" x14ac:dyDescent="0.25">
      <c r="A13108">
        <v>2023</v>
      </c>
      <c r="B13108" t="s">
        <v>11</v>
      </c>
      <c r="C13108" t="s">
        <v>12</v>
      </c>
      <c r="D13108" t="s">
        <v>31</v>
      </c>
      <c r="E13108">
        <v>130000</v>
      </c>
      <c r="F13108" t="s">
        <v>14</v>
      </c>
      <c r="G13108">
        <v>130000</v>
      </c>
      <c r="H13108" t="s">
        <v>15</v>
      </c>
      <c r="I13108">
        <v>100</v>
      </c>
      <c r="J13108" t="s">
        <v>15</v>
      </c>
      <c r="K13108" t="s">
        <v>16</v>
      </c>
    </row>
    <row r="13109" spans="1:11" x14ac:dyDescent="0.25">
      <c r="A13109">
        <v>2023</v>
      </c>
      <c r="B13109" t="s">
        <v>11</v>
      </c>
      <c r="C13109" t="s">
        <v>12</v>
      </c>
      <c r="D13109" t="s">
        <v>31</v>
      </c>
      <c r="E13109">
        <v>110000</v>
      </c>
      <c r="F13109" t="s">
        <v>14</v>
      </c>
      <c r="G13109">
        <v>110000</v>
      </c>
      <c r="H13109" t="s">
        <v>15</v>
      </c>
      <c r="I13109">
        <v>100</v>
      </c>
      <c r="J13109" t="s">
        <v>15</v>
      </c>
      <c r="K13109" t="s">
        <v>16</v>
      </c>
    </row>
    <row r="13110" spans="1:11" x14ac:dyDescent="0.25">
      <c r="A13110">
        <v>2023</v>
      </c>
      <c r="B13110" t="s">
        <v>11</v>
      </c>
      <c r="C13110" t="s">
        <v>12</v>
      </c>
      <c r="D13110" t="s">
        <v>26</v>
      </c>
      <c r="E13110">
        <v>205000</v>
      </c>
      <c r="F13110" t="s">
        <v>14</v>
      </c>
      <c r="G13110">
        <v>205000</v>
      </c>
      <c r="H13110" t="s">
        <v>15</v>
      </c>
      <c r="I13110">
        <v>100</v>
      </c>
      <c r="J13110" t="s">
        <v>15</v>
      </c>
      <c r="K13110" t="s">
        <v>16</v>
      </c>
    </row>
    <row r="13111" spans="1:11" x14ac:dyDescent="0.25">
      <c r="A13111">
        <v>2023</v>
      </c>
      <c r="B13111" t="s">
        <v>11</v>
      </c>
      <c r="C13111" t="s">
        <v>12</v>
      </c>
      <c r="D13111" t="s">
        <v>26</v>
      </c>
      <c r="E13111">
        <v>184000</v>
      </c>
      <c r="F13111" t="s">
        <v>14</v>
      </c>
      <c r="G13111">
        <v>184000</v>
      </c>
      <c r="H13111" t="s">
        <v>15</v>
      </c>
      <c r="I13111">
        <v>100</v>
      </c>
      <c r="J13111" t="s">
        <v>15</v>
      </c>
      <c r="K13111" t="s">
        <v>16</v>
      </c>
    </row>
    <row r="13112" spans="1:11" x14ac:dyDescent="0.25">
      <c r="A13112">
        <v>2023</v>
      </c>
      <c r="B13112" t="s">
        <v>11</v>
      </c>
      <c r="C13112" t="s">
        <v>12</v>
      </c>
      <c r="D13112" t="s">
        <v>22</v>
      </c>
      <c r="E13112">
        <v>149500</v>
      </c>
      <c r="F13112" t="s">
        <v>14</v>
      </c>
      <c r="G13112">
        <v>149500</v>
      </c>
      <c r="H13112" t="s">
        <v>15</v>
      </c>
      <c r="I13112">
        <v>100</v>
      </c>
      <c r="J13112" t="s">
        <v>15</v>
      </c>
      <c r="K13112" t="s">
        <v>16</v>
      </c>
    </row>
    <row r="13113" spans="1:11" x14ac:dyDescent="0.25">
      <c r="A13113">
        <v>2023</v>
      </c>
      <c r="B13113" t="s">
        <v>11</v>
      </c>
      <c r="C13113" t="s">
        <v>12</v>
      </c>
      <c r="D13113" t="s">
        <v>22</v>
      </c>
      <c r="E13113">
        <v>127075</v>
      </c>
      <c r="F13113" t="s">
        <v>14</v>
      </c>
      <c r="G13113">
        <v>127075</v>
      </c>
      <c r="H13113" t="s">
        <v>15</v>
      </c>
      <c r="I13113">
        <v>100</v>
      </c>
      <c r="J13113" t="s">
        <v>15</v>
      </c>
      <c r="K13113" t="s">
        <v>16</v>
      </c>
    </row>
    <row r="13114" spans="1:11" x14ac:dyDescent="0.25">
      <c r="A13114">
        <v>2023</v>
      </c>
      <c r="B13114" t="s">
        <v>11</v>
      </c>
      <c r="C13114" t="s">
        <v>12</v>
      </c>
      <c r="D13114" t="s">
        <v>25</v>
      </c>
      <c r="E13114">
        <v>195000</v>
      </c>
      <c r="F13114" t="s">
        <v>14</v>
      </c>
      <c r="G13114">
        <v>195000</v>
      </c>
      <c r="H13114" t="s">
        <v>15</v>
      </c>
      <c r="I13114">
        <v>0</v>
      </c>
      <c r="J13114" t="s">
        <v>15</v>
      </c>
      <c r="K13114" t="s">
        <v>16</v>
      </c>
    </row>
    <row r="13115" spans="1:11" x14ac:dyDescent="0.25">
      <c r="A13115">
        <v>2023</v>
      </c>
      <c r="B13115" t="s">
        <v>11</v>
      </c>
      <c r="C13115" t="s">
        <v>12</v>
      </c>
      <c r="D13115" t="s">
        <v>25</v>
      </c>
      <c r="E13115">
        <v>160000</v>
      </c>
      <c r="F13115" t="s">
        <v>14</v>
      </c>
      <c r="G13115">
        <v>160000</v>
      </c>
      <c r="H13115" t="s">
        <v>15</v>
      </c>
      <c r="I13115">
        <v>0</v>
      </c>
      <c r="J13115" t="s">
        <v>15</v>
      </c>
      <c r="K13115" t="s">
        <v>16</v>
      </c>
    </row>
    <row r="13116" spans="1:11" x14ac:dyDescent="0.25">
      <c r="A13116">
        <v>2023</v>
      </c>
      <c r="B13116" t="s">
        <v>11</v>
      </c>
      <c r="C13116" t="s">
        <v>12</v>
      </c>
      <c r="D13116" t="s">
        <v>17</v>
      </c>
      <c r="E13116">
        <v>219535</v>
      </c>
      <c r="F13116" t="s">
        <v>14</v>
      </c>
      <c r="G13116">
        <v>219535</v>
      </c>
      <c r="H13116" t="s">
        <v>15</v>
      </c>
      <c r="I13116">
        <v>100</v>
      </c>
      <c r="J13116" t="s">
        <v>15</v>
      </c>
      <c r="K13116" t="s">
        <v>16</v>
      </c>
    </row>
    <row r="13117" spans="1:11" x14ac:dyDescent="0.25">
      <c r="A13117">
        <v>2023</v>
      </c>
      <c r="B13117" t="s">
        <v>11</v>
      </c>
      <c r="C13117" t="s">
        <v>12</v>
      </c>
      <c r="D13117" t="s">
        <v>17</v>
      </c>
      <c r="E13117">
        <v>146115</v>
      </c>
      <c r="F13117" t="s">
        <v>14</v>
      </c>
      <c r="G13117">
        <v>146115</v>
      </c>
      <c r="H13117" t="s">
        <v>15</v>
      </c>
      <c r="I13117">
        <v>100</v>
      </c>
      <c r="J13117" t="s">
        <v>15</v>
      </c>
      <c r="K13117" t="s">
        <v>16</v>
      </c>
    </row>
    <row r="13118" spans="1:11" x14ac:dyDescent="0.25">
      <c r="A13118">
        <v>2023</v>
      </c>
      <c r="B13118" t="s">
        <v>11</v>
      </c>
      <c r="C13118" t="s">
        <v>12</v>
      </c>
      <c r="D13118" t="s">
        <v>25</v>
      </c>
      <c r="E13118">
        <v>170000</v>
      </c>
      <c r="F13118" t="s">
        <v>14</v>
      </c>
      <c r="G13118">
        <v>170000</v>
      </c>
      <c r="H13118" t="s">
        <v>15</v>
      </c>
      <c r="I13118">
        <v>0</v>
      </c>
      <c r="J13118" t="s">
        <v>15</v>
      </c>
      <c r="K13118" t="s">
        <v>16</v>
      </c>
    </row>
    <row r="13119" spans="1:11" x14ac:dyDescent="0.25">
      <c r="A13119">
        <v>2023</v>
      </c>
      <c r="B13119" t="s">
        <v>11</v>
      </c>
      <c r="C13119" t="s">
        <v>12</v>
      </c>
      <c r="D13119" t="s">
        <v>25</v>
      </c>
      <c r="E13119">
        <v>135000</v>
      </c>
      <c r="F13119" t="s">
        <v>14</v>
      </c>
      <c r="G13119">
        <v>135000</v>
      </c>
      <c r="H13119" t="s">
        <v>15</v>
      </c>
      <c r="I13119">
        <v>0</v>
      </c>
      <c r="J13119" t="s">
        <v>15</v>
      </c>
      <c r="K13119" t="s">
        <v>16</v>
      </c>
    </row>
    <row r="13120" spans="1:11" x14ac:dyDescent="0.25">
      <c r="A13120">
        <v>2023</v>
      </c>
      <c r="B13120" t="s">
        <v>11</v>
      </c>
      <c r="C13120" t="s">
        <v>12</v>
      </c>
      <c r="D13120" t="s">
        <v>25</v>
      </c>
      <c r="E13120">
        <v>175000</v>
      </c>
      <c r="F13120" t="s">
        <v>14</v>
      </c>
      <c r="G13120">
        <v>175000</v>
      </c>
      <c r="H13120" t="s">
        <v>15</v>
      </c>
      <c r="I13120">
        <v>100</v>
      </c>
      <c r="J13120" t="s">
        <v>15</v>
      </c>
      <c r="K13120" t="s">
        <v>16</v>
      </c>
    </row>
    <row r="13121" spans="1:11" x14ac:dyDescent="0.25">
      <c r="A13121">
        <v>2023</v>
      </c>
      <c r="B13121" t="s">
        <v>11</v>
      </c>
      <c r="C13121" t="s">
        <v>12</v>
      </c>
      <c r="D13121" t="s">
        <v>25</v>
      </c>
      <c r="E13121">
        <v>145000</v>
      </c>
      <c r="F13121" t="s">
        <v>14</v>
      </c>
      <c r="G13121">
        <v>145000</v>
      </c>
      <c r="H13121" t="s">
        <v>15</v>
      </c>
      <c r="I13121">
        <v>100</v>
      </c>
      <c r="J13121" t="s">
        <v>15</v>
      </c>
      <c r="K13121" t="s">
        <v>16</v>
      </c>
    </row>
    <row r="13122" spans="1:11" x14ac:dyDescent="0.25">
      <c r="A13122">
        <v>2023</v>
      </c>
      <c r="B13122" t="s">
        <v>11</v>
      </c>
      <c r="C13122" t="s">
        <v>12</v>
      </c>
      <c r="D13122" t="s">
        <v>25</v>
      </c>
      <c r="E13122">
        <v>199000</v>
      </c>
      <c r="F13122" t="s">
        <v>14</v>
      </c>
      <c r="G13122">
        <v>199000</v>
      </c>
      <c r="H13122" t="s">
        <v>15</v>
      </c>
      <c r="I13122">
        <v>0</v>
      </c>
      <c r="J13122" t="s">
        <v>15</v>
      </c>
      <c r="K13122" t="s">
        <v>16</v>
      </c>
    </row>
    <row r="13123" spans="1:11" x14ac:dyDescent="0.25">
      <c r="A13123">
        <v>2023</v>
      </c>
      <c r="B13123" t="s">
        <v>11</v>
      </c>
      <c r="C13123" t="s">
        <v>12</v>
      </c>
      <c r="D13123" t="s">
        <v>25</v>
      </c>
      <c r="E13123">
        <v>162000</v>
      </c>
      <c r="F13123" t="s">
        <v>14</v>
      </c>
      <c r="G13123">
        <v>162000</v>
      </c>
      <c r="H13123" t="s">
        <v>15</v>
      </c>
      <c r="I13123">
        <v>0</v>
      </c>
      <c r="J13123" t="s">
        <v>15</v>
      </c>
      <c r="K13123" t="s">
        <v>16</v>
      </c>
    </row>
    <row r="13124" spans="1:11" x14ac:dyDescent="0.25">
      <c r="A13124">
        <v>2023</v>
      </c>
      <c r="B13124" t="s">
        <v>11</v>
      </c>
      <c r="C13124" t="s">
        <v>12</v>
      </c>
      <c r="D13124" t="s">
        <v>26</v>
      </c>
      <c r="E13124">
        <v>222200</v>
      </c>
      <c r="F13124" t="s">
        <v>14</v>
      </c>
      <c r="G13124">
        <v>222200</v>
      </c>
      <c r="H13124" t="s">
        <v>15</v>
      </c>
      <c r="I13124">
        <v>0</v>
      </c>
      <c r="J13124" t="s">
        <v>15</v>
      </c>
      <c r="K13124" t="s">
        <v>27</v>
      </c>
    </row>
    <row r="13125" spans="1:11" x14ac:dyDescent="0.25">
      <c r="A13125">
        <v>2023</v>
      </c>
      <c r="B13125" t="s">
        <v>11</v>
      </c>
      <c r="C13125" t="s">
        <v>12</v>
      </c>
      <c r="D13125" t="s">
        <v>26</v>
      </c>
      <c r="E13125">
        <v>136000</v>
      </c>
      <c r="F13125" t="s">
        <v>14</v>
      </c>
      <c r="G13125">
        <v>136000</v>
      </c>
      <c r="H13125" t="s">
        <v>15</v>
      </c>
      <c r="I13125">
        <v>0</v>
      </c>
      <c r="J13125" t="s">
        <v>15</v>
      </c>
      <c r="K13125" t="s">
        <v>27</v>
      </c>
    </row>
    <row r="13126" spans="1:11" x14ac:dyDescent="0.25">
      <c r="A13126">
        <v>2023</v>
      </c>
      <c r="B13126" t="s">
        <v>23</v>
      </c>
      <c r="C13126" t="s">
        <v>12</v>
      </c>
      <c r="D13126" t="s">
        <v>61</v>
      </c>
      <c r="E13126">
        <v>221000</v>
      </c>
      <c r="F13126" t="s">
        <v>14</v>
      </c>
      <c r="G13126">
        <v>221000</v>
      </c>
      <c r="H13126" t="s">
        <v>15</v>
      </c>
      <c r="I13126">
        <v>100</v>
      </c>
      <c r="J13126" t="s">
        <v>15</v>
      </c>
      <c r="K13126" t="s">
        <v>16</v>
      </c>
    </row>
    <row r="13127" spans="1:11" x14ac:dyDescent="0.25">
      <c r="A13127">
        <v>2023</v>
      </c>
      <c r="B13127" t="s">
        <v>23</v>
      </c>
      <c r="C13127" t="s">
        <v>12</v>
      </c>
      <c r="D13127" t="s">
        <v>61</v>
      </c>
      <c r="E13127">
        <v>153000</v>
      </c>
      <c r="F13127" t="s">
        <v>14</v>
      </c>
      <c r="G13127">
        <v>153000</v>
      </c>
      <c r="H13127" t="s">
        <v>15</v>
      </c>
      <c r="I13127">
        <v>100</v>
      </c>
      <c r="J13127" t="s">
        <v>15</v>
      </c>
      <c r="K13127" t="s">
        <v>16</v>
      </c>
    </row>
    <row r="13128" spans="1:11" x14ac:dyDescent="0.25">
      <c r="A13128">
        <v>2023</v>
      </c>
      <c r="B13128" t="s">
        <v>11</v>
      </c>
      <c r="C13128" t="s">
        <v>12</v>
      </c>
      <c r="D13128" t="s">
        <v>22</v>
      </c>
      <c r="E13128">
        <v>187000</v>
      </c>
      <c r="F13128" t="s">
        <v>14</v>
      </c>
      <c r="G13128">
        <v>187000</v>
      </c>
      <c r="H13128" t="s">
        <v>15</v>
      </c>
      <c r="I13128">
        <v>0</v>
      </c>
      <c r="J13128" t="s">
        <v>15</v>
      </c>
      <c r="K13128" t="s">
        <v>16</v>
      </c>
    </row>
    <row r="13129" spans="1:11" x14ac:dyDescent="0.25">
      <c r="A13129">
        <v>2023</v>
      </c>
      <c r="B13129" t="s">
        <v>11</v>
      </c>
      <c r="C13129" t="s">
        <v>12</v>
      </c>
      <c r="D13129" t="s">
        <v>22</v>
      </c>
      <c r="E13129">
        <v>128000</v>
      </c>
      <c r="F13129" t="s">
        <v>14</v>
      </c>
      <c r="G13129">
        <v>128000</v>
      </c>
      <c r="H13129" t="s">
        <v>15</v>
      </c>
      <c r="I13129">
        <v>0</v>
      </c>
      <c r="J13129" t="s">
        <v>15</v>
      </c>
      <c r="K13129" t="s">
        <v>16</v>
      </c>
    </row>
    <row r="13130" spans="1:11" x14ac:dyDescent="0.25">
      <c r="A13130">
        <v>2023</v>
      </c>
      <c r="B13130" t="s">
        <v>11</v>
      </c>
      <c r="C13130" t="s">
        <v>12</v>
      </c>
      <c r="D13130" t="s">
        <v>31</v>
      </c>
      <c r="E13130">
        <v>210000</v>
      </c>
      <c r="F13130" t="s">
        <v>14</v>
      </c>
      <c r="G13130">
        <v>210000</v>
      </c>
      <c r="H13130" t="s">
        <v>15</v>
      </c>
      <c r="I13130">
        <v>0</v>
      </c>
      <c r="J13130" t="s">
        <v>15</v>
      </c>
      <c r="K13130" t="s">
        <v>16</v>
      </c>
    </row>
    <row r="13131" spans="1:11" x14ac:dyDescent="0.25">
      <c r="A13131">
        <v>2023</v>
      </c>
      <c r="B13131" t="s">
        <v>11</v>
      </c>
      <c r="C13131" t="s">
        <v>12</v>
      </c>
      <c r="D13131" t="s">
        <v>31</v>
      </c>
      <c r="E13131">
        <v>136000</v>
      </c>
      <c r="F13131" t="s">
        <v>14</v>
      </c>
      <c r="G13131">
        <v>136000</v>
      </c>
      <c r="H13131" t="s">
        <v>15</v>
      </c>
      <c r="I13131">
        <v>0</v>
      </c>
      <c r="J13131" t="s">
        <v>15</v>
      </c>
      <c r="K13131" t="s">
        <v>16</v>
      </c>
    </row>
    <row r="13132" spans="1:11" x14ac:dyDescent="0.25">
      <c r="A13132">
        <v>2023</v>
      </c>
      <c r="B13132" t="s">
        <v>11</v>
      </c>
      <c r="C13132" t="s">
        <v>12</v>
      </c>
      <c r="D13132" t="s">
        <v>25</v>
      </c>
      <c r="E13132">
        <v>175000</v>
      </c>
      <c r="F13132" t="s">
        <v>14</v>
      </c>
      <c r="G13132">
        <v>175000</v>
      </c>
      <c r="H13132" t="s">
        <v>15</v>
      </c>
      <c r="I13132">
        <v>100</v>
      </c>
      <c r="J13132" t="s">
        <v>15</v>
      </c>
      <c r="K13132" t="s">
        <v>16</v>
      </c>
    </row>
    <row r="13133" spans="1:11" x14ac:dyDescent="0.25">
      <c r="A13133">
        <v>2023</v>
      </c>
      <c r="B13133" t="s">
        <v>11</v>
      </c>
      <c r="C13133" t="s">
        <v>12</v>
      </c>
      <c r="D13133" t="s">
        <v>25</v>
      </c>
      <c r="E13133">
        <v>100000</v>
      </c>
      <c r="F13133" t="s">
        <v>14</v>
      </c>
      <c r="G13133">
        <v>100000</v>
      </c>
      <c r="H13133" t="s">
        <v>15</v>
      </c>
      <c r="I13133">
        <v>100</v>
      </c>
      <c r="J13133" t="s">
        <v>15</v>
      </c>
      <c r="K13133" t="s">
        <v>16</v>
      </c>
    </row>
    <row r="13134" spans="1:11" x14ac:dyDescent="0.25">
      <c r="A13134">
        <v>2023</v>
      </c>
      <c r="B13134" t="s">
        <v>11</v>
      </c>
      <c r="C13134" t="s">
        <v>12</v>
      </c>
      <c r="D13134" t="s">
        <v>17</v>
      </c>
      <c r="E13134">
        <v>179000</v>
      </c>
      <c r="F13134" t="s">
        <v>14</v>
      </c>
      <c r="G13134">
        <v>179000</v>
      </c>
      <c r="H13134" t="s">
        <v>15</v>
      </c>
      <c r="I13134">
        <v>0</v>
      </c>
      <c r="J13134" t="s">
        <v>15</v>
      </c>
      <c r="K13134" t="s">
        <v>16</v>
      </c>
    </row>
    <row r="13135" spans="1:11" x14ac:dyDescent="0.25">
      <c r="A13135">
        <v>2023</v>
      </c>
      <c r="B13135" t="s">
        <v>11</v>
      </c>
      <c r="C13135" t="s">
        <v>12</v>
      </c>
      <c r="D13135" t="s">
        <v>17</v>
      </c>
      <c r="E13135">
        <v>109000</v>
      </c>
      <c r="F13135" t="s">
        <v>14</v>
      </c>
      <c r="G13135">
        <v>109000</v>
      </c>
      <c r="H13135" t="s">
        <v>15</v>
      </c>
      <c r="I13135">
        <v>0</v>
      </c>
      <c r="J13135" t="s">
        <v>15</v>
      </c>
      <c r="K13135" t="s">
        <v>16</v>
      </c>
    </row>
    <row r="13136" spans="1:11" x14ac:dyDescent="0.25">
      <c r="A13136">
        <v>2023</v>
      </c>
      <c r="B13136" t="s">
        <v>11</v>
      </c>
      <c r="C13136" t="s">
        <v>12</v>
      </c>
      <c r="D13136" t="s">
        <v>25</v>
      </c>
      <c r="E13136">
        <v>245000</v>
      </c>
      <c r="F13136" t="s">
        <v>14</v>
      </c>
      <c r="G13136">
        <v>245000</v>
      </c>
      <c r="H13136" t="s">
        <v>15</v>
      </c>
      <c r="I13136">
        <v>0</v>
      </c>
      <c r="J13136" t="s">
        <v>15</v>
      </c>
      <c r="K13136" t="s">
        <v>16</v>
      </c>
    </row>
    <row r="13137" spans="1:11" x14ac:dyDescent="0.25">
      <c r="A13137">
        <v>2023</v>
      </c>
      <c r="B13137" t="s">
        <v>11</v>
      </c>
      <c r="C13137" t="s">
        <v>12</v>
      </c>
      <c r="D13137" t="s">
        <v>25</v>
      </c>
      <c r="E13137">
        <v>180000</v>
      </c>
      <c r="F13137" t="s">
        <v>14</v>
      </c>
      <c r="G13137">
        <v>180000</v>
      </c>
      <c r="H13137" t="s">
        <v>15</v>
      </c>
      <c r="I13137">
        <v>0</v>
      </c>
      <c r="J13137" t="s">
        <v>15</v>
      </c>
      <c r="K13137" t="s">
        <v>16</v>
      </c>
    </row>
    <row r="13138" spans="1:11" x14ac:dyDescent="0.25">
      <c r="A13138">
        <v>2023</v>
      </c>
      <c r="B13138" t="s">
        <v>11</v>
      </c>
      <c r="C13138" t="s">
        <v>12</v>
      </c>
      <c r="D13138" t="s">
        <v>22</v>
      </c>
      <c r="E13138">
        <v>142000</v>
      </c>
      <c r="F13138" t="s">
        <v>14</v>
      </c>
      <c r="G13138">
        <v>142000</v>
      </c>
      <c r="H13138" t="s">
        <v>15</v>
      </c>
      <c r="I13138">
        <v>100</v>
      </c>
      <c r="J13138" t="s">
        <v>15</v>
      </c>
      <c r="K13138" t="s">
        <v>16</v>
      </c>
    </row>
    <row r="13139" spans="1:11" x14ac:dyDescent="0.25">
      <c r="A13139">
        <v>2023</v>
      </c>
      <c r="B13139" t="s">
        <v>11</v>
      </c>
      <c r="C13139" t="s">
        <v>12</v>
      </c>
      <c r="D13139" t="s">
        <v>22</v>
      </c>
      <c r="E13139">
        <v>75000</v>
      </c>
      <c r="F13139" t="s">
        <v>14</v>
      </c>
      <c r="G13139">
        <v>75000</v>
      </c>
      <c r="H13139" t="s">
        <v>15</v>
      </c>
      <c r="I13139">
        <v>100</v>
      </c>
      <c r="J13139" t="s">
        <v>15</v>
      </c>
      <c r="K13139" t="s">
        <v>16</v>
      </c>
    </row>
    <row r="13140" spans="1:11" x14ac:dyDescent="0.25">
      <c r="A13140">
        <v>2023</v>
      </c>
      <c r="B13140" t="s">
        <v>11</v>
      </c>
      <c r="C13140" t="s">
        <v>12</v>
      </c>
      <c r="D13140" t="s">
        <v>28</v>
      </c>
      <c r="E13140">
        <v>198800</v>
      </c>
      <c r="F13140" t="s">
        <v>14</v>
      </c>
      <c r="G13140">
        <v>198800</v>
      </c>
      <c r="H13140" t="s">
        <v>15</v>
      </c>
      <c r="I13140">
        <v>0</v>
      </c>
      <c r="J13140" t="s">
        <v>15</v>
      </c>
      <c r="K13140" t="s">
        <v>16</v>
      </c>
    </row>
    <row r="13141" spans="1:11" x14ac:dyDescent="0.25">
      <c r="A13141">
        <v>2023</v>
      </c>
      <c r="B13141" t="s">
        <v>11</v>
      </c>
      <c r="C13141" t="s">
        <v>12</v>
      </c>
      <c r="D13141" t="s">
        <v>28</v>
      </c>
      <c r="E13141">
        <v>105200</v>
      </c>
      <c r="F13141" t="s">
        <v>14</v>
      </c>
      <c r="G13141">
        <v>105200</v>
      </c>
      <c r="H13141" t="s">
        <v>15</v>
      </c>
      <c r="I13141">
        <v>0</v>
      </c>
      <c r="J13141" t="s">
        <v>15</v>
      </c>
      <c r="K13141" t="s">
        <v>16</v>
      </c>
    </row>
    <row r="13142" spans="1:11" x14ac:dyDescent="0.25">
      <c r="A13142">
        <v>2023</v>
      </c>
      <c r="B13142" t="s">
        <v>11</v>
      </c>
      <c r="C13142" t="s">
        <v>12</v>
      </c>
      <c r="D13142" t="s">
        <v>22</v>
      </c>
      <c r="E13142">
        <v>125000</v>
      </c>
      <c r="F13142" t="s">
        <v>14</v>
      </c>
      <c r="G13142">
        <v>125000</v>
      </c>
      <c r="H13142" t="s">
        <v>15</v>
      </c>
      <c r="I13142">
        <v>100</v>
      </c>
      <c r="J13142" t="s">
        <v>15</v>
      </c>
      <c r="K13142" t="s">
        <v>16</v>
      </c>
    </row>
    <row r="13143" spans="1:11" x14ac:dyDescent="0.25">
      <c r="A13143">
        <v>2023</v>
      </c>
      <c r="B13143" t="s">
        <v>11</v>
      </c>
      <c r="C13143" t="s">
        <v>12</v>
      </c>
      <c r="D13143" t="s">
        <v>22</v>
      </c>
      <c r="E13143">
        <v>112000</v>
      </c>
      <c r="F13143" t="s">
        <v>14</v>
      </c>
      <c r="G13143">
        <v>112000</v>
      </c>
      <c r="H13143" t="s">
        <v>15</v>
      </c>
      <c r="I13143">
        <v>100</v>
      </c>
      <c r="J13143" t="s">
        <v>15</v>
      </c>
      <c r="K13143" t="s">
        <v>16</v>
      </c>
    </row>
    <row r="13144" spans="1:11" x14ac:dyDescent="0.25">
      <c r="A13144">
        <v>2023</v>
      </c>
      <c r="B13144" t="s">
        <v>11</v>
      </c>
      <c r="C13144" t="s">
        <v>12</v>
      </c>
      <c r="D13144" t="s">
        <v>25</v>
      </c>
      <c r="E13144">
        <v>210000</v>
      </c>
      <c r="F13144" t="s">
        <v>14</v>
      </c>
      <c r="G13144">
        <v>210000</v>
      </c>
      <c r="H13144" t="s">
        <v>15</v>
      </c>
      <c r="I13144">
        <v>0</v>
      </c>
      <c r="J13144" t="s">
        <v>15</v>
      </c>
      <c r="K13144" t="s">
        <v>16</v>
      </c>
    </row>
    <row r="13145" spans="1:11" x14ac:dyDescent="0.25">
      <c r="A13145">
        <v>2023</v>
      </c>
      <c r="B13145" t="s">
        <v>11</v>
      </c>
      <c r="C13145" t="s">
        <v>12</v>
      </c>
      <c r="D13145" t="s">
        <v>25</v>
      </c>
      <c r="E13145">
        <v>155000</v>
      </c>
      <c r="F13145" t="s">
        <v>14</v>
      </c>
      <c r="G13145">
        <v>155000</v>
      </c>
      <c r="H13145" t="s">
        <v>15</v>
      </c>
      <c r="I13145">
        <v>0</v>
      </c>
      <c r="J13145" t="s">
        <v>15</v>
      </c>
      <c r="K13145" t="s">
        <v>16</v>
      </c>
    </row>
    <row r="13146" spans="1:11" x14ac:dyDescent="0.25">
      <c r="A13146">
        <v>2023</v>
      </c>
      <c r="B13146" t="s">
        <v>11</v>
      </c>
      <c r="C13146" t="s">
        <v>12</v>
      </c>
      <c r="D13146" t="s">
        <v>28</v>
      </c>
      <c r="E13146">
        <v>115000</v>
      </c>
      <c r="F13146" t="s">
        <v>14</v>
      </c>
      <c r="G13146">
        <v>115000</v>
      </c>
      <c r="H13146" t="s">
        <v>15</v>
      </c>
      <c r="I13146">
        <v>100</v>
      </c>
      <c r="J13146" t="s">
        <v>15</v>
      </c>
      <c r="K13146" t="s">
        <v>16</v>
      </c>
    </row>
    <row r="13147" spans="1:11" x14ac:dyDescent="0.25">
      <c r="A13147">
        <v>2023</v>
      </c>
      <c r="B13147" t="s">
        <v>11</v>
      </c>
      <c r="C13147" t="s">
        <v>12</v>
      </c>
      <c r="D13147" t="s">
        <v>28</v>
      </c>
      <c r="E13147">
        <v>86000</v>
      </c>
      <c r="F13147" t="s">
        <v>14</v>
      </c>
      <c r="G13147">
        <v>86000</v>
      </c>
      <c r="H13147" t="s">
        <v>15</v>
      </c>
      <c r="I13147">
        <v>100</v>
      </c>
      <c r="J13147" t="s">
        <v>15</v>
      </c>
      <c r="K13147" t="s">
        <v>16</v>
      </c>
    </row>
    <row r="13148" spans="1:11" x14ac:dyDescent="0.25">
      <c r="A13148">
        <v>2023</v>
      </c>
      <c r="B13148" t="s">
        <v>11</v>
      </c>
      <c r="C13148" t="s">
        <v>12</v>
      </c>
      <c r="D13148" t="s">
        <v>25</v>
      </c>
      <c r="E13148">
        <v>165000</v>
      </c>
      <c r="F13148" t="s">
        <v>14</v>
      </c>
      <c r="G13148">
        <v>165000</v>
      </c>
      <c r="H13148" t="s">
        <v>15</v>
      </c>
      <c r="I13148">
        <v>0</v>
      </c>
      <c r="J13148" t="s">
        <v>15</v>
      </c>
      <c r="K13148" t="s">
        <v>16</v>
      </c>
    </row>
    <row r="13149" spans="1:11" x14ac:dyDescent="0.25">
      <c r="A13149">
        <v>2023</v>
      </c>
      <c r="B13149" t="s">
        <v>11</v>
      </c>
      <c r="C13149" t="s">
        <v>12</v>
      </c>
      <c r="D13149" t="s">
        <v>25</v>
      </c>
      <c r="E13149">
        <v>140000</v>
      </c>
      <c r="F13149" t="s">
        <v>14</v>
      </c>
      <c r="G13149">
        <v>140000</v>
      </c>
      <c r="H13149" t="s">
        <v>15</v>
      </c>
      <c r="I13149">
        <v>0</v>
      </c>
      <c r="J13149" t="s">
        <v>15</v>
      </c>
      <c r="K13149" t="s">
        <v>16</v>
      </c>
    </row>
    <row r="13150" spans="1:11" x14ac:dyDescent="0.25">
      <c r="A13150">
        <v>2023</v>
      </c>
      <c r="B13150" t="s">
        <v>11</v>
      </c>
      <c r="C13150" t="s">
        <v>12</v>
      </c>
      <c r="D13150" t="s">
        <v>22</v>
      </c>
      <c r="E13150">
        <v>139000</v>
      </c>
      <c r="F13150" t="s">
        <v>14</v>
      </c>
      <c r="G13150">
        <v>139000</v>
      </c>
      <c r="H13150" t="s">
        <v>15</v>
      </c>
      <c r="I13150">
        <v>0</v>
      </c>
      <c r="J13150" t="s">
        <v>15</v>
      </c>
      <c r="K13150" t="s">
        <v>16</v>
      </c>
    </row>
    <row r="13151" spans="1:11" x14ac:dyDescent="0.25">
      <c r="A13151">
        <v>2023</v>
      </c>
      <c r="B13151" t="s">
        <v>11</v>
      </c>
      <c r="C13151" t="s">
        <v>12</v>
      </c>
      <c r="D13151" t="s">
        <v>22</v>
      </c>
      <c r="E13151">
        <v>106000</v>
      </c>
      <c r="F13151" t="s">
        <v>14</v>
      </c>
      <c r="G13151">
        <v>106000</v>
      </c>
      <c r="H13151" t="s">
        <v>15</v>
      </c>
      <c r="I13151">
        <v>0</v>
      </c>
      <c r="J13151" t="s">
        <v>15</v>
      </c>
      <c r="K13151" t="s">
        <v>16</v>
      </c>
    </row>
    <row r="13152" spans="1:11" x14ac:dyDescent="0.25">
      <c r="A13152">
        <v>2023</v>
      </c>
      <c r="B13152" t="s">
        <v>21</v>
      </c>
      <c r="C13152" t="s">
        <v>12</v>
      </c>
      <c r="D13152" t="s">
        <v>22</v>
      </c>
      <c r="E13152">
        <v>55000</v>
      </c>
      <c r="F13152" t="s">
        <v>39</v>
      </c>
      <c r="G13152">
        <v>40747</v>
      </c>
      <c r="H13152" t="s">
        <v>40</v>
      </c>
      <c r="I13152">
        <v>0</v>
      </c>
      <c r="J13152" t="s">
        <v>40</v>
      </c>
      <c r="K13152" t="s">
        <v>27</v>
      </c>
    </row>
    <row r="13153" spans="1:11" x14ac:dyDescent="0.25">
      <c r="A13153">
        <v>2022</v>
      </c>
      <c r="B13153" t="s">
        <v>11</v>
      </c>
      <c r="C13153" t="s">
        <v>12</v>
      </c>
      <c r="D13153" t="s">
        <v>161</v>
      </c>
      <c r="E13153">
        <v>275000</v>
      </c>
      <c r="F13153" t="s">
        <v>14</v>
      </c>
      <c r="G13153">
        <v>275000</v>
      </c>
      <c r="H13153" t="s">
        <v>40</v>
      </c>
      <c r="I13153">
        <v>0</v>
      </c>
      <c r="J13153" t="s">
        <v>40</v>
      </c>
      <c r="K13153" t="s">
        <v>33</v>
      </c>
    </row>
    <row r="13154" spans="1:11" x14ac:dyDescent="0.25">
      <c r="A13154">
        <v>2023</v>
      </c>
      <c r="B13154" t="s">
        <v>11</v>
      </c>
      <c r="C13154" t="s">
        <v>86</v>
      </c>
      <c r="D13154" t="s">
        <v>142</v>
      </c>
      <c r="E13154">
        <v>50000</v>
      </c>
      <c r="F13154" t="s">
        <v>14</v>
      </c>
      <c r="G13154">
        <v>50000</v>
      </c>
      <c r="H13154" t="s">
        <v>138</v>
      </c>
      <c r="I13154">
        <v>50</v>
      </c>
      <c r="J13154" t="s">
        <v>138</v>
      </c>
      <c r="K13154" t="s">
        <v>33</v>
      </c>
    </row>
    <row r="13155" spans="1:11" x14ac:dyDescent="0.25">
      <c r="A13155">
        <v>2023</v>
      </c>
      <c r="B13155" t="s">
        <v>19</v>
      </c>
      <c r="C13155" t="s">
        <v>12</v>
      </c>
      <c r="D13155" t="s">
        <v>18</v>
      </c>
      <c r="E13155">
        <v>280700</v>
      </c>
      <c r="F13155" t="s">
        <v>14</v>
      </c>
      <c r="G13155">
        <v>280700</v>
      </c>
      <c r="H13155" t="s">
        <v>15</v>
      </c>
      <c r="I13155">
        <v>100</v>
      </c>
      <c r="J13155" t="s">
        <v>15</v>
      </c>
      <c r="K13155" t="s">
        <v>16</v>
      </c>
    </row>
    <row r="13156" spans="1:11" x14ac:dyDescent="0.25">
      <c r="A13156">
        <v>2023</v>
      </c>
      <c r="B13156" t="s">
        <v>19</v>
      </c>
      <c r="C13156" t="s">
        <v>12</v>
      </c>
      <c r="D13156" t="s">
        <v>18</v>
      </c>
      <c r="E13156">
        <v>150450</v>
      </c>
      <c r="F13156" t="s">
        <v>14</v>
      </c>
      <c r="G13156">
        <v>150450</v>
      </c>
      <c r="H13156" t="s">
        <v>15</v>
      </c>
      <c r="I13156">
        <v>100</v>
      </c>
      <c r="J13156" t="s">
        <v>15</v>
      </c>
      <c r="K13156" t="s">
        <v>16</v>
      </c>
    </row>
    <row r="13157" spans="1:11" x14ac:dyDescent="0.25">
      <c r="A13157">
        <v>2023</v>
      </c>
      <c r="B13157" t="s">
        <v>21</v>
      </c>
      <c r="C13157" t="s">
        <v>12</v>
      </c>
      <c r="D13157" t="s">
        <v>25</v>
      </c>
      <c r="E13157">
        <v>70000</v>
      </c>
      <c r="F13157" t="s">
        <v>39</v>
      </c>
      <c r="G13157">
        <v>51861</v>
      </c>
      <c r="H13157" t="s">
        <v>40</v>
      </c>
      <c r="I13157">
        <v>100</v>
      </c>
      <c r="J13157" t="s">
        <v>40</v>
      </c>
      <c r="K13157" t="s">
        <v>27</v>
      </c>
    </row>
    <row r="13158" spans="1:11" x14ac:dyDescent="0.25">
      <c r="A13158">
        <v>2023</v>
      </c>
      <c r="B13158" t="s">
        <v>11</v>
      </c>
      <c r="C13158" t="s">
        <v>12</v>
      </c>
      <c r="D13158" t="s">
        <v>29</v>
      </c>
      <c r="E13158">
        <v>250500</v>
      </c>
      <c r="F13158" t="s">
        <v>14</v>
      </c>
      <c r="G13158">
        <v>250500</v>
      </c>
      <c r="H13158" t="s">
        <v>15</v>
      </c>
      <c r="I13158">
        <v>0</v>
      </c>
      <c r="J13158" t="s">
        <v>15</v>
      </c>
      <c r="K13158" t="s">
        <v>16</v>
      </c>
    </row>
    <row r="13159" spans="1:11" x14ac:dyDescent="0.25">
      <c r="A13159">
        <v>2023</v>
      </c>
      <c r="B13159" t="s">
        <v>11</v>
      </c>
      <c r="C13159" t="s">
        <v>12</v>
      </c>
      <c r="D13159" t="s">
        <v>29</v>
      </c>
      <c r="E13159">
        <v>159500</v>
      </c>
      <c r="F13159" t="s">
        <v>14</v>
      </c>
      <c r="G13159">
        <v>159500</v>
      </c>
      <c r="H13159" t="s">
        <v>15</v>
      </c>
      <c r="I13159">
        <v>0</v>
      </c>
      <c r="J13159" t="s">
        <v>15</v>
      </c>
      <c r="K13159" t="s">
        <v>16</v>
      </c>
    </row>
    <row r="13160" spans="1:11" x14ac:dyDescent="0.25">
      <c r="A13160">
        <v>2023</v>
      </c>
      <c r="B13160" t="s">
        <v>11</v>
      </c>
      <c r="C13160" t="s">
        <v>12</v>
      </c>
      <c r="D13160" t="s">
        <v>17</v>
      </c>
      <c r="E13160">
        <v>145000</v>
      </c>
      <c r="F13160" t="s">
        <v>14</v>
      </c>
      <c r="G13160">
        <v>145000</v>
      </c>
      <c r="H13160" t="s">
        <v>15</v>
      </c>
      <c r="I13160">
        <v>0</v>
      </c>
      <c r="J13160" t="s">
        <v>15</v>
      </c>
      <c r="K13160" t="s">
        <v>16</v>
      </c>
    </row>
    <row r="13161" spans="1:11" x14ac:dyDescent="0.25">
      <c r="A13161">
        <v>2023</v>
      </c>
      <c r="B13161" t="s">
        <v>11</v>
      </c>
      <c r="C13161" t="s">
        <v>12</v>
      </c>
      <c r="D13161" t="s">
        <v>17</v>
      </c>
      <c r="E13161">
        <v>115000</v>
      </c>
      <c r="F13161" t="s">
        <v>14</v>
      </c>
      <c r="G13161">
        <v>115000</v>
      </c>
      <c r="H13161" t="s">
        <v>15</v>
      </c>
      <c r="I13161">
        <v>0</v>
      </c>
      <c r="J13161" t="s">
        <v>15</v>
      </c>
      <c r="K13161" t="s">
        <v>16</v>
      </c>
    </row>
    <row r="13162" spans="1:11" x14ac:dyDescent="0.25">
      <c r="A13162">
        <v>2023</v>
      </c>
      <c r="B13162" t="s">
        <v>11</v>
      </c>
      <c r="C13162" t="s">
        <v>12</v>
      </c>
      <c r="D13162" t="s">
        <v>22</v>
      </c>
      <c r="E13162">
        <v>140000</v>
      </c>
      <c r="F13162" t="s">
        <v>14</v>
      </c>
      <c r="G13162">
        <v>140000</v>
      </c>
      <c r="H13162" t="s">
        <v>15</v>
      </c>
      <c r="I13162">
        <v>0</v>
      </c>
      <c r="J13162" t="s">
        <v>15</v>
      </c>
      <c r="K13162" t="s">
        <v>16</v>
      </c>
    </row>
    <row r="13163" spans="1:11" x14ac:dyDescent="0.25">
      <c r="A13163">
        <v>2023</v>
      </c>
      <c r="B13163" t="s">
        <v>11</v>
      </c>
      <c r="C13163" t="s">
        <v>12</v>
      </c>
      <c r="D13163" t="s">
        <v>22</v>
      </c>
      <c r="E13163">
        <v>120000</v>
      </c>
      <c r="F13163" t="s">
        <v>14</v>
      </c>
      <c r="G13163">
        <v>120000</v>
      </c>
      <c r="H13163" t="s">
        <v>15</v>
      </c>
      <c r="I13163">
        <v>0</v>
      </c>
      <c r="J13163" t="s">
        <v>15</v>
      </c>
      <c r="K13163" t="s">
        <v>16</v>
      </c>
    </row>
    <row r="13164" spans="1:11" x14ac:dyDescent="0.25">
      <c r="A13164">
        <v>2023</v>
      </c>
      <c r="B13164" t="s">
        <v>21</v>
      </c>
      <c r="C13164" t="s">
        <v>12</v>
      </c>
      <c r="D13164" t="s">
        <v>25</v>
      </c>
      <c r="E13164">
        <v>130001</v>
      </c>
      <c r="F13164" t="s">
        <v>14</v>
      </c>
      <c r="G13164">
        <v>130001</v>
      </c>
      <c r="H13164" t="s">
        <v>15</v>
      </c>
      <c r="I13164">
        <v>100</v>
      </c>
      <c r="J13164" t="s">
        <v>15</v>
      </c>
      <c r="K13164" t="s">
        <v>16</v>
      </c>
    </row>
    <row r="13165" spans="1:11" x14ac:dyDescent="0.25">
      <c r="A13165">
        <v>2023</v>
      </c>
      <c r="B13165" t="s">
        <v>21</v>
      </c>
      <c r="C13165" t="s">
        <v>12</v>
      </c>
      <c r="D13165" t="s">
        <v>25</v>
      </c>
      <c r="E13165">
        <v>71907</v>
      </c>
      <c r="F13165" t="s">
        <v>14</v>
      </c>
      <c r="G13165">
        <v>71907</v>
      </c>
      <c r="H13165" t="s">
        <v>15</v>
      </c>
      <c r="I13165">
        <v>100</v>
      </c>
      <c r="J13165" t="s">
        <v>15</v>
      </c>
      <c r="K13165" t="s">
        <v>16</v>
      </c>
    </row>
    <row r="13166" spans="1:11" x14ac:dyDescent="0.25">
      <c r="A13166">
        <v>2023</v>
      </c>
      <c r="B13166" t="s">
        <v>19</v>
      </c>
      <c r="C13166" t="s">
        <v>12</v>
      </c>
      <c r="D13166" t="s">
        <v>25</v>
      </c>
      <c r="E13166">
        <v>93918</v>
      </c>
      <c r="F13166" t="s">
        <v>14</v>
      </c>
      <c r="G13166">
        <v>93918</v>
      </c>
      <c r="H13166" t="s">
        <v>15</v>
      </c>
      <c r="I13166">
        <v>100</v>
      </c>
      <c r="J13166" t="s">
        <v>15</v>
      </c>
      <c r="K13166" t="s">
        <v>16</v>
      </c>
    </row>
    <row r="13167" spans="1:11" x14ac:dyDescent="0.25">
      <c r="A13167">
        <v>2023</v>
      </c>
      <c r="B13167" t="s">
        <v>19</v>
      </c>
      <c r="C13167" t="s">
        <v>12</v>
      </c>
      <c r="D13167" t="s">
        <v>25</v>
      </c>
      <c r="E13167">
        <v>51962</v>
      </c>
      <c r="F13167" t="s">
        <v>14</v>
      </c>
      <c r="G13167">
        <v>51962</v>
      </c>
      <c r="H13167" t="s">
        <v>15</v>
      </c>
      <c r="I13167">
        <v>100</v>
      </c>
      <c r="J13167" t="s">
        <v>15</v>
      </c>
      <c r="K13167" t="s">
        <v>16</v>
      </c>
    </row>
    <row r="13168" spans="1:11" x14ac:dyDescent="0.25">
      <c r="A13168">
        <v>2023</v>
      </c>
      <c r="B13168" t="s">
        <v>11</v>
      </c>
      <c r="C13168" t="s">
        <v>12</v>
      </c>
      <c r="D13168" t="s">
        <v>22</v>
      </c>
      <c r="E13168">
        <v>175000</v>
      </c>
      <c r="F13168" t="s">
        <v>14</v>
      </c>
      <c r="G13168">
        <v>175000</v>
      </c>
      <c r="H13168" t="s">
        <v>40</v>
      </c>
      <c r="I13168">
        <v>100</v>
      </c>
      <c r="J13168" t="s">
        <v>40</v>
      </c>
      <c r="K13168" t="s">
        <v>16</v>
      </c>
    </row>
    <row r="13169" spans="1:11" x14ac:dyDescent="0.25">
      <c r="A13169">
        <v>2023</v>
      </c>
      <c r="B13169" t="s">
        <v>11</v>
      </c>
      <c r="C13169" t="s">
        <v>12</v>
      </c>
      <c r="D13169" t="s">
        <v>22</v>
      </c>
      <c r="E13169">
        <v>135000</v>
      </c>
      <c r="F13169" t="s">
        <v>14</v>
      </c>
      <c r="G13169">
        <v>135000</v>
      </c>
      <c r="H13169" t="s">
        <v>40</v>
      </c>
      <c r="I13169">
        <v>100</v>
      </c>
      <c r="J13169" t="s">
        <v>40</v>
      </c>
      <c r="K13169" t="s">
        <v>16</v>
      </c>
    </row>
    <row r="13170" spans="1:11" x14ac:dyDescent="0.25">
      <c r="A13170">
        <v>2023</v>
      </c>
      <c r="B13170" t="s">
        <v>21</v>
      </c>
      <c r="C13170" t="s">
        <v>12</v>
      </c>
      <c r="D13170" t="s">
        <v>17</v>
      </c>
      <c r="E13170">
        <v>85000</v>
      </c>
      <c r="F13170" t="s">
        <v>14</v>
      </c>
      <c r="G13170">
        <v>85000</v>
      </c>
      <c r="H13170" t="s">
        <v>15</v>
      </c>
      <c r="I13170">
        <v>0</v>
      </c>
      <c r="J13170" t="s">
        <v>15</v>
      </c>
      <c r="K13170" t="s">
        <v>16</v>
      </c>
    </row>
    <row r="13171" spans="1:11" x14ac:dyDescent="0.25">
      <c r="A13171">
        <v>2023</v>
      </c>
      <c r="B13171" t="s">
        <v>21</v>
      </c>
      <c r="C13171" t="s">
        <v>12</v>
      </c>
      <c r="D13171" t="s">
        <v>17</v>
      </c>
      <c r="E13171">
        <v>65000</v>
      </c>
      <c r="F13171" t="s">
        <v>14</v>
      </c>
      <c r="G13171">
        <v>65000</v>
      </c>
      <c r="H13171" t="s">
        <v>15</v>
      </c>
      <c r="I13171">
        <v>0</v>
      </c>
      <c r="J13171" t="s">
        <v>15</v>
      </c>
      <c r="K13171" t="s">
        <v>16</v>
      </c>
    </row>
    <row r="13172" spans="1:11" x14ac:dyDescent="0.25">
      <c r="A13172">
        <v>2023</v>
      </c>
      <c r="B13172" t="s">
        <v>11</v>
      </c>
      <c r="C13172" t="s">
        <v>12</v>
      </c>
      <c r="D13172" t="s">
        <v>18</v>
      </c>
      <c r="E13172">
        <v>257000</v>
      </c>
      <c r="F13172" t="s">
        <v>14</v>
      </c>
      <c r="G13172">
        <v>257000</v>
      </c>
      <c r="H13172" t="s">
        <v>15</v>
      </c>
      <c r="I13172">
        <v>0</v>
      </c>
      <c r="J13172" t="s">
        <v>15</v>
      </c>
      <c r="K13172" t="s">
        <v>16</v>
      </c>
    </row>
    <row r="13173" spans="1:11" x14ac:dyDescent="0.25">
      <c r="A13173">
        <v>2023</v>
      </c>
      <c r="B13173" t="s">
        <v>11</v>
      </c>
      <c r="C13173" t="s">
        <v>12</v>
      </c>
      <c r="D13173" t="s">
        <v>18</v>
      </c>
      <c r="E13173">
        <v>147000</v>
      </c>
      <c r="F13173" t="s">
        <v>14</v>
      </c>
      <c r="G13173">
        <v>147000</v>
      </c>
      <c r="H13173" t="s">
        <v>15</v>
      </c>
      <c r="I13173">
        <v>0</v>
      </c>
      <c r="J13173" t="s">
        <v>15</v>
      </c>
      <c r="K13173" t="s">
        <v>16</v>
      </c>
    </row>
    <row r="13174" spans="1:11" x14ac:dyDescent="0.25">
      <c r="A13174">
        <v>2023</v>
      </c>
      <c r="B13174" t="s">
        <v>11</v>
      </c>
      <c r="C13174" t="s">
        <v>12</v>
      </c>
      <c r="D13174" t="s">
        <v>17</v>
      </c>
      <c r="E13174">
        <v>222000</v>
      </c>
      <c r="F13174" t="s">
        <v>14</v>
      </c>
      <c r="G13174">
        <v>222000</v>
      </c>
      <c r="H13174" t="s">
        <v>15</v>
      </c>
      <c r="I13174">
        <v>100</v>
      </c>
      <c r="J13174" t="s">
        <v>15</v>
      </c>
      <c r="K13174" t="s">
        <v>16</v>
      </c>
    </row>
    <row r="13175" spans="1:11" x14ac:dyDescent="0.25">
      <c r="A13175">
        <v>2023</v>
      </c>
      <c r="B13175" t="s">
        <v>11</v>
      </c>
      <c r="C13175" t="s">
        <v>12</v>
      </c>
      <c r="D13175" t="s">
        <v>17</v>
      </c>
      <c r="E13175">
        <v>175000</v>
      </c>
      <c r="F13175" t="s">
        <v>14</v>
      </c>
      <c r="G13175">
        <v>175000</v>
      </c>
      <c r="H13175" t="s">
        <v>15</v>
      </c>
      <c r="I13175">
        <v>100</v>
      </c>
      <c r="J13175" t="s">
        <v>15</v>
      </c>
      <c r="K13175" t="s">
        <v>16</v>
      </c>
    </row>
    <row r="13176" spans="1:11" x14ac:dyDescent="0.25">
      <c r="A13176">
        <v>2023</v>
      </c>
      <c r="B13176" t="s">
        <v>11</v>
      </c>
      <c r="C13176" t="s">
        <v>12</v>
      </c>
      <c r="D13176" t="s">
        <v>25</v>
      </c>
      <c r="E13176">
        <v>203000</v>
      </c>
      <c r="F13176" t="s">
        <v>14</v>
      </c>
      <c r="G13176">
        <v>203000</v>
      </c>
      <c r="H13176" t="s">
        <v>15</v>
      </c>
      <c r="I13176">
        <v>100</v>
      </c>
      <c r="J13176" t="s">
        <v>15</v>
      </c>
      <c r="K13176" t="s">
        <v>16</v>
      </c>
    </row>
    <row r="13177" spans="1:11" x14ac:dyDescent="0.25">
      <c r="A13177">
        <v>2023</v>
      </c>
      <c r="B13177" t="s">
        <v>11</v>
      </c>
      <c r="C13177" t="s">
        <v>12</v>
      </c>
      <c r="D13177" t="s">
        <v>25</v>
      </c>
      <c r="E13177">
        <v>133200</v>
      </c>
      <c r="F13177" t="s">
        <v>14</v>
      </c>
      <c r="G13177">
        <v>133200</v>
      </c>
      <c r="H13177" t="s">
        <v>15</v>
      </c>
      <c r="I13177">
        <v>100</v>
      </c>
      <c r="J13177" t="s">
        <v>15</v>
      </c>
      <c r="K13177" t="s">
        <v>16</v>
      </c>
    </row>
    <row r="13178" spans="1:11" x14ac:dyDescent="0.25">
      <c r="A13178">
        <v>2023</v>
      </c>
      <c r="B13178" t="s">
        <v>21</v>
      </c>
      <c r="C13178" t="s">
        <v>12</v>
      </c>
      <c r="D13178" t="s">
        <v>26</v>
      </c>
      <c r="E13178">
        <v>213660</v>
      </c>
      <c r="F13178" t="s">
        <v>14</v>
      </c>
      <c r="G13178">
        <v>213660</v>
      </c>
      <c r="H13178" t="s">
        <v>15</v>
      </c>
      <c r="I13178">
        <v>0</v>
      </c>
      <c r="J13178" t="s">
        <v>15</v>
      </c>
      <c r="K13178" t="s">
        <v>27</v>
      </c>
    </row>
    <row r="13179" spans="1:11" x14ac:dyDescent="0.25">
      <c r="A13179">
        <v>2023</v>
      </c>
      <c r="B13179" t="s">
        <v>21</v>
      </c>
      <c r="C13179" t="s">
        <v>12</v>
      </c>
      <c r="D13179" t="s">
        <v>26</v>
      </c>
      <c r="E13179">
        <v>130760</v>
      </c>
      <c r="F13179" t="s">
        <v>14</v>
      </c>
      <c r="G13179">
        <v>130760</v>
      </c>
      <c r="H13179" t="s">
        <v>15</v>
      </c>
      <c r="I13179">
        <v>0</v>
      </c>
      <c r="J13179" t="s">
        <v>15</v>
      </c>
      <c r="K13179" t="s">
        <v>27</v>
      </c>
    </row>
    <row r="13180" spans="1:11" x14ac:dyDescent="0.25">
      <c r="A13180">
        <v>2023</v>
      </c>
      <c r="B13180" t="s">
        <v>11</v>
      </c>
      <c r="C13180" t="s">
        <v>12</v>
      </c>
      <c r="D13180" t="s">
        <v>17</v>
      </c>
      <c r="E13180">
        <v>221000</v>
      </c>
      <c r="F13180" t="s">
        <v>14</v>
      </c>
      <c r="G13180">
        <v>221000</v>
      </c>
      <c r="H13180" t="s">
        <v>15</v>
      </c>
      <c r="I13180">
        <v>0</v>
      </c>
      <c r="J13180" t="s">
        <v>15</v>
      </c>
      <c r="K13180" t="s">
        <v>16</v>
      </c>
    </row>
    <row r="13181" spans="1:11" x14ac:dyDescent="0.25">
      <c r="A13181">
        <v>2023</v>
      </c>
      <c r="B13181" t="s">
        <v>11</v>
      </c>
      <c r="C13181" t="s">
        <v>12</v>
      </c>
      <c r="D13181" t="s">
        <v>17</v>
      </c>
      <c r="E13181">
        <v>147000</v>
      </c>
      <c r="F13181" t="s">
        <v>14</v>
      </c>
      <c r="G13181">
        <v>147000</v>
      </c>
      <c r="H13181" t="s">
        <v>15</v>
      </c>
      <c r="I13181">
        <v>0</v>
      </c>
      <c r="J13181" t="s">
        <v>15</v>
      </c>
      <c r="K13181" t="s">
        <v>16</v>
      </c>
    </row>
    <row r="13182" spans="1:11" x14ac:dyDescent="0.25">
      <c r="A13182">
        <v>2023</v>
      </c>
      <c r="B13182" t="s">
        <v>11</v>
      </c>
      <c r="C13182" t="s">
        <v>12</v>
      </c>
      <c r="D13182" t="s">
        <v>140</v>
      </c>
      <c r="E13182">
        <v>100000</v>
      </c>
      <c r="F13182" t="s">
        <v>14</v>
      </c>
      <c r="G13182">
        <v>100000</v>
      </c>
      <c r="H13182" t="s">
        <v>15</v>
      </c>
      <c r="I13182">
        <v>0</v>
      </c>
      <c r="J13182" t="s">
        <v>15</v>
      </c>
      <c r="K13182" t="s">
        <v>16</v>
      </c>
    </row>
    <row r="13183" spans="1:11" x14ac:dyDescent="0.25">
      <c r="A13183">
        <v>2023</v>
      </c>
      <c r="B13183" t="s">
        <v>11</v>
      </c>
      <c r="C13183" t="s">
        <v>12</v>
      </c>
      <c r="D13183" t="s">
        <v>140</v>
      </c>
      <c r="E13183">
        <v>80000</v>
      </c>
      <c r="F13183" t="s">
        <v>14</v>
      </c>
      <c r="G13183">
        <v>80000</v>
      </c>
      <c r="H13183" t="s">
        <v>15</v>
      </c>
      <c r="I13183">
        <v>0</v>
      </c>
      <c r="J13183" t="s">
        <v>15</v>
      </c>
      <c r="K13183" t="s">
        <v>16</v>
      </c>
    </row>
    <row r="13184" spans="1:11" x14ac:dyDescent="0.25">
      <c r="A13184">
        <v>2023</v>
      </c>
      <c r="B13184" t="s">
        <v>11</v>
      </c>
      <c r="C13184" t="s">
        <v>12</v>
      </c>
      <c r="D13184" t="s">
        <v>25</v>
      </c>
      <c r="E13184">
        <v>185900</v>
      </c>
      <c r="F13184" t="s">
        <v>14</v>
      </c>
      <c r="G13184">
        <v>185900</v>
      </c>
      <c r="H13184" t="s">
        <v>15</v>
      </c>
      <c r="I13184">
        <v>0</v>
      </c>
      <c r="J13184" t="s">
        <v>15</v>
      </c>
      <c r="K13184" t="s">
        <v>16</v>
      </c>
    </row>
    <row r="13185" spans="1:11" x14ac:dyDescent="0.25">
      <c r="A13185">
        <v>2023</v>
      </c>
      <c r="B13185" t="s">
        <v>11</v>
      </c>
      <c r="C13185" t="s">
        <v>12</v>
      </c>
      <c r="D13185" t="s">
        <v>25</v>
      </c>
      <c r="E13185">
        <v>129300</v>
      </c>
      <c r="F13185" t="s">
        <v>14</v>
      </c>
      <c r="G13185">
        <v>129300</v>
      </c>
      <c r="H13185" t="s">
        <v>15</v>
      </c>
      <c r="I13185">
        <v>0</v>
      </c>
      <c r="J13185" t="s">
        <v>15</v>
      </c>
      <c r="K13185" t="s">
        <v>16</v>
      </c>
    </row>
    <row r="13186" spans="1:11" x14ac:dyDescent="0.25">
      <c r="A13186">
        <v>2023</v>
      </c>
      <c r="B13186" t="s">
        <v>11</v>
      </c>
      <c r="C13186" t="s">
        <v>12</v>
      </c>
      <c r="D13186" t="s">
        <v>25</v>
      </c>
      <c r="E13186">
        <v>238000</v>
      </c>
      <c r="F13186" t="s">
        <v>14</v>
      </c>
      <c r="G13186">
        <v>238000</v>
      </c>
      <c r="H13186" t="s">
        <v>15</v>
      </c>
      <c r="I13186">
        <v>100</v>
      </c>
      <c r="J13186" t="s">
        <v>15</v>
      </c>
      <c r="K13186" t="s">
        <v>16</v>
      </c>
    </row>
    <row r="13187" spans="1:11" x14ac:dyDescent="0.25">
      <c r="A13187">
        <v>2023</v>
      </c>
      <c r="B13187" t="s">
        <v>11</v>
      </c>
      <c r="C13187" t="s">
        <v>12</v>
      </c>
      <c r="D13187" t="s">
        <v>25</v>
      </c>
      <c r="E13187">
        <v>156000</v>
      </c>
      <c r="F13187" t="s">
        <v>14</v>
      </c>
      <c r="G13187">
        <v>156000</v>
      </c>
      <c r="H13187" t="s">
        <v>15</v>
      </c>
      <c r="I13187">
        <v>100</v>
      </c>
      <c r="J13187" t="s">
        <v>15</v>
      </c>
      <c r="K13187" t="s">
        <v>16</v>
      </c>
    </row>
    <row r="13188" spans="1:11" x14ac:dyDescent="0.25">
      <c r="A13188">
        <v>2023</v>
      </c>
      <c r="B13188" t="s">
        <v>11</v>
      </c>
      <c r="C13188" t="s">
        <v>12</v>
      </c>
      <c r="D13188" t="s">
        <v>18</v>
      </c>
      <c r="E13188">
        <v>304000</v>
      </c>
      <c r="F13188" t="s">
        <v>14</v>
      </c>
      <c r="G13188">
        <v>304000</v>
      </c>
      <c r="H13188" t="s">
        <v>15</v>
      </c>
      <c r="I13188">
        <v>100</v>
      </c>
      <c r="J13188" t="s">
        <v>15</v>
      </c>
      <c r="K13188" t="s">
        <v>16</v>
      </c>
    </row>
    <row r="13189" spans="1:11" x14ac:dyDescent="0.25">
      <c r="A13189">
        <v>2023</v>
      </c>
      <c r="B13189" t="s">
        <v>11</v>
      </c>
      <c r="C13189" t="s">
        <v>12</v>
      </c>
      <c r="D13189" t="s">
        <v>18</v>
      </c>
      <c r="E13189">
        <v>199000</v>
      </c>
      <c r="F13189" t="s">
        <v>14</v>
      </c>
      <c r="G13189">
        <v>199000</v>
      </c>
      <c r="H13189" t="s">
        <v>15</v>
      </c>
      <c r="I13189">
        <v>100</v>
      </c>
      <c r="J13189" t="s">
        <v>15</v>
      </c>
      <c r="K13189" t="s">
        <v>16</v>
      </c>
    </row>
    <row r="13190" spans="1:11" x14ac:dyDescent="0.25">
      <c r="A13190">
        <v>2023</v>
      </c>
      <c r="B13190" t="s">
        <v>19</v>
      </c>
      <c r="C13190" t="s">
        <v>12</v>
      </c>
      <c r="D13190" t="s">
        <v>135</v>
      </c>
      <c r="E13190">
        <v>45000</v>
      </c>
      <c r="F13190" t="s">
        <v>44</v>
      </c>
      <c r="G13190">
        <v>48585</v>
      </c>
      <c r="H13190" t="s">
        <v>71</v>
      </c>
      <c r="I13190">
        <v>100</v>
      </c>
      <c r="J13190" t="s">
        <v>71</v>
      </c>
      <c r="K13190" t="s">
        <v>16</v>
      </c>
    </row>
    <row r="13191" spans="1:11" x14ac:dyDescent="0.25">
      <c r="A13191">
        <v>2023</v>
      </c>
      <c r="B13191" t="s">
        <v>11</v>
      </c>
      <c r="C13191" t="s">
        <v>12</v>
      </c>
      <c r="D13191" t="s">
        <v>17</v>
      </c>
      <c r="E13191">
        <v>150000</v>
      </c>
      <c r="F13191" t="s">
        <v>14</v>
      </c>
      <c r="G13191">
        <v>150000</v>
      </c>
      <c r="H13191" t="s">
        <v>15</v>
      </c>
      <c r="I13191">
        <v>0</v>
      </c>
      <c r="J13191" t="s">
        <v>15</v>
      </c>
      <c r="K13191" t="s">
        <v>16</v>
      </c>
    </row>
    <row r="13192" spans="1:11" x14ac:dyDescent="0.25">
      <c r="A13192">
        <v>2023</v>
      </c>
      <c r="B13192" t="s">
        <v>11</v>
      </c>
      <c r="C13192" t="s">
        <v>12</v>
      </c>
      <c r="D13192" t="s">
        <v>17</v>
      </c>
      <c r="E13192">
        <v>130000</v>
      </c>
      <c r="F13192" t="s">
        <v>14</v>
      </c>
      <c r="G13192">
        <v>130000</v>
      </c>
      <c r="H13192" t="s">
        <v>15</v>
      </c>
      <c r="I13192">
        <v>0</v>
      </c>
      <c r="J13192" t="s">
        <v>15</v>
      </c>
      <c r="K13192" t="s">
        <v>16</v>
      </c>
    </row>
    <row r="13193" spans="1:11" x14ac:dyDescent="0.25">
      <c r="A13193">
        <v>2023</v>
      </c>
      <c r="B13193" t="s">
        <v>11</v>
      </c>
      <c r="C13193" t="s">
        <v>12</v>
      </c>
      <c r="D13193" t="s">
        <v>25</v>
      </c>
      <c r="E13193">
        <v>140000</v>
      </c>
      <c r="F13193" t="s">
        <v>14</v>
      </c>
      <c r="G13193">
        <v>140000</v>
      </c>
      <c r="H13193" t="s">
        <v>15</v>
      </c>
      <c r="I13193">
        <v>100</v>
      </c>
      <c r="J13193" t="s">
        <v>15</v>
      </c>
      <c r="K13193" t="s">
        <v>16</v>
      </c>
    </row>
    <row r="13194" spans="1:11" x14ac:dyDescent="0.25">
      <c r="A13194">
        <v>2023</v>
      </c>
      <c r="B13194" t="s">
        <v>11</v>
      </c>
      <c r="C13194" t="s">
        <v>12</v>
      </c>
      <c r="D13194" t="s">
        <v>25</v>
      </c>
      <c r="E13194">
        <v>110000</v>
      </c>
      <c r="F13194" t="s">
        <v>14</v>
      </c>
      <c r="G13194">
        <v>110000</v>
      </c>
      <c r="H13194" t="s">
        <v>15</v>
      </c>
      <c r="I13194">
        <v>100</v>
      </c>
      <c r="J13194" t="s">
        <v>15</v>
      </c>
      <c r="K13194" t="s">
        <v>16</v>
      </c>
    </row>
    <row r="13195" spans="1:11" x14ac:dyDescent="0.25">
      <c r="A13195">
        <v>2023</v>
      </c>
      <c r="B13195" t="s">
        <v>19</v>
      </c>
      <c r="C13195" t="s">
        <v>12</v>
      </c>
      <c r="D13195" t="s">
        <v>22</v>
      </c>
      <c r="E13195">
        <v>90000</v>
      </c>
      <c r="F13195" t="s">
        <v>14</v>
      </c>
      <c r="G13195">
        <v>90000</v>
      </c>
      <c r="H13195" t="s">
        <v>15</v>
      </c>
      <c r="I13195">
        <v>0</v>
      </c>
      <c r="J13195" t="s">
        <v>15</v>
      </c>
      <c r="K13195" t="s">
        <v>16</v>
      </c>
    </row>
    <row r="13196" spans="1:11" x14ac:dyDescent="0.25">
      <c r="A13196">
        <v>2023</v>
      </c>
      <c r="B13196" t="s">
        <v>19</v>
      </c>
      <c r="C13196" t="s">
        <v>12</v>
      </c>
      <c r="D13196" t="s">
        <v>22</v>
      </c>
      <c r="E13196">
        <v>75000</v>
      </c>
      <c r="F13196" t="s">
        <v>14</v>
      </c>
      <c r="G13196">
        <v>75000</v>
      </c>
      <c r="H13196" t="s">
        <v>15</v>
      </c>
      <c r="I13196">
        <v>0</v>
      </c>
      <c r="J13196" t="s">
        <v>15</v>
      </c>
      <c r="K13196" t="s">
        <v>16</v>
      </c>
    </row>
    <row r="13197" spans="1:11" x14ac:dyDescent="0.25">
      <c r="A13197">
        <v>2023</v>
      </c>
      <c r="B13197" t="s">
        <v>19</v>
      </c>
      <c r="C13197" t="s">
        <v>12</v>
      </c>
      <c r="D13197" t="s">
        <v>31</v>
      </c>
      <c r="E13197">
        <v>161200</v>
      </c>
      <c r="F13197" t="s">
        <v>37</v>
      </c>
      <c r="G13197">
        <v>198340</v>
      </c>
      <c r="H13197" t="s">
        <v>38</v>
      </c>
      <c r="I13197">
        <v>0</v>
      </c>
      <c r="J13197" t="s">
        <v>38</v>
      </c>
      <c r="K13197" t="s">
        <v>16</v>
      </c>
    </row>
    <row r="13198" spans="1:11" x14ac:dyDescent="0.25">
      <c r="A13198">
        <v>2023</v>
      </c>
      <c r="B13198" t="s">
        <v>19</v>
      </c>
      <c r="C13198" t="s">
        <v>12</v>
      </c>
      <c r="D13198" t="s">
        <v>31</v>
      </c>
      <c r="E13198">
        <v>84570</v>
      </c>
      <c r="F13198" t="s">
        <v>37</v>
      </c>
      <c r="G13198">
        <v>104055</v>
      </c>
      <c r="H13198" t="s">
        <v>38</v>
      </c>
      <c r="I13198">
        <v>0</v>
      </c>
      <c r="J13198" t="s">
        <v>38</v>
      </c>
      <c r="K13198" t="s">
        <v>16</v>
      </c>
    </row>
    <row r="13199" spans="1:11" x14ac:dyDescent="0.25">
      <c r="A13199">
        <v>2023</v>
      </c>
      <c r="B13199" t="s">
        <v>11</v>
      </c>
      <c r="C13199" t="s">
        <v>12</v>
      </c>
      <c r="D13199" t="s">
        <v>17</v>
      </c>
      <c r="E13199">
        <v>240000</v>
      </c>
      <c r="F13199" t="s">
        <v>14</v>
      </c>
      <c r="G13199">
        <v>240000</v>
      </c>
      <c r="H13199" t="s">
        <v>15</v>
      </c>
      <c r="I13199">
        <v>0</v>
      </c>
      <c r="J13199" t="s">
        <v>15</v>
      </c>
      <c r="K13199" t="s">
        <v>16</v>
      </c>
    </row>
    <row r="13200" spans="1:11" x14ac:dyDescent="0.25">
      <c r="A13200">
        <v>2023</v>
      </c>
      <c r="B13200" t="s">
        <v>11</v>
      </c>
      <c r="C13200" t="s">
        <v>12</v>
      </c>
      <c r="D13200" t="s">
        <v>17</v>
      </c>
      <c r="E13200">
        <v>183600</v>
      </c>
      <c r="F13200" t="s">
        <v>14</v>
      </c>
      <c r="G13200">
        <v>183600</v>
      </c>
      <c r="H13200" t="s">
        <v>15</v>
      </c>
      <c r="I13200">
        <v>0</v>
      </c>
      <c r="J13200" t="s">
        <v>15</v>
      </c>
      <c r="K13200" t="s">
        <v>16</v>
      </c>
    </row>
    <row r="13201" spans="1:11" x14ac:dyDescent="0.25">
      <c r="A13201">
        <v>2023</v>
      </c>
      <c r="B13201" t="s">
        <v>19</v>
      </c>
      <c r="C13201" t="s">
        <v>12</v>
      </c>
      <c r="D13201" t="s">
        <v>50</v>
      </c>
      <c r="E13201">
        <v>130000</v>
      </c>
      <c r="F13201" t="s">
        <v>14</v>
      </c>
      <c r="G13201">
        <v>130000</v>
      </c>
      <c r="H13201" t="s">
        <v>15</v>
      </c>
      <c r="I13201">
        <v>0</v>
      </c>
      <c r="J13201" t="s">
        <v>15</v>
      </c>
      <c r="K13201" t="s">
        <v>16</v>
      </c>
    </row>
    <row r="13202" spans="1:11" x14ac:dyDescent="0.25">
      <c r="A13202">
        <v>2023</v>
      </c>
      <c r="B13202" t="s">
        <v>19</v>
      </c>
      <c r="C13202" t="s">
        <v>12</v>
      </c>
      <c r="D13202" t="s">
        <v>50</v>
      </c>
      <c r="E13202">
        <v>80000</v>
      </c>
      <c r="F13202" t="s">
        <v>14</v>
      </c>
      <c r="G13202">
        <v>80000</v>
      </c>
      <c r="H13202" t="s">
        <v>15</v>
      </c>
      <c r="I13202">
        <v>0</v>
      </c>
      <c r="J13202" t="s">
        <v>15</v>
      </c>
      <c r="K13202" t="s">
        <v>16</v>
      </c>
    </row>
    <row r="13203" spans="1:11" x14ac:dyDescent="0.25">
      <c r="A13203">
        <v>2023</v>
      </c>
      <c r="B13203" t="s">
        <v>11</v>
      </c>
      <c r="C13203" t="s">
        <v>12</v>
      </c>
      <c r="D13203" t="s">
        <v>17</v>
      </c>
      <c r="E13203">
        <v>250000</v>
      </c>
      <c r="F13203" t="s">
        <v>14</v>
      </c>
      <c r="G13203">
        <v>250000</v>
      </c>
      <c r="H13203" t="s">
        <v>15</v>
      </c>
      <c r="I13203">
        <v>0</v>
      </c>
      <c r="J13203" t="s">
        <v>15</v>
      </c>
      <c r="K13203" t="s">
        <v>16</v>
      </c>
    </row>
    <row r="13204" spans="1:11" x14ac:dyDescent="0.25">
      <c r="A13204">
        <v>2023</v>
      </c>
      <c r="B13204" t="s">
        <v>11</v>
      </c>
      <c r="C13204" t="s">
        <v>12</v>
      </c>
      <c r="D13204" t="s">
        <v>17</v>
      </c>
      <c r="E13204">
        <v>150000</v>
      </c>
      <c r="F13204" t="s">
        <v>14</v>
      </c>
      <c r="G13204">
        <v>150000</v>
      </c>
      <c r="H13204" t="s">
        <v>15</v>
      </c>
      <c r="I13204">
        <v>0</v>
      </c>
      <c r="J13204" t="s">
        <v>15</v>
      </c>
      <c r="K13204" t="s">
        <v>16</v>
      </c>
    </row>
    <row r="13205" spans="1:11" x14ac:dyDescent="0.25">
      <c r="A13205">
        <v>2023</v>
      </c>
      <c r="B13205" t="s">
        <v>11</v>
      </c>
      <c r="C13205" t="s">
        <v>12</v>
      </c>
      <c r="D13205" t="s">
        <v>91</v>
      </c>
      <c r="E13205">
        <v>160000</v>
      </c>
      <c r="F13205" t="s">
        <v>14</v>
      </c>
      <c r="G13205">
        <v>160000</v>
      </c>
      <c r="H13205" t="s">
        <v>15</v>
      </c>
      <c r="I13205">
        <v>100</v>
      </c>
      <c r="J13205" t="s">
        <v>15</v>
      </c>
      <c r="K13205" t="s">
        <v>16</v>
      </c>
    </row>
    <row r="13206" spans="1:11" x14ac:dyDescent="0.25">
      <c r="A13206">
        <v>2023</v>
      </c>
      <c r="B13206" t="s">
        <v>11</v>
      </c>
      <c r="C13206" t="s">
        <v>12</v>
      </c>
      <c r="D13206" t="s">
        <v>91</v>
      </c>
      <c r="E13206">
        <v>120000</v>
      </c>
      <c r="F13206" t="s">
        <v>14</v>
      </c>
      <c r="G13206">
        <v>120000</v>
      </c>
      <c r="H13206" t="s">
        <v>15</v>
      </c>
      <c r="I13206">
        <v>100</v>
      </c>
      <c r="J13206" t="s">
        <v>15</v>
      </c>
      <c r="K13206" t="s">
        <v>16</v>
      </c>
    </row>
    <row r="13207" spans="1:11" x14ac:dyDescent="0.25">
      <c r="A13207">
        <v>2023</v>
      </c>
      <c r="B13207" t="s">
        <v>11</v>
      </c>
      <c r="C13207" t="s">
        <v>12</v>
      </c>
      <c r="D13207" t="s">
        <v>18</v>
      </c>
      <c r="E13207">
        <v>289076</v>
      </c>
      <c r="F13207" t="s">
        <v>14</v>
      </c>
      <c r="G13207">
        <v>289076</v>
      </c>
      <c r="H13207" t="s">
        <v>15</v>
      </c>
      <c r="I13207">
        <v>0</v>
      </c>
      <c r="J13207" t="s">
        <v>15</v>
      </c>
      <c r="K13207" t="s">
        <v>16</v>
      </c>
    </row>
    <row r="13208" spans="1:11" x14ac:dyDescent="0.25">
      <c r="A13208">
        <v>2023</v>
      </c>
      <c r="B13208" t="s">
        <v>11</v>
      </c>
      <c r="C13208" t="s">
        <v>12</v>
      </c>
      <c r="D13208" t="s">
        <v>18</v>
      </c>
      <c r="E13208">
        <v>202353</v>
      </c>
      <c r="F13208" t="s">
        <v>14</v>
      </c>
      <c r="G13208">
        <v>202353</v>
      </c>
      <c r="H13208" t="s">
        <v>15</v>
      </c>
      <c r="I13208">
        <v>0</v>
      </c>
      <c r="J13208" t="s">
        <v>15</v>
      </c>
      <c r="K13208" t="s">
        <v>16</v>
      </c>
    </row>
    <row r="13209" spans="1:11" x14ac:dyDescent="0.25">
      <c r="A13209">
        <v>2023</v>
      </c>
      <c r="B13209" t="s">
        <v>11</v>
      </c>
      <c r="C13209" t="s">
        <v>12</v>
      </c>
      <c r="D13209" t="s">
        <v>17</v>
      </c>
      <c r="E13209">
        <v>145000</v>
      </c>
      <c r="F13209" t="s">
        <v>14</v>
      </c>
      <c r="G13209">
        <v>145000</v>
      </c>
      <c r="H13209" t="s">
        <v>15</v>
      </c>
      <c r="I13209">
        <v>0</v>
      </c>
      <c r="J13209" t="s">
        <v>15</v>
      </c>
      <c r="K13209" t="s">
        <v>16</v>
      </c>
    </row>
    <row r="13210" spans="1:11" x14ac:dyDescent="0.25">
      <c r="A13210">
        <v>2023</v>
      </c>
      <c r="B13210" t="s">
        <v>11</v>
      </c>
      <c r="C13210" t="s">
        <v>12</v>
      </c>
      <c r="D13210" t="s">
        <v>17</v>
      </c>
      <c r="E13210">
        <v>120000</v>
      </c>
      <c r="F13210" t="s">
        <v>14</v>
      </c>
      <c r="G13210">
        <v>120000</v>
      </c>
      <c r="H13210" t="s">
        <v>15</v>
      </c>
      <c r="I13210">
        <v>0</v>
      </c>
      <c r="J13210" t="s">
        <v>15</v>
      </c>
      <c r="K13210" t="s">
        <v>16</v>
      </c>
    </row>
    <row r="13211" spans="1:11" x14ac:dyDescent="0.25">
      <c r="A13211">
        <v>2023</v>
      </c>
      <c r="B13211" t="s">
        <v>11</v>
      </c>
      <c r="C13211" t="s">
        <v>12</v>
      </c>
      <c r="D13211" t="s">
        <v>22</v>
      </c>
      <c r="E13211">
        <v>155000</v>
      </c>
      <c r="F13211" t="s">
        <v>14</v>
      </c>
      <c r="G13211">
        <v>155000</v>
      </c>
      <c r="H13211" t="s">
        <v>15</v>
      </c>
      <c r="I13211">
        <v>0</v>
      </c>
      <c r="J13211" t="s">
        <v>15</v>
      </c>
      <c r="K13211" t="s">
        <v>16</v>
      </c>
    </row>
    <row r="13212" spans="1:11" x14ac:dyDescent="0.25">
      <c r="A13212">
        <v>2023</v>
      </c>
      <c r="B13212" t="s">
        <v>11</v>
      </c>
      <c r="C13212" t="s">
        <v>12</v>
      </c>
      <c r="D13212" t="s">
        <v>22</v>
      </c>
      <c r="E13212">
        <v>106000</v>
      </c>
      <c r="F13212" t="s">
        <v>14</v>
      </c>
      <c r="G13212">
        <v>106000</v>
      </c>
      <c r="H13212" t="s">
        <v>15</v>
      </c>
      <c r="I13212">
        <v>0</v>
      </c>
      <c r="J13212" t="s">
        <v>15</v>
      </c>
      <c r="K13212" t="s">
        <v>16</v>
      </c>
    </row>
    <row r="13213" spans="1:11" x14ac:dyDescent="0.25">
      <c r="A13213">
        <v>2023</v>
      </c>
      <c r="B13213" t="s">
        <v>11</v>
      </c>
      <c r="C13213" t="s">
        <v>12</v>
      </c>
      <c r="D13213" t="s">
        <v>17</v>
      </c>
      <c r="E13213">
        <v>200000</v>
      </c>
      <c r="F13213" t="s">
        <v>14</v>
      </c>
      <c r="G13213">
        <v>200000</v>
      </c>
      <c r="H13213" t="s">
        <v>15</v>
      </c>
      <c r="I13213">
        <v>0</v>
      </c>
      <c r="J13213" t="s">
        <v>15</v>
      </c>
      <c r="K13213" t="s">
        <v>16</v>
      </c>
    </row>
    <row r="13214" spans="1:11" x14ac:dyDescent="0.25">
      <c r="A13214">
        <v>2023</v>
      </c>
      <c r="B13214" t="s">
        <v>11</v>
      </c>
      <c r="C13214" t="s">
        <v>12</v>
      </c>
      <c r="D13214" t="s">
        <v>17</v>
      </c>
      <c r="E13214">
        <v>160000</v>
      </c>
      <c r="F13214" t="s">
        <v>14</v>
      </c>
      <c r="G13214">
        <v>160000</v>
      </c>
      <c r="H13214" t="s">
        <v>15</v>
      </c>
      <c r="I13214">
        <v>0</v>
      </c>
      <c r="J13214" t="s">
        <v>15</v>
      </c>
      <c r="K13214" t="s">
        <v>16</v>
      </c>
    </row>
    <row r="13215" spans="1:11" x14ac:dyDescent="0.25">
      <c r="A13215">
        <v>2023</v>
      </c>
      <c r="B13215" t="s">
        <v>11</v>
      </c>
      <c r="C13215" t="s">
        <v>12</v>
      </c>
      <c r="D13215" t="s">
        <v>25</v>
      </c>
      <c r="E13215">
        <v>157750</v>
      </c>
      <c r="F13215" t="s">
        <v>14</v>
      </c>
      <c r="G13215">
        <v>157750</v>
      </c>
      <c r="H13215" t="s">
        <v>15</v>
      </c>
      <c r="I13215">
        <v>100</v>
      </c>
      <c r="J13215" t="s">
        <v>15</v>
      </c>
      <c r="K13215" t="s">
        <v>16</v>
      </c>
    </row>
    <row r="13216" spans="1:11" x14ac:dyDescent="0.25">
      <c r="A13216">
        <v>2023</v>
      </c>
      <c r="B13216" t="s">
        <v>11</v>
      </c>
      <c r="C13216" t="s">
        <v>12</v>
      </c>
      <c r="D13216" t="s">
        <v>25</v>
      </c>
      <c r="E13216">
        <v>104650</v>
      </c>
      <c r="F13216" t="s">
        <v>14</v>
      </c>
      <c r="G13216">
        <v>104650</v>
      </c>
      <c r="H13216" t="s">
        <v>15</v>
      </c>
      <c r="I13216">
        <v>100</v>
      </c>
      <c r="J13216" t="s">
        <v>15</v>
      </c>
      <c r="K13216" t="s">
        <v>16</v>
      </c>
    </row>
    <row r="13217" spans="1:11" x14ac:dyDescent="0.25">
      <c r="A13217">
        <v>2023</v>
      </c>
      <c r="B13217" t="s">
        <v>19</v>
      </c>
      <c r="C13217" t="s">
        <v>12</v>
      </c>
      <c r="D13217" t="s">
        <v>25</v>
      </c>
      <c r="E13217">
        <v>180000</v>
      </c>
      <c r="F13217" t="s">
        <v>14</v>
      </c>
      <c r="G13217">
        <v>180000</v>
      </c>
      <c r="H13217" t="s">
        <v>15</v>
      </c>
      <c r="I13217">
        <v>100</v>
      </c>
      <c r="J13217" t="s">
        <v>15</v>
      </c>
      <c r="K13217" t="s">
        <v>16</v>
      </c>
    </row>
    <row r="13218" spans="1:11" x14ac:dyDescent="0.25">
      <c r="A13218">
        <v>2023</v>
      </c>
      <c r="B13218" t="s">
        <v>19</v>
      </c>
      <c r="C13218" t="s">
        <v>12</v>
      </c>
      <c r="D13218" t="s">
        <v>25</v>
      </c>
      <c r="E13218">
        <v>140000</v>
      </c>
      <c r="F13218" t="s">
        <v>14</v>
      </c>
      <c r="G13218">
        <v>140000</v>
      </c>
      <c r="H13218" t="s">
        <v>15</v>
      </c>
      <c r="I13218">
        <v>100</v>
      </c>
      <c r="J13218" t="s">
        <v>15</v>
      </c>
      <c r="K13218" t="s">
        <v>16</v>
      </c>
    </row>
    <row r="13219" spans="1:11" x14ac:dyDescent="0.25">
      <c r="A13219">
        <v>2023</v>
      </c>
      <c r="B13219" t="s">
        <v>23</v>
      </c>
      <c r="C13219" t="s">
        <v>12</v>
      </c>
      <c r="D13219" t="s">
        <v>25</v>
      </c>
      <c r="E13219">
        <v>200000</v>
      </c>
      <c r="F13219" t="s">
        <v>14</v>
      </c>
      <c r="G13219">
        <v>200000</v>
      </c>
      <c r="H13219" t="s">
        <v>15</v>
      </c>
      <c r="I13219">
        <v>0</v>
      </c>
      <c r="J13219" t="s">
        <v>15</v>
      </c>
      <c r="K13219" t="s">
        <v>16</v>
      </c>
    </row>
    <row r="13220" spans="1:11" x14ac:dyDescent="0.25">
      <c r="A13220">
        <v>2023</v>
      </c>
      <c r="B13220" t="s">
        <v>23</v>
      </c>
      <c r="C13220" t="s">
        <v>12</v>
      </c>
      <c r="D13220" t="s">
        <v>25</v>
      </c>
      <c r="E13220">
        <v>145000</v>
      </c>
      <c r="F13220" t="s">
        <v>14</v>
      </c>
      <c r="G13220">
        <v>145000</v>
      </c>
      <c r="H13220" t="s">
        <v>15</v>
      </c>
      <c r="I13220">
        <v>0</v>
      </c>
      <c r="J13220" t="s">
        <v>15</v>
      </c>
      <c r="K13220" t="s">
        <v>16</v>
      </c>
    </row>
    <row r="13221" spans="1:11" x14ac:dyDescent="0.25">
      <c r="A13221">
        <v>2023</v>
      </c>
      <c r="B13221" t="s">
        <v>19</v>
      </c>
      <c r="C13221" t="s">
        <v>12</v>
      </c>
      <c r="D13221" t="s">
        <v>175</v>
      </c>
      <c r="E13221">
        <v>68000</v>
      </c>
      <c r="F13221" t="s">
        <v>14</v>
      </c>
      <c r="G13221">
        <v>68000</v>
      </c>
      <c r="H13221" t="s">
        <v>15</v>
      </c>
      <c r="I13221">
        <v>0</v>
      </c>
      <c r="J13221" t="s">
        <v>15</v>
      </c>
      <c r="K13221" t="s">
        <v>27</v>
      </c>
    </row>
    <row r="13222" spans="1:11" x14ac:dyDescent="0.25">
      <c r="A13222">
        <v>2023</v>
      </c>
      <c r="B13222" t="s">
        <v>21</v>
      </c>
      <c r="C13222" t="s">
        <v>12</v>
      </c>
      <c r="D13222" t="s">
        <v>252</v>
      </c>
      <c r="E13222">
        <v>60000</v>
      </c>
      <c r="F13222" t="s">
        <v>14</v>
      </c>
      <c r="G13222">
        <v>60000</v>
      </c>
      <c r="H13222" t="s">
        <v>15</v>
      </c>
      <c r="I13222">
        <v>100</v>
      </c>
      <c r="J13222" t="s">
        <v>15</v>
      </c>
      <c r="K13222" t="s">
        <v>16</v>
      </c>
    </row>
    <row r="13223" spans="1:11" x14ac:dyDescent="0.25">
      <c r="A13223">
        <v>2023</v>
      </c>
      <c r="B13223" t="s">
        <v>11</v>
      </c>
      <c r="C13223" t="s">
        <v>12</v>
      </c>
      <c r="D13223" t="s">
        <v>25</v>
      </c>
      <c r="E13223">
        <v>45000</v>
      </c>
      <c r="F13223" t="s">
        <v>44</v>
      </c>
      <c r="G13223">
        <v>48585</v>
      </c>
      <c r="H13223" t="s">
        <v>71</v>
      </c>
      <c r="I13223">
        <v>0</v>
      </c>
      <c r="J13223" t="s">
        <v>71</v>
      </c>
      <c r="K13223" t="s">
        <v>16</v>
      </c>
    </row>
    <row r="13224" spans="1:11" x14ac:dyDescent="0.25">
      <c r="A13224">
        <v>2023</v>
      </c>
      <c r="B13224" t="s">
        <v>11</v>
      </c>
      <c r="C13224" t="s">
        <v>12</v>
      </c>
      <c r="D13224" t="s">
        <v>25</v>
      </c>
      <c r="E13224">
        <v>36000</v>
      </c>
      <c r="F13224" t="s">
        <v>44</v>
      </c>
      <c r="G13224">
        <v>38868</v>
      </c>
      <c r="H13224" t="s">
        <v>71</v>
      </c>
      <c r="I13224">
        <v>0</v>
      </c>
      <c r="J13224" t="s">
        <v>71</v>
      </c>
      <c r="K13224" t="s">
        <v>16</v>
      </c>
    </row>
    <row r="13225" spans="1:11" x14ac:dyDescent="0.25">
      <c r="A13225">
        <v>2023</v>
      </c>
      <c r="B13225" t="s">
        <v>21</v>
      </c>
      <c r="C13225" t="s">
        <v>12</v>
      </c>
      <c r="D13225" t="s">
        <v>17</v>
      </c>
      <c r="E13225">
        <v>85000</v>
      </c>
      <c r="F13225" t="s">
        <v>14</v>
      </c>
      <c r="G13225">
        <v>85000</v>
      </c>
      <c r="H13225" t="s">
        <v>15</v>
      </c>
      <c r="I13225">
        <v>0</v>
      </c>
      <c r="J13225" t="s">
        <v>15</v>
      </c>
      <c r="K13225" t="s">
        <v>16</v>
      </c>
    </row>
    <row r="13226" spans="1:11" x14ac:dyDescent="0.25">
      <c r="A13226">
        <v>2023</v>
      </c>
      <c r="B13226" t="s">
        <v>21</v>
      </c>
      <c r="C13226" t="s">
        <v>12</v>
      </c>
      <c r="D13226" t="s">
        <v>17</v>
      </c>
      <c r="E13226">
        <v>65000</v>
      </c>
      <c r="F13226" t="s">
        <v>14</v>
      </c>
      <c r="G13226">
        <v>65000</v>
      </c>
      <c r="H13226" t="s">
        <v>15</v>
      </c>
      <c r="I13226">
        <v>0</v>
      </c>
      <c r="J13226" t="s">
        <v>15</v>
      </c>
      <c r="K13226" t="s">
        <v>16</v>
      </c>
    </row>
    <row r="13227" spans="1:11" x14ac:dyDescent="0.25">
      <c r="A13227">
        <v>2023</v>
      </c>
      <c r="B13227" t="s">
        <v>19</v>
      </c>
      <c r="C13227" t="s">
        <v>12</v>
      </c>
      <c r="D13227" t="s">
        <v>17</v>
      </c>
      <c r="E13227">
        <v>125000</v>
      </c>
      <c r="F13227" t="s">
        <v>14</v>
      </c>
      <c r="G13227">
        <v>125000</v>
      </c>
      <c r="H13227" t="s">
        <v>15</v>
      </c>
      <c r="I13227">
        <v>0</v>
      </c>
      <c r="J13227" t="s">
        <v>15</v>
      </c>
      <c r="K13227" t="s">
        <v>16</v>
      </c>
    </row>
    <row r="13228" spans="1:11" x14ac:dyDescent="0.25">
      <c r="A13228">
        <v>2023</v>
      </c>
      <c r="B13228" t="s">
        <v>19</v>
      </c>
      <c r="C13228" t="s">
        <v>12</v>
      </c>
      <c r="D13228" t="s">
        <v>17</v>
      </c>
      <c r="E13228">
        <v>90000</v>
      </c>
      <c r="F13228" t="s">
        <v>14</v>
      </c>
      <c r="G13228">
        <v>90000</v>
      </c>
      <c r="H13228" t="s">
        <v>15</v>
      </c>
      <c r="I13228">
        <v>0</v>
      </c>
      <c r="J13228" t="s">
        <v>15</v>
      </c>
      <c r="K13228" t="s">
        <v>16</v>
      </c>
    </row>
    <row r="13229" spans="1:11" x14ac:dyDescent="0.25">
      <c r="A13229">
        <v>2023</v>
      </c>
      <c r="B13229" t="s">
        <v>11</v>
      </c>
      <c r="C13229" t="s">
        <v>12</v>
      </c>
      <c r="D13229" t="s">
        <v>22</v>
      </c>
      <c r="E13229">
        <v>105000</v>
      </c>
      <c r="F13229" t="s">
        <v>14</v>
      </c>
      <c r="G13229">
        <v>105000</v>
      </c>
      <c r="H13229" t="s">
        <v>15</v>
      </c>
      <c r="I13229">
        <v>100</v>
      </c>
      <c r="J13229" t="s">
        <v>15</v>
      </c>
      <c r="K13229" t="s">
        <v>16</v>
      </c>
    </row>
    <row r="13230" spans="1:11" x14ac:dyDescent="0.25">
      <c r="A13230">
        <v>2023</v>
      </c>
      <c r="B13230" t="s">
        <v>11</v>
      </c>
      <c r="C13230" t="s">
        <v>12</v>
      </c>
      <c r="D13230" t="s">
        <v>22</v>
      </c>
      <c r="E13230">
        <v>90000</v>
      </c>
      <c r="F13230" t="s">
        <v>14</v>
      </c>
      <c r="G13230">
        <v>90000</v>
      </c>
      <c r="H13230" t="s">
        <v>15</v>
      </c>
      <c r="I13230">
        <v>100</v>
      </c>
      <c r="J13230" t="s">
        <v>15</v>
      </c>
      <c r="K13230" t="s">
        <v>16</v>
      </c>
    </row>
    <row r="13231" spans="1:11" x14ac:dyDescent="0.25">
      <c r="A13231">
        <v>2023</v>
      </c>
      <c r="B13231" t="s">
        <v>11</v>
      </c>
      <c r="C13231" t="s">
        <v>12</v>
      </c>
      <c r="D13231" t="s">
        <v>61</v>
      </c>
      <c r="E13231">
        <v>179820</v>
      </c>
      <c r="F13231" t="s">
        <v>14</v>
      </c>
      <c r="G13231">
        <v>179820</v>
      </c>
      <c r="H13231" t="s">
        <v>15</v>
      </c>
      <c r="I13231">
        <v>0</v>
      </c>
      <c r="J13231" t="s">
        <v>15</v>
      </c>
      <c r="K13231" t="s">
        <v>16</v>
      </c>
    </row>
    <row r="13232" spans="1:11" x14ac:dyDescent="0.25">
      <c r="A13232">
        <v>2023</v>
      </c>
      <c r="B13232" t="s">
        <v>11</v>
      </c>
      <c r="C13232" t="s">
        <v>12</v>
      </c>
      <c r="D13232" t="s">
        <v>61</v>
      </c>
      <c r="E13232">
        <v>143860</v>
      </c>
      <c r="F13232" t="s">
        <v>14</v>
      </c>
      <c r="G13232">
        <v>143860</v>
      </c>
      <c r="H13232" t="s">
        <v>15</v>
      </c>
      <c r="I13232">
        <v>0</v>
      </c>
      <c r="J13232" t="s">
        <v>15</v>
      </c>
      <c r="K13232" t="s">
        <v>16</v>
      </c>
    </row>
    <row r="13233" spans="1:11" x14ac:dyDescent="0.25">
      <c r="A13233">
        <v>2023</v>
      </c>
      <c r="B13233" t="s">
        <v>11</v>
      </c>
      <c r="C13233" t="s">
        <v>12</v>
      </c>
      <c r="D13233" t="s">
        <v>22</v>
      </c>
      <c r="E13233">
        <v>135000</v>
      </c>
      <c r="F13233" t="s">
        <v>14</v>
      </c>
      <c r="G13233">
        <v>135000</v>
      </c>
      <c r="H13233" t="s">
        <v>15</v>
      </c>
      <c r="I13233">
        <v>0</v>
      </c>
      <c r="J13233" t="s">
        <v>15</v>
      </c>
      <c r="K13233" t="s">
        <v>16</v>
      </c>
    </row>
    <row r="13234" spans="1:11" x14ac:dyDescent="0.25">
      <c r="A13234">
        <v>2023</v>
      </c>
      <c r="B13234" t="s">
        <v>11</v>
      </c>
      <c r="C13234" t="s">
        <v>12</v>
      </c>
      <c r="D13234" t="s">
        <v>22</v>
      </c>
      <c r="E13234">
        <v>105500</v>
      </c>
      <c r="F13234" t="s">
        <v>14</v>
      </c>
      <c r="G13234">
        <v>105500</v>
      </c>
      <c r="H13234" t="s">
        <v>15</v>
      </c>
      <c r="I13234">
        <v>0</v>
      </c>
      <c r="J13234" t="s">
        <v>15</v>
      </c>
      <c r="K13234" t="s">
        <v>16</v>
      </c>
    </row>
    <row r="13235" spans="1:11" x14ac:dyDescent="0.25">
      <c r="A13235">
        <v>2023</v>
      </c>
      <c r="B13235" t="s">
        <v>21</v>
      </c>
      <c r="C13235" t="s">
        <v>12</v>
      </c>
      <c r="D13235" t="s">
        <v>72</v>
      </c>
      <c r="E13235">
        <v>155000</v>
      </c>
      <c r="F13235" t="s">
        <v>14</v>
      </c>
      <c r="G13235">
        <v>155000</v>
      </c>
      <c r="H13235" t="s">
        <v>15</v>
      </c>
      <c r="I13235">
        <v>0</v>
      </c>
      <c r="J13235" t="s">
        <v>15</v>
      </c>
      <c r="K13235" t="s">
        <v>16</v>
      </c>
    </row>
    <row r="13236" spans="1:11" x14ac:dyDescent="0.25">
      <c r="A13236">
        <v>2023</v>
      </c>
      <c r="B13236" t="s">
        <v>21</v>
      </c>
      <c r="C13236" t="s">
        <v>12</v>
      </c>
      <c r="D13236" t="s">
        <v>72</v>
      </c>
      <c r="E13236">
        <v>125000</v>
      </c>
      <c r="F13236" t="s">
        <v>14</v>
      </c>
      <c r="G13236">
        <v>125000</v>
      </c>
      <c r="H13236" t="s">
        <v>15</v>
      </c>
      <c r="I13236">
        <v>0</v>
      </c>
      <c r="J13236" t="s">
        <v>15</v>
      </c>
      <c r="K13236" t="s">
        <v>16</v>
      </c>
    </row>
    <row r="13237" spans="1:11" x14ac:dyDescent="0.25">
      <c r="A13237">
        <v>2023</v>
      </c>
      <c r="B13237" t="s">
        <v>11</v>
      </c>
      <c r="C13237" t="s">
        <v>12</v>
      </c>
      <c r="D13237" t="s">
        <v>18</v>
      </c>
      <c r="E13237">
        <v>241000</v>
      </c>
      <c r="F13237" t="s">
        <v>14</v>
      </c>
      <c r="G13237">
        <v>241000</v>
      </c>
      <c r="H13237" t="s">
        <v>15</v>
      </c>
      <c r="I13237">
        <v>0</v>
      </c>
      <c r="J13237" t="s">
        <v>15</v>
      </c>
      <c r="K13237" t="s">
        <v>16</v>
      </c>
    </row>
    <row r="13238" spans="1:11" x14ac:dyDescent="0.25">
      <c r="A13238">
        <v>2023</v>
      </c>
      <c r="B13238" t="s">
        <v>11</v>
      </c>
      <c r="C13238" t="s">
        <v>12</v>
      </c>
      <c r="D13238" t="s">
        <v>18</v>
      </c>
      <c r="E13238">
        <v>181000</v>
      </c>
      <c r="F13238" t="s">
        <v>14</v>
      </c>
      <c r="G13238">
        <v>181000</v>
      </c>
      <c r="H13238" t="s">
        <v>15</v>
      </c>
      <c r="I13238">
        <v>0</v>
      </c>
      <c r="J13238" t="s">
        <v>15</v>
      </c>
      <c r="K13238" t="s">
        <v>16</v>
      </c>
    </row>
    <row r="13239" spans="1:11" x14ac:dyDescent="0.25">
      <c r="A13239">
        <v>2023</v>
      </c>
      <c r="B13239" t="s">
        <v>11</v>
      </c>
      <c r="C13239" t="s">
        <v>12</v>
      </c>
      <c r="D13239" t="s">
        <v>25</v>
      </c>
      <c r="E13239">
        <v>252000</v>
      </c>
      <c r="F13239" t="s">
        <v>14</v>
      </c>
      <c r="G13239">
        <v>252000</v>
      </c>
      <c r="H13239" t="s">
        <v>15</v>
      </c>
      <c r="I13239">
        <v>0</v>
      </c>
      <c r="J13239" t="s">
        <v>15</v>
      </c>
      <c r="K13239" t="s">
        <v>16</v>
      </c>
    </row>
    <row r="13240" spans="1:11" x14ac:dyDescent="0.25">
      <c r="A13240">
        <v>2023</v>
      </c>
      <c r="B13240" t="s">
        <v>11</v>
      </c>
      <c r="C13240" t="s">
        <v>12</v>
      </c>
      <c r="D13240" t="s">
        <v>25</v>
      </c>
      <c r="E13240">
        <v>154000</v>
      </c>
      <c r="F13240" t="s">
        <v>14</v>
      </c>
      <c r="G13240">
        <v>154000</v>
      </c>
      <c r="H13240" t="s">
        <v>15</v>
      </c>
      <c r="I13240">
        <v>0</v>
      </c>
      <c r="J13240" t="s">
        <v>15</v>
      </c>
      <c r="K13240" t="s">
        <v>16</v>
      </c>
    </row>
    <row r="13241" spans="1:11" x14ac:dyDescent="0.25">
      <c r="A13241">
        <v>2023</v>
      </c>
      <c r="B13241" t="s">
        <v>23</v>
      </c>
      <c r="C13241" t="s">
        <v>12</v>
      </c>
      <c r="D13241" t="s">
        <v>29</v>
      </c>
      <c r="E13241">
        <v>180000</v>
      </c>
      <c r="F13241" t="s">
        <v>14</v>
      </c>
      <c r="G13241">
        <v>180000</v>
      </c>
      <c r="H13241" t="s">
        <v>15</v>
      </c>
      <c r="I13241">
        <v>0</v>
      </c>
      <c r="J13241" t="s">
        <v>15</v>
      </c>
      <c r="K13241" t="s">
        <v>16</v>
      </c>
    </row>
    <row r="13242" spans="1:11" x14ac:dyDescent="0.25">
      <c r="A13242">
        <v>2023</v>
      </c>
      <c r="B13242" t="s">
        <v>23</v>
      </c>
      <c r="C13242" t="s">
        <v>12</v>
      </c>
      <c r="D13242" t="s">
        <v>29</v>
      </c>
      <c r="E13242">
        <v>155000</v>
      </c>
      <c r="F13242" t="s">
        <v>14</v>
      </c>
      <c r="G13242">
        <v>155000</v>
      </c>
      <c r="H13242" t="s">
        <v>15</v>
      </c>
      <c r="I13242">
        <v>0</v>
      </c>
      <c r="J13242" t="s">
        <v>15</v>
      </c>
      <c r="K13242" t="s">
        <v>16</v>
      </c>
    </row>
    <row r="13243" spans="1:11" x14ac:dyDescent="0.25">
      <c r="A13243">
        <v>2023</v>
      </c>
      <c r="B13243" t="s">
        <v>11</v>
      </c>
      <c r="C13243" t="s">
        <v>12</v>
      </c>
      <c r="D13243" t="s">
        <v>25</v>
      </c>
      <c r="E13243">
        <v>191765</v>
      </c>
      <c r="F13243" t="s">
        <v>14</v>
      </c>
      <c r="G13243">
        <v>191765</v>
      </c>
      <c r="H13243" t="s">
        <v>15</v>
      </c>
      <c r="I13243">
        <v>0</v>
      </c>
      <c r="J13243" t="s">
        <v>15</v>
      </c>
      <c r="K13243" t="s">
        <v>16</v>
      </c>
    </row>
    <row r="13244" spans="1:11" x14ac:dyDescent="0.25">
      <c r="A13244">
        <v>2023</v>
      </c>
      <c r="B13244" t="s">
        <v>11</v>
      </c>
      <c r="C13244" t="s">
        <v>12</v>
      </c>
      <c r="D13244" t="s">
        <v>25</v>
      </c>
      <c r="E13244">
        <v>134236</v>
      </c>
      <c r="F13244" t="s">
        <v>14</v>
      </c>
      <c r="G13244">
        <v>134236</v>
      </c>
      <c r="H13244" t="s">
        <v>15</v>
      </c>
      <c r="I13244">
        <v>0</v>
      </c>
      <c r="J13244" t="s">
        <v>15</v>
      </c>
      <c r="K13244" t="s">
        <v>16</v>
      </c>
    </row>
    <row r="13245" spans="1:11" x14ac:dyDescent="0.25">
      <c r="A13245">
        <v>2023</v>
      </c>
      <c r="B13245" t="s">
        <v>11</v>
      </c>
      <c r="C13245" t="s">
        <v>12</v>
      </c>
      <c r="D13245" t="s">
        <v>25</v>
      </c>
      <c r="E13245">
        <v>175000</v>
      </c>
      <c r="F13245" t="s">
        <v>14</v>
      </c>
      <c r="G13245">
        <v>175000</v>
      </c>
      <c r="H13245" t="s">
        <v>15</v>
      </c>
      <c r="I13245">
        <v>100</v>
      </c>
      <c r="J13245" t="s">
        <v>15</v>
      </c>
      <c r="K13245" t="s">
        <v>16</v>
      </c>
    </row>
    <row r="13246" spans="1:11" x14ac:dyDescent="0.25">
      <c r="A13246">
        <v>2023</v>
      </c>
      <c r="B13246" t="s">
        <v>11</v>
      </c>
      <c r="C13246" t="s">
        <v>12</v>
      </c>
      <c r="D13246" t="s">
        <v>25</v>
      </c>
      <c r="E13246">
        <v>145000</v>
      </c>
      <c r="F13246" t="s">
        <v>14</v>
      </c>
      <c r="G13246">
        <v>145000</v>
      </c>
      <c r="H13246" t="s">
        <v>15</v>
      </c>
      <c r="I13246">
        <v>100</v>
      </c>
      <c r="J13246" t="s">
        <v>15</v>
      </c>
      <c r="K13246" t="s">
        <v>16</v>
      </c>
    </row>
    <row r="13247" spans="1:11" x14ac:dyDescent="0.25">
      <c r="A13247">
        <v>2023</v>
      </c>
      <c r="B13247" t="s">
        <v>11</v>
      </c>
      <c r="C13247" t="s">
        <v>12</v>
      </c>
      <c r="D13247" t="s">
        <v>25</v>
      </c>
      <c r="E13247">
        <v>237000</v>
      </c>
      <c r="F13247" t="s">
        <v>14</v>
      </c>
      <c r="G13247">
        <v>237000</v>
      </c>
      <c r="H13247" t="s">
        <v>15</v>
      </c>
      <c r="I13247">
        <v>100</v>
      </c>
      <c r="J13247" t="s">
        <v>15</v>
      </c>
      <c r="K13247" t="s">
        <v>16</v>
      </c>
    </row>
    <row r="13248" spans="1:11" x14ac:dyDescent="0.25">
      <c r="A13248">
        <v>2023</v>
      </c>
      <c r="B13248" t="s">
        <v>11</v>
      </c>
      <c r="C13248" t="s">
        <v>12</v>
      </c>
      <c r="D13248" t="s">
        <v>25</v>
      </c>
      <c r="E13248">
        <v>145000</v>
      </c>
      <c r="F13248" t="s">
        <v>14</v>
      </c>
      <c r="G13248">
        <v>145000</v>
      </c>
      <c r="H13248" t="s">
        <v>15</v>
      </c>
      <c r="I13248">
        <v>100</v>
      </c>
      <c r="J13248" t="s">
        <v>15</v>
      </c>
      <c r="K13248" t="s">
        <v>16</v>
      </c>
    </row>
    <row r="13249" spans="1:11" x14ac:dyDescent="0.25">
      <c r="A13249">
        <v>2023</v>
      </c>
      <c r="B13249" t="s">
        <v>21</v>
      </c>
      <c r="C13249" t="s">
        <v>12</v>
      </c>
      <c r="D13249" t="s">
        <v>72</v>
      </c>
      <c r="E13249">
        <v>155000</v>
      </c>
      <c r="F13249" t="s">
        <v>14</v>
      </c>
      <c r="G13249">
        <v>155000</v>
      </c>
      <c r="H13249" t="s">
        <v>15</v>
      </c>
      <c r="I13249">
        <v>0</v>
      </c>
      <c r="J13249" t="s">
        <v>15</v>
      </c>
      <c r="K13249" t="s">
        <v>16</v>
      </c>
    </row>
    <row r="13250" spans="1:11" x14ac:dyDescent="0.25">
      <c r="A13250">
        <v>2023</v>
      </c>
      <c r="B13250" t="s">
        <v>21</v>
      </c>
      <c r="C13250" t="s">
        <v>12</v>
      </c>
      <c r="D13250" t="s">
        <v>72</v>
      </c>
      <c r="E13250">
        <v>125000</v>
      </c>
      <c r="F13250" t="s">
        <v>14</v>
      </c>
      <c r="G13250">
        <v>125000</v>
      </c>
      <c r="H13250" t="s">
        <v>15</v>
      </c>
      <c r="I13250">
        <v>0</v>
      </c>
      <c r="J13250" t="s">
        <v>15</v>
      </c>
      <c r="K13250" t="s">
        <v>16</v>
      </c>
    </row>
    <row r="13251" spans="1:11" x14ac:dyDescent="0.25">
      <c r="A13251">
        <v>2023</v>
      </c>
      <c r="B13251" t="s">
        <v>11</v>
      </c>
      <c r="C13251" t="s">
        <v>12</v>
      </c>
      <c r="D13251" t="s">
        <v>22</v>
      </c>
      <c r="E13251">
        <v>80000</v>
      </c>
      <c r="F13251" t="s">
        <v>14</v>
      </c>
      <c r="G13251">
        <v>80000</v>
      </c>
      <c r="H13251" t="s">
        <v>15</v>
      </c>
      <c r="I13251">
        <v>0</v>
      </c>
      <c r="J13251" t="s">
        <v>15</v>
      </c>
      <c r="K13251" t="s">
        <v>16</v>
      </c>
    </row>
    <row r="13252" spans="1:11" x14ac:dyDescent="0.25">
      <c r="A13252">
        <v>2023</v>
      </c>
      <c r="B13252" t="s">
        <v>11</v>
      </c>
      <c r="C13252" t="s">
        <v>12</v>
      </c>
      <c r="D13252" t="s">
        <v>22</v>
      </c>
      <c r="E13252">
        <v>70000</v>
      </c>
      <c r="F13252" t="s">
        <v>14</v>
      </c>
      <c r="G13252">
        <v>70000</v>
      </c>
      <c r="H13252" t="s">
        <v>15</v>
      </c>
      <c r="I13252">
        <v>0</v>
      </c>
      <c r="J13252" t="s">
        <v>15</v>
      </c>
      <c r="K13252" t="s">
        <v>16</v>
      </c>
    </row>
    <row r="13253" spans="1:11" x14ac:dyDescent="0.25">
      <c r="A13253">
        <v>2023</v>
      </c>
      <c r="B13253" t="s">
        <v>11</v>
      </c>
      <c r="C13253" t="s">
        <v>12</v>
      </c>
      <c r="D13253" t="s">
        <v>17</v>
      </c>
      <c r="E13253">
        <v>146000</v>
      </c>
      <c r="F13253" t="s">
        <v>14</v>
      </c>
      <c r="G13253">
        <v>146000</v>
      </c>
      <c r="H13253" t="s">
        <v>15</v>
      </c>
      <c r="I13253">
        <v>0</v>
      </c>
      <c r="J13253" t="s">
        <v>15</v>
      </c>
      <c r="K13253" t="s">
        <v>16</v>
      </c>
    </row>
    <row r="13254" spans="1:11" x14ac:dyDescent="0.25">
      <c r="A13254">
        <v>2023</v>
      </c>
      <c r="B13254" t="s">
        <v>11</v>
      </c>
      <c r="C13254" t="s">
        <v>12</v>
      </c>
      <c r="D13254" t="s">
        <v>17</v>
      </c>
      <c r="E13254">
        <v>75000</v>
      </c>
      <c r="F13254" t="s">
        <v>14</v>
      </c>
      <c r="G13254">
        <v>75000</v>
      </c>
      <c r="H13254" t="s">
        <v>15</v>
      </c>
      <c r="I13254">
        <v>0</v>
      </c>
      <c r="J13254" t="s">
        <v>15</v>
      </c>
      <c r="K13254" t="s">
        <v>16</v>
      </c>
    </row>
    <row r="13255" spans="1:11" x14ac:dyDescent="0.25">
      <c r="A13255">
        <v>2023</v>
      </c>
      <c r="B13255" t="s">
        <v>21</v>
      </c>
      <c r="C13255" t="s">
        <v>12</v>
      </c>
      <c r="D13255" t="s">
        <v>22</v>
      </c>
      <c r="E13255">
        <v>64200</v>
      </c>
      <c r="F13255" t="s">
        <v>14</v>
      </c>
      <c r="G13255">
        <v>64200</v>
      </c>
      <c r="H13255" t="s">
        <v>15</v>
      </c>
      <c r="I13255">
        <v>100</v>
      </c>
      <c r="J13255" t="s">
        <v>15</v>
      </c>
      <c r="K13255" t="s">
        <v>16</v>
      </c>
    </row>
    <row r="13256" spans="1:11" x14ac:dyDescent="0.25">
      <c r="A13256">
        <v>2023</v>
      </c>
      <c r="B13256" t="s">
        <v>21</v>
      </c>
      <c r="C13256" t="s">
        <v>12</v>
      </c>
      <c r="D13256" t="s">
        <v>22</v>
      </c>
      <c r="E13256">
        <v>56100</v>
      </c>
      <c r="F13256" t="s">
        <v>14</v>
      </c>
      <c r="G13256">
        <v>56100</v>
      </c>
      <c r="H13256" t="s">
        <v>15</v>
      </c>
      <c r="I13256">
        <v>100</v>
      </c>
      <c r="J13256" t="s">
        <v>15</v>
      </c>
      <c r="K13256" t="s">
        <v>16</v>
      </c>
    </row>
    <row r="13257" spans="1:11" x14ac:dyDescent="0.25">
      <c r="A13257">
        <v>2023</v>
      </c>
      <c r="B13257" t="s">
        <v>11</v>
      </c>
      <c r="C13257" t="s">
        <v>12</v>
      </c>
      <c r="D13257" t="s">
        <v>18</v>
      </c>
      <c r="E13257">
        <v>170000</v>
      </c>
      <c r="F13257" t="s">
        <v>14</v>
      </c>
      <c r="G13257">
        <v>170000</v>
      </c>
      <c r="H13257" t="s">
        <v>15</v>
      </c>
      <c r="I13257">
        <v>0</v>
      </c>
      <c r="J13257" t="s">
        <v>15</v>
      </c>
      <c r="K13257" t="s">
        <v>16</v>
      </c>
    </row>
    <row r="13258" spans="1:11" x14ac:dyDescent="0.25">
      <c r="A13258">
        <v>2023</v>
      </c>
      <c r="B13258" t="s">
        <v>11</v>
      </c>
      <c r="C13258" t="s">
        <v>12</v>
      </c>
      <c r="D13258" t="s">
        <v>18</v>
      </c>
      <c r="E13258">
        <v>130000</v>
      </c>
      <c r="F13258" t="s">
        <v>14</v>
      </c>
      <c r="G13258">
        <v>130000</v>
      </c>
      <c r="H13258" t="s">
        <v>15</v>
      </c>
      <c r="I13258">
        <v>0</v>
      </c>
      <c r="J13258" t="s">
        <v>15</v>
      </c>
      <c r="K13258" t="s">
        <v>16</v>
      </c>
    </row>
    <row r="13259" spans="1:11" x14ac:dyDescent="0.25">
      <c r="A13259">
        <v>2023</v>
      </c>
      <c r="B13259" t="s">
        <v>11</v>
      </c>
      <c r="C13259" t="s">
        <v>12</v>
      </c>
      <c r="D13259" t="s">
        <v>22</v>
      </c>
      <c r="E13259">
        <v>208450</v>
      </c>
      <c r="F13259" t="s">
        <v>14</v>
      </c>
      <c r="G13259">
        <v>208450</v>
      </c>
      <c r="H13259" t="s">
        <v>15</v>
      </c>
      <c r="I13259">
        <v>100</v>
      </c>
      <c r="J13259" t="s">
        <v>15</v>
      </c>
      <c r="K13259" t="s">
        <v>16</v>
      </c>
    </row>
    <row r="13260" spans="1:11" x14ac:dyDescent="0.25">
      <c r="A13260">
        <v>2023</v>
      </c>
      <c r="B13260" t="s">
        <v>11</v>
      </c>
      <c r="C13260" t="s">
        <v>12</v>
      </c>
      <c r="D13260" t="s">
        <v>22</v>
      </c>
      <c r="E13260">
        <v>170550</v>
      </c>
      <c r="F13260" t="s">
        <v>14</v>
      </c>
      <c r="G13260">
        <v>170550</v>
      </c>
      <c r="H13260" t="s">
        <v>15</v>
      </c>
      <c r="I13260">
        <v>100</v>
      </c>
      <c r="J13260" t="s">
        <v>15</v>
      </c>
      <c r="K13260" t="s">
        <v>16</v>
      </c>
    </row>
    <row r="13261" spans="1:11" x14ac:dyDescent="0.25">
      <c r="A13261">
        <v>2023</v>
      </c>
      <c r="B13261" t="s">
        <v>11</v>
      </c>
      <c r="C13261" t="s">
        <v>12</v>
      </c>
      <c r="D13261" t="s">
        <v>18</v>
      </c>
      <c r="E13261">
        <v>125000</v>
      </c>
      <c r="F13261" t="s">
        <v>14</v>
      </c>
      <c r="G13261">
        <v>125000</v>
      </c>
      <c r="H13261" t="s">
        <v>15</v>
      </c>
      <c r="I13261">
        <v>0</v>
      </c>
      <c r="J13261" t="s">
        <v>15</v>
      </c>
      <c r="K13261" t="s">
        <v>16</v>
      </c>
    </row>
    <row r="13262" spans="1:11" x14ac:dyDescent="0.25">
      <c r="A13262">
        <v>2023</v>
      </c>
      <c r="B13262" t="s">
        <v>11</v>
      </c>
      <c r="C13262" t="s">
        <v>12</v>
      </c>
      <c r="D13262" t="s">
        <v>18</v>
      </c>
      <c r="E13262">
        <v>100000</v>
      </c>
      <c r="F13262" t="s">
        <v>14</v>
      </c>
      <c r="G13262">
        <v>100000</v>
      </c>
      <c r="H13262" t="s">
        <v>15</v>
      </c>
      <c r="I13262">
        <v>0</v>
      </c>
      <c r="J13262" t="s">
        <v>15</v>
      </c>
      <c r="K13262" t="s">
        <v>16</v>
      </c>
    </row>
    <row r="13263" spans="1:11" x14ac:dyDescent="0.25">
      <c r="A13263">
        <v>2023</v>
      </c>
      <c r="B13263" t="s">
        <v>19</v>
      </c>
      <c r="C13263" t="s">
        <v>12</v>
      </c>
      <c r="D13263" t="s">
        <v>28</v>
      </c>
      <c r="E13263">
        <v>135000</v>
      </c>
      <c r="F13263" t="s">
        <v>14</v>
      </c>
      <c r="G13263">
        <v>135000</v>
      </c>
      <c r="H13263" t="s">
        <v>15</v>
      </c>
      <c r="I13263">
        <v>0</v>
      </c>
      <c r="J13263" t="s">
        <v>15</v>
      </c>
      <c r="K13263" t="s">
        <v>16</v>
      </c>
    </row>
    <row r="13264" spans="1:11" x14ac:dyDescent="0.25">
      <c r="A13264">
        <v>2023</v>
      </c>
      <c r="B13264" t="s">
        <v>19</v>
      </c>
      <c r="C13264" t="s">
        <v>12</v>
      </c>
      <c r="D13264" t="s">
        <v>28</v>
      </c>
      <c r="E13264">
        <v>120000</v>
      </c>
      <c r="F13264" t="s">
        <v>14</v>
      </c>
      <c r="G13264">
        <v>120000</v>
      </c>
      <c r="H13264" t="s">
        <v>15</v>
      </c>
      <c r="I13264">
        <v>0</v>
      </c>
      <c r="J13264" t="s">
        <v>15</v>
      </c>
      <c r="K13264" t="s">
        <v>16</v>
      </c>
    </row>
    <row r="13265" spans="1:11" x14ac:dyDescent="0.25">
      <c r="A13265">
        <v>2023</v>
      </c>
      <c r="B13265" t="s">
        <v>11</v>
      </c>
      <c r="C13265" t="s">
        <v>12</v>
      </c>
      <c r="D13265" t="s">
        <v>25</v>
      </c>
      <c r="E13265">
        <v>200000</v>
      </c>
      <c r="F13265" t="s">
        <v>14</v>
      </c>
      <c r="G13265">
        <v>200000</v>
      </c>
      <c r="H13265" t="s">
        <v>15</v>
      </c>
      <c r="I13265">
        <v>100</v>
      </c>
      <c r="J13265" t="s">
        <v>15</v>
      </c>
      <c r="K13265" t="s">
        <v>16</v>
      </c>
    </row>
    <row r="13266" spans="1:11" x14ac:dyDescent="0.25">
      <c r="A13266">
        <v>2023</v>
      </c>
      <c r="B13266" t="s">
        <v>11</v>
      </c>
      <c r="C13266" t="s">
        <v>12</v>
      </c>
      <c r="D13266" t="s">
        <v>25</v>
      </c>
      <c r="E13266">
        <v>170000</v>
      </c>
      <c r="F13266" t="s">
        <v>14</v>
      </c>
      <c r="G13266">
        <v>170000</v>
      </c>
      <c r="H13266" t="s">
        <v>15</v>
      </c>
      <c r="I13266">
        <v>100</v>
      </c>
      <c r="J13266" t="s">
        <v>15</v>
      </c>
      <c r="K13266" t="s">
        <v>16</v>
      </c>
    </row>
    <row r="13267" spans="1:11" x14ac:dyDescent="0.25">
      <c r="A13267">
        <v>2023</v>
      </c>
      <c r="B13267" t="s">
        <v>11</v>
      </c>
      <c r="C13267" t="s">
        <v>12</v>
      </c>
      <c r="D13267" t="s">
        <v>25</v>
      </c>
      <c r="E13267">
        <v>171250</v>
      </c>
      <c r="F13267" t="s">
        <v>14</v>
      </c>
      <c r="G13267">
        <v>171250</v>
      </c>
      <c r="H13267" t="s">
        <v>168</v>
      </c>
      <c r="I13267">
        <v>0</v>
      </c>
      <c r="J13267" t="s">
        <v>168</v>
      </c>
      <c r="K13267" t="s">
        <v>16</v>
      </c>
    </row>
    <row r="13268" spans="1:11" x14ac:dyDescent="0.25">
      <c r="A13268">
        <v>2023</v>
      </c>
      <c r="B13268" t="s">
        <v>11</v>
      </c>
      <c r="C13268" t="s">
        <v>12</v>
      </c>
      <c r="D13268" t="s">
        <v>25</v>
      </c>
      <c r="E13268">
        <v>113750</v>
      </c>
      <c r="F13268" t="s">
        <v>14</v>
      </c>
      <c r="G13268">
        <v>113750</v>
      </c>
      <c r="H13268" t="s">
        <v>168</v>
      </c>
      <c r="I13268">
        <v>0</v>
      </c>
      <c r="J13268" t="s">
        <v>168</v>
      </c>
      <c r="K13268" t="s">
        <v>16</v>
      </c>
    </row>
    <row r="13269" spans="1:11" x14ac:dyDescent="0.25">
      <c r="A13269">
        <v>2023</v>
      </c>
      <c r="B13269" t="s">
        <v>11</v>
      </c>
      <c r="C13269" t="s">
        <v>12</v>
      </c>
      <c r="D13269" t="s">
        <v>26</v>
      </c>
      <c r="E13269">
        <v>222200</v>
      </c>
      <c r="F13269" t="s">
        <v>14</v>
      </c>
      <c r="G13269">
        <v>222200</v>
      </c>
      <c r="H13269" t="s">
        <v>15</v>
      </c>
      <c r="I13269">
        <v>0</v>
      </c>
      <c r="J13269" t="s">
        <v>15</v>
      </c>
      <c r="K13269" t="s">
        <v>27</v>
      </c>
    </row>
    <row r="13270" spans="1:11" x14ac:dyDescent="0.25">
      <c r="A13270">
        <v>2023</v>
      </c>
      <c r="B13270" t="s">
        <v>11</v>
      </c>
      <c r="C13270" t="s">
        <v>12</v>
      </c>
      <c r="D13270" t="s">
        <v>26</v>
      </c>
      <c r="E13270">
        <v>136000</v>
      </c>
      <c r="F13270" t="s">
        <v>14</v>
      </c>
      <c r="G13270">
        <v>136000</v>
      </c>
      <c r="H13270" t="s">
        <v>15</v>
      </c>
      <c r="I13270">
        <v>0</v>
      </c>
      <c r="J13270" t="s">
        <v>15</v>
      </c>
      <c r="K13270" t="s">
        <v>27</v>
      </c>
    </row>
    <row r="13271" spans="1:11" x14ac:dyDescent="0.25">
      <c r="A13271">
        <v>2023</v>
      </c>
      <c r="B13271" t="s">
        <v>11</v>
      </c>
      <c r="C13271" t="s">
        <v>12</v>
      </c>
      <c r="D13271" t="s">
        <v>26</v>
      </c>
      <c r="E13271">
        <v>260000</v>
      </c>
      <c r="F13271" t="s">
        <v>14</v>
      </c>
      <c r="G13271">
        <v>260000</v>
      </c>
      <c r="H13271" t="s">
        <v>15</v>
      </c>
      <c r="I13271">
        <v>0</v>
      </c>
      <c r="J13271" t="s">
        <v>15</v>
      </c>
      <c r="K13271" t="s">
        <v>27</v>
      </c>
    </row>
    <row r="13272" spans="1:11" x14ac:dyDescent="0.25">
      <c r="A13272">
        <v>2023</v>
      </c>
      <c r="B13272" t="s">
        <v>11</v>
      </c>
      <c r="C13272" t="s">
        <v>12</v>
      </c>
      <c r="D13272" t="s">
        <v>26</v>
      </c>
      <c r="E13272">
        <v>136000</v>
      </c>
      <c r="F13272" t="s">
        <v>14</v>
      </c>
      <c r="G13272">
        <v>136000</v>
      </c>
      <c r="H13272" t="s">
        <v>15</v>
      </c>
      <c r="I13272">
        <v>0</v>
      </c>
      <c r="J13272" t="s">
        <v>15</v>
      </c>
      <c r="K13272" t="s">
        <v>27</v>
      </c>
    </row>
    <row r="13273" spans="1:11" x14ac:dyDescent="0.25">
      <c r="A13273">
        <v>2023</v>
      </c>
      <c r="B13273" t="s">
        <v>11</v>
      </c>
      <c r="C13273" t="s">
        <v>12</v>
      </c>
      <c r="D13273" t="s">
        <v>22</v>
      </c>
      <c r="E13273">
        <v>153600</v>
      </c>
      <c r="F13273" t="s">
        <v>14</v>
      </c>
      <c r="G13273">
        <v>153600</v>
      </c>
      <c r="H13273" t="s">
        <v>15</v>
      </c>
      <c r="I13273">
        <v>0</v>
      </c>
      <c r="J13273" t="s">
        <v>15</v>
      </c>
      <c r="K13273" t="s">
        <v>16</v>
      </c>
    </row>
    <row r="13274" spans="1:11" x14ac:dyDescent="0.25">
      <c r="A13274">
        <v>2023</v>
      </c>
      <c r="B13274" t="s">
        <v>11</v>
      </c>
      <c r="C13274" t="s">
        <v>12</v>
      </c>
      <c r="D13274" t="s">
        <v>22</v>
      </c>
      <c r="E13274">
        <v>100500</v>
      </c>
      <c r="F13274" t="s">
        <v>14</v>
      </c>
      <c r="G13274">
        <v>100500</v>
      </c>
      <c r="H13274" t="s">
        <v>15</v>
      </c>
      <c r="I13274">
        <v>0</v>
      </c>
      <c r="J13274" t="s">
        <v>15</v>
      </c>
      <c r="K13274" t="s">
        <v>16</v>
      </c>
    </row>
    <row r="13275" spans="1:11" x14ac:dyDescent="0.25">
      <c r="A13275">
        <v>2023</v>
      </c>
      <c r="B13275" t="s">
        <v>11</v>
      </c>
      <c r="C13275" t="s">
        <v>12</v>
      </c>
      <c r="D13275" t="s">
        <v>26</v>
      </c>
      <c r="E13275">
        <v>205000</v>
      </c>
      <c r="F13275" t="s">
        <v>14</v>
      </c>
      <c r="G13275">
        <v>205000</v>
      </c>
      <c r="H13275" t="s">
        <v>15</v>
      </c>
      <c r="I13275">
        <v>100</v>
      </c>
      <c r="J13275" t="s">
        <v>15</v>
      </c>
      <c r="K13275" t="s">
        <v>16</v>
      </c>
    </row>
    <row r="13276" spans="1:11" x14ac:dyDescent="0.25">
      <c r="A13276">
        <v>2023</v>
      </c>
      <c r="B13276" t="s">
        <v>11</v>
      </c>
      <c r="C13276" t="s">
        <v>12</v>
      </c>
      <c r="D13276" t="s">
        <v>26</v>
      </c>
      <c r="E13276">
        <v>184000</v>
      </c>
      <c r="F13276" t="s">
        <v>14</v>
      </c>
      <c r="G13276">
        <v>184000</v>
      </c>
      <c r="H13276" t="s">
        <v>15</v>
      </c>
      <c r="I13276">
        <v>100</v>
      </c>
      <c r="J13276" t="s">
        <v>15</v>
      </c>
      <c r="K13276" t="s">
        <v>16</v>
      </c>
    </row>
    <row r="13277" spans="1:11" x14ac:dyDescent="0.25">
      <c r="A13277">
        <v>2023</v>
      </c>
      <c r="B13277" t="s">
        <v>11</v>
      </c>
      <c r="C13277" t="s">
        <v>12</v>
      </c>
      <c r="D13277" t="s">
        <v>18</v>
      </c>
      <c r="E13277">
        <v>115000</v>
      </c>
      <c r="F13277" t="s">
        <v>14</v>
      </c>
      <c r="G13277">
        <v>115000</v>
      </c>
      <c r="H13277" t="s">
        <v>40</v>
      </c>
      <c r="I13277">
        <v>100</v>
      </c>
      <c r="J13277" t="s">
        <v>40</v>
      </c>
      <c r="K13277" t="s">
        <v>16</v>
      </c>
    </row>
    <row r="13278" spans="1:11" x14ac:dyDescent="0.25">
      <c r="A13278">
        <v>2023</v>
      </c>
      <c r="B13278" t="s">
        <v>11</v>
      </c>
      <c r="C13278" t="s">
        <v>12</v>
      </c>
      <c r="D13278" t="s">
        <v>18</v>
      </c>
      <c r="E13278">
        <v>95000</v>
      </c>
      <c r="F13278" t="s">
        <v>14</v>
      </c>
      <c r="G13278">
        <v>95000</v>
      </c>
      <c r="H13278" t="s">
        <v>40</v>
      </c>
      <c r="I13278">
        <v>100</v>
      </c>
      <c r="J13278" t="s">
        <v>40</v>
      </c>
      <c r="K13278" t="s">
        <v>16</v>
      </c>
    </row>
    <row r="13279" spans="1:11" x14ac:dyDescent="0.25">
      <c r="A13279">
        <v>2023</v>
      </c>
      <c r="B13279" t="s">
        <v>19</v>
      </c>
      <c r="C13279" t="s">
        <v>12</v>
      </c>
      <c r="D13279" t="s">
        <v>22</v>
      </c>
      <c r="E13279">
        <v>182500</v>
      </c>
      <c r="F13279" t="s">
        <v>14</v>
      </c>
      <c r="G13279">
        <v>182500</v>
      </c>
      <c r="H13279" t="s">
        <v>15</v>
      </c>
      <c r="I13279">
        <v>0</v>
      </c>
      <c r="J13279" t="s">
        <v>15</v>
      </c>
      <c r="K13279" t="s">
        <v>16</v>
      </c>
    </row>
    <row r="13280" spans="1:11" x14ac:dyDescent="0.25">
      <c r="A13280">
        <v>2023</v>
      </c>
      <c r="B13280" t="s">
        <v>19</v>
      </c>
      <c r="C13280" t="s">
        <v>12</v>
      </c>
      <c r="D13280" t="s">
        <v>22</v>
      </c>
      <c r="E13280">
        <v>121500</v>
      </c>
      <c r="F13280" t="s">
        <v>14</v>
      </c>
      <c r="G13280">
        <v>121500</v>
      </c>
      <c r="H13280" t="s">
        <v>15</v>
      </c>
      <c r="I13280">
        <v>0</v>
      </c>
      <c r="J13280" t="s">
        <v>15</v>
      </c>
      <c r="K13280" t="s">
        <v>16</v>
      </c>
    </row>
    <row r="13281" spans="1:11" x14ac:dyDescent="0.25">
      <c r="A13281">
        <v>2023</v>
      </c>
      <c r="B13281" t="s">
        <v>11</v>
      </c>
      <c r="C13281" t="s">
        <v>12</v>
      </c>
      <c r="D13281" t="s">
        <v>17</v>
      </c>
      <c r="E13281">
        <v>203100</v>
      </c>
      <c r="F13281" t="s">
        <v>14</v>
      </c>
      <c r="G13281">
        <v>203100</v>
      </c>
      <c r="H13281" t="s">
        <v>15</v>
      </c>
      <c r="I13281">
        <v>0</v>
      </c>
      <c r="J13281" t="s">
        <v>15</v>
      </c>
      <c r="K13281" t="s">
        <v>16</v>
      </c>
    </row>
    <row r="13282" spans="1:11" x14ac:dyDescent="0.25">
      <c r="A13282">
        <v>2023</v>
      </c>
      <c r="B13282" t="s">
        <v>11</v>
      </c>
      <c r="C13282" t="s">
        <v>12</v>
      </c>
      <c r="D13282" t="s">
        <v>17</v>
      </c>
      <c r="E13282">
        <v>114500</v>
      </c>
      <c r="F13282" t="s">
        <v>14</v>
      </c>
      <c r="G13282">
        <v>114500</v>
      </c>
      <c r="H13282" t="s">
        <v>15</v>
      </c>
      <c r="I13282">
        <v>0</v>
      </c>
      <c r="J13282" t="s">
        <v>15</v>
      </c>
      <c r="K13282" t="s">
        <v>16</v>
      </c>
    </row>
    <row r="13283" spans="1:11" x14ac:dyDescent="0.25">
      <c r="A13283">
        <v>2023</v>
      </c>
      <c r="B13283" t="s">
        <v>19</v>
      </c>
      <c r="C13283" t="s">
        <v>12</v>
      </c>
      <c r="D13283" t="s">
        <v>22</v>
      </c>
      <c r="E13283">
        <v>60000</v>
      </c>
      <c r="F13283" t="s">
        <v>37</v>
      </c>
      <c r="G13283">
        <v>73824</v>
      </c>
      <c r="H13283" t="s">
        <v>38</v>
      </c>
      <c r="I13283">
        <v>0</v>
      </c>
      <c r="J13283" t="s">
        <v>38</v>
      </c>
      <c r="K13283" t="s">
        <v>16</v>
      </c>
    </row>
    <row r="13284" spans="1:11" x14ac:dyDescent="0.25">
      <c r="A13284">
        <v>2023</v>
      </c>
      <c r="B13284" t="s">
        <v>19</v>
      </c>
      <c r="C13284" t="s">
        <v>12</v>
      </c>
      <c r="D13284" t="s">
        <v>22</v>
      </c>
      <c r="E13284">
        <v>45000</v>
      </c>
      <c r="F13284" t="s">
        <v>37</v>
      </c>
      <c r="G13284">
        <v>55368</v>
      </c>
      <c r="H13284" t="s">
        <v>38</v>
      </c>
      <c r="I13284">
        <v>0</v>
      </c>
      <c r="J13284" t="s">
        <v>38</v>
      </c>
      <c r="K13284" t="s">
        <v>16</v>
      </c>
    </row>
    <row r="13285" spans="1:11" x14ac:dyDescent="0.25">
      <c r="A13285">
        <v>2023</v>
      </c>
      <c r="B13285" t="s">
        <v>11</v>
      </c>
      <c r="C13285" t="s">
        <v>12</v>
      </c>
      <c r="D13285" t="s">
        <v>17</v>
      </c>
      <c r="E13285">
        <v>252000</v>
      </c>
      <c r="F13285" t="s">
        <v>14</v>
      </c>
      <c r="G13285">
        <v>252000</v>
      </c>
      <c r="H13285" t="s">
        <v>15</v>
      </c>
      <c r="I13285">
        <v>0</v>
      </c>
      <c r="J13285" t="s">
        <v>15</v>
      </c>
      <c r="K13285" t="s">
        <v>16</v>
      </c>
    </row>
    <row r="13286" spans="1:11" x14ac:dyDescent="0.25">
      <c r="A13286">
        <v>2023</v>
      </c>
      <c r="B13286" t="s">
        <v>11</v>
      </c>
      <c r="C13286" t="s">
        <v>12</v>
      </c>
      <c r="D13286" t="s">
        <v>17</v>
      </c>
      <c r="E13286">
        <v>129000</v>
      </c>
      <c r="F13286" t="s">
        <v>14</v>
      </c>
      <c r="G13286">
        <v>129000</v>
      </c>
      <c r="H13286" t="s">
        <v>15</v>
      </c>
      <c r="I13286">
        <v>0</v>
      </c>
      <c r="J13286" t="s">
        <v>15</v>
      </c>
      <c r="K13286" t="s">
        <v>16</v>
      </c>
    </row>
    <row r="13287" spans="1:11" x14ac:dyDescent="0.25">
      <c r="A13287">
        <v>2023</v>
      </c>
      <c r="B13287" t="s">
        <v>21</v>
      </c>
      <c r="C13287" t="s">
        <v>12</v>
      </c>
      <c r="D13287" t="s">
        <v>17</v>
      </c>
      <c r="E13287">
        <v>92700</v>
      </c>
      <c r="F13287" t="s">
        <v>14</v>
      </c>
      <c r="G13287">
        <v>92700</v>
      </c>
      <c r="H13287" t="s">
        <v>15</v>
      </c>
      <c r="I13287">
        <v>100</v>
      </c>
      <c r="J13287" t="s">
        <v>15</v>
      </c>
      <c r="K13287" t="s">
        <v>16</v>
      </c>
    </row>
    <row r="13288" spans="1:11" x14ac:dyDescent="0.25">
      <c r="A13288">
        <v>2023</v>
      </c>
      <c r="B13288" t="s">
        <v>21</v>
      </c>
      <c r="C13288" t="s">
        <v>12</v>
      </c>
      <c r="D13288" t="s">
        <v>17</v>
      </c>
      <c r="E13288">
        <v>61800</v>
      </c>
      <c r="F13288" t="s">
        <v>14</v>
      </c>
      <c r="G13288">
        <v>61800</v>
      </c>
      <c r="H13288" t="s">
        <v>15</v>
      </c>
      <c r="I13288">
        <v>100</v>
      </c>
      <c r="J13288" t="s">
        <v>15</v>
      </c>
      <c r="K13288" t="s">
        <v>16</v>
      </c>
    </row>
    <row r="13289" spans="1:11" x14ac:dyDescent="0.25">
      <c r="A13289">
        <v>2023</v>
      </c>
      <c r="B13289" t="s">
        <v>11</v>
      </c>
      <c r="C13289" t="s">
        <v>12</v>
      </c>
      <c r="D13289" t="s">
        <v>17</v>
      </c>
      <c r="E13289">
        <v>160000</v>
      </c>
      <c r="F13289" t="s">
        <v>14</v>
      </c>
      <c r="G13289">
        <v>160000</v>
      </c>
      <c r="H13289" t="s">
        <v>15</v>
      </c>
      <c r="I13289">
        <v>100</v>
      </c>
      <c r="J13289" t="s">
        <v>15</v>
      </c>
      <c r="K13289" t="s">
        <v>16</v>
      </c>
    </row>
    <row r="13290" spans="1:11" x14ac:dyDescent="0.25">
      <c r="A13290">
        <v>2023</v>
      </c>
      <c r="B13290" t="s">
        <v>11</v>
      </c>
      <c r="C13290" t="s">
        <v>12</v>
      </c>
      <c r="D13290" t="s">
        <v>17</v>
      </c>
      <c r="E13290">
        <v>130000</v>
      </c>
      <c r="F13290" t="s">
        <v>14</v>
      </c>
      <c r="G13290">
        <v>130000</v>
      </c>
      <c r="H13290" t="s">
        <v>15</v>
      </c>
      <c r="I13290">
        <v>100</v>
      </c>
      <c r="J13290" t="s">
        <v>15</v>
      </c>
      <c r="K13290" t="s">
        <v>16</v>
      </c>
    </row>
    <row r="13291" spans="1:11" x14ac:dyDescent="0.25">
      <c r="A13291">
        <v>2023</v>
      </c>
      <c r="B13291" t="s">
        <v>11</v>
      </c>
      <c r="C13291" t="s">
        <v>12</v>
      </c>
      <c r="D13291" t="s">
        <v>25</v>
      </c>
      <c r="E13291">
        <v>258000</v>
      </c>
      <c r="F13291" t="s">
        <v>14</v>
      </c>
      <c r="G13291">
        <v>258000</v>
      </c>
      <c r="H13291" t="s">
        <v>40</v>
      </c>
      <c r="I13291">
        <v>0</v>
      </c>
      <c r="J13291" t="s">
        <v>40</v>
      </c>
      <c r="K13291" t="s">
        <v>16</v>
      </c>
    </row>
    <row r="13292" spans="1:11" x14ac:dyDescent="0.25">
      <c r="A13292">
        <v>2023</v>
      </c>
      <c r="B13292" t="s">
        <v>11</v>
      </c>
      <c r="C13292" t="s">
        <v>12</v>
      </c>
      <c r="D13292" t="s">
        <v>25</v>
      </c>
      <c r="E13292">
        <v>190000</v>
      </c>
      <c r="F13292" t="s">
        <v>14</v>
      </c>
      <c r="G13292">
        <v>190000</v>
      </c>
      <c r="H13292" t="s">
        <v>40</v>
      </c>
      <c r="I13292">
        <v>0</v>
      </c>
      <c r="J13292" t="s">
        <v>40</v>
      </c>
      <c r="K13292" t="s">
        <v>16</v>
      </c>
    </row>
    <row r="13293" spans="1:11" x14ac:dyDescent="0.25">
      <c r="A13293">
        <v>2023</v>
      </c>
      <c r="B13293" t="s">
        <v>11</v>
      </c>
      <c r="C13293" t="s">
        <v>12</v>
      </c>
      <c r="D13293" t="s">
        <v>25</v>
      </c>
      <c r="E13293">
        <v>170000</v>
      </c>
      <c r="F13293" t="s">
        <v>14</v>
      </c>
      <c r="G13293">
        <v>170000</v>
      </c>
      <c r="H13293" t="s">
        <v>15</v>
      </c>
      <c r="I13293">
        <v>0</v>
      </c>
      <c r="J13293" t="s">
        <v>15</v>
      </c>
      <c r="K13293" t="s">
        <v>16</v>
      </c>
    </row>
    <row r="13294" spans="1:11" x14ac:dyDescent="0.25">
      <c r="A13294">
        <v>2023</v>
      </c>
      <c r="B13294" t="s">
        <v>11</v>
      </c>
      <c r="C13294" t="s">
        <v>12</v>
      </c>
      <c r="D13294" t="s">
        <v>25</v>
      </c>
      <c r="E13294">
        <v>135000</v>
      </c>
      <c r="F13294" t="s">
        <v>14</v>
      </c>
      <c r="G13294">
        <v>135000</v>
      </c>
      <c r="H13294" t="s">
        <v>15</v>
      </c>
      <c r="I13294">
        <v>0</v>
      </c>
      <c r="J13294" t="s">
        <v>15</v>
      </c>
      <c r="K13294" t="s">
        <v>16</v>
      </c>
    </row>
    <row r="13295" spans="1:11" x14ac:dyDescent="0.25">
      <c r="A13295">
        <v>2023</v>
      </c>
      <c r="B13295" t="s">
        <v>19</v>
      </c>
      <c r="C13295" t="s">
        <v>12</v>
      </c>
      <c r="D13295" t="s">
        <v>29</v>
      </c>
      <c r="E13295">
        <v>167500</v>
      </c>
      <c r="F13295" t="s">
        <v>14</v>
      </c>
      <c r="G13295">
        <v>167500</v>
      </c>
      <c r="H13295" t="s">
        <v>15</v>
      </c>
      <c r="I13295">
        <v>0</v>
      </c>
      <c r="J13295" t="s">
        <v>15</v>
      </c>
      <c r="K13295" t="s">
        <v>16</v>
      </c>
    </row>
    <row r="13296" spans="1:11" x14ac:dyDescent="0.25">
      <c r="A13296">
        <v>2023</v>
      </c>
      <c r="B13296" t="s">
        <v>19</v>
      </c>
      <c r="C13296" t="s">
        <v>12</v>
      </c>
      <c r="D13296" t="s">
        <v>29</v>
      </c>
      <c r="E13296">
        <v>106500</v>
      </c>
      <c r="F13296" t="s">
        <v>14</v>
      </c>
      <c r="G13296">
        <v>106500</v>
      </c>
      <c r="H13296" t="s">
        <v>15</v>
      </c>
      <c r="I13296">
        <v>0</v>
      </c>
      <c r="J13296" t="s">
        <v>15</v>
      </c>
      <c r="K13296" t="s">
        <v>16</v>
      </c>
    </row>
    <row r="13297" spans="1:11" x14ac:dyDescent="0.25">
      <c r="A13297">
        <v>2023</v>
      </c>
      <c r="B13297" t="s">
        <v>11</v>
      </c>
      <c r="C13297" t="s">
        <v>12</v>
      </c>
      <c r="D13297" t="s">
        <v>25</v>
      </c>
      <c r="E13297">
        <v>195000</v>
      </c>
      <c r="F13297" t="s">
        <v>14</v>
      </c>
      <c r="G13297">
        <v>195000</v>
      </c>
      <c r="H13297" t="s">
        <v>15</v>
      </c>
      <c r="I13297">
        <v>0</v>
      </c>
      <c r="J13297" t="s">
        <v>15</v>
      </c>
      <c r="K13297" t="s">
        <v>16</v>
      </c>
    </row>
    <row r="13298" spans="1:11" x14ac:dyDescent="0.25">
      <c r="A13298">
        <v>2023</v>
      </c>
      <c r="B13298" t="s">
        <v>11</v>
      </c>
      <c r="C13298" t="s">
        <v>12</v>
      </c>
      <c r="D13298" t="s">
        <v>25</v>
      </c>
      <c r="E13298">
        <v>160000</v>
      </c>
      <c r="F13298" t="s">
        <v>14</v>
      </c>
      <c r="G13298">
        <v>160000</v>
      </c>
      <c r="H13298" t="s">
        <v>15</v>
      </c>
      <c r="I13298">
        <v>0</v>
      </c>
      <c r="J13298" t="s">
        <v>15</v>
      </c>
      <c r="K13298" t="s">
        <v>16</v>
      </c>
    </row>
    <row r="13299" spans="1:11" x14ac:dyDescent="0.25">
      <c r="A13299">
        <v>2023</v>
      </c>
      <c r="B13299" t="s">
        <v>19</v>
      </c>
      <c r="C13299" t="s">
        <v>12</v>
      </c>
      <c r="D13299" t="s">
        <v>17</v>
      </c>
      <c r="E13299">
        <v>146000</v>
      </c>
      <c r="F13299" t="s">
        <v>14</v>
      </c>
      <c r="G13299">
        <v>146000</v>
      </c>
      <c r="H13299" t="s">
        <v>15</v>
      </c>
      <c r="I13299">
        <v>0</v>
      </c>
      <c r="J13299" t="s">
        <v>15</v>
      </c>
      <c r="K13299" t="s">
        <v>16</v>
      </c>
    </row>
    <row r="13300" spans="1:11" x14ac:dyDescent="0.25">
      <c r="A13300">
        <v>2023</v>
      </c>
      <c r="B13300" t="s">
        <v>19</v>
      </c>
      <c r="C13300" t="s">
        <v>12</v>
      </c>
      <c r="D13300" t="s">
        <v>17</v>
      </c>
      <c r="E13300">
        <v>75000</v>
      </c>
      <c r="F13300" t="s">
        <v>14</v>
      </c>
      <c r="G13300">
        <v>75000</v>
      </c>
      <c r="H13300" t="s">
        <v>15</v>
      </c>
      <c r="I13300">
        <v>0</v>
      </c>
      <c r="J13300" t="s">
        <v>15</v>
      </c>
      <c r="K13300" t="s">
        <v>16</v>
      </c>
    </row>
    <row r="13301" spans="1:11" x14ac:dyDescent="0.25">
      <c r="A13301">
        <v>2022</v>
      </c>
      <c r="B13301" t="s">
        <v>21</v>
      </c>
      <c r="C13301" t="s">
        <v>12</v>
      </c>
      <c r="D13301" t="s">
        <v>17</v>
      </c>
      <c r="E13301">
        <v>57000</v>
      </c>
      <c r="F13301" t="s">
        <v>44</v>
      </c>
      <c r="G13301">
        <v>59888</v>
      </c>
      <c r="H13301" t="s">
        <v>45</v>
      </c>
      <c r="I13301">
        <v>100</v>
      </c>
      <c r="J13301" t="s">
        <v>45</v>
      </c>
      <c r="K13301" t="s">
        <v>27</v>
      </c>
    </row>
    <row r="13302" spans="1:11" x14ac:dyDescent="0.25">
      <c r="A13302">
        <v>2023</v>
      </c>
      <c r="B13302" t="s">
        <v>23</v>
      </c>
      <c r="C13302" t="s">
        <v>12</v>
      </c>
      <c r="D13302" t="s">
        <v>17</v>
      </c>
      <c r="E13302">
        <v>286000</v>
      </c>
      <c r="F13302" t="s">
        <v>14</v>
      </c>
      <c r="G13302">
        <v>286000</v>
      </c>
      <c r="H13302" t="s">
        <v>15</v>
      </c>
      <c r="I13302">
        <v>100</v>
      </c>
      <c r="J13302" t="s">
        <v>15</v>
      </c>
      <c r="K13302" t="s">
        <v>16</v>
      </c>
    </row>
    <row r="13303" spans="1:11" x14ac:dyDescent="0.25">
      <c r="A13303">
        <v>2023</v>
      </c>
      <c r="B13303" t="s">
        <v>23</v>
      </c>
      <c r="C13303" t="s">
        <v>12</v>
      </c>
      <c r="D13303" t="s">
        <v>17</v>
      </c>
      <c r="E13303">
        <v>207000</v>
      </c>
      <c r="F13303" t="s">
        <v>14</v>
      </c>
      <c r="G13303">
        <v>207000</v>
      </c>
      <c r="H13303" t="s">
        <v>15</v>
      </c>
      <c r="I13303">
        <v>100</v>
      </c>
      <c r="J13303" t="s">
        <v>15</v>
      </c>
      <c r="K13303" t="s">
        <v>16</v>
      </c>
    </row>
    <row r="13304" spans="1:11" x14ac:dyDescent="0.25">
      <c r="A13304">
        <v>2023</v>
      </c>
      <c r="B13304" t="s">
        <v>11</v>
      </c>
      <c r="C13304" t="s">
        <v>12</v>
      </c>
      <c r="D13304" t="s">
        <v>22</v>
      </c>
      <c r="E13304">
        <v>100000</v>
      </c>
      <c r="F13304" t="s">
        <v>14</v>
      </c>
      <c r="G13304">
        <v>100000</v>
      </c>
      <c r="H13304" t="s">
        <v>15</v>
      </c>
      <c r="I13304">
        <v>100</v>
      </c>
      <c r="J13304" t="s">
        <v>15</v>
      </c>
      <c r="K13304" t="s">
        <v>16</v>
      </c>
    </row>
    <row r="13305" spans="1:11" x14ac:dyDescent="0.25">
      <c r="A13305">
        <v>2023</v>
      </c>
      <c r="B13305" t="s">
        <v>11</v>
      </c>
      <c r="C13305" t="s">
        <v>12</v>
      </c>
      <c r="D13305" t="s">
        <v>22</v>
      </c>
      <c r="E13305">
        <v>80000</v>
      </c>
      <c r="F13305" t="s">
        <v>14</v>
      </c>
      <c r="G13305">
        <v>80000</v>
      </c>
      <c r="H13305" t="s">
        <v>15</v>
      </c>
      <c r="I13305">
        <v>100</v>
      </c>
      <c r="J13305" t="s">
        <v>15</v>
      </c>
      <c r="K13305" t="s">
        <v>16</v>
      </c>
    </row>
    <row r="13306" spans="1:11" x14ac:dyDescent="0.25">
      <c r="A13306">
        <v>2023</v>
      </c>
      <c r="B13306" t="s">
        <v>11</v>
      </c>
      <c r="C13306" t="s">
        <v>12</v>
      </c>
      <c r="D13306" t="s">
        <v>17</v>
      </c>
      <c r="E13306">
        <v>223250</v>
      </c>
      <c r="F13306" t="s">
        <v>14</v>
      </c>
      <c r="G13306">
        <v>223250</v>
      </c>
      <c r="H13306" t="s">
        <v>15</v>
      </c>
      <c r="I13306">
        <v>0</v>
      </c>
      <c r="J13306" t="s">
        <v>15</v>
      </c>
      <c r="K13306" t="s">
        <v>16</v>
      </c>
    </row>
    <row r="13307" spans="1:11" x14ac:dyDescent="0.25">
      <c r="A13307">
        <v>2023</v>
      </c>
      <c r="B13307" t="s">
        <v>11</v>
      </c>
      <c r="C13307" t="s">
        <v>12</v>
      </c>
      <c r="D13307" t="s">
        <v>17</v>
      </c>
      <c r="E13307">
        <v>178600</v>
      </c>
      <c r="F13307" t="s">
        <v>14</v>
      </c>
      <c r="G13307">
        <v>178600</v>
      </c>
      <c r="H13307" t="s">
        <v>15</v>
      </c>
      <c r="I13307">
        <v>0</v>
      </c>
      <c r="J13307" t="s">
        <v>15</v>
      </c>
      <c r="K13307" t="s">
        <v>16</v>
      </c>
    </row>
    <row r="13308" spans="1:11" x14ac:dyDescent="0.25">
      <c r="A13308">
        <v>2023</v>
      </c>
      <c r="B13308" t="s">
        <v>23</v>
      </c>
      <c r="C13308" t="s">
        <v>12</v>
      </c>
      <c r="D13308" t="s">
        <v>178</v>
      </c>
      <c r="E13308">
        <v>353200</v>
      </c>
      <c r="F13308" t="s">
        <v>14</v>
      </c>
      <c r="G13308">
        <v>353200</v>
      </c>
      <c r="H13308" t="s">
        <v>15</v>
      </c>
      <c r="I13308">
        <v>0</v>
      </c>
      <c r="J13308" t="s">
        <v>15</v>
      </c>
      <c r="K13308" t="s">
        <v>16</v>
      </c>
    </row>
    <row r="13309" spans="1:11" x14ac:dyDescent="0.25">
      <c r="A13309">
        <v>2023</v>
      </c>
      <c r="B13309" t="s">
        <v>23</v>
      </c>
      <c r="C13309" t="s">
        <v>12</v>
      </c>
      <c r="D13309" t="s">
        <v>178</v>
      </c>
      <c r="E13309">
        <v>249300</v>
      </c>
      <c r="F13309" t="s">
        <v>14</v>
      </c>
      <c r="G13309">
        <v>249300</v>
      </c>
      <c r="H13309" t="s">
        <v>15</v>
      </c>
      <c r="I13309">
        <v>0</v>
      </c>
      <c r="J13309" t="s">
        <v>15</v>
      </c>
      <c r="K13309" t="s">
        <v>16</v>
      </c>
    </row>
    <row r="13310" spans="1:11" x14ac:dyDescent="0.25">
      <c r="A13310">
        <v>2023</v>
      </c>
      <c r="B13310" t="s">
        <v>19</v>
      </c>
      <c r="C13310" t="s">
        <v>12</v>
      </c>
      <c r="D13310" t="s">
        <v>58</v>
      </c>
      <c r="E13310">
        <v>230000</v>
      </c>
      <c r="F13310" t="s">
        <v>14</v>
      </c>
      <c r="G13310">
        <v>230000</v>
      </c>
      <c r="H13310" t="s">
        <v>15</v>
      </c>
      <c r="I13310">
        <v>0</v>
      </c>
      <c r="J13310" t="s">
        <v>15</v>
      </c>
      <c r="K13310" t="s">
        <v>16</v>
      </c>
    </row>
    <row r="13311" spans="1:11" x14ac:dyDescent="0.25">
      <c r="A13311">
        <v>2023</v>
      </c>
      <c r="B13311" t="s">
        <v>19</v>
      </c>
      <c r="C13311" t="s">
        <v>12</v>
      </c>
      <c r="D13311" t="s">
        <v>58</v>
      </c>
      <c r="E13311">
        <v>220000</v>
      </c>
      <c r="F13311" t="s">
        <v>14</v>
      </c>
      <c r="G13311">
        <v>220000</v>
      </c>
      <c r="H13311" t="s">
        <v>15</v>
      </c>
      <c r="I13311">
        <v>0</v>
      </c>
      <c r="J13311" t="s">
        <v>15</v>
      </c>
      <c r="K13311" t="s">
        <v>16</v>
      </c>
    </row>
    <row r="13312" spans="1:11" x14ac:dyDescent="0.25">
      <c r="A13312">
        <v>2023</v>
      </c>
      <c r="B13312" t="s">
        <v>11</v>
      </c>
      <c r="C13312" t="s">
        <v>12</v>
      </c>
      <c r="D13312" t="s">
        <v>25</v>
      </c>
      <c r="E13312">
        <v>297300</v>
      </c>
      <c r="F13312" t="s">
        <v>14</v>
      </c>
      <c r="G13312">
        <v>297300</v>
      </c>
      <c r="H13312" t="s">
        <v>15</v>
      </c>
      <c r="I13312">
        <v>100</v>
      </c>
      <c r="J13312" t="s">
        <v>15</v>
      </c>
      <c r="K13312" t="s">
        <v>16</v>
      </c>
    </row>
    <row r="13313" spans="1:11" x14ac:dyDescent="0.25">
      <c r="A13313">
        <v>2023</v>
      </c>
      <c r="B13313" t="s">
        <v>11</v>
      </c>
      <c r="C13313" t="s">
        <v>12</v>
      </c>
      <c r="D13313" t="s">
        <v>25</v>
      </c>
      <c r="E13313">
        <v>198200</v>
      </c>
      <c r="F13313" t="s">
        <v>14</v>
      </c>
      <c r="G13313">
        <v>198200</v>
      </c>
      <c r="H13313" t="s">
        <v>15</v>
      </c>
      <c r="I13313">
        <v>100</v>
      </c>
      <c r="J13313" t="s">
        <v>15</v>
      </c>
      <c r="K13313" t="s">
        <v>16</v>
      </c>
    </row>
    <row r="13314" spans="1:11" x14ac:dyDescent="0.25">
      <c r="A13314">
        <v>2023</v>
      </c>
      <c r="B13314" t="s">
        <v>19</v>
      </c>
      <c r="C13314" t="s">
        <v>12</v>
      </c>
      <c r="D13314" t="s">
        <v>31</v>
      </c>
      <c r="E13314">
        <v>210000</v>
      </c>
      <c r="F13314" t="s">
        <v>14</v>
      </c>
      <c r="G13314">
        <v>210000</v>
      </c>
      <c r="H13314" t="s">
        <v>15</v>
      </c>
      <c r="I13314">
        <v>100</v>
      </c>
      <c r="J13314" t="s">
        <v>15</v>
      </c>
      <c r="K13314" t="s">
        <v>16</v>
      </c>
    </row>
    <row r="13315" spans="1:11" x14ac:dyDescent="0.25">
      <c r="A13315">
        <v>2023</v>
      </c>
      <c r="B13315" t="s">
        <v>19</v>
      </c>
      <c r="C13315" t="s">
        <v>12</v>
      </c>
      <c r="D13315" t="s">
        <v>31</v>
      </c>
      <c r="E13315">
        <v>151800</v>
      </c>
      <c r="F13315" t="s">
        <v>14</v>
      </c>
      <c r="G13315">
        <v>151800</v>
      </c>
      <c r="H13315" t="s">
        <v>15</v>
      </c>
      <c r="I13315">
        <v>100</v>
      </c>
      <c r="J13315" t="s">
        <v>15</v>
      </c>
      <c r="K13315" t="s">
        <v>16</v>
      </c>
    </row>
    <row r="13316" spans="1:11" x14ac:dyDescent="0.25">
      <c r="A13316">
        <v>2023</v>
      </c>
      <c r="B13316" t="s">
        <v>11</v>
      </c>
      <c r="C13316" t="s">
        <v>12</v>
      </c>
      <c r="D13316" t="s">
        <v>25</v>
      </c>
      <c r="E13316">
        <v>200000</v>
      </c>
      <c r="F13316" t="s">
        <v>14</v>
      </c>
      <c r="G13316">
        <v>200000</v>
      </c>
      <c r="H13316" t="s">
        <v>15</v>
      </c>
      <c r="I13316">
        <v>100</v>
      </c>
      <c r="J13316" t="s">
        <v>15</v>
      </c>
      <c r="K13316" t="s">
        <v>16</v>
      </c>
    </row>
    <row r="13317" spans="1:11" x14ac:dyDescent="0.25">
      <c r="A13317">
        <v>2023</v>
      </c>
      <c r="B13317" t="s">
        <v>11</v>
      </c>
      <c r="C13317" t="s">
        <v>12</v>
      </c>
      <c r="D13317" t="s">
        <v>25</v>
      </c>
      <c r="E13317">
        <v>170000</v>
      </c>
      <c r="F13317" t="s">
        <v>14</v>
      </c>
      <c r="G13317">
        <v>170000</v>
      </c>
      <c r="H13317" t="s">
        <v>15</v>
      </c>
      <c r="I13317">
        <v>100</v>
      </c>
      <c r="J13317" t="s">
        <v>15</v>
      </c>
      <c r="K13317" t="s">
        <v>16</v>
      </c>
    </row>
    <row r="13318" spans="1:11" x14ac:dyDescent="0.25">
      <c r="A13318">
        <v>2023</v>
      </c>
      <c r="B13318" t="s">
        <v>11</v>
      </c>
      <c r="C13318" t="s">
        <v>12</v>
      </c>
      <c r="D13318" t="s">
        <v>25</v>
      </c>
      <c r="E13318">
        <v>317070</v>
      </c>
      <c r="F13318" t="s">
        <v>14</v>
      </c>
      <c r="G13318">
        <v>317070</v>
      </c>
      <c r="H13318" t="s">
        <v>15</v>
      </c>
      <c r="I13318">
        <v>0</v>
      </c>
      <c r="J13318" t="s">
        <v>15</v>
      </c>
      <c r="K13318" t="s">
        <v>16</v>
      </c>
    </row>
    <row r="13319" spans="1:11" x14ac:dyDescent="0.25">
      <c r="A13319">
        <v>2023</v>
      </c>
      <c r="B13319" t="s">
        <v>11</v>
      </c>
      <c r="C13319" t="s">
        <v>12</v>
      </c>
      <c r="D13319" t="s">
        <v>25</v>
      </c>
      <c r="E13319">
        <v>170730</v>
      </c>
      <c r="F13319" t="s">
        <v>14</v>
      </c>
      <c r="G13319">
        <v>170730</v>
      </c>
      <c r="H13319" t="s">
        <v>15</v>
      </c>
      <c r="I13319">
        <v>0</v>
      </c>
      <c r="J13319" t="s">
        <v>15</v>
      </c>
      <c r="K13319" t="s">
        <v>16</v>
      </c>
    </row>
    <row r="13320" spans="1:11" x14ac:dyDescent="0.25">
      <c r="A13320">
        <v>2023</v>
      </c>
      <c r="B13320" t="s">
        <v>11</v>
      </c>
      <c r="C13320" t="s">
        <v>12</v>
      </c>
      <c r="D13320" t="s">
        <v>17</v>
      </c>
      <c r="E13320">
        <v>128000</v>
      </c>
      <c r="F13320" t="s">
        <v>14</v>
      </c>
      <c r="G13320">
        <v>128000</v>
      </c>
      <c r="H13320" t="s">
        <v>15</v>
      </c>
      <c r="I13320">
        <v>0</v>
      </c>
      <c r="J13320" t="s">
        <v>15</v>
      </c>
      <c r="K13320" t="s">
        <v>16</v>
      </c>
    </row>
    <row r="13321" spans="1:11" x14ac:dyDescent="0.25">
      <c r="A13321">
        <v>2023</v>
      </c>
      <c r="B13321" t="s">
        <v>11</v>
      </c>
      <c r="C13321" t="s">
        <v>12</v>
      </c>
      <c r="D13321" t="s">
        <v>17</v>
      </c>
      <c r="E13321">
        <v>81500</v>
      </c>
      <c r="F13321" t="s">
        <v>14</v>
      </c>
      <c r="G13321">
        <v>81500</v>
      </c>
      <c r="H13321" t="s">
        <v>15</v>
      </c>
      <c r="I13321">
        <v>0</v>
      </c>
      <c r="J13321" t="s">
        <v>15</v>
      </c>
      <c r="K13321" t="s">
        <v>16</v>
      </c>
    </row>
    <row r="13322" spans="1:11" x14ac:dyDescent="0.25">
      <c r="A13322">
        <v>2023</v>
      </c>
      <c r="B13322" t="s">
        <v>21</v>
      </c>
      <c r="C13322" t="s">
        <v>12</v>
      </c>
      <c r="D13322" t="s">
        <v>183</v>
      </c>
      <c r="E13322">
        <v>20000</v>
      </c>
      <c r="F13322" t="s">
        <v>44</v>
      </c>
      <c r="G13322">
        <v>21593</v>
      </c>
      <c r="H13322" t="s">
        <v>71</v>
      </c>
      <c r="I13322">
        <v>0</v>
      </c>
      <c r="J13322" t="s">
        <v>71</v>
      </c>
      <c r="K13322" t="s">
        <v>16</v>
      </c>
    </row>
    <row r="13323" spans="1:11" x14ac:dyDescent="0.25">
      <c r="A13323">
        <v>2023</v>
      </c>
      <c r="B13323" t="s">
        <v>11</v>
      </c>
      <c r="C13323" t="s">
        <v>12</v>
      </c>
      <c r="D13323" t="s">
        <v>161</v>
      </c>
      <c r="E13323">
        <v>108000</v>
      </c>
      <c r="F13323" t="s">
        <v>14</v>
      </c>
      <c r="G13323">
        <v>108000</v>
      </c>
      <c r="H13323" t="s">
        <v>138</v>
      </c>
      <c r="I13323">
        <v>0</v>
      </c>
      <c r="J13323" t="s">
        <v>138</v>
      </c>
      <c r="K13323" t="s">
        <v>16</v>
      </c>
    </row>
    <row r="13324" spans="1:11" x14ac:dyDescent="0.25">
      <c r="A13324">
        <v>2023</v>
      </c>
      <c r="B13324" t="s">
        <v>11</v>
      </c>
      <c r="C13324" t="s">
        <v>12</v>
      </c>
      <c r="D13324" t="s">
        <v>161</v>
      </c>
      <c r="E13324">
        <v>60000</v>
      </c>
      <c r="F13324" t="s">
        <v>14</v>
      </c>
      <c r="G13324">
        <v>60000</v>
      </c>
      <c r="H13324" t="s">
        <v>138</v>
      </c>
      <c r="I13324">
        <v>0</v>
      </c>
      <c r="J13324" t="s">
        <v>138</v>
      </c>
      <c r="K13324" t="s">
        <v>16</v>
      </c>
    </row>
    <row r="13325" spans="1:11" x14ac:dyDescent="0.25">
      <c r="A13325">
        <v>2023</v>
      </c>
      <c r="B13325" t="s">
        <v>19</v>
      </c>
      <c r="C13325" t="s">
        <v>12</v>
      </c>
      <c r="D13325" t="s">
        <v>111</v>
      </c>
      <c r="E13325">
        <v>134000</v>
      </c>
      <c r="F13325" t="s">
        <v>14</v>
      </c>
      <c r="G13325">
        <v>134000</v>
      </c>
      <c r="H13325" t="s">
        <v>15</v>
      </c>
      <c r="I13325">
        <v>100</v>
      </c>
      <c r="J13325" t="s">
        <v>15</v>
      </c>
      <c r="K13325" t="s">
        <v>16</v>
      </c>
    </row>
    <row r="13326" spans="1:11" x14ac:dyDescent="0.25">
      <c r="A13326">
        <v>2023</v>
      </c>
      <c r="B13326" t="s">
        <v>19</v>
      </c>
      <c r="C13326" t="s">
        <v>12</v>
      </c>
      <c r="D13326" t="s">
        <v>111</v>
      </c>
      <c r="E13326">
        <v>124000</v>
      </c>
      <c r="F13326" t="s">
        <v>14</v>
      </c>
      <c r="G13326">
        <v>124000</v>
      </c>
      <c r="H13326" t="s">
        <v>15</v>
      </c>
      <c r="I13326">
        <v>100</v>
      </c>
      <c r="J13326" t="s">
        <v>15</v>
      </c>
      <c r="K13326" t="s">
        <v>16</v>
      </c>
    </row>
    <row r="13327" spans="1:11" x14ac:dyDescent="0.25">
      <c r="A13327">
        <v>2023</v>
      </c>
      <c r="B13327" t="s">
        <v>11</v>
      </c>
      <c r="C13327" t="s">
        <v>12</v>
      </c>
      <c r="D13327" t="s">
        <v>17</v>
      </c>
      <c r="E13327">
        <v>171250</v>
      </c>
      <c r="F13327" t="s">
        <v>14</v>
      </c>
      <c r="G13327">
        <v>171250</v>
      </c>
      <c r="H13327" t="s">
        <v>15</v>
      </c>
      <c r="I13327">
        <v>0</v>
      </c>
      <c r="J13327" t="s">
        <v>15</v>
      </c>
      <c r="K13327" t="s">
        <v>16</v>
      </c>
    </row>
    <row r="13328" spans="1:11" x14ac:dyDescent="0.25">
      <c r="A13328">
        <v>2023</v>
      </c>
      <c r="B13328" t="s">
        <v>11</v>
      </c>
      <c r="C13328" t="s">
        <v>12</v>
      </c>
      <c r="D13328" t="s">
        <v>17</v>
      </c>
      <c r="E13328">
        <v>113750</v>
      </c>
      <c r="F13328" t="s">
        <v>14</v>
      </c>
      <c r="G13328">
        <v>113750</v>
      </c>
      <c r="H13328" t="s">
        <v>15</v>
      </c>
      <c r="I13328">
        <v>0</v>
      </c>
      <c r="J13328" t="s">
        <v>15</v>
      </c>
      <c r="K13328" t="s">
        <v>16</v>
      </c>
    </row>
    <row r="13329" spans="1:11" x14ac:dyDescent="0.25">
      <c r="A13329">
        <v>2023</v>
      </c>
      <c r="B13329" t="s">
        <v>11</v>
      </c>
      <c r="C13329" t="s">
        <v>12</v>
      </c>
      <c r="D13329" t="s">
        <v>17</v>
      </c>
      <c r="E13329">
        <v>165000</v>
      </c>
      <c r="F13329" t="s">
        <v>14</v>
      </c>
      <c r="G13329">
        <v>165000</v>
      </c>
      <c r="H13329" t="s">
        <v>15</v>
      </c>
      <c r="I13329">
        <v>0</v>
      </c>
      <c r="J13329" t="s">
        <v>15</v>
      </c>
      <c r="K13329" t="s">
        <v>16</v>
      </c>
    </row>
    <row r="13330" spans="1:11" x14ac:dyDescent="0.25">
      <c r="A13330">
        <v>2023</v>
      </c>
      <c r="B13330" t="s">
        <v>11</v>
      </c>
      <c r="C13330" t="s">
        <v>12</v>
      </c>
      <c r="D13330" t="s">
        <v>17</v>
      </c>
      <c r="E13330">
        <v>132300</v>
      </c>
      <c r="F13330" t="s">
        <v>14</v>
      </c>
      <c r="G13330">
        <v>132300</v>
      </c>
      <c r="H13330" t="s">
        <v>15</v>
      </c>
      <c r="I13330">
        <v>0</v>
      </c>
      <c r="J13330" t="s">
        <v>15</v>
      </c>
      <c r="K13330" t="s">
        <v>16</v>
      </c>
    </row>
    <row r="13331" spans="1:11" x14ac:dyDescent="0.25">
      <c r="A13331">
        <v>2023</v>
      </c>
      <c r="B13331" t="s">
        <v>11</v>
      </c>
      <c r="C13331" t="s">
        <v>12</v>
      </c>
      <c r="D13331" t="s">
        <v>25</v>
      </c>
      <c r="E13331">
        <v>225000</v>
      </c>
      <c r="F13331" t="s">
        <v>14</v>
      </c>
      <c r="G13331">
        <v>225000</v>
      </c>
      <c r="H13331" t="s">
        <v>15</v>
      </c>
      <c r="I13331">
        <v>0</v>
      </c>
      <c r="J13331" t="s">
        <v>15</v>
      </c>
      <c r="K13331" t="s">
        <v>16</v>
      </c>
    </row>
    <row r="13332" spans="1:11" x14ac:dyDescent="0.25">
      <c r="A13332">
        <v>2023</v>
      </c>
      <c r="B13332" t="s">
        <v>11</v>
      </c>
      <c r="C13332" t="s">
        <v>12</v>
      </c>
      <c r="D13332" t="s">
        <v>25</v>
      </c>
      <c r="E13332">
        <v>175000</v>
      </c>
      <c r="F13332" t="s">
        <v>14</v>
      </c>
      <c r="G13332">
        <v>175000</v>
      </c>
      <c r="H13332" t="s">
        <v>15</v>
      </c>
      <c r="I13332">
        <v>0</v>
      </c>
      <c r="J13332" t="s">
        <v>15</v>
      </c>
      <c r="K13332" t="s">
        <v>16</v>
      </c>
    </row>
    <row r="13333" spans="1:11" x14ac:dyDescent="0.25">
      <c r="A13333">
        <v>2023</v>
      </c>
      <c r="B13333" t="s">
        <v>11</v>
      </c>
      <c r="C13333" t="s">
        <v>12</v>
      </c>
      <c r="D13333" t="s">
        <v>17</v>
      </c>
      <c r="E13333">
        <v>230000</v>
      </c>
      <c r="F13333" t="s">
        <v>14</v>
      </c>
      <c r="G13333">
        <v>230000</v>
      </c>
      <c r="H13333" t="s">
        <v>15</v>
      </c>
      <c r="I13333">
        <v>0</v>
      </c>
      <c r="J13333" t="s">
        <v>15</v>
      </c>
      <c r="K13333" t="s">
        <v>16</v>
      </c>
    </row>
    <row r="13334" spans="1:11" x14ac:dyDescent="0.25">
      <c r="A13334">
        <v>2023</v>
      </c>
      <c r="B13334" t="s">
        <v>11</v>
      </c>
      <c r="C13334" t="s">
        <v>12</v>
      </c>
      <c r="D13334" t="s">
        <v>17</v>
      </c>
      <c r="E13334">
        <v>124500</v>
      </c>
      <c r="F13334" t="s">
        <v>14</v>
      </c>
      <c r="G13334">
        <v>124500</v>
      </c>
      <c r="H13334" t="s">
        <v>15</v>
      </c>
      <c r="I13334">
        <v>0</v>
      </c>
      <c r="J13334" t="s">
        <v>15</v>
      </c>
      <c r="K13334" t="s">
        <v>16</v>
      </c>
    </row>
    <row r="13335" spans="1:11" x14ac:dyDescent="0.25">
      <c r="A13335">
        <v>2023</v>
      </c>
      <c r="B13335" t="s">
        <v>11</v>
      </c>
      <c r="C13335" t="s">
        <v>12</v>
      </c>
      <c r="D13335" t="s">
        <v>18</v>
      </c>
      <c r="E13335">
        <v>247500</v>
      </c>
      <c r="F13335" t="s">
        <v>14</v>
      </c>
      <c r="G13335">
        <v>247500</v>
      </c>
      <c r="H13335" t="s">
        <v>15</v>
      </c>
      <c r="I13335">
        <v>0</v>
      </c>
      <c r="J13335" t="s">
        <v>15</v>
      </c>
      <c r="K13335" t="s">
        <v>16</v>
      </c>
    </row>
    <row r="13336" spans="1:11" x14ac:dyDescent="0.25">
      <c r="A13336">
        <v>2023</v>
      </c>
      <c r="B13336" t="s">
        <v>11</v>
      </c>
      <c r="C13336" t="s">
        <v>12</v>
      </c>
      <c r="D13336" t="s">
        <v>18</v>
      </c>
      <c r="E13336">
        <v>172200</v>
      </c>
      <c r="F13336" t="s">
        <v>14</v>
      </c>
      <c r="G13336">
        <v>172200</v>
      </c>
      <c r="H13336" t="s">
        <v>15</v>
      </c>
      <c r="I13336">
        <v>0</v>
      </c>
      <c r="J13336" t="s">
        <v>15</v>
      </c>
      <c r="K13336" t="s">
        <v>16</v>
      </c>
    </row>
    <row r="13337" spans="1:11" x14ac:dyDescent="0.25">
      <c r="A13337">
        <v>2023</v>
      </c>
      <c r="B13337" t="s">
        <v>11</v>
      </c>
      <c r="C13337" t="s">
        <v>12</v>
      </c>
      <c r="D13337" t="s">
        <v>22</v>
      </c>
      <c r="E13337">
        <v>175000</v>
      </c>
      <c r="F13337" t="s">
        <v>14</v>
      </c>
      <c r="G13337">
        <v>175000</v>
      </c>
      <c r="H13337" t="s">
        <v>15</v>
      </c>
      <c r="I13337">
        <v>0</v>
      </c>
      <c r="J13337" t="s">
        <v>15</v>
      </c>
      <c r="K13337" t="s">
        <v>16</v>
      </c>
    </row>
    <row r="13338" spans="1:11" x14ac:dyDescent="0.25">
      <c r="A13338">
        <v>2023</v>
      </c>
      <c r="B13338" t="s">
        <v>11</v>
      </c>
      <c r="C13338" t="s">
        <v>12</v>
      </c>
      <c r="D13338" t="s">
        <v>22</v>
      </c>
      <c r="E13338">
        <v>145000</v>
      </c>
      <c r="F13338" t="s">
        <v>14</v>
      </c>
      <c r="G13338">
        <v>145000</v>
      </c>
      <c r="H13338" t="s">
        <v>15</v>
      </c>
      <c r="I13338">
        <v>0</v>
      </c>
      <c r="J13338" t="s">
        <v>15</v>
      </c>
      <c r="K13338" t="s">
        <v>16</v>
      </c>
    </row>
    <row r="13339" spans="1:11" x14ac:dyDescent="0.25">
      <c r="A13339">
        <v>2023</v>
      </c>
      <c r="B13339" t="s">
        <v>11</v>
      </c>
      <c r="C13339" t="s">
        <v>12</v>
      </c>
      <c r="D13339" t="s">
        <v>22</v>
      </c>
      <c r="E13339">
        <v>148700</v>
      </c>
      <c r="F13339" t="s">
        <v>14</v>
      </c>
      <c r="G13339">
        <v>148700</v>
      </c>
      <c r="H13339" t="s">
        <v>15</v>
      </c>
      <c r="I13339">
        <v>0</v>
      </c>
      <c r="J13339" t="s">
        <v>15</v>
      </c>
      <c r="K13339" t="s">
        <v>16</v>
      </c>
    </row>
    <row r="13340" spans="1:11" x14ac:dyDescent="0.25">
      <c r="A13340">
        <v>2023</v>
      </c>
      <c r="B13340" t="s">
        <v>11</v>
      </c>
      <c r="C13340" t="s">
        <v>12</v>
      </c>
      <c r="D13340" t="s">
        <v>22</v>
      </c>
      <c r="E13340">
        <v>125600</v>
      </c>
      <c r="F13340" t="s">
        <v>14</v>
      </c>
      <c r="G13340">
        <v>125600</v>
      </c>
      <c r="H13340" t="s">
        <v>15</v>
      </c>
      <c r="I13340">
        <v>0</v>
      </c>
      <c r="J13340" t="s">
        <v>15</v>
      </c>
      <c r="K13340" t="s">
        <v>16</v>
      </c>
    </row>
    <row r="13341" spans="1:11" x14ac:dyDescent="0.25">
      <c r="A13341">
        <v>2023</v>
      </c>
      <c r="B13341" t="s">
        <v>11</v>
      </c>
      <c r="C13341" t="s">
        <v>12</v>
      </c>
      <c r="D13341" t="s">
        <v>17</v>
      </c>
      <c r="E13341">
        <v>145000</v>
      </c>
      <c r="F13341" t="s">
        <v>14</v>
      </c>
      <c r="G13341">
        <v>145000</v>
      </c>
      <c r="H13341" t="s">
        <v>15</v>
      </c>
      <c r="I13341">
        <v>0</v>
      </c>
      <c r="J13341" t="s">
        <v>15</v>
      </c>
      <c r="K13341" t="s">
        <v>16</v>
      </c>
    </row>
    <row r="13342" spans="1:11" x14ac:dyDescent="0.25">
      <c r="A13342">
        <v>2023</v>
      </c>
      <c r="B13342" t="s">
        <v>11</v>
      </c>
      <c r="C13342" t="s">
        <v>12</v>
      </c>
      <c r="D13342" t="s">
        <v>17</v>
      </c>
      <c r="E13342">
        <v>115000</v>
      </c>
      <c r="F13342" t="s">
        <v>14</v>
      </c>
      <c r="G13342">
        <v>115000</v>
      </c>
      <c r="H13342" t="s">
        <v>15</v>
      </c>
      <c r="I13342">
        <v>0</v>
      </c>
      <c r="J13342" t="s">
        <v>15</v>
      </c>
      <c r="K13342" t="s">
        <v>16</v>
      </c>
    </row>
    <row r="13343" spans="1:11" x14ac:dyDescent="0.25">
      <c r="A13343">
        <v>2023</v>
      </c>
      <c r="B13343" t="s">
        <v>11</v>
      </c>
      <c r="C13343" t="s">
        <v>12</v>
      </c>
      <c r="D13343" t="s">
        <v>31</v>
      </c>
      <c r="E13343">
        <v>200000</v>
      </c>
      <c r="F13343" t="s">
        <v>14</v>
      </c>
      <c r="G13343">
        <v>200000</v>
      </c>
      <c r="H13343" t="s">
        <v>15</v>
      </c>
      <c r="I13343">
        <v>0</v>
      </c>
      <c r="J13343" t="s">
        <v>15</v>
      </c>
      <c r="K13343" t="s">
        <v>16</v>
      </c>
    </row>
    <row r="13344" spans="1:11" x14ac:dyDescent="0.25">
      <c r="A13344">
        <v>2023</v>
      </c>
      <c r="B13344" t="s">
        <v>11</v>
      </c>
      <c r="C13344" t="s">
        <v>12</v>
      </c>
      <c r="D13344" t="s">
        <v>31</v>
      </c>
      <c r="E13344">
        <v>150000</v>
      </c>
      <c r="F13344" t="s">
        <v>14</v>
      </c>
      <c r="G13344">
        <v>150000</v>
      </c>
      <c r="H13344" t="s">
        <v>15</v>
      </c>
      <c r="I13344">
        <v>0</v>
      </c>
      <c r="J13344" t="s">
        <v>15</v>
      </c>
      <c r="K13344" t="s">
        <v>16</v>
      </c>
    </row>
    <row r="13345" spans="1:11" x14ac:dyDescent="0.25">
      <c r="A13345">
        <v>2023</v>
      </c>
      <c r="B13345" t="s">
        <v>21</v>
      </c>
      <c r="C13345" t="s">
        <v>12</v>
      </c>
      <c r="D13345" t="s">
        <v>72</v>
      </c>
      <c r="E13345">
        <v>160000</v>
      </c>
      <c r="F13345" t="s">
        <v>14</v>
      </c>
      <c r="G13345">
        <v>160000</v>
      </c>
      <c r="H13345" t="s">
        <v>15</v>
      </c>
      <c r="I13345">
        <v>0</v>
      </c>
      <c r="J13345" t="s">
        <v>15</v>
      </c>
      <c r="K13345" t="s">
        <v>16</v>
      </c>
    </row>
    <row r="13346" spans="1:11" x14ac:dyDescent="0.25">
      <c r="A13346">
        <v>2023</v>
      </c>
      <c r="B13346" t="s">
        <v>21</v>
      </c>
      <c r="C13346" t="s">
        <v>12</v>
      </c>
      <c r="D13346" t="s">
        <v>72</v>
      </c>
      <c r="E13346">
        <v>120000</v>
      </c>
      <c r="F13346" t="s">
        <v>14</v>
      </c>
      <c r="G13346">
        <v>120000</v>
      </c>
      <c r="H13346" t="s">
        <v>15</v>
      </c>
      <c r="I13346">
        <v>0</v>
      </c>
      <c r="J13346" t="s">
        <v>15</v>
      </c>
      <c r="K13346" t="s">
        <v>16</v>
      </c>
    </row>
    <row r="13347" spans="1:11" x14ac:dyDescent="0.25">
      <c r="A13347">
        <v>2023</v>
      </c>
      <c r="B13347" t="s">
        <v>11</v>
      </c>
      <c r="C13347" t="s">
        <v>12</v>
      </c>
      <c r="D13347" t="s">
        <v>22</v>
      </c>
      <c r="E13347">
        <v>185000</v>
      </c>
      <c r="F13347" t="s">
        <v>14</v>
      </c>
      <c r="G13347">
        <v>185000</v>
      </c>
      <c r="H13347" t="s">
        <v>15</v>
      </c>
      <c r="I13347">
        <v>100</v>
      </c>
      <c r="J13347" t="s">
        <v>15</v>
      </c>
      <c r="K13347" t="s">
        <v>16</v>
      </c>
    </row>
    <row r="13348" spans="1:11" x14ac:dyDescent="0.25">
      <c r="A13348">
        <v>2023</v>
      </c>
      <c r="B13348" t="s">
        <v>11</v>
      </c>
      <c r="C13348" t="s">
        <v>12</v>
      </c>
      <c r="D13348" t="s">
        <v>22</v>
      </c>
      <c r="E13348">
        <v>120250</v>
      </c>
      <c r="F13348" t="s">
        <v>14</v>
      </c>
      <c r="G13348">
        <v>120250</v>
      </c>
      <c r="H13348" t="s">
        <v>15</v>
      </c>
      <c r="I13348">
        <v>100</v>
      </c>
      <c r="J13348" t="s">
        <v>15</v>
      </c>
      <c r="K13348" t="s">
        <v>16</v>
      </c>
    </row>
    <row r="13349" spans="1:11" x14ac:dyDescent="0.25">
      <c r="A13349">
        <v>2023</v>
      </c>
      <c r="B13349" t="s">
        <v>11</v>
      </c>
      <c r="C13349" t="s">
        <v>12</v>
      </c>
      <c r="D13349" t="s">
        <v>25</v>
      </c>
      <c r="E13349">
        <v>275300</v>
      </c>
      <c r="F13349" t="s">
        <v>14</v>
      </c>
      <c r="G13349">
        <v>275300</v>
      </c>
      <c r="H13349" t="s">
        <v>15</v>
      </c>
      <c r="I13349">
        <v>100</v>
      </c>
      <c r="J13349" t="s">
        <v>15</v>
      </c>
      <c r="K13349" t="s">
        <v>16</v>
      </c>
    </row>
    <row r="13350" spans="1:11" x14ac:dyDescent="0.25">
      <c r="A13350">
        <v>2023</v>
      </c>
      <c r="B13350" t="s">
        <v>11</v>
      </c>
      <c r="C13350" t="s">
        <v>12</v>
      </c>
      <c r="D13350" t="s">
        <v>25</v>
      </c>
      <c r="E13350">
        <v>183000</v>
      </c>
      <c r="F13350" t="s">
        <v>14</v>
      </c>
      <c r="G13350">
        <v>183000</v>
      </c>
      <c r="H13350" t="s">
        <v>15</v>
      </c>
      <c r="I13350">
        <v>100</v>
      </c>
      <c r="J13350" t="s">
        <v>15</v>
      </c>
      <c r="K13350" t="s">
        <v>16</v>
      </c>
    </row>
    <row r="13351" spans="1:11" x14ac:dyDescent="0.25">
      <c r="A13351">
        <v>2023</v>
      </c>
      <c r="B13351" t="s">
        <v>11</v>
      </c>
      <c r="C13351" t="s">
        <v>12</v>
      </c>
      <c r="D13351" t="s">
        <v>29</v>
      </c>
      <c r="E13351">
        <v>170000</v>
      </c>
      <c r="F13351" t="s">
        <v>14</v>
      </c>
      <c r="G13351">
        <v>170000</v>
      </c>
      <c r="H13351" t="s">
        <v>15</v>
      </c>
      <c r="I13351">
        <v>100</v>
      </c>
      <c r="J13351" t="s">
        <v>15</v>
      </c>
      <c r="K13351" t="s">
        <v>16</v>
      </c>
    </row>
    <row r="13352" spans="1:11" x14ac:dyDescent="0.25">
      <c r="A13352">
        <v>2023</v>
      </c>
      <c r="B13352" t="s">
        <v>11</v>
      </c>
      <c r="C13352" t="s">
        <v>12</v>
      </c>
      <c r="D13352" t="s">
        <v>29</v>
      </c>
      <c r="E13352">
        <v>125000</v>
      </c>
      <c r="F13352" t="s">
        <v>14</v>
      </c>
      <c r="G13352">
        <v>125000</v>
      </c>
      <c r="H13352" t="s">
        <v>15</v>
      </c>
      <c r="I13352">
        <v>100</v>
      </c>
      <c r="J13352" t="s">
        <v>15</v>
      </c>
      <c r="K13352" t="s">
        <v>16</v>
      </c>
    </row>
    <row r="13353" spans="1:11" x14ac:dyDescent="0.25">
      <c r="A13353">
        <v>2023</v>
      </c>
      <c r="B13353" t="s">
        <v>19</v>
      </c>
      <c r="C13353" t="s">
        <v>12</v>
      </c>
      <c r="D13353" t="s">
        <v>29</v>
      </c>
      <c r="E13353">
        <v>167500</v>
      </c>
      <c r="F13353" t="s">
        <v>14</v>
      </c>
      <c r="G13353">
        <v>167500</v>
      </c>
      <c r="H13353" t="s">
        <v>15</v>
      </c>
      <c r="I13353">
        <v>0</v>
      </c>
      <c r="J13353" t="s">
        <v>15</v>
      </c>
      <c r="K13353" t="s">
        <v>16</v>
      </c>
    </row>
    <row r="13354" spans="1:11" x14ac:dyDescent="0.25">
      <c r="A13354">
        <v>2023</v>
      </c>
      <c r="B13354" t="s">
        <v>19</v>
      </c>
      <c r="C13354" t="s">
        <v>12</v>
      </c>
      <c r="D13354" t="s">
        <v>29</v>
      </c>
      <c r="E13354">
        <v>106500</v>
      </c>
      <c r="F13354" t="s">
        <v>14</v>
      </c>
      <c r="G13354">
        <v>106500</v>
      </c>
      <c r="H13354" t="s">
        <v>15</v>
      </c>
      <c r="I13354">
        <v>0</v>
      </c>
      <c r="J13354" t="s">
        <v>15</v>
      </c>
      <c r="K13354" t="s">
        <v>16</v>
      </c>
    </row>
    <row r="13355" spans="1:11" x14ac:dyDescent="0.25">
      <c r="A13355">
        <v>2023</v>
      </c>
      <c r="B13355" t="s">
        <v>11</v>
      </c>
      <c r="C13355" t="s">
        <v>12</v>
      </c>
      <c r="D13355" t="s">
        <v>31</v>
      </c>
      <c r="E13355">
        <v>250000</v>
      </c>
      <c r="F13355" t="s">
        <v>14</v>
      </c>
      <c r="G13355">
        <v>250000</v>
      </c>
      <c r="H13355" t="s">
        <v>15</v>
      </c>
      <c r="I13355">
        <v>0</v>
      </c>
      <c r="J13355" t="s">
        <v>15</v>
      </c>
      <c r="K13355" t="s">
        <v>16</v>
      </c>
    </row>
    <row r="13356" spans="1:11" x14ac:dyDescent="0.25">
      <c r="A13356">
        <v>2023</v>
      </c>
      <c r="B13356" t="s">
        <v>11</v>
      </c>
      <c r="C13356" t="s">
        <v>12</v>
      </c>
      <c r="D13356" t="s">
        <v>31</v>
      </c>
      <c r="E13356">
        <v>200000</v>
      </c>
      <c r="F13356" t="s">
        <v>14</v>
      </c>
      <c r="G13356">
        <v>200000</v>
      </c>
      <c r="H13356" t="s">
        <v>15</v>
      </c>
      <c r="I13356">
        <v>0</v>
      </c>
      <c r="J13356" t="s">
        <v>15</v>
      </c>
      <c r="K13356" t="s">
        <v>16</v>
      </c>
    </row>
    <row r="13357" spans="1:11" x14ac:dyDescent="0.25">
      <c r="A13357">
        <v>2023</v>
      </c>
      <c r="B13357" t="s">
        <v>19</v>
      </c>
      <c r="C13357" t="s">
        <v>12</v>
      </c>
      <c r="D13357" t="s">
        <v>18</v>
      </c>
      <c r="E13357">
        <v>135000</v>
      </c>
      <c r="F13357" t="s">
        <v>14</v>
      </c>
      <c r="G13357">
        <v>135000</v>
      </c>
      <c r="H13357" t="s">
        <v>15</v>
      </c>
      <c r="I13357">
        <v>50</v>
      </c>
      <c r="J13357" t="s">
        <v>15</v>
      </c>
      <c r="K13357" t="s">
        <v>27</v>
      </c>
    </row>
    <row r="13358" spans="1:11" x14ac:dyDescent="0.25">
      <c r="A13358">
        <v>2023</v>
      </c>
      <c r="B13358" t="s">
        <v>11</v>
      </c>
      <c r="C13358" t="s">
        <v>12</v>
      </c>
      <c r="D13358" t="s">
        <v>73</v>
      </c>
      <c r="E13358">
        <v>1500000</v>
      </c>
      <c r="F13358" t="s">
        <v>97</v>
      </c>
      <c r="G13358">
        <v>417937</v>
      </c>
      <c r="H13358" t="s">
        <v>98</v>
      </c>
      <c r="I13358">
        <v>0</v>
      </c>
      <c r="J13358" t="s">
        <v>98</v>
      </c>
      <c r="K13358" t="s">
        <v>27</v>
      </c>
    </row>
    <row r="13359" spans="1:11" x14ac:dyDescent="0.25">
      <c r="A13359">
        <v>2023</v>
      </c>
      <c r="B13359" t="s">
        <v>11</v>
      </c>
      <c r="C13359" t="s">
        <v>12</v>
      </c>
      <c r="D13359" t="s">
        <v>18</v>
      </c>
      <c r="E13359">
        <v>216000</v>
      </c>
      <c r="F13359" t="s">
        <v>14</v>
      </c>
      <c r="G13359">
        <v>216000</v>
      </c>
      <c r="H13359" t="s">
        <v>15</v>
      </c>
      <c r="I13359">
        <v>100</v>
      </c>
      <c r="J13359" t="s">
        <v>15</v>
      </c>
      <c r="K13359" t="s">
        <v>16</v>
      </c>
    </row>
    <row r="13360" spans="1:11" x14ac:dyDescent="0.25">
      <c r="A13360">
        <v>2023</v>
      </c>
      <c r="B13360" t="s">
        <v>11</v>
      </c>
      <c r="C13360" t="s">
        <v>12</v>
      </c>
      <c r="D13360" t="s">
        <v>18</v>
      </c>
      <c r="E13360">
        <v>184000</v>
      </c>
      <c r="F13360" t="s">
        <v>14</v>
      </c>
      <c r="G13360">
        <v>184000</v>
      </c>
      <c r="H13360" t="s">
        <v>15</v>
      </c>
      <c r="I13360">
        <v>100</v>
      </c>
      <c r="J13360" t="s">
        <v>15</v>
      </c>
      <c r="K13360" t="s">
        <v>16</v>
      </c>
    </row>
    <row r="13361" spans="1:11" x14ac:dyDescent="0.25">
      <c r="A13361">
        <v>2023</v>
      </c>
      <c r="B13361" t="s">
        <v>11</v>
      </c>
      <c r="C13361" t="s">
        <v>12</v>
      </c>
      <c r="D13361" t="s">
        <v>17</v>
      </c>
      <c r="E13361">
        <v>180000</v>
      </c>
      <c r="F13361" t="s">
        <v>14</v>
      </c>
      <c r="G13361">
        <v>180000</v>
      </c>
      <c r="H13361" t="s">
        <v>15</v>
      </c>
      <c r="I13361">
        <v>100</v>
      </c>
      <c r="J13361" t="s">
        <v>15</v>
      </c>
      <c r="K13361" t="s">
        <v>16</v>
      </c>
    </row>
    <row r="13362" spans="1:11" x14ac:dyDescent="0.25">
      <c r="A13362">
        <v>2023</v>
      </c>
      <c r="B13362" t="s">
        <v>11</v>
      </c>
      <c r="C13362" t="s">
        <v>12</v>
      </c>
      <c r="D13362" t="s">
        <v>17</v>
      </c>
      <c r="E13362">
        <v>165000</v>
      </c>
      <c r="F13362" t="s">
        <v>14</v>
      </c>
      <c r="G13362">
        <v>165000</v>
      </c>
      <c r="H13362" t="s">
        <v>15</v>
      </c>
      <c r="I13362">
        <v>100</v>
      </c>
      <c r="J13362" t="s">
        <v>15</v>
      </c>
      <c r="K13362" t="s">
        <v>16</v>
      </c>
    </row>
    <row r="13363" spans="1:11" x14ac:dyDescent="0.25">
      <c r="A13363">
        <v>2023</v>
      </c>
      <c r="B13363" t="s">
        <v>11</v>
      </c>
      <c r="C13363" t="s">
        <v>12</v>
      </c>
      <c r="D13363" t="s">
        <v>25</v>
      </c>
      <c r="E13363">
        <v>185900</v>
      </c>
      <c r="F13363" t="s">
        <v>14</v>
      </c>
      <c r="G13363">
        <v>185900</v>
      </c>
      <c r="H13363" t="s">
        <v>15</v>
      </c>
      <c r="I13363">
        <v>0</v>
      </c>
      <c r="J13363" t="s">
        <v>15</v>
      </c>
      <c r="K13363" t="s">
        <v>16</v>
      </c>
    </row>
    <row r="13364" spans="1:11" x14ac:dyDescent="0.25">
      <c r="A13364">
        <v>2023</v>
      </c>
      <c r="B13364" t="s">
        <v>11</v>
      </c>
      <c r="C13364" t="s">
        <v>12</v>
      </c>
      <c r="D13364" t="s">
        <v>25</v>
      </c>
      <c r="E13364">
        <v>129300</v>
      </c>
      <c r="F13364" t="s">
        <v>14</v>
      </c>
      <c r="G13364">
        <v>129300</v>
      </c>
      <c r="H13364" t="s">
        <v>15</v>
      </c>
      <c r="I13364">
        <v>0</v>
      </c>
      <c r="J13364" t="s">
        <v>15</v>
      </c>
      <c r="K13364" t="s">
        <v>16</v>
      </c>
    </row>
    <row r="13365" spans="1:11" x14ac:dyDescent="0.25">
      <c r="A13365">
        <v>2023</v>
      </c>
      <c r="B13365" t="s">
        <v>11</v>
      </c>
      <c r="C13365" t="s">
        <v>12</v>
      </c>
      <c r="D13365" t="s">
        <v>17</v>
      </c>
      <c r="E13365">
        <v>145000</v>
      </c>
      <c r="F13365" t="s">
        <v>14</v>
      </c>
      <c r="G13365">
        <v>145000</v>
      </c>
      <c r="H13365" t="s">
        <v>15</v>
      </c>
      <c r="I13365">
        <v>0</v>
      </c>
      <c r="J13365" t="s">
        <v>15</v>
      </c>
      <c r="K13365" t="s">
        <v>16</v>
      </c>
    </row>
    <row r="13366" spans="1:11" x14ac:dyDescent="0.25">
      <c r="A13366">
        <v>2023</v>
      </c>
      <c r="B13366" t="s">
        <v>11</v>
      </c>
      <c r="C13366" t="s">
        <v>12</v>
      </c>
      <c r="D13366" t="s">
        <v>17</v>
      </c>
      <c r="E13366">
        <v>120000</v>
      </c>
      <c r="F13366" t="s">
        <v>14</v>
      </c>
      <c r="G13366">
        <v>120000</v>
      </c>
      <c r="H13366" t="s">
        <v>15</v>
      </c>
      <c r="I13366">
        <v>0</v>
      </c>
      <c r="J13366" t="s">
        <v>15</v>
      </c>
      <c r="K13366" t="s">
        <v>16</v>
      </c>
    </row>
    <row r="13367" spans="1:11" x14ac:dyDescent="0.25">
      <c r="A13367">
        <v>2023</v>
      </c>
      <c r="B13367" t="s">
        <v>19</v>
      </c>
      <c r="C13367" t="s">
        <v>12</v>
      </c>
      <c r="D13367" t="s">
        <v>17</v>
      </c>
      <c r="E13367">
        <v>143865</v>
      </c>
      <c r="F13367" t="s">
        <v>14</v>
      </c>
      <c r="G13367">
        <v>143865</v>
      </c>
      <c r="H13367" t="s">
        <v>15</v>
      </c>
      <c r="I13367">
        <v>0</v>
      </c>
      <c r="J13367" t="s">
        <v>15</v>
      </c>
      <c r="K13367" t="s">
        <v>16</v>
      </c>
    </row>
    <row r="13368" spans="1:11" x14ac:dyDescent="0.25">
      <c r="A13368">
        <v>2023</v>
      </c>
      <c r="B13368" t="s">
        <v>19</v>
      </c>
      <c r="C13368" t="s">
        <v>12</v>
      </c>
      <c r="D13368" t="s">
        <v>17</v>
      </c>
      <c r="E13368">
        <v>115092</v>
      </c>
      <c r="F13368" t="s">
        <v>14</v>
      </c>
      <c r="G13368">
        <v>115092</v>
      </c>
      <c r="H13368" t="s">
        <v>15</v>
      </c>
      <c r="I13368">
        <v>0</v>
      </c>
      <c r="J13368" t="s">
        <v>15</v>
      </c>
      <c r="K13368" t="s">
        <v>16</v>
      </c>
    </row>
    <row r="13369" spans="1:11" x14ac:dyDescent="0.25">
      <c r="A13369">
        <v>2023</v>
      </c>
      <c r="B13369" t="s">
        <v>19</v>
      </c>
      <c r="C13369" t="s">
        <v>12</v>
      </c>
      <c r="D13369" t="s">
        <v>18</v>
      </c>
      <c r="E13369">
        <v>130000</v>
      </c>
      <c r="F13369" t="s">
        <v>14</v>
      </c>
      <c r="G13369">
        <v>130000</v>
      </c>
      <c r="H13369" t="s">
        <v>15</v>
      </c>
      <c r="I13369">
        <v>0</v>
      </c>
      <c r="J13369" t="s">
        <v>15</v>
      </c>
      <c r="K13369" t="s">
        <v>16</v>
      </c>
    </row>
    <row r="13370" spans="1:11" x14ac:dyDescent="0.25">
      <c r="A13370">
        <v>2023</v>
      </c>
      <c r="B13370" t="s">
        <v>19</v>
      </c>
      <c r="C13370" t="s">
        <v>12</v>
      </c>
      <c r="D13370" t="s">
        <v>18</v>
      </c>
      <c r="E13370">
        <v>90000</v>
      </c>
      <c r="F13370" t="s">
        <v>14</v>
      </c>
      <c r="G13370">
        <v>90000</v>
      </c>
      <c r="H13370" t="s">
        <v>15</v>
      </c>
      <c r="I13370">
        <v>0</v>
      </c>
      <c r="J13370" t="s">
        <v>15</v>
      </c>
      <c r="K13370" t="s">
        <v>16</v>
      </c>
    </row>
    <row r="13371" spans="1:11" x14ac:dyDescent="0.25">
      <c r="A13371">
        <v>2023</v>
      </c>
      <c r="B13371" t="s">
        <v>11</v>
      </c>
      <c r="C13371" t="s">
        <v>12</v>
      </c>
      <c r="D13371" t="s">
        <v>25</v>
      </c>
      <c r="E13371">
        <v>173000</v>
      </c>
      <c r="F13371" t="s">
        <v>14</v>
      </c>
      <c r="G13371">
        <v>173000</v>
      </c>
      <c r="H13371" t="s">
        <v>15</v>
      </c>
      <c r="I13371">
        <v>100</v>
      </c>
      <c r="J13371" t="s">
        <v>15</v>
      </c>
      <c r="K13371" t="s">
        <v>16</v>
      </c>
    </row>
    <row r="13372" spans="1:11" x14ac:dyDescent="0.25">
      <c r="A13372">
        <v>2023</v>
      </c>
      <c r="B13372" t="s">
        <v>11</v>
      </c>
      <c r="C13372" t="s">
        <v>12</v>
      </c>
      <c r="D13372" t="s">
        <v>25</v>
      </c>
      <c r="E13372">
        <v>132000</v>
      </c>
      <c r="F13372" t="s">
        <v>14</v>
      </c>
      <c r="G13372">
        <v>132000</v>
      </c>
      <c r="H13372" t="s">
        <v>15</v>
      </c>
      <c r="I13372">
        <v>100</v>
      </c>
      <c r="J13372" t="s">
        <v>15</v>
      </c>
      <c r="K13372" t="s">
        <v>16</v>
      </c>
    </row>
    <row r="13373" spans="1:11" x14ac:dyDescent="0.25">
      <c r="A13373">
        <v>2023</v>
      </c>
      <c r="B13373" t="s">
        <v>11</v>
      </c>
      <c r="C13373" t="s">
        <v>12</v>
      </c>
      <c r="D13373" t="s">
        <v>22</v>
      </c>
      <c r="E13373">
        <v>208049</v>
      </c>
      <c r="F13373" t="s">
        <v>14</v>
      </c>
      <c r="G13373">
        <v>208049</v>
      </c>
      <c r="H13373" t="s">
        <v>15</v>
      </c>
      <c r="I13373">
        <v>0</v>
      </c>
      <c r="J13373" t="s">
        <v>15</v>
      </c>
      <c r="K13373" t="s">
        <v>16</v>
      </c>
    </row>
    <row r="13374" spans="1:11" x14ac:dyDescent="0.25">
      <c r="A13374">
        <v>2023</v>
      </c>
      <c r="B13374" t="s">
        <v>11</v>
      </c>
      <c r="C13374" t="s">
        <v>12</v>
      </c>
      <c r="D13374" t="s">
        <v>22</v>
      </c>
      <c r="E13374">
        <v>128500</v>
      </c>
      <c r="F13374" t="s">
        <v>14</v>
      </c>
      <c r="G13374">
        <v>128500</v>
      </c>
      <c r="H13374" t="s">
        <v>15</v>
      </c>
      <c r="I13374">
        <v>0</v>
      </c>
      <c r="J13374" t="s">
        <v>15</v>
      </c>
      <c r="K13374" t="s">
        <v>16</v>
      </c>
    </row>
    <row r="13375" spans="1:11" x14ac:dyDescent="0.25">
      <c r="A13375">
        <v>2023</v>
      </c>
      <c r="B13375" t="s">
        <v>11</v>
      </c>
      <c r="C13375" t="s">
        <v>12</v>
      </c>
      <c r="D13375" t="s">
        <v>61</v>
      </c>
      <c r="E13375">
        <v>179820</v>
      </c>
      <c r="F13375" t="s">
        <v>14</v>
      </c>
      <c r="G13375">
        <v>179820</v>
      </c>
      <c r="H13375" t="s">
        <v>15</v>
      </c>
      <c r="I13375">
        <v>0</v>
      </c>
      <c r="J13375" t="s">
        <v>15</v>
      </c>
      <c r="K13375" t="s">
        <v>16</v>
      </c>
    </row>
    <row r="13376" spans="1:11" x14ac:dyDescent="0.25">
      <c r="A13376">
        <v>2023</v>
      </c>
      <c r="B13376" t="s">
        <v>11</v>
      </c>
      <c r="C13376" t="s">
        <v>12</v>
      </c>
      <c r="D13376" t="s">
        <v>61</v>
      </c>
      <c r="E13376">
        <v>143860</v>
      </c>
      <c r="F13376" t="s">
        <v>14</v>
      </c>
      <c r="G13376">
        <v>143860</v>
      </c>
      <c r="H13376" t="s">
        <v>15</v>
      </c>
      <c r="I13376">
        <v>0</v>
      </c>
      <c r="J13376" t="s">
        <v>15</v>
      </c>
      <c r="K13376" t="s">
        <v>16</v>
      </c>
    </row>
    <row r="13377" spans="1:11" x14ac:dyDescent="0.25">
      <c r="A13377">
        <v>2023</v>
      </c>
      <c r="B13377" t="s">
        <v>11</v>
      </c>
      <c r="C13377" t="s">
        <v>12</v>
      </c>
      <c r="D13377" t="s">
        <v>17</v>
      </c>
      <c r="E13377">
        <v>167500</v>
      </c>
      <c r="F13377" t="s">
        <v>14</v>
      </c>
      <c r="G13377">
        <v>167500</v>
      </c>
      <c r="H13377" t="s">
        <v>15</v>
      </c>
      <c r="I13377">
        <v>0</v>
      </c>
      <c r="J13377" t="s">
        <v>15</v>
      </c>
      <c r="K13377" t="s">
        <v>16</v>
      </c>
    </row>
    <row r="13378" spans="1:11" x14ac:dyDescent="0.25">
      <c r="A13378">
        <v>2023</v>
      </c>
      <c r="B13378" t="s">
        <v>11</v>
      </c>
      <c r="C13378" t="s">
        <v>12</v>
      </c>
      <c r="D13378" t="s">
        <v>17</v>
      </c>
      <c r="E13378">
        <v>106500</v>
      </c>
      <c r="F13378" t="s">
        <v>14</v>
      </c>
      <c r="G13378">
        <v>106500</v>
      </c>
      <c r="H13378" t="s">
        <v>15</v>
      </c>
      <c r="I13378">
        <v>0</v>
      </c>
      <c r="J13378" t="s">
        <v>15</v>
      </c>
      <c r="K13378" t="s">
        <v>16</v>
      </c>
    </row>
    <row r="13379" spans="1:11" x14ac:dyDescent="0.25">
      <c r="A13379">
        <v>2023</v>
      </c>
      <c r="B13379" t="s">
        <v>11</v>
      </c>
      <c r="C13379" t="s">
        <v>12</v>
      </c>
      <c r="D13379" t="s">
        <v>25</v>
      </c>
      <c r="E13379">
        <v>275300</v>
      </c>
      <c r="F13379" t="s">
        <v>14</v>
      </c>
      <c r="G13379">
        <v>275300</v>
      </c>
      <c r="H13379" t="s">
        <v>15</v>
      </c>
      <c r="I13379">
        <v>100</v>
      </c>
      <c r="J13379" t="s">
        <v>15</v>
      </c>
      <c r="K13379" t="s">
        <v>16</v>
      </c>
    </row>
    <row r="13380" spans="1:11" x14ac:dyDescent="0.25">
      <c r="A13380">
        <v>2023</v>
      </c>
      <c r="B13380" t="s">
        <v>11</v>
      </c>
      <c r="C13380" t="s">
        <v>12</v>
      </c>
      <c r="D13380" t="s">
        <v>25</v>
      </c>
      <c r="E13380">
        <v>183500</v>
      </c>
      <c r="F13380" t="s">
        <v>14</v>
      </c>
      <c r="G13380">
        <v>183500</v>
      </c>
      <c r="H13380" t="s">
        <v>15</v>
      </c>
      <c r="I13380">
        <v>100</v>
      </c>
      <c r="J13380" t="s">
        <v>15</v>
      </c>
      <c r="K13380" t="s">
        <v>16</v>
      </c>
    </row>
    <row r="13381" spans="1:11" x14ac:dyDescent="0.25">
      <c r="A13381">
        <v>2023</v>
      </c>
      <c r="B13381" t="s">
        <v>19</v>
      </c>
      <c r="C13381" t="s">
        <v>12</v>
      </c>
      <c r="D13381" t="s">
        <v>17</v>
      </c>
      <c r="E13381">
        <v>149600</v>
      </c>
      <c r="F13381" t="s">
        <v>14</v>
      </c>
      <c r="G13381">
        <v>149600</v>
      </c>
      <c r="H13381" t="s">
        <v>15</v>
      </c>
      <c r="I13381">
        <v>0</v>
      </c>
      <c r="J13381" t="s">
        <v>15</v>
      </c>
      <c r="K13381" t="s">
        <v>16</v>
      </c>
    </row>
    <row r="13382" spans="1:11" x14ac:dyDescent="0.25">
      <c r="A13382">
        <v>2023</v>
      </c>
      <c r="B13382" t="s">
        <v>19</v>
      </c>
      <c r="C13382" t="s">
        <v>12</v>
      </c>
      <c r="D13382" t="s">
        <v>17</v>
      </c>
      <c r="E13382">
        <v>102000</v>
      </c>
      <c r="F13382" t="s">
        <v>14</v>
      </c>
      <c r="G13382">
        <v>102000</v>
      </c>
      <c r="H13382" t="s">
        <v>15</v>
      </c>
      <c r="I13382">
        <v>0</v>
      </c>
      <c r="J13382" t="s">
        <v>15</v>
      </c>
      <c r="K13382" t="s">
        <v>16</v>
      </c>
    </row>
    <row r="13383" spans="1:11" x14ac:dyDescent="0.25">
      <c r="A13383">
        <v>2023</v>
      </c>
      <c r="B13383" t="s">
        <v>23</v>
      </c>
      <c r="C13383" t="s">
        <v>12</v>
      </c>
      <c r="D13383" t="s">
        <v>25</v>
      </c>
      <c r="E13383">
        <v>145000</v>
      </c>
      <c r="F13383" t="s">
        <v>14</v>
      </c>
      <c r="G13383">
        <v>145000</v>
      </c>
      <c r="H13383" t="s">
        <v>15</v>
      </c>
      <c r="I13383">
        <v>0</v>
      </c>
      <c r="J13383" t="s">
        <v>15</v>
      </c>
      <c r="K13383" t="s">
        <v>16</v>
      </c>
    </row>
    <row r="13384" spans="1:11" x14ac:dyDescent="0.25">
      <c r="A13384">
        <v>2023</v>
      </c>
      <c r="B13384" t="s">
        <v>23</v>
      </c>
      <c r="C13384" t="s">
        <v>12</v>
      </c>
      <c r="D13384" t="s">
        <v>25</v>
      </c>
      <c r="E13384">
        <v>100000</v>
      </c>
      <c r="F13384" t="s">
        <v>14</v>
      </c>
      <c r="G13384">
        <v>100000</v>
      </c>
      <c r="H13384" t="s">
        <v>15</v>
      </c>
      <c r="I13384">
        <v>0</v>
      </c>
      <c r="J13384" t="s">
        <v>15</v>
      </c>
      <c r="K13384" t="s">
        <v>16</v>
      </c>
    </row>
    <row r="13385" spans="1:11" x14ac:dyDescent="0.25">
      <c r="A13385">
        <v>2023</v>
      </c>
      <c r="B13385" t="s">
        <v>11</v>
      </c>
      <c r="C13385" t="s">
        <v>12</v>
      </c>
      <c r="D13385" t="s">
        <v>22</v>
      </c>
      <c r="E13385">
        <v>190000</v>
      </c>
      <c r="F13385" t="s">
        <v>14</v>
      </c>
      <c r="G13385">
        <v>190000</v>
      </c>
      <c r="H13385" t="s">
        <v>15</v>
      </c>
      <c r="I13385">
        <v>100</v>
      </c>
      <c r="J13385" t="s">
        <v>15</v>
      </c>
      <c r="K13385" t="s">
        <v>16</v>
      </c>
    </row>
    <row r="13386" spans="1:11" x14ac:dyDescent="0.25">
      <c r="A13386">
        <v>2023</v>
      </c>
      <c r="B13386" t="s">
        <v>11</v>
      </c>
      <c r="C13386" t="s">
        <v>12</v>
      </c>
      <c r="D13386" t="s">
        <v>22</v>
      </c>
      <c r="E13386">
        <v>95000</v>
      </c>
      <c r="F13386" t="s">
        <v>14</v>
      </c>
      <c r="G13386">
        <v>95000</v>
      </c>
      <c r="H13386" t="s">
        <v>15</v>
      </c>
      <c r="I13386">
        <v>100</v>
      </c>
      <c r="J13386" t="s">
        <v>15</v>
      </c>
      <c r="K13386" t="s">
        <v>16</v>
      </c>
    </row>
    <row r="13387" spans="1:11" x14ac:dyDescent="0.25">
      <c r="A13387">
        <v>2023</v>
      </c>
      <c r="B13387" t="s">
        <v>11</v>
      </c>
      <c r="C13387" t="s">
        <v>12</v>
      </c>
      <c r="D13387" t="s">
        <v>22</v>
      </c>
      <c r="E13387">
        <v>153600</v>
      </c>
      <c r="F13387" t="s">
        <v>14</v>
      </c>
      <c r="G13387">
        <v>153600</v>
      </c>
      <c r="H13387" t="s">
        <v>15</v>
      </c>
      <c r="I13387">
        <v>0</v>
      </c>
      <c r="J13387" t="s">
        <v>15</v>
      </c>
      <c r="K13387" t="s">
        <v>16</v>
      </c>
    </row>
    <row r="13388" spans="1:11" x14ac:dyDescent="0.25">
      <c r="A13388">
        <v>2023</v>
      </c>
      <c r="B13388" t="s">
        <v>11</v>
      </c>
      <c r="C13388" t="s">
        <v>12</v>
      </c>
      <c r="D13388" t="s">
        <v>22</v>
      </c>
      <c r="E13388">
        <v>106800</v>
      </c>
      <c r="F13388" t="s">
        <v>14</v>
      </c>
      <c r="G13388">
        <v>106800</v>
      </c>
      <c r="H13388" t="s">
        <v>15</v>
      </c>
      <c r="I13388">
        <v>0</v>
      </c>
      <c r="J13388" t="s">
        <v>15</v>
      </c>
      <c r="K13388" t="s">
        <v>16</v>
      </c>
    </row>
    <row r="13389" spans="1:11" x14ac:dyDescent="0.25">
      <c r="A13389">
        <v>2023</v>
      </c>
      <c r="B13389" t="s">
        <v>19</v>
      </c>
      <c r="C13389" t="s">
        <v>12</v>
      </c>
      <c r="D13389" t="s">
        <v>25</v>
      </c>
      <c r="E13389">
        <v>90000</v>
      </c>
      <c r="F13389" t="s">
        <v>44</v>
      </c>
      <c r="G13389">
        <v>97171</v>
      </c>
      <c r="H13389" t="s">
        <v>168</v>
      </c>
      <c r="I13389">
        <v>0</v>
      </c>
      <c r="J13389" t="s">
        <v>168</v>
      </c>
      <c r="K13389" t="s">
        <v>16</v>
      </c>
    </row>
    <row r="13390" spans="1:11" x14ac:dyDescent="0.25">
      <c r="A13390">
        <v>2023</v>
      </c>
      <c r="B13390" t="s">
        <v>19</v>
      </c>
      <c r="C13390" t="s">
        <v>12</v>
      </c>
      <c r="D13390" t="s">
        <v>25</v>
      </c>
      <c r="E13390">
        <v>75000</v>
      </c>
      <c r="F13390" t="s">
        <v>44</v>
      </c>
      <c r="G13390">
        <v>80976</v>
      </c>
      <c r="H13390" t="s">
        <v>168</v>
      </c>
      <c r="I13390">
        <v>0</v>
      </c>
      <c r="J13390" t="s">
        <v>168</v>
      </c>
      <c r="K13390" t="s">
        <v>16</v>
      </c>
    </row>
    <row r="13391" spans="1:11" x14ac:dyDescent="0.25">
      <c r="A13391">
        <v>2023</v>
      </c>
      <c r="B13391" t="s">
        <v>19</v>
      </c>
      <c r="C13391" t="s">
        <v>12</v>
      </c>
      <c r="D13391" t="s">
        <v>22</v>
      </c>
      <c r="E13391">
        <v>128000</v>
      </c>
      <c r="F13391" t="s">
        <v>14</v>
      </c>
      <c r="G13391">
        <v>128000</v>
      </c>
      <c r="H13391" t="s">
        <v>15</v>
      </c>
      <c r="I13391">
        <v>0</v>
      </c>
      <c r="J13391" t="s">
        <v>15</v>
      </c>
      <c r="K13391" t="s">
        <v>16</v>
      </c>
    </row>
    <row r="13392" spans="1:11" x14ac:dyDescent="0.25">
      <c r="A13392">
        <v>2023</v>
      </c>
      <c r="B13392" t="s">
        <v>19</v>
      </c>
      <c r="C13392" t="s">
        <v>12</v>
      </c>
      <c r="D13392" t="s">
        <v>22</v>
      </c>
      <c r="E13392">
        <v>85000</v>
      </c>
      <c r="F13392" t="s">
        <v>14</v>
      </c>
      <c r="G13392">
        <v>85000</v>
      </c>
      <c r="H13392" t="s">
        <v>15</v>
      </c>
      <c r="I13392">
        <v>0</v>
      </c>
      <c r="J13392" t="s">
        <v>15</v>
      </c>
      <c r="K13392" t="s">
        <v>16</v>
      </c>
    </row>
    <row r="13393" spans="1:11" x14ac:dyDescent="0.25">
      <c r="A13393">
        <v>2023</v>
      </c>
      <c r="B13393" t="s">
        <v>19</v>
      </c>
      <c r="C13393" t="s">
        <v>12</v>
      </c>
      <c r="D13393" t="s">
        <v>17</v>
      </c>
      <c r="E13393">
        <v>151000</v>
      </c>
      <c r="F13393" t="s">
        <v>14</v>
      </c>
      <c r="G13393">
        <v>151000</v>
      </c>
      <c r="H13393" t="s">
        <v>15</v>
      </c>
      <c r="I13393">
        <v>0</v>
      </c>
      <c r="J13393" t="s">
        <v>15</v>
      </c>
      <c r="K13393" t="s">
        <v>16</v>
      </c>
    </row>
    <row r="13394" spans="1:11" x14ac:dyDescent="0.25">
      <c r="A13394">
        <v>2023</v>
      </c>
      <c r="B13394" t="s">
        <v>19</v>
      </c>
      <c r="C13394" t="s">
        <v>12</v>
      </c>
      <c r="D13394" t="s">
        <v>17</v>
      </c>
      <c r="E13394">
        <v>140000</v>
      </c>
      <c r="F13394" t="s">
        <v>14</v>
      </c>
      <c r="G13394">
        <v>140000</v>
      </c>
      <c r="H13394" t="s">
        <v>15</v>
      </c>
      <c r="I13394">
        <v>0</v>
      </c>
      <c r="J13394" t="s">
        <v>15</v>
      </c>
      <c r="K13394" t="s">
        <v>16</v>
      </c>
    </row>
    <row r="13395" spans="1:11" x14ac:dyDescent="0.25">
      <c r="A13395">
        <v>2023</v>
      </c>
      <c r="B13395" t="s">
        <v>11</v>
      </c>
      <c r="C13395" t="s">
        <v>12</v>
      </c>
      <c r="D13395" t="s">
        <v>25</v>
      </c>
      <c r="E13395">
        <v>275300</v>
      </c>
      <c r="F13395" t="s">
        <v>14</v>
      </c>
      <c r="G13395">
        <v>275300</v>
      </c>
      <c r="H13395" t="s">
        <v>15</v>
      </c>
      <c r="I13395">
        <v>100</v>
      </c>
      <c r="J13395" t="s">
        <v>15</v>
      </c>
      <c r="K13395" t="s">
        <v>16</v>
      </c>
    </row>
    <row r="13396" spans="1:11" x14ac:dyDescent="0.25">
      <c r="A13396">
        <v>2023</v>
      </c>
      <c r="B13396" t="s">
        <v>11</v>
      </c>
      <c r="C13396" t="s">
        <v>12</v>
      </c>
      <c r="D13396" t="s">
        <v>25</v>
      </c>
      <c r="E13396">
        <v>183500</v>
      </c>
      <c r="F13396" t="s">
        <v>14</v>
      </c>
      <c r="G13396">
        <v>183500</v>
      </c>
      <c r="H13396" t="s">
        <v>15</v>
      </c>
      <c r="I13396">
        <v>100</v>
      </c>
      <c r="J13396" t="s">
        <v>15</v>
      </c>
      <c r="K13396" t="s">
        <v>16</v>
      </c>
    </row>
    <row r="13397" spans="1:11" x14ac:dyDescent="0.25">
      <c r="A13397">
        <v>2023</v>
      </c>
      <c r="B13397" t="s">
        <v>11</v>
      </c>
      <c r="C13397" t="s">
        <v>12</v>
      </c>
      <c r="D13397" t="s">
        <v>58</v>
      </c>
      <c r="E13397">
        <v>220000</v>
      </c>
      <c r="F13397" t="s">
        <v>14</v>
      </c>
      <c r="G13397">
        <v>220000</v>
      </c>
      <c r="H13397" t="s">
        <v>15</v>
      </c>
      <c r="I13397">
        <v>0</v>
      </c>
      <c r="J13397" t="s">
        <v>15</v>
      </c>
      <c r="K13397" t="s">
        <v>16</v>
      </c>
    </row>
    <row r="13398" spans="1:11" x14ac:dyDescent="0.25">
      <c r="A13398">
        <v>2023</v>
      </c>
      <c r="B13398" t="s">
        <v>11</v>
      </c>
      <c r="C13398" t="s">
        <v>12</v>
      </c>
      <c r="D13398" t="s">
        <v>58</v>
      </c>
      <c r="E13398">
        <v>170000</v>
      </c>
      <c r="F13398" t="s">
        <v>14</v>
      </c>
      <c r="G13398">
        <v>170000</v>
      </c>
      <c r="H13398" t="s">
        <v>15</v>
      </c>
      <c r="I13398">
        <v>0</v>
      </c>
      <c r="J13398" t="s">
        <v>15</v>
      </c>
      <c r="K13398" t="s">
        <v>16</v>
      </c>
    </row>
    <row r="13399" spans="1:11" x14ac:dyDescent="0.25">
      <c r="A13399">
        <v>2023</v>
      </c>
      <c r="B13399" t="s">
        <v>11</v>
      </c>
      <c r="C13399" t="s">
        <v>12</v>
      </c>
      <c r="D13399" t="s">
        <v>22</v>
      </c>
      <c r="E13399">
        <v>135000</v>
      </c>
      <c r="F13399" t="s">
        <v>14</v>
      </c>
      <c r="G13399">
        <v>135000</v>
      </c>
      <c r="H13399" t="s">
        <v>15</v>
      </c>
      <c r="I13399">
        <v>0</v>
      </c>
      <c r="J13399" t="s">
        <v>15</v>
      </c>
      <c r="K13399" t="s">
        <v>16</v>
      </c>
    </row>
    <row r="13400" spans="1:11" x14ac:dyDescent="0.25">
      <c r="A13400">
        <v>2023</v>
      </c>
      <c r="B13400" t="s">
        <v>11</v>
      </c>
      <c r="C13400" t="s">
        <v>12</v>
      </c>
      <c r="D13400" t="s">
        <v>22</v>
      </c>
      <c r="E13400">
        <v>105500</v>
      </c>
      <c r="F13400" t="s">
        <v>14</v>
      </c>
      <c r="G13400">
        <v>105500</v>
      </c>
      <c r="H13400" t="s">
        <v>15</v>
      </c>
      <c r="I13400">
        <v>0</v>
      </c>
      <c r="J13400" t="s">
        <v>15</v>
      </c>
      <c r="K13400" t="s">
        <v>16</v>
      </c>
    </row>
    <row r="13401" spans="1:11" x14ac:dyDescent="0.25">
      <c r="A13401">
        <v>2023</v>
      </c>
      <c r="B13401" t="s">
        <v>11</v>
      </c>
      <c r="C13401" t="s">
        <v>12</v>
      </c>
      <c r="D13401" t="s">
        <v>22</v>
      </c>
      <c r="E13401">
        <v>100000</v>
      </c>
      <c r="F13401" t="s">
        <v>14</v>
      </c>
      <c r="G13401">
        <v>100000</v>
      </c>
      <c r="H13401" t="s">
        <v>15</v>
      </c>
      <c r="I13401">
        <v>100</v>
      </c>
      <c r="J13401" t="s">
        <v>15</v>
      </c>
      <c r="K13401" t="s">
        <v>16</v>
      </c>
    </row>
    <row r="13402" spans="1:11" x14ac:dyDescent="0.25">
      <c r="A13402">
        <v>2023</v>
      </c>
      <c r="B13402" t="s">
        <v>11</v>
      </c>
      <c r="C13402" t="s">
        <v>12</v>
      </c>
      <c r="D13402" t="s">
        <v>22</v>
      </c>
      <c r="E13402">
        <v>80000</v>
      </c>
      <c r="F13402" t="s">
        <v>14</v>
      </c>
      <c r="G13402">
        <v>80000</v>
      </c>
      <c r="H13402" t="s">
        <v>15</v>
      </c>
      <c r="I13402">
        <v>100</v>
      </c>
      <c r="J13402" t="s">
        <v>15</v>
      </c>
      <c r="K13402" t="s">
        <v>16</v>
      </c>
    </row>
    <row r="13403" spans="1:11" x14ac:dyDescent="0.25">
      <c r="A13403">
        <v>2023</v>
      </c>
      <c r="B13403" t="s">
        <v>21</v>
      </c>
      <c r="C13403" t="s">
        <v>12</v>
      </c>
      <c r="D13403" t="s">
        <v>210</v>
      </c>
      <c r="E13403">
        <v>40000</v>
      </c>
      <c r="F13403" t="s">
        <v>44</v>
      </c>
      <c r="G13403">
        <v>43187</v>
      </c>
      <c r="H13403" t="s">
        <v>93</v>
      </c>
      <c r="I13403">
        <v>50</v>
      </c>
      <c r="J13403" t="s">
        <v>93</v>
      </c>
      <c r="K13403" t="s">
        <v>16</v>
      </c>
    </row>
    <row r="13404" spans="1:11" x14ac:dyDescent="0.25">
      <c r="A13404">
        <v>2023</v>
      </c>
      <c r="B13404" t="s">
        <v>11</v>
      </c>
      <c r="C13404" t="s">
        <v>12</v>
      </c>
      <c r="D13404" t="s">
        <v>17</v>
      </c>
      <c r="E13404">
        <v>160000</v>
      </c>
      <c r="F13404" t="s">
        <v>14</v>
      </c>
      <c r="G13404">
        <v>160000</v>
      </c>
      <c r="H13404" t="s">
        <v>40</v>
      </c>
      <c r="I13404">
        <v>100</v>
      </c>
      <c r="J13404" t="s">
        <v>40</v>
      </c>
      <c r="K13404" t="s">
        <v>16</v>
      </c>
    </row>
    <row r="13405" spans="1:11" x14ac:dyDescent="0.25">
      <c r="A13405">
        <v>2023</v>
      </c>
      <c r="B13405" t="s">
        <v>11</v>
      </c>
      <c r="C13405" t="s">
        <v>12</v>
      </c>
      <c r="D13405" t="s">
        <v>17</v>
      </c>
      <c r="E13405">
        <v>145000</v>
      </c>
      <c r="F13405" t="s">
        <v>14</v>
      </c>
      <c r="G13405">
        <v>145000</v>
      </c>
      <c r="H13405" t="s">
        <v>40</v>
      </c>
      <c r="I13405">
        <v>100</v>
      </c>
      <c r="J13405" t="s">
        <v>40</v>
      </c>
      <c r="K13405" t="s">
        <v>16</v>
      </c>
    </row>
    <row r="13406" spans="1:11" x14ac:dyDescent="0.25">
      <c r="A13406">
        <v>2023</v>
      </c>
      <c r="B13406" t="s">
        <v>19</v>
      </c>
      <c r="C13406" t="s">
        <v>12</v>
      </c>
      <c r="D13406" t="s">
        <v>22</v>
      </c>
      <c r="E13406">
        <v>154000</v>
      </c>
      <c r="F13406" t="s">
        <v>14</v>
      </c>
      <c r="G13406">
        <v>154000</v>
      </c>
      <c r="H13406" t="s">
        <v>15</v>
      </c>
      <c r="I13406">
        <v>0</v>
      </c>
      <c r="J13406" t="s">
        <v>15</v>
      </c>
      <c r="K13406" t="s">
        <v>16</v>
      </c>
    </row>
    <row r="13407" spans="1:11" x14ac:dyDescent="0.25">
      <c r="A13407">
        <v>2023</v>
      </c>
      <c r="B13407" t="s">
        <v>19</v>
      </c>
      <c r="C13407" t="s">
        <v>12</v>
      </c>
      <c r="D13407" t="s">
        <v>22</v>
      </c>
      <c r="E13407">
        <v>143000</v>
      </c>
      <c r="F13407" t="s">
        <v>14</v>
      </c>
      <c r="G13407">
        <v>143000</v>
      </c>
      <c r="H13407" t="s">
        <v>15</v>
      </c>
      <c r="I13407">
        <v>0</v>
      </c>
      <c r="J13407" t="s">
        <v>15</v>
      </c>
      <c r="K13407" t="s">
        <v>16</v>
      </c>
    </row>
    <row r="13408" spans="1:11" x14ac:dyDescent="0.25">
      <c r="A13408">
        <v>2023</v>
      </c>
      <c r="B13408" t="s">
        <v>19</v>
      </c>
      <c r="C13408" t="s">
        <v>12</v>
      </c>
      <c r="D13408" t="s">
        <v>25</v>
      </c>
      <c r="E13408">
        <v>65000</v>
      </c>
      <c r="F13408" t="s">
        <v>37</v>
      </c>
      <c r="G13408">
        <v>79976</v>
      </c>
      <c r="H13408" t="s">
        <v>38</v>
      </c>
      <c r="I13408">
        <v>0</v>
      </c>
      <c r="J13408" t="s">
        <v>38</v>
      </c>
      <c r="K13408" t="s">
        <v>16</v>
      </c>
    </row>
    <row r="13409" spans="1:11" x14ac:dyDescent="0.25">
      <c r="A13409">
        <v>2023</v>
      </c>
      <c r="B13409" t="s">
        <v>19</v>
      </c>
      <c r="C13409" t="s">
        <v>12</v>
      </c>
      <c r="D13409" t="s">
        <v>25</v>
      </c>
      <c r="E13409">
        <v>42000</v>
      </c>
      <c r="F13409" t="s">
        <v>37</v>
      </c>
      <c r="G13409">
        <v>51676</v>
      </c>
      <c r="H13409" t="s">
        <v>38</v>
      </c>
      <c r="I13409">
        <v>0</v>
      </c>
      <c r="J13409" t="s">
        <v>38</v>
      </c>
      <c r="K13409" t="s">
        <v>16</v>
      </c>
    </row>
    <row r="13410" spans="1:11" x14ac:dyDescent="0.25">
      <c r="A13410">
        <v>2023</v>
      </c>
      <c r="B13410" t="s">
        <v>21</v>
      </c>
      <c r="C13410" t="s">
        <v>12</v>
      </c>
      <c r="D13410" t="s">
        <v>25</v>
      </c>
      <c r="E13410">
        <v>190000</v>
      </c>
      <c r="F13410" t="s">
        <v>14</v>
      </c>
      <c r="G13410">
        <v>190000</v>
      </c>
      <c r="H13410" t="s">
        <v>15</v>
      </c>
      <c r="I13410">
        <v>0</v>
      </c>
      <c r="J13410" t="s">
        <v>15</v>
      </c>
      <c r="K13410" t="s">
        <v>16</v>
      </c>
    </row>
    <row r="13411" spans="1:11" x14ac:dyDescent="0.25">
      <c r="A13411">
        <v>2023</v>
      </c>
      <c r="B13411" t="s">
        <v>21</v>
      </c>
      <c r="C13411" t="s">
        <v>12</v>
      </c>
      <c r="D13411" t="s">
        <v>25</v>
      </c>
      <c r="E13411">
        <v>120000</v>
      </c>
      <c r="F13411" t="s">
        <v>14</v>
      </c>
      <c r="G13411">
        <v>120000</v>
      </c>
      <c r="H13411" t="s">
        <v>15</v>
      </c>
      <c r="I13411">
        <v>0</v>
      </c>
      <c r="J13411" t="s">
        <v>15</v>
      </c>
      <c r="K13411" t="s">
        <v>16</v>
      </c>
    </row>
    <row r="13412" spans="1:11" x14ac:dyDescent="0.25">
      <c r="A13412">
        <v>2023</v>
      </c>
      <c r="B13412" t="s">
        <v>19</v>
      </c>
      <c r="C13412" t="s">
        <v>12</v>
      </c>
      <c r="D13412" t="s">
        <v>25</v>
      </c>
      <c r="E13412">
        <v>70000</v>
      </c>
      <c r="F13412" t="s">
        <v>37</v>
      </c>
      <c r="G13412">
        <v>86128</v>
      </c>
      <c r="H13412" t="s">
        <v>38</v>
      </c>
      <c r="I13412">
        <v>0</v>
      </c>
      <c r="J13412" t="s">
        <v>38</v>
      </c>
      <c r="K13412" t="s">
        <v>16</v>
      </c>
    </row>
    <row r="13413" spans="1:11" x14ac:dyDescent="0.25">
      <c r="A13413">
        <v>2023</v>
      </c>
      <c r="B13413" t="s">
        <v>19</v>
      </c>
      <c r="C13413" t="s">
        <v>12</v>
      </c>
      <c r="D13413" t="s">
        <v>25</v>
      </c>
      <c r="E13413">
        <v>42000</v>
      </c>
      <c r="F13413" t="s">
        <v>37</v>
      </c>
      <c r="G13413">
        <v>51676</v>
      </c>
      <c r="H13413" t="s">
        <v>38</v>
      </c>
      <c r="I13413">
        <v>0</v>
      </c>
      <c r="J13413" t="s">
        <v>38</v>
      </c>
      <c r="K13413" t="s">
        <v>16</v>
      </c>
    </row>
    <row r="13414" spans="1:11" x14ac:dyDescent="0.25">
      <c r="A13414">
        <v>2023</v>
      </c>
      <c r="B13414" t="s">
        <v>19</v>
      </c>
      <c r="C13414" t="s">
        <v>12</v>
      </c>
      <c r="D13414" t="s">
        <v>25</v>
      </c>
      <c r="E13414">
        <v>90000</v>
      </c>
      <c r="F13414" t="s">
        <v>37</v>
      </c>
      <c r="G13414">
        <v>110736</v>
      </c>
      <c r="H13414" t="s">
        <v>38</v>
      </c>
      <c r="I13414">
        <v>0</v>
      </c>
      <c r="J13414" t="s">
        <v>38</v>
      </c>
      <c r="K13414" t="s">
        <v>16</v>
      </c>
    </row>
    <row r="13415" spans="1:11" x14ac:dyDescent="0.25">
      <c r="A13415">
        <v>2023</v>
      </c>
      <c r="B13415" t="s">
        <v>19</v>
      </c>
      <c r="C13415" t="s">
        <v>12</v>
      </c>
      <c r="D13415" t="s">
        <v>25</v>
      </c>
      <c r="E13415">
        <v>60000</v>
      </c>
      <c r="F13415" t="s">
        <v>37</v>
      </c>
      <c r="G13415">
        <v>73824</v>
      </c>
      <c r="H13415" t="s">
        <v>38</v>
      </c>
      <c r="I13415">
        <v>0</v>
      </c>
      <c r="J13415" t="s">
        <v>38</v>
      </c>
      <c r="K13415" t="s">
        <v>16</v>
      </c>
    </row>
    <row r="13416" spans="1:11" x14ac:dyDescent="0.25">
      <c r="A13416">
        <v>2023</v>
      </c>
      <c r="B13416" t="s">
        <v>11</v>
      </c>
      <c r="C13416" t="s">
        <v>12</v>
      </c>
      <c r="D13416" t="s">
        <v>17</v>
      </c>
      <c r="E13416">
        <v>150000</v>
      </c>
      <c r="F13416" t="s">
        <v>14</v>
      </c>
      <c r="G13416">
        <v>150000</v>
      </c>
      <c r="H13416" t="s">
        <v>15</v>
      </c>
      <c r="I13416">
        <v>0</v>
      </c>
      <c r="J13416" t="s">
        <v>15</v>
      </c>
      <c r="K13416" t="s">
        <v>16</v>
      </c>
    </row>
    <row r="13417" spans="1:11" x14ac:dyDescent="0.25">
      <c r="A13417">
        <v>2023</v>
      </c>
      <c r="B13417" t="s">
        <v>11</v>
      </c>
      <c r="C13417" t="s">
        <v>12</v>
      </c>
      <c r="D13417" t="s">
        <v>17</v>
      </c>
      <c r="E13417">
        <v>111000</v>
      </c>
      <c r="F13417" t="s">
        <v>14</v>
      </c>
      <c r="G13417">
        <v>111000</v>
      </c>
      <c r="H13417" t="s">
        <v>15</v>
      </c>
      <c r="I13417">
        <v>0</v>
      </c>
      <c r="J13417" t="s">
        <v>15</v>
      </c>
      <c r="K13417" t="s">
        <v>16</v>
      </c>
    </row>
    <row r="13418" spans="1:11" x14ac:dyDescent="0.25">
      <c r="A13418">
        <v>2023</v>
      </c>
      <c r="B13418" t="s">
        <v>23</v>
      </c>
      <c r="C13418" t="s">
        <v>12</v>
      </c>
      <c r="D13418" t="s">
        <v>17</v>
      </c>
      <c r="E13418">
        <v>265000</v>
      </c>
      <c r="F13418" t="s">
        <v>14</v>
      </c>
      <c r="G13418">
        <v>265000</v>
      </c>
      <c r="H13418" t="s">
        <v>15</v>
      </c>
      <c r="I13418">
        <v>0</v>
      </c>
      <c r="J13418" t="s">
        <v>15</v>
      </c>
      <c r="K13418" t="s">
        <v>16</v>
      </c>
    </row>
    <row r="13419" spans="1:11" x14ac:dyDescent="0.25">
      <c r="A13419">
        <v>2023</v>
      </c>
      <c r="B13419" t="s">
        <v>23</v>
      </c>
      <c r="C13419" t="s">
        <v>12</v>
      </c>
      <c r="D13419" t="s">
        <v>17</v>
      </c>
      <c r="E13419">
        <v>235000</v>
      </c>
      <c r="F13419" t="s">
        <v>14</v>
      </c>
      <c r="G13419">
        <v>235000</v>
      </c>
      <c r="H13419" t="s">
        <v>15</v>
      </c>
      <c r="I13419">
        <v>0</v>
      </c>
      <c r="J13419" t="s">
        <v>15</v>
      </c>
      <c r="K13419" t="s">
        <v>16</v>
      </c>
    </row>
    <row r="13420" spans="1:11" x14ac:dyDescent="0.25">
      <c r="A13420">
        <v>2023</v>
      </c>
      <c r="B13420" t="s">
        <v>21</v>
      </c>
      <c r="C13420" t="s">
        <v>12</v>
      </c>
      <c r="D13420" t="s">
        <v>25</v>
      </c>
      <c r="E13420">
        <v>112000</v>
      </c>
      <c r="F13420" t="s">
        <v>117</v>
      </c>
      <c r="G13420">
        <v>122638</v>
      </c>
      <c r="H13420" t="s">
        <v>118</v>
      </c>
      <c r="I13420">
        <v>50</v>
      </c>
      <c r="J13420" t="s">
        <v>118</v>
      </c>
      <c r="K13420" t="s">
        <v>27</v>
      </c>
    </row>
    <row r="13421" spans="1:11" x14ac:dyDescent="0.25">
      <c r="A13421">
        <v>2022</v>
      </c>
      <c r="B13421" t="s">
        <v>19</v>
      </c>
      <c r="C13421" t="s">
        <v>12</v>
      </c>
      <c r="D13421" t="s">
        <v>25</v>
      </c>
      <c r="E13421">
        <v>70000</v>
      </c>
      <c r="F13421" t="s">
        <v>44</v>
      </c>
      <c r="G13421">
        <v>73546</v>
      </c>
      <c r="H13421" t="s">
        <v>93</v>
      </c>
      <c r="I13421">
        <v>100</v>
      </c>
      <c r="J13421" t="s">
        <v>93</v>
      </c>
      <c r="K13421" t="s">
        <v>16</v>
      </c>
    </row>
    <row r="13422" spans="1:11" x14ac:dyDescent="0.25">
      <c r="A13422">
        <v>2023</v>
      </c>
      <c r="B13422" t="s">
        <v>11</v>
      </c>
      <c r="C13422" t="s">
        <v>12</v>
      </c>
      <c r="D13422" t="s">
        <v>17</v>
      </c>
      <c r="E13422">
        <v>160000</v>
      </c>
      <c r="F13422" t="s">
        <v>14</v>
      </c>
      <c r="G13422">
        <v>160000</v>
      </c>
      <c r="H13422" t="s">
        <v>15</v>
      </c>
      <c r="I13422">
        <v>100</v>
      </c>
      <c r="J13422" t="s">
        <v>15</v>
      </c>
      <c r="K13422" t="s">
        <v>16</v>
      </c>
    </row>
    <row r="13423" spans="1:11" x14ac:dyDescent="0.25">
      <c r="A13423">
        <v>2023</v>
      </c>
      <c r="B13423" t="s">
        <v>11</v>
      </c>
      <c r="C13423" t="s">
        <v>12</v>
      </c>
      <c r="D13423" t="s">
        <v>17</v>
      </c>
      <c r="E13423">
        <v>130000</v>
      </c>
      <c r="F13423" t="s">
        <v>14</v>
      </c>
      <c r="G13423">
        <v>130000</v>
      </c>
      <c r="H13423" t="s">
        <v>15</v>
      </c>
      <c r="I13423">
        <v>100</v>
      </c>
      <c r="J13423" t="s">
        <v>15</v>
      </c>
      <c r="K13423" t="s">
        <v>16</v>
      </c>
    </row>
    <row r="13424" spans="1:11" x14ac:dyDescent="0.25">
      <c r="A13424">
        <v>2023</v>
      </c>
      <c r="B13424" t="s">
        <v>19</v>
      </c>
      <c r="C13424" t="s">
        <v>12</v>
      </c>
      <c r="D13424" t="s">
        <v>17</v>
      </c>
      <c r="E13424">
        <v>75000</v>
      </c>
      <c r="F13424" t="s">
        <v>14</v>
      </c>
      <c r="G13424">
        <v>75000</v>
      </c>
      <c r="H13424" t="s">
        <v>15</v>
      </c>
      <c r="I13424">
        <v>100</v>
      </c>
      <c r="J13424" t="s">
        <v>15</v>
      </c>
      <c r="K13424" t="s">
        <v>16</v>
      </c>
    </row>
    <row r="13425" spans="1:11" x14ac:dyDescent="0.25">
      <c r="A13425">
        <v>2023</v>
      </c>
      <c r="B13425" t="s">
        <v>19</v>
      </c>
      <c r="C13425" t="s">
        <v>12</v>
      </c>
      <c r="D13425" t="s">
        <v>17</v>
      </c>
      <c r="E13425">
        <v>60400</v>
      </c>
      <c r="F13425" t="s">
        <v>14</v>
      </c>
      <c r="G13425">
        <v>60400</v>
      </c>
      <c r="H13425" t="s">
        <v>15</v>
      </c>
      <c r="I13425">
        <v>100</v>
      </c>
      <c r="J13425" t="s">
        <v>15</v>
      </c>
      <c r="K13425" t="s">
        <v>16</v>
      </c>
    </row>
    <row r="13426" spans="1:11" x14ac:dyDescent="0.25">
      <c r="A13426">
        <v>2023</v>
      </c>
      <c r="B13426" t="s">
        <v>21</v>
      </c>
      <c r="C13426" t="s">
        <v>12</v>
      </c>
      <c r="D13426" t="s">
        <v>22</v>
      </c>
      <c r="E13426">
        <v>85000</v>
      </c>
      <c r="F13426" t="s">
        <v>14</v>
      </c>
      <c r="G13426">
        <v>85000</v>
      </c>
      <c r="H13426" t="s">
        <v>15</v>
      </c>
      <c r="I13426">
        <v>100</v>
      </c>
      <c r="J13426" t="s">
        <v>15</v>
      </c>
      <c r="K13426" t="s">
        <v>16</v>
      </c>
    </row>
    <row r="13427" spans="1:11" x14ac:dyDescent="0.25">
      <c r="A13427">
        <v>2023</v>
      </c>
      <c r="B13427" t="s">
        <v>21</v>
      </c>
      <c r="C13427" t="s">
        <v>12</v>
      </c>
      <c r="D13427" t="s">
        <v>22</v>
      </c>
      <c r="E13427">
        <v>75000</v>
      </c>
      <c r="F13427" t="s">
        <v>14</v>
      </c>
      <c r="G13427">
        <v>75000</v>
      </c>
      <c r="H13427" t="s">
        <v>15</v>
      </c>
      <c r="I13427">
        <v>100</v>
      </c>
      <c r="J13427" t="s">
        <v>15</v>
      </c>
      <c r="K13427" t="s">
        <v>16</v>
      </c>
    </row>
    <row r="13428" spans="1:11" x14ac:dyDescent="0.25">
      <c r="A13428">
        <v>2023</v>
      </c>
      <c r="B13428" t="s">
        <v>11</v>
      </c>
      <c r="C13428" t="s">
        <v>12</v>
      </c>
      <c r="D13428" t="s">
        <v>17</v>
      </c>
      <c r="E13428">
        <v>252000</v>
      </c>
      <c r="F13428" t="s">
        <v>14</v>
      </c>
      <c r="G13428">
        <v>252000</v>
      </c>
      <c r="H13428" t="s">
        <v>15</v>
      </c>
      <c r="I13428">
        <v>0</v>
      </c>
      <c r="J13428" t="s">
        <v>15</v>
      </c>
      <c r="K13428" t="s">
        <v>16</v>
      </c>
    </row>
    <row r="13429" spans="1:11" x14ac:dyDescent="0.25">
      <c r="A13429">
        <v>2023</v>
      </c>
      <c r="B13429" t="s">
        <v>11</v>
      </c>
      <c r="C13429" t="s">
        <v>12</v>
      </c>
      <c r="D13429" t="s">
        <v>17</v>
      </c>
      <c r="E13429">
        <v>129000</v>
      </c>
      <c r="F13429" t="s">
        <v>14</v>
      </c>
      <c r="G13429">
        <v>129000</v>
      </c>
      <c r="H13429" t="s">
        <v>15</v>
      </c>
      <c r="I13429">
        <v>0</v>
      </c>
      <c r="J13429" t="s">
        <v>15</v>
      </c>
      <c r="K13429" t="s">
        <v>16</v>
      </c>
    </row>
    <row r="13430" spans="1:11" x14ac:dyDescent="0.25">
      <c r="A13430">
        <v>2023</v>
      </c>
      <c r="B13430" t="s">
        <v>21</v>
      </c>
      <c r="C13430" t="s">
        <v>12</v>
      </c>
      <c r="D13430" t="s">
        <v>17</v>
      </c>
      <c r="E13430">
        <v>92700</v>
      </c>
      <c r="F13430" t="s">
        <v>14</v>
      </c>
      <c r="G13430">
        <v>92700</v>
      </c>
      <c r="H13430" t="s">
        <v>15</v>
      </c>
      <c r="I13430">
        <v>100</v>
      </c>
      <c r="J13430" t="s">
        <v>15</v>
      </c>
      <c r="K13430" t="s">
        <v>16</v>
      </c>
    </row>
    <row r="13431" spans="1:11" x14ac:dyDescent="0.25">
      <c r="A13431">
        <v>2023</v>
      </c>
      <c r="B13431" t="s">
        <v>21</v>
      </c>
      <c r="C13431" t="s">
        <v>12</v>
      </c>
      <c r="D13431" t="s">
        <v>17</v>
      </c>
      <c r="E13431">
        <v>61800</v>
      </c>
      <c r="F13431" t="s">
        <v>14</v>
      </c>
      <c r="G13431">
        <v>61800</v>
      </c>
      <c r="H13431" t="s">
        <v>15</v>
      </c>
      <c r="I13431">
        <v>100</v>
      </c>
      <c r="J13431" t="s">
        <v>15</v>
      </c>
      <c r="K13431" t="s">
        <v>16</v>
      </c>
    </row>
    <row r="13432" spans="1:11" x14ac:dyDescent="0.25">
      <c r="A13432">
        <v>2022</v>
      </c>
      <c r="B13432" t="s">
        <v>11</v>
      </c>
      <c r="C13432" t="s">
        <v>12</v>
      </c>
      <c r="D13432" t="s">
        <v>110</v>
      </c>
      <c r="E13432">
        <v>164000</v>
      </c>
      <c r="F13432" t="s">
        <v>44</v>
      </c>
      <c r="G13432">
        <v>172309</v>
      </c>
      <c r="H13432" t="s">
        <v>168</v>
      </c>
      <c r="I13432">
        <v>100</v>
      </c>
      <c r="J13432" t="s">
        <v>168</v>
      </c>
      <c r="K13432" t="s">
        <v>27</v>
      </c>
    </row>
    <row r="13433" spans="1:11" x14ac:dyDescent="0.25">
      <c r="A13433">
        <v>2023</v>
      </c>
      <c r="B13433" t="s">
        <v>19</v>
      </c>
      <c r="C13433" t="s">
        <v>12</v>
      </c>
      <c r="D13433" t="s">
        <v>25</v>
      </c>
      <c r="E13433">
        <v>56000</v>
      </c>
      <c r="F13433" t="s">
        <v>44</v>
      </c>
      <c r="G13433">
        <v>60462</v>
      </c>
      <c r="H13433" t="s">
        <v>105</v>
      </c>
      <c r="I13433">
        <v>100</v>
      </c>
      <c r="J13433" t="s">
        <v>93</v>
      </c>
      <c r="K13433" t="s">
        <v>16</v>
      </c>
    </row>
    <row r="13434" spans="1:11" x14ac:dyDescent="0.25">
      <c r="A13434">
        <v>2023</v>
      </c>
      <c r="B13434" t="s">
        <v>19</v>
      </c>
      <c r="C13434" t="s">
        <v>12</v>
      </c>
      <c r="D13434" t="s">
        <v>22</v>
      </c>
      <c r="E13434">
        <v>83500</v>
      </c>
      <c r="F13434" t="s">
        <v>14</v>
      </c>
      <c r="G13434">
        <v>83500</v>
      </c>
      <c r="H13434" t="s">
        <v>15</v>
      </c>
      <c r="I13434">
        <v>100</v>
      </c>
      <c r="J13434" t="s">
        <v>15</v>
      </c>
      <c r="K13434" t="s">
        <v>16</v>
      </c>
    </row>
    <row r="13435" spans="1:11" x14ac:dyDescent="0.25">
      <c r="A13435">
        <v>2023</v>
      </c>
      <c r="B13435" t="s">
        <v>19</v>
      </c>
      <c r="C13435" t="s">
        <v>12</v>
      </c>
      <c r="D13435" t="s">
        <v>22</v>
      </c>
      <c r="E13435">
        <v>52500</v>
      </c>
      <c r="F13435" t="s">
        <v>14</v>
      </c>
      <c r="G13435">
        <v>52500</v>
      </c>
      <c r="H13435" t="s">
        <v>15</v>
      </c>
      <c r="I13435">
        <v>100</v>
      </c>
      <c r="J13435" t="s">
        <v>15</v>
      </c>
      <c r="K13435" t="s">
        <v>16</v>
      </c>
    </row>
    <row r="13436" spans="1:11" x14ac:dyDescent="0.25">
      <c r="A13436">
        <v>2023</v>
      </c>
      <c r="B13436" t="s">
        <v>11</v>
      </c>
      <c r="C13436" t="s">
        <v>12</v>
      </c>
      <c r="D13436" t="s">
        <v>25</v>
      </c>
      <c r="E13436">
        <v>201036</v>
      </c>
      <c r="F13436" t="s">
        <v>14</v>
      </c>
      <c r="G13436">
        <v>201036</v>
      </c>
      <c r="H13436" t="s">
        <v>15</v>
      </c>
      <c r="I13436">
        <v>0</v>
      </c>
      <c r="J13436" t="s">
        <v>15</v>
      </c>
      <c r="K13436" t="s">
        <v>16</v>
      </c>
    </row>
    <row r="13437" spans="1:11" x14ac:dyDescent="0.25">
      <c r="A13437">
        <v>2023</v>
      </c>
      <c r="B13437" t="s">
        <v>11</v>
      </c>
      <c r="C13437" t="s">
        <v>12</v>
      </c>
      <c r="D13437" t="s">
        <v>25</v>
      </c>
      <c r="E13437">
        <v>134024</v>
      </c>
      <c r="F13437" t="s">
        <v>14</v>
      </c>
      <c r="G13437">
        <v>134024</v>
      </c>
      <c r="H13437" t="s">
        <v>15</v>
      </c>
      <c r="I13437">
        <v>0</v>
      </c>
      <c r="J13437" t="s">
        <v>15</v>
      </c>
      <c r="K13437" t="s">
        <v>16</v>
      </c>
    </row>
    <row r="13438" spans="1:11" x14ac:dyDescent="0.25">
      <c r="A13438">
        <v>2023</v>
      </c>
      <c r="B13438" t="s">
        <v>11</v>
      </c>
      <c r="C13438" t="s">
        <v>12</v>
      </c>
      <c r="D13438" t="s">
        <v>22</v>
      </c>
      <c r="E13438">
        <v>165000</v>
      </c>
      <c r="F13438" t="s">
        <v>14</v>
      </c>
      <c r="G13438">
        <v>165000</v>
      </c>
      <c r="H13438" t="s">
        <v>15</v>
      </c>
      <c r="I13438">
        <v>100</v>
      </c>
      <c r="J13438" t="s">
        <v>15</v>
      </c>
      <c r="K13438" t="s">
        <v>16</v>
      </c>
    </row>
    <row r="13439" spans="1:11" x14ac:dyDescent="0.25">
      <c r="A13439">
        <v>2023</v>
      </c>
      <c r="B13439" t="s">
        <v>11</v>
      </c>
      <c r="C13439" t="s">
        <v>12</v>
      </c>
      <c r="D13439" t="s">
        <v>22</v>
      </c>
      <c r="E13439">
        <v>140000</v>
      </c>
      <c r="F13439" t="s">
        <v>14</v>
      </c>
      <c r="G13439">
        <v>140000</v>
      </c>
      <c r="H13439" t="s">
        <v>15</v>
      </c>
      <c r="I13439">
        <v>100</v>
      </c>
      <c r="J13439" t="s">
        <v>15</v>
      </c>
      <c r="K13439" t="s">
        <v>16</v>
      </c>
    </row>
    <row r="13440" spans="1:11" x14ac:dyDescent="0.25">
      <c r="A13440">
        <v>2023</v>
      </c>
      <c r="B13440" t="s">
        <v>21</v>
      </c>
      <c r="C13440" t="s">
        <v>12</v>
      </c>
      <c r="D13440" t="s">
        <v>17</v>
      </c>
      <c r="E13440">
        <v>62000</v>
      </c>
      <c r="F13440" t="s">
        <v>14</v>
      </c>
      <c r="G13440">
        <v>62000</v>
      </c>
      <c r="H13440" t="s">
        <v>15</v>
      </c>
      <c r="I13440">
        <v>100</v>
      </c>
      <c r="J13440" t="s">
        <v>15</v>
      </c>
      <c r="K13440" t="s">
        <v>16</v>
      </c>
    </row>
    <row r="13441" spans="1:11" x14ac:dyDescent="0.25">
      <c r="A13441">
        <v>2023</v>
      </c>
      <c r="B13441" t="s">
        <v>21</v>
      </c>
      <c r="C13441" t="s">
        <v>12</v>
      </c>
      <c r="D13441" t="s">
        <v>17</v>
      </c>
      <c r="E13441">
        <v>58000</v>
      </c>
      <c r="F13441" t="s">
        <v>14</v>
      </c>
      <c r="G13441">
        <v>58000</v>
      </c>
      <c r="H13441" t="s">
        <v>15</v>
      </c>
      <c r="I13441">
        <v>100</v>
      </c>
      <c r="J13441" t="s">
        <v>15</v>
      </c>
      <c r="K13441" t="s">
        <v>16</v>
      </c>
    </row>
    <row r="13442" spans="1:11" x14ac:dyDescent="0.25">
      <c r="A13442">
        <v>2023</v>
      </c>
      <c r="B13442" t="s">
        <v>11</v>
      </c>
      <c r="C13442" t="s">
        <v>12</v>
      </c>
      <c r="D13442" t="s">
        <v>25</v>
      </c>
      <c r="E13442">
        <v>172000</v>
      </c>
      <c r="F13442" t="s">
        <v>14</v>
      </c>
      <c r="G13442">
        <v>172000</v>
      </c>
      <c r="H13442" t="s">
        <v>15</v>
      </c>
      <c r="I13442">
        <v>0</v>
      </c>
      <c r="J13442" t="s">
        <v>15</v>
      </c>
      <c r="K13442" t="s">
        <v>16</v>
      </c>
    </row>
    <row r="13443" spans="1:11" x14ac:dyDescent="0.25">
      <c r="A13443">
        <v>2023</v>
      </c>
      <c r="B13443" t="s">
        <v>11</v>
      </c>
      <c r="C13443" t="s">
        <v>12</v>
      </c>
      <c r="D13443" t="s">
        <v>25</v>
      </c>
      <c r="E13443">
        <v>115000</v>
      </c>
      <c r="F13443" t="s">
        <v>14</v>
      </c>
      <c r="G13443">
        <v>115000</v>
      </c>
      <c r="H13443" t="s">
        <v>15</v>
      </c>
      <c r="I13443">
        <v>0</v>
      </c>
      <c r="J13443" t="s">
        <v>15</v>
      </c>
      <c r="K13443" t="s">
        <v>16</v>
      </c>
    </row>
    <row r="13444" spans="1:11" x14ac:dyDescent="0.25">
      <c r="A13444">
        <v>2023</v>
      </c>
      <c r="B13444" t="s">
        <v>21</v>
      </c>
      <c r="C13444" t="s">
        <v>12</v>
      </c>
      <c r="D13444" t="s">
        <v>17</v>
      </c>
      <c r="E13444">
        <v>125000</v>
      </c>
      <c r="F13444" t="s">
        <v>14</v>
      </c>
      <c r="G13444">
        <v>125000</v>
      </c>
      <c r="H13444" t="s">
        <v>15</v>
      </c>
      <c r="I13444">
        <v>0</v>
      </c>
      <c r="J13444" t="s">
        <v>15</v>
      </c>
      <c r="K13444" t="s">
        <v>16</v>
      </c>
    </row>
    <row r="13445" spans="1:11" x14ac:dyDescent="0.25">
      <c r="A13445">
        <v>2023</v>
      </c>
      <c r="B13445" t="s">
        <v>21</v>
      </c>
      <c r="C13445" t="s">
        <v>12</v>
      </c>
      <c r="D13445" t="s">
        <v>17</v>
      </c>
      <c r="E13445">
        <v>90000</v>
      </c>
      <c r="F13445" t="s">
        <v>14</v>
      </c>
      <c r="G13445">
        <v>90000</v>
      </c>
      <c r="H13445" t="s">
        <v>15</v>
      </c>
      <c r="I13445">
        <v>0</v>
      </c>
      <c r="J13445" t="s">
        <v>15</v>
      </c>
      <c r="K13445" t="s">
        <v>16</v>
      </c>
    </row>
    <row r="13446" spans="1:11" x14ac:dyDescent="0.25">
      <c r="A13446">
        <v>2023</v>
      </c>
      <c r="B13446" t="s">
        <v>11</v>
      </c>
      <c r="C13446" t="s">
        <v>12</v>
      </c>
      <c r="D13446" t="s">
        <v>17</v>
      </c>
      <c r="E13446">
        <v>163800</v>
      </c>
      <c r="F13446" t="s">
        <v>14</v>
      </c>
      <c r="G13446">
        <v>163800</v>
      </c>
      <c r="H13446" t="s">
        <v>15</v>
      </c>
      <c r="I13446">
        <v>0</v>
      </c>
      <c r="J13446" t="s">
        <v>15</v>
      </c>
      <c r="K13446" t="s">
        <v>16</v>
      </c>
    </row>
    <row r="13447" spans="1:11" x14ac:dyDescent="0.25">
      <c r="A13447">
        <v>2023</v>
      </c>
      <c r="B13447" t="s">
        <v>11</v>
      </c>
      <c r="C13447" t="s">
        <v>12</v>
      </c>
      <c r="D13447" t="s">
        <v>17</v>
      </c>
      <c r="E13447">
        <v>126000</v>
      </c>
      <c r="F13447" t="s">
        <v>14</v>
      </c>
      <c r="G13447">
        <v>126000</v>
      </c>
      <c r="H13447" t="s">
        <v>15</v>
      </c>
      <c r="I13447">
        <v>0</v>
      </c>
      <c r="J13447" t="s">
        <v>15</v>
      </c>
      <c r="K13447" t="s">
        <v>16</v>
      </c>
    </row>
    <row r="13448" spans="1:11" x14ac:dyDescent="0.25">
      <c r="A13448">
        <v>2023</v>
      </c>
      <c r="B13448" t="s">
        <v>11</v>
      </c>
      <c r="C13448" t="s">
        <v>12</v>
      </c>
      <c r="D13448" t="s">
        <v>25</v>
      </c>
      <c r="E13448">
        <v>237000</v>
      </c>
      <c r="F13448" t="s">
        <v>14</v>
      </c>
      <c r="G13448">
        <v>237000</v>
      </c>
      <c r="H13448" t="s">
        <v>15</v>
      </c>
      <c r="I13448">
        <v>100</v>
      </c>
      <c r="J13448" t="s">
        <v>15</v>
      </c>
      <c r="K13448" t="s">
        <v>16</v>
      </c>
    </row>
    <row r="13449" spans="1:11" x14ac:dyDescent="0.25">
      <c r="A13449">
        <v>2023</v>
      </c>
      <c r="B13449" t="s">
        <v>11</v>
      </c>
      <c r="C13449" t="s">
        <v>12</v>
      </c>
      <c r="D13449" t="s">
        <v>25</v>
      </c>
      <c r="E13449">
        <v>145000</v>
      </c>
      <c r="F13449" t="s">
        <v>14</v>
      </c>
      <c r="G13449">
        <v>145000</v>
      </c>
      <c r="H13449" t="s">
        <v>15</v>
      </c>
      <c r="I13449">
        <v>100</v>
      </c>
      <c r="J13449" t="s">
        <v>15</v>
      </c>
      <c r="K13449" t="s">
        <v>16</v>
      </c>
    </row>
    <row r="13450" spans="1:11" x14ac:dyDescent="0.25">
      <c r="A13450">
        <v>2023</v>
      </c>
      <c r="B13450" t="s">
        <v>19</v>
      </c>
      <c r="C13450" t="s">
        <v>12</v>
      </c>
      <c r="D13450" t="s">
        <v>17</v>
      </c>
      <c r="E13450">
        <v>90000</v>
      </c>
      <c r="F13450" t="s">
        <v>14</v>
      </c>
      <c r="G13450">
        <v>90000</v>
      </c>
      <c r="H13450" t="s">
        <v>15</v>
      </c>
      <c r="I13450">
        <v>100</v>
      </c>
      <c r="J13450" t="s">
        <v>15</v>
      </c>
      <c r="K13450" t="s">
        <v>16</v>
      </c>
    </row>
    <row r="13451" spans="1:11" x14ac:dyDescent="0.25">
      <c r="A13451">
        <v>2023</v>
      </c>
      <c r="B13451" t="s">
        <v>19</v>
      </c>
      <c r="C13451" t="s">
        <v>12</v>
      </c>
      <c r="D13451" t="s">
        <v>17</v>
      </c>
      <c r="E13451">
        <v>90000</v>
      </c>
      <c r="F13451" t="s">
        <v>14</v>
      </c>
      <c r="G13451">
        <v>90000</v>
      </c>
      <c r="H13451" t="s">
        <v>15</v>
      </c>
      <c r="I13451">
        <v>100</v>
      </c>
      <c r="J13451" t="s">
        <v>15</v>
      </c>
      <c r="K13451" t="s">
        <v>16</v>
      </c>
    </row>
    <row r="13452" spans="1:11" x14ac:dyDescent="0.25">
      <c r="A13452">
        <v>2023</v>
      </c>
      <c r="B13452" t="s">
        <v>11</v>
      </c>
      <c r="C13452" t="s">
        <v>12</v>
      </c>
      <c r="D13452" t="s">
        <v>17</v>
      </c>
      <c r="E13452">
        <v>139500</v>
      </c>
      <c r="F13452" t="s">
        <v>14</v>
      </c>
      <c r="G13452">
        <v>139500</v>
      </c>
      <c r="H13452" t="s">
        <v>15</v>
      </c>
      <c r="I13452">
        <v>0</v>
      </c>
      <c r="J13452" t="s">
        <v>15</v>
      </c>
      <c r="K13452" t="s">
        <v>16</v>
      </c>
    </row>
    <row r="13453" spans="1:11" x14ac:dyDescent="0.25">
      <c r="A13453">
        <v>2023</v>
      </c>
      <c r="B13453" t="s">
        <v>11</v>
      </c>
      <c r="C13453" t="s">
        <v>12</v>
      </c>
      <c r="D13453" t="s">
        <v>17</v>
      </c>
      <c r="E13453">
        <v>109400</v>
      </c>
      <c r="F13453" t="s">
        <v>14</v>
      </c>
      <c r="G13453">
        <v>109400</v>
      </c>
      <c r="H13453" t="s">
        <v>15</v>
      </c>
      <c r="I13453">
        <v>0</v>
      </c>
      <c r="J13453" t="s">
        <v>15</v>
      </c>
      <c r="K13453" t="s">
        <v>16</v>
      </c>
    </row>
    <row r="13454" spans="1:11" x14ac:dyDescent="0.25">
      <c r="A13454">
        <v>2023</v>
      </c>
      <c r="B13454" t="s">
        <v>11</v>
      </c>
      <c r="C13454" t="s">
        <v>12</v>
      </c>
      <c r="D13454" t="s">
        <v>25</v>
      </c>
      <c r="E13454">
        <v>258000</v>
      </c>
      <c r="F13454" t="s">
        <v>14</v>
      </c>
      <c r="G13454">
        <v>258000</v>
      </c>
      <c r="H13454" t="s">
        <v>40</v>
      </c>
      <c r="I13454">
        <v>0</v>
      </c>
      <c r="J13454" t="s">
        <v>40</v>
      </c>
      <c r="K13454" t="s">
        <v>16</v>
      </c>
    </row>
    <row r="13455" spans="1:11" x14ac:dyDescent="0.25">
      <c r="A13455">
        <v>2023</v>
      </c>
      <c r="B13455" t="s">
        <v>11</v>
      </c>
      <c r="C13455" t="s">
        <v>12</v>
      </c>
      <c r="D13455" t="s">
        <v>25</v>
      </c>
      <c r="E13455">
        <v>190000</v>
      </c>
      <c r="F13455" t="s">
        <v>14</v>
      </c>
      <c r="G13455">
        <v>190000</v>
      </c>
      <c r="H13455" t="s">
        <v>40</v>
      </c>
      <c r="I13455">
        <v>0</v>
      </c>
      <c r="J13455" t="s">
        <v>40</v>
      </c>
      <c r="K13455" t="s">
        <v>16</v>
      </c>
    </row>
    <row r="13456" spans="1:11" x14ac:dyDescent="0.25">
      <c r="A13456">
        <v>2023</v>
      </c>
      <c r="B13456" t="s">
        <v>19</v>
      </c>
      <c r="C13456" t="s">
        <v>12</v>
      </c>
      <c r="D13456" t="s">
        <v>17</v>
      </c>
      <c r="E13456">
        <v>145000</v>
      </c>
      <c r="F13456" t="s">
        <v>14</v>
      </c>
      <c r="G13456">
        <v>145000</v>
      </c>
      <c r="H13456" t="s">
        <v>15</v>
      </c>
      <c r="I13456">
        <v>0</v>
      </c>
      <c r="J13456" t="s">
        <v>15</v>
      </c>
      <c r="K13456" t="s">
        <v>16</v>
      </c>
    </row>
    <row r="13457" spans="1:11" x14ac:dyDescent="0.25">
      <c r="A13457">
        <v>2023</v>
      </c>
      <c r="B13457" t="s">
        <v>19</v>
      </c>
      <c r="C13457" t="s">
        <v>12</v>
      </c>
      <c r="D13457" t="s">
        <v>17</v>
      </c>
      <c r="E13457">
        <v>120000</v>
      </c>
      <c r="F13457" t="s">
        <v>14</v>
      </c>
      <c r="G13457">
        <v>120000</v>
      </c>
      <c r="H13457" t="s">
        <v>15</v>
      </c>
      <c r="I13457">
        <v>0</v>
      </c>
      <c r="J13457" t="s">
        <v>15</v>
      </c>
      <c r="K13457" t="s">
        <v>16</v>
      </c>
    </row>
    <row r="13458" spans="1:11" x14ac:dyDescent="0.25">
      <c r="A13458">
        <v>2023</v>
      </c>
      <c r="B13458" t="s">
        <v>11</v>
      </c>
      <c r="C13458" t="s">
        <v>12</v>
      </c>
      <c r="D13458" t="s">
        <v>17</v>
      </c>
      <c r="E13458">
        <v>205600</v>
      </c>
      <c r="F13458" t="s">
        <v>14</v>
      </c>
      <c r="G13458">
        <v>205600</v>
      </c>
      <c r="H13458" t="s">
        <v>15</v>
      </c>
      <c r="I13458">
        <v>0</v>
      </c>
      <c r="J13458" t="s">
        <v>15</v>
      </c>
      <c r="K13458" t="s">
        <v>27</v>
      </c>
    </row>
    <row r="13459" spans="1:11" x14ac:dyDescent="0.25">
      <c r="A13459">
        <v>2023</v>
      </c>
      <c r="B13459" t="s">
        <v>11</v>
      </c>
      <c r="C13459" t="s">
        <v>12</v>
      </c>
      <c r="D13459" t="s">
        <v>17</v>
      </c>
      <c r="E13459">
        <v>105700</v>
      </c>
      <c r="F13459" t="s">
        <v>14</v>
      </c>
      <c r="G13459">
        <v>105700</v>
      </c>
      <c r="H13459" t="s">
        <v>15</v>
      </c>
      <c r="I13459">
        <v>0</v>
      </c>
      <c r="J13459" t="s">
        <v>15</v>
      </c>
      <c r="K13459" t="s">
        <v>27</v>
      </c>
    </row>
    <row r="13460" spans="1:11" x14ac:dyDescent="0.25">
      <c r="A13460">
        <v>2023</v>
      </c>
      <c r="B13460" t="s">
        <v>11</v>
      </c>
      <c r="C13460" t="s">
        <v>12</v>
      </c>
      <c r="D13460" t="s">
        <v>17</v>
      </c>
      <c r="E13460">
        <v>252000</v>
      </c>
      <c r="F13460" t="s">
        <v>14</v>
      </c>
      <c r="G13460">
        <v>252000</v>
      </c>
      <c r="H13460" t="s">
        <v>15</v>
      </c>
      <c r="I13460">
        <v>0</v>
      </c>
      <c r="J13460" t="s">
        <v>15</v>
      </c>
      <c r="K13460" t="s">
        <v>16</v>
      </c>
    </row>
    <row r="13461" spans="1:11" x14ac:dyDescent="0.25">
      <c r="A13461">
        <v>2023</v>
      </c>
      <c r="B13461" t="s">
        <v>11</v>
      </c>
      <c r="C13461" t="s">
        <v>12</v>
      </c>
      <c r="D13461" t="s">
        <v>17</v>
      </c>
      <c r="E13461">
        <v>129000</v>
      </c>
      <c r="F13461" t="s">
        <v>14</v>
      </c>
      <c r="G13461">
        <v>129000</v>
      </c>
      <c r="H13461" t="s">
        <v>15</v>
      </c>
      <c r="I13461">
        <v>0</v>
      </c>
      <c r="J13461" t="s">
        <v>15</v>
      </c>
      <c r="K13461" t="s">
        <v>16</v>
      </c>
    </row>
    <row r="13462" spans="1:11" x14ac:dyDescent="0.25">
      <c r="A13462">
        <v>2023</v>
      </c>
      <c r="B13462" t="s">
        <v>11</v>
      </c>
      <c r="C13462" t="s">
        <v>12</v>
      </c>
      <c r="D13462" t="s">
        <v>25</v>
      </c>
      <c r="E13462">
        <v>239748</v>
      </c>
      <c r="F13462" t="s">
        <v>14</v>
      </c>
      <c r="G13462">
        <v>239748</v>
      </c>
      <c r="H13462" t="s">
        <v>15</v>
      </c>
      <c r="I13462">
        <v>0</v>
      </c>
      <c r="J13462" t="s">
        <v>15</v>
      </c>
      <c r="K13462" t="s">
        <v>16</v>
      </c>
    </row>
    <row r="13463" spans="1:11" x14ac:dyDescent="0.25">
      <c r="A13463">
        <v>2023</v>
      </c>
      <c r="B13463" t="s">
        <v>11</v>
      </c>
      <c r="C13463" t="s">
        <v>12</v>
      </c>
      <c r="D13463" t="s">
        <v>25</v>
      </c>
      <c r="E13463">
        <v>159832</v>
      </c>
      <c r="F13463" t="s">
        <v>14</v>
      </c>
      <c r="G13463">
        <v>159832</v>
      </c>
      <c r="H13463" t="s">
        <v>15</v>
      </c>
      <c r="I13463">
        <v>0</v>
      </c>
      <c r="J13463" t="s">
        <v>15</v>
      </c>
      <c r="K13463" t="s">
        <v>16</v>
      </c>
    </row>
    <row r="13464" spans="1:11" x14ac:dyDescent="0.25">
      <c r="A13464">
        <v>2023</v>
      </c>
      <c r="B13464" t="s">
        <v>11</v>
      </c>
      <c r="C13464" t="s">
        <v>12</v>
      </c>
      <c r="D13464" t="s">
        <v>25</v>
      </c>
      <c r="E13464">
        <v>186300</v>
      </c>
      <c r="F13464" t="s">
        <v>14</v>
      </c>
      <c r="G13464">
        <v>186300</v>
      </c>
      <c r="H13464" t="s">
        <v>15</v>
      </c>
      <c r="I13464">
        <v>100</v>
      </c>
      <c r="J13464" t="s">
        <v>15</v>
      </c>
      <c r="K13464" t="s">
        <v>16</v>
      </c>
    </row>
    <row r="13465" spans="1:11" x14ac:dyDescent="0.25">
      <c r="A13465">
        <v>2023</v>
      </c>
      <c r="B13465" t="s">
        <v>11</v>
      </c>
      <c r="C13465" t="s">
        <v>12</v>
      </c>
      <c r="D13465" t="s">
        <v>25</v>
      </c>
      <c r="E13465">
        <v>102500</v>
      </c>
      <c r="F13465" t="s">
        <v>14</v>
      </c>
      <c r="G13465">
        <v>102500</v>
      </c>
      <c r="H13465" t="s">
        <v>15</v>
      </c>
      <c r="I13465">
        <v>100</v>
      </c>
      <c r="J13465" t="s">
        <v>15</v>
      </c>
      <c r="K13465" t="s">
        <v>16</v>
      </c>
    </row>
    <row r="13466" spans="1:11" x14ac:dyDescent="0.25">
      <c r="A13466">
        <v>2023</v>
      </c>
      <c r="B13466" t="s">
        <v>11</v>
      </c>
      <c r="C13466" t="s">
        <v>12</v>
      </c>
      <c r="D13466" t="s">
        <v>17</v>
      </c>
      <c r="E13466">
        <v>165000</v>
      </c>
      <c r="F13466" t="s">
        <v>14</v>
      </c>
      <c r="G13466">
        <v>165000</v>
      </c>
      <c r="H13466" t="s">
        <v>15</v>
      </c>
      <c r="I13466">
        <v>0</v>
      </c>
      <c r="J13466" t="s">
        <v>15</v>
      </c>
      <c r="K13466" t="s">
        <v>16</v>
      </c>
    </row>
    <row r="13467" spans="1:11" x14ac:dyDescent="0.25">
      <c r="A13467">
        <v>2023</v>
      </c>
      <c r="B13467" t="s">
        <v>11</v>
      </c>
      <c r="C13467" t="s">
        <v>12</v>
      </c>
      <c r="D13467" t="s">
        <v>17</v>
      </c>
      <c r="E13467">
        <v>132300</v>
      </c>
      <c r="F13467" t="s">
        <v>14</v>
      </c>
      <c r="G13467">
        <v>132300</v>
      </c>
      <c r="H13467" t="s">
        <v>15</v>
      </c>
      <c r="I13467">
        <v>0</v>
      </c>
      <c r="J13467" t="s">
        <v>15</v>
      </c>
      <c r="K13467" t="s">
        <v>16</v>
      </c>
    </row>
    <row r="13468" spans="1:11" x14ac:dyDescent="0.25">
      <c r="A13468">
        <v>2023</v>
      </c>
      <c r="B13468" t="s">
        <v>11</v>
      </c>
      <c r="C13468" t="s">
        <v>12</v>
      </c>
      <c r="D13468" t="s">
        <v>25</v>
      </c>
      <c r="E13468">
        <v>190000</v>
      </c>
      <c r="F13468" t="s">
        <v>14</v>
      </c>
      <c r="G13468">
        <v>190000</v>
      </c>
      <c r="H13468" t="s">
        <v>15</v>
      </c>
      <c r="I13468">
        <v>0</v>
      </c>
      <c r="J13468" t="s">
        <v>15</v>
      </c>
      <c r="K13468" t="s">
        <v>16</v>
      </c>
    </row>
    <row r="13469" spans="1:11" x14ac:dyDescent="0.25">
      <c r="A13469">
        <v>2023</v>
      </c>
      <c r="B13469" t="s">
        <v>11</v>
      </c>
      <c r="C13469" t="s">
        <v>12</v>
      </c>
      <c r="D13469" t="s">
        <v>25</v>
      </c>
      <c r="E13469">
        <v>126000</v>
      </c>
      <c r="F13469" t="s">
        <v>14</v>
      </c>
      <c r="G13469">
        <v>126000</v>
      </c>
      <c r="H13469" t="s">
        <v>15</v>
      </c>
      <c r="I13469">
        <v>0</v>
      </c>
      <c r="J13469" t="s">
        <v>15</v>
      </c>
      <c r="K13469" t="s">
        <v>16</v>
      </c>
    </row>
    <row r="13470" spans="1:11" x14ac:dyDescent="0.25">
      <c r="A13470">
        <v>2023</v>
      </c>
      <c r="B13470" t="s">
        <v>11</v>
      </c>
      <c r="C13470" t="s">
        <v>12</v>
      </c>
      <c r="D13470" t="s">
        <v>29</v>
      </c>
      <c r="E13470">
        <v>149040</v>
      </c>
      <c r="F13470" t="s">
        <v>14</v>
      </c>
      <c r="G13470">
        <v>149040</v>
      </c>
      <c r="H13470" t="s">
        <v>15</v>
      </c>
      <c r="I13470">
        <v>100</v>
      </c>
      <c r="J13470" t="s">
        <v>15</v>
      </c>
      <c r="K13470" t="s">
        <v>16</v>
      </c>
    </row>
    <row r="13471" spans="1:11" x14ac:dyDescent="0.25">
      <c r="A13471">
        <v>2023</v>
      </c>
      <c r="B13471" t="s">
        <v>11</v>
      </c>
      <c r="C13471" t="s">
        <v>12</v>
      </c>
      <c r="D13471" t="s">
        <v>29</v>
      </c>
      <c r="E13471">
        <v>113900</v>
      </c>
      <c r="F13471" t="s">
        <v>14</v>
      </c>
      <c r="G13471">
        <v>113900</v>
      </c>
      <c r="H13471" t="s">
        <v>15</v>
      </c>
      <c r="I13471">
        <v>100</v>
      </c>
      <c r="J13471" t="s">
        <v>15</v>
      </c>
      <c r="K13471" t="s">
        <v>16</v>
      </c>
    </row>
    <row r="13472" spans="1:11" x14ac:dyDescent="0.25">
      <c r="A13472">
        <v>2023</v>
      </c>
      <c r="B13472" t="s">
        <v>11</v>
      </c>
      <c r="C13472" t="s">
        <v>12</v>
      </c>
      <c r="D13472" t="s">
        <v>17</v>
      </c>
      <c r="E13472">
        <v>153600</v>
      </c>
      <c r="F13472" t="s">
        <v>14</v>
      </c>
      <c r="G13472">
        <v>153600</v>
      </c>
      <c r="H13472" t="s">
        <v>15</v>
      </c>
      <c r="I13472">
        <v>100</v>
      </c>
      <c r="J13472" t="s">
        <v>15</v>
      </c>
      <c r="K13472" t="s">
        <v>16</v>
      </c>
    </row>
    <row r="13473" spans="1:11" x14ac:dyDescent="0.25">
      <c r="A13473">
        <v>2023</v>
      </c>
      <c r="B13473" t="s">
        <v>11</v>
      </c>
      <c r="C13473" t="s">
        <v>12</v>
      </c>
      <c r="D13473" t="s">
        <v>17</v>
      </c>
      <c r="E13473">
        <v>106800</v>
      </c>
      <c r="F13473" t="s">
        <v>14</v>
      </c>
      <c r="G13473">
        <v>106800</v>
      </c>
      <c r="H13473" t="s">
        <v>15</v>
      </c>
      <c r="I13473">
        <v>100</v>
      </c>
      <c r="J13473" t="s">
        <v>15</v>
      </c>
      <c r="K13473" t="s">
        <v>16</v>
      </c>
    </row>
    <row r="13474" spans="1:11" x14ac:dyDescent="0.25">
      <c r="A13474">
        <v>2023</v>
      </c>
      <c r="B13474" t="s">
        <v>11</v>
      </c>
      <c r="C13474" t="s">
        <v>12</v>
      </c>
      <c r="D13474" t="s">
        <v>17</v>
      </c>
      <c r="E13474">
        <v>172600</v>
      </c>
      <c r="F13474" t="s">
        <v>14</v>
      </c>
      <c r="G13474">
        <v>172600</v>
      </c>
      <c r="H13474" t="s">
        <v>15</v>
      </c>
      <c r="I13474">
        <v>100</v>
      </c>
      <c r="J13474" t="s">
        <v>15</v>
      </c>
      <c r="K13474" t="s">
        <v>16</v>
      </c>
    </row>
    <row r="13475" spans="1:11" x14ac:dyDescent="0.25">
      <c r="A13475">
        <v>2023</v>
      </c>
      <c r="B13475" t="s">
        <v>11</v>
      </c>
      <c r="C13475" t="s">
        <v>12</v>
      </c>
      <c r="D13475" t="s">
        <v>17</v>
      </c>
      <c r="E13475">
        <v>107900</v>
      </c>
      <c r="F13475" t="s">
        <v>14</v>
      </c>
      <c r="G13475">
        <v>107900</v>
      </c>
      <c r="H13475" t="s">
        <v>15</v>
      </c>
      <c r="I13475">
        <v>100</v>
      </c>
      <c r="J13475" t="s">
        <v>15</v>
      </c>
      <c r="K13475" t="s">
        <v>16</v>
      </c>
    </row>
    <row r="13476" spans="1:11" x14ac:dyDescent="0.25">
      <c r="A13476">
        <v>2023</v>
      </c>
      <c r="B13476" t="s">
        <v>11</v>
      </c>
      <c r="C13476" t="s">
        <v>12</v>
      </c>
      <c r="D13476" t="s">
        <v>22</v>
      </c>
      <c r="E13476">
        <v>180180</v>
      </c>
      <c r="F13476" t="s">
        <v>14</v>
      </c>
      <c r="G13476">
        <v>180180</v>
      </c>
      <c r="H13476" t="s">
        <v>15</v>
      </c>
      <c r="I13476">
        <v>0</v>
      </c>
      <c r="J13476" t="s">
        <v>15</v>
      </c>
      <c r="K13476" t="s">
        <v>16</v>
      </c>
    </row>
    <row r="13477" spans="1:11" x14ac:dyDescent="0.25">
      <c r="A13477">
        <v>2023</v>
      </c>
      <c r="B13477" t="s">
        <v>11</v>
      </c>
      <c r="C13477" t="s">
        <v>12</v>
      </c>
      <c r="D13477" t="s">
        <v>22</v>
      </c>
      <c r="E13477">
        <v>106020</v>
      </c>
      <c r="F13477" t="s">
        <v>14</v>
      </c>
      <c r="G13477">
        <v>106020</v>
      </c>
      <c r="H13477" t="s">
        <v>15</v>
      </c>
      <c r="I13477">
        <v>0</v>
      </c>
      <c r="J13477" t="s">
        <v>15</v>
      </c>
      <c r="K13477" t="s">
        <v>16</v>
      </c>
    </row>
    <row r="13478" spans="1:11" x14ac:dyDescent="0.25">
      <c r="A13478">
        <v>2023</v>
      </c>
      <c r="B13478" t="s">
        <v>11</v>
      </c>
      <c r="C13478" t="s">
        <v>12</v>
      </c>
      <c r="D13478" t="s">
        <v>29</v>
      </c>
      <c r="E13478">
        <v>376080</v>
      </c>
      <c r="F13478" t="s">
        <v>14</v>
      </c>
      <c r="G13478">
        <v>376080</v>
      </c>
      <c r="H13478" t="s">
        <v>15</v>
      </c>
      <c r="I13478">
        <v>100</v>
      </c>
      <c r="J13478" t="s">
        <v>15</v>
      </c>
      <c r="K13478" t="s">
        <v>16</v>
      </c>
    </row>
    <row r="13479" spans="1:11" x14ac:dyDescent="0.25">
      <c r="A13479">
        <v>2023</v>
      </c>
      <c r="B13479" t="s">
        <v>11</v>
      </c>
      <c r="C13479" t="s">
        <v>12</v>
      </c>
      <c r="D13479" t="s">
        <v>29</v>
      </c>
      <c r="E13479">
        <v>213120</v>
      </c>
      <c r="F13479" t="s">
        <v>14</v>
      </c>
      <c r="G13479">
        <v>213120</v>
      </c>
      <c r="H13479" t="s">
        <v>15</v>
      </c>
      <c r="I13479">
        <v>100</v>
      </c>
      <c r="J13479" t="s">
        <v>15</v>
      </c>
      <c r="K13479" t="s">
        <v>16</v>
      </c>
    </row>
    <row r="13480" spans="1:11" x14ac:dyDescent="0.25">
      <c r="A13480">
        <v>2023</v>
      </c>
      <c r="B13480" t="s">
        <v>11</v>
      </c>
      <c r="C13480" t="s">
        <v>12</v>
      </c>
      <c r="D13480" t="s">
        <v>22</v>
      </c>
      <c r="E13480">
        <v>153600</v>
      </c>
      <c r="F13480" t="s">
        <v>14</v>
      </c>
      <c r="G13480">
        <v>153600</v>
      </c>
      <c r="H13480" t="s">
        <v>15</v>
      </c>
      <c r="I13480">
        <v>0</v>
      </c>
      <c r="J13480" t="s">
        <v>15</v>
      </c>
      <c r="K13480" t="s">
        <v>16</v>
      </c>
    </row>
    <row r="13481" spans="1:11" x14ac:dyDescent="0.25">
      <c r="A13481">
        <v>2023</v>
      </c>
      <c r="B13481" t="s">
        <v>11</v>
      </c>
      <c r="C13481" t="s">
        <v>12</v>
      </c>
      <c r="D13481" t="s">
        <v>22</v>
      </c>
      <c r="E13481">
        <v>100500</v>
      </c>
      <c r="F13481" t="s">
        <v>14</v>
      </c>
      <c r="G13481">
        <v>100500</v>
      </c>
      <c r="H13481" t="s">
        <v>15</v>
      </c>
      <c r="I13481">
        <v>0</v>
      </c>
      <c r="J13481" t="s">
        <v>15</v>
      </c>
      <c r="K13481" t="s">
        <v>16</v>
      </c>
    </row>
    <row r="13482" spans="1:11" x14ac:dyDescent="0.25">
      <c r="A13482">
        <v>2023</v>
      </c>
      <c r="B13482" t="s">
        <v>11</v>
      </c>
      <c r="C13482" t="s">
        <v>12</v>
      </c>
      <c r="D13482" t="s">
        <v>22</v>
      </c>
      <c r="E13482">
        <v>206500</v>
      </c>
      <c r="F13482" t="s">
        <v>14</v>
      </c>
      <c r="G13482">
        <v>206500</v>
      </c>
      <c r="H13482" t="s">
        <v>15</v>
      </c>
      <c r="I13482">
        <v>100</v>
      </c>
      <c r="J13482" t="s">
        <v>15</v>
      </c>
      <c r="K13482" t="s">
        <v>16</v>
      </c>
    </row>
    <row r="13483" spans="1:11" x14ac:dyDescent="0.25">
      <c r="A13483">
        <v>2023</v>
      </c>
      <c r="B13483" t="s">
        <v>11</v>
      </c>
      <c r="C13483" t="s">
        <v>12</v>
      </c>
      <c r="D13483" t="s">
        <v>22</v>
      </c>
      <c r="E13483">
        <v>121600</v>
      </c>
      <c r="F13483" t="s">
        <v>14</v>
      </c>
      <c r="G13483">
        <v>121600</v>
      </c>
      <c r="H13483" t="s">
        <v>15</v>
      </c>
      <c r="I13483">
        <v>100</v>
      </c>
      <c r="J13483" t="s">
        <v>15</v>
      </c>
      <c r="K13483" t="s">
        <v>16</v>
      </c>
    </row>
    <row r="13484" spans="1:11" x14ac:dyDescent="0.25">
      <c r="A13484">
        <v>2023</v>
      </c>
      <c r="B13484" t="s">
        <v>11</v>
      </c>
      <c r="C13484" t="s">
        <v>12</v>
      </c>
      <c r="D13484" t="s">
        <v>17</v>
      </c>
      <c r="E13484">
        <v>260000</v>
      </c>
      <c r="F13484" t="s">
        <v>14</v>
      </c>
      <c r="G13484">
        <v>260000</v>
      </c>
      <c r="H13484" t="s">
        <v>15</v>
      </c>
      <c r="I13484">
        <v>0</v>
      </c>
      <c r="J13484" t="s">
        <v>15</v>
      </c>
      <c r="K13484" t="s">
        <v>16</v>
      </c>
    </row>
    <row r="13485" spans="1:11" x14ac:dyDescent="0.25">
      <c r="A13485">
        <v>2023</v>
      </c>
      <c r="B13485" t="s">
        <v>11</v>
      </c>
      <c r="C13485" t="s">
        <v>12</v>
      </c>
      <c r="D13485" t="s">
        <v>17</v>
      </c>
      <c r="E13485">
        <v>225000</v>
      </c>
      <c r="F13485" t="s">
        <v>14</v>
      </c>
      <c r="G13485">
        <v>225000</v>
      </c>
      <c r="H13485" t="s">
        <v>15</v>
      </c>
      <c r="I13485">
        <v>0</v>
      </c>
      <c r="J13485" t="s">
        <v>15</v>
      </c>
      <c r="K13485" t="s">
        <v>16</v>
      </c>
    </row>
    <row r="13486" spans="1:11" x14ac:dyDescent="0.25">
      <c r="A13486">
        <v>2023</v>
      </c>
      <c r="B13486" t="s">
        <v>23</v>
      </c>
      <c r="C13486" t="s">
        <v>12</v>
      </c>
      <c r="D13486" t="s">
        <v>17</v>
      </c>
      <c r="E13486">
        <v>194500</v>
      </c>
      <c r="F13486" t="s">
        <v>14</v>
      </c>
      <c r="G13486">
        <v>194500</v>
      </c>
      <c r="H13486" t="s">
        <v>15</v>
      </c>
      <c r="I13486">
        <v>0</v>
      </c>
      <c r="J13486" t="s">
        <v>15</v>
      </c>
      <c r="K13486" t="s">
        <v>16</v>
      </c>
    </row>
    <row r="13487" spans="1:11" x14ac:dyDescent="0.25">
      <c r="A13487">
        <v>2023</v>
      </c>
      <c r="B13487" t="s">
        <v>23</v>
      </c>
      <c r="C13487" t="s">
        <v>12</v>
      </c>
      <c r="D13487" t="s">
        <v>17</v>
      </c>
      <c r="E13487">
        <v>115500</v>
      </c>
      <c r="F13487" t="s">
        <v>14</v>
      </c>
      <c r="G13487">
        <v>115500</v>
      </c>
      <c r="H13487" t="s">
        <v>15</v>
      </c>
      <c r="I13487">
        <v>0</v>
      </c>
      <c r="J13487" t="s">
        <v>15</v>
      </c>
      <c r="K13487" t="s">
        <v>16</v>
      </c>
    </row>
    <row r="13488" spans="1:11" x14ac:dyDescent="0.25">
      <c r="A13488">
        <v>2023</v>
      </c>
      <c r="B13488" t="s">
        <v>11</v>
      </c>
      <c r="C13488" t="s">
        <v>12</v>
      </c>
      <c r="D13488" t="s">
        <v>125</v>
      </c>
      <c r="E13488">
        <v>170000</v>
      </c>
      <c r="F13488" t="s">
        <v>14</v>
      </c>
      <c r="G13488">
        <v>170000</v>
      </c>
      <c r="H13488" t="s">
        <v>15</v>
      </c>
      <c r="I13488">
        <v>100</v>
      </c>
      <c r="J13488" t="s">
        <v>15</v>
      </c>
      <c r="K13488" t="s">
        <v>27</v>
      </c>
    </row>
    <row r="13489" spans="1:11" x14ac:dyDescent="0.25">
      <c r="A13489">
        <v>2023</v>
      </c>
      <c r="B13489" t="s">
        <v>11</v>
      </c>
      <c r="C13489" t="s">
        <v>12</v>
      </c>
      <c r="D13489" t="s">
        <v>210</v>
      </c>
      <c r="E13489">
        <v>90000</v>
      </c>
      <c r="F13489" t="s">
        <v>14</v>
      </c>
      <c r="G13489">
        <v>90000</v>
      </c>
      <c r="H13489" t="s">
        <v>15</v>
      </c>
      <c r="I13489">
        <v>100</v>
      </c>
      <c r="J13489" t="s">
        <v>15</v>
      </c>
      <c r="K13489" t="s">
        <v>27</v>
      </c>
    </row>
    <row r="13490" spans="1:11" x14ac:dyDescent="0.25">
      <c r="A13490">
        <v>2023</v>
      </c>
      <c r="B13490" t="s">
        <v>21</v>
      </c>
      <c r="C13490" t="s">
        <v>12</v>
      </c>
      <c r="D13490" t="s">
        <v>22</v>
      </c>
      <c r="E13490">
        <v>95000</v>
      </c>
      <c r="F13490" t="s">
        <v>14</v>
      </c>
      <c r="G13490">
        <v>95000</v>
      </c>
      <c r="H13490" t="s">
        <v>15</v>
      </c>
      <c r="I13490">
        <v>100</v>
      </c>
      <c r="J13490" t="s">
        <v>15</v>
      </c>
      <c r="K13490" t="s">
        <v>16</v>
      </c>
    </row>
    <row r="13491" spans="1:11" x14ac:dyDescent="0.25">
      <c r="A13491">
        <v>2023</v>
      </c>
      <c r="B13491" t="s">
        <v>21</v>
      </c>
      <c r="C13491" t="s">
        <v>12</v>
      </c>
      <c r="D13491" t="s">
        <v>22</v>
      </c>
      <c r="E13491">
        <v>70000</v>
      </c>
      <c r="F13491" t="s">
        <v>14</v>
      </c>
      <c r="G13491">
        <v>70000</v>
      </c>
      <c r="H13491" t="s">
        <v>15</v>
      </c>
      <c r="I13491">
        <v>100</v>
      </c>
      <c r="J13491" t="s">
        <v>15</v>
      </c>
      <c r="K13491" t="s">
        <v>16</v>
      </c>
    </row>
    <row r="13492" spans="1:11" x14ac:dyDescent="0.25">
      <c r="A13492">
        <v>2023</v>
      </c>
      <c r="B13492" t="s">
        <v>11</v>
      </c>
      <c r="C13492" t="s">
        <v>12</v>
      </c>
      <c r="D13492" t="s">
        <v>17</v>
      </c>
      <c r="E13492">
        <v>275000</v>
      </c>
      <c r="F13492" t="s">
        <v>14</v>
      </c>
      <c r="G13492">
        <v>275000</v>
      </c>
      <c r="H13492" t="s">
        <v>15</v>
      </c>
      <c r="I13492">
        <v>0</v>
      </c>
      <c r="J13492" t="s">
        <v>15</v>
      </c>
      <c r="K13492" t="s">
        <v>16</v>
      </c>
    </row>
    <row r="13493" spans="1:11" x14ac:dyDescent="0.25">
      <c r="A13493">
        <v>2023</v>
      </c>
      <c r="B13493" t="s">
        <v>11</v>
      </c>
      <c r="C13493" t="s">
        <v>12</v>
      </c>
      <c r="D13493" t="s">
        <v>17</v>
      </c>
      <c r="E13493">
        <v>160000</v>
      </c>
      <c r="F13493" t="s">
        <v>14</v>
      </c>
      <c r="G13493">
        <v>160000</v>
      </c>
      <c r="H13493" t="s">
        <v>15</v>
      </c>
      <c r="I13493">
        <v>0</v>
      </c>
      <c r="J13493" t="s">
        <v>15</v>
      </c>
      <c r="K13493" t="s">
        <v>16</v>
      </c>
    </row>
    <row r="13494" spans="1:11" x14ac:dyDescent="0.25">
      <c r="A13494">
        <v>2023</v>
      </c>
      <c r="B13494" t="s">
        <v>11</v>
      </c>
      <c r="C13494" t="s">
        <v>12</v>
      </c>
      <c r="D13494" t="s">
        <v>22</v>
      </c>
      <c r="E13494">
        <v>115934</v>
      </c>
      <c r="F13494" t="s">
        <v>14</v>
      </c>
      <c r="G13494">
        <v>115934</v>
      </c>
      <c r="H13494" t="s">
        <v>15</v>
      </c>
      <c r="I13494">
        <v>100</v>
      </c>
      <c r="J13494" t="s">
        <v>15</v>
      </c>
      <c r="K13494" t="s">
        <v>16</v>
      </c>
    </row>
    <row r="13495" spans="1:11" x14ac:dyDescent="0.25">
      <c r="A13495">
        <v>2023</v>
      </c>
      <c r="B13495" t="s">
        <v>11</v>
      </c>
      <c r="C13495" t="s">
        <v>12</v>
      </c>
      <c r="D13495" t="s">
        <v>22</v>
      </c>
      <c r="E13495">
        <v>81666</v>
      </c>
      <c r="F13495" t="s">
        <v>14</v>
      </c>
      <c r="G13495">
        <v>81666</v>
      </c>
      <c r="H13495" t="s">
        <v>15</v>
      </c>
      <c r="I13495">
        <v>100</v>
      </c>
      <c r="J13495" t="s">
        <v>15</v>
      </c>
      <c r="K13495" t="s">
        <v>16</v>
      </c>
    </row>
    <row r="13496" spans="1:11" x14ac:dyDescent="0.25">
      <c r="A13496">
        <v>2023</v>
      </c>
      <c r="B13496" t="s">
        <v>11</v>
      </c>
      <c r="C13496" t="s">
        <v>12</v>
      </c>
      <c r="D13496" t="s">
        <v>25</v>
      </c>
      <c r="E13496">
        <v>175000</v>
      </c>
      <c r="F13496" t="s">
        <v>14</v>
      </c>
      <c r="G13496">
        <v>175000</v>
      </c>
      <c r="H13496" t="s">
        <v>15</v>
      </c>
      <c r="I13496">
        <v>0</v>
      </c>
      <c r="J13496" t="s">
        <v>15</v>
      </c>
      <c r="K13496" t="s">
        <v>16</v>
      </c>
    </row>
    <row r="13497" spans="1:11" x14ac:dyDescent="0.25">
      <c r="A13497">
        <v>2023</v>
      </c>
      <c r="B13497" t="s">
        <v>11</v>
      </c>
      <c r="C13497" t="s">
        <v>12</v>
      </c>
      <c r="D13497" t="s">
        <v>25</v>
      </c>
      <c r="E13497">
        <v>120000</v>
      </c>
      <c r="F13497" t="s">
        <v>14</v>
      </c>
      <c r="G13497">
        <v>120000</v>
      </c>
      <c r="H13497" t="s">
        <v>15</v>
      </c>
      <c r="I13497">
        <v>0</v>
      </c>
      <c r="J13497" t="s">
        <v>15</v>
      </c>
      <c r="K13497" t="s">
        <v>16</v>
      </c>
    </row>
    <row r="13498" spans="1:11" x14ac:dyDescent="0.25">
      <c r="A13498">
        <v>2023</v>
      </c>
      <c r="B13498" t="s">
        <v>11</v>
      </c>
      <c r="C13498" t="s">
        <v>12</v>
      </c>
      <c r="D13498" t="s">
        <v>18</v>
      </c>
      <c r="E13498">
        <v>150000</v>
      </c>
      <c r="F13498" t="s">
        <v>14</v>
      </c>
      <c r="G13498">
        <v>150000</v>
      </c>
      <c r="H13498" t="s">
        <v>15</v>
      </c>
      <c r="I13498">
        <v>100</v>
      </c>
      <c r="J13498" t="s">
        <v>15</v>
      </c>
      <c r="K13498" t="s">
        <v>16</v>
      </c>
    </row>
    <row r="13499" spans="1:11" x14ac:dyDescent="0.25">
      <c r="A13499">
        <v>2023</v>
      </c>
      <c r="B13499" t="s">
        <v>11</v>
      </c>
      <c r="C13499" t="s">
        <v>12</v>
      </c>
      <c r="D13499" t="s">
        <v>18</v>
      </c>
      <c r="E13499">
        <v>120000</v>
      </c>
      <c r="F13499" t="s">
        <v>14</v>
      </c>
      <c r="G13499">
        <v>120000</v>
      </c>
      <c r="H13499" t="s">
        <v>15</v>
      </c>
      <c r="I13499">
        <v>100</v>
      </c>
      <c r="J13499" t="s">
        <v>15</v>
      </c>
      <c r="K13499" t="s">
        <v>16</v>
      </c>
    </row>
    <row r="13500" spans="1:11" x14ac:dyDescent="0.25">
      <c r="A13500">
        <v>2023</v>
      </c>
      <c r="B13500" t="s">
        <v>11</v>
      </c>
      <c r="C13500" t="s">
        <v>12</v>
      </c>
      <c r="D13500" t="s">
        <v>72</v>
      </c>
      <c r="E13500">
        <v>200000</v>
      </c>
      <c r="F13500" t="s">
        <v>14</v>
      </c>
      <c r="G13500">
        <v>200000</v>
      </c>
      <c r="H13500" t="s">
        <v>15</v>
      </c>
      <c r="I13500">
        <v>0</v>
      </c>
      <c r="J13500" t="s">
        <v>15</v>
      </c>
      <c r="K13500" t="s">
        <v>16</v>
      </c>
    </row>
    <row r="13501" spans="1:11" x14ac:dyDescent="0.25">
      <c r="A13501">
        <v>2023</v>
      </c>
      <c r="B13501" t="s">
        <v>11</v>
      </c>
      <c r="C13501" t="s">
        <v>12</v>
      </c>
      <c r="D13501" t="s">
        <v>72</v>
      </c>
      <c r="E13501">
        <v>175000</v>
      </c>
      <c r="F13501" t="s">
        <v>14</v>
      </c>
      <c r="G13501">
        <v>175000</v>
      </c>
      <c r="H13501" t="s">
        <v>15</v>
      </c>
      <c r="I13501">
        <v>0</v>
      </c>
      <c r="J13501" t="s">
        <v>15</v>
      </c>
      <c r="K13501" t="s">
        <v>16</v>
      </c>
    </row>
    <row r="13502" spans="1:11" x14ac:dyDescent="0.25">
      <c r="A13502">
        <v>2023</v>
      </c>
      <c r="B13502" t="s">
        <v>19</v>
      </c>
      <c r="C13502" t="s">
        <v>12</v>
      </c>
      <c r="D13502" t="s">
        <v>22</v>
      </c>
      <c r="E13502">
        <v>206000</v>
      </c>
      <c r="F13502" t="s">
        <v>14</v>
      </c>
      <c r="G13502">
        <v>206000</v>
      </c>
      <c r="H13502" t="s">
        <v>15</v>
      </c>
      <c r="I13502">
        <v>0</v>
      </c>
      <c r="J13502" t="s">
        <v>15</v>
      </c>
      <c r="K13502" t="s">
        <v>16</v>
      </c>
    </row>
    <row r="13503" spans="1:11" x14ac:dyDescent="0.25">
      <c r="A13503">
        <v>2023</v>
      </c>
      <c r="B13503" t="s">
        <v>19</v>
      </c>
      <c r="C13503" t="s">
        <v>12</v>
      </c>
      <c r="D13503" t="s">
        <v>22</v>
      </c>
      <c r="E13503">
        <v>130000</v>
      </c>
      <c r="F13503" t="s">
        <v>14</v>
      </c>
      <c r="G13503">
        <v>130000</v>
      </c>
      <c r="H13503" t="s">
        <v>15</v>
      </c>
      <c r="I13503">
        <v>0</v>
      </c>
      <c r="J13503" t="s">
        <v>15</v>
      </c>
      <c r="K13503" t="s">
        <v>16</v>
      </c>
    </row>
    <row r="13504" spans="1:11" x14ac:dyDescent="0.25">
      <c r="A13504">
        <v>2023</v>
      </c>
      <c r="B13504" t="s">
        <v>11</v>
      </c>
      <c r="C13504" t="s">
        <v>12</v>
      </c>
      <c r="D13504" t="s">
        <v>29</v>
      </c>
      <c r="E13504">
        <v>138000</v>
      </c>
      <c r="F13504" t="s">
        <v>14</v>
      </c>
      <c r="G13504">
        <v>138000</v>
      </c>
      <c r="H13504" t="s">
        <v>38</v>
      </c>
      <c r="I13504">
        <v>100</v>
      </c>
      <c r="J13504" t="s">
        <v>38</v>
      </c>
      <c r="K13504" t="s">
        <v>16</v>
      </c>
    </row>
    <row r="13505" spans="1:11" x14ac:dyDescent="0.25">
      <c r="A13505">
        <v>2023</v>
      </c>
      <c r="B13505" t="s">
        <v>11</v>
      </c>
      <c r="C13505" t="s">
        <v>12</v>
      </c>
      <c r="D13505" t="s">
        <v>29</v>
      </c>
      <c r="E13505">
        <v>92000</v>
      </c>
      <c r="F13505" t="s">
        <v>14</v>
      </c>
      <c r="G13505">
        <v>92000</v>
      </c>
      <c r="H13505" t="s">
        <v>38</v>
      </c>
      <c r="I13505">
        <v>100</v>
      </c>
      <c r="J13505" t="s">
        <v>38</v>
      </c>
      <c r="K13505" t="s">
        <v>16</v>
      </c>
    </row>
    <row r="13506" spans="1:11" x14ac:dyDescent="0.25">
      <c r="A13506">
        <v>2023</v>
      </c>
      <c r="B13506" t="s">
        <v>11</v>
      </c>
      <c r="C13506" t="s">
        <v>12</v>
      </c>
      <c r="D13506" t="s">
        <v>28</v>
      </c>
      <c r="E13506">
        <v>65000</v>
      </c>
      <c r="F13506" t="s">
        <v>14</v>
      </c>
      <c r="G13506">
        <v>65000</v>
      </c>
      <c r="H13506" t="s">
        <v>193</v>
      </c>
      <c r="I13506">
        <v>0</v>
      </c>
      <c r="J13506" t="s">
        <v>193</v>
      </c>
      <c r="K13506" t="s">
        <v>16</v>
      </c>
    </row>
    <row r="13507" spans="1:11" x14ac:dyDescent="0.25">
      <c r="A13507">
        <v>2023</v>
      </c>
      <c r="B13507" t="s">
        <v>11</v>
      </c>
      <c r="C13507" t="s">
        <v>12</v>
      </c>
      <c r="D13507" t="s">
        <v>28</v>
      </c>
      <c r="E13507">
        <v>48000</v>
      </c>
      <c r="F13507" t="s">
        <v>14</v>
      </c>
      <c r="G13507">
        <v>48000</v>
      </c>
      <c r="H13507" t="s">
        <v>193</v>
      </c>
      <c r="I13507">
        <v>0</v>
      </c>
      <c r="J13507" t="s">
        <v>193</v>
      </c>
      <c r="K13507" t="s">
        <v>16</v>
      </c>
    </row>
    <row r="13508" spans="1:11" x14ac:dyDescent="0.25">
      <c r="A13508">
        <v>2023</v>
      </c>
      <c r="B13508" t="s">
        <v>11</v>
      </c>
      <c r="C13508" t="s">
        <v>12</v>
      </c>
      <c r="D13508" t="s">
        <v>22</v>
      </c>
      <c r="E13508">
        <v>110000</v>
      </c>
      <c r="F13508" t="s">
        <v>14</v>
      </c>
      <c r="G13508">
        <v>110000</v>
      </c>
      <c r="H13508" t="s">
        <v>15</v>
      </c>
      <c r="I13508">
        <v>100</v>
      </c>
      <c r="J13508" t="s">
        <v>15</v>
      </c>
      <c r="K13508" t="s">
        <v>16</v>
      </c>
    </row>
    <row r="13509" spans="1:11" x14ac:dyDescent="0.25">
      <c r="A13509">
        <v>2023</v>
      </c>
      <c r="B13509" t="s">
        <v>11</v>
      </c>
      <c r="C13509" t="s">
        <v>12</v>
      </c>
      <c r="D13509" t="s">
        <v>22</v>
      </c>
      <c r="E13509">
        <v>75000</v>
      </c>
      <c r="F13509" t="s">
        <v>14</v>
      </c>
      <c r="G13509">
        <v>75000</v>
      </c>
      <c r="H13509" t="s">
        <v>15</v>
      </c>
      <c r="I13509">
        <v>100</v>
      </c>
      <c r="J13509" t="s">
        <v>15</v>
      </c>
      <c r="K13509" t="s">
        <v>16</v>
      </c>
    </row>
    <row r="13510" spans="1:11" x14ac:dyDescent="0.25">
      <c r="A13510">
        <v>2023</v>
      </c>
      <c r="B13510" t="s">
        <v>11</v>
      </c>
      <c r="C13510" t="s">
        <v>12</v>
      </c>
      <c r="D13510" t="s">
        <v>61</v>
      </c>
      <c r="E13510">
        <v>130000</v>
      </c>
      <c r="F13510" t="s">
        <v>14</v>
      </c>
      <c r="G13510">
        <v>130000</v>
      </c>
      <c r="H13510" t="s">
        <v>15</v>
      </c>
      <c r="I13510">
        <v>0</v>
      </c>
      <c r="J13510" t="s">
        <v>15</v>
      </c>
      <c r="K13510" t="s">
        <v>16</v>
      </c>
    </row>
    <row r="13511" spans="1:11" x14ac:dyDescent="0.25">
      <c r="A13511">
        <v>2023</v>
      </c>
      <c r="B13511" t="s">
        <v>11</v>
      </c>
      <c r="C13511" t="s">
        <v>12</v>
      </c>
      <c r="D13511" t="s">
        <v>61</v>
      </c>
      <c r="E13511">
        <v>87000</v>
      </c>
      <c r="F13511" t="s">
        <v>14</v>
      </c>
      <c r="G13511">
        <v>87000</v>
      </c>
      <c r="H13511" t="s">
        <v>15</v>
      </c>
      <c r="I13511">
        <v>0</v>
      </c>
      <c r="J13511" t="s">
        <v>15</v>
      </c>
      <c r="K13511" t="s">
        <v>16</v>
      </c>
    </row>
    <row r="13512" spans="1:11" x14ac:dyDescent="0.25">
      <c r="A13512">
        <v>2023</v>
      </c>
      <c r="B13512" t="s">
        <v>19</v>
      </c>
      <c r="C13512" t="s">
        <v>12</v>
      </c>
      <c r="D13512" t="s">
        <v>22</v>
      </c>
      <c r="E13512">
        <v>160000</v>
      </c>
      <c r="F13512" t="s">
        <v>14</v>
      </c>
      <c r="G13512">
        <v>160000</v>
      </c>
      <c r="H13512" t="s">
        <v>15</v>
      </c>
      <c r="I13512">
        <v>0</v>
      </c>
      <c r="J13512" t="s">
        <v>15</v>
      </c>
      <c r="K13512" t="s">
        <v>16</v>
      </c>
    </row>
    <row r="13513" spans="1:11" x14ac:dyDescent="0.25">
      <c r="A13513">
        <v>2023</v>
      </c>
      <c r="B13513" t="s">
        <v>19</v>
      </c>
      <c r="C13513" t="s">
        <v>12</v>
      </c>
      <c r="D13513" t="s">
        <v>22</v>
      </c>
      <c r="E13513">
        <v>112000</v>
      </c>
      <c r="F13513" t="s">
        <v>14</v>
      </c>
      <c r="G13513">
        <v>112000</v>
      </c>
      <c r="H13513" t="s">
        <v>15</v>
      </c>
      <c r="I13513">
        <v>0</v>
      </c>
      <c r="J13513" t="s">
        <v>15</v>
      </c>
      <c r="K13513" t="s">
        <v>16</v>
      </c>
    </row>
    <row r="13514" spans="1:11" x14ac:dyDescent="0.25">
      <c r="A13514">
        <v>2023</v>
      </c>
      <c r="B13514" t="s">
        <v>19</v>
      </c>
      <c r="C13514" t="s">
        <v>12</v>
      </c>
      <c r="D13514" t="s">
        <v>17</v>
      </c>
      <c r="E13514">
        <v>162500</v>
      </c>
      <c r="F13514" t="s">
        <v>14</v>
      </c>
      <c r="G13514">
        <v>162500</v>
      </c>
      <c r="H13514" t="s">
        <v>15</v>
      </c>
      <c r="I13514">
        <v>0</v>
      </c>
      <c r="J13514" t="s">
        <v>15</v>
      </c>
      <c r="K13514" t="s">
        <v>16</v>
      </c>
    </row>
    <row r="13515" spans="1:11" x14ac:dyDescent="0.25">
      <c r="A13515">
        <v>2023</v>
      </c>
      <c r="B13515" t="s">
        <v>19</v>
      </c>
      <c r="C13515" t="s">
        <v>12</v>
      </c>
      <c r="D13515" t="s">
        <v>17</v>
      </c>
      <c r="E13515">
        <v>130000</v>
      </c>
      <c r="F13515" t="s">
        <v>14</v>
      </c>
      <c r="G13515">
        <v>130000</v>
      </c>
      <c r="H13515" t="s">
        <v>15</v>
      </c>
      <c r="I13515">
        <v>0</v>
      </c>
      <c r="J13515" t="s">
        <v>15</v>
      </c>
      <c r="K13515" t="s">
        <v>16</v>
      </c>
    </row>
    <row r="13516" spans="1:11" x14ac:dyDescent="0.25">
      <c r="A13516">
        <v>2023</v>
      </c>
      <c r="B13516" t="s">
        <v>11</v>
      </c>
      <c r="C13516" t="s">
        <v>12</v>
      </c>
      <c r="D13516" t="s">
        <v>35</v>
      </c>
      <c r="E13516">
        <v>299500</v>
      </c>
      <c r="F13516" t="s">
        <v>14</v>
      </c>
      <c r="G13516">
        <v>299500</v>
      </c>
      <c r="H13516" t="s">
        <v>15</v>
      </c>
      <c r="I13516">
        <v>0</v>
      </c>
      <c r="J13516" t="s">
        <v>15</v>
      </c>
      <c r="K13516" t="s">
        <v>16</v>
      </c>
    </row>
    <row r="13517" spans="1:11" x14ac:dyDescent="0.25">
      <c r="A13517">
        <v>2023</v>
      </c>
      <c r="B13517" t="s">
        <v>11</v>
      </c>
      <c r="C13517" t="s">
        <v>12</v>
      </c>
      <c r="D13517" t="s">
        <v>35</v>
      </c>
      <c r="E13517">
        <v>245100</v>
      </c>
      <c r="F13517" t="s">
        <v>14</v>
      </c>
      <c r="G13517">
        <v>245100</v>
      </c>
      <c r="H13517" t="s">
        <v>15</v>
      </c>
      <c r="I13517">
        <v>0</v>
      </c>
      <c r="J13517" t="s">
        <v>15</v>
      </c>
      <c r="K13517" t="s">
        <v>16</v>
      </c>
    </row>
    <row r="13518" spans="1:11" x14ac:dyDescent="0.25">
      <c r="A13518">
        <v>2023</v>
      </c>
      <c r="B13518" t="s">
        <v>19</v>
      </c>
      <c r="C13518" t="s">
        <v>12</v>
      </c>
      <c r="D13518" t="s">
        <v>25</v>
      </c>
      <c r="E13518">
        <v>145000</v>
      </c>
      <c r="F13518" t="s">
        <v>14</v>
      </c>
      <c r="G13518">
        <v>145000</v>
      </c>
      <c r="H13518" t="s">
        <v>15</v>
      </c>
      <c r="I13518">
        <v>0</v>
      </c>
      <c r="J13518" t="s">
        <v>15</v>
      </c>
      <c r="K13518" t="s">
        <v>16</v>
      </c>
    </row>
    <row r="13519" spans="1:11" x14ac:dyDescent="0.25">
      <c r="A13519">
        <v>2023</v>
      </c>
      <c r="B13519" t="s">
        <v>19</v>
      </c>
      <c r="C13519" t="s">
        <v>12</v>
      </c>
      <c r="D13519" t="s">
        <v>25</v>
      </c>
      <c r="E13519">
        <v>100000</v>
      </c>
      <c r="F13519" t="s">
        <v>14</v>
      </c>
      <c r="G13519">
        <v>100000</v>
      </c>
      <c r="H13519" t="s">
        <v>15</v>
      </c>
      <c r="I13519">
        <v>0</v>
      </c>
      <c r="J13519" t="s">
        <v>15</v>
      </c>
      <c r="K13519" t="s">
        <v>16</v>
      </c>
    </row>
    <row r="13520" spans="1:11" x14ac:dyDescent="0.25">
      <c r="A13520">
        <v>2023</v>
      </c>
      <c r="B13520" t="s">
        <v>11</v>
      </c>
      <c r="C13520" t="s">
        <v>12</v>
      </c>
      <c r="D13520" t="s">
        <v>17</v>
      </c>
      <c r="E13520">
        <v>147100</v>
      </c>
      <c r="F13520" t="s">
        <v>14</v>
      </c>
      <c r="G13520">
        <v>147100</v>
      </c>
      <c r="H13520" t="s">
        <v>15</v>
      </c>
      <c r="I13520">
        <v>0</v>
      </c>
      <c r="J13520" t="s">
        <v>15</v>
      </c>
      <c r="K13520" t="s">
        <v>16</v>
      </c>
    </row>
    <row r="13521" spans="1:11" x14ac:dyDescent="0.25">
      <c r="A13521">
        <v>2023</v>
      </c>
      <c r="B13521" t="s">
        <v>11</v>
      </c>
      <c r="C13521" t="s">
        <v>12</v>
      </c>
      <c r="D13521" t="s">
        <v>17</v>
      </c>
      <c r="E13521">
        <v>90700</v>
      </c>
      <c r="F13521" t="s">
        <v>14</v>
      </c>
      <c r="G13521">
        <v>90700</v>
      </c>
      <c r="H13521" t="s">
        <v>15</v>
      </c>
      <c r="I13521">
        <v>0</v>
      </c>
      <c r="J13521" t="s">
        <v>15</v>
      </c>
      <c r="K13521" t="s">
        <v>16</v>
      </c>
    </row>
    <row r="13522" spans="1:11" x14ac:dyDescent="0.25">
      <c r="A13522">
        <v>2023</v>
      </c>
      <c r="B13522" t="s">
        <v>21</v>
      </c>
      <c r="C13522" t="s">
        <v>12</v>
      </c>
      <c r="D13522" t="s">
        <v>17</v>
      </c>
      <c r="E13522">
        <v>115100</v>
      </c>
      <c r="F13522" t="s">
        <v>14</v>
      </c>
      <c r="G13522">
        <v>115100</v>
      </c>
      <c r="H13522" t="s">
        <v>15</v>
      </c>
      <c r="I13522">
        <v>0</v>
      </c>
      <c r="J13522" t="s">
        <v>15</v>
      </c>
      <c r="K13522" t="s">
        <v>16</v>
      </c>
    </row>
    <row r="13523" spans="1:11" x14ac:dyDescent="0.25">
      <c r="A13523">
        <v>2023</v>
      </c>
      <c r="B13523" t="s">
        <v>21</v>
      </c>
      <c r="C13523" t="s">
        <v>12</v>
      </c>
      <c r="D13523" t="s">
        <v>17</v>
      </c>
      <c r="E13523">
        <v>73900</v>
      </c>
      <c r="F13523" t="s">
        <v>14</v>
      </c>
      <c r="G13523">
        <v>73900</v>
      </c>
      <c r="H13523" t="s">
        <v>15</v>
      </c>
      <c r="I13523">
        <v>0</v>
      </c>
      <c r="J13523" t="s">
        <v>15</v>
      </c>
      <c r="K13523" t="s">
        <v>16</v>
      </c>
    </row>
    <row r="13524" spans="1:11" x14ac:dyDescent="0.25">
      <c r="A13524">
        <v>2023</v>
      </c>
      <c r="B13524" t="s">
        <v>11</v>
      </c>
      <c r="C13524" t="s">
        <v>12</v>
      </c>
      <c r="D13524" t="s">
        <v>17</v>
      </c>
      <c r="E13524">
        <v>168400</v>
      </c>
      <c r="F13524" t="s">
        <v>14</v>
      </c>
      <c r="G13524">
        <v>168400</v>
      </c>
      <c r="H13524" t="s">
        <v>15</v>
      </c>
      <c r="I13524">
        <v>0</v>
      </c>
      <c r="J13524" t="s">
        <v>15</v>
      </c>
      <c r="K13524" t="s">
        <v>16</v>
      </c>
    </row>
    <row r="13525" spans="1:11" x14ac:dyDescent="0.25">
      <c r="A13525">
        <v>2023</v>
      </c>
      <c r="B13525" t="s">
        <v>11</v>
      </c>
      <c r="C13525" t="s">
        <v>12</v>
      </c>
      <c r="D13525" t="s">
        <v>17</v>
      </c>
      <c r="E13525">
        <v>105200</v>
      </c>
      <c r="F13525" t="s">
        <v>14</v>
      </c>
      <c r="G13525">
        <v>105200</v>
      </c>
      <c r="H13525" t="s">
        <v>15</v>
      </c>
      <c r="I13525">
        <v>0</v>
      </c>
      <c r="J13525" t="s">
        <v>15</v>
      </c>
      <c r="K13525" t="s">
        <v>16</v>
      </c>
    </row>
    <row r="13526" spans="1:11" x14ac:dyDescent="0.25">
      <c r="A13526">
        <v>2023</v>
      </c>
      <c r="B13526" t="s">
        <v>11</v>
      </c>
      <c r="C13526" t="s">
        <v>12</v>
      </c>
      <c r="D13526" t="s">
        <v>25</v>
      </c>
      <c r="E13526">
        <v>210000</v>
      </c>
      <c r="F13526" t="s">
        <v>14</v>
      </c>
      <c r="G13526">
        <v>210000</v>
      </c>
      <c r="H13526" t="s">
        <v>15</v>
      </c>
      <c r="I13526">
        <v>0</v>
      </c>
      <c r="J13526" t="s">
        <v>15</v>
      </c>
      <c r="K13526" t="s">
        <v>16</v>
      </c>
    </row>
    <row r="13527" spans="1:11" x14ac:dyDescent="0.25">
      <c r="A13527">
        <v>2023</v>
      </c>
      <c r="B13527" t="s">
        <v>11</v>
      </c>
      <c r="C13527" t="s">
        <v>12</v>
      </c>
      <c r="D13527" t="s">
        <v>25</v>
      </c>
      <c r="E13527">
        <v>160000</v>
      </c>
      <c r="F13527" t="s">
        <v>14</v>
      </c>
      <c r="G13527">
        <v>160000</v>
      </c>
      <c r="H13527" t="s">
        <v>15</v>
      </c>
      <c r="I13527">
        <v>0</v>
      </c>
      <c r="J13527" t="s">
        <v>15</v>
      </c>
      <c r="K13527" t="s">
        <v>16</v>
      </c>
    </row>
    <row r="13528" spans="1:11" x14ac:dyDescent="0.25">
      <c r="A13528">
        <v>2023</v>
      </c>
      <c r="B13528" t="s">
        <v>19</v>
      </c>
      <c r="C13528" t="s">
        <v>12</v>
      </c>
      <c r="D13528" t="s">
        <v>25</v>
      </c>
      <c r="E13528">
        <v>145000</v>
      </c>
      <c r="F13528" t="s">
        <v>14</v>
      </c>
      <c r="G13528">
        <v>145000</v>
      </c>
      <c r="H13528" t="s">
        <v>15</v>
      </c>
      <c r="I13528">
        <v>0</v>
      </c>
      <c r="J13528" t="s">
        <v>15</v>
      </c>
      <c r="K13528" t="s">
        <v>16</v>
      </c>
    </row>
    <row r="13529" spans="1:11" x14ac:dyDescent="0.25">
      <c r="A13529">
        <v>2023</v>
      </c>
      <c r="B13529" t="s">
        <v>19</v>
      </c>
      <c r="C13529" t="s">
        <v>12</v>
      </c>
      <c r="D13529" t="s">
        <v>25</v>
      </c>
      <c r="E13529">
        <v>100000</v>
      </c>
      <c r="F13529" t="s">
        <v>14</v>
      </c>
      <c r="G13529">
        <v>100000</v>
      </c>
      <c r="H13529" t="s">
        <v>15</v>
      </c>
      <c r="I13529">
        <v>0</v>
      </c>
      <c r="J13529" t="s">
        <v>15</v>
      </c>
      <c r="K13529" t="s">
        <v>16</v>
      </c>
    </row>
    <row r="13530" spans="1:11" x14ac:dyDescent="0.25">
      <c r="A13530">
        <v>2023</v>
      </c>
      <c r="B13530" t="s">
        <v>11</v>
      </c>
      <c r="C13530" t="s">
        <v>12</v>
      </c>
      <c r="D13530" t="s">
        <v>26</v>
      </c>
      <c r="E13530">
        <v>222200</v>
      </c>
      <c r="F13530" t="s">
        <v>14</v>
      </c>
      <c r="G13530">
        <v>222200</v>
      </c>
      <c r="H13530" t="s">
        <v>15</v>
      </c>
      <c r="I13530">
        <v>0</v>
      </c>
      <c r="J13530" t="s">
        <v>15</v>
      </c>
      <c r="K13530" t="s">
        <v>27</v>
      </c>
    </row>
    <row r="13531" spans="1:11" x14ac:dyDescent="0.25">
      <c r="A13531">
        <v>2023</v>
      </c>
      <c r="B13531" t="s">
        <v>11</v>
      </c>
      <c r="C13531" t="s">
        <v>12</v>
      </c>
      <c r="D13531" t="s">
        <v>26</v>
      </c>
      <c r="E13531">
        <v>136000</v>
      </c>
      <c r="F13531" t="s">
        <v>14</v>
      </c>
      <c r="G13531">
        <v>136000</v>
      </c>
      <c r="H13531" t="s">
        <v>15</v>
      </c>
      <c r="I13531">
        <v>0</v>
      </c>
      <c r="J13531" t="s">
        <v>15</v>
      </c>
      <c r="K13531" t="s">
        <v>27</v>
      </c>
    </row>
    <row r="13532" spans="1:11" x14ac:dyDescent="0.25">
      <c r="A13532">
        <v>2023</v>
      </c>
      <c r="B13532" t="s">
        <v>19</v>
      </c>
      <c r="C13532" t="s">
        <v>12</v>
      </c>
      <c r="D13532" t="s">
        <v>22</v>
      </c>
      <c r="E13532">
        <v>100000</v>
      </c>
      <c r="F13532" t="s">
        <v>14</v>
      </c>
      <c r="G13532">
        <v>100000</v>
      </c>
      <c r="H13532" t="s">
        <v>15</v>
      </c>
      <c r="I13532">
        <v>0</v>
      </c>
      <c r="J13532" t="s">
        <v>15</v>
      </c>
      <c r="K13532" t="s">
        <v>16</v>
      </c>
    </row>
    <row r="13533" spans="1:11" x14ac:dyDescent="0.25">
      <c r="A13533">
        <v>2023</v>
      </c>
      <c r="B13533" t="s">
        <v>19</v>
      </c>
      <c r="C13533" t="s">
        <v>12</v>
      </c>
      <c r="D13533" t="s">
        <v>22</v>
      </c>
      <c r="E13533">
        <v>85000</v>
      </c>
      <c r="F13533" t="s">
        <v>14</v>
      </c>
      <c r="G13533">
        <v>85000</v>
      </c>
      <c r="H13533" t="s">
        <v>15</v>
      </c>
      <c r="I13533">
        <v>0</v>
      </c>
      <c r="J13533" t="s">
        <v>15</v>
      </c>
      <c r="K13533" t="s">
        <v>16</v>
      </c>
    </row>
    <row r="13534" spans="1:11" x14ac:dyDescent="0.25">
      <c r="A13534">
        <v>2023</v>
      </c>
      <c r="B13534" t="s">
        <v>19</v>
      </c>
      <c r="C13534" t="s">
        <v>12</v>
      </c>
      <c r="D13534" t="s">
        <v>17</v>
      </c>
      <c r="E13534">
        <v>70000</v>
      </c>
      <c r="F13534" t="s">
        <v>37</v>
      </c>
      <c r="G13534">
        <v>86128</v>
      </c>
      <c r="H13534" t="s">
        <v>38</v>
      </c>
      <c r="I13534">
        <v>100</v>
      </c>
      <c r="J13534" t="s">
        <v>38</v>
      </c>
      <c r="K13534" t="s">
        <v>16</v>
      </c>
    </row>
    <row r="13535" spans="1:11" x14ac:dyDescent="0.25">
      <c r="A13535">
        <v>2023</v>
      </c>
      <c r="B13535" t="s">
        <v>19</v>
      </c>
      <c r="C13535" t="s">
        <v>12</v>
      </c>
      <c r="D13535" t="s">
        <v>17</v>
      </c>
      <c r="E13535">
        <v>47500</v>
      </c>
      <c r="F13535" t="s">
        <v>37</v>
      </c>
      <c r="G13535">
        <v>58444</v>
      </c>
      <c r="H13535" t="s">
        <v>38</v>
      </c>
      <c r="I13535">
        <v>100</v>
      </c>
      <c r="J13535" t="s">
        <v>38</v>
      </c>
      <c r="K13535" t="s">
        <v>16</v>
      </c>
    </row>
    <row r="13536" spans="1:11" x14ac:dyDescent="0.25">
      <c r="A13536">
        <v>2023</v>
      </c>
      <c r="B13536" t="s">
        <v>23</v>
      </c>
      <c r="C13536" t="s">
        <v>12</v>
      </c>
      <c r="D13536" t="s">
        <v>25</v>
      </c>
      <c r="E13536">
        <v>200000</v>
      </c>
      <c r="F13536" t="s">
        <v>14</v>
      </c>
      <c r="G13536">
        <v>200000</v>
      </c>
      <c r="H13536" t="s">
        <v>15</v>
      </c>
      <c r="I13536">
        <v>0</v>
      </c>
      <c r="J13536" t="s">
        <v>15</v>
      </c>
      <c r="K13536" t="s">
        <v>16</v>
      </c>
    </row>
    <row r="13537" spans="1:11" x14ac:dyDescent="0.25">
      <c r="A13537">
        <v>2023</v>
      </c>
      <c r="B13537" t="s">
        <v>23</v>
      </c>
      <c r="C13537" t="s">
        <v>12</v>
      </c>
      <c r="D13537" t="s">
        <v>25</v>
      </c>
      <c r="E13537">
        <v>145000</v>
      </c>
      <c r="F13537" t="s">
        <v>14</v>
      </c>
      <c r="G13537">
        <v>145000</v>
      </c>
      <c r="H13537" t="s">
        <v>15</v>
      </c>
      <c r="I13537">
        <v>0</v>
      </c>
      <c r="J13537" t="s">
        <v>15</v>
      </c>
      <c r="K13537" t="s">
        <v>16</v>
      </c>
    </row>
    <row r="13538" spans="1:11" x14ac:dyDescent="0.25">
      <c r="A13538">
        <v>2023</v>
      </c>
      <c r="B13538" t="s">
        <v>19</v>
      </c>
      <c r="C13538" t="s">
        <v>12</v>
      </c>
      <c r="D13538" t="s">
        <v>17</v>
      </c>
      <c r="E13538">
        <v>140000</v>
      </c>
      <c r="F13538" t="s">
        <v>14</v>
      </c>
      <c r="G13538">
        <v>140000</v>
      </c>
      <c r="H13538" t="s">
        <v>15</v>
      </c>
      <c r="I13538">
        <v>0</v>
      </c>
      <c r="J13538" t="s">
        <v>15</v>
      </c>
      <c r="K13538" t="s">
        <v>16</v>
      </c>
    </row>
    <row r="13539" spans="1:11" x14ac:dyDescent="0.25">
      <c r="A13539">
        <v>2023</v>
      </c>
      <c r="B13539" t="s">
        <v>19</v>
      </c>
      <c r="C13539" t="s">
        <v>12</v>
      </c>
      <c r="D13539" t="s">
        <v>17</v>
      </c>
      <c r="E13539">
        <v>95000</v>
      </c>
      <c r="F13539" t="s">
        <v>14</v>
      </c>
      <c r="G13539">
        <v>95000</v>
      </c>
      <c r="H13539" t="s">
        <v>15</v>
      </c>
      <c r="I13539">
        <v>0</v>
      </c>
      <c r="J13539" t="s">
        <v>15</v>
      </c>
      <c r="K13539" t="s">
        <v>16</v>
      </c>
    </row>
    <row r="13540" spans="1:11" x14ac:dyDescent="0.25">
      <c r="A13540">
        <v>2023</v>
      </c>
      <c r="B13540" t="s">
        <v>11</v>
      </c>
      <c r="C13540" t="s">
        <v>12</v>
      </c>
      <c r="D13540" t="s">
        <v>22</v>
      </c>
      <c r="E13540">
        <v>185000</v>
      </c>
      <c r="F13540" t="s">
        <v>14</v>
      </c>
      <c r="G13540">
        <v>185000</v>
      </c>
      <c r="H13540" t="s">
        <v>15</v>
      </c>
      <c r="I13540">
        <v>100</v>
      </c>
      <c r="J13540" t="s">
        <v>15</v>
      </c>
      <c r="K13540" t="s">
        <v>16</v>
      </c>
    </row>
    <row r="13541" spans="1:11" x14ac:dyDescent="0.25">
      <c r="A13541">
        <v>2023</v>
      </c>
      <c r="B13541" t="s">
        <v>11</v>
      </c>
      <c r="C13541" t="s">
        <v>12</v>
      </c>
      <c r="D13541" t="s">
        <v>22</v>
      </c>
      <c r="E13541">
        <v>120250</v>
      </c>
      <c r="F13541" t="s">
        <v>14</v>
      </c>
      <c r="G13541">
        <v>120250</v>
      </c>
      <c r="H13541" t="s">
        <v>15</v>
      </c>
      <c r="I13541">
        <v>100</v>
      </c>
      <c r="J13541" t="s">
        <v>15</v>
      </c>
      <c r="K13541" t="s">
        <v>16</v>
      </c>
    </row>
    <row r="13542" spans="1:11" x14ac:dyDescent="0.25">
      <c r="A13542">
        <v>2023</v>
      </c>
      <c r="B13542" t="s">
        <v>19</v>
      </c>
      <c r="C13542" t="s">
        <v>12</v>
      </c>
      <c r="D13542" t="s">
        <v>196</v>
      </c>
      <c r="E13542">
        <v>130000</v>
      </c>
      <c r="F13542" t="s">
        <v>14</v>
      </c>
      <c r="G13542">
        <v>130000</v>
      </c>
      <c r="H13542" t="s">
        <v>15</v>
      </c>
      <c r="I13542">
        <v>100</v>
      </c>
      <c r="J13542" t="s">
        <v>15</v>
      </c>
      <c r="K13542" t="s">
        <v>27</v>
      </c>
    </row>
    <row r="13543" spans="1:11" x14ac:dyDescent="0.25">
      <c r="A13543">
        <v>2023</v>
      </c>
      <c r="B13543" t="s">
        <v>11</v>
      </c>
      <c r="C13543" t="s">
        <v>12</v>
      </c>
      <c r="D13543" t="s">
        <v>25</v>
      </c>
      <c r="E13543">
        <v>205000</v>
      </c>
      <c r="F13543" t="s">
        <v>14</v>
      </c>
      <c r="G13543">
        <v>205000</v>
      </c>
      <c r="H13543" t="s">
        <v>15</v>
      </c>
      <c r="I13543">
        <v>0</v>
      </c>
      <c r="J13543" t="s">
        <v>15</v>
      </c>
      <c r="K13543" t="s">
        <v>16</v>
      </c>
    </row>
    <row r="13544" spans="1:11" x14ac:dyDescent="0.25">
      <c r="A13544">
        <v>2023</v>
      </c>
      <c r="B13544" t="s">
        <v>11</v>
      </c>
      <c r="C13544" t="s">
        <v>12</v>
      </c>
      <c r="D13544" t="s">
        <v>25</v>
      </c>
      <c r="E13544">
        <v>140000</v>
      </c>
      <c r="F13544" t="s">
        <v>14</v>
      </c>
      <c r="G13544">
        <v>140000</v>
      </c>
      <c r="H13544" t="s">
        <v>15</v>
      </c>
      <c r="I13544">
        <v>0</v>
      </c>
      <c r="J13544" t="s">
        <v>15</v>
      </c>
      <c r="K13544" t="s">
        <v>16</v>
      </c>
    </row>
    <row r="13545" spans="1:11" x14ac:dyDescent="0.25">
      <c r="A13545">
        <v>2023</v>
      </c>
      <c r="B13545" t="s">
        <v>11</v>
      </c>
      <c r="C13545" t="s">
        <v>12</v>
      </c>
      <c r="D13545" t="s">
        <v>25</v>
      </c>
      <c r="E13545">
        <v>297300</v>
      </c>
      <c r="F13545" t="s">
        <v>14</v>
      </c>
      <c r="G13545">
        <v>297300</v>
      </c>
      <c r="H13545" t="s">
        <v>15</v>
      </c>
      <c r="I13545">
        <v>100</v>
      </c>
      <c r="J13545" t="s">
        <v>15</v>
      </c>
      <c r="K13545" t="s">
        <v>16</v>
      </c>
    </row>
    <row r="13546" spans="1:11" x14ac:dyDescent="0.25">
      <c r="A13546">
        <v>2023</v>
      </c>
      <c r="B13546" t="s">
        <v>11</v>
      </c>
      <c r="C13546" t="s">
        <v>12</v>
      </c>
      <c r="D13546" t="s">
        <v>25</v>
      </c>
      <c r="E13546">
        <v>198200</v>
      </c>
      <c r="F13546" t="s">
        <v>14</v>
      </c>
      <c r="G13546">
        <v>198200</v>
      </c>
      <c r="H13546" t="s">
        <v>15</v>
      </c>
      <c r="I13546">
        <v>100</v>
      </c>
      <c r="J13546" t="s">
        <v>15</v>
      </c>
      <c r="K13546" t="s">
        <v>16</v>
      </c>
    </row>
    <row r="13547" spans="1:11" x14ac:dyDescent="0.25">
      <c r="A13547">
        <v>2023</v>
      </c>
      <c r="B13547" t="s">
        <v>11</v>
      </c>
      <c r="C13547" t="s">
        <v>12</v>
      </c>
      <c r="D13547" t="s">
        <v>31</v>
      </c>
      <c r="E13547">
        <v>141288</v>
      </c>
      <c r="F13547" t="s">
        <v>14</v>
      </c>
      <c r="G13547">
        <v>141288</v>
      </c>
      <c r="H13547" t="s">
        <v>15</v>
      </c>
      <c r="I13547">
        <v>0</v>
      </c>
      <c r="J13547" t="s">
        <v>15</v>
      </c>
      <c r="K13547" t="s">
        <v>16</v>
      </c>
    </row>
    <row r="13548" spans="1:11" x14ac:dyDescent="0.25">
      <c r="A13548">
        <v>2023</v>
      </c>
      <c r="B13548" t="s">
        <v>11</v>
      </c>
      <c r="C13548" t="s">
        <v>12</v>
      </c>
      <c r="D13548" t="s">
        <v>31</v>
      </c>
      <c r="E13548">
        <v>94192</v>
      </c>
      <c r="F13548" t="s">
        <v>14</v>
      </c>
      <c r="G13548">
        <v>94192</v>
      </c>
      <c r="H13548" t="s">
        <v>15</v>
      </c>
      <c r="I13548">
        <v>0</v>
      </c>
      <c r="J13548" t="s">
        <v>15</v>
      </c>
      <c r="K13548" t="s">
        <v>16</v>
      </c>
    </row>
    <row r="13549" spans="1:11" x14ac:dyDescent="0.25">
      <c r="A13549">
        <v>2023</v>
      </c>
      <c r="B13549" t="s">
        <v>11</v>
      </c>
      <c r="C13549" t="s">
        <v>12</v>
      </c>
      <c r="D13549" t="s">
        <v>78</v>
      </c>
      <c r="E13549">
        <v>184000</v>
      </c>
      <c r="F13549" t="s">
        <v>14</v>
      </c>
      <c r="G13549">
        <v>184000</v>
      </c>
      <c r="H13549" t="s">
        <v>15</v>
      </c>
      <c r="I13549">
        <v>100</v>
      </c>
      <c r="J13549" t="s">
        <v>15</v>
      </c>
      <c r="K13549" t="s">
        <v>16</v>
      </c>
    </row>
    <row r="13550" spans="1:11" x14ac:dyDescent="0.25">
      <c r="A13550">
        <v>2023</v>
      </c>
      <c r="B13550" t="s">
        <v>11</v>
      </c>
      <c r="C13550" t="s">
        <v>12</v>
      </c>
      <c r="D13550" t="s">
        <v>78</v>
      </c>
      <c r="E13550">
        <v>143000</v>
      </c>
      <c r="F13550" t="s">
        <v>14</v>
      </c>
      <c r="G13550">
        <v>143000</v>
      </c>
      <c r="H13550" t="s">
        <v>15</v>
      </c>
      <c r="I13550">
        <v>100</v>
      </c>
      <c r="J13550" t="s">
        <v>15</v>
      </c>
      <c r="K13550" t="s">
        <v>16</v>
      </c>
    </row>
    <row r="13551" spans="1:11" x14ac:dyDescent="0.25">
      <c r="A13551">
        <v>2023</v>
      </c>
      <c r="B13551" t="s">
        <v>11</v>
      </c>
      <c r="C13551" t="s">
        <v>12</v>
      </c>
      <c r="D13551" t="s">
        <v>22</v>
      </c>
      <c r="E13551">
        <v>70000</v>
      </c>
      <c r="F13551" t="s">
        <v>14</v>
      </c>
      <c r="G13551">
        <v>70000</v>
      </c>
      <c r="H13551" t="s">
        <v>15</v>
      </c>
      <c r="I13551">
        <v>0</v>
      </c>
      <c r="J13551" t="s">
        <v>15</v>
      </c>
      <c r="K13551" t="s">
        <v>16</v>
      </c>
    </row>
    <row r="13552" spans="1:11" x14ac:dyDescent="0.25">
      <c r="A13552">
        <v>2023</v>
      </c>
      <c r="B13552" t="s">
        <v>11</v>
      </c>
      <c r="C13552" t="s">
        <v>12</v>
      </c>
      <c r="D13552" t="s">
        <v>22</v>
      </c>
      <c r="E13552">
        <v>55000</v>
      </c>
      <c r="F13552" t="s">
        <v>14</v>
      </c>
      <c r="G13552">
        <v>55000</v>
      </c>
      <c r="H13552" t="s">
        <v>15</v>
      </c>
      <c r="I13552">
        <v>0</v>
      </c>
      <c r="J13552" t="s">
        <v>15</v>
      </c>
      <c r="K13552" t="s">
        <v>16</v>
      </c>
    </row>
    <row r="13553" spans="1:11" x14ac:dyDescent="0.25">
      <c r="A13553">
        <v>2023</v>
      </c>
      <c r="B13553" t="s">
        <v>11</v>
      </c>
      <c r="C13553" t="s">
        <v>12</v>
      </c>
      <c r="D13553" t="s">
        <v>61</v>
      </c>
      <c r="E13553">
        <v>275300</v>
      </c>
      <c r="F13553" t="s">
        <v>14</v>
      </c>
      <c r="G13553">
        <v>275300</v>
      </c>
      <c r="H13553" t="s">
        <v>15</v>
      </c>
      <c r="I13553">
        <v>100</v>
      </c>
      <c r="J13553" t="s">
        <v>15</v>
      </c>
      <c r="K13553" t="s">
        <v>16</v>
      </c>
    </row>
    <row r="13554" spans="1:11" x14ac:dyDescent="0.25">
      <c r="A13554">
        <v>2023</v>
      </c>
      <c r="B13554" t="s">
        <v>11</v>
      </c>
      <c r="C13554" t="s">
        <v>12</v>
      </c>
      <c r="D13554" t="s">
        <v>61</v>
      </c>
      <c r="E13554">
        <v>183500</v>
      </c>
      <c r="F13554" t="s">
        <v>14</v>
      </c>
      <c r="G13554">
        <v>183500</v>
      </c>
      <c r="H13554" t="s">
        <v>15</v>
      </c>
      <c r="I13554">
        <v>100</v>
      </c>
      <c r="J13554" t="s">
        <v>15</v>
      </c>
      <c r="K13554" t="s">
        <v>16</v>
      </c>
    </row>
    <row r="13555" spans="1:11" x14ac:dyDescent="0.25">
      <c r="A13555">
        <v>2023</v>
      </c>
      <c r="B13555" t="s">
        <v>19</v>
      </c>
      <c r="C13555" t="s">
        <v>12</v>
      </c>
      <c r="D13555" t="s">
        <v>22</v>
      </c>
      <c r="E13555">
        <v>75000</v>
      </c>
      <c r="F13555" t="s">
        <v>14</v>
      </c>
      <c r="G13555">
        <v>75000</v>
      </c>
      <c r="H13555" t="s">
        <v>15</v>
      </c>
      <c r="I13555">
        <v>100</v>
      </c>
      <c r="J13555" t="s">
        <v>15</v>
      </c>
      <c r="K13555" t="s">
        <v>16</v>
      </c>
    </row>
    <row r="13556" spans="1:11" x14ac:dyDescent="0.25">
      <c r="A13556">
        <v>2023</v>
      </c>
      <c r="B13556" t="s">
        <v>19</v>
      </c>
      <c r="C13556" t="s">
        <v>12</v>
      </c>
      <c r="D13556" t="s">
        <v>22</v>
      </c>
      <c r="E13556">
        <v>65000</v>
      </c>
      <c r="F13556" t="s">
        <v>14</v>
      </c>
      <c r="G13556">
        <v>65000</v>
      </c>
      <c r="H13556" t="s">
        <v>15</v>
      </c>
      <c r="I13556">
        <v>100</v>
      </c>
      <c r="J13556" t="s">
        <v>15</v>
      </c>
      <c r="K13556" t="s">
        <v>16</v>
      </c>
    </row>
    <row r="13557" spans="1:11" x14ac:dyDescent="0.25">
      <c r="A13557">
        <v>2023</v>
      </c>
      <c r="B13557" t="s">
        <v>19</v>
      </c>
      <c r="C13557" t="s">
        <v>12</v>
      </c>
      <c r="D13557" t="s">
        <v>20</v>
      </c>
      <c r="E13557">
        <v>160000</v>
      </c>
      <c r="F13557" t="s">
        <v>14</v>
      </c>
      <c r="G13557">
        <v>160000</v>
      </c>
      <c r="H13557" t="s">
        <v>15</v>
      </c>
      <c r="I13557">
        <v>0</v>
      </c>
      <c r="J13557" t="s">
        <v>15</v>
      </c>
      <c r="K13557" t="s">
        <v>16</v>
      </c>
    </row>
    <row r="13558" spans="1:11" x14ac:dyDescent="0.25">
      <c r="A13558">
        <v>2023</v>
      </c>
      <c r="B13558" t="s">
        <v>19</v>
      </c>
      <c r="C13558" t="s">
        <v>12</v>
      </c>
      <c r="D13558" t="s">
        <v>20</v>
      </c>
      <c r="E13558">
        <v>147000</v>
      </c>
      <c r="F13558" t="s">
        <v>14</v>
      </c>
      <c r="G13558">
        <v>147000</v>
      </c>
      <c r="H13558" t="s">
        <v>15</v>
      </c>
      <c r="I13558">
        <v>0</v>
      </c>
      <c r="J13558" t="s">
        <v>15</v>
      </c>
      <c r="K13558" t="s">
        <v>16</v>
      </c>
    </row>
    <row r="13559" spans="1:11" x14ac:dyDescent="0.25">
      <c r="A13559">
        <v>2023</v>
      </c>
      <c r="B13559" t="s">
        <v>11</v>
      </c>
      <c r="C13559" t="s">
        <v>12</v>
      </c>
      <c r="D13559" t="s">
        <v>29</v>
      </c>
      <c r="E13559">
        <v>149040</v>
      </c>
      <c r="F13559" t="s">
        <v>14</v>
      </c>
      <c r="G13559">
        <v>149040</v>
      </c>
      <c r="H13559" t="s">
        <v>15</v>
      </c>
      <c r="I13559">
        <v>100</v>
      </c>
      <c r="J13559" t="s">
        <v>15</v>
      </c>
      <c r="K13559" t="s">
        <v>16</v>
      </c>
    </row>
    <row r="13560" spans="1:11" x14ac:dyDescent="0.25">
      <c r="A13560">
        <v>2023</v>
      </c>
      <c r="B13560" t="s">
        <v>11</v>
      </c>
      <c r="C13560" t="s">
        <v>12</v>
      </c>
      <c r="D13560" t="s">
        <v>29</v>
      </c>
      <c r="E13560">
        <v>113900</v>
      </c>
      <c r="F13560" t="s">
        <v>14</v>
      </c>
      <c r="G13560">
        <v>113900</v>
      </c>
      <c r="H13560" t="s">
        <v>15</v>
      </c>
      <c r="I13560">
        <v>100</v>
      </c>
      <c r="J13560" t="s">
        <v>15</v>
      </c>
      <c r="K13560" t="s">
        <v>16</v>
      </c>
    </row>
    <row r="13561" spans="1:11" x14ac:dyDescent="0.25">
      <c r="A13561">
        <v>2023</v>
      </c>
      <c r="B13561" t="s">
        <v>19</v>
      </c>
      <c r="C13561" t="s">
        <v>12</v>
      </c>
      <c r="D13561" t="s">
        <v>232</v>
      </c>
      <c r="E13561">
        <v>100000</v>
      </c>
      <c r="F13561" t="s">
        <v>251</v>
      </c>
      <c r="G13561">
        <v>74883</v>
      </c>
      <c r="H13561" t="s">
        <v>253</v>
      </c>
      <c r="I13561">
        <v>100</v>
      </c>
      <c r="J13561" t="s">
        <v>253</v>
      </c>
      <c r="K13561" t="s">
        <v>27</v>
      </c>
    </row>
    <row r="13562" spans="1:11" x14ac:dyDescent="0.25">
      <c r="A13562">
        <v>2023</v>
      </c>
      <c r="B13562" t="s">
        <v>11</v>
      </c>
      <c r="C13562" t="s">
        <v>12</v>
      </c>
      <c r="D13562" t="s">
        <v>22</v>
      </c>
      <c r="E13562">
        <v>180180</v>
      </c>
      <c r="F13562" t="s">
        <v>14</v>
      </c>
      <c r="G13562">
        <v>180180</v>
      </c>
      <c r="H13562" t="s">
        <v>15</v>
      </c>
      <c r="I13562">
        <v>0</v>
      </c>
      <c r="J13562" t="s">
        <v>15</v>
      </c>
      <c r="K13562" t="s">
        <v>16</v>
      </c>
    </row>
    <row r="13563" spans="1:11" x14ac:dyDescent="0.25">
      <c r="A13563">
        <v>2023</v>
      </c>
      <c r="B13563" t="s">
        <v>11</v>
      </c>
      <c r="C13563" t="s">
        <v>12</v>
      </c>
      <c r="D13563" t="s">
        <v>22</v>
      </c>
      <c r="E13563">
        <v>106020</v>
      </c>
      <c r="F13563" t="s">
        <v>14</v>
      </c>
      <c r="G13563">
        <v>106020</v>
      </c>
      <c r="H13563" t="s">
        <v>15</v>
      </c>
      <c r="I13563">
        <v>0</v>
      </c>
      <c r="J13563" t="s">
        <v>15</v>
      </c>
      <c r="K13563" t="s">
        <v>16</v>
      </c>
    </row>
    <row r="13564" spans="1:11" x14ac:dyDescent="0.25">
      <c r="A13564">
        <v>2023</v>
      </c>
      <c r="B13564" t="s">
        <v>19</v>
      </c>
      <c r="C13564" t="s">
        <v>12</v>
      </c>
      <c r="D13564" t="s">
        <v>25</v>
      </c>
      <c r="E13564">
        <v>1400000</v>
      </c>
      <c r="F13564" t="s">
        <v>88</v>
      </c>
      <c r="G13564">
        <v>17025</v>
      </c>
      <c r="H13564" t="s">
        <v>89</v>
      </c>
      <c r="I13564">
        <v>100</v>
      </c>
      <c r="J13564" t="s">
        <v>89</v>
      </c>
      <c r="K13564" t="s">
        <v>27</v>
      </c>
    </row>
    <row r="13565" spans="1:11" x14ac:dyDescent="0.25">
      <c r="A13565">
        <v>2023</v>
      </c>
      <c r="B13565" t="s">
        <v>21</v>
      </c>
      <c r="C13565" t="s">
        <v>12</v>
      </c>
      <c r="D13565" t="s">
        <v>157</v>
      </c>
      <c r="E13565">
        <v>70000</v>
      </c>
      <c r="F13565" t="s">
        <v>14</v>
      </c>
      <c r="G13565">
        <v>70000</v>
      </c>
      <c r="H13565" t="s">
        <v>89</v>
      </c>
      <c r="I13565">
        <v>0</v>
      </c>
      <c r="J13565" t="s">
        <v>32</v>
      </c>
      <c r="K13565" t="s">
        <v>27</v>
      </c>
    </row>
    <row r="13566" spans="1:11" x14ac:dyDescent="0.25">
      <c r="A13566">
        <v>2023</v>
      </c>
      <c r="B13566" t="s">
        <v>21</v>
      </c>
      <c r="C13566" t="s">
        <v>12</v>
      </c>
      <c r="D13566" t="s">
        <v>161</v>
      </c>
      <c r="E13566">
        <v>80000</v>
      </c>
      <c r="F13566" t="s">
        <v>14</v>
      </c>
      <c r="G13566">
        <v>80000</v>
      </c>
      <c r="H13566" t="s">
        <v>11</v>
      </c>
      <c r="I13566">
        <v>50</v>
      </c>
      <c r="J13566" t="s">
        <v>11</v>
      </c>
      <c r="K13566" t="s">
        <v>16</v>
      </c>
    </row>
    <row r="13567" spans="1:11" x14ac:dyDescent="0.25">
      <c r="A13567">
        <v>2023</v>
      </c>
      <c r="B13567" t="s">
        <v>19</v>
      </c>
      <c r="C13567" t="s">
        <v>12</v>
      </c>
      <c r="D13567" t="s">
        <v>175</v>
      </c>
      <c r="E13567">
        <v>1500000</v>
      </c>
      <c r="F13567" t="s">
        <v>88</v>
      </c>
      <c r="G13567">
        <v>18241</v>
      </c>
      <c r="H13567" t="s">
        <v>89</v>
      </c>
      <c r="I13567">
        <v>50</v>
      </c>
      <c r="J13567" t="s">
        <v>89</v>
      </c>
      <c r="K13567" t="s">
        <v>27</v>
      </c>
    </row>
    <row r="13568" spans="1:11" x14ac:dyDescent="0.25">
      <c r="A13568">
        <v>2023</v>
      </c>
      <c r="B13568" t="s">
        <v>19</v>
      </c>
      <c r="C13568" t="s">
        <v>12</v>
      </c>
      <c r="D13568" t="s">
        <v>18</v>
      </c>
      <c r="E13568">
        <v>250000</v>
      </c>
      <c r="F13568" t="s">
        <v>14</v>
      </c>
      <c r="G13568">
        <v>250000</v>
      </c>
      <c r="H13568" t="s">
        <v>15</v>
      </c>
      <c r="I13568">
        <v>0</v>
      </c>
      <c r="J13568" t="s">
        <v>15</v>
      </c>
      <c r="K13568" t="s">
        <v>16</v>
      </c>
    </row>
    <row r="13569" spans="1:11" x14ac:dyDescent="0.25">
      <c r="A13569">
        <v>2023</v>
      </c>
      <c r="B13569" t="s">
        <v>19</v>
      </c>
      <c r="C13569" t="s">
        <v>12</v>
      </c>
      <c r="D13569" t="s">
        <v>18</v>
      </c>
      <c r="E13569">
        <v>150000</v>
      </c>
      <c r="F13569" t="s">
        <v>14</v>
      </c>
      <c r="G13569">
        <v>150000</v>
      </c>
      <c r="H13569" t="s">
        <v>15</v>
      </c>
      <c r="I13569">
        <v>0</v>
      </c>
      <c r="J13569" t="s">
        <v>15</v>
      </c>
      <c r="K13569" t="s">
        <v>16</v>
      </c>
    </row>
    <row r="13570" spans="1:11" x14ac:dyDescent="0.25">
      <c r="A13570">
        <v>2023</v>
      </c>
      <c r="B13570" t="s">
        <v>11</v>
      </c>
      <c r="C13570" t="s">
        <v>12</v>
      </c>
      <c r="D13570" t="s">
        <v>17</v>
      </c>
      <c r="E13570">
        <v>139500</v>
      </c>
      <c r="F13570" t="s">
        <v>14</v>
      </c>
      <c r="G13570">
        <v>139500</v>
      </c>
      <c r="H13570" t="s">
        <v>15</v>
      </c>
      <c r="I13570">
        <v>0</v>
      </c>
      <c r="J13570" t="s">
        <v>15</v>
      </c>
      <c r="K13570" t="s">
        <v>16</v>
      </c>
    </row>
    <row r="13571" spans="1:11" x14ac:dyDescent="0.25">
      <c r="A13571">
        <v>2023</v>
      </c>
      <c r="B13571" t="s">
        <v>11</v>
      </c>
      <c r="C13571" t="s">
        <v>12</v>
      </c>
      <c r="D13571" t="s">
        <v>17</v>
      </c>
      <c r="E13571">
        <v>109400</v>
      </c>
      <c r="F13571" t="s">
        <v>14</v>
      </c>
      <c r="G13571">
        <v>109400</v>
      </c>
      <c r="H13571" t="s">
        <v>15</v>
      </c>
      <c r="I13571">
        <v>0</v>
      </c>
      <c r="J13571" t="s">
        <v>15</v>
      </c>
      <c r="K13571" t="s">
        <v>16</v>
      </c>
    </row>
    <row r="13572" spans="1:11" x14ac:dyDescent="0.25">
      <c r="A13572">
        <v>2023</v>
      </c>
      <c r="B13572" t="s">
        <v>11</v>
      </c>
      <c r="C13572" t="s">
        <v>12</v>
      </c>
      <c r="D13572" t="s">
        <v>25</v>
      </c>
      <c r="E13572">
        <v>105000</v>
      </c>
      <c r="F13572" t="s">
        <v>14</v>
      </c>
      <c r="G13572">
        <v>105000</v>
      </c>
      <c r="H13572" t="s">
        <v>15</v>
      </c>
      <c r="I13572">
        <v>0</v>
      </c>
      <c r="J13572" t="s">
        <v>15</v>
      </c>
      <c r="K13572" t="s">
        <v>16</v>
      </c>
    </row>
    <row r="13573" spans="1:11" x14ac:dyDescent="0.25">
      <c r="A13573">
        <v>2023</v>
      </c>
      <c r="B13573" t="s">
        <v>11</v>
      </c>
      <c r="C13573" t="s">
        <v>12</v>
      </c>
      <c r="D13573" t="s">
        <v>25</v>
      </c>
      <c r="E13573">
        <v>70000</v>
      </c>
      <c r="F13573" t="s">
        <v>14</v>
      </c>
      <c r="G13573">
        <v>70000</v>
      </c>
      <c r="H13573" t="s">
        <v>15</v>
      </c>
      <c r="I13573">
        <v>0</v>
      </c>
      <c r="J13573" t="s">
        <v>15</v>
      </c>
      <c r="K13573" t="s">
        <v>16</v>
      </c>
    </row>
    <row r="13574" spans="1:11" x14ac:dyDescent="0.25">
      <c r="A13574">
        <v>2023</v>
      </c>
      <c r="B13574" t="s">
        <v>23</v>
      </c>
      <c r="C13574" t="s">
        <v>12</v>
      </c>
      <c r="D13574" t="s">
        <v>17</v>
      </c>
      <c r="E13574">
        <v>210914</v>
      </c>
      <c r="F13574" t="s">
        <v>14</v>
      </c>
      <c r="G13574">
        <v>210914</v>
      </c>
      <c r="H13574" t="s">
        <v>15</v>
      </c>
      <c r="I13574">
        <v>100</v>
      </c>
      <c r="J13574" t="s">
        <v>15</v>
      </c>
      <c r="K13574" t="s">
        <v>16</v>
      </c>
    </row>
    <row r="13575" spans="1:11" x14ac:dyDescent="0.25">
      <c r="A13575">
        <v>2023</v>
      </c>
      <c r="B13575" t="s">
        <v>23</v>
      </c>
      <c r="C13575" t="s">
        <v>12</v>
      </c>
      <c r="D13575" t="s">
        <v>17</v>
      </c>
      <c r="E13575">
        <v>116704</v>
      </c>
      <c r="F13575" t="s">
        <v>14</v>
      </c>
      <c r="G13575">
        <v>116704</v>
      </c>
      <c r="H13575" t="s">
        <v>15</v>
      </c>
      <c r="I13575">
        <v>100</v>
      </c>
      <c r="J13575" t="s">
        <v>15</v>
      </c>
      <c r="K13575" t="s">
        <v>16</v>
      </c>
    </row>
    <row r="13576" spans="1:11" x14ac:dyDescent="0.25">
      <c r="A13576">
        <v>2023</v>
      </c>
      <c r="B13576" t="s">
        <v>21</v>
      </c>
      <c r="C13576" t="s">
        <v>12</v>
      </c>
      <c r="D13576" t="s">
        <v>31</v>
      </c>
      <c r="E13576">
        <v>150000</v>
      </c>
      <c r="F13576" t="s">
        <v>14</v>
      </c>
      <c r="G13576">
        <v>150000</v>
      </c>
      <c r="H13576" t="s">
        <v>15</v>
      </c>
      <c r="I13576">
        <v>0</v>
      </c>
      <c r="J13576" t="s">
        <v>15</v>
      </c>
      <c r="K13576" t="s">
        <v>16</v>
      </c>
    </row>
    <row r="13577" spans="1:11" x14ac:dyDescent="0.25">
      <c r="A13577">
        <v>2023</v>
      </c>
      <c r="B13577" t="s">
        <v>21</v>
      </c>
      <c r="C13577" t="s">
        <v>12</v>
      </c>
      <c r="D13577" t="s">
        <v>31</v>
      </c>
      <c r="E13577">
        <v>100000</v>
      </c>
      <c r="F13577" t="s">
        <v>14</v>
      </c>
      <c r="G13577">
        <v>100000</v>
      </c>
      <c r="H13577" t="s">
        <v>15</v>
      </c>
      <c r="I13577">
        <v>0</v>
      </c>
      <c r="J13577" t="s">
        <v>15</v>
      </c>
      <c r="K13577" t="s">
        <v>16</v>
      </c>
    </row>
    <row r="13578" spans="1:11" x14ac:dyDescent="0.25">
      <c r="A13578">
        <v>2023</v>
      </c>
      <c r="B13578" t="s">
        <v>11</v>
      </c>
      <c r="C13578" t="s">
        <v>12</v>
      </c>
      <c r="D13578" t="s">
        <v>17</v>
      </c>
      <c r="E13578">
        <v>146000</v>
      </c>
      <c r="F13578" t="s">
        <v>14</v>
      </c>
      <c r="G13578">
        <v>146000</v>
      </c>
      <c r="H13578" t="s">
        <v>15</v>
      </c>
      <c r="I13578">
        <v>0</v>
      </c>
      <c r="J13578" t="s">
        <v>15</v>
      </c>
      <c r="K13578" t="s">
        <v>16</v>
      </c>
    </row>
    <row r="13579" spans="1:11" x14ac:dyDescent="0.25">
      <c r="A13579">
        <v>2023</v>
      </c>
      <c r="B13579" t="s">
        <v>11</v>
      </c>
      <c r="C13579" t="s">
        <v>12</v>
      </c>
      <c r="D13579" t="s">
        <v>17</v>
      </c>
      <c r="E13579">
        <v>75000</v>
      </c>
      <c r="F13579" t="s">
        <v>14</v>
      </c>
      <c r="G13579">
        <v>75000</v>
      </c>
      <c r="H13579" t="s">
        <v>15</v>
      </c>
      <c r="I13579">
        <v>0</v>
      </c>
      <c r="J13579" t="s">
        <v>15</v>
      </c>
      <c r="K13579" t="s">
        <v>16</v>
      </c>
    </row>
    <row r="13580" spans="1:11" x14ac:dyDescent="0.25">
      <c r="A13580">
        <v>2023</v>
      </c>
      <c r="B13580" t="s">
        <v>21</v>
      </c>
      <c r="C13580" t="s">
        <v>12</v>
      </c>
      <c r="D13580" t="s">
        <v>22</v>
      </c>
      <c r="E13580">
        <v>75000</v>
      </c>
      <c r="F13580" t="s">
        <v>14</v>
      </c>
      <c r="G13580">
        <v>75000</v>
      </c>
      <c r="H13580" t="s">
        <v>15</v>
      </c>
      <c r="I13580">
        <v>100</v>
      </c>
      <c r="J13580" t="s">
        <v>15</v>
      </c>
      <c r="K13580" t="s">
        <v>16</v>
      </c>
    </row>
    <row r="13581" spans="1:11" x14ac:dyDescent="0.25">
      <c r="A13581">
        <v>2023</v>
      </c>
      <c r="B13581" t="s">
        <v>21</v>
      </c>
      <c r="C13581" t="s">
        <v>12</v>
      </c>
      <c r="D13581" t="s">
        <v>22</v>
      </c>
      <c r="E13581">
        <v>60000</v>
      </c>
      <c r="F13581" t="s">
        <v>14</v>
      </c>
      <c r="G13581">
        <v>60000</v>
      </c>
      <c r="H13581" t="s">
        <v>15</v>
      </c>
      <c r="I13581">
        <v>100</v>
      </c>
      <c r="J13581" t="s">
        <v>15</v>
      </c>
      <c r="K13581" t="s">
        <v>16</v>
      </c>
    </row>
    <row r="13582" spans="1:11" x14ac:dyDescent="0.25">
      <c r="A13582">
        <v>2023</v>
      </c>
      <c r="B13582" t="s">
        <v>19</v>
      </c>
      <c r="C13582" t="s">
        <v>12</v>
      </c>
      <c r="D13582" t="s">
        <v>61</v>
      </c>
      <c r="E13582">
        <v>185700</v>
      </c>
      <c r="F13582" t="s">
        <v>14</v>
      </c>
      <c r="G13582">
        <v>185700</v>
      </c>
      <c r="H13582" t="s">
        <v>15</v>
      </c>
      <c r="I13582">
        <v>0</v>
      </c>
      <c r="J13582" t="s">
        <v>15</v>
      </c>
      <c r="K13582" t="s">
        <v>16</v>
      </c>
    </row>
    <row r="13583" spans="1:11" x14ac:dyDescent="0.25">
      <c r="A13583">
        <v>2023</v>
      </c>
      <c r="B13583" t="s">
        <v>19</v>
      </c>
      <c r="C13583" t="s">
        <v>12</v>
      </c>
      <c r="D13583" t="s">
        <v>61</v>
      </c>
      <c r="E13583">
        <v>165000</v>
      </c>
      <c r="F13583" t="s">
        <v>14</v>
      </c>
      <c r="G13583">
        <v>165000</v>
      </c>
      <c r="H13583" t="s">
        <v>15</v>
      </c>
      <c r="I13583">
        <v>0</v>
      </c>
      <c r="J13583" t="s">
        <v>15</v>
      </c>
      <c r="K13583" t="s">
        <v>16</v>
      </c>
    </row>
    <row r="13584" spans="1:11" x14ac:dyDescent="0.25">
      <c r="A13584">
        <v>2023</v>
      </c>
      <c r="B13584" t="s">
        <v>11</v>
      </c>
      <c r="C13584" t="s">
        <v>12</v>
      </c>
      <c r="D13584" t="s">
        <v>17</v>
      </c>
      <c r="E13584">
        <v>160000</v>
      </c>
      <c r="F13584" t="s">
        <v>14</v>
      </c>
      <c r="G13584">
        <v>160000</v>
      </c>
      <c r="H13584" t="s">
        <v>15</v>
      </c>
      <c r="I13584">
        <v>100</v>
      </c>
      <c r="J13584" t="s">
        <v>15</v>
      </c>
      <c r="K13584" t="s">
        <v>16</v>
      </c>
    </row>
    <row r="13585" spans="1:11" x14ac:dyDescent="0.25">
      <c r="A13585">
        <v>2023</v>
      </c>
      <c r="B13585" t="s">
        <v>11</v>
      </c>
      <c r="C13585" t="s">
        <v>12</v>
      </c>
      <c r="D13585" t="s">
        <v>17</v>
      </c>
      <c r="E13585">
        <v>130000</v>
      </c>
      <c r="F13585" t="s">
        <v>14</v>
      </c>
      <c r="G13585">
        <v>130000</v>
      </c>
      <c r="H13585" t="s">
        <v>15</v>
      </c>
      <c r="I13585">
        <v>100</v>
      </c>
      <c r="J13585" t="s">
        <v>15</v>
      </c>
      <c r="K13585" t="s">
        <v>16</v>
      </c>
    </row>
    <row r="13586" spans="1:11" x14ac:dyDescent="0.25">
      <c r="A13586">
        <v>2023</v>
      </c>
      <c r="B13586" t="s">
        <v>11</v>
      </c>
      <c r="C13586" t="s">
        <v>12</v>
      </c>
      <c r="D13586" t="s">
        <v>22</v>
      </c>
      <c r="E13586">
        <v>169000</v>
      </c>
      <c r="F13586" t="s">
        <v>14</v>
      </c>
      <c r="G13586">
        <v>169000</v>
      </c>
      <c r="H13586" t="s">
        <v>15</v>
      </c>
      <c r="I13586">
        <v>0</v>
      </c>
      <c r="J13586" t="s">
        <v>15</v>
      </c>
      <c r="K13586" t="s">
        <v>16</v>
      </c>
    </row>
    <row r="13587" spans="1:11" x14ac:dyDescent="0.25">
      <c r="A13587">
        <v>2023</v>
      </c>
      <c r="B13587" t="s">
        <v>11</v>
      </c>
      <c r="C13587" t="s">
        <v>12</v>
      </c>
      <c r="D13587" t="s">
        <v>22</v>
      </c>
      <c r="E13587">
        <v>110600</v>
      </c>
      <c r="F13587" t="s">
        <v>14</v>
      </c>
      <c r="G13587">
        <v>110600</v>
      </c>
      <c r="H13587" t="s">
        <v>15</v>
      </c>
      <c r="I13587">
        <v>0</v>
      </c>
      <c r="J13587" t="s">
        <v>15</v>
      </c>
      <c r="K13587" t="s">
        <v>16</v>
      </c>
    </row>
    <row r="13588" spans="1:11" x14ac:dyDescent="0.25">
      <c r="A13588">
        <v>2023</v>
      </c>
      <c r="B13588" t="s">
        <v>11</v>
      </c>
      <c r="C13588" t="s">
        <v>12</v>
      </c>
      <c r="D13588" t="s">
        <v>211</v>
      </c>
      <c r="E13588">
        <v>193000</v>
      </c>
      <c r="F13588" t="s">
        <v>14</v>
      </c>
      <c r="G13588">
        <v>193000</v>
      </c>
      <c r="H13588" t="s">
        <v>15</v>
      </c>
      <c r="I13588">
        <v>100</v>
      </c>
      <c r="J13588" t="s">
        <v>15</v>
      </c>
      <c r="K13588" t="s">
        <v>16</v>
      </c>
    </row>
    <row r="13589" spans="1:11" x14ac:dyDescent="0.25">
      <c r="A13589">
        <v>2023</v>
      </c>
      <c r="B13589" t="s">
        <v>11</v>
      </c>
      <c r="C13589" t="s">
        <v>12</v>
      </c>
      <c r="D13589" t="s">
        <v>211</v>
      </c>
      <c r="E13589">
        <v>136850</v>
      </c>
      <c r="F13589" t="s">
        <v>14</v>
      </c>
      <c r="G13589">
        <v>136850</v>
      </c>
      <c r="H13589" t="s">
        <v>15</v>
      </c>
      <c r="I13589">
        <v>100</v>
      </c>
      <c r="J13589" t="s">
        <v>15</v>
      </c>
      <c r="K13589" t="s">
        <v>16</v>
      </c>
    </row>
    <row r="13590" spans="1:11" x14ac:dyDescent="0.25">
      <c r="A13590">
        <v>2023</v>
      </c>
      <c r="B13590" t="s">
        <v>11</v>
      </c>
      <c r="C13590" t="s">
        <v>12</v>
      </c>
      <c r="D13590" t="s">
        <v>18</v>
      </c>
      <c r="E13590">
        <v>139500</v>
      </c>
      <c r="F13590" t="s">
        <v>14</v>
      </c>
      <c r="G13590">
        <v>139500</v>
      </c>
      <c r="H13590" t="s">
        <v>15</v>
      </c>
      <c r="I13590">
        <v>0</v>
      </c>
      <c r="J13590" t="s">
        <v>15</v>
      </c>
      <c r="K13590" t="s">
        <v>16</v>
      </c>
    </row>
    <row r="13591" spans="1:11" x14ac:dyDescent="0.25">
      <c r="A13591">
        <v>2023</v>
      </c>
      <c r="B13591" t="s">
        <v>11</v>
      </c>
      <c r="C13591" t="s">
        <v>12</v>
      </c>
      <c r="D13591" t="s">
        <v>18</v>
      </c>
      <c r="E13591">
        <v>109400</v>
      </c>
      <c r="F13591" t="s">
        <v>14</v>
      </c>
      <c r="G13591">
        <v>109400</v>
      </c>
      <c r="H13591" t="s">
        <v>15</v>
      </c>
      <c r="I13591">
        <v>0</v>
      </c>
      <c r="J13591" t="s">
        <v>15</v>
      </c>
      <c r="K13591" t="s">
        <v>16</v>
      </c>
    </row>
    <row r="13592" spans="1:11" x14ac:dyDescent="0.25">
      <c r="A13592">
        <v>2023</v>
      </c>
      <c r="B13592" t="s">
        <v>11</v>
      </c>
      <c r="C13592" t="s">
        <v>12</v>
      </c>
      <c r="D13592" t="s">
        <v>17</v>
      </c>
      <c r="E13592">
        <v>276000</v>
      </c>
      <c r="F13592" t="s">
        <v>14</v>
      </c>
      <c r="G13592">
        <v>276000</v>
      </c>
      <c r="H13592" t="s">
        <v>15</v>
      </c>
      <c r="I13592">
        <v>100</v>
      </c>
      <c r="J13592" t="s">
        <v>15</v>
      </c>
      <c r="K13592" t="s">
        <v>16</v>
      </c>
    </row>
    <row r="13593" spans="1:11" x14ac:dyDescent="0.25">
      <c r="A13593">
        <v>2023</v>
      </c>
      <c r="B13593" t="s">
        <v>11</v>
      </c>
      <c r="C13593" t="s">
        <v>12</v>
      </c>
      <c r="D13593" t="s">
        <v>17</v>
      </c>
      <c r="E13593">
        <v>178500</v>
      </c>
      <c r="F13593" t="s">
        <v>14</v>
      </c>
      <c r="G13593">
        <v>178500</v>
      </c>
      <c r="H13593" t="s">
        <v>15</v>
      </c>
      <c r="I13593">
        <v>100</v>
      </c>
      <c r="J13593" t="s">
        <v>15</v>
      </c>
      <c r="K13593" t="s">
        <v>16</v>
      </c>
    </row>
    <row r="13594" spans="1:11" x14ac:dyDescent="0.25">
      <c r="A13594">
        <v>2023</v>
      </c>
      <c r="B13594" t="s">
        <v>19</v>
      </c>
      <c r="C13594" t="s">
        <v>12</v>
      </c>
      <c r="D13594" t="s">
        <v>25</v>
      </c>
      <c r="E13594">
        <v>55000</v>
      </c>
      <c r="F13594" t="s">
        <v>44</v>
      </c>
      <c r="G13594">
        <v>59382</v>
      </c>
      <c r="H13594" t="s">
        <v>71</v>
      </c>
      <c r="I13594">
        <v>0</v>
      </c>
      <c r="J13594" t="s">
        <v>71</v>
      </c>
      <c r="K13594" t="s">
        <v>16</v>
      </c>
    </row>
    <row r="13595" spans="1:11" x14ac:dyDescent="0.25">
      <c r="A13595">
        <v>2023</v>
      </c>
      <c r="B13595" t="s">
        <v>19</v>
      </c>
      <c r="C13595" t="s">
        <v>12</v>
      </c>
      <c r="D13595" t="s">
        <v>25</v>
      </c>
      <c r="E13595">
        <v>45000</v>
      </c>
      <c r="F13595" t="s">
        <v>44</v>
      </c>
      <c r="G13595">
        <v>48585</v>
      </c>
      <c r="H13595" t="s">
        <v>71</v>
      </c>
      <c r="I13595">
        <v>0</v>
      </c>
      <c r="J13595" t="s">
        <v>71</v>
      </c>
      <c r="K13595" t="s">
        <v>16</v>
      </c>
    </row>
    <row r="13596" spans="1:11" x14ac:dyDescent="0.25">
      <c r="A13596">
        <v>2023</v>
      </c>
      <c r="B13596" t="s">
        <v>19</v>
      </c>
      <c r="C13596" t="s">
        <v>12</v>
      </c>
      <c r="D13596" t="s">
        <v>17</v>
      </c>
      <c r="E13596">
        <v>70000</v>
      </c>
      <c r="F13596" t="s">
        <v>44</v>
      </c>
      <c r="G13596">
        <v>75577</v>
      </c>
      <c r="H13596" t="s">
        <v>194</v>
      </c>
      <c r="I13596">
        <v>100</v>
      </c>
      <c r="J13596" t="s">
        <v>194</v>
      </c>
      <c r="K13596" t="s">
        <v>16</v>
      </c>
    </row>
    <row r="13597" spans="1:11" x14ac:dyDescent="0.25">
      <c r="A13597">
        <v>2023</v>
      </c>
      <c r="B13597" t="s">
        <v>19</v>
      </c>
      <c r="C13597" t="s">
        <v>12</v>
      </c>
      <c r="D13597" t="s">
        <v>17</v>
      </c>
      <c r="E13597">
        <v>45000</v>
      </c>
      <c r="F13597" t="s">
        <v>44</v>
      </c>
      <c r="G13597">
        <v>48585</v>
      </c>
      <c r="H13597" t="s">
        <v>194</v>
      </c>
      <c r="I13597">
        <v>100</v>
      </c>
      <c r="J13597" t="s">
        <v>194</v>
      </c>
      <c r="K13597" t="s">
        <v>16</v>
      </c>
    </row>
    <row r="13598" spans="1:11" x14ac:dyDescent="0.25">
      <c r="A13598">
        <v>2023</v>
      </c>
      <c r="B13598" t="s">
        <v>11</v>
      </c>
      <c r="C13598" t="s">
        <v>12</v>
      </c>
      <c r="D13598" t="s">
        <v>18</v>
      </c>
      <c r="E13598">
        <v>161000</v>
      </c>
      <c r="F13598" t="s">
        <v>37</v>
      </c>
      <c r="G13598">
        <v>198094</v>
      </c>
      <c r="H13598" t="s">
        <v>38</v>
      </c>
      <c r="I13598">
        <v>0</v>
      </c>
      <c r="J13598" t="s">
        <v>38</v>
      </c>
      <c r="K13598" t="s">
        <v>16</v>
      </c>
    </row>
    <row r="13599" spans="1:11" x14ac:dyDescent="0.25">
      <c r="A13599">
        <v>2023</v>
      </c>
      <c r="B13599" t="s">
        <v>11</v>
      </c>
      <c r="C13599" t="s">
        <v>12</v>
      </c>
      <c r="D13599" t="s">
        <v>18</v>
      </c>
      <c r="E13599">
        <v>83300</v>
      </c>
      <c r="F13599" t="s">
        <v>37</v>
      </c>
      <c r="G13599">
        <v>102492</v>
      </c>
      <c r="H13599" t="s">
        <v>38</v>
      </c>
      <c r="I13599">
        <v>0</v>
      </c>
      <c r="J13599" t="s">
        <v>38</v>
      </c>
      <c r="K13599" t="s">
        <v>16</v>
      </c>
    </row>
    <row r="13600" spans="1:11" x14ac:dyDescent="0.25">
      <c r="A13600">
        <v>2023</v>
      </c>
      <c r="B13600" t="s">
        <v>11</v>
      </c>
      <c r="C13600" t="s">
        <v>12</v>
      </c>
      <c r="D13600" t="s">
        <v>17</v>
      </c>
      <c r="E13600">
        <v>112700</v>
      </c>
      <c r="F13600" t="s">
        <v>37</v>
      </c>
      <c r="G13600">
        <v>138666</v>
      </c>
      <c r="H13600" t="s">
        <v>38</v>
      </c>
      <c r="I13600">
        <v>0</v>
      </c>
      <c r="J13600" t="s">
        <v>38</v>
      </c>
      <c r="K13600" t="s">
        <v>16</v>
      </c>
    </row>
    <row r="13601" spans="1:11" x14ac:dyDescent="0.25">
      <c r="A13601">
        <v>2023</v>
      </c>
      <c r="B13601" t="s">
        <v>11</v>
      </c>
      <c r="C13601" t="s">
        <v>12</v>
      </c>
      <c r="D13601" t="s">
        <v>17</v>
      </c>
      <c r="E13601">
        <v>83300</v>
      </c>
      <c r="F13601" t="s">
        <v>37</v>
      </c>
      <c r="G13601">
        <v>102492</v>
      </c>
      <c r="H13601" t="s">
        <v>38</v>
      </c>
      <c r="I13601">
        <v>0</v>
      </c>
      <c r="J13601" t="s">
        <v>38</v>
      </c>
      <c r="K13601" t="s">
        <v>16</v>
      </c>
    </row>
    <row r="13602" spans="1:11" x14ac:dyDescent="0.25">
      <c r="A13602">
        <v>2023</v>
      </c>
      <c r="B13602" t="s">
        <v>11</v>
      </c>
      <c r="C13602" t="s">
        <v>12</v>
      </c>
      <c r="D13602" t="s">
        <v>17</v>
      </c>
      <c r="E13602">
        <v>252000</v>
      </c>
      <c r="F13602" t="s">
        <v>14</v>
      </c>
      <c r="G13602">
        <v>252000</v>
      </c>
      <c r="H13602" t="s">
        <v>15</v>
      </c>
      <c r="I13602">
        <v>0</v>
      </c>
      <c r="J13602" t="s">
        <v>15</v>
      </c>
      <c r="K13602" t="s">
        <v>16</v>
      </c>
    </row>
    <row r="13603" spans="1:11" x14ac:dyDescent="0.25">
      <c r="A13603">
        <v>2023</v>
      </c>
      <c r="B13603" t="s">
        <v>11</v>
      </c>
      <c r="C13603" t="s">
        <v>12</v>
      </c>
      <c r="D13603" t="s">
        <v>17</v>
      </c>
      <c r="E13603">
        <v>129000</v>
      </c>
      <c r="F13603" t="s">
        <v>14</v>
      </c>
      <c r="G13603">
        <v>129000</v>
      </c>
      <c r="H13603" t="s">
        <v>15</v>
      </c>
      <c r="I13603">
        <v>0</v>
      </c>
      <c r="J13603" t="s">
        <v>15</v>
      </c>
      <c r="K13603" t="s">
        <v>16</v>
      </c>
    </row>
    <row r="13604" spans="1:11" x14ac:dyDescent="0.25">
      <c r="A13604">
        <v>2022</v>
      </c>
      <c r="B13604" t="s">
        <v>11</v>
      </c>
      <c r="C13604" t="s">
        <v>12</v>
      </c>
      <c r="D13604" t="s">
        <v>79</v>
      </c>
      <c r="E13604">
        <v>130000</v>
      </c>
      <c r="F13604" t="s">
        <v>14</v>
      </c>
      <c r="G13604">
        <v>130000</v>
      </c>
      <c r="H13604" t="s">
        <v>15</v>
      </c>
      <c r="I13604">
        <v>100</v>
      </c>
      <c r="J13604" t="s">
        <v>15</v>
      </c>
      <c r="K13604" t="s">
        <v>27</v>
      </c>
    </row>
    <row r="13605" spans="1:11" x14ac:dyDescent="0.25">
      <c r="A13605">
        <v>2021</v>
      </c>
      <c r="B13605" t="s">
        <v>19</v>
      </c>
      <c r="C13605" t="s">
        <v>12</v>
      </c>
      <c r="D13605" t="s">
        <v>176</v>
      </c>
      <c r="E13605">
        <v>150000</v>
      </c>
      <c r="F13605" t="s">
        <v>14</v>
      </c>
      <c r="G13605">
        <v>150000</v>
      </c>
      <c r="H13605" t="s">
        <v>15</v>
      </c>
      <c r="I13605">
        <v>100</v>
      </c>
      <c r="J13605" t="s">
        <v>15</v>
      </c>
      <c r="K13605" t="s">
        <v>16</v>
      </c>
    </row>
    <row r="13606" spans="1:11" x14ac:dyDescent="0.25">
      <c r="A13606">
        <v>2023</v>
      </c>
      <c r="B13606" t="s">
        <v>11</v>
      </c>
      <c r="C13606" t="s">
        <v>12</v>
      </c>
      <c r="D13606" t="s">
        <v>17</v>
      </c>
      <c r="E13606">
        <v>163800</v>
      </c>
      <c r="F13606" t="s">
        <v>14</v>
      </c>
      <c r="G13606">
        <v>163800</v>
      </c>
      <c r="H13606" t="s">
        <v>15</v>
      </c>
      <c r="I13606">
        <v>0</v>
      </c>
      <c r="J13606" t="s">
        <v>15</v>
      </c>
      <c r="K13606" t="s">
        <v>16</v>
      </c>
    </row>
    <row r="13607" spans="1:11" x14ac:dyDescent="0.25">
      <c r="A13607">
        <v>2023</v>
      </c>
      <c r="B13607" t="s">
        <v>11</v>
      </c>
      <c r="C13607" t="s">
        <v>12</v>
      </c>
      <c r="D13607" t="s">
        <v>17</v>
      </c>
      <c r="E13607">
        <v>126000</v>
      </c>
      <c r="F13607" t="s">
        <v>14</v>
      </c>
      <c r="G13607">
        <v>126000</v>
      </c>
      <c r="H13607" t="s">
        <v>15</v>
      </c>
      <c r="I13607">
        <v>0</v>
      </c>
      <c r="J13607" t="s">
        <v>15</v>
      </c>
      <c r="K13607" t="s">
        <v>16</v>
      </c>
    </row>
    <row r="13608" spans="1:11" x14ac:dyDescent="0.25">
      <c r="A13608">
        <v>2023</v>
      </c>
      <c r="B13608" t="s">
        <v>11</v>
      </c>
      <c r="C13608" t="s">
        <v>12</v>
      </c>
      <c r="D13608" t="s">
        <v>20</v>
      </c>
      <c r="E13608">
        <v>260000</v>
      </c>
      <c r="F13608" t="s">
        <v>14</v>
      </c>
      <c r="G13608">
        <v>260000</v>
      </c>
      <c r="H13608" t="s">
        <v>40</v>
      </c>
      <c r="I13608">
        <v>100</v>
      </c>
      <c r="J13608" t="s">
        <v>40</v>
      </c>
      <c r="K13608" t="s">
        <v>16</v>
      </c>
    </row>
    <row r="13609" spans="1:11" x14ac:dyDescent="0.25">
      <c r="A13609">
        <v>2023</v>
      </c>
      <c r="B13609" t="s">
        <v>11</v>
      </c>
      <c r="C13609" t="s">
        <v>12</v>
      </c>
      <c r="D13609" t="s">
        <v>20</v>
      </c>
      <c r="E13609">
        <v>110000</v>
      </c>
      <c r="F13609" t="s">
        <v>14</v>
      </c>
      <c r="G13609">
        <v>110000</v>
      </c>
      <c r="H13609" t="s">
        <v>40</v>
      </c>
      <c r="I13609">
        <v>100</v>
      </c>
      <c r="J13609" t="s">
        <v>40</v>
      </c>
      <c r="K13609" t="s">
        <v>16</v>
      </c>
    </row>
    <row r="13610" spans="1:11" x14ac:dyDescent="0.25">
      <c r="A13610">
        <v>2023</v>
      </c>
      <c r="B13610" t="s">
        <v>11</v>
      </c>
      <c r="C13610" t="s">
        <v>12</v>
      </c>
      <c r="D13610" t="s">
        <v>61</v>
      </c>
      <c r="E13610">
        <v>170000</v>
      </c>
      <c r="F13610" t="s">
        <v>14</v>
      </c>
      <c r="G13610">
        <v>170000</v>
      </c>
      <c r="H13610" t="s">
        <v>15</v>
      </c>
      <c r="I13610">
        <v>100</v>
      </c>
      <c r="J13610" t="s">
        <v>15</v>
      </c>
      <c r="K13610" t="s">
        <v>16</v>
      </c>
    </row>
    <row r="13611" spans="1:11" x14ac:dyDescent="0.25">
      <c r="A13611">
        <v>2023</v>
      </c>
      <c r="B13611" t="s">
        <v>11</v>
      </c>
      <c r="C13611" t="s">
        <v>12</v>
      </c>
      <c r="D13611" t="s">
        <v>61</v>
      </c>
      <c r="E13611">
        <v>130000</v>
      </c>
      <c r="F13611" t="s">
        <v>14</v>
      </c>
      <c r="G13611">
        <v>130000</v>
      </c>
      <c r="H13611" t="s">
        <v>15</v>
      </c>
      <c r="I13611">
        <v>100</v>
      </c>
      <c r="J13611" t="s">
        <v>15</v>
      </c>
      <c r="K13611" t="s">
        <v>16</v>
      </c>
    </row>
    <row r="13612" spans="1:11" x14ac:dyDescent="0.25">
      <c r="A13612">
        <v>2023</v>
      </c>
      <c r="B13612" t="s">
        <v>11</v>
      </c>
      <c r="C13612" t="s">
        <v>12</v>
      </c>
      <c r="D13612" t="s">
        <v>18</v>
      </c>
      <c r="E13612">
        <v>247500</v>
      </c>
      <c r="F13612" t="s">
        <v>14</v>
      </c>
      <c r="G13612">
        <v>247500</v>
      </c>
      <c r="H13612" t="s">
        <v>15</v>
      </c>
      <c r="I13612">
        <v>0</v>
      </c>
      <c r="J13612" t="s">
        <v>15</v>
      </c>
      <c r="K13612" t="s">
        <v>16</v>
      </c>
    </row>
    <row r="13613" spans="1:11" x14ac:dyDescent="0.25">
      <c r="A13613">
        <v>2023</v>
      </c>
      <c r="B13613" t="s">
        <v>11</v>
      </c>
      <c r="C13613" t="s">
        <v>12</v>
      </c>
      <c r="D13613" t="s">
        <v>18</v>
      </c>
      <c r="E13613">
        <v>172200</v>
      </c>
      <c r="F13613" t="s">
        <v>14</v>
      </c>
      <c r="G13613">
        <v>172200</v>
      </c>
      <c r="H13613" t="s">
        <v>15</v>
      </c>
      <c r="I13613">
        <v>0</v>
      </c>
      <c r="J13613" t="s">
        <v>15</v>
      </c>
      <c r="K13613" t="s">
        <v>16</v>
      </c>
    </row>
    <row r="13614" spans="1:11" x14ac:dyDescent="0.25">
      <c r="A13614">
        <v>2023</v>
      </c>
      <c r="B13614" t="s">
        <v>11</v>
      </c>
      <c r="C13614" t="s">
        <v>12</v>
      </c>
      <c r="D13614" t="s">
        <v>25</v>
      </c>
      <c r="E13614">
        <v>239748</v>
      </c>
      <c r="F13614" t="s">
        <v>14</v>
      </c>
      <c r="G13614">
        <v>239748</v>
      </c>
      <c r="H13614" t="s">
        <v>15</v>
      </c>
      <c r="I13614">
        <v>0</v>
      </c>
      <c r="J13614" t="s">
        <v>15</v>
      </c>
      <c r="K13614" t="s">
        <v>16</v>
      </c>
    </row>
    <row r="13615" spans="1:11" x14ac:dyDescent="0.25">
      <c r="A13615">
        <v>2023</v>
      </c>
      <c r="B13615" t="s">
        <v>11</v>
      </c>
      <c r="C13615" t="s">
        <v>12</v>
      </c>
      <c r="D13615" t="s">
        <v>25</v>
      </c>
      <c r="E13615">
        <v>159832</v>
      </c>
      <c r="F13615" t="s">
        <v>14</v>
      </c>
      <c r="G13615">
        <v>159832</v>
      </c>
      <c r="H13615" t="s">
        <v>15</v>
      </c>
      <c r="I13615">
        <v>0</v>
      </c>
      <c r="J13615" t="s">
        <v>15</v>
      </c>
      <c r="K13615" t="s">
        <v>16</v>
      </c>
    </row>
    <row r="13616" spans="1:11" x14ac:dyDescent="0.25">
      <c r="A13616">
        <v>2023</v>
      </c>
      <c r="B13616" t="s">
        <v>11</v>
      </c>
      <c r="C13616" t="s">
        <v>12</v>
      </c>
      <c r="D13616" t="s">
        <v>18</v>
      </c>
      <c r="E13616">
        <v>163800</v>
      </c>
      <c r="F13616" t="s">
        <v>14</v>
      </c>
      <c r="G13616">
        <v>163800</v>
      </c>
      <c r="H13616" t="s">
        <v>15</v>
      </c>
      <c r="I13616">
        <v>0</v>
      </c>
      <c r="J13616" t="s">
        <v>15</v>
      </c>
      <c r="K13616" t="s">
        <v>16</v>
      </c>
    </row>
    <row r="13617" spans="1:11" x14ac:dyDescent="0.25">
      <c r="A13617">
        <v>2023</v>
      </c>
      <c r="B13617" t="s">
        <v>11</v>
      </c>
      <c r="C13617" t="s">
        <v>12</v>
      </c>
      <c r="D13617" t="s">
        <v>18</v>
      </c>
      <c r="E13617">
        <v>126000</v>
      </c>
      <c r="F13617" t="s">
        <v>14</v>
      </c>
      <c r="G13617">
        <v>126000</v>
      </c>
      <c r="H13617" t="s">
        <v>15</v>
      </c>
      <c r="I13617">
        <v>0</v>
      </c>
      <c r="J13617" t="s">
        <v>15</v>
      </c>
      <c r="K13617" t="s">
        <v>16</v>
      </c>
    </row>
    <row r="13618" spans="1:11" x14ac:dyDescent="0.25">
      <c r="A13618">
        <v>2023</v>
      </c>
      <c r="B13618" t="s">
        <v>19</v>
      </c>
      <c r="C13618" t="s">
        <v>12</v>
      </c>
      <c r="D13618" t="s">
        <v>25</v>
      </c>
      <c r="E13618">
        <v>128750</v>
      </c>
      <c r="F13618" t="s">
        <v>14</v>
      </c>
      <c r="G13618">
        <v>128750</v>
      </c>
      <c r="H13618" t="s">
        <v>15</v>
      </c>
      <c r="I13618">
        <v>0</v>
      </c>
      <c r="J13618" t="s">
        <v>15</v>
      </c>
      <c r="K13618" t="s">
        <v>16</v>
      </c>
    </row>
    <row r="13619" spans="1:11" x14ac:dyDescent="0.25">
      <c r="A13619">
        <v>2023</v>
      </c>
      <c r="B13619" t="s">
        <v>19</v>
      </c>
      <c r="C13619" t="s">
        <v>12</v>
      </c>
      <c r="D13619" t="s">
        <v>25</v>
      </c>
      <c r="E13619">
        <v>106250</v>
      </c>
      <c r="F13619" t="s">
        <v>14</v>
      </c>
      <c r="G13619">
        <v>106250</v>
      </c>
      <c r="H13619" t="s">
        <v>15</v>
      </c>
      <c r="I13619">
        <v>0</v>
      </c>
      <c r="J13619" t="s">
        <v>15</v>
      </c>
      <c r="K13619" t="s">
        <v>16</v>
      </c>
    </row>
    <row r="13620" spans="1:11" x14ac:dyDescent="0.25">
      <c r="A13620">
        <v>2023</v>
      </c>
      <c r="B13620" t="s">
        <v>11</v>
      </c>
      <c r="C13620" t="s">
        <v>12</v>
      </c>
      <c r="D13620" t="s">
        <v>17</v>
      </c>
      <c r="E13620">
        <v>252000</v>
      </c>
      <c r="F13620" t="s">
        <v>14</v>
      </c>
      <c r="G13620">
        <v>252000</v>
      </c>
      <c r="H13620" t="s">
        <v>15</v>
      </c>
      <c r="I13620">
        <v>0</v>
      </c>
      <c r="J13620" t="s">
        <v>15</v>
      </c>
      <c r="K13620" t="s">
        <v>16</v>
      </c>
    </row>
    <row r="13621" spans="1:11" x14ac:dyDescent="0.25">
      <c r="A13621">
        <v>2023</v>
      </c>
      <c r="B13621" t="s">
        <v>11</v>
      </c>
      <c r="C13621" t="s">
        <v>12</v>
      </c>
      <c r="D13621" t="s">
        <v>17</v>
      </c>
      <c r="E13621">
        <v>129000</v>
      </c>
      <c r="F13621" t="s">
        <v>14</v>
      </c>
      <c r="G13621">
        <v>129000</v>
      </c>
      <c r="H13621" t="s">
        <v>15</v>
      </c>
      <c r="I13621">
        <v>0</v>
      </c>
      <c r="J13621" t="s">
        <v>15</v>
      </c>
      <c r="K13621" t="s">
        <v>16</v>
      </c>
    </row>
    <row r="13622" spans="1:11" x14ac:dyDescent="0.25">
      <c r="A13622">
        <v>2023</v>
      </c>
      <c r="B13622" t="s">
        <v>11</v>
      </c>
      <c r="C13622" t="s">
        <v>12</v>
      </c>
      <c r="D13622" t="s">
        <v>35</v>
      </c>
      <c r="E13622">
        <v>299500</v>
      </c>
      <c r="F13622" t="s">
        <v>14</v>
      </c>
      <c r="G13622">
        <v>299500</v>
      </c>
      <c r="H13622" t="s">
        <v>15</v>
      </c>
      <c r="I13622">
        <v>0</v>
      </c>
      <c r="J13622" t="s">
        <v>15</v>
      </c>
      <c r="K13622" t="s">
        <v>16</v>
      </c>
    </row>
    <row r="13623" spans="1:11" x14ac:dyDescent="0.25">
      <c r="A13623">
        <v>2023</v>
      </c>
      <c r="B13623" t="s">
        <v>11</v>
      </c>
      <c r="C13623" t="s">
        <v>12</v>
      </c>
      <c r="D13623" t="s">
        <v>35</v>
      </c>
      <c r="E13623">
        <v>245100</v>
      </c>
      <c r="F13623" t="s">
        <v>14</v>
      </c>
      <c r="G13623">
        <v>245100</v>
      </c>
      <c r="H13623" t="s">
        <v>15</v>
      </c>
      <c r="I13623">
        <v>0</v>
      </c>
      <c r="J13623" t="s">
        <v>15</v>
      </c>
      <c r="K13623" t="s">
        <v>16</v>
      </c>
    </row>
    <row r="13624" spans="1:11" x14ac:dyDescent="0.25">
      <c r="A13624">
        <v>2023</v>
      </c>
      <c r="B13624" t="s">
        <v>19</v>
      </c>
      <c r="C13624" t="s">
        <v>12</v>
      </c>
      <c r="D13624" t="s">
        <v>91</v>
      </c>
      <c r="E13624">
        <v>155000</v>
      </c>
      <c r="F13624" t="s">
        <v>14</v>
      </c>
      <c r="G13624">
        <v>155000</v>
      </c>
      <c r="H13624" t="s">
        <v>15</v>
      </c>
      <c r="I13624">
        <v>0</v>
      </c>
      <c r="J13624" t="s">
        <v>15</v>
      </c>
      <c r="K13624" t="s">
        <v>16</v>
      </c>
    </row>
    <row r="13625" spans="1:11" x14ac:dyDescent="0.25">
      <c r="A13625">
        <v>2023</v>
      </c>
      <c r="B13625" t="s">
        <v>19</v>
      </c>
      <c r="C13625" t="s">
        <v>12</v>
      </c>
      <c r="D13625" t="s">
        <v>91</v>
      </c>
      <c r="E13625">
        <v>140000</v>
      </c>
      <c r="F13625" t="s">
        <v>14</v>
      </c>
      <c r="G13625">
        <v>140000</v>
      </c>
      <c r="H13625" t="s">
        <v>15</v>
      </c>
      <c r="I13625">
        <v>0</v>
      </c>
      <c r="J13625" t="s">
        <v>15</v>
      </c>
      <c r="K13625" t="s">
        <v>16</v>
      </c>
    </row>
    <row r="13626" spans="1:11" x14ac:dyDescent="0.25">
      <c r="A13626">
        <v>2023</v>
      </c>
      <c r="B13626" t="s">
        <v>23</v>
      </c>
      <c r="C13626" t="s">
        <v>12</v>
      </c>
      <c r="D13626" t="s">
        <v>17</v>
      </c>
      <c r="E13626">
        <v>167500</v>
      </c>
      <c r="F13626" t="s">
        <v>14</v>
      </c>
      <c r="G13626">
        <v>167500</v>
      </c>
      <c r="H13626" t="s">
        <v>15</v>
      </c>
      <c r="I13626">
        <v>0</v>
      </c>
      <c r="J13626" t="s">
        <v>15</v>
      </c>
      <c r="K13626" t="s">
        <v>16</v>
      </c>
    </row>
    <row r="13627" spans="1:11" x14ac:dyDescent="0.25">
      <c r="A13627">
        <v>2023</v>
      </c>
      <c r="B13627" t="s">
        <v>23</v>
      </c>
      <c r="C13627" t="s">
        <v>12</v>
      </c>
      <c r="D13627" t="s">
        <v>17</v>
      </c>
      <c r="E13627">
        <v>106500</v>
      </c>
      <c r="F13627" t="s">
        <v>14</v>
      </c>
      <c r="G13627">
        <v>106500</v>
      </c>
      <c r="H13627" t="s">
        <v>15</v>
      </c>
      <c r="I13627">
        <v>0</v>
      </c>
      <c r="J13627" t="s">
        <v>15</v>
      </c>
      <c r="K13627" t="s">
        <v>16</v>
      </c>
    </row>
    <row r="13628" spans="1:11" x14ac:dyDescent="0.25">
      <c r="A13628">
        <v>2023</v>
      </c>
      <c r="B13628" t="s">
        <v>11</v>
      </c>
      <c r="C13628" t="s">
        <v>12</v>
      </c>
      <c r="D13628" t="s">
        <v>29</v>
      </c>
      <c r="E13628">
        <v>188500</v>
      </c>
      <c r="F13628" t="s">
        <v>14</v>
      </c>
      <c r="G13628">
        <v>188500</v>
      </c>
      <c r="H13628" t="s">
        <v>15</v>
      </c>
      <c r="I13628">
        <v>100</v>
      </c>
      <c r="J13628" t="s">
        <v>15</v>
      </c>
      <c r="K13628" t="s">
        <v>16</v>
      </c>
    </row>
    <row r="13629" spans="1:11" x14ac:dyDescent="0.25">
      <c r="A13629">
        <v>2023</v>
      </c>
      <c r="B13629" t="s">
        <v>11</v>
      </c>
      <c r="C13629" t="s">
        <v>12</v>
      </c>
      <c r="D13629" t="s">
        <v>29</v>
      </c>
      <c r="E13629">
        <v>117000</v>
      </c>
      <c r="F13629" t="s">
        <v>14</v>
      </c>
      <c r="G13629">
        <v>117000</v>
      </c>
      <c r="H13629" t="s">
        <v>15</v>
      </c>
      <c r="I13629">
        <v>100</v>
      </c>
      <c r="J13629" t="s">
        <v>15</v>
      </c>
      <c r="K13629" t="s">
        <v>16</v>
      </c>
    </row>
    <row r="13630" spans="1:11" x14ac:dyDescent="0.25">
      <c r="A13630">
        <v>2023</v>
      </c>
      <c r="B13630" t="s">
        <v>11</v>
      </c>
      <c r="C13630" t="s">
        <v>12</v>
      </c>
      <c r="D13630" t="s">
        <v>22</v>
      </c>
      <c r="E13630">
        <v>250000</v>
      </c>
      <c r="F13630" t="s">
        <v>14</v>
      </c>
      <c r="G13630">
        <v>250000</v>
      </c>
      <c r="H13630" t="s">
        <v>15</v>
      </c>
      <c r="I13630">
        <v>100</v>
      </c>
      <c r="J13630" t="s">
        <v>15</v>
      </c>
      <c r="K13630" t="s">
        <v>16</v>
      </c>
    </row>
    <row r="13631" spans="1:11" x14ac:dyDescent="0.25">
      <c r="A13631">
        <v>2023</v>
      </c>
      <c r="B13631" t="s">
        <v>11</v>
      </c>
      <c r="C13631" t="s">
        <v>12</v>
      </c>
      <c r="D13631" t="s">
        <v>22</v>
      </c>
      <c r="E13631">
        <v>138000</v>
      </c>
      <c r="F13631" t="s">
        <v>14</v>
      </c>
      <c r="G13631">
        <v>138000</v>
      </c>
      <c r="H13631" t="s">
        <v>15</v>
      </c>
      <c r="I13631">
        <v>100</v>
      </c>
      <c r="J13631" t="s">
        <v>15</v>
      </c>
      <c r="K13631" t="s">
        <v>16</v>
      </c>
    </row>
    <row r="13632" spans="1:11" x14ac:dyDescent="0.25">
      <c r="A13632">
        <v>2023</v>
      </c>
      <c r="B13632" t="s">
        <v>19</v>
      </c>
      <c r="C13632" t="s">
        <v>12</v>
      </c>
      <c r="D13632" t="s">
        <v>22</v>
      </c>
      <c r="E13632">
        <v>130000</v>
      </c>
      <c r="F13632" t="s">
        <v>14</v>
      </c>
      <c r="G13632">
        <v>130000</v>
      </c>
      <c r="H13632" t="s">
        <v>40</v>
      </c>
      <c r="I13632">
        <v>100</v>
      </c>
      <c r="J13632" t="s">
        <v>40</v>
      </c>
      <c r="K13632" t="s">
        <v>16</v>
      </c>
    </row>
    <row r="13633" spans="1:11" x14ac:dyDescent="0.25">
      <c r="A13633">
        <v>2023</v>
      </c>
      <c r="B13633" t="s">
        <v>19</v>
      </c>
      <c r="C13633" t="s">
        <v>12</v>
      </c>
      <c r="D13633" t="s">
        <v>22</v>
      </c>
      <c r="E13633">
        <v>100000</v>
      </c>
      <c r="F13633" t="s">
        <v>14</v>
      </c>
      <c r="G13633">
        <v>100000</v>
      </c>
      <c r="H13633" t="s">
        <v>40</v>
      </c>
      <c r="I13633">
        <v>100</v>
      </c>
      <c r="J13633" t="s">
        <v>40</v>
      </c>
      <c r="K13633" t="s">
        <v>16</v>
      </c>
    </row>
    <row r="13634" spans="1:11" x14ac:dyDescent="0.25">
      <c r="A13634">
        <v>2023</v>
      </c>
      <c r="B13634" t="s">
        <v>11</v>
      </c>
      <c r="C13634" t="s">
        <v>12</v>
      </c>
      <c r="D13634" t="s">
        <v>254</v>
      </c>
      <c r="E13634">
        <v>115000</v>
      </c>
      <c r="F13634" t="s">
        <v>44</v>
      </c>
      <c r="G13634">
        <v>124163</v>
      </c>
      <c r="H13634" t="s">
        <v>93</v>
      </c>
      <c r="I13634">
        <v>0</v>
      </c>
      <c r="J13634" t="s">
        <v>93</v>
      </c>
      <c r="K13634" t="s">
        <v>27</v>
      </c>
    </row>
    <row r="13635" spans="1:11" x14ac:dyDescent="0.25">
      <c r="A13635">
        <v>2023</v>
      </c>
      <c r="B13635" t="s">
        <v>11</v>
      </c>
      <c r="C13635" t="s">
        <v>12</v>
      </c>
      <c r="D13635" t="s">
        <v>17</v>
      </c>
      <c r="E13635">
        <v>140000</v>
      </c>
      <c r="F13635" t="s">
        <v>14</v>
      </c>
      <c r="G13635">
        <v>140000</v>
      </c>
      <c r="H13635" t="s">
        <v>15</v>
      </c>
      <c r="I13635">
        <v>0</v>
      </c>
      <c r="J13635" t="s">
        <v>15</v>
      </c>
      <c r="K13635" t="s">
        <v>16</v>
      </c>
    </row>
    <row r="13636" spans="1:11" x14ac:dyDescent="0.25">
      <c r="A13636">
        <v>2023</v>
      </c>
      <c r="B13636" t="s">
        <v>11</v>
      </c>
      <c r="C13636" t="s">
        <v>12</v>
      </c>
      <c r="D13636" t="s">
        <v>17</v>
      </c>
      <c r="E13636">
        <v>120000</v>
      </c>
      <c r="F13636" t="s">
        <v>14</v>
      </c>
      <c r="G13636">
        <v>120000</v>
      </c>
      <c r="H13636" t="s">
        <v>15</v>
      </c>
      <c r="I13636">
        <v>0</v>
      </c>
      <c r="J13636" t="s">
        <v>15</v>
      </c>
      <c r="K13636" t="s">
        <v>16</v>
      </c>
    </row>
    <row r="13637" spans="1:11" x14ac:dyDescent="0.25">
      <c r="A13637">
        <v>2023</v>
      </c>
      <c r="B13637" t="s">
        <v>11</v>
      </c>
      <c r="C13637" t="s">
        <v>12</v>
      </c>
      <c r="D13637" t="s">
        <v>112</v>
      </c>
      <c r="E13637">
        <v>160000</v>
      </c>
      <c r="F13637" t="s">
        <v>14</v>
      </c>
      <c r="G13637">
        <v>160000</v>
      </c>
      <c r="H13637" t="s">
        <v>15</v>
      </c>
      <c r="I13637">
        <v>0</v>
      </c>
      <c r="J13637" t="s">
        <v>15</v>
      </c>
      <c r="K13637" t="s">
        <v>16</v>
      </c>
    </row>
    <row r="13638" spans="1:11" x14ac:dyDescent="0.25">
      <c r="A13638">
        <v>2023</v>
      </c>
      <c r="B13638" t="s">
        <v>11</v>
      </c>
      <c r="C13638" t="s">
        <v>12</v>
      </c>
      <c r="D13638" t="s">
        <v>112</v>
      </c>
      <c r="E13638">
        <v>135000</v>
      </c>
      <c r="F13638" t="s">
        <v>14</v>
      </c>
      <c r="G13638">
        <v>135000</v>
      </c>
      <c r="H13638" t="s">
        <v>15</v>
      </c>
      <c r="I13638">
        <v>0</v>
      </c>
      <c r="J13638" t="s">
        <v>15</v>
      </c>
      <c r="K13638" t="s">
        <v>16</v>
      </c>
    </row>
    <row r="13639" spans="1:11" x14ac:dyDescent="0.25">
      <c r="A13639">
        <v>2023</v>
      </c>
      <c r="B13639" t="s">
        <v>19</v>
      </c>
      <c r="C13639" t="s">
        <v>12</v>
      </c>
      <c r="D13639" t="s">
        <v>35</v>
      </c>
      <c r="E13639">
        <v>104500</v>
      </c>
      <c r="F13639" t="s">
        <v>14</v>
      </c>
      <c r="G13639">
        <v>104500</v>
      </c>
      <c r="H13639" t="s">
        <v>15</v>
      </c>
      <c r="I13639">
        <v>0</v>
      </c>
      <c r="J13639" t="s">
        <v>15</v>
      </c>
      <c r="K13639" t="s">
        <v>16</v>
      </c>
    </row>
    <row r="13640" spans="1:11" x14ac:dyDescent="0.25">
      <c r="A13640">
        <v>2023</v>
      </c>
      <c r="B13640" t="s">
        <v>19</v>
      </c>
      <c r="C13640" t="s">
        <v>12</v>
      </c>
      <c r="D13640" t="s">
        <v>35</v>
      </c>
      <c r="E13640">
        <v>70000</v>
      </c>
      <c r="F13640" t="s">
        <v>14</v>
      </c>
      <c r="G13640">
        <v>70000</v>
      </c>
      <c r="H13640" t="s">
        <v>15</v>
      </c>
      <c r="I13640">
        <v>0</v>
      </c>
      <c r="J13640" t="s">
        <v>15</v>
      </c>
      <c r="K13640" t="s">
        <v>16</v>
      </c>
    </row>
    <row r="13641" spans="1:11" x14ac:dyDescent="0.25">
      <c r="A13641">
        <v>2023</v>
      </c>
      <c r="B13641" t="s">
        <v>19</v>
      </c>
      <c r="C13641" t="s">
        <v>12</v>
      </c>
      <c r="D13641" t="s">
        <v>104</v>
      </c>
      <c r="E13641">
        <v>90000</v>
      </c>
      <c r="F13641" t="s">
        <v>14</v>
      </c>
      <c r="G13641">
        <v>90000</v>
      </c>
      <c r="H13641" t="s">
        <v>15</v>
      </c>
      <c r="I13641">
        <v>0</v>
      </c>
      <c r="J13641" t="s">
        <v>15</v>
      </c>
      <c r="K13641" t="s">
        <v>16</v>
      </c>
    </row>
    <row r="13642" spans="1:11" x14ac:dyDescent="0.25">
      <c r="A13642">
        <v>2023</v>
      </c>
      <c r="B13642" t="s">
        <v>19</v>
      </c>
      <c r="C13642" t="s">
        <v>12</v>
      </c>
      <c r="D13642" t="s">
        <v>104</v>
      </c>
      <c r="E13642">
        <v>70000</v>
      </c>
      <c r="F13642" t="s">
        <v>14</v>
      </c>
      <c r="G13642">
        <v>70000</v>
      </c>
      <c r="H13642" t="s">
        <v>15</v>
      </c>
      <c r="I13642">
        <v>0</v>
      </c>
      <c r="J13642" t="s">
        <v>15</v>
      </c>
      <c r="K13642" t="s">
        <v>16</v>
      </c>
    </row>
    <row r="13643" spans="1:11" x14ac:dyDescent="0.25">
      <c r="A13643">
        <v>2023</v>
      </c>
      <c r="B13643" t="s">
        <v>11</v>
      </c>
      <c r="C13643" t="s">
        <v>12</v>
      </c>
      <c r="D13643" t="s">
        <v>17</v>
      </c>
      <c r="E13643">
        <v>153600</v>
      </c>
      <c r="F13643" t="s">
        <v>14</v>
      </c>
      <c r="G13643">
        <v>153600</v>
      </c>
      <c r="H13643" t="s">
        <v>15</v>
      </c>
      <c r="I13643">
        <v>100</v>
      </c>
      <c r="J13643" t="s">
        <v>15</v>
      </c>
      <c r="K13643" t="s">
        <v>16</v>
      </c>
    </row>
    <row r="13644" spans="1:11" x14ac:dyDescent="0.25">
      <c r="A13644">
        <v>2023</v>
      </c>
      <c r="B13644" t="s">
        <v>11</v>
      </c>
      <c r="C13644" t="s">
        <v>12</v>
      </c>
      <c r="D13644" t="s">
        <v>17</v>
      </c>
      <c r="E13644">
        <v>106800</v>
      </c>
      <c r="F13644" t="s">
        <v>14</v>
      </c>
      <c r="G13644">
        <v>106800</v>
      </c>
      <c r="H13644" t="s">
        <v>15</v>
      </c>
      <c r="I13644">
        <v>100</v>
      </c>
      <c r="J13644" t="s">
        <v>15</v>
      </c>
      <c r="K13644" t="s">
        <v>16</v>
      </c>
    </row>
    <row r="13645" spans="1:11" x14ac:dyDescent="0.25">
      <c r="A13645">
        <v>2023</v>
      </c>
      <c r="B13645" t="s">
        <v>21</v>
      </c>
      <c r="C13645" t="s">
        <v>12</v>
      </c>
      <c r="D13645" t="s">
        <v>17</v>
      </c>
      <c r="E13645">
        <v>125000</v>
      </c>
      <c r="F13645" t="s">
        <v>14</v>
      </c>
      <c r="G13645">
        <v>125000</v>
      </c>
      <c r="H13645" t="s">
        <v>15</v>
      </c>
      <c r="I13645">
        <v>0</v>
      </c>
      <c r="J13645" t="s">
        <v>15</v>
      </c>
      <c r="K13645" t="s">
        <v>16</v>
      </c>
    </row>
    <row r="13646" spans="1:11" x14ac:dyDescent="0.25">
      <c r="A13646">
        <v>2023</v>
      </c>
      <c r="B13646" t="s">
        <v>21</v>
      </c>
      <c r="C13646" t="s">
        <v>12</v>
      </c>
      <c r="D13646" t="s">
        <v>17</v>
      </c>
      <c r="E13646">
        <v>90000</v>
      </c>
      <c r="F13646" t="s">
        <v>14</v>
      </c>
      <c r="G13646">
        <v>90000</v>
      </c>
      <c r="H13646" t="s">
        <v>15</v>
      </c>
      <c r="I13646">
        <v>0</v>
      </c>
      <c r="J13646" t="s">
        <v>15</v>
      </c>
      <c r="K13646" t="s">
        <v>16</v>
      </c>
    </row>
    <row r="13647" spans="1:11" x14ac:dyDescent="0.25">
      <c r="A13647">
        <v>2023</v>
      </c>
      <c r="B13647" t="s">
        <v>19</v>
      </c>
      <c r="C13647" t="s">
        <v>12</v>
      </c>
      <c r="D13647" t="s">
        <v>31</v>
      </c>
      <c r="E13647">
        <v>185000</v>
      </c>
      <c r="F13647" t="s">
        <v>14</v>
      </c>
      <c r="G13647">
        <v>185000</v>
      </c>
      <c r="H13647" t="s">
        <v>15</v>
      </c>
      <c r="I13647">
        <v>100</v>
      </c>
      <c r="J13647" t="s">
        <v>15</v>
      </c>
      <c r="K13647" t="s">
        <v>16</v>
      </c>
    </row>
    <row r="13648" spans="1:11" x14ac:dyDescent="0.25">
      <c r="A13648">
        <v>2023</v>
      </c>
      <c r="B13648" t="s">
        <v>19</v>
      </c>
      <c r="C13648" t="s">
        <v>12</v>
      </c>
      <c r="D13648" t="s">
        <v>31</v>
      </c>
      <c r="E13648">
        <v>125000</v>
      </c>
      <c r="F13648" t="s">
        <v>14</v>
      </c>
      <c r="G13648">
        <v>125000</v>
      </c>
      <c r="H13648" t="s">
        <v>15</v>
      </c>
      <c r="I13648">
        <v>100</v>
      </c>
      <c r="J13648" t="s">
        <v>15</v>
      </c>
      <c r="K13648" t="s">
        <v>16</v>
      </c>
    </row>
    <row r="13649" spans="1:11" x14ac:dyDescent="0.25">
      <c r="A13649">
        <v>2023</v>
      </c>
      <c r="B13649" t="s">
        <v>11</v>
      </c>
      <c r="C13649" t="s">
        <v>12</v>
      </c>
      <c r="D13649" t="s">
        <v>22</v>
      </c>
      <c r="E13649">
        <v>127000</v>
      </c>
      <c r="F13649" t="s">
        <v>14</v>
      </c>
      <c r="G13649">
        <v>127000</v>
      </c>
      <c r="H13649" t="s">
        <v>15</v>
      </c>
      <c r="I13649">
        <v>100</v>
      </c>
      <c r="J13649" t="s">
        <v>15</v>
      </c>
      <c r="K13649" t="s">
        <v>16</v>
      </c>
    </row>
    <row r="13650" spans="1:11" x14ac:dyDescent="0.25">
      <c r="A13650">
        <v>2023</v>
      </c>
      <c r="B13650" t="s">
        <v>11</v>
      </c>
      <c r="C13650" t="s">
        <v>12</v>
      </c>
      <c r="D13650" t="s">
        <v>22</v>
      </c>
      <c r="E13650">
        <v>94000</v>
      </c>
      <c r="F13650" t="s">
        <v>14</v>
      </c>
      <c r="G13650">
        <v>94000</v>
      </c>
      <c r="H13650" t="s">
        <v>15</v>
      </c>
      <c r="I13650">
        <v>100</v>
      </c>
      <c r="J13650" t="s">
        <v>15</v>
      </c>
      <c r="K13650" t="s">
        <v>16</v>
      </c>
    </row>
    <row r="13651" spans="1:11" x14ac:dyDescent="0.25">
      <c r="A13651">
        <v>2023</v>
      </c>
      <c r="B13651" t="s">
        <v>11</v>
      </c>
      <c r="C13651" t="s">
        <v>12</v>
      </c>
      <c r="D13651" t="s">
        <v>25</v>
      </c>
      <c r="E13651">
        <v>210550</v>
      </c>
      <c r="F13651" t="s">
        <v>14</v>
      </c>
      <c r="G13651">
        <v>210550</v>
      </c>
      <c r="H13651" t="s">
        <v>15</v>
      </c>
      <c r="I13651">
        <v>0</v>
      </c>
      <c r="J13651" t="s">
        <v>15</v>
      </c>
      <c r="K13651" t="s">
        <v>16</v>
      </c>
    </row>
    <row r="13652" spans="1:11" x14ac:dyDescent="0.25">
      <c r="A13652">
        <v>2023</v>
      </c>
      <c r="B13652" t="s">
        <v>11</v>
      </c>
      <c r="C13652" t="s">
        <v>12</v>
      </c>
      <c r="D13652" t="s">
        <v>25</v>
      </c>
      <c r="E13652">
        <v>153300</v>
      </c>
      <c r="F13652" t="s">
        <v>14</v>
      </c>
      <c r="G13652">
        <v>153300</v>
      </c>
      <c r="H13652" t="s">
        <v>15</v>
      </c>
      <c r="I13652">
        <v>0</v>
      </c>
      <c r="J13652" t="s">
        <v>15</v>
      </c>
      <c r="K13652" t="s">
        <v>16</v>
      </c>
    </row>
    <row r="13653" spans="1:11" x14ac:dyDescent="0.25">
      <c r="A13653">
        <v>2023</v>
      </c>
      <c r="B13653" t="s">
        <v>19</v>
      </c>
      <c r="C13653" t="s">
        <v>12</v>
      </c>
      <c r="D13653" t="s">
        <v>25</v>
      </c>
      <c r="E13653">
        <v>200000</v>
      </c>
      <c r="F13653" t="s">
        <v>14</v>
      </c>
      <c r="G13653">
        <v>200000</v>
      </c>
      <c r="H13653" t="s">
        <v>15</v>
      </c>
      <c r="I13653">
        <v>100</v>
      </c>
      <c r="J13653" t="s">
        <v>15</v>
      </c>
      <c r="K13653" t="s">
        <v>16</v>
      </c>
    </row>
    <row r="13654" spans="1:11" x14ac:dyDescent="0.25">
      <c r="A13654">
        <v>2023</v>
      </c>
      <c r="B13654" t="s">
        <v>19</v>
      </c>
      <c r="C13654" t="s">
        <v>12</v>
      </c>
      <c r="D13654" t="s">
        <v>25</v>
      </c>
      <c r="E13654">
        <v>150000</v>
      </c>
      <c r="F13654" t="s">
        <v>14</v>
      </c>
      <c r="G13654">
        <v>150000</v>
      </c>
      <c r="H13654" t="s">
        <v>15</v>
      </c>
      <c r="I13654">
        <v>100</v>
      </c>
      <c r="J13654" t="s">
        <v>15</v>
      </c>
      <c r="K13654" t="s">
        <v>16</v>
      </c>
    </row>
    <row r="13655" spans="1:11" x14ac:dyDescent="0.25">
      <c r="A13655">
        <v>2023</v>
      </c>
      <c r="B13655" t="s">
        <v>11</v>
      </c>
      <c r="C13655" t="s">
        <v>12</v>
      </c>
      <c r="D13655" t="s">
        <v>22</v>
      </c>
      <c r="E13655">
        <v>161500</v>
      </c>
      <c r="F13655" t="s">
        <v>14</v>
      </c>
      <c r="G13655">
        <v>161500</v>
      </c>
      <c r="H13655" t="s">
        <v>15</v>
      </c>
      <c r="I13655">
        <v>100</v>
      </c>
      <c r="J13655" t="s">
        <v>15</v>
      </c>
      <c r="K13655" t="s">
        <v>16</v>
      </c>
    </row>
    <row r="13656" spans="1:11" x14ac:dyDescent="0.25">
      <c r="A13656">
        <v>2023</v>
      </c>
      <c r="B13656" t="s">
        <v>11</v>
      </c>
      <c r="C13656" t="s">
        <v>12</v>
      </c>
      <c r="D13656" t="s">
        <v>22</v>
      </c>
      <c r="E13656">
        <v>119500</v>
      </c>
      <c r="F13656" t="s">
        <v>14</v>
      </c>
      <c r="G13656">
        <v>119500</v>
      </c>
      <c r="H13656" t="s">
        <v>15</v>
      </c>
      <c r="I13656">
        <v>100</v>
      </c>
      <c r="J13656" t="s">
        <v>15</v>
      </c>
      <c r="K13656" t="s">
        <v>16</v>
      </c>
    </row>
    <row r="13657" spans="1:11" x14ac:dyDescent="0.25">
      <c r="A13657">
        <v>2023</v>
      </c>
      <c r="B13657" t="s">
        <v>11</v>
      </c>
      <c r="C13657" t="s">
        <v>12</v>
      </c>
      <c r="D13657" t="s">
        <v>22</v>
      </c>
      <c r="E13657">
        <v>175000</v>
      </c>
      <c r="F13657" t="s">
        <v>14</v>
      </c>
      <c r="G13657">
        <v>175000</v>
      </c>
      <c r="H13657" t="s">
        <v>15</v>
      </c>
      <c r="I13657">
        <v>0</v>
      </c>
      <c r="J13657" t="s">
        <v>15</v>
      </c>
      <c r="K13657" t="s">
        <v>16</v>
      </c>
    </row>
    <row r="13658" spans="1:11" x14ac:dyDescent="0.25">
      <c r="A13658">
        <v>2023</v>
      </c>
      <c r="B13658" t="s">
        <v>11</v>
      </c>
      <c r="C13658" t="s">
        <v>12</v>
      </c>
      <c r="D13658" t="s">
        <v>22</v>
      </c>
      <c r="E13658">
        <v>145000</v>
      </c>
      <c r="F13658" t="s">
        <v>14</v>
      </c>
      <c r="G13658">
        <v>145000</v>
      </c>
      <c r="H13658" t="s">
        <v>15</v>
      </c>
      <c r="I13658">
        <v>0</v>
      </c>
      <c r="J13658" t="s">
        <v>15</v>
      </c>
      <c r="K13658" t="s">
        <v>16</v>
      </c>
    </row>
    <row r="13659" spans="1:11" x14ac:dyDescent="0.25">
      <c r="A13659">
        <v>2023</v>
      </c>
      <c r="B13659" t="s">
        <v>11</v>
      </c>
      <c r="C13659" t="s">
        <v>12</v>
      </c>
      <c r="D13659" t="s">
        <v>25</v>
      </c>
      <c r="E13659">
        <v>175000</v>
      </c>
      <c r="F13659" t="s">
        <v>14</v>
      </c>
      <c r="G13659">
        <v>175000</v>
      </c>
      <c r="H13659" t="s">
        <v>15</v>
      </c>
      <c r="I13659">
        <v>0</v>
      </c>
      <c r="J13659" t="s">
        <v>15</v>
      </c>
      <c r="K13659" t="s">
        <v>16</v>
      </c>
    </row>
    <row r="13660" spans="1:11" x14ac:dyDescent="0.25">
      <c r="A13660">
        <v>2023</v>
      </c>
      <c r="B13660" t="s">
        <v>11</v>
      </c>
      <c r="C13660" t="s">
        <v>12</v>
      </c>
      <c r="D13660" t="s">
        <v>25</v>
      </c>
      <c r="E13660">
        <v>148750</v>
      </c>
      <c r="F13660" t="s">
        <v>14</v>
      </c>
      <c r="G13660">
        <v>148750</v>
      </c>
      <c r="H13660" t="s">
        <v>15</v>
      </c>
      <c r="I13660">
        <v>0</v>
      </c>
      <c r="J13660" t="s">
        <v>15</v>
      </c>
      <c r="K13660" t="s">
        <v>16</v>
      </c>
    </row>
    <row r="13661" spans="1:11" x14ac:dyDescent="0.25">
      <c r="A13661">
        <v>2023</v>
      </c>
      <c r="B13661" t="s">
        <v>11</v>
      </c>
      <c r="C13661" t="s">
        <v>12</v>
      </c>
      <c r="D13661" t="s">
        <v>65</v>
      </c>
      <c r="E13661">
        <v>105000</v>
      </c>
      <c r="F13661" t="s">
        <v>14</v>
      </c>
      <c r="G13661">
        <v>105000</v>
      </c>
      <c r="H13661" t="s">
        <v>15</v>
      </c>
      <c r="I13661">
        <v>0</v>
      </c>
      <c r="J13661" t="s">
        <v>15</v>
      </c>
      <c r="K13661" t="s">
        <v>16</v>
      </c>
    </row>
    <row r="13662" spans="1:11" x14ac:dyDescent="0.25">
      <c r="A13662">
        <v>2023</v>
      </c>
      <c r="B13662" t="s">
        <v>11</v>
      </c>
      <c r="C13662" t="s">
        <v>12</v>
      </c>
      <c r="D13662" t="s">
        <v>65</v>
      </c>
      <c r="E13662">
        <v>85000</v>
      </c>
      <c r="F13662" t="s">
        <v>14</v>
      </c>
      <c r="G13662">
        <v>85000</v>
      </c>
      <c r="H13662" t="s">
        <v>15</v>
      </c>
      <c r="I13662">
        <v>0</v>
      </c>
      <c r="J13662" t="s">
        <v>15</v>
      </c>
      <c r="K13662" t="s">
        <v>16</v>
      </c>
    </row>
    <row r="13663" spans="1:11" x14ac:dyDescent="0.25">
      <c r="A13663">
        <v>2023</v>
      </c>
      <c r="B13663" t="s">
        <v>11</v>
      </c>
      <c r="C13663" t="s">
        <v>12</v>
      </c>
      <c r="D13663" t="s">
        <v>31</v>
      </c>
      <c r="E13663">
        <v>215000</v>
      </c>
      <c r="F13663" t="s">
        <v>14</v>
      </c>
      <c r="G13663">
        <v>215000</v>
      </c>
      <c r="H13663" t="s">
        <v>15</v>
      </c>
      <c r="I13663">
        <v>0</v>
      </c>
      <c r="J13663" t="s">
        <v>15</v>
      </c>
      <c r="K13663" t="s">
        <v>16</v>
      </c>
    </row>
    <row r="13664" spans="1:11" x14ac:dyDescent="0.25">
      <c r="A13664">
        <v>2023</v>
      </c>
      <c r="B13664" t="s">
        <v>11</v>
      </c>
      <c r="C13664" t="s">
        <v>12</v>
      </c>
      <c r="D13664" t="s">
        <v>31</v>
      </c>
      <c r="E13664">
        <v>146300</v>
      </c>
      <c r="F13664" t="s">
        <v>14</v>
      </c>
      <c r="G13664">
        <v>146300</v>
      </c>
      <c r="H13664" t="s">
        <v>15</v>
      </c>
      <c r="I13664">
        <v>0</v>
      </c>
      <c r="J13664" t="s">
        <v>15</v>
      </c>
      <c r="K13664" t="s">
        <v>16</v>
      </c>
    </row>
    <row r="13665" spans="1:11" x14ac:dyDescent="0.25">
      <c r="A13665">
        <v>2023</v>
      </c>
      <c r="B13665" t="s">
        <v>21</v>
      </c>
      <c r="C13665" t="s">
        <v>12</v>
      </c>
      <c r="D13665" t="s">
        <v>161</v>
      </c>
      <c r="E13665">
        <v>200000</v>
      </c>
      <c r="F13665" t="s">
        <v>44</v>
      </c>
      <c r="G13665">
        <v>215936</v>
      </c>
      <c r="H13665" t="s">
        <v>93</v>
      </c>
      <c r="I13665">
        <v>100</v>
      </c>
      <c r="J13665" t="s">
        <v>93</v>
      </c>
      <c r="K13665" t="s">
        <v>27</v>
      </c>
    </row>
    <row r="13666" spans="1:11" x14ac:dyDescent="0.25">
      <c r="A13666">
        <v>2023</v>
      </c>
      <c r="B13666" t="s">
        <v>19</v>
      </c>
      <c r="C13666" t="s">
        <v>12</v>
      </c>
      <c r="D13666" t="s">
        <v>17</v>
      </c>
      <c r="E13666">
        <v>72000</v>
      </c>
      <c r="F13666" t="s">
        <v>14</v>
      </c>
      <c r="G13666">
        <v>72000</v>
      </c>
      <c r="H13666" t="s">
        <v>156</v>
      </c>
      <c r="I13666">
        <v>100</v>
      </c>
      <c r="J13666" t="s">
        <v>156</v>
      </c>
      <c r="K13666" t="s">
        <v>16</v>
      </c>
    </row>
    <row r="13667" spans="1:11" x14ac:dyDescent="0.25">
      <c r="A13667">
        <v>2023</v>
      </c>
      <c r="B13667" t="s">
        <v>19</v>
      </c>
      <c r="C13667" t="s">
        <v>12</v>
      </c>
      <c r="D13667" t="s">
        <v>17</v>
      </c>
      <c r="E13667">
        <v>60000</v>
      </c>
      <c r="F13667" t="s">
        <v>14</v>
      </c>
      <c r="G13667">
        <v>60000</v>
      </c>
      <c r="H13667" t="s">
        <v>156</v>
      </c>
      <c r="I13667">
        <v>100</v>
      </c>
      <c r="J13667" t="s">
        <v>156</v>
      </c>
      <c r="K13667" t="s">
        <v>16</v>
      </c>
    </row>
    <row r="13668" spans="1:11" x14ac:dyDescent="0.25">
      <c r="A13668">
        <v>2023</v>
      </c>
      <c r="B13668" t="s">
        <v>11</v>
      </c>
      <c r="C13668" t="s">
        <v>12</v>
      </c>
      <c r="D13668" t="s">
        <v>18</v>
      </c>
      <c r="E13668">
        <v>153400</v>
      </c>
      <c r="F13668" t="s">
        <v>14</v>
      </c>
      <c r="G13668">
        <v>153400</v>
      </c>
      <c r="H13668" t="s">
        <v>15</v>
      </c>
      <c r="I13668">
        <v>0</v>
      </c>
      <c r="J13668" t="s">
        <v>15</v>
      </c>
      <c r="K13668" t="s">
        <v>16</v>
      </c>
    </row>
    <row r="13669" spans="1:11" x14ac:dyDescent="0.25">
      <c r="A13669">
        <v>2023</v>
      </c>
      <c r="B13669" t="s">
        <v>11</v>
      </c>
      <c r="C13669" t="s">
        <v>12</v>
      </c>
      <c r="D13669" t="s">
        <v>18</v>
      </c>
      <c r="E13669">
        <v>122700</v>
      </c>
      <c r="F13669" t="s">
        <v>14</v>
      </c>
      <c r="G13669">
        <v>122700</v>
      </c>
      <c r="H13669" t="s">
        <v>15</v>
      </c>
      <c r="I13669">
        <v>0</v>
      </c>
      <c r="J13669" t="s">
        <v>15</v>
      </c>
      <c r="K13669" t="s">
        <v>16</v>
      </c>
    </row>
    <row r="13670" spans="1:11" x14ac:dyDescent="0.25">
      <c r="A13670">
        <v>2023</v>
      </c>
      <c r="B13670" t="s">
        <v>19</v>
      </c>
      <c r="C13670" t="s">
        <v>12</v>
      </c>
      <c r="D13670" t="s">
        <v>17</v>
      </c>
      <c r="E13670">
        <v>260000</v>
      </c>
      <c r="F13670" t="s">
        <v>14</v>
      </c>
      <c r="G13670">
        <v>260000</v>
      </c>
      <c r="H13670" t="s">
        <v>15</v>
      </c>
      <c r="I13670">
        <v>0</v>
      </c>
      <c r="J13670" t="s">
        <v>15</v>
      </c>
      <c r="K13670" t="s">
        <v>16</v>
      </c>
    </row>
    <row r="13671" spans="1:11" x14ac:dyDescent="0.25">
      <c r="A13671">
        <v>2023</v>
      </c>
      <c r="B13671" t="s">
        <v>19</v>
      </c>
      <c r="C13671" t="s">
        <v>12</v>
      </c>
      <c r="D13671" t="s">
        <v>17</v>
      </c>
      <c r="E13671">
        <v>175000</v>
      </c>
      <c r="F13671" t="s">
        <v>14</v>
      </c>
      <c r="G13671">
        <v>175000</v>
      </c>
      <c r="H13671" t="s">
        <v>15</v>
      </c>
      <c r="I13671">
        <v>0</v>
      </c>
      <c r="J13671" t="s">
        <v>15</v>
      </c>
      <c r="K13671" t="s">
        <v>16</v>
      </c>
    </row>
    <row r="13672" spans="1:11" x14ac:dyDescent="0.25">
      <c r="A13672">
        <v>2023</v>
      </c>
      <c r="B13672" t="s">
        <v>11</v>
      </c>
      <c r="C13672" t="s">
        <v>12</v>
      </c>
      <c r="D13672" t="s">
        <v>25</v>
      </c>
      <c r="E13672">
        <v>186300</v>
      </c>
      <c r="F13672" t="s">
        <v>14</v>
      </c>
      <c r="G13672">
        <v>186300</v>
      </c>
      <c r="H13672" t="s">
        <v>15</v>
      </c>
      <c r="I13672">
        <v>100</v>
      </c>
      <c r="J13672" t="s">
        <v>15</v>
      </c>
      <c r="K13672" t="s">
        <v>16</v>
      </c>
    </row>
    <row r="13673" spans="1:11" x14ac:dyDescent="0.25">
      <c r="A13673">
        <v>2023</v>
      </c>
      <c r="B13673" t="s">
        <v>11</v>
      </c>
      <c r="C13673" t="s">
        <v>12</v>
      </c>
      <c r="D13673" t="s">
        <v>25</v>
      </c>
      <c r="E13673">
        <v>123900</v>
      </c>
      <c r="F13673" t="s">
        <v>14</v>
      </c>
      <c r="G13673">
        <v>123900</v>
      </c>
      <c r="H13673" t="s">
        <v>15</v>
      </c>
      <c r="I13673">
        <v>100</v>
      </c>
      <c r="J13673" t="s">
        <v>15</v>
      </c>
      <c r="K13673" t="s">
        <v>16</v>
      </c>
    </row>
    <row r="13674" spans="1:11" x14ac:dyDescent="0.25">
      <c r="A13674">
        <v>2023</v>
      </c>
      <c r="B13674" t="s">
        <v>19</v>
      </c>
      <c r="C13674" t="s">
        <v>12</v>
      </c>
      <c r="D13674" t="s">
        <v>31</v>
      </c>
      <c r="E13674">
        <v>340000</v>
      </c>
      <c r="F13674" t="s">
        <v>14</v>
      </c>
      <c r="G13674">
        <v>340000</v>
      </c>
      <c r="H13674" t="s">
        <v>15</v>
      </c>
      <c r="I13674">
        <v>100</v>
      </c>
      <c r="J13674" t="s">
        <v>15</v>
      </c>
      <c r="K13674" t="s">
        <v>16</v>
      </c>
    </row>
    <row r="13675" spans="1:11" x14ac:dyDescent="0.25">
      <c r="A13675">
        <v>2023</v>
      </c>
      <c r="B13675" t="s">
        <v>19</v>
      </c>
      <c r="C13675" t="s">
        <v>12</v>
      </c>
      <c r="D13675" t="s">
        <v>31</v>
      </c>
      <c r="E13675">
        <v>150000</v>
      </c>
      <c r="F13675" t="s">
        <v>14</v>
      </c>
      <c r="G13675">
        <v>150000</v>
      </c>
      <c r="H13675" t="s">
        <v>15</v>
      </c>
      <c r="I13675">
        <v>100</v>
      </c>
      <c r="J13675" t="s">
        <v>15</v>
      </c>
      <c r="K13675" t="s">
        <v>16</v>
      </c>
    </row>
    <row r="13676" spans="1:11" x14ac:dyDescent="0.25">
      <c r="A13676">
        <v>2023</v>
      </c>
      <c r="B13676" t="s">
        <v>11</v>
      </c>
      <c r="C13676" t="s">
        <v>12</v>
      </c>
      <c r="D13676" t="s">
        <v>18</v>
      </c>
      <c r="E13676">
        <v>153400</v>
      </c>
      <c r="F13676" t="s">
        <v>14</v>
      </c>
      <c r="G13676">
        <v>153400</v>
      </c>
      <c r="H13676" t="s">
        <v>15</v>
      </c>
      <c r="I13676">
        <v>0</v>
      </c>
      <c r="J13676" t="s">
        <v>15</v>
      </c>
      <c r="K13676" t="s">
        <v>16</v>
      </c>
    </row>
    <row r="13677" spans="1:11" x14ac:dyDescent="0.25">
      <c r="A13677">
        <v>2023</v>
      </c>
      <c r="B13677" t="s">
        <v>11</v>
      </c>
      <c r="C13677" t="s">
        <v>12</v>
      </c>
      <c r="D13677" t="s">
        <v>18</v>
      </c>
      <c r="E13677">
        <v>122700</v>
      </c>
      <c r="F13677" t="s">
        <v>14</v>
      </c>
      <c r="G13677">
        <v>122700</v>
      </c>
      <c r="H13677" t="s">
        <v>15</v>
      </c>
      <c r="I13677">
        <v>0</v>
      </c>
      <c r="J13677" t="s">
        <v>15</v>
      </c>
      <c r="K13677" t="s">
        <v>16</v>
      </c>
    </row>
    <row r="13678" spans="1:11" x14ac:dyDescent="0.25">
      <c r="A13678">
        <v>2023</v>
      </c>
      <c r="B13678" t="s">
        <v>19</v>
      </c>
      <c r="C13678" t="s">
        <v>12</v>
      </c>
      <c r="D13678" t="s">
        <v>17</v>
      </c>
      <c r="E13678">
        <v>250000</v>
      </c>
      <c r="F13678" t="s">
        <v>14</v>
      </c>
      <c r="G13678">
        <v>250000</v>
      </c>
      <c r="H13678" t="s">
        <v>15</v>
      </c>
      <c r="I13678">
        <v>0</v>
      </c>
      <c r="J13678" t="s">
        <v>15</v>
      </c>
      <c r="K13678" t="s">
        <v>16</v>
      </c>
    </row>
    <row r="13679" spans="1:11" x14ac:dyDescent="0.25">
      <c r="A13679">
        <v>2023</v>
      </c>
      <c r="B13679" t="s">
        <v>19</v>
      </c>
      <c r="C13679" t="s">
        <v>12</v>
      </c>
      <c r="D13679" t="s">
        <v>17</v>
      </c>
      <c r="E13679">
        <v>175000</v>
      </c>
      <c r="F13679" t="s">
        <v>14</v>
      </c>
      <c r="G13679">
        <v>175000</v>
      </c>
      <c r="H13679" t="s">
        <v>15</v>
      </c>
      <c r="I13679">
        <v>0</v>
      </c>
      <c r="J13679" t="s">
        <v>15</v>
      </c>
      <c r="K13679" t="s">
        <v>16</v>
      </c>
    </row>
    <row r="13680" spans="1:11" x14ac:dyDescent="0.25">
      <c r="A13680">
        <v>2023</v>
      </c>
      <c r="B13680" t="s">
        <v>19</v>
      </c>
      <c r="C13680" t="s">
        <v>12</v>
      </c>
      <c r="D13680" t="s">
        <v>25</v>
      </c>
      <c r="E13680">
        <v>60000</v>
      </c>
      <c r="F13680" t="s">
        <v>44</v>
      </c>
      <c r="G13680">
        <v>64781</v>
      </c>
      <c r="H13680" t="s">
        <v>63</v>
      </c>
      <c r="I13680">
        <v>50</v>
      </c>
      <c r="J13680" t="s">
        <v>63</v>
      </c>
      <c r="K13680" t="s">
        <v>16</v>
      </c>
    </row>
    <row r="13681" spans="1:11" x14ac:dyDescent="0.25">
      <c r="A13681">
        <v>2023</v>
      </c>
      <c r="B13681" t="s">
        <v>11</v>
      </c>
      <c r="C13681" t="s">
        <v>12</v>
      </c>
      <c r="D13681" t="s">
        <v>22</v>
      </c>
      <c r="E13681">
        <v>185900</v>
      </c>
      <c r="F13681" t="s">
        <v>14</v>
      </c>
      <c r="G13681">
        <v>185900</v>
      </c>
      <c r="H13681" t="s">
        <v>15</v>
      </c>
      <c r="I13681">
        <v>0</v>
      </c>
      <c r="J13681" t="s">
        <v>15</v>
      </c>
      <c r="K13681" t="s">
        <v>16</v>
      </c>
    </row>
    <row r="13682" spans="1:11" x14ac:dyDescent="0.25">
      <c r="A13682">
        <v>2023</v>
      </c>
      <c r="B13682" t="s">
        <v>11</v>
      </c>
      <c r="C13682" t="s">
        <v>12</v>
      </c>
      <c r="D13682" t="s">
        <v>22</v>
      </c>
      <c r="E13682">
        <v>121700</v>
      </c>
      <c r="F13682" t="s">
        <v>14</v>
      </c>
      <c r="G13682">
        <v>121700</v>
      </c>
      <c r="H13682" t="s">
        <v>15</v>
      </c>
      <c r="I13682">
        <v>0</v>
      </c>
      <c r="J13682" t="s">
        <v>15</v>
      </c>
      <c r="K13682" t="s">
        <v>16</v>
      </c>
    </row>
    <row r="13683" spans="1:11" x14ac:dyDescent="0.25">
      <c r="A13683">
        <v>2023</v>
      </c>
      <c r="B13683" t="s">
        <v>11</v>
      </c>
      <c r="C13683" t="s">
        <v>12</v>
      </c>
      <c r="D13683" t="s">
        <v>22</v>
      </c>
      <c r="E13683">
        <v>153600</v>
      </c>
      <c r="F13683" t="s">
        <v>14</v>
      </c>
      <c r="G13683">
        <v>153600</v>
      </c>
      <c r="H13683" t="s">
        <v>15</v>
      </c>
      <c r="I13683">
        <v>0</v>
      </c>
      <c r="J13683" t="s">
        <v>15</v>
      </c>
      <c r="K13683" t="s">
        <v>16</v>
      </c>
    </row>
    <row r="13684" spans="1:11" x14ac:dyDescent="0.25">
      <c r="A13684">
        <v>2023</v>
      </c>
      <c r="B13684" t="s">
        <v>11</v>
      </c>
      <c r="C13684" t="s">
        <v>12</v>
      </c>
      <c r="D13684" t="s">
        <v>22</v>
      </c>
      <c r="E13684">
        <v>106800</v>
      </c>
      <c r="F13684" t="s">
        <v>14</v>
      </c>
      <c r="G13684">
        <v>106800</v>
      </c>
      <c r="H13684" t="s">
        <v>15</v>
      </c>
      <c r="I13684">
        <v>0</v>
      </c>
      <c r="J13684" t="s">
        <v>15</v>
      </c>
      <c r="K13684" t="s">
        <v>16</v>
      </c>
    </row>
    <row r="13685" spans="1:11" x14ac:dyDescent="0.25">
      <c r="A13685">
        <v>2023</v>
      </c>
      <c r="B13685" t="s">
        <v>11</v>
      </c>
      <c r="C13685" t="s">
        <v>86</v>
      </c>
      <c r="D13685" t="s">
        <v>232</v>
      </c>
      <c r="E13685">
        <v>50000</v>
      </c>
      <c r="F13685" t="s">
        <v>14</v>
      </c>
      <c r="G13685">
        <v>50000</v>
      </c>
      <c r="H13685" t="s">
        <v>184</v>
      </c>
      <c r="I13685">
        <v>50</v>
      </c>
      <c r="J13685" t="s">
        <v>32</v>
      </c>
      <c r="K13685" t="s">
        <v>16</v>
      </c>
    </row>
    <row r="13686" spans="1:11" x14ac:dyDescent="0.25">
      <c r="A13686">
        <v>2023</v>
      </c>
      <c r="B13686" t="s">
        <v>21</v>
      </c>
      <c r="C13686" t="s">
        <v>12</v>
      </c>
      <c r="D13686" t="s">
        <v>22</v>
      </c>
      <c r="E13686">
        <v>100000</v>
      </c>
      <c r="F13686" t="s">
        <v>14</v>
      </c>
      <c r="G13686">
        <v>100000</v>
      </c>
      <c r="H13686" t="s">
        <v>241</v>
      </c>
      <c r="I13686">
        <v>100</v>
      </c>
      <c r="J13686" t="s">
        <v>15</v>
      </c>
      <c r="K13686" t="s">
        <v>27</v>
      </c>
    </row>
    <row r="13687" spans="1:11" x14ac:dyDescent="0.25">
      <c r="A13687">
        <v>2023</v>
      </c>
      <c r="B13687" t="s">
        <v>11</v>
      </c>
      <c r="C13687" t="s">
        <v>12</v>
      </c>
      <c r="D13687" t="s">
        <v>18</v>
      </c>
      <c r="E13687">
        <v>247500</v>
      </c>
      <c r="F13687" t="s">
        <v>14</v>
      </c>
      <c r="G13687">
        <v>247500</v>
      </c>
      <c r="H13687" t="s">
        <v>15</v>
      </c>
      <c r="I13687">
        <v>0</v>
      </c>
      <c r="J13687" t="s">
        <v>15</v>
      </c>
      <c r="K13687" t="s">
        <v>16</v>
      </c>
    </row>
    <row r="13688" spans="1:11" x14ac:dyDescent="0.25">
      <c r="A13688">
        <v>2023</v>
      </c>
      <c r="B13688" t="s">
        <v>11</v>
      </c>
      <c r="C13688" t="s">
        <v>12</v>
      </c>
      <c r="D13688" t="s">
        <v>18</v>
      </c>
      <c r="E13688">
        <v>172200</v>
      </c>
      <c r="F13688" t="s">
        <v>14</v>
      </c>
      <c r="G13688">
        <v>172200</v>
      </c>
      <c r="H13688" t="s">
        <v>15</v>
      </c>
      <c r="I13688">
        <v>0</v>
      </c>
      <c r="J13688" t="s">
        <v>15</v>
      </c>
      <c r="K13688" t="s">
        <v>16</v>
      </c>
    </row>
    <row r="13689" spans="1:11" x14ac:dyDescent="0.25">
      <c r="A13689">
        <v>2023</v>
      </c>
      <c r="B13689" t="s">
        <v>23</v>
      </c>
      <c r="C13689" t="s">
        <v>12</v>
      </c>
      <c r="D13689" t="s">
        <v>17</v>
      </c>
      <c r="E13689">
        <v>310000</v>
      </c>
      <c r="F13689" t="s">
        <v>14</v>
      </c>
      <c r="G13689">
        <v>310000</v>
      </c>
      <c r="H13689" t="s">
        <v>15</v>
      </c>
      <c r="I13689">
        <v>100</v>
      </c>
      <c r="J13689" t="s">
        <v>15</v>
      </c>
      <c r="K13689" t="s">
        <v>16</v>
      </c>
    </row>
    <row r="13690" spans="1:11" x14ac:dyDescent="0.25">
      <c r="A13690">
        <v>2023</v>
      </c>
      <c r="B13690" t="s">
        <v>23</v>
      </c>
      <c r="C13690" t="s">
        <v>12</v>
      </c>
      <c r="D13690" t="s">
        <v>17</v>
      </c>
      <c r="E13690">
        <v>239000</v>
      </c>
      <c r="F13690" t="s">
        <v>14</v>
      </c>
      <c r="G13690">
        <v>239000</v>
      </c>
      <c r="H13690" t="s">
        <v>15</v>
      </c>
      <c r="I13690">
        <v>100</v>
      </c>
      <c r="J13690" t="s">
        <v>15</v>
      </c>
      <c r="K13690" t="s">
        <v>16</v>
      </c>
    </row>
    <row r="13691" spans="1:11" x14ac:dyDescent="0.25">
      <c r="A13691">
        <v>2023</v>
      </c>
      <c r="B13691" t="s">
        <v>11</v>
      </c>
      <c r="C13691" t="s">
        <v>12</v>
      </c>
      <c r="D13691" t="s">
        <v>22</v>
      </c>
      <c r="E13691">
        <v>125000</v>
      </c>
      <c r="F13691" t="s">
        <v>14</v>
      </c>
      <c r="G13691">
        <v>125000</v>
      </c>
      <c r="H13691" t="s">
        <v>15</v>
      </c>
      <c r="I13691">
        <v>0</v>
      </c>
      <c r="J13691" t="s">
        <v>15</v>
      </c>
      <c r="K13691" t="s">
        <v>16</v>
      </c>
    </row>
    <row r="13692" spans="1:11" x14ac:dyDescent="0.25">
      <c r="A13692">
        <v>2023</v>
      </c>
      <c r="B13692" t="s">
        <v>11</v>
      </c>
      <c r="C13692" t="s">
        <v>12</v>
      </c>
      <c r="D13692" t="s">
        <v>22</v>
      </c>
      <c r="E13692">
        <v>110000</v>
      </c>
      <c r="F13692" t="s">
        <v>14</v>
      </c>
      <c r="G13692">
        <v>110000</v>
      </c>
      <c r="H13692" t="s">
        <v>15</v>
      </c>
      <c r="I13692">
        <v>0</v>
      </c>
      <c r="J13692" t="s">
        <v>15</v>
      </c>
      <c r="K13692" t="s">
        <v>16</v>
      </c>
    </row>
    <row r="13693" spans="1:11" x14ac:dyDescent="0.25">
      <c r="A13693">
        <v>2023</v>
      </c>
      <c r="B13693" t="s">
        <v>21</v>
      </c>
      <c r="C13693" t="s">
        <v>12</v>
      </c>
      <c r="D13693" t="s">
        <v>22</v>
      </c>
      <c r="E13693">
        <v>150000</v>
      </c>
      <c r="F13693" t="s">
        <v>14</v>
      </c>
      <c r="G13693">
        <v>150000</v>
      </c>
      <c r="H13693" t="s">
        <v>15</v>
      </c>
      <c r="I13693">
        <v>0</v>
      </c>
      <c r="J13693" t="s">
        <v>15</v>
      </c>
      <c r="K13693" t="s">
        <v>16</v>
      </c>
    </row>
    <row r="13694" spans="1:11" x14ac:dyDescent="0.25">
      <c r="A13694">
        <v>2023</v>
      </c>
      <c r="B13694" t="s">
        <v>21</v>
      </c>
      <c r="C13694" t="s">
        <v>12</v>
      </c>
      <c r="D13694" t="s">
        <v>22</v>
      </c>
      <c r="E13694">
        <v>100000</v>
      </c>
      <c r="F13694" t="s">
        <v>14</v>
      </c>
      <c r="G13694">
        <v>100000</v>
      </c>
      <c r="H13694" t="s">
        <v>15</v>
      </c>
      <c r="I13694">
        <v>0</v>
      </c>
      <c r="J13694" t="s">
        <v>15</v>
      </c>
      <c r="K13694" t="s">
        <v>16</v>
      </c>
    </row>
    <row r="13695" spans="1:11" x14ac:dyDescent="0.25">
      <c r="A13695">
        <v>2023</v>
      </c>
      <c r="B13695" t="s">
        <v>11</v>
      </c>
      <c r="C13695" t="s">
        <v>12</v>
      </c>
      <c r="D13695" t="s">
        <v>25</v>
      </c>
      <c r="E13695">
        <v>149076</v>
      </c>
      <c r="F13695" t="s">
        <v>14</v>
      </c>
      <c r="G13695">
        <v>149076</v>
      </c>
      <c r="H13695" t="s">
        <v>15</v>
      </c>
      <c r="I13695">
        <v>0</v>
      </c>
      <c r="J13695" t="s">
        <v>15</v>
      </c>
      <c r="K13695" t="s">
        <v>16</v>
      </c>
    </row>
    <row r="13696" spans="1:11" x14ac:dyDescent="0.25">
      <c r="A13696">
        <v>2023</v>
      </c>
      <c r="B13696" t="s">
        <v>11</v>
      </c>
      <c r="C13696" t="s">
        <v>12</v>
      </c>
      <c r="D13696" t="s">
        <v>25</v>
      </c>
      <c r="E13696">
        <v>82365</v>
      </c>
      <c r="F13696" t="s">
        <v>14</v>
      </c>
      <c r="G13696">
        <v>82365</v>
      </c>
      <c r="H13696" t="s">
        <v>15</v>
      </c>
      <c r="I13696">
        <v>0</v>
      </c>
      <c r="J13696" t="s">
        <v>15</v>
      </c>
      <c r="K13696" t="s">
        <v>16</v>
      </c>
    </row>
    <row r="13697" spans="1:11" x14ac:dyDescent="0.25">
      <c r="A13697">
        <v>2023</v>
      </c>
      <c r="B13697" t="s">
        <v>19</v>
      </c>
      <c r="C13697" t="s">
        <v>12</v>
      </c>
      <c r="D13697" t="s">
        <v>17</v>
      </c>
      <c r="E13697">
        <v>146000</v>
      </c>
      <c r="F13697" t="s">
        <v>14</v>
      </c>
      <c r="G13697">
        <v>146000</v>
      </c>
      <c r="H13697" t="s">
        <v>15</v>
      </c>
      <c r="I13697">
        <v>0</v>
      </c>
      <c r="J13697" t="s">
        <v>15</v>
      </c>
      <c r="K13697" t="s">
        <v>16</v>
      </c>
    </row>
    <row r="13698" spans="1:11" x14ac:dyDescent="0.25">
      <c r="A13698">
        <v>2023</v>
      </c>
      <c r="B13698" t="s">
        <v>19</v>
      </c>
      <c r="C13698" t="s">
        <v>12</v>
      </c>
      <c r="D13698" t="s">
        <v>17</v>
      </c>
      <c r="E13698">
        <v>75000</v>
      </c>
      <c r="F13698" t="s">
        <v>14</v>
      </c>
      <c r="G13698">
        <v>75000</v>
      </c>
      <c r="H13698" t="s">
        <v>15</v>
      </c>
      <c r="I13698">
        <v>0</v>
      </c>
      <c r="J13698" t="s">
        <v>15</v>
      </c>
      <c r="K13698" t="s">
        <v>16</v>
      </c>
    </row>
    <row r="13699" spans="1:11" x14ac:dyDescent="0.25">
      <c r="A13699">
        <v>2023</v>
      </c>
      <c r="B13699" t="s">
        <v>11</v>
      </c>
      <c r="C13699" t="s">
        <v>12</v>
      </c>
      <c r="D13699" t="s">
        <v>18</v>
      </c>
      <c r="E13699">
        <v>139500</v>
      </c>
      <c r="F13699" t="s">
        <v>14</v>
      </c>
      <c r="G13699">
        <v>139500</v>
      </c>
      <c r="H13699" t="s">
        <v>15</v>
      </c>
      <c r="I13699">
        <v>0</v>
      </c>
      <c r="J13699" t="s">
        <v>15</v>
      </c>
      <c r="K13699" t="s">
        <v>16</v>
      </c>
    </row>
    <row r="13700" spans="1:11" x14ac:dyDescent="0.25">
      <c r="A13700">
        <v>2023</v>
      </c>
      <c r="B13700" t="s">
        <v>11</v>
      </c>
      <c r="C13700" t="s">
        <v>12</v>
      </c>
      <c r="D13700" t="s">
        <v>18</v>
      </c>
      <c r="E13700">
        <v>109400</v>
      </c>
      <c r="F13700" t="s">
        <v>14</v>
      </c>
      <c r="G13700">
        <v>109400</v>
      </c>
      <c r="H13700" t="s">
        <v>15</v>
      </c>
      <c r="I13700">
        <v>0</v>
      </c>
      <c r="J13700" t="s">
        <v>15</v>
      </c>
      <c r="K13700" t="s">
        <v>16</v>
      </c>
    </row>
    <row r="13701" spans="1:11" x14ac:dyDescent="0.25">
      <c r="A13701">
        <v>2023</v>
      </c>
      <c r="B13701" t="s">
        <v>11</v>
      </c>
      <c r="C13701" t="s">
        <v>12</v>
      </c>
      <c r="D13701" t="s">
        <v>17</v>
      </c>
      <c r="E13701">
        <v>139500</v>
      </c>
      <c r="F13701" t="s">
        <v>14</v>
      </c>
      <c r="G13701">
        <v>139500</v>
      </c>
      <c r="H13701" t="s">
        <v>15</v>
      </c>
      <c r="I13701">
        <v>0</v>
      </c>
      <c r="J13701" t="s">
        <v>15</v>
      </c>
      <c r="K13701" t="s">
        <v>16</v>
      </c>
    </row>
    <row r="13702" spans="1:11" x14ac:dyDescent="0.25">
      <c r="A13702">
        <v>2023</v>
      </c>
      <c r="B13702" t="s">
        <v>11</v>
      </c>
      <c r="C13702" t="s">
        <v>12</v>
      </c>
      <c r="D13702" t="s">
        <v>17</v>
      </c>
      <c r="E13702">
        <v>109400</v>
      </c>
      <c r="F13702" t="s">
        <v>14</v>
      </c>
      <c r="G13702">
        <v>109400</v>
      </c>
      <c r="H13702" t="s">
        <v>15</v>
      </c>
      <c r="I13702">
        <v>0</v>
      </c>
      <c r="J13702" t="s">
        <v>15</v>
      </c>
      <c r="K13702" t="s">
        <v>16</v>
      </c>
    </row>
    <row r="13703" spans="1:11" x14ac:dyDescent="0.25">
      <c r="A13703">
        <v>2023</v>
      </c>
      <c r="B13703" t="s">
        <v>19</v>
      </c>
      <c r="C13703" t="s">
        <v>12</v>
      </c>
      <c r="D13703" t="s">
        <v>17</v>
      </c>
      <c r="E13703">
        <v>149600</v>
      </c>
      <c r="F13703" t="s">
        <v>14</v>
      </c>
      <c r="G13703">
        <v>149600</v>
      </c>
      <c r="H13703" t="s">
        <v>15</v>
      </c>
      <c r="I13703">
        <v>0</v>
      </c>
      <c r="J13703" t="s">
        <v>15</v>
      </c>
      <c r="K13703" t="s">
        <v>16</v>
      </c>
    </row>
    <row r="13704" spans="1:11" x14ac:dyDescent="0.25">
      <c r="A13704">
        <v>2023</v>
      </c>
      <c r="B13704" t="s">
        <v>19</v>
      </c>
      <c r="C13704" t="s">
        <v>12</v>
      </c>
      <c r="D13704" t="s">
        <v>17</v>
      </c>
      <c r="E13704">
        <v>102000</v>
      </c>
      <c r="F13704" t="s">
        <v>14</v>
      </c>
      <c r="G13704">
        <v>102000</v>
      </c>
      <c r="H13704" t="s">
        <v>15</v>
      </c>
      <c r="I13704">
        <v>0</v>
      </c>
      <c r="J13704" t="s">
        <v>15</v>
      </c>
      <c r="K13704" t="s">
        <v>16</v>
      </c>
    </row>
    <row r="13705" spans="1:11" x14ac:dyDescent="0.25">
      <c r="A13705">
        <v>2023</v>
      </c>
      <c r="B13705" t="s">
        <v>19</v>
      </c>
      <c r="C13705" t="s">
        <v>12</v>
      </c>
      <c r="D13705" t="s">
        <v>22</v>
      </c>
      <c r="E13705">
        <v>80000</v>
      </c>
      <c r="F13705" t="s">
        <v>37</v>
      </c>
      <c r="G13705">
        <v>98432</v>
      </c>
      <c r="H13705" t="s">
        <v>38</v>
      </c>
      <c r="I13705">
        <v>0</v>
      </c>
      <c r="J13705" t="s">
        <v>38</v>
      </c>
      <c r="K13705" t="s">
        <v>16</v>
      </c>
    </row>
    <row r="13706" spans="1:11" x14ac:dyDescent="0.25">
      <c r="A13706">
        <v>2023</v>
      </c>
      <c r="B13706" t="s">
        <v>19</v>
      </c>
      <c r="C13706" t="s">
        <v>12</v>
      </c>
      <c r="D13706" t="s">
        <v>22</v>
      </c>
      <c r="E13706">
        <v>40000</v>
      </c>
      <c r="F13706" t="s">
        <v>37</v>
      </c>
      <c r="G13706">
        <v>49216</v>
      </c>
      <c r="H13706" t="s">
        <v>38</v>
      </c>
      <c r="I13706">
        <v>0</v>
      </c>
      <c r="J13706" t="s">
        <v>38</v>
      </c>
      <c r="K13706" t="s">
        <v>16</v>
      </c>
    </row>
    <row r="13707" spans="1:11" x14ac:dyDescent="0.25">
      <c r="A13707">
        <v>2023</v>
      </c>
      <c r="B13707" t="s">
        <v>11</v>
      </c>
      <c r="C13707" t="s">
        <v>12</v>
      </c>
      <c r="D13707" t="s">
        <v>17</v>
      </c>
      <c r="E13707">
        <v>252000</v>
      </c>
      <c r="F13707" t="s">
        <v>14</v>
      </c>
      <c r="G13707">
        <v>252000</v>
      </c>
      <c r="H13707" t="s">
        <v>15</v>
      </c>
      <c r="I13707">
        <v>0</v>
      </c>
      <c r="J13707" t="s">
        <v>15</v>
      </c>
      <c r="K13707" t="s">
        <v>16</v>
      </c>
    </row>
    <row r="13708" spans="1:11" x14ac:dyDescent="0.25">
      <c r="A13708">
        <v>2023</v>
      </c>
      <c r="B13708" t="s">
        <v>11</v>
      </c>
      <c r="C13708" t="s">
        <v>12</v>
      </c>
      <c r="D13708" t="s">
        <v>17</v>
      </c>
      <c r="E13708">
        <v>129000</v>
      </c>
      <c r="F13708" t="s">
        <v>14</v>
      </c>
      <c r="G13708">
        <v>129000</v>
      </c>
      <c r="H13708" t="s">
        <v>15</v>
      </c>
      <c r="I13708">
        <v>0</v>
      </c>
      <c r="J13708" t="s">
        <v>15</v>
      </c>
      <c r="K13708" t="s">
        <v>16</v>
      </c>
    </row>
    <row r="13709" spans="1:11" x14ac:dyDescent="0.25">
      <c r="A13709">
        <v>2023</v>
      </c>
      <c r="B13709" t="s">
        <v>11</v>
      </c>
      <c r="C13709" t="s">
        <v>12</v>
      </c>
      <c r="D13709" t="s">
        <v>22</v>
      </c>
      <c r="E13709">
        <v>95000</v>
      </c>
      <c r="F13709" t="s">
        <v>14</v>
      </c>
      <c r="G13709">
        <v>95000</v>
      </c>
      <c r="H13709" t="s">
        <v>15</v>
      </c>
      <c r="I13709">
        <v>0</v>
      </c>
      <c r="J13709" t="s">
        <v>15</v>
      </c>
      <c r="K13709" t="s">
        <v>16</v>
      </c>
    </row>
    <row r="13710" spans="1:11" x14ac:dyDescent="0.25">
      <c r="A13710">
        <v>2023</v>
      </c>
      <c r="B13710" t="s">
        <v>11</v>
      </c>
      <c r="C13710" t="s">
        <v>12</v>
      </c>
      <c r="D13710" t="s">
        <v>22</v>
      </c>
      <c r="E13710">
        <v>85500</v>
      </c>
      <c r="F13710" t="s">
        <v>14</v>
      </c>
      <c r="G13710">
        <v>85500</v>
      </c>
      <c r="H13710" t="s">
        <v>15</v>
      </c>
      <c r="I13710">
        <v>0</v>
      </c>
      <c r="J13710" t="s">
        <v>15</v>
      </c>
      <c r="K13710" t="s">
        <v>16</v>
      </c>
    </row>
    <row r="13711" spans="1:11" x14ac:dyDescent="0.25">
      <c r="A13711">
        <v>2023</v>
      </c>
      <c r="B13711" t="s">
        <v>11</v>
      </c>
      <c r="C13711" t="s">
        <v>12</v>
      </c>
      <c r="D13711" t="s">
        <v>22</v>
      </c>
      <c r="E13711">
        <v>185900</v>
      </c>
      <c r="F13711" t="s">
        <v>14</v>
      </c>
      <c r="G13711">
        <v>185900</v>
      </c>
      <c r="H13711" t="s">
        <v>15</v>
      </c>
      <c r="I13711">
        <v>0</v>
      </c>
      <c r="J13711" t="s">
        <v>15</v>
      </c>
      <c r="K13711" t="s">
        <v>16</v>
      </c>
    </row>
    <row r="13712" spans="1:11" x14ac:dyDescent="0.25">
      <c r="A13712">
        <v>2023</v>
      </c>
      <c r="B13712" t="s">
        <v>11</v>
      </c>
      <c r="C13712" t="s">
        <v>12</v>
      </c>
      <c r="D13712" t="s">
        <v>22</v>
      </c>
      <c r="E13712">
        <v>121700</v>
      </c>
      <c r="F13712" t="s">
        <v>14</v>
      </c>
      <c r="G13712">
        <v>121700</v>
      </c>
      <c r="H13712" t="s">
        <v>15</v>
      </c>
      <c r="I13712">
        <v>0</v>
      </c>
      <c r="J13712" t="s">
        <v>15</v>
      </c>
      <c r="K13712" t="s">
        <v>16</v>
      </c>
    </row>
    <row r="13713" spans="1:11" x14ac:dyDescent="0.25">
      <c r="A13713">
        <v>2023</v>
      </c>
      <c r="B13713" t="s">
        <v>21</v>
      </c>
      <c r="C13713" t="s">
        <v>12</v>
      </c>
      <c r="D13713" t="s">
        <v>31</v>
      </c>
      <c r="E13713">
        <v>150000</v>
      </c>
      <c r="F13713" t="s">
        <v>14</v>
      </c>
      <c r="G13713">
        <v>150000</v>
      </c>
      <c r="H13713" t="s">
        <v>15</v>
      </c>
      <c r="I13713">
        <v>0</v>
      </c>
      <c r="J13713" t="s">
        <v>15</v>
      </c>
      <c r="K13713" t="s">
        <v>16</v>
      </c>
    </row>
    <row r="13714" spans="1:11" x14ac:dyDescent="0.25">
      <c r="A13714">
        <v>2023</v>
      </c>
      <c r="B13714" t="s">
        <v>21</v>
      </c>
      <c r="C13714" t="s">
        <v>12</v>
      </c>
      <c r="D13714" t="s">
        <v>31</v>
      </c>
      <c r="E13714">
        <v>100000</v>
      </c>
      <c r="F13714" t="s">
        <v>14</v>
      </c>
      <c r="G13714">
        <v>100000</v>
      </c>
      <c r="H13714" t="s">
        <v>15</v>
      </c>
      <c r="I13714">
        <v>0</v>
      </c>
      <c r="J13714" t="s">
        <v>15</v>
      </c>
      <c r="K13714" t="s">
        <v>16</v>
      </c>
    </row>
    <row r="13715" spans="1:11" x14ac:dyDescent="0.25">
      <c r="A13715">
        <v>2023</v>
      </c>
      <c r="B13715" t="s">
        <v>19</v>
      </c>
      <c r="C13715" t="s">
        <v>12</v>
      </c>
      <c r="D13715" t="s">
        <v>17</v>
      </c>
      <c r="E13715">
        <v>145000</v>
      </c>
      <c r="F13715" t="s">
        <v>14</v>
      </c>
      <c r="G13715">
        <v>145000</v>
      </c>
      <c r="H13715" t="s">
        <v>15</v>
      </c>
      <c r="I13715">
        <v>0</v>
      </c>
      <c r="J13715" t="s">
        <v>15</v>
      </c>
      <c r="K13715" t="s">
        <v>16</v>
      </c>
    </row>
    <row r="13716" spans="1:11" x14ac:dyDescent="0.25">
      <c r="A13716">
        <v>2023</v>
      </c>
      <c r="B13716" t="s">
        <v>19</v>
      </c>
      <c r="C13716" t="s">
        <v>12</v>
      </c>
      <c r="D13716" t="s">
        <v>17</v>
      </c>
      <c r="E13716">
        <v>125000</v>
      </c>
      <c r="F13716" t="s">
        <v>14</v>
      </c>
      <c r="G13716">
        <v>125000</v>
      </c>
      <c r="H13716" t="s">
        <v>15</v>
      </c>
      <c r="I13716">
        <v>0</v>
      </c>
      <c r="J13716" t="s">
        <v>15</v>
      </c>
      <c r="K13716" t="s">
        <v>16</v>
      </c>
    </row>
    <row r="13717" spans="1:11" x14ac:dyDescent="0.25">
      <c r="A13717">
        <v>2023</v>
      </c>
      <c r="B13717" t="s">
        <v>19</v>
      </c>
      <c r="C13717" t="s">
        <v>12</v>
      </c>
      <c r="D13717" t="s">
        <v>25</v>
      </c>
      <c r="E13717">
        <v>150000</v>
      </c>
      <c r="F13717" t="s">
        <v>14</v>
      </c>
      <c r="G13717">
        <v>150000</v>
      </c>
      <c r="H13717" t="s">
        <v>15</v>
      </c>
      <c r="I13717">
        <v>100</v>
      </c>
      <c r="J13717" t="s">
        <v>15</v>
      </c>
      <c r="K13717" t="s">
        <v>16</v>
      </c>
    </row>
    <row r="13718" spans="1:11" x14ac:dyDescent="0.25">
      <c r="A13718">
        <v>2023</v>
      </c>
      <c r="B13718" t="s">
        <v>19</v>
      </c>
      <c r="C13718" t="s">
        <v>12</v>
      </c>
      <c r="D13718" t="s">
        <v>25</v>
      </c>
      <c r="E13718">
        <v>97750</v>
      </c>
      <c r="F13718" t="s">
        <v>14</v>
      </c>
      <c r="G13718">
        <v>97750</v>
      </c>
      <c r="H13718" t="s">
        <v>15</v>
      </c>
      <c r="I13718">
        <v>100</v>
      </c>
      <c r="J13718" t="s">
        <v>15</v>
      </c>
      <c r="K13718" t="s">
        <v>16</v>
      </c>
    </row>
    <row r="13719" spans="1:11" x14ac:dyDescent="0.25">
      <c r="A13719">
        <v>2023</v>
      </c>
      <c r="B13719" t="s">
        <v>11</v>
      </c>
      <c r="C13719" t="s">
        <v>12</v>
      </c>
      <c r="D13719" t="s">
        <v>25</v>
      </c>
      <c r="E13719">
        <v>201000</v>
      </c>
      <c r="F13719" t="s">
        <v>14</v>
      </c>
      <c r="G13719">
        <v>201000</v>
      </c>
      <c r="H13719" t="s">
        <v>15</v>
      </c>
      <c r="I13719">
        <v>0</v>
      </c>
      <c r="J13719" t="s">
        <v>15</v>
      </c>
      <c r="K13719" t="s">
        <v>16</v>
      </c>
    </row>
    <row r="13720" spans="1:11" x14ac:dyDescent="0.25">
      <c r="A13720">
        <v>2023</v>
      </c>
      <c r="B13720" t="s">
        <v>11</v>
      </c>
      <c r="C13720" t="s">
        <v>12</v>
      </c>
      <c r="D13720" t="s">
        <v>25</v>
      </c>
      <c r="E13720">
        <v>122000</v>
      </c>
      <c r="F13720" t="s">
        <v>14</v>
      </c>
      <c r="G13720">
        <v>122000</v>
      </c>
      <c r="H13720" t="s">
        <v>15</v>
      </c>
      <c r="I13720">
        <v>0</v>
      </c>
      <c r="J13720" t="s">
        <v>15</v>
      </c>
      <c r="K13720" t="s">
        <v>16</v>
      </c>
    </row>
    <row r="13721" spans="1:11" x14ac:dyDescent="0.25">
      <c r="A13721">
        <v>2023</v>
      </c>
      <c r="B13721" t="s">
        <v>11</v>
      </c>
      <c r="C13721" t="s">
        <v>12</v>
      </c>
      <c r="D13721" t="s">
        <v>17</v>
      </c>
      <c r="E13721">
        <v>252000</v>
      </c>
      <c r="F13721" t="s">
        <v>14</v>
      </c>
      <c r="G13721">
        <v>252000</v>
      </c>
      <c r="H13721" t="s">
        <v>15</v>
      </c>
      <c r="I13721">
        <v>0</v>
      </c>
      <c r="J13721" t="s">
        <v>15</v>
      </c>
      <c r="K13721" t="s">
        <v>16</v>
      </c>
    </row>
    <row r="13722" spans="1:11" x14ac:dyDescent="0.25">
      <c r="A13722">
        <v>2023</v>
      </c>
      <c r="B13722" t="s">
        <v>11</v>
      </c>
      <c r="C13722" t="s">
        <v>12</v>
      </c>
      <c r="D13722" t="s">
        <v>17</v>
      </c>
      <c r="E13722">
        <v>129000</v>
      </c>
      <c r="F13722" t="s">
        <v>14</v>
      </c>
      <c r="G13722">
        <v>129000</v>
      </c>
      <c r="H13722" t="s">
        <v>15</v>
      </c>
      <c r="I13722">
        <v>0</v>
      </c>
      <c r="J13722" t="s">
        <v>15</v>
      </c>
      <c r="K13722" t="s">
        <v>16</v>
      </c>
    </row>
    <row r="13723" spans="1:11" x14ac:dyDescent="0.25">
      <c r="A13723">
        <v>2023</v>
      </c>
      <c r="B13723" t="s">
        <v>11</v>
      </c>
      <c r="C13723" t="s">
        <v>12</v>
      </c>
      <c r="D13723" t="s">
        <v>22</v>
      </c>
      <c r="E13723">
        <v>120000</v>
      </c>
      <c r="F13723" t="s">
        <v>14</v>
      </c>
      <c r="G13723">
        <v>120000</v>
      </c>
      <c r="H13723" t="s">
        <v>15</v>
      </c>
      <c r="I13723">
        <v>100</v>
      </c>
      <c r="J13723" t="s">
        <v>15</v>
      </c>
      <c r="K13723" t="s">
        <v>16</v>
      </c>
    </row>
    <row r="13724" spans="1:11" x14ac:dyDescent="0.25">
      <c r="A13724">
        <v>2023</v>
      </c>
      <c r="B13724" t="s">
        <v>11</v>
      </c>
      <c r="C13724" t="s">
        <v>12</v>
      </c>
      <c r="D13724" t="s">
        <v>22</v>
      </c>
      <c r="E13724">
        <v>75000</v>
      </c>
      <c r="F13724" t="s">
        <v>14</v>
      </c>
      <c r="G13724">
        <v>75000</v>
      </c>
      <c r="H13724" t="s">
        <v>15</v>
      </c>
      <c r="I13724">
        <v>100</v>
      </c>
      <c r="J13724" t="s">
        <v>15</v>
      </c>
      <c r="K13724" t="s">
        <v>16</v>
      </c>
    </row>
    <row r="13725" spans="1:11" x14ac:dyDescent="0.25">
      <c r="A13725">
        <v>2023</v>
      </c>
      <c r="B13725" t="s">
        <v>19</v>
      </c>
      <c r="C13725" t="s">
        <v>12</v>
      </c>
      <c r="D13725" t="s">
        <v>25</v>
      </c>
      <c r="E13725">
        <v>116990</v>
      </c>
      <c r="F13725" t="s">
        <v>14</v>
      </c>
      <c r="G13725">
        <v>116990</v>
      </c>
      <c r="H13725" t="s">
        <v>15</v>
      </c>
      <c r="I13725">
        <v>100</v>
      </c>
      <c r="J13725" t="s">
        <v>15</v>
      </c>
      <c r="K13725" t="s">
        <v>16</v>
      </c>
    </row>
    <row r="13726" spans="1:11" x14ac:dyDescent="0.25">
      <c r="A13726">
        <v>2023</v>
      </c>
      <c r="B13726" t="s">
        <v>19</v>
      </c>
      <c r="C13726" t="s">
        <v>12</v>
      </c>
      <c r="D13726" t="s">
        <v>25</v>
      </c>
      <c r="E13726">
        <v>82920</v>
      </c>
      <c r="F13726" t="s">
        <v>14</v>
      </c>
      <c r="G13726">
        <v>82920</v>
      </c>
      <c r="H13726" t="s">
        <v>15</v>
      </c>
      <c r="I13726">
        <v>100</v>
      </c>
      <c r="J13726" t="s">
        <v>15</v>
      </c>
      <c r="K13726" t="s">
        <v>16</v>
      </c>
    </row>
    <row r="13727" spans="1:11" x14ac:dyDescent="0.25">
      <c r="A13727">
        <v>2023</v>
      </c>
      <c r="B13727" t="s">
        <v>11</v>
      </c>
      <c r="C13727" t="s">
        <v>12</v>
      </c>
      <c r="D13727" t="s">
        <v>25</v>
      </c>
      <c r="E13727">
        <v>185900</v>
      </c>
      <c r="F13727" t="s">
        <v>14</v>
      </c>
      <c r="G13727">
        <v>185900</v>
      </c>
      <c r="H13727" t="s">
        <v>15</v>
      </c>
      <c r="I13727">
        <v>0</v>
      </c>
      <c r="J13727" t="s">
        <v>15</v>
      </c>
      <c r="K13727" t="s">
        <v>16</v>
      </c>
    </row>
    <row r="13728" spans="1:11" x14ac:dyDescent="0.25">
      <c r="A13728">
        <v>2023</v>
      </c>
      <c r="B13728" t="s">
        <v>11</v>
      </c>
      <c r="C13728" t="s">
        <v>12</v>
      </c>
      <c r="D13728" t="s">
        <v>25</v>
      </c>
      <c r="E13728">
        <v>129300</v>
      </c>
      <c r="F13728" t="s">
        <v>14</v>
      </c>
      <c r="G13728">
        <v>129300</v>
      </c>
      <c r="H13728" t="s">
        <v>15</v>
      </c>
      <c r="I13728">
        <v>0</v>
      </c>
      <c r="J13728" t="s">
        <v>15</v>
      </c>
      <c r="K13728" t="s">
        <v>16</v>
      </c>
    </row>
    <row r="13729" spans="1:11" x14ac:dyDescent="0.25">
      <c r="A13729">
        <v>2023</v>
      </c>
      <c r="B13729" t="s">
        <v>19</v>
      </c>
      <c r="C13729" t="s">
        <v>12</v>
      </c>
      <c r="D13729" t="s">
        <v>58</v>
      </c>
      <c r="E13729">
        <v>200000</v>
      </c>
      <c r="F13729" t="s">
        <v>14</v>
      </c>
      <c r="G13729">
        <v>200000</v>
      </c>
      <c r="H13729" t="s">
        <v>15</v>
      </c>
      <c r="I13729">
        <v>0</v>
      </c>
      <c r="J13729" t="s">
        <v>15</v>
      </c>
      <c r="K13729" t="s">
        <v>33</v>
      </c>
    </row>
    <row r="13730" spans="1:11" x14ac:dyDescent="0.25">
      <c r="A13730">
        <v>2023</v>
      </c>
      <c r="B13730" t="s">
        <v>19</v>
      </c>
      <c r="C13730" t="s">
        <v>12</v>
      </c>
      <c r="D13730" t="s">
        <v>58</v>
      </c>
      <c r="E13730">
        <v>125000</v>
      </c>
      <c r="F13730" t="s">
        <v>14</v>
      </c>
      <c r="G13730">
        <v>125000</v>
      </c>
      <c r="H13730" t="s">
        <v>15</v>
      </c>
      <c r="I13730">
        <v>0</v>
      </c>
      <c r="J13730" t="s">
        <v>15</v>
      </c>
      <c r="K13730" t="s">
        <v>33</v>
      </c>
    </row>
    <row r="13731" spans="1:11" x14ac:dyDescent="0.25">
      <c r="A13731">
        <v>2023</v>
      </c>
      <c r="B13731" t="s">
        <v>11</v>
      </c>
      <c r="C13731" t="s">
        <v>12</v>
      </c>
      <c r="D13731" t="s">
        <v>25</v>
      </c>
      <c r="E13731">
        <v>201000</v>
      </c>
      <c r="F13731" t="s">
        <v>14</v>
      </c>
      <c r="G13731">
        <v>201000</v>
      </c>
      <c r="H13731" t="s">
        <v>15</v>
      </c>
      <c r="I13731">
        <v>0</v>
      </c>
      <c r="J13731" t="s">
        <v>15</v>
      </c>
      <c r="K13731" t="s">
        <v>16</v>
      </c>
    </row>
    <row r="13732" spans="1:11" x14ac:dyDescent="0.25">
      <c r="A13732">
        <v>2023</v>
      </c>
      <c r="B13732" t="s">
        <v>11</v>
      </c>
      <c r="C13732" t="s">
        <v>12</v>
      </c>
      <c r="D13732" t="s">
        <v>25</v>
      </c>
      <c r="E13732">
        <v>122000</v>
      </c>
      <c r="F13732" t="s">
        <v>14</v>
      </c>
      <c r="G13732">
        <v>122000</v>
      </c>
      <c r="H13732" t="s">
        <v>15</v>
      </c>
      <c r="I13732">
        <v>0</v>
      </c>
      <c r="J13732" t="s">
        <v>15</v>
      </c>
      <c r="K13732" t="s">
        <v>16</v>
      </c>
    </row>
    <row r="13733" spans="1:11" x14ac:dyDescent="0.25">
      <c r="A13733">
        <v>2023</v>
      </c>
      <c r="B13733" t="s">
        <v>11</v>
      </c>
      <c r="C13733" t="s">
        <v>12</v>
      </c>
      <c r="D13733" t="s">
        <v>18</v>
      </c>
      <c r="E13733">
        <v>204500</v>
      </c>
      <c r="F13733" t="s">
        <v>14</v>
      </c>
      <c r="G13733">
        <v>204500</v>
      </c>
      <c r="H13733" t="s">
        <v>15</v>
      </c>
      <c r="I13733">
        <v>0</v>
      </c>
      <c r="J13733" t="s">
        <v>15</v>
      </c>
      <c r="K13733" t="s">
        <v>16</v>
      </c>
    </row>
    <row r="13734" spans="1:11" x14ac:dyDescent="0.25">
      <c r="A13734">
        <v>2023</v>
      </c>
      <c r="B13734" t="s">
        <v>11</v>
      </c>
      <c r="C13734" t="s">
        <v>12</v>
      </c>
      <c r="D13734" t="s">
        <v>18</v>
      </c>
      <c r="E13734">
        <v>142200</v>
      </c>
      <c r="F13734" t="s">
        <v>14</v>
      </c>
      <c r="G13734">
        <v>142200</v>
      </c>
      <c r="H13734" t="s">
        <v>15</v>
      </c>
      <c r="I13734">
        <v>0</v>
      </c>
      <c r="J13734" t="s">
        <v>15</v>
      </c>
      <c r="K13734" t="s">
        <v>16</v>
      </c>
    </row>
    <row r="13735" spans="1:11" x14ac:dyDescent="0.25">
      <c r="A13735">
        <v>2023</v>
      </c>
      <c r="B13735" t="s">
        <v>11</v>
      </c>
      <c r="C13735" t="s">
        <v>12</v>
      </c>
      <c r="D13735" t="s">
        <v>28</v>
      </c>
      <c r="E13735">
        <v>155000</v>
      </c>
      <c r="F13735" t="s">
        <v>14</v>
      </c>
      <c r="G13735">
        <v>155000</v>
      </c>
      <c r="H13735" t="s">
        <v>15</v>
      </c>
      <c r="I13735">
        <v>0</v>
      </c>
      <c r="J13735" t="s">
        <v>15</v>
      </c>
      <c r="K13735" t="s">
        <v>16</v>
      </c>
    </row>
    <row r="13736" spans="1:11" x14ac:dyDescent="0.25">
      <c r="A13736">
        <v>2023</v>
      </c>
      <c r="B13736" t="s">
        <v>11</v>
      </c>
      <c r="C13736" t="s">
        <v>12</v>
      </c>
      <c r="D13736" t="s">
        <v>28</v>
      </c>
      <c r="E13736">
        <v>140000</v>
      </c>
      <c r="F13736" t="s">
        <v>14</v>
      </c>
      <c r="G13736">
        <v>140000</v>
      </c>
      <c r="H13736" t="s">
        <v>15</v>
      </c>
      <c r="I13736">
        <v>0</v>
      </c>
      <c r="J13736" t="s">
        <v>15</v>
      </c>
      <c r="K13736" t="s">
        <v>16</v>
      </c>
    </row>
    <row r="13737" spans="1:11" x14ac:dyDescent="0.25">
      <c r="A13737">
        <v>2023</v>
      </c>
      <c r="B13737" t="s">
        <v>19</v>
      </c>
      <c r="C13737" t="s">
        <v>12</v>
      </c>
      <c r="D13737" t="s">
        <v>120</v>
      </c>
      <c r="E13737">
        <v>205920</v>
      </c>
      <c r="F13737" t="s">
        <v>14</v>
      </c>
      <c r="G13737">
        <v>205920</v>
      </c>
      <c r="H13737" t="s">
        <v>15</v>
      </c>
      <c r="I13737">
        <v>0</v>
      </c>
      <c r="J13737" t="s">
        <v>15</v>
      </c>
      <c r="K13737" t="s">
        <v>16</v>
      </c>
    </row>
    <row r="13738" spans="1:11" x14ac:dyDescent="0.25">
      <c r="A13738">
        <v>2023</v>
      </c>
      <c r="B13738" t="s">
        <v>19</v>
      </c>
      <c r="C13738" t="s">
        <v>12</v>
      </c>
      <c r="D13738" t="s">
        <v>120</v>
      </c>
      <c r="E13738">
        <v>171600</v>
      </c>
      <c r="F13738" t="s">
        <v>14</v>
      </c>
      <c r="G13738">
        <v>171600</v>
      </c>
      <c r="H13738" t="s">
        <v>15</v>
      </c>
      <c r="I13738">
        <v>0</v>
      </c>
      <c r="J13738" t="s">
        <v>15</v>
      </c>
      <c r="K13738" t="s">
        <v>16</v>
      </c>
    </row>
    <row r="13739" spans="1:11" x14ac:dyDescent="0.25">
      <c r="A13739">
        <v>2023</v>
      </c>
      <c r="B13739" t="s">
        <v>11</v>
      </c>
      <c r="C13739" t="s">
        <v>12</v>
      </c>
      <c r="D13739" t="s">
        <v>17</v>
      </c>
      <c r="E13739">
        <v>121500</v>
      </c>
      <c r="F13739" t="s">
        <v>14</v>
      </c>
      <c r="G13739">
        <v>121500</v>
      </c>
      <c r="H13739" t="s">
        <v>15</v>
      </c>
      <c r="I13739">
        <v>100</v>
      </c>
      <c r="J13739" t="s">
        <v>15</v>
      </c>
      <c r="K13739" t="s">
        <v>16</v>
      </c>
    </row>
    <row r="13740" spans="1:11" x14ac:dyDescent="0.25">
      <c r="A13740">
        <v>2023</v>
      </c>
      <c r="B13740" t="s">
        <v>11</v>
      </c>
      <c r="C13740" t="s">
        <v>12</v>
      </c>
      <c r="D13740" t="s">
        <v>17</v>
      </c>
      <c r="E13740">
        <v>78000</v>
      </c>
      <c r="F13740" t="s">
        <v>14</v>
      </c>
      <c r="G13740">
        <v>78000</v>
      </c>
      <c r="H13740" t="s">
        <v>15</v>
      </c>
      <c r="I13740">
        <v>100</v>
      </c>
      <c r="J13740" t="s">
        <v>15</v>
      </c>
      <c r="K13740" t="s">
        <v>16</v>
      </c>
    </row>
    <row r="13741" spans="1:11" x14ac:dyDescent="0.25">
      <c r="A13741">
        <v>2023</v>
      </c>
      <c r="B13741" t="s">
        <v>19</v>
      </c>
      <c r="C13741" t="s">
        <v>12</v>
      </c>
      <c r="D13741" t="s">
        <v>17</v>
      </c>
      <c r="E13741">
        <v>154000</v>
      </c>
      <c r="F13741" t="s">
        <v>14</v>
      </c>
      <c r="G13741">
        <v>154000</v>
      </c>
      <c r="H13741" t="s">
        <v>15</v>
      </c>
      <c r="I13741">
        <v>0</v>
      </c>
      <c r="J13741" t="s">
        <v>15</v>
      </c>
      <c r="K13741" t="s">
        <v>16</v>
      </c>
    </row>
    <row r="13742" spans="1:11" x14ac:dyDescent="0.25">
      <c r="A13742">
        <v>2023</v>
      </c>
      <c r="B13742" t="s">
        <v>19</v>
      </c>
      <c r="C13742" t="s">
        <v>12</v>
      </c>
      <c r="D13742" t="s">
        <v>17</v>
      </c>
      <c r="E13742">
        <v>116000</v>
      </c>
      <c r="F13742" t="s">
        <v>14</v>
      </c>
      <c r="G13742">
        <v>116000</v>
      </c>
      <c r="H13742" t="s">
        <v>15</v>
      </c>
      <c r="I13742">
        <v>0</v>
      </c>
      <c r="J13742" t="s">
        <v>15</v>
      </c>
      <c r="K13742" t="s">
        <v>16</v>
      </c>
    </row>
    <row r="13743" spans="1:11" x14ac:dyDescent="0.25">
      <c r="A13743">
        <v>2023</v>
      </c>
      <c r="B13743" t="s">
        <v>11</v>
      </c>
      <c r="C13743" t="s">
        <v>12</v>
      </c>
      <c r="D13743" t="s">
        <v>25</v>
      </c>
      <c r="E13743">
        <v>190000</v>
      </c>
      <c r="F13743" t="s">
        <v>14</v>
      </c>
      <c r="G13743">
        <v>190000</v>
      </c>
      <c r="H13743" t="s">
        <v>15</v>
      </c>
      <c r="I13743">
        <v>0</v>
      </c>
      <c r="J13743" t="s">
        <v>15</v>
      </c>
      <c r="K13743" t="s">
        <v>16</v>
      </c>
    </row>
    <row r="13744" spans="1:11" x14ac:dyDescent="0.25">
      <c r="A13744">
        <v>2023</v>
      </c>
      <c r="B13744" t="s">
        <v>11</v>
      </c>
      <c r="C13744" t="s">
        <v>12</v>
      </c>
      <c r="D13744" t="s">
        <v>25</v>
      </c>
      <c r="E13744">
        <v>136000</v>
      </c>
      <c r="F13744" t="s">
        <v>14</v>
      </c>
      <c r="G13744">
        <v>136000</v>
      </c>
      <c r="H13744" t="s">
        <v>15</v>
      </c>
      <c r="I13744">
        <v>0</v>
      </c>
      <c r="J13744" t="s">
        <v>15</v>
      </c>
      <c r="K13744" t="s">
        <v>16</v>
      </c>
    </row>
    <row r="13745" spans="1:11" x14ac:dyDescent="0.25">
      <c r="A13745">
        <v>2023</v>
      </c>
      <c r="B13745" t="s">
        <v>19</v>
      </c>
      <c r="C13745" t="s">
        <v>12</v>
      </c>
      <c r="D13745" t="s">
        <v>22</v>
      </c>
      <c r="E13745">
        <v>65000</v>
      </c>
      <c r="F13745" t="s">
        <v>37</v>
      </c>
      <c r="G13745">
        <v>79976</v>
      </c>
      <c r="H13745" t="s">
        <v>38</v>
      </c>
      <c r="I13745">
        <v>100</v>
      </c>
      <c r="J13745" t="s">
        <v>38</v>
      </c>
      <c r="K13745" t="s">
        <v>16</v>
      </c>
    </row>
    <row r="13746" spans="1:11" x14ac:dyDescent="0.25">
      <c r="A13746">
        <v>2023</v>
      </c>
      <c r="B13746" t="s">
        <v>19</v>
      </c>
      <c r="C13746" t="s">
        <v>12</v>
      </c>
      <c r="D13746" t="s">
        <v>22</v>
      </c>
      <c r="E13746">
        <v>36050</v>
      </c>
      <c r="F13746" t="s">
        <v>37</v>
      </c>
      <c r="G13746">
        <v>44356</v>
      </c>
      <c r="H13746" t="s">
        <v>38</v>
      </c>
      <c r="I13746">
        <v>100</v>
      </c>
      <c r="J13746" t="s">
        <v>38</v>
      </c>
      <c r="K13746" t="s">
        <v>16</v>
      </c>
    </row>
    <row r="13747" spans="1:11" x14ac:dyDescent="0.25">
      <c r="A13747">
        <v>2023</v>
      </c>
      <c r="B13747" t="s">
        <v>11</v>
      </c>
      <c r="C13747" t="s">
        <v>12</v>
      </c>
      <c r="D13747" t="s">
        <v>22</v>
      </c>
      <c r="E13747">
        <v>180000</v>
      </c>
      <c r="F13747" t="s">
        <v>14</v>
      </c>
      <c r="G13747">
        <v>180000</v>
      </c>
      <c r="H13747" t="s">
        <v>15</v>
      </c>
      <c r="I13747">
        <v>0</v>
      </c>
      <c r="J13747" t="s">
        <v>15</v>
      </c>
      <c r="K13747" t="s">
        <v>16</v>
      </c>
    </row>
    <row r="13748" spans="1:11" x14ac:dyDescent="0.25">
      <c r="A13748">
        <v>2023</v>
      </c>
      <c r="B13748" t="s">
        <v>11</v>
      </c>
      <c r="C13748" t="s">
        <v>12</v>
      </c>
      <c r="D13748" t="s">
        <v>22</v>
      </c>
      <c r="E13748">
        <v>110000</v>
      </c>
      <c r="F13748" t="s">
        <v>14</v>
      </c>
      <c r="G13748">
        <v>110000</v>
      </c>
      <c r="H13748" t="s">
        <v>15</v>
      </c>
      <c r="I13748">
        <v>0</v>
      </c>
      <c r="J13748" t="s">
        <v>15</v>
      </c>
      <c r="K13748" t="s">
        <v>16</v>
      </c>
    </row>
    <row r="13749" spans="1:11" x14ac:dyDescent="0.25">
      <c r="A13749">
        <v>2023</v>
      </c>
      <c r="B13749" t="s">
        <v>11</v>
      </c>
      <c r="C13749" t="s">
        <v>12</v>
      </c>
      <c r="D13749" t="s">
        <v>25</v>
      </c>
      <c r="E13749">
        <v>275300</v>
      </c>
      <c r="F13749" t="s">
        <v>14</v>
      </c>
      <c r="G13749">
        <v>275300</v>
      </c>
      <c r="H13749" t="s">
        <v>15</v>
      </c>
      <c r="I13749">
        <v>100</v>
      </c>
      <c r="J13749" t="s">
        <v>15</v>
      </c>
      <c r="K13749" t="s">
        <v>16</v>
      </c>
    </row>
    <row r="13750" spans="1:11" x14ac:dyDescent="0.25">
      <c r="A13750">
        <v>2023</v>
      </c>
      <c r="B13750" t="s">
        <v>11</v>
      </c>
      <c r="C13750" t="s">
        <v>12</v>
      </c>
      <c r="D13750" t="s">
        <v>25</v>
      </c>
      <c r="E13750">
        <v>183000</v>
      </c>
      <c r="F13750" t="s">
        <v>14</v>
      </c>
      <c r="G13750">
        <v>183000</v>
      </c>
      <c r="H13750" t="s">
        <v>15</v>
      </c>
      <c r="I13750">
        <v>100</v>
      </c>
      <c r="J13750" t="s">
        <v>15</v>
      </c>
      <c r="K13750" t="s">
        <v>16</v>
      </c>
    </row>
    <row r="13751" spans="1:11" x14ac:dyDescent="0.25">
      <c r="A13751">
        <v>2023</v>
      </c>
      <c r="B13751" t="s">
        <v>11</v>
      </c>
      <c r="C13751" t="s">
        <v>12</v>
      </c>
      <c r="D13751" t="s">
        <v>17</v>
      </c>
      <c r="E13751">
        <v>170000</v>
      </c>
      <c r="F13751" t="s">
        <v>14</v>
      </c>
      <c r="G13751">
        <v>170000</v>
      </c>
      <c r="H13751" t="s">
        <v>15</v>
      </c>
      <c r="I13751">
        <v>0</v>
      </c>
      <c r="J13751" t="s">
        <v>15</v>
      </c>
      <c r="K13751" t="s">
        <v>16</v>
      </c>
    </row>
    <row r="13752" spans="1:11" x14ac:dyDescent="0.25">
      <c r="A13752">
        <v>2023</v>
      </c>
      <c r="B13752" t="s">
        <v>11</v>
      </c>
      <c r="C13752" t="s">
        <v>12</v>
      </c>
      <c r="D13752" t="s">
        <v>17</v>
      </c>
      <c r="E13752">
        <v>140000</v>
      </c>
      <c r="F13752" t="s">
        <v>14</v>
      </c>
      <c r="G13752">
        <v>140000</v>
      </c>
      <c r="H13752" t="s">
        <v>15</v>
      </c>
      <c r="I13752">
        <v>0</v>
      </c>
      <c r="J13752" t="s">
        <v>15</v>
      </c>
      <c r="K13752" t="s">
        <v>16</v>
      </c>
    </row>
    <row r="13753" spans="1:11" x14ac:dyDescent="0.25">
      <c r="A13753">
        <v>2023</v>
      </c>
      <c r="B13753" t="s">
        <v>11</v>
      </c>
      <c r="C13753" t="s">
        <v>12</v>
      </c>
      <c r="D13753" t="s">
        <v>17</v>
      </c>
      <c r="E13753">
        <v>154000</v>
      </c>
      <c r="F13753" t="s">
        <v>14</v>
      </c>
      <c r="G13753">
        <v>154000</v>
      </c>
      <c r="H13753" t="s">
        <v>15</v>
      </c>
      <c r="I13753">
        <v>0</v>
      </c>
      <c r="J13753" t="s">
        <v>15</v>
      </c>
      <c r="K13753" t="s">
        <v>16</v>
      </c>
    </row>
    <row r="13754" spans="1:11" x14ac:dyDescent="0.25">
      <c r="A13754">
        <v>2023</v>
      </c>
      <c r="B13754" t="s">
        <v>11</v>
      </c>
      <c r="C13754" t="s">
        <v>12</v>
      </c>
      <c r="D13754" t="s">
        <v>17</v>
      </c>
      <c r="E13754">
        <v>116000</v>
      </c>
      <c r="F13754" t="s">
        <v>14</v>
      </c>
      <c r="G13754">
        <v>116000</v>
      </c>
      <c r="H13754" t="s">
        <v>15</v>
      </c>
      <c r="I13754">
        <v>0</v>
      </c>
      <c r="J13754" t="s">
        <v>15</v>
      </c>
      <c r="K13754" t="s">
        <v>16</v>
      </c>
    </row>
    <row r="13755" spans="1:11" x14ac:dyDescent="0.25">
      <c r="A13755">
        <v>2023</v>
      </c>
      <c r="B13755" t="s">
        <v>11</v>
      </c>
      <c r="C13755" t="s">
        <v>12</v>
      </c>
      <c r="D13755" t="s">
        <v>17</v>
      </c>
      <c r="E13755">
        <v>160000</v>
      </c>
      <c r="F13755" t="s">
        <v>14</v>
      </c>
      <c r="G13755">
        <v>160000</v>
      </c>
      <c r="H13755" t="s">
        <v>15</v>
      </c>
      <c r="I13755">
        <v>100</v>
      </c>
      <c r="J13755" t="s">
        <v>15</v>
      </c>
      <c r="K13755" t="s">
        <v>16</v>
      </c>
    </row>
    <row r="13756" spans="1:11" x14ac:dyDescent="0.25">
      <c r="A13756">
        <v>2023</v>
      </c>
      <c r="B13756" t="s">
        <v>11</v>
      </c>
      <c r="C13756" t="s">
        <v>12</v>
      </c>
      <c r="D13756" t="s">
        <v>17</v>
      </c>
      <c r="E13756">
        <v>130000</v>
      </c>
      <c r="F13756" t="s">
        <v>14</v>
      </c>
      <c r="G13756">
        <v>130000</v>
      </c>
      <c r="H13756" t="s">
        <v>15</v>
      </c>
      <c r="I13756">
        <v>100</v>
      </c>
      <c r="J13756" t="s">
        <v>15</v>
      </c>
      <c r="K13756" t="s">
        <v>16</v>
      </c>
    </row>
    <row r="13757" spans="1:11" x14ac:dyDescent="0.25">
      <c r="A13757">
        <v>2023</v>
      </c>
      <c r="B13757" t="s">
        <v>19</v>
      </c>
      <c r="C13757" t="s">
        <v>12</v>
      </c>
      <c r="D13757" t="s">
        <v>17</v>
      </c>
      <c r="E13757">
        <v>200000</v>
      </c>
      <c r="F13757" t="s">
        <v>14</v>
      </c>
      <c r="G13757">
        <v>200000</v>
      </c>
      <c r="H13757" t="s">
        <v>15</v>
      </c>
      <c r="I13757">
        <v>0</v>
      </c>
      <c r="J13757" t="s">
        <v>15</v>
      </c>
      <c r="K13757" t="s">
        <v>16</v>
      </c>
    </row>
    <row r="13758" spans="1:11" x14ac:dyDescent="0.25">
      <c r="A13758">
        <v>2023</v>
      </c>
      <c r="B13758" t="s">
        <v>19</v>
      </c>
      <c r="C13758" t="s">
        <v>12</v>
      </c>
      <c r="D13758" t="s">
        <v>17</v>
      </c>
      <c r="E13758">
        <v>120000</v>
      </c>
      <c r="F13758" t="s">
        <v>14</v>
      </c>
      <c r="G13758">
        <v>120000</v>
      </c>
      <c r="H13758" t="s">
        <v>15</v>
      </c>
      <c r="I13758">
        <v>0</v>
      </c>
      <c r="J13758" t="s">
        <v>15</v>
      </c>
      <c r="K13758" t="s">
        <v>16</v>
      </c>
    </row>
    <row r="13759" spans="1:11" x14ac:dyDescent="0.25">
      <c r="A13759">
        <v>2023</v>
      </c>
      <c r="B13759" t="s">
        <v>11</v>
      </c>
      <c r="C13759" t="s">
        <v>12</v>
      </c>
      <c r="D13759" t="s">
        <v>25</v>
      </c>
      <c r="E13759">
        <v>175000</v>
      </c>
      <c r="F13759" t="s">
        <v>14</v>
      </c>
      <c r="G13759">
        <v>175000</v>
      </c>
      <c r="H13759" t="s">
        <v>15</v>
      </c>
      <c r="I13759">
        <v>100</v>
      </c>
      <c r="J13759" t="s">
        <v>15</v>
      </c>
      <c r="K13759" t="s">
        <v>16</v>
      </c>
    </row>
    <row r="13760" spans="1:11" x14ac:dyDescent="0.25">
      <c r="A13760">
        <v>2023</v>
      </c>
      <c r="B13760" t="s">
        <v>11</v>
      </c>
      <c r="C13760" t="s">
        <v>12</v>
      </c>
      <c r="D13760" t="s">
        <v>25</v>
      </c>
      <c r="E13760">
        <v>160000</v>
      </c>
      <c r="F13760" t="s">
        <v>14</v>
      </c>
      <c r="G13760">
        <v>160000</v>
      </c>
      <c r="H13760" t="s">
        <v>15</v>
      </c>
      <c r="I13760">
        <v>100</v>
      </c>
      <c r="J13760" t="s">
        <v>15</v>
      </c>
      <c r="K13760" t="s">
        <v>16</v>
      </c>
    </row>
    <row r="13761" spans="1:11" x14ac:dyDescent="0.25">
      <c r="A13761">
        <v>2023</v>
      </c>
      <c r="B13761" t="s">
        <v>19</v>
      </c>
      <c r="C13761" t="s">
        <v>12</v>
      </c>
      <c r="D13761" t="s">
        <v>17</v>
      </c>
      <c r="E13761">
        <v>105000</v>
      </c>
      <c r="F13761" t="s">
        <v>37</v>
      </c>
      <c r="G13761">
        <v>129192</v>
      </c>
      <c r="H13761" t="s">
        <v>38</v>
      </c>
      <c r="I13761">
        <v>0</v>
      </c>
      <c r="J13761" t="s">
        <v>38</v>
      </c>
      <c r="K13761" t="s">
        <v>16</v>
      </c>
    </row>
    <row r="13762" spans="1:11" x14ac:dyDescent="0.25">
      <c r="A13762">
        <v>2023</v>
      </c>
      <c r="B13762" t="s">
        <v>19</v>
      </c>
      <c r="C13762" t="s">
        <v>12</v>
      </c>
      <c r="D13762" t="s">
        <v>17</v>
      </c>
      <c r="E13762">
        <v>85000</v>
      </c>
      <c r="F13762" t="s">
        <v>37</v>
      </c>
      <c r="G13762">
        <v>104584</v>
      </c>
      <c r="H13762" t="s">
        <v>38</v>
      </c>
      <c r="I13762">
        <v>0</v>
      </c>
      <c r="J13762" t="s">
        <v>38</v>
      </c>
      <c r="K13762" t="s">
        <v>16</v>
      </c>
    </row>
    <row r="13763" spans="1:11" x14ac:dyDescent="0.25">
      <c r="A13763">
        <v>2023</v>
      </c>
      <c r="B13763" t="s">
        <v>11</v>
      </c>
      <c r="C13763" t="s">
        <v>12</v>
      </c>
      <c r="D13763" t="s">
        <v>17</v>
      </c>
      <c r="E13763">
        <v>153600</v>
      </c>
      <c r="F13763" t="s">
        <v>14</v>
      </c>
      <c r="G13763">
        <v>153600</v>
      </c>
      <c r="H13763" t="s">
        <v>15</v>
      </c>
      <c r="I13763">
        <v>0</v>
      </c>
      <c r="J13763" t="s">
        <v>15</v>
      </c>
      <c r="K13763" t="s">
        <v>16</v>
      </c>
    </row>
    <row r="13764" spans="1:11" x14ac:dyDescent="0.25">
      <c r="A13764">
        <v>2023</v>
      </c>
      <c r="B13764" t="s">
        <v>11</v>
      </c>
      <c r="C13764" t="s">
        <v>12</v>
      </c>
      <c r="D13764" t="s">
        <v>17</v>
      </c>
      <c r="E13764">
        <v>106800</v>
      </c>
      <c r="F13764" t="s">
        <v>14</v>
      </c>
      <c r="G13764">
        <v>106800</v>
      </c>
      <c r="H13764" t="s">
        <v>15</v>
      </c>
      <c r="I13764">
        <v>0</v>
      </c>
      <c r="J13764" t="s">
        <v>15</v>
      </c>
      <c r="K13764" t="s">
        <v>16</v>
      </c>
    </row>
    <row r="13765" spans="1:11" x14ac:dyDescent="0.25">
      <c r="A13765">
        <v>2023</v>
      </c>
      <c r="B13765" t="s">
        <v>21</v>
      </c>
      <c r="C13765" t="s">
        <v>12</v>
      </c>
      <c r="D13765" t="s">
        <v>22</v>
      </c>
      <c r="E13765">
        <v>85000</v>
      </c>
      <c r="F13765" t="s">
        <v>14</v>
      </c>
      <c r="G13765">
        <v>85000</v>
      </c>
      <c r="H13765" t="s">
        <v>15</v>
      </c>
      <c r="I13765">
        <v>100</v>
      </c>
      <c r="J13765" t="s">
        <v>15</v>
      </c>
      <c r="K13765" t="s">
        <v>16</v>
      </c>
    </row>
    <row r="13766" spans="1:11" x14ac:dyDescent="0.25">
      <c r="A13766">
        <v>2023</v>
      </c>
      <c r="B13766" t="s">
        <v>21</v>
      </c>
      <c r="C13766" t="s">
        <v>12</v>
      </c>
      <c r="D13766" t="s">
        <v>22</v>
      </c>
      <c r="E13766">
        <v>75000</v>
      </c>
      <c r="F13766" t="s">
        <v>14</v>
      </c>
      <c r="G13766">
        <v>75000</v>
      </c>
      <c r="H13766" t="s">
        <v>15</v>
      </c>
      <c r="I13766">
        <v>100</v>
      </c>
      <c r="J13766" t="s">
        <v>15</v>
      </c>
      <c r="K13766" t="s">
        <v>16</v>
      </c>
    </row>
    <row r="13767" spans="1:11" x14ac:dyDescent="0.25">
      <c r="A13767">
        <v>2023</v>
      </c>
      <c r="B13767" t="s">
        <v>11</v>
      </c>
      <c r="C13767" t="s">
        <v>12</v>
      </c>
      <c r="D13767" t="s">
        <v>25</v>
      </c>
      <c r="E13767">
        <v>225000</v>
      </c>
      <c r="F13767" t="s">
        <v>14</v>
      </c>
      <c r="G13767">
        <v>225000</v>
      </c>
      <c r="H13767" t="s">
        <v>15</v>
      </c>
      <c r="I13767">
        <v>0</v>
      </c>
      <c r="J13767" t="s">
        <v>15</v>
      </c>
      <c r="K13767" t="s">
        <v>16</v>
      </c>
    </row>
    <row r="13768" spans="1:11" x14ac:dyDescent="0.25">
      <c r="A13768">
        <v>2023</v>
      </c>
      <c r="B13768" t="s">
        <v>11</v>
      </c>
      <c r="C13768" t="s">
        <v>12</v>
      </c>
      <c r="D13768" t="s">
        <v>25</v>
      </c>
      <c r="E13768">
        <v>156400</v>
      </c>
      <c r="F13768" t="s">
        <v>14</v>
      </c>
      <c r="G13768">
        <v>156400</v>
      </c>
      <c r="H13768" t="s">
        <v>15</v>
      </c>
      <c r="I13768">
        <v>0</v>
      </c>
      <c r="J13768" t="s">
        <v>15</v>
      </c>
      <c r="K13768" t="s">
        <v>16</v>
      </c>
    </row>
    <row r="13769" spans="1:11" x14ac:dyDescent="0.25">
      <c r="A13769">
        <v>2023</v>
      </c>
      <c r="B13769" t="s">
        <v>11</v>
      </c>
      <c r="C13769" t="s">
        <v>12</v>
      </c>
      <c r="D13769" t="s">
        <v>61</v>
      </c>
      <c r="E13769">
        <v>150000</v>
      </c>
      <c r="F13769" t="s">
        <v>14</v>
      </c>
      <c r="G13769">
        <v>150000</v>
      </c>
      <c r="H13769" t="s">
        <v>15</v>
      </c>
      <c r="I13769">
        <v>0</v>
      </c>
      <c r="J13769" t="s">
        <v>15</v>
      </c>
      <c r="K13769" t="s">
        <v>16</v>
      </c>
    </row>
    <row r="13770" spans="1:11" x14ac:dyDescent="0.25">
      <c r="A13770">
        <v>2023</v>
      </c>
      <c r="B13770" t="s">
        <v>11</v>
      </c>
      <c r="C13770" t="s">
        <v>12</v>
      </c>
      <c r="D13770" t="s">
        <v>61</v>
      </c>
      <c r="E13770">
        <v>120000</v>
      </c>
      <c r="F13770" t="s">
        <v>14</v>
      </c>
      <c r="G13770">
        <v>120000</v>
      </c>
      <c r="H13770" t="s">
        <v>15</v>
      </c>
      <c r="I13770">
        <v>0</v>
      </c>
      <c r="J13770" t="s">
        <v>15</v>
      </c>
      <c r="K13770" t="s">
        <v>16</v>
      </c>
    </row>
    <row r="13771" spans="1:11" x14ac:dyDescent="0.25">
      <c r="A13771">
        <v>2023</v>
      </c>
      <c r="B13771" t="s">
        <v>11</v>
      </c>
      <c r="C13771" t="s">
        <v>12</v>
      </c>
      <c r="D13771" t="s">
        <v>18</v>
      </c>
      <c r="E13771">
        <v>163800</v>
      </c>
      <c r="F13771" t="s">
        <v>14</v>
      </c>
      <c r="G13771">
        <v>163800</v>
      </c>
      <c r="H13771" t="s">
        <v>15</v>
      </c>
      <c r="I13771">
        <v>0</v>
      </c>
      <c r="J13771" t="s">
        <v>15</v>
      </c>
      <c r="K13771" t="s">
        <v>16</v>
      </c>
    </row>
    <row r="13772" spans="1:11" x14ac:dyDescent="0.25">
      <c r="A13772">
        <v>2023</v>
      </c>
      <c r="B13772" t="s">
        <v>11</v>
      </c>
      <c r="C13772" t="s">
        <v>12</v>
      </c>
      <c r="D13772" t="s">
        <v>18</v>
      </c>
      <c r="E13772">
        <v>126000</v>
      </c>
      <c r="F13772" t="s">
        <v>14</v>
      </c>
      <c r="G13772">
        <v>126000</v>
      </c>
      <c r="H13772" t="s">
        <v>15</v>
      </c>
      <c r="I13772">
        <v>0</v>
      </c>
      <c r="J13772" t="s">
        <v>15</v>
      </c>
      <c r="K13772" t="s">
        <v>16</v>
      </c>
    </row>
    <row r="13773" spans="1:11" x14ac:dyDescent="0.25">
      <c r="A13773">
        <v>2023</v>
      </c>
      <c r="B13773" t="s">
        <v>11</v>
      </c>
      <c r="C13773" t="s">
        <v>12</v>
      </c>
      <c r="D13773" t="s">
        <v>22</v>
      </c>
      <c r="E13773">
        <v>145000</v>
      </c>
      <c r="F13773" t="s">
        <v>14</v>
      </c>
      <c r="G13773">
        <v>145000</v>
      </c>
      <c r="H13773" t="s">
        <v>15</v>
      </c>
      <c r="I13773">
        <v>100</v>
      </c>
      <c r="J13773" t="s">
        <v>15</v>
      </c>
      <c r="K13773" t="s">
        <v>16</v>
      </c>
    </row>
    <row r="13774" spans="1:11" x14ac:dyDescent="0.25">
      <c r="A13774">
        <v>2023</v>
      </c>
      <c r="B13774" t="s">
        <v>11</v>
      </c>
      <c r="C13774" t="s">
        <v>12</v>
      </c>
      <c r="D13774" t="s">
        <v>22</v>
      </c>
      <c r="E13774">
        <v>90000</v>
      </c>
      <c r="F13774" t="s">
        <v>14</v>
      </c>
      <c r="G13774">
        <v>90000</v>
      </c>
      <c r="H13774" t="s">
        <v>15</v>
      </c>
      <c r="I13774">
        <v>100</v>
      </c>
      <c r="J13774" t="s">
        <v>15</v>
      </c>
      <c r="K13774" t="s">
        <v>16</v>
      </c>
    </row>
    <row r="13775" spans="1:11" x14ac:dyDescent="0.25">
      <c r="A13775">
        <v>2023</v>
      </c>
      <c r="B13775" t="s">
        <v>11</v>
      </c>
      <c r="C13775" t="s">
        <v>12</v>
      </c>
      <c r="D13775" t="s">
        <v>18</v>
      </c>
      <c r="E13775">
        <v>204500</v>
      </c>
      <c r="F13775" t="s">
        <v>14</v>
      </c>
      <c r="G13775">
        <v>204500</v>
      </c>
      <c r="H13775" t="s">
        <v>15</v>
      </c>
      <c r="I13775">
        <v>0</v>
      </c>
      <c r="J13775" t="s">
        <v>15</v>
      </c>
      <c r="K13775" t="s">
        <v>16</v>
      </c>
    </row>
    <row r="13776" spans="1:11" x14ac:dyDescent="0.25">
      <c r="A13776">
        <v>2023</v>
      </c>
      <c r="B13776" t="s">
        <v>11</v>
      </c>
      <c r="C13776" t="s">
        <v>12</v>
      </c>
      <c r="D13776" t="s">
        <v>18</v>
      </c>
      <c r="E13776">
        <v>142200</v>
      </c>
      <c r="F13776" t="s">
        <v>14</v>
      </c>
      <c r="G13776">
        <v>142200</v>
      </c>
      <c r="H13776" t="s">
        <v>15</v>
      </c>
      <c r="I13776">
        <v>0</v>
      </c>
      <c r="J13776" t="s">
        <v>15</v>
      </c>
      <c r="K13776" t="s">
        <v>16</v>
      </c>
    </row>
    <row r="13777" spans="1:11" x14ac:dyDescent="0.25">
      <c r="A13777">
        <v>2023</v>
      </c>
      <c r="B13777" t="s">
        <v>11</v>
      </c>
      <c r="C13777" t="s">
        <v>12</v>
      </c>
      <c r="D13777" t="s">
        <v>22</v>
      </c>
      <c r="E13777">
        <v>95000</v>
      </c>
      <c r="F13777" t="s">
        <v>14</v>
      </c>
      <c r="G13777">
        <v>95000</v>
      </c>
      <c r="H13777" t="s">
        <v>15</v>
      </c>
      <c r="I13777">
        <v>0</v>
      </c>
      <c r="J13777" t="s">
        <v>15</v>
      </c>
      <c r="K13777" t="s">
        <v>16</v>
      </c>
    </row>
    <row r="13778" spans="1:11" x14ac:dyDescent="0.25">
      <c r="A13778">
        <v>2023</v>
      </c>
      <c r="B13778" t="s">
        <v>11</v>
      </c>
      <c r="C13778" t="s">
        <v>12</v>
      </c>
      <c r="D13778" t="s">
        <v>22</v>
      </c>
      <c r="E13778">
        <v>85500</v>
      </c>
      <c r="F13778" t="s">
        <v>14</v>
      </c>
      <c r="G13778">
        <v>85500</v>
      </c>
      <c r="H13778" t="s">
        <v>15</v>
      </c>
      <c r="I13778">
        <v>0</v>
      </c>
      <c r="J13778" t="s">
        <v>15</v>
      </c>
      <c r="K13778" t="s">
        <v>16</v>
      </c>
    </row>
    <row r="13779" spans="1:11" x14ac:dyDescent="0.25">
      <c r="A13779">
        <v>2023</v>
      </c>
      <c r="B13779" t="s">
        <v>11</v>
      </c>
      <c r="C13779" t="s">
        <v>12</v>
      </c>
      <c r="D13779" t="s">
        <v>17</v>
      </c>
      <c r="E13779">
        <v>167500</v>
      </c>
      <c r="F13779" t="s">
        <v>14</v>
      </c>
      <c r="G13779">
        <v>167500</v>
      </c>
      <c r="H13779" t="s">
        <v>15</v>
      </c>
      <c r="I13779">
        <v>0</v>
      </c>
      <c r="J13779" t="s">
        <v>15</v>
      </c>
      <c r="K13779" t="s">
        <v>16</v>
      </c>
    </row>
    <row r="13780" spans="1:11" x14ac:dyDescent="0.25">
      <c r="A13780">
        <v>2023</v>
      </c>
      <c r="B13780" t="s">
        <v>11</v>
      </c>
      <c r="C13780" t="s">
        <v>12</v>
      </c>
      <c r="D13780" t="s">
        <v>17</v>
      </c>
      <c r="E13780">
        <v>106500</v>
      </c>
      <c r="F13780" t="s">
        <v>14</v>
      </c>
      <c r="G13780">
        <v>106500</v>
      </c>
      <c r="H13780" t="s">
        <v>15</v>
      </c>
      <c r="I13780">
        <v>0</v>
      </c>
      <c r="J13780" t="s">
        <v>15</v>
      </c>
      <c r="K13780" t="s">
        <v>16</v>
      </c>
    </row>
    <row r="13781" spans="1:11" x14ac:dyDescent="0.25">
      <c r="A13781">
        <v>2023</v>
      </c>
      <c r="B13781" t="s">
        <v>11</v>
      </c>
      <c r="C13781" t="s">
        <v>12</v>
      </c>
      <c r="D13781" t="s">
        <v>17</v>
      </c>
      <c r="E13781">
        <v>163800</v>
      </c>
      <c r="F13781" t="s">
        <v>14</v>
      </c>
      <c r="G13781">
        <v>163800</v>
      </c>
      <c r="H13781" t="s">
        <v>15</v>
      </c>
      <c r="I13781">
        <v>0</v>
      </c>
      <c r="J13781" t="s">
        <v>15</v>
      </c>
      <c r="K13781" t="s">
        <v>16</v>
      </c>
    </row>
    <row r="13782" spans="1:11" x14ac:dyDescent="0.25">
      <c r="A13782">
        <v>2023</v>
      </c>
      <c r="B13782" t="s">
        <v>11</v>
      </c>
      <c r="C13782" t="s">
        <v>12</v>
      </c>
      <c r="D13782" t="s">
        <v>17</v>
      </c>
      <c r="E13782">
        <v>126000</v>
      </c>
      <c r="F13782" t="s">
        <v>14</v>
      </c>
      <c r="G13782">
        <v>126000</v>
      </c>
      <c r="H13782" t="s">
        <v>15</v>
      </c>
      <c r="I13782">
        <v>0</v>
      </c>
      <c r="J13782" t="s">
        <v>15</v>
      </c>
      <c r="K13782" t="s">
        <v>16</v>
      </c>
    </row>
    <row r="13783" spans="1:11" x14ac:dyDescent="0.25">
      <c r="A13783">
        <v>2023</v>
      </c>
      <c r="B13783" t="s">
        <v>19</v>
      </c>
      <c r="C13783" t="s">
        <v>12</v>
      </c>
      <c r="D13783" t="s">
        <v>91</v>
      </c>
      <c r="E13783">
        <v>155000</v>
      </c>
      <c r="F13783" t="s">
        <v>14</v>
      </c>
      <c r="G13783">
        <v>155000</v>
      </c>
      <c r="H13783" t="s">
        <v>15</v>
      </c>
      <c r="I13783">
        <v>0</v>
      </c>
      <c r="J13783" t="s">
        <v>15</v>
      </c>
      <c r="K13783" t="s">
        <v>16</v>
      </c>
    </row>
    <row r="13784" spans="1:11" x14ac:dyDescent="0.25">
      <c r="A13784">
        <v>2023</v>
      </c>
      <c r="B13784" t="s">
        <v>19</v>
      </c>
      <c r="C13784" t="s">
        <v>12</v>
      </c>
      <c r="D13784" t="s">
        <v>91</v>
      </c>
      <c r="E13784">
        <v>140000</v>
      </c>
      <c r="F13784" t="s">
        <v>14</v>
      </c>
      <c r="G13784">
        <v>140000</v>
      </c>
      <c r="H13784" t="s">
        <v>15</v>
      </c>
      <c r="I13784">
        <v>0</v>
      </c>
      <c r="J13784" t="s">
        <v>15</v>
      </c>
      <c r="K13784" t="s">
        <v>16</v>
      </c>
    </row>
    <row r="13785" spans="1:11" x14ac:dyDescent="0.25">
      <c r="A13785">
        <v>2023</v>
      </c>
      <c r="B13785" t="s">
        <v>11</v>
      </c>
      <c r="C13785" t="s">
        <v>12</v>
      </c>
      <c r="D13785" t="s">
        <v>31</v>
      </c>
      <c r="E13785">
        <v>250000</v>
      </c>
      <c r="F13785" t="s">
        <v>14</v>
      </c>
      <c r="G13785">
        <v>250000</v>
      </c>
      <c r="H13785" t="s">
        <v>15</v>
      </c>
      <c r="I13785">
        <v>0</v>
      </c>
      <c r="J13785" t="s">
        <v>15</v>
      </c>
      <c r="K13785" t="s">
        <v>16</v>
      </c>
    </row>
    <row r="13786" spans="1:11" x14ac:dyDescent="0.25">
      <c r="A13786">
        <v>2023</v>
      </c>
      <c r="B13786" t="s">
        <v>11</v>
      </c>
      <c r="C13786" t="s">
        <v>12</v>
      </c>
      <c r="D13786" t="s">
        <v>31</v>
      </c>
      <c r="E13786">
        <v>200000</v>
      </c>
      <c r="F13786" t="s">
        <v>14</v>
      </c>
      <c r="G13786">
        <v>200000</v>
      </c>
      <c r="H13786" t="s">
        <v>15</v>
      </c>
      <c r="I13786">
        <v>0</v>
      </c>
      <c r="J13786" t="s">
        <v>15</v>
      </c>
      <c r="K13786" t="s">
        <v>16</v>
      </c>
    </row>
    <row r="13787" spans="1:11" x14ac:dyDescent="0.25">
      <c r="A13787">
        <v>2023</v>
      </c>
      <c r="B13787" t="s">
        <v>11</v>
      </c>
      <c r="C13787" t="s">
        <v>12</v>
      </c>
      <c r="D13787" t="s">
        <v>25</v>
      </c>
      <c r="E13787">
        <v>260000</v>
      </c>
      <c r="F13787" t="s">
        <v>14</v>
      </c>
      <c r="G13787">
        <v>260000</v>
      </c>
      <c r="H13787" t="s">
        <v>15</v>
      </c>
      <c r="I13787">
        <v>0</v>
      </c>
      <c r="J13787" t="s">
        <v>15</v>
      </c>
      <c r="K13787" t="s">
        <v>16</v>
      </c>
    </row>
    <row r="13788" spans="1:11" x14ac:dyDescent="0.25">
      <c r="A13788">
        <v>2023</v>
      </c>
      <c r="B13788" t="s">
        <v>11</v>
      </c>
      <c r="C13788" t="s">
        <v>12</v>
      </c>
      <c r="D13788" t="s">
        <v>25</v>
      </c>
      <c r="E13788">
        <v>186000</v>
      </c>
      <c r="F13788" t="s">
        <v>14</v>
      </c>
      <c r="G13788">
        <v>186000</v>
      </c>
      <c r="H13788" t="s">
        <v>15</v>
      </c>
      <c r="I13788">
        <v>0</v>
      </c>
      <c r="J13788" t="s">
        <v>15</v>
      </c>
      <c r="K13788" t="s">
        <v>16</v>
      </c>
    </row>
    <row r="13789" spans="1:11" x14ac:dyDescent="0.25">
      <c r="A13789">
        <v>2023</v>
      </c>
      <c r="B13789" t="s">
        <v>11</v>
      </c>
      <c r="C13789" t="s">
        <v>12</v>
      </c>
      <c r="D13789" t="s">
        <v>17</v>
      </c>
      <c r="E13789">
        <v>160000</v>
      </c>
      <c r="F13789" t="s">
        <v>14</v>
      </c>
      <c r="G13789">
        <v>160000</v>
      </c>
      <c r="H13789" t="s">
        <v>15</v>
      </c>
      <c r="I13789">
        <v>100</v>
      </c>
      <c r="J13789" t="s">
        <v>15</v>
      </c>
      <c r="K13789" t="s">
        <v>16</v>
      </c>
    </row>
    <row r="13790" spans="1:11" x14ac:dyDescent="0.25">
      <c r="A13790">
        <v>2023</v>
      </c>
      <c r="B13790" t="s">
        <v>11</v>
      </c>
      <c r="C13790" t="s">
        <v>12</v>
      </c>
      <c r="D13790" t="s">
        <v>17</v>
      </c>
      <c r="E13790">
        <v>130000</v>
      </c>
      <c r="F13790" t="s">
        <v>14</v>
      </c>
      <c r="G13790">
        <v>130000</v>
      </c>
      <c r="H13790" t="s">
        <v>15</v>
      </c>
      <c r="I13790">
        <v>100</v>
      </c>
      <c r="J13790" t="s">
        <v>15</v>
      </c>
      <c r="K13790" t="s">
        <v>16</v>
      </c>
    </row>
    <row r="13791" spans="1:11" x14ac:dyDescent="0.25">
      <c r="A13791">
        <v>2023</v>
      </c>
      <c r="B13791" t="s">
        <v>11</v>
      </c>
      <c r="C13791" t="s">
        <v>12</v>
      </c>
      <c r="D13791" t="s">
        <v>31</v>
      </c>
      <c r="E13791">
        <v>200000</v>
      </c>
      <c r="F13791" t="s">
        <v>14</v>
      </c>
      <c r="G13791">
        <v>200000</v>
      </c>
      <c r="H13791" t="s">
        <v>15</v>
      </c>
      <c r="I13791">
        <v>0</v>
      </c>
      <c r="J13791" t="s">
        <v>15</v>
      </c>
      <c r="K13791" t="s">
        <v>16</v>
      </c>
    </row>
    <row r="13792" spans="1:11" x14ac:dyDescent="0.25">
      <c r="A13792">
        <v>2023</v>
      </c>
      <c r="B13792" t="s">
        <v>11</v>
      </c>
      <c r="C13792" t="s">
        <v>12</v>
      </c>
      <c r="D13792" t="s">
        <v>31</v>
      </c>
      <c r="E13792">
        <v>150000</v>
      </c>
      <c r="F13792" t="s">
        <v>14</v>
      </c>
      <c r="G13792">
        <v>150000</v>
      </c>
      <c r="H13792" t="s">
        <v>15</v>
      </c>
      <c r="I13792">
        <v>0</v>
      </c>
      <c r="J13792" t="s">
        <v>15</v>
      </c>
      <c r="K13792" t="s">
        <v>16</v>
      </c>
    </row>
    <row r="13793" spans="1:11" x14ac:dyDescent="0.25">
      <c r="A13793">
        <v>2023</v>
      </c>
      <c r="B13793" t="s">
        <v>11</v>
      </c>
      <c r="C13793" t="s">
        <v>12</v>
      </c>
      <c r="D13793" t="s">
        <v>25</v>
      </c>
      <c r="E13793">
        <v>45000</v>
      </c>
      <c r="F13793" t="s">
        <v>44</v>
      </c>
      <c r="G13793">
        <v>48585</v>
      </c>
      <c r="H13793" t="s">
        <v>71</v>
      </c>
      <c r="I13793">
        <v>0</v>
      </c>
      <c r="J13793" t="s">
        <v>71</v>
      </c>
      <c r="K13793" t="s">
        <v>16</v>
      </c>
    </row>
    <row r="13794" spans="1:11" x14ac:dyDescent="0.25">
      <c r="A13794">
        <v>2023</v>
      </c>
      <c r="B13794" t="s">
        <v>11</v>
      </c>
      <c r="C13794" t="s">
        <v>12</v>
      </c>
      <c r="D13794" t="s">
        <v>25</v>
      </c>
      <c r="E13794">
        <v>36000</v>
      </c>
      <c r="F13794" t="s">
        <v>44</v>
      </c>
      <c r="G13794">
        <v>38868</v>
      </c>
      <c r="H13794" t="s">
        <v>71</v>
      </c>
      <c r="I13794">
        <v>0</v>
      </c>
      <c r="J13794" t="s">
        <v>71</v>
      </c>
      <c r="K13794" t="s">
        <v>16</v>
      </c>
    </row>
    <row r="13795" spans="1:11" x14ac:dyDescent="0.25">
      <c r="A13795">
        <v>2023</v>
      </c>
      <c r="B13795" t="s">
        <v>11</v>
      </c>
      <c r="C13795" t="s">
        <v>12</v>
      </c>
      <c r="D13795" t="s">
        <v>25</v>
      </c>
      <c r="E13795">
        <v>150000</v>
      </c>
      <c r="F13795" t="s">
        <v>14</v>
      </c>
      <c r="G13795">
        <v>150000</v>
      </c>
      <c r="H13795" t="s">
        <v>15</v>
      </c>
      <c r="I13795">
        <v>0</v>
      </c>
      <c r="J13795" t="s">
        <v>15</v>
      </c>
      <c r="K13795" t="s">
        <v>16</v>
      </c>
    </row>
    <row r="13796" spans="1:11" x14ac:dyDescent="0.25">
      <c r="A13796">
        <v>2023</v>
      </c>
      <c r="B13796" t="s">
        <v>11</v>
      </c>
      <c r="C13796" t="s">
        <v>12</v>
      </c>
      <c r="D13796" t="s">
        <v>25</v>
      </c>
      <c r="E13796">
        <v>120000</v>
      </c>
      <c r="F13796" t="s">
        <v>14</v>
      </c>
      <c r="G13796">
        <v>120000</v>
      </c>
      <c r="H13796" t="s">
        <v>15</v>
      </c>
      <c r="I13796">
        <v>0</v>
      </c>
      <c r="J13796" t="s">
        <v>15</v>
      </c>
      <c r="K13796" t="s">
        <v>16</v>
      </c>
    </row>
    <row r="13797" spans="1:11" x14ac:dyDescent="0.25">
      <c r="A13797">
        <v>2023</v>
      </c>
      <c r="B13797" t="s">
        <v>21</v>
      </c>
      <c r="C13797" t="s">
        <v>12</v>
      </c>
      <c r="D13797" t="s">
        <v>22</v>
      </c>
      <c r="E13797">
        <v>30000</v>
      </c>
      <c r="F13797" t="s">
        <v>14</v>
      </c>
      <c r="G13797">
        <v>30000</v>
      </c>
      <c r="H13797" t="s">
        <v>89</v>
      </c>
      <c r="I13797">
        <v>50</v>
      </c>
      <c r="J13797" t="s">
        <v>89</v>
      </c>
      <c r="K13797" t="s">
        <v>16</v>
      </c>
    </row>
    <row r="13798" spans="1:11" x14ac:dyDescent="0.25">
      <c r="A13798">
        <v>2023</v>
      </c>
      <c r="B13798" t="s">
        <v>19</v>
      </c>
      <c r="C13798" t="s">
        <v>12</v>
      </c>
      <c r="D13798" t="s">
        <v>31</v>
      </c>
      <c r="E13798">
        <v>185000</v>
      </c>
      <c r="F13798" t="s">
        <v>14</v>
      </c>
      <c r="G13798">
        <v>185000</v>
      </c>
      <c r="H13798" t="s">
        <v>15</v>
      </c>
      <c r="I13798">
        <v>0</v>
      </c>
      <c r="J13798" t="s">
        <v>15</v>
      </c>
      <c r="K13798" t="s">
        <v>16</v>
      </c>
    </row>
    <row r="13799" spans="1:11" x14ac:dyDescent="0.25">
      <c r="A13799">
        <v>2023</v>
      </c>
      <c r="B13799" t="s">
        <v>19</v>
      </c>
      <c r="C13799" t="s">
        <v>12</v>
      </c>
      <c r="D13799" t="s">
        <v>31</v>
      </c>
      <c r="E13799">
        <v>125000</v>
      </c>
      <c r="F13799" t="s">
        <v>14</v>
      </c>
      <c r="G13799">
        <v>125000</v>
      </c>
      <c r="H13799" t="s">
        <v>15</v>
      </c>
      <c r="I13799">
        <v>0</v>
      </c>
      <c r="J13799" t="s">
        <v>15</v>
      </c>
      <c r="K13799" t="s">
        <v>16</v>
      </c>
    </row>
    <row r="13800" spans="1:11" x14ac:dyDescent="0.25">
      <c r="A13800">
        <v>2022</v>
      </c>
      <c r="B13800" t="s">
        <v>21</v>
      </c>
      <c r="C13800" t="s">
        <v>54</v>
      </c>
      <c r="D13800" t="s">
        <v>22</v>
      </c>
      <c r="E13800">
        <v>34320</v>
      </c>
      <c r="F13800" t="s">
        <v>14</v>
      </c>
      <c r="G13800">
        <v>34320</v>
      </c>
      <c r="H13800" t="s">
        <v>15</v>
      </c>
      <c r="I13800">
        <v>100</v>
      </c>
      <c r="J13800" t="s">
        <v>15</v>
      </c>
      <c r="K13800" t="s">
        <v>33</v>
      </c>
    </row>
    <row r="13801" spans="1:11" x14ac:dyDescent="0.25">
      <c r="A13801">
        <v>2023</v>
      </c>
      <c r="B13801" t="s">
        <v>11</v>
      </c>
      <c r="C13801" t="s">
        <v>12</v>
      </c>
      <c r="D13801" t="s">
        <v>66</v>
      </c>
      <c r="E13801">
        <v>70000</v>
      </c>
      <c r="F13801" t="s">
        <v>44</v>
      </c>
      <c r="G13801">
        <v>75577</v>
      </c>
      <c r="H13801" t="s">
        <v>54</v>
      </c>
      <c r="I13801">
        <v>100</v>
      </c>
      <c r="J13801" t="s">
        <v>54</v>
      </c>
      <c r="K13801" t="s">
        <v>27</v>
      </c>
    </row>
    <row r="13802" spans="1:11" x14ac:dyDescent="0.25">
      <c r="A13802">
        <v>2022</v>
      </c>
      <c r="B13802" t="s">
        <v>23</v>
      </c>
      <c r="C13802" t="s">
        <v>12</v>
      </c>
      <c r="D13802" t="s">
        <v>35</v>
      </c>
      <c r="E13802">
        <v>106000</v>
      </c>
      <c r="F13802" t="s">
        <v>14</v>
      </c>
      <c r="G13802">
        <v>106000</v>
      </c>
      <c r="H13802" t="s">
        <v>241</v>
      </c>
      <c r="I13802">
        <v>0</v>
      </c>
      <c r="J13802" t="s">
        <v>203</v>
      </c>
      <c r="K13802" t="s">
        <v>27</v>
      </c>
    </row>
    <row r="13803" spans="1:11" x14ac:dyDescent="0.25">
      <c r="A13803">
        <v>2023</v>
      </c>
      <c r="B13803" t="s">
        <v>11</v>
      </c>
      <c r="C13803" t="s">
        <v>12</v>
      </c>
      <c r="D13803" t="s">
        <v>22</v>
      </c>
      <c r="E13803">
        <v>175000</v>
      </c>
      <c r="F13803" t="s">
        <v>14</v>
      </c>
      <c r="G13803">
        <v>175000</v>
      </c>
      <c r="H13803" t="s">
        <v>15</v>
      </c>
      <c r="I13803">
        <v>100</v>
      </c>
      <c r="J13803" t="s">
        <v>15</v>
      </c>
      <c r="K13803" t="s">
        <v>16</v>
      </c>
    </row>
    <row r="13804" spans="1:11" x14ac:dyDescent="0.25">
      <c r="A13804">
        <v>2023</v>
      </c>
      <c r="B13804" t="s">
        <v>11</v>
      </c>
      <c r="C13804" t="s">
        <v>12</v>
      </c>
      <c r="D13804" t="s">
        <v>22</v>
      </c>
      <c r="E13804">
        <v>130000</v>
      </c>
      <c r="F13804" t="s">
        <v>14</v>
      </c>
      <c r="G13804">
        <v>130000</v>
      </c>
      <c r="H13804" t="s">
        <v>15</v>
      </c>
      <c r="I13804">
        <v>100</v>
      </c>
      <c r="J13804" t="s">
        <v>15</v>
      </c>
      <c r="K13804" t="s">
        <v>16</v>
      </c>
    </row>
    <row r="13805" spans="1:11" x14ac:dyDescent="0.25">
      <c r="A13805">
        <v>2023</v>
      </c>
      <c r="B13805" t="s">
        <v>11</v>
      </c>
      <c r="C13805" t="s">
        <v>12</v>
      </c>
      <c r="D13805" t="s">
        <v>22</v>
      </c>
      <c r="E13805">
        <v>122000</v>
      </c>
      <c r="F13805" t="s">
        <v>14</v>
      </c>
      <c r="G13805">
        <v>122000</v>
      </c>
      <c r="H13805" t="s">
        <v>15</v>
      </c>
      <c r="I13805">
        <v>100</v>
      </c>
      <c r="J13805" t="s">
        <v>15</v>
      </c>
      <c r="K13805" t="s">
        <v>16</v>
      </c>
    </row>
    <row r="13806" spans="1:11" x14ac:dyDescent="0.25">
      <c r="A13806">
        <v>2023</v>
      </c>
      <c r="B13806" t="s">
        <v>11</v>
      </c>
      <c r="C13806" t="s">
        <v>12</v>
      </c>
      <c r="D13806" t="s">
        <v>22</v>
      </c>
      <c r="E13806">
        <v>93800</v>
      </c>
      <c r="F13806" t="s">
        <v>14</v>
      </c>
      <c r="G13806">
        <v>93800</v>
      </c>
      <c r="H13806" t="s">
        <v>15</v>
      </c>
      <c r="I13806">
        <v>100</v>
      </c>
      <c r="J13806" t="s">
        <v>15</v>
      </c>
      <c r="K13806" t="s">
        <v>16</v>
      </c>
    </row>
    <row r="13807" spans="1:11" x14ac:dyDescent="0.25">
      <c r="A13807">
        <v>2023</v>
      </c>
      <c r="B13807" t="s">
        <v>11</v>
      </c>
      <c r="C13807" t="s">
        <v>12</v>
      </c>
      <c r="D13807" t="s">
        <v>35</v>
      </c>
      <c r="E13807">
        <v>150000</v>
      </c>
      <c r="F13807" t="s">
        <v>14</v>
      </c>
      <c r="G13807">
        <v>150000</v>
      </c>
      <c r="H13807" t="s">
        <v>156</v>
      </c>
      <c r="I13807">
        <v>100</v>
      </c>
      <c r="J13807" t="s">
        <v>156</v>
      </c>
      <c r="K13807" t="s">
        <v>16</v>
      </c>
    </row>
    <row r="13808" spans="1:11" x14ac:dyDescent="0.25">
      <c r="A13808">
        <v>2023</v>
      </c>
      <c r="B13808" t="s">
        <v>11</v>
      </c>
      <c r="C13808" t="s">
        <v>12</v>
      </c>
      <c r="D13808" t="s">
        <v>35</v>
      </c>
      <c r="E13808">
        <v>90000</v>
      </c>
      <c r="F13808" t="s">
        <v>14</v>
      </c>
      <c r="G13808">
        <v>90000</v>
      </c>
      <c r="H13808" t="s">
        <v>156</v>
      </c>
      <c r="I13808">
        <v>100</v>
      </c>
      <c r="J13808" t="s">
        <v>156</v>
      </c>
      <c r="K13808" t="s">
        <v>16</v>
      </c>
    </row>
    <row r="13809" spans="1:11" x14ac:dyDescent="0.25">
      <c r="A13809">
        <v>2023</v>
      </c>
      <c r="B13809" t="s">
        <v>11</v>
      </c>
      <c r="C13809" t="s">
        <v>12</v>
      </c>
      <c r="D13809" t="s">
        <v>22</v>
      </c>
      <c r="E13809">
        <v>165000</v>
      </c>
      <c r="F13809" t="s">
        <v>14</v>
      </c>
      <c r="G13809">
        <v>165000</v>
      </c>
      <c r="H13809" t="s">
        <v>15</v>
      </c>
      <c r="I13809">
        <v>100</v>
      </c>
      <c r="J13809" t="s">
        <v>15</v>
      </c>
      <c r="K13809" t="s">
        <v>16</v>
      </c>
    </row>
    <row r="13810" spans="1:11" x14ac:dyDescent="0.25">
      <c r="A13810">
        <v>2023</v>
      </c>
      <c r="B13810" t="s">
        <v>11</v>
      </c>
      <c r="C13810" t="s">
        <v>12</v>
      </c>
      <c r="D13810" t="s">
        <v>22</v>
      </c>
      <c r="E13810">
        <v>112000</v>
      </c>
      <c r="F13810" t="s">
        <v>14</v>
      </c>
      <c r="G13810">
        <v>112000</v>
      </c>
      <c r="H13810" t="s">
        <v>15</v>
      </c>
      <c r="I13810">
        <v>100</v>
      </c>
      <c r="J13810" t="s">
        <v>15</v>
      </c>
      <c r="K13810" t="s">
        <v>16</v>
      </c>
    </row>
    <row r="13811" spans="1:11" x14ac:dyDescent="0.25">
      <c r="A13811">
        <v>2023</v>
      </c>
      <c r="B13811" t="s">
        <v>21</v>
      </c>
      <c r="C13811" t="s">
        <v>12</v>
      </c>
      <c r="D13811" t="s">
        <v>162</v>
      </c>
      <c r="E13811">
        <v>220000</v>
      </c>
      <c r="F13811" t="s">
        <v>14</v>
      </c>
      <c r="G13811">
        <v>220000</v>
      </c>
      <c r="H13811" t="s">
        <v>15</v>
      </c>
      <c r="I13811">
        <v>0</v>
      </c>
      <c r="J13811" t="s">
        <v>15</v>
      </c>
      <c r="K13811" t="s">
        <v>16</v>
      </c>
    </row>
    <row r="13812" spans="1:11" x14ac:dyDescent="0.25">
      <c r="A13812">
        <v>2023</v>
      </c>
      <c r="B13812" t="s">
        <v>11</v>
      </c>
      <c r="C13812" t="s">
        <v>12</v>
      </c>
      <c r="D13812" t="s">
        <v>129</v>
      </c>
      <c r="E13812">
        <v>67000</v>
      </c>
      <c r="F13812" t="s">
        <v>44</v>
      </c>
      <c r="G13812">
        <v>72338</v>
      </c>
      <c r="H13812" t="s">
        <v>93</v>
      </c>
      <c r="I13812">
        <v>100</v>
      </c>
      <c r="J13812" t="s">
        <v>93</v>
      </c>
      <c r="K13812" t="s">
        <v>16</v>
      </c>
    </row>
    <row r="13813" spans="1:11" x14ac:dyDescent="0.25">
      <c r="A13813">
        <v>2023</v>
      </c>
      <c r="B13813" t="s">
        <v>21</v>
      </c>
      <c r="C13813" t="s">
        <v>12</v>
      </c>
      <c r="D13813" t="s">
        <v>161</v>
      </c>
      <c r="E13813">
        <v>60000</v>
      </c>
      <c r="F13813" t="s">
        <v>44</v>
      </c>
      <c r="G13813">
        <v>64781</v>
      </c>
      <c r="H13813" t="s">
        <v>93</v>
      </c>
      <c r="I13813">
        <v>0</v>
      </c>
      <c r="J13813" t="s">
        <v>93</v>
      </c>
      <c r="K13813" t="s">
        <v>16</v>
      </c>
    </row>
    <row r="13814" spans="1:11" x14ac:dyDescent="0.25">
      <c r="A13814">
        <v>2023</v>
      </c>
      <c r="B13814" t="s">
        <v>11</v>
      </c>
      <c r="C13814" t="s">
        <v>12</v>
      </c>
      <c r="D13814" t="s">
        <v>18</v>
      </c>
      <c r="E13814">
        <v>204500</v>
      </c>
      <c r="F13814" t="s">
        <v>14</v>
      </c>
      <c r="G13814">
        <v>204500</v>
      </c>
      <c r="H13814" t="s">
        <v>15</v>
      </c>
      <c r="I13814">
        <v>0</v>
      </c>
      <c r="J13814" t="s">
        <v>15</v>
      </c>
      <c r="K13814" t="s">
        <v>16</v>
      </c>
    </row>
    <row r="13815" spans="1:11" x14ac:dyDescent="0.25">
      <c r="A13815">
        <v>2023</v>
      </c>
      <c r="B13815" t="s">
        <v>11</v>
      </c>
      <c r="C13815" t="s">
        <v>12</v>
      </c>
      <c r="D13815" t="s">
        <v>18</v>
      </c>
      <c r="E13815">
        <v>142200</v>
      </c>
      <c r="F13815" t="s">
        <v>14</v>
      </c>
      <c r="G13815">
        <v>142200</v>
      </c>
      <c r="H13815" t="s">
        <v>15</v>
      </c>
      <c r="I13815">
        <v>0</v>
      </c>
      <c r="J13815" t="s">
        <v>15</v>
      </c>
      <c r="K13815" t="s">
        <v>16</v>
      </c>
    </row>
    <row r="13816" spans="1:11" x14ac:dyDescent="0.25">
      <c r="A13816">
        <v>2023</v>
      </c>
      <c r="B13816" t="s">
        <v>11</v>
      </c>
      <c r="C13816" t="s">
        <v>12</v>
      </c>
      <c r="D13816" t="s">
        <v>22</v>
      </c>
      <c r="E13816">
        <v>1300000</v>
      </c>
      <c r="F13816" t="s">
        <v>88</v>
      </c>
      <c r="G13816">
        <v>15809</v>
      </c>
      <c r="H13816" t="s">
        <v>89</v>
      </c>
      <c r="I13816">
        <v>100</v>
      </c>
      <c r="J13816" t="s">
        <v>89</v>
      </c>
      <c r="K13816" t="s">
        <v>33</v>
      </c>
    </row>
    <row r="13817" spans="1:11" x14ac:dyDescent="0.25">
      <c r="A13817">
        <v>2023</v>
      </c>
      <c r="B13817" t="s">
        <v>19</v>
      </c>
      <c r="C13817" t="s">
        <v>12</v>
      </c>
      <c r="D13817" t="s">
        <v>18</v>
      </c>
      <c r="E13817">
        <v>200000</v>
      </c>
      <c r="F13817" t="s">
        <v>14</v>
      </c>
      <c r="G13817">
        <v>200000</v>
      </c>
      <c r="H13817" t="s">
        <v>15</v>
      </c>
      <c r="I13817">
        <v>0</v>
      </c>
      <c r="J13817" t="s">
        <v>15</v>
      </c>
      <c r="K13817" t="s">
        <v>16</v>
      </c>
    </row>
    <row r="13818" spans="1:11" x14ac:dyDescent="0.25">
      <c r="A13818">
        <v>2023</v>
      </c>
      <c r="B13818" t="s">
        <v>19</v>
      </c>
      <c r="C13818" t="s">
        <v>12</v>
      </c>
      <c r="D13818" t="s">
        <v>18</v>
      </c>
      <c r="E13818">
        <v>175000</v>
      </c>
      <c r="F13818" t="s">
        <v>14</v>
      </c>
      <c r="G13818">
        <v>175000</v>
      </c>
      <c r="H13818" t="s">
        <v>15</v>
      </c>
      <c r="I13818">
        <v>0</v>
      </c>
      <c r="J13818" t="s">
        <v>15</v>
      </c>
      <c r="K13818" t="s">
        <v>16</v>
      </c>
    </row>
    <row r="13819" spans="1:11" x14ac:dyDescent="0.25">
      <c r="A13819">
        <v>2023</v>
      </c>
      <c r="B13819" t="s">
        <v>11</v>
      </c>
      <c r="C13819" t="s">
        <v>12</v>
      </c>
      <c r="D13819" t="s">
        <v>17</v>
      </c>
      <c r="E13819">
        <v>185900</v>
      </c>
      <c r="F13819" t="s">
        <v>14</v>
      </c>
      <c r="G13819">
        <v>185900</v>
      </c>
      <c r="H13819" t="s">
        <v>15</v>
      </c>
      <c r="I13819">
        <v>0</v>
      </c>
      <c r="J13819" t="s">
        <v>15</v>
      </c>
      <c r="K13819" t="s">
        <v>16</v>
      </c>
    </row>
    <row r="13820" spans="1:11" x14ac:dyDescent="0.25">
      <c r="A13820">
        <v>2023</v>
      </c>
      <c r="B13820" t="s">
        <v>11</v>
      </c>
      <c r="C13820" t="s">
        <v>12</v>
      </c>
      <c r="D13820" t="s">
        <v>17</v>
      </c>
      <c r="E13820">
        <v>129300</v>
      </c>
      <c r="F13820" t="s">
        <v>14</v>
      </c>
      <c r="G13820">
        <v>129300</v>
      </c>
      <c r="H13820" t="s">
        <v>15</v>
      </c>
      <c r="I13820">
        <v>0</v>
      </c>
      <c r="J13820" t="s">
        <v>15</v>
      </c>
      <c r="K13820" t="s">
        <v>16</v>
      </c>
    </row>
    <row r="13821" spans="1:11" x14ac:dyDescent="0.25">
      <c r="A13821">
        <v>2023</v>
      </c>
      <c r="B13821" t="s">
        <v>11</v>
      </c>
      <c r="C13821" t="s">
        <v>12</v>
      </c>
      <c r="D13821" t="s">
        <v>22</v>
      </c>
      <c r="E13821">
        <v>185900</v>
      </c>
      <c r="F13821" t="s">
        <v>14</v>
      </c>
      <c r="G13821">
        <v>185900</v>
      </c>
      <c r="H13821" t="s">
        <v>15</v>
      </c>
      <c r="I13821">
        <v>0</v>
      </c>
      <c r="J13821" t="s">
        <v>15</v>
      </c>
      <c r="K13821" t="s">
        <v>16</v>
      </c>
    </row>
    <row r="13822" spans="1:11" x14ac:dyDescent="0.25">
      <c r="A13822">
        <v>2023</v>
      </c>
      <c r="B13822" t="s">
        <v>11</v>
      </c>
      <c r="C13822" t="s">
        <v>12</v>
      </c>
      <c r="D13822" t="s">
        <v>22</v>
      </c>
      <c r="E13822">
        <v>121700</v>
      </c>
      <c r="F13822" t="s">
        <v>14</v>
      </c>
      <c r="G13822">
        <v>121700</v>
      </c>
      <c r="H13822" t="s">
        <v>15</v>
      </c>
      <c r="I13822">
        <v>0</v>
      </c>
      <c r="J13822" t="s">
        <v>15</v>
      </c>
      <c r="K13822" t="s">
        <v>16</v>
      </c>
    </row>
    <row r="13823" spans="1:11" x14ac:dyDescent="0.25">
      <c r="A13823">
        <v>2023</v>
      </c>
      <c r="B13823" t="s">
        <v>11</v>
      </c>
      <c r="C13823" t="s">
        <v>12</v>
      </c>
      <c r="D13823" t="s">
        <v>18</v>
      </c>
      <c r="E13823">
        <v>204500</v>
      </c>
      <c r="F13823" t="s">
        <v>14</v>
      </c>
      <c r="G13823">
        <v>204500</v>
      </c>
      <c r="H13823" t="s">
        <v>15</v>
      </c>
      <c r="I13823">
        <v>0</v>
      </c>
      <c r="J13823" t="s">
        <v>15</v>
      </c>
      <c r="K13823" t="s">
        <v>16</v>
      </c>
    </row>
    <row r="13824" spans="1:11" x14ac:dyDescent="0.25">
      <c r="A13824">
        <v>2023</v>
      </c>
      <c r="B13824" t="s">
        <v>11</v>
      </c>
      <c r="C13824" t="s">
        <v>12</v>
      </c>
      <c r="D13824" t="s">
        <v>18</v>
      </c>
      <c r="E13824">
        <v>142200</v>
      </c>
      <c r="F13824" t="s">
        <v>14</v>
      </c>
      <c r="G13824">
        <v>142200</v>
      </c>
      <c r="H13824" t="s">
        <v>15</v>
      </c>
      <c r="I13824">
        <v>0</v>
      </c>
      <c r="J13824" t="s">
        <v>15</v>
      </c>
      <c r="K13824" t="s">
        <v>16</v>
      </c>
    </row>
    <row r="13825" spans="1:11" x14ac:dyDescent="0.25">
      <c r="A13825">
        <v>2023</v>
      </c>
      <c r="B13825" t="s">
        <v>19</v>
      </c>
      <c r="C13825" t="s">
        <v>12</v>
      </c>
      <c r="D13825" t="s">
        <v>25</v>
      </c>
      <c r="E13825">
        <v>40000</v>
      </c>
      <c r="F13825" t="s">
        <v>14</v>
      </c>
      <c r="G13825">
        <v>40000</v>
      </c>
      <c r="H13825" t="s">
        <v>63</v>
      </c>
      <c r="I13825">
        <v>50</v>
      </c>
      <c r="J13825" t="s">
        <v>63</v>
      </c>
      <c r="K13825" t="s">
        <v>27</v>
      </c>
    </row>
    <row r="13826" spans="1:11" x14ac:dyDescent="0.25">
      <c r="A13826">
        <v>2023</v>
      </c>
      <c r="B13826" t="s">
        <v>11</v>
      </c>
      <c r="C13826" t="s">
        <v>12</v>
      </c>
      <c r="D13826" t="s">
        <v>104</v>
      </c>
      <c r="E13826">
        <v>1000000</v>
      </c>
      <c r="F13826" t="s">
        <v>255</v>
      </c>
      <c r="G13826">
        <v>29301</v>
      </c>
      <c r="H13826" t="s">
        <v>206</v>
      </c>
      <c r="I13826">
        <v>50</v>
      </c>
      <c r="J13826" t="s">
        <v>206</v>
      </c>
      <c r="K13826" t="s">
        <v>16</v>
      </c>
    </row>
    <row r="13827" spans="1:11" x14ac:dyDescent="0.25">
      <c r="A13827">
        <v>2023</v>
      </c>
      <c r="B13827" t="s">
        <v>11</v>
      </c>
      <c r="C13827" t="s">
        <v>12</v>
      </c>
      <c r="D13827" t="s">
        <v>22</v>
      </c>
      <c r="E13827">
        <v>180180</v>
      </c>
      <c r="F13827" t="s">
        <v>14</v>
      </c>
      <c r="G13827">
        <v>180180</v>
      </c>
      <c r="H13827" t="s">
        <v>15</v>
      </c>
      <c r="I13827">
        <v>0</v>
      </c>
      <c r="J13827" t="s">
        <v>15</v>
      </c>
      <c r="K13827" t="s">
        <v>16</v>
      </c>
    </row>
    <row r="13828" spans="1:11" x14ac:dyDescent="0.25">
      <c r="A13828">
        <v>2023</v>
      </c>
      <c r="B13828" t="s">
        <v>11</v>
      </c>
      <c r="C13828" t="s">
        <v>12</v>
      </c>
      <c r="D13828" t="s">
        <v>22</v>
      </c>
      <c r="E13828">
        <v>106020</v>
      </c>
      <c r="F13828" t="s">
        <v>14</v>
      </c>
      <c r="G13828">
        <v>106020</v>
      </c>
      <c r="H13828" t="s">
        <v>15</v>
      </c>
      <c r="I13828">
        <v>0</v>
      </c>
      <c r="J13828" t="s">
        <v>15</v>
      </c>
      <c r="K13828" t="s">
        <v>16</v>
      </c>
    </row>
    <row r="13829" spans="1:11" x14ac:dyDescent="0.25">
      <c r="A13829">
        <v>2023</v>
      </c>
      <c r="B13829" t="s">
        <v>11</v>
      </c>
      <c r="C13829" t="s">
        <v>12</v>
      </c>
      <c r="D13829" t="s">
        <v>25</v>
      </c>
      <c r="E13829">
        <v>136000</v>
      </c>
      <c r="F13829" t="s">
        <v>14</v>
      </c>
      <c r="G13829">
        <v>136000</v>
      </c>
      <c r="H13829" t="s">
        <v>15</v>
      </c>
      <c r="I13829">
        <v>100</v>
      </c>
      <c r="J13829" t="s">
        <v>15</v>
      </c>
      <c r="K13829" t="s">
        <v>16</v>
      </c>
    </row>
    <row r="13830" spans="1:11" x14ac:dyDescent="0.25">
      <c r="A13830">
        <v>2023</v>
      </c>
      <c r="B13830" t="s">
        <v>11</v>
      </c>
      <c r="C13830" t="s">
        <v>12</v>
      </c>
      <c r="D13830" t="s">
        <v>25</v>
      </c>
      <c r="E13830">
        <v>104000</v>
      </c>
      <c r="F13830" t="s">
        <v>14</v>
      </c>
      <c r="G13830">
        <v>104000</v>
      </c>
      <c r="H13830" t="s">
        <v>15</v>
      </c>
      <c r="I13830">
        <v>100</v>
      </c>
      <c r="J13830" t="s">
        <v>15</v>
      </c>
      <c r="K13830" t="s">
        <v>16</v>
      </c>
    </row>
    <row r="13831" spans="1:11" x14ac:dyDescent="0.25">
      <c r="A13831">
        <v>2023</v>
      </c>
      <c r="B13831" t="s">
        <v>11</v>
      </c>
      <c r="C13831" t="s">
        <v>12</v>
      </c>
      <c r="D13831" t="s">
        <v>22</v>
      </c>
      <c r="E13831">
        <v>125000</v>
      </c>
      <c r="F13831" t="s">
        <v>14</v>
      </c>
      <c r="G13831">
        <v>125000</v>
      </c>
      <c r="H13831" t="s">
        <v>15</v>
      </c>
      <c r="I13831">
        <v>0</v>
      </c>
      <c r="J13831" t="s">
        <v>15</v>
      </c>
      <c r="K13831" t="s">
        <v>16</v>
      </c>
    </row>
    <row r="13832" spans="1:11" x14ac:dyDescent="0.25">
      <c r="A13832">
        <v>2023</v>
      </c>
      <c r="B13832" t="s">
        <v>11</v>
      </c>
      <c r="C13832" t="s">
        <v>12</v>
      </c>
      <c r="D13832" t="s">
        <v>22</v>
      </c>
      <c r="E13832">
        <v>110000</v>
      </c>
      <c r="F13832" t="s">
        <v>14</v>
      </c>
      <c r="G13832">
        <v>110000</v>
      </c>
      <c r="H13832" t="s">
        <v>15</v>
      </c>
      <c r="I13832">
        <v>0</v>
      </c>
      <c r="J13832" t="s">
        <v>15</v>
      </c>
      <c r="K13832" t="s">
        <v>16</v>
      </c>
    </row>
    <row r="13833" spans="1:11" x14ac:dyDescent="0.25">
      <c r="A13833">
        <v>2023</v>
      </c>
      <c r="B13833" t="s">
        <v>11</v>
      </c>
      <c r="C13833" t="s">
        <v>12</v>
      </c>
      <c r="D13833" t="s">
        <v>18</v>
      </c>
      <c r="E13833">
        <v>153400</v>
      </c>
      <c r="F13833" t="s">
        <v>14</v>
      </c>
      <c r="G13833">
        <v>153400</v>
      </c>
      <c r="H13833" t="s">
        <v>15</v>
      </c>
      <c r="I13833">
        <v>0</v>
      </c>
      <c r="J13833" t="s">
        <v>15</v>
      </c>
      <c r="K13833" t="s">
        <v>16</v>
      </c>
    </row>
    <row r="13834" spans="1:11" x14ac:dyDescent="0.25">
      <c r="A13834">
        <v>2023</v>
      </c>
      <c r="B13834" t="s">
        <v>11</v>
      </c>
      <c r="C13834" t="s">
        <v>12</v>
      </c>
      <c r="D13834" t="s">
        <v>18</v>
      </c>
      <c r="E13834">
        <v>122700</v>
      </c>
      <c r="F13834" t="s">
        <v>14</v>
      </c>
      <c r="G13834">
        <v>122700</v>
      </c>
      <c r="H13834" t="s">
        <v>15</v>
      </c>
      <c r="I13834">
        <v>0</v>
      </c>
      <c r="J13834" t="s">
        <v>15</v>
      </c>
      <c r="K13834" t="s">
        <v>16</v>
      </c>
    </row>
    <row r="13835" spans="1:11" x14ac:dyDescent="0.25">
      <c r="A13835">
        <v>2023</v>
      </c>
      <c r="B13835" t="s">
        <v>23</v>
      </c>
      <c r="C13835" t="s">
        <v>12</v>
      </c>
      <c r="D13835" t="s">
        <v>17</v>
      </c>
      <c r="E13835">
        <v>310000</v>
      </c>
      <c r="F13835" t="s">
        <v>14</v>
      </c>
      <c r="G13835">
        <v>310000</v>
      </c>
      <c r="H13835" t="s">
        <v>15</v>
      </c>
      <c r="I13835">
        <v>100</v>
      </c>
      <c r="J13835" t="s">
        <v>15</v>
      </c>
      <c r="K13835" t="s">
        <v>16</v>
      </c>
    </row>
    <row r="13836" spans="1:11" x14ac:dyDescent="0.25">
      <c r="A13836">
        <v>2023</v>
      </c>
      <c r="B13836" t="s">
        <v>23</v>
      </c>
      <c r="C13836" t="s">
        <v>12</v>
      </c>
      <c r="D13836" t="s">
        <v>17</v>
      </c>
      <c r="E13836">
        <v>239000</v>
      </c>
      <c r="F13836" t="s">
        <v>14</v>
      </c>
      <c r="G13836">
        <v>239000</v>
      </c>
      <c r="H13836" t="s">
        <v>15</v>
      </c>
      <c r="I13836">
        <v>100</v>
      </c>
      <c r="J13836" t="s">
        <v>15</v>
      </c>
      <c r="K13836" t="s">
        <v>16</v>
      </c>
    </row>
    <row r="13837" spans="1:11" x14ac:dyDescent="0.25">
      <c r="A13837">
        <v>2023</v>
      </c>
      <c r="B13837" t="s">
        <v>11</v>
      </c>
      <c r="C13837" t="s">
        <v>12</v>
      </c>
      <c r="D13837" t="s">
        <v>22</v>
      </c>
      <c r="E13837">
        <v>152380</v>
      </c>
      <c r="F13837" t="s">
        <v>14</v>
      </c>
      <c r="G13837">
        <v>152380</v>
      </c>
      <c r="H13837" t="s">
        <v>15</v>
      </c>
      <c r="I13837">
        <v>0</v>
      </c>
      <c r="J13837" t="s">
        <v>15</v>
      </c>
      <c r="K13837" t="s">
        <v>16</v>
      </c>
    </row>
    <row r="13838" spans="1:11" x14ac:dyDescent="0.25">
      <c r="A13838">
        <v>2023</v>
      </c>
      <c r="B13838" t="s">
        <v>11</v>
      </c>
      <c r="C13838" t="s">
        <v>12</v>
      </c>
      <c r="D13838" t="s">
        <v>22</v>
      </c>
      <c r="E13838">
        <v>121904</v>
      </c>
      <c r="F13838" t="s">
        <v>14</v>
      </c>
      <c r="G13838">
        <v>121904</v>
      </c>
      <c r="H13838" t="s">
        <v>15</v>
      </c>
      <c r="I13838">
        <v>0</v>
      </c>
      <c r="J13838" t="s">
        <v>15</v>
      </c>
      <c r="K13838" t="s">
        <v>16</v>
      </c>
    </row>
    <row r="13839" spans="1:11" x14ac:dyDescent="0.25">
      <c r="A13839">
        <v>2023</v>
      </c>
      <c r="B13839" t="s">
        <v>11</v>
      </c>
      <c r="C13839" t="s">
        <v>12</v>
      </c>
      <c r="D13839" t="s">
        <v>25</v>
      </c>
      <c r="E13839">
        <v>185900</v>
      </c>
      <c r="F13839" t="s">
        <v>14</v>
      </c>
      <c r="G13839">
        <v>185900</v>
      </c>
      <c r="H13839" t="s">
        <v>15</v>
      </c>
      <c r="I13839">
        <v>0</v>
      </c>
      <c r="J13839" t="s">
        <v>15</v>
      </c>
      <c r="K13839" t="s">
        <v>16</v>
      </c>
    </row>
    <row r="13840" spans="1:11" x14ac:dyDescent="0.25">
      <c r="A13840">
        <v>2023</v>
      </c>
      <c r="B13840" t="s">
        <v>11</v>
      </c>
      <c r="C13840" t="s">
        <v>12</v>
      </c>
      <c r="D13840" t="s">
        <v>25</v>
      </c>
      <c r="E13840">
        <v>129300</v>
      </c>
      <c r="F13840" t="s">
        <v>14</v>
      </c>
      <c r="G13840">
        <v>129300</v>
      </c>
      <c r="H13840" t="s">
        <v>15</v>
      </c>
      <c r="I13840">
        <v>0</v>
      </c>
      <c r="J13840" t="s">
        <v>15</v>
      </c>
      <c r="K13840" t="s">
        <v>16</v>
      </c>
    </row>
    <row r="13841" spans="1:11" x14ac:dyDescent="0.25">
      <c r="A13841">
        <v>2023</v>
      </c>
      <c r="B13841" t="s">
        <v>11</v>
      </c>
      <c r="C13841" t="s">
        <v>12</v>
      </c>
      <c r="D13841" t="s">
        <v>18</v>
      </c>
      <c r="E13841">
        <v>247500</v>
      </c>
      <c r="F13841" t="s">
        <v>14</v>
      </c>
      <c r="G13841">
        <v>247500</v>
      </c>
      <c r="H13841" t="s">
        <v>15</v>
      </c>
      <c r="I13841">
        <v>0</v>
      </c>
      <c r="J13841" t="s">
        <v>15</v>
      </c>
      <c r="K13841" t="s">
        <v>16</v>
      </c>
    </row>
    <row r="13842" spans="1:11" x14ac:dyDescent="0.25">
      <c r="A13842">
        <v>2023</v>
      </c>
      <c r="B13842" t="s">
        <v>11</v>
      </c>
      <c r="C13842" t="s">
        <v>12</v>
      </c>
      <c r="D13842" t="s">
        <v>18</v>
      </c>
      <c r="E13842">
        <v>172200</v>
      </c>
      <c r="F13842" t="s">
        <v>14</v>
      </c>
      <c r="G13842">
        <v>172200</v>
      </c>
      <c r="H13842" t="s">
        <v>15</v>
      </c>
      <c r="I13842">
        <v>0</v>
      </c>
      <c r="J13842" t="s">
        <v>15</v>
      </c>
      <c r="K13842" t="s">
        <v>16</v>
      </c>
    </row>
    <row r="13843" spans="1:11" x14ac:dyDescent="0.25">
      <c r="A13843">
        <v>2023</v>
      </c>
      <c r="B13843" t="s">
        <v>11</v>
      </c>
      <c r="C13843" t="s">
        <v>12</v>
      </c>
      <c r="D13843" t="s">
        <v>29</v>
      </c>
      <c r="E13843">
        <v>168400</v>
      </c>
      <c r="F13843" t="s">
        <v>14</v>
      </c>
      <c r="G13843">
        <v>168400</v>
      </c>
      <c r="H13843" t="s">
        <v>15</v>
      </c>
      <c r="I13843">
        <v>0</v>
      </c>
      <c r="J13843" t="s">
        <v>15</v>
      </c>
      <c r="K13843" t="s">
        <v>16</v>
      </c>
    </row>
    <row r="13844" spans="1:11" x14ac:dyDescent="0.25">
      <c r="A13844">
        <v>2023</v>
      </c>
      <c r="B13844" t="s">
        <v>11</v>
      </c>
      <c r="C13844" t="s">
        <v>12</v>
      </c>
      <c r="D13844" t="s">
        <v>29</v>
      </c>
      <c r="E13844">
        <v>105200</v>
      </c>
      <c r="F13844" t="s">
        <v>14</v>
      </c>
      <c r="G13844">
        <v>105200</v>
      </c>
      <c r="H13844" t="s">
        <v>15</v>
      </c>
      <c r="I13844">
        <v>0</v>
      </c>
      <c r="J13844" t="s">
        <v>15</v>
      </c>
      <c r="K13844" t="s">
        <v>16</v>
      </c>
    </row>
    <row r="13845" spans="1:11" x14ac:dyDescent="0.25">
      <c r="A13845">
        <v>2023</v>
      </c>
      <c r="B13845" t="s">
        <v>11</v>
      </c>
      <c r="C13845" t="s">
        <v>12</v>
      </c>
      <c r="D13845" t="s">
        <v>18</v>
      </c>
      <c r="E13845">
        <v>128280</v>
      </c>
      <c r="F13845" t="s">
        <v>14</v>
      </c>
      <c r="G13845">
        <v>128280</v>
      </c>
      <c r="H13845" t="s">
        <v>15</v>
      </c>
      <c r="I13845">
        <v>0</v>
      </c>
      <c r="J13845" t="s">
        <v>15</v>
      </c>
      <c r="K13845" t="s">
        <v>16</v>
      </c>
    </row>
    <row r="13846" spans="1:11" x14ac:dyDescent="0.25">
      <c r="A13846">
        <v>2023</v>
      </c>
      <c r="B13846" t="s">
        <v>11</v>
      </c>
      <c r="C13846" t="s">
        <v>12</v>
      </c>
      <c r="D13846" t="s">
        <v>18</v>
      </c>
      <c r="E13846">
        <v>106900</v>
      </c>
      <c r="F13846" t="s">
        <v>14</v>
      </c>
      <c r="G13846">
        <v>106900</v>
      </c>
      <c r="H13846" t="s">
        <v>15</v>
      </c>
      <c r="I13846">
        <v>0</v>
      </c>
      <c r="J13846" t="s">
        <v>15</v>
      </c>
      <c r="K13846" t="s">
        <v>16</v>
      </c>
    </row>
    <row r="13847" spans="1:11" x14ac:dyDescent="0.25">
      <c r="A13847">
        <v>2022</v>
      </c>
      <c r="B13847" t="s">
        <v>11</v>
      </c>
      <c r="C13847" t="s">
        <v>12</v>
      </c>
      <c r="D13847" t="s">
        <v>110</v>
      </c>
      <c r="E13847">
        <v>192000</v>
      </c>
      <c r="F13847" t="s">
        <v>14</v>
      </c>
      <c r="G13847">
        <v>192000</v>
      </c>
      <c r="H13847" t="s">
        <v>15</v>
      </c>
      <c r="I13847">
        <v>100</v>
      </c>
      <c r="J13847" t="s">
        <v>15</v>
      </c>
      <c r="K13847" t="s">
        <v>27</v>
      </c>
    </row>
    <row r="13848" spans="1:11" x14ac:dyDescent="0.25">
      <c r="A13848">
        <v>2023</v>
      </c>
      <c r="B13848" t="s">
        <v>19</v>
      </c>
      <c r="C13848" t="s">
        <v>12</v>
      </c>
      <c r="D13848" t="s">
        <v>17</v>
      </c>
      <c r="E13848">
        <v>140000</v>
      </c>
      <c r="F13848" t="s">
        <v>14</v>
      </c>
      <c r="G13848">
        <v>140000</v>
      </c>
      <c r="H13848" t="s">
        <v>15</v>
      </c>
      <c r="I13848">
        <v>0</v>
      </c>
      <c r="J13848" t="s">
        <v>15</v>
      </c>
      <c r="K13848" t="s">
        <v>16</v>
      </c>
    </row>
    <row r="13849" spans="1:11" x14ac:dyDescent="0.25">
      <c r="A13849">
        <v>2023</v>
      </c>
      <c r="B13849" t="s">
        <v>19</v>
      </c>
      <c r="C13849" t="s">
        <v>12</v>
      </c>
      <c r="D13849" t="s">
        <v>17</v>
      </c>
      <c r="E13849">
        <v>100000</v>
      </c>
      <c r="F13849" t="s">
        <v>14</v>
      </c>
      <c r="G13849">
        <v>100000</v>
      </c>
      <c r="H13849" t="s">
        <v>15</v>
      </c>
      <c r="I13849">
        <v>0</v>
      </c>
      <c r="J13849" t="s">
        <v>15</v>
      </c>
      <c r="K13849" t="s">
        <v>16</v>
      </c>
    </row>
    <row r="13850" spans="1:11" x14ac:dyDescent="0.25">
      <c r="A13850">
        <v>2023</v>
      </c>
      <c r="B13850" t="s">
        <v>11</v>
      </c>
      <c r="C13850" t="s">
        <v>12</v>
      </c>
      <c r="D13850" t="s">
        <v>72</v>
      </c>
      <c r="E13850">
        <v>100000</v>
      </c>
      <c r="F13850" t="s">
        <v>44</v>
      </c>
      <c r="G13850">
        <v>107968</v>
      </c>
      <c r="H13850" t="s">
        <v>93</v>
      </c>
      <c r="I13850">
        <v>100</v>
      </c>
      <c r="J13850" t="s">
        <v>93</v>
      </c>
      <c r="K13850" t="s">
        <v>33</v>
      </c>
    </row>
    <row r="13851" spans="1:11" x14ac:dyDescent="0.25">
      <c r="A13851">
        <v>2023</v>
      </c>
      <c r="B13851" t="s">
        <v>11</v>
      </c>
      <c r="C13851" t="s">
        <v>12</v>
      </c>
      <c r="D13851" t="s">
        <v>72</v>
      </c>
      <c r="E13851">
        <v>80000</v>
      </c>
      <c r="F13851" t="s">
        <v>44</v>
      </c>
      <c r="G13851">
        <v>86374</v>
      </c>
      <c r="H13851" t="s">
        <v>93</v>
      </c>
      <c r="I13851">
        <v>100</v>
      </c>
      <c r="J13851" t="s">
        <v>93</v>
      </c>
      <c r="K13851" t="s">
        <v>33</v>
      </c>
    </row>
    <row r="13852" spans="1:11" x14ac:dyDescent="0.25">
      <c r="A13852">
        <v>2023</v>
      </c>
      <c r="B13852" t="s">
        <v>11</v>
      </c>
      <c r="C13852" t="s">
        <v>12</v>
      </c>
      <c r="D13852" t="s">
        <v>18</v>
      </c>
      <c r="E13852">
        <v>275000</v>
      </c>
      <c r="F13852" t="s">
        <v>14</v>
      </c>
      <c r="G13852">
        <v>275000</v>
      </c>
      <c r="H13852" t="s">
        <v>93</v>
      </c>
      <c r="I13852">
        <v>0</v>
      </c>
      <c r="J13852" t="s">
        <v>93</v>
      </c>
      <c r="K13852" t="s">
        <v>16</v>
      </c>
    </row>
    <row r="13853" spans="1:11" x14ac:dyDescent="0.25">
      <c r="A13853">
        <v>2023</v>
      </c>
      <c r="B13853" t="s">
        <v>11</v>
      </c>
      <c r="C13853" t="s">
        <v>12</v>
      </c>
      <c r="D13853" t="s">
        <v>18</v>
      </c>
      <c r="E13853">
        <v>174000</v>
      </c>
      <c r="F13853" t="s">
        <v>14</v>
      </c>
      <c r="G13853">
        <v>174000</v>
      </c>
      <c r="H13853" t="s">
        <v>93</v>
      </c>
      <c r="I13853">
        <v>0</v>
      </c>
      <c r="J13853" t="s">
        <v>93</v>
      </c>
      <c r="K13853" t="s">
        <v>16</v>
      </c>
    </row>
    <row r="13854" spans="1:11" x14ac:dyDescent="0.25">
      <c r="A13854">
        <v>2023</v>
      </c>
      <c r="B13854" t="s">
        <v>11</v>
      </c>
      <c r="C13854" t="s">
        <v>12</v>
      </c>
      <c r="D13854" t="s">
        <v>17</v>
      </c>
      <c r="E13854">
        <v>139500</v>
      </c>
      <c r="F13854" t="s">
        <v>14</v>
      </c>
      <c r="G13854">
        <v>139500</v>
      </c>
      <c r="H13854" t="s">
        <v>15</v>
      </c>
      <c r="I13854">
        <v>0</v>
      </c>
      <c r="J13854" t="s">
        <v>15</v>
      </c>
      <c r="K13854" t="s">
        <v>16</v>
      </c>
    </row>
    <row r="13855" spans="1:11" x14ac:dyDescent="0.25">
      <c r="A13855">
        <v>2023</v>
      </c>
      <c r="B13855" t="s">
        <v>11</v>
      </c>
      <c r="C13855" t="s">
        <v>12</v>
      </c>
      <c r="D13855" t="s">
        <v>17</v>
      </c>
      <c r="E13855">
        <v>109400</v>
      </c>
      <c r="F13855" t="s">
        <v>14</v>
      </c>
      <c r="G13855">
        <v>109400</v>
      </c>
      <c r="H13855" t="s">
        <v>15</v>
      </c>
      <c r="I13855">
        <v>0</v>
      </c>
      <c r="J13855" t="s">
        <v>15</v>
      </c>
      <c r="K13855" t="s">
        <v>16</v>
      </c>
    </row>
    <row r="13856" spans="1:11" x14ac:dyDescent="0.25">
      <c r="A13856">
        <v>2023</v>
      </c>
      <c r="B13856" t="s">
        <v>11</v>
      </c>
      <c r="C13856" t="s">
        <v>12</v>
      </c>
      <c r="D13856" t="s">
        <v>18</v>
      </c>
      <c r="E13856">
        <v>139500</v>
      </c>
      <c r="F13856" t="s">
        <v>14</v>
      </c>
      <c r="G13856">
        <v>139500</v>
      </c>
      <c r="H13856" t="s">
        <v>15</v>
      </c>
      <c r="I13856">
        <v>0</v>
      </c>
      <c r="J13856" t="s">
        <v>15</v>
      </c>
      <c r="K13856" t="s">
        <v>16</v>
      </c>
    </row>
    <row r="13857" spans="1:11" x14ac:dyDescent="0.25">
      <c r="A13857">
        <v>2023</v>
      </c>
      <c r="B13857" t="s">
        <v>11</v>
      </c>
      <c r="C13857" t="s">
        <v>12</v>
      </c>
      <c r="D13857" t="s">
        <v>18</v>
      </c>
      <c r="E13857">
        <v>109400</v>
      </c>
      <c r="F13857" t="s">
        <v>14</v>
      </c>
      <c r="G13857">
        <v>109400</v>
      </c>
      <c r="H13857" t="s">
        <v>15</v>
      </c>
      <c r="I13857">
        <v>0</v>
      </c>
      <c r="J13857" t="s">
        <v>15</v>
      </c>
      <c r="K13857" t="s">
        <v>16</v>
      </c>
    </row>
    <row r="13858" spans="1:11" x14ac:dyDescent="0.25">
      <c r="A13858">
        <v>2023</v>
      </c>
      <c r="B13858" t="s">
        <v>11</v>
      </c>
      <c r="C13858" t="s">
        <v>12</v>
      </c>
      <c r="D13858" t="s">
        <v>22</v>
      </c>
      <c r="E13858">
        <v>170500</v>
      </c>
      <c r="F13858" t="s">
        <v>14</v>
      </c>
      <c r="G13858">
        <v>170500</v>
      </c>
      <c r="H13858" t="s">
        <v>15</v>
      </c>
      <c r="I13858">
        <v>100</v>
      </c>
      <c r="J13858" t="s">
        <v>15</v>
      </c>
      <c r="K13858" t="s">
        <v>16</v>
      </c>
    </row>
    <row r="13859" spans="1:11" x14ac:dyDescent="0.25">
      <c r="A13859">
        <v>2023</v>
      </c>
      <c r="B13859" t="s">
        <v>11</v>
      </c>
      <c r="C13859" t="s">
        <v>12</v>
      </c>
      <c r="D13859" t="s">
        <v>22</v>
      </c>
      <c r="E13859">
        <v>85000</v>
      </c>
      <c r="F13859" t="s">
        <v>14</v>
      </c>
      <c r="G13859">
        <v>85000</v>
      </c>
      <c r="H13859" t="s">
        <v>15</v>
      </c>
      <c r="I13859">
        <v>100</v>
      </c>
      <c r="J13859" t="s">
        <v>15</v>
      </c>
      <c r="K13859" t="s">
        <v>16</v>
      </c>
    </row>
    <row r="13860" spans="1:11" x14ac:dyDescent="0.25">
      <c r="A13860">
        <v>2023</v>
      </c>
      <c r="B13860" t="s">
        <v>11</v>
      </c>
      <c r="C13860" t="s">
        <v>12</v>
      </c>
      <c r="D13860" t="s">
        <v>28</v>
      </c>
      <c r="E13860">
        <v>60027</v>
      </c>
      <c r="F13860" t="s">
        <v>37</v>
      </c>
      <c r="G13860">
        <v>73857</v>
      </c>
      <c r="H13860" t="s">
        <v>38</v>
      </c>
      <c r="I13860">
        <v>0</v>
      </c>
      <c r="J13860" t="s">
        <v>38</v>
      </c>
      <c r="K13860" t="s">
        <v>16</v>
      </c>
    </row>
    <row r="13861" spans="1:11" x14ac:dyDescent="0.25">
      <c r="A13861">
        <v>2023</v>
      </c>
      <c r="B13861" t="s">
        <v>11</v>
      </c>
      <c r="C13861" t="s">
        <v>12</v>
      </c>
      <c r="D13861" t="s">
        <v>28</v>
      </c>
      <c r="E13861">
        <v>44737</v>
      </c>
      <c r="F13861" t="s">
        <v>37</v>
      </c>
      <c r="G13861">
        <v>55044</v>
      </c>
      <c r="H13861" t="s">
        <v>38</v>
      </c>
      <c r="I13861">
        <v>0</v>
      </c>
      <c r="J13861" t="s">
        <v>38</v>
      </c>
      <c r="K13861" t="s">
        <v>16</v>
      </c>
    </row>
    <row r="13862" spans="1:11" x14ac:dyDescent="0.25">
      <c r="A13862">
        <v>2023</v>
      </c>
      <c r="B13862" t="s">
        <v>23</v>
      </c>
      <c r="C13862" t="s">
        <v>12</v>
      </c>
      <c r="D13862" t="s">
        <v>218</v>
      </c>
      <c r="E13862">
        <v>131899</v>
      </c>
      <c r="F13862" t="s">
        <v>37</v>
      </c>
      <c r="G13862">
        <v>162288</v>
      </c>
      <c r="H13862" t="s">
        <v>38</v>
      </c>
      <c r="I13862">
        <v>0</v>
      </c>
      <c r="J13862" t="s">
        <v>38</v>
      </c>
      <c r="K13862" t="s">
        <v>16</v>
      </c>
    </row>
    <row r="13863" spans="1:11" x14ac:dyDescent="0.25">
      <c r="A13863">
        <v>2023</v>
      </c>
      <c r="B13863" t="s">
        <v>23</v>
      </c>
      <c r="C13863" t="s">
        <v>12</v>
      </c>
      <c r="D13863" t="s">
        <v>218</v>
      </c>
      <c r="E13863">
        <v>104891</v>
      </c>
      <c r="F13863" t="s">
        <v>37</v>
      </c>
      <c r="G13863">
        <v>129058</v>
      </c>
      <c r="H13863" t="s">
        <v>38</v>
      </c>
      <c r="I13863">
        <v>0</v>
      </c>
      <c r="J13863" t="s">
        <v>38</v>
      </c>
      <c r="K13863" t="s">
        <v>16</v>
      </c>
    </row>
    <row r="13864" spans="1:11" x14ac:dyDescent="0.25">
      <c r="A13864">
        <v>2023</v>
      </c>
      <c r="B13864" t="s">
        <v>11</v>
      </c>
      <c r="C13864" t="s">
        <v>12</v>
      </c>
      <c r="D13864" t="s">
        <v>17</v>
      </c>
      <c r="E13864">
        <v>80000</v>
      </c>
      <c r="F13864" t="s">
        <v>14</v>
      </c>
      <c r="G13864">
        <v>80000</v>
      </c>
      <c r="H13864" t="s">
        <v>15</v>
      </c>
      <c r="I13864">
        <v>0</v>
      </c>
      <c r="J13864" t="s">
        <v>15</v>
      </c>
      <c r="K13864" t="s">
        <v>16</v>
      </c>
    </row>
    <row r="13865" spans="1:11" x14ac:dyDescent="0.25">
      <c r="A13865">
        <v>2023</v>
      </c>
      <c r="B13865" t="s">
        <v>11</v>
      </c>
      <c r="C13865" t="s">
        <v>12</v>
      </c>
      <c r="D13865" t="s">
        <v>17</v>
      </c>
      <c r="E13865">
        <v>65000</v>
      </c>
      <c r="F13865" t="s">
        <v>14</v>
      </c>
      <c r="G13865">
        <v>65000</v>
      </c>
      <c r="H13865" t="s">
        <v>15</v>
      </c>
      <c r="I13865">
        <v>0</v>
      </c>
      <c r="J13865" t="s">
        <v>15</v>
      </c>
      <c r="K13865" t="s">
        <v>16</v>
      </c>
    </row>
    <row r="13866" spans="1:11" x14ac:dyDescent="0.25">
      <c r="A13866">
        <v>2023</v>
      </c>
      <c r="B13866" t="s">
        <v>11</v>
      </c>
      <c r="C13866" t="s">
        <v>12</v>
      </c>
      <c r="D13866" t="s">
        <v>17</v>
      </c>
      <c r="E13866">
        <v>124740</v>
      </c>
      <c r="F13866" t="s">
        <v>14</v>
      </c>
      <c r="G13866">
        <v>124740</v>
      </c>
      <c r="H13866" t="s">
        <v>15</v>
      </c>
      <c r="I13866">
        <v>0</v>
      </c>
      <c r="J13866" t="s">
        <v>15</v>
      </c>
      <c r="K13866" t="s">
        <v>16</v>
      </c>
    </row>
    <row r="13867" spans="1:11" x14ac:dyDescent="0.25">
      <c r="A13867">
        <v>2023</v>
      </c>
      <c r="B13867" t="s">
        <v>11</v>
      </c>
      <c r="C13867" t="s">
        <v>12</v>
      </c>
      <c r="D13867" t="s">
        <v>17</v>
      </c>
      <c r="E13867">
        <v>65488</v>
      </c>
      <c r="F13867" t="s">
        <v>14</v>
      </c>
      <c r="G13867">
        <v>65488</v>
      </c>
      <c r="H13867" t="s">
        <v>15</v>
      </c>
      <c r="I13867">
        <v>0</v>
      </c>
      <c r="J13867" t="s">
        <v>15</v>
      </c>
      <c r="K13867" t="s">
        <v>16</v>
      </c>
    </row>
    <row r="13868" spans="1:11" x14ac:dyDescent="0.25">
      <c r="A13868">
        <v>2023</v>
      </c>
      <c r="B13868" t="s">
        <v>11</v>
      </c>
      <c r="C13868" t="s">
        <v>12</v>
      </c>
      <c r="D13868" t="s">
        <v>140</v>
      </c>
      <c r="E13868">
        <v>72200</v>
      </c>
      <c r="F13868" t="s">
        <v>14</v>
      </c>
      <c r="G13868">
        <v>72200</v>
      </c>
      <c r="H13868" t="s">
        <v>15</v>
      </c>
      <c r="I13868">
        <v>0</v>
      </c>
      <c r="J13868" t="s">
        <v>15</v>
      </c>
      <c r="K13868" t="s">
        <v>16</v>
      </c>
    </row>
    <row r="13869" spans="1:11" x14ac:dyDescent="0.25">
      <c r="A13869">
        <v>2023</v>
      </c>
      <c r="B13869" t="s">
        <v>11</v>
      </c>
      <c r="C13869" t="s">
        <v>12</v>
      </c>
      <c r="D13869" t="s">
        <v>140</v>
      </c>
      <c r="E13869">
        <v>64980</v>
      </c>
      <c r="F13869" t="s">
        <v>14</v>
      </c>
      <c r="G13869">
        <v>64980</v>
      </c>
      <c r="H13869" t="s">
        <v>15</v>
      </c>
      <c r="I13869">
        <v>0</v>
      </c>
      <c r="J13869" t="s">
        <v>15</v>
      </c>
      <c r="K13869" t="s">
        <v>16</v>
      </c>
    </row>
    <row r="13870" spans="1:11" x14ac:dyDescent="0.25">
      <c r="A13870">
        <v>2023</v>
      </c>
      <c r="B13870" t="s">
        <v>11</v>
      </c>
      <c r="C13870" t="s">
        <v>12</v>
      </c>
      <c r="D13870" t="s">
        <v>17</v>
      </c>
      <c r="E13870">
        <v>153600</v>
      </c>
      <c r="F13870" t="s">
        <v>14</v>
      </c>
      <c r="G13870">
        <v>153600</v>
      </c>
      <c r="H13870" t="s">
        <v>15</v>
      </c>
      <c r="I13870">
        <v>0</v>
      </c>
      <c r="J13870" t="s">
        <v>15</v>
      </c>
      <c r="K13870" t="s">
        <v>16</v>
      </c>
    </row>
    <row r="13871" spans="1:11" x14ac:dyDescent="0.25">
      <c r="A13871">
        <v>2023</v>
      </c>
      <c r="B13871" t="s">
        <v>11</v>
      </c>
      <c r="C13871" t="s">
        <v>12</v>
      </c>
      <c r="D13871" t="s">
        <v>17</v>
      </c>
      <c r="E13871">
        <v>106800</v>
      </c>
      <c r="F13871" t="s">
        <v>14</v>
      </c>
      <c r="G13871">
        <v>106800</v>
      </c>
      <c r="H13871" t="s">
        <v>15</v>
      </c>
      <c r="I13871">
        <v>0</v>
      </c>
      <c r="J13871" t="s">
        <v>15</v>
      </c>
      <c r="K13871" t="s">
        <v>16</v>
      </c>
    </row>
    <row r="13872" spans="1:11" x14ac:dyDescent="0.25">
      <c r="A13872">
        <v>2023</v>
      </c>
      <c r="B13872" t="s">
        <v>11</v>
      </c>
      <c r="C13872" t="s">
        <v>12</v>
      </c>
      <c r="D13872" t="s">
        <v>22</v>
      </c>
      <c r="E13872">
        <v>179975</v>
      </c>
      <c r="F13872" t="s">
        <v>14</v>
      </c>
      <c r="G13872">
        <v>179975</v>
      </c>
      <c r="H13872" t="s">
        <v>15</v>
      </c>
      <c r="I13872">
        <v>100</v>
      </c>
      <c r="J13872" t="s">
        <v>15</v>
      </c>
      <c r="K13872" t="s">
        <v>16</v>
      </c>
    </row>
    <row r="13873" spans="1:11" x14ac:dyDescent="0.25">
      <c r="A13873">
        <v>2023</v>
      </c>
      <c r="B13873" t="s">
        <v>11</v>
      </c>
      <c r="C13873" t="s">
        <v>12</v>
      </c>
      <c r="D13873" t="s">
        <v>22</v>
      </c>
      <c r="E13873">
        <v>86466</v>
      </c>
      <c r="F13873" t="s">
        <v>14</v>
      </c>
      <c r="G13873">
        <v>86466</v>
      </c>
      <c r="H13873" t="s">
        <v>15</v>
      </c>
      <c r="I13873">
        <v>100</v>
      </c>
      <c r="J13873" t="s">
        <v>15</v>
      </c>
      <c r="K13873" t="s">
        <v>16</v>
      </c>
    </row>
    <row r="13874" spans="1:11" x14ac:dyDescent="0.25">
      <c r="A13874">
        <v>2023</v>
      </c>
      <c r="B13874" t="s">
        <v>11</v>
      </c>
      <c r="C13874" t="s">
        <v>12</v>
      </c>
      <c r="D13874" t="s">
        <v>17</v>
      </c>
      <c r="E13874">
        <v>120000</v>
      </c>
      <c r="F13874" t="s">
        <v>14</v>
      </c>
      <c r="G13874">
        <v>120000</v>
      </c>
      <c r="H13874" t="s">
        <v>15</v>
      </c>
      <c r="I13874">
        <v>0</v>
      </c>
      <c r="J13874" t="s">
        <v>15</v>
      </c>
      <c r="K13874" t="s">
        <v>16</v>
      </c>
    </row>
    <row r="13875" spans="1:11" x14ac:dyDescent="0.25">
      <c r="A13875">
        <v>2023</v>
      </c>
      <c r="B13875" t="s">
        <v>11</v>
      </c>
      <c r="C13875" t="s">
        <v>12</v>
      </c>
      <c r="D13875" t="s">
        <v>17</v>
      </c>
      <c r="E13875">
        <v>90000</v>
      </c>
      <c r="F13875" t="s">
        <v>14</v>
      </c>
      <c r="G13875">
        <v>90000</v>
      </c>
      <c r="H13875" t="s">
        <v>15</v>
      </c>
      <c r="I13875">
        <v>0</v>
      </c>
      <c r="J13875" t="s">
        <v>15</v>
      </c>
      <c r="K13875" t="s">
        <v>16</v>
      </c>
    </row>
    <row r="13876" spans="1:11" x14ac:dyDescent="0.25">
      <c r="A13876">
        <v>2023</v>
      </c>
      <c r="B13876" t="s">
        <v>19</v>
      </c>
      <c r="C13876" t="s">
        <v>12</v>
      </c>
      <c r="D13876" t="s">
        <v>82</v>
      </c>
      <c r="E13876">
        <v>42000</v>
      </c>
      <c r="F13876" t="s">
        <v>37</v>
      </c>
      <c r="G13876">
        <v>51676</v>
      </c>
      <c r="H13876" t="s">
        <v>38</v>
      </c>
      <c r="I13876">
        <v>0</v>
      </c>
      <c r="J13876" t="s">
        <v>38</v>
      </c>
      <c r="K13876" t="s">
        <v>16</v>
      </c>
    </row>
    <row r="13877" spans="1:11" x14ac:dyDescent="0.25">
      <c r="A13877">
        <v>2023</v>
      </c>
      <c r="B13877" t="s">
        <v>19</v>
      </c>
      <c r="C13877" t="s">
        <v>12</v>
      </c>
      <c r="D13877" t="s">
        <v>82</v>
      </c>
      <c r="E13877">
        <v>35000</v>
      </c>
      <c r="F13877" t="s">
        <v>37</v>
      </c>
      <c r="G13877">
        <v>43064</v>
      </c>
      <c r="H13877" t="s">
        <v>38</v>
      </c>
      <c r="I13877">
        <v>0</v>
      </c>
      <c r="J13877" t="s">
        <v>38</v>
      </c>
      <c r="K13877" t="s">
        <v>16</v>
      </c>
    </row>
    <row r="13878" spans="1:11" x14ac:dyDescent="0.25">
      <c r="A13878">
        <v>2023</v>
      </c>
      <c r="B13878" t="s">
        <v>11</v>
      </c>
      <c r="C13878" t="s">
        <v>12</v>
      </c>
      <c r="D13878" t="s">
        <v>25</v>
      </c>
      <c r="E13878">
        <v>149076</v>
      </c>
      <c r="F13878" t="s">
        <v>14</v>
      </c>
      <c r="G13878">
        <v>149076</v>
      </c>
      <c r="H13878" t="s">
        <v>15</v>
      </c>
      <c r="I13878">
        <v>0</v>
      </c>
      <c r="J13878" t="s">
        <v>15</v>
      </c>
      <c r="K13878" t="s">
        <v>16</v>
      </c>
    </row>
    <row r="13879" spans="1:11" x14ac:dyDescent="0.25">
      <c r="A13879">
        <v>2023</v>
      </c>
      <c r="B13879" t="s">
        <v>11</v>
      </c>
      <c r="C13879" t="s">
        <v>12</v>
      </c>
      <c r="D13879" t="s">
        <v>25</v>
      </c>
      <c r="E13879">
        <v>82365</v>
      </c>
      <c r="F13879" t="s">
        <v>14</v>
      </c>
      <c r="G13879">
        <v>82365</v>
      </c>
      <c r="H13879" t="s">
        <v>15</v>
      </c>
      <c r="I13879">
        <v>0</v>
      </c>
      <c r="J13879" t="s">
        <v>15</v>
      </c>
      <c r="K13879" t="s">
        <v>16</v>
      </c>
    </row>
    <row r="13880" spans="1:11" x14ac:dyDescent="0.25">
      <c r="A13880">
        <v>2023</v>
      </c>
      <c r="B13880" t="s">
        <v>11</v>
      </c>
      <c r="C13880" t="s">
        <v>12</v>
      </c>
      <c r="D13880" t="s">
        <v>22</v>
      </c>
      <c r="E13880">
        <v>169000</v>
      </c>
      <c r="F13880" t="s">
        <v>14</v>
      </c>
      <c r="G13880">
        <v>169000</v>
      </c>
      <c r="H13880" t="s">
        <v>15</v>
      </c>
      <c r="I13880">
        <v>0</v>
      </c>
      <c r="J13880" t="s">
        <v>15</v>
      </c>
      <c r="K13880" t="s">
        <v>16</v>
      </c>
    </row>
    <row r="13881" spans="1:11" x14ac:dyDescent="0.25">
      <c r="A13881">
        <v>2023</v>
      </c>
      <c r="B13881" t="s">
        <v>11</v>
      </c>
      <c r="C13881" t="s">
        <v>12</v>
      </c>
      <c r="D13881" t="s">
        <v>22</v>
      </c>
      <c r="E13881">
        <v>110600</v>
      </c>
      <c r="F13881" t="s">
        <v>14</v>
      </c>
      <c r="G13881">
        <v>110600</v>
      </c>
      <c r="H13881" t="s">
        <v>15</v>
      </c>
      <c r="I13881">
        <v>0</v>
      </c>
      <c r="J13881" t="s">
        <v>15</v>
      </c>
      <c r="K13881" t="s">
        <v>16</v>
      </c>
    </row>
    <row r="13882" spans="1:11" x14ac:dyDescent="0.25">
      <c r="A13882">
        <v>2023</v>
      </c>
      <c r="B13882" t="s">
        <v>11</v>
      </c>
      <c r="C13882" t="s">
        <v>12</v>
      </c>
      <c r="D13882" t="s">
        <v>35</v>
      </c>
      <c r="E13882">
        <v>175000</v>
      </c>
      <c r="F13882" t="s">
        <v>14</v>
      </c>
      <c r="G13882">
        <v>175000</v>
      </c>
      <c r="H13882" t="s">
        <v>15</v>
      </c>
      <c r="I13882">
        <v>0</v>
      </c>
      <c r="J13882" t="s">
        <v>15</v>
      </c>
      <c r="K13882" t="s">
        <v>16</v>
      </c>
    </row>
    <row r="13883" spans="1:11" x14ac:dyDescent="0.25">
      <c r="A13883">
        <v>2023</v>
      </c>
      <c r="B13883" t="s">
        <v>11</v>
      </c>
      <c r="C13883" t="s">
        <v>12</v>
      </c>
      <c r="D13883" t="s">
        <v>35</v>
      </c>
      <c r="E13883">
        <v>120000</v>
      </c>
      <c r="F13883" t="s">
        <v>14</v>
      </c>
      <c r="G13883">
        <v>120000</v>
      </c>
      <c r="H13883" t="s">
        <v>15</v>
      </c>
      <c r="I13883">
        <v>0</v>
      </c>
      <c r="J13883" t="s">
        <v>15</v>
      </c>
      <c r="K13883" t="s">
        <v>16</v>
      </c>
    </row>
    <row r="13884" spans="1:11" x14ac:dyDescent="0.25">
      <c r="A13884">
        <v>2023</v>
      </c>
      <c r="B13884" t="s">
        <v>11</v>
      </c>
      <c r="C13884" t="s">
        <v>12</v>
      </c>
      <c r="D13884" t="s">
        <v>22</v>
      </c>
      <c r="E13884">
        <v>230000</v>
      </c>
      <c r="F13884" t="s">
        <v>14</v>
      </c>
      <c r="G13884">
        <v>230000</v>
      </c>
      <c r="H13884" t="s">
        <v>15</v>
      </c>
      <c r="I13884">
        <v>0</v>
      </c>
      <c r="J13884" t="s">
        <v>15</v>
      </c>
      <c r="K13884" t="s">
        <v>16</v>
      </c>
    </row>
    <row r="13885" spans="1:11" x14ac:dyDescent="0.25">
      <c r="A13885">
        <v>2023</v>
      </c>
      <c r="B13885" t="s">
        <v>11</v>
      </c>
      <c r="C13885" t="s">
        <v>12</v>
      </c>
      <c r="D13885" t="s">
        <v>22</v>
      </c>
      <c r="E13885">
        <v>180000</v>
      </c>
      <c r="F13885" t="s">
        <v>14</v>
      </c>
      <c r="G13885">
        <v>180000</v>
      </c>
      <c r="H13885" t="s">
        <v>15</v>
      </c>
      <c r="I13885">
        <v>0</v>
      </c>
      <c r="J13885" t="s">
        <v>15</v>
      </c>
      <c r="K13885" t="s">
        <v>16</v>
      </c>
    </row>
    <row r="13886" spans="1:11" x14ac:dyDescent="0.25">
      <c r="A13886">
        <v>2023</v>
      </c>
      <c r="B13886" t="s">
        <v>11</v>
      </c>
      <c r="C13886" t="s">
        <v>12</v>
      </c>
      <c r="D13886" t="s">
        <v>22</v>
      </c>
      <c r="E13886">
        <v>153600</v>
      </c>
      <c r="F13886" t="s">
        <v>14</v>
      </c>
      <c r="G13886">
        <v>153600</v>
      </c>
      <c r="H13886" t="s">
        <v>15</v>
      </c>
      <c r="I13886">
        <v>0</v>
      </c>
      <c r="J13886" t="s">
        <v>15</v>
      </c>
      <c r="K13886" t="s">
        <v>16</v>
      </c>
    </row>
    <row r="13887" spans="1:11" x14ac:dyDescent="0.25">
      <c r="A13887">
        <v>2023</v>
      </c>
      <c r="B13887" t="s">
        <v>11</v>
      </c>
      <c r="C13887" t="s">
        <v>12</v>
      </c>
      <c r="D13887" t="s">
        <v>22</v>
      </c>
      <c r="E13887">
        <v>106800</v>
      </c>
      <c r="F13887" t="s">
        <v>14</v>
      </c>
      <c r="G13887">
        <v>106800</v>
      </c>
      <c r="H13887" t="s">
        <v>15</v>
      </c>
      <c r="I13887">
        <v>0</v>
      </c>
      <c r="J13887" t="s">
        <v>15</v>
      </c>
      <c r="K13887" t="s">
        <v>16</v>
      </c>
    </row>
    <row r="13888" spans="1:11" x14ac:dyDescent="0.25">
      <c r="A13888">
        <v>2023</v>
      </c>
      <c r="B13888" t="s">
        <v>11</v>
      </c>
      <c r="C13888" t="s">
        <v>12</v>
      </c>
      <c r="D13888" t="s">
        <v>28</v>
      </c>
      <c r="E13888">
        <v>140000</v>
      </c>
      <c r="F13888" t="s">
        <v>14</v>
      </c>
      <c r="G13888">
        <v>140000</v>
      </c>
      <c r="H13888" t="s">
        <v>15</v>
      </c>
      <c r="I13888">
        <v>0</v>
      </c>
      <c r="J13888" t="s">
        <v>15</v>
      </c>
      <c r="K13888" t="s">
        <v>16</v>
      </c>
    </row>
    <row r="13889" spans="1:11" x14ac:dyDescent="0.25">
      <c r="A13889">
        <v>2023</v>
      </c>
      <c r="B13889" t="s">
        <v>11</v>
      </c>
      <c r="C13889" t="s">
        <v>12</v>
      </c>
      <c r="D13889" t="s">
        <v>28</v>
      </c>
      <c r="E13889">
        <v>120000</v>
      </c>
      <c r="F13889" t="s">
        <v>14</v>
      </c>
      <c r="G13889">
        <v>120000</v>
      </c>
      <c r="H13889" t="s">
        <v>15</v>
      </c>
      <c r="I13889">
        <v>0</v>
      </c>
      <c r="J13889" t="s">
        <v>15</v>
      </c>
      <c r="K13889" t="s">
        <v>16</v>
      </c>
    </row>
    <row r="13890" spans="1:11" x14ac:dyDescent="0.25">
      <c r="A13890">
        <v>2023</v>
      </c>
      <c r="B13890" t="s">
        <v>11</v>
      </c>
      <c r="C13890" t="s">
        <v>12</v>
      </c>
      <c r="D13890" t="s">
        <v>120</v>
      </c>
      <c r="E13890">
        <v>205920</v>
      </c>
      <c r="F13890" t="s">
        <v>14</v>
      </c>
      <c r="G13890">
        <v>205920</v>
      </c>
      <c r="H13890" t="s">
        <v>15</v>
      </c>
      <c r="I13890">
        <v>0</v>
      </c>
      <c r="J13890" t="s">
        <v>15</v>
      </c>
      <c r="K13890" t="s">
        <v>16</v>
      </c>
    </row>
    <row r="13891" spans="1:11" x14ac:dyDescent="0.25">
      <c r="A13891">
        <v>2023</v>
      </c>
      <c r="B13891" t="s">
        <v>11</v>
      </c>
      <c r="C13891" t="s">
        <v>12</v>
      </c>
      <c r="D13891" t="s">
        <v>120</v>
      </c>
      <c r="E13891">
        <v>171600</v>
      </c>
      <c r="F13891" t="s">
        <v>14</v>
      </c>
      <c r="G13891">
        <v>171600</v>
      </c>
      <c r="H13891" t="s">
        <v>15</v>
      </c>
      <c r="I13891">
        <v>0</v>
      </c>
      <c r="J13891" t="s">
        <v>15</v>
      </c>
      <c r="K13891" t="s">
        <v>16</v>
      </c>
    </row>
    <row r="13892" spans="1:11" x14ac:dyDescent="0.25">
      <c r="A13892">
        <v>2023</v>
      </c>
      <c r="B13892" t="s">
        <v>11</v>
      </c>
      <c r="C13892" t="s">
        <v>12</v>
      </c>
      <c r="D13892" t="s">
        <v>22</v>
      </c>
      <c r="E13892">
        <v>165000</v>
      </c>
      <c r="F13892" t="s">
        <v>14</v>
      </c>
      <c r="G13892">
        <v>165000</v>
      </c>
      <c r="H13892" t="s">
        <v>15</v>
      </c>
      <c r="I13892">
        <v>100</v>
      </c>
      <c r="J13892" t="s">
        <v>15</v>
      </c>
      <c r="K13892" t="s">
        <v>16</v>
      </c>
    </row>
    <row r="13893" spans="1:11" x14ac:dyDescent="0.25">
      <c r="A13893">
        <v>2023</v>
      </c>
      <c r="B13893" t="s">
        <v>11</v>
      </c>
      <c r="C13893" t="s">
        <v>12</v>
      </c>
      <c r="D13893" t="s">
        <v>22</v>
      </c>
      <c r="E13893">
        <v>125000</v>
      </c>
      <c r="F13893" t="s">
        <v>14</v>
      </c>
      <c r="G13893">
        <v>125000</v>
      </c>
      <c r="H13893" t="s">
        <v>15</v>
      </c>
      <c r="I13893">
        <v>100</v>
      </c>
      <c r="J13893" t="s">
        <v>15</v>
      </c>
      <c r="K13893" t="s">
        <v>16</v>
      </c>
    </row>
    <row r="13894" spans="1:11" x14ac:dyDescent="0.25">
      <c r="A13894">
        <v>2023</v>
      </c>
      <c r="B13894" t="s">
        <v>11</v>
      </c>
      <c r="C13894" t="s">
        <v>12</v>
      </c>
      <c r="D13894" t="s">
        <v>17</v>
      </c>
      <c r="E13894">
        <v>265000</v>
      </c>
      <c r="F13894" t="s">
        <v>14</v>
      </c>
      <c r="G13894">
        <v>265000</v>
      </c>
      <c r="H13894" t="s">
        <v>15</v>
      </c>
      <c r="I13894">
        <v>0</v>
      </c>
      <c r="J13894" t="s">
        <v>15</v>
      </c>
      <c r="K13894" t="s">
        <v>16</v>
      </c>
    </row>
    <row r="13895" spans="1:11" x14ac:dyDescent="0.25">
      <c r="A13895">
        <v>2023</v>
      </c>
      <c r="B13895" t="s">
        <v>11</v>
      </c>
      <c r="C13895" t="s">
        <v>12</v>
      </c>
      <c r="D13895" t="s">
        <v>17</v>
      </c>
      <c r="E13895">
        <v>185000</v>
      </c>
      <c r="F13895" t="s">
        <v>14</v>
      </c>
      <c r="G13895">
        <v>185000</v>
      </c>
      <c r="H13895" t="s">
        <v>15</v>
      </c>
      <c r="I13895">
        <v>0</v>
      </c>
      <c r="J13895" t="s">
        <v>15</v>
      </c>
      <c r="K13895" t="s">
        <v>16</v>
      </c>
    </row>
    <row r="13896" spans="1:11" x14ac:dyDescent="0.25">
      <c r="A13896">
        <v>2023</v>
      </c>
      <c r="B13896" t="s">
        <v>19</v>
      </c>
      <c r="C13896" t="s">
        <v>12</v>
      </c>
      <c r="D13896" t="s">
        <v>246</v>
      </c>
      <c r="E13896">
        <v>130000</v>
      </c>
      <c r="F13896" t="s">
        <v>14</v>
      </c>
      <c r="G13896">
        <v>130000</v>
      </c>
      <c r="H13896" t="s">
        <v>15</v>
      </c>
      <c r="I13896">
        <v>0</v>
      </c>
      <c r="J13896" t="s">
        <v>15</v>
      </c>
      <c r="K13896" t="s">
        <v>16</v>
      </c>
    </row>
    <row r="13897" spans="1:11" x14ac:dyDescent="0.25">
      <c r="A13897">
        <v>2022</v>
      </c>
      <c r="B13897" t="s">
        <v>21</v>
      </c>
      <c r="C13897" t="s">
        <v>12</v>
      </c>
      <c r="D13897" t="s">
        <v>25</v>
      </c>
      <c r="E13897">
        <v>168000</v>
      </c>
      <c r="F13897" t="s">
        <v>14</v>
      </c>
      <c r="G13897">
        <v>168000</v>
      </c>
      <c r="H13897" t="s">
        <v>15</v>
      </c>
      <c r="I13897">
        <v>100</v>
      </c>
      <c r="J13897" t="s">
        <v>15</v>
      </c>
      <c r="K13897" t="s">
        <v>16</v>
      </c>
    </row>
    <row r="13898" spans="1:11" x14ac:dyDescent="0.25">
      <c r="A13898">
        <v>2023</v>
      </c>
      <c r="B13898" t="s">
        <v>19</v>
      </c>
      <c r="C13898" t="s">
        <v>12</v>
      </c>
      <c r="D13898" t="s">
        <v>73</v>
      </c>
      <c r="E13898">
        <v>36000</v>
      </c>
      <c r="F13898" t="s">
        <v>44</v>
      </c>
      <c r="G13898">
        <v>38868</v>
      </c>
      <c r="H13898" t="s">
        <v>71</v>
      </c>
      <c r="I13898">
        <v>50</v>
      </c>
      <c r="J13898" t="s">
        <v>71</v>
      </c>
      <c r="K13898" t="s">
        <v>27</v>
      </c>
    </row>
    <row r="13899" spans="1:11" x14ac:dyDescent="0.25">
      <c r="A13899">
        <v>2023</v>
      </c>
      <c r="B13899" t="s">
        <v>11</v>
      </c>
      <c r="C13899" t="s">
        <v>12</v>
      </c>
      <c r="D13899" t="s">
        <v>22</v>
      </c>
      <c r="E13899">
        <v>95000</v>
      </c>
      <c r="F13899" t="s">
        <v>14</v>
      </c>
      <c r="G13899">
        <v>95000</v>
      </c>
      <c r="H13899" t="s">
        <v>15</v>
      </c>
      <c r="I13899">
        <v>0</v>
      </c>
      <c r="J13899" t="s">
        <v>15</v>
      </c>
      <c r="K13899" t="s">
        <v>16</v>
      </c>
    </row>
    <row r="13900" spans="1:11" x14ac:dyDescent="0.25">
      <c r="A13900">
        <v>2023</v>
      </c>
      <c r="B13900" t="s">
        <v>11</v>
      </c>
      <c r="C13900" t="s">
        <v>12</v>
      </c>
      <c r="D13900" t="s">
        <v>22</v>
      </c>
      <c r="E13900">
        <v>85500</v>
      </c>
      <c r="F13900" t="s">
        <v>14</v>
      </c>
      <c r="G13900">
        <v>85500</v>
      </c>
      <c r="H13900" t="s">
        <v>15</v>
      </c>
      <c r="I13900">
        <v>0</v>
      </c>
      <c r="J13900" t="s">
        <v>15</v>
      </c>
      <c r="K13900" t="s">
        <v>16</v>
      </c>
    </row>
    <row r="13901" spans="1:11" x14ac:dyDescent="0.25">
      <c r="A13901">
        <v>2023</v>
      </c>
      <c r="B13901" t="s">
        <v>11</v>
      </c>
      <c r="C13901" t="s">
        <v>12</v>
      </c>
      <c r="D13901" t="s">
        <v>25</v>
      </c>
      <c r="E13901">
        <v>147100</v>
      </c>
      <c r="F13901" t="s">
        <v>14</v>
      </c>
      <c r="G13901">
        <v>147100</v>
      </c>
      <c r="H13901" t="s">
        <v>15</v>
      </c>
      <c r="I13901">
        <v>0</v>
      </c>
      <c r="J13901" t="s">
        <v>15</v>
      </c>
      <c r="K13901" t="s">
        <v>16</v>
      </c>
    </row>
    <row r="13902" spans="1:11" x14ac:dyDescent="0.25">
      <c r="A13902">
        <v>2023</v>
      </c>
      <c r="B13902" t="s">
        <v>11</v>
      </c>
      <c r="C13902" t="s">
        <v>12</v>
      </c>
      <c r="D13902" t="s">
        <v>25</v>
      </c>
      <c r="E13902">
        <v>90700</v>
      </c>
      <c r="F13902" t="s">
        <v>14</v>
      </c>
      <c r="G13902">
        <v>90700</v>
      </c>
      <c r="H13902" t="s">
        <v>15</v>
      </c>
      <c r="I13902">
        <v>0</v>
      </c>
      <c r="J13902" t="s">
        <v>15</v>
      </c>
      <c r="K13902" t="s">
        <v>16</v>
      </c>
    </row>
    <row r="13903" spans="1:11" x14ac:dyDescent="0.25">
      <c r="A13903">
        <v>2023</v>
      </c>
      <c r="B13903" t="s">
        <v>11</v>
      </c>
      <c r="C13903" t="s">
        <v>12</v>
      </c>
      <c r="D13903" t="s">
        <v>17</v>
      </c>
      <c r="E13903">
        <v>167580</v>
      </c>
      <c r="F13903" t="s">
        <v>14</v>
      </c>
      <c r="G13903">
        <v>167580</v>
      </c>
      <c r="H13903" t="s">
        <v>15</v>
      </c>
      <c r="I13903">
        <v>0</v>
      </c>
      <c r="J13903" t="s">
        <v>15</v>
      </c>
      <c r="K13903" t="s">
        <v>16</v>
      </c>
    </row>
    <row r="13904" spans="1:11" x14ac:dyDescent="0.25">
      <c r="A13904">
        <v>2023</v>
      </c>
      <c r="B13904" t="s">
        <v>11</v>
      </c>
      <c r="C13904" t="s">
        <v>12</v>
      </c>
      <c r="D13904" t="s">
        <v>17</v>
      </c>
      <c r="E13904">
        <v>87980</v>
      </c>
      <c r="F13904" t="s">
        <v>14</v>
      </c>
      <c r="G13904">
        <v>87980</v>
      </c>
      <c r="H13904" t="s">
        <v>15</v>
      </c>
      <c r="I13904">
        <v>0</v>
      </c>
      <c r="J13904" t="s">
        <v>15</v>
      </c>
      <c r="K13904" t="s">
        <v>16</v>
      </c>
    </row>
    <row r="13905" spans="1:11" x14ac:dyDescent="0.25">
      <c r="A13905">
        <v>2023</v>
      </c>
      <c r="B13905" t="s">
        <v>11</v>
      </c>
      <c r="C13905" t="s">
        <v>12</v>
      </c>
      <c r="D13905" t="s">
        <v>17</v>
      </c>
      <c r="E13905">
        <v>202000</v>
      </c>
      <c r="F13905" t="s">
        <v>14</v>
      </c>
      <c r="G13905">
        <v>202000</v>
      </c>
      <c r="H13905" t="s">
        <v>15</v>
      </c>
      <c r="I13905">
        <v>100</v>
      </c>
      <c r="J13905" t="s">
        <v>15</v>
      </c>
      <c r="K13905" t="s">
        <v>16</v>
      </c>
    </row>
    <row r="13906" spans="1:11" x14ac:dyDescent="0.25">
      <c r="A13906">
        <v>2023</v>
      </c>
      <c r="B13906" t="s">
        <v>11</v>
      </c>
      <c r="C13906" t="s">
        <v>12</v>
      </c>
      <c r="D13906" t="s">
        <v>17</v>
      </c>
      <c r="E13906">
        <v>135000</v>
      </c>
      <c r="F13906" t="s">
        <v>14</v>
      </c>
      <c r="G13906">
        <v>135000</v>
      </c>
      <c r="H13906" t="s">
        <v>15</v>
      </c>
      <c r="I13906">
        <v>100</v>
      </c>
      <c r="J13906" t="s">
        <v>15</v>
      </c>
      <c r="K13906" t="s">
        <v>16</v>
      </c>
    </row>
    <row r="13907" spans="1:11" x14ac:dyDescent="0.25">
      <c r="A13907">
        <v>2023</v>
      </c>
      <c r="B13907" t="s">
        <v>11</v>
      </c>
      <c r="C13907" t="s">
        <v>12</v>
      </c>
      <c r="D13907" t="s">
        <v>17</v>
      </c>
      <c r="E13907">
        <v>163800</v>
      </c>
      <c r="F13907" t="s">
        <v>14</v>
      </c>
      <c r="G13907">
        <v>163800</v>
      </c>
      <c r="H13907" t="s">
        <v>15</v>
      </c>
      <c r="I13907">
        <v>0</v>
      </c>
      <c r="J13907" t="s">
        <v>15</v>
      </c>
      <c r="K13907" t="s">
        <v>16</v>
      </c>
    </row>
    <row r="13908" spans="1:11" x14ac:dyDescent="0.25">
      <c r="A13908">
        <v>2023</v>
      </c>
      <c r="B13908" t="s">
        <v>11</v>
      </c>
      <c r="C13908" t="s">
        <v>12</v>
      </c>
      <c r="D13908" t="s">
        <v>17</v>
      </c>
      <c r="E13908">
        <v>126000</v>
      </c>
      <c r="F13908" t="s">
        <v>14</v>
      </c>
      <c r="G13908">
        <v>126000</v>
      </c>
      <c r="H13908" t="s">
        <v>15</v>
      </c>
      <c r="I13908">
        <v>0</v>
      </c>
      <c r="J13908" t="s">
        <v>15</v>
      </c>
      <c r="K13908" t="s">
        <v>16</v>
      </c>
    </row>
    <row r="13909" spans="1:11" x14ac:dyDescent="0.25">
      <c r="A13909">
        <v>2023</v>
      </c>
      <c r="B13909" t="s">
        <v>11</v>
      </c>
      <c r="C13909" t="s">
        <v>12</v>
      </c>
      <c r="D13909" t="s">
        <v>18</v>
      </c>
      <c r="E13909">
        <v>163800</v>
      </c>
      <c r="F13909" t="s">
        <v>14</v>
      </c>
      <c r="G13909">
        <v>163800</v>
      </c>
      <c r="H13909" t="s">
        <v>15</v>
      </c>
      <c r="I13909">
        <v>0</v>
      </c>
      <c r="J13909" t="s">
        <v>15</v>
      </c>
      <c r="K13909" t="s">
        <v>16</v>
      </c>
    </row>
    <row r="13910" spans="1:11" x14ac:dyDescent="0.25">
      <c r="A13910">
        <v>2023</v>
      </c>
      <c r="B13910" t="s">
        <v>11</v>
      </c>
      <c r="C13910" t="s">
        <v>12</v>
      </c>
      <c r="D13910" t="s">
        <v>18</v>
      </c>
      <c r="E13910">
        <v>126000</v>
      </c>
      <c r="F13910" t="s">
        <v>14</v>
      </c>
      <c r="G13910">
        <v>126000</v>
      </c>
      <c r="H13910" t="s">
        <v>15</v>
      </c>
      <c r="I13910">
        <v>0</v>
      </c>
      <c r="J13910" t="s">
        <v>15</v>
      </c>
      <c r="K13910" t="s">
        <v>16</v>
      </c>
    </row>
    <row r="13911" spans="1:11" x14ac:dyDescent="0.25">
      <c r="A13911">
        <v>2023</v>
      </c>
      <c r="B13911" t="s">
        <v>11</v>
      </c>
      <c r="C13911" t="s">
        <v>12</v>
      </c>
      <c r="D13911" t="s">
        <v>17</v>
      </c>
      <c r="E13911">
        <v>104000</v>
      </c>
      <c r="F13911" t="s">
        <v>14</v>
      </c>
      <c r="G13911">
        <v>104000</v>
      </c>
      <c r="H13911" t="s">
        <v>15</v>
      </c>
      <c r="I13911">
        <v>100</v>
      </c>
      <c r="J13911" t="s">
        <v>15</v>
      </c>
      <c r="K13911" t="s">
        <v>16</v>
      </c>
    </row>
    <row r="13912" spans="1:11" x14ac:dyDescent="0.25">
      <c r="A13912">
        <v>2023</v>
      </c>
      <c r="B13912" t="s">
        <v>11</v>
      </c>
      <c r="C13912" t="s">
        <v>12</v>
      </c>
      <c r="D13912" t="s">
        <v>17</v>
      </c>
      <c r="E13912">
        <v>65000</v>
      </c>
      <c r="F13912" t="s">
        <v>14</v>
      </c>
      <c r="G13912">
        <v>65000</v>
      </c>
      <c r="H13912" t="s">
        <v>15</v>
      </c>
      <c r="I13912">
        <v>100</v>
      </c>
      <c r="J13912" t="s">
        <v>15</v>
      </c>
      <c r="K13912" t="s">
        <v>16</v>
      </c>
    </row>
    <row r="13913" spans="1:11" x14ac:dyDescent="0.25">
      <c r="A13913">
        <v>2023</v>
      </c>
      <c r="B13913" t="s">
        <v>11</v>
      </c>
      <c r="C13913" t="s">
        <v>12</v>
      </c>
      <c r="D13913" t="s">
        <v>72</v>
      </c>
      <c r="E13913">
        <v>230000</v>
      </c>
      <c r="F13913" t="s">
        <v>14</v>
      </c>
      <c r="G13913">
        <v>230000</v>
      </c>
      <c r="H13913" t="s">
        <v>15</v>
      </c>
      <c r="I13913">
        <v>0</v>
      </c>
      <c r="J13913" t="s">
        <v>15</v>
      </c>
      <c r="K13913" t="s">
        <v>16</v>
      </c>
    </row>
    <row r="13914" spans="1:11" x14ac:dyDescent="0.25">
      <c r="A13914">
        <v>2023</v>
      </c>
      <c r="B13914" t="s">
        <v>11</v>
      </c>
      <c r="C13914" t="s">
        <v>12</v>
      </c>
      <c r="D13914" t="s">
        <v>72</v>
      </c>
      <c r="E13914">
        <v>148000</v>
      </c>
      <c r="F13914" t="s">
        <v>14</v>
      </c>
      <c r="G13914">
        <v>148000</v>
      </c>
      <c r="H13914" t="s">
        <v>15</v>
      </c>
      <c r="I13914">
        <v>0</v>
      </c>
      <c r="J13914" t="s">
        <v>15</v>
      </c>
      <c r="K13914" t="s">
        <v>16</v>
      </c>
    </row>
    <row r="13915" spans="1:11" x14ac:dyDescent="0.25">
      <c r="A13915">
        <v>2023</v>
      </c>
      <c r="B13915" t="s">
        <v>11</v>
      </c>
      <c r="C13915" t="s">
        <v>12</v>
      </c>
      <c r="D13915" t="s">
        <v>18</v>
      </c>
      <c r="E13915">
        <v>269000</v>
      </c>
      <c r="F13915" t="s">
        <v>14</v>
      </c>
      <c r="G13915">
        <v>269000</v>
      </c>
      <c r="H13915" t="s">
        <v>40</v>
      </c>
      <c r="I13915">
        <v>100</v>
      </c>
      <c r="J13915" t="s">
        <v>40</v>
      </c>
      <c r="K13915" t="s">
        <v>16</v>
      </c>
    </row>
    <row r="13916" spans="1:11" x14ac:dyDescent="0.25">
      <c r="A13916">
        <v>2023</v>
      </c>
      <c r="B13916" t="s">
        <v>11</v>
      </c>
      <c r="C13916" t="s">
        <v>12</v>
      </c>
      <c r="D13916" t="s">
        <v>18</v>
      </c>
      <c r="E13916">
        <v>158000</v>
      </c>
      <c r="F13916" t="s">
        <v>14</v>
      </c>
      <c r="G13916">
        <v>158000</v>
      </c>
      <c r="H13916" t="s">
        <v>40</v>
      </c>
      <c r="I13916">
        <v>100</v>
      </c>
      <c r="J13916" t="s">
        <v>40</v>
      </c>
      <c r="K13916" t="s">
        <v>16</v>
      </c>
    </row>
    <row r="13917" spans="1:11" x14ac:dyDescent="0.25">
      <c r="A13917">
        <v>2023</v>
      </c>
      <c r="B13917" t="s">
        <v>11</v>
      </c>
      <c r="C13917" t="s">
        <v>12</v>
      </c>
      <c r="D13917" t="s">
        <v>61</v>
      </c>
      <c r="E13917">
        <v>197000</v>
      </c>
      <c r="F13917" t="s">
        <v>14</v>
      </c>
      <c r="G13917">
        <v>197000</v>
      </c>
      <c r="H13917" t="s">
        <v>15</v>
      </c>
      <c r="I13917">
        <v>0</v>
      </c>
      <c r="J13917" t="s">
        <v>15</v>
      </c>
      <c r="K13917" t="s">
        <v>16</v>
      </c>
    </row>
    <row r="13918" spans="1:11" x14ac:dyDescent="0.25">
      <c r="A13918">
        <v>2023</v>
      </c>
      <c r="B13918" t="s">
        <v>11</v>
      </c>
      <c r="C13918" t="s">
        <v>12</v>
      </c>
      <c r="D13918" t="s">
        <v>61</v>
      </c>
      <c r="E13918">
        <v>106000</v>
      </c>
      <c r="F13918" t="s">
        <v>14</v>
      </c>
      <c r="G13918">
        <v>106000</v>
      </c>
      <c r="H13918" t="s">
        <v>15</v>
      </c>
      <c r="I13918">
        <v>0</v>
      </c>
      <c r="J13918" t="s">
        <v>15</v>
      </c>
      <c r="K13918" t="s">
        <v>16</v>
      </c>
    </row>
    <row r="13919" spans="1:11" x14ac:dyDescent="0.25">
      <c r="A13919">
        <v>2023</v>
      </c>
      <c r="B13919" t="s">
        <v>19</v>
      </c>
      <c r="C13919" t="s">
        <v>12</v>
      </c>
      <c r="D13919" t="s">
        <v>186</v>
      </c>
      <c r="E13919">
        <v>150000</v>
      </c>
      <c r="F13919" t="s">
        <v>14</v>
      </c>
      <c r="G13919">
        <v>150000</v>
      </c>
      <c r="H13919" t="s">
        <v>15</v>
      </c>
      <c r="I13919">
        <v>100</v>
      </c>
      <c r="J13919" t="s">
        <v>15</v>
      </c>
      <c r="K13919" t="s">
        <v>16</v>
      </c>
    </row>
    <row r="13920" spans="1:11" x14ac:dyDescent="0.25">
      <c r="A13920">
        <v>2023</v>
      </c>
      <c r="B13920" t="s">
        <v>19</v>
      </c>
      <c r="C13920" t="s">
        <v>12</v>
      </c>
      <c r="D13920" t="s">
        <v>186</v>
      </c>
      <c r="E13920">
        <v>100000</v>
      </c>
      <c r="F13920" t="s">
        <v>14</v>
      </c>
      <c r="G13920">
        <v>100000</v>
      </c>
      <c r="H13920" t="s">
        <v>15</v>
      </c>
      <c r="I13920">
        <v>100</v>
      </c>
      <c r="J13920" t="s">
        <v>15</v>
      </c>
      <c r="K13920" t="s">
        <v>16</v>
      </c>
    </row>
    <row r="13921" spans="1:11" x14ac:dyDescent="0.25">
      <c r="A13921">
        <v>2023</v>
      </c>
      <c r="B13921" t="s">
        <v>11</v>
      </c>
      <c r="C13921" t="s">
        <v>12</v>
      </c>
      <c r="D13921" t="s">
        <v>17</v>
      </c>
      <c r="E13921">
        <v>290000</v>
      </c>
      <c r="F13921" t="s">
        <v>14</v>
      </c>
      <c r="G13921">
        <v>290000</v>
      </c>
      <c r="H13921" t="s">
        <v>15</v>
      </c>
      <c r="I13921">
        <v>100</v>
      </c>
      <c r="J13921" t="s">
        <v>15</v>
      </c>
      <c r="K13921" t="s">
        <v>16</v>
      </c>
    </row>
    <row r="13922" spans="1:11" x14ac:dyDescent="0.25">
      <c r="A13922">
        <v>2023</v>
      </c>
      <c r="B13922" t="s">
        <v>11</v>
      </c>
      <c r="C13922" t="s">
        <v>12</v>
      </c>
      <c r="D13922" t="s">
        <v>17</v>
      </c>
      <c r="E13922">
        <v>210000</v>
      </c>
      <c r="F13922" t="s">
        <v>14</v>
      </c>
      <c r="G13922">
        <v>210000</v>
      </c>
      <c r="H13922" t="s">
        <v>15</v>
      </c>
      <c r="I13922">
        <v>100</v>
      </c>
      <c r="J13922" t="s">
        <v>15</v>
      </c>
      <c r="K13922" t="s">
        <v>16</v>
      </c>
    </row>
    <row r="13923" spans="1:11" x14ac:dyDescent="0.25">
      <c r="A13923">
        <v>2023</v>
      </c>
      <c r="B13923" t="s">
        <v>11</v>
      </c>
      <c r="C13923" t="s">
        <v>12</v>
      </c>
      <c r="D13923" t="s">
        <v>17</v>
      </c>
      <c r="E13923">
        <v>192000</v>
      </c>
      <c r="F13923" t="s">
        <v>14</v>
      </c>
      <c r="G13923">
        <v>192000</v>
      </c>
      <c r="H13923" t="s">
        <v>15</v>
      </c>
      <c r="I13923">
        <v>0</v>
      </c>
      <c r="J13923" t="s">
        <v>15</v>
      </c>
      <c r="K13923" t="s">
        <v>16</v>
      </c>
    </row>
    <row r="13924" spans="1:11" x14ac:dyDescent="0.25">
      <c r="A13924">
        <v>2023</v>
      </c>
      <c r="B13924" t="s">
        <v>11</v>
      </c>
      <c r="C13924" t="s">
        <v>12</v>
      </c>
      <c r="D13924" t="s">
        <v>17</v>
      </c>
      <c r="E13924">
        <v>172800</v>
      </c>
      <c r="F13924" t="s">
        <v>14</v>
      </c>
      <c r="G13924">
        <v>172800</v>
      </c>
      <c r="H13924" t="s">
        <v>15</v>
      </c>
      <c r="I13924">
        <v>0</v>
      </c>
      <c r="J13924" t="s">
        <v>15</v>
      </c>
      <c r="K13924" t="s">
        <v>16</v>
      </c>
    </row>
    <row r="13925" spans="1:11" x14ac:dyDescent="0.25">
      <c r="A13925">
        <v>2023</v>
      </c>
      <c r="B13925" t="s">
        <v>11</v>
      </c>
      <c r="C13925" t="s">
        <v>12</v>
      </c>
      <c r="D13925" t="s">
        <v>25</v>
      </c>
      <c r="E13925">
        <v>300240</v>
      </c>
      <c r="F13925" t="s">
        <v>14</v>
      </c>
      <c r="G13925">
        <v>300240</v>
      </c>
      <c r="H13925" t="s">
        <v>15</v>
      </c>
      <c r="I13925">
        <v>0</v>
      </c>
      <c r="J13925" t="s">
        <v>15</v>
      </c>
      <c r="K13925" t="s">
        <v>16</v>
      </c>
    </row>
    <row r="13926" spans="1:11" x14ac:dyDescent="0.25">
      <c r="A13926">
        <v>2023</v>
      </c>
      <c r="B13926" t="s">
        <v>11</v>
      </c>
      <c r="C13926" t="s">
        <v>12</v>
      </c>
      <c r="D13926" t="s">
        <v>25</v>
      </c>
      <c r="E13926">
        <v>200160</v>
      </c>
      <c r="F13926" t="s">
        <v>14</v>
      </c>
      <c r="G13926">
        <v>200160</v>
      </c>
      <c r="H13926" t="s">
        <v>15</v>
      </c>
      <c r="I13926">
        <v>0</v>
      </c>
      <c r="J13926" t="s">
        <v>15</v>
      </c>
      <c r="K13926" t="s">
        <v>16</v>
      </c>
    </row>
    <row r="13927" spans="1:11" x14ac:dyDescent="0.25">
      <c r="A13927">
        <v>2023</v>
      </c>
      <c r="B13927" t="s">
        <v>11</v>
      </c>
      <c r="C13927" t="s">
        <v>12</v>
      </c>
      <c r="D13927" t="s">
        <v>25</v>
      </c>
      <c r="E13927">
        <v>300240</v>
      </c>
      <c r="F13927" t="s">
        <v>14</v>
      </c>
      <c r="G13927">
        <v>300240</v>
      </c>
      <c r="H13927" t="s">
        <v>15</v>
      </c>
      <c r="I13927">
        <v>0</v>
      </c>
      <c r="J13927" t="s">
        <v>15</v>
      </c>
      <c r="K13927" t="s">
        <v>16</v>
      </c>
    </row>
    <row r="13928" spans="1:11" x14ac:dyDescent="0.25">
      <c r="A13928">
        <v>2023</v>
      </c>
      <c r="B13928" t="s">
        <v>11</v>
      </c>
      <c r="C13928" t="s">
        <v>12</v>
      </c>
      <c r="D13928" t="s">
        <v>25</v>
      </c>
      <c r="E13928">
        <v>200160</v>
      </c>
      <c r="F13928" t="s">
        <v>14</v>
      </c>
      <c r="G13928">
        <v>200160</v>
      </c>
      <c r="H13928" t="s">
        <v>15</v>
      </c>
      <c r="I13928">
        <v>0</v>
      </c>
      <c r="J13928" t="s">
        <v>15</v>
      </c>
      <c r="K13928" t="s">
        <v>16</v>
      </c>
    </row>
    <row r="13929" spans="1:11" x14ac:dyDescent="0.25">
      <c r="A13929">
        <v>2023</v>
      </c>
      <c r="B13929" t="s">
        <v>11</v>
      </c>
      <c r="C13929" t="s">
        <v>12</v>
      </c>
      <c r="D13929" t="s">
        <v>61</v>
      </c>
      <c r="E13929">
        <v>175000</v>
      </c>
      <c r="F13929" t="s">
        <v>14</v>
      </c>
      <c r="G13929">
        <v>175000</v>
      </c>
      <c r="H13929" t="s">
        <v>15</v>
      </c>
      <c r="I13929">
        <v>0</v>
      </c>
      <c r="J13929" t="s">
        <v>15</v>
      </c>
      <c r="K13929" t="s">
        <v>16</v>
      </c>
    </row>
    <row r="13930" spans="1:11" x14ac:dyDescent="0.25">
      <c r="A13930">
        <v>2023</v>
      </c>
      <c r="B13930" t="s">
        <v>11</v>
      </c>
      <c r="C13930" t="s">
        <v>12</v>
      </c>
      <c r="D13930" t="s">
        <v>61</v>
      </c>
      <c r="E13930">
        <v>140000</v>
      </c>
      <c r="F13930" t="s">
        <v>14</v>
      </c>
      <c r="G13930">
        <v>140000</v>
      </c>
      <c r="H13930" t="s">
        <v>15</v>
      </c>
      <c r="I13930">
        <v>0</v>
      </c>
      <c r="J13930" t="s">
        <v>15</v>
      </c>
      <c r="K13930" t="s">
        <v>16</v>
      </c>
    </row>
    <row r="13931" spans="1:11" x14ac:dyDescent="0.25">
      <c r="A13931">
        <v>2023</v>
      </c>
      <c r="B13931" t="s">
        <v>11</v>
      </c>
      <c r="C13931" t="s">
        <v>12</v>
      </c>
      <c r="D13931" t="s">
        <v>28</v>
      </c>
      <c r="E13931">
        <v>169000</v>
      </c>
      <c r="F13931" t="s">
        <v>14</v>
      </c>
      <c r="G13931">
        <v>169000</v>
      </c>
      <c r="H13931" t="s">
        <v>15</v>
      </c>
      <c r="I13931">
        <v>0</v>
      </c>
      <c r="J13931" t="s">
        <v>15</v>
      </c>
      <c r="K13931" t="s">
        <v>16</v>
      </c>
    </row>
    <row r="13932" spans="1:11" x14ac:dyDescent="0.25">
      <c r="A13932">
        <v>2023</v>
      </c>
      <c r="B13932" t="s">
        <v>11</v>
      </c>
      <c r="C13932" t="s">
        <v>12</v>
      </c>
      <c r="D13932" t="s">
        <v>28</v>
      </c>
      <c r="E13932">
        <v>100000</v>
      </c>
      <c r="F13932" t="s">
        <v>14</v>
      </c>
      <c r="G13932">
        <v>100000</v>
      </c>
      <c r="H13932" t="s">
        <v>15</v>
      </c>
      <c r="I13932">
        <v>0</v>
      </c>
      <c r="J13932" t="s">
        <v>15</v>
      </c>
      <c r="K13932" t="s">
        <v>16</v>
      </c>
    </row>
    <row r="13933" spans="1:11" x14ac:dyDescent="0.25">
      <c r="A13933">
        <v>2023</v>
      </c>
      <c r="B13933" t="s">
        <v>11</v>
      </c>
      <c r="C13933" t="s">
        <v>12</v>
      </c>
      <c r="D13933" t="s">
        <v>25</v>
      </c>
      <c r="E13933">
        <v>370000</v>
      </c>
      <c r="F13933" t="s">
        <v>14</v>
      </c>
      <c r="G13933">
        <v>370000</v>
      </c>
      <c r="H13933" t="s">
        <v>15</v>
      </c>
      <c r="I13933">
        <v>0</v>
      </c>
      <c r="J13933" t="s">
        <v>15</v>
      </c>
      <c r="K13933" t="s">
        <v>16</v>
      </c>
    </row>
    <row r="13934" spans="1:11" x14ac:dyDescent="0.25">
      <c r="A13934">
        <v>2023</v>
      </c>
      <c r="B13934" t="s">
        <v>11</v>
      </c>
      <c r="C13934" t="s">
        <v>12</v>
      </c>
      <c r="D13934" t="s">
        <v>25</v>
      </c>
      <c r="E13934">
        <v>245000</v>
      </c>
      <c r="F13934" t="s">
        <v>14</v>
      </c>
      <c r="G13934">
        <v>245000</v>
      </c>
      <c r="H13934" t="s">
        <v>15</v>
      </c>
      <c r="I13934">
        <v>0</v>
      </c>
      <c r="J13934" t="s">
        <v>15</v>
      </c>
      <c r="K13934" t="s">
        <v>16</v>
      </c>
    </row>
    <row r="13935" spans="1:11" x14ac:dyDescent="0.25">
      <c r="A13935">
        <v>2023</v>
      </c>
      <c r="B13935" t="s">
        <v>19</v>
      </c>
      <c r="C13935" t="s">
        <v>12</v>
      </c>
      <c r="D13935" t="s">
        <v>17</v>
      </c>
      <c r="E13935">
        <v>95000</v>
      </c>
      <c r="F13935" t="s">
        <v>37</v>
      </c>
      <c r="G13935">
        <v>116888</v>
      </c>
      <c r="H13935" t="s">
        <v>38</v>
      </c>
      <c r="I13935">
        <v>100</v>
      </c>
      <c r="J13935" t="s">
        <v>38</v>
      </c>
      <c r="K13935" t="s">
        <v>27</v>
      </c>
    </row>
    <row r="13936" spans="1:11" x14ac:dyDescent="0.25">
      <c r="A13936">
        <v>2023</v>
      </c>
      <c r="B13936" t="s">
        <v>11</v>
      </c>
      <c r="C13936" t="s">
        <v>12</v>
      </c>
      <c r="D13936" t="s">
        <v>22</v>
      </c>
      <c r="E13936">
        <v>110000</v>
      </c>
      <c r="F13936" t="s">
        <v>14</v>
      </c>
      <c r="G13936">
        <v>110000</v>
      </c>
      <c r="H13936" t="s">
        <v>15</v>
      </c>
      <c r="I13936">
        <v>100</v>
      </c>
      <c r="J13936" t="s">
        <v>15</v>
      </c>
      <c r="K13936" t="s">
        <v>33</v>
      </c>
    </row>
    <row r="13937" spans="1:11" x14ac:dyDescent="0.25">
      <c r="A13937">
        <v>2023</v>
      </c>
      <c r="B13937" t="s">
        <v>11</v>
      </c>
      <c r="C13937" t="s">
        <v>12</v>
      </c>
      <c r="D13937" t="s">
        <v>22</v>
      </c>
      <c r="E13937">
        <v>80000</v>
      </c>
      <c r="F13937" t="s">
        <v>14</v>
      </c>
      <c r="G13937">
        <v>80000</v>
      </c>
      <c r="H13937" t="s">
        <v>15</v>
      </c>
      <c r="I13937">
        <v>100</v>
      </c>
      <c r="J13937" t="s">
        <v>15</v>
      </c>
      <c r="K13937" t="s">
        <v>33</v>
      </c>
    </row>
    <row r="13938" spans="1:11" x14ac:dyDescent="0.25">
      <c r="A13938">
        <v>2023</v>
      </c>
      <c r="B13938" t="s">
        <v>21</v>
      </c>
      <c r="C13938" t="s">
        <v>12</v>
      </c>
      <c r="D13938" t="s">
        <v>22</v>
      </c>
      <c r="E13938">
        <v>55000</v>
      </c>
      <c r="F13938" t="s">
        <v>14</v>
      </c>
      <c r="G13938">
        <v>55000</v>
      </c>
      <c r="H13938" t="s">
        <v>15</v>
      </c>
      <c r="I13938">
        <v>0</v>
      </c>
      <c r="J13938" t="s">
        <v>15</v>
      </c>
      <c r="K13938" t="s">
        <v>16</v>
      </c>
    </row>
    <row r="13939" spans="1:11" x14ac:dyDescent="0.25">
      <c r="A13939">
        <v>2023</v>
      </c>
      <c r="B13939" t="s">
        <v>21</v>
      </c>
      <c r="C13939" t="s">
        <v>12</v>
      </c>
      <c r="D13939" t="s">
        <v>22</v>
      </c>
      <c r="E13939">
        <v>48000</v>
      </c>
      <c r="F13939" t="s">
        <v>14</v>
      </c>
      <c r="G13939">
        <v>48000</v>
      </c>
      <c r="H13939" t="s">
        <v>15</v>
      </c>
      <c r="I13939">
        <v>0</v>
      </c>
      <c r="J13939" t="s">
        <v>15</v>
      </c>
      <c r="K13939" t="s">
        <v>16</v>
      </c>
    </row>
    <row r="13940" spans="1:11" x14ac:dyDescent="0.25">
      <c r="A13940">
        <v>2023</v>
      </c>
      <c r="B13940" t="s">
        <v>11</v>
      </c>
      <c r="C13940" t="s">
        <v>12</v>
      </c>
      <c r="D13940" t="s">
        <v>22</v>
      </c>
      <c r="E13940">
        <v>95000</v>
      </c>
      <c r="F13940" t="s">
        <v>14</v>
      </c>
      <c r="G13940">
        <v>95000</v>
      </c>
      <c r="H13940" t="s">
        <v>15</v>
      </c>
      <c r="I13940">
        <v>0</v>
      </c>
      <c r="J13940" t="s">
        <v>15</v>
      </c>
      <c r="K13940" t="s">
        <v>16</v>
      </c>
    </row>
    <row r="13941" spans="1:11" x14ac:dyDescent="0.25">
      <c r="A13941">
        <v>2023</v>
      </c>
      <c r="B13941" t="s">
        <v>11</v>
      </c>
      <c r="C13941" t="s">
        <v>12</v>
      </c>
      <c r="D13941" t="s">
        <v>22</v>
      </c>
      <c r="E13941">
        <v>85000</v>
      </c>
      <c r="F13941" t="s">
        <v>14</v>
      </c>
      <c r="G13941">
        <v>85000</v>
      </c>
      <c r="H13941" t="s">
        <v>15</v>
      </c>
      <c r="I13941">
        <v>0</v>
      </c>
      <c r="J13941" t="s">
        <v>15</v>
      </c>
      <c r="K13941" t="s">
        <v>16</v>
      </c>
    </row>
    <row r="13942" spans="1:11" x14ac:dyDescent="0.25">
      <c r="A13942">
        <v>2023</v>
      </c>
      <c r="B13942" t="s">
        <v>11</v>
      </c>
      <c r="C13942" t="s">
        <v>12</v>
      </c>
      <c r="D13942" t="s">
        <v>17</v>
      </c>
      <c r="E13942">
        <v>137500</v>
      </c>
      <c r="F13942" t="s">
        <v>14</v>
      </c>
      <c r="G13942">
        <v>137500</v>
      </c>
      <c r="H13942" t="s">
        <v>15</v>
      </c>
      <c r="I13942">
        <v>100</v>
      </c>
      <c r="J13942" t="s">
        <v>15</v>
      </c>
      <c r="K13942" t="s">
        <v>16</v>
      </c>
    </row>
    <row r="13943" spans="1:11" x14ac:dyDescent="0.25">
      <c r="A13943">
        <v>2023</v>
      </c>
      <c r="B13943" t="s">
        <v>11</v>
      </c>
      <c r="C13943" t="s">
        <v>12</v>
      </c>
      <c r="D13943" t="s">
        <v>17</v>
      </c>
      <c r="E13943">
        <v>81500</v>
      </c>
      <c r="F13943" t="s">
        <v>14</v>
      </c>
      <c r="G13943">
        <v>81500</v>
      </c>
      <c r="H13943" t="s">
        <v>15</v>
      </c>
      <c r="I13943">
        <v>100</v>
      </c>
      <c r="J13943" t="s">
        <v>15</v>
      </c>
      <c r="K13943" t="s">
        <v>16</v>
      </c>
    </row>
    <row r="13944" spans="1:11" x14ac:dyDescent="0.25">
      <c r="A13944">
        <v>2023</v>
      </c>
      <c r="B13944" t="s">
        <v>11</v>
      </c>
      <c r="C13944" t="s">
        <v>12</v>
      </c>
      <c r="D13944" t="s">
        <v>18</v>
      </c>
      <c r="E13944">
        <v>323300</v>
      </c>
      <c r="F13944" t="s">
        <v>14</v>
      </c>
      <c r="G13944">
        <v>323300</v>
      </c>
      <c r="H13944" t="s">
        <v>15</v>
      </c>
      <c r="I13944">
        <v>0</v>
      </c>
      <c r="J13944" t="s">
        <v>15</v>
      </c>
      <c r="K13944" t="s">
        <v>16</v>
      </c>
    </row>
    <row r="13945" spans="1:11" x14ac:dyDescent="0.25">
      <c r="A13945">
        <v>2023</v>
      </c>
      <c r="B13945" t="s">
        <v>11</v>
      </c>
      <c r="C13945" t="s">
        <v>12</v>
      </c>
      <c r="D13945" t="s">
        <v>18</v>
      </c>
      <c r="E13945">
        <v>184700</v>
      </c>
      <c r="F13945" t="s">
        <v>14</v>
      </c>
      <c r="G13945">
        <v>184700</v>
      </c>
      <c r="H13945" t="s">
        <v>15</v>
      </c>
      <c r="I13945">
        <v>0</v>
      </c>
      <c r="J13945" t="s">
        <v>15</v>
      </c>
      <c r="K13945" t="s">
        <v>16</v>
      </c>
    </row>
    <row r="13946" spans="1:11" x14ac:dyDescent="0.25">
      <c r="A13946">
        <v>2021</v>
      </c>
      <c r="B13946" t="s">
        <v>19</v>
      </c>
      <c r="C13946" t="s">
        <v>12</v>
      </c>
      <c r="D13946" t="s">
        <v>73</v>
      </c>
      <c r="E13946">
        <v>30000</v>
      </c>
      <c r="F13946" t="s">
        <v>14</v>
      </c>
      <c r="G13946">
        <v>30000</v>
      </c>
      <c r="H13946" t="s">
        <v>217</v>
      </c>
      <c r="I13946">
        <v>0</v>
      </c>
      <c r="J13946" t="s">
        <v>217</v>
      </c>
      <c r="K13946" t="s">
        <v>33</v>
      </c>
    </row>
    <row r="13947" spans="1:11" x14ac:dyDescent="0.25">
      <c r="A13947">
        <v>2023</v>
      </c>
      <c r="B13947" t="s">
        <v>11</v>
      </c>
      <c r="C13947" t="s">
        <v>12</v>
      </c>
      <c r="D13947" t="s">
        <v>18</v>
      </c>
      <c r="E13947">
        <v>186000</v>
      </c>
      <c r="F13947" t="s">
        <v>14</v>
      </c>
      <c r="G13947">
        <v>186000</v>
      </c>
      <c r="H13947" t="s">
        <v>15</v>
      </c>
      <c r="I13947">
        <v>100</v>
      </c>
      <c r="J13947" t="s">
        <v>15</v>
      </c>
      <c r="K13947" t="s">
        <v>16</v>
      </c>
    </row>
    <row r="13948" spans="1:11" x14ac:dyDescent="0.25">
      <c r="A13948">
        <v>2023</v>
      </c>
      <c r="B13948" t="s">
        <v>11</v>
      </c>
      <c r="C13948" t="s">
        <v>12</v>
      </c>
      <c r="D13948" t="s">
        <v>18</v>
      </c>
      <c r="E13948">
        <v>153088</v>
      </c>
      <c r="F13948" t="s">
        <v>14</v>
      </c>
      <c r="G13948">
        <v>153088</v>
      </c>
      <c r="H13948" t="s">
        <v>15</v>
      </c>
      <c r="I13948">
        <v>100</v>
      </c>
      <c r="J13948" t="s">
        <v>15</v>
      </c>
      <c r="K13948" t="s">
        <v>16</v>
      </c>
    </row>
    <row r="13949" spans="1:11" x14ac:dyDescent="0.25">
      <c r="A13949">
        <v>2023</v>
      </c>
      <c r="B13949" t="s">
        <v>19</v>
      </c>
      <c r="C13949" t="s">
        <v>12</v>
      </c>
      <c r="D13949" t="s">
        <v>78</v>
      </c>
      <c r="E13949">
        <v>190000</v>
      </c>
      <c r="F13949" t="s">
        <v>14</v>
      </c>
      <c r="G13949">
        <v>190000</v>
      </c>
      <c r="H13949" t="s">
        <v>15</v>
      </c>
      <c r="I13949">
        <v>100</v>
      </c>
      <c r="J13949" t="s">
        <v>15</v>
      </c>
      <c r="K13949" t="s">
        <v>16</v>
      </c>
    </row>
    <row r="13950" spans="1:11" x14ac:dyDescent="0.25">
      <c r="A13950">
        <v>2023</v>
      </c>
      <c r="B13950" t="s">
        <v>19</v>
      </c>
      <c r="C13950" t="s">
        <v>12</v>
      </c>
      <c r="D13950" t="s">
        <v>78</v>
      </c>
      <c r="E13950">
        <v>160000</v>
      </c>
      <c r="F13950" t="s">
        <v>14</v>
      </c>
      <c r="G13950">
        <v>160000</v>
      </c>
      <c r="H13950" t="s">
        <v>15</v>
      </c>
      <c r="I13950">
        <v>100</v>
      </c>
      <c r="J13950" t="s">
        <v>15</v>
      </c>
      <c r="K13950" t="s">
        <v>16</v>
      </c>
    </row>
    <row r="13951" spans="1:11" x14ac:dyDescent="0.25">
      <c r="A13951">
        <v>2023</v>
      </c>
      <c r="B13951" t="s">
        <v>11</v>
      </c>
      <c r="C13951" t="s">
        <v>12</v>
      </c>
      <c r="D13951" t="s">
        <v>18</v>
      </c>
      <c r="E13951">
        <v>200000</v>
      </c>
      <c r="F13951" t="s">
        <v>14</v>
      </c>
      <c r="G13951">
        <v>200000</v>
      </c>
      <c r="H13951" t="s">
        <v>15</v>
      </c>
      <c r="I13951">
        <v>100</v>
      </c>
      <c r="J13951" t="s">
        <v>15</v>
      </c>
      <c r="K13951" t="s">
        <v>16</v>
      </c>
    </row>
    <row r="13952" spans="1:11" x14ac:dyDescent="0.25">
      <c r="A13952">
        <v>2023</v>
      </c>
      <c r="B13952" t="s">
        <v>11</v>
      </c>
      <c r="C13952" t="s">
        <v>12</v>
      </c>
      <c r="D13952" t="s">
        <v>18</v>
      </c>
      <c r="E13952">
        <v>150000</v>
      </c>
      <c r="F13952" t="s">
        <v>14</v>
      </c>
      <c r="G13952">
        <v>150000</v>
      </c>
      <c r="H13952" t="s">
        <v>15</v>
      </c>
      <c r="I13952">
        <v>100</v>
      </c>
      <c r="J13952" t="s">
        <v>15</v>
      </c>
      <c r="K13952" t="s">
        <v>16</v>
      </c>
    </row>
    <row r="13953" spans="1:11" x14ac:dyDescent="0.25">
      <c r="A13953">
        <v>2023</v>
      </c>
      <c r="B13953" t="s">
        <v>19</v>
      </c>
      <c r="C13953" t="s">
        <v>12</v>
      </c>
      <c r="D13953" t="s">
        <v>78</v>
      </c>
      <c r="E13953">
        <v>190000</v>
      </c>
      <c r="F13953" t="s">
        <v>14</v>
      </c>
      <c r="G13953">
        <v>190000</v>
      </c>
      <c r="H13953" t="s">
        <v>15</v>
      </c>
      <c r="I13953">
        <v>0</v>
      </c>
      <c r="J13953" t="s">
        <v>15</v>
      </c>
      <c r="K13953" t="s">
        <v>16</v>
      </c>
    </row>
    <row r="13954" spans="1:11" x14ac:dyDescent="0.25">
      <c r="A13954">
        <v>2023</v>
      </c>
      <c r="B13954" t="s">
        <v>19</v>
      </c>
      <c r="C13954" t="s">
        <v>12</v>
      </c>
      <c r="D13954" t="s">
        <v>78</v>
      </c>
      <c r="E13954">
        <v>183310</v>
      </c>
      <c r="F13954" t="s">
        <v>14</v>
      </c>
      <c r="G13954">
        <v>183310</v>
      </c>
      <c r="H13954" t="s">
        <v>15</v>
      </c>
      <c r="I13954">
        <v>0</v>
      </c>
      <c r="J13954" t="s">
        <v>15</v>
      </c>
      <c r="K13954" t="s">
        <v>16</v>
      </c>
    </row>
    <row r="13955" spans="1:11" x14ac:dyDescent="0.25">
      <c r="A13955">
        <v>2023</v>
      </c>
      <c r="B13955" t="s">
        <v>11</v>
      </c>
      <c r="C13955" t="s">
        <v>12</v>
      </c>
      <c r="D13955" t="s">
        <v>18</v>
      </c>
      <c r="E13955">
        <v>240000</v>
      </c>
      <c r="F13955" t="s">
        <v>14</v>
      </c>
      <c r="G13955">
        <v>240000</v>
      </c>
      <c r="H13955" t="s">
        <v>15</v>
      </c>
      <c r="I13955">
        <v>100</v>
      </c>
      <c r="J13955" t="s">
        <v>15</v>
      </c>
      <c r="K13955" t="s">
        <v>16</v>
      </c>
    </row>
    <row r="13956" spans="1:11" x14ac:dyDescent="0.25">
      <c r="A13956">
        <v>2023</v>
      </c>
      <c r="B13956" t="s">
        <v>11</v>
      </c>
      <c r="C13956" t="s">
        <v>12</v>
      </c>
      <c r="D13956" t="s">
        <v>18</v>
      </c>
      <c r="E13956">
        <v>180000</v>
      </c>
      <c r="F13956" t="s">
        <v>14</v>
      </c>
      <c r="G13956">
        <v>180000</v>
      </c>
      <c r="H13956" t="s">
        <v>15</v>
      </c>
      <c r="I13956">
        <v>100</v>
      </c>
      <c r="J13956" t="s">
        <v>15</v>
      </c>
      <c r="K13956" t="s">
        <v>16</v>
      </c>
    </row>
    <row r="13957" spans="1:11" x14ac:dyDescent="0.25">
      <c r="A13957">
        <v>2023</v>
      </c>
      <c r="B13957" t="s">
        <v>11</v>
      </c>
      <c r="C13957" t="s">
        <v>12</v>
      </c>
      <c r="D13957" t="s">
        <v>18</v>
      </c>
      <c r="E13957">
        <v>200000</v>
      </c>
      <c r="F13957" t="s">
        <v>14</v>
      </c>
      <c r="G13957">
        <v>200000</v>
      </c>
      <c r="H13957" t="s">
        <v>15</v>
      </c>
      <c r="I13957">
        <v>100</v>
      </c>
      <c r="J13957" t="s">
        <v>15</v>
      </c>
      <c r="K13957" t="s">
        <v>16</v>
      </c>
    </row>
    <row r="13958" spans="1:11" x14ac:dyDescent="0.25">
      <c r="A13958">
        <v>2023</v>
      </c>
      <c r="B13958" t="s">
        <v>11</v>
      </c>
      <c r="C13958" t="s">
        <v>12</v>
      </c>
      <c r="D13958" t="s">
        <v>18</v>
      </c>
      <c r="E13958">
        <v>150000</v>
      </c>
      <c r="F13958" t="s">
        <v>14</v>
      </c>
      <c r="G13958">
        <v>150000</v>
      </c>
      <c r="H13958" t="s">
        <v>15</v>
      </c>
      <c r="I13958">
        <v>100</v>
      </c>
      <c r="J13958" t="s">
        <v>15</v>
      </c>
      <c r="K13958" t="s">
        <v>16</v>
      </c>
    </row>
    <row r="13959" spans="1:11" x14ac:dyDescent="0.25">
      <c r="A13959">
        <v>2023</v>
      </c>
      <c r="B13959" t="s">
        <v>11</v>
      </c>
      <c r="C13959" t="s">
        <v>12</v>
      </c>
      <c r="D13959" t="s">
        <v>35</v>
      </c>
      <c r="E13959">
        <v>299500</v>
      </c>
      <c r="F13959" t="s">
        <v>14</v>
      </c>
      <c r="G13959">
        <v>299500</v>
      </c>
      <c r="H13959" t="s">
        <v>15</v>
      </c>
      <c r="I13959">
        <v>0</v>
      </c>
      <c r="J13959" t="s">
        <v>15</v>
      </c>
      <c r="K13959" t="s">
        <v>16</v>
      </c>
    </row>
    <row r="13960" spans="1:11" x14ac:dyDescent="0.25">
      <c r="A13960">
        <v>2023</v>
      </c>
      <c r="B13960" t="s">
        <v>11</v>
      </c>
      <c r="C13960" t="s">
        <v>12</v>
      </c>
      <c r="D13960" t="s">
        <v>35</v>
      </c>
      <c r="E13960">
        <v>245100</v>
      </c>
      <c r="F13960" t="s">
        <v>14</v>
      </c>
      <c r="G13960">
        <v>245100</v>
      </c>
      <c r="H13960" t="s">
        <v>15</v>
      </c>
      <c r="I13960">
        <v>0</v>
      </c>
      <c r="J13960" t="s">
        <v>15</v>
      </c>
      <c r="K13960" t="s">
        <v>16</v>
      </c>
    </row>
    <row r="13961" spans="1:11" x14ac:dyDescent="0.25">
      <c r="A13961">
        <v>2023</v>
      </c>
      <c r="B13961" t="s">
        <v>11</v>
      </c>
      <c r="C13961" t="s">
        <v>12</v>
      </c>
      <c r="D13961" t="s">
        <v>17</v>
      </c>
      <c r="E13961">
        <v>144000</v>
      </c>
      <c r="F13961" t="s">
        <v>14</v>
      </c>
      <c r="G13961">
        <v>144000</v>
      </c>
      <c r="H13961" t="s">
        <v>15</v>
      </c>
      <c r="I13961">
        <v>100</v>
      </c>
      <c r="J13961" t="s">
        <v>15</v>
      </c>
      <c r="K13961" t="s">
        <v>16</v>
      </c>
    </row>
    <row r="13962" spans="1:11" x14ac:dyDescent="0.25">
      <c r="A13962">
        <v>2023</v>
      </c>
      <c r="B13962" t="s">
        <v>11</v>
      </c>
      <c r="C13962" t="s">
        <v>12</v>
      </c>
      <c r="D13962" t="s">
        <v>17</v>
      </c>
      <c r="E13962">
        <v>66000</v>
      </c>
      <c r="F13962" t="s">
        <v>14</v>
      </c>
      <c r="G13962">
        <v>66000</v>
      </c>
      <c r="H13962" t="s">
        <v>15</v>
      </c>
      <c r="I13962">
        <v>100</v>
      </c>
      <c r="J13962" t="s">
        <v>15</v>
      </c>
      <c r="K13962" t="s">
        <v>16</v>
      </c>
    </row>
    <row r="13963" spans="1:11" x14ac:dyDescent="0.25">
      <c r="A13963">
        <v>2023</v>
      </c>
      <c r="B13963" t="s">
        <v>19</v>
      </c>
      <c r="C13963" t="s">
        <v>12</v>
      </c>
      <c r="D13963" t="s">
        <v>18</v>
      </c>
      <c r="E13963">
        <v>148500</v>
      </c>
      <c r="F13963" t="s">
        <v>14</v>
      </c>
      <c r="G13963">
        <v>148500</v>
      </c>
      <c r="H13963" t="s">
        <v>15</v>
      </c>
      <c r="I13963">
        <v>0</v>
      </c>
      <c r="J13963" t="s">
        <v>15</v>
      </c>
      <c r="K13963" t="s">
        <v>16</v>
      </c>
    </row>
    <row r="13964" spans="1:11" x14ac:dyDescent="0.25">
      <c r="A13964">
        <v>2023</v>
      </c>
      <c r="B13964" t="s">
        <v>19</v>
      </c>
      <c r="C13964" t="s">
        <v>12</v>
      </c>
      <c r="D13964" t="s">
        <v>18</v>
      </c>
      <c r="E13964">
        <v>126277</v>
      </c>
      <c r="F13964" t="s">
        <v>14</v>
      </c>
      <c r="G13964">
        <v>126277</v>
      </c>
      <c r="H13964" t="s">
        <v>15</v>
      </c>
      <c r="I13964">
        <v>0</v>
      </c>
      <c r="J13964" t="s">
        <v>15</v>
      </c>
      <c r="K13964" t="s">
        <v>16</v>
      </c>
    </row>
    <row r="13965" spans="1:11" x14ac:dyDescent="0.25">
      <c r="A13965">
        <v>2023</v>
      </c>
      <c r="B13965" t="s">
        <v>11</v>
      </c>
      <c r="C13965" t="s">
        <v>12</v>
      </c>
      <c r="D13965" t="s">
        <v>29</v>
      </c>
      <c r="E13965">
        <v>228000</v>
      </c>
      <c r="F13965" t="s">
        <v>14</v>
      </c>
      <c r="G13965">
        <v>228000</v>
      </c>
      <c r="H13965" t="s">
        <v>15</v>
      </c>
      <c r="I13965">
        <v>0</v>
      </c>
      <c r="J13965" t="s">
        <v>15</v>
      </c>
      <c r="K13965" t="s">
        <v>16</v>
      </c>
    </row>
    <row r="13966" spans="1:11" x14ac:dyDescent="0.25">
      <c r="A13966">
        <v>2023</v>
      </c>
      <c r="B13966" t="s">
        <v>11</v>
      </c>
      <c r="C13966" t="s">
        <v>12</v>
      </c>
      <c r="D13966" t="s">
        <v>29</v>
      </c>
      <c r="E13966">
        <v>120000</v>
      </c>
      <c r="F13966" t="s">
        <v>14</v>
      </c>
      <c r="G13966">
        <v>120000</v>
      </c>
      <c r="H13966" t="s">
        <v>15</v>
      </c>
      <c r="I13966">
        <v>0</v>
      </c>
      <c r="J13966" t="s">
        <v>15</v>
      </c>
      <c r="K13966" t="s">
        <v>16</v>
      </c>
    </row>
    <row r="13967" spans="1:11" x14ac:dyDescent="0.25">
      <c r="A13967">
        <v>2023</v>
      </c>
      <c r="B13967" t="s">
        <v>11</v>
      </c>
      <c r="C13967" t="s">
        <v>12</v>
      </c>
      <c r="D13967" t="s">
        <v>205</v>
      </c>
      <c r="E13967">
        <v>180000</v>
      </c>
      <c r="F13967" t="s">
        <v>14</v>
      </c>
      <c r="G13967">
        <v>180000</v>
      </c>
      <c r="H13967" t="s">
        <v>15</v>
      </c>
      <c r="I13967">
        <v>0</v>
      </c>
      <c r="J13967" t="s">
        <v>15</v>
      </c>
      <c r="K13967" t="s">
        <v>16</v>
      </c>
    </row>
    <row r="13968" spans="1:11" x14ac:dyDescent="0.25">
      <c r="A13968">
        <v>2023</v>
      </c>
      <c r="B13968" t="s">
        <v>11</v>
      </c>
      <c r="C13968" t="s">
        <v>12</v>
      </c>
      <c r="D13968" t="s">
        <v>205</v>
      </c>
      <c r="E13968">
        <v>90000</v>
      </c>
      <c r="F13968" t="s">
        <v>14</v>
      </c>
      <c r="G13968">
        <v>90000</v>
      </c>
      <c r="H13968" t="s">
        <v>15</v>
      </c>
      <c r="I13968">
        <v>0</v>
      </c>
      <c r="J13968" t="s">
        <v>15</v>
      </c>
      <c r="K13968" t="s">
        <v>16</v>
      </c>
    </row>
    <row r="13969" spans="1:11" x14ac:dyDescent="0.25">
      <c r="A13969">
        <v>2023</v>
      </c>
      <c r="B13969" t="s">
        <v>11</v>
      </c>
      <c r="C13969" t="s">
        <v>12</v>
      </c>
      <c r="D13969" t="s">
        <v>25</v>
      </c>
      <c r="E13969">
        <v>126500</v>
      </c>
      <c r="F13969" t="s">
        <v>14</v>
      </c>
      <c r="G13969">
        <v>126500</v>
      </c>
      <c r="H13969" t="s">
        <v>15</v>
      </c>
      <c r="I13969">
        <v>0</v>
      </c>
      <c r="J13969" t="s">
        <v>15</v>
      </c>
      <c r="K13969" t="s">
        <v>16</v>
      </c>
    </row>
    <row r="13970" spans="1:11" x14ac:dyDescent="0.25">
      <c r="A13970">
        <v>2023</v>
      </c>
      <c r="B13970" t="s">
        <v>11</v>
      </c>
      <c r="C13970" t="s">
        <v>12</v>
      </c>
      <c r="D13970" t="s">
        <v>25</v>
      </c>
      <c r="E13970">
        <v>78000</v>
      </c>
      <c r="F13970" t="s">
        <v>14</v>
      </c>
      <c r="G13970">
        <v>78000</v>
      </c>
      <c r="H13970" t="s">
        <v>15</v>
      </c>
      <c r="I13970">
        <v>0</v>
      </c>
      <c r="J13970" t="s">
        <v>15</v>
      </c>
      <c r="K13970" t="s">
        <v>16</v>
      </c>
    </row>
    <row r="13971" spans="1:11" x14ac:dyDescent="0.25">
      <c r="A13971">
        <v>2023</v>
      </c>
      <c r="B13971" t="s">
        <v>11</v>
      </c>
      <c r="C13971" t="s">
        <v>12</v>
      </c>
      <c r="D13971" t="s">
        <v>17</v>
      </c>
      <c r="E13971">
        <v>180000</v>
      </c>
      <c r="F13971" t="s">
        <v>14</v>
      </c>
      <c r="G13971">
        <v>180000</v>
      </c>
      <c r="H13971" t="s">
        <v>15</v>
      </c>
      <c r="I13971">
        <v>0</v>
      </c>
      <c r="J13971" t="s">
        <v>15</v>
      </c>
      <c r="K13971" t="s">
        <v>16</v>
      </c>
    </row>
    <row r="13972" spans="1:11" x14ac:dyDescent="0.25">
      <c r="A13972">
        <v>2023</v>
      </c>
      <c r="B13972" t="s">
        <v>11</v>
      </c>
      <c r="C13972" t="s">
        <v>12</v>
      </c>
      <c r="D13972" t="s">
        <v>17</v>
      </c>
      <c r="E13972">
        <v>160000</v>
      </c>
      <c r="F13972" t="s">
        <v>14</v>
      </c>
      <c r="G13972">
        <v>160000</v>
      </c>
      <c r="H13972" t="s">
        <v>15</v>
      </c>
      <c r="I13972">
        <v>0</v>
      </c>
      <c r="J13972" t="s">
        <v>15</v>
      </c>
      <c r="K13972" t="s">
        <v>16</v>
      </c>
    </row>
    <row r="13973" spans="1:11" x14ac:dyDescent="0.25">
      <c r="A13973">
        <v>2023</v>
      </c>
      <c r="B13973" t="s">
        <v>11</v>
      </c>
      <c r="C13973" t="s">
        <v>12</v>
      </c>
      <c r="D13973" t="s">
        <v>205</v>
      </c>
      <c r="E13973">
        <v>272000</v>
      </c>
      <c r="F13973" t="s">
        <v>14</v>
      </c>
      <c r="G13973">
        <v>272000</v>
      </c>
      <c r="H13973" t="s">
        <v>15</v>
      </c>
      <c r="I13973">
        <v>0</v>
      </c>
      <c r="J13973" t="s">
        <v>15</v>
      </c>
      <c r="K13973" t="s">
        <v>16</v>
      </c>
    </row>
    <row r="13974" spans="1:11" x14ac:dyDescent="0.25">
      <c r="A13974">
        <v>2023</v>
      </c>
      <c r="B13974" t="s">
        <v>11</v>
      </c>
      <c r="C13974" t="s">
        <v>12</v>
      </c>
      <c r="D13974" t="s">
        <v>205</v>
      </c>
      <c r="E13974">
        <v>170000</v>
      </c>
      <c r="F13974" t="s">
        <v>14</v>
      </c>
      <c r="G13974">
        <v>170000</v>
      </c>
      <c r="H13974" t="s">
        <v>15</v>
      </c>
      <c r="I13974">
        <v>0</v>
      </c>
      <c r="J13974" t="s">
        <v>15</v>
      </c>
      <c r="K13974" t="s">
        <v>16</v>
      </c>
    </row>
    <row r="13975" spans="1:11" x14ac:dyDescent="0.25">
      <c r="A13975">
        <v>2023</v>
      </c>
      <c r="B13975" t="s">
        <v>19</v>
      </c>
      <c r="C13975" t="s">
        <v>12</v>
      </c>
      <c r="D13975" t="s">
        <v>22</v>
      </c>
      <c r="E13975">
        <v>80000</v>
      </c>
      <c r="F13975" t="s">
        <v>14</v>
      </c>
      <c r="G13975">
        <v>80000</v>
      </c>
      <c r="H13975" t="s">
        <v>15</v>
      </c>
      <c r="I13975">
        <v>0</v>
      </c>
      <c r="J13975" t="s">
        <v>15</v>
      </c>
      <c r="K13975" t="s">
        <v>16</v>
      </c>
    </row>
    <row r="13976" spans="1:11" x14ac:dyDescent="0.25">
      <c r="A13976">
        <v>2023</v>
      </c>
      <c r="B13976" t="s">
        <v>19</v>
      </c>
      <c r="C13976" t="s">
        <v>12</v>
      </c>
      <c r="D13976" t="s">
        <v>22</v>
      </c>
      <c r="E13976">
        <v>60000</v>
      </c>
      <c r="F13976" t="s">
        <v>14</v>
      </c>
      <c r="G13976">
        <v>60000</v>
      </c>
      <c r="H13976" t="s">
        <v>15</v>
      </c>
      <c r="I13976">
        <v>0</v>
      </c>
      <c r="J13976" t="s">
        <v>15</v>
      </c>
      <c r="K13976" t="s">
        <v>16</v>
      </c>
    </row>
    <row r="13977" spans="1:11" x14ac:dyDescent="0.25">
      <c r="A13977">
        <v>2023</v>
      </c>
      <c r="B13977" t="s">
        <v>11</v>
      </c>
      <c r="C13977" t="s">
        <v>12</v>
      </c>
      <c r="D13977" t="s">
        <v>17</v>
      </c>
      <c r="E13977">
        <v>259000</v>
      </c>
      <c r="F13977" t="s">
        <v>14</v>
      </c>
      <c r="G13977">
        <v>259000</v>
      </c>
      <c r="H13977" t="s">
        <v>15</v>
      </c>
      <c r="I13977">
        <v>100</v>
      </c>
      <c r="J13977" t="s">
        <v>15</v>
      </c>
      <c r="K13977" t="s">
        <v>16</v>
      </c>
    </row>
    <row r="13978" spans="1:11" x14ac:dyDescent="0.25">
      <c r="A13978">
        <v>2023</v>
      </c>
      <c r="B13978" t="s">
        <v>11</v>
      </c>
      <c r="C13978" t="s">
        <v>12</v>
      </c>
      <c r="D13978" t="s">
        <v>17</v>
      </c>
      <c r="E13978">
        <v>146000</v>
      </c>
      <c r="F13978" t="s">
        <v>14</v>
      </c>
      <c r="G13978">
        <v>146000</v>
      </c>
      <c r="H13978" t="s">
        <v>15</v>
      </c>
      <c r="I13978">
        <v>100</v>
      </c>
      <c r="J13978" t="s">
        <v>15</v>
      </c>
      <c r="K13978" t="s">
        <v>16</v>
      </c>
    </row>
    <row r="13979" spans="1:11" x14ac:dyDescent="0.25">
      <c r="A13979">
        <v>2023</v>
      </c>
      <c r="B13979" t="s">
        <v>11</v>
      </c>
      <c r="C13979" t="s">
        <v>12</v>
      </c>
      <c r="D13979" t="s">
        <v>17</v>
      </c>
      <c r="E13979">
        <v>200000</v>
      </c>
      <c r="F13979" t="s">
        <v>14</v>
      </c>
      <c r="G13979">
        <v>200000</v>
      </c>
      <c r="H13979" t="s">
        <v>15</v>
      </c>
      <c r="I13979">
        <v>0</v>
      </c>
      <c r="J13979" t="s">
        <v>15</v>
      </c>
      <c r="K13979" t="s">
        <v>16</v>
      </c>
    </row>
    <row r="13980" spans="1:11" x14ac:dyDescent="0.25">
      <c r="A13980">
        <v>2023</v>
      </c>
      <c r="B13980" t="s">
        <v>11</v>
      </c>
      <c r="C13980" t="s">
        <v>12</v>
      </c>
      <c r="D13980" t="s">
        <v>17</v>
      </c>
      <c r="E13980">
        <v>160000</v>
      </c>
      <c r="F13980" t="s">
        <v>14</v>
      </c>
      <c r="G13980">
        <v>160000</v>
      </c>
      <c r="H13980" t="s">
        <v>15</v>
      </c>
      <c r="I13980">
        <v>0</v>
      </c>
      <c r="J13980" t="s">
        <v>15</v>
      </c>
      <c r="K13980" t="s">
        <v>16</v>
      </c>
    </row>
    <row r="13981" spans="1:11" x14ac:dyDescent="0.25">
      <c r="A13981">
        <v>2023</v>
      </c>
      <c r="B13981" t="s">
        <v>23</v>
      </c>
      <c r="C13981" t="s">
        <v>12</v>
      </c>
      <c r="D13981" t="s">
        <v>17</v>
      </c>
      <c r="E13981">
        <v>310000</v>
      </c>
      <c r="F13981" t="s">
        <v>14</v>
      </c>
      <c r="G13981">
        <v>310000</v>
      </c>
      <c r="H13981" t="s">
        <v>15</v>
      </c>
      <c r="I13981">
        <v>100</v>
      </c>
      <c r="J13981" t="s">
        <v>15</v>
      </c>
      <c r="K13981" t="s">
        <v>16</v>
      </c>
    </row>
    <row r="13982" spans="1:11" x14ac:dyDescent="0.25">
      <c r="A13982">
        <v>2023</v>
      </c>
      <c r="B13982" t="s">
        <v>23</v>
      </c>
      <c r="C13982" t="s">
        <v>12</v>
      </c>
      <c r="D13982" t="s">
        <v>17</v>
      </c>
      <c r="E13982">
        <v>239000</v>
      </c>
      <c r="F13982" t="s">
        <v>14</v>
      </c>
      <c r="G13982">
        <v>239000</v>
      </c>
      <c r="H13982" t="s">
        <v>15</v>
      </c>
      <c r="I13982">
        <v>100</v>
      </c>
      <c r="J13982" t="s">
        <v>15</v>
      </c>
      <c r="K13982" t="s">
        <v>16</v>
      </c>
    </row>
    <row r="13983" spans="1:11" x14ac:dyDescent="0.25">
      <c r="A13983">
        <v>2023</v>
      </c>
      <c r="B13983" t="s">
        <v>11</v>
      </c>
      <c r="C13983" t="s">
        <v>12</v>
      </c>
      <c r="D13983" t="s">
        <v>22</v>
      </c>
      <c r="E13983">
        <v>142000</v>
      </c>
      <c r="F13983" t="s">
        <v>14</v>
      </c>
      <c r="G13983">
        <v>142000</v>
      </c>
      <c r="H13983" t="s">
        <v>15</v>
      </c>
      <c r="I13983">
        <v>100</v>
      </c>
      <c r="J13983" t="s">
        <v>15</v>
      </c>
      <c r="K13983" t="s">
        <v>16</v>
      </c>
    </row>
    <row r="13984" spans="1:11" x14ac:dyDescent="0.25">
      <c r="A13984">
        <v>2023</v>
      </c>
      <c r="B13984" t="s">
        <v>11</v>
      </c>
      <c r="C13984" t="s">
        <v>12</v>
      </c>
      <c r="D13984" t="s">
        <v>22</v>
      </c>
      <c r="E13984">
        <v>95000</v>
      </c>
      <c r="F13984" t="s">
        <v>14</v>
      </c>
      <c r="G13984">
        <v>95000</v>
      </c>
      <c r="H13984" t="s">
        <v>15</v>
      </c>
      <c r="I13984">
        <v>100</v>
      </c>
      <c r="J13984" t="s">
        <v>15</v>
      </c>
      <c r="K13984" t="s">
        <v>16</v>
      </c>
    </row>
    <row r="13985" spans="1:11" x14ac:dyDescent="0.25">
      <c r="A13985">
        <v>2023</v>
      </c>
      <c r="B13985" t="s">
        <v>11</v>
      </c>
      <c r="C13985" t="s">
        <v>12</v>
      </c>
      <c r="D13985" t="s">
        <v>25</v>
      </c>
      <c r="E13985">
        <v>155000</v>
      </c>
      <c r="F13985" t="s">
        <v>14</v>
      </c>
      <c r="G13985">
        <v>155000</v>
      </c>
      <c r="H13985" t="s">
        <v>15</v>
      </c>
      <c r="I13985">
        <v>0</v>
      </c>
      <c r="J13985" t="s">
        <v>15</v>
      </c>
      <c r="K13985" t="s">
        <v>16</v>
      </c>
    </row>
    <row r="13986" spans="1:11" x14ac:dyDescent="0.25">
      <c r="A13986">
        <v>2023</v>
      </c>
      <c r="B13986" t="s">
        <v>11</v>
      </c>
      <c r="C13986" t="s">
        <v>12</v>
      </c>
      <c r="D13986" t="s">
        <v>25</v>
      </c>
      <c r="E13986">
        <v>139500</v>
      </c>
      <c r="F13986" t="s">
        <v>14</v>
      </c>
      <c r="G13986">
        <v>139500</v>
      </c>
      <c r="H13986" t="s">
        <v>15</v>
      </c>
      <c r="I13986">
        <v>0</v>
      </c>
      <c r="J13986" t="s">
        <v>15</v>
      </c>
      <c r="K13986" t="s">
        <v>16</v>
      </c>
    </row>
    <row r="13987" spans="1:11" x14ac:dyDescent="0.25">
      <c r="A13987">
        <v>2023</v>
      </c>
      <c r="B13987" t="s">
        <v>19</v>
      </c>
      <c r="C13987" t="s">
        <v>12</v>
      </c>
      <c r="D13987" t="s">
        <v>17</v>
      </c>
      <c r="E13987">
        <v>140000</v>
      </c>
      <c r="F13987" t="s">
        <v>14</v>
      </c>
      <c r="G13987">
        <v>140000</v>
      </c>
      <c r="H13987" t="s">
        <v>15</v>
      </c>
      <c r="I13987">
        <v>100</v>
      </c>
      <c r="J13987" t="s">
        <v>15</v>
      </c>
      <c r="K13987" t="s">
        <v>16</v>
      </c>
    </row>
    <row r="13988" spans="1:11" x14ac:dyDescent="0.25">
      <c r="A13988">
        <v>2023</v>
      </c>
      <c r="B13988" t="s">
        <v>19</v>
      </c>
      <c r="C13988" t="s">
        <v>12</v>
      </c>
      <c r="D13988" t="s">
        <v>17</v>
      </c>
      <c r="E13988">
        <v>120000</v>
      </c>
      <c r="F13988" t="s">
        <v>14</v>
      </c>
      <c r="G13988">
        <v>120000</v>
      </c>
      <c r="H13988" t="s">
        <v>15</v>
      </c>
      <c r="I13988">
        <v>100</v>
      </c>
      <c r="J13988" t="s">
        <v>15</v>
      </c>
      <c r="K13988" t="s">
        <v>16</v>
      </c>
    </row>
    <row r="13989" spans="1:11" x14ac:dyDescent="0.25">
      <c r="A13989">
        <v>2023</v>
      </c>
      <c r="B13989" t="s">
        <v>11</v>
      </c>
      <c r="C13989" t="s">
        <v>12</v>
      </c>
      <c r="D13989" t="s">
        <v>17</v>
      </c>
      <c r="E13989">
        <v>259000</v>
      </c>
      <c r="F13989" t="s">
        <v>14</v>
      </c>
      <c r="G13989">
        <v>259000</v>
      </c>
      <c r="H13989" t="s">
        <v>15</v>
      </c>
      <c r="I13989">
        <v>100</v>
      </c>
      <c r="J13989" t="s">
        <v>15</v>
      </c>
      <c r="K13989" t="s">
        <v>16</v>
      </c>
    </row>
    <row r="13990" spans="1:11" x14ac:dyDescent="0.25">
      <c r="A13990">
        <v>2023</v>
      </c>
      <c r="B13990" t="s">
        <v>11</v>
      </c>
      <c r="C13990" t="s">
        <v>12</v>
      </c>
      <c r="D13990" t="s">
        <v>17</v>
      </c>
      <c r="E13990">
        <v>146000</v>
      </c>
      <c r="F13990" t="s">
        <v>14</v>
      </c>
      <c r="G13990">
        <v>146000</v>
      </c>
      <c r="H13990" t="s">
        <v>15</v>
      </c>
      <c r="I13990">
        <v>100</v>
      </c>
      <c r="J13990" t="s">
        <v>15</v>
      </c>
      <c r="K13990" t="s">
        <v>16</v>
      </c>
    </row>
    <row r="13991" spans="1:11" x14ac:dyDescent="0.25">
      <c r="A13991">
        <v>2023</v>
      </c>
      <c r="B13991" t="s">
        <v>19</v>
      </c>
      <c r="C13991" t="s">
        <v>12</v>
      </c>
      <c r="D13991" t="s">
        <v>22</v>
      </c>
      <c r="E13991">
        <v>90000</v>
      </c>
      <c r="F13991" t="s">
        <v>37</v>
      </c>
      <c r="G13991">
        <v>110736</v>
      </c>
      <c r="H13991" t="s">
        <v>109</v>
      </c>
      <c r="I13991">
        <v>0</v>
      </c>
      <c r="J13991" t="s">
        <v>109</v>
      </c>
      <c r="K13991" t="s">
        <v>16</v>
      </c>
    </row>
    <row r="13992" spans="1:11" x14ac:dyDescent="0.25">
      <c r="A13992">
        <v>2023</v>
      </c>
      <c r="B13992" t="s">
        <v>19</v>
      </c>
      <c r="C13992" t="s">
        <v>12</v>
      </c>
      <c r="D13992" t="s">
        <v>22</v>
      </c>
      <c r="E13992">
        <v>60000</v>
      </c>
      <c r="F13992" t="s">
        <v>37</v>
      </c>
      <c r="G13992">
        <v>73824</v>
      </c>
      <c r="H13992" t="s">
        <v>109</v>
      </c>
      <c r="I13992">
        <v>0</v>
      </c>
      <c r="J13992" t="s">
        <v>109</v>
      </c>
      <c r="K13992" t="s">
        <v>16</v>
      </c>
    </row>
    <row r="13993" spans="1:11" x14ac:dyDescent="0.25">
      <c r="A13993">
        <v>2023</v>
      </c>
      <c r="B13993" t="s">
        <v>21</v>
      </c>
      <c r="C13993" t="s">
        <v>54</v>
      </c>
      <c r="D13993" t="s">
        <v>22</v>
      </c>
      <c r="E13993">
        <v>78000</v>
      </c>
      <c r="F13993" t="s">
        <v>208</v>
      </c>
      <c r="G13993">
        <v>18160</v>
      </c>
      <c r="H13993" t="s">
        <v>133</v>
      </c>
      <c r="I13993">
        <v>100</v>
      </c>
      <c r="J13993" t="s">
        <v>89</v>
      </c>
      <c r="K13993" t="s">
        <v>27</v>
      </c>
    </row>
    <row r="13994" spans="1:11" x14ac:dyDescent="0.25">
      <c r="A13994">
        <v>2023</v>
      </c>
      <c r="B13994" t="s">
        <v>21</v>
      </c>
      <c r="C13994" t="s">
        <v>12</v>
      </c>
      <c r="D13994" t="s">
        <v>25</v>
      </c>
      <c r="E13994">
        <v>101400</v>
      </c>
      <c r="F13994" t="s">
        <v>113</v>
      </c>
      <c r="G13994">
        <v>19910</v>
      </c>
      <c r="H13994" t="s">
        <v>114</v>
      </c>
      <c r="I13994">
        <v>100</v>
      </c>
      <c r="J13994" t="s">
        <v>114</v>
      </c>
      <c r="K13994" t="s">
        <v>27</v>
      </c>
    </row>
    <row r="13995" spans="1:11" x14ac:dyDescent="0.25">
      <c r="A13995">
        <v>2023</v>
      </c>
      <c r="B13995" t="s">
        <v>11</v>
      </c>
      <c r="C13995" t="s">
        <v>12</v>
      </c>
      <c r="D13995" t="s">
        <v>176</v>
      </c>
      <c r="E13995">
        <v>247500</v>
      </c>
      <c r="F13995" t="s">
        <v>14</v>
      </c>
      <c r="G13995">
        <v>247500</v>
      </c>
      <c r="H13995" t="s">
        <v>15</v>
      </c>
      <c r="I13995">
        <v>0</v>
      </c>
      <c r="J13995" t="s">
        <v>15</v>
      </c>
      <c r="K13995" t="s">
        <v>16</v>
      </c>
    </row>
    <row r="13996" spans="1:11" x14ac:dyDescent="0.25">
      <c r="A13996">
        <v>2023</v>
      </c>
      <c r="B13996" t="s">
        <v>11</v>
      </c>
      <c r="C13996" t="s">
        <v>12</v>
      </c>
      <c r="D13996" t="s">
        <v>176</v>
      </c>
      <c r="E13996">
        <v>172200</v>
      </c>
      <c r="F13996" t="s">
        <v>14</v>
      </c>
      <c r="G13996">
        <v>172200</v>
      </c>
      <c r="H13996" t="s">
        <v>15</v>
      </c>
      <c r="I13996">
        <v>0</v>
      </c>
      <c r="J13996" t="s">
        <v>15</v>
      </c>
      <c r="K13996" t="s">
        <v>16</v>
      </c>
    </row>
    <row r="13997" spans="1:11" x14ac:dyDescent="0.25">
      <c r="A13997">
        <v>2023</v>
      </c>
      <c r="B13997" t="s">
        <v>11</v>
      </c>
      <c r="C13997" t="s">
        <v>12</v>
      </c>
      <c r="D13997" t="s">
        <v>25</v>
      </c>
      <c r="E13997">
        <v>225000</v>
      </c>
      <c r="F13997" t="s">
        <v>14</v>
      </c>
      <c r="G13997">
        <v>225000</v>
      </c>
      <c r="H13997" t="s">
        <v>15</v>
      </c>
      <c r="I13997">
        <v>0</v>
      </c>
      <c r="J13997" t="s">
        <v>15</v>
      </c>
      <c r="K13997" t="s">
        <v>16</v>
      </c>
    </row>
    <row r="13998" spans="1:11" x14ac:dyDescent="0.25">
      <c r="A13998">
        <v>2023</v>
      </c>
      <c r="B13998" t="s">
        <v>11</v>
      </c>
      <c r="C13998" t="s">
        <v>12</v>
      </c>
      <c r="D13998" t="s">
        <v>25</v>
      </c>
      <c r="E13998">
        <v>156400</v>
      </c>
      <c r="F13998" t="s">
        <v>14</v>
      </c>
      <c r="G13998">
        <v>156400</v>
      </c>
      <c r="H13998" t="s">
        <v>15</v>
      </c>
      <c r="I13998">
        <v>0</v>
      </c>
      <c r="J13998" t="s">
        <v>15</v>
      </c>
      <c r="K13998" t="s">
        <v>16</v>
      </c>
    </row>
    <row r="13999" spans="1:11" x14ac:dyDescent="0.25">
      <c r="A13999">
        <v>2023</v>
      </c>
      <c r="B13999" t="s">
        <v>11</v>
      </c>
      <c r="C13999" t="s">
        <v>12</v>
      </c>
      <c r="D13999" t="s">
        <v>17</v>
      </c>
      <c r="E13999">
        <v>139500</v>
      </c>
      <c r="F13999" t="s">
        <v>14</v>
      </c>
      <c r="G13999">
        <v>139500</v>
      </c>
      <c r="H13999" t="s">
        <v>15</v>
      </c>
      <c r="I13999">
        <v>0</v>
      </c>
      <c r="J13999" t="s">
        <v>15</v>
      </c>
      <c r="K13999" t="s">
        <v>16</v>
      </c>
    </row>
    <row r="14000" spans="1:11" x14ac:dyDescent="0.25">
      <c r="A14000">
        <v>2023</v>
      </c>
      <c r="B14000" t="s">
        <v>11</v>
      </c>
      <c r="C14000" t="s">
        <v>12</v>
      </c>
      <c r="D14000" t="s">
        <v>17</v>
      </c>
      <c r="E14000">
        <v>109400</v>
      </c>
      <c r="F14000" t="s">
        <v>14</v>
      </c>
      <c r="G14000">
        <v>109400</v>
      </c>
      <c r="H14000" t="s">
        <v>15</v>
      </c>
      <c r="I14000">
        <v>0</v>
      </c>
      <c r="J14000" t="s">
        <v>15</v>
      </c>
      <c r="K14000" t="s">
        <v>16</v>
      </c>
    </row>
    <row r="14001" spans="1:11" x14ac:dyDescent="0.25">
      <c r="A14001">
        <v>2023</v>
      </c>
      <c r="B14001" t="s">
        <v>19</v>
      </c>
      <c r="C14001" t="s">
        <v>12</v>
      </c>
      <c r="D14001" t="s">
        <v>17</v>
      </c>
      <c r="E14001">
        <v>125000</v>
      </c>
      <c r="F14001" t="s">
        <v>14</v>
      </c>
      <c r="G14001">
        <v>125000</v>
      </c>
      <c r="H14001" t="s">
        <v>15</v>
      </c>
      <c r="I14001">
        <v>0</v>
      </c>
      <c r="J14001" t="s">
        <v>15</v>
      </c>
      <c r="K14001" t="s">
        <v>16</v>
      </c>
    </row>
    <row r="14002" spans="1:11" x14ac:dyDescent="0.25">
      <c r="A14002">
        <v>2023</v>
      </c>
      <c r="B14002" t="s">
        <v>19</v>
      </c>
      <c r="C14002" t="s">
        <v>12</v>
      </c>
      <c r="D14002" t="s">
        <v>17</v>
      </c>
      <c r="E14002">
        <v>90000</v>
      </c>
      <c r="F14002" t="s">
        <v>14</v>
      </c>
      <c r="G14002">
        <v>90000</v>
      </c>
      <c r="H14002" t="s">
        <v>15</v>
      </c>
      <c r="I14002">
        <v>0</v>
      </c>
      <c r="J14002" t="s">
        <v>15</v>
      </c>
      <c r="K14002" t="s">
        <v>16</v>
      </c>
    </row>
    <row r="14003" spans="1:11" x14ac:dyDescent="0.25">
      <c r="A14003">
        <v>2023</v>
      </c>
      <c r="B14003" t="s">
        <v>11</v>
      </c>
      <c r="C14003" t="s">
        <v>12</v>
      </c>
      <c r="D14003" t="s">
        <v>120</v>
      </c>
      <c r="E14003">
        <v>100000</v>
      </c>
      <c r="F14003" t="s">
        <v>44</v>
      </c>
      <c r="G14003">
        <v>107968</v>
      </c>
      <c r="H14003" t="s">
        <v>63</v>
      </c>
      <c r="I14003">
        <v>100</v>
      </c>
      <c r="J14003" t="s">
        <v>63</v>
      </c>
      <c r="K14003" t="s">
        <v>16</v>
      </c>
    </row>
    <row r="14004" spans="1:11" x14ac:dyDescent="0.25">
      <c r="A14004">
        <v>2023</v>
      </c>
      <c r="B14004" t="s">
        <v>11</v>
      </c>
      <c r="C14004" t="s">
        <v>12</v>
      </c>
      <c r="D14004" t="s">
        <v>120</v>
      </c>
      <c r="E14004">
        <v>70000</v>
      </c>
      <c r="F14004" t="s">
        <v>44</v>
      </c>
      <c r="G14004">
        <v>75577</v>
      </c>
      <c r="H14004" t="s">
        <v>63</v>
      </c>
      <c r="I14004">
        <v>100</v>
      </c>
      <c r="J14004" t="s">
        <v>63</v>
      </c>
      <c r="K14004" t="s">
        <v>16</v>
      </c>
    </row>
    <row r="14005" spans="1:11" x14ac:dyDescent="0.25">
      <c r="A14005">
        <v>2023</v>
      </c>
      <c r="B14005" t="s">
        <v>11</v>
      </c>
      <c r="C14005" t="s">
        <v>12</v>
      </c>
      <c r="D14005" t="s">
        <v>25</v>
      </c>
      <c r="E14005">
        <v>185900</v>
      </c>
      <c r="F14005" t="s">
        <v>14</v>
      </c>
      <c r="G14005">
        <v>185900</v>
      </c>
      <c r="H14005" t="s">
        <v>15</v>
      </c>
      <c r="I14005">
        <v>0</v>
      </c>
      <c r="J14005" t="s">
        <v>15</v>
      </c>
      <c r="K14005" t="s">
        <v>16</v>
      </c>
    </row>
    <row r="14006" spans="1:11" x14ac:dyDescent="0.25">
      <c r="A14006">
        <v>2023</v>
      </c>
      <c r="B14006" t="s">
        <v>11</v>
      </c>
      <c r="C14006" t="s">
        <v>12</v>
      </c>
      <c r="D14006" t="s">
        <v>25</v>
      </c>
      <c r="E14006">
        <v>129300</v>
      </c>
      <c r="F14006" t="s">
        <v>14</v>
      </c>
      <c r="G14006">
        <v>129300</v>
      </c>
      <c r="H14006" t="s">
        <v>15</v>
      </c>
      <c r="I14006">
        <v>0</v>
      </c>
      <c r="J14006" t="s">
        <v>15</v>
      </c>
      <c r="K14006" t="s">
        <v>16</v>
      </c>
    </row>
    <row r="14007" spans="1:11" x14ac:dyDescent="0.25">
      <c r="A14007">
        <v>2023</v>
      </c>
      <c r="B14007" t="s">
        <v>11</v>
      </c>
      <c r="C14007" t="s">
        <v>12</v>
      </c>
      <c r="D14007" t="s">
        <v>18</v>
      </c>
      <c r="E14007">
        <v>139500</v>
      </c>
      <c r="F14007" t="s">
        <v>14</v>
      </c>
      <c r="G14007">
        <v>139500</v>
      </c>
      <c r="H14007" t="s">
        <v>15</v>
      </c>
      <c r="I14007">
        <v>0</v>
      </c>
      <c r="J14007" t="s">
        <v>15</v>
      </c>
      <c r="K14007" t="s">
        <v>16</v>
      </c>
    </row>
    <row r="14008" spans="1:11" x14ac:dyDescent="0.25">
      <c r="A14008">
        <v>2023</v>
      </c>
      <c r="B14008" t="s">
        <v>11</v>
      </c>
      <c r="C14008" t="s">
        <v>12</v>
      </c>
      <c r="D14008" t="s">
        <v>18</v>
      </c>
      <c r="E14008">
        <v>109400</v>
      </c>
      <c r="F14008" t="s">
        <v>14</v>
      </c>
      <c r="G14008">
        <v>109400</v>
      </c>
      <c r="H14008" t="s">
        <v>15</v>
      </c>
      <c r="I14008">
        <v>0</v>
      </c>
      <c r="J14008" t="s">
        <v>15</v>
      </c>
      <c r="K14008" t="s">
        <v>16</v>
      </c>
    </row>
    <row r="14009" spans="1:11" x14ac:dyDescent="0.25">
      <c r="A14009">
        <v>2023</v>
      </c>
      <c r="B14009" t="s">
        <v>11</v>
      </c>
      <c r="C14009" t="s">
        <v>12</v>
      </c>
      <c r="D14009" t="s">
        <v>22</v>
      </c>
      <c r="E14009">
        <v>120000</v>
      </c>
      <c r="F14009" t="s">
        <v>14</v>
      </c>
      <c r="G14009">
        <v>120000</v>
      </c>
      <c r="H14009" t="s">
        <v>15</v>
      </c>
      <c r="I14009">
        <v>100</v>
      </c>
      <c r="J14009" t="s">
        <v>15</v>
      </c>
      <c r="K14009" t="s">
        <v>16</v>
      </c>
    </row>
    <row r="14010" spans="1:11" x14ac:dyDescent="0.25">
      <c r="A14010">
        <v>2023</v>
      </c>
      <c r="B14010" t="s">
        <v>11</v>
      </c>
      <c r="C14010" t="s">
        <v>12</v>
      </c>
      <c r="D14010" t="s">
        <v>22</v>
      </c>
      <c r="E14010">
        <v>75000</v>
      </c>
      <c r="F14010" t="s">
        <v>14</v>
      </c>
      <c r="G14010">
        <v>75000</v>
      </c>
      <c r="H14010" t="s">
        <v>15</v>
      </c>
      <c r="I14010">
        <v>100</v>
      </c>
      <c r="J14010" t="s">
        <v>15</v>
      </c>
      <c r="K14010" t="s">
        <v>16</v>
      </c>
    </row>
    <row r="14011" spans="1:11" x14ac:dyDescent="0.25">
      <c r="A14011">
        <v>2023</v>
      </c>
      <c r="B14011" t="s">
        <v>11</v>
      </c>
      <c r="C14011" t="s">
        <v>12</v>
      </c>
      <c r="D14011" t="s">
        <v>22</v>
      </c>
      <c r="E14011">
        <v>169000</v>
      </c>
      <c r="F14011" t="s">
        <v>14</v>
      </c>
      <c r="G14011">
        <v>169000</v>
      </c>
      <c r="H14011" t="s">
        <v>15</v>
      </c>
      <c r="I14011">
        <v>0</v>
      </c>
      <c r="J14011" t="s">
        <v>15</v>
      </c>
      <c r="K14011" t="s">
        <v>16</v>
      </c>
    </row>
    <row r="14012" spans="1:11" x14ac:dyDescent="0.25">
      <c r="A14012">
        <v>2023</v>
      </c>
      <c r="B14012" t="s">
        <v>11</v>
      </c>
      <c r="C14012" t="s">
        <v>12</v>
      </c>
      <c r="D14012" t="s">
        <v>22</v>
      </c>
      <c r="E14012">
        <v>110600</v>
      </c>
      <c r="F14012" t="s">
        <v>14</v>
      </c>
      <c r="G14012">
        <v>110600</v>
      </c>
      <c r="H14012" t="s">
        <v>15</v>
      </c>
      <c r="I14012">
        <v>0</v>
      </c>
      <c r="J14012" t="s">
        <v>15</v>
      </c>
      <c r="K14012" t="s">
        <v>16</v>
      </c>
    </row>
    <row r="14013" spans="1:11" x14ac:dyDescent="0.25">
      <c r="A14013">
        <v>2023</v>
      </c>
      <c r="B14013" t="s">
        <v>11</v>
      </c>
      <c r="C14013" t="s">
        <v>12</v>
      </c>
      <c r="D14013" t="s">
        <v>18</v>
      </c>
      <c r="E14013">
        <v>288000</v>
      </c>
      <c r="F14013" t="s">
        <v>14</v>
      </c>
      <c r="G14013">
        <v>288000</v>
      </c>
      <c r="H14013" t="s">
        <v>15</v>
      </c>
      <c r="I14013">
        <v>100</v>
      </c>
      <c r="J14013" t="s">
        <v>15</v>
      </c>
      <c r="K14013" t="s">
        <v>16</v>
      </c>
    </row>
    <row r="14014" spans="1:11" x14ac:dyDescent="0.25">
      <c r="A14014">
        <v>2023</v>
      </c>
      <c r="B14014" t="s">
        <v>11</v>
      </c>
      <c r="C14014" t="s">
        <v>12</v>
      </c>
      <c r="D14014" t="s">
        <v>18</v>
      </c>
      <c r="E14014">
        <v>140000</v>
      </c>
      <c r="F14014" t="s">
        <v>14</v>
      </c>
      <c r="G14014">
        <v>140000</v>
      </c>
      <c r="H14014" t="s">
        <v>15</v>
      </c>
      <c r="I14014">
        <v>100</v>
      </c>
      <c r="J14014" t="s">
        <v>15</v>
      </c>
      <c r="K14014" t="s">
        <v>16</v>
      </c>
    </row>
    <row r="14015" spans="1:11" x14ac:dyDescent="0.25">
      <c r="A14015">
        <v>2023</v>
      </c>
      <c r="B14015" t="s">
        <v>11</v>
      </c>
      <c r="C14015" t="s">
        <v>12</v>
      </c>
      <c r="D14015" t="s">
        <v>18</v>
      </c>
      <c r="E14015">
        <v>288000</v>
      </c>
      <c r="F14015" t="s">
        <v>14</v>
      </c>
      <c r="G14015">
        <v>288000</v>
      </c>
      <c r="H14015" t="s">
        <v>15</v>
      </c>
      <c r="I14015">
        <v>100</v>
      </c>
      <c r="J14015" t="s">
        <v>15</v>
      </c>
      <c r="K14015" t="s">
        <v>16</v>
      </c>
    </row>
    <row r="14016" spans="1:11" x14ac:dyDescent="0.25">
      <c r="A14016">
        <v>2023</v>
      </c>
      <c r="B14016" t="s">
        <v>11</v>
      </c>
      <c r="C14016" t="s">
        <v>12</v>
      </c>
      <c r="D14016" t="s">
        <v>18</v>
      </c>
      <c r="E14016">
        <v>140000</v>
      </c>
      <c r="F14016" t="s">
        <v>14</v>
      </c>
      <c r="G14016">
        <v>140000</v>
      </c>
      <c r="H14016" t="s">
        <v>15</v>
      </c>
      <c r="I14016">
        <v>100</v>
      </c>
      <c r="J14016" t="s">
        <v>15</v>
      </c>
      <c r="K14016" t="s">
        <v>16</v>
      </c>
    </row>
    <row r="14017" spans="1:11" x14ac:dyDescent="0.25">
      <c r="A14017">
        <v>2023</v>
      </c>
      <c r="B14017" t="s">
        <v>19</v>
      </c>
      <c r="C14017" t="s">
        <v>12</v>
      </c>
      <c r="D14017" t="s">
        <v>17</v>
      </c>
      <c r="E14017">
        <v>120000</v>
      </c>
      <c r="F14017" t="s">
        <v>14</v>
      </c>
      <c r="G14017">
        <v>120000</v>
      </c>
      <c r="H14017" t="s">
        <v>15</v>
      </c>
      <c r="I14017">
        <v>0</v>
      </c>
      <c r="J14017" t="s">
        <v>15</v>
      </c>
      <c r="K14017" t="s">
        <v>16</v>
      </c>
    </row>
    <row r="14018" spans="1:11" x14ac:dyDescent="0.25">
      <c r="A14018">
        <v>2023</v>
      </c>
      <c r="B14018" t="s">
        <v>19</v>
      </c>
      <c r="C14018" t="s">
        <v>12</v>
      </c>
      <c r="D14018" t="s">
        <v>17</v>
      </c>
      <c r="E14018">
        <v>90000</v>
      </c>
      <c r="F14018" t="s">
        <v>14</v>
      </c>
      <c r="G14018">
        <v>90000</v>
      </c>
      <c r="H14018" t="s">
        <v>15</v>
      </c>
      <c r="I14018">
        <v>0</v>
      </c>
      <c r="J14018" t="s">
        <v>15</v>
      </c>
      <c r="K14018" t="s">
        <v>16</v>
      </c>
    </row>
    <row r="14019" spans="1:11" x14ac:dyDescent="0.25">
      <c r="A14019">
        <v>2023</v>
      </c>
      <c r="B14019" t="s">
        <v>19</v>
      </c>
      <c r="C14019" t="s">
        <v>12</v>
      </c>
      <c r="D14019" t="s">
        <v>176</v>
      </c>
      <c r="E14019">
        <v>60000</v>
      </c>
      <c r="F14019" t="s">
        <v>37</v>
      </c>
      <c r="G14019">
        <v>73824</v>
      </c>
      <c r="H14019" t="s">
        <v>38</v>
      </c>
      <c r="I14019">
        <v>0</v>
      </c>
      <c r="J14019" t="s">
        <v>38</v>
      </c>
      <c r="K14019" t="s">
        <v>16</v>
      </c>
    </row>
    <row r="14020" spans="1:11" x14ac:dyDescent="0.25">
      <c r="A14020">
        <v>2023</v>
      </c>
      <c r="B14020" t="s">
        <v>19</v>
      </c>
      <c r="C14020" t="s">
        <v>12</v>
      </c>
      <c r="D14020" t="s">
        <v>176</v>
      </c>
      <c r="E14020">
        <v>50000</v>
      </c>
      <c r="F14020" t="s">
        <v>37</v>
      </c>
      <c r="G14020">
        <v>61520</v>
      </c>
      <c r="H14020" t="s">
        <v>38</v>
      </c>
      <c r="I14020">
        <v>0</v>
      </c>
      <c r="J14020" t="s">
        <v>38</v>
      </c>
      <c r="K14020" t="s">
        <v>16</v>
      </c>
    </row>
    <row r="14021" spans="1:11" x14ac:dyDescent="0.25">
      <c r="A14021">
        <v>2023</v>
      </c>
      <c r="B14021" t="s">
        <v>11</v>
      </c>
      <c r="C14021" t="s">
        <v>12</v>
      </c>
      <c r="D14021" t="s">
        <v>25</v>
      </c>
      <c r="E14021">
        <v>215050</v>
      </c>
      <c r="F14021" t="s">
        <v>14</v>
      </c>
      <c r="G14021">
        <v>215050</v>
      </c>
      <c r="H14021" t="s">
        <v>15</v>
      </c>
      <c r="I14021">
        <v>100</v>
      </c>
      <c r="J14021" t="s">
        <v>15</v>
      </c>
      <c r="K14021" t="s">
        <v>16</v>
      </c>
    </row>
    <row r="14022" spans="1:11" x14ac:dyDescent="0.25">
      <c r="A14022">
        <v>2023</v>
      </c>
      <c r="B14022" t="s">
        <v>11</v>
      </c>
      <c r="C14022" t="s">
        <v>12</v>
      </c>
      <c r="D14022" t="s">
        <v>25</v>
      </c>
      <c r="E14022">
        <v>156400</v>
      </c>
      <c r="F14022" t="s">
        <v>14</v>
      </c>
      <c r="G14022">
        <v>156400</v>
      </c>
      <c r="H14022" t="s">
        <v>15</v>
      </c>
      <c r="I14022">
        <v>100</v>
      </c>
      <c r="J14022" t="s">
        <v>15</v>
      </c>
      <c r="K14022" t="s">
        <v>16</v>
      </c>
    </row>
    <row r="14023" spans="1:11" x14ac:dyDescent="0.25">
      <c r="A14023">
        <v>2023</v>
      </c>
      <c r="B14023" t="s">
        <v>11</v>
      </c>
      <c r="C14023" t="s">
        <v>12</v>
      </c>
      <c r="D14023" t="s">
        <v>29</v>
      </c>
      <c r="E14023">
        <v>198000</v>
      </c>
      <c r="F14023" t="s">
        <v>14</v>
      </c>
      <c r="G14023">
        <v>198000</v>
      </c>
      <c r="H14023" t="s">
        <v>15</v>
      </c>
      <c r="I14023">
        <v>100</v>
      </c>
      <c r="J14023" t="s">
        <v>15</v>
      </c>
      <c r="K14023" t="s">
        <v>16</v>
      </c>
    </row>
    <row r="14024" spans="1:11" x14ac:dyDescent="0.25">
      <c r="A14024">
        <v>2023</v>
      </c>
      <c r="B14024" t="s">
        <v>11</v>
      </c>
      <c r="C14024" t="s">
        <v>12</v>
      </c>
      <c r="D14024" t="s">
        <v>29</v>
      </c>
      <c r="E14024">
        <v>114000</v>
      </c>
      <c r="F14024" t="s">
        <v>14</v>
      </c>
      <c r="G14024">
        <v>114000</v>
      </c>
      <c r="H14024" t="s">
        <v>15</v>
      </c>
      <c r="I14024">
        <v>100</v>
      </c>
      <c r="J14024" t="s">
        <v>15</v>
      </c>
      <c r="K14024" t="s">
        <v>16</v>
      </c>
    </row>
    <row r="14025" spans="1:11" x14ac:dyDescent="0.25">
      <c r="A14025">
        <v>2023</v>
      </c>
      <c r="B14025" t="s">
        <v>21</v>
      </c>
      <c r="C14025" t="s">
        <v>12</v>
      </c>
      <c r="D14025" t="s">
        <v>22</v>
      </c>
      <c r="E14025">
        <v>75000</v>
      </c>
      <c r="F14025" t="s">
        <v>14</v>
      </c>
      <c r="G14025">
        <v>75000</v>
      </c>
      <c r="H14025" t="s">
        <v>15</v>
      </c>
      <c r="I14025">
        <v>100</v>
      </c>
      <c r="J14025" t="s">
        <v>15</v>
      </c>
      <c r="K14025" t="s">
        <v>16</v>
      </c>
    </row>
    <row r="14026" spans="1:11" x14ac:dyDescent="0.25">
      <c r="A14026">
        <v>2023</v>
      </c>
      <c r="B14026" t="s">
        <v>21</v>
      </c>
      <c r="C14026" t="s">
        <v>12</v>
      </c>
      <c r="D14026" t="s">
        <v>22</v>
      </c>
      <c r="E14026">
        <v>60000</v>
      </c>
      <c r="F14026" t="s">
        <v>14</v>
      </c>
      <c r="G14026">
        <v>60000</v>
      </c>
      <c r="H14026" t="s">
        <v>15</v>
      </c>
      <c r="I14026">
        <v>100</v>
      </c>
      <c r="J14026" t="s">
        <v>15</v>
      </c>
      <c r="K14026" t="s">
        <v>16</v>
      </c>
    </row>
    <row r="14027" spans="1:11" x14ac:dyDescent="0.25">
      <c r="A14027">
        <v>2023</v>
      </c>
      <c r="B14027" t="s">
        <v>11</v>
      </c>
      <c r="C14027" t="s">
        <v>12</v>
      </c>
      <c r="D14027" t="s">
        <v>18</v>
      </c>
      <c r="E14027">
        <v>204500</v>
      </c>
      <c r="F14027" t="s">
        <v>14</v>
      </c>
      <c r="G14027">
        <v>204500</v>
      </c>
      <c r="H14027" t="s">
        <v>15</v>
      </c>
      <c r="I14027">
        <v>0</v>
      </c>
      <c r="J14027" t="s">
        <v>15</v>
      </c>
      <c r="K14027" t="s">
        <v>16</v>
      </c>
    </row>
    <row r="14028" spans="1:11" x14ac:dyDescent="0.25">
      <c r="A14028">
        <v>2023</v>
      </c>
      <c r="B14028" t="s">
        <v>11</v>
      </c>
      <c r="C14028" t="s">
        <v>12</v>
      </c>
      <c r="D14028" t="s">
        <v>18</v>
      </c>
      <c r="E14028">
        <v>142200</v>
      </c>
      <c r="F14028" t="s">
        <v>14</v>
      </c>
      <c r="G14028">
        <v>142200</v>
      </c>
      <c r="H14028" t="s">
        <v>15</v>
      </c>
      <c r="I14028">
        <v>0</v>
      </c>
      <c r="J14028" t="s">
        <v>15</v>
      </c>
      <c r="K14028" t="s">
        <v>16</v>
      </c>
    </row>
    <row r="14029" spans="1:11" x14ac:dyDescent="0.25">
      <c r="A14029">
        <v>2023</v>
      </c>
      <c r="B14029" t="s">
        <v>11</v>
      </c>
      <c r="C14029" t="s">
        <v>12</v>
      </c>
      <c r="D14029" t="s">
        <v>25</v>
      </c>
      <c r="E14029">
        <v>209300</v>
      </c>
      <c r="F14029" t="s">
        <v>14</v>
      </c>
      <c r="G14029">
        <v>209300</v>
      </c>
      <c r="H14029" t="s">
        <v>15</v>
      </c>
      <c r="I14029">
        <v>100</v>
      </c>
      <c r="J14029" t="s">
        <v>15</v>
      </c>
      <c r="K14029" t="s">
        <v>16</v>
      </c>
    </row>
    <row r="14030" spans="1:11" x14ac:dyDescent="0.25">
      <c r="A14030">
        <v>2023</v>
      </c>
      <c r="B14030" t="s">
        <v>11</v>
      </c>
      <c r="C14030" t="s">
        <v>12</v>
      </c>
      <c r="D14030" t="s">
        <v>25</v>
      </c>
      <c r="E14030">
        <v>182200</v>
      </c>
      <c r="F14030" t="s">
        <v>14</v>
      </c>
      <c r="G14030">
        <v>182200</v>
      </c>
      <c r="H14030" t="s">
        <v>15</v>
      </c>
      <c r="I14030">
        <v>100</v>
      </c>
      <c r="J14030" t="s">
        <v>15</v>
      </c>
      <c r="K14030" t="s">
        <v>16</v>
      </c>
    </row>
    <row r="14031" spans="1:11" x14ac:dyDescent="0.25">
      <c r="A14031">
        <v>2023</v>
      </c>
      <c r="B14031" t="s">
        <v>11</v>
      </c>
      <c r="C14031" t="s">
        <v>12</v>
      </c>
      <c r="D14031" t="s">
        <v>28</v>
      </c>
      <c r="E14031">
        <v>140000</v>
      </c>
      <c r="F14031" t="s">
        <v>14</v>
      </c>
      <c r="G14031">
        <v>140000</v>
      </c>
      <c r="H14031" t="s">
        <v>15</v>
      </c>
      <c r="I14031">
        <v>0</v>
      </c>
      <c r="J14031" t="s">
        <v>15</v>
      </c>
      <c r="K14031" t="s">
        <v>16</v>
      </c>
    </row>
    <row r="14032" spans="1:11" x14ac:dyDescent="0.25">
      <c r="A14032">
        <v>2023</v>
      </c>
      <c r="B14032" t="s">
        <v>11</v>
      </c>
      <c r="C14032" t="s">
        <v>12</v>
      </c>
      <c r="D14032" t="s">
        <v>28</v>
      </c>
      <c r="E14032">
        <v>120000</v>
      </c>
      <c r="F14032" t="s">
        <v>14</v>
      </c>
      <c r="G14032">
        <v>120000</v>
      </c>
      <c r="H14032" t="s">
        <v>15</v>
      </c>
      <c r="I14032">
        <v>0</v>
      </c>
      <c r="J14032" t="s">
        <v>15</v>
      </c>
      <c r="K14032" t="s">
        <v>16</v>
      </c>
    </row>
    <row r="14033" spans="1:11" x14ac:dyDescent="0.25">
      <c r="A14033">
        <v>2022</v>
      </c>
      <c r="B14033" t="s">
        <v>21</v>
      </c>
      <c r="C14033" t="s">
        <v>12</v>
      </c>
      <c r="D14033" t="s">
        <v>25</v>
      </c>
      <c r="E14033">
        <v>85000</v>
      </c>
      <c r="F14033" t="s">
        <v>14</v>
      </c>
      <c r="G14033">
        <v>85000</v>
      </c>
      <c r="H14033" t="s">
        <v>15</v>
      </c>
      <c r="I14033">
        <v>0</v>
      </c>
      <c r="J14033" t="s">
        <v>15</v>
      </c>
      <c r="K14033" t="s">
        <v>16</v>
      </c>
    </row>
    <row r="14034" spans="1:11" x14ac:dyDescent="0.25">
      <c r="A14034">
        <v>2023</v>
      </c>
      <c r="B14034" t="s">
        <v>19</v>
      </c>
      <c r="C14034" t="s">
        <v>12</v>
      </c>
      <c r="D14034" t="s">
        <v>18</v>
      </c>
      <c r="E14034">
        <v>40000</v>
      </c>
      <c r="F14034" t="s">
        <v>37</v>
      </c>
      <c r="G14034">
        <v>49216</v>
      </c>
      <c r="H14034" t="s">
        <v>38</v>
      </c>
      <c r="I14034">
        <v>100</v>
      </c>
      <c r="J14034" t="s">
        <v>38</v>
      </c>
      <c r="K14034" t="s">
        <v>16</v>
      </c>
    </row>
    <row r="14035" spans="1:11" x14ac:dyDescent="0.25">
      <c r="A14035">
        <v>2023</v>
      </c>
      <c r="B14035" t="s">
        <v>21</v>
      </c>
      <c r="C14035" t="s">
        <v>12</v>
      </c>
      <c r="D14035" t="s">
        <v>72</v>
      </c>
      <c r="E14035">
        <v>120000</v>
      </c>
      <c r="F14035" t="s">
        <v>14</v>
      </c>
      <c r="G14035">
        <v>120000</v>
      </c>
      <c r="H14035" t="s">
        <v>38</v>
      </c>
      <c r="I14035">
        <v>100</v>
      </c>
      <c r="J14035" t="s">
        <v>38</v>
      </c>
      <c r="K14035" t="s">
        <v>16</v>
      </c>
    </row>
    <row r="14036" spans="1:11" x14ac:dyDescent="0.25">
      <c r="A14036">
        <v>2023</v>
      </c>
      <c r="B14036" t="s">
        <v>21</v>
      </c>
      <c r="C14036" t="s">
        <v>12</v>
      </c>
      <c r="D14036" t="s">
        <v>72</v>
      </c>
      <c r="E14036">
        <v>60000</v>
      </c>
      <c r="F14036" t="s">
        <v>14</v>
      </c>
      <c r="G14036">
        <v>60000</v>
      </c>
      <c r="H14036" t="s">
        <v>38</v>
      </c>
      <c r="I14036">
        <v>100</v>
      </c>
      <c r="J14036" t="s">
        <v>38</v>
      </c>
      <c r="K14036" t="s">
        <v>16</v>
      </c>
    </row>
    <row r="14037" spans="1:11" x14ac:dyDescent="0.25">
      <c r="A14037">
        <v>2023</v>
      </c>
      <c r="B14037" t="s">
        <v>11</v>
      </c>
      <c r="C14037" t="s">
        <v>12</v>
      </c>
      <c r="D14037" t="s">
        <v>18</v>
      </c>
      <c r="E14037">
        <v>147100</v>
      </c>
      <c r="F14037" t="s">
        <v>14</v>
      </c>
      <c r="G14037">
        <v>147100</v>
      </c>
      <c r="H14037" t="s">
        <v>15</v>
      </c>
      <c r="I14037">
        <v>0</v>
      </c>
      <c r="J14037" t="s">
        <v>15</v>
      </c>
      <c r="K14037" t="s">
        <v>16</v>
      </c>
    </row>
    <row r="14038" spans="1:11" x14ac:dyDescent="0.25">
      <c r="A14038">
        <v>2023</v>
      </c>
      <c r="B14038" t="s">
        <v>11</v>
      </c>
      <c r="C14038" t="s">
        <v>12</v>
      </c>
      <c r="D14038" t="s">
        <v>18</v>
      </c>
      <c r="E14038">
        <v>90700</v>
      </c>
      <c r="F14038" t="s">
        <v>14</v>
      </c>
      <c r="G14038">
        <v>90700</v>
      </c>
      <c r="H14038" t="s">
        <v>15</v>
      </c>
      <c r="I14038">
        <v>0</v>
      </c>
      <c r="J14038" t="s">
        <v>15</v>
      </c>
      <c r="K14038" t="s">
        <v>16</v>
      </c>
    </row>
    <row r="14039" spans="1:11" x14ac:dyDescent="0.25">
      <c r="A14039">
        <v>2023</v>
      </c>
      <c r="B14039" t="s">
        <v>11</v>
      </c>
      <c r="C14039" t="s">
        <v>12</v>
      </c>
      <c r="D14039" t="s">
        <v>17</v>
      </c>
      <c r="E14039">
        <v>230000</v>
      </c>
      <c r="F14039" t="s">
        <v>14</v>
      </c>
      <c r="G14039">
        <v>230000</v>
      </c>
      <c r="H14039" t="s">
        <v>15</v>
      </c>
      <c r="I14039">
        <v>0</v>
      </c>
      <c r="J14039" t="s">
        <v>15</v>
      </c>
      <c r="K14039" t="s">
        <v>16</v>
      </c>
    </row>
    <row r="14040" spans="1:11" x14ac:dyDescent="0.25">
      <c r="A14040">
        <v>2023</v>
      </c>
      <c r="B14040" t="s">
        <v>11</v>
      </c>
      <c r="C14040" t="s">
        <v>12</v>
      </c>
      <c r="D14040" t="s">
        <v>17</v>
      </c>
      <c r="E14040">
        <v>170000</v>
      </c>
      <c r="F14040" t="s">
        <v>14</v>
      </c>
      <c r="G14040">
        <v>170000</v>
      </c>
      <c r="H14040" t="s">
        <v>15</v>
      </c>
      <c r="I14040">
        <v>0</v>
      </c>
      <c r="J14040" t="s">
        <v>15</v>
      </c>
      <c r="K14040" t="s">
        <v>16</v>
      </c>
    </row>
    <row r="14041" spans="1:11" x14ac:dyDescent="0.25">
      <c r="A14041">
        <v>2023</v>
      </c>
      <c r="B14041" t="s">
        <v>11</v>
      </c>
      <c r="C14041" t="s">
        <v>12</v>
      </c>
      <c r="D14041" t="s">
        <v>22</v>
      </c>
      <c r="E14041">
        <v>227000</v>
      </c>
      <c r="F14041" t="s">
        <v>14</v>
      </c>
      <c r="G14041">
        <v>227000</v>
      </c>
      <c r="H14041" t="s">
        <v>15</v>
      </c>
      <c r="I14041">
        <v>0</v>
      </c>
      <c r="J14041" t="s">
        <v>15</v>
      </c>
      <c r="K14041" t="s">
        <v>16</v>
      </c>
    </row>
    <row r="14042" spans="1:11" x14ac:dyDescent="0.25">
      <c r="A14042">
        <v>2023</v>
      </c>
      <c r="B14042" t="s">
        <v>11</v>
      </c>
      <c r="C14042" t="s">
        <v>12</v>
      </c>
      <c r="D14042" t="s">
        <v>22</v>
      </c>
      <c r="E14042">
        <v>108000</v>
      </c>
      <c r="F14042" t="s">
        <v>14</v>
      </c>
      <c r="G14042">
        <v>108000</v>
      </c>
      <c r="H14042" t="s">
        <v>15</v>
      </c>
      <c r="I14042">
        <v>0</v>
      </c>
      <c r="J14042" t="s">
        <v>15</v>
      </c>
      <c r="K14042" t="s">
        <v>16</v>
      </c>
    </row>
    <row r="14043" spans="1:11" x14ac:dyDescent="0.25">
      <c r="A14043">
        <v>2023</v>
      </c>
      <c r="B14043" t="s">
        <v>11</v>
      </c>
      <c r="C14043" t="s">
        <v>12</v>
      </c>
      <c r="D14043" t="s">
        <v>17</v>
      </c>
      <c r="E14043">
        <v>180000</v>
      </c>
      <c r="F14043" t="s">
        <v>14</v>
      </c>
      <c r="G14043">
        <v>180000</v>
      </c>
      <c r="H14043" t="s">
        <v>15</v>
      </c>
      <c r="I14043">
        <v>100</v>
      </c>
      <c r="J14043" t="s">
        <v>15</v>
      </c>
      <c r="K14043" t="s">
        <v>16</v>
      </c>
    </row>
    <row r="14044" spans="1:11" x14ac:dyDescent="0.25">
      <c r="A14044">
        <v>2023</v>
      </c>
      <c r="B14044" t="s">
        <v>11</v>
      </c>
      <c r="C14044" t="s">
        <v>12</v>
      </c>
      <c r="D14044" t="s">
        <v>17</v>
      </c>
      <c r="E14044">
        <v>160000</v>
      </c>
      <c r="F14044" t="s">
        <v>14</v>
      </c>
      <c r="G14044">
        <v>160000</v>
      </c>
      <c r="H14044" t="s">
        <v>15</v>
      </c>
      <c r="I14044">
        <v>100</v>
      </c>
      <c r="J14044" t="s">
        <v>15</v>
      </c>
      <c r="K14044" t="s">
        <v>16</v>
      </c>
    </row>
    <row r="14045" spans="1:11" x14ac:dyDescent="0.25">
      <c r="A14045">
        <v>2023</v>
      </c>
      <c r="B14045" t="s">
        <v>11</v>
      </c>
      <c r="C14045" t="s">
        <v>12</v>
      </c>
      <c r="D14045" t="s">
        <v>29</v>
      </c>
      <c r="E14045">
        <v>180000</v>
      </c>
      <c r="F14045" t="s">
        <v>14</v>
      </c>
      <c r="G14045">
        <v>180000</v>
      </c>
      <c r="H14045" t="s">
        <v>15</v>
      </c>
      <c r="I14045">
        <v>100</v>
      </c>
      <c r="J14045" t="s">
        <v>15</v>
      </c>
      <c r="K14045" t="s">
        <v>16</v>
      </c>
    </row>
    <row r="14046" spans="1:11" x14ac:dyDescent="0.25">
      <c r="A14046">
        <v>2023</v>
      </c>
      <c r="B14046" t="s">
        <v>11</v>
      </c>
      <c r="C14046" t="s">
        <v>12</v>
      </c>
      <c r="D14046" t="s">
        <v>29</v>
      </c>
      <c r="E14046">
        <v>160000</v>
      </c>
      <c r="F14046" t="s">
        <v>14</v>
      </c>
      <c r="G14046">
        <v>160000</v>
      </c>
      <c r="H14046" t="s">
        <v>15</v>
      </c>
      <c r="I14046">
        <v>100</v>
      </c>
      <c r="J14046" t="s">
        <v>15</v>
      </c>
      <c r="K14046" t="s">
        <v>16</v>
      </c>
    </row>
    <row r="14047" spans="1:11" x14ac:dyDescent="0.25">
      <c r="A14047">
        <v>2023</v>
      </c>
      <c r="B14047" t="s">
        <v>11</v>
      </c>
      <c r="C14047" t="s">
        <v>12</v>
      </c>
      <c r="D14047" t="s">
        <v>17</v>
      </c>
      <c r="E14047">
        <v>180000</v>
      </c>
      <c r="F14047" t="s">
        <v>14</v>
      </c>
      <c r="G14047">
        <v>180000</v>
      </c>
      <c r="H14047" t="s">
        <v>15</v>
      </c>
      <c r="I14047">
        <v>0</v>
      </c>
      <c r="J14047" t="s">
        <v>15</v>
      </c>
      <c r="K14047" t="s">
        <v>16</v>
      </c>
    </row>
    <row r="14048" spans="1:11" x14ac:dyDescent="0.25">
      <c r="A14048">
        <v>2023</v>
      </c>
      <c r="B14048" t="s">
        <v>11</v>
      </c>
      <c r="C14048" t="s">
        <v>12</v>
      </c>
      <c r="D14048" t="s">
        <v>17</v>
      </c>
      <c r="E14048">
        <v>130000</v>
      </c>
      <c r="F14048" t="s">
        <v>14</v>
      </c>
      <c r="G14048">
        <v>130000</v>
      </c>
      <c r="H14048" t="s">
        <v>15</v>
      </c>
      <c r="I14048">
        <v>0</v>
      </c>
      <c r="J14048" t="s">
        <v>15</v>
      </c>
      <c r="K14048" t="s">
        <v>16</v>
      </c>
    </row>
    <row r="14049" spans="1:11" x14ac:dyDescent="0.25">
      <c r="A14049">
        <v>2023</v>
      </c>
      <c r="B14049" t="s">
        <v>11</v>
      </c>
      <c r="C14049" t="s">
        <v>12</v>
      </c>
      <c r="D14049" t="s">
        <v>22</v>
      </c>
      <c r="E14049">
        <v>52000</v>
      </c>
      <c r="F14049" t="s">
        <v>44</v>
      </c>
      <c r="G14049">
        <v>56143</v>
      </c>
      <c r="H14049" t="s">
        <v>71</v>
      </c>
      <c r="I14049">
        <v>100</v>
      </c>
      <c r="J14049" t="s">
        <v>71</v>
      </c>
      <c r="K14049" t="s">
        <v>16</v>
      </c>
    </row>
    <row r="14050" spans="1:11" x14ac:dyDescent="0.25">
      <c r="A14050">
        <v>2023</v>
      </c>
      <c r="B14050" t="s">
        <v>11</v>
      </c>
      <c r="C14050" t="s">
        <v>12</v>
      </c>
      <c r="D14050" t="s">
        <v>22</v>
      </c>
      <c r="E14050">
        <v>48000</v>
      </c>
      <c r="F14050" t="s">
        <v>44</v>
      </c>
      <c r="G14050">
        <v>51824</v>
      </c>
      <c r="H14050" t="s">
        <v>71</v>
      </c>
      <c r="I14050">
        <v>100</v>
      </c>
      <c r="J14050" t="s">
        <v>71</v>
      </c>
      <c r="K14050" t="s">
        <v>16</v>
      </c>
    </row>
    <row r="14051" spans="1:11" x14ac:dyDescent="0.25">
      <c r="A14051">
        <v>2023</v>
      </c>
      <c r="B14051" t="s">
        <v>21</v>
      </c>
      <c r="C14051" t="s">
        <v>12</v>
      </c>
      <c r="D14051" t="s">
        <v>22</v>
      </c>
      <c r="E14051">
        <v>60000</v>
      </c>
      <c r="F14051" t="s">
        <v>14</v>
      </c>
      <c r="G14051">
        <v>60000</v>
      </c>
      <c r="H14051" t="s">
        <v>15</v>
      </c>
      <c r="I14051">
        <v>100</v>
      </c>
      <c r="J14051" t="s">
        <v>15</v>
      </c>
      <c r="K14051" t="s">
        <v>27</v>
      </c>
    </row>
    <row r="14052" spans="1:11" x14ac:dyDescent="0.25">
      <c r="A14052">
        <v>2023</v>
      </c>
      <c r="B14052" t="s">
        <v>21</v>
      </c>
      <c r="C14052" t="s">
        <v>12</v>
      </c>
      <c r="D14052" t="s">
        <v>22</v>
      </c>
      <c r="E14052">
        <v>50000</v>
      </c>
      <c r="F14052" t="s">
        <v>14</v>
      </c>
      <c r="G14052">
        <v>50000</v>
      </c>
      <c r="H14052" t="s">
        <v>256</v>
      </c>
      <c r="I14052">
        <v>50</v>
      </c>
      <c r="J14052" t="s">
        <v>15</v>
      </c>
      <c r="K14052" t="s">
        <v>27</v>
      </c>
    </row>
    <row r="14053" spans="1:11" x14ac:dyDescent="0.25">
      <c r="A14053">
        <v>2023</v>
      </c>
      <c r="B14053" t="s">
        <v>11</v>
      </c>
      <c r="C14053" t="s">
        <v>12</v>
      </c>
      <c r="D14053" t="s">
        <v>17</v>
      </c>
      <c r="E14053">
        <v>226700</v>
      </c>
      <c r="F14053" t="s">
        <v>14</v>
      </c>
      <c r="G14053">
        <v>226700</v>
      </c>
      <c r="H14053" t="s">
        <v>15</v>
      </c>
      <c r="I14053">
        <v>0</v>
      </c>
      <c r="J14053" t="s">
        <v>15</v>
      </c>
      <c r="K14053" t="s">
        <v>16</v>
      </c>
    </row>
    <row r="14054" spans="1:11" x14ac:dyDescent="0.25">
      <c r="A14054">
        <v>2023</v>
      </c>
      <c r="B14054" t="s">
        <v>11</v>
      </c>
      <c r="C14054" t="s">
        <v>12</v>
      </c>
      <c r="D14054" t="s">
        <v>17</v>
      </c>
      <c r="E14054">
        <v>133300</v>
      </c>
      <c r="F14054" t="s">
        <v>14</v>
      </c>
      <c r="G14054">
        <v>133300</v>
      </c>
      <c r="H14054" t="s">
        <v>15</v>
      </c>
      <c r="I14054">
        <v>0</v>
      </c>
      <c r="J14054" t="s">
        <v>15</v>
      </c>
      <c r="K14054" t="s">
        <v>16</v>
      </c>
    </row>
    <row r="14055" spans="1:11" x14ac:dyDescent="0.25">
      <c r="A14055">
        <v>2023</v>
      </c>
      <c r="B14055" t="s">
        <v>11</v>
      </c>
      <c r="C14055" t="s">
        <v>12</v>
      </c>
      <c r="D14055" t="s">
        <v>17</v>
      </c>
      <c r="E14055">
        <v>252000</v>
      </c>
      <c r="F14055" t="s">
        <v>14</v>
      </c>
      <c r="G14055">
        <v>252000</v>
      </c>
      <c r="H14055" t="s">
        <v>15</v>
      </c>
      <c r="I14055">
        <v>0</v>
      </c>
      <c r="J14055" t="s">
        <v>15</v>
      </c>
      <c r="K14055" t="s">
        <v>16</v>
      </c>
    </row>
    <row r="14056" spans="1:11" x14ac:dyDescent="0.25">
      <c r="A14056">
        <v>2023</v>
      </c>
      <c r="B14056" t="s">
        <v>11</v>
      </c>
      <c r="C14056" t="s">
        <v>12</v>
      </c>
      <c r="D14056" t="s">
        <v>17</v>
      </c>
      <c r="E14056">
        <v>129000</v>
      </c>
      <c r="F14056" t="s">
        <v>14</v>
      </c>
      <c r="G14056">
        <v>129000</v>
      </c>
      <c r="H14056" t="s">
        <v>15</v>
      </c>
      <c r="I14056">
        <v>0</v>
      </c>
      <c r="J14056" t="s">
        <v>15</v>
      </c>
      <c r="K14056" t="s">
        <v>16</v>
      </c>
    </row>
    <row r="14057" spans="1:11" x14ac:dyDescent="0.25">
      <c r="A14057">
        <v>2023</v>
      </c>
      <c r="B14057" t="s">
        <v>11</v>
      </c>
      <c r="C14057" t="s">
        <v>12</v>
      </c>
      <c r="D14057" t="s">
        <v>257</v>
      </c>
      <c r="E14057">
        <v>124999</v>
      </c>
      <c r="F14057" t="s">
        <v>37</v>
      </c>
      <c r="G14057">
        <v>153799</v>
      </c>
      <c r="H14057" t="s">
        <v>38</v>
      </c>
      <c r="I14057">
        <v>100</v>
      </c>
      <c r="J14057" t="s">
        <v>38</v>
      </c>
      <c r="K14057" t="s">
        <v>27</v>
      </c>
    </row>
    <row r="14058" spans="1:11" x14ac:dyDescent="0.25">
      <c r="A14058">
        <v>2023</v>
      </c>
      <c r="B14058" t="s">
        <v>11</v>
      </c>
      <c r="C14058" t="s">
        <v>12</v>
      </c>
      <c r="D14058" t="s">
        <v>22</v>
      </c>
      <c r="E14058">
        <v>80000</v>
      </c>
      <c r="F14058" t="s">
        <v>14</v>
      </c>
      <c r="G14058">
        <v>80000</v>
      </c>
      <c r="H14058" t="s">
        <v>15</v>
      </c>
      <c r="I14058">
        <v>0</v>
      </c>
      <c r="J14058" t="s">
        <v>15</v>
      </c>
      <c r="K14058" t="s">
        <v>16</v>
      </c>
    </row>
    <row r="14059" spans="1:11" x14ac:dyDescent="0.25">
      <c r="A14059">
        <v>2023</v>
      </c>
      <c r="B14059" t="s">
        <v>11</v>
      </c>
      <c r="C14059" t="s">
        <v>12</v>
      </c>
      <c r="D14059" t="s">
        <v>22</v>
      </c>
      <c r="E14059">
        <v>52500</v>
      </c>
      <c r="F14059" t="s">
        <v>14</v>
      </c>
      <c r="G14059">
        <v>52500</v>
      </c>
      <c r="H14059" t="s">
        <v>15</v>
      </c>
      <c r="I14059">
        <v>0</v>
      </c>
      <c r="J14059" t="s">
        <v>15</v>
      </c>
      <c r="K14059" t="s">
        <v>16</v>
      </c>
    </row>
    <row r="14060" spans="1:11" x14ac:dyDescent="0.25">
      <c r="A14060">
        <v>2023</v>
      </c>
      <c r="B14060" t="s">
        <v>11</v>
      </c>
      <c r="C14060" t="s">
        <v>12</v>
      </c>
      <c r="D14060" t="s">
        <v>17</v>
      </c>
      <c r="E14060">
        <v>250000</v>
      </c>
      <c r="F14060" t="s">
        <v>14</v>
      </c>
      <c r="G14060">
        <v>250000</v>
      </c>
      <c r="H14060" t="s">
        <v>15</v>
      </c>
      <c r="I14060">
        <v>100</v>
      </c>
      <c r="J14060" t="s">
        <v>15</v>
      </c>
      <c r="K14060" t="s">
        <v>16</v>
      </c>
    </row>
    <row r="14061" spans="1:11" x14ac:dyDescent="0.25">
      <c r="A14061">
        <v>2023</v>
      </c>
      <c r="B14061" t="s">
        <v>11</v>
      </c>
      <c r="C14061" t="s">
        <v>12</v>
      </c>
      <c r="D14061" t="s">
        <v>17</v>
      </c>
      <c r="E14061">
        <v>162500</v>
      </c>
      <c r="F14061" t="s">
        <v>14</v>
      </c>
      <c r="G14061">
        <v>162500</v>
      </c>
      <c r="H14061" t="s">
        <v>15</v>
      </c>
      <c r="I14061">
        <v>100</v>
      </c>
      <c r="J14061" t="s">
        <v>15</v>
      </c>
      <c r="K14061" t="s">
        <v>16</v>
      </c>
    </row>
    <row r="14062" spans="1:11" x14ac:dyDescent="0.25">
      <c r="A14062">
        <v>2023</v>
      </c>
      <c r="B14062" t="s">
        <v>21</v>
      </c>
      <c r="C14062" t="s">
        <v>12</v>
      </c>
      <c r="D14062" t="s">
        <v>22</v>
      </c>
      <c r="E14062">
        <v>85000</v>
      </c>
      <c r="F14062" t="s">
        <v>14</v>
      </c>
      <c r="G14062">
        <v>85000</v>
      </c>
      <c r="H14062" t="s">
        <v>15</v>
      </c>
      <c r="I14062">
        <v>100</v>
      </c>
      <c r="J14062" t="s">
        <v>15</v>
      </c>
      <c r="K14062" t="s">
        <v>16</v>
      </c>
    </row>
    <row r="14063" spans="1:11" x14ac:dyDescent="0.25">
      <c r="A14063">
        <v>2023</v>
      </c>
      <c r="B14063" t="s">
        <v>21</v>
      </c>
      <c r="C14063" t="s">
        <v>12</v>
      </c>
      <c r="D14063" t="s">
        <v>22</v>
      </c>
      <c r="E14063">
        <v>75000</v>
      </c>
      <c r="F14063" t="s">
        <v>14</v>
      </c>
      <c r="G14063">
        <v>75000</v>
      </c>
      <c r="H14063" t="s">
        <v>15</v>
      </c>
      <c r="I14063">
        <v>100</v>
      </c>
      <c r="J14063" t="s">
        <v>15</v>
      </c>
      <c r="K14063" t="s">
        <v>16</v>
      </c>
    </row>
    <row r="14064" spans="1:11" x14ac:dyDescent="0.25">
      <c r="A14064">
        <v>2023</v>
      </c>
      <c r="B14064" t="s">
        <v>11</v>
      </c>
      <c r="C14064" t="s">
        <v>12</v>
      </c>
      <c r="D14064" t="s">
        <v>22</v>
      </c>
      <c r="E14064">
        <v>153600</v>
      </c>
      <c r="F14064" t="s">
        <v>14</v>
      </c>
      <c r="G14064">
        <v>153600</v>
      </c>
      <c r="H14064" t="s">
        <v>15</v>
      </c>
      <c r="I14064">
        <v>0</v>
      </c>
      <c r="J14064" t="s">
        <v>15</v>
      </c>
      <c r="K14064" t="s">
        <v>16</v>
      </c>
    </row>
    <row r="14065" spans="1:11" x14ac:dyDescent="0.25">
      <c r="A14065">
        <v>2023</v>
      </c>
      <c r="B14065" t="s">
        <v>11</v>
      </c>
      <c r="C14065" t="s">
        <v>12</v>
      </c>
      <c r="D14065" t="s">
        <v>22</v>
      </c>
      <c r="E14065">
        <v>106800</v>
      </c>
      <c r="F14065" t="s">
        <v>14</v>
      </c>
      <c r="G14065">
        <v>106800</v>
      </c>
      <c r="H14065" t="s">
        <v>15</v>
      </c>
      <c r="I14065">
        <v>0</v>
      </c>
      <c r="J14065" t="s">
        <v>15</v>
      </c>
      <c r="K14065" t="s">
        <v>16</v>
      </c>
    </row>
    <row r="14066" spans="1:11" x14ac:dyDescent="0.25">
      <c r="A14066">
        <v>2023</v>
      </c>
      <c r="B14066" t="s">
        <v>19</v>
      </c>
      <c r="C14066" t="s">
        <v>12</v>
      </c>
      <c r="D14066" t="s">
        <v>22</v>
      </c>
      <c r="E14066">
        <v>165000</v>
      </c>
      <c r="F14066" t="s">
        <v>14</v>
      </c>
      <c r="G14066">
        <v>165000</v>
      </c>
      <c r="H14066" t="s">
        <v>15</v>
      </c>
      <c r="I14066">
        <v>0</v>
      </c>
      <c r="J14066" t="s">
        <v>15</v>
      </c>
      <c r="K14066" t="s">
        <v>16</v>
      </c>
    </row>
    <row r="14067" spans="1:11" x14ac:dyDescent="0.25">
      <c r="A14067">
        <v>2023</v>
      </c>
      <c r="B14067" t="s">
        <v>19</v>
      </c>
      <c r="C14067" t="s">
        <v>12</v>
      </c>
      <c r="D14067" t="s">
        <v>22</v>
      </c>
      <c r="E14067">
        <v>124000</v>
      </c>
      <c r="F14067" t="s">
        <v>14</v>
      </c>
      <c r="G14067">
        <v>124000</v>
      </c>
      <c r="H14067" t="s">
        <v>15</v>
      </c>
      <c r="I14067">
        <v>0</v>
      </c>
      <c r="J14067" t="s">
        <v>15</v>
      </c>
      <c r="K14067" t="s">
        <v>16</v>
      </c>
    </row>
    <row r="14068" spans="1:11" x14ac:dyDescent="0.25">
      <c r="A14068">
        <v>2023</v>
      </c>
      <c r="B14068" t="s">
        <v>11</v>
      </c>
      <c r="C14068" t="s">
        <v>12</v>
      </c>
      <c r="D14068" t="s">
        <v>22</v>
      </c>
      <c r="E14068">
        <v>115934</v>
      </c>
      <c r="F14068" t="s">
        <v>14</v>
      </c>
      <c r="G14068">
        <v>115934</v>
      </c>
      <c r="H14068" t="s">
        <v>15</v>
      </c>
      <c r="I14068">
        <v>100</v>
      </c>
      <c r="J14068" t="s">
        <v>15</v>
      </c>
      <c r="K14068" t="s">
        <v>16</v>
      </c>
    </row>
    <row r="14069" spans="1:11" x14ac:dyDescent="0.25">
      <c r="A14069">
        <v>2023</v>
      </c>
      <c r="B14069" t="s">
        <v>11</v>
      </c>
      <c r="C14069" t="s">
        <v>12</v>
      </c>
      <c r="D14069" t="s">
        <v>22</v>
      </c>
      <c r="E14069">
        <v>81666</v>
      </c>
      <c r="F14069" t="s">
        <v>14</v>
      </c>
      <c r="G14069">
        <v>81666</v>
      </c>
      <c r="H14069" t="s">
        <v>15</v>
      </c>
      <c r="I14069">
        <v>100</v>
      </c>
      <c r="J14069" t="s">
        <v>15</v>
      </c>
      <c r="K14069" t="s">
        <v>16</v>
      </c>
    </row>
    <row r="14070" spans="1:11" x14ac:dyDescent="0.25">
      <c r="A14070">
        <v>2023</v>
      </c>
      <c r="B14070" t="s">
        <v>11</v>
      </c>
      <c r="C14070" t="s">
        <v>12</v>
      </c>
      <c r="D14070" t="s">
        <v>17</v>
      </c>
      <c r="E14070">
        <v>167580</v>
      </c>
      <c r="F14070" t="s">
        <v>14</v>
      </c>
      <c r="G14070">
        <v>167580</v>
      </c>
      <c r="H14070" t="s">
        <v>15</v>
      </c>
      <c r="I14070">
        <v>0</v>
      </c>
      <c r="J14070" t="s">
        <v>15</v>
      </c>
      <c r="K14070" t="s">
        <v>16</v>
      </c>
    </row>
    <row r="14071" spans="1:11" x14ac:dyDescent="0.25">
      <c r="A14071">
        <v>2023</v>
      </c>
      <c r="B14071" t="s">
        <v>11</v>
      </c>
      <c r="C14071" t="s">
        <v>12</v>
      </c>
      <c r="D14071" t="s">
        <v>17</v>
      </c>
      <c r="E14071">
        <v>87980</v>
      </c>
      <c r="F14071" t="s">
        <v>14</v>
      </c>
      <c r="G14071">
        <v>87980</v>
      </c>
      <c r="H14071" t="s">
        <v>15</v>
      </c>
      <c r="I14071">
        <v>0</v>
      </c>
      <c r="J14071" t="s">
        <v>15</v>
      </c>
      <c r="K14071" t="s">
        <v>16</v>
      </c>
    </row>
    <row r="14072" spans="1:11" x14ac:dyDescent="0.25">
      <c r="A14072">
        <v>2023</v>
      </c>
      <c r="B14072" t="s">
        <v>11</v>
      </c>
      <c r="C14072" t="s">
        <v>12</v>
      </c>
      <c r="D14072" t="s">
        <v>17</v>
      </c>
      <c r="E14072">
        <v>250000</v>
      </c>
      <c r="F14072" t="s">
        <v>14</v>
      </c>
      <c r="G14072">
        <v>250000</v>
      </c>
      <c r="H14072" t="s">
        <v>15</v>
      </c>
      <c r="I14072">
        <v>100</v>
      </c>
      <c r="J14072" t="s">
        <v>15</v>
      </c>
      <c r="K14072" t="s">
        <v>16</v>
      </c>
    </row>
    <row r="14073" spans="1:11" x14ac:dyDescent="0.25">
      <c r="A14073">
        <v>2023</v>
      </c>
      <c r="B14073" t="s">
        <v>11</v>
      </c>
      <c r="C14073" t="s">
        <v>12</v>
      </c>
      <c r="D14073" t="s">
        <v>17</v>
      </c>
      <c r="E14073">
        <v>63000</v>
      </c>
      <c r="F14073" t="s">
        <v>14</v>
      </c>
      <c r="G14073">
        <v>63000</v>
      </c>
      <c r="H14073" t="s">
        <v>15</v>
      </c>
      <c r="I14073">
        <v>100</v>
      </c>
      <c r="J14073" t="s">
        <v>15</v>
      </c>
      <c r="K14073" t="s">
        <v>16</v>
      </c>
    </row>
    <row r="14074" spans="1:11" x14ac:dyDescent="0.25">
      <c r="A14074">
        <v>2023</v>
      </c>
      <c r="B14074" t="s">
        <v>11</v>
      </c>
      <c r="C14074" t="s">
        <v>12</v>
      </c>
      <c r="D14074" t="s">
        <v>31</v>
      </c>
      <c r="E14074">
        <v>253750</v>
      </c>
      <c r="F14074" t="s">
        <v>14</v>
      </c>
      <c r="G14074">
        <v>253750</v>
      </c>
      <c r="H14074" t="s">
        <v>71</v>
      </c>
      <c r="I14074">
        <v>0</v>
      </c>
      <c r="J14074" t="s">
        <v>71</v>
      </c>
      <c r="K14074" t="s">
        <v>16</v>
      </c>
    </row>
    <row r="14075" spans="1:11" x14ac:dyDescent="0.25">
      <c r="A14075">
        <v>2023</v>
      </c>
      <c r="B14075" t="s">
        <v>11</v>
      </c>
      <c r="C14075" t="s">
        <v>12</v>
      </c>
      <c r="D14075" t="s">
        <v>31</v>
      </c>
      <c r="E14075">
        <v>169200</v>
      </c>
      <c r="F14075" t="s">
        <v>14</v>
      </c>
      <c r="G14075">
        <v>169200</v>
      </c>
      <c r="H14075" t="s">
        <v>71</v>
      </c>
      <c r="I14075">
        <v>0</v>
      </c>
      <c r="J14075" t="s">
        <v>71</v>
      </c>
      <c r="K14075" t="s">
        <v>16</v>
      </c>
    </row>
    <row r="14076" spans="1:11" x14ac:dyDescent="0.25">
      <c r="A14076">
        <v>2023</v>
      </c>
      <c r="B14076" t="s">
        <v>11</v>
      </c>
      <c r="C14076" t="s">
        <v>12</v>
      </c>
      <c r="D14076" t="s">
        <v>31</v>
      </c>
      <c r="E14076">
        <v>253750</v>
      </c>
      <c r="F14076" t="s">
        <v>14</v>
      </c>
      <c r="G14076">
        <v>253750</v>
      </c>
      <c r="H14076" t="s">
        <v>71</v>
      </c>
      <c r="I14076">
        <v>0</v>
      </c>
      <c r="J14076" t="s">
        <v>71</v>
      </c>
      <c r="K14076" t="s">
        <v>16</v>
      </c>
    </row>
    <row r="14077" spans="1:11" x14ac:dyDescent="0.25">
      <c r="A14077">
        <v>2023</v>
      </c>
      <c r="B14077" t="s">
        <v>11</v>
      </c>
      <c r="C14077" t="s">
        <v>12</v>
      </c>
      <c r="D14077" t="s">
        <v>31</v>
      </c>
      <c r="E14077">
        <v>169200</v>
      </c>
      <c r="F14077" t="s">
        <v>14</v>
      </c>
      <c r="G14077">
        <v>169200</v>
      </c>
      <c r="H14077" t="s">
        <v>71</v>
      </c>
      <c r="I14077">
        <v>0</v>
      </c>
      <c r="J14077" t="s">
        <v>71</v>
      </c>
      <c r="K14077" t="s">
        <v>16</v>
      </c>
    </row>
    <row r="14078" spans="1:11" x14ac:dyDescent="0.25">
      <c r="A14078">
        <v>2023</v>
      </c>
      <c r="B14078" t="s">
        <v>19</v>
      </c>
      <c r="C14078" t="s">
        <v>12</v>
      </c>
      <c r="D14078" t="s">
        <v>25</v>
      </c>
      <c r="E14078">
        <v>170000</v>
      </c>
      <c r="F14078" t="s">
        <v>14</v>
      </c>
      <c r="G14078">
        <v>170000</v>
      </c>
      <c r="H14078" t="s">
        <v>15</v>
      </c>
      <c r="I14078">
        <v>0</v>
      </c>
      <c r="J14078" t="s">
        <v>15</v>
      </c>
      <c r="K14078" t="s">
        <v>16</v>
      </c>
    </row>
    <row r="14079" spans="1:11" x14ac:dyDescent="0.25">
      <c r="A14079">
        <v>2023</v>
      </c>
      <c r="B14079" t="s">
        <v>19</v>
      </c>
      <c r="C14079" t="s">
        <v>12</v>
      </c>
      <c r="D14079" t="s">
        <v>25</v>
      </c>
      <c r="E14079">
        <v>120000</v>
      </c>
      <c r="F14079" t="s">
        <v>14</v>
      </c>
      <c r="G14079">
        <v>120000</v>
      </c>
      <c r="H14079" t="s">
        <v>15</v>
      </c>
      <c r="I14079">
        <v>0</v>
      </c>
      <c r="J14079" t="s">
        <v>15</v>
      </c>
      <c r="K14079" t="s">
        <v>16</v>
      </c>
    </row>
    <row r="14080" spans="1:11" x14ac:dyDescent="0.25">
      <c r="A14080">
        <v>2023</v>
      </c>
      <c r="B14080" t="s">
        <v>11</v>
      </c>
      <c r="C14080" t="s">
        <v>12</v>
      </c>
      <c r="D14080" t="s">
        <v>17</v>
      </c>
      <c r="E14080">
        <v>124740</v>
      </c>
      <c r="F14080" t="s">
        <v>14</v>
      </c>
      <c r="G14080">
        <v>124740</v>
      </c>
      <c r="H14080" t="s">
        <v>15</v>
      </c>
      <c r="I14080">
        <v>0</v>
      </c>
      <c r="J14080" t="s">
        <v>15</v>
      </c>
      <c r="K14080" t="s">
        <v>16</v>
      </c>
    </row>
    <row r="14081" spans="1:11" x14ac:dyDescent="0.25">
      <c r="A14081">
        <v>2023</v>
      </c>
      <c r="B14081" t="s">
        <v>11</v>
      </c>
      <c r="C14081" t="s">
        <v>12</v>
      </c>
      <c r="D14081" t="s">
        <v>17</v>
      </c>
      <c r="E14081">
        <v>65488</v>
      </c>
      <c r="F14081" t="s">
        <v>14</v>
      </c>
      <c r="G14081">
        <v>65488</v>
      </c>
      <c r="H14081" t="s">
        <v>15</v>
      </c>
      <c r="I14081">
        <v>0</v>
      </c>
      <c r="J14081" t="s">
        <v>15</v>
      </c>
      <c r="K14081" t="s">
        <v>16</v>
      </c>
    </row>
    <row r="14082" spans="1:11" x14ac:dyDescent="0.25">
      <c r="A14082">
        <v>2023</v>
      </c>
      <c r="B14082" t="s">
        <v>11</v>
      </c>
      <c r="C14082" t="s">
        <v>12</v>
      </c>
      <c r="D14082" t="s">
        <v>17</v>
      </c>
      <c r="E14082">
        <v>213580</v>
      </c>
      <c r="F14082" t="s">
        <v>14</v>
      </c>
      <c r="G14082">
        <v>213580</v>
      </c>
      <c r="H14082" t="s">
        <v>15</v>
      </c>
      <c r="I14082">
        <v>100</v>
      </c>
      <c r="J14082" t="s">
        <v>15</v>
      </c>
      <c r="K14082" t="s">
        <v>16</v>
      </c>
    </row>
    <row r="14083" spans="1:11" x14ac:dyDescent="0.25">
      <c r="A14083">
        <v>2023</v>
      </c>
      <c r="B14083" t="s">
        <v>11</v>
      </c>
      <c r="C14083" t="s">
        <v>12</v>
      </c>
      <c r="D14083" t="s">
        <v>17</v>
      </c>
      <c r="E14083">
        <v>163625</v>
      </c>
      <c r="F14083" t="s">
        <v>14</v>
      </c>
      <c r="G14083">
        <v>163625</v>
      </c>
      <c r="H14083" t="s">
        <v>15</v>
      </c>
      <c r="I14083">
        <v>100</v>
      </c>
      <c r="J14083" t="s">
        <v>15</v>
      </c>
      <c r="K14083" t="s">
        <v>16</v>
      </c>
    </row>
    <row r="14084" spans="1:11" x14ac:dyDescent="0.25">
      <c r="A14084">
        <v>2022</v>
      </c>
      <c r="B14084" t="s">
        <v>11</v>
      </c>
      <c r="C14084" t="s">
        <v>12</v>
      </c>
      <c r="D14084" t="s">
        <v>205</v>
      </c>
      <c r="E14084">
        <v>375000</v>
      </c>
      <c r="F14084" t="s">
        <v>14</v>
      </c>
      <c r="G14084">
        <v>375000</v>
      </c>
      <c r="H14084" t="s">
        <v>15</v>
      </c>
      <c r="I14084">
        <v>100</v>
      </c>
      <c r="J14084" t="s">
        <v>15</v>
      </c>
      <c r="K14084" t="s">
        <v>16</v>
      </c>
    </row>
    <row r="14085" spans="1:11" x14ac:dyDescent="0.25">
      <c r="A14085">
        <v>2023</v>
      </c>
      <c r="B14085" t="s">
        <v>11</v>
      </c>
      <c r="C14085" t="s">
        <v>12</v>
      </c>
      <c r="D14085" t="s">
        <v>17</v>
      </c>
      <c r="E14085">
        <v>95000</v>
      </c>
      <c r="F14085" t="s">
        <v>44</v>
      </c>
      <c r="G14085">
        <v>102569</v>
      </c>
      <c r="H14085" t="s">
        <v>168</v>
      </c>
      <c r="I14085">
        <v>100</v>
      </c>
      <c r="J14085" t="s">
        <v>168</v>
      </c>
      <c r="K14085" t="s">
        <v>16</v>
      </c>
    </row>
    <row r="14086" spans="1:11" x14ac:dyDescent="0.25">
      <c r="A14086">
        <v>2023</v>
      </c>
      <c r="B14086" t="s">
        <v>19</v>
      </c>
      <c r="C14086" t="s">
        <v>12</v>
      </c>
      <c r="D14086" t="s">
        <v>239</v>
      </c>
      <c r="E14086">
        <v>1350000</v>
      </c>
      <c r="F14086" t="s">
        <v>88</v>
      </c>
      <c r="G14086">
        <v>16417</v>
      </c>
      <c r="H14086" t="s">
        <v>89</v>
      </c>
      <c r="I14086">
        <v>100</v>
      </c>
      <c r="J14086" t="s">
        <v>89</v>
      </c>
      <c r="K14086" t="s">
        <v>27</v>
      </c>
    </row>
    <row r="14087" spans="1:11" x14ac:dyDescent="0.25">
      <c r="A14087">
        <v>2023</v>
      </c>
      <c r="B14087" t="s">
        <v>11</v>
      </c>
      <c r="C14087" t="s">
        <v>12</v>
      </c>
      <c r="D14087" t="s">
        <v>18</v>
      </c>
      <c r="E14087">
        <v>220000</v>
      </c>
      <c r="F14087" t="s">
        <v>14</v>
      </c>
      <c r="G14087">
        <v>220000</v>
      </c>
      <c r="H14087" t="s">
        <v>15</v>
      </c>
      <c r="I14087">
        <v>0</v>
      </c>
      <c r="J14087" t="s">
        <v>15</v>
      </c>
      <c r="K14087" t="s">
        <v>16</v>
      </c>
    </row>
    <row r="14088" spans="1:11" x14ac:dyDescent="0.25">
      <c r="A14088">
        <v>2023</v>
      </c>
      <c r="B14088" t="s">
        <v>11</v>
      </c>
      <c r="C14088" t="s">
        <v>12</v>
      </c>
      <c r="D14088" t="s">
        <v>18</v>
      </c>
      <c r="E14088">
        <v>170000</v>
      </c>
      <c r="F14088" t="s">
        <v>14</v>
      </c>
      <c r="G14088">
        <v>170000</v>
      </c>
      <c r="H14088" t="s">
        <v>15</v>
      </c>
      <c r="I14088">
        <v>0</v>
      </c>
      <c r="J14088" t="s">
        <v>15</v>
      </c>
      <c r="K14088" t="s">
        <v>16</v>
      </c>
    </row>
    <row r="14089" spans="1:11" x14ac:dyDescent="0.25">
      <c r="A14089">
        <v>2023</v>
      </c>
      <c r="B14089" t="s">
        <v>23</v>
      </c>
      <c r="C14089" t="s">
        <v>12</v>
      </c>
      <c r="D14089" t="s">
        <v>17</v>
      </c>
      <c r="E14089">
        <v>235000</v>
      </c>
      <c r="F14089" t="s">
        <v>14</v>
      </c>
      <c r="G14089">
        <v>235000</v>
      </c>
      <c r="H14089" t="s">
        <v>15</v>
      </c>
      <c r="I14089">
        <v>0</v>
      </c>
      <c r="J14089" t="s">
        <v>15</v>
      </c>
      <c r="K14089" t="s">
        <v>16</v>
      </c>
    </row>
    <row r="14090" spans="1:11" x14ac:dyDescent="0.25">
      <c r="A14090">
        <v>2023</v>
      </c>
      <c r="B14090" t="s">
        <v>23</v>
      </c>
      <c r="C14090" t="s">
        <v>12</v>
      </c>
      <c r="D14090" t="s">
        <v>17</v>
      </c>
      <c r="E14090">
        <v>210000</v>
      </c>
      <c r="F14090" t="s">
        <v>14</v>
      </c>
      <c r="G14090">
        <v>210000</v>
      </c>
      <c r="H14090" t="s">
        <v>15</v>
      </c>
      <c r="I14090">
        <v>0</v>
      </c>
      <c r="J14090" t="s">
        <v>15</v>
      </c>
      <c r="K14090" t="s">
        <v>16</v>
      </c>
    </row>
    <row r="14091" spans="1:11" x14ac:dyDescent="0.25">
      <c r="A14091">
        <v>2023</v>
      </c>
      <c r="B14091" t="s">
        <v>11</v>
      </c>
      <c r="C14091" t="s">
        <v>12</v>
      </c>
      <c r="D14091" t="s">
        <v>29</v>
      </c>
      <c r="E14091">
        <v>180000</v>
      </c>
      <c r="F14091" t="s">
        <v>14</v>
      </c>
      <c r="G14091">
        <v>180000</v>
      </c>
      <c r="H14091" t="s">
        <v>15</v>
      </c>
      <c r="I14091">
        <v>100</v>
      </c>
      <c r="J14091" t="s">
        <v>15</v>
      </c>
      <c r="K14091" t="s">
        <v>16</v>
      </c>
    </row>
    <row r="14092" spans="1:11" x14ac:dyDescent="0.25">
      <c r="A14092">
        <v>2023</v>
      </c>
      <c r="B14092" t="s">
        <v>11</v>
      </c>
      <c r="C14092" t="s">
        <v>12</v>
      </c>
      <c r="D14092" t="s">
        <v>29</v>
      </c>
      <c r="E14092">
        <v>115000</v>
      </c>
      <c r="F14092" t="s">
        <v>14</v>
      </c>
      <c r="G14092">
        <v>115000</v>
      </c>
      <c r="H14092" t="s">
        <v>15</v>
      </c>
      <c r="I14092">
        <v>100</v>
      </c>
      <c r="J14092" t="s">
        <v>15</v>
      </c>
      <c r="K14092" t="s">
        <v>16</v>
      </c>
    </row>
    <row r="14093" spans="1:11" x14ac:dyDescent="0.25">
      <c r="A14093">
        <v>2023</v>
      </c>
      <c r="B14093" t="s">
        <v>11</v>
      </c>
      <c r="C14093" t="s">
        <v>12</v>
      </c>
      <c r="D14093" t="s">
        <v>29</v>
      </c>
      <c r="E14093">
        <v>200000</v>
      </c>
      <c r="F14093" t="s">
        <v>14</v>
      </c>
      <c r="G14093">
        <v>200000</v>
      </c>
      <c r="H14093" t="s">
        <v>15</v>
      </c>
      <c r="I14093">
        <v>100</v>
      </c>
      <c r="J14093" t="s">
        <v>15</v>
      </c>
      <c r="K14093" t="s">
        <v>16</v>
      </c>
    </row>
    <row r="14094" spans="1:11" x14ac:dyDescent="0.25">
      <c r="A14094">
        <v>2023</v>
      </c>
      <c r="B14094" t="s">
        <v>11</v>
      </c>
      <c r="C14094" t="s">
        <v>12</v>
      </c>
      <c r="D14094" t="s">
        <v>29</v>
      </c>
      <c r="E14094">
        <v>115000</v>
      </c>
      <c r="F14094" t="s">
        <v>14</v>
      </c>
      <c r="G14094">
        <v>115000</v>
      </c>
      <c r="H14094" t="s">
        <v>15</v>
      </c>
      <c r="I14094">
        <v>100</v>
      </c>
      <c r="J14094" t="s">
        <v>15</v>
      </c>
      <c r="K14094" t="s">
        <v>16</v>
      </c>
    </row>
    <row r="14095" spans="1:11" x14ac:dyDescent="0.25">
      <c r="A14095">
        <v>2023</v>
      </c>
      <c r="B14095" t="s">
        <v>11</v>
      </c>
      <c r="C14095" t="s">
        <v>12</v>
      </c>
      <c r="D14095" t="s">
        <v>35</v>
      </c>
      <c r="E14095">
        <v>231250</v>
      </c>
      <c r="F14095" t="s">
        <v>14</v>
      </c>
      <c r="G14095">
        <v>231250</v>
      </c>
      <c r="H14095" t="s">
        <v>15</v>
      </c>
      <c r="I14095">
        <v>100</v>
      </c>
      <c r="J14095" t="s">
        <v>15</v>
      </c>
      <c r="K14095" t="s">
        <v>16</v>
      </c>
    </row>
    <row r="14096" spans="1:11" x14ac:dyDescent="0.25">
      <c r="A14096">
        <v>2023</v>
      </c>
      <c r="B14096" t="s">
        <v>11</v>
      </c>
      <c r="C14096" t="s">
        <v>12</v>
      </c>
      <c r="D14096" t="s">
        <v>35</v>
      </c>
      <c r="E14096">
        <v>138750</v>
      </c>
      <c r="F14096" t="s">
        <v>14</v>
      </c>
      <c r="G14096">
        <v>138750</v>
      </c>
      <c r="H14096" t="s">
        <v>15</v>
      </c>
      <c r="I14096">
        <v>100</v>
      </c>
      <c r="J14096" t="s">
        <v>15</v>
      </c>
      <c r="K14096" t="s">
        <v>16</v>
      </c>
    </row>
    <row r="14097" spans="1:11" x14ac:dyDescent="0.25">
      <c r="A14097">
        <v>2023</v>
      </c>
      <c r="B14097" t="s">
        <v>11</v>
      </c>
      <c r="C14097" t="s">
        <v>12</v>
      </c>
      <c r="D14097" t="s">
        <v>18</v>
      </c>
      <c r="E14097">
        <v>284310</v>
      </c>
      <c r="F14097" t="s">
        <v>14</v>
      </c>
      <c r="G14097">
        <v>284310</v>
      </c>
      <c r="H14097" t="s">
        <v>15</v>
      </c>
      <c r="I14097">
        <v>0</v>
      </c>
      <c r="J14097" t="s">
        <v>15</v>
      </c>
      <c r="K14097" t="s">
        <v>16</v>
      </c>
    </row>
    <row r="14098" spans="1:11" x14ac:dyDescent="0.25">
      <c r="A14098">
        <v>2023</v>
      </c>
      <c r="B14098" t="s">
        <v>11</v>
      </c>
      <c r="C14098" t="s">
        <v>12</v>
      </c>
      <c r="D14098" t="s">
        <v>18</v>
      </c>
      <c r="E14098">
        <v>153090</v>
      </c>
      <c r="F14098" t="s">
        <v>14</v>
      </c>
      <c r="G14098">
        <v>153090</v>
      </c>
      <c r="H14098" t="s">
        <v>15</v>
      </c>
      <c r="I14098">
        <v>0</v>
      </c>
      <c r="J14098" t="s">
        <v>15</v>
      </c>
      <c r="K14098" t="s">
        <v>16</v>
      </c>
    </row>
    <row r="14099" spans="1:11" x14ac:dyDescent="0.25">
      <c r="A14099">
        <v>2023</v>
      </c>
      <c r="B14099" t="s">
        <v>11</v>
      </c>
      <c r="C14099" t="s">
        <v>12</v>
      </c>
      <c r="D14099" t="s">
        <v>17</v>
      </c>
      <c r="E14099">
        <v>160000</v>
      </c>
      <c r="F14099" t="s">
        <v>14</v>
      </c>
      <c r="G14099">
        <v>160000</v>
      </c>
      <c r="H14099" t="s">
        <v>15</v>
      </c>
      <c r="I14099">
        <v>100</v>
      </c>
      <c r="J14099" t="s">
        <v>15</v>
      </c>
      <c r="K14099" t="s">
        <v>16</v>
      </c>
    </row>
    <row r="14100" spans="1:11" x14ac:dyDescent="0.25">
      <c r="A14100">
        <v>2023</v>
      </c>
      <c r="B14100" t="s">
        <v>11</v>
      </c>
      <c r="C14100" t="s">
        <v>12</v>
      </c>
      <c r="D14100" t="s">
        <v>17</v>
      </c>
      <c r="E14100">
        <v>75000</v>
      </c>
      <c r="F14100" t="s">
        <v>14</v>
      </c>
      <c r="G14100">
        <v>75000</v>
      </c>
      <c r="H14100" t="s">
        <v>15</v>
      </c>
      <c r="I14100">
        <v>100</v>
      </c>
      <c r="J14100" t="s">
        <v>15</v>
      </c>
      <c r="K14100" t="s">
        <v>16</v>
      </c>
    </row>
    <row r="14101" spans="1:11" x14ac:dyDescent="0.25">
      <c r="A14101">
        <v>2023</v>
      </c>
      <c r="B14101" t="s">
        <v>19</v>
      </c>
      <c r="C14101" t="s">
        <v>12</v>
      </c>
      <c r="D14101" t="s">
        <v>22</v>
      </c>
      <c r="E14101">
        <v>125000</v>
      </c>
      <c r="F14101" t="s">
        <v>14</v>
      </c>
      <c r="G14101">
        <v>125000</v>
      </c>
      <c r="H14101" t="s">
        <v>15</v>
      </c>
      <c r="I14101">
        <v>0</v>
      </c>
      <c r="J14101" t="s">
        <v>15</v>
      </c>
      <c r="K14101" t="s">
        <v>16</v>
      </c>
    </row>
    <row r="14102" spans="1:11" x14ac:dyDescent="0.25">
      <c r="A14102">
        <v>2023</v>
      </c>
      <c r="B14102" t="s">
        <v>19</v>
      </c>
      <c r="C14102" t="s">
        <v>12</v>
      </c>
      <c r="D14102" t="s">
        <v>22</v>
      </c>
      <c r="E14102">
        <v>105000</v>
      </c>
      <c r="F14102" t="s">
        <v>14</v>
      </c>
      <c r="G14102">
        <v>105000</v>
      </c>
      <c r="H14102" t="s">
        <v>15</v>
      </c>
      <c r="I14102">
        <v>0</v>
      </c>
      <c r="J14102" t="s">
        <v>15</v>
      </c>
      <c r="K14102" t="s">
        <v>16</v>
      </c>
    </row>
    <row r="14103" spans="1:11" x14ac:dyDescent="0.25">
      <c r="A14103">
        <v>2023</v>
      </c>
      <c r="B14103" t="s">
        <v>19</v>
      </c>
      <c r="C14103" t="s">
        <v>12</v>
      </c>
      <c r="D14103" t="s">
        <v>22</v>
      </c>
      <c r="E14103">
        <v>90000</v>
      </c>
      <c r="F14103" t="s">
        <v>37</v>
      </c>
      <c r="G14103">
        <v>110736</v>
      </c>
      <c r="H14103" t="s">
        <v>38</v>
      </c>
      <c r="I14103">
        <v>0</v>
      </c>
      <c r="J14103" t="s">
        <v>38</v>
      </c>
      <c r="K14103" t="s">
        <v>16</v>
      </c>
    </row>
    <row r="14104" spans="1:11" x14ac:dyDescent="0.25">
      <c r="A14104">
        <v>2023</v>
      </c>
      <c r="B14104" t="s">
        <v>19</v>
      </c>
      <c r="C14104" t="s">
        <v>12</v>
      </c>
      <c r="D14104" t="s">
        <v>22</v>
      </c>
      <c r="E14104">
        <v>70000</v>
      </c>
      <c r="F14104" t="s">
        <v>37</v>
      </c>
      <c r="G14104">
        <v>86128</v>
      </c>
      <c r="H14104" t="s">
        <v>38</v>
      </c>
      <c r="I14104">
        <v>0</v>
      </c>
      <c r="J14104" t="s">
        <v>38</v>
      </c>
      <c r="K14104" t="s">
        <v>16</v>
      </c>
    </row>
    <row r="14105" spans="1:11" x14ac:dyDescent="0.25">
      <c r="A14105">
        <v>2023</v>
      </c>
      <c r="B14105" t="s">
        <v>21</v>
      </c>
      <c r="C14105" t="s">
        <v>12</v>
      </c>
      <c r="D14105" t="s">
        <v>22</v>
      </c>
      <c r="E14105">
        <v>55000</v>
      </c>
      <c r="F14105" t="s">
        <v>14</v>
      </c>
      <c r="G14105">
        <v>55000</v>
      </c>
      <c r="H14105" t="s">
        <v>15</v>
      </c>
      <c r="I14105">
        <v>0</v>
      </c>
      <c r="J14105" t="s">
        <v>15</v>
      </c>
      <c r="K14105" t="s">
        <v>16</v>
      </c>
    </row>
    <row r="14106" spans="1:11" x14ac:dyDescent="0.25">
      <c r="A14106">
        <v>2023</v>
      </c>
      <c r="B14106" t="s">
        <v>21</v>
      </c>
      <c r="C14106" t="s">
        <v>12</v>
      </c>
      <c r="D14106" t="s">
        <v>22</v>
      </c>
      <c r="E14106">
        <v>48000</v>
      </c>
      <c r="F14106" t="s">
        <v>14</v>
      </c>
      <c r="G14106">
        <v>48000</v>
      </c>
      <c r="H14106" t="s">
        <v>15</v>
      </c>
      <c r="I14106">
        <v>0</v>
      </c>
      <c r="J14106" t="s">
        <v>15</v>
      </c>
      <c r="K14106" t="s">
        <v>16</v>
      </c>
    </row>
    <row r="14107" spans="1:11" x14ac:dyDescent="0.25">
      <c r="A14107">
        <v>2023</v>
      </c>
      <c r="B14107" t="s">
        <v>21</v>
      </c>
      <c r="C14107" t="s">
        <v>12</v>
      </c>
      <c r="D14107" t="s">
        <v>22</v>
      </c>
      <c r="E14107">
        <v>100000</v>
      </c>
      <c r="F14107" t="s">
        <v>14</v>
      </c>
      <c r="G14107">
        <v>100000</v>
      </c>
      <c r="H14107" t="s">
        <v>15</v>
      </c>
      <c r="I14107">
        <v>50</v>
      </c>
      <c r="J14107" t="s">
        <v>15</v>
      </c>
      <c r="K14107" t="s">
        <v>16</v>
      </c>
    </row>
    <row r="14108" spans="1:11" x14ac:dyDescent="0.25">
      <c r="A14108">
        <v>2023</v>
      </c>
      <c r="B14108" t="s">
        <v>11</v>
      </c>
      <c r="C14108" t="s">
        <v>12</v>
      </c>
      <c r="D14108" t="s">
        <v>176</v>
      </c>
      <c r="E14108">
        <v>225900</v>
      </c>
      <c r="F14108" t="s">
        <v>14</v>
      </c>
      <c r="G14108">
        <v>225900</v>
      </c>
      <c r="H14108" t="s">
        <v>15</v>
      </c>
      <c r="I14108">
        <v>0</v>
      </c>
      <c r="J14108" t="s">
        <v>15</v>
      </c>
      <c r="K14108" t="s">
        <v>16</v>
      </c>
    </row>
    <row r="14109" spans="1:11" x14ac:dyDescent="0.25">
      <c r="A14109">
        <v>2023</v>
      </c>
      <c r="B14109" t="s">
        <v>11</v>
      </c>
      <c r="C14109" t="s">
        <v>12</v>
      </c>
      <c r="D14109" t="s">
        <v>176</v>
      </c>
      <c r="E14109">
        <v>156400</v>
      </c>
      <c r="F14109" t="s">
        <v>14</v>
      </c>
      <c r="G14109">
        <v>156400</v>
      </c>
      <c r="H14109" t="s">
        <v>15</v>
      </c>
      <c r="I14109">
        <v>0</v>
      </c>
      <c r="J14109" t="s">
        <v>15</v>
      </c>
      <c r="K14109" t="s">
        <v>16</v>
      </c>
    </row>
    <row r="14110" spans="1:11" x14ac:dyDescent="0.25">
      <c r="A14110">
        <v>2023</v>
      </c>
      <c r="B14110" t="s">
        <v>11</v>
      </c>
      <c r="C14110" t="s">
        <v>12</v>
      </c>
      <c r="D14110" t="s">
        <v>17</v>
      </c>
      <c r="E14110">
        <v>250000</v>
      </c>
      <c r="F14110" t="s">
        <v>14</v>
      </c>
      <c r="G14110">
        <v>250000</v>
      </c>
      <c r="H14110" t="s">
        <v>15</v>
      </c>
      <c r="I14110">
        <v>100</v>
      </c>
      <c r="J14110" t="s">
        <v>15</v>
      </c>
      <c r="K14110" t="s">
        <v>16</v>
      </c>
    </row>
    <row r="14111" spans="1:11" x14ac:dyDescent="0.25">
      <c r="A14111">
        <v>2023</v>
      </c>
      <c r="B14111" t="s">
        <v>11</v>
      </c>
      <c r="C14111" t="s">
        <v>12</v>
      </c>
      <c r="D14111" t="s">
        <v>17</v>
      </c>
      <c r="E14111">
        <v>162500</v>
      </c>
      <c r="F14111" t="s">
        <v>14</v>
      </c>
      <c r="G14111">
        <v>162500</v>
      </c>
      <c r="H14111" t="s">
        <v>15</v>
      </c>
      <c r="I14111">
        <v>100</v>
      </c>
      <c r="J14111" t="s">
        <v>15</v>
      </c>
      <c r="K14111" t="s">
        <v>16</v>
      </c>
    </row>
    <row r="14112" spans="1:11" x14ac:dyDescent="0.25">
      <c r="A14112">
        <v>2023</v>
      </c>
      <c r="B14112" t="s">
        <v>11</v>
      </c>
      <c r="C14112" t="s">
        <v>12</v>
      </c>
      <c r="D14112" t="s">
        <v>18</v>
      </c>
      <c r="E14112">
        <v>318300</v>
      </c>
      <c r="F14112" t="s">
        <v>14</v>
      </c>
      <c r="G14112">
        <v>318300</v>
      </c>
      <c r="H14112" t="s">
        <v>15</v>
      </c>
      <c r="I14112">
        <v>100</v>
      </c>
      <c r="J14112" t="s">
        <v>15</v>
      </c>
      <c r="K14112" t="s">
        <v>16</v>
      </c>
    </row>
    <row r="14113" spans="1:11" x14ac:dyDescent="0.25">
      <c r="A14113">
        <v>2023</v>
      </c>
      <c r="B14113" t="s">
        <v>11</v>
      </c>
      <c r="C14113" t="s">
        <v>12</v>
      </c>
      <c r="D14113" t="s">
        <v>18</v>
      </c>
      <c r="E14113">
        <v>188800</v>
      </c>
      <c r="F14113" t="s">
        <v>14</v>
      </c>
      <c r="G14113">
        <v>188800</v>
      </c>
      <c r="H14113" t="s">
        <v>15</v>
      </c>
      <c r="I14113">
        <v>100</v>
      </c>
      <c r="J14113" t="s">
        <v>15</v>
      </c>
      <c r="K14113" t="s">
        <v>16</v>
      </c>
    </row>
    <row r="14114" spans="1:11" x14ac:dyDescent="0.25">
      <c r="A14114">
        <v>2023</v>
      </c>
      <c r="B14114" t="s">
        <v>11</v>
      </c>
      <c r="C14114" t="s">
        <v>12</v>
      </c>
      <c r="D14114" t="s">
        <v>22</v>
      </c>
      <c r="E14114">
        <v>385000</v>
      </c>
      <c r="F14114" t="s">
        <v>14</v>
      </c>
      <c r="G14114">
        <v>385000</v>
      </c>
      <c r="H14114" t="s">
        <v>15</v>
      </c>
      <c r="I14114">
        <v>0</v>
      </c>
      <c r="J14114" t="s">
        <v>15</v>
      </c>
      <c r="K14114" t="s">
        <v>16</v>
      </c>
    </row>
    <row r="14115" spans="1:11" x14ac:dyDescent="0.25">
      <c r="A14115">
        <v>2023</v>
      </c>
      <c r="B14115" t="s">
        <v>11</v>
      </c>
      <c r="C14115" t="s">
        <v>12</v>
      </c>
      <c r="D14115" t="s">
        <v>22</v>
      </c>
      <c r="E14115">
        <v>60000</v>
      </c>
      <c r="F14115" t="s">
        <v>14</v>
      </c>
      <c r="G14115">
        <v>60000</v>
      </c>
      <c r="H14115" t="s">
        <v>15</v>
      </c>
      <c r="I14115">
        <v>0</v>
      </c>
      <c r="J14115" t="s">
        <v>15</v>
      </c>
      <c r="K14115" t="s">
        <v>16</v>
      </c>
    </row>
    <row r="14116" spans="1:11" x14ac:dyDescent="0.25">
      <c r="A14116">
        <v>2023</v>
      </c>
      <c r="B14116" t="s">
        <v>19</v>
      </c>
      <c r="C14116" t="s">
        <v>12</v>
      </c>
      <c r="D14116" t="s">
        <v>22</v>
      </c>
      <c r="E14116">
        <v>110000</v>
      </c>
      <c r="F14116" t="s">
        <v>14</v>
      </c>
      <c r="G14116">
        <v>110000</v>
      </c>
      <c r="H14116" t="s">
        <v>15</v>
      </c>
      <c r="I14116">
        <v>100</v>
      </c>
      <c r="J14116" t="s">
        <v>15</v>
      </c>
      <c r="K14116" t="s">
        <v>16</v>
      </c>
    </row>
    <row r="14117" spans="1:11" x14ac:dyDescent="0.25">
      <c r="A14117">
        <v>2023</v>
      </c>
      <c r="B14117" t="s">
        <v>19</v>
      </c>
      <c r="C14117" t="s">
        <v>12</v>
      </c>
      <c r="D14117" t="s">
        <v>22</v>
      </c>
      <c r="E14117">
        <v>95000</v>
      </c>
      <c r="F14117" t="s">
        <v>14</v>
      </c>
      <c r="G14117">
        <v>95000</v>
      </c>
      <c r="H14117" t="s">
        <v>15</v>
      </c>
      <c r="I14117">
        <v>100</v>
      </c>
      <c r="J14117" t="s">
        <v>15</v>
      </c>
      <c r="K14117" t="s">
        <v>16</v>
      </c>
    </row>
    <row r="14118" spans="1:11" x14ac:dyDescent="0.25">
      <c r="A14118">
        <v>2023</v>
      </c>
      <c r="B14118" t="s">
        <v>11</v>
      </c>
      <c r="C14118" t="s">
        <v>12</v>
      </c>
      <c r="D14118" t="s">
        <v>25</v>
      </c>
      <c r="E14118">
        <v>145000</v>
      </c>
      <c r="F14118" t="s">
        <v>14</v>
      </c>
      <c r="G14118">
        <v>145000</v>
      </c>
      <c r="H14118" t="s">
        <v>15</v>
      </c>
      <c r="I14118">
        <v>100</v>
      </c>
      <c r="J14118" t="s">
        <v>15</v>
      </c>
      <c r="K14118" t="s">
        <v>16</v>
      </c>
    </row>
    <row r="14119" spans="1:11" x14ac:dyDescent="0.25">
      <c r="A14119">
        <v>2023</v>
      </c>
      <c r="B14119" t="s">
        <v>11</v>
      </c>
      <c r="C14119" t="s">
        <v>12</v>
      </c>
      <c r="D14119" t="s">
        <v>25</v>
      </c>
      <c r="E14119">
        <v>135000</v>
      </c>
      <c r="F14119" t="s">
        <v>14</v>
      </c>
      <c r="G14119">
        <v>135000</v>
      </c>
      <c r="H14119" t="s">
        <v>15</v>
      </c>
      <c r="I14119">
        <v>100</v>
      </c>
      <c r="J14119" t="s">
        <v>15</v>
      </c>
      <c r="K14119" t="s">
        <v>16</v>
      </c>
    </row>
    <row r="14120" spans="1:11" x14ac:dyDescent="0.25">
      <c r="A14120">
        <v>2023</v>
      </c>
      <c r="B14120" t="s">
        <v>11</v>
      </c>
      <c r="C14120" t="s">
        <v>12</v>
      </c>
      <c r="D14120" t="s">
        <v>22</v>
      </c>
      <c r="E14120">
        <v>180180</v>
      </c>
      <c r="F14120" t="s">
        <v>14</v>
      </c>
      <c r="G14120">
        <v>180180</v>
      </c>
      <c r="H14120" t="s">
        <v>15</v>
      </c>
      <c r="I14120">
        <v>0</v>
      </c>
      <c r="J14120" t="s">
        <v>15</v>
      </c>
      <c r="K14120" t="s">
        <v>16</v>
      </c>
    </row>
    <row r="14121" spans="1:11" x14ac:dyDescent="0.25">
      <c r="A14121">
        <v>2023</v>
      </c>
      <c r="B14121" t="s">
        <v>11</v>
      </c>
      <c r="C14121" t="s">
        <v>12</v>
      </c>
      <c r="D14121" t="s">
        <v>22</v>
      </c>
      <c r="E14121">
        <v>106020</v>
      </c>
      <c r="F14121" t="s">
        <v>14</v>
      </c>
      <c r="G14121">
        <v>106020</v>
      </c>
      <c r="H14121" t="s">
        <v>15</v>
      </c>
      <c r="I14121">
        <v>0</v>
      </c>
      <c r="J14121" t="s">
        <v>15</v>
      </c>
      <c r="K14121" t="s">
        <v>16</v>
      </c>
    </row>
    <row r="14122" spans="1:11" x14ac:dyDescent="0.25">
      <c r="A14122">
        <v>2023</v>
      </c>
      <c r="B14122" t="s">
        <v>11</v>
      </c>
      <c r="C14122" t="s">
        <v>12</v>
      </c>
      <c r="D14122" t="s">
        <v>22</v>
      </c>
      <c r="E14122">
        <v>93919</v>
      </c>
      <c r="F14122" t="s">
        <v>14</v>
      </c>
      <c r="G14122">
        <v>93919</v>
      </c>
      <c r="H14122" t="s">
        <v>15</v>
      </c>
      <c r="I14122">
        <v>100</v>
      </c>
      <c r="J14122" t="s">
        <v>15</v>
      </c>
      <c r="K14122" t="s">
        <v>16</v>
      </c>
    </row>
    <row r="14123" spans="1:11" x14ac:dyDescent="0.25">
      <c r="A14123">
        <v>2023</v>
      </c>
      <c r="B14123" t="s">
        <v>11</v>
      </c>
      <c r="C14123" t="s">
        <v>12</v>
      </c>
      <c r="D14123" t="s">
        <v>22</v>
      </c>
      <c r="E14123">
        <v>51962</v>
      </c>
      <c r="F14123" t="s">
        <v>14</v>
      </c>
      <c r="G14123">
        <v>51962</v>
      </c>
      <c r="H14123" t="s">
        <v>15</v>
      </c>
      <c r="I14123">
        <v>100</v>
      </c>
      <c r="J14123" t="s">
        <v>15</v>
      </c>
      <c r="K14123" t="s">
        <v>16</v>
      </c>
    </row>
    <row r="14124" spans="1:11" x14ac:dyDescent="0.25">
      <c r="A14124">
        <v>2023</v>
      </c>
      <c r="B14124" t="s">
        <v>11</v>
      </c>
      <c r="C14124" t="s">
        <v>12</v>
      </c>
      <c r="D14124" t="s">
        <v>17</v>
      </c>
      <c r="E14124">
        <v>241871</v>
      </c>
      <c r="F14124" t="s">
        <v>14</v>
      </c>
      <c r="G14124">
        <v>241871</v>
      </c>
      <c r="H14124" t="s">
        <v>15</v>
      </c>
      <c r="I14124">
        <v>0</v>
      </c>
      <c r="J14124" t="s">
        <v>15</v>
      </c>
      <c r="K14124" t="s">
        <v>16</v>
      </c>
    </row>
    <row r="14125" spans="1:11" x14ac:dyDescent="0.25">
      <c r="A14125">
        <v>2023</v>
      </c>
      <c r="B14125" t="s">
        <v>11</v>
      </c>
      <c r="C14125" t="s">
        <v>12</v>
      </c>
      <c r="D14125" t="s">
        <v>17</v>
      </c>
      <c r="E14125">
        <v>133832</v>
      </c>
      <c r="F14125" t="s">
        <v>14</v>
      </c>
      <c r="G14125">
        <v>133832</v>
      </c>
      <c r="H14125" t="s">
        <v>15</v>
      </c>
      <c r="I14125">
        <v>0</v>
      </c>
      <c r="J14125" t="s">
        <v>15</v>
      </c>
      <c r="K14125" t="s">
        <v>16</v>
      </c>
    </row>
    <row r="14126" spans="1:11" x14ac:dyDescent="0.25">
      <c r="A14126">
        <v>2023</v>
      </c>
      <c r="B14126" t="s">
        <v>11</v>
      </c>
      <c r="C14126" t="s">
        <v>12</v>
      </c>
      <c r="D14126" t="s">
        <v>25</v>
      </c>
      <c r="E14126">
        <v>170000</v>
      </c>
      <c r="F14126" t="s">
        <v>14</v>
      </c>
      <c r="G14126">
        <v>170000</v>
      </c>
      <c r="H14126" t="s">
        <v>15</v>
      </c>
      <c r="I14126">
        <v>100</v>
      </c>
      <c r="J14126" t="s">
        <v>15</v>
      </c>
      <c r="K14126" t="s">
        <v>16</v>
      </c>
    </row>
    <row r="14127" spans="1:11" x14ac:dyDescent="0.25">
      <c r="A14127">
        <v>2023</v>
      </c>
      <c r="B14127" t="s">
        <v>11</v>
      </c>
      <c r="C14127" t="s">
        <v>12</v>
      </c>
      <c r="D14127" t="s">
        <v>25</v>
      </c>
      <c r="E14127">
        <v>90000</v>
      </c>
      <c r="F14127" t="s">
        <v>14</v>
      </c>
      <c r="G14127">
        <v>90000</v>
      </c>
      <c r="H14127" t="s">
        <v>15</v>
      </c>
      <c r="I14127">
        <v>100</v>
      </c>
      <c r="J14127" t="s">
        <v>15</v>
      </c>
      <c r="K14127" t="s">
        <v>16</v>
      </c>
    </row>
    <row r="14128" spans="1:11" x14ac:dyDescent="0.25">
      <c r="A14128">
        <v>2023</v>
      </c>
      <c r="B14128" t="s">
        <v>23</v>
      </c>
      <c r="C14128" t="s">
        <v>12</v>
      </c>
      <c r="D14128" t="s">
        <v>17</v>
      </c>
      <c r="E14128">
        <v>210914</v>
      </c>
      <c r="F14128" t="s">
        <v>14</v>
      </c>
      <c r="G14128">
        <v>210914</v>
      </c>
      <c r="H14128" t="s">
        <v>15</v>
      </c>
      <c r="I14128">
        <v>100</v>
      </c>
      <c r="J14128" t="s">
        <v>15</v>
      </c>
      <c r="K14128" t="s">
        <v>16</v>
      </c>
    </row>
    <row r="14129" spans="1:11" x14ac:dyDescent="0.25">
      <c r="A14129">
        <v>2023</v>
      </c>
      <c r="B14129" t="s">
        <v>23</v>
      </c>
      <c r="C14129" t="s">
        <v>12</v>
      </c>
      <c r="D14129" t="s">
        <v>17</v>
      </c>
      <c r="E14129">
        <v>116704</v>
      </c>
      <c r="F14129" t="s">
        <v>14</v>
      </c>
      <c r="G14129">
        <v>116704</v>
      </c>
      <c r="H14129" t="s">
        <v>15</v>
      </c>
      <c r="I14129">
        <v>100</v>
      </c>
      <c r="J14129" t="s">
        <v>15</v>
      </c>
      <c r="K14129" t="s">
        <v>16</v>
      </c>
    </row>
    <row r="14130" spans="1:11" x14ac:dyDescent="0.25">
      <c r="A14130">
        <v>2023</v>
      </c>
      <c r="B14130" t="s">
        <v>11</v>
      </c>
      <c r="C14130" t="s">
        <v>12</v>
      </c>
      <c r="D14130" t="s">
        <v>22</v>
      </c>
      <c r="E14130">
        <v>192500</v>
      </c>
      <c r="F14130" t="s">
        <v>14</v>
      </c>
      <c r="G14130">
        <v>192500</v>
      </c>
      <c r="H14130" t="s">
        <v>15</v>
      </c>
      <c r="I14130">
        <v>100</v>
      </c>
      <c r="J14130" t="s">
        <v>15</v>
      </c>
      <c r="K14130" t="s">
        <v>16</v>
      </c>
    </row>
    <row r="14131" spans="1:11" x14ac:dyDescent="0.25">
      <c r="A14131">
        <v>2023</v>
      </c>
      <c r="B14131" t="s">
        <v>11</v>
      </c>
      <c r="C14131" t="s">
        <v>12</v>
      </c>
      <c r="D14131" t="s">
        <v>22</v>
      </c>
      <c r="E14131">
        <v>140000</v>
      </c>
      <c r="F14131" t="s">
        <v>14</v>
      </c>
      <c r="G14131">
        <v>140000</v>
      </c>
      <c r="H14131" t="s">
        <v>15</v>
      </c>
      <c r="I14131">
        <v>100</v>
      </c>
      <c r="J14131" t="s">
        <v>15</v>
      </c>
      <c r="K14131" t="s">
        <v>16</v>
      </c>
    </row>
    <row r="14132" spans="1:11" x14ac:dyDescent="0.25">
      <c r="A14132">
        <v>2023</v>
      </c>
      <c r="B14132" t="s">
        <v>11</v>
      </c>
      <c r="C14132" t="s">
        <v>12</v>
      </c>
      <c r="D14132" t="s">
        <v>25</v>
      </c>
      <c r="E14132">
        <v>149076</v>
      </c>
      <c r="F14132" t="s">
        <v>14</v>
      </c>
      <c r="G14132">
        <v>149076</v>
      </c>
      <c r="H14132" t="s">
        <v>15</v>
      </c>
      <c r="I14132">
        <v>0</v>
      </c>
      <c r="J14132" t="s">
        <v>15</v>
      </c>
      <c r="K14132" t="s">
        <v>16</v>
      </c>
    </row>
    <row r="14133" spans="1:11" x14ac:dyDescent="0.25">
      <c r="A14133">
        <v>2023</v>
      </c>
      <c r="B14133" t="s">
        <v>11</v>
      </c>
      <c r="C14133" t="s">
        <v>12</v>
      </c>
      <c r="D14133" t="s">
        <v>25</v>
      </c>
      <c r="E14133">
        <v>82365</v>
      </c>
      <c r="F14133" t="s">
        <v>14</v>
      </c>
      <c r="G14133">
        <v>82365</v>
      </c>
      <c r="H14133" t="s">
        <v>15</v>
      </c>
      <c r="I14133">
        <v>0</v>
      </c>
      <c r="J14133" t="s">
        <v>15</v>
      </c>
      <c r="K14133" t="s">
        <v>16</v>
      </c>
    </row>
    <row r="14134" spans="1:11" x14ac:dyDescent="0.25">
      <c r="A14134">
        <v>2023</v>
      </c>
      <c r="B14134" t="s">
        <v>19</v>
      </c>
      <c r="C14134" t="s">
        <v>12</v>
      </c>
      <c r="D14134" t="s">
        <v>18</v>
      </c>
      <c r="E14134">
        <v>36000</v>
      </c>
      <c r="F14134" t="s">
        <v>14</v>
      </c>
      <c r="G14134">
        <v>36000</v>
      </c>
      <c r="H14134" t="s">
        <v>156</v>
      </c>
      <c r="I14134">
        <v>100</v>
      </c>
      <c r="J14134" t="s">
        <v>156</v>
      </c>
      <c r="K14134" t="s">
        <v>33</v>
      </c>
    </row>
    <row r="14135" spans="1:11" x14ac:dyDescent="0.25">
      <c r="A14135">
        <v>2023</v>
      </c>
      <c r="B14135" t="s">
        <v>11</v>
      </c>
      <c r="C14135" t="s">
        <v>12</v>
      </c>
      <c r="D14135" t="s">
        <v>25</v>
      </c>
      <c r="E14135">
        <v>175000</v>
      </c>
      <c r="F14135" t="s">
        <v>14</v>
      </c>
      <c r="G14135">
        <v>175000</v>
      </c>
      <c r="H14135" t="s">
        <v>15</v>
      </c>
      <c r="I14135">
        <v>0</v>
      </c>
      <c r="J14135" t="s">
        <v>15</v>
      </c>
      <c r="K14135" t="s">
        <v>16</v>
      </c>
    </row>
    <row r="14136" spans="1:11" x14ac:dyDescent="0.25">
      <c r="A14136">
        <v>2023</v>
      </c>
      <c r="B14136" t="s">
        <v>11</v>
      </c>
      <c r="C14136" t="s">
        <v>12</v>
      </c>
      <c r="D14136" t="s">
        <v>25</v>
      </c>
      <c r="E14136">
        <v>148750</v>
      </c>
      <c r="F14136" t="s">
        <v>14</v>
      </c>
      <c r="G14136">
        <v>148750</v>
      </c>
      <c r="H14136" t="s">
        <v>15</v>
      </c>
      <c r="I14136">
        <v>0</v>
      </c>
      <c r="J14136" t="s">
        <v>15</v>
      </c>
      <c r="K14136" t="s">
        <v>16</v>
      </c>
    </row>
    <row r="14137" spans="1:11" x14ac:dyDescent="0.25">
      <c r="A14137">
        <v>2023</v>
      </c>
      <c r="B14137" t="s">
        <v>11</v>
      </c>
      <c r="C14137" t="s">
        <v>12</v>
      </c>
      <c r="D14137" t="s">
        <v>31</v>
      </c>
      <c r="E14137">
        <v>370000</v>
      </c>
      <c r="F14137" t="s">
        <v>14</v>
      </c>
      <c r="G14137">
        <v>370000</v>
      </c>
      <c r="H14137" t="s">
        <v>15</v>
      </c>
      <c r="I14137">
        <v>0</v>
      </c>
      <c r="J14137" t="s">
        <v>15</v>
      </c>
      <c r="K14137" t="s">
        <v>16</v>
      </c>
    </row>
    <row r="14138" spans="1:11" x14ac:dyDescent="0.25">
      <c r="A14138">
        <v>2023</v>
      </c>
      <c r="B14138" t="s">
        <v>11</v>
      </c>
      <c r="C14138" t="s">
        <v>12</v>
      </c>
      <c r="D14138" t="s">
        <v>31</v>
      </c>
      <c r="E14138">
        <v>200000</v>
      </c>
      <c r="F14138" t="s">
        <v>14</v>
      </c>
      <c r="G14138">
        <v>200000</v>
      </c>
      <c r="H14138" t="s">
        <v>15</v>
      </c>
      <c r="I14138">
        <v>0</v>
      </c>
      <c r="J14138" t="s">
        <v>15</v>
      </c>
      <c r="K14138" t="s">
        <v>16</v>
      </c>
    </row>
    <row r="14139" spans="1:11" x14ac:dyDescent="0.25">
      <c r="A14139">
        <v>2023</v>
      </c>
      <c r="B14139" t="s">
        <v>11</v>
      </c>
      <c r="C14139" t="s">
        <v>12</v>
      </c>
      <c r="D14139" t="s">
        <v>25</v>
      </c>
      <c r="E14139">
        <v>235000</v>
      </c>
      <c r="F14139" t="s">
        <v>14</v>
      </c>
      <c r="G14139">
        <v>235000</v>
      </c>
      <c r="H14139" t="s">
        <v>15</v>
      </c>
      <c r="I14139">
        <v>100</v>
      </c>
      <c r="J14139" t="s">
        <v>15</v>
      </c>
      <c r="K14139" t="s">
        <v>16</v>
      </c>
    </row>
    <row r="14140" spans="1:11" x14ac:dyDescent="0.25">
      <c r="A14140">
        <v>2023</v>
      </c>
      <c r="B14140" t="s">
        <v>11</v>
      </c>
      <c r="C14140" t="s">
        <v>12</v>
      </c>
      <c r="D14140" t="s">
        <v>25</v>
      </c>
      <c r="E14140">
        <v>185000</v>
      </c>
      <c r="F14140" t="s">
        <v>14</v>
      </c>
      <c r="G14140">
        <v>185000</v>
      </c>
      <c r="H14140" t="s">
        <v>15</v>
      </c>
      <c r="I14140">
        <v>100</v>
      </c>
      <c r="J14140" t="s">
        <v>15</v>
      </c>
      <c r="K14140" t="s">
        <v>16</v>
      </c>
    </row>
    <row r="14141" spans="1:11" x14ac:dyDescent="0.25">
      <c r="A14141">
        <v>2023</v>
      </c>
      <c r="B14141" t="s">
        <v>19</v>
      </c>
      <c r="C14141" t="s">
        <v>12</v>
      </c>
      <c r="D14141" t="s">
        <v>18</v>
      </c>
      <c r="E14141">
        <v>100000</v>
      </c>
      <c r="F14141" t="s">
        <v>37</v>
      </c>
      <c r="G14141">
        <v>123040</v>
      </c>
      <c r="H14141" t="s">
        <v>38</v>
      </c>
      <c r="I14141">
        <v>0</v>
      </c>
      <c r="J14141" t="s">
        <v>38</v>
      </c>
      <c r="K14141" t="s">
        <v>16</v>
      </c>
    </row>
    <row r="14142" spans="1:11" x14ac:dyDescent="0.25">
      <c r="A14142">
        <v>2023</v>
      </c>
      <c r="B14142" t="s">
        <v>19</v>
      </c>
      <c r="C14142" t="s">
        <v>12</v>
      </c>
      <c r="D14142" t="s">
        <v>18</v>
      </c>
      <c r="E14142">
        <v>80000</v>
      </c>
      <c r="F14142" t="s">
        <v>37</v>
      </c>
      <c r="G14142">
        <v>98432</v>
      </c>
      <c r="H14142" t="s">
        <v>38</v>
      </c>
      <c r="I14142">
        <v>0</v>
      </c>
      <c r="J14142" t="s">
        <v>38</v>
      </c>
      <c r="K14142" t="s">
        <v>16</v>
      </c>
    </row>
    <row r="14143" spans="1:11" x14ac:dyDescent="0.25">
      <c r="A14143">
        <v>2023</v>
      </c>
      <c r="B14143" t="s">
        <v>11</v>
      </c>
      <c r="C14143" t="s">
        <v>12</v>
      </c>
      <c r="D14143" t="s">
        <v>25</v>
      </c>
      <c r="E14143">
        <v>216100</v>
      </c>
      <c r="F14143" t="s">
        <v>14</v>
      </c>
      <c r="G14143">
        <v>216100</v>
      </c>
      <c r="H14143" t="s">
        <v>15</v>
      </c>
      <c r="I14143">
        <v>0</v>
      </c>
      <c r="J14143" t="s">
        <v>15</v>
      </c>
      <c r="K14143" t="s">
        <v>16</v>
      </c>
    </row>
    <row r="14144" spans="1:11" x14ac:dyDescent="0.25">
      <c r="A14144">
        <v>2023</v>
      </c>
      <c r="B14144" t="s">
        <v>11</v>
      </c>
      <c r="C14144" t="s">
        <v>12</v>
      </c>
      <c r="D14144" t="s">
        <v>25</v>
      </c>
      <c r="E14144">
        <v>140800</v>
      </c>
      <c r="F14144" t="s">
        <v>14</v>
      </c>
      <c r="G14144">
        <v>140800</v>
      </c>
      <c r="H14144" t="s">
        <v>15</v>
      </c>
      <c r="I14144">
        <v>0</v>
      </c>
      <c r="J14144" t="s">
        <v>15</v>
      </c>
      <c r="K14144" t="s">
        <v>16</v>
      </c>
    </row>
    <row r="14145" spans="1:11" x14ac:dyDescent="0.25">
      <c r="A14145">
        <v>2023</v>
      </c>
      <c r="B14145" t="s">
        <v>19</v>
      </c>
      <c r="C14145" t="s">
        <v>12</v>
      </c>
      <c r="D14145" t="s">
        <v>18</v>
      </c>
      <c r="E14145">
        <v>120000</v>
      </c>
      <c r="F14145" t="s">
        <v>37</v>
      </c>
      <c r="G14145">
        <v>147648</v>
      </c>
      <c r="H14145" t="s">
        <v>38</v>
      </c>
      <c r="I14145">
        <v>0</v>
      </c>
      <c r="J14145" t="s">
        <v>38</v>
      </c>
      <c r="K14145" t="s">
        <v>16</v>
      </c>
    </row>
    <row r="14146" spans="1:11" x14ac:dyDescent="0.25">
      <c r="A14146">
        <v>2023</v>
      </c>
      <c r="B14146" t="s">
        <v>19</v>
      </c>
      <c r="C14146" t="s">
        <v>12</v>
      </c>
      <c r="D14146" t="s">
        <v>18</v>
      </c>
      <c r="E14146">
        <v>100000</v>
      </c>
      <c r="F14146" t="s">
        <v>37</v>
      </c>
      <c r="G14146">
        <v>123040</v>
      </c>
      <c r="H14146" t="s">
        <v>38</v>
      </c>
      <c r="I14146">
        <v>0</v>
      </c>
      <c r="J14146" t="s">
        <v>38</v>
      </c>
      <c r="K14146" t="s">
        <v>16</v>
      </c>
    </row>
    <row r="14147" spans="1:11" x14ac:dyDescent="0.25">
      <c r="A14147">
        <v>2023</v>
      </c>
      <c r="B14147" t="s">
        <v>11</v>
      </c>
      <c r="C14147" t="s">
        <v>12</v>
      </c>
      <c r="D14147" t="s">
        <v>258</v>
      </c>
      <c r="E14147">
        <v>50000</v>
      </c>
      <c r="F14147" t="s">
        <v>44</v>
      </c>
      <c r="G14147">
        <v>53984</v>
      </c>
      <c r="H14147" t="s">
        <v>45</v>
      </c>
      <c r="I14147">
        <v>100</v>
      </c>
      <c r="J14147" t="s">
        <v>40</v>
      </c>
      <c r="K14147" t="s">
        <v>27</v>
      </c>
    </row>
    <row r="14148" spans="1:11" x14ac:dyDescent="0.25">
      <c r="A14148">
        <v>2023</v>
      </c>
      <c r="B14148" t="s">
        <v>21</v>
      </c>
      <c r="C14148" t="s">
        <v>12</v>
      </c>
      <c r="D14148" t="s">
        <v>25</v>
      </c>
      <c r="E14148">
        <v>110000</v>
      </c>
      <c r="F14148" t="s">
        <v>14</v>
      </c>
      <c r="G14148">
        <v>110000</v>
      </c>
      <c r="H14148" t="s">
        <v>15</v>
      </c>
      <c r="I14148">
        <v>50</v>
      </c>
      <c r="J14148" t="s">
        <v>15</v>
      </c>
      <c r="K14148" t="s">
        <v>33</v>
      </c>
    </row>
    <row r="14149" spans="1:11" x14ac:dyDescent="0.25">
      <c r="A14149">
        <v>2023</v>
      </c>
      <c r="B14149" t="s">
        <v>11</v>
      </c>
      <c r="C14149" t="s">
        <v>12</v>
      </c>
      <c r="D14149" t="s">
        <v>17</v>
      </c>
      <c r="E14149">
        <v>128000</v>
      </c>
      <c r="F14149" t="s">
        <v>14</v>
      </c>
      <c r="G14149">
        <v>128000</v>
      </c>
      <c r="H14149" t="s">
        <v>15</v>
      </c>
      <c r="I14149">
        <v>0</v>
      </c>
      <c r="J14149" t="s">
        <v>15</v>
      </c>
      <c r="K14149" t="s">
        <v>16</v>
      </c>
    </row>
    <row r="14150" spans="1:11" x14ac:dyDescent="0.25">
      <c r="A14150">
        <v>2023</v>
      </c>
      <c r="B14150" t="s">
        <v>11</v>
      </c>
      <c r="C14150" t="s">
        <v>12</v>
      </c>
      <c r="D14150" t="s">
        <v>17</v>
      </c>
      <c r="E14150">
        <v>81500</v>
      </c>
      <c r="F14150" t="s">
        <v>14</v>
      </c>
      <c r="G14150">
        <v>81500</v>
      </c>
      <c r="H14150" t="s">
        <v>15</v>
      </c>
      <c r="I14150">
        <v>0</v>
      </c>
      <c r="J14150" t="s">
        <v>15</v>
      </c>
      <c r="K14150" t="s">
        <v>16</v>
      </c>
    </row>
    <row r="14151" spans="1:11" x14ac:dyDescent="0.25">
      <c r="A14151">
        <v>2023</v>
      </c>
      <c r="B14151" t="s">
        <v>19</v>
      </c>
      <c r="C14151" t="s">
        <v>12</v>
      </c>
      <c r="D14151" t="s">
        <v>17</v>
      </c>
      <c r="E14151">
        <v>55000</v>
      </c>
      <c r="F14151" t="s">
        <v>37</v>
      </c>
      <c r="G14151">
        <v>67672</v>
      </c>
      <c r="H14151" t="s">
        <v>38</v>
      </c>
      <c r="I14151">
        <v>100</v>
      </c>
      <c r="J14151" t="s">
        <v>38</v>
      </c>
      <c r="K14151" t="s">
        <v>16</v>
      </c>
    </row>
    <row r="14152" spans="1:11" x14ac:dyDescent="0.25">
      <c r="A14152">
        <v>2023</v>
      </c>
      <c r="B14152" t="s">
        <v>19</v>
      </c>
      <c r="C14152" t="s">
        <v>12</v>
      </c>
      <c r="D14152" t="s">
        <v>17</v>
      </c>
      <c r="E14152">
        <v>52000</v>
      </c>
      <c r="F14152" t="s">
        <v>37</v>
      </c>
      <c r="G14152">
        <v>63980</v>
      </c>
      <c r="H14152" t="s">
        <v>38</v>
      </c>
      <c r="I14152">
        <v>100</v>
      </c>
      <c r="J14152" t="s">
        <v>38</v>
      </c>
      <c r="K14152" t="s">
        <v>16</v>
      </c>
    </row>
    <row r="14153" spans="1:11" x14ac:dyDescent="0.25">
      <c r="A14153">
        <v>2023</v>
      </c>
      <c r="B14153" t="s">
        <v>19</v>
      </c>
      <c r="C14153" t="s">
        <v>12</v>
      </c>
      <c r="D14153" t="s">
        <v>22</v>
      </c>
      <c r="E14153">
        <v>50000</v>
      </c>
      <c r="F14153" t="s">
        <v>37</v>
      </c>
      <c r="G14153">
        <v>61520</v>
      </c>
      <c r="H14153" t="s">
        <v>38</v>
      </c>
      <c r="I14153">
        <v>0</v>
      </c>
      <c r="J14153" t="s">
        <v>38</v>
      </c>
      <c r="K14153" t="s">
        <v>16</v>
      </c>
    </row>
    <row r="14154" spans="1:11" x14ac:dyDescent="0.25">
      <c r="A14154">
        <v>2023</v>
      </c>
      <c r="B14154" t="s">
        <v>19</v>
      </c>
      <c r="C14154" t="s">
        <v>12</v>
      </c>
      <c r="D14154" t="s">
        <v>22</v>
      </c>
      <c r="E14154">
        <v>45000</v>
      </c>
      <c r="F14154" t="s">
        <v>37</v>
      </c>
      <c r="G14154">
        <v>55368</v>
      </c>
      <c r="H14154" t="s">
        <v>38</v>
      </c>
      <c r="I14154">
        <v>0</v>
      </c>
      <c r="J14154" t="s">
        <v>38</v>
      </c>
      <c r="K14154" t="s">
        <v>16</v>
      </c>
    </row>
    <row r="14155" spans="1:11" x14ac:dyDescent="0.25">
      <c r="A14155">
        <v>2023</v>
      </c>
      <c r="B14155" t="s">
        <v>23</v>
      </c>
      <c r="C14155" t="s">
        <v>12</v>
      </c>
      <c r="D14155" t="s">
        <v>17</v>
      </c>
      <c r="E14155">
        <v>284000</v>
      </c>
      <c r="F14155" t="s">
        <v>14</v>
      </c>
      <c r="G14155">
        <v>284000</v>
      </c>
      <c r="H14155" t="s">
        <v>15</v>
      </c>
      <c r="I14155">
        <v>100</v>
      </c>
      <c r="J14155" t="s">
        <v>15</v>
      </c>
      <c r="K14155" t="s">
        <v>16</v>
      </c>
    </row>
    <row r="14156" spans="1:11" x14ac:dyDescent="0.25">
      <c r="A14156">
        <v>2023</v>
      </c>
      <c r="B14156" t="s">
        <v>23</v>
      </c>
      <c r="C14156" t="s">
        <v>12</v>
      </c>
      <c r="D14156" t="s">
        <v>17</v>
      </c>
      <c r="E14156">
        <v>236000</v>
      </c>
      <c r="F14156" t="s">
        <v>14</v>
      </c>
      <c r="G14156">
        <v>236000</v>
      </c>
      <c r="H14156" t="s">
        <v>15</v>
      </c>
      <c r="I14156">
        <v>100</v>
      </c>
      <c r="J14156" t="s">
        <v>15</v>
      </c>
      <c r="K14156" t="s">
        <v>16</v>
      </c>
    </row>
    <row r="14157" spans="1:11" x14ac:dyDescent="0.25">
      <c r="A14157">
        <v>2023</v>
      </c>
      <c r="B14157" t="s">
        <v>11</v>
      </c>
      <c r="C14157" t="s">
        <v>12</v>
      </c>
      <c r="D14157" t="s">
        <v>31</v>
      </c>
      <c r="E14157">
        <v>248100</v>
      </c>
      <c r="F14157" t="s">
        <v>14</v>
      </c>
      <c r="G14157">
        <v>248100</v>
      </c>
      <c r="H14157" t="s">
        <v>40</v>
      </c>
      <c r="I14157">
        <v>0</v>
      </c>
      <c r="J14157" t="s">
        <v>40</v>
      </c>
      <c r="K14157" t="s">
        <v>16</v>
      </c>
    </row>
    <row r="14158" spans="1:11" x14ac:dyDescent="0.25">
      <c r="A14158">
        <v>2023</v>
      </c>
      <c r="B14158" t="s">
        <v>11</v>
      </c>
      <c r="C14158" t="s">
        <v>12</v>
      </c>
      <c r="D14158" t="s">
        <v>31</v>
      </c>
      <c r="E14158">
        <v>145900</v>
      </c>
      <c r="F14158" t="s">
        <v>14</v>
      </c>
      <c r="G14158">
        <v>145900</v>
      </c>
      <c r="H14158" t="s">
        <v>40</v>
      </c>
      <c r="I14158">
        <v>0</v>
      </c>
      <c r="J14158" t="s">
        <v>40</v>
      </c>
      <c r="K14158" t="s">
        <v>16</v>
      </c>
    </row>
    <row r="14159" spans="1:11" x14ac:dyDescent="0.25">
      <c r="A14159">
        <v>2023</v>
      </c>
      <c r="B14159" t="s">
        <v>11</v>
      </c>
      <c r="C14159" t="s">
        <v>12</v>
      </c>
      <c r="D14159" t="s">
        <v>72</v>
      </c>
      <c r="E14159">
        <v>155850</v>
      </c>
      <c r="F14159" t="s">
        <v>14</v>
      </c>
      <c r="G14159">
        <v>155850</v>
      </c>
      <c r="H14159" t="s">
        <v>15</v>
      </c>
      <c r="I14159">
        <v>0</v>
      </c>
      <c r="J14159" t="s">
        <v>15</v>
      </c>
      <c r="K14159" t="s">
        <v>16</v>
      </c>
    </row>
    <row r="14160" spans="1:11" x14ac:dyDescent="0.25">
      <c r="A14160">
        <v>2023</v>
      </c>
      <c r="B14160" t="s">
        <v>11</v>
      </c>
      <c r="C14160" t="s">
        <v>12</v>
      </c>
      <c r="D14160" t="s">
        <v>72</v>
      </c>
      <c r="E14160">
        <v>102544</v>
      </c>
      <c r="F14160" t="s">
        <v>14</v>
      </c>
      <c r="G14160">
        <v>102544</v>
      </c>
      <c r="H14160" t="s">
        <v>15</v>
      </c>
      <c r="I14160">
        <v>0</v>
      </c>
      <c r="J14160" t="s">
        <v>15</v>
      </c>
      <c r="K14160" t="s">
        <v>16</v>
      </c>
    </row>
    <row r="14161" spans="1:11" x14ac:dyDescent="0.25">
      <c r="A14161">
        <v>2023</v>
      </c>
      <c r="B14161" t="s">
        <v>19</v>
      </c>
      <c r="C14161" t="s">
        <v>12</v>
      </c>
      <c r="D14161" t="s">
        <v>25</v>
      </c>
      <c r="E14161">
        <v>151410</v>
      </c>
      <c r="F14161" t="s">
        <v>14</v>
      </c>
      <c r="G14161">
        <v>151410</v>
      </c>
      <c r="H14161" t="s">
        <v>15</v>
      </c>
      <c r="I14161">
        <v>100</v>
      </c>
      <c r="J14161" t="s">
        <v>15</v>
      </c>
      <c r="K14161" t="s">
        <v>16</v>
      </c>
    </row>
    <row r="14162" spans="1:11" x14ac:dyDescent="0.25">
      <c r="A14162">
        <v>2023</v>
      </c>
      <c r="B14162" t="s">
        <v>19</v>
      </c>
      <c r="C14162" t="s">
        <v>12</v>
      </c>
      <c r="D14162" t="s">
        <v>25</v>
      </c>
      <c r="E14162">
        <v>115360</v>
      </c>
      <c r="F14162" t="s">
        <v>14</v>
      </c>
      <c r="G14162">
        <v>115360</v>
      </c>
      <c r="H14162" t="s">
        <v>15</v>
      </c>
      <c r="I14162">
        <v>100</v>
      </c>
      <c r="J14162" t="s">
        <v>15</v>
      </c>
      <c r="K14162" t="s">
        <v>16</v>
      </c>
    </row>
    <row r="14163" spans="1:11" x14ac:dyDescent="0.25">
      <c r="A14163">
        <v>2023</v>
      </c>
      <c r="B14163" t="s">
        <v>19</v>
      </c>
      <c r="C14163" t="s">
        <v>12</v>
      </c>
      <c r="D14163" t="s">
        <v>17</v>
      </c>
      <c r="E14163">
        <v>62000</v>
      </c>
      <c r="F14163" t="s">
        <v>44</v>
      </c>
      <c r="G14163">
        <v>66940</v>
      </c>
      <c r="H14163" t="s">
        <v>71</v>
      </c>
      <c r="I14163">
        <v>100</v>
      </c>
      <c r="J14163" t="s">
        <v>71</v>
      </c>
      <c r="K14163" t="s">
        <v>16</v>
      </c>
    </row>
    <row r="14164" spans="1:11" x14ac:dyDescent="0.25">
      <c r="A14164">
        <v>2023</v>
      </c>
      <c r="B14164" t="s">
        <v>19</v>
      </c>
      <c r="C14164" t="s">
        <v>12</v>
      </c>
      <c r="D14164" t="s">
        <v>17</v>
      </c>
      <c r="E14164">
        <v>55000</v>
      </c>
      <c r="F14164" t="s">
        <v>44</v>
      </c>
      <c r="G14164">
        <v>59382</v>
      </c>
      <c r="H14164" t="s">
        <v>71</v>
      </c>
      <c r="I14164">
        <v>100</v>
      </c>
      <c r="J14164" t="s">
        <v>71</v>
      </c>
      <c r="K14164" t="s">
        <v>16</v>
      </c>
    </row>
    <row r="14165" spans="1:11" x14ac:dyDescent="0.25">
      <c r="A14165">
        <v>2023</v>
      </c>
      <c r="B14165" t="s">
        <v>11</v>
      </c>
      <c r="C14165" t="s">
        <v>12</v>
      </c>
      <c r="D14165" t="s">
        <v>178</v>
      </c>
      <c r="E14165">
        <v>170000</v>
      </c>
      <c r="F14165" t="s">
        <v>39</v>
      </c>
      <c r="G14165">
        <v>125948</v>
      </c>
      <c r="H14165" t="s">
        <v>40</v>
      </c>
      <c r="I14165">
        <v>50</v>
      </c>
      <c r="J14165" t="s">
        <v>40</v>
      </c>
      <c r="K14165" t="s">
        <v>16</v>
      </c>
    </row>
    <row r="14166" spans="1:11" x14ac:dyDescent="0.25">
      <c r="A14166">
        <v>2023</v>
      </c>
      <c r="B14166" t="s">
        <v>11</v>
      </c>
      <c r="C14166" t="s">
        <v>12</v>
      </c>
      <c r="D14166" t="s">
        <v>199</v>
      </c>
      <c r="E14166">
        <v>100000</v>
      </c>
      <c r="F14166" t="s">
        <v>14</v>
      </c>
      <c r="G14166">
        <v>100000</v>
      </c>
      <c r="H14166" t="s">
        <v>45</v>
      </c>
      <c r="I14166">
        <v>50</v>
      </c>
      <c r="J14166" t="s">
        <v>45</v>
      </c>
      <c r="K14166" t="s">
        <v>27</v>
      </c>
    </row>
    <row r="14167" spans="1:11" x14ac:dyDescent="0.25">
      <c r="A14167">
        <v>2023</v>
      </c>
      <c r="B14167" t="s">
        <v>11</v>
      </c>
      <c r="C14167" t="s">
        <v>12</v>
      </c>
      <c r="D14167" t="s">
        <v>25</v>
      </c>
      <c r="E14167">
        <v>250000</v>
      </c>
      <c r="F14167" t="s">
        <v>14</v>
      </c>
      <c r="G14167">
        <v>250000</v>
      </c>
      <c r="H14167" t="s">
        <v>15</v>
      </c>
      <c r="I14167">
        <v>0</v>
      </c>
      <c r="J14167" t="s">
        <v>15</v>
      </c>
      <c r="K14167" t="s">
        <v>16</v>
      </c>
    </row>
    <row r="14168" spans="1:11" x14ac:dyDescent="0.25">
      <c r="A14168">
        <v>2023</v>
      </c>
      <c r="B14168" t="s">
        <v>11</v>
      </c>
      <c r="C14168" t="s">
        <v>12</v>
      </c>
      <c r="D14168" t="s">
        <v>25</v>
      </c>
      <c r="E14168">
        <v>162500</v>
      </c>
      <c r="F14168" t="s">
        <v>14</v>
      </c>
      <c r="G14168">
        <v>162500</v>
      </c>
      <c r="H14168" t="s">
        <v>15</v>
      </c>
      <c r="I14168">
        <v>0</v>
      </c>
      <c r="J14168" t="s">
        <v>15</v>
      </c>
      <c r="K14168" t="s">
        <v>16</v>
      </c>
    </row>
    <row r="14169" spans="1:11" x14ac:dyDescent="0.25">
      <c r="A14169">
        <v>2023</v>
      </c>
      <c r="B14169" t="s">
        <v>11</v>
      </c>
      <c r="C14169" t="s">
        <v>12</v>
      </c>
      <c r="D14169" t="s">
        <v>25</v>
      </c>
      <c r="E14169">
        <v>185000</v>
      </c>
      <c r="F14169" t="s">
        <v>14</v>
      </c>
      <c r="G14169">
        <v>185000</v>
      </c>
      <c r="H14169" t="s">
        <v>38</v>
      </c>
      <c r="I14169">
        <v>0</v>
      </c>
      <c r="J14169" t="s">
        <v>38</v>
      </c>
      <c r="K14169" t="s">
        <v>16</v>
      </c>
    </row>
    <row r="14170" spans="1:11" x14ac:dyDescent="0.25">
      <c r="A14170">
        <v>2023</v>
      </c>
      <c r="B14170" t="s">
        <v>11</v>
      </c>
      <c r="C14170" t="s">
        <v>12</v>
      </c>
      <c r="D14170" t="s">
        <v>25</v>
      </c>
      <c r="E14170">
        <v>120250</v>
      </c>
      <c r="F14170" t="s">
        <v>14</v>
      </c>
      <c r="G14170">
        <v>120250</v>
      </c>
      <c r="H14170" t="s">
        <v>38</v>
      </c>
      <c r="I14170">
        <v>0</v>
      </c>
      <c r="J14170" t="s">
        <v>38</v>
      </c>
      <c r="K14170" t="s">
        <v>16</v>
      </c>
    </row>
    <row r="14171" spans="1:11" x14ac:dyDescent="0.25">
      <c r="A14171">
        <v>2023</v>
      </c>
      <c r="B14171" t="s">
        <v>21</v>
      </c>
      <c r="C14171" t="s">
        <v>12</v>
      </c>
      <c r="D14171" t="s">
        <v>17</v>
      </c>
      <c r="E14171">
        <v>25000</v>
      </c>
      <c r="F14171" t="s">
        <v>44</v>
      </c>
      <c r="G14171">
        <v>26992</v>
      </c>
      <c r="H14171" t="s">
        <v>93</v>
      </c>
      <c r="I14171">
        <v>100</v>
      </c>
      <c r="J14171" t="s">
        <v>93</v>
      </c>
      <c r="K14171" t="s">
        <v>27</v>
      </c>
    </row>
    <row r="14172" spans="1:11" x14ac:dyDescent="0.25">
      <c r="A14172">
        <v>2022</v>
      </c>
      <c r="B14172" t="s">
        <v>21</v>
      </c>
      <c r="C14172" t="s">
        <v>12</v>
      </c>
      <c r="D14172" t="s">
        <v>25</v>
      </c>
      <c r="E14172">
        <v>180000</v>
      </c>
      <c r="F14172" t="s">
        <v>14</v>
      </c>
      <c r="G14172">
        <v>180000</v>
      </c>
      <c r="H14172" t="s">
        <v>15</v>
      </c>
      <c r="I14172">
        <v>100</v>
      </c>
      <c r="J14172" t="s">
        <v>15</v>
      </c>
      <c r="K14172" t="s">
        <v>16</v>
      </c>
    </row>
    <row r="14173" spans="1:11" x14ac:dyDescent="0.25">
      <c r="A14173">
        <v>2023</v>
      </c>
      <c r="B14173" t="s">
        <v>19</v>
      </c>
      <c r="C14173" t="s">
        <v>12</v>
      </c>
      <c r="D14173" t="s">
        <v>31</v>
      </c>
      <c r="E14173">
        <v>85000</v>
      </c>
      <c r="F14173" t="s">
        <v>14</v>
      </c>
      <c r="G14173">
        <v>85000</v>
      </c>
      <c r="H14173" t="s">
        <v>15</v>
      </c>
      <c r="I14173">
        <v>0</v>
      </c>
      <c r="J14173" t="s">
        <v>15</v>
      </c>
      <c r="K14173" t="s">
        <v>16</v>
      </c>
    </row>
    <row r="14174" spans="1:11" x14ac:dyDescent="0.25">
      <c r="A14174">
        <v>2023</v>
      </c>
      <c r="B14174" t="s">
        <v>19</v>
      </c>
      <c r="C14174" t="s">
        <v>12</v>
      </c>
      <c r="D14174" t="s">
        <v>31</v>
      </c>
      <c r="E14174">
        <v>70000</v>
      </c>
      <c r="F14174" t="s">
        <v>14</v>
      </c>
      <c r="G14174">
        <v>70000</v>
      </c>
      <c r="H14174" t="s">
        <v>15</v>
      </c>
      <c r="I14174">
        <v>0</v>
      </c>
      <c r="J14174" t="s">
        <v>15</v>
      </c>
      <c r="K14174" t="s">
        <v>16</v>
      </c>
    </row>
    <row r="14175" spans="1:11" x14ac:dyDescent="0.25">
      <c r="A14175">
        <v>2023</v>
      </c>
      <c r="B14175" t="s">
        <v>11</v>
      </c>
      <c r="C14175" t="s">
        <v>12</v>
      </c>
      <c r="D14175" t="s">
        <v>79</v>
      </c>
      <c r="E14175">
        <v>135000</v>
      </c>
      <c r="F14175" t="s">
        <v>14</v>
      </c>
      <c r="G14175">
        <v>135000</v>
      </c>
      <c r="H14175" t="s">
        <v>15</v>
      </c>
      <c r="I14175">
        <v>100</v>
      </c>
      <c r="J14175" t="s">
        <v>15</v>
      </c>
      <c r="K14175" t="s">
        <v>16</v>
      </c>
    </row>
    <row r="14176" spans="1:11" x14ac:dyDescent="0.25">
      <c r="A14176">
        <v>2023</v>
      </c>
      <c r="B14176" t="s">
        <v>11</v>
      </c>
      <c r="C14176" t="s">
        <v>12</v>
      </c>
      <c r="D14176" t="s">
        <v>79</v>
      </c>
      <c r="E14176">
        <v>100000</v>
      </c>
      <c r="F14176" t="s">
        <v>14</v>
      </c>
      <c r="G14176">
        <v>100000</v>
      </c>
      <c r="H14176" t="s">
        <v>15</v>
      </c>
      <c r="I14176">
        <v>100</v>
      </c>
      <c r="J14176" t="s">
        <v>15</v>
      </c>
      <c r="K14176" t="s">
        <v>16</v>
      </c>
    </row>
    <row r="14177" spans="1:11" x14ac:dyDescent="0.25">
      <c r="A14177">
        <v>2023</v>
      </c>
      <c r="B14177" t="s">
        <v>23</v>
      </c>
      <c r="C14177" t="s">
        <v>12</v>
      </c>
      <c r="D14177" t="s">
        <v>91</v>
      </c>
      <c r="E14177">
        <v>155000</v>
      </c>
      <c r="F14177" t="s">
        <v>14</v>
      </c>
      <c r="G14177">
        <v>155000</v>
      </c>
      <c r="H14177" t="s">
        <v>15</v>
      </c>
      <c r="I14177">
        <v>0</v>
      </c>
      <c r="J14177" t="s">
        <v>15</v>
      </c>
      <c r="K14177" t="s">
        <v>16</v>
      </c>
    </row>
    <row r="14178" spans="1:11" x14ac:dyDescent="0.25">
      <c r="A14178">
        <v>2023</v>
      </c>
      <c r="B14178" t="s">
        <v>23</v>
      </c>
      <c r="C14178" t="s">
        <v>12</v>
      </c>
      <c r="D14178" t="s">
        <v>91</v>
      </c>
      <c r="E14178">
        <v>140000</v>
      </c>
      <c r="F14178" t="s">
        <v>14</v>
      </c>
      <c r="G14178">
        <v>140000</v>
      </c>
      <c r="H14178" t="s">
        <v>15</v>
      </c>
      <c r="I14178">
        <v>0</v>
      </c>
      <c r="J14178" t="s">
        <v>15</v>
      </c>
      <c r="K14178" t="s">
        <v>16</v>
      </c>
    </row>
    <row r="14179" spans="1:11" x14ac:dyDescent="0.25">
      <c r="A14179">
        <v>2023</v>
      </c>
      <c r="B14179" t="s">
        <v>11</v>
      </c>
      <c r="C14179" t="s">
        <v>12</v>
      </c>
      <c r="D14179" t="s">
        <v>18</v>
      </c>
      <c r="E14179">
        <v>204500</v>
      </c>
      <c r="F14179" t="s">
        <v>14</v>
      </c>
      <c r="G14179">
        <v>204500</v>
      </c>
      <c r="H14179" t="s">
        <v>15</v>
      </c>
      <c r="I14179">
        <v>0</v>
      </c>
      <c r="J14179" t="s">
        <v>15</v>
      </c>
      <c r="K14179" t="s">
        <v>16</v>
      </c>
    </row>
    <row r="14180" spans="1:11" x14ac:dyDescent="0.25">
      <c r="A14180">
        <v>2023</v>
      </c>
      <c r="B14180" t="s">
        <v>11</v>
      </c>
      <c r="C14180" t="s">
        <v>12</v>
      </c>
      <c r="D14180" t="s">
        <v>18</v>
      </c>
      <c r="E14180">
        <v>142200</v>
      </c>
      <c r="F14180" t="s">
        <v>14</v>
      </c>
      <c r="G14180">
        <v>142200</v>
      </c>
      <c r="H14180" t="s">
        <v>15</v>
      </c>
      <c r="I14180">
        <v>0</v>
      </c>
      <c r="J14180" t="s">
        <v>15</v>
      </c>
      <c r="K14180" t="s">
        <v>16</v>
      </c>
    </row>
    <row r="14181" spans="1:11" x14ac:dyDescent="0.25">
      <c r="A14181">
        <v>2023</v>
      </c>
      <c r="B14181" t="s">
        <v>11</v>
      </c>
      <c r="C14181" t="s">
        <v>12</v>
      </c>
      <c r="D14181" t="s">
        <v>17</v>
      </c>
      <c r="E14181">
        <v>226700</v>
      </c>
      <c r="F14181" t="s">
        <v>14</v>
      </c>
      <c r="G14181">
        <v>226700</v>
      </c>
      <c r="H14181" t="s">
        <v>15</v>
      </c>
      <c r="I14181">
        <v>0</v>
      </c>
      <c r="J14181" t="s">
        <v>15</v>
      </c>
      <c r="K14181" t="s">
        <v>16</v>
      </c>
    </row>
    <row r="14182" spans="1:11" x14ac:dyDescent="0.25">
      <c r="A14182">
        <v>2023</v>
      </c>
      <c r="B14182" t="s">
        <v>11</v>
      </c>
      <c r="C14182" t="s">
        <v>12</v>
      </c>
      <c r="D14182" t="s">
        <v>17</v>
      </c>
      <c r="E14182">
        <v>133300</v>
      </c>
      <c r="F14182" t="s">
        <v>14</v>
      </c>
      <c r="G14182">
        <v>133300</v>
      </c>
      <c r="H14182" t="s">
        <v>15</v>
      </c>
      <c r="I14182">
        <v>0</v>
      </c>
      <c r="J14182" t="s">
        <v>15</v>
      </c>
      <c r="K14182" t="s">
        <v>16</v>
      </c>
    </row>
    <row r="14183" spans="1:11" x14ac:dyDescent="0.25">
      <c r="A14183">
        <v>2023</v>
      </c>
      <c r="B14183" t="s">
        <v>11</v>
      </c>
      <c r="C14183" t="s">
        <v>12</v>
      </c>
      <c r="D14183" t="s">
        <v>25</v>
      </c>
      <c r="E14183">
        <v>225000</v>
      </c>
      <c r="F14183" t="s">
        <v>14</v>
      </c>
      <c r="G14183">
        <v>225000</v>
      </c>
      <c r="H14183" t="s">
        <v>15</v>
      </c>
      <c r="I14183">
        <v>100</v>
      </c>
      <c r="J14183" t="s">
        <v>15</v>
      </c>
      <c r="K14183" t="s">
        <v>16</v>
      </c>
    </row>
    <row r="14184" spans="1:11" x14ac:dyDescent="0.25">
      <c r="A14184">
        <v>2023</v>
      </c>
      <c r="B14184" t="s">
        <v>11</v>
      </c>
      <c r="C14184" t="s">
        <v>12</v>
      </c>
      <c r="D14184" t="s">
        <v>25</v>
      </c>
      <c r="E14184">
        <v>156400</v>
      </c>
      <c r="F14184" t="s">
        <v>14</v>
      </c>
      <c r="G14184">
        <v>156400</v>
      </c>
      <c r="H14184" t="s">
        <v>15</v>
      </c>
      <c r="I14184">
        <v>100</v>
      </c>
      <c r="J14184" t="s">
        <v>15</v>
      </c>
      <c r="K14184" t="s">
        <v>16</v>
      </c>
    </row>
    <row r="14185" spans="1:11" x14ac:dyDescent="0.25">
      <c r="A14185">
        <v>2023</v>
      </c>
      <c r="B14185" t="s">
        <v>11</v>
      </c>
      <c r="C14185" t="s">
        <v>12</v>
      </c>
      <c r="D14185" t="s">
        <v>17</v>
      </c>
      <c r="E14185">
        <v>163800</v>
      </c>
      <c r="F14185" t="s">
        <v>14</v>
      </c>
      <c r="G14185">
        <v>163800</v>
      </c>
      <c r="H14185" t="s">
        <v>15</v>
      </c>
      <c r="I14185">
        <v>0</v>
      </c>
      <c r="J14185" t="s">
        <v>15</v>
      </c>
      <c r="K14185" t="s">
        <v>16</v>
      </c>
    </row>
    <row r="14186" spans="1:11" x14ac:dyDescent="0.25">
      <c r="A14186">
        <v>2023</v>
      </c>
      <c r="B14186" t="s">
        <v>11</v>
      </c>
      <c r="C14186" t="s">
        <v>12</v>
      </c>
      <c r="D14186" t="s">
        <v>17</v>
      </c>
      <c r="E14186">
        <v>126000</v>
      </c>
      <c r="F14186" t="s">
        <v>14</v>
      </c>
      <c r="G14186">
        <v>126000</v>
      </c>
      <c r="H14186" t="s">
        <v>15</v>
      </c>
      <c r="I14186">
        <v>0</v>
      </c>
      <c r="J14186" t="s">
        <v>15</v>
      </c>
      <c r="K14186" t="s">
        <v>16</v>
      </c>
    </row>
    <row r="14187" spans="1:11" x14ac:dyDescent="0.25">
      <c r="A14187">
        <v>2023</v>
      </c>
      <c r="B14187" t="s">
        <v>11</v>
      </c>
      <c r="C14187" t="s">
        <v>12</v>
      </c>
      <c r="D14187" t="s">
        <v>18</v>
      </c>
      <c r="E14187">
        <v>163800</v>
      </c>
      <c r="F14187" t="s">
        <v>14</v>
      </c>
      <c r="G14187">
        <v>163800</v>
      </c>
      <c r="H14187" t="s">
        <v>15</v>
      </c>
      <c r="I14187">
        <v>0</v>
      </c>
      <c r="J14187" t="s">
        <v>15</v>
      </c>
      <c r="K14187" t="s">
        <v>16</v>
      </c>
    </row>
    <row r="14188" spans="1:11" x14ac:dyDescent="0.25">
      <c r="A14188">
        <v>2023</v>
      </c>
      <c r="B14188" t="s">
        <v>11</v>
      </c>
      <c r="C14188" t="s">
        <v>12</v>
      </c>
      <c r="D14188" t="s">
        <v>18</v>
      </c>
      <c r="E14188">
        <v>126000</v>
      </c>
      <c r="F14188" t="s">
        <v>14</v>
      </c>
      <c r="G14188">
        <v>126000</v>
      </c>
      <c r="H14188" t="s">
        <v>15</v>
      </c>
      <c r="I14188">
        <v>0</v>
      </c>
      <c r="J14188" t="s">
        <v>15</v>
      </c>
      <c r="K14188" t="s">
        <v>16</v>
      </c>
    </row>
    <row r="14189" spans="1:11" x14ac:dyDescent="0.25">
      <c r="A14189">
        <v>2023</v>
      </c>
      <c r="B14189" t="s">
        <v>11</v>
      </c>
      <c r="C14189" t="s">
        <v>12</v>
      </c>
      <c r="D14189" t="s">
        <v>20</v>
      </c>
      <c r="E14189">
        <v>220000</v>
      </c>
      <c r="F14189" t="s">
        <v>14</v>
      </c>
      <c r="G14189">
        <v>220000</v>
      </c>
      <c r="H14189" t="s">
        <v>15</v>
      </c>
      <c r="I14189">
        <v>0</v>
      </c>
      <c r="J14189" t="s">
        <v>15</v>
      </c>
      <c r="K14189" t="s">
        <v>16</v>
      </c>
    </row>
    <row r="14190" spans="1:11" x14ac:dyDescent="0.25">
      <c r="A14190">
        <v>2023</v>
      </c>
      <c r="B14190" t="s">
        <v>11</v>
      </c>
      <c r="C14190" t="s">
        <v>12</v>
      </c>
      <c r="D14190" t="s">
        <v>20</v>
      </c>
      <c r="E14190">
        <v>150000</v>
      </c>
      <c r="F14190" t="s">
        <v>14</v>
      </c>
      <c r="G14190">
        <v>150000</v>
      </c>
      <c r="H14190" t="s">
        <v>15</v>
      </c>
      <c r="I14190">
        <v>0</v>
      </c>
      <c r="J14190" t="s">
        <v>15</v>
      </c>
      <c r="K14190" t="s">
        <v>16</v>
      </c>
    </row>
    <row r="14191" spans="1:11" x14ac:dyDescent="0.25">
      <c r="A14191">
        <v>2023</v>
      </c>
      <c r="B14191" t="s">
        <v>11</v>
      </c>
      <c r="C14191" t="s">
        <v>12</v>
      </c>
      <c r="D14191" t="s">
        <v>17</v>
      </c>
      <c r="E14191">
        <v>145000</v>
      </c>
      <c r="F14191" t="s">
        <v>14</v>
      </c>
      <c r="G14191">
        <v>145000</v>
      </c>
      <c r="H14191" t="s">
        <v>15</v>
      </c>
      <c r="I14191">
        <v>0</v>
      </c>
      <c r="J14191" t="s">
        <v>15</v>
      </c>
      <c r="K14191" t="s">
        <v>16</v>
      </c>
    </row>
    <row r="14192" spans="1:11" x14ac:dyDescent="0.25">
      <c r="A14192">
        <v>2023</v>
      </c>
      <c r="B14192" t="s">
        <v>11</v>
      </c>
      <c r="C14192" t="s">
        <v>12</v>
      </c>
      <c r="D14192" t="s">
        <v>17</v>
      </c>
      <c r="E14192">
        <v>115000</v>
      </c>
      <c r="F14192" t="s">
        <v>14</v>
      </c>
      <c r="G14192">
        <v>115000</v>
      </c>
      <c r="H14192" t="s">
        <v>15</v>
      </c>
      <c r="I14192">
        <v>0</v>
      </c>
      <c r="J14192" t="s">
        <v>15</v>
      </c>
      <c r="K14192" t="s">
        <v>16</v>
      </c>
    </row>
    <row r="14193" spans="1:11" x14ac:dyDescent="0.25">
      <c r="A14193">
        <v>2023</v>
      </c>
      <c r="B14193" t="s">
        <v>11</v>
      </c>
      <c r="C14193" t="s">
        <v>12</v>
      </c>
      <c r="D14193" t="s">
        <v>91</v>
      </c>
      <c r="E14193">
        <v>204500</v>
      </c>
      <c r="F14193" t="s">
        <v>14</v>
      </c>
      <c r="G14193">
        <v>204500</v>
      </c>
      <c r="H14193" t="s">
        <v>15</v>
      </c>
      <c r="I14193">
        <v>0</v>
      </c>
      <c r="J14193" t="s">
        <v>15</v>
      </c>
      <c r="K14193" t="s">
        <v>16</v>
      </c>
    </row>
    <row r="14194" spans="1:11" x14ac:dyDescent="0.25">
      <c r="A14194">
        <v>2023</v>
      </c>
      <c r="B14194" t="s">
        <v>11</v>
      </c>
      <c r="C14194" t="s">
        <v>12</v>
      </c>
      <c r="D14194" t="s">
        <v>91</v>
      </c>
      <c r="E14194">
        <v>138900</v>
      </c>
      <c r="F14194" t="s">
        <v>14</v>
      </c>
      <c r="G14194">
        <v>138900</v>
      </c>
      <c r="H14194" t="s">
        <v>15</v>
      </c>
      <c r="I14194">
        <v>0</v>
      </c>
      <c r="J14194" t="s">
        <v>15</v>
      </c>
      <c r="K14194" t="s">
        <v>16</v>
      </c>
    </row>
    <row r="14195" spans="1:11" x14ac:dyDescent="0.25">
      <c r="A14195">
        <v>2023</v>
      </c>
      <c r="B14195" t="s">
        <v>19</v>
      </c>
      <c r="C14195" t="s">
        <v>12</v>
      </c>
      <c r="D14195" t="s">
        <v>17</v>
      </c>
      <c r="E14195">
        <v>162500</v>
      </c>
      <c r="F14195" t="s">
        <v>14</v>
      </c>
      <c r="G14195">
        <v>162500</v>
      </c>
      <c r="H14195" t="s">
        <v>15</v>
      </c>
      <c r="I14195">
        <v>0</v>
      </c>
      <c r="J14195" t="s">
        <v>15</v>
      </c>
      <c r="K14195" t="s">
        <v>16</v>
      </c>
    </row>
    <row r="14196" spans="1:11" x14ac:dyDescent="0.25">
      <c r="A14196">
        <v>2023</v>
      </c>
      <c r="B14196" t="s">
        <v>19</v>
      </c>
      <c r="C14196" t="s">
        <v>12</v>
      </c>
      <c r="D14196" t="s">
        <v>17</v>
      </c>
      <c r="E14196">
        <v>130000</v>
      </c>
      <c r="F14196" t="s">
        <v>14</v>
      </c>
      <c r="G14196">
        <v>130000</v>
      </c>
      <c r="H14196" t="s">
        <v>15</v>
      </c>
      <c r="I14196">
        <v>0</v>
      </c>
      <c r="J14196" t="s">
        <v>15</v>
      </c>
      <c r="K14196" t="s">
        <v>16</v>
      </c>
    </row>
    <row r="14197" spans="1:11" x14ac:dyDescent="0.25">
      <c r="A14197">
        <v>2023</v>
      </c>
      <c r="B14197" t="s">
        <v>11</v>
      </c>
      <c r="C14197" t="s">
        <v>12</v>
      </c>
      <c r="D14197" t="s">
        <v>17</v>
      </c>
      <c r="E14197">
        <v>150000</v>
      </c>
      <c r="F14197" t="s">
        <v>14</v>
      </c>
      <c r="G14197">
        <v>150000</v>
      </c>
      <c r="H14197" t="s">
        <v>15</v>
      </c>
      <c r="I14197">
        <v>100</v>
      </c>
      <c r="J14197" t="s">
        <v>15</v>
      </c>
      <c r="K14197" t="s">
        <v>16</v>
      </c>
    </row>
    <row r="14198" spans="1:11" x14ac:dyDescent="0.25">
      <c r="A14198">
        <v>2023</v>
      </c>
      <c r="B14198" t="s">
        <v>11</v>
      </c>
      <c r="C14198" t="s">
        <v>12</v>
      </c>
      <c r="D14198" t="s">
        <v>17</v>
      </c>
      <c r="E14198">
        <v>107000</v>
      </c>
      <c r="F14198" t="s">
        <v>14</v>
      </c>
      <c r="G14198">
        <v>107000</v>
      </c>
      <c r="H14198" t="s">
        <v>15</v>
      </c>
      <c r="I14198">
        <v>100</v>
      </c>
      <c r="J14198" t="s">
        <v>15</v>
      </c>
      <c r="K14198" t="s">
        <v>16</v>
      </c>
    </row>
    <row r="14199" spans="1:11" x14ac:dyDescent="0.25">
      <c r="A14199">
        <v>2023</v>
      </c>
      <c r="B14199" t="s">
        <v>23</v>
      </c>
      <c r="C14199" t="s">
        <v>12</v>
      </c>
      <c r="D14199" t="s">
        <v>17</v>
      </c>
      <c r="E14199">
        <v>175000</v>
      </c>
      <c r="F14199" t="s">
        <v>14</v>
      </c>
      <c r="G14199">
        <v>175000</v>
      </c>
      <c r="H14199" t="s">
        <v>15</v>
      </c>
      <c r="I14199">
        <v>0</v>
      </c>
      <c r="J14199" t="s">
        <v>15</v>
      </c>
      <c r="K14199" t="s">
        <v>16</v>
      </c>
    </row>
    <row r="14200" spans="1:11" x14ac:dyDescent="0.25">
      <c r="A14200">
        <v>2023</v>
      </c>
      <c r="B14200" t="s">
        <v>23</v>
      </c>
      <c r="C14200" t="s">
        <v>12</v>
      </c>
      <c r="D14200" t="s">
        <v>17</v>
      </c>
      <c r="E14200">
        <v>110000</v>
      </c>
      <c r="F14200" t="s">
        <v>14</v>
      </c>
      <c r="G14200">
        <v>110000</v>
      </c>
      <c r="H14200" t="s">
        <v>15</v>
      </c>
      <c r="I14200">
        <v>0</v>
      </c>
      <c r="J14200" t="s">
        <v>15</v>
      </c>
      <c r="K14200" t="s">
        <v>16</v>
      </c>
    </row>
    <row r="14201" spans="1:11" x14ac:dyDescent="0.25">
      <c r="A14201">
        <v>2023</v>
      </c>
      <c r="B14201" t="s">
        <v>11</v>
      </c>
      <c r="C14201" t="s">
        <v>12</v>
      </c>
      <c r="D14201" t="s">
        <v>17</v>
      </c>
      <c r="E14201">
        <v>226700</v>
      </c>
      <c r="F14201" t="s">
        <v>14</v>
      </c>
      <c r="G14201">
        <v>226700</v>
      </c>
      <c r="H14201" t="s">
        <v>15</v>
      </c>
      <c r="I14201">
        <v>0</v>
      </c>
      <c r="J14201" t="s">
        <v>15</v>
      </c>
      <c r="K14201" t="s">
        <v>16</v>
      </c>
    </row>
    <row r="14202" spans="1:11" x14ac:dyDescent="0.25">
      <c r="A14202">
        <v>2023</v>
      </c>
      <c r="B14202" t="s">
        <v>11</v>
      </c>
      <c r="C14202" t="s">
        <v>12</v>
      </c>
      <c r="D14202" t="s">
        <v>17</v>
      </c>
      <c r="E14202">
        <v>133300</v>
      </c>
      <c r="F14202" t="s">
        <v>14</v>
      </c>
      <c r="G14202">
        <v>133300</v>
      </c>
      <c r="H14202" t="s">
        <v>15</v>
      </c>
      <c r="I14202">
        <v>0</v>
      </c>
      <c r="J14202" t="s">
        <v>15</v>
      </c>
      <c r="K14202" t="s">
        <v>16</v>
      </c>
    </row>
    <row r="14203" spans="1:11" x14ac:dyDescent="0.25">
      <c r="A14203">
        <v>2023</v>
      </c>
      <c r="B14203" t="s">
        <v>11</v>
      </c>
      <c r="C14203" t="s">
        <v>12</v>
      </c>
      <c r="D14203" t="s">
        <v>17</v>
      </c>
      <c r="E14203">
        <v>252000</v>
      </c>
      <c r="F14203" t="s">
        <v>14</v>
      </c>
      <c r="G14203">
        <v>252000</v>
      </c>
      <c r="H14203" t="s">
        <v>15</v>
      </c>
      <c r="I14203">
        <v>0</v>
      </c>
      <c r="J14203" t="s">
        <v>15</v>
      </c>
      <c r="K14203" t="s">
        <v>16</v>
      </c>
    </row>
    <row r="14204" spans="1:11" x14ac:dyDescent="0.25">
      <c r="A14204">
        <v>2023</v>
      </c>
      <c r="B14204" t="s">
        <v>11</v>
      </c>
      <c r="C14204" t="s">
        <v>12</v>
      </c>
      <c r="D14204" t="s">
        <v>17</v>
      </c>
      <c r="E14204">
        <v>129000</v>
      </c>
      <c r="F14204" t="s">
        <v>14</v>
      </c>
      <c r="G14204">
        <v>129000</v>
      </c>
      <c r="H14204" t="s">
        <v>15</v>
      </c>
      <c r="I14204">
        <v>0</v>
      </c>
      <c r="J14204" t="s">
        <v>15</v>
      </c>
      <c r="K14204" t="s">
        <v>16</v>
      </c>
    </row>
    <row r="14205" spans="1:11" x14ac:dyDescent="0.25">
      <c r="A14205">
        <v>2023</v>
      </c>
      <c r="B14205" t="s">
        <v>11</v>
      </c>
      <c r="C14205" t="s">
        <v>12</v>
      </c>
      <c r="D14205" t="s">
        <v>18</v>
      </c>
      <c r="E14205">
        <v>150000</v>
      </c>
      <c r="F14205" t="s">
        <v>14</v>
      </c>
      <c r="G14205">
        <v>150000</v>
      </c>
      <c r="H14205" t="s">
        <v>15</v>
      </c>
      <c r="I14205">
        <v>0</v>
      </c>
      <c r="J14205" t="s">
        <v>15</v>
      </c>
      <c r="K14205" t="s">
        <v>16</v>
      </c>
    </row>
    <row r="14206" spans="1:11" x14ac:dyDescent="0.25">
      <c r="A14206">
        <v>2023</v>
      </c>
      <c r="B14206" t="s">
        <v>11</v>
      </c>
      <c r="C14206" t="s">
        <v>12</v>
      </c>
      <c r="D14206" t="s">
        <v>18</v>
      </c>
      <c r="E14206">
        <v>125000</v>
      </c>
      <c r="F14206" t="s">
        <v>14</v>
      </c>
      <c r="G14206">
        <v>125000</v>
      </c>
      <c r="H14206" t="s">
        <v>15</v>
      </c>
      <c r="I14206">
        <v>0</v>
      </c>
      <c r="J14206" t="s">
        <v>15</v>
      </c>
      <c r="K14206" t="s">
        <v>16</v>
      </c>
    </row>
    <row r="14207" spans="1:11" x14ac:dyDescent="0.25">
      <c r="A14207">
        <v>2023</v>
      </c>
      <c r="B14207" t="s">
        <v>11</v>
      </c>
      <c r="C14207" t="s">
        <v>12</v>
      </c>
      <c r="D14207" t="s">
        <v>17</v>
      </c>
      <c r="E14207">
        <v>252000</v>
      </c>
      <c r="F14207" t="s">
        <v>14</v>
      </c>
      <c r="G14207">
        <v>252000</v>
      </c>
      <c r="H14207" t="s">
        <v>15</v>
      </c>
      <c r="I14207">
        <v>0</v>
      </c>
      <c r="J14207" t="s">
        <v>15</v>
      </c>
      <c r="K14207" t="s">
        <v>16</v>
      </c>
    </row>
    <row r="14208" spans="1:11" x14ac:dyDescent="0.25">
      <c r="A14208">
        <v>2023</v>
      </c>
      <c r="B14208" t="s">
        <v>11</v>
      </c>
      <c r="C14208" t="s">
        <v>12</v>
      </c>
      <c r="D14208" t="s">
        <v>17</v>
      </c>
      <c r="E14208">
        <v>129000</v>
      </c>
      <c r="F14208" t="s">
        <v>14</v>
      </c>
      <c r="G14208">
        <v>129000</v>
      </c>
      <c r="H14208" t="s">
        <v>15</v>
      </c>
      <c r="I14208">
        <v>0</v>
      </c>
      <c r="J14208" t="s">
        <v>15</v>
      </c>
      <c r="K14208" t="s">
        <v>16</v>
      </c>
    </row>
    <row r="14209" spans="1:11" x14ac:dyDescent="0.25">
      <c r="A14209">
        <v>2023</v>
      </c>
      <c r="B14209" t="s">
        <v>11</v>
      </c>
      <c r="C14209" t="s">
        <v>12</v>
      </c>
      <c r="D14209" t="s">
        <v>25</v>
      </c>
      <c r="E14209">
        <v>225000</v>
      </c>
      <c r="F14209" t="s">
        <v>14</v>
      </c>
      <c r="G14209">
        <v>225000</v>
      </c>
      <c r="H14209" t="s">
        <v>15</v>
      </c>
      <c r="I14209">
        <v>0</v>
      </c>
      <c r="J14209" t="s">
        <v>15</v>
      </c>
      <c r="K14209" t="s">
        <v>16</v>
      </c>
    </row>
    <row r="14210" spans="1:11" x14ac:dyDescent="0.25">
      <c r="A14210">
        <v>2023</v>
      </c>
      <c r="B14210" t="s">
        <v>11</v>
      </c>
      <c r="C14210" t="s">
        <v>12</v>
      </c>
      <c r="D14210" t="s">
        <v>25</v>
      </c>
      <c r="E14210">
        <v>156400</v>
      </c>
      <c r="F14210" t="s">
        <v>14</v>
      </c>
      <c r="G14210">
        <v>156400</v>
      </c>
      <c r="H14210" t="s">
        <v>15</v>
      </c>
      <c r="I14210">
        <v>0</v>
      </c>
      <c r="J14210" t="s">
        <v>15</v>
      </c>
      <c r="K14210" t="s">
        <v>16</v>
      </c>
    </row>
    <row r="14211" spans="1:11" x14ac:dyDescent="0.25">
      <c r="A14211">
        <v>2022</v>
      </c>
      <c r="B14211" t="s">
        <v>19</v>
      </c>
      <c r="C14211" t="s">
        <v>12</v>
      </c>
      <c r="D14211" t="s">
        <v>31</v>
      </c>
      <c r="E14211">
        <v>23000</v>
      </c>
      <c r="F14211" t="s">
        <v>14</v>
      </c>
      <c r="G14211">
        <v>23000</v>
      </c>
      <c r="H14211" t="s">
        <v>89</v>
      </c>
      <c r="I14211">
        <v>100</v>
      </c>
      <c r="J14211" t="s">
        <v>89</v>
      </c>
      <c r="K14211" t="s">
        <v>27</v>
      </c>
    </row>
    <row r="14212" spans="1:11" x14ac:dyDescent="0.25">
      <c r="A14212">
        <v>2023</v>
      </c>
      <c r="B14212" t="s">
        <v>19</v>
      </c>
      <c r="C14212" t="s">
        <v>12</v>
      </c>
      <c r="D14212" t="s">
        <v>18</v>
      </c>
      <c r="E14212">
        <v>110000</v>
      </c>
      <c r="F14212" t="s">
        <v>14</v>
      </c>
      <c r="G14212">
        <v>110000</v>
      </c>
      <c r="H14212" t="s">
        <v>15</v>
      </c>
      <c r="I14212">
        <v>100</v>
      </c>
      <c r="J14212" t="s">
        <v>15</v>
      </c>
      <c r="K14212" t="s">
        <v>27</v>
      </c>
    </row>
    <row r="14213" spans="1:11" x14ac:dyDescent="0.25">
      <c r="A14213">
        <v>2023</v>
      </c>
      <c r="B14213" t="s">
        <v>11</v>
      </c>
      <c r="C14213" t="s">
        <v>12</v>
      </c>
      <c r="D14213" t="s">
        <v>17</v>
      </c>
      <c r="E14213">
        <v>265000</v>
      </c>
      <c r="F14213" t="s">
        <v>14</v>
      </c>
      <c r="G14213">
        <v>265000</v>
      </c>
      <c r="H14213" t="s">
        <v>15</v>
      </c>
      <c r="I14213">
        <v>100</v>
      </c>
      <c r="J14213" t="s">
        <v>15</v>
      </c>
      <c r="K14213" t="s">
        <v>16</v>
      </c>
    </row>
    <row r="14214" spans="1:11" x14ac:dyDescent="0.25">
      <c r="A14214">
        <v>2023</v>
      </c>
      <c r="B14214" t="s">
        <v>11</v>
      </c>
      <c r="C14214" t="s">
        <v>12</v>
      </c>
      <c r="D14214" t="s">
        <v>17</v>
      </c>
      <c r="E14214">
        <v>182750</v>
      </c>
      <c r="F14214" t="s">
        <v>14</v>
      </c>
      <c r="G14214">
        <v>182750</v>
      </c>
      <c r="H14214" t="s">
        <v>15</v>
      </c>
      <c r="I14214">
        <v>100</v>
      </c>
      <c r="J14214" t="s">
        <v>15</v>
      </c>
      <c r="K14214" t="s">
        <v>16</v>
      </c>
    </row>
    <row r="14215" spans="1:11" x14ac:dyDescent="0.25">
      <c r="A14215">
        <v>2023</v>
      </c>
      <c r="B14215" t="s">
        <v>19</v>
      </c>
      <c r="C14215" t="s">
        <v>12</v>
      </c>
      <c r="D14215" t="s">
        <v>22</v>
      </c>
      <c r="E14215">
        <v>130000</v>
      </c>
      <c r="F14215" t="s">
        <v>14</v>
      </c>
      <c r="G14215">
        <v>130000</v>
      </c>
      <c r="H14215" t="s">
        <v>15</v>
      </c>
      <c r="I14215">
        <v>0</v>
      </c>
      <c r="J14215" t="s">
        <v>15</v>
      </c>
      <c r="K14215" t="s">
        <v>16</v>
      </c>
    </row>
    <row r="14216" spans="1:11" x14ac:dyDescent="0.25">
      <c r="A14216">
        <v>2023</v>
      </c>
      <c r="B14216" t="s">
        <v>19</v>
      </c>
      <c r="C14216" t="s">
        <v>12</v>
      </c>
      <c r="D14216" t="s">
        <v>22</v>
      </c>
      <c r="E14216">
        <v>100000</v>
      </c>
      <c r="F14216" t="s">
        <v>14</v>
      </c>
      <c r="G14216">
        <v>100000</v>
      </c>
      <c r="H14216" t="s">
        <v>15</v>
      </c>
      <c r="I14216">
        <v>0</v>
      </c>
      <c r="J14216" t="s">
        <v>15</v>
      </c>
      <c r="K14216" t="s">
        <v>16</v>
      </c>
    </row>
    <row r="14217" spans="1:11" x14ac:dyDescent="0.25">
      <c r="A14217">
        <v>2023</v>
      </c>
      <c r="B14217" t="s">
        <v>11</v>
      </c>
      <c r="C14217" t="s">
        <v>12</v>
      </c>
      <c r="D14217" t="s">
        <v>22</v>
      </c>
      <c r="E14217">
        <v>153600</v>
      </c>
      <c r="F14217" t="s">
        <v>14</v>
      </c>
      <c r="G14217">
        <v>153600</v>
      </c>
      <c r="H14217" t="s">
        <v>15</v>
      </c>
      <c r="I14217">
        <v>0</v>
      </c>
      <c r="J14217" t="s">
        <v>15</v>
      </c>
      <c r="K14217" t="s">
        <v>16</v>
      </c>
    </row>
    <row r="14218" spans="1:11" x14ac:dyDescent="0.25">
      <c r="A14218">
        <v>2023</v>
      </c>
      <c r="B14218" t="s">
        <v>11</v>
      </c>
      <c r="C14218" t="s">
        <v>12</v>
      </c>
      <c r="D14218" t="s">
        <v>22</v>
      </c>
      <c r="E14218">
        <v>106800</v>
      </c>
      <c r="F14218" t="s">
        <v>14</v>
      </c>
      <c r="G14218">
        <v>106800</v>
      </c>
      <c r="H14218" t="s">
        <v>15</v>
      </c>
      <c r="I14218">
        <v>0</v>
      </c>
      <c r="J14218" t="s">
        <v>15</v>
      </c>
      <c r="K14218" t="s">
        <v>16</v>
      </c>
    </row>
    <row r="14219" spans="1:11" x14ac:dyDescent="0.25">
      <c r="A14219">
        <v>2023</v>
      </c>
      <c r="B14219" t="s">
        <v>11</v>
      </c>
      <c r="C14219" t="s">
        <v>12</v>
      </c>
      <c r="D14219" t="s">
        <v>17</v>
      </c>
      <c r="E14219">
        <v>137500</v>
      </c>
      <c r="F14219" t="s">
        <v>14</v>
      </c>
      <c r="G14219">
        <v>137500</v>
      </c>
      <c r="H14219" t="s">
        <v>15</v>
      </c>
      <c r="I14219">
        <v>0</v>
      </c>
      <c r="J14219" t="s">
        <v>15</v>
      </c>
      <c r="K14219" t="s">
        <v>16</v>
      </c>
    </row>
    <row r="14220" spans="1:11" x14ac:dyDescent="0.25">
      <c r="A14220">
        <v>2023</v>
      </c>
      <c r="B14220" t="s">
        <v>11</v>
      </c>
      <c r="C14220" t="s">
        <v>12</v>
      </c>
      <c r="D14220" t="s">
        <v>17</v>
      </c>
      <c r="E14220">
        <v>81500</v>
      </c>
      <c r="F14220" t="s">
        <v>14</v>
      </c>
      <c r="G14220">
        <v>81500</v>
      </c>
      <c r="H14220" t="s">
        <v>15</v>
      </c>
      <c r="I14220">
        <v>0</v>
      </c>
      <c r="J14220" t="s">
        <v>15</v>
      </c>
      <c r="K14220" t="s">
        <v>16</v>
      </c>
    </row>
    <row r="14221" spans="1:11" x14ac:dyDescent="0.25">
      <c r="A14221">
        <v>2023</v>
      </c>
      <c r="B14221" t="s">
        <v>23</v>
      </c>
      <c r="C14221" t="s">
        <v>12</v>
      </c>
      <c r="D14221" t="s">
        <v>218</v>
      </c>
      <c r="E14221">
        <v>314100</v>
      </c>
      <c r="F14221" t="s">
        <v>14</v>
      </c>
      <c r="G14221">
        <v>314100</v>
      </c>
      <c r="H14221" t="s">
        <v>15</v>
      </c>
      <c r="I14221">
        <v>0</v>
      </c>
      <c r="J14221" t="s">
        <v>15</v>
      </c>
      <c r="K14221" t="s">
        <v>16</v>
      </c>
    </row>
    <row r="14222" spans="1:11" x14ac:dyDescent="0.25">
      <c r="A14222">
        <v>2023</v>
      </c>
      <c r="B14222" t="s">
        <v>23</v>
      </c>
      <c r="C14222" t="s">
        <v>12</v>
      </c>
      <c r="D14222" t="s">
        <v>218</v>
      </c>
      <c r="E14222">
        <v>195800</v>
      </c>
      <c r="F14222" t="s">
        <v>14</v>
      </c>
      <c r="G14222">
        <v>195800</v>
      </c>
      <c r="H14222" t="s">
        <v>15</v>
      </c>
      <c r="I14222">
        <v>0</v>
      </c>
      <c r="J14222" t="s">
        <v>15</v>
      </c>
      <c r="K14222" t="s">
        <v>16</v>
      </c>
    </row>
    <row r="14223" spans="1:11" x14ac:dyDescent="0.25">
      <c r="A14223">
        <v>2023</v>
      </c>
      <c r="B14223" t="s">
        <v>11</v>
      </c>
      <c r="C14223" t="s">
        <v>12</v>
      </c>
      <c r="D14223" t="s">
        <v>26</v>
      </c>
      <c r="E14223">
        <v>205000</v>
      </c>
      <c r="F14223" t="s">
        <v>14</v>
      </c>
      <c r="G14223">
        <v>205000</v>
      </c>
      <c r="H14223" t="s">
        <v>15</v>
      </c>
      <c r="I14223">
        <v>0</v>
      </c>
      <c r="J14223" t="s">
        <v>15</v>
      </c>
      <c r="K14223" t="s">
        <v>16</v>
      </c>
    </row>
    <row r="14224" spans="1:11" x14ac:dyDescent="0.25">
      <c r="A14224">
        <v>2023</v>
      </c>
      <c r="B14224" t="s">
        <v>11</v>
      </c>
      <c r="C14224" t="s">
        <v>12</v>
      </c>
      <c r="D14224" t="s">
        <v>26</v>
      </c>
      <c r="E14224">
        <v>180000</v>
      </c>
      <c r="F14224" t="s">
        <v>14</v>
      </c>
      <c r="G14224">
        <v>180000</v>
      </c>
      <c r="H14224" t="s">
        <v>15</v>
      </c>
      <c r="I14224">
        <v>0</v>
      </c>
      <c r="J14224" t="s">
        <v>15</v>
      </c>
      <c r="K14224" t="s">
        <v>16</v>
      </c>
    </row>
    <row r="14225" spans="1:11" x14ac:dyDescent="0.25">
      <c r="A14225">
        <v>2023</v>
      </c>
      <c r="B14225" t="s">
        <v>11</v>
      </c>
      <c r="C14225" t="s">
        <v>12</v>
      </c>
      <c r="D14225" t="s">
        <v>25</v>
      </c>
      <c r="E14225">
        <v>165000</v>
      </c>
      <c r="F14225" t="s">
        <v>14</v>
      </c>
      <c r="G14225">
        <v>165000</v>
      </c>
      <c r="H14225" t="s">
        <v>15</v>
      </c>
      <c r="I14225">
        <v>100</v>
      </c>
      <c r="J14225" t="s">
        <v>15</v>
      </c>
      <c r="K14225" t="s">
        <v>16</v>
      </c>
    </row>
    <row r="14226" spans="1:11" x14ac:dyDescent="0.25">
      <c r="A14226">
        <v>2023</v>
      </c>
      <c r="B14226" t="s">
        <v>11</v>
      </c>
      <c r="C14226" t="s">
        <v>12</v>
      </c>
      <c r="D14226" t="s">
        <v>25</v>
      </c>
      <c r="E14226">
        <v>144000</v>
      </c>
      <c r="F14226" t="s">
        <v>14</v>
      </c>
      <c r="G14226">
        <v>144000</v>
      </c>
      <c r="H14226" t="s">
        <v>15</v>
      </c>
      <c r="I14226">
        <v>100</v>
      </c>
      <c r="J14226" t="s">
        <v>15</v>
      </c>
      <c r="K14226" t="s">
        <v>16</v>
      </c>
    </row>
    <row r="14227" spans="1:11" x14ac:dyDescent="0.25">
      <c r="A14227">
        <v>2023</v>
      </c>
      <c r="B14227" t="s">
        <v>21</v>
      </c>
      <c r="C14227" t="s">
        <v>12</v>
      </c>
      <c r="D14227" t="s">
        <v>79</v>
      </c>
      <c r="E14227">
        <v>160000</v>
      </c>
      <c r="F14227" t="s">
        <v>14</v>
      </c>
      <c r="G14227">
        <v>160000</v>
      </c>
      <c r="H14227" t="s">
        <v>15</v>
      </c>
      <c r="I14227">
        <v>0</v>
      </c>
      <c r="J14227" t="s">
        <v>15</v>
      </c>
      <c r="K14227" t="s">
        <v>16</v>
      </c>
    </row>
    <row r="14228" spans="1:11" x14ac:dyDescent="0.25">
      <c r="A14228">
        <v>2023</v>
      </c>
      <c r="B14228" t="s">
        <v>21</v>
      </c>
      <c r="C14228" t="s">
        <v>12</v>
      </c>
      <c r="D14228" t="s">
        <v>79</v>
      </c>
      <c r="E14228">
        <v>100000</v>
      </c>
      <c r="F14228" t="s">
        <v>14</v>
      </c>
      <c r="G14228">
        <v>100000</v>
      </c>
      <c r="H14228" t="s">
        <v>15</v>
      </c>
      <c r="I14228">
        <v>0</v>
      </c>
      <c r="J14228" t="s">
        <v>15</v>
      </c>
      <c r="K14228" t="s">
        <v>16</v>
      </c>
    </row>
    <row r="14229" spans="1:11" x14ac:dyDescent="0.25">
      <c r="A14229">
        <v>2023</v>
      </c>
      <c r="B14229" t="s">
        <v>23</v>
      </c>
      <c r="C14229" t="s">
        <v>12</v>
      </c>
      <c r="D14229" t="s">
        <v>17</v>
      </c>
      <c r="E14229">
        <v>200000</v>
      </c>
      <c r="F14229" t="s">
        <v>14</v>
      </c>
      <c r="G14229">
        <v>200000</v>
      </c>
      <c r="H14229" t="s">
        <v>15</v>
      </c>
      <c r="I14229">
        <v>0</v>
      </c>
      <c r="J14229" t="s">
        <v>15</v>
      </c>
      <c r="K14229" t="s">
        <v>16</v>
      </c>
    </row>
    <row r="14230" spans="1:11" x14ac:dyDescent="0.25">
      <c r="A14230">
        <v>2023</v>
      </c>
      <c r="B14230" t="s">
        <v>23</v>
      </c>
      <c r="C14230" t="s">
        <v>12</v>
      </c>
      <c r="D14230" t="s">
        <v>17</v>
      </c>
      <c r="E14230">
        <v>145000</v>
      </c>
      <c r="F14230" t="s">
        <v>14</v>
      </c>
      <c r="G14230">
        <v>145000</v>
      </c>
      <c r="H14230" t="s">
        <v>15</v>
      </c>
      <c r="I14230">
        <v>0</v>
      </c>
      <c r="J14230" t="s">
        <v>15</v>
      </c>
      <c r="K14230" t="s">
        <v>16</v>
      </c>
    </row>
    <row r="14231" spans="1:11" x14ac:dyDescent="0.25">
      <c r="A14231">
        <v>2023</v>
      </c>
      <c r="B14231" t="s">
        <v>19</v>
      </c>
      <c r="C14231" t="s">
        <v>12</v>
      </c>
      <c r="D14231" t="s">
        <v>22</v>
      </c>
      <c r="E14231">
        <v>150000</v>
      </c>
      <c r="F14231" t="s">
        <v>14</v>
      </c>
      <c r="G14231">
        <v>150000</v>
      </c>
      <c r="H14231" t="s">
        <v>15</v>
      </c>
      <c r="I14231">
        <v>0</v>
      </c>
      <c r="J14231" t="s">
        <v>15</v>
      </c>
      <c r="K14231" t="s">
        <v>16</v>
      </c>
    </row>
    <row r="14232" spans="1:11" x14ac:dyDescent="0.25">
      <c r="A14232">
        <v>2023</v>
      </c>
      <c r="B14232" t="s">
        <v>19</v>
      </c>
      <c r="C14232" t="s">
        <v>12</v>
      </c>
      <c r="D14232" t="s">
        <v>22</v>
      </c>
      <c r="E14232">
        <v>100000</v>
      </c>
      <c r="F14232" t="s">
        <v>14</v>
      </c>
      <c r="G14232">
        <v>100000</v>
      </c>
      <c r="H14232" t="s">
        <v>15</v>
      </c>
      <c r="I14232">
        <v>0</v>
      </c>
      <c r="J14232" t="s">
        <v>15</v>
      </c>
      <c r="K14232" t="s">
        <v>16</v>
      </c>
    </row>
    <row r="14233" spans="1:11" x14ac:dyDescent="0.25">
      <c r="A14233">
        <v>2023</v>
      </c>
      <c r="B14233" t="s">
        <v>11</v>
      </c>
      <c r="C14233" t="s">
        <v>12</v>
      </c>
      <c r="D14233" t="s">
        <v>28</v>
      </c>
      <c r="E14233">
        <v>199000</v>
      </c>
      <c r="F14233" t="s">
        <v>14</v>
      </c>
      <c r="G14233">
        <v>199000</v>
      </c>
      <c r="H14233" t="s">
        <v>15</v>
      </c>
      <c r="I14233">
        <v>0</v>
      </c>
      <c r="J14233" t="s">
        <v>15</v>
      </c>
      <c r="K14233" t="s">
        <v>16</v>
      </c>
    </row>
    <row r="14234" spans="1:11" x14ac:dyDescent="0.25">
      <c r="A14234">
        <v>2023</v>
      </c>
      <c r="B14234" t="s">
        <v>11</v>
      </c>
      <c r="C14234" t="s">
        <v>12</v>
      </c>
      <c r="D14234" t="s">
        <v>28</v>
      </c>
      <c r="E14234">
        <v>112000</v>
      </c>
      <c r="F14234" t="s">
        <v>14</v>
      </c>
      <c r="G14234">
        <v>112000</v>
      </c>
      <c r="H14234" t="s">
        <v>15</v>
      </c>
      <c r="I14234">
        <v>0</v>
      </c>
      <c r="J14234" t="s">
        <v>15</v>
      </c>
      <c r="K14234" t="s">
        <v>16</v>
      </c>
    </row>
    <row r="14235" spans="1:11" x14ac:dyDescent="0.25">
      <c r="A14235">
        <v>2023</v>
      </c>
      <c r="B14235" t="s">
        <v>11</v>
      </c>
      <c r="C14235" t="s">
        <v>12</v>
      </c>
      <c r="D14235" t="s">
        <v>25</v>
      </c>
      <c r="E14235">
        <v>105000</v>
      </c>
      <c r="F14235" t="s">
        <v>14</v>
      </c>
      <c r="G14235">
        <v>105000</v>
      </c>
      <c r="H14235" t="s">
        <v>15</v>
      </c>
      <c r="I14235">
        <v>0</v>
      </c>
      <c r="J14235" t="s">
        <v>15</v>
      </c>
      <c r="K14235" t="s">
        <v>16</v>
      </c>
    </row>
    <row r="14236" spans="1:11" x14ac:dyDescent="0.25">
      <c r="A14236">
        <v>2023</v>
      </c>
      <c r="B14236" t="s">
        <v>11</v>
      </c>
      <c r="C14236" t="s">
        <v>12</v>
      </c>
      <c r="D14236" t="s">
        <v>25</v>
      </c>
      <c r="E14236">
        <v>70000</v>
      </c>
      <c r="F14236" t="s">
        <v>14</v>
      </c>
      <c r="G14236">
        <v>70000</v>
      </c>
      <c r="H14236" t="s">
        <v>15</v>
      </c>
      <c r="I14236">
        <v>0</v>
      </c>
      <c r="J14236" t="s">
        <v>15</v>
      </c>
      <c r="K14236" t="s">
        <v>16</v>
      </c>
    </row>
    <row r="14237" spans="1:11" x14ac:dyDescent="0.25">
      <c r="A14237">
        <v>2023</v>
      </c>
      <c r="B14237" t="s">
        <v>21</v>
      </c>
      <c r="C14237" t="s">
        <v>12</v>
      </c>
      <c r="D14237" t="s">
        <v>135</v>
      </c>
      <c r="E14237">
        <v>130000</v>
      </c>
      <c r="F14237" t="s">
        <v>14</v>
      </c>
      <c r="G14237">
        <v>130000</v>
      </c>
      <c r="H14237" t="s">
        <v>11</v>
      </c>
      <c r="I14237">
        <v>100</v>
      </c>
      <c r="J14237" t="s">
        <v>11</v>
      </c>
      <c r="K14237" t="s">
        <v>33</v>
      </c>
    </row>
    <row r="14238" spans="1:11" x14ac:dyDescent="0.25">
      <c r="A14238">
        <v>2023</v>
      </c>
      <c r="B14238" t="s">
        <v>11</v>
      </c>
      <c r="C14238" t="s">
        <v>12</v>
      </c>
      <c r="D14238" t="s">
        <v>22</v>
      </c>
      <c r="E14238">
        <v>180180</v>
      </c>
      <c r="F14238" t="s">
        <v>14</v>
      </c>
      <c r="G14238">
        <v>180180</v>
      </c>
      <c r="H14238" t="s">
        <v>15</v>
      </c>
      <c r="I14238">
        <v>0</v>
      </c>
      <c r="J14238" t="s">
        <v>15</v>
      </c>
      <c r="K14238" t="s">
        <v>16</v>
      </c>
    </row>
    <row r="14239" spans="1:11" x14ac:dyDescent="0.25">
      <c r="A14239">
        <v>2023</v>
      </c>
      <c r="B14239" t="s">
        <v>11</v>
      </c>
      <c r="C14239" t="s">
        <v>12</v>
      </c>
      <c r="D14239" t="s">
        <v>22</v>
      </c>
      <c r="E14239">
        <v>106020</v>
      </c>
      <c r="F14239" t="s">
        <v>14</v>
      </c>
      <c r="G14239">
        <v>106020</v>
      </c>
      <c r="H14239" t="s">
        <v>15</v>
      </c>
      <c r="I14239">
        <v>0</v>
      </c>
      <c r="J14239" t="s">
        <v>15</v>
      </c>
      <c r="K14239" t="s">
        <v>16</v>
      </c>
    </row>
    <row r="14240" spans="1:11" x14ac:dyDescent="0.25">
      <c r="A14240">
        <v>2023</v>
      </c>
      <c r="B14240" t="s">
        <v>21</v>
      </c>
      <c r="C14240" t="s">
        <v>12</v>
      </c>
      <c r="D14240" t="s">
        <v>17</v>
      </c>
      <c r="E14240">
        <v>160000</v>
      </c>
      <c r="F14240" t="s">
        <v>14</v>
      </c>
      <c r="G14240">
        <v>160000</v>
      </c>
      <c r="H14240" t="s">
        <v>15</v>
      </c>
      <c r="I14240">
        <v>0</v>
      </c>
      <c r="J14240" t="s">
        <v>15</v>
      </c>
      <c r="K14240" t="s">
        <v>16</v>
      </c>
    </row>
    <row r="14241" spans="1:11" x14ac:dyDescent="0.25">
      <c r="A14241">
        <v>2023</v>
      </c>
      <c r="B14241" t="s">
        <v>21</v>
      </c>
      <c r="C14241" t="s">
        <v>12</v>
      </c>
      <c r="D14241" t="s">
        <v>17</v>
      </c>
      <c r="E14241">
        <v>135000</v>
      </c>
      <c r="F14241" t="s">
        <v>14</v>
      </c>
      <c r="G14241">
        <v>135000</v>
      </c>
      <c r="H14241" t="s">
        <v>15</v>
      </c>
      <c r="I14241">
        <v>0</v>
      </c>
      <c r="J14241" t="s">
        <v>15</v>
      </c>
      <c r="K14241" t="s">
        <v>16</v>
      </c>
    </row>
    <row r="14242" spans="1:11" x14ac:dyDescent="0.25">
      <c r="A14242">
        <v>2023</v>
      </c>
      <c r="B14242" t="s">
        <v>11</v>
      </c>
      <c r="C14242" t="s">
        <v>12</v>
      </c>
      <c r="D14242" t="s">
        <v>25</v>
      </c>
      <c r="E14242">
        <v>183000</v>
      </c>
      <c r="F14242" t="s">
        <v>14</v>
      </c>
      <c r="G14242">
        <v>183000</v>
      </c>
      <c r="H14242" t="s">
        <v>15</v>
      </c>
      <c r="I14242">
        <v>0</v>
      </c>
      <c r="J14242" t="s">
        <v>15</v>
      </c>
      <c r="K14242" t="s">
        <v>16</v>
      </c>
    </row>
    <row r="14243" spans="1:11" x14ac:dyDescent="0.25">
      <c r="A14243">
        <v>2023</v>
      </c>
      <c r="B14243" t="s">
        <v>11</v>
      </c>
      <c r="C14243" t="s">
        <v>12</v>
      </c>
      <c r="D14243" t="s">
        <v>25</v>
      </c>
      <c r="E14243">
        <v>134000</v>
      </c>
      <c r="F14243" t="s">
        <v>14</v>
      </c>
      <c r="G14243">
        <v>134000</v>
      </c>
      <c r="H14243" t="s">
        <v>15</v>
      </c>
      <c r="I14243">
        <v>0</v>
      </c>
      <c r="J14243" t="s">
        <v>15</v>
      </c>
      <c r="K14243" t="s">
        <v>16</v>
      </c>
    </row>
    <row r="14244" spans="1:11" x14ac:dyDescent="0.25">
      <c r="A14244">
        <v>2023</v>
      </c>
      <c r="B14244" t="s">
        <v>11</v>
      </c>
      <c r="C14244" t="s">
        <v>12</v>
      </c>
      <c r="D14244" t="s">
        <v>18</v>
      </c>
      <c r="E14244">
        <v>220000</v>
      </c>
      <c r="F14244" t="s">
        <v>14</v>
      </c>
      <c r="G14244">
        <v>220000</v>
      </c>
      <c r="H14244" t="s">
        <v>15</v>
      </c>
      <c r="I14244">
        <v>0</v>
      </c>
      <c r="J14244" t="s">
        <v>15</v>
      </c>
      <c r="K14244" t="s">
        <v>16</v>
      </c>
    </row>
    <row r="14245" spans="1:11" x14ac:dyDescent="0.25">
      <c r="A14245">
        <v>2023</v>
      </c>
      <c r="B14245" t="s">
        <v>11</v>
      </c>
      <c r="C14245" t="s">
        <v>12</v>
      </c>
      <c r="D14245" t="s">
        <v>18</v>
      </c>
      <c r="E14245">
        <v>150000</v>
      </c>
      <c r="F14245" t="s">
        <v>14</v>
      </c>
      <c r="G14245">
        <v>150000</v>
      </c>
      <c r="H14245" t="s">
        <v>15</v>
      </c>
      <c r="I14245">
        <v>0</v>
      </c>
      <c r="J14245" t="s">
        <v>15</v>
      </c>
      <c r="K14245" t="s">
        <v>16</v>
      </c>
    </row>
    <row r="14246" spans="1:11" x14ac:dyDescent="0.25">
      <c r="A14246">
        <v>2023</v>
      </c>
      <c r="B14246" t="s">
        <v>11</v>
      </c>
      <c r="C14246" t="s">
        <v>12</v>
      </c>
      <c r="D14246" t="s">
        <v>26</v>
      </c>
      <c r="E14246">
        <v>350000</v>
      </c>
      <c r="F14246" t="s">
        <v>14</v>
      </c>
      <c r="G14246">
        <v>350000</v>
      </c>
      <c r="H14246" t="s">
        <v>15</v>
      </c>
      <c r="I14246">
        <v>0</v>
      </c>
      <c r="J14246" t="s">
        <v>15</v>
      </c>
      <c r="K14246" t="s">
        <v>27</v>
      </c>
    </row>
    <row r="14247" spans="1:11" x14ac:dyDescent="0.25">
      <c r="A14247">
        <v>2023</v>
      </c>
      <c r="B14247" t="s">
        <v>11</v>
      </c>
      <c r="C14247" t="s">
        <v>12</v>
      </c>
      <c r="D14247" t="s">
        <v>26</v>
      </c>
      <c r="E14247">
        <v>262500</v>
      </c>
      <c r="F14247" t="s">
        <v>14</v>
      </c>
      <c r="G14247">
        <v>262500</v>
      </c>
      <c r="H14247" t="s">
        <v>15</v>
      </c>
      <c r="I14247">
        <v>0</v>
      </c>
      <c r="J14247" t="s">
        <v>15</v>
      </c>
      <c r="K14247" t="s">
        <v>27</v>
      </c>
    </row>
    <row r="14248" spans="1:11" x14ac:dyDescent="0.25">
      <c r="A14248">
        <v>2023</v>
      </c>
      <c r="B14248" t="s">
        <v>11</v>
      </c>
      <c r="C14248" t="s">
        <v>12</v>
      </c>
      <c r="D14248" t="s">
        <v>22</v>
      </c>
      <c r="E14248">
        <v>122000</v>
      </c>
      <c r="F14248" t="s">
        <v>14</v>
      </c>
      <c r="G14248">
        <v>122000</v>
      </c>
      <c r="H14248" t="s">
        <v>15</v>
      </c>
      <c r="I14248">
        <v>0</v>
      </c>
      <c r="J14248" t="s">
        <v>15</v>
      </c>
      <c r="K14248" t="s">
        <v>16</v>
      </c>
    </row>
    <row r="14249" spans="1:11" x14ac:dyDescent="0.25">
      <c r="A14249">
        <v>2023</v>
      </c>
      <c r="B14249" t="s">
        <v>11</v>
      </c>
      <c r="C14249" t="s">
        <v>12</v>
      </c>
      <c r="D14249" t="s">
        <v>22</v>
      </c>
      <c r="E14249">
        <v>94000</v>
      </c>
      <c r="F14249" t="s">
        <v>14</v>
      </c>
      <c r="G14249">
        <v>94000</v>
      </c>
      <c r="H14249" t="s">
        <v>15</v>
      </c>
      <c r="I14249">
        <v>0</v>
      </c>
      <c r="J14249" t="s">
        <v>15</v>
      </c>
      <c r="K14249" t="s">
        <v>16</v>
      </c>
    </row>
    <row r="14250" spans="1:11" x14ac:dyDescent="0.25">
      <c r="A14250">
        <v>2023</v>
      </c>
      <c r="B14250" t="s">
        <v>11</v>
      </c>
      <c r="C14250" t="s">
        <v>12</v>
      </c>
      <c r="D14250" t="s">
        <v>18</v>
      </c>
      <c r="E14250">
        <v>276000</v>
      </c>
      <c r="F14250" t="s">
        <v>14</v>
      </c>
      <c r="G14250">
        <v>276000</v>
      </c>
      <c r="H14250" t="s">
        <v>15</v>
      </c>
      <c r="I14250">
        <v>0</v>
      </c>
      <c r="J14250" t="s">
        <v>15</v>
      </c>
      <c r="K14250" t="s">
        <v>16</v>
      </c>
    </row>
    <row r="14251" spans="1:11" x14ac:dyDescent="0.25">
      <c r="A14251">
        <v>2023</v>
      </c>
      <c r="B14251" t="s">
        <v>11</v>
      </c>
      <c r="C14251" t="s">
        <v>12</v>
      </c>
      <c r="D14251" t="s">
        <v>18</v>
      </c>
      <c r="E14251">
        <v>184000</v>
      </c>
      <c r="F14251" t="s">
        <v>14</v>
      </c>
      <c r="G14251">
        <v>184000</v>
      </c>
      <c r="H14251" t="s">
        <v>15</v>
      </c>
      <c r="I14251">
        <v>0</v>
      </c>
      <c r="J14251" t="s">
        <v>15</v>
      </c>
      <c r="K14251" t="s">
        <v>16</v>
      </c>
    </row>
    <row r="14252" spans="1:11" x14ac:dyDescent="0.25">
      <c r="A14252">
        <v>2023</v>
      </c>
      <c r="B14252" t="s">
        <v>23</v>
      </c>
      <c r="C14252" t="s">
        <v>12</v>
      </c>
      <c r="D14252" t="s">
        <v>17</v>
      </c>
      <c r="E14252">
        <v>310000</v>
      </c>
      <c r="F14252" t="s">
        <v>14</v>
      </c>
      <c r="G14252">
        <v>310000</v>
      </c>
      <c r="H14252" t="s">
        <v>15</v>
      </c>
      <c r="I14252">
        <v>100</v>
      </c>
      <c r="J14252" t="s">
        <v>15</v>
      </c>
      <c r="K14252" t="s">
        <v>16</v>
      </c>
    </row>
    <row r="14253" spans="1:11" x14ac:dyDescent="0.25">
      <c r="A14253">
        <v>2023</v>
      </c>
      <c r="B14253" t="s">
        <v>23</v>
      </c>
      <c r="C14253" t="s">
        <v>12</v>
      </c>
      <c r="D14253" t="s">
        <v>17</v>
      </c>
      <c r="E14253">
        <v>239000</v>
      </c>
      <c r="F14253" t="s">
        <v>14</v>
      </c>
      <c r="G14253">
        <v>239000</v>
      </c>
      <c r="H14253" t="s">
        <v>15</v>
      </c>
      <c r="I14253">
        <v>100</v>
      </c>
      <c r="J14253" t="s">
        <v>15</v>
      </c>
      <c r="K14253" t="s">
        <v>16</v>
      </c>
    </row>
    <row r="14254" spans="1:11" x14ac:dyDescent="0.25">
      <c r="A14254">
        <v>2023</v>
      </c>
      <c r="B14254" t="s">
        <v>11</v>
      </c>
      <c r="C14254" t="s">
        <v>12</v>
      </c>
      <c r="D14254" t="s">
        <v>25</v>
      </c>
      <c r="E14254">
        <v>225000</v>
      </c>
      <c r="F14254" t="s">
        <v>14</v>
      </c>
      <c r="G14254">
        <v>225000</v>
      </c>
      <c r="H14254" t="s">
        <v>15</v>
      </c>
      <c r="I14254">
        <v>100</v>
      </c>
      <c r="J14254" t="s">
        <v>15</v>
      </c>
      <c r="K14254" t="s">
        <v>16</v>
      </c>
    </row>
    <row r="14255" spans="1:11" x14ac:dyDescent="0.25">
      <c r="A14255">
        <v>2023</v>
      </c>
      <c r="B14255" t="s">
        <v>11</v>
      </c>
      <c r="C14255" t="s">
        <v>12</v>
      </c>
      <c r="D14255" t="s">
        <v>25</v>
      </c>
      <c r="E14255">
        <v>156400</v>
      </c>
      <c r="F14255" t="s">
        <v>14</v>
      </c>
      <c r="G14255">
        <v>156400</v>
      </c>
      <c r="H14255" t="s">
        <v>15</v>
      </c>
      <c r="I14255">
        <v>100</v>
      </c>
      <c r="J14255" t="s">
        <v>15</v>
      </c>
      <c r="K14255" t="s">
        <v>16</v>
      </c>
    </row>
    <row r="14256" spans="1:11" x14ac:dyDescent="0.25">
      <c r="A14256">
        <v>2023</v>
      </c>
      <c r="B14256" t="s">
        <v>19</v>
      </c>
      <c r="C14256" t="s">
        <v>12</v>
      </c>
      <c r="D14256" t="s">
        <v>18</v>
      </c>
      <c r="E14256">
        <v>180000</v>
      </c>
      <c r="F14256" t="s">
        <v>14</v>
      </c>
      <c r="G14256">
        <v>180000</v>
      </c>
      <c r="H14256" t="s">
        <v>15</v>
      </c>
      <c r="I14256">
        <v>100</v>
      </c>
      <c r="J14256" t="s">
        <v>15</v>
      </c>
      <c r="K14256" t="s">
        <v>16</v>
      </c>
    </row>
    <row r="14257" spans="1:11" x14ac:dyDescent="0.25">
      <c r="A14257">
        <v>2023</v>
      </c>
      <c r="B14257" t="s">
        <v>19</v>
      </c>
      <c r="C14257" t="s">
        <v>12</v>
      </c>
      <c r="D14257" t="s">
        <v>18</v>
      </c>
      <c r="E14257">
        <v>150000</v>
      </c>
      <c r="F14257" t="s">
        <v>14</v>
      </c>
      <c r="G14257">
        <v>150000</v>
      </c>
      <c r="H14257" t="s">
        <v>15</v>
      </c>
      <c r="I14257">
        <v>100</v>
      </c>
      <c r="J14257" t="s">
        <v>15</v>
      </c>
      <c r="K14257" t="s">
        <v>16</v>
      </c>
    </row>
    <row r="14258" spans="1:11" x14ac:dyDescent="0.25">
      <c r="A14258">
        <v>2023</v>
      </c>
      <c r="B14258" t="s">
        <v>11</v>
      </c>
      <c r="C14258" t="s">
        <v>12</v>
      </c>
      <c r="D14258" t="s">
        <v>25</v>
      </c>
      <c r="E14258">
        <v>228000</v>
      </c>
      <c r="F14258" t="s">
        <v>14</v>
      </c>
      <c r="G14258">
        <v>228000</v>
      </c>
      <c r="H14258" t="s">
        <v>15</v>
      </c>
      <c r="I14258">
        <v>0</v>
      </c>
      <c r="J14258" t="s">
        <v>15</v>
      </c>
      <c r="K14258" t="s">
        <v>16</v>
      </c>
    </row>
    <row r="14259" spans="1:11" x14ac:dyDescent="0.25">
      <c r="A14259">
        <v>2023</v>
      </c>
      <c r="B14259" t="s">
        <v>11</v>
      </c>
      <c r="C14259" t="s">
        <v>12</v>
      </c>
      <c r="D14259" t="s">
        <v>25</v>
      </c>
      <c r="E14259">
        <v>152000</v>
      </c>
      <c r="F14259" t="s">
        <v>14</v>
      </c>
      <c r="G14259">
        <v>152000</v>
      </c>
      <c r="H14259" t="s">
        <v>15</v>
      </c>
      <c r="I14259">
        <v>0</v>
      </c>
      <c r="J14259" t="s">
        <v>15</v>
      </c>
      <c r="K14259" t="s">
        <v>16</v>
      </c>
    </row>
    <row r="14260" spans="1:11" x14ac:dyDescent="0.25">
      <c r="A14260">
        <v>2023</v>
      </c>
      <c r="B14260" t="s">
        <v>11</v>
      </c>
      <c r="C14260" t="s">
        <v>12</v>
      </c>
      <c r="D14260" t="s">
        <v>25</v>
      </c>
      <c r="E14260">
        <v>209450</v>
      </c>
      <c r="F14260" t="s">
        <v>14</v>
      </c>
      <c r="G14260">
        <v>209450</v>
      </c>
      <c r="H14260" t="s">
        <v>15</v>
      </c>
      <c r="I14260">
        <v>100</v>
      </c>
      <c r="J14260" t="s">
        <v>15</v>
      </c>
      <c r="K14260" t="s">
        <v>16</v>
      </c>
    </row>
    <row r="14261" spans="1:11" x14ac:dyDescent="0.25">
      <c r="A14261">
        <v>2023</v>
      </c>
      <c r="B14261" t="s">
        <v>11</v>
      </c>
      <c r="C14261" t="s">
        <v>12</v>
      </c>
      <c r="D14261" t="s">
        <v>25</v>
      </c>
      <c r="E14261">
        <v>158677</v>
      </c>
      <c r="F14261" t="s">
        <v>14</v>
      </c>
      <c r="G14261">
        <v>158677</v>
      </c>
      <c r="H14261" t="s">
        <v>15</v>
      </c>
      <c r="I14261">
        <v>100</v>
      </c>
      <c r="J14261" t="s">
        <v>15</v>
      </c>
      <c r="K14261" t="s">
        <v>16</v>
      </c>
    </row>
    <row r="14262" spans="1:11" x14ac:dyDescent="0.25">
      <c r="A14262">
        <v>2023</v>
      </c>
      <c r="B14262" t="s">
        <v>11</v>
      </c>
      <c r="C14262" t="s">
        <v>12</v>
      </c>
      <c r="D14262" t="s">
        <v>22</v>
      </c>
      <c r="E14262">
        <v>175000</v>
      </c>
      <c r="F14262" t="s">
        <v>14</v>
      </c>
      <c r="G14262">
        <v>175000</v>
      </c>
      <c r="H14262" t="s">
        <v>15</v>
      </c>
      <c r="I14262">
        <v>0</v>
      </c>
      <c r="J14262" t="s">
        <v>15</v>
      </c>
      <c r="K14262" t="s">
        <v>16</v>
      </c>
    </row>
    <row r="14263" spans="1:11" x14ac:dyDescent="0.25">
      <c r="A14263">
        <v>2023</v>
      </c>
      <c r="B14263" t="s">
        <v>11</v>
      </c>
      <c r="C14263" t="s">
        <v>12</v>
      </c>
      <c r="D14263" t="s">
        <v>22</v>
      </c>
      <c r="E14263">
        <v>145000</v>
      </c>
      <c r="F14263" t="s">
        <v>14</v>
      </c>
      <c r="G14263">
        <v>145000</v>
      </c>
      <c r="H14263" t="s">
        <v>15</v>
      </c>
      <c r="I14263">
        <v>0</v>
      </c>
      <c r="J14263" t="s">
        <v>15</v>
      </c>
      <c r="K14263" t="s">
        <v>16</v>
      </c>
    </row>
    <row r="14264" spans="1:11" x14ac:dyDescent="0.25">
      <c r="A14264">
        <v>2023</v>
      </c>
      <c r="B14264" t="s">
        <v>11</v>
      </c>
      <c r="C14264" t="s">
        <v>12</v>
      </c>
      <c r="D14264" t="s">
        <v>17</v>
      </c>
      <c r="E14264">
        <v>240000</v>
      </c>
      <c r="F14264" t="s">
        <v>14</v>
      </c>
      <c r="G14264">
        <v>240000</v>
      </c>
      <c r="H14264" t="s">
        <v>15</v>
      </c>
      <c r="I14264">
        <v>0</v>
      </c>
      <c r="J14264" t="s">
        <v>15</v>
      </c>
      <c r="K14264" t="s">
        <v>16</v>
      </c>
    </row>
    <row r="14265" spans="1:11" x14ac:dyDescent="0.25">
      <c r="A14265">
        <v>2023</v>
      </c>
      <c r="B14265" t="s">
        <v>11</v>
      </c>
      <c r="C14265" t="s">
        <v>12</v>
      </c>
      <c r="D14265" t="s">
        <v>17</v>
      </c>
      <c r="E14265">
        <v>170000</v>
      </c>
      <c r="F14265" t="s">
        <v>14</v>
      </c>
      <c r="G14265">
        <v>170000</v>
      </c>
      <c r="H14265" t="s">
        <v>15</v>
      </c>
      <c r="I14265">
        <v>0</v>
      </c>
      <c r="J14265" t="s">
        <v>15</v>
      </c>
      <c r="K14265" t="s">
        <v>16</v>
      </c>
    </row>
    <row r="14266" spans="1:11" x14ac:dyDescent="0.25">
      <c r="A14266">
        <v>2023</v>
      </c>
      <c r="B14266" t="s">
        <v>19</v>
      </c>
      <c r="C14266" t="s">
        <v>12</v>
      </c>
      <c r="D14266" t="s">
        <v>22</v>
      </c>
      <c r="E14266">
        <v>103200</v>
      </c>
      <c r="F14266" t="s">
        <v>14</v>
      </c>
      <c r="G14266">
        <v>103200</v>
      </c>
      <c r="H14266" t="s">
        <v>15</v>
      </c>
      <c r="I14266">
        <v>0</v>
      </c>
      <c r="J14266" t="s">
        <v>15</v>
      </c>
      <c r="K14266" t="s">
        <v>16</v>
      </c>
    </row>
    <row r="14267" spans="1:11" x14ac:dyDescent="0.25">
      <c r="A14267">
        <v>2023</v>
      </c>
      <c r="B14267" t="s">
        <v>19</v>
      </c>
      <c r="C14267" t="s">
        <v>12</v>
      </c>
      <c r="D14267" t="s">
        <v>22</v>
      </c>
      <c r="E14267">
        <v>61200</v>
      </c>
      <c r="F14267" t="s">
        <v>14</v>
      </c>
      <c r="G14267">
        <v>61200</v>
      </c>
      <c r="H14267" t="s">
        <v>15</v>
      </c>
      <c r="I14267">
        <v>0</v>
      </c>
      <c r="J14267" t="s">
        <v>15</v>
      </c>
      <c r="K14267" t="s">
        <v>16</v>
      </c>
    </row>
    <row r="14268" spans="1:11" x14ac:dyDescent="0.25">
      <c r="A14268">
        <v>2022</v>
      </c>
      <c r="B14268" t="s">
        <v>19</v>
      </c>
      <c r="C14268" t="s">
        <v>12</v>
      </c>
      <c r="D14268" t="s">
        <v>25</v>
      </c>
      <c r="E14268">
        <v>155000</v>
      </c>
      <c r="F14268" t="s">
        <v>14</v>
      </c>
      <c r="G14268">
        <v>155000</v>
      </c>
      <c r="H14268" t="s">
        <v>15</v>
      </c>
      <c r="I14268">
        <v>100</v>
      </c>
      <c r="J14268" t="s">
        <v>15</v>
      </c>
      <c r="K14268" t="s">
        <v>27</v>
      </c>
    </row>
    <row r="14269" spans="1:11" x14ac:dyDescent="0.25">
      <c r="A14269">
        <v>2021</v>
      </c>
      <c r="B14269" t="s">
        <v>21</v>
      </c>
      <c r="C14269" t="s">
        <v>12</v>
      </c>
      <c r="D14269" t="s">
        <v>259</v>
      </c>
      <c r="E14269">
        <v>90000</v>
      </c>
      <c r="F14269" t="s">
        <v>251</v>
      </c>
      <c r="G14269">
        <v>66970</v>
      </c>
      <c r="H14269" t="s">
        <v>253</v>
      </c>
      <c r="I14269">
        <v>50</v>
      </c>
      <c r="J14269" t="s">
        <v>253</v>
      </c>
      <c r="K14269" t="s">
        <v>27</v>
      </c>
    </row>
    <row r="14270" spans="1:11" x14ac:dyDescent="0.25">
      <c r="A14270">
        <v>2023</v>
      </c>
      <c r="B14270" t="s">
        <v>11</v>
      </c>
      <c r="C14270" t="s">
        <v>12</v>
      </c>
      <c r="D14270" t="s">
        <v>25</v>
      </c>
      <c r="E14270">
        <v>59000</v>
      </c>
      <c r="F14270" t="s">
        <v>44</v>
      </c>
      <c r="G14270">
        <v>63701</v>
      </c>
      <c r="H14270" t="s">
        <v>260</v>
      </c>
      <c r="I14270">
        <v>50</v>
      </c>
      <c r="J14270" t="s">
        <v>169</v>
      </c>
      <c r="K14270" t="s">
        <v>27</v>
      </c>
    </row>
    <row r="14271" spans="1:11" x14ac:dyDescent="0.25">
      <c r="A14271">
        <v>2023</v>
      </c>
      <c r="B14271" t="s">
        <v>11</v>
      </c>
      <c r="C14271" t="s">
        <v>12</v>
      </c>
      <c r="D14271" t="s">
        <v>25</v>
      </c>
      <c r="E14271">
        <v>237000</v>
      </c>
      <c r="F14271" t="s">
        <v>14</v>
      </c>
      <c r="G14271">
        <v>237000</v>
      </c>
      <c r="H14271" t="s">
        <v>15</v>
      </c>
      <c r="I14271">
        <v>100</v>
      </c>
      <c r="J14271" t="s">
        <v>15</v>
      </c>
      <c r="K14271" t="s">
        <v>16</v>
      </c>
    </row>
    <row r="14272" spans="1:11" x14ac:dyDescent="0.25">
      <c r="A14272">
        <v>2023</v>
      </c>
      <c r="B14272" t="s">
        <v>11</v>
      </c>
      <c r="C14272" t="s">
        <v>12</v>
      </c>
      <c r="D14272" t="s">
        <v>25</v>
      </c>
      <c r="E14272">
        <v>145000</v>
      </c>
      <c r="F14272" t="s">
        <v>14</v>
      </c>
      <c r="G14272">
        <v>145000</v>
      </c>
      <c r="H14272" t="s">
        <v>15</v>
      </c>
      <c r="I14272">
        <v>100</v>
      </c>
      <c r="J14272" t="s">
        <v>15</v>
      </c>
      <c r="K14272" t="s">
        <v>16</v>
      </c>
    </row>
    <row r="14273" spans="1:11" x14ac:dyDescent="0.25">
      <c r="A14273">
        <v>2023</v>
      </c>
      <c r="B14273" t="s">
        <v>11</v>
      </c>
      <c r="C14273" t="s">
        <v>12</v>
      </c>
      <c r="D14273" t="s">
        <v>25</v>
      </c>
      <c r="E14273">
        <v>240000</v>
      </c>
      <c r="F14273" t="s">
        <v>14</v>
      </c>
      <c r="G14273">
        <v>240000</v>
      </c>
      <c r="H14273" t="s">
        <v>15</v>
      </c>
      <c r="I14273">
        <v>100</v>
      </c>
      <c r="J14273" t="s">
        <v>15</v>
      </c>
      <c r="K14273" t="s">
        <v>16</v>
      </c>
    </row>
    <row r="14274" spans="1:11" x14ac:dyDescent="0.25">
      <c r="A14274">
        <v>2023</v>
      </c>
      <c r="B14274" t="s">
        <v>11</v>
      </c>
      <c r="C14274" t="s">
        <v>12</v>
      </c>
      <c r="D14274" t="s">
        <v>25</v>
      </c>
      <c r="E14274">
        <v>139000</v>
      </c>
      <c r="F14274" t="s">
        <v>14</v>
      </c>
      <c r="G14274">
        <v>139000</v>
      </c>
      <c r="H14274" t="s">
        <v>15</v>
      </c>
      <c r="I14274">
        <v>100</v>
      </c>
      <c r="J14274" t="s">
        <v>15</v>
      </c>
      <c r="K14274" t="s">
        <v>16</v>
      </c>
    </row>
    <row r="14275" spans="1:11" x14ac:dyDescent="0.25">
      <c r="A14275">
        <v>2023</v>
      </c>
      <c r="B14275" t="s">
        <v>11</v>
      </c>
      <c r="C14275" t="s">
        <v>12</v>
      </c>
      <c r="D14275" t="s">
        <v>29</v>
      </c>
      <c r="E14275">
        <v>174500</v>
      </c>
      <c r="F14275" t="s">
        <v>14</v>
      </c>
      <c r="G14275">
        <v>174500</v>
      </c>
      <c r="H14275" t="s">
        <v>15</v>
      </c>
      <c r="I14275">
        <v>0</v>
      </c>
      <c r="J14275" t="s">
        <v>15</v>
      </c>
      <c r="K14275" t="s">
        <v>16</v>
      </c>
    </row>
    <row r="14276" spans="1:11" x14ac:dyDescent="0.25">
      <c r="A14276">
        <v>2023</v>
      </c>
      <c r="B14276" t="s">
        <v>11</v>
      </c>
      <c r="C14276" t="s">
        <v>12</v>
      </c>
      <c r="D14276" t="s">
        <v>29</v>
      </c>
      <c r="E14276">
        <v>113000</v>
      </c>
      <c r="F14276" t="s">
        <v>14</v>
      </c>
      <c r="G14276">
        <v>113000</v>
      </c>
      <c r="H14276" t="s">
        <v>15</v>
      </c>
      <c r="I14276">
        <v>0</v>
      </c>
      <c r="J14276" t="s">
        <v>15</v>
      </c>
      <c r="K14276" t="s">
        <v>16</v>
      </c>
    </row>
    <row r="14277" spans="1:11" x14ac:dyDescent="0.25">
      <c r="A14277">
        <v>2023</v>
      </c>
      <c r="B14277" t="s">
        <v>11</v>
      </c>
      <c r="C14277" t="s">
        <v>12</v>
      </c>
      <c r="D14277" t="s">
        <v>22</v>
      </c>
      <c r="E14277">
        <v>130000</v>
      </c>
      <c r="F14277" t="s">
        <v>14</v>
      </c>
      <c r="G14277">
        <v>130000</v>
      </c>
      <c r="H14277" t="s">
        <v>15</v>
      </c>
      <c r="I14277">
        <v>100</v>
      </c>
      <c r="J14277" t="s">
        <v>15</v>
      </c>
      <c r="K14277" t="s">
        <v>16</v>
      </c>
    </row>
    <row r="14278" spans="1:11" x14ac:dyDescent="0.25">
      <c r="A14278">
        <v>2023</v>
      </c>
      <c r="B14278" t="s">
        <v>11</v>
      </c>
      <c r="C14278" t="s">
        <v>12</v>
      </c>
      <c r="D14278" t="s">
        <v>22</v>
      </c>
      <c r="E14278">
        <v>87000</v>
      </c>
      <c r="F14278" t="s">
        <v>14</v>
      </c>
      <c r="G14278">
        <v>87000</v>
      </c>
      <c r="H14278" t="s">
        <v>15</v>
      </c>
      <c r="I14278">
        <v>100</v>
      </c>
      <c r="J14278" t="s">
        <v>15</v>
      </c>
      <c r="K14278" t="s">
        <v>16</v>
      </c>
    </row>
    <row r="14279" spans="1:11" x14ac:dyDescent="0.25">
      <c r="A14279">
        <v>2023</v>
      </c>
      <c r="B14279" t="s">
        <v>11</v>
      </c>
      <c r="C14279" t="s">
        <v>12</v>
      </c>
      <c r="D14279" t="s">
        <v>22</v>
      </c>
      <c r="E14279">
        <v>160000</v>
      </c>
      <c r="F14279" t="s">
        <v>14</v>
      </c>
      <c r="G14279">
        <v>160000</v>
      </c>
      <c r="H14279" t="s">
        <v>15</v>
      </c>
      <c r="I14279">
        <v>100</v>
      </c>
      <c r="J14279" t="s">
        <v>15</v>
      </c>
      <c r="K14279" t="s">
        <v>16</v>
      </c>
    </row>
    <row r="14280" spans="1:11" x14ac:dyDescent="0.25">
      <c r="A14280">
        <v>2023</v>
      </c>
      <c r="B14280" t="s">
        <v>11</v>
      </c>
      <c r="C14280" t="s">
        <v>12</v>
      </c>
      <c r="D14280" t="s">
        <v>22</v>
      </c>
      <c r="E14280">
        <v>108000</v>
      </c>
      <c r="F14280" t="s">
        <v>14</v>
      </c>
      <c r="G14280">
        <v>108000</v>
      </c>
      <c r="H14280" t="s">
        <v>15</v>
      </c>
      <c r="I14280">
        <v>100</v>
      </c>
      <c r="J14280" t="s">
        <v>15</v>
      </c>
      <c r="K14280" t="s">
        <v>16</v>
      </c>
    </row>
    <row r="14281" spans="1:11" x14ac:dyDescent="0.25">
      <c r="A14281">
        <v>2023</v>
      </c>
      <c r="B14281" t="s">
        <v>11</v>
      </c>
      <c r="C14281" t="s">
        <v>12</v>
      </c>
      <c r="D14281" t="s">
        <v>17</v>
      </c>
      <c r="E14281">
        <v>165000</v>
      </c>
      <c r="F14281" t="s">
        <v>14</v>
      </c>
      <c r="G14281">
        <v>165000</v>
      </c>
      <c r="H14281" t="s">
        <v>15</v>
      </c>
      <c r="I14281">
        <v>100</v>
      </c>
      <c r="J14281" t="s">
        <v>15</v>
      </c>
      <c r="K14281" t="s">
        <v>16</v>
      </c>
    </row>
    <row r="14282" spans="1:11" x14ac:dyDescent="0.25">
      <c r="A14282">
        <v>2023</v>
      </c>
      <c r="B14282" t="s">
        <v>11</v>
      </c>
      <c r="C14282" t="s">
        <v>12</v>
      </c>
      <c r="D14282" t="s">
        <v>17</v>
      </c>
      <c r="E14282">
        <v>107250</v>
      </c>
      <c r="F14282" t="s">
        <v>14</v>
      </c>
      <c r="G14282">
        <v>107250</v>
      </c>
      <c r="H14282" t="s">
        <v>15</v>
      </c>
      <c r="I14282">
        <v>100</v>
      </c>
      <c r="J14282" t="s">
        <v>15</v>
      </c>
      <c r="K14282" t="s">
        <v>16</v>
      </c>
    </row>
    <row r="14283" spans="1:11" x14ac:dyDescent="0.25">
      <c r="A14283">
        <v>2023</v>
      </c>
      <c r="B14283" t="s">
        <v>11</v>
      </c>
      <c r="C14283" t="s">
        <v>12</v>
      </c>
      <c r="D14283" t="s">
        <v>17</v>
      </c>
      <c r="E14283">
        <v>300000</v>
      </c>
      <c r="F14283" t="s">
        <v>14</v>
      </c>
      <c r="G14283">
        <v>300000</v>
      </c>
      <c r="H14283" t="s">
        <v>15</v>
      </c>
      <c r="I14283">
        <v>0</v>
      </c>
      <c r="J14283" t="s">
        <v>15</v>
      </c>
      <c r="K14283" t="s">
        <v>16</v>
      </c>
    </row>
    <row r="14284" spans="1:11" x14ac:dyDescent="0.25">
      <c r="A14284">
        <v>2023</v>
      </c>
      <c r="B14284" t="s">
        <v>11</v>
      </c>
      <c r="C14284" t="s">
        <v>12</v>
      </c>
      <c r="D14284" t="s">
        <v>17</v>
      </c>
      <c r="E14284">
        <v>119000</v>
      </c>
      <c r="F14284" t="s">
        <v>14</v>
      </c>
      <c r="G14284">
        <v>119000</v>
      </c>
      <c r="H14284" t="s">
        <v>15</v>
      </c>
      <c r="I14284">
        <v>0</v>
      </c>
      <c r="J14284" t="s">
        <v>15</v>
      </c>
      <c r="K14284" t="s">
        <v>16</v>
      </c>
    </row>
    <row r="14285" spans="1:11" x14ac:dyDescent="0.25">
      <c r="A14285">
        <v>2023</v>
      </c>
      <c r="B14285" t="s">
        <v>11</v>
      </c>
      <c r="C14285" t="s">
        <v>12</v>
      </c>
      <c r="D14285" t="s">
        <v>25</v>
      </c>
      <c r="E14285">
        <v>285800</v>
      </c>
      <c r="F14285" t="s">
        <v>14</v>
      </c>
      <c r="G14285">
        <v>285800</v>
      </c>
      <c r="H14285" t="s">
        <v>15</v>
      </c>
      <c r="I14285">
        <v>100</v>
      </c>
      <c r="J14285" t="s">
        <v>15</v>
      </c>
      <c r="K14285" t="s">
        <v>16</v>
      </c>
    </row>
    <row r="14286" spans="1:11" x14ac:dyDescent="0.25">
      <c r="A14286">
        <v>2023</v>
      </c>
      <c r="B14286" t="s">
        <v>11</v>
      </c>
      <c r="C14286" t="s">
        <v>12</v>
      </c>
      <c r="D14286" t="s">
        <v>25</v>
      </c>
      <c r="E14286">
        <v>154600</v>
      </c>
      <c r="F14286" t="s">
        <v>14</v>
      </c>
      <c r="G14286">
        <v>154600</v>
      </c>
      <c r="H14286" t="s">
        <v>15</v>
      </c>
      <c r="I14286">
        <v>100</v>
      </c>
      <c r="J14286" t="s">
        <v>15</v>
      </c>
      <c r="K14286" t="s">
        <v>16</v>
      </c>
    </row>
    <row r="14287" spans="1:11" x14ac:dyDescent="0.25">
      <c r="A14287">
        <v>2023</v>
      </c>
      <c r="B14287" t="s">
        <v>19</v>
      </c>
      <c r="C14287" t="s">
        <v>12</v>
      </c>
      <c r="D14287" t="s">
        <v>218</v>
      </c>
      <c r="E14287">
        <v>5000000</v>
      </c>
      <c r="F14287" t="s">
        <v>88</v>
      </c>
      <c r="G14287">
        <v>60805</v>
      </c>
      <c r="H14287" t="s">
        <v>89</v>
      </c>
      <c r="I14287">
        <v>50</v>
      </c>
      <c r="J14287" t="s">
        <v>89</v>
      </c>
      <c r="K14287" t="s">
        <v>27</v>
      </c>
    </row>
    <row r="14288" spans="1:11" x14ac:dyDescent="0.25">
      <c r="A14288">
        <v>2023</v>
      </c>
      <c r="B14288" t="s">
        <v>21</v>
      </c>
      <c r="C14288" t="s">
        <v>12</v>
      </c>
      <c r="D14288" t="s">
        <v>22</v>
      </c>
      <c r="E14288">
        <v>30000</v>
      </c>
      <c r="F14288" t="s">
        <v>14</v>
      </c>
      <c r="G14288">
        <v>30000</v>
      </c>
      <c r="H14288" t="s">
        <v>70</v>
      </c>
      <c r="I14288">
        <v>100</v>
      </c>
      <c r="J14288" t="s">
        <v>15</v>
      </c>
      <c r="K14288" t="s">
        <v>33</v>
      </c>
    </row>
    <row r="14289" spans="1:11" x14ac:dyDescent="0.25">
      <c r="A14289">
        <v>2023</v>
      </c>
      <c r="B14289" t="s">
        <v>19</v>
      </c>
      <c r="C14289" t="s">
        <v>12</v>
      </c>
      <c r="D14289" t="s">
        <v>35</v>
      </c>
      <c r="E14289">
        <v>220000</v>
      </c>
      <c r="F14289" t="s">
        <v>14</v>
      </c>
      <c r="G14289">
        <v>220000</v>
      </c>
      <c r="H14289" t="s">
        <v>15</v>
      </c>
      <c r="I14289">
        <v>0</v>
      </c>
      <c r="J14289" t="s">
        <v>15</v>
      </c>
      <c r="K14289" t="s">
        <v>16</v>
      </c>
    </row>
    <row r="14290" spans="1:11" x14ac:dyDescent="0.25">
      <c r="A14290">
        <v>2023</v>
      </c>
      <c r="B14290" t="s">
        <v>19</v>
      </c>
      <c r="C14290" t="s">
        <v>12</v>
      </c>
      <c r="D14290" t="s">
        <v>35</v>
      </c>
      <c r="E14290">
        <v>195000</v>
      </c>
      <c r="F14290" t="s">
        <v>14</v>
      </c>
      <c r="G14290">
        <v>195000</v>
      </c>
      <c r="H14290" t="s">
        <v>15</v>
      </c>
      <c r="I14290">
        <v>0</v>
      </c>
      <c r="J14290" t="s">
        <v>15</v>
      </c>
      <c r="K14290" t="s">
        <v>16</v>
      </c>
    </row>
    <row r="14291" spans="1:11" x14ac:dyDescent="0.25">
      <c r="A14291">
        <v>2023</v>
      </c>
      <c r="B14291" t="s">
        <v>11</v>
      </c>
      <c r="C14291" t="s">
        <v>12</v>
      </c>
      <c r="D14291" t="s">
        <v>28</v>
      </c>
      <c r="E14291">
        <v>168400</v>
      </c>
      <c r="F14291" t="s">
        <v>14</v>
      </c>
      <c r="G14291">
        <v>168400</v>
      </c>
      <c r="H14291" t="s">
        <v>15</v>
      </c>
      <c r="I14291">
        <v>0</v>
      </c>
      <c r="J14291" t="s">
        <v>15</v>
      </c>
      <c r="K14291" t="s">
        <v>16</v>
      </c>
    </row>
    <row r="14292" spans="1:11" x14ac:dyDescent="0.25">
      <c r="A14292">
        <v>2023</v>
      </c>
      <c r="B14292" t="s">
        <v>11</v>
      </c>
      <c r="C14292" t="s">
        <v>12</v>
      </c>
      <c r="D14292" t="s">
        <v>28</v>
      </c>
      <c r="E14292">
        <v>105200</v>
      </c>
      <c r="F14292" t="s">
        <v>14</v>
      </c>
      <c r="G14292">
        <v>105200</v>
      </c>
      <c r="H14292" t="s">
        <v>15</v>
      </c>
      <c r="I14292">
        <v>0</v>
      </c>
      <c r="J14292" t="s">
        <v>15</v>
      </c>
      <c r="K14292" t="s">
        <v>16</v>
      </c>
    </row>
    <row r="14293" spans="1:11" x14ac:dyDescent="0.25">
      <c r="A14293">
        <v>2023</v>
      </c>
      <c r="B14293" t="s">
        <v>19</v>
      </c>
      <c r="C14293" t="s">
        <v>12</v>
      </c>
      <c r="D14293" t="s">
        <v>22</v>
      </c>
      <c r="E14293">
        <v>206000</v>
      </c>
      <c r="F14293" t="s">
        <v>14</v>
      </c>
      <c r="G14293">
        <v>206000</v>
      </c>
      <c r="H14293" t="s">
        <v>15</v>
      </c>
      <c r="I14293">
        <v>0</v>
      </c>
      <c r="J14293" t="s">
        <v>15</v>
      </c>
      <c r="K14293" t="s">
        <v>16</v>
      </c>
    </row>
    <row r="14294" spans="1:11" x14ac:dyDescent="0.25">
      <c r="A14294">
        <v>2023</v>
      </c>
      <c r="B14294" t="s">
        <v>19</v>
      </c>
      <c r="C14294" t="s">
        <v>12</v>
      </c>
      <c r="D14294" t="s">
        <v>22</v>
      </c>
      <c r="E14294">
        <v>160000</v>
      </c>
      <c r="F14294" t="s">
        <v>14</v>
      </c>
      <c r="G14294">
        <v>160000</v>
      </c>
      <c r="H14294" t="s">
        <v>15</v>
      </c>
      <c r="I14294">
        <v>0</v>
      </c>
      <c r="J14294" t="s">
        <v>15</v>
      </c>
      <c r="K14294" t="s">
        <v>16</v>
      </c>
    </row>
    <row r="14295" spans="1:11" x14ac:dyDescent="0.25">
      <c r="A14295">
        <v>2023</v>
      </c>
      <c r="B14295" t="s">
        <v>11</v>
      </c>
      <c r="C14295" t="s">
        <v>12</v>
      </c>
      <c r="D14295" t="s">
        <v>61</v>
      </c>
      <c r="E14295">
        <v>200000</v>
      </c>
      <c r="F14295" t="s">
        <v>14</v>
      </c>
      <c r="G14295">
        <v>200000</v>
      </c>
      <c r="H14295" t="s">
        <v>15</v>
      </c>
      <c r="I14295">
        <v>100</v>
      </c>
      <c r="J14295" t="s">
        <v>15</v>
      </c>
      <c r="K14295" t="s">
        <v>16</v>
      </c>
    </row>
    <row r="14296" spans="1:11" x14ac:dyDescent="0.25">
      <c r="A14296">
        <v>2023</v>
      </c>
      <c r="B14296" t="s">
        <v>11</v>
      </c>
      <c r="C14296" t="s">
        <v>12</v>
      </c>
      <c r="D14296" t="s">
        <v>61</v>
      </c>
      <c r="E14296">
        <v>175000</v>
      </c>
      <c r="F14296" t="s">
        <v>14</v>
      </c>
      <c r="G14296">
        <v>175000</v>
      </c>
      <c r="H14296" t="s">
        <v>15</v>
      </c>
      <c r="I14296">
        <v>100</v>
      </c>
      <c r="J14296" t="s">
        <v>15</v>
      </c>
      <c r="K14296" t="s">
        <v>16</v>
      </c>
    </row>
    <row r="14297" spans="1:11" x14ac:dyDescent="0.25">
      <c r="A14297">
        <v>2023</v>
      </c>
      <c r="B14297" t="s">
        <v>11</v>
      </c>
      <c r="C14297" t="s">
        <v>12</v>
      </c>
      <c r="D14297" t="s">
        <v>61</v>
      </c>
      <c r="E14297">
        <v>231250</v>
      </c>
      <c r="F14297" t="s">
        <v>14</v>
      </c>
      <c r="G14297">
        <v>231250</v>
      </c>
      <c r="H14297" t="s">
        <v>15</v>
      </c>
      <c r="I14297">
        <v>100</v>
      </c>
      <c r="J14297" t="s">
        <v>15</v>
      </c>
      <c r="K14297" t="s">
        <v>16</v>
      </c>
    </row>
    <row r="14298" spans="1:11" x14ac:dyDescent="0.25">
      <c r="A14298">
        <v>2023</v>
      </c>
      <c r="B14298" t="s">
        <v>11</v>
      </c>
      <c r="C14298" t="s">
        <v>12</v>
      </c>
      <c r="D14298" t="s">
        <v>61</v>
      </c>
      <c r="E14298">
        <v>138750</v>
      </c>
      <c r="F14298" t="s">
        <v>14</v>
      </c>
      <c r="G14298">
        <v>138750</v>
      </c>
      <c r="H14298" t="s">
        <v>15</v>
      </c>
      <c r="I14298">
        <v>100</v>
      </c>
      <c r="J14298" t="s">
        <v>15</v>
      </c>
      <c r="K14298" t="s">
        <v>16</v>
      </c>
    </row>
    <row r="14299" spans="1:11" x14ac:dyDescent="0.25">
      <c r="A14299">
        <v>2023</v>
      </c>
      <c r="B14299" t="s">
        <v>11</v>
      </c>
      <c r="C14299" t="s">
        <v>12</v>
      </c>
      <c r="D14299" t="s">
        <v>17</v>
      </c>
      <c r="E14299">
        <v>153000</v>
      </c>
      <c r="F14299" t="s">
        <v>14</v>
      </c>
      <c r="G14299">
        <v>153000</v>
      </c>
      <c r="H14299" t="s">
        <v>40</v>
      </c>
      <c r="I14299">
        <v>100</v>
      </c>
      <c r="J14299" t="s">
        <v>40</v>
      </c>
      <c r="K14299" t="s">
        <v>16</v>
      </c>
    </row>
    <row r="14300" spans="1:11" x14ac:dyDescent="0.25">
      <c r="A14300">
        <v>2023</v>
      </c>
      <c r="B14300" t="s">
        <v>11</v>
      </c>
      <c r="C14300" t="s">
        <v>12</v>
      </c>
      <c r="D14300" t="s">
        <v>17</v>
      </c>
      <c r="E14300">
        <v>94000</v>
      </c>
      <c r="F14300" t="s">
        <v>14</v>
      </c>
      <c r="G14300">
        <v>94000</v>
      </c>
      <c r="H14300" t="s">
        <v>40</v>
      </c>
      <c r="I14300">
        <v>100</v>
      </c>
      <c r="J14300" t="s">
        <v>40</v>
      </c>
      <c r="K14300" t="s">
        <v>16</v>
      </c>
    </row>
    <row r="14301" spans="1:11" x14ac:dyDescent="0.25">
      <c r="A14301">
        <v>2023</v>
      </c>
      <c r="B14301" t="s">
        <v>11</v>
      </c>
      <c r="C14301" t="s">
        <v>12</v>
      </c>
      <c r="D14301" t="s">
        <v>17</v>
      </c>
      <c r="E14301">
        <v>240500</v>
      </c>
      <c r="F14301" t="s">
        <v>14</v>
      </c>
      <c r="G14301">
        <v>240500</v>
      </c>
      <c r="H14301" t="s">
        <v>15</v>
      </c>
      <c r="I14301">
        <v>0</v>
      </c>
      <c r="J14301" t="s">
        <v>15</v>
      </c>
      <c r="K14301" t="s">
        <v>27</v>
      </c>
    </row>
    <row r="14302" spans="1:11" x14ac:dyDescent="0.25">
      <c r="A14302">
        <v>2023</v>
      </c>
      <c r="B14302" t="s">
        <v>11</v>
      </c>
      <c r="C14302" t="s">
        <v>12</v>
      </c>
      <c r="D14302" t="s">
        <v>17</v>
      </c>
      <c r="E14302">
        <v>123700</v>
      </c>
      <c r="F14302" t="s">
        <v>14</v>
      </c>
      <c r="G14302">
        <v>123700</v>
      </c>
      <c r="H14302" t="s">
        <v>15</v>
      </c>
      <c r="I14302">
        <v>0</v>
      </c>
      <c r="J14302" t="s">
        <v>15</v>
      </c>
      <c r="K14302" t="s">
        <v>27</v>
      </c>
    </row>
    <row r="14303" spans="1:11" x14ac:dyDescent="0.25">
      <c r="A14303">
        <v>2023</v>
      </c>
      <c r="B14303" t="s">
        <v>11</v>
      </c>
      <c r="C14303" t="s">
        <v>12</v>
      </c>
      <c r="D14303" t="s">
        <v>17</v>
      </c>
      <c r="E14303">
        <v>160000</v>
      </c>
      <c r="F14303" t="s">
        <v>14</v>
      </c>
      <c r="G14303">
        <v>160000</v>
      </c>
      <c r="H14303" t="s">
        <v>15</v>
      </c>
      <c r="I14303">
        <v>100</v>
      </c>
      <c r="J14303" t="s">
        <v>15</v>
      </c>
      <c r="K14303" t="s">
        <v>16</v>
      </c>
    </row>
    <row r="14304" spans="1:11" x14ac:dyDescent="0.25">
      <c r="A14304">
        <v>2023</v>
      </c>
      <c r="B14304" t="s">
        <v>11</v>
      </c>
      <c r="C14304" t="s">
        <v>12</v>
      </c>
      <c r="D14304" t="s">
        <v>17</v>
      </c>
      <c r="E14304">
        <v>90000</v>
      </c>
      <c r="F14304" t="s">
        <v>14</v>
      </c>
      <c r="G14304">
        <v>90000</v>
      </c>
      <c r="H14304" t="s">
        <v>15</v>
      </c>
      <c r="I14304">
        <v>100</v>
      </c>
      <c r="J14304" t="s">
        <v>15</v>
      </c>
      <c r="K14304" t="s">
        <v>16</v>
      </c>
    </row>
    <row r="14305" spans="1:11" x14ac:dyDescent="0.25">
      <c r="A14305">
        <v>2023</v>
      </c>
      <c r="B14305" t="s">
        <v>21</v>
      </c>
      <c r="C14305" t="s">
        <v>12</v>
      </c>
      <c r="D14305" t="s">
        <v>25</v>
      </c>
      <c r="E14305">
        <v>124234</v>
      </c>
      <c r="F14305" t="s">
        <v>14</v>
      </c>
      <c r="G14305">
        <v>124234</v>
      </c>
      <c r="H14305" t="s">
        <v>15</v>
      </c>
      <c r="I14305">
        <v>0</v>
      </c>
      <c r="J14305" t="s">
        <v>15</v>
      </c>
      <c r="K14305" t="s">
        <v>16</v>
      </c>
    </row>
    <row r="14306" spans="1:11" x14ac:dyDescent="0.25">
      <c r="A14306">
        <v>2023</v>
      </c>
      <c r="B14306" t="s">
        <v>21</v>
      </c>
      <c r="C14306" t="s">
        <v>12</v>
      </c>
      <c r="D14306" t="s">
        <v>25</v>
      </c>
      <c r="E14306">
        <v>74540</v>
      </c>
      <c r="F14306" t="s">
        <v>14</v>
      </c>
      <c r="G14306">
        <v>74540</v>
      </c>
      <c r="H14306" t="s">
        <v>15</v>
      </c>
      <c r="I14306">
        <v>0</v>
      </c>
      <c r="J14306" t="s">
        <v>15</v>
      </c>
      <c r="K14306" t="s">
        <v>16</v>
      </c>
    </row>
    <row r="14307" spans="1:11" x14ac:dyDescent="0.25">
      <c r="A14307">
        <v>2023</v>
      </c>
      <c r="B14307" t="s">
        <v>19</v>
      </c>
      <c r="C14307" t="s">
        <v>12</v>
      </c>
      <c r="D14307" t="s">
        <v>22</v>
      </c>
      <c r="E14307">
        <v>109000</v>
      </c>
      <c r="F14307" t="s">
        <v>14</v>
      </c>
      <c r="G14307">
        <v>109000</v>
      </c>
      <c r="H14307" t="s">
        <v>15</v>
      </c>
      <c r="I14307">
        <v>0</v>
      </c>
      <c r="J14307" t="s">
        <v>15</v>
      </c>
      <c r="K14307" t="s">
        <v>16</v>
      </c>
    </row>
    <row r="14308" spans="1:11" x14ac:dyDescent="0.25">
      <c r="A14308">
        <v>2023</v>
      </c>
      <c r="B14308" t="s">
        <v>19</v>
      </c>
      <c r="C14308" t="s">
        <v>12</v>
      </c>
      <c r="D14308" t="s">
        <v>22</v>
      </c>
      <c r="E14308">
        <v>79000</v>
      </c>
      <c r="F14308" t="s">
        <v>14</v>
      </c>
      <c r="G14308">
        <v>79000</v>
      </c>
      <c r="H14308" t="s">
        <v>15</v>
      </c>
      <c r="I14308">
        <v>0</v>
      </c>
      <c r="J14308" t="s">
        <v>15</v>
      </c>
      <c r="K14308" t="s">
        <v>16</v>
      </c>
    </row>
    <row r="14309" spans="1:11" x14ac:dyDescent="0.25">
      <c r="A14309">
        <v>2022</v>
      </c>
      <c r="B14309" t="s">
        <v>11</v>
      </c>
      <c r="C14309" t="s">
        <v>12</v>
      </c>
      <c r="D14309" t="s">
        <v>18</v>
      </c>
      <c r="E14309">
        <v>80000</v>
      </c>
      <c r="F14309" t="s">
        <v>44</v>
      </c>
      <c r="G14309">
        <v>84053</v>
      </c>
      <c r="H14309" t="s">
        <v>63</v>
      </c>
      <c r="I14309">
        <v>50</v>
      </c>
      <c r="J14309" t="s">
        <v>63</v>
      </c>
      <c r="K14309" t="s">
        <v>27</v>
      </c>
    </row>
    <row r="14310" spans="1:11" x14ac:dyDescent="0.25">
      <c r="A14310">
        <v>2023</v>
      </c>
      <c r="B14310" t="s">
        <v>19</v>
      </c>
      <c r="C14310" t="s">
        <v>12</v>
      </c>
      <c r="D14310" t="s">
        <v>18</v>
      </c>
      <c r="E14310">
        <v>50000</v>
      </c>
      <c r="F14310" t="s">
        <v>14</v>
      </c>
      <c r="G14310">
        <v>50000</v>
      </c>
      <c r="H14310" t="s">
        <v>202</v>
      </c>
      <c r="I14310">
        <v>0</v>
      </c>
      <c r="J14310" t="s">
        <v>202</v>
      </c>
      <c r="K14310" t="s">
        <v>33</v>
      </c>
    </row>
    <row r="14311" spans="1:11" x14ac:dyDescent="0.25">
      <c r="A14311">
        <v>2023</v>
      </c>
      <c r="B14311" t="s">
        <v>11</v>
      </c>
      <c r="C14311" t="s">
        <v>12</v>
      </c>
      <c r="D14311" t="s">
        <v>25</v>
      </c>
      <c r="E14311">
        <v>275300</v>
      </c>
      <c r="F14311" t="s">
        <v>14</v>
      </c>
      <c r="G14311">
        <v>275300</v>
      </c>
      <c r="H14311" t="s">
        <v>15</v>
      </c>
      <c r="I14311">
        <v>100</v>
      </c>
      <c r="J14311" t="s">
        <v>15</v>
      </c>
      <c r="K14311" t="s">
        <v>16</v>
      </c>
    </row>
    <row r="14312" spans="1:11" x14ac:dyDescent="0.25">
      <c r="A14312">
        <v>2023</v>
      </c>
      <c r="B14312" t="s">
        <v>11</v>
      </c>
      <c r="C14312" t="s">
        <v>12</v>
      </c>
      <c r="D14312" t="s">
        <v>25</v>
      </c>
      <c r="E14312">
        <v>183500</v>
      </c>
      <c r="F14312" t="s">
        <v>14</v>
      </c>
      <c r="G14312">
        <v>183500</v>
      </c>
      <c r="H14312" t="s">
        <v>15</v>
      </c>
      <c r="I14312">
        <v>100</v>
      </c>
      <c r="J14312" t="s">
        <v>15</v>
      </c>
      <c r="K14312" t="s">
        <v>16</v>
      </c>
    </row>
    <row r="14313" spans="1:11" x14ac:dyDescent="0.25">
      <c r="A14313">
        <v>2023</v>
      </c>
      <c r="B14313" t="s">
        <v>11</v>
      </c>
      <c r="C14313" t="s">
        <v>12</v>
      </c>
      <c r="D14313" t="s">
        <v>25</v>
      </c>
      <c r="E14313">
        <v>275300</v>
      </c>
      <c r="F14313" t="s">
        <v>14</v>
      </c>
      <c r="G14313">
        <v>275300</v>
      </c>
      <c r="H14313" t="s">
        <v>15</v>
      </c>
      <c r="I14313">
        <v>100</v>
      </c>
      <c r="J14313" t="s">
        <v>15</v>
      </c>
      <c r="K14313" t="s">
        <v>16</v>
      </c>
    </row>
    <row r="14314" spans="1:11" x14ac:dyDescent="0.25">
      <c r="A14314">
        <v>2023</v>
      </c>
      <c r="B14314" t="s">
        <v>11</v>
      </c>
      <c r="C14314" t="s">
        <v>12</v>
      </c>
      <c r="D14314" t="s">
        <v>25</v>
      </c>
      <c r="E14314">
        <v>183500</v>
      </c>
      <c r="F14314" t="s">
        <v>14</v>
      </c>
      <c r="G14314">
        <v>183500</v>
      </c>
      <c r="H14314" t="s">
        <v>15</v>
      </c>
      <c r="I14314">
        <v>100</v>
      </c>
      <c r="J14314" t="s">
        <v>15</v>
      </c>
      <c r="K14314" t="s">
        <v>16</v>
      </c>
    </row>
    <row r="14315" spans="1:11" x14ac:dyDescent="0.25">
      <c r="A14315">
        <v>2023</v>
      </c>
      <c r="B14315" t="s">
        <v>11</v>
      </c>
      <c r="C14315" t="s">
        <v>12</v>
      </c>
      <c r="D14315" t="s">
        <v>22</v>
      </c>
      <c r="E14315">
        <v>160000</v>
      </c>
      <c r="F14315" t="s">
        <v>14</v>
      </c>
      <c r="G14315">
        <v>160000</v>
      </c>
      <c r="H14315" t="s">
        <v>15</v>
      </c>
      <c r="I14315">
        <v>100</v>
      </c>
      <c r="J14315" t="s">
        <v>15</v>
      </c>
      <c r="K14315" t="s">
        <v>16</v>
      </c>
    </row>
    <row r="14316" spans="1:11" x14ac:dyDescent="0.25">
      <c r="A14316">
        <v>2023</v>
      </c>
      <c r="B14316" t="s">
        <v>11</v>
      </c>
      <c r="C14316" t="s">
        <v>12</v>
      </c>
      <c r="D14316" t="s">
        <v>22</v>
      </c>
      <c r="E14316">
        <v>125600</v>
      </c>
      <c r="F14316" t="s">
        <v>14</v>
      </c>
      <c r="G14316">
        <v>125600</v>
      </c>
      <c r="H14316" t="s">
        <v>15</v>
      </c>
      <c r="I14316">
        <v>100</v>
      </c>
      <c r="J14316" t="s">
        <v>15</v>
      </c>
      <c r="K14316" t="s">
        <v>16</v>
      </c>
    </row>
    <row r="14317" spans="1:11" x14ac:dyDescent="0.25">
      <c r="A14317">
        <v>2023</v>
      </c>
      <c r="B14317" t="s">
        <v>11</v>
      </c>
      <c r="C14317" t="s">
        <v>12</v>
      </c>
      <c r="D14317" t="s">
        <v>17</v>
      </c>
      <c r="E14317">
        <v>170000</v>
      </c>
      <c r="F14317" t="s">
        <v>14</v>
      </c>
      <c r="G14317">
        <v>170000</v>
      </c>
      <c r="H14317" t="s">
        <v>15</v>
      </c>
      <c r="I14317">
        <v>0</v>
      </c>
      <c r="J14317" t="s">
        <v>15</v>
      </c>
      <c r="K14317" t="s">
        <v>16</v>
      </c>
    </row>
    <row r="14318" spans="1:11" x14ac:dyDescent="0.25">
      <c r="A14318">
        <v>2023</v>
      </c>
      <c r="B14318" t="s">
        <v>11</v>
      </c>
      <c r="C14318" t="s">
        <v>12</v>
      </c>
      <c r="D14318" t="s">
        <v>17</v>
      </c>
      <c r="E14318">
        <v>120000</v>
      </c>
      <c r="F14318" t="s">
        <v>14</v>
      </c>
      <c r="G14318">
        <v>120000</v>
      </c>
      <c r="H14318" t="s">
        <v>15</v>
      </c>
      <c r="I14318">
        <v>0</v>
      </c>
      <c r="J14318" t="s">
        <v>15</v>
      </c>
      <c r="K14318" t="s">
        <v>16</v>
      </c>
    </row>
    <row r="14319" spans="1:11" x14ac:dyDescent="0.25">
      <c r="A14319">
        <v>2023</v>
      </c>
      <c r="B14319" t="s">
        <v>11</v>
      </c>
      <c r="C14319" t="s">
        <v>12</v>
      </c>
      <c r="D14319" t="s">
        <v>17</v>
      </c>
      <c r="E14319">
        <v>225000</v>
      </c>
      <c r="F14319" t="s">
        <v>14</v>
      </c>
      <c r="G14319">
        <v>225000</v>
      </c>
      <c r="H14319" t="s">
        <v>15</v>
      </c>
      <c r="I14319">
        <v>0</v>
      </c>
      <c r="J14319" t="s">
        <v>15</v>
      </c>
      <c r="K14319" t="s">
        <v>16</v>
      </c>
    </row>
    <row r="14320" spans="1:11" x14ac:dyDescent="0.25">
      <c r="A14320">
        <v>2023</v>
      </c>
      <c r="B14320" t="s">
        <v>11</v>
      </c>
      <c r="C14320" t="s">
        <v>12</v>
      </c>
      <c r="D14320" t="s">
        <v>17</v>
      </c>
      <c r="E14320">
        <v>140000</v>
      </c>
      <c r="F14320" t="s">
        <v>14</v>
      </c>
      <c r="G14320">
        <v>140000</v>
      </c>
      <c r="H14320" t="s">
        <v>15</v>
      </c>
      <c r="I14320">
        <v>0</v>
      </c>
      <c r="J14320" t="s">
        <v>15</v>
      </c>
      <c r="K14320" t="s">
        <v>16</v>
      </c>
    </row>
    <row r="14321" spans="1:11" x14ac:dyDescent="0.25">
      <c r="A14321">
        <v>2023</v>
      </c>
      <c r="B14321" t="s">
        <v>11</v>
      </c>
      <c r="C14321" t="s">
        <v>12</v>
      </c>
      <c r="D14321" t="s">
        <v>22</v>
      </c>
      <c r="E14321">
        <v>141290</v>
      </c>
      <c r="F14321" t="s">
        <v>14</v>
      </c>
      <c r="G14321">
        <v>141290</v>
      </c>
      <c r="H14321" t="s">
        <v>15</v>
      </c>
      <c r="I14321">
        <v>0</v>
      </c>
      <c r="J14321" t="s">
        <v>15</v>
      </c>
      <c r="K14321" t="s">
        <v>16</v>
      </c>
    </row>
    <row r="14322" spans="1:11" x14ac:dyDescent="0.25">
      <c r="A14322">
        <v>2023</v>
      </c>
      <c r="B14322" t="s">
        <v>11</v>
      </c>
      <c r="C14322" t="s">
        <v>12</v>
      </c>
      <c r="D14322" t="s">
        <v>22</v>
      </c>
      <c r="E14322">
        <v>74178</v>
      </c>
      <c r="F14322" t="s">
        <v>14</v>
      </c>
      <c r="G14322">
        <v>74178</v>
      </c>
      <c r="H14322" t="s">
        <v>15</v>
      </c>
      <c r="I14322">
        <v>0</v>
      </c>
      <c r="J14322" t="s">
        <v>15</v>
      </c>
      <c r="K14322" t="s">
        <v>16</v>
      </c>
    </row>
    <row r="14323" spans="1:11" x14ac:dyDescent="0.25">
      <c r="A14323">
        <v>2023</v>
      </c>
      <c r="B14323" t="s">
        <v>11</v>
      </c>
      <c r="C14323" t="s">
        <v>12</v>
      </c>
      <c r="D14323" t="s">
        <v>25</v>
      </c>
      <c r="E14323">
        <v>150000</v>
      </c>
      <c r="F14323" t="s">
        <v>14</v>
      </c>
      <c r="G14323">
        <v>150000</v>
      </c>
      <c r="H14323" t="s">
        <v>15</v>
      </c>
      <c r="I14323">
        <v>0</v>
      </c>
      <c r="J14323" t="s">
        <v>15</v>
      </c>
      <c r="K14323" t="s">
        <v>16</v>
      </c>
    </row>
    <row r="14324" spans="1:11" x14ac:dyDescent="0.25">
      <c r="A14324">
        <v>2023</v>
      </c>
      <c r="B14324" t="s">
        <v>11</v>
      </c>
      <c r="C14324" t="s">
        <v>12</v>
      </c>
      <c r="D14324" t="s">
        <v>25</v>
      </c>
      <c r="E14324">
        <v>120000</v>
      </c>
      <c r="F14324" t="s">
        <v>14</v>
      </c>
      <c r="G14324">
        <v>120000</v>
      </c>
      <c r="H14324" t="s">
        <v>15</v>
      </c>
      <c r="I14324">
        <v>0</v>
      </c>
      <c r="J14324" t="s">
        <v>15</v>
      </c>
      <c r="K14324" t="s">
        <v>16</v>
      </c>
    </row>
    <row r="14325" spans="1:11" x14ac:dyDescent="0.25">
      <c r="A14325">
        <v>2023</v>
      </c>
      <c r="B14325" t="s">
        <v>11</v>
      </c>
      <c r="C14325" t="s">
        <v>12</v>
      </c>
      <c r="D14325" t="s">
        <v>17</v>
      </c>
      <c r="E14325">
        <v>85000</v>
      </c>
      <c r="F14325" t="s">
        <v>14</v>
      </c>
      <c r="G14325">
        <v>85000</v>
      </c>
      <c r="H14325" t="s">
        <v>15</v>
      </c>
      <c r="I14325">
        <v>100</v>
      </c>
      <c r="J14325" t="s">
        <v>15</v>
      </c>
      <c r="K14325" t="s">
        <v>16</v>
      </c>
    </row>
    <row r="14326" spans="1:11" x14ac:dyDescent="0.25">
      <c r="A14326">
        <v>2023</v>
      </c>
      <c r="B14326" t="s">
        <v>11</v>
      </c>
      <c r="C14326" t="s">
        <v>12</v>
      </c>
      <c r="D14326" t="s">
        <v>17</v>
      </c>
      <c r="E14326">
        <v>75000</v>
      </c>
      <c r="F14326" t="s">
        <v>14</v>
      </c>
      <c r="G14326">
        <v>75000</v>
      </c>
      <c r="H14326" t="s">
        <v>15</v>
      </c>
      <c r="I14326">
        <v>100</v>
      </c>
      <c r="J14326" t="s">
        <v>15</v>
      </c>
      <c r="K14326" t="s">
        <v>16</v>
      </c>
    </row>
    <row r="14327" spans="1:11" x14ac:dyDescent="0.25">
      <c r="A14327">
        <v>2023</v>
      </c>
      <c r="B14327" t="s">
        <v>11</v>
      </c>
      <c r="C14327" t="s">
        <v>12</v>
      </c>
      <c r="D14327" t="s">
        <v>17</v>
      </c>
      <c r="E14327">
        <v>220000</v>
      </c>
      <c r="F14327" t="s">
        <v>14</v>
      </c>
      <c r="G14327">
        <v>220000</v>
      </c>
      <c r="H14327" t="s">
        <v>15</v>
      </c>
      <c r="I14327">
        <v>0</v>
      </c>
      <c r="J14327" t="s">
        <v>15</v>
      </c>
      <c r="K14327" t="s">
        <v>16</v>
      </c>
    </row>
    <row r="14328" spans="1:11" x14ac:dyDescent="0.25">
      <c r="A14328">
        <v>2023</v>
      </c>
      <c r="B14328" t="s">
        <v>11</v>
      </c>
      <c r="C14328" t="s">
        <v>12</v>
      </c>
      <c r="D14328" t="s">
        <v>17</v>
      </c>
      <c r="E14328">
        <v>160000</v>
      </c>
      <c r="F14328" t="s">
        <v>14</v>
      </c>
      <c r="G14328">
        <v>160000</v>
      </c>
      <c r="H14328" t="s">
        <v>15</v>
      </c>
      <c r="I14328">
        <v>0</v>
      </c>
      <c r="J14328" t="s">
        <v>15</v>
      </c>
      <c r="K14328" t="s">
        <v>16</v>
      </c>
    </row>
    <row r="14329" spans="1:11" x14ac:dyDescent="0.25">
      <c r="A14329">
        <v>2023</v>
      </c>
      <c r="B14329" t="s">
        <v>11</v>
      </c>
      <c r="C14329" t="s">
        <v>12</v>
      </c>
      <c r="D14329" t="s">
        <v>17</v>
      </c>
      <c r="E14329">
        <v>205600</v>
      </c>
      <c r="F14329" t="s">
        <v>14</v>
      </c>
      <c r="G14329">
        <v>205600</v>
      </c>
      <c r="H14329" t="s">
        <v>15</v>
      </c>
      <c r="I14329">
        <v>100</v>
      </c>
      <c r="J14329" t="s">
        <v>15</v>
      </c>
      <c r="K14329" t="s">
        <v>16</v>
      </c>
    </row>
    <row r="14330" spans="1:11" x14ac:dyDescent="0.25">
      <c r="A14330">
        <v>2023</v>
      </c>
      <c r="B14330" t="s">
        <v>11</v>
      </c>
      <c r="C14330" t="s">
        <v>12</v>
      </c>
      <c r="D14330" t="s">
        <v>17</v>
      </c>
      <c r="E14330">
        <v>107500</v>
      </c>
      <c r="F14330" t="s">
        <v>14</v>
      </c>
      <c r="G14330">
        <v>107500</v>
      </c>
      <c r="H14330" t="s">
        <v>15</v>
      </c>
      <c r="I14330">
        <v>100</v>
      </c>
      <c r="J14330" t="s">
        <v>15</v>
      </c>
      <c r="K14330" t="s">
        <v>16</v>
      </c>
    </row>
    <row r="14331" spans="1:11" x14ac:dyDescent="0.25">
      <c r="A14331">
        <v>2023</v>
      </c>
      <c r="B14331" t="s">
        <v>19</v>
      </c>
      <c r="C14331" t="s">
        <v>12</v>
      </c>
      <c r="D14331" t="s">
        <v>17</v>
      </c>
      <c r="E14331">
        <v>120000</v>
      </c>
      <c r="F14331" t="s">
        <v>14</v>
      </c>
      <c r="G14331">
        <v>120000</v>
      </c>
      <c r="H14331" t="s">
        <v>15</v>
      </c>
      <c r="I14331">
        <v>0</v>
      </c>
      <c r="J14331" t="s">
        <v>15</v>
      </c>
      <c r="K14331" t="s">
        <v>16</v>
      </c>
    </row>
    <row r="14332" spans="1:11" x14ac:dyDescent="0.25">
      <c r="A14332">
        <v>2023</v>
      </c>
      <c r="B14332" t="s">
        <v>19</v>
      </c>
      <c r="C14332" t="s">
        <v>12</v>
      </c>
      <c r="D14332" t="s">
        <v>17</v>
      </c>
      <c r="E14332">
        <v>95000</v>
      </c>
      <c r="F14332" t="s">
        <v>14</v>
      </c>
      <c r="G14332">
        <v>95000</v>
      </c>
      <c r="H14332" t="s">
        <v>15</v>
      </c>
      <c r="I14332">
        <v>0</v>
      </c>
      <c r="J14332" t="s">
        <v>15</v>
      </c>
      <c r="K14332" t="s">
        <v>16</v>
      </c>
    </row>
    <row r="14333" spans="1:11" x14ac:dyDescent="0.25">
      <c r="A14333">
        <v>2023</v>
      </c>
      <c r="B14333" t="s">
        <v>11</v>
      </c>
      <c r="C14333" t="s">
        <v>12</v>
      </c>
      <c r="D14333" t="s">
        <v>17</v>
      </c>
      <c r="E14333">
        <v>185900</v>
      </c>
      <c r="F14333" t="s">
        <v>14</v>
      </c>
      <c r="G14333">
        <v>185900</v>
      </c>
      <c r="H14333" t="s">
        <v>15</v>
      </c>
      <c r="I14333">
        <v>0</v>
      </c>
      <c r="J14333" t="s">
        <v>15</v>
      </c>
      <c r="K14333" t="s">
        <v>16</v>
      </c>
    </row>
    <row r="14334" spans="1:11" x14ac:dyDescent="0.25">
      <c r="A14334">
        <v>2023</v>
      </c>
      <c r="B14334" t="s">
        <v>11</v>
      </c>
      <c r="C14334" t="s">
        <v>12</v>
      </c>
      <c r="D14334" t="s">
        <v>17</v>
      </c>
      <c r="E14334">
        <v>129300</v>
      </c>
      <c r="F14334" t="s">
        <v>14</v>
      </c>
      <c r="G14334">
        <v>129300</v>
      </c>
      <c r="H14334" t="s">
        <v>15</v>
      </c>
      <c r="I14334">
        <v>0</v>
      </c>
      <c r="J14334" t="s">
        <v>15</v>
      </c>
      <c r="K14334" t="s">
        <v>16</v>
      </c>
    </row>
    <row r="14335" spans="1:11" x14ac:dyDescent="0.25">
      <c r="A14335">
        <v>2023</v>
      </c>
      <c r="B14335" t="s">
        <v>11</v>
      </c>
      <c r="C14335" t="s">
        <v>12</v>
      </c>
      <c r="D14335" t="s">
        <v>17</v>
      </c>
      <c r="E14335">
        <v>160000</v>
      </c>
      <c r="F14335" t="s">
        <v>14</v>
      </c>
      <c r="G14335">
        <v>160000</v>
      </c>
      <c r="H14335" t="s">
        <v>15</v>
      </c>
      <c r="I14335">
        <v>100</v>
      </c>
      <c r="J14335" t="s">
        <v>15</v>
      </c>
      <c r="K14335" t="s">
        <v>16</v>
      </c>
    </row>
    <row r="14336" spans="1:11" x14ac:dyDescent="0.25">
      <c r="A14336">
        <v>2023</v>
      </c>
      <c r="B14336" t="s">
        <v>11</v>
      </c>
      <c r="C14336" t="s">
        <v>12</v>
      </c>
      <c r="D14336" t="s">
        <v>17</v>
      </c>
      <c r="E14336">
        <v>130000</v>
      </c>
      <c r="F14336" t="s">
        <v>14</v>
      </c>
      <c r="G14336">
        <v>130000</v>
      </c>
      <c r="H14336" t="s">
        <v>15</v>
      </c>
      <c r="I14336">
        <v>100</v>
      </c>
      <c r="J14336" t="s">
        <v>15</v>
      </c>
      <c r="K14336" t="s">
        <v>16</v>
      </c>
    </row>
    <row r="14337" spans="1:11" x14ac:dyDescent="0.25">
      <c r="A14337">
        <v>2023</v>
      </c>
      <c r="B14337" t="s">
        <v>19</v>
      </c>
      <c r="C14337" t="s">
        <v>12</v>
      </c>
      <c r="D14337" t="s">
        <v>17</v>
      </c>
      <c r="E14337">
        <v>250000</v>
      </c>
      <c r="F14337" t="s">
        <v>14</v>
      </c>
      <c r="G14337">
        <v>250000</v>
      </c>
      <c r="H14337" t="s">
        <v>15</v>
      </c>
      <c r="I14337">
        <v>0</v>
      </c>
      <c r="J14337" t="s">
        <v>15</v>
      </c>
      <c r="K14337" t="s">
        <v>16</v>
      </c>
    </row>
    <row r="14338" spans="1:11" x14ac:dyDescent="0.25">
      <c r="A14338">
        <v>2023</v>
      </c>
      <c r="B14338" t="s">
        <v>19</v>
      </c>
      <c r="C14338" t="s">
        <v>12</v>
      </c>
      <c r="D14338" t="s">
        <v>17</v>
      </c>
      <c r="E14338">
        <v>175000</v>
      </c>
      <c r="F14338" t="s">
        <v>14</v>
      </c>
      <c r="G14338">
        <v>175000</v>
      </c>
      <c r="H14338" t="s">
        <v>15</v>
      </c>
      <c r="I14338">
        <v>0</v>
      </c>
      <c r="J14338" t="s">
        <v>15</v>
      </c>
      <c r="K14338" t="s">
        <v>16</v>
      </c>
    </row>
    <row r="14339" spans="1:11" x14ac:dyDescent="0.25">
      <c r="A14339">
        <v>2023</v>
      </c>
      <c r="B14339" t="s">
        <v>11</v>
      </c>
      <c r="C14339" t="s">
        <v>12</v>
      </c>
      <c r="D14339" t="s">
        <v>25</v>
      </c>
      <c r="E14339">
        <v>136000</v>
      </c>
      <c r="F14339" t="s">
        <v>14</v>
      </c>
      <c r="G14339">
        <v>136000</v>
      </c>
      <c r="H14339" t="s">
        <v>15</v>
      </c>
      <c r="I14339">
        <v>100</v>
      </c>
      <c r="J14339" t="s">
        <v>15</v>
      </c>
      <c r="K14339" t="s">
        <v>16</v>
      </c>
    </row>
    <row r="14340" spans="1:11" x14ac:dyDescent="0.25">
      <c r="A14340">
        <v>2023</v>
      </c>
      <c r="B14340" t="s">
        <v>11</v>
      </c>
      <c r="C14340" t="s">
        <v>12</v>
      </c>
      <c r="D14340" t="s">
        <v>25</v>
      </c>
      <c r="E14340">
        <v>104000</v>
      </c>
      <c r="F14340" t="s">
        <v>14</v>
      </c>
      <c r="G14340">
        <v>104000</v>
      </c>
      <c r="H14340" t="s">
        <v>15</v>
      </c>
      <c r="I14340">
        <v>100</v>
      </c>
      <c r="J14340" t="s">
        <v>15</v>
      </c>
      <c r="K14340" t="s">
        <v>16</v>
      </c>
    </row>
    <row r="14341" spans="1:11" x14ac:dyDescent="0.25">
      <c r="A14341">
        <v>2023</v>
      </c>
      <c r="B14341" t="s">
        <v>19</v>
      </c>
      <c r="C14341" t="s">
        <v>12</v>
      </c>
      <c r="D14341" t="s">
        <v>22</v>
      </c>
      <c r="E14341">
        <v>80000</v>
      </c>
      <c r="F14341" t="s">
        <v>14</v>
      </c>
      <c r="G14341">
        <v>80000</v>
      </c>
      <c r="H14341" t="s">
        <v>15</v>
      </c>
      <c r="I14341">
        <v>0</v>
      </c>
      <c r="J14341" t="s">
        <v>15</v>
      </c>
      <c r="K14341" t="s">
        <v>16</v>
      </c>
    </row>
    <row r="14342" spans="1:11" x14ac:dyDescent="0.25">
      <c r="A14342">
        <v>2023</v>
      </c>
      <c r="B14342" t="s">
        <v>19</v>
      </c>
      <c r="C14342" t="s">
        <v>12</v>
      </c>
      <c r="D14342" t="s">
        <v>22</v>
      </c>
      <c r="E14342">
        <v>52500</v>
      </c>
      <c r="F14342" t="s">
        <v>14</v>
      </c>
      <c r="G14342">
        <v>52500</v>
      </c>
      <c r="H14342" t="s">
        <v>15</v>
      </c>
      <c r="I14342">
        <v>0</v>
      </c>
      <c r="J14342" t="s">
        <v>15</v>
      </c>
      <c r="K14342" t="s">
        <v>16</v>
      </c>
    </row>
    <row r="14343" spans="1:11" x14ac:dyDescent="0.25">
      <c r="A14343">
        <v>2023</v>
      </c>
      <c r="B14343" t="s">
        <v>11</v>
      </c>
      <c r="C14343" t="s">
        <v>12</v>
      </c>
      <c r="D14343" t="s">
        <v>25</v>
      </c>
      <c r="E14343">
        <v>110000</v>
      </c>
      <c r="F14343" t="s">
        <v>14</v>
      </c>
      <c r="G14343">
        <v>110000</v>
      </c>
      <c r="H14343" t="s">
        <v>15</v>
      </c>
      <c r="I14343">
        <v>100</v>
      </c>
      <c r="J14343" t="s">
        <v>15</v>
      </c>
      <c r="K14343" t="s">
        <v>16</v>
      </c>
    </row>
    <row r="14344" spans="1:11" x14ac:dyDescent="0.25">
      <c r="A14344">
        <v>2023</v>
      </c>
      <c r="B14344" t="s">
        <v>11</v>
      </c>
      <c r="C14344" t="s">
        <v>12</v>
      </c>
      <c r="D14344" t="s">
        <v>25</v>
      </c>
      <c r="E14344">
        <v>84000</v>
      </c>
      <c r="F14344" t="s">
        <v>14</v>
      </c>
      <c r="G14344">
        <v>84000</v>
      </c>
      <c r="H14344" t="s">
        <v>15</v>
      </c>
      <c r="I14344">
        <v>100</v>
      </c>
      <c r="J14344" t="s">
        <v>15</v>
      </c>
      <c r="K14344" t="s">
        <v>16</v>
      </c>
    </row>
    <row r="14345" spans="1:11" x14ac:dyDescent="0.25">
      <c r="A14345">
        <v>2023</v>
      </c>
      <c r="B14345" t="s">
        <v>11</v>
      </c>
      <c r="C14345" t="s">
        <v>12</v>
      </c>
      <c r="D14345" t="s">
        <v>112</v>
      </c>
      <c r="E14345">
        <v>125000</v>
      </c>
      <c r="F14345" t="s">
        <v>14</v>
      </c>
      <c r="G14345">
        <v>125000</v>
      </c>
      <c r="H14345" t="s">
        <v>15</v>
      </c>
      <c r="I14345">
        <v>0</v>
      </c>
      <c r="J14345" t="s">
        <v>15</v>
      </c>
      <c r="K14345" t="s">
        <v>16</v>
      </c>
    </row>
    <row r="14346" spans="1:11" x14ac:dyDescent="0.25">
      <c r="A14346">
        <v>2023</v>
      </c>
      <c r="B14346" t="s">
        <v>11</v>
      </c>
      <c r="C14346" t="s">
        <v>12</v>
      </c>
      <c r="D14346" t="s">
        <v>112</v>
      </c>
      <c r="E14346">
        <v>110000</v>
      </c>
      <c r="F14346" t="s">
        <v>14</v>
      </c>
      <c r="G14346">
        <v>110000</v>
      </c>
      <c r="H14346" t="s">
        <v>15</v>
      </c>
      <c r="I14346">
        <v>0</v>
      </c>
      <c r="J14346" t="s">
        <v>15</v>
      </c>
      <c r="K14346" t="s">
        <v>16</v>
      </c>
    </row>
    <row r="14347" spans="1:11" x14ac:dyDescent="0.25">
      <c r="A14347">
        <v>2023</v>
      </c>
      <c r="B14347" t="s">
        <v>19</v>
      </c>
      <c r="C14347" t="s">
        <v>12</v>
      </c>
      <c r="D14347" t="s">
        <v>22</v>
      </c>
      <c r="E14347">
        <v>90000</v>
      </c>
      <c r="F14347" t="s">
        <v>14</v>
      </c>
      <c r="G14347">
        <v>90000</v>
      </c>
      <c r="H14347" t="s">
        <v>15</v>
      </c>
      <c r="I14347">
        <v>0</v>
      </c>
      <c r="J14347" t="s">
        <v>15</v>
      </c>
      <c r="K14347" t="s">
        <v>16</v>
      </c>
    </row>
    <row r="14348" spans="1:11" x14ac:dyDescent="0.25">
      <c r="A14348">
        <v>2023</v>
      </c>
      <c r="B14348" t="s">
        <v>19</v>
      </c>
      <c r="C14348" t="s">
        <v>12</v>
      </c>
      <c r="D14348" t="s">
        <v>22</v>
      </c>
      <c r="E14348">
        <v>80000</v>
      </c>
      <c r="F14348" t="s">
        <v>14</v>
      </c>
      <c r="G14348">
        <v>80000</v>
      </c>
      <c r="H14348" t="s">
        <v>15</v>
      </c>
      <c r="I14348">
        <v>0</v>
      </c>
      <c r="J14348" t="s">
        <v>15</v>
      </c>
      <c r="K14348" t="s">
        <v>16</v>
      </c>
    </row>
    <row r="14349" spans="1:11" x14ac:dyDescent="0.25">
      <c r="A14349">
        <v>2023</v>
      </c>
      <c r="B14349" t="s">
        <v>11</v>
      </c>
      <c r="C14349" t="s">
        <v>12</v>
      </c>
      <c r="D14349" t="s">
        <v>20</v>
      </c>
      <c r="E14349">
        <v>200000</v>
      </c>
      <c r="F14349" t="s">
        <v>14</v>
      </c>
      <c r="G14349">
        <v>200000</v>
      </c>
      <c r="H14349" t="s">
        <v>15</v>
      </c>
      <c r="I14349">
        <v>0</v>
      </c>
      <c r="J14349" t="s">
        <v>15</v>
      </c>
      <c r="K14349" t="s">
        <v>16</v>
      </c>
    </row>
    <row r="14350" spans="1:11" x14ac:dyDescent="0.25">
      <c r="A14350">
        <v>2023</v>
      </c>
      <c r="B14350" t="s">
        <v>11</v>
      </c>
      <c r="C14350" t="s">
        <v>12</v>
      </c>
      <c r="D14350" t="s">
        <v>20</v>
      </c>
      <c r="E14350">
        <v>135000</v>
      </c>
      <c r="F14350" t="s">
        <v>14</v>
      </c>
      <c r="G14350">
        <v>135000</v>
      </c>
      <c r="H14350" t="s">
        <v>15</v>
      </c>
      <c r="I14350">
        <v>0</v>
      </c>
      <c r="J14350" t="s">
        <v>15</v>
      </c>
      <c r="K14350" t="s">
        <v>16</v>
      </c>
    </row>
    <row r="14351" spans="1:11" x14ac:dyDescent="0.25">
      <c r="A14351">
        <v>2022</v>
      </c>
      <c r="B14351" t="s">
        <v>21</v>
      </c>
      <c r="C14351" t="s">
        <v>12</v>
      </c>
      <c r="D14351" t="s">
        <v>183</v>
      </c>
      <c r="E14351">
        <v>48000</v>
      </c>
      <c r="F14351" t="s">
        <v>14</v>
      </c>
      <c r="G14351">
        <v>48000</v>
      </c>
      <c r="H14351" t="s">
        <v>15</v>
      </c>
      <c r="I14351">
        <v>50</v>
      </c>
      <c r="J14351" t="s">
        <v>15</v>
      </c>
      <c r="K14351" t="s">
        <v>27</v>
      </c>
    </row>
    <row r="14352" spans="1:11" x14ac:dyDescent="0.25">
      <c r="A14352">
        <v>2023</v>
      </c>
      <c r="B14352" t="s">
        <v>21</v>
      </c>
      <c r="C14352" t="s">
        <v>12</v>
      </c>
      <c r="D14352" t="s">
        <v>161</v>
      </c>
      <c r="E14352">
        <v>120000</v>
      </c>
      <c r="F14352" t="s">
        <v>14</v>
      </c>
      <c r="G14352">
        <v>120000</v>
      </c>
      <c r="H14352" t="s">
        <v>158</v>
      </c>
      <c r="I14352">
        <v>50</v>
      </c>
      <c r="J14352" t="s">
        <v>158</v>
      </c>
      <c r="K14352" t="s">
        <v>33</v>
      </c>
    </row>
    <row r="14353" spans="1:11" x14ac:dyDescent="0.25">
      <c r="A14353">
        <v>2023</v>
      </c>
      <c r="B14353" t="s">
        <v>11</v>
      </c>
      <c r="C14353" t="s">
        <v>12</v>
      </c>
      <c r="D14353" t="s">
        <v>17</v>
      </c>
      <c r="E14353">
        <v>130000</v>
      </c>
      <c r="F14353" t="s">
        <v>14</v>
      </c>
      <c r="G14353">
        <v>130000</v>
      </c>
      <c r="H14353" t="s">
        <v>15</v>
      </c>
      <c r="I14353">
        <v>0</v>
      </c>
      <c r="J14353" t="s">
        <v>15</v>
      </c>
      <c r="K14353" t="s">
        <v>16</v>
      </c>
    </row>
    <row r="14354" spans="1:11" x14ac:dyDescent="0.25">
      <c r="A14354">
        <v>2023</v>
      </c>
      <c r="B14354" t="s">
        <v>11</v>
      </c>
      <c r="C14354" t="s">
        <v>12</v>
      </c>
      <c r="D14354" t="s">
        <v>17</v>
      </c>
      <c r="E14354">
        <v>75000</v>
      </c>
      <c r="F14354" t="s">
        <v>14</v>
      </c>
      <c r="G14354">
        <v>75000</v>
      </c>
      <c r="H14354" t="s">
        <v>15</v>
      </c>
      <c r="I14354">
        <v>0</v>
      </c>
      <c r="J14354" t="s">
        <v>15</v>
      </c>
      <c r="K14354" t="s">
        <v>16</v>
      </c>
    </row>
    <row r="14355" spans="1:11" x14ac:dyDescent="0.25">
      <c r="A14355">
        <v>2023</v>
      </c>
      <c r="B14355" t="s">
        <v>11</v>
      </c>
      <c r="C14355" t="s">
        <v>12</v>
      </c>
      <c r="D14355" t="s">
        <v>17</v>
      </c>
      <c r="E14355">
        <v>252000</v>
      </c>
      <c r="F14355" t="s">
        <v>14</v>
      </c>
      <c r="G14355">
        <v>252000</v>
      </c>
      <c r="H14355" t="s">
        <v>15</v>
      </c>
      <c r="I14355">
        <v>0</v>
      </c>
      <c r="J14355" t="s">
        <v>15</v>
      </c>
      <c r="K14355" t="s">
        <v>16</v>
      </c>
    </row>
    <row r="14356" spans="1:11" x14ac:dyDescent="0.25">
      <c r="A14356">
        <v>2023</v>
      </c>
      <c r="B14356" t="s">
        <v>11</v>
      </c>
      <c r="C14356" t="s">
        <v>12</v>
      </c>
      <c r="D14356" t="s">
        <v>17</v>
      </c>
      <c r="E14356">
        <v>129000</v>
      </c>
      <c r="F14356" t="s">
        <v>14</v>
      </c>
      <c r="G14356">
        <v>129000</v>
      </c>
      <c r="H14356" t="s">
        <v>15</v>
      </c>
      <c r="I14356">
        <v>0</v>
      </c>
      <c r="J14356" t="s">
        <v>15</v>
      </c>
      <c r="K14356" t="s">
        <v>16</v>
      </c>
    </row>
    <row r="14357" spans="1:11" x14ac:dyDescent="0.25">
      <c r="A14357">
        <v>2023</v>
      </c>
      <c r="B14357" t="s">
        <v>19</v>
      </c>
      <c r="C14357" t="s">
        <v>12</v>
      </c>
      <c r="D14357" t="s">
        <v>22</v>
      </c>
      <c r="E14357">
        <v>150000</v>
      </c>
      <c r="F14357" t="s">
        <v>14</v>
      </c>
      <c r="G14357">
        <v>150000</v>
      </c>
      <c r="H14357" t="s">
        <v>15</v>
      </c>
      <c r="I14357">
        <v>0</v>
      </c>
      <c r="J14357" t="s">
        <v>15</v>
      </c>
      <c r="K14357" t="s">
        <v>16</v>
      </c>
    </row>
    <row r="14358" spans="1:11" x14ac:dyDescent="0.25">
      <c r="A14358">
        <v>2023</v>
      </c>
      <c r="B14358" t="s">
        <v>19</v>
      </c>
      <c r="C14358" t="s">
        <v>12</v>
      </c>
      <c r="D14358" t="s">
        <v>22</v>
      </c>
      <c r="E14358">
        <v>100000</v>
      </c>
      <c r="F14358" t="s">
        <v>14</v>
      </c>
      <c r="G14358">
        <v>100000</v>
      </c>
      <c r="H14358" t="s">
        <v>15</v>
      </c>
      <c r="I14358">
        <v>0</v>
      </c>
      <c r="J14358" t="s">
        <v>15</v>
      </c>
      <c r="K14358" t="s">
        <v>16</v>
      </c>
    </row>
    <row r="14359" spans="1:11" x14ac:dyDescent="0.25">
      <c r="A14359">
        <v>2023</v>
      </c>
      <c r="B14359" t="s">
        <v>11</v>
      </c>
      <c r="C14359" t="s">
        <v>12</v>
      </c>
      <c r="D14359" t="s">
        <v>17</v>
      </c>
      <c r="E14359">
        <v>226700</v>
      </c>
      <c r="F14359" t="s">
        <v>14</v>
      </c>
      <c r="G14359">
        <v>226700</v>
      </c>
      <c r="H14359" t="s">
        <v>15</v>
      </c>
      <c r="I14359">
        <v>0</v>
      </c>
      <c r="J14359" t="s">
        <v>15</v>
      </c>
      <c r="K14359" t="s">
        <v>16</v>
      </c>
    </row>
    <row r="14360" spans="1:11" x14ac:dyDescent="0.25">
      <c r="A14360">
        <v>2023</v>
      </c>
      <c r="B14360" t="s">
        <v>11</v>
      </c>
      <c r="C14360" t="s">
        <v>12</v>
      </c>
      <c r="D14360" t="s">
        <v>17</v>
      </c>
      <c r="E14360">
        <v>133300</v>
      </c>
      <c r="F14360" t="s">
        <v>14</v>
      </c>
      <c r="G14360">
        <v>133300</v>
      </c>
      <c r="H14360" t="s">
        <v>15</v>
      </c>
      <c r="I14360">
        <v>0</v>
      </c>
      <c r="J14360" t="s">
        <v>15</v>
      </c>
      <c r="K14360" t="s">
        <v>16</v>
      </c>
    </row>
    <row r="14361" spans="1:11" x14ac:dyDescent="0.25">
      <c r="A14361">
        <v>2023</v>
      </c>
      <c r="B14361" t="s">
        <v>11</v>
      </c>
      <c r="C14361" t="s">
        <v>12</v>
      </c>
      <c r="D14361" t="s">
        <v>25</v>
      </c>
      <c r="E14361">
        <v>190000</v>
      </c>
      <c r="F14361" t="s">
        <v>14</v>
      </c>
      <c r="G14361">
        <v>190000</v>
      </c>
      <c r="H14361" t="s">
        <v>15</v>
      </c>
      <c r="I14361">
        <v>0</v>
      </c>
      <c r="J14361" t="s">
        <v>15</v>
      </c>
      <c r="K14361" t="s">
        <v>16</v>
      </c>
    </row>
    <row r="14362" spans="1:11" x14ac:dyDescent="0.25">
      <c r="A14362">
        <v>2023</v>
      </c>
      <c r="B14362" t="s">
        <v>11</v>
      </c>
      <c r="C14362" t="s">
        <v>12</v>
      </c>
      <c r="D14362" t="s">
        <v>25</v>
      </c>
      <c r="E14362">
        <v>165000</v>
      </c>
      <c r="F14362" t="s">
        <v>14</v>
      </c>
      <c r="G14362">
        <v>165000</v>
      </c>
      <c r="H14362" t="s">
        <v>15</v>
      </c>
      <c r="I14362">
        <v>0</v>
      </c>
      <c r="J14362" t="s">
        <v>15</v>
      </c>
      <c r="K14362" t="s">
        <v>16</v>
      </c>
    </row>
    <row r="14363" spans="1:11" x14ac:dyDescent="0.25">
      <c r="A14363">
        <v>2023</v>
      </c>
      <c r="B14363" t="s">
        <v>11</v>
      </c>
      <c r="C14363" t="s">
        <v>12</v>
      </c>
      <c r="D14363" t="s">
        <v>17</v>
      </c>
      <c r="E14363">
        <v>170000</v>
      </c>
      <c r="F14363" t="s">
        <v>14</v>
      </c>
      <c r="G14363">
        <v>170000</v>
      </c>
      <c r="H14363" t="s">
        <v>15</v>
      </c>
      <c r="I14363">
        <v>100</v>
      </c>
      <c r="J14363" t="s">
        <v>15</v>
      </c>
      <c r="K14363" t="s">
        <v>16</v>
      </c>
    </row>
    <row r="14364" spans="1:11" x14ac:dyDescent="0.25">
      <c r="A14364">
        <v>2023</v>
      </c>
      <c r="B14364" t="s">
        <v>11</v>
      </c>
      <c r="C14364" t="s">
        <v>12</v>
      </c>
      <c r="D14364" t="s">
        <v>17</v>
      </c>
      <c r="E14364">
        <v>150000</v>
      </c>
      <c r="F14364" t="s">
        <v>14</v>
      </c>
      <c r="G14364">
        <v>150000</v>
      </c>
      <c r="H14364" t="s">
        <v>15</v>
      </c>
      <c r="I14364">
        <v>100</v>
      </c>
      <c r="J14364" t="s">
        <v>15</v>
      </c>
      <c r="K14364" t="s">
        <v>16</v>
      </c>
    </row>
    <row r="14365" spans="1:11" x14ac:dyDescent="0.25">
      <c r="A14365">
        <v>2023</v>
      </c>
      <c r="B14365" t="s">
        <v>19</v>
      </c>
      <c r="C14365" t="s">
        <v>12</v>
      </c>
      <c r="D14365" t="s">
        <v>17</v>
      </c>
      <c r="E14365">
        <v>150000</v>
      </c>
      <c r="F14365" t="s">
        <v>14</v>
      </c>
      <c r="G14365">
        <v>150000</v>
      </c>
      <c r="H14365" t="s">
        <v>15</v>
      </c>
      <c r="I14365">
        <v>0</v>
      </c>
      <c r="J14365" t="s">
        <v>15</v>
      </c>
      <c r="K14365" t="s">
        <v>16</v>
      </c>
    </row>
    <row r="14366" spans="1:11" x14ac:dyDescent="0.25">
      <c r="A14366">
        <v>2023</v>
      </c>
      <c r="B14366" t="s">
        <v>19</v>
      </c>
      <c r="C14366" t="s">
        <v>12</v>
      </c>
      <c r="D14366" t="s">
        <v>17</v>
      </c>
      <c r="E14366">
        <v>130000</v>
      </c>
      <c r="F14366" t="s">
        <v>14</v>
      </c>
      <c r="G14366">
        <v>130000</v>
      </c>
      <c r="H14366" t="s">
        <v>15</v>
      </c>
      <c r="I14366">
        <v>0</v>
      </c>
      <c r="J14366" t="s">
        <v>15</v>
      </c>
      <c r="K14366" t="s">
        <v>16</v>
      </c>
    </row>
    <row r="14367" spans="1:11" x14ac:dyDescent="0.25">
      <c r="A14367">
        <v>2023</v>
      </c>
      <c r="B14367" t="s">
        <v>11</v>
      </c>
      <c r="C14367" t="s">
        <v>12</v>
      </c>
      <c r="D14367" t="s">
        <v>25</v>
      </c>
      <c r="E14367">
        <v>225000</v>
      </c>
      <c r="F14367" t="s">
        <v>14</v>
      </c>
      <c r="G14367">
        <v>225000</v>
      </c>
      <c r="H14367" t="s">
        <v>15</v>
      </c>
      <c r="I14367">
        <v>0</v>
      </c>
      <c r="J14367" t="s">
        <v>15</v>
      </c>
      <c r="K14367" t="s">
        <v>16</v>
      </c>
    </row>
    <row r="14368" spans="1:11" x14ac:dyDescent="0.25">
      <c r="A14368">
        <v>2023</v>
      </c>
      <c r="B14368" t="s">
        <v>11</v>
      </c>
      <c r="C14368" t="s">
        <v>12</v>
      </c>
      <c r="D14368" t="s">
        <v>25</v>
      </c>
      <c r="E14368">
        <v>156400</v>
      </c>
      <c r="F14368" t="s">
        <v>14</v>
      </c>
      <c r="G14368">
        <v>156400</v>
      </c>
      <c r="H14368" t="s">
        <v>15</v>
      </c>
      <c r="I14368">
        <v>0</v>
      </c>
      <c r="J14368" t="s">
        <v>15</v>
      </c>
      <c r="K14368" t="s">
        <v>16</v>
      </c>
    </row>
    <row r="14369" spans="1:11" x14ac:dyDescent="0.25">
      <c r="A14369">
        <v>2023</v>
      </c>
      <c r="B14369" t="s">
        <v>11</v>
      </c>
      <c r="C14369" t="s">
        <v>12</v>
      </c>
      <c r="D14369" t="s">
        <v>162</v>
      </c>
      <c r="E14369">
        <v>200000</v>
      </c>
      <c r="F14369" t="s">
        <v>14</v>
      </c>
      <c r="G14369">
        <v>200000</v>
      </c>
      <c r="H14369" t="s">
        <v>15</v>
      </c>
      <c r="I14369">
        <v>100</v>
      </c>
      <c r="J14369" t="s">
        <v>15</v>
      </c>
      <c r="K14369" t="s">
        <v>33</v>
      </c>
    </row>
    <row r="14370" spans="1:11" x14ac:dyDescent="0.25">
      <c r="A14370">
        <v>2023</v>
      </c>
      <c r="B14370" t="s">
        <v>19</v>
      </c>
      <c r="C14370" t="s">
        <v>12</v>
      </c>
      <c r="D14370" t="s">
        <v>130</v>
      </c>
      <c r="E14370">
        <v>80000</v>
      </c>
      <c r="F14370" t="s">
        <v>14</v>
      </c>
      <c r="G14370">
        <v>80000</v>
      </c>
      <c r="H14370" t="s">
        <v>77</v>
      </c>
      <c r="I14370">
        <v>100</v>
      </c>
      <c r="J14370" t="s">
        <v>77</v>
      </c>
      <c r="K14370" t="s">
        <v>33</v>
      </c>
    </row>
    <row r="14371" spans="1:11" x14ac:dyDescent="0.25">
      <c r="A14371">
        <v>2023</v>
      </c>
      <c r="B14371" t="s">
        <v>19</v>
      </c>
      <c r="C14371" t="s">
        <v>12</v>
      </c>
      <c r="D14371" t="s">
        <v>67</v>
      </c>
      <c r="E14371">
        <v>1440000</v>
      </c>
      <c r="F14371" t="s">
        <v>88</v>
      </c>
      <c r="G14371">
        <v>17511</v>
      </c>
      <c r="H14371" t="s">
        <v>89</v>
      </c>
      <c r="I14371">
        <v>50</v>
      </c>
      <c r="J14371" t="s">
        <v>253</v>
      </c>
      <c r="K14371" t="s">
        <v>16</v>
      </c>
    </row>
    <row r="14372" spans="1:11" x14ac:dyDescent="0.25">
      <c r="A14372">
        <v>2023</v>
      </c>
      <c r="B14372" t="s">
        <v>11</v>
      </c>
      <c r="C14372" t="s">
        <v>12</v>
      </c>
      <c r="D14372" t="s">
        <v>25</v>
      </c>
      <c r="E14372">
        <v>257000</v>
      </c>
      <c r="F14372" t="s">
        <v>14</v>
      </c>
      <c r="G14372">
        <v>257000</v>
      </c>
      <c r="H14372" t="s">
        <v>15</v>
      </c>
      <c r="I14372">
        <v>0</v>
      </c>
      <c r="J14372" t="s">
        <v>15</v>
      </c>
      <c r="K14372" t="s">
        <v>16</v>
      </c>
    </row>
    <row r="14373" spans="1:11" x14ac:dyDescent="0.25">
      <c r="A14373">
        <v>2023</v>
      </c>
      <c r="B14373" t="s">
        <v>11</v>
      </c>
      <c r="C14373" t="s">
        <v>12</v>
      </c>
      <c r="D14373" t="s">
        <v>25</v>
      </c>
      <c r="E14373">
        <v>134000</v>
      </c>
      <c r="F14373" t="s">
        <v>14</v>
      </c>
      <c r="G14373">
        <v>134000</v>
      </c>
      <c r="H14373" t="s">
        <v>15</v>
      </c>
      <c r="I14373">
        <v>0</v>
      </c>
      <c r="J14373" t="s">
        <v>15</v>
      </c>
      <c r="K14373" t="s">
        <v>16</v>
      </c>
    </row>
    <row r="14374" spans="1:11" x14ac:dyDescent="0.25">
      <c r="A14374">
        <v>2023</v>
      </c>
      <c r="B14374" t="s">
        <v>11</v>
      </c>
      <c r="C14374" t="s">
        <v>12</v>
      </c>
      <c r="D14374" t="s">
        <v>25</v>
      </c>
      <c r="E14374">
        <v>72000</v>
      </c>
      <c r="F14374" t="s">
        <v>44</v>
      </c>
      <c r="G14374">
        <v>77737</v>
      </c>
      <c r="H14374" t="s">
        <v>80</v>
      </c>
      <c r="I14374">
        <v>0</v>
      </c>
      <c r="J14374" t="s">
        <v>80</v>
      </c>
      <c r="K14374" t="s">
        <v>16</v>
      </c>
    </row>
    <row r="14375" spans="1:11" x14ac:dyDescent="0.25">
      <c r="A14375">
        <v>2023</v>
      </c>
      <c r="B14375" t="s">
        <v>11</v>
      </c>
      <c r="C14375" t="s">
        <v>12</v>
      </c>
      <c r="D14375" t="s">
        <v>25</v>
      </c>
      <c r="E14375">
        <v>36000</v>
      </c>
      <c r="F14375" t="s">
        <v>44</v>
      </c>
      <c r="G14375">
        <v>38868</v>
      </c>
      <c r="H14375" t="s">
        <v>80</v>
      </c>
      <c r="I14375">
        <v>0</v>
      </c>
      <c r="J14375" t="s">
        <v>80</v>
      </c>
      <c r="K14375" t="s">
        <v>16</v>
      </c>
    </row>
    <row r="14376" spans="1:11" x14ac:dyDescent="0.25">
      <c r="A14376">
        <v>2023</v>
      </c>
      <c r="B14376" t="s">
        <v>11</v>
      </c>
      <c r="C14376" t="s">
        <v>12</v>
      </c>
      <c r="D14376" t="s">
        <v>17</v>
      </c>
      <c r="E14376">
        <v>205600</v>
      </c>
      <c r="F14376" t="s">
        <v>14</v>
      </c>
      <c r="G14376">
        <v>205600</v>
      </c>
      <c r="H14376" t="s">
        <v>15</v>
      </c>
      <c r="I14376">
        <v>0</v>
      </c>
      <c r="J14376" t="s">
        <v>15</v>
      </c>
      <c r="K14376" t="s">
        <v>27</v>
      </c>
    </row>
    <row r="14377" spans="1:11" x14ac:dyDescent="0.25">
      <c r="A14377">
        <v>2023</v>
      </c>
      <c r="B14377" t="s">
        <v>11</v>
      </c>
      <c r="C14377" t="s">
        <v>12</v>
      </c>
      <c r="D14377" t="s">
        <v>17</v>
      </c>
      <c r="E14377">
        <v>105700</v>
      </c>
      <c r="F14377" t="s">
        <v>14</v>
      </c>
      <c r="G14377">
        <v>105700</v>
      </c>
      <c r="H14377" t="s">
        <v>15</v>
      </c>
      <c r="I14377">
        <v>0</v>
      </c>
      <c r="J14377" t="s">
        <v>15</v>
      </c>
      <c r="K14377" t="s">
        <v>27</v>
      </c>
    </row>
    <row r="14378" spans="1:11" x14ac:dyDescent="0.25">
      <c r="A14378">
        <v>2023</v>
      </c>
      <c r="B14378" t="s">
        <v>11</v>
      </c>
      <c r="C14378" t="s">
        <v>12</v>
      </c>
      <c r="D14378" t="s">
        <v>79</v>
      </c>
      <c r="E14378">
        <v>140000</v>
      </c>
      <c r="F14378" t="s">
        <v>14</v>
      </c>
      <c r="G14378">
        <v>140000</v>
      </c>
      <c r="H14378" t="s">
        <v>15</v>
      </c>
      <c r="I14378">
        <v>100</v>
      </c>
      <c r="J14378" t="s">
        <v>15</v>
      </c>
      <c r="K14378" t="s">
        <v>16</v>
      </c>
    </row>
    <row r="14379" spans="1:11" x14ac:dyDescent="0.25">
      <c r="A14379">
        <v>2023</v>
      </c>
      <c r="B14379" t="s">
        <v>11</v>
      </c>
      <c r="C14379" t="s">
        <v>12</v>
      </c>
      <c r="D14379" t="s">
        <v>79</v>
      </c>
      <c r="E14379">
        <v>110000</v>
      </c>
      <c r="F14379" t="s">
        <v>14</v>
      </c>
      <c r="G14379">
        <v>110000</v>
      </c>
      <c r="H14379" t="s">
        <v>15</v>
      </c>
      <c r="I14379">
        <v>100</v>
      </c>
      <c r="J14379" t="s">
        <v>15</v>
      </c>
      <c r="K14379" t="s">
        <v>16</v>
      </c>
    </row>
    <row r="14380" spans="1:11" x14ac:dyDescent="0.25">
      <c r="A14380">
        <v>2023</v>
      </c>
      <c r="B14380" t="s">
        <v>11</v>
      </c>
      <c r="C14380" t="s">
        <v>12</v>
      </c>
      <c r="D14380" t="s">
        <v>35</v>
      </c>
      <c r="E14380">
        <v>299500</v>
      </c>
      <c r="F14380" t="s">
        <v>14</v>
      </c>
      <c r="G14380">
        <v>299500</v>
      </c>
      <c r="H14380" t="s">
        <v>15</v>
      </c>
      <c r="I14380">
        <v>0</v>
      </c>
      <c r="J14380" t="s">
        <v>15</v>
      </c>
      <c r="K14380" t="s">
        <v>16</v>
      </c>
    </row>
    <row r="14381" spans="1:11" x14ac:dyDescent="0.25">
      <c r="A14381">
        <v>2023</v>
      </c>
      <c r="B14381" t="s">
        <v>11</v>
      </c>
      <c r="C14381" t="s">
        <v>12</v>
      </c>
      <c r="D14381" t="s">
        <v>35</v>
      </c>
      <c r="E14381">
        <v>245100</v>
      </c>
      <c r="F14381" t="s">
        <v>14</v>
      </c>
      <c r="G14381">
        <v>245100</v>
      </c>
      <c r="H14381" t="s">
        <v>15</v>
      </c>
      <c r="I14381">
        <v>0</v>
      </c>
      <c r="J14381" t="s">
        <v>15</v>
      </c>
      <c r="K14381" t="s">
        <v>16</v>
      </c>
    </row>
    <row r="14382" spans="1:11" x14ac:dyDescent="0.25">
      <c r="A14382">
        <v>2023</v>
      </c>
      <c r="B14382" t="s">
        <v>11</v>
      </c>
      <c r="C14382" t="s">
        <v>12</v>
      </c>
      <c r="D14382" t="s">
        <v>31</v>
      </c>
      <c r="E14382">
        <v>210000</v>
      </c>
      <c r="F14382" t="s">
        <v>14</v>
      </c>
      <c r="G14382">
        <v>210000</v>
      </c>
      <c r="H14382" t="s">
        <v>15</v>
      </c>
      <c r="I14382">
        <v>0</v>
      </c>
      <c r="J14382" t="s">
        <v>15</v>
      </c>
      <c r="K14382" t="s">
        <v>16</v>
      </c>
    </row>
    <row r="14383" spans="1:11" x14ac:dyDescent="0.25">
      <c r="A14383">
        <v>2023</v>
      </c>
      <c r="B14383" t="s">
        <v>11</v>
      </c>
      <c r="C14383" t="s">
        <v>12</v>
      </c>
      <c r="D14383" t="s">
        <v>31</v>
      </c>
      <c r="E14383">
        <v>151800</v>
      </c>
      <c r="F14383" t="s">
        <v>14</v>
      </c>
      <c r="G14383">
        <v>151800</v>
      </c>
      <c r="H14383" t="s">
        <v>15</v>
      </c>
      <c r="I14383">
        <v>0</v>
      </c>
      <c r="J14383" t="s">
        <v>15</v>
      </c>
      <c r="K14383" t="s">
        <v>16</v>
      </c>
    </row>
    <row r="14384" spans="1:11" x14ac:dyDescent="0.25">
      <c r="A14384">
        <v>2023</v>
      </c>
      <c r="B14384" t="s">
        <v>19</v>
      </c>
      <c r="C14384" t="s">
        <v>12</v>
      </c>
      <c r="D14384" t="s">
        <v>25</v>
      </c>
      <c r="E14384">
        <v>50000</v>
      </c>
      <c r="F14384" t="s">
        <v>44</v>
      </c>
      <c r="G14384">
        <v>53984</v>
      </c>
      <c r="H14384" t="s">
        <v>181</v>
      </c>
      <c r="I14384">
        <v>50</v>
      </c>
      <c r="J14384" t="s">
        <v>181</v>
      </c>
      <c r="K14384" t="s">
        <v>27</v>
      </c>
    </row>
    <row r="14385" spans="1:11" x14ac:dyDescent="0.25">
      <c r="A14385">
        <v>2023</v>
      </c>
      <c r="B14385" t="s">
        <v>11</v>
      </c>
      <c r="C14385" t="s">
        <v>12</v>
      </c>
      <c r="D14385" t="s">
        <v>22</v>
      </c>
      <c r="E14385">
        <v>48000</v>
      </c>
      <c r="F14385" t="s">
        <v>44</v>
      </c>
      <c r="G14385">
        <v>51824</v>
      </c>
      <c r="H14385" t="s">
        <v>71</v>
      </c>
      <c r="I14385">
        <v>0</v>
      </c>
      <c r="J14385" t="s">
        <v>71</v>
      </c>
      <c r="K14385" t="s">
        <v>16</v>
      </c>
    </row>
    <row r="14386" spans="1:11" x14ac:dyDescent="0.25">
      <c r="A14386">
        <v>2023</v>
      </c>
      <c r="B14386" t="s">
        <v>11</v>
      </c>
      <c r="C14386" t="s">
        <v>12</v>
      </c>
      <c r="D14386" t="s">
        <v>22</v>
      </c>
      <c r="E14386">
        <v>38000</v>
      </c>
      <c r="F14386" t="s">
        <v>44</v>
      </c>
      <c r="G14386">
        <v>41027</v>
      </c>
      <c r="H14386" t="s">
        <v>71</v>
      </c>
      <c r="I14386">
        <v>0</v>
      </c>
      <c r="J14386" t="s">
        <v>71</v>
      </c>
      <c r="K14386" t="s">
        <v>16</v>
      </c>
    </row>
    <row r="14387" spans="1:11" x14ac:dyDescent="0.25">
      <c r="A14387">
        <v>2023</v>
      </c>
      <c r="B14387" t="s">
        <v>11</v>
      </c>
      <c r="C14387" t="s">
        <v>12</v>
      </c>
      <c r="D14387" t="s">
        <v>22</v>
      </c>
      <c r="E14387">
        <v>48000</v>
      </c>
      <c r="F14387" t="s">
        <v>44</v>
      </c>
      <c r="G14387">
        <v>51824</v>
      </c>
      <c r="H14387" t="s">
        <v>71</v>
      </c>
      <c r="I14387">
        <v>0</v>
      </c>
      <c r="J14387" t="s">
        <v>71</v>
      </c>
      <c r="K14387" t="s">
        <v>16</v>
      </c>
    </row>
    <row r="14388" spans="1:11" x14ac:dyDescent="0.25">
      <c r="A14388">
        <v>2023</v>
      </c>
      <c r="B14388" t="s">
        <v>11</v>
      </c>
      <c r="C14388" t="s">
        <v>12</v>
      </c>
      <c r="D14388" t="s">
        <v>22</v>
      </c>
      <c r="E14388">
        <v>38000</v>
      </c>
      <c r="F14388" t="s">
        <v>44</v>
      </c>
      <c r="G14388">
        <v>41027</v>
      </c>
      <c r="H14388" t="s">
        <v>71</v>
      </c>
      <c r="I14388">
        <v>0</v>
      </c>
      <c r="J14388" t="s">
        <v>71</v>
      </c>
      <c r="K14388" t="s">
        <v>16</v>
      </c>
    </row>
    <row r="14389" spans="1:11" x14ac:dyDescent="0.25">
      <c r="A14389">
        <v>2023</v>
      </c>
      <c r="B14389" t="s">
        <v>21</v>
      </c>
      <c r="C14389" t="s">
        <v>12</v>
      </c>
      <c r="D14389" t="s">
        <v>17</v>
      </c>
      <c r="E14389">
        <v>160000</v>
      </c>
      <c r="F14389" t="s">
        <v>14</v>
      </c>
      <c r="G14389">
        <v>160000</v>
      </c>
      <c r="H14389" t="s">
        <v>15</v>
      </c>
      <c r="I14389">
        <v>0</v>
      </c>
      <c r="J14389" t="s">
        <v>15</v>
      </c>
      <c r="K14389" t="s">
        <v>16</v>
      </c>
    </row>
    <row r="14390" spans="1:11" x14ac:dyDescent="0.25">
      <c r="A14390">
        <v>2023</v>
      </c>
      <c r="B14390" t="s">
        <v>21</v>
      </c>
      <c r="C14390" t="s">
        <v>12</v>
      </c>
      <c r="D14390" t="s">
        <v>17</v>
      </c>
      <c r="E14390">
        <v>135000</v>
      </c>
      <c r="F14390" t="s">
        <v>14</v>
      </c>
      <c r="G14390">
        <v>135000</v>
      </c>
      <c r="H14390" t="s">
        <v>15</v>
      </c>
      <c r="I14390">
        <v>0</v>
      </c>
      <c r="J14390" t="s">
        <v>15</v>
      </c>
      <c r="K14390" t="s">
        <v>16</v>
      </c>
    </row>
    <row r="14391" spans="1:11" x14ac:dyDescent="0.25">
      <c r="A14391">
        <v>2023</v>
      </c>
      <c r="B14391" t="s">
        <v>19</v>
      </c>
      <c r="C14391" t="s">
        <v>12</v>
      </c>
      <c r="D14391" t="s">
        <v>17</v>
      </c>
      <c r="E14391">
        <v>120000</v>
      </c>
      <c r="F14391" t="s">
        <v>14</v>
      </c>
      <c r="G14391">
        <v>120000</v>
      </c>
      <c r="H14391" t="s">
        <v>15</v>
      </c>
      <c r="I14391">
        <v>100</v>
      </c>
      <c r="J14391" t="s">
        <v>15</v>
      </c>
      <c r="K14391" t="s">
        <v>16</v>
      </c>
    </row>
    <row r="14392" spans="1:11" x14ac:dyDescent="0.25">
      <c r="A14392">
        <v>2023</v>
      </c>
      <c r="B14392" t="s">
        <v>19</v>
      </c>
      <c r="C14392" t="s">
        <v>12</v>
      </c>
      <c r="D14392" t="s">
        <v>17</v>
      </c>
      <c r="E14392">
        <v>95000</v>
      </c>
      <c r="F14392" t="s">
        <v>14</v>
      </c>
      <c r="G14392">
        <v>95000</v>
      </c>
      <c r="H14392" t="s">
        <v>15</v>
      </c>
      <c r="I14392">
        <v>100</v>
      </c>
      <c r="J14392" t="s">
        <v>15</v>
      </c>
      <c r="K14392" t="s">
        <v>16</v>
      </c>
    </row>
    <row r="14393" spans="1:11" x14ac:dyDescent="0.25">
      <c r="A14393">
        <v>2023</v>
      </c>
      <c r="B14393" t="s">
        <v>11</v>
      </c>
      <c r="C14393" t="s">
        <v>12</v>
      </c>
      <c r="D14393" t="s">
        <v>17</v>
      </c>
      <c r="E14393">
        <v>250000</v>
      </c>
      <c r="F14393" t="s">
        <v>14</v>
      </c>
      <c r="G14393">
        <v>250000</v>
      </c>
      <c r="H14393" t="s">
        <v>15</v>
      </c>
      <c r="I14393">
        <v>100</v>
      </c>
      <c r="J14393" t="s">
        <v>15</v>
      </c>
      <c r="K14393" t="s">
        <v>16</v>
      </c>
    </row>
    <row r="14394" spans="1:11" x14ac:dyDescent="0.25">
      <c r="A14394">
        <v>2023</v>
      </c>
      <c r="B14394" t="s">
        <v>11</v>
      </c>
      <c r="C14394" t="s">
        <v>12</v>
      </c>
      <c r="D14394" t="s">
        <v>17</v>
      </c>
      <c r="E14394">
        <v>63000</v>
      </c>
      <c r="F14394" t="s">
        <v>14</v>
      </c>
      <c r="G14394">
        <v>63000</v>
      </c>
      <c r="H14394" t="s">
        <v>15</v>
      </c>
      <c r="I14394">
        <v>100</v>
      </c>
      <c r="J14394" t="s">
        <v>15</v>
      </c>
      <c r="K14394" t="s">
        <v>16</v>
      </c>
    </row>
    <row r="14395" spans="1:11" x14ac:dyDescent="0.25">
      <c r="A14395">
        <v>2023</v>
      </c>
      <c r="B14395" t="s">
        <v>11</v>
      </c>
      <c r="C14395" t="s">
        <v>12</v>
      </c>
      <c r="D14395" t="s">
        <v>25</v>
      </c>
      <c r="E14395">
        <v>237000</v>
      </c>
      <c r="F14395" t="s">
        <v>14</v>
      </c>
      <c r="G14395">
        <v>237000</v>
      </c>
      <c r="H14395" t="s">
        <v>15</v>
      </c>
      <c r="I14395">
        <v>100</v>
      </c>
      <c r="J14395" t="s">
        <v>15</v>
      </c>
      <c r="K14395" t="s">
        <v>16</v>
      </c>
    </row>
    <row r="14396" spans="1:11" x14ac:dyDescent="0.25">
      <c r="A14396">
        <v>2023</v>
      </c>
      <c r="B14396" t="s">
        <v>11</v>
      </c>
      <c r="C14396" t="s">
        <v>12</v>
      </c>
      <c r="D14396" t="s">
        <v>25</v>
      </c>
      <c r="E14396">
        <v>145000</v>
      </c>
      <c r="F14396" t="s">
        <v>14</v>
      </c>
      <c r="G14396">
        <v>145000</v>
      </c>
      <c r="H14396" t="s">
        <v>15</v>
      </c>
      <c r="I14396">
        <v>100</v>
      </c>
      <c r="J14396" t="s">
        <v>15</v>
      </c>
      <c r="K14396" t="s">
        <v>16</v>
      </c>
    </row>
    <row r="14397" spans="1:11" x14ac:dyDescent="0.25">
      <c r="A14397">
        <v>2023</v>
      </c>
      <c r="B14397" t="s">
        <v>11</v>
      </c>
      <c r="C14397" t="s">
        <v>12</v>
      </c>
      <c r="D14397" t="s">
        <v>25</v>
      </c>
      <c r="E14397">
        <v>130000</v>
      </c>
      <c r="F14397" t="s">
        <v>14</v>
      </c>
      <c r="G14397">
        <v>130000</v>
      </c>
      <c r="H14397" t="s">
        <v>15</v>
      </c>
      <c r="I14397">
        <v>100</v>
      </c>
      <c r="J14397" t="s">
        <v>15</v>
      </c>
      <c r="K14397" t="s">
        <v>16</v>
      </c>
    </row>
    <row r="14398" spans="1:11" x14ac:dyDescent="0.25">
      <c r="A14398">
        <v>2023</v>
      </c>
      <c r="B14398" t="s">
        <v>11</v>
      </c>
      <c r="C14398" t="s">
        <v>12</v>
      </c>
      <c r="D14398" t="s">
        <v>25</v>
      </c>
      <c r="E14398">
        <v>90000</v>
      </c>
      <c r="F14398" t="s">
        <v>14</v>
      </c>
      <c r="G14398">
        <v>90000</v>
      </c>
      <c r="H14398" t="s">
        <v>15</v>
      </c>
      <c r="I14398">
        <v>100</v>
      </c>
      <c r="J14398" t="s">
        <v>15</v>
      </c>
      <c r="K14398" t="s">
        <v>16</v>
      </c>
    </row>
    <row r="14399" spans="1:11" x14ac:dyDescent="0.25">
      <c r="A14399">
        <v>2023</v>
      </c>
      <c r="B14399" t="s">
        <v>19</v>
      </c>
      <c r="C14399" t="s">
        <v>12</v>
      </c>
      <c r="D14399" t="s">
        <v>22</v>
      </c>
      <c r="E14399">
        <v>120000</v>
      </c>
      <c r="F14399" t="s">
        <v>14</v>
      </c>
      <c r="G14399">
        <v>120000</v>
      </c>
      <c r="H14399" t="s">
        <v>15</v>
      </c>
      <c r="I14399">
        <v>100</v>
      </c>
      <c r="J14399" t="s">
        <v>15</v>
      </c>
      <c r="K14399" t="s">
        <v>16</v>
      </c>
    </row>
    <row r="14400" spans="1:11" x14ac:dyDescent="0.25">
      <c r="A14400">
        <v>2023</v>
      </c>
      <c r="B14400" t="s">
        <v>19</v>
      </c>
      <c r="C14400" t="s">
        <v>12</v>
      </c>
      <c r="D14400" t="s">
        <v>22</v>
      </c>
      <c r="E14400">
        <v>100000</v>
      </c>
      <c r="F14400" t="s">
        <v>14</v>
      </c>
      <c r="G14400">
        <v>100000</v>
      </c>
      <c r="H14400" t="s">
        <v>15</v>
      </c>
      <c r="I14400">
        <v>100</v>
      </c>
      <c r="J14400" t="s">
        <v>15</v>
      </c>
      <c r="K14400" t="s">
        <v>16</v>
      </c>
    </row>
    <row r="14401" spans="1:11" x14ac:dyDescent="0.25">
      <c r="A14401">
        <v>2023</v>
      </c>
      <c r="B14401" t="s">
        <v>11</v>
      </c>
      <c r="C14401" t="s">
        <v>12</v>
      </c>
      <c r="D14401" t="s">
        <v>29</v>
      </c>
      <c r="E14401">
        <v>174500</v>
      </c>
      <c r="F14401" t="s">
        <v>14</v>
      </c>
      <c r="G14401">
        <v>174500</v>
      </c>
      <c r="H14401" t="s">
        <v>15</v>
      </c>
      <c r="I14401">
        <v>0</v>
      </c>
      <c r="J14401" t="s">
        <v>15</v>
      </c>
      <c r="K14401" t="s">
        <v>16</v>
      </c>
    </row>
    <row r="14402" spans="1:11" x14ac:dyDescent="0.25">
      <c r="A14402">
        <v>2023</v>
      </c>
      <c r="B14402" t="s">
        <v>11</v>
      </c>
      <c r="C14402" t="s">
        <v>12</v>
      </c>
      <c r="D14402" t="s">
        <v>29</v>
      </c>
      <c r="E14402">
        <v>113000</v>
      </c>
      <c r="F14402" t="s">
        <v>14</v>
      </c>
      <c r="G14402">
        <v>113000</v>
      </c>
      <c r="H14402" t="s">
        <v>15</v>
      </c>
      <c r="I14402">
        <v>0</v>
      </c>
      <c r="J14402" t="s">
        <v>15</v>
      </c>
      <c r="K14402" t="s">
        <v>16</v>
      </c>
    </row>
    <row r="14403" spans="1:11" x14ac:dyDescent="0.25">
      <c r="A14403">
        <v>2023</v>
      </c>
      <c r="B14403" t="s">
        <v>19</v>
      </c>
      <c r="C14403" t="s">
        <v>12</v>
      </c>
      <c r="D14403" t="s">
        <v>25</v>
      </c>
      <c r="E14403">
        <v>183310</v>
      </c>
      <c r="F14403" t="s">
        <v>14</v>
      </c>
      <c r="G14403">
        <v>183310</v>
      </c>
      <c r="H14403" t="s">
        <v>15</v>
      </c>
      <c r="I14403">
        <v>0</v>
      </c>
      <c r="J14403" t="s">
        <v>15</v>
      </c>
      <c r="K14403" t="s">
        <v>16</v>
      </c>
    </row>
    <row r="14404" spans="1:11" x14ac:dyDescent="0.25">
      <c r="A14404">
        <v>2023</v>
      </c>
      <c r="B14404" t="s">
        <v>19</v>
      </c>
      <c r="C14404" t="s">
        <v>12</v>
      </c>
      <c r="D14404" t="s">
        <v>25</v>
      </c>
      <c r="E14404">
        <v>183310</v>
      </c>
      <c r="F14404" t="s">
        <v>14</v>
      </c>
      <c r="G14404">
        <v>183310</v>
      </c>
      <c r="H14404" t="s">
        <v>15</v>
      </c>
      <c r="I14404">
        <v>0</v>
      </c>
      <c r="J14404" t="s">
        <v>15</v>
      </c>
      <c r="K14404" t="s">
        <v>16</v>
      </c>
    </row>
    <row r="14405" spans="1:11" x14ac:dyDescent="0.25">
      <c r="A14405">
        <v>2023</v>
      </c>
      <c r="B14405" t="s">
        <v>11</v>
      </c>
      <c r="C14405" t="s">
        <v>12</v>
      </c>
      <c r="D14405" t="s">
        <v>22</v>
      </c>
      <c r="E14405">
        <v>145000</v>
      </c>
      <c r="F14405" t="s">
        <v>14</v>
      </c>
      <c r="G14405">
        <v>145000</v>
      </c>
      <c r="H14405" t="s">
        <v>15</v>
      </c>
      <c r="I14405">
        <v>100</v>
      </c>
      <c r="J14405" t="s">
        <v>15</v>
      </c>
      <c r="K14405" t="s">
        <v>16</v>
      </c>
    </row>
    <row r="14406" spans="1:11" x14ac:dyDescent="0.25">
      <c r="A14406">
        <v>2023</v>
      </c>
      <c r="B14406" t="s">
        <v>11</v>
      </c>
      <c r="C14406" t="s">
        <v>12</v>
      </c>
      <c r="D14406" t="s">
        <v>22</v>
      </c>
      <c r="E14406">
        <v>102500</v>
      </c>
      <c r="F14406" t="s">
        <v>14</v>
      </c>
      <c r="G14406">
        <v>102500</v>
      </c>
      <c r="H14406" t="s">
        <v>15</v>
      </c>
      <c r="I14406">
        <v>100</v>
      </c>
      <c r="J14406" t="s">
        <v>15</v>
      </c>
      <c r="K14406" t="s">
        <v>16</v>
      </c>
    </row>
    <row r="14407" spans="1:11" x14ac:dyDescent="0.25">
      <c r="A14407">
        <v>2023</v>
      </c>
      <c r="B14407" t="s">
        <v>11</v>
      </c>
      <c r="C14407" t="s">
        <v>12</v>
      </c>
      <c r="D14407" t="s">
        <v>25</v>
      </c>
      <c r="E14407">
        <v>210000</v>
      </c>
      <c r="F14407" t="s">
        <v>14</v>
      </c>
      <c r="G14407">
        <v>210000</v>
      </c>
      <c r="H14407" t="s">
        <v>15</v>
      </c>
      <c r="I14407">
        <v>0</v>
      </c>
      <c r="J14407" t="s">
        <v>15</v>
      </c>
      <c r="K14407" t="s">
        <v>16</v>
      </c>
    </row>
    <row r="14408" spans="1:11" x14ac:dyDescent="0.25">
      <c r="A14408">
        <v>2023</v>
      </c>
      <c r="B14408" t="s">
        <v>11</v>
      </c>
      <c r="C14408" t="s">
        <v>12</v>
      </c>
      <c r="D14408" t="s">
        <v>25</v>
      </c>
      <c r="E14408">
        <v>185000</v>
      </c>
      <c r="F14408" t="s">
        <v>14</v>
      </c>
      <c r="G14408">
        <v>185000</v>
      </c>
      <c r="H14408" t="s">
        <v>15</v>
      </c>
      <c r="I14408">
        <v>0</v>
      </c>
      <c r="J14408" t="s">
        <v>15</v>
      </c>
      <c r="K14408" t="s">
        <v>16</v>
      </c>
    </row>
    <row r="14409" spans="1:11" x14ac:dyDescent="0.25">
      <c r="A14409">
        <v>2023</v>
      </c>
      <c r="B14409" t="s">
        <v>11</v>
      </c>
      <c r="C14409" t="s">
        <v>12</v>
      </c>
      <c r="D14409" t="s">
        <v>29</v>
      </c>
      <c r="E14409">
        <v>174500</v>
      </c>
      <c r="F14409" t="s">
        <v>14</v>
      </c>
      <c r="G14409">
        <v>174500</v>
      </c>
      <c r="H14409" t="s">
        <v>15</v>
      </c>
      <c r="I14409">
        <v>0</v>
      </c>
      <c r="J14409" t="s">
        <v>15</v>
      </c>
      <c r="K14409" t="s">
        <v>16</v>
      </c>
    </row>
    <row r="14410" spans="1:11" x14ac:dyDescent="0.25">
      <c r="A14410">
        <v>2023</v>
      </c>
      <c r="B14410" t="s">
        <v>11</v>
      </c>
      <c r="C14410" t="s">
        <v>12</v>
      </c>
      <c r="D14410" t="s">
        <v>29</v>
      </c>
      <c r="E14410">
        <v>113000</v>
      </c>
      <c r="F14410" t="s">
        <v>14</v>
      </c>
      <c r="G14410">
        <v>113000</v>
      </c>
      <c r="H14410" t="s">
        <v>15</v>
      </c>
      <c r="I14410">
        <v>0</v>
      </c>
      <c r="J14410" t="s">
        <v>15</v>
      </c>
      <c r="K14410" t="s">
        <v>16</v>
      </c>
    </row>
    <row r="14411" spans="1:11" x14ac:dyDescent="0.25">
      <c r="A14411">
        <v>2023</v>
      </c>
      <c r="B14411" t="s">
        <v>11</v>
      </c>
      <c r="C14411" t="s">
        <v>12</v>
      </c>
      <c r="D14411" t="s">
        <v>104</v>
      </c>
      <c r="E14411">
        <v>122000</v>
      </c>
      <c r="F14411" t="s">
        <v>14</v>
      </c>
      <c r="G14411">
        <v>122000</v>
      </c>
      <c r="H14411" t="s">
        <v>15</v>
      </c>
      <c r="I14411">
        <v>0</v>
      </c>
      <c r="J14411" t="s">
        <v>15</v>
      </c>
      <c r="K14411" t="s">
        <v>16</v>
      </c>
    </row>
    <row r="14412" spans="1:11" x14ac:dyDescent="0.25">
      <c r="A14412">
        <v>2023</v>
      </c>
      <c r="B14412" t="s">
        <v>11</v>
      </c>
      <c r="C14412" t="s">
        <v>12</v>
      </c>
      <c r="D14412" t="s">
        <v>104</v>
      </c>
      <c r="E14412">
        <v>94000</v>
      </c>
      <c r="F14412" t="s">
        <v>14</v>
      </c>
      <c r="G14412">
        <v>94000</v>
      </c>
      <c r="H14412" t="s">
        <v>15</v>
      </c>
      <c r="I14412">
        <v>0</v>
      </c>
      <c r="J14412" t="s">
        <v>15</v>
      </c>
      <c r="K14412" t="s">
        <v>16</v>
      </c>
    </row>
    <row r="14413" spans="1:11" x14ac:dyDescent="0.25">
      <c r="A14413">
        <v>2023</v>
      </c>
      <c r="B14413" t="s">
        <v>11</v>
      </c>
      <c r="C14413" t="s">
        <v>12</v>
      </c>
      <c r="D14413" t="s">
        <v>25</v>
      </c>
      <c r="E14413">
        <v>220000</v>
      </c>
      <c r="F14413" t="s">
        <v>14</v>
      </c>
      <c r="G14413">
        <v>220000</v>
      </c>
      <c r="H14413" t="s">
        <v>15</v>
      </c>
      <c r="I14413">
        <v>0</v>
      </c>
      <c r="J14413" t="s">
        <v>15</v>
      </c>
      <c r="K14413" t="s">
        <v>16</v>
      </c>
    </row>
    <row r="14414" spans="1:11" x14ac:dyDescent="0.25">
      <c r="A14414">
        <v>2023</v>
      </c>
      <c r="B14414" t="s">
        <v>11</v>
      </c>
      <c r="C14414" t="s">
        <v>12</v>
      </c>
      <c r="D14414" t="s">
        <v>25</v>
      </c>
      <c r="E14414">
        <v>146000</v>
      </c>
      <c r="F14414" t="s">
        <v>14</v>
      </c>
      <c r="G14414">
        <v>146000</v>
      </c>
      <c r="H14414" t="s">
        <v>15</v>
      </c>
      <c r="I14414">
        <v>0</v>
      </c>
      <c r="J14414" t="s">
        <v>15</v>
      </c>
      <c r="K14414" t="s">
        <v>16</v>
      </c>
    </row>
    <row r="14415" spans="1:11" x14ac:dyDescent="0.25">
      <c r="A14415">
        <v>2023</v>
      </c>
      <c r="B14415" t="s">
        <v>11</v>
      </c>
      <c r="C14415" t="s">
        <v>12</v>
      </c>
      <c r="D14415" t="s">
        <v>17</v>
      </c>
      <c r="E14415">
        <v>300000</v>
      </c>
      <c r="F14415" t="s">
        <v>14</v>
      </c>
      <c r="G14415">
        <v>300000</v>
      </c>
      <c r="H14415" t="s">
        <v>15</v>
      </c>
      <c r="I14415">
        <v>0</v>
      </c>
      <c r="J14415" t="s">
        <v>15</v>
      </c>
      <c r="K14415" t="s">
        <v>16</v>
      </c>
    </row>
    <row r="14416" spans="1:11" x14ac:dyDescent="0.25">
      <c r="A14416">
        <v>2023</v>
      </c>
      <c r="B14416" t="s">
        <v>11</v>
      </c>
      <c r="C14416" t="s">
        <v>12</v>
      </c>
      <c r="D14416" t="s">
        <v>17</v>
      </c>
      <c r="E14416">
        <v>130000</v>
      </c>
      <c r="F14416" t="s">
        <v>14</v>
      </c>
      <c r="G14416">
        <v>130000</v>
      </c>
      <c r="H14416" t="s">
        <v>15</v>
      </c>
      <c r="I14416">
        <v>0</v>
      </c>
      <c r="J14416" t="s">
        <v>15</v>
      </c>
      <c r="K14416" t="s">
        <v>16</v>
      </c>
    </row>
    <row r="14417" spans="1:11" x14ac:dyDescent="0.25">
      <c r="A14417">
        <v>2023</v>
      </c>
      <c r="B14417" t="s">
        <v>19</v>
      </c>
      <c r="C14417" t="s">
        <v>12</v>
      </c>
      <c r="D14417" t="s">
        <v>25</v>
      </c>
      <c r="E14417">
        <v>840000</v>
      </c>
      <c r="F14417" t="s">
        <v>255</v>
      </c>
      <c r="G14417">
        <v>24613</v>
      </c>
      <c r="H14417" t="s">
        <v>206</v>
      </c>
      <c r="I14417">
        <v>50</v>
      </c>
      <c r="J14417" t="s">
        <v>206</v>
      </c>
      <c r="K14417" t="s">
        <v>27</v>
      </c>
    </row>
    <row r="14418" spans="1:11" x14ac:dyDescent="0.25">
      <c r="A14418">
        <v>2022</v>
      </c>
      <c r="B14418" t="s">
        <v>19</v>
      </c>
      <c r="C14418" t="s">
        <v>12</v>
      </c>
      <c r="D14418" t="s">
        <v>162</v>
      </c>
      <c r="E14418">
        <v>1250000</v>
      </c>
      <c r="F14418" t="s">
        <v>88</v>
      </c>
      <c r="G14418">
        <v>15897</v>
      </c>
      <c r="H14418" t="s">
        <v>89</v>
      </c>
      <c r="I14418">
        <v>100</v>
      </c>
      <c r="J14418" t="s">
        <v>89</v>
      </c>
      <c r="K14418" t="s">
        <v>16</v>
      </c>
    </row>
    <row r="14419" spans="1:11" x14ac:dyDescent="0.25">
      <c r="A14419">
        <v>2023</v>
      </c>
      <c r="B14419" t="s">
        <v>11</v>
      </c>
      <c r="C14419" t="s">
        <v>12</v>
      </c>
      <c r="D14419" t="s">
        <v>104</v>
      </c>
      <c r="E14419">
        <v>145000</v>
      </c>
      <c r="F14419" t="s">
        <v>14</v>
      </c>
      <c r="G14419">
        <v>145000</v>
      </c>
      <c r="H14419" t="s">
        <v>15</v>
      </c>
      <c r="I14419">
        <v>0</v>
      </c>
      <c r="J14419" t="s">
        <v>15</v>
      </c>
      <c r="K14419" t="s">
        <v>16</v>
      </c>
    </row>
    <row r="14420" spans="1:11" x14ac:dyDescent="0.25">
      <c r="A14420">
        <v>2023</v>
      </c>
      <c r="B14420" t="s">
        <v>11</v>
      </c>
      <c r="C14420" t="s">
        <v>12</v>
      </c>
      <c r="D14420" t="s">
        <v>104</v>
      </c>
      <c r="E14420">
        <v>128000</v>
      </c>
      <c r="F14420" t="s">
        <v>14</v>
      </c>
      <c r="G14420">
        <v>128000</v>
      </c>
      <c r="H14420" t="s">
        <v>15</v>
      </c>
      <c r="I14420">
        <v>0</v>
      </c>
      <c r="J14420" t="s">
        <v>15</v>
      </c>
      <c r="K14420" t="s">
        <v>16</v>
      </c>
    </row>
    <row r="14421" spans="1:11" x14ac:dyDescent="0.25">
      <c r="A14421">
        <v>2023</v>
      </c>
      <c r="B14421" t="s">
        <v>11</v>
      </c>
      <c r="C14421" t="s">
        <v>12</v>
      </c>
      <c r="D14421" t="s">
        <v>25</v>
      </c>
      <c r="E14421">
        <v>182000</v>
      </c>
      <c r="F14421" t="s">
        <v>14</v>
      </c>
      <c r="G14421">
        <v>182000</v>
      </c>
      <c r="H14421" t="s">
        <v>15</v>
      </c>
      <c r="I14421">
        <v>0</v>
      </c>
      <c r="J14421" t="s">
        <v>15</v>
      </c>
      <c r="K14421" t="s">
        <v>16</v>
      </c>
    </row>
    <row r="14422" spans="1:11" x14ac:dyDescent="0.25">
      <c r="A14422">
        <v>2023</v>
      </c>
      <c r="B14422" t="s">
        <v>11</v>
      </c>
      <c r="C14422" t="s">
        <v>12</v>
      </c>
      <c r="D14422" t="s">
        <v>25</v>
      </c>
      <c r="E14422">
        <v>140000</v>
      </c>
      <c r="F14422" t="s">
        <v>14</v>
      </c>
      <c r="G14422">
        <v>140000</v>
      </c>
      <c r="H14422" t="s">
        <v>15</v>
      </c>
      <c r="I14422">
        <v>0</v>
      </c>
      <c r="J14422" t="s">
        <v>15</v>
      </c>
      <c r="K14422" t="s">
        <v>16</v>
      </c>
    </row>
    <row r="14423" spans="1:11" x14ac:dyDescent="0.25">
      <c r="A14423">
        <v>2023</v>
      </c>
      <c r="B14423" t="s">
        <v>11</v>
      </c>
      <c r="C14423" t="s">
        <v>12</v>
      </c>
      <c r="D14423" t="s">
        <v>17</v>
      </c>
      <c r="E14423">
        <v>122000</v>
      </c>
      <c r="F14423" t="s">
        <v>14</v>
      </c>
      <c r="G14423">
        <v>122000</v>
      </c>
      <c r="H14423" t="s">
        <v>15</v>
      </c>
      <c r="I14423">
        <v>0</v>
      </c>
      <c r="J14423" t="s">
        <v>15</v>
      </c>
      <c r="K14423" t="s">
        <v>16</v>
      </c>
    </row>
    <row r="14424" spans="1:11" x14ac:dyDescent="0.25">
      <c r="A14424">
        <v>2023</v>
      </c>
      <c r="B14424" t="s">
        <v>11</v>
      </c>
      <c r="C14424" t="s">
        <v>12</v>
      </c>
      <c r="D14424" t="s">
        <v>17</v>
      </c>
      <c r="E14424">
        <v>94000</v>
      </c>
      <c r="F14424" t="s">
        <v>14</v>
      </c>
      <c r="G14424">
        <v>94000</v>
      </c>
      <c r="H14424" t="s">
        <v>15</v>
      </c>
      <c r="I14424">
        <v>0</v>
      </c>
      <c r="J14424" t="s">
        <v>15</v>
      </c>
      <c r="K14424" t="s">
        <v>16</v>
      </c>
    </row>
    <row r="14425" spans="1:11" x14ac:dyDescent="0.25">
      <c r="A14425">
        <v>2023</v>
      </c>
      <c r="B14425" t="s">
        <v>11</v>
      </c>
      <c r="C14425" t="s">
        <v>12</v>
      </c>
      <c r="D14425" t="s">
        <v>18</v>
      </c>
      <c r="E14425">
        <v>72000</v>
      </c>
      <c r="F14425" t="s">
        <v>44</v>
      </c>
      <c r="G14425">
        <v>77737</v>
      </c>
      <c r="H14425" t="s">
        <v>80</v>
      </c>
      <c r="I14425">
        <v>0</v>
      </c>
      <c r="J14425" t="s">
        <v>80</v>
      </c>
      <c r="K14425" t="s">
        <v>16</v>
      </c>
    </row>
    <row r="14426" spans="1:11" x14ac:dyDescent="0.25">
      <c r="A14426">
        <v>2023</v>
      </c>
      <c r="B14426" t="s">
        <v>11</v>
      </c>
      <c r="C14426" t="s">
        <v>12</v>
      </c>
      <c r="D14426" t="s">
        <v>18</v>
      </c>
      <c r="E14426">
        <v>36000</v>
      </c>
      <c r="F14426" t="s">
        <v>44</v>
      </c>
      <c r="G14426">
        <v>38868</v>
      </c>
      <c r="H14426" t="s">
        <v>80</v>
      </c>
      <c r="I14426">
        <v>0</v>
      </c>
      <c r="J14426" t="s">
        <v>80</v>
      </c>
      <c r="K14426" t="s">
        <v>16</v>
      </c>
    </row>
    <row r="14427" spans="1:11" x14ac:dyDescent="0.25">
      <c r="A14427">
        <v>2023</v>
      </c>
      <c r="B14427" t="s">
        <v>23</v>
      </c>
      <c r="C14427" t="s">
        <v>12</v>
      </c>
      <c r="D14427" t="s">
        <v>25</v>
      </c>
      <c r="E14427">
        <v>300000</v>
      </c>
      <c r="F14427" t="s">
        <v>14</v>
      </c>
      <c r="G14427">
        <v>300000</v>
      </c>
      <c r="H14427" t="s">
        <v>15</v>
      </c>
      <c r="I14427">
        <v>0</v>
      </c>
      <c r="J14427" t="s">
        <v>15</v>
      </c>
      <c r="K14427" t="s">
        <v>16</v>
      </c>
    </row>
    <row r="14428" spans="1:11" x14ac:dyDescent="0.25">
      <c r="A14428">
        <v>2023</v>
      </c>
      <c r="B14428" t="s">
        <v>23</v>
      </c>
      <c r="C14428" t="s">
        <v>12</v>
      </c>
      <c r="D14428" t="s">
        <v>25</v>
      </c>
      <c r="E14428">
        <v>200000</v>
      </c>
      <c r="F14428" t="s">
        <v>14</v>
      </c>
      <c r="G14428">
        <v>200000</v>
      </c>
      <c r="H14428" t="s">
        <v>15</v>
      </c>
      <c r="I14428">
        <v>0</v>
      </c>
      <c r="J14428" t="s">
        <v>15</v>
      </c>
      <c r="K14428" t="s">
        <v>16</v>
      </c>
    </row>
    <row r="14429" spans="1:11" x14ac:dyDescent="0.25">
      <c r="A14429">
        <v>2023</v>
      </c>
      <c r="B14429" t="s">
        <v>19</v>
      </c>
      <c r="C14429" t="s">
        <v>12</v>
      </c>
      <c r="D14429" t="s">
        <v>22</v>
      </c>
      <c r="E14429">
        <v>135000</v>
      </c>
      <c r="F14429" t="s">
        <v>14</v>
      </c>
      <c r="G14429">
        <v>135000</v>
      </c>
      <c r="H14429" t="s">
        <v>15</v>
      </c>
      <c r="I14429">
        <v>0</v>
      </c>
      <c r="J14429" t="s">
        <v>15</v>
      </c>
      <c r="K14429" t="s">
        <v>16</v>
      </c>
    </row>
    <row r="14430" spans="1:11" x14ac:dyDescent="0.25">
      <c r="A14430">
        <v>2023</v>
      </c>
      <c r="B14430" t="s">
        <v>19</v>
      </c>
      <c r="C14430" t="s">
        <v>12</v>
      </c>
      <c r="D14430" t="s">
        <v>22</v>
      </c>
      <c r="E14430">
        <v>105500</v>
      </c>
      <c r="F14430" t="s">
        <v>14</v>
      </c>
      <c r="G14430">
        <v>105500</v>
      </c>
      <c r="H14430" t="s">
        <v>15</v>
      </c>
      <c r="I14430">
        <v>0</v>
      </c>
      <c r="J14430" t="s">
        <v>15</v>
      </c>
      <c r="K14430" t="s">
        <v>16</v>
      </c>
    </row>
    <row r="14431" spans="1:11" x14ac:dyDescent="0.25">
      <c r="A14431">
        <v>2023</v>
      </c>
      <c r="B14431" t="s">
        <v>11</v>
      </c>
      <c r="C14431" t="s">
        <v>12</v>
      </c>
      <c r="D14431" t="s">
        <v>17</v>
      </c>
      <c r="E14431">
        <v>252000</v>
      </c>
      <c r="F14431" t="s">
        <v>14</v>
      </c>
      <c r="G14431">
        <v>252000</v>
      </c>
      <c r="H14431" t="s">
        <v>15</v>
      </c>
      <c r="I14431">
        <v>0</v>
      </c>
      <c r="J14431" t="s">
        <v>15</v>
      </c>
      <c r="K14431" t="s">
        <v>16</v>
      </c>
    </row>
    <row r="14432" spans="1:11" x14ac:dyDescent="0.25">
      <c r="A14432">
        <v>2023</v>
      </c>
      <c r="B14432" t="s">
        <v>11</v>
      </c>
      <c r="C14432" t="s">
        <v>12</v>
      </c>
      <c r="D14432" t="s">
        <v>17</v>
      </c>
      <c r="E14432">
        <v>129000</v>
      </c>
      <c r="F14432" t="s">
        <v>14</v>
      </c>
      <c r="G14432">
        <v>129000</v>
      </c>
      <c r="H14432" t="s">
        <v>15</v>
      </c>
      <c r="I14432">
        <v>0</v>
      </c>
      <c r="J14432" t="s">
        <v>15</v>
      </c>
      <c r="K14432" t="s">
        <v>16</v>
      </c>
    </row>
    <row r="14433" spans="1:11" x14ac:dyDescent="0.25">
      <c r="A14433">
        <v>2022</v>
      </c>
      <c r="B14433" t="s">
        <v>19</v>
      </c>
      <c r="C14433" t="s">
        <v>12</v>
      </c>
      <c r="D14433" t="s">
        <v>25</v>
      </c>
      <c r="E14433">
        <v>110000</v>
      </c>
      <c r="F14433" t="s">
        <v>14</v>
      </c>
      <c r="G14433">
        <v>110000</v>
      </c>
      <c r="H14433" t="s">
        <v>15</v>
      </c>
      <c r="I14433">
        <v>100</v>
      </c>
      <c r="J14433" t="s">
        <v>15</v>
      </c>
      <c r="K14433" t="s">
        <v>27</v>
      </c>
    </row>
    <row r="14434" spans="1:11" x14ac:dyDescent="0.25">
      <c r="A14434">
        <v>2023</v>
      </c>
      <c r="B14434" t="s">
        <v>11</v>
      </c>
      <c r="C14434" t="s">
        <v>12</v>
      </c>
      <c r="D14434" t="s">
        <v>25</v>
      </c>
      <c r="E14434">
        <v>136000</v>
      </c>
      <c r="F14434" t="s">
        <v>14</v>
      </c>
      <c r="G14434">
        <v>136000</v>
      </c>
      <c r="H14434" t="s">
        <v>15</v>
      </c>
      <c r="I14434">
        <v>100</v>
      </c>
      <c r="J14434" t="s">
        <v>15</v>
      </c>
      <c r="K14434" t="s">
        <v>16</v>
      </c>
    </row>
    <row r="14435" spans="1:11" x14ac:dyDescent="0.25">
      <c r="A14435">
        <v>2023</v>
      </c>
      <c r="B14435" t="s">
        <v>11</v>
      </c>
      <c r="C14435" t="s">
        <v>12</v>
      </c>
      <c r="D14435" t="s">
        <v>25</v>
      </c>
      <c r="E14435">
        <v>104000</v>
      </c>
      <c r="F14435" t="s">
        <v>14</v>
      </c>
      <c r="G14435">
        <v>104000</v>
      </c>
      <c r="H14435" t="s">
        <v>15</v>
      </c>
      <c r="I14435">
        <v>100</v>
      </c>
      <c r="J14435" t="s">
        <v>15</v>
      </c>
      <c r="K14435" t="s">
        <v>16</v>
      </c>
    </row>
    <row r="14436" spans="1:11" x14ac:dyDescent="0.25">
      <c r="A14436">
        <v>2023</v>
      </c>
      <c r="B14436" t="s">
        <v>11</v>
      </c>
      <c r="C14436" t="s">
        <v>12</v>
      </c>
      <c r="D14436" t="s">
        <v>25</v>
      </c>
      <c r="E14436">
        <v>168000</v>
      </c>
      <c r="F14436" t="s">
        <v>14</v>
      </c>
      <c r="G14436">
        <v>168000</v>
      </c>
      <c r="H14436" t="s">
        <v>15</v>
      </c>
      <c r="I14436">
        <v>100</v>
      </c>
      <c r="J14436" t="s">
        <v>15</v>
      </c>
      <c r="K14436" t="s">
        <v>16</v>
      </c>
    </row>
    <row r="14437" spans="1:11" x14ac:dyDescent="0.25">
      <c r="A14437">
        <v>2023</v>
      </c>
      <c r="B14437" t="s">
        <v>11</v>
      </c>
      <c r="C14437" t="s">
        <v>12</v>
      </c>
      <c r="D14437" t="s">
        <v>25</v>
      </c>
      <c r="E14437">
        <v>130000</v>
      </c>
      <c r="F14437" t="s">
        <v>14</v>
      </c>
      <c r="G14437">
        <v>130000</v>
      </c>
      <c r="H14437" t="s">
        <v>15</v>
      </c>
      <c r="I14437">
        <v>100</v>
      </c>
      <c r="J14437" t="s">
        <v>15</v>
      </c>
      <c r="K14437" t="s">
        <v>16</v>
      </c>
    </row>
    <row r="14438" spans="1:11" x14ac:dyDescent="0.25">
      <c r="A14438">
        <v>2023</v>
      </c>
      <c r="B14438" t="s">
        <v>19</v>
      </c>
      <c r="C14438" t="s">
        <v>12</v>
      </c>
      <c r="D14438" t="s">
        <v>22</v>
      </c>
      <c r="E14438">
        <v>65000</v>
      </c>
      <c r="F14438" t="s">
        <v>37</v>
      </c>
      <c r="G14438">
        <v>79976</v>
      </c>
      <c r="H14438" t="s">
        <v>38</v>
      </c>
      <c r="I14438">
        <v>0</v>
      </c>
      <c r="J14438" t="s">
        <v>38</v>
      </c>
      <c r="K14438" t="s">
        <v>16</v>
      </c>
    </row>
    <row r="14439" spans="1:11" x14ac:dyDescent="0.25">
      <c r="A14439">
        <v>2023</v>
      </c>
      <c r="B14439" t="s">
        <v>19</v>
      </c>
      <c r="C14439" t="s">
        <v>12</v>
      </c>
      <c r="D14439" t="s">
        <v>22</v>
      </c>
      <c r="E14439">
        <v>36050</v>
      </c>
      <c r="F14439" t="s">
        <v>37</v>
      </c>
      <c r="G14439">
        <v>44356</v>
      </c>
      <c r="H14439" t="s">
        <v>38</v>
      </c>
      <c r="I14439">
        <v>0</v>
      </c>
      <c r="J14439" t="s">
        <v>38</v>
      </c>
      <c r="K14439" t="s">
        <v>16</v>
      </c>
    </row>
    <row r="14440" spans="1:11" x14ac:dyDescent="0.25">
      <c r="A14440">
        <v>2023</v>
      </c>
      <c r="B14440" t="s">
        <v>19</v>
      </c>
      <c r="C14440" t="s">
        <v>12</v>
      </c>
      <c r="D14440" t="s">
        <v>17</v>
      </c>
      <c r="E14440">
        <v>120000</v>
      </c>
      <c r="F14440" t="s">
        <v>14</v>
      </c>
      <c r="G14440">
        <v>120000</v>
      </c>
      <c r="H14440" t="s">
        <v>15</v>
      </c>
      <c r="I14440">
        <v>0</v>
      </c>
      <c r="J14440" t="s">
        <v>15</v>
      </c>
      <c r="K14440" t="s">
        <v>16</v>
      </c>
    </row>
    <row r="14441" spans="1:11" x14ac:dyDescent="0.25">
      <c r="A14441">
        <v>2023</v>
      </c>
      <c r="B14441" t="s">
        <v>19</v>
      </c>
      <c r="C14441" t="s">
        <v>12</v>
      </c>
      <c r="D14441" t="s">
        <v>17</v>
      </c>
      <c r="E14441">
        <v>95000</v>
      </c>
      <c r="F14441" t="s">
        <v>14</v>
      </c>
      <c r="G14441">
        <v>95000</v>
      </c>
      <c r="H14441" t="s">
        <v>15</v>
      </c>
      <c r="I14441">
        <v>0</v>
      </c>
      <c r="J14441" t="s">
        <v>15</v>
      </c>
      <c r="K14441" t="s">
        <v>16</v>
      </c>
    </row>
    <row r="14442" spans="1:11" x14ac:dyDescent="0.25">
      <c r="A14442">
        <v>2023</v>
      </c>
      <c r="B14442" t="s">
        <v>11</v>
      </c>
      <c r="C14442" t="s">
        <v>12</v>
      </c>
      <c r="D14442" t="s">
        <v>25</v>
      </c>
      <c r="E14442">
        <v>153400</v>
      </c>
      <c r="F14442" t="s">
        <v>14</v>
      </c>
      <c r="G14442">
        <v>153400</v>
      </c>
      <c r="H14442" t="s">
        <v>15</v>
      </c>
      <c r="I14442">
        <v>0</v>
      </c>
      <c r="J14442" t="s">
        <v>15</v>
      </c>
      <c r="K14442" t="s">
        <v>16</v>
      </c>
    </row>
    <row r="14443" spans="1:11" x14ac:dyDescent="0.25">
      <c r="A14443">
        <v>2023</v>
      </c>
      <c r="B14443" t="s">
        <v>11</v>
      </c>
      <c r="C14443" t="s">
        <v>12</v>
      </c>
      <c r="D14443" t="s">
        <v>25</v>
      </c>
      <c r="E14443">
        <v>122700</v>
      </c>
      <c r="F14443" t="s">
        <v>14</v>
      </c>
      <c r="G14443">
        <v>122700</v>
      </c>
      <c r="H14443" t="s">
        <v>15</v>
      </c>
      <c r="I14443">
        <v>0</v>
      </c>
      <c r="J14443" t="s">
        <v>15</v>
      </c>
      <c r="K14443" t="s">
        <v>16</v>
      </c>
    </row>
    <row r="14444" spans="1:11" x14ac:dyDescent="0.25">
      <c r="A14444">
        <v>2023</v>
      </c>
      <c r="B14444" t="s">
        <v>11</v>
      </c>
      <c r="C14444" t="s">
        <v>12</v>
      </c>
      <c r="D14444" t="s">
        <v>25</v>
      </c>
      <c r="E14444">
        <v>185000</v>
      </c>
      <c r="F14444" t="s">
        <v>14</v>
      </c>
      <c r="G14444">
        <v>185000</v>
      </c>
      <c r="H14444" t="s">
        <v>15</v>
      </c>
      <c r="I14444">
        <v>0</v>
      </c>
      <c r="J14444" t="s">
        <v>15</v>
      </c>
      <c r="K14444" t="s">
        <v>16</v>
      </c>
    </row>
    <row r="14445" spans="1:11" x14ac:dyDescent="0.25">
      <c r="A14445">
        <v>2023</v>
      </c>
      <c r="B14445" t="s">
        <v>11</v>
      </c>
      <c r="C14445" t="s">
        <v>12</v>
      </c>
      <c r="D14445" t="s">
        <v>25</v>
      </c>
      <c r="E14445">
        <v>160000</v>
      </c>
      <c r="F14445" t="s">
        <v>14</v>
      </c>
      <c r="G14445">
        <v>160000</v>
      </c>
      <c r="H14445" t="s">
        <v>15</v>
      </c>
      <c r="I14445">
        <v>0</v>
      </c>
      <c r="J14445" t="s">
        <v>15</v>
      </c>
      <c r="K14445" t="s">
        <v>16</v>
      </c>
    </row>
    <row r="14446" spans="1:11" x14ac:dyDescent="0.25">
      <c r="A14446">
        <v>2023</v>
      </c>
      <c r="B14446" t="s">
        <v>11</v>
      </c>
      <c r="C14446" t="s">
        <v>12</v>
      </c>
      <c r="D14446" t="s">
        <v>25</v>
      </c>
      <c r="E14446">
        <v>205000</v>
      </c>
      <c r="F14446" t="s">
        <v>14</v>
      </c>
      <c r="G14446">
        <v>205000</v>
      </c>
      <c r="H14446" t="s">
        <v>15</v>
      </c>
      <c r="I14446">
        <v>100</v>
      </c>
      <c r="J14446" t="s">
        <v>15</v>
      </c>
      <c r="K14446" t="s">
        <v>16</v>
      </c>
    </row>
    <row r="14447" spans="1:11" x14ac:dyDescent="0.25">
      <c r="A14447">
        <v>2023</v>
      </c>
      <c r="B14447" t="s">
        <v>11</v>
      </c>
      <c r="C14447" t="s">
        <v>12</v>
      </c>
      <c r="D14447" t="s">
        <v>25</v>
      </c>
      <c r="E14447">
        <v>185000</v>
      </c>
      <c r="F14447" t="s">
        <v>14</v>
      </c>
      <c r="G14447">
        <v>185000</v>
      </c>
      <c r="H14447" t="s">
        <v>15</v>
      </c>
      <c r="I14447">
        <v>100</v>
      </c>
      <c r="J14447" t="s">
        <v>15</v>
      </c>
      <c r="K14447" t="s">
        <v>16</v>
      </c>
    </row>
    <row r="14448" spans="1:11" x14ac:dyDescent="0.25">
      <c r="A14448">
        <v>2023</v>
      </c>
      <c r="B14448" t="s">
        <v>11</v>
      </c>
      <c r="C14448" t="s">
        <v>12</v>
      </c>
      <c r="D14448" t="s">
        <v>18</v>
      </c>
      <c r="E14448">
        <v>204500</v>
      </c>
      <c r="F14448" t="s">
        <v>14</v>
      </c>
      <c r="G14448">
        <v>204500</v>
      </c>
      <c r="H14448" t="s">
        <v>15</v>
      </c>
      <c r="I14448">
        <v>0</v>
      </c>
      <c r="J14448" t="s">
        <v>15</v>
      </c>
      <c r="K14448" t="s">
        <v>16</v>
      </c>
    </row>
    <row r="14449" spans="1:11" x14ac:dyDescent="0.25">
      <c r="A14449">
        <v>2023</v>
      </c>
      <c r="B14449" t="s">
        <v>11</v>
      </c>
      <c r="C14449" t="s">
        <v>12</v>
      </c>
      <c r="D14449" t="s">
        <v>18</v>
      </c>
      <c r="E14449">
        <v>142200</v>
      </c>
      <c r="F14449" t="s">
        <v>14</v>
      </c>
      <c r="G14449">
        <v>142200</v>
      </c>
      <c r="H14449" t="s">
        <v>15</v>
      </c>
      <c r="I14449">
        <v>0</v>
      </c>
      <c r="J14449" t="s">
        <v>15</v>
      </c>
      <c r="K14449" t="s">
        <v>16</v>
      </c>
    </row>
    <row r="14450" spans="1:11" x14ac:dyDescent="0.25">
      <c r="A14450">
        <v>2023</v>
      </c>
      <c r="B14450" t="s">
        <v>19</v>
      </c>
      <c r="C14450" t="s">
        <v>12</v>
      </c>
      <c r="D14450" t="s">
        <v>18</v>
      </c>
      <c r="E14450">
        <v>145000</v>
      </c>
      <c r="F14450" t="s">
        <v>14</v>
      </c>
      <c r="G14450">
        <v>145000</v>
      </c>
      <c r="H14450" t="s">
        <v>15</v>
      </c>
      <c r="I14450">
        <v>0</v>
      </c>
      <c r="J14450" t="s">
        <v>15</v>
      </c>
      <c r="K14450" t="s">
        <v>16</v>
      </c>
    </row>
    <row r="14451" spans="1:11" x14ac:dyDescent="0.25">
      <c r="A14451">
        <v>2023</v>
      </c>
      <c r="B14451" t="s">
        <v>19</v>
      </c>
      <c r="C14451" t="s">
        <v>12</v>
      </c>
      <c r="D14451" t="s">
        <v>18</v>
      </c>
      <c r="E14451">
        <v>87000</v>
      </c>
      <c r="F14451" t="s">
        <v>14</v>
      </c>
      <c r="G14451">
        <v>87000</v>
      </c>
      <c r="H14451" t="s">
        <v>15</v>
      </c>
      <c r="I14451">
        <v>0</v>
      </c>
      <c r="J14451" t="s">
        <v>15</v>
      </c>
      <c r="K14451" t="s">
        <v>16</v>
      </c>
    </row>
    <row r="14452" spans="1:11" x14ac:dyDescent="0.25">
      <c r="A14452">
        <v>2023</v>
      </c>
      <c r="B14452" t="s">
        <v>21</v>
      </c>
      <c r="C14452" t="s">
        <v>12</v>
      </c>
      <c r="D14452" t="s">
        <v>25</v>
      </c>
      <c r="E14452">
        <v>50000</v>
      </c>
      <c r="F14452" t="s">
        <v>14</v>
      </c>
      <c r="G14452">
        <v>50000</v>
      </c>
      <c r="H14452" t="s">
        <v>89</v>
      </c>
      <c r="I14452">
        <v>100</v>
      </c>
      <c r="J14452" t="s">
        <v>15</v>
      </c>
      <c r="K14452" t="s">
        <v>16</v>
      </c>
    </row>
    <row r="14453" spans="1:11" x14ac:dyDescent="0.25">
      <c r="A14453">
        <v>2023</v>
      </c>
      <c r="B14453" t="s">
        <v>11</v>
      </c>
      <c r="C14453" t="s">
        <v>12</v>
      </c>
      <c r="D14453" t="s">
        <v>20</v>
      </c>
      <c r="E14453">
        <v>234100</v>
      </c>
      <c r="F14453" t="s">
        <v>14</v>
      </c>
      <c r="G14453">
        <v>234100</v>
      </c>
      <c r="H14453" t="s">
        <v>15</v>
      </c>
      <c r="I14453">
        <v>100</v>
      </c>
      <c r="J14453" t="s">
        <v>15</v>
      </c>
      <c r="K14453" t="s">
        <v>16</v>
      </c>
    </row>
    <row r="14454" spans="1:11" x14ac:dyDescent="0.25">
      <c r="A14454">
        <v>2023</v>
      </c>
      <c r="B14454" t="s">
        <v>11</v>
      </c>
      <c r="C14454" t="s">
        <v>12</v>
      </c>
      <c r="D14454" t="s">
        <v>20</v>
      </c>
      <c r="E14454">
        <v>203500</v>
      </c>
      <c r="F14454" t="s">
        <v>14</v>
      </c>
      <c r="G14454">
        <v>203500</v>
      </c>
      <c r="H14454" t="s">
        <v>15</v>
      </c>
      <c r="I14454">
        <v>100</v>
      </c>
      <c r="J14454" t="s">
        <v>15</v>
      </c>
      <c r="K14454" t="s">
        <v>16</v>
      </c>
    </row>
    <row r="14455" spans="1:11" x14ac:dyDescent="0.25">
      <c r="A14455">
        <v>2023</v>
      </c>
      <c r="B14455" t="s">
        <v>11</v>
      </c>
      <c r="C14455" t="s">
        <v>12</v>
      </c>
      <c r="D14455" t="s">
        <v>25</v>
      </c>
      <c r="E14455">
        <v>223800</v>
      </c>
      <c r="F14455" t="s">
        <v>14</v>
      </c>
      <c r="G14455">
        <v>223800</v>
      </c>
      <c r="H14455" t="s">
        <v>15</v>
      </c>
      <c r="I14455">
        <v>0</v>
      </c>
      <c r="J14455" t="s">
        <v>15</v>
      </c>
      <c r="K14455" t="s">
        <v>16</v>
      </c>
    </row>
    <row r="14456" spans="1:11" x14ac:dyDescent="0.25">
      <c r="A14456">
        <v>2023</v>
      </c>
      <c r="B14456" t="s">
        <v>11</v>
      </c>
      <c r="C14456" t="s">
        <v>12</v>
      </c>
      <c r="D14456" t="s">
        <v>25</v>
      </c>
      <c r="E14456">
        <v>172100</v>
      </c>
      <c r="F14456" t="s">
        <v>14</v>
      </c>
      <c r="G14456">
        <v>172100</v>
      </c>
      <c r="H14456" t="s">
        <v>15</v>
      </c>
      <c r="I14456">
        <v>0</v>
      </c>
      <c r="J14456" t="s">
        <v>15</v>
      </c>
      <c r="K14456" t="s">
        <v>16</v>
      </c>
    </row>
    <row r="14457" spans="1:11" x14ac:dyDescent="0.25">
      <c r="A14457">
        <v>2023</v>
      </c>
      <c r="B14457" t="s">
        <v>11</v>
      </c>
      <c r="C14457" t="s">
        <v>12</v>
      </c>
      <c r="D14457" t="s">
        <v>25</v>
      </c>
      <c r="E14457">
        <v>180000</v>
      </c>
      <c r="F14457" t="s">
        <v>14</v>
      </c>
      <c r="G14457">
        <v>180000</v>
      </c>
      <c r="H14457" t="s">
        <v>15</v>
      </c>
      <c r="I14457">
        <v>0</v>
      </c>
      <c r="J14457" t="s">
        <v>15</v>
      </c>
      <c r="K14457" t="s">
        <v>16</v>
      </c>
    </row>
    <row r="14458" spans="1:11" x14ac:dyDescent="0.25">
      <c r="A14458">
        <v>2023</v>
      </c>
      <c r="B14458" t="s">
        <v>11</v>
      </c>
      <c r="C14458" t="s">
        <v>12</v>
      </c>
      <c r="D14458" t="s">
        <v>25</v>
      </c>
      <c r="E14458">
        <v>150000</v>
      </c>
      <c r="F14458" t="s">
        <v>14</v>
      </c>
      <c r="G14458">
        <v>150000</v>
      </c>
      <c r="H14458" t="s">
        <v>15</v>
      </c>
      <c r="I14458">
        <v>0</v>
      </c>
      <c r="J14458" t="s">
        <v>15</v>
      </c>
      <c r="K14458" t="s">
        <v>16</v>
      </c>
    </row>
    <row r="14459" spans="1:11" x14ac:dyDescent="0.25">
      <c r="A14459">
        <v>2023</v>
      </c>
      <c r="B14459" t="s">
        <v>11</v>
      </c>
      <c r="C14459" t="s">
        <v>12</v>
      </c>
      <c r="D14459" t="s">
        <v>17</v>
      </c>
      <c r="E14459">
        <v>232200</v>
      </c>
      <c r="F14459" t="s">
        <v>14</v>
      </c>
      <c r="G14459">
        <v>232200</v>
      </c>
      <c r="H14459" t="s">
        <v>15</v>
      </c>
      <c r="I14459">
        <v>100</v>
      </c>
      <c r="J14459" t="s">
        <v>15</v>
      </c>
      <c r="K14459" t="s">
        <v>16</v>
      </c>
    </row>
    <row r="14460" spans="1:11" x14ac:dyDescent="0.25">
      <c r="A14460">
        <v>2023</v>
      </c>
      <c r="B14460" t="s">
        <v>11</v>
      </c>
      <c r="C14460" t="s">
        <v>12</v>
      </c>
      <c r="D14460" t="s">
        <v>17</v>
      </c>
      <c r="E14460">
        <v>167200</v>
      </c>
      <c r="F14460" t="s">
        <v>14</v>
      </c>
      <c r="G14460">
        <v>167200</v>
      </c>
      <c r="H14460" t="s">
        <v>15</v>
      </c>
      <c r="I14460">
        <v>100</v>
      </c>
      <c r="J14460" t="s">
        <v>15</v>
      </c>
      <c r="K14460" t="s">
        <v>16</v>
      </c>
    </row>
    <row r="14461" spans="1:11" x14ac:dyDescent="0.25">
      <c r="A14461">
        <v>2023</v>
      </c>
      <c r="B14461" t="s">
        <v>11</v>
      </c>
      <c r="C14461" t="s">
        <v>12</v>
      </c>
      <c r="D14461" t="s">
        <v>79</v>
      </c>
      <c r="E14461">
        <v>197000</v>
      </c>
      <c r="F14461" t="s">
        <v>14</v>
      </c>
      <c r="G14461">
        <v>197000</v>
      </c>
      <c r="H14461" t="s">
        <v>15</v>
      </c>
      <c r="I14461">
        <v>0</v>
      </c>
      <c r="J14461" t="s">
        <v>15</v>
      </c>
      <c r="K14461" t="s">
        <v>16</v>
      </c>
    </row>
    <row r="14462" spans="1:11" x14ac:dyDescent="0.25">
      <c r="A14462">
        <v>2023</v>
      </c>
      <c r="B14462" t="s">
        <v>11</v>
      </c>
      <c r="C14462" t="s">
        <v>12</v>
      </c>
      <c r="D14462" t="s">
        <v>79</v>
      </c>
      <c r="E14462">
        <v>106000</v>
      </c>
      <c r="F14462" t="s">
        <v>14</v>
      </c>
      <c r="G14462">
        <v>106000</v>
      </c>
      <c r="H14462" t="s">
        <v>15</v>
      </c>
      <c r="I14462">
        <v>0</v>
      </c>
      <c r="J14462" t="s">
        <v>15</v>
      </c>
      <c r="K14462" t="s">
        <v>16</v>
      </c>
    </row>
    <row r="14463" spans="1:11" x14ac:dyDescent="0.25">
      <c r="A14463">
        <v>2023</v>
      </c>
      <c r="B14463" t="s">
        <v>11</v>
      </c>
      <c r="C14463" t="s">
        <v>12</v>
      </c>
      <c r="D14463" t="s">
        <v>31</v>
      </c>
      <c r="E14463">
        <v>180000</v>
      </c>
      <c r="F14463" t="s">
        <v>14</v>
      </c>
      <c r="G14463">
        <v>180000</v>
      </c>
      <c r="H14463" t="s">
        <v>15</v>
      </c>
      <c r="I14463">
        <v>0</v>
      </c>
      <c r="J14463" t="s">
        <v>15</v>
      </c>
      <c r="K14463" t="s">
        <v>16</v>
      </c>
    </row>
    <row r="14464" spans="1:11" x14ac:dyDescent="0.25">
      <c r="A14464">
        <v>2023</v>
      </c>
      <c r="B14464" t="s">
        <v>11</v>
      </c>
      <c r="C14464" t="s">
        <v>12</v>
      </c>
      <c r="D14464" t="s">
        <v>31</v>
      </c>
      <c r="E14464">
        <v>145000</v>
      </c>
      <c r="F14464" t="s">
        <v>14</v>
      </c>
      <c r="G14464">
        <v>145000</v>
      </c>
      <c r="H14464" t="s">
        <v>15</v>
      </c>
      <c r="I14464">
        <v>0</v>
      </c>
      <c r="J14464" t="s">
        <v>15</v>
      </c>
      <c r="K14464" t="s">
        <v>16</v>
      </c>
    </row>
    <row r="14465" spans="1:11" x14ac:dyDescent="0.25">
      <c r="A14465">
        <v>2023</v>
      </c>
      <c r="B14465" t="s">
        <v>11</v>
      </c>
      <c r="C14465" t="s">
        <v>12</v>
      </c>
      <c r="D14465" t="s">
        <v>106</v>
      </c>
      <c r="E14465">
        <v>225000</v>
      </c>
      <c r="F14465" t="s">
        <v>14</v>
      </c>
      <c r="G14465">
        <v>225000</v>
      </c>
      <c r="H14465" t="s">
        <v>15</v>
      </c>
      <c r="I14465">
        <v>0</v>
      </c>
      <c r="J14465" t="s">
        <v>15</v>
      </c>
      <c r="K14465" t="s">
        <v>16</v>
      </c>
    </row>
    <row r="14466" spans="1:11" x14ac:dyDescent="0.25">
      <c r="A14466">
        <v>2023</v>
      </c>
      <c r="B14466" t="s">
        <v>11</v>
      </c>
      <c r="C14466" t="s">
        <v>12</v>
      </c>
      <c r="D14466" t="s">
        <v>106</v>
      </c>
      <c r="E14466">
        <v>200000</v>
      </c>
      <c r="F14466" t="s">
        <v>14</v>
      </c>
      <c r="G14466">
        <v>200000</v>
      </c>
      <c r="H14466" t="s">
        <v>15</v>
      </c>
      <c r="I14466">
        <v>0</v>
      </c>
      <c r="J14466" t="s">
        <v>15</v>
      </c>
      <c r="K14466" t="s">
        <v>16</v>
      </c>
    </row>
    <row r="14467" spans="1:11" x14ac:dyDescent="0.25">
      <c r="A14467">
        <v>2023</v>
      </c>
      <c r="B14467" t="s">
        <v>11</v>
      </c>
      <c r="C14467" t="s">
        <v>12</v>
      </c>
      <c r="D14467" t="s">
        <v>17</v>
      </c>
      <c r="E14467">
        <v>170000</v>
      </c>
      <c r="F14467" t="s">
        <v>14</v>
      </c>
      <c r="G14467">
        <v>170000</v>
      </c>
      <c r="H14467" t="s">
        <v>15</v>
      </c>
      <c r="I14467">
        <v>100</v>
      </c>
      <c r="J14467" t="s">
        <v>15</v>
      </c>
      <c r="K14467" t="s">
        <v>16</v>
      </c>
    </row>
    <row r="14468" spans="1:11" x14ac:dyDescent="0.25">
      <c r="A14468">
        <v>2023</v>
      </c>
      <c r="B14468" t="s">
        <v>11</v>
      </c>
      <c r="C14468" t="s">
        <v>12</v>
      </c>
      <c r="D14468" t="s">
        <v>17</v>
      </c>
      <c r="E14468">
        <v>114000</v>
      </c>
      <c r="F14468" t="s">
        <v>14</v>
      </c>
      <c r="G14468">
        <v>114000</v>
      </c>
      <c r="H14468" t="s">
        <v>15</v>
      </c>
      <c r="I14468">
        <v>100</v>
      </c>
      <c r="J14468" t="s">
        <v>15</v>
      </c>
      <c r="K14468" t="s">
        <v>16</v>
      </c>
    </row>
    <row r="14469" spans="1:11" x14ac:dyDescent="0.25">
      <c r="A14469">
        <v>2023</v>
      </c>
      <c r="B14469" t="s">
        <v>11</v>
      </c>
      <c r="C14469" t="s">
        <v>12</v>
      </c>
      <c r="D14469" t="s">
        <v>17</v>
      </c>
      <c r="E14469">
        <v>291500</v>
      </c>
      <c r="F14469" t="s">
        <v>14</v>
      </c>
      <c r="G14469">
        <v>291500</v>
      </c>
      <c r="H14469" t="s">
        <v>15</v>
      </c>
      <c r="I14469">
        <v>0</v>
      </c>
      <c r="J14469" t="s">
        <v>15</v>
      </c>
      <c r="K14469" t="s">
        <v>16</v>
      </c>
    </row>
    <row r="14470" spans="1:11" x14ac:dyDescent="0.25">
      <c r="A14470">
        <v>2023</v>
      </c>
      <c r="B14470" t="s">
        <v>11</v>
      </c>
      <c r="C14470" t="s">
        <v>12</v>
      </c>
      <c r="D14470" t="s">
        <v>17</v>
      </c>
      <c r="E14470">
        <v>180000</v>
      </c>
      <c r="F14470" t="s">
        <v>14</v>
      </c>
      <c r="G14470">
        <v>180000</v>
      </c>
      <c r="H14470" t="s">
        <v>15</v>
      </c>
      <c r="I14470">
        <v>0</v>
      </c>
      <c r="J14470" t="s">
        <v>15</v>
      </c>
      <c r="K14470" t="s">
        <v>16</v>
      </c>
    </row>
    <row r="14471" spans="1:11" x14ac:dyDescent="0.25">
      <c r="A14471">
        <v>2023</v>
      </c>
      <c r="B14471" t="s">
        <v>23</v>
      </c>
      <c r="C14471" t="s">
        <v>12</v>
      </c>
      <c r="D14471" t="s">
        <v>17</v>
      </c>
      <c r="E14471">
        <v>196200</v>
      </c>
      <c r="F14471" t="s">
        <v>14</v>
      </c>
      <c r="G14471">
        <v>196200</v>
      </c>
      <c r="H14471" t="s">
        <v>15</v>
      </c>
      <c r="I14471">
        <v>0</v>
      </c>
      <c r="J14471" t="s">
        <v>15</v>
      </c>
      <c r="K14471" t="s">
        <v>16</v>
      </c>
    </row>
    <row r="14472" spans="1:11" x14ac:dyDescent="0.25">
      <c r="A14472">
        <v>2023</v>
      </c>
      <c r="B14472" t="s">
        <v>23</v>
      </c>
      <c r="C14472" t="s">
        <v>12</v>
      </c>
      <c r="D14472" t="s">
        <v>17</v>
      </c>
      <c r="E14472">
        <v>150900</v>
      </c>
      <c r="F14472" t="s">
        <v>14</v>
      </c>
      <c r="G14472">
        <v>150900</v>
      </c>
      <c r="H14472" t="s">
        <v>15</v>
      </c>
      <c r="I14472">
        <v>0</v>
      </c>
      <c r="J14472" t="s">
        <v>15</v>
      </c>
      <c r="K14472" t="s">
        <v>16</v>
      </c>
    </row>
    <row r="14473" spans="1:11" x14ac:dyDescent="0.25">
      <c r="A14473">
        <v>2023</v>
      </c>
      <c r="B14473" t="s">
        <v>11</v>
      </c>
      <c r="C14473" t="s">
        <v>12</v>
      </c>
      <c r="D14473" t="s">
        <v>25</v>
      </c>
      <c r="E14473">
        <v>168400</v>
      </c>
      <c r="F14473" t="s">
        <v>14</v>
      </c>
      <c r="G14473">
        <v>168400</v>
      </c>
      <c r="H14473" t="s">
        <v>15</v>
      </c>
      <c r="I14473">
        <v>0</v>
      </c>
      <c r="J14473" t="s">
        <v>15</v>
      </c>
      <c r="K14473" t="s">
        <v>16</v>
      </c>
    </row>
    <row r="14474" spans="1:11" x14ac:dyDescent="0.25">
      <c r="A14474">
        <v>2023</v>
      </c>
      <c r="B14474" t="s">
        <v>11</v>
      </c>
      <c r="C14474" t="s">
        <v>12</v>
      </c>
      <c r="D14474" t="s">
        <v>25</v>
      </c>
      <c r="E14474">
        <v>105200</v>
      </c>
      <c r="F14474" t="s">
        <v>14</v>
      </c>
      <c r="G14474">
        <v>105200</v>
      </c>
      <c r="H14474" t="s">
        <v>15</v>
      </c>
      <c r="I14474">
        <v>0</v>
      </c>
      <c r="J14474" t="s">
        <v>15</v>
      </c>
      <c r="K14474" t="s">
        <v>16</v>
      </c>
    </row>
    <row r="14475" spans="1:11" x14ac:dyDescent="0.25">
      <c r="A14475">
        <v>2023</v>
      </c>
      <c r="B14475" t="s">
        <v>19</v>
      </c>
      <c r="C14475" t="s">
        <v>12</v>
      </c>
      <c r="D14475" t="s">
        <v>17</v>
      </c>
      <c r="E14475">
        <v>95000</v>
      </c>
      <c r="F14475" t="s">
        <v>14</v>
      </c>
      <c r="G14475">
        <v>95000</v>
      </c>
      <c r="H14475" t="s">
        <v>71</v>
      </c>
      <c r="I14475">
        <v>100</v>
      </c>
      <c r="J14475" t="s">
        <v>71</v>
      </c>
      <c r="K14475" t="s">
        <v>16</v>
      </c>
    </row>
    <row r="14476" spans="1:11" x14ac:dyDescent="0.25">
      <c r="A14476">
        <v>2023</v>
      </c>
      <c r="B14476" t="s">
        <v>19</v>
      </c>
      <c r="C14476" t="s">
        <v>12</v>
      </c>
      <c r="D14476" t="s">
        <v>17</v>
      </c>
      <c r="E14476">
        <v>80000</v>
      </c>
      <c r="F14476" t="s">
        <v>14</v>
      </c>
      <c r="G14476">
        <v>80000</v>
      </c>
      <c r="H14476" t="s">
        <v>71</v>
      </c>
      <c r="I14476">
        <v>100</v>
      </c>
      <c r="J14476" t="s">
        <v>71</v>
      </c>
      <c r="K14476" t="s">
        <v>16</v>
      </c>
    </row>
    <row r="14477" spans="1:11" x14ac:dyDescent="0.25">
      <c r="A14477">
        <v>2023</v>
      </c>
      <c r="B14477" t="s">
        <v>19</v>
      </c>
      <c r="C14477" t="s">
        <v>12</v>
      </c>
      <c r="D14477" t="s">
        <v>22</v>
      </c>
      <c r="E14477">
        <v>116000</v>
      </c>
      <c r="F14477" t="s">
        <v>14</v>
      </c>
      <c r="G14477">
        <v>116000</v>
      </c>
      <c r="H14477" t="s">
        <v>15</v>
      </c>
      <c r="I14477">
        <v>0</v>
      </c>
      <c r="J14477" t="s">
        <v>15</v>
      </c>
      <c r="K14477" t="s">
        <v>16</v>
      </c>
    </row>
    <row r="14478" spans="1:11" x14ac:dyDescent="0.25">
      <c r="A14478">
        <v>2023</v>
      </c>
      <c r="B14478" t="s">
        <v>19</v>
      </c>
      <c r="C14478" t="s">
        <v>12</v>
      </c>
      <c r="D14478" t="s">
        <v>22</v>
      </c>
      <c r="E14478">
        <v>72000</v>
      </c>
      <c r="F14478" t="s">
        <v>14</v>
      </c>
      <c r="G14478">
        <v>72000</v>
      </c>
      <c r="H14478" t="s">
        <v>15</v>
      </c>
      <c r="I14478">
        <v>0</v>
      </c>
      <c r="J14478" t="s">
        <v>15</v>
      </c>
      <c r="K14478" t="s">
        <v>16</v>
      </c>
    </row>
    <row r="14479" spans="1:11" x14ac:dyDescent="0.25">
      <c r="A14479">
        <v>2023</v>
      </c>
      <c r="B14479" t="s">
        <v>11</v>
      </c>
      <c r="C14479" t="s">
        <v>12</v>
      </c>
      <c r="D14479" t="s">
        <v>61</v>
      </c>
      <c r="E14479">
        <v>207000</v>
      </c>
      <c r="F14479" t="s">
        <v>14</v>
      </c>
      <c r="G14479">
        <v>207000</v>
      </c>
      <c r="H14479" t="s">
        <v>15</v>
      </c>
      <c r="I14479">
        <v>0</v>
      </c>
      <c r="J14479" t="s">
        <v>15</v>
      </c>
      <c r="K14479" t="s">
        <v>16</v>
      </c>
    </row>
    <row r="14480" spans="1:11" x14ac:dyDescent="0.25">
      <c r="A14480">
        <v>2023</v>
      </c>
      <c r="B14480" t="s">
        <v>11</v>
      </c>
      <c r="C14480" t="s">
        <v>12</v>
      </c>
      <c r="D14480" t="s">
        <v>61</v>
      </c>
      <c r="E14480">
        <v>167000</v>
      </c>
      <c r="F14480" t="s">
        <v>14</v>
      </c>
      <c r="G14480">
        <v>167000</v>
      </c>
      <c r="H14480" t="s">
        <v>15</v>
      </c>
      <c r="I14480">
        <v>0</v>
      </c>
      <c r="J14480" t="s">
        <v>15</v>
      </c>
      <c r="K14480" t="s">
        <v>16</v>
      </c>
    </row>
    <row r="14481" spans="1:11" x14ac:dyDescent="0.25">
      <c r="A14481">
        <v>2023</v>
      </c>
      <c r="B14481" t="s">
        <v>11</v>
      </c>
      <c r="C14481" t="s">
        <v>12</v>
      </c>
      <c r="D14481" t="s">
        <v>18</v>
      </c>
      <c r="E14481">
        <v>145000</v>
      </c>
      <c r="F14481" t="s">
        <v>14</v>
      </c>
      <c r="G14481">
        <v>145000</v>
      </c>
      <c r="H14481" t="s">
        <v>15</v>
      </c>
      <c r="I14481">
        <v>0</v>
      </c>
      <c r="J14481" t="s">
        <v>15</v>
      </c>
      <c r="K14481" t="s">
        <v>16</v>
      </c>
    </row>
    <row r="14482" spans="1:11" x14ac:dyDescent="0.25">
      <c r="A14482">
        <v>2023</v>
      </c>
      <c r="B14482" t="s">
        <v>11</v>
      </c>
      <c r="C14482" t="s">
        <v>12</v>
      </c>
      <c r="D14482" t="s">
        <v>18</v>
      </c>
      <c r="E14482">
        <v>135000</v>
      </c>
      <c r="F14482" t="s">
        <v>14</v>
      </c>
      <c r="G14482">
        <v>135000</v>
      </c>
      <c r="H14482" t="s">
        <v>15</v>
      </c>
      <c r="I14482">
        <v>0</v>
      </c>
      <c r="J14482" t="s">
        <v>15</v>
      </c>
      <c r="K14482" t="s">
        <v>16</v>
      </c>
    </row>
    <row r="14483" spans="1:11" x14ac:dyDescent="0.25">
      <c r="A14483">
        <v>2023</v>
      </c>
      <c r="B14483" t="s">
        <v>19</v>
      </c>
      <c r="C14483" t="s">
        <v>12</v>
      </c>
      <c r="D14483" t="s">
        <v>17</v>
      </c>
      <c r="E14483">
        <v>105000</v>
      </c>
      <c r="F14483" t="s">
        <v>14</v>
      </c>
      <c r="G14483">
        <v>105000</v>
      </c>
      <c r="H14483" t="s">
        <v>15</v>
      </c>
      <c r="I14483">
        <v>0</v>
      </c>
      <c r="J14483" t="s">
        <v>15</v>
      </c>
      <c r="K14483" t="s">
        <v>16</v>
      </c>
    </row>
    <row r="14484" spans="1:11" x14ac:dyDescent="0.25">
      <c r="A14484">
        <v>2023</v>
      </c>
      <c r="B14484" t="s">
        <v>19</v>
      </c>
      <c r="C14484" t="s">
        <v>12</v>
      </c>
      <c r="D14484" t="s">
        <v>17</v>
      </c>
      <c r="E14484">
        <v>70000</v>
      </c>
      <c r="F14484" t="s">
        <v>14</v>
      </c>
      <c r="G14484">
        <v>70000</v>
      </c>
      <c r="H14484" t="s">
        <v>15</v>
      </c>
      <c r="I14484">
        <v>0</v>
      </c>
      <c r="J14484" t="s">
        <v>15</v>
      </c>
      <c r="K14484" t="s">
        <v>16</v>
      </c>
    </row>
    <row r="14485" spans="1:11" x14ac:dyDescent="0.25">
      <c r="A14485">
        <v>2023</v>
      </c>
      <c r="B14485" t="s">
        <v>11</v>
      </c>
      <c r="C14485" t="s">
        <v>12</v>
      </c>
      <c r="D14485" t="s">
        <v>29</v>
      </c>
      <c r="E14485">
        <v>180000</v>
      </c>
      <c r="F14485" t="s">
        <v>14</v>
      </c>
      <c r="G14485">
        <v>180000</v>
      </c>
      <c r="H14485" t="s">
        <v>15</v>
      </c>
      <c r="I14485">
        <v>100</v>
      </c>
      <c r="J14485" t="s">
        <v>15</v>
      </c>
      <c r="K14485" t="s">
        <v>16</v>
      </c>
    </row>
    <row r="14486" spans="1:11" x14ac:dyDescent="0.25">
      <c r="A14486">
        <v>2023</v>
      </c>
      <c r="B14486" t="s">
        <v>11</v>
      </c>
      <c r="C14486" t="s">
        <v>12</v>
      </c>
      <c r="D14486" t="s">
        <v>29</v>
      </c>
      <c r="E14486">
        <v>115000</v>
      </c>
      <c r="F14486" t="s">
        <v>14</v>
      </c>
      <c r="G14486">
        <v>115000</v>
      </c>
      <c r="H14486" t="s">
        <v>15</v>
      </c>
      <c r="I14486">
        <v>100</v>
      </c>
      <c r="J14486" t="s">
        <v>15</v>
      </c>
      <c r="K14486" t="s">
        <v>16</v>
      </c>
    </row>
    <row r="14487" spans="1:11" x14ac:dyDescent="0.25">
      <c r="A14487">
        <v>2023</v>
      </c>
      <c r="B14487" t="s">
        <v>11</v>
      </c>
      <c r="C14487" t="s">
        <v>12</v>
      </c>
      <c r="D14487" t="s">
        <v>17</v>
      </c>
      <c r="E14487">
        <v>133800</v>
      </c>
      <c r="F14487" t="s">
        <v>14</v>
      </c>
      <c r="G14487">
        <v>133800</v>
      </c>
      <c r="H14487" t="s">
        <v>15</v>
      </c>
      <c r="I14487">
        <v>100</v>
      </c>
      <c r="J14487" t="s">
        <v>15</v>
      </c>
      <c r="K14487" t="s">
        <v>16</v>
      </c>
    </row>
    <row r="14488" spans="1:11" x14ac:dyDescent="0.25">
      <c r="A14488">
        <v>2023</v>
      </c>
      <c r="B14488" t="s">
        <v>11</v>
      </c>
      <c r="C14488" t="s">
        <v>12</v>
      </c>
      <c r="D14488" t="s">
        <v>17</v>
      </c>
      <c r="E14488">
        <v>96100</v>
      </c>
      <c r="F14488" t="s">
        <v>14</v>
      </c>
      <c r="G14488">
        <v>96100</v>
      </c>
      <c r="H14488" t="s">
        <v>15</v>
      </c>
      <c r="I14488">
        <v>100</v>
      </c>
      <c r="J14488" t="s">
        <v>15</v>
      </c>
      <c r="K14488" t="s">
        <v>16</v>
      </c>
    </row>
    <row r="14489" spans="1:11" x14ac:dyDescent="0.25">
      <c r="A14489">
        <v>2023</v>
      </c>
      <c r="B14489" t="s">
        <v>19</v>
      </c>
      <c r="C14489" t="s">
        <v>12</v>
      </c>
      <c r="D14489" t="s">
        <v>22</v>
      </c>
      <c r="E14489">
        <v>120000</v>
      </c>
      <c r="F14489" t="s">
        <v>14</v>
      </c>
      <c r="G14489">
        <v>120000</v>
      </c>
      <c r="H14489" t="s">
        <v>15</v>
      </c>
      <c r="I14489">
        <v>0</v>
      </c>
      <c r="J14489" t="s">
        <v>15</v>
      </c>
      <c r="K14489" t="s">
        <v>16</v>
      </c>
    </row>
    <row r="14490" spans="1:11" x14ac:dyDescent="0.25">
      <c r="A14490">
        <v>2023</v>
      </c>
      <c r="B14490" t="s">
        <v>19</v>
      </c>
      <c r="C14490" t="s">
        <v>12</v>
      </c>
      <c r="D14490" t="s">
        <v>22</v>
      </c>
      <c r="E14490">
        <v>80000</v>
      </c>
      <c r="F14490" t="s">
        <v>14</v>
      </c>
      <c r="G14490">
        <v>80000</v>
      </c>
      <c r="H14490" t="s">
        <v>15</v>
      </c>
      <c r="I14490">
        <v>0</v>
      </c>
      <c r="J14490" t="s">
        <v>15</v>
      </c>
      <c r="K14490" t="s">
        <v>16</v>
      </c>
    </row>
    <row r="14491" spans="1:11" x14ac:dyDescent="0.25">
      <c r="A14491">
        <v>2023</v>
      </c>
      <c r="B14491" t="s">
        <v>11</v>
      </c>
      <c r="C14491" t="s">
        <v>12</v>
      </c>
      <c r="D14491" t="s">
        <v>59</v>
      </c>
      <c r="E14491">
        <v>140000</v>
      </c>
      <c r="F14491" t="s">
        <v>14</v>
      </c>
      <c r="G14491">
        <v>140000</v>
      </c>
      <c r="H14491" t="s">
        <v>15</v>
      </c>
      <c r="I14491">
        <v>0</v>
      </c>
      <c r="J14491" t="s">
        <v>15</v>
      </c>
      <c r="K14491" t="s">
        <v>16</v>
      </c>
    </row>
    <row r="14492" spans="1:11" x14ac:dyDescent="0.25">
      <c r="A14492">
        <v>2023</v>
      </c>
      <c r="B14492" t="s">
        <v>11</v>
      </c>
      <c r="C14492" t="s">
        <v>12</v>
      </c>
      <c r="D14492" t="s">
        <v>59</v>
      </c>
      <c r="E14492">
        <v>100000</v>
      </c>
      <c r="F14492" t="s">
        <v>14</v>
      </c>
      <c r="G14492">
        <v>100000</v>
      </c>
      <c r="H14492" t="s">
        <v>15</v>
      </c>
      <c r="I14492">
        <v>0</v>
      </c>
      <c r="J14492" t="s">
        <v>15</v>
      </c>
      <c r="K14492" t="s">
        <v>16</v>
      </c>
    </row>
    <row r="14493" spans="1:11" x14ac:dyDescent="0.25">
      <c r="A14493">
        <v>2023</v>
      </c>
      <c r="B14493" t="s">
        <v>11</v>
      </c>
      <c r="C14493" t="s">
        <v>12</v>
      </c>
      <c r="D14493" t="s">
        <v>31</v>
      </c>
      <c r="E14493">
        <v>150000</v>
      </c>
      <c r="F14493" t="s">
        <v>14</v>
      </c>
      <c r="G14493">
        <v>150000</v>
      </c>
      <c r="H14493" t="s">
        <v>15</v>
      </c>
      <c r="I14493">
        <v>0</v>
      </c>
      <c r="J14493" t="s">
        <v>15</v>
      </c>
      <c r="K14493" t="s">
        <v>16</v>
      </c>
    </row>
    <row r="14494" spans="1:11" x14ac:dyDescent="0.25">
      <c r="A14494">
        <v>2023</v>
      </c>
      <c r="B14494" t="s">
        <v>11</v>
      </c>
      <c r="C14494" t="s">
        <v>12</v>
      </c>
      <c r="D14494" t="s">
        <v>31</v>
      </c>
      <c r="E14494">
        <v>120000</v>
      </c>
      <c r="F14494" t="s">
        <v>14</v>
      </c>
      <c r="G14494">
        <v>120000</v>
      </c>
      <c r="H14494" t="s">
        <v>15</v>
      </c>
      <c r="I14494">
        <v>0</v>
      </c>
      <c r="J14494" t="s">
        <v>15</v>
      </c>
      <c r="K14494" t="s">
        <v>16</v>
      </c>
    </row>
    <row r="14495" spans="1:11" x14ac:dyDescent="0.25">
      <c r="A14495">
        <v>2023</v>
      </c>
      <c r="B14495" t="s">
        <v>11</v>
      </c>
      <c r="C14495" t="s">
        <v>12</v>
      </c>
      <c r="D14495" t="s">
        <v>125</v>
      </c>
      <c r="E14495">
        <v>140000</v>
      </c>
      <c r="F14495" t="s">
        <v>14</v>
      </c>
      <c r="G14495">
        <v>140000</v>
      </c>
      <c r="H14495" t="s">
        <v>15</v>
      </c>
      <c r="I14495">
        <v>100</v>
      </c>
      <c r="J14495" t="s">
        <v>15</v>
      </c>
      <c r="K14495" t="s">
        <v>16</v>
      </c>
    </row>
    <row r="14496" spans="1:11" x14ac:dyDescent="0.25">
      <c r="A14496">
        <v>2023</v>
      </c>
      <c r="B14496" t="s">
        <v>11</v>
      </c>
      <c r="C14496" t="s">
        <v>12</v>
      </c>
      <c r="D14496" t="s">
        <v>125</v>
      </c>
      <c r="E14496">
        <v>115000</v>
      </c>
      <c r="F14496" t="s">
        <v>14</v>
      </c>
      <c r="G14496">
        <v>115000</v>
      </c>
      <c r="H14496" t="s">
        <v>15</v>
      </c>
      <c r="I14496">
        <v>100</v>
      </c>
      <c r="J14496" t="s">
        <v>15</v>
      </c>
      <c r="K14496" t="s">
        <v>16</v>
      </c>
    </row>
    <row r="14497" spans="1:11" x14ac:dyDescent="0.25">
      <c r="A14497">
        <v>2023</v>
      </c>
      <c r="B14497" t="s">
        <v>11</v>
      </c>
      <c r="C14497" t="s">
        <v>12</v>
      </c>
      <c r="D14497" t="s">
        <v>35</v>
      </c>
      <c r="E14497">
        <v>297300</v>
      </c>
      <c r="F14497" t="s">
        <v>14</v>
      </c>
      <c r="G14497">
        <v>297300</v>
      </c>
      <c r="H14497" t="s">
        <v>15</v>
      </c>
      <c r="I14497">
        <v>100</v>
      </c>
      <c r="J14497" t="s">
        <v>15</v>
      </c>
      <c r="K14497" t="s">
        <v>16</v>
      </c>
    </row>
    <row r="14498" spans="1:11" x14ac:dyDescent="0.25">
      <c r="A14498">
        <v>2023</v>
      </c>
      <c r="B14498" t="s">
        <v>11</v>
      </c>
      <c r="C14498" t="s">
        <v>12</v>
      </c>
      <c r="D14498" t="s">
        <v>35</v>
      </c>
      <c r="E14498">
        <v>198200</v>
      </c>
      <c r="F14498" t="s">
        <v>14</v>
      </c>
      <c r="G14498">
        <v>198200</v>
      </c>
      <c r="H14498" t="s">
        <v>15</v>
      </c>
      <c r="I14498">
        <v>100</v>
      </c>
      <c r="J14498" t="s">
        <v>15</v>
      </c>
      <c r="K14498" t="s">
        <v>16</v>
      </c>
    </row>
    <row r="14499" spans="1:11" x14ac:dyDescent="0.25">
      <c r="A14499">
        <v>2023</v>
      </c>
      <c r="B14499" t="s">
        <v>11</v>
      </c>
      <c r="C14499" t="s">
        <v>12</v>
      </c>
      <c r="D14499" t="s">
        <v>25</v>
      </c>
      <c r="E14499">
        <v>297300</v>
      </c>
      <c r="F14499" t="s">
        <v>14</v>
      </c>
      <c r="G14499">
        <v>297300</v>
      </c>
      <c r="H14499" t="s">
        <v>15</v>
      </c>
      <c r="I14499">
        <v>100</v>
      </c>
      <c r="J14499" t="s">
        <v>15</v>
      </c>
      <c r="K14499" t="s">
        <v>16</v>
      </c>
    </row>
    <row r="14500" spans="1:11" x14ac:dyDescent="0.25">
      <c r="A14500">
        <v>2023</v>
      </c>
      <c r="B14500" t="s">
        <v>11</v>
      </c>
      <c r="C14500" t="s">
        <v>12</v>
      </c>
      <c r="D14500" t="s">
        <v>25</v>
      </c>
      <c r="E14500">
        <v>198200</v>
      </c>
      <c r="F14500" t="s">
        <v>14</v>
      </c>
      <c r="G14500">
        <v>198200</v>
      </c>
      <c r="H14500" t="s">
        <v>15</v>
      </c>
      <c r="I14500">
        <v>100</v>
      </c>
      <c r="J14500" t="s">
        <v>15</v>
      </c>
      <c r="K14500" t="s">
        <v>16</v>
      </c>
    </row>
    <row r="14501" spans="1:11" x14ac:dyDescent="0.25">
      <c r="A14501">
        <v>2023</v>
      </c>
      <c r="B14501" t="s">
        <v>11</v>
      </c>
      <c r="C14501" t="s">
        <v>12</v>
      </c>
      <c r="D14501" t="s">
        <v>17</v>
      </c>
      <c r="E14501">
        <v>202000</v>
      </c>
      <c r="F14501" t="s">
        <v>14</v>
      </c>
      <c r="G14501">
        <v>202000</v>
      </c>
      <c r="H14501" t="s">
        <v>15</v>
      </c>
      <c r="I14501">
        <v>100</v>
      </c>
      <c r="J14501" t="s">
        <v>15</v>
      </c>
      <c r="K14501" t="s">
        <v>16</v>
      </c>
    </row>
    <row r="14502" spans="1:11" x14ac:dyDescent="0.25">
      <c r="A14502">
        <v>2023</v>
      </c>
      <c r="B14502" t="s">
        <v>11</v>
      </c>
      <c r="C14502" t="s">
        <v>12</v>
      </c>
      <c r="D14502" t="s">
        <v>17</v>
      </c>
      <c r="E14502">
        <v>135000</v>
      </c>
      <c r="F14502" t="s">
        <v>14</v>
      </c>
      <c r="G14502">
        <v>135000</v>
      </c>
      <c r="H14502" t="s">
        <v>15</v>
      </c>
      <c r="I14502">
        <v>100</v>
      </c>
      <c r="J14502" t="s">
        <v>15</v>
      </c>
      <c r="K14502" t="s">
        <v>16</v>
      </c>
    </row>
    <row r="14503" spans="1:11" x14ac:dyDescent="0.25">
      <c r="A14503">
        <v>2023</v>
      </c>
      <c r="B14503" t="s">
        <v>11</v>
      </c>
      <c r="C14503" t="s">
        <v>12</v>
      </c>
      <c r="D14503" t="s">
        <v>25</v>
      </c>
      <c r="E14503">
        <v>110000</v>
      </c>
      <c r="F14503" t="s">
        <v>14</v>
      </c>
      <c r="G14503">
        <v>110000</v>
      </c>
      <c r="H14503" t="s">
        <v>15</v>
      </c>
      <c r="I14503">
        <v>100</v>
      </c>
      <c r="J14503" t="s">
        <v>15</v>
      </c>
      <c r="K14503" t="s">
        <v>16</v>
      </c>
    </row>
    <row r="14504" spans="1:11" x14ac:dyDescent="0.25">
      <c r="A14504">
        <v>2023</v>
      </c>
      <c r="B14504" t="s">
        <v>11</v>
      </c>
      <c r="C14504" t="s">
        <v>12</v>
      </c>
      <c r="D14504" t="s">
        <v>25</v>
      </c>
      <c r="E14504">
        <v>84000</v>
      </c>
      <c r="F14504" t="s">
        <v>14</v>
      </c>
      <c r="G14504">
        <v>84000</v>
      </c>
      <c r="H14504" t="s">
        <v>15</v>
      </c>
      <c r="I14504">
        <v>100</v>
      </c>
      <c r="J14504" t="s">
        <v>15</v>
      </c>
      <c r="K14504" t="s">
        <v>16</v>
      </c>
    </row>
    <row r="14505" spans="1:11" x14ac:dyDescent="0.25">
      <c r="A14505">
        <v>2023</v>
      </c>
      <c r="B14505" t="s">
        <v>19</v>
      </c>
      <c r="C14505" t="s">
        <v>12</v>
      </c>
      <c r="D14505" t="s">
        <v>18</v>
      </c>
      <c r="E14505">
        <v>219000</v>
      </c>
      <c r="F14505" t="s">
        <v>14</v>
      </c>
      <c r="G14505">
        <v>219000</v>
      </c>
      <c r="H14505" t="s">
        <v>15</v>
      </c>
      <c r="I14505">
        <v>50</v>
      </c>
      <c r="J14505" t="s">
        <v>15</v>
      </c>
      <c r="K14505" t="s">
        <v>27</v>
      </c>
    </row>
    <row r="14506" spans="1:11" x14ac:dyDescent="0.25">
      <c r="A14506">
        <v>2023</v>
      </c>
      <c r="B14506" t="s">
        <v>11</v>
      </c>
      <c r="C14506" t="s">
        <v>12</v>
      </c>
      <c r="D14506" t="s">
        <v>26</v>
      </c>
      <c r="E14506">
        <v>230000</v>
      </c>
      <c r="F14506" t="s">
        <v>14</v>
      </c>
      <c r="G14506">
        <v>230000</v>
      </c>
      <c r="H14506" t="s">
        <v>15</v>
      </c>
      <c r="I14506">
        <v>100</v>
      </c>
      <c r="J14506" t="s">
        <v>15</v>
      </c>
      <c r="K14506" t="s">
        <v>16</v>
      </c>
    </row>
    <row r="14507" spans="1:11" x14ac:dyDescent="0.25">
      <c r="A14507">
        <v>2023</v>
      </c>
      <c r="B14507" t="s">
        <v>11</v>
      </c>
      <c r="C14507" t="s">
        <v>12</v>
      </c>
      <c r="D14507" t="s">
        <v>26</v>
      </c>
      <c r="E14507">
        <v>196000</v>
      </c>
      <c r="F14507" t="s">
        <v>14</v>
      </c>
      <c r="G14507">
        <v>196000</v>
      </c>
      <c r="H14507" t="s">
        <v>15</v>
      </c>
      <c r="I14507">
        <v>100</v>
      </c>
      <c r="J14507" t="s">
        <v>15</v>
      </c>
      <c r="K14507" t="s">
        <v>16</v>
      </c>
    </row>
    <row r="14508" spans="1:11" x14ac:dyDescent="0.25">
      <c r="A14508">
        <v>2023</v>
      </c>
      <c r="B14508" t="s">
        <v>11</v>
      </c>
      <c r="C14508" t="s">
        <v>12</v>
      </c>
      <c r="D14508" t="s">
        <v>79</v>
      </c>
      <c r="E14508">
        <v>140000</v>
      </c>
      <c r="F14508" t="s">
        <v>14</v>
      </c>
      <c r="G14508">
        <v>140000</v>
      </c>
      <c r="H14508" t="s">
        <v>15</v>
      </c>
      <c r="I14508">
        <v>100</v>
      </c>
      <c r="J14508" t="s">
        <v>15</v>
      </c>
      <c r="K14508" t="s">
        <v>16</v>
      </c>
    </row>
    <row r="14509" spans="1:11" x14ac:dyDescent="0.25">
      <c r="A14509">
        <v>2023</v>
      </c>
      <c r="B14509" t="s">
        <v>11</v>
      </c>
      <c r="C14509" t="s">
        <v>12</v>
      </c>
      <c r="D14509" t="s">
        <v>79</v>
      </c>
      <c r="E14509">
        <v>110000</v>
      </c>
      <c r="F14509" t="s">
        <v>14</v>
      </c>
      <c r="G14509">
        <v>110000</v>
      </c>
      <c r="H14509" t="s">
        <v>15</v>
      </c>
      <c r="I14509">
        <v>100</v>
      </c>
      <c r="J14509" t="s">
        <v>15</v>
      </c>
      <c r="K14509" t="s">
        <v>16</v>
      </c>
    </row>
    <row r="14510" spans="1:11" x14ac:dyDescent="0.25">
      <c r="A14510">
        <v>2023</v>
      </c>
      <c r="B14510" t="s">
        <v>19</v>
      </c>
      <c r="C14510" t="s">
        <v>12</v>
      </c>
      <c r="D14510" t="s">
        <v>22</v>
      </c>
      <c r="E14510">
        <v>150000</v>
      </c>
      <c r="F14510" t="s">
        <v>14</v>
      </c>
      <c r="G14510">
        <v>150000</v>
      </c>
      <c r="H14510" t="s">
        <v>15</v>
      </c>
      <c r="I14510">
        <v>0</v>
      </c>
      <c r="J14510" t="s">
        <v>15</v>
      </c>
      <c r="K14510" t="s">
        <v>16</v>
      </c>
    </row>
    <row r="14511" spans="1:11" x14ac:dyDescent="0.25">
      <c r="A14511">
        <v>2023</v>
      </c>
      <c r="B14511" t="s">
        <v>19</v>
      </c>
      <c r="C14511" t="s">
        <v>12</v>
      </c>
      <c r="D14511" t="s">
        <v>22</v>
      </c>
      <c r="E14511">
        <v>100000</v>
      </c>
      <c r="F14511" t="s">
        <v>14</v>
      </c>
      <c r="G14511">
        <v>100000</v>
      </c>
      <c r="H14511" t="s">
        <v>15</v>
      </c>
      <c r="I14511">
        <v>0</v>
      </c>
      <c r="J14511" t="s">
        <v>15</v>
      </c>
      <c r="K14511" t="s">
        <v>16</v>
      </c>
    </row>
    <row r="14512" spans="1:11" x14ac:dyDescent="0.25">
      <c r="A14512">
        <v>2023</v>
      </c>
      <c r="B14512" t="s">
        <v>11</v>
      </c>
      <c r="C14512" t="s">
        <v>12</v>
      </c>
      <c r="D14512" t="s">
        <v>17</v>
      </c>
      <c r="E14512">
        <v>160000</v>
      </c>
      <c r="F14512" t="s">
        <v>14</v>
      </c>
      <c r="G14512">
        <v>160000</v>
      </c>
      <c r="H14512" t="s">
        <v>15</v>
      </c>
      <c r="I14512">
        <v>0</v>
      </c>
      <c r="J14512" t="s">
        <v>15</v>
      </c>
      <c r="K14512" t="s">
        <v>16</v>
      </c>
    </row>
    <row r="14513" spans="1:11" x14ac:dyDescent="0.25">
      <c r="A14513">
        <v>2023</v>
      </c>
      <c r="B14513" t="s">
        <v>11</v>
      </c>
      <c r="C14513" t="s">
        <v>12</v>
      </c>
      <c r="D14513" t="s">
        <v>17</v>
      </c>
      <c r="E14513">
        <v>110000</v>
      </c>
      <c r="F14513" t="s">
        <v>14</v>
      </c>
      <c r="G14513">
        <v>110000</v>
      </c>
      <c r="H14513" t="s">
        <v>15</v>
      </c>
      <c r="I14513">
        <v>0</v>
      </c>
      <c r="J14513" t="s">
        <v>15</v>
      </c>
      <c r="K14513" t="s">
        <v>16</v>
      </c>
    </row>
    <row r="14514" spans="1:11" x14ac:dyDescent="0.25">
      <c r="A14514">
        <v>2023</v>
      </c>
      <c r="B14514" t="s">
        <v>11</v>
      </c>
      <c r="C14514" t="s">
        <v>12</v>
      </c>
      <c r="D14514" t="s">
        <v>25</v>
      </c>
      <c r="E14514">
        <v>185900</v>
      </c>
      <c r="F14514" t="s">
        <v>14</v>
      </c>
      <c r="G14514">
        <v>185900</v>
      </c>
      <c r="H14514" t="s">
        <v>15</v>
      </c>
      <c r="I14514">
        <v>0</v>
      </c>
      <c r="J14514" t="s">
        <v>15</v>
      </c>
      <c r="K14514" t="s">
        <v>16</v>
      </c>
    </row>
    <row r="14515" spans="1:11" x14ac:dyDescent="0.25">
      <c r="A14515">
        <v>2023</v>
      </c>
      <c r="B14515" t="s">
        <v>11</v>
      </c>
      <c r="C14515" t="s">
        <v>12</v>
      </c>
      <c r="D14515" t="s">
        <v>25</v>
      </c>
      <c r="E14515">
        <v>129300</v>
      </c>
      <c r="F14515" t="s">
        <v>14</v>
      </c>
      <c r="G14515">
        <v>129300</v>
      </c>
      <c r="H14515" t="s">
        <v>15</v>
      </c>
      <c r="I14515">
        <v>0</v>
      </c>
      <c r="J14515" t="s">
        <v>15</v>
      </c>
      <c r="K14515" t="s">
        <v>16</v>
      </c>
    </row>
    <row r="14516" spans="1:11" x14ac:dyDescent="0.25">
      <c r="A14516">
        <v>2023</v>
      </c>
      <c r="B14516" t="s">
        <v>11</v>
      </c>
      <c r="C14516" t="s">
        <v>12</v>
      </c>
      <c r="D14516" t="s">
        <v>26</v>
      </c>
      <c r="E14516">
        <v>126100</v>
      </c>
      <c r="F14516" t="s">
        <v>14</v>
      </c>
      <c r="G14516">
        <v>126100</v>
      </c>
      <c r="H14516" t="s">
        <v>15</v>
      </c>
      <c r="I14516">
        <v>0</v>
      </c>
      <c r="J14516" t="s">
        <v>15</v>
      </c>
      <c r="K14516" t="s">
        <v>27</v>
      </c>
    </row>
    <row r="14517" spans="1:11" x14ac:dyDescent="0.25">
      <c r="A14517">
        <v>2023</v>
      </c>
      <c r="B14517" t="s">
        <v>11</v>
      </c>
      <c r="C14517" t="s">
        <v>12</v>
      </c>
      <c r="D14517" t="s">
        <v>26</v>
      </c>
      <c r="E14517">
        <v>72000</v>
      </c>
      <c r="F14517" t="s">
        <v>14</v>
      </c>
      <c r="G14517">
        <v>72000</v>
      </c>
      <c r="H14517" t="s">
        <v>15</v>
      </c>
      <c r="I14517">
        <v>0</v>
      </c>
      <c r="J14517" t="s">
        <v>15</v>
      </c>
      <c r="K14517" t="s">
        <v>27</v>
      </c>
    </row>
    <row r="14518" spans="1:11" x14ac:dyDescent="0.25">
      <c r="A14518">
        <v>2023</v>
      </c>
      <c r="B14518" t="s">
        <v>11</v>
      </c>
      <c r="C14518" t="s">
        <v>12</v>
      </c>
      <c r="D14518" t="s">
        <v>17</v>
      </c>
      <c r="E14518">
        <v>170000</v>
      </c>
      <c r="F14518" t="s">
        <v>14</v>
      </c>
      <c r="G14518">
        <v>170000</v>
      </c>
      <c r="H14518" t="s">
        <v>15</v>
      </c>
      <c r="I14518">
        <v>100</v>
      </c>
      <c r="J14518" t="s">
        <v>15</v>
      </c>
      <c r="K14518" t="s">
        <v>16</v>
      </c>
    </row>
    <row r="14519" spans="1:11" x14ac:dyDescent="0.25">
      <c r="A14519">
        <v>2023</v>
      </c>
      <c r="B14519" t="s">
        <v>11</v>
      </c>
      <c r="C14519" t="s">
        <v>12</v>
      </c>
      <c r="D14519" t="s">
        <v>17</v>
      </c>
      <c r="E14519">
        <v>150000</v>
      </c>
      <c r="F14519" t="s">
        <v>14</v>
      </c>
      <c r="G14519">
        <v>150000</v>
      </c>
      <c r="H14519" t="s">
        <v>15</v>
      </c>
      <c r="I14519">
        <v>100</v>
      </c>
      <c r="J14519" t="s">
        <v>15</v>
      </c>
      <c r="K14519" t="s">
        <v>16</v>
      </c>
    </row>
    <row r="14520" spans="1:11" x14ac:dyDescent="0.25">
      <c r="A14520">
        <v>2023</v>
      </c>
      <c r="B14520" t="s">
        <v>19</v>
      </c>
      <c r="C14520" t="s">
        <v>12</v>
      </c>
      <c r="D14520" t="s">
        <v>18</v>
      </c>
      <c r="E14520">
        <v>175000</v>
      </c>
      <c r="F14520" t="s">
        <v>14</v>
      </c>
      <c r="G14520">
        <v>175000</v>
      </c>
      <c r="H14520" t="s">
        <v>15</v>
      </c>
      <c r="I14520">
        <v>100</v>
      </c>
      <c r="J14520" t="s">
        <v>15</v>
      </c>
      <c r="K14520" t="s">
        <v>16</v>
      </c>
    </row>
    <row r="14521" spans="1:11" x14ac:dyDescent="0.25">
      <c r="A14521">
        <v>2023</v>
      </c>
      <c r="B14521" t="s">
        <v>19</v>
      </c>
      <c r="C14521" t="s">
        <v>12</v>
      </c>
      <c r="D14521" t="s">
        <v>18</v>
      </c>
      <c r="E14521">
        <v>140000</v>
      </c>
      <c r="F14521" t="s">
        <v>14</v>
      </c>
      <c r="G14521">
        <v>140000</v>
      </c>
      <c r="H14521" t="s">
        <v>15</v>
      </c>
      <c r="I14521">
        <v>100</v>
      </c>
      <c r="J14521" t="s">
        <v>15</v>
      </c>
      <c r="K14521" t="s">
        <v>16</v>
      </c>
    </row>
    <row r="14522" spans="1:11" x14ac:dyDescent="0.25">
      <c r="A14522">
        <v>2023</v>
      </c>
      <c r="B14522" t="s">
        <v>11</v>
      </c>
      <c r="C14522" t="s">
        <v>12</v>
      </c>
      <c r="D14522" t="s">
        <v>22</v>
      </c>
      <c r="E14522">
        <v>240500</v>
      </c>
      <c r="F14522" t="s">
        <v>14</v>
      </c>
      <c r="G14522">
        <v>240500</v>
      </c>
      <c r="H14522" t="s">
        <v>15</v>
      </c>
      <c r="I14522">
        <v>0</v>
      </c>
      <c r="J14522" t="s">
        <v>15</v>
      </c>
      <c r="K14522" t="s">
        <v>16</v>
      </c>
    </row>
    <row r="14523" spans="1:11" x14ac:dyDescent="0.25">
      <c r="A14523">
        <v>2023</v>
      </c>
      <c r="B14523" t="s">
        <v>11</v>
      </c>
      <c r="C14523" t="s">
        <v>12</v>
      </c>
      <c r="D14523" t="s">
        <v>22</v>
      </c>
      <c r="E14523">
        <v>137500</v>
      </c>
      <c r="F14523" t="s">
        <v>14</v>
      </c>
      <c r="G14523">
        <v>137500</v>
      </c>
      <c r="H14523" t="s">
        <v>15</v>
      </c>
      <c r="I14523">
        <v>0</v>
      </c>
      <c r="J14523" t="s">
        <v>15</v>
      </c>
      <c r="K14523" t="s">
        <v>16</v>
      </c>
    </row>
    <row r="14524" spans="1:11" x14ac:dyDescent="0.25">
      <c r="A14524">
        <v>2023</v>
      </c>
      <c r="B14524" t="s">
        <v>19</v>
      </c>
      <c r="C14524" t="s">
        <v>12</v>
      </c>
      <c r="D14524" t="s">
        <v>25</v>
      </c>
      <c r="E14524">
        <v>187500</v>
      </c>
      <c r="F14524" t="s">
        <v>14</v>
      </c>
      <c r="G14524">
        <v>187500</v>
      </c>
      <c r="H14524" t="s">
        <v>15</v>
      </c>
      <c r="I14524">
        <v>0</v>
      </c>
      <c r="J14524" t="s">
        <v>15</v>
      </c>
      <c r="K14524" t="s">
        <v>16</v>
      </c>
    </row>
    <row r="14525" spans="1:11" x14ac:dyDescent="0.25">
      <c r="A14525">
        <v>2023</v>
      </c>
      <c r="B14525" t="s">
        <v>19</v>
      </c>
      <c r="C14525" t="s">
        <v>12</v>
      </c>
      <c r="D14525" t="s">
        <v>25</v>
      </c>
      <c r="E14525">
        <v>165000</v>
      </c>
      <c r="F14525" t="s">
        <v>14</v>
      </c>
      <c r="G14525">
        <v>165000</v>
      </c>
      <c r="H14525" t="s">
        <v>15</v>
      </c>
      <c r="I14525">
        <v>0</v>
      </c>
      <c r="J14525" t="s">
        <v>15</v>
      </c>
      <c r="K14525" t="s">
        <v>16</v>
      </c>
    </row>
    <row r="14526" spans="1:11" x14ac:dyDescent="0.25">
      <c r="A14526">
        <v>2023</v>
      </c>
      <c r="B14526" t="s">
        <v>19</v>
      </c>
      <c r="C14526" t="s">
        <v>12</v>
      </c>
      <c r="D14526" t="s">
        <v>152</v>
      </c>
      <c r="E14526">
        <v>60000</v>
      </c>
      <c r="F14526" t="s">
        <v>37</v>
      </c>
      <c r="G14526">
        <v>73824</v>
      </c>
      <c r="H14526" t="s">
        <v>38</v>
      </c>
      <c r="I14526">
        <v>0</v>
      </c>
      <c r="J14526" t="s">
        <v>38</v>
      </c>
      <c r="K14526" t="s">
        <v>27</v>
      </c>
    </row>
    <row r="14527" spans="1:11" x14ac:dyDescent="0.25">
      <c r="A14527">
        <v>2022</v>
      </c>
      <c r="B14527" t="s">
        <v>21</v>
      </c>
      <c r="C14527" t="s">
        <v>54</v>
      </c>
      <c r="D14527" t="s">
        <v>22</v>
      </c>
      <c r="E14527">
        <v>24000</v>
      </c>
      <c r="F14527" t="s">
        <v>44</v>
      </c>
      <c r="G14527">
        <v>25216</v>
      </c>
      <c r="H14527" t="s">
        <v>71</v>
      </c>
      <c r="I14527">
        <v>100</v>
      </c>
      <c r="J14527" t="s">
        <v>15</v>
      </c>
      <c r="K14527" t="s">
        <v>27</v>
      </c>
    </row>
    <row r="14528" spans="1:11" x14ac:dyDescent="0.25">
      <c r="A14528">
        <v>2023</v>
      </c>
      <c r="B14528" t="s">
        <v>11</v>
      </c>
      <c r="C14528" t="s">
        <v>12</v>
      </c>
      <c r="D14528" t="s">
        <v>31</v>
      </c>
      <c r="E14528">
        <v>210000</v>
      </c>
      <c r="F14528" t="s">
        <v>14</v>
      </c>
      <c r="G14528">
        <v>210000</v>
      </c>
      <c r="H14528" t="s">
        <v>15</v>
      </c>
      <c r="I14528">
        <v>0</v>
      </c>
      <c r="J14528" t="s">
        <v>15</v>
      </c>
      <c r="K14528" t="s">
        <v>16</v>
      </c>
    </row>
    <row r="14529" spans="1:11" x14ac:dyDescent="0.25">
      <c r="A14529">
        <v>2023</v>
      </c>
      <c r="B14529" t="s">
        <v>11</v>
      </c>
      <c r="C14529" t="s">
        <v>12</v>
      </c>
      <c r="D14529" t="s">
        <v>31</v>
      </c>
      <c r="E14529">
        <v>165750</v>
      </c>
      <c r="F14529" t="s">
        <v>14</v>
      </c>
      <c r="G14529">
        <v>165750</v>
      </c>
      <c r="H14529" t="s">
        <v>15</v>
      </c>
      <c r="I14529">
        <v>0</v>
      </c>
      <c r="J14529" t="s">
        <v>15</v>
      </c>
      <c r="K14529" t="s">
        <v>16</v>
      </c>
    </row>
    <row r="14530" spans="1:11" x14ac:dyDescent="0.25">
      <c r="A14530">
        <v>2023</v>
      </c>
      <c r="B14530" t="s">
        <v>11</v>
      </c>
      <c r="C14530" t="s">
        <v>12</v>
      </c>
      <c r="D14530" t="s">
        <v>58</v>
      </c>
      <c r="E14530">
        <v>225000</v>
      </c>
      <c r="F14530" t="s">
        <v>14</v>
      </c>
      <c r="G14530">
        <v>225000</v>
      </c>
      <c r="H14530" t="s">
        <v>15</v>
      </c>
      <c r="I14530">
        <v>100</v>
      </c>
      <c r="J14530" t="s">
        <v>15</v>
      </c>
      <c r="K14530" t="s">
        <v>16</v>
      </c>
    </row>
    <row r="14531" spans="1:11" x14ac:dyDescent="0.25">
      <c r="A14531">
        <v>2023</v>
      </c>
      <c r="B14531" t="s">
        <v>11</v>
      </c>
      <c r="C14531" t="s">
        <v>12</v>
      </c>
      <c r="D14531" t="s">
        <v>58</v>
      </c>
      <c r="E14531">
        <v>165750</v>
      </c>
      <c r="F14531" t="s">
        <v>14</v>
      </c>
      <c r="G14531">
        <v>165750</v>
      </c>
      <c r="H14531" t="s">
        <v>15</v>
      </c>
      <c r="I14531">
        <v>100</v>
      </c>
      <c r="J14531" t="s">
        <v>15</v>
      </c>
      <c r="K14531" t="s">
        <v>16</v>
      </c>
    </row>
    <row r="14532" spans="1:11" x14ac:dyDescent="0.25">
      <c r="A14532">
        <v>2023</v>
      </c>
      <c r="B14532" t="s">
        <v>19</v>
      </c>
      <c r="C14532" t="s">
        <v>12</v>
      </c>
      <c r="D14532" t="s">
        <v>18</v>
      </c>
      <c r="E14532">
        <v>89700</v>
      </c>
      <c r="F14532" t="s">
        <v>37</v>
      </c>
      <c r="G14532">
        <v>110367</v>
      </c>
      <c r="H14532" t="s">
        <v>38</v>
      </c>
      <c r="I14532">
        <v>0</v>
      </c>
      <c r="J14532" t="s">
        <v>38</v>
      </c>
      <c r="K14532" t="s">
        <v>16</v>
      </c>
    </row>
    <row r="14533" spans="1:11" x14ac:dyDescent="0.25">
      <c r="A14533">
        <v>2023</v>
      </c>
      <c r="B14533" t="s">
        <v>19</v>
      </c>
      <c r="C14533" t="s">
        <v>12</v>
      </c>
      <c r="D14533" t="s">
        <v>18</v>
      </c>
      <c r="E14533">
        <v>55250</v>
      </c>
      <c r="F14533" t="s">
        <v>37</v>
      </c>
      <c r="G14533">
        <v>67979</v>
      </c>
      <c r="H14533" t="s">
        <v>38</v>
      </c>
      <c r="I14533">
        <v>0</v>
      </c>
      <c r="J14533" t="s">
        <v>38</v>
      </c>
      <c r="K14533" t="s">
        <v>16</v>
      </c>
    </row>
    <row r="14534" spans="1:11" x14ac:dyDescent="0.25">
      <c r="A14534">
        <v>2023</v>
      </c>
      <c r="B14534" t="s">
        <v>11</v>
      </c>
      <c r="C14534" t="s">
        <v>12</v>
      </c>
      <c r="D14534" t="s">
        <v>25</v>
      </c>
      <c r="E14534">
        <v>135000</v>
      </c>
      <c r="F14534" t="s">
        <v>14</v>
      </c>
      <c r="G14534">
        <v>135000</v>
      </c>
      <c r="H14534" t="s">
        <v>15</v>
      </c>
      <c r="I14534">
        <v>100</v>
      </c>
      <c r="J14534" t="s">
        <v>15</v>
      </c>
      <c r="K14534" t="s">
        <v>16</v>
      </c>
    </row>
    <row r="14535" spans="1:11" x14ac:dyDescent="0.25">
      <c r="A14535">
        <v>2023</v>
      </c>
      <c r="B14535" t="s">
        <v>11</v>
      </c>
      <c r="C14535" t="s">
        <v>12</v>
      </c>
      <c r="D14535" t="s">
        <v>25</v>
      </c>
      <c r="E14535">
        <v>115000</v>
      </c>
      <c r="F14535" t="s">
        <v>14</v>
      </c>
      <c r="G14535">
        <v>115000</v>
      </c>
      <c r="H14535" t="s">
        <v>15</v>
      </c>
      <c r="I14535">
        <v>100</v>
      </c>
      <c r="J14535" t="s">
        <v>15</v>
      </c>
      <c r="K14535" t="s">
        <v>16</v>
      </c>
    </row>
    <row r="14536" spans="1:11" x14ac:dyDescent="0.25">
      <c r="A14536">
        <v>2023</v>
      </c>
      <c r="B14536" t="s">
        <v>11</v>
      </c>
      <c r="C14536" t="s">
        <v>12</v>
      </c>
      <c r="D14536" t="s">
        <v>24</v>
      </c>
      <c r="E14536">
        <v>275000</v>
      </c>
      <c r="F14536" t="s">
        <v>14</v>
      </c>
      <c r="G14536">
        <v>275000</v>
      </c>
      <c r="H14536" t="s">
        <v>15</v>
      </c>
      <c r="I14536">
        <v>0</v>
      </c>
      <c r="J14536" t="s">
        <v>15</v>
      </c>
      <c r="K14536" t="s">
        <v>16</v>
      </c>
    </row>
    <row r="14537" spans="1:11" x14ac:dyDescent="0.25">
      <c r="A14537">
        <v>2023</v>
      </c>
      <c r="B14537" t="s">
        <v>11</v>
      </c>
      <c r="C14537" t="s">
        <v>12</v>
      </c>
      <c r="D14537" t="s">
        <v>24</v>
      </c>
      <c r="E14537">
        <v>175000</v>
      </c>
      <c r="F14537" t="s">
        <v>14</v>
      </c>
      <c r="G14537">
        <v>175000</v>
      </c>
      <c r="H14537" t="s">
        <v>15</v>
      </c>
      <c r="I14537">
        <v>0</v>
      </c>
      <c r="J14537" t="s">
        <v>15</v>
      </c>
      <c r="K14537" t="s">
        <v>16</v>
      </c>
    </row>
    <row r="14538" spans="1:11" x14ac:dyDescent="0.25">
      <c r="A14538">
        <v>2023</v>
      </c>
      <c r="B14538" t="s">
        <v>11</v>
      </c>
      <c r="C14538" t="s">
        <v>12</v>
      </c>
      <c r="D14538" t="s">
        <v>25</v>
      </c>
      <c r="E14538">
        <v>170000</v>
      </c>
      <c r="F14538" t="s">
        <v>14</v>
      </c>
      <c r="G14538">
        <v>170000</v>
      </c>
      <c r="H14538" t="s">
        <v>15</v>
      </c>
      <c r="I14538">
        <v>100</v>
      </c>
      <c r="J14538" t="s">
        <v>15</v>
      </c>
      <c r="K14538" t="s">
        <v>16</v>
      </c>
    </row>
    <row r="14539" spans="1:11" x14ac:dyDescent="0.25">
      <c r="A14539">
        <v>2023</v>
      </c>
      <c r="B14539" t="s">
        <v>11</v>
      </c>
      <c r="C14539" t="s">
        <v>12</v>
      </c>
      <c r="D14539" t="s">
        <v>25</v>
      </c>
      <c r="E14539">
        <v>140000</v>
      </c>
      <c r="F14539" t="s">
        <v>14</v>
      </c>
      <c r="G14539">
        <v>140000</v>
      </c>
      <c r="H14539" t="s">
        <v>15</v>
      </c>
      <c r="I14539">
        <v>100</v>
      </c>
      <c r="J14539" t="s">
        <v>15</v>
      </c>
      <c r="K14539" t="s">
        <v>16</v>
      </c>
    </row>
    <row r="14540" spans="1:11" x14ac:dyDescent="0.25">
      <c r="A14540">
        <v>2023</v>
      </c>
      <c r="B14540" t="s">
        <v>11</v>
      </c>
      <c r="C14540" t="s">
        <v>12</v>
      </c>
      <c r="D14540" t="s">
        <v>17</v>
      </c>
      <c r="E14540">
        <v>175308</v>
      </c>
      <c r="F14540" t="s">
        <v>14</v>
      </c>
      <c r="G14540">
        <v>175308</v>
      </c>
      <c r="H14540" t="s">
        <v>15</v>
      </c>
      <c r="I14540">
        <v>0</v>
      </c>
      <c r="J14540" t="s">
        <v>15</v>
      </c>
      <c r="K14540" t="s">
        <v>16</v>
      </c>
    </row>
    <row r="14541" spans="1:11" x14ac:dyDescent="0.25">
      <c r="A14541">
        <v>2023</v>
      </c>
      <c r="B14541" t="s">
        <v>11</v>
      </c>
      <c r="C14541" t="s">
        <v>12</v>
      </c>
      <c r="D14541" t="s">
        <v>17</v>
      </c>
      <c r="E14541">
        <v>100706</v>
      </c>
      <c r="F14541" t="s">
        <v>14</v>
      </c>
      <c r="G14541">
        <v>100706</v>
      </c>
      <c r="H14541" t="s">
        <v>15</v>
      </c>
      <c r="I14541">
        <v>0</v>
      </c>
      <c r="J14541" t="s">
        <v>15</v>
      </c>
      <c r="K14541" t="s">
        <v>16</v>
      </c>
    </row>
    <row r="14542" spans="1:11" x14ac:dyDescent="0.25">
      <c r="A14542">
        <v>2023</v>
      </c>
      <c r="B14542" t="s">
        <v>11</v>
      </c>
      <c r="C14542" t="s">
        <v>12</v>
      </c>
      <c r="D14542" t="s">
        <v>24</v>
      </c>
      <c r="E14542">
        <v>235000</v>
      </c>
      <c r="F14542" t="s">
        <v>14</v>
      </c>
      <c r="G14542">
        <v>235000</v>
      </c>
      <c r="H14542" t="s">
        <v>15</v>
      </c>
      <c r="I14542">
        <v>0</v>
      </c>
      <c r="J14542" t="s">
        <v>15</v>
      </c>
      <c r="K14542" t="s">
        <v>16</v>
      </c>
    </row>
    <row r="14543" spans="1:11" x14ac:dyDescent="0.25">
      <c r="A14543">
        <v>2023</v>
      </c>
      <c r="B14543" t="s">
        <v>11</v>
      </c>
      <c r="C14543" t="s">
        <v>12</v>
      </c>
      <c r="D14543" t="s">
        <v>24</v>
      </c>
      <c r="E14543">
        <v>135000</v>
      </c>
      <c r="F14543" t="s">
        <v>14</v>
      </c>
      <c r="G14543">
        <v>135000</v>
      </c>
      <c r="H14543" t="s">
        <v>15</v>
      </c>
      <c r="I14543">
        <v>0</v>
      </c>
      <c r="J14543" t="s">
        <v>15</v>
      </c>
      <c r="K14543" t="s">
        <v>16</v>
      </c>
    </row>
    <row r="14544" spans="1:11" x14ac:dyDescent="0.25">
      <c r="A14544">
        <v>2023</v>
      </c>
      <c r="B14544" t="s">
        <v>11</v>
      </c>
      <c r="C14544" t="s">
        <v>12</v>
      </c>
      <c r="D14544" t="s">
        <v>17</v>
      </c>
      <c r="E14544">
        <v>310000</v>
      </c>
      <c r="F14544" t="s">
        <v>14</v>
      </c>
      <c r="G14544">
        <v>310000</v>
      </c>
      <c r="H14544" t="s">
        <v>15</v>
      </c>
      <c r="I14544">
        <v>0</v>
      </c>
      <c r="J14544" t="s">
        <v>15</v>
      </c>
      <c r="K14544" t="s">
        <v>16</v>
      </c>
    </row>
    <row r="14545" spans="1:11" x14ac:dyDescent="0.25">
      <c r="A14545">
        <v>2023</v>
      </c>
      <c r="B14545" t="s">
        <v>11</v>
      </c>
      <c r="C14545" t="s">
        <v>12</v>
      </c>
      <c r="D14545" t="s">
        <v>17</v>
      </c>
      <c r="E14545">
        <v>229000</v>
      </c>
      <c r="F14545" t="s">
        <v>14</v>
      </c>
      <c r="G14545">
        <v>229000</v>
      </c>
      <c r="H14545" t="s">
        <v>15</v>
      </c>
      <c r="I14545">
        <v>0</v>
      </c>
      <c r="J14545" t="s">
        <v>15</v>
      </c>
      <c r="K14545" t="s">
        <v>16</v>
      </c>
    </row>
    <row r="14546" spans="1:11" x14ac:dyDescent="0.25">
      <c r="A14546">
        <v>2023</v>
      </c>
      <c r="B14546" t="s">
        <v>11</v>
      </c>
      <c r="C14546" t="s">
        <v>12</v>
      </c>
      <c r="D14546" t="s">
        <v>20</v>
      </c>
      <c r="E14546">
        <v>289076</v>
      </c>
      <c r="F14546" t="s">
        <v>14</v>
      </c>
      <c r="G14546">
        <v>289076</v>
      </c>
      <c r="H14546" t="s">
        <v>15</v>
      </c>
      <c r="I14546">
        <v>0</v>
      </c>
      <c r="J14546" t="s">
        <v>15</v>
      </c>
      <c r="K14546" t="s">
        <v>16</v>
      </c>
    </row>
    <row r="14547" spans="1:11" x14ac:dyDescent="0.25">
      <c r="A14547">
        <v>2023</v>
      </c>
      <c r="B14547" t="s">
        <v>11</v>
      </c>
      <c r="C14547" t="s">
        <v>12</v>
      </c>
      <c r="D14547" t="s">
        <v>20</v>
      </c>
      <c r="E14547">
        <v>202353</v>
      </c>
      <c r="F14547" t="s">
        <v>14</v>
      </c>
      <c r="G14547">
        <v>202353</v>
      </c>
      <c r="H14547" t="s">
        <v>15</v>
      </c>
      <c r="I14547">
        <v>0</v>
      </c>
      <c r="J14547" t="s">
        <v>15</v>
      </c>
      <c r="K14547" t="s">
        <v>16</v>
      </c>
    </row>
    <row r="14548" spans="1:11" x14ac:dyDescent="0.25">
      <c r="A14548">
        <v>2023</v>
      </c>
      <c r="B14548" t="s">
        <v>11</v>
      </c>
      <c r="C14548" t="s">
        <v>12</v>
      </c>
      <c r="D14548" t="s">
        <v>17</v>
      </c>
      <c r="E14548">
        <v>65000</v>
      </c>
      <c r="F14548" t="s">
        <v>44</v>
      </c>
      <c r="G14548">
        <v>70179</v>
      </c>
      <c r="H14548" t="s">
        <v>54</v>
      </c>
      <c r="I14548">
        <v>0</v>
      </c>
      <c r="J14548" t="s">
        <v>54</v>
      </c>
      <c r="K14548" t="s">
        <v>16</v>
      </c>
    </row>
    <row r="14549" spans="1:11" x14ac:dyDescent="0.25">
      <c r="A14549">
        <v>2023</v>
      </c>
      <c r="B14549" t="s">
        <v>11</v>
      </c>
      <c r="C14549" t="s">
        <v>12</v>
      </c>
      <c r="D14549" t="s">
        <v>17</v>
      </c>
      <c r="E14549">
        <v>35000</v>
      </c>
      <c r="F14549" t="s">
        <v>44</v>
      </c>
      <c r="G14549">
        <v>37788</v>
      </c>
      <c r="H14549" t="s">
        <v>54</v>
      </c>
      <c r="I14549">
        <v>0</v>
      </c>
      <c r="J14549" t="s">
        <v>54</v>
      </c>
      <c r="K14549" t="s">
        <v>16</v>
      </c>
    </row>
    <row r="14550" spans="1:11" x14ac:dyDescent="0.25">
      <c r="A14550">
        <v>2023</v>
      </c>
      <c r="B14550" t="s">
        <v>19</v>
      </c>
      <c r="C14550" t="s">
        <v>12</v>
      </c>
      <c r="D14550" t="s">
        <v>72</v>
      </c>
      <c r="E14550">
        <v>120000</v>
      </c>
      <c r="F14550" t="s">
        <v>14</v>
      </c>
      <c r="G14550">
        <v>120000</v>
      </c>
      <c r="H14550" t="s">
        <v>15</v>
      </c>
      <c r="I14550">
        <v>100</v>
      </c>
      <c r="J14550" t="s">
        <v>15</v>
      </c>
      <c r="K14550" t="s">
        <v>16</v>
      </c>
    </row>
    <row r="14551" spans="1:11" x14ac:dyDescent="0.25">
      <c r="A14551">
        <v>2023</v>
      </c>
      <c r="B14551" t="s">
        <v>19</v>
      </c>
      <c r="C14551" t="s">
        <v>12</v>
      </c>
      <c r="D14551" t="s">
        <v>72</v>
      </c>
      <c r="E14551">
        <v>100000</v>
      </c>
      <c r="F14551" t="s">
        <v>14</v>
      </c>
      <c r="G14551">
        <v>100000</v>
      </c>
      <c r="H14551" t="s">
        <v>15</v>
      </c>
      <c r="I14551">
        <v>100</v>
      </c>
      <c r="J14551" t="s">
        <v>15</v>
      </c>
      <c r="K14551" t="s">
        <v>16</v>
      </c>
    </row>
    <row r="14552" spans="1:11" x14ac:dyDescent="0.25">
      <c r="A14552">
        <v>2023</v>
      </c>
      <c r="B14552" t="s">
        <v>11</v>
      </c>
      <c r="C14552" t="s">
        <v>12</v>
      </c>
      <c r="D14552" t="s">
        <v>17</v>
      </c>
      <c r="E14552">
        <v>226700</v>
      </c>
      <c r="F14552" t="s">
        <v>14</v>
      </c>
      <c r="G14552">
        <v>226700</v>
      </c>
      <c r="H14552" t="s">
        <v>15</v>
      </c>
      <c r="I14552">
        <v>0</v>
      </c>
      <c r="J14552" t="s">
        <v>15</v>
      </c>
      <c r="K14552" t="s">
        <v>16</v>
      </c>
    </row>
    <row r="14553" spans="1:11" x14ac:dyDescent="0.25">
      <c r="A14553">
        <v>2023</v>
      </c>
      <c r="B14553" t="s">
        <v>11</v>
      </c>
      <c r="C14553" t="s">
        <v>12</v>
      </c>
      <c r="D14553" t="s">
        <v>17</v>
      </c>
      <c r="E14553">
        <v>133300</v>
      </c>
      <c r="F14553" t="s">
        <v>14</v>
      </c>
      <c r="G14553">
        <v>133300</v>
      </c>
      <c r="H14553" t="s">
        <v>15</v>
      </c>
      <c r="I14553">
        <v>0</v>
      </c>
      <c r="J14553" t="s">
        <v>15</v>
      </c>
      <c r="K14553" t="s">
        <v>16</v>
      </c>
    </row>
    <row r="14554" spans="1:11" x14ac:dyDescent="0.25">
      <c r="A14554">
        <v>2023</v>
      </c>
      <c r="B14554" t="s">
        <v>11</v>
      </c>
      <c r="C14554" t="s">
        <v>12</v>
      </c>
      <c r="D14554" t="s">
        <v>22</v>
      </c>
      <c r="E14554">
        <v>125000</v>
      </c>
      <c r="F14554" t="s">
        <v>14</v>
      </c>
      <c r="G14554">
        <v>125000</v>
      </c>
      <c r="H14554" t="s">
        <v>15</v>
      </c>
      <c r="I14554">
        <v>0</v>
      </c>
      <c r="J14554" t="s">
        <v>15</v>
      </c>
      <c r="K14554" t="s">
        <v>16</v>
      </c>
    </row>
    <row r="14555" spans="1:11" x14ac:dyDescent="0.25">
      <c r="A14555">
        <v>2023</v>
      </c>
      <c r="B14555" t="s">
        <v>11</v>
      </c>
      <c r="C14555" t="s">
        <v>12</v>
      </c>
      <c r="D14555" t="s">
        <v>22</v>
      </c>
      <c r="E14555">
        <v>85000</v>
      </c>
      <c r="F14555" t="s">
        <v>14</v>
      </c>
      <c r="G14555">
        <v>85000</v>
      </c>
      <c r="H14555" t="s">
        <v>15</v>
      </c>
      <c r="I14555">
        <v>0</v>
      </c>
      <c r="J14555" t="s">
        <v>15</v>
      </c>
      <c r="K14555" t="s">
        <v>16</v>
      </c>
    </row>
    <row r="14556" spans="1:11" x14ac:dyDescent="0.25">
      <c r="A14556">
        <v>2023</v>
      </c>
      <c r="B14556" t="s">
        <v>11</v>
      </c>
      <c r="C14556" t="s">
        <v>12</v>
      </c>
      <c r="D14556" t="s">
        <v>22</v>
      </c>
      <c r="E14556">
        <v>130000</v>
      </c>
      <c r="F14556" t="s">
        <v>14</v>
      </c>
      <c r="G14556">
        <v>130000</v>
      </c>
      <c r="H14556" t="s">
        <v>15</v>
      </c>
      <c r="I14556">
        <v>100</v>
      </c>
      <c r="J14556" t="s">
        <v>15</v>
      </c>
      <c r="K14556" t="s">
        <v>16</v>
      </c>
    </row>
    <row r="14557" spans="1:11" x14ac:dyDescent="0.25">
      <c r="A14557">
        <v>2023</v>
      </c>
      <c r="B14557" t="s">
        <v>11</v>
      </c>
      <c r="C14557" t="s">
        <v>12</v>
      </c>
      <c r="D14557" t="s">
        <v>22</v>
      </c>
      <c r="E14557">
        <v>80000</v>
      </c>
      <c r="F14557" t="s">
        <v>14</v>
      </c>
      <c r="G14557">
        <v>80000</v>
      </c>
      <c r="H14557" t="s">
        <v>15</v>
      </c>
      <c r="I14557">
        <v>100</v>
      </c>
      <c r="J14557" t="s">
        <v>15</v>
      </c>
      <c r="K14557" t="s">
        <v>16</v>
      </c>
    </row>
    <row r="14558" spans="1:11" x14ac:dyDescent="0.25">
      <c r="A14558">
        <v>2023</v>
      </c>
      <c r="B14558" t="s">
        <v>19</v>
      </c>
      <c r="C14558" t="s">
        <v>12</v>
      </c>
      <c r="D14558" t="s">
        <v>17</v>
      </c>
      <c r="E14558">
        <v>120000</v>
      </c>
      <c r="F14558" t="s">
        <v>14</v>
      </c>
      <c r="G14558">
        <v>120000</v>
      </c>
      <c r="H14558" t="s">
        <v>15</v>
      </c>
      <c r="I14558">
        <v>0</v>
      </c>
      <c r="J14558" t="s">
        <v>15</v>
      </c>
      <c r="K14558" t="s">
        <v>16</v>
      </c>
    </row>
    <row r="14559" spans="1:11" x14ac:dyDescent="0.25">
      <c r="A14559">
        <v>2023</v>
      </c>
      <c r="B14559" t="s">
        <v>19</v>
      </c>
      <c r="C14559" t="s">
        <v>12</v>
      </c>
      <c r="D14559" t="s">
        <v>17</v>
      </c>
      <c r="E14559">
        <v>100000</v>
      </c>
      <c r="F14559" t="s">
        <v>14</v>
      </c>
      <c r="G14559">
        <v>100000</v>
      </c>
      <c r="H14559" t="s">
        <v>15</v>
      </c>
      <c r="I14559">
        <v>0</v>
      </c>
      <c r="J14559" t="s">
        <v>15</v>
      </c>
      <c r="K14559" t="s">
        <v>16</v>
      </c>
    </row>
    <row r="14560" spans="1:11" x14ac:dyDescent="0.25">
      <c r="A14560">
        <v>2021</v>
      </c>
      <c r="B14560" t="s">
        <v>11</v>
      </c>
      <c r="C14560" t="s">
        <v>12</v>
      </c>
      <c r="D14560" t="s">
        <v>25</v>
      </c>
      <c r="E14560">
        <v>4000000</v>
      </c>
      <c r="F14560" t="s">
        <v>88</v>
      </c>
      <c r="G14560">
        <v>54094</v>
      </c>
      <c r="H14560" t="s">
        <v>89</v>
      </c>
      <c r="I14560">
        <v>100</v>
      </c>
      <c r="J14560" t="s">
        <v>89</v>
      </c>
      <c r="K14560" t="s">
        <v>27</v>
      </c>
    </row>
    <row r="14561" spans="1:11" x14ac:dyDescent="0.25">
      <c r="A14561">
        <v>2022</v>
      </c>
      <c r="B14561" t="s">
        <v>19</v>
      </c>
      <c r="C14561" t="s">
        <v>12</v>
      </c>
      <c r="D14561" t="s">
        <v>183</v>
      </c>
      <c r="E14561">
        <v>1440000</v>
      </c>
      <c r="F14561" t="s">
        <v>88</v>
      </c>
      <c r="G14561">
        <v>18314</v>
      </c>
      <c r="H14561" t="s">
        <v>89</v>
      </c>
      <c r="I14561">
        <v>50</v>
      </c>
      <c r="J14561" t="s">
        <v>89</v>
      </c>
      <c r="K14561" t="s">
        <v>27</v>
      </c>
    </row>
    <row r="14562" spans="1:11" x14ac:dyDescent="0.25">
      <c r="A14562">
        <v>2023</v>
      </c>
      <c r="B14562" t="s">
        <v>11</v>
      </c>
      <c r="C14562" t="s">
        <v>12</v>
      </c>
      <c r="D14562" t="s">
        <v>17</v>
      </c>
      <c r="E14562">
        <v>231250</v>
      </c>
      <c r="F14562" t="s">
        <v>14</v>
      </c>
      <c r="G14562">
        <v>231250</v>
      </c>
      <c r="H14562" t="s">
        <v>15</v>
      </c>
      <c r="I14562">
        <v>100</v>
      </c>
      <c r="J14562" t="s">
        <v>15</v>
      </c>
      <c r="K14562" t="s">
        <v>16</v>
      </c>
    </row>
    <row r="14563" spans="1:11" x14ac:dyDescent="0.25">
      <c r="A14563">
        <v>2023</v>
      </c>
      <c r="B14563" t="s">
        <v>11</v>
      </c>
      <c r="C14563" t="s">
        <v>12</v>
      </c>
      <c r="D14563" t="s">
        <v>17</v>
      </c>
      <c r="E14563">
        <v>138750</v>
      </c>
      <c r="F14563" t="s">
        <v>14</v>
      </c>
      <c r="G14563">
        <v>138750</v>
      </c>
      <c r="H14563" t="s">
        <v>15</v>
      </c>
      <c r="I14563">
        <v>100</v>
      </c>
      <c r="J14563" t="s">
        <v>15</v>
      </c>
      <c r="K14563" t="s">
        <v>16</v>
      </c>
    </row>
    <row r="14564" spans="1:11" x14ac:dyDescent="0.25">
      <c r="A14564">
        <v>2023</v>
      </c>
      <c r="B14564" t="s">
        <v>11</v>
      </c>
      <c r="C14564" t="s">
        <v>12</v>
      </c>
      <c r="D14564" t="s">
        <v>17</v>
      </c>
      <c r="E14564">
        <v>199000</v>
      </c>
      <c r="F14564" t="s">
        <v>14</v>
      </c>
      <c r="G14564">
        <v>199000</v>
      </c>
      <c r="H14564" t="s">
        <v>15</v>
      </c>
      <c r="I14564">
        <v>0</v>
      </c>
      <c r="J14564" t="s">
        <v>15</v>
      </c>
      <c r="K14564" t="s">
        <v>16</v>
      </c>
    </row>
    <row r="14565" spans="1:11" x14ac:dyDescent="0.25">
      <c r="A14565">
        <v>2023</v>
      </c>
      <c r="B14565" t="s">
        <v>11</v>
      </c>
      <c r="C14565" t="s">
        <v>12</v>
      </c>
      <c r="D14565" t="s">
        <v>17</v>
      </c>
      <c r="E14565">
        <v>162000</v>
      </c>
      <c r="F14565" t="s">
        <v>14</v>
      </c>
      <c r="G14565">
        <v>162000</v>
      </c>
      <c r="H14565" t="s">
        <v>15</v>
      </c>
      <c r="I14565">
        <v>0</v>
      </c>
      <c r="J14565" t="s">
        <v>15</v>
      </c>
      <c r="K14565" t="s">
        <v>16</v>
      </c>
    </row>
    <row r="14566" spans="1:11" x14ac:dyDescent="0.25">
      <c r="A14566">
        <v>2023</v>
      </c>
      <c r="B14566" t="s">
        <v>21</v>
      </c>
      <c r="C14566" t="s">
        <v>12</v>
      </c>
      <c r="D14566" t="s">
        <v>17</v>
      </c>
      <c r="E14566">
        <v>160000</v>
      </c>
      <c r="F14566" t="s">
        <v>14</v>
      </c>
      <c r="G14566">
        <v>160000</v>
      </c>
      <c r="H14566" t="s">
        <v>15</v>
      </c>
      <c r="I14566">
        <v>0</v>
      </c>
      <c r="J14566" t="s">
        <v>15</v>
      </c>
      <c r="K14566" t="s">
        <v>16</v>
      </c>
    </row>
    <row r="14567" spans="1:11" x14ac:dyDescent="0.25">
      <c r="A14567">
        <v>2023</v>
      </c>
      <c r="B14567" t="s">
        <v>21</v>
      </c>
      <c r="C14567" t="s">
        <v>12</v>
      </c>
      <c r="D14567" t="s">
        <v>17</v>
      </c>
      <c r="E14567">
        <v>135000</v>
      </c>
      <c r="F14567" t="s">
        <v>14</v>
      </c>
      <c r="G14567">
        <v>135000</v>
      </c>
      <c r="H14567" t="s">
        <v>15</v>
      </c>
      <c r="I14567">
        <v>0</v>
      </c>
      <c r="J14567" t="s">
        <v>15</v>
      </c>
      <c r="K14567" t="s">
        <v>16</v>
      </c>
    </row>
    <row r="14568" spans="1:11" x14ac:dyDescent="0.25">
      <c r="A14568">
        <v>2022</v>
      </c>
      <c r="B14568" t="s">
        <v>21</v>
      </c>
      <c r="C14568" t="s">
        <v>12</v>
      </c>
      <c r="D14568" t="s">
        <v>25</v>
      </c>
      <c r="E14568">
        <v>100000</v>
      </c>
      <c r="F14568" t="s">
        <v>14</v>
      </c>
      <c r="G14568">
        <v>100000</v>
      </c>
      <c r="H14568" t="s">
        <v>15</v>
      </c>
      <c r="I14568">
        <v>100</v>
      </c>
      <c r="J14568" t="s">
        <v>15</v>
      </c>
      <c r="K14568" t="s">
        <v>16</v>
      </c>
    </row>
    <row r="14569" spans="1:11" x14ac:dyDescent="0.25">
      <c r="A14569">
        <v>2023</v>
      </c>
      <c r="B14569" t="s">
        <v>11</v>
      </c>
      <c r="C14569" t="s">
        <v>12</v>
      </c>
      <c r="D14569" t="s">
        <v>31</v>
      </c>
      <c r="E14569">
        <v>200000</v>
      </c>
      <c r="F14569" t="s">
        <v>14</v>
      </c>
      <c r="G14569">
        <v>200000</v>
      </c>
      <c r="H14569" t="s">
        <v>15</v>
      </c>
      <c r="I14569">
        <v>0</v>
      </c>
      <c r="J14569" t="s">
        <v>15</v>
      </c>
      <c r="K14569" t="s">
        <v>16</v>
      </c>
    </row>
    <row r="14570" spans="1:11" x14ac:dyDescent="0.25">
      <c r="A14570">
        <v>2023</v>
      </c>
      <c r="B14570" t="s">
        <v>11</v>
      </c>
      <c r="C14570" t="s">
        <v>12</v>
      </c>
      <c r="D14570" t="s">
        <v>31</v>
      </c>
      <c r="E14570">
        <v>150000</v>
      </c>
      <c r="F14570" t="s">
        <v>14</v>
      </c>
      <c r="G14570">
        <v>150000</v>
      </c>
      <c r="H14570" t="s">
        <v>15</v>
      </c>
      <c r="I14570">
        <v>0</v>
      </c>
      <c r="J14570" t="s">
        <v>15</v>
      </c>
      <c r="K14570" t="s">
        <v>16</v>
      </c>
    </row>
    <row r="14571" spans="1:11" x14ac:dyDescent="0.25">
      <c r="A14571">
        <v>2023</v>
      </c>
      <c r="B14571" t="s">
        <v>21</v>
      </c>
      <c r="C14571" t="s">
        <v>12</v>
      </c>
      <c r="D14571" t="s">
        <v>72</v>
      </c>
      <c r="E14571">
        <v>160000</v>
      </c>
      <c r="F14571" t="s">
        <v>14</v>
      </c>
      <c r="G14571">
        <v>160000</v>
      </c>
      <c r="H14571" t="s">
        <v>15</v>
      </c>
      <c r="I14571">
        <v>0</v>
      </c>
      <c r="J14571" t="s">
        <v>15</v>
      </c>
      <c r="K14571" t="s">
        <v>16</v>
      </c>
    </row>
    <row r="14572" spans="1:11" x14ac:dyDescent="0.25">
      <c r="A14572">
        <v>2023</v>
      </c>
      <c r="B14572" t="s">
        <v>21</v>
      </c>
      <c r="C14572" t="s">
        <v>12</v>
      </c>
      <c r="D14572" t="s">
        <v>72</v>
      </c>
      <c r="E14572">
        <v>120000</v>
      </c>
      <c r="F14572" t="s">
        <v>14</v>
      </c>
      <c r="G14572">
        <v>120000</v>
      </c>
      <c r="H14572" t="s">
        <v>15</v>
      </c>
      <c r="I14572">
        <v>0</v>
      </c>
      <c r="J14572" t="s">
        <v>15</v>
      </c>
      <c r="K14572" t="s">
        <v>16</v>
      </c>
    </row>
    <row r="14573" spans="1:11" x14ac:dyDescent="0.25">
      <c r="A14573">
        <v>2023</v>
      </c>
      <c r="B14573" t="s">
        <v>11</v>
      </c>
      <c r="C14573" t="s">
        <v>12</v>
      </c>
      <c r="D14573" t="s">
        <v>31</v>
      </c>
      <c r="E14573">
        <v>250000</v>
      </c>
      <c r="F14573" t="s">
        <v>14</v>
      </c>
      <c r="G14573">
        <v>250000</v>
      </c>
      <c r="H14573" t="s">
        <v>15</v>
      </c>
      <c r="I14573">
        <v>0</v>
      </c>
      <c r="J14573" t="s">
        <v>15</v>
      </c>
      <c r="K14573" t="s">
        <v>16</v>
      </c>
    </row>
    <row r="14574" spans="1:11" x14ac:dyDescent="0.25">
      <c r="A14574">
        <v>2023</v>
      </c>
      <c r="B14574" t="s">
        <v>11</v>
      </c>
      <c r="C14574" t="s">
        <v>12</v>
      </c>
      <c r="D14574" t="s">
        <v>31</v>
      </c>
      <c r="E14574">
        <v>200000</v>
      </c>
      <c r="F14574" t="s">
        <v>14</v>
      </c>
      <c r="G14574">
        <v>200000</v>
      </c>
      <c r="H14574" t="s">
        <v>15</v>
      </c>
      <c r="I14574">
        <v>0</v>
      </c>
      <c r="J14574" t="s">
        <v>15</v>
      </c>
      <c r="K14574" t="s">
        <v>16</v>
      </c>
    </row>
    <row r="14575" spans="1:11" x14ac:dyDescent="0.25">
      <c r="A14575">
        <v>2023</v>
      </c>
      <c r="B14575" t="s">
        <v>21</v>
      </c>
      <c r="C14575" t="s">
        <v>12</v>
      </c>
      <c r="D14575" t="s">
        <v>186</v>
      </c>
      <c r="E14575">
        <v>150000</v>
      </c>
      <c r="F14575" t="s">
        <v>14</v>
      </c>
      <c r="G14575">
        <v>150000</v>
      </c>
      <c r="H14575" t="s">
        <v>15</v>
      </c>
      <c r="I14575">
        <v>0</v>
      </c>
      <c r="J14575" t="s">
        <v>15</v>
      </c>
      <c r="K14575" t="s">
        <v>16</v>
      </c>
    </row>
    <row r="14576" spans="1:11" x14ac:dyDescent="0.25">
      <c r="A14576">
        <v>2023</v>
      </c>
      <c r="B14576" t="s">
        <v>21</v>
      </c>
      <c r="C14576" t="s">
        <v>12</v>
      </c>
      <c r="D14576" t="s">
        <v>186</v>
      </c>
      <c r="E14576">
        <v>120000</v>
      </c>
      <c r="F14576" t="s">
        <v>14</v>
      </c>
      <c r="G14576">
        <v>120000</v>
      </c>
      <c r="H14576" t="s">
        <v>15</v>
      </c>
      <c r="I14576">
        <v>0</v>
      </c>
      <c r="J14576" t="s">
        <v>15</v>
      </c>
      <c r="K14576" t="s">
        <v>16</v>
      </c>
    </row>
    <row r="14577" spans="1:11" x14ac:dyDescent="0.25">
      <c r="A14577">
        <v>2023</v>
      </c>
      <c r="B14577" t="s">
        <v>11</v>
      </c>
      <c r="C14577" t="s">
        <v>12</v>
      </c>
      <c r="D14577" t="s">
        <v>72</v>
      </c>
      <c r="E14577">
        <v>150000</v>
      </c>
      <c r="F14577" t="s">
        <v>14</v>
      </c>
      <c r="G14577">
        <v>150000</v>
      </c>
      <c r="H14577" t="s">
        <v>15</v>
      </c>
      <c r="I14577">
        <v>0</v>
      </c>
      <c r="J14577" t="s">
        <v>15</v>
      </c>
      <c r="K14577" t="s">
        <v>16</v>
      </c>
    </row>
    <row r="14578" spans="1:11" x14ac:dyDescent="0.25">
      <c r="A14578">
        <v>2023</v>
      </c>
      <c r="B14578" t="s">
        <v>11</v>
      </c>
      <c r="C14578" t="s">
        <v>12</v>
      </c>
      <c r="D14578" t="s">
        <v>72</v>
      </c>
      <c r="E14578">
        <v>100000</v>
      </c>
      <c r="F14578" t="s">
        <v>14</v>
      </c>
      <c r="G14578">
        <v>100000</v>
      </c>
      <c r="H14578" t="s">
        <v>15</v>
      </c>
      <c r="I14578">
        <v>0</v>
      </c>
      <c r="J14578" t="s">
        <v>15</v>
      </c>
      <c r="K14578" t="s">
        <v>16</v>
      </c>
    </row>
    <row r="14579" spans="1:11" x14ac:dyDescent="0.25">
      <c r="A14579">
        <v>2022</v>
      </c>
      <c r="B14579" t="s">
        <v>11</v>
      </c>
      <c r="C14579" t="s">
        <v>12</v>
      </c>
      <c r="D14579" t="s">
        <v>91</v>
      </c>
      <c r="E14579">
        <v>133000</v>
      </c>
      <c r="F14579" t="s">
        <v>14</v>
      </c>
      <c r="G14579">
        <v>133000</v>
      </c>
      <c r="H14579" t="s">
        <v>45</v>
      </c>
      <c r="I14579">
        <v>0</v>
      </c>
      <c r="J14579" t="s">
        <v>45</v>
      </c>
      <c r="K14579" t="s">
        <v>27</v>
      </c>
    </row>
    <row r="14580" spans="1:11" x14ac:dyDescent="0.25">
      <c r="A14580">
        <v>2023</v>
      </c>
      <c r="B14580" t="s">
        <v>11</v>
      </c>
      <c r="C14580" t="s">
        <v>12</v>
      </c>
      <c r="D14580" t="s">
        <v>25</v>
      </c>
      <c r="E14580">
        <v>272550</v>
      </c>
      <c r="F14580" t="s">
        <v>14</v>
      </c>
      <c r="G14580">
        <v>272550</v>
      </c>
      <c r="H14580" t="s">
        <v>15</v>
      </c>
      <c r="I14580">
        <v>0</v>
      </c>
      <c r="J14580" t="s">
        <v>15</v>
      </c>
      <c r="K14580" t="s">
        <v>16</v>
      </c>
    </row>
    <row r="14581" spans="1:11" x14ac:dyDescent="0.25">
      <c r="A14581">
        <v>2023</v>
      </c>
      <c r="B14581" t="s">
        <v>11</v>
      </c>
      <c r="C14581" t="s">
        <v>12</v>
      </c>
      <c r="D14581" t="s">
        <v>25</v>
      </c>
      <c r="E14581">
        <v>198200</v>
      </c>
      <c r="F14581" t="s">
        <v>14</v>
      </c>
      <c r="G14581">
        <v>198200</v>
      </c>
      <c r="H14581" t="s">
        <v>15</v>
      </c>
      <c r="I14581">
        <v>0</v>
      </c>
      <c r="J14581" t="s">
        <v>15</v>
      </c>
      <c r="K14581" t="s">
        <v>16</v>
      </c>
    </row>
    <row r="14582" spans="1:11" x14ac:dyDescent="0.25">
      <c r="A14582">
        <v>2023</v>
      </c>
      <c r="B14582" t="s">
        <v>11</v>
      </c>
      <c r="C14582" t="s">
        <v>12</v>
      </c>
      <c r="D14582" t="s">
        <v>25</v>
      </c>
      <c r="E14582">
        <v>182000</v>
      </c>
      <c r="F14582" t="s">
        <v>14</v>
      </c>
      <c r="G14582">
        <v>182000</v>
      </c>
      <c r="H14582" t="s">
        <v>15</v>
      </c>
      <c r="I14582">
        <v>0</v>
      </c>
      <c r="J14582" t="s">
        <v>15</v>
      </c>
      <c r="K14582" t="s">
        <v>16</v>
      </c>
    </row>
    <row r="14583" spans="1:11" x14ac:dyDescent="0.25">
      <c r="A14583">
        <v>2023</v>
      </c>
      <c r="B14583" t="s">
        <v>11</v>
      </c>
      <c r="C14583" t="s">
        <v>12</v>
      </c>
      <c r="D14583" t="s">
        <v>25</v>
      </c>
      <c r="E14583">
        <v>140000</v>
      </c>
      <c r="F14583" t="s">
        <v>14</v>
      </c>
      <c r="G14583">
        <v>140000</v>
      </c>
      <c r="H14583" t="s">
        <v>15</v>
      </c>
      <c r="I14583">
        <v>0</v>
      </c>
      <c r="J14583" t="s">
        <v>15</v>
      </c>
      <c r="K14583" t="s">
        <v>16</v>
      </c>
    </row>
    <row r="14584" spans="1:11" x14ac:dyDescent="0.25">
      <c r="A14584">
        <v>2023</v>
      </c>
      <c r="B14584" t="s">
        <v>11</v>
      </c>
      <c r="C14584" t="s">
        <v>12</v>
      </c>
      <c r="D14584" t="s">
        <v>17</v>
      </c>
      <c r="E14584">
        <v>200000</v>
      </c>
      <c r="F14584" t="s">
        <v>14</v>
      </c>
      <c r="G14584">
        <v>200000</v>
      </c>
      <c r="H14584" t="s">
        <v>15</v>
      </c>
      <c r="I14584">
        <v>0</v>
      </c>
      <c r="J14584" t="s">
        <v>15</v>
      </c>
      <c r="K14584" t="s">
        <v>16</v>
      </c>
    </row>
    <row r="14585" spans="1:11" x14ac:dyDescent="0.25">
      <c r="A14585">
        <v>2023</v>
      </c>
      <c r="B14585" t="s">
        <v>11</v>
      </c>
      <c r="C14585" t="s">
        <v>12</v>
      </c>
      <c r="D14585" t="s">
        <v>17</v>
      </c>
      <c r="E14585">
        <v>160000</v>
      </c>
      <c r="F14585" t="s">
        <v>14</v>
      </c>
      <c r="G14585">
        <v>160000</v>
      </c>
      <c r="H14585" t="s">
        <v>15</v>
      </c>
      <c r="I14585">
        <v>0</v>
      </c>
      <c r="J14585" t="s">
        <v>15</v>
      </c>
      <c r="K14585" t="s">
        <v>16</v>
      </c>
    </row>
    <row r="14586" spans="1:11" x14ac:dyDescent="0.25">
      <c r="A14586">
        <v>2023</v>
      </c>
      <c r="B14586" t="s">
        <v>11</v>
      </c>
      <c r="C14586" t="s">
        <v>12</v>
      </c>
      <c r="D14586" t="s">
        <v>18</v>
      </c>
      <c r="E14586">
        <v>204500</v>
      </c>
      <c r="F14586" t="s">
        <v>14</v>
      </c>
      <c r="G14586">
        <v>204500</v>
      </c>
      <c r="H14586" t="s">
        <v>15</v>
      </c>
      <c r="I14586">
        <v>0</v>
      </c>
      <c r="J14586" t="s">
        <v>15</v>
      </c>
      <c r="K14586" t="s">
        <v>16</v>
      </c>
    </row>
    <row r="14587" spans="1:11" x14ac:dyDescent="0.25">
      <c r="A14587">
        <v>2023</v>
      </c>
      <c r="B14587" t="s">
        <v>11</v>
      </c>
      <c r="C14587" t="s">
        <v>12</v>
      </c>
      <c r="D14587" t="s">
        <v>18</v>
      </c>
      <c r="E14587">
        <v>142200</v>
      </c>
      <c r="F14587" t="s">
        <v>14</v>
      </c>
      <c r="G14587">
        <v>142200</v>
      </c>
      <c r="H14587" t="s">
        <v>15</v>
      </c>
      <c r="I14587">
        <v>0</v>
      </c>
      <c r="J14587" t="s">
        <v>15</v>
      </c>
      <c r="K14587" t="s">
        <v>16</v>
      </c>
    </row>
    <row r="14588" spans="1:11" x14ac:dyDescent="0.25">
      <c r="A14588">
        <v>2023</v>
      </c>
      <c r="B14588" t="s">
        <v>19</v>
      </c>
      <c r="C14588" t="s">
        <v>12</v>
      </c>
      <c r="D14588" t="s">
        <v>25</v>
      </c>
      <c r="E14588">
        <v>120000</v>
      </c>
      <c r="F14588" t="s">
        <v>14</v>
      </c>
      <c r="G14588">
        <v>120000</v>
      </c>
      <c r="H14588" t="s">
        <v>15</v>
      </c>
      <c r="I14588">
        <v>0</v>
      </c>
      <c r="J14588" t="s">
        <v>15</v>
      </c>
      <c r="K14588" t="s">
        <v>16</v>
      </c>
    </row>
    <row r="14589" spans="1:11" x14ac:dyDescent="0.25">
      <c r="A14589">
        <v>2023</v>
      </c>
      <c r="B14589" t="s">
        <v>19</v>
      </c>
      <c r="C14589" t="s">
        <v>12</v>
      </c>
      <c r="D14589" t="s">
        <v>25</v>
      </c>
      <c r="E14589">
        <v>105000</v>
      </c>
      <c r="F14589" t="s">
        <v>14</v>
      </c>
      <c r="G14589">
        <v>105000</v>
      </c>
      <c r="H14589" t="s">
        <v>15</v>
      </c>
      <c r="I14589">
        <v>0</v>
      </c>
      <c r="J14589" t="s">
        <v>15</v>
      </c>
      <c r="K14589" t="s">
        <v>16</v>
      </c>
    </row>
    <row r="14590" spans="1:11" x14ac:dyDescent="0.25">
      <c r="A14590">
        <v>2023</v>
      </c>
      <c r="B14590" t="s">
        <v>11</v>
      </c>
      <c r="C14590" t="s">
        <v>12</v>
      </c>
      <c r="D14590" t="s">
        <v>17</v>
      </c>
      <c r="E14590">
        <v>187500</v>
      </c>
      <c r="F14590" t="s">
        <v>14</v>
      </c>
      <c r="G14590">
        <v>187500</v>
      </c>
      <c r="H14590" t="s">
        <v>15</v>
      </c>
      <c r="I14590">
        <v>100</v>
      </c>
      <c r="J14590" t="s">
        <v>15</v>
      </c>
      <c r="K14590" t="s">
        <v>16</v>
      </c>
    </row>
    <row r="14591" spans="1:11" x14ac:dyDescent="0.25">
      <c r="A14591">
        <v>2023</v>
      </c>
      <c r="B14591" t="s">
        <v>11</v>
      </c>
      <c r="C14591" t="s">
        <v>12</v>
      </c>
      <c r="D14591" t="s">
        <v>17</v>
      </c>
      <c r="E14591">
        <v>175000</v>
      </c>
      <c r="F14591" t="s">
        <v>14</v>
      </c>
      <c r="G14591">
        <v>175000</v>
      </c>
      <c r="H14591" t="s">
        <v>15</v>
      </c>
      <c r="I14591">
        <v>100</v>
      </c>
      <c r="J14591" t="s">
        <v>15</v>
      </c>
      <c r="K14591" t="s">
        <v>16</v>
      </c>
    </row>
    <row r="14592" spans="1:11" x14ac:dyDescent="0.25">
      <c r="A14592">
        <v>2023</v>
      </c>
      <c r="B14592" t="s">
        <v>11</v>
      </c>
      <c r="C14592" t="s">
        <v>12</v>
      </c>
      <c r="D14592" t="s">
        <v>18</v>
      </c>
      <c r="E14592">
        <v>204500</v>
      </c>
      <c r="F14592" t="s">
        <v>14</v>
      </c>
      <c r="G14592">
        <v>204500</v>
      </c>
      <c r="H14592" t="s">
        <v>15</v>
      </c>
      <c r="I14592">
        <v>0</v>
      </c>
      <c r="J14592" t="s">
        <v>15</v>
      </c>
      <c r="K14592" t="s">
        <v>16</v>
      </c>
    </row>
    <row r="14593" spans="1:11" x14ac:dyDescent="0.25">
      <c r="A14593">
        <v>2023</v>
      </c>
      <c r="B14593" t="s">
        <v>11</v>
      </c>
      <c r="C14593" t="s">
        <v>12</v>
      </c>
      <c r="D14593" t="s">
        <v>18</v>
      </c>
      <c r="E14593">
        <v>142200</v>
      </c>
      <c r="F14593" t="s">
        <v>14</v>
      </c>
      <c r="G14593">
        <v>142200</v>
      </c>
      <c r="H14593" t="s">
        <v>15</v>
      </c>
      <c r="I14593">
        <v>0</v>
      </c>
      <c r="J14593" t="s">
        <v>15</v>
      </c>
      <c r="K14593" t="s">
        <v>16</v>
      </c>
    </row>
    <row r="14594" spans="1:11" x14ac:dyDescent="0.25">
      <c r="A14594">
        <v>2023</v>
      </c>
      <c r="B14594" t="s">
        <v>11</v>
      </c>
      <c r="C14594" t="s">
        <v>12</v>
      </c>
      <c r="D14594" t="s">
        <v>22</v>
      </c>
      <c r="E14594">
        <v>155000</v>
      </c>
      <c r="F14594" t="s">
        <v>14</v>
      </c>
      <c r="G14594">
        <v>155000</v>
      </c>
      <c r="H14594" t="s">
        <v>15</v>
      </c>
      <c r="I14594">
        <v>100</v>
      </c>
      <c r="J14594" t="s">
        <v>15</v>
      </c>
      <c r="K14594" t="s">
        <v>16</v>
      </c>
    </row>
    <row r="14595" spans="1:11" x14ac:dyDescent="0.25">
      <c r="A14595">
        <v>2023</v>
      </c>
      <c r="B14595" t="s">
        <v>11</v>
      </c>
      <c r="C14595" t="s">
        <v>12</v>
      </c>
      <c r="D14595" t="s">
        <v>22</v>
      </c>
      <c r="E14595">
        <v>64000</v>
      </c>
      <c r="F14595" t="s">
        <v>14</v>
      </c>
      <c r="G14595">
        <v>64000</v>
      </c>
      <c r="H14595" t="s">
        <v>15</v>
      </c>
      <c r="I14595">
        <v>100</v>
      </c>
      <c r="J14595" t="s">
        <v>15</v>
      </c>
      <c r="K14595" t="s">
        <v>16</v>
      </c>
    </row>
    <row r="14596" spans="1:11" x14ac:dyDescent="0.25">
      <c r="A14596">
        <v>2023</v>
      </c>
      <c r="B14596" t="s">
        <v>11</v>
      </c>
      <c r="C14596" t="s">
        <v>12</v>
      </c>
      <c r="D14596" t="s">
        <v>162</v>
      </c>
      <c r="E14596">
        <v>235000</v>
      </c>
      <c r="F14596" t="s">
        <v>14</v>
      </c>
      <c r="G14596">
        <v>235000</v>
      </c>
      <c r="H14596" t="s">
        <v>15</v>
      </c>
      <c r="I14596">
        <v>0</v>
      </c>
      <c r="J14596" t="s">
        <v>15</v>
      </c>
      <c r="K14596" t="s">
        <v>16</v>
      </c>
    </row>
    <row r="14597" spans="1:11" x14ac:dyDescent="0.25">
      <c r="A14597">
        <v>2023</v>
      </c>
      <c r="B14597" t="s">
        <v>11</v>
      </c>
      <c r="C14597" t="s">
        <v>12</v>
      </c>
      <c r="D14597" t="s">
        <v>162</v>
      </c>
      <c r="E14597">
        <v>185000</v>
      </c>
      <c r="F14597" t="s">
        <v>14</v>
      </c>
      <c r="G14597">
        <v>185000</v>
      </c>
      <c r="H14597" t="s">
        <v>15</v>
      </c>
      <c r="I14597">
        <v>0</v>
      </c>
      <c r="J14597" t="s">
        <v>15</v>
      </c>
      <c r="K14597" t="s">
        <v>16</v>
      </c>
    </row>
    <row r="14598" spans="1:11" x14ac:dyDescent="0.25">
      <c r="A14598">
        <v>2023</v>
      </c>
      <c r="B14598" t="s">
        <v>11</v>
      </c>
      <c r="C14598" t="s">
        <v>12</v>
      </c>
      <c r="D14598" t="s">
        <v>29</v>
      </c>
      <c r="E14598">
        <v>174500</v>
      </c>
      <c r="F14598" t="s">
        <v>14</v>
      </c>
      <c r="G14598">
        <v>174500</v>
      </c>
      <c r="H14598" t="s">
        <v>15</v>
      </c>
      <c r="I14598">
        <v>0</v>
      </c>
      <c r="J14598" t="s">
        <v>15</v>
      </c>
      <c r="K14598" t="s">
        <v>16</v>
      </c>
    </row>
    <row r="14599" spans="1:11" x14ac:dyDescent="0.25">
      <c r="A14599">
        <v>2023</v>
      </c>
      <c r="B14599" t="s">
        <v>11</v>
      </c>
      <c r="C14599" t="s">
        <v>12</v>
      </c>
      <c r="D14599" t="s">
        <v>29</v>
      </c>
      <c r="E14599">
        <v>113000</v>
      </c>
      <c r="F14599" t="s">
        <v>14</v>
      </c>
      <c r="G14599">
        <v>113000</v>
      </c>
      <c r="H14599" t="s">
        <v>15</v>
      </c>
      <c r="I14599">
        <v>0</v>
      </c>
      <c r="J14599" t="s">
        <v>15</v>
      </c>
      <c r="K14599" t="s">
        <v>16</v>
      </c>
    </row>
    <row r="14600" spans="1:11" x14ac:dyDescent="0.25">
      <c r="A14600">
        <v>2023</v>
      </c>
      <c r="B14600" t="s">
        <v>11</v>
      </c>
      <c r="C14600" t="s">
        <v>12</v>
      </c>
      <c r="D14600" t="s">
        <v>25</v>
      </c>
      <c r="E14600">
        <v>143100</v>
      </c>
      <c r="F14600" t="s">
        <v>14</v>
      </c>
      <c r="G14600">
        <v>143100</v>
      </c>
      <c r="H14600" t="s">
        <v>40</v>
      </c>
      <c r="I14600">
        <v>0</v>
      </c>
      <c r="J14600" t="s">
        <v>40</v>
      </c>
      <c r="K14600" t="s">
        <v>16</v>
      </c>
    </row>
    <row r="14601" spans="1:11" x14ac:dyDescent="0.25">
      <c r="A14601">
        <v>2023</v>
      </c>
      <c r="B14601" t="s">
        <v>11</v>
      </c>
      <c r="C14601" t="s">
        <v>12</v>
      </c>
      <c r="D14601" t="s">
        <v>25</v>
      </c>
      <c r="E14601">
        <v>113000</v>
      </c>
      <c r="F14601" t="s">
        <v>14</v>
      </c>
      <c r="G14601">
        <v>113000</v>
      </c>
      <c r="H14601" t="s">
        <v>40</v>
      </c>
      <c r="I14601">
        <v>0</v>
      </c>
      <c r="J14601" t="s">
        <v>40</v>
      </c>
      <c r="K14601" t="s">
        <v>16</v>
      </c>
    </row>
    <row r="14602" spans="1:11" x14ac:dyDescent="0.25">
      <c r="A14602">
        <v>2023</v>
      </c>
      <c r="B14602" t="s">
        <v>11</v>
      </c>
      <c r="C14602" t="s">
        <v>12</v>
      </c>
      <c r="D14602" t="s">
        <v>26</v>
      </c>
      <c r="E14602">
        <v>184000</v>
      </c>
      <c r="F14602" t="s">
        <v>14</v>
      </c>
      <c r="G14602">
        <v>184000</v>
      </c>
      <c r="H14602" t="s">
        <v>15</v>
      </c>
      <c r="I14602">
        <v>100</v>
      </c>
      <c r="J14602" t="s">
        <v>15</v>
      </c>
      <c r="K14602" t="s">
        <v>16</v>
      </c>
    </row>
    <row r="14603" spans="1:11" x14ac:dyDescent="0.25">
      <c r="A14603">
        <v>2023</v>
      </c>
      <c r="B14603" t="s">
        <v>11</v>
      </c>
      <c r="C14603" t="s">
        <v>12</v>
      </c>
      <c r="D14603" t="s">
        <v>26</v>
      </c>
      <c r="E14603">
        <v>142000</v>
      </c>
      <c r="F14603" t="s">
        <v>14</v>
      </c>
      <c r="G14603">
        <v>142000</v>
      </c>
      <c r="H14603" t="s">
        <v>15</v>
      </c>
      <c r="I14603">
        <v>100</v>
      </c>
      <c r="J14603" t="s">
        <v>15</v>
      </c>
      <c r="K14603" t="s">
        <v>16</v>
      </c>
    </row>
    <row r="14604" spans="1:11" x14ac:dyDescent="0.25">
      <c r="A14604">
        <v>2023</v>
      </c>
      <c r="B14604" t="s">
        <v>11</v>
      </c>
      <c r="C14604" t="s">
        <v>12</v>
      </c>
      <c r="D14604" t="s">
        <v>25</v>
      </c>
      <c r="E14604">
        <v>140000</v>
      </c>
      <c r="F14604" t="s">
        <v>14</v>
      </c>
      <c r="G14604">
        <v>140000</v>
      </c>
      <c r="H14604" t="s">
        <v>15</v>
      </c>
      <c r="I14604">
        <v>0</v>
      </c>
      <c r="J14604" t="s">
        <v>15</v>
      </c>
      <c r="K14604" t="s">
        <v>16</v>
      </c>
    </row>
    <row r="14605" spans="1:11" x14ac:dyDescent="0.25">
      <c r="A14605">
        <v>2023</v>
      </c>
      <c r="B14605" t="s">
        <v>11</v>
      </c>
      <c r="C14605" t="s">
        <v>12</v>
      </c>
      <c r="D14605" t="s">
        <v>25</v>
      </c>
      <c r="E14605">
        <v>120000</v>
      </c>
      <c r="F14605" t="s">
        <v>14</v>
      </c>
      <c r="G14605">
        <v>120000</v>
      </c>
      <c r="H14605" t="s">
        <v>15</v>
      </c>
      <c r="I14605">
        <v>0</v>
      </c>
      <c r="J14605" t="s">
        <v>15</v>
      </c>
      <c r="K14605" t="s">
        <v>16</v>
      </c>
    </row>
    <row r="14606" spans="1:11" x14ac:dyDescent="0.25">
      <c r="A14606">
        <v>2023</v>
      </c>
      <c r="B14606" t="s">
        <v>11</v>
      </c>
      <c r="C14606" t="s">
        <v>12</v>
      </c>
      <c r="D14606" t="s">
        <v>29</v>
      </c>
      <c r="E14606">
        <v>174500</v>
      </c>
      <c r="F14606" t="s">
        <v>14</v>
      </c>
      <c r="G14606">
        <v>174500</v>
      </c>
      <c r="H14606" t="s">
        <v>15</v>
      </c>
      <c r="I14606">
        <v>0</v>
      </c>
      <c r="J14606" t="s">
        <v>15</v>
      </c>
      <c r="K14606" t="s">
        <v>16</v>
      </c>
    </row>
    <row r="14607" spans="1:11" x14ac:dyDescent="0.25">
      <c r="A14607">
        <v>2023</v>
      </c>
      <c r="B14607" t="s">
        <v>11</v>
      </c>
      <c r="C14607" t="s">
        <v>12</v>
      </c>
      <c r="D14607" t="s">
        <v>29</v>
      </c>
      <c r="E14607">
        <v>113000</v>
      </c>
      <c r="F14607" t="s">
        <v>14</v>
      </c>
      <c r="G14607">
        <v>113000</v>
      </c>
      <c r="H14607" t="s">
        <v>15</v>
      </c>
      <c r="I14607">
        <v>0</v>
      </c>
      <c r="J14607" t="s">
        <v>15</v>
      </c>
      <c r="K14607" t="s">
        <v>16</v>
      </c>
    </row>
    <row r="14608" spans="1:11" x14ac:dyDescent="0.25">
      <c r="A14608">
        <v>2023</v>
      </c>
      <c r="B14608" t="s">
        <v>11</v>
      </c>
      <c r="C14608" t="s">
        <v>12</v>
      </c>
      <c r="D14608" t="s">
        <v>25</v>
      </c>
      <c r="E14608">
        <v>180560</v>
      </c>
      <c r="F14608" t="s">
        <v>14</v>
      </c>
      <c r="G14608">
        <v>180560</v>
      </c>
      <c r="H14608" t="s">
        <v>15</v>
      </c>
      <c r="I14608">
        <v>0</v>
      </c>
      <c r="J14608" t="s">
        <v>15</v>
      </c>
      <c r="K14608" t="s">
        <v>16</v>
      </c>
    </row>
    <row r="14609" spans="1:11" x14ac:dyDescent="0.25">
      <c r="A14609">
        <v>2023</v>
      </c>
      <c r="B14609" t="s">
        <v>11</v>
      </c>
      <c r="C14609" t="s">
        <v>12</v>
      </c>
      <c r="D14609" t="s">
        <v>25</v>
      </c>
      <c r="E14609">
        <v>115440</v>
      </c>
      <c r="F14609" t="s">
        <v>14</v>
      </c>
      <c r="G14609">
        <v>115440</v>
      </c>
      <c r="H14609" t="s">
        <v>15</v>
      </c>
      <c r="I14609">
        <v>0</v>
      </c>
      <c r="J14609" t="s">
        <v>15</v>
      </c>
      <c r="K14609" t="s">
        <v>16</v>
      </c>
    </row>
    <row r="14610" spans="1:11" x14ac:dyDescent="0.25">
      <c r="A14610">
        <v>2023</v>
      </c>
      <c r="B14610" t="s">
        <v>11</v>
      </c>
      <c r="C14610" t="s">
        <v>12</v>
      </c>
      <c r="D14610" t="s">
        <v>25</v>
      </c>
      <c r="E14610">
        <v>140000</v>
      </c>
      <c r="F14610" t="s">
        <v>14</v>
      </c>
      <c r="G14610">
        <v>140000</v>
      </c>
      <c r="H14610" t="s">
        <v>15</v>
      </c>
      <c r="I14610">
        <v>0</v>
      </c>
      <c r="J14610" t="s">
        <v>15</v>
      </c>
      <c r="K14610" t="s">
        <v>16</v>
      </c>
    </row>
    <row r="14611" spans="1:11" x14ac:dyDescent="0.25">
      <c r="A14611">
        <v>2023</v>
      </c>
      <c r="B14611" t="s">
        <v>11</v>
      </c>
      <c r="C14611" t="s">
        <v>12</v>
      </c>
      <c r="D14611" t="s">
        <v>25</v>
      </c>
      <c r="E14611">
        <v>120000</v>
      </c>
      <c r="F14611" t="s">
        <v>14</v>
      </c>
      <c r="G14611">
        <v>120000</v>
      </c>
      <c r="H14611" t="s">
        <v>15</v>
      </c>
      <c r="I14611">
        <v>0</v>
      </c>
      <c r="J14611" t="s">
        <v>15</v>
      </c>
      <c r="K14611" t="s">
        <v>16</v>
      </c>
    </row>
    <row r="14612" spans="1:11" x14ac:dyDescent="0.25">
      <c r="A14612">
        <v>2023</v>
      </c>
      <c r="B14612" t="s">
        <v>11</v>
      </c>
      <c r="C14612" t="s">
        <v>12</v>
      </c>
      <c r="D14612" t="s">
        <v>31</v>
      </c>
      <c r="E14612">
        <v>248100</v>
      </c>
      <c r="F14612" t="s">
        <v>14</v>
      </c>
      <c r="G14612">
        <v>248100</v>
      </c>
      <c r="H14612" t="s">
        <v>15</v>
      </c>
      <c r="I14612">
        <v>0</v>
      </c>
      <c r="J14612" t="s">
        <v>15</v>
      </c>
      <c r="K14612" t="s">
        <v>16</v>
      </c>
    </row>
    <row r="14613" spans="1:11" x14ac:dyDescent="0.25">
      <c r="A14613">
        <v>2023</v>
      </c>
      <c r="B14613" t="s">
        <v>11</v>
      </c>
      <c r="C14613" t="s">
        <v>12</v>
      </c>
      <c r="D14613" t="s">
        <v>31</v>
      </c>
      <c r="E14613">
        <v>145900</v>
      </c>
      <c r="F14613" t="s">
        <v>14</v>
      </c>
      <c r="G14613">
        <v>145900</v>
      </c>
      <c r="H14613" t="s">
        <v>15</v>
      </c>
      <c r="I14613">
        <v>0</v>
      </c>
      <c r="J14613" t="s">
        <v>15</v>
      </c>
      <c r="K14613" t="s">
        <v>16</v>
      </c>
    </row>
    <row r="14614" spans="1:11" x14ac:dyDescent="0.25">
      <c r="A14614">
        <v>2023</v>
      </c>
      <c r="B14614" t="s">
        <v>11</v>
      </c>
      <c r="C14614" t="s">
        <v>12</v>
      </c>
      <c r="D14614" t="s">
        <v>25</v>
      </c>
      <c r="E14614">
        <v>120000</v>
      </c>
      <c r="F14614" t="s">
        <v>14</v>
      </c>
      <c r="G14614">
        <v>120000</v>
      </c>
      <c r="H14614" t="s">
        <v>40</v>
      </c>
      <c r="I14614">
        <v>0</v>
      </c>
      <c r="J14614" t="s">
        <v>40</v>
      </c>
      <c r="K14614" t="s">
        <v>16</v>
      </c>
    </row>
    <row r="14615" spans="1:11" x14ac:dyDescent="0.25">
      <c r="A14615">
        <v>2023</v>
      </c>
      <c r="B14615" t="s">
        <v>11</v>
      </c>
      <c r="C14615" t="s">
        <v>12</v>
      </c>
      <c r="D14615" t="s">
        <v>25</v>
      </c>
      <c r="E14615">
        <v>110000</v>
      </c>
      <c r="F14615" t="s">
        <v>14</v>
      </c>
      <c r="G14615">
        <v>110000</v>
      </c>
      <c r="H14615" t="s">
        <v>40</v>
      </c>
      <c r="I14615">
        <v>0</v>
      </c>
      <c r="J14615" t="s">
        <v>40</v>
      </c>
      <c r="K14615" t="s">
        <v>16</v>
      </c>
    </row>
    <row r="14616" spans="1:11" x14ac:dyDescent="0.25">
      <c r="A14616">
        <v>2023</v>
      </c>
      <c r="B14616" t="s">
        <v>11</v>
      </c>
      <c r="C14616" t="s">
        <v>12</v>
      </c>
      <c r="D14616" t="s">
        <v>17</v>
      </c>
      <c r="E14616">
        <v>291500</v>
      </c>
      <c r="F14616" t="s">
        <v>14</v>
      </c>
      <c r="G14616">
        <v>291500</v>
      </c>
      <c r="H14616" t="s">
        <v>15</v>
      </c>
      <c r="I14616">
        <v>0</v>
      </c>
      <c r="J14616" t="s">
        <v>15</v>
      </c>
      <c r="K14616" t="s">
        <v>16</v>
      </c>
    </row>
    <row r="14617" spans="1:11" x14ac:dyDescent="0.25">
      <c r="A14617">
        <v>2023</v>
      </c>
      <c r="B14617" t="s">
        <v>11</v>
      </c>
      <c r="C14617" t="s">
        <v>12</v>
      </c>
      <c r="D14617" t="s">
        <v>17</v>
      </c>
      <c r="E14617">
        <v>180000</v>
      </c>
      <c r="F14617" t="s">
        <v>14</v>
      </c>
      <c r="G14617">
        <v>180000</v>
      </c>
      <c r="H14617" t="s">
        <v>15</v>
      </c>
      <c r="I14617">
        <v>0</v>
      </c>
      <c r="J14617" t="s">
        <v>15</v>
      </c>
      <c r="K14617" t="s">
        <v>16</v>
      </c>
    </row>
    <row r="14618" spans="1:11" x14ac:dyDescent="0.25">
      <c r="A14618">
        <v>2023</v>
      </c>
      <c r="B14618" t="s">
        <v>19</v>
      </c>
      <c r="C14618" t="s">
        <v>12</v>
      </c>
      <c r="D14618" t="s">
        <v>18</v>
      </c>
      <c r="E14618">
        <v>62000</v>
      </c>
      <c r="F14618" t="s">
        <v>37</v>
      </c>
      <c r="G14618">
        <v>76284</v>
      </c>
      <c r="H14618" t="s">
        <v>38</v>
      </c>
      <c r="I14618">
        <v>100</v>
      </c>
      <c r="J14618" t="s">
        <v>38</v>
      </c>
      <c r="K14618" t="s">
        <v>16</v>
      </c>
    </row>
    <row r="14619" spans="1:11" x14ac:dyDescent="0.25">
      <c r="A14619">
        <v>2023</v>
      </c>
      <c r="B14619" t="s">
        <v>19</v>
      </c>
      <c r="C14619" t="s">
        <v>12</v>
      </c>
      <c r="D14619" t="s">
        <v>18</v>
      </c>
      <c r="E14619">
        <v>52000</v>
      </c>
      <c r="F14619" t="s">
        <v>37</v>
      </c>
      <c r="G14619">
        <v>63980</v>
      </c>
      <c r="H14619" t="s">
        <v>38</v>
      </c>
      <c r="I14619">
        <v>100</v>
      </c>
      <c r="J14619" t="s">
        <v>38</v>
      </c>
      <c r="K14619" t="s">
        <v>16</v>
      </c>
    </row>
    <row r="14620" spans="1:11" x14ac:dyDescent="0.25">
      <c r="A14620">
        <v>2023</v>
      </c>
      <c r="B14620" t="s">
        <v>11</v>
      </c>
      <c r="C14620" t="s">
        <v>12</v>
      </c>
      <c r="D14620" t="s">
        <v>17</v>
      </c>
      <c r="E14620">
        <v>161800</v>
      </c>
      <c r="F14620" t="s">
        <v>14</v>
      </c>
      <c r="G14620">
        <v>161800</v>
      </c>
      <c r="H14620" t="s">
        <v>15</v>
      </c>
      <c r="I14620">
        <v>0</v>
      </c>
      <c r="J14620" t="s">
        <v>15</v>
      </c>
      <c r="K14620" t="s">
        <v>16</v>
      </c>
    </row>
    <row r="14621" spans="1:11" x14ac:dyDescent="0.25">
      <c r="A14621">
        <v>2023</v>
      </c>
      <c r="B14621" t="s">
        <v>11</v>
      </c>
      <c r="C14621" t="s">
        <v>12</v>
      </c>
      <c r="D14621" t="s">
        <v>17</v>
      </c>
      <c r="E14621">
        <v>141600</v>
      </c>
      <c r="F14621" t="s">
        <v>14</v>
      </c>
      <c r="G14621">
        <v>141600</v>
      </c>
      <c r="H14621" t="s">
        <v>15</v>
      </c>
      <c r="I14621">
        <v>0</v>
      </c>
      <c r="J14621" t="s">
        <v>15</v>
      </c>
      <c r="K14621" t="s">
        <v>16</v>
      </c>
    </row>
    <row r="14622" spans="1:11" x14ac:dyDescent="0.25">
      <c r="A14622">
        <v>2023</v>
      </c>
      <c r="B14622" t="s">
        <v>19</v>
      </c>
      <c r="C14622" t="s">
        <v>12</v>
      </c>
      <c r="D14622" t="s">
        <v>18</v>
      </c>
      <c r="E14622">
        <v>48000</v>
      </c>
      <c r="F14622" t="s">
        <v>37</v>
      </c>
      <c r="G14622">
        <v>59059</v>
      </c>
      <c r="H14622" t="s">
        <v>38</v>
      </c>
      <c r="I14622">
        <v>100</v>
      </c>
      <c r="J14622" t="s">
        <v>38</v>
      </c>
      <c r="K14622" t="s">
        <v>16</v>
      </c>
    </row>
    <row r="14623" spans="1:11" x14ac:dyDescent="0.25">
      <c r="A14623">
        <v>2023</v>
      </c>
      <c r="B14623" t="s">
        <v>19</v>
      </c>
      <c r="C14623" t="s">
        <v>12</v>
      </c>
      <c r="D14623" t="s">
        <v>18</v>
      </c>
      <c r="E14623">
        <v>38000</v>
      </c>
      <c r="F14623" t="s">
        <v>37</v>
      </c>
      <c r="G14623">
        <v>46755</v>
      </c>
      <c r="H14623" t="s">
        <v>38</v>
      </c>
      <c r="I14623">
        <v>100</v>
      </c>
      <c r="J14623" t="s">
        <v>38</v>
      </c>
      <c r="K14623" t="s">
        <v>16</v>
      </c>
    </row>
    <row r="14624" spans="1:11" x14ac:dyDescent="0.25">
      <c r="A14624">
        <v>2023</v>
      </c>
      <c r="B14624" t="s">
        <v>11</v>
      </c>
      <c r="C14624" t="s">
        <v>12</v>
      </c>
      <c r="D14624" t="s">
        <v>17</v>
      </c>
      <c r="E14624">
        <v>166000</v>
      </c>
      <c r="F14624" t="s">
        <v>14</v>
      </c>
      <c r="G14624">
        <v>166000</v>
      </c>
      <c r="H14624" t="s">
        <v>15</v>
      </c>
      <c r="I14624">
        <v>100</v>
      </c>
      <c r="J14624" t="s">
        <v>15</v>
      </c>
      <c r="K14624" t="s">
        <v>16</v>
      </c>
    </row>
    <row r="14625" spans="1:11" x14ac:dyDescent="0.25">
      <c r="A14625">
        <v>2023</v>
      </c>
      <c r="B14625" t="s">
        <v>11</v>
      </c>
      <c r="C14625" t="s">
        <v>12</v>
      </c>
      <c r="D14625" t="s">
        <v>17</v>
      </c>
      <c r="E14625">
        <v>128000</v>
      </c>
      <c r="F14625" t="s">
        <v>14</v>
      </c>
      <c r="G14625">
        <v>128000</v>
      </c>
      <c r="H14625" t="s">
        <v>15</v>
      </c>
      <c r="I14625">
        <v>100</v>
      </c>
      <c r="J14625" t="s">
        <v>15</v>
      </c>
      <c r="K14625" t="s">
        <v>16</v>
      </c>
    </row>
    <row r="14626" spans="1:11" x14ac:dyDescent="0.25">
      <c r="A14626">
        <v>2023</v>
      </c>
      <c r="B14626" t="s">
        <v>11</v>
      </c>
      <c r="C14626" t="s">
        <v>12</v>
      </c>
      <c r="D14626" t="s">
        <v>29</v>
      </c>
      <c r="E14626">
        <v>170000</v>
      </c>
      <c r="F14626" t="s">
        <v>14</v>
      </c>
      <c r="G14626">
        <v>170000</v>
      </c>
      <c r="H14626" t="s">
        <v>15</v>
      </c>
      <c r="I14626">
        <v>100</v>
      </c>
      <c r="J14626" t="s">
        <v>15</v>
      </c>
      <c r="K14626" t="s">
        <v>16</v>
      </c>
    </row>
    <row r="14627" spans="1:11" x14ac:dyDescent="0.25">
      <c r="A14627">
        <v>2023</v>
      </c>
      <c r="B14627" t="s">
        <v>11</v>
      </c>
      <c r="C14627" t="s">
        <v>12</v>
      </c>
      <c r="D14627" t="s">
        <v>29</v>
      </c>
      <c r="E14627">
        <v>110000</v>
      </c>
      <c r="F14627" t="s">
        <v>14</v>
      </c>
      <c r="G14627">
        <v>110000</v>
      </c>
      <c r="H14627" t="s">
        <v>15</v>
      </c>
      <c r="I14627">
        <v>100</v>
      </c>
      <c r="J14627" t="s">
        <v>15</v>
      </c>
      <c r="K14627" t="s">
        <v>16</v>
      </c>
    </row>
    <row r="14628" spans="1:11" x14ac:dyDescent="0.25">
      <c r="A14628">
        <v>2023</v>
      </c>
      <c r="B14628" t="s">
        <v>11</v>
      </c>
      <c r="C14628" t="s">
        <v>12</v>
      </c>
      <c r="D14628" t="s">
        <v>17</v>
      </c>
      <c r="E14628">
        <v>160000</v>
      </c>
      <c r="F14628" t="s">
        <v>14</v>
      </c>
      <c r="G14628">
        <v>160000</v>
      </c>
      <c r="H14628" t="s">
        <v>15</v>
      </c>
      <c r="I14628">
        <v>100</v>
      </c>
      <c r="J14628" t="s">
        <v>15</v>
      </c>
      <c r="K14628" t="s">
        <v>16</v>
      </c>
    </row>
    <row r="14629" spans="1:11" x14ac:dyDescent="0.25">
      <c r="A14629">
        <v>2023</v>
      </c>
      <c r="B14629" t="s">
        <v>11</v>
      </c>
      <c r="C14629" t="s">
        <v>12</v>
      </c>
      <c r="D14629" t="s">
        <v>17</v>
      </c>
      <c r="E14629">
        <v>75000</v>
      </c>
      <c r="F14629" t="s">
        <v>14</v>
      </c>
      <c r="G14629">
        <v>75000</v>
      </c>
      <c r="H14629" t="s">
        <v>15</v>
      </c>
      <c r="I14629">
        <v>100</v>
      </c>
      <c r="J14629" t="s">
        <v>15</v>
      </c>
      <c r="K14629" t="s">
        <v>16</v>
      </c>
    </row>
    <row r="14630" spans="1:11" x14ac:dyDescent="0.25">
      <c r="A14630">
        <v>2023</v>
      </c>
      <c r="B14630" t="s">
        <v>11</v>
      </c>
      <c r="C14630" t="s">
        <v>12</v>
      </c>
      <c r="D14630" t="s">
        <v>17</v>
      </c>
      <c r="E14630">
        <v>236000</v>
      </c>
      <c r="F14630" t="s">
        <v>14</v>
      </c>
      <c r="G14630">
        <v>236000</v>
      </c>
      <c r="H14630" t="s">
        <v>15</v>
      </c>
      <c r="I14630">
        <v>100</v>
      </c>
      <c r="J14630" t="s">
        <v>15</v>
      </c>
      <c r="K14630" t="s">
        <v>16</v>
      </c>
    </row>
    <row r="14631" spans="1:11" x14ac:dyDescent="0.25">
      <c r="A14631">
        <v>2023</v>
      </c>
      <c r="B14631" t="s">
        <v>11</v>
      </c>
      <c r="C14631" t="s">
        <v>12</v>
      </c>
      <c r="D14631" t="s">
        <v>17</v>
      </c>
      <c r="E14631">
        <v>182000</v>
      </c>
      <c r="F14631" t="s">
        <v>14</v>
      </c>
      <c r="G14631">
        <v>182000</v>
      </c>
      <c r="H14631" t="s">
        <v>15</v>
      </c>
      <c r="I14631">
        <v>100</v>
      </c>
      <c r="J14631" t="s">
        <v>15</v>
      </c>
      <c r="K14631" t="s">
        <v>16</v>
      </c>
    </row>
    <row r="14632" spans="1:11" x14ac:dyDescent="0.25">
      <c r="A14632">
        <v>2022</v>
      </c>
      <c r="B14632" t="s">
        <v>21</v>
      </c>
      <c r="C14632" t="s">
        <v>12</v>
      </c>
      <c r="D14632" t="s">
        <v>25</v>
      </c>
      <c r="E14632">
        <v>130000</v>
      </c>
      <c r="F14632" t="s">
        <v>14</v>
      </c>
      <c r="G14632">
        <v>130000</v>
      </c>
      <c r="H14632" t="s">
        <v>15</v>
      </c>
      <c r="I14632">
        <v>0</v>
      </c>
      <c r="J14632" t="s">
        <v>15</v>
      </c>
      <c r="K14632" t="s">
        <v>16</v>
      </c>
    </row>
    <row r="14633" spans="1:11" x14ac:dyDescent="0.25">
      <c r="A14633">
        <v>2023</v>
      </c>
      <c r="B14633" t="s">
        <v>19</v>
      </c>
      <c r="C14633" t="s">
        <v>12</v>
      </c>
      <c r="D14633" t="s">
        <v>22</v>
      </c>
      <c r="E14633">
        <v>150000</v>
      </c>
      <c r="F14633" t="s">
        <v>14</v>
      </c>
      <c r="G14633">
        <v>150000</v>
      </c>
      <c r="H14633" t="s">
        <v>15</v>
      </c>
      <c r="I14633">
        <v>0</v>
      </c>
      <c r="J14633" t="s">
        <v>15</v>
      </c>
      <c r="K14633" t="s">
        <v>16</v>
      </c>
    </row>
    <row r="14634" spans="1:11" x14ac:dyDescent="0.25">
      <c r="A14634">
        <v>2023</v>
      </c>
      <c r="B14634" t="s">
        <v>19</v>
      </c>
      <c r="C14634" t="s">
        <v>12</v>
      </c>
      <c r="D14634" t="s">
        <v>22</v>
      </c>
      <c r="E14634">
        <v>100000</v>
      </c>
      <c r="F14634" t="s">
        <v>14</v>
      </c>
      <c r="G14634">
        <v>100000</v>
      </c>
      <c r="H14634" t="s">
        <v>15</v>
      </c>
      <c r="I14634">
        <v>0</v>
      </c>
      <c r="J14634" t="s">
        <v>15</v>
      </c>
      <c r="K14634" t="s">
        <v>16</v>
      </c>
    </row>
    <row r="14635" spans="1:11" x14ac:dyDescent="0.25">
      <c r="A14635">
        <v>2023</v>
      </c>
      <c r="B14635" t="s">
        <v>11</v>
      </c>
      <c r="C14635" t="s">
        <v>12</v>
      </c>
      <c r="D14635" t="s">
        <v>18</v>
      </c>
      <c r="E14635">
        <v>261500</v>
      </c>
      <c r="F14635" t="s">
        <v>14</v>
      </c>
      <c r="G14635">
        <v>261500</v>
      </c>
      <c r="H14635" t="s">
        <v>15</v>
      </c>
      <c r="I14635">
        <v>0</v>
      </c>
      <c r="J14635" t="s">
        <v>15</v>
      </c>
      <c r="K14635" t="s">
        <v>27</v>
      </c>
    </row>
    <row r="14636" spans="1:11" x14ac:dyDescent="0.25">
      <c r="A14636">
        <v>2023</v>
      </c>
      <c r="B14636" t="s">
        <v>11</v>
      </c>
      <c r="C14636" t="s">
        <v>12</v>
      </c>
      <c r="D14636" t="s">
        <v>18</v>
      </c>
      <c r="E14636">
        <v>134500</v>
      </c>
      <c r="F14636" t="s">
        <v>14</v>
      </c>
      <c r="G14636">
        <v>134500</v>
      </c>
      <c r="H14636" t="s">
        <v>15</v>
      </c>
      <c r="I14636">
        <v>0</v>
      </c>
      <c r="J14636" t="s">
        <v>15</v>
      </c>
      <c r="K14636" t="s">
        <v>27</v>
      </c>
    </row>
    <row r="14637" spans="1:11" x14ac:dyDescent="0.25">
      <c r="A14637">
        <v>2023</v>
      </c>
      <c r="B14637" t="s">
        <v>19</v>
      </c>
      <c r="C14637" t="s">
        <v>12</v>
      </c>
      <c r="D14637" t="s">
        <v>25</v>
      </c>
      <c r="E14637">
        <v>130000</v>
      </c>
      <c r="F14637" t="s">
        <v>14</v>
      </c>
      <c r="G14637">
        <v>130000</v>
      </c>
      <c r="H14637" t="s">
        <v>15</v>
      </c>
      <c r="I14637">
        <v>0</v>
      </c>
      <c r="J14637" t="s">
        <v>15</v>
      </c>
      <c r="K14637" t="s">
        <v>16</v>
      </c>
    </row>
    <row r="14638" spans="1:11" x14ac:dyDescent="0.25">
      <c r="A14638">
        <v>2023</v>
      </c>
      <c r="B14638" t="s">
        <v>19</v>
      </c>
      <c r="C14638" t="s">
        <v>12</v>
      </c>
      <c r="D14638" t="s">
        <v>25</v>
      </c>
      <c r="E14638">
        <v>90000</v>
      </c>
      <c r="F14638" t="s">
        <v>14</v>
      </c>
      <c r="G14638">
        <v>90000</v>
      </c>
      <c r="H14638" t="s">
        <v>15</v>
      </c>
      <c r="I14638">
        <v>0</v>
      </c>
      <c r="J14638" t="s">
        <v>15</v>
      </c>
      <c r="K14638" t="s">
        <v>16</v>
      </c>
    </row>
    <row r="14639" spans="1:11" x14ac:dyDescent="0.25">
      <c r="A14639">
        <v>2023</v>
      </c>
      <c r="B14639" t="s">
        <v>21</v>
      </c>
      <c r="C14639" t="s">
        <v>12</v>
      </c>
      <c r="D14639" t="s">
        <v>17</v>
      </c>
      <c r="E14639">
        <v>160000</v>
      </c>
      <c r="F14639" t="s">
        <v>14</v>
      </c>
      <c r="G14639">
        <v>160000</v>
      </c>
      <c r="H14639" t="s">
        <v>15</v>
      </c>
      <c r="I14639">
        <v>0</v>
      </c>
      <c r="J14639" t="s">
        <v>15</v>
      </c>
      <c r="K14639" t="s">
        <v>16</v>
      </c>
    </row>
    <row r="14640" spans="1:11" x14ac:dyDescent="0.25">
      <c r="A14640">
        <v>2023</v>
      </c>
      <c r="B14640" t="s">
        <v>21</v>
      </c>
      <c r="C14640" t="s">
        <v>12</v>
      </c>
      <c r="D14640" t="s">
        <v>17</v>
      </c>
      <c r="E14640">
        <v>135000</v>
      </c>
      <c r="F14640" t="s">
        <v>14</v>
      </c>
      <c r="G14640">
        <v>135000</v>
      </c>
      <c r="H14640" t="s">
        <v>15</v>
      </c>
      <c r="I14640">
        <v>0</v>
      </c>
      <c r="J14640" t="s">
        <v>15</v>
      </c>
      <c r="K14640" t="s">
        <v>16</v>
      </c>
    </row>
    <row r="14641" spans="1:11" x14ac:dyDescent="0.25">
      <c r="A14641">
        <v>2022</v>
      </c>
      <c r="B14641" t="s">
        <v>11</v>
      </c>
      <c r="C14641" t="s">
        <v>12</v>
      </c>
      <c r="D14641" t="s">
        <v>87</v>
      </c>
      <c r="E14641">
        <v>125000</v>
      </c>
      <c r="F14641" t="s">
        <v>14</v>
      </c>
      <c r="G14641">
        <v>125000</v>
      </c>
      <c r="H14641" t="s">
        <v>15</v>
      </c>
      <c r="I14641">
        <v>100</v>
      </c>
      <c r="J14641" t="s">
        <v>15</v>
      </c>
      <c r="K14641" t="s">
        <v>27</v>
      </c>
    </row>
    <row r="14642" spans="1:11" x14ac:dyDescent="0.25">
      <c r="A14642">
        <v>2022</v>
      </c>
      <c r="B14642" t="s">
        <v>11</v>
      </c>
      <c r="C14642" t="s">
        <v>12</v>
      </c>
      <c r="D14642" t="s">
        <v>17</v>
      </c>
      <c r="E14642">
        <v>175000</v>
      </c>
      <c r="F14642" t="s">
        <v>14</v>
      </c>
      <c r="G14642">
        <v>175000</v>
      </c>
      <c r="H14642" t="s">
        <v>15</v>
      </c>
      <c r="I14642">
        <v>0</v>
      </c>
      <c r="J14642" t="s">
        <v>15</v>
      </c>
      <c r="K14642" t="s">
        <v>16</v>
      </c>
    </row>
    <row r="14643" spans="1:11" x14ac:dyDescent="0.25">
      <c r="A14643">
        <v>2022</v>
      </c>
      <c r="B14643" t="s">
        <v>11</v>
      </c>
      <c r="C14643" t="s">
        <v>12</v>
      </c>
      <c r="D14643" t="s">
        <v>17</v>
      </c>
      <c r="E14643">
        <v>155000</v>
      </c>
      <c r="F14643" t="s">
        <v>14</v>
      </c>
      <c r="G14643">
        <v>155000</v>
      </c>
      <c r="H14643" t="s">
        <v>15</v>
      </c>
      <c r="I14643">
        <v>0</v>
      </c>
      <c r="J14643" t="s">
        <v>15</v>
      </c>
      <c r="K14643" t="s">
        <v>16</v>
      </c>
    </row>
    <row r="14644" spans="1:11" x14ac:dyDescent="0.25">
      <c r="A14644">
        <v>2022</v>
      </c>
      <c r="B14644" t="s">
        <v>11</v>
      </c>
      <c r="C14644" t="s">
        <v>12</v>
      </c>
      <c r="D14644" t="s">
        <v>17</v>
      </c>
      <c r="E14644">
        <v>153600</v>
      </c>
      <c r="F14644" t="s">
        <v>14</v>
      </c>
      <c r="G14644">
        <v>153600</v>
      </c>
      <c r="H14644" t="s">
        <v>15</v>
      </c>
      <c r="I14644">
        <v>0</v>
      </c>
      <c r="J14644" t="s">
        <v>15</v>
      </c>
      <c r="K14644" t="s">
        <v>16</v>
      </c>
    </row>
    <row r="14645" spans="1:11" x14ac:dyDescent="0.25">
      <c r="A14645">
        <v>2022</v>
      </c>
      <c r="B14645" t="s">
        <v>11</v>
      </c>
      <c r="C14645" t="s">
        <v>12</v>
      </c>
      <c r="D14645" t="s">
        <v>17</v>
      </c>
      <c r="E14645">
        <v>106800</v>
      </c>
      <c r="F14645" t="s">
        <v>14</v>
      </c>
      <c r="G14645">
        <v>106800</v>
      </c>
      <c r="H14645" t="s">
        <v>15</v>
      </c>
      <c r="I14645">
        <v>0</v>
      </c>
      <c r="J14645" t="s">
        <v>15</v>
      </c>
      <c r="K14645" t="s">
        <v>16</v>
      </c>
    </row>
    <row r="14646" spans="1:11" x14ac:dyDescent="0.25">
      <c r="A14646">
        <v>2022</v>
      </c>
      <c r="B14646" t="s">
        <v>11</v>
      </c>
      <c r="C14646" t="s">
        <v>12</v>
      </c>
      <c r="D14646" t="s">
        <v>25</v>
      </c>
      <c r="E14646">
        <v>150000</v>
      </c>
      <c r="F14646" t="s">
        <v>14</v>
      </c>
      <c r="G14646">
        <v>150000</v>
      </c>
      <c r="H14646" t="s">
        <v>15</v>
      </c>
      <c r="I14646">
        <v>0</v>
      </c>
      <c r="J14646" t="s">
        <v>15</v>
      </c>
      <c r="K14646" t="s">
        <v>16</v>
      </c>
    </row>
    <row r="14647" spans="1:11" x14ac:dyDescent="0.25">
      <c r="A14647">
        <v>2022</v>
      </c>
      <c r="B14647" t="s">
        <v>11</v>
      </c>
      <c r="C14647" t="s">
        <v>12</v>
      </c>
      <c r="D14647" t="s">
        <v>25</v>
      </c>
      <c r="E14647">
        <v>140000</v>
      </c>
      <c r="F14647" t="s">
        <v>14</v>
      </c>
      <c r="G14647">
        <v>140000</v>
      </c>
      <c r="H14647" t="s">
        <v>15</v>
      </c>
      <c r="I14647">
        <v>0</v>
      </c>
      <c r="J14647" t="s">
        <v>15</v>
      </c>
      <c r="K14647" t="s">
        <v>16</v>
      </c>
    </row>
    <row r="14648" spans="1:11" x14ac:dyDescent="0.25">
      <c r="A14648">
        <v>2022</v>
      </c>
      <c r="B14648" t="s">
        <v>11</v>
      </c>
      <c r="C14648" t="s">
        <v>12</v>
      </c>
      <c r="D14648" t="s">
        <v>104</v>
      </c>
      <c r="E14648">
        <v>122000</v>
      </c>
      <c r="F14648" t="s">
        <v>14</v>
      </c>
      <c r="G14648">
        <v>122000</v>
      </c>
      <c r="H14648" t="s">
        <v>15</v>
      </c>
      <c r="I14648">
        <v>0</v>
      </c>
      <c r="J14648" t="s">
        <v>15</v>
      </c>
      <c r="K14648" t="s">
        <v>16</v>
      </c>
    </row>
    <row r="14649" spans="1:11" x14ac:dyDescent="0.25">
      <c r="A14649">
        <v>2022</v>
      </c>
      <c r="B14649" t="s">
        <v>11</v>
      </c>
      <c r="C14649" t="s">
        <v>12</v>
      </c>
      <c r="D14649" t="s">
        <v>104</v>
      </c>
      <c r="E14649">
        <v>94500</v>
      </c>
      <c r="F14649" t="s">
        <v>14</v>
      </c>
      <c r="G14649">
        <v>94500</v>
      </c>
      <c r="H14649" t="s">
        <v>15</v>
      </c>
      <c r="I14649">
        <v>0</v>
      </c>
      <c r="J14649" t="s">
        <v>15</v>
      </c>
      <c r="K14649" t="s">
        <v>16</v>
      </c>
    </row>
    <row r="14650" spans="1:11" x14ac:dyDescent="0.25">
      <c r="A14650">
        <v>2022</v>
      </c>
      <c r="B14650" t="s">
        <v>11</v>
      </c>
      <c r="C14650" t="s">
        <v>12</v>
      </c>
      <c r="D14650" t="s">
        <v>17</v>
      </c>
      <c r="E14650">
        <v>170000</v>
      </c>
      <c r="F14650" t="s">
        <v>14</v>
      </c>
      <c r="G14650">
        <v>170000</v>
      </c>
      <c r="H14650" t="s">
        <v>15</v>
      </c>
      <c r="I14650">
        <v>0</v>
      </c>
      <c r="J14650" t="s">
        <v>15</v>
      </c>
      <c r="K14650" t="s">
        <v>16</v>
      </c>
    </row>
    <row r="14651" spans="1:11" x14ac:dyDescent="0.25">
      <c r="A14651">
        <v>2022</v>
      </c>
      <c r="B14651" t="s">
        <v>11</v>
      </c>
      <c r="C14651" t="s">
        <v>12</v>
      </c>
      <c r="D14651" t="s">
        <v>17</v>
      </c>
      <c r="E14651">
        <v>130000</v>
      </c>
      <c r="F14651" t="s">
        <v>14</v>
      </c>
      <c r="G14651">
        <v>130000</v>
      </c>
      <c r="H14651" t="s">
        <v>15</v>
      </c>
      <c r="I14651">
        <v>0</v>
      </c>
      <c r="J14651" t="s">
        <v>15</v>
      </c>
      <c r="K14651" t="s">
        <v>16</v>
      </c>
    </row>
    <row r="14652" spans="1:11" x14ac:dyDescent="0.25">
      <c r="A14652">
        <v>2022</v>
      </c>
      <c r="B14652" t="s">
        <v>11</v>
      </c>
      <c r="C14652" t="s">
        <v>12</v>
      </c>
      <c r="D14652" t="s">
        <v>104</v>
      </c>
      <c r="E14652">
        <v>145000</v>
      </c>
      <c r="F14652" t="s">
        <v>14</v>
      </c>
      <c r="G14652">
        <v>145000</v>
      </c>
      <c r="H14652" t="s">
        <v>15</v>
      </c>
      <c r="I14652">
        <v>0</v>
      </c>
      <c r="J14652" t="s">
        <v>15</v>
      </c>
      <c r="K14652" t="s">
        <v>16</v>
      </c>
    </row>
    <row r="14653" spans="1:11" x14ac:dyDescent="0.25">
      <c r="A14653">
        <v>2022</v>
      </c>
      <c r="B14653" t="s">
        <v>11</v>
      </c>
      <c r="C14653" t="s">
        <v>12</v>
      </c>
      <c r="D14653" t="s">
        <v>104</v>
      </c>
      <c r="E14653">
        <v>128000</v>
      </c>
      <c r="F14653" t="s">
        <v>14</v>
      </c>
      <c r="G14653">
        <v>128000</v>
      </c>
      <c r="H14653" t="s">
        <v>15</v>
      </c>
      <c r="I14653">
        <v>0</v>
      </c>
      <c r="J14653" t="s">
        <v>15</v>
      </c>
      <c r="K14653" t="s">
        <v>16</v>
      </c>
    </row>
    <row r="14654" spans="1:11" x14ac:dyDescent="0.25">
      <c r="A14654">
        <v>2022</v>
      </c>
      <c r="B14654" t="s">
        <v>11</v>
      </c>
      <c r="C14654" t="s">
        <v>12</v>
      </c>
      <c r="D14654" t="s">
        <v>17</v>
      </c>
      <c r="E14654">
        <v>145000</v>
      </c>
      <c r="F14654" t="s">
        <v>14</v>
      </c>
      <c r="G14654">
        <v>145000</v>
      </c>
      <c r="H14654" t="s">
        <v>15</v>
      </c>
      <c r="I14654">
        <v>0</v>
      </c>
      <c r="J14654" t="s">
        <v>15</v>
      </c>
      <c r="K14654" t="s">
        <v>16</v>
      </c>
    </row>
    <row r="14655" spans="1:11" x14ac:dyDescent="0.25">
      <c r="A14655">
        <v>2022</v>
      </c>
      <c r="B14655" t="s">
        <v>11</v>
      </c>
      <c r="C14655" t="s">
        <v>12</v>
      </c>
      <c r="D14655" t="s">
        <v>17</v>
      </c>
      <c r="E14655">
        <v>100000</v>
      </c>
      <c r="F14655" t="s">
        <v>14</v>
      </c>
      <c r="G14655">
        <v>100000</v>
      </c>
      <c r="H14655" t="s">
        <v>15</v>
      </c>
      <c r="I14655">
        <v>0</v>
      </c>
      <c r="J14655" t="s">
        <v>15</v>
      </c>
      <c r="K14655" t="s">
        <v>16</v>
      </c>
    </row>
    <row r="14656" spans="1:11" x14ac:dyDescent="0.25">
      <c r="A14656">
        <v>2022</v>
      </c>
      <c r="B14656" t="s">
        <v>11</v>
      </c>
      <c r="C14656" t="s">
        <v>12</v>
      </c>
      <c r="D14656" t="s">
        <v>17</v>
      </c>
      <c r="E14656">
        <v>175000</v>
      </c>
      <c r="F14656" t="s">
        <v>14</v>
      </c>
      <c r="G14656">
        <v>175000</v>
      </c>
      <c r="H14656" t="s">
        <v>15</v>
      </c>
      <c r="I14656">
        <v>0</v>
      </c>
      <c r="J14656" t="s">
        <v>15</v>
      </c>
      <c r="K14656" t="s">
        <v>16</v>
      </c>
    </row>
    <row r="14657" spans="1:11" x14ac:dyDescent="0.25">
      <c r="A14657">
        <v>2022</v>
      </c>
      <c r="B14657" t="s">
        <v>11</v>
      </c>
      <c r="C14657" t="s">
        <v>12</v>
      </c>
      <c r="D14657" t="s">
        <v>17</v>
      </c>
      <c r="E14657">
        <v>120000</v>
      </c>
      <c r="F14657" t="s">
        <v>14</v>
      </c>
      <c r="G14657">
        <v>120000</v>
      </c>
      <c r="H14657" t="s">
        <v>15</v>
      </c>
      <c r="I14657">
        <v>0</v>
      </c>
      <c r="J14657" t="s">
        <v>15</v>
      </c>
      <c r="K14657" t="s">
        <v>16</v>
      </c>
    </row>
    <row r="14658" spans="1:11" x14ac:dyDescent="0.25">
      <c r="A14658">
        <v>2022</v>
      </c>
      <c r="B14658" t="s">
        <v>11</v>
      </c>
      <c r="C14658" t="s">
        <v>12</v>
      </c>
      <c r="D14658" t="s">
        <v>17</v>
      </c>
      <c r="E14658">
        <v>145000</v>
      </c>
      <c r="F14658" t="s">
        <v>14</v>
      </c>
      <c r="G14658">
        <v>145000</v>
      </c>
      <c r="H14658" t="s">
        <v>15</v>
      </c>
      <c r="I14658">
        <v>0</v>
      </c>
      <c r="J14658" t="s">
        <v>15</v>
      </c>
      <c r="K14658" t="s">
        <v>16</v>
      </c>
    </row>
    <row r="14659" spans="1:11" x14ac:dyDescent="0.25">
      <c r="A14659">
        <v>2022</v>
      </c>
      <c r="B14659" t="s">
        <v>11</v>
      </c>
      <c r="C14659" t="s">
        <v>12</v>
      </c>
      <c r="D14659" t="s">
        <v>17</v>
      </c>
      <c r="E14659">
        <v>115000</v>
      </c>
      <c r="F14659" t="s">
        <v>14</v>
      </c>
      <c r="G14659">
        <v>115000</v>
      </c>
      <c r="H14659" t="s">
        <v>15</v>
      </c>
      <c r="I14659">
        <v>0</v>
      </c>
      <c r="J14659" t="s">
        <v>15</v>
      </c>
      <c r="K14659" t="s">
        <v>16</v>
      </c>
    </row>
    <row r="14660" spans="1:11" x14ac:dyDescent="0.25">
      <c r="A14660">
        <v>2022</v>
      </c>
      <c r="B14660" t="s">
        <v>11</v>
      </c>
      <c r="C14660" t="s">
        <v>12</v>
      </c>
      <c r="D14660" t="s">
        <v>210</v>
      </c>
      <c r="E14660">
        <v>150000</v>
      </c>
      <c r="F14660" t="s">
        <v>14</v>
      </c>
      <c r="G14660">
        <v>150000</v>
      </c>
      <c r="H14660" t="s">
        <v>15</v>
      </c>
      <c r="I14660">
        <v>100</v>
      </c>
      <c r="J14660" t="s">
        <v>15</v>
      </c>
      <c r="K14660" t="s">
        <v>16</v>
      </c>
    </row>
    <row r="14661" spans="1:11" x14ac:dyDescent="0.25">
      <c r="A14661">
        <v>2022</v>
      </c>
      <c r="B14661" t="s">
        <v>19</v>
      </c>
      <c r="C14661" t="s">
        <v>12</v>
      </c>
      <c r="D14661" t="s">
        <v>22</v>
      </c>
      <c r="E14661">
        <v>150000</v>
      </c>
      <c r="F14661" t="s">
        <v>14</v>
      </c>
      <c r="G14661">
        <v>150000</v>
      </c>
      <c r="H14661" t="s">
        <v>15</v>
      </c>
      <c r="I14661">
        <v>0</v>
      </c>
      <c r="J14661" t="s">
        <v>15</v>
      </c>
      <c r="K14661" t="s">
        <v>16</v>
      </c>
    </row>
    <row r="14662" spans="1:11" x14ac:dyDescent="0.25">
      <c r="A14662">
        <v>2022</v>
      </c>
      <c r="B14662" t="s">
        <v>19</v>
      </c>
      <c r="C14662" t="s">
        <v>12</v>
      </c>
      <c r="D14662" t="s">
        <v>22</v>
      </c>
      <c r="E14662">
        <v>100000</v>
      </c>
      <c r="F14662" t="s">
        <v>14</v>
      </c>
      <c r="G14662">
        <v>100000</v>
      </c>
      <c r="H14662" t="s">
        <v>15</v>
      </c>
      <c r="I14662">
        <v>0</v>
      </c>
      <c r="J14662" t="s">
        <v>15</v>
      </c>
      <c r="K14662" t="s">
        <v>16</v>
      </c>
    </row>
    <row r="14663" spans="1:11" x14ac:dyDescent="0.25">
      <c r="A14663">
        <v>2022</v>
      </c>
      <c r="B14663" t="s">
        <v>19</v>
      </c>
      <c r="C14663" t="s">
        <v>12</v>
      </c>
      <c r="D14663" t="s">
        <v>25</v>
      </c>
      <c r="E14663">
        <v>150000</v>
      </c>
      <c r="F14663" t="s">
        <v>14</v>
      </c>
      <c r="G14663">
        <v>150000</v>
      </c>
      <c r="H14663" t="s">
        <v>15</v>
      </c>
      <c r="I14663">
        <v>100</v>
      </c>
      <c r="J14663" t="s">
        <v>15</v>
      </c>
      <c r="K14663" t="s">
        <v>16</v>
      </c>
    </row>
    <row r="14664" spans="1:11" x14ac:dyDescent="0.25">
      <c r="A14664">
        <v>2022</v>
      </c>
      <c r="B14664" t="s">
        <v>19</v>
      </c>
      <c r="C14664" t="s">
        <v>12</v>
      </c>
      <c r="D14664" t="s">
        <v>25</v>
      </c>
      <c r="E14664">
        <v>127500</v>
      </c>
      <c r="F14664" t="s">
        <v>14</v>
      </c>
      <c r="G14664">
        <v>127500</v>
      </c>
      <c r="H14664" t="s">
        <v>15</v>
      </c>
      <c r="I14664">
        <v>100</v>
      </c>
      <c r="J14664" t="s">
        <v>15</v>
      </c>
      <c r="K14664" t="s">
        <v>16</v>
      </c>
    </row>
    <row r="14665" spans="1:11" x14ac:dyDescent="0.25">
      <c r="A14665">
        <v>2022</v>
      </c>
      <c r="B14665" t="s">
        <v>11</v>
      </c>
      <c r="C14665" t="s">
        <v>12</v>
      </c>
      <c r="D14665" t="s">
        <v>25</v>
      </c>
      <c r="E14665">
        <v>126500</v>
      </c>
      <c r="F14665" t="s">
        <v>14</v>
      </c>
      <c r="G14665">
        <v>126500</v>
      </c>
      <c r="H14665" t="s">
        <v>15</v>
      </c>
      <c r="I14665">
        <v>100</v>
      </c>
      <c r="J14665" t="s">
        <v>15</v>
      </c>
      <c r="K14665" t="s">
        <v>16</v>
      </c>
    </row>
    <row r="14666" spans="1:11" x14ac:dyDescent="0.25">
      <c r="A14666">
        <v>2022</v>
      </c>
      <c r="B14666" t="s">
        <v>11</v>
      </c>
      <c r="C14666" t="s">
        <v>12</v>
      </c>
      <c r="D14666" t="s">
        <v>25</v>
      </c>
      <c r="E14666">
        <v>51000</v>
      </c>
      <c r="F14666" t="s">
        <v>14</v>
      </c>
      <c r="G14666">
        <v>51000</v>
      </c>
      <c r="H14666" t="s">
        <v>15</v>
      </c>
      <c r="I14666">
        <v>100</v>
      </c>
      <c r="J14666" t="s">
        <v>15</v>
      </c>
      <c r="K14666" t="s">
        <v>16</v>
      </c>
    </row>
    <row r="14667" spans="1:11" x14ac:dyDescent="0.25">
      <c r="A14667">
        <v>2022</v>
      </c>
      <c r="B14667" t="s">
        <v>19</v>
      </c>
      <c r="C14667" t="s">
        <v>12</v>
      </c>
      <c r="D14667" t="s">
        <v>17</v>
      </c>
      <c r="E14667">
        <v>260000</v>
      </c>
      <c r="F14667" t="s">
        <v>14</v>
      </c>
      <c r="G14667">
        <v>260000</v>
      </c>
      <c r="H14667" t="s">
        <v>15</v>
      </c>
      <c r="I14667">
        <v>0</v>
      </c>
      <c r="J14667" t="s">
        <v>15</v>
      </c>
      <c r="K14667" t="s">
        <v>16</v>
      </c>
    </row>
    <row r="14668" spans="1:11" x14ac:dyDescent="0.25">
      <c r="A14668">
        <v>2022</v>
      </c>
      <c r="B14668" t="s">
        <v>19</v>
      </c>
      <c r="C14668" t="s">
        <v>12</v>
      </c>
      <c r="D14668" t="s">
        <v>17</v>
      </c>
      <c r="E14668">
        <v>175000</v>
      </c>
      <c r="F14668" t="s">
        <v>14</v>
      </c>
      <c r="G14668">
        <v>175000</v>
      </c>
      <c r="H14668" t="s">
        <v>15</v>
      </c>
      <c r="I14668">
        <v>0</v>
      </c>
      <c r="J14668" t="s">
        <v>15</v>
      </c>
      <c r="K14668" t="s">
        <v>16</v>
      </c>
    </row>
    <row r="14669" spans="1:11" x14ac:dyDescent="0.25">
      <c r="A14669">
        <v>2022</v>
      </c>
      <c r="B14669" t="s">
        <v>21</v>
      </c>
      <c r="C14669" t="s">
        <v>12</v>
      </c>
      <c r="D14669" t="s">
        <v>130</v>
      </c>
      <c r="E14669">
        <v>40000</v>
      </c>
      <c r="F14669" t="s">
        <v>14</v>
      </c>
      <c r="G14669">
        <v>40000</v>
      </c>
      <c r="H14669" t="s">
        <v>32</v>
      </c>
      <c r="I14669">
        <v>100</v>
      </c>
      <c r="J14669" t="s">
        <v>189</v>
      </c>
      <c r="K14669" t="s">
        <v>16</v>
      </c>
    </row>
    <row r="14670" spans="1:11" x14ac:dyDescent="0.25">
      <c r="A14670">
        <v>2022</v>
      </c>
      <c r="B14670" t="s">
        <v>21</v>
      </c>
      <c r="C14670" t="s">
        <v>12</v>
      </c>
      <c r="D14670" t="s">
        <v>157</v>
      </c>
      <c r="E14670">
        <v>40000</v>
      </c>
      <c r="F14670" t="s">
        <v>14</v>
      </c>
      <c r="G14670">
        <v>40000</v>
      </c>
      <c r="H14670" t="s">
        <v>189</v>
      </c>
      <c r="I14670">
        <v>100</v>
      </c>
      <c r="J14670" t="s">
        <v>32</v>
      </c>
      <c r="K14670" t="s">
        <v>16</v>
      </c>
    </row>
    <row r="14671" spans="1:11" x14ac:dyDescent="0.25">
      <c r="A14671">
        <v>2022</v>
      </c>
      <c r="B14671" t="s">
        <v>11</v>
      </c>
      <c r="C14671" t="s">
        <v>12</v>
      </c>
      <c r="D14671" t="s">
        <v>17</v>
      </c>
      <c r="E14671">
        <v>250000</v>
      </c>
      <c r="F14671" t="s">
        <v>14</v>
      </c>
      <c r="G14671">
        <v>250000</v>
      </c>
      <c r="H14671" t="s">
        <v>15</v>
      </c>
      <c r="I14671">
        <v>100</v>
      </c>
      <c r="J14671" t="s">
        <v>15</v>
      </c>
      <c r="K14671" t="s">
        <v>16</v>
      </c>
    </row>
    <row r="14672" spans="1:11" x14ac:dyDescent="0.25">
      <c r="A14672">
        <v>2022</v>
      </c>
      <c r="B14672" t="s">
        <v>11</v>
      </c>
      <c r="C14672" t="s">
        <v>12</v>
      </c>
      <c r="D14672" t="s">
        <v>17</v>
      </c>
      <c r="E14672">
        <v>63000</v>
      </c>
      <c r="F14672" t="s">
        <v>14</v>
      </c>
      <c r="G14672">
        <v>63000</v>
      </c>
      <c r="H14672" t="s">
        <v>15</v>
      </c>
      <c r="I14672">
        <v>100</v>
      </c>
      <c r="J14672" t="s">
        <v>15</v>
      </c>
      <c r="K14672" t="s">
        <v>16</v>
      </c>
    </row>
    <row r="14673" spans="1:11" x14ac:dyDescent="0.25">
      <c r="A14673">
        <v>2022</v>
      </c>
      <c r="B14673" t="s">
        <v>11</v>
      </c>
      <c r="C14673" t="s">
        <v>12</v>
      </c>
      <c r="D14673" t="s">
        <v>18</v>
      </c>
      <c r="E14673">
        <v>210000</v>
      </c>
      <c r="F14673" t="s">
        <v>14</v>
      </c>
      <c r="G14673">
        <v>210000</v>
      </c>
      <c r="H14673" t="s">
        <v>15</v>
      </c>
      <c r="I14673">
        <v>100</v>
      </c>
      <c r="J14673" t="s">
        <v>15</v>
      </c>
      <c r="K14673" t="s">
        <v>16</v>
      </c>
    </row>
    <row r="14674" spans="1:11" x14ac:dyDescent="0.25">
      <c r="A14674">
        <v>2022</v>
      </c>
      <c r="B14674" t="s">
        <v>11</v>
      </c>
      <c r="C14674" t="s">
        <v>12</v>
      </c>
      <c r="D14674" t="s">
        <v>18</v>
      </c>
      <c r="E14674">
        <v>160000</v>
      </c>
      <c r="F14674" t="s">
        <v>14</v>
      </c>
      <c r="G14674">
        <v>160000</v>
      </c>
      <c r="H14674" t="s">
        <v>15</v>
      </c>
      <c r="I14674">
        <v>100</v>
      </c>
      <c r="J14674" t="s">
        <v>15</v>
      </c>
      <c r="K14674" t="s">
        <v>16</v>
      </c>
    </row>
    <row r="14675" spans="1:11" x14ac:dyDescent="0.25">
      <c r="A14675">
        <v>2022</v>
      </c>
      <c r="B14675" t="s">
        <v>11</v>
      </c>
      <c r="C14675" t="s">
        <v>12</v>
      </c>
      <c r="D14675" t="s">
        <v>25</v>
      </c>
      <c r="E14675">
        <v>272550</v>
      </c>
      <c r="F14675" t="s">
        <v>14</v>
      </c>
      <c r="G14675">
        <v>272550</v>
      </c>
      <c r="H14675" t="s">
        <v>15</v>
      </c>
      <c r="I14675">
        <v>100</v>
      </c>
      <c r="J14675" t="s">
        <v>15</v>
      </c>
      <c r="K14675" t="s">
        <v>16</v>
      </c>
    </row>
    <row r="14676" spans="1:11" x14ac:dyDescent="0.25">
      <c r="A14676">
        <v>2022</v>
      </c>
      <c r="B14676" t="s">
        <v>11</v>
      </c>
      <c r="C14676" t="s">
        <v>12</v>
      </c>
      <c r="D14676" t="s">
        <v>25</v>
      </c>
      <c r="E14676">
        <v>198200</v>
      </c>
      <c r="F14676" t="s">
        <v>14</v>
      </c>
      <c r="G14676">
        <v>198200</v>
      </c>
      <c r="H14676" t="s">
        <v>15</v>
      </c>
      <c r="I14676">
        <v>100</v>
      </c>
      <c r="J14676" t="s">
        <v>15</v>
      </c>
      <c r="K14676" t="s">
        <v>16</v>
      </c>
    </row>
    <row r="14677" spans="1:11" x14ac:dyDescent="0.25">
      <c r="A14677">
        <v>2022</v>
      </c>
      <c r="B14677" t="s">
        <v>19</v>
      </c>
      <c r="C14677" t="s">
        <v>12</v>
      </c>
      <c r="D14677" t="s">
        <v>25</v>
      </c>
      <c r="E14677">
        <v>90000</v>
      </c>
      <c r="F14677" t="s">
        <v>44</v>
      </c>
      <c r="G14677">
        <v>94560</v>
      </c>
      <c r="H14677" t="s">
        <v>63</v>
      </c>
      <c r="I14677">
        <v>100</v>
      </c>
      <c r="J14677" t="s">
        <v>63</v>
      </c>
      <c r="K14677" t="s">
        <v>16</v>
      </c>
    </row>
    <row r="14678" spans="1:11" x14ac:dyDescent="0.25">
      <c r="A14678">
        <v>2022</v>
      </c>
      <c r="B14678" t="s">
        <v>19</v>
      </c>
      <c r="C14678" t="s">
        <v>12</v>
      </c>
      <c r="D14678" t="s">
        <v>25</v>
      </c>
      <c r="E14678">
        <v>50000</v>
      </c>
      <c r="F14678" t="s">
        <v>44</v>
      </c>
      <c r="G14678">
        <v>52533</v>
      </c>
      <c r="H14678" t="s">
        <v>63</v>
      </c>
      <c r="I14678">
        <v>100</v>
      </c>
      <c r="J14678" t="s">
        <v>63</v>
      </c>
      <c r="K14678" t="s">
        <v>16</v>
      </c>
    </row>
    <row r="14679" spans="1:11" x14ac:dyDescent="0.25">
      <c r="A14679">
        <v>2022</v>
      </c>
      <c r="B14679" t="s">
        <v>11</v>
      </c>
      <c r="C14679" t="s">
        <v>12</v>
      </c>
      <c r="D14679" t="s">
        <v>25</v>
      </c>
      <c r="E14679">
        <v>220000</v>
      </c>
      <c r="F14679" t="s">
        <v>14</v>
      </c>
      <c r="G14679">
        <v>220000</v>
      </c>
      <c r="H14679" t="s">
        <v>15</v>
      </c>
      <c r="I14679">
        <v>0</v>
      </c>
      <c r="J14679" t="s">
        <v>15</v>
      </c>
      <c r="K14679" t="s">
        <v>16</v>
      </c>
    </row>
    <row r="14680" spans="1:11" x14ac:dyDescent="0.25">
      <c r="A14680">
        <v>2022</v>
      </c>
      <c r="B14680" t="s">
        <v>11</v>
      </c>
      <c r="C14680" t="s">
        <v>12</v>
      </c>
      <c r="D14680" t="s">
        <v>25</v>
      </c>
      <c r="E14680">
        <v>146000</v>
      </c>
      <c r="F14680" t="s">
        <v>14</v>
      </c>
      <c r="G14680">
        <v>146000</v>
      </c>
      <c r="H14680" t="s">
        <v>15</v>
      </c>
      <c r="I14680">
        <v>0</v>
      </c>
      <c r="J14680" t="s">
        <v>15</v>
      </c>
      <c r="K14680" t="s">
        <v>16</v>
      </c>
    </row>
    <row r="14681" spans="1:11" x14ac:dyDescent="0.25">
      <c r="A14681">
        <v>2022</v>
      </c>
      <c r="B14681" t="s">
        <v>19</v>
      </c>
      <c r="C14681" t="s">
        <v>12</v>
      </c>
      <c r="D14681" t="s">
        <v>22</v>
      </c>
      <c r="E14681">
        <v>150000</v>
      </c>
      <c r="F14681" t="s">
        <v>14</v>
      </c>
      <c r="G14681">
        <v>150000</v>
      </c>
      <c r="H14681" t="s">
        <v>15</v>
      </c>
      <c r="I14681">
        <v>0</v>
      </c>
      <c r="J14681" t="s">
        <v>15</v>
      </c>
      <c r="K14681" t="s">
        <v>16</v>
      </c>
    </row>
    <row r="14682" spans="1:11" x14ac:dyDescent="0.25">
      <c r="A14682">
        <v>2022</v>
      </c>
      <c r="B14682" t="s">
        <v>19</v>
      </c>
      <c r="C14682" t="s">
        <v>12</v>
      </c>
      <c r="D14682" t="s">
        <v>22</v>
      </c>
      <c r="E14682">
        <v>100000</v>
      </c>
      <c r="F14682" t="s">
        <v>14</v>
      </c>
      <c r="G14682">
        <v>100000</v>
      </c>
      <c r="H14682" t="s">
        <v>15</v>
      </c>
      <c r="I14682">
        <v>0</v>
      </c>
      <c r="J14682" t="s">
        <v>15</v>
      </c>
      <c r="K14682" t="s">
        <v>16</v>
      </c>
    </row>
    <row r="14683" spans="1:11" x14ac:dyDescent="0.25">
      <c r="A14683">
        <v>2022</v>
      </c>
      <c r="B14683" t="s">
        <v>11</v>
      </c>
      <c r="C14683" t="s">
        <v>12</v>
      </c>
      <c r="D14683" t="s">
        <v>205</v>
      </c>
      <c r="E14683">
        <v>248400</v>
      </c>
      <c r="F14683" t="s">
        <v>14</v>
      </c>
      <c r="G14683">
        <v>248400</v>
      </c>
      <c r="H14683" t="s">
        <v>40</v>
      </c>
      <c r="I14683">
        <v>100</v>
      </c>
      <c r="J14683" t="s">
        <v>40</v>
      </c>
      <c r="K14683" t="s">
        <v>16</v>
      </c>
    </row>
    <row r="14684" spans="1:11" x14ac:dyDescent="0.25">
      <c r="A14684">
        <v>2022</v>
      </c>
      <c r="B14684" t="s">
        <v>11</v>
      </c>
      <c r="C14684" t="s">
        <v>12</v>
      </c>
      <c r="D14684" t="s">
        <v>205</v>
      </c>
      <c r="E14684">
        <v>183600</v>
      </c>
      <c r="F14684" t="s">
        <v>14</v>
      </c>
      <c r="G14684">
        <v>183600</v>
      </c>
      <c r="H14684" t="s">
        <v>40</v>
      </c>
      <c r="I14684">
        <v>100</v>
      </c>
      <c r="J14684" t="s">
        <v>40</v>
      </c>
      <c r="K14684" t="s">
        <v>16</v>
      </c>
    </row>
    <row r="14685" spans="1:11" x14ac:dyDescent="0.25">
      <c r="A14685">
        <v>2022</v>
      </c>
      <c r="B14685" t="s">
        <v>19</v>
      </c>
      <c r="C14685" t="s">
        <v>12</v>
      </c>
      <c r="D14685" t="s">
        <v>17</v>
      </c>
      <c r="E14685">
        <v>150000</v>
      </c>
      <c r="F14685" t="s">
        <v>14</v>
      </c>
      <c r="G14685">
        <v>150000</v>
      </c>
      <c r="H14685" t="s">
        <v>15</v>
      </c>
      <c r="I14685">
        <v>100</v>
      </c>
      <c r="J14685" t="s">
        <v>15</v>
      </c>
      <c r="K14685" t="s">
        <v>16</v>
      </c>
    </row>
    <row r="14686" spans="1:11" x14ac:dyDescent="0.25">
      <c r="A14686">
        <v>2022</v>
      </c>
      <c r="B14686" t="s">
        <v>19</v>
      </c>
      <c r="C14686" t="s">
        <v>12</v>
      </c>
      <c r="D14686" t="s">
        <v>17</v>
      </c>
      <c r="E14686">
        <v>150000</v>
      </c>
      <c r="F14686" t="s">
        <v>14</v>
      </c>
      <c r="G14686">
        <v>150000</v>
      </c>
      <c r="H14686" t="s">
        <v>15</v>
      </c>
      <c r="I14686">
        <v>100</v>
      </c>
      <c r="J14686" t="s">
        <v>15</v>
      </c>
      <c r="K14686" t="s">
        <v>16</v>
      </c>
    </row>
    <row r="14687" spans="1:11" x14ac:dyDescent="0.25">
      <c r="A14687">
        <v>2022</v>
      </c>
      <c r="B14687" t="s">
        <v>21</v>
      </c>
      <c r="C14687" t="s">
        <v>12</v>
      </c>
      <c r="D14687" t="s">
        <v>75</v>
      </c>
      <c r="E14687">
        <v>40000</v>
      </c>
      <c r="F14687" t="s">
        <v>14</v>
      </c>
      <c r="G14687">
        <v>40000</v>
      </c>
      <c r="H14687" t="s">
        <v>189</v>
      </c>
      <c r="I14687">
        <v>100</v>
      </c>
      <c r="J14687" t="s">
        <v>32</v>
      </c>
      <c r="K14687" t="s">
        <v>16</v>
      </c>
    </row>
    <row r="14688" spans="1:11" x14ac:dyDescent="0.25">
      <c r="A14688">
        <v>2022</v>
      </c>
      <c r="B14688" t="s">
        <v>11</v>
      </c>
      <c r="C14688" t="s">
        <v>12</v>
      </c>
      <c r="D14688" t="s">
        <v>110</v>
      </c>
      <c r="E14688">
        <v>4460000</v>
      </c>
      <c r="F14688" t="s">
        <v>88</v>
      </c>
      <c r="G14688">
        <v>56723</v>
      </c>
      <c r="H14688" t="s">
        <v>89</v>
      </c>
      <c r="I14688">
        <v>0</v>
      </c>
      <c r="J14688" t="s">
        <v>89</v>
      </c>
      <c r="K14688" t="s">
        <v>27</v>
      </c>
    </row>
    <row r="14689" spans="1:11" x14ac:dyDescent="0.25">
      <c r="A14689">
        <v>2022</v>
      </c>
      <c r="B14689" t="s">
        <v>19</v>
      </c>
      <c r="C14689" t="s">
        <v>12</v>
      </c>
      <c r="D14689" t="s">
        <v>17</v>
      </c>
      <c r="E14689">
        <v>120000</v>
      </c>
      <c r="F14689" t="s">
        <v>14</v>
      </c>
      <c r="G14689">
        <v>120000</v>
      </c>
      <c r="H14689" t="s">
        <v>15</v>
      </c>
      <c r="I14689">
        <v>0</v>
      </c>
      <c r="J14689" t="s">
        <v>15</v>
      </c>
      <c r="K14689" t="s">
        <v>16</v>
      </c>
    </row>
    <row r="14690" spans="1:11" x14ac:dyDescent="0.25">
      <c r="A14690">
        <v>2022</v>
      </c>
      <c r="B14690" t="s">
        <v>19</v>
      </c>
      <c r="C14690" t="s">
        <v>12</v>
      </c>
      <c r="D14690" t="s">
        <v>17</v>
      </c>
      <c r="E14690">
        <v>95000</v>
      </c>
      <c r="F14690" t="s">
        <v>14</v>
      </c>
      <c r="G14690">
        <v>95000</v>
      </c>
      <c r="H14690" t="s">
        <v>15</v>
      </c>
      <c r="I14690">
        <v>0</v>
      </c>
      <c r="J14690" t="s">
        <v>15</v>
      </c>
      <c r="K14690" t="s">
        <v>16</v>
      </c>
    </row>
    <row r="14691" spans="1:11" x14ac:dyDescent="0.25">
      <c r="A14691">
        <v>2022</v>
      </c>
      <c r="B14691" t="s">
        <v>21</v>
      </c>
      <c r="C14691" t="s">
        <v>12</v>
      </c>
      <c r="D14691" t="s">
        <v>17</v>
      </c>
      <c r="E14691">
        <v>160000</v>
      </c>
      <c r="F14691" t="s">
        <v>14</v>
      </c>
      <c r="G14691">
        <v>160000</v>
      </c>
      <c r="H14691" t="s">
        <v>15</v>
      </c>
      <c r="I14691">
        <v>0</v>
      </c>
      <c r="J14691" t="s">
        <v>15</v>
      </c>
      <c r="K14691" t="s">
        <v>16</v>
      </c>
    </row>
    <row r="14692" spans="1:11" x14ac:dyDescent="0.25">
      <c r="A14692">
        <v>2022</v>
      </c>
      <c r="B14692" t="s">
        <v>21</v>
      </c>
      <c r="C14692" t="s">
        <v>12</v>
      </c>
      <c r="D14692" t="s">
        <v>17</v>
      </c>
      <c r="E14692">
        <v>135000</v>
      </c>
      <c r="F14692" t="s">
        <v>14</v>
      </c>
      <c r="G14692">
        <v>135000</v>
      </c>
      <c r="H14692" t="s">
        <v>15</v>
      </c>
      <c r="I14692">
        <v>0</v>
      </c>
      <c r="J14692" t="s">
        <v>15</v>
      </c>
      <c r="K14692" t="s">
        <v>16</v>
      </c>
    </row>
    <row r="14693" spans="1:11" x14ac:dyDescent="0.25">
      <c r="A14693">
        <v>2022</v>
      </c>
      <c r="B14693" t="s">
        <v>21</v>
      </c>
      <c r="C14693" t="s">
        <v>12</v>
      </c>
      <c r="D14693" t="s">
        <v>104</v>
      </c>
      <c r="E14693">
        <v>23000</v>
      </c>
      <c r="F14693" t="s">
        <v>44</v>
      </c>
      <c r="G14693">
        <v>24165</v>
      </c>
      <c r="H14693" t="s">
        <v>166</v>
      </c>
      <c r="I14693">
        <v>50</v>
      </c>
      <c r="J14693" t="s">
        <v>166</v>
      </c>
      <c r="K14693" t="s">
        <v>16</v>
      </c>
    </row>
    <row r="14694" spans="1:11" x14ac:dyDescent="0.25">
      <c r="A14694">
        <v>2022</v>
      </c>
      <c r="B14694" t="s">
        <v>11</v>
      </c>
      <c r="C14694" t="s">
        <v>12</v>
      </c>
      <c r="D14694" t="s">
        <v>17</v>
      </c>
      <c r="E14694">
        <v>216000</v>
      </c>
      <c r="F14694" t="s">
        <v>14</v>
      </c>
      <c r="G14694">
        <v>216000</v>
      </c>
      <c r="H14694" t="s">
        <v>15</v>
      </c>
      <c r="I14694">
        <v>100</v>
      </c>
      <c r="J14694" t="s">
        <v>15</v>
      </c>
      <c r="K14694" t="s">
        <v>16</v>
      </c>
    </row>
    <row r="14695" spans="1:11" x14ac:dyDescent="0.25">
      <c r="A14695">
        <v>2022</v>
      </c>
      <c r="B14695" t="s">
        <v>11</v>
      </c>
      <c r="C14695" t="s">
        <v>12</v>
      </c>
      <c r="D14695" t="s">
        <v>17</v>
      </c>
      <c r="E14695">
        <v>144000</v>
      </c>
      <c r="F14695" t="s">
        <v>14</v>
      </c>
      <c r="G14695">
        <v>144000</v>
      </c>
      <c r="H14695" t="s">
        <v>15</v>
      </c>
      <c r="I14695">
        <v>100</v>
      </c>
      <c r="J14695" t="s">
        <v>15</v>
      </c>
      <c r="K14695" t="s">
        <v>16</v>
      </c>
    </row>
    <row r="14696" spans="1:11" x14ac:dyDescent="0.25">
      <c r="A14696">
        <v>2022</v>
      </c>
      <c r="B14696" t="s">
        <v>21</v>
      </c>
      <c r="C14696" t="s">
        <v>12</v>
      </c>
      <c r="D14696" t="s">
        <v>17</v>
      </c>
      <c r="E14696">
        <v>85000</v>
      </c>
      <c r="F14696" t="s">
        <v>14</v>
      </c>
      <c r="G14696">
        <v>85000</v>
      </c>
      <c r="H14696" t="s">
        <v>15</v>
      </c>
      <c r="I14696">
        <v>0</v>
      </c>
      <c r="J14696" t="s">
        <v>15</v>
      </c>
      <c r="K14696" t="s">
        <v>16</v>
      </c>
    </row>
    <row r="14697" spans="1:11" x14ac:dyDescent="0.25">
      <c r="A14697">
        <v>2022</v>
      </c>
      <c r="B14697" t="s">
        <v>21</v>
      </c>
      <c r="C14697" t="s">
        <v>12</v>
      </c>
      <c r="D14697" t="s">
        <v>17</v>
      </c>
      <c r="E14697">
        <v>65000</v>
      </c>
      <c r="F14697" t="s">
        <v>14</v>
      </c>
      <c r="G14697">
        <v>65000</v>
      </c>
      <c r="H14697" t="s">
        <v>15</v>
      </c>
      <c r="I14697">
        <v>0</v>
      </c>
      <c r="J14697" t="s">
        <v>15</v>
      </c>
      <c r="K14697" t="s">
        <v>16</v>
      </c>
    </row>
    <row r="14698" spans="1:11" x14ac:dyDescent="0.25">
      <c r="A14698">
        <v>2022</v>
      </c>
      <c r="B14698" t="s">
        <v>11</v>
      </c>
      <c r="C14698" t="s">
        <v>12</v>
      </c>
      <c r="D14698" t="s">
        <v>22</v>
      </c>
      <c r="E14698">
        <v>149000</v>
      </c>
      <c r="F14698" t="s">
        <v>14</v>
      </c>
      <c r="G14698">
        <v>149000</v>
      </c>
      <c r="H14698" t="s">
        <v>15</v>
      </c>
      <c r="I14698">
        <v>100</v>
      </c>
      <c r="J14698" t="s">
        <v>15</v>
      </c>
      <c r="K14698" t="s">
        <v>16</v>
      </c>
    </row>
    <row r="14699" spans="1:11" x14ac:dyDescent="0.25">
      <c r="A14699">
        <v>2022</v>
      </c>
      <c r="B14699" t="s">
        <v>11</v>
      </c>
      <c r="C14699" t="s">
        <v>12</v>
      </c>
      <c r="D14699" t="s">
        <v>22</v>
      </c>
      <c r="E14699">
        <v>119000</v>
      </c>
      <c r="F14699" t="s">
        <v>14</v>
      </c>
      <c r="G14699">
        <v>119000</v>
      </c>
      <c r="H14699" t="s">
        <v>15</v>
      </c>
      <c r="I14699">
        <v>100</v>
      </c>
      <c r="J14699" t="s">
        <v>15</v>
      </c>
      <c r="K14699" t="s">
        <v>16</v>
      </c>
    </row>
    <row r="14700" spans="1:11" x14ac:dyDescent="0.25">
      <c r="A14700">
        <v>2022</v>
      </c>
      <c r="B14700" t="s">
        <v>11</v>
      </c>
      <c r="C14700" t="s">
        <v>12</v>
      </c>
      <c r="D14700" t="s">
        <v>25</v>
      </c>
      <c r="E14700">
        <v>140000</v>
      </c>
      <c r="F14700" t="s">
        <v>14</v>
      </c>
      <c r="G14700">
        <v>140000</v>
      </c>
      <c r="H14700" t="s">
        <v>15</v>
      </c>
      <c r="I14700">
        <v>0</v>
      </c>
      <c r="J14700" t="s">
        <v>15</v>
      </c>
      <c r="K14700" t="s">
        <v>16</v>
      </c>
    </row>
    <row r="14701" spans="1:11" x14ac:dyDescent="0.25">
      <c r="A14701">
        <v>2022</v>
      </c>
      <c r="B14701" t="s">
        <v>11</v>
      </c>
      <c r="C14701" t="s">
        <v>12</v>
      </c>
      <c r="D14701" t="s">
        <v>25</v>
      </c>
      <c r="E14701">
        <v>120000</v>
      </c>
      <c r="F14701" t="s">
        <v>14</v>
      </c>
      <c r="G14701">
        <v>120000</v>
      </c>
      <c r="H14701" t="s">
        <v>15</v>
      </c>
      <c r="I14701">
        <v>0</v>
      </c>
      <c r="J14701" t="s">
        <v>15</v>
      </c>
      <c r="K14701" t="s">
        <v>16</v>
      </c>
    </row>
    <row r="14702" spans="1:11" x14ac:dyDescent="0.25">
      <c r="A14702">
        <v>2022</v>
      </c>
      <c r="B14702" t="s">
        <v>19</v>
      </c>
      <c r="C14702" t="s">
        <v>12</v>
      </c>
      <c r="D14702" t="s">
        <v>25</v>
      </c>
      <c r="E14702">
        <v>150000</v>
      </c>
      <c r="F14702" t="s">
        <v>14</v>
      </c>
      <c r="G14702">
        <v>150000</v>
      </c>
      <c r="H14702" t="s">
        <v>15</v>
      </c>
      <c r="I14702">
        <v>0</v>
      </c>
      <c r="J14702" t="s">
        <v>15</v>
      </c>
      <c r="K14702" t="s">
        <v>16</v>
      </c>
    </row>
    <row r="14703" spans="1:11" x14ac:dyDescent="0.25">
      <c r="A14703">
        <v>2022</v>
      </c>
      <c r="B14703" t="s">
        <v>19</v>
      </c>
      <c r="C14703" t="s">
        <v>12</v>
      </c>
      <c r="D14703" t="s">
        <v>25</v>
      </c>
      <c r="E14703">
        <v>110000</v>
      </c>
      <c r="F14703" t="s">
        <v>14</v>
      </c>
      <c r="G14703">
        <v>110000</v>
      </c>
      <c r="H14703" t="s">
        <v>15</v>
      </c>
      <c r="I14703">
        <v>0</v>
      </c>
      <c r="J14703" t="s">
        <v>15</v>
      </c>
      <c r="K14703" t="s">
        <v>16</v>
      </c>
    </row>
    <row r="14704" spans="1:11" x14ac:dyDescent="0.25">
      <c r="A14704">
        <v>2022</v>
      </c>
      <c r="B14704" t="s">
        <v>11</v>
      </c>
      <c r="C14704" t="s">
        <v>12</v>
      </c>
      <c r="D14704" t="s">
        <v>18</v>
      </c>
      <c r="E14704">
        <v>246000</v>
      </c>
      <c r="F14704" t="s">
        <v>14</v>
      </c>
      <c r="G14704">
        <v>246000</v>
      </c>
      <c r="H14704" t="s">
        <v>15</v>
      </c>
      <c r="I14704">
        <v>100</v>
      </c>
      <c r="J14704" t="s">
        <v>15</v>
      </c>
      <c r="K14704" t="s">
        <v>16</v>
      </c>
    </row>
    <row r="14705" spans="1:11" x14ac:dyDescent="0.25">
      <c r="A14705">
        <v>2022</v>
      </c>
      <c r="B14705" t="s">
        <v>11</v>
      </c>
      <c r="C14705" t="s">
        <v>12</v>
      </c>
      <c r="D14705" t="s">
        <v>18</v>
      </c>
      <c r="E14705">
        <v>201000</v>
      </c>
      <c r="F14705" t="s">
        <v>14</v>
      </c>
      <c r="G14705">
        <v>201000</v>
      </c>
      <c r="H14705" t="s">
        <v>15</v>
      </c>
      <c r="I14705">
        <v>100</v>
      </c>
      <c r="J14705" t="s">
        <v>15</v>
      </c>
      <c r="K14705" t="s">
        <v>16</v>
      </c>
    </row>
    <row r="14706" spans="1:11" x14ac:dyDescent="0.25">
      <c r="A14706">
        <v>2022</v>
      </c>
      <c r="B14706" t="s">
        <v>11</v>
      </c>
      <c r="C14706" t="s">
        <v>12</v>
      </c>
      <c r="D14706" t="s">
        <v>25</v>
      </c>
      <c r="E14706">
        <v>190000</v>
      </c>
      <c r="F14706" t="s">
        <v>14</v>
      </c>
      <c r="G14706">
        <v>190000</v>
      </c>
      <c r="H14706" t="s">
        <v>15</v>
      </c>
      <c r="I14706">
        <v>0</v>
      </c>
      <c r="J14706" t="s">
        <v>15</v>
      </c>
      <c r="K14706" t="s">
        <v>16</v>
      </c>
    </row>
    <row r="14707" spans="1:11" x14ac:dyDescent="0.25">
      <c r="A14707">
        <v>2022</v>
      </c>
      <c r="B14707" t="s">
        <v>11</v>
      </c>
      <c r="C14707" t="s">
        <v>12</v>
      </c>
      <c r="D14707" t="s">
        <v>25</v>
      </c>
      <c r="E14707">
        <v>155000</v>
      </c>
      <c r="F14707" t="s">
        <v>14</v>
      </c>
      <c r="G14707">
        <v>155000</v>
      </c>
      <c r="H14707" t="s">
        <v>15</v>
      </c>
      <c r="I14707">
        <v>0</v>
      </c>
      <c r="J14707" t="s">
        <v>15</v>
      </c>
      <c r="K14707" t="s">
        <v>16</v>
      </c>
    </row>
    <row r="14708" spans="1:11" x14ac:dyDescent="0.25">
      <c r="A14708">
        <v>2022</v>
      </c>
      <c r="B14708" t="s">
        <v>11</v>
      </c>
      <c r="C14708" t="s">
        <v>12</v>
      </c>
      <c r="D14708" t="s">
        <v>20</v>
      </c>
      <c r="E14708">
        <v>235000</v>
      </c>
      <c r="F14708" t="s">
        <v>14</v>
      </c>
      <c r="G14708">
        <v>235000</v>
      </c>
      <c r="H14708" t="s">
        <v>15</v>
      </c>
      <c r="I14708">
        <v>100</v>
      </c>
      <c r="J14708" t="s">
        <v>15</v>
      </c>
      <c r="K14708" t="s">
        <v>16</v>
      </c>
    </row>
    <row r="14709" spans="1:11" x14ac:dyDescent="0.25">
      <c r="A14709">
        <v>2022</v>
      </c>
      <c r="B14709" t="s">
        <v>11</v>
      </c>
      <c r="C14709" t="s">
        <v>12</v>
      </c>
      <c r="D14709" t="s">
        <v>20</v>
      </c>
      <c r="E14709">
        <v>185000</v>
      </c>
      <c r="F14709" t="s">
        <v>14</v>
      </c>
      <c r="G14709">
        <v>185000</v>
      </c>
      <c r="H14709" t="s">
        <v>15</v>
      </c>
      <c r="I14709">
        <v>100</v>
      </c>
      <c r="J14709" t="s">
        <v>15</v>
      </c>
      <c r="K14709" t="s">
        <v>16</v>
      </c>
    </row>
    <row r="14710" spans="1:11" x14ac:dyDescent="0.25">
      <c r="A14710">
        <v>2022</v>
      </c>
      <c r="B14710" t="s">
        <v>11</v>
      </c>
      <c r="C14710" t="s">
        <v>12</v>
      </c>
      <c r="D14710" t="s">
        <v>125</v>
      </c>
      <c r="E14710">
        <v>190000</v>
      </c>
      <c r="F14710" t="s">
        <v>14</v>
      </c>
      <c r="G14710">
        <v>190000</v>
      </c>
      <c r="H14710" t="s">
        <v>15</v>
      </c>
      <c r="I14710">
        <v>100</v>
      </c>
      <c r="J14710" t="s">
        <v>15</v>
      </c>
      <c r="K14710" t="s">
        <v>16</v>
      </c>
    </row>
    <row r="14711" spans="1:11" x14ac:dyDescent="0.25">
      <c r="A14711">
        <v>2022</v>
      </c>
      <c r="B14711" t="s">
        <v>11</v>
      </c>
      <c r="C14711" t="s">
        <v>12</v>
      </c>
      <c r="D14711" t="s">
        <v>125</v>
      </c>
      <c r="E14711">
        <v>160000</v>
      </c>
      <c r="F14711" t="s">
        <v>14</v>
      </c>
      <c r="G14711">
        <v>160000</v>
      </c>
      <c r="H14711" t="s">
        <v>15</v>
      </c>
      <c r="I14711">
        <v>100</v>
      </c>
      <c r="J14711" t="s">
        <v>15</v>
      </c>
      <c r="K14711" t="s">
        <v>16</v>
      </c>
    </row>
    <row r="14712" spans="1:11" x14ac:dyDescent="0.25">
      <c r="A14712">
        <v>2022</v>
      </c>
      <c r="B14712" t="s">
        <v>21</v>
      </c>
      <c r="C14712" t="s">
        <v>12</v>
      </c>
      <c r="D14712" t="s">
        <v>239</v>
      </c>
      <c r="E14712">
        <v>100000</v>
      </c>
      <c r="F14712" t="s">
        <v>14</v>
      </c>
      <c r="G14712">
        <v>100000</v>
      </c>
      <c r="H14712" t="s">
        <v>15</v>
      </c>
      <c r="I14712">
        <v>100</v>
      </c>
      <c r="J14712" t="s">
        <v>15</v>
      </c>
      <c r="K14712" t="s">
        <v>16</v>
      </c>
    </row>
    <row r="14713" spans="1:11" x14ac:dyDescent="0.25">
      <c r="A14713">
        <v>2022</v>
      </c>
      <c r="B14713" t="s">
        <v>19</v>
      </c>
      <c r="C14713" t="s">
        <v>12</v>
      </c>
      <c r="D14713" t="s">
        <v>17</v>
      </c>
      <c r="E14713">
        <v>130000</v>
      </c>
      <c r="F14713" t="s">
        <v>14</v>
      </c>
      <c r="G14713">
        <v>130000</v>
      </c>
      <c r="H14713" t="s">
        <v>15</v>
      </c>
      <c r="I14713">
        <v>0</v>
      </c>
      <c r="J14713" t="s">
        <v>15</v>
      </c>
      <c r="K14713" t="s">
        <v>16</v>
      </c>
    </row>
    <row r="14714" spans="1:11" x14ac:dyDescent="0.25">
      <c r="A14714">
        <v>2022</v>
      </c>
      <c r="B14714" t="s">
        <v>19</v>
      </c>
      <c r="C14714" t="s">
        <v>12</v>
      </c>
      <c r="D14714" t="s">
        <v>17</v>
      </c>
      <c r="E14714">
        <v>115000</v>
      </c>
      <c r="F14714" t="s">
        <v>14</v>
      </c>
      <c r="G14714">
        <v>115000</v>
      </c>
      <c r="H14714" t="s">
        <v>15</v>
      </c>
      <c r="I14714">
        <v>0</v>
      </c>
      <c r="J14714" t="s">
        <v>15</v>
      </c>
      <c r="K14714" t="s">
        <v>16</v>
      </c>
    </row>
    <row r="14715" spans="1:11" x14ac:dyDescent="0.25">
      <c r="A14715">
        <v>2022</v>
      </c>
      <c r="B14715" t="s">
        <v>19</v>
      </c>
      <c r="C14715" t="s">
        <v>12</v>
      </c>
      <c r="D14715" t="s">
        <v>25</v>
      </c>
      <c r="E14715">
        <v>75000</v>
      </c>
      <c r="F14715" t="s">
        <v>37</v>
      </c>
      <c r="G14715">
        <v>92350</v>
      </c>
      <c r="H14715" t="s">
        <v>38</v>
      </c>
      <c r="I14715">
        <v>0</v>
      </c>
      <c r="J14715" t="s">
        <v>38</v>
      </c>
      <c r="K14715" t="s">
        <v>16</v>
      </c>
    </row>
    <row r="14716" spans="1:11" x14ac:dyDescent="0.25">
      <c r="A14716">
        <v>2022</v>
      </c>
      <c r="B14716" t="s">
        <v>19</v>
      </c>
      <c r="C14716" t="s">
        <v>12</v>
      </c>
      <c r="D14716" t="s">
        <v>25</v>
      </c>
      <c r="E14716">
        <v>55000</v>
      </c>
      <c r="F14716" t="s">
        <v>37</v>
      </c>
      <c r="G14716">
        <v>67723</v>
      </c>
      <c r="H14716" t="s">
        <v>38</v>
      </c>
      <c r="I14716">
        <v>0</v>
      </c>
      <c r="J14716" t="s">
        <v>38</v>
      </c>
      <c r="K14716" t="s">
        <v>16</v>
      </c>
    </row>
    <row r="14717" spans="1:11" x14ac:dyDescent="0.25">
      <c r="A14717">
        <v>2022</v>
      </c>
      <c r="B14717" t="s">
        <v>19</v>
      </c>
      <c r="C14717" t="s">
        <v>12</v>
      </c>
      <c r="D14717" t="s">
        <v>17</v>
      </c>
      <c r="E14717">
        <v>105000</v>
      </c>
      <c r="F14717" t="s">
        <v>14</v>
      </c>
      <c r="G14717">
        <v>105000</v>
      </c>
      <c r="H14717" t="s">
        <v>15</v>
      </c>
      <c r="I14717">
        <v>0</v>
      </c>
      <c r="J14717" t="s">
        <v>15</v>
      </c>
      <c r="K14717" t="s">
        <v>16</v>
      </c>
    </row>
    <row r="14718" spans="1:11" x14ac:dyDescent="0.25">
      <c r="A14718">
        <v>2022</v>
      </c>
      <c r="B14718" t="s">
        <v>19</v>
      </c>
      <c r="C14718" t="s">
        <v>12</v>
      </c>
      <c r="D14718" t="s">
        <v>17</v>
      </c>
      <c r="E14718">
        <v>70000</v>
      </c>
      <c r="F14718" t="s">
        <v>14</v>
      </c>
      <c r="G14718">
        <v>70000</v>
      </c>
      <c r="H14718" t="s">
        <v>15</v>
      </c>
      <c r="I14718">
        <v>0</v>
      </c>
      <c r="J14718" t="s">
        <v>15</v>
      </c>
      <c r="K14718" t="s">
        <v>16</v>
      </c>
    </row>
    <row r="14719" spans="1:11" x14ac:dyDescent="0.25">
      <c r="A14719">
        <v>2022</v>
      </c>
      <c r="B14719" t="s">
        <v>11</v>
      </c>
      <c r="C14719" t="s">
        <v>12</v>
      </c>
      <c r="D14719" t="s">
        <v>18</v>
      </c>
      <c r="E14719">
        <v>204500</v>
      </c>
      <c r="F14719" t="s">
        <v>14</v>
      </c>
      <c r="G14719">
        <v>204500</v>
      </c>
      <c r="H14719" t="s">
        <v>15</v>
      </c>
      <c r="I14719">
        <v>0</v>
      </c>
      <c r="J14719" t="s">
        <v>15</v>
      </c>
      <c r="K14719" t="s">
        <v>16</v>
      </c>
    </row>
    <row r="14720" spans="1:11" x14ac:dyDescent="0.25">
      <c r="A14720">
        <v>2022</v>
      </c>
      <c r="B14720" t="s">
        <v>11</v>
      </c>
      <c r="C14720" t="s">
        <v>12</v>
      </c>
      <c r="D14720" t="s">
        <v>18</v>
      </c>
      <c r="E14720">
        <v>142200</v>
      </c>
      <c r="F14720" t="s">
        <v>14</v>
      </c>
      <c r="G14720">
        <v>142200</v>
      </c>
      <c r="H14720" t="s">
        <v>15</v>
      </c>
      <c r="I14720">
        <v>0</v>
      </c>
      <c r="J14720" t="s">
        <v>15</v>
      </c>
      <c r="K14720" t="s">
        <v>16</v>
      </c>
    </row>
    <row r="14721" spans="1:11" x14ac:dyDescent="0.25">
      <c r="A14721">
        <v>2022</v>
      </c>
      <c r="B14721" t="s">
        <v>11</v>
      </c>
      <c r="C14721" t="s">
        <v>12</v>
      </c>
      <c r="D14721" t="s">
        <v>18</v>
      </c>
      <c r="E14721">
        <v>192000</v>
      </c>
      <c r="F14721" t="s">
        <v>14</v>
      </c>
      <c r="G14721">
        <v>192000</v>
      </c>
      <c r="H14721" t="s">
        <v>15</v>
      </c>
      <c r="I14721">
        <v>100</v>
      </c>
      <c r="J14721" t="s">
        <v>15</v>
      </c>
      <c r="K14721" t="s">
        <v>16</v>
      </c>
    </row>
    <row r="14722" spans="1:11" x14ac:dyDescent="0.25">
      <c r="A14722">
        <v>2022</v>
      </c>
      <c r="B14722" t="s">
        <v>11</v>
      </c>
      <c r="C14722" t="s">
        <v>12</v>
      </c>
      <c r="D14722" t="s">
        <v>18</v>
      </c>
      <c r="E14722">
        <v>164000</v>
      </c>
      <c r="F14722" t="s">
        <v>14</v>
      </c>
      <c r="G14722">
        <v>164000</v>
      </c>
      <c r="H14722" t="s">
        <v>15</v>
      </c>
      <c r="I14722">
        <v>100</v>
      </c>
      <c r="J14722" t="s">
        <v>15</v>
      </c>
      <c r="K14722" t="s">
        <v>16</v>
      </c>
    </row>
    <row r="14723" spans="1:11" x14ac:dyDescent="0.25">
      <c r="A14723">
        <v>2022</v>
      </c>
      <c r="B14723" t="s">
        <v>11</v>
      </c>
      <c r="C14723" t="s">
        <v>12</v>
      </c>
      <c r="D14723" t="s">
        <v>17</v>
      </c>
      <c r="E14723">
        <v>185900</v>
      </c>
      <c r="F14723" t="s">
        <v>14</v>
      </c>
      <c r="G14723">
        <v>185900</v>
      </c>
      <c r="H14723" t="s">
        <v>15</v>
      </c>
      <c r="I14723">
        <v>0</v>
      </c>
      <c r="J14723" t="s">
        <v>15</v>
      </c>
      <c r="K14723" t="s">
        <v>16</v>
      </c>
    </row>
    <row r="14724" spans="1:11" x14ac:dyDescent="0.25">
      <c r="A14724">
        <v>2022</v>
      </c>
      <c r="B14724" t="s">
        <v>11</v>
      </c>
      <c r="C14724" t="s">
        <v>12</v>
      </c>
      <c r="D14724" t="s">
        <v>17</v>
      </c>
      <c r="E14724">
        <v>129300</v>
      </c>
      <c r="F14724" t="s">
        <v>14</v>
      </c>
      <c r="G14724">
        <v>129300</v>
      </c>
      <c r="H14724" t="s">
        <v>15</v>
      </c>
      <c r="I14724">
        <v>0</v>
      </c>
      <c r="J14724" t="s">
        <v>15</v>
      </c>
      <c r="K14724" t="s">
        <v>16</v>
      </c>
    </row>
    <row r="14725" spans="1:11" x14ac:dyDescent="0.25">
      <c r="A14725">
        <v>2022</v>
      </c>
      <c r="B14725" t="s">
        <v>11</v>
      </c>
      <c r="C14725" t="s">
        <v>12</v>
      </c>
      <c r="D14725" t="s">
        <v>17</v>
      </c>
      <c r="E14725">
        <v>130000</v>
      </c>
      <c r="F14725" t="s">
        <v>14</v>
      </c>
      <c r="G14725">
        <v>130000</v>
      </c>
      <c r="H14725" t="s">
        <v>15</v>
      </c>
      <c r="I14725">
        <v>0</v>
      </c>
      <c r="J14725" t="s">
        <v>15</v>
      </c>
      <c r="K14725" t="s">
        <v>16</v>
      </c>
    </row>
    <row r="14726" spans="1:11" x14ac:dyDescent="0.25">
      <c r="A14726">
        <v>2022</v>
      </c>
      <c r="B14726" t="s">
        <v>11</v>
      </c>
      <c r="C14726" t="s">
        <v>12</v>
      </c>
      <c r="D14726" t="s">
        <v>17</v>
      </c>
      <c r="E14726">
        <v>75000</v>
      </c>
      <c r="F14726" t="s">
        <v>14</v>
      </c>
      <c r="G14726">
        <v>75000</v>
      </c>
      <c r="H14726" t="s">
        <v>15</v>
      </c>
      <c r="I14726">
        <v>0</v>
      </c>
      <c r="J14726" t="s">
        <v>15</v>
      </c>
      <c r="K14726" t="s">
        <v>16</v>
      </c>
    </row>
    <row r="14727" spans="1:11" x14ac:dyDescent="0.25">
      <c r="A14727">
        <v>2022</v>
      </c>
      <c r="B14727" t="s">
        <v>11</v>
      </c>
      <c r="C14727" t="s">
        <v>12</v>
      </c>
      <c r="D14727" t="s">
        <v>35</v>
      </c>
      <c r="E14727">
        <v>175000</v>
      </c>
      <c r="F14727" t="s">
        <v>14</v>
      </c>
      <c r="G14727">
        <v>175000</v>
      </c>
      <c r="H14727" t="s">
        <v>15</v>
      </c>
      <c r="I14727">
        <v>0</v>
      </c>
      <c r="J14727" t="s">
        <v>15</v>
      </c>
      <c r="K14727" t="s">
        <v>16</v>
      </c>
    </row>
    <row r="14728" spans="1:11" x14ac:dyDescent="0.25">
      <c r="A14728">
        <v>2022</v>
      </c>
      <c r="B14728" t="s">
        <v>11</v>
      </c>
      <c r="C14728" t="s">
        <v>12</v>
      </c>
      <c r="D14728" t="s">
        <v>35</v>
      </c>
      <c r="E14728">
        <v>120000</v>
      </c>
      <c r="F14728" t="s">
        <v>14</v>
      </c>
      <c r="G14728">
        <v>120000</v>
      </c>
      <c r="H14728" t="s">
        <v>15</v>
      </c>
      <c r="I14728">
        <v>0</v>
      </c>
      <c r="J14728" t="s">
        <v>15</v>
      </c>
      <c r="K14728" t="s">
        <v>16</v>
      </c>
    </row>
    <row r="14729" spans="1:11" x14ac:dyDescent="0.25">
      <c r="A14729">
        <v>2022</v>
      </c>
      <c r="B14729" t="s">
        <v>11</v>
      </c>
      <c r="C14729" t="s">
        <v>12</v>
      </c>
      <c r="D14729" t="s">
        <v>17</v>
      </c>
      <c r="E14729">
        <v>167500</v>
      </c>
      <c r="F14729" t="s">
        <v>14</v>
      </c>
      <c r="G14729">
        <v>167500</v>
      </c>
      <c r="H14729" t="s">
        <v>15</v>
      </c>
      <c r="I14729">
        <v>0</v>
      </c>
      <c r="J14729" t="s">
        <v>15</v>
      </c>
      <c r="K14729" t="s">
        <v>16</v>
      </c>
    </row>
    <row r="14730" spans="1:11" x14ac:dyDescent="0.25">
      <c r="A14730">
        <v>2022</v>
      </c>
      <c r="B14730" t="s">
        <v>11</v>
      </c>
      <c r="C14730" t="s">
        <v>12</v>
      </c>
      <c r="D14730" t="s">
        <v>17</v>
      </c>
      <c r="E14730">
        <v>106500</v>
      </c>
      <c r="F14730" t="s">
        <v>14</v>
      </c>
      <c r="G14730">
        <v>106500</v>
      </c>
      <c r="H14730" t="s">
        <v>15</v>
      </c>
      <c r="I14730">
        <v>0</v>
      </c>
      <c r="J14730" t="s">
        <v>15</v>
      </c>
      <c r="K14730" t="s">
        <v>16</v>
      </c>
    </row>
    <row r="14731" spans="1:11" x14ac:dyDescent="0.25">
      <c r="A14731">
        <v>2022</v>
      </c>
      <c r="B14731" t="s">
        <v>19</v>
      </c>
      <c r="C14731" t="s">
        <v>12</v>
      </c>
      <c r="D14731" t="s">
        <v>22</v>
      </c>
      <c r="E14731">
        <v>75000</v>
      </c>
      <c r="F14731" t="s">
        <v>14</v>
      </c>
      <c r="G14731">
        <v>75000</v>
      </c>
      <c r="H14731" t="s">
        <v>15</v>
      </c>
      <c r="I14731">
        <v>100</v>
      </c>
      <c r="J14731" t="s">
        <v>15</v>
      </c>
      <c r="K14731" t="s">
        <v>16</v>
      </c>
    </row>
    <row r="14732" spans="1:11" x14ac:dyDescent="0.25">
      <c r="A14732">
        <v>2022</v>
      </c>
      <c r="B14732" t="s">
        <v>19</v>
      </c>
      <c r="C14732" t="s">
        <v>12</v>
      </c>
      <c r="D14732" t="s">
        <v>22</v>
      </c>
      <c r="E14732">
        <v>60000</v>
      </c>
      <c r="F14732" t="s">
        <v>14</v>
      </c>
      <c r="G14732">
        <v>60000</v>
      </c>
      <c r="H14732" t="s">
        <v>15</v>
      </c>
      <c r="I14732">
        <v>100</v>
      </c>
      <c r="J14732" t="s">
        <v>15</v>
      </c>
      <c r="K14732" t="s">
        <v>16</v>
      </c>
    </row>
    <row r="14733" spans="1:11" x14ac:dyDescent="0.25">
      <c r="A14733">
        <v>2022</v>
      </c>
      <c r="B14733" t="s">
        <v>11</v>
      </c>
      <c r="C14733" t="s">
        <v>12</v>
      </c>
      <c r="D14733" t="s">
        <v>26</v>
      </c>
      <c r="E14733">
        <v>184000</v>
      </c>
      <c r="F14733" t="s">
        <v>14</v>
      </c>
      <c r="G14733">
        <v>184000</v>
      </c>
      <c r="H14733" t="s">
        <v>15</v>
      </c>
      <c r="I14733">
        <v>100</v>
      </c>
      <c r="J14733" t="s">
        <v>15</v>
      </c>
      <c r="K14733" t="s">
        <v>16</v>
      </c>
    </row>
    <row r="14734" spans="1:11" x14ac:dyDescent="0.25">
      <c r="A14734">
        <v>2022</v>
      </c>
      <c r="B14734" t="s">
        <v>11</v>
      </c>
      <c r="C14734" t="s">
        <v>12</v>
      </c>
      <c r="D14734" t="s">
        <v>26</v>
      </c>
      <c r="E14734">
        <v>142000</v>
      </c>
      <c r="F14734" t="s">
        <v>14</v>
      </c>
      <c r="G14734">
        <v>142000</v>
      </c>
      <c r="H14734" t="s">
        <v>15</v>
      </c>
      <c r="I14734">
        <v>100</v>
      </c>
      <c r="J14734" t="s">
        <v>15</v>
      </c>
      <c r="K14734" t="s">
        <v>16</v>
      </c>
    </row>
    <row r="14735" spans="1:11" x14ac:dyDescent="0.25">
      <c r="A14735">
        <v>2022</v>
      </c>
      <c r="B14735" t="s">
        <v>19</v>
      </c>
      <c r="C14735" t="s">
        <v>12</v>
      </c>
      <c r="D14735" t="s">
        <v>25</v>
      </c>
      <c r="E14735">
        <v>145000</v>
      </c>
      <c r="F14735" t="s">
        <v>14</v>
      </c>
      <c r="G14735">
        <v>145000</v>
      </c>
      <c r="H14735" t="s">
        <v>15</v>
      </c>
      <c r="I14735">
        <v>0</v>
      </c>
      <c r="J14735" t="s">
        <v>15</v>
      </c>
      <c r="K14735" t="s">
        <v>16</v>
      </c>
    </row>
    <row r="14736" spans="1:11" x14ac:dyDescent="0.25">
      <c r="A14736">
        <v>2022</v>
      </c>
      <c r="B14736" t="s">
        <v>19</v>
      </c>
      <c r="C14736" t="s">
        <v>12</v>
      </c>
      <c r="D14736" t="s">
        <v>25</v>
      </c>
      <c r="E14736">
        <v>100000</v>
      </c>
      <c r="F14736" t="s">
        <v>14</v>
      </c>
      <c r="G14736">
        <v>100000</v>
      </c>
      <c r="H14736" t="s">
        <v>15</v>
      </c>
      <c r="I14736">
        <v>0</v>
      </c>
      <c r="J14736" t="s">
        <v>15</v>
      </c>
      <c r="K14736" t="s">
        <v>16</v>
      </c>
    </row>
    <row r="14737" spans="1:11" x14ac:dyDescent="0.25">
      <c r="A14737">
        <v>2022</v>
      </c>
      <c r="B14737" t="s">
        <v>19</v>
      </c>
      <c r="C14737" t="s">
        <v>12</v>
      </c>
      <c r="D14737" t="s">
        <v>25</v>
      </c>
      <c r="E14737">
        <v>2500000</v>
      </c>
      <c r="F14737" t="s">
        <v>88</v>
      </c>
      <c r="G14737">
        <v>31795</v>
      </c>
      <c r="H14737" t="s">
        <v>89</v>
      </c>
      <c r="I14737">
        <v>100</v>
      </c>
      <c r="J14737" t="s">
        <v>15</v>
      </c>
      <c r="K14737" t="s">
        <v>16</v>
      </c>
    </row>
    <row r="14738" spans="1:11" x14ac:dyDescent="0.25">
      <c r="A14738">
        <v>2022</v>
      </c>
      <c r="B14738" t="s">
        <v>19</v>
      </c>
      <c r="C14738" t="s">
        <v>12</v>
      </c>
      <c r="D14738" t="s">
        <v>24</v>
      </c>
      <c r="E14738">
        <v>198000</v>
      </c>
      <c r="F14738" t="s">
        <v>208</v>
      </c>
      <c r="G14738">
        <v>44365</v>
      </c>
      <c r="H14738" t="s">
        <v>133</v>
      </c>
      <c r="I14738">
        <v>100</v>
      </c>
      <c r="J14738" t="s">
        <v>133</v>
      </c>
      <c r="K14738" t="s">
        <v>33</v>
      </c>
    </row>
    <row r="14739" spans="1:11" x14ac:dyDescent="0.25">
      <c r="A14739">
        <v>2022</v>
      </c>
      <c r="B14739" t="s">
        <v>11</v>
      </c>
      <c r="C14739" t="s">
        <v>12</v>
      </c>
      <c r="D14739" t="s">
        <v>17</v>
      </c>
      <c r="E14739">
        <v>175000</v>
      </c>
      <c r="F14739" t="s">
        <v>14</v>
      </c>
      <c r="G14739">
        <v>175000</v>
      </c>
      <c r="H14739" t="s">
        <v>15</v>
      </c>
      <c r="I14739">
        <v>0</v>
      </c>
      <c r="J14739" t="s">
        <v>15</v>
      </c>
      <c r="K14739" t="s">
        <v>16</v>
      </c>
    </row>
    <row r="14740" spans="1:11" x14ac:dyDescent="0.25">
      <c r="A14740">
        <v>2022</v>
      </c>
      <c r="B14740" t="s">
        <v>11</v>
      </c>
      <c r="C14740" t="s">
        <v>12</v>
      </c>
      <c r="D14740" t="s">
        <v>17</v>
      </c>
      <c r="E14740">
        <v>120000</v>
      </c>
      <c r="F14740" t="s">
        <v>14</v>
      </c>
      <c r="G14740">
        <v>120000</v>
      </c>
      <c r="H14740" t="s">
        <v>15</v>
      </c>
      <c r="I14740">
        <v>0</v>
      </c>
      <c r="J14740" t="s">
        <v>15</v>
      </c>
      <c r="K14740" t="s">
        <v>16</v>
      </c>
    </row>
    <row r="14741" spans="1:11" x14ac:dyDescent="0.25">
      <c r="A14741">
        <v>2022</v>
      </c>
      <c r="B14741" t="s">
        <v>11</v>
      </c>
      <c r="C14741" t="s">
        <v>12</v>
      </c>
      <c r="D14741" t="s">
        <v>17</v>
      </c>
      <c r="E14741">
        <v>175000</v>
      </c>
      <c r="F14741" t="s">
        <v>14</v>
      </c>
      <c r="G14741">
        <v>175000</v>
      </c>
      <c r="H14741" t="s">
        <v>15</v>
      </c>
      <c r="I14741">
        <v>0</v>
      </c>
      <c r="J14741" t="s">
        <v>15</v>
      </c>
      <c r="K14741" t="s">
        <v>16</v>
      </c>
    </row>
    <row r="14742" spans="1:11" x14ac:dyDescent="0.25">
      <c r="A14742">
        <v>2022</v>
      </c>
      <c r="B14742" t="s">
        <v>11</v>
      </c>
      <c r="C14742" t="s">
        <v>12</v>
      </c>
      <c r="D14742" t="s">
        <v>17</v>
      </c>
      <c r="E14742">
        <v>120000</v>
      </c>
      <c r="F14742" t="s">
        <v>14</v>
      </c>
      <c r="G14742">
        <v>120000</v>
      </c>
      <c r="H14742" t="s">
        <v>15</v>
      </c>
      <c r="I14742">
        <v>0</v>
      </c>
      <c r="J14742" t="s">
        <v>15</v>
      </c>
      <c r="K14742" t="s">
        <v>16</v>
      </c>
    </row>
    <row r="14743" spans="1:11" x14ac:dyDescent="0.25">
      <c r="A14743">
        <v>2022</v>
      </c>
      <c r="B14743" t="s">
        <v>23</v>
      </c>
      <c r="C14743" t="s">
        <v>12</v>
      </c>
      <c r="D14743" t="s">
        <v>17</v>
      </c>
      <c r="E14743">
        <v>200000</v>
      </c>
      <c r="F14743" t="s">
        <v>14</v>
      </c>
      <c r="G14743">
        <v>200000</v>
      </c>
      <c r="H14743" t="s">
        <v>15</v>
      </c>
      <c r="I14743">
        <v>0</v>
      </c>
      <c r="J14743" t="s">
        <v>15</v>
      </c>
      <c r="K14743" t="s">
        <v>16</v>
      </c>
    </row>
    <row r="14744" spans="1:11" x14ac:dyDescent="0.25">
      <c r="A14744">
        <v>2022</v>
      </c>
      <c r="B14744" t="s">
        <v>23</v>
      </c>
      <c r="C14744" t="s">
        <v>12</v>
      </c>
      <c r="D14744" t="s">
        <v>17</v>
      </c>
      <c r="E14744">
        <v>145000</v>
      </c>
      <c r="F14744" t="s">
        <v>14</v>
      </c>
      <c r="G14744">
        <v>145000</v>
      </c>
      <c r="H14744" t="s">
        <v>15</v>
      </c>
      <c r="I14744">
        <v>0</v>
      </c>
      <c r="J14744" t="s">
        <v>15</v>
      </c>
      <c r="K14744" t="s">
        <v>16</v>
      </c>
    </row>
    <row r="14745" spans="1:11" x14ac:dyDescent="0.25">
      <c r="A14745">
        <v>2022</v>
      </c>
      <c r="B14745" t="s">
        <v>19</v>
      </c>
      <c r="C14745" t="s">
        <v>12</v>
      </c>
      <c r="D14745" t="s">
        <v>17</v>
      </c>
      <c r="E14745">
        <v>75000</v>
      </c>
      <c r="F14745" t="s">
        <v>37</v>
      </c>
      <c r="G14745">
        <v>92350</v>
      </c>
      <c r="H14745" t="s">
        <v>38</v>
      </c>
      <c r="I14745">
        <v>100</v>
      </c>
      <c r="J14745" t="s">
        <v>38</v>
      </c>
      <c r="K14745" t="s">
        <v>16</v>
      </c>
    </row>
    <row r="14746" spans="1:11" x14ac:dyDescent="0.25">
      <c r="A14746">
        <v>2022</v>
      </c>
      <c r="B14746" t="s">
        <v>19</v>
      </c>
      <c r="C14746" t="s">
        <v>12</v>
      </c>
      <c r="D14746" t="s">
        <v>17</v>
      </c>
      <c r="E14746">
        <v>60000</v>
      </c>
      <c r="F14746" t="s">
        <v>37</v>
      </c>
      <c r="G14746">
        <v>73880</v>
      </c>
      <c r="H14746" t="s">
        <v>38</v>
      </c>
      <c r="I14746">
        <v>100</v>
      </c>
      <c r="J14746" t="s">
        <v>38</v>
      </c>
      <c r="K14746" t="s">
        <v>16</v>
      </c>
    </row>
    <row r="14747" spans="1:11" x14ac:dyDescent="0.25">
      <c r="A14747">
        <v>2022</v>
      </c>
      <c r="B14747" t="s">
        <v>11</v>
      </c>
      <c r="C14747" t="s">
        <v>12</v>
      </c>
      <c r="D14747" t="s">
        <v>17</v>
      </c>
      <c r="E14747">
        <v>145000</v>
      </c>
      <c r="F14747" t="s">
        <v>14</v>
      </c>
      <c r="G14747">
        <v>145000</v>
      </c>
      <c r="H14747" t="s">
        <v>15</v>
      </c>
      <c r="I14747">
        <v>0</v>
      </c>
      <c r="J14747" t="s">
        <v>15</v>
      </c>
      <c r="K14747" t="s">
        <v>16</v>
      </c>
    </row>
    <row r="14748" spans="1:11" x14ac:dyDescent="0.25">
      <c r="A14748">
        <v>2022</v>
      </c>
      <c r="B14748" t="s">
        <v>11</v>
      </c>
      <c r="C14748" t="s">
        <v>12</v>
      </c>
      <c r="D14748" t="s">
        <v>17</v>
      </c>
      <c r="E14748">
        <v>100000</v>
      </c>
      <c r="F14748" t="s">
        <v>14</v>
      </c>
      <c r="G14748">
        <v>100000</v>
      </c>
      <c r="H14748" t="s">
        <v>15</v>
      </c>
      <c r="I14748">
        <v>0</v>
      </c>
      <c r="J14748" t="s">
        <v>15</v>
      </c>
      <c r="K14748" t="s">
        <v>16</v>
      </c>
    </row>
    <row r="14749" spans="1:11" x14ac:dyDescent="0.25">
      <c r="A14749">
        <v>2022</v>
      </c>
      <c r="B14749" t="s">
        <v>11</v>
      </c>
      <c r="C14749" t="s">
        <v>12</v>
      </c>
      <c r="D14749" t="s">
        <v>26</v>
      </c>
      <c r="E14749">
        <v>192000</v>
      </c>
      <c r="F14749" t="s">
        <v>14</v>
      </c>
      <c r="G14749">
        <v>192000</v>
      </c>
      <c r="H14749" t="s">
        <v>15</v>
      </c>
      <c r="I14749">
        <v>100</v>
      </c>
      <c r="J14749" t="s">
        <v>15</v>
      </c>
      <c r="K14749" t="s">
        <v>16</v>
      </c>
    </row>
    <row r="14750" spans="1:11" x14ac:dyDescent="0.25">
      <c r="A14750">
        <v>2022</v>
      </c>
      <c r="B14750" t="s">
        <v>11</v>
      </c>
      <c r="C14750" t="s">
        <v>12</v>
      </c>
      <c r="D14750" t="s">
        <v>26</v>
      </c>
      <c r="E14750">
        <v>164000</v>
      </c>
      <c r="F14750" t="s">
        <v>14</v>
      </c>
      <c r="G14750">
        <v>164000</v>
      </c>
      <c r="H14750" t="s">
        <v>15</v>
      </c>
      <c r="I14750">
        <v>100</v>
      </c>
      <c r="J14750" t="s">
        <v>15</v>
      </c>
      <c r="K14750" t="s">
        <v>16</v>
      </c>
    </row>
    <row r="14751" spans="1:11" x14ac:dyDescent="0.25">
      <c r="A14751">
        <v>2022</v>
      </c>
      <c r="B14751" t="s">
        <v>23</v>
      </c>
      <c r="C14751" t="s">
        <v>12</v>
      </c>
      <c r="D14751" t="s">
        <v>17</v>
      </c>
      <c r="E14751">
        <v>310000</v>
      </c>
      <c r="F14751" t="s">
        <v>14</v>
      </c>
      <c r="G14751">
        <v>310000</v>
      </c>
      <c r="H14751" t="s">
        <v>15</v>
      </c>
      <c r="I14751">
        <v>100</v>
      </c>
      <c r="J14751" t="s">
        <v>15</v>
      </c>
      <c r="K14751" t="s">
        <v>16</v>
      </c>
    </row>
    <row r="14752" spans="1:11" x14ac:dyDescent="0.25">
      <c r="A14752">
        <v>2022</v>
      </c>
      <c r="B14752" t="s">
        <v>23</v>
      </c>
      <c r="C14752" t="s">
        <v>12</v>
      </c>
      <c r="D14752" t="s">
        <v>17</v>
      </c>
      <c r="E14752">
        <v>239000</v>
      </c>
      <c r="F14752" t="s">
        <v>14</v>
      </c>
      <c r="G14752">
        <v>239000</v>
      </c>
      <c r="H14752" t="s">
        <v>15</v>
      </c>
      <c r="I14752">
        <v>100</v>
      </c>
      <c r="J14752" t="s">
        <v>15</v>
      </c>
      <c r="K14752" t="s">
        <v>16</v>
      </c>
    </row>
    <row r="14753" spans="1:11" x14ac:dyDescent="0.25">
      <c r="A14753">
        <v>2022</v>
      </c>
      <c r="B14753" t="s">
        <v>11</v>
      </c>
      <c r="C14753" t="s">
        <v>12</v>
      </c>
      <c r="D14753" t="s">
        <v>22</v>
      </c>
      <c r="E14753">
        <v>120000</v>
      </c>
      <c r="F14753" t="s">
        <v>14</v>
      </c>
      <c r="G14753">
        <v>120000</v>
      </c>
      <c r="H14753" t="s">
        <v>15</v>
      </c>
      <c r="I14753">
        <v>0</v>
      </c>
      <c r="J14753" t="s">
        <v>15</v>
      </c>
      <c r="K14753" t="s">
        <v>16</v>
      </c>
    </row>
    <row r="14754" spans="1:11" x14ac:dyDescent="0.25">
      <c r="A14754">
        <v>2022</v>
      </c>
      <c r="B14754" t="s">
        <v>11</v>
      </c>
      <c r="C14754" t="s">
        <v>12</v>
      </c>
      <c r="D14754" t="s">
        <v>22</v>
      </c>
      <c r="E14754">
        <v>95000</v>
      </c>
      <c r="F14754" t="s">
        <v>14</v>
      </c>
      <c r="G14754">
        <v>95000</v>
      </c>
      <c r="H14754" t="s">
        <v>15</v>
      </c>
      <c r="I14754">
        <v>0</v>
      </c>
      <c r="J14754" t="s">
        <v>15</v>
      </c>
      <c r="K14754" t="s">
        <v>16</v>
      </c>
    </row>
    <row r="14755" spans="1:11" x14ac:dyDescent="0.25">
      <c r="A14755">
        <v>2022</v>
      </c>
      <c r="B14755" t="s">
        <v>11</v>
      </c>
      <c r="C14755" t="s">
        <v>12</v>
      </c>
      <c r="D14755" t="s">
        <v>18</v>
      </c>
      <c r="E14755">
        <v>145000</v>
      </c>
      <c r="F14755" t="s">
        <v>14</v>
      </c>
      <c r="G14755">
        <v>145000</v>
      </c>
      <c r="H14755" t="s">
        <v>15</v>
      </c>
      <c r="I14755">
        <v>0</v>
      </c>
      <c r="J14755" t="s">
        <v>15</v>
      </c>
      <c r="K14755" t="s">
        <v>16</v>
      </c>
    </row>
    <row r="14756" spans="1:11" x14ac:dyDescent="0.25">
      <c r="A14756">
        <v>2022</v>
      </c>
      <c r="B14756" t="s">
        <v>11</v>
      </c>
      <c r="C14756" t="s">
        <v>12</v>
      </c>
      <c r="D14756" t="s">
        <v>18</v>
      </c>
      <c r="E14756">
        <v>135000</v>
      </c>
      <c r="F14756" t="s">
        <v>14</v>
      </c>
      <c r="G14756">
        <v>135000</v>
      </c>
      <c r="H14756" t="s">
        <v>15</v>
      </c>
      <c r="I14756">
        <v>0</v>
      </c>
      <c r="J14756" t="s">
        <v>15</v>
      </c>
      <c r="K14756" t="s">
        <v>16</v>
      </c>
    </row>
    <row r="14757" spans="1:11" x14ac:dyDescent="0.25">
      <c r="A14757">
        <v>2022</v>
      </c>
      <c r="B14757" t="s">
        <v>11</v>
      </c>
      <c r="C14757" t="s">
        <v>12</v>
      </c>
      <c r="D14757" t="s">
        <v>17</v>
      </c>
      <c r="E14757">
        <v>100000</v>
      </c>
      <c r="F14757" t="s">
        <v>14</v>
      </c>
      <c r="G14757">
        <v>100000</v>
      </c>
      <c r="H14757" t="s">
        <v>15</v>
      </c>
      <c r="I14757">
        <v>0</v>
      </c>
      <c r="J14757" t="s">
        <v>15</v>
      </c>
      <c r="K14757" t="s">
        <v>16</v>
      </c>
    </row>
    <row r="14758" spans="1:11" x14ac:dyDescent="0.25">
      <c r="A14758">
        <v>2022</v>
      </c>
      <c r="B14758" t="s">
        <v>11</v>
      </c>
      <c r="C14758" t="s">
        <v>12</v>
      </c>
      <c r="D14758" t="s">
        <v>17</v>
      </c>
      <c r="E14758">
        <v>78000</v>
      </c>
      <c r="F14758" t="s">
        <v>14</v>
      </c>
      <c r="G14758">
        <v>78000</v>
      </c>
      <c r="H14758" t="s">
        <v>15</v>
      </c>
      <c r="I14758">
        <v>0</v>
      </c>
      <c r="J14758" t="s">
        <v>15</v>
      </c>
      <c r="K14758" t="s">
        <v>16</v>
      </c>
    </row>
    <row r="14759" spans="1:11" x14ac:dyDescent="0.25">
      <c r="A14759">
        <v>2022</v>
      </c>
      <c r="B14759" t="s">
        <v>11</v>
      </c>
      <c r="C14759" t="s">
        <v>12</v>
      </c>
      <c r="D14759" t="s">
        <v>17</v>
      </c>
      <c r="E14759">
        <v>70000</v>
      </c>
      <c r="F14759" t="s">
        <v>44</v>
      </c>
      <c r="G14759">
        <v>73546</v>
      </c>
      <c r="H14759" t="s">
        <v>71</v>
      </c>
      <c r="I14759">
        <v>0</v>
      </c>
      <c r="J14759" t="s">
        <v>71</v>
      </c>
      <c r="K14759" t="s">
        <v>16</v>
      </c>
    </row>
    <row r="14760" spans="1:11" x14ac:dyDescent="0.25">
      <c r="A14760">
        <v>2022</v>
      </c>
      <c r="B14760" t="s">
        <v>11</v>
      </c>
      <c r="C14760" t="s">
        <v>12</v>
      </c>
      <c r="D14760" t="s">
        <v>17</v>
      </c>
      <c r="E14760">
        <v>35000</v>
      </c>
      <c r="F14760" t="s">
        <v>44</v>
      </c>
      <c r="G14760">
        <v>36773</v>
      </c>
      <c r="H14760" t="s">
        <v>71</v>
      </c>
      <c r="I14760">
        <v>0</v>
      </c>
      <c r="J14760" t="s">
        <v>71</v>
      </c>
      <c r="K14760" t="s">
        <v>16</v>
      </c>
    </row>
    <row r="14761" spans="1:11" x14ac:dyDescent="0.25">
      <c r="A14761">
        <v>2022</v>
      </c>
      <c r="B14761" t="s">
        <v>19</v>
      </c>
      <c r="C14761" t="s">
        <v>12</v>
      </c>
      <c r="D14761" t="s">
        <v>17</v>
      </c>
      <c r="E14761">
        <v>160000</v>
      </c>
      <c r="F14761" t="s">
        <v>14</v>
      </c>
      <c r="G14761">
        <v>160000</v>
      </c>
      <c r="H14761" t="s">
        <v>15</v>
      </c>
      <c r="I14761">
        <v>100</v>
      </c>
      <c r="J14761" t="s">
        <v>15</v>
      </c>
      <c r="K14761" t="s">
        <v>16</v>
      </c>
    </row>
    <row r="14762" spans="1:11" x14ac:dyDescent="0.25">
      <c r="A14762">
        <v>2022</v>
      </c>
      <c r="B14762" t="s">
        <v>19</v>
      </c>
      <c r="C14762" t="s">
        <v>12</v>
      </c>
      <c r="D14762" t="s">
        <v>17</v>
      </c>
      <c r="E14762">
        <v>120000</v>
      </c>
      <c r="F14762" t="s">
        <v>14</v>
      </c>
      <c r="G14762">
        <v>120000</v>
      </c>
      <c r="H14762" t="s">
        <v>15</v>
      </c>
      <c r="I14762">
        <v>100</v>
      </c>
      <c r="J14762" t="s">
        <v>15</v>
      </c>
      <c r="K14762" t="s">
        <v>16</v>
      </c>
    </row>
    <row r="14763" spans="1:11" x14ac:dyDescent="0.25">
      <c r="A14763">
        <v>2022</v>
      </c>
      <c r="B14763" t="s">
        <v>11</v>
      </c>
      <c r="C14763" t="s">
        <v>12</v>
      </c>
      <c r="D14763" t="s">
        <v>25</v>
      </c>
      <c r="E14763">
        <v>190000</v>
      </c>
      <c r="F14763" t="s">
        <v>14</v>
      </c>
      <c r="G14763">
        <v>190000</v>
      </c>
      <c r="H14763" t="s">
        <v>15</v>
      </c>
      <c r="I14763">
        <v>0</v>
      </c>
      <c r="J14763" t="s">
        <v>15</v>
      </c>
      <c r="K14763" t="s">
        <v>16</v>
      </c>
    </row>
    <row r="14764" spans="1:11" x14ac:dyDescent="0.25">
      <c r="A14764">
        <v>2022</v>
      </c>
      <c r="B14764" t="s">
        <v>11</v>
      </c>
      <c r="C14764" t="s">
        <v>12</v>
      </c>
      <c r="D14764" t="s">
        <v>25</v>
      </c>
      <c r="E14764">
        <v>150000</v>
      </c>
      <c r="F14764" t="s">
        <v>14</v>
      </c>
      <c r="G14764">
        <v>150000</v>
      </c>
      <c r="H14764" t="s">
        <v>15</v>
      </c>
      <c r="I14764">
        <v>0</v>
      </c>
      <c r="J14764" t="s">
        <v>15</v>
      </c>
      <c r="K14764" t="s">
        <v>16</v>
      </c>
    </row>
    <row r="14765" spans="1:11" x14ac:dyDescent="0.25">
      <c r="A14765">
        <v>2022</v>
      </c>
      <c r="B14765" t="s">
        <v>19</v>
      </c>
      <c r="C14765" t="s">
        <v>12</v>
      </c>
      <c r="D14765" t="s">
        <v>17</v>
      </c>
      <c r="E14765">
        <v>2800000</v>
      </c>
      <c r="F14765" t="s">
        <v>88</v>
      </c>
      <c r="G14765">
        <v>35610</v>
      </c>
      <c r="H14765" t="s">
        <v>89</v>
      </c>
      <c r="I14765">
        <v>50</v>
      </c>
      <c r="J14765" t="s">
        <v>89</v>
      </c>
      <c r="K14765" t="s">
        <v>27</v>
      </c>
    </row>
    <row r="14766" spans="1:11" x14ac:dyDescent="0.25">
      <c r="A14766">
        <v>2022</v>
      </c>
      <c r="B14766" t="s">
        <v>11</v>
      </c>
      <c r="C14766" t="s">
        <v>12</v>
      </c>
      <c r="D14766" t="s">
        <v>73</v>
      </c>
      <c r="E14766">
        <v>125000</v>
      </c>
      <c r="F14766" t="s">
        <v>14</v>
      </c>
      <c r="G14766">
        <v>125000</v>
      </c>
      <c r="H14766" t="s">
        <v>193</v>
      </c>
      <c r="I14766">
        <v>100</v>
      </c>
      <c r="J14766" t="s">
        <v>193</v>
      </c>
      <c r="K14766" t="s">
        <v>27</v>
      </c>
    </row>
    <row r="14767" spans="1:11" x14ac:dyDescent="0.25">
      <c r="A14767">
        <v>2022</v>
      </c>
      <c r="B14767" t="s">
        <v>11</v>
      </c>
      <c r="C14767" t="s">
        <v>12</v>
      </c>
      <c r="D14767" t="s">
        <v>17</v>
      </c>
      <c r="E14767">
        <v>120000</v>
      </c>
      <c r="F14767" t="s">
        <v>14</v>
      </c>
      <c r="G14767">
        <v>120000</v>
      </c>
      <c r="H14767" t="s">
        <v>15</v>
      </c>
      <c r="I14767">
        <v>0</v>
      </c>
      <c r="J14767" t="s">
        <v>15</v>
      </c>
      <c r="K14767" t="s">
        <v>16</v>
      </c>
    </row>
    <row r="14768" spans="1:11" x14ac:dyDescent="0.25">
      <c r="A14768">
        <v>2022</v>
      </c>
      <c r="B14768" t="s">
        <v>11</v>
      </c>
      <c r="C14768" t="s">
        <v>12</v>
      </c>
      <c r="D14768" t="s">
        <v>17</v>
      </c>
      <c r="E14768">
        <v>95000</v>
      </c>
      <c r="F14768" t="s">
        <v>14</v>
      </c>
      <c r="G14768">
        <v>95000</v>
      </c>
      <c r="H14768" t="s">
        <v>15</v>
      </c>
      <c r="I14768">
        <v>0</v>
      </c>
      <c r="J14768" t="s">
        <v>15</v>
      </c>
      <c r="K14768" t="s">
        <v>16</v>
      </c>
    </row>
    <row r="14769" spans="1:11" x14ac:dyDescent="0.25">
      <c r="A14769">
        <v>2022</v>
      </c>
      <c r="B14769" t="s">
        <v>19</v>
      </c>
      <c r="C14769" t="s">
        <v>12</v>
      </c>
      <c r="D14769" t="s">
        <v>22</v>
      </c>
      <c r="E14769">
        <v>150000</v>
      </c>
      <c r="F14769" t="s">
        <v>14</v>
      </c>
      <c r="G14769">
        <v>150000</v>
      </c>
      <c r="H14769" t="s">
        <v>15</v>
      </c>
      <c r="I14769">
        <v>0</v>
      </c>
      <c r="J14769" t="s">
        <v>15</v>
      </c>
      <c r="K14769" t="s">
        <v>16</v>
      </c>
    </row>
    <row r="14770" spans="1:11" x14ac:dyDescent="0.25">
      <c r="A14770">
        <v>2022</v>
      </c>
      <c r="B14770" t="s">
        <v>19</v>
      </c>
      <c r="C14770" t="s">
        <v>12</v>
      </c>
      <c r="D14770" t="s">
        <v>22</v>
      </c>
      <c r="E14770">
        <v>100000</v>
      </c>
      <c r="F14770" t="s">
        <v>14</v>
      </c>
      <c r="G14770">
        <v>100000</v>
      </c>
      <c r="H14770" t="s">
        <v>15</v>
      </c>
      <c r="I14770">
        <v>0</v>
      </c>
      <c r="J14770" t="s">
        <v>15</v>
      </c>
      <c r="K14770" t="s">
        <v>16</v>
      </c>
    </row>
    <row r="14771" spans="1:11" x14ac:dyDescent="0.25">
      <c r="A14771">
        <v>2022</v>
      </c>
      <c r="B14771" t="s">
        <v>11</v>
      </c>
      <c r="C14771" t="s">
        <v>12</v>
      </c>
      <c r="D14771" t="s">
        <v>25</v>
      </c>
      <c r="E14771">
        <v>45000</v>
      </c>
      <c r="F14771" t="s">
        <v>44</v>
      </c>
      <c r="G14771">
        <v>47280</v>
      </c>
      <c r="H14771" t="s">
        <v>71</v>
      </c>
      <c r="I14771">
        <v>0</v>
      </c>
      <c r="J14771" t="s">
        <v>71</v>
      </c>
      <c r="K14771" t="s">
        <v>16</v>
      </c>
    </row>
    <row r="14772" spans="1:11" x14ac:dyDescent="0.25">
      <c r="A14772">
        <v>2022</v>
      </c>
      <c r="B14772" t="s">
        <v>11</v>
      </c>
      <c r="C14772" t="s">
        <v>12</v>
      </c>
      <c r="D14772" t="s">
        <v>25</v>
      </c>
      <c r="E14772">
        <v>36000</v>
      </c>
      <c r="F14772" t="s">
        <v>44</v>
      </c>
      <c r="G14772">
        <v>37824</v>
      </c>
      <c r="H14772" t="s">
        <v>71</v>
      </c>
      <c r="I14772">
        <v>0</v>
      </c>
      <c r="J14772" t="s">
        <v>71</v>
      </c>
      <c r="K14772" t="s">
        <v>16</v>
      </c>
    </row>
    <row r="14773" spans="1:11" x14ac:dyDescent="0.25">
      <c r="A14773">
        <v>2022</v>
      </c>
      <c r="B14773" t="s">
        <v>11</v>
      </c>
      <c r="C14773" t="s">
        <v>12</v>
      </c>
      <c r="D14773" t="s">
        <v>22</v>
      </c>
      <c r="E14773">
        <v>115934</v>
      </c>
      <c r="F14773" t="s">
        <v>14</v>
      </c>
      <c r="G14773">
        <v>115934</v>
      </c>
      <c r="H14773" t="s">
        <v>15</v>
      </c>
      <c r="I14773">
        <v>100</v>
      </c>
      <c r="J14773" t="s">
        <v>15</v>
      </c>
      <c r="K14773" t="s">
        <v>16</v>
      </c>
    </row>
    <row r="14774" spans="1:11" x14ac:dyDescent="0.25">
      <c r="A14774">
        <v>2022</v>
      </c>
      <c r="B14774" t="s">
        <v>11</v>
      </c>
      <c r="C14774" t="s">
        <v>12</v>
      </c>
      <c r="D14774" t="s">
        <v>22</v>
      </c>
      <c r="E14774">
        <v>81666</v>
      </c>
      <c r="F14774" t="s">
        <v>14</v>
      </c>
      <c r="G14774">
        <v>81666</v>
      </c>
      <c r="H14774" t="s">
        <v>15</v>
      </c>
      <c r="I14774">
        <v>100</v>
      </c>
      <c r="J14774" t="s">
        <v>15</v>
      </c>
      <c r="K14774" t="s">
        <v>16</v>
      </c>
    </row>
    <row r="14775" spans="1:11" x14ac:dyDescent="0.25">
      <c r="A14775">
        <v>2022</v>
      </c>
      <c r="B14775" t="s">
        <v>11</v>
      </c>
      <c r="C14775" t="s">
        <v>12</v>
      </c>
      <c r="D14775" t="s">
        <v>25</v>
      </c>
      <c r="E14775">
        <v>175000</v>
      </c>
      <c r="F14775" t="s">
        <v>14</v>
      </c>
      <c r="G14775">
        <v>175000</v>
      </c>
      <c r="H14775" t="s">
        <v>15</v>
      </c>
      <c r="I14775">
        <v>100</v>
      </c>
      <c r="J14775" t="s">
        <v>15</v>
      </c>
      <c r="K14775" t="s">
        <v>16</v>
      </c>
    </row>
    <row r="14776" spans="1:11" x14ac:dyDescent="0.25">
      <c r="A14776">
        <v>2022</v>
      </c>
      <c r="B14776" t="s">
        <v>11</v>
      </c>
      <c r="C14776" t="s">
        <v>12</v>
      </c>
      <c r="D14776" t="s">
        <v>25</v>
      </c>
      <c r="E14776">
        <v>140000</v>
      </c>
      <c r="F14776" t="s">
        <v>14</v>
      </c>
      <c r="G14776">
        <v>140000</v>
      </c>
      <c r="H14776" t="s">
        <v>15</v>
      </c>
      <c r="I14776">
        <v>100</v>
      </c>
      <c r="J14776" t="s">
        <v>15</v>
      </c>
      <c r="K14776" t="s">
        <v>16</v>
      </c>
    </row>
    <row r="14777" spans="1:11" x14ac:dyDescent="0.25">
      <c r="A14777">
        <v>2022</v>
      </c>
      <c r="B14777" t="s">
        <v>11</v>
      </c>
      <c r="C14777" t="s">
        <v>12</v>
      </c>
      <c r="D14777" t="s">
        <v>17</v>
      </c>
      <c r="E14777">
        <v>120000</v>
      </c>
      <c r="F14777" t="s">
        <v>14</v>
      </c>
      <c r="G14777">
        <v>120000</v>
      </c>
      <c r="H14777" t="s">
        <v>15</v>
      </c>
      <c r="I14777">
        <v>0</v>
      </c>
      <c r="J14777" t="s">
        <v>15</v>
      </c>
      <c r="K14777" t="s">
        <v>16</v>
      </c>
    </row>
    <row r="14778" spans="1:11" x14ac:dyDescent="0.25">
      <c r="A14778">
        <v>2022</v>
      </c>
      <c r="B14778" t="s">
        <v>11</v>
      </c>
      <c r="C14778" t="s">
        <v>12</v>
      </c>
      <c r="D14778" t="s">
        <v>17</v>
      </c>
      <c r="E14778">
        <v>95000</v>
      </c>
      <c r="F14778" t="s">
        <v>14</v>
      </c>
      <c r="G14778">
        <v>95000</v>
      </c>
      <c r="H14778" t="s">
        <v>15</v>
      </c>
      <c r="I14778">
        <v>0</v>
      </c>
      <c r="J14778" t="s">
        <v>15</v>
      </c>
      <c r="K14778" t="s">
        <v>16</v>
      </c>
    </row>
    <row r="14779" spans="1:11" x14ac:dyDescent="0.25">
      <c r="A14779">
        <v>2022</v>
      </c>
      <c r="B14779" t="s">
        <v>11</v>
      </c>
      <c r="C14779" t="s">
        <v>12</v>
      </c>
      <c r="D14779" t="s">
        <v>72</v>
      </c>
      <c r="E14779">
        <v>249500</v>
      </c>
      <c r="F14779" t="s">
        <v>14</v>
      </c>
      <c r="G14779">
        <v>249500</v>
      </c>
      <c r="H14779" t="s">
        <v>15</v>
      </c>
      <c r="I14779">
        <v>0</v>
      </c>
      <c r="J14779" t="s">
        <v>15</v>
      </c>
      <c r="K14779" t="s">
        <v>16</v>
      </c>
    </row>
    <row r="14780" spans="1:11" x14ac:dyDescent="0.25">
      <c r="A14780">
        <v>2022</v>
      </c>
      <c r="B14780" t="s">
        <v>11</v>
      </c>
      <c r="C14780" t="s">
        <v>12</v>
      </c>
      <c r="D14780" t="s">
        <v>72</v>
      </c>
      <c r="E14780">
        <v>149850</v>
      </c>
      <c r="F14780" t="s">
        <v>14</v>
      </c>
      <c r="G14780">
        <v>149850</v>
      </c>
      <c r="H14780" t="s">
        <v>15</v>
      </c>
      <c r="I14780">
        <v>0</v>
      </c>
      <c r="J14780" t="s">
        <v>15</v>
      </c>
      <c r="K14780" t="s">
        <v>16</v>
      </c>
    </row>
    <row r="14781" spans="1:11" x14ac:dyDescent="0.25">
      <c r="A14781">
        <v>2022</v>
      </c>
      <c r="B14781" t="s">
        <v>19</v>
      </c>
      <c r="C14781" t="s">
        <v>12</v>
      </c>
      <c r="D14781" t="s">
        <v>61</v>
      </c>
      <c r="E14781">
        <v>122500</v>
      </c>
      <c r="F14781" t="s">
        <v>14</v>
      </c>
      <c r="G14781">
        <v>122500</v>
      </c>
      <c r="H14781" t="s">
        <v>15</v>
      </c>
      <c r="I14781">
        <v>100</v>
      </c>
      <c r="J14781" t="s">
        <v>15</v>
      </c>
      <c r="K14781" t="s">
        <v>16</v>
      </c>
    </row>
    <row r="14782" spans="1:11" x14ac:dyDescent="0.25">
      <c r="A14782">
        <v>2022</v>
      </c>
      <c r="B14782" t="s">
        <v>19</v>
      </c>
      <c r="C14782" t="s">
        <v>12</v>
      </c>
      <c r="D14782" t="s">
        <v>61</v>
      </c>
      <c r="E14782">
        <v>100000</v>
      </c>
      <c r="F14782" t="s">
        <v>14</v>
      </c>
      <c r="G14782">
        <v>100000</v>
      </c>
      <c r="H14782" t="s">
        <v>15</v>
      </c>
      <c r="I14782">
        <v>100</v>
      </c>
      <c r="J14782" t="s">
        <v>15</v>
      </c>
      <c r="K14782" t="s">
        <v>16</v>
      </c>
    </row>
    <row r="14783" spans="1:11" x14ac:dyDescent="0.25">
      <c r="A14783">
        <v>2022</v>
      </c>
      <c r="B14783" t="s">
        <v>11</v>
      </c>
      <c r="C14783" t="s">
        <v>12</v>
      </c>
      <c r="D14783" t="s">
        <v>25</v>
      </c>
      <c r="E14783">
        <v>249500</v>
      </c>
      <c r="F14783" t="s">
        <v>14</v>
      </c>
      <c r="G14783">
        <v>249500</v>
      </c>
      <c r="H14783" t="s">
        <v>15</v>
      </c>
      <c r="I14783">
        <v>0</v>
      </c>
      <c r="J14783" t="s">
        <v>15</v>
      </c>
      <c r="K14783" t="s">
        <v>16</v>
      </c>
    </row>
    <row r="14784" spans="1:11" x14ac:dyDescent="0.25">
      <c r="A14784">
        <v>2022</v>
      </c>
      <c r="B14784" t="s">
        <v>11</v>
      </c>
      <c r="C14784" t="s">
        <v>12</v>
      </c>
      <c r="D14784" t="s">
        <v>25</v>
      </c>
      <c r="E14784">
        <v>149850</v>
      </c>
      <c r="F14784" t="s">
        <v>14</v>
      </c>
      <c r="G14784">
        <v>149850</v>
      </c>
      <c r="H14784" t="s">
        <v>15</v>
      </c>
      <c r="I14784">
        <v>0</v>
      </c>
      <c r="J14784" t="s">
        <v>15</v>
      </c>
      <c r="K14784" t="s">
        <v>16</v>
      </c>
    </row>
    <row r="14785" spans="1:11" x14ac:dyDescent="0.25">
      <c r="A14785">
        <v>2022</v>
      </c>
      <c r="B14785" t="s">
        <v>21</v>
      </c>
      <c r="C14785" t="s">
        <v>12</v>
      </c>
      <c r="D14785" t="s">
        <v>22</v>
      </c>
      <c r="E14785">
        <v>55000</v>
      </c>
      <c r="F14785" t="s">
        <v>14</v>
      </c>
      <c r="G14785">
        <v>55000</v>
      </c>
      <c r="H14785" t="s">
        <v>15</v>
      </c>
      <c r="I14785">
        <v>0</v>
      </c>
      <c r="J14785" t="s">
        <v>15</v>
      </c>
      <c r="K14785" t="s">
        <v>16</v>
      </c>
    </row>
    <row r="14786" spans="1:11" x14ac:dyDescent="0.25">
      <c r="A14786">
        <v>2022</v>
      </c>
      <c r="B14786" t="s">
        <v>21</v>
      </c>
      <c r="C14786" t="s">
        <v>12</v>
      </c>
      <c r="D14786" t="s">
        <v>22</v>
      </c>
      <c r="E14786">
        <v>48000</v>
      </c>
      <c r="F14786" t="s">
        <v>14</v>
      </c>
      <c r="G14786">
        <v>48000</v>
      </c>
      <c r="H14786" t="s">
        <v>15</v>
      </c>
      <c r="I14786">
        <v>0</v>
      </c>
      <c r="J14786" t="s">
        <v>15</v>
      </c>
      <c r="K14786" t="s">
        <v>16</v>
      </c>
    </row>
    <row r="14787" spans="1:11" x14ac:dyDescent="0.25">
      <c r="A14787">
        <v>2022</v>
      </c>
      <c r="B14787" t="s">
        <v>11</v>
      </c>
      <c r="C14787" t="s">
        <v>12</v>
      </c>
      <c r="D14787" t="s">
        <v>31</v>
      </c>
      <c r="E14787">
        <v>249500</v>
      </c>
      <c r="F14787" t="s">
        <v>14</v>
      </c>
      <c r="G14787">
        <v>249500</v>
      </c>
      <c r="H14787" t="s">
        <v>15</v>
      </c>
      <c r="I14787">
        <v>0</v>
      </c>
      <c r="J14787" t="s">
        <v>15</v>
      </c>
      <c r="K14787" t="s">
        <v>16</v>
      </c>
    </row>
    <row r="14788" spans="1:11" x14ac:dyDescent="0.25">
      <c r="A14788">
        <v>2022</v>
      </c>
      <c r="B14788" t="s">
        <v>11</v>
      </c>
      <c r="C14788" t="s">
        <v>12</v>
      </c>
      <c r="D14788" t="s">
        <v>31</v>
      </c>
      <c r="E14788">
        <v>149850</v>
      </c>
      <c r="F14788" t="s">
        <v>14</v>
      </c>
      <c r="G14788">
        <v>149850</v>
      </c>
      <c r="H14788" t="s">
        <v>15</v>
      </c>
      <c r="I14788">
        <v>0</v>
      </c>
      <c r="J14788" t="s">
        <v>15</v>
      </c>
      <c r="K14788" t="s">
        <v>16</v>
      </c>
    </row>
    <row r="14789" spans="1:11" x14ac:dyDescent="0.25">
      <c r="A14789">
        <v>2022</v>
      </c>
      <c r="B14789" t="s">
        <v>19</v>
      </c>
      <c r="C14789" t="s">
        <v>12</v>
      </c>
      <c r="D14789" t="s">
        <v>162</v>
      </c>
      <c r="E14789">
        <v>56000</v>
      </c>
      <c r="F14789" t="s">
        <v>44</v>
      </c>
      <c r="G14789">
        <v>58837</v>
      </c>
      <c r="H14789" t="s">
        <v>63</v>
      </c>
      <c r="I14789">
        <v>100</v>
      </c>
      <c r="J14789" t="s">
        <v>63</v>
      </c>
      <c r="K14789" t="s">
        <v>33</v>
      </c>
    </row>
    <row r="14790" spans="1:11" x14ac:dyDescent="0.25">
      <c r="A14790">
        <v>2022</v>
      </c>
      <c r="B14790" t="s">
        <v>11</v>
      </c>
      <c r="C14790" t="s">
        <v>12</v>
      </c>
      <c r="D14790" t="s">
        <v>17</v>
      </c>
      <c r="E14790">
        <v>190000</v>
      </c>
      <c r="F14790" t="s">
        <v>14</v>
      </c>
      <c r="G14790">
        <v>190000</v>
      </c>
      <c r="H14790" t="s">
        <v>15</v>
      </c>
      <c r="I14790">
        <v>100</v>
      </c>
      <c r="J14790" t="s">
        <v>15</v>
      </c>
      <c r="K14790" t="s">
        <v>16</v>
      </c>
    </row>
    <row r="14791" spans="1:11" x14ac:dyDescent="0.25">
      <c r="A14791">
        <v>2022</v>
      </c>
      <c r="B14791" t="s">
        <v>11</v>
      </c>
      <c r="C14791" t="s">
        <v>12</v>
      </c>
      <c r="D14791" t="s">
        <v>17</v>
      </c>
      <c r="E14791">
        <v>120000</v>
      </c>
      <c r="F14791" t="s">
        <v>14</v>
      </c>
      <c r="G14791">
        <v>120000</v>
      </c>
      <c r="H14791" t="s">
        <v>15</v>
      </c>
      <c r="I14791">
        <v>100</v>
      </c>
      <c r="J14791" t="s">
        <v>15</v>
      </c>
      <c r="K14791" t="s">
        <v>16</v>
      </c>
    </row>
    <row r="14792" spans="1:11" x14ac:dyDescent="0.25">
      <c r="A14792">
        <v>2022</v>
      </c>
      <c r="B14792" t="s">
        <v>11</v>
      </c>
      <c r="C14792" t="s">
        <v>12</v>
      </c>
      <c r="D14792" t="s">
        <v>22</v>
      </c>
      <c r="E14792">
        <v>127000</v>
      </c>
      <c r="F14792" t="s">
        <v>14</v>
      </c>
      <c r="G14792">
        <v>127000</v>
      </c>
      <c r="H14792" t="s">
        <v>15</v>
      </c>
      <c r="I14792">
        <v>100</v>
      </c>
      <c r="J14792" t="s">
        <v>15</v>
      </c>
      <c r="K14792" t="s">
        <v>16</v>
      </c>
    </row>
    <row r="14793" spans="1:11" x14ac:dyDescent="0.25">
      <c r="A14793">
        <v>2022</v>
      </c>
      <c r="B14793" t="s">
        <v>11</v>
      </c>
      <c r="C14793" t="s">
        <v>12</v>
      </c>
      <c r="D14793" t="s">
        <v>22</v>
      </c>
      <c r="E14793">
        <v>104000</v>
      </c>
      <c r="F14793" t="s">
        <v>14</v>
      </c>
      <c r="G14793">
        <v>104000</v>
      </c>
      <c r="H14793" t="s">
        <v>15</v>
      </c>
      <c r="I14793">
        <v>100</v>
      </c>
      <c r="J14793" t="s">
        <v>15</v>
      </c>
      <c r="K14793" t="s">
        <v>16</v>
      </c>
    </row>
    <row r="14794" spans="1:11" x14ac:dyDescent="0.25">
      <c r="A14794">
        <v>2022</v>
      </c>
      <c r="B14794" t="s">
        <v>11</v>
      </c>
      <c r="C14794" t="s">
        <v>12</v>
      </c>
      <c r="D14794" t="s">
        <v>25</v>
      </c>
      <c r="E14794">
        <v>210000</v>
      </c>
      <c r="F14794" t="s">
        <v>14</v>
      </c>
      <c r="G14794">
        <v>210000</v>
      </c>
      <c r="H14794" t="s">
        <v>15</v>
      </c>
      <c r="I14794">
        <v>100</v>
      </c>
      <c r="J14794" t="s">
        <v>15</v>
      </c>
      <c r="K14794" t="s">
        <v>16</v>
      </c>
    </row>
    <row r="14795" spans="1:11" x14ac:dyDescent="0.25">
      <c r="A14795">
        <v>2022</v>
      </c>
      <c r="B14795" t="s">
        <v>11</v>
      </c>
      <c r="C14795" t="s">
        <v>12</v>
      </c>
      <c r="D14795" t="s">
        <v>25</v>
      </c>
      <c r="E14795">
        <v>150000</v>
      </c>
      <c r="F14795" t="s">
        <v>14</v>
      </c>
      <c r="G14795">
        <v>150000</v>
      </c>
      <c r="H14795" t="s">
        <v>15</v>
      </c>
      <c r="I14795">
        <v>100</v>
      </c>
      <c r="J14795" t="s">
        <v>15</v>
      </c>
      <c r="K14795" t="s">
        <v>16</v>
      </c>
    </row>
    <row r="14796" spans="1:11" x14ac:dyDescent="0.25">
      <c r="A14796">
        <v>2022</v>
      </c>
      <c r="B14796" t="s">
        <v>11</v>
      </c>
      <c r="C14796" t="s">
        <v>12</v>
      </c>
      <c r="D14796" t="s">
        <v>18</v>
      </c>
      <c r="E14796">
        <v>210000</v>
      </c>
      <c r="F14796" t="s">
        <v>14</v>
      </c>
      <c r="G14796">
        <v>210000</v>
      </c>
      <c r="H14796" t="s">
        <v>15</v>
      </c>
      <c r="I14796">
        <v>100</v>
      </c>
      <c r="J14796" t="s">
        <v>15</v>
      </c>
      <c r="K14796" t="s">
        <v>16</v>
      </c>
    </row>
    <row r="14797" spans="1:11" x14ac:dyDescent="0.25">
      <c r="A14797">
        <v>2022</v>
      </c>
      <c r="B14797" t="s">
        <v>11</v>
      </c>
      <c r="C14797" t="s">
        <v>12</v>
      </c>
      <c r="D14797" t="s">
        <v>18</v>
      </c>
      <c r="E14797">
        <v>150000</v>
      </c>
      <c r="F14797" t="s">
        <v>14</v>
      </c>
      <c r="G14797">
        <v>150000</v>
      </c>
      <c r="H14797" t="s">
        <v>15</v>
      </c>
      <c r="I14797">
        <v>100</v>
      </c>
      <c r="J14797" t="s">
        <v>15</v>
      </c>
      <c r="K14797" t="s">
        <v>16</v>
      </c>
    </row>
    <row r="14798" spans="1:11" x14ac:dyDescent="0.25">
      <c r="A14798">
        <v>2022</v>
      </c>
      <c r="B14798" t="s">
        <v>11</v>
      </c>
      <c r="C14798" t="s">
        <v>12</v>
      </c>
      <c r="D14798" t="s">
        <v>17</v>
      </c>
      <c r="E14798">
        <v>210000</v>
      </c>
      <c r="F14798" t="s">
        <v>14</v>
      </c>
      <c r="G14798">
        <v>210000</v>
      </c>
      <c r="H14798" t="s">
        <v>15</v>
      </c>
      <c r="I14798">
        <v>100</v>
      </c>
      <c r="J14798" t="s">
        <v>15</v>
      </c>
      <c r="K14798" t="s">
        <v>16</v>
      </c>
    </row>
    <row r="14799" spans="1:11" x14ac:dyDescent="0.25">
      <c r="A14799">
        <v>2022</v>
      </c>
      <c r="B14799" t="s">
        <v>11</v>
      </c>
      <c r="C14799" t="s">
        <v>12</v>
      </c>
      <c r="D14799" t="s">
        <v>17</v>
      </c>
      <c r="E14799">
        <v>130000</v>
      </c>
      <c r="F14799" t="s">
        <v>14</v>
      </c>
      <c r="G14799">
        <v>130000</v>
      </c>
      <c r="H14799" t="s">
        <v>15</v>
      </c>
      <c r="I14799">
        <v>100</v>
      </c>
      <c r="J14799" t="s">
        <v>15</v>
      </c>
      <c r="K14799" t="s">
        <v>16</v>
      </c>
    </row>
    <row r="14800" spans="1:11" x14ac:dyDescent="0.25">
      <c r="A14800">
        <v>2022</v>
      </c>
      <c r="B14800" t="s">
        <v>11</v>
      </c>
      <c r="C14800" t="s">
        <v>12</v>
      </c>
      <c r="D14800" t="s">
        <v>25</v>
      </c>
      <c r="E14800">
        <v>182750</v>
      </c>
      <c r="F14800" t="s">
        <v>14</v>
      </c>
      <c r="G14800">
        <v>182750</v>
      </c>
      <c r="H14800" t="s">
        <v>15</v>
      </c>
      <c r="I14800">
        <v>100</v>
      </c>
      <c r="J14800" t="s">
        <v>15</v>
      </c>
      <c r="K14800" t="s">
        <v>16</v>
      </c>
    </row>
    <row r="14801" spans="1:11" x14ac:dyDescent="0.25">
      <c r="A14801">
        <v>2022</v>
      </c>
      <c r="B14801" t="s">
        <v>11</v>
      </c>
      <c r="C14801" t="s">
        <v>12</v>
      </c>
      <c r="D14801" t="s">
        <v>25</v>
      </c>
      <c r="E14801">
        <v>161500</v>
      </c>
      <c r="F14801" t="s">
        <v>14</v>
      </c>
      <c r="G14801">
        <v>161500</v>
      </c>
      <c r="H14801" t="s">
        <v>15</v>
      </c>
      <c r="I14801">
        <v>100</v>
      </c>
      <c r="J14801" t="s">
        <v>15</v>
      </c>
      <c r="K14801" t="s">
        <v>16</v>
      </c>
    </row>
    <row r="14802" spans="1:11" x14ac:dyDescent="0.25">
      <c r="A14802">
        <v>2022</v>
      </c>
      <c r="B14802" t="s">
        <v>19</v>
      </c>
      <c r="C14802" t="s">
        <v>12</v>
      </c>
      <c r="D14802" t="s">
        <v>22</v>
      </c>
      <c r="E14802">
        <v>102640</v>
      </c>
      <c r="F14802" t="s">
        <v>14</v>
      </c>
      <c r="G14802">
        <v>102640</v>
      </c>
      <c r="H14802" t="s">
        <v>15</v>
      </c>
      <c r="I14802">
        <v>100</v>
      </c>
      <c r="J14802" t="s">
        <v>15</v>
      </c>
      <c r="K14802" t="s">
        <v>16</v>
      </c>
    </row>
    <row r="14803" spans="1:11" x14ac:dyDescent="0.25">
      <c r="A14803">
        <v>2022</v>
      </c>
      <c r="B14803" t="s">
        <v>19</v>
      </c>
      <c r="C14803" t="s">
        <v>12</v>
      </c>
      <c r="D14803" t="s">
        <v>22</v>
      </c>
      <c r="E14803">
        <v>66100</v>
      </c>
      <c r="F14803" t="s">
        <v>14</v>
      </c>
      <c r="G14803">
        <v>66100</v>
      </c>
      <c r="H14803" t="s">
        <v>15</v>
      </c>
      <c r="I14803">
        <v>100</v>
      </c>
      <c r="J14803" t="s">
        <v>15</v>
      </c>
      <c r="K14803" t="s">
        <v>16</v>
      </c>
    </row>
    <row r="14804" spans="1:11" x14ac:dyDescent="0.25">
      <c r="A14804">
        <v>2022</v>
      </c>
      <c r="B14804" t="s">
        <v>11</v>
      </c>
      <c r="C14804" t="s">
        <v>12</v>
      </c>
      <c r="D14804" t="s">
        <v>31</v>
      </c>
      <c r="E14804">
        <v>210000</v>
      </c>
      <c r="F14804" t="s">
        <v>14</v>
      </c>
      <c r="G14804">
        <v>210000</v>
      </c>
      <c r="H14804" t="s">
        <v>15</v>
      </c>
      <c r="I14804">
        <v>100</v>
      </c>
      <c r="J14804" t="s">
        <v>15</v>
      </c>
      <c r="K14804" t="s">
        <v>16</v>
      </c>
    </row>
    <row r="14805" spans="1:11" x14ac:dyDescent="0.25">
      <c r="A14805">
        <v>2022</v>
      </c>
      <c r="B14805" t="s">
        <v>11</v>
      </c>
      <c r="C14805" t="s">
        <v>12</v>
      </c>
      <c r="D14805" t="s">
        <v>31</v>
      </c>
      <c r="E14805">
        <v>150000</v>
      </c>
      <c r="F14805" t="s">
        <v>14</v>
      </c>
      <c r="G14805">
        <v>150000</v>
      </c>
      <c r="H14805" t="s">
        <v>15</v>
      </c>
      <c r="I14805">
        <v>100</v>
      </c>
      <c r="J14805" t="s">
        <v>15</v>
      </c>
      <c r="K14805" t="s">
        <v>16</v>
      </c>
    </row>
    <row r="14806" spans="1:11" x14ac:dyDescent="0.25">
      <c r="A14806">
        <v>2022</v>
      </c>
      <c r="B14806" t="s">
        <v>11</v>
      </c>
      <c r="C14806" t="s">
        <v>12</v>
      </c>
      <c r="D14806" t="s">
        <v>17</v>
      </c>
      <c r="E14806">
        <v>198800</v>
      </c>
      <c r="F14806" t="s">
        <v>14</v>
      </c>
      <c r="G14806">
        <v>198800</v>
      </c>
      <c r="H14806" t="s">
        <v>15</v>
      </c>
      <c r="I14806">
        <v>0</v>
      </c>
      <c r="J14806" t="s">
        <v>15</v>
      </c>
      <c r="K14806" t="s">
        <v>16</v>
      </c>
    </row>
    <row r="14807" spans="1:11" x14ac:dyDescent="0.25">
      <c r="A14807">
        <v>2022</v>
      </c>
      <c r="B14807" t="s">
        <v>11</v>
      </c>
      <c r="C14807" t="s">
        <v>12</v>
      </c>
      <c r="D14807" t="s">
        <v>17</v>
      </c>
      <c r="E14807">
        <v>122600</v>
      </c>
      <c r="F14807" t="s">
        <v>14</v>
      </c>
      <c r="G14807">
        <v>122600</v>
      </c>
      <c r="H14807" t="s">
        <v>15</v>
      </c>
      <c r="I14807">
        <v>0</v>
      </c>
      <c r="J14807" t="s">
        <v>15</v>
      </c>
      <c r="K14807" t="s">
        <v>16</v>
      </c>
    </row>
    <row r="14808" spans="1:11" x14ac:dyDescent="0.25">
      <c r="A14808">
        <v>2022</v>
      </c>
      <c r="B14808" t="s">
        <v>19</v>
      </c>
      <c r="C14808" t="s">
        <v>12</v>
      </c>
      <c r="D14808" t="s">
        <v>17</v>
      </c>
      <c r="E14808">
        <v>130000</v>
      </c>
      <c r="F14808" t="s">
        <v>14</v>
      </c>
      <c r="G14808">
        <v>130000</v>
      </c>
      <c r="H14808" t="s">
        <v>15</v>
      </c>
      <c r="I14808">
        <v>100</v>
      </c>
      <c r="J14808" t="s">
        <v>15</v>
      </c>
      <c r="K14808" t="s">
        <v>16</v>
      </c>
    </row>
    <row r="14809" spans="1:11" x14ac:dyDescent="0.25">
      <c r="A14809">
        <v>2022</v>
      </c>
      <c r="B14809" t="s">
        <v>19</v>
      </c>
      <c r="C14809" t="s">
        <v>12</v>
      </c>
      <c r="D14809" t="s">
        <v>17</v>
      </c>
      <c r="E14809">
        <v>80000</v>
      </c>
      <c r="F14809" t="s">
        <v>14</v>
      </c>
      <c r="G14809">
        <v>80000</v>
      </c>
      <c r="H14809" t="s">
        <v>15</v>
      </c>
      <c r="I14809">
        <v>100</v>
      </c>
      <c r="J14809" t="s">
        <v>15</v>
      </c>
      <c r="K14809" t="s">
        <v>16</v>
      </c>
    </row>
    <row r="14810" spans="1:11" x14ac:dyDescent="0.25">
      <c r="A14810">
        <v>2022</v>
      </c>
      <c r="B14810" t="s">
        <v>11</v>
      </c>
      <c r="C14810" t="s">
        <v>12</v>
      </c>
      <c r="D14810" t="s">
        <v>25</v>
      </c>
      <c r="E14810">
        <v>136000</v>
      </c>
      <c r="F14810" t="s">
        <v>14</v>
      </c>
      <c r="G14810">
        <v>136000</v>
      </c>
      <c r="H14810" t="s">
        <v>15</v>
      </c>
      <c r="I14810">
        <v>100</v>
      </c>
      <c r="J14810" t="s">
        <v>15</v>
      </c>
      <c r="K14810" t="s">
        <v>16</v>
      </c>
    </row>
    <row r="14811" spans="1:11" x14ac:dyDescent="0.25">
      <c r="A14811">
        <v>2022</v>
      </c>
      <c r="B14811" t="s">
        <v>11</v>
      </c>
      <c r="C14811" t="s">
        <v>12</v>
      </c>
      <c r="D14811" t="s">
        <v>25</v>
      </c>
      <c r="E14811">
        <v>104000</v>
      </c>
      <c r="F14811" t="s">
        <v>14</v>
      </c>
      <c r="G14811">
        <v>104000</v>
      </c>
      <c r="H14811" t="s">
        <v>15</v>
      </c>
      <c r="I14811">
        <v>100</v>
      </c>
      <c r="J14811" t="s">
        <v>15</v>
      </c>
      <c r="K14811" t="s">
        <v>16</v>
      </c>
    </row>
    <row r="14812" spans="1:11" x14ac:dyDescent="0.25">
      <c r="A14812">
        <v>2022</v>
      </c>
      <c r="B14812" t="s">
        <v>11</v>
      </c>
      <c r="C14812" t="s">
        <v>12</v>
      </c>
      <c r="D14812" t="s">
        <v>22</v>
      </c>
      <c r="E14812">
        <v>150000</v>
      </c>
      <c r="F14812" t="s">
        <v>14</v>
      </c>
      <c r="G14812">
        <v>150000</v>
      </c>
      <c r="H14812" t="s">
        <v>15</v>
      </c>
      <c r="I14812">
        <v>100</v>
      </c>
      <c r="J14812" t="s">
        <v>15</v>
      </c>
      <c r="K14812" t="s">
        <v>16</v>
      </c>
    </row>
    <row r="14813" spans="1:11" x14ac:dyDescent="0.25">
      <c r="A14813">
        <v>2022</v>
      </c>
      <c r="B14813" t="s">
        <v>11</v>
      </c>
      <c r="C14813" t="s">
        <v>12</v>
      </c>
      <c r="D14813" t="s">
        <v>22</v>
      </c>
      <c r="E14813">
        <v>100000</v>
      </c>
      <c r="F14813" t="s">
        <v>14</v>
      </c>
      <c r="G14813">
        <v>100000</v>
      </c>
      <c r="H14813" t="s">
        <v>15</v>
      </c>
      <c r="I14813">
        <v>100</v>
      </c>
      <c r="J14813" t="s">
        <v>15</v>
      </c>
      <c r="K14813" t="s">
        <v>16</v>
      </c>
    </row>
    <row r="14814" spans="1:11" x14ac:dyDescent="0.25">
      <c r="A14814">
        <v>2022</v>
      </c>
      <c r="B14814" t="s">
        <v>21</v>
      </c>
      <c r="C14814" t="s">
        <v>12</v>
      </c>
      <c r="D14814" t="s">
        <v>17</v>
      </c>
      <c r="E14814">
        <v>160000</v>
      </c>
      <c r="F14814" t="s">
        <v>14</v>
      </c>
      <c r="G14814">
        <v>160000</v>
      </c>
      <c r="H14814" t="s">
        <v>15</v>
      </c>
      <c r="I14814">
        <v>0</v>
      </c>
      <c r="J14814" t="s">
        <v>15</v>
      </c>
      <c r="K14814" t="s">
        <v>16</v>
      </c>
    </row>
    <row r="14815" spans="1:11" x14ac:dyDescent="0.25">
      <c r="A14815">
        <v>2022</v>
      </c>
      <c r="B14815" t="s">
        <v>21</v>
      </c>
      <c r="C14815" t="s">
        <v>12</v>
      </c>
      <c r="D14815" t="s">
        <v>17</v>
      </c>
      <c r="E14815">
        <v>135000</v>
      </c>
      <c r="F14815" t="s">
        <v>14</v>
      </c>
      <c r="G14815">
        <v>135000</v>
      </c>
      <c r="H14815" t="s">
        <v>15</v>
      </c>
      <c r="I14815">
        <v>0</v>
      </c>
      <c r="J14815" t="s">
        <v>15</v>
      </c>
      <c r="K14815" t="s">
        <v>16</v>
      </c>
    </row>
    <row r="14816" spans="1:11" x14ac:dyDescent="0.25">
      <c r="A14816">
        <v>2022</v>
      </c>
      <c r="B14816" t="s">
        <v>11</v>
      </c>
      <c r="C14816" t="s">
        <v>12</v>
      </c>
      <c r="D14816" t="s">
        <v>17</v>
      </c>
      <c r="E14816">
        <v>216000</v>
      </c>
      <c r="F14816" t="s">
        <v>14</v>
      </c>
      <c r="G14816">
        <v>216000</v>
      </c>
      <c r="H14816" t="s">
        <v>15</v>
      </c>
      <c r="I14816">
        <v>100</v>
      </c>
      <c r="J14816" t="s">
        <v>15</v>
      </c>
      <c r="K14816" t="s">
        <v>16</v>
      </c>
    </row>
    <row r="14817" spans="1:11" x14ac:dyDescent="0.25">
      <c r="A14817">
        <v>2022</v>
      </c>
      <c r="B14817" t="s">
        <v>11</v>
      </c>
      <c r="C14817" t="s">
        <v>12</v>
      </c>
      <c r="D14817" t="s">
        <v>17</v>
      </c>
      <c r="E14817">
        <v>144000</v>
      </c>
      <c r="F14817" t="s">
        <v>14</v>
      </c>
      <c r="G14817">
        <v>144000</v>
      </c>
      <c r="H14817" t="s">
        <v>15</v>
      </c>
      <c r="I14817">
        <v>100</v>
      </c>
      <c r="J14817" t="s">
        <v>15</v>
      </c>
      <c r="K14817" t="s">
        <v>16</v>
      </c>
    </row>
    <row r="14818" spans="1:11" x14ac:dyDescent="0.25">
      <c r="A14818">
        <v>2022</v>
      </c>
      <c r="B14818" t="s">
        <v>23</v>
      </c>
      <c r="C14818" t="s">
        <v>12</v>
      </c>
      <c r="D14818" t="s">
        <v>25</v>
      </c>
      <c r="E14818">
        <v>159000</v>
      </c>
      <c r="F14818" t="s">
        <v>14</v>
      </c>
      <c r="G14818">
        <v>159000</v>
      </c>
      <c r="H14818" t="s">
        <v>15</v>
      </c>
      <c r="I14818">
        <v>100</v>
      </c>
      <c r="J14818" t="s">
        <v>15</v>
      </c>
      <c r="K14818" t="s">
        <v>16</v>
      </c>
    </row>
    <row r="14819" spans="1:11" x14ac:dyDescent="0.25">
      <c r="A14819">
        <v>2022</v>
      </c>
      <c r="B14819" t="s">
        <v>23</v>
      </c>
      <c r="C14819" t="s">
        <v>12</v>
      </c>
      <c r="D14819" t="s">
        <v>25</v>
      </c>
      <c r="E14819">
        <v>130000</v>
      </c>
      <c r="F14819" t="s">
        <v>14</v>
      </c>
      <c r="G14819">
        <v>130000</v>
      </c>
      <c r="H14819" t="s">
        <v>15</v>
      </c>
      <c r="I14819">
        <v>100</v>
      </c>
      <c r="J14819" t="s">
        <v>15</v>
      </c>
      <c r="K14819" t="s">
        <v>16</v>
      </c>
    </row>
    <row r="14820" spans="1:11" x14ac:dyDescent="0.25">
      <c r="A14820">
        <v>2022</v>
      </c>
      <c r="B14820" t="s">
        <v>11</v>
      </c>
      <c r="C14820" t="s">
        <v>12</v>
      </c>
      <c r="D14820" t="s">
        <v>22</v>
      </c>
      <c r="E14820">
        <v>115934</v>
      </c>
      <c r="F14820" t="s">
        <v>14</v>
      </c>
      <c r="G14820">
        <v>115934</v>
      </c>
      <c r="H14820" t="s">
        <v>15</v>
      </c>
      <c r="I14820">
        <v>100</v>
      </c>
      <c r="J14820" t="s">
        <v>15</v>
      </c>
      <c r="K14820" t="s">
        <v>16</v>
      </c>
    </row>
    <row r="14821" spans="1:11" x14ac:dyDescent="0.25">
      <c r="A14821">
        <v>2022</v>
      </c>
      <c r="B14821" t="s">
        <v>11</v>
      </c>
      <c r="C14821" t="s">
        <v>12</v>
      </c>
      <c r="D14821" t="s">
        <v>22</v>
      </c>
      <c r="E14821">
        <v>81666</v>
      </c>
      <c r="F14821" t="s">
        <v>14</v>
      </c>
      <c r="G14821">
        <v>81666</v>
      </c>
      <c r="H14821" t="s">
        <v>15</v>
      </c>
      <c r="I14821">
        <v>100</v>
      </c>
      <c r="J14821" t="s">
        <v>15</v>
      </c>
      <c r="K14821" t="s">
        <v>16</v>
      </c>
    </row>
    <row r="14822" spans="1:11" x14ac:dyDescent="0.25">
      <c r="A14822">
        <v>2022</v>
      </c>
      <c r="B14822" t="s">
        <v>11</v>
      </c>
      <c r="C14822" t="s">
        <v>12</v>
      </c>
      <c r="D14822" t="s">
        <v>17</v>
      </c>
      <c r="E14822">
        <v>215000</v>
      </c>
      <c r="F14822" t="s">
        <v>14</v>
      </c>
      <c r="G14822">
        <v>215000</v>
      </c>
      <c r="H14822" t="s">
        <v>15</v>
      </c>
      <c r="I14822">
        <v>100</v>
      </c>
      <c r="J14822" t="s">
        <v>15</v>
      </c>
      <c r="K14822" t="s">
        <v>16</v>
      </c>
    </row>
    <row r="14823" spans="1:11" x14ac:dyDescent="0.25">
      <c r="A14823">
        <v>2022</v>
      </c>
      <c r="B14823" t="s">
        <v>11</v>
      </c>
      <c r="C14823" t="s">
        <v>12</v>
      </c>
      <c r="D14823" t="s">
        <v>17</v>
      </c>
      <c r="E14823">
        <v>150000</v>
      </c>
      <c r="F14823" t="s">
        <v>14</v>
      </c>
      <c r="G14823">
        <v>150000</v>
      </c>
      <c r="H14823" t="s">
        <v>15</v>
      </c>
      <c r="I14823">
        <v>100</v>
      </c>
      <c r="J14823" t="s">
        <v>15</v>
      </c>
      <c r="K14823" t="s">
        <v>16</v>
      </c>
    </row>
    <row r="14824" spans="1:11" x14ac:dyDescent="0.25">
      <c r="A14824">
        <v>2022</v>
      </c>
      <c r="B14824" t="s">
        <v>11</v>
      </c>
      <c r="C14824" t="s">
        <v>12</v>
      </c>
      <c r="D14824" t="s">
        <v>18</v>
      </c>
      <c r="E14824">
        <v>246000</v>
      </c>
      <c r="F14824" t="s">
        <v>14</v>
      </c>
      <c r="G14824">
        <v>246000</v>
      </c>
      <c r="H14824" t="s">
        <v>15</v>
      </c>
      <c r="I14824">
        <v>100</v>
      </c>
      <c r="J14824" t="s">
        <v>15</v>
      </c>
      <c r="K14824" t="s">
        <v>16</v>
      </c>
    </row>
    <row r="14825" spans="1:11" x14ac:dyDescent="0.25">
      <c r="A14825">
        <v>2022</v>
      </c>
      <c r="B14825" t="s">
        <v>11</v>
      </c>
      <c r="C14825" t="s">
        <v>12</v>
      </c>
      <c r="D14825" t="s">
        <v>18</v>
      </c>
      <c r="E14825">
        <v>201000</v>
      </c>
      <c r="F14825" t="s">
        <v>14</v>
      </c>
      <c r="G14825">
        <v>201000</v>
      </c>
      <c r="H14825" t="s">
        <v>15</v>
      </c>
      <c r="I14825">
        <v>100</v>
      </c>
      <c r="J14825" t="s">
        <v>15</v>
      </c>
      <c r="K14825" t="s">
        <v>16</v>
      </c>
    </row>
    <row r="14826" spans="1:11" x14ac:dyDescent="0.25">
      <c r="A14826">
        <v>2022</v>
      </c>
      <c r="B14826" t="s">
        <v>19</v>
      </c>
      <c r="C14826" t="s">
        <v>12</v>
      </c>
      <c r="D14826" t="s">
        <v>17</v>
      </c>
      <c r="E14826">
        <v>187000</v>
      </c>
      <c r="F14826" t="s">
        <v>14</v>
      </c>
      <c r="G14826">
        <v>187000</v>
      </c>
      <c r="H14826" t="s">
        <v>15</v>
      </c>
      <c r="I14826">
        <v>100</v>
      </c>
      <c r="J14826" t="s">
        <v>15</v>
      </c>
      <c r="K14826" t="s">
        <v>16</v>
      </c>
    </row>
    <row r="14827" spans="1:11" x14ac:dyDescent="0.25">
      <c r="A14827">
        <v>2022</v>
      </c>
      <c r="B14827" t="s">
        <v>19</v>
      </c>
      <c r="C14827" t="s">
        <v>12</v>
      </c>
      <c r="D14827" t="s">
        <v>17</v>
      </c>
      <c r="E14827">
        <v>153000</v>
      </c>
      <c r="F14827" t="s">
        <v>14</v>
      </c>
      <c r="G14827">
        <v>153000</v>
      </c>
      <c r="H14827" t="s">
        <v>15</v>
      </c>
      <c r="I14827">
        <v>100</v>
      </c>
      <c r="J14827" t="s">
        <v>15</v>
      </c>
      <c r="K14827" t="s">
        <v>16</v>
      </c>
    </row>
    <row r="14828" spans="1:11" x14ac:dyDescent="0.25">
      <c r="A14828">
        <v>2022</v>
      </c>
      <c r="B14828" t="s">
        <v>11</v>
      </c>
      <c r="C14828" t="s">
        <v>12</v>
      </c>
      <c r="D14828" t="s">
        <v>18</v>
      </c>
      <c r="E14828">
        <v>255000</v>
      </c>
      <c r="F14828" t="s">
        <v>14</v>
      </c>
      <c r="G14828">
        <v>255000</v>
      </c>
      <c r="H14828" t="s">
        <v>156</v>
      </c>
      <c r="I14828">
        <v>100</v>
      </c>
      <c r="J14828" t="s">
        <v>156</v>
      </c>
      <c r="K14828" t="s">
        <v>16</v>
      </c>
    </row>
    <row r="14829" spans="1:11" x14ac:dyDescent="0.25">
      <c r="A14829">
        <v>2022</v>
      </c>
      <c r="B14829" t="s">
        <v>11</v>
      </c>
      <c r="C14829" t="s">
        <v>12</v>
      </c>
      <c r="D14829" t="s">
        <v>18</v>
      </c>
      <c r="E14829">
        <v>185000</v>
      </c>
      <c r="F14829" t="s">
        <v>14</v>
      </c>
      <c r="G14829">
        <v>185000</v>
      </c>
      <c r="H14829" t="s">
        <v>156</v>
      </c>
      <c r="I14829">
        <v>100</v>
      </c>
      <c r="J14829" t="s">
        <v>156</v>
      </c>
      <c r="K14829" t="s">
        <v>16</v>
      </c>
    </row>
    <row r="14830" spans="1:11" x14ac:dyDescent="0.25">
      <c r="A14830">
        <v>2022</v>
      </c>
      <c r="B14830" t="s">
        <v>19</v>
      </c>
      <c r="C14830" t="s">
        <v>12</v>
      </c>
      <c r="D14830" t="s">
        <v>22</v>
      </c>
      <c r="E14830">
        <v>350000</v>
      </c>
      <c r="F14830" t="s">
        <v>37</v>
      </c>
      <c r="G14830">
        <v>430967</v>
      </c>
      <c r="H14830" t="s">
        <v>38</v>
      </c>
      <c r="I14830">
        <v>0</v>
      </c>
      <c r="J14830" t="s">
        <v>38</v>
      </c>
      <c r="K14830" t="s">
        <v>16</v>
      </c>
    </row>
    <row r="14831" spans="1:11" x14ac:dyDescent="0.25">
      <c r="A14831">
        <v>2022</v>
      </c>
      <c r="B14831" t="s">
        <v>19</v>
      </c>
      <c r="C14831" t="s">
        <v>12</v>
      </c>
      <c r="D14831" t="s">
        <v>22</v>
      </c>
      <c r="E14831">
        <v>45000</v>
      </c>
      <c r="F14831" t="s">
        <v>37</v>
      </c>
      <c r="G14831">
        <v>55410</v>
      </c>
      <c r="H14831" t="s">
        <v>38</v>
      </c>
      <c r="I14831">
        <v>0</v>
      </c>
      <c r="J14831" t="s">
        <v>38</v>
      </c>
      <c r="K14831" t="s">
        <v>16</v>
      </c>
    </row>
    <row r="14832" spans="1:11" x14ac:dyDescent="0.25">
      <c r="A14832">
        <v>2022</v>
      </c>
      <c r="B14832" t="s">
        <v>11</v>
      </c>
      <c r="C14832" t="s">
        <v>12</v>
      </c>
      <c r="D14832" t="s">
        <v>22</v>
      </c>
      <c r="E14832">
        <v>48000</v>
      </c>
      <c r="F14832" t="s">
        <v>44</v>
      </c>
      <c r="G14832">
        <v>50432</v>
      </c>
      <c r="H14832" t="s">
        <v>71</v>
      </c>
      <c r="I14832">
        <v>0</v>
      </c>
      <c r="J14832" t="s">
        <v>71</v>
      </c>
      <c r="K14832" t="s">
        <v>16</v>
      </c>
    </row>
    <row r="14833" spans="1:11" x14ac:dyDescent="0.25">
      <c r="A14833">
        <v>2022</v>
      </c>
      <c r="B14833" t="s">
        <v>11</v>
      </c>
      <c r="C14833" t="s">
        <v>12</v>
      </c>
      <c r="D14833" t="s">
        <v>22</v>
      </c>
      <c r="E14833">
        <v>38000</v>
      </c>
      <c r="F14833" t="s">
        <v>44</v>
      </c>
      <c r="G14833">
        <v>39925</v>
      </c>
      <c r="H14833" t="s">
        <v>71</v>
      </c>
      <c r="I14833">
        <v>0</v>
      </c>
      <c r="J14833" t="s">
        <v>71</v>
      </c>
      <c r="K14833" t="s">
        <v>16</v>
      </c>
    </row>
    <row r="14834" spans="1:11" x14ac:dyDescent="0.25">
      <c r="A14834">
        <v>2022</v>
      </c>
      <c r="B14834" t="s">
        <v>11</v>
      </c>
      <c r="C14834" t="s">
        <v>12</v>
      </c>
      <c r="D14834" t="s">
        <v>22</v>
      </c>
      <c r="E14834">
        <v>169000</v>
      </c>
      <c r="F14834" t="s">
        <v>14</v>
      </c>
      <c r="G14834">
        <v>169000</v>
      </c>
      <c r="H14834" t="s">
        <v>15</v>
      </c>
      <c r="I14834">
        <v>0</v>
      </c>
      <c r="J14834" t="s">
        <v>15</v>
      </c>
      <c r="K14834" t="s">
        <v>16</v>
      </c>
    </row>
    <row r="14835" spans="1:11" x14ac:dyDescent="0.25">
      <c r="A14835">
        <v>2022</v>
      </c>
      <c r="B14835" t="s">
        <v>11</v>
      </c>
      <c r="C14835" t="s">
        <v>12</v>
      </c>
      <c r="D14835" t="s">
        <v>22</v>
      </c>
      <c r="E14835">
        <v>110600</v>
      </c>
      <c r="F14835" t="s">
        <v>14</v>
      </c>
      <c r="G14835">
        <v>110600</v>
      </c>
      <c r="H14835" t="s">
        <v>15</v>
      </c>
      <c r="I14835">
        <v>0</v>
      </c>
      <c r="J14835" t="s">
        <v>15</v>
      </c>
      <c r="K14835" t="s">
        <v>16</v>
      </c>
    </row>
    <row r="14836" spans="1:11" x14ac:dyDescent="0.25">
      <c r="A14836">
        <v>2022</v>
      </c>
      <c r="B14836" t="s">
        <v>21</v>
      </c>
      <c r="C14836" t="s">
        <v>12</v>
      </c>
      <c r="D14836" t="s">
        <v>129</v>
      </c>
      <c r="E14836">
        <v>58000</v>
      </c>
      <c r="F14836" t="s">
        <v>44</v>
      </c>
      <c r="G14836">
        <v>60938</v>
      </c>
      <c r="H14836" t="s">
        <v>93</v>
      </c>
      <c r="I14836">
        <v>0</v>
      </c>
      <c r="J14836" t="s">
        <v>93</v>
      </c>
      <c r="K14836" t="s">
        <v>27</v>
      </c>
    </row>
    <row r="14837" spans="1:11" x14ac:dyDescent="0.25">
      <c r="A14837">
        <v>2022</v>
      </c>
      <c r="B14837" t="s">
        <v>11</v>
      </c>
      <c r="C14837" t="s">
        <v>12</v>
      </c>
      <c r="D14837" t="s">
        <v>79</v>
      </c>
      <c r="E14837">
        <v>140000</v>
      </c>
      <c r="F14837" t="s">
        <v>14</v>
      </c>
      <c r="G14837">
        <v>140000</v>
      </c>
      <c r="H14837" t="s">
        <v>15</v>
      </c>
      <c r="I14837">
        <v>100</v>
      </c>
      <c r="J14837" t="s">
        <v>15</v>
      </c>
      <c r="K14837" t="s">
        <v>16</v>
      </c>
    </row>
    <row r="14838" spans="1:11" x14ac:dyDescent="0.25">
      <c r="A14838">
        <v>2022</v>
      </c>
      <c r="B14838" t="s">
        <v>11</v>
      </c>
      <c r="C14838" t="s">
        <v>12</v>
      </c>
      <c r="D14838" t="s">
        <v>79</v>
      </c>
      <c r="E14838">
        <v>120000</v>
      </c>
      <c r="F14838" t="s">
        <v>14</v>
      </c>
      <c r="G14838">
        <v>120000</v>
      </c>
      <c r="H14838" t="s">
        <v>15</v>
      </c>
      <c r="I14838">
        <v>100</v>
      </c>
      <c r="J14838" t="s">
        <v>15</v>
      </c>
      <c r="K14838" t="s">
        <v>16</v>
      </c>
    </row>
    <row r="14839" spans="1:11" x14ac:dyDescent="0.25">
      <c r="A14839">
        <v>2022</v>
      </c>
      <c r="B14839" t="s">
        <v>19</v>
      </c>
      <c r="C14839" t="s">
        <v>12</v>
      </c>
      <c r="D14839" t="s">
        <v>22</v>
      </c>
      <c r="E14839">
        <v>75000</v>
      </c>
      <c r="F14839" t="s">
        <v>14</v>
      </c>
      <c r="G14839">
        <v>75000</v>
      </c>
      <c r="H14839" t="s">
        <v>15</v>
      </c>
      <c r="I14839">
        <v>100</v>
      </c>
      <c r="J14839" t="s">
        <v>15</v>
      </c>
      <c r="K14839" t="s">
        <v>16</v>
      </c>
    </row>
    <row r="14840" spans="1:11" x14ac:dyDescent="0.25">
      <c r="A14840">
        <v>2022</v>
      </c>
      <c r="B14840" t="s">
        <v>19</v>
      </c>
      <c r="C14840" t="s">
        <v>12</v>
      </c>
      <c r="D14840" t="s">
        <v>22</v>
      </c>
      <c r="E14840">
        <v>60000</v>
      </c>
      <c r="F14840" t="s">
        <v>14</v>
      </c>
      <c r="G14840">
        <v>60000</v>
      </c>
      <c r="H14840" t="s">
        <v>15</v>
      </c>
      <c r="I14840">
        <v>100</v>
      </c>
      <c r="J14840" t="s">
        <v>15</v>
      </c>
      <c r="K14840" t="s">
        <v>16</v>
      </c>
    </row>
    <row r="14841" spans="1:11" x14ac:dyDescent="0.25">
      <c r="A14841">
        <v>2022</v>
      </c>
      <c r="B14841" t="s">
        <v>21</v>
      </c>
      <c r="C14841" t="s">
        <v>12</v>
      </c>
      <c r="D14841" t="s">
        <v>22</v>
      </c>
      <c r="E14841">
        <v>50000</v>
      </c>
      <c r="F14841" t="s">
        <v>14</v>
      </c>
      <c r="G14841">
        <v>50000</v>
      </c>
      <c r="H14841" t="s">
        <v>15</v>
      </c>
      <c r="I14841">
        <v>50</v>
      </c>
      <c r="J14841" t="s">
        <v>15</v>
      </c>
      <c r="K14841" t="s">
        <v>27</v>
      </c>
    </row>
    <row r="14842" spans="1:11" x14ac:dyDescent="0.25">
      <c r="A14842">
        <v>2022</v>
      </c>
      <c r="B14842" t="s">
        <v>19</v>
      </c>
      <c r="C14842" t="s">
        <v>12</v>
      </c>
      <c r="D14842" t="s">
        <v>111</v>
      </c>
      <c r="E14842">
        <v>134000</v>
      </c>
      <c r="F14842" t="s">
        <v>14</v>
      </c>
      <c r="G14842">
        <v>134000</v>
      </c>
      <c r="H14842" t="s">
        <v>15</v>
      </c>
      <c r="I14842">
        <v>100</v>
      </c>
      <c r="J14842" t="s">
        <v>15</v>
      </c>
      <c r="K14842" t="s">
        <v>16</v>
      </c>
    </row>
    <row r="14843" spans="1:11" x14ac:dyDescent="0.25">
      <c r="A14843">
        <v>2022</v>
      </c>
      <c r="B14843" t="s">
        <v>19</v>
      </c>
      <c r="C14843" t="s">
        <v>12</v>
      </c>
      <c r="D14843" t="s">
        <v>111</v>
      </c>
      <c r="E14843">
        <v>124000</v>
      </c>
      <c r="F14843" t="s">
        <v>14</v>
      </c>
      <c r="G14843">
        <v>124000</v>
      </c>
      <c r="H14843" t="s">
        <v>15</v>
      </c>
      <c r="I14843">
        <v>100</v>
      </c>
      <c r="J14843" t="s">
        <v>15</v>
      </c>
      <c r="K14843" t="s">
        <v>16</v>
      </c>
    </row>
    <row r="14844" spans="1:11" x14ac:dyDescent="0.25">
      <c r="A14844">
        <v>2022</v>
      </c>
      <c r="B14844" t="s">
        <v>11</v>
      </c>
      <c r="C14844" t="s">
        <v>12</v>
      </c>
      <c r="D14844" t="s">
        <v>22</v>
      </c>
      <c r="E14844">
        <v>166700</v>
      </c>
      <c r="F14844" t="s">
        <v>14</v>
      </c>
      <c r="G14844">
        <v>166700</v>
      </c>
      <c r="H14844" t="s">
        <v>15</v>
      </c>
      <c r="I14844">
        <v>0</v>
      </c>
      <c r="J14844" t="s">
        <v>15</v>
      </c>
      <c r="K14844" t="s">
        <v>16</v>
      </c>
    </row>
    <row r="14845" spans="1:11" x14ac:dyDescent="0.25">
      <c r="A14845">
        <v>2022</v>
      </c>
      <c r="B14845" t="s">
        <v>11</v>
      </c>
      <c r="C14845" t="s">
        <v>12</v>
      </c>
      <c r="D14845" t="s">
        <v>22</v>
      </c>
      <c r="E14845">
        <v>119000</v>
      </c>
      <c r="F14845" t="s">
        <v>14</v>
      </c>
      <c r="G14845">
        <v>119000</v>
      </c>
      <c r="H14845" t="s">
        <v>15</v>
      </c>
      <c r="I14845">
        <v>0</v>
      </c>
      <c r="J14845" t="s">
        <v>15</v>
      </c>
      <c r="K14845" t="s">
        <v>16</v>
      </c>
    </row>
    <row r="14846" spans="1:11" x14ac:dyDescent="0.25">
      <c r="A14846">
        <v>2022</v>
      </c>
      <c r="B14846" t="s">
        <v>21</v>
      </c>
      <c r="C14846" t="s">
        <v>12</v>
      </c>
      <c r="D14846" t="s">
        <v>25</v>
      </c>
      <c r="E14846">
        <v>124234</v>
      </c>
      <c r="F14846" t="s">
        <v>14</v>
      </c>
      <c r="G14846">
        <v>124234</v>
      </c>
      <c r="H14846" t="s">
        <v>15</v>
      </c>
      <c r="I14846">
        <v>0</v>
      </c>
      <c r="J14846" t="s">
        <v>15</v>
      </c>
      <c r="K14846" t="s">
        <v>16</v>
      </c>
    </row>
    <row r="14847" spans="1:11" x14ac:dyDescent="0.25">
      <c r="A14847">
        <v>2022</v>
      </c>
      <c r="B14847" t="s">
        <v>21</v>
      </c>
      <c r="C14847" t="s">
        <v>12</v>
      </c>
      <c r="D14847" t="s">
        <v>25</v>
      </c>
      <c r="E14847">
        <v>74540</v>
      </c>
      <c r="F14847" t="s">
        <v>14</v>
      </c>
      <c r="G14847">
        <v>74540</v>
      </c>
      <c r="H14847" t="s">
        <v>15</v>
      </c>
      <c r="I14847">
        <v>0</v>
      </c>
      <c r="J14847" t="s">
        <v>15</v>
      </c>
      <c r="K14847" t="s">
        <v>16</v>
      </c>
    </row>
    <row r="14848" spans="1:11" x14ac:dyDescent="0.25">
      <c r="A14848">
        <v>2022</v>
      </c>
      <c r="B14848" t="s">
        <v>19</v>
      </c>
      <c r="C14848" t="s">
        <v>12</v>
      </c>
      <c r="D14848" t="s">
        <v>22</v>
      </c>
      <c r="E14848">
        <v>100000</v>
      </c>
      <c r="F14848" t="s">
        <v>14</v>
      </c>
      <c r="G14848">
        <v>100000</v>
      </c>
      <c r="H14848" t="s">
        <v>15</v>
      </c>
      <c r="I14848">
        <v>100</v>
      </c>
      <c r="J14848" t="s">
        <v>15</v>
      </c>
      <c r="K14848" t="s">
        <v>16</v>
      </c>
    </row>
    <row r="14849" spans="1:11" x14ac:dyDescent="0.25">
      <c r="A14849">
        <v>2022</v>
      </c>
      <c r="B14849" t="s">
        <v>19</v>
      </c>
      <c r="C14849" t="s">
        <v>12</v>
      </c>
      <c r="D14849" t="s">
        <v>22</v>
      </c>
      <c r="E14849">
        <v>65000</v>
      </c>
      <c r="F14849" t="s">
        <v>14</v>
      </c>
      <c r="G14849">
        <v>65000</v>
      </c>
      <c r="H14849" t="s">
        <v>15</v>
      </c>
      <c r="I14849">
        <v>100</v>
      </c>
      <c r="J14849" t="s">
        <v>15</v>
      </c>
      <c r="K14849" t="s">
        <v>16</v>
      </c>
    </row>
    <row r="14850" spans="1:11" x14ac:dyDescent="0.25">
      <c r="A14850">
        <v>2021</v>
      </c>
      <c r="B14850" t="s">
        <v>19</v>
      </c>
      <c r="C14850" t="s">
        <v>12</v>
      </c>
      <c r="D14850" t="s">
        <v>22</v>
      </c>
      <c r="E14850">
        <v>1250000</v>
      </c>
      <c r="F14850" t="s">
        <v>88</v>
      </c>
      <c r="G14850">
        <v>16904</v>
      </c>
      <c r="H14850" t="s">
        <v>89</v>
      </c>
      <c r="I14850">
        <v>50</v>
      </c>
      <c r="J14850" t="s">
        <v>89</v>
      </c>
      <c r="K14850" t="s">
        <v>27</v>
      </c>
    </row>
    <row r="14851" spans="1:11" x14ac:dyDescent="0.25">
      <c r="A14851">
        <v>2022</v>
      </c>
      <c r="B14851" t="s">
        <v>21</v>
      </c>
      <c r="C14851" t="s">
        <v>12</v>
      </c>
      <c r="D14851" t="s">
        <v>73</v>
      </c>
      <c r="E14851">
        <v>200000</v>
      </c>
      <c r="F14851" t="s">
        <v>14</v>
      </c>
      <c r="G14851">
        <v>200000</v>
      </c>
      <c r="H14851" t="s">
        <v>40</v>
      </c>
      <c r="I14851">
        <v>50</v>
      </c>
      <c r="J14851" t="s">
        <v>40</v>
      </c>
      <c r="K14851" t="s">
        <v>27</v>
      </c>
    </row>
    <row r="14852" spans="1:11" x14ac:dyDescent="0.25">
      <c r="A14852">
        <v>2022</v>
      </c>
      <c r="B14852" t="s">
        <v>11</v>
      </c>
      <c r="C14852" t="s">
        <v>12</v>
      </c>
      <c r="D14852" t="s">
        <v>17</v>
      </c>
      <c r="E14852">
        <v>220000</v>
      </c>
      <c r="F14852" t="s">
        <v>14</v>
      </c>
      <c r="G14852">
        <v>220000</v>
      </c>
      <c r="H14852" t="s">
        <v>15</v>
      </c>
      <c r="I14852">
        <v>100</v>
      </c>
      <c r="J14852" t="s">
        <v>15</v>
      </c>
      <c r="K14852" t="s">
        <v>16</v>
      </c>
    </row>
    <row r="14853" spans="1:11" x14ac:dyDescent="0.25">
      <c r="A14853">
        <v>2022</v>
      </c>
      <c r="B14853" t="s">
        <v>11</v>
      </c>
      <c r="C14853" t="s">
        <v>12</v>
      </c>
      <c r="D14853" t="s">
        <v>17</v>
      </c>
      <c r="E14853">
        <v>146000</v>
      </c>
      <c r="F14853" t="s">
        <v>14</v>
      </c>
      <c r="G14853">
        <v>146000</v>
      </c>
      <c r="H14853" t="s">
        <v>15</v>
      </c>
      <c r="I14853">
        <v>100</v>
      </c>
      <c r="J14853" t="s">
        <v>15</v>
      </c>
      <c r="K14853" t="s">
        <v>16</v>
      </c>
    </row>
    <row r="14854" spans="1:11" x14ac:dyDescent="0.25">
      <c r="A14854">
        <v>2022</v>
      </c>
      <c r="B14854" t="s">
        <v>11</v>
      </c>
      <c r="C14854" t="s">
        <v>12</v>
      </c>
      <c r="D14854" t="s">
        <v>17</v>
      </c>
      <c r="E14854">
        <v>65000</v>
      </c>
      <c r="F14854" t="s">
        <v>44</v>
      </c>
      <c r="G14854">
        <v>68293</v>
      </c>
      <c r="H14854" t="s">
        <v>71</v>
      </c>
      <c r="I14854">
        <v>0</v>
      </c>
      <c r="J14854" t="s">
        <v>71</v>
      </c>
      <c r="K14854" t="s">
        <v>16</v>
      </c>
    </row>
    <row r="14855" spans="1:11" x14ac:dyDescent="0.25">
      <c r="A14855">
        <v>2022</v>
      </c>
      <c r="B14855" t="s">
        <v>11</v>
      </c>
      <c r="C14855" t="s">
        <v>12</v>
      </c>
      <c r="D14855" t="s">
        <v>17</v>
      </c>
      <c r="E14855">
        <v>35000</v>
      </c>
      <c r="F14855" t="s">
        <v>44</v>
      </c>
      <c r="G14855">
        <v>36773</v>
      </c>
      <c r="H14855" t="s">
        <v>71</v>
      </c>
      <c r="I14855">
        <v>0</v>
      </c>
      <c r="J14855" t="s">
        <v>71</v>
      </c>
      <c r="K14855" t="s">
        <v>16</v>
      </c>
    </row>
    <row r="14856" spans="1:11" x14ac:dyDescent="0.25">
      <c r="A14856">
        <v>2022</v>
      </c>
      <c r="B14856" t="s">
        <v>11</v>
      </c>
      <c r="C14856" t="s">
        <v>12</v>
      </c>
      <c r="D14856" t="s">
        <v>50</v>
      </c>
      <c r="E14856">
        <v>110000</v>
      </c>
      <c r="F14856" t="s">
        <v>14</v>
      </c>
      <c r="G14856">
        <v>110000</v>
      </c>
      <c r="H14856" t="s">
        <v>15</v>
      </c>
      <c r="I14856">
        <v>0</v>
      </c>
      <c r="J14856" t="s">
        <v>15</v>
      </c>
      <c r="K14856" t="s">
        <v>16</v>
      </c>
    </row>
    <row r="14857" spans="1:11" x14ac:dyDescent="0.25">
      <c r="A14857">
        <v>2022</v>
      </c>
      <c r="B14857" t="s">
        <v>11</v>
      </c>
      <c r="C14857" t="s">
        <v>12</v>
      </c>
      <c r="D14857" t="s">
        <v>50</v>
      </c>
      <c r="E14857">
        <v>70000</v>
      </c>
      <c r="F14857" t="s">
        <v>14</v>
      </c>
      <c r="G14857">
        <v>70000</v>
      </c>
      <c r="H14857" t="s">
        <v>15</v>
      </c>
      <c r="I14857">
        <v>0</v>
      </c>
      <c r="J14857" t="s">
        <v>15</v>
      </c>
      <c r="K14857" t="s">
        <v>16</v>
      </c>
    </row>
    <row r="14858" spans="1:11" x14ac:dyDescent="0.25">
      <c r="A14858">
        <v>2022</v>
      </c>
      <c r="B14858" t="s">
        <v>21</v>
      </c>
      <c r="C14858" t="s">
        <v>12</v>
      </c>
      <c r="D14858" t="s">
        <v>22</v>
      </c>
      <c r="E14858">
        <v>50000</v>
      </c>
      <c r="F14858" t="s">
        <v>14</v>
      </c>
      <c r="G14858">
        <v>50000</v>
      </c>
      <c r="H14858" t="s">
        <v>15</v>
      </c>
      <c r="I14858">
        <v>50</v>
      </c>
      <c r="J14858" t="s">
        <v>15</v>
      </c>
      <c r="K14858" t="s">
        <v>27</v>
      </c>
    </row>
    <row r="14859" spans="1:11" x14ac:dyDescent="0.25">
      <c r="A14859">
        <v>2022</v>
      </c>
      <c r="B14859" t="s">
        <v>11</v>
      </c>
      <c r="C14859" t="s">
        <v>12</v>
      </c>
      <c r="D14859" t="s">
        <v>17</v>
      </c>
      <c r="E14859">
        <v>120000</v>
      </c>
      <c r="F14859" t="s">
        <v>14</v>
      </c>
      <c r="G14859">
        <v>120000</v>
      </c>
      <c r="H14859" t="s">
        <v>15</v>
      </c>
      <c r="I14859">
        <v>0</v>
      </c>
      <c r="J14859" t="s">
        <v>15</v>
      </c>
      <c r="K14859" t="s">
        <v>16</v>
      </c>
    </row>
    <row r="14860" spans="1:11" x14ac:dyDescent="0.25">
      <c r="A14860">
        <v>2022</v>
      </c>
      <c r="B14860" t="s">
        <v>11</v>
      </c>
      <c r="C14860" t="s">
        <v>12</v>
      </c>
      <c r="D14860" t="s">
        <v>17</v>
      </c>
      <c r="E14860">
        <v>95000</v>
      </c>
      <c r="F14860" t="s">
        <v>14</v>
      </c>
      <c r="G14860">
        <v>95000</v>
      </c>
      <c r="H14860" t="s">
        <v>15</v>
      </c>
      <c r="I14860">
        <v>0</v>
      </c>
      <c r="J14860" t="s">
        <v>15</v>
      </c>
      <c r="K14860" t="s">
        <v>16</v>
      </c>
    </row>
    <row r="14861" spans="1:11" x14ac:dyDescent="0.25">
      <c r="A14861">
        <v>2022</v>
      </c>
      <c r="B14861" t="s">
        <v>19</v>
      </c>
      <c r="C14861" t="s">
        <v>12</v>
      </c>
      <c r="D14861" t="s">
        <v>22</v>
      </c>
      <c r="E14861">
        <v>150000</v>
      </c>
      <c r="F14861" t="s">
        <v>14</v>
      </c>
      <c r="G14861">
        <v>150000</v>
      </c>
      <c r="H14861" t="s">
        <v>15</v>
      </c>
      <c r="I14861">
        <v>0</v>
      </c>
      <c r="J14861" t="s">
        <v>15</v>
      </c>
      <c r="K14861" t="s">
        <v>16</v>
      </c>
    </row>
    <row r="14862" spans="1:11" x14ac:dyDescent="0.25">
      <c r="A14862">
        <v>2022</v>
      </c>
      <c r="B14862" t="s">
        <v>19</v>
      </c>
      <c r="C14862" t="s">
        <v>12</v>
      </c>
      <c r="D14862" t="s">
        <v>22</v>
      </c>
      <c r="E14862">
        <v>100000</v>
      </c>
      <c r="F14862" t="s">
        <v>14</v>
      </c>
      <c r="G14862">
        <v>100000</v>
      </c>
      <c r="H14862" t="s">
        <v>15</v>
      </c>
      <c r="I14862">
        <v>0</v>
      </c>
      <c r="J14862" t="s">
        <v>15</v>
      </c>
      <c r="K14862" t="s">
        <v>16</v>
      </c>
    </row>
    <row r="14863" spans="1:11" x14ac:dyDescent="0.25">
      <c r="A14863">
        <v>2022</v>
      </c>
      <c r="B14863" t="s">
        <v>11</v>
      </c>
      <c r="C14863" t="s">
        <v>12</v>
      </c>
      <c r="D14863" t="s">
        <v>25</v>
      </c>
      <c r="E14863">
        <v>45000</v>
      </c>
      <c r="F14863" t="s">
        <v>44</v>
      </c>
      <c r="G14863">
        <v>47280</v>
      </c>
      <c r="H14863" t="s">
        <v>71</v>
      </c>
      <c r="I14863">
        <v>0</v>
      </c>
      <c r="J14863" t="s">
        <v>71</v>
      </c>
      <c r="K14863" t="s">
        <v>16</v>
      </c>
    </row>
    <row r="14864" spans="1:11" x14ac:dyDescent="0.25">
      <c r="A14864">
        <v>2022</v>
      </c>
      <c r="B14864" t="s">
        <v>11</v>
      </c>
      <c r="C14864" t="s">
        <v>12</v>
      </c>
      <c r="D14864" t="s">
        <v>25</v>
      </c>
      <c r="E14864">
        <v>36000</v>
      </c>
      <c r="F14864" t="s">
        <v>44</v>
      </c>
      <c r="G14864">
        <v>37824</v>
      </c>
      <c r="H14864" t="s">
        <v>71</v>
      </c>
      <c r="I14864">
        <v>0</v>
      </c>
      <c r="J14864" t="s">
        <v>71</v>
      </c>
      <c r="K14864" t="s">
        <v>16</v>
      </c>
    </row>
    <row r="14865" spans="1:11" x14ac:dyDescent="0.25">
      <c r="A14865">
        <v>2022</v>
      </c>
      <c r="B14865" t="s">
        <v>11</v>
      </c>
      <c r="C14865" t="s">
        <v>12</v>
      </c>
      <c r="D14865" t="s">
        <v>29</v>
      </c>
      <c r="E14865">
        <v>190000</v>
      </c>
      <c r="F14865" t="s">
        <v>14</v>
      </c>
      <c r="G14865">
        <v>190000</v>
      </c>
      <c r="H14865" t="s">
        <v>15</v>
      </c>
      <c r="I14865">
        <v>100</v>
      </c>
      <c r="J14865" t="s">
        <v>15</v>
      </c>
      <c r="K14865" t="s">
        <v>16</v>
      </c>
    </row>
    <row r="14866" spans="1:11" x14ac:dyDescent="0.25">
      <c r="A14866">
        <v>2022</v>
      </c>
      <c r="B14866" t="s">
        <v>11</v>
      </c>
      <c r="C14866" t="s">
        <v>12</v>
      </c>
      <c r="D14866" t="s">
        <v>29</v>
      </c>
      <c r="E14866">
        <v>135000</v>
      </c>
      <c r="F14866" t="s">
        <v>14</v>
      </c>
      <c r="G14866">
        <v>135000</v>
      </c>
      <c r="H14866" t="s">
        <v>15</v>
      </c>
      <c r="I14866">
        <v>100</v>
      </c>
      <c r="J14866" t="s">
        <v>15</v>
      </c>
      <c r="K14866" t="s">
        <v>16</v>
      </c>
    </row>
    <row r="14867" spans="1:11" x14ac:dyDescent="0.25">
      <c r="A14867">
        <v>2022</v>
      </c>
      <c r="B14867" t="s">
        <v>11</v>
      </c>
      <c r="C14867" t="s">
        <v>12</v>
      </c>
      <c r="D14867" t="s">
        <v>25</v>
      </c>
      <c r="E14867">
        <v>128000</v>
      </c>
      <c r="F14867" t="s">
        <v>14</v>
      </c>
      <c r="G14867">
        <v>128000</v>
      </c>
      <c r="H14867" t="s">
        <v>15</v>
      </c>
      <c r="I14867">
        <v>0</v>
      </c>
      <c r="J14867" t="s">
        <v>15</v>
      </c>
      <c r="K14867" t="s">
        <v>16</v>
      </c>
    </row>
    <row r="14868" spans="1:11" x14ac:dyDescent="0.25">
      <c r="A14868">
        <v>2022</v>
      </c>
      <c r="B14868" t="s">
        <v>11</v>
      </c>
      <c r="C14868" t="s">
        <v>12</v>
      </c>
      <c r="D14868" t="s">
        <v>25</v>
      </c>
      <c r="E14868">
        <v>81500</v>
      </c>
      <c r="F14868" t="s">
        <v>14</v>
      </c>
      <c r="G14868">
        <v>81500</v>
      </c>
      <c r="H14868" t="s">
        <v>15</v>
      </c>
      <c r="I14868">
        <v>0</v>
      </c>
      <c r="J14868" t="s">
        <v>15</v>
      </c>
      <c r="K14868" t="s">
        <v>16</v>
      </c>
    </row>
    <row r="14869" spans="1:11" x14ac:dyDescent="0.25">
      <c r="A14869">
        <v>2022</v>
      </c>
      <c r="B14869" t="s">
        <v>11</v>
      </c>
      <c r="C14869" t="s">
        <v>12</v>
      </c>
      <c r="D14869" t="s">
        <v>25</v>
      </c>
      <c r="E14869">
        <v>173000</v>
      </c>
      <c r="F14869" t="s">
        <v>14</v>
      </c>
      <c r="G14869">
        <v>173000</v>
      </c>
      <c r="H14869" t="s">
        <v>15</v>
      </c>
      <c r="I14869">
        <v>100</v>
      </c>
      <c r="J14869" t="s">
        <v>15</v>
      </c>
      <c r="K14869" t="s">
        <v>16</v>
      </c>
    </row>
    <row r="14870" spans="1:11" x14ac:dyDescent="0.25">
      <c r="A14870">
        <v>2022</v>
      </c>
      <c r="B14870" t="s">
        <v>11</v>
      </c>
      <c r="C14870" t="s">
        <v>12</v>
      </c>
      <c r="D14870" t="s">
        <v>25</v>
      </c>
      <c r="E14870">
        <v>110000</v>
      </c>
      <c r="F14870" t="s">
        <v>14</v>
      </c>
      <c r="G14870">
        <v>110000</v>
      </c>
      <c r="H14870" t="s">
        <v>15</v>
      </c>
      <c r="I14870">
        <v>100</v>
      </c>
      <c r="J14870" t="s">
        <v>15</v>
      </c>
      <c r="K14870" t="s">
        <v>16</v>
      </c>
    </row>
    <row r="14871" spans="1:11" x14ac:dyDescent="0.25">
      <c r="A14871">
        <v>2022</v>
      </c>
      <c r="B14871" t="s">
        <v>11</v>
      </c>
      <c r="C14871" t="s">
        <v>12</v>
      </c>
      <c r="D14871" t="s">
        <v>18</v>
      </c>
      <c r="E14871">
        <v>192000</v>
      </c>
      <c r="F14871" t="s">
        <v>14</v>
      </c>
      <c r="G14871">
        <v>192000</v>
      </c>
      <c r="H14871" t="s">
        <v>15</v>
      </c>
      <c r="I14871">
        <v>0</v>
      </c>
      <c r="J14871" t="s">
        <v>15</v>
      </c>
      <c r="K14871" t="s">
        <v>16</v>
      </c>
    </row>
    <row r="14872" spans="1:11" x14ac:dyDescent="0.25">
      <c r="A14872">
        <v>2022</v>
      </c>
      <c r="B14872" t="s">
        <v>11</v>
      </c>
      <c r="C14872" t="s">
        <v>12</v>
      </c>
      <c r="D14872" t="s">
        <v>18</v>
      </c>
      <c r="E14872">
        <v>120000</v>
      </c>
      <c r="F14872" t="s">
        <v>14</v>
      </c>
      <c r="G14872">
        <v>120000</v>
      </c>
      <c r="H14872" t="s">
        <v>15</v>
      </c>
      <c r="I14872">
        <v>0</v>
      </c>
      <c r="J14872" t="s">
        <v>15</v>
      </c>
      <c r="K14872" t="s">
        <v>16</v>
      </c>
    </row>
    <row r="14873" spans="1:11" x14ac:dyDescent="0.25">
      <c r="A14873">
        <v>2022</v>
      </c>
      <c r="B14873" t="s">
        <v>11</v>
      </c>
      <c r="C14873" t="s">
        <v>12</v>
      </c>
      <c r="D14873" t="s">
        <v>22</v>
      </c>
      <c r="E14873">
        <v>115934</v>
      </c>
      <c r="F14873" t="s">
        <v>14</v>
      </c>
      <c r="G14873">
        <v>115934</v>
      </c>
      <c r="H14873" t="s">
        <v>15</v>
      </c>
      <c r="I14873">
        <v>100</v>
      </c>
      <c r="J14873" t="s">
        <v>15</v>
      </c>
      <c r="K14873" t="s">
        <v>16</v>
      </c>
    </row>
    <row r="14874" spans="1:11" x14ac:dyDescent="0.25">
      <c r="A14874">
        <v>2022</v>
      </c>
      <c r="B14874" t="s">
        <v>11</v>
      </c>
      <c r="C14874" t="s">
        <v>12</v>
      </c>
      <c r="D14874" t="s">
        <v>22</v>
      </c>
      <c r="E14874">
        <v>81666</v>
      </c>
      <c r="F14874" t="s">
        <v>14</v>
      </c>
      <c r="G14874">
        <v>81666</v>
      </c>
      <c r="H14874" t="s">
        <v>15</v>
      </c>
      <c r="I14874">
        <v>100</v>
      </c>
      <c r="J14874" t="s">
        <v>15</v>
      </c>
      <c r="K14874" t="s">
        <v>16</v>
      </c>
    </row>
    <row r="14875" spans="1:11" x14ac:dyDescent="0.25">
      <c r="A14875">
        <v>2022</v>
      </c>
      <c r="B14875" t="s">
        <v>11</v>
      </c>
      <c r="C14875" t="s">
        <v>12</v>
      </c>
      <c r="D14875" t="s">
        <v>22</v>
      </c>
      <c r="E14875">
        <v>120000</v>
      </c>
      <c r="F14875" t="s">
        <v>14</v>
      </c>
      <c r="G14875">
        <v>120000</v>
      </c>
      <c r="H14875" t="s">
        <v>15</v>
      </c>
      <c r="I14875">
        <v>0</v>
      </c>
      <c r="J14875" t="s">
        <v>15</v>
      </c>
      <c r="K14875" t="s">
        <v>16</v>
      </c>
    </row>
    <row r="14876" spans="1:11" x14ac:dyDescent="0.25">
      <c r="A14876">
        <v>2022</v>
      </c>
      <c r="B14876" t="s">
        <v>11</v>
      </c>
      <c r="C14876" t="s">
        <v>12</v>
      </c>
      <c r="D14876" t="s">
        <v>22</v>
      </c>
      <c r="E14876">
        <v>95000</v>
      </c>
      <c r="F14876" t="s">
        <v>14</v>
      </c>
      <c r="G14876">
        <v>95000</v>
      </c>
      <c r="H14876" t="s">
        <v>15</v>
      </c>
      <c r="I14876">
        <v>0</v>
      </c>
      <c r="J14876" t="s">
        <v>15</v>
      </c>
      <c r="K14876" t="s">
        <v>16</v>
      </c>
    </row>
    <row r="14877" spans="1:11" x14ac:dyDescent="0.25">
      <c r="A14877">
        <v>2022</v>
      </c>
      <c r="B14877" t="s">
        <v>11</v>
      </c>
      <c r="C14877" t="s">
        <v>12</v>
      </c>
      <c r="D14877" t="s">
        <v>213</v>
      </c>
      <c r="E14877">
        <v>190000</v>
      </c>
      <c r="F14877" t="s">
        <v>14</v>
      </c>
      <c r="G14877">
        <v>190000</v>
      </c>
      <c r="H14877" t="s">
        <v>15</v>
      </c>
      <c r="I14877">
        <v>100</v>
      </c>
      <c r="J14877" t="s">
        <v>15</v>
      </c>
      <c r="K14877" t="s">
        <v>27</v>
      </c>
    </row>
    <row r="14878" spans="1:11" x14ac:dyDescent="0.25">
      <c r="A14878">
        <v>2022</v>
      </c>
      <c r="B14878" t="s">
        <v>11</v>
      </c>
      <c r="C14878" t="s">
        <v>12</v>
      </c>
      <c r="D14878" t="s">
        <v>17</v>
      </c>
      <c r="E14878">
        <v>194000</v>
      </c>
      <c r="F14878" t="s">
        <v>14</v>
      </c>
      <c r="G14878">
        <v>194000</v>
      </c>
      <c r="H14878" t="s">
        <v>15</v>
      </c>
      <c r="I14878">
        <v>100</v>
      </c>
      <c r="J14878" t="s">
        <v>15</v>
      </c>
      <c r="K14878" t="s">
        <v>16</v>
      </c>
    </row>
    <row r="14879" spans="1:11" x14ac:dyDescent="0.25">
      <c r="A14879">
        <v>2022</v>
      </c>
      <c r="B14879" t="s">
        <v>11</v>
      </c>
      <c r="C14879" t="s">
        <v>12</v>
      </c>
      <c r="D14879" t="s">
        <v>17</v>
      </c>
      <c r="E14879">
        <v>129400</v>
      </c>
      <c r="F14879" t="s">
        <v>14</v>
      </c>
      <c r="G14879">
        <v>129400</v>
      </c>
      <c r="H14879" t="s">
        <v>15</v>
      </c>
      <c r="I14879">
        <v>100</v>
      </c>
      <c r="J14879" t="s">
        <v>15</v>
      </c>
      <c r="K14879" t="s">
        <v>16</v>
      </c>
    </row>
    <row r="14880" spans="1:11" x14ac:dyDescent="0.25">
      <c r="A14880">
        <v>2022</v>
      </c>
      <c r="B14880" t="s">
        <v>11</v>
      </c>
      <c r="C14880" t="s">
        <v>12</v>
      </c>
      <c r="D14880" t="s">
        <v>22</v>
      </c>
      <c r="E14880">
        <v>201000</v>
      </c>
      <c r="F14880" t="s">
        <v>14</v>
      </c>
      <c r="G14880">
        <v>201000</v>
      </c>
      <c r="H14880" t="s">
        <v>15</v>
      </c>
      <c r="I14880">
        <v>100</v>
      </c>
      <c r="J14880" t="s">
        <v>15</v>
      </c>
      <c r="K14880" t="s">
        <v>16</v>
      </c>
    </row>
    <row r="14881" spans="1:11" x14ac:dyDescent="0.25">
      <c r="A14881">
        <v>2022</v>
      </c>
      <c r="B14881" t="s">
        <v>11</v>
      </c>
      <c r="C14881" t="s">
        <v>12</v>
      </c>
      <c r="D14881" t="s">
        <v>22</v>
      </c>
      <c r="E14881">
        <v>89200</v>
      </c>
      <c r="F14881" t="s">
        <v>14</v>
      </c>
      <c r="G14881">
        <v>89200</v>
      </c>
      <c r="H14881" t="s">
        <v>15</v>
      </c>
      <c r="I14881">
        <v>100</v>
      </c>
      <c r="J14881" t="s">
        <v>15</v>
      </c>
      <c r="K14881" t="s">
        <v>16</v>
      </c>
    </row>
    <row r="14882" spans="1:11" x14ac:dyDescent="0.25">
      <c r="A14882">
        <v>2022</v>
      </c>
      <c r="B14882" t="s">
        <v>11</v>
      </c>
      <c r="C14882" t="s">
        <v>12</v>
      </c>
      <c r="D14882" t="s">
        <v>25</v>
      </c>
      <c r="E14882">
        <v>165000</v>
      </c>
      <c r="F14882" t="s">
        <v>14</v>
      </c>
      <c r="G14882">
        <v>165000</v>
      </c>
      <c r="H14882" t="s">
        <v>15</v>
      </c>
      <c r="I14882">
        <v>0</v>
      </c>
      <c r="J14882" t="s">
        <v>15</v>
      </c>
      <c r="K14882" t="s">
        <v>16</v>
      </c>
    </row>
    <row r="14883" spans="1:11" x14ac:dyDescent="0.25">
      <c r="A14883">
        <v>2022</v>
      </c>
      <c r="B14883" t="s">
        <v>11</v>
      </c>
      <c r="C14883" t="s">
        <v>12</v>
      </c>
      <c r="D14883" t="s">
        <v>25</v>
      </c>
      <c r="E14883">
        <v>125000</v>
      </c>
      <c r="F14883" t="s">
        <v>14</v>
      </c>
      <c r="G14883">
        <v>125000</v>
      </c>
      <c r="H14883" t="s">
        <v>15</v>
      </c>
      <c r="I14883">
        <v>0</v>
      </c>
      <c r="J14883" t="s">
        <v>15</v>
      </c>
      <c r="K14883" t="s">
        <v>16</v>
      </c>
    </row>
    <row r="14884" spans="1:11" x14ac:dyDescent="0.25">
      <c r="A14884">
        <v>2022</v>
      </c>
      <c r="B14884" t="s">
        <v>11</v>
      </c>
      <c r="C14884" t="s">
        <v>12</v>
      </c>
      <c r="D14884" t="s">
        <v>26</v>
      </c>
      <c r="E14884">
        <v>230000</v>
      </c>
      <c r="F14884" t="s">
        <v>14</v>
      </c>
      <c r="G14884">
        <v>230000</v>
      </c>
      <c r="H14884" t="s">
        <v>15</v>
      </c>
      <c r="I14884">
        <v>100</v>
      </c>
      <c r="J14884" t="s">
        <v>15</v>
      </c>
      <c r="K14884" t="s">
        <v>16</v>
      </c>
    </row>
    <row r="14885" spans="1:11" x14ac:dyDescent="0.25">
      <c r="A14885">
        <v>2022</v>
      </c>
      <c r="B14885" t="s">
        <v>11</v>
      </c>
      <c r="C14885" t="s">
        <v>12</v>
      </c>
      <c r="D14885" t="s">
        <v>26</v>
      </c>
      <c r="E14885">
        <v>196000</v>
      </c>
      <c r="F14885" t="s">
        <v>14</v>
      </c>
      <c r="G14885">
        <v>196000</v>
      </c>
      <c r="H14885" t="s">
        <v>15</v>
      </c>
      <c r="I14885">
        <v>100</v>
      </c>
      <c r="J14885" t="s">
        <v>15</v>
      </c>
      <c r="K14885" t="s">
        <v>16</v>
      </c>
    </row>
    <row r="14886" spans="1:11" x14ac:dyDescent="0.25">
      <c r="A14886">
        <v>2022</v>
      </c>
      <c r="B14886" t="s">
        <v>19</v>
      </c>
      <c r="C14886" t="s">
        <v>12</v>
      </c>
      <c r="D14886" t="s">
        <v>18</v>
      </c>
      <c r="E14886">
        <v>130000</v>
      </c>
      <c r="F14886" t="s">
        <v>14</v>
      </c>
      <c r="G14886">
        <v>130000</v>
      </c>
      <c r="H14886" t="s">
        <v>15</v>
      </c>
      <c r="I14886">
        <v>0</v>
      </c>
      <c r="J14886" t="s">
        <v>15</v>
      </c>
      <c r="K14886" t="s">
        <v>16</v>
      </c>
    </row>
    <row r="14887" spans="1:11" x14ac:dyDescent="0.25">
      <c r="A14887">
        <v>2022</v>
      </c>
      <c r="B14887" t="s">
        <v>19</v>
      </c>
      <c r="C14887" t="s">
        <v>12</v>
      </c>
      <c r="D14887" t="s">
        <v>18</v>
      </c>
      <c r="E14887">
        <v>90000</v>
      </c>
      <c r="F14887" t="s">
        <v>14</v>
      </c>
      <c r="G14887">
        <v>90000</v>
      </c>
      <c r="H14887" t="s">
        <v>15</v>
      </c>
      <c r="I14887">
        <v>0</v>
      </c>
      <c r="J14887" t="s">
        <v>15</v>
      </c>
      <c r="K14887" t="s">
        <v>16</v>
      </c>
    </row>
    <row r="14888" spans="1:11" x14ac:dyDescent="0.25">
      <c r="A14888">
        <v>2022</v>
      </c>
      <c r="B14888" t="s">
        <v>19</v>
      </c>
      <c r="C14888" t="s">
        <v>12</v>
      </c>
      <c r="D14888" t="s">
        <v>142</v>
      </c>
      <c r="E14888">
        <v>150000</v>
      </c>
      <c r="F14888" t="s">
        <v>14</v>
      </c>
      <c r="G14888">
        <v>150000</v>
      </c>
      <c r="H14888" t="s">
        <v>15</v>
      </c>
      <c r="I14888">
        <v>100</v>
      </c>
      <c r="J14888" t="s">
        <v>15</v>
      </c>
      <c r="K14888" t="s">
        <v>16</v>
      </c>
    </row>
    <row r="14889" spans="1:11" x14ac:dyDescent="0.25">
      <c r="A14889">
        <v>2022</v>
      </c>
      <c r="B14889" t="s">
        <v>19</v>
      </c>
      <c r="C14889" t="s">
        <v>12</v>
      </c>
      <c r="D14889" t="s">
        <v>142</v>
      </c>
      <c r="E14889">
        <v>100000</v>
      </c>
      <c r="F14889" t="s">
        <v>14</v>
      </c>
      <c r="G14889">
        <v>100000</v>
      </c>
      <c r="H14889" t="s">
        <v>15</v>
      </c>
      <c r="I14889">
        <v>100</v>
      </c>
      <c r="J14889" t="s">
        <v>15</v>
      </c>
      <c r="K14889" t="s">
        <v>16</v>
      </c>
    </row>
    <row r="14890" spans="1:11" x14ac:dyDescent="0.25">
      <c r="A14890">
        <v>2022</v>
      </c>
      <c r="B14890" t="s">
        <v>19</v>
      </c>
      <c r="C14890" t="s">
        <v>12</v>
      </c>
      <c r="D14890" t="s">
        <v>18</v>
      </c>
      <c r="E14890">
        <v>230000</v>
      </c>
      <c r="F14890" t="s">
        <v>14</v>
      </c>
      <c r="G14890">
        <v>230000</v>
      </c>
      <c r="H14890" t="s">
        <v>15</v>
      </c>
      <c r="I14890">
        <v>0</v>
      </c>
      <c r="J14890" t="s">
        <v>15</v>
      </c>
      <c r="K14890" t="s">
        <v>16</v>
      </c>
    </row>
    <row r="14891" spans="1:11" x14ac:dyDescent="0.25">
      <c r="A14891">
        <v>2022</v>
      </c>
      <c r="B14891" t="s">
        <v>19</v>
      </c>
      <c r="C14891" t="s">
        <v>12</v>
      </c>
      <c r="D14891" t="s">
        <v>18</v>
      </c>
      <c r="E14891">
        <v>150000</v>
      </c>
      <c r="F14891" t="s">
        <v>14</v>
      </c>
      <c r="G14891">
        <v>150000</v>
      </c>
      <c r="H14891" t="s">
        <v>15</v>
      </c>
      <c r="I14891">
        <v>0</v>
      </c>
      <c r="J14891" t="s">
        <v>15</v>
      </c>
      <c r="K14891" t="s">
        <v>16</v>
      </c>
    </row>
    <row r="14892" spans="1:11" x14ac:dyDescent="0.25">
      <c r="A14892">
        <v>2022</v>
      </c>
      <c r="B14892" t="s">
        <v>11</v>
      </c>
      <c r="C14892" t="s">
        <v>12</v>
      </c>
      <c r="D14892" t="s">
        <v>17</v>
      </c>
      <c r="E14892">
        <v>153600</v>
      </c>
      <c r="F14892" t="s">
        <v>14</v>
      </c>
      <c r="G14892">
        <v>153600</v>
      </c>
      <c r="H14892" t="s">
        <v>15</v>
      </c>
      <c r="I14892">
        <v>0</v>
      </c>
      <c r="J14892" t="s">
        <v>15</v>
      </c>
      <c r="K14892" t="s">
        <v>16</v>
      </c>
    </row>
    <row r="14893" spans="1:11" x14ac:dyDescent="0.25">
      <c r="A14893">
        <v>2022</v>
      </c>
      <c r="B14893" t="s">
        <v>11</v>
      </c>
      <c r="C14893" t="s">
        <v>12</v>
      </c>
      <c r="D14893" t="s">
        <v>17</v>
      </c>
      <c r="E14893">
        <v>106800</v>
      </c>
      <c r="F14893" t="s">
        <v>14</v>
      </c>
      <c r="G14893">
        <v>106800</v>
      </c>
      <c r="H14893" t="s">
        <v>15</v>
      </c>
      <c r="I14893">
        <v>0</v>
      </c>
      <c r="J14893" t="s">
        <v>15</v>
      </c>
      <c r="K14893" t="s">
        <v>16</v>
      </c>
    </row>
    <row r="14894" spans="1:11" x14ac:dyDescent="0.25">
      <c r="A14894">
        <v>2022</v>
      </c>
      <c r="B14894" t="s">
        <v>19</v>
      </c>
      <c r="C14894" t="s">
        <v>12</v>
      </c>
      <c r="D14894" t="s">
        <v>142</v>
      </c>
      <c r="E14894">
        <v>130000</v>
      </c>
      <c r="F14894" t="s">
        <v>14</v>
      </c>
      <c r="G14894">
        <v>130000</v>
      </c>
      <c r="H14894" t="s">
        <v>15</v>
      </c>
      <c r="I14894">
        <v>100</v>
      </c>
      <c r="J14894" t="s">
        <v>15</v>
      </c>
      <c r="K14894" t="s">
        <v>16</v>
      </c>
    </row>
    <row r="14895" spans="1:11" x14ac:dyDescent="0.25">
      <c r="A14895">
        <v>2022</v>
      </c>
      <c r="B14895" t="s">
        <v>19</v>
      </c>
      <c r="C14895" t="s">
        <v>12</v>
      </c>
      <c r="D14895" t="s">
        <v>142</v>
      </c>
      <c r="E14895">
        <v>100000</v>
      </c>
      <c r="F14895" t="s">
        <v>14</v>
      </c>
      <c r="G14895">
        <v>100000</v>
      </c>
      <c r="H14895" t="s">
        <v>15</v>
      </c>
      <c r="I14895">
        <v>100</v>
      </c>
      <c r="J14895" t="s">
        <v>15</v>
      </c>
      <c r="K14895" t="s">
        <v>16</v>
      </c>
    </row>
    <row r="14896" spans="1:11" x14ac:dyDescent="0.25">
      <c r="A14896">
        <v>2022</v>
      </c>
      <c r="B14896" t="s">
        <v>11</v>
      </c>
      <c r="C14896" t="s">
        <v>12</v>
      </c>
      <c r="D14896" t="s">
        <v>17</v>
      </c>
      <c r="E14896">
        <v>216000</v>
      </c>
      <c r="F14896" t="s">
        <v>14</v>
      </c>
      <c r="G14896">
        <v>216000</v>
      </c>
      <c r="H14896" t="s">
        <v>15</v>
      </c>
      <c r="I14896">
        <v>100</v>
      </c>
      <c r="J14896" t="s">
        <v>15</v>
      </c>
      <c r="K14896" t="s">
        <v>16</v>
      </c>
    </row>
    <row r="14897" spans="1:11" x14ac:dyDescent="0.25">
      <c r="A14897">
        <v>2022</v>
      </c>
      <c r="B14897" t="s">
        <v>11</v>
      </c>
      <c r="C14897" t="s">
        <v>12</v>
      </c>
      <c r="D14897" t="s">
        <v>17</v>
      </c>
      <c r="E14897">
        <v>144000</v>
      </c>
      <c r="F14897" t="s">
        <v>14</v>
      </c>
      <c r="G14897">
        <v>144000</v>
      </c>
      <c r="H14897" t="s">
        <v>15</v>
      </c>
      <c r="I14897">
        <v>100</v>
      </c>
      <c r="J14897" t="s">
        <v>15</v>
      </c>
      <c r="K14897" t="s">
        <v>16</v>
      </c>
    </row>
    <row r="14898" spans="1:11" x14ac:dyDescent="0.25">
      <c r="A14898">
        <v>2022</v>
      </c>
      <c r="B14898" t="s">
        <v>19</v>
      </c>
      <c r="C14898" t="s">
        <v>12</v>
      </c>
      <c r="D14898" t="s">
        <v>25</v>
      </c>
      <c r="E14898">
        <v>180000</v>
      </c>
      <c r="F14898" t="s">
        <v>14</v>
      </c>
      <c r="G14898">
        <v>180000</v>
      </c>
      <c r="H14898" t="s">
        <v>15</v>
      </c>
      <c r="I14898">
        <v>0</v>
      </c>
      <c r="J14898" t="s">
        <v>15</v>
      </c>
      <c r="K14898" t="s">
        <v>16</v>
      </c>
    </row>
    <row r="14899" spans="1:11" x14ac:dyDescent="0.25">
      <c r="A14899">
        <v>2022</v>
      </c>
      <c r="B14899" t="s">
        <v>19</v>
      </c>
      <c r="C14899" t="s">
        <v>12</v>
      </c>
      <c r="D14899" t="s">
        <v>25</v>
      </c>
      <c r="E14899">
        <v>120000</v>
      </c>
      <c r="F14899" t="s">
        <v>14</v>
      </c>
      <c r="G14899">
        <v>120000</v>
      </c>
      <c r="H14899" t="s">
        <v>15</v>
      </c>
      <c r="I14899">
        <v>0</v>
      </c>
      <c r="J14899" t="s">
        <v>15</v>
      </c>
      <c r="K14899" t="s">
        <v>16</v>
      </c>
    </row>
    <row r="14900" spans="1:11" x14ac:dyDescent="0.25">
      <c r="A14900">
        <v>2022</v>
      </c>
      <c r="B14900" t="s">
        <v>21</v>
      </c>
      <c r="C14900" t="s">
        <v>12</v>
      </c>
      <c r="D14900" t="s">
        <v>17</v>
      </c>
      <c r="E14900">
        <v>160000</v>
      </c>
      <c r="F14900" t="s">
        <v>14</v>
      </c>
      <c r="G14900">
        <v>160000</v>
      </c>
      <c r="H14900" t="s">
        <v>15</v>
      </c>
      <c r="I14900">
        <v>0</v>
      </c>
      <c r="J14900" t="s">
        <v>15</v>
      </c>
      <c r="K14900" t="s">
        <v>16</v>
      </c>
    </row>
    <row r="14901" spans="1:11" x14ac:dyDescent="0.25">
      <c r="A14901">
        <v>2022</v>
      </c>
      <c r="B14901" t="s">
        <v>21</v>
      </c>
      <c r="C14901" t="s">
        <v>12</v>
      </c>
      <c r="D14901" t="s">
        <v>17</v>
      </c>
      <c r="E14901">
        <v>135000</v>
      </c>
      <c r="F14901" t="s">
        <v>14</v>
      </c>
      <c r="G14901">
        <v>135000</v>
      </c>
      <c r="H14901" t="s">
        <v>15</v>
      </c>
      <c r="I14901">
        <v>0</v>
      </c>
      <c r="J14901" t="s">
        <v>15</v>
      </c>
      <c r="K14901" t="s">
        <v>16</v>
      </c>
    </row>
    <row r="14902" spans="1:11" x14ac:dyDescent="0.25">
      <c r="A14902">
        <v>2022</v>
      </c>
      <c r="B14902" t="s">
        <v>11</v>
      </c>
      <c r="C14902" t="s">
        <v>12</v>
      </c>
      <c r="D14902" t="s">
        <v>22</v>
      </c>
      <c r="E14902">
        <v>192500</v>
      </c>
      <c r="F14902" t="s">
        <v>14</v>
      </c>
      <c r="G14902">
        <v>192500</v>
      </c>
      <c r="H14902" t="s">
        <v>15</v>
      </c>
      <c r="I14902">
        <v>100</v>
      </c>
      <c r="J14902" t="s">
        <v>15</v>
      </c>
      <c r="K14902" t="s">
        <v>16</v>
      </c>
    </row>
    <row r="14903" spans="1:11" x14ac:dyDescent="0.25">
      <c r="A14903">
        <v>2022</v>
      </c>
      <c r="B14903" t="s">
        <v>11</v>
      </c>
      <c r="C14903" t="s">
        <v>12</v>
      </c>
      <c r="D14903" t="s">
        <v>22</v>
      </c>
      <c r="E14903">
        <v>140000</v>
      </c>
      <c r="F14903" t="s">
        <v>14</v>
      </c>
      <c r="G14903">
        <v>140000</v>
      </c>
      <c r="H14903" t="s">
        <v>15</v>
      </c>
      <c r="I14903">
        <v>100</v>
      </c>
      <c r="J14903" t="s">
        <v>15</v>
      </c>
      <c r="K14903" t="s">
        <v>16</v>
      </c>
    </row>
    <row r="14904" spans="1:11" x14ac:dyDescent="0.25">
      <c r="A14904">
        <v>2022</v>
      </c>
      <c r="B14904" t="s">
        <v>11</v>
      </c>
      <c r="C14904" t="s">
        <v>12</v>
      </c>
      <c r="D14904" t="s">
        <v>17</v>
      </c>
      <c r="E14904">
        <v>152500</v>
      </c>
      <c r="F14904" t="s">
        <v>14</v>
      </c>
      <c r="G14904">
        <v>152500</v>
      </c>
      <c r="H14904" t="s">
        <v>15</v>
      </c>
      <c r="I14904">
        <v>0</v>
      </c>
      <c r="J14904" t="s">
        <v>15</v>
      </c>
      <c r="K14904" t="s">
        <v>16</v>
      </c>
    </row>
    <row r="14905" spans="1:11" x14ac:dyDescent="0.25">
      <c r="A14905">
        <v>2022</v>
      </c>
      <c r="B14905" t="s">
        <v>11</v>
      </c>
      <c r="C14905" t="s">
        <v>12</v>
      </c>
      <c r="D14905" t="s">
        <v>17</v>
      </c>
      <c r="E14905">
        <v>130000</v>
      </c>
      <c r="F14905" t="s">
        <v>14</v>
      </c>
      <c r="G14905">
        <v>130000</v>
      </c>
      <c r="H14905" t="s">
        <v>15</v>
      </c>
      <c r="I14905">
        <v>0</v>
      </c>
      <c r="J14905" t="s">
        <v>15</v>
      </c>
      <c r="K14905" t="s">
        <v>16</v>
      </c>
    </row>
    <row r="14906" spans="1:11" x14ac:dyDescent="0.25">
      <c r="A14906">
        <v>2022</v>
      </c>
      <c r="B14906" t="s">
        <v>11</v>
      </c>
      <c r="C14906" t="s">
        <v>12</v>
      </c>
      <c r="D14906" t="s">
        <v>22</v>
      </c>
      <c r="E14906">
        <v>65000</v>
      </c>
      <c r="F14906" t="s">
        <v>14</v>
      </c>
      <c r="G14906">
        <v>65000</v>
      </c>
      <c r="H14906" t="s">
        <v>15</v>
      </c>
      <c r="I14906">
        <v>100</v>
      </c>
      <c r="J14906" t="s">
        <v>15</v>
      </c>
      <c r="K14906" t="s">
        <v>16</v>
      </c>
    </row>
    <row r="14907" spans="1:11" x14ac:dyDescent="0.25">
      <c r="A14907">
        <v>2022</v>
      </c>
      <c r="B14907" t="s">
        <v>11</v>
      </c>
      <c r="C14907" t="s">
        <v>12</v>
      </c>
      <c r="D14907" t="s">
        <v>22</v>
      </c>
      <c r="E14907">
        <v>55000</v>
      </c>
      <c r="F14907" t="s">
        <v>14</v>
      </c>
      <c r="G14907">
        <v>55000</v>
      </c>
      <c r="H14907" t="s">
        <v>15</v>
      </c>
      <c r="I14907">
        <v>100</v>
      </c>
      <c r="J14907" t="s">
        <v>15</v>
      </c>
      <c r="K14907" t="s">
        <v>16</v>
      </c>
    </row>
    <row r="14908" spans="1:11" x14ac:dyDescent="0.25">
      <c r="A14908">
        <v>2022</v>
      </c>
      <c r="B14908" t="s">
        <v>11</v>
      </c>
      <c r="C14908" t="s">
        <v>12</v>
      </c>
      <c r="D14908" t="s">
        <v>17</v>
      </c>
      <c r="E14908">
        <v>178750</v>
      </c>
      <c r="F14908" t="s">
        <v>14</v>
      </c>
      <c r="G14908">
        <v>178750</v>
      </c>
      <c r="H14908" t="s">
        <v>15</v>
      </c>
      <c r="I14908">
        <v>0</v>
      </c>
      <c r="J14908" t="s">
        <v>15</v>
      </c>
      <c r="K14908" t="s">
        <v>16</v>
      </c>
    </row>
    <row r="14909" spans="1:11" x14ac:dyDescent="0.25">
      <c r="A14909">
        <v>2022</v>
      </c>
      <c r="B14909" t="s">
        <v>11</v>
      </c>
      <c r="C14909" t="s">
        <v>12</v>
      </c>
      <c r="D14909" t="s">
        <v>17</v>
      </c>
      <c r="E14909">
        <v>160000</v>
      </c>
      <c r="F14909" t="s">
        <v>14</v>
      </c>
      <c r="G14909">
        <v>160000</v>
      </c>
      <c r="H14909" t="s">
        <v>15</v>
      </c>
      <c r="I14909">
        <v>0</v>
      </c>
      <c r="J14909" t="s">
        <v>15</v>
      </c>
      <c r="K14909" t="s">
        <v>16</v>
      </c>
    </row>
    <row r="14910" spans="1:11" x14ac:dyDescent="0.25">
      <c r="A14910">
        <v>2022</v>
      </c>
      <c r="B14910" t="s">
        <v>19</v>
      </c>
      <c r="C14910" t="s">
        <v>12</v>
      </c>
      <c r="D14910" t="s">
        <v>25</v>
      </c>
      <c r="E14910">
        <v>60000</v>
      </c>
      <c r="F14910" t="s">
        <v>44</v>
      </c>
      <c r="G14910">
        <v>63040</v>
      </c>
      <c r="H14910" t="s">
        <v>63</v>
      </c>
      <c r="I14910">
        <v>100</v>
      </c>
      <c r="J14910" t="s">
        <v>63</v>
      </c>
      <c r="K14910" t="s">
        <v>16</v>
      </c>
    </row>
    <row r="14911" spans="1:11" x14ac:dyDescent="0.25">
      <c r="A14911">
        <v>2022</v>
      </c>
      <c r="B14911" t="s">
        <v>19</v>
      </c>
      <c r="C14911" t="s">
        <v>12</v>
      </c>
      <c r="D14911" t="s">
        <v>25</v>
      </c>
      <c r="E14911">
        <v>50000</v>
      </c>
      <c r="F14911" t="s">
        <v>44</v>
      </c>
      <c r="G14911">
        <v>52533</v>
      </c>
      <c r="H14911" t="s">
        <v>63</v>
      </c>
      <c r="I14911">
        <v>100</v>
      </c>
      <c r="J14911" t="s">
        <v>63</v>
      </c>
      <c r="K14911" t="s">
        <v>16</v>
      </c>
    </row>
    <row r="14912" spans="1:11" x14ac:dyDescent="0.25">
      <c r="A14912">
        <v>2022</v>
      </c>
      <c r="B14912" t="s">
        <v>19</v>
      </c>
      <c r="C14912" t="s">
        <v>12</v>
      </c>
      <c r="D14912" t="s">
        <v>58</v>
      </c>
      <c r="E14912">
        <v>165000</v>
      </c>
      <c r="F14912" t="s">
        <v>14</v>
      </c>
      <c r="G14912">
        <v>165000</v>
      </c>
      <c r="H14912" t="s">
        <v>15</v>
      </c>
      <c r="I14912">
        <v>0</v>
      </c>
      <c r="J14912" t="s">
        <v>15</v>
      </c>
      <c r="K14912" t="s">
        <v>16</v>
      </c>
    </row>
    <row r="14913" spans="1:11" x14ac:dyDescent="0.25">
      <c r="A14913">
        <v>2022</v>
      </c>
      <c r="B14913" t="s">
        <v>19</v>
      </c>
      <c r="C14913" t="s">
        <v>12</v>
      </c>
      <c r="D14913" t="s">
        <v>58</v>
      </c>
      <c r="E14913">
        <v>135000</v>
      </c>
      <c r="F14913" t="s">
        <v>14</v>
      </c>
      <c r="G14913">
        <v>135000</v>
      </c>
      <c r="H14913" t="s">
        <v>15</v>
      </c>
      <c r="I14913">
        <v>0</v>
      </c>
      <c r="J14913" t="s">
        <v>15</v>
      </c>
      <c r="K14913" t="s">
        <v>16</v>
      </c>
    </row>
    <row r="14914" spans="1:11" x14ac:dyDescent="0.25">
      <c r="A14914">
        <v>2022</v>
      </c>
      <c r="B14914" t="s">
        <v>11</v>
      </c>
      <c r="C14914" t="s">
        <v>12</v>
      </c>
      <c r="D14914" t="s">
        <v>61</v>
      </c>
      <c r="E14914">
        <v>170000</v>
      </c>
      <c r="F14914" t="s">
        <v>14</v>
      </c>
      <c r="G14914">
        <v>170000</v>
      </c>
      <c r="H14914" t="s">
        <v>15</v>
      </c>
      <c r="I14914">
        <v>100</v>
      </c>
      <c r="J14914" t="s">
        <v>15</v>
      </c>
      <c r="K14914" t="s">
        <v>16</v>
      </c>
    </row>
    <row r="14915" spans="1:11" x14ac:dyDescent="0.25">
      <c r="A14915">
        <v>2022</v>
      </c>
      <c r="B14915" t="s">
        <v>11</v>
      </c>
      <c r="C14915" t="s">
        <v>12</v>
      </c>
      <c r="D14915" t="s">
        <v>61</v>
      </c>
      <c r="E14915">
        <v>125000</v>
      </c>
      <c r="F14915" t="s">
        <v>14</v>
      </c>
      <c r="G14915">
        <v>125000</v>
      </c>
      <c r="H14915" t="s">
        <v>15</v>
      </c>
      <c r="I14915">
        <v>100</v>
      </c>
      <c r="J14915" t="s">
        <v>15</v>
      </c>
      <c r="K14915" t="s">
        <v>16</v>
      </c>
    </row>
    <row r="14916" spans="1:11" x14ac:dyDescent="0.25">
      <c r="A14916">
        <v>2022</v>
      </c>
      <c r="B14916" t="s">
        <v>11</v>
      </c>
      <c r="C14916" t="s">
        <v>12</v>
      </c>
      <c r="D14916" t="s">
        <v>17</v>
      </c>
      <c r="E14916">
        <v>105000</v>
      </c>
      <c r="F14916" t="s">
        <v>14</v>
      </c>
      <c r="G14916">
        <v>105000</v>
      </c>
      <c r="H14916" t="s">
        <v>15</v>
      </c>
      <c r="I14916">
        <v>0</v>
      </c>
      <c r="J14916" t="s">
        <v>15</v>
      </c>
      <c r="K14916" t="s">
        <v>16</v>
      </c>
    </row>
    <row r="14917" spans="1:11" x14ac:dyDescent="0.25">
      <c r="A14917">
        <v>2022</v>
      </c>
      <c r="B14917" t="s">
        <v>11</v>
      </c>
      <c r="C14917" t="s">
        <v>12</v>
      </c>
      <c r="D14917" t="s">
        <v>17</v>
      </c>
      <c r="E14917">
        <v>70000</v>
      </c>
      <c r="F14917" t="s">
        <v>14</v>
      </c>
      <c r="G14917">
        <v>70000</v>
      </c>
      <c r="H14917" t="s">
        <v>15</v>
      </c>
      <c r="I14917">
        <v>0</v>
      </c>
      <c r="J14917" t="s">
        <v>15</v>
      </c>
      <c r="K14917" t="s">
        <v>16</v>
      </c>
    </row>
    <row r="14918" spans="1:11" x14ac:dyDescent="0.25">
      <c r="A14918">
        <v>2022</v>
      </c>
      <c r="B14918" t="s">
        <v>11</v>
      </c>
      <c r="C14918" t="s">
        <v>12</v>
      </c>
      <c r="D14918" t="s">
        <v>25</v>
      </c>
      <c r="E14918">
        <v>130000</v>
      </c>
      <c r="F14918" t="s">
        <v>14</v>
      </c>
      <c r="G14918">
        <v>130000</v>
      </c>
      <c r="H14918" t="s">
        <v>15</v>
      </c>
      <c r="I14918">
        <v>0</v>
      </c>
      <c r="J14918" t="s">
        <v>15</v>
      </c>
      <c r="K14918" t="s">
        <v>16</v>
      </c>
    </row>
    <row r="14919" spans="1:11" x14ac:dyDescent="0.25">
      <c r="A14919">
        <v>2022</v>
      </c>
      <c r="B14919" t="s">
        <v>11</v>
      </c>
      <c r="C14919" t="s">
        <v>12</v>
      </c>
      <c r="D14919" t="s">
        <v>25</v>
      </c>
      <c r="E14919">
        <v>95000</v>
      </c>
      <c r="F14919" t="s">
        <v>14</v>
      </c>
      <c r="G14919">
        <v>95000</v>
      </c>
      <c r="H14919" t="s">
        <v>15</v>
      </c>
      <c r="I14919">
        <v>0</v>
      </c>
      <c r="J14919" t="s">
        <v>15</v>
      </c>
      <c r="K14919" t="s">
        <v>16</v>
      </c>
    </row>
    <row r="14920" spans="1:11" x14ac:dyDescent="0.25">
      <c r="A14920">
        <v>2022</v>
      </c>
      <c r="B14920" t="s">
        <v>11</v>
      </c>
      <c r="C14920" t="s">
        <v>12</v>
      </c>
      <c r="D14920" t="s">
        <v>25</v>
      </c>
      <c r="E14920">
        <v>203500</v>
      </c>
      <c r="F14920" t="s">
        <v>14</v>
      </c>
      <c r="G14920">
        <v>203500</v>
      </c>
      <c r="H14920" t="s">
        <v>15</v>
      </c>
      <c r="I14920">
        <v>0</v>
      </c>
      <c r="J14920" t="s">
        <v>15</v>
      </c>
      <c r="K14920" t="s">
        <v>16</v>
      </c>
    </row>
    <row r="14921" spans="1:11" x14ac:dyDescent="0.25">
      <c r="A14921">
        <v>2022</v>
      </c>
      <c r="B14921" t="s">
        <v>11</v>
      </c>
      <c r="C14921" t="s">
        <v>12</v>
      </c>
      <c r="D14921" t="s">
        <v>25</v>
      </c>
      <c r="E14921">
        <v>152000</v>
      </c>
      <c r="F14921" t="s">
        <v>14</v>
      </c>
      <c r="G14921">
        <v>152000</v>
      </c>
      <c r="H14921" t="s">
        <v>15</v>
      </c>
      <c r="I14921">
        <v>0</v>
      </c>
      <c r="J14921" t="s">
        <v>15</v>
      </c>
      <c r="K14921" t="s">
        <v>16</v>
      </c>
    </row>
    <row r="14922" spans="1:11" x14ac:dyDescent="0.25">
      <c r="A14922">
        <v>2022</v>
      </c>
      <c r="B14922" t="s">
        <v>11</v>
      </c>
      <c r="C14922" t="s">
        <v>12</v>
      </c>
      <c r="D14922" t="s">
        <v>17</v>
      </c>
      <c r="E14922">
        <v>197430</v>
      </c>
      <c r="F14922" t="s">
        <v>14</v>
      </c>
      <c r="G14922">
        <v>197430</v>
      </c>
      <c r="H14922" t="s">
        <v>15</v>
      </c>
      <c r="I14922">
        <v>100</v>
      </c>
      <c r="J14922" t="s">
        <v>15</v>
      </c>
      <c r="K14922" t="s">
        <v>16</v>
      </c>
    </row>
    <row r="14923" spans="1:11" x14ac:dyDescent="0.25">
      <c r="A14923">
        <v>2022</v>
      </c>
      <c r="B14923" t="s">
        <v>11</v>
      </c>
      <c r="C14923" t="s">
        <v>12</v>
      </c>
      <c r="D14923" t="s">
        <v>17</v>
      </c>
      <c r="E14923">
        <v>134760</v>
      </c>
      <c r="F14923" t="s">
        <v>14</v>
      </c>
      <c r="G14923">
        <v>134760</v>
      </c>
      <c r="H14923" t="s">
        <v>15</v>
      </c>
      <c r="I14923">
        <v>100</v>
      </c>
      <c r="J14923" t="s">
        <v>15</v>
      </c>
      <c r="K14923" t="s">
        <v>16</v>
      </c>
    </row>
    <row r="14924" spans="1:11" x14ac:dyDescent="0.25">
      <c r="A14924">
        <v>2022</v>
      </c>
      <c r="B14924" t="s">
        <v>19</v>
      </c>
      <c r="C14924" t="s">
        <v>12</v>
      </c>
      <c r="D14924" t="s">
        <v>25</v>
      </c>
      <c r="E14924">
        <v>120000</v>
      </c>
      <c r="F14924" t="s">
        <v>14</v>
      </c>
      <c r="G14924">
        <v>120000</v>
      </c>
      <c r="H14924" t="s">
        <v>15</v>
      </c>
      <c r="I14924">
        <v>100</v>
      </c>
      <c r="J14924" t="s">
        <v>15</v>
      </c>
      <c r="K14924" t="s">
        <v>16</v>
      </c>
    </row>
    <row r="14925" spans="1:11" x14ac:dyDescent="0.25">
      <c r="A14925">
        <v>2022</v>
      </c>
      <c r="B14925" t="s">
        <v>11</v>
      </c>
      <c r="C14925" t="s">
        <v>12</v>
      </c>
      <c r="D14925" t="s">
        <v>17</v>
      </c>
      <c r="E14925">
        <v>197000</v>
      </c>
      <c r="F14925" t="s">
        <v>14</v>
      </c>
      <c r="G14925">
        <v>197000</v>
      </c>
      <c r="H14925" t="s">
        <v>15</v>
      </c>
      <c r="I14925">
        <v>0</v>
      </c>
      <c r="J14925" t="s">
        <v>15</v>
      </c>
      <c r="K14925" t="s">
        <v>16</v>
      </c>
    </row>
    <row r="14926" spans="1:11" x14ac:dyDescent="0.25">
      <c r="A14926">
        <v>2022</v>
      </c>
      <c r="B14926" t="s">
        <v>11</v>
      </c>
      <c r="C14926" t="s">
        <v>12</v>
      </c>
      <c r="D14926" t="s">
        <v>17</v>
      </c>
      <c r="E14926">
        <v>99000</v>
      </c>
      <c r="F14926" t="s">
        <v>14</v>
      </c>
      <c r="G14926">
        <v>99000</v>
      </c>
      <c r="H14926" t="s">
        <v>15</v>
      </c>
      <c r="I14926">
        <v>0</v>
      </c>
      <c r="J14926" t="s">
        <v>15</v>
      </c>
      <c r="K14926" t="s">
        <v>16</v>
      </c>
    </row>
    <row r="14927" spans="1:11" x14ac:dyDescent="0.25">
      <c r="A14927">
        <v>2022</v>
      </c>
      <c r="B14927" t="s">
        <v>11</v>
      </c>
      <c r="C14927" t="s">
        <v>12</v>
      </c>
      <c r="D14927" t="s">
        <v>17</v>
      </c>
      <c r="E14927">
        <v>220000</v>
      </c>
      <c r="F14927" t="s">
        <v>14</v>
      </c>
      <c r="G14927">
        <v>220000</v>
      </c>
      <c r="H14927" t="s">
        <v>15</v>
      </c>
      <c r="I14927">
        <v>100</v>
      </c>
      <c r="J14927" t="s">
        <v>15</v>
      </c>
      <c r="K14927" t="s">
        <v>16</v>
      </c>
    </row>
    <row r="14928" spans="1:11" x14ac:dyDescent="0.25">
      <c r="A14928">
        <v>2022</v>
      </c>
      <c r="B14928" t="s">
        <v>11</v>
      </c>
      <c r="C14928" t="s">
        <v>12</v>
      </c>
      <c r="D14928" t="s">
        <v>17</v>
      </c>
      <c r="E14928">
        <v>162000</v>
      </c>
      <c r="F14928" t="s">
        <v>14</v>
      </c>
      <c r="G14928">
        <v>162000</v>
      </c>
      <c r="H14928" t="s">
        <v>15</v>
      </c>
      <c r="I14928">
        <v>100</v>
      </c>
      <c r="J14928" t="s">
        <v>15</v>
      </c>
      <c r="K14928" t="s">
        <v>16</v>
      </c>
    </row>
    <row r="14929" spans="1:11" x14ac:dyDescent="0.25">
      <c r="A14929">
        <v>2022</v>
      </c>
      <c r="B14929" t="s">
        <v>19</v>
      </c>
      <c r="C14929" t="s">
        <v>12</v>
      </c>
      <c r="D14929" t="s">
        <v>17</v>
      </c>
      <c r="E14929">
        <v>105120</v>
      </c>
      <c r="F14929" t="s">
        <v>44</v>
      </c>
      <c r="G14929">
        <v>110446</v>
      </c>
      <c r="H14929" t="s">
        <v>48</v>
      </c>
      <c r="I14929">
        <v>0</v>
      </c>
      <c r="J14929" t="s">
        <v>48</v>
      </c>
      <c r="K14929" t="s">
        <v>16</v>
      </c>
    </row>
    <row r="14930" spans="1:11" x14ac:dyDescent="0.25">
      <c r="A14930">
        <v>2022</v>
      </c>
      <c r="B14930" t="s">
        <v>19</v>
      </c>
      <c r="C14930" t="s">
        <v>12</v>
      </c>
      <c r="D14930" t="s">
        <v>17</v>
      </c>
      <c r="E14930">
        <v>75360</v>
      </c>
      <c r="F14930" t="s">
        <v>44</v>
      </c>
      <c r="G14930">
        <v>79178</v>
      </c>
      <c r="H14930" t="s">
        <v>48</v>
      </c>
      <c r="I14930">
        <v>0</v>
      </c>
      <c r="J14930" t="s">
        <v>48</v>
      </c>
      <c r="K14930" t="s">
        <v>16</v>
      </c>
    </row>
    <row r="14931" spans="1:11" x14ac:dyDescent="0.25">
      <c r="A14931">
        <v>2022</v>
      </c>
      <c r="B14931" t="s">
        <v>19</v>
      </c>
      <c r="C14931" t="s">
        <v>12</v>
      </c>
      <c r="D14931" t="s">
        <v>104</v>
      </c>
      <c r="E14931">
        <v>57000</v>
      </c>
      <c r="F14931" t="s">
        <v>37</v>
      </c>
      <c r="G14931">
        <v>70186</v>
      </c>
      <c r="H14931" t="s">
        <v>38</v>
      </c>
      <c r="I14931">
        <v>0</v>
      </c>
      <c r="J14931" t="s">
        <v>38</v>
      </c>
      <c r="K14931" t="s">
        <v>16</v>
      </c>
    </row>
    <row r="14932" spans="1:11" x14ac:dyDescent="0.25">
      <c r="A14932">
        <v>2022</v>
      </c>
      <c r="B14932" t="s">
        <v>19</v>
      </c>
      <c r="C14932" t="s">
        <v>12</v>
      </c>
      <c r="D14932" t="s">
        <v>104</v>
      </c>
      <c r="E14932">
        <v>42000</v>
      </c>
      <c r="F14932" t="s">
        <v>37</v>
      </c>
      <c r="G14932">
        <v>51716</v>
      </c>
      <c r="H14932" t="s">
        <v>38</v>
      </c>
      <c r="I14932">
        <v>0</v>
      </c>
      <c r="J14932" t="s">
        <v>38</v>
      </c>
      <c r="K14932" t="s">
        <v>16</v>
      </c>
    </row>
    <row r="14933" spans="1:11" x14ac:dyDescent="0.25">
      <c r="A14933">
        <v>2022</v>
      </c>
      <c r="B14933" t="s">
        <v>11</v>
      </c>
      <c r="C14933" t="s">
        <v>12</v>
      </c>
      <c r="D14933" t="s">
        <v>29</v>
      </c>
      <c r="E14933">
        <v>149040</v>
      </c>
      <c r="F14933" t="s">
        <v>14</v>
      </c>
      <c r="G14933">
        <v>149040</v>
      </c>
      <c r="H14933" t="s">
        <v>15</v>
      </c>
      <c r="I14933">
        <v>100</v>
      </c>
      <c r="J14933" t="s">
        <v>15</v>
      </c>
      <c r="K14933" t="s">
        <v>16</v>
      </c>
    </row>
    <row r="14934" spans="1:11" x14ac:dyDescent="0.25">
      <c r="A14934">
        <v>2022</v>
      </c>
      <c r="B14934" t="s">
        <v>11</v>
      </c>
      <c r="C14934" t="s">
        <v>12</v>
      </c>
      <c r="D14934" t="s">
        <v>29</v>
      </c>
      <c r="E14934">
        <v>113900</v>
      </c>
      <c r="F14934" t="s">
        <v>14</v>
      </c>
      <c r="G14934">
        <v>113900</v>
      </c>
      <c r="H14934" t="s">
        <v>15</v>
      </c>
      <c r="I14934">
        <v>100</v>
      </c>
      <c r="J14934" t="s">
        <v>15</v>
      </c>
      <c r="K14934" t="s">
        <v>16</v>
      </c>
    </row>
    <row r="14935" spans="1:11" x14ac:dyDescent="0.25">
      <c r="A14935">
        <v>2020</v>
      </c>
      <c r="B14935" t="s">
        <v>19</v>
      </c>
      <c r="C14935" t="s">
        <v>12</v>
      </c>
      <c r="D14935" t="s">
        <v>183</v>
      </c>
      <c r="E14935">
        <v>95000</v>
      </c>
      <c r="F14935" t="s">
        <v>14</v>
      </c>
      <c r="G14935">
        <v>95000</v>
      </c>
      <c r="H14935" t="s">
        <v>15</v>
      </c>
      <c r="I14935">
        <v>0</v>
      </c>
      <c r="J14935" t="s">
        <v>15</v>
      </c>
      <c r="K14935" t="s">
        <v>16</v>
      </c>
    </row>
    <row r="14936" spans="1:11" x14ac:dyDescent="0.25">
      <c r="A14936">
        <v>2021</v>
      </c>
      <c r="B14936" t="s">
        <v>11</v>
      </c>
      <c r="C14936" t="s">
        <v>12</v>
      </c>
      <c r="D14936" t="s">
        <v>22</v>
      </c>
      <c r="E14936">
        <v>115000</v>
      </c>
      <c r="F14936" t="s">
        <v>14</v>
      </c>
      <c r="G14936">
        <v>115000</v>
      </c>
      <c r="H14936" t="s">
        <v>15</v>
      </c>
      <c r="I14936">
        <v>100</v>
      </c>
      <c r="J14936" t="s">
        <v>15</v>
      </c>
      <c r="K14936" t="s">
        <v>33</v>
      </c>
    </row>
    <row r="14937" spans="1:11" x14ac:dyDescent="0.25">
      <c r="A14937">
        <v>2022</v>
      </c>
      <c r="B14937" t="s">
        <v>11</v>
      </c>
      <c r="C14937" t="s">
        <v>12</v>
      </c>
      <c r="D14937" t="s">
        <v>22</v>
      </c>
      <c r="E14937">
        <v>171000</v>
      </c>
      <c r="F14937" t="s">
        <v>14</v>
      </c>
      <c r="G14937">
        <v>171000</v>
      </c>
      <c r="H14937" t="s">
        <v>15</v>
      </c>
      <c r="I14937">
        <v>100</v>
      </c>
      <c r="J14937" t="s">
        <v>32</v>
      </c>
      <c r="K14937" t="s">
        <v>27</v>
      </c>
    </row>
    <row r="14938" spans="1:11" x14ac:dyDescent="0.25">
      <c r="A14938">
        <v>2022</v>
      </c>
      <c r="B14938" t="s">
        <v>11</v>
      </c>
      <c r="C14938" t="s">
        <v>12</v>
      </c>
      <c r="D14938" t="s">
        <v>17</v>
      </c>
      <c r="E14938">
        <v>100000</v>
      </c>
      <c r="F14938" t="s">
        <v>14</v>
      </c>
      <c r="G14938">
        <v>100000</v>
      </c>
      <c r="H14938" t="s">
        <v>15</v>
      </c>
      <c r="I14938">
        <v>0</v>
      </c>
      <c r="J14938" t="s">
        <v>15</v>
      </c>
      <c r="K14938" t="s">
        <v>16</v>
      </c>
    </row>
    <row r="14939" spans="1:11" x14ac:dyDescent="0.25">
      <c r="A14939">
        <v>2022</v>
      </c>
      <c r="B14939" t="s">
        <v>11</v>
      </c>
      <c r="C14939" t="s">
        <v>12</v>
      </c>
      <c r="D14939" t="s">
        <v>17</v>
      </c>
      <c r="E14939">
        <v>78000</v>
      </c>
      <c r="F14939" t="s">
        <v>14</v>
      </c>
      <c r="G14939">
        <v>78000</v>
      </c>
      <c r="H14939" t="s">
        <v>15</v>
      </c>
      <c r="I14939">
        <v>0</v>
      </c>
      <c r="J14939" t="s">
        <v>15</v>
      </c>
      <c r="K14939" t="s">
        <v>16</v>
      </c>
    </row>
    <row r="14940" spans="1:11" x14ac:dyDescent="0.25">
      <c r="A14940">
        <v>2022</v>
      </c>
      <c r="B14940" t="s">
        <v>11</v>
      </c>
      <c r="C14940" t="s">
        <v>12</v>
      </c>
      <c r="D14940" t="s">
        <v>17</v>
      </c>
      <c r="E14940">
        <v>120000</v>
      </c>
      <c r="F14940" t="s">
        <v>14</v>
      </c>
      <c r="G14940">
        <v>120000</v>
      </c>
      <c r="H14940" t="s">
        <v>15</v>
      </c>
      <c r="I14940">
        <v>0</v>
      </c>
      <c r="J14940" t="s">
        <v>15</v>
      </c>
      <c r="K14940" t="s">
        <v>16</v>
      </c>
    </row>
    <row r="14941" spans="1:11" x14ac:dyDescent="0.25">
      <c r="A14941">
        <v>2022</v>
      </c>
      <c r="B14941" t="s">
        <v>11</v>
      </c>
      <c r="C14941" t="s">
        <v>12</v>
      </c>
      <c r="D14941" t="s">
        <v>17</v>
      </c>
      <c r="E14941">
        <v>95000</v>
      </c>
      <c r="F14941" t="s">
        <v>14</v>
      </c>
      <c r="G14941">
        <v>95000</v>
      </c>
      <c r="H14941" t="s">
        <v>15</v>
      </c>
      <c r="I14941">
        <v>0</v>
      </c>
      <c r="J14941" t="s">
        <v>15</v>
      </c>
      <c r="K14941" t="s">
        <v>16</v>
      </c>
    </row>
    <row r="14942" spans="1:11" x14ac:dyDescent="0.25">
      <c r="A14942">
        <v>2022</v>
      </c>
      <c r="B14942" t="s">
        <v>11</v>
      </c>
      <c r="C14942" t="s">
        <v>12</v>
      </c>
      <c r="D14942" t="s">
        <v>50</v>
      </c>
      <c r="E14942">
        <v>110000</v>
      </c>
      <c r="F14942" t="s">
        <v>14</v>
      </c>
      <c r="G14942">
        <v>110000</v>
      </c>
      <c r="H14942" t="s">
        <v>15</v>
      </c>
      <c r="I14942">
        <v>0</v>
      </c>
      <c r="J14942" t="s">
        <v>15</v>
      </c>
      <c r="K14942" t="s">
        <v>16</v>
      </c>
    </row>
    <row r="14943" spans="1:11" x14ac:dyDescent="0.25">
      <c r="A14943">
        <v>2022</v>
      </c>
      <c r="B14943" t="s">
        <v>11</v>
      </c>
      <c r="C14943" t="s">
        <v>12</v>
      </c>
      <c r="D14943" t="s">
        <v>50</v>
      </c>
      <c r="E14943">
        <v>70000</v>
      </c>
      <c r="F14943" t="s">
        <v>14</v>
      </c>
      <c r="G14943">
        <v>70000</v>
      </c>
      <c r="H14943" t="s">
        <v>15</v>
      </c>
      <c r="I14943">
        <v>0</v>
      </c>
      <c r="J14943" t="s">
        <v>15</v>
      </c>
      <c r="K14943" t="s">
        <v>16</v>
      </c>
    </row>
    <row r="14944" spans="1:11" x14ac:dyDescent="0.25">
      <c r="A14944">
        <v>2022</v>
      </c>
      <c r="B14944" t="s">
        <v>21</v>
      </c>
      <c r="C14944" t="s">
        <v>86</v>
      </c>
      <c r="D14944" t="s">
        <v>154</v>
      </c>
      <c r="E14944">
        <v>50000</v>
      </c>
      <c r="F14944" t="s">
        <v>14</v>
      </c>
      <c r="G14944">
        <v>50000</v>
      </c>
      <c r="H14944" t="s">
        <v>224</v>
      </c>
      <c r="I14944">
        <v>100</v>
      </c>
      <c r="J14944" t="s">
        <v>15</v>
      </c>
      <c r="K14944" t="s">
        <v>33</v>
      </c>
    </row>
    <row r="14945" spans="1:11" x14ac:dyDescent="0.25">
      <c r="A14945">
        <v>2022</v>
      </c>
      <c r="B14945" t="s">
        <v>11</v>
      </c>
      <c r="C14945" t="s">
        <v>12</v>
      </c>
      <c r="D14945" t="s">
        <v>25</v>
      </c>
      <c r="E14945">
        <v>185900</v>
      </c>
      <c r="F14945" t="s">
        <v>14</v>
      </c>
      <c r="G14945">
        <v>185900</v>
      </c>
      <c r="H14945" t="s">
        <v>15</v>
      </c>
      <c r="I14945">
        <v>0</v>
      </c>
      <c r="J14945" t="s">
        <v>15</v>
      </c>
      <c r="K14945" t="s">
        <v>16</v>
      </c>
    </row>
    <row r="14946" spans="1:11" x14ac:dyDescent="0.25">
      <c r="A14946">
        <v>2022</v>
      </c>
      <c r="B14946" t="s">
        <v>11</v>
      </c>
      <c r="C14946" t="s">
        <v>12</v>
      </c>
      <c r="D14946" t="s">
        <v>25</v>
      </c>
      <c r="E14946">
        <v>129300</v>
      </c>
      <c r="F14946" t="s">
        <v>14</v>
      </c>
      <c r="G14946">
        <v>129300</v>
      </c>
      <c r="H14946" t="s">
        <v>15</v>
      </c>
      <c r="I14946">
        <v>0</v>
      </c>
      <c r="J14946" t="s">
        <v>15</v>
      </c>
      <c r="K14946" t="s">
        <v>16</v>
      </c>
    </row>
    <row r="14947" spans="1:11" x14ac:dyDescent="0.25">
      <c r="A14947">
        <v>2022</v>
      </c>
      <c r="B14947" t="s">
        <v>19</v>
      </c>
      <c r="C14947" t="s">
        <v>12</v>
      </c>
      <c r="D14947" t="s">
        <v>22</v>
      </c>
      <c r="E14947">
        <v>150000</v>
      </c>
      <c r="F14947" t="s">
        <v>14</v>
      </c>
      <c r="G14947">
        <v>150000</v>
      </c>
      <c r="H14947" t="s">
        <v>15</v>
      </c>
      <c r="I14947">
        <v>0</v>
      </c>
      <c r="J14947" t="s">
        <v>15</v>
      </c>
      <c r="K14947" t="s">
        <v>16</v>
      </c>
    </row>
    <row r="14948" spans="1:11" x14ac:dyDescent="0.25">
      <c r="A14948">
        <v>2022</v>
      </c>
      <c r="B14948" t="s">
        <v>19</v>
      </c>
      <c r="C14948" t="s">
        <v>12</v>
      </c>
      <c r="D14948" t="s">
        <v>22</v>
      </c>
      <c r="E14948">
        <v>100000</v>
      </c>
      <c r="F14948" t="s">
        <v>14</v>
      </c>
      <c r="G14948">
        <v>100000</v>
      </c>
      <c r="H14948" t="s">
        <v>15</v>
      </c>
      <c r="I14948">
        <v>0</v>
      </c>
      <c r="J14948" t="s">
        <v>15</v>
      </c>
      <c r="K14948" t="s">
        <v>16</v>
      </c>
    </row>
    <row r="14949" spans="1:11" x14ac:dyDescent="0.25">
      <c r="A14949">
        <v>2022</v>
      </c>
      <c r="B14949" t="s">
        <v>11</v>
      </c>
      <c r="C14949" t="s">
        <v>12</v>
      </c>
      <c r="D14949" t="s">
        <v>17</v>
      </c>
      <c r="E14949">
        <v>230000</v>
      </c>
      <c r="F14949" t="s">
        <v>14</v>
      </c>
      <c r="G14949">
        <v>230000</v>
      </c>
      <c r="H14949" t="s">
        <v>15</v>
      </c>
      <c r="I14949">
        <v>100</v>
      </c>
      <c r="J14949" t="s">
        <v>15</v>
      </c>
      <c r="K14949" t="s">
        <v>16</v>
      </c>
    </row>
    <row r="14950" spans="1:11" x14ac:dyDescent="0.25">
      <c r="A14950">
        <v>2022</v>
      </c>
      <c r="B14950" t="s">
        <v>11</v>
      </c>
      <c r="C14950" t="s">
        <v>12</v>
      </c>
      <c r="D14950" t="s">
        <v>17</v>
      </c>
      <c r="E14950">
        <v>154600</v>
      </c>
      <c r="F14950" t="s">
        <v>14</v>
      </c>
      <c r="G14950">
        <v>154600</v>
      </c>
      <c r="H14950" t="s">
        <v>15</v>
      </c>
      <c r="I14950">
        <v>100</v>
      </c>
      <c r="J14950" t="s">
        <v>15</v>
      </c>
      <c r="K14950" t="s">
        <v>16</v>
      </c>
    </row>
    <row r="14951" spans="1:11" x14ac:dyDescent="0.25">
      <c r="A14951">
        <v>2022</v>
      </c>
      <c r="B14951" t="s">
        <v>11</v>
      </c>
      <c r="C14951" t="s">
        <v>12</v>
      </c>
      <c r="D14951" t="s">
        <v>18</v>
      </c>
      <c r="E14951">
        <v>204500</v>
      </c>
      <c r="F14951" t="s">
        <v>14</v>
      </c>
      <c r="G14951">
        <v>204500</v>
      </c>
      <c r="H14951" t="s">
        <v>15</v>
      </c>
      <c r="I14951">
        <v>0</v>
      </c>
      <c r="J14951" t="s">
        <v>15</v>
      </c>
      <c r="K14951" t="s">
        <v>16</v>
      </c>
    </row>
    <row r="14952" spans="1:11" x14ac:dyDescent="0.25">
      <c r="A14952">
        <v>2022</v>
      </c>
      <c r="B14952" t="s">
        <v>11</v>
      </c>
      <c r="C14952" t="s">
        <v>12</v>
      </c>
      <c r="D14952" t="s">
        <v>18</v>
      </c>
      <c r="E14952">
        <v>142200</v>
      </c>
      <c r="F14952" t="s">
        <v>14</v>
      </c>
      <c r="G14952">
        <v>142200</v>
      </c>
      <c r="H14952" t="s">
        <v>15</v>
      </c>
      <c r="I14952">
        <v>0</v>
      </c>
      <c r="J14952" t="s">
        <v>15</v>
      </c>
      <c r="K14952" t="s">
        <v>16</v>
      </c>
    </row>
    <row r="14953" spans="1:11" x14ac:dyDescent="0.25">
      <c r="A14953">
        <v>2022</v>
      </c>
      <c r="B14953" t="s">
        <v>19</v>
      </c>
      <c r="C14953" t="s">
        <v>12</v>
      </c>
      <c r="D14953" t="s">
        <v>17</v>
      </c>
      <c r="E14953">
        <v>160000</v>
      </c>
      <c r="F14953" t="s">
        <v>14</v>
      </c>
      <c r="G14953">
        <v>160000</v>
      </c>
      <c r="H14953" t="s">
        <v>15</v>
      </c>
      <c r="I14953">
        <v>100</v>
      </c>
      <c r="J14953" t="s">
        <v>15</v>
      </c>
      <c r="K14953" t="s">
        <v>16</v>
      </c>
    </row>
    <row r="14954" spans="1:11" x14ac:dyDescent="0.25">
      <c r="A14954">
        <v>2022</v>
      </c>
      <c r="B14954" t="s">
        <v>19</v>
      </c>
      <c r="C14954" t="s">
        <v>12</v>
      </c>
      <c r="D14954" t="s">
        <v>17</v>
      </c>
      <c r="E14954">
        <v>75000</v>
      </c>
      <c r="F14954" t="s">
        <v>14</v>
      </c>
      <c r="G14954">
        <v>75000</v>
      </c>
      <c r="H14954" t="s">
        <v>15</v>
      </c>
      <c r="I14954">
        <v>100</v>
      </c>
      <c r="J14954" t="s">
        <v>15</v>
      </c>
      <c r="K14954" t="s">
        <v>16</v>
      </c>
    </row>
    <row r="14955" spans="1:11" x14ac:dyDescent="0.25">
      <c r="A14955">
        <v>2022</v>
      </c>
      <c r="B14955" t="s">
        <v>11</v>
      </c>
      <c r="C14955" t="s">
        <v>12</v>
      </c>
      <c r="D14955" t="s">
        <v>25</v>
      </c>
      <c r="E14955">
        <v>45000</v>
      </c>
      <c r="F14955" t="s">
        <v>44</v>
      </c>
      <c r="G14955">
        <v>47280</v>
      </c>
      <c r="H14955" t="s">
        <v>71</v>
      </c>
      <c r="I14955">
        <v>0</v>
      </c>
      <c r="J14955" t="s">
        <v>71</v>
      </c>
      <c r="K14955" t="s">
        <v>16</v>
      </c>
    </row>
    <row r="14956" spans="1:11" x14ac:dyDescent="0.25">
      <c r="A14956">
        <v>2022</v>
      </c>
      <c r="B14956" t="s">
        <v>11</v>
      </c>
      <c r="C14956" t="s">
        <v>12</v>
      </c>
      <c r="D14956" t="s">
        <v>25</v>
      </c>
      <c r="E14956">
        <v>36000</v>
      </c>
      <c r="F14956" t="s">
        <v>44</v>
      </c>
      <c r="G14956">
        <v>37824</v>
      </c>
      <c r="H14956" t="s">
        <v>71</v>
      </c>
      <c r="I14956">
        <v>0</v>
      </c>
      <c r="J14956" t="s">
        <v>71</v>
      </c>
      <c r="K14956" t="s">
        <v>16</v>
      </c>
    </row>
    <row r="14957" spans="1:11" x14ac:dyDescent="0.25">
      <c r="A14957">
        <v>2022</v>
      </c>
      <c r="B14957" t="s">
        <v>11</v>
      </c>
      <c r="C14957" t="s">
        <v>12</v>
      </c>
      <c r="D14957" t="s">
        <v>17</v>
      </c>
      <c r="E14957">
        <v>213000</v>
      </c>
      <c r="F14957" t="s">
        <v>14</v>
      </c>
      <c r="G14957">
        <v>213000</v>
      </c>
      <c r="H14957" t="s">
        <v>15</v>
      </c>
      <c r="I14957">
        <v>0</v>
      </c>
      <c r="J14957" t="s">
        <v>15</v>
      </c>
      <c r="K14957" t="s">
        <v>16</v>
      </c>
    </row>
    <row r="14958" spans="1:11" x14ac:dyDescent="0.25">
      <c r="A14958">
        <v>2022</v>
      </c>
      <c r="B14958" t="s">
        <v>11</v>
      </c>
      <c r="C14958" t="s">
        <v>12</v>
      </c>
      <c r="D14958" t="s">
        <v>17</v>
      </c>
      <c r="E14958">
        <v>152000</v>
      </c>
      <c r="F14958" t="s">
        <v>14</v>
      </c>
      <c r="G14958">
        <v>152000</v>
      </c>
      <c r="H14958" t="s">
        <v>15</v>
      </c>
      <c r="I14958">
        <v>0</v>
      </c>
      <c r="J14958" t="s">
        <v>15</v>
      </c>
      <c r="K14958" t="s">
        <v>16</v>
      </c>
    </row>
    <row r="14959" spans="1:11" x14ac:dyDescent="0.25">
      <c r="A14959">
        <v>2022</v>
      </c>
      <c r="B14959" t="s">
        <v>11</v>
      </c>
      <c r="C14959" t="s">
        <v>12</v>
      </c>
      <c r="D14959" t="s">
        <v>25</v>
      </c>
      <c r="E14959">
        <v>140000</v>
      </c>
      <c r="F14959" t="s">
        <v>14</v>
      </c>
      <c r="G14959">
        <v>140000</v>
      </c>
      <c r="H14959" t="s">
        <v>15</v>
      </c>
      <c r="I14959">
        <v>100</v>
      </c>
      <c r="J14959" t="s">
        <v>15</v>
      </c>
      <c r="K14959" t="s">
        <v>16</v>
      </c>
    </row>
    <row r="14960" spans="1:11" x14ac:dyDescent="0.25">
      <c r="A14960">
        <v>2022</v>
      </c>
      <c r="B14960" t="s">
        <v>11</v>
      </c>
      <c r="C14960" t="s">
        <v>12</v>
      </c>
      <c r="D14960" t="s">
        <v>25</v>
      </c>
      <c r="E14960">
        <v>120000</v>
      </c>
      <c r="F14960" t="s">
        <v>14</v>
      </c>
      <c r="G14960">
        <v>120000</v>
      </c>
      <c r="H14960" t="s">
        <v>15</v>
      </c>
      <c r="I14960">
        <v>100</v>
      </c>
      <c r="J14960" t="s">
        <v>15</v>
      </c>
      <c r="K14960" t="s">
        <v>16</v>
      </c>
    </row>
    <row r="14961" spans="1:11" x14ac:dyDescent="0.25">
      <c r="A14961">
        <v>2022</v>
      </c>
      <c r="B14961" t="s">
        <v>11</v>
      </c>
      <c r="C14961" t="s">
        <v>12</v>
      </c>
      <c r="D14961" t="s">
        <v>25</v>
      </c>
      <c r="E14961">
        <v>110000</v>
      </c>
      <c r="F14961" t="s">
        <v>14</v>
      </c>
      <c r="G14961">
        <v>110000</v>
      </c>
      <c r="H14961" t="s">
        <v>15</v>
      </c>
      <c r="I14961">
        <v>0</v>
      </c>
      <c r="J14961" t="s">
        <v>15</v>
      </c>
      <c r="K14961" t="s">
        <v>16</v>
      </c>
    </row>
    <row r="14962" spans="1:11" x14ac:dyDescent="0.25">
      <c r="A14962">
        <v>2022</v>
      </c>
      <c r="B14962" t="s">
        <v>11</v>
      </c>
      <c r="C14962" t="s">
        <v>12</v>
      </c>
      <c r="D14962" t="s">
        <v>25</v>
      </c>
      <c r="E14962">
        <v>70000</v>
      </c>
      <c r="F14962" t="s">
        <v>14</v>
      </c>
      <c r="G14962">
        <v>70000</v>
      </c>
      <c r="H14962" t="s">
        <v>15</v>
      </c>
      <c r="I14962">
        <v>0</v>
      </c>
      <c r="J14962" t="s">
        <v>15</v>
      </c>
      <c r="K14962" t="s">
        <v>16</v>
      </c>
    </row>
    <row r="14963" spans="1:11" x14ac:dyDescent="0.25">
      <c r="A14963">
        <v>2022</v>
      </c>
      <c r="B14963" t="s">
        <v>11</v>
      </c>
      <c r="C14963" t="s">
        <v>12</v>
      </c>
      <c r="D14963" t="s">
        <v>205</v>
      </c>
      <c r="E14963">
        <v>227200</v>
      </c>
      <c r="F14963" t="s">
        <v>14</v>
      </c>
      <c r="G14963">
        <v>227200</v>
      </c>
      <c r="H14963" t="s">
        <v>40</v>
      </c>
      <c r="I14963">
        <v>100</v>
      </c>
      <c r="J14963" t="s">
        <v>40</v>
      </c>
      <c r="K14963" t="s">
        <v>16</v>
      </c>
    </row>
    <row r="14964" spans="1:11" x14ac:dyDescent="0.25">
      <c r="A14964">
        <v>2022</v>
      </c>
      <c r="B14964" t="s">
        <v>11</v>
      </c>
      <c r="C14964" t="s">
        <v>12</v>
      </c>
      <c r="D14964" t="s">
        <v>205</v>
      </c>
      <c r="E14964">
        <v>168000</v>
      </c>
      <c r="F14964" t="s">
        <v>14</v>
      </c>
      <c r="G14964">
        <v>168000</v>
      </c>
      <c r="H14964" t="s">
        <v>40</v>
      </c>
      <c r="I14964">
        <v>100</v>
      </c>
      <c r="J14964" t="s">
        <v>40</v>
      </c>
      <c r="K14964" t="s">
        <v>16</v>
      </c>
    </row>
    <row r="14965" spans="1:11" x14ac:dyDescent="0.25">
      <c r="A14965">
        <v>2022</v>
      </c>
      <c r="B14965" t="s">
        <v>19</v>
      </c>
      <c r="C14965" t="s">
        <v>12</v>
      </c>
      <c r="D14965" t="s">
        <v>25</v>
      </c>
      <c r="E14965">
        <v>61000</v>
      </c>
      <c r="F14965" t="s">
        <v>44</v>
      </c>
      <c r="G14965">
        <v>64090</v>
      </c>
      <c r="H14965" t="s">
        <v>93</v>
      </c>
      <c r="I14965">
        <v>0</v>
      </c>
      <c r="J14965" t="s">
        <v>93</v>
      </c>
      <c r="K14965" t="s">
        <v>16</v>
      </c>
    </row>
    <row r="14966" spans="1:11" x14ac:dyDescent="0.25">
      <c r="A14966">
        <v>2022</v>
      </c>
      <c r="B14966" t="s">
        <v>19</v>
      </c>
      <c r="C14966" t="s">
        <v>12</v>
      </c>
      <c r="D14966" t="s">
        <v>25</v>
      </c>
      <c r="E14966">
        <v>58000</v>
      </c>
      <c r="F14966" t="s">
        <v>44</v>
      </c>
      <c r="G14966">
        <v>60938</v>
      </c>
      <c r="H14966" t="s">
        <v>93</v>
      </c>
      <c r="I14966">
        <v>0</v>
      </c>
      <c r="J14966" t="s">
        <v>93</v>
      </c>
      <c r="K14966" t="s">
        <v>16</v>
      </c>
    </row>
    <row r="14967" spans="1:11" x14ac:dyDescent="0.25">
      <c r="A14967">
        <v>2022</v>
      </c>
      <c r="B14967" t="s">
        <v>11</v>
      </c>
      <c r="C14967" t="s">
        <v>12</v>
      </c>
      <c r="D14967" t="s">
        <v>20</v>
      </c>
      <c r="E14967">
        <v>243000</v>
      </c>
      <c r="F14967" t="s">
        <v>14</v>
      </c>
      <c r="G14967">
        <v>243000</v>
      </c>
      <c r="H14967" t="s">
        <v>15</v>
      </c>
      <c r="I14967">
        <v>100</v>
      </c>
      <c r="J14967" t="s">
        <v>15</v>
      </c>
      <c r="K14967" t="s">
        <v>16</v>
      </c>
    </row>
    <row r="14968" spans="1:11" x14ac:dyDescent="0.25">
      <c r="A14968">
        <v>2022</v>
      </c>
      <c r="B14968" t="s">
        <v>11</v>
      </c>
      <c r="C14968" t="s">
        <v>12</v>
      </c>
      <c r="D14968" t="s">
        <v>20</v>
      </c>
      <c r="E14968">
        <v>183000</v>
      </c>
      <c r="F14968" t="s">
        <v>14</v>
      </c>
      <c r="G14968">
        <v>183000</v>
      </c>
      <c r="H14968" t="s">
        <v>15</v>
      </c>
      <c r="I14968">
        <v>100</v>
      </c>
      <c r="J14968" t="s">
        <v>15</v>
      </c>
      <c r="K14968" t="s">
        <v>16</v>
      </c>
    </row>
    <row r="14969" spans="1:11" x14ac:dyDescent="0.25">
      <c r="A14969">
        <v>2022</v>
      </c>
      <c r="B14969" t="s">
        <v>11</v>
      </c>
      <c r="C14969" t="s">
        <v>12</v>
      </c>
      <c r="D14969" t="s">
        <v>17</v>
      </c>
      <c r="E14969">
        <v>175000</v>
      </c>
      <c r="F14969" t="s">
        <v>14</v>
      </c>
      <c r="G14969">
        <v>175000</v>
      </c>
      <c r="H14969" t="s">
        <v>15</v>
      </c>
      <c r="I14969">
        <v>0</v>
      </c>
      <c r="J14969" t="s">
        <v>15</v>
      </c>
      <c r="K14969" t="s">
        <v>16</v>
      </c>
    </row>
    <row r="14970" spans="1:11" x14ac:dyDescent="0.25">
      <c r="A14970">
        <v>2022</v>
      </c>
      <c r="B14970" t="s">
        <v>11</v>
      </c>
      <c r="C14970" t="s">
        <v>12</v>
      </c>
      <c r="D14970" t="s">
        <v>17</v>
      </c>
      <c r="E14970">
        <v>150000</v>
      </c>
      <c r="F14970" t="s">
        <v>14</v>
      </c>
      <c r="G14970">
        <v>150000</v>
      </c>
      <c r="H14970" t="s">
        <v>15</v>
      </c>
      <c r="I14970">
        <v>0</v>
      </c>
      <c r="J14970" t="s">
        <v>15</v>
      </c>
      <c r="K14970" t="s">
        <v>16</v>
      </c>
    </row>
    <row r="14971" spans="1:11" x14ac:dyDescent="0.25">
      <c r="A14971">
        <v>2022</v>
      </c>
      <c r="B14971" t="s">
        <v>19</v>
      </c>
      <c r="C14971" t="s">
        <v>12</v>
      </c>
      <c r="D14971" t="s">
        <v>25</v>
      </c>
      <c r="E14971">
        <v>130000</v>
      </c>
      <c r="F14971" t="s">
        <v>14</v>
      </c>
      <c r="G14971">
        <v>130000</v>
      </c>
      <c r="H14971" t="s">
        <v>15</v>
      </c>
      <c r="I14971">
        <v>100</v>
      </c>
      <c r="J14971" t="s">
        <v>15</v>
      </c>
      <c r="K14971" t="s">
        <v>16</v>
      </c>
    </row>
    <row r="14972" spans="1:11" x14ac:dyDescent="0.25">
      <c r="A14972">
        <v>2022</v>
      </c>
      <c r="B14972" t="s">
        <v>19</v>
      </c>
      <c r="C14972" t="s">
        <v>12</v>
      </c>
      <c r="D14972" t="s">
        <v>25</v>
      </c>
      <c r="E14972">
        <v>90000</v>
      </c>
      <c r="F14972" t="s">
        <v>14</v>
      </c>
      <c r="G14972">
        <v>90000</v>
      </c>
      <c r="H14972" t="s">
        <v>15</v>
      </c>
      <c r="I14972">
        <v>100</v>
      </c>
      <c r="J14972" t="s">
        <v>15</v>
      </c>
      <c r="K14972" t="s">
        <v>16</v>
      </c>
    </row>
    <row r="14973" spans="1:11" x14ac:dyDescent="0.25">
      <c r="A14973">
        <v>2022</v>
      </c>
      <c r="B14973" t="s">
        <v>19</v>
      </c>
      <c r="C14973" t="s">
        <v>12</v>
      </c>
      <c r="D14973" t="s">
        <v>22</v>
      </c>
      <c r="E14973">
        <v>165000</v>
      </c>
      <c r="F14973" t="s">
        <v>14</v>
      </c>
      <c r="G14973">
        <v>165000</v>
      </c>
      <c r="H14973" t="s">
        <v>15</v>
      </c>
      <c r="I14973">
        <v>0</v>
      </c>
      <c r="J14973" t="s">
        <v>15</v>
      </c>
      <c r="K14973" t="s">
        <v>16</v>
      </c>
    </row>
    <row r="14974" spans="1:11" x14ac:dyDescent="0.25">
      <c r="A14974">
        <v>2022</v>
      </c>
      <c r="B14974" t="s">
        <v>19</v>
      </c>
      <c r="C14974" t="s">
        <v>12</v>
      </c>
      <c r="D14974" t="s">
        <v>22</v>
      </c>
      <c r="E14974">
        <v>124000</v>
      </c>
      <c r="F14974" t="s">
        <v>14</v>
      </c>
      <c r="G14974">
        <v>124000</v>
      </c>
      <c r="H14974" t="s">
        <v>15</v>
      </c>
      <c r="I14974">
        <v>0</v>
      </c>
      <c r="J14974" t="s">
        <v>15</v>
      </c>
      <c r="K14974" t="s">
        <v>16</v>
      </c>
    </row>
    <row r="14975" spans="1:11" x14ac:dyDescent="0.25">
      <c r="A14975">
        <v>2022</v>
      </c>
      <c r="B14975" t="s">
        <v>11</v>
      </c>
      <c r="C14975" t="s">
        <v>12</v>
      </c>
      <c r="D14975" t="s">
        <v>17</v>
      </c>
      <c r="E14975">
        <v>178000</v>
      </c>
      <c r="F14975" t="s">
        <v>14</v>
      </c>
      <c r="G14975">
        <v>178000</v>
      </c>
      <c r="H14975" t="s">
        <v>40</v>
      </c>
      <c r="I14975">
        <v>0</v>
      </c>
      <c r="J14975" t="s">
        <v>40</v>
      </c>
      <c r="K14975" t="s">
        <v>16</v>
      </c>
    </row>
    <row r="14976" spans="1:11" x14ac:dyDescent="0.25">
      <c r="A14976">
        <v>2022</v>
      </c>
      <c r="B14976" t="s">
        <v>11</v>
      </c>
      <c r="C14976" t="s">
        <v>12</v>
      </c>
      <c r="D14976" t="s">
        <v>17</v>
      </c>
      <c r="E14976">
        <v>132000</v>
      </c>
      <c r="F14976" t="s">
        <v>14</v>
      </c>
      <c r="G14976">
        <v>132000</v>
      </c>
      <c r="H14976" t="s">
        <v>40</v>
      </c>
      <c r="I14976">
        <v>0</v>
      </c>
      <c r="J14976" t="s">
        <v>40</v>
      </c>
      <c r="K14976" t="s">
        <v>16</v>
      </c>
    </row>
    <row r="14977" spans="1:11" x14ac:dyDescent="0.25">
      <c r="A14977">
        <v>2022</v>
      </c>
      <c r="B14977" t="s">
        <v>11</v>
      </c>
      <c r="C14977" t="s">
        <v>12</v>
      </c>
      <c r="D14977" t="s">
        <v>17</v>
      </c>
      <c r="E14977">
        <v>300000</v>
      </c>
      <c r="F14977" t="s">
        <v>14</v>
      </c>
      <c r="G14977">
        <v>300000</v>
      </c>
      <c r="H14977" t="s">
        <v>15</v>
      </c>
      <c r="I14977">
        <v>0</v>
      </c>
      <c r="J14977" t="s">
        <v>15</v>
      </c>
      <c r="K14977" t="s">
        <v>16</v>
      </c>
    </row>
    <row r="14978" spans="1:11" x14ac:dyDescent="0.25">
      <c r="A14978">
        <v>2022</v>
      </c>
      <c r="B14978" t="s">
        <v>11</v>
      </c>
      <c r="C14978" t="s">
        <v>12</v>
      </c>
      <c r="D14978" t="s">
        <v>17</v>
      </c>
      <c r="E14978">
        <v>130000</v>
      </c>
      <c r="F14978" t="s">
        <v>14</v>
      </c>
      <c r="G14978">
        <v>130000</v>
      </c>
      <c r="H14978" t="s">
        <v>15</v>
      </c>
      <c r="I14978">
        <v>0</v>
      </c>
      <c r="J14978" t="s">
        <v>15</v>
      </c>
      <c r="K14978" t="s">
        <v>16</v>
      </c>
    </row>
    <row r="14979" spans="1:11" x14ac:dyDescent="0.25">
      <c r="A14979">
        <v>2022</v>
      </c>
      <c r="B14979" t="s">
        <v>11</v>
      </c>
      <c r="C14979" t="s">
        <v>12</v>
      </c>
      <c r="D14979" t="s">
        <v>22</v>
      </c>
      <c r="E14979">
        <v>169000</v>
      </c>
      <c r="F14979" t="s">
        <v>14</v>
      </c>
      <c r="G14979">
        <v>169000</v>
      </c>
      <c r="H14979" t="s">
        <v>15</v>
      </c>
      <c r="I14979">
        <v>0</v>
      </c>
      <c r="J14979" t="s">
        <v>15</v>
      </c>
      <c r="K14979" t="s">
        <v>16</v>
      </c>
    </row>
    <row r="14980" spans="1:11" x14ac:dyDescent="0.25">
      <c r="A14980">
        <v>2022</v>
      </c>
      <c r="B14980" t="s">
        <v>11</v>
      </c>
      <c r="C14980" t="s">
        <v>12</v>
      </c>
      <c r="D14980" t="s">
        <v>22</v>
      </c>
      <c r="E14980">
        <v>110600</v>
      </c>
      <c r="F14980" t="s">
        <v>14</v>
      </c>
      <c r="G14980">
        <v>110600</v>
      </c>
      <c r="H14980" t="s">
        <v>15</v>
      </c>
      <c r="I14980">
        <v>0</v>
      </c>
      <c r="J14980" t="s">
        <v>15</v>
      </c>
      <c r="K14980" t="s">
        <v>16</v>
      </c>
    </row>
    <row r="14981" spans="1:11" x14ac:dyDescent="0.25">
      <c r="A14981">
        <v>2022</v>
      </c>
      <c r="B14981" t="s">
        <v>11</v>
      </c>
      <c r="C14981" t="s">
        <v>12</v>
      </c>
      <c r="D14981" t="s">
        <v>22</v>
      </c>
      <c r="E14981">
        <v>116000</v>
      </c>
      <c r="F14981" t="s">
        <v>14</v>
      </c>
      <c r="G14981">
        <v>116000</v>
      </c>
      <c r="H14981" t="s">
        <v>15</v>
      </c>
      <c r="I14981">
        <v>100</v>
      </c>
      <c r="J14981" t="s">
        <v>15</v>
      </c>
      <c r="K14981" t="s">
        <v>16</v>
      </c>
    </row>
    <row r="14982" spans="1:11" x14ac:dyDescent="0.25">
      <c r="A14982">
        <v>2022</v>
      </c>
      <c r="B14982" t="s">
        <v>11</v>
      </c>
      <c r="C14982" t="s">
        <v>12</v>
      </c>
      <c r="D14982" t="s">
        <v>22</v>
      </c>
      <c r="E14982">
        <v>96000</v>
      </c>
      <c r="F14982" t="s">
        <v>14</v>
      </c>
      <c r="G14982">
        <v>96000</v>
      </c>
      <c r="H14982" t="s">
        <v>15</v>
      </c>
      <c r="I14982">
        <v>100</v>
      </c>
      <c r="J14982" t="s">
        <v>15</v>
      </c>
      <c r="K14982" t="s">
        <v>16</v>
      </c>
    </row>
    <row r="14983" spans="1:11" x14ac:dyDescent="0.25">
      <c r="A14983">
        <v>2022</v>
      </c>
      <c r="B14983" t="s">
        <v>11</v>
      </c>
      <c r="C14983" t="s">
        <v>12</v>
      </c>
      <c r="D14983" t="s">
        <v>22</v>
      </c>
      <c r="E14983">
        <v>75000</v>
      </c>
      <c r="F14983" t="s">
        <v>37</v>
      </c>
      <c r="G14983">
        <v>92350</v>
      </c>
      <c r="H14983" t="s">
        <v>38</v>
      </c>
      <c r="I14983">
        <v>0</v>
      </c>
      <c r="J14983" t="s">
        <v>38</v>
      </c>
      <c r="K14983" t="s">
        <v>16</v>
      </c>
    </row>
    <row r="14984" spans="1:11" x14ac:dyDescent="0.25">
      <c r="A14984">
        <v>2022</v>
      </c>
      <c r="B14984" t="s">
        <v>11</v>
      </c>
      <c r="C14984" t="s">
        <v>12</v>
      </c>
      <c r="D14984" t="s">
        <v>22</v>
      </c>
      <c r="E14984">
        <v>57000</v>
      </c>
      <c r="F14984" t="s">
        <v>37</v>
      </c>
      <c r="G14984">
        <v>70186</v>
      </c>
      <c r="H14984" t="s">
        <v>38</v>
      </c>
      <c r="I14984">
        <v>0</v>
      </c>
      <c r="J14984" t="s">
        <v>38</v>
      </c>
      <c r="K14984" t="s">
        <v>16</v>
      </c>
    </row>
    <row r="14985" spans="1:11" x14ac:dyDescent="0.25">
      <c r="A14985">
        <v>2022</v>
      </c>
      <c r="B14985" t="s">
        <v>11</v>
      </c>
      <c r="C14985" t="s">
        <v>12</v>
      </c>
      <c r="D14985" t="s">
        <v>22</v>
      </c>
      <c r="E14985">
        <v>105000</v>
      </c>
      <c r="F14985" t="s">
        <v>14</v>
      </c>
      <c r="G14985">
        <v>105000</v>
      </c>
      <c r="H14985" t="s">
        <v>15</v>
      </c>
      <c r="I14985">
        <v>0</v>
      </c>
      <c r="J14985" t="s">
        <v>15</v>
      </c>
      <c r="K14985" t="s">
        <v>16</v>
      </c>
    </row>
    <row r="14986" spans="1:11" x14ac:dyDescent="0.25">
      <c r="A14986">
        <v>2022</v>
      </c>
      <c r="B14986" t="s">
        <v>11</v>
      </c>
      <c r="C14986" t="s">
        <v>12</v>
      </c>
      <c r="D14986" t="s">
        <v>22</v>
      </c>
      <c r="E14986">
        <v>70000</v>
      </c>
      <c r="F14986" t="s">
        <v>14</v>
      </c>
      <c r="G14986">
        <v>70000</v>
      </c>
      <c r="H14986" t="s">
        <v>15</v>
      </c>
      <c r="I14986">
        <v>0</v>
      </c>
      <c r="J14986" t="s">
        <v>15</v>
      </c>
      <c r="K14986" t="s">
        <v>16</v>
      </c>
    </row>
    <row r="14987" spans="1:11" x14ac:dyDescent="0.25">
      <c r="A14987">
        <v>2022</v>
      </c>
      <c r="B14987" t="s">
        <v>19</v>
      </c>
      <c r="C14987" t="s">
        <v>12</v>
      </c>
      <c r="D14987" t="s">
        <v>142</v>
      </c>
      <c r="E14987">
        <v>137000</v>
      </c>
      <c r="F14987" t="s">
        <v>39</v>
      </c>
      <c r="G14987">
        <v>105236</v>
      </c>
      <c r="H14987" t="s">
        <v>40</v>
      </c>
      <c r="I14987">
        <v>50</v>
      </c>
      <c r="J14987" t="s">
        <v>40</v>
      </c>
      <c r="K14987" t="s">
        <v>27</v>
      </c>
    </row>
    <row r="14988" spans="1:11" x14ac:dyDescent="0.25">
      <c r="A14988">
        <v>2022</v>
      </c>
      <c r="B14988" t="s">
        <v>11</v>
      </c>
      <c r="C14988" t="s">
        <v>12</v>
      </c>
      <c r="D14988" t="s">
        <v>17</v>
      </c>
      <c r="E14988">
        <v>194000</v>
      </c>
      <c r="F14988" t="s">
        <v>14</v>
      </c>
      <c r="G14988">
        <v>194000</v>
      </c>
      <c r="H14988" t="s">
        <v>15</v>
      </c>
      <c r="I14988">
        <v>100</v>
      </c>
      <c r="J14988" t="s">
        <v>15</v>
      </c>
      <c r="K14988" t="s">
        <v>16</v>
      </c>
    </row>
    <row r="14989" spans="1:11" x14ac:dyDescent="0.25">
      <c r="A14989">
        <v>2022</v>
      </c>
      <c r="B14989" t="s">
        <v>11</v>
      </c>
      <c r="C14989" t="s">
        <v>12</v>
      </c>
      <c r="D14989" t="s">
        <v>17</v>
      </c>
      <c r="E14989">
        <v>129400</v>
      </c>
      <c r="F14989" t="s">
        <v>14</v>
      </c>
      <c r="G14989">
        <v>129400</v>
      </c>
      <c r="H14989" t="s">
        <v>15</v>
      </c>
      <c r="I14989">
        <v>100</v>
      </c>
      <c r="J14989" t="s">
        <v>15</v>
      </c>
      <c r="K14989" t="s">
        <v>16</v>
      </c>
    </row>
    <row r="14990" spans="1:11" x14ac:dyDescent="0.25">
      <c r="A14990">
        <v>2022</v>
      </c>
      <c r="B14990" t="s">
        <v>11</v>
      </c>
      <c r="C14990" t="s">
        <v>12</v>
      </c>
      <c r="D14990" t="s">
        <v>29</v>
      </c>
      <c r="E14990">
        <v>190000</v>
      </c>
      <c r="F14990" t="s">
        <v>14</v>
      </c>
      <c r="G14990">
        <v>190000</v>
      </c>
      <c r="H14990" t="s">
        <v>15</v>
      </c>
      <c r="I14990">
        <v>100</v>
      </c>
      <c r="J14990" t="s">
        <v>15</v>
      </c>
      <c r="K14990" t="s">
        <v>16</v>
      </c>
    </row>
    <row r="14991" spans="1:11" x14ac:dyDescent="0.25">
      <c r="A14991">
        <v>2022</v>
      </c>
      <c r="B14991" t="s">
        <v>11</v>
      </c>
      <c r="C14991" t="s">
        <v>12</v>
      </c>
      <c r="D14991" t="s">
        <v>29</v>
      </c>
      <c r="E14991">
        <v>135000</v>
      </c>
      <c r="F14991" t="s">
        <v>14</v>
      </c>
      <c r="G14991">
        <v>135000</v>
      </c>
      <c r="H14991" t="s">
        <v>15</v>
      </c>
      <c r="I14991">
        <v>100</v>
      </c>
      <c r="J14991" t="s">
        <v>15</v>
      </c>
      <c r="K14991" t="s">
        <v>16</v>
      </c>
    </row>
    <row r="14992" spans="1:11" x14ac:dyDescent="0.25">
      <c r="A14992">
        <v>2022</v>
      </c>
      <c r="B14992" t="s">
        <v>11</v>
      </c>
      <c r="C14992" t="s">
        <v>12</v>
      </c>
      <c r="D14992" t="s">
        <v>22</v>
      </c>
      <c r="E14992">
        <v>100000</v>
      </c>
      <c r="F14992" t="s">
        <v>14</v>
      </c>
      <c r="G14992">
        <v>100000</v>
      </c>
      <c r="H14992" t="s">
        <v>15</v>
      </c>
      <c r="I14992">
        <v>0</v>
      </c>
      <c r="J14992" t="s">
        <v>15</v>
      </c>
      <c r="K14992" t="s">
        <v>16</v>
      </c>
    </row>
    <row r="14993" spans="1:11" x14ac:dyDescent="0.25">
      <c r="A14993">
        <v>2022</v>
      </c>
      <c r="B14993" t="s">
        <v>11</v>
      </c>
      <c r="C14993" t="s">
        <v>12</v>
      </c>
      <c r="D14993" t="s">
        <v>22</v>
      </c>
      <c r="E14993">
        <v>70000</v>
      </c>
      <c r="F14993" t="s">
        <v>14</v>
      </c>
      <c r="G14993">
        <v>70000</v>
      </c>
      <c r="H14993" t="s">
        <v>15</v>
      </c>
      <c r="I14993">
        <v>0</v>
      </c>
      <c r="J14993" t="s">
        <v>15</v>
      </c>
      <c r="K14993" t="s">
        <v>16</v>
      </c>
    </row>
    <row r="14994" spans="1:11" x14ac:dyDescent="0.25">
      <c r="A14994">
        <v>2022</v>
      </c>
      <c r="B14994" t="s">
        <v>21</v>
      </c>
      <c r="C14994" t="s">
        <v>12</v>
      </c>
      <c r="D14994" t="s">
        <v>18</v>
      </c>
      <c r="E14994">
        <v>189750</v>
      </c>
      <c r="F14994" t="s">
        <v>14</v>
      </c>
      <c r="G14994">
        <v>189750</v>
      </c>
      <c r="H14994" t="s">
        <v>15</v>
      </c>
      <c r="I14994">
        <v>0</v>
      </c>
      <c r="J14994" t="s">
        <v>15</v>
      </c>
      <c r="K14994" t="s">
        <v>16</v>
      </c>
    </row>
    <row r="14995" spans="1:11" x14ac:dyDescent="0.25">
      <c r="A14995">
        <v>2022</v>
      </c>
      <c r="B14995" t="s">
        <v>21</v>
      </c>
      <c r="C14995" t="s">
        <v>12</v>
      </c>
      <c r="D14995" t="s">
        <v>18</v>
      </c>
      <c r="E14995">
        <v>140250</v>
      </c>
      <c r="F14995" t="s">
        <v>14</v>
      </c>
      <c r="G14995">
        <v>140250</v>
      </c>
      <c r="H14995" t="s">
        <v>15</v>
      </c>
      <c r="I14995">
        <v>0</v>
      </c>
      <c r="J14995" t="s">
        <v>15</v>
      </c>
      <c r="K14995" t="s">
        <v>16</v>
      </c>
    </row>
    <row r="14996" spans="1:11" x14ac:dyDescent="0.25">
      <c r="A14996">
        <v>2022</v>
      </c>
      <c r="B14996" t="s">
        <v>11</v>
      </c>
      <c r="C14996" t="s">
        <v>12</v>
      </c>
      <c r="D14996" t="s">
        <v>22</v>
      </c>
      <c r="E14996">
        <v>130000</v>
      </c>
      <c r="F14996" t="s">
        <v>14</v>
      </c>
      <c r="G14996">
        <v>130000</v>
      </c>
      <c r="H14996" t="s">
        <v>15</v>
      </c>
      <c r="I14996">
        <v>0</v>
      </c>
      <c r="J14996" t="s">
        <v>15</v>
      </c>
      <c r="K14996" t="s">
        <v>16</v>
      </c>
    </row>
    <row r="14997" spans="1:11" x14ac:dyDescent="0.25">
      <c r="A14997">
        <v>2022</v>
      </c>
      <c r="B14997" t="s">
        <v>11</v>
      </c>
      <c r="C14997" t="s">
        <v>12</v>
      </c>
      <c r="D14997" t="s">
        <v>22</v>
      </c>
      <c r="E14997">
        <v>100000</v>
      </c>
      <c r="F14997" t="s">
        <v>14</v>
      </c>
      <c r="G14997">
        <v>100000</v>
      </c>
      <c r="H14997" t="s">
        <v>15</v>
      </c>
      <c r="I14997">
        <v>0</v>
      </c>
      <c r="J14997" t="s">
        <v>15</v>
      </c>
      <c r="K14997" t="s">
        <v>16</v>
      </c>
    </row>
    <row r="14998" spans="1:11" x14ac:dyDescent="0.25">
      <c r="A14998">
        <v>2022</v>
      </c>
      <c r="B14998" t="s">
        <v>19</v>
      </c>
      <c r="C14998" t="s">
        <v>12</v>
      </c>
      <c r="D14998" t="s">
        <v>22</v>
      </c>
      <c r="E14998">
        <v>160000</v>
      </c>
      <c r="F14998" t="s">
        <v>14</v>
      </c>
      <c r="G14998">
        <v>160000</v>
      </c>
      <c r="H14998" t="s">
        <v>15</v>
      </c>
      <c r="I14998">
        <v>0</v>
      </c>
      <c r="J14998" t="s">
        <v>15</v>
      </c>
      <c r="K14998" t="s">
        <v>16</v>
      </c>
    </row>
    <row r="14999" spans="1:11" x14ac:dyDescent="0.25">
      <c r="A14999">
        <v>2022</v>
      </c>
      <c r="B14999" t="s">
        <v>19</v>
      </c>
      <c r="C14999" t="s">
        <v>12</v>
      </c>
      <c r="D14999" t="s">
        <v>22</v>
      </c>
      <c r="E14999">
        <v>109000</v>
      </c>
      <c r="F14999" t="s">
        <v>14</v>
      </c>
      <c r="G14999">
        <v>109000</v>
      </c>
      <c r="H14999" t="s">
        <v>15</v>
      </c>
      <c r="I14999">
        <v>0</v>
      </c>
      <c r="J14999" t="s">
        <v>15</v>
      </c>
      <c r="K14999" t="s">
        <v>16</v>
      </c>
    </row>
    <row r="15000" spans="1:11" x14ac:dyDescent="0.25">
      <c r="A15000">
        <v>2022</v>
      </c>
      <c r="B15000" t="s">
        <v>11</v>
      </c>
      <c r="C15000" t="s">
        <v>12</v>
      </c>
      <c r="D15000" t="s">
        <v>72</v>
      </c>
      <c r="E15000">
        <v>250000</v>
      </c>
      <c r="F15000" t="s">
        <v>14</v>
      </c>
      <c r="G15000">
        <v>250000</v>
      </c>
      <c r="H15000" t="s">
        <v>15</v>
      </c>
      <c r="I15000">
        <v>0</v>
      </c>
      <c r="J15000" t="s">
        <v>15</v>
      </c>
      <c r="K15000" t="s">
        <v>16</v>
      </c>
    </row>
    <row r="15001" spans="1:11" x14ac:dyDescent="0.25">
      <c r="A15001">
        <v>2022</v>
      </c>
      <c r="B15001" t="s">
        <v>11</v>
      </c>
      <c r="C15001" t="s">
        <v>12</v>
      </c>
      <c r="D15001" t="s">
        <v>72</v>
      </c>
      <c r="E15001">
        <v>150000</v>
      </c>
      <c r="F15001" t="s">
        <v>14</v>
      </c>
      <c r="G15001">
        <v>150000</v>
      </c>
      <c r="H15001" t="s">
        <v>15</v>
      </c>
      <c r="I15001">
        <v>0</v>
      </c>
      <c r="J15001" t="s">
        <v>15</v>
      </c>
      <c r="K15001" t="s">
        <v>16</v>
      </c>
    </row>
    <row r="15002" spans="1:11" x14ac:dyDescent="0.25">
      <c r="A15002">
        <v>2022</v>
      </c>
      <c r="B15002" t="s">
        <v>19</v>
      </c>
      <c r="C15002" t="s">
        <v>12</v>
      </c>
      <c r="D15002" t="s">
        <v>22</v>
      </c>
      <c r="E15002">
        <v>206000</v>
      </c>
      <c r="F15002" t="s">
        <v>14</v>
      </c>
      <c r="G15002">
        <v>206000</v>
      </c>
      <c r="H15002" t="s">
        <v>15</v>
      </c>
      <c r="I15002">
        <v>0</v>
      </c>
      <c r="J15002" t="s">
        <v>15</v>
      </c>
      <c r="K15002" t="s">
        <v>16</v>
      </c>
    </row>
    <row r="15003" spans="1:11" x14ac:dyDescent="0.25">
      <c r="A15003">
        <v>2022</v>
      </c>
      <c r="B15003" t="s">
        <v>19</v>
      </c>
      <c r="C15003" t="s">
        <v>12</v>
      </c>
      <c r="D15003" t="s">
        <v>22</v>
      </c>
      <c r="E15003">
        <v>160000</v>
      </c>
      <c r="F15003" t="s">
        <v>14</v>
      </c>
      <c r="G15003">
        <v>160000</v>
      </c>
      <c r="H15003" t="s">
        <v>15</v>
      </c>
      <c r="I15003">
        <v>0</v>
      </c>
      <c r="J15003" t="s">
        <v>15</v>
      </c>
      <c r="K15003" t="s">
        <v>16</v>
      </c>
    </row>
    <row r="15004" spans="1:11" x14ac:dyDescent="0.25">
      <c r="A15004">
        <v>2022</v>
      </c>
      <c r="B15004" t="s">
        <v>11</v>
      </c>
      <c r="C15004" t="s">
        <v>12</v>
      </c>
      <c r="D15004" t="s">
        <v>17</v>
      </c>
      <c r="E15004">
        <v>135000</v>
      </c>
      <c r="F15004" t="s">
        <v>14</v>
      </c>
      <c r="G15004">
        <v>135000</v>
      </c>
      <c r="H15004" t="s">
        <v>15</v>
      </c>
      <c r="I15004">
        <v>0</v>
      </c>
      <c r="J15004" t="s">
        <v>15</v>
      </c>
      <c r="K15004" t="s">
        <v>16</v>
      </c>
    </row>
    <row r="15005" spans="1:11" x14ac:dyDescent="0.25">
      <c r="A15005">
        <v>2022</v>
      </c>
      <c r="B15005" t="s">
        <v>11</v>
      </c>
      <c r="C15005" t="s">
        <v>12</v>
      </c>
      <c r="D15005" t="s">
        <v>17</v>
      </c>
      <c r="E15005">
        <v>120000</v>
      </c>
      <c r="F15005" t="s">
        <v>14</v>
      </c>
      <c r="G15005">
        <v>120000</v>
      </c>
      <c r="H15005" t="s">
        <v>15</v>
      </c>
      <c r="I15005">
        <v>0</v>
      </c>
      <c r="J15005" t="s">
        <v>15</v>
      </c>
      <c r="K15005" t="s">
        <v>16</v>
      </c>
    </row>
    <row r="15006" spans="1:11" x14ac:dyDescent="0.25">
      <c r="A15006">
        <v>2022</v>
      </c>
      <c r="B15006" t="s">
        <v>11</v>
      </c>
      <c r="C15006" t="s">
        <v>12</v>
      </c>
      <c r="D15006" t="s">
        <v>18</v>
      </c>
      <c r="E15006">
        <v>110000</v>
      </c>
      <c r="F15006" t="s">
        <v>44</v>
      </c>
      <c r="G15006">
        <v>115573</v>
      </c>
      <c r="H15006" t="s">
        <v>63</v>
      </c>
      <c r="I15006">
        <v>100</v>
      </c>
      <c r="J15006" t="s">
        <v>63</v>
      </c>
      <c r="K15006" t="s">
        <v>16</v>
      </c>
    </row>
    <row r="15007" spans="1:11" x14ac:dyDescent="0.25">
      <c r="A15007">
        <v>2022</v>
      </c>
      <c r="B15007" t="s">
        <v>11</v>
      </c>
      <c r="C15007" t="s">
        <v>12</v>
      </c>
      <c r="D15007" t="s">
        <v>18</v>
      </c>
      <c r="E15007">
        <v>70000</v>
      </c>
      <c r="F15007" t="s">
        <v>44</v>
      </c>
      <c r="G15007">
        <v>73546</v>
      </c>
      <c r="H15007" t="s">
        <v>63</v>
      </c>
      <c r="I15007">
        <v>100</v>
      </c>
      <c r="J15007" t="s">
        <v>63</v>
      </c>
      <c r="K15007" t="s">
        <v>16</v>
      </c>
    </row>
    <row r="15008" spans="1:11" x14ac:dyDescent="0.25">
      <c r="A15008">
        <v>2022</v>
      </c>
      <c r="B15008" t="s">
        <v>21</v>
      </c>
      <c r="C15008" t="s">
        <v>12</v>
      </c>
      <c r="D15008" t="s">
        <v>17</v>
      </c>
      <c r="E15008">
        <v>160000</v>
      </c>
      <c r="F15008" t="s">
        <v>14</v>
      </c>
      <c r="G15008">
        <v>160000</v>
      </c>
      <c r="H15008" t="s">
        <v>15</v>
      </c>
      <c r="I15008">
        <v>0</v>
      </c>
      <c r="J15008" t="s">
        <v>15</v>
      </c>
      <c r="K15008" t="s">
        <v>16</v>
      </c>
    </row>
    <row r="15009" spans="1:11" x14ac:dyDescent="0.25">
      <c r="A15009">
        <v>2022</v>
      </c>
      <c r="B15009" t="s">
        <v>21</v>
      </c>
      <c r="C15009" t="s">
        <v>12</v>
      </c>
      <c r="D15009" t="s">
        <v>17</v>
      </c>
      <c r="E15009">
        <v>135000</v>
      </c>
      <c r="F15009" t="s">
        <v>14</v>
      </c>
      <c r="G15009">
        <v>135000</v>
      </c>
      <c r="H15009" t="s">
        <v>15</v>
      </c>
      <c r="I15009">
        <v>0</v>
      </c>
      <c r="J15009" t="s">
        <v>15</v>
      </c>
      <c r="K15009" t="s">
        <v>16</v>
      </c>
    </row>
    <row r="15010" spans="1:11" x14ac:dyDescent="0.25">
      <c r="A15010">
        <v>2022</v>
      </c>
      <c r="B15010" t="s">
        <v>19</v>
      </c>
      <c r="C15010" t="s">
        <v>12</v>
      </c>
      <c r="D15010" t="s">
        <v>22</v>
      </c>
      <c r="E15010">
        <v>150000</v>
      </c>
      <c r="F15010" t="s">
        <v>14</v>
      </c>
      <c r="G15010">
        <v>150000</v>
      </c>
      <c r="H15010" t="s">
        <v>15</v>
      </c>
      <c r="I15010">
        <v>0</v>
      </c>
      <c r="J15010" t="s">
        <v>15</v>
      </c>
      <c r="K15010" t="s">
        <v>16</v>
      </c>
    </row>
    <row r="15011" spans="1:11" x14ac:dyDescent="0.25">
      <c r="A15011">
        <v>2022</v>
      </c>
      <c r="B15011" t="s">
        <v>19</v>
      </c>
      <c r="C15011" t="s">
        <v>12</v>
      </c>
      <c r="D15011" t="s">
        <v>22</v>
      </c>
      <c r="E15011">
        <v>100000</v>
      </c>
      <c r="F15011" t="s">
        <v>14</v>
      </c>
      <c r="G15011">
        <v>100000</v>
      </c>
      <c r="H15011" t="s">
        <v>15</v>
      </c>
      <c r="I15011">
        <v>0</v>
      </c>
      <c r="J15011" t="s">
        <v>15</v>
      </c>
      <c r="K15011" t="s">
        <v>16</v>
      </c>
    </row>
    <row r="15012" spans="1:11" x14ac:dyDescent="0.25">
      <c r="A15012">
        <v>2022</v>
      </c>
      <c r="B15012" t="s">
        <v>19</v>
      </c>
      <c r="C15012" t="s">
        <v>12</v>
      </c>
      <c r="D15012" t="s">
        <v>17</v>
      </c>
      <c r="E15012">
        <v>120000</v>
      </c>
      <c r="F15012" t="s">
        <v>14</v>
      </c>
      <c r="G15012">
        <v>120000</v>
      </c>
      <c r="H15012" t="s">
        <v>15</v>
      </c>
      <c r="I15012">
        <v>0</v>
      </c>
      <c r="J15012" t="s">
        <v>15</v>
      </c>
      <c r="K15012" t="s">
        <v>16</v>
      </c>
    </row>
    <row r="15013" spans="1:11" x14ac:dyDescent="0.25">
      <c r="A15013">
        <v>2022</v>
      </c>
      <c r="B15013" t="s">
        <v>19</v>
      </c>
      <c r="C15013" t="s">
        <v>12</v>
      </c>
      <c r="D15013" t="s">
        <v>17</v>
      </c>
      <c r="E15013">
        <v>95000</v>
      </c>
      <c r="F15013" t="s">
        <v>14</v>
      </c>
      <c r="G15013">
        <v>95000</v>
      </c>
      <c r="H15013" t="s">
        <v>15</v>
      </c>
      <c r="I15013">
        <v>0</v>
      </c>
      <c r="J15013" t="s">
        <v>15</v>
      </c>
      <c r="K15013" t="s">
        <v>16</v>
      </c>
    </row>
    <row r="15014" spans="1:11" x14ac:dyDescent="0.25">
      <c r="A15014">
        <v>2022</v>
      </c>
      <c r="B15014" t="s">
        <v>11</v>
      </c>
      <c r="C15014" t="s">
        <v>12</v>
      </c>
      <c r="D15014" t="s">
        <v>17</v>
      </c>
      <c r="E15014">
        <v>65000</v>
      </c>
      <c r="F15014" t="s">
        <v>44</v>
      </c>
      <c r="G15014">
        <v>68293</v>
      </c>
      <c r="H15014" t="s">
        <v>71</v>
      </c>
      <c r="I15014">
        <v>0</v>
      </c>
      <c r="J15014" t="s">
        <v>71</v>
      </c>
      <c r="K15014" t="s">
        <v>16</v>
      </c>
    </row>
    <row r="15015" spans="1:11" x14ac:dyDescent="0.25">
      <c r="A15015">
        <v>2022</v>
      </c>
      <c r="B15015" t="s">
        <v>11</v>
      </c>
      <c r="C15015" t="s">
        <v>12</v>
      </c>
      <c r="D15015" t="s">
        <v>17</v>
      </c>
      <c r="E15015">
        <v>40000</v>
      </c>
      <c r="F15015" t="s">
        <v>44</v>
      </c>
      <c r="G15015">
        <v>42026</v>
      </c>
      <c r="H15015" t="s">
        <v>71</v>
      </c>
      <c r="I15015">
        <v>0</v>
      </c>
      <c r="J15015" t="s">
        <v>71</v>
      </c>
      <c r="K15015" t="s">
        <v>16</v>
      </c>
    </row>
    <row r="15016" spans="1:11" x14ac:dyDescent="0.25">
      <c r="A15016">
        <v>2022</v>
      </c>
      <c r="B15016" t="s">
        <v>11</v>
      </c>
      <c r="C15016" t="s">
        <v>12</v>
      </c>
      <c r="D15016" t="s">
        <v>17</v>
      </c>
      <c r="E15016">
        <v>191200</v>
      </c>
      <c r="F15016" t="s">
        <v>14</v>
      </c>
      <c r="G15016">
        <v>191200</v>
      </c>
      <c r="H15016" t="s">
        <v>15</v>
      </c>
      <c r="I15016">
        <v>0</v>
      </c>
      <c r="J15016" t="s">
        <v>15</v>
      </c>
      <c r="K15016" t="s">
        <v>16</v>
      </c>
    </row>
    <row r="15017" spans="1:11" x14ac:dyDescent="0.25">
      <c r="A15017">
        <v>2022</v>
      </c>
      <c r="B15017" t="s">
        <v>11</v>
      </c>
      <c r="C15017" t="s">
        <v>12</v>
      </c>
      <c r="D15017" t="s">
        <v>17</v>
      </c>
      <c r="E15017">
        <v>130000</v>
      </c>
      <c r="F15017" t="s">
        <v>14</v>
      </c>
      <c r="G15017">
        <v>130000</v>
      </c>
      <c r="H15017" t="s">
        <v>15</v>
      </c>
      <c r="I15017">
        <v>0</v>
      </c>
      <c r="J15017" t="s">
        <v>15</v>
      </c>
      <c r="K15017" t="s">
        <v>16</v>
      </c>
    </row>
    <row r="15018" spans="1:11" x14ac:dyDescent="0.25">
      <c r="A15018">
        <v>2022</v>
      </c>
      <c r="B15018" t="s">
        <v>11</v>
      </c>
      <c r="C15018" t="s">
        <v>12</v>
      </c>
      <c r="D15018" t="s">
        <v>17</v>
      </c>
      <c r="E15018">
        <v>191200</v>
      </c>
      <c r="F15018" t="s">
        <v>14</v>
      </c>
      <c r="G15018">
        <v>191200</v>
      </c>
      <c r="H15018" t="s">
        <v>15</v>
      </c>
      <c r="I15018">
        <v>0</v>
      </c>
      <c r="J15018" t="s">
        <v>15</v>
      </c>
      <c r="K15018" t="s">
        <v>16</v>
      </c>
    </row>
    <row r="15019" spans="1:11" x14ac:dyDescent="0.25">
      <c r="A15019">
        <v>2022</v>
      </c>
      <c r="B15019" t="s">
        <v>11</v>
      </c>
      <c r="C15019" t="s">
        <v>12</v>
      </c>
      <c r="D15019" t="s">
        <v>17</v>
      </c>
      <c r="E15019">
        <v>130000</v>
      </c>
      <c r="F15019" t="s">
        <v>14</v>
      </c>
      <c r="G15019">
        <v>130000</v>
      </c>
      <c r="H15019" t="s">
        <v>15</v>
      </c>
      <c r="I15019">
        <v>0</v>
      </c>
      <c r="J15019" t="s">
        <v>15</v>
      </c>
      <c r="K15019" t="s">
        <v>16</v>
      </c>
    </row>
    <row r="15020" spans="1:11" x14ac:dyDescent="0.25">
      <c r="A15020">
        <v>2022</v>
      </c>
      <c r="B15020" t="s">
        <v>21</v>
      </c>
      <c r="C15020" t="s">
        <v>12</v>
      </c>
      <c r="D15020" t="s">
        <v>152</v>
      </c>
      <c r="E15020">
        <v>63000</v>
      </c>
      <c r="F15020" t="s">
        <v>44</v>
      </c>
      <c r="G15020">
        <v>66192</v>
      </c>
      <c r="H15020" t="s">
        <v>93</v>
      </c>
      <c r="I15020">
        <v>50</v>
      </c>
      <c r="J15020" t="s">
        <v>93</v>
      </c>
      <c r="K15020" t="s">
        <v>27</v>
      </c>
    </row>
    <row r="15021" spans="1:11" x14ac:dyDescent="0.25">
      <c r="A15021">
        <v>2022</v>
      </c>
      <c r="B15021" t="s">
        <v>11</v>
      </c>
      <c r="C15021" t="s">
        <v>12</v>
      </c>
      <c r="D15021" t="s">
        <v>17</v>
      </c>
      <c r="E15021">
        <v>230000</v>
      </c>
      <c r="F15021" t="s">
        <v>14</v>
      </c>
      <c r="G15021">
        <v>230000</v>
      </c>
      <c r="H15021" t="s">
        <v>15</v>
      </c>
      <c r="I15021">
        <v>0</v>
      </c>
      <c r="J15021" t="s">
        <v>15</v>
      </c>
      <c r="K15021" t="s">
        <v>27</v>
      </c>
    </row>
    <row r="15022" spans="1:11" x14ac:dyDescent="0.25">
      <c r="A15022">
        <v>2022</v>
      </c>
      <c r="B15022" t="s">
        <v>11</v>
      </c>
      <c r="C15022" t="s">
        <v>12</v>
      </c>
      <c r="D15022" t="s">
        <v>17</v>
      </c>
      <c r="E15022">
        <v>154600</v>
      </c>
      <c r="F15022" t="s">
        <v>14</v>
      </c>
      <c r="G15022">
        <v>154600</v>
      </c>
      <c r="H15022" t="s">
        <v>15</v>
      </c>
      <c r="I15022">
        <v>0</v>
      </c>
      <c r="J15022" t="s">
        <v>15</v>
      </c>
      <c r="K15022" t="s">
        <v>27</v>
      </c>
    </row>
    <row r="15023" spans="1:11" x14ac:dyDescent="0.25">
      <c r="A15023">
        <v>2022</v>
      </c>
      <c r="B15023" t="s">
        <v>11</v>
      </c>
      <c r="C15023" t="s">
        <v>12</v>
      </c>
      <c r="D15023" t="s">
        <v>17</v>
      </c>
      <c r="E15023">
        <v>120000</v>
      </c>
      <c r="F15023" t="s">
        <v>14</v>
      </c>
      <c r="G15023">
        <v>120000</v>
      </c>
      <c r="H15023" t="s">
        <v>15</v>
      </c>
      <c r="I15023">
        <v>0</v>
      </c>
      <c r="J15023" t="s">
        <v>15</v>
      </c>
      <c r="K15023" t="s">
        <v>16</v>
      </c>
    </row>
    <row r="15024" spans="1:11" x14ac:dyDescent="0.25">
      <c r="A15024">
        <v>2022</v>
      </c>
      <c r="B15024" t="s">
        <v>11</v>
      </c>
      <c r="C15024" t="s">
        <v>12</v>
      </c>
      <c r="D15024" t="s">
        <v>17</v>
      </c>
      <c r="E15024">
        <v>95000</v>
      </c>
      <c r="F15024" t="s">
        <v>14</v>
      </c>
      <c r="G15024">
        <v>95000</v>
      </c>
      <c r="H15024" t="s">
        <v>15</v>
      </c>
      <c r="I15024">
        <v>0</v>
      </c>
      <c r="J15024" t="s">
        <v>15</v>
      </c>
      <c r="K15024" t="s">
        <v>16</v>
      </c>
    </row>
    <row r="15025" spans="1:11" x14ac:dyDescent="0.25">
      <c r="A15025">
        <v>2022</v>
      </c>
      <c r="B15025" t="s">
        <v>11</v>
      </c>
      <c r="C15025" t="s">
        <v>12</v>
      </c>
      <c r="D15025" t="s">
        <v>25</v>
      </c>
      <c r="E15025">
        <v>140000</v>
      </c>
      <c r="F15025" t="s">
        <v>14</v>
      </c>
      <c r="G15025">
        <v>140000</v>
      </c>
      <c r="H15025" t="s">
        <v>15</v>
      </c>
      <c r="I15025">
        <v>0</v>
      </c>
      <c r="J15025" t="s">
        <v>15</v>
      </c>
      <c r="K15025" t="s">
        <v>16</v>
      </c>
    </row>
    <row r="15026" spans="1:11" x14ac:dyDescent="0.25">
      <c r="A15026">
        <v>2022</v>
      </c>
      <c r="B15026" t="s">
        <v>11</v>
      </c>
      <c r="C15026" t="s">
        <v>12</v>
      </c>
      <c r="D15026" t="s">
        <v>25</v>
      </c>
      <c r="E15026">
        <v>120000</v>
      </c>
      <c r="F15026" t="s">
        <v>14</v>
      </c>
      <c r="G15026">
        <v>120000</v>
      </c>
      <c r="H15026" t="s">
        <v>15</v>
      </c>
      <c r="I15026">
        <v>0</v>
      </c>
      <c r="J15026" t="s">
        <v>15</v>
      </c>
      <c r="K15026" t="s">
        <v>16</v>
      </c>
    </row>
    <row r="15027" spans="1:11" x14ac:dyDescent="0.25">
      <c r="A15027">
        <v>2022</v>
      </c>
      <c r="B15027" t="s">
        <v>11</v>
      </c>
      <c r="C15027" t="s">
        <v>12</v>
      </c>
      <c r="D15027" t="s">
        <v>22</v>
      </c>
      <c r="E15027">
        <v>169000</v>
      </c>
      <c r="F15027" t="s">
        <v>14</v>
      </c>
      <c r="G15027">
        <v>169000</v>
      </c>
      <c r="H15027" t="s">
        <v>15</v>
      </c>
      <c r="I15027">
        <v>0</v>
      </c>
      <c r="J15027" t="s">
        <v>15</v>
      </c>
      <c r="K15027" t="s">
        <v>16</v>
      </c>
    </row>
    <row r="15028" spans="1:11" x14ac:dyDescent="0.25">
      <c r="A15028">
        <v>2022</v>
      </c>
      <c r="B15028" t="s">
        <v>11</v>
      </c>
      <c r="C15028" t="s">
        <v>12</v>
      </c>
      <c r="D15028" t="s">
        <v>22</v>
      </c>
      <c r="E15028">
        <v>110600</v>
      </c>
      <c r="F15028" t="s">
        <v>14</v>
      </c>
      <c r="G15028">
        <v>110600</v>
      </c>
      <c r="H15028" t="s">
        <v>15</v>
      </c>
      <c r="I15028">
        <v>0</v>
      </c>
      <c r="J15028" t="s">
        <v>15</v>
      </c>
      <c r="K15028" t="s">
        <v>16</v>
      </c>
    </row>
    <row r="15029" spans="1:11" x14ac:dyDescent="0.25">
      <c r="A15029">
        <v>2022</v>
      </c>
      <c r="B15029" t="s">
        <v>19</v>
      </c>
      <c r="C15029" t="s">
        <v>12</v>
      </c>
      <c r="D15029" t="s">
        <v>22</v>
      </c>
      <c r="E15029">
        <v>80000</v>
      </c>
      <c r="F15029" t="s">
        <v>14</v>
      </c>
      <c r="G15029">
        <v>80000</v>
      </c>
      <c r="H15029" t="s">
        <v>15</v>
      </c>
      <c r="I15029">
        <v>100</v>
      </c>
      <c r="J15029" t="s">
        <v>15</v>
      </c>
      <c r="K15029" t="s">
        <v>27</v>
      </c>
    </row>
    <row r="15030" spans="1:11" x14ac:dyDescent="0.25">
      <c r="A15030">
        <v>2022</v>
      </c>
      <c r="B15030" t="s">
        <v>11</v>
      </c>
      <c r="C15030" t="s">
        <v>12</v>
      </c>
      <c r="D15030" t="s">
        <v>17</v>
      </c>
      <c r="E15030">
        <v>185900</v>
      </c>
      <c r="F15030" t="s">
        <v>14</v>
      </c>
      <c r="G15030">
        <v>185900</v>
      </c>
      <c r="H15030" t="s">
        <v>15</v>
      </c>
      <c r="I15030">
        <v>0</v>
      </c>
      <c r="J15030" t="s">
        <v>15</v>
      </c>
      <c r="K15030" t="s">
        <v>16</v>
      </c>
    </row>
    <row r="15031" spans="1:11" x14ac:dyDescent="0.25">
      <c r="A15031">
        <v>2022</v>
      </c>
      <c r="B15031" t="s">
        <v>11</v>
      </c>
      <c r="C15031" t="s">
        <v>12</v>
      </c>
      <c r="D15031" t="s">
        <v>17</v>
      </c>
      <c r="E15031">
        <v>129300</v>
      </c>
      <c r="F15031" t="s">
        <v>14</v>
      </c>
      <c r="G15031">
        <v>129300</v>
      </c>
      <c r="H15031" t="s">
        <v>15</v>
      </c>
      <c r="I15031">
        <v>0</v>
      </c>
      <c r="J15031" t="s">
        <v>15</v>
      </c>
      <c r="K15031" t="s">
        <v>16</v>
      </c>
    </row>
    <row r="15032" spans="1:11" x14ac:dyDescent="0.25">
      <c r="A15032">
        <v>2022</v>
      </c>
      <c r="B15032" t="s">
        <v>11</v>
      </c>
      <c r="C15032" t="s">
        <v>12</v>
      </c>
      <c r="D15032" t="s">
        <v>61</v>
      </c>
      <c r="E15032">
        <v>135000</v>
      </c>
      <c r="F15032" t="s">
        <v>14</v>
      </c>
      <c r="G15032">
        <v>135000</v>
      </c>
      <c r="H15032" t="s">
        <v>15</v>
      </c>
      <c r="I15032">
        <v>0</v>
      </c>
      <c r="J15032" t="s">
        <v>15</v>
      </c>
      <c r="K15032" t="s">
        <v>16</v>
      </c>
    </row>
    <row r="15033" spans="1:11" x14ac:dyDescent="0.25">
      <c r="A15033">
        <v>2022</v>
      </c>
      <c r="B15033" t="s">
        <v>11</v>
      </c>
      <c r="C15033" t="s">
        <v>12</v>
      </c>
      <c r="D15033" t="s">
        <v>61</v>
      </c>
      <c r="E15033">
        <v>110000</v>
      </c>
      <c r="F15033" t="s">
        <v>14</v>
      </c>
      <c r="G15033">
        <v>110000</v>
      </c>
      <c r="H15033" t="s">
        <v>15</v>
      </c>
      <c r="I15033">
        <v>0</v>
      </c>
      <c r="J15033" t="s">
        <v>15</v>
      </c>
      <c r="K15033" t="s">
        <v>16</v>
      </c>
    </row>
    <row r="15034" spans="1:11" x14ac:dyDescent="0.25">
      <c r="A15034">
        <v>2022</v>
      </c>
      <c r="B15034" t="s">
        <v>19</v>
      </c>
      <c r="C15034" t="s">
        <v>12</v>
      </c>
      <c r="D15034" t="s">
        <v>91</v>
      </c>
      <c r="E15034">
        <v>155000</v>
      </c>
      <c r="F15034" t="s">
        <v>14</v>
      </c>
      <c r="G15034">
        <v>155000</v>
      </c>
      <c r="H15034" t="s">
        <v>15</v>
      </c>
      <c r="I15034">
        <v>0</v>
      </c>
      <c r="J15034" t="s">
        <v>15</v>
      </c>
      <c r="K15034" t="s">
        <v>16</v>
      </c>
    </row>
    <row r="15035" spans="1:11" x14ac:dyDescent="0.25">
      <c r="A15035">
        <v>2022</v>
      </c>
      <c r="B15035" t="s">
        <v>19</v>
      </c>
      <c r="C15035" t="s">
        <v>12</v>
      </c>
      <c r="D15035" t="s">
        <v>91</v>
      </c>
      <c r="E15035">
        <v>140000</v>
      </c>
      <c r="F15035" t="s">
        <v>14</v>
      </c>
      <c r="G15035">
        <v>140000</v>
      </c>
      <c r="H15035" t="s">
        <v>15</v>
      </c>
      <c r="I15035">
        <v>0</v>
      </c>
      <c r="J15035" t="s">
        <v>15</v>
      </c>
      <c r="K15035" t="s">
        <v>16</v>
      </c>
    </row>
    <row r="15036" spans="1:11" x14ac:dyDescent="0.25">
      <c r="A15036">
        <v>2022</v>
      </c>
      <c r="B15036" t="s">
        <v>11</v>
      </c>
      <c r="C15036" t="s">
        <v>12</v>
      </c>
      <c r="D15036" t="s">
        <v>17</v>
      </c>
      <c r="E15036">
        <v>205000</v>
      </c>
      <c r="F15036" t="s">
        <v>14</v>
      </c>
      <c r="G15036">
        <v>205000</v>
      </c>
      <c r="H15036" t="s">
        <v>15</v>
      </c>
      <c r="I15036">
        <v>100</v>
      </c>
      <c r="J15036" t="s">
        <v>15</v>
      </c>
      <c r="K15036" t="s">
        <v>16</v>
      </c>
    </row>
    <row r="15037" spans="1:11" x14ac:dyDescent="0.25">
      <c r="A15037">
        <v>2022</v>
      </c>
      <c r="B15037" t="s">
        <v>11</v>
      </c>
      <c r="C15037" t="s">
        <v>12</v>
      </c>
      <c r="D15037" t="s">
        <v>17</v>
      </c>
      <c r="E15037">
        <v>150000</v>
      </c>
      <c r="F15037" t="s">
        <v>14</v>
      </c>
      <c r="G15037">
        <v>150000</v>
      </c>
      <c r="H15037" t="s">
        <v>15</v>
      </c>
      <c r="I15037">
        <v>100</v>
      </c>
      <c r="J15037" t="s">
        <v>15</v>
      </c>
      <c r="K15037" t="s">
        <v>16</v>
      </c>
    </row>
    <row r="15038" spans="1:11" x14ac:dyDescent="0.25">
      <c r="A15038">
        <v>2022</v>
      </c>
      <c r="B15038" t="s">
        <v>11</v>
      </c>
      <c r="C15038" t="s">
        <v>12</v>
      </c>
      <c r="D15038" t="s">
        <v>17</v>
      </c>
      <c r="E15038">
        <v>179500</v>
      </c>
      <c r="F15038" t="s">
        <v>14</v>
      </c>
      <c r="G15038">
        <v>179500</v>
      </c>
      <c r="H15038" t="s">
        <v>15</v>
      </c>
      <c r="I15038">
        <v>0</v>
      </c>
      <c r="J15038" t="s">
        <v>15</v>
      </c>
      <c r="K15038" t="s">
        <v>16</v>
      </c>
    </row>
    <row r="15039" spans="1:11" x14ac:dyDescent="0.25">
      <c r="A15039">
        <v>2022</v>
      </c>
      <c r="B15039" t="s">
        <v>11</v>
      </c>
      <c r="C15039" t="s">
        <v>12</v>
      </c>
      <c r="D15039" t="s">
        <v>17</v>
      </c>
      <c r="E15039">
        <v>134000</v>
      </c>
      <c r="F15039" t="s">
        <v>14</v>
      </c>
      <c r="G15039">
        <v>134000</v>
      </c>
      <c r="H15039" t="s">
        <v>15</v>
      </c>
      <c r="I15039">
        <v>0</v>
      </c>
      <c r="J15039" t="s">
        <v>15</v>
      </c>
      <c r="K15039" t="s">
        <v>16</v>
      </c>
    </row>
    <row r="15040" spans="1:11" x14ac:dyDescent="0.25">
      <c r="A15040">
        <v>2022</v>
      </c>
      <c r="B15040" t="s">
        <v>19</v>
      </c>
      <c r="C15040" t="s">
        <v>12</v>
      </c>
      <c r="D15040" t="s">
        <v>25</v>
      </c>
      <c r="E15040">
        <v>180000</v>
      </c>
      <c r="F15040" t="s">
        <v>14</v>
      </c>
      <c r="G15040">
        <v>180000</v>
      </c>
      <c r="H15040" t="s">
        <v>15</v>
      </c>
      <c r="I15040">
        <v>0</v>
      </c>
      <c r="J15040" t="s">
        <v>15</v>
      </c>
      <c r="K15040" t="s">
        <v>16</v>
      </c>
    </row>
    <row r="15041" spans="1:11" x14ac:dyDescent="0.25">
      <c r="A15041">
        <v>2022</v>
      </c>
      <c r="B15041" t="s">
        <v>19</v>
      </c>
      <c r="C15041" t="s">
        <v>12</v>
      </c>
      <c r="D15041" t="s">
        <v>25</v>
      </c>
      <c r="E15041">
        <v>120000</v>
      </c>
      <c r="F15041" t="s">
        <v>14</v>
      </c>
      <c r="G15041">
        <v>120000</v>
      </c>
      <c r="H15041" t="s">
        <v>15</v>
      </c>
      <c r="I15041">
        <v>0</v>
      </c>
      <c r="J15041" t="s">
        <v>15</v>
      </c>
      <c r="K15041" t="s">
        <v>16</v>
      </c>
    </row>
    <row r="15042" spans="1:11" x14ac:dyDescent="0.25">
      <c r="A15042">
        <v>2022</v>
      </c>
      <c r="B15042" t="s">
        <v>11</v>
      </c>
      <c r="C15042" t="s">
        <v>12</v>
      </c>
      <c r="D15042" t="s">
        <v>25</v>
      </c>
      <c r="E15042">
        <v>185900</v>
      </c>
      <c r="F15042" t="s">
        <v>14</v>
      </c>
      <c r="G15042">
        <v>185900</v>
      </c>
      <c r="H15042" t="s">
        <v>15</v>
      </c>
      <c r="I15042">
        <v>0</v>
      </c>
      <c r="J15042" t="s">
        <v>15</v>
      </c>
      <c r="K15042" t="s">
        <v>16</v>
      </c>
    </row>
    <row r="15043" spans="1:11" x14ac:dyDescent="0.25">
      <c r="A15043">
        <v>2022</v>
      </c>
      <c r="B15043" t="s">
        <v>11</v>
      </c>
      <c r="C15043" t="s">
        <v>12</v>
      </c>
      <c r="D15043" t="s">
        <v>25</v>
      </c>
      <c r="E15043">
        <v>129300</v>
      </c>
      <c r="F15043" t="s">
        <v>14</v>
      </c>
      <c r="G15043">
        <v>129300</v>
      </c>
      <c r="H15043" t="s">
        <v>15</v>
      </c>
      <c r="I15043">
        <v>0</v>
      </c>
      <c r="J15043" t="s">
        <v>15</v>
      </c>
      <c r="K15043" t="s">
        <v>16</v>
      </c>
    </row>
    <row r="15044" spans="1:11" x14ac:dyDescent="0.25">
      <c r="A15044">
        <v>2022</v>
      </c>
      <c r="B15044" t="s">
        <v>11</v>
      </c>
      <c r="C15044" t="s">
        <v>12</v>
      </c>
      <c r="D15044" t="s">
        <v>25</v>
      </c>
      <c r="E15044">
        <v>175000</v>
      </c>
      <c r="F15044" t="s">
        <v>14</v>
      </c>
      <c r="G15044">
        <v>175000</v>
      </c>
      <c r="H15044" t="s">
        <v>15</v>
      </c>
      <c r="I15044">
        <v>100</v>
      </c>
      <c r="J15044" t="s">
        <v>15</v>
      </c>
      <c r="K15044" t="s">
        <v>16</v>
      </c>
    </row>
    <row r="15045" spans="1:11" x14ac:dyDescent="0.25">
      <c r="A15045">
        <v>2022</v>
      </c>
      <c r="B15045" t="s">
        <v>11</v>
      </c>
      <c r="C15045" t="s">
        <v>12</v>
      </c>
      <c r="D15045" t="s">
        <v>25</v>
      </c>
      <c r="E15045">
        <v>145000</v>
      </c>
      <c r="F15045" t="s">
        <v>14</v>
      </c>
      <c r="G15045">
        <v>145000</v>
      </c>
      <c r="H15045" t="s">
        <v>15</v>
      </c>
      <c r="I15045">
        <v>100</v>
      </c>
      <c r="J15045" t="s">
        <v>15</v>
      </c>
      <c r="K15045" t="s">
        <v>16</v>
      </c>
    </row>
    <row r="15046" spans="1:11" x14ac:dyDescent="0.25">
      <c r="A15046">
        <v>2022</v>
      </c>
      <c r="B15046" t="s">
        <v>11</v>
      </c>
      <c r="C15046" t="s">
        <v>12</v>
      </c>
      <c r="D15046" t="s">
        <v>29</v>
      </c>
      <c r="E15046">
        <v>235000</v>
      </c>
      <c r="F15046" t="s">
        <v>14</v>
      </c>
      <c r="G15046">
        <v>235000</v>
      </c>
      <c r="H15046" t="s">
        <v>15</v>
      </c>
      <c r="I15046">
        <v>100</v>
      </c>
      <c r="J15046" t="s">
        <v>15</v>
      </c>
      <c r="K15046" t="s">
        <v>16</v>
      </c>
    </row>
    <row r="15047" spans="1:11" x14ac:dyDescent="0.25">
      <c r="A15047">
        <v>2022</v>
      </c>
      <c r="B15047" t="s">
        <v>11</v>
      </c>
      <c r="C15047" t="s">
        <v>12</v>
      </c>
      <c r="D15047" t="s">
        <v>29</v>
      </c>
      <c r="E15047">
        <v>175000</v>
      </c>
      <c r="F15047" t="s">
        <v>14</v>
      </c>
      <c r="G15047">
        <v>175000</v>
      </c>
      <c r="H15047" t="s">
        <v>15</v>
      </c>
      <c r="I15047">
        <v>100</v>
      </c>
      <c r="J15047" t="s">
        <v>15</v>
      </c>
      <c r="K15047" t="s">
        <v>16</v>
      </c>
    </row>
    <row r="15048" spans="1:11" x14ac:dyDescent="0.25">
      <c r="A15048">
        <v>2022</v>
      </c>
      <c r="B15048" t="s">
        <v>21</v>
      </c>
      <c r="C15048" t="s">
        <v>12</v>
      </c>
      <c r="D15048" t="s">
        <v>104</v>
      </c>
      <c r="E15048">
        <v>26000</v>
      </c>
      <c r="F15048" t="s">
        <v>44</v>
      </c>
      <c r="G15048">
        <v>27317</v>
      </c>
      <c r="H15048" t="s">
        <v>71</v>
      </c>
      <c r="I15048">
        <v>50</v>
      </c>
      <c r="J15048" t="s">
        <v>71</v>
      </c>
      <c r="K15048" t="s">
        <v>27</v>
      </c>
    </row>
    <row r="15049" spans="1:11" x14ac:dyDescent="0.25">
      <c r="A15049">
        <v>2022</v>
      </c>
      <c r="B15049" t="s">
        <v>19</v>
      </c>
      <c r="C15049" t="s">
        <v>12</v>
      </c>
      <c r="D15049" t="s">
        <v>17</v>
      </c>
      <c r="E15049">
        <v>160000</v>
      </c>
      <c r="F15049" t="s">
        <v>14</v>
      </c>
      <c r="G15049">
        <v>160000</v>
      </c>
      <c r="H15049" t="s">
        <v>15</v>
      </c>
      <c r="I15049">
        <v>100</v>
      </c>
      <c r="J15049" t="s">
        <v>15</v>
      </c>
      <c r="K15049" t="s">
        <v>16</v>
      </c>
    </row>
    <row r="15050" spans="1:11" x14ac:dyDescent="0.25">
      <c r="A15050">
        <v>2022</v>
      </c>
      <c r="B15050" t="s">
        <v>19</v>
      </c>
      <c r="C15050" t="s">
        <v>12</v>
      </c>
      <c r="D15050" t="s">
        <v>17</v>
      </c>
      <c r="E15050">
        <v>90000</v>
      </c>
      <c r="F15050" t="s">
        <v>14</v>
      </c>
      <c r="G15050">
        <v>90000</v>
      </c>
      <c r="H15050" t="s">
        <v>15</v>
      </c>
      <c r="I15050">
        <v>100</v>
      </c>
      <c r="J15050" t="s">
        <v>15</v>
      </c>
      <c r="K15050" t="s">
        <v>16</v>
      </c>
    </row>
    <row r="15051" spans="1:11" x14ac:dyDescent="0.25">
      <c r="A15051">
        <v>2022</v>
      </c>
      <c r="B15051" t="s">
        <v>11</v>
      </c>
      <c r="C15051" t="s">
        <v>12</v>
      </c>
      <c r="D15051" t="s">
        <v>17</v>
      </c>
      <c r="E15051">
        <v>65000</v>
      </c>
      <c r="F15051" t="s">
        <v>44</v>
      </c>
      <c r="G15051">
        <v>68293</v>
      </c>
      <c r="H15051" t="s">
        <v>71</v>
      </c>
      <c r="I15051">
        <v>0</v>
      </c>
      <c r="J15051" t="s">
        <v>71</v>
      </c>
      <c r="K15051" t="s">
        <v>16</v>
      </c>
    </row>
    <row r="15052" spans="1:11" x14ac:dyDescent="0.25">
      <c r="A15052">
        <v>2022</v>
      </c>
      <c r="B15052" t="s">
        <v>11</v>
      </c>
      <c r="C15052" t="s">
        <v>12</v>
      </c>
      <c r="D15052" t="s">
        <v>17</v>
      </c>
      <c r="E15052">
        <v>35000</v>
      </c>
      <c r="F15052" t="s">
        <v>44</v>
      </c>
      <c r="G15052">
        <v>36773</v>
      </c>
      <c r="H15052" t="s">
        <v>71</v>
      </c>
      <c r="I15052">
        <v>0</v>
      </c>
      <c r="J15052" t="s">
        <v>71</v>
      </c>
      <c r="K15052" t="s">
        <v>16</v>
      </c>
    </row>
    <row r="15053" spans="1:11" x14ac:dyDescent="0.25">
      <c r="A15053">
        <v>2022</v>
      </c>
      <c r="B15053" t="s">
        <v>11</v>
      </c>
      <c r="C15053" t="s">
        <v>12</v>
      </c>
      <c r="D15053" t="s">
        <v>17</v>
      </c>
      <c r="E15053">
        <v>145000</v>
      </c>
      <c r="F15053" t="s">
        <v>14</v>
      </c>
      <c r="G15053">
        <v>145000</v>
      </c>
      <c r="H15053" t="s">
        <v>15</v>
      </c>
      <c r="I15053">
        <v>0</v>
      </c>
      <c r="J15053" t="s">
        <v>15</v>
      </c>
      <c r="K15053" t="s">
        <v>16</v>
      </c>
    </row>
    <row r="15054" spans="1:11" x14ac:dyDescent="0.25">
      <c r="A15054">
        <v>2022</v>
      </c>
      <c r="B15054" t="s">
        <v>11</v>
      </c>
      <c r="C15054" t="s">
        <v>12</v>
      </c>
      <c r="D15054" t="s">
        <v>17</v>
      </c>
      <c r="E15054">
        <v>115000</v>
      </c>
      <c r="F15054" t="s">
        <v>14</v>
      </c>
      <c r="G15054">
        <v>115000</v>
      </c>
      <c r="H15054" t="s">
        <v>15</v>
      </c>
      <c r="I15054">
        <v>0</v>
      </c>
      <c r="J15054" t="s">
        <v>15</v>
      </c>
      <c r="K15054" t="s">
        <v>16</v>
      </c>
    </row>
    <row r="15055" spans="1:11" x14ac:dyDescent="0.25">
      <c r="A15055">
        <v>2022</v>
      </c>
      <c r="B15055" t="s">
        <v>19</v>
      </c>
      <c r="C15055" t="s">
        <v>12</v>
      </c>
      <c r="D15055" t="s">
        <v>50</v>
      </c>
      <c r="E15055">
        <v>165000</v>
      </c>
      <c r="F15055" t="s">
        <v>14</v>
      </c>
      <c r="G15055">
        <v>165000</v>
      </c>
      <c r="H15055" t="s">
        <v>15</v>
      </c>
      <c r="I15055">
        <v>0</v>
      </c>
      <c r="J15055" t="s">
        <v>15</v>
      </c>
      <c r="K15055" t="s">
        <v>16</v>
      </c>
    </row>
    <row r="15056" spans="1:11" x14ac:dyDescent="0.25">
      <c r="A15056">
        <v>2022</v>
      </c>
      <c r="B15056" t="s">
        <v>19</v>
      </c>
      <c r="C15056" t="s">
        <v>12</v>
      </c>
      <c r="D15056" t="s">
        <v>50</v>
      </c>
      <c r="E15056">
        <v>135000</v>
      </c>
      <c r="F15056" t="s">
        <v>14</v>
      </c>
      <c r="G15056">
        <v>135000</v>
      </c>
      <c r="H15056" t="s">
        <v>15</v>
      </c>
      <c r="I15056">
        <v>0</v>
      </c>
      <c r="J15056" t="s">
        <v>15</v>
      </c>
      <c r="K15056" t="s">
        <v>16</v>
      </c>
    </row>
    <row r="15057" spans="1:11" x14ac:dyDescent="0.25">
      <c r="A15057">
        <v>2022</v>
      </c>
      <c r="B15057" t="s">
        <v>11</v>
      </c>
      <c r="C15057" t="s">
        <v>12</v>
      </c>
      <c r="D15057" t="s">
        <v>17</v>
      </c>
      <c r="E15057">
        <v>168400</v>
      </c>
      <c r="F15057" t="s">
        <v>14</v>
      </c>
      <c r="G15057">
        <v>168400</v>
      </c>
      <c r="H15057" t="s">
        <v>15</v>
      </c>
      <c r="I15057">
        <v>0</v>
      </c>
      <c r="J15057" t="s">
        <v>15</v>
      </c>
      <c r="K15057" t="s">
        <v>16</v>
      </c>
    </row>
    <row r="15058" spans="1:11" x14ac:dyDescent="0.25">
      <c r="A15058">
        <v>2022</v>
      </c>
      <c r="B15058" t="s">
        <v>11</v>
      </c>
      <c r="C15058" t="s">
        <v>12</v>
      </c>
      <c r="D15058" t="s">
        <v>17</v>
      </c>
      <c r="E15058">
        <v>105200</v>
      </c>
      <c r="F15058" t="s">
        <v>14</v>
      </c>
      <c r="G15058">
        <v>105200</v>
      </c>
      <c r="H15058" t="s">
        <v>15</v>
      </c>
      <c r="I15058">
        <v>0</v>
      </c>
      <c r="J15058" t="s">
        <v>15</v>
      </c>
      <c r="K15058" t="s">
        <v>16</v>
      </c>
    </row>
    <row r="15059" spans="1:11" x14ac:dyDescent="0.25">
      <c r="A15059">
        <v>2022</v>
      </c>
      <c r="B15059" t="s">
        <v>19</v>
      </c>
      <c r="C15059" t="s">
        <v>12</v>
      </c>
      <c r="D15059" t="s">
        <v>186</v>
      </c>
      <c r="E15059">
        <v>70000</v>
      </c>
      <c r="F15059" t="s">
        <v>37</v>
      </c>
      <c r="G15059">
        <v>86193</v>
      </c>
      <c r="H15059" t="s">
        <v>38</v>
      </c>
      <c r="I15059">
        <v>100</v>
      </c>
      <c r="J15059" t="s">
        <v>38</v>
      </c>
      <c r="K15059" t="s">
        <v>16</v>
      </c>
    </row>
    <row r="15060" spans="1:11" x14ac:dyDescent="0.25">
      <c r="A15060">
        <v>2022</v>
      </c>
      <c r="B15060" t="s">
        <v>19</v>
      </c>
      <c r="C15060" t="s">
        <v>12</v>
      </c>
      <c r="D15060" t="s">
        <v>186</v>
      </c>
      <c r="E15060">
        <v>40000</v>
      </c>
      <c r="F15060" t="s">
        <v>37</v>
      </c>
      <c r="G15060">
        <v>49253</v>
      </c>
      <c r="H15060" t="s">
        <v>38</v>
      </c>
      <c r="I15060">
        <v>100</v>
      </c>
      <c r="J15060" t="s">
        <v>38</v>
      </c>
      <c r="K15060" t="s">
        <v>16</v>
      </c>
    </row>
    <row r="15061" spans="1:11" x14ac:dyDescent="0.25">
      <c r="A15061">
        <v>2022</v>
      </c>
      <c r="B15061" t="s">
        <v>11</v>
      </c>
      <c r="C15061" t="s">
        <v>12</v>
      </c>
      <c r="D15061" t="s">
        <v>17</v>
      </c>
      <c r="E15061">
        <v>200000</v>
      </c>
      <c r="F15061" t="s">
        <v>14</v>
      </c>
      <c r="G15061">
        <v>200000</v>
      </c>
      <c r="H15061" t="s">
        <v>15</v>
      </c>
      <c r="I15061">
        <v>0</v>
      </c>
      <c r="J15061" t="s">
        <v>15</v>
      </c>
      <c r="K15061" t="s">
        <v>16</v>
      </c>
    </row>
    <row r="15062" spans="1:11" x14ac:dyDescent="0.25">
      <c r="A15062">
        <v>2022</v>
      </c>
      <c r="B15062" t="s">
        <v>11</v>
      </c>
      <c r="C15062" t="s">
        <v>12</v>
      </c>
      <c r="D15062" t="s">
        <v>17</v>
      </c>
      <c r="E15062">
        <v>160000</v>
      </c>
      <c r="F15062" t="s">
        <v>14</v>
      </c>
      <c r="G15062">
        <v>160000</v>
      </c>
      <c r="H15062" t="s">
        <v>15</v>
      </c>
      <c r="I15062">
        <v>0</v>
      </c>
      <c r="J15062" t="s">
        <v>15</v>
      </c>
      <c r="K15062" t="s">
        <v>16</v>
      </c>
    </row>
    <row r="15063" spans="1:11" x14ac:dyDescent="0.25">
      <c r="A15063">
        <v>2022</v>
      </c>
      <c r="B15063" t="s">
        <v>11</v>
      </c>
      <c r="C15063" t="s">
        <v>12</v>
      </c>
      <c r="D15063" t="s">
        <v>25</v>
      </c>
      <c r="E15063">
        <v>45000</v>
      </c>
      <c r="F15063" t="s">
        <v>44</v>
      </c>
      <c r="G15063">
        <v>47280</v>
      </c>
      <c r="H15063" t="s">
        <v>71</v>
      </c>
      <c r="I15063">
        <v>0</v>
      </c>
      <c r="J15063" t="s">
        <v>71</v>
      </c>
      <c r="K15063" t="s">
        <v>16</v>
      </c>
    </row>
    <row r="15064" spans="1:11" x14ac:dyDescent="0.25">
      <c r="A15064">
        <v>2022</v>
      </c>
      <c r="B15064" t="s">
        <v>11</v>
      </c>
      <c r="C15064" t="s">
        <v>12</v>
      </c>
      <c r="D15064" t="s">
        <v>25</v>
      </c>
      <c r="E15064">
        <v>36000</v>
      </c>
      <c r="F15064" t="s">
        <v>44</v>
      </c>
      <c r="G15064">
        <v>37824</v>
      </c>
      <c r="H15064" t="s">
        <v>71</v>
      </c>
      <c r="I15064">
        <v>0</v>
      </c>
      <c r="J15064" t="s">
        <v>71</v>
      </c>
      <c r="K15064" t="s">
        <v>16</v>
      </c>
    </row>
    <row r="15065" spans="1:11" x14ac:dyDescent="0.25">
      <c r="A15065">
        <v>2022</v>
      </c>
      <c r="B15065" t="s">
        <v>11</v>
      </c>
      <c r="C15065" t="s">
        <v>12</v>
      </c>
      <c r="D15065" t="s">
        <v>25</v>
      </c>
      <c r="E15065">
        <v>198800</v>
      </c>
      <c r="F15065" t="s">
        <v>14</v>
      </c>
      <c r="G15065">
        <v>198800</v>
      </c>
      <c r="H15065" t="s">
        <v>15</v>
      </c>
      <c r="I15065">
        <v>0</v>
      </c>
      <c r="J15065" t="s">
        <v>15</v>
      </c>
      <c r="K15065" t="s">
        <v>16</v>
      </c>
    </row>
    <row r="15066" spans="1:11" x14ac:dyDescent="0.25">
      <c r="A15066">
        <v>2022</v>
      </c>
      <c r="B15066" t="s">
        <v>11</v>
      </c>
      <c r="C15066" t="s">
        <v>12</v>
      </c>
      <c r="D15066" t="s">
        <v>25</v>
      </c>
      <c r="E15066">
        <v>122600</v>
      </c>
      <c r="F15066" t="s">
        <v>14</v>
      </c>
      <c r="G15066">
        <v>122600</v>
      </c>
      <c r="H15066" t="s">
        <v>15</v>
      </c>
      <c r="I15066">
        <v>0</v>
      </c>
      <c r="J15066" t="s">
        <v>15</v>
      </c>
      <c r="K15066" t="s">
        <v>16</v>
      </c>
    </row>
    <row r="15067" spans="1:11" x14ac:dyDescent="0.25">
      <c r="A15067">
        <v>2022</v>
      </c>
      <c r="B15067" t="s">
        <v>21</v>
      </c>
      <c r="C15067" t="s">
        <v>86</v>
      </c>
      <c r="D15067" t="s">
        <v>18</v>
      </c>
      <c r="E15067">
        <v>100000</v>
      </c>
      <c r="F15067" t="s">
        <v>14</v>
      </c>
      <c r="G15067">
        <v>100000</v>
      </c>
      <c r="H15067" t="s">
        <v>261</v>
      </c>
      <c r="I15067">
        <v>100</v>
      </c>
      <c r="J15067" t="s">
        <v>261</v>
      </c>
      <c r="K15067" t="s">
        <v>16</v>
      </c>
    </row>
    <row r="15068" spans="1:11" x14ac:dyDescent="0.25">
      <c r="A15068">
        <v>2022</v>
      </c>
      <c r="B15068" t="s">
        <v>19</v>
      </c>
      <c r="C15068" t="s">
        <v>12</v>
      </c>
      <c r="D15068" t="s">
        <v>129</v>
      </c>
      <c r="E15068">
        <v>100000</v>
      </c>
      <c r="F15068" t="s">
        <v>44</v>
      </c>
      <c r="G15068">
        <v>105066</v>
      </c>
      <c r="H15068" t="s">
        <v>63</v>
      </c>
      <c r="I15068">
        <v>50</v>
      </c>
      <c r="J15068" t="s">
        <v>63</v>
      </c>
      <c r="K15068" t="s">
        <v>16</v>
      </c>
    </row>
    <row r="15069" spans="1:11" x14ac:dyDescent="0.25">
      <c r="A15069">
        <v>2022</v>
      </c>
      <c r="B15069" t="s">
        <v>11</v>
      </c>
      <c r="C15069" t="s">
        <v>12</v>
      </c>
      <c r="D15069" t="s">
        <v>22</v>
      </c>
      <c r="E15069">
        <v>130000</v>
      </c>
      <c r="F15069" t="s">
        <v>14</v>
      </c>
      <c r="G15069">
        <v>130000</v>
      </c>
      <c r="H15069" t="s">
        <v>15</v>
      </c>
      <c r="I15069">
        <v>0</v>
      </c>
      <c r="J15069" t="s">
        <v>15</v>
      </c>
      <c r="K15069" t="s">
        <v>16</v>
      </c>
    </row>
    <row r="15070" spans="1:11" x14ac:dyDescent="0.25">
      <c r="A15070">
        <v>2022</v>
      </c>
      <c r="B15070" t="s">
        <v>11</v>
      </c>
      <c r="C15070" t="s">
        <v>12</v>
      </c>
      <c r="D15070" t="s">
        <v>22</v>
      </c>
      <c r="E15070">
        <v>100000</v>
      </c>
      <c r="F15070" t="s">
        <v>14</v>
      </c>
      <c r="G15070">
        <v>100000</v>
      </c>
      <c r="H15070" t="s">
        <v>15</v>
      </c>
      <c r="I15070">
        <v>0</v>
      </c>
      <c r="J15070" t="s">
        <v>15</v>
      </c>
      <c r="K15070" t="s">
        <v>16</v>
      </c>
    </row>
    <row r="15071" spans="1:11" x14ac:dyDescent="0.25">
      <c r="A15071">
        <v>2022</v>
      </c>
      <c r="B15071" t="s">
        <v>19</v>
      </c>
      <c r="C15071" t="s">
        <v>12</v>
      </c>
      <c r="D15071" t="s">
        <v>61</v>
      </c>
      <c r="E15071">
        <v>85000</v>
      </c>
      <c r="F15071" t="s">
        <v>37</v>
      </c>
      <c r="G15071">
        <v>104663</v>
      </c>
      <c r="H15071" t="s">
        <v>38</v>
      </c>
      <c r="I15071">
        <v>0</v>
      </c>
      <c r="J15071" t="s">
        <v>38</v>
      </c>
      <c r="K15071" t="s">
        <v>16</v>
      </c>
    </row>
    <row r="15072" spans="1:11" x14ac:dyDescent="0.25">
      <c r="A15072">
        <v>2022</v>
      </c>
      <c r="B15072" t="s">
        <v>19</v>
      </c>
      <c r="C15072" t="s">
        <v>12</v>
      </c>
      <c r="D15072" t="s">
        <v>61</v>
      </c>
      <c r="E15072">
        <v>60000</v>
      </c>
      <c r="F15072" t="s">
        <v>37</v>
      </c>
      <c r="G15072">
        <v>73880</v>
      </c>
      <c r="H15072" t="s">
        <v>38</v>
      </c>
      <c r="I15072">
        <v>0</v>
      </c>
      <c r="J15072" t="s">
        <v>38</v>
      </c>
      <c r="K15072" t="s">
        <v>16</v>
      </c>
    </row>
    <row r="15073" spans="1:11" x14ac:dyDescent="0.25">
      <c r="A15073">
        <v>2022</v>
      </c>
      <c r="B15073" t="s">
        <v>11</v>
      </c>
      <c r="C15073" t="s">
        <v>12</v>
      </c>
      <c r="D15073" t="s">
        <v>17</v>
      </c>
      <c r="E15073">
        <v>125000</v>
      </c>
      <c r="F15073" t="s">
        <v>14</v>
      </c>
      <c r="G15073">
        <v>125000</v>
      </c>
      <c r="H15073" t="s">
        <v>15</v>
      </c>
      <c r="I15073">
        <v>100</v>
      </c>
      <c r="J15073" t="s">
        <v>15</v>
      </c>
      <c r="K15073" t="s">
        <v>16</v>
      </c>
    </row>
    <row r="15074" spans="1:11" x14ac:dyDescent="0.25">
      <c r="A15074">
        <v>2022</v>
      </c>
      <c r="B15074" t="s">
        <v>11</v>
      </c>
      <c r="C15074" t="s">
        <v>12</v>
      </c>
      <c r="D15074" t="s">
        <v>17</v>
      </c>
      <c r="E15074">
        <v>110000</v>
      </c>
      <c r="F15074" t="s">
        <v>14</v>
      </c>
      <c r="G15074">
        <v>110000</v>
      </c>
      <c r="H15074" t="s">
        <v>15</v>
      </c>
      <c r="I15074">
        <v>100</v>
      </c>
      <c r="J15074" t="s">
        <v>15</v>
      </c>
      <c r="K15074" t="s">
        <v>16</v>
      </c>
    </row>
    <row r="15075" spans="1:11" x14ac:dyDescent="0.25">
      <c r="A15075">
        <v>2022</v>
      </c>
      <c r="B15075" t="s">
        <v>19</v>
      </c>
      <c r="C15075" t="s">
        <v>12</v>
      </c>
      <c r="D15075" t="s">
        <v>22</v>
      </c>
      <c r="E15075">
        <v>165000</v>
      </c>
      <c r="F15075" t="s">
        <v>14</v>
      </c>
      <c r="G15075">
        <v>165000</v>
      </c>
      <c r="H15075" t="s">
        <v>15</v>
      </c>
      <c r="I15075">
        <v>0</v>
      </c>
      <c r="J15075" t="s">
        <v>15</v>
      </c>
      <c r="K15075" t="s">
        <v>16</v>
      </c>
    </row>
    <row r="15076" spans="1:11" x14ac:dyDescent="0.25">
      <c r="A15076">
        <v>2022</v>
      </c>
      <c r="B15076" t="s">
        <v>19</v>
      </c>
      <c r="C15076" t="s">
        <v>12</v>
      </c>
      <c r="D15076" t="s">
        <v>22</v>
      </c>
      <c r="E15076">
        <v>124000</v>
      </c>
      <c r="F15076" t="s">
        <v>14</v>
      </c>
      <c r="G15076">
        <v>124000</v>
      </c>
      <c r="H15076" t="s">
        <v>15</v>
      </c>
      <c r="I15076">
        <v>0</v>
      </c>
      <c r="J15076" t="s">
        <v>15</v>
      </c>
      <c r="K15076" t="s">
        <v>16</v>
      </c>
    </row>
    <row r="15077" spans="1:11" x14ac:dyDescent="0.25">
      <c r="A15077">
        <v>2022</v>
      </c>
      <c r="B15077" t="s">
        <v>11</v>
      </c>
      <c r="C15077" t="s">
        <v>12</v>
      </c>
      <c r="D15077" t="s">
        <v>25</v>
      </c>
      <c r="E15077">
        <v>148000</v>
      </c>
      <c r="F15077" t="s">
        <v>14</v>
      </c>
      <c r="G15077">
        <v>148000</v>
      </c>
      <c r="H15077" t="s">
        <v>15</v>
      </c>
      <c r="I15077">
        <v>100</v>
      </c>
      <c r="J15077" t="s">
        <v>15</v>
      </c>
      <c r="K15077" t="s">
        <v>16</v>
      </c>
    </row>
    <row r="15078" spans="1:11" x14ac:dyDescent="0.25">
      <c r="A15078">
        <v>2022</v>
      </c>
      <c r="B15078" t="s">
        <v>11</v>
      </c>
      <c r="C15078" t="s">
        <v>12</v>
      </c>
      <c r="D15078" t="s">
        <v>25</v>
      </c>
      <c r="E15078">
        <v>107000</v>
      </c>
      <c r="F15078" t="s">
        <v>14</v>
      </c>
      <c r="G15078">
        <v>107000</v>
      </c>
      <c r="H15078" t="s">
        <v>15</v>
      </c>
      <c r="I15078">
        <v>100</v>
      </c>
      <c r="J15078" t="s">
        <v>15</v>
      </c>
      <c r="K15078" t="s">
        <v>16</v>
      </c>
    </row>
    <row r="15079" spans="1:11" x14ac:dyDescent="0.25">
      <c r="A15079">
        <v>2022</v>
      </c>
      <c r="B15079" t="s">
        <v>19</v>
      </c>
      <c r="C15079" t="s">
        <v>12</v>
      </c>
      <c r="D15079" t="s">
        <v>22</v>
      </c>
      <c r="E15079">
        <v>150000</v>
      </c>
      <c r="F15079" t="s">
        <v>14</v>
      </c>
      <c r="G15079">
        <v>150000</v>
      </c>
      <c r="H15079" t="s">
        <v>15</v>
      </c>
      <c r="I15079">
        <v>0</v>
      </c>
      <c r="J15079" t="s">
        <v>15</v>
      </c>
      <c r="K15079" t="s">
        <v>16</v>
      </c>
    </row>
    <row r="15080" spans="1:11" x14ac:dyDescent="0.25">
      <c r="A15080">
        <v>2022</v>
      </c>
      <c r="B15080" t="s">
        <v>19</v>
      </c>
      <c r="C15080" t="s">
        <v>12</v>
      </c>
      <c r="D15080" t="s">
        <v>22</v>
      </c>
      <c r="E15080">
        <v>100000</v>
      </c>
      <c r="F15080" t="s">
        <v>14</v>
      </c>
      <c r="G15080">
        <v>100000</v>
      </c>
      <c r="H15080" t="s">
        <v>15</v>
      </c>
      <c r="I15080">
        <v>0</v>
      </c>
      <c r="J15080" t="s">
        <v>15</v>
      </c>
      <c r="K15080" t="s">
        <v>16</v>
      </c>
    </row>
    <row r="15081" spans="1:11" x14ac:dyDescent="0.25">
      <c r="A15081">
        <v>2022</v>
      </c>
      <c r="B15081" t="s">
        <v>21</v>
      </c>
      <c r="C15081" t="s">
        <v>12</v>
      </c>
      <c r="D15081" t="s">
        <v>17</v>
      </c>
      <c r="E15081">
        <v>160000</v>
      </c>
      <c r="F15081" t="s">
        <v>14</v>
      </c>
      <c r="G15081">
        <v>160000</v>
      </c>
      <c r="H15081" t="s">
        <v>15</v>
      </c>
      <c r="I15081">
        <v>0</v>
      </c>
      <c r="J15081" t="s">
        <v>15</v>
      </c>
      <c r="K15081" t="s">
        <v>16</v>
      </c>
    </row>
    <row r="15082" spans="1:11" x14ac:dyDescent="0.25">
      <c r="A15082">
        <v>2022</v>
      </c>
      <c r="B15082" t="s">
        <v>21</v>
      </c>
      <c r="C15082" t="s">
        <v>12</v>
      </c>
      <c r="D15082" t="s">
        <v>17</v>
      </c>
      <c r="E15082">
        <v>135000</v>
      </c>
      <c r="F15082" t="s">
        <v>14</v>
      </c>
      <c r="G15082">
        <v>135000</v>
      </c>
      <c r="H15082" t="s">
        <v>15</v>
      </c>
      <c r="I15082">
        <v>0</v>
      </c>
      <c r="J15082" t="s">
        <v>15</v>
      </c>
      <c r="K15082" t="s">
        <v>16</v>
      </c>
    </row>
    <row r="15083" spans="1:11" x14ac:dyDescent="0.25">
      <c r="A15083">
        <v>2022</v>
      </c>
      <c r="B15083" t="s">
        <v>19</v>
      </c>
      <c r="C15083" t="s">
        <v>12</v>
      </c>
      <c r="D15083" t="s">
        <v>17</v>
      </c>
      <c r="E15083">
        <v>120000</v>
      </c>
      <c r="F15083" t="s">
        <v>14</v>
      </c>
      <c r="G15083">
        <v>120000</v>
      </c>
      <c r="H15083" t="s">
        <v>15</v>
      </c>
      <c r="I15083">
        <v>0</v>
      </c>
      <c r="J15083" t="s">
        <v>15</v>
      </c>
      <c r="K15083" t="s">
        <v>16</v>
      </c>
    </row>
    <row r="15084" spans="1:11" x14ac:dyDescent="0.25">
      <c r="A15084">
        <v>2022</v>
      </c>
      <c r="B15084" t="s">
        <v>19</v>
      </c>
      <c r="C15084" t="s">
        <v>12</v>
      </c>
      <c r="D15084" t="s">
        <v>17</v>
      </c>
      <c r="E15084">
        <v>95000</v>
      </c>
      <c r="F15084" t="s">
        <v>14</v>
      </c>
      <c r="G15084">
        <v>95000</v>
      </c>
      <c r="H15084" t="s">
        <v>15</v>
      </c>
      <c r="I15084">
        <v>0</v>
      </c>
      <c r="J15084" t="s">
        <v>15</v>
      </c>
      <c r="K15084" t="s">
        <v>16</v>
      </c>
    </row>
    <row r="15085" spans="1:11" x14ac:dyDescent="0.25">
      <c r="A15085">
        <v>2022</v>
      </c>
      <c r="B15085" t="s">
        <v>11</v>
      </c>
      <c r="C15085" t="s">
        <v>12</v>
      </c>
      <c r="D15085" t="s">
        <v>17</v>
      </c>
      <c r="E15085">
        <v>153600</v>
      </c>
      <c r="F15085" t="s">
        <v>14</v>
      </c>
      <c r="G15085">
        <v>153600</v>
      </c>
      <c r="H15085" t="s">
        <v>15</v>
      </c>
      <c r="I15085">
        <v>0</v>
      </c>
      <c r="J15085" t="s">
        <v>15</v>
      </c>
      <c r="K15085" t="s">
        <v>16</v>
      </c>
    </row>
    <row r="15086" spans="1:11" x14ac:dyDescent="0.25">
      <c r="A15086">
        <v>2022</v>
      </c>
      <c r="B15086" t="s">
        <v>11</v>
      </c>
      <c r="C15086" t="s">
        <v>12</v>
      </c>
      <c r="D15086" t="s">
        <v>17</v>
      </c>
      <c r="E15086">
        <v>106800</v>
      </c>
      <c r="F15086" t="s">
        <v>14</v>
      </c>
      <c r="G15086">
        <v>106800</v>
      </c>
      <c r="H15086" t="s">
        <v>15</v>
      </c>
      <c r="I15086">
        <v>0</v>
      </c>
      <c r="J15086" t="s">
        <v>15</v>
      </c>
      <c r="K15086" t="s">
        <v>16</v>
      </c>
    </row>
    <row r="15087" spans="1:11" x14ac:dyDescent="0.25">
      <c r="A15087">
        <v>2022</v>
      </c>
      <c r="B15087" t="s">
        <v>19</v>
      </c>
      <c r="C15087" t="s">
        <v>12</v>
      </c>
      <c r="D15087" t="s">
        <v>22</v>
      </c>
      <c r="E15087">
        <v>100000</v>
      </c>
      <c r="F15087" t="s">
        <v>14</v>
      </c>
      <c r="G15087">
        <v>100000</v>
      </c>
      <c r="H15087" t="s">
        <v>40</v>
      </c>
      <c r="I15087">
        <v>0</v>
      </c>
      <c r="J15087" t="s">
        <v>40</v>
      </c>
      <c r="K15087" t="s">
        <v>16</v>
      </c>
    </row>
    <row r="15088" spans="1:11" x14ac:dyDescent="0.25">
      <c r="A15088">
        <v>2022</v>
      </c>
      <c r="B15088" t="s">
        <v>19</v>
      </c>
      <c r="C15088" t="s">
        <v>12</v>
      </c>
      <c r="D15088" t="s">
        <v>22</v>
      </c>
      <c r="E15088">
        <v>65000</v>
      </c>
      <c r="F15088" t="s">
        <v>14</v>
      </c>
      <c r="G15088">
        <v>65000</v>
      </c>
      <c r="H15088" t="s">
        <v>40</v>
      </c>
      <c r="I15088">
        <v>0</v>
      </c>
      <c r="J15088" t="s">
        <v>40</v>
      </c>
      <c r="K15088" t="s">
        <v>16</v>
      </c>
    </row>
    <row r="15089" spans="1:11" x14ac:dyDescent="0.25">
      <c r="A15089">
        <v>2022</v>
      </c>
      <c r="B15089" t="s">
        <v>19</v>
      </c>
      <c r="C15089" t="s">
        <v>12</v>
      </c>
      <c r="D15089" t="s">
        <v>17</v>
      </c>
      <c r="E15089">
        <v>120000</v>
      </c>
      <c r="F15089" t="s">
        <v>14</v>
      </c>
      <c r="G15089">
        <v>120000</v>
      </c>
      <c r="H15089" t="s">
        <v>15</v>
      </c>
      <c r="I15089">
        <v>0</v>
      </c>
      <c r="J15089" t="s">
        <v>15</v>
      </c>
      <c r="K15089" t="s">
        <v>16</v>
      </c>
    </row>
    <row r="15090" spans="1:11" x14ac:dyDescent="0.25">
      <c r="A15090">
        <v>2022</v>
      </c>
      <c r="B15090" t="s">
        <v>19</v>
      </c>
      <c r="C15090" t="s">
        <v>12</v>
      </c>
      <c r="D15090" t="s">
        <v>17</v>
      </c>
      <c r="E15090">
        <v>95000</v>
      </c>
      <c r="F15090" t="s">
        <v>14</v>
      </c>
      <c r="G15090">
        <v>95000</v>
      </c>
      <c r="H15090" t="s">
        <v>15</v>
      </c>
      <c r="I15090">
        <v>0</v>
      </c>
      <c r="J15090" t="s">
        <v>15</v>
      </c>
      <c r="K15090" t="s">
        <v>16</v>
      </c>
    </row>
    <row r="15091" spans="1:11" x14ac:dyDescent="0.25">
      <c r="A15091">
        <v>2022</v>
      </c>
      <c r="B15091" t="s">
        <v>11</v>
      </c>
      <c r="C15091" t="s">
        <v>12</v>
      </c>
      <c r="D15091" t="s">
        <v>17</v>
      </c>
      <c r="E15091">
        <v>60000</v>
      </c>
      <c r="F15091" t="s">
        <v>44</v>
      </c>
      <c r="G15091">
        <v>63040</v>
      </c>
      <c r="H15091" t="s">
        <v>54</v>
      </c>
      <c r="I15091">
        <v>0</v>
      </c>
      <c r="J15091" t="s">
        <v>54</v>
      </c>
      <c r="K15091" t="s">
        <v>16</v>
      </c>
    </row>
    <row r="15092" spans="1:11" x14ac:dyDescent="0.25">
      <c r="A15092">
        <v>2022</v>
      </c>
      <c r="B15092" t="s">
        <v>11</v>
      </c>
      <c r="C15092" t="s">
        <v>12</v>
      </c>
      <c r="D15092" t="s">
        <v>17</v>
      </c>
      <c r="E15092">
        <v>35000</v>
      </c>
      <c r="F15092" t="s">
        <v>44</v>
      </c>
      <c r="G15092">
        <v>36773</v>
      </c>
      <c r="H15092" t="s">
        <v>54</v>
      </c>
      <c r="I15092">
        <v>0</v>
      </c>
      <c r="J15092" t="s">
        <v>54</v>
      </c>
      <c r="K15092" t="s">
        <v>16</v>
      </c>
    </row>
    <row r="15093" spans="1:11" x14ac:dyDescent="0.25">
      <c r="A15093">
        <v>2022</v>
      </c>
      <c r="B15093" t="s">
        <v>23</v>
      </c>
      <c r="C15093" t="s">
        <v>12</v>
      </c>
      <c r="D15093" t="s">
        <v>17</v>
      </c>
      <c r="E15093">
        <v>310000</v>
      </c>
      <c r="F15093" t="s">
        <v>14</v>
      </c>
      <c r="G15093">
        <v>310000</v>
      </c>
      <c r="H15093" t="s">
        <v>15</v>
      </c>
      <c r="I15093">
        <v>100</v>
      </c>
      <c r="J15093" t="s">
        <v>15</v>
      </c>
      <c r="K15093" t="s">
        <v>16</v>
      </c>
    </row>
    <row r="15094" spans="1:11" x14ac:dyDescent="0.25">
      <c r="A15094">
        <v>2022</v>
      </c>
      <c r="B15094" t="s">
        <v>23</v>
      </c>
      <c r="C15094" t="s">
        <v>12</v>
      </c>
      <c r="D15094" t="s">
        <v>17</v>
      </c>
      <c r="E15094">
        <v>239000</v>
      </c>
      <c r="F15094" t="s">
        <v>14</v>
      </c>
      <c r="G15094">
        <v>239000</v>
      </c>
      <c r="H15094" t="s">
        <v>15</v>
      </c>
      <c r="I15094">
        <v>100</v>
      </c>
      <c r="J15094" t="s">
        <v>15</v>
      </c>
      <c r="K15094" t="s">
        <v>16</v>
      </c>
    </row>
    <row r="15095" spans="1:11" x14ac:dyDescent="0.25">
      <c r="A15095">
        <v>2022</v>
      </c>
      <c r="B15095" t="s">
        <v>11</v>
      </c>
      <c r="C15095" t="s">
        <v>12</v>
      </c>
      <c r="D15095" t="s">
        <v>35</v>
      </c>
      <c r="E15095">
        <v>299500</v>
      </c>
      <c r="F15095" t="s">
        <v>14</v>
      </c>
      <c r="G15095">
        <v>299500</v>
      </c>
      <c r="H15095" t="s">
        <v>15</v>
      </c>
      <c r="I15095">
        <v>0</v>
      </c>
      <c r="J15095" t="s">
        <v>15</v>
      </c>
      <c r="K15095" t="s">
        <v>16</v>
      </c>
    </row>
    <row r="15096" spans="1:11" x14ac:dyDescent="0.25">
      <c r="A15096">
        <v>2022</v>
      </c>
      <c r="B15096" t="s">
        <v>11</v>
      </c>
      <c r="C15096" t="s">
        <v>12</v>
      </c>
      <c r="D15096" t="s">
        <v>35</v>
      </c>
      <c r="E15096">
        <v>245100</v>
      </c>
      <c r="F15096" t="s">
        <v>14</v>
      </c>
      <c r="G15096">
        <v>245100</v>
      </c>
      <c r="H15096" t="s">
        <v>15</v>
      </c>
      <c r="I15096">
        <v>0</v>
      </c>
      <c r="J15096" t="s">
        <v>15</v>
      </c>
      <c r="K15096" t="s">
        <v>16</v>
      </c>
    </row>
    <row r="15097" spans="1:11" x14ac:dyDescent="0.25">
      <c r="A15097">
        <v>2022</v>
      </c>
      <c r="B15097" t="s">
        <v>11</v>
      </c>
      <c r="C15097" t="s">
        <v>12</v>
      </c>
      <c r="D15097" t="s">
        <v>25</v>
      </c>
      <c r="E15097">
        <v>168000</v>
      </c>
      <c r="F15097" t="s">
        <v>14</v>
      </c>
      <c r="G15097">
        <v>168000</v>
      </c>
      <c r="H15097" t="s">
        <v>15</v>
      </c>
      <c r="I15097">
        <v>100</v>
      </c>
      <c r="J15097" t="s">
        <v>15</v>
      </c>
      <c r="K15097" t="s">
        <v>16</v>
      </c>
    </row>
    <row r="15098" spans="1:11" x14ac:dyDescent="0.25">
      <c r="A15098">
        <v>2022</v>
      </c>
      <c r="B15098" t="s">
        <v>11</v>
      </c>
      <c r="C15098" t="s">
        <v>12</v>
      </c>
      <c r="D15098" t="s">
        <v>25</v>
      </c>
      <c r="E15098">
        <v>130000</v>
      </c>
      <c r="F15098" t="s">
        <v>14</v>
      </c>
      <c r="G15098">
        <v>130000</v>
      </c>
      <c r="H15098" t="s">
        <v>15</v>
      </c>
      <c r="I15098">
        <v>100</v>
      </c>
      <c r="J15098" t="s">
        <v>15</v>
      </c>
      <c r="K15098" t="s">
        <v>16</v>
      </c>
    </row>
    <row r="15099" spans="1:11" x14ac:dyDescent="0.25">
      <c r="A15099">
        <v>2022</v>
      </c>
      <c r="B15099" t="s">
        <v>11</v>
      </c>
      <c r="C15099" t="s">
        <v>12</v>
      </c>
      <c r="D15099" t="s">
        <v>25</v>
      </c>
      <c r="E15099">
        <v>136000</v>
      </c>
      <c r="F15099" t="s">
        <v>14</v>
      </c>
      <c r="G15099">
        <v>136000</v>
      </c>
      <c r="H15099" t="s">
        <v>15</v>
      </c>
      <c r="I15099">
        <v>100</v>
      </c>
      <c r="J15099" t="s">
        <v>15</v>
      </c>
      <c r="K15099" t="s">
        <v>16</v>
      </c>
    </row>
    <row r="15100" spans="1:11" x14ac:dyDescent="0.25">
      <c r="A15100">
        <v>2022</v>
      </c>
      <c r="B15100" t="s">
        <v>11</v>
      </c>
      <c r="C15100" t="s">
        <v>12</v>
      </c>
      <c r="D15100" t="s">
        <v>25</v>
      </c>
      <c r="E15100">
        <v>104000</v>
      </c>
      <c r="F15100" t="s">
        <v>14</v>
      </c>
      <c r="G15100">
        <v>104000</v>
      </c>
      <c r="H15100" t="s">
        <v>15</v>
      </c>
      <c r="I15100">
        <v>100</v>
      </c>
      <c r="J15100" t="s">
        <v>15</v>
      </c>
      <c r="K15100" t="s">
        <v>16</v>
      </c>
    </row>
    <row r="15101" spans="1:11" x14ac:dyDescent="0.25">
      <c r="A15101">
        <v>2022</v>
      </c>
      <c r="B15101" t="s">
        <v>19</v>
      </c>
      <c r="C15101" t="s">
        <v>12</v>
      </c>
      <c r="D15101" t="s">
        <v>17</v>
      </c>
      <c r="E15101">
        <v>161000</v>
      </c>
      <c r="F15101" t="s">
        <v>14</v>
      </c>
      <c r="G15101">
        <v>161000</v>
      </c>
      <c r="H15101" t="s">
        <v>15</v>
      </c>
      <c r="I15101">
        <v>100</v>
      </c>
      <c r="J15101" t="s">
        <v>15</v>
      </c>
      <c r="K15101" t="s">
        <v>16</v>
      </c>
    </row>
    <row r="15102" spans="1:11" x14ac:dyDescent="0.25">
      <c r="A15102">
        <v>2022</v>
      </c>
      <c r="B15102" t="s">
        <v>19</v>
      </c>
      <c r="C15102" t="s">
        <v>12</v>
      </c>
      <c r="D15102" t="s">
        <v>17</v>
      </c>
      <c r="E15102">
        <v>118000</v>
      </c>
      <c r="F15102" t="s">
        <v>14</v>
      </c>
      <c r="G15102">
        <v>118000</v>
      </c>
      <c r="H15102" t="s">
        <v>15</v>
      </c>
      <c r="I15102">
        <v>100</v>
      </c>
      <c r="J15102" t="s">
        <v>15</v>
      </c>
      <c r="K15102" t="s">
        <v>16</v>
      </c>
    </row>
    <row r="15103" spans="1:11" x14ac:dyDescent="0.25">
      <c r="A15103">
        <v>2022</v>
      </c>
      <c r="B15103" t="s">
        <v>11</v>
      </c>
      <c r="C15103" t="s">
        <v>12</v>
      </c>
      <c r="D15103" t="s">
        <v>26</v>
      </c>
      <c r="E15103">
        <v>205000</v>
      </c>
      <c r="F15103" t="s">
        <v>14</v>
      </c>
      <c r="G15103">
        <v>205000</v>
      </c>
      <c r="H15103" t="s">
        <v>15</v>
      </c>
      <c r="I15103">
        <v>100</v>
      </c>
      <c r="J15103" t="s">
        <v>15</v>
      </c>
      <c r="K15103" t="s">
        <v>16</v>
      </c>
    </row>
    <row r="15104" spans="1:11" x14ac:dyDescent="0.25">
      <c r="A15104">
        <v>2022</v>
      </c>
      <c r="B15104" t="s">
        <v>11</v>
      </c>
      <c r="C15104" t="s">
        <v>12</v>
      </c>
      <c r="D15104" t="s">
        <v>26</v>
      </c>
      <c r="E15104">
        <v>184000</v>
      </c>
      <c r="F15104" t="s">
        <v>14</v>
      </c>
      <c r="G15104">
        <v>184000</v>
      </c>
      <c r="H15104" t="s">
        <v>15</v>
      </c>
      <c r="I15104">
        <v>100</v>
      </c>
      <c r="J15104" t="s">
        <v>15</v>
      </c>
      <c r="K15104" t="s">
        <v>16</v>
      </c>
    </row>
    <row r="15105" spans="1:11" x14ac:dyDescent="0.25">
      <c r="A15105">
        <v>2022</v>
      </c>
      <c r="B15105" t="s">
        <v>11</v>
      </c>
      <c r="C15105" t="s">
        <v>12</v>
      </c>
      <c r="D15105" t="s">
        <v>25</v>
      </c>
      <c r="E15105">
        <v>185900</v>
      </c>
      <c r="F15105" t="s">
        <v>14</v>
      </c>
      <c r="G15105">
        <v>185900</v>
      </c>
      <c r="H15105" t="s">
        <v>15</v>
      </c>
      <c r="I15105">
        <v>0</v>
      </c>
      <c r="J15105" t="s">
        <v>15</v>
      </c>
      <c r="K15105" t="s">
        <v>16</v>
      </c>
    </row>
    <row r="15106" spans="1:11" x14ac:dyDescent="0.25">
      <c r="A15106">
        <v>2022</v>
      </c>
      <c r="B15106" t="s">
        <v>11</v>
      </c>
      <c r="C15106" t="s">
        <v>12</v>
      </c>
      <c r="D15106" t="s">
        <v>25</v>
      </c>
      <c r="E15106">
        <v>129300</v>
      </c>
      <c r="F15106" t="s">
        <v>14</v>
      </c>
      <c r="G15106">
        <v>129300</v>
      </c>
      <c r="H15106" t="s">
        <v>15</v>
      </c>
      <c r="I15106">
        <v>0</v>
      </c>
      <c r="J15106" t="s">
        <v>15</v>
      </c>
      <c r="K15106" t="s">
        <v>16</v>
      </c>
    </row>
    <row r="15107" spans="1:11" x14ac:dyDescent="0.25">
      <c r="A15107">
        <v>2022</v>
      </c>
      <c r="B15107" t="s">
        <v>11</v>
      </c>
      <c r="C15107" t="s">
        <v>12</v>
      </c>
      <c r="D15107" t="s">
        <v>35</v>
      </c>
      <c r="E15107">
        <v>247500</v>
      </c>
      <c r="F15107" t="s">
        <v>14</v>
      </c>
      <c r="G15107">
        <v>247500</v>
      </c>
      <c r="H15107" t="s">
        <v>15</v>
      </c>
      <c r="I15107">
        <v>0</v>
      </c>
      <c r="J15107" t="s">
        <v>15</v>
      </c>
      <c r="K15107" t="s">
        <v>16</v>
      </c>
    </row>
    <row r="15108" spans="1:11" x14ac:dyDescent="0.25">
      <c r="A15108">
        <v>2022</v>
      </c>
      <c r="B15108" t="s">
        <v>11</v>
      </c>
      <c r="C15108" t="s">
        <v>12</v>
      </c>
      <c r="D15108" t="s">
        <v>35</v>
      </c>
      <c r="E15108">
        <v>172200</v>
      </c>
      <c r="F15108" t="s">
        <v>14</v>
      </c>
      <c r="G15108">
        <v>172200</v>
      </c>
      <c r="H15108" t="s">
        <v>15</v>
      </c>
      <c r="I15108">
        <v>0</v>
      </c>
      <c r="J15108" t="s">
        <v>15</v>
      </c>
      <c r="K15108" t="s">
        <v>16</v>
      </c>
    </row>
    <row r="15109" spans="1:11" x14ac:dyDescent="0.25">
      <c r="A15109">
        <v>2022</v>
      </c>
      <c r="B15109" t="s">
        <v>11</v>
      </c>
      <c r="C15109" t="s">
        <v>12</v>
      </c>
      <c r="D15109" t="s">
        <v>76</v>
      </c>
      <c r="E15109">
        <v>65000</v>
      </c>
      <c r="F15109" t="s">
        <v>44</v>
      </c>
      <c r="G15109">
        <v>68293</v>
      </c>
      <c r="H15109" t="s">
        <v>166</v>
      </c>
      <c r="I15109">
        <v>0</v>
      </c>
      <c r="J15109" t="s">
        <v>166</v>
      </c>
      <c r="K15109" t="s">
        <v>27</v>
      </c>
    </row>
    <row r="15110" spans="1:11" x14ac:dyDescent="0.25">
      <c r="A15110">
        <v>2022</v>
      </c>
      <c r="B15110" t="s">
        <v>11</v>
      </c>
      <c r="C15110" t="s">
        <v>12</v>
      </c>
      <c r="D15110" t="s">
        <v>22</v>
      </c>
      <c r="E15110">
        <v>177000</v>
      </c>
      <c r="F15110" t="s">
        <v>14</v>
      </c>
      <c r="G15110">
        <v>177000</v>
      </c>
      <c r="H15110" t="s">
        <v>15</v>
      </c>
      <c r="I15110">
        <v>0</v>
      </c>
      <c r="J15110" t="s">
        <v>15</v>
      </c>
      <c r="K15110" t="s">
        <v>16</v>
      </c>
    </row>
    <row r="15111" spans="1:11" x14ac:dyDescent="0.25">
      <c r="A15111">
        <v>2022</v>
      </c>
      <c r="B15111" t="s">
        <v>11</v>
      </c>
      <c r="C15111" t="s">
        <v>12</v>
      </c>
      <c r="D15111" t="s">
        <v>22</v>
      </c>
      <c r="E15111">
        <v>131000</v>
      </c>
      <c r="F15111" t="s">
        <v>14</v>
      </c>
      <c r="G15111">
        <v>131000</v>
      </c>
      <c r="H15111" t="s">
        <v>15</v>
      </c>
      <c r="I15111">
        <v>0</v>
      </c>
      <c r="J15111" t="s">
        <v>15</v>
      </c>
      <c r="K15111" t="s">
        <v>16</v>
      </c>
    </row>
    <row r="15112" spans="1:11" x14ac:dyDescent="0.25">
      <c r="A15112">
        <v>2022</v>
      </c>
      <c r="B15112" t="s">
        <v>11</v>
      </c>
      <c r="C15112" t="s">
        <v>12</v>
      </c>
      <c r="D15112" t="s">
        <v>26</v>
      </c>
      <c r="E15112">
        <v>205000</v>
      </c>
      <c r="F15112" t="s">
        <v>14</v>
      </c>
      <c r="G15112">
        <v>205000</v>
      </c>
      <c r="H15112" t="s">
        <v>15</v>
      </c>
      <c r="I15112">
        <v>100</v>
      </c>
      <c r="J15112" t="s">
        <v>15</v>
      </c>
      <c r="K15112" t="s">
        <v>16</v>
      </c>
    </row>
    <row r="15113" spans="1:11" x14ac:dyDescent="0.25">
      <c r="A15113">
        <v>2022</v>
      </c>
      <c r="B15113" t="s">
        <v>11</v>
      </c>
      <c r="C15113" t="s">
        <v>12</v>
      </c>
      <c r="D15113" t="s">
        <v>26</v>
      </c>
      <c r="E15113">
        <v>184000</v>
      </c>
      <c r="F15113" t="s">
        <v>14</v>
      </c>
      <c r="G15113">
        <v>184000</v>
      </c>
      <c r="H15113" t="s">
        <v>15</v>
      </c>
      <c r="I15113">
        <v>100</v>
      </c>
      <c r="J15113" t="s">
        <v>15</v>
      </c>
      <c r="K15113" t="s">
        <v>16</v>
      </c>
    </row>
    <row r="15114" spans="1:11" x14ac:dyDescent="0.25">
      <c r="A15114">
        <v>2022</v>
      </c>
      <c r="B15114" t="s">
        <v>11</v>
      </c>
      <c r="C15114" t="s">
        <v>12</v>
      </c>
      <c r="D15114" t="s">
        <v>17</v>
      </c>
      <c r="E15114">
        <v>146000</v>
      </c>
      <c r="F15114" t="s">
        <v>14</v>
      </c>
      <c r="G15114">
        <v>146000</v>
      </c>
      <c r="H15114" t="s">
        <v>15</v>
      </c>
      <c r="I15114">
        <v>0</v>
      </c>
      <c r="J15114" t="s">
        <v>15</v>
      </c>
      <c r="K15114" t="s">
        <v>16</v>
      </c>
    </row>
    <row r="15115" spans="1:11" x14ac:dyDescent="0.25">
      <c r="A15115">
        <v>2022</v>
      </c>
      <c r="B15115" t="s">
        <v>11</v>
      </c>
      <c r="C15115" t="s">
        <v>12</v>
      </c>
      <c r="D15115" t="s">
        <v>17</v>
      </c>
      <c r="E15115">
        <v>102000</v>
      </c>
      <c r="F15115" t="s">
        <v>14</v>
      </c>
      <c r="G15115">
        <v>102000</v>
      </c>
      <c r="H15115" t="s">
        <v>15</v>
      </c>
      <c r="I15115">
        <v>0</v>
      </c>
      <c r="J15115" t="s">
        <v>15</v>
      </c>
      <c r="K15115" t="s">
        <v>16</v>
      </c>
    </row>
    <row r="15116" spans="1:11" x14ac:dyDescent="0.25">
      <c r="A15116">
        <v>2022</v>
      </c>
      <c r="B15116" t="s">
        <v>11</v>
      </c>
      <c r="C15116" t="s">
        <v>12</v>
      </c>
      <c r="D15116" t="s">
        <v>22</v>
      </c>
      <c r="E15116">
        <v>169000</v>
      </c>
      <c r="F15116" t="s">
        <v>14</v>
      </c>
      <c r="G15116">
        <v>169000</v>
      </c>
      <c r="H15116" t="s">
        <v>15</v>
      </c>
      <c r="I15116">
        <v>0</v>
      </c>
      <c r="J15116" t="s">
        <v>15</v>
      </c>
      <c r="K15116" t="s">
        <v>16</v>
      </c>
    </row>
    <row r="15117" spans="1:11" x14ac:dyDescent="0.25">
      <c r="A15117">
        <v>2022</v>
      </c>
      <c r="B15117" t="s">
        <v>11</v>
      </c>
      <c r="C15117" t="s">
        <v>12</v>
      </c>
      <c r="D15117" t="s">
        <v>22</v>
      </c>
      <c r="E15117">
        <v>110600</v>
      </c>
      <c r="F15117" t="s">
        <v>14</v>
      </c>
      <c r="G15117">
        <v>110600</v>
      </c>
      <c r="H15117" t="s">
        <v>15</v>
      </c>
      <c r="I15117">
        <v>0</v>
      </c>
      <c r="J15117" t="s">
        <v>15</v>
      </c>
      <c r="K15117" t="s">
        <v>16</v>
      </c>
    </row>
    <row r="15118" spans="1:11" x14ac:dyDescent="0.25">
      <c r="A15118">
        <v>2022</v>
      </c>
      <c r="B15118" t="s">
        <v>11</v>
      </c>
      <c r="C15118" t="s">
        <v>12</v>
      </c>
      <c r="D15118" t="s">
        <v>26</v>
      </c>
      <c r="E15118">
        <v>230000</v>
      </c>
      <c r="F15118" t="s">
        <v>14</v>
      </c>
      <c r="G15118">
        <v>230000</v>
      </c>
      <c r="H15118" t="s">
        <v>15</v>
      </c>
      <c r="I15118">
        <v>100</v>
      </c>
      <c r="J15118" t="s">
        <v>15</v>
      </c>
      <c r="K15118" t="s">
        <v>16</v>
      </c>
    </row>
    <row r="15119" spans="1:11" x14ac:dyDescent="0.25">
      <c r="A15119">
        <v>2022</v>
      </c>
      <c r="B15119" t="s">
        <v>11</v>
      </c>
      <c r="C15119" t="s">
        <v>12</v>
      </c>
      <c r="D15119" t="s">
        <v>26</v>
      </c>
      <c r="E15119">
        <v>196000</v>
      </c>
      <c r="F15119" t="s">
        <v>14</v>
      </c>
      <c r="G15119">
        <v>196000</v>
      </c>
      <c r="H15119" t="s">
        <v>15</v>
      </c>
      <c r="I15119">
        <v>100</v>
      </c>
      <c r="J15119" t="s">
        <v>15</v>
      </c>
      <c r="K15119" t="s">
        <v>16</v>
      </c>
    </row>
    <row r="15120" spans="1:11" x14ac:dyDescent="0.25">
      <c r="A15120">
        <v>2022</v>
      </c>
      <c r="B15120" t="s">
        <v>11</v>
      </c>
      <c r="C15120" t="s">
        <v>12</v>
      </c>
      <c r="D15120" t="s">
        <v>17</v>
      </c>
      <c r="E15120">
        <v>135000</v>
      </c>
      <c r="F15120" t="s">
        <v>14</v>
      </c>
      <c r="G15120">
        <v>135000</v>
      </c>
      <c r="H15120" t="s">
        <v>15</v>
      </c>
      <c r="I15120">
        <v>0</v>
      </c>
      <c r="J15120" t="s">
        <v>15</v>
      </c>
      <c r="K15120" t="s">
        <v>16</v>
      </c>
    </row>
    <row r="15121" spans="1:11" x14ac:dyDescent="0.25">
      <c r="A15121">
        <v>2022</v>
      </c>
      <c r="B15121" t="s">
        <v>11</v>
      </c>
      <c r="C15121" t="s">
        <v>12</v>
      </c>
      <c r="D15121" t="s">
        <v>17</v>
      </c>
      <c r="E15121">
        <v>100000</v>
      </c>
      <c r="F15121" t="s">
        <v>14</v>
      </c>
      <c r="G15121">
        <v>100000</v>
      </c>
      <c r="H15121" t="s">
        <v>15</v>
      </c>
      <c r="I15121">
        <v>0</v>
      </c>
      <c r="J15121" t="s">
        <v>15</v>
      </c>
      <c r="K15121" t="s">
        <v>16</v>
      </c>
    </row>
    <row r="15122" spans="1:11" x14ac:dyDescent="0.25">
      <c r="A15122">
        <v>2022</v>
      </c>
      <c r="B15122" t="s">
        <v>19</v>
      </c>
      <c r="C15122" t="s">
        <v>12</v>
      </c>
      <c r="D15122" t="s">
        <v>17</v>
      </c>
      <c r="E15122">
        <v>80000</v>
      </c>
      <c r="F15122" t="s">
        <v>14</v>
      </c>
      <c r="G15122">
        <v>80000</v>
      </c>
      <c r="H15122" t="s">
        <v>15</v>
      </c>
      <c r="I15122">
        <v>0</v>
      </c>
      <c r="J15122" t="s">
        <v>15</v>
      </c>
      <c r="K15122" t="s">
        <v>16</v>
      </c>
    </row>
    <row r="15123" spans="1:11" x14ac:dyDescent="0.25">
      <c r="A15123">
        <v>2022</v>
      </c>
      <c r="B15123" t="s">
        <v>19</v>
      </c>
      <c r="C15123" t="s">
        <v>12</v>
      </c>
      <c r="D15123" t="s">
        <v>17</v>
      </c>
      <c r="E15123">
        <v>65000</v>
      </c>
      <c r="F15123" t="s">
        <v>14</v>
      </c>
      <c r="G15123">
        <v>65000</v>
      </c>
      <c r="H15123" t="s">
        <v>15</v>
      </c>
      <c r="I15123">
        <v>0</v>
      </c>
      <c r="J15123" t="s">
        <v>15</v>
      </c>
      <c r="K15123" t="s">
        <v>16</v>
      </c>
    </row>
    <row r="15124" spans="1:11" x14ac:dyDescent="0.25">
      <c r="A15124">
        <v>2022</v>
      </c>
      <c r="B15124" t="s">
        <v>11</v>
      </c>
      <c r="C15124" t="s">
        <v>12</v>
      </c>
      <c r="D15124" t="s">
        <v>17</v>
      </c>
      <c r="E15124">
        <v>135000</v>
      </c>
      <c r="F15124" t="s">
        <v>14</v>
      </c>
      <c r="G15124">
        <v>135000</v>
      </c>
      <c r="H15124" t="s">
        <v>15</v>
      </c>
      <c r="I15124">
        <v>0</v>
      </c>
      <c r="J15124" t="s">
        <v>15</v>
      </c>
      <c r="K15124" t="s">
        <v>16</v>
      </c>
    </row>
    <row r="15125" spans="1:11" x14ac:dyDescent="0.25">
      <c r="A15125">
        <v>2022</v>
      </c>
      <c r="B15125" t="s">
        <v>11</v>
      </c>
      <c r="C15125" t="s">
        <v>12</v>
      </c>
      <c r="D15125" t="s">
        <v>17</v>
      </c>
      <c r="E15125">
        <v>100000</v>
      </c>
      <c r="F15125" t="s">
        <v>14</v>
      </c>
      <c r="G15125">
        <v>100000</v>
      </c>
      <c r="H15125" t="s">
        <v>15</v>
      </c>
      <c r="I15125">
        <v>0</v>
      </c>
      <c r="J15125" t="s">
        <v>15</v>
      </c>
      <c r="K15125" t="s">
        <v>16</v>
      </c>
    </row>
    <row r="15126" spans="1:11" x14ac:dyDescent="0.25">
      <c r="A15126">
        <v>2022</v>
      </c>
      <c r="B15126" t="s">
        <v>11</v>
      </c>
      <c r="C15126" t="s">
        <v>12</v>
      </c>
      <c r="D15126" t="s">
        <v>17</v>
      </c>
      <c r="E15126">
        <v>50000</v>
      </c>
      <c r="F15126" t="s">
        <v>37</v>
      </c>
      <c r="G15126">
        <v>61566</v>
      </c>
      <c r="H15126" t="s">
        <v>38</v>
      </c>
      <c r="I15126">
        <v>100</v>
      </c>
      <c r="J15126" t="s">
        <v>38</v>
      </c>
      <c r="K15126" t="s">
        <v>16</v>
      </c>
    </row>
    <row r="15127" spans="1:11" x14ac:dyDescent="0.25">
      <c r="A15127">
        <v>2022</v>
      </c>
      <c r="B15127" t="s">
        <v>11</v>
      </c>
      <c r="C15127" t="s">
        <v>12</v>
      </c>
      <c r="D15127" t="s">
        <v>17</v>
      </c>
      <c r="E15127">
        <v>35000</v>
      </c>
      <c r="F15127" t="s">
        <v>37</v>
      </c>
      <c r="G15127">
        <v>43096</v>
      </c>
      <c r="H15127" t="s">
        <v>38</v>
      </c>
      <c r="I15127">
        <v>100</v>
      </c>
      <c r="J15127" t="s">
        <v>38</v>
      </c>
      <c r="K15127" t="s">
        <v>16</v>
      </c>
    </row>
    <row r="15128" spans="1:11" x14ac:dyDescent="0.25">
      <c r="A15128">
        <v>2022</v>
      </c>
      <c r="B15128" t="s">
        <v>19</v>
      </c>
      <c r="C15128" t="s">
        <v>12</v>
      </c>
      <c r="D15128" t="s">
        <v>17</v>
      </c>
      <c r="E15128">
        <v>175000</v>
      </c>
      <c r="F15128" t="s">
        <v>14</v>
      </c>
      <c r="G15128">
        <v>175000</v>
      </c>
      <c r="H15128" t="s">
        <v>15</v>
      </c>
      <c r="I15128">
        <v>100</v>
      </c>
      <c r="J15128" t="s">
        <v>15</v>
      </c>
      <c r="K15128" t="s">
        <v>16</v>
      </c>
    </row>
    <row r="15129" spans="1:11" x14ac:dyDescent="0.25">
      <c r="A15129">
        <v>2022</v>
      </c>
      <c r="B15129" t="s">
        <v>19</v>
      </c>
      <c r="C15129" t="s">
        <v>12</v>
      </c>
      <c r="D15129" t="s">
        <v>17</v>
      </c>
      <c r="E15129">
        <v>135000</v>
      </c>
      <c r="F15129" t="s">
        <v>14</v>
      </c>
      <c r="G15129">
        <v>135000</v>
      </c>
      <c r="H15129" t="s">
        <v>15</v>
      </c>
      <c r="I15129">
        <v>100</v>
      </c>
      <c r="J15129" t="s">
        <v>15</v>
      </c>
      <c r="K15129" t="s">
        <v>16</v>
      </c>
    </row>
    <row r="15130" spans="1:11" x14ac:dyDescent="0.25">
      <c r="A15130">
        <v>2022</v>
      </c>
      <c r="B15130" t="s">
        <v>21</v>
      </c>
      <c r="C15130" t="s">
        <v>12</v>
      </c>
      <c r="D15130" t="s">
        <v>25</v>
      </c>
      <c r="E15130">
        <v>80000</v>
      </c>
      <c r="F15130" t="s">
        <v>14</v>
      </c>
      <c r="G15130">
        <v>80000</v>
      </c>
      <c r="H15130" t="s">
        <v>15</v>
      </c>
      <c r="I15130">
        <v>0</v>
      </c>
      <c r="J15130" t="s">
        <v>15</v>
      </c>
      <c r="K15130" t="s">
        <v>16</v>
      </c>
    </row>
    <row r="15131" spans="1:11" x14ac:dyDescent="0.25">
      <c r="A15131">
        <v>2022</v>
      </c>
      <c r="B15131" t="s">
        <v>11</v>
      </c>
      <c r="C15131" t="s">
        <v>12</v>
      </c>
      <c r="D15131" t="s">
        <v>17</v>
      </c>
      <c r="E15131">
        <v>231250</v>
      </c>
      <c r="F15131" t="s">
        <v>14</v>
      </c>
      <c r="G15131">
        <v>231250</v>
      </c>
      <c r="H15131" t="s">
        <v>15</v>
      </c>
      <c r="I15131">
        <v>100</v>
      </c>
      <c r="J15131" t="s">
        <v>15</v>
      </c>
      <c r="K15131" t="s">
        <v>16</v>
      </c>
    </row>
    <row r="15132" spans="1:11" x14ac:dyDescent="0.25">
      <c r="A15132">
        <v>2022</v>
      </c>
      <c r="B15132" t="s">
        <v>11</v>
      </c>
      <c r="C15132" t="s">
        <v>12</v>
      </c>
      <c r="D15132" t="s">
        <v>17</v>
      </c>
      <c r="E15132">
        <v>138750</v>
      </c>
      <c r="F15132" t="s">
        <v>14</v>
      </c>
      <c r="G15132">
        <v>138750</v>
      </c>
      <c r="H15132" t="s">
        <v>15</v>
      </c>
      <c r="I15132">
        <v>100</v>
      </c>
      <c r="J15132" t="s">
        <v>15</v>
      </c>
      <c r="K15132" t="s">
        <v>16</v>
      </c>
    </row>
    <row r="15133" spans="1:11" x14ac:dyDescent="0.25">
      <c r="A15133">
        <v>2022</v>
      </c>
      <c r="B15133" t="s">
        <v>11</v>
      </c>
      <c r="C15133" t="s">
        <v>12</v>
      </c>
      <c r="D15133" t="s">
        <v>61</v>
      </c>
      <c r="E15133">
        <v>193750</v>
      </c>
      <c r="F15133" t="s">
        <v>14</v>
      </c>
      <c r="G15133">
        <v>193750</v>
      </c>
      <c r="H15133" t="s">
        <v>15</v>
      </c>
      <c r="I15133">
        <v>100</v>
      </c>
      <c r="J15133" t="s">
        <v>15</v>
      </c>
      <c r="K15133" t="s">
        <v>16</v>
      </c>
    </row>
    <row r="15134" spans="1:11" x14ac:dyDescent="0.25">
      <c r="A15134">
        <v>2022</v>
      </c>
      <c r="B15134" t="s">
        <v>11</v>
      </c>
      <c r="C15134" t="s">
        <v>12</v>
      </c>
      <c r="D15134" t="s">
        <v>61</v>
      </c>
      <c r="E15134">
        <v>116250</v>
      </c>
      <c r="F15134" t="s">
        <v>14</v>
      </c>
      <c r="G15134">
        <v>116250</v>
      </c>
      <c r="H15134" t="s">
        <v>15</v>
      </c>
      <c r="I15134">
        <v>100</v>
      </c>
      <c r="J15134" t="s">
        <v>15</v>
      </c>
      <c r="K15134" t="s">
        <v>16</v>
      </c>
    </row>
    <row r="15135" spans="1:11" x14ac:dyDescent="0.25">
      <c r="A15135">
        <v>2022</v>
      </c>
      <c r="B15135" t="s">
        <v>11</v>
      </c>
      <c r="C15135" t="s">
        <v>12</v>
      </c>
      <c r="D15135" t="s">
        <v>17</v>
      </c>
      <c r="E15135">
        <v>231250</v>
      </c>
      <c r="F15135" t="s">
        <v>14</v>
      </c>
      <c r="G15135">
        <v>231250</v>
      </c>
      <c r="H15135" t="s">
        <v>15</v>
      </c>
      <c r="I15135">
        <v>100</v>
      </c>
      <c r="J15135" t="s">
        <v>15</v>
      </c>
      <c r="K15135" t="s">
        <v>16</v>
      </c>
    </row>
    <row r="15136" spans="1:11" x14ac:dyDescent="0.25">
      <c r="A15136">
        <v>2022</v>
      </c>
      <c r="B15136" t="s">
        <v>11</v>
      </c>
      <c r="C15136" t="s">
        <v>12</v>
      </c>
      <c r="D15136" t="s">
        <v>17</v>
      </c>
      <c r="E15136">
        <v>138750</v>
      </c>
      <c r="F15136" t="s">
        <v>14</v>
      </c>
      <c r="G15136">
        <v>138750</v>
      </c>
      <c r="H15136" t="s">
        <v>15</v>
      </c>
      <c r="I15136">
        <v>100</v>
      </c>
      <c r="J15136" t="s">
        <v>15</v>
      </c>
      <c r="K15136" t="s">
        <v>16</v>
      </c>
    </row>
    <row r="15137" spans="1:11" x14ac:dyDescent="0.25">
      <c r="A15137">
        <v>2022</v>
      </c>
      <c r="B15137" t="s">
        <v>11</v>
      </c>
      <c r="C15137" t="s">
        <v>12</v>
      </c>
      <c r="D15137" t="s">
        <v>61</v>
      </c>
      <c r="E15137">
        <v>231250</v>
      </c>
      <c r="F15137" t="s">
        <v>14</v>
      </c>
      <c r="G15137">
        <v>231250</v>
      </c>
      <c r="H15137" t="s">
        <v>15</v>
      </c>
      <c r="I15137">
        <v>100</v>
      </c>
      <c r="J15137" t="s">
        <v>15</v>
      </c>
      <c r="K15137" t="s">
        <v>16</v>
      </c>
    </row>
    <row r="15138" spans="1:11" x14ac:dyDescent="0.25">
      <c r="A15138">
        <v>2022</v>
      </c>
      <c r="B15138" t="s">
        <v>11</v>
      </c>
      <c r="C15138" t="s">
        <v>12</v>
      </c>
      <c r="D15138" t="s">
        <v>61</v>
      </c>
      <c r="E15138">
        <v>138750</v>
      </c>
      <c r="F15138" t="s">
        <v>14</v>
      </c>
      <c r="G15138">
        <v>138750</v>
      </c>
      <c r="H15138" t="s">
        <v>15</v>
      </c>
      <c r="I15138">
        <v>100</v>
      </c>
      <c r="J15138" t="s">
        <v>15</v>
      </c>
      <c r="K15138" t="s">
        <v>16</v>
      </c>
    </row>
    <row r="15139" spans="1:11" x14ac:dyDescent="0.25">
      <c r="A15139">
        <v>2022</v>
      </c>
      <c r="B15139" t="s">
        <v>11</v>
      </c>
      <c r="C15139" t="s">
        <v>12</v>
      </c>
      <c r="D15139" t="s">
        <v>61</v>
      </c>
      <c r="E15139">
        <v>231250</v>
      </c>
      <c r="F15139" t="s">
        <v>14</v>
      </c>
      <c r="G15139">
        <v>231250</v>
      </c>
      <c r="H15139" t="s">
        <v>15</v>
      </c>
      <c r="I15139">
        <v>100</v>
      </c>
      <c r="J15139" t="s">
        <v>15</v>
      </c>
      <c r="K15139" t="s">
        <v>16</v>
      </c>
    </row>
    <row r="15140" spans="1:11" x14ac:dyDescent="0.25">
      <c r="A15140">
        <v>2022</v>
      </c>
      <c r="B15140" t="s">
        <v>11</v>
      </c>
      <c r="C15140" t="s">
        <v>12</v>
      </c>
      <c r="D15140" t="s">
        <v>61</v>
      </c>
      <c r="E15140">
        <v>138750</v>
      </c>
      <c r="F15140" t="s">
        <v>14</v>
      </c>
      <c r="G15140">
        <v>138750</v>
      </c>
      <c r="H15140" t="s">
        <v>15</v>
      </c>
      <c r="I15140">
        <v>100</v>
      </c>
      <c r="J15140" t="s">
        <v>15</v>
      </c>
      <c r="K15140" t="s">
        <v>16</v>
      </c>
    </row>
    <row r="15141" spans="1:11" x14ac:dyDescent="0.25">
      <c r="A15141">
        <v>2022</v>
      </c>
      <c r="B15141" t="s">
        <v>11</v>
      </c>
      <c r="C15141" t="s">
        <v>12</v>
      </c>
      <c r="D15141" t="s">
        <v>17</v>
      </c>
      <c r="E15141">
        <v>193750</v>
      </c>
      <c r="F15141" t="s">
        <v>14</v>
      </c>
      <c r="G15141">
        <v>193750</v>
      </c>
      <c r="H15141" t="s">
        <v>15</v>
      </c>
      <c r="I15141">
        <v>100</v>
      </c>
      <c r="J15141" t="s">
        <v>15</v>
      </c>
      <c r="K15141" t="s">
        <v>16</v>
      </c>
    </row>
    <row r="15142" spans="1:11" x14ac:dyDescent="0.25">
      <c r="A15142">
        <v>2022</v>
      </c>
      <c r="B15142" t="s">
        <v>11</v>
      </c>
      <c r="C15142" t="s">
        <v>12</v>
      </c>
      <c r="D15142" t="s">
        <v>17</v>
      </c>
      <c r="E15142">
        <v>116250</v>
      </c>
      <c r="F15142" t="s">
        <v>14</v>
      </c>
      <c r="G15142">
        <v>116250</v>
      </c>
      <c r="H15142" t="s">
        <v>15</v>
      </c>
      <c r="I15142">
        <v>100</v>
      </c>
      <c r="J15142" t="s">
        <v>15</v>
      </c>
      <c r="K15142" t="s">
        <v>16</v>
      </c>
    </row>
    <row r="15143" spans="1:11" x14ac:dyDescent="0.25">
      <c r="A15143">
        <v>2022</v>
      </c>
      <c r="B15143" t="s">
        <v>11</v>
      </c>
      <c r="C15143" t="s">
        <v>12</v>
      </c>
      <c r="D15143" t="s">
        <v>25</v>
      </c>
      <c r="E15143">
        <v>208000</v>
      </c>
      <c r="F15143" t="s">
        <v>14</v>
      </c>
      <c r="G15143">
        <v>208000</v>
      </c>
      <c r="H15143" t="s">
        <v>15</v>
      </c>
      <c r="I15143">
        <v>100</v>
      </c>
      <c r="J15143" t="s">
        <v>15</v>
      </c>
      <c r="K15143" t="s">
        <v>16</v>
      </c>
    </row>
    <row r="15144" spans="1:11" x14ac:dyDescent="0.25">
      <c r="A15144">
        <v>2022</v>
      </c>
      <c r="B15144" t="s">
        <v>11</v>
      </c>
      <c r="C15144" t="s">
        <v>12</v>
      </c>
      <c r="D15144" t="s">
        <v>25</v>
      </c>
      <c r="E15144">
        <v>127000</v>
      </c>
      <c r="F15144" t="s">
        <v>14</v>
      </c>
      <c r="G15144">
        <v>127000</v>
      </c>
      <c r="H15144" t="s">
        <v>15</v>
      </c>
      <c r="I15144">
        <v>100</v>
      </c>
      <c r="J15144" t="s">
        <v>15</v>
      </c>
      <c r="K15144" t="s">
        <v>16</v>
      </c>
    </row>
    <row r="15145" spans="1:11" x14ac:dyDescent="0.25">
      <c r="A15145">
        <v>2022</v>
      </c>
      <c r="B15145" t="s">
        <v>11</v>
      </c>
      <c r="C15145" t="s">
        <v>12</v>
      </c>
      <c r="D15145" t="s">
        <v>31</v>
      </c>
      <c r="E15145">
        <v>300000</v>
      </c>
      <c r="F15145" t="s">
        <v>14</v>
      </c>
      <c r="G15145">
        <v>300000</v>
      </c>
      <c r="H15145" t="s">
        <v>15</v>
      </c>
      <c r="I15145">
        <v>100</v>
      </c>
      <c r="J15145" t="s">
        <v>15</v>
      </c>
      <c r="K15145" t="s">
        <v>16</v>
      </c>
    </row>
    <row r="15146" spans="1:11" x14ac:dyDescent="0.25">
      <c r="A15146">
        <v>2022</v>
      </c>
      <c r="B15146" t="s">
        <v>11</v>
      </c>
      <c r="C15146" t="s">
        <v>12</v>
      </c>
      <c r="D15146" t="s">
        <v>31</v>
      </c>
      <c r="E15146">
        <v>196000</v>
      </c>
      <c r="F15146" t="s">
        <v>14</v>
      </c>
      <c r="G15146">
        <v>196000</v>
      </c>
      <c r="H15146" t="s">
        <v>15</v>
      </c>
      <c r="I15146">
        <v>100</v>
      </c>
      <c r="J15146" t="s">
        <v>15</v>
      </c>
      <c r="K15146" t="s">
        <v>16</v>
      </c>
    </row>
    <row r="15147" spans="1:11" x14ac:dyDescent="0.25">
      <c r="A15147">
        <v>2022</v>
      </c>
      <c r="B15147" t="s">
        <v>11</v>
      </c>
      <c r="C15147" t="s">
        <v>12</v>
      </c>
      <c r="D15147" t="s">
        <v>18</v>
      </c>
      <c r="E15147">
        <v>204500</v>
      </c>
      <c r="F15147" t="s">
        <v>14</v>
      </c>
      <c r="G15147">
        <v>204500</v>
      </c>
      <c r="H15147" t="s">
        <v>15</v>
      </c>
      <c r="I15147">
        <v>0</v>
      </c>
      <c r="J15147" t="s">
        <v>15</v>
      </c>
      <c r="K15147" t="s">
        <v>16</v>
      </c>
    </row>
    <row r="15148" spans="1:11" x14ac:dyDescent="0.25">
      <c r="A15148">
        <v>2022</v>
      </c>
      <c r="B15148" t="s">
        <v>11</v>
      </c>
      <c r="C15148" t="s">
        <v>12</v>
      </c>
      <c r="D15148" t="s">
        <v>18</v>
      </c>
      <c r="E15148">
        <v>142200</v>
      </c>
      <c r="F15148" t="s">
        <v>14</v>
      </c>
      <c r="G15148">
        <v>142200</v>
      </c>
      <c r="H15148" t="s">
        <v>15</v>
      </c>
      <c r="I15148">
        <v>0</v>
      </c>
      <c r="J15148" t="s">
        <v>15</v>
      </c>
      <c r="K15148" t="s">
        <v>16</v>
      </c>
    </row>
    <row r="15149" spans="1:11" x14ac:dyDescent="0.25">
      <c r="A15149">
        <v>2021</v>
      </c>
      <c r="B15149" t="s">
        <v>19</v>
      </c>
      <c r="C15149" t="s">
        <v>86</v>
      </c>
      <c r="D15149" t="s">
        <v>243</v>
      </c>
      <c r="E15149">
        <v>45555</v>
      </c>
      <c r="F15149" t="s">
        <v>14</v>
      </c>
      <c r="G15149">
        <v>45555</v>
      </c>
      <c r="H15149" t="s">
        <v>167</v>
      </c>
      <c r="I15149">
        <v>50</v>
      </c>
      <c r="J15149" t="s">
        <v>262</v>
      </c>
      <c r="K15149" t="s">
        <v>16</v>
      </c>
    </row>
    <row r="15150" spans="1:11" x14ac:dyDescent="0.25">
      <c r="A15150">
        <v>2022</v>
      </c>
      <c r="B15150" t="s">
        <v>11</v>
      </c>
      <c r="C15150" t="s">
        <v>12</v>
      </c>
      <c r="D15150" t="s">
        <v>17</v>
      </c>
      <c r="E15150">
        <v>185900</v>
      </c>
      <c r="F15150" t="s">
        <v>14</v>
      </c>
      <c r="G15150">
        <v>185900</v>
      </c>
      <c r="H15150" t="s">
        <v>15</v>
      </c>
      <c r="I15150">
        <v>0</v>
      </c>
      <c r="J15150" t="s">
        <v>15</v>
      </c>
      <c r="K15150" t="s">
        <v>16</v>
      </c>
    </row>
    <row r="15151" spans="1:11" x14ac:dyDescent="0.25">
      <c r="A15151">
        <v>2022</v>
      </c>
      <c r="B15151" t="s">
        <v>11</v>
      </c>
      <c r="C15151" t="s">
        <v>12</v>
      </c>
      <c r="D15151" t="s">
        <v>17</v>
      </c>
      <c r="E15151">
        <v>129300</v>
      </c>
      <c r="F15151" t="s">
        <v>14</v>
      </c>
      <c r="G15151">
        <v>129300</v>
      </c>
      <c r="H15151" t="s">
        <v>15</v>
      </c>
      <c r="I15151">
        <v>0</v>
      </c>
      <c r="J15151" t="s">
        <v>15</v>
      </c>
      <c r="K15151" t="s">
        <v>16</v>
      </c>
    </row>
    <row r="15152" spans="1:11" x14ac:dyDescent="0.25">
      <c r="A15152">
        <v>2022</v>
      </c>
      <c r="B15152" t="s">
        <v>11</v>
      </c>
      <c r="C15152" t="s">
        <v>12</v>
      </c>
      <c r="D15152" t="s">
        <v>25</v>
      </c>
      <c r="E15152">
        <v>45000</v>
      </c>
      <c r="F15152" t="s">
        <v>44</v>
      </c>
      <c r="G15152">
        <v>47280</v>
      </c>
      <c r="H15152" t="s">
        <v>71</v>
      </c>
      <c r="I15152">
        <v>0</v>
      </c>
      <c r="J15152" t="s">
        <v>71</v>
      </c>
      <c r="K15152" t="s">
        <v>16</v>
      </c>
    </row>
    <row r="15153" spans="1:11" x14ac:dyDescent="0.25">
      <c r="A15153">
        <v>2022</v>
      </c>
      <c r="B15153" t="s">
        <v>11</v>
      </c>
      <c r="C15153" t="s">
        <v>12</v>
      </c>
      <c r="D15153" t="s">
        <v>25</v>
      </c>
      <c r="E15153">
        <v>36000</v>
      </c>
      <c r="F15153" t="s">
        <v>44</v>
      </c>
      <c r="G15153">
        <v>37824</v>
      </c>
      <c r="H15153" t="s">
        <v>71</v>
      </c>
      <c r="I15153">
        <v>0</v>
      </c>
      <c r="J15153" t="s">
        <v>71</v>
      </c>
      <c r="K15153" t="s">
        <v>16</v>
      </c>
    </row>
    <row r="15154" spans="1:11" x14ac:dyDescent="0.25">
      <c r="A15154">
        <v>2022</v>
      </c>
      <c r="B15154" t="s">
        <v>11</v>
      </c>
      <c r="C15154" t="s">
        <v>12</v>
      </c>
      <c r="D15154" t="s">
        <v>18</v>
      </c>
      <c r="E15154">
        <v>204500</v>
      </c>
      <c r="F15154" t="s">
        <v>14</v>
      </c>
      <c r="G15154">
        <v>204500</v>
      </c>
      <c r="H15154" t="s">
        <v>15</v>
      </c>
      <c r="I15154">
        <v>0</v>
      </c>
      <c r="J15154" t="s">
        <v>15</v>
      </c>
      <c r="K15154" t="s">
        <v>16</v>
      </c>
    </row>
    <row r="15155" spans="1:11" x14ac:dyDescent="0.25">
      <c r="A15155">
        <v>2022</v>
      </c>
      <c r="B15155" t="s">
        <v>11</v>
      </c>
      <c r="C15155" t="s">
        <v>12</v>
      </c>
      <c r="D15155" t="s">
        <v>18</v>
      </c>
      <c r="E15155">
        <v>142200</v>
      </c>
      <c r="F15155" t="s">
        <v>14</v>
      </c>
      <c r="G15155">
        <v>142200</v>
      </c>
      <c r="H15155" t="s">
        <v>15</v>
      </c>
      <c r="I15155">
        <v>0</v>
      </c>
      <c r="J15155" t="s">
        <v>15</v>
      </c>
      <c r="K15155" t="s">
        <v>16</v>
      </c>
    </row>
    <row r="15156" spans="1:11" x14ac:dyDescent="0.25">
      <c r="A15156">
        <v>2022</v>
      </c>
      <c r="B15156" t="s">
        <v>11</v>
      </c>
      <c r="C15156" t="s">
        <v>12</v>
      </c>
      <c r="D15156" t="s">
        <v>25</v>
      </c>
      <c r="E15156">
        <v>205000</v>
      </c>
      <c r="F15156" t="s">
        <v>14</v>
      </c>
      <c r="G15156">
        <v>205000</v>
      </c>
      <c r="H15156" t="s">
        <v>15</v>
      </c>
      <c r="I15156">
        <v>100</v>
      </c>
      <c r="J15156" t="s">
        <v>15</v>
      </c>
      <c r="K15156" t="s">
        <v>16</v>
      </c>
    </row>
    <row r="15157" spans="1:11" x14ac:dyDescent="0.25">
      <c r="A15157">
        <v>2022</v>
      </c>
      <c r="B15157" t="s">
        <v>11</v>
      </c>
      <c r="C15157" t="s">
        <v>12</v>
      </c>
      <c r="D15157" t="s">
        <v>25</v>
      </c>
      <c r="E15157">
        <v>185000</v>
      </c>
      <c r="F15157" t="s">
        <v>14</v>
      </c>
      <c r="G15157">
        <v>185000</v>
      </c>
      <c r="H15157" t="s">
        <v>15</v>
      </c>
      <c r="I15157">
        <v>100</v>
      </c>
      <c r="J15157" t="s">
        <v>15</v>
      </c>
      <c r="K15157" t="s">
        <v>16</v>
      </c>
    </row>
    <row r="15158" spans="1:11" x14ac:dyDescent="0.25">
      <c r="A15158">
        <v>2022</v>
      </c>
      <c r="B15158" t="s">
        <v>11</v>
      </c>
      <c r="C15158" t="s">
        <v>12</v>
      </c>
      <c r="D15158" t="s">
        <v>25</v>
      </c>
      <c r="E15158">
        <v>185900</v>
      </c>
      <c r="F15158" t="s">
        <v>14</v>
      </c>
      <c r="G15158">
        <v>185900</v>
      </c>
      <c r="H15158" t="s">
        <v>15</v>
      </c>
      <c r="I15158">
        <v>0</v>
      </c>
      <c r="J15158" t="s">
        <v>15</v>
      </c>
      <c r="K15158" t="s">
        <v>16</v>
      </c>
    </row>
    <row r="15159" spans="1:11" x14ac:dyDescent="0.25">
      <c r="A15159">
        <v>2022</v>
      </c>
      <c r="B15159" t="s">
        <v>11</v>
      </c>
      <c r="C15159" t="s">
        <v>12</v>
      </c>
      <c r="D15159" t="s">
        <v>25</v>
      </c>
      <c r="E15159">
        <v>129300</v>
      </c>
      <c r="F15159" t="s">
        <v>14</v>
      </c>
      <c r="G15159">
        <v>129300</v>
      </c>
      <c r="H15159" t="s">
        <v>15</v>
      </c>
      <c r="I15159">
        <v>0</v>
      </c>
      <c r="J15159" t="s">
        <v>15</v>
      </c>
      <c r="K15159" t="s">
        <v>16</v>
      </c>
    </row>
    <row r="15160" spans="1:11" x14ac:dyDescent="0.25">
      <c r="A15160">
        <v>2022</v>
      </c>
      <c r="B15160" t="s">
        <v>11</v>
      </c>
      <c r="C15160" t="s">
        <v>12</v>
      </c>
      <c r="D15160" t="s">
        <v>18</v>
      </c>
      <c r="E15160">
        <v>247500</v>
      </c>
      <c r="F15160" t="s">
        <v>14</v>
      </c>
      <c r="G15160">
        <v>247500</v>
      </c>
      <c r="H15160" t="s">
        <v>15</v>
      </c>
      <c r="I15160">
        <v>0</v>
      </c>
      <c r="J15160" t="s">
        <v>15</v>
      </c>
      <c r="K15160" t="s">
        <v>16</v>
      </c>
    </row>
    <row r="15161" spans="1:11" x14ac:dyDescent="0.25">
      <c r="A15161">
        <v>2022</v>
      </c>
      <c r="B15161" t="s">
        <v>11</v>
      </c>
      <c r="C15161" t="s">
        <v>12</v>
      </c>
      <c r="D15161" t="s">
        <v>18</v>
      </c>
      <c r="E15161">
        <v>172200</v>
      </c>
      <c r="F15161" t="s">
        <v>14</v>
      </c>
      <c r="G15161">
        <v>172200</v>
      </c>
      <c r="H15161" t="s">
        <v>15</v>
      </c>
      <c r="I15161">
        <v>0</v>
      </c>
      <c r="J15161" t="s">
        <v>15</v>
      </c>
      <c r="K15161" t="s">
        <v>16</v>
      </c>
    </row>
    <row r="15162" spans="1:11" x14ac:dyDescent="0.25">
      <c r="A15162">
        <v>2022</v>
      </c>
      <c r="B15162" t="s">
        <v>21</v>
      </c>
      <c r="C15162" t="s">
        <v>12</v>
      </c>
      <c r="D15162" t="s">
        <v>17</v>
      </c>
      <c r="E15162">
        <v>160000</v>
      </c>
      <c r="F15162" t="s">
        <v>14</v>
      </c>
      <c r="G15162">
        <v>160000</v>
      </c>
      <c r="H15162" t="s">
        <v>15</v>
      </c>
      <c r="I15162">
        <v>0</v>
      </c>
      <c r="J15162" t="s">
        <v>15</v>
      </c>
      <c r="K15162" t="s">
        <v>16</v>
      </c>
    </row>
    <row r="15163" spans="1:11" x14ac:dyDescent="0.25">
      <c r="A15163">
        <v>2022</v>
      </c>
      <c r="B15163" t="s">
        <v>21</v>
      </c>
      <c r="C15163" t="s">
        <v>12</v>
      </c>
      <c r="D15163" t="s">
        <v>17</v>
      </c>
      <c r="E15163">
        <v>135000</v>
      </c>
      <c r="F15163" t="s">
        <v>14</v>
      </c>
      <c r="G15163">
        <v>135000</v>
      </c>
      <c r="H15163" t="s">
        <v>15</v>
      </c>
      <c r="I15163">
        <v>0</v>
      </c>
      <c r="J15163" t="s">
        <v>15</v>
      </c>
      <c r="K15163" t="s">
        <v>16</v>
      </c>
    </row>
    <row r="15164" spans="1:11" x14ac:dyDescent="0.25">
      <c r="A15164">
        <v>2022</v>
      </c>
      <c r="B15164" t="s">
        <v>19</v>
      </c>
      <c r="C15164" t="s">
        <v>12</v>
      </c>
      <c r="D15164" t="s">
        <v>22</v>
      </c>
      <c r="E15164">
        <v>150000</v>
      </c>
      <c r="F15164" t="s">
        <v>14</v>
      </c>
      <c r="G15164">
        <v>150000</v>
      </c>
      <c r="H15164" t="s">
        <v>15</v>
      </c>
      <c r="I15164">
        <v>0</v>
      </c>
      <c r="J15164" t="s">
        <v>15</v>
      </c>
      <c r="K15164" t="s">
        <v>16</v>
      </c>
    </row>
    <row r="15165" spans="1:11" x14ac:dyDescent="0.25">
      <c r="A15165">
        <v>2022</v>
      </c>
      <c r="B15165" t="s">
        <v>19</v>
      </c>
      <c r="C15165" t="s">
        <v>12</v>
      </c>
      <c r="D15165" t="s">
        <v>22</v>
      </c>
      <c r="E15165">
        <v>100000</v>
      </c>
      <c r="F15165" t="s">
        <v>14</v>
      </c>
      <c r="G15165">
        <v>100000</v>
      </c>
      <c r="H15165" t="s">
        <v>15</v>
      </c>
      <c r="I15165">
        <v>0</v>
      </c>
      <c r="J15165" t="s">
        <v>15</v>
      </c>
      <c r="K15165" t="s">
        <v>16</v>
      </c>
    </row>
    <row r="15166" spans="1:11" x14ac:dyDescent="0.25">
      <c r="A15166">
        <v>2022</v>
      </c>
      <c r="B15166" t="s">
        <v>11</v>
      </c>
      <c r="C15166" t="s">
        <v>12</v>
      </c>
      <c r="D15166" t="s">
        <v>22</v>
      </c>
      <c r="E15166">
        <v>110000</v>
      </c>
      <c r="F15166" t="s">
        <v>14</v>
      </c>
      <c r="G15166">
        <v>110000</v>
      </c>
      <c r="H15166" t="s">
        <v>15</v>
      </c>
      <c r="I15166">
        <v>0</v>
      </c>
      <c r="J15166" t="s">
        <v>15</v>
      </c>
      <c r="K15166" t="s">
        <v>16</v>
      </c>
    </row>
    <row r="15167" spans="1:11" x14ac:dyDescent="0.25">
      <c r="A15167">
        <v>2022</v>
      </c>
      <c r="B15167" t="s">
        <v>11</v>
      </c>
      <c r="C15167" t="s">
        <v>12</v>
      </c>
      <c r="D15167" t="s">
        <v>22</v>
      </c>
      <c r="E15167">
        <v>95000</v>
      </c>
      <c r="F15167" t="s">
        <v>14</v>
      </c>
      <c r="G15167">
        <v>95000</v>
      </c>
      <c r="H15167" t="s">
        <v>15</v>
      </c>
      <c r="I15167">
        <v>0</v>
      </c>
      <c r="J15167" t="s">
        <v>15</v>
      </c>
      <c r="K15167" t="s">
        <v>16</v>
      </c>
    </row>
    <row r="15168" spans="1:11" x14ac:dyDescent="0.25">
      <c r="A15168">
        <v>2022</v>
      </c>
      <c r="B15168" t="s">
        <v>11</v>
      </c>
      <c r="C15168" t="s">
        <v>12</v>
      </c>
      <c r="D15168" t="s">
        <v>25</v>
      </c>
      <c r="E15168">
        <v>185900</v>
      </c>
      <c r="F15168" t="s">
        <v>14</v>
      </c>
      <c r="G15168">
        <v>185900</v>
      </c>
      <c r="H15168" t="s">
        <v>15</v>
      </c>
      <c r="I15168">
        <v>0</v>
      </c>
      <c r="J15168" t="s">
        <v>15</v>
      </c>
      <c r="K15168" t="s">
        <v>16</v>
      </c>
    </row>
    <row r="15169" spans="1:11" x14ac:dyDescent="0.25">
      <c r="A15169">
        <v>2022</v>
      </c>
      <c r="B15169" t="s">
        <v>11</v>
      </c>
      <c r="C15169" t="s">
        <v>12</v>
      </c>
      <c r="D15169" t="s">
        <v>25</v>
      </c>
      <c r="E15169">
        <v>129300</v>
      </c>
      <c r="F15169" t="s">
        <v>14</v>
      </c>
      <c r="G15169">
        <v>129300</v>
      </c>
      <c r="H15169" t="s">
        <v>15</v>
      </c>
      <c r="I15169">
        <v>0</v>
      </c>
      <c r="J15169" t="s">
        <v>15</v>
      </c>
      <c r="K15169" t="s">
        <v>16</v>
      </c>
    </row>
    <row r="15170" spans="1:11" x14ac:dyDescent="0.25">
      <c r="A15170">
        <v>2022</v>
      </c>
      <c r="B15170" t="s">
        <v>11</v>
      </c>
      <c r="C15170" t="s">
        <v>12</v>
      </c>
      <c r="D15170" t="s">
        <v>26</v>
      </c>
      <c r="E15170">
        <v>205000</v>
      </c>
      <c r="F15170" t="s">
        <v>14</v>
      </c>
      <c r="G15170">
        <v>205000</v>
      </c>
      <c r="H15170" t="s">
        <v>15</v>
      </c>
      <c r="I15170">
        <v>100</v>
      </c>
      <c r="J15170" t="s">
        <v>15</v>
      </c>
      <c r="K15170" t="s">
        <v>16</v>
      </c>
    </row>
    <row r="15171" spans="1:11" x14ac:dyDescent="0.25">
      <c r="A15171">
        <v>2022</v>
      </c>
      <c r="B15171" t="s">
        <v>11</v>
      </c>
      <c r="C15171" t="s">
        <v>12</v>
      </c>
      <c r="D15171" t="s">
        <v>26</v>
      </c>
      <c r="E15171">
        <v>184000</v>
      </c>
      <c r="F15171" t="s">
        <v>14</v>
      </c>
      <c r="G15171">
        <v>184000</v>
      </c>
      <c r="H15171" t="s">
        <v>15</v>
      </c>
      <c r="I15171">
        <v>100</v>
      </c>
      <c r="J15171" t="s">
        <v>15</v>
      </c>
      <c r="K15171" t="s">
        <v>16</v>
      </c>
    </row>
    <row r="15172" spans="1:11" x14ac:dyDescent="0.25">
      <c r="A15172">
        <v>2022</v>
      </c>
      <c r="B15172" t="s">
        <v>21</v>
      </c>
      <c r="C15172" t="s">
        <v>12</v>
      </c>
      <c r="D15172" t="s">
        <v>25</v>
      </c>
      <c r="E15172">
        <v>6600000</v>
      </c>
      <c r="F15172" t="s">
        <v>263</v>
      </c>
      <c r="G15172">
        <v>17684</v>
      </c>
      <c r="H15172" t="s">
        <v>177</v>
      </c>
      <c r="I15172">
        <v>100</v>
      </c>
      <c r="J15172" t="s">
        <v>177</v>
      </c>
      <c r="K15172" t="s">
        <v>16</v>
      </c>
    </row>
    <row r="15173" spans="1:11" x14ac:dyDescent="0.25">
      <c r="A15173">
        <v>2022</v>
      </c>
      <c r="B15173" t="s">
        <v>11</v>
      </c>
      <c r="C15173" t="s">
        <v>12</v>
      </c>
      <c r="D15173" t="s">
        <v>264</v>
      </c>
      <c r="E15173">
        <v>375000</v>
      </c>
      <c r="F15173" t="s">
        <v>14</v>
      </c>
      <c r="G15173">
        <v>375000</v>
      </c>
      <c r="H15173" t="s">
        <v>15</v>
      </c>
      <c r="I15173">
        <v>50</v>
      </c>
      <c r="J15173" t="s">
        <v>15</v>
      </c>
      <c r="K15173" t="s">
        <v>27</v>
      </c>
    </row>
    <row r="15174" spans="1:11" x14ac:dyDescent="0.25">
      <c r="A15174">
        <v>2022</v>
      </c>
      <c r="B15174" t="s">
        <v>11</v>
      </c>
      <c r="C15174" t="s">
        <v>12</v>
      </c>
      <c r="D15174" t="s">
        <v>17</v>
      </c>
      <c r="E15174">
        <v>191200</v>
      </c>
      <c r="F15174" t="s">
        <v>14</v>
      </c>
      <c r="G15174">
        <v>191200</v>
      </c>
      <c r="H15174" t="s">
        <v>15</v>
      </c>
      <c r="I15174">
        <v>0</v>
      </c>
      <c r="J15174" t="s">
        <v>15</v>
      </c>
      <c r="K15174" t="s">
        <v>16</v>
      </c>
    </row>
    <row r="15175" spans="1:11" x14ac:dyDescent="0.25">
      <c r="A15175">
        <v>2022</v>
      </c>
      <c r="B15175" t="s">
        <v>11</v>
      </c>
      <c r="C15175" t="s">
        <v>12</v>
      </c>
      <c r="D15175" t="s">
        <v>17</v>
      </c>
      <c r="E15175">
        <v>130000</v>
      </c>
      <c r="F15175" t="s">
        <v>14</v>
      </c>
      <c r="G15175">
        <v>130000</v>
      </c>
      <c r="H15175" t="s">
        <v>15</v>
      </c>
      <c r="I15175">
        <v>0</v>
      </c>
      <c r="J15175" t="s">
        <v>15</v>
      </c>
      <c r="K15175" t="s">
        <v>16</v>
      </c>
    </row>
    <row r="15176" spans="1:11" x14ac:dyDescent="0.25">
      <c r="A15176">
        <v>2022</v>
      </c>
      <c r="B15176" t="s">
        <v>11</v>
      </c>
      <c r="C15176" t="s">
        <v>12</v>
      </c>
      <c r="D15176" t="s">
        <v>25</v>
      </c>
      <c r="E15176">
        <v>225000</v>
      </c>
      <c r="F15176" t="s">
        <v>14</v>
      </c>
      <c r="G15176">
        <v>225000</v>
      </c>
      <c r="H15176" t="s">
        <v>15</v>
      </c>
      <c r="I15176">
        <v>0</v>
      </c>
      <c r="J15176" t="s">
        <v>15</v>
      </c>
      <c r="K15176" t="s">
        <v>16</v>
      </c>
    </row>
    <row r="15177" spans="1:11" x14ac:dyDescent="0.25">
      <c r="A15177">
        <v>2022</v>
      </c>
      <c r="B15177" t="s">
        <v>11</v>
      </c>
      <c r="C15177" t="s">
        <v>12</v>
      </c>
      <c r="D15177" t="s">
        <v>25</v>
      </c>
      <c r="E15177">
        <v>156400</v>
      </c>
      <c r="F15177" t="s">
        <v>14</v>
      </c>
      <c r="G15177">
        <v>156400</v>
      </c>
      <c r="H15177" t="s">
        <v>15</v>
      </c>
      <c r="I15177">
        <v>0</v>
      </c>
      <c r="J15177" t="s">
        <v>15</v>
      </c>
      <c r="K15177" t="s">
        <v>16</v>
      </c>
    </row>
    <row r="15178" spans="1:11" x14ac:dyDescent="0.25">
      <c r="A15178">
        <v>2022</v>
      </c>
      <c r="B15178" t="s">
        <v>11</v>
      </c>
      <c r="C15178" t="s">
        <v>12</v>
      </c>
      <c r="D15178" t="s">
        <v>22</v>
      </c>
      <c r="E15178">
        <v>169000</v>
      </c>
      <c r="F15178" t="s">
        <v>14</v>
      </c>
      <c r="G15178">
        <v>169000</v>
      </c>
      <c r="H15178" t="s">
        <v>15</v>
      </c>
      <c r="I15178">
        <v>0</v>
      </c>
      <c r="J15178" t="s">
        <v>15</v>
      </c>
      <c r="K15178" t="s">
        <v>16</v>
      </c>
    </row>
    <row r="15179" spans="1:11" x14ac:dyDescent="0.25">
      <c r="A15179">
        <v>2022</v>
      </c>
      <c r="B15179" t="s">
        <v>11</v>
      </c>
      <c r="C15179" t="s">
        <v>12</v>
      </c>
      <c r="D15179" t="s">
        <v>22</v>
      </c>
      <c r="E15179">
        <v>110600</v>
      </c>
      <c r="F15179" t="s">
        <v>14</v>
      </c>
      <c r="G15179">
        <v>110600</v>
      </c>
      <c r="H15179" t="s">
        <v>15</v>
      </c>
      <c r="I15179">
        <v>0</v>
      </c>
      <c r="J15179" t="s">
        <v>15</v>
      </c>
      <c r="K15179" t="s">
        <v>16</v>
      </c>
    </row>
    <row r="15180" spans="1:11" x14ac:dyDescent="0.25">
      <c r="A15180">
        <v>2022</v>
      </c>
      <c r="B15180" t="s">
        <v>11</v>
      </c>
      <c r="C15180" t="s">
        <v>12</v>
      </c>
      <c r="D15180" t="s">
        <v>18</v>
      </c>
      <c r="E15180">
        <v>204500</v>
      </c>
      <c r="F15180" t="s">
        <v>14</v>
      </c>
      <c r="G15180">
        <v>204500</v>
      </c>
      <c r="H15180" t="s">
        <v>15</v>
      </c>
      <c r="I15180">
        <v>0</v>
      </c>
      <c r="J15180" t="s">
        <v>15</v>
      </c>
      <c r="K15180" t="s">
        <v>16</v>
      </c>
    </row>
    <row r="15181" spans="1:11" x14ac:dyDescent="0.25">
      <c r="A15181">
        <v>2022</v>
      </c>
      <c r="B15181" t="s">
        <v>11</v>
      </c>
      <c r="C15181" t="s">
        <v>12</v>
      </c>
      <c r="D15181" t="s">
        <v>18</v>
      </c>
      <c r="E15181">
        <v>142200</v>
      </c>
      <c r="F15181" t="s">
        <v>14</v>
      </c>
      <c r="G15181">
        <v>142200</v>
      </c>
      <c r="H15181" t="s">
        <v>15</v>
      </c>
      <c r="I15181">
        <v>0</v>
      </c>
      <c r="J15181" t="s">
        <v>15</v>
      </c>
      <c r="K15181" t="s">
        <v>16</v>
      </c>
    </row>
    <row r="15182" spans="1:11" x14ac:dyDescent="0.25">
      <c r="A15182">
        <v>2022</v>
      </c>
      <c r="B15182" t="s">
        <v>19</v>
      </c>
      <c r="C15182" t="s">
        <v>12</v>
      </c>
      <c r="D15182" t="s">
        <v>18</v>
      </c>
      <c r="E15182">
        <v>85000</v>
      </c>
      <c r="F15182" t="s">
        <v>37</v>
      </c>
      <c r="G15182">
        <v>104663</v>
      </c>
      <c r="H15182" t="s">
        <v>38</v>
      </c>
      <c r="I15182">
        <v>0</v>
      </c>
      <c r="J15182" t="s">
        <v>38</v>
      </c>
      <c r="K15182" t="s">
        <v>16</v>
      </c>
    </row>
    <row r="15183" spans="1:11" x14ac:dyDescent="0.25">
      <c r="A15183">
        <v>2022</v>
      </c>
      <c r="B15183" t="s">
        <v>19</v>
      </c>
      <c r="C15183" t="s">
        <v>12</v>
      </c>
      <c r="D15183" t="s">
        <v>18</v>
      </c>
      <c r="E15183">
        <v>65000</v>
      </c>
      <c r="F15183" t="s">
        <v>37</v>
      </c>
      <c r="G15183">
        <v>80036</v>
      </c>
      <c r="H15183" t="s">
        <v>38</v>
      </c>
      <c r="I15183">
        <v>0</v>
      </c>
      <c r="J15183" t="s">
        <v>38</v>
      </c>
      <c r="K15183" t="s">
        <v>16</v>
      </c>
    </row>
    <row r="15184" spans="1:11" x14ac:dyDescent="0.25">
      <c r="A15184">
        <v>2022</v>
      </c>
      <c r="B15184" t="s">
        <v>11</v>
      </c>
      <c r="C15184" t="s">
        <v>12</v>
      </c>
      <c r="D15184" t="s">
        <v>25</v>
      </c>
      <c r="E15184">
        <v>185900</v>
      </c>
      <c r="F15184" t="s">
        <v>14</v>
      </c>
      <c r="G15184">
        <v>185900</v>
      </c>
      <c r="H15184" t="s">
        <v>15</v>
      </c>
      <c r="I15184">
        <v>0</v>
      </c>
      <c r="J15184" t="s">
        <v>15</v>
      </c>
      <c r="K15184" t="s">
        <v>16</v>
      </c>
    </row>
    <row r="15185" spans="1:11" x14ac:dyDescent="0.25">
      <c r="A15185">
        <v>2022</v>
      </c>
      <c r="B15185" t="s">
        <v>11</v>
      </c>
      <c r="C15185" t="s">
        <v>12</v>
      </c>
      <c r="D15185" t="s">
        <v>25</v>
      </c>
      <c r="E15185">
        <v>129300</v>
      </c>
      <c r="F15185" t="s">
        <v>14</v>
      </c>
      <c r="G15185">
        <v>129300</v>
      </c>
      <c r="H15185" t="s">
        <v>15</v>
      </c>
      <c r="I15185">
        <v>0</v>
      </c>
      <c r="J15185" t="s">
        <v>15</v>
      </c>
      <c r="K15185" t="s">
        <v>16</v>
      </c>
    </row>
    <row r="15186" spans="1:11" x14ac:dyDescent="0.25">
      <c r="A15186">
        <v>2022</v>
      </c>
      <c r="B15186" t="s">
        <v>11</v>
      </c>
      <c r="C15186" t="s">
        <v>12</v>
      </c>
      <c r="D15186" t="s">
        <v>25</v>
      </c>
      <c r="E15186">
        <v>140700</v>
      </c>
      <c r="F15186" t="s">
        <v>14</v>
      </c>
      <c r="G15186">
        <v>140700</v>
      </c>
      <c r="H15186" t="s">
        <v>15</v>
      </c>
      <c r="I15186">
        <v>0</v>
      </c>
      <c r="J15186" t="s">
        <v>15</v>
      </c>
      <c r="K15186" t="s">
        <v>16</v>
      </c>
    </row>
    <row r="15187" spans="1:11" x14ac:dyDescent="0.25">
      <c r="A15187">
        <v>2022</v>
      </c>
      <c r="B15187" t="s">
        <v>11</v>
      </c>
      <c r="C15187" t="s">
        <v>12</v>
      </c>
      <c r="D15187" t="s">
        <v>25</v>
      </c>
      <c r="E15187">
        <v>93800</v>
      </c>
      <c r="F15187" t="s">
        <v>14</v>
      </c>
      <c r="G15187">
        <v>93800</v>
      </c>
      <c r="H15187" t="s">
        <v>15</v>
      </c>
      <c r="I15187">
        <v>0</v>
      </c>
      <c r="J15187" t="s">
        <v>15</v>
      </c>
      <c r="K15187" t="s">
        <v>16</v>
      </c>
    </row>
    <row r="15188" spans="1:11" x14ac:dyDescent="0.25">
      <c r="A15188">
        <v>2022</v>
      </c>
      <c r="B15188" t="s">
        <v>11</v>
      </c>
      <c r="C15188" t="s">
        <v>12</v>
      </c>
      <c r="D15188" t="s">
        <v>25</v>
      </c>
      <c r="E15188">
        <v>350000</v>
      </c>
      <c r="F15188" t="s">
        <v>14</v>
      </c>
      <c r="G15188">
        <v>350000</v>
      </c>
      <c r="H15188" t="s">
        <v>15</v>
      </c>
      <c r="I15188">
        <v>100</v>
      </c>
      <c r="J15188" t="s">
        <v>15</v>
      </c>
      <c r="K15188" t="s">
        <v>16</v>
      </c>
    </row>
    <row r="15189" spans="1:11" x14ac:dyDescent="0.25">
      <c r="A15189">
        <v>2022</v>
      </c>
      <c r="B15189" t="s">
        <v>11</v>
      </c>
      <c r="C15189" t="s">
        <v>12</v>
      </c>
      <c r="D15189" t="s">
        <v>25</v>
      </c>
      <c r="E15189">
        <v>135000</v>
      </c>
      <c r="F15189" t="s">
        <v>14</v>
      </c>
      <c r="G15189">
        <v>135000</v>
      </c>
      <c r="H15189" t="s">
        <v>15</v>
      </c>
      <c r="I15189">
        <v>100</v>
      </c>
      <c r="J15189" t="s">
        <v>15</v>
      </c>
      <c r="K15189" t="s">
        <v>16</v>
      </c>
    </row>
    <row r="15190" spans="1:11" x14ac:dyDescent="0.25">
      <c r="A15190">
        <v>2022</v>
      </c>
      <c r="B15190" t="s">
        <v>11</v>
      </c>
      <c r="C15190" t="s">
        <v>12</v>
      </c>
      <c r="D15190" t="s">
        <v>22</v>
      </c>
      <c r="E15190">
        <v>115934</v>
      </c>
      <c r="F15190" t="s">
        <v>14</v>
      </c>
      <c r="G15190">
        <v>115934</v>
      </c>
      <c r="H15190" t="s">
        <v>15</v>
      </c>
      <c r="I15190">
        <v>100</v>
      </c>
      <c r="J15190" t="s">
        <v>15</v>
      </c>
      <c r="K15190" t="s">
        <v>16</v>
      </c>
    </row>
    <row r="15191" spans="1:11" x14ac:dyDescent="0.25">
      <c r="A15191">
        <v>2022</v>
      </c>
      <c r="B15191" t="s">
        <v>11</v>
      </c>
      <c r="C15191" t="s">
        <v>12</v>
      </c>
      <c r="D15191" t="s">
        <v>22</v>
      </c>
      <c r="E15191">
        <v>81666</v>
      </c>
      <c r="F15191" t="s">
        <v>14</v>
      </c>
      <c r="G15191">
        <v>81666</v>
      </c>
      <c r="H15191" t="s">
        <v>15</v>
      </c>
      <c r="I15191">
        <v>100</v>
      </c>
      <c r="J15191" t="s">
        <v>15</v>
      </c>
      <c r="K15191" t="s">
        <v>16</v>
      </c>
    </row>
    <row r="15192" spans="1:11" x14ac:dyDescent="0.25">
      <c r="A15192">
        <v>2022</v>
      </c>
      <c r="B15192" t="s">
        <v>19</v>
      </c>
      <c r="C15192" t="s">
        <v>12</v>
      </c>
      <c r="D15192" t="s">
        <v>18</v>
      </c>
      <c r="E15192">
        <v>100000</v>
      </c>
      <c r="F15192" t="s">
        <v>117</v>
      </c>
      <c r="G15192">
        <v>104697</v>
      </c>
      <c r="H15192" t="s">
        <v>118</v>
      </c>
      <c r="I15192">
        <v>100</v>
      </c>
      <c r="J15192" t="s">
        <v>118</v>
      </c>
      <c r="K15192" t="s">
        <v>27</v>
      </c>
    </row>
    <row r="15193" spans="1:11" x14ac:dyDescent="0.25">
      <c r="A15193">
        <v>2022</v>
      </c>
      <c r="B15193" t="s">
        <v>21</v>
      </c>
      <c r="C15193" t="s">
        <v>12</v>
      </c>
      <c r="D15193" t="s">
        <v>75</v>
      </c>
      <c r="E15193">
        <v>33000</v>
      </c>
      <c r="F15193" t="s">
        <v>14</v>
      </c>
      <c r="G15193">
        <v>33000</v>
      </c>
      <c r="H15193" t="s">
        <v>166</v>
      </c>
      <c r="I15193">
        <v>100</v>
      </c>
      <c r="J15193" t="s">
        <v>93</v>
      </c>
      <c r="K15193" t="s">
        <v>33</v>
      </c>
    </row>
    <row r="15194" spans="1:11" x14ac:dyDescent="0.25">
      <c r="A15194">
        <v>2022</v>
      </c>
      <c r="B15194" t="s">
        <v>21</v>
      </c>
      <c r="C15194" t="s">
        <v>12</v>
      </c>
      <c r="D15194" t="s">
        <v>58</v>
      </c>
      <c r="E15194">
        <v>33000</v>
      </c>
      <c r="F15194" t="s">
        <v>44</v>
      </c>
      <c r="G15194">
        <v>34672</v>
      </c>
      <c r="H15194" t="s">
        <v>166</v>
      </c>
      <c r="I15194">
        <v>100</v>
      </c>
      <c r="J15194" t="s">
        <v>93</v>
      </c>
      <c r="K15194" t="s">
        <v>33</v>
      </c>
    </row>
    <row r="15195" spans="1:11" x14ac:dyDescent="0.25">
      <c r="A15195">
        <v>2022</v>
      </c>
      <c r="B15195" t="s">
        <v>11</v>
      </c>
      <c r="C15195" t="s">
        <v>12</v>
      </c>
      <c r="D15195" t="s">
        <v>18</v>
      </c>
      <c r="E15195">
        <v>201000</v>
      </c>
      <c r="F15195" t="s">
        <v>14</v>
      </c>
      <c r="G15195">
        <v>201000</v>
      </c>
      <c r="H15195" t="s">
        <v>15</v>
      </c>
      <c r="I15195">
        <v>0</v>
      </c>
      <c r="J15195" t="s">
        <v>15</v>
      </c>
      <c r="K15195" t="s">
        <v>16</v>
      </c>
    </row>
    <row r="15196" spans="1:11" x14ac:dyDescent="0.25">
      <c r="A15196">
        <v>2022</v>
      </c>
      <c r="B15196" t="s">
        <v>11</v>
      </c>
      <c r="C15196" t="s">
        <v>12</v>
      </c>
      <c r="D15196" t="s">
        <v>18</v>
      </c>
      <c r="E15196">
        <v>119000</v>
      </c>
      <c r="F15196" t="s">
        <v>14</v>
      </c>
      <c r="G15196">
        <v>119000</v>
      </c>
      <c r="H15196" t="s">
        <v>15</v>
      </c>
      <c r="I15196">
        <v>0</v>
      </c>
      <c r="J15196" t="s">
        <v>15</v>
      </c>
      <c r="K15196" t="s">
        <v>16</v>
      </c>
    </row>
    <row r="15197" spans="1:11" x14ac:dyDescent="0.25">
      <c r="A15197">
        <v>2022</v>
      </c>
      <c r="B15197" t="s">
        <v>11</v>
      </c>
      <c r="C15197" t="s">
        <v>12</v>
      </c>
      <c r="D15197" t="s">
        <v>17</v>
      </c>
      <c r="E15197">
        <v>175000</v>
      </c>
      <c r="F15197" t="s">
        <v>14</v>
      </c>
      <c r="G15197">
        <v>175000</v>
      </c>
      <c r="H15197" t="s">
        <v>15</v>
      </c>
      <c r="I15197">
        <v>100</v>
      </c>
      <c r="J15197" t="s">
        <v>15</v>
      </c>
      <c r="K15197" t="s">
        <v>16</v>
      </c>
    </row>
    <row r="15198" spans="1:11" x14ac:dyDescent="0.25">
      <c r="A15198">
        <v>2022</v>
      </c>
      <c r="B15198" t="s">
        <v>11</v>
      </c>
      <c r="C15198" t="s">
        <v>12</v>
      </c>
      <c r="D15198" t="s">
        <v>17</v>
      </c>
      <c r="E15198">
        <v>150000</v>
      </c>
      <c r="F15198" t="s">
        <v>14</v>
      </c>
      <c r="G15198">
        <v>150000</v>
      </c>
      <c r="H15198" t="s">
        <v>15</v>
      </c>
      <c r="I15198">
        <v>100</v>
      </c>
      <c r="J15198" t="s">
        <v>15</v>
      </c>
      <c r="K15198" t="s">
        <v>16</v>
      </c>
    </row>
    <row r="15199" spans="1:11" x14ac:dyDescent="0.25">
      <c r="A15199">
        <v>2022</v>
      </c>
      <c r="B15199" t="s">
        <v>11</v>
      </c>
      <c r="C15199" t="s">
        <v>12</v>
      </c>
      <c r="D15199" t="s">
        <v>22</v>
      </c>
      <c r="E15199">
        <v>154560</v>
      </c>
      <c r="F15199" t="s">
        <v>14</v>
      </c>
      <c r="G15199">
        <v>154560</v>
      </c>
      <c r="H15199" t="s">
        <v>15</v>
      </c>
      <c r="I15199">
        <v>0</v>
      </c>
      <c r="J15199" t="s">
        <v>15</v>
      </c>
      <c r="K15199" t="s">
        <v>16</v>
      </c>
    </row>
    <row r="15200" spans="1:11" x14ac:dyDescent="0.25">
      <c r="A15200">
        <v>2022</v>
      </c>
      <c r="B15200" t="s">
        <v>11</v>
      </c>
      <c r="C15200" t="s">
        <v>12</v>
      </c>
      <c r="D15200" t="s">
        <v>22</v>
      </c>
      <c r="E15200">
        <v>123648</v>
      </c>
      <c r="F15200" t="s">
        <v>14</v>
      </c>
      <c r="G15200">
        <v>123648</v>
      </c>
      <c r="H15200" t="s">
        <v>15</v>
      </c>
      <c r="I15200">
        <v>0</v>
      </c>
      <c r="J15200" t="s">
        <v>15</v>
      </c>
      <c r="K15200" t="s">
        <v>16</v>
      </c>
    </row>
    <row r="15201" spans="1:11" x14ac:dyDescent="0.25">
      <c r="A15201">
        <v>2022</v>
      </c>
      <c r="B15201" t="s">
        <v>11</v>
      </c>
      <c r="C15201" t="s">
        <v>12</v>
      </c>
      <c r="D15201" t="s">
        <v>22</v>
      </c>
      <c r="E15201">
        <v>130000</v>
      </c>
      <c r="F15201" t="s">
        <v>14</v>
      </c>
      <c r="G15201">
        <v>130000</v>
      </c>
      <c r="H15201" t="s">
        <v>15</v>
      </c>
      <c r="I15201">
        <v>0</v>
      </c>
      <c r="J15201" t="s">
        <v>15</v>
      </c>
      <c r="K15201" t="s">
        <v>16</v>
      </c>
    </row>
    <row r="15202" spans="1:11" x14ac:dyDescent="0.25">
      <c r="A15202">
        <v>2022</v>
      </c>
      <c r="B15202" t="s">
        <v>11</v>
      </c>
      <c r="C15202" t="s">
        <v>12</v>
      </c>
      <c r="D15202" t="s">
        <v>22</v>
      </c>
      <c r="E15202">
        <v>100000</v>
      </c>
      <c r="F15202" t="s">
        <v>14</v>
      </c>
      <c r="G15202">
        <v>100000</v>
      </c>
      <c r="H15202" t="s">
        <v>15</v>
      </c>
      <c r="I15202">
        <v>0</v>
      </c>
      <c r="J15202" t="s">
        <v>15</v>
      </c>
      <c r="K15202" t="s">
        <v>16</v>
      </c>
    </row>
    <row r="15203" spans="1:11" x14ac:dyDescent="0.25">
      <c r="A15203">
        <v>2022</v>
      </c>
      <c r="B15203" t="s">
        <v>19</v>
      </c>
      <c r="C15203" t="s">
        <v>12</v>
      </c>
      <c r="D15203" t="s">
        <v>17</v>
      </c>
      <c r="E15203">
        <v>170000</v>
      </c>
      <c r="F15203" t="s">
        <v>14</v>
      </c>
      <c r="G15203">
        <v>170000</v>
      </c>
      <c r="H15203" t="s">
        <v>15</v>
      </c>
      <c r="I15203">
        <v>0</v>
      </c>
      <c r="J15203" t="s">
        <v>15</v>
      </c>
      <c r="K15203" t="s">
        <v>16</v>
      </c>
    </row>
    <row r="15204" spans="1:11" x14ac:dyDescent="0.25">
      <c r="A15204">
        <v>2022</v>
      </c>
      <c r="B15204" t="s">
        <v>19</v>
      </c>
      <c r="C15204" t="s">
        <v>12</v>
      </c>
      <c r="D15204" t="s">
        <v>17</v>
      </c>
      <c r="E15204">
        <v>145000</v>
      </c>
      <c r="F15204" t="s">
        <v>14</v>
      </c>
      <c r="G15204">
        <v>145000</v>
      </c>
      <c r="H15204" t="s">
        <v>15</v>
      </c>
      <c r="I15204">
        <v>0</v>
      </c>
      <c r="J15204" t="s">
        <v>15</v>
      </c>
      <c r="K15204" t="s">
        <v>16</v>
      </c>
    </row>
    <row r="15205" spans="1:11" x14ac:dyDescent="0.25">
      <c r="A15205">
        <v>2022</v>
      </c>
      <c r="B15205" t="s">
        <v>11</v>
      </c>
      <c r="C15205" t="s">
        <v>12</v>
      </c>
      <c r="D15205" t="s">
        <v>17</v>
      </c>
      <c r="E15205">
        <v>135000</v>
      </c>
      <c r="F15205" t="s">
        <v>14</v>
      </c>
      <c r="G15205">
        <v>135000</v>
      </c>
      <c r="H15205" t="s">
        <v>15</v>
      </c>
      <c r="I15205">
        <v>100</v>
      </c>
      <c r="J15205" t="s">
        <v>15</v>
      </c>
      <c r="K15205" t="s">
        <v>16</v>
      </c>
    </row>
    <row r="15206" spans="1:11" x14ac:dyDescent="0.25">
      <c r="A15206">
        <v>2022</v>
      </c>
      <c r="B15206" t="s">
        <v>11</v>
      </c>
      <c r="C15206" t="s">
        <v>12</v>
      </c>
      <c r="D15206" t="s">
        <v>17</v>
      </c>
      <c r="E15206">
        <v>100000</v>
      </c>
      <c r="F15206" t="s">
        <v>14</v>
      </c>
      <c r="G15206">
        <v>100000</v>
      </c>
      <c r="H15206" t="s">
        <v>15</v>
      </c>
      <c r="I15206">
        <v>100</v>
      </c>
      <c r="J15206" t="s">
        <v>15</v>
      </c>
      <c r="K15206" t="s">
        <v>16</v>
      </c>
    </row>
    <row r="15207" spans="1:11" x14ac:dyDescent="0.25">
      <c r="A15207">
        <v>2022</v>
      </c>
      <c r="B15207" t="s">
        <v>11</v>
      </c>
      <c r="C15207" t="s">
        <v>12</v>
      </c>
      <c r="D15207" t="s">
        <v>25</v>
      </c>
      <c r="E15207">
        <v>247500</v>
      </c>
      <c r="F15207" t="s">
        <v>14</v>
      </c>
      <c r="G15207">
        <v>247500</v>
      </c>
      <c r="H15207" t="s">
        <v>15</v>
      </c>
      <c r="I15207">
        <v>0</v>
      </c>
      <c r="J15207" t="s">
        <v>15</v>
      </c>
      <c r="K15207" t="s">
        <v>16</v>
      </c>
    </row>
    <row r="15208" spans="1:11" x14ac:dyDescent="0.25">
      <c r="A15208">
        <v>2022</v>
      </c>
      <c r="B15208" t="s">
        <v>11</v>
      </c>
      <c r="C15208" t="s">
        <v>12</v>
      </c>
      <c r="D15208" t="s">
        <v>25</v>
      </c>
      <c r="E15208">
        <v>172200</v>
      </c>
      <c r="F15208" t="s">
        <v>14</v>
      </c>
      <c r="G15208">
        <v>172200</v>
      </c>
      <c r="H15208" t="s">
        <v>15</v>
      </c>
      <c r="I15208">
        <v>0</v>
      </c>
      <c r="J15208" t="s">
        <v>15</v>
      </c>
      <c r="K15208" t="s">
        <v>16</v>
      </c>
    </row>
    <row r="15209" spans="1:11" x14ac:dyDescent="0.25">
      <c r="A15209">
        <v>2022</v>
      </c>
      <c r="B15209" t="s">
        <v>11</v>
      </c>
      <c r="C15209" t="s">
        <v>12</v>
      </c>
      <c r="D15209" t="s">
        <v>25</v>
      </c>
      <c r="E15209">
        <v>177500</v>
      </c>
      <c r="F15209" t="s">
        <v>14</v>
      </c>
      <c r="G15209">
        <v>177500</v>
      </c>
      <c r="H15209" t="s">
        <v>15</v>
      </c>
      <c r="I15209">
        <v>100</v>
      </c>
      <c r="J15209" t="s">
        <v>15</v>
      </c>
      <c r="K15209" t="s">
        <v>16</v>
      </c>
    </row>
    <row r="15210" spans="1:11" x14ac:dyDescent="0.25">
      <c r="A15210">
        <v>2022</v>
      </c>
      <c r="B15210" t="s">
        <v>11</v>
      </c>
      <c r="C15210" t="s">
        <v>12</v>
      </c>
      <c r="D15210" t="s">
        <v>25</v>
      </c>
      <c r="E15210">
        <v>134000</v>
      </c>
      <c r="F15210" t="s">
        <v>14</v>
      </c>
      <c r="G15210">
        <v>134000</v>
      </c>
      <c r="H15210" t="s">
        <v>15</v>
      </c>
      <c r="I15210">
        <v>100</v>
      </c>
      <c r="J15210" t="s">
        <v>15</v>
      </c>
      <c r="K15210" t="s">
        <v>16</v>
      </c>
    </row>
    <row r="15211" spans="1:11" x14ac:dyDescent="0.25">
      <c r="A15211">
        <v>2022</v>
      </c>
      <c r="B15211" t="s">
        <v>11</v>
      </c>
      <c r="C15211" t="s">
        <v>12</v>
      </c>
      <c r="D15211" t="s">
        <v>25</v>
      </c>
      <c r="E15211">
        <v>185900</v>
      </c>
      <c r="F15211" t="s">
        <v>14</v>
      </c>
      <c r="G15211">
        <v>185900</v>
      </c>
      <c r="H15211" t="s">
        <v>15</v>
      </c>
      <c r="I15211">
        <v>0</v>
      </c>
      <c r="J15211" t="s">
        <v>15</v>
      </c>
      <c r="K15211" t="s">
        <v>16</v>
      </c>
    </row>
    <row r="15212" spans="1:11" x14ac:dyDescent="0.25">
      <c r="A15212">
        <v>2022</v>
      </c>
      <c r="B15212" t="s">
        <v>11</v>
      </c>
      <c r="C15212" t="s">
        <v>12</v>
      </c>
      <c r="D15212" t="s">
        <v>25</v>
      </c>
      <c r="E15212">
        <v>129300</v>
      </c>
      <c r="F15212" t="s">
        <v>14</v>
      </c>
      <c r="G15212">
        <v>129300</v>
      </c>
      <c r="H15212" t="s">
        <v>15</v>
      </c>
      <c r="I15212">
        <v>0</v>
      </c>
      <c r="J15212" t="s">
        <v>15</v>
      </c>
      <c r="K15212" t="s">
        <v>16</v>
      </c>
    </row>
    <row r="15213" spans="1:11" x14ac:dyDescent="0.25">
      <c r="A15213">
        <v>2022</v>
      </c>
      <c r="B15213" t="s">
        <v>11</v>
      </c>
      <c r="C15213" t="s">
        <v>12</v>
      </c>
      <c r="D15213" t="s">
        <v>29</v>
      </c>
      <c r="E15213">
        <v>192564</v>
      </c>
      <c r="F15213" t="s">
        <v>14</v>
      </c>
      <c r="G15213">
        <v>192564</v>
      </c>
      <c r="H15213" t="s">
        <v>15</v>
      </c>
      <c r="I15213">
        <v>100</v>
      </c>
      <c r="J15213" t="s">
        <v>15</v>
      </c>
      <c r="K15213" t="s">
        <v>16</v>
      </c>
    </row>
    <row r="15214" spans="1:11" x14ac:dyDescent="0.25">
      <c r="A15214">
        <v>2022</v>
      </c>
      <c r="B15214" t="s">
        <v>11</v>
      </c>
      <c r="C15214" t="s">
        <v>12</v>
      </c>
      <c r="D15214" t="s">
        <v>29</v>
      </c>
      <c r="E15214">
        <v>144854</v>
      </c>
      <c r="F15214" t="s">
        <v>14</v>
      </c>
      <c r="G15214">
        <v>144854</v>
      </c>
      <c r="H15214" t="s">
        <v>15</v>
      </c>
      <c r="I15214">
        <v>100</v>
      </c>
      <c r="J15214" t="s">
        <v>15</v>
      </c>
      <c r="K15214" t="s">
        <v>16</v>
      </c>
    </row>
    <row r="15215" spans="1:11" x14ac:dyDescent="0.25">
      <c r="A15215">
        <v>2022</v>
      </c>
      <c r="B15215" t="s">
        <v>11</v>
      </c>
      <c r="C15215" t="s">
        <v>12</v>
      </c>
      <c r="D15215" t="s">
        <v>22</v>
      </c>
      <c r="E15215">
        <v>130000</v>
      </c>
      <c r="F15215" t="s">
        <v>14</v>
      </c>
      <c r="G15215">
        <v>130000</v>
      </c>
      <c r="H15215" t="s">
        <v>15</v>
      </c>
      <c r="I15215">
        <v>0</v>
      </c>
      <c r="J15215" t="s">
        <v>15</v>
      </c>
      <c r="K15215" t="s">
        <v>16</v>
      </c>
    </row>
    <row r="15216" spans="1:11" x14ac:dyDescent="0.25">
      <c r="A15216">
        <v>2022</v>
      </c>
      <c r="B15216" t="s">
        <v>11</v>
      </c>
      <c r="C15216" t="s">
        <v>12</v>
      </c>
      <c r="D15216" t="s">
        <v>22</v>
      </c>
      <c r="E15216">
        <v>105000</v>
      </c>
      <c r="F15216" t="s">
        <v>14</v>
      </c>
      <c r="G15216">
        <v>105000</v>
      </c>
      <c r="H15216" t="s">
        <v>15</v>
      </c>
      <c r="I15216">
        <v>0</v>
      </c>
      <c r="J15216" t="s">
        <v>15</v>
      </c>
      <c r="K15216" t="s">
        <v>16</v>
      </c>
    </row>
    <row r="15217" spans="1:11" x14ac:dyDescent="0.25">
      <c r="A15217">
        <v>2022</v>
      </c>
      <c r="B15217" t="s">
        <v>11</v>
      </c>
      <c r="C15217" t="s">
        <v>12</v>
      </c>
      <c r="D15217" t="s">
        <v>17</v>
      </c>
      <c r="E15217">
        <v>179305</v>
      </c>
      <c r="F15217" t="s">
        <v>14</v>
      </c>
      <c r="G15217">
        <v>179305</v>
      </c>
      <c r="H15217" t="s">
        <v>15</v>
      </c>
      <c r="I15217">
        <v>100</v>
      </c>
      <c r="J15217" t="s">
        <v>15</v>
      </c>
      <c r="K15217" t="s">
        <v>16</v>
      </c>
    </row>
    <row r="15218" spans="1:11" x14ac:dyDescent="0.25">
      <c r="A15218">
        <v>2022</v>
      </c>
      <c r="B15218" t="s">
        <v>11</v>
      </c>
      <c r="C15218" t="s">
        <v>12</v>
      </c>
      <c r="D15218" t="s">
        <v>17</v>
      </c>
      <c r="E15218">
        <v>142127</v>
      </c>
      <c r="F15218" t="s">
        <v>14</v>
      </c>
      <c r="G15218">
        <v>142127</v>
      </c>
      <c r="H15218" t="s">
        <v>15</v>
      </c>
      <c r="I15218">
        <v>100</v>
      </c>
      <c r="J15218" t="s">
        <v>15</v>
      </c>
      <c r="K15218" t="s">
        <v>16</v>
      </c>
    </row>
    <row r="15219" spans="1:11" x14ac:dyDescent="0.25">
      <c r="A15219">
        <v>2022</v>
      </c>
      <c r="B15219" t="s">
        <v>11</v>
      </c>
      <c r="C15219" t="s">
        <v>12</v>
      </c>
      <c r="D15219" t="s">
        <v>17</v>
      </c>
      <c r="E15219">
        <v>315000</v>
      </c>
      <c r="F15219" t="s">
        <v>14</v>
      </c>
      <c r="G15219">
        <v>315000</v>
      </c>
      <c r="H15219" t="s">
        <v>15</v>
      </c>
      <c r="I15219">
        <v>100</v>
      </c>
      <c r="J15219" t="s">
        <v>15</v>
      </c>
      <c r="K15219" t="s">
        <v>16</v>
      </c>
    </row>
    <row r="15220" spans="1:11" x14ac:dyDescent="0.25">
      <c r="A15220">
        <v>2022</v>
      </c>
      <c r="B15220" t="s">
        <v>11</v>
      </c>
      <c r="C15220" t="s">
        <v>12</v>
      </c>
      <c r="D15220" t="s">
        <v>17</v>
      </c>
      <c r="E15220">
        <v>225000</v>
      </c>
      <c r="F15220" t="s">
        <v>14</v>
      </c>
      <c r="G15220">
        <v>225000</v>
      </c>
      <c r="H15220" t="s">
        <v>15</v>
      </c>
      <c r="I15220">
        <v>100</v>
      </c>
      <c r="J15220" t="s">
        <v>15</v>
      </c>
      <c r="K15220" t="s">
        <v>16</v>
      </c>
    </row>
    <row r="15221" spans="1:11" x14ac:dyDescent="0.25">
      <c r="A15221">
        <v>2022</v>
      </c>
      <c r="B15221" t="s">
        <v>11</v>
      </c>
      <c r="C15221" t="s">
        <v>12</v>
      </c>
      <c r="D15221" t="s">
        <v>25</v>
      </c>
      <c r="E15221">
        <v>243900</v>
      </c>
      <c r="F15221" t="s">
        <v>14</v>
      </c>
      <c r="G15221">
        <v>243900</v>
      </c>
      <c r="H15221" t="s">
        <v>15</v>
      </c>
      <c r="I15221">
        <v>100</v>
      </c>
      <c r="J15221" t="s">
        <v>15</v>
      </c>
      <c r="K15221" t="s">
        <v>16</v>
      </c>
    </row>
    <row r="15222" spans="1:11" x14ac:dyDescent="0.25">
      <c r="A15222">
        <v>2022</v>
      </c>
      <c r="B15222" t="s">
        <v>11</v>
      </c>
      <c r="C15222" t="s">
        <v>12</v>
      </c>
      <c r="D15222" t="s">
        <v>25</v>
      </c>
      <c r="E15222">
        <v>156600</v>
      </c>
      <c r="F15222" t="s">
        <v>14</v>
      </c>
      <c r="G15222">
        <v>156600</v>
      </c>
      <c r="H15222" t="s">
        <v>15</v>
      </c>
      <c r="I15222">
        <v>100</v>
      </c>
      <c r="J15222" t="s">
        <v>15</v>
      </c>
      <c r="K15222" t="s">
        <v>16</v>
      </c>
    </row>
    <row r="15223" spans="1:11" x14ac:dyDescent="0.25">
      <c r="A15223">
        <v>2022</v>
      </c>
      <c r="B15223" t="s">
        <v>19</v>
      </c>
      <c r="C15223" t="s">
        <v>12</v>
      </c>
      <c r="D15223" t="s">
        <v>22</v>
      </c>
      <c r="E15223">
        <v>206000</v>
      </c>
      <c r="F15223" t="s">
        <v>14</v>
      </c>
      <c r="G15223">
        <v>206000</v>
      </c>
      <c r="H15223" t="s">
        <v>15</v>
      </c>
      <c r="I15223">
        <v>0</v>
      </c>
      <c r="J15223" t="s">
        <v>15</v>
      </c>
      <c r="K15223" t="s">
        <v>16</v>
      </c>
    </row>
    <row r="15224" spans="1:11" x14ac:dyDescent="0.25">
      <c r="A15224">
        <v>2022</v>
      </c>
      <c r="B15224" t="s">
        <v>19</v>
      </c>
      <c r="C15224" t="s">
        <v>12</v>
      </c>
      <c r="D15224" t="s">
        <v>22</v>
      </c>
      <c r="E15224">
        <v>160000</v>
      </c>
      <c r="F15224" t="s">
        <v>14</v>
      </c>
      <c r="G15224">
        <v>160000</v>
      </c>
      <c r="H15224" t="s">
        <v>15</v>
      </c>
      <c r="I15224">
        <v>0</v>
      </c>
      <c r="J15224" t="s">
        <v>15</v>
      </c>
      <c r="K15224" t="s">
        <v>16</v>
      </c>
    </row>
    <row r="15225" spans="1:11" x14ac:dyDescent="0.25">
      <c r="A15225">
        <v>2022</v>
      </c>
      <c r="B15225" t="s">
        <v>19</v>
      </c>
      <c r="C15225" t="s">
        <v>12</v>
      </c>
      <c r="D15225" t="s">
        <v>22</v>
      </c>
      <c r="E15225">
        <v>109000</v>
      </c>
      <c r="F15225" t="s">
        <v>14</v>
      </c>
      <c r="G15225">
        <v>109000</v>
      </c>
      <c r="H15225" t="s">
        <v>15</v>
      </c>
      <c r="I15225">
        <v>0</v>
      </c>
      <c r="J15225" t="s">
        <v>15</v>
      </c>
      <c r="K15225" t="s">
        <v>16</v>
      </c>
    </row>
    <row r="15226" spans="1:11" x14ac:dyDescent="0.25">
      <c r="A15226">
        <v>2022</v>
      </c>
      <c r="B15226" t="s">
        <v>19</v>
      </c>
      <c r="C15226" t="s">
        <v>12</v>
      </c>
      <c r="D15226" t="s">
        <v>22</v>
      </c>
      <c r="E15226">
        <v>79000</v>
      </c>
      <c r="F15226" t="s">
        <v>14</v>
      </c>
      <c r="G15226">
        <v>79000</v>
      </c>
      <c r="H15226" t="s">
        <v>15</v>
      </c>
      <c r="I15226">
        <v>0</v>
      </c>
      <c r="J15226" t="s">
        <v>15</v>
      </c>
      <c r="K15226" t="s">
        <v>16</v>
      </c>
    </row>
    <row r="15227" spans="1:11" x14ac:dyDescent="0.25">
      <c r="A15227">
        <v>2022</v>
      </c>
      <c r="B15227" t="s">
        <v>19</v>
      </c>
      <c r="C15227" t="s">
        <v>12</v>
      </c>
      <c r="D15227" t="s">
        <v>22</v>
      </c>
      <c r="E15227">
        <v>160000</v>
      </c>
      <c r="F15227" t="s">
        <v>14</v>
      </c>
      <c r="G15227">
        <v>160000</v>
      </c>
      <c r="H15227" t="s">
        <v>15</v>
      </c>
      <c r="I15227">
        <v>0</v>
      </c>
      <c r="J15227" t="s">
        <v>15</v>
      </c>
      <c r="K15227" t="s">
        <v>16</v>
      </c>
    </row>
    <row r="15228" spans="1:11" x14ac:dyDescent="0.25">
      <c r="A15228">
        <v>2022</v>
      </c>
      <c r="B15228" t="s">
        <v>19</v>
      </c>
      <c r="C15228" t="s">
        <v>12</v>
      </c>
      <c r="D15228" t="s">
        <v>22</v>
      </c>
      <c r="E15228">
        <v>109000</v>
      </c>
      <c r="F15228" t="s">
        <v>14</v>
      </c>
      <c r="G15228">
        <v>109000</v>
      </c>
      <c r="H15228" t="s">
        <v>15</v>
      </c>
      <c r="I15228">
        <v>0</v>
      </c>
      <c r="J15228" t="s">
        <v>15</v>
      </c>
      <c r="K15228" t="s">
        <v>16</v>
      </c>
    </row>
    <row r="15229" spans="1:11" x14ac:dyDescent="0.25">
      <c r="A15229">
        <v>2022</v>
      </c>
      <c r="B15229" t="s">
        <v>19</v>
      </c>
      <c r="C15229" t="s">
        <v>12</v>
      </c>
      <c r="D15229" t="s">
        <v>265</v>
      </c>
      <c r="E15229">
        <v>85000</v>
      </c>
      <c r="F15229" t="s">
        <v>44</v>
      </c>
      <c r="G15229">
        <v>89306</v>
      </c>
      <c r="H15229" t="s">
        <v>105</v>
      </c>
      <c r="I15229">
        <v>50</v>
      </c>
      <c r="J15229" t="s">
        <v>105</v>
      </c>
      <c r="K15229" t="s">
        <v>27</v>
      </c>
    </row>
    <row r="15230" spans="1:11" x14ac:dyDescent="0.25">
      <c r="A15230">
        <v>2022</v>
      </c>
      <c r="B15230" t="s">
        <v>11</v>
      </c>
      <c r="C15230" t="s">
        <v>12</v>
      </c>
      <c r="D15230" t="s">
        <v>17</v>
      </c>
      <c r="E15230">
        <v>182500</v>
      </c>
      <c r="F15230" t="s">
        <v>14</v>
      </c>
      <c r="G15230">
        <v>182500</v>
      </c>
      <c r="H15230" t="s">
        <v>15</v>
      </c>
      <c r="I15230">
        <v>100</v>
      </c>
      <c r="J15230" t="s">
        <v>15</v>
      </c>
      <c r="K15230" t="s">
        <v>16</v>
      </c>
    </row>
    <row r="15231" spans="1:11" x14ac:dyDescent="0.25">
      <c r="A15231">
        <v>2022</v>
      </c>
      <c r="B15231" t="s">
        <v>11</v>
      </c>
      <c r="C15231" t="s">
        <v>12</v>
      </c>
      <c r="D15231" t="s">
        <v>17</v>
      </c>
      <c r="E15231">
        <v>128500</v>
      </c>
      <c r="F15231" t="s">
        <v>14</v>
      </c>
      <c r="G15231">
        <v>128500</v>
      </c>
      <c r="H15231" t="s">
        <v>15</v>
      </c>
      <c r="I15231">
        <v>100</v>
      </c>
      <c r="J15231" t="s">
        <v>15</v>
      </c>
      <c r="K15231" t="s">
        <v>16</v>
      </c>
    </row>
    <row r="15232" spans="1:11" x14ac:dyDescent="0.25">
      <c r="A15232">
        <v>2022</v>
      </c>
      <c r="B15232" t="s">
        <v>19</v>
      </c>
      <c r="C15232" t="s">
        <v>12</v>
      </c>
      <c r="D15232" t="s">
        <v>17</v>
      </c>
      <c r="E15232">
        <v>160000</v>
      </c>
      <c r="F15232" t="s">
        <v>14</v>
      </c>
      <c r="G15232">
        <v>160000</v>
      </c>
      <c r="H15232" t="s">
        <v>15</v>
      </c>
      <c r="I15232">
        <v>100</v>
      </c>
      <c r="J15232" t="s">
        <v>15</v>
      </c>
      <c r="K15232" t="s">
        <v>16</v>
      </c>
    </row>
    <row r="15233" spans="1:11" x14ac:dyDescent="0.25">
      <c r="A15233">
        <v>2022</v>
      </c>
      <c r="B15233" t="s">
        <v>19</v>
      </c>
      <c r="C15233" t="s">
        <v>12</v>
      </c>
      <c r="D15233" t="s">
        <v>17</v>
      </c>
      <c r="E15233">
        <v>90000</v>
      </c>
      <c r="F15233" t="s">
        <v>14</v>
      </c>
      <c r="G15233">
        <v>90000</v>
      </c>
      <c r="H15233" t="s">
        <v>15</v>
      </c>
      <c r="I15233">
        <v>100</v>
      </c>
      <c r="J15233" t="s">
        <v>15</v>
      </c>
      <c r="K15233" t="s">
        <v>16</v>
      </c>
    </row>
    <row r="15234" spans="1:11" x14ac:dyDescent="0.25">
      <c r="A15234">
        <v>2022</v>
      </c>
      <c r="B15234" t="s">
        <v>21</v>
      </c>
      <c r="C15234" t="s">
        <v>12</v>
      </c>
      <c r="D15234" t="s">
        <v>28</v>
      </c>
      <c r="E15234">
        <v>77300</v>
      </c>
      <c r="F15234" t="s">
        <v>14</v>
      </c>
      <c r="G15234">
        <v>77300</v>
      </c>
      <c r="H15234" t="s">
        <v>15</v>
      </c>
      <c r="I15234">
        <v>100</v>
      </c>
      <c r="J15234" t="s">
        <v>15</v>
      </c>
      <c r="K15234" t="s">
        <v>16</v>
      </c>
    </row>
    <row r="15235" spans="1:11" x14ac:dyDescent="0.25">
      <c r="A15235">
        <v>2022</v>
      </c>
      <c r="B15235" t="s">
        <v>21</v>
      </c>
      <c r="C15235" t="s">
        <v>12</v>
      </c>
      <c r="D15235" t="s">
        <v>28</v>
      </c>
      <c r="E15235">
        <v>45600</v>
      </c>
      <c r="F15235" t="s">
        <v>14</v>
      </c>
      <c r="G15235">
        <v>45600</v>
      </c>
      <c r="H15235" t="s">
        <v>15</v>
      </c>
      <c r="I15235">
        <v>100</v>
      </c>
      <c r="J15235" t="s">
        <v>15</v>
      </c>
      <c r="K15235" t="s">
        <v>16</v>
      </c>
    </row>
    <row r="15236" spans="1:11" x14ac:dyDescent="0.25">
      <c r="A15236">
        <v>2022</v>
      </c>
      <c r="B15236" t="s">
        <v>11</v>
      </c>
      <c r="C15236" t="s">
        <v>12</v>
      </c>
      <c r="D15236" t="s">
        <v>22</v>
      </c>
      <c r="E15236">
        <v>127000</v>
      </c>
      <c r="F15236" t="s">
        <v>14</v>
      </c>
      <c r="G15236">
        <v>127000</v>
      </c>
      <c r="H15236" t="s">
        <v>15</v>
      </c>
      <c r="I15236">
        <v>100</v>
      </c>
      <c r="J15236" t="s">
        <v>15</v>
      </c>
      <c r="K15236" t="s">
        <v>16</v>
      </c>
    </row>
    <row r="15237" spans="1:11" x14ac:dyDescent="0.25">
      <c r="A15237">
        <v>2022</v>
      </c>
      <c r="B15237" t="s">
        <v>11</v>
      </c>
      <c r="C15237" t="s">
        <v>12</v>
      </c>
      <c r="D15237" t="s">
        <v>22</v>
      </c>
      <c r="E15237">
        <v>110000</v>
      </c>
      <c r="F15237" t="s">
        <v>14</v>
      </c>
      <c r="G15237">
        <v>110000</v>
      </c>
      <c r="H15237" t="s">
        <v>15</v>
      </c>
      <c r="I15237">
        <v>100</v>
      </c>
      <c r="J15237" t="s">
        <v>15</v>
      </c>
      <c r="K15237" t="s">
        <v>16</v>
      </c>
    </row>
    <row r="15238" spans="1:11" x14ac:dyDescent="0.25">
      <c r="A15238">
        <v>2022</v>
      </c>
      <c r="B15238" t="s">
        <v>11</v>
      </c>
      <c r="C15238" t="s">
        <v>12</v>
      </c>
      <c r="D15238" t="s">
        <v>29</v>
      </c>
      <c r="E15238">
        <v>210000</v>
      </c>
      <c r="F15238" t="s">
        <v>14</v>
      </c>
      <c r="G15238">
        <v>210000</v>
      </c>
      <c r="H15238" t="s">
        <v>15</v>
      </c>
      <c r="I15238">
        <v>100</v>
      </c>
      <c r="J15238" t="s">
        <v>15</v>
      </c>
      <c r="K15238" t="s">
        <v>16</v>
      </c>
    </row>
    <row r="15239" spans="1:11" x14ac:dyDescent="0.25">
      <c r="A15239">
        <v>2022</v>
      </c>
      <c r="B15239" t="s">
        <v>11</v>
      </c>
      <c r="C15239" t="s">
        <v>12</v>
      </c>
      <c r="D15239" t="s">
        <v>29</v>
      </c>
      <c r="E15239">
        <v>136000</v>
      </c>
      <c r="F15239" t="s">
        <v>14</v>
      </c>
      <c r="G15239">
        <v>136000</v>
      </c>
      <c r="H15239" t="s">
        <v>15</v>
      </c>
      <c r="I15239">
        <v>100</v>
      </c>
      <c r="J15239" t="s">
        <v>15</v>
      </c>
      <c r="K15239" t="s">
        <v>16</v>
      </c>
    </row>
    <row r="15240" spans="1:11" x14ac:dyDescent="0.25">
      <c r="A15240">
        <v>2022</v>
      </c>
      <c r="B15240" t="s">
        <v>11</v>
      </c>
      <c r="C15240" t="s">
        <v>12</v>
      </c>
      <c r="D15240" t="s">
        <v>17</v>
      </c>
      <c r="E15240">
        <v>170000</v>
      </c>
      <c r="F15240" t="s">
        <v>14</v>
      </c>
      <c r="G15240">
        <v>170000</v>
      </c>
      <c r="H15240" t="s">
        <v>15</v>
      </c>
      <c r="I15240">
        <v>100</v>
      </c>
      <c r="J15240" t="s">
        <v>15</v>
      </c>
      <c r="K15240" t="s">
        <v>16</v>
      </c>
    </row>
    <row r="15241" spans="1:11" x14ac:dyDescent="0.25">
      <c r="A15241">
        <v>2022</v>
      </c>
      <c r="B15241" t="s">
        <v>11</v>
      </c>
      <c r="C15241" t="s">
        <v>12</v>
      </c>
      <c r="D15241" t="s">
        <v>17</v>
      </c>
      <c r="E15241">
        <v>140000</v>
      </c>
      <c r="F15241" t="s">
        <v>14</v>
      </c>
      <c r="G15241">
        <v>140000</v>
      </c>
      <c r="H15241" t="s">
        <v>15</v>
      </c>
      <c r="I15241">
        <v>100</v>
      </c>
      <c r="J15241" t="s">
        <v>15</v>
      </c>
      <c r="K15241" t="s">
        <v>16</v>
      </c>
    </row>
    <row r="15242" spans="1:11" x14ac:dyDescent="0.25">
      <c r="A15242">
        <v>2022</v>
      </c>
      <c r="B15242" t="s">
        <v>11</v>
      </c>
      <c r="C15242" t="s">
        <v>12</v>
      </c>
      <c r="D15242" t="s">
        <v>17</v>
      </c>
      <c r="E15242">
        <v>247500</v>
      </c>
      <c r="F15242" t="s">
        <v>14</v>
      </c>
      <c r="G15242">
        <v>247500</v>
      </c>
      <c r="H15242" t="s">
        <v>15</v>
      </c>
      <c r="I15242">
        <v>0</v>
      </c>
      <c r="J15242" t="s">
        <v>15</v>
      </c>
      <c r="K15242" t="s">
        <v>16</v>
      </c>
    </row>
    <row r="15243" spans="1:11" x14ac:dyDescent="0.25">
      <c r="A15243">
        <v>2022</v>
      </c>
      <c r="B15243" t="s">
        <v>11</v>
      </c>
      <c r="C15243" t="s">
        <v>12</v>
      </c>
      <c r="D15243" t="s">
        <v>17</v>
      </c>
      <c r="E15243">
        <v>172200</v>
      </c>
      <c r="F15243" t="s">
        <v>14</v>
      </c>
      <c r="G15243">
        <v>172200</v>
      </c>
      <c r="H15243" t="s">
        <v>15</v>
      </c>
      <c r="I15243">
        <v>0</v>
      </c>
      <c r="J15243" t="s">
        <v>15</v>
      </c>
      <c r="K15243" t="s">
        <v>16</v>
      </c>
    </row>
    <row r="15244" spans="1:11" x14ac:dyDescent="0.25">
      <c r="A15244">
        <v>2022</v>
      </c>
      <c r="B15244" t="s">
        <v>11</v>
      </c>
      <c r="C15244" t="s">
        <v>12</v>
      </c>
      <c r="D15244" t="s">
        <v>17</v>
      </c>
      <c r="E15244">
        <v>225000</v>
      </c>
      <c r="F15244" t="s">
        <v>14</v>
      </c>
      <c r="G15244">
        <v>225000</v>
      </c>
      <c r="H15244" t="s">
        <v>15</v>
      </c>
      <c r="I15244">
        <v>0</v>
      </c>
      <c r="J15244" t="s">
        <v>15</v>
      </c>
      <c r="K15244" t="s">
        <v>16</v>
      </c>
    </row>
    <row r="15245" spans="1:11" x14ac:dyDescent="0.25">
      <c r="A15245">
        <v>2022</v>
      </c>
      <c r="B15245" t="s">
        <v>11</v>
      </c>
      <c r="C15245" t="s">
        <v>12</v>
      </c>
      <c r="D15245" t="s">
        <v>17</v>
      </c>
      <c r="E15245">
        <v>184100</v>
      </c>
      <c r="F15245" t="s">
        <v>14</v>
      </c>
      <c r="G15245">
        <v>184100</v>
      </c>
      <c r="H15245" t="s">
        <v>15</v>
      </c>
      <c r="I15245">
        <v>0</v>
      </c>
      <c r="J15245" t="s">
        <v>15</v>
      </c>
      <c r="K15245" t="s">
        <v>16</v>
      </c>
    </row>
    <row r="15246" spans="1:11" x14ac:dyDescent="0.25">
      <c r="A15246">
        <v>2022</v>
      </c>
      <c r="B15246" t="s">
        <v>19</v>
      </c>
      <c r="C15246" t="s">
        <v>12</v>
      </c>
      <c r="D15246" t="s">
        <v>18</v>
      </c>
      <c r="E15246">
        <v>130000</v>
      </c>
      <c r="F15246" t="s">
        <v>14</v>
      </c>
      <c r="G15246">
        <v>130000</v>
      </c>
      <c r="H15246" t="s">
        <v>15</v>
      </c>
      <c r="I15246">
        <v>0</v>
      </c>
      <c r="J15246" t="s">
        <v>15</v>
      </c>
      <c r="K15246" t="s">
        <v>16</v>
      </c>
    </row>
    <row r="15247" spans="1:11" x14ac:dyDescent="0.25">
      <c r="A15247">
        <v>2022</v>
      </c>
      <c r="B15247" t="s">
        <v>19</v>
      </c>
      <c r="C15247" t="s">
        <v>12</v>
      </c>
      <c r="D15247" t="s">
        <v>18</v>
      </c>
      <c r="E15247">
        <v>90000</v>
      </c>
      <c r="F15247" t="s">
        <v>14</v>
      </c>
      <c r="G15247">
        <v>90000</v>
      </c>
      <c r="H15247" t="s">
        <v>15</v>
      </c>
      <c r="I15247">
        <v>0</v>
      </c>
      <c r="J15247" t="s">
        <v>15</v>
      </c>
      <c r="K15247" t="s">
        <v>16</v>
      </c>
    </row>
    <row r="15248" spans="1:11" x14ac:dyDescent="0.25">
      <c r="A15248">
        <v>2022</v>
      </c>
      <c r="B15248" t="s">
        <v>19</v>
      </c>
      <c r="C15248" t="s">
        <v>12</v>
      </c>
      <c r="D15248" t="s">
        <v>25</v>
      </c>
      <c r="E15248">
        <v>120000</v>
      </c>
      <c r="F15248" t="s">
        <v>14</v>
      </c>
      <c r="G15248">
        <v>120000</v>
      </c>
      <c r="H15248" t="s">
        <v>15</v>
      </c>
      <c r="I15248">
        <v>100</v>
      </c>
      <c r="J15248" t="s">
        <v>15</v>
      </c>
      <c r="K15248" t="s">
        <v>16</v>
      </c>
    </row>
    <row r="15249" spans="1:11" x14ac:dyDescent="0.25">
      <c r="A15249">
        <v>2022</v>
      </c>
      <c r="B15249" t="s">
        <v>19</v>
      </c>
      <c r="C15249" t="s">
        <v>12</v>
      </c>
      <c r="D15249" t="s">
        <v>25</v>
      </c>
      <c r="E15249">
        <v>100000</v>
      </c>
      <c r="F15249" t="s">
        <v>14</v>
      </c>
      <c r="G15249">
        <v>100000</v>
      </c>
      <c r="H15249" t="s">
        <v>15</v>
      </c>
      <c r="I15249">
        <v>100</v>
      </c>
      <c r="J15249" t="s">
        <v>15</v>
      </c>
      <c r="K15249" t="s">
        <v>16</v>
      </c>
    </row>
    <row r="15250" spans="1:11" x14ac:dyDescent="0.25">
      <c r="A15250">
        <v>2022</v>
      </c>
      <c r="B15250" t="s">
        <v>19</v>
      </c>
      <c r="C15250" t="s">
        <v>12</v>
      </c>
      <c r="D15250" t="s">
        <v>25</v>
      </c>
      <c r="E15250">
        <v>85000</v>
      </c>
      <c r="F15250" t="s">
        <v>14</v>
      </c>
      <c r="G15250">
        <v>85000</v>
      </c>
      <c r="H15250" t="s">
        <v>15</v>
      </c>
      <c r="I15250">
        <v>100</v>
      </c>
      <c r="J15250" t="s">
        <v>15</v>
      </c>
      <c r="K15250" t="s">
        <v>16</v>
      </c>
    </row>
    <row r="15251" spans="1:11" x14ac:dyDescent="0.25">
      <c r="A15251">
        <v>2022</v>
      </c>
      <c r="B15251" t="s">
        <v>19</v>
      </c>
      <c r="C15251" t="s">
        <v>12</v>
      </c>
      <c r="D15251" t="s">
        <v>25</v>
      </c>
      <c r="E15251">
        <v>78000</v>
      </c>
      <c r="F15251" t="s">
        <v>14</v>
      </c>
      <c r="G15251">
        <v>78000</v>
      </c>
      <c r="H15251" t="s">
        <v>15</v>
      </c>
      <c r="I15251">
        <v>100</v>
      </c>
      <c r="J15251" t="s">
        <v>15</v>
      </c>
      <c r="K15251" t="s">
        <v>16</v>
      </c>
    </row>
    <row r="15252" spans="1:11" x14ac:dyDescent="0.25">
      <c r="A15252">
        <v>2022</v>
      </c>
      <c r="B15252" t="s">
        <v>11</v>
      </c>
      <c r="C15252" t="s">
        <v>12</v>
      </c>
      <c r="D15252" t="s">
        <v>17</v>
      </c>
      <c r="E15252">
        <v>161000</v>
      </c>
      <c r="F15252" t="s">
        <v>14</v>
      </c>
      <c r="G15252">
        <v>161000</v>
      </c>
      <c r="H15252" t="s">
        <v>15</v>
      </c>
      <c r="I15252">
        <v>100</v>
      </c>
      <c r="J15252" t="s">
        <v>15</v>
      </c>
      <c r="K15252" t="s">
        <v>16</v>
      </c>
    </row>
    <row r="15253" spans="1:11" x14ac:dyDescent="0.25">
      <c r="A15253">
        <v>2022</v>
      </c>
      <c r="B15253" t="s">
        <v>11</v>
      </c>
      <c r="C15253" t="s">
        <v>12</v>
      </c>
      <c r="D15253" t="s">
        <v>17</v>
      </c>
      <c r="E15253">
        <v>110000</v>
      </c>
      <c r="F15253" t="s">
        <v>14</v>
      </c>
      <c r="G15253">
        <v>110000</v>
      </c>
      <c r="H15253" t="s">
        <v>15</v>
      </c>
      <c r="I15253">
        <v>100</v>
      </c>
      <c r="J15253" t="s">
        <v>15</v>
      </c>
      <c r="K15253" t="s">
        <v>16</v>
      </c>
    </row>
    <row r="15254" spans="1:11" x14ac:dyDescent="0.25">
      <c r="A15254">
        <v>2022</v>
      </c>
      <c r="B15254" t="s">
        <v>11</v>
      </c>
      <c r="C15254" t="s">
        <v>12</v>
      </c>
      <c r="D15254" t="s">
        <v>25</v>
      </c>
      <c r="E15254">
        <v>136000</v>
      </c>
      <c r="F15254" t="s">
        <v>14</v>
      </c>
      <c r="G15254">
        <v>136000</v>
      </c>
      <c r="H15254" t="s">
        <v>15</v>
      </c>
      <c r="I15254">
        <v>100</v>
      </c>
      <c r="J15254" t="s">
        <v>15</v>
      </c>
      <c r="K15254" t="s">
        <v>16</v>
      </c>
    </row>
    <row r="15255" spans="1:11" x14ac:dyDescent="0.25">
      <c r="A15255">
        <v>2022</v>
      </c>
      <c r="B15255" t="s">
        <v>11</v>
      </c>
      <c r="C15255" t="s">
        <v>12</v>
      </c>
      <c r="D15255" t="s">
        <v>25</v>
      </c>
      <c r="E15255">
        <v>104000</v>
      </c>
      <c r="F15255" t="s">
        <v>14</v>
      </c>
      <c r="G15255">
        <v>104000</v>
      </c>
      <c r="H15255" t="s">
        <v>15</v>
      </c>
      <c r="I15255">
        <v>100</v>
      </c>
      <c r="J15255" t="s">
        <v>15</v>
      </c>
      <c r="K15255" t="s">
        <v>16</v>
      </c>
    </row>
    <row r="15256" spans="1:11" x14ac:dyDescent="0.25">
      <c r="A15256">
        <v>2022</v>
      </c>
      <c r="B15256" t="s">
        <v>11</v>
      </c>
      <c r="C15256" t="s">
        <v>12</v>
      </c>
      <c r="D15256" t="s">
        <v>25</v>
      </c>
      <c r="E15256">
        <v>45000</v>
      </c>
      <c r="F15256" t="s">
        <v>44</v>
      </c>
      <c r="G15256">
        <v>47280</v>
      </c>
      <c r="H15256" t="s">
        <v>71</v>
      </c>
      <c r="I15256">
        <v>0</v>
      </c>
      <c r="J15256" t="s">
        <v>71</v>
      </c>
      <c r="K15256" t="s">
        <v>16</v>
      </c>
    </row>
    <row r="15257" spans="1:11" x14ac:dyDescent="0.25">
      <c r="A15257">
        <v>2022</v>
      </c>
      <c r="B15257" t="s">
        <v>11</v>
      </c>
      <c r="C15257" t="s">
        <v>12</v>
      </c>
      <c r="D15257" t="s">
        <v>25</v>
      </c>
      <c r="E15257">
        <v>36000</v>
      </c>
      <c r="F15257" t="s">
        <v>44</v>
      </c>
      <c r="G15257">
        <v>37824</v>
      </c>
      <c r="H15257" t="s">
        <v>71</v>
      </c>
      <c r="I15257">
        <v>0</v>
      </c>
      <c r="J15257" t="s">
        <v>71</v>
      </c>
      <c r="K15257" t="s">
        <v>16</v>
      </c>
    </row>
    <row r="15258" spans="1:11" x14ac:dyDescent="0.25">
      <c r="A15258">
        <v>2022</v>
      </c>
      <c r="B15258" t="s">
        <v>23</v>
      </c>
      <c r="C15258" t="s">
        <v>12</v>
      </c>
      <c r="D15258" t="s">
        <v>66</v>
      </c>
      <c r="E15258">
        <v>205000</v>
      </c>
      <c r="F15258" t="s">
        <v>14</v>
      </c>
      <c r="G15258">
        <v>205000</v>
      </c>
      <c r="H15258" t="s">
        <v>15</v>
      </c>
      <c r="I15258">
        <v>0</v>
      </c>
      <c r="J15258" t="s">
        <v>15</v>
      </c>
      <c r="K15258" t="s">
        <v>16</v>
      </c>
    </row>
    <row r="15259" spans="1:11" x14ac:dyDescent="0.25">
      <c r="A15259">
        <v>2022</v>
      </c>
      <c r="B15259" t="s">
        <v>23</v>
      </c>
      <c r="C15259" t="s">
        <v>12</v>
      </c>
      <c r="D15259" t="s">
        <v>66</v>
      </c>
      <c r="E15259">
        <v>160000</v>
      </c>
      <c r="F15259" t="s">
        <v>14</v>
      </c>
      <c r="G15259">
        <v>160000</v>
      </c>
      <c r="H15259" t="s">
        <v>15</v>
      </c>
      <c r="I15259">
        <v>0</v>
      </c>
      <c r="J15259" t="s">
        <v>15</v>
      </c>
      <c r="K15259" t="s">
        <v>16</v>
      </c>
    </row>
    <row r="15260" spans="1:11" x14ac:dyDescent="0.25">
      <c r="A15260">
        <v>2022</v>
      </c>
      <c r="B15260" t="s">
        <v>11</v>
      </c>
      <c r="C15260" t="s">
        <v>12</v>
      </c>
      <c r="D15260" t="s">
        <v>22</v>
      </c>
      <c r="E15260">
        <v>169000</v>
      </c>
      <c r="F15260" t="s">
        <v>14</v>
      </c>
      <c r="G15260">
        <v>169000</v>
      </c>
      <c r="H15260" t="s">
        <v>15</v>
      </c>
      <c r="I15260">
        <v>0</v>
      </c>
      <c r="J15260" t="s">
        <v>15</v>
      </c>
      <c r="K15260" t="s">
        <v>16</v>
      </c>
    </row>
    <row r="15261" spans="1:11" x14ac:dyDescent="0.25">
      <c r="A15261">
        <v>2022</v>
      </c>
      <c r="B15261" t="s">
        <v>11</v>
      </c>
      <c r="C15261" t="s">
        <v>12</v>
      </c>
      <c r="D15261" t="s">
        <v>22</v>
      </c>
      <c r="E15261">
        <v>110600</v>
      </c>
      <c r="F15261" t="s">
        <v>14</v>
      </c>
      <c r="G15261">
        <v>110600</v>
      </c>
      <c r="H15261" t="s">
        <v>15</v>
      </c>
      <c r="I15261">
        <v>0</v>
      </c>
      <c r="J15261" t="s">
        <v>15</v>
      </c>
      <c r="K15261" t="s">
        <v>16</v>
      </c>
    </row>
    <row r="15262" spans="1:11" x14ac:dyDescent="0.25">
      <c r="A15262">
        <v>2022</v>
      </c>
      <c r="B15262" t="s">
        <v>21</v>
      </c>
      <c r="C15262" t="s">
        <v>12</v>
      </c>
      <c r="D15262" t="s">
        <v>17</v>
      </c>
      <c r="E15262">
        <v>50000</v>
      </c>
      <c r="F15262" t="s">
        <v>37</v>
      </c>
      <c r="G15262">
        <v>61566</v>
      </c>
      <c r="H15262" t="s">
        <v>38</v>
      </c>
      <c r="I15262">
        <v>100</v>
      </c>
      <c r="J15262" t="s">
        <v>38</v>
      </c>
      <c r="K15262" t="s">
        <v>16</v>
      </c>
    </row>
    <row r="15263" spans="1:11" x14ac:dyDescent="0.25">
      <c r="A15263">
        <v>2022</v>
      </c>
      <c r="B15263" t="s">
        <v>21</v>
      </c>
      <c r="C15263" t="s">
        <v>12</v>
      </c>
      <c r="D15263" t="s">
        <v>17</v>
      </c>
      <c r="E15263">
        <v>40000</v>
      </c>
      <c r="F15263" t="s">
        <v>37</v>
      </c>
      <c r="G15263">
        <v>49253</v>
      </c>
      <c r="H15263" t="s">
        <v>38</v>
      </c>
      <c r="I15263">
        <v>100</v>
      </c>
      <c r="J15263" t="s">
        <v>38</v>
      </c>
      <c r="K15263" t="s">
        <v>16</v>
      </c>
    </row>
    <row r="15264" spans="1:11" x14ac:dyDescent="0.25">
      <c r="A15264">
        <v>2022</v>
      </c>
      <c r="B15264" t="s">
        <v>11</v>
      </c>
      <c r="C15264" t="s">
        <v>12</v>
      </c>
      <c r="D15264" t="s">
        <v>17</v>
      </c>
      <c r="E15264">
        <v>160000</v>
      </c>
      <c r="F15264" t="s">
        <v>14</v>
      </c>
      <c r="G15264">
        <v>160000</v>
      </c>
      <c r="H15264" t="s">
        <v>15</v>
      </c>
      <c r="I15264">
        <v>0</v>
      </c>
      <c r="J15264" t="s">
        <v>15</v>
      </c>
      <c r="K15264" t="s">
        <v>16</v>
      </c>
    </row>
    <row r="15265" spans="1:11" x14ac:dyDescent="0.25">
      <c r="A15265">
        <v>2022</v>
      </c>
      <c r="B15265" t="s">
        <v>11</v>
      </c>
      <c r="C15265" t="s">
        <v>12</v>
      </c>
      <c r="D15265" t="s">
        <v>17</v>
      </c>
      <c r="E15265">
        <v>130000</v>
      </c>
      <c r="F15265" t="s">
        <v>14</v>
      </c>
      <c r="G15265">
        <v>130000</v>
      </c>
      <c r="H15265" t="s">
        <v>15</v>
      </c>
      <c r="I15265">
        <v>0</v>
      </c>
      <c r="J15265" t="s">
        <v>15</v>
      </c>
      <c r="K15265" t="s">
        <v>16</v>
      </c>
    </row>
    <row r="15266" spans="1:11" x14ac:dyDescent="0.25">
      <c r="A15266">
        <v>2022</v>
      </c>
      <c r="B15266" t="s">
        <v>11</v>
      </c>
      <c r="C15266" t="s">
        <v>12</v>
      </c>
      <c r="D15266" t="s">
        <v>25</v>
      </c>
      <c r="E15266">
        <v>245000</v>
      </c>
      <c r="F15266" t="s">
        <v>14</v>
      </c>
      <c r="G15266">
        <v>245000</v>
      </c>
      <c r="H15266" t="s">
        <v>15</v>
      </c>
      <c r="I15266">
        <v>0</v>
      </c>
      <c r="J15266" t="s">
        <v>15</v>
      </c>
      <c r="K15266" t="s">
        <v>16</v>
      </c>
    </row>
    <row r="15267" spans="1:11" x14ac:dyDescent="0.25">
      <c r="A15267">
        <v>2022</v>
      </c>
      <c r="B15267" t="s">
        <v>11</v>
      </c>
      <c r="C15267" t="s">
        <v>12</v>
      </c>
      <c r="D15267" t="s">
        <v>25</v>
      </c>
      <c r="E15267">
        <v>180000</v>
      </c>
      <c r="F15267" t="s">
        <v>14</v>
      </c>
      <c r="G15267">
        <v>180000</v>
      </c>
      <c r="H15267" t="s">
        <v>15</v>
      </c>
      <c r="I15267">
        <v>0</v>
      </c>
      <c r="J15267" t="s">
        <v>15</v>
      </c>
      <c r="K15267" t="s">
        <v>16</v>
      </c>
    </row>
    <row r="15268" spans="1:11" x14ac:dyDescent="0.25">
      <c r="A15268">
        <v>2022</v>
      </c>
      <c r="B15268" t="s">
        <v>11</v>
      </c>
      <c r="C15268" t="s">
        <v>12</v>
      </c>
      <c r="D15268" t="s">
        <v>17</v>
      </c>
      <c r="E15268">
        <v>135000</v>
      </c>
      <c r="F15268" t="s">
        <v>14</v>
      </c>
      <c r="G15268">
        <v>135000</v>
      </c>
      <c r="H15268" t="s">
        <v>15</v>
      </c>
      <c r="I15268">
        <v>0</v>
      </c>
      <c r="J15268" t="s">
        <v>15</v>
      </c>
      <c r="K15268" t="s">
        <v>16</v>
      </c>
    </row>
    <row r="15269" spans="1:11" x14ac:dyDescent="0.25">
      <c r="A15269">
        <v>2022</v>
      </c>
      <c r="B15269" t="s">
        <v>11</v>
      </c>
      <c r="C15269" t="s">
        <v>12</v>
      </c>
      <c r="D15269" t="s">
        <v>17</v>
      </c>
      <c r="E15269">
        <v>100000</v>
      </c>
      <c r="F15269" t="s">
        <v>14</v>
      </c>
      <c r="G15269">
        <v>100000</v>
      </c>
      <c r="H15269" t="s">
        <v>15</v>
      </c>
      <c r="I15269">
        <v>0</v>
      </c>
      <c r="J15269" t="s">
        <v>15</v>
      </c>
      <c r="K15269" t="s">
        <v>16</v>
      </c>
    </row>
    <row r="15270" spans="1:11" x14ac:dyDescent="0.25">
      <c r="A15270">
        <v>2022</v>
      </c>
      <c r="B15270" t="s">
        <v>11</v>
      </c>
      <c r="C15270" t="s">
        <v>12</v>
      </c>
      <c r="D15270" t="s">
        <v>17</v>
      </c>
      <c r="E15270">
        <v>220000</v>
      </c>
      <c r="F15270" t="s">
        <v>14</v>
      </c>
      <c r="G15270">
        <v>220000</v>
      </c>
      <c r="H15270" t="s">
        <v>15</v>
      </c>
      <c r="I15270">
        <v>0</v>
      </c>
      <c r="J15270" t="s">
        <v>15</v>
      </c>
      <c r="K15270" t="s">
        <v>16</v>
      </c>
    </row>
    <row r="15271" spans="1:11" x14ac:dyDescent="0.25">
      <c r="A15271">
        <v>2022</v>
      </c>
      <c r="B15271" t="s">
        <v>11</v>
      </c>
      <c r="C15271" t="s">
        <v>12</v>
      </c>
      <c r="D15271" t="s">
        <v>17</v>
      </c>
      <c r="E15271">
        <v>150000</v>
      </c>
      <c r="F15271" t="s">
        <v>14</v>
      </c>
      <c r="G15271">
        <v>150000</v>
      </c>
      <c r="H15271" t="s">
        <v>15</v>
      </c>
      <c r="I15271">
        <v>0</v>
      </c>
      <c r="J15271" t="s">
        <v>15</v>
      </c>
      <c r="K15271" t="s">
        <v>16</v>
      </c>
    </row>
    <row r="15272" spans="1:11" x14ac:dyDescent="0.25">
      <c r="A15272">
        <v>2022</v>
      </c>
      <c r="B15272" t="s">
        <v>11</v>
      </c>
      <c r="C15272" t="s">
        <v>12</v>
      </c>
      <c r="D15272" t="s">
        <v>25</v>
      </c>
      <c r="E15272">
        <v>198440</v>
      </c>
      <c r="F15272" t="s">
        <v>14</v>
      </c>
      <c r="G15272">
        <v>198440</v>
      </c>
      <c r="H15272" t="s">
        <v>15</v>
      </c>
      <c r="I15272">
        <v>0</v>
      </c>
      <c r="J15272" t="s">
        <v>15</v>
      </c>
      <c r="K15272" t="s">
        <v>27</v>
      </c>
    </row>
    <row r="15273" spans="1:11" x14ac:dyDescent="0.25">
      <c r="A15273">
        <v>2022</v>
      </c>
      <c r="B15273" t="s">
        <v>11</v>
      </c>
      <c r="C15273" t="s">
        <v>12</v>
      </c>
      <c r="D15273" t="s">
        <v>25</v>
      </c>
      <c r="E15273">
        <v>144000</v>
      </c>
      <c r="F15273" t="s">
        <v>14</v>
      </c>
      <c r="G15273">
        <v>144000</v>
      </c>
      <c r="H15273" t="s">
        <v>15</v>
      </c>
      <c r="I15273">
        <v>0</v>
      </c>
      <c r="J15273" t="s">
        <v>15</v>
      </c>
      <c r="K15273" t="s">
        <v>27</v>
      </c>
    </row>
    <row r="15274" spans="1:11" x14ac:dyDescent="0.25">
      <c r="A15274">
        <v>2022</v>
      </c>
      <c r="B15274" t="s">
        <v>11</v>
      </c>
      <c r="C15274" t="s">
        <v>12</v>
      </c>
      <c r="D15274" t="s">
        <v>17</v>
      </c>
      <c r="E15274">
        <v>240000</v>
      </c>
      <c r="F15274" t="s">
        <v>14</v>
      </c>
      <c r="G15274">
        <v>240000</v>
      </c>
      <c r="H15274" t="s">
        <v>15</v>
      </c>
      <c r="I15274">
        <v>0</v>
      </c>
      <c r="J15274" t="s">
        <v>15</v>
      </c>
      <c r="K15274" t="s">
        <v>16</v>
      </c>
    </row>
    <row r="15275" spans="1:11" x14ac:dyDescent="0.25">
      <c r="A15275">
        <v>2022</v>
      </c>
      <c r="B15275" t="s">
        <v>11</v>
      </c>
      <c r="C15275" t="s">
        <v>12</v>
      </c>
      <c r="D15275" t="s">
        <v>17</v>
      </c>
      <c r="E15275">
        <v>170000</v>
      </c>
      <c r="F15275" t="s">
        <v>14</v>
      </c>
      <c r="G15275">
        <v>170000</v>
      </c>
      <c r="H15275" t="s">
        <v>15</v>
      </c>
      <c r="I15275">
        <v>0</v>
      </c>
      <c r="J15275" t="s">
        <v>15</v>
      </c>
      <c r="K15275" t="s">
        <v>16</v>
      </c>
    </row>
    <row r="15276" spans="1:11" x14ac:dyDescent="0.25">
      <c r="A15276">
        <v>2022</v>
      </c>
      <c r="B15276" t="s">
        <v>11</v>
      </c>
      <c r="C15276" t="s">
        <v>12</v>
      </c>
      <c r="D15276" t="s">
        <v>25</v>
      </c>
      <c r="E15276">
        <v>198440</v>
      </c>
      <c r="F15276" t="s">
        <v>14</v>
      </c>
      <c r="G15276">
        <v>198440</v>
      </c>
      <c r="H15276" t="s">
        <v>15</v>
      </c>
      <c r="I15276">
        <v>0</v>
      </c>
      <c r="J15276" t="s">
        <v>15</v>
      </c>
      <c r="K15276" t="s">
        <v>16</v>
      </c>
    </row>
    <row r="15277" spans="1:11" x14ac:dyDescent="0.25">
      <c r="A15277">
        <v>2022</v>
      </c>
      <c r="B15277" t="s">
        <v>11</v>
      </c>
      <c r="C15277" t="s">
        <v>12</v>
      </c>
      <c r="D15277" t="s">
        <v>25</v>
      </c>
      <c r="E15277">
        <v>144000</v>
      </c>
      <c r="F15277" t="s">
        <v>14</v>
      </c>
      <c r="G15277">
        <v>144000</v>
      </c>
      <c r="H15277" t="s">
        <v>15</v>
      </c>
      <c r="I15277">
        <v>0</v>
      </c>
      <c r="J15277" t="s">
        <v>15</v>
      </c>
      <c r="K15277" t="s">
        <v>16</v>
      </c>
    </row>
    <row r="15278" spans="1:11" x14ac:dyDescent="0.25">
      <c r="A15278">
        <v>2022</v>
      </c>
      <c r="B15278" t="s">
        <v>19</v>
      </c>
      <c r="C15278" t="s">
        <v>12</v>
      </c>
      <c r="D15278" t="s">
        <v>22</v>
      </c>
      <c r="E15278">
        <v>150000</v>
      </c>
      <c r="F15278" t="s">
        <v>14</v>
      </c>
      <c r="G15278">
        <v>150000</v>
      </c>
      <c r="H15278" t="s">
        <v>15</v>
      </c>
      <c r="I15278">
        <v>100</v>
      </c>
      <c r="J15278" t="s">
        <v>15</v>
      </c>
      <c r="K15278" t="s">
        <v>16</v>
      </c>
    </row>
    <row r="15279" spans="1:11" x14ac:dyDescent="0.25">
      <c r="A15279">
        <v>2022</v>
      </c>
      <c r="B15279" t="s">
        <v>19</v>
      </c>
      <c r="C15279" t="s">
        <v>12</v>
      </c>
      <c r="D15279" t="s">
        <v>22</v>
      </c>
      <c r="E15279">
        <v>100000</v>
      </c>
      <c r="F15279" t="s">
        <v>14</v>
      </c>
      <c r="G15279">
        <v>100000</v>
      </c>
      <c r="H15279" t="s">
        <v>15</v>
      </c>
      <c r="I15279">
        <v>100</v>
      </c>
      <c r="J15279" t="s">
        <v>15</v>
      </c>
      <c r="K15279" t="s">
        <v>16</v>
      </c>
    </row>
    <row r="15280" spans="1:11" x14ac:dyDescent="0.25">
      <c r="A15280">
        <v>2022</v>
      </c>
      <c r="B15280" t="s">
        <v>11</v>
      </c>
      <c r="C15280" t="s">
        <v>12</v>
      </c>
      <c r="D15280" t="s">
        <v>22</v>
      </c>
      <c r="E15280">
        <v>120000</v>
      </c>
      <c r="F15280" t="s">
        <v>14</v>
      </c>
      <c r="G15280">
        <v>120000</v>
      </c>
      <c r="H15280" t="s">
        <v>15</v>
      </c>
      <c r="I15280">
        <v>0</v>
      </c>
      <c r="J15280" t="s">
        <v>15</v>
      </c>
      <c r="K15280" t="s">
        <v>16</v>
      </c>
    </row>
    <row r="15281" spans="1:11" x14ac:dyDescent="0.25">
      <c r="A15281">
        <v>2022</v>
      </c>
      <c r="B15281" t="s">
        <v>11</v>
      </c>
      <c r="C15281" t="s">
        <v>12</v>
      </c>
      <c r="D15281" t="s">
        <v>22</v>
      </c>
      <c r="E15281">
        <v>95000</v>
      </c>
      <c r="F15281" t="s">
        <v>14</v>
      </c>
      <c r="G15281">
        <v>95000</v>
      </c>
      <c r="H15281" t="s">
        <v>15</v>
      </c>
      <c r="I15281">
        <v>0</v>
      </c>
      <c r="J15281" t="s">
        <v>15</v>
      </c>
      <c r="K15281" t="s">
        <v>16</v>
      </c>
    </row>
    <row r="15282" spans="1:11" x14ac:dyDescent="0.25">
      <c r="A15282">
        <v>2022</v>
      </c>
      <c r="B15282" t="s">
        <v>19</v>
      </c>
      <c r="C15282" t="s">
        <v>12</v>
      </c>
      <c r="D15282" t="s">
        <v>25</v>
      </c>
      <c r="E15282">
        <v>47000</v>
      </c>
      <c r="F15282" t="s">
        <v>37</v>
      </c>
      <c r="G15282">
        <v>57872</v>
      </c>
      <c r="H15282" t="s">
        <v>38</v>
      </c>
      <c r="I15282">
        <v>50</v>
      </c>
      <c r="J15282" t="s">
        <v>38</v>
      </c>
      <c r="K15282" t="s">
        <v>16</v>
      </c>
    </row>
    <row r="15283" spans="1:11" x14ac:dyDescent="0.25">
      <c r="A15283">
        <v>2022</v>
      </c>
      <c r="B15283" t="s">
        <v>21</v>
      </c>
      <c r="C15283" t="s">
        <v>12</v>
      </c>
      <c r="D15283" t="s">
        <v>22</v>
      </c>
      <c r="E15283">
        <v>64000</v>
      </c>
      <c r="F15283" t="s">
        <v>14</v>
      </c>
      <c r="G15283">
        <v>64000</v>
      </c>
      <c r="H15283" t="s">
        <v>15</v>
      </c>
      <c r="I15283">
        <v>100</v>
      </c>
      <c r="J15283" t="s">
        <v>15</v>
      </c>
      <c r="K15283" t="s">
        <v>27</v>
      </c>
    </row>
    <row r="15284" spans="1:11" x14ac:dyDescent="0.25">
      <c r="A15284">
        <v>2022</v>
      </c>
      <c r="B15284" t="s">
        <v>21</v>
      </c>
      <c r="C15284" t="s">
        <v>12</v>
      </c>
      <c r="D15284" t="s">
        <v>25</v>
      </c>
      <c r="E15284">
        <v>38000</v>
      </c>
      <c r="F15284" t="s">
        <v>44</v>
      </c>
      <c r="G15284">
        <v>39925</v>
      </c>
      <c r="H15284" t="s">
        <v>63</v>
      </c>
      <c r="I15284">
        <v>50</v>
      </c>
      <c r="J15284" t="s">
        <v>63</v>
      </c>
      <c r="K15284" t="s">
        <v>27</v>
      </c>
    </row>
    <row r="15285" spans="1:11" x14ac:dyDescent="0.25">
      <c r="A15285">
        <v>2022</v>
      </c>
      <c r="B15285" t="s">
        <v>11</v>
      </c>
      <c r="C15285" t="s">
        <v>12</v>
      </c>
      <c r="D15285" t="s">
        <v>18</v>
      </c>
      <c r="E15285">
        <v>187200</v>
      </c>
      <c r="F15285" t="s">
        <v>14</v>
      </c>
      <c r="G15285">
        <v>187200</v>
      </c>
      <c r="H15285" t="s">
        <v>40</v>
      </c>
      <c r="I15285">
        <v>100</v>
      </c>
      <c r="J15285" t="s">
        <v>40</v>
      </c>
      <c r="K15285" t="s">
        <v>16</v>
      </c>
    </row>
    <row r="15286" spans="1:11" x14ac:dyDescent="0.25">
      <c r="A15286">
        <v>2022</v>
      </c>
      <c r="B15286" t="s">
        <v>11</v>
      </c>
      <c r="C15286" t="s">
        <v>12</v>
      </c>
      <c r="D15286" t="s">
        <v>18</v>
      </c>
      <c r="E15286">
        <v>116100</v>
      </c>
      <c r="F15286" t="s">
        <v>14</v>
      </c>
      <c r="G15286">
        <v>116100</v>
      </c>
      <c r="H15286" t="s">
        <v>40</v>
      </c>
      <c r="I15286">
        <v>100</v>
      </c>
      <c r="J15286" t="s">
        <v>40</v>
      </c>
      <c r="K15286" t="s">
        <v>16</v>
      </c>
    </row>
    <row r="15287" spans="1:11" x14ac:dyDescent="0.25">
      <c r="A15287">
        <v>2022</v>
      </c>
      <c r="B15287" t="s">
        <v>11</v>
      </c>
      <c r="C15287" t="s">
        <v>12</v>
      </c>
      <c r="D15287" t="s">
        <v>22</v>
      </c>
      <c r="E15287">
        <v>150000</v>
      </c>
      <c r="F15287" t="s">
        <v>14</v>
      </c>
      <c r="G15287">
        <v>150000</v>
      </c>
      <c r="H15287" t="s">
        <v>15</v>
      </c>
      <c r="I15287">
        <v>0</v>
      </c>
      <c r="J15287" t="s">
        <v>15</v>
      </c>
      <c r="K15287" t="s">
        <v>16</v>
      </c>
    </row>
    <row r="15288" spans="1:11" x14ac:dyDescent="0.25">
      <c r="A15288">
        <v>2022</v>
      </c>
      <c r="B15288" t="s">
        <v>11</v>
      </c>
      <c r="C15288" t="s">
        <v>12</v>
      </c>
      <c r="D15288" t="s">
        <v>22</v>
      </c>
      <c r="E15288">
        <v>127000</v>
      </c>
      <c r="F15288" t="s">
        <v>14</v>
      </c>
      <c r="G15288">
        <v>127000</v>
      </c>
      <c r="H15288" t="s">
        <v>15</v>
      </c>
      <c r="I15288">
        <v>0</v>
      </c>
      <c r="J15288" t="s">
        <v>15</v>
      </c>
      <c r="K15288" t="s">
        <v>16</v>
      </c>
    </row>
    <row r="15289" spans="1:11" x14ac:dyDescent="0.25">
      <c r="A15289">
        <v>2022</v>
      </c>
      <c r="B15289" t="s">
        <v>11</v>
      </c>
      <c r="C15289" t="s">
        <v>12</v>
      </c>
      <c r="D15289" t="s">
        <v>17</v>
      </c>
      <c r="E15289">
        <v>275000</v>
      </c>
      <c r="F15289" t="s">
        <v>14</v>
      </c>
      <c r="G15289">
        <v>275000</v>
      </c>
      <c r="H15289" t="s">
        <v>15</v>
      </c>
      <c r="I15289">
        <v>100</v>
      </c>
      <c r="J15289" t="s">
        <v>15</v>
      </c>
      <c r="K15289" t="s">
        <v>16</v>
      </c>
    </row>
    <row r="15290" spans="1:11" x14ac:dyDescent="0.25">
      <c r="A15290">
        <v>2022</v>
      </c>
      <c r="B15290" t="s">
        <v>11</v>
      </c>
      <c r="C15290" t="s">
        <v>12</v>
      </c>
      <c r="D15290" t="s">
        <v>17</v>
      </c>
      <c r="E15290">
        <v>166000</v>
      </c>
      <c r="F15290" t="s">
        <v>14</v>
      </c>
      <c r="G15290">
        <v>166000</v>
      </c>
      <c r="H15290" t="s">
        <v>15</v>
      </c>
      <c r="I15290">
        <v>100</v>
      </c>
      <c r="J15290" t="s">
        <v>15</v>
      </c>
      <c r="K15290" t="s">
        <v>16</v>
      </c>
    </row>
    <row r="15291" spans="1:11" x14ac:dyDescent="0.25">
      <c r="A15291">
        <v>2022</v>
      </c>
      <c r="B15291" t="s">
        <v>11</v>
      </c>
      <c r="C15291" t="s">
        <v>12</v>
      </c>
      <c r="D15291" t="s">
        <v>25</v>
      </c>
      <c r="E15291">
        <v>159699</v>
      </c>
      <c r="F15291" t="s">
        <v>14</v>
      </c>
      <c r="G15291">
        <v>159699</v>
      </c>
      <c r="H15291" t="s">
        <v>15</v>
      </c>
      <c r="I15291">
        <v>0</v>
      </c>
      <c r="J15291" t="s">
        <v>15</v>
      </c>
      <c r="K15291" t="s">
        <v>16</v>
      </c>
    </row>
    <row r="15292" spans="1:11" x14ac:dyDescent="0.25">
      <c r="A15292">
        <v>2022</v>
      </c>
      <c r="B15292" t="s">
        <v>11</v>
      </c>
      <c r="C15292" t="s">
        <v>12</v>
      </c>
      <c r="D15292" t="s">
        <v>25</v>
      </c>
      <c r="E15292">
        <v>138938</v>
      </c>
      <c r="F15292" t="s">
        <v>14</v>
      </c>
      <c r="G15292">
        <v>138938</v>
      </c>
      <c r="H15292" t="s">
        <v>15</v>
      </c>
      <c r="I15292">
        <v>0</v>
      </c>
      <c r="J15292" t="s">
        <v>15</v>
      </c>
      <c r="K15292" t="s">
        <v>16</v>
      </c>
    </row>
    <row r="15293" spans="1:11" x14ac:dyDescent="0.25">
      <c r="A15293">
        <v>2022</v>
      </c>
      <c r="B15293" t="s">
        <v>21</v>
      </c>
      <c r="C15293" t="s">
        <v>12</v>
      </c>
      <c r="D15293" t="s">
        <v>112</v>
      </c>
      <c r="E15293">
        <v>76000</v>
      </c>
      <c r="F15293" t="s">
        <v>14</v>
      </c>
      <c r="G15293">
        <v>76000</v>
      </c>
      <c r="H15293" t="s">
        <v>15</v>
      </c>
      <c r="I15293">
        <v>50</v>
      </c>
      <c r="J15293" t="s">
        <v>15</v>
      </c>
      <c r="K15293" t="s">
        <v>27</v>
      </c>
    </row>
    <row r="15294" spans="1:11" x14ac:dyDescent="0.25">
      <c r="A15294">
        <v>2022</v>
      </c>
      <c r="B15294" t="s">
        <v>11</v>
      </c>
      <c r="C15294" t="s">
        <v>12</v>
      </c>
      <c r="D15294" t="s">
        <v>22</v>
      </c>
      <c r="E15294">
        <v>166700</v>
      </c>
      <c r="F15294" t="s">
        <v>14</v>
      </c>
      <c r="G15294">
        <v>166700</v>
      </c>
      <c r="H15294" t="s">
        <v>15</v>
      </c>
      <c r="I15294">
        <v>0</v>
      </c>
      <c r="J15294" t="s">
        <v>15</v>
      </c>
      <c r="K15294" t="s">
        <v>16</v>
      </c>
    </row>
    <row r="15295" spans="1:11" x14ac:dyDescent="0.25">
      <c r="A15295">
        <v>2022</v>
      </c>
      <c r="B15295" t="s">
        <v>11</v>
      </c>
      <c r="C15295" t="s">
        <v>12</v>
      </c>
      <c r="D15295" t="s">
        <v>22</v>
      </c>
      <c r="E15295">
        <v>119000</v>
      </c>
      <c r="F15295" t="s">
        <v>14</v>
      </c>
      <c r="G15295">
        <v>119000</v>
      </c>
      <c r="H15295" t="s">
        <v>15</v>
      </c>
      <c r="I15295">
        <v>0</v>
      </c>
      <c r="J15295" t="s">
        <v>15</v>
      </c>
      <c r="K15295" t="s">
        <v>16</v>
      </c>
    </row>
    <row r="15296" spans="1:11" x14ac:dyDescent="0.25">
      <c r="A15296">
        <v>2022</v>
      </c>
      <c r="B15296" t="s">
        <v>11</v>
      </c>
      <c r="C15296" t="s">
        <v>12</v>
      </c>
      <c r="D15296" t="s">
        <v>22</v>
      </c>
      <c r="E15296">
        <v>130000</v>
      </c>
      <c r="F15296" t="s">
        <v>14</v>
      </c>
      <c r="G15296">
        <v>130000</v>
      </c>
      <c r="H15296" t="s">
        <v>15</v>
      </c>
      <c r="I15296">
        <v>0</v>
      </c>
      <c r="J15296" t="s">
        <v>15</v>
      </c>
      <c r="K15296" t="s">
        <v>16</v>
      </c>
    </row>
    <row r="15297" spans="1:11" x14ac:dyDescent="0.25">
      <c r="A15297">
        <v>2022</v>
      </c>
      <c r="B15297" t="s">
        <v>11</v>
      </c>
      <c r="C15297" t="s">
        <v>12</v>
      </c>
      <c r="D15297" t="s">
        <v>22</v>
      </c>
      <c r="E15297">
        <v>100000</v>
      </c>
      <c r="F15297" t="s">
        <v>14</v>
      </c>
      <c r="G15297">
        <v>100000</v>
      </c>
      <c r="H15297" t="s">
        <v>15</v>
      </c>
      <c r="I15297">
        <v>0</v>
      </c>
      <c r="J15297" t="s">
        <v>15</v>
      </c>
      <c r="K15297" t="s">
        <v>16</v>
      </c>
    </row>
    <row r="15298" spans="1:11" x14ac:dyDescent="0.25">
      <c r="A15298">
        <v>2022</v>
      </c>
      <c r="B15298" t="s">
        <v>11</v>
      </c>
      <c r="C15298" t="s">
        <v>12</v>
      </c>
      <c r="D15298" t="s">
        <v>61</v>
      </c>
      <c r="E15298">
        <v>84000</v>
      </c>
      <c r="F15298" t="s">
        <v>37</v>
      </c>
      <c r="G15298">
        <v>103432</v>
      </c>
      <c r="H15298" t="s">
        <v>38</v>
      </c>
      <c r="I15298">
        <v>0</v>
      </c>
      <c r="J15298" t="s">
        <v>38</v>
      </c>
      <c r="K15298" t="s">
        <v>16</v>
      </c>
    </row>
    <row r="15299" spans="1:11" x14ac:dyDescent="0.25">
      <c r="A15299">
        <v>2022</v>
      </c>
      <c r="B15299" t="s">
        <v>11</v>
      </c>
      <c r="C15299" t="s">
        <v>12</v>
      </c>
      <c r="D15299" t="s">
        <v>61</v>
      </c>
      <c r="E15299">
        <v>75000</v>
      </c>
      <c r="F15299" t="s">
        <v>37</v>
      </c>
      <c r="G15299">
        <v>92350</v>
      </c>
      <c r="H15299" t="s">
        <v>38</v>
      </c>
      <c r="I15299">
        <v>0</v>
      </c>
      <c r="J15299" t="s">
        <v>38</v>
      </c>
      <c r="K15299" t="s">
        <v>16</v>
      </c>
    </row>
    <row r="15300" spans="1:11" x14ac:dyDescent="0.25">
      <c r="A15300">
        <v>2022</v>
      </c>
      <c r="B15300" t="s">
        <v>11</v>
      </c>
      <c r="C15300" t="s">
        <v>12</v>
      </c>
      <c r="D15300" t="s">
        <v>22</v>
      </c>
      <c r="E15300">
        <v>80000</v>
      </c>
      <c r="F15300" t="s">
        <v>14</v>
      </c>
      <c r="G15300">
        <v>80000</v>
      </c>
      <c r="H15300" t="s">
        <v>15</v>
      </c>
      <c r="I15300">
        <v>0</v>
      </c>
      <c r="J15300" t="s">
        <v>15</v>
      </c>
      <c r="K15300" t="s">
        <v>16</v>
      </c>
    </row>
    <row r="15301" spans="1:11" x14ac:dyDescent="0.25">
      <c r="A15301">
        <v>2022</v>
      </c>
      <c r="B15301" t="s">
        <v>11</v>
      </c>
      <c r="C15301" t="s">
        <v>12</v>
      </c>
      <c r="D15301" t="s">
        <v>22</v>
      </c>
      <c r="E15301">
        <v>52500</v>
      </c>
      <c r="F15301" t="s">
        <v>14</v>
      </c>
      <c r="G15301">
        <v>52500</v>
      </c>
      <c r="H15301" t="s">
        <v>15</v>
      </c>
      <c r="I15301">
        <v>0</v>
      </c>
      <c r="J15301" t="s">
        <v>15</v>
      </c>
      <c r="K15301" t="s">
        <v>16</v>
      </c>
    </row>
    <row r="15302" spans="1:11" x14ac:dyDescent="0.25">
      <c r="A15302">
        <v>2022</v>
      </c>
      <c r="B15302" t="s">
        <v>11</v>
      </c>
      <c r="C15302" t="s">
        <v>12</v>
      </c>
      <c r="D15302" t="s">
        <v>17</v>
      </c>
      <c r="E15302">
        <v>236000</v>
      </c>
      <c r="F15302" t="s">
        <v>14</v>
      </c>
      <c r="G15302">
        <v>236000</v>
      </c>
      <c r="H15302" t="s">
        <v>15</v>
      </c>
      <c r="I15302">
        <v>100</v>
      </c>
      <c r="J15302" t="s">
        <v>15</v>
      </c>
      <c r="K15302" t="s">
        <v>16</v>
      </c>
    </row>
    <row r="15303" spans="1:11" x14ac:dyDescent="0.25">
      <c r="A15303">
        <v>2022</v>
      </c>
      <c r="B15303" t="s">
        <v>11</v>
      </c>
      <c r="C15303" t="s">
        <v>12</v>
      </c>
      <c r="D15303" t="s">
        <v>17</v>
      </c>
      <c r="E15303">
        <v>182000</v>
      </c>
      <c r="F15303" t="s">
        <v>14</v>
      </c>
      <c r="G15303">
        <v>182000</v>
      </c>
      <c r="H15303" t="s">
        <v>15</v>
      </c>
      <c r="I15303">
        <v>100</v>
      </c>
      <c r="J15303" t="s">
        <v>15</v>
      </c>
      <c r="K15303" t="s">
        <v>16</v>
      </c>
    </row>
    <row r="15304" spans="1:11" x14ac:dyDescent="0.25">
      <c r="A15304">
        <v>2022</v>
      </c>
      <c r="B15304" t="s">
        <v>11</v>
      </c>
      <c r="C15304" t="s">
        <v>12</v>
      </c>
      <c r="D15304" t="s">
        <v>25</v>
      </c>
      <c r="E15304">
        <v>180000</v>
      </c>
      <c r="F15304" t="s">
        <v>14</v>
      </c>
      <c r="G15304">
        <v>180000</v>
      </c>
      <c r="H15304" t="s">
        <v>15</v>
      </c>
      <c r="I15304">
        <v>100</v>
      </c>
      <c r="J15304" t="s">
        <v>15</v>
      </c>
      <c r="K15304" t="s">
        <v>16</v>
      </c>
    </row>
    <row r="15305" spans="1:11" x14ac:dyDescent="0.25">
      <c r="A15305">
        <v>2022</v>
      </c>
      <c r="B15305" t="s">
        <v>11</v>
      </c>
      <c r="C15305" t="s">
        <v>12</v>
      </c>
      <c r="D15305" t="s">
        <v>25</v>
      </c>
      <c r="E15305">
        <v>140000</v>
      </c>
      <c r="F15305" t="s">
        <v>14</v>
      </c>
      <c r="G15305">
        <v>140000</v>
      </c>
      <c r="H15305" t="s">
        <v>15</v>
      </c>
      <c r="I15305">
        <v>100</v>
      </c>
      <c r="J15305" t="s">
        <v>15</v>
      </c>
      <c r="K15305" t="s">
        <v>16</v>
      </c>
    </row>
    <row r="15306" spans="1:11" x14ac:dyDescent="0.25">
      <c r="A15306">
        <v>2022</v>
      </c>
      <c r="B15306" t="s">
        <v>11</v>
      </c>
      <c r="C15306" t="s">
        <v>12</v>
      </c>
      <c r="D15306" t="s">
        <v>25</v>
      </c>
      <c r="E15306">
        <v>225000</v>
      </c>
      <c r="F15306" t="s">
        <v>14</v>
      </c>
      <c r="G15306">
        <v>225000</v>
      </c>
      <c r="H15306" t="s">
        <v>15</v>
      </c>
      <c r="I15306">
        <v>0</v>
      </c>
      <c r="J15306" t="s">
        <v>15</v>
      </c>
      <c r="K15306" t="s">
        <v>16</v>
      </c>
    </row>
    <row r="15307" spans="1:11" x14ac:dyDescent="0.25">
      <c r="A15307">
        <v>2022</v>
      </c>
      <c r="B15307" t="s">
        <v>11</v>
      </c>
      <c r="C15307" t="s">
        <v>12</v>
      </c>
      <c r="D15307" t="s">
        <v>25</v>
      </c>
      <c r="E15307">
        <v>156400</v>
      </c>
      <c r="F15307" t="s">
        <v>14</v>
      </c>
      <c r="G15307">
        <v>156400</v>
      </c>
      <c r="H15307" t="s">
        <v>15</v>
      </c>
      <c r="I15307">
        <v>0</v>
      </c>
      <c r="J15307" t="s">
        <v>15</v>
      </c>
      <c r="K15307" t="s">
        <v>16</v>
      </c>
    </row>
    <row r="15308" spans="1:11" x14ac:dyDescent="0.25">
      <c r="A15308">
        <v>2022</v>
      </c>
      <c r="B15308" t="s">
        <v>11</v>
      </c>
      <c r="C15308" t="s">
        <v>12</v>
      </c>
      <c r="D15308" t="s">
        <v>22</v>
      </c>
      <c r="E15308">
        <v>135000</v>
      </c>
      <c r="F15308" t="s">
        <v>14</v>
      </c>
      <c r="G15308">
        <v>135000</v>
      </c>
      <c r="H15308" t="s">
        <v>15</v>
      </c>
      <c r="I15308">
        <v>100</v>
      </c>
      <c r="J15308" t="s">
        <v>15</v>
      </c>
      <c r="K15308" t="s">
        <v>16</v>
      </c>
    </row>
    <row r="15309" spans="1:11" x14ac:dyDescent="0.25">
      <c r="A15309">
        <v>2022</v>
      </c>
      <c r="B15309" t="s">
        <v>11</v>
      </c>
      <c r="C15309" t="s">
        <v>12</v>
      </c>
      <c r="D15309" t="s">
        <v>22</v>
      </c>
      <c r="E15309">
        <v>100000</v>
      </c>
      <c r="F15309" t="s">
        <v>14</v>
      </c>
      <c r="G15309">
        <v>100000</v>
      </c>
      <c r="H15309" t="s">
        <v>15</v>
      </c>
      <c r="I15309">
        <v>100</v>
      </c>
      <c r="J15309" t="s">
        <v>15</v>
      </c>
      <c r="K15309" t="s">
        <v>16</v>
      </c>
    </row>
    <row r="15310" spans="1:11" x14ac:dyDescent="0.25">
      <c r="A15310">
        <v>2022</v>
      </c>
      <c r="B15310" t="s">
        <v>11</v>
      </c>
      <c r="C15310" t="s">
        <v>12</v>
      </c>
      <c r="D15310" t="s">
        <v>18</v>
      </c>
      <c r="E15310">
        <v>204500</v>
      </c>
      <c r="F15310" t="s">
        <v>14</v>
      </c>
      <c r="G15310">
        <v>204500</v>
      </c>
      <c r="H15310" t="s">
        <v>15</v>
      </c>
      <c r="I15310">
        <v>0</v>
      </c>
      <c r="J15310" t="s">
        <v>15</v>
      </c>
      <c r="K15310" t="s">
        <v>16</v>
      </c>
    </row>
    <row r="15311" spans="1:11" x14ac:dyDescent="0.25">
      <c r="A15311">
        <v>2022</v>
      </c>
      <c r="B15311" t="s">
        <v>11</v>
      </c>
      <c r="C15311" t="s">
        <v>12</v>
      </c>
      <c r="D15311" t="s">
        <v>18</v>
      </c>
      <c r="E15311">
        <v>142200</v>
      </c>
      <c r="F15311" t="s">
        <v>14</v>
      </c>
      <c r="G15311">
        <v>142200</v>
      </c>
      <c r="H15311" t="s">
        <v>15</v>
      </c>
      <c r="I15311">
        <v>0</v>
      </c>
      <c r="J15311" t="s">
        <v>15</v>
      </c>
      <c r="K15311" t="s">
        <v>16</v>
      </c>
    </row>
    <row r="15312" spans="1:11" x14ac:dyDescent="0.25">
      <c r="A15312">
        <v>2022</v>
      </c>
      <c r="B15312" t="s">
        <v>19</v>
      </c>
      <c r="C15312" t="s">
        <v>12</v>
      </c>
      <c r="D15312" t="s">
        <v>72</v>
      </c>
      <c r="E15312">
        <v>240000</v>
      </c>
      <c r="F15312" t="s">
        <v>14</v>
      </c>
      <c r="G15312">
        <v>240000</v>
      </c>
      <c r="H15312" t="s">
        <v>15</v>
      </c>
      <c r="I15312">
        <v>100</v>
      </c>
      <c r="J15312" t="s">
        <v>15</v>
      </c>
      <c r="K15312" t="s">
        <v>16</v>
      </c>
    </row>
    <row r="15313" spans="1:11" x14ac:dyDescent="0.25">
      <c r="A15313">
        <v>2022</v>
      </c>
      <c r="B15313" t="s">
        <v>21</v>
      </c>
      <c r="C15313" t="s">
        <v>54</v>
      </c>
      <c r="D15313" t="s">
        <v>22</v>
      </c>
      <c r="E15313">
        <v>125404</v>
      </c>
      <c r="F15313" t="s">
        <v>14</v>
      </c>
      <c r="G15313">
        <v>125404</v>
      </c>
      <c r="H15313" t="s">
        <v>266</v>
      </c>
      <c r="I15313">
        <v>50</v>
      </c>
      <c r="J15313" t="s">
        <v>15</v>
      </c>
      <c r="K15313" t="s">
        <v>33</v>
      </c>
    </row>
    <row r="15314" spans="1:11" x14ac:dyDescent="0.25">
      <c r="A15314">
        <v>2022</v>
      </c>
      <c r="B15314" t="s">
        <v>11</v>
      </c>
      <c r="C15314" t="s">
        <v>12</v>
      </c>
      <c r="D15314" t="s">
        <v>17</v>
      </c>
      <c r="E15314">
        <v>300000</v>
      </c>
      <c r="F15314" t="s">
        <v>14</v>
      </c>
      <c r="G15314">
        <v>300000</v>
      </c>
      <c r="H15314" t="s">
        <v>15</v>
      </c>
      <c r="I15314">
        <v>0</v>
      </c>
      <c r="J15314" t="s">
        <v>15</v>
      </c>
      <c r="K15314" t="s">
        <v>16</v>
      </c>
    </row>
    <row r="15315" spans="1:11" x14ac:dyDescent="0.25">
      <c r="A15315">
        <v>2022</v>
      </c>
      <c r="B15315" t="s">
        <v>11</v>
      </c>
      <c r="C15315" t="s">
        <v>12</v>
      </c>
      <c r="D15315" t="s">
        <v>17</v>
      </c>
      <c r="E15315">
        <v>130000</v>
      </c>
      <c r="F15315" t="s">
        <v>14</v>
      </c>
      <c r="G15315">
        <v>130000</v>
      </c>
      <c r="H15315" t="s">
        <v>15</v>
      </c>
      <c r="I15315">
        <v>0</v>
      </c>
      <c r="J15315" t="s">
        <v>15</v>
      </c>
      <c r="K15315" t="s">
        <v>16</v>
      </c>
    </row>
    <row r="15316" spans="1:11" x14ac:dyDescent="0.25">
      <c r="A15316">
        <v>2022</v>
      </c>
      <c r="B15316" t="s">
        <v>11</v>
      </c>
      <c r="C15316" t="s">
        <v>12</v>
      </c>
      <c r="D15316" t="s">
        <v>17</v>
      </c>
      <c r="E15316">
        <v>195000</v>
      </c>
      <c r="F15316" t="s">
        <v>14</v>
      </c>
      <c r="G15316">
        <v>195000</v>
      </c>
      <c r="H15316" t="s">
        <v>15</v>
      </c>
      <c r="I15316">
        <v>100</v>
      </c>
      <c r="J15316" t="s">
        <v>15</v>
      </c>
      <c r="K15316" t="s">
        <v>16</v>
      </c>
    </row>
    <row r="15317" spans="1:11" x14ac:dyDescent="0.25">
      <c r="A15317">
        <v>2022</v>
      </c>
      <c r="B15317" t="s">
        <v>11</v>
      </c>
      <c r="C15317" t="s">
        <v>12</v>
      </c>
      <c r="D15317" t="s">
        <v>17</v>
      </c>
      <c r="E15317">
        <v>175000</v>
      </c>
      <c r="F15317" t="s">
        <v>14</v>
      </c>
      <c r="G15317">
        <v>175000</v>
      </c>
      <c r="H15317" t="s">
        <v>15</v>
      </c>
      <c r="I15317">
        <v>100</v>
      </c>
      <c r="J15317" t="s">
        <v>15</v>
      </c>
      <c r="K15317" t="s">
        <v>16</v>
      </c>
    </row>
    <row r="15318" spans="1:11" x14ac:dyDescent="0.25">
      <c r="A15318">
        <v>2022</v>
      </c>
      <c r="B15318" t="s">
        <v>11</v>
      </c>
      <c r="C15318" t="s">
        <v>12</v>
      </c>
      <c r="D15318" t="s">
        <v>17</v>
      </c>
      <c r="E15318">
        <v>155000</v>
      </c>
      <c r="F15318" t="s">
        <v>14</v>
      </c>
      <c r="G15318">
        <v>155000</v>
      </c>
      <c r="H15318" t="s">
        <v>15</v>
      </c>
      <c r="I15318">
        <v>0</v>
      </c>
      <c r="J15318" t="s">
        <v>15</v>
      </c>
      <c r="K15318" t="s">
        <v>16</v>
      </c>
    </row>
    <row r="15319" spans="1:11" x14ac:dyDescent="0.25">
      <c r="A15319">
        <v>2022</v>
      </c>
      <c r="B15319" t="s">
        <v>11</v>
      </c>
      <c r="C15319" t="s">
        <v>12</v>
      </c>
      <c r="D15319" t="s">
        <v>17</v>
      </c>
      <c r="E15319">
        <v>110000</v>
      </c>
      <c r="F15319" t="s">
        <v>14</v>
      </c>
      <c r="G15319">
        <v>110000</v>
      </c>
      <c r="H15319" t="s">
        <v>15</v>
      </c>
      <c r="I15319">
        <v>0</v>
      </c>
      <c r="J15319" t="s">
        <v>15</v>
      </c>
      <c r="K15319" t="s">
        <v>16</v>
      </c>
    </row>
    <row r="15320" spans="1:11" x14ac:dyDescent="0.25">
      <c r="A15320">
        <v>2022</v>
      </c>
      <c r="B15320" t="s">
        <v>11</v>
      </c>
      <c r="C15320" t="s">
        <v>12</v>
      </c>
      <c r="D15320" t="s">
        <v>95</v>
      </c>
      <c r="E15320">
        <v>123000</v>
      </c>
      <c r="F15320" t="s">
        <v>14</v>
      </c>
      <c r="G15320">
        <v>123000</v>
      </c>
      <c r="H15320" t="s">
        <v>15</v>
      </c>
      <c r="I15320">
        <v>0</v>
      </c>
      <c r="J15320" t="s">
        <v>15</v>
      </c>
      <c r="K15320" t="s">
        <v>16</v>
      </c>
    </row>
    <row r="15321" spans="1:11" x14ac:dyDescent="0.25">
      <c r="A15321">
        <v>2022</v>
      </c>
      <c r="B15321" t="s">
        <v>11</v>
      </c>
      <c r="C15321" t="s">
        <v>12</v>
      </c>
      <c r="D15321" t="s">
        <v>95</v>
      </c>
      <c r="E15321">
        <v>92250</v>
      </c>
      <c r="F15321" t="s">
        <v>14</v>
      </c>
      <c r="G15321">
        <v>92250</v>
      </c>
      <c r="H15321" t="s">
        <v>15</v>
      </c>
      <c r="I15321">
        <v>0</v>
      </c>
      <c r="J15321" t="s">
        <v>15</v>
      </c>
      <c r="K15321" t="s">
        <v>16</v>
      </c>
    </row>
    <row r="15322" spans="1:11" x14ac:dyDescent="0.25">
      <c r="A15322">
        <v>2022</v>
      </c>
      <c r="B15322" t="s">
        <v>11</v>
      </c>
      <c r="C15322" t="s">
        <v>12</v>
      </c>
      <c r="D15322" t="s">
        <v>17</v>
      </c>
      <c r="E15322">
        <v>170000</v>
      </c>
      <c r="F15322" t="s">
        <v>14</v>
      </c>
      <c r="G15322">
        <v>170000</v>
      </c>
      <c r="H15322" t="s">
        <v>15</v>
      </c>
      <c r="I15322">
        <v>0</v>
      </c>
      <c r="J15322" t="s">
        <v>15</v>
      </c>
      <c r="K15322" t="s">
        <v>16</v>
      </c>
    </row>
    <row r="15323" spans="1:11" x14ac:dyDescent="0.25">
      <c r="A15323">
        <v>2022</v>
      </c>
      <c r="B15323" t="s">
        <v>11</v>
      </c>
      <c r="C15323" t="s">
        <v>12</v>
      </c>
      <c r="D15323" t="s">
        <v>17</v>
      </c>
      <c r="E15323">
        <v>150000</v>
      </c>
      <c r="F15323" t="s">
        <v>14</v>
      </c>
      <c r="G15323">
        <v>150000</v>
      </c>
      <c r="H15323" t="s">
        <v>15</v>
      </c>
      <c r="I15323">
        <v>0</v>
      </c>
      <c r="J15323" t="s">
        <v>15</v>
      </c>
      <c r="K15323" t="s">
        <v>16</v>
      </c>
    </row>
    <row r="15324" spans="1:11" x14ac:dyDescent="0.25">
      <c r="A15324">
        <v>2022</v>
      </c>
      <c r="B15324" t="s">
        <v>19</v>
      </c>
      <c r="C15324" t="s">
        <v>12</v>
      </c>
      <c r="D15324" t="s">
        <v>20</v>
      </c>
      <c r="E15324">
        <v>180000</v>
      </c>
      <c r="F15324" t="s">
        <v>14</v>
      </c>
      <c r="G15324">
        <v>180000</v>
      </c>
      <c r="H15324" t="s">
        <v>15</v>
      </c>
      <c r="I15324">
        <v>100</v>
      </c>
      <c r="J15324" t="s">
        <v>15</v>
      </c>
      <c r="K15324" t="s">
        <v>16</v>
      </c>
    </row>
    <row r="15325" spans="1:11" x14ac:dyDescent="0.25">
      <c r="A15325">
        <v>2022</v>
      </c>
      <c r="B15325" t="s">
        <v>19</v>
      </c>
      <c r="C15325" t="s">
        <v>12</v>
      </c>
      <c r="D15325" t="s">
        <v>20</v>
      </c>
      <c r="E15325">
        <v>100000</v>
      </c>
      <c r="F15325" t="s">
        <v>14</v>
      </c>
      <c r="G15325">
        <v>100000</v>
      </c>
      <c r="H15325" t="s">
        <v>15</v>
      </c>
      <c r="I15325">
        <v>100</v>
      </c>
      <c r="J15325" t="s">
        <v>15</v>
      </c>
      <c r="K15325" t="s">
        <v>16</v>
      </c>
    </row>
    <row r="15326" spans="1:11" x14ac:dyDescent="0.25">
      <c r="A15326">
        <v>2022</v>
      </c>
      <c r="B15326" t="s">
        <v>11</v>
      </c>
      <c r="C15326" t="s">
        <v>12</v>
      </c>
      <c r="D15326" t="s">
        <v>17</v>
      </c>
      <c r="E15326">
        <v>97000</v>
      </c>
      <c r="F15326" t="s">
        <v>14</v>
      </c>
      <c r="G15326">
        <v>97000</v>
      </c>
      <c r="H15326" t="s">
        <v>15</v>
      </c>
      <c r="I15326">
        <v>100</v>
      </c>
      <c r="J15326" t="s">
        <v>15</v>
      </c>
      <c r="K15326" t="s">
        <v>16</v>
      </c>
    </row>
    <row r="15327" spans="1:11" x14ac:dyDescent="0.25">
      <c r="A15327">
        <v>2022</v>
      </c>
      <c r="B15327" t="s">
        <v>11</v>
      </c>
      <c r="C15327" t="s">
        <v>12</v>
      </c>
      <c r="D15327" t="s">
        <v>17</v>
      </c>
      <c r="E15327">
        <v>90000</v>
      </c>
      <c r="F15327" t="s">
        <v>14</v>
      </c>
      <c r="G15327">
        <v>90000</v>
      </c>
      <c r="H15327" t="s">
        <v>15</v>
      </c>
      <c r="I15327">
        <v>100</v>
      </c>
      <c r="J15327" t="s">
        <v>15</v>
      </c>
      <c r="K15327" t="s">
        <v>16</v>
      </c>
    </row>
    <row r="15328" spans="1:11" x14ac:dyDescent="0.25">
      <c r="A15328">
        <v>2022</v>
      </c>
      <c r="B15328" t="s">
        <v>11</v>
      </c>
      <c r="C15328" t="s">
        <v>12</v>
      </c>
      <c r="D15328" t="s">
        <v>17</v>
      </c>
      <c r="E15328">
        <v>200000</v>
      </c>
      <c r="F15328" t="s">
        <v>14</v>
      </c>
      <c r="G15328">
        <v>200000</v>
      </c>
      <c r="H15328" t="s">
        <v>15</v>
      </c>
      <c r="I15328">
        <v>0</v>
      </c>
      <c r="J15328" t="s">
        <v>15</v>
      </c>
      <c r="K15328" t="s">
        <v>16</v>
      </c>
    </row>
    <row r="15329" spans="1:11" x14ac:dyDescent="0.25">
      <c r="A15329">
        <v>2022</v>
      </c>
      <c r="B15329" t="s">
        <v>11</v>
      </c>
      <c r="C15329" t="s">
        <v>12</v>
      </c>
      <c r="D15329" t="s">
        <v>17</v>
      </c>
      <c r="E15329">
        <v>160000</v>
      </c>
      <c r="F15329" t="s">
        <v>14</v>
      </c>
      <c r="G15329">
        <v>160000</v>
      </c>
      <c r="H15329" t="s">
        <v>15</v>
      </c>
      <c r="I15329">
        <v>0</v>
      </c>
      <c r="J15329" t="s">
        <v>15</v>
      </c>
      <c r="K15329" t="s">
        <v>16</v>
      </c>
    </row>
    <row r="15330" spans="1:11" x14ac:dyDescent="0.25">
      <c r="A15330">
        <v>2022</v>
      </c>
      <c r="B15330" t="s">
        <v>11</v>
      </c>
      <c r="C15330" t="s">
        <v>12</v>
      </c>
      <c r="D15330" t="s">
        <v>18</v>
      </c>
      <c r="E15330">
        <v>210000</v>
      </c>
      <c r="F15330" t="s">
        <v>14</v>
      </c>
      <c r="G15330">
        <v>210000</v>
      </c>
      <c r="H15330" t="s">
        <v>15</v>
      </c>
      <c r="I15330">
        <v>100</v>
      </c>
      <c r="J15330" t="s">
        <v>15</v>
      </c>
      <c r="K15330" t="s">
        <v>16</v>
      </c>
    </row>
    <row r="15331" spans="1:11" x14ac:dyDescent="0.25">
      <c r="A15331">
        <v>2022</v>
      </c>
      <c r="B15331" t="s">
        <v>11</v>
      </c>
      <c r="C15331" t="s">
        <v>12</v>
      </c>
      <c r="D15331" t="s">
        <v>18</v>
      </c>
      <c r="E15331">
        <v>180000</v>
      </c>
      <c r="F15331" t="s">
        <v>14</v>
      </c>
      <c r="G15331">
        <v>180000</v>
      </c>
      <c r="H15331" t="s">
        <v>15</v>
      </c>
      <c r="I15331">
        <v>100</v>
      </c>
      <c r="J15331" t="s">
        <v>15</v>
      </c>
      <c r="K15331" t="s">
        <v>16</v>
      </c>
    </row>
    <row r="15332" spans="1:11" x14ac:dyDescent="0.25">
      <c r="A15332">
        <v>2022</v>
      </c>
      <c r="B15332" t="s">
        <v>11</v>
      </c>
      <c r="C15332" t="s">
        <v>12</v>
      </c>
      <c r="D15332" t="s">
        <v>17</v>
      </c>
      <c r="E15332">
        <v>260000</v>
      </c>
      <c r="F15332" t="s">
        <v>14</v>
      </c>
      <c r="G15332">
        <v>260000</v>
      </c>
      <c r="H15332" t="s">
        <v>15</v>
      </c>
      <c r="I15332">
        <v>0</v>
      </c>
      <c r="J15332" t="s">
        <v>15</v>
      </c>
      <c r="K15332" t="s">
        <v>16</v>
      </c>
    </row>
    <row r="15333" spans="1:11" x14ac:dyDescent="0.25">
      <c r="A15333">
        <v>2022</v>
      </c>
      <c r="B15333" t="s">
        <v>11</v>
      </c>
      <c r="C15333" t="s">
        <v>12</v>
      </c>
      <c r="D15333" t="s">
        <v>17</v>
      </c>
      <c r="E15333">
        <v>180000</v>
      </c>
      <c r="F15333" t="s">
        <v>14</v>
      </c>
      <c r="G15333">
        <v>180000</v>
      </c>
      <c r="H15333" t="s">
        <v>15</v>
      </c>
      <c r="I15333">
        <v>0</v>
      </c>
      <c r="J15333" t="s">
        <v>15</v>
      </c>
      <c r="K15333" t="s">
        <v>16</v>
      </c>
    </row>
    <row r="15334" spans="1:11" x14ac:dyDescent="0.25">
      <c r="A15334">
        <v>2022</v>
      </c>
      <c r="B15334" t="s">
        <v>23</v>
      </c>
      <c r="C15334" t="s">
        <v>12</v>
      </c>
      <c r="D15334" t="s">
        <v>61</v>
      </c>
      <c r="E15334">
        <v>210000</v>
      </c>
      <c r="F15334" t="s">
        <v>14</v>
      </c>
      <c r="G15334">
        <v>210000</v>
      </c>
      <c r="H15334" t="s">
        <v>15</v>
      </c>
      <c r="I15334">
        <v>100</v>
      </c>
      <c r="J15334" t="s">
        <v>15</v>
      </c>
      <c r="K15334" t="s">
        <v>16</v>
      </c>
    </row>
    <row r="15335" spans="1:11" x14ac:dyDescent="0.25">
      <c r="A15335">
        <v>2022</v>
      </c>
      <c r="B15335" t="s">
        <v>23</v>
      </c>
      <c r="C15335" t="s">
        <v>12</v>
      </c>
      <c r="D15335" t="s">
        <v>61</v>
      </c>
      <c r="E15335">
        <v>157000</v>
      </c>
      <c r="F15335" t="s">
        <v>14</v>
      </c>
      <c r="G15335">
        <v>157000</v>
      </c>
      <c r="H15335" t="s">
        <v>15</v>
      </c>
      <c r="I15335">
        <v>100</v>
      </c>
      <c r="J15335" t="s">
        <v>15</v>
      </c>
      <c r="K15335" t="s">
        <v>16</v>
      </c>
    </row>
    <row r="15336" spans="1:11" x14ac:dyDescent="0.25">
      <c r="A15336">
        <v>2022</v>
      </c>
      <c r="B15336" t="s">
        <v>21</v>
      </c>
      <c r="C15336" t="s">
        <v>12</v>
      </c>
      <c r="D15336" t="s">
        <v>25</v>
      </c>
      <c r="E15336">
        <v>180000</v>
      </c>
      <c r="F15336" t="s">
        <v>14</v>
      </c>
      <c r="G15336">
        <v>180000</v>
      </c>
      <c r="H15336" t="s">
        <v>15</v>
      </c>
      <c r="I15336">
        <v>100</v>
      </c>
      <c r="J15336" t="s">
        <v>15</v>
      </c>
      <c r="K15336" t="s">
        <v>16</v>
      </c>
    </row>
    <row r="15337" spans="1:11" x14ac:dyDescent="0.25">
      <c r="A15337">
        <v>2022</v>
      </c>
      <c r="B15337" t="s">
        <v>21</v>
      </c>
      <c r="C15337" t="s">
        <v>12</v>
      </c>
      <c r="D15337" t="s">
        <v>25</v>
      </c>
      <c r="E15337">
        <v>100000</v>
      </c>
      <c r="F15337" t="s">
        <v>14</v>
      </c>
      <c r="G15337">
        <v>100000</v>
      </c>
      <c r="H15337" t="s">
        <v>15</v>
      </c>
      <c r="I15337">
        <v>100</v>
      </c>
      <c r="J15337" t="s">
        <v>15</v>
      </c>
      <c r="K15337" t="s">
        <v>16</v>
      </c>
    </row>
    <row r="15338" spans="1:11" x14ac:dyDescent="0.25">
      <c r="A15338">
        <v>2022</v>
      </c>
      <c r="B15338" t="s">
        <v>19</v>
      </c>
      <c r="C15338" t="s">
        <v>12</v>
      </c>
      <c r="D15338" t="s">
        <v>22</v>
      </c>
      <c r="E15338">
        <v>80000</v>
      </c>
      <c r="F15338" t="s">
        <v>14</v>
      </c>
      <c r="G15338">
        <v>80000</v>
      </c>
      <c r="H15338" t="s">
        <v>15</v>
      </c>
      <c r="I15338">
        <v>0</v>
      </c>
      <c r="J15338" t="s">
        <v>15</v>
      </c>
      <c r="K15338" t="s">
        <v>16</v>
      </c>
    </row>
    <row r="15339" spans="1:11" x14ac:dyDescent="0.25">
      <c r="A15339">
        <v>2022</v>
      </c>
      <c r="B15339" t="s">
        <v>19</v>
      </c>
      <c r="C15339" t="s">
        <v>12</v>
      </c>
      <c r="D15339" t="s">
        <v>22</v>
      </c>
      <c r="E15339">
        <v>52500</v>
      </c>
      <c r="F15339" t="s">
        <v>14</v>
      </c>
      <c r="G15339">
        <v>52500</v>
      </c>
      <c r="H15339" t="s">
        <v>15</v>
      </c>
      <c r="I15339">
        <v>0</v>
      </c>
      <c r="J15339" t="s">
        <v>15</v>
      </c>
      <c r="K15339" t="s">
        <v>16</v>
      </c>
    </row>
    <row r="15340" spans="1:11" x14ac:dyDescent="0.25">
      <c r="A15340">
        <v>2022</v>
      </c>
      <c r="B15340" t="s">
        <v>11</v>
      </c>
      <c r="C15340" t="s">
        <v>12</v>
      </c>
      <c r="D15340" t="s">
        <v>29</v>
      </c>
      <c r="E15340">
        <v>128000</v>
      </c>
      <c r="F15340" t="s">
        <v>14</v>
      </c>
      <c r="G15340">
        <v>128000</v>
      </c>
      <c r="H15340" t="s">
        <v>15</v>
      </c>
      <c r="I15340">
        <v>0</v>
      </c>
      <c r="J15340" t="s">
        <v>15</v>
      </c>
      <c r="K15340" t="s">
        <v>16</v>
      </c>
    </row>
    <row r="15341" spans="1:11" x14ac:dyDescent="0.25">
      <c r="A15341">
        <v>2022</v>
      </c>
      <c r="B15341" t="s">
        <v>11</v>
      </c>
      <c r="C15341" t="s">
        <v>12</v>
      </c>
      <c r="D15341" t="s">
        <v>29</v>
      </c>
      <c r="E15341">
        <v>81500</v>
      </c>
      <c r="F15341" t="s">
        <v>14</v>
      </c>
      <c r="G15341">
        <v>81500</v>
      </c>
      <c r="H15341" t="s">
        <v>15</v>
      </c>
      <c r="I15341">
        <v>0</v>
      </c>
      <c r="J15341" t="s">
        <v>15</v>
      </c>
      <c r="K15341" t="s">
        <v>16</v>
      </c>
    </row>
    <row r="15342" spans="1:11" x14ac:dyDescent="0.25">
      <c r="A15342">
        <v>2022</v>
      </c>
      <c r="B15342" t="s">
        <v>11</v>
      </c>
      <c r="C15342" t="s">
        <v>12</v>
      </c>
      <c r="D15342" t="s">
        <v>211</v>
      </c>
      <c r="E15342">
        <v>105000</v>
      </c>
      <c r="F15342" t="s">
        <v>14</v>
      </c>
      <c r="G15342">
        <v>105000</v>
      </c>
      <c r="H15342" t="s">
        <v>15</v>
      </c>
      <c r="I15342">
        <v>0</v>
      </c>
      <c r="J15342" t="s">
        <v>15</v>
      </c>
      <c r="K15342" t="s">
        <v>16</v>
      </c>
    </row>
    <row r="15343" spans="1:11" x14ac:dyDescent="0.25">
      <c r="A15343">
        <v>2022</v>
      </c>
      <c r="B15343" t="s">
        <v>11</v>
      </c>
      <c r="C15343" t="s">
        <v>12</v>
      </c>
      <c r="D15343" t="s">
        <v>211</v>
      </c>
      <c r="E15343">
        <v>70000</v>
      </c>
      <c r="F15343" t="s">
        <v>14</v>
      </c>
      <c r="G15343">
        <v>70000</v>
      </c>
      <c r="H15343" t="s">
        <v>15</v>
      </c>
      <c r="I15343">
        <v>0</v>
      </c>
      <c r="J15343" t="s">
        <v>15</v>
      </c>
      <c r="K15343" t="s">
        <v>16</v>
      </c>
    </row>
    <row r="15344" spans="1:11" x14ac:dyDescent="0.25">
      <c r="A15344">
        <v>2022</v>
      </c>
      <c r="B15344" t="s">
        <v>11</v>
      </c>
      <c r="C15344" t="s">
        <v>12</v>
      </c>
      <c r="D15344" t="s">
        <v>25</v>
      </c>
      <c r="E15344">
        <v>175000</v>
      </c>
      <c r="F15344" t="s">
        <v>14</v>
      </c>
      <c r="G15344">
        <v>175000</v>
      </c>
      <c r="H15344" t="s">
        <v>15</v>
      </c>
      <c r="I15344">
        <v>0</v>
      </c>
      <c r="J15344" t="s">
        <v>15</v>
      </c>
      <c r="K15344" t="s">
        <v>16</v>
      </c>
    </row>
    <row r="15345" spans="1:11" x14ac:dyDescent="0.25">
      <c r="A15345">
        <v>2022</v>
      </c>
      <c r="B15345" t="s">
        <v>11</v>
      </c>
      <c r="C15345" t="s">
        <v>12</v>
      </c>
      <c r="D15345" t="s">
        <v>25</v>
      </c>
      <c r="E15345">
        <v>122500</v>
      </c>
      <c r="F15345" t="s">
        <v>14</v>
      </c>
      <c r="G15345">
        <v>122500</v>
      </c>
      <c r="H15345" t="s">
        <v>15</v>
      </c>
      <c r="I15345">
        <v>0</v>
      </c>
      <c r="J15345" t="s">
        <v>15</v>
      </c>
      <c r="K15345" t="s">
        <v>16</v>
      </c>
    </row>
    <row r="15346" spans="1:11" x14ac:dyDescent="0.25">
      <c r="A15346">
        <v>2022</v>
      </c>
      <c r="B15346" t="s">
        <v>11</v>
      </c>
      <c r="C15346" t="s">
        <v>12</v>
      </c>
      <c r="D15346" t="s">
        <v>17</v>
      </c>
      <c r="E15346">
        <v>171000</v>
      </c>
      <c r="F15346" t="s">
        <v>14</v>
      </c>
      <c r="G15346">
        <v>171000</v>
      </c>
      <c r="H15346" t="s">
        <v>15</v>
      </c>
      <c r="I15346">
        <v>0</v>
      </c>
      <c r="J15346" t="s">
        <v>15</v>
      </c>
      <c r="K15346" t="s">
        <v>16</v>
      </c>
    </row>
    <row r="15347" spans="1:11" x14ac:dyDescent="0.25">
      <c r="A15347">
        <v>2022</v>
      </c>
      <c r="B15347" t="s">
        <v>11</v>
      </c>
      <c r="C15347" t="s">
        <v>12</v>
      </c>
      <c r="D15347" t="s">
        <v>17</v>
      </c>
      <c r="E15347">
        <v>117000</v>
      </c>
      <c r="F15347" t="s">
        <v>14</v>
      </c>
      <c r="G15347">
        <v>117000</v>
      </c>
      <c r="H15347" t="s">
        <v>15</v>
      </c>
      <c r="I15347">
        <v>0</v>
      </c>
      <c r="J15347" t="s">
        <v>15</v>
      </c>
      <c r="K15347" t="s">
        <v>16</v>
      </c>
    </row>
    <row r="15348" spans="1:11" x14ac:dyDescent="0.25">
      <c r="A15348">
        <v>2022</v>
      </c>
      <c r="B15348" t="s">
        <v>11</v>
      </c>
      <c r="C15348" t="s">
        <v>12</v>
      </c>
      <c r="D15348" t="s">
        <v>25</v>
      </c>
      <c r="E15348">
        <v>202800</v>
      </c>
      <c r="F15348" t="s">
        <v>14</v>
      </c>
      <c r="G15348">
        <v>202800</v>
      </c>
      <c r="H15348" t="s">
        <v>15</v>
      </c>
      <c r="I15348">
        <v>0</v>
      </c>
      <c r="J15348" t="s">
        <v>15</v>
      </c>
      <c r="K15348" t="s">
        <v>27</v>
      </c>
    </row>
    <row r="15349" spans="1:11" x14ac:dyDescent="0.25">
      <c r="A15349">
        <v>2022</v>
      </c>
      <c r="B15349" t="s">
        <v>11</v>
      </c>
      <c r="C15349" t="s">
        <v>12</v>
      </c>
      <c r="D15349" t="s">
        <v>25</v>
      </c>
      <c r="E15349">
        <v>104300</v>
      </c>
      <c r="F15349" t="s">
        <v>14</v>
      </c>
      <c r="G15349">
        <v>104300</v>
      </c>
      <c r="H15349" t="s">
        <v>15</v>
      </c>
      <c r="I15349">
        <v>0</v>
      </c>
      <c r="J15349" t="s">
        <v>15</v>
      </c>
      <c r="K15349" t="s">
        <v>27</v>
      </c>
    </row>
    <row r="15350" spans="1:11" x14ac:dyDescent="0.25">
      <c r="A15350">
        <v>2022</v>
      </c>
      <c r="B15350" t="s">
        <v>11</v>
      </c>
      <c r="C15350" t="s">
        <v>12</v>
      </c>
      <c r="D15350" t="s">
        <v>22</v>
      </c>
      <c r="E15350">
        <v>48000</v>
      </c>
      <c r="F15350" t="s">
        <v>44</v>
      </c>
      <c r="G15350">
        <v>50432</v>
      </c>
      <c r="H15350" t="s">
        <v>71</v>
      </c>
      <c r="I15350">
        <v>0</v>
      </c>
      <c r="J15350" t="s">
        <v>71</v>
      </c>
      <c r="K15350" t="s">
        <v>16</v>
      </c>
    </row>
    <row r="15351" spans="1:11" x14ac:dyDescent="0.25">
      <c r="A15351">
        <v>2022</v>
      </c>
      <c r="B15351" t="s">
        <v>11</v>
      </c>
      <c r="C15351" t="s">
        <v>12</v>
      </c>
      <c r="D15351" t="s">
        <v>22</v>
      </c>
      <c r="E15351">
        <v>35000</v>
      </c>
      <c r="F15351" t="s">
        <v>44</v>
      </c>
      <c r="G15351">
        <v>36773</v>
      </c>
      <c r="H15351" t="s">
        <v>71</v>
      </c>
      <c r="I15351">
        <v>0</v>
      </c>
      <c r="J15351" t="s">
        <v>71</v>
      </c>
      <c r="K15351" t="s">
        <v>16</v>
      </c>
    </row>
    <row r="15352" spans="1:11" x14ac:dyDescent="0.25">
      <c r="A15352">
        <v>2022</v>
      </c>
      <c r="B15352" t="s">
        <v>11</v>
      </c>
      <c r="C15352" t="s">
        <v>12</v>
      </c>
      <c r="D15352" t="s">
        <v>17</v>
      </c>
      <c r="E15352">
        <v>197000</v>
      </c>
      <c r="F15352" t="s">
        <v>14</v>
      </c>
      <c r="G15352">
        <v>197000</v>
      </c>
      <c r="H15352" t="s">
        <v>15</v>
      </c>
      <c r="I15352">
        <v>0</v>
      </c>
      <c r="J15352" t="s">
        <v>15</v>
      </c>
      <c r="K15352" t="s">
        <v>16</v>
      </c>
    </row>
    <row r="15353" spans="1:11" x14ac:dyDescent="0.25">
      <c r="A15353">
        <v>2022</v>
      </c>
      <c r="B15353" t="s">
        <v>11</v>
      </c>
      <c r="C15353" t="s">
        <v>12</v>
      </c>
      <c r="D15353" t="s">
        <v>17</v>
      </c>
      <c r="E15353">
        <v>99000</v>
      </c>
      <c r="F15353" t="s">
        <v>14</v>
      </c>
      <c r="G15353">
        <v>99000</v>
      </c>
      <c r="H15353" t="s">
        <v>15</v>
      </c>
      <c r="I15353">
        <v>0</v>
      </c>
      <c r="J15353" t="s">
        <v>15</v>
      </c>
      <c r="K15353" t="s">
        <v>16</v>
      </c>
    </row>
    <row r="15354" spans="1:11" x14ac:dyDescent="0.25">
      <c r="A15354">
        <v>2022</v>
      </c>
      <c r="B15354" t="s">
        <v>11</v>
      </c>
      <c r="C15354" t="s">
        <v>12</v>
      </c>
      <c r="D15354" t="s">
        <v>17</v>
      </c>
      <c r="E15354">
        <v>160000</v>
      </c>
      <c r="F15354" t="s">
        <v>14</v>
      </c>
      <c r="G15354">
        <v>160000</v>
      </c>
      <c r="H15354" t="s">
        <v>15</v>
      </c>
      <c r="I15354">
        <v>0</v>
      </c>
      <c r="J15354" t="s">
        <v>15</v>
      </c>
      <c r="K15354" t="s">
        <v>16</v>
      </c>
    </row>
    <row r="15355" spans="1:11" x14ac:dyDescent="0.25">
      <c r="A15355">
        <v>2022</v>
      </c>
      <c r="B15355" t="s">
        <v>11</v>
      </c>
      <c r="C15355" t="s">
        <v>12</v>
      </c>
      <c r="D15355" t="s">
        <v>17</v>
      </c>
      <c r="E15355">
        <v>110000</v>
      </c>
      <c r="F15355" t="s">
        <v>14</v>
      </c>
      <c r="G15355">
        <v>110000</v>
      </c>
      <c r="H15355" t="s">
        <v>15</v>
      </c>
      <c r="I15355">
        <v>0</v>
      </c>
      <c r="J15355" t="s">
        <v>15</v>
      </c>
      <c r="K15355" t="s">
        <v>16</v>
      </c>
    </row>
    <row r="15356" spans="1:11" x14ac:dyDescent="0.25">
      <c r="A15356">
        <v>2022</v>
      </c>
      <c r="B15356" t="s">
        <v>11</v>
      </c>
      <c r="C15356" t="s">
        <v>12</v>
      </c>
      <c r="D15356" t="s">
        <v>25</v>
      </c>
      <c r="E15356">
        <v>185900</v>
      </c>
      <c r="F15356" t="s">
        <v>14</v>
      </c>
      <c r="G15356">
        <v>185900</v>
      </c>
      <c r="H15356" t="s">
        <v>15</v>
      </c>
      <c r="I15356">
        <v>0</v>
      </c>
      <c r="J15356" t="s">
        <v>15</v>
      </c>
      <c r="K15356" t="s">
        <v>16</v>
      </c>
    </row>
    <row r="15357" spans="1:11" x14ac:dyDescent="0.25">
      <c r="A15357">
        <v>2022</v>
      </c>
      <c r="B15357" t="s">
        <v>11</v>
      </c>
      <c r="C15357" t="s">
        <v>12</v>
      </c>
      <c r="D15357" t="s">
        <v>25</v>
      </c>
      <c r="E15357">
        <v>129300</v>
      </c>
      <c r="F15357" t="s">
        <v>14</v>
      </c>
      <c r="G15357">
        <v>129300</v>
      </c>
      <c r="H15357" t="s">
        <v>15</v>
      </c>
      <c r="I15357">
        <v>0</v>
      </c>
      <c r="J15357" t="s">
        <v>15</v>
      </c>
      <c r="K15357" t="s">
        <v>16</v>
      </c>
    </row>
    <row r="15358" spans="1:11" x14ac:dyDescent="0.25">
      <c r="A15358">
        <v>2022</v>
      </c>
      <c r="B15358" t="s">
        <v>19</v>
      </c>
      <c r="C15358" t="s">
        <v>12</v>
      </c>
      <c r="D15358" t="s">
        <v>25</v>
      </c>
      <c r="E15358">
        <v>30000</v>
      </c>
      <c r="F15358" t="s">
        <v>14</v>
      </c>
      <c r="G15358">
        <v>30000</v>
      </c>
      <c r="H15358" t="s">
        <v>156</v>
      </c>
      <c r="I15358">
        <v>100</v>
      </c>
      <c r="J15358" t="s">
        <v>156</v>
      </c>
      <c r="K15358" t="s">
        <v>27</v>
      </c>
    </row>
    <row r="15359" spans="1:11" x14ac:dyDescent="0.25">
      <c r="A15359">
        <v>2022</v>
      </c>
      <c r="B15359" t="s">
        <v>19</v>
      </c>
      <c r="C15359" t="s">
        <v>12</v>
      </c>
      <c r="D15359" t="s">
        <v>61</v>
      </c>
      <c r="E15359">
        <v>78000</v>
      </c>
      <c r="F15359" t="s">
        <v>14</v>
      </c>
      <c r="G15359">
        <v>78000</v>
      </c>
      <c r="H15359" t="s">
        <v>114</v>
      </c>
      <c r="I15359">
        <v>100</v>
      </c>
      <c r="J15359" t="s">
        <v>114</v>
      </c>
      <c r="K15359" t="s">
        <v>16</v>
      </c>
    </row>
    <row r="15360" spans="1:11" x14ac:dyDescent="0.25">
      <c r="A15360">
        <v>2022</v>
      </c>
      <c r="B15360" t="s">
        <v>19</v>
      </c>
      <c r="C15360" t="s">
        <v>12</v>
      </c>
      <c r="D15360" t="s">
        <v>61</v>
      </c>
      <c r="E15360">
        <v>48000</v>
      </c>
      <c r="F15360" t="s">
        <v>14</v>
      </c>
      <c r="G15360">
        <v>48000</v>
      </c>
      <c r="H15360" t="s">
        <v>114</v>
      </c>
      <c r="I15360">
        <v>100</v>
      </c>
      <c r="J15360" t="s">
        <v>114</v>
      </c>
      <c r="K15360" t="s">
        <v>16</v>
      </c>
    </row>
    <row r="15361" spans="1:11" x14ac:dyDescent="0.25">
      <c r="A15361">
        <v>2022</v>
      </c>
      <c r="B15361" t="s">
        <v>11</v>
      </c>
      <c r="C15361" t="s">
        <v>12</v>
      </c>
      <c r="D15361" t="s">
        <v>17</v>
      </c>
      <c r="E15361">
        <v>170000</v>
      </c>
      <c r="F15361" t="s">
        <v>14</v>
      </c>
      <c r="G15361">
        <v>170000</v>
      </c>
      <c r="H15361" t="s">
        <v>15</v>
      </c>
      <c r="I15361">
        <v>0</v>
      </c>
      <c r="J15361" t="s">
        <v>15</v>
      </c>
      <c r="K15361" t="s">
        <v>16</v>
      </c>
    </row>
    <row r="15362" spans="1:11" x14ac:dyDescent="0.25">
      <c r="A15362">
        <v>2022</v>
      </c>
      <c r="B15362" t="s">
        <v>11</v>
      </c>
      <c r="C15362" t="s">
        <v>12</v>
      </c>
      <c r="D15362" t="s">
        <v>17</v>
      </c>
      <c r="E15362">
        <v>130000</v>
      </c>
      <c r="F15362" t="s">
        <v>14</v>
      </c>
      <c r="G15362">
        <v>130000</v>
      </c>
      <c r="H15362" t="s">
        <v>15</v>
      </c>
      <c r="I15362">
        <v>0</v>
      </c>
      <c r="J15362" t="s">
        <v>15</v>
      </c>
      <c r="K15362" t="s">
        <v>16</v>
      </c>
    </row>
    <row r="15363" spans="1:11" x14ac:dyDescent="0.25">
      <c r="A15363">
        <v>2022</v>
      </c>
      <c r="B15363" t="s">
        <v>11</v>
      </c>
      <c r="C15363" t="s">
        <v>12</v>
      </c>
      <c r="D15363" t="s">
        <v>22</v>
      </c>
      <c r="E15363">
        <v>150000</v>
      </c>
      <c r="F15363" t="s">
        <v>14</v>
      </c>
      <c r="G15363">
        <v>150000</v>
      </c>
      <c r="H15363" t="s">
        <v>15</v>
      </c>
      <c r="I15363">
        <v>0</v>
      </c>
      <c r="J15363" t="s">
        <v>15</v>
      </c>
      <c r="K15363" t="s">
        <v>16</v>
      </c>
    </row>
    <row r="15364" spans="1:11" x14ac:dyDescent="0.25">
      <c r="A15364">
        <v>2022</v>
      </c>
      <c r="B15364" t="s">
        <v>11</v>
      </c>
      <c r="C15364" t="s">
        <v>12</v>
      </c>
      <c r="D15364" t="s">
        <v>22</v>
      </c>
      <c r="E15364">
        <v>95000</v>
      </c>
      <c r="F15364" t="s">
        <v>14</v>
      </c>
      <c r="G15364">
        <v>95000</v>
      </c>
      <c r="H15364" t="s">
        <v>15</v>
      </c>
      <c r="I15364">
        <v>0</v>
      </c>
      <c r="J15364" t="s">
        <v>15</v>
      </c>
      <c r="K15364" t="s">
        <v>16</v>
      </c>
    </row>
    <row r="15365" spans="1:11" x14ac:dyDescent="0.25">
      <c r="A15365">
        <v>2022</v>
      </c>
      <c r="B15365" t="s">
        <v>19</v>
      </c>
      <c r="C15365" t="s">
        <v>12</v>
      </c>
      <c r="D15365" t="s">
        <v>17</v>
      </c>
      <c r="E15365">
        <v>78000</v>
      </c>
      <c r="F15365" t="s">
        <v>14</v>
      </c>
      <c r="G15365">
        <v>78000</v>
      </c>
      <c r="H15365" t="s">
        <v>114</v>
      </c>
      <c r="I15365">
        <v>100</v>
      </c>
      <c r="J15365" t="s">
        <v>114</v>
      </c>
      <c r="K15365" t="s">
        <v>16</v>
      </c>
    </row>
    <row r="15366" spans="1:11" x14ac:dyDescent="0.25">
      <c r="A15366">
        <v>2022</v>
      </c>
      <c r="B15366" t="s">
        <v>19</v>
      </c>
      <c r="C15366" t="s">
        <v>12</v>
      </c>
      <c r="D15366" t="s">
        <v>17</v>
      </c>
      <c r="E15366">
        <v>42000</v>
      </c>
      <c r="F15366" t="s">
        <v>14</v>
      </c>
      <c r="G15366">
        <v>42000</v>
      </c>
      <c r="H15366" t="s">
        <v>114</v>
      </c>
      <c r="I15366">
        <v>100</v>
      </c>
      <c r="J15366" t="s">
        <v>114</v>
      </c>
      <c r="K15366" t="s">
        <v>16</v>
      </c>
    </row>
    <row r="15367" spans="1:11" x14ac:dyDescent="0.25">
      <c r="A15367">
        <v>2022</v>
      </c>
      <c r="B15367" t="s">
        <v>11</v>
      </c>
      <c r="C15367" t="s">
        <v>12</v>
      </c>
      <c r="D15367" t="s">
        <v>29</v>
      </c>
      <c r="E15367">
        <v>345600</v>
      </c>
      <c r="F15367" t="s">
        <v>14</v>
      </c>
      <c r="G15367">
        <v>345600</v>
      </c>
      <c r="H15367" t="s">
        <v>15</v>
      </c>
      <c r="I15367">
        <v>0</v>
      </c>
      <c r="J15367" t="s">
        <v>15</v>
      </c>
      <c r="K15367" t="s">
        <v>16</v>
      </c>
    </row>
    <row r="15368" spans="1:11" x14ac:dyDescent="0.25">
      <c r="A15368">
        <v>2022</v>
      </c>
      <c r="B15368" t="s">
        <v>11</v>
      </c>
      <c r="C15368" t="s">
        <v>12</v>
      </c>
      <c r="D15368" t="s">
        <v>29</v>
      </c>
      <c r="E15368">
        <v>230400</v>
      </c>
      <c r="F15368" t="s">
        <v>14</v>
      </c>
      <c r="G15368">
        <v>230400</v>
      </c>
      <c r="H15368" t="s">
        <v>15</v>
      </c>
      <c r="I15368">
        <v>0</v>
      </c>
      <c r="J15368" t="s">
        <v>15</v>
      </c>
      <c r="K15368" t="s">
        <v>16</v>
      </c>
    </row>
    <row r="15369" spans="1:11" x14ac:dyDescent="0.25">
      <c r="A15369">
        <v>2022</v>
      </c>
      <c r="B15369" t="s">
        <v>11</v>
      </c>
      <c r="C15369" t="s">
        <v>12</v>
      </c>
      <c r="D15369" t="s">
        <v>17</v>
      </c>
      <c r="E15369">
        <v>145000</v>
      </c>
      <c r="F15369" t="s">
        <v>14</v>
      </c>
      <c r="G15369">
        <v>145000</v>
      </c>
      <c r="H15369" t="s">
        <v>15</v>
      </c>
      <c r="I15369">
        <v>0</v>
      </c>
      <c r="J15369" t="s">
        <v>15</v>
      </c>
      <c r="K15369" t="s">
        <v>16</v>
      </c>
    </row>
    <row r="15370" spans="1:11" x14ac:dyDescent="0.25">
      <c r="A15370">
        <v>2022</v>
      </c>
      <c r="B15370" t="s">
        <v>11</v>
      </c>
      <c r="C15370" t="s">
        <v>12</v>
      </c>
      <c r="D15370" t="s">
        <v>17</v>
      </c>
      <c r="E15370">
        <v>115000</v>
      </c>
      <c r="F15370" t="s">
        <v>14</v>
      </c>
      <c r="G15370">
        <v>115000</v>
      </c>
      <c r="H15370" t="s">
        <v>15</v>
      </c>
      <c r="I15370">
        <v>0</v>
      </c>
      <c r="J15370" t="s">
        <v>15</v>
      </c>
      <c r="K15370" t="s">
        <v>16</v>
      </c>
    </row>
    <row r="15371" spans="1:11" x14ac:dyDescent="0.25">
      <c r="A15371">
        <v>2022</v>
      </c>
      <c r="B15371" t="s">
        <v>19</v>
      </c>
      <c r="C15371" t="s">
        <v>12</v>
      </c>
      <c r="D15371" t="s">
        <v>112</v>
      </c>
      <c r="E15371">
        <v>78000</v>
      </c>
      <c r="F15371" t="s">
        <v>14</v>
      </c>
      <c r="G15371">
        <v>78000</v>
      </c>
      <c r="H15371" t="s">
        <v>114</v>
      </c>
      <c r="I15371">
        <v>100</v>
      </c>
      <c r="J15371" t="s">
        <v>114</v>
      </c>
      <c r="K15371" t="s">
        <v>16</v>
      </c>
    </row>
    <row r="15372" spans="1:11" x14ac:dyDescent="0.25">
      <c r="A15372">
        <v>2022</v>
      </c>
      <c r="B15372" t="s">
        <v>19</v>
      </c>
      <c r="C15372" t="s">
        <v>12</v>
      </c>
      <c r="D15372" t="s">
        <v>112</v>
      </c>
      <c r="E15372">
        <v>48000</v>
      </c>
      <c r="F15372" t="s">
        <v>14</v>
      </c>
      <c r="G15372">
        <v>48000</v>
      </c>
      <c r="H15372" t="s">
        <v>114</v>
      </c>
      <c r="I15372">
        <v>100</v>
      </c>
      <c r="J15372" t="s">
        <v>114</v>
      </c>
      <c r="K15372" t="s">
        <v>16</v>
      </c>
    </row>
    <row r="15373" spans="1:11" x14ac:dyDescent="0.25">
      <c r="A15373">
        <v>2022</v>
      </c>
      <c r="B15373" t="s">
        <v>11</v>
      </c>
      <c r="C15373" t="s">
        <v>12</v>
      </c>
      <c r="D15373" t="s">
        <v>22</v>
      </c>
      <c r="E15373">
        <v>175950</v>
      </c>
      <c r="F15373" t="s">
        <v>14</v>
      </c>
      <c r="G15373">
        <v>175950</v>
      </c>
      <c r="H15373" t="s">
        <v>15</v>
      </c>
      <c r="I15373">
        <v>100</v>
      </c>
      <c r="J15373" t="s">
        <v>15</v>
      </c>
      <c r="K15373" t="s">
        <v>16</v>
      </c>
    </row>
    <row r="15374" spans="1:11" x14ac:dyDescent="0.25">
      <c r="A15374">
        <v>2022</v>
      </c>
      <c r="B15374" t="s">
        <v>11</v>
      </c>
      <c r="C15374" t="s">
        <v>12</v>
      </c>
      <c r="D15374" t="s">
        <v>22</v>
      </c>
      <c r="E15374">
        <v>130050</v>
      </c>
      <c r="F15374" t="s">
        <v>14</v>
      </c>
      <c r="G15374">
        <v>130050</v>
      </c>
      <c r="H15374" t="s">
        <v>15</v>
      </c>
      <c r="I15374">
        <v>100</v>
      </c>
      <c r="J15374" t="s">
        <v>15</v>
      </c>
      <c r="K15374" t="s">
        <v>16</v>
      </c>
    </row>
    <row r="15375" spans="1:11" x14ac:dyDescent="0.25">
      <c r="A15375">
        <v>2022</v>
      </c>
      <c r="B15375" t="s">
        <v>11</v>
      </c>
      <c r="C15375" t="s">
        <v>12</v>
      </c>
      <c r="D15375" t="s">
        <v>17</v>
      </c>
      <c r="E15375">
        <v>205600</v>
      </c>
      <c r="F15375" t="s">
        <v>14</v>
      </c>
      <c r="G15375">
        <v>205600</v>
      </c>
      <c r="H15375" t="s">
        <v>15</v>
      </c>
      <c r="I15375">
        <v>0</v>
      </c>
      <c r="J15375" t="s">
        <v>15</v>
      </c>
      <c r="K15375" t="s">
        <v>27</v>
      </c>
    </row>
    <row r="15376" spans="1:11" x14ac:dyDescent="0.25">
      <c r="A15376">
        <v>2022</v>
      </c>
      <c r="B15376" t="s">
        <v>11</v>
      </c>
      <c r="C15376" t="s">
        <v>12</v>
      </c>
      <c r="D15376" t="s">
        <v>17</v>
      </c>
      <c r="E15376">
        <v>105700</v>
      </c>
      <c r="F15376" t="s">
        <v>14</v>
      </c>
      <c r="G15376">
        <v>105700</v>
      </c>
      <c r="H15376" t="s">
        <v>15</v>
      </c>
      <c r="I15376">
        <v>0</v>
      </c>
      <c r="J15376" t="s">
        <v>15</v>
      </c>
      <c r="K15376" t="s">
        <v>27</v>
      </c>
    </row>
    <row r="15377" spans="1:11" x14ac:dyDescent="0.25">
      <c r="A15377">
        <v>2022</v>
      </c>
      <c r="B15377" t="s">
        <v>11</v>
      </c>
      <c r="C15377" t="s">
        <v>12</v>
      </c>
      <c r="D15377" t="s">
        <v>22</v>
      </c>
      <c r="E15377">
        <v>236600</v>
      </c>
      <c r="F15377" t="s">
        <v>14</v>
      </c>
      <c r="G15377">
        <v>236600</v>
      </c>
      <c r="H15377" t="s">
        <v>15</v>
      </c>
      <c r="I15377">
        <v>100</v>
      </c>
      <c r="J15377" t="s">
        <v>15</v>
      </c>
      <c r="K15377" t="s">
        <v>16</v>
      </c>
    </row>
    <row r="15378" spans="1:11" x14ac:dyDescent="0.25">
      <c r="A15378">
        <v>2022</v>
      </c>
      <c r="B15378" t="s">
        <v>11</v>
      </c>
      <c r="C15378" t="s">
        <v>12</v>
      </c>
      <c r="D15378" t="s">
        <v>22</v>
      </c>
      <c r="E15378">
        <v>89200</v>
      </c>
      <c r="F15378" t="s">
        <v>14</v>
      </c>
      <c r="G15378">
        <v>89200</v>
      </c>
      <c r="H15378" t="s">
        <v>15</v>
      </c>
      <c r="I15378">
        <v>100</v>
      </c>
      <c r="J15378" t="s">
        <v>15</v>
      </c>
      <c r="K15378" t="s">
        <v>16</v>
      </c>
    </row>
    <row r="15379" spans="1:11" x14ac:dyDescent="0.25">
      <c r="A15379">
        <v>2022</v>
      </c>
      <c r="B15379" t="s">
        <v>19</v>
      </c>
      <c r="C15379" t="s">
        <v>12</v>
      </c>
      <c r="D15379" t="s">
        <v>25</v>
      </c>
      <c r="E15379">
        <v>84000</v>
      </c>
      <c r="F15379" t="s">
        <v>14</v>
      </c>
      <c r="G15379">
        <v>84000</v>
      </c>
      <c r="H15379" t="s">
        <v>114</v>
      </c>
      <c r="I15379">
        <v>100</v>
      </c>
      <c r="J15379" t="s">
        <v>114</v>
      </c>
      <c r="K15379" t="s">
        <v>16</v>
      </c>
    </row>
    <row r="15380" spans="1:11" x14ac:dyDescent="0.25">
      <c r="A15380">
        <v>2022</v>
      </c>
      <c r="B15380" t="s">
        <v>19</v>
      </c>
      <c r="C15380" t="s">
        <v>12</v>
      </c>
      <c r="D15380" t="s">
        <v>25</v>
      </c>
      <c r="E15380">
        <v>54000</v>
      </c>
      <c r="F15380" t="s">
        <v>14</v>
      </c>
      <c r="G15380">
        <v>54000</v>
      </c>
      <c r="H15380" t="s">
        <v>114</v>
      </c>
      <c r="I15380">
        <v>100</v>
      </c>
      <c r="J15380" t="s">
        <v>114</v>
      </c>
      <c r="K15380" t="s">
        <v>16</v>
      </c>
    </row>
    <row r="15381" spans="1:11" x14ac:dyDescent="0.25">
      <c r="A15381">
        <v>2022</v>
      </c>
      <c r="B15381" t="s">
        <v>21</v>
      </c>
      <c r="C15381" t="s">
        <v>12</v>
      </c>
      <c r="D15381" t="s">
        <v>25</v>
      </c>
      <c r="E15381">
        <v>80000</v>
      </c>
      <c r="F15381" t="s">
        <v>14</v>
      </c>
      <c r="G15381">
        <v>80000</v>
      </c>
      <c r="H15381" t="s">
        <v>15</v>
      </c>
      <c r="I15381">
        <v>100</v>
      </c>
      <c r="J15381" t="s">
        <v>15</v>
      </c>
      <c r="K15381" t="s">
        <v>27</v>
      </c>
    </row>
    <row r="15382" spans="1:11" x14ac:dyDescent="0.25">
      <c r="A15382">
        <v>2022</v>
      </c>
      <c r="B15382" t="s">
        <v>11</v>
      </c>
      <c r="C15382" t="s">
        <v>12</v>
      </c>
      <c r="D15382" t="s">
        <v>267</v>
      </c>
      <c r="E15382">
        <v>200000</v>
      </c>
      <c r="F15382" t="s">
        <v>14</v>
      </c>
      <c r="G15382">
        <v>200000</v>
      </c>
      <c r="H15382" t="s">
        <v>38</v>
      </c>
      <c r="I15382">
        <v>100</v>
      </c>
      <c r="J15382" t="s">
        <v>38</v>
      </c>
      <c r="K15382" t="s">
        <v>33</v>
      </c>
    </row>
    <row r="15383" spans="1:11" x14ac:dyDescent="0.25">
      <c r="A15383">
        <v>2022</v>
      </c>
      <c r="B15383" t="s">
        <v>21</v>
      </c>
      <c r="C15383" t="s">
        <v>12</v>
      </c>
      <c r="D15383" t="s">
        <v>25</v>
      </c>
      <c r="E15383">
        <v>96000</v>
      </c>
      <c r="F15383" t="s">
        <v>39</v>
      </c>
      <c r="G15383">
        <v>73742</v>
      </c>
      <c r="H15383" t="s">
        <v>40</v>
      </c>
      <c r="I15383">
        <v>100</v>
      </c>
      <c r="J15383" t="s">
        <v>40</v>
      </c>
      <c r="K15383" t="s">
        <v>27</v>
      </c>
    </row>
    <row r="15384" spans="1:11" x14ac:dyDescent="0.25">
      <c r="A15384">
        <v>2022</v>
      </c>
      <c r="B15384" t="s">
        <v>11</v>
      </c>
      <c r="C15384" t="s">
        <v>12</v>
      </c>
      <c r="D15384" t="s">
        <v>176</v>
      </c>
      <c r="E15384">
        <v>165000</v>
      </c>
      <c r="F15384" t="s">
        <v>14</v>
      </c>
      <c r="G15384">
        <v>165000</v>
      </c>
      <c r="H15384" t="s">
        <v>15</v>
      </c>
      <c r="I15384">
        <v>50</v>
      </c>
      <c r="J15384" t="s">
        <v>15</v>
      </c>
      <c r="K15384" t="s">
        <v>33</v>
      </c>
    </row>
    <row r="15385" spans="1:11" x14ac:dyDescent="0.25">
      <c r="A15385">
        <v>2022</v>
      </c>
      <c r="B15385" t="s">
        <v>21</v>
      </c>
      <c r="C15385" t="s">
        <v>12</v>
      </c>
      <c r="D15385" t="s">
        <v>25</v>
      </c>
      <c r="E15385">
        <v>27000</v>
      </c>
      <c r="F15385" t="s">
        <v>37</v>
      </c>
      <c r="G15385">
        <v>33246</v>
      </c>
      <c r="H15385" t="s">
        <v>38</v>
      </c>
      <c r="I15385">
        <v>50</v>
      </c>
      <c r="J15385" t="s">
        <v>38</v>
      </c>
      <c r="K15385" t="s">
        <v>27</v>
      </c>
    </row>
    <row r="15386" spans="1:11" x14ac:dyDescent="0.25">
      <c r="A15386">
        <v>2022</v>
      </c>
      <c r="B15386" t="s">
        <v>11</v>
      </c>
      <c r="C15386" t="s">
        <v>12</v>
      </c>
      <c r="D15386" t="s">
        <v>17</v>
      </c>
      <c r="E15386">
        <v>185900</v>
      </c>
      <c r="F15386" t="s">
        <v>14</v>
      </c>
      <c r="G15386">
        <v>185900</v>
      </c>
      <c r="H15386" t="s">
        <v>15</v>
      </c>
      <c r="I15386">
        <v>0</v>
      </c>
      <c r="J15386" t="s">
        <v>15</v>
      </c>
      <c r="K15386" t="s">
        <v>16</v>
      </c>
    </row>
    <row r="15387" spans="1:11" x14ac:dyDescent="0.25">
      <c r="A15387">
        <v>2022</v>
      </c>
      <c r="B15387" t="s">
        <v>11</v>
      </c>
      <c r="C15387" t="s">
        <v>12</v>
      </c>
      <c r="D15387" t="s">
        <v>17</v>
      </c>
      <c r="E15387">
        <v>129300</v>
      </c>
      <c r="F15387" t="s">
        <v>14</v>
      </c>
      <c r="G15387">
        <v>129300</v>
      </c>
      <c r="H15387" t="s">
        <v>15</v>
      </c>
      <c r="I15387">
        <v>0</v>
      </c>
      <c r="J15387" t="s">
        <v>15</v>
      </c>
      <c r="K15387" t="s">
        <v>16</v>
      </c>
    </row>
    <row r="15388" spans="1:11" x14ac:dyDescent="0.25">
      <c r="A15388">
        <v>2022</v>
      </c>
      <c r="B15388" t="s">
        <v>11</v>
      </c>
      <c r="C15388" t="s">
        <v>12</v>
      </c>
      <c r="D15388" t="s">
        <v>22</v>
      </c>
      <c r="E15388">
        <v>169000</v>
      </c>
      <c r="F15388" t="s">
        <v>14</v>
      </c>
      <c r="G15388">
        <v>169000</v>
      </c>
      <c r="H15388" t="s">
        <v>15</v>
      </c>
      <c r="I15388">
        <v>0</v>
      </c>
      <c r="J15388" t="s">
        <v>15</v>
      </c>
      <c r="K15388" t="s">
        <v>16</v>
      </c>
    </row>
    <row r="15389" spans="1:11" x14ac:dyDescent="0.25">
      <c r="A15389">
        <v>2022</v>
      </c>
      <c r="B15389" t="s">
        <v>11</v>
      </c>
      <c r="C15389" t="s">
        <v>12</v>
      </c>
      <c r="D15389" t="s">
        <v>22</v>
      </c>
      <c r="E15389">
        <v>110600</v>
      </c>
      <c r="F15389" t="s">
        <v>14</v>
      </c>
      <c r="G15389">
        <v>110600</v>
      </c>
      <c r="H15389" t="s">
        <v>15</v>
      </c>
      <c r="I15389">
        <v>0</v>
      </c>
      <c r="J15389" t="s">
        <v>15</v>
      </c>
      <c r="K15389" t="s">
        <v>16</v>
      </c>
    </row>
    <row r="15390" spans="1:11" x14ac:dyDescent="0.25">
      <c r="A15390">
        <v>2021</v>
      </c>
      <c r="B15390" t="s">
        <v>19</v>
      </c>
      <c r="C15390" t="s">
        <v>12</v>
      </c>
      <c r="D15390" t="s">
        <v>17</v>
      </c>
      <c r="E15390">
        <v>100000</v>
      </c>
      <c r="F15390" t="s">
        <v>173</v>
      </c>
      <c r="G15390">
        <v>75050</v>
      </c>
      <c r="H15390" t="s">
        <v>32</v>
      </c>
      <c r="I15390">
        <v>50</v>
      </c>
      <c r="J15390" t="s">
        <v>32</v>
      </c>
      <c r="K15390" t="s">
        <v>27</v>
      </c>
    </row>
    <row r="15391" spans="1:11" x14ac:dyDescent="0.25">
      <c r="A15391">
        <v>2022</v>
      </c>
      <c r="B15391" t="s">
        <v>11</v>
      </c>
      <c r="C15391" t="s">
        <v>12</v>
      </c>
      <c r="D15391" t="s">
        <v>17</v>
      </c>
      <c r="E15391">
        <v>225000</v>
      </c>
      <c r="F15391" t="s">
        <v>14</v>
      </c>
      <c r="G15391">
        <v>225000</v>
      </c>
      <c r="H15391" t="s">
        <v>15</v>
      </c>
      <c r="I15391">
        <v>0</v>
      </c>
      <c r="J15391" t="s">
        <v>15</v>
      </c>
      <c r="K15391" t="s">
        <v>16</v>
      </c>
    </row>
    <row r="15392" spans="1:11" x14ac:dyDescent="0.25">
      <c r="A15392">
        <v>2022</v>
      </c>
      <c r="B15392" t="s">
        <v>11</v>
      </c>
      <c r="C15392" t="s">
        <v>12</v>
      </c>
      <c r="D15392" t="s">
        <v>17</v>
      </c>
      <c r="E15392">
        <v>184100</v>
      </c>
      <c r="F15392" t="s">
        <v>14</v>
      </c>
      <c r="G15392">
        <v>184100</v>
      </c>
      <c r="H15392" t="s">
        <v>15</v>
      </c>
      <c r="I15392">
        <v>0</v>
      </c>
      <c r="J15392" t="s">
        <v>15</v>
      </c>
      <c r="K15392" t="s">
        <v>16</v>
      </c>
    </row>
    <row r="15393" spans="1:11" x14ac:dyDescent="0.25">
      <c r="A15393">
        <v>2022</v>
      </c>
      <c r="B15393" t="s">
        <v>11</v>
      </c>
      <c r="C15393" t="s">
        <v>12</v>
      </c>
      <c r="D15393" t="s">
        <v>25</v>
      </c>
      <c r="E15393">
        <v>185900</v>
      </c>
      <c r="F15393" t="s">
        <v>14</v>
      </c>
      <c r="G15393">
        <v>185900</v>
      </c>
      <c r="H15393" t="s">
        <v>15</v>
      </c>
      <c r="I15393">
        <v>0</v>
      </c>
      <c r="J15393" t="s">
        <v>15</v>
      </c>
      <c r="K15393" t="s">
        <v>16</v>
      </c>
    </row>
    <row r="15394" spans="1:11" x14ac:dyDescent="0.25">
      <c r="A15394">
        <v>2022</v>
      </c>
      <c r="B15394" t="s">
        <v>11</v>
      </c>
      <c r="C15394" t="s">
        <v>12</v>
      </c>
      <c r="D15394" t="s">
        <v>25</v>
      </c>
      <c r="E15394">
        <v>129300</v>
      </c>
      <c r="F15394" t="s">
        <v>14</v>
      </c>
      <c r="G15394">
        <v>129300</v>
      </c>
      <c r="H15394" t="s">
        <v>15</v>
      </c>
      <c r="I15394">
        <v>0</v>
      </c>
      <c r="J15394" t="s">
        <v>15</v>
      </c>
      <c r="K15394" t="s">
        <v>16</v>
      </c>
    </row>
    <row r="15395" spans="1:11" x14ac:dyDescent="0.25">
      <c r="A15395">
        <v>2022</v>
      </c>
      <c r="B15395" t="s">
        <v>11</v>
      </c>
      <c r="C15395" t="s">
        <v>12</v>
      </c>
      <c r="D15395" t="s">
        <v>25</v>
      </c>
      <c r="E15395">
        <v>225000</v>
      </c>
      <c r="F15395" t="s">
        <v>14</v>
      </c>
      <c r="G15395">
        <v>225000</v>
      </c>
      <c r="H15395" t="s">
        <v>15</v>
      </c>
      <c r="I15395">
        <v>0</v>
      </c>
      <c r="J15395" t="s">
        <v>15</v>
      </c>
      <c r="K15395" t="s">
        <v>16</v>
      </c>
    </row>
    <row r="15396" spans="1:11" x14ac:dyDescent="0.25">
      <c r="A15396">
        <v>2022</v>
      </c>
      <c r="B15396" t="s">
        <v>11</v>
      </c>
      <c r="C15396" t="s">
        <v>12</v>
      </c>
      <c r="D15396" t="s">
        <v>25</v>
      </c>
      <c r="E15396">
        <v>156400</v>
      </c>
      <c r="F15396" t="s">
        <v>14</v>
      </c>
      <c r="G15396">
        <v>156400</v>
      </c>
      <c r="H15396" t="s">
        <v>15</v>
      </c>
      <c r="I15396">
        <v>0</v>
      </c>
      <c r="J15396" t="s">
        <v>15</v>
      </c>
      <c r="K15396" t="s">
        <v>16</v>
      </c>
    </row>
    <row r="15397" spans="1:11" x14ac:dyDescent="0.25">
      <c r="A15397">
        <v>2022</v>
      </c>
      <c r="B15397" t="s">
        <v>11</v>
      </c>
      <c r="C15397" t="s">
        <v>12</v>
      </c>
      <c r="D15397" t="s">
        <v>25</v>
      </c>
      <c r="E15397">
        <v>185900</v>
      </c>
      <c r="F15397" t="s">
        <v>14</v>
      </c>
      <c r="G15397">
        <v>185900</v>
      </c>
      <c r="H15397" t="s">
        <v>15</v>
      </c>
      <c r="I15397">
        <v>0</v>
      </c>
      <c r="J15397" t="s">
        <v>15</v>
      </c>
      <c r="K15397" t="s">
        <v>16</v>
      </c>
    </row>
    <row r="15398" spans="1:11" x14ac:dyDescent="0.25">
      <c r="A15398">
        <v>2022</v>
      </c>
      <c r="B15398" t="s">
        <v>11</v>
      </c>
      <c r="C15398" t="s">
        <v>12</v>
      </c>
      <c r="D15398" t="s">
        <v>25</v>
      </c>
      <c r="E15398">
        <v>129300</v>
      </c>
      <c r="F15398" t="s">
        <v>14</v>
      </c>
      <c r="G15398">
        <v>129300</v>
      </c>
      <c r="H15398" t="s">
        <v>15</v>
      </c>
      <c r="I15398">
        <v>0</v>
      </c>
      <c r="J15398" t="s">
        <v>15</v>
      </c>
      <c r="K15398" t="s">
        <v>16</v>
      </c>
    </row>
    <row r="15399" spans="1:11" x14ac:dyDescent="0.25">
      <c r="A15399">
        <v>2022</v>
      </c>
      <c r="B15399" t="s">
        <v>21</v>
      </c>
      <c r="C15399" t="s">
        <v>12</v>
      </c>
      <c r="D15399" t="s">
        <v>18</v>
      </c>
      <c r="E15399">
        <v>108000</v>
      </c>
      <c r="F15399" t="s">
        <v>14</v>
      </c>
      <c r="G15399">
        <v>108000</v>
      </c>
      <c r="H15399" t="s">
        <v>15</v>
      </c>
      <c r="I15399">
        <v>0</v>
      </c>
      <c r="J15399" t="s">
        <v>15</v>
      </c>
      <c r="K15399" t="s">
        <v>33</v>
      </c>
    </row>
    <row r="15400" spans="1:11" x14ac:dyDescent="0.25">
      <c r="A15400">
        <v>2022</v>
      </c>
      <c r="B15400" t="s">
        <v>11</v>
      </c>
      <c r="C15400" t="s">
        <v>12</v>
      </c>
      <c r="D15400" t="s">
        <v>25</v>
      </c>
      <c r="E15400">
        <v>155000</v>
      </c>
      <c r="F15400" t="s">
        <v>14</v>
      </c>
      <c r="G15400">
        <v>155000</v>
      </c>
      <c r="H15400" t="s">
        <v>15</v>
      </c>
      <c r="I15400">
        <v>100</v>
      </c>
      <c r="J15400" t="s">
        <v>15</v>
      </c>
      <c r="K15400" t="s">
        <v>16</v>
      </c>
    </row>
    <row r="15401" spans="1:11" x14ac:dyDescent="0.25">
      <c r="A15401">
        <v>2022</v>
      </c>
      <c r="B15401" t="s">
        <v>11</v>
      </c>
      <c r="C15401" t="s">
        <v>12</v>
      </c>
      <c r="D15401" t="s">
        <v>25</v>
      </c>
      <c r="E15401">
        <v>38000</v>
      </c>
      <c r="F15401" t="s">
        <v>14</v>
      </c>
      <c r="G15401">
        <v>38000</v>
      </c>
      <c r="H15401" t="s">
        <v>15</v>
      </c>
      <c r="I15401">
        <v>100</v>
      </c>
      <c r="J15401" t="s">
        <v>15</v>
      </c>
      <c r="K15401" t="s">
        <v>16</v>
      </c>
    </row>
    <row r="15402" spans="1:11" x14ac:dyDescent="0.25">
      <c r="A15402">
        <v>2022</v>
      </c>
      <c r="B15402" t="s">
        <v>19</v>
      </c>
      <c r="C15402" t="s">
        <v>12</v>
      </c>
      <c r="D15402" t="s">
        <v>22</v>
      </c>
      <c r="E15402">
        <v>85000</v>
      </c>
      <c r="F15402" t="s">
        <v>14</v>
      </c>
      <c r="G15402">
        <v>85000</v>
      </c>
      <c r="H15402" t="s">
        <v>15</v>
      </c>
      <c r="I15402">
        <v>0</v>
      </c>
      <c r="J15402" t="s">
        <v>15</v>
      </c>
      <c r="K15402" t="s">
        <v>16</v>
      </c>
    </row>
    <row r="15403" spans="1:11" x14ac:dyDescent="0.25">
      <c r="A15403">
        <v>2022</v>
      </c>
      <c r="B15403" t="s">
        <v>19</v>
      </c>
      <c r="C15403" t="s">
        <v>12</v>
      </c>
      <c r="D15403" t="s">
        <v>22</v>
      </c>
      <c r="E15403">
        <v>65000</v>
      </c>
      <c r="F15403" t="s">
        <v>14</v>
      </c>
      <c r="G15403">
        <v>65000</v>
      </c>
      <c r="H15403" t="s">
        <v>15</v>
      </c>
      <c r="I15403">
        <v>0</v>
      </c>
      <c r="J15403" t="s">
        <v>15</v>
      </c>
      <c r="K15403" t="s">
        <v>16</v>
      </c>
    </row>
    <row r="15404" spans="1:11" x14ac:dyDescent="0.25">
      <c r="A15404">
        <v>2022</v>
      </c>
      <c r="B15404" t="s">
        <v>11</v>
      </c>
      <c r="C15404" t="s">
        <v>12</v>
      </c>
      <c r="D15404" t="s">
        <v>25</v>
      </c>
      <c r="E15404">
        <v>155000</v>
      </c>
      <c r="F15404" t="s">
        <v>14</v>
      </c>
      <c r="G15404">
        <v>155000</v>
      </c>
      <c r="H15404" t="s">
        <v>15</v>
      </c>
      <c r="I15404">
        <v>100</v>
      </c>
      <c r="J15404" t="s">
        <v>15</v>
      </c>
      <c r="K15404" t="s">
        <v>16</v>
      </c>
    </row>
    <row r="15405" spans="1:11" x14ac:dyDescent="0.25">
      <c r="A15405">
        <v>2022</v>
      </c>
      <c r="B15405" t="s">
        <v>11</v>
      </c>
      <c r="C15405" t="s">
        <v>12</v>
      </c>
      <c r="D15405" t="s">
        <v>25</v>
      </c>
      <c r="E15405">
        <v>38000</v>
      </c>
      <c r="F15405" t="s">
        <v>14</v>
      </c>
      <c r="G15405">
        <v>38000</v>
      </c>
      <c r="H15405" t="s">
        <v>15</v>
      </c>
      <c r="I15405">
        <v>100</v>
      </c>
      <c r="J15405" t="s">
        <v>15</v>
      </c>
      <c r="K15405" t="s">
        <v>16</v>
      </c>
    </row>
    <row r="15406" spans="1:11" x14ac:dyDescent="0.25">
      <c r="A15406">
        <v>2022</v>
      </c>
      <c r="B15406" t="s">
        <v>19</v>
      </c>
      <c r="C15406" t="s">
        <v>12</v>
      </c>
      <c r="D15406" t="s">
        <v>17</v>
      </c>
      <c r="E15406">
        <v>90000</v>
      </c>
      <c r="F15406" t="s">
        <v>37</v>
      </c>
      <c r="G15406">
        <v>110820</v>
      </c>
      <c r="H15406" t="s">
        <v>38</v>
      </c>
      <c r="I15406">
        <v>0</v>
      </c>
      <c r="J15406" t="s">
        <v>38</v>
      </c>
      <c r="K15406" t="s">
        <v>16</v>
      </c>
    </row>
    <row r="15407" spans="1:11" x14ac:dyDescent="0.25">
      <c r="A15407">
        <v>2022</v>
      </c>
      <c r="B15407" t="s">
        <v>19</v>
      </c>
      <c r="C15407" t="s">
        <v>12</v>
      </c>
      <c r="D15407" t="s">
        <v>17</v>
      </c>
      <c r="E15407">
        <v>75000</v>
      </c>
      <c r="F15407" t="s">
        <v>37</v>
      </c>
      <c r="G15407">
        <v>92350</v>
      </c>
      <c r="H15407" t="s">
        <v>38</v>
      </c>
      <c r="I15407">
        <v>0</v>
      </c>
      <c r="J15407" t="s">
        <v>38</v>
      </c>
      <c r="K15407" t="s">
        <v>16</v>
      </c>
    </row>
    <row r="15408" spans="1:11" x14ac:dyDescent="0.25">
      <c r="A15408">
        <v>2022</v>
      </c>
      <c r="B15408" t="s">
        <v>11</v>
      </c>
      <c r="C15408" t="s">
        <v>12</v>
      </c>
      <c r="D15408" t="s">
        <v>25</v>
      </c>
      <c r="E15408">
        <v>153600</v>
      </c>
      <c r="F15408" t="s">
        <v>14</v>
      </c>
      <c r="G15408">
        <v>153600</v>
      </c>
      <c r="H15408" t="s">
        <v>15</v>
      </c>
      <c r="I15408">
        <v>100</v>
      </c>
      <c r="J15408" t="s">
        <v>15</v>
      </c>
      <c r="K15408" t="s">
        <v>16</v>
      </c>
    </row>
    <row r="15409" spans="1:11" x14ac:dyDescent="0.25">
      <c r="A15409">
        <v>2022</v>
      </c>
      <c r="B15409" t="s">
        <v>11</v>
      </c>
      <c r="C15409" t="s">
        <v>12</v>
      </c>
      <c r="D15409" t="s">
        <v>25</v>
      </c>
      <c r="E15409">
        <v>106800</v>
      </c>
      <c r="F15409" t="s">
        <v>14</v>
      </c>
      <c r="G15409">
        <v>106800</v>
      </c>
      <c r="H15409" t="s">
        <v>15</v>
      </c>
      <c r="I15409">
        <v>100</v>
      </c>
      <c r="J15409" t="s">
        <v>15</v>
      </c>
      <c r="K15409" t="s">
        <v>16</v>
      </c>
    </row>
    <row r="15410" spans="1:11" x14ac:dyDescent="0.25">
      <c r="A15410">
        <v>2022</v>
      </c>
      <c r="B15410" t="s">
        <v>11</v>
      </c>
      <c r="C15410" t="s">
        <v>12</v>
      </c>
      <c r="D15410" t="s">
        <v>25</v>
      </c>
      <c r="E15410">
        <v>185000</v>
      </c>
      <c r="F15410" t="s">
        <v>14</v>
      </c>
      <c r="G15410">
        <v>185000</v>
      </c>
      <c r="H15410" t="s">
        <v>15</v>
      </c>
      <c r="I15410">
        <v>100</v>
      </c>
      <c r="J15410" t="s">
        <v>15</v>
      </c>
      <c r="K15410" t="s">
        <v>16</v>
      </c>
    </row>
    <row r="15411" spans="1:11" x14ac:dyDescent="0.25">
      <c r="A15411">
        <v>2022</v>
      </c>
      <c r="B15411" t="s">
        <v>11</v>
      </c>
      <c r="C15411" t="s">
        <v>12</v>
      </c>
      <c r="D15411" t="s">
        <v>25</v>
      </c>
      <c r="E15411">
        <v>50000</v>
      </c>
      <c r="F15411" t="s">
        <v>14</v>
      </c>
      <c r="G15411">
        <v>50000</v>
      </c>
      <c r="H15411" t="s">
        <v>15</v>
      </c>
      <c r="I15411">
        <v>100</v>
      </c>
      <c r="J15411" t="s">
        <v>15</v>
      </c>
      <c r="K15411" t="s">
        <v>16</v>
      </c>
    </row>
    <row r="15412" spans="1:11" x14ac:dyDescent="0.25">
      <c r="A15412">
        <v>2022</v>
      </c>
      <c r="B15412" t="s">
        <v>11</v>
      </c>
      <c r="C15412" t="s">
        <v>12</v>
      </c>
      <c r="D15412" t="s">
        <v>17</v>
      </c>
      <c r="E15412">
        <v>185900</v>
      </c>
      <c r="F15412" t="s">
        <v>14</v>
      </c>
      <c r="G15412">
        <v>185900</v>
      </c>
      <c r="H15412" t="s">
        <v>15</v>
      </c>
      <c r="I15412">
        <v>0</v>
      </c>
      <c r="J15412" t="s">
        <v>15</v>
      </c>
      <c r="K15412" t="s">
        <v>16</v>
      </c>
    </row>
    <row r="15413" spans="1:11" x14ac:dyDescent="0.25">
      <c r="A15413">
        <v>2022</v>
      </c>
      <c r="B15413" t="s">
        <v>11</v>
      </c>
      <c r="C15413" t="s">
        <v>12</v>
      </c>
      <c r="D15413" t="s">
        <v>17</v>
      </c>
      <c r="E15413">
        <v>129300</v>
      </c>
      <c r="F15413" t="s">
        <v>14</v>
      </c>
      <c r="G15413">
        <v>129300</v>
      </c>
      <c r="H15413" t="s">
        <v>15</v>
      </c>
      <c r="I15413">
        <v>0</v>
      </c>
      <c r="J15413" t="s">
        <v>15</v>
      </c>
      <c r="K15413" t="s">
        <v>16</v>
      </c>
    </row>
    <row r="15414" spans="1:11" x14ac:dyDescent="0.25">
      <c r="A15414">
        <v>2022</v>
      </c>
      <c r="B15414" t="s">
        <v>11</v>
      </c>
      <c r="C15414" t="s">
        <v>12</v>
      </c>
      <c r="D15414" t="s">
        <v>25</v>
      </c>
      <c r="E15414">
        <v>155000</v>
      </c>
      <c r="F15414" t="s">
        <v>14</v>
      </c>
      <c r="G15414">
        <v>155000</v>
      </c>
      <c r="H15414" t="s">
        <v>15</v>
      </c>
      <c r="I15414">
        <v>100</v>
      </c>
      <c r="J15414" t="s">
        <v>15</v>
      </c>
      <c r="K15414" t="s">
        <v>16</v>
      </c>
    </row>
    <row r="15415" spans="1:11" x14ac:dyDescent="0.25">
      <c r="A15415">
        <v>2022</v>
      </c>
      <c r="B15415" t="s">
        <v>11</v>
      </c>
      <c r="C15415" t="s">
        <v>12</v>
      </c>
      <c r="D15415" t="s">
        <v>25</v>
      </c>
      <c r="E15415">
        <v>38000</v>
      </c>
      <c r="F15415" t="s">
        <v>14</v>
      </c>
      <c r="G15415">
        <v>38000</v>
      </c>
      <c r="H15415" t="s">
        <v>15</v>
      </c>
      <c r="I15415">
        <v>100</v>
      </c>
      <c r="J15415" t="s">
        <v>15</v>
      </c>
      <c r="K15415" t="s">
        <v>16</v>
      </c>
    </row>
    <row r="15416" spans="1:11" x14ac:dyDescent="0.25">
      <c r="A15416">
        <v>2022</v>
      </c>
      <c r="B15416" t="s">
        <v>11</v>
      </c>
      <c r="C15416" t="s">
        <v>12</v>
      </c>
      <c r="D15416" t="s">
        <v>25</v>
      </c>
      <c r="E15416">
        <v>168000</v>
      </c>
      <c r="F15416" t="s">
        <v>14</v>
      </c>
      <c r="G15416">
        <v>168000</v>
      </c>
      <c r="H15416" t="s">
        <v>15</v>
      </c>
      <c r="I15416">
        <v>100</v>
      </c>
      <c r="J15416" t="s">
        <v>15</v>
      </c>
      <c r="K15416" t="s">
        <v>16</v>
      </c>
    </row>
    <row r="15417" spans="1:11" x14ac:dyDescent="0.25">
      <c r="A15417">
        <v>2022</v>
      </c>
      <c r="B15417" t="s">
        <v>11</v>
      </c>
      <c r="C15417" t="s">
        <v>12</v>
      </c>
      <c r="D15417" t="s">
        <v>25</v>
      </c>
      <c r="E15417">
        <v>130000</v>
      </c>
      <c r="F15417" t="s">
        <v>14</v>
      </c>
      <c r="G15417">
        <v>130000</v>
      </c>
      <c r="H15417" t="s">
        <v>15</v>
      </c>
      <c r="I15417">
        <v>100</v>
      </c>
      <c r="J15417" t="s">
        <v>15</v>
      </c>
      <c r="K15417" t="s">
        <v>16</v>
      </c>
    </row>
    <row r="15418" spans="1:11" x14ac:dyDescent="0.25">
      <c r="A15418">
        <v>2022</v>
      </c>
      <c r="B15418" t="s">
        <v>11</v>
      </c>
      <c r="C15418" t="s">
        <v>12</v>
      </c>
      <c r="D15418" t="s">
        <v>25</v>
      </c>
      <c r="E15418">
        <v>123400</v>
      </c>
      <c r="F15418" t="s">
        <v>14</v>
      </c>
      <c r="G15418">
        <v>123400</v>
      </c>
      <c r="H15418" t="s">
        <v>15</v>
      </c>
      <c r="I15418">
        <v>0</v>
      </c>
      <c r="J15418" t="s">
        <v>15</v>
      </c>
      <c r="K15418" t="s">
        <v>16</v>
      </c>
    </row>
    <row r="15419" spans="1:11" x14ac:dyDescent="0.25">
      <c r="A15419">
        <v>2022</v>
      </c>
      <c r="B15419" t="s">
        <v>11</v>
      </c>
      <c r="C15419" t="s">
        <v>12</v>
      </c>
      <c r="D15419" t="s">
        <v>25</v>
      </c>
      <c r="E15419">
        <v>88100</v>
      </c>
      <c r="F15419" t="s">
        <v>14</v>
      </c>
      <c r="G15419">
        <v>88100</v>
      </c>
      <c r="H15419" t="s">
        <v>15</v>
      </c>
      <c r="I15419">
        <v>0</v>
      </c>
      <c r="J15419" t="s">
        <v>15</v>
      </c>
      <c r="K15419" t="s">
        <v>16</v>
      </c>
    </row>
    <row r="15420" spans="1:11" x14ac:dyDescent="0.25">
      <c r="A15420">
        <v>2022</v>
      </c>
      <c r="B15420" t="s">
        <v>11</v>
      </c>
      <c r="C15420" t="s">
        <v>12</v>
      </c>
      <c r="D15420" t="s">
        <v>25</v>
      </c>
      <c r="E15420">
        <v>120000</v>
      </c>
      <c r="F15420" t="s">
        <v>14</v>
      </c>
      <c r="G15420">
        <v>120000</v>
      </c>
      <c r="H15420" t="s">
        <v>15</v>
      </c>
      <c r="I15420">
        <v>100</v>
      </c>
      <c r="J15420" t="s">
        <v>15</v>
      </c>
      <c r="K15420" t="s">
        <v>33</v>
      </c>
    </row>
    <row r="15421" spans="1:11" x14ac:dyDescent="0.25">
      <c r="A15421">
        <v>2022</v>
      </c>
      <c r="B15421" t="s">
        <v>11</v>
      </c>
      <c r="C15421" t="s">
        <v>12</v>
      </c>
      <c r="D15421" t="s">
        <v>25</v>
      </c>
      <c r="E15421">
        <v>55000</v>
      </c>
      <c r="F15421" t="s">
        <v>14</v>
      </c>
      <c r="G15421">
        <v>55000</v>
      </c>
      <c r="H15421" t="s">
        <v>15</v>
      </c>
      <c r="I15421">
        <v>100</v>
      </c>
      <c r="J15421" t="s">
        <v>15</v>
      </c>
      <c r="K15421" t="s">
        <v>33</v>
      </c>
    </row>
    <row r="15422" spans="1:11" x14ac:dyDescent="0.25">
      <c r="A15422">
        <v>2022</v>
      </c>
      <c r="B15422" t="s">
        <v>11</v>
      </c>
      <c r="C15422" t="s">
        <v>12</v>
      </c>
      <c r="D15422" t="s">
        <v>25</v>
      </c>
      <c r="E15422">
        <v>185900</v>
      </c>
      <c r="F15422" t="s">
        <v>14</v>
      </c>
      <c r="G15422">
        <v>185900</v>
      </c>
      <c r="H15422" t="s">
        <v>15</v>
      </c>
      <c r="I15422">
        <v>0</v>
      </c>
      <c r="J15422" t="s">
        <v>15</v>
      </c>
      <c r="K15422" t="s">
        <v>16</v>
      </c>
    </row>
    <row r="15423" spans="1:11" x14ac:dyDescent="0.25">
      <c r="A15423">
        <v>2022</v>
      </c>
      <c r="B15423" t="s">
        <v>11</v>
      </c>
      <c r="C15423" t="s">
        <v>12</v>
      </c>
      <c r="D15423" t="s">
        <v>25</v>
      </c>
      <c r="E15423">
        <v>129300</v>
      </c>
      <c r="F15423" t="s">
        <v>14</v>
      </c>
      <c r="G15423">
        <v>129300</v>
      </c>
      <c r="H15423" t="s">
        <v>15</v>
      </c>
      <c r="I15423">
        <v>0</v>
      </c>
      <c r="J15423" t="s">
        <v>15</v>
      </c>
      <c r="K15423" t="s">
        <v>16</v>
      </c>
    </row>
    <row r="15424" spans="1:11" x14ac:dyDescent="0.25">
      <c r="A15424">
        <v>2022</v>
      </c>
      <c r="B15424" t="s">
        <v>11</v>
      </c>
      <c r="C15424" t="s">
        <v>12</v>
      </c>
      <c r="D15424" t="s">
        <v>17</v>
      </c>
      <c r="E15424">
        <v>191200</v>
      </c>
      <c r="F15424" t="s">
        <v>14</v>
      </c>
      <c r="G15424">
        <v>191200</v>
      </c>
      <c r="H15424" t="s">
        <v>15</v>
      </c>
      <c r="I15424">
        <v>0</v>
      </c>
      <c r="J15424" t="s">
        <v>15</v>
      </c>
      <c r="K15424" t="s">
        <v>16</v>
      </c>
    </row>
    <row r="15425" spans="1:11" x14ac:dyDescent="0.25">
      <c r="A15425">
        <v>2022</v>
      </c>
      <c r="B15425" t="s">
        <v>11</v>
      </c>
      <c r="C15425" t="s">
        <v>12</v>
      </c>
      <c r="D15425" t="s">
        <v>17</v>
      </c>
      <c r="E15425">
        <v>130000</v>
      </c>
      <c r="F15425" t="s">
        <v>14</v>
      </c>
      <c r="G15425">
        <v>130000</v>
      </c>
      <c r="H15425" t="s">
        <v>15</v>
      </c>
      <c r="I15425">
        <v>0</v>
      </c>
      <c r="J15425" t="s">
        <v>15</v>
      </c>
      <c r="K15425" t="s">
        <v>16</v>
      </c>
    </row>
    <row r="15426" spans="1:11" x14ac:dyDescent="0.25">
      <c r="A15426">
        <v>2022</v>
      </c>
      <c r="B15426" t="s">
        <v>11</v>
      </c>
      <c r="C15426" t="s">
        <v>12</v>
      </c>
      <c r="D15426" t="s">
        <v>22</v>
      </c>
      <c r="E15426">
        <v>169000</v>
      </c>
      <c r="F15426" t="s">
        <v>14</v>
      </c>
      <c r="G15426">
        <v>169000</v>
      </c>
      <c r="H15426" t="s">
        <v>15</v>
      </c>
      <c r="I15426">
        <v>0</v>
      </c>
      <c r="J15426" t="s">
        <v>15</v>
      </c>
      <c r="K15426" t="s">
        <v>16</v>
      </c>
    </row>
    <row r="15427" spans="1:11" x14ac:dyDescent="0.25">
      <c r="A15427">
        <v>2022</v>
      </c>
      <c r="B15427" t="s">
        <v>11</v>
      </c>
      <c r="C15427" t="s">
        <v>12</v>
      </c>
      <c r="D15427" t="s">
        <v>22</v>
      </c>
      <c r="E15427">
        <v>110600</v>
      </c>
      <c r="F15427" t="s">
        <v>14</v>
      </c>
      <c r="G15427">
        <v>110600</v>
      </c>
      <c r="H15427" t="s">
        <v>15</v>
      </c>
      <c r="I15427">
        <v>0</v>
      </c>
      <c r="J15427" t="s">
        <v>15</v>
      </c>
      <c r="K15427" t="s">
        <v>16</v>
      </c>
    </row>
    <row r="15428" spans="1:11" x14ac:dyDescent="0.25">
      <c r="A15428">
        <v>2022</v>
      </c>
      <c r="B15428" t="s">
        <v>11</v>
      </c>
      <c r="C15428" t="s">
        <v>12</v>
      </c>
      <c r="D15428" t="s">
        <v>61</v>
      </c>
      <c r="E15428">
        <v>150000</v>
      </c>
      <c r="F15428" t="s">
        <v>14</v>
      </c>
      <c r="G15428">
        <v>150000</v>
      </c>
      <c r="H15428" t="s">
        <v>15</v>
      </c>
      <c r="I15428">
        <v>0</v>
      </c>
      <c r="J15428" t="s">
        <v>15</v>
      </c>
      <c r="K15428" t="s">
        <v>16</v>
      </c>
    </row>
    <row r="15429" spans="1:11" x14ac:dyDescent="0.25">
      <c r="A15429">
        <v>2022</v>
      </c>
      <c r="B15429" t="s">
        <v>11</v>
      </c>
      <c r="C15429" t="s">
        <v>12</v>
      </c>
      <c r="D15429" t="s">
        <v>61</v>
      </c>
      <c r="E15429">
        <v>120000</v>
      </c>
      <c r="F15429" t="s">
        <v>14</v>
      </c>
      <c r="G15429">
        <v>120000</v>
      </c>
      <c r="H15429" t="s">
        <v>15</v>
      </c>
      <c r="I15429">
        <v>0</v>
      </c>
      <c r="J15429" t="s">
        <v>15</v>
      </c>
      <c r="K15429" t="s">
        <v>16</v>
      </c>
    </row>
    <row r="15430" spans="1:11" x14ac:dyDescent="0.25">
      <c r="A15430">
        <v>2022</v>
      </c>
      <c r="B15430" t="s">
        <v>11</v>
      </c>
      <c r="C15430" t="s">
        <v>12</v>
      </c>
      <c r="D15430" t="s">
        <v>104</v>
      </c>
      <c r="E15430">
        <v>139000</v>
      </c>
      <c r="F15430" t="s">
        <v>14</v>
      </c>
      <c r="G15430">
        <v>139000</v>
      </c>
      <c r="H15430" t="s">
        <v>15</v>
      </c>
      <c r="I15430">
        <v>0</v>
      </c>
      <c r="J15430" t="s">
        <v>15</v>
      </c>
      <c r="K15430" t="s">
        <v>16</v>
      </c>
    </row>
    <row r="15431" spans="1:11" x14ac:dyDescent="0.25">
      <c r="A15431">
        <v>2022</v>
      </c>
      <c r="B15431" t="s">
        <v>11</v>
      </c>
      <c r="C15431" t="s">
        <v>12</v>
      </c>
      <c r="D15431" t="s">
        <v>104</v>
      </c>
      <c r="E15431">
        <v>122000</v>
      </c>
      <c r="F15431" t="s">
        <v>14</v>
      </c>
      <c r="G15431">
        <v>122000</v>
      </c>
      <c r="H15431" t="s">
        <v>15</v>
      </c>
      <c r="I15431">
        <v>0</v>
      </c>
      <c r="J15431" t="s">
        <v>15</v>
      </c>
      <c r="K15431" t="s">
        <v>16</v>
      </c>
    </row>
    <row r="15432" spans="1:11" x14ac:dyDescent="0.25">
      <c r="A15432">
        <v>2022</v>
      </c>
      <c r="B15432" t="s">
        <v>11</v>
      </c>
      <c r="C15432" t="s">
        <v>12</v>
      </c>
      <c r="D15432" t="s">
        <v>25</v>
      </c>
      <c r="E15432">
        <v>185900</v>
      </c>
      <c r="F15432" t="s">
        <v>14</v>
      </c>
      <c r="G15432">
        <v>185900</v>
      </c>
      <c r="H15432" t="s">
        <v>15</v>
      </c>
      <c r="I15432">
        <v>0</v>
      </c>
      <c r="J15432" t="s">
        <v>15</v>
      </c>
      <c r="K15432" t="s">
        <v>16</v>
      </c>
    </row>
    <row r="15433" spans="1:11" x14ac:dyDescent="0.25">
      <c r="A15433">
        <v>2022</v>
      </c>
      <c r="B15433" t="s">
        <v>11</v>
      </c>
      <c r="C15433" t="s">
        <v>12</v>
      </c>
      <c r="D15433" t="s">
        <v>25</v>
      </c>
      <c r="E15433">
        <v>129300</v>
      </c>
      <c r="F15433" t="s">
        <v>14</v>
      </c>
      <c r="G15433">
        <v>129300</v>
      </c>
      <c r="H15433" t="s">
        <v>15</v>
      </c>
      <c r="I15433">
        <v>0</v>
      </c>
      <c r="J15433" t="s">
        <v>15</v>
      </c>
      <c r="K15433" t="s">
        <v>16</v>
      </c>
    </row>
    <row r="15434" spans="1:11" x14ac:dyDescent="0.25">
      <c r="A15434">
        <v>2022</v>
      </c>
      <c r="B15434" t="s">
        <v>11</v>
      </c>
      <c r="C15434" t="s">
        <v>12</v>
      </c>
      <c r="D15434" t="s">
        <v>22</v>
      </c>
      <c r="E15434">
        <v>139600</v>
      </c>
      <c r="F15434" t="s">
        <v>14</v>
      </c>
      <c r="G15434">
        <v>139600</v>
      </c>
      <c r="H15434" t="s">
        <v>15</v>
      </c>
      <c r="I15434">
        <v>0</v>
      </c>
      <c r="J15434" t="s">
        <v>15</v>
      </c>
      <c r="K15434" t="s">
        <v>16</v>
      </c>
    </row>
    <row r="15435" spans="1:11" x14ac:dyDescent="0.25">
      <c r="A15435">
        <v>2022</v>
      </c>
      <c r="B15435" t="s">
        <v>11</v>
      </c>
      <c r="C15435" t="s">
        <v>12</v>
      </c>
      <c r="D15435" t="s">
        <v>22</v>
      </c>
      <c r="E15435">
        <v>85700</v>
      </c>
      <c r="F15435" t="s">
        <v>14</v>
      </c>
      <c r="G15435">
        <v>85700</v>
      </c>
      <c r="H15435" t="s">
        <v>15</v>
      </c>
      <c r="I15435">
        <v>0</v>
      </c>
      <c r="J15435" t="s">
        <v>15</v>
      </c>
      <c r="K15435" t="s">
        <v>16</v>
      </c>
    </row>
    <row r="15436" spans="1:11" x14ac:dyDescent="0.25">
      <c r="A15436">
        <v>2022</v>
      </c>
      <c r="B15436" t="s">
        <v>11</v>
      </c>
      <c r="C15436" t="s">
        <v>12</v>
      </c>
      <c r="D15436" t="s">
        <v>17</v>
      </c>
      <c r="E15436">
        <v>185000</v>
      </c>
      <c r="F15436" t="s">
        <v>14</v>
      </c>
      <c r="G15436">
        <v>185000</v>
      </c>
      <c r="H15436" t="s">
        <v>15</v>
      </c>
      <c r="I15436">
        <v>100</v>
      </c>
      <c r="J15436" t="s">
        <v>15</v>
      </c>
      <c r="K15436" t="s">
        <v>16</v>
      </c>
    </row>
    <row r="15437" spans="1:11" x14ac:dyDescent="0.25">
      <c r="A15437">
        <v>2022</v>
      </c>
      <c r="B15437" t="s">
        <v>11</v>
      </c>
      <c r="C15437" t="s">
        <v>12</v>
      </c>
      <c r="D15437" t="s">
        <v>17</v>
      </c>
      <c r="E15437">
        <v>50000</v>
      </c>
      <c r="F15437" t="s">
        <v>14</v>
      </c>
      <c r="G15437">
        <v>50000</v>
      </c>
      <c r="H15437" t="s">
        <v>15</v>
      </c>
      <c r="I15437">
        <v>100</v>
      </c>
      <c r="J15437" t="s">
        <v>15</v>
      </c>
      <c r="K15437" t="s">
        <v>16</v>
      </c>
    </row>
    <row r="15438" spans="1:11" x14ac:dyDescent="0.25">
      <c r="A15438">
        <v>2022</v>
      </c>
      <c r="B15438" t="s">
        <v>11</v>
      </c>
      <c r="C15438" t="s">
        <v>12</v>
      </c>
      <c r="D15438" t="s">
        <v>17</v>
      </c>
      <c r="E15438">
        <v>185900</v>
      </c>
      <c r="F15438" t="s">
        <v>14</v>
      </c>
      <c r="G15438">
        <v>185900</v>
      </c>
      <c r="H15438" t="s">
        <v>15</v>
      </c>
      <c r="I15438">
        <v>0</v>
      </c>
      <c r="J15438" t="s">
        <v>15</v>
      </c>
      <c r="K15438" t="s">
        <v>16</v>
      </c>
    </row>
    <row r="15439" spans="1:11" x14ac:dyDescent="0.25">
      <c r="A15439">
        <v>2022</v>
      </c>
      <c r="B15439" t="s">
        <v>11</v>
      </c>
      <c r="C15439" t="s">
        <v>12</v>
      </c>
      <c r="D15439" t="s">
        <v>17</v>
      </c>
      <c r="E15439">
        <v>129300</v>
      </c>
      <c r="F15439" t="s">
        <v>14</v>
      </c>
      <c r="G15439">
        <v>129300</v>
      </c>
      <c r="H15439" t="s">
        <v>15</v>
      </c>
      <c r="I15439">
        <v>0</v>
      </c>
      <c r="J15439" t="s">
        <v>15</v>
      </c>
      <c r="K15439" t="s">
        <v>16</v>
      </c>
    </row>
    <row r="15440" spans="1:11" x14ac:dyDescent="0.25">
      <c r="A15440">
        <v>2022</v>
      </c>
      <c r="B15440" t="s">
        <v>11</v>
      </c>
      <c r="C15440" t="s">
        <v>12</v>
      </c>
      <c r="D15440" t="s">
        <v>25</v>
      </c>
      <c r="E15440">
        <v>225000</v>
      </c>
      <c r="F15440" t="s">
        <v>14</v>
      </c>
      <c r="G15440">
        <v>225000</v>
      </c>
      <c r="H15440" t="s">
        <v>15</v>
      </c>
      <c r="I15440">
        <v>0</v>
      </c>
      <c r="J15440" t="s">
        <v>15</v>
      </c>
      <c r="K15440" t="s">
        <v>16</v>
      </c>
    </row>
    <row r="15441" spans="1:11" x14ac:dyDescent="0.25">
      <c r="A15441">
        <v>2022</v>
      </c>
      <c r="B15441" t="s">
        <v>11</v>
      </c>
      <c r="C15441" t="s">
        <v>12</v>
      </c>
      <c r="D15441" t="s">
        <v>25</v>
      </c>
      <c r="E15441">
        <v>156400</v>
      </c>
      <c r="F15441" t="s">
        <v>14</v>
      </c>
      <c r="G15441">
        <v>156400</v>
      </c>
      <c r="H15441" t="s">
        <v>15</v>
      </c>
      <c r="I15441">
        <v>0</v>
      </c>
      <c r="J15441" t="s">
        <v>15</v>
      </c>
      <c r="K15441" t="s">
        <v>16</v>
      </c>
    </row>
    <row r="15442" spans="1:11" x14ac:dyDescent="0.25">
      <c r="A15442">
        <v>2022</v>
      </c>
      <c r="B15442" t="s">
        <v>11</v>
      </c>
      <c r="C15442" t="s">
        <v>12</v>
      </c>
      <c r="D15442" t="s">
        <v>25</v>
      </c>
      <c r="E15442">
        <v>200000</v>
      </c>
      <c r="F15442" t="s">
        <v>14</v>
      </c>
      <c r="G15442">
        <v>200000</v>
      </c>
      <c r="H15442" t="s">
        <v>15</v>
      </c>
      <c r="I15442">
        <v>100</v>
      </c>
      <c r="J15442" t="s">
        <v>15</v>
      </c>
      <c r="K15442" t="s">
        <v>16</v>
      </c>
    </row>
    <row r="15443" spans="1:11" x14ac:dyDescent="0.25">
      <c r="A15443">
        <v>2022</v>
      </c>
      <c r="B15443" t="s">
        <v>11</v>
      </c>
      <c r="C15443" t="s">
        <v>12</v>
      </c>
      <c r="D15443" t="s">
        <v>25</v>
      </c>
      <c r="E15443">
        <v>175000</v>
      </c>
      <c r="F15443" t="s">
        <v>14</v>
      </c>
      <c r="G15443">
        <v>175000</v>
      </c>
      <c r="H15443" t="s">
        <v>15</v>
      </c>
      <c r="I15443">
        <v>100</v>
      </c>
      <c r="J15443" t="s">
        <v>15</v>
      </c>
      <c r="K15443" t="s">
        <v>16</v>
      </c>
    </row>
    <row r="15444" spans="1:11" x14ac:dyDescent="0.25">
      <c r="A15444">
        <v>2022</v>
      </c>
      <c r="B15444" t="s">
        <v>11</v>
      </c>
      <c r="C15444" t="s">
        <v>12</v>
      </c>
      <c r="D15444" t="s">
        <v>17</v>
      </c>
      <c r="E15444">
        <v>185900</v>
      </c>
      <c r="F15444" t="s">
        <v>14</v>
      </c>
      <c r="G15444">
        <v>185900</v>
      </c>
      <c r="H15444" t="s">
        <v>15</v>
      </c>
      <c r="I15444">
        <v>0</v>
      </c>
      <c r="J15444" t="s">
        <v>15</v>
      </c>
      <c r="K15444" t="s">
        <v>16</v>
      </c>
    </row>
    <row r="15445" spans="1:11" x14ac:dyDescent="0.25">
      <c r="A15445">
        <v>2022</v>
      </c>
      <c r="B15445" t="s">
        <v>11</v>
      </c>
      <c r="C15445" t="s">
        <v>12</v>
      </c>
      <c r="D15445" t="s">
        <v>17</v>
      </c>
      <c r="E15445">
        <v>129300</v>
      </c>
      <c r="F15445" t="s">
        <v>14</v>
      </c>
      <c r="G15445">
        <v>129300</v>
      </c>
      <c r="H15445" t="s">
        <v>15</v>
      </c>
      <c r="I15445">
        <v>0</v>
      </c>
      <c r="J15445" t="s">
        <v>15</v>
      </c>
      <c r="K15445" t="s">
        <v>16</v>
      </c>
    </row>
    <row r="15446" spans="1:11" x14ac:dyDescent="0.25">
      <c r="A15446">
        <v>2022</v>
      </c>
      <c r="B15446" t="s">
        <v>19</v>
      </c>
      <c r="C15446" t="s">
        <v>12</v>
      </c>
      <c r="D15446" t="s">
        <v>20</v>
      </c>
      <c r="E15446">
        <v>148500</v>
      </c>
      <c r="F15446" t="s">
        <v>14</v>
      </c>
      <c r="G15446">
        <v>148500</v>
      </c>
      <c r="H15446" t="s">
        <v>15</v>
      </c>
      <c r="I15446">
        <v>100</v>
      </c>
      <c r="J15446" t="s">
        <v>15</v>
      </c>
      <c r="K15446" t="s">
        <v>27</v>
      </c>
    </row>
    <row r="15447" spans="1:11" x14ac:dyDescent="0.25">
      <c r="A15447">
        <v>2022</v>
      </c>
      <c r="B15447" t="s">
        <v>19</v>
      </c>
      <c r="C15447" t="s">
        <v>12</v>
      </c>
      <c r="D15447" t="s">
        <v>20</v>
      </c>
      <c r="E15447">
        <v>98200</v>
      </c>
      <c r="F15447" t="s">
        <v>14</v>
      </c>
      <c r="G15447">
        <v>98200</v>
      </c>
      <c r="H15447" t="s">
        <v>15</v>
      </c>
      <c r="I15447">
        <v>100</v>
      </c>
      <c r="J15447" t="s">
        <v>15</v>
      </c>
      <c r="K15447" t="s">
        <v>27</v>
      </c>
    </row>
    <row r="15448" spans="1:11" x14ac:dyDescent="0.25">
      <c r="A15448">
        <v>2022</v>
      </c>
      <c r="B15448" t="s">
        <v>11</v>
      </c>
      <c r="C15448" t="s">
        <v>12</v>
      </c>
      <c r="D15448" t="s">
        <v>22</v>
      </c>
      <c r="E15448">
        <v>115000</v>
      </c>
      <c r="F15448" t="s">
        <v>14</v>
      </c>
      <c r="G15448">
        <v>115000</v>
      </c>
      <c r="H15448" t="s">
        <v>15</v>
      </c>
      <c r="I15448">
        <v>100</v>
      </c>
      <c r="J15448" t="s">
        <v>15</v>
      </c>
      <c r="K15448" t="s">
        <v>16</v>
      </c>
    </row>
    <row r="15449" spans="1:11" x14ac:dyDescent="0.25">
      <c r="A15449">
        <v>2022</v>
      </c>
      <c r="B15449" t="s">
        <v>11</v>
      </c>
      <c r="C15449" t="s">
        <v>12</v>
      </c>
      <c r="D15449" t="s">
        <v>22</v>
      </c>
      <c r="E15449">
        <v>95000</v>
      </c>
      <c r="F15449" t="s">
        <v>14</v>
      </c>
      <c r="G15449">
        <v>95000</v>
      </c>
      <c r="H15449" t="s">
        <v>15</v>
      </c>
      <c r="I15449">
        <v>100</v>
      </c>
      <c r="J15449" t="s">
        <v>15</v>
      </c>
      <c r="K15449" t="s">
        <v>16</v>
      </c>
    </row>
    <row r="15450" spans="1:11" x14ac:dyDescent="0.25">
      <c r="A15450">
        <v>2022</v>
      </c>
      <c r="B15450" t="s">
        <v>11</v>
      </c>
      <c r="C15450" t="s">
        <v>12</v>
      </c>
      <c r="D15450" t="s">
        <v>29</v>
      </c>
      <c r="E15450">
        <v>225000</v>
      </c>
      <c r="F15450" t="s">
        <v>14</v>
      </c>
      <c r="G15450">
        <v>225000</v>
      </c>
      <c r="H15450" t="s">
        <v>15</v>
      </c>
      <c r="I15450">
        <v>100</v>
      </c>
      <c r="J15450" t="s">
        <v>15</v>
      </c>
      <c r="K15450" t="s">
        <v>16</v>
      </c>
    </row>
    <row r="15451" spans="1:11" x14ac:dyDescent="0.25">
      <c r="A15451">
        <v>2022</v>
      </c>
      <c r="B15451" t="s">
        <v>11</v>
      </c>
      <c r="C15451" t="s">
        <v>12</v>
      </c>
      <c r="D15451" t="s">
        <v>29</v>
      </c>
      <c r="E15451">
        <v>66000</v>
      </c>
      <c r="F15451" t="s">
        <v>14</v>
      </c>
      <c r="G15451">
        <v>66000</v>
      </c>
      <c r="H15451" t="s">
        <v>15</v>
      </c>
      <c r="I15451">
        <v>100</v>
      </c>
      <c r="J15451" t="s">
        <v>15</v>
      </c>
      <c r="K15451" t="s">
        <v>16</v>
      </c>
    </row>
    <row r="15452" spans="1:11" x14ac:dyDescent="0.25">
      <c r="A15452">
        <v>2022</v>
      </c>
      <c r="B15452" t="s">
        <v>11</v>
      </c>
      <c r="C15452" t="s">
        <v>12</v>
      </c>
      <c r="D15452" t="s">
        <v>25</v>
      </c>
      <c r="E15452">
        <v>185000</v>
      </c>
      <c r="F15452" t="s">
        <v>14</v>
      </c>
      <c r="G15452">
        <v>185000</v>
      </c>
      <c r="H15452" t="s">
        <v>15</v>
      </c>
      <c r="I15452">
        <v>100</v>
      </c>
      <c r="J15452" t="s">
        <v>15</v>
      </c>
      <c r="K15452" t="s">
        <v>16</v>
      </c>
    </row>
    <row r="15453" spans="1:11" x14ac:dyDescent="0.25">
      <c r="A15453">
        <v>2022</v>
      </c>
      <c r="B15453" t="s">
        <v>11</v>
      </c>
      <c r="C15453" t="s">
        <v>12</v>
      </c>
      <c r="D15453" t="s">
        <v>25</v>
      </c>
      <c r="E15453">
        <v>50000</v>
      </c>
      <c r="F15453" t="s">
        <v>14</v>
      </c>
      <c r="G15453">
        <v>50000</v>
      </c>
      <c r="H15453" t="s">
        <v>15</v>
      </c>
      <c r="I15453">
        <v>100</v>
      </c>
      <c r="J15453" t="s">
        <v>15</v>
      </c>
      <c r="K15453" t="s">
        <v>16</v>
      </c>
    </row>
    <row r="15454" spans="1:11" x14ac:dyDescent="0.25">
      <c r="A15454">
        <v>2022</v>
      </c>
      <c r="B15454" t="s">
        <v>11</v>
      </c>
      <c r="C15454" t="s">
        <v>12</v>
      </c>
      <c r="D15454" t="s">
        <v>25</v>
      </c>
      <c r="E15454">
        <v>45000</v>
      </c>
      <c r="F15454" t="s">
        <v>44</v>
      </c>
      <c r="G15454">
        <v>47280</v>
      </c>
      <c r="H15454" t="s">
        <v>71</v>
      </c>
      <c r="I15454">
        <v>0</v>
      </c>
      <c r="J15454" t="s">
        <v>71</v>
      </c>
      <c r="K15454" t="s">
        <v>16</v>
      </c>
    </row>
    <row r="15455" spans="1:11" x14ac:dyDescent="0.25">
      <c r="A15455">
        <v>2022</v>
      </c>
      <c r="B15455" t="s">
        <v>11</v>
      </c>
      <c r="C15455" t="s">
        <v>12</v>
      </c>
      <c r="D15455" t="s">
        <v>25</v>
      </c>
      <c r="E15455">
        <v>36000</v>
      </c>
      <c r="F15455" t="s">
        <v>44</v>
      </c>
      <c r="G15455">
        <v>37824</v>
      </c>
      <c r="H15455" t="s">
        <v>71</v>
      </c>
      <c r="I15455">
        <v>0</v>
      </c>
      <c r="J15455" t="s">
        <v>71</v>
      </c>
      <c r="K15455" t="s">
        <v>16</v>
      </c>
    </row>
    <row r="15456" spans="1:11" x14ac:dyDescent="0.25">
      <c r="A15456">
        <v>2022</v>
      </c>
      <c r="B15456" t="s">
        <v>19</v>
      </c>
      <c r="C15456" t="s">
        <v>12</v>
      </c>
      <c r="D15456" t="s">
        <v>28</v>
      </c>
      <c r="E15456">
        <v>134000</v>
      </c>
      <c r="F15456" t="s">
        <v>14</v>
      </c>
      <c r="G15456">
        <v>134000</v>
      </c>
      <c r="H15456" t="s">
        <v>15</v>
      </c>
      <c r="I15456">
        <v>0</v>
      </c>
      <c r="J15456" t="s">
        <v>15</v>
      </c>
      <c r="K15456" t="s">
        <v>16</v>
      </c>
    </row>
    <row r="15457" spans="1:11" x14ac:dyDescent="0.25">
      <c r="A15457">
        <v>2022</v>
      </c>
      <c r="B15457" t="s">
        <v>19</v>
      </c>
      <c r="C15457" t="s">
        <v>12</v>
      </c>
      <c r="D15457" t="s">
        <v>28</v>
      </c>
      <c r="E15457">
        <v>98000</v>
      </c>
      <c r="F15457" t="s">
        <v>14</v>
      </c>
      <c r="G15457">
        <v>98000</v>
      </c>
      <c r="H15457" t="s">
        <v>15</v>
      </c>
      <c r="I15457">
        <v>0</v>
      </c>
      <c r="J15457" t="s">
        <v>15</v>
      </c>
      <c r="K15457" t="s">
        <v>16</v>
      </c>
    </row>
    <row r="15458" spans="1:11" x14ac:dyDescent="0.25">
      <c r="A15458">
        <v>2022</v>
      </c>
      <c r="B15458" t="s">
        <v>19</v>
      </c>
      <c r="C15458" t="s">
        <v>12</v>
      </c>
      <c r="D15458" t="s">
        <v>22</v>
      </c>
      <c r="E15458">
        <v>105000</v>
      </c>
      <c r="F15458" t="s">
        <v>14</v>
      </c>
      <c r="G15458">
        <v>105000</v>
      </c>
      <c r="H15458" t="s">
        <v>15</v>
      </c>
      <c r="I15458">
        <v>0</v>
      </c>
      <c r="J15458" t="s">
        <v>15</v>
      </c>
      <c r="K15458" t="s">
        <v>16</v>
      </c>
    </row>
    <row r="15459" spans="1:11" x14ac:dyDescent="0.25">
      <c r="A15459">
        <v>2022</v>
      </c>
      <c r="B15459" t="s">
        <v>19</v>
      </c>
      <c r="C15459" t="s">
        <v>12</v>
      </c>
      <c r="D15459" t="s">
        <v>22</v>
      </c>
      <c r="E15459">
        <v>62000</v>
      </c>
      <c r="F15459" t="s">
        <v>14</v>
      </c>
      <c r="G15459">
        <v>62000</v>
      </c>
      <c r="H15459" t="s">
        <v>15</v>
      </c>
      <c r="I15459">
        <v>0</v>
      </c>
      <c r="J15459" t="s">
        <v>15</v>
      </c>
      <c r="K15459" t="s">
        <v>16</v>
      </c>
    </row>
    <row r="15460" spans="1:11" x14ac:dyDescent="0.25">
      <c r="A15460">
        <v>2022</v>
      </c>
      <c r="B15460" t="s">
        <v>21</v>
      </c>
      <c r="C15460" t="s">
        <v>12</v>
      </c>
      <c r="D15460" t="s">
        <v>129</v>
      </c>
      <c r="E15460">
        <v>57000</v>
      </c>
      <c r="F15460" t="s">
        <v>14</v>
      </c>
      <c r="G15460">
        <v>57000</v>
      </c>
      <c r="H15460" t="s">
        <v>15</v>
      </c>
      <c r="I15460">
        <v>100</v>
      </c>
      <c r="J15460" t="s">
        <v>15</v>
      </c>
      <c r="K15460" t="s">
        <v>27</v>
      </c>
    </row>
    <row r="15461" spans="1:11" x14ac:dyDescent="0.25">
      <c r="A15461">
        <v>2022</v>
      </c>
      <c r="B15461" t="s">
        <v>11</v>
      </c>
      <c r="C15461" t="s">
        <v>12</v>
      </c>
      <c r="D15461" t="s">
        <v>135</v>
      </c>
      <c r="E15461">
        <v>210000</v>
      </c>
      <c r="F15461" t="s">
        <v>39</v>
      </c>
      <c r="G15461">
        <v>161311</v>
      </c>
      <c r="H15461" t="s">
        <v>40</v>
      </c>
      <c r="I15461">
        <v>50</v>
      </c>
      <c r="J15461" t="s">
        <v>40</v>
      </c>
      <c r="K15461" t="s">
        <v>16</v>
      </c>
    </row>
    <row r="15462" spans="1:11" x14ac:dyDescent="0.25">
      <c r="A15462">
        <v>2022</v>
      </c>
      <c r="B15462" t="s">
        <v>19</v>
      </c>
      <c r="C15462" t="s">
        <v>12</v>
      </c>
      <c r="D15462" t="s">
        <v>25</v>
      </c>
      <c r="E15462">
        <v>144200</v>
      </c>
      <c r="F15462" t="s">
        <v>14</v>
      </c>
      <c r="G15462">
        <v>144200</v>
      </c>
      <c r="H15462" t="s">
        <v>15</v>
      </c>
      <c r="I15462">
        <v>100</v>
      </c>
      <c r="J15462" t="s">
        <v>15</v>
      </c>
      <c r="K15462" t="s">
        <v>16</v>
      </c>
    </row>
    <row r="15463" spans="1:11" x14ac:dyDescent="0.25">
      <c r="A15463">
        <v>2022</v>
      </c>
      <c r="B15463" t="s">
        <v>19</v>
      </c>
      <c r="C15463" t="s">
        <v>12</v>
      </c>
      <c r="D15463" t="s">
        <v>25</v>
      </c>
      <c r="E15463">
        <v>115360</v>
      </c>
      <c r="F15463" t="s">
        <v>14</v>
      </c>
      <c r="G15463">
        <v>115360</v>
      </c>
      <c r="H15463" t="s">
        <v>15</v>
      </c>
      <c r="I15463">
        <v>100</v>
      </c>
      <c r="J15463" t="s">
        <v>15</v>
      </c>
      <c r="K15463" t="s">
        <v>16</v>
      </c>
    </row>
    <row r="15464" spans="1:11" x14ac:dyDescent="0.25">
      <c r="A15464">
        <v>2022</v>
      </c>
      <c r="B15464" t="s">
        <v>19</v>
      </c>
      <c r="C15464" t="s">
        <v>12</v>
      </c>
      <c r="D15464" t="s">
        <v>25</v>
      </c>
      <c r="E15464">
        <v>120000</v>
      </c>
      <c r="F15464" t="s">
        <v>173</v>
      </c>
      <c r="G15464">
        <v>83171</v>
      </c>
      <c r="H15464" t="s">
        <v>32</v>
      </c>
      <c r="I15464">
        <v>0</v>
      </c>
      <c r="J15464" t="s">
        <v>32</v>
      </c>
      <c r="K15464" t="s">
        <v>27</v>
      </c>
    </row>
    <row r="15465" spans="1:11" x14ac:dyDescent="0.25">
      <c r="A15465">
        <v>2022</v>
      </c>
      <c r="B15465" t="s">
        <v>11</v>
      </c>
      <c r="C15465" t="s">
        <v>12</v>
      </c>
      <c r="D15465" t="s">
        <v>268</v>
      </c>
      <c r="E15465">
        <v>3000000</v>
      </c>
      <c r="F15465" t="s">
        <v>88</v>
      </c>
      <c r="G15465">
        <v>38154</v>
      </c>
      <c r="H15465" t="s">
        <v>89</v>
      </c>
      <c r="I15465">
        <v>100</v>
      </c>
      <c r="J15465" t="s">
        <v>89</v>
      </c>
      <c r="K15465" t="s">
        <v>27</v>
      </c>
    </row>
    <row r="15466" spans="1:11" x14ac:dyDescent="0.25">
      <c r="A15466">
        <v>2022</v>
      </c>
      <c r="B15466" t="s">
        <v>11</v>
      </c>
      <c r="C15466" t="s">
        <v>12</v>
      </c>
      <c r="D15466" t="s">
        <v>17</v>
      </c>
      <c r="E15466">
        <v>70000</v>
      </c>
      <c r="F15466" t="s">
        <v>44</v>
      </c>
      <c r="G15466">
        <v>73546</v>
      </c>
      <c r="H15466" t="s">
        <v>54</v>
      </c>
      <c r="I15466">
        <v>0</v>
      </c>
      <c r="J15466" t="s">
        <v>54</v>
      </c>
      <c r="K15466" t="s">
        <v>16</v>
      </c>
    </row>
    <row r="15467" spans="1:11" x14ac:dyDescent="0.25">
      <c r="A15467">
        <v>2022</v>
      </c>
      <c r="B15467" t="s">
        <v>11</v>
      </c>
      <c r="C15467" t="s">
        <v>12</v>
      </c>
      <c r="D15467" t="s">
        <v>17</v>
      </c>
      <c r="E15467">
        <v>40000</v>
      </c>
      <c r="F15467" t="s">
        <v>44</v>
      </c>
      <c r="G15467">
        <v>42026</v>
      </c>
      <c r="H15467" t="s">
        <v>54</v>
      </c>
      <c r="I15467">
        <v>0</v>
      </c>
      <c r="J15467" t="s">
        <v>54</v>
      </c>
      <c r="K15467" t="s">
        <v>16</v>
      </c>
    </row>
    <row r="15468" spans="1:11" x14ac:dyDescent="0.25">
      <c r="A15468">
        <v>2022</v>
      </c>
      <c r="B15468" t="s">
        <v>11</v>
      </c>
      <c r="C15468" t="s">
        <v>12</v>
      </c>
      <c r="D15468" t="s">
        <v>17</v>
      </c>
      <c r="E15468">
        <v>170000</v>
      </c>
      <c r="F15468" t="s">
        <v>14</v>
      </c>
      <c r="G15468">
        <v>170000</v>
      </c>
      <c r="H15468" t="s">
        <v>15</v>
      </c>
      <c r="I15468">
        <v>100</v>
      </c>
      <c r="J15468" t="s">
        <v>15</v>
      </c>
      <c r="K15468" t="s">
        <v>16</v>
      </c>
    </row>
    <row r="15469" spans="1:11" x14ac:dyDescent="0.25">
      <c r="A15469">
        <v>2022</v>
      </c>
      <c r="B15469" t="s">
        <v>11</v>
      </c>
      <c r="C15469" t="s">
        <v>12</v>
      </c>
      <c r="D15469" t="s">
        <v>17</v>
      </c>
      <c r="E15469">
        <v>150000</v>
      </c>
      <c r="F15469" t="s">
        <v>14</v>
      </c>
      <c r="G15469">
        <v>150000</v>
      </c>
      <c r="H15469" t="s">
        <v>15</v>
      </c>
      <c r="I15469">
        <v>100</v>
      </c>
      <c r="J15469" t="s">
        <v>15</v>
      </c>
      <c r="K15469" t="s">
        <v>16</v>
      </c>
    </row>
    <row r="15470" spans="1:11" x14ac:dyDescent="0.25">
      <c r="A15470">
        <v>2022</v>
      </c>
      <c r="B15470" t="s">
        <v>11</v>
      </c>
      <c r="C15470" t="s">
        <v>12</v>
      </c>
      <c r="D15470" t="s">
        <v>29</v>
      </c>
      <c r="E15470">
        <v>180000</v>
      </c>
      <c r="F15470" t="s">
        <v>14</v>
      </c>
      <c r="G15470">
        <v>180000</v>
      </c>
      <c r="H15470" t="s">
        <v>15</v>
      </c>
      <c r="I15470">
        <v>100</v>
      </c>
      <c r="J15470" t="s">
        <v>15</v>
      </c>
      <c r="K15470" t="s">
        <v>16</v>
      </c>
    </row>
    <row r="15471" spans="1:11" x14ac:dyDescent="0.25">
      <c r="A15471">
        <v>2022</v>
      </c>
      <c r="B15471" t="s">
        <v>11</v>
      </c>
      <c r="C15471" t="s">
        <v>12</v>
      </c>
      <c r="D15471" t="s">
        <v>29</v>
      </c>
      <c r="E15471">
        <v>160000</v>
      </c>
      <c r="F15471" t="s">
        <v>14</v>
      </c>
      <c r="G15471">
        <v>160000</v>
      </c>
      <c r="H15471" t="s">
        <v>15</v>
      </c>
      <c r="I15471">
        <v>100</v>
      </c>
      <c r="J15471" t="s">
        <v>15</v>
      </c>
      <c r="K15471" t="s">
        <v>16</v>
      </c>
    </row>
    <row r="15472" spans="1:11" x14ac:dyDescent="0.25">
      <c r="A15472">
        <v>2022</v>
      </c>
      <c r="B15472" t="s">
        <v>19</v>
      </c>
      <c r="C15472" t="s">
        <v>12</v>
      </c>
      <c r="D15472" t="s">
        <v>25</v>
      </c>
      <c r="E15472">
        <v>108000</v>
      </c>
      <c r="F15472" t="s">
        <v>14</v>
      </c>
      <c r="G15472">
        <v>108000</v>
      </c>
      <c r="H15472" t="s">
        <v>15</v>
      </c>
      <c r="I15472">
        <v>50</v>
      </c>
      <c r="J15472" t="s">
        <v>15</v>
      </c>
      <c r="K15472" t="s">
        <v>27</v>
      </c>
    </row>
    <row r="15473" spans="1:11" x14ac:dyDescent="0.25">
      <c r="A15473">
        <v>2022</v>
      </c>
      <c r="B15473" t="s">
        <v>11</v>
      </c>
      <c r="C15473" t="s">
        <v>12</v>
      </c>
      <c r="D15473" t="s">
        <v>212</v>
      </c>
      <c r="E15473">
        <v>200000</v>
      </c>
      <c r="F15473" t="s">
        <v>14</v>
      </c>
      <c r="G15473">
        <v>200000</v>
      </c>
      <c r="H15473" t="s">
        <v>15</v>
      </c>
      <c r="I15473">
        <v>100</v>
      </c>
      <c r="J15473" t="s">
        <v>15</v>
      </c>
      <c r="K15473" t="s">
        <v>16</v>
      </c>
    </row>
    <row r="15474" spans="1:11" x14ac:dyDescent="0.25">
      <c r="A15474">
        <v>2022</v>
      </c>
      <c r="B15474" t="s">
        <v>11</v>
      </c>
      <c r="C15474" t="s">
        <v>12</v>
      </c>
      <c r="D15474" t="s">
        <v>212</v>
      </c>
      <c r="E15474">
        <v>150000</v>
      </c>
      <c r="F15474" t="s">
        <v>14</v>
      </c>
      <c r="G15474">
        <v>150000</v>
      </c>
      <c r="H15474" t="s">
        <v>15</v>
      </c>
      <c r="I15474">
        <v>100</v>
      </c>
      <c r="J15474" t="s">
        <v>15</v>
      </c>
      <c r="K15474" t="s">
        <v>16</v>
      </c>
    </row>
    <row r="15475" spans="1:11" x14ac:dyDescent="0.25">
      <c r="A15475">
        <v>2022</v>
      </c>
      <c r="B15475" t="s">
        <v>23</v>
      </c>
      <c r="C15475" t="s">
        <v>12</v>
      </c>
      <c r="D15475" t="s">
        <v>28</v>
      </c>
      <c r="E15475">
        <v>164000</v>
      </c>
      <c r="F15475" t="s">
        <v>39</v>
      </c>
      <c r="G15475">
        <v>125976</v>
      </c>
      <c r="H15475" t="s">
        <v>40</v>
      </c>
      <c r="I15475">
        <v>50</v>
      </c>
      <c r="J15475" t="s">
        <v>40</v>
      </c>
      <c r="K15475" t="s">
        <v>27</v>
      </c>
    </row>
    <row r="15476" spans="1:11" x14ac:dyDescent="0.25">
      <c r="A15476">
        <v>2022</v>
      </c>
      <c r="B15476" t="s">
        <v>11</v>
      </c>
      <c r="C15476" t="s">
        <v>12</v>
      </c>
      <c r="D15476" t="s">
        <v>17</v>
      </c>
      <c r="E15476">
        <v>188700</v>
      </c>
      <c r="F15476" t="s">
        <v>14</v>
      </c>
      <c r="G15476">
        <v>188700</v>
      </c>
      <c r="H15476" t="s">
        <v>15</v>
      </c>
      <c r="I15476">
        <v>100</v>
      </c>
      <c r="J15476" t="s">
        <v>15</v>
      </c>
      <c r="K15476" t="s">
        <v>16</v>
      </c>
    </row>
    <row r="15477" spans="1:11" x14ac:dyDescent="0.25">
      <c r="A15477">
        <v>2022</v>
      </c>
      <c r="B15477" t="s">
        <v>11</v>
      </c>
      <c r="C15477" t="s">
        <v>12</v>
      </c>
      <c r="D15477" t="s">
        <v>17</v>
      </c>
      <c r="E15477">
        <v>160395</v>
      </c>
      <c r="F15477" t="s">
        <v>14</v>
      </c>
      <c r="G15477">
        <v>160395</v>
      </c>
      <c r="H15477" t="s">
        <v>15</v>
      </c>
      <c r="I15477">
        <v>100</v>
      </c>
      <c r="J15477" t="s">
        <v>15</v>
      </c>
      <c r="K15477" t="s">
        <v>16</v>
      </c>
    </row>
    <row r="15478" spans="1:11" x14ac:dyDescent="0.25">
      <c r="A15478">
        <v>2022</v>
      </c>
      <c r="B15478" t="s">
        <v>11</v>
      </c>
      <c r="C15478" t="s">
        <v>12</v>
      </c>
      <c r="D15478" t="s">
        <v>22</v>
      </c>
      <c r="E15478">
        <v>115934</v>
      </c>
      <c r="F15478" t="s">
        <v>14</v>
      </c>
      <c r="G15478">
        <v>115934</v>
      </c>
      <c r="H15478" t="s">
        <v>15</v>
      </c>
      <c r="I15478">
        <v>100</v>
      </c>
      <c r="J15478" t="s">
        <v>15</v>
      </c>
      <c r="K15478" t="s">
        <v>16</v>
      </c>
    </row>
    <row r="15479" spans="1:11" x14ac:dyDescent="0.25">
      <c r="A15479">
        <v>2022</v>
      </c>
      <c r="B15479" t="s">
        <v>11</v>
      </c>
      <c r="C15479" t="s">
        <v>12</v>
      </c>
      <c r="D15479" t="s">
        <v>22</v>
      </c>
      <c r="E15479">
        <v>81666</v>
      </c>
      <c r="F15479" t="s">
        <v>14</v>
      </c>
      <c r="G15479">
        <v>81666</v>
      </c>
      <c r="H15479" t="s">
        <v>15</v>
      </c>
      <c r="I15479">
        <v>100</v>
      </c>
      <c r="J15479" t="s">
        <v>15</v>
      </c>
      <c r="K15479" t="s">
        <v>16</v>
      </c>
    </row>
    <row r="15480" spans="1:11" x14ac:dyDescent="0.25">
      <c r="A15480">
        <v>2022</v>
      </c>
      <c r="B15480" t="s">
        <v>11</v>
      </c>
      <c r="C15480" t="s">
        <v>12</v>
      </c>
      <c r="D15480" t="s">
        <v>17</v>
      </c>
      <c r="E15480">
        <v>300000</v>
      </c>
      <c r="F15480" t="s">
        <v>14</v>
      </c>
      <c r="G15480">
        <v>300000</v>
      </c>
      <c r="H15480" t="s">
        <v>15</v>
      </c>
      <c r="I15480">
        <v>0</v>
      </c>
      <c r="J15480" t="s">
        <v>15</v>
      </c>
      <c r="K15480" t="s">
        <v>16</v>
      </c>
    </row>
    <row r="15481" spans="1:11" x14ac:dyDescent="0.25">
      <c r="A15481">
        <v>2022</v>
      </c>
      <c r="B15481" t="s">
        <v>11</v>
      </c>
      <c r="C15481" t="s">
        <v>12</v>
      </c>
      <c r="D15481" t="s">
        <v>17</v>
      </c>
      <c r="E15481">
        <v>225000</v>
      </c>
      <c r="F15481" t="s">
        <v>14</v>
      </c>
      <c r="G15481">
        <v>225000</v>
      </c>
      <c r="H15481" t="s">
        <v>15</v>
      </c>
      <c r="I15481">
        <v>0</v>
      </c>
      <c r="J15481" t="s">
        <v>15</v>
      </c>
      <c r="K15481" t="s">
        <v>16</v>
      </c>
    </row>
    <row r="15482" spans="1:11" x14ac:dyDescent="0.25">
      <c r="A15482">
        <v>2022</v>
      </c>
      <c r="B15482" t="s">
        <v>11</v>
      </c>
      <c r="C15482" t="s">
        <v>12</v>
      </c>
      <c r="D15482" t="s">
        <v>25</v>
      </c>
      <c r="E15482">
        <v>198440</v>
      </c>
      <c r="F15482" t="s">
        <v>14</v>
      </c>
      <c r="G15482">
        <v>198440</v>
      </c>
      <c r="H15482" t="s">
        <v>15</v>
      </c>
      <c r="I15482">
        <v>100</v>
      </c>
      <c r="J15482" t="s">
        <v>15</v>
      </c>
      <c r="K15482" t="s">
        <v>16</v>
      </c>
    </row>
    <row r="15483" spans="1:11" x14ac:dyDescent="0.25">
      <c r="A15483">
        <v>2022</v>
      </c>
      <c r="B15483" t="s">
        <v>11</v>
      </c>
      <c r="C15483" t="s">
        <v>12</v>
      </c>
      <c r="D15483" t="s">
        <v>25</v>
      </c>
      <c r="E15483">
        <v>144000</v>
      </c>
      <c r="F15483" t="s">
        <v>14</v>
      </c>
      <c r="G15483">
        <v>144000</v>
      </c>
      <c r="H15483" t="s">
        <v>15</v>
      </c>
      <c r="I15483">
        <v>100</v>
      </c>
      <c r="J15483" t="s">
        <v>15</v>
      </c>
      <c r="K15483" t="s">
        <v>16</v>
      </c>
    </row>
    <row r="15484" spans="1:11" x14ac:dyDescent="0.25">
      <c r="A15484">
        <v>2022</v>
      </c>
      <c r="B15484" t="s">
        <v>11</v>
      </c>
      <c r="C15484" t="s">
        <v>12</v>
      </c>
      <c r="D15484" t="s">
        <v>26</v>
      </c>
      <c r="E15484">
        <v>191475</v>
      </c>
      <c r="F15484" t="s">
        <v>14</v>
      </c>
      <c r="G15484">
        <v>191475</v>
      </c>
      <c r="H15484" t="s">
        <v>15</v>
      </c>
      <c r="I15484">
        <v>100</v>
      </c>
      <c r="J15484" t="s">
        <v>15</v>
      </c>
      <c r="K15484" t="s">
        <v>16</v>
      </c>
    </row>
    <row r="15485" spans="1:11" x14ac:dyDescent="0.25">
      <c r="A15485">
        <v>2022</v>
      </c>
      <c r="B15485" t="s">
        <v>11</v>
      </c>
      <c r="C15485" t="s">
        <v>12</v>
      </c>
      <c r="D15485" t="s">
        <v>26</v>
      </c>
      <c r="E15485">
        <v>141525</v>
      </c>
      <c r="F15485" t="s">
        <v>14</v>
      </c>
      <c r="G15485">
        <v>141525</v>
      </c>
      <c r="H15485" t="s">
        <v>15</v>
      </c>
      <c r="I15485">
        <v>100</v>
      </c>
      <c r="J15485" t="s">
        <v>15</v>
      </c>
      <c r="K15485" t="s">
        <v>16</v>
      </c>
    </row>
    <row r="15486" spans="1:11" x14ac:dyDescent="0.25">
      <c r="A15486">
        <v>2022</v>
      </c>
      <c r="B15486" t="s">
        <v>11</v>
      </c>
      <c r="C15486" t="s">
        <v>12</v>
      </c>
      <c r="D15486" t="s">
        <v>22</v>
      </c>
      <c r="E15486">
        <v>48000</v>
      </c>
      <c r="F15486" t="s">
        <v>44</v>
      </c>
      <c r="G15486">
        <v>50432</v>
      </c>
      <c r="H15486" t="s">
        <v>71</v>
      </c>
      <c r="I15486">
        <v>0</v>
      </c>
      <c r="J15486" t="s">
        <v>71</v>
      </c>
      <c r="K15486" t="s">
        <v>16</v>
      </c>
    </row>
    <row r="15487" spans="1:11" x14ac:dyDescent="0.25">
      <c r="A15487">
        <v>2022</v>
      </c>
      <c r="B15487" t="s">
        <v>11</v>
      </c>
      <c r="C15487" t="s">
        <v>12</v>
      </c>
      <c r="D15487" t="s">
        <v>22</v>
      </c>
      <c r="E15487">
        <v>35000</v>
      </c>
      <c r="F15487" t="s">
        <v>44</v>
      </c>
      <c r="G15487">
        <v>36773</v>
      </c>
      <c r="H15487" t="s">
        <v>71</v>
      </c>
      <c r="I15487">
        <v>0</v>
      </c>
      <c r="J15487" t="s">
        <v>71</v>
      </c>
      <c r="K15487" t="s">
        <v>16</v>
      </c>
    </row>
    <row r="15488" spans="1:11" x14ac:dyDescent="0.25">
      <c r="A15488">
        <v>2022</v>
      </c>
      <c r="B15488" t="s">
        <v>19</v>
      </c>
      <c r="C15488" t="s">
        <v>12</v>
      </c>
      <c r="D15488" t="s">
        <v>25</v>
      </c>
      <c r="E15488">
        <v>72000</v>
      </c>
      <c r="F15488" t="s">
        <v>44</v>
      </c>
      <c r="G15488">
        <v>75648</v>
      </c>
      <c r="H15488" t="s">
        <v>93</v>
      </c>
      <c r="I15488">
        <v>100</v>
      </c>
      <c r="J15488" t="s">
        <v>93</v>
      </c>
      <c r="K15488" t="s">
        <v>33</v>
      </c>
    </row>
    <row r="15489" spans="1:11" x14ac:dyDescent="0.25">
      <c r="A15489">
        <v>2022</v>
      </c>
      <c r="B15489" t="s">
        <v>11</v>
      </c>
      <c r="C15489" t="s">
        <v>12</v>
      </c>
      <c r="D15489" t="s">
        <v>110</v>
      </c>
      <c r="E15489">
        <v>156868</v>
      </c>
      <c r="F15489" t="s">
        <v>14</v>
      </c>
      <c r="G15489">
        <v>156868</v>
      </c>
      <c r="H15489" t="s">
        <v>15</v>
      </c>
      <c r="I15489">
        <v>100</v>
      </c>
      <c r="J15489" t="s">
        <v>15</v>
      </c>
      <c r="K15489" t="s">
        <v>27</v>
      </c>
    </row>
    <row r="15490" spans="1:11" x14ac:dyDescent="0.25">
      <c r="A15490">
        <v>2022</v>
      </c>
      <c r="B15490" t="s">
        <v>11</v>
      </c>
      <c r="C15490" t="s">
        <v>12</v>
      </c>
      <c r="D15490" t="s">
        <v>112</v>
      </c>
      <c r="E15490">
        <v>200000</v>
      </c>
      <c r="F15490" t="s">
        <v>14</v>
      </c>
      <c r="G15490">
        <v>200000</v>
      </c>
      <c r="H15490" t="s">
        <v>184</v>
      </c>
      <c r="I15490">
        <v>100</v>
      </c>
      <c r="J15490" t="s">
        <v>184</v>
      </c>
      <c r="K15490" t="s">
        <v>33</v>
      </c>
    </row>
    <row r="15491" spans="1:11" x14ac:dyDescent="0.25">
      <c r="A15491">
        <v>2022</v>
      </c>
      <c r="B15491" t="s">
        <v>11</v>
      </c>
      <c r="C15491" t="s">
        <v>12</v>
      </c>
      <c r="D15491" t="s">
        <v>25</v>
      </c>
      <c r="E15491">
        <v>198440</v>
      </c>
      <c r="F15491" t="s">
        <v>14</v>
      </c>
      <c r="G15491">
        <v>198440</v>
      </c>
      <c r="H15491" t="s">
        <v>15</v>
      </c>
      <c r="I15491">
        <v>0</v>
      </c>
      <c r="J15491" t="s">
        <v>15</v>
      </c>
      <c r="K15491" t="s">
        <v>27</v>
      </c>
    </row>
    <row r="15492" spans="1:11" x14ac:dyDescent="0.25">
      <c r="A15492">
        <v>2022</v>
      </c>
      <c r="B15492" t="s">
        <v>11</v>
      </c>
      <c r="C15492" t="s">
        <v>12</v>
      </c>
      <c r="D15492" t="s">
        <v>25</v>
      </c>
      <c r="E15492">
        <v>144000</v>
      </c>
      <c r="F15492" t="s">
        <v>14</v>
      </c>
      <c r="G15492">
        <v>144000</v>
      </c>
      <c r="H15492" t="s">
        <v>15</v>
      </c>
      <c r="I15492">
        <v>0</v>
      </c>
      <c r="J15492" t="s">
        <v>15</v>
      </c>
      <c r="K15492" t="s">
        <v>27</v>
      </c>
    </row>
    <row r="15493" spans="1:11" x14ac:dyDescent="0.25">
      <c r="A15493">
        <v>2022</v>
      </c>
      <c r="B15493" t="s">
        <v>11</v>
      </c>
      <c r="C15493" t="s">
        <v>12</v>
      </c>
      <c r="D15493" t="s">
        <v>150</v>
      </c>
      <c r="E15493">
        <v>66000</v>
      </c>
      <c r="F15493" t="s">
        <v>44</v>
      </c>
      <c r="G15493">
        <v>69344</v>
      </c>
      <c r="H15493" t="s">
        <v>54</v>
      </c>
      <c r="I15493">
        <v>100</v>
      </c>
      <c r="J15493" t="s">
        <v>54</v>
      </c>
      <c r="K15493" t="s">
        <v>27</v>
      </c>
    </row>
    <row r="15494" spans="1:11" x14ac:dyDescent="0.25">
      <c r="A15494">
        <v>2022</v>
      </c>
      <c r="B15494" t="s">
        <v>11</v>
      </c>
      <c r="C15494" t="s">
        <v>34</v>
      </c>
      <c r="D15494" t="s">
        <v>22</v>
      </c>
      <c r="E15494">
        <v>90000</v>
      </c>
      <c r="F15494" t="s">
        <v>14</v>
      </c>
      <c r="G15494">
        <v>90000</v>
      </c>
      <c r="H15494" t="s">
        <v>15</v>
      </c>
      <c r="I15494">
        <v>100</v>
      </c>
      <c r="J15494" t="s">
        <v>15</v>
      </c>
      <c r="K15494" t="s">
        <v>16</v>
      </c>
    </row>
    <row r="15495" spans="1:11" x14ac:dyDescent="0.25">
      <c r="A15495">
        <v>2022</v>
      </c>
      <c r="B15495" t="s">
        <v>19</v>
      </c>
      <c r="C15495" t="s">
        <v>12</v>
      </c>
      <c r="D15495" t="s">
        <v>31</v>
      </c>
      <c r="E15495">
        <v>120000</v>
      </c>
      <c r="F15495" t="s">
        <v>44</v>
      </c>
      <c r="G15495">
        <v>126080</v>
      </c>
      <c r="H15495" t="s">
        <v>93</v>
      </c>
      <c r="I15495">
        <v>0</v>
      </c>
      <c r="J15495" t="s">
        <v>93</v>
      </c>
      <c r="K15495" t="s">
        <v>33</v>
      </c>
    </row>
    <row r="15496" spans="1:11" x14ac:dyDescent="0.25">
      <c r="A15496">
        <v>2022</v>
      </c>
      <c r="B15496" t="s">
        <v>19</v>
      </c>
      <c r="C15496" t="s">
        <v>12</v>
      </c>
      <c r="D15496" t="s">
        <v>31</v>
      </c>
      <c r="E15496">
        <v>80000</v>
      </c>
      <c r="F15496" t="s">
        <v>44</v>
      </c>
      <c r="G15496">
        <v>84053</v>
      </c>
      <c r="H15496" t="s">
        <v>93</v>
      </c>
      <c r="I15496">
        <v>0</v>
      </c>
      <c r="J15496" t="s">
        <v>93</v>
      </c>
      <c r="K15496" t="s">
        <v>33</v>
      </c>
    </row>
    <row r="15497" spans="1:11" x14ac:dyDescent="0.25">
      <c r="A15497">
        <v>2022</v>
      </c>
      <c r="B15497" t="s">
        <v>11</v>
      </c>
      <c r="C15497" t="s">
        <v>12</v>
      </c>
      <c r="D15497" t="s">
        <v>17</v>
      </c>
      <c r="E15497">
        <v>200000</v>
      </c>
      <c r="F15497" t="s">
        <v>14</v>
      </c>
      <c r="G15497">
        <v>200000</v>
      </c>
      <c r="H15497" t="s">
        <v>15</v>
      </c>
      <c r="I15497">
        <v>100</v>
      </c>
      <c r="J15497" t="s">
        <v>15</v>
      </c>
      <c r="K15497" t="s">
        <v>16</v>
      </c>
    </row>
    <row r="15498" spans="1:11" x14ac:dyDescent="0.25">
      <c r="A15498">
        <v>2022</v>
      </c>
      <c r="B15498" t="s">
        <v>11</v>
      </c>
      <c r="C15498" t="s">
        <v>12</v>
      </c>
      <c r="D15498" t="s">
        <v>17</v>
      </c>
      <c r="E15498">
        <v>180000</v>
      </c>
      <c r="F15498" t="s">
        <v>14</v>
      </c>
      <c r="G15498">
        <v>180000</v>
      </c>
      <c r="H15498" t="s">
        <v>15</v>
      </c>
      <c r="I15498">
        <v>100</v>
      </c>
      <c r="J15498" t="s">
        <v>15</v>
      </c>
      <c r="K15498" t="s">
        <v>16</v>
      </c>
    </row>
    <row r="15499" spans="1:11" x14ac:dyDescent="0.25">
      <c r="A15499">
        <v>2022</v>
      </c>
      <c r="B15499" t="s">
        <v>19</v>
      </c>
      <c r="C15499" t="s">
        <v>12</v>
      </c>
      <c r="D15499" t="s">
        <v>61</v>
      </c>
      <c r="E15499">
        <v>108000</v>
      </c>
      <c r="F15499" t="s">
        <v>14</v>
      </c>
      <c r="G15499">
        <v>108000</v>
      </c>
      <c r="H15499" t="s">
        <v>15</v>
      </c>
      <c r="I15499">
        <v>100</v>
      </c>
      <c r="J15499" t="s">
        <v>15</v>
      </c>
      <c r="K15499" t="s">
        <v>16</v>
      </c>
    </row>
    <row r="15500" spans="1:11" x14ac:dyDescent="0.25">
      <c r="A15500">
        <v>2022</v>
      </c>
      <c r="B15500" t="s">
        <v>19</v>
      </c>
      <c r="C15500" t="s">
        <v>12</v>
      </c>
      <c r="D15500" t="s">
        <v>61</v>
      </c>
      <c r="E15500">
        <v>85000</v>
      </c>
      <c r="F15500" t="s">
        <v>14</v>
      </c>
      <c r="G15500">
        <v>85000</v>
      </c>
      <c r="H15500" t="s">
        <v>15</v>
      </c>
      <c r="I15500">
        <v>100</v>
      </c>
      <c r="J15500" t="s">
        <v>15</v>
      </c>
      <c r="K15500" t="s">
        <v>16</v>
      </c>
    </row>
    <row r="15501" spans="1:11" x14ac:dyDescent="0.25">
      <c r="A15501">
        <v>2022</v>
      </c>
      <c r="B15501" t="s">
        <v>11</v>
      </c>
      <c r="C15501" t="s">
        <v>12</v>
      </c>
      <c r="D15501" t="s">
        <v>18</v>
      </c>
      <c r="E15501">
        <v>210000</v>
      </c>
      <c r="F15501" t="s">
        <v>14</v>
      </c>
      <c r="G15501">
        <v>210000</v>
      </c>
      <c r="H15501" t="s">
        <v>15</v>
      </c>
      <c r="I15501">
        <v>100</v>
      </c>
      <c r="J15501" t="s">
        <v>15</v>
      </c>
      <c r="K15501" t="s">
        <v>16</v>
      </c>
    </row>
    <row r="15502" spans="1:11" x14ac:dyDescent="0.25">
      <c r="A15502">
        <v>2022</v>
      </c>
      <c r="B15502" t="s">
        <v>11</v>
      </c>
      <c r="C15502" t="s">
        <v>12</v>
      </c>
      <c r="D15502" t="s">
        <v>18</v>
      </c>
      <c r="E15502">
        <v>180000</v>
      </c>
      <c r="F15502" t="s">
        <v>14</v>
      </c>
      <c r="G15502">
        <v>180000</v>
      </c>
      <c r="H15502" t="s">
        <v>15</v>
      </c>
      <c r="I15502">
        <v>100</v>
      </c>
      <c r="J15502" t="s">
        <v>15</v>
      </c>
      <c r="K15502" t="s">
        <v>16</v>
      </c>
    </row>
    <row r="15503" spans="1:11" x14ac:dyDescent="0.25">
      <c r="A15503">
        <v>2022</v>
      </c>
      <c r="B15503" t="s">
        <v>11</v>
      </c>
      <c r="C15503" t="s">
        <v>12</v>
      </c>
      <c r="D15503" t="s">
        <v>17</v>
      </c>
      <c r="E15503">
        <v>165000</v>
      </c>
      <c r="F15503" t="s">
        <v>14</v>
      </c>
      <c r="G15503">
        <v>165000</v>
      </c>
      <c r="H15503" t="s">
        <v>15</v>
      </c>
      <c r="I15503">
        <v>100</v>
      </c>
      <c r="J15503" t="s">
        <v>15</v>
      </c>
      <c r="K15503" t="s">
        <v>16</v>
      </c>
    </row>
    <row r="15504" spans="1:11" x14ac:dyDescent="0.25">
      <c r="A15504">
        <v>2022</v>
      </c>
      <c r="B15504" t="s">
        <v>11</v>
      </c>
      <c r="C15504" t="s">
        <v>12</v>
      </c>
      <c r="D15504" t="s">
        <v>17</v>
      </c>
      <c r="E15504">
        <v>132000</v>
      </c>
      <c r="F15504" t="s">
        <v>14</v>
      </c>
      <c r="G15504">
        <v>132000</v>
      </c>
      <c r="H15504" t="s">
        <v>15</v>
      </c>
      <c r="I15504">
        <v>100</v>
      </c>
      <c r="J15504" t="s">
        <v>15</v>
      </c>
      <c r="K15504" t="s">
        <v>16</v>
      </c>
    </row>
    <row r="15505" spans="1:11" x14ac:dyDescent="0.25">
      <c r="A15505">
        <v>2022</v>
      </c>
      <c r="B15505" t="s">
        <v>11</v>
      </c>
      <c r="C15505" t="s">
        <v>12</v>
      </c>
      <c r="D15505" t="s">
        <v>61</v>
      </c>
      <c r="E15505">
        <v>130000</v>
      </c>
      <c r="F15505" t="s">
        <v>14</v>
      </c>
      <c r="G15505">
        <v>130000</v>
      </c>
      <c r="H15505" t="s">
        <v>15</v>
      </c>
      <c r="I15505">
        <v>100</v>
      </c>
      <c r="J15505" t="s">
        <v>15</v>
      </c>
      <c r="K15505" t="s">
        <v>16</v>
      </c>
    </row>
    <row r="15506" spans="1:11" x14ac:dyDescent="0.25">
      <c r="A15506">
        <v>2022</v>
      </c>
      <c r="B15506" t="s">
        <v>11</v>
      </c>
      <c r="C15506" t="s">
        <v>12</v>
      </c>
      <c r="D15506" t="s">
        <v>61</v>
      </c>
      <c r="E15506">
        <v>110000</v>
      </c>
      <c r="F15506" t="s">
        <v>14</v>
      </c>
      <c r="G15506">
        <v>110000</v>
      </c>
      <c r="H15506" t="s">
        <v>15</v>
      </c>
      <c r="I15506">
        <v>100</v>
      </c>
      <c r="J15506" t="s">
        <v>15</v>
      </c>
      <c r="K15506" t="s">
        <v>16</v>
      </c>
    </row>
    <row r="15507" spans="1:11" x14ac:dyDescent="0.25">
      <c r="A15507">
        <v>2022</v>
      </c>
      <c r="B15507" t="s">
        <v>19</v>
      </c>
      <c r="C15507" t="s">
        <v>12</v>
      </c>
      <c r="D15507" t="s">
        <v>129</v>
      </c>
      <c r="E15507">
        <v>65000</v>
      </c>
      <c r="F15507" t="s">
        <v>173</v>
      </c>
      <c r="G15507">
        <v>45050</v>
      </c>
      <c r="H15507" t="s">
        <v>32</v>
      </c>
      <c r="I15507">
        <v>50</v>
      </c>
      <c r="J15507" t="s">
        <v>32</v>
      </c>
      <c r="K15507" t="s">
        <v>27</v>
      </c>
    </row>
    <row r="15508" spans="1:11" x14ac:dyDescent="0.25">
      <c r="A15508">
        <v>2021</v>
      </c>
      <c r="B15508" t="s">
        <v>21</v>
      </c>
      <c r="C15508" t="s">
        <v>12</v>
      </c>
      <c r="D15508" t="s">
        <v>22</v>
      </c>
      <c r="E15508">
        <v>56000</v>
      </c>
      <c r="F15508" t="s">
        <v>173</v>
      </c>
      <c r="G15508">
        <v>42028</v>
      </c>
      <c r="H15508" t="s">
        <v>32</v>
      </c>
      <c r="I15508">
        <v>50</v>
      </c>
      <c r="J15508" t="s">
        <v>32</v>
      </c>
      <c r="K15508" t="s">
        <v>27</v>
      </c>
    </row>
    <row r="15509" spans="1:11" x14ac:dyDescent="0.25">
      <c r="A15509">
        <v>2022</v>
      </c>
      <c r="B15509" t="s">
        <v>19</v>
      </c>
      <c r="C15509" t="s">
        <v>12</v>
      </c>
      <c r="D15509" t="s">
        <v>269</v>
      </c>
      <c r="E15509">
        <v>135000</v>
      </c>
      <c r="F15509" t="s">
        <v>14</v>
      </c>
      <c r="G15509">
        <v>135000</v>
      </c>
      <c r="H15509" t="s">
        <v>15</v>
      </c>
      <c r="I15509">
        <v>100</v>
      </c>
      <c r="J15509" t="s">
        <v>15</v>
      </c>
      <c r="K15509" t="s">
        <v>27</v>
      </c>
    </row>
    <row r="15510" spans="1:11" x14ac:dyDescent="0.25">
      <c r="A15510">
        <v>2022</v>
      </c>
      <c r="B15510" t="s">
        <v>11</v>
      </c>
      <c r="C15510" t="s">
        <v>12</v>
      </c>
      <c r="D15510" t="s">
        <v>17</v>
      </c>
      <c r="E15510">
        <v>178800</v>
      </c>
      <c r="F15510" t="s">
        <v>14</v>
      </c>
      <c r="G15510">
        <v>178800</v>
      </c>
      <c r="H15510" t="s">
        <v>15</v>
      </c>
      <c r="I15510">
        <v>100</v>
      </c>
      <c r="J15510" t="s">
        <v>15</v>
      </c>
      <c r="K15510" t="s">
        <v>27</v>
      </c>
    </row>
    <row r="15511" spans="1:11" x14ac:dyDescent="0.25">
      <c r="A15511">
        <v>2022</v>
      </c>
      <c r="B15511" t="s">
        <v>11</v>
      </c>
      <c r="C15511" t="s">
        <v>12</v>
      </c>
      <c r="D15511" t="s">
        <v>17</v>
      </c>
      <c r="E15511">
        <v>132100</v>
      </c>
      <c r="F15511" t="s">
        <v>14</v>
      </c>
      <c r="G15511">
        <v>132100</v>
      </c>
      <c r="H15511" t="s">
        <v>15</v>
      </c>
      <c r="I15511">
        <v>100</v>
      </c>
      <c r="J15511" t="s">
        <v>15</v>
      </c>
      <c r="K15511" t="s">
        <v>27</v>
      </c>
    </row>
    <row r="15512" spans="1:11" x14ac:dyDescent="0.25">
      <c r="A15512">
        <v>2022</v>
      </c>
      <c r="B15512" t="s">
        <v>21</v>
      </c>
      <c r="C15512" t="s">
        <v>12</v>
      </c>
      <c r="D15512" t="s">
        <v>22</v>
      </c>
      <c r="E15512">
        <v>20000</v>
      </c>
      <c r="F15512" t="s">
        <v>14</v>
      </c>
      <c r="G15512">
        <v>20000</v>
      </c>
      <c r="H15512" t="s">
        <v>270</v>
      </c>
      <c r="I15512">
        <v>50</v>
      </c>
      <c r="J15512" t="s">
        <v>15</v>
      </c>
      <c r="K15512" t="s">
        <v>16</v>
      </c>
    </row>
    <row r="15513" spans="1:11" x14ac:dyDescent="0.25">
      <c r="A15513">
        <v>2022</v>
      </c>
      <c r="B15513" t="s">
        <v>11</v>
      </c>
      <c r="C15513" t="s">
        <v>12</v>
      </c>
      <c r="D15513" t="s">
        <v>18</v>
      </c>
      <c r="E15513">
        <v>140000</v>
      </c>
      <c r="F15513" t="s">
        <v>14</v>
      </c>
      <c r="G15513">
        <v>140000</v>
      </c>
      <c r="H15513" t="s">
        <v>40</v>
      </c>
      <c r="I15513">
        <v>0</v>
      </c>
      <c r="J15513" t="s">
        <v>40</v>
      </c>
      <c r="K15513" t="s">
        <v>16</v>
      </c>
    </row>
    <row r="15514" spans="1:11" x14ac:dyDescent="0.25">
      <c r="A15514">
        <v>2022</v>
      </c>
      <c r="B15514" t="s">
        <v>11</v>
      </c>
      <c r="C15514" t="s">
        <v>12</v>
      </c>
      <c r="D15514" t="s">
        <v>18</v>
      </c>
      <c r="E15514">
        <v>110000</v>
      </c>
      <c r="F15514" t="s">
        <v>14</v>
      </c>
      <c r="G15514">
        <v>110000</v>
      </c>
      <c r="H15514" t="s">
        <v>40</v>
      </c>
      <c r="I15514">
        <v>0</v>
      </c>
      <c r="J15514" t="s">
        <v>40</v>
      </c>
      <c r="K15514" t="s">
        <v>16</v>
      </c>
    </row>
    <row r="15515" spans="1:11" x14ac:dyDescent="0.25">
      <c r="A15515">
        <v>2022</v>
      </c>
      <c r="B15515" t="s">
        <v>11</v>
      </c>
      <c r="C15515" t="s">
        <v>12</v>
      </c>
      <c r="D15515" t="s">
        <v>17</v>
      </c>
      <c r="E15515">
        <v>160000</v>
      </c>
      <c r="F15515" t="s">
        <v>14</v>
      </c>
      <c r="G15515">
        <v>160000</v>
      </c>
      <c r="H15515" t="s">
        <v>15</v>
      </c>
      <c r="I15515">
        <v>100</v>
      </c>
      <c r="J15515" t="s">
        <v>15</v>
      </c>
      <c r="K15515" t="s">
        <v>16</v>
      </c>
    </row>
    <row r="15516" spans="1:11" x14ac:dyDescent="0.25">
      <c r="A15516">
        <v>2022</v>
      </c>
      <c r="B15516" t="s">
        <v>11</v>
      </c>
      <c r="C15516" t="s">
        <v>12</v>
      </c>
      <c r="D15516" t="s">
        <v>17</v>
      </c>
      <c r="E15516">
        <v>85000</v>
      </c>
      <c r="F15516" t="s">
        <v>14</v>
      </c>
      <c r="G15516">
        <v>85000</v>
      </c>
      <c r="H15516" t="s">
        <v>15</v>
      </c>
      <c r="I15516">
        <v>100</v>
      </c>
      <c r="J15516" t="s">
        <v>15</v>
      </c>
      <c r="K15516" t="s">
        <v>16</v>
      </c>
    </row>
    <row r="15517" spans="1:11" x14ac:dyDescent="0.25">
      <c r="A15517">
        <v>2022</v>
      </c>
      <c r="B15517" t="s">
        <v>11</v>
      </c>
      <c r="C15517" t="s">
        <v>12</v>
      </c>
      <c r="D15517" t="s">
        <v>124</v>
      </c>
      <c r="E15517">
        <v>250000</v>
      </c>
      <c r="F15517" t="s">
        <v>14</v>
      </c>
      <c r="G15517">
        <v>250000</v>
      </c>
      <c r="H15517" t="s">
        <v>15</v>
      </c>
      <c r="I15517">
        <v>100</v>
      </c>
      <c r="J15517" t="s">
        <v>15</v>
      </c>
      <c r="K15517" t="s">
        <v>16</v>
      </c>
    </row>
    <row r="15518" spans="1:11" x14ac:dyDescent="0.25">
      <c r="A15518">
        <v>2022</v>
      </c>
      <c r="B15518" t="s">
        <v>11</v>
      </c>
      <c r="C15518" t="s">
        <v>12</v>
      </c>
      <c r="D15518" t="s">
        <v>124</v>
      </c>
      <c r="E15518">
        <v>63000</v>
      </c>
      <c r="F15518" t="s">
        <v>14</v>
      </c>
      <c r="G15518">
        <v>63000</v>
      </c>
      <c r="H15518" t="s">
        <v>15</v>
      </c>
      <c r="I15518">
        <v>100</v>
      </c>
      <c r="J15518" t="s">
        <v>15</v>
      </c>
      <c r="K15518" t="s">
        <v>16</v>
      </c>
    </row>
    <row r="15519" spans="1:11" x14ac:dyDescent="0.25">
      <c r="A15519">
        <v>2022</v>
      </c>
      <c r="B15519" t="s">
        <v>23</v>
      </c>
      <c r="C15519" t="s">
        <v>12</v>
      </c>
      <c r="D15519" t="s">
        <v>17</v>
      </c>
      <c r="E15519">
        <v>187200</v>
      </c>
      <c r="F15519" t="s">
        <v>14</v>
      </c>
      <c r="G15519">
        <v>187200</v>
      </c>
      <c r="H15519" t="s">
        <v>15</v>
      </c>
      <c r="I15519">
        <v>100</v>
      </c>
      <c r="J15519" t="s">
        <v>15</v>
      </c>
      <c r="K15519" t="s">
        <v>16</v>
      </c>
    </row>
    <row r="15520" spans="1:11" x14ac:dyDescent="0.25">
      <c r="A15520">
        <v>2022</v>
      </c>
      <c r="B15520" t="s">
        <v>23</v>
      </c>
      <c r="C15520" t="s">
        <v>12</v>
      </c>
      <c r="D15520" t="s">
        <v>17</v>
      </c>
      <c r="E15520">
        <v>116100</v>
      </c>
      <c r="F15520" t="s">
        <v>14</v>
      </c>
      <c r="G15520">
        <v>116100</v>
      </c>
      <c r="H15520" t="s">
        <v>15</v>
      </c>
      <c r="I15520">
        <v>100</v>
      </c>
      <c r="J15520" t="s">
        <v>15</v>
      </c>
      <c r="K15520" t="s">
        <v>16</v>
      </c>
    </row>
    <row r="15521" spans="1:11" x14ac:dyDescent="0.25">
      <c r="A15521">
        <v>2022</v>
      </c>
      <c r="B15521" t="s">
        <v>11</v>
      </c>
      <c r="C15521" t="s">
        <v>12</v>
      </c>
      <c r="D15521" t="s">
        <v>17</v>
      </c>
      <c r="E15521">
        <v>200000</v>
      </c>
      <c r="F15521" t="s">
        <v>14</v>
      </c>
      <c r="G15521">
        <v>200000</v>
      </c>
      <c r="H15521" t="s">
        <v>15</v>
      </c>
      <c r="I15521">
        <v>100</v>
      </c>
      <c r="J15521" t="s">
        <v>15</v>
      </c>
      <c r="K15521" t="s">
        <v>16</v>
      </c>
    </row>
    <row r="15522" spans="1:11" x14ac:dyDescent="0.25">
      <c r="A15522">
        <v>2022</v>
      </c>
      <c r="B15522" t="s">
        <v>11</v>
      </c>
      <c r="C15522" t="s">
        <v>12</v>
      </c>
      <c r="D15522" t="s">
        <v>17</v>
      </c>
      <c r="E15522">
        <v>145000</v>
      </c>
      <c r="F15522" t="s">
        <v>14</v>
      </c>
      <c r="G15522">
        <v>145000</v>
      </c>
      <c r="H15522" t="s">
        <v>15</v>
      </c>
      <c r="I15522">
        <v>100</v>
      </c>
      <c r="J15522" t="s">
        <v>15</v>
      </c>
      <c r="K15522" t="s">
        <v>16</v>
      </c>
    </row>
    <row r="15523" spans="1:11" x14ac:dyDescent="0.25">
      <c r="A15523">
        <v>2022</v>
      </c>
      <c r="B15523" t="s">
        <v>11</v>
      </c>
      <c r="C15523" t="s">
        <v>12</v>
      </c>
      <c r="D15523" t="s">
        <v>17</v>
      </c>
      <c r="E15523">
        <v>229998</v>
      </c>
      <c r="F15523" t="s">
        <v>14</v>
      </c>
      <c r="G15523">
        <v>229998</v>
      </c>
      <c r="H15523" t="s">
        <v>15</v>
      </c>
      <c r="I15523">
        <v>0</v>
      </c>
      <c r="J15523" t="s">
        <v>15</v>
      </c>
      <c r="K15523" t="s">
        <v>27</v>
      </c>
    </row>
    <row r="15524" spans="1:11" x14ac:dyDescent="0.25">
      <c r="A15524">
        <v>2022</v>
      </c>
      <c r="B15524" t="s">
        <v>11</v>
      </c>
      <c r="C15524" t="s">
        <v>12</v>
      </c>
      <c r="D15524" t="s">
        <v>17</v>
      </c>
      <c r="E15524">
        <v>154545</v>
      </c>
      <c r="F15524" t="s">
        <v>14</v>
      </c>
      <c r="G15524">
        <v>154545</v>
      </c>
      <c r="H15524" t="s">
        <v>15</v>
      </c>
      <c r="I15524">
        <v>0</v>
      </c>
      <c r="J15524" t="s">
        <v>15</v>
      </c>
      <c r="K15524" t="s">
        <v>27</v>
      </c>
    </row>
    <row r="15525" spans="1:11" x14ac:dyDescent="0.25">
      <c r="A15525">
        <v>2022</v>
      </c>
      <c r="B15525" t="s">
        <v>11</v>
      </c>
      <c r="C15525" t="s">
        <v>12</v>
      </c>
      <c r="D15525" t="s">
        <v>25</v>
      </c>
      <c r="E15525">
        <v>215000</v>
      </c>
      <c r="F15525" t="s">
        <v>14</v>
      </c>
      <c r="G15525">
        <v>215000</v>
      </c>
      <c r="H15525" t="s">
        <v>15</v>
      </c>
      <c r="I15525">
        <v>0</v>
      </c>
      <c r="J15525" t="s">
        <v>15</v>
      </c>
      <c r="K15525" t="s">
        <v>27</v>
      </c>
    </row>
    <row r="15526" spans="1:11" x14ac:dyDescent="0.25">
      <c r="A15526">
        <v>2022</v>
      </c>
      <c r="B15526" t="s">
        <v>11</v>
      </c>
      <c r="C15526" t="s">
        <v>12</v>
      </c>
      <c r="D15526" t="s">
        <v>25</v>
      </c>
      <c r="E15526">
        <v>159000</v>
      </c>
      <c r="F15526" t="s">
        <v>14</v>
      </c>
      <c r="G15526">
        <v>159000</v>
      </c>
      <c r="H15526" t="s">
        <v>15</v>
      </c>
      <c r="I15526">
        <v>0</v>
      </c>
      <c r="J15526" t="s">
        <v>15</v>
      </c>
      <c r="K15526" t="s">
        <v>27</v>
      </c>
    </row>
    <row r="15527" spans="1:11" x14ac:dyDescent="0.25">
      <c r="A15527">
        <v>2022</v>
      </c>
      <c r="B15527" t="s">
        <v>11</v>
      </c>
      <c r="C15527" t="s">
        <v>12</v>
      </c>
      <c r="D15527" t="s">
        <v>17</v>
      </c>
      <c r="E15527">
        <v>229998</v>
      </c>
      <c r="F15527" t="s">
        <v>14</v>
      </c>
      <c r="G15527">
        <v>229998</v>
      </c>
      <c r="H15527" t="s">
        <v>15</v>
      </c>
      <c r="I15527">
        <v>0</v>
      </c>
      <c r="J15527" t="s">
        <v>15</v>
      </c>
      <c r="K15527" t="s">
        <v>27</v>
      </c>
    </row>
    <row r="15528" spans="1:11" x14ac:dyDescent="0.25">
      <c r="A15528">
        <v>2022</v>
      </c>
      <c r="B15528" t="s">
        <v>11</v>
      </c>
      <c r="C15528" t="s">
        <v>12</v>
      </c>
      <c r="D15528" t="s">
        <v>17</v>
      </c>
      <c r="E15528">
        <v>154545</v>
      </c>
      <c r="F15528" t="s">
        <v>14</v>
      </c>
      <c r="G15528">
        <v>154545</v>
      </c>
      <c r="H15528" t="s">
        <v>15</v>
      </c>
      <c r="I15528">
        <v>0</v>
      </c>
      <c r="J15528" t="s">
        <v>15</v>
      </c>
      <c r="K15528" t="s">
        <v>27</v>
      </c>
    </row>
    <row r="15529" spans="1:11" x14ac:dyDescent="0.25">
      <c r="A15529">
        <v>2022</v>
      </c>
      <c r="B15529" t="s">
        <v>21</v>
      </c>
      <c r="C15529" t="s">
        <v>12</v>
      </c>
      <c r="D15529" t="s">
        <v>73</v>
      </c>
      <c r="E15529">
        <v>50000</v>
      </c>
      <c r="F15529" t="s">
        <v>14</v>
      </c>
      <c r="G15529">
        <v>50000</v>
      </c>
      <c r="H15529" t="s">
        <v>15</v>
      </c>
      <c r="I15529">
        <v>100</v>
      </c>
      <c r="J15529" t="s">
        <v>15</v>
      </c>
      <c r="K15529" t="s">
        <v>16</v>
      </c>
    </row>
    <row r="15530" spans="1:11" x14ac:dyDescent="0.25">
      <c r="A15530">
        <v>2022</v>
      </c>
      <c r="B15530" t="s">
        <v>11</v>
      </c>
      <c r="C15530" t="s">
        <v>12</v>
      </c>
      <c r="D15530" t="s">
        <v>265</v>
      </c>
      <c r="E15530">
        <v>183000</v>
      </c>
      <c r="F15530" t="s">
        <v>14</v>
      </c>
      <c r="G15530">
        <v>183000</v>
      </c>
      <c r="H15530" t="s">
        <v>15</v>
      </c>
      <c r="I15530">
        <v>100</v>
      </c>
      <c r="J15530" t="s">
        <v>15</v>
      </c>
      <c r="K15530" t="s">
        <v>27</v>
      </c>
    </row>
    <row r="15531" spans="1:11" x14ac:dyDescent="0.25">
      <c r="A15531">
        <v>2022</v>
      </c>
      <c r="B15531" t="s">
        <v>11</v>
      </c>
      <c r="C15531" t="s">
        <v>12</v>
      </c>
      <c r="D15531" t="s">
        <v>22</v>
      </c>
      <c r="E15531">
        <v>99750</v>
      </c>
      <c r="F15531" t="s">
        <v>14</v>
      </c>
      <c r="G15531">
        <v>99750</v>
      </c>
      <c r="H15531" t="s">
        <v>15</v>
      </c>
      <c r="I15531">
        <v>100</v>
      </c>
      <c r="J15531" t="s">
        <v>15</v>
      </c>
      <c r="K15531" t="s">
        <v>16</v>
      </c>
    </row>
    <row r="15532" spans="1:11" x14ac:dyDescent="0.25">
      <c r="A15532">
        <v>2022</v>
      </c>
      <c r="B15532" t="s">
        <v>11</v>
      </c>
      <c r="C15532" t="s">
        <v>12</v>
      </c>
      <c r="D15532" t="s">
        <v>22</v>
      </c>
      <c r="E15532">
        <v>68400</v>
      </c>
      <c r="F15532" t="s">
        <v>14</v>
      </c>
      <c r="G15532">
        <v>68400</v>
      </c>
      <c r="H15532" t="s">
        <v>15</v>
      </c>
      <c r="I15532">
        <v>100</v>
      </c>
      <c r="J15532" t="s">
        <v>15</v>
      </c>
      <c r="K15532" t="s">
        <v>16</v>
      </c>
    </row>
    <row r="15533" spans="1:11" x14ac:dyDescent="0.25">
      <c r="A15533">
        <v>2022</v>
      </c>
      <c r="B15533" t="s">
        <v>11</v>
      </c>
      <c r="C15533" t="s">
        <v>12</v>
      </c>
      <c r="D15533" t="s">
        <v>25</v>
      </c>
      <c r="E15533">
        <v>236900</v>
      </c>
      <c r="F15533" t="s">
        <v>14</v>
      </c>
      <c r="G15533">
        <v>236900</v>
      </c>
      <c r="H15533" t="s">
        <v>15</v>
      </c>
      <c r="I15533">
        <v>100</v>
      </c>
      <c r="J15533" t="s">
        <v>15</v>
      </c>
      <c r="K15533" t="s">
        <v>27</v>
      </c>
    </row>
    <row r="15534" spans="1:11" x14ac:dyDescent="0.25">
      <c r="A15534">
        <v>2022</v>
      </c>
      <c r="B15534" t="s">
        <v>11</v>
      </c>
      <c r="C15534" t="s">
        <v>12</v>
      </c>
      <c r="D15534" t="s">
        <v>25</v>
      </c>
      <c r="E15534">
        <v>159200</v>
      </c>
      <c r="F15534" t="s">
        <v>14</v>
      </c>
      <c r="G15534">
        <v>159200</v>
      </c>
      <c r="H15534" t="s">
        <v>15</v>
      </c>
      <c r="I15534">
        <v>100</v>
      </c>
      <c r="J15534" t="s">
        <v>15</v>
      </c>
      <c r="K15534" t="s">
        <v>27</v>
      </c>
    </row>
    <row r="15535" spans="1:11" x14ac:dyDescent="0.25">
      <c r="A15535">
        <v>2022</v>
      </c>
      <c r="B15535" t="s">
        <v>11</v>
      </c>
      <c r="C15535" t="s">
        <v>12</v>
      </c>
      <c r="D15535" t="s">
        <v>35</v>
      </c>
      <c r="E15535">
        <v>243225</v>
      </c>
      <c r="F15535" t="s">
        <v>14</v>
      </c>
      <c r="G15535">
        <v>243225</v>
      </c>
      <c r="H15535" t="s">
        <v>15</v>
      </c>
      <c r="I15535">
        <v>100</v>
      </c>
      <c r="J15535" t="s">
        <v>15</v>
      </c>
      <c r="K15535" t="s">
        <v>16</v>
      </c>
    </row>
    <row r="15536" spans="1:11" x14ac:dyDescent="0.25">
      <c r="A15536">
        <v>2022</v>
      </c>
      <c r="B15536" t="s">
        <v>11</v>
      </c>
      <c r="C15536" t="s">
        <v>12</v>
      </c>
      <c r="D15536" t="s">
        <v>35</v>
      </c>
      <c r="E15536">
        <v>179775</v>
      </c>
      <c r="F15536" t="s">
        <v>14</v>
      </c>
      <c r="G15536">
        <v>179775</v>
      </c>
      <c r="H15536" t="s">
        <v>15</v>
      </c>
      <c r="I15536">
        <v>100</v>
      </c>
      <c r="J15536" t="s">
        <v>15</v>
      </c>
      <c r="K15536" t="s">
        <v>16</v>
      </c>
    </row>
    <row r="15537" spans="1:11" x14ac:dyDescent="0.25">
      <c r="A15537">
        <v>2022</v>
      </c>
      <c r="B15537" t="s">
        <v>11</v>
      </c>
      <c r="C15537" t="s">
        <v>12</v>
      </c>
      <c r="D15537" t="s">
        <v>17</v>
      </c>
      <c r="E15537">
        <v>175000</v>
      </c>
      <c r="F15537" t="s">
        <v>14</v>
      </c>
      <c r="G15537">
        <v>175000</v>
      </c>
      <c r="H15537" t="s">
        <v>15</v>
      </c>
      <c r="I15537">
        <v>100</v>
      </c>
      <c r="J15537" t="s">
        <v>15</v>
      </c>
      <c r="K15537" t="s">
        <v>16</v>
      </c>
    </row>
    <row r="15538" spans="1:11" x14ac:dyDescent="0.25">
      <c r="A15538">
        <v>2022</v>
      </c>
      <c r="B15538" t="s">
        <v>11</v>
      </c>
      <c r="C15538" t="s">
        <v>12</v>
      </c>
      <c r="D15538" t="s">
        <v>17</v>
      </c>
      <c r="E15538">
        <v>150000</v>
      </c>
      <c r="F15538" t="s">
        <v>14</v>
      </c>
      <c r="G15538">
        <v>150000</v>
      </c>
      <c r="H15538" t="s">
        <v>15</v>
      </c>
      <c r="I15538">
        <v>100</v>
      </c>
      <c r="J15538" t="s">
        <v>15</v>
      </c>
      <c r="K15538" t="s">
        <v>16</v>
      </c>
    </row>
    <row r="15539" spans="1:11" x14ac:dyDescent="0.25">
      <c r="A15539">
        <v>2022</v>
      </c>
      <c r="B15539" t="s">
        <v>11</v>
      </c>
      <c r="C15539" t="s">
        <v>12</v>
      </c>
      <c r="D15539" t="s">
        <v>18</v>
      </c>
      <c r="E15539">
        <v>210000</v>
      </c>
      <c r="F15539" t="s">
        <v>14</v>
      </c>
      <c r="G15539">
        <v>210000</v>
      </c>
      <c r="H15539" t="s">
        <v>15</v>
      </c>
      <c r="I15539">
        <v>100</v>
      </c>
      <c r="J15539" t="s">
        <v>15</v>
      </c>
      <c r="K15539" t="s">
        <v>16</v>
      </c>
    </row>
    <row r="15540" spans="1:11" x14ac:dyDescent="0.25">
      <c r="A15540">
        <v>2022</v>
      </c>
      <c r="B15540" t="s">
        <v>11</v>
      </c>
      <c r="C15540" t="s">
        <v>12</v>
      </c>
      <c r="D15540" t="s">
        <v>18</v>
      </c>
      <c r="E15540">
        <v>180000</v>
      </c>
      <c r="F15540" t="s">
        <v>14</v>
      </c>
      <c r="G15540">
        <v>180000</v>
      </c>
      <c r="H15540" t="s">
        <v>15</v>
      </c>
      <c r="I15540">
        <v>100</v>
      </c>
      <c r="J15540" t="s">
        <v>15</v>
      </c>
      <c r="K15540" t="s">
        <v>16</v>
      </c>
    </row>
    <row r="15541" spans="1:11" x14ac:dyDescent="0.25">
      <c r="A15541">
        <v>2022</v>
      </c>
      <c r="B15541" t="s">
        <v>11</v>
      </c>
      <c r="C15541" t="s">
        <v>12</v>
      </c>
      <c r="D15541" t="s">
        <v>25</v>
      </c>
      <c r="E15541">
        <v>148000</v>
      </c>
      <c r="F15541" t="s">
        <v>14</v>
      </c>
      <c r="G15541">
        <v>148000</v>
      </c>
      <c r="H15541" t="s">
        <v>15</v>
      </c>
      <c r="I15541">
        <v>100</v>
      </c>
      <c r="J15541" t="s">
        <v>15</v>
      </c>
      <c r="K15541" t="s">
        <v>16</v>
      </c>
    </row>
    <row r="15542" spans="1:11" x14ac:dyDescent="0.25">
      <c r="A15542">
        <v>2022</v>
      </c>
      <c r="B15542" t="s">
        <v>11</v>
      </c>
      <c r="C15542" t="s">
        <v>12</v>
      </c>
      <c r="D15542" t="s">
        <v>25</v>
      </c>
      <c r="E15542">
        <v>128000</v>
      </c>
      <c r="F15542" t="s">
        <v>14</v>
      </c>
      <c r="G15542">
        <v>128000</v>
      </c>
      <c r="H15542" t="s">
        <v>15</v>
      </c>
      <c r="I15542">
        <v>100</v>
      </c>
      <c r="J15542" t="s">
        <v>15</v>
      </c>
      <c r="K15542" t="s">
        <v>16</v>
      </c>
    </row>
    <row r="15543" spans="1:11" x14ac:dyDescent="0.25">
      <c r="A15543">
        <v>2022</v>
      </c>
      <c r="B15543" t="s">
        <v>11</v>
      </c>
      <c r="C15543" t="s">
        <v>12</v>
      </c>
      <c r="D15543" t="s">
        <v>29</v>
      </c>
      <c r="E15543">
        <v>190000</v>
      </c>
      <c r="F15543" t="s">
        <v>14</v>
      </c>
      <c r="G15543">
        <v>190000</v>
      </c>
      <c r="H15543" t="s">
        <v>15</v>
      </c>
      <c r="I15543">
        <v>100</v>
      </c>
      <c r="J15543" t="s">
        <v>15</v>
      </c>
      <c r="K15543" t="s">
        <v>16</v>
      </c>
    </row>
    <row r="15544" spans="1:11" x14ac:dyDescent="0.25">
      <c r="A15544">
        <v>2022</v>
      </c>
      <c r="B15544" t="s">
        <v>11</v>
      </c>
      <c r="C15544" t="s">
        <v>12</v>
      </c>
      <c r="D15544" t="s">
        <v>29</v>
      </c>
      <c r="E15544">
        <v>135000</v>
      </c>
      <c r="F15544" t="s">
        <v>14</v>
      </c>
      <c r="G15544">
        <v>135000</v>
      </c>
      <c r="H15544" t="s">
        <v>15</v>
      </c>
      <c r="I15544">
        <v>100</v>
      </c>
      <c r="J15544" t="s">
        <v>15</v>
      </c>
      <c r="K15544" t="s">
        <v>16</v>
      </c>
    </row>
    <row r="15545" spans="1:11" x14ac:dyDescent="0.25">
      <c r="A15545">
        <v>2022</v>
      </c>
      <c r="B15545" t="s">
        <v>11</v>
      </c>
      <c r="C15545" t="s">
        <v>12</v>
      </c>
      <c r="D15545" t="s">
        <v>61</v>
      </c>
      <c r="E15545">
        <v>130000</v>
      </c>
      <c r="F15545" t="s">
        <v>14</v>
      </c>
      <c r="G15545">
        <v>130000</v>
      </c>
      <c r="H15545" t="s">
        <v>15</v>
      </c>
      <c r="I15545">
        <v>100</v>
      </c>
      <c r="J15545" t="s">
        <v>15</v>
      </c>
      <c r="K15545" t="s">
        <v>16</v>
      </c>
    </row>
    <row r="15546" spans="1:11" x14ac:dyDescent="0.25">
      <c r="A15546">
        <v>2022</v>
      </c>
      <c r="B15546" t="s">
        <v>11</v>
      </c>
      <c r="C15546" t="s">
        <v>12</v>
      </c>
      <c r="D15546" t="s">
        <v>61</v>
      </c>
      <c r="E15546">
        <v>110000</v>
      </c>
      <c r="F15546" t="s">
        <v>14</v>
      </c>
      <c r="G15546">
        <v>110000</v>
      </c>
      <c r="H15546" t="s">
        <v>15</v>
      </c>
      <c r="I15546">
        <v>100</v>
      </c>
      <c r="J15546" t="s">
        <v>15</v>
      </c>
      <c r="K15546" t="s">
        <v>16</v>
      </c>
    </row>
    <row r="15547" spans="1:11" x14ac:dyDescent="0.25">
      <c r="A15547">
        <v>2022</v>
      </c>
      <c r="B15547" t="s">
        <v>11</v>
      </c>
      <c r="C15547" t="s">
        <v>12</v>
      </c>
      <c r="D15547" t="s">
        <v>25</v>
      </c>
      <c r="E15547">
        <v>191475</v>
      </c>
      <c r="F15547" t="s">
        <v>14</v>
      </c>
      <c r="G15547">
        <v>191475</v>
      </c>
      <c r="H15547" t="s">
        <v>15</v>
      </c>
      <c r="I15547">
        <v>100</v>
      </c>
      <c r="J15547" t="s">
        <v>15</v>
      </c>
      <c r="K15547" t="s">
        <v>16</v>
      </c>
    </row>
    <row r="15548" spans="1:11" x14ac:dyDescent="0.25">
      <c r="A15548">
        <v>2022</v>
      </c>
      <c r="B15548" t="s">
        <v>11</v>
      </c>
      <c r="C15548" t="s">
        <v>12</v>
      </c>
      <c r="D15548" t="s">
        <v>25</v>
      </c>
      <c r="E15548">
        <v>141525</v>
      </c>
      <c r="F15548" t="s">
        <v>14</v>
      </c>
      <c r="G15548">
        <v>141525</v>
      </c>
      <c r="H15548" t="s">
        <v>15</v>
      </c>
      <c r="I15548">
        <v>100</v>
      </c>
      <c r="J15548" t="s">
        <v>15</v>
      </c>
      <c r="K15548" t="s">
        <v>16</v>
      </c>
    </row>
    <row r="15549" spans="1:11" x14ac:dyDescent="0.25">
      <c r="A15549">
        <v>2022</v>
      </c>
      <c r="B15549" t="s">
        <v>11</v>
      </c>
      <c r="C15549" t="s">
        <v>12</v>
      </c>
      <c r="D15549" t="s">
        <v>17</v>
      </c>
      <c r="E15549">
        <v>160000</v>
      </c>
      <c r="F15549" t="s">
        <v>14</v>
      </c>
      <c r="G15549">
        <v>160000</v>
      </c>
      <c r="H15549" t="s">
        <v>15</v>
      </c>
      <c r="I15549">
        <v>100</v>
      </c>
      <c r="J15549" t="s">
        <v>15</v>
      </c>
      <c r="K15549" t="s">
        <v>16</v>
      </c>
    </row>
    <row r="15550" spans="1:11" x14ac:dyDescent="0.25">
      <c r="A15550">
        <v>2022</v>
      </c>
      <c r="B15550" t="s">
        <v>11</v>
      </c>
      <c r="C15550" t="s">
        <v>12</v>
      </c>
      <c r="D15550" t="s">
        <v>17</v>
      </c>
      <c r="E15550">
        <v>85000</v>
      </c>
      <c r="F15550" t="s">
        <v>14</v>
      </c>
      <c r="G15550">
        <v>85000</v>
      </c>
      <c r="H15550" t="s">
        <v>15</v>
      </c>
      <c r="I15550">
        <v>100</v>
      </c>
      <c r="J15550" t="s">
        <v>15</v>
      </c>
      <c r="K15550" t="s">
        <v>16</v>
      </c>
    </row>
    <row r="15551" spans="1:11" x14ac:dyDescent="0.25">
      <c r="A15551">
        <v>2022</v>
      </c>
      <c r="B15551" t="s">
        <v>11</v>
      </c>
      <c r="C15551" t="s">
        <v>12</v>
      </c>
      <c r="D15551" t="s">
        <v>25</v>
      </c>
      <c r="E15551">
        <v>218000</v>
      </c>
      <c r="F15551" t="s">
        <v>14</v>
      </c>
      <c r="G15551">
        <v>218000</v>
      </c>
      <c r="H15551" t="s">
        <v>15</v>
      </c>
      <c r="I15551">
        <v>0</v>
      </c>
      <c r="J15551" t="s">
        <v>15</v>
      </c>
      <c r="K15551" t="s">
        <v>16</v>
      </c>
    </row>
    <row r="15552" spans="1:11" x14ac:dyDescent="0.25">
      <c r="A15552">
        <v>2022</v>
      </c>
      <c r="B15552" t="s">
        <v>11</v>
      </c>
      <c r="C15552" t="s">
        <v>12</v>
      </c>
      <c r="D15552" t="s">
        <v>25</v>
      </c>
      <c r="E15552">
        <v>145300</v>
      </c>
      <c r="F15552" t="s">
        <v>14</v>
      </c>
      <c r="G15552">
        <v>145300</v>
      </c>
      <c r="H15552" t="s">
        <v>15</v>
      </c>
      <c r="I15552">
        <v>0</v>
      </c>
      <c r="J15552" t="s">
        <v>15</v>
      </c>
      <c r="K15552" t="s">
        <v>16</v>
      </c>
    </row>
    <row r="15553" spans="1:11" x14ac:dyDescent="0.25">
      <c r="A15553">
        <v>2022</v>
      </c>
      <c r="B15553" t="s">
        <v>11</v>
      </c>
      <c r="C15553" t="s">
        <v>12</v>
      </c>
      <c r="D15553" t="s">
        <v>20</v>
      </c>
      <c r="E15553">
        <v>195400</v>
      </c>
      <c r="F15553" t="s">
        <v>14</v>
      </c>
      <c r="G15553">
        <v>195400</v>
      </c>
      <c r="H15553" t="s">
        <v>15</v>
      </c>
      <c r="I15553">
        <v>100</v>
      </c>
      <c r="J15553" t="s">
        <v>15</v>
      </c>
      <c r="K15553" t="s">
        <v>27</v>
      </c>
    </row>
    <row r="15554" spans="1:11" x14ac:dyDescent="0.25">
      <c r="A15554">
        <v>2022</v>
      </c>
      <c r="B15554" t="s">
        <v>11</v>
      </c>
      <c r="C15554" t="s">
        <v>12</v>
      </c>
      <c r="D15554" t="s">
        <v>20</v>
      </c>
      <c r="E15554">
        <v>131300</v>
      </c>
      <c r="F15554" t="s">
        <v>14</v>
      </c>
      <c r="G15554">
        <v>131300</v>
      </c>
      <c r="H15554" t="s">
        <v>15</v>
      </c>
      <c r="I15554">
        <v>100</v>
      </c>
      <c r="J15554" t="s">
        <v>15</v>
      </c>
      <c r="K15554" t="s">
        <v>27</v>
      </c>
    </row>
    <row r="15555" spans="1:11" x14ac:dyDescent="0.25">
      <c r="A15555">
        <v>2022</v>
      </c>
      <c r="B15555" t="s">
        <v>21</v>
      </c>
      <c r="C15555" t="s">
        <v>12</v>
      </c>
      <c r="D15555" t="s">
        <v>50</v>
      </c>
      <c r="E15555">
        <v>105000</v>
      </c>
      <c r="F15555" t="s">
        <v>14</v>
      </c>
      <c r="G15555">
        <v>105000</v>
      </c>
      <c r="H15555" t="s">
        <v>271</v>
      </c>
      <c r="I15555">
        <v>100</v>
      </c>
      <c r="J15555" t="s">
        <v>15</v>
      </c>
      <c r="K15555" t="s">
        <v>27</v>
      </c>
    </row>
    <row r="15556" spans="1:11" x14ac:dyDescent="0.25">
      <c r="A15556">
        <v>2022</v>
      </c>
      <c r="B15556" t="s">
        <v>11</v>
      </c>
      <c r="C15556" t="s">
        <v>12</v>
      </c>
      <c r="D15556" t="s">
        <v>25</v>
      </c>
      <c r="E15556">
        <v>191475</v>
      </c>
      <c r="F15556" t="s">
        <v>14</v>
      </c>
      <c r="G15556">
        <v>191475</v>
      </c>
      <c r="H15556" t="s">
        <v>15</v>
      </c>
      <c r="I15556">
        <v>100</v>
      </c>
      <c r="J15556" t="s">
        <v>15</v>
      </c>
      <c r="K15556" t="s">
        <v>16</v>
      </c>
    </row>
    <row r="15557" spans="1:11" x14ac:dyDescent="0.25">
      <c r="A15557">
        <v>2022</v>
      </c>
      <c r="B15557" t="s">
        <v>11</v>
      </c>
      <c r="C15557" t="s">
        <v>12</v>
      </c>
      <c r="D15557" t="s">
        <v>25</v>
      </c>
      <c r="E15557">
        <v>141525</v>
      </c>
      <c r="F15557" t="s">
        <v>14</v>
      </c>
      <c r="G15557">
        <v>141525</v>
      </c>
      <c r="H15557" t="s">
        <v>15</v>
      </c>
      <c r="I15557">
        <v>100</v>
      </c>
      <c r="J15557" t="s">
        <v>15</v>
      </c>
      <c r="K15557" t="s">
        <v>16</v>
      </c>
    </row>
    <row r="15558" spans="1:11" x14ac:dyDescent="0.25">
      <c r="A15558">
        <v>2022</v>
      </c>
      <c r="B15558" t="s">
        <v>11</v>
      </c>
      <c r="C15558" t="s">
        <v>12</v>
      </c>
      <c r="D15558" t="s">
        <v>25</v>
      </c>
      <c r="E15558">
        <v>207000</v>
      </c>
      <c r="F15558" t="s">
        <v>14</v>
      </c>
      <c r="G15558">
        <v>207000</v>
      </c>
      <c r="H15558" t="s">
        <v>15</v>
      </c>
      <c r="I15558">
        <v>100</v>
      </c>
      <c r="J15558" t="s">
        <v>15</v>
      </c>
      <c r="K15558" t="s">
        <v>16</v>
      </c>
    </row>
    <row r="15559" spans="1:11" x14ac:dyDescent="0.25">
      <c r="A15559">
        <v>2022</v>
      </c>
      <c r="B15559" t="s">
        <v>11</v>
      </c>
      <c r="C15559" t="s">
        <v>12</v>
      </c>
      <c r="D15559" t="s">
        <v>25</v>
      </c>
      <c r="E15559">
        <v>153000</v>
      </c>
      <c r="F15559" t="s">
        <v>14</v>
      </c>
      <c r="G15559">
        <v>153000</v>
      </c>
      <c r="H15559" t="s">
        <v>15</v>
      </c>
      <c r="I15559">
        <v>100</v>
      </c>
      <c r="J15559" t="s">
        <v>15</v>
      </c>
      <c r="K15559" t="s">
        <v>16</v>
      </c>
    </row>
    <row r="15560" spans="1:11" x14ac:dyDescent="0.25">
      <c r="A15560">
        <v>2022</v>
      </c>
      <c r="B15560" t="s">
        <v>11</v>
      </c>
      <c r="C15560" t="s">
        <v>12</v>
      </c>
      <c r="D15560" t="s">
        <v>25</v>
      </c>
      <c r="E15560">
        <v>191475</v>
      </c>
      <c r="F15560" t="s">
        <v>14</v>
      </c>
      <c r="G15560">
        <v>191475</v>
      </c>
      <c r="H15560" t="s">
        <v>15</v>
      </c>
      <c r="I15560">
        <v>100</v>
      </c>
      <c r="J15560" t="s">
        <v>15</v>
      </c>
      <c r="K15560" t="s">
        <v>16</v>
      </c>
    </row>
    <row r="15561" spans="1:11" x14ac:dyDescent="0.25">
      <c r="A15561">
        <v>2022</v>
      </c>
      <c r="B15561" t="s">
        <v>11</v>
      </c>
      <c r="C15561" t="s">
        <v>12</v>
      </c>
      <c r="D15561" t="s">
        <v>25</v>
      </c>
      <c r="E15561">
        <v>141525</v>
      </c>
      <c r="F15561" t="s">
        <v>14</v>
      </c>
      <c r="G15561">
        <v>141525</v>
      </c>
      <c r="H15561" t="s">
        <v>15</v>
      </c>
      <c r="I15561">
        <v>100</v>
      </c>
      <c r="J15561" t="s">
        <v>15</v>
      </c>
      <c r="K15561" t="s">
        <v>16</v>
      </c>
    </row>
    <row r="15562" spans="1:11" x14ac:dyDescent="0.25">
      <c r="A15562">
        <v>2022</v>
      </c>
      <c r="B15562" t="s">
        <v>11</v>
      </c>
      <c r="C15562" t="s">
        <v>12</v>
      </c>
      <c r="D15562" t="s">
        <v>22</v>
      </c>
      <c r="E15562">
        <v>110000</v>
      </c>
      <c r="F15562" t="s">
        <v>14</v>
      </c>
      <c r="G15562">
        <v>110000</v>
      </c>
      <c r="H15562" t="s">
        <v>15</v>
      </c>
      <c r="I15562">
        <v>0</v>
      </c>
      <c r="J15562" t="s">
        <v>15</v>
      </c>
      <c r="K15562" t="s">
        <v>16</v>
      </c>
    </row>
    <row r="15563" spans="1:11" x14ac:dyDescent="0.25">
      <c r="A15563">
        <v>2022</v>
      </c>
      <c r="B15563" t="s">
        <v>11</v>
      </c>
      <c r="C15563" t="s">
        <v>12</v>
      </c>
      <c r="D15563" t="s">
        <v>22</v>
      </c>
      <c r="E15563">
        <v>99000</v>
      </c>
      <c r="F15563" t="s">
        <v>14</v>
      </c>
      <c r="G15563">
        <v>99000</v>
      </c>
      <c r="H15563" t="s">
        <v>15</v>
      </c>
      <c r="I15563">
        <v>0</v>
      </c>
      <c r="J15563" t="s">
        <v>15</v>
      </c>
      <c r="K15563" t="s">
        <v>16</v>
      </c>
    </row>
    <row r="15564" spans="1:11" x14ac:dyDescent="0.25">
      <c r="A15564">
        <v>2022</v>
      </c>
      <c r="B15564" t="s">
        <v>11</v>
      </c>
      <c r="C15564" t="s">
        <v>12</v>
      </c>
      <c r="D15564" t="s">
        <v>25</v>
      </c>
      <c r="E15564">
        <v>191475</v>
      </c>
      <c r="F15564" t="s">
        <v>14</v>
      </c>
      <c r="G15564">
        <v>191475</v>
      </c>
      <c r="H15564" t="s">
        <v>15</v>
      </c>
      <c r="I15564">
        <v>100</v>
      </c>
      <c r="J15564" t="s">
        <v>15</v>
      </c>
      <c r="K15564" t="s">
        <v>16</v>
      </c>
    </row>
    <row r="15565" spans="1:11" x14ac:dyDescent="0.25">
      <c r="A15565">
        <v>2022</v>
      </c>
      <c r="B15565" t="s">
        <v>11</v>
      </c>
      <c r="C15565" t="s">
        <v>12</v>
      </c>
      <c r="D15565" t="s">
        <v>25</v>
      </c>
      <c r="E15565">
        <v>141525</v>
      </c>
      <c r="F15565" t="s">
        <v>14</v>
      </c>
      <c r="G15565">
        <v>141525</v>
      </c>
      <c r="H15565" t="s">
        <v>15</v>
      </c>
      <c r="I15565">
        <v>100</v>
      </c>
      <c r="J15565" t="s">
        <v>15</v>
      </c>
      <c r="K15565" t="s">
        <v>16</v>
      </c>
    </row>
    <row r="15566" spans="1:11" x14ac:dyDescent="0.25">
      <c r="A15566">
        <v>2022</v>
      </c>
      <c r="B15566" t="s">
        <v>11</v>
      </c>
      <c r="C15566" t="s">
        <v>12</v>
      </c>
      <c r="D15566" t="s">
        <v>25</v>
      </c>
      <c r="E15566">
        <v>191475</v>
      </c>
      <c r="F15566" t="s">
        <v>14</v>
      </c>
      <c r="G15566">
        <v>191475</v>
      </c>
      <c r="H15566" t="s">
        <v>15</v>
      </c>
      <c r="I15566">
        <v>100</v>
      </c>
      <c r="J15566" t="s">
        <v>15</v>
      </c>
      <c r="K15566" t="s">
        <v>16</v>
      </c>
    </row>
    <row r="15567" spans="1:11" x14ac:dyDescent="0.25">
      <c r="A15567">
        <v>2022</v>
      </c>
      <c r="B15567" t="s">
        <v>11</v>
      </c>
      <c r="C15567" t="s">
        <v>12</v>
      </c>
      <c r="D15567" t="s">
        <v>25</v>
      </c>
      <c r="E15567">
        <v>141525</v>
      </c>
      <c r="F15567" t="s">
        <v>14</v>
      </c>
      <c r="G15567">
        <v>141525</v>
      </c>
      <c r="H15567" t="s">
        <v>15</v>
      </c>
      <c r="I15567">
        <v>100</v>
      </c>
      <c r="J15567" t="s">
        <v>15</v>
      </c>
      <c r="K15567" t="s">
        <v>16</v>
      </c>
    </row>
    <row r="15568" spans="1:11" x14ac:dyDescent="0.25">
      <c r="A15568">
        <v>2022</v>
      </c>
      <c r="B15568" t="s">
        <v>11</v>
      </c>
      <c r="C15568" t="s">
        <v>12</v>
      </c>
      <c r="D15568" t="s">
        <v>25</v>
      </c>
      <c r="E15568">
        <v>191475</v>
      </c>
      <c r="F15568" t="s">
        <v>14</v>
      </c>
      <c r="G15568">
        <v>191475</v>
      </c>
      <c r="H15568" t="s">
        <v>15</v>
      </c>
      <c r="I15568">
        <v>100</v>
      </c>
      <c r="J15568" t="s">
        <v>15</v>
      </c>
      <c r="K15568" t="s">
        <v>16</v>
      </c>
    </row>
    <row r="15569" spans="1:11" x14ac:dyDescent="0.25">
      <c r="A15569">
        <v>2022</v>
      </c>
      <c r="B15569" t="s">
        <v>11</v>
      </c>
      <c r="C15569" t="s">
        <v>12</v>
      </c>
      <c r="D15569" t="s">
        <v>25</v>
      </c>
      <c r="E15569">
        <v>141525</v>
      </c>
      <c r="F15569" t="s">
        <v>14</v>
      </c>
      <c r="G15569">
        <v>141525</v>
      </c>
      <c r="H15569" t="s">
        <v>15</v>
      </c>
      <c r="I15569">
        <v>100</v>
      </c>
      <c r="J15569" t="s">
        <v>15</v>
      </c>
      <c r="K15569" t="s">
        <v>16</v>
      </c>
    </row>
    <row r="15570" spans="1:11" x14ac:dyDescent="0.25">
      <c r="A15570">
        <v>2022</v>
      </c>
      <c r="B15570" t="s">
        <v>11</v>
      </c>
      <c r="C15570" t="s">
        <v>12</v>
      </c>
      <c r="D15570" t="s">
        <v>18</v>
      </c>
      <c r="E15570">
        <v>200000</v>
      </c>
      <c r="F15570" t="s">
        <v>14</v>
      </c>
      <c r="G15570">
        <v>200000</v>
      </c>
      <c r="H15570" t="s">
        <v>272</v>
      </c>
      <c r="I15570">
        <v>100</v>
      </c>
      <c r="J15570" t="s">
        <v>272</v>
      </c>
      <c r="K15570" t="s">
        <v>16</v>
      </c>
    </row>
    <row r="15571" spans="1:11" x14ac:dyDescent="0.25">
      <c r="A15571">
        <v>2022</v>
      </c>
      <c r="B15571" t="s">
        <v>11</v>
      </c>
      <c r="C15571" t="s">
        <v>12</v>
      </c>
      <c r="D15571" t="s">
        <v>18</v>
      </c>
      <c r="E15571">
        <v>135000</v>
      </c>
      <c r="F15571" t="s">
        <v>14</v>
      </c>
      <c r="G15571">
        <v>135000</v>
      </c>
      <c r="H15571" t="s">
        <v>272</v>
      </c>
      <c r="I15571">
        <v>100</v>
      </c>
      <c r="J15571" t="s">
        <v>272</v>
      </c>
      <c r="K15571" t="s">
        <v>16</v>
      </c>
    </row>
    <row r="15572" spans="1:11" x14ac:dyDescent="0.25">
      <c r="A15572">
        <v>2022</v>
      </c>
      <c r="B15572" t="s">
        <v>11</v>
      </c>
      <c r="C15572" t="s">
        <v>12</v>
      </c>
      <c r="D15572" t="s">
        <v>25</v>
      </c>
      <c r="E15572">
        <v>207000</v>
      </c>
      <c r="F15572" t="s">
        <v>14</v>
      </c>
      <c r="G15572">
        <v>207000</v>
      </c>
      <c r="H15572" t="s">
        <v>15</v>
      </c>
      <c r="I15572">
        <v>100</v>
      </c>
      <c r="J15572" t="s">
        <v>15</v>
      </c>
      <c r="K15572" t="s">
        <v>16</v>
      </c>
    </row>
    <row r="15573" spans="1:11" x14ac:dyDescent="0.25">
      <c r="A15573">
        <v>2022</v>
      </c>
      <c r="B15573" t="s">
        <v>11</v>
      </c>
      <c r="C15573" t="s">
        <v>12</v>
      </c>
      <c r="D15573" t="s">
        <v>25</v>
      </c>
      <c r="E15573">
        <v>153000</v>
      </c>
      <c r="F15573" t="s">
        <v>14</v>
      </c>
      <c r="G15573">
        <v>153000</v>
      </c>
      <c r="H15573" t="s">
        <v>15</v>
      </c>
      <c r="I15573">
        <v>100</v>
      </c>
      <c r="J15573" t="s">
        <v>15</v>
      </c>
      <c r="K15573" t="s">
        <v>16</v>
      </c>
    </row>
    <row r="15574" spans="1:11" x14ac:dyDescent="0.25">
      <c r="A15574">
        <v>2022</v>
      </c>
      <c r="B15574" t="s">
        <v>11</v>
      </c>
      <c r="C15574" t="s">
        <v>12</v>
      </c>
      <c r="D15574" t="s">
        <v>25</v>
      </c>
      <c r="E15574">
        <v>191475</v>
      </c>
      <c r="F15574" t="s">
        <v>14</v>
      </c>
      <c r="G15574">
        <v>191475</v>
      </c>
      <c r="H15574" t="s">
        <v>15</v>
      </c>
      <c r="I15574">
        <v>100</v>
      </c>
      <c r="J15574" t="s">
        <v>15</v>
      </c>
      <c r="K15574" t="s">
        <v>16</v>
      </c>
    </row>
    <row r="15575" spans="1:11" x14ac:dyDescent="0.25">
      <c r="A15575">
        <v>2022</v>
      </c>
      <c r="B15575" t="s">
        <v>11</v>
      </c>
      <c r="C15575" t="s">
        <v>12</v>
      </c>
      <c r="D15575" t="s">
        <v>25</v>
      </c>
      <c r="E15575">
        <v>141525</v>
      </c>
      <c r="F15575" t="s">
        <v>14</v>
      </c>
      <c r="G15575">
        <v>141525</v>
      </c>
      <c r="H15575" t="s">
        <v>15</v>
      </c>
      <c r="I15575">
        <v>100</v>
      </c>
      <c r="J15575" t="s">
        <v>15</v>
      </c>
      <c r="K15575" t="s">
        <v>16</v>
      </c>
    </row>
    <row r="15576" spans="1:11" x14ac:dyDescent="0.25">
      <c r="A15576">
        <v>2022</v>
      </c>
      <c r="B15576" t="s">
        <v>11</v>
      </c>
      <c r="C15576" t="s">
        <v>12</v>
      </c>
      <c r="D15576" t="s">
        <v>25</v>
      </c>
      <c r="E15576">
        <v>191475</v>
      </c>
      <c r="F15576" t="s">
        <v>14</v>
      </c>
      <c r="G15576">
        <v>191475</v>
      </c>
      <c r="H15576" t="s">
        <v>15</v>
      </c>
      <c r="I15576">
        <v>100</v>
      </c>
      <c r="J15576" t="s">
        <v>15</v>
      </c>
      <c r="K15576" t="s">
        <v>16</v>
      </c>
    </row>
    <row r="15577" spans="1:11" x14ac:dyDescent="0.25">
      <c r="A15577">
        <v>2022</v>
      </c>
      <c r="B15577" t="s">
        <v>11</v>
      </c>
      <c r="C15577" t="s">
        <v>12</v>
      </c>
      <c r="D15577" t="s">
        <v>25</v>
      </c>
      <c r="E15577">
        <v>141525</v>
      </c>
      <c r="F15577" t="s">
        <v>14</v>
      </c>
      <c r="G15577">
        <v>141525</v>
      </c>
      <c r="H15577" t="s">
        <v>15</v>
      </c>
      <c r="I15577">
        <v>100</v>
      </c>
      <c r="J15577" t="s">
        <v>15</v>
      </c>
      <c r="K15577" t="s">
        <v>16</v>
      </c>
    </row>
    <row r="15578" spans="1:11" x14ac:dyDescent="0.25">
      <c r="A15578">
        <v>2022</v>
      </c>
      <c r="B15578" t="s">
        <v>11</v>
      </c>
      <c r="C15578" t="s">
        <v>12</v>
      </c>
      <c r="D15578" t="s">
        <v>25</v>
      </c>
      <c r="E15578">
        <v>191475</v>
      </c>
      <c r="F15578" t="s">
        <v>14</v>
      </c>
      <c r="G15578">
        <v>191475</v>
      </c>
      <c r="H15578" t="s">
        <v>15</v>
      </c>
      <c r="I15578">
        <v>100</v>
      </c>
      <c r="J15578" t="s">
        <v>15</v>
      </c>
      <c r="K15578" t="s">
        <v>16</v>
      </c>
    </row>
    <row r="15579" spans="1:11" x14ac:dyDescent="0.25">
      <c r="A15579">
        <v>2022</v>
      </c>
      <c r="B15579" t="s">
        <v>11</v>
      </c>
      <c r="C15579" t="s">
        <v>12</v>
      </c>
      <c r="D15579" t="s">
        <v>25</v>
      </c>
      <c r="E15579">
        <v>141525</v>
      </c>
      <c r="F15579" t="s">
        <v>14</v>
      </c>
      <c r="G15579">
        <v>141525</v>
      </c>
      <c r="H15579" t="s">
        <v>15</v>
      </c>
      <c r="I15579">
        <v>100</v>
      </c>
      <c r="J15579" t="s">
        <v>15</v>
      </c>
      <c r="K15579" t="s">
        <v>16</v>
      </c>
    </row>
    <row r="15580" spans="1:11" x14ac:dyDescent="0.25">
      <c r="A15580">
        <v>2022</v>
      </c>
      <c r="B15580" t="s">
        <v>11</v>
      </c>
      <c r="C15580" t="s">
        <v>12</v>
      </c>
      <c r="D15580" t="s">
        <v>17</v>
      </c>
      <c r="E15580">
        <v>195700</v>
      </c>
      <c r="F15580" t="s">
        <v>14</v>
      </c>
      <c r="G15580">
        <v>195700</v>
      </c>
      <c r="H15580" t="s">
        <v>15</v>
      </c>
      <c r="I15580">
        <v>0</v>
      </c>
      <c r="J15580" t="s">
        <v>15</v>
      </c>
      <c r="K15580" t="s">
        <v>16</v>
      </c>
    </row>
    <row r="15581" spans="1:11" x14ac:dyDescent="0.25">
      <c r="A15581">
        <v>2022</v>
      </c>
      <c r="B15581" t="s">
        <v>11</v>
      </c>
      <c r="C15581" t="s">
        <v>12</v>
      </c>
      <c r="D15581" t="s">
        <v>17</v>
      </c>
      <c r="E15581">
        <v>130500</v>
      </c>
      <c r="F15581" t="s">
        <v>14</v>
      </c>
      <c r="G15581">
        <v>130500</v>
      </c>
      <c r="H15581" t="s">
        <v>15</v>
      </c>
      <c r="I15581">
        <v>0</v>
      </c>
      <c r="J15581" t="s">
        <v>15</v>
      </c>
      <c r="K15581" t="s">
        <v>16</v>
      </c>
    </row>
    <row r="15582" spans="1:11" x14ac:dyDescent="0.25">
      <c r="A15582">
        <v>2022</v>
      </c>
      <c r="B15582" t="s">
        <v>11</v>
      </c>
      <c r="C15582" t="s">
        <v>12</v>
      </c>
      <c r="D15582" t="s">
        <v>20</v>
      </c>
      <c r="E15582">
        <v>130000</v>
      </c>
      <c r="F15582" t="s">
        <v>14</v>
      </c>
      <c r="G15582">
        <v>130000</v>
      </c>
      <c r="H15582" t="s">
        <v>15</v>
      </c>
      <c r="I15582">
        <v>100</v>
      </c>
      <c r="J15582" t="s">
        <v>15</v>
      </c>
      <c r="K15582" t="s">
        <v>16</v>
      </c>
    </row>
    <row r="15583" spans="1:11" x14ac:dyDescent="0.25">
      <c r="A15583">
        <v>2022</v>
      </c>
      <c r="B15583" t="s">
        <v>11</v>
      </c>
      <c r="C15583" t="s">
        <v>12</v>
      </c>
      <c r="D15583" t="s">
        <v>20</v>
      </c>
      <c r="E15583">
        <v>84000</v>
      </c>
      <c r="F15583" t="s">
        <v>14</v>
      </c>
      <c r="G15583">
        <v>84000</v>
      </c>
      <c r="H15583" t="s">
        <v>15</v>
      </c>
      <c r="I15583">
        <v>100</v>
      </c>
      <c r="J15583" t="s">
        <v>15</v>
      </c>
      <c r="K15583" t="s">
        <v>16</v>
      </c>
    </row>
    <row r="15584" spans="1:11" x14ac:dyDescent="0.25">
      <c r="A15584">
        <v>2022</v>
      </c>
      <c r="B15584" t="s">
        <v>19</v>
      </c>
      <c r="C15584" t="s">
        <v>12</v>
      </c>
      <c r="D15584" t="s">
        <v>211</v>
      </c>
      <c r="E15584">
        <v>100000</v>
      </c>
      <c r="F15584" t="s">
        <v>14</v>
      </c>
      <c r="G15584">
        <v>100000</v>
      </c>
      <c r="H15584" t="s">
        <v>15</v>
      </c>
      <c r="I15584">
        <v>100</v>
      </c>
      <c r="J15584" t="s">
        <v>15</v>
      </c>
      <c r="K15584" t="s">
        <v>16</v>
      </c>
    </row>
    <row r="15585" spans="1:11" x14ac:dyDescent="0.25">
      <c r="A15585">
        <v>2022</v>
      </c>
      <c r="B15585" t="s">
        <v>19</v>
      </c>
      <c r="C15585" t="s">
        <v>12</v>
      </c>
      <c r="D15585" t="s">
        <v>211</v>
      </c>
      <c r="E15585">
        <v>60000</v>
      </c>
      <c r="F15585" t="s">
        <v>14</v>
      </c>
      <c r="G15585">
        <v>60000</v>
      </c>
      <c r="H15585" t="s">
        <v>15</v>
      </c>
      <c r="I15585">
        <v>100</v>
      </c>
      <c r="J15585" t="s">
        <v>15</v>
      </c>
      <c r="K15585" t="s">
        <v>16</v>
      </c>
    </row>
    <row r="15586" spans="1:11" x14ac:dyDescent="0.25">
      <c r="A15586">
        <v>2022</v>
      </c>
      <c r="B15586" t="s">
        <v>19</v>
      </c>
      <c r="C15586" t="s">
        <v>12</v>
      </c>
      <c r="D15586" t="s">
        <v>17</v>
      </c>
      <c r="E15586">
        <v>65000</v>
      </c>
      <c r="F15586" t="s">
        <v>37</v>
      </c>
      <c r="G15586">
        <v>80036</v>
      </c>
      <c r="H15586" t="s">
        <v>38</v>
      </c>
      <c r="I15586">
        <v>100</v>
      </c>
      <c r="J15586" t="s">
        <v>38</v>
      </c>
      <c r="K15586" t="s">
        <v>16</v>
      </c>
    </row>
    <row r="15587" spans="1:11" x14ac:dyDescent="0.25">
      <c r="A15587">
        <v>2022</v>
      </c>
      <c r="B15587" t="s">
        <v>19</v>
      </c>
      <c r="C15587" t="s">
        <v>12</v>
      </c>
      <c r="D15587" t="s">
        <v>17</v>
      </c>
      <c r="E15587">
        <v>55000</v>
      </c>
      <c r="F15587" t="s">
        <v>37</v>
      </c>
      <c r="G15587">
        <v>67723</v>
      </c>
      <c r="H15587" t="s">
        <v>38</v>
      </c>
      <c r="I15587">
        <v>100</v>
      </c>
      <c r="J15587" t="s">
        <v>38</v>
      </c>
      <c r="K15587" t="s">
        <v>16</v>
      </c>
    </row>
    <row r="15588" spans="1:11" x14ac:dyDescent="0.25">
      <c r="A15588">
        <v>2022</v>
      </c>
      <c r="B15588" t="s">
        <v>11</v>
      </c>
      <c r="C15588" t="s">
        <v>12</v>
      </c>
      <c r="D15588" t="s">
        <v>17</v>
      </c>
      <c r="E15588">
        <v>141300</v>
      </c>
      <c r="F15588" t="s">
        <v>14</v>
      </c>
      <c r="G15588">
        <v>141300</v>
      </c>
      <c r="H15588" t="s">
        <v>15</v>
      </c>
      <c r="I15588">
        <v>0</v>
      </c>
      <c r="J15588" t="s">
        <v>15</v>
      </c>
      <c r="K15588" t="s">
        <v>16</v>
      </c>
    </row>
    <row r="15589" spans="1:11" x14ac:dyDescent="0.25">
      <c r="A15589">
        <v>2022</v>
      </c>
      <c r="B15589" t="s">
        <v>11</v>
      </c>
      <c r="C15589" t="s">
        <v>12</v>
      </c>
      <c r="D15589" t="s">
        <v>17</v>
      </c>
      <c r="E15589">
        <v>102100</v>
      </c>
      <c r="F15589" t="s">
        <v>14</v>
      </c>
      <c r="G15589">
        <v>102100</v>
      </c>
      <c r="H15589" t="s">
        <v>15</v>
      </c>
      <c r="I15589">
        <v>0</v>
      </c>
      <c r="J15589" t="s">
        <v>15</v>
      </c>
      <c r="K15589" t="s">
        <v>16</v>
      </c>
    </row>
    <row r="15590" spans="1:11" x14ac:dyDescent="0.25">
      <c r="A15590">
        <v>2022</v>
      </c>
      <c r="B15590" t="s">
        <v>11</v>
      </c>
      <c r="C15590" t="s">
        <v>12</v>
      </c>
      <c r="D15590" t="s">
        <v>22</v>
      </c>
      <c r="E15590">
        <v>48000</v>
      </c>
      <c r="F15590" t="s">
        <v>44</v>
      </c>
      <c r="G15590">
        <v>50432</v>
      </c>
      <c r="H15590" t="s">
        <v>71</v>
      </c>
      <c r="I15590">
        <v>0</v>
      </c>
      <c r="J15590" t="s">
        <v>71</v>
      </c>
      <c r="K15590" t="s">
        <v>16</v>
      </c>
    </row>
    <row r="15591" spans="1:11" x14ac:dyDescent="0.25">
      <c r="A15591">
        <v>2022</v>
      </c>
      <c r="B15591" t="s">
        <v>11</v>
      </c>
      <c r="C15591" t="s">
        <v>12</v>
      </c>
      <c r="D15591" t="s">
        <v>22</v>
      </c>
      <c r="E15591">
        <v>35000</v>
      </c>
      <c r="F15591" t="s">
        <v>44</v>
      </c>
      <c r="G15591">
        <v>36773</v>
      </c>
      <c r="H15591" t="s">
        <v>71</v>
      </c>
      <c r="I15591">
        <v>0</v>
      </c>
      <c r="J15591" t="s">
        <v>71</v>
      </c>
      <c r="K15591" t="s">
        <v>16</v>
      </c>
    </row>
    <row r="15592" spans="1:11" x14ac:dyDescent="0.25">
      <c r="A15592">
        <v>2022</v>
      </c>
      <c r="B15592" t="s">
        <v>19</v>
      </c>
      <c r="C15592" t="s">
        <v>12</v>
      </c>
      <c r="D15592" t="s">
        <v>183</v>
      </c>
      <c r="E15592">
        <v>150000</v>
      </c>
      <c r="F15592" t="s">
        <v>14</v>
      </c>
      <c r="G15592">
        <v>150000</v>
      </c>
      <c r="H15592" t="s">
        <v>15</v>
      </c>
      <c r="I15592">
        <v>100</v>
      </c>
      <c r="J15592" t="s">
        <v>15</v>
      </c>
      <c r="K15592" t="s">
        <v>27</v>
      </c>
    </row>
    <row r="15593" spans="1:11" x14ac:dyDescent="0.25">
      <c r="A15593">
        <v>2022</v>
      </c>
      <c r="B15593" t="s">
        <v>19</v>
      </c>
      <c r="C15593" t="s">
        <v>12</v>
      </c>
      <c r="D15593" t="s">
        <v>25</v>
      </c>
      <c r="E15593">
        <v>83000</v>
      </c>
      <c r="F15593" t="s">
        <v>37</v>
      </c>
      <c r="G15593">
        <v>102200</v>
      </c>
      <c r="H15593" t="s">
        <v>38</v>
      </c>
      <c r="I15593">
        <v>100</v>
      </c>
      <c r="J15593" t="s">
        <v>38</v>
      </c>
      <c r="K15593" t="s">
        <v>16</v>
      </c>
    </row>
    <row r="15594" spans="1:11" x14ac:dyDescent="0.25">
      <c r="A15594">
        <v>2022</v>
      </c>
      <c r="B15594" t="s">
        <v>21</v>
      </c>
      <c r="C15594" t="s">
        <v>12</v>
      </c>
      <c r="D15594" t="s">
        <v>25</v>
      </c>
      <c r="E15594">
        <v>1800000</v>
      </c>
      <c r="F15594" t="s">
        <v>88</v>
      </c>
      <c r="G15594">
        <v>22892</v>
      </c>
      <c r="H15594" t="s">
        <v>89</v>
      </c>
      <c r="I15594">
        <v>50</v>
      </c>
      <c r="J15594" t="s">
        <v>89</v>
      </c>
      <c r="K15594" t="s">
        <v>16</v>
      </c>
    </row>
    <row r="15595" spans="1:11" x14ac:dyDescent="0.25">
      <c r="A15595">
        <v>2022</v>
      </c>
      <c r="B15595" t="s">
        <v>11</v>
      </c>
      <c r="C15595" t="s">
        <v>12</v>
      </c>
      <c r="D15595" t="s">
        <v>22</v>
      </c>
      <c r="E15595">
        <v>144000</v>
      </c>
      <c r="F15595" t="s">
        <v>14</v>
      </c>
      <c r="G15595">
        <v>144000</v>
      </c>
      <c r="H15595" t="s">
        <v>15</v>
      </c>
      <c r="I15595">
        <v>100</v>
      </c>
      <c r="J15595" t="s">
        <v>15</v>
      </c>
      <c r="K15595" t="s">
        <v>16</v>
      </c>
    </row>
    <row r="15596" spans="1:11" x14ac:dyDescent="0.25">
      <c r="A15596">
        <v>2022</v>
      </c>
      <c r="B15596" t="s">
        <v>11</v>
      </c>
      <c r="C15596" t="s">
        <v>12</v>
      </c>
      <c r="D15596" t="s">
        <v>22</v>
      </c>
      <c r="E15596">
        <v>113000</v>
      </c>
      <c r="F15596" t="s">
        <v>14</v>
      </c>
      <c r="G15596">
        <v>113000</v>
      </c>
      <c r="H15596" t="s">
        <v>15</v>
      </c>
      <c r="I15596">
        <v>100</v>
      </c>
      <c r="J15596" t="s">
        <v>15</v>
      </c>
      <c r="K15596" t="s">
        <v>16</v>
      </c>
    </row>
    <row r="15597" spans="1:11" x14ac:dyDescent="0.25">
      <c r="A15597">
        <v>2022</v>
      </c>
      <c r="B15597" t="s">
        <v>21</v>
      </c>
      <c r="C15597" t="s">
        <v>12</v>
      </c>
      <c r="D15597" t="s">
        <v>73</v>
      </c>
      <c r="E15597">
        <v>30000</v>
      </c>
      <c r="F15597" t="s">
        <v>44</v>
      </c>
      <c r="G15597">
        <v>31520</v>
      </c>
      <c r="H15597" t="s">
        <v>54</v>
      </c>
      <c r="I15597">
        <v>100</v>
      </c>
      <c r="J15597" t="s">
        <v>71</v>
      </c>
      <c r="K15597" t="s">
        <v>16</v>
      </c>
    </row>
    <row r="15598" spans="1:11" x14ac:dyDescent="0.25">
      <c r="A15598">
        <v>2022</v>
      </c>
      <c r="B15598" t="s">
        <v>11</v>
      </c>
      <c r="C15598" t="s">
        <v>12</v>
      </c>
      <c r="D15598" t="s">
        <v>29</v>
      </c>
      <c r="E15598">
        <v>195400</v>
      </c>
      <c r="F15598" t="s">
        <v>14</v>
      </c>
      <c r="G15598">
        <v>195400</v>
      </c>
      <c r="H15598" t="s">
        <v>15</v>
      </c>
      <c r="I15598">
        <v>100</v>
      </c>
      <c r="J15598" t="s">
        <v>15</v>
      </c>
      <c r="K15598" t="s">
        <v>27</v>
      </c>
    </row>
    <row r="15599" spans="1:11" x14ac:dyDescent="0.25">
      <c r="A15599">
        <v>2022</v>
      </c>
      <c r="B15599" t="s">
        <v>11</v>
      </c>
      <c r="C15599" t="s">
        <v>12</v>
      </c>
      <c r="D15599" t="s">
        <v>29</v>
      </c>
      <c r="E15599">
        <v>131300</v>
      </c>
      <c r="F15599" t="s">
        <v>14</v>
      </c>
      <c r="G15599">
        <v>131300</v>
      </c>
      <c r="H15599" t="s">
        <v>15</v>
      </c>
      <c r="I15599">
        <v>100</v>
      </c>
      <c r="J15599" t="s">
        <v>15</v>
      </c>
      <c r="K15599" t="s">
        <v>27</v>
      </c>
    </row>
    <row r="15600" spans="1:11" x14ac:dyDescent="0.25">
      <c r="A15600">
        <v>2022</v>
      </c>
      <c r="B15600" t="s">
        <v>11</v>
      </c>
      <c r="C15600" t="s">
        <v>12</v>
      </c>
      <c r="D15600" t="s">
        <v>18</v>
      </c>
      <c r="E15600">
        <v>195400</v>
      </c>
      <c r="F15600" t="s">
        <v>14</v>
      </c>
      <c r="G15600">
        <v>195400</v>
      </c>
      <c r="H15600" t="s">
        <v>15</v>
      </c>
      <c r="I15600">
        <v>100</v>
      </c>
      <c r="J15600" t="s">
        <v>15</v>
      </c>
      <c r="K15600" t="s">
        <v>27</v>
      </c>
    </row>
    <row r="15601" spans="1:11" x14ac:dyDescent="0.25">
      <c r="A15601">
        <v>2022</v>
      </c>
      <c r="B15601" t="s">
        <v>11</v>
      </c>
      <c r="C15601" t="s">
        <v>12</v>
      </c>
      <c r="D15601" t="s">
        <v>18</v>
      </c>
      <c r="E15601">
        <v>131300</v>
      </c>
      <c r="F15601" t="s">
        <v>14</v>
      </c>
      <c r="G15601">
        <v>131300</v>
      </c>
      <c r="H15601" t="s">
        <v>15</v>
      </c>
      <c r="I15601">
        <v>100</v>
      </c>
      <c r="J15601" t="s">
        <v>15</v>
      </c>
      <c r="K15601" t="s">
        <v>27</v>
      </c>
    </row>
    <row r="15602" spans="1:11" x14ac:dyDescent="0.25">
      <c r="A15602">
        <v>2022</v>
      </c>
      <c r="B15602" t="s">
        <v>11</v>
      </c>
      <c r="C15602" t="s">
        <v>12</v>
      </c>
      <c r="D15602" t="s">
        <v>29</v>
      </c>
      <c r="E15602">
        <v>195400</v>
      </c>
      <c r="F15602" t="s">
        <v>14</v>
      </c>
      <c r="G15602">
        <v>195400</v>
      </c>
      <c r="H15602" t="s">
        <v>15</v>
      </c>
      <c r="I15602">
        <v>100</v>
      </c>
      <c r="J15602" t="s">
        <v>15</v>
      </c>
      <c r="K15602" t="s">
        <v>27</v>
      </c>
    </row>
    <row r="15603" spans="1:11" x14ac:dyDescent="0.25">
      <c r="A15603">
        <v>2022</v>
      </c>
      <c r="B15603" t="s">
        <v>11</v>
      </c>
      <c r="C15603" t="s">
        <v>12</v>
      </c>
      <c r="D15603" t="s">
        <v>29</v>
      </c>
      <c r="E15603">
        <v>131300</v>
      </c>
      <c r="F15603" t="s">
        <v>14</v>
      </c>
      <c r="G15603">
        <v>131300</v>
      </c>
      <c r="H15603" t="s">
        <v>15</v>
      </c>
      <c r="I15603">
        <v>100</v>
      </c>
      <c r="J15603" t="s">
        <v>15</v>
      </c>
      <c r="K15603" t="s">
        <v>27</v>
      </c>
    </row>
    <row r="15604" spans="1:11" x14ac:dyDescent="0.25">
      <c r="A15604">
        <v>2022</v>
      </c>
      <c r="B15604" t="s">
        <v>11</v>
      </c>
      <c r="C15604" t="s">
        <v>12</v>
      </c>
      <c r="D15604" t="s">
        <v>29</v>
      </c>
      <c r="E15604">
        <v>190000</v>
      </c>
      <c r="F15604" t="s">
        <v>14</v>
      </c>
      <c r="G15604">
        <v>190000</v>
      </c>
      <c r="H15604" t="s">
        <v>15</v>
      </c>
      <c r="I15604">
        <v>100</v>
      </c>
      <c r="J15604" t="s">
        <v>15</v>
      </c>
      <c r="K15604" t="s">
        <v>16</v>
      </c>
    </row>
    <row r="15605" spans="1:11" x14ac:dyDescent="0.25">
      <c r="A15605">
        <v>2022</v>
      </c>
      <c r="B15605" t="s">
        <v>11</v>
      </c>
      <c r="C15605" t="s">
        <v>12</v>
      </c>
      <c r="D15605" t="s">
        <v>29</v>
      </c>
      <c r="E15605">
        <v>135000</v>
      </c>
      <c r="F15605" t="s">
        <v>14</v>
      </c>
      <c r="G15605">
        <v>135000</v>
      </c>
      <c r="H15605" t="s">
        <v>15</v>
      </c>
      <c r="I15605">
        <v>100</v>
      </c>
      <c r="J15605" t="s">
        <v>15</v>
      </c>
      <c r="K15605" t="s">
        <v>16</v>
      </c>
    </row>
    <row r="15606" spans="1:11" x14ac:dyDescent="0.25">
      <c r="A15606">
        <v>2022</v>
      </c>
      <c r="B15606" t="s">
        <v>11</v>
      </c>
      <c r="C15606" t="s">
        <v>12</v>
      </c>
      <c r="D15606" t="s">
        <v>17</v>
      </c>
      <c r="E15606">
        <v>135000</v>
      </c>
      <c r="F15606" t="s">
        <v>14</v>
      </c>
      <c r="G15606">
        <v>135000</v>
      </c>
      <c r="H15606" t="s">
        <v>15</v>
      </c>
      <c r="I15606">
        <v>100</v>
      </c>
      <c r="J15606" t="s">
        <v>15</v>
      </c>
      <c r="K15606" t="s">
        <v>16</v>
      </c>
    </row>
    <row r="15607" spans="1:11" x14ac:dyDescent="0.25">
      <c r="A15607">
        <v>2022</v>
      </c>
      <c r="B15607" t="s">
        <v>11</v>
      </c>
      <c r="C15607" t="s">
        <v>12</v>
      </c>
      <c r="D15607" t="s">
        <v>17</v>
      </c>
      <c r="E15607">
        <v>80000</v>
      </c>
      <c r="F15607" t="s">
        <v>14</v>
      </c>
      <c r="G15607">
        <v>80000</v>
      </c>
      <c r="H15607" t="s">
        <v>15</v>
      </c>
      <c r="I15607">
        <v>100</v>
      </c>
      <c r="J15607" t="s">
        <v>15</v>
      </c>
      <c r="K15607" t="s">
        <v>16</v>
      </c>
    </row>
    <row r="15608" spans="1:11" x14ac:dyDescent="0.25">
      <c r="A15608">
        <v>2022</v>
      </c>
      <c r="B15608" t="s">
        <v>11</v>
      </c>
      <c r="C15608" t="s">
        <v>12</v>
      </c>
      <c r="D15608" t="s">
        <v>17</v>
      </c>
      <c r="E15608">
        <v>160000</v>
      </c>
      <c r="F15608" t="s">
        <v>14</v>
      </c>
      <c r="G15608">
        <v>160000</v>
      </c>
      <c r="H15608" t="s">
        <v>15</v>
      </c>
      <c r="I15608">
        <v>100</v>
      </c>
      <c r="J15608" t="s">
        <v>15</v>
      </c>
      <c r="K15608" t="s">
        <v>16</v>
      </c>
    </row>
    <row r="15609" spans="1:11" x14ac:dyDescent="0.25">
      <c r="A15609">
        <v>2022</v>
      </c>
      <c r="B15609" t="s">
        <v>11</v>
      </c>
      <c r="C15609" t="s">
        <v>12</v>
      </c>
      <c r="D15609" t="s">
        <v>17</v>
      </c>
      <c r="E15609">
        <v>85000</v>
      </c>
      <c r="F15609" t="s">
        <v>14</v>
      </c>
      <c r="G15609">
        <v>85000</v>
      </c>
      <c r="H15609" t="s">
        <v>15</v>
      </c>
      <c r="I15609">
        <v>100</v>
      </c>
      <c r="J15609" t="s">
        <v>15</v>
      </c>
      <c r="K15609" t="s">
        <v>16</v>
      </c>
    </row>
    <row r="15610" spans="1:11" x14ac:dyDescent="0.25">
      <c r="A15610">
        <v>2022</v>
      </c>
      <c r="B15610" t="s">
        <v>11</v>
      </c>
      <c r="C15610" t="s">
        <v>12</v>
      </c>
      <c r="D15610" t="s">
        <v>17</v>
      </c>
      <c r="E15610">
        <v>178800</v>
      </c>
      <c r="F15610" t="s">
        <v>14</v>
      </c>
      <c r="G15610">
        <v>178800</v>
      </c>
      <c r="H15610" t="s">
        <v>15</v>
      </c>
      <c r="I15610">
        <v>100</v>
      </c>
      <c r="J15610" t="s">
        <v>15</v>
      </c>
      <c r="K15610" t="s">
        <v>27</v>
      </c>
    </row>
    <row r="15611" spans="1:11" x14ac:dyDescent="0.25">
      <c r="A15611">
        <v>2022</v>
      </c>
      <c r="B15611" t="s">
        <v>11</v>
      </c>
      <c r="C15611" t="s">
        <v>12</v>
      </c>
      <c r="D15611" t="s">
        <v>17</v>
      </c>
      <c r="E15611">
        <v>132100</v>
      </c>
      <c r="F15611" t="s">
        <v>14</v>
      </c>
      <c r="G15611">
        <v>132100</v>
      </c>
      <c r="H15611" t="s">
        <v>15</v>
      </c>
      <c r="I15611">
        <v>100</v>
      </c>
      <c r="J15611" t="s">
        <v>15</v>
      </c>
      <c r="K15611" t="s">
        <v>27</v>
      </c>
    </row>
    <row r="15612" spans="1:11" x14ac:dyDescent="0.25">
      <c r="A15612">
        <v>2022</v>
      </c>
      <c r="B15612" t="s">
        <v>19</v>
      </c>
      <c r="C15612" t="s">
        <v>34</v>
      </c>
      <c r="D15612" t="s">
        <v>24</v>
      </c>
      <c r="E15612">
        <v>60000</v>
      </c>
      <c r="F15612" t="s">
        <v>14</v>
      </c>
      <c r="G15612">
        <v>60000</v>
      </c>
      <c r="H15612" t="s">
        <v>89</v>
      </c>
      <c r="I15612">
        <v>100</v>
      </c>
      <c r="J15612" t="s">
        <v>15</v>
      </c>
      <c r="K15612" t="s">
        <v>33</v>
      </c>
    </row>
    <row r="15613" spans="1:11" x14ac:dyDescent="0.25">
      <c r="A15613">
        <v>2022</v>
      </c>
      <c r="B15613" t="s">
        <v>11</v>
      </c>
      <c r="C15613" t="s">
        <v>12</v>
      </c>
      <c r="D15613" t="s">
        <v>18</v>
      </c>
      <c r="E15613">
        <v>60000</v>
      </c>
      <c r="F15613" t="s">
        <v>44</v>
      </c>
      <c r="G15613">
        <v>63040</v>
      </c>
      <c r="H15613" t="s">
        <v>103</v>
      </c>
      <c r="I15613">
        <v>50</v>
      </c>
      <c r="J15613" t="s">
        <v>103</v>
      </c>
      <c r="K15613" t="s">
        <v>33</v>
      </c>
    </row>
    <row r="15614" spans="1:11" x14ac:dyDescent="0.25">
      <c r="A15614">
        <v>2022</v>
      </c>
      <c r="B15614" t="s">
        <v>21</v>
      </c>
      <c r="C15614" t="s">
        <v>12</v>
      </c>
      <c r="D15614" t="s">
        <v>183</v>
      </c>
      <c r="E15614">
        <v>50000</v>
      </c>
      <c r="F15614" t="s">
        <v>14</v>
      </c>
      <c r="G15614">
        <v>50000</v>
      </c>
      <c r="H15614" t="s">
        <v>89</v>
      </c>
      <c r="I15614">
        <v>100</v>
      </c>
      <c r="J15614" t="s">
        <v>167</v>
      </c>
      <c r="K15614" t="s">
        <v>27</v>
      </c>
    </row>
    <row r="15615" spans="1:11" x14ac:dyDescent="0.25">
      <c r="A15615">
        <v>2022</v>
      </c>
      <c r="B15615" t="s">
        <v>11</v>
      </c>
      <c r="C15615" t="s">
        <v>12</v>
      </c>
      <c r="D15615" t="s">
        <v>17</v>
      </c>
      <c r="E15615">
        <v>140000</v>
      </c>
      <c r="F15615" t="s">
        <v>14</v>
      </c>
      <c r="G15615">
        <v>140000</v>
      </c>
      <c r="H15615" t="s">
        <v>15</v>
      </c>
      <c r="I15615">
        <v>100</v>
      </c>
      <c r="J15615" t="s">
        <v>15</v>
      </c>
      <c r="K15615" t="s">
        <v>16</v>
      </c>
    </row>
    <row r="15616" spans="1:11" x14ac:dyDescent="0.25">
      <c r="A15616">
        <v>2022</v>
      </c>
      <c r="B15616" t="s">
        <v>11</v>
      </c>
      <c r="C15616" t="s">
        <v>12</v>
      </c>
      <c r="D15616" t="s">
        <v>17</v>
      </c>
      <c r="E15616">
        <v>105000</v>
      </c>
      <c r="F15616" t="s">
        <v>14</v>
      </c>
      <c r="G15616">
        <v>105000</v>
      </c>
      <c r="H15616" t="s">
        <v>15</v>
      </c>
      <c r="I15616">
        <v>100</v>
      </c>
      <c r="J15616" t="s">
        <v>15</v>
      </c>
      <c r="K15616" t="s">
        <v>16</v>
      </c>
    </row>
    <row r="15617" spans="1:11" x14ac:dyDescent="0.25">
      <c r="A15617">
        <v>2022</v>
      </c>
      <c r="B15617" t="s">
        <v>19</v>
      </c>
      <c r="C15617" t="s">
        <v>12</v>
      </c>
      <c r="D15617" t="s">
        <v>17</v>
      </c>
      <c r="E15617">
        <v>65000</v>
      </c>
      <c r="F15617" t="s">
        <v>37</v>
      </c>
      <c r="G15617">
        <v>80036</v>
      </c>
      <c r="H15617" t="s">
        <v>38</v>
      </c>
      <c r="I15617">
        <v>100</v>
      </c>
      <c r="J15617" t="s">
        <v>38</v>
      </c>
      <c r="K15617" t="s">
        <v>16</v>
      </c>
    </row>
    <row r="15618" spans="1:11" x14ac:dyDescent="0.25">
      <c r="A15618">
        <v>2022</v>
      </c>
      <c r="B15618" t="s">
        <v>19</v>
      </c>
      <c r="C15618" t="s">
        <v>12</v>
      </c>
      <c r="D15618" t="s">
        <v>17</v>
      </c>
      <c r="E15618">
        <v>55000</v>
      </c>
      <c r="F15618" t="s">
        <v>37</v>
      </c>
      <c r="G15618">
        <v>67723</v>
      </c>
      <c r="H15618" t="s">
        <v>38</v>
      </c>
      <c r="I15618">
        <v>100</v>
      </c>
      <c r="J15618" t="s">
        <v>38</v>
      </c>
      <c r="K15618" t="s">
        <v>16</v>
      </c>
    </row>
    <row r="15619" spans="1:11" x14ac:dyDescent="0.25">
      <c r="A15619">
        <v>2022</v>
      </c>
      <c r="B15619" t="s">
        <v>11</v>
      </c>
      <c r="C15619" t="s">
        <v>12</v>
      </c>
      <c r="D15619" t="s">
        <v>61</v>
      </c>
      <c r="E15619">
        <v>190000</v>
      </c>
      <c r="F15619" t="s">
        <v>14</v>
      </c>
      <c r="G15619">
        <v>190000</v>
      </c>
      <c r="H15619" t="s">
        <v>15</v>
      </c>
      <c r="I15619">
        <v>100</v>
      </c>
      <c r="J15619" t="s">
        <v>15</v>
      </c>
      <c r="K15619" t="s">
        <v>16</v>
      </c>
    </row>
    <row r="15620" spans="1:11" x14ac:dyDescent="0.25">
      <c r="A15620">
        <v>2022</v>
      </c>
      <c r="B15620" t="s">
        <v>11</v>
      </c>
      <c r="C15620" t="s">
        <v>12</v>
      </c>
      <c r="D15620" t="s">
        <v>61</v>
      </c>
      <c r="E15620">
        <v>140000</v>
      </c>
      <c r="F15620" t="s">
        <v>14</v>
      </c>
      <c r="G15620">
        <v>140000</v>
      </c>
      <c r="H15620" t="s">
        <v>15</v>
      </c>
      <c r="I15620">
        <v>100</v>
      </c>
      <c r="J15620" t="s">
        <v>15</v>
      </c>
      <c r="K15620" t="s">
        <v>16</v>
      </c>
    </row>
    <row r="15621" spans="1:11" x14ac:dyDescent="0.25">
      <c r="A15621">
        <v>2022</v>
      </c>
      <c r="B15621" t="s">
        <v>19</v>
      </c>
      <c r="C15621" t="s">
        <v>12</v>
      </c>
      <c r="D15621" t="s">
        <v>211</v>
      </c>
      <c r="E15621">
        <v>100000</v>
      </c>
      <c r="F15621" t="s">
        <v>14</v>
      </c>
      <c r="G15621">
        <v>100000</v>
      </c>
      <c r="H15621" t="s">
        <v>15</v>
      </c>
      <c r="I15621">
        <v>100</v>
      </c>
      <c r="J15621" t="s">
        <v>15</v>
      </c>
      <c r="K15621" t="s">
        <v>16</v>
      </c>
    </row>
    <row r="15622" spans="1:11" x14ac:dyDescent="0.25">
      <c r="A15622">
        <v>2022</v>
      </c>
      <c r="B15622" t="s">
        <v>19</v>
      </c>
      <c r="C15622" t="s">
        <v>12</v>
      </c>
      <c r="D15622" t="s">
        <v>211</v>
      </c>
      <c r="E15622">
        <v>60000</v>
      </c>
      <c r="F15622" t="s">
        <v>14</v>
      </c>
      <c r="G15622">
        <v>60000</v>
      </c>
      <c r="H15622" t="s">
        <v>15</v>
      </c>
      <c r="I15622">
        <v>100</v>
      </c>
      <c r="J15622" t="s">
        <v>15</v>
      </c>
      <c r="K15622" t="s">
        <v>16</v>
      </c>
    </row>
    <row r="15623" spans="1:11" x14ac:dyDescent="0.25">
      <c r="A15623">
        <v>2022</v>
      </c>
      <c r="B15623" t="s">
        <v>11</v>
      </c>
      <c r="C15623" t="s">
        <v>12</v>
      </c>
      <c r="D15623" t="s">
        <v>25</v>
      </c>
      <c r="E15623">
        <v>180000</v>
      </c>
      <c r="F15623" t="s">
        <v>14</v>
      </c>
      <c r="G15623">
        <v>180000</v>
      </c>
      <c r="H15623" t="s">
        <v>15</v>
      </c>
      <c r="I15623">
        <v>100</v>
      </c>
      <c r="J15623" t="s">
        <v>15</v>
      </c>
      <c r="K15623" t="s">
        <v>27</v>
      </c>
    </row>
    <row r="15624" spans="1:11" x14ac:dyDescent="0.25">
      <c r="A15624">
        <v>2022</v>
      </c>
      <c r="B15624" t="s">
        <v>11</v>
      </c>
      <c r="C15624" t="s">
        <v>12</v>
      </c>
      <c r="D15624" t="s">
        <v>25</v>
      </c>
      <c r="E15624">
        <v>165000</v>
      </c>
      <c r="F15624" t="s">
        <v>14</v>
      </c>
      <c r="G15624">
        <v>165000</v>
      </c>
      <c r="H15624" t="s">
        <v>15</v>
      </c>
      <c r="I15624">
        <v>100</v>
      </c>
      <c r="J15624" t="s">
        <v>15</v>
      </c>
      <c r="K15624" t="s">
        <v>27</v>
      </c>
    </row>
    <row r="15625" spans="1:11" x14ac:dyDescent="0.25">
      <c r="A15625">
        <v>2022</v>
      </c>
      <c r="B15625" t="s">
        <v>11</v>
      </c>
      <c r="C15625" t="s">
        <v>12</v>
      </c>
      <c r="D15625" t="s">
        <v>210</v>
      </c>
      <c r="E15625">
        <v>108000</v>
      </c>
      <c r="F15625" t="s">
        <v>14</v>
      </c>
      <c r="G15625">
        <v>108000</v>
      </c>
      <c r="H15625" t="s">
        <v>15</v>
      </c>
      <c r="I15625">
        <v>0</v>
      </c>
      <c r="J15625" t="s">
        <v>15</v>
      </c>
      <c r="K15625" t="s">
        <v>27</v>
      </c>
    </row>
    <row r="15626" spans="1:11" x14ac:dyDescent="0.25">
      <c r="A15626">
        <v>2021</v>
      </c>
      <c r="B15626" t="s">
        <v>21</v>
      </c>
      <c r="C15626" t="s">
        <v>12</v>
      </c>
      <c r="D15626" t="s">
        <v>152</v>
      </c>
      <c r="E15626">
        <v>20000</v>
      </c>
      <c r="F15626" t="s">
        <v>14</v>
      </c>
      <c r="G15626">
        <v>20000</v>
      </c>
      <c r="H15626" t="s">
        <v>63</v>
      </c>
      <c r="I15626">
        <v>50</v>
      </c>
      <c r="J15626" t="s">
        <v>63</v>
      </c>
      <c r="K15626" t="s">
        <v>16</v>
      </c>
    </row>
    <row r="15627" spans="1:11" x14ac:dyDescent="0.25">
      <c r="A15627">
        <v>2022</v>
      </c>
      <c r="B15627" t="s">
        <v>11</v>
      </c>
      <c r="C15627" t="s">
        <v>12</v>
      </c>
      <c r="D15627" t="s">
        <v>29</v>
      </c>
      <c r="E15627">
        <v>190000</v>
      </c>
      <c r="F15627" t="s">
        <v>14</v>
      </c>
      <c r="G15627">
        <v>190000</v>
      </c>
      <c r="H15627" t="s">
        <v>15</v>
      </c>
      <c r="I15627">
        <v>100</v>
      </c>
      <c r="J15627" t="s">
        <v>15</v>
      </c>
      <c r="K15627" t="s">
        <v>16</v>
      </c>
    </row>
    <row r="15628" spans="1:11" x14ac:dyDescent="0.25">
      <c r="A15628">
        <v>2022</v>
      </c>
      <c r="B15628" t="s">
        <v>11</v>
      </c>
      <c r="C15628" t="s">
        <v>12</v>
      </c>
      <c r="D15628" t="s">
        <v>29</v>
      </c>
      <c r="E15628">
        <v>135000</v>
      </c>
      <c r="F15628" t="s">
        <v>14</v>
      </c>
      <c r="G15628">
        <v>135000</v>
      </c>
      <c r="H15628" t="s">
        <v>15</v>
      </c>
      <c r="I15628">
        <v>100</v>
      </c>
      <c r="J15628" t="s">
        <v>15</v>
      </c>
      <c r="K15628" t="s">
        <v>16</v>
      </c>
    </row>
    <row r="15629" spans="1:11" x14ac:dyDescent="0.25">
      <c r="A15629">
        <v>2022</v>
      </c>
      <c r="B15629" t="s">
        <v>11</v>
      </c>
      <c r="C15629" t="s">
        <v>12</v>
      </c>
      <c r="D15629" t="s">
        <v>25</v>
      </c>
      <c r="E15629">
        <v>179400</v>
      </c>
      <c r="F15629" t="s">
        <v>14</v>
      </c>
      <c r="G15629">
        <v>179400</v>
      </c>
      <c r="H15629" t="s">
        <v>15</v>
      </c>
      <c r="I15629">
        <v>0</v>
      </c>
      <c r="J15629" t="s">
        <v>15</v>
      </c>
      <c r="K15629" t="s">
        <v>16</v>
      </c>
    </row>
    <row r="15630" spans="1:11" x14ac:dyDescent="0.25">
      <c r="A15630">
        <v>2022</v>
      </c>
      <c r="B15630" t="s">
        <v>11</v>
      </c>
      <c r="C15630" t="s">
        <v>12</v>
      </c>
      <c r="D15630" t="s">
        <v>25</v>
      </c>
      <c r="E15630">
        <v>154000</v>
      </c>
      <c r="F15630" t="s">
        <v>14</v>
      </c>
      <c r="G15630">
        <v>154000</v>
      </c>
      <c r="H15630" t="s">
        <v>15</v>
      </c>
      <c r="I15630">
        <v>0</v>
      </c>
      <c r="J15630" t="s">
        <v>15</v>
      </c>
      <c r="K15630" t="s">
        <v>16</v>
      </c>
    </row>
    <row r="15631" spans="1:11" x14ac:dyDescent="0.25">
      <c r="A15631">
        <v>2022</v>
      </c>
      <c r="B15631" t="s">
        <v>11</v>
      </c>
      <c r="C15631" t="s">
        <v>12</v>
      </c>
      <c r="D15631" t="s">
        <v>58</v>
      </c>
      <c r="E15631">
        <v>193900</v>
      </c>
      <c r="F15631" t="s">
        <v>14</v>
      </c>
      <c r="G15631">
        <v>193900</v>
      </c>
      <c r="H15631" t="s">
        <v>15</v>
      </c>
      <c r="I15631">
        <v>0</v>
      </c>
      <c r="J15631" t="s">
        <v>15</v>
      </c>
      <c r="K15631" t="s">
        <v>16</v>
      </c>
    </row>
    <row r="15632" spans="1:11" x14ac:dyDescent="0.25">
      <c r="A15632">
        <v>2022</v>
      </c>
      <c r="B15632" t="s">
        <v>11</v>
      </c>
      <c r="C15632" t="s">
        <v>12</v>
      </c>
      <c r="D15632" t="s">
        <v>58</v>
      </c>
      <c r="E15632">
        <v>129300</v>
      </c>
      <c r="F15632" t="s">
        <v>14</v>
      </c>
      <c r="G15632">
        <v>129300</v>
      </c>
      <c r="H15632" t="s">
        <v>15</v>
      </c>
      <c r="I15632">
        <v>0</v>
      </c>
      <c r="J15632" t="s">
        <v>15</v>
      </c>
      <c r="K15632" t="s">
        <v>16</v>
      </c>
    </row>
    <row r="15633" spans="1:11" x14ac:dyDescent="0.25">
      <c r="A15633">
        <v>2022</v>
      </c>
      <c r="B15633" t="s">
        <v>23</v>
      </c>
      <c r="C15633" t="s">
        <v>12</v>
      </c>
      <c r="D15633" t="s">
        <v>35</v>
      </c>
      <c r="E15633">
        <v>222640</v>
      </c>
      <c r="F15633" t="s">
        <v>14</v>
      </c>
      <c r="G15633">
        <v>222640</v>
      </c>
      <c r="H15633" t="s">
        <v>15</v>
      </c>
      <c r="I15633">
        <v>0</v>
      </c>
      <c r="J15633" t="s">
        <v>15</v>
      </c>
      <c r="K15633" t="s">
        <v>16</v>
      </c>
    </row>
    <row r="15634" spans="1:11" x14ac:dyDescent="0.25">
      <c r="A15634">
        <v>2022</v>
      </c>
      <c r="B15634" t="s">
        <v>23</v>
      </c>
      <c r="C15634" t="s">
        <v>12</v>
      </c>
      <c r="D15634" t="s">
        <v>35</v>
      </c>
      <c r="E15634">
        <v>182160</v>
      </c>
      <c r="F15634" t="s">
        <v>14</v>
      </c>
      <c r="G15634">
        <v>182160</v>
      </c>
      <c r="H15634" t="s">
        <v>15</v>
      </c>
      <c r="I15634">
        <v>0</v>
      </c>
      <c r="J15634" t="s">
        <v>15</v>
      </c>
      <c r="K15634" t="s">
        <v>16</v>
      </c>
    </row>
    <row r="15635" spans="1:11" x14ac:dyDescent="0.25">
      <c r="A15635">
        <v>2022</v>
      </c>
      <c r="B15635" t="s">
        <v>19</v>
      </c>
      <c r="C15635" t="s">
        <v>12</v>
      </c>
      <c r="D15635" t="s">
        <v>17</v>
      </c>
      <c r="E15635">
        <v>150000</v>
      </c>
      <c r="F15635" t="s">
        <v>14</v>
      </c>
      <c r="G15635">
        <v>150000</v>
      </c>
      <c r="H15635" t="s">
        <v>15</v>
      </c>
      <c r="I15635">
        <v>0</v>
      </c>
      <c r="J15635" t="s">
        <v>15</v>
      </c>
      <c r="K15635" t="s">
        <v>16</v>
      </c>
    </row>
    <row r="15636" spans="1:11" x14ac:dyDescent="0.25">
      <c r="A15636">
        <v>2022</v>
      </c>
      <c r="B15636" t="s">
        <v>19</v>
      </c>
      <c r="C15636" t="s">
        <v>12</v>
      </c>
      <c r="D15636" t="s">
        <v>17</v>
      </c>
      <c r="E15636">
        <v>100000</v>
      </c>
      <c r="F15636" t="s">
        <v>14</v>
      </c>
      <c r="G15636">
        <v>100000</v>
      </c>
      <c r="H15636" t="s">
        <v>15</v>
      </c>
      <c r="I15636">
        <v>0</v>
      </c>
      <c r="J15636" t="s">
        <v>15</v>
      </c>
      <c r="K15636" t="s">
        <v>16</v>
      </c>
    </row>
    <row r="15637" spans="1:11" x14ac:dyDescent="0.25">
      <c r="A15637">
        <v>2022</v>
      </c>
      <c r="B15637" t="s">
        <v>11</v>
      </c>
      <c r="C15637" t="s">
        <v>12</v>
      </c>
      <c r="D15637" t="s">
        <v>61</v>
      </c>
      <c r="E15637">
        <v>122500</v>
      </c>
      <c r="F15637" t="s">
        <v>14</v>
      </c>
      <c r="G15637">
        <v>122500</v>
      </c>
      <c r="H15637" t="s">
        <v>15</v>
      </c>
      <c r="I15637">
        <v>100</v>
      </c>
      <c r="J15637" t="s">
        <v>15</v>
      </c>
      <c r="K15637" t="s">
        <v>16</v>
      </c>
    </row>
    <row r="15638" spans="1:11" x14ac:dyDescent="0.25">
      <c r="A15638">
        <v>2022</v>
      </c>
      <c r="B15638" t="s">
        <v>11</v>
      </c>
      <c r="C15638" t="s">
        <v>12</v>
      </c>
      <c r="D15638" t="s">
        <v>61</v>
      </c>
      <c r="E15638">
        <v>100000</v>
      </c>
      <c r="F15638" t="s">
        <v>14</v>
      </c>
      <c r="G15638">
        <v>100000</v>
      </c>
      <c r="H15638" t="s">
        <v>15</v>
      </c>
      <c r="I15638">
        <v>100</v>
      </c>
      <c r="J15638" t="s">
        <v>15</v>
      </c>
      <c r="K15638" t="s">
        <v>16</v>
      </c>
    </row>
    <row r="15639" spans="1:11" x14ac:dyDescent="0.25">
      <c r="A15639">
        <v>2022</v>
      </c>
      <c r="B15639" t="s">
        <v>23</v>
      </c>
      <c r="C15639" t="s">
        <v>12</v>
      </c>
      <c r="D15639" t="s">
        <v>17</v>
      </c>
      <c r="E15639">
        <v>297500</v>
      </c>
      <c r="F15639" t="s">
        <v>14</v>
      </c>
      <c r="G15639">
        <v>297500</v>
      </c>
      <c r="H15639" t="s">
        <v>15</v>
      </c>
      <c r="I15639">
        <v>100</v>
      </c>
      <c r="J15639" t="s">
        <v>15</v>
      </c>
      <c r="K15639" t="s">
        <v>16</v>
      </c>
    </row>
    <row r="15640" spans="1:11" x14ac:dyDescent="0.25">
      <c r="A15640">
        <v>2022</v>
      </c>
      <c r="B15640" t="s">
        <v>23</v>
      </c>
      <c r="C15640" t="s">
        <v>12</v>
      </c>
      <c r="D15640" t="s">
        <v>17</v>
      </c>
      <c r="E15640">
        <v>260000</v>
      </c>
      <c r="F15640" t="s">
        <v>14</v>
      </c>
      <c r="G15640">
        <v>260000</v>
      </c>
      <c r="H15640" t="s">
        <v>15</v>
      </c>
      <c r="I15640">
        <v>100</v>
      </c>
      <c r="J15640" t="s">
        <v>15</v>
      </c>
      <c r="K15640" t="s">
        <v>16</v>
      </c>
    </row>
    <row r="15641" spans="1:11" x14ac:dyDescent="0.25">
      <c r="A15641">
        <v>2021</v>
      </c>
      <c r="B15641" t="s">
        <v>21</v>
      </c>
      <c r="C15641" t="s">
        <v>12</v>
      </c>
      <c r="D15641" t="s">
        <v>75</v>
      </c>
      <c r="E15641">
        <v>15000</v>
      </c>
      <c r="F15641" t="s">
        <v>14</v>
      </c>
      <c r="G15641">
        <v>15000</v>
      </c>
      <c r="H15641" t="s">
        <v>206</v>
      </c>
      <c r="I15641">
        <v>100</v>
      </c>
      <c r="J15641" t="s">
        <v>206</v>
      </c>
      <c r="K15641" t="s">
        <v>27</v>
      </c>
    </row>
    <row r="15642" spans="1:11" x14ac:dyDescent="0.25">
      <c r="A15642">
        <v>2022</v>
      </c>
      <c r="B15642" t="s">
        <v>11</v>
      </c>
      <c r="C15642" t="s">
        <v>12</v>
      </c>
      <c r="D15642" t="s">
        <v>17</v>
      </c>
      <c r="E15642">
        <v>193000</v>
      </c>
      <c r="F15642" t="s">
        <v>14</v>
      </c>
      <c r="G15642">
        <v>193000</v>
      </c>
      <c r="H15642" t="s">
        <v>71</v>
      </c>
      <c r="I15642">
        <v>100</v>
      </c>
      <c r="J15642" t="s">
        <v>15</v>
      </c>
      <c r="K15642" t="s">
        <v>16</v>
      </c>
    </row>
    <row r="15643" spans="1:11" x14ac:dyDescent="0.25">
      <c r="A15643">
        <v>2022</v>
      </c>
      <c r="B15643" t="s">
        <v>21</v>
      </c>
      <c r="C15643" t="s">
        <v>12</v>
      </c>
      <c r="D15643" t="s">
        <v>25</v>
      </c>
      <c r="E15643">
        <v>93000</v>
      </c>
      <c r="F15643" t="s">
        <v>14</v>
      </c>
      <c r="G15643">
        <v>93000</v>
      </c>
      <c r="H15643" t="s">
        <v>15</v>
      </c>
      <c r="I15643">
        <v>0</v>
      </c>
      <c r="J15643" t="s">
        <v>15</v>
      </c>
      <c r="K15643" t="s">
        <v>16</v>
      </c>
    </row>
    <row r="15644" spans="1:11" x14ac:dyDescent="0.25">
      <c r="A15644">
        <v>2022</v>
      </c>
      <c r="B15644" t="s">
        <v>21</v>
      </c>
      <c r="C15644" t="s">
        <v>12</v>
      </c>
      <c r="D15644" t="s">
        <v>25</v>
      </c>
      <c r="E15644">
        <v>73000</v>
      </c>
      <c r="F15644" t="s">
        <v>14</v>
      </c>
      <c r="G15644">
        <v>73000</v>
      </c>
      <c r="H15644" t="s">
        <v>15</v>
      </c>
      <c r="I15644">
        <v>0</v>
      </c>
      <c r="J15644" t="s">
        <v>15</v>
      </c>
      <c r="K15644" t="s">
        <v>16</v>
      </c>
    </row>
    <row r="15645" spans="1:11" x14ac:dyDescent="0.25">
      <c r="A15645">
        <v>2022</v>
      </c>
      <c r="B15645" t="s">
        <v>19</v>
      </c>
      <c r="C15645" t="s">
        <v>12</v>
      </c>
      <c r="D15645" t="s">
        <v>211</v>
      </c>
      <c r="E15645">
        <v>100000</v>
      </c>
      <c r="F15645" t="s">
        <v>14</v>
      </c>
      <c r="G15645">
        <v>100000</v>
      </c>
      <c r="H15645" t="s">
        <v>15</v>
      </c>
      <c r="I15645">
        <v>100</v>
      </c>
      <c r="J15645" t="s">
        <v>15</v>
      </c>
      <c r="K15645" t="s">
        <v>16</v>
      </c>
    </row>
    <row r="15646" spans="1:11" x14ac:dyDescent="0.25">
      <c r="A15646">
        <v>2022</v>
      </c>
      <c r="B15646" t="s">
        <v>19</v>
      </c>
      <c r="C15646" t="s">
        <v>12</v>
      </c>
      <c r="D15646" t="s">
        <v>211</v>
      </c>
      <c r="E15646">
        <v>60000</v>
      </c>
      <c r="F15646" t="s">
        <v>14</v>
      </c>
      <c r="G15646">
        <v>60000</v>
      </c>
      <c r="H15646" t="s">
        <v>15</v>
      </c>
      <c r="I15646">
        <v>100</v>
      </c>
      <c r="J15646" t="s">
        <v>15</v>
      </c>
      <c r="K15646" t="s">
        <v>16</v>
      </c>
    </row>
    <row r="15647" spans="1:11" x14ac:dyDescent="0.25">
      <c r="A15647">
        <v>2022</v>
      </c>
      <c r="B15647" t="s">
        <v>11</v>
      </c>
      <c r="C15647" t="s">
        <v>12</v>
      </c>
      <c r="D15647" t="s">
        <v>25</v>
      </c>
      <c r="E15647">
        <v>136994</v>
      </c>
      <c r="F15647" t="s">
        <v>14</v>
      </c>
      <c r="G15647">
        <v>136994</v>
      </c>
      <c r="H15647" t="s">
        <v>15</v>
      </c>
      <c r="I15647">
        <v>100</v>
      </c>
      <c r="J15647" t="s">
        <v>15</v>
      </c>
      <c r="K15647" t="s">
        <v>16</v>
      </c>
    </row>
    <row r="15648" spans="1:11" x14ac:dyDescent="0.25">
      <c r="A15648">
        <v>2022</v>
      </c>
      <c r="B15648" t="s">
        <v>11</v>
      </c>
      <c r="C15648" t="s">
        <v>12</v>
      </c>
      <c r="D15648" t="s">
        <v>25</v>
      </c>
      <c r="E15648">
        <v>101570</v>
      </c>
      <c r="F15648" t="s">
        <v>14</v>
      </c>
      <c r="G15648">
        <v>101570</v>
      </c>
      <c r="H15648" t="s">
        <v>15</v>
      </c>
      <c r="I15648">
        <v>100</v>
      </c>
      <c r="J15648" t="s">
        <v>15</v>
      </c>
      <c r="K15648" t="s">
        <v>16</v>
      </c>
    </row>
    <row r="15649" spans="1:11" x14ac:dyDescent="0.25">
      <c r="A15649">
        <v>2022</v>
      </c>
      <c r="B15649" t="s">
        <v>11</v>
      </c>
      <c r="C15649" t="s">
        <v>12</v>
      </c>
      <c r="D15649" t="s">
        <v>124</v>
      </c>
      <c r="E15649">
        <v>250000</v>
      </c>
      <c r="F15649" t="s">
        <v>14</v>
      </c>
      <c r="G15649">
        <v>250000</v>
      </c>
      <c r="H15649" t="s">
        <v>15</v>
      </c>
      <c r="I15649">
        <v>100</v>
      </c>
      <c r="J15649" t="s">
        <v>15</v>
      </c>
      <c r="K15649" t="s">
        <v>16</v>
      </c>
    </row>
    <row r="15650" spans="1:11" x14ac:dyDescent="0.25">
      <c r="A15650">
        <v>2022</v>
      </c>
      <c r="B15650" t="s">
        <v>11</v>
      </c>
      <c r="C15650" t="s">
        <v>12</v>
      </c>
      <c r="D15650" t="s">
        <v>124</v>
      </c>
      <c r="E15650">
        <v>63000</v>
      </c>
      <c r="F15650" t="s">
        <v>14</v>
      </c>
      <c r="G15650">
        <v>63000</v>
      </c>
      <c r="H15650" t="s">
        <v>15</v>
      </c>
      <c r="I15650">
        <v>100</v>
      </c>
      <c r="J15650" t="s">
        <v>15</v>
      </c>
      <c r="K15650" t="s">
        <v>16</v>
      </c>
    </row>
    <row r="15651" spans="1:11" x14ac:dyDescent="0.25">
      <c r="A15651">
        <v>2022</v>
      </c>
      <c r="B15651" t="s">
        <v>19</v>
      </c>
      <c r="C15651" t="s">
        <v>12</v>
      </c>
      <c r="D15651" t="s">
        <v>28</v>
      </c>
      <c r="E15651">
        <v>134000</v>
      </c>
      <c r="F15651" t="s">
        <v>14</v>
      </c>
      <c r="G15651">
        <v>134000</v>
      </c>
      <c r="H15651" t="s">
        <v>15</v>
      </c>
      <c r="I15651">
        <v>0</v>
      </c>
      <c r="J15651" t="s">
        <v>15</v>
      </c>
      <c r="K15651" t="s">
        <v>16</v>
      </c>
    </row>
    <row r="15652" spans="1:11" x14ac:dyDescent="0.25">
      <c r="A15652">
        <v>2022</v>
      </c>
      <c r="B15652" t="s">
        <v>19</v>
      </c>
      <c r="C15652" t="s">
        <v>12</v>
      </c>
      <c r="D15652" t="s">
        <v>28</v>
      </c>
      <c r="E15652">
        <v>98000</v>
      </c>
      <c r="F15652" t="s">
        <v>14</v>
      </c>
      <c r="G15652">
        <v>98000</v>
      </c>
      <c r="H15652" t="s">
        <v>15</v>
      </c>
      <c r="I15652">
        <v>0</v>
      </c>
      <c r="J15652" t="s">
        <v>15</v>
      </c>
      <c r="K15652" t="s">
        <v>16</v>
      </c>
    </row>
    <row r="15653" spans="1:11" x14ac:dyDescent="0.25">
      <c r="A15653">
        <v>2022</v>
      </c>
      <c r="B15653" t="s">
        <v>11</v>
      </c>
      <c r="C15653" t="s">
        <v>12</v>
      </c>
      <c r="D15653" t="s">
        <v>25</v>
      </c>
      <c r="E15653">
        <v>191475</v>
      </c>
      <c r="F15653" t="s">
        <v>14</v>
      </c>
      <c r="G15653">
        <v>191475</v>
      </c>
      <c r="H15653" t="s">
        <v>15</v>
      </c>
      <c r="I15653">
        <v>100</v>
      </c>
      <c r="J15653" t="s">
        <v>15</v>
      </c>
      <c r="K15653" t="s">
        <v>16</v>
      </c>
    </row>
    <row r="15654" spans="1:11" x14ac:dyDescent="0.25">
      <c r="A15654">
        <v>2022</v>
      </c>
      <c r="B15654" t="s">
        <v>11</v>
      </c>
      <c r="C15654" t="s">
        <v>12</v>
      </c>
      <c r="D15654" t="s">
        <v>25</v>
      </c>
      <c r="E15654">
        <v>141525</v>
      </c>
      <c r="F15654" t="s">
        <v>14</v>
      </c>
      <c r="G15654">
        <v>141525</v>
      </c>
      <c r="H15654" t="s">
        <v>15</v>
      </c>
      <c r="I15654">
        <v>100</v>
      </c>
      <c r="J15654" t="s">
        <v>15</v>
      </c>
      <c r="K15654" t="s">
        <v>16</v>
      </c>
    </row>
    <row r="15655" spans="1:11" x14ac:dyDescent="0.25">
      <c r="A15655">
        <v>2022</v>
      </c>
      <c r="B15655" t="s">
        <v>11</v>
      </c>
      <c r="C15655" t="s">
        <v>12</v>
      </c>
      <c r="D15655" t="s">
        <v>178</v>
      </c>
      <c r="E15655">
        <v>55000</v>
      </c>
      <c r="F15655" t="s">
        <v>44</v>
      </c>
      <c r="G15655">
        <v>57786</v>
      </c>
      <c r="H15655" t="s">
        <v>63</v>
      </c>
      <c r="I15655">
        <v>50</v>
      </c>
      <c r="J15655" t="s">
        <v>63</v>
      </c>
      <c r="K15655" t="s">
        <v>27</v>
      </c>
    </row>
    <row r="15656" spans="1:11" x14ac:dyDescent="0.25">
      <c r="A15656">
        <v>2022</v>
      </c>
      <c r="B15656" t="s">
        <v>19</v>
      </c>
      <c r="C15656" t="s">
        <v>12</v>
      </c>
      <c r="D15656" t="s">
        <v>22</v>
      </c>
      <c r="E15656">
        <v>136000</v>
      </c>
      <c r="F15656" t="s">
        <v>14</v>
      </c>
      <c r="G15656">
        <v>136000</v>
      </c>
      <c r="H15656" t="s">
        <v>15</v>
      </c>
      <c r="I15656">
        <v>100</v>
      </c>
      <c r="J15656" t="s">
        <v>15</v>
      </c>
      <c r="K15656" t="s">
        <v>16</v>
      </c>
    </row>
    <row r="15657" spans="1:11" x14ac:dyDescent="0.25">
      <c r="A15657">
        <v>2022</v>
      </c>
      <c r="B15657" t="s">
        <v>19</v>
      </c>
      <c r="C15657" t="s">
        <v>12</v>
      </c>
      <c r="D15657" t="s">
        <v>22</v>
      </c>
      <c r="E15657">
        <v>112000</v>
      </c>
      <c r="F15657" t="s">
        <v>14</v>
      </c>
      <c r="G15657">
        <v>112000</v>
      </c>
      <c r="H15657" t="s">
        <v>15</v>
      </c>
      <c r="I15657">
        <v>100</v>
      </c>
      <c r="J15657" t="s">
        <v>15</v>
      </c>
      <c r="K15657" t="s">
        <v>16</v>
      </c>
    </row>
    <row r="15658" spans="1:11" x14ac:dyDescent="0.25">
      <c r="A15658">
        <v>2022</v>
      </c>
      <c r="B15658" t="s">
        <v>11</v>
      </c>
      <c r="C15658" t="s">
        <v>12</v>
      </c>
      <c r="D15658" t="s">
        <v>25</v>
      </c>
      <c r="E15658">
        <v>172000</v>
      </c>
      <c r="F15658" t="s">
        <v>14</v>
      </c>
      <c r="G15658">
        <v>172000</v>
      </c>
      <c r="H15658" t="s">
        <v>15</v>
      </c>
      <c r="I15658">
        <v>100</v>
      </c>
      <c r="J15658" t="s">
        <v>15</v>
      </c>
      <c r="K15658" t="s">
        <v>16</v>
      </c>
    </row>
    <row r="15659" spans="1:11" x14ac:dyDescent="0.25">
      <c r="A15659">
        <v>2022</v>
      </c>
      <c r="B15659" t="s">
        <v>11</v>
      </c>
      <c r="C15659" t="s">
        <v>12</v>
      </c>
      <c r="D15659" t="s">
        <v>25</v>
      </c>
      <c r="E15659">
        <v>140000</v>
      </c>
      <c r="F15659" t="s">
        <v>14</v>
      </c>
      <c r="G15659">
        <v>140000</v>
      </c>
      <c r="H15659" t="s">
        <v>15</v>
      </c>
      <c r="I15659">
        <v>100</v>
      </c>
      <c r="J15659" t="s">
        <v>15</v>
      </c>
      <c r="K15659" t="s">
        <v>16</v>
      </c>
    </row>
    <row r="15660" spans="1:11" x14ac:dyDescent="0.25">
      <c r="A15660">
        <v>2022</v>
      </c>
      <c r="B15660" t="s">
        <v>11</v>
      </c>
      <c r="C15660" t="s">
        <v>12</v>
      </c>
      <c r="D15660" t="s">
        <v>17</v>
      </c>
      <c r="E15660">
        <v>215000</v>
      </c>
      <c r="F15660" t="s">
        <v>14</v>
      </c>
      <c r="G15660">
        <v>215000</v>
      </c>
      <c r="H15660" t="s">
        <v>15</v>
      </c>
      <c r="I15660">
        <v>0</v>
      </c>
      <c r="J15660" t="s">
        <v>15</v>
      </c>
      <c r="K15660" t="s">
        <v>16</v>
      </c>
    </row>
    <row r="15661" spans="1:11" x14ac:dyDescent="0.25">
      <c r="A15661">
        <v>2022</v>
      </c>
      <c r="B15661" t="s">
        <v>11</v>
      </c>
      <c r="C15661" t="s">
        <v>12</v>
      </c>
      <c r="D15661" t="s">
        <v>17</v>
      </c>
      <c r="E15661">
        <v>164000</v>
      </c>
      <c r="F15661" t="s">
        <v>14</v>
      </c>
      <c r="G15661">
        <v>164000</v>
      </c>
      <c r="H15661" t="s">
        <v>15</v>
      </c>
      <c r="I15661">
        <v>0</v>
      </c>
      <c r="J15661" t="s">
        <v>15</v>
      </c>
      <c r="K15661" t="s">
        <v>16</v>
      </c>
    </row>
    <row r="15662" spans="1:11" x14ac:dyDescent="0.25">
      <c r="A15662">
        <v>2022</v>
      </c>
      <c r="B15662" t="s">
        <v>11</v>
      </c>
      <c r="C15662" t="s">
        <v>12</v>
      </c>
      <c r="D15662" t="s">
        <v>17</v>
      </c>
      <c r="E15662">
        <v>300000</v>
      </c>
      <c r="F15662" t="s">
        <v>14</v>
      </c>
      <c r="G15662">
        <v>300000</v>
      </c>
      <c r="H15662" t="s">
        <v>15</v>
      </c>
      <c r="I15662">
        <v>0</v>
      </c>
      <c r="J15662" t="s">
        <v>15</v>
      </c>
      <c r="K15662" t="s">
        <v>16</v>
      </c>
    </row>
    <row r="15663" spans="1:11" x14ac:dyDescent="0.25">
      <c r="A15663">
        <v>2022</v>
      </c>
      <c r="B15663" t="s">
        <v>11</v>
      </c>
      <c r="C15663" t="s">
        <v>12</v>
      </c>
      <c r="D15663" t="s">
        <v>17</v>
      </c>
      <c r="E15663">
        <v>130000</v>
      </c>
      <c r="F15663" t="s">
        <v>14</v>
      </c>
      <c r="G15663">
        <v>130000</v>
      </c>
      <c r="H15663" t="s">
        <v>15</v>
      </c>
      <c r="I15663">
        <v>0</v>
      </c>
      <c r="J15663" t="s">
        <v>15</v>
      </c>
      <c r="K15663" t="s">
        <v>16</v>
      </c>
    </row>
    <row r="15664" spans="1:11" x14ac:dyDescent="0.25">
      <c r="A15664">
        <v>2022</v>
      </c>
      <c r="B15664" t="s">
        <v>11</v>
      </c>
      <c r="C15664" t="s">
        <v>12</v>
      </c>
      <c r="D15664" t="s">
        <v>17</v>
      </c>
      <c r="E15664">
        <v>250000</v>
      </c>
      <c r="F15664" t="s">
        <v>14</v>
      </c>
      <c r="G15664">
        <v>250000</v>
      </c>
      <c r="H15664" t="s">
        <v>15</v>
      </c>
      <c r="I15664">
        <v>100</v>
      </c>
      <c r="J15664" t="s">
        <v>15</v>
      </c>
      <c r="K15664" t="s">
        <v>16</v>
      </c>
    </row>
    <row r="15665" spans="1:11" x14ac:dyDescent="0.25">
      <c r="A15665">
        <v>2022</v>
      </c>
      <c r="B15665" t="s">
        <v>11</v>
      </c>
      <c r="C15665" t="s">
        <v>12</v>
      </c>
      <c r="D15665" t="s">
        <v>17</v>
      </c>
      <c r="E15665">
        <v>63000</v>
      </c>
      <c r="F15665" t="s">
        <v>14</v>
      </c>
      <c r="G15665">
        <v>63000</v>
      </c>
      <c r="H15665" t="s">
        <v>15</v>
      </c>
      <c r="I15665">
        <v>100</v>
      </c>
      <c r="J15665" t="s">
        <v>15</v>
      </c>
      <c r="K15665" t="s">
        <v>16</v>
      </c>
    </row>
    <row r="15666" spans="1:11" x14ac:dyDescent="0.25">
      <c r="A15666">
        <v>2022</v>
      </c>
      <c r="B15666" t="s">
        <v>11</v>
      </c>
      <c r="C15666" t="s">
        <v>12</v>
      </c>
      <c r="D15666" t="s">
        <v>17</v>
      </c>
      <c r="E15666">
        <v>180000</v>
      </c>
      <c r="F15666" t="s">
        <v>14</v>
      </c>
      <c r="G15666">
        <v>180000</v>
      </c>
      <c r="H15666" t="s">
        <v>15</v>
      </c>
      <c r="I15666">
        <v>100</v>
      </c>
      <c r="J15666" t="s">
        <v>15</v>
      </c>
      <c r="K15666" t="s">
        <v>16</v>
      </c>
    </row>
    <row r="15667" spans="1:11" x14ac:dyDescent="0.25">
      <c r="A15667">
        <v>2022</v>
      </c>
      <c r="B15667" t="s">
        <v>11</v>
      </c>
      <c r="C15667" t="s">
        <v>12</v>
      </c>
      <c r="D15667" t="s">
        <v>17</v>
      </c>
      <c r="E15667">
        <v>150000</v>
      </c>
      <c r="F15667" t="s">
        <v>14</v>
      </c>
      <c r="G15667">
        <v>150000</v>
      </c>
      <c r="H15667" t="s">
        <v>15</v>
      </c>
      <c r="I15667">
        <v>100</v>
      </c>
      <c r="J15667" t="s">
        <v>15</v>
      </c>
      <c r="K15667" t="s">
        <v>16</v>
      </c>
    </row>
    <row r="15668" spans="1:11" x14ac:dyDescent="0.25">
      <c r="A15668">
        <v>2021</v>
      </c>
      <c r="B15668" t="s">
        <v>21</v>
      </c>
      <c r="C15668" t="s">
        <v>12</v>
      </c>
      <c r="D15668" t="s">
        <v>17</v>
      </c>
      <c r="E15668">
        <v>33000</v>
      </c>
      <c r="F15668" t="s">
        <v>37</v>
      </c>
      <c r="G15668">
        <v>45390</v>
      </c>
      <c r="H15668" t="s">
        <v>38</v>
      </c>
      <c r="I15668">
        <v>50</v>
      </c>
      <c r="J15668" t="s">
        <v>38</v>
      </c>
      <c r="K15668" t="s">
        <v>27</v>
      </c>
    </row>
    <row r="15669" spans="1:11" x14ac:dyDescent="0.25">
      <c r="A15669">
        <v>2022</v>
      </c>
      <c r="B15669" t="s">
        <v>11</v>
      </c>
      <c r="C15669" t="s">
        <v>12</v>
      </c>
      <c r="D15669" t="s">
        <v>17</v>
      </c>
      <c r="E15669">
        <v>250000</v>
      </c>
      <c r="F15669" t="s">
        <v>14</v>
      </c>
      <c r="G15669">
        <v>250000</v>
      </c>
      <c r="H15669" t="s">
        <v>15</v>
      </c>
      <c r="I15669">
        <v>100</v>
      </c>
      <c r="J15669" t="s">
        <v>15</v>
      </c>
      <c r="K15669" t="s">
        <v>16</v>
      </c>
    </row>
    <row r="15670" spans="1:11" x14ac:dyDescent="0.25">
      <c r="A15670">
        <v>2022</v>
      </c>
      <c r="B15670" t="s">
        <v>11</v>
      </c>
      <c r="C15670" t="s">
        <v>12</v>
      </c>
      <c r="D15670" t="s">
        <v>17</v>
      </c>
      <c r="E15670">
        <v>63000</v>
      </c>
      <c r="F15670" t="s">
        <v>14</v>
      </c>
      <c r="G15670">
        <v>63000</v>
      </c>
      <c r="H15670" t="s">
        <v>15</v>
      </c>
      <c r="I15670">
        <v>100</v>
      </c>
      <c r="J15670" t="s">
        <v>15</v>
      </c>
      <c r="K15670" t="s">
        <v>16</v>
      </c>
    </row>
    <row r="15671" spans="1:11" x14ac:dyDescent="0.25">
      <c r="A15671">
        <v>2022</v>
      </c>
      <c r="B15671" t="s">
        <v>11</v>
      </c>
      <c r="C15671" t="s">
        <v>12</v>
      </c>
      <c r="D15671" t="s">
        <v>25</v>
      </c>
      <c r="E15671">
        <v>191475</v>
      </c>
      <c r="F15671" t="s">
        <v>14</v>
      </c>
      <c r="G15671">
        <v>191475</v>
      </c>
      <c r="H15671" t="s">
        <v>15</v>
      </c>
      <c r="I15671">
        <v>100</v>
      </c>
      <c r="J15671" t="s">
        <v>15</v>
      </c>
      <c r="K15671" t="s">
        <v>16</v>
      </c>
    </row>
    <row r="15672" spans="1:11" x14ac:dyDescent="0.25">
      <c r="A15672">
        <v>2022</v>
      </c>
      <c r="B15672" t="s">
        <v>11</v>
      </c>
      <c r="C15672" t="s">
        <v>12</v>
      </c>
      <c r="D15672" t="s">
        <v>25</v>
      </c>
      <c r="E15672">
        <v>141525</v>
      </c>
      <c r="F15672" t="s">
        <v>14</v>
      </c>
      <c r="G15672">
        <v>141525</v>
      </c>
      <c r="H15672" t="s">
        <v>15</v>
      </c>
      <c r="I15672">
        <v>100</v>
      </c>
      <c r="J15672" t="s">
        <v>15</v>
      </c>
      <c r="K15672" t="s">
        <v>16</v>
      </c>
    </row>
    <row r="15673" spans="1:11" x14ac:dyDescent="0.25">
      <c r="A15673">
        <v>2022</v>
      </c>
      <c r="B15673" t="s">
        <v>19</v>
      </c>
      <c r="C15673" t="s">
        <v>12</v>
      </c>
      <c r="D15673" t="s">
        <v>22</v>
      </c>
      <c r="E15673">
        <v>97500</v>
      </c>
      <c r="F15673" t="s">
        <v>14</v>
      </c>
      <c r="G15673">
        <v>97500</v>
      </c>
      <c r="H15673" t="s">
        <v>15</v>
      </c>
      <c r="I15673">
        <v>100</v>
      </c>
      <c r="J15673" t="s">
        <v>15</v>
      </c>
      <c r="K15673" t="s">
        <v>27</v>
      </c>
    </row>
    <row r="15674" spans="1:11" x14ac:dyDescent="0.25">
      <c r="A15674">
        <v>2022</v>
      </c>
      <c r="B15674" t="s">
        <v>11</v>
      </c>
      <c r="C15674" t="s">
        <v>12</v>
      </c>
      <c r="D15674" t="s">
        <v>26</v>
      </c>
      <c r="E15674">
        <v>212800</v>
      </c>
      <c r="F15674" t="s">
        <v>14</v>
      </c>
      <c r="G15674">
        <v>212800</v>
      </c>
      <c r="H15674" t="s">
        <v>15</v>
      </c>
      <c r="I15674">
        <v>100</v>
      </c>
      <c r="J15674" t="s">
        <v>15</v>
      </c>
      <c r="K15674" t="s">
        <v>16</v>
      </c>
    </row>
    <row r="15675" spans="1:11" x14ac:dyDescent="0.25">
      <c r="A15675">
        <v>2022</v>
      </c>
      <c r="B15675" t="s">
        <v>11</v>
      </c>
      <c r="C15675" t="s">
        <v>12</v>
      </c>
      <c r="D15675" t="s">
        <v>26</v>
      </c>
      <c r="E15675">
        <v>142800</v>
      </c>
      <c r="F15675" t="s">
        <v>14</v>
      </c>
      <c r="G15675">
        <v>142800</v>
      </c>
      <c r="H15675" t="s">
        <v>15</v>
      </c>
      <c r="I15675">
        <v>100</v>
      </c>
      <c r="J15675" t="s">
        <v>15</v>
      </c>
      <c r="K15675" t="s">
        <v>16</v>
      </c>
    </row>
    <row r="15676" spans="1:11" x14ac:dyDescent="0.25">
      <c r="A15676">
        <v>2022</v>
      </c>
      <c r="B15676" t="s">
        <v>19</v>
      </c>
      <c r="C15676" t="s">
        <v>12</v>
      </c>
      <c r="D15676" t="s">
        <v>25</v>
      </c>
      <c r="E15676">
        <v>70000</v>
      </c>
      <c r="F15676" t="s">
        <v>44</v>
      </c>
      <c r="G15676">
        <v>73546</v>
      </c>
      <c r="H15676" t="s">
        <v>45</v>
      </c>
      <c r="I15676">
        <v>50</v>
      </c>
      <c r="J15676" t="s">
        <v>45</v>
      </c>
      <c r="K15676" t="s">
        <v>27</v>
      </c>
    </row>
    <row r="15677" spans="1:11" x14ac:dyDescent="0.25">
      <c r="A15677">
        <v>2022</v>
      </c>
      <c r="B15677" t="s">
        <v>21</v>
      </c>
      <c r="C15677" t="s">
        <v>12</v>
      </c>
      <c r="D15677" t="s">
        <v>25</v>
      </c>
      <c r="E15677">
        <v>50000</v>
      </c>
      <c r="F15677" t="s">
        <v>14</v>
      </c>
      <c r="G15677">
        <v>50000</v>
      </c>
      <c r="H15677" t="s">
        <v>15</v>
      </c>
      <c r="I15677">
        <v>50</v>
      </c>
      <c r="J15677" t="s">
        <v>93</v>
      </c>
      <c r="K15677" t="s">
        <v>16</v>
      </c>
    </row>
    <row r="15678" spans="1:11" x14ac:dyDescent="0.25">
      <c r="A15678">
        <v>2022</v>
      </c>
      <c r="B15678" t="s">
        <v>11</v>
      </c>
      <c r="C15678" t="s">
        <v>12</v>
      </c>
      <c r="D15678" t="s">
        <v>25</v>
      </c>
      <c r="E15678">
        <v>151800</v>
      </c>
      <c r="F15678" t="s">
        <v>14</v>
      </c>
      <c r="G15678">
        <v>151800</v>
      </c>
      <c r="H15678" t="s">
        <v>15</v>
      </c>
      <c r="I15678">
        <v>0</v>
      </c>
      <c r="J15678" t="s">
        <v>15</v>
      </c>
      <c r="K15678" t="s">
        <v>16</v>
      </c>
    </row>
    <row r="15679" spans="1:11" x14ac:dyDescent="0.25">
      <c r="A15679">
        <v>2022</v>
      </c>
      <c r="B15679" t="s">
        <v>11</v>
      </c>
      <c r="C15679" t="s">
        <v>12</v>
      </c>
      <c r="D15679" t="s">
        <v>25</v>
      </c>
      <c r="E15679">
        <v>130240</v>
      </c>
      <c r="F15679" t="s">
        <v>14</v>
      </c>
      <c r="G15679">
        <v>130240</v>
      </c>
      <c r="H15679" t="s">
        <v>15</v>
      </c>
      <c r="I15679">
        <v>0</v>
      </c>
      <c r="J15679" t="s">
        <v>15</v>
      </c>
      <c r="K15679" t="s">
        <v>16</v>
      </c>
    </row>
    <row r="15680" spans="1:11" x14ac:dyDescent="0.25">
      <c r="A15680">
        <v>2022</v>
      </c>
      <c r="B15680" t="s">
        <v>11</v>
      </c>
      <c r="C15680" t="s">
        <v>12</v>
      </c>
      <c r="D15680" t="s">
        <v>61</v>
      </c>
      <c r="E15680">
        <v>165000</v>
      </c>
      <c r="F15680" t="s">
        <v>14</v>
      </c>
      <c r="G15680">
        <v>165000</v>
      </c>
      <c r="H15680" t="s">
        <v>15</v>
      </c>
      <c r="I15680">
        <v>100</v>
      </c>
      <c r="J15680" t="s">
        <v>15</v>
      </c>
      <c r="K15680" t="s">
        <v>16</v>
      </c>
    </row>
    <row r="15681" spans="1:11" x14ac:dyDescent="0.25">
      <c r="A15681">
        <v>2022</v>
      </c>
      <c r="B15681" t="s">
        <v>11</v>
      </c>
      <c r="C15681" t="s">
        <v>12</v>
      </c>
      <c r="D15681" t="s">
        <v>61</v>
      </c>
      <c r="E15681">
        <v>140250</v>
      </c>
      <c r="F15681" t="s">
        <v>14</v>
      </c>
      <c r="G15681">
        <v>140250</v>
      </c>
      <c r="H15681" t="s">
        <v>15</v>
      </c>
      <c r="I15681">
        <v>100</v>
      </c>
      <c r="J15681" t="s">
        <v>15</v>
      </c>
      <c r="K15681" t="s">
        <v>16</v>
      </c>
    </row>
    <row r="15682" spans="1:11" x14ac:dyDescent="0.25">
      <c r="A15682">
        <v>2022</v>
      </c>
      <c r="B15682" t="s">
        <v>11</v>
      </c>
      <c r="C15682" t="s">
        <v>12</v>
      </c>
      <c r="D15682" t="s">
        <v>17</v>
      </c>
      <c r="E15682">
        <v>135000</v>
      </c>
      <c r="F15682" t="s">
        <v>14</v>
      </c>
      <c r="G15682">
        <v>135000</v>
      </c>
      <c r="H15682" t="s">
        <v>15</v>
      </c>
      <c r="I15682">
        <v>0</v>
      </c>
      <c r="J15682" t="s">
        <v>15</v>
      </c>
      <c r="K15682" t="s">
        <v>16</v>
      </c>
    </row>
    <row r="15683" spans="1:11" x14ac:dyDescent="0.25">
      <c r="A15683">
        <v>2022</v>
      </c>
      <c r="B15683" t="s">
        <v>11</v>
      </c>
      <c r="C15683" t="s">
        <v>12</v>
      </c>
      <c r="D15683" t="s">
        <v>17</v>
      </c>
      <c r="E15683">
        <v>115000</v>
      </c>
      <c r="F15683" t="s">
        <v>14</v>
      </c>
      <c r="G15683">
        <v>115000</v>
      </c>
      <c r="H15683" t="s">
        <v>15</v>
      </c>
      <c r="I15683">
        <v>0</v>
      </c>
      <c r="J15683" t="s">
        <v>15</v>
      </c>
      <c r="K15683" t="s">
        <v>16</v>
      </c>
    </row>
    <row r="15684" spans="1:11" x14ac:dyDescent="0.25">
      <c r="A15684">
        <v>2022</v>
      </c>
      <c r="B15684" t="s">
        <v>11</v>
      </c>
      <c r="C15684" t="s">
        <v>12</v>
      </c>
      <c r="D15684" t="s">
        <v>25</v>
      </c>
      <c r="E15684">
        <v>179400</v>
      </c>
      <c r="F15684" t="s">
        <v>14</v>
      </c>
      <c r="G15684">
        <v>179400</v>
      </c>
      <c r="H15684" t="s">
        <v>15</v>
      </c>
      <c r="I15684">
        <v>100</v>
      </c>
      <c r="J15684" t="s">
        <v>15</v>
      </c>
      <c r="K15684" t="s">
        <v>16</v>
      </c>
    </row>
    <row r="15685" spans="1:11" x14ac:dyDescent="0.25">
      <c r="A15685">
        <v>2022</v>
      </c>
      <c r="B15685" t="s">
        <v>11</v>
      </c>
      <c r="C15685" t="s">
        <v>12</v>
      </c>
      <c r="D15685" t="s">
        <v>25</v>
      </c>
      <c r="E15685">
        <v>154000</v>
      </c>
      <c r="F15685" t="s">
        <v>14</v>
      </c>
      <c r="G15685">
        <v>154000</v>
      </c>
      <c r="H15685" t="s">
        <v>15</v>
      </c>
      <c r="I15685">
        <v>100</v>
      </c>
      <c r="J15685" t="s">
        <v>15</v>
      </c>
      <c r="K15685" t="s">
        <v>16</v>
      </c>
    </row>
    <row r="15686" spans="1:11" x14ac:dyDescent="0.25">
      <c r="A15686">
        <v>2022</v>
      </c>
      <c r="B15686" t="s">
        <v>11</v>
      </c>
      <c r="C15686" t="s">
        <v>12</v>
      </c>
      <c r="D15686" t="s">
        <v>25</v>
      </c>
      <c r="E15686">
        <v>191475</v>
      </c>
      <c r="F15686" t="s">
        <v>14</v>
      </c>
      <c r="G15686">
        <v>191475</v>
      </c>
      <c r="H15686" t="s">
        <v>15</v>
      </c>
      <c r="I15686">
        <v>100</v>
      </c>
      <c r="J15686" t="s">
        <v>15</v>
      </c>
      <c r="K15686" t="s">
        <v>16</v>
      </c>
    </row>
    <row r="15687" spans="1:11" x14ac:dyDescent="0.25">
      <c r="A15687">
        <v>2022</v>
      </c>
      <c r="B15687" t="s">
        <v>11</v>
      </c>
      <c r="C15687" t="s">
        <v>12</v>
      </c>
      <c r="D15687" t="s">
        <v>25</v>
      </c>
      <c r="E15687">
        <v>141525</v>
      </c>
      <c r="F15687" t="s">
        <v>14</v>
      </c>
      <c r="G15687">
        <v>141525</v>
      </c>
      <c r="H15687" t="s">
        <v>15</v>
      </c>
      <c r="I15687">
        <v>100</v>
      </c>
      <c r="J15687" t="s">
        <v>15</v>
      </c>
      <c r="K15687" t="s">
        <v>16</v>
      </c>
    </row>
    <row r="15688" spans="1:11" x14ac:dyDescent="0.25">
      <c r="A15688">
        <v>2022</v>
      </c>
      <c r="B15688" t="s">
        <v>11</v>
      </c>
      <c r="C15688" t="s">
        <v>12</v>
      </c>
      <c r="D15688" t="s">
        <v>25</v>
      </c>
      <c r="E15688">
        <v>191475</v>
      </c>
      <c r="F15688" t="s">
        <v>14</v>
      </c>
      <c r="G15688">
        <v>191475</v>
      </c>
      <c r="H15688" t="s">
        <v>15</v>
      </c>
      <c r="I15688">
        <v>100</v>
      </c>
      <c r="J15688" t="s">
        <v>15</v>
      </c>
      <c r="K15688" t="s">
        <v>16</v>
      </c>
    </row>
    <row r="15689" spans="1:11" x14ac:dyDescent="0.25">
      <c r="A15689">
        <v>2022</v>
      </c>
      <c r="B15689" t="s">
        <v>11</v>
      </c>
      <c r="C15689" t="s">
        <v>12</v>
      </c>
      <c r="D15689" t="s">
        <v>25</v>
      </c>
      <c r="E15689">
        <v>141525</v>
      </c>
      <c r="F15689" t="s">
        <v>14</v>
      </c>
      <c r="G15689">
        <v>141525</v>
      </c>
      <c r="H15689" t="s">
        <v>15</v>
      </c>
      <c r="I15689">
        <v>100</v>
      </c>
      <c r="J15689" t="s">
        <v>15</v>
      </c>
      <c r="K15689" t="s">
        <v>16</v>
      </c>
    </row>
    <row r="15690" spans="1:11" x14ac:dyDescent="0.25">
      <c r="A15690">
        <v>2022</v>
      </c>
      <c r="B15690" t="s">
        <v>11</v>
      </c>
      <c r="C15690" t="s">
        <v>12</v>
      </c>
      <c r="D15690" t="s">
        <v>25</v>
      </c>
      <c r="E15690">
        <v>191475</v>
      </c>
      <c r="F15690" t="s">
        <v>14</v>
      </c>
      <c r="G15690">
        <v>191475</v>
      </c>
      <c r="H15690" t="s">
        <v>15</v>
      </c>
      <c r="I15690">
        <v>100</v>
      </c>
      <c r="J15690" t="s">
        <v>15</v>
      </c>
      <c r="K15690" t="s">
        <v>16</v>
      </c>
    </row>
    <row r="15691" spans="1:11" x14ac:dyDescent="0.25">
      <c r="A15691">
        <v>2022</v>
      </c>
      <c r="B15691" t="s">
        <v>11</v>
      </c>
      <c r="C15691" t="s">
        <v>12</v>
      </c>
      <c r="D15691" t="s">
        <v>25</v>
      </c>
      <c r="E15691">
        <v>141525</v>
      </c>
      <c r="F15691" t="s">
        <v>14</v>
      </c>
      <c r="G15691">
        <v>141525</v>
      </c>
      <c r="H15691" t="s">
        <v>15</v>
      </c>
      <c r="I15691">
        <v>100</v>
      </c>
      <c r="J15691" t="s">
        <v>15</v>
      </c>
      <c r="K15691" t="s">
        <v>16</v>
      </c>
    </row>
    <row r="15692" spans="1:11" x14ac:dyDescent="0.25">
      <c r="A15692">
        <v>2022</v>
      </c>
      <c r="B15692" t="s">
        <v>19</v>
      </c>
      <c r="C15692" t="s">
        <v>12</v>
      </c>
      <c r="D15692" t="s">
        <v>196</v>
      </c>
      <c r="E15692">
        <v>75000</v>
      </c>
      <c r="F15692" t="s">
        <v>14</v>
      </c>
      <c r="G15692">
        <v>75000</v>
      </c>
      <c r="H15692" t="s">
        <v>15</v>
      </c>
      <c r="I15692">
        <v>0</v>
      </c>
      <c r="J15692" t="s">
        <v>15</v>
      </c>
      <c r="K15692" t="s">
        <v>16</v>
      </c>
    </row>
    <row r="15693" spans="1:11" x14ac:dyDescent="0.25">
      <c r="A15693">
        <v>2022</v>
      </c>
      <c r="B15693" t="s">
        <v>19</v>
      </c>
      <c r="C15693" t="s">
        <v>12</v>
      </c>
      <c r="D15693" t="s">
        <v>17</v>
      </c>
      <c r="E15693">
        <v>80000</v>
      </c>
      <c r="F15693" t="s">
        <v>44</v>
      </c>
      <c r="G15693">
        <v>84053</v>
      </c>
      <c r="H15693" t="s">
        <v>126</v>
      </c>
      <c r="I15693">
        <v>100</v>
      </c>
      <c r="J15693" t="s">
        <v>126</v>
      </c>
      <c r="K15693" t="s">
        <v>16</v>
      </c>
    </row>
    <row r="15694" spans="1:11" x14ac:dyDescent="0.25">
      <c r="A15694">
        <v>2022</v>
      </c>
      <c r="B15694" t="s">
        <v>19</v>
      </c>
      <c r="C15694" t="s">
        <v>12</v>
      </c>
      <c r="D15694" t="s">
        <v>17</v>
      </c>
      <c r="E15694">
        <v>70000</v>
      </c>
      <c r="F15694" t="s">
        <v>44</v>
      </c>
      <c r="G15694">
        <v>73546</v>
      </c>
      <c r="H15694" t="s">
        <v>126</v>
      </c>
      <c r="I15694">
        <v>100</v>
      </c>
      <c r="J15694" t="s">
        <v>126</v>
      </c>
      <c r="K15694" t="s">
        <v>16</v>
      </c>
    </row>
    <row r="15695" spans="1:11" x14ac:dyDescent="0.25">
      <c r="A15695">
        <v>2022</v>
      </c>
      <c r="B15695" t="s">
        <v>19</v>
      </c>
      <c r="C15695" t="s">
        <v>12</v>
      </c>
      <c r="D15695" t="s">
        <v>17</v>
      </c>
      <c r="E15695">
        <v>80000</v>
      </c>
      <c r="F15695" t="s">
        <v>37</v>
      </c>
      <c r="G15695">
        <v>98506</v>
      </c>
      <c r="H15695" t="s">
        <v>38</v>
      </c>
      <c r="I15695">
        <v>100</v>
      </c>
      <c r="J15695" t="s">
        <v>38</v>
      </c>
      <c r="K15695" t="s">
        <v>16</v>
      </c>
    </row>
    <row r="15696" spans="1:11" x14ac:dyDescent="0.25">
      <c r="A15696">
        <v>2022</v>
      </c>
      <c r="B15696" t="s">
        <v>19</v>
      </c>
      <c r="C15696" t="s">
        <v>12</v>
      </c>
      <c r="D15696" t="s">
        <v>17</v>
      </c>
      <c r="E15696">
        <v>70000</v>
      </c>
      <c r="F15696" t="s">
        <v>37</v>
      </c>
      <c r="G15696">
        <v>86193</v>
      </c>
      <c r="H15696" t="s">
        <v>38</v>
      </c>
      <c r="I15696">
        <v>100</v>
      </c>
      <c r="J15696" t="s">
        <v>38</v>
      </c>
      <c r="K15696" t="s">
        <v>16</v>
      </c>
    </row>
    <row r="15697" spans="1:11" x14ac:dyDescent="0.25">
      <c r="A15697">
        <v>2022</v>
      </c>
      <c r="B15697" t="s">
        <v>19</v>
      </c>
      <c r="C15697" t="s">
        <v>12</v>
      </c>
      <c r="D15697" t="s">
        <v>17</v>
      </c>
      <c r="E15697">
        <v>80000</v>
      </c>
      <c r="F15697" t="s">
        <v>44</v>
      </c>
      <c r="G15697">
        <v>84053</v>
      </c>
      <c r="H15697" t="s">
        <v>71</v>
      </c>
      <c r="I15697">
        <v>100</v>
      </c>
      <c r="J15697" t="s">
        <v>71</v>
      </c>
      <c r="K15697" t="s">
        <v>16</v>
      </c>
    </row>
    <row r="15698" spans="1:11" x14ac:dyDescent="0.25">
      <c r="A15698">
        <v>2022</v>
      </c>
      <c r="B15698" t="s">
        <v>19</v>
      </c>
      <c r="C15698" t="s">
        <v>12</v>
      </c>
      <c r="D15698" t="s">
        <v>17</v>
      </c>
      <c r="E15698">
        <v>70000</v>
      </c>
      <c r="F15698" t="s">
        <v>44</v>
      </c>
      <c r="G15698">
        <v>73546</v>
      </c>
      <c r="H15698" t="s">
        <v>71</v>
      </c>
      <c r="I15698">
        <v>100</v>
      </c>
      <c r="J15698" t="s">
        <v>71</v>
      </c>
      <c r="K15698" t="s">
        <v>16</v>
      </c>
    </row>
    <row r="15699" spans="1:11" x14ac:dyDescent="0.25">
      <c r="A15699">
        <v>2022</v>
      </c>
      <c r="B15699" t="s">
        <v>11</v>
      </c>
      <c r="C15699" t="s">
        <v>12</v>
      </c>
      <c r="D15699" t="s">
        <v>25</v>
      </c>
      <c r="E15699">
        <v>191475</v>
      </c>
      <c r="F15699" t="s">
        <v>14</v>
      </c>
      <c r="G15699">
        <v>191475</v>
      </c>
      <c r="H15699" t="s">
        <v>15</v>
      </c>
      <c r="I15699">
        <v>100</v>
      </c>
      <c r="J15699" t="s">
        <v>15</v>
      </c>
      <c r="K15699" t="s">
        <v>16</v>
      </c>
    </row>
    <row r="15700" spans="1:11" x14ac:dyDescent="0.25">
      <c r="A15700">
        <v>2022</v>
      </c>
      <c r="B15700" t="s">
        <v>11</v>
      </c>
      <c r="C15700" t="s">
        <v>12</v>
      </c>
      <c r="D15700" t="s">
        <v>25</v>
      </c>
      <c r="E15700">
        <v>141525</v>
      </c>
      <c r="F15700" t="s">
        <v>14</v>
      </c>
      <c r="G15700">
        <v>141525</v>
      </c>
      <c r="H15700" t="s">
        <v>15</v>
      </c>
      <c r="I15700">
        <v>100</v>
      </c>
      <c r="J15700" t="s">
        <v>15</v>
      </c>
      <c r="K15700" t="s">
        <v>16</v>
      </c>
    </row>
    <row r="15701" spans="1:11" x14ac:dyDescent="0.25">
      <c r="A15701">
        <v>2022</v>
      </c>
      <c r="B15701" t="s">
        <v>11</v>
      </c>
      <c r="C15701" t="s">
        <v>12</v>
      </c>
      <c r="D15701" t="s">
        <v>25</v>
      </c>
      <c r="E15701">
        <v>191475</v>
      </c>
      <c r="F15701" t="s">
        <v>14</v>
      </c>
      <c r="G15701">
        <v>191475</v>
      </c>
      <c r="H15701" t="s">
        <v>15</v>
      </c>
      <c r="I15701">
        <v>100</v>
      </c>
      <c r="J15701" t="s">
        <v>15</v>
      </c>
      <c r="K15701" t="s">
        <v>16</v>
      </c>
    </row>
    <row r="15702" spans="1:11" x14ac:dyDescent="0.25">
      <c r="A15702">
        <v>2022</v>
      </c>
      <c r="B15702" t="s">
        <v>11</v>
      </c>
      <c r="C15702" t="s">
        <v>12</v>
      </c>
      <c r="D15702" t="s">
        <v>25</v>
      </c>
      <c r="E15702">
        <v>141525</v>
      </c>
      <c r="F15702" t="s">
        <v>14</v>
      </c>
      <c r="G15702">
        <v>141525</v>
      </c>
      <c r="H15702" t="s">
        <v>15</v>
      </c>
      <c r="I15702">
        <v>100</v>
      </c>
      <c r="J15702" t="s">
        <v>15</v>
      </c>
      <c r="K15702" t="s">
        <v>16</v>
      </c>
    </row>
    <row r="15703" spans="1:11" x14ac:dyDescent="0.25">
      <c r="A15703">
        <v>2022</v>
      </c>
      <c r="B15703" t="s">
        <v>11</v>
      </c>
      <c r="C15703" t="s">
        <v>12</v>
      </c>
      <c r="D15703" t="s">
        <v>61</v>
      </c>
      <c r="E15703">
        <v>83376</v>
      </c>
      <c r="F15703" t="s">
        <v>37</v>
      </c>
      <c r="G15703">
        <v>102663</v>
      </c>
      <c r="H15703" t="s">
        <v>38</v>
      </c>
      <c r="I15703">
        <v>100</v>
      </c>
      <c r="J15703" t="s">
        <v>38</v>
      </c>
      <c r="K15703" t="s">
        <v>16</v>
      </c>
    </row>
    <row r="15704" spans="1:11" x14ac:dyDescent="0.25">
      <c r="A15704">
        <v>2022</v>
      </c>
      <c r="B15704" t="s">
        <v>11</v>
      </c>
      <c r="C15704" t="s">
        <v>12</v>
      </c>
      <c r="D15704" t="s">
        <v>61</v>
      </c>
      <c r="E15704">
        <v>65004</v>
      </c>
      <c r="F15704" t="s">
        <v>37</v>
      </c>
      <c r="G15704">
        <v>80041</v>
      </c>
      <c r="H15704" t="s">
        <v>38</v>
      </c>
      <c r="I15704">
        <v>100</v>
      </c>
      <c r="J15704" t="s">
        <v>38</v>
      </c>
      <c r="K15704" t="s">
        <v>16</v>
      </c>
    </row>
    <row r="15705" spans="1:11" x14ac:dyDescent="0.25">
      <c r="A15705">
        <v>2022</v>
      </c>
      <c r="B15705" t="s">
        <v>11</v>
      </c>
      <c r="C15705" t="s">
        <v>12</v>
      </c>
      <c r="D15705" t="s">
        <v>25</v>
      </c>
      <c r="E15705">
        <v>191475</v>
      </c>
      <c r="F15705" t="s">
        <v>14</v>
      </c>
      <c r="G15705">
        <v>191475</v>
      </c>
      <c r="H15705" t="s">
        <v>15</v>
      </c>
      <c r="I15705">
        <v>100</v>
      </c>
      <c r="J15705" t="s">
        <v>15</v>
      </c>
      <c r="K15705" t="s">
        <v>16</v>
      </c>
    </row>
    <row r="15706" spans="1:11" x14ac:dyDescent="0.25">
      <c r="A15706">
        <v>2022</v>
      </c>
      <c r="B15706" t="s">
        <v>11</v>
      </c>
      <c r="C15706" t="s">
        <v>12</v>
      </c>
      <c r="D15706" t="s">
        <v>25</v>
      </c>
      <c r="E15706">
        <v>141525</v>
      </c>
      <c r="F15706" t="s">
        <v>14</v>
      </c>
      <c r="G15706">
        <v>141525</v>
      </c>
      <c r="H15706" t="s">
        <v>15</v>
      </c>
      <c r="I15706">
        <v>100</v>
      </c>
      <c r="J15706" t="s">
        <v>15</v>
      </c>
      <c r="K15706" t="s">
        <v>16</v>
      </c>
    </row>
    <row r="15707" spans="1:11" x14ac:dyDescent="0.25">
      <c r="A15707">
        <v>2022</v>
      </c>
      <c r="B15707" t="s">
        <v>11</v>
      </c>
      <c r="C15707" t="s">
        <v>12</v>
      </c>
      <c r="D15707" t="s">
        <v>17</v>
      </c>
      <c r="E15707">
        <v>84958</v>
      </c>
      <c r="F15707" t="s">
        <v>37</v>
      </c>
      <c r="G15707">
        <v>104611</v>
      </c>
      <c r="H15707" t="s">
        <v>38</v>
      </c>
      <c r="I15707">
        <v>100</v>
      </c>
      <c r="J15707" t="s">
        <v>38</v>
      </c>
      <c r="K15707" t="s">
        <v>16</v>
      </c>
    </row>
    <row r="15708" spans="1:11" x14ac:dyDescent="0.25">
      <c r="A15708">
        <v>2022</v>
      </c>
      <c r="B15708" t="s">
        <v>11</v>
      </c>
      <c r="C15708" t="s">
        <v>12</v>
      </c>
      <c r="D15708" t="s">
        <v>17</v>
      </c>
      <c r="E15708">
        <v>66822</v>
      </c>
      <c r="F15708" t="s">
        <v>37</v>
      </c>
      <c r="G15708">
        <v>82280</v>
      </c>
      <c r="H15708" t="s">
        <v>38</v>
      </c>
      <c r="I15708">
        <v>100</v>
      </c>
      <c r="J15708" t="s">
        <v>38</v>
      </c>
      <c r="K15708" t="s">
        <v>16</v>
      </c>
    </row>
    <row r="15709" spans="1:11" x14ac:dyDescent="0.25">
      <c r="A15709">
        <v>2022</v>
      </c>
      <c r="B15709" t="s">
        <v>11</v>
      </c>
      <c r="C15709" t="s">
        <v>12</v>
      </c>
      <c r="D15709" t="s">
        <v>25</v>
      </c>
      <c r="E15709">
        <v>191475</v>
      </c>
      <c r="F15709" t="s">
        <v>14</v>
      </c>
      <c r="G15709">
        <v>191475</v>
      </c>
      <c r="H15709" t="s">
        <v>15</v>
      </c>
      <c r="I15709">
        <v>100</v>
      </c>
      <c r="J15709" t="s">
        <v>15</v>
      </c>
      <c r="K15709" t="s">
        <v>16</v>
      </c>
    </row>
    <row r="15710" spans="1:11" x14ac:dyDescent="0.25">
      <c r="A15710">
        <v>2022</v>
      </c>
      <c r="B15710" t="s">
        <v>11</v>
      </c>
      <c r="C15710" t="s">
        <v>12</v>
      </c>
      <c r="D15710" t="s">
        <v>25</v>
      </c>
      <c r="E15710">
        <v>141525</v>
      </c>
      <c r="F15710" t="s">
        <v>14</v>
      </c>
      <c r="G15710">
        <v>141525</v>
      </c>
      <c r="H15710" t="s">
        <v>15</v>
      </c>
      <c r="I15710">
        <v>100</v>
      </c>
      <c r="J15710" t="s">
        <v>15</v>
      </c>
      <c r="K15710" t="s">
        <v>16</v>
      </c>
    </row>
    <row r="15711" spans="1:11" x14ac:dyDescent="0.25">
      <c r="A15711">
        <v>2022</v>
      </c>
      <c r="B15711" t="s">
        <v>11</v>
      </c>
      <c r="C15711" t="s">
        <v>12</v>
      </c>
      <c r="D15711" t="s">
        <v>25</v>
      </c>
      <c r="E15711">
        <v>191475</v>
      </c>
      <c r="F15711" t="s">
        <v>14</v>
      </c>
      <c r="G15711">
        <v>191475</v>
      </c>
      <c r="H15711" t="s">
        <v>15</v>
      </c>
      <c r="I15711">
        <v>0</v>
      </c>
      <c r="J15711" t="s">
        <v>15</v>
      </c>
      <c r="K15711" t="s">
        <v>16</v>
      </c>
    </row>
    <row r="15712" spans="1:11" x14ac:dyDescent="0.25">
      <c r="A15712">
        <v>2022</v>
      </c>
      <c r="B15712" t="s">
        <v>11</v>
      </c>
      <c r="C15712" t="s">
        <v>12</v>
      </c>
      <c r="D15712" t="s">
        <v>25</v>
      </c>
      <c r="E15712">
        <v>141525</v>
      </c>
      <c r="F15712" t="s">
        <v>14</v>
      </c>
      <c r="G15712">
        <v>141525</v>
      </c>
      <c r="H15712" t="s">
        <v>15</v>
      </c>
      <c r="I15712">
        <v>0</v>
      </c>
      <c r="J15712" t="s">
        <v>15</v>
      </c>
      <c r="K15712" t="s">
        <v>16</v>
      </c>
    </row>
    <row r="15713" spans="1:11" x14ac:dyDescent="0.25">
      <c r="A15713">
        <v>2022</v>
      </c>
      <c r="B15713" t="s">
        <v>11</v>
      </c>
      <c r="C15713" t="s">
        <v>12</v>
      </c>
      <c r="D15713" t="s">
        <v>22</v>
      </c>
      <c r="E15713">
        <v>115000</v>
      </c>
      <c r="F15713" t="s">
        <v>14</v>
      </c>
      <c r="G15713">
        <v>115000</v>
      </c>
      <c r="H15713" t="s">
        <v>15</v>
      </c>
      <c r="I15713">
        <v>0</v>
      </c>
      <c r="J15713" t="s">
        <v>15</v>
      </c>
      <c r="K15713" t="s">
        <v>27</v>
      </c>
    </row>
    <row r="15714" spans="1:11" x14ac:dyDescent="0.25">
      <c r="A15714">
        <v>2022</v>
      </c>
      <c r="B15714" t="s">
        <v>21</v>
      </c>
      <c r="C15714" t="s">
        <v>12</v>
      </c>
      <c r="D15714" t="s">
        <v>25</v>
      </c>
      <c r="E15714">
        <v>30000</v>
      </c>
      <c r="F15714" t="s">
        <v>44</v>
      </c>
      <c r="G15714">
        <v>31520</v>
      </c>
      <c r="H15714" t="s">
        <v>71</v>
      </c>
      <c r="I15714">
        <v>50</v>
      </c>
      <c r="J15714" t="s">
        <v>71</v>
      </c>
      <c r="K15714" t="s">
        <v>16</v>
      </c>
    </row>
    <row r="15715" spans="1:11" x14ac:dyDescent="0.25">
      <c r="A15715">
        <v>2022</v>
      </c>
      <c r="B15715" t="s">
        <v>11</v>
      </c>
      <c r="C15715" t="s">
        <v>12</v>
      </c>
      <c r="D15715" t="s">
        <v>95</v>
      </c>
      <c r="E15715">
        <v>81000</v>
      </c>
      <c r="F15715" t="s">
        <v>14</v>
      </c>
      <c r="G15715">
        <v>81000</v>
      </c>
      <c r="H15715" t="s">
        <v>15</v>
      </c>
      <c r="I15715">
        <v>100</v>
      </c>
      <c r="J15715" t="s">
        <v>15</v>
      </c>
      <c r="K15715" t="s">
        <v>16</v>
      </c>
    </row>
    <row r="15716" spans="1:11" x14ac:dyDescent="0.25">
      <c r="A15716">
        <v>2022</v>
      </c>
      <c r="B15716" t="s">
        <v>11</v>
      </c>
      <c r="C15716" t="s">
        <v>12</v>
      </c>
      <c r="D15716" t="s">
        <v>95</v>
      </c>
      <c r="E15716">
        <v>66000</v>
      </c>
      <c r="F15716" t="s">
        <v>14</v>
      </c>
      <c r="G15716">
        <v>66000</v>
      </c>
      <c r="H15716" t="s">
        <v>15</v>
      </c>
      <c r="I15716">
        <v>100</v>
      </c>
      <c r="J15716" t="s">
        <v>15</v>
      </c>
      <c r="K15716" t="s">
        <v>16</v>
      </c>
    </row>
    <row r="15717" spans="1:11" x14ac:dyDescent="0.25">
      <c r="A15717">
        <v>2022</v>
      </c>
      <c r="B15717" t="s">
        <v>21</v>
      </c>
      <c r="C15717" t="s">
        <v>12</v>
      </c>
      <c r="D15717" t="s">
        <v>22</v>
      </c>
      <c r="E15717">
        <v>46000</v>
      </c>
      <c r="F15717" t="s">
        <v>14</v>
      </c>
      <c r="G15717">
        <v>46000</v>
      </c>
      <c r="H15717" t="s">
        <v>15</v>
      </c>
      <c r="I15717">
        <v>100</v>
      </c>
      <c r="J15717" t="s">
        <v>15</v>
      </c>
      <c r="K15717" t="s">
        <v>27</v>
      </c>
    </row>
    <row r="15718" spans="1:11" x14ac:dyDescent="0.25">
      <c r="A15718">
        <v>2022</v>
      </c>
      <c r="B15718" t="s">
        <v>21</v>
      </c>
      <c r="C15718" t="s">
        <v>12</v>
      </c>
      <c r="D15718" t="s">
        <v>17</v>
      </c>
      <c r="E15718">
        <v>80000</v>
      </c>
      <c r="F15718" t="s">
        <v>14</v>
      </c>
      <c r="G15718">
        <v>80000</v>
      </c>
      <c r="H15718" t="s">
        <v>15</v>
      </c>
      <c r="I15718">
        <v>100</v>
      </c>
      <c r="J15718" t="s">
        <v>15</v>
      </c>
      <c r="K15718" t="s">
        <v>27</v>
      </c>
    </row>
    <row r="15719" spans="1:11" x14ac:dyDescent="0.25">
      <c r="A15719">
        <v>2022</v>
      </c>
      <c r="B15719" t="s">
        <v>23</v>
      </c>
      <c r="C15719" t="s">
        <v>12</v>
      </c>
      <c r="D15719" t="s">
        <v>58</v>
      </c>
      <c r="E15719">
        <v>200000</v>
      </c>
      <c r="F15719" t="s">
        <v>14</v>
      </c>
      <c r="G15719">
        <v>200000</v>
      </c>
      <c r="H15719" t="s">
        <v>15</v>
      </c>
      <c r="I15719">
        <v>100</v>
      </c>
      <c r="J15719" t="s">
        <v>15</v>
      </c>
      <c r="K15719" t="s">
        <v>33</v>
      </c>
    </row>
    <row r="15720" spans="1:11" x14ac:dyDescent="0.25">
      <c r="A15720">
        <v>2022</v>
      </c>
      <c r="B15720" t="s">
        <v>23</v>
      </c>
      <c r="C15720" t="s">
        <v>12</v>
      </c>
      <c r="D15720" t="s">
        <v>58</v>
      </c>
      <c r="E15720">
        <v>180000</v>
      </c>
      <c r="F15720" t="s">
        <v>14</v>
      </c>
      <c r="G15720">
        <v>180000</v>
      </c>
      <c r="H15720" t="s">
        <v>15</v>
      </c>
      <c r="I15720">
        <v>100</v>
      </c>
      <c r="J15720" t="s">
        <v>15</v>
      </c>
      <c r="K15720" t="s">
        <v>33</v>
      </c>
    </row>
    <row r="15721" spans="1:11" x14ac:dyDescent="0.25">
      <c r="A15721">
        <v>2022</v>
      </c>
      <c r="B15721" t="s">
        <v>23</v>
      </c>
      <c r="C15721" t="s">
        <v>12</v>
      </c>
      <c r="D15721" t="s">
        <v>73</v>
      </c>
      <c r="E15721">
        <v>200000</v>
      </c>
      <c r="F15721" t="s">
        <v>14</v>
      </c>
      <c r="G15721">
        <v>200000</v>
      </c>
      <c r="H15721" t="s">
        <v>15</v>
      </c>
      <c r="I15721">
        <v>100</v>
      </c>
      <c r="J15721" t="s">
        <v>15</v>
      </c>
      <c r="K15721" t="s">
        <v>33</v>
      </c>
    </row>
    <row r="15722" spans="1:11" x14ac:dyDescent="0.25">
      <c r="A15722">
        <v>2022</v>
      </c>
      <c r="B15722" t="s">
        <v>11</v>
      </c>
      <c r="C15722" t="s">
        <v>12</v>
      </c>
      <c r="D15722" t="s">
        <v>25</v>
      </c>
      <c r="E15722">
        <v>204100</v>
      </c>
      <c r="F15722" t="s">
        <v>14</v>
      </c>
      <c r="G15722">
        <v>204100</v>
      </c>
      <c r="H15722" t="s">
        <v>15</v>
      </c>
      <c r="I15722">
        <v>0</v>
      </c>
      <c r="J15722" t="s">
        <v>15</v>
      </c>
      <c r="K15722" t="s">
        <v>16</v>
      </c>
    </row>
    <row r="15723" spans="1:11" x14ac:dyDescent="0.25">
      <c r="A15723">
        <v>2022</v>
      </c>
      <c r="B15723" t="s">
        <v>11</v>
      </c>
      <c r="C15723" t="s">
        <v>12</v>
      </c>
      <c r="D15723" t="s">
        <v>25</v>
      </c>
      <c r="E15723">
        <v>136100</v>
      </c>
      <c r="F15723" t="s">
        <v>14</v>
      </c>
      <c r="G15723">
        <v>136100</v>
      </c>
      <c r="H15723" t="s">
        <v>15</v>
      </c>
      <c r="I15723">
        <v>0</v>
      </c>
      <c r="J15723" t="s">
        <v>15</v>
      </c>
      <c r="K15723" t="s">
        <v>16</v>
      </c>
    </row>
    <row r="15724" spans="1:11" x14ac:dyDescent="0.25">
      <c r="A15724">
        <v>2022</v>
      </c>
      <c r="B15724" t="s">
        <v>11</v>
      </c>
      <c r="C15724" t="s">
        <v>12</v>
      </c>
      <c r="D15724" t="s">
        <v>61</v>
      </c>
      <c r="E15724">
        <v>250000</v>
      </c>
      <c r="F15724" t="s">
        <v>14</v>
      </c>
      <c r="G15724">
        <v>250000</v>
      </c>
      <c r="H15724" t="s">
        <v>15</v>
      </c>
      <c r="I15724">
        <v>0</v>
      </c>
      <c r="J15724" t="s">
        <v>15</v>
      </c>
      <c r="K15724" t="s">
        <v>16</v>
      </c>
    </row>
    <row r="15725" spans="1:11" x14ac:dyDescent="0.25">
      <c r="A15725">
        <v>2022</v>
      </c>
      <c r="B15725" t="s">
        <v>11</v>
      </c>
      <c r="C15725" t="s">
        <v>12</v>
      </c>
      <c r="D15725" t="s">
        <v>61</v>
      </c>
      <c r="E15725">
        <v>63000</v>
      </c>
      <c r="F15725" t="s">
        <v>14</v>
      </c>
      <c r="G15725">
        <v>63000</v>
      </c>
      <c r="H15725" t="s">
        <v>15</v>
      </c>
      <c r="I15725">
        <v>0</v>
      </c>
      <c r="J15725" t="s">
        <v>15</v>
      </c>
      <c r="K15725" t="s">
        <v>16</v>
      </c>
    </row>
    <row r="15726" spans="1:11" x14ac:dyDescent="0.25">
      <c r="A15726">
        <v>2022</v>
      </c>
      <c r="B15726" t="s">
        <v>19</v>
      </c>
      <c r="C15726" t="s">
        <v>12</v>
      </c>
      <c r="D15726" t="s">
        <v>25</v>
      </c>
      <c r="E15726">
        <v>96000</v>
      </c>
      <c r="F15726" t="s">
        <v>37</v>
      </c>
      <c r="G15726">
        <v>118208</v>
      </c>
      <c r="H15726" t="s">
        <v>38</v>
      </c>
      <c r="I15726">
        <v>0</v>
      </c>
      <c r="J15726" t="s">
        <v>38</v>
      </c>
      <c r="K15726" t="s">
        <v>16</v>
      </c>
    </row>
    <row r="15727" spans="1:11" x14ac:dyDescent="0.25">
      <c r="A15727">
        <v>2022</v>
      </c>
      <c r="B15727" t="s">
        <v>19</v>
      </c>
      <c r="C15727" t="s">
        <v>12</v>
      </c>
      <c r="D15727" t="s">
        <v>25</v>
      </c>
      <c r="E15727">
        <v>90000</v>
      </c>
      <c r="F15727" t="s">
        <v>37</v>
      </c>
      <c r="G15727">
        <v>110820</v>
      </c>
      <c r="H15727" t="s">
        <v>38</v>
      </c>
      <c r="I15727">
        <v>0</v>
      </c>
      <c r="J15727" t="s">
        <v>38</v>
      </c>
      <c r="K15727" t="s">
        <v>16</v>
      </c>
    </row>
    <row r="15728" spans="1:11" x14ac:dyDescent="0.25">
      <c r="A15728">
        <v>2021</v>
      </c>
      <c r="B15728" t="s">
        <v>21</v>
      </c>
      <c r="C15728" t="s">
        <v>54</v>
      </c>
      <c r="D15728" t="s">
        <v>258</v>
      </c>
      <c r="E15728">
        <v>120000</v>
      </c>
      <c r="F15728" t="s">
        <v>56</v>
      </c>
      <c r="G15728">
        <v>19073</v>
      </c>
      <c r="H15728" t="s">
        <v>57</v>
      </c>
      <c r="I15728">
        <v>50</v>
      </c>
      <c r="J15728" t="s">
        <v>57</v>
      </c>
      <c r="K15728" t="s">
        <v>27</v>
      </c>
    </row>
    <row r="15729" spans="1:11" x14ac:dyDescent="0.25">
      <c r="A15729">
        <v>2022</v>
      </c>
      <c r="B15729" t="s">
        <v>11</v>
      </c>
      <c r="C15729" t="s">
        <v>12</v>
      </c>
      <c r="D15729" t="s">
        <v>25</v>
      </c>
      <c r="E15729">
        <v>191475</v>
      </c>
      <c r="F15729" t="s">
        <v>14</v>
      </c>
      <c r="G15729">
        <v>191475</v>
      </c>
      <c r="H15729" t="s">
        <v>15</v>
      </c>
      <c r="I15729">
        <v>100</v>
      </c>
      <c r="J15729" t="s">
        <v>15</v>
      </c>
      <c r="K15729" t="s">
        <v>16</v>
      </c>
    </row>
    <row r="15730" spans="1:11" x14ac:dyDescent="0.25">
      <c r="A15730">
        <v>2022</v>
      </c>
      <c r="B15730" t="s">
        <v>11</v>
      </c>
      <c r="C15730" t="s">
        <v>12</v>
      </c>
      <c r="D15730" t="s">
        <v>25</v>
      </c>
      <c r="E15730">
        <v>141525</v>
      </c>
      <c r="F15730" t="s">
        <v>14</v>
      </c>
      <c r="G15730">
        <v>141525</v>
      </c>
      <c r="H15730" t="s">
        <v>15</v>
      </c>
      <c r="I15730">
        <v>100</v>
      </c>
      <c r="J15730" t="s">
        <v>15</v>
      </c>
      <c r="K15730" t="s">
        <v>16</v>
      </c>
    </row>
    <row r="15731" spans="1:11" x14ac:dyDescent="0.25">
      <c r="A15731">
        <v>2022</v>
      </c>
      <c r="B15731" t="s">
        <v>11</v>
      </c>
      <c r="C15731" t="s">
        <v>12</v>
      </c>
      <c r="D15731" t="s">
        <v>25</v>
      </c>
      <c r="E15731">
        <v>191475</v>
      </c>
      <c r="F15731" t="s">
        <v>14</v>
      </c>
      <c r="G15731">
        <v>191475</v>
      </c>
      <c r="H15731" t="s">
        <v>15</v>
      </c>
      <c r="I15731">
        <v>100</v>
      </c>
      <c r="J15731" t="s">
        <v>15</v>
      </c>
      <c r="K15731" t="s">
        <v>16</v>
      </c>
    </row>
    <row r="15732" spans="1:11" x14ac:dyDescent="0.25">
      <c r="A15732">
        <v>2022</v>
      </c>
      <c r="B15732" t="s">
        <v>11</v>
      </c>
      <c r="C15732" t="s">
        <v>12</v>
      </c>
      <c r="D15732" t="s">
        <v>25</v>
      </c>
      <c r="E15732">
        <v>141525</v>
      </c>
      <c r="F15732" t="s">
        <v>14</v>
      </c>
      <c r="G15732">
        <v>141525</v>
      </c>
      <c r="H15732" t="s">
        <v>15</v>
      </c>
      <c r="I15732">
        <v>100</v>
      </c>
      <c r="J15732" t="s">
        <v>15</v>
      </c>
      <c r="K15732" t="s">
        <v>16</v>
      </c>
    </row>
    <row r="15733" spans="1:11" x14ac:dyDescent="0.25">
      <c r="A15733">
        <v>2022</v>
      </c>
      <c r="B15733" t="s">
        <v>11</v>
      </c>
      <c r="C15733" t="s">
        <v>12</v>
      </c>
      <c r="D15733" t="s">
        <v>25</v>
      </c>
      <c r="E15733">
        <v>191475</v>
      </c>
      <c r="F15733" t="s">
        <v>14</v>
      </c>
      <c r="G15733">
        <v>191475</v>
      </c>
      <c r="H15733" t="s">
        <v>15</v>
      </c>
      <c r="I15733">
        <v>100</v>
      </c>
      <c r="J15733" t="s">
        <v>15</v>
      </c>
      <c r="K15733" t="s">
        <v>16</v>
      </c>
    </row>
    <row r="15734" spans="1:11" x14ac:dyDescent="0.25">
      <c r="A15734">
        <v>2022</v>
      </c>
      <c r="B15734" t="s">
        <v>11</v>
      </c>
      <c r="C15734" t="s">
        <v>12</v>
      </c>
      <c r="D15734" t="s">
        <v>25</v>
      </c>
      <c r="E15734">
        <v>141525</v>
      </c>
      <c r="F15734" t="s">
        <v>14</v>
      </c>
      <c r="G15734">
        <v>141525</v>
      </c>
      <c r="H15734" t="s">
        <v>15</v>
      </c>
      <c r="I15734">
        <v>100</v>
      </c>
      <c r="J15734" t="s">
        <v>15</v>
      </c>
      <c r="K15734" t="s">
        <v>16</v>
      </c>
    </row>
    <row r="15735" spans="1:11" x14ac:dyDescent="0.25">
      <c r="A15735">
        <v>2022</v>
      </c>
      <c r="B15735" t="s">
        <v>11</v>
      </c>
      <c r="C15735" t="s">
        <v>12</v>
      </c>
      <c r="D15735" t="s">
        <v>50</v>
      </c>
      <c r="E15735">
        <v>95000</v>
      </c>
      <c r="F15735" t="s">
        <v>14</v>
      </c>
      <c r="G15735">
        <v>95000</v>
      </c>
      <c r="H15735" t="s">
        <v>15</v>
      </c>
      <c r="I15735">
        <v>100</v>
      </c>
      <c r="J15735" t="s">
        <v>15</v>
      </c>
      <c r="K15735" t="s">
        <v>16</v>
      </c>
    </row>
    <row r="15736" spans="1:11" x14ac:dyDescent="0.25">
      <c r="A15736">
        <v>2022</v>
      </c>
      <c r="B15736" t="s">
        <v>11</v>
      </c>
      <c r="C15736" t="s">
        <v>12</v>
      </c>
      <c r="D15736" t="s">
        <v>50</v>
      </c>
      <c r="E15736">
        <v>70000</v>
      </c>
      <c r="F15736" t="s">
        <v>14</v>
      </c>
      <c r="G15736">
        <v>70000</v>
      </c>
      <c r="H15736" t="s">
        <v>15</v>
      </c>
      <c r="I15736">
        <v>100</v>
      </c>
      <c r="J15736" t="s">
        <v>15</v>
      </c>
      <c r="K15736" t="s">
        <v>16</v>
      </c>
    </row>
    <row r="15737" spans="1:11" x14ac:dyDescent="0.25">
      <c r="A15737">
        <v>2022</v>
      </c>
      <c r="B15737" t="s">
        <v>19</v>
      </c>
      <c r="C15737" t="s">
        <v>12</v>
      </c>
      <c r="D15737" t="s">
        <v>210</v>
      </c>
      <c r="E15737">
        <v>75000</v>
      </c>
      <c r="F15737" t="s">
        <v>14</v>
      </c>
      <c r="G15737">
        <v>75000</v>
      </c>
      <c r="H15737" t="s">
        <v>273</v>
      </c>
      <c r="I15737">
        <v>100</v>
      </c>
      <c r="J15737" t="s">
        <v>15</v>
      </c>
      <c r="K15737" t="s">
        <v>16</v>
      </c>
    </row>
    <row r="15738" spans="1:11" x14ac:dyDescent="0.25">
      <c r="A15738">
        <v>2022</v>
      </c>
      <c r="B15738" t="s">
        <v>19</v>
      </c>
      <c r="C15738" t="s">
        <v>12</v>
      </c>
      <c r="D15738" t="s">
        <v>22</v>
      </c>
      <c r="E15738">
        <v>113000</v>
      </c>
      <c r="F15738" t="s">
        <v>14</v>
      </c>
      <c r="G15738">
        <v>113000</v>
      </c>
      <c r="H15738" t="s">
        <v>15</v>
      </c>
      <c r="I15738">
        <v>0</v>
      </c>
      <c r="J15738" t="s">
        <v>15</v>
      </c>
      <c r="K15738" t="s">
        <v>27</v>
      </c>
    </row>
    <row r="15739" spans="1:11" x14ac:dyDescent="0.25">
      <c r="A15739">
        <v>2022</v>
      </c>
      <c r="B15739" t="s">
        <v>11</v>
      </c>
      <c r="C15739" t="s">
        <v>12</v>
      </c>
      <c r="D15739" t="s">
        <v>25</v>
      </c>
      <c r="E15739">
        <v>170000</v>
      </c>
      <c r="F15739" t="s">
        <v>14</v>
      </c>
      <c r="G15739">
        <v>170000</v>
      </c>
      <c r="H15739" t="s">
        <v>15</v>
      </c>
      <c r="I15739">
        <v>100</v>
      </c>
      <c r="J15739" t="s">
        <v>15</v>
      </c>
      <c r="K15739" t="s">
        <v>16</v>
      </c>
    </row>
    <row r="15740" spans="1:11" x14ac:dyDescent="0.25">
      <c r="A15740">
        <v>2022</v>
      </c>
      <c r="B15740" t="s">
        <v>11</v>
      </c>
      <c r="C15740" t="s">
        <v>12</v>
      </c>
      <c r="D15740" t="s">
        <v>25</v>
      </c>
      <c r="E15740">
        <v>130000</v>
      </c>
      <c r="F15740" t="s">
        <v>14</v>
      </c>
      <c r="G15740">
        <v>130000</v>
      </c>
      <c r="H15740" t="s">
        <v>15</v>
      </c>
      <c r="I15740">
        <v>100</v>
      </c>
      <c r="J15740" t="s">
        <v>15</v>
      </c>
      <c r="K15740" t="s">
        <v>16</v>
      </c>
    </row>
    <row r="15741" spans="1:11" x14ac:dyDescent="0.25">
      <c r="A15741">
        <v>2022</v>
      </c>
      <c r="B15741" t="s">
        <v>19</v>
      </c>
      <c r="C15741" t="s">
        <v>12</v>
      </c>
      <c r="D15741" t="s">
        <v>154</v>
      </c>
      <c r="E15741">
        <v>113000</v>
      </c>
      <c r="F15741" t="s">
        <v>14</v>
      </c>
      <c r="G15741">
        <v>113000</v>
      </c>
      <c r="H15741" t="s">
        <v>15</v>
      </c>
      <c r="I15741">
        <v>100</v>
      </c>
      <c r="J15741" t="s">
        <v>15</v>
      </c>
      <c r="K15741" t="s">
        <v>27</v>
      </c>
    </row>
    <row r="15742" spans="1:11" x14ac:dyDescent="0.25">
      <c r="A15742">
        <v>2022</v>
      </c>
      <c r="B15742" t="s">
        <v>19</v>
      </c>
      <c r="C15742" t="s">
        <v>12</v>
      </c>
      <c r="D15742" t="s">
        <v>239</v>
      </c>
      <c r="E15742">
        <v>140000</v>
      </c>
      <c r="F15742" t="s">
        <v>14</v>
      </c>
      <c r="G15742">
        <v>140000</v>
      </c>
      <c r="H15742" t="s">
        <v>15</v>
      </c>
      <c r="I15742">
        <v>100</v>
      </c>
      <c r="J15742" t="s">
        <v>15</v>
      </c>
      <c r="K15742" t="s">
        <v>16</v>
      </c>
    </row>
    <row r="15743" spans="1:11" x14ac:dyDescent="0.25">
      <c r="A15743">
        <v>2021</v>
      </c>
      <c r="B15743" t="s">
        <v>11</v>
      </c>
      <c r="C15743" t="s">
        <v>12</v>
      </c>
      <c r="D15743" t="s">
        <v>22</v>
      </c>
      <c r="E15743">
        <v>50000</v>
      </c>
      <c r="F15743" t="s">
        <v>14</v>
      </c>
      <c r="G15743">
        <v>50000</v>
      </c>
      <c r="H15743" t="s">
        <v>148</v>
      </c>
      <c r="I15743">
        <v>100</v>
      </c>
      <c r="J15743" t="s">
        <v>148</v>
      </c>
      <c r="K15743" t="s">
        <v>33</v>
      </c>
    </row>
    <row r="15744" spans="1:11" x14ac:dyDescent="0.25">
      <c r="A15744">
        <v>2022</v>
      </c>
      <c r="B15744" t="s">
        <v>19</v>
      </c>
      <c r="C15744" t="s">
        <v>12</v>
      </c>
      <c r="D15744" t="s">
        <v>129</v>
      </c>
      <c r="E15744">
        <v>77000</v>
      </c>
      <c r="F15744" t="s">
        <v>173</v>
      </c>
      <c r="G15744">
        <v>53368</v>
      </c>
      <c r="H15744" t="s">
        <v>32</v>
      </c>
      <c r="I15744">
        <v>100</v>
      </c>
      <c r="J15744" t="s">
        <v>32</v>
      </c>
      <c r="K15744" t="s">
        <v>16</v>
      </c>
    </row>
    <row r="15745" spans="1:11" x14ac:dyDescent="0.25">
      <c r="A15745">
        <v>2022</v>
      </c>
      <c r="B15745" t="s">
        <v>11</v>
      </c>
      <c r="C15745" t="s">
        <v>12</v>
      </c>
      <c r="D15745" t="s">
        <v>25</v>
      </c>
      <c r="E15745">
        <v>175000</v>
      </c>
      <c r="F15745" t="s">
        <v>14</v>
      </c>
      <c r="G15745">
        <v>175000</v>
      </c>
      <c r="H15745" t="s">
        <v>15</v>
      </c>
      <c r="I15745">
        <v>0</v>
      </c>
      <c r="J15745" t="s">
        <v>15</v>
      </c>
      <c r="K15745" t="s">
        <v>16</v>
      </c>
    </row>
    <row r="15746" spans="1:11" x14ac:dyDescent="0.25">
      <c r="A15746">
        <v>2022</v>
      </c>
      <c r="B15746" t="s">
        <v>11</v>
      </c>
      <c r="C15746" t="s">
        <v>12</v>
      </c>
      <c r="D15746" t="s">
        <v>25</v>
      </c>
      <c r="E15746">
        <v>140000</v>
      </c>
      <c r="F15746" t="s">
        <v>14</v>
      </c>
      <c r="G15746">
        <v>140000</v>
      </c>
      <c r="H15746" t="s">
        <v>15</v>
      </c>
      <c r="I15746">
        <v>0</v>
      </c>
      <c r="J15746" t="s">
        <v>15</v>
      </c>
      <c r="K15746" t="s">
        <v>16</v>
      </c>
    </row>
    <row r="15747" spans="1:11" x14ac:dyDescent="0.25">
      <c r="A15747">
        <v>2022</v>
      </c>
      <c r="B15747" t="s">
        <v>11</v>
      </c>
      <c r="C15747" t="s">
        <v>12</v>
      </c>
      <c r="D15747" t="s">
        <v>110</v>
      </c>
      <c r="E15747">
        <v>28500</v>
      </c>
      <c r="F15747" t="s">
        <v>44</v>
      </c>
      <c r="G15747">
        <v>29944</v>
      </c>
      <c r="H15747" t="s">
        <v>54</v>
      </c>
      <c r="I15747">
        <v>50</v>
      </c>
      <c r="J15747" t="s">
        <v>54</v>
      </c>
      <c r="K15747" t="s">
        <v>33</v>
      </c>
    </row>
    <row r="15748" spans="1:11" x14ac:dyDescent="0.25">
      <c r="A15748">
        <v>2022</v>
      </c>
      <c r="B15748" t="s">
        <v>11</v>
      </c>
      <c r="C15748" t="s">
        <v>12</v>
      </c>
      <c r="D15748" t="s">
        <v>61</v>
      </c>
      <c r="E15748">
        <v>250000</v>
      </c>
      <c r="F15748" t="s">
        <v>14</v>
      </c>
      <c r="G15748">
        <v>250000</v>
      </c>
      <c r="H15748" t="s">
        <v>15</v>
      </c>
      <c r="I15748">
        <v>0</v>
      </c>
      <c r="J15748" t="s">
        <v>15</v>
      </c>
      <c r="K15748" t="s">
        <v>16</v>
      </c>
    </row>
    <row r="15749" spans="1:11" x14ac:dyDescent="0.25">
      <c r="A15749">
        <v>2022</v>
      </c>
      <c r="B15749" t="s">
        <v>11</v>
      </c>
      <c r="C15749" t="s">
        <v>12</v>
      </c>
      <c r="D15749" t="s">
        <v>61</v>
      </c>
      <c r="E15749">
        <v>63000</v>
      </c>
      <c r="F15749" t="s">
        <v>14</v>
      </c>
      <c r="G15749">
        <v>63000</v>
      </c>
      <c r="H15749" t="s">
        <v>15</v>
      </c>
      <c r="I15749">
        <v>0</v>
      </c>
      <c r="J15749" t="s">
        <v>15</v>
      </c>
      <c r="K15749" t="s">
        <v>16</v>
      </c>
    </row>
    <row r="15750" spans="1:11" x14ac:dyDescent="0.25">
      <c r="A15750">
        <v>2022</v>
      </c>
      <c r="B15750" t="s">
        <v>11</v>
      </c>
      <c r="C15750" t="s">
        <v>12</v>
      </c>
      <c r="D15750" t="s">
        <v>25</v>
      </c>
      <c r="E15750">
        <v>160000</v>
      </c>
      <c r="F15750" t="s">
        <v>14</v>
      </c>
      <c r="G15750">
        <v>160000</v>
      </c>
      <c r="H15750" t="s">
        <v>15</v>
      </c>
      <c r="I15750">
        <v>0</v>
      </c>
      <c r="J15750" t="s">
        <v>15</v>
      </c>
      <c r="K15750" t="s">
        <v>27</v>
      </c>
    </row>
    <row r="15751" spans="1:11" x14ac:dyDescent="0.25">
      <c r="A15751">
        <v>2022</v>
      </c>
      <c r="B15751" t="s">
        <v>11</v>
      </c>
      <c r="C15751" t="s">
        <v>12</v>
      </c>
      <c r="D15751" t="s">
        <v>25</v>
      </c>
      <c r="E15751">
        <v>119300</v>
      </c>
      <c r="F15751" t="s">
        <v>14</v>
      </c>
      <c r="G15751">
        <v>119300</v>
      </c>
      <c r="H15751" t="s">
        <v>15</v>
      </c>
      <c r="I15751">
        <v>0</v>
      </c>
      <c r="J15751" t="s">
        <v>15</v>
      </c>
      <c r="K15751" t="s">
        <v>27</v>
      </c>
    </row>
    <row r="15752" spans="1:11" x14ac:dyDescent="0.25">
      <c r="A15752">
        <v>2022</v>
      </c>
      <c r="B15752" t="s">
        <v>19</v>
      </c>
      <c r="C15752" t="s">
        <v>12</v>
      </c>
      <c r="D15752" t="s">
        <v>31</v>
      </c>
      <c r="E15752">
        <v>145000</v>
      </c>
      <c r="F15752" t="s">
        <v>14</v>
      </c>
      <c r="G15752">
        <v>145000</v>
      </c>
      <c r="H15752" t="s">
        <v>15</v>
      </c>
      <c r="I15752">
        <v>50</v>
      </c>
      <c r="J15752" t="s">
        <v>15</v>
      </c>
      <c r="K15752" t="s">
        <v>27</v>
      </c>
    </row>
    <row r="15753" spans="1:11" x14ac:dyDescent="0.25">
      <c r="A15753">
        <v>2022</v>
      </c>
      <c r="B15753" t="s">
        <v>11</v>
      </c>
      <c r="C15753" t="s">
        <v>12</v>
      </c>
      <c r="D15753" t="s">
        <v>17</v>
      </c>
      <c r="E15753">
        <v>105000</v>
      </c>
      <c r="F15753" t="s">
        <v>14</v>
      </c>
      <c r="G15753">
        <v>105000</v>
      </c>
      <c r="H15753" t="s">
        <v>15</v>
      </c>
      <c r="I15753">
        <v>0</v>
      </c>
      <c r="J15753" t="s">
        <v>15</v>
      </c>
      <c r="K15753" t="s">
        <v>16</v>
      </c>
    </row>
    <row r="15754" spans="1:11" x14ac:dyDescent="0.25">
      <c r="A15754">
        <v>2022</v>
      </c>
      <c r="B15754" t="s">
        <v>11</v>
      </c>
      <c r="C15754" t="s">
        <v>12</v>
      </c>
      <c r="D15754" t="s">
        <v>17</v>
      </c>
      <c r="E15754">
        <v>90000</v>
      </c>
      <c r="F15754" t="s">
        <v>14</v>
      </c>
      <c r="G15754">
        <v>90000</v>
      </c>
      <c r="H15754" t="s">
        <v>15</v>
      </c>
      <c r="I15754">
        <v>0</v>
      </c>
      <c r="J15754" t="s">
        <v>15</v>
      </c>
      <c r="K15754" t="s">
        <v>16</v>
      </c>
    </row>
    <row r="15755" spans="1:11" x14ac:dyDescent="0.25">
      <c r="A15755">
        <v>2022</v>
      </c>
      <c r="B15755" t="s">
        <v>11</v>
      </c>
      <c r="C15755" t="s">
        <v>12</v>
      </c>
      <c r="D15755" t="s">
        <v>124</v>
      </c>
      <c r="E15755">
        <v>146200</v>
      </c>
      <c r="F15755" t="s">
        <v>14</v>
      </c>
      <c r="G15755">
        <v>146200</v>
      </c>
      <c r="H15755" t="s">
        <v>15</v>
      </c>
      <c r="I15755">
        <v>100</v>
      </c>
      <c r="J15755" t="s">
        <v>15</v>
      </c>
      <c r="K15755" t="s">
        <v>16</v>
      </c>
    </row>
    <row r="15756" spans="1:11" x14ac:dyDescent="0.25">
      <c r="A15756">
        <v>2022</v>
      </c>
      <c r="B15756" t="s">
        <v>11</v>
      </c>
      <c r="C15756" t="s">
        <v>12</v>
      </c>
      <c r="D15756" t="s">
        <v>124</v>
      </c>
      <c r="E15756">
        <v>124270</v>
      </c>
      <c r="F15756" t="s">
        <v>14</v>
      </c>
      <c r="G15756">
        <v>124270</v>
      </c>
      <c r="H15756" t="s">
        <v>15</v>
      </c>
      <c r="I15756">
        <v>100</v>
      </c>
      <c r="J15756" t="s">
        <v>15</v>
      </c>
      <c r="K15756" t="s">
        <v>16</v>
      </c>
    </row>
    <row r="15757" spans="1:11" x14ac:dyDescent="0.25">
      <c r="A15757">
        <v>2022</v>
      </c>
      <c r="B15757" t="s">
        <v>19</v>
      </c>
      <c r="C15757" t="s">
        <v>12</v>
      </c>
      <c r="D15757" t="s">
        <v>25</v>
      </c>
      <c r="E15757">
        <v>225000</v>
      </c>
      <c r="F15757" t="s">
        <v>14</v>
      </c>
      <c r="G15757">
        <v>225000</v>
      </c>
      <c r="H15757" t="s">
        <v>15</v>
      </c>
      <c r="I15757">
        <v>0</v>
      </c>
      <c r="J15757" t="s">
        <v>15</v>
      </c>
      <c r="K15757" t="s">
        <v>16</v>
      </c>
    </row>
    <row r="15758" spans="1:11" x14ac:dyDescent="0.25">
      <c r="A15758">
        <v>2022</v>
      </c>
      <c r="B15758" t="s">
        <v>19</v>
      </c>
      <c r="C15758" t="s">
        <v>12</v>
      </c>
      <c r="D15758" t="s">
        <v>25</v>
      </c>
      <c r="E15758">
        <v>160000</v>
      </c>
      <c r="F15758" t="s">
        <v>14</v>
      </c>
      <c r="G15758">
        <v>160000</v>
      </c>
      <c r="H15758" t="s">
        <v>15</v>
      </c>
      <c r="I15758">
        <v>0</v>
      </c>
      <c r="J15758" t="s">
        <v>15</v>
      </c>
      <c r="K15758" t="s">
        <v>16</v>
      </c>
    </row>
    <row r="15759" spans="1:11" x14ac:dyDescent="0.25">
      <c r="A15759">
        <v>2022</v>
      </c>
      <c r="B15759" t="s">
        <v>19</v>
      </c>
      <c r="C15759" t="s">
        <v>12</v>
      </c>
      <c r="D15759" t="s">
        <v>25</v>
      </c>
      <c r="E15759">
        <v>52000</v>
      </c>
      <c r="F15759" t="s">
        <v>44</v>
      </c>
      <c r="G15759">
        <v>54634</v>
      </c>
      <c r="H15759" t="s">
        <v>45</v>
      </c>
      <c r="I15759">
        <v>100</v>
      </c>
      <c r="J15759" t="s">
        <v>45</v>
      </c>
      <c r="K15759" t="s">
        <v>33</v>
      </c>
    </row>
    <row r="15760" spans="1:11" x14ac:dyDescent="0.25">
      <c r="A15760">
        <v>2022</v>
      </c>
      <c r="B15760" t="s">
        <v>11</v>
      </c>
      <c r="C15760" t="s">
        <v>12</v>
      </c>
      <c r="D15760" t="s">
        <v>17</v>
      </c>
      <c r="E15760">
        <v>185800</v>
      </c>
      <c r="F15760" t="s">
        <v>14</v>
      </c>
      <c r="G15760">
        <v>185800</v>
      </c>
      <c r="H15760" t="s">
        <v>40</v>
      </c>
      <c r="I15760">
        <v>100</v>
      </c>
      <c r="J15760" t="s">
        <v>40</v>
      </c>
      <c r="K15760" t="s">
        <v>16</v>
      </c>
    </row>
    <row r="15761" spans="1:11" x14ac:dyDescent="0.25">
      <c r="A15761">
        <v>2022</v>
      </c>
      <c r="B15761" t="s">
        <v>11</v>
      </c>
      <c r="C15761" t="s">
        <v>12</v>
      </c>
      <c r="D15761" t="s">
        <v>17</v>
      </c>
      <c r="E15761">
        <v>137400</v>
      </c>
      <c r="F15761" t="s">
        <v>14</v>
      </c>
      <c r="G15761">
        <v>137400</v>
      </c>
      <c r="H15761" t="s">
        <v>40</v>
      </c>
      <c r="I15761">
        <v>100</v>
      </c>
      <c r="J15761" t="s">
        <v>40</v>
      </c>
      <c r="K15761" t="s">
        <v>16</v>
      </c>
    </row>
    <row r="15762" spans="1:11" x14ac:dyDescent="0.25">
      <c r="A15762">
        <v>2022</v>
      </c>
      <c r="B15762" t="s">
        <v>11</v>
      </c>
      <c r="C15762" t="s">
        <v>12</v>
      </c>
      <c r="D15762" t="s">
        <v>61</v>
      </c>
      <c r="E15762">
        <v>245000</v>
      </c>
      <c r="F15762" t="s">
        <v>14</v>
      </c>
      <c r="G15762">
        <v>245000</v>
      </c>
      <c r="H15762" t="s">
        <v>15</v>
      </c>
      <c r="I15762">
        <v>0</v>
      </c>
      <c r="J15762" t="s">
        <v>15</v>
      </c>
      <c r="K15762" t="s">
        <v>16</v>
      </c>
    </row>
    <row r="15763" spans="1:11" x14ac:dyDescent="0.25">
      <c r="A15763">
        <v>2022</v>
      </c>
      <c r="B15763" t="s">
        <v>11</v>
      </c>
      <c r="C15763" t="s">
        <v>12</v>
      </c>
      <c r="D15763" t="s">
        <v>61</v>
      </c>
      <c r="E15763">
        <v>180000</v>
      </c>
      <c r="F15763" t="s">
        <v>14</v>
      </c>
      <c r="G15763">
        <v>180000</v>
      </c>
      <c r="H15763" t="s">
        <v>15</v>
      </c>
      <c r="I15763">
        <v>0</v>
      </c>
      <c r="J15763" t="s">
        <v>15</v>
      </c>
      <c r="K15763" t="s">
        <v>16</v>
      </c>
    </row>
    <row r="15764" spans="1:11" x14ac:dyDescent="0.25">
      <c r="A15764">
        <v>2022</v>
      </c>
      <c r="B15764" t="s">
        <v>11</v>
      </c>
      <c r="C15764" t="s">
        <v>12</v>
      </c>
      <c r="D15764" t="s">
        <v>61</v>
      </c>
      <c r="E15764">
        <v>203500</v>
      </c>
      <c r="F15764" t="s">
        <v>14</v>
      </c>
      <c r="G15764">
        <v>203500</v>
      </c>
      <c r="H15764" t="s">
        <v>15</v>
      </c>
      <c r="I15764">
        <v>0</v>
      </c>
      <c r="J15764" t="s">
        <v>15</v>
      </c>
      <c r="K15764" t="s">
        <v>16</v>
      </c>
    </row>
    <row r="15765" spans="1:11" x14ac:dyDescent="0.25">
      <c r="A15765">
        <v>2022</v>
      </c>
      <c r="B15765" t="s">
        <v>11</v>
      </c>
      <c r="C15765" t="s">
        <v>12</v>
      </c>
      <c r="D15765" t="s">
        <v>61</v>
      </c>
      <c r="E15765">
        <v>152000</v>
      </c>
      <c r="F15765" t="s">
        <v>14</v>
      </c>
      <c r="G15765">
        <v>152000</v>
      </c>
      <c r="H15765" t="s">
        <v>15</v>
      </c>
      <c r="I15765">
        <v>0</v>
      </c>
      <c r="J15765" t="s">
        <v>15</v>
      </c>
      <c r="K15765" t="s">
        <v>16</v>
      </c>
    </row>
    <row r="15766" spans="1:11" x14ac:dyDescent="0.25">
      <c r="A15766">
        <v>2022</v>
      </c>
      <c r="B15766" t="s">
        <v>11</v>
      </c>
      <c r="C15766" t="s">
        <v>12</v>
      </c>
      <c r="D15766" t="s">
        <v>17</v>
      </c>
      <c r="E15766">
        <v>250000</v>
      </c>
      <c r="F15766" t="s">
        <v>14</v>
      </c>
      <c r="G15766">
        <v>250000</v>
      </c>
      <c r="H15766" t="s">
        <v>15</v>
      </c>
      <c r="I15766">
        <v>0</v>
      </c>
      <c r="J15766" t="s">
        <v>15</v>
      </c>
      <c r="K15766" t="s">
        <v>16</v>
      </c>
    </row>
    <row r="15767" spans="1:11" x14ac:dyDescent="0.25">
      <c r="A15767">
        <v>2022</v>
      </c>
      <c r="B15767" t="s">
        <v>11</v>
      </c>
      <c r="C15767" t="s">
        <v>12</v>
      </c>
      <c r="D15767" t="s">
        <v>17</v>
      </c>
      <c r="E15767">
        <v>63000</v>
      </c>
      <c r="F15767" t="s">
        <v>14</v>
      </c>
      <c r="G15767">
        <v>63000</v>
      </c>
      <c r="H15767" t="s">
        <v>15</v>
      </c>
      <c r="I15767">
        <v>0</v>
      </c>
      <c r="J15767" t="s">
        <v>15</v>
      </c>
      <c r="K15767" t="s">
        <v>16</v>
      </c>
    </row>
    <row r="15768" spans="1:11" x14ac:dyDescent="0.25">
      <c r="A15768">
        <v>2022</v>
      </c>
      <c r="B15768" t="s">
        <v>11</v>
      </c>
      <c r="C15768" t="s">
        <v>12</v>
      </c>
      <c r="D15768" t="s">
        <v>120</v>
      </c>
      <c r="E15768">
        <v>186000</v>
      </c>
      <c r="F15768" t="s">
        <v>14</v>
      </c>
      <c r="G15768">
        <v>186000</v>
      </c>
      <c r="H15768" t="s">
        <v>15</v>
      </c>
      <c r="I15768">
        <v>100</v>
      </c>
      <c r="J15768" t="s">
        <v>15</v>
      </c>
      <c r="K15768" t="s">
        <v>16</v>
      </c>
    </row>
    <row r="15769" spans="1:11" x14ac:dyDescent="0.25">
      <c r="A15769">
        <v>2022</v>
      </c>
      <c r="B15769" t="s">
        <v>11</v>
      </c>
      <c r="C15769" t="s">
        <v>12</v>
      </c>
      <c r="D15769" t="s">
        <v>120</v>
      </c>
      <c r="E15769">
        <v>148800</v>
      </c>
      <c r="F15769" t="s">
        <v>14</v>
      </c>
      <c r="G15769">
        <v>148800</v>
      </c>
      <c r="H15769" t="s">
        <v>15</v>
      </c>
      <c r="I15769">
        <v>100</v>
      </c>
      <c r="J15769" t="s">
        <v>15</v>
      </c>
      <c r="K15769" t="s">
        <v>16</v>
      </c>
    </row>
    <row r="15770" spans="1:11" x14ac:dyDescent="0.25">
      <c r="A15770">
        <v>2022</v>
      </c>
      <c r="B15770" t="s">
        <v>11</v>
      </c>
      <c r="C15770" t="s">
        <v>12</v>
      </c>
      <c r="D15770" t="s">
        <v>150</v>
      </c>
      <c r="E15770">
        <v>7500000</v>
      </c>
      <c r="F15770" t="s">
        <v>88</v>
      </c>
      <c r="G15770">
        <v>95386</v>
      </c>
      <c r="H15770" t="s">
        <v>89</v>
      </c>
      <c r="I15770">
        <v>50</v>
      </c>
      <c r="J15770" t="s">
        <v>89</v>
      </c>
      <c r="K15770" t="s">
        <v>27</v>
      </c>
    </row>
    <row r="15771" spans="1:11" x14ac:dyDescent="0.25">
      <c r="A15771">
        <v>2022</v>
      </c>
      <c r="B15771" t="s">
        <v>19</v>
      </c>
      <c r="C15771" t="s">
        <v>12</v>
      </c>
      <c r="D15771" t="s">
        <v>18</v>
      </c>
      <c r="E15771">
        <v>104000</v>
      </c>
      <c r="F15771" t="s">
        <v>37</v>
      </c>
      <c r="G15771">
        <v>128058</v>
      </c>
      <c r="H15771" t="s">
        <v>38</v>
      </c>
      <c r="I15771">
        <v>50</v>
      </c>
      <c r="J15771" t="s">
        <v>38</v>
      </c>
      <c r="K15771" t="s">
        <v>27</v>
      </c>
    </row>
    <row r="15772" spans="1:11" x14ac:dyDescent="0.25">
      <c r="A15772">
        <v>2022</v>
      </c>
      <c r="B15772" t="s">
        <v>21</v>
      </c>
      <c r="C15772" t="s">
        <v>12</v>
      </c>
      <c r="D15772" t="s">
        <v>25</v>
      </c>
      <c r="E15772">
        <v>82000</v>
      </c>
      <c r="F15772" t="s">
        <v>14</v>
      </c>
      <c r="G15772">
        <v>82000</v>
      </c>
      <c r="H15772" t="s">
        <v>15</v>
      </c>
      <c r="I15772">
        <v>0</v>
      </c>
      <c r="J15772" t="s">
        <v>15</v>
      </c>
      <c r="K15772" t="s">
        <v>27</v>
      </c>
    </row>
    <row r="15773" spans="1:11" x14ac:dyDescent="0.25">
      <c r="A15773">
        <v>2022</v>
      </c>
      <c r="B15773" t="s">
        <v>21</v>
      </c>
      <c r="C15773" t="s">
        <v>54</v>
      </c>
      <c r="D15773" t="s">
        <v>25</v>
      </c>
      <c r="E15773">
        <v>110000</v>
      </c>
      <c r="F15773" t="s">
        <v>14</v>
      </c>
      <c r="G15773">
        <v>110000</v>
      </c>
      <c r="H15773" t="s">
        <v>274</v>
      </c>
      <c r="I15773">
        <v>100</v>
      </c>
      <c r="J15773" t="s">
        <v>63</v>
      </c>
      <c r="K15773" t="s">
        <v>16</v>
      </c>
    </row>
    <row r="15774" spans="1:11" x14ac:dyDescent="0.25">
      <c r="A15774">
        <v>2022</v>
      </c>
      <c r="B15774" t="s">
        <v>19</v>
      </c>
      <c r="C15774" t="s">
        <v>12</v>
      </c>
      <c r="D15774" t="s">
        <v>210</v>
      </c>
      <c r="E15774">
        <v>173000</v>
      </c>
      <c r="F15774" t="s">
        <v>14</v>
      </c>
      <c r="G15774">
        <v>173000</v>
      </c>
      <c r="H15774" t="s">
        <v>15</v>
      </c>
      <c r="I15774">
        <v>50</v>
      </c>
      <c r="J15774" t="s">
        <v>15</v>
      </c>
      <c r="K15774" t="s">
        <v>16</v>
      </c>
    </row>
    <row r="15775" spans="1:11" x14ac:dyDescent="0.25">
      <c r="A15775">
        <v>2022</v>
      </c>
      <c r="B15775" t="s">
        <v>11</v>
      </c>
      <c r="C15775" t="s">
        <v>12</v>
      </c>
      <c r="D15775" t="s">
        <v>25</v>
      </c>
      <c r="E15775">
        <v>203500</v>
      </c>
      <c r="F15775" t="s">
        <v>14</v>
      </c>
      <c r="G15775">
        <v>203500</v>
      </c>
      <c r="H15775" t="s">
        <v>15</v>
      </c>
      <c r="I15775">
        <v>0</v>
      </c>
      <c r="J15775" t="s">
        <v>15</v>
      </c>
      <c r="K15775" t="s">
        <v>16</v>
      </c>
    </row>
    <row r="15776" spans="1:11" x14ac:dyDescent="0.25">
      <c r="A15776">
        <v>2022</v>
      </c>
      <c r="B15776" t="s">
        <v>11</v>
      </c>
      <c r="C15776" t="s">
        <v>12</v>
      </c>
      <c r="D15776" t="s">
        <v>25</v>
      </c>
      <c r="E15776">
        <v>152000</v>
      </c>
      <c r="F15776" t="s">
        <v>14</v>
      </c>
      <c r="G15776">
        <v>152000</v>
      </c>
      <c r="H15776" t="s">
        <v>15</v>
      </c>
      <c r="I15776">
        <v>0</v>
      </c>
      <c r="J15776" t="s">
        <v>15</v>
      </c>
      <c r="K15776" t="s">
        <v>16</v>
      </c>
    </row>
    <row r="15777" spans="1:11" x14ac:dyDescent="0.25">
      <c r="A15777">
        <v>2022</v>
      </c>
      <c r="B15777" t="s">
        <v>11</v>
      </c>
      <c r="C15777" t="s">
        <v>12</v>
      </c>
      <c r="D15777" t="s">
        <v>18</v>
      </c>
      <c r="E15777">
        <v>186000</v>
      </c>
      <c r="F15777" t="s">
        <v>14</v>
      </c>
      <c r="G15777">
        <v>186000</v>
      </c>
      <c r="H15777" t="s">
        <v>15</v>
      </c>
      <c r="I15777">
        <v>100</v>
      </c>
      <c r="J15777" t="s">
        <v>15</v>
      </c>
      <c r="K15777" t="s">
        <v>16</v>
      </c>
    </row>
    <row r="15778" spans="1:11" x14ac:dyDescent="0.25">
      <c r="A15778">
        <v>2022</v>
      </c>
      <c r="B15778" t="s">
        <v>11</v>
      </c>
      <c r="C15778" t="s">
        <v>12</v>
      </c>
      <c r="D15778" t="s">
        <v>18</v>
      </c>
      <c r="E15778">
        <v>148800</v>
      </c>
      <c r="F15778" t="s">
        <v>14</v>
      </c>
      <c r="G15778">
        <v>148800</v>
      </c>
      <c r="H15778" t="s">
        <v>15</v>
      </c>
      <c r="I15778">
        <v>100</v>
      </c>
      <c r="J15778" t="s">
        <v>15</v>
      </c>
      <c r="K15778" t="s">
        <v>16</v>
      </c>
    </row>
    <row r="15779" spans="1:11" x14ac:dyDescent="0.25">
      <c r="A15779">
        <v>2022</v>
      </c>
      <c r="B15779" t="s">
        <v>19</v>
      </c>
      <c r="C15779" t="s">
        <v>12</v>
      </c>
      <c r="D15779" t="s">
        <v>35</v>
      </c>
      <c r="E15779">
        <v>158000</v>
      </c>
      <c r="F15779" t="s">
        <v>14</v>
      </c>
      <c r="G15779">
        <v>158000</v>
      </c>
      <c r="H15779" t="s">
        <v>15</v>
      </c>
      <c r="I15779">
        <v>100</v>
      </c>
      <c r="J15779" t="s">
        <v>15</v>
      </c>
      <c r="K15779" t="s">
        <v>16</v>
      </c>
    </row>
    <row r="15780" spans="1:11" x14ac:dyDescent="0.25">
      <c r="A15780">
        <v>2022</v>
      </c>
      <c r="B15780" t="s">
        <v>19</v>
      </c>
      <c r="C15780" t="s">
        <v>12</v>
      </c>
      <c r="D15780" t="s">
        <v>35</v>
      </c>
      <c r="E15780">
        <v>134000</v>
      </c>
      <c r="F15780" t="s">
        <v>14</v>
      </c>
      <c r="G15780">
        <v>134000</v>
      </c>
      <c r="H15780" t="s">
        <v>15</v>
      </c>
      <c r="I15780">
        <v>100</v>
      </c>
      <c r="J15780" t="s">
        <v>15</v>
      </c>
      <c r="K15780" t="s">
        <v>16</v>
      </c>
    </row>
    <row r="15781" spans="1:11" x14ac:dyDescent="0.25">
      <c r="A15781">
        <v>2022</v>
      </c>
      <c r="B15781" t="s">
        <v>11</v>
      </c>
      <c r="C15781" t="s">
        <v>12</v>
      </c>
      <c r="D15781" t="s">
        <v>25</v>
      </c>
      <c r="E15781">
        <v>170000</v>
      </c>
      <c r="F15781" t="s">
        <v>14</v>
      </c>
      <c r="G15781">
        <v>170000</v>
      </c>
      <c r="H15781" t="s">
        <v>15</v>
      </c>
      <c r="I15781">
        <v>100</v>
      </c>
      <c r="J15781" t="s">
        <v>15</v>
      </c>
      <c r="K15781" t="s">
        <v>16</v>
      </c>
    </row>
    <row r="15782" spans="1:11" x14ac:dyDescent="0.25">
      <c r="A15782">
        <v>2022</v>
      </c>
      <c r="B15782" t="s">
        <v>11</v>
      </c>
      <c r="C15782" t="s">
        <v>12</v>
      </c>
      <c r="D15782" t="s">
        <v>25</v>
      </c>
      <c r="E15782">
        <v>120000</v>
      </c>
      <c r="F15782" t="s">
        <v>14</v>
      </c>
      <c r="G15782">
        <v>120000</v>
      </c>
      <c r="H15782" t="s">
        <v>15</v>
      </c>
      <c r="I15782">
        <v>100</v>
      </c>
      <c r="J15782" t="s">
        <v>15</v>
      </c>
      <c r="K15782" t="s">
        <v>16</v>
      </c>
    </row>
    <row r="15783" spans="1:11" x14ac:dyDescent="0.25">
      <c r="A15783">
        <v>2022</v>
      </c>
      <c r="B15783" t="s">
        <v>23</v>
      </c>
      <c r="C15783" t="s">
        <v>12</v>
      </c>
      <c r="D15783" t="s">
        <v>61</v>
      </c>
      <c r="E15783">
        <v>200000</v>
      </c>
      <c r="F15783" t="s">
        <v>14</v>
      </c>
      <c r="G15783">
        <v>200000</v>
      </c>
      <c r="H15783" t="s">
        <v>15</v>
      </c>
      <c r="I15783">
        <v>100</v>
      </c>
      <c r="J15783" t="s">
        <v>15</v>
      </c>
      <c r="K15783" t="s">
        <v>16</v>
      </c>
    </row>
    <row r="15784" spans="1:11" x14ac:dyDescent="0.25">
      <c r="A15784">
        <v>2022</v>
      </c>
      <c r="B15784" t="s">
        <v>23</v>
      </c>
      <c r="C15784" t="s">
        <v>12</v>
      </c>
      <c r="D15784" t="s">
        <v>61</v>
      </c>
      <c r="E15784">
        <v>150000</v>
      </c>
      <c r="F15784" t="s">
        <v>14</v>
      </c>
      <c r="G15784">
        <v>150000</v>
      </c>
      <c r="H15784" t="s">
        <v>15</v>
      </c>
      <c r="I15784">
        <v>100</v>
      </c>
      <c r="J15784" t="s">
        <v>15</v>
      </c>
      <c r="K15784" t="s">
        <v>16</v>
      </c>
    </row>
    <row r="15785" spans="1:11" x14ac:dyDescent="0.25">
      <c r="A15785">
        <v>2022</v>
      </c>
      <c r="B15785" t="s">
        <v>11</v>
      </c>
      <c r="C15785" t="s">
        <v>12</v>
      </c>
      <c r="D15785" t="s">
        <v>22</v>
      </c>
      <c r="E15785">
        <v>216200</v>
      </c>
      <c r="F15785" t="s">
        <v>14</v>
      </c>
      <c r="G15785">
        <v>216200</v>
      </c>
      <c r="H15785" t="s">
        <v>15</v>
      </c>
      <c r="I15785">
        <v>0</v>
      </c>
      <c r="J15785" t="s">
        <v>15</v>
      </c>
      <c r="K15785" t="s">
        <v>16</v>
      </c>
    </row>
    <row r="15786" spans="1:11" x14ac:dyDescent="0.25">
      <c r="A15786">
        <v>2022</v>
      </c>
      <c r="B15786" t="s">
        <v>11</v>
      </c>
      <c r="C15786" t="s">
        <v>12</v>
      </c>
      <c r="D15786" t="s">
        <v>22</v>
      </c>
      <c r="E15786">
        <v>144100</v>
      </c>
      <c r="F15786" t="s">
        <v>14</v>
      </c>
      <c r="G15786">
        <v>144100</v>
      </c>
      <c r="H15786" t="s">
        <v>15</v>
      </c>
      <c r="I15786">
        <v>0</v>
      </c>
      <c r="J15786" t="s">
        <v>15</v>
      </c>
      <c r="K15786" t="s">
        <v>16</v>
      </c>
    </row>
    <row r="15787" spans="1:11" x14ac:dyDescent="0.25">
      <c r="A15787">
        <v>2022</v>
      </c>
      <c r="B15787" t="s">
        <v>19</v>
      </c>
      <c r="C15787" t="s">
        <v>12</v>
      </c>
      <c r="D15787" t="s">
        <v>25</v>
      </c>
      <c r="E15787">
        <v>110000</v>
      </c>
      <c r="F15787" t="s">
        <v>44</v>
      </c>
      <c r="G15787">
        <v>115573</v>
      </c>
      <c r="H15787" t="s">
        <v>45</v>
      </c>
      <c r="I15787">
        <v>0</v>
      </c>
      <c r="J15787" t="s">
        <v>45</v>
      </c>
      <c r="K15787" t="s">
        <v>16</v>
      </c>
    </row>
    <row r="15788" spans="1:11" x14ac:dyDescent="0.25">
      <c r="A15788">
        <v>2022</v>
      </c>
      <c r="B15788" t="s">
        <v>19</v>
      </c>
      <c r="C15788" t="s">
        <v>12</v>
      </c>
      <c r="D15788" t="s">
        <v>25</v>
      </c>
      <c r="E15788">
        <v>85000</v>
      </c>
      <c r="F15788" t="s">
        <v>44</v>
      </c>
      <c r="G15788">
        <v>89306</v>
      </c>
      <c r="H15788" t="s">
        <v>45</v>
      </c>
      <c r="I15788">
        <v>0</v>
      </c>
      <c r="J15788" t="s">
        <v>45</v>
      </c>
      <c r="K15788" t="s">
        <v>16</v>
      </c>
    </row>
    <row r="15789" spans="1:11" x14ac:dyDescent="0.25">
      <c r="A15789">
        <v>2022</v>
      </c>
      <c r="B15789" t="s">
        <v>11</v>
      </c>
      <c r="C15789" t="s">
        <v>12</v>
      </c>
      <c r="D15789" t="s">
        <v>124</v>
      </c>
      <c r="E15789">
        <v>250000</v>
      </c>
      <c r="F15789" t="s">
        <v>14</v>
      </c>
      <c r="G15789">
        <v>250000</v>
      </c>
      <c r="H15789" t="s">
        <v>15</v>
      </c>
      <c r="I15789">
        <v>0</v>
      </c>
      <c r="J15789" t="s">
        <v>15</v>
      </c>
      <c r="K15789" t="s">
        <v>16</v>
      </c>
    </row>
    <row r="15790" spans="1:11" x14ac:dyDescent="0.25">
      <c r="A15790">
        <v>2022</v>
      </c>
      <c r="B15790" t="s">
        <v>11</v>
      </c>
      <c r="C15790" t="s">
        <v>12</v>
      </c>
      <c r="D15790" t="s">
        <v>124</v>
      </c>
      <c r="E15790">
        <v>63000</v>
      </c>
      <c r="F15790" t="s">
        <v>14</v>
      </c>
      <c r="G15790">
        <v>63000</v>
      </c>
      <c r="H15790" t="s">
        <v>15</v>
      </c>
      <c r="I15790">
        <v>0</v>
      </c>
      <c r="J15790" t="s">
        <v>15</v>
      </c>
      <c r="K15790" t="s">
        <v>16</v>
      </c>
    </row>
    <row r="15791" spans="1:11" x14ac:dyDescent="0.25">
      <c r="A15791">
        <v>2022</v>
      </c>
      <c r="B15791" t="s">
        <v>11</v>
      </c>
      <c r="C15791" t="s">
        <v>12</v>
      </c>
      <c r="D15791" t="s">
        <v>17</v>
      </c>
      <c r="E15791">
        <v>135000</v>
      </c>
      <c r="F15791" t="s">
        <v>14</v>
      </c>
      <c r="G15791">
        <v>135000</v>
      </c>
      <c r="H15791" t="s">
        <v>15</v>
      </c>
      <c r="I15791">
        <v>100</v>
      </c>
      <c r="J15791" t="s">
        <v>15</v>
      </c>
      <c r="K15791" t="s">
        <v>16</v>
      </c>
    </row>
    <row r="15792" spans="1:11" x14ac:dyDescent="0.25">
      <c r="A15792">
        <v>2022</v>
      </c>
      <c r="B15792" t="s">
        <v>11</v>
      </c>
      <c r="C15792" t="s">
        <v>12</v>
      </c>
      <c r="D15792" t="s">
        <v>17</v>
      </c>
      <c r="E15792">
        <v>85000</v>
      </c>
      <c r="F15792" t="s">
        <v>14</v>
      </c>
      <c r="G15792">
        <v>85000</v>
      </c>
      <c r="H15792" t="s">
        <v>15</v>
      </c>
      <c r="I15792">
        <v>100</v>
      </c>
      <c r="J15792" t="s">
        <v>15</v>
      </c>
      <c r="K15792" t="s">
        <v>16</v>
      </c>
    </row>
    <row r="15793" spans="1:11" x14ac:dyDescent="0.25">
      <c r="A15793">
        <v>2022</v>
      </c>
      <c r="B15793" t="s">
        <v>11</v>
      </c>
      <c r="C15793" t="s">
        <v>12</v>
      </c>
      <c r="D15793" t="s">
        <v>18</v>
      </c>
      <c r="E15793">
        <v>135000</v>
      </c>
      <c r="F15793" t="s">
        <v>14</v>
      </c>
      <c r="G15793">
        <v>135000</v>
      </c>
      <c r="H15793" t="s">
        <v>15</v>
      </c>
      <c r="I15793">
        <v>100</v>
      </c>
      <c r="J15793" t="s">
        <v>15</v>
      </c>
      <c r="K15793" t="s">
        <v>16</v>
      </c>
    </row>
    <row r="15794" spans="1:11" x14ac:dyDescent="0.25">
      <c r="A15794">
        <v>2022</v>
      </c>
      <c r="B15794" t="s">
        <v>11</v>
      </c>
      <c r="C15794" t="s">
        <v>12</v>
      </c>
      <c r="D15794" t="s">
        <v>18</v>
      </c>
      <c r="E15794">
        <v>85000</v>
      </c>
      <c r="F15794" t="s">
        <v>14</v>
      </c>
      <c r="G15794">
        <v>85000</v>
      </c>
      <c r="H15794" t="s">
        <v>15</v>
      </c>
      <c r="I15794">
        <v>100</v>
      </c>
      <c r="J15794" t="s">
        <v>15</v>
      </c>
      <c r="K15794" t="s">
        <v>16</v>
      </c>
    </row>
    <row r="15795" spans="1:11" x14ac:dyDescent="0.25">
      <c r="A15795">
        <v>2022</v>
      </c>
      <c r="B15795" t="s">
        <v>11</v>
      </c>
      <c r="C15795" t="s">
        <v>12</v>
      </c>
      <c r="D15795" t="s">
        <v>35</v>
      </c>
      <c r="E15795">
        <v>206000</v>
      </c>
      <c r="F15795" t="s">
        <v>14</v>
      </c>
      <c r="G15795">
        <v>206000</v>
      </c>
      <c r="H15795" t="s">
        <v>15</v>
      </c>
      <c r="I15795">
        <v>100</v>
      </c>
      <c r="J15795" t="s">
        <v>15</v>
      </c>
      <c r="K15795" t="s">
        <v>16</v>
      </c>
    </row>
    <row r="15796" spans="1:11" x14ac:dyDescent="0.25">
      <c r="A15796">
        <v>2022</v>
      </c>
      <c r="B15796" t="s">
        <v>11</v>
      </c>
      <c r="C15796" t="s">
        <v>12</v>
      </c>
      <c r="D15796" t="s">
        <v>35</v>
      </c>
      <c r="E15796">
        <v>175100</v>
      </c>
      <c r="F15796" t="s">
        <v>14</v>
      </c>
      <c r="G15796">
        <v>175100</v>
      </c>
      <c r="H15796" t="s">
        <v>15</v>
      </c>
      <c r="I15796">
        <v>100</v>
      </c>
      <c r="J15796" t="s">
        <v>15</v>
      </c>
      <c r="K15796" t="s">
        <v>16</v>
      </c>
    </row>
    <row r="15797" spans="1:11" x14ac:dyDescent="0.25">
      <c r="A15797">
        <v>2022</v>
      </c>
      <c r="B15797" t="s">
        <v>11</v>
      </c>
      <c r="C15797" t="s">
        <v>12</v>
      </c>
      <c r="D15797" t="s">
        <v>18</v>
      </c>
      <c r="E15797">
        <v>189650</v>
      </c>
      <c r="F15797" t="s">
        <v>14</v>
      </c>
      <c r="G15797">
        <v>189650</v>
      </c>
      <c r="H15797" t="s">
        <v>15</v>
      </c>
      <c r="I15797">
        <v>0</v>
      </c>
      <c r="J15797" t="s">
        <v>15</v>
      </c>
      <c r="K15797" t="s">
        <v>16</v>
      </c>
    </row>
    <row r="15798" spans="1:11" x14ac:dyDescent="0.25">
      <c r="A15798">
        <v>2022</v>
      </c>
      <c r="B15798" t="s">
        <v>11</v>
      </c>
      <c r="C15798" t="s">
        <v>12</v>
      </c>
      <c r="D15798" t="s">
        <v>18</v>
      </c>
      <c r="E15798">
        <v>164996</v>
      </c>
      <c r="F15798" t="s">
        <v>14</v>
      </c>
      <c r="G15798">
        <v>164996</v>
      </c>
      <c r="H15798" t="s">
        <v>15</v>
      </c>
      <c r="I15798">
        <v>0</v>
      </c>
      <c r="J15798" t="s">
        <v>15</v>
      </c>
      <c r="K15798" t="s">
        <v>16</v>
      </c>
    </row>
    <row r="15799" spans="1:11" x14ac:dyDescent="0.25">
      <c r="A15799">
        <v>2022</v>
      </c>
      <c r="B15799" t="s">
        <v>11</v>
      </c>
      <c r="C15799" t="s">
        <v>12</v>
      </c>
      <c r="D15799" t="s">
        <v>29</v>
      </c>
      <c r="E15799">
        <v>149040</v>
      </c>
      <c r="F15799" t="s">
        <v>14</v>
      </c>
      <c r="G15799">
        <v>149040</v>
      </c>
      <c r="H15799" t="s">
        <v>15</v>
      </c>
      <c r="I15799">
        <v>100</v>
      </c>
      <c r="J15799" t="s">
        <v>15</v>
      </c>
      <c r="K15799" t="s">
        <v>16</v>
      </c>
    </row>
    <row r="15800" spans="1:11" x14ac:dyDescent="0.25">
      <c r="A15800">
        <v>2022</v>
      </c>
      <c r="B15800" t="s">
        <v>11</v>
      </c>
      <c r="C15800" t="s">
        <v>12</v>
      </c>
      <c r="D15800" t="s">
        <v>29</v>
      </c>
      <c r="E15800">
        <v>113900</v>
      </c>
      <c r="F15800" t="s">
        <v>14</v>
      </c>
      <c r="G15800">
        <v>113900</v>
      </c>
      <c r="H15800" t="s">
        <v>15</v>
      </c>
      <c r="I15800">
        <v>100</v>
      </c>
      <c r="J15800" t="s">
        <v>15</v>
      </c>
      <c r="K15800" t="s">
        <v>16</v>
      </c>
    </row>
    <row r="15801" spans="1:11" x14ac:dyDescent="0.25">
      <c r="A15801">
        <v>2022</v>
      </c>
      <c r="B15801" t="s">
        <v>11</v>
      </c>
      <c r="C15801" t="s">
        <v>12</v>
      </c>
      <c r="D15801" t="s">
        <v>17</v>
      </c>
      <c r="E15801">
        <v>154000</v>
      </c>
      <c r="F15801" t="s">
        <v>14</v>
      </c>
      <c r="G15801">
        <v>154000</v>
      </c>
      <c r="H15801" t="s">
        <v>15</v>
      </c>
      <c r="I15801">
        <v>100</v>
      </c>
      <c r="J15801" t="s">
        <v>15</v>
      </c>
      <c r="K15801" t="s">
        <v>16</v>
      </c>
    </row>
    <row r="15802" spans="1:11" x14ac:dyDescent="0.25">
      <c r="A15802">
        <v>2022</v>
      </c>
      <c r="B15802" t="s">
        <v>11</v>
      </c>
      <c r="C15802" t="s">
        <v>12</v>
      </c>
      <c r="D15802" t="s">
        <v>17</v>
      </c>
      <c r="E15802">
        <v>126000</v>
      </c>
      <c r="F15802" t="s">
        <v>14</v>
      </c>
      <c r="G15802">
        <v>126000</v>
      </c>
      <c r="H15802" t="s">
        <v>15</v>
      </c>
      <c r="I15802">
        <v>100</v>
      </c>
      <c r="J15802" t="s">
        <v>15</v>
      </c>
      <c r="K15802" t="s">
        <v>16</v>
      </c>
    </row>
    <row r="15803" spans="1:11" x14ac:dyDescent="0.25">
      <c r="A15803">
        <v>2022</v>
      </c>
      <c r="B15803" t="s">
        <v>11</v>
      </c>
      <c r="C15803" t="s">
        <v>12</v>
      </c>
      <c r="D15803" t="s">
        <v>18</v>
      </c>
      <c r="E15803">
        <v>200000</v>
      </c>
      <c r="F15803" t="s">
        <v>14</v>
      </c>
      <c r="G15803">
        <v>200000</v>
      </c>
      <c r="H15803" t="s">
        <v>15</v>
      </c>
      <c r="I15803">
        <v>100</v>
      </c>
      <c r="J15803" t="s">
        <v>15</v>
      </c>
      <c r="K15803" t="s">
        <v>27</v>
      </c>
    </row>
    <row r="15804" spans="1:11" x14ac:dyDescent="0.25">
      <c r="A15804">
        <v>2022</v>
      </c>
      <c r="B15804" t="s">
        <v>11</v>
      </c>
      <c r="C15804" t="s">
        <v>12</v>
      </c>
      <c r="D15804" t="s">
        <v>18</v>
      </c>
      <c r="E15804">
        <v>150000</v>
      </c>
      <c r="F15804" t="s">
        <v>14</v>
      </c>
      <c r="G15804">
        <v>150000</v>
      </c>
      <c r="H15804" t="s">
        <v>15</v>
      </c>
      <c r="I15804">
        <v>100</v>
      </c>
      <c r="J15804" t="s">
        <v>15</v>
      </c>
      <c r="K15804" t="s">
        <v>27</v>
      </c>
    </row>
    <row r="15805" spans="1:11" x14ac:dyDescent="0.25">
      <c r="A15805">
        <v>2022</v>
      </c>
      <c r="B15805" t="s">
        <v>11</v>
      </c>
      <c r="C15805" t="s">
        <v>12</v>
      </c>
      <c r="D15805" t="s">
        <v>17</v>
      </c>
      <c r="E15805">
        <v>195700</v>
      </c>
      <c r="F15805" t="s">
        <v>14</v>
      </c>
      <c r="G15805">
        <v>195700</v>
      </c>
      <c r="H15805" t="s">
        <v>15</v>
      </c>
      <c r="I15805">
        <v>0</v>
      </c>
      <c r="J15805" t="s">
        <v>15</v>
      </c>
      <c r="K15805" t="s">
        <v>16</v>
      </c>
    </row>
    <row r="15806" spans="1:11" x14ac:dyDescent="0.25">
      <c r="A15806">
        <v>2022</v>
      </c>
      <c r="B15806" t="s">
        <v>11</v>
      </c>
      <c r="C15806" t="s">
        <v>12</v>
      </c>
      <c r="D15806" t="s">
        <v>17</v>
      </c>
      <c r="E15806">
        <v>130500</v>
      </c>
      <c r="F15806" t="s">
        <v>14</v>
      </c>
      <c r="G15806">
        <v>130500</v>
      </c>
      <c r="H15806" t="s">
        <v>15</v>
      </c>
      <c r="I15806">
        <v>0</v>
      </c>
      <c r="J15806" t="s">
        <v>15</v>
      </c>
      <c r="K15806" t="s">
        <v>16</v>
      </c>
    </row>
    <row r="15807" spans="1:11" x14ac:dyDescent="0.25">
      <c r="A15807">
        <v>2022</v>
      </c>
      <c r="B15807" t="s">
        <v>11</v>
      </c>
      <c r="C15807" t="s">
        <v>12</v>
      </c>
      <c r="D15807" t="s">
        <v>61</v>
      </c>
      <c r="E15807">
        <v>170000</v>
      </c>
      <c r="F15807" t="s">
        <v>14</v>
      </c>
      <c r="G15807">
        <v>170000</v>
      </c>
      <c r="H15807" t="s">
        <v>15</v>
      </c>
      <c r="I15807">
        <v>100</v>
      </c>
      <c r="J15807" t="s">
        <v>15</v>
      </c>
      <c r="K15807" t="s">
        <v>16</v>
      </c>
    </row>
    <row r="15808" spans="1:11" x14ac:dyDescent="0.25">
      <c r="A15808">
        <v>2022</v>
      </c>
      <c r="B15808" t="s">
        <v>11</v>
      </c>
      <c r="C15808" t="s">
        <v>12</v>
      </c>
      <c r="D15808" t="s">
        <v>61</v>
      </c>
      <c r="E15808">
        <v>135000</v>
      </c>
      <c r="F15808" t="s">
        <v>14</v>
      </c>
      <c r="G15808">
        <v>135000</v>
      </c>
      <c r="H15808" t="s">
        <v>15</v>
      </c>
      <c r="I15808">
        <v>100</v>
      </c>
      <c r="J15808" t="s">
        <v>15</v>
      </c>
      <c r="K15808" t="s">
        <v>16</v>
      </c>
    </row>
    <row r="15809" spans="1:11" x14ac:dyDescent="0.25">
      <c r="A15809">
        <v>2022</v>
      </c>
      <c r="B15809" t="s">
        <v>19</v>
      </c>
      <c r="C15809" t="s">
        <v>12</v>
      </c>
      <c r="D15809" t="s">
        <v>17</v>
      </c>
      <c r="E15809">
        <v>80000</v>
      </c>
      <c r="F15809" t="s">
        <v>37</v>
      </c>
      <c r="G15809">
        <v>98506</v>
      </c>
      <c r="H15809" t="s">
        <v>38</v>
      </c>
      <c r="I15809">
        <v>0</v>
      </c>
      <c r="J15809" t="s">
        <v>38</v>
      </c>
      <c r="K15809" t="s">
        <v>16</v>
      </c>
    </row>
    <row r="15810" spans="1:11" x14ac:dyDescent="0.25">
      <c r="A15810">
        <v>2022</v>
      </c>
      <c r="B15810" t="s">
        <v>19</v>
      </c>
      <c r="C15810" t="s">
        <v>12</v>
      </c>
      <c r="D15810" t="s">
        <v>17</v>
      </c>
      <c r="E15810">
        <v>60000</v>
      </c>
      <c r="F15810" t="s">
        <v>37</v>
      </c>
      <c r="G15810">
        <v>73880</v>
      </c>
      <c r="H15810" t="s">
        <v>38</v>
      </c>
      <c r="I15810">
        <v>0</v>
      </c>
      <c r="J15810" t="s">
        <v>38</v>
      </c>
      <c r="K15810" t="s">
        <v>16</v>
      </c>
    </row>
    <row r="15811" spans="1:11" x14ac:dyDescent="0.25">
      <c r="A15811">
        <v>2022</v>
      </c>
      <c r="B15811" t="s">
        <v>11</v>
      </c>
      <c r="C15811" t="s">
        <v>12</v>
      </c>
      <c r="D15811" t="s">
        <v>22</v>
      </c>
      <c r="E15811">
        <v>117000</v>
      </c>
      <c r="F15811" t="s">
        <v>14</v>
      </c>
      <c r="G15811">
        <v>117000</v>
      </c>
      <c r="H15811" t="s">
        <v>15</v>
      </c>
      <c r="I15811">
        <v>100</v>
      </c>
      <c r="J15811" t="s">
        <v>15</v>
      </c>
      <c r="K15811" t="s">
        <v>16</v>
      </c>
    </row>
    <row r="15812" spans="1:11" x14ac:dyDescent="0.25">
      <c r="A15812">
        <v>2022</v>
      </c>
      <c r="B15812" t="s">
        <v>11</v>
      </c>
      <c r="C15812" t="s">
        <v>12</v>
      </c>
      <c r="D15812" t="s">
        <v>22</v>
      </c>
      <c r="E15812">
        <v>99450</v>
      </c>
      <c r="F15812" t="s">
        <v>14</v>
      </c>
      <c r="G15812">
        <v>99450</v>
      </c>
      <c r="H15812" t="s">
        <v>15</v>
      </c>
      <c r="I15812">
        <v>100</v>
      </c>
      <c r="J15812" t="s">
        <v>15</v>
      </c>
      <c r="K15812" t="s">
        <v>16</v>
      </c>
    </row>
    <row r="15813" spans="1:11" x14ac:dyDescent="0.25">
      <c r="A15813">
        <v>2022</v>
      </c>
      <c r="B15813" t="s">
        <v>11</v>
      </c>
      <c r="C15813" t="s">
        <v>12</v>
      </c>
      <c r="D15813" t="s">
        <v>17</v>
      </c>
      <c r="E15813">
        <v>200000</v>
      </c>
      <c r="F15813" t="s">
        <v>14</v>
      </c>
      <c r="G15813">
        <v>200000</v>
      </c>
      <c r="H15813" t="s">
        <v>272</v>
      </c>
      <c r="I15813">
        <v>100</v>
      </c>
      <c r="J15813" t="s">
        <v>272</v>
      </c>
      <c r="K15813" t="s">
        <v>16</v>
      </c>
    </row>
    <row r="15814" spans="1:11" x14ac:dyDescent="0.25">
      <c r="A15814">
        <v>2022</v>
      </c>
      <c r="B15814" t="s">
        <v>11</v>
      </c>
      <c r="C15814" t="s">
        <v>12</v>
      </c>
      <c r="D15814" t="s">
        <v>17</v>
      </c>
      <c r="E15814">
        <v>135000</v>
      </c>
      <c r="F15814" t="s">
        <v>14</v>
      </c>
      <c r="G15814">
        <v>135000</v>
      </c>
      <c r="H15814" t="s">
        <v>272</v>
      </c>
      <c r="I15814">
        <v>100</v>
      </c>
      <c r="J15814" t="s">
        <v>272</v>
      </c>
      <c r="K15814" t="s">
        <v>16</v>
      </c>
    </row>
    <row r="15815" spans="1:11" x14ac:dyDescent="0.25">
      <c r="A15815">
        <v>2022</v>
      </c>
      <c r="B15815" t="s">
        <v>11</v>
      </c>
      <c r="C15815" t="s">
        <v>12</v>
      </c>
      <c r="D15815" t="s">
        <v>18</v>
      </c>
      <c r="E15815">
        <v>193900</v>
      </c>
      <c r="F15815" t="s">
        <v>14</v>
      </c>
      <c r="G15815">
        <v>193900</v>
      </c>
      <c r="H15815" t="s">
        <v>15</v>
      </c>
      <c r="I15815">
        <v>0</v>
      </c>
      <c r="J15815" t="s">
        <v>15</v>
      </c>
      <c r="K15815" t="s">
        <v>16</v>
      </c>
    </row>
    <row r="15816" spans="1:11" x14ac:dyDescent="0.25">
      <c r="A15816">
        <v>2022</v>
      </c>
      <c r="B15816" t="s">
        <v>11</v>
      </c>
      <c r="C15816" t="s">
        <v>12</v>
      </c>
      <c r="D15816" t="s">
        <v>18</v>
      </c>
      <c r="E15816">
        <v>129300</v>
      </c>
      <c r="F15816" t="s">
        <v>14</v>
      </c>
      <c r="G15816">
        <v>129300</v>
      </c>
      <c r="H15816" t="s">
        <v>15</v>
      </c>
      <c r="I15816">
        <v>0</v>
      </c>
      <c r="J15816" t="s">
        <v>15</v>
      </c>
      <c r="K15816" t="s">
        <v>16</v>
      </c>
    </row>
    <row r="15817" spans="1:11" x14ac:dyDescent="0.25">
      <c r="A15817">
        <v>2022</v>
      </c>
      <c r="B15817" t="s">
        <v>21</v>
      </c>
      <c r="C15817" t="s">
        <v>12</v>
      </c>
      <c r="D15817" t="s">
        <v>18</v>
      </c>
      <c r="E15817">
        <v>45000</v>
      </c>
      <c r="F15817" t="s">
        <v>37</v>
      </c>
      <c r="G15817">
        <v>55410</v>
      </c>
      <c r="H15817" t="s">
        <v>38</v>
      </c>
      <c r="I15817">
        <v>100</v>
      </c>
      <c r="J15817" t="s">
        <v>38</v>
      </c>
      <c r="K15817" t="s">
        <v>33</v>
      </c>
    </row>
    <row r="15818" spans="1:11" x14ac:dyDescent="0.25">
      <c r="A15818">
        <v>2022</v>
      </c>
      <c r="B15818" t="s">
        <v>11</v>
      </c>
      <c r="C15818" t="s">
        <v>12</v>
      </c>
      <c r="D15818" t="s">
        <v>22</v>
      </c>
      <c r="E15818">
        <v>70000</v>
      </c>
      <c r="F15818" t="s">
        <v>37</v>
      </c>
      <c r="G15818">
        <v>86193</v>
      </c>
      <c r="H15818" t="s">
        <v>38</v>
      </c>
      <c r="I15818">
        <v>0</v>
      </c>
      <c r="J15818" t="s">
        <v>38</v>
      </c>
      <c r="K15818" t="s">
        <v>16</v>
      </c>
    </row>
    <row r="15819" spans="1:11" x14ac:dyDescent="0.25">
      <c r="A15819">
        <v>2022</v>
      </c>
      <c r="B15819" t="s">
        <v>11</v>
      </c>
      <c r="C15819" t="s">
        <v>12</v>
      </c>
      <c r="D15819" t="s">
        <v>22</v>
      </c>
      <c r="E15819">
        <v>50000</v>
      </c>
      <c r="F15819" t="s">
        <v>37</v>
      </c>
      <c r="G15819">
        <v>61566</v>
      </c>
      <c r="H15819" t="s">
        <v>38</v>
      </c>
      <c r="I15819">
        <v>0</v>
      </c>
      <c r="J15819" t="s">
        <v>38</v>
      </c>
      <c r="K15819" t="s">
        <v>16</v>
      </c>
    </row>
    <row r="15820" spans="1:11" x14ac:dyDescent="0.25">
      <c r="A15820">
        <v>2022</v>
      </c>
      <c r="B15820" t="s">
        <v>11</v>
      </c>
      <c r="C15820" t="s">
        <v>12</v>
      </c>
      <c r="D15820" t="s">
        <v>22</v>
      </c>
      <c r="E15820">
        <v>175000</v>
      </c>
      <c r="F15820" t="s">
        <v>14</v>
      </c>
      <c r="G15820">
        <v>175000</v>
      </c>
      <c r="H15820" t="s">
        <v>15</v>
      </c>
      <c r="I15820">
        <v>100</v>
      </c>
      <c r="J15820" t="s">
        <v>15</v>
      </c>
      <c r="K15820" t="s">
        <v>16</v>
      </c>
    </row>
    <row r="15821" spans="1:11" x14ac:dyDescent="0.25">
      <c r="A15821">
        <v>2022</v>
      </c>
      <c r="B15821" t="s">
        <v>11</v>
      </c>
      <c r="C15821" t="s">
        <v>12</v>
      </c>
      <c r="D15821" t="s">
        <v>22</v>
      </c>
      <c r="E15821">
        <v>130000</v>
      </c>
      <c r="F15821" t="s">
        <v>14</v>
      </c>
      <c r="G15821">
        <v>130000</v>
      </c>
      <c r="H15821" t="s">
        <v>15</v>
      </c>
      <c r="I15821">
        <v>100</v>
      </c>
      <c r="J15821" t="s">
        <v>15</v>
      </c>
      <c r="K15821" t="s">
        <v>16</v>
      </c>
    </row>
    <row r="15822" spans="1:11" x14ac:dyDescent="0.25">
      <c r="A15822">
        <v>2022</v>
      </c>
      <c r="B15822" t="s">
        <v>11</v>
      </c>
      <c r="C15822" t="s">
        <v>12</v>
      </c>
      <c r="D15822" t="s">
        <v>17</v>
      </c>
      <c r="E15822">
        <v>188100</v>
      </c>
      <c r="F15822" t="s">
        <v>14</v>
      </c>
      <c r="G15822">
        <v>188100</v>
      </c>
      <c r="H15822" t="s">
        <v>15</v>
      </c>
      <c r="I15822">
        <v>0</v>
      </c>
      <c r="J15822" t="s">
        <v>15</v>
      </c>
      <c r="K15822" t="s">
        <v>16</v>
      </c>
    </row>
    <row r="15823" spans="1:11" x14ac:dyDescent="0.25">
      <c r="A15823">
        <v>2022</v>
      </c>
      <c r="B15823" t="s">
        <v>11</v>
      </c>
      <c r="C15823" t="s">
        <v>12</v>
      </c>
      <c r="D15823" t="s">
        <v>17</v>
      </c>
      <c r="E15823">
        <v>139860</v>
      </c>
      <c r="F15823" t="s">
        <v>14</v>
      </c>
      <c r="G15823">
        <v>139860</v>
      </c>
      <c r="H15823" t="s">
        <v>15</v>
      </c>
      <c r="I15823">
        <v>0</v>
      </c>
      <c r="J15823" t="s">
        <v>15</v>
      </c>
      <c r="K15823" t="s">
        <v>16</v>
      </c>
    </row>
    <row r="15824" spans="1:11" x14ac:dyDescent="0.25">
      <c r="A15824">
        <v>2022</v>
      </c>
      <c r="B15824" t="s">
        <v>11</v>
      </c>
      <c r="C15824" t="s">
        <v>12</v>
      </c>
      <c r="D15824" t="s">
        <v>18</v>
      </c>
      <c r="E15824">
        <v>248700</v>
      </c>
      <c r="F15824" t="s">
        <v>14</v>
      </c>
      <c r="G15824">
        <v>248700</v>
      </c>
      <c r="H15824" t="s">
        <v>15</v>
      </c>
      <c r="I15824">
        <v>0</v>
      </c>
      <c r="J15824" t="s">
        <v>15</v>
      </c>
      <c r="K15824" t="s">
        <v>16</v>
      </c>
    </row>
    <row r="15825" spans="1:11" x14ac:dyDescent="0.25">
      <c r="A15825">
        <v>2022</v>
      </c>
      <c r="B15825" t="s">
        <v>11</v>
      </c>
      <c r="C15825" t="s">
        <v>12</v>
      </c>
      <c r="D15825" t="s">
        <v>18</v>
      </c>
      <c r="E15825">
        <v>167100</v>
      </c>
      <c r="F15825" t="s">
        <v>14</v>
      </c>
      <c r="G15825">
        <v>167100</v>
      </c>
      <c r="H15825" t="s">
        <v>15</v>
      </c>
      <c r="I15825">
        <v>0</v>
      </c>
      <c r="J15825" t="s">
        <v>15</v>
      </c>
      <c r="K15825" t="s">
        <v>16</v>
      </c>
    </row>
    <row r="15826" spans="1:11" x14ac:dyDescent="0.25">
      <c r="A15826">
        <v>2022</v>
      </c>
      <c r="B15826" t="s">
        <v>11</v>
      </c>
      <c r="C15826" t="s">
        <v>12</v>
      </c>
      <c r="D15826" t="s">
        <v>25</v>
      </c>
      <c r="E15826">
        <v>123400</v>
      </c>
      <c r="F15826" t="s">
        <v>14</v>
      </c>
      <c r="G15826">
        <v>123400</v>
      </c>
      <c r="H15826" t="s">
        <v>15</v>
      </c>
      <c r="I15826">
        <v>0</v>
      </c>
      <c r="J15826" t="s">
        <v>15</v>
      </c>
      <c r="K15826" t="s">
        <v>16</v>
      </c>
    </row>
    <row r="15827" spans="1:11" x14ac:dyDescent="0.25">
      <c r="A15827">
        <v>2022</v>
      </c>
      <c r="B15827" t="s">
        <v>11</v>
      </c>
      <c r="C15827" t="s">
        <v>12</v>
      </c>
      <c r="D15827" t="s">
        <v>25</v>
      </c>
      <c r="E15827">
        <v>88100</v>
      </c>
      <c r="F15827" t="s">
        <v>14</v>
      </c>
      <c r="G15827">
        <v>88100</v>
      </c>
      <c r="H15827" t="s">
        <v>15</v>
      </c>
      <c r="I15827">
        <v>0</v>
      </c>
      <c r="J15827" t="s">
        <v>15</v>
      </c>
      <c r="K15827" t="s">
        <v>16</v>
      </c>
    </row>
    <row r="15828" spans="1:11" x14ac:dyDescent="0.25">
      <c r="A15828">
        <v>2022</v>
      </c>
      <c r="B15828" t="s">
        <v>19</v>
      </c>
      <c r="C15828" t="s">
        <v>12</v>
      </c>
      <c r="D15828" t="s">
        <v>129</v>
      </c>
      <c r="E15828">
        <v>48000</v>
      </c>
      <c r="F15828" t="s">
        <v>44</v>
      </c>
      <c r="G15828">
        <v>50432</v>
      </c>
      <c r="H15828" t="s">
        <v>93</v>
      </c>
      <c r="I15828">
        <v>100</v>
      </c>
      <c r="J15828" t="s">
        <v>93</v>
      </c>
      <c r="K15828" t="s">
        <v>33</v>
      </c>
    </row>
    <row r="15829" spans="1:11" x14ac:dyDescent="0.25">
      <c r="A15829">
        <v>2022</v>
      </c>
      <c r="B15829" t="s">
        <v>11</v>
      </c>
      <c r="C15829" t="s">
        <v>12</v>
      </c>
      <c r="D15829" t="s">
        <v>25</v>
      </c>
      <c r="E15829">
        <v>245000</v>
      </c>
      <c r="F15829" t="s">
        <v>14</v>
      </c>
      <c r="G15829">
        <v>245000</v>
      </c>
      <c r="H15829" t="s">
        <v>15</v>
      </c>
      <c r="I15829">
        <v>0</v>
      </c>
      <c r="J15829" t="s">
        <v>15</v>
      </c>
      <c r="K15829" t="s">
        <v>16</v>
      </c>
    </row>
    <row r="15830" spans="1:11" x14ac:dyDescent="0.25">
      <c r="A15830">
        <v>2022</v>
      </c>
      <c r="B15830" t="s">
        <v>11</v>
      </c>
      <c r="C15830" t="s">
        <v>12</v>
      </c>
      <c r="D15830" t="s">
        <v>25</v>
      </c>
      <c r="E15830">
        <v>205000</v>
      </c>
      <c r="F15830" t="s">
        <v>14</v>
      </c>
      <c r="G15830">
        <v>205000</v>
      </c>
      <c r="H15830" t="s">
        <v>15</v>
      </c>
      <c r="I15830">
        <v>0</v>
      </c>
      <c r="J15830" t="s">
        <v>15</v>
      </c>
      <c r="K15830" t="s">
        <v>16</v>
      </c>
    </row>
    <row r="15831" spans="1:11" x14ac:dyDescent="0.25">
      <c r="A15831">
        <v>2022</v>
      </c>
      <c r="B15831" t="s">
        <v>11</v>
      </c>
      <c r="C15831" t="s">
        <v>12</v>
      </c>
      <c r="D15831" t="s">
        <v>17</v>
      </c>
      <c r="E15831">
        <v>141300</v>
      </c>
      <c r="F15831" t="s">
        <v>14</v>
      </c>
      <c r="G15831">
        <v>141300</v>
      </c>
      <c r="H15831" t="s">
        <v>15</v>
      </c>
      <c r="I15831">
        <v>0</v>
      </c>
      <c r="J15831" t="s">
        <v>15</v>
      </c>
      <c r="K15831" t="s">
        <v>16</v>
      </c>
    </row>
    <row r="15832" spans="1:11" x14ac:dyDescent="0.25">
      <c r="A15832">
        <v>2022</v>
      </c>
      <c r="B15832" t="s">
        <v>11</v>
      </c>
      <c r="C15832" t="s">
        <v>12</v>
      </c>
      <c r="D15832" t="s">
        <v>17</v>
      </c>
      <c r="E15832">
        <v>102100</v>
      </c>
      <c r="F15832" t="s">
        <v>14</v>
      </c>
      <c r="G15832">
        <v>102100</v>
      </c>
      <c r="H15832" t="s">
        <v>15</v>
      </c>
      <c r="I15832">
        <v>0</v>
      </c>
      <c r="J15832" t="s">
        <v>15</v>
      </c>
      <c r="K15832" t="s">
        <v>16</v>
      </c>
    </row>
    <row r="15833" spans="1:11" x14ac:dyDescent="0.25">
      <c r="A15833">
        <v>2022</v>
      </c>
      <c r="B15833" t="s">
        <v>11</v>
      </c>
      <c r="C15833" t="s">
        <v>12</v>
      </c>
      <c r="D15833" t="s">
        <v>29</v>
      </c>
      <c r="E15833">
        <v>141300</v>
      </c>
      <c r="F15833" t="s">
        <v>14</v>
      </c>
      <c r="G15833">
        <v>141300</v>
      </c>
      <c r="H15833" t="s">
        <v>15</v>
      </c>
      <c r="I15833">
        <v>0</v>
      </c>
      <c r="J15833" t="s">
        <v>15</v>
      </c>
      <c r="K15833" t="s">
        <v>16</v>
      </c>
    </row>
    <row r="15834" spans="1:11" x14ac:dyDescent="0.25">
      <c r="A15834">
        <v>2022</v>
      </c>
      <c r="B15834" t="s">
        <v>11</v>
      </c>
      <c r="C15834" t="s">
        <v>12</v>
      </c>
      <c r="D15834" t="s">
        <v>29</v>
      </c>
      <c r="E15834">
        <v>102100</v>
      </c>
      <c r="F15834" t="s">
        <v>14</v>
      </c>
      <c r="G15834">
        <v>102100</v>
      </c>
      <c r="H15834" t="s">
        <v>15</v>
      </c>
      <c r="I15834">
        <v>0</v>
      </c>
      <c r="J15834" t="s">
        <v>15</v>
      </c>
      <c r="K15834" t="s">
        <v>16</v>
      </c>
    </row>
    <row r="15835" spans="1:11" x14ac:dyDescent="0.25">
      <c r="A15835">
        <v>2022</v>
      </c>
      <c r="B15835" t="s">
        <v>21</v>
      </c>
      <c r="C15835" t="s">
        <v>12</v>
      </c>
      <c r="D15835" t="s">
        <v>22</v>
      </c>
      <c r="E15835">
        <v>50000</v>
      </c>
      <c r="F15835" t="s">
        <v>14</v>
      </c>
      <c r="G15835">
        <v>50000</v>
      </c>
      <c r="H15835" t="s">
        <v>70</v>
      </c>
      <c r="I15835">
        <v>100</v>
      </c>
      <c r="J15835" t="s">
        <v>70</v>
      </c>
      <c r="K15835" t="s">
        <v>27</v>
      </c>
    </row>
    <row r="15836" spans="1:11" x14ac:dyDescent="0.25">
      <c r="A15836">
        <v>2022</v>
      </c>
      <c r="B15836" t="s">
        <v>21</v>
      </c>
      <c r="C15836" t="s">
        <v>12</v>
      </c>
      <c r="D15836" t="s">
        <v>25</v>
      </c>
      <c r="E15836">
        <v>80000</v>
      </c>
      <c r="F15836" t="s">
        <v>44</v>
      </c>
      <c r="G15836">
        <v>84053</v>
      </c>
      <c r="H15836" t="s">
        <v>224</v>
      </c>
      <c r="I15836">
        <v>100</v>
      </c>
      <c r="J15836" t="s">
        <v>224</v>
      </c>
      <c r="K15836" t="s">
        <v>27</v>
      </c>
    </row>
    <row r="15837" spans="1:11" x14ac:dyDescent="0.25">
      <c r="A15837">
        <v>2022</v>
      </c>
      <c r="B15837" t="s">
        <v>19</v>
      </c>
      <c r="C15837" t="s">
        <v>12</v>
      </c>
      <c r="D15837" t="s">
        <v>110</v>
      </c>
      <c r="E15837">
        <v>50000</v>
      </c>
      <c r="F15837" t="s">
        <v>37</v>
      </c>
      <c r="G15837">
        <v>61566</v>
      </c>
      <c r="H15837" t="s">
        <v>38</v>
      </c>
      <c r="I15837">
        <v>50</v>
      </c>
      <c r="J15837" t="s">
        <v>38</v>
      </c>
      <c r="K15837" t="s">
        <v>33</v>
      </c>
    </row>
    <row r="15838" spans="1:11" x14ac:dyDescent="0.25">
      <c r="A15838">
        <v>2022</v>
      </c>
      <c r="B15838" t="s">
        <v>11</v>
      </c>
      <c r="C15838" t="s">
        <v>12</v>
      </c>
      <c r="D15838" t="s">
        <v>29</v>
      </c>
      <c r="E15838">
        <v>250000</v>
      </c>
      <c r="F15838" t="s">
        <v>14</v>
      </c>
      <c r="G15838">
        <v>250000</v>
      </c>
      <c r="H15838" t="s">
        <v>15</v>
      </c>
      <c r="I15838">
        <v>0</v>
      </c>
      <c r="J15838" t="s">
        <v>15</v>
      </c>
      <c r="K15838" t="s">
        <v>16</v>
      </c>
    </row>
    <row r="15839" spans="1:11" x14ac:dyDescent="0.25">
      <c r="A15839">
        <v>2022</v>
      </c>
      <c r="B15839" t="s">
        <v>11</v>
      </c>
      <c r="C15839" t="s">
        <v>12</v>
      </c>
      <c r="D15839" t="s">
        <v>29</v>
      </c>
      <c r="E15839">
        <v>63000</v>
      </c>
      <c r="F15839" t="s">
        <v>14</v>
      </c>
      <c r="G15839">
        <v>63000</v>
      </c>
      <c r="H15839" t="s">
        <v>15</v>
      </c>
      <c r="I15839">
        <v>0</v>
      </c>
      <c r="J15839" t="s">
        <v>15</v>
      </c>
      <c r="K15839" t="s">
        <v>16</v>
      </c>
    </row>
    <row r="15840" spans="1:11" x14ac:dyDescent="0.25">
      <c r="A15840">
        <v>2022</v>
      </c>
      <c r="B15840" t="s">
        <v>11</v>
      </c>
      <c r="C15840" t="s">
        <v>12</v>
      </c>
      <c r="D15840" t="s">
        <v>35</v>
      </c>
      <c r="E15840">
        <v>189500</v>
      </c>
      <c r="F15840" t="s">
        <v>14</v>
      </c>
      <c r="G15840">
        <v>189500</v>
      </c>
      <c r="H15840" t="s">
        <v>15</v>
      </c>
      <c r="I15840">
        <v>100</v>
      </c>
      <c r="J15840" t="s">
        <v>15</v>
      </c>
      <c r="K15840" t="s">
        <v>27</v>
      </c>
    </row>
    <row r="15841" spans="1:11" x14ac:dyDescent="0.25">
      <c r="A15841">
        <v>2022</v>
      </c>
      <c r="B15841" t="s">
        <v>11</v>
      </c>
      <c r="C15841" t="s">
        <v>12</v>
      </c>
      <c r="D15841" t="s">
        <v>35</v>
      </c>
      <c r="E15841">
        <v>140100</v>
      </c>
      <c r="F15841" t="s">
        <v>14</v>
      </c>
      <c r="G15841">
        <v>140100</v>
      </c>
      <c r="H15841" t="s">
        <v>15</v>
      </c>
      <c r="I15841">
        <v>100</v>
      </c>
      <c r="J15841" t="s">
        <v>15</v>
      </c>
      <c r="K15841" t="s">
        <v>27</v>
      </c>
    </row>
    <row r="15842" spans="1:11" x14ac:dyDescent="0.25">
      <c r="A15842">
        <v>2022</v>
      </c>
      <c r="B15842" t="s">
        <v>11</v>
      </c>
      <c r="C15842" t="s">
        <v>12</v>
      </c>
      <c r="D15842" t="s">
        <v>17</v>
      </c>
      <c r="E15842">
        <v>177600</v>
      </c>
      <c r="F15842" t="s">
        <v>14</v>
      </c>
      <c r="G15842">
        <v>177600</v>
      </c>
      <c r="H15842" t="s">
        <v>15</v>
      </c>
      <c r="I15842">
        <v>100</v>
      </c>
      <c r="J15842" t="s">
        <v>15</v>
      </c>
      <c r="K15842" t="s">
        <v>27</v>
      </c>
    </row>
    <row r="15843" spans="1:11" x14ac:dyDescent="0.25">
      <c r="A15843">
        <v>2022</v>
      </c>
      <c r="B15843" t="s">
        <v>11</v>
      </c>
      <c r="C15843" t="s">
        <v>12</v>
      </c>
      <c r="D15843" t="s">
        <v>17</v>
      </c>
      <c r="E15843">
        <v>131300</v>
      </c>
      <c r="F15843" t="s">
        <v>14</v>
      </c>
      <c r="G15843">
        <v>131300</v>
      </c>
      <c r="H15843" t="s">
        <v>15</v>
      </c>
      <c r="I15843">
        <v>100</v>
      </c>
      <c r="J15843" t="s">
        <v>15</v>
      </c>
      <c r="K15843" t="s">
        <v>27</v>
      </c>
    </row>
    <row r="15844" spans="1:11" x14ac:dyDescent="0.25">
      <c r="A15844">
        <v>2022</v>
      </c>
      <c r="B15844" t="s">
        <v>19</v>
      </c>
      <c r="C15844" t="s">
        <v>12</v>
      </c>
      <c r="D15844" t="s">
        <v>17</v>
      </c>
      <c r="E15844">
        <v>24000</v>
      </c>
      <c r="F15844" t="s">
        <v>14</v>
      </c>
      <c r="G15844">
        <v>24000</v>
      </c>
      <c r="H15844" t="s">
        <v>15</v>
      </c>
      <c r="I15844">
        <v>0</v>
      </c>
      <c r="J15844" t="s">
        <v>15</v>
      </c>
      <c r="K15844" t="s">
        <v>16</v>
      </c>
    </row>
    <row r="15845" spans="1:11" x14ac:dyDescent="0.25">
      <c r="A15845">
        <v>2022</v>
      </c>
      <c r="B15845" t="s">
        <v>19</v>
      </c>
      <c r="C15845" t="s">
        <v>12</v>
      </c>
      <c r="D15845" t="s">
        <v>17</v>
      </c>
      <c r="E15845">
        <v>24000</v>
      </c>
      <c r="F15845" t="s">
        <v>14</v>
      </c>
      <c r="G15845">
        <v>24000</v>
      </c>
      <c r="H15845" t="s">
        <v>15</v>
      </c>
      <c r="I15845">
        <v>0</v>
      </c>
      <c r="J15845" t="s">
        <v>15</v>
      </c>
      <c r="K15845" t="s">
        <v>16</v>
      </c>
    </row>
    <row r="15846" spans="1:11" x14ac:dyDescent="0.25">
      <c r="A15846">
        <v>2022</v>
      </c>
      <c r="B15846" t="s">
        <v>11</v>
      </c>
      <c r="C15846" t="s">
        <v>12</v>
      </c>
      <c r="D15846" t="s">
        <v>17</v>
      </c>
      <c r="E15846">
        <v>250000</v>
      </c>
      <c r="F15846" t="s">
        <v>14</v>
      </c>
      <c r="G15846">
        <v>250000</v>
      </c>
      <c r="H15846" t="s">
        <v>15</v>
      </c>
      <c r="I15846">
        <v>0</v>
      </c>
      <c r="J15846" t="s">
        <v>15</v>
      </c>
      <c r="K15846" t="s">
        <v>16</v>
      </c>
    </row>
    <row r="15847" spans="1:11" x14ac:dyDescent="0.25">
      <c r="A15847">
        <v>2022</v>
      </c>
      <c r="B15847" t="s">
        <v>11</v>
      </c>
      <c r="C15847" t="s">
        <v>12</v>
      </c>
      <c r="D15847" t="s">
        <v>17</v>
      </c>
      <c r="E15847">
        <v>63000</v>
      </c>
      <c r="F15847" t="s">
        <v>14</v>
      </c>
      <c r="G15847">
        <v>63000</v>
      </c>
      <c r="H15847" t="s">
        <v>15</v>
      </c>
      <c r="I15847">
        <v>0</v>
      </c>
      <c r="J15847" t="s">
        <v>15</v>
      </c>
      <c r="K15847" t="s">
        <v>16</v>
      </c>
    </row>
    <row r="15848" spans="1:11" x14ac:dyDescent="0.25">
      <c r="A15848">
        <v>2022</v>
      </c>
      <c r="B15848" t="s">
        <v>11</v>
      </c>
      <c r="C15848" t="s">
        <v>12</v>
      </c>
      <c r="D15848" t="s">
        <v>18</v>
      </c>
      <c r="E15848">
        <v>202900</v>
      </c>
      <c r="F15848" t="s">
        <v>14</v>
      </c>
      <c r="G15848">
        <v>202900</v>
      </c>
      <c r="H15848" t="s">
        <v>15</v>
      </c>
      <c r="I15848">
        <v>100</v>
      </c>
      <c r="J15848" t="s">
        <v>15</v>
      </c>
      <c r="K15848" t="s">
        <v>27</v>
      </c>
    </row>
    <row r="15849" spans="1:11" x14ac:dyDescent="0.25">
      <c r="A15849">
        <v>2022</v>
      </c>
      <c r="B15849" t="s">
        <v>11</v>
      </c>
      <c r="C15849" t="s">
        <v>12</v>
      </c>
      <c r="D15849" t="s">
        <v>18</v>
      </c>
      <c r="E15849">
        <v>131300</v>
      </c>
      <c r="F15849" t="s">
        <v>14</v>
      </c>
      <c r="G15849">
        <v>131300</v>
      </c>
      <c r="H15849" t="s">
        <v>15</v>
      </c>
      <c r="I15849">
        <v>100</v>
      </c>
      <c r="J15849" t="s">
        <v>15</v>
      </c>
      <c r="K15849" t="s">
        <v>27</v>
      </c>
    </row>
    <row r="15850" spans="1:11" x14ac:dyDescent="0.25">
      <c r="A15850">
        <v>2022</v>
      </c>
      <c r="B15850" t="s">
        <v>11</v>
      </c>
      <c r="C15850" t="s">
        <v>12</v>
      </c>
      <c r="D15850" t="s">
        <v>17</v>
      </c>
      <c r="E15850">
        <v>145000</v>
      </c>
      <c r="F15850" t="s">
        <v>14</v>
      </c>
      <c r="G15850">
        <v>145000</v>
      </c>
      <c r="H15850" t="s">
        <v>15</v>
      </c>
      <c r="I15850">
        <v>100</v>
      </c>
      <c r="J15850" t="s">
        <v>15</v>
      </c>
      <c r="K15850" t="s">
        <v>16</v>
      </c>
    </row>
    <row r="15851" spans="1:11" x14ac:dyDescent="0.25">
      <c r="A15851">
        <v>2022</v>
      </c>
      <c r="B15851" t="s">
        <v>11</v>
      </c>
      <c r="C15851" t="s">
        <v>12</v>
      </c>
      <c r="D15851" t="s">
        <v>17</v>
      </c>
      <c r="E15851">
        <v>115000</v>
      </c>
      <c r="F15851" t="s">
        <v>14</v>
      </c>
      <c r="G15851">
        <v>115000</v>
      </c>
      <c r="H15851" t="s">
        <v>15</v>
      </c>
      <c r="I15851">
        <v>100</v>
      </c>
      <c r="J15851" t="s">
        <v>15</v>
      </c>
      <c r="K15851" t="s">
        <v>16</v>
      </c>
    </row>
    <row r="15852" spans="1:11" x14ac:dyDescent="0.25">
      <c r="A15852">
        <v>2022</v>
      </c>
      <c r="B15852" t="s">
        <v>21</v>
      </c>
      <c r="C15852" t="s">
        <v>12</v>
      </c>
      <c r="D15852" t="s">
        <v>18</v>
      </c>
      <c r="E15852">
        <v>115000</v>
      </c>
      <c r="F15852" t="s">
        <v>14</v>
      </c>
      <c r="G15852">
        <v>115000</v>
      </c>
      <c r="H15852" t="s">
        <v>15</v>
      </c>
      <c r="I15852">
        <v>50</v>
      </c>
      <c r="J15852" t="s">
        <v>15</v>
      </c>
      <c r="K15852" t="s">
        <v>27</v>
      </c>
    </row>
    <row r="15853" spans="1:11" x14ac:dyDescent="0.25">
      <c r="A15853">
        <v>2022</v>
      </c>
      <c r="B15853" t="s">
        <v>19</v>
      </c>
      <c r="C15853" t="s">
        <v>12</v>
      </c>
      <c r="D15853" t="s">
        <v>18</v>
      </c>
      <c r="E15853">
        <v>193900</v>
      </c>
      <c r="F15853" t="s">
        <v>14</v>
      </c>
      <c r="G15853">
        <v>193900</v>
      </c>
      <c r="H15853" t="s">
        <v>15</v>
      </c>
      <c r="I15853">
        <v>0</v>
      </c>
      <c r="J15853" t="s">
        <v>15</v>
      </c>
      <c r="K15853" t="s">
        <v>16</v>
      </c>
    </row>
    <row r="15854" spans="1:11" x14ac:dyDescent="0.25">
      <c r="A15854">
        <v>2022</v>
      </c>
      <c r="B15854" t="s">
        <v>19</v>
      </c>
      <c r="C15854" t="s">
        <v>12</v>
      </c>
      <c r="D15854" t="s">
        <v>18</v>
      </c>
      <c r="E15854">
        <v>129300</v>
      </c>
      <c r="F15854" t="s">
        <v>14</v>
      </c>
      <c r="G15854">
        <v>129300</v>
      </c>
      <c r="H15854" t="s">
        <v>15</v>
      </c>
      <c r="I15854">
        <v>0</v>
      </c>
      <c r="J15854" t="s">
        <v>15</v>
      </c>
      <c r="K15854" t="s">
        <v>16</v>
      </c>
    </row>
    <row r="15855" spans="1:11" x14ac:dyDescent="0.25">
      <c r="A15855">
        <v>2022</v>
      </c>
      <c r="B15855" t="s">
        <v>11</v>
      </c>
      <c r="C15855" t="s">
        <v>12</v>
      </c>
      <c r="D15855" t="s">
        <v>25</v>
      </c>
      <c r="E15855">
        <v>180000</v>
      </c>
      <c r="F15855" t="s">
        <v>14</v>
      </c>
      <c r="G15855">
        <v>180000</v>
      </c>
      <c r="H15855" t="s">
        <v>15</v>
      </c>
      <c r="I15855">
        <v>100</v>
      </c>
      <c r="J15855" t="s">
        <v>15</v>
      </c>
      <c r="K15855" t="s">
        <v>27</v>
      </c>
    </row>
    <row r="15856" spans="1:11" x14ac:dyDescent="0.25">
      <c r="A15856">
        <v>2022</v>
      </c>
      <c r="B15856" t="s">
        <v>11</v>
      </c>
      <c r="C15856" t="s">
        <v>12</v>
      </c>
      <c r="D15856" t="s">
        <v>25</v>
      </c>
      <c r="E15856">
        <v>140000</v>
      </c>
      <c r="F15856" t="s">
        <v>14</v>
      </c>
      <c r="G15856">
        <v>140000</v>
      </c>
      <c r="H15856" t="s">
        <v>15</v>
      </c>
      <c r="I15856">
        <v>100</v>
      </c>
      <c r="J15856" t="s">
        <v>15</v>
      </c>
      <c r="K15856" t="s">
        <v>27</v>
      </c>
    </row>
    <row r="15857" spans="1:11" x14ac:dyDescent="0.25">
      <c r="A15857">
        <v>2022</v>
      </c>
      <c r="B15857" t="s">
        <v>19</v>
      </c>
      <c r="C15857" t="s">
        <v>12</v>
      </c>
      <c r="D15857" t="s">
        <v>22</v>
      </c>
      <c r="E15857">
        <v>216200</v>
      </c>
      <c r="F15857" t="s">
        <v>14</v>
      </c>
      <c r="G15857">
        <v>216200</v>
      </c>
      <c r="H15857" t="s">
        <v>15</v>
      </c>
      <c r="I15857">
        <v>0</v>
      </c>
      <c r="J15857" t="s">
        <v>15</v>
      </c>
      <c r="K15857" t="s">
        <v>16</v>
      </c>
    </row>
    <row r="15858" spans="1:11" x14ac:dyDescent="0.25">
      <c r="A15858">
        <v>2022</v>
      </c>
      <c r="B15858" t="s">
        <v>19</v>
      </c>
      <c r="C15858" t="s">
        <v>12</v>
      </c>
      <c r="D15858" t="s">
        <v>22</v>
      </c>
      <c r="E15858">
        <v>144100</v>
      </c>
      <c r="F15858" t="s">
        <v>14</v>
      </c>
      <c r="G15858">
        <v>144100</v>
      </c>
      <c r="H15858" t="s">
        <v>15</v>
      </c>
      <c r="I15858">
        <v>0</v>
      </c>
      <c r="J15858" t="s">
        <v>15</v>
      </c>
      <c r="K15858" t="s">
        <v>16</v>
      </c>
    </row>
    <row r="15859" spans="1:11" x14ac:dyDescent="0.25">
      <c r="A15859">
        <v>2022</v>
      </c>
      <c r="B15859" t="s">
        <v>11</v>
      </c>
      <c r="C15859" t="s">
        <v>12</v>
      </c>
      <c r="D15859" t="s">
        <v>58</v>
      </c>
      <c r="E15859">
        <v>216000</v>
      </c>
      <c r="F15859" t="s">
        <v>14</v>
      </c>
      <c r="G15859">
        <v>216000</v>
      </c>
      <c r="H15859" t="s">
        <v>15</v>
      </c>
      <c r="I15859">
        <v>0</v>
      </c>
      <c r="J15859" t="s">
        <v>15</v>
      </c>
      <c r="K15859" t="s">
        <v>16</v>
      </c>
    </row>
    <row r="15860" spans="1:11" x14ac:dyDescent="0.25">
      <c r="A15860">
        <v>2022</v>
      </c>
      <c r="B15860" t="s">
        <v>11</v>
      </c>
      <c r="C15860" t="s">
        <v>12</v>
      </c>
      <c r="D15860" t="s">
        <v>58</v>
      </c>
      <c r="E15860">
        <v>144000</v>
      </c>
      <c r="F15860" t="s">
        <v>14</v>
      </c>
      <c r="G15860">
        <v>144000</v>
      </c>
      <c r="H15860" t="s">
        <v>15</v>
      </c>
      <c r="I15860">
        <v>0</v>
      </c>
      <c r="J15860" t="s">
        <v>15</v>
      </c>
      <c r="K15860" t="s">
        <v>16</v>
      </c>
    </row>
    <row r="15861" spans="1:11" x14ac:dyDescent="0.25">
      <c r="A15861">
        <v>2022</v>
      </c>
      <c r="B15861" t="s">
        <v>21</v>
      </c>
      <c r="C15861" t="s">
        <v>12</v>
      </c>
      <c r="D15861" t="s">
        <v>22</v>
      </c>
      <c r="E15861">
        <v>150000</v>
      </c>
      <c r="F15861" t="s">
        <v>14</v>
      </c>
      <c r="G15861">
        <v>150000</v>
      </c>
      <c r="H15861" t="s">
        <v>15</v>
      </c>
      <c r="I15861">
        <v>100</v>
      </c>
      <c r="J15861" t="s">
        <v>15</v>
      </c>
      <c r="K15861" t="s">
        <v>27</v>
      </c>
    </row>
    <row r="15862" spans="1:11" x14ac:dyDescent="0.25">
      <c r="A15862">
        <v>2022</v>
      </c>
      <c r="B15862" t="s">
        <v>19</v>
      </c>
      <c r="C15862" t="s">
        <v>12</v>
      </c>
      <c r="D15862" t="s">
        <v>25</v>
      </c>
      <c r="E15862">
        <v>4200000</v>
      </c>
      <c r="F15862" t="s">
        <v>88</v>
      </c>
      <c r="G15862">
        <v>53416</v>
      </c>
      <c r="H15862" t="s">
        <v>89</v>
      </c>
      <c r="I15862">
        <v>100</v>
      </c>
      <c r="J15862" t="s">
        <v>275</v>
      </c>
      <c r="K15862" t="s">
        <v>27</v>
      </c>
    </row>
    <row r="15863" spans="1:11" x14ac:dyDescent="0.25">
      <c r="A15863">
        <v>2022</v>
      </c>
      <c r="B15863" t="s">
        <v>21</v>
      </c>
      <c r="C15863" t="s">
        <v>12</v>
      </c>
      <c r="D15863" t="s">
        <v>130</v>
      </c>
      <c r="E15863">
        <v>50000</v>
      </c>
      <c r="F15863" t="s">
        <v>14</v>
      </c>
      <c r="G15863">
        <v>50000</v>
      </c>
      <c r="H15863" t="s">
        <v>105</v>
      </c>
      <c r="I15863">
        <v>50</v>
      </c>
      <c r="J15863" t="s">
        <v>105</v>
      </c>
      <c r="K15863" t="s">
        <v>16</v>
      </c>
    </row>
    <row r="15864" spans="1:11" x14ac:dyDescent="0.25">
      <c r="A15864">
        <v>2021</v>
      </c>
      <c r="B15864" t="s">
        <v>11</v>
      </c>
      <c r="C15864" t="s">
        <v>12</v>
      </c>
      <c r="D15864" t="s">
        <v>276</v>
      </c>
      <c r="E15864">
        <v>250000</v>
      </c>
      <c r="F15864" t="s">
        <v>14</v>
      </c>
      <c r="G15864">
        <v>250000</v>
      </c>
      <c r="H15864" t="s">
        <v>15</v>
      </c>
      <c r="I15864">
        <v>50</v>
      </c>
      <c r="J15864" t="s">
        <v>15</v>
      </c>
      <c r="K15864" t="s">
        <v>27</v>
      </c>
    </row>
    <row r="15865" spans="1:11" x14ac:dyDescent="0.25">
      <c r="A15865">
        <v>2022</v>
      </c>
      <c r="B15865" t="s">
        <v>23</v>
      </c>
      <c r="C15865" t="s">
        <v>12</v>
      </c>
      <c r="D15865" t="s">
        <v>31</v>
      </c>
      <c r="E15865">
        <v>80000</v>
      </c>
      <c r="F15865" t="s">
        <v>44</v>
      </c>
      <c r="G15865">
        <v>84053</v>
      </c>
      <c r="H15865" t="s">
        <v>45</v>
      </c>
      <c r="I15865">
        <v>0</v>
      </c>
      <c r="J15865" t="s">
        <v>45</v>
      </c>
      <c r="K15865" t="s">
        <v>27</v>
      </c>
    </row>
    <row r="15866" spans="1:11" x14ac:dyDescent="0.25">
      <c r="A15866">
        <v>2022</v>
      </c>
      <c r="B15866" t="s">
        <v>19</v>
      </c>
      <c r="C15866" t="s">
        <v>12</v>
      </c>
      <c r="D15866" t="s">
        <v>25</v>
      </c>
      <c r="E15866">
        <v>107000</v>
      </c>
      <c r="F15866" t="s">
        <v>37</v>
      </c>
      <c r="G15866">
        <v>131752</v>
      </c>
      <c r="H15866" t="s">
        <v>38</v>
      </c>
      <c r="I15866">
        <v>100</v>
      </c>
      <c r="J15866" t="s">
        <v>38</v>
      </c>
      <c r="K15866" t="s">
        <v>16</v>
      </c>
    </row>
    <row r="15867" spans="1:11" x14ac:dyDescent="0.25">
      <c r="A15867">
        <v>2022</v>
      </c>
      <c r="B15867" t="s">
        <v>11</v>
      </c>
      <c r="C15867" t="s">
        <v>12</v>
      </c>
      <c r="D15867" t="s">
        <v>61</v>
      </c>
      <c r="E15867">
        <v>48000</v>
      </c>
      <c r="F15867" t="s">
        <v>14</v>
      </c>
      <c r="G15867">
        <v>48000</v>
      </c>
      <c r="H15867" t="s">
        <v>70</v>
      </c>
      <c r="I15867">
        <v>100</v>
      </c>
      <c r="J15867" t="s">
        <v>15</v>
      </c>
      <c r="K15867" t="s">
        <v>33</v>
      </c>
    </row>
    <row r="15868" spans="1:11" x14ac:dyDescent="0.25">
      <c r="A15868">
        <v>2022</v>
      </c>
      <c r="B15868" t="s">
        <v>23</v>
      </c>
      <c r="C15868" t="s">
        <v>12</v>
      </c>
      <c r="D15868" t="s">
        <v>35</v>
      </c>
      <c r="E15868">
        <v>260500</v>
      </c>
      <c r="F15868" t="s">
        <v>14</v>
      </c>
      <c r="G15868">
        <v>260500</v>
      </c>
      <c r="H15868" t="s">
        <v>15</v>
      </c>
      <c r="I15868">
        <v>0</v>
      </c>
      <c r="J15868" t="s">
        <v>15</v>
      </c>
      <c r="K15868" t="s">
        <v>16</v>
      </c>
    </row>
    <row r="15869" spans="1:11" x14ac:dyDescent="0.25">
      <c r="A15869">
        <v>2022</v>
      </c>
      <c r="B15869" t="s">
        <v>23</v>
      </c>
      <c r="C15869" t="s">
        <v>12</v>
      </c>
      <c r="D15869" t="s">
        <v>35</v>
      </c>
      <c r="E15869">
        <v>175100</v>
      </c>
      <c r="F15869" t="s">
        <v>14</v>
      </c>
      <c r="G15869">
        <v>175100</v>
      </c>
      <c r="H15869" t="s">
        <v>15</v>
      </c>
      <c r="I15869">
        <v>0</v>
      </c>
      <c r="J15869" t="s">
        <v>15</v>
      </c>
      <c r="K15869" t="s">
        <v>16</v>
      </c>
    </row>
    <row r="15870" spans="1:11" x14ac:dyDescent="0.25">
      <c r="A15870">
        <v>2022</v>
      </c>
      <c r="B15870" t="s">
        <v>11</v>
      </c>
      <c r="C15870" t="s">
        <v>12</v>
      </c>
      <c r="D15870" t="s">
        <v>17</v>
      </c>
      <c r="E15870">
        <v>210000</v>
      </c>
      <c r="F15870" t="s">
        <v>14</v>
      </c>
      <c r="G15870">
        <v>210000</v>
      </c>
      <c r="H15870" t="s">
        <v>15</v>
      </c>
      <c r="I15870">
        <v>100</v>
      </c>
      <c r="J15870" t="s">
        <v>15</v>
      </c>
      <c r="K15870" t="s">
        <v>16</v>
      </c>
    </row>
    <row r="15871" spans="1:11" x14ac:dyDescent="0.25">
      <c r="A15871">
        <v>2022</v>
      </c>
      <c r="B15871" t="s">
        <v>11</v>
      </c>
      <c r="C15871" t="s">
        <v>12</v>
      </c>
      <c r="D15871" t="s">
        <v>17</v>
      </c>
      <c r="E15871">
        <v>100000</v>
      </c>
      <c r="F15871" t="s">
        <v>14</v>
      </c>
      <c r="G15871">
        <v>100000</v>
      </c>
      <c r="H15871" t="s">
        <v>15</v>
      </c>
      <c r="I15871">
        <v>100</v>
      </c>
      <c r="J15871" t="s">
        <v>15</v>
      </c>
      <c r="K15871" t="s">
        <v>16</v>
      </c>
    </row>
    <row r="15872" spans="1:11" x14ac:dyDescent="0.25">
      <c r="A15872">
        <v>2022</v>
      </c>
      <c r="B15872" t="s">
        <v>21</v>
      </c>
      <c r="C15872" t="s">
        <v>12</v>
      </c>
      <c r="D15872" t="s">
        <v>22</v>
      </c>
      <c r="E15872">
        <v>55000</v>
      </c>
      <c r="F15872" t="s">
        <v>14</v>
      </c>
      <c r="G15872">
        <v>55000</v>
      </c>
      <c r="H15872" t="s">
        <v>15</v>
      </c>
      <c r="I15872">
        <v>100</v>
      </c>
      <c r="J15872" t="s">
        <v>15</v>
      </c>
      <c r="K15872" t="s">
        <v>33</v>
      </c>
    </row>
    <row r="15873" spans="1:11" x14ac:dyDescent="0.25">
      <c r="A15873">
        <v>2022</v>
      </c>
      <c r="B15873" t="s">
        <v>19</v>
      </c>
      <c r="C15873" t="s">
        <v>12</v>
      </c>
      <c r="D15873" t="s">
        <v>22</v>
      </c>
      <c r="E15873">
        <v>130000</v>
      </c>
      <c r="F15873" t="s">
        <v>14</v>
      </c>
      <c r="G15873">
        <v>130000</v>
      </c>
      <c r="H15873" t="s">
        <v>15</v>
      </c>
      <c r="I15873">
        <v>100</v>
      </c>
      <c r="J15873" t="s">
        <v>15</v>
      </c>
      <c r="K15873" t="s">
        <v>16</v>
      </c>
    </row>
    <row r="15874" spans="1:11" x14ac:dyDescent="0.25">
      <c r="A15874">
        <v>2022</v>
      </c>
      <c r="B15874" t="s">
        <v>11</v>
      </c>
      <c r="C15874" t="s">
        <v>12</v>
      </c>
      <c r="D15874" t="s">
        <v>210</v>
      </c>
      <c r="E15874">
        <v>73400</v>
      </c>
      <c r="F15874" t="s">
        <v>44</v>
      </c>
      <c r="G15874">
        <v>77119</v>
      </c>
      <c r="H15874" t="s">
        <v>63</v>
      </c>
      <c r="I15874">
        <v>100</v>
      </c>
      <c r="J15874" t="s">
        <v>38</v>
      </c>
      <c r="K15874" t="s">
        <v>27</v>
      </c>
    </row>
    <row r="15875" spans="1:11" x14ac:dyDescent="0.25">
      <c r="A15875">
        <v>2022</v>
      </c>
      <c r="B15875" t="s">
        <v>21</v>
      </c>
      <c r="C15875" t="s">
        <v>12</v>
      </c>
      <c r="D15875" t="s">
        <v>25</v>
      </c>
      <c r="E15875">
        <v>49500</v>
      </c>
      <c r="F15875" t="s">
        <v>44</v>
      </c>
      <c r="G15875">
        <v>52008</v>
      </c>
      <c r="H15875" t="s">
        <v>224</v>
      </c>
      <c r="I15875">
        <v>50</v>
      </c>
      <c r="J15875" t="s">
        <v>224</v>
      </c>
      <c r="K15875" t="s">
        <v>33</v>
      </c>
    </row>
    <row r="15876" spans="1:11" x14ac:dyDescent="0.25">
      <c r="A15876">
        <v>2022</v>
      </c>
      <c r="B15876" t="s">
        <v>19</v>
      </c>
      <c r="C15876" t="s">
        <v>86</v>
      </c>
      <c r="D15876" t="s">
        <v>210</v>
      </c>
      <c r="E15876">
        <v>2400000</v>
      </c>
      <c r="F15876" t="s">
        <v>88</v>
      </c>
      <c r="G15876">
        <v>30523</v>
      </c>
      <c r="H15876" t="s">
        <v>89</v>
      </c>
      <c r="I15876">
        <v>100</v>
      </c>
      <c r="J15876" t="s">
        <v>89</v>
      </c>
      <c r="K15876" t="s">
        <v>33</v>
      </c>
    </row>
    <row r="15877" spans="1:11" x14ac:dyDescent="0.25">
      <c r="A15877">
        <v>2022</v>
      </c>
      <c r="B15877" t="s">
        <v>11</v>
      </c>
      <c r="C15877" t="s">
        <v>12</v>
      </c>
      <c r="D15877" t="s">
        <v>17</v>
      </c>
      <c r="E15877">
        <v>206699</v>
      </c>
      <c r="F15877" t="s">
        <v>14</v>
      </c>
      <c r="G15877">
        <v>206699</v>
      </c>
      <c r="H15877" t="s">
        <v>15</v>
      </c>
      <c r="I15877">
        <v>0</v>
      </c>
      <c r="J15877" t="s">
        <v>15</v>
      </c>
      <c r="K15877" t="s">
        <v>16</v>
      </c>
    </row>
    <row r="15878" spans="1:11" x14ac:dyDescent="0.25">
      <c r="A15878">
        <v>2022</v>
      </c>
      <c r="B15878" t="s">
        <v>11</v>
      </c>
      <c r="C15878" t="s">
        <v>12</v>
      </c>
      <c r="D15878" t="s">
        <v>17</v>
      </c>
      <c r="E15878">
        <v>99100</v>
      </c>
      <c r="F15878" t="s">
        <v>14</v>
      </c>
      <c r="G15878">
        <v>99100</v>
      </c>
      <c r="H15878" t="s">
        <v>15</v>
      </c>
      <c r="I15878">
        <v>0</v>
      </c>
      <c r="J15878" t="s">
        <v>15</v>
      </c>
      <c r="K15878" t="s">
        <v>16</v>
      </c>
    </row>
    <row r="15879" spans="1:11" x14ac:dyDescent="0.25">
      <c r="A15879">
        <v>2022</v>
      </c>
      <c r="B15879" t="s">
        <v>19</v>
      </c>
      <c r="C15879" t="s">
        <v>12</v>
      </c>
      <c r="D15879" t="s">
        <v>61</v>
      </c>
      <c r="E15879">
        <v>200000</v>
      </c>
      <c r="F15879" t="s">
        <v>14</v>
      </c>
      <c r="G15879">
        <v>200000</v>
      </c>
      <c r="H15879" t="s">
        <v>15</v>
      </c>
      <c r="I15879">
        <v>0</v>
      </c>
      <c r="J15879" t="s">
        <v>15</v>
      </c>
      <c r="K15879" t="s">
        <v>16</v>
      </c>
    </row>
    <row r="15880" spans="1:11" x14ac:dyDescent="0.25">
      <c r="A15880">
        <v>2022</v>
      </c>
      <c r="B15880" t="s">
        <v>19</v>
      </c>
      <c r="C15880" t="s">
        <v>12</v>
      </c>
      <c r="D15880" t="s">
        <v>61</v>
      </c>
      <c r="E15880">
        <v>54000</v>
      </c>
      <c r="F15880" t="s">
        <v>14</v>
      </c>
      <c r="G15880">
        <v>54000</v>
      </c>
      <c r="H15880" t="s">
        <v>15</v>
      </c>
      <c r="I15880">
        <v>0</v>
      </c>
      <c r="J15880" t="s">
        <v>15</v>
      </c>
      <c r="K15880" t="s">
        <v>16</v>
      </c>
    </row>
    <row r="15881" spans="1:11" x14ac:dyDescent="0.25">
      <c r="A15881">
        <v>2022</v>
      </c>
      <c r="B15881" t="s">
        <v>11</v>
      </c>
      <c r="C15881" t="s">
        <v>12</v>
      </c>
      <c r="D15881" t="s">
        <v>17</v>
      </c>
      <c r="E15881">
        <v>250000</v>
      </c>
      <c r="F15881" t="s">
        <v>14</v>
      </c>
      <c r="G15881">
        <v>250000</v>
      </c>
      <c r="H15881" t="s">
        <v>15</v>
      </c>
      <c r="I15881">
        <v>0</v>
      </c>
      <c r="J15881" t="s">
        <v>15</v>
      </c>
      <c r="K15881" t="s">
        <v>16</v>
      </c>
    </row>
    <row r="15882" spans="1:11" x14ac:dyDescent="0.25">
      <c r="A15882">
        <v>2022</v>
      </c>
      <c r="B15882" t="s">
        <v>11</v>
      </c>
      <c r="C15882" t="s">
        <v>12</v>
      </c>
      <c r="D15882" t="s">
        <v>17</v>
      </c>
      <c r="E15882">
        <v>63000</v>
      </c>
      <c r="F15882" t="s">
        <v>14</v>
      </c>
      <c r="G15882">
        <v>63000</v>
      </c>
      <c r="H15882" t="s">
        <v>15</v>
      </c>
      <c r="I15882">
        <v>0</v>
      </c>
      <c r="J15882" t="s">
        <v>15</v>
      </c>
      <c r="K15882" t="s">
        <v>16</v>
      </c>
    </row>
    <row r="15883" spans="1:11" x14ac:dyDescent="0.25">
      <c r="A15883">
        <v>2022</v>
      </c>
      <c r="B15883" t="s">
        <v>11</v>
      </c>
      <c r="C15883" t="s">
        <v>12</v>
      </c>
      <c r="D15883" t="s">
        <v>29</v>
      </c>
      <c r="E15883">
        <v>250000</v>
      </c>
      <c r="F15883" t="s">
        <v>14</v>
      </c>
      <c r="G15883">
        <v>250000</v>
      </c>
      <c r="H15883" t="s">
        <v>15</v>
      </c>
      <c r="I15883">
        <v>0</v>
      </c>
      <c r="J15883" t="s">
        <v>15</v>
      </c>
      <c r="K15883" t="s">
        <v>16</v>
      </c>
    </row>
    <row r="15884" spans="1:11" x14ac:dyDescent="0.25">
      <c r="A15884">
        <v>2022</v>
      </c>
      <c r="B15884" t="s">
        <v>11</v>
      </c>
      <c r="C15884" t="s">
        <v>12</v>
      </c>
      <c r="D15884" t="s">
        <v>29</v>
      </c>
      <c r="E15884">
        <v>63000</v>
      </c>
      <c r="F15884" t="s">
        <v>14</v>
      </c>
      <c r="G15884">
        <v>63000</v>
      </c>
      <c r="H15884" t="s">
        <v>15</v>
      </c>
      <c r="I15884">
        <v>0</v>
      </c>
      <c r="J15884" t="s">
        <v>15</v>
      </c>
      <c r="K15884" t="s">
        <v>16</v>
      </c>
    </row>
    <row r="15885" spans="1:11" x14ac:dyDescent="0.25">
      <c r="A15885">
        <v>2022</v>
      </c>
      <c r="B15885" t="s">
        <v>11</v>
      </c>
      <c r="C15885" t="s">
        <v>12</v>
      </c>
      <c r="D15885" t="s">
        <v>17</v>
      </c>
      <c r="E15885">
        <v>250000</v>
      </c>
      <c r="F15885" t="s">
        <v>14</v>
      </c>
      <c r="G15885">
        <v>250000</v>
      </c>
      <c r="H15885" t="s">
        <v>15</v>
      </c>
      <c r="I15885">
        <v>0</v>
      </c>
      <c r="J15885" t="s">
        <v>15</v>
      </c>
      <c r="K15885" t="s">
        <v>16</v>
      </c>
    </row>
    <row r="15886" spans="1:11" x14ac:dyDescent="0.25">
      <c r="A15886">
        <v>2022</v>
      </c>
      <c r="B15886" t="s">
        <v>11</v>
      </c>
      <c r="C15886" t="s">
        <v>12</v>
      </c>
      <c r="D15886" t="s">
        <v>17</v>
      </c>
      <c r="E15886">
        <v>63000</v>
      </c>
      <c r="F15886" t="s">
        <v>14</v>
      </c>
      <c r="G15886">
        <v>63000</v>
      </c>
      <c r="H15886" t="s">
        <v>15</v>
      </c>
      <c r="I15886">
        <v>0</v>
      </c>
      <c r="J15886" t="s">
        <v>15</v>
      </c>
      <c r="K15886" t="s">
        <v>16</v>
      </c>
    </row>
    <row r="15887" spans="1:11" x14ac:dyDescent="0.25">
      <c r="A15887">
        <v>2022</v>
      </c>
      <c r="B15887" t="s">
        <v>21</v>
      </c>
      <c r="C15887" t="s">
        <v>12</v>
      </c>
      <c r="D15887" t="s">
        <v>61</v>
      </c>
      <c r="E15887">
        <v>130000</v>
      </c>
      <c r="F15887" t="s">
        <v>14</v>
      </c>
      <c r="G15887">
        <v>130000</v>
      </c>
      <c r="H15887" t="s">
        <v>15</v>
      </c>
      <c r="I15887">
        <v>50</v>
      </c>
      <c r="J15887" t="s">
        <v>15</v>
      </c>
      <c r="K15887" t="s">
        <v>27</v>
      </c>
    </row>
    <row r="15888" spans="1:11" x14ac:dyDescent="0.25">
      <c r="A15888">
        <v>2022</v>
      </c>
      <c r="B15888" t="s">
        <v>11</v>
      </c>
      <c r="C15888" t="s">
        <v>12</v>
      </c>
      <c r="D15888" t="s">
        <v>17</v>
      </c>
      <c r="E15888">
        <v>100000</v>
      </c>
      <c r="F15888" t="s">
        <v>14</v>
      </c>
      <c r="G15888">
        <v>100000</v>
      </c>
      <c r="H15888" t="s">
        <v>15</v>
      </c>
      <c r="I15888">
        <v>0</v>
      </c>
      <c r="J15888" t="s">
        <v>15</v>
      </c>
      <c r="K15888" t="s">
        <v>27</v>
      </c>
    </row>
    <row r="15889" spans="1:11" x14ac:dyDescent="0.25">
      <c r="A15889">
        <v>2022</v>
      </c>
      <c r="B15889" t="s">
        <v>11</v>
      </c>
      <c r="C15889" t="s">
        <v>12</v>
      </c>
      <c r="D15889" t="s">
        <v>17</v>
      </c>
      <c r="E15889">
        <v>80000</v>
      </c>
      <c r="F15889" t="s">
        <v>14</v>
      </c>
      <c r="G15889">
        <v>80000</v>
      </c>
      <c r="H15889" t="s">
        <v>15</v>
      </c>
      <c r="I15889">
        <v>0</v>
      </c>
      <c r="J15889" t="s">
        <v>15</v>
      </c>
      <c r="K15889" t="s">
        <v>27</v>
      </c>
    </row>
    <row r="15890" spans="1:11" x14ac:dyDescent="0.25">
      <c r="A15890">
        <v>2022</v>
      </c>
      <c r="B15890" t="s">
        <v>11</v>
      </c>
      <c r="C15890" t="s">
        <v>12</v>
      </c>
      <c r="D15890" t="s">
        <v>25</v>
      </c>
      <c r="E15890">
        <v>160000</v>
      </c>
      <c r="F15890" t="s">
        <v>14</v>
      </c>
      <c r="G15890">
        <v>160000</v>
      </c>
      <c r="H15890" t="s">
        <v>15</v>
      </c>
      <c r="I15890">
        <v>0</v>
      </c>
      <c r="J15890" t="s">
        <v>15</v>
      </c>
      <c r="K15890" t="s">
        <v>27</v>
      </c>
    </row>
    <row r="15891" spans="1:11" x14ac:dyDescent="0.25">
      <c r="A15891">
        <v>2022</v>
      </c>
      <c r="B15891" t="s">
        <v>11</v>
      </c>
      <c r="C15891" t="s">
        <v>12</v>
      </c>
      <c r="D15891" t="s">
        <v>25</v>
      </c>
      <c r="E15891">
        <v>100000</v>
      </c>
      <c r="F15891" t="s">
        <v>14</v>
      </c>
      <c r="G15891">
        <v>100000</v>
      </c>
      <c r="H15891" t="s">
        <v>15</v>
      </c>
      <c r="I15891">
        <v>0</v>
      </c>
      <c r="J15891" t="s">
        <v>15</v>
      </c>
      <c r="K15891" t="s">
        <v>27</v>
      </c>
    </row>
    <row r="15892" spans="1:11" x14ac:dyDescent="0.25">
      <c r="A15892">
        <v>2022</v>
      </c>
      <c r="B15892" t="s">
        <v>11</v>
      </c>
      <c r="C15892" t="s">
        <v>12</v>
      </c>
      <c r="D15892" t="s">
        <v>50</v>
      </c>
      <c r="E15892">
        <v>221300</v>
      </c>
      <c r="F15892" t="s">
        <v>14</v>
      </c>
      <c r="G15892">
        <v>221300</v>
      </c>
      <c r="H15892" t="s">
        <v>15</v>
      </c>
      <c r="I15892">
        <v>100</v>
      </c>
      <c r="J15892" t="s">
        <v>15</v>
      </c>
      <c r="K15892" t="s">
        <v>27</v>
      </c>
    </row>
    <row r="15893" spans="1:11" x14ac:dyDescent="0.25">
      <c r="A15893">
        <v>2022</v>
      </c>
      <c r="B15893" t="s">
        <v>11</v>
      </c>
      <c r="C15893" t="s">
        <v>12</v>
      </c>
      <c r="D15893" t="s">
        <v>50</v>
      </c>
      <c r="E15893">
        <v>148700</v>
      </c>
      <c r="F15893" t="s">
        <v>14</v>
      </c>
      <c r="G15893">
        <v>148700</v>
      </c>
      <c r="H15893" t="s">
        <v>15</v>
      </c>
      <c r="I15893">
        <v>100</v>
      </c>
      <c r="J15893" t="s">
        <v>15</v>
      </c>
      <c r="K15893" t="s">
        <v>27</v>
      </c>
    </row>
    <row r="15894" spans="1:11" x14ac:dyDescent="0.25">
      <c r="A15894">
        <v>2022</v>
      </c>
      <c r="B15894" t="s">
        <v>21</v>
      </c>
      <c r="C15894" t="s">
        <v>12</v>
      </c>
      <c r="D15894" t="s">
        <v>18</v>
      </c>
      <c r="E15894">
        <v>30000</v>
      </c>
      <c r="F15894" t="s">
        <v>14</v>
      </c>
      <c r="G15894">
        <v>30000</v>
      </c>
      <c r="H15894" t="s">
        <v>38</v>
      </c>
      <c r="I15894">
        <v>100</v>
      </c>
      <c r="J15894" t="s">
        <v>38</v>
      </c>
      <c r="K15894" t="s">
        <v>27</v>
      </c>
    </row>
    <row r="15895" spans="1:11" x14ac:dyDescent="0.25">
      <c r="A15895">
        <v>2022</v>
      </c>
      <c r="B15895" t="s">
        <v>21</v>
      </c>
      <c r="C15895" t="s">
        <v>12</v>
      </c>
      <c r="D15895" t="s">
        <v>22</v>
      </c>
      <c r="E15895">
        <v>27000</v>
      </c>
      <c r="F15895" t="s">
        <v>44</v>
      </c>
      <c r="G15895">
        <v>28368</v>
      </c>
      <c r="H15895" t="s">
        <v>63</v>
      </c>
      <c r="I15895">
        <v>50</v>
      </c>
      <c r="J15895" t="s">
        <v>63</v>
      </c>
      <c r="K15895" t="s">
        <v>16</v>
      </c>
    </row>
    <row r="15896" spans="1:11" x14ac:dyDescent="0.25">
      <c r="A15896">
        <v>2022</v>
      </c>
      <c r="B15896" t="s">
        <v>19</v>
      </c>
      <c r="C15896" t="s">
        <v>12</v>
      </c>
      <c r="D15896" t="s">
        <v>17</v>
      </c>
      <c r="E15896">
        <v>74000</v>
      </c>
      <c r="F15896" t="s">
        <v>37</v>
      </c>
      <c r="G15896">
        <v>91118</v>
      </c>
      <c r="H15896" t="s">
        <v>38</v>
      </c>
      <c r="I15896">
        <v>0</v>
      </c>
      <c r="J15896" t="s">
        <v>38</v>
      </c>
      <c r="K15896" t="s">
        <v>16</v>
      </c>
    </row>
    <row r="15897" spans="1:11" x14ac:dyDescent="0.25">
      <c r="A15897">
        <v>2022</v>
      </c>
      <c r="B15897" t="s">
        <v>19</v>
      </c>
      <c r="C15897" t="s">
        <v>12</v>
      </c>
      <c r="D15897" t="s">
        <v>17</v>
      </c>
      <c r="E15897">
        <v>50000</v>
      </c>
      <c r="F15897" t="s">
        <v>37</v>
      </c>
      <c r="G15897">
        <v>61566</v>
      </c>
      <c r="H15897" t="s">
        <v>38</v>
      </c>
      <c r="I15897">
        <v>0</v>
      </c>
      <c r="J15897" t="s">
        <v>38</v>
      </c>
      <c r="K15897" t="s">
        <v>16</v>
      </c>
    </row>
    <row r="15898" spans="1:11" x14ac:dyDescent="0.25">
      <c r="A15898">
        <v>2022</v>
      </c>
      <c r="B15898" t="s">
        <v>19</v>
      </c>
      <c r="C15898" t="s">
        <v>12</v>
      </c>
      <c r="D15898" t="s">
        <v>25</v>
      </c>
      <c r="E15898">
        <v>58000</v>
      </c>
      <c r="F15898" t="s">
        <v>44</v>
      </c>
      <c r="G15898">
        <v>60938</v>
      </c>
      <c r="H15898" t="s">
        <v>93</v>
      </c>
      <c r="I15898">
        <v>100</v>
      </c>
      <c r="J15898" t="s">
        <v>93</v>
      </c>
      <c r="K15898" t="s">
        <v>33</v>
      </c>
    </row>
    <row r="15899" spans="1:11" x14ac:dyDescent="0.25">
      <c r="A15899">
        <v>2022</v>
      </c>
      <c r="B15899" t="s">
        <v>11</v>
      </c>
      <c r="C15899" t="s">
        <v>12</v>
      </c>
      <c r="D15899" t="s">
        <v>35</v>
      </c>
      <c r="E15899">
        <v>249260</v>
      </c>
      <c r="F15899" t="s">
        <v>14</v>
      </c>
      <c r="G15899">
        <v>249260</v>
      </c>
      <c r="H15899" t="s">
        <v>15</v>
      </c>
      <c r="I15899">
        <v>0</v>
      </c>
      <c r="J15899" t="s">
        <v>15</v>
      </c>
      <c r="K15899" t="s">
        <v>16</v>
      </c>
    </row>
    <row r="15900" spans="1:11" x14ac:dyDescent="0.25">
      <c r="A15900">
        <v>2022</v>
      </c>
      <c r="B15900" t="s">
        <v>11</v>
      </c>
      <c r="C15900" t="s">
        <v>12</v>
      </c>
      <c r="D15900" t="s">
        <v>35</v>
      </c>
      <c r="E15900">
        <v>185400</v>
      </c>
      <c r="F15900" t="s">
        <v>14</v>
      </c>
      <c r="G15900">
        <v>185400</v>
      </c>
      <c r="H15900" t="s">
        <v>15</v>
      </c>
      <c r="I15900">
        <v>0</v>
      </c>
      <c r="J15900" t="s">
        <v>15</v>
      </c>
      <c r="K15900" t="s">
        <v>16</v>
      </c>
    </row>
    <row r="15901" spans="1:11" x14ac:dyDescent="0.25">
      <c r="A15901">
        <v>2022</v>
      </c>
      <c r="B15901" t="s">
        <v>11</v>
      </c>
      <c r="C15901" t="s">
        <v>12</v>
      </c>
      <c r="D15901" t="s">
        <v>17</v>
      </c>
      <c r="E15901">
        <v>170000</v>
      </c>
      <c r="F15901" t="s">
        <v>14</v>
      </c>
      <c r="G15901">
        <v>170000</v>
      </c>
      <c r="H15901" t="s">
        <v>15</v>
      </c>
      <c r="I15901">
        <v>100</v>
      </c>
      <c r="J15901" t="s">
        <v>15</v>
      </c>
      <c r="K15901" t="s">
        <v>16</v>
      </c>
    </row>
    <row r="15902" spans="1:11" x14ac:dyDescent="0.25">
      <c r="A15902">
        <v>2022</v>
      </c>
      <c r="B15902" t="s">
        <v>11</v>
      </c>
      <c r="C15902" t="s">
        <v>12</v>
      </c>
      <c r="D15902" t="s">
        <v>17</v>
      </c>
      <c r="E15902">
        <v>130000</v>
      </c>
      <c r="F15902" t="s">
        <v>14</v>
      </c>
      <c r="G15902">
        <v>130000</v>
      </c>
      <c r="H15902" t="s">
        <v>15</v>
      </c>
      <c r="I15902">
        <v>100</v>
      </c>
      <c r="J15902" t="s">
        <v>15</v>
      </c>
      <c r="K15902" t="s">
        <v>16</v>
      </c>
    </row>
    <row r="15903" spans="1:11" x14ac:dyDescent="0.25">
      <c r="A15903">
        <v>2022</v>
      </c>
      <c r="B15903" t="s">
        <v>19</v>
      </c>
      <c r="C15903" t="s">
        <v>12</v>
      </c>
      <c r="D15903" t="s">
        <v>25</v>
      </c>
      <c r="E15903">
        <v>65000</v>
      </c>
      <c r="F15903" t="s">
        <v>37</v>
      </c>
      <c r="G15903">
        <v>80036</v>
      </c>
      <c r="H15903" t="s">
        <v>38</v>
      </c>
      <c r="I15903">
        <v>50</v>
      </c>
      <c r="J15903" t="s">
        <v>38</v>
      </c>
      <c r="K15903" t="s">
        <v>16</v>
      </c>
    </row>
    <row r="15904" spans="1:11" x14ac:dyDescent="0.25">
      <c r="A15904">
        <v>2022</v>
      </c>
      <c r="B15904" t="s">
        <v>11</v>
      </c>
      <c r="C15904" t="s">
        <v>12</v>
      </c>
      <c r="D15904" t="s">
        <v>22</v>
      </c>
      <c r="E15904">
        <v>128875</v>
      </c>
      <c r="F15904" t="s">
        <v>14</v>
      </c>
      <c r="G15904">
        <v>128875</v>
      </c>
      <c r="H15904" t="s">
        <v>15</v>
      </c>
      <c r="I15904">
        <v>100</v>
      </c>
      <c r="J15904" t="s">
        <v>15</v>
      </c>
      <c r="K15904" t="s">
        <v>16</v>
      </c>
    </row>
    <row r="15905" spans="1:11" x14ac:dyDescent="0.25">
      <c r="A15905">
        <v>2022</v>
      </c>
      <c r="B15905" t="s">
        <v>11</v>
      </c>
      <c r="C15905" t="s">
        <v>12</v>
      </c>
      <c r="D15905" t="s">
        <v>22</v>
      </c>
      <c r="E15905">
        <v>93700</v>
      </c>
      <c r="F15905" t="s">
        <v>14</v>
      </c>
      <c r="G15905">
        <v>93700</v>
      </c>
      <c r="H15905" t="s">
        <v>15</v>
      </c>
      <c r="I15905">
        <v>100</v>
      </c>
      <c r="J15905" t="s">
        <v>15</v>
      </c>
      <c r="K15905" t="s">
        <v>16</v>
      </c>
    </row>
    <row r="15906" spans="1:11" x14ac:dyDescent="0.25">
      <c r="A15906">
        <v>2022</v>
      </c>
      <c r="B15906" t="s">
        <v>11</v>
      </c>
      <c r="C15906" t="s">
        <v>12</v>
      </c>
      <c r="D15906" t="s">
        <v>18</v>
      </c>
      <c r="E15906">
        <v>180000</v>
      </c>
      <c r="F15906" t="s">
        <v>14</v>
      </c>
      <c r="G15906">
        <v>180000</v>
      </c>
      <c r="H15906" t="s">
        <v>15</v>
      </c>
      <c r="I15906">
        <v>100</v>
      </c>
      <c r="J15906" t="s">
        <v>15</v>
      </c>
      <c r="K15906" t="s">
        <v>16</v>
      </c>
    </row>
    <row r="15907" spans="1:11" x14ac:dyDescent="0.25">
      <c r="A15907">
        <v>2022</v>
      </c>
      <c r="B15907" t="s">
        <v>11</v>
      </c>
      <c r="C15907" t="s">
        <v>12</v>
      </c>
      <c r="D15907" t="s">
        <v>18</v>
      </c>
      <c r="E15907">
        <v>100000</v>
      </c>
      <c r="F15907" t="s">
        <v>14</v>
      </c>
      <c r="G15907">
        <v>100000</v>
      </c>
      <c r="H15907" t="s">
        <v>15</v>
      </c>
      <c r="I15907">
        <v>100</v>
      </c>
      <c r="J15907" t="s">
        <v>15</v>
      </c>
      <c r="K15907" t="s">
        <v>16</v>
      </c>
    </row>
    <row r="15908" spans="1:11" x14ac:dyDescent="0.25">
      <c r="A15908">
        <v>2022</v>
      </c>
      <c r="B15908" t="s">
        <v>11</v>
      </c>
      <c r="C15908" t="s">
        <v>12</v>
      </c>
      <c r="D15908" t="s">
        <v>22</v>
      </c>
      <c r="E15908">
        <v>136260</v>
      </c>
      <c r="F15908" t="s">
        <v>14</v>
      </c>
      <c r="G15908">
        <v>136260</v>
      </c>
      <c r="H15908" t="s">
        <v>15</v>
      </c>
      <c r="I15908">
        <v>100</v>
      </c>
      <c r="J15908" t="s">
        <v>15</v>
      </c>
      <c r="K15908" t="s">
        <v>16</v>
      </c>
    </row>
    <row r="15909" spans="1:11" x14ac:dyDescent="0.25">
      <c r="A15909">
        <v>2022</v>
      </c>
      <c r="B15909" t="s">
        <v>11</v>
      </c>
      <c r="C15909" t="s">
        <v>12</v>
      </c>
      <c r="D15909" t="s">
        <v>22</v>
      </c>
      <c r="E15909">
        <v>109280</v>
      </c>
      <c r="F15909" t="s">
        <v>14</v>
      </c>
      <c r="G15909">
        <v>109280</v>
      </c>
      <c r="H15909" t="s">
        <v>15</v>
      </c>
      <c r="I15909">
        <v>100</v>
      </c>
      <c r="J15909" t="s">
        <v>15</v>
      </c>
      <c r="K15909" t="s">
        <v>16</v>
      </c>
    </row>
    <row r="15910" spans="1:11" x14ac:dyDescent="0.25">
      <c r="A15910">
        <v>2022</v>
      </c>
      <c r="B15910" t="s">
        <v>11</v>
      </c>
      <c r="C15910" t="s">
        <v>12</v>
      </c>
      <c r="D15910" t="s">
        <v>25</v>
      </c>
      <c r="E15910">
        <v>160000</v>
      </c>
      <c r="F15910" t="s">
        <v>14</v>
      </c>
      <c r="G15910">
        <v>160000</v>
      </c>
      <c r="H15910" t="s">
        <v>15</v>
      </c>
      <c r="I15910">
        <v>100</v>
      </c>
      <c r="J15910" t="s">
        <v>15</v>
      </c>
      <c r="K15910" t="s">
        <v>27</v>
      </c>
    </row>
    <row r="15911" spans="1:11" x14ac:dyDescent="0.25">
      <c r="A15911">
        <v>2022</v>
      </c>
      <c r="B15911" t="s">
        <v>11</v>
      </c>
      <c r="C15911" t="s">
        <v>12</v>
      </c>
      <c r="D15911" t="s">
        <v>25</v>
      </c>
      <c r="E15911">
        <v>92000</v>
      </c>
      <c r="F15911" t="s">
        <v>14</v>
      </c>
      <c r="G15911">
        <v>92000</v>
      </c>
      <c r="H15911" t="s">
        <v>15</v>
      </c>
      <c r="I15911">
        <v>100</v>
      </c>
      <c r="J15911" t="s">
        <v>15</v>
      </c>
      <c r="K15911" t="s">
        <v>27</v>
      </c>
    </row>
    <row r="15912" spans="1:11" x14ac:dyDescent="0.25">
      <c r="A15912">
        <v>2022</v>
      </c>
      <c r="B15912" t="s">
        <v>11</v>
      </c>
      <c r="C15912" t="s">
        <v>12</v>
      </c>
      <c r="D15912" t="s">
        <v>17</v>
      </c>
      <c r="E15912">
        <v>200000</v>
      </c>
      <c r="F15912" t="s">
        <v>14</v>
      </c>
      <c r="G15912">
        <v>200000</v>
      </c>
      <c r="H15912" t="s">
        <v>15</v>
      </c>
      <c r="I15912">
        <v>100</v>
      </c>
      <c r="J15912" t="s">
        <v>15</v>
      </c>
      <c r="K15912" t="s">
        <v>16</v>
      </c>
    </row>
    <row r="15913" spans="1:11" x14ac:dyDescent="0.25">
      <c r="A15913">
        <v>2022</v>
      </c>
      <c r="B15913" t="s">
        <v>11</v>
      </c>
      <c r="C15913" t="s">
        <v>12</v>
      </c>
      <c r="D15913" t="s">
        <v>17</v>
      </c>
      <c r="E15913">
        <v>160000</v>
      </c>
      <c r="F15913" t="s">
        <v>14</v>
      </c>
      <c r="G15913">
        <v>160000</v>
      </c>
      <c r="H15913" t="s">
        <v>15</v>
      </c>
      <c r="I15913">
        <v>100</v>
      </c>
      <c r="J15913" t="s">
        <v>15</v>
      </c>
      <c r="K15913" t="s">
        <v>16</v>
      </c>
    </row>
    <row r="15914" spans="1:11" x14ac:dyDescent="0.25">
      <c r="A15914">
        <v>2022</v>
      </c>
      <c r="B15914" t="s">
        <v>19</v>
      </c>
      <c r="C15914" t="s">
        <v>12</v>
      </c>
      <c r="D15914" t="s">
        <v>17</v>
      </c>
      <c r="E15914">
        <v>110000</v>
      </c>
      <c r="F15914" t="s">
        <v>37</v>
      </c>
      <c r="G15914">
        <v>135446</v>
      </c>
      <c r="H15914" t="s">
        <v>38</v>
      </c>
      <c r="I15914">
        <v>0</v>
      </c>
      <c r="J15914" t="s">
        <v>38</v>
      </c>
      <c r="K15914" t="s">
        <v>16</v>
      </c>
    </row>
    <row r="15915" spans="1:11" x14ac:dyDescent="0.25">
      <c r="A15915">
        <v>2022</v>
      </c>
      <c r="B15915" t="s">
        <v>19</v>
      </c>
      <c r="C15915" t="s">
        <v>12</v>
      </c>
      <c r="D15915" t="s">
        <v>17</v>
      </c>
      <c r="E15915">
        <v>85000</v>
      </c>
      <c r="F15915" t="s">
        <v>37</v>
      </c>
      <c r="G15915">
        <v>104663</v>
      </c>
      <c r="H15915" t="s">
        <v>38</v>
      </c>
      <c r="I15915">
        <v>0</v>
      </c>
      <c r="J15915" t="s">
        <v>38</v>
      </c>
      <c r="K15915" t="s">
        <v>16</v>
      </c>
    </row>
    <row r="15916" spans="1:11" x14ac:dyDescent="0.25">
      <c r="A15916">
        <v>2022</v>
      </c>
      <c r="B15916" t="s">
        <v>11</v>
      </c>
      <c r="C15916" t="s">
        <v>12</v>
      </c>
      <c r="D15916" t="s">
        <v>22</v>
      </c>
      <c r="E15916">
        <v>117000</v>
      </c>
      <c r="F15916" t="s">
        <v>14</v>
      </c>
      <c r="G15916">
        <v>117000</v>
      </c>
      <c r="H15916" t="s">
        <v>15</v>
      </c>
      <c r="I15916">
        <v>100</v>
      </c>
      <c r="J15916" t="s">
        <v>15</v>
      </c>
      <c r="K15916" t="s">
        <v>16</v>
      </c>
    </row>
    <row r="15917" spans="1:11" x14ac:dyDescent="0.25">
      <c r="A15917">
        <v>2022</v>
      </c>
      <c r="B15917" t="s">
        <v>11</v>
      </c>
      <c r="C15917" t="s">
        <v>12</v>
      </c>
      <c r="D15917" t="s">
        <v>22</v>
      </c>
      <c r="E15917">
        <v>99450</v>
      </c>
      <c r="F15917" t="s">
        <v>14</v>
      </c>
      <c r="G15917">
        <v>99450</v>
      </c>
      <c r="H15917" t="s">
        <v>15</v>
      </c>
      <c r="I15917">
        <v>100</v>
      </c>
      <c r="J15917" t="s">
        <v>15</v>
      </c>
      <c r="K15917" t="s">
        <v>16</v>
      </c>
    </row>
    <row r="15918" spans="1:11" x14ac:dyDescent="0.25">
      <c r="A15918">
        <v>2022</v>
      </c>
      <c r="B15918" t="s">
        <v>21</v>
      </c>
      <c r="C15918" t="s">
        <v>12</v>
      </c>
      <c r="D15918" t="s">
        <v>17</v>
      </c>
      <c r="E15918">
        <v>129000</v>
      </c>
      <c r="F15918" t="s">
        <v>14</v>
      </c>
      <c r="G15918">
        <v>129000</v>
      </c>
      <c r="H15918" t="s">
        <v>15</v>
      </c>
      <c r="I15918">
        <v>100</v>
      </c>
      <c r="J15918" t="s">
        <v>15</v>
      </c>
      <c r="K15918" t="s">
        <v>27</v>
      </c>
    </row>
    <row r="15919" spans="1:11" x14ac:dyDescent="0.25">
      <c r="A15919">
        <v>2022</v>
      </c>
      <c r="B15919" t="s">
        <v>21</v>
      </c>
      <c r="C15919" t="s">
        <v>12</v>
      </c>
      <c r="D15919" t="s">
        <v>17</v>
      </c>
      <c r="E15919">
        <v>86000</v>
      </c>
      <c r="F15919" t="s">
        <v>14</v>
      </c>
      <c r="G15919">
        <v>86000</v>
      </c>
      <c r="H15919" t="s">
        <v>15</v>
      </c>
      <c r="I15919">
        <v>100</v>
      </c>
      <c r="J15919" t="s">
        <v>15</v>
      </c>
      <c r="K15919" t="s">
        <v>27</v>
      </c>
    </row>
    <row r="15920" spans="1:11" x14ac:dyDescent="0.25">
      <c r="A15920">
        <v>2022</v>
      </c>
      <c r="B15920" t="s">
        <v>11</v>
      </c>
      <c r="C15920" t="s">
        <v>12</v>
      </c>
      <c r="D15920" t="s">
        <v>25</v>
      </c>
      <c r="E15920">
        <v>160000</v>
      </c>
      <c r="F15920" t="s">
        <v>14</v>
      </c>
      <c r="G15920">
        <v>160000</v>
      </c>
      <c r="H15920" t="s">
        <v>15</v>
      </c>
      <c r="I15920">
        <v>0</v>
      </c>
      <c r="J15920" t="s">
        <v>15</v>
      </c>
      <c r="K15920" t="s">
        <v>27</v>
      </c>
    </row>
    <row r="15921" spans="1:11" x14ac:dyDescent="0.25">
      <c r="A15921">
        <v>2022</v>
      </c>
      <c r="B15921" t="s">
        <v>11</v>
      </c>
      <c r="C15921" t="s">
        <v>12</v>
      </c>
      <c r="D15921" t="s">
        <v>25</v>
      </c>
      <c r="E15921">
        <v>119300</v>
      </c>
      <c r="F15921" t="s">
        <v>14</v>
      </c>
      <c r="G15921">
        <v>119300</v>
      </c>
      <c r="H15921" t="s">
        <v>15</v>
      </c>
      <c r="I15921">
        <v>0</v>
      </c>
      <c r="J15921" t="s">
        <v>15</v>
      </c>
      <c r="K15921" t="s">
        <v>27</v>
      </c>
    </row>
    <row r="15922" spans="1:11" x14ac:dyDescent="0.25">
      <c r="A15922">
        <v>2022</v>
      </c>
      <c r="B15922" t="s">
        <v>11</v>
      </c>
      <c r="C15922" t="s">
        <v>12</v>
      </c>
      <c r="D15922" t="s">
        <v>183</v>
      </c>
      <c r="E15922">
        <v>100000</v>
      </c>
      <c r="F15922" t="s">
        <v>14</v>
      </c>
      <c r="G15922">
        <v>100000</v>
      </c>
      <c r="H15922" t="s">
        <v>15</v>
      </c>
      <c r="I15922">
        <v>100</v>
      </c>
      <c r="J15922" t="s">
        <v>15</v>
      </c>
      <c r="K15922" t="s">
        <v>27</v>
      </c>
    </row>
    <row r="15923" spans="1:11" x14ac:dyDescent="0.25">
      <c r="A15923">
        <v>2022</v>
      </c>
      <c r="B15923" t="s">
        <v>19</v>
      </c>
      <c r="C15923" t="s">
        <v>12</v>
      </c>
      <c r="D15923" t="s">
        <v>25</v>
      </c>
      <c r="E15923">
        <v>25000</v>
      </c>
      <c r="F15923" t="s">
        <v>14</v>
      </c>
      <c r="G15923">
        <v>25000</v>
      </c>
      <c r="H15923" t="s">
        <v>151</v>
      </c>
      <c r="I15923">
        <v>50</v>
      </c>
      <c r="J15923" t="s">
        <v>151</v>
      </c>
      <c r="K15923" t="s">
        <v>16</v>
      </c>
    </row>
    <row r="15924" spans="1:11" x14ac:dyDescent="0.25">
      <c r="A15924">
        <v>2022</v>
      </c>
      <c r="B15924" t="s">
        <v>19</v>
      </c>
      <c r="C15924" t="s">
        <v>12</v>
      </c>
      <c r="D15924" t="s">
        <v>22</v>
      </c>
      <c r="E15924">
        <v>90000</v>
      </c>
      <c r="F15924" t="s">
        <v>251</v>
      </c>
      <c r="G15924">
        <v>65257</v>
      </c>
      <c r="H15924" t="s">
        <v>253</v>
      </c>
      <c r="I15924">
        <v>50</v>
      </c>
      <c r="J15924" t="s">
        <v>253</v>
      </c>
      <c r="K15924" t="s">
        <v>16</v>
      </c>
    </row>
    <row r="15925" spans="1:11" x14ac:dyDescent="0.25">
      <c r="A15925">
        <v>2022</v>
      </c>
      <c r="B15925" t="s">
        <v>19</v>
      </c>
      <c r="C15925" t="s">
        <v>12</v>
      </c>
      <c r="D15925" t="s">
        <v>73</v>
      </c>
      <c r="E15925">
        <v>200000</v>
      </c>
      <c r="F15925" t="s">
        <v>14</v>
      </c>
      <c r="G15925">
        <v>200000</v>
      </c>
      <c r="H15925" t="s">
        <v>15</v>
      </c>
      <c r="I15925">
        <v>100</v>
      </c>
      <c r="J15925" t="s">
        <v>15</v>
      </c>
      <c r="K15925" t="s">
        <v>16</v>
      </c>
    </row>
    <row r="15926" spans="1:11" x14ac:dyDescent="0.25">
      <c r="A15926">
        <v>2022</v>
      </c>
      <c r="B15926" t="s">
        <v>21</v>
      </c>
      <c r="C15926" t="s">
        <v>12</v>
      </c>
      <c r="D15926" t="s">
        <v>75</v>
      </c>
      <c r="E15926">
        <v>180000</v>
      </c>
      <c r="F15926" t="s">
        <v>14</v>
      </c>
      <c r="G15926">
        <v>180000</v>
      </c>
      <c r="H15926" t="s">
        <v>15</v>
      </c>
      <c r="I15926">
        <v>100</v>
      </c>
      <c r="J15926" t="s">
        <v>15</v>
      </c>
      <c r="K15926" t="s">
        <v>27</v>
      </c>
    </row>
    <row r="15927" spans="1:11" x14ac:dyDescent="0.25">
      <c r="A15927">
        <v>2022</v>
      </c>
      <c r="B15927" t="s">
        <v>19</v>
      </c>
      <c r="C15927" t="s">
        <v>12</v>
      </c>
      <c r="D15927" t="s">
        <v>25</v>
      </c>
      <c r="E15927">
        <v>153000</v>
      </c>
      <c r="F15927" t="s">
        <v>14</v>
      </c>
      <c r="G15927">
        <v>153000</v>
      </c>
      <c r="H15927" t="s">
        <v>15</v>
      </c>
      <c r="I15927">
        <v>100</v>
      </c>
      <c r="J15927" t="s">
        <v>15</v>
      </c>
      <c r="K15927" t="s">
        <v>27</v>
      </c>
    </row>
    <row r="15928" spans="1:11" x14ac:dyDescent="0.25">
      <c r="A15928">
        <v>2022</v>
      </c>
      <c r="B15928" t="s">
        <v>11</v>
      </c>
      <c r="C15928" t="s">
        <v>12</v>
      </c>
      <c r="D15928" t="s">
        <v>17</v>
      </c>
      <c r="E15928">
        <v>210000</v>
      </c>
      <c r="F15928" t="s">
        <v>14</v>
      </c>
      <c r="G15928">
        <v>210000</v>
      </c>
      <c r="H15928" t="s">
        <v>15</v>
      </c>
      <c r="I15928">
        <v>100</v>
      </c>
      <c r="J15928" t="s">
        <v>15</v>
      </c>
      <c r="K15928" t="s">
        <v>16</v>
      </c>
    </row>
    <row r="15929" spans="1:11" x14ac:dyDescent="0.25">
      <c r="A15929">
        <v>2022</v>
      </c>
      <c r="B15929" t="s">
        <v>11</v>
      </c>
      <c r="C15929" t="s">
        <v>12</v>
      </c>
      <c r="D15929" t="s">
        <v>17</v>
      </c>
      <c r="E15929">
        <v>100000</v>
      </c>
      <c r="F15929" t="s">
        <v>14</v>
      </c>
      <c r="G15929">
        <v>100000</v>
      </c>
      <c r="H15929" t="s">
        <v>15</v>
      </c>
      <c r="I15929">
        <v>100</v>
      </c>
      <c r="J15929" t="s">
        <v>15</v>
      </c>
      <c r="K15929" t="s">
        <v>16</v>
      </c>
    </row>
    <row r="15930" spans="1:11" x14ac:dyDescent="0.25">
      <c r="A15930">
        <v>2022</v>
      </c>
      <c r="B15930" t="s">
        <v>11</v>
      </c>
      <c r="C15930" t="s">
        <v>12</v>
      </c>
      <c r="D15930" t="s">
        <v>22</v>
      </c>
      <c r="E15930">
        <v>150075</v>
      </c>
      <c r="F15930" t="s">
        <v>14</v>
      </c>
      <c r="G15930">
        <v>150075</v>
      </c>
      <c r="H15930" t="s">
        <v>15</v>
      </c>
      <c r="I15930">
        <v>100</v>
      </c>
      <c r="J15930" t="s">
        <v>15</v>
      </c>
      <c r="K15930" t="s">
        <v>16</v>
      </c>
    </row>
    <row r="15931" spans="1:11" x14ac:dyDescent="0.25">
      <c r="A15931">
        <v>2022</v>
      </c>
      <c r="B15931" t="s">
        <v>11</v>
      </c>
      <c r="C15931" t="s">
        <v>12</v>
      </c>
      <c r="D15931" t="s">
        <v>22</v>
      </c>
      <c r="E15931">
        <v>110925</v>
      </c>
      <c r="F15931" t="s">
        <v>14</v>
      </c>
      <c r="G15931">
        <v>110925</v>
      </c>
      <c r="H15931" t="s">
        <v>15</v>
      </c>
      <c r="I15931">
        <v>100</v>
      </c>
      <c r="J15931" t="s">
        <v>15</v>
      </c>
      <c r="K15931" t="s">
        <v>16</v>
      </c>
    </row>
    <row r="15932" spans="1:11" x14ac:dyDescent="0.25">
      <c r="A15932">
        <v>2022</v>
      </c>
      <c r="B15932" t="s">
        <v>19</v>
      </c>
      <c r="C15932" t="s">
        <v>12</v>
      </c>
      <c r="D15932" t="s">
        <v>58</v>
      </c>
      <c r="E15932">
        <v>22800</v>
      </c>
      <c r="F15932" t="s">
        <v>14</v>
      </c>
      <c r="G15932">
        <v>22800</v>
      </c>
      <c r="H15932" t="s">
        <v>144</v>
      </c>
      <c r="I15932">
        <v>100</v>
      </c>
      <c r="J15932" t="s">
        <v>144</v>
      </c>
      <c r="K15932" t="s">
        <v>16</v>
      </c>
    </row>
    <row r="15933" spans="1:11" x14ac:dyDescent="0.25">
      <c r="A15933">
        <v>2022</v>
      </c>
      <c r="B15933" t="s">
        <v>11</v>
      </c>
      <c r="C15933" t="s">
        <v>12</v>
      </c>
      <c r="D15933" t="s">
        <v>25</v>
      </c>
      <c r="E15933">
        <v>160000</v>
      </c>
      <c r="F15933" t="s">
        <v>14</v>
      </c>
      <c r="G15933">
        <v>160000</v>
      </c>
      <c r="H15933" t="s">
        <v>15</v>
      </c>
      <c r="I15933">
        <v>100</v>
      </c>
      <c r="J15933" t="s">
        <v>15</v>
      </c>
      <c r="K15933" t="s">
        <v>27</v>
      </c>
    </row>
    <row r="15934" spans="1:11" x14ac:dyDescent="0.25">
      <c r="A15934">
        <v>2022</v>
      </c>
      <c r="B15934" t="s">
        <v>11</v>
      </c>
      <c r="C15934" t="s">
        <v>12</v>
      </c>
      <c r="D15934" t="s">
        <v>25</v>
      </c>
      <c r="E15934">
        <v>92000</v>
      </c>
      <c r="F15934" t="s">
        <v>14</v>
      </c>
      <c r="G15934">
        <v>92000</v>
      </c>
      <c r="H15934" t="s">
        <v>15</v>
      </c>
      <c r="I15934">
        <v>100</v>
      </c>
      <c r="J15934" t="s">
        <v>15</v>
      </c>
      <c r="K15934" t="s">
        <v>27</v>
      </c>
    </row>
    <row r="15935" spans="1:11" x14ac:dyDescent="0.25">
      <c r="A15935">
        <v>2022</v>
      </c>
      <c r="B15935" t="s">
        <v>11</v>
      </c>
      <c r="C15935" t="s">
        <v>12</v>
      </c>
      <c r="D15935" t="s">
        <v>18</v>
      </c>
      <c r="E15935">
        <v>202900</v>
      </c>
      <c r="F15935" t="s">
        <v>14</v>
      </c>
      <c r="G15935">
        <v>202900</v>
      </c>
      <c r="H15935" t="s">
        <v>15</v>
      </c>
      <c r="I15935">
        <v>100</v>
      </c>
      <c r="J15935" t="s">
        <v>15</v>
      </c>
      <c r="K15935" t="s">
        <v>27</v>
      </c>
    </row>
    <row r="15936" spans="1:11" x14ac:dyDescent="0.25">
      <c r="A15936">
        <v>2022</v>
      </c>
      <c r="B15936" t="s">
        <v>11</v>
      </c>
      <c r="C15936" t="s">
        <v>12</v>
      </c>
      <c r="D15936" t="s">
        <v>18</v>
      </c>
      <c r="E15936">
        <v>131300</v>
      </c>
      <c r="F15936" t="s">
        <v>14</v>
      </c>
      <c r="G15936">
        <v>131300</v>
      </c>
      <c r="H15936" t="s">
        <v>15</v>
      </c>
      <c r="I15936">
        <v>100</v>
      </c>
      <c r="J15936" t="s">
        <v>15</v>
      </c>
      <c r="K15936" t="s">
        <v>27</v>
      </c>
    </row>
    <row r="15937" spans="1:11" x14ac:dyDescent="0.25">
      <c r="A15937">
        <v>2020</v>
      </c>
      <c r="B15937" t="s">
        <v>21</v>
      </c>
      <c r="C15937" t="s">
        <v>12</v>
      </c>
      <c r="D15937" t="s">
        <v>22</v>
      </c>
      <c r="E15937">
        <v>20000</v>
      </c>
      <c r="F15937" t="s">
        <v>44</v>
      </c>
      <c r="G15937">
        <v>22809</v>
      </c>
      <c r="H15937" t="s">
        <v>54</v>
      </c>
      <c r="I15937">
        <v>100</v>
      </c>
      <c r="J15937" t="s">
        <v>54</v>
      </c>
      <c r="K15937" t="s">
        <v>16</v>
      </c>
    </row>
    <row r="15938" spans="1:11" x14ac:dyDescent="0.25">
      <c r="A15938">
        <v>2022</v>
      </c>
      <c r="B15938" t="s">
        <v>21</v>
      </c>
      <c r="C15938" t="s">
        <v>12</v>
      </c>
      <c r="D15938" t="s">
        <v>22</v>
      </c>
      <c r="E15938">
        <v>15000</v>
      </c>
      <c r="F15938" t="s">
        <v>14</v>
      </c>
      <c r="G15938">
        <v>15000</v>
      </c>
      <c r="H15938" t="s">
        <v>275</v>
      </c>
      <c r="I15938">
        <v>0</v>
      </c>
      <c r="J15938" t="s">
        <v>275</v>
      </c>
      <c r="K15938" t="s">
        <v>27</v>
      </c>
    </row>
    <row r="15939" spans="1:11" x14ac:dyDescent="0.25">
      <c r="A15939">
        <v>2022</v>
      </c>
      <c r="B15939" t="s">
        <v>11</v>
      </c>
      <c r="C15939" t="s">
        <v>12</v>
      </c>
      <c r="D15939" t="s">
        <v>17</v>
      </c>
      <c r="E15939">
        <v>175000</v>
      </c>
      <c r="F15939" t="s">
        <v>14</v>
      </c>
      <c r="G15939">
        <v>175000</v>
      </c>
      <c r="H15939" t="s">
        <v>15</v>
      </c>
      <c r="I15939">
        <v>100</v>
      </c>
      <c r="J15939" t="s">
        <v>15</v>
      </c>
      <c r="K15939" t="s">
        <v>16</v>
      </c>
    </row>
    <row r="15940" spans="1:11" x14ac:dyDescent="0.25">
      <c r="A15940">
        <v>2022</v>
      </c>
      <c r="B15940" t="s">
        <v>11</v>
      </c>
      <c r="C15940" t="s">
        <v>12</v>
      </c>
      <c r="D15940" t="s">
        <v>17</v>
      </c>
      <c r="E15940">
        <v>135000</v>
      </c>
      <c r="F15940" t="s">
        <v>14</v>
      </c>
      <c r="G15940">
        <v>135000</v>
      </c>
      <c r="H15940" t="s">
        <v>15</v>
      </c>
      <c r="I15940">
        <v>100</v>
      </c>
      <c r="J15940" t="s">
        <v>15</v>
      </c>
      <c r="K15940" t="s">
        <v>16</v>
      </c>
    </row>
    <row r="15941" spans="1:11" x14ac:dyDescent="0.25">
      <c r="A15941">
        <v>2022</v>
      </c>
      <c r="B15941" t="s">
        <v>11</v>
      </c>
      <c r="C15941" t="s">
        <v>12</v>
      </c>
      <c r="D15941" t="s">
        <v>35</v>
      </c>
      <c r="E15941">
        <v>193000</v>
      </c>
      <c r="F15941" t="s">
        <v>173</v>
      </c>
      <c r="G15941">
        <v>133766</v>
      </c>
      <c r="H15941" t="s">
        <v>32</v>
      </c>
      <c r="I15941">
        <v>100</v>
      </c>
      <c r="J15941" t="s">
        <v>32</v>
      </c>
      <c r="K15941" t="s">
        <v>27</v>
      </c>
    </row>
    <row r="15942" spans="1:11" x14ac:dyDescent="0.25">
      <c r="A15942">
        <v>2022</v>
      </c>
      <c r="B15942" t="s">
        <v>21</v>
      </c>
      <c r="C15942" t="s">
        <v>12</v>
      </c>
      <c r="D15942" t="s">
        <v>18</v>
      </c>
      <c r="E15942">
        <v>83000</v>
      </c>
      <c r="F15942" t="s">
        <v>14</v>
      </c>
      <c r="G15942">
        <v>83000</v>
      </c>
      <c r="H15942" t="s">
        <v>15</v>
      </c>
      <c r="I15942">
        <v>0</v>
      </c>
      <c r="J15942" t="s">
        <v>15</v>
      </c>
      <c r="K15942" t="s">
        <v>27</v>
      </c>
    </row>
    <row r="15943" spans="1:11" x14ac:dyDescent="0.25">
      <c r="A15943">
        <v>2022</v>
      </c>
      <c r="B15943" t="s">
        <v>19</v>
      </c>
      <c r="C15943" t="s">
        <v>12</v>
      </c>
      <c r="D15943" t="s">
        <v>17</v>
      </c>
      <c r="E15943">
        <v>75000</v>
      </c>
      <c r="F15943" t="s">
        <v>37</v>
      </c>
      <c r="G15943">
        <v>92350</v>
      </c>
      <c r="H15943" t="s">
        <v>38</v>
      </c>
      <c r="I15943">
        <v>100</v>
      </c>
      <c r="J15943" t="s">
        <v>38</v>
      </c>
      <c r="K15943" t="s">
        <v>16</v>
      </c>
    </row>
    <row r="15944" spans="1:11" x14ac:dyDescent="0.25">
      <c r="A15944">
        <v>2022</v>
      </c>
      <c r="B15944" t="s">
        <v>19</v>
      </c>
      <c r="C15944" t="s">
        <v>12</v>
      </c>
      <c r="D15944" t="s">
        <v>17</v>
      </c>
      <c r="E15944">
        <v>55000</v>
      </c>
      <c r="F15944" t="s">
        <v>37</v>
      </c>
      <c r="G15944">
        <v>67723</v>
      </c>
      <c r="H15944" t="s">
        <v>38</v>
      </c>
      <c r="I15944">
        <v>100</v>
      </c>
      <c r="J15944" t="s">
        <v>38</v>
      </c>
      <c r="K15944" t="s">
        <v>16</v>
      </c>
    </row>
    <row r="15945" spans="1:11" x14ac:dyDescent="0.25">
      <c r="A15945">
        <v>2022</v>
      </c>
      <c r="B15945" t="s">
        <v>11</v>
      </c>
      <c r="C15945" t="s">
        <v>12</v>
      </c>
      <c r="D15945" t="s">
        <v>25</v>
      </c>
      <c r="E15945">
        <v>186000</v>
      </c>
      <c r="F15945" t="s">
        <v>14</v>
      </c>
      <c r="G15945">
        <v>186000</v>
      </c>
      <c r="H15945" t="s">
        <v>15</v>
      </c>
      <c r="I15945">
        <v>0</v>
      </c>
      <c r="J15945" t="s">
        <v>15</v>
      </c>
      <c r="K15945" t="s">
        <v>16</v>
      </c>
    </row>
    <row r="15946" spans="1:11" x14ac:dyDescent="0.25">
      <c r="A15946">
        <v>2022</v>
      </c>
      <c r="B15946" t="s">
        <v>11</v>
      </c>
      <c r="C15946" t="s">
        <v>12</v>
      </c>
      <c r="D15946" t="s">
        <v>25</v>
      </c>
      <c r="E15946">
        <v>148800</v>
      </c>
      <c r="F15946" t="s">
        <v>14</v>
      </c>
      <c r="G15946">
        <v>148800</v>
      </c>
      <c r="H15946" t="s">
        <v>15</v>
      </c>
      <c r="I15946">
        <v>0</v>
      </c>
      <c r="J15946" t="s">
        <v>15</v>
      </c>
      <c r="K15946" t="s">
        <v>16</v>
      </c>
    </row>
    <row r="15947" spans="1:11" x14ac:dyDescent="0.25">
      <c r="A15947">
        <v>2022</v>
      </c>
      <c r="B15947" t="s">
        <v>11</v>
      </c>
      <c r="C15947" t="s">
        <v>12</v>
      </c>
      <c r="D15947" t="s">
        <v>22</v>
      </c>
      <c r="E15947">
        <v>112900</v>
      </c>
      <c r="F15947" t="s">
        <v>14</v>
      </c>
      <c r="G15947">
        <v>112900</v>
      </c>
      <c r="H15947" t="s">
        <v>15</v>
      </c>
      <c r="I15947">
        <v>0</v>
      </c>
      <c r="J15947" t="s">
        <v>15</v>
      </c>
      <c r="K15947" t="s">
        <v>16</v>
      </c>
    </row>
    <row r="15948" spans="1:11" x14ac:dyDescent="0.25">
      <c r="A15948">
        <v>2022</v>
      </c>
      <c r="B15948" t="s">
        <v>11</v>
      </c>
      <c r="C15948" t="s">
        <v>12</v>
      </c>
      <c r="D15948" t="s">
        <v>22</v>
      </c>
      <c r="E15948">
        <v>90320</v>
      </c>
      <c r="F15948" t="s">
        <v>14</v>
      </c>
      <c r="G15948">
        <v>90320</v>
      </c>
      <c r="H15948" t="s">
        <v>15</v>
      </c>
      <c r="I15948">
        <v>0</v>
      </c>
      <c r="J15948" t="s">
        <v>15</v>
      </c>
      <c r="K15948" t="s">
        <v>16</v>
      </c>
    </row>
    <row r="15949" spans="1:11" x14ac:dyDescent="0.25">
      <c r="A15949">
        <v>2022</v>
      </c>
      <c r="B15949" t="s">
        <v>11</v>
      </c>
      <c r="C15949" t="s">
        <v>12</v>
      </c>
      <c r="D15949" t="s">
        <v>20</v>
      </c>
      <c r="E15949">
        <v>240000</v>
      </c>
      <c r="F15949" t="s">
        <v>14</v>
      </c>
      <c r="G15949">
        <v>240000</v>
      </c>
      <c r="H15949" t="s">
        <v>15</v>
      </c>
      <c r="I15949">
        <v>0</v>
      </c>
      <c r="J15949" t="s">
        <v>15</v>
      </c>
      <c r="K15949" t="s">
        <v>16</v>
      </c>
    </row>
    <row r="15950" spans="1:11" x14ac:dyDescent="0.25">
      <c r="A15950">
        <v>2022</v>
      </c>
      <c r="B15950" t="s">
        <v>11</v>
      </c>
      <c r="C15950" t="s">
        <v>12</v>
      </c>
      <c r="D15950" t="s">
        <v>20</v>
      </c>
      <c r="E15950">
        <v>160000</v>
      </c>
      <c r="F15950" t="s">
        <v>14</v>
      </c>
      <c r="G15950">
        <v>160000</v>
      </c>
      <c r="H15950" t="s">
        <v>15</v>
      </c>
      <c r="I15950">
        <v>0</v>
      </c>
      <c r="J15950" t="s">
        <v>15</v>
      </c>
      <c r="K15950" t="s">
        <v>16</v>
      </c>
    </row>
    <row r="15951" spans="1:11" x14ac:dyDescent="0.25">
      <c r="A15951">
        <v>2022</v>
      </c>
      <c r="B15951" t="s">
        <v>11</v>
      </c>
      <c r="C15951" t="s">
        <v>12</v>
      </c>
      <c r="D15951" t="s">
        <v>35</v>
      </c>
      <c r="E15951">
        <v>300000</v>
      </c>
      <c r="F15951" t="s">
        <v>14</v>
      </c>
      <c r="G15951">
        <v>300000</v>
      </c>
      <c r="H15951" t="s">
        <v>15</v>
      </c>
      <c r="I15951">
        <v>100</v>
      </c>
      <c r="J15951" t="s">
        <v>15</v>
      </c>
      <c r="K15951" t="s">
        <v>16</v>
      </c>
    </row>
    <row r="15952" spans="1:11" x14ac:dyDescent="0.25">
      <c r="A15952">
        <v>2022</v>
      </c>
      <c r="B15952" t="s">
        <v>11</v>
      </c>
      <c r="C15952" t="s">
        <v>12</v>
      </c>
      <c r="D15952" t="s">
        <v>35</v>
      </c>
      <c r="E15952">
        <v>200000</v>
      </c>
      <c r="F15952" t="s">
        <v>14</v>
      </c>
      <c r="G15952">
        <v>200000</v>
      </c>
      <c r="H15952" t="s">
        <v>15</v>
      </c>
      <c r="I15952">
        <v>100</v>
      </c>
      <c r="J15952" t="s">
        <v>15</v>
      </c>
      <c r="K15952" t="s">
        <v>16</v>
      </c>
    </row>
    <row r="15953" spans="1:11" x14ac:dyDescent="0.25">
      <c r="A15953">
        <v>2022</v>
      </c>
      <c r="B15953" t="s">
        <v>19</v>
      </c>
      <c r="C15953" t="s">
        <v>12</v>
      </c>
      <c r="D15953" t="s">
        <v>17</v>
      </c>
      <c r="E15953">
        <v>62500</v>
      </c>
      <c r="F15953" t="s">
        <v>44</v>
      </c>
      <c r="G15953">
        <v>65666</v>
      </c>
      <c r="H15953" t="s">
        <v>93</v>
      </c>
      <c r="I15953">
        <v>50</v>
      </c>
      <c r="J15953" t="s">
        <v>93</v>
      </c>
      <c r="K15953" t="s">
        <v>33</v>
      </c>
    </row>
    <row r="15954" spans="1:11" x14ac:dyDescent="0.25">
      <c r="A15954">
        <v>2022</v>
      </c>
      <c r="B15954" t="s">
        <v>19</v>
      </c>
      <c r="C15954" t="s">
        <v>12</v>
      </c>
      <c r="D15954" t="s">
        <v>73</v>
      </c>
      <c r="E15954">
        <v>200000</v>
      </c>
      <c r="F15954" t="s">
        <v>14</v>
      </c>
      <c r="G15954">
        <v>200000</v>
      </c>
      <c r="H15954" t="s">
        <v>89</v>
      </c>
      <c r="I15954">
        <v>100</v>
      </c>
      <c r="J15954" t="s">
        <v>15</v>
      </c>
      <c r="K15954" t="s">
        <v>27</v>
      </c>
    </row>
    <row r="15955" spans="1:11" x14ac:dyDescent="0.25">
      <c r="A15955">
        <v>2022</v>
      </c>
      <c r="B15955" t="s">
        <v>19</v>
      </c>
      <c r="C15955" t="s">
        <v>12</v>
      </c>
      <c r="D15955" t="s">
        <v>18</v>
      </c>
      <c r="E15955">
        <v>95000</v>
      </c>
      <c r="F15955" t="s">
        <v>37</v>
      </c>
      <c r="G15955">
        <v>116976</v>
      </c>
      <c r="H15955" t="s">
        <v>38</v>
      </c>
      <c r="I15955">
        <v>0</v>
      </c>
      <c r="J15955" t="s">
        <v>38</v>
      </c>
      <c r="K15955" t="s">
        <v>16</v>
      </c>
    </row>
    <row r="15956" spans="1:11" x14ac:dyDescent="0.25">
      <c r="A15956">
        <v>2022</v>
      </c>
      <c r="B15956" t="s">
        <v>19</v>
      </c>
      <c r="C15956" t="s">
        <v>12</v>
      </c>
      <c r="D15956" t="s">
        <v>18</v>
      </c>
      <c r="E15956">
        <v>75000</v>
      </c>
      <c r="F15956" t="s">
        <v>37</v>
      </c>
      <c r="G15956">
        <v>92350</v>
      </c>
      <c r="H15956" t="s">
        <v>38</v>
      </c>
      <c r="I15956">
        <v>0</v>
      </c>
      <c r="J15956" t="s">
        <v>38</v>
      </c>
      <c r="K15956" t="s">
        <v>16</v>
      </c>
    </row>
    <row r="15957" spans="1:11" x14ac:dyDescent="0.25">
      <c r="A15957">
        <v>2022</v>
      </c>
      <c r="B15957" t="s">
        <v>19</v>
      </c>
      <c r="C15957" t="s">
        <v>12</v>
      </c>
      <c r="D15957" t="s">
        <v>73</v>
      </c>
      <c r="E15957">
        <v>120000</v>
      </c>
      <c r="F15957" t="s">
        <v>14</v>
      </c>
      <c r="G15957">
        <v>120000</v>
      </c>
      <c r="H15957" t="s">
        <v>15</v>
      </c>
      <c r="I15957">
        <v>0</v>
      </c>
      <c r="J15957" t="s">
        <v>15</v>
      </c>
      <c r="K15957" t="s">
        <v>16</v>
      </c>
    </row>
    <row r="15958" spans="1:11" x14ac:dyDescent="0.25">
      <c r="A15958">
        <v>2022</v>
      </c>
      <c r="B15958" t="s">
        <v>11</v>
      </c>
      <c r="C15958" t="s">
        <v>12</v>
      </c>
      <c r="D15958" t="s">
        <v>22</v>
      </c>
      <c r="E15958">
        <v>112900</v>
      </c>
      <c r="F15958" t="s">
        <v>14</v>
      </c>
      <c r="G15958">
        <v>112900</v>
      </c>
      <c r="H15958" t="s">
        <v>15</v>
      </c>
      <c r="I15958">
        <v>100</v>
      </c>
      <c r="J15958" t="s">
        <v>15</v>
      </c>
      <c r="K15958" t="s">
        <v>16</v>
      </c>
    </row>
    <row r="15959" spans="1:11" x14ac:dyDescent="0.25">
      <c r="A15959">
        <v>2022</v>
      </c>
      <c r="B15959" t="s">
        <v>11</v>
      </c>
      <c r="C15959" t="s">
        <v>12</v>
      </c>
      <c r="D15959" t="s">
        <v>22</v>
      </c>
      <c r="E15959">
        <v>90320</v>
      </c>
      <c r="F15959" t="s">
        <v>14</v>
      </c>
      <c r="G15959">
        <v>90320</v>
      </c>
      <c r="H15959" t="s">
        <v>15</v>
      </c>
      <c r="I15959">
        <v>100</v>
      </c>
      <c r="J15959" t="s">
        <v>15</v>
      </c>
      <c r="K15959" t="s">
        <v>16</v>
      </c>
    </row>
    <row r="15960" spans="1:11" x14ac:dyDescent="0.25">
      <c r="A15960">
        <v>2022</v>
      </c>
      <c r="B15960" t="s">
        <v>11</v>
      </c>
      <c r="C15960" t="s">
        <v>12</v>
      </c>
      <c r="D15960" t="s">
        <v>91</v>
      </c>
      <c r="E15960">
        <v>145000</v>
      </c>
      <c r="F15960" t="s">
        <v>14</v>
      </c>
      <c r="G15960">
        <v>145000</v>
      </c>
      <c r="H15960" t="s">
        <v>15</v>
      </c>
      <c r="I15960">
        <v>100</v>
      </c>
      <c r="J15960" t="s">
        <v>15</v>
      </c>
      <c r="K15960" t="s">
        <v>16</v>
      </c>
    </row>
    <row r="15961" spans="1:11" x14ac:dyDescent="0.25">
      <c r="A15961">
        <v>2022</v>
      </c>
      <c r="B15961" t="s">
        <v>11</v>
      </c>
      <c r="C15961" t="s">
        <v>12</v>
      </c>
      <c r="D15961" t="s">
        <v>91</v>
      </c>
      <c r="E15961">
        <v>105400</v>
      </c>
      <c r="F15961" t="s">
        <v>14</v>
      </c>
      <c r="G15961">
        <v>105400</v>
      </c>
      <c r="H15961" t="s">
        <v>15</v>
      </c>
      <c r="I15961">
        <v>100</v>
      </c>
      <c r="J15961" t="s">
        <v>15</v>
      </c>
      <c r="K15961" t="s">
        <v>16</v>
      </c>
    </row>
    <row r="15962" spans="1:11" x14ac:dyDescent="0.25">
      <c r="A15962">
        <v>2020</v>
      </c>
      <c r="B15962" t="s">
        <v>21</v>
      </c>
      <c r="C15962" t="s">
        <v>12</v>
      </c>
      <c r="D15962" t="s">
        <v>25</v>
      </c>
      <c r="E15962">
        <v>43200</v>
      </c>
      <c r="F15962" t="s">
        <v>44</v>
      </c>
      <c r="G15962">
        <v>49268</v>
      </c>
      <c r="H15962" t="s">
        <v>93</v>
      </c>
      <c r="I15962">
        <v>0</v>
      </c>
      <c r="J15962" t="s">
        <v>93</v>
      </c>
      <c r="K15962" t="s">
        <v>33</v>
      </c>
    </row>
    <row r="15963" spans="1:11" x14ac:dyDescent="0.25">
      <c r="A15963">
        <v>2022</v>
      </c>
      <c r="B15963" t="s">
        <v>19</v>
      </c>
      <c r="C15963" t="s">
        <v>12</v>
      </c>
      <c r="D15963" t="s">
        <v>17</v>
      </c>
      <c r="E15963">
        <v>90000</v>
      </c>
      <c r="F15963" t="s">
        <v>37</v>
      </c>
      <c r="G15963">
        <v>110820</v>
      </c>
      <c r="H15963" t="s">
        <v>38</v>
      </c>
      <c r="I15963">
        <v>0</v>
      </c>
      <c r="J15963" t="s">
        <v>38</v>
      </c>
      <c r="K15963" t="s">
        <v>16</v>
      </c>
    </row>
    <row r="15964" spans="1:11" x14ac:dyDescent="0.25">
      <c r="A15964">
        <v>2022</v>
      </c>
      <c r="B15964" t="s">
        <v>19</v>
      </c>
      <c r="C15964" t="s">
        <v>12</v>
      </c>
      <c r="D15964" t="s">
        <v>17</v>
      </c>
      <c r="E15964">
        <v>75000</v>
      </c>
      <c r="F15964" t="s">
        <v>37</v>
      </c>
      <c r="G15964">
        <v>92350</v>
      </c>
      <c r="H15964" t="s">
        <v>38</v>
      </c>
      <c r="I15964">
        <v>0</v>
      </c>
      <c r="J15964" t="s">
        <v>38</v>
      </c>
      <c r="K15964" t="s">
        <v>16</v>
      </c>
    </row>
    <row r="15965" spans="1:11" x14ac:dyDescent="0.25">
      <c r="A15965">
        <v>2022</v>
      </c>
      <c r="B15965" t="s">
        <v>11</v>
      </c>
      <c r="C15965" t="s">
        <v>12</v>
      </c>
      <c r="D15965" t="s">
        <v>25</v>
      </c>
      <c r="E15965">
        <v>215300</v>
      </c>
      <c r="F15965" t="s">
        <v>14</v>
      </c>
      <c r="G15965">
        <v>215300</v>
      </c>
      <c r="H15965" t="s">
        <v>15</v>
      </c>
      <c r="I15965">
        <v>100</v>
      </c>
      <c r="J15965" t="s">
        <v>15</v>
      </c>
      <c r="K15965" t="s">
        <v>27</v>
      </c>
    </row>
    <row r="15966" spans="1:11" x14ac:dyDescent="0.25">
      <c r="A15966">
        <v>2022</v>
      </c>
      <c r="B15966" t="s">
        <v>11</v>
      </c>
      <c r="C15966" t="s">
        <v>12</v>
      </c>
      <c r="D15966" t="s">
        <v>25</v>
      </c>
      <c r="E15966">
        <v>158200</v>
      </c>
      <c r="F15966" t="s">
        <v>14</v>
      </c>
      <c r="G15966">
        <v>158200</v>
      </c>
      <c r="H15966" t="s">
        <v>15</v>
      </c>
      <c r="I15966">
        <v>100</v>
      </c>
      <c r="J15966" t="s">
        <v>15</v>
      </c>
      <c r="K15966" t="s">
        <v>27</v>
      </c>
    </row>
    <row r="15967" spans="1:11" x14ac:dyDescent="0.25">
      <c r="A15967">
        <v>2022</v>
      </c>
      <c r="B15967" t="s">
        <v>11</v>
      </c>
      <c r="C15967" t="s">
        <v>12</v>
      </c>
      <c r="D15967" t="s">
        <v>17</v>
      </c>
      <c r="E15967">
        <v>209100</v>
      </c>
      <c r="F15967" t="s">
        <v>14</v>
      </c>
      <c r="G15967">
        <v>209100</v>
      </c>
      <c r="H15967" t="s">
        <v>15</v>
      </c>
      <c r="I15967">
        <v>100</v>
      </c>
      <c r="J15967" t="s">
        <v>15</v>
      </c>
      <c r="K15967" t="s">
        <v>27</v>
      </c>
    </row>
    <row r="15968" spans="1:11" x14ac:dyDescent="0.25">
      <c r="A15968">
        <v>2022</v>
      </c>
      <c r="B15968" t="s">
        <v>11</v>
      </c>
      <c r="C15968" t="s">
        <v>12</v>
      </c>
      <c r="D15968" t="s">
        <v>17</v>
      </c>
      <c r="E15968">
        <v>154600</v>
      </c>
      <c r="F15968" t="s">
        <v>14</v>
      </c>
      <c r="G15968">
        <v>154600</v>
      </c>
      <c r="H15968" t="s">
        <v>15</v>
      </c>
      <c r="I15968">
        <v>100</v>
      </c>
      <c r="J15968" t="s">
        <v>15</v>
      </c>
      <c r="K15968" t="s">
        <v>27</v>
      </c>
    </row>
    <row r="15969" spans="1:11" x14ac:dyDescent="0.25">
      <c r="A15969">
        <v>2022</v>
      </c>
      <c r="B15969" t="s">
        <v>11</v>
      </c>
      <c r="C15969" t="s">
        <v>12</v>
      </c>
      <c r="D15969" t="s">
        <v>22</v>
      </c>
      <c r="E15969">
        <v>115934</v>
      </c>
      <c r="F15969" t="s">
        <v>14</v>
      </c>
      <c r="G15969">
        <v>115934</v>
      </c>
      <c r="H15969" t="s">
        <v>15</v>
      </c>
      <c r="I15969">
        <v>0</v>
      </c>
      <c r="J15969" t="s">
        <v>15</v>
      </c>
      <c r="K15969" t="s">
        <v>16</v>
      </c>
    </row>
    <row r="15970" spans="1:11" x14ac:dyDescent="0.25">
      <c r="A15970">
        <v>2022</v>
      </c>
      <c r="B15970" t="s">
        <v>11</v>
      </c>
      <c r="C15970" t="s">
        <v>12</v>
      </c>
      <c r="D15970" t="s">
        <v>22</v>
      </c>
      <c r="E15970">
        <v>81666</v>
      </c>
      <c r="F15970" t="s">
        <v>14</v>
      </c>
      <c r="G15970">
        <v>81666</v>
      </c>
      <c r="H15970" t="s">
        <v>15</v>
      </c>
      <c r="I15970">
        <v>0</v>
      </c>
      <c r="J15970" t="s">
        <v>15</v>
      </c>
      <c r="K15970" t="s">
        <v>16</v>
      </c>
    </row>
    <row r="15971" spans="1:11" x14ac:dyDescent="0.25">
      <c r="A15971">
        <v>2022</v>
      </c>
      <c r="B15971" t="s">
        <v>11</v>
      </c>
      <c r="C15971" t="s">
        <v>12</v>
      </c>
      <c r="D15971" t="s">
        <v>17</v>
      </c>
      <c r="E15971">
        <v>175000</v>
      </c>
      <c r="F15971" t="s">
        <v>14</v>
      </c>
      <c r="G15971">
        <v>175000</v>
      </c>
      <c r="H15971" t="s">
        <v>15</v>
      </c>
      <c r="I15971">
        <v>100</v>
      </c>
      <c r="J15971" t="s">
        <v>15</v>
      </c>
      <c r="K15971" t="s">
        <v>16</v>
      </c>
    </row>
    <row r="15972" spans="1:11" x14ac:dyDescent="0.25">
      <c r="A15972">
        <v>2022</v>
      </c>
      <c r="B15972" t="s">
        <v>11</v>
      </c>
      <c r="C15972" t="s">
        <v>12</v>
      </c>
      <c r="D15972" t="s">
        <v>17</v>
      </c>
      <c r="E15972">
        <v>155000</v>
      </c>
      <c r="F15972" t="s">
        <v>14</v>
      </c>
      <c r="G15972">
        <v>155000</v>
      </c>
      <c r="H15972" t="s">
        <v>15</v>
      </c>
      <c r="I15972">
        <v>100</v>
      </c>
      <c r="J15972" t="s">
        <v>15</v>
      </c>
      <c r="K15972" t="s">
        <v>16</v>
      </c>
    </row>
    <row r="15973" spans="1:11" x14ac:dyDescent="0.25">
      <c r="A15973">
        <v>2022</v>
      </c>
      <c r="B15973" t="s">
        <v>19</v>
      </c>
      <c r="C15973" t="s">
        <v>12</v>
      </c>
      <c r="D15973" t="s">
        <v>18</v>
      </c>
      <c r="E15973">
        <v>80000</v>
      </c>
      <c r="F15973" t="s">
        <v>44</v>
      </c>
      <c r="G15973">
        <v>84053</v>
      </c>
      <c r="H15973" t="s">
        <v>63</v>
      </c>
      <c r="I15973">
        <v>100</v>
      </c>
      <c r="J15973" t="s">
        <v>93</v>
      </c>
      <c r="K15973" t="s">
        <v>16</v>
      </c>
    </row>
    <row r="15974" spans="1:11" x14ac:dyDescent="0.25">
      <c r="A15974">
        <v>2022</v>
      </c>
      <c r="B15974" t="s">
        <v>11</v>
      </c>
      <c r="C15974" t="s">
        <v>12</v>
      </c>
      <c r="D15974" t="s">
        <v>22</v>
      </c>
      <c r="E15974">
        <v>164000</v>
      </c>
      <c r="F15974" t="s">
        <v>14</v>
      </c>
      <c r="G15974">
        <v>164000</v>
      </c>
      <c r="H15974" t="s">
        <v>15</v>
      </c>
      <c r="I15974">
        <v>0</v>
      </c>
      <c r="J15974" t="s">
        <v>15</v>
      </c>
      <c r="K15974" t="s">
        <v>16</v>
      </c>
    </row>
    <row r="15975" spans="1:11" x14ac:dyDescent="0.25">
      <c r="A15975">
        <v>2022</v>
      </c>
      <c r="B15975" t="s">
        <v>11</v>
      </c>
      <c r="C15975" t="s">
        <v>12</v>
      </c>
      <c r="D15975" t="s">
        <v>22</v>
      </c>
      <c r="E15975">
        <v>132000</v>
      </c>
      <c r="F15975" t="s">
        <v>14</v>
      </c>
      <c r="G15975">
        <v>132000</v>
      </c>
      <c r="H15975" t="s">
        <v>15</v>
      </c>
      <c r="I15975">
        <v>0</v>
      </c>
      <c r="J15975" t="s">
        <v>15</v>
      </c>
      <c r="K15975" t="s">
        <v>16</v>
      </c>
    </row>
    <row r="15976" spans="1:11" x14ac:dyDescent="0.25">
      <c r="A15976">
        <v>2022</v>
      </c>
      <c r="B15976" t="s">
        <v>11</v>
      </c>
      <c r="C15976" t="s">
        <v>12</v>
      </c>
      <c r="D15976" t="s">
        <v>25</v>
      </c>
      <c r="E15976">
        <v>170000</v>
      </c>
      <c r="F15976" t="s">
        <v>14</v>
      </c>
      <c r="G15976">
        <v>170000</v>
      </c>
      <c r="H15976" t="s">
        <v>15</v>
      </c>
      <c r="I15976">
        <v>100</v>
      </c>
      <c r="J15976" t="s">
        <v>15</v>
      </c>
      <c r="K15976" t="s">
        <v>16</v>
      </c>
    </row>
    <row r="15977" spans="1:11" x14ac:dyDescent="0.25">
      <c r="A15977">
        <v>2022</v>
      </c>
      <c r="B15977" t="s">
        <v>11</v>
      </c>
      <c r="C15977" t="s">
        <v>12</v>
      </c>
      <c r="D15977" t="s">
        <v>25</v>
      </c>
      <c r="E15977">
        <v>123000</v>
      </c>
      <c r="F15977" t="s">
        <v>14</v>
      </c>
      <c r="G15977">
        <v>123000</v>
      </c>
      <c r="H15977" t="s">
        <v>15</v>
      </c>
      <c r="I15977">
        <v>100</v>
      </c>
      <c r="J15977" t="s">
        <v>15</v>
      </c>
      <c r="K15977" t="s">
        <v>16</v>
      </c>
    </row>
    <row r="15978" spans="1:11" x14ac:dyDescent="0.25">
      <c r="A15978">
        <v>2022</v>
      </c>
      <c r="B15978" t="s">
        <v>11</v>
      </c>
      <c r="C15978" t="s">
        <v>12</v>
      </c>
      <c r="D15978" t="s">
        <v>18</v>
      </c>
      <c r="E15978">
        <v>189650</v>
      </c>
      <c r="F15978" t="s">
        <v>14</v>
      </c>
      <c r="G15978">
        <v>189650</v>
      </c>
      <c r="H15978" t="s">
        <v>15</v>
      </c>
      <c r="I15978">
        <v>0</v>
      </c>
      <c r="J15978" t="s">
        <v>15</v>
      </c>
      <c r="K15978" t="s">
        <v>16</v>
      </c>
    </row>
    <row r="15979" spans="1:11" x14ac:dyDescent="0.25">
      <c r="A15979">
        <v>2022</v>
      </c>
      <c r="B15979" t="s">
        <v>11</v>
      </c>
      <c r="C15979" t="s">
        <v>12</v>
      </c>
      <c r="D15979" t="s">
        <v>18</v>
      </c>
      <c r="E15979">
        <v>164996</v>
      </c>
      <c r="F15979" t="s">
        <v>14</v>
      </c>
      <c r="G15979">
        <v>164996</v>
      </c>
      <c r="H15979" t="s">
        <v>15</v>
      </c>
      <c r="I15979">
        <v>0</v>
      </c>
      <c r="J15979" t="s">
        <v>15</v>
      </c>
      <c r="K15979" t="s">
        <v>16</v>
      </c>
    </row>
    <row r="15980" spans="1:11" x14ac:dyDescent="0.25">
      <c r="A15980">
        <v>2022</v>
      </c>
      <c r="B15980" t="s">
        <v>19</v>
      </c>
      <c r="C15980" t="s">
        <v>12</v>
      </c>
      <c r="D15980" t="s">
        <v>124</v>
      </c>
      <c r="E15980">
        <v>50000</v>
      </c>
      <c r="F15980" t="s">
        <v>44</v>
      </c>
      <c r="G15980">
        <v>52533</v>
      </c>
      <c r="H15980" t="s">
        <v>126</v>
      </c>
      <c r="I15980">
        <v>0</v>
      </c>
      <c r="J15980" t="s">
        <v>126</v>
      </c>
      <c r="K15980" t="s">
        <v>16</v>
      </c>
    </row>
    <row r="15981" spans="1:11" x14ac:dyDescent="0.25">
      <c r="A15981">
        <v>2022</v>
      </c>
      <c r="B15981" t="s">
        <v>19</v>
      </c>
      <c r="C15981" t="s">
        <v>12</v>
      </c>
      <c r="D15981" t="s">
        <v>124</v>
      </c>
      <c r="E15981">
        <v>50000</v>
      </c>
      <c r="F15981" t="s">
        <v>44</v>
      </c>
      <c r="G15981">
        <v>52533</v>
      </c>
      <c r="H15981" t="s">
        <v>126</v>
      </c>
      <c r="I15981">
        <v>0</v>
      </c>
      <c r="J15981" t="s">
        <v>126</v>
      </c>
      <c r="K15981" t="s">
        <v>16</v>
      </c>
    </row>
    <row r="15982" spans="1:11" x14ac:dyDescent="0.25">
      <c r="A15982">
        <v>2022</v>
      </c>
      <c r="B15982" t="s">
        <v>23</v>
      </c>
      <c r="C15982" t="s">
        <v>12</v>
      </c>
      <c r="D15982" t="s">
        <v>277</v>
      </c>
      <c r="E15982">
        <v>150000</v>
      </c>
      <c r="F15982" t="s">
        <v>39</v>
      </c>
      <c r="G15982">
        <v>115222</v>
      </c>
      <c r="H15982" t="s">
        <v>40</v>
      </c>
      <c r="I15982">
        <v>100</v>
      </c>
      <c r="J15982" t="s">
        <v>40</v>
      </c>
      <c r="K15982" t="s">
        <v>33</v>
      </c>
    </row>
    <row r="15983" spans="1:11" x14ac:dyDescent="0.25">
      <c r="A15983">
        <v>2022</v>
      </c>
      <c r="B15983" t="s">
        <v>11</v>
      </c>
      <c r="C15983" t="s">
        <v>12</v>
      </c>
      <c r="D15983" t="s">
        <v>17</v>
      </c>
      <c r="E15983">
        <v>165400</v>
      </c>
      <c r="F15983" t="s">
        <v>14</v>
      </c>
      <c r="G15983">
        <v>165400</v>
      </c>
      <c r="H15983" t="s">
        <v>15</v>
      </c>
      <c r="I15983">
        <v>100</v>
      </c>
      <c r="J15983" t="s">
        <v>15</v>
      </c>
      <c r="K15983" t="s">
        <v>16</v>
      </c>
    </row>
    <row r="15984" spans="1:11" x14ac:dyDescent="0.25">
      <c r="A15984">
        <v>2022</v>
      </c>
      <c r="B15984" t="s">
        <v>11</v>
      </c>
      <c r="C15984" t="s">
        <v>12</v>
      </c>
      <c r="D15984" t="s">
        <v>17</v>
      </c>
      <c r="E15984">
        <v>132320</v>
      </c>
      <c r="F15984" t="s">
        <v>14</v>
      </c>
      <c r="G15984">
        <v>132320</v>
      </c>
      <c r="H15984" t="s">
        <v>15</v>
      </c>
      <c r="I15984">
        <v>100</v>
      </c>
      <c r="J15984" t="s">
        <v>15</v>
      </c>
      <c r="K15984" t="s">
        <v>16</v>
      </c>
    </row>
    <row r="15985" spans="1:11" x14ac:dyDescent="0.25">
      <c r="A15985">
        <v>2022</v>
      </c>
      <c r="B15985" t="s">
        <v>11</v>
      </c>
      <c r="C15985" t="s">
        <v>12</v>
      </c>
      <c r="D15985" t="s">
        <v>29</v>
      </c>
      <c r="E15985">
        <v>208775</v>
      </c>
      <c r="F15985" t="s">
        <v>14</v>
      </c>
      <c r="G15985">
        <v>208775</v>
      </c>
      <c r="H15985" t="s">
        <v>15</v>
      </c>
      <c r="I15985">
        <v>100</v>
      </c>
      <c r="J15985" t="s">
        <v>15</v>
      </c>
      <c r="K15985" t="s">
        <v>16</v>
      </c>
    </row>
    <row r="15986" spans="1:11" x14ac:dyDescent="0.25">
      <c r="A15986">
        <v>2022</v>
      </c>
      <c r="B15986" t="s">
        <v>11</v>
      </c>
      <c r="C15986" t="s">
        <v>12</v>
      </c>
      <c r="D15986" t="s">
        <v>29</v>
      </c>
      <c r="E15986">
        <v>147800</v>
      </c>
      <c r="F15986" t="s">
        <v>14</v>
      </c>
      <c r="G15986">
        <v>147800</v>
      </c>
      <c r="H15986" t="s">
        <v>15</v>
      </c>
      <c r="I15986">
        <v>100</v>
      </c>
      <c r="J15986" t="s">
        <v>15</v>
      </c>
      <c r="K15986" t="s">
        <v>16</v>
      </c>
    </row>
    <row r="15987" spans="1:11" x14ac:dyDescent="0.25">
      <c r="A15987">
        <v>2022</v>
      </c>
      <c r="B15987" t="s">
        <v>11</v>
      </c>
      <c r="C15987" t="s">
        <v>12</v>
      </c>
      <c r="D15987" t="s">
        <v>17</v>
      </c>
      <c r="E15987">
        <v>136994</v>
      </c>
      <c r="F15987" t="s">
        <v>14</v>
      </c>
      <c r="G15987">
        <v>136994</v>
      </c>
      <c r="H15987" t="s">
        <v>15</v>
      </c>
      <c r="I15987">
        <v>100</v>
      </c>
      <c r="J15987" t="s">
        <v>15</v>
      </c>
      <c r="K15987" t="s">
        <v>16</v>
      </c>
    </row>
    <row r="15988" spans="1:11" x14ac:dyDescent="0.25">
      <c r="A15988">
        <v>2022</v>
      </c>
      <c r="B15988" t="s">
        <v>11</v>
      </c>
      <c r="C15988" t="s">
        <v>12</v>
      </c>
      <c r="D15988" t="s">
        <v>17</v>
      </c>
      <c r="E15988">
        <v>101570</v>
      </c>
      <c r="F15988" t="s">
        <v>14</v>
      </c>
      <c r="G15988">
        <v>101570</v>
      </c>
      <c r="H15988" t="s">
        <v>15</v>
      </c>
      <c r="I15988">
        <v>100</v>
      </c>
      <c r="J15988" t="s">
        <v>15</v>
      </c>
      <c r="K15988" t="s">
        <v>16</v>
      </c>
    </row>
    <row r="15989" spans="1:11" x14ac:dyDescent="0.25">
      <c r="A15989">
        <v>2022</v>
      </c>
      <c r="B15989" t="s">
        <v>11</v>
      </c>
      <c r="C15989" t="s">
        <v>12</v>
      </c>
      <c r="D15989" t="s">
        <v>22</v>
      </c>
      <c r="E15989">
        <v>128875</v>
      </c>
      <c r="F15989" t="s">
        <v>14</v>
      </c>
      <c r="G15989">
        <v>128875</v>
      </c>
      <c r="H15989" t="s">
        <v>15</v>
      </c>
      <c r="I15989">
        <v>100</v>
      </c>
      <c r="J15989" t="s">
        <v>15</v>
      </c>
      <c r="K15989" t="s">
        <v>16</v>
      </c>
    </row>
    <row r="15990" spans="1:11" x14ac:dyDescent="0.25">
      <c r="A15990">
        <v>2022</v>
      </c>
      <c r="B15990" t="s">
        <v>11</v>
      </c>
      <c r="C15990" t="s">
        <v>12</v>
      </c>
      <c r="D15990" t="s">
        <v>22</v>
      </c>
      <c r="E15990">
        <v>93700</v>
      </c>
      <c r="F15990" t="s">
        <v>14</v>
      </c>
      <c r="G15990">
        <v>93700</v>
      </c>
      <c r="H15990" t="s">
        <v>15</v>
      </c>
      <c r="I15990">
        <v>100</v>
      </c>
      <c r="J15990" t="s">
        <v>15</v>
      </c>
      <c r="K15990" t="s">
        <v>16</v>
      </c>
    </row>
    <row r="15991" spans="1:11" x14ac:dyDescent="0.25">
      <c r="A15991">
        <v>2022</v>
      </c>
      <c r="B15991" t="s">
        <v>23</v>
      </c>
      <c r="C15991" t="s">
        <v>12</v>
      </c>
      <c r="D15991" t="s">
        <v>163</v>
      </c>
      <c r="E15991">
        <v>6000000</v>
      </c>
      <c r="F15991" t="s">
        <v>88</v>
      </c>
      <c r="G15991">
        <v>76309</v>
      </c>
      <c r="H15991" t="s">
        <v>89</v>
      </c>
      <c r="I15991">
        <v>50</v>
      </c>
      <c r="J15991" t="s">
        <v>89</v>
      </c>
      <c r="K15991" t="s">
        <v>27</v>
      </c>
    </row>
    <row r="15992" spans="1:11" x14ac:dyDescent="0.25">
      <c r="A15992">
        <v>2022</v>
      </c>
      <c r="B15992" t="s">
        <v>21</v>
      </c>
      <c r="C15992" t="s">
        <v>12</v>
      </c>
      <c r="D15992" t="s">
        <v>18</v>
      </c>
      <c r="E15992">
        <v>28500</v>
      </c>
      <c r="F15992" t="s">
        <v>37</v>
      </c>
      <c r="G15992">
        <v>35093</v>
      </c>
      <c r="H15992" t="s">
        <v>38</v>
      </c>
      <c r="I15992">
        <v>100</v>
      </c>
      <c r="J15992" t="s">
        <v>38</v>
      </c>
      <c r="K15992" t="s">
        <v>27</v>
      </c>
    </row>
    <row r="15993" spans="1:11" x14ac:dyDescent="0.25">
      <c r="A15993">
        <v>2022</v>
      </c>
      <c r="B15993" t="s">
        <v>11</v>
      </c>
      <c r="C15993" t="s">
        <v>12</v>
      </c>
      <c r="D15993" t="s">
        <v>17</v>
      </c>
      <c r="E15993">
        <v>183600</v>
      </c>
      <c r="F15993" t="s">
        <v>14</v>
      </c>
      <c r="G15993">
        <v>183600</v>
      </c>
      <c r="H15993" t="s">
        <v>15</v>
      </c>
      <c r="I15993">
        <v>100</v>
      </c>
      <c r="J15993" t="s">
        <v>15</v>
      </c>
      <c r="K15993" t="s">
        <v>27</v>
      </c>
    </row>
    <row r="15994" spans="1:11" x14ac:dyDescent="0.25">
      <c r="A15994">
        <v>2022</v>
      </c>
      <c r="B15994" t="s">
        <v>11</v>
      </c>
      <c r="C15994" t="s">
        <v>12</v>
      </c>
      <c r="D15994" t="s">
        <v>17</v>
      </c>
      <c r="E15994">
        <v>100800</v>
      </c>
      <c r="F15994" t="s">
        <v>14</v>
      </c>
      <c r="G15994">
        <v>100800</v>
      </c>
      <c r="H15994" t="s">
        <v>15</v>
      </c>
      <c r="I15994">
        <v>100</v>
      </c>
      <c r="J15994" t="s">
        <v>15</v>
      </c>
      <c r="K15994" t="s">
        <v>27</v>
      </c>
    </row>
    <row r="15995" spans="1:11" x14ac:dyDescent="0.25">
      <c r="A15995">
        <v>2022</v>
      </c>
      <c r="B15995" t="s">
        <v>19</v>
      </c>
      <c r="C15995" t="s">
        <v>12</v>
      </c>
      <c r="D15995" t="s">
        <v>22</v>
      </c>
      <c r="E15995">
        <v>40000</v>
      </c>
      <c r="F15995" t="s">
        <v>37</v>
      </c>
      <c r="G15995">
        <v>49253</v>
      </c>
      <c r="H15995" t="s">
        <v>38</v>
      </c>
      <c r="I15995">
        <v>100</v>
      </c>
      <c r="J15995" t="s">
        <v>38</v>
      </c>
      <c r="K15995" t="s">
        <v>16</v>
      </c>
    </row>
    <row r="15996" spans="1:11" x14ac:dyDescent="0.25">
      <c r="A15996">
        <v>2022</v>
      </c>
      <c r="B15996" t="s">
        <v>19</v>
      </c>
      <c r="C15996" t="s">
        <v>12</v>
      </c>
      <c r="D15996" t="s">
        <v>22</v>
      </c>
      <c r="E15996">
        <v>30000</v>
      </c>
      <c r="F15996" t="s">
        <v>37</v>
      </c>
      <c r="G15996">
        <v>36940</v>
      </c>
      <c r="H15996" t="s">
        <v>38</v>
      </c>
      <c r="I15996">
        <v>100</v>
      </c>
      <c r="J15996" t="s">
        <v>38</v>
      </c>
      <c r="K15996" t="s">
        <v>16</v>
      </c>
    </row>
    <row r="15997" spans="1:11" x14ac:dyDescent="0.25">
      <c r="A15997">
        <v>2022</v>
      </c>
      <c r="B15997" t="s">
        <v>19</v>
      </c>
      <c r="C15997" t="s">
        <v>12</v>
      </c>
      <c r="D15997" t="s">
        <v>22</v>
      </c>
      <c r="E15997">
        <v>40000</v>
      </c>
      <c r="F15997" t="s">
        <v>44</v>
      </c>
      <c r="G15997">
        <v>42026</v>
      </c>
      <c r="H15997" t="s">
        <v>71</v>
      </c>
      <c r="I15997">
        <v>100</v>
      </c>
      <c r="J15997" t="s">
        <v>71</v>
      </c>
      <c r="K15997" t="s">
        <v>16</v>
      </c>
    </row>
    <row r="15998" spans="1:11" x14ac:dyDescent="0.25">
      <c r="A15998">
        <v>2022</v>
      </c>
      <c r="B15998" t="s">
        <v>19</v>
      </c>
      <c r="C15998" t="s">
        <v>12</v>
      </c>
      <c r="D15998" t="s">
        <v>22</v>
      </c>
      <c r="E15998">
        <v>30000</v>
      </c>
      <c r="F15998" t="s">
        <v>44</v>
      </c>
      <c r="G15998">
        <v>31520</v>
      </c>
      <c r="H15998" t="s">
        <v>71</v>
      </c>
      <c r="I15998">
        <v>100</v>
      </c>
      <c r="J15998" t="s">
        <v>71</v>
      </c>
      <c r="K15998" t="s">
        <v>16</v>
      </c>
    </row>
    <row r="15999" spans="1:11" x14ac:dyDescent="0.25">
      <c r="A15999">
        <v>2022</v>
      </c>
      <c r="B15999" t="s">
        <v>19</v>
      </c>
      <c r="C15999" t="s">
        <v>12</v>
      </c>
      <c r="D15999" t="s">
        <v>17</v>
      </c>
      <c r="E15999">
        <v>80000</v>
      </c>
      <c r="F15999" t="s">
        <v>44</v>
      </c>
      <c r="G15999">
        <v>84053</v>
      </c>
      <c r="H15999" t="s">
        <v>71</v>
      </c>
      <c r="I15999">
        <v>100</v>
      </c>
      <c r="J15999" t="s">
        <v>71</v>
      </c>
      <c r="K15999" t="s">
        <v>16</v>
      </c>
    </row>
    <row r="16000" spans="1:11" x14ac:dyDescent="0.25">
      <c r="A16000">
        <v>2022</v>
      </c>
      <c r="B16000" t="s">
        <v>19</v>
      </c>
      <c r="C16000" t="s">
        <v>12</v>
      </c>
      <c r="D16000" t="s">
        <v>17</v>
      </c>
      <c r="E16000">
        <v>70000</v>
      </c>
      <c r="F16000" t="s">
        <v>44</v>
      </c>
      <c r="G16000">
        <v>73546</v>
      </c>
      <c r="H16000" t="s">
        <v>71</v>
      </c>
      <c r="I16000">
        <v>100</v>
      </c>
      <c r="J16000" t="s">
        <v>71</v>
      </c>
      <c r="K16000" t="s">
        <v>16</v>
      </c>
    </row>
    <row r="16001" spans="1:11" x14ac:dyDescent="0.25">
      <c r="A16001">
        <v>2022</v>
      </c>
      <c r="B16001" t="s">
        <v>19</v>
      </c>
      <c r="C16001" t="s">
        <v>12</v>
      </c>
      <c r="D16001" t="s">
        <v>17</v>
      </c>
      <c r="E16001">
        <v>80000</v>
      </c>
      <c r="F16001" t="s">
        <v>37</v>
      </c>
      <c r="G16001">
        <v>98506</v>
      </c>
      <c r="H16001" t="s">
        <v>38</v>
      </c>
      <c r="I16001">
        <v>100</v>
      </c>
      <c r="J16001" t="s">
        <v>38</v>
      </c>
      <c r="K16001" t="s">
        <v>16</v>
      </c>
    </row>
    <row r="16002" spans="1:11" x14ac:dyDescent="0.25">
      <c r="A16002">
        <v>2022</v>
      </c>
      <c r="B16002" t="s">
        <v>19</v>
      </c>
      <c r="C16002" t="s">
        <v>12</v>
      </c>
      <c r="D16002" t="s">
        <v>17</v>
      </c>
      <c r="E16002">
        <v>70000</v>
      </c>
      <c r="F16002" t="s">
        <v>37</v>
      </c>
      <c r="G16002">
        <v>86193</v>
      </c>
      <c r="H16002" t="s">
        <v>38</v>
      </c>
      <c r="I16002">
        <v>100</v>
      </c>
      <c r="J16002" t="s">
        <v>38</v>
      </c>
      <c r="K16002" t="s">
        <v>16</v>
      </c>
    </row>
    <row r="16003" spans="1:11" x14ac:dyDescent="0.25">
      <c r="A16003">
        <v>2022</v>
      </c>
      <c r="B16003" t="s">
        <v>19</v>
      </c>
      <c r="C16003" t="s">
        <v>12</v>
      </c>
      <c r="D16003" t="s">
        <v>17</v>
      </c>
      <c r="E16003">
        <v>80000</v>
      </c>
      <c r="F16003" t="s">
        <v>44</v>
      </c>
      <c r="G16003">
        <v>84053</v>
      </c>
      <c r="H16003" t="s">
        <v>126</v>
      </c>
      <c r="I16003">
        <v>100</v>
      </c>
      <c r="J16003" t="s">
        <v>126</v>
      </c>
      <c r="K16003" t="s">
        <v>16</v>
      </c>
    </row>
    <row r="16004" spans="1:11" x14ac:dyDescent="0.25">
      <c r="A16004">
        <v>2022</v>
      </c>
      <c r="B16004" t="s">
        <v>19</v>
      </c>
      <c r="C16004" t="s">
        <v>12</v>
      </c>
      <c r="D16004" t="s">
        <v>17</v>
      </c>
      <c r="E16004">
        <v>70000</v>
      </c>
      <c r="F16004" t="s">
        <v>44</v>
      </c>
      <c r="G16004">
        <v>73546</v>
      </c>
      <c r="H16004" t="s">
        <v>126</v>
      </c>
      <c r="I16004">
        <v>100</v>
      </c>
      <c r="J16004" t="s">
        <v>126</v>
      </c>
      <c r="K16004" t="s">
        <v>16</v>
      </c>
    </row>
    <row r="16005" spans="1:11" x14ac:dyDescent="0.25">
      <c r="A16005">
        <v>2022</v>
      </c>
      <c r="B16005" t="s">
        <v>11</v>
      </c>
      <c r="C16005" t="s">
        <v>12</v>
      </c>
      <c r="D16005" t="s">
        <v>18</v>
      </c>
      <c r="E16005">
        <v>189650</v>
      </c>
      <c r="F16005" t="s">
        <v>14</v>
      </c>
      <c r="G16005">
        <v>189650</v>
      </c>
      <c r="H16005" t="s">
        <v>15</v>
      </c>
      <c r="I16005">
        <v>0</v>
      </c>
      <c r="J16005" t="s">
        <v>15</v>
      </c>
      <c r="K16005" t="s">
        <v>16</v>
      </c>
    </row>
    <row r="16006" spans="1:11" x14ac:dyDescent="0.25">
      <c r="A16006">
        <v>2022</v>
      </c>
      <c r="B16006" t="s">
        <v>11</v>
      </c>
      <c r="C16006" t="s">
        <v>12</v>
      </c>
      <c r="D16006" t="s">
        <v>18</v>
      </c>
      <c r="E16006">
        <v>164996</v>
      </c>
      <c r="F16006" t="s">
        <v>14</v>
      </c>
      <c r="G16006">
        <v>164996</v>
      </c>
      <c r="H16006" t="s">
        <v>15</v>
      </c>
      <c r="I16006">
        <v>0</v>
      </c>
      <c r="J16006" t="s">
        <v>15</v>
      </c>
      <c r="K16006" t="s">
        <v>16</v>
      </c>
    </row>
    <row r="16007" spans="1:11" x14ac:dyDescent="0.25">
      <c r="A16007">
        <v>2022</v>
      </c>
      <c r="B16007" t="s">
        <v>19</v>
      </c>
      <c r="C16007" t="s">
        <v>12</v>
      </c>
      <c r="D16007" t="s">
        <v>22</v>
      </c>
      <c r="E16007">
        <v>40000</v>
      </c>
      <c r="F16007" t="s">
        <v>44</v>
      </c>
      <c r="G16007">
        <v>42026</v>
      </c>
      <c r="H16007" t="s">
        <v>126</v>
      </c>
      <c r="I16007">
        <v>100</v>
      </c>
      <c r="J16007" t="s">
        <v>126</v>
      </c>
      <c r="K16007" t="s">
        <v>16</v>
      </c>
    </row>
    <row r="16008" spans="1:11" x14ac:dyDescent="0.25">
      <c r="A16008">
        <v>2022</v>
      </c>
      <c r="B16008" t="s">
        <v>19</v>
      </c>
      <c r="C16008" t="s">
        <v>12</v>
      </c>
      <c r="D16008" t="s">
        <v>22</v>
      </c>
      <c r="E16008">
        <v>30000</v>
      </c>
      <c r="F16008" t="s">
        <v>44</v>
      </c>
      <c r="G16008">
        <v>31520</v>
      </c>
      <c r="H16008" t="s">
        <v>126</v>
      </c>
      <c r="I16008">
        <v>100</v>
      </c>
      <c r="J16008" t="s">
        <v>126</v>
      </c>
      <c r="K16008" t="s">
        <v>16</v>
      </c>
    </row>
    <row r="16009" spans="1:11" x14ac:dyDescent="0.25">
      <c r="A16009">
        <v>2022</v>
      </c>
      <c r="B16009" t="s">
        <v>19</v>
      </c>
      <c r="C16009" t="s">
        <v>12</v>
      </c>
      <c r="D16009" t="s">
        <v>17</v>
      </c>
      <c r="E16009">
        <v>75000</v>
      </c>
      <c r="F16009" t="s">
        <v>37</v>
      </c>
      <c r="G16009">
        <v>92350</v>
      </c>
      <c r="H16009" t="s">
        <v>38</v>
      </c>
      <c r="I16009">
        <v>100</v>
      </c>
      <c r="J16009" t="s">
        <v>38</v>
      </c>
      <c r="K16009" t="s">
        <v>16</v>
      </c>
    </row>
    <row r="16010" spans="1:11" x14ac:dyDescent="0.25">
      <c r="A16010">
        <v>2022</v>
      </c>
      <c r="B16010" t="s">
        <v>19</v>
      </c>
      <c r="C16010" t="s">
        <v>12</v>
      </c>
      <c r="D16010" t="s">
        <v>17</v>
      </c>
      <c r="E16010">
        <v>60000</v>
      </c>
      <c r="F16010" t="s">
        <v>37</v>
      </c>
      <c r="G16010">
        <v>73880</v>
      </c>
      <c r="H16010" t="s">
        <v>38</v>
      </c>
      <c r="I16010">
        <v>100</v>
      </c>
      <c r="J16010" t="s">
        <v>38</v>
      </c>
      <c r="K16010" t="s">
        <v>16</v>
      </c>
    </row>
    <row r="16011" spans="1:11" x14ac:dyDescent="0.25">
      <c r="A16011">
        <v>2022</v>
      </c>
      <c r="B16011" t="s">
        <v>11</v>
      </c>
      <c r="C16011" t="s">
        <v>12</v>
      </c>
      <c r="D16011" t="s">
        <v>25</v>
      </c>
      <c r="E16011">
        <v>215300</v>
      </c>
      <c r="F16011" t="s">
        <v>14</v>
      </c>
      <c r="G16011">
        <v>215300</v>
      </c>
      <c r="H16011" t="s">
        <v>15</v>
      </c>
      <c r="I16011">
        <v>0</v>
      </c>
      <c r="J16011" t="s">
        <v>15</v>
      </c>
      <c r="K16011" t="s">
        <v>27</v>
      </c>
    </row>
    <row r="16012" spans="1:11" x14ac:dyDescent="0.25">
      <c r="A16012">
        <v>2022</v>
      </c>
      <c r="B16012" t="s">
        <v>11</v>
      </c>
      <c r="C16012" t="s">
        <v>12</v>
      </c>
      <c r="D16012" t="s">
        <v>25</v>
      </c>
      <c r="E16012">
        <v>140400</v>
      </c>
      <c r="F16012" t="s">
        <v>14</v>
      </c>
      <c r="G16012">
        <v>140400</v>
      </c>
      <c r="H16012" t="s">
        <v>15</v>
      </c>
      <c r="I16012">
        <v>0</v>
      </c>
      <c r="J16012" t="s">
        <v>15</v>
      </c>
      <c r="K16012" t="s">
        <v>27</v>
      </c>
    </row>
    <row r="16013" spans="1:11" x14ac:dyDescent="0.25">
      <c r="A16013">
        <v>2022</v>
      </c>
      <c r="B16013" t="s">
        <v>19</v>
      </c>
      <c r="C16013" t="s">
        <v>12</v>
      </c>
      <c r="D16013" t="s">
        <v>17</v>
      </c>
      <c r="E16013">
        <v>60000</v>
      </c>
      <c r="F16013" t="s">
        <v>44</v>
      </c>
      <c r="G16013">
        <v>63040</v>
      </c>
      <c r="H16013" t="s">
        <v>71</v>
      </c>
      <c r="I16013">
        <v>100</v>
      </c>
      <c r="J16013" t="s">
        <v>71</v>
      </c>
      <c r="K16013" t="s">
        <v>16</v>
      </c>
    </row>
    <row r="16014" spans="1:11" x14ac:dyDescent="0.25">
      <c r="A16014">
        <v>2022</v>
      </c>
      <c r="B16014" t="s">
        <v>19</v>
      </c>
      <c r="C16014" t="s">
        <v>12</v>
      </c>
      <c r="D16014" t="s">
        <v>17</v>
      </c>
      <c r="E16014">
        <v>45000</v>
      </c>
      <c r="F16014" t="s">
        <v>44</v>
      </c>
      <c r="G16014">
        <v>47280</v>
      </c>
      <c r="H16014" t="s">
        <v>71</v>
      </c>
      <c r="I16014">
        <v>100</v>
      </c>
      <c r="J16014" t="s">
        <v>71</v>
      </c>
      <c r="K16014" t="s">
        <v>16</v>
      </c>
    </row>
    <row r="16015" spans="1:11" x14ac:dyDescent="0.25">
      <c r="A16015">
        <v>2022</v>
      </c>
      <c r="B16015" t="s">
        <v>11</v>
      </c>
      <c r="C16015" t="s">
        <v>12</v>
      </c>
      <c r="D16015" t="s">
        <v>25</v>
      </c>
      <c r="E16015">
        <v>260000</v>
      </c>
      <c r="F16015" t="s">
        <v>14</v>
      </c>
      <c r="G16015">
        <v>260000</v>
      </c>
      <c r="H16015" t="s">
        <v>15</v>
      </c>
      <c r="I16015">
        <v>100</v>
      </c>
      <c r="J16015" t="s">
        <v>15</v>
      </c>
      <c r="K16015" t="s">
        <v>16</v>
      </c>
    </row>
    <row r="16016" spans="1:11" x14ac:dyDescent="0.25">
      <c r="A16016">
        <v>2022</v>
      </c>
      <c r="B16016" t="s">
        <v>11</v>
      </c>
      <c r="C16016" t="s">
        <v>12</v>
      </c>
      <c r="D16016" t="s">
        <v>25</v>
      </c>
      <c r="E16016">
        <v>180000</v>
      </c>
      <c r="F16016" t="s">
        <v>14</v>
      </c>
      <c r="G16016">
        <v>180000</v>
      </c>
      <c r="H16016" t="s">
        <v>15</v>
      </c>
      <c r="I16016">
        <v>100</v>
      </c>
      <c r="J16016" t="s">
        <v>15</v>
      </c>
      <c r="K16016" t="s">
        <v>16</v>
      </c>
    </row>
    <row r="16017" spans="1:11" x14ac:dyDescent="0.25">
      <c r="A16017">
        <v>2022</v>
      </c>
      <c r="B16017" t="s">
        <v>19</v>
      </c>
      <c r="C16017" t="s">
        <v>12</v>
      </c>
      <c r="D16017" t="s">
        <v>25</v>
      </c>
      <c r="E16017">
        <v>55000</v>
      </c>
      <c r="F16017" t="s">
        <v>37</v>
      </c>
      <c r="G16017">
        <v>67723</v>
      </c>
      <c r="H16017" t="s">
        <v>38</v>
      </c>
      <c r="I16017">
        <v>0</v>
      </c>
      <c r="J16017" t="s">
        <v>38</v>
      </c>
      <c r="K16017" t="s">
        <v>16</v>
      </c>
    </row>
    <row r="16018" spans="1:11" x14ac:dyDescent="0.25">
      <c r="A16018">
        <v>2022</v>
      </c>
      <c r="B16018" t="s">
        <v>19</v>
      </c>
      <c r="C16018" t="s">
        <v>12</v>
      </c>
      <c r="D16018" t="s">
        <v>25</v>
      </c>
      <c r="E16018">
        <v>35000</v>
      </c>
      <c r="F16018" t="s">
        <v>37</v>
      </c>
      <c r="G16018">
        <v>43096</v>
      </c>
      <c r="H16018" t="s">
        <v>38</v>
      </c>
      <c r="I16018">
        <v>0</v>
      </c>
      <c r="J16018" t="s">
        <v>38</v>
      </c>
      <c r="K16018" t="s">
        <v>16</v>
      </c>
    </row>
    <row r="16019" spans="1:11" x14ac:dyDescent="0.25">
      <c r="A16019">
        <v>2022</v>
      </c>
      <c r="B16019" t="s">
        <v>19</v>
      </c>
      <c r="C16019" t="s">
        <v>12</v>
      </c>
      <c r="D16019" t="s">
        <v>17</v>
      </c>
      <c r="E16019">
        <v>60000</v>
      </c>
      <c r="F16019" t="s">
        <v>44</v>
      </c>
      <c r="G16019">
        <v>63040</v>
      </c>
      <c r="H16019" t="s">
        <v>126</v>
      </c>
      <c r="I16019">
        <v>100</v>
      </c>
      <c r="J16019" t="s">
        <v>126</v>
      </c>
      <c r="K16019" t="s">
        <v>16</v>
      </c>
    </row>
    <row r="16020" spans="1:11" x14ac:dyDescent="0.25">
      <c r="A16020">
        <v>2022</v>
      </c>
      <c r="B16020" t="s">
        <v>19</v>
      </c>
      <c r="C16020" t="s">
        <v>12</v>
      </c>
      <c r="D16020" t="s">
        <v>17</v>
      </c>
      <c r="E16020">
        <v>45000</v>
      </c>
      <c r="F16020" t="s">
        <v>44</v>
      </c>
      <c r="G16020">
        <v>47280</v>
      </c>
      <c r="H16020" t="s">
        <v>126</v>
      </c>
      <c r="I16020">
        <v>100</v>
      </c>
      <c r="J16020" t="s">
        <v>126</v>
      </c>
      <c r="K16020" t="s">
        <v>16</v>
      </c>
    </row>
    <row r="16021" spans="1:11" x14ac:dyDescent="0.25">
      <c r="A16021">
        <v>2022</v>
      </c>
      <c r="B16021" t="s">
        <v>19</v>
      </c>
      <c r="C16021" t="s">
        <v>12</v>
      </c>
      <c r="D16021" t="s">
        <v>17</v>
      </c>
      <c r="E16021">
        <v>60000</v>
      </c>
      <c r="F16021" t="s">
        <v>37</v>
      </c>
      <c r="G16021">
        <v>73880</v>
      </c>
      <c r="H16021" t="s">
        <v>38</v>
      </c>
      <c r="I16021">
        <v>100</v>
      </c>
      <c r="J16021" t="s">
        <v>38</v>
      </c>
      <c r="K16021" t="s">
        <v>16</v>
      </c>
    </row>
    <row r="16022" spans="1:11" x14ac:dyDescent="0.25">
      <c r="A16022">
        <v>2022</v>
      </c>
      <c r="B16022" t="s">
        <v>19</v>
      </c>
      <c r="C16022" t="s">
        <v>12</v>
      </c>
      <c r="D16022" t="s">
        <v>17</v>
      </c>
      <c r="E16022">
        <v>45000</v>
      </c>
      <c r="F16022" t="s">
        <v>37</v>
      </c>
      <c r="G16022">
        <v>55410</v>
      </c>
      <c r="H16022" t="s">
        <v>38</v>
      </c>
      <c r="I16022">
        <v>100</v>
      </c>
      <c r="J16022" t="s">
        <v>38</v>
      </c>
      <c r="K16022" t="s">
        <v>16</v>
      </c>
    </row>
    <row r="16023" spans="1:11" x14ac:dyDescent="0.25">
      <c r="A16023">
        <v>2021</v>
      </c>
      <c r="B16023" t="s">
        <v>19</v>
      </c>
      <c r="C16023" t="s">
        <v>12</v>
      </c>
      <c r="D16023" t="s">
        <v>18</v>
      </c>
      <c r="E16023">
        <v>43200</v>
      </c>
      <c r="F16023" t="s">
        <v>44</v>
      </c>
      <c r="G16023">
        <v>51064</v>
      </c>
      <c r="H16023" t="s">
        <v>166</v>
      </c>
      <c r="I16023">
        <v>50</v>
      </c>
      <c r="J16023" t="s">
        <v>166</v>
      </c>
      <c r="K16023" t="s">
        <v>27</v>
      </c>
    </row>
    <row r="16024" spans="1:11" x14ac:dyDescent="0.25">
      <c r="A16024">
        <v>2022</v>
      </c>
      <c r="B16024" t="s">
        <v>11</v>
      </c>
      <c r="C16024" t="s">
        <v>12</v>
      </c>
      <c r="D16024" t="s">
        <v>59</v>
      </c>
      <c r="E16024">
        <v>60000</v>
      </c>
      <c r="F16024" t="s">
        <v>14</v>
      </c>
      <c r="G16024">
        <v>60000</v>
      </c>
      <c r="H16024" t="s">
        <v>70</v>
      </c>
      <c r="I16024">
        <v>100</v>
      </c>
      <c r="J16024" t="s">
        <v>156</v>
      </c>
      <c r="K16024" t="s">
        <v>27</v>
      </c>
    </row>
    <row r="16025" spans="1:11" x14ac:dyDescent="0.25">
      <c r="A16025">
        <v>2022</v>
      </c>
      <c r="B16025" t="s">
        <v>19</v>
      </c>
      <c r="C16025" t="s">
        <v>12</v>
      </c>
      <c r="D16025" t="s">
        <v>17</v>
      </c>
      <c r="E16025">
        <v>82900</v>
      </c>
      <c r="F16025" t="s">
        <v>14</v>
      </c>
      <c r="G16025">
        <v>82900</v>
      </c>
      <c r="H16025" t="s">
        <v>15</v>
      </c>
      <c r="I16025">
        <v>0</v>
      </c>
      <c r="J16025" t="s">
        <v>15</v>
      </c>
      <c r="K16025" t="s">
        <v>16</v>
      </c>
    </row>
    <row r="16026" spans="1:11" x14ac:dyDescent="0.25">
      <c r="A16026">
        <v>2022</v>
      </c>
      <c r="B16026" t="s">
        <v>19</v>
      </c>
      <c r="C16026" t="s">
        <v>12</v>
      </c>
      <c r="D16026" t="s">
        <v>17</v>
      </c>
      <c r="E16026">
        <v>63900</v>
      </c>
      <c r="F16026" t="s">
        <v>14</v>
      </c>
      <c r="G16026">
        <v>63900</v>
      </c>
      <c r="H16026" t="s">
        <v>15</v>
      </c>
      <c r="I16026">
        <v>0</v>
      </c>
      <c r="J16026" t="s">
        <v>15</v>
      </c>
      <c r="K16026" t="s">
        <v>16</v>
      </c>
    </row>
    <row r="16027" spans="1:11" x14ac:dyDescent="0.25">
      <c r="A16027">
        <v>2022</v>
      </c>
      <c r="B16027" t="s">
        <v>19</v>
      </c>
      <c r="C16027" t="s">
        <v>12</v>
      </c>
      <c r="D16027" t="s">
        <v>58</v>
      </c>
      <c r="E16027">
        <v>160000</v>
      </c>
      <c r="F16027" t="s">
        <v>14</v>
      </c>
      <c r="G16027">
        <v>160000</v>
      </c>
      <c r="H16027" t="s">
        <v>15</v>
      </c>
      <c r="I16027">
        <v>100</v>
      </c>
      <c r="J16027" t="s">
        <v>15</v>
      </c>
      <c r="K16027" t="s">
        <v>27</v>
      </c>
    </row>
    <row r="16028" spans="1:11" x14ac:dyDescent="0.25">
      <c r="A16028">
        <v>2022</v>
      </c>
      <c r="B16028" t="s">
        <v>19</v>
      </c>
      <c r="C16028" t="s">
        <v>12</v>
      </c>
      <c r="D16028" t="s">
        <v>58</v>
      </c>
      <c r="E16028">
        <v>112300</v>
      </c>
      <c r="F16028" t="s">
        <v>14</v>
      </c>
      <c r="G16028">
        <v>112300</v>
      </c>
      <c r="H16028" t="s">
        <v>15</v>
      </c>
      <c r="I16028">
        <v>100</v>
      </c>
      <c r="J16028" t="s">
        <v>15</v>
      </c>
      <c r="K16028" t="s">
        <v>27</v>
      </c>
    </row>
    <row r="16029" spans="1:11" x14ac:dyDescent="0.25">
      <c r="A16029">
        <v>2022</v>
      </c>
      <c r="B16029" t="s">
        <v>19</v>
      </c>
      <c r="C16029" t="s">
        <v>12</v>
      </c>
      <c r="D16029" t="s">
        <v>35</v>
      </c>
      <c r="E16029">
        <v>241000</v>
      </c>
      <c r="F16029" t="s">
        <v>14</v>
      </c>
      <c r="G16029">
        <v>241000</v>
      </c>
      <c r="H16029" t="s">
        <v>15</v>
      </c>
      <c r="I16029">
        <v>100</v>
      </c>
      <c r="J16029" t="s">
        <v>15</v>
      </c>
      <c r="K16029" t="s">
        <v>16</v>
      </c>
    </row>
    <row r="16030" spans="1:11" x14ac:dyDescent="0.25">
      <c r="A16030">
        <v>2022</v>
      </c>
      <c r="B16030" t="s">
        <v>19</v>
      </c>
      <c r="C16030" t="s">
        <v>12</v>
      </c>
      <c r="D16030" t="s">
        <v>35</v>
      </c>
      <c r="E16030">
        <v>159000</v>
      </c>
      <c r="F16030" t="s">
        <v>14</v>
      </c>
      <c r="G16030">
        <v>159000</v>
      </c>
      <c r="H16030" t="s">
        <v>15</v>
      </c>
      <c r="I16030">
        <v>100</v>
      </c>
      <c r="J16030" t="s">
        <v>15</v>
      </c>
      <c r="K16030" t="s">
        <v>16</v>
      </c>
    </row>
    <row r="16031" spans="1:11" x14ac:dyDescent="0.25">
      <c r="A16031">
        <v>2022</v>
      </c>
      <c r="B16031" t="s">
        <v>11</v>
      </c>
      <c r="C16031" t="s">
        <v>12</v>
      </c>
      <c r="D16031" t="s">
        <v>25</v>
      </c>
      <c r="E16031">
        <v>180000</v>
      </c>
      <c r="F16031" t="s">
        <v>14</v>
      </c>
      <c r="G16031">
        <v>180000</v>
      </c>
      <c r="H16031" t="s">
        <v>15</v>
      </c>
      <c r="I16031">
        <v>0</v>
      </c>
      <c r="J16031" t="s">
        <v>15</v>
      </c>
      <c r="K16031" t="s">
        <v>16</v>
      </c>
    </row>
    <row r="16032" spans="1:11" x14ac:dyDescent="0.25">
      <c r="A16032">
        <v>2022</v>
      </c>
      <c r="B16032" t="s">
        <v>11</v>
      </c>
      <c r="C16032" t="s">
        <v>12</v>
      </c>
      <c r="D16032" t="s">
        <v>25</v>
      </c>
      <c r="E16032">
        <v>80000</v>
      </c>
      <c r="F16032" t="s">
        <v>14</v>
      </c>
      <c r="G16032">
        <v>80000</v>
      </c>
      <c r="H16032" t="s">
        <v>15</v>
      </c>
      <c r="I16032">
        <v>0</v>
      </c>
      <c r="J16032" t="s">
        <v>15</v>
      </c>
      <c r="K16032" t="s">
        <v>16</v>
      </c>
    </row>
    <row r="16033" spans="1:11" x14ac:dyDescent="0.25">
      <c r="A16033">
        <v>2022</v>
      </c>
      <c r="B16033" t="s">
        <v>19</v>
      </c>
      <c r="C16033" t="s">
        <v>12</v>
      </c>
      <c r="D16033" t="s">
        <v>22</v>
      </c>
      <c r="E16033">
        <v>58000</v>
      </c>
      <c r="F16033" t="s">
        <v>14</v>
      </c>
      <c r="G16033">
        <v>58000</v>
      </c>
      <c r="H16033" t="s">
        <v>15</v>
      </c>
      <c r="I16033">
        <v>0</v>
      </c>
      <c r="J16033" t="s">
        <v>15</v>
      </c>
      <c r="K16033" t="s">
        <v>33</v>
      </c>
    </row>
    <row r="16034" spans="1:11" x14ac:dyDescent="0.25">
      <c r="A16034">
        <v>2022</v>
      </c>
      <c r="B16034" t="s">
        <v>19</v>
      </c>
      <c r="C16034" t="s">
        <v>12</v>
      </c>
      <c r="D16034" t="s">
        <v>22</v>
      </c>
      <c r="E16034">
        <v>58000</v>
      </c>
      <c r="F16034" t="s">
        <v>14</v>
      </c>
      <c r="G16034">
        <v>58000</v>
      </c>
      <c r="H16034" t="s">
        <v>15</v>
      </c>
      <c r="I16034">
        <v>0</v>
      </c>
      <c r="J16034" t="s">
        <v>15</v>
      </c>
      <c r="K16034" t="s">
        <v>33</v>
      </c>
    </row>
    <row r="16035" spans="1:11" x14ac:dyDescent="0.25">
      <c r="A16035">
        <v>2022</v>
      </c>
      <c r="B16035" t="s">
        <v>11</v>
      </c>
      <c r="C16035" t="s">
        <v>12</v>
      </c>
      <c r="D16035" t="s">
        <v>17</v>
      </c>
      <c r="E16035">
        <v>136000</v>
      </c>
      <c r="F16035" t="s">
        <v>14</v>
      </c>
      <c r="G16035">
        <v>136000</v>
      </c>
      <c r="H16035" t="s">
        <v>15</v>
      </c>
      <c r="I16035">
        <v>0</v>
      </c>
      <c r="J16035" t="s">
        <v>15</v>
      </c>
      <c r="K16035" t="s">
        <v>16</v>
      </c>
    </row>
    <row r="16036" spans="1:11" x14ac:dyDescent="0.25">
      <c r="A16036">
        <v>2022</v>
      </c>
      <c r="B16036" t="s">
        <v>11</v>
      </c>
      <c r="C16036" t="s">
        <v>12</v>
      </c>
      <c r="D16036" t="s">
        <v>17</v>
      </c>
      <c r="E16036">
        <v>108800</v>
      </c>
      <c r="F16036" t="s">
        <v>14</v>
      </c>
      <c r="G16036">
        <v>108800</v>
      </c>
      <c r="H16036" t="s">
        <v>15</v>
      </c>
      <c r="I16036">
        <v>0</v>
      </c>
      <c r="J16036" t="s">
        <v>15</v>
      </c>
      <c r="K16036" t="s">
        <v>16</v>
      </c>
    </row>
    <row r="16037" spans="1:11" x14ac:dyDescent="0.25">
      <c r="A16037">
        <v>2022</v>
      </c>
      <c r="B16037" t="s">
        <v>23</v>
      </c>
      <c r="C16037" t="s">
        <v>12</v>
      </c>
      <c r="D16037" t="s">
        <v>17</v>
      </c>
      <c r="E16037">
        <v>242000</v>
      </c>
      <c r="F16037" t="s">
        <v>14</v>
      </c>
      <c r="G16037">
        <v>242000</v>
      </c>
      <c r="H16037" t="s">
        <v>15</v>
      </c>
      <c r="I16037">
        <v>100</v>
      </c>
      <c r="J16037" t="s">
        <v>15</v>
      </c>
      <c r="K16037" t="s">
        <v>16</v>
      </c>
    </row>
    <row r="16038" spans="1:11" x14ac:dyDescent="0.25">
      <c r="A16038">
        <v>2022</v>
      </c>
      <c r="B16038" t="s">
        <v>23</v>
      </c>
      <c r="C16038" t="s">
        <v>12</v>
      </c>
      <c r="D16038" t="s">
        <v>17</v>
      </c>
      <c r="E16038">
        <v>200000</v>
      </c>
      <c r="F16038" t="s">
        <v>14</v>
      </c>
      <c r="G16038">
        <v>200000</v>
      </c>
      <c r="H16038" t="s">
        <v>15</v>
      </c>
      <c r="I16038">
        <v>100</v>
      </c>
      <c r="J16038" t="s">
        <v>15</v>
      </c>
      <c r="K16038" t="s">
        <v>16</v>
      </c>
    </row>
    <row r="16039" spans="1:11" x14ac:dyDescent="0.25">
      <c r="A16039">
        <v>2022</v>
      </c>
      <c r="B16039" t="s">
        <v>19</v>
      </c>
      <c r="C16039" t="s">
        <v>12</v>
      </c>
      <c r="D16039" t="s">
        <v>25</v>
      </c>
      <c r="E16039">
        <v>50000</v>
      </c>
      <c r="F16039" t="s">
        <v>37</v>
      </c>
      <c r="G16039">
        <v>61566</v>
      </c>
      <c r="H16039" t="s">
        <v>38</v>
      </c>
      <c r="I16039">
        <v>0</v>
      </c>
      <c r="J16039" t="s">
        <v>38</v>
      </c>
      <c r="K16039" t="s">
        <v>16</v>
      </c>
    </row>
    <row r="16040" spans="1:11" x14ac:dyDescent="0.25">
      <c r="A16040">
        <v>2022</v>
      </c>
      <c r="B16040" t="s">
        <v>19</v>
      </c>
      <c r="C16040" t="s">
        <v>12</v>
      </c>
      <c r="D16040" t="s">
        <v>25</v>
      </c>
      <c r="E16040">
        <v>30000</v>
      </c>
      <c r="F16040" t="s">
        <v>37</v>
      </c>
      <c r="G16040">
        <v>36940</v>
      </c>
      <c r="H16040" t="s">
        <v>38</v>
      </c>
      <c r="I16040">
        <v>0</v>
      </c>
      <c r="J16040" t="s">
        <v>38</v>
      </c>
      <c r="K16040" t="s">
        <v>16</v>
      </c>
    </row>
    <row r="16041" spans="1:11" x14ac:dyDescent="0.25">
      <c r="A16041">
        <v>2022</v>
      </c>
      <c r="B16041" t="s">
        <v>19</v>
      </c>
      <c r="C16041" t="s">
        <v>12</v>
      </c>
      <c r="D16041" t="s">
        <v>17</v>
      </c>
      <c r="E16041">
        <v>60000</v>
      </c>
      <c r="F16041" t="s">
        <v>37</v>
      </c>
      <c r="G16041">
        <v>73880</v>
      </c>
      <c r="H16041" t="s">
        <v>38</v>
      </c>
      <c r="I16041">
        <v>0</v>
      </c>
      <c r="J16041" t="s">
        <v>38</v>
      </c>
      <c r="K16041" t="s">
        <v>16</v>
      </c>
    </row>
    <row r="16042" spans="1:11" x14ac:dyDescent="0.25">
      <c r="A16042">
        <v>2022</v>
      </c>
      <c r="B16042" t="s">
        <v>19</v>
      </c>
      <c r="C16042" t="s">
        <v>12</v>
      </c>
      <c r="D16042" t="s">
        <v>17</v>
      </c>
      <c r="E16042">
        <v>40000</v>
      </c>
      <c r="F16042" t="s">
        <v>37</v>
      </c>
      <c r="G16042">
        <v>49253</v>
      </c>
      <c r="H16042" t="s">
        <v>38</v>
      </c>
      <c r="I16042">
        <v>0</v>
      </c>
      <c r="J16042" t="s">
        <v>38</v>
      </c>
      <c r="K16042" t="s">
        <v>16</v>
      </c>
    </row>
    <row r="16043" spans="1:11" x14ac:dyDescent="0.25">
      <c r="A16043">
        <v>2022</v>
      </c>
      <c r="B16043" t="s">
        <v>11</v>
      </c>
      <c r="C16043" t="s">
        <v>12</v>
      </c>
      <c r="D16043" t="s">
        <v>25</v>
      </c>
      <c r="E16043">
        <v>165220</v>
      </c>
      <c r="F16043" t="s">
        <v>14</v>
      </c>
      <c r="G16043">
        <v>165220</v>
      </c>
      <c r="H16043" t="s">
        <v>15</v>
      </c>
      <c r="I16043">
        <v>100</v>
      </c>
      <c r="J16043" t="s">
        <v>15</v>
      </c>
      <c r="K16043" t="s">
        <v>16</v>
      </c>
    </row>
    <row r="16044" spans="1:11" x14ac:dyDescent="0.25">
      <c r="A16044">
        <v>2022</v>
      </c>
      <c r="B16044" t="s">
        <v>11</v>
      </c>
      <c r="C16044" t="s">
        <v>12</v>
      </c>
      <c r="D16044" t="s">
        <v>25</v>
      </c>
      <c r="E16044">
        <v>120160</v>
      </c>
      <c r="F16044" t="s">
        <v>14</v>
      </c>
      <c r="G16044">
        <v>120160</v>
      </c>
      <c r="H16044" t="s">
        <v>15</v>
      </c>
      <c r="I16044">
        <v>100</v>
      </c>
      <c r="J16044" t="s">
        <v>15</v>
      </c>
      <c r="K16044" t="s">
        <v>16</v>
      </c>
    </row>
    <row r="16045" spans="1:11" x14ac:dyDescent="0.25">
      <c r="A16045">
        <v>2022</v>
      </c>
      <c r="B16045" t="s">
        <v>11</v>
      </c>
      <c r="C16045" t="s">
        <v>12</v>
      </c>
      <c r="D16045" t="s">
        <v>22</v>
      </c>
      <c r="E16045">
        <v>124190</v>
      </c>
      <c r="F16045" t="s">
        <v>14</v>
      </c>
      <c r="G16045">
        <v>124190</v>
      </c>
      <c r="H16045" t="s">
        <v>15</v>
      </c>
      <c r="I16045">
        <v>100</v>
      </c>
      <c r="J16045" t="s">
        <v>15</v>
      </c>
      <c r="K16045" t="s">
        <v>16</v>
      </c>
    </row>
    <row r="16046" spans="1:11" x14ac:dyDescent="0.25">
      <c r="A16046">
        <v>2022</v>
      </c>
      <c r="B16046" t="s">
        <v>11</v>
      </c>
      <c r="C16046" t="s">
        <v>12</v>
      </c>
      <c r="D16046" t="s">
        <v>22</v>
      </c>
      <c r="E16046">
        <v>90320</v>
      </c>
      <c r="F16046" t="s">
        <v>14</v>
      </c>
      <c r="G16046">
        <v>90320</v>
      </c>
      <c r="H16046" t="s">
        <v>15</v>
      </c>
      <c r="I16046">
        <v>100</v>
      </c>
      <c r="J16046" t="s">
        <v>15</v>
      </c>
      <c r="K16046" t="s">
        <v>16</v>
      </c>
    </row>
    <row r="16047" spans="1:11" x14ac:dyDescent="0.25">
      <c r="A16047">
        <v>2022</v>
      </c>
      <c r="B16047" t="s">
        <v>11</v>
      </c>
      <c r="C16047" t="s">
        <v>12</v>
      </c>
      <c r="D16047" t="s">
        <v>17</v>
      </c>
      <c r="E16047">
        <v>181940</v>
      </c>
      <c r="F16047" t="s">
        <v>14</v>
      </c>
      <c r="G16047">
        <v>181940</v>
      </c>
      <c r="H16047" t="s">
        <v>15</v>
      </c>
      <c r="I16047">
        <v>0</v>
      </c>
      <c r="J16047" t="s">
        <v>15</v>
      </c>
      <c r="K16047" t="s">
        <v>16</v>
      </c>
    </row>
    <row r="16048" spans="1:11" x14ac:dyDescent="0.25">
      <c r="A16048">
        <v>2022</v>
      </c>
      <c r="B16048" t="s">
        <v>11</v>
      </c>
      <c r="C16048" t="s">
        <v>12</v>
      </c>
      <c r="D16048" t="s">
        <v>17</v>
      </c>
      <c r="E16048">
        <v>132320</v>
      </c>
      <c r="F16048" t="s">
        <v>14</v>
      </c>
      <c r="G16048">
        <v>132320</v>
      </c>
      <c r="H16048" t="s">
        <v>15</v>
      </c>
      <c r="I16048">
        <v>0</v>
      </c>
      <c r="J16048" t="s">
        <v>15</v>
      </c>
      <c r="K16048" t="s">
        <v>16</v>
      </c>
    </row>
    <row r="16049" spans="1:11" x14ac:dyDescent="0.25">
      <c r="A16049">
        <v>2022</v>
      </c>
      <c r="B16049" t="s">
        <v>11</v>
      </c>
      <c r="C16049" t="s">
        <v>12</v>
      </c>
      <c r="D16049" t="s">
        <v>17</v>
      </c>
      <c r="E16049">
        <v>220110</v>
      </c>
      <c r="F16049" t="s">
        <v>14</v>
      </c>
      <c r="G16049">
        <v>220110</v>
      </c>
      <c r="H16049" t="s">
        <v>15</v>
      </c>
      <c r="I16049">
        <v>0</v>
      </c>
      <c r="J16049" t="s">
        <v>15</v>
      </c>
      <c r="K16049" t="s">
        <v>16</v>
      </c>
    </row>
    <row r="16050" spans="1:11" x14ac:dyDescent="0.25">
      <c r="A16050">
        <v>2022</v>
      </c>
      <c r="B16050" t="s">
        <v>11</v>
      </c>
      <c r="C16050" t="s">
        <v>12</v>
      </c>
      <c r="D16050" t="s">
        <v>17</v>
      </c>
      <c r="E16050">
        <v>160080</v>
      </c>
      <c r="F16050" t="s">
        <v>14</v>
      </c>
      <c r="G16050">
        <v>160080</v>
      </c>
      <c r="H16050" t="s">
        <v>15</v>
      </c>
      <c r="I16050">
        <v>0</v>
      </c>
      <c r="J16050" t="s">
        <v>15</v>
      </c>
      <c r="K16050" t="s">
        <v>16</v>
      </c>
    </row>
    <row r="16051" spans="1:11" x14ac:dyDescent="0.25">
      <c r="A16051">
        <v>2022</v>
      </c>
      <c r="B16051" t="s">
        <v>11</v>
      </c>
      <c r="C16051" t="s">
        <v>12</v>
      </c>
      <c r="D16051" t="s">
        <v>25</v>
      </c>
      <c r="E16051">
        <v>180000</v>
      </c>
      <c r="F16051" t="s">
        <v>14</v>
      </c>
      <c r="G16051">
        <v>180000</v>
      </c>
      <c r="H16051" t="s">
        <v>15</v>
      </c>
      <c r="I16051">
        <v>0</v>
      </c>
      <c r="J16051" t="s">
        <v>15</v>
      </c>
      <c r="K16051" t="s">
        <v>27</v>
      </c>
    </row>
    <row r="16052" spans="1:11" x14ac:dyDescent="0.25">
      <c r="A16052">
        <v>2022</v>
      </c>
      <c r="B16052" t="s">
        <v>11</v>
      </c>
      <c r="C16052" t="s">
        <v>12</v>
      </c>
      <c r="D16052" t="s">
        <v>25</v>
      </c>
      <c r="E16052">
        <v>120000</v>
      </c>
      <c r="F16052" t="s">
        <v>14</v>
      </c>
      <c r="G16052">
        <v>120000</v>
      </c>
      <c r="H16052" t="s">
        <v>15</v>
      </c>
      <c r="I16052">
        <v>0</v>
      </c>
      <c r="J16052" t="s">
        <v>15</v>
      </c>
      <c r="K16052" t="s">
        <v>27</v>
      </c>
    </row>
    <row r="16053" spans="1:11" x14ac:dyDescent="0.25">
      <c r="A16053">
        <v>2022</v>
      </c>
      <c r="B16053" t="s">
        <v>19</v>
      </c>
      <c r="C16053" t="s">
        <v>12</v>
      </c>
      <c r="D16053" t="s">
        <v>22</v>
      </c>
      <c r="E16053">
        <v>126500</v>
      </c>
      <c r="F16053" t="s">
        <v>14</v>
      </c>
      <c r="G16053">
        <v>126500</v>
      </c>
      <c r="H16053" t="s">
        <v>15</v>
      </c>
      <c r="I16053">
        <v>0</v>
      </c>
      <c r="J16053" t="s">
        <v>15</v>
      </c>
      <c r="K16053" t="s">
        <v>16</v>
      </c>
    </row>
    <row r="16054" spans="1:11" x14ac:dyDescent="0.25">
      <c r="A16054">
        <v>2022</v>
      </c>
      <c r="B16054" t="s">
        <v>19</v>
      </c>
      <c r="C16054" t="s">
        <v>12</v>
      </c>
      <c r="D16054" t="s">
        <v>22</v>
      </c>
      <c r="E16054">
        <v>106260</v>
      </c>
      <c r="F16054" t="s">
        <v>14</v>
      </c>
      <c r="G16054">
        <v>106260</v>
      </c>
      <c r="H16054" t="s">
        <v>15</v>
      </c>
      <c r="I16054">
        <v>0</v>
      </c>
      <c r="J16054" t="s">
        <v>15</v>
      </c>
      <c r="K16054" t="s">
        <v>16</v>
      </c>
    </row>
    <row r="16055" spans="1:11" x14ac:dyDescent="0.25">
      <c r="A16055">
        <v>2022</v>
      </c>
      <c r="B16055" t="s">
        <v>11</v>
      </c>
      <c r="C16055" t="s">
        <v>12</v>
      </c>
      <c r="D16055" t="s">
        <v>22</v>
      </c>
      <c r="E16055">
        <v>116000</v>
      </c>
      <c r="F16055" t="s">
        <v>14</v>
      </c>
      <c r="G16055">
        <v>116000</v>
      </c>
      <c r="H16055" t="s">
        <v>15</v>
      </c>
      <c r="I16055">
        <v>0</v>
      </c>
      <c r="J16055" t="s">
        <v>15</v>
      </c>
      <c r="K16055" t="s">
        <v>16</v>
      </c>
    </row>
    <row r="16056" spans="1:11" x14ac:dyDescent="0.25">
      <c r="A16056">
        <v>2022</v>
      </c>
      <c r="B16056" t="s">
        <v>11</v>
      </c>
      <c r="C16056" t="s">
        <v>12</v>
      </c>
      <c r="D16056" t="s">
        <v>22</v>
      </c>
      <c r="E16056">
        <v>99000</v>
      </c>
      <c r="F16056" t="s">
        <v>14</v>
      </c>
      <c r="G16056">
        <v>99000</v>
      </c>
      <c r="H16056" t="s">
        <v>15</v>
      </c>
      <c r="I16056">
        <v>0</v>
      </c>
      <c r="J16056" t="s">
        <v>15</v>
      </c>
      <c r="K16056" t="s">
        <v>16</v>
      </c>
    </row>
    <row r="16057" spans="1:11" x14ac:dyDescent="0.25">
      <c r="A16057">
        <v>2022</v>
      </c>
      <c r="B16057" t="s">
        <v>11</v>
      </c>
      <c r="C16057" t="s">
        <v>12</v>
      </c>
      <c r="D16057" t="s">
        <v>22</v>
      </c>
      <c r="E16057">
        <v>155000</v>
      </c>
      <c r="F16057" t="s">
        <v>14</v>
      </c>
      <c r="G16057">
        <v>155000</v>
      </c>
      <c r="H16057" t="s">
        <v>15</v>
      </c>
      <c r="I16057">
        <v>100</v>
      </c>
      <c r="J16057" t="s">
        <v>15</v>
      </c>
      <c r="K16057" t="s">
        <v>16</v>
      </c>
    </row>
    <row r="16058" spans="1:11" x14ac:dyDescent="0.25">
      <c r="A16058">
        <v>2022</v>
      </c>
      <c r="B16058" t="s">
        <v>11</v>
      </c>
      <c r="C16058" t="s">
        <v>12</v>
      </c>
      <c r="D16058" t="s">
        <v>22</v>
      </c>
      <c r="E16058">
        <v>120600</v>
      </c>
      <c r="F16058" t="s">
        <v>14</v>
      </c>
      <c r="G16058">
        <v>120600</v>
      </c>
      <c r="H16058" t="s">
        <v>15</v>
      </c>
      <c r="I16058">
        <v>100</v>
      </c>
      <c r="J16058" t="s">
        <v>15</v>
      </c>
      <c r="K16058" t="s">
        <v>16</v>
      </c>
    </row>
    <row r="16059" spans="1:11" x14ac:dyDescent="0.25">
      <c r="A16059">
        <v>2022</v>
      </c>
      <c r="B16059" t="s">
        <v>19</v>
      </c>
      <c r="C16059" t="s">
        <v>12</v>
      </c>
      <c r="D16059" t="s">
        <v>25</v>
      </c>
      <c r="E16059">
        <v>130000</v>
      </c>
      <c r="F16059" t="s">
        <v>14</v>
      </c>
      <c r="G16059">
        <v>130000</v>
      </c>
      <c r="H16059" t="s">
        <v>15</v>
      </c>
      <c r="I16059">
        <v>0</v>
      </c>
      <c r="J16059" t="s">
        <v>15</v>
      </c>
      <c r="K16059" t="s">
        <v>16</v>
      </c>
    </row>
    <row r="16060" spans="1:11" x14ac:dyDescent="0.25">
      <c r="A16060">
        <v>2022</v>
      </c>
      <c r="B16060" t="s">
        <v>19</v>
      </c>
      <c r="C16060" t="s">
        <v>12</v>
      </c>
      <c r="D16060" t="s">
        <v>25</v>
      </c>
      <c r="E16060">
        <v>90000</v>
      </c>
      <c r="F16060" t="s">
        <v>14</v>
      </c>
      <c r="G16060">
        <v>90000</v>
      </c>
      <c r="H16060" t="s">
        <v>15</v>
      </c>
      <c r="I16060">
        <v>0</v>
      </c>
      <c r="J16060" t="s">
        <v>15</v>
      </c>
      <c r="K16060" t="s">
        <v>16</v>
      </c>
    </row>
    <row r="16061" spans="1:11" x14ac:dyDescent="0.25">
      <c r="A16061">
        <v>2022</v>
      </c>
      <c r="B16061" t="s">
        <v>19</v>
      </c>
      <c r="C16061" t="s">
        <v>12</v>
      </c>
      <c r="D16061" t="s">
        <v>17</v>
      </c>
      <c r="E16061">
        <v>170000</v>
      </c>
      <c r="F16061" t="s">
        <v>14</v>
      </c>
      <c r="G16061">
        <v>170000</v>
      </c>
      <c r="H16061" t="s">
        <v>15</v>
      </c>
      <c r="I16061">
        <v>100</v>
      </c>
      <c r="J16061" t="s">
        <v>15</v>
      </c>
      <c r="K16061" t="s">
        <v>16</v>
      </c>
    </row>
    <row r="16062" spans="1:11" x14ac:dyDescent="0.25">
      <c r="A16062">
        <v>2022</v>
      </c>
      <c r="B16062" t="s">
        <v>19</v>
      </c>
      <c r="C16062" t="s">
        <v>12</v>
      </c>
      <c r="D16062" t="s">
        <v>17</v>
      </c>
      <c r="E16062">
        <v>150000</v>
      </c>
      <c r="F16062" t="s">
        <v>14</v>
      </c>
      <c r="G16062">
        <v>150000</v>
      </c>
      <c r="H16062" t="s">
        <v>15</v>
      </c>
      <c r="I16062">
        <v>100</v>
      </c>
      <c r="J16062" t="s">
        <v>15</v>
      </c>
      <c r="K16062" t="s">
        <v>16</v>
      </c>
    </row>
    <row r="16063" spans="1:11" x14ac:dyDescent="0.25">
      <c r="A16063">
        <v>2022</v>
      </c>
      <c r="B16063" t="s">
        <v>11</v>
      </c>
      <c r="C16063" t="s">
        <v>12</v>
      </c>
      <c r="D16063" t="s">
        <v>22</v>
      </c>
      <c r="E16063">
        <v>102100</v>
      </c>
      <c r="F16063" t="s">
        <v>14</v>
      </c>
      <c r="G16063">
        <v>102100</v>
      </c>
      <c r="H16063" t="s">
        <v>15</v>
      </c>
      <c r="I16063">
        <v>100</v>
      </c>
      <c r="J16063" t="s">
        <v>15</v>
      </c>
      <c r="K16063" t="s">
        <v>16</v>
      </c>
    </row>
    <row r="16064" spans="1:11" x14ac:dyDescent="0.25">
      <c r="A16064">
        <v>2022</v>
      </c>
      <c r="B16064" t="s">
        <v>11</v>
      </c>
      <c r="C16064" t="s">
        <v>12</v>
      </c>
      <c r="D16064" t="s">
        <v>22</v>
      </c>
      <c r="E16064">
        <v>84900</v>
      </c>
      <c r="F16064" t="s">
        <v>14</v>
      </c>
      <c r="G16064">
        <v>84900</v>
      </c>
      <c r="H16064" t="s">
        <v>15</v>
      </c>
      <c r="I16064">
        <v>100</v>
      </c>
      <c r="J16064" t="s">
        <v>15</v>
      </c>
      <c r="K16064" t="s">
        <v>16</v>
      </c>
    </row>
    <row r="16065" spans="1:11" x14ac:dyDescent="0.25">
      <c r="A16065">
        <v>2022</v>
      </c>
      <c r="B16065" t="s">
        <v>11</v>
      </c>
      <c r="C16065" t="s">
        <v>12</v>
      </c>
      <c r="D16065" t="s">
        <v>25</v>
      </c>
      <c r="E16065">
        <v>136620</v>
      </c>
      <c r="F16065" t="s">
        <v>14</v>
      </c>
      <c r="G16065">
        <v>136620</v>
      </c>
      <c r="H16065" t="s">
        <v>15</v>
      </c>
      <c r="I16065">
        <v>100</v>
      </c>
      <c r="J16065" t="s">
        <v>15</v>
      </c>
      <c r="K16065" t="s">
        <v>16</v>
      </c>
    </row>
    <row r="16066" spans="1:11" x14ac:dyDescent="0.25">
      <c r="A16066">
        <v>2022</v>
      </c>
      <c r="B16066" t="s">
        <v>11</v>
      </c>
      <c r="C16066" t="s">
        <v>12</v>
      </c>
      <c r="D16066" t="s">
        <v>25</v>
      </c>
      <c r="E16066">
        <v>99360</v>
      </c>
      <c r="F16066" t="s">
        <v>14</v>
      </c>
      <c r="G16066">
        <v>99360</v>
      </c>
      <c r="H16066" t="s">
        <v>15</v>
      </c>
      <c r="I16066">
        <v>100</v>
      </c>
      <c r="J16066" t="s">
        <v>15</v>
      </c>
      <c r="K16066" t="s">
        <v>16</v>
      </c>
    </row>
    <row r="16067" spans="1:11" x14ac:dyDescent="0.25">
      <c r="A16067">
        <v>2022</v>
      </c>
      <c r="B16067" t="s">
        <v>11</v>
      </c>
      <c r="C16067" t="s">
        <v>12</v>
      </c>
      <c r="D16067" t="s">
        <v>25</v>
      </c>
      <c r="E16067">
        <v>90000</v>
      </c>
      <c r="F16067" t="s">
        <v>37</v>
      </c>
      <c r="G16067">
        <v>110820</v>
      </c>
      <c r="H16067" t="s">
        <v>38</v>
      </c>
      <c r="I16067">
        <v>0</v>
      </c>
      <c r="J16067" t="s">
        <v>38</v>
      </c>
      <c r="K16067" t="s">
        <v>16</v>
      </c>
    </row>
    <row r="16068" spans="1:11" x14ac:dyDescent="0.25">
      <c r="A16068">
        <v>2022</v>
      </c>
      <c r="B16068" t="s">
        <v>11</v>
      </c>
      <c r="C16068" t="s">
        <v>12</v>
      </c>
      <c r="D16068" t="s">
        <v>25</v>
      </c>
      <c r="E16068">
        <v>80000</v>
      </c>
      <c r="F16068" t="s">
        <v>37</v>
      </c>
      <c r="G16068">
        <v>98506</v>
      </c>
      <c r="H16068" t="s">
        <v>38</v>
      </c>
      <c r="I16068">
        <v>0</v>
      </c>
      <c r="J16068" t="s">
        <v>38</v>
      </c>
      <c r="K16068" t="s">
        <v>16</v>
      </c>
    </row>
    <row r="16069" spans="1:11" x14ac:dyDescent="0.25">
      <c r="A16069">
        <v>2022</v>
      </c>
      <c r="B16069" t="s">
        <v>11</v>
      </c>
      <c r="C16069" t="s">
        <v>12</v>
      </c>
      <c r="D16069" t="s">
        <v>25</v>
      </c>
      <c r="E16069">
        <v>146000</v>
      </c>
      <c r="F16069" t="s">
        <v>14</v>
      </c>
      <c r="G16069">
        <v>146000</v>
      </c>
      <c r="H16069" t="s">
        <v>15</v>
      </c>
      <c r="I16069">
        <v>100</v>
      </c>
      <c r="J16069" t="s">
        <v>15</v>
      </c>
      <c r="K16069" t="s">
        <v>16</v>
      </c>
    </row>
    <row r="16070" spans="1:11" x14ac:dyDescent="0.25">
      <c r="A16070">
        <v>2022</v>
      </c>
      <c r="B16070" t="s">
        <v>11</v>
      </c>
      <c r="C16070" t="s">
        <v>12</v>
      </c>
      <c r="D16070" t="s">
        <v>25</v>
      </c>
      <c r="E16070">
        <v>123000</v>
      </c>
      <c r="F16070" t="s">
        <v>14</v>
      </c>
      <c r="G16070">
        <v>123000</v>
      </c>
      <c r="H16070" t="s">
        <v>15</v>
      </c>
      <c r="I16070">
        <v>100</v>
      </c>
      <c r="J16070" t="s">
        <v>15</v>
      </c>
      <c r="K16070" t="s">
        <v>16</v>
      </c>
    </row>
    <row r="16071" spans="1:11" x14ac:dyDescent="0.25">
      <c r="A16071">
        <v>2022</v>
      </c>
      <c r="B16071" t="s">
        <v>21</v>
      </c>
      <c r="C16071" t="s">
        <v>12</v>
      </c>
      <c r="D16071" t="s">
        <v>17</v>
      </c>
      <c r="E16071">
        <v>40000</v>
      </c>
      <c r="F16071" t="s">
        <v>37</v>
      </c>
      <c r="G16071">
        <v>49253</v>
      </c>
      <c r="H16071" t="s">
        <v>38</v>
      </c>
      <c r="I16071">
        <v>100</v>
      </c>
      <c r="J16071" t="s">
        <v>38</v>
      </c>
      <c r="K16071" t="s">
        <v>16</v>
      </c>
    </row>
    <row r="16072" spans="1:11" x14ac:dyDescent="0.25">
      <c r="A16072">
        <v>2022</v>
      </c>
      <c r="B16072" t="s">
        <v>21</v>
      </c>
      <c r="C16072" t="s">
        <v>12</v>
      </c>
      <c r="D16072" t="s">
        <v>17</v>
      </c>
      <c r="E16072">
        <v>35000</v>
      </c>
      <c r="F16072" t="s">
        <v>37</v>
      </c>
      <c r="G16072">
        <v>43096</v>
      </c>
      <c r="H16072" t="s">
        <v>38</v>
      </c>
      <c r="I16072">
        <v>100</v>
      </c>
      <c r="J16072" t="s">
        <v>38</v>
      </c>
      <c r="K16072" t="s">
        <v>16</v>
      </c>
    </row>
    <row r="16073" spans="1:11" x14ac:dyDescent="0.25">
      <c r="A16073">
        <v>2022</v>
      </c>
      <c r="B16073" t="s">
        <v>23</v>
      </c>
      <c r="C16073" t="s">
        <v>12</v>
      </c>
      <c r="D16073" t="s">
        <v>22</v>
      </c>
      <c r="E16073">
        <v>130000</v>
      </c>
      <c r="F16073" t="s">
        <v>14</v>
      </c>
      <c r="G16073">
        <v>130000</v>
      </c>
      <c r="H16073" t="s">
        <v>15</v>
      </c>
      <c r="I16073">
        <v>100</v>
      </c>
      <c r="J16073" t="s">
        <v>15</v>
      </c>
      <c r="K16073" t="s">
        <v>16</v>
      </c>
    </row>
    <row r="16074" spans="1:11" x14ac:dyDescent="0.25">
      <c r="A16074">
        <v>2022</v>
      </c>
      <c r="B16074" t="s">
        <v>23</v>
      </c>
      <c r="C16074" t="s">
        <v>12</v>
      </c>
      <c r="D16074" t="s">
        <v>22</v>
      </c>
      <c r="E16074">
        <v>110000</v>
      </c>
      <c r="F16074" t="s">
        <v>14</v>
      </c>
      <c r="G16074">
        <v>110000</v>
      </c>
      <c r="H16074" t="s">
        <v>15</v>
      </c>
      <c r="I16074">
        <v>100</v>
      </c>
      <c r="J16074" t="s">
        <v>15</v>
      </c>
      <c r="K16074" t="s">
        <v>16</v>
      </c>
    </row>
    <row r="16075" spans="1:11" x14ac:dyDescent="0.25">
      <c r="A16075">
        <v>2022</v>
      </c>
      <c r="B16075" t="s">
        <v>11</v>
      </c>
      <c r="C16075" t="s">
        <v>12</v>
      </c>
      <c r="D16075" t="s">
        <v>22</v>
      </c>
      <c r="E16075">
        <v>170000</v>
      </c>
      <c r="F16075" t="s">
        <v>14</v>
      </c>
      <c r="G16075">
        <v>170000</v>
      </c>
      <c r="H16075" t="s">
        <v>15</v>
      </c>
      <c r="I16075">
        <v>100</v>
      </c>
      <c r="J16075" t="s">
        <v>15</v>
      </c>
      <c r="K16075" t="s">
        <v>16</v>
      </c>
    </row>
    <row r="16076" spans="1:11" x14ac:dyDescent="0.25">
      <c r="A16076">
        <v>2022</v>
      </c>
      <c r="B16076" t="s">
        <v>11</v>
      </c>
      <c r="C16076" t="s">
        <v>12</v>
      </c>
      <c r="D16076" t="s">
        <v>22</v>
      </c>
      <c r="E16076">
        <v>135000</v>
      </c>
      <c r="F16076" t="s">
        <v>14</v>
      </c>
      <c r="G16076">
        <v>135000</v>
      </c>
      <c r="H16076" t="s">
        <v>15</v>
      </c>
      <c r="I16076">
        <v>100</v>
      </c>
      <c r="J16076" t="s">
        <v>15</v>
      </c>
      <c r="K16076" t="s">
        <v>16</v>
      </c>
    </row>
    <row r="16077" spans="1:11" x14ac:dyDescent="0.25">
      <c r="A16077">
        <v>2022</v>
      </c>
      <c r="B16077" t="s">
        <v>11</v>
      </c>
      <c r="C16077" t="s">
        <v>12</v>
      </c>
      <c r="D16077" t="s">
        <v>35</v>
      </c>
      <c r="E16077">
        <v>161342</v>
      </c>
      <c r="F16077" t="s">
        <v>14</v>
      </c>
      <c r="G16077">
        <v>161342</v>
      </c>
      <c r="H16077" t="s">
        <v>15</v>
      </c>
      <c r="I16077">
        <v>100</v>
      </c>
      <c r="J16077" t="s">
        <v>15</v>
      </c>
      <c r="K16077" t="s">
        <v>16</v>
      </c>
    </row>
    <row r="16078" spans="1:11" x14ac:dyDescent="0.25">
      <c r="A16078">
        <v>2022</v>
      </c>
      <c r="B16078" t="s">
        <v>11</v>
      </c>
      <c r="C16078" t="s">
        <v>12</v>
      </c>
      <c r="D16078" t="s">
        <v>35</v>
      </c>
      <c r="E16078">
        <v>137141</v>
      </c>
      <c r="F16078" t="s">
        <v>14</v>
      </c>
      <c r="G16078">
        <v>137141</v>
      </c>
      <c r="H16078" t="s">
        <v>15</v>
      </c>
      <c r="I16078">
        <v>100</v>
      </c>
      <c r="J16078" t="s">
        <v>15</v>
      </c>
      <c r="K16078" t="s">
        <v>16</v>
      </c>
    </row>
    <row r="16079" spans="1:11" x14ac:dyDescent="0.25">
      <c r="A16079">
        <v>2022</v>
      </c>
      <c r="B16079" t="s">
        <v>11</v>
      </c>
      <c r="C16079" t="s">
        <v>12</v>
      </c>
      <c r="D16079" t="s">
        <v>25</v>
      </c>
      <c r="E16079">
        <v>167000</v>
      </c>
      <c r="F16079" t="s">
        <v>14</v>
      </c>
      <c r="G16079">
        <v>167000</v>
      </c>
      <c r="H16079" t="s">
        <v>15</v>
      </c>
      <c r="I16079">
        <v>100</v>
      </c>
      <c r="J16079" t="s">
        <v>15</v>
      </c>
      <c r="K16079" t="s">
        <v>16</v>
      </c>
    </row>
    <row r="16080" spans="1:11" x14ac:dyDescent="0.25">
      <c r="A16080">
        <v>2022</v>
      </c>
      <c r="B16080" t="s">
        <v>11</v>
      </c>
      <c r="C16080" t="s">
        <v>12</v>
      </c>
      <c r="D16080" t="s">
        <v>25</v>
      </c>
      <c r="E16080">
        <v>123000</v>
      </c>
      <c r="F16080" t="s">
        <v>14</v>
      </c>
      <c r="G16080">
        <v>123000</v>
      </c>
      <c r="H16080" t="s">
        <v>15</v>
      </c>
      <c r="I16080">
        <v>100</v>
      </c>
      <c r="J16080" t="s">
        <v>15</v>
      </c>
      <c r="K16080" t="s">
        <v>16</v>
      </c>
    </row>
    <row r="16081" spans="1:11" x14ac:dyDescent="0.25">
      <c r="A16081">
        <v>2022</v>
      </c>
      <c r="B16081" t="s">
        <v>11</v>
      </c>
      <c r="C16081" t="s">
        <v>12</v>
      </c>
      <c r="D16081" t="s">
        <v>17</v>
      </c>
      <c r="E16081">
        <v>60000</v>
      </c>
      <c r="F16081" t="s">
        <v>37</v>
      </c>
      <c r="G16081">
        <v>73880</v>
      </c>
      <c r="H16081" t="s">
        <v>38</v>
      </c>
      <c r="I16081">
        <v>0</v>
      </c>
      <c r="J16081" t="s">
        <v>38</v>
      </c>
      <c r="K16081" t="s">
        <v>16</v>
      </c>
    </row>
    <row r="16082" spans="1:11" x14ac:dyDescent="0.25">
      <c r="A16082">
        <v>2022</v>
      </c>
      <c r="B16082" t="s">
        <v>11</v>
      </c>
      <c r="C16082" t="s">
        <v>12</v>
      </c>
      <c r="D16082" t="s">
        <v>17</v>
      </c>
      <c r="E16082">
        <v>50000</v>
      </c>
      <c r="F16082" t="s">
        <v>37</v>
      </c>
      <c r="G16082">
        <v>61566</v>
      </c>
      <c r="H16082" t="s">
        <v>38</v>
      </c>
      <c r="I16082">
        <v>0</v>
      </c>
      <c r="J16082" t="s">
        <v>38</v>
      </c>
      <c r="K16082" t="s">
        <v>16</v>
      </c>
    </row>
    <row r="16083" spans="1:11" x14ac:dyDescent="0.25">
      <c r="A16083">
        <v>2022</v>
      </c>
      <c r="B16083" t="s">
        <v>11</v>
      </c>
      <c r="C16083" t="s">
        <v>12</v>
      </c>
      <c r="D16083" t="s">
        <v>25</v>
      </c>
      <c r="E16083">
        <v>211500</v>
      </c>
      <c r="F16083" t="s">
        <v>14</v>
      </c>
      <c r="G16083">
        <v>211500</v>
      </c>
      <c r="H16083" t="s">
        <v>15</v>
      </c>
      <c r="I16083">
        <v>100</v>
      </c>
      <c r="J16083" t="s">
        <v>15</v>
      </c>
      <c r="K16083" t="s">
        <v>16</v>
      </c>
    </row>
    <row r="16084" spans="1:11" x14ac:dyDescent="0.25">
      <c r="A16084">
        <v>2022</v>
      </c>
      <c r="B16084" t="s">
        <v>11</v>
      </c>
      <c r="C16084" t="s">
        <v>12</v>
      </c>
      <c r="D16084" t="s">
        <v>25</v>
      </c>
      <c r="E16084">
        <v>138600</v>
      </c>
      <c r="F16084" t="s">
        <v>14</v>
      </c>
      <c r="G16084">
        <v>138600</v>
      </c>
      <c r="H16084" t="s">
        <v>15</v>
      </c>
      <c r="I16084">
        <v>100</v>
      </c>
      <c r="J16084" t="s">
        <v>15</v>
      </c>
      <c r="K16084" t="s">
        <v>16</v>
      </c>
    </row>
    <row r="16085" spans="1:11" x14ac:dyDescent="0.25">
      <c r="A16085">
        <v>2022</v>
      </c>
      <c r="B16085" t="s">
        <v>11</v>
      </c>
      <c r="C16085" t="s">
        <v>12</v>
      </c>
      <c r="D16085" t="s">
        <v>29</v>
      </c>
      <c r="E16085">
        <v>192400</v>
      </c>
      <c r="F16085" t="s">
        <v>14</v>
      </c>
      <c r="G16085">
        <v>192400</v>
      </c>
      <c r="H16085" t="s">
        <v>40</v>
      </c>
      <c r="I16085">
        <v>100</v>
      </c>
      <c r="J16085" t="s">
        <v>40</v>
      </c>
      <c r="K16085" t="s">
        <v>16</v>
      </c>
    </row>
    <row r="16086" spans="1:11" x14ac:dyDescent="0.25">
      <c r="A16086">
        <v>2022</v>
      </c>
      <c r="B16086" t="s">
        <v>11</v>
      </c>
      <c r="C16086" t="s">
        <v>12</v>
      </c>
      <c r="D16086" t="s">
        <v>29</v>
      </c>
      <c r="E16086">
        <v>90700</v>
      </c>
      <c r="F16086" t="s">
        <v>14</v>
      </c>
      <c r="G16086">
        <v>90700</v>
      </c>
      <c r="H16086" t="s">
        <v>40</v>
      </c>
      <c r="I16086">
        <v>100</v>
      </c>
      <c r="J16086" t="s">
        <v>40</v>
      </c>
      <c r="K16086" t="s">
        <v>16</v>
      </c>
    </row>
    <row r="16087" spans="1:11" x14ac:dyDescent="0.25">
      <c r="A16087">
        <v>2022</v>
      </c>
      <c r="B16087" t="s">
        <v>11</v>
      </c>
      <c r="C16087" t="s">
        <v>12</v>
      </c>
      <c r="D16087" t="s">
        <v>22</v>
      </c>
      <c r="E16087">
        <v>130000</v>
      </c>
      <c r="F16087" t="s">
        <v>14</v>
      </c>
      <c r="G16087">
        <v>130000</v>
      </c>
      <c r="H16087" t="s">
        <v>40</v>
      </c>
      <c r="I16087">
        <v>100</v>
      </c>
      <c r="J16087" t="s">
        <v>40</v>
      </c>
      <c r="K16087" t="s">
        <v>16</v>
      </c>
    </row>
    <row r="16088" spans="1:11" x14ac:dyDescent="0.25">
      <c r="A16088">
        <v>2022</v>
      </c>
      <c r="B16088" t="s">
        <v>11</v>
      </c>
      <c r="C16088" t="s">
        <v>12</v>
      </c>
      <c r="D16088" t="s">
        <v>22</v>
      </c>
      <c r="E16088">
        <v>61300</v>
      </c>
      <c r="F16088" t="s">
        <v>14</v>
      </c>
      <c r="G16088">
        <v>61300</v>
      </c>
      <c r="H16088" t="s">
        <v>40</v>
      </c>
      <c r="I16088">
        <v>100</v>
      </c>
      <c r="J16088" t="s">
        <v>40</v>
      </c>
      <c r="K16088" t="s">
        <v>16</v>
      </c>
    </row>
    <row r="16089" spans="1:11" x14ac:dyDescent="0.25">
      <c r="A16089">
        <v>2022</v>
      </c>
      <c r="B16089" t="s">
        <v>11</v>
      </c>
      <c r="C16089" t="s">
        <v>12</v>
      </c>
      <c r="D16089" t="s">
        <v>22</v>
      </c>
      <c r="E16089">
        <v>130000</v>
      </c>
      <c r="F16089" t="s">
        <v>14</v>
      </c>
      <c r="G16089">
        <v>130000</v>
      </c>
      <c r="H16089" t="s">
        <v>40</v>
      </c>
      <c r="I16089">
        <v>100</v>
      </c>
      <c r="J16089" t="s">
        <v>40</v>
      </c>
      <c r="K16089" t="s">
        <v>16</v>
      </c>
    </row>
    <row r="16090" spans="1:11" x14ac:dyDescent="0.25">
      <c r="A16090">
        <v>2022</v>
      </c>
      <c r="B16090" t="s">
        <v>11</v>
      </c>
      <c r="C16090" t="s">
        <v>12</v>
      </c>
      <c r="D16090" t="s">
        <v>22</v>
      </c>
      <c r="E16090">
        <v>61300</v>
      </c>
      <c r="F16090" t="s">
        <v>14</v>
      </c>
      <c r="G16090">
        <v>61300</v>
      </c>
      <c r="H16090" t="s">
        <v>40</v>
      </c>
      <c r="I16090">
        <v>100</v>
      </c>
      <c r="J16090" t="s">
        <v>40</v>
      </c>
      <c r="K16090" t="s">
        <v>16</v>
      </c>
    </row>
    <row r="16091" spans="1:11" x14ac:dyDescent="0.25">
      <c r="A16091">
        <v>2022</v>
      </c>
      <c r="B16091" t="s">
        <v>11</v>
      </c>
      <c r="C16091" t="s">
        <v>12</v>
      </c>
      <c r="D16091" t="s">
        <v>17</v>
      </c>
      <c r="E16091">
        <v>160000</v>
      </c>
      <c r="F16091" t="s">
        <v>14</v>
      </c>
      <c r="G16091">
        <v>160000</v>
      </c>
      <c r="H16091" t="s">
        <v>15</v>
      </c>
      <c r="I16091">
        <v>0</v>
      </c>
      <c r="J16091" t="s">
        <v>15</v>
      </c>
      <c r="K16091" t="s">
        <v>27</v>
      </c>
    </row>
    <row r="16092" spans="1:11" x14ac:dyDescent="0.25">
      <c r="A16092">
        <v>2022</v>
      </c>
      <c r="B16092" t="s">
        <v>11</v>
      </c>
      <c r="C16092" t="s">
        <v>12</v>
      </c>
      <c r="D16092" t="s">
        <v>17</v>
      </c>
      <c r="E16092">
        <v>113000</v>
      </c>
      <c r="F16092" t="s">
        <v>14</v>
      </c>
      <c r="G16092">
        <v>113000</v>
      </c>
      <c r="H16092" t="s">
        <v>15</v>
      </c>
      <c r="I16092">
        <v>0</v>
      </c>
      <c r="J16092" t="s">
        <v>15</v>
      </c>
      <c r="K16092" t="s">
        <v>27</v>
      </c>
    </row>
    <row r="16093" spans="1:11" x14ac:dyDescent="0.25">
      <c r="A16093">
        <v>2022</v>
      </c>
      <c r="B16093" t="s">
        <v>11</v>
      </c>
      <c r="C16093" t="s">
        <v>12</v>
      </c>
      <c r="D16093" t="s">
        <v>25</v>
      </c>
      <c r="E16093">
        <v>150000</v>
      </c>
      <c r="F16093" t="s">
        <v>14</v>
      </c>
      <c r="G16093">
        <v>150000</v>
      </c>
      <c r="H16093" t="s">
        <v>15</v>
      </c>
      <c r="I16093">
        <v>0</v>
      </c>
      <c r="J16093" t="s">
        <v>15</v>
      </c>
      <c r="K16093" t="s">
        <v>16</v>
      </c>
    </row>
    <row r="16094" spans="1:11" x14ac:dyDescent="0.25">
      <c r="A16094">
        <v>2022</v>
      </c>
      <c r="B16094" t="s">
        <v>11</v>
      </c>
      <c r="C16094" t="s">
        <v>12</v>
      </c>
      <c r="D16094" t="s">
        <v>25</v>
      </c>
      <c r="E16094">
        <v>95550</v>
      </c>
      <c r="F16094" t="s">
        <v>14</v>
      </c>
      <c r="G16094">
        <v>95550</v>
      </c>
      <c r="H16094" t="s">
        <v>15</v>
      </c>
      <c r="I16094">
        <v>0</v>
      </c>
      <c r="J16094" t="s">
        <v>15</v>
      </c>
      <c r="K16094" t="s">
        <v>16</v>
      </c>
    </row>
    <row r="16095" spans="1:11" x14ac:dyDescent="0.25">
      <c r="A16095">
        <v>2022</v>
      </c>
      <c r="B16095" t="s">
        <v>19</v>
      </c>
      <c r="C16095" t="s">
        <v>12</v>
      </c>
      <c r="D16095" t="s">
        <v>22</v>
      </c>
      <c r="E16095">
        <v>167000</v>
      </c>
      <c r="F16095" t="s">
        <v>14</v>
      </c>
      <c r="G16095">
        <v>167000</v>
      </c>
      <c r="H16095" t="s">
        <v>15</v>
      </c>
      <c r="I16095">
        <v>100</v>
      </c>
      <c r="J16095" t="s">
        <v>15</v>
      </c>
      <c r="K16095" t="s">
        <v>16</v>
      </c>
    </row>
    <row r="16096" spans="1:11" x14ac:dyDescent="0.25">
      <c r="A16096">
        <v>2022</v>
      </c>
      <c r="B16096" t="s">
        <v>19</v>
      </c>
      <c r="C16096" t="s">
        <v>12</v>
      </c>
      <c r="D16096" t="s">
        <v>22</v>
      </c>
      <c r="E16096">
        <v>115500</v>
      </c>
      <c r="F16096" t="s">
        <v>14</v>
      </c>
      <c r="G16096">
        <v>115500</v>
      </c>
      <c r="H16096" t="s">
        <v>15</v>
      </c>
      <c r="I16096">
        <v>100</v>
      </c>
      <c r="J16096" t="s">
        <v>15</v>
      </c>
      <c r="K16096" t="s">
        <v>16</v>
      </c>
    </row>
    <row r="16097" spans="1:11" x14ac:dyDescent="0.25">
      <c r="A16097">
        <v>2022</v>
      </c>
      <c r="B16097" t="s">
        <v>11</v>
      </c>
      <c r="C16097" t="s">
        <v>12</v>
      </c>
      <c r="D16097" t="s">
        <v>22</v>
      </c>
      <c r="E16097">
        <v>112900</v>
      </c>
      <c r="F16097" t="s">
        <v>14</v>
      </c>
      <c r="G16097">
        <v>112900</v>
      </c>
      <c r="H16097" t="s">
        <v>15</v>
      </c>
      <c r="I16097">
        <v>100</v>
      </c>
      <c r="J16097" t="s">
        <v>15</v>
      </c>
      <c r="K16097" t="s">
        <v>16</v>
      </c>
    </row>
    <row r="16098" spans="1:11" x14ac:dyDescent="0.25">
      <c r="A16098">
        <v>2022</v>
      </c>
      <c r="B16098" t="s">
        <v>11</v>
      </c>
      <c r="C16098" t="s">
        <v>12</v>
      </c>
      <c r="D16098" t="s">
        <v>22</v>
      </c>
      <c r="E16098">
        <v>90320</v>
      </c>
      <c r="F16098" t="s">
        <v>14</v>
      </c>
      <c r="G16098">
        <v>90320</v>
      </c>
      <c r="H16098" t="s">
        <v>15</v>
      </c>
      <c r="I16098">
        <v>100</v>
      </c>
      <c r="J16098" t="s">
        <v>15</v>
      </c>
      <c r="K16098" t="s">
        <v>16</v>
      </c>
    </row>
    <row r="16099" spans="1:11" x14ac:dyDescent="0.25">
      <c r="A16099">
        <v>2022</v>
      </c>
      <c r="B16099" t="s">
        <v>11</v>
      </c>
      <c r="C16099" t="s">
        <v>12</v>
      </c>
      <c r="D16099" t="s">
        <v>22</v>
      </c>
      <c r="E16099">
        <v>112900</v>
      </c>
      <c r="F16099" t="s">
        <v>14</v>
      </c>
      <c r="G16099">
        <v>112900</v>
      </c>
      <c r="H16099" t="s">
        <v>15</v>
      </c>
      <c r="I16099">
        <v>100</v>
      </c>
      <c r="J16099" t="s">
        <v>15</v>
      </c>
      <c r="K16099" t="s">
        <v>16</v>
      </c>
    </row>
    <row r="16100" spans="1:11" x14ac:dyDescent="0.25">
      <c r="A16100">
        <v>2022</v>
      </c>
      <c r="B16100" t="s">
        <v>11</v>
      </c>
      <c r="C16100" t="s">
        <v>12</v>
      </c>
      <c r="D16100" t="s">
        <v>22</v>
      </c>
      <c r="E16100">
        <v>90320</v>
      </c>
      <c r="F16100" t="s">
        <v>14</v>
      </c>
      <c r="G16100">
        <v>90320</v>
      </c>
      <c r="H16100" t="s">
        <v>15</v>
      </c>
      <c r="I16100">
        <v>100</v>
      </c>
      <c r="J16100" t="s">
        <v>15</v>
      </c>
      <c r="K16100" t="s">
        <v>16</v>
      </c>
    </row>
    <row r="16101" spans="1:11" x14ac:dyDescent="0.25">
      <c r="A16101">
        <v>2022</v>
      </c>
      <c r="B16101" t="s">
        <v>11</v>
      </c>
      <c r="C16101" t="s">
        <v>12</v>
      </c>
      <c r="D16101" t="s">
        <v>17</v>
      </c>
      <c r="E16101">
        <v>165400</v>
      </c>
      <c r="F16101" t="s">
        <v>14</v>
      </c>
      <c r="G16101">
        <v>165400</v>
      </c>
      <c r="H16101" t="s">
        <v>15</v>
      </c>
      <c r="I16101">
        <v>100</v>
      </c>
      <c r="J16101" t="s">
        <v>15</v>
      </c>
      <c r="K16101" t="s">
        <v>16</v>
      </c>
    </row>
    <row r="16102" spans="1:11" x14ac:dyDescent="0.25">
      <c r="A16102">
        <v>2022</v>
      </c>
      <c r="B16102" t="s">
        <v>11</v>
      </c>
      <c r="C16102" t="s">
        <v>12</v>
      </c>
      <c r="D16102" t="s">
        <v>17</v>
      </c>
      <c r="E16102">
        <v>132320</v>
      </c>
      <c r="F16102" t="s">
        <v>14</v>
      </c>
      <c r="G16102">
        <v>132320</v>
      </c>
      <c r="H16102" t="s">
        <v>15</v>
      </c>
      <c r="I16102">
        <v>100</v>
      </c>
      <c r="J16102" t="s">
        <v>15</v>
      </c>
      <c r="K16102" t="s">
        <v>16</v>
      </c>
    </row>
    <row r="16103" spans="1:11" x14ac:dyDescent="0.25">
      <c r="A16103">
        <v>2022</v>
      </c>
      <c r="B16103" t="s">
        <v>11</v>
      </c>
      <c r="C16103" t="s">
        <v>12</v>
      </c>
      <c r="D16103" t="s">
        <v>17</v>
      </c>
      <c r="E16103">
        <v>243900</v>
      </c>
      <c r="F16103" t="s">
        <v>14</v>
      </c>
      <c r="G16103">
        <v>243900</v>
      </c>
      <c r="H16103" t="s">
        <v>15</v>
      </c>
      <c r="I16103">
        <v>100</v>
      </c>
      <c r="J16103" t="s">
        <v>15</v>
      </c>
      <c r="K16103" t="s">
        <v>16</v>
      </c>
    </row>
    <row r="16104" spans="1:11" x14ac:dyDescent="0.25">
      <c r="A16104">
        <v>2022</v>
      </c>
      <c r="B16104" t="s">
        <v>11</v>
      </c>
      <c r="C16104" t="s">
        <v>12</v>
      </c>
      <c r="D16104" t="s">
        <v>17</v>
      </c>
      <c r="E16104">
        <v>156600</v>
      </c>
      <c r="F16104" t="s">
        <v>14</v>
      </c>
      <c r="G16104">
        <v>156600</v>
      </c>
      <c r="H16104" t="s">
        <v>15</v>
      </c>
      <c r="I16104">
        <v>100</v>
      </c>
      <c r="J16104" t="s">
        <v>15</v>
      </c>
      <c r="K16104" t="s">
        <v>16</v>
      </c>
    </row>
    <row r="16105" spans="1:11" x14ac:dyDescent="0.25">
      <c r="A16105">
        <v>2022</v>
      </c>
      <c r="B16105" t="s">
        <v>11</v>
      </c>
      <c r="C16105" t="s">
        <v>12</v>
      </c>
      <c r="D16105" t="s">
        <v>22</v>
      </c>
      <c r="E16105">
        <v>136600</v>
      </c>
      <c r="F16105" t="s">
        <v>14</v>
      </c>
      <c r="G16105">
        <v>136600</v>
      </c>
      <c r="H16105" t="s">
        <v>15</v>
      </c>
      <c r="I16105">
        <v>100</v>
      </c>
      <c r="J16105" t="s">
        <v>15</v>
      </c>
      <c r="K16105" t="s">
        <v>16</v>
      </c>
    </row>
    <row r="16106" spans="1:11" x14ac:dyDescent="0.25">
      <c r="A16106">
        <v>2022</v>
      </c>
      <c r="B16106" t="s">
        <v>11</v>
      </c>
      <c r="C16106" t="s">
        <v>12</v>
      </c>
      <c r="D16106" t="s">
        <v>22</v>
      </c>
      <c r="E16106">
        <v>109280</v>
      </c>
      <c r="F16106" t="s">
        <v>14</v>
      </c>
      <c r="G16106">
        <v>109280</v>
      </c>
      <c r="H16106" t="s">
        <v>15</v>
      </c>
      <c r="I16106">
        <v>100</v>
      </c>
      <c r="J16106" t="s">
        <v>15</v>
      </c>
      <c r="K16106" t="s">
        <v>16</v>
      </c>
    </row>
    <row r="16107" spans="1:11" x14ac:dyDescent="0.25">
      <c r="A16107">
        <v>2022</v>
      </c>
      <c r="B16107" t="s">
        <v>11</v>
      </c>
      <c r="C16107" t="s">
        <v>12</v>
      </c>
      <c r="D16107" t="s">
        <v>17</v>
      </c>
      <c r="E16107">
        <v>128875</v>
      </c>
      <c r="F16107" t="s">
        <v>14</v>
      </c>
      <c r="G16107">
        <v>128875</v>
      </c>
      <c r="H16107" t="s">
        <v>15</v>
      </c>
      <c r="I16107">
        <v>100</v>
      </c>
      <c r="J16107" t="s">
        <v>15</v>
      </c>
      <c r="K16107" t="s">
        <v>16</v>
      </c>
    </row>
    <row r="16108" spans="1:11" x14ac:dyDescent="0.25">
      <c r="A16108">
        <v>2022</v>
      </c>
      <c r="B16108" t="s">
        <v>11</v>
      </c>
      <c r="C16108" t="s">
        <v>12</v>
      </c>
      <c r="D16108" t="s">
        <v>17</v>
      </c>
      <c r="E16108">
        <v>93700</v>
      </c>
      <c r="F16108" t="s">
        <v>14</v>
      </c>
      <c r="G16108">
        <v>93700</v>
      </c>
      <c r="H16108" t="s">
        <v>15</v>
      </c>
      <c r="I16108">
        <v>100</v>
      </c>
      <c r="J16108" t="s">
        <v>15</v>
      </c>
      <c r="K16108" t="s">
        <v>16</v>
      </c>
    </row>
    <row r="16109" spans="1:11" x14ac:dyDescent="0.25">
      <c r="A16109">
        <v>2022</v>
      </c>
      <c r="B16109" t="s">
        <v>23</v>
      </c>
      <c r="C16109" t="s">
        <v>12</v>
      </c>
      <c r="D16109" t="s">
        <v>218</v>
      </c>
      <c r="E16109">
        <v>224000</v>
      </c>
      <c r="F16109" t="s">
        <v>14</v>
      </c>
      <c r="G16109">
        <v>224000</v>
      </c>
      <c r="H16109" t="s">
        <v>15</v>
      </c>
      <c r="I16109">
        <v>100</v>
      </c>
      <c r="J16109" t="s">
        <v>15</v>
      </c>
      <c r="K16109" t="s">
        <v>16</v>
      </c>
    </row>
    <row r="16110" spans="1:11" x14ac:dyDescent="0.25">
      <c r="A16110">
        <v>2022</v>
      </c>
      <c r="B16110" t="s">
        <v>23</v>
      </c>
      <c r="C16110" t="s">
        <v>12</v>
      </c>
      <c r="D16110" t="s">
        <v>218</v>
      </c>
      <c r="E16110">
        <v>167875</v>
      </c>
      <c r="F16110" t="s">
        <v>14</v>
      </c>
      <c r="G16110">
        <v>167875</v>
      </c>
      <c r="H16110" t="s">
        <v>15</v>
      </c>
      <c r="I16110">
        <v>100</v>
      </c>
      <c r="J16110" t="s">
        <v>15</v>
      </c>
      <c r="K16110" t="s">
        <v>16</v>
      </c>
    </row>
    <row r="16111" spans="1:11" x14ac:dyDescent="0.25">
      <c r="A16111">
        <v>2022</v>
      </c>
      <c r="B16111" t="s">
        <v>23</v>
      </c>
      <c r="C16111" t="s">
        <v>12</v>
      </c>
      <c r="D16111" t="s">
        <v>61</v>
      </c>
      <c r="E16111">
        <v>175000</v>
      </c>
      <c r="F16111" t="s">
        <v>14</v>
      </c>
      <c r="G16111">
        <v>175000</v>
      </c>
      <c r="H16111" t="s">
        <v>15</v>
      </c>
      <c r="I16111">
        <v>100</v>
      </c>
      <c r="J16111" t="s">
        <v>15</v>
      </c>
      <c r="K16111" t="s">
        <v>16</v>
      </c>
    </row>
    <row r="16112" spans="1:11" x14ac:dyDescent="0.25">
      <c r="A16112">
        <v>2022</v>
      </c>
      <c r="B16112" t="s">
        <v>23</v>
      </c>
      <c r="C16112" t="s">
        <v>12</v>
      </c>
      <c r="D16112" t="s">
        <v>61</v>
      </c>
      <c r="E16112">
        <v>135000</v>
      </c>
      <c r="F16112" t="s">
        <v>14</v>
      </c>
      <c r="G16112">
        <v>135000</v>
      </c>
      <c r="H16112" t="s">
        <v>15</v>
      </c>
      <c r="I16112">
        <v>100</v>
      </c>
      <c r="J16112" t="s">
        <v>15</v>
      </c>
      <c r="K16112" t="s">
        <v>16</v>
      </c>
    </row>
    <row r="16113" spans="1:11" x14ac:dyDescent="0.25">
      <c r="A16113">
        <v>2022</v>
      </c>
      <c r="B16113" t="s">
        <v>11</v>
      </c>
      <c r="C16113" t="s">
        <v>12</v>
      </c>
      <c r="D16113" t="s">
        <v>17</v>
      </c>
      <c r="E16113">
        <v>209100</v>
      </c>
      <c r="F16113" t="s">
        <v>14</v>
      </c>
      <c r="G16113">
        <v>209100</v>
      </c>
      <c r="H16113" t="s">
        <v>15</v>
      </c>
      <c r="I16113">
        <v>100</v>
      </c>
      <c r="J16113" t="s">
        <v>15</v>
      </c>
      <c r="K16113" t="s">
        <v>27</v>
      </c>
    </row>
    <row r="16114" spans="1:11" x14ac:dyDescent="0.25">
      <c r="A16114">
        <v>2022</v>
      </c>
      <c r="B16114" t="s">
        <v>11</v>
      </c>
      <c r="C16114" t="s">
        <v>12</v>
      </c>
      <c r="D16114" t="s">
        <v>17</v>
      </c>
      <c r="E16114">
        <v>154600</v>
      </c>
      <c r="F16114" t="s">
        <v>14</v>
      </c>
      <c r="G16114">
        <v>154600</v>
      </c>
      <c r="H16114" t="s">
        <v>15</v>
      </c>
      <c r="I16114">
        <v>100</v>
      </c>
      <c r="J16114" t="s">
        <v>15</v>
      </c>
      <c r="K16114" t="s">
        <v>27</v>
      </c>
    </row>
    <row r="16115" spans="1:11" x14ac:dyDescent="0.25">
      <c r="A16115">
        <v>2022</v>
      </c>
      <c r="B16115" t="s">
        <v>11</v>
      </c>
      <c r="C16115" t="s">
        <v>12</v>
      </c>
      <c r="D16115" t="s">
        <v>17</v>
      </c>
      <c r="E16115">
        <v>180000</v>
      </c>
      <c r="F16115" t="s">
        <v>14</v>
      </c>
      <c r="G16115">
        <v>180000</v>
      </c>
      <c r="H16115" t="s">
        <v>15</v>
      </c>
      <c r="I16115">
        <v>100</v>
      </c>
      <c r="J16115" t="s">
        <v>15</v>
      </c>
      <c r="K16115" t="s">
        <v>16</v>
      </c>
    </row>
    <row r="16116" spans="1:11" x14ac:dyDescent="0.25">
      <c r="A16116">
        <v>2022</v>
      </c>
      <c r="B16116" t="s">
        <v>11</v>
      </c>
      <c r="C16116" t="s">
        <v>12</v>
      </c>
      <c r="D16116" t="s">
        <v>17</v>
      </c>
      <c r="E16116">
        <v>160000</v>
      </c>
      <c r="F16116" t="s">
        <v>14</v>
      </c>
      <c r="G16116">
        <v>160000</v>
      </c>
      <c r="H16116" t="s">
        <v>15</v>
      </c>
      <c r="I16116">
        <v>100</v>
      </c>
      <c r="J16116" t="s">
        <v>15</v>
      </c>
      <c r="K16116" t="s">
        <v>16</v>
      </c>
    </row>
    <row r="16117" spans="1:11" x14ac:dyDescent="0.25">
      <c r="A16117">
        <v>2022</v>
      </c>
      <c r="B16117" t="s">
        <v>11</v>
      </c>
      <c r="C16117" t="s">
        <v>12</v>
      </c>
      <c r="D16117" t="s">
        <v>25</v>
      </c>
      <c r="E16117">
        <v>205300</v>
      </c>
      <c r="F16117" t="s">
        <v>14</v>
      </c>
      <c r="G16117">
        <v>205300</v>
      </c>
      <c r="H16117" t="s">
        <v>15</v>
      </c>
      <c r="I16117">
        <v>0</v>
      </c>
      <c r="J16117" t="s">
        <v>15</v>
      </c>
      <c r="K16117" t="s">
        <v>27</v>
      </c>
    </row>
    <row r="16118" spans="1:11" x14ac:dyDescent="0.25">
      <c r="A16118">
        <v>2022</v>
      </c>
      <c r="B16118" t="s">
        <v>11</v>
      </c>
      <c r="C16118" t="s">
        <v>12</v>
      </c>
      <c r="D16118" t="s">
        <v>25</v>
      </c>
      <c r="E16118">
        <v>140400</v>
      </c>
      <c r="F16118" t="s">
        <v>14</v>
      </c>
      <c r="G16118">
        <v>140400</v>
      </c>
      <c r="H16118" t="s">
        <v>15</v>
      </c>
      <c r="I16118">
        <v>0</v>
      </c>
      <c r="J16118" t="s">
        <v>15</v>
      </c>
      <c r="K16118" t="s">
        <v>27</v>
      </c>
    </row>
    <row r="16119" spans="1:11" x14ac:dyDescent="0.25">
      <c r="A16119">
        <v>2022</v>
      </c>
      <c r="B16119" t="s">
        <v>11</v>
      </c>
      <c r="C16119" t="s">
        <v>12</v>
      </c>
      <c r="D16119" t="s">
        <v>25</v>
      </c>
      <c r="E16119">
        <v>176000</v>
      </c>
      <c r="F16119" t="s">
        <v>14</v>
      </c>
      <c r="G16119">
        <v>176000</v>
      </c>
      <c r="H16119" t="s">
        <v>15</v>
      </c>
      <c r="I16119">
        <v>100</v>
      </c>
      <c r="J16119" t="s">
        <v>15</v>
      </c>
      <c r="K16119" t="s">
        <v>16</v>
      </c>
    </row>
    <row r="16120" spans="1:11" x14ac:dyDescent="0.25">
      <c r="A16120">
        <v>2022</v>
      </c>
      <c r="B16120" t="s">
        <v>11</v>
      </c>
      <c r="C16120" t="s">
        <v>12</v>
      </c>
      <c r="D16120" t="s">
        <v>25</v>
      </c>
      <c r="E16120">
        <v>144000</v>
      </c>
      <c r="F16120" t="s">
        <v>14</v>
      </c>
      <c r="G16120">
        <v>144000</v>
      </c>
      <c r="H16120" t="s">
        <v>15</v>
      </c>
      <c r="I16120">
        <v>100</v>
      </c>
      <c r="J16120" t="s">
        <v>15</v>
      </c>
      <c r="K16120" t="s">
        <v>16</v>
      </c>
    </row>
    <row r="16121" spans="1:11" x14ac:dyDescent="0.25">
      <c r="A16121">
        <v>2022</v>
      </c>
      <c r="B16121" t="s">
        <v>11</v>
      </c>
      <c r="C16121" t="s">
        <v>12</v>
      </c>
      <c r="D16121" t="s">
        <v>17</v>
      </c>
      <c r="E16121">
        <v>200100</v>
      </c>
      <c r="F16121" t="s">
        <v>14</v>
      </c>
      <c r="G16121">
        <v>200100</v>
      </c>
      <c r="H16121" t="s">
        <v>15</v>
      </c>
      <c r="I16121">
        <v>100</v>
      </c>
      <c r="J16121" t="s">
        <v>15</v>
      </c>
      <c r="K16121" t="s">
        <v>16</v>
      </c>
    </row>
    <row r="16122" spans="1:11" x14ac:dyDescent="0.25">
      <c r="A16122">
        <v>2022</v>
      </c>
      <c r="B16122" t="s">
        <v>11</v>
      </c>
      <c r="C16122" t="s">
        <v>12</v>
      </c>
      <c r="D16122" t="s">
        <v>17</v>
      </c>
      <c r="E16122">
        <v>160000</v>
      </c>
      <c r="F16122" t="s">
        <v>14</v>
      </c>
      <c r="G16122">
        <v>160000</v>
      </c>
      <c r="H16122" t="s">
        <v>15</v>
      </c>
      <c r="I16122">
        <v>100</v>
      </c>
      <c r="J16122" t="s">
        <v>15</v>
      </c>
      <c r="K16122" t="s">
        <v>16</v>
      </c>
    </row>
    <row r="16123" spans="1:11" x14ac:dyDescent="0.25">
      <c r="A16123">
        <v>2022</v>
      </c>
      <c r="B16123" t="s">
        <v>11</v>
      </c>
      <c r="C16123" t="s">
        <v>12</v>
      </c>
      <c r="D16123" t="s">
        <v>17</v>
      </c>
      <c r="E16123">
        <v>70500</v>
      </c>
      <c r="F16123" t="s">
        <v>14</v>
      </c>
      <c r="G16123">
        <v>70500</v>
      </c>
      <c r="H16123" t="s">
        <v>15</v>
      </c>
      <c r="I16123">
        <v>0</v>
      </c>
      <c r="J16123" t="s">
        <v>15</v>
      </c>
      <c r="K16123" t="s">
        <v>16</v>
      </c>
    </row>
    <row r="16124" spans="1:11" x14ac:dyDescent="0.25">
      <c r="A16124">
        <v>2022</v>
      </c>
      <c r="B16124" t="s">
        <v>11</v>
      </c>
      <c r="C16124" t="s">
        <v>12</v>
      </c>
      <c r="D16124" t="s">
        <v>17</v>
      </c>
      <c r="E16124">
        <v>54000</v>
      </c>
      <c r="F16124" t="s">
        <v>14</v>
      </c>
      <c r="G16124">
        <v>54000</v>
      </c>
      <c r="H16124" t="s">
        <v>15</v>
      </c>
      <c r="I16124">
        <v>0</v>
      </c>
      <c r="J16124" t="s">
        <v>15</v>
      </c>
      <c r="K16124" t="s">
        <v>16</v>
      </c>
    </row>
    <row r="16125" spans="1:11" x14ac:dyDescent="0.25">
      <c r="A16125">
        <v>2022</v>
      </c>
      <c r="B16125" t="s">
        <v>11</v>
      </c>
      <c r="C16125" t="s">
        <v>12</v>
      </c>
      <c r="D16125" t="s">
        <v>25</v>
      </c>
      <c r="E16125">
        <v>205300</v>
      </c>
      <c r="F16125" t="s">
        <v>14</v>
      </c>
      <c r="G16125">
        <v>205300</v>
      </c>
      <c r="H16125" t="s">
        <v>15</v>
      </c>
      <c r="I16125">
        <v>0</v>
      </c>
      <c r="J16125" t="s">
        <v>15</v>
      </c>
      <c r="K16125" t="s">
        <v>16</v>
      </c>
    </row>
    <row r="16126" spans="1:11" x14ac:dyDescent="0.25">
      <c r="A16126">
        <v>2022</v>
      </c>
      <c r="B16126" t="s">
        <v>11</v>
      </c>
      <c r="C16126" t="s">
        <v>12</v>
      </c>
      <c r="D16126" t="s">
        <v>25</v>
      </c>
      <c r="E16126">
        <v>140400</v>
      </c>
      <c r="F16126" t="s">
        <v>14</v>
      </c>
      <c r="G16126">
        <v>140400</v>
      </c>
      <c r="H16126" t="s">
        <v>15</v>
      </c>
      <c r="I16126">
        <v>0</v>
      </c>
      <c r="J16126" t="s">
        <v>15</v>
      </c>
      <c r="K16126" t="s">
        <v>16</v>
      </c>
    </row>
    <row r="16127" spans="1:11" x14ac:dyDescent="0.25">
      <c r="A16127">
        <v>2022</v>
      </c>
      <c r="B16127" t="s">
        <v>11</v>
      </c>
      <c r="C16127" t="s">
        <v>12</v>
      </c>
      <c r="D16127" t="s">
        <v>61</v>
      </c>
      <c r="E16127">
        <v>205300</v>
      </c>
      <c r="F16127" t="s">
        <v>14</v>
      </c>
      <c r="G16127">
        <v>205300</v>
      </c>
      <c r="H16127" t="s">
        <v>15</v>
      </c>
      <c r="I16127">
        <v>0</v>
      </c>
      <c r="J16127" t="s">
        <v>15</v>
      </c>
      <c r="K16127" t="s">
        <v>16</v>
      </c>
    </row>
    <row r="16128" spans="1:11" x14ac:dyDescent="0.25">
      <c r="A16128">
        <v>2022</v>
      </c>
      <c r="B16128" t="s">
        <v>11</v>
      </c>
      <c r="C16128" t="s">
        <v>12</v>
      </c>
      <c r="D16128" t="s">
        <v>61</v>
      </c>
      <c r="E16128">
        <v>184700</v>
      </c>
      <c r="F16128" t="s">
        <v>14</v>
      </c>
      <c r="G16128">
        <v>184700</v>
      </c>
      <c r="H16128" t="s">
        <v>15</v>
      </c>
      <c r="I16128">
        <v>0</v>
      </c>
      <c r="J16128" t="s">
        <v>15</v>
      </c>
      <c r="K16128" t="s">
        <v>16</v>
      </c>
    </row>
    <row r="16129" spans="1:11" x14ac:dyDescent="0.25">
      <c r="A16129">
        <v>2022</v>
      </c>
      <c r="B16129" t="s">
        <v>11</v>
      </c>
      <c r="C16129" t="s">
        <v>12</v>
      </c>
      <c r="D16129" t="s">
        <v>17</v>
      </c>
      <c r="E16129">
        <v>175100</v>
      </c>
      <c r="F16129" t="s">
        <v>14</v>
      </c>
      <c r="G16129">
        <v>175100</v>
      </c>
      <c r="H16129" t="s">
        <v>15</v>
      </c>
      <c r="I16129">
        <v>100</v>
      </c>
      <c r="J16129" t="s">
        <v>15</v>
      </c>
      <c r="K16129" t="s">
        <v>16</v>
      </c>
    </row>
    <row r="16130" spans="1:11" x14ac:dyDescent="0.25">
      <c r="A16130">
        <v>2022</v>
      </c>
      <c r="B16130" t="s">
        <v>11</v>
      </c>
      <c r="C16130" t="s">
        <v>12</v>
      </c>
      <c r="D16130" t="s">
        <v>17</v>
      </c>
      <c r="E16130">
        <v>140250</v>
      </c>
      <c r="F16130" t="s">
        <v>14</v>
      </c>
      <c r="G16130">
        <v>140250</v>
      </c>
      <c r="H16130" t="s">
        <v>15</v>
      </c>
      <c r="I16130">
        <v>100</v>
      </c>
      <c r="J16130" t="s">
        <v>15</v>
      </c>
      <c r="K16130" t="s">
        <v>16</v>
      </c>
    </row>
    <row r="16131" spans="1:11" x14ac:dyDescent="0.25">
      <c r="A16131">
        <v>2022</v>
      </c>
      <c r="B16131" t="s">
        <v>11</v>
      </c>
      <c r="C16131" t="s">
        <v>12</v>
      </c>
      <c r="D16131" t="s">
        <v>22</v>
      </c>
      <c r="E16131">
        <v>116150</v>
      </c>
      <c r="F16131" t="s">
        <v>14</v>
      </c>
      <c r="G16131">
        <v>116150</v>
      </c>
      <c r="H16131" t="s">
        <v>15</v>
      </c>
      <c r="I16131">
        <v>100</v>
      </c>
      <c r="J16131" t="s">
        <v>15</v>
      </c>
      <c r="K16131" t="s">
        <v>16</v>
      </c>
    </row>
    <row r="16132" spans="1:11" x14ac:dyDescent="0.25">
      <c r="A16132">
        <v>2022</v>
      </c>
      <c r="B16132" t="s">
        <v>11</v>
      </c>
      <c r="C16132" t="s">
        <v>12</v>
      </c>
      <c r="D16132" t="s">
        <v>22</v>
      </c>
      <c r="E16132">
        <v>99050</v>
      </c>
      <c r="F16132" t="s">
        <v>14</v>
      </c>
      <c r="G16132">
        <v>99050</v>
      </c>
      <c r="H16132" t="s">
        <v>15</v>
      </c>
      <c r="I16132">
        <v>100</v>
      </c>
      <c r="J16132" t="s">
        <v>15</v>
      </c>
      <c r="K16132" t="s">
        <v>16</v>
      </c>
    </row>
    <row r="16133" spans="1:11" x14ac:dyDescent="0.25">
      <c r="A16133">
        <v>2022</v>
      </c>
      <c r="B16133" t="s">
        <v>11</v>
      </c>
      <c r="C16133" t="s">
        <v>12</v>
      </c>
      <c r="D16133" t="s">
        <v>17</v>
      </c>
      <c r="E16133">
        <v>145000</v>
      </c>
      <c r="F16133" t="s">
        <v>14</v>
      </c>
      <c r="G16133">
        <v>145000</v>
      </c>
      <c r="H16133" t="s">
        <v>15</v>
      </c>
      <c r="I16133">
        <v>100</v>
      </c>
      <c r="J16133" t="s">
        <v>15</v>
      </c>
      <c r="K16133" t="s">
        <v>16</v>
      </c>
    </row>
    <row r="16134" spans="1:11" x14ac:dyDescent="0.25">
      <c r="A16134">
        <v>2022</v>
      </c>
      <c r="B16134" t="s">
        <v>11</v>
      </c>
      <c r="C16134" t="s">
        <v>12</v>
      </c>
      <c r="D16134" t="s">
        <v>17</v>
      </c>
      <c r="E16134">
        <v>130000</v>
      </c>
      <c r="F16134" t="s">
        <v>14</v>
      </c>
      <c r="G16134">
        <v>130000</v>
      </c>
      <c r="H16134" t="s">
        <v>15</v>
      </c>
      <c r="I16134">
        <v>100</v>
      </c>
      <c r="J16134" t="s">
        <v>15</v>
      </c>
      <c r="K16134" t="s">
        <v>16</v>
      </c>
    </row>
    <row r="16135" spans="1:11" x14ac:dyDescent="0.25">
      <c r="A16135">
        <v>2022</v>
      </c>
      <c r="B16135" t="s">
        <v>11</v>
      </c>
      <c r="C16135" t="s">
        <v>12</v>
      </c>
      <c r="D16135" t="s">
        <v>22</v>
      </c>
      <c r="E16135">
        <v>112900</v>
      </c>
      <c r="F16135" t="s">
        <v>14</v>
      </c>
      <c r="G16135">
        <v>112900</v>
      </c>
      <c r="H16135" t="s">
        <v>15</v>
      </c>
      <c r="I16135">
        <v>100</v>
      </c>
      <c r="J16135" t="s">
        <v>15</v>
      </c>
      <c r="K16135" t="s">
        <v>16</v>
      </c>
    </row>
    <row r="16136" spans="1:11" x14ac:dyDescent="0.25">
      <c r="A16136">
        <v>2022</v>
      </c>
      <c r="B16136" t="s">
        <v>11</v>
      </c>
      <c r="C16136" t="s">
        <v>12</v>
      </c>
      <c r="D16136" t="s">
        <v>22</v>
      </c>
      <c r="E16136">
        <v>90320</v>
      </c>
      <c r="F16136" t="s">
        <v>14</v>
      </c>
      <c r="G16136">
        <v>90320</v>
      </c>
      <c r="H16136" t="s">
        <v>15</v>
      </c>
      <c r="I16136">
        <v>100</v>
      </c>
      <c r="J16136" t="s">
        <v>15</v>
      </c>
      <c r="K16136" t="s">
        <v>16</v>
      </c>
    </row>
    <row r="16137" spans="1:11" x14ac:dyDescent="0.25">
      <c r="A16137">
        <v>2022</v>
      </c>
      <c r="B16137" t="s">
        <v>19</v>
      </c>
      <c r="C16137" t="s">
        <v>12</v>
      </c>
      <c r="D16137" t="s">
        <v>22</v>
      </c>
      <c r="E16137">
        <v>85000</v>
      </c>
      <c r="F16137" t="s">
        <v>14</v>
      </c>
      <c r="G16137">
        <v>85000</v>
      </c>
      <c r="H16137" t="s">
        <v>40</v>
      </c>
      <c r="I16137">
        <v>0</v>
      </c>
      <c r="J16137" t="s">
        <v>40</v>
      </c>
      <c r="K16137" t="s">
        <v>16</v>
      </c>
    </row>
    <row r="16138" spans="1:11" x14ac:dyDescent="0.25">
      <c r="A16138">
        <v>2022</v>
      </c>
      <c r="B16138" t="s">
        <v>19</v>
      </c>
      <c r="C16138" t="s">
        <v>12</v>
      </c>
      <c r="D16138" t="s">
        <v>22</v>
      </c>
      <c r="E16138">
        <v>75000</v>
      </c>
      <c r="F16138" t="s">
        <v>14</v>
      </c>
      <c r="G16138">
        <v>75000</v>
      </c>
      <c r="H16138" t="s">
        <v>40</v>
      </c>
      <c r="I16138">
        <v>0</v>
      </c>
      <c r="J16138" t="s">
        <v>40</v>
      </c>
      <c r="K16138" t="s">
        <v>16</v>
      </c>
    </row>
    <row r="16139" spans="1:11" x14ac:dyDescent="0.25">
      <c r="A16139">
        <v>2022</v>
      </c>
      <c r="B16139" t="s">
        <v>11</v>
      </c>
      <c r="C16139" t="s">
        <v>12</v>
      </c>
      <c r="D16139" t="s">
        <v>18</v>
      </c>
      <c r="E16139">
        <v>214000</v>
      </c>
      <c r="F16139" t="s">
        <v>14</v>
      </c>
      <c r="G16139">
        <v>214000</v>
      </c>
      <c r="H16139" t="s">
        <v>15</v>
      </c>
      <c r="I16139">
        <v>100</v>
      </c>
      <c r="J16139" t="s">
        <v>15</v>
      </c>
      <c r="K16139" t="s">
        <v>16</v>
      </c>
    </row>
    <row r="16140" spans="1:11" x14ac:dyDescent="0.25">
      <c r="A16140">
        <v>2022</v>
      </c>
      <c r="B16140" t="s">
        <v>11</v>
      </c>
      <c r="C16140" t="s">
        <v>12</v>
      </c>
      <c r="D16140" t="s">
        <v>18</v>
      </c>
      <c r="E16140">
        <v>192600</v>
      </c>
      <c r="F16140" t="s">
        <v>14</v>
      </c>
      <c r="G16140">
        <v>192600</v>
      </c>
      <c r="H16140" t="s">
        <v>15</v>
      </c>
      <c r="I16140">
        <v>100</v>
      </c>
      <c r="J16140" t="s">
        <v>15</v>
      </c>
      <c r="K16140" t="s">
        <v>16</v>
      </c>
    </row>
    <row r="16141" spans="1:11" x14ac:dyDescent="0.25">
      <c r="A16141">
        <v>2022</v>
      </c>
      <c r="B16141" t="s">
        <v>11</v>
      </c>
      <c r="C16141" t="s">
        <v>12</v>
      </c>
      <c r="D16141" t="s">
        <v>29</v>
      </c>
      <c r="E16141">
        <v>266400</v>
      </c>
      <c r="F16141" t="s">
        <v>14</v>
      </c>
      <c r="G16141">
        <v>266400</v>
      </c>
      <c r="H16141" t="s">
        <v>15</v>
      </c>
      <c r="I16141">
        <v>100</v>
      </c>
      <c r="J16141" t="s">
        <v>15</v>
      </c>
      <c r="K16141" t="s">
        <v>16</v>
      </c>
    </row>
    <row r="16142" spans="1:11" x14ac:dyDescent="0.25">
      <c r="A16142">
        <v>2022</v>
      </c>
      <c r="B16142" t="s">
        <v>11</v>
      </c>
      <c r="C16142" t="s">
        <v>12</v>
      </c>
      <c r="D16142" t="s">
        <v>29</v>
      </c>
      <c r="E16142">
        <v>213120</v>
      </c>
      <c r="F16142" t="s">
        <v>14</v>
      </c>
      <c r="G16142">
        <v>213120</v>
      </c>
      <c r="H16142" t="s">
        <v>15</v>
      </c>
      <c r="I16142">
        <v>100</v>
      </c>
      <c r="J16142" t="s">
        <v>15</v>
      </c>
      <c r="K16142" t="s">
        <v>16</v>
      </c>
    </row>
    <row r="16143" spans="1:11" x14ac:dyDescent="0.25">
      <c r="A16143">
        <v>2022</v>
      </c>
      <c r="B16143" t="s">
        <v>11</v>
      </c>
      <c r="C16143" t="s">
        <v>12</v>
      </c>
      <c r="D16143" t="s">
        <v>17</v>
      </c>
      <c r="E16143">
        <v>155000</v>
      </c>
      <c r="F16143" t="s">
        <v>14</v>
      </c>
      <c r="G16143">
        <v>155000</v>
      </c>
      <c r="H16143" t="s">
        <v>15</v>
      </c>
      <c r="I16143">
        <v>100</v>
      </c>
      <c r="J16143" t="s">
        <v>15</v>
      </c>
      <c r="K16143" t="s">
        <v>16</v>
      </c>
    </row>
    <row r="16144" spans="1:11" x14ac:dyDescent="0.25">
      <c r="A16144">
        <v>2022</v>
      </c>
      <c r="B16144" t="s">
        <v>11</v>
      </c>
      <c r="C16144" t="s">
        <v>12</v>
      </c>
      <c r="D16144" t="s">
        <v>17</v>
      </c>
      <c r="E16144">
        <v>115000</v>
      </c>
      <c r="F16144" t="s">
        <v>14</v>
      </c>
      <c r="G16144">
        <v>115000</v>
      </c>
      <c r="H16144" t="s">
        <v>15</v>
      </c>
      <c r="I16144">
        <v>100</v>
      </c>
      <c r="J16144" t="s">
        <v>15</v>
      </c>
      <c r="K16144" t="s">
        <v>16</v>
      </c>
    </row>
    <row r="16145" spans="1:11" x14ac:dyDescent="0.25">
      <c r="A16145">
        <v>2022</v>
      </c>
      <c r="B16145" t="s">
        <v>19</v>
      </c>
      <c r="C16145" t="s">
        <v>12</v>
      </c>
      <c r="D16145" t="s">
        <v>25</v>
      </c>
      <c r="E16145">
        <v>141300</v>
      </c>
      <c r="F16145" t="s">
        <v>14</v>
      </c>
      <c r="G16145">
        <v>141300</v>
      </c>
      <c r="H16145" t="s">
        <v>15</v>
      </c>
      <c r="I16145">
        <v>0</v>
      </c>
      <c r="J16145" t="s">
        <v>15</v>
      </c>
      <c r="K16145" t="s">
        <v>16</v>
      </c>
    </row>
    <row r="16146" spans="1:11" x14ac:dyDescent="0.25">
      <c r="A16146">
        <v>2022</v>
      </c>
      <c r="B16146" t="s">
        <v>19</v>
      </c>
      <c r="C16146" t="s">
        <v>12</v>
      </c>
      <c r="D16146" t="s">
        <v>25</v>
      </c>
      <c r="E16146">
        <v>102100</v>
      </c>
      <c r="F16146" t="s">
        <v>14</v>
      </c>
      <c r="G16146">
        <v>102100</v>
      </c>
      <c r="H16146" t="s">
        <v>15</v>
      </c>
      <c r="I16146">
        <v>0</v>
      </c>
      <c r="J16146" t="s">
        <v>15</v>
      </c>
      <c r="K16146" t="s">
        <v>16</v>
      </c>
    </row>
    <row r="16147" spans="1:11" x14ac:dyDescent="0.25">
      <c r="A16147">
        <v>2022</v>
      </c>
      <c r="B16147" t="s">
        <v>11</v>
      </c>
      <c r="C16147" t="s">
        <v>12</v>
      </c>
      <c r="D16147" t="s">
        <v>22</v>
      </c>
      <c r="E16147">
        <v>115934</v>
      </c>
      <c r="F16147" t="s">
        <v>14</v>
      </c>
      <c r="G16147">
        <v>115934</v>
      </c>
      <c r="H16147" t="s">
        <v>15</v>
      </c>
      <c r="I16147">
        <v>100</v>
      </c>
      <c r="J16147" t="s">
        <v>15</v>
      </c>
      <c r="K16147" t="s">
        <v>16</v>
      </c>
    </row>
    <row r="16148" spans="1:11" x14ac:dyDescent="0.25">
      <c r="A16148">
        <v>2022</v>
      </c>
      <c r="B16148" t="s">
        <v>11</v>
      </c>
      <c r="C16148" t="s">
        <v>12</v>
      </c>
      <c r="D16148" t="s">
        <v>22</v>
      </c>
      <c r="E16148">
        <v>81666</v>
      </c>
      <c r="F16148" t="s">
        <v>14</v>
      </c>
      <c r="G16148">
        <v>81666</v>
      </c>
      <c r="H16148" t="s">
        <v>15</v>
      </c>
      <c r="I16148">
        <v>100</v>
      </c>
      <c r="J16148" t="s">
        <v>15</v>
      </c>
      <c r="K16148" t="s">
        <v>16</v>
      </c>
    </row>
    <row r="16149" spans="1:11" x14ac:dyDescent="0.25">
      <c r="A16149">
        <v>2022</v>
      </c>
      <c r="B16149" t="s">
        <v>19</v>
      </c>
      <c r="C16149" t="s">
        <v>12</v>
      </c>
      <c r="D16149" t="s">
        <v>17</v>
      </c>
      <c r="E16149">
        <v>206699</v>
      </c>
      <c r="F16149" t="s">
        <v>14</v>
      </c>
      <c r="G16149">
        <v>206699</v>
      </c>
      <c r="H16149" t="s">
        <v>15</v>
      </c>
      <c r="I16149">
        <v>0</v>
      </c>
      <c r="J16149" t="s">
        <v>15</v>
      </c>
      <c r="K16149" t="s">
        <v>16</v>
      </c>
    </row>
    <row r="16150" spans="1:11" x14ac:dyDescent="0.25">
      <c r="A16150">
        <v>2022</v>
      </c>
      <c r="B16150" t="s">
        <v>19</v>
      </c>
      <c r="C16150" t="s">
        <v>12</v>
      </c>
      <c r="D16150" t="s">
        <v>17</v>
      </c>
      <c r="E16150">
        <v>99100</v>
      </c>
      <c r="F16150" t="s">
        <v>14</v>
      </c>
      <c r="G16150">
        <v>99100</v>
      </c>
      <c r="H16150" t="s">
        <v>15</v>
      </c>
      <c r="I16150">
        <v>0</v>
      </c>
      <c r="J16150" t="s">
        <v>15</v>
      </c>
      <c r="K16150" t="s">
        <v>16</v>
      </c>
    </row>
    <row r="16151" spans="1:11" x14ac:dyDescent="0.25">
      <c r="A16151">
        <v>2022</v>
      </c>
      <c r="B16151" t="s">
        <v>11</v>
      </c>
      <c r="C16151" t="s">
        <v>12</v>
      </c>
      <c r="D16151" t="s">
        <v>17</v>
      </c>
      <c r="E16151">
        <v>130000</v>
      </c>
      <c r="F16151" t="s">
        <v>14</v>
      </c>
      <c r="G16151">
        <v>130000</v>
      </c>
      <c r="H16151" t="s">
        <v>15</v>
      </c>
      <c r="I16151">
        <v>100</v>
      </c>
      <c r="J16151" t="s">
        <v>15</v>
      </c>
      <c r="K16151" t="s">
        <v>16</v>
      </c>
    </row>
    <row r="16152" spans="1:11" x14ac:dyDescent="0.25">
      <c r="A16152">
        <v>2022</v>
      </c>
      <c r="B16152" t="s">
        <v>11</v>
      </c>
      <c r="C16152" t="s">
        <v>12</v>
      </c>
      <c r="D16152" t="s">
        <v>17</v>
      </c>
      <c r="E16152">
        <v>110500</v>
      </c>
      <c r="F16152" t="s">
        <v>14</v>
      </c>
      <c r="G16152">
        <v>110500</v>
      </c>
      <c r="H16152" t="s">
        <v>15</v>
      </c>
      <c r="I16152">
        <v>100</v>
      </c>
      <c r="J16152" t="s">
        <v>15</v>
      </c>
      <c r="K16152" t="s">
        <v>16</v>
      </c>
    </row>
    <row r="16153" spans="1:11" x14ac:dyDescent="0.25">
      <c r="A16153">
        <v>2022</v>
      </c>
      <c r="B16153" t="s">
        <v>19</v>
      </c>
      <c r="C16153" t="s">
        <v>12</v>
      </c>
      <c r="D16153" t="s">
        <v>22</v>
      </c>
      <c r="E16153">
        <v>50000</v>
      </c>
      <c r="F16153" t="s">
        <v>37</v>
      </c>
      <c r="G16153">
        <v>61566</v>
      </c>
      <c r="H16153" t="s">
        <v>38</v>
      </c>
      <c r="I16153">
        <v>0</v>
      </c>
      <c r="J16153" t="s">
        <v>38</v>
      </c>
      <c r="K16153" t="s">
        <v>16</v>
      </c>
    </row>
    <row r="16154" spans="1:11" x14ac:dyDescent="0.25">
      <c r="A16154">
        <v>2022</v>
      </c>
      <c r="B16154" t="s">
        <v>19</v>
      </c>
      <c r="C16154" t="s">
        <v>12</v>
      </c>
      <c r="D16154" t="s">
        <v>22</v>
      </c>
      <c r="E16154">
        <v>35000</v>
      </c>
      <c r="F16154" t="s">
        <v>37</v>
      </c>
      <c r="G16154">
        <v>43096</v>
      </c>
      <c r="H16154" t="s">
        <v>38</v>
      </c>
      <c r="I16154">
        <v>0</v>
      </c>
      <c r="J16154" t="s">
        <v>38</v>
      </c>
      <c r="K16154" t="s">
        <v>16</v>
      </c>
    </row>
    <row r="16155" spans="1:11" x14ac:dyDescent="0.25">
      <c r="A16155">
        <v>2022</v>
      </c>
      <c r="B16155" t="s">
        <v>11</v>
      </c>
      <c r="C16155" t="s">
        <v>12</v>
      </c>
      <c r="D16155" t="s">
        <v>22</v>
      </c>
      <c r="E16155">
        <v>80000</v>
      </c>
      <c r="F16155" t="s">
        <v>14</v>
      </c>
      <c r="G16155">
        <v>80000</v>
      </c>
      <c r="H16155" t="s">
        <v>15</v>
      </c>
      <c r="I16155">
        <v>100</v>
      </c>
      <c r="J16155" t="s">
        <v>15</v>
      </c>
      <c r="K16155" t="s">
        <v>16</v>
      </c>
    </row>
    <row r="16156" spans="1:11" x14ac:dyDescent="0.25">
      <c r="A16156">
        <v>2022</v>
      </c>
      <c r="B16156" t="s">
        <v>11</v>
      </c>
      <c r="C16156" t="s">
        <v>12</v>
      </c>
      <c r="D16156" t="s">
        <v>22</v>
      </c>
      <c r="E16156">
        <v>60000</v>
      </c>
      <c r="F16156" t="s">
        <v>14</v>
      </c>
      <c r="G16156">
        <v>60000</v>
      </c>
      <c r="H16156" t="s">
        <v>15</v>
      </c>
      <c r="I16156">
        <v>100</v>
      </c>
      <c r="J16156" t="s">
        <v>15</v>
      </c>
      <c r="K16156" t="s">
        <v>16</v>
      </c>
    </row>
    <row r="16157" spans="1:11" x14ac:dyDescent="0.25">
      <c r="A16157">
        <v>2022</v>
      </c>
      <c r="B16157" t="s">
        <v>11</v>
      </c>
      <c r="C16157" t="s">
        <v>12</v>
      </c>
      <c r="D16157" t="s">
        <v>29</v>
      </c>
      <c r="E16157">
        <v>192564</v>
      </c>
      <c r="F16157" t="s">
        <v>14</v>
      </c>
      <c r="G16157">
        <v>192564</v>
      </c>
      <c r="H16157" t="s">
        <v>15</v>
      </c>
      <c r="I16157">
        <v>100</v>
      </c>
      <c r="J16157" t="s">
        <v>15</v>
      </c>
      <c r="K16157" t="s">
        <v>16</v>
      </c>
    </row>
    <row r="16158" spans="1:11" x14ac:dyDescent="0.25">
      <c r="A16158">
        <v>2022</v>
      </c>
      <c r="B16158" t="s">
        <v>11</v>
      </c>
      <c r="C16158" t="s">
        <v>12</v>
      </c>
      <c r="D16158" t="s">
        <v>29</v>
      </c>
      <c r="E16158">
        <v>144854</v>
      </c>
      <c r="F16158" t="s">
        <v>14</v>
      </c>
      <c r="G16158">
        <v>144854</v>
      </c>
      <c r="H16158" t="s">
        <v>15</v>
      </c>
      <c r="I16158">
        <v>100</v>
      </c>
      <c r="J16158" t="s">
        <v>15</v>
      </c>
      <c r="K16158" t="s">
        <v>16</v>
      </c>
    </row>
    <row r="16159" spans="1:11" x14ac:dyDescent="0.25">
      <c r="A16159">
        <v>2022</v>
      </c>
      <c r="B16159" t="s">
        <v>11</v>
      </c>
      <c r="C16159" t="s">
        <v>12</v>
      </c>
      <c r="D16159" t="s">
        <v>25</v>
      </c>
      <c r="E16159">
        <v>230000</v>
      </c>
      <c r="F16159" t="s">
        <v>14</v>
      </c>
      <c r="G16159">
        <v>230000</v>
      </c>
      <c r="H16159" t="s">
        <v>15</v>
      </c>
      <c r="I16159">
        <v>100</v>
      </c>
      <c r="J16159" t="s">
        <v>15</v>
      </c>
      <c r="K16159" t="s">
        <v>16</v>
      </c>
    </row>
    <row r="16160" spans="1:11" x14ac:dyDescent="0.25">
      <c r="A16160">
        <v>2022</v>
      </c>
      <c r="B16160" t="s">
        <v>11</v>
      </c>
      <c r="C16160" t="s">
        <v>12</v>
      </c>
      <c r="D16160" t="s">
        <v>25</v>
      </c>
      <c r="E16160">
        <v>150000</v>
      </c>
      <c r="F16160" t="s">
        <v>14</v>
      </c>
      <c r="G16160">
        <v>150000</v>
      </c>
      <c r="H16160" t="s">
        <v>15</v>
      </c>
      <c r="I16160">
        <v>100</v>
      </c>
      <c r="J16160" t="s">
        <v>15</v>
      </c>
      <c r="K16160" t="s">
        <v>16</v>
      </c>
    </row>
    <row r="16161" spans="1:11" x14ac:dyDescent="0.25">
      <c r="A16161">
        <v>2022</v>
      </c>
      <c r="B16161" t="s">
        <v>11</v>
      </c>
      <c r="C16161" t="s">
        <v>12</v>
      </c>
      <c r="D16161" t="s">
        <v>91</v>
      </c>
      <c r="E16161">
        <v>150260</v>
      </c>
      <c r="F16161" t="s">
        <v>14</v>
      </c>
      <c r="G16161">
        <v>150260</v>
      </c>
      <c r="H16161" t="s">
        <v>15</v>
      </c>
      <c r="I16161">
        <v>100</v>
      </c>
      <c r="J16161" t="s">
        <v>15</v>
      </c>
      <c r="K16161" t="s">
        <v>16</v>
      </c>
    </row>
    <row r="16162" spans="1:11" x14ac:dyDescent="0.25">
      <c r="A16162">
        <v>2022</v>
      </c>
      <c r="B16162" t="s">
        <v>11</v>
      </c>
      <c r="C16162" t="s">
        <v>12</v>
      </c>
      <c r="D16162" t="s">
        <v>91</v>
      </c>
      <c r="E16162">
        <v>109280</v>
      </c>
      <c r="F16162" t="s">
        <v>14</v>
      </c>
      <c r="G16162">
        <v>109280</v>
      </c>
      <c r="H16162" t="s">
        <v>15</v>
      </c>
      <c r="I16162">
        <v>100</v>
      </c>
      <c r="J16162" t="s">
        <v>15</v>
      </c>
      <c r="K16162" t="s">
        <v>16</v>
      </c>
    </row>
    <row r="16163" spans="1:11" x14ac:dyDescent="0.25">
      <c r="A16163">
        <v>2022</v>
      </c>
      <c r="B16163" t="s">
        <v>11</v>
      </c>
      <c r="C16163" t="s">
        <v>12</v>
      </c>
      <c r="D16163" t="s">
        <v>22</v>
      </c>
      <c r="E16163">
        <v>170000</v>
      </c>
      <c r="F16163" t="s">
        <v>14</v>
      </c>
      <c r="G16163">
        <v>170000</v>
      </c>
      <c r="H16163" t="s">
        <v>15</v>
      </c>
      <c r="I16163">
        <v>100</v>
      </c>
      <c r="J16163" t="s">
        <v>15</v>
      </c>
      <c r="K16163" t="s">
        <v>16</v>
      </c>
    </row>
    <row r="16164" spans="1:11" x14ac:dyDescent="0.25">
      <c r="A16164">
        <v>2022</v>
      </c>
      <c r="B16164" t="s">
        <v>11</v>
      </c>
      <c r="C16164" t="s">
        <v>12</v>
      </c>
      <c r="D16164" t="s">
        <v>22</v>
      </c>
      <c r="E16164">
        <v>150000</v>
      </c>
      <c r="F16164" t="s">
        <v>14</v>
      </c>
      <c r="G16164">
        <v>150000</v>
      </c>
      <c r="H16164" t="s">
        <v>15</v>
      </c>
      <c r="I16164">
        <v>100</v>
      </c>
      <c r="J16164" t="s">
        <v>15</v>
      </c>
      <c r="K16164" t="s">
        <v>16</v>
      </c>
    </row>
    <row r="16165" spans="1:11" x14ac:dyDescent="0.25">
      <c r="A16165">
        <v>2022</v>
      </c>
      <c r="B16165" t="s">
        <v>19</v>
      </c>
      <c r="C16165" t="s">
        <v>12</v>
      </c>
      <c r="D16165" t="s">
        <v>25</v>
      </c>
      <c r="E16165">
        <v>160000</v>
      </c>
      <c r="F16165" t="s">
        <v>14</v>
      </c>
      <c r="G16165">
        <v>160000</v>
      </c>
      <c r="H16165" t="s">
        <v>15</v>
      </c>
      <c r="I16165">
        <v>100</v>
      </c>
      <c r="J16165" t="s">
        <v>15</v>
      </c>
      <c r="K16165" t="s">
        <v>16</v>
      </c>
    </row>
    <row r="16166" spans="1:11" x14ac:dyDescent="0.25">
      <c r="A16166">
        <v>2022</v>
      </c>
      <c r="B16166" t="s">
        <v>19</v>
      </c>
      <c r="C16166" t="s">
        <v>12</v>
      </c>
      <c r="D16166" t="s">
        <v>25</v>
      </c>
      <c r="E16166">
        <v>130000</v>
      </c>
      <c r="F16166" t="s">
        <v>14</v>
      </c>
      <c r="G16166">
        <v>130000</v>
      </c>
      <c r="H16166" t="s">
        <v>15</v>
      </c>
      <c r="I16166">
        <v>100</v>
      </c>
      <c r="J16166" t="s">
        <v>15</v>
      </c>
      <c r="K16166" t="s">
        <v>16</v>
      </c>
    </row>
    <row r="16167" spans="1:11" x14ac:dyDescent="0.25">
      <c r="A16167">
        <v>2022</v>
      </c>
      <c r="B16167" t="s">
        <v>21</v>
      </c>
      <c r="C16167" t="s">
        <v>12</v>
      </c>
      <c r="D16167" t="s">
        <v>22</v>
      </c>
      <c r="E16167">
        <v>67000</v>
      </c>
      <c r="F16167" t="s">
        <v>14</v>
      </c>
      <c r="G16167">
        <v>67000</v>
      </c>
      <c r="H16167" t="s">
        <v>40</v>
      </c>
      <c r="I16167">
        <v>0</v>
      </c>
      <c r="J16167" t="s">
        <v>40</v>
      </c>
      <c r="K16167" t="s">
        <v>16</v>
      </c>
    </row>
    <row r="16168" spans="1:11" x14ac:dyDescent="0.25">
      <c r="A16168">
        <v>2022</v>
      </c>
      <c r="B16168" t="s">
        <v>21</v>
      </c>
      <c r="C16168" t="s">
        <v>12</v>
      </c>
      <c r="D16168" t="s">
        <v>22</v>
      </c>
      <c r="E16168">
        <v>52000</v>
      </c>
      <c r="F16168" t="s">
        <v>14</v>
      </c>
      <c r="G16168">
        <v>52000</v>
      </c>
      <c r="H16168" t="s">
        <v>40</v>
      </c>
      <c r="I16168">
        <v>0</v>
      </c>
      <c r="J16168" t="s">
        <v>40</v>
      </c>
      <c r="K16168" t="s">
        <v>16</v>
      </c>
    </row>
    <row r="16169" spans="1:11" x14ac:dyDescent="0.25">
      <c r="A16169">
        <v>2022</v>
      </c>
      <c r="B16169" t="s">
        <v>11</v>
      </c>
      <c r="C16169" t="s">
        <v>12</v>
      </c>
      <c r="D16169" t="s">
        <v>17</v>
      </c>
      <c r="E16169">
        <v>154000</v>
      </c>
      <c r="F16169" t="s">
        <v>14</v>
      </c>
      <c r="G16169">
        <v>154000</v>
      </c>
      <c r="H16169" t="s">
        <v>15</v>
      </c>
      <c r="I16169">
        <v>100</v>
      </c>
      <c r="J16169" t="s">
        <v>15</v>
      </c>
      <c r="K16169" t="s">
        <v>16</v>
      </c>
    </row>
    <row r="16170" spans="1:11" x14ac:dyDescent="0.25">
      <c r="A16170">
        <v>2022</v>
      </c>
      <c r="B16170" t="s">
        <v>11</v>
      </c>
      <c r="C16170" t="s">
        <v>12</v>
      </c>
      <c r="D16170" t="s">
        <v>17</v>
      </c>
      <c r="E16170">
        <v>126000</v>
      </c>
      <c r="F16170" t="s">
        <v>14</v>
      </c>
      <c r="G16170">
        <v>126000</v>
      </c>
      <c r="H16170" t="s">
        <v>15</v>
      </c>
      <c r="I16170">
        <v>100</v>
      </c>
      <c r="J16170" t="s">
        <v>15</v>
      </c>
      <c r="K16170" t="s">
        <v>16</v>
      </c>
    </row>
    <row r="16171" spans="1:11" x14ac:dyDescent="0.25">
      <c r="A16171">
        <v>2022</v>
      </c>
      <c r="B16171" t="s">
        <v>11</v>
      </c>
      <c r="C16171" t="s">
        <v>12</v>
      </c>
      <c r="D16171" t="s">
        <v>22</v>
      </c>
      <c r="E16171">
        <v>129000</v>
      </c>
      <c r="F16171" t="s">
        <v>14</v>
      </c>
      <c r="G16171">
        <v>129000</v>
      </c>
      <c r="H16171" t="s">
        <v>15</v>
      </c>
      <c r="I16171">
        <v>0</v>
      </c>
      <c r="J16171" t="s">
        <v>15</v>
      </c>
      <c r="K16171" t="s">
        <v>16</v>
      </c>
    </row>
    <row r="16172" spans="1:11" x14ac:dyDescent="0.25">
      <c r="A16172">
        <v>2022</v>
      </c>
      <c r="B16172" t="s">
        <v>11</v>
      </c>
      <c r="C16172" t="s">
        <v>12</v>
      </c>
      <c r="D16172" t="s">
        <v>22</v>
      </c>
      <c r="E16172">
        <v>99000</v>
      </c>
      <c r="F16172" t="s">
        <v>14</v>
      </c>
      <c r="G16172">
        <v>99000</v>
      </c>
      <c r="H16172" t="s">
        <v>15</v>
      </c>
      <c r="I16172">
        <v>0</v>
      </c>
      <c r="J16172" t="s">
        <v>15</v>
      </c>
      <c r="K16172" t="s">
        <v>16</v>
      </c>
    </row>
    <row r="16173" spans="1:11" x14ac:dyDescent="0.25">
      <c r="A16173">
        <v>2022</v>
      </c>
      <c r="B16173" t="s">
        <v>11</v>
      </c>
      <c r="C16173" t="s">
        <v>12</v>
      </c>
      <c r="D16173" t="s">
        <v>25</v>
      </c>
      <c r="E16173">
        <v>210000</v>
      </c>
      <c r="F16173" t="s">
        <v>14</v>
      </c>
      <c r="G16173">
        <v>210000</v>
      </c>
      <c r="H16173" t="s">
        <v>15</v>
      </c>
      <c r="I16173">
        <v>100</v>
      </c>
      <c r="J16173" t="s">
        <v>15</v>
      </c>
      <c r="K16173" t="s">
        <v>16</v>
      </c>
    </row>
    <row r="16174" spans="1:11" x14ac:dyDescent="0.25">
      <c r="A16174">
        <v>2022</v>
      </c>
      <c r="B16174" t="s">
        <v>11</v>
      </c>
      <c r="C16174" t="s">
        <v>12</v>
      </c>
      <c r="D16174" t="s">
        <v>25</v>
      </c>
      <c r="E16174">
        <v>140000</v>
      </c>
      <c r="F16174" t="s">
        <v>14</v>
      </c>
      <c r="G16174">
        <v>140000</v>
      </c>
      <c r="H16174" t="s">
        <v>15</v>
      </c>
      <c r="I16174">
        <v>100</v>
      </c>
      <c r="J16174" t="s">
        <v>15</v>
      </c>
      <c r="K16174" t="s">
        <v>16</v>
      </c>
    </row>
    <row r="16175" spans="1:11" x14ac:dyDescent="0.25">
      <c r="A16175">
        <v>2022</v>
      </c>
      <c r="B16175" t="s">
        <v>11</v>
      </c>
      <c r="C16175" t="s">
        <v>12</v>
      </c>
      <c r="D16175" t="s">
        <v>25</v>
      </c>
      <c r="E16175">
        <v>210000</v>
      </c>
      <c r="F16175" t="s">
        <v>14</v>
      </c>
      <c r="G16175">
        <v>210000</v>
      </c>
      <c r="H16175" t="s">
        <v>15</v>
      </c>
      <c r="I16175">
        <v>100</v>
      </c>
      <c r="J16175" t="s">
        <v>15</v>
      </c>
      <c r="K16175" t="s">
        <v>16</v>
      </c>
    </row>
    <row r="16176" spans="1:11" x14ac:dyDescent="0.25">
      <c r="A16176">
        <v>2022</v>
      </c>
      <c r="B16176" t="s">
        <v>11</v>
      </c>
      <c r="C16176" t="s">
        <v>12</v>
      </c>
      <c r="D16176" t="s">
        <v>25</v>
      </c>
      <c r="E16176">
        <v>140000</v>
      </c>
      <c r="F16176" t="s">
        <v>14</v>
      </c>
      <c r="G16176">
        <v>140000</v>
      </c>
      <c r="H16176" t="s">
        <v>15</v>
      </c>
      <c r="I16176">
        <v>100</v>
      </c>
      <c r="J16176" t="s">
        <v>15</v>
      </c>
      <c r="K16176" t="s">
        <v>16</v>
      </c>
    </row>
    <row r="16177" spans="1:11" x14ac:dyDescent="0.25">
      <c r="A16177">
        <v>2022</v>
      </c>
      <c r="B16177" t="s">
        <v>11</v>
      </c>
      <c r="C16177" t="s">
        <v>12</v>
      </c>
      <c r="D16177" t="s">
        <v>25</v>
      </c>
      <c r="E16177">
        <v>210000</v>
      </c>
      <c r="F16177" t="s">
        <v>14</v>
      </c>
      <c r="G16177">
        <v>210000</v>
      </c>
      <c r="H16177" t="s">
        <v>15</v>
      </c>
      <c r="I16177">
        <v>100</v>
      </c>
      <c r="J16177" t="s">
        <v>15</v>
      </c>
      <c r="K16177" t="s">
        <v>16</v>
      </c>
    </row>
    <row r="16178" spans="1:11" x14ac:dyDescent="0.25">
      <c r="A16178">
        <v>2022</v>
      </c>
      <c r="B16178" t="s">
        <v>11</v>
      </c>
      <c r="C16178" t="s">
        <v>12</v>
      </c>
      <c r="D16178" t="s">
        <v>25</v>
      </c>
      <c r="E16178">
        <v>140000</v>
      </c>
      <c r="F16178" t="s">
        <v>14</v>
      </c>
      <c r="G16178">
        <v>140000</v>
      </c>
      <c r="H16178" t="s">
        <v>15</v>
      </c>
      <c r="I16178">
        <v>100</v>
      </c>
      <c r="J16178" t="s">
        <v>15</v>
      </c>
      <c r="K16178" t="s">
        <v>16</v>
      </c>
    </row>
    <row r="16179" spans="1:11" x14ac:dyDescent="0.25">
      <c r="A16179">
        <v>2022</v>
      </c>
      <c r="B16179" t="s">
        <v>11</v>
      </c>
      <c r="C16179" t="s">
        <v>12</v>
      </c>
      <c r="D16179" t="s">
        <v>22</v>
      </c>
      <c r="E16179">
        <v>100000</v>
      </c>
      <c r="F16179" t="s">
        <v>14</v>
      </c>
      <c r="G16179">
        <v>100000</v>
      </c>
      <c r="H16179" t="s">
        <v>15</v>
      </c>
      <c r="I16179">
        <v>100</v>
      </c>
      <c r="J16179" t="s">
        <v>15</v>
      </c>
      <c r="K16179" t="s">
        <v>16</v>
      </c>
    </row>
    <row r="16180" spans="1:11" x14ac:dyDescent="0.25">
      <c r="A16180">
        <v>2022</v>
      </c>
      <c r="B16180" t="s">
        <v>11</v>
      </c>
      <c r="C16180" t="s">
        <v>12</v>
      </c>
      <c r="D16180" t="s">
        <v>22</v>
      </c>
      <c r="E16180">
        <v>69000</v>
      </c>
      <c r="F16180" t="s">
        <v>14</v>
      </c>
      <c r="G16180">
        <v>69000</v>
      </c>
      <c r="H16180" t="s">
        <v>15</v>
      </c>
      <c r="I16180">
        <v>100</v>
      </c>
      <c r="J16180" t="s">
        <v>15</v>
      </c>
      <c r="K16180" t="s">
        <v>16</v>
      </c>
    </row>
    <row r="16181" spans="1:11" x14ac:dyDescent="0.25">
      <c r="A16181">
        <v>2022</v>
      </c>
      <c r="B16181" t="s">
        <v>11</v>
      </c>
      <c r="C16181" t="s">
        <v>12</v>
      </c>
      <c r="D16181" t="s">
        <v>25</v>
      </c>
      <c r="E16181">
        <v>210000</v>
      </c>
      <c r="F16181" t="s">
        <v>14</v>
      </c>
      <c r="G16181">
        <v>210000</v>
      </c>
      <c r="H16181" t="s">
        <v>15</v>
      </c>
      <c r="I16181">
        <v>100</v>
      </c>
      <c r="J16181" t="s">
        <v>15</v>
      </c>
      <c r="K16181" t="s">
        <v>16</v>
      </c>
    </row>
    <row r="16182" spans="1:11" x14ac:dyDescent="0.25">
      <c r="A16182">
        <v>2022</v>
      </c>
      <c r="B16182" t="s">
        <v>11</v>
      </c>
      <c r="C16182" t="s">
        <v>12</v>
      </c>
      <c r="D16182" t="s">
        <v>25</v>
      </c>
      <c r="E16182">
        <v>140000</v>
      </c>
      <c r="F16182" t="s">
        <v>14</v>
      </c>
      <c r="G16182">
        <v>140000</v>
      </c>
      <c r="H16182" t="s">
        <v>15</v>
      </c>
      <c r="I16182">
        <v>100</v>
      </c>
      <c r="J16182" t="s">
        <v>15</v>
      </c>
      <c r="K16182" t="s">
        <v>16</v>
      </c>
    </row>
    <row r="16183" spans="1:11" x14ac:dyDescent="0.25">
      <c r="A16183">
        <v>2022</v>
      </c>
      <c r="B16183" t="s">
        <v>11</v>
      </c>
      <c r="C16183" t="s">
        <v>12</v>
      </c>
      <c r="D16183" t="s">
        <v>22</v>
      </c>
      <c r="E16183">
        <v>150075</v>
      </c>
      <c r="F16183" t="s">
        <v>14</v>
      </c>
      <c r="G16183">
        <v>150075</v>
      </c>
      <c r="H16183" t="s">
        <v>15</v>
      </c>
      <c r="I16183">
        <v>100</v>
      </c>
      <c r="J16183" t="s">
        <v>15</v>
      </c>
      <c r="K16183" t="s">
        <v>16</v>
      </c>
    </row>
    <row r="16184" spans="1:11" x14ac:dyDescent="0.25">
      <c r="A16184">
        <v>2022</v>
      </c>
      <c r="B16184" t="s">
        <v>11</v>
      </c>
      <c r="C16184" t="s">
        <v>12</v>
      </c>
      <c r="D16184" t="s">
        <v>22</v>
      </c>
      <c r="E16184">
        <v>110925</v>
      </c>
      <c r="F16184" t="s">
        <v>14</v>
      </c>
      <c r="G16184">
        <v>110925</v>
      </c>
      <c r="H16184" t="s">
        <v>15</v>
      </c>
      <c r="I16184">
        <v>100</v>
      </c>
      <c r="J16184" t="s">
        <v>15</v>
      </c>
      <c r="K16184" t="s">
        <v>16</v>
      </c>
    </row>
    <row r="16185" spans="1:11" x14ac:dyDescent="0.25">
      <c r="A16185">
        <v>2022</v>
      </c>
      <c r="B16185" t="s">
        <v>11</v>
      </c>
      <c r="C16185" t="s">
        <v>12</v>
      </c>
      <c r="D16185" t="s">
        <v>17</v>
      </c>
      <c r="E16185">
        <v>100000</v>
      </c>
      <c r="F16185" t="s">
        <v>14</v>
      </c>
      <c r="G16185">
        <v>100000</v>
      </c>
      <c r="H16185" t="s">
        <v>15</v>
      </c>
      <c r="I16185">
        <v>100</v>
      </c>
      <c r="J16185" t="s">
        <v>15</v>
      </c>
      <c r="K16185" t="s">
        <v>16</v>
      </c>
    </row>
    <row r="16186" spans="1:11" x14ac:dyDescent="0.25">
      <c r="A16186">
        <v>2022</v>
      </c>
      <c r="B16186" t="s">
        <v>11</v>
      </c>
      <c r="C16186" t="s">
        <v>12</v>
      </c>
      <c r="D16186" t="s">
        <v>17</v>
      </c>
      <c r="E16186">
        <v>25000</v>
      </c>
      <c r="F16186" t="s">
        <v>14</v>
      </c>
      <c r="G16186">
        <v>25000</v>
      </c>
      <c r="H16186" t="s">
        <v>15</v>
      </c>
      <c r="I16186">
        <v>100</v>
      </c>
      <c r="J16186" t="s">
        <v>15</v>
      </c>
      <c r="K16186" t="s">
        <v>16</v>
      </c>
    </row>
    <row r="16187" spans="1:11" x14ac:dyDescent="0.25">
      <c r="A16187">
        <v>2022</v>
      </c>
      <c r="B16187" t="s">
        <v>11</v>
      </c>
      <c r="C16187" t="s">
        <v>12</v>
      </c>
      <c r="D16187" t="s">
        <v>22</v>
      </c>
      <c r="E16187">
        <v>126500</v>
      </c>
      <c r="F16187" t="s">
        <v>14</v>
      </c>
      <c r="G16187">
        <v>126500</v>
      </c>
      <c r="H16187" t="s">
        <v>15</v>
      </c>
      <c r="I16187">
        <v>100</v>
      </c>
      <c r="J16187" t="s">
        <v>15</v>
      </c>
      <c r="K16187" t="s">
        <v>16</v>
      </c>
    </row>
    <row r="16188" spans="1:11" x14ac:dyDescent="0.25">
      <c r="A16188">
        <v>2022</v>
      </c>
      <c r="B16188" t="s">
        <v>11</v>
      </c>
      <c r="C16188" t="s">
        <v>12</v>
      </c>
      <c r="D16188" t="s">
        <v>22</v>
      </c>
      <c r="E16188">
        <v>106260</v>
      </c>
      <c r="F16188" t="s">
        <v>14</v>
      </c>
      <c r="G16188">
        <v>106260</v>
      </c>
      <c r="H16188" t="s">
        <v>15</v>
      </c>
      <c r="I16188">
        <v>100</v>
      </c>
      <c r="J16188" t="s">
        <v>15</v>
      </c>
      <c r="K16188" t="s">
        <v>16</v>
      </c>
    </row>
    <row r="16189" spans="1:11" x14ac:dyDescent="0.25">
      <c r="A16189">
        <v>2022</v>
      </c>
      <c r="B16189" t="s">
        <v>11</v>
      </c>
      <c r="C16189" t="s">
        <v>12</v>
      </c>
      <c r="D16189" t="s">
        <v>17</v>
      </c>
      <c r="E16189">
        <v>220110</v>
      </c>
      <c r="F16189" t="s">
        <v>14</v>
      </c>
      <c r="G16189">
        <v>220110</v>
      </c>
      <c r="H16189" t="s">
        <v>15</v>
      </c>
      <c r="I16189">
        <v>100</v>
      </c>
      <c r="J16189" t="s">
        <v>15</v>
      </c>
      <c r="K16189" t="s">
        <v>16</v>
      </c>
    </row>
    <row r="16190" spans="1:11" x14ac:dyDescent="0.25">
      <c r="A16190">
        <v>2022</v>
      </c>
      <c r="B16190" t="s">
        <v>11</v>
      </c>
      <c r="C16190" t="s">
        <v>12</v>
      </c>
      <c r="D16190" t="s">
        <v>17</v>
      </c>
      <c r="E16190">
        <v>160080</v>
      </c>
      <c r="F16190" t="s">
        <v>14</v>
      </c>
      <c r="G16190">
        <v>160080</v>
      </c>
      <c r="H16190" t="s">
        <v>15</v>
      </c>
      <c r="I16190">
        <v>100</v>
      </c>
      <c r="J16190" t="s">
        <v>15</v>
      </c>
      <c r="K16190" t="s">
        <v>16</v>
      </c>
    </row>
    <row r="16191" spans="1:11" x14ac:dyDescent="0.25">
      <c r="A16191">
        <v>2022</v>
      </c>
      <c r="B16191" t="s">
        <v>11</v>
      </c>
      <c r="C16191" t="s">
        <v>12</v>
      </c>
      <c r="D16191" t="s">
        <v>22</v>
      </c>
      <c r="E16191">
        <v>105000</v>
      </c>
      <c r="F16191" t="s">
        <v>14</v>
      </c>
      <c r="G16191">
        <v>105000</v>
      </c>
      <c r="H16191" t="s">
        <v>15</v>
      </c>
      <c r="I16191">
        <v>100</v>
      </c>
      <c r="J16191" t="s">
        <v>15</v>
      </c>
      <c r="K16191" t="s">
        <v>16</v>
      </c>
    </row>
    <row r="16192" spans="1:11" x14ac:dyDescent="0.25">
      <c r="A16192">
        <v>2022</v>
      </c>
      <c r="B16192" t="s">
        <v>11</v>
      </c>
      <c r="C16192" t="s">
        <v>12</v>
      </c>
      <c r="D16192" t="s">
        <v>22</v>
      </c>
      <c r="E16192">
        <v>100000</v>
      </c>
      <c r="F16192" t="s">
        <v>14</v>
      </c>
      <c r="G16192">
        <v>100000</v>
      </c>
      <c r="H16192" t="s">
        <v>15</v>
      </c>
      <c r="I16192">
        <v>100</v>
      </c>
      <c r="J16192" t="s">
        <v>15</v>
      </c>
      <c r="K16192" t="s">
        <v>16</v>
      </c>
    </row>
    <row r="16193" spans="1:11" x14ac:dyDescent="0.25">
      <c r="A16193">
        <v>2022</v>
      </c>
      <c r="B16193" t="s">
        <v>11</v>
      </c>
      <c r="C16193" t="s">
        <v>12</v>
      </c>
      <c r="D16193" t="s">
        <v>22</v>
      </c>
      <c r="E16193">
        <v>170000</v>
      </c>
      <c r="F16193" t="s">
        <v>14</v>
      </c>
      <c r="G16193">
        <v>170000</v>
      </c>
      <c r="H16193" t="s">
        <v>15</v>
      </c>
      <c r="I16193">
        <v>100</v>
      </c>
      <c r="J16193" t="s">
        <v>15</v>
      </c>
      <c r="K16193" t="s">
        <v>16</v>
      </c>
    </row>
    <row r="16194" spans="1:11" x14ac:dyDescent="0.25">
      <c r="A16194">
        <v>2022</v>
      </c>
      <c r="B16194" t="s">
        <v>11</v>
      </c>
      <c r="C16194" t="s">
        <v>12</v>
      </c>
      <c r="D16194" t="s">
        <v>22</v>
      </c>
      <c r="E16194">
        <v>135000</v>
      </c>
      <c r="F16194" t="s">
        <v>14</v>
      </c>
      <c r="G16194">
        <v>135000</v>
      </c>
      <c r="H16194" t="s">
        <v>15</v>
      </c>
      <c r="I16194">
        <v>100</v>
      </c>
      <c r="J16194" t="s">
        <v>15</v>
      </c>
      <c r="K16194" t="s">
        <v>16</v>
      </c>
    </row>
    <row r="16195" spans="1:11" x14ac:dyDescent="0.25">
      <c r="A16195">
        <v>2022</v>
      </c>
      <c r="B16195" t="s">
        <v>11</v>
      </c>
      <c r="C16195" t="s">
        <v>12</v>
      </c>
      <c r="D16195" t="s">
        <v>25</v>
      </c>
      <c r="E16195">
        <v>230000</v>
      </c>
      <c r="F16195" t="s">
        <v>14</v>
      </c>
      <c r="G16195">
        <v>230000</v>
      </c>
      <c r="H16195" t="s">
        <v>15</v>
      </c>
      <c r="I16195">
        <v>100</v>
      </c>
      <c r="J16195" t="s">
        <v>15</v>
      </c>
      <c r="K16195" t="s">
        <v>16</v>
      </c>
    </row>
    <row r="16196" spans="1:11" x14ac:dyDescent="0.25">
      <c r="A16196">
        <v>2022</v>
      </c>
      <c r="B16196" t="s">
        <v>11</v>
      </c>
      <c r="C16196" t="s">
        <v>12</v>
      </c>
      <c r="D16196" t="s">
        <v>25</v>
      </c>
      <c r="E16196">
        <v>140000</v>
      </c>
      <c r="F16196" t="s">
        <v>14</v>
      </c>
      <c r="G16196">
        <v>140000</v>
      </c>
      <c r="H16196" t="s">
        <v>15</v>
      </c>
      <c r="I16196">
        <v>100</v>
      </c>
      <c r="J16196" t="s">
        <v>15</v>
      </c>
      <c r="K16196" t="s">
        <v>16</v>
      </c>
    </row>
    <row r="16197" spans="1:11" x14ac:dyDescent="0.25">
      <c r="A16197">
        <v>2022</v>
      </c>
      <c r="B16197" t="s">
        <v>19</v>
      </c>
      <c r="C16197" t="s">
        <v>12</v>
      </c>
      <c r="D16197" t="s">
        <v>22</v>
      </c>
      <c r="E16197">
        <v>135000</v>
      </c>
      <c r="F16197" t="s">
        <v>14</v>
      </c>
      <c r="G16197">
        <v>135000</v>
      </c>
      <c r="H16197" t="s">
        <v>15</v>
      </c>
      <c r="I16197">
        <v>100</v>
      </c>
      <c r="J16197" t="s">
        <v>15</v>
      </c>
      <c r="K16197" t="s">
        <v>16</v>
      </c>
    </row>
    <row r="16198" spans="1:11" x14ac:dyDescent="0.25">
      <c r="A16198">
        <v>2022</v>
      </c>
      <c r="B16198" t="s">
        <v>19</v>
      </c>
      <c r="C16198" t="s">
        <v>12</v>
      </c>
      <c r="D16198" t="s">
        <v>22</v>
      </c>
      <c r="E16198">
        <v>50000</v>
      </c>
      <c r="F16198" t="s">
        <v>14</v>
      </c>
      <c r="G16198">
        <v>50000</v>
      </c>
      <c r="H16198" t="s">
        <v>15</v>
      </c>
      <c r="I16198">
        <v>100</v>
      </c>
      <c r="J16198" t="s">
        <v>15</v>
      </c>
      <c r="K16198" t="s">
        <v>16</v>
      </c>
    </row>
    <row r="16199" spans="1:11" x14ac:dyDescent="0.25">
      <c r="A16199">
        <v>2022</v>
      </c>
      <c r="B16199" t="s">
        <v>11</v>
      </c>
      <c r="C16199" t="s">
        <v>12</v>
      </c>
      <c r="D16199" t="s">
        <v>25</v>
      </c>
      <c r="E16199">
        <v>220000</v>
      </c>
      <c r="F16199" t="s">
        <v>14</v>
      </c>
      <c r="G16199">
        <v>220000</v>
      </c>
      <c r="H16199" t="s">
        <v>15</v>
      </c>
      <c r="I16199">
        <v>100</v>
      </c>
      <c r="J16199" t="s">
        <v>15</v>
      </c>
      <c r="K16199" t="s">
        <v>16</v>
      </c>
    </row>
    <row r="16200" spans="1:11" x14ac:dyDescent="0.25">
      <c r="A16200">
        <v>2022</v>
      </c>
      <c r="B16200" t="s">
        <v>11</v>
      </c>
      <c r="C16200" t="s">
        <v>12</v>
      </c>
      <c r="D16200" t="s">
        <v>25</v>
      </c>
      <c r="E16200">
        <v>140000</v>
      </c>
      <c r="F16200" t="s">
        <v>14</v>
      </c>
      <c r="G16200">
        <v>140000</v>
      </c>
      <c r="H16200" t="s">
        <v>15</v>
      </c>
      <c r="I16200">
        <v>100</v>
      </c>
      <c r="J16200" t="s">
        <v>15</v>
      </c>
      <c r="K16200" t="s">
        <v>16</v>
      </c>
    </row>
    <row r="16201" spans="1:11" x14ac:dyDescent="0.25">
      <c r="A16201">
        <v>2022</v>
      </c>
      <c r="B16201" t="s">
        <v>19</v>
      </c>
      <c r="C16201" t="s">
        <v>12</v>
      </c>
      <c r="D16201" t="s">
        <v>25</v>
      </c>
      <c r="E16201">
        <v>140000</v>
      </c>
      <c r="F16201" t="s">
        <v>37</v>
      </c>
      <c r="G16201">
        <v>172386</v>
      </c>
      <c r="H16201" t="s">
        <v>38</v>
      </c>
      <c r="I16201">
        <v>0</v>
      </c>
      <c r="J16201" t="s">
        <v>38</v>
      </c>
      <c r="K16201" t="s">
        <v>16</v>
      </c>
    </row>
    <row r="16202" spans="1:11" x14ac:dyDescent="0.25">
      <c r="A16202">
        <v>2022</v>
      </c>
      <c r="B16202" t="s">
        <v>19</v>
      </c>
      <c r="C16202" t="s">
        <v>12</v>
      </c>
      <c r="D16202" t="s">
        <v>25</v>
      </c>
      <c r="E16202">
        <v>70000</v>
      </c>
      <c r="F16202" t="s">
        <v>37</v>
      </c>
      <c r="G16202">
        <v>86193</v>
      </c>
      <c r="H16202" t="s">
        <v>38</v>
      </c>
      <c r="I16202">
        <v>0</v>
      </c>
      <c r="J16202" t="s">
        <v>38</v>
      </c>
      <c r="K16202" t="s">
        <v>16</v>
      </c>
    </row>
    <row r="16203" spans="1:11" x14ac:dyDescent="0.25">
      <c r="A16203">
        <v>2022</v>
      </c>
      <c r="B16203" t="s">
        <v>11</v>
      </c>
      <c r="C16203" t="s">
        <v>12</v>
      </c>
      <c r="D16203" t="s">
        <v>18</v>
      </c>
      <c r="E16203">
        <v>220000</v>
      </c>
      <c r="F16203" t="s">
        <v>14</v>
      </c>
      <c r="G16203">
        <v>220000</v>
      </c>
      <c r="H16203" t="s">
        <v>15</v>
      </c>
      <c r="I16203">
        <v>100</v>
      </c>
      <c r="J16203" t="s">
        <v>15</v>
      </c>
      <c r="K16203" t="s">
        <v>16</v>
      </c>
    </row>
    <row r="16204" spans="1:11" x14ac:dyDescent="0.25">
      <c r="A16204">
        <v>2022</v>
      </c>
      <c r="B16204" t="s">
        <v>11</v>
      </c>
      <c r="C16204" t="s">
        <v>12</v>
      </c>
      <c r="D16204" t="s">
        <v>18</v>
      </c>
      <c r="E16204">
        <v>120000</v>
      </c>
      <c r="F16204" t="s">
        <v>14</v>
      </c>
      <c r="G16204">
        <v>120000</v>
      </c>
      <c r="H16204" t="s">
        <v>15</v>
      </c>
      <c r="I16204">
        <v>100</v>
      </c>
      <c r="J16204" t="s">
        <v>15</v>
      </c>
      <c r="K16204" t="s">
        <v>16</v>
      </c>
    </row>
    <row r="16205" spans="1:11" x14ac:dyDescent="0.25">
      <c r="A16205">
        <v>2022</v>
      </c>
      <c r="B16205" t="s">
        <v>19</v>
      </c>
      <c r="C16205" t="s">
        <v>12</v>
      </c>
      <c r="D16205" t="s">
        <v>25</v>
      </c>
      <c r="E16205">
        <v>200000</v>
      </c>
      <c r="F16205" t="s">
        <v>14</v>
      </c>
      <c r="G16205">
        <v>200000</v>
      </c>
      <c r="H16205" t="s">
        <v>15</v>
      </c>
      <c r="I16205">
        <v>100</v>
      </c>
      <c r="J16205" t="s">
        <v>15</v>
      </c>
      <c r="K16205" t="s">
        <v>16</v>
      </c>
    </row>
    <row r="16206" spans="1:11" x14ac:dyDescent="0.25">
      <c r="A16206">
        <v>2022</v>
      </c>
      <c r="B16206" t="s">
        <v>19</v>
      </c>
      <c r="C16206" t="s">
        <v>12</v>
      </c>
      <c r="D16206" t="s">
        <v>25</v>
      </c>
      <c r="E16206">
        <v>120000</v>
      </c>
      <c r="F16206" t="s">
        <v>14</v>
      </c>
      <c r="G16206">
        <v>120000</v>
      </c>
      <c r="H16206" t="s">
        <v>15</v>
      </c>
      <c r="I16206">
        <v>100</v>
      </c>
      <c r="J16206" t="s">
        <v>15</v>
      </c>
      <c r="K16206" t="s">
        <v>16</v>
      </c>
    </row>
    <row r="16207" spans="1:11" x14ac:dyDescent="0.25">
      <c r="A16207">
        <v>2022</v>
      </c>
      <c r="B16207" t="s">
        <v>11</v>
      </c>
      <c r="C16207" t="s">
        <v>12</v>
      </c>
      <c r="D16207" t="s">
        <v>18</v>
      </c>
      <c r="E16207">
        <v>120000</v>
      </c>
      <c r="F16207" t="s">
        <v>14</v>
      </c>
      <c r="G16207">
        <v>120000</v>
      </c>
      <c r="H16207" t="s">
        <v>123</v>
      </c>
      <c r="I16207">
        <v>100</v>
      </c>
      <c r="J16207" t="s">
        <v>123</v>
      </c>
      <c r="K16207" t="s">
        <v>33</v>
      </c>
    </row>
    <row r="16208" spans="1:11" x14ac:dyDescent="0.25">
      <c r="A16208">
        <v>2022</v>
      </c>
      <c r="B16208" t="s">
        <v>11</v>
      </c>
      <c r="C16208" t="s">
        <v>12</v>
      </c>
      <c r="D16208" t="s">
        <v>18</v>
      </c>
      <c r="E16208">
        <v>65000</v>
      </c>
      <c r="F16208" t="s">
        <v>14</v>
      </c>
      <c r="G16208">
        <v>65000</v>
      </c>
      <c r="H16208" t="s">
        <v>123</v>
      </c>
      <c r="I16208">
        <v>100</v>
      </c>
      <c r="J16208" t="s">
        <v>123</v>
      </c>
      <c r="K16208" t="s">
        <v>33</v>
      </c>
    </row>
    <row r="16209" spans="1:11" x14ac:dyDescent="0.25">
      <c r="A16209">
        <v>2022</v>
      </c>
      <c r="B16209" t="s">
        <v>23</v>
      </c>
      <c r="C16209" t="s">
        <v>12</v>
      </c>
      <c r="D16209" t="s">
        <v>17</v>
      </c>
      <c r="E16209">
        <v>324000</v>
      </c>
      <c r="F16209" t="s">
        <v>14</v>
      </c>
      <c r="G16209">
        <v>324000</v>
      </c>
      <c r="H16209" t="s">
        <v>15</v>
      </c>
      <c r="I16209">
        <v>100</v>
      </c>
      <c r="J16209" t="s">
        <v>15</v>
      </c>
      <c r="K16209" t="s">
        <v>16</v>
      </c>
    </row>
    <row r="16210" spans="1:11" x14ac:dyDescent="0.25">
      <c r="A16210">
        <v>2022</v>
      </c>
      <c r="B16210" t="s">
        <v>23</v>
      </c>
      <c r="C16210" t="s">
        <v>12</v>
      </c>
      <c r="D16210" t="s">
        <v>17</v>
      </c>
      <c r="E16210">
        <v>216000</v>
      </c>
      <c r="F16210" t="s">
        <v>14</v>
      </c>
      <c r="G16210">
        <v>216000</v>
      </c>
      <c r="H16210" t="s">
        <v>15</v>
      </c>
      <c r="I16210">
        <v>100</v>
      </c>
      <c r="J16210" t="s">
        <v>15</v>
      </c>
      <c r="K16210" t="s">
        <v>16</v>
      </c>
    </row>
    <row r="16211" spans="1:11" x14ac:dyDescent="0.25">
      <c r="A16211">
        <v>2022</v>
      </c>
      <c r="B16211" t="s">
        <v>11</v>
      </c>
      <c r="C16211" t="s">
        <v>12</v>
      </c>
      <c r="D16211" t="s">
        <v>17</v>
      </c>
      <c r="E16211">
        <v>210000</v>
      </c>
      <c r="F16211" t="s">
        <v>14</v>
      </c>
      <c r="G16211">
        <v>210000</v>
      </c>
      <c r="H16211" t="s">
        <v>15</v>
      </c>
      <c r="I16211">
        <v>100</v>
      </c>
      <c r="J16211" t="s">
        <v>15</v>
      </c>
      <c r="K16211" t="s">
        <v>16</v>
      </c>
    </row>
    <row r="16212" spans="1:11" x14ac:dyDescent="0.25">
      <c r="A16212">
        <v>2022</v>
      </c>
      <c r="B16212" t="s">
        <v>11</v>
      </c>
      <c r="C16212" t="s">
        <v>12</v>
      </c>
      <c r="D16212" t="s">
        <v>17</v>
      </c>
      <c r="E16212">
        <v>100000</v>
      </c>
      <c r="F16212" t="s">
        <v>14</v>
      </c>
      <c r="G16212">
        <v>100000</v>
      </c>
      <c r="H16212" t="s">
        <v>15</v>
      </c>
      <c r="I16212">
        <v>100</v>
      </c>
      <c r="J16212" t="s">
        <v>15</v>
      </c>
      <c r="K16212" t="s">
        <v>16</v>
      </c>
    </row>
    <row r="16213" spans="1:11" x14ac:dyDescent="0.25">
      <c r="A16213">
        <v>2022</v>
      </c>
      <c r="B16213" t="s">
        <v>11</v>
      </c>
      <c r="C16213" t="s">
        <v>12</v>
      </c>
      <c r="D16213" t="s">
        <v>25</v>
      </c>
      <c r="E16213">
        <v>185100</v>
      </c>
      <c r="F16213" t="s">
        <v>14</v>
      </c>
      <c r="G16213">
        <v>185100</v>
      </c>
      <c r="H16213" t="s">
        <v>15</v>
      </c>
      <c r="I16213">
        <v>100</v>
      </c>
      <c r="J16213" t="s">
        <v>15</v>
      </c>
      <c r="K16213" t="s">
        <v>16</v>
      </c>
    </row>
    <row r="16214" spans="1:11" x14ac:dyDescent="0.25">
      <c r="A16214">
        <v>2022</v>
      </c>
      <c r="B16214" t="s">
        <v>11</v>
      </c>
      <c r="C16214" t="s">
        <v>12</v>
      </c>
      <c r="D16214" t="s">
        <v>25</v>
      </c>
      <c r="E16214">
        <v>104890</v>
      </c>
      <c r="F16214" t="s">
        <v>14</v>
      </c>
      <c r="G16214">
        <v>104890</v>
      </c>
      <c r="H16214" t="s">
        <v>15</v>
      </c>
      <c r="I16214">
        <v>100</v>
      </c>
      <c r="J16214" t="s">
        <v>15</v>
      </c>
      <c r="K16214" t="s">
        <v>16</v>
      </c>
    </row>
    <row r="16215" spans="1:11" x14ac:dyDescent="0.25">
      <c r="A16215">
        <v>2022</v>
      </c>
      <c r="B16215" t="s">
        <v>11</v>
      </c>
      <c r="C16215" t="s">
        <v>12</v>
      </c>
      <c r="D16215" t="s">
        <v>17</v>
      </c>
      <c r="E16215">
        <v>105000</v>
      </c>
      <c r="F16215" t="s">
        <v>14</v>
      </c>
      <c r="G16215">
        <v>105000</v>
      </c>
      <c r="H16215" t="s">
        <v>15</v>
      </c>
      <c r="I16215">
        <v>100</v>
      </c>
      <c r="J16215" t="s">
        <v>15</v>
      </c>
      <c r="K16215" t="s">
        <v>16</v>
      </c>
    </row>
    <row r="16216" spans="1:11" x14ac:dyDescent="0.25">
      <c r="A16216">
        <v>2022</v>
      </c>
      <c r="B16216" t="s">
        <v>11</v>
      </c>
      <c r="C16216" t="s">
        <v>12</v>
      </c>
      <c r="D16216" t="s">
        <v>17</v>
      </c>
      <c r="E16216">
        <v>80000</v>
      </c>
      <c r="F16216" t="s">
        <v>14</v>
      </c>
      <c r="G16216">
        <v>80000</v>
      </c>
      <c r="H16216" t="s">
        <v>15</v>
      </c>
      <c r="I16216">
        <v>100</v>
      </c>
      <c r="J16216" t="s">
        <v>15</v>
      </c>
      <c r="K16216" t="s">
        <v>16</v>
      </c>
    </row>
    <row r="16217" spans="1:11" x14ac:dyDescent="0.25">
      <c r="A16217">
        <v>2022</v>
      </c>
      <c r="B16217" t="s">
        <v>19</v>
      </c>
      <c r="C16217" t="s">
        <v>12</v>
      </c>
      <c r="D16217" t="s">
        <v>75</v>
      </c>
      <c r="E16217">
        <v>100000</v>
      </c>
      <c r="F16217" t="s">
        <v>39</v>
      </c>
      <c r="G16217">
        <v>76814</v>
      </c>
      <c r="H16217" t="s">
        <v>40</v>
      </c>
      <c r="I16217">
        <v>100</v>
      </c>
      <c r="J16217" t="s">
        <v>40</v>
      </c>
      <c r="K16217" t="s">
        <v>16</v>
      </c>
    </row>
    <row r="16218" spans="1:11" x14ac:dyDescent="0.25">
      <c r="A16218">
        <v>2020</v>
      </c>
      <c r="B16218" t="s">
        <v>11</v>
      </c>
      <c r="C16218" t="s">
        <v>12</v>
      </c>
      <c r="D16218" t="s">
        <v>212</v>
      </c>
      <c r="E16218">
        <v>157000</v>
      </c>
      <c r="F16218" t="s">
        <v>39</v>
      </c>
      <c r="G16218">
        <v>117104</v>
      </c>
      <c r="H16218" t="s">
        <v>40</v>
      </c>
      <c r="I16218">
        <v>50</v>
      </c>
      <c r="J16218" t="s">
        <v>40</v>
      </c>
      <c r="K16218" t="s">
        <v>27</v>
      </c>
    </row>
    <row r="16219" spans="1:11" x14ac:dyDescent="0.25">
      <c r="A16219">
        <v>2022</v>
      </c>
      <c r="B16219" t="s">
        <v>23</v>
      </c>
      <c r="C16219" t="s">
        <v>12</v>
      </c>
      <c r="D16219" t="s">
        <v>178</v>
      </c>
      <c r="E16219">
        <v>250000</v>
      </c>
      <c r="F16219" t="s">
        <v>39</v>
      </c>
      <c r="G16219">
        <v>192037</v>
      </c>
      <c r="H16219" t="s">
        <v>40</v>
      </c>
      <c r="I16219">
        <v>50</v>
      </c>
      <c r="J16219" t="s">
        <v>40</v>
      </c>
      <c r="K16219" t="s">
        <v>27</v>
      </c>
    </row>
    <row r="16220" spans="1:11" x14ac:dyDescent="0.25">
      <c r="A16220">
        <v>2022</v>
      </c>
      <c r="B16220" t="s">
        <v>19</v>
      </c>
      <c r="C16220" t="s">
        <v>12</v>
      </c>
      <c r="D16220" t="s">
        <v>18</v>
      </c>
      <c r="E16220">
        <v>120000</v>
      </c>
      <c r="F16220" t="s">
        <v>14</v>
      </c>
      <c r="G16220">
        <v>120000</v>
      </c>
      <c r="H16220" t="s">
        <v>15</v>
      </c>
      <c r="I16220">
        <v>100</v>
      </c>
      <c r="J16220" t="s">
        <v>15</v>
      </c>
      <c r="K16220" t="s">
        <v>33</v>
      </c>
    </row>
    <row r="16221" spans="1:11" x14ac:dyDescent="0.25">
      <c r="A16221">
        <v>2022</v>
      </c>
      <c r="B16221" t="s">
        <v>19</v>
      </c>
      <c r="C16221" t="s">
        <v>12</v>
      </c>
      <c r="D16221" t="s">
        <v>183</v>
      </c>
      <c r="E16221">
        <v>1400000</v>
      </c>
      <c r="F16221" t="s">
        <v>88</v>
      </c>
      <c r="G16221">
        <v>17805</v>
      </c>
      <c r="H16221" t="s">
        <v>89</v>
      </c>
      <c r="I16221">
        <v>100</v>
      </c>
      <c r="J16221" t="s">
        <v>89</v>
      </c>
      <c r="K16221" t="s">
        <v>16</v>
      </c>
    </row>
    <row r="16222" spans="1:11" x14ac:dyDescent="0.25">
      <c r="A16222">
        <v>2022</v>
      </c>
      <c r="B16222" t="s">
        <v>19</v>
      </c>
      <c r="C16222" t="s">
        <v>12</v>
      </c>
      <c r="D16222" t="s">
        <v>25</v>
      </c>
      <c r="E16222">
        <v>2400000</v>
      </c>
      <c r="F16222" t="s">
        <v>88</v>
      </c>
      <c r="G16222">
        <v>30523</v>
      </c>
      <c r="H16222" t="s">
        <v>89</v>
      </c>
      <c r="I16222">
        <v>100</v>
      </c>
      <c r="J16222" t="s">
        <v>89</v>
      </c>
      <c r="K16222" t="s">
        <v>27</v>
      </c>
    </row>
    <row r="16223" spans="1:11" x14ac:dyDescent="0.25">
      <c r="A16223">
        <v>2022</v>
      </c>
      <c r="B16223" t="s">
        <v>19</v>
      </c>
      <c r="C16223" t="s">
        <v>12</v>
      </c>
      <c r="D16223" t="s">
        <v>120</v>
      </c>
      <c r="E16223">
        <v>53000</v>
      </c>
      <c r="F16223" t="s">
        <v>44</v>
      </c>
      <c r="G16223">
        <v>55685</v>
      </c>
      <c r="H16223" t="s">
        <v>54</v>
      </c>
      <c r="I16223">
        <v>50</v>
      </c>
      <c r="J16223" t="s">
        <v>54</v>
      </c>
      <c r="K16223" t="s">
        <v>27</v>
      </c>
    </row>
    <row r="16224" spans="1:11" x14ac:dyDescent="0.25">
      <c r="A16224">
        <v>2022</v>
      </c>
      <c r="B16224" t="s">
        <v>19</v>
      </c>
      <c r="C16224" t="s">
        <v>54</v>
      </c>
      <c r="D16224" t="s">
        <v>17</v>
      </c>
      <c r="E16224">
        <v>50000</v>
      </c>
      <c r="F16224" t="s">
        <v>44</v>
      </c>
      <c r="G16224">
        <v>52533</v>
      </c>
      <c r="H16224" t="s">
        <v>93</v>
      </c>
      <c r="I16224">
        <v>50</v>
      </c>
      <c r="J16224" t="s">
        <v>93</v>
      </c>
      <c r="K16224" t="s">
        <v>27</v>
      </c>
    </row>
    <row r="16225" spans="1:11" x14ac:dyDescent="0.25">
      <c r="A16225">
        <v>2022</v>
      </c>
      <c r="B16225" t="s">
        <v>21</v>
      </c>
      <c r="C16225" t="s">
        <v>12</v>
      </c>
      <c r="D16225" t="s">
        <v>25</v>
      </c>
      <c r="E16225">
        <v>1400000</v>
      </c>
      <c r="F16225" t="s">
        <v>88</v>
      </c>
      <c r="G16225">
        <v>17805</v>
      </c>
      <c r="H16225" t="s">
        <v>89</v>
      </c>
      <c r="I16225">
        <v>100</v>
      </c>
      <c r="J16225" t="s">
        <v>89</v>
      </c>
      <c r="K16225" t="s">
        <v>16</v>
      </c>
    </row>
    <row r="16226" spans="1:11" x14ac:dyDescent="0.25">
      <c r="A16226">
        <v>2022</v>
      </c>
      <c r="B16226" t="s">
        <v>19</v>
      </c>
      <c r="C16226" t="s">
        <v>12</v>
      </c>
      <c r="D16226" t="s">
        <v>210</v>
      </c>
      <c r="E16226">
        <v>75000</v>
      </c>
      <c r="F16226" t="s">
        <v>14</v>
      </c>
      <c r="G16226">
        <v>75000</v>
      </c>
      <c r="H16226" t="s">
        <v>273</v>
      </c>
      <c r="I16226">
        <v>100</v>
      </c>
      <c r="J16226" t="s">
        <v>15</v>
      </c>
      <c r="K16226" t="s">
        <v>27</v>
      </c>
    </row>
    <row r="16227" spans="1:11" x14ac:dyDescent="0.25">
      <c r="A16227">
        <v>2022</v>
      </c>
      <c r="B16227" t="s">
        <v>19</v>
      </c>
      <c r="C16227" t="s">
        <v>12</v>
      </c>
      <c r="D16227" t="s">
        <v>130</v>
      </c>
      <c r="E16227">
        <v>157000</v>
      </c>
      <c r="F16227" t="s">
        <v>14</v>
      </c>
      <c r="G16227">
        <v>157000</v>
      </c>
      <c r="H16227" t="s">
        <v>15</v>
      </c>
      <c r="I16227">
        <v>100</v>
      </c>
      <c r="J16227" t="s">
        <v>15</v>
      </c>
      <c r="K16227" t="s">
        <v>27</v>
      </c>
    </row>
    <row r="16228" spans="1:11" x14ac:dyDescent="0.25">
      <c r="A16228">
        <v>2022</v>
      </c>
      <c r="B16228" t="s">
        <v>19</v>
      </c>
      <c r="C16228" t="s">
        <v>12</v>
      </c>
      <c r="D16228" t="s">
        <v>183</v>
      </c>
      <c r="E16228">
        <v>90000</v>
      </c>
      <c r="F16228" t="s">
        <v>39</v>
      </c>
      <c r="G16228">
        <v>69133</v>
      </c>
      <c r="H16228" t="s">
        <v>40</v>
      </c>
      <c r="I16228">
        <v>50</v>
      </c>
      <c r="J16228" t="s">
        <v>40</v>
      </c>
      <c r="K16228" t="s">
        <v>27</v>
      </c>
    </row>
    <row r="16229" spans="1:11" x14ac:dyDescent="0.25">
      <c r="A16229">
        <v>2022</v>
      </c>
      <c r="B16229" t="s">
        <v>21</v>
      </c>
      <c r="C16229" t="s">
        <v>12</v>
      </c>
      <c r="D16229" t="s">
        <v>17</v>
      </c>
      <c r="E16229">
        <v>65000</v>
      </c>
      <c r="F16229" t="s">
        <v>14</v>
      </c>
      <c r="G16229">
        <v>65000</v>
      </c>
      <c r="H16229" t="s">
        <v>15</v>
      </c>
      <c r="I16229">
        <v>100</v>
      </c>
      <c r="J16229" t="s">
        <v>15</v>
      </c>
      <c r="K16229" t="s">
        <v>33</v>
      </c>
    </row>
    <row r="16230" spans="1:11" x14ac:dyDescent="0.25">
      <c r="A16230">
        <v>2022</v>
      </c>
      <c r="B16230" t="s">
        <v>11</v>
      </c>
      <c r="C16230" t="s">
        <v>12</v>
      </c>
      <c r="D16230" t="s">
        <v>18</v>
      </c>
      <c r="E16230">
        <v>65000</v>
      </c>
      <c r="F16230" t="s">
        <v>44</v>
      </c>
      <c r="G16230">
        <v>68293</v>
      </c>
      <c r="H16230" t="s">
        <v>168</v>
      </c>
      <c r="I16230">
        <v>100</v>
      </c>
      <c r="J16230" t="s">
        <v>168</v>
      </c>
      <c r="K16230" t="s">
        <v>33</v>
      </c>
    </row>
    <row r="16231" spans="1:11" x14ac:dyDescent="0.25">
      <c r="A16231">
        <v>2021</v>
      </c>
      <c r="B16231" t="s">
        <v>19</v>
      </c>
      <c r="C16231" t="s">
        <v>12</v>
      </c>
      <c r="D16231" t="s">
        <v>25</v>
      </c>
      <c r="E16231">
        <v>109000</v>
      </c>
      <c r="F16231" t="s">
        <v>14</v>
      </c>
      <c r="G16231">
        <v>109000</v>
      </c>
      <c r="H16231" t="s">
        <v>15</v>
      </c>
      <c r="I16231">
        <v>50</v>
      </c>
      <c r="J16231" t="s">
        <v>15</v>
      </c>
      <c r="K16231" t="s">
        <v>27</v>
      </c>
    </row>
    <row r="16232" spans="1:11" x14ac:dyDescent="0.25">
      <c r="A16232">
        <v>2022</v>
      </c>
      <c r="B16232" t="s">
        <v>19</v>
      </c>
      <c r="C16232" t="s">
        <v>12</v>
      </c>
      <c r="D16232" t="s">
        <v>25</v>
      </c>
      <c r="E16232">
        <v>88000</v>
      </c>
      <c r="F16232" t="s">
        <v>39</v>
      </c>
      <c r="G16232">
        <v>67597</v>
      </c>
      <c r="H16232" t="s">
        <v>40</v>
      </c>
      <c r="I16232">
        <v>100</v>
      </c>
      <c r="J16232" t="s">
        <v>40</v>
      </c>
      <c r="K16232" t="s">
        <v>16</v>
      </c>
    </row>
    <row r="16233" spans="1:11" x14ac:dyDescent="0.25">
      <c r="A16233">
        <v>2022</v>
      </c>
      <c r="B16233" t="s">
        <v>19</v>
      </c>
      <c r="C16233" t="s">
        <v>12</v>
      </c>
      <c r="D16233" t="s">
        <v>22</v>
      </c>
      <c r="E16233">
        <v>20000</v>
      </c>
      <c r="F16233" t="s">
        <v>14</v>
      </c>
      <c r="G16233">
        <v>20000</v>
      </c>
      <c r="H16233" t="s">
        <v>126</v>
      </c>
      <c r="I16233">
        <v>100</v>
      </c>
      <c r="J16233" t="s">
        <v>126</v>
      </c>
      <c r="K16233" t="s">
        <v>33</v>
      </c>
    </row>
    <row r="16234" spans="1:11" x14ac:dyDescent="0.25">
      <c r="A16234">
        <v>2021</v>
      </c>
      <c r="B16234" t="s">
        <v>11</v>
      </c>
      <c r="C16234" t="s">
        <v>12</v>
      </c>
      <c r="D16234" t="s">
        <v>66</v>
      </c>
      <c r="E16234">
        <v>87000</v>
      </c>
      <c r="F16234" t="s">
        <v>44</v>
      </c>
      <c r="G16234">
        <v>102839</v>
      </c>
      <c r="H16234" t="s">
        <v>194</v>
      </c>
      <c r="I16234">
        <v>100</v>
      </c>
      <c r="J16234" t="s">
        <v>194</v>
      </c>
      <c r="K16234" t="s">
        <v>27</v>
      </c>
    </row>
    <row r="16235" spans="1:11" x14ac:dyDescent="0.25">
      <c r="A16235">
        <v>2022</v>
      </c>
      <c r="B16235" t="s">
        <v>11</v>
      </c>
      <c r="C16235" t="s">
        <v>12</v>
      </c>
      <c r="D16235" t="s">
        <v>66</v>
      </c>
      <c r="E16235">
        <v>200000</v>
      </c>
      <c r="F16235" t="s">
        <v>14</v>
      </c>
      <c r="G16235">
        <v>200000</v>
      </c>
      <c r="H16235" t="s">
        <v>278</v>
      </c>
      <c r="I16235">
        <v>100</v>
      </c>
      <c r="J16235" t="s">
        <v>15</v>
      </c>
      <c r="K16235" t="s">
        <v>16</v>
      </c>
    </row>
    <row r="16236" spans="1:11" x14ac:dyDescent="0.25">
      <c r="A16236">
        <v>2022</v>
      </c>
      <c r="B16236" t="s">
        <v>21</v>
      </c>
      <c r="C16236" t="s">
        <v>12</v>
      </c>
      <c r="D16236" t="s">
        <v>25</v>
      </c>
      <c r="E16236">
        <v>66500</v>
      </c>
      <c r="F16236" t="s">
        <v>39</v>
      </c>
      <c r="G16236">
        <v>51081</v>
      </c>
      <c r="H16236" t="s">
        <v>40</v>
      </c>
      <c r="I16236">
        <v>100</v>
      </c>
      <c r="J16236" t="s">
        <v>40</v>
      </c>
      <c r="K16236" t="s">
        <v>27</v>
      </c>
    </row>
    <row r="16237" spans="1:11" x14ac:dyDescent="0.25">
      <c r="A16237">
        <v>2022</v>
      </c>
      <c r="B16237" t="s">
        <v>19</v>
      </c>
      <c r="C16237" t="s">
        <v>12</v>
      </c>
      <c r="D16237" t="s">
        <v>25</v>
      </c>
      <c r="E16237">
        <v>78000</v>
      </c>
      <c r="F16237" t="s">
        <v>14</v>
      </c>
      <c r="G16237">
        <v>78000</v>
      </c>
      <c r="H16237" t="s">
        <v>15</v>
      </c>
      <c r="I16237">
        <v>100</v>
      </c>
      <c r="J16237" t="s">
        <v>15</v>
      </c>
      <c r="K16237" t="s">
        <v>16</v>
      </c>
    </row>
    <row r="16238" spans="1:11" x14ac:dyDescent="0.25">
      <c r="A16238">
        <v>2022</v>
      </c>
      <c r="B16238" t="s">
        <v>11</v>
      </c>
      <c r="C16238" t="s">
        <v>12</v>
      </c>
      <c r="D16238" t="s">
        <v>17</v>
      </c>
      <c r="E16238">
        <v>135000</v>
      </c>
      <c r="F16238" t="s">
        <v>14</v>
      </c>
      <c r="G16238">
        <v>135000</v>
      </c>
      <c r="H16238" t="s">
        <v>15</v>
      </c>
      <c r="I16238">
        <v>100</v>
      </c>
      <c r="J16238" t="s">
        <v>15</v>
      </c>
      <c r="K16238" t="s">
        <v>16</v>
      </c>
    </row>
    <row r="16239" spans="1:11" x14ac:dyDescent="0.25">
      <c r="A16239">
        <v>2022</v>
      </c>
      <c r="B16239" t="s">
        <v>11</v>
      </c>
      <c r="C16239" t="s">
        <v>12</v>
      </c>
      <c r="D16239" t="s">
        <v>17</v>
      </c>
      <c r="E16239">
        <v>115000</v>
      </c>
      <c r="F16239" t="s">
        <v>14</v>
      </c>
      <c r="G16239">
        <v>115000</v>
      </c>
      <c r="H16239" t="s">
        <v>15</v>
      </c>
      <c r="I16239">
        <v>100</v>
      </c>
      <c r="J16239" t="s">
        <v>15</v>
      </c>
      <c r="K16239" t="s">
        <v>16</v>
      </c>
    </row>
    <row r="16240" spans="1:11" x14ac:dyDescent="0.25">
      <c r="A16240">
        <v>2022</v>
      </c>
      <c r="B16240" t="s">
        <v>19</v>
      </c>
      <c r="C16240" t="s">
        <v>12</v>
      </c>
      <c r="D16240" t="s">
        <v>18</v>
      </c>
      <c r="E16240">
        <v>121000</v>
      </c>
      <c r="F16240" t="s">
        <v>173</v>
      </c>
      <c r="G16240">
        <v>83864</v>
      </c>
      <c r="H16240" t="s">
        <v>32</v>
      </c>
      <c r="I16240">
        <v>100</v>
      </c>
      <c r="J16240" t="s">
        <v>32</v>
      </c>
      <c r="K16240" t="s">
        <v>27</v>
      </c>
    </row>
    <row r="16241" spans="1:11" x14ac:dyDescent="0.25">
      <c r="A16241">
        <v>2022</v>
      </c>
      <c r="B16241" t="s">
        <v>21</v>
      </c>
      <c r="C16241" t="s">
        <v>12</v>
      </c>
      <c r="D16241" t="s">
        <v>25</v>
      </c>
      <c r="E16241">
        <v>40000</v>
      </c>
      <c r="F16241" t="s">
        <v>14</v>
      </c>
      <c r="G16241">
        <v>40000</v>
      </c>
      <c r="H16241" t="s">
        <v>240</v>
      </c>
      <c r="I16241">
        <v>100</v>
      </c>
      <c r="J16241" t="s">
        <v>278</v>
      </c>
      <c r="K16241" t="s">
        <v>27</v>
      </c>
    </row>
    <row r="16242" spans="1:11" x14ac:dyDescent="0.25">
      <c r="A16242">
        <v>2022</v>
      </c>
      <c r="B16242" t="s">
        <v>19</v>
      </c>
      <c r="C16242" t="s">
        <v>12</v>
      </c>
      <c r="D16242" t="s">
        <v>66</v>
      </c>
      <c r="E16242">
        <v>30000</v>
      </c>
      <c r="F16242" t="s">
        <v>44</v>
      </c>
      <c r="G16242">
        <v>31520</v>
      </c>
      <c r="H16242" t="s">
        <v>169</v>
      </c>
      <c r="I16242">
        <v>100</v>
      </c>
      <c r="J16242" t="s">
        <v>169</v>
      </c>
      <c r="K16242" t="s">
        <v>33</v>
      </c>
    </row>
    <row r="16243" spans="1:11" x14ac:dyDescent="0.25">
      <c r="A16243">
        <v>2022</v>
      </c>
      <c r="B16243" t="s">
        <v>11</v>
      </c>
      <c r="C16243" t="s">
        <v>12</v>
      </c>
      <c r="D16243" t="s">
        <v>18</v>
      </c>
      <c r="E16243">
        <v>57000</v>
      </c>
      <c r="F16243" t="s">
        <v>44</v>
      </c>
      <c r="G16243">
        <v>59888</v>
      </c>
      <c r="H16243" t="s">
        <v>45</v>
      </c>
      <c r="I16243">
        <v>100</v>
      </c>
      <c r="J16243" t="s">
        <v>45</v>
      </c>
      <c r="K16243" t="s">
        <v>27</v>
      </c>
    </row>
    <row r="16244" spans="1:11" x14ac:dyDescent="0.25">
      <c r="A16244">
        <v>2020</v>
      </c>
      <c r="B16244" t="s">
        <v>21</v>
      </c>
      <c r="C16244" t="s">
        <v>12</v>
      </c>
      <c r="D16244" t="s">
        <v>17</v>
      </c>
      <c r="E16244">
        <v>48000</v>
      </c>
      <c r="F16244" t="s">
        <v>44</v>
      </c>
      <c r="G16244">
        <v>54742</v>
      </c>
      <c r="H16244" t="s">
        <v>189</v>
      </c>
      <c r="I16244">
        <v>100</v>
      </c>
      <c r="J16244" t="s">
        <v>93</v>
      </c>
      <c r="K16244" t="s">
        <v>27</v>
      </c>
    </row>
    <row r="16245" spans="1:11" x14ac:dyDescent="0.25">
      <c r="A16245">
        <v>2022</v>
      </c>
      <c r="B16245" t="s">
        <v>11</v>
      </c>
      <c r="C16245" t="s">
        <v>12</v>
      </c>
      <c r="D16245" t="s">
        <v>31</v>
      </c>
      <c r="E16245">
        <v>85000</v>
      </c>
      <c r="F16245" t="s">
        <v>44</v>
      </c>
      <c r="G16245">
        <v>89306</v>
      </c>
      <c r="H16245" t="s">
        <v>63</v>
      </c>
      <c r="I16245">
        <v>50</v>
      </c>
      <c r="J16245" t="s">
        <v>63</v>
      </c>
      <c r="K16245" t="s">
        <v>27</v>
      </c>
    </row>
    <row r="16246" spans="1:11" x14ac:dyDescent="0.25">
      <c r="A16246">
        <v>2022</v>
      </c>
      <c r="B16246" t="s">
        <v>21</v>
      </c>
      <c r="C16246" t="s">
        <v>12</v>
      </c>
      <c r="D16246" t="s">
        <v>25</v>
      </c>
      <c r="E16246">
        <v>120000</v>
      </c>
      <c r="F16246" t="s">
        <v>173</v>
      </c>
      <c r="G16246">
        <v>83171</v>
      </c>
      <c r="H16246" t="s">
        <v>32</v>
      </c>
      <c r="I16246">
        <v>50</v>
      </c>
      <c r="J16246" t="s">
        <v>32</v>
      </c>
      <c r="K16246" t="s">
        <v>16</v>
      </c>
    </row>
    <row r="16247" spans="1:11" x14ac:dyDescent="0.25">
      <c r="A16247">
        <v>2022</v>
      </c>
      <c r="B16247" t="s">
        <v>11</v>
      </c>
      <c r="C16247" t="s">
        <v>12</v>
      </c>
      <c r="D16247" t="s">
        <v>25</v>
      </c>
      <c r="E16247">
        <v>165000</v>
      </c>
      <c r="F16247" t="s">
        <v>14</v>
      </c>
      <c r="G16247">
        <v>165000</v>
      </c>
      <c r="H16247" t="s">
        <v>15</v>
      </c>
      <c r="I16247">
        <v>100</v>
      </c>
      <c r="J16247" t="s">
        <v>15</v>
      </c>
      <c r="K16247" t="s">
        <v>16</v>
      </c>
    </row>
    <row r="16248" spans="1:11" x14ac:dyDescent="0.25">
      <c r="A16248">
        <v>2022</v>
      </c>
      <c r="B16248" t="s">
        <v>19</v>
      </c>
      <c r="C16248" t="s">
        <v>12</v>
      </c>
      <c r="D16248" t="s">
        <v>58</v>
      </c>
      <c r="E16248">
        <v>153000</v>
      </c>
      <c r="F16248" t="s">
        <v>14</v>
      </c>
      <c r="G16248">
        <v>153000</v>
      </c>
      <c r="H16248" t="s">
        <v>15</v>
      </c>
      <c r="I16248">
        <v>50</v>
      </c>
      <c r="J16248" t="s">
        <v>15</v>
      </c>
      <c r="K16248" t="s">
        <v>16</v>
      </c>
    </row>
    <row r="16249" spans="1:11" x14ac:dyDescent="0.25">
      <c r="A16249">
        <v>2022</v>
      </c>
      <c r="B16249" t="s">
        <v>11</v>
      </c>
      <c r="C16249" t="s">
        <v>12</v>
      </c>
      <c r="D16249" t="s">
        <v>25</v>
      </c>
      <c r="E16249">
        <v>100000</v>
      </c>
      <c r="F16249" t="s">
        <v>14</v>
      </c>
      <c r="G16249">
        <v>100000</v>
      </c>
      <c r="H16249" t="s">
        <v>114</v>
      </c>
      <c r="I16249">
        <v>100</v>
      </c>
      <c r="J16249" t="s">
        <v>15</v>
      </c>
      <c r="K16249" t="s">
        <v>16</v>
      </c>
    </row>
    <row r="16250" spans="1:11" x14ac:dyDescent="0.25">
      <c r="A16250">
        <v>2022</v>
      </c>
      <c r="B16250" t="s">
        <v>11</v>
      </c>
      <c r="C16250" t="s">
        <v>12</v>
      </c>
      <c r="D16250" t="s">
        <v>75</v>
      </c>
      <c r="E16250">
        <v>100000</v>
      </c>
      <c r="F16250" t="s">
        <v>39</v>
      </c>
      <c r="G16250">
        <v>76814</v>
      </c>
      <c r="H16250" t="s">
        <v>40</v>
      </c>
      <c r="I16250">
        <v>100</v>
      </c>
      <c r="J16250" t="s">
        <v>40</v>
      </c>
      <c r="K16250" t="s">
        <v>16</v>
      </c>
    </row>
    <row r="16251" spans="1:11" x14ac:dyDescent="0.25">
      <c r="A16251">
        <v>2022</v>
      </c>
      <c r="B16251" t="s">
        <v>19</v>
      </c>
      <c r="C16251" t="s">
        <v>12</v>
      </c>
      <c r="D16251" t="s">
        <v>25</v>
      </c>
      <c r="E16251">
        <v>150000</v>
      </c>
      <c r="F16251" t="s">
        <v>208</v>
      </c>
      <c r="G16251">
        <v>33609</v>
      </c>
      <c r="H16251" t="s">
        <v>133</v>
      </c>
      <c r="I16251">
        <v>100</v>
      </c>
      <c r="J16251" t="s">
        <v>133</v>
      </c>
      <c r="K16251" t="s">
        <v>27</v>
      </c>
    </row>
    <row r="16252" spans="1:11" x14ac:dyDescent="0.25">
      <c r="A16252">
        <v>2022</v>
      </c>
      <c r="B16252" t="s">
        <v>19</v>
      </c>
      <c r="C16252" t="s">
        <v>12</v>
      </c>
      <c r="D16252" t="s">
        <v>279</v>
      </c>
      <c r="E16252">
        <v>75000</v>
      </c>
      <c r="F16252" t="s">
        <v>14</v>
      </c>
      <c r="G16252">
        <v>75000</v>
      </c>
      <c r="H16252" t="s">
        <v>40</v>
      </c>
      <c r="I16252">
        <v>100</v>
      </c>
      <c r="J16252" t="s">
        <v>40</v>
      </c>
      <c r="K16252" t="s">
        <v>33</v>
      </c>
    </row>
    <row r="16253" spans="1:11" x14ac:dyDescent="0.25">
      <c r="A16253">
        <v>2020</v>
      </c>
      <c r="B16253" t="s">
        <v>19</v>
      </c>
      <c r="C16253" t="s">
        <v>12</v>
      </c>
      <c r="D16253" t="s">
        <v>239</v>
      </c>
      <c r="E16253">
        <v>20000</v>
      </c>
      <c r="F16253" t="s">
        <v>14</v>
      </c>
      <c r="G16253">
        <v>20000</v>
      </c>
      <c r="H16253" t="s">
        <v>280</v>
      </c>
      <c r="I16253">
        <v>0</v>
      </c>
      <c r="J16253" t="s">
        <v>280</v>
      </c>
      <c r="K16253" t="s">
        <v>33</v>
      </c>
    </row>
    <row r="16254" spans="1:11" x14ac:dyDescent="0.25">
      <c r="A16254">
        <v>2022</v>
      </c>
      <c r="B16254" t="s">
        <v>21</v>
      </c>
      <c r="C16254" t="s">
        <v>34</v>
      </c>
      <c r="D16254" t="s">
        <v>210</v>
      </c>
      <c r="E16254">
        <v>29000</v>
      </c>
      <c r="F16254" t="s">
        <v>44</v>
      </c>
      <c r="G16254">
        <v>30469</v>
      </c>
      <c r="H16254" t="s">
        <v>215</v>
      </c>
      <c r="I16254">
        <v>100</v>
      </c>
      <c r="J16254" t="s">
        <v>188</v>
      </c>
      <c r="K16254" t="s">
        <v>16</v>
      </c>
    </row>
    <row r="16255" spans="1:11" x14ac:dyDescent="0.25">
      <c r="A16255">
        <v>2021</v>
      </c>
      <c r="B16255" t="s">
        <v>19</v>
      </c>
      <c r="C16255" t="s">
        <v>12</v>
      </c>
      <c r="D16255" t="s">
        <v>31</v>
      </c>
      <c r="E16255">
        <v>69999</v>
      </c>
      <c r="F16255" t="s">
        <v>14</v>
      </c>
      <c r="G16255">
        <v>69999</v>
      </c>
      <c r="H16255" t="s">
        <v>188</v>
      </c>
      <c r="I16255">
        <v>50</v>
      </c>
      <c r="J16255" t="s">
        <v>188</v>
      </c>
      <c r="K16255" t="s">
        <v>27</v>
      </c>
    </row>
    <row r="16256" spans="1:11" x14ac:dyDescent="0.25">
      <c r="A16256">
        <v>2022</v>
      </c>
      <c r="B16256" t="s">
        <v>21</v>
      </c>
      <c r="C16256" t="s">
        <v>12</v>
      </c>
      <c r="D16256" t="s">
        <v>17</v>
      </c>
      <c r="E16256">
        <v>52800</v>
      </c>
      <c r="F16256" t="s">
        <v>44</v>
      </c>
      <c r="G16256">
        <v>55475</v>
      </c>
      <c r="H16256" t="s">
        <v>189</v>
      </c>
      <c r="I16256">
        <v>100</v>
      </c>
      <c r="J16256" t="s">
        <v>93</v>
      </c>
      <c r="K16256" t="s">
        <v>16</v>
      </c>
    </row>
    <row r="16257" spans="1:11" x14ac:dyDescent="0.25">
      <c r="A16257">
        <v>2022</v>
      </c>
      <c r="B16257" t="s">
        <v>19</v>
      </c>
      <c r="C16257" t="s">
        <v>12</v>
      </c>
      <c r="D16257" t="s">
        <v>31</v>
      </c>
      <c r="E16257">
        <v>59000</v>
      </c>
      <c r="F16257" t="s">
        <v>44</v>
      </c>
      <c r="G16257">
        <v>61989</v>
      </c>
      <c r="H16257" t="s">
        <v>105</v>
      </c>
      <c r="I16257">
        <v>0</v>
      </c>
      <c r="J16257" t="s">
        <v>105</v>
      </c>
      <c r="K16257" t="s">
        <v>27</v>
      </c>
    </row>
    <row r="16258" spans="1:11" x14ac:dyDescent="0.25">
      <c r="A16258">
        <v>2022</v>
      </c>
      <c r="B16258" t="s">
        <v>11</v>
      </c>
      <c r="C16258" t="s">
        <v>12</v>
      </c>
      <c r="D16258" t="s">
        <v>35</v>
      </c>
      <c r="E16258">
        <v>152500</v>
      </c>
      <c r="F16258" t="s">
        <v>14</v>
      </c>
      <c r="G16258">
        <v>152500</v>
      </c>
      <c r="H16258" t="s">
        <v>15</v>
      </c>
      <c r="I16258">
        <v>100</v>
      </c>
      <c r="J16258" t="s">
        <v>15</v>
      </c>
      <c r="K16258" t="s">
        <v>16</v>
      </c>
    </row>
    <row r="16259" spans="1:11" x14ac:dyDescent="0.25">
      <c r="A16259">
        <v>2022</v>
      </c>
      <c r="B16259" t="s">
        <v>21</v>
      </c>
      <c r="C16259" t="s">
        <v>12</v>
      </c>
      <c r="D16259" t="s">
        <v>31</v>
      </c>
      <c r="E16259">
        <v>120000</v>
      </c>
      <c r="F16259" t="s">
        <v>14</v>
      </c>
      <c r="G16259">
        <v>120000</v>
      </c>
      <c r="H16259" t="s">
        <v>15</v>
      </c>
      <c r="I16259">
        <v>100</v>
      </c>
      <c r="J16259" t="s">
        <v>15</v>
      </c>
      <c r="K16259" t="s">
        <v>27</v>
      </c>
    </row>
    <row r="16260" spans="1:11" x14ac:dyDescent="0.25">
      <c r="A16260">
        <v>2022</v>
      </c>
      <c r="B16260" t="s">
        <v>19</v>
      </c>
      <c r="C16260" t="s">
        <v>12</v>
      </c>
      <c r="D16260" t="s">
        <v>25</v>
      </c>
      <c r="E16260">
        <v>135000</v>
      </c>
      <c r="F16260" t="s">
        <v>14</v>
      </c>
      <c r="G16260">
        <v>135000</v>
      </c>
      <c r="H16260" t="s">
        <v>15</v>
      </c>
      <c r="I16260">
        <v>100</v>
      </c>
      <c r="J16260" t="s">
        <v>15</v>
      </c>
      <c r="K16260" t="s">
        <v>27</v>
      </c>
    </row>
    <row r="16261" spans="1:11" x14ac:dyDescent="0.25">
      <c r="A16261">
        <v>2022</v>
      </c>
      <c r="B16261" t="s">
        <v>11</v>
      </c>
      <c r="C16261" t="s">
        <v>12</v>
      </c>
      <c r="D16261" t="s">
        <v>67</v>
      </c>
      <c r="E16261">
        <v>405000</v>
      </c>
      <c r="F16261" t="s">
        <v>14</v>
      </c>
      <c r="G16261">
        <v>405000</v>
      </c>
      <c r="H16261" t="s">
        <v>15</v>
      </c>
      <c r="I16261">
        <v>100</v>
      </c>
      <c r="J16261" t="s">
        <v>15</v>
      </c>
      <c r="K16261" t="s">
        <v>27</v>
      </c>
    </row>
    <row r="16262" spans="1:11" x14ac:dyDescent="0.25">
      <c r="A16262">
        <v>2021</v>
      </c>
      <c r="B16262" t="s">
        <v>11</v>
      </c>
      <c r="C16262" t="s">
        <v>12</v>
      </c>
      <c r="D16262" t="s">
        <v>17</v>
      </c>
      <c r="E16262">
        <v>150000</v>
      </c>
      <c r="F16262" t="s">
        <v>14</v>
      </c>
      <c r="G16262">
        <v>150000</v>
      </c>
      <c r="H16262" t="s">
        <v>15</v>
      </c>
      <c r="I16262">
        <v>0</v>
      </c>
      <c r="J16262" t="s">
        <v>15</v>
      </c>
      <c r="K16262" t="s">
        <v>27</v>
      </c>
    </row>
    <row r="16263" spans="1:11" x14ac:dyDescent="0.25">
      <c r="A16263">
        <v>2021</v>
      </c>
      <c r="B16263" t="s">
        <v>11</v>
      </c>
      <c r="C16263" t="s">
        <v>12</v>
      </c>
      <c r="D16263" t="s">
        <v>35</v>
      </c>
      <c r="E16263">
        <v>240000</v>
      </c>
      <c r="F16263" t="s">
        <v>14</v>
      </c>
      <c r="G16263">
        <v>240000</v>
      </c>
      <c r="H16263" t="s">
        <v>15</v>
      </c>
      <c r="I16263">
        <v>0</v>
      </c>
      <c r="J16263" t="s">
        <v>15</v>
      </c>
      <c r="K16263" t="s">
        <v>27</v>
      </c>
    </row>
    <row r="16264" spans="1:11" x14ac:dyDescent="0.25">
      <c r="A16264">
        <v>2021</v>
      </c>
      <c r="B16264" t="s">
        <v>19</v>
      </c>
      <c r="C16264" t="s">
        <v>12</v>
      </c>
      <c r="D16264" t="s">
        <v>22</v>
      </c>
      <c r="E16264">
        <v>135000</v>
      </c>
      <c r="F16264" t="s">
        <v>14</v>
      </c>
      <c r="G16264">
        <v>135000</v>
      </c>
      <c r="H16264" t="s">
        <v>15</v>
      </c>
      <c r="I16264">
        <v>100</v>
      </c>
      <c r="J16264" t="s">
        <v>15</v>
      </c>
      <c r="K16264" t="s">
        <v>27</v>
      </c>
    </row>
    <row r="16265" spans="1:11" x14ac:dyDescent="0.25">
      <c r="A16265">
        <v>2021</v>
      </c>
      <c r="B16265" t="s">
        <v>21</v>
      </c>
      <c r="C16265" t="s">
        <v>12</v>
      </c>
      <c r="D16265" t="s">
        <v>25</v>
      </c>
      <c r="E16265">
        <v>80000</v>
      </c>
      <c r="F16265" t="s">
        <v>14</v>
      </c>
      <c r="G16265">
        <v>80000</v>
      </c>
      <c r="H16265" t="s">
        <v>15</v>
      </c>
      <c r="I16265">
        <v>100</v>
      </c>
      <c r="J16265" t="s">
        <v>15</v>
      </c>
      <c r="K16265" t="s">
        <v>16</v>
      </c>
    </row>
    <row r="16266" spans="1:11" x14ac:dyDescent="0.25">
      <c r="A16266">
        <v>2022</v>
      </c>
      <c r="B16266" t="s">
        <v>11</v>
      </c>
      <c r="C16266" t="s">
        <v>12</v>
      </c>
      <c r="D16266" t="s">
        <v>130</v>
      </c>
      <c r="E16266">
        <v>380000</v>
      </c>
      <c r="F16266" t="s">
        <v>14</v>
      </c>
      <c r="G16266">
        <v>380000</v>
      </c>
      <c r="H16266" t="s">
        <v>15</v>
      </c>
      <c r="I16266">
        <v>100</v>
      </c>
      <c r="J16266" t="s">
        <v>15</v>
      </c>
      <c r="K16266" t="s">
        <v>27</v>
      </c>
    </row>
    <row r="16267" spans="1:11" x14ac:dyDescent="0.25">
      <c r="A16267">
        <v>2022</v>
      </c>
      <c r="B16267" t="s">
        <v>19</v>
      </c>
      <c r="C16267" t="s">
        <v>12</v>
      </c>
      <c r="D16267" t="s">
        <v>25</v>
      </c>
      <c r="E16267">
        <v>115000</v>
      </c>
      <c r="F16267" t="s">
        <v>117</v>
      </c>
      <c r="G16267">
        <v>120402</v>
      </c>
      <c r="H16267" t="s">
        <v>118</v>
      </c>
      <c r="I16267">
        <v>0</v>
      </c>
      <c r="J16267" t="s">
        <v>118</v>
      </c>
      <c r="K16267" t="s">
        <v>27</v>
      </c>
    </row>
    <row r="16268" spans="1:11" x14ac:dyDescent="0.25">
      <c r="A16268">
        <v>2022</v>
      </c>
      <c r="B16268" t="s">
        <v>11</v>
      </c>
      <c r="C16268" t="s">
        <v>12</v>
      </c>
      <c r="D16268" t="s">
        <v>130</v>
      </c>
      <c r="E16268">
        <v>177000</v>
      </c>
      <c r="F16268" t="s">
        <v>14</v>
      </c>
      <c r="G16268">
        <v>177000</v>
      </c>
      <c r="H16268" t="s">
        <v>15</v>
      </c>
      <c r="I16268">
        <v>100</v>
      </c>
      <c r="J16268" t="s">
        <v>15</v>
      </c>
      <c r="K16268" t="s">
        <v>27</v>
      </c>
    </row>
    <row r="16269" spans="1:11" x14ac:dyDescent="0.25">
      <c r="A16269">
        <v>2022</v>
      </c>
      <c r="B16269" t="s">
        <v>19</v>
      </c>
      <c r="C16269" t="s">
        <v>12</v>
      </c>
      <c r="D16269" t="s">
        <v>17</v>
      </c>
      <c r="E16269">
        <v>62000</v>
      </c>
      <c r="F16269" t="s">
        <v>44</v>
      </c>
      <c r="G16269">
        <v>65141</v>
      </c>
      <c r="H16269" t="s">
        <v>63</v>
      </c>
      <c r="I16269">
        <v>100</v>
      </c>
      <c r="J16269" t="s">
        <v>63</v>
      </c>
      <c r="K16269" t="s">
        <v>16</v>
      </c>
    </row>
    <row r="16270" spans="1:11" x14ac:dyDescent="0.25">
      <c r="A16270">
        <v>2022</v>
      </c>
      <c r="B16270" t="s">
        <v>19</v>
      </c>
      <c r="C16270" t="s">
        <v>12</v>
      </c>
      <c r="D16270" t="s">
        <v>25</v>
      </c>
      <c r="E16270">
        <v>48000</v>
      </c>
      <c r="F16270" t="s">
        <v>14</v>
      </c>
      <c r="G16270">
        <v>48000</v>
      </c>
      <c r="H16270" t="s">
        <v>203</v>
      </c>
      <c r="I16270">
        <v>100</v>
      </c>
      <c r="J16270" t="s">
        <v>15</v>
      </c>
      <c r="K16270" t="s">
        <v>33</v>
      </c>
    </row>
    <row r="16271" spans="1:11" x14ac:dyDescent="0.25">
      <c r="A16271">
        <v>2022</v>
      </c>
      <c r="B16271" t="s">
        <v>21</v>
      </c>
      <c r="C16271" t="s">
        <v>12</v>
      </c>
      <c r="D16271" t="s">
        <v>269</v>
      </c>
      <c r="E16271">
        <v>20000</v>
      </c>
      <c r="F16271" t="s">
        <v>14</v>
      </c>
      <c r="G16271">
        <v>20000</v>
      </c>
      <c r="H16271" t="s">
        <v>189</v>
      </c>
      <c r="I16271">
        <v>0</v>
      </c>
      <c r="J16271" t="s">
        <v>189</v>
      </c>
      <c r="K16271" t="s">
        <v>16</v>
      </c>
    </row>
    <row r="16272" spans="1:11" x14ac:dyDescent="0.25">
      <c r="A16272">
        <v>2021</v>
      </c>
      <c r="B16272" t="s">
        <v>11</v>
      </c>
      <c r="C16272" t="s">
        <v>12</v>
      </c>
      <c r="D16272" t="s">
        <v>201</v>
      </c>
      <c r="E16272">
        <v>220000</v>
      </c>
      <c r="F16272" t="s">
        <v>14</v>
      </c>
      <c r="G16272">
        <v>220000</v>
      </c>
      <c r="H16272" t="s">
        <v>15</v>
      </c>
      <c r="I16272">
        <v>0</v>
      </c>
      <c r="J16272" t="s">
        <v>15</v>
      </c>
      <c r="K16272" t="s">
        <v>27</v>
      </c>
    </row>
    <row r="16273" spans="1:11" x14ac:dyDescent="0.25">
      <c r="A16273">
        <v>2021</v>
      </c>
      <c r="B16273" t="s">
        <v>19</v>
      </c>
      <c r="C16273" t="s">
        <v>12</v>
      </c>
      <c r="D16273" t="s">
        <v>20</v>
      </c>
      <c r="E16273">
        <v>8500000</v>
      </c>
      <c r="F16273" t="s">
        <v>244</v>
      </c>
      <c r="G16273">
        <v>77364</v>
      </c>
      <c r="H16273" t="s">
        <v>240</v>
      </c>
      <c r="I16273">
        <v>50</v>
      </c>
      <c r="J16273" t="s">
        <v>240</v>
      </c>
      <c r="K16273" t="s">
        <v>33</v>
      </c>
    </row>
    <row r="16274" spans="1:11" x14ac:dyDescent="0.25">
      <c r="A16274">
        <v>2021</v>
      </c>
      <c r="B16274" t="s">
        <v>19</v>
      </c>
      <c r="C16274" t="s">
        <v>12</v>
      </c>
      <c r="D16274" t="s">
        <v>20</v>
      </c>
      <c r="E16274">
        <v>7000000</v>
      </c>
      <c r="F16274" t="s">
        <v>244</v>
      </c>
      <c r="G16274">
        <v>63711</v>
      </c>
      <c r="H16274" t="s">
        <v>240</v>
      </c>
      <c r="I16274">
        <v>50</v>
      </c>
      <c r="J16274" t="s">
        <v>240</v>
      </c>
      <c r="K16274" t="s">
        <v>33</v>
      </c>
    </row>
    <row r="16275" spans="1:11" x14ac:dyDescent="0.25">
      <c r="A16275">
        <v>2022</v>
      </c>
      <c r="B16275" t="s">
        <v>21</v>
      </c>
      <c r="C16275" t="s">
        <v>12</v>
      </c>
      <c r="D16275" t="s">
        <v>258</v>
      </c>
      <c r="E16275">
        <v>150000</v>
      </c>
      <c r="F16275" t="s">
        <v>14</v>
      </c>
      <c r="G16275">
        <v>150000</v>
      </c>
      <c r="H16275" t="s">
        <v>32</v>
      </c>
      <c r="I16275">
        <v>100</v>
      </c>
      <c r="J16275" t="s">
        <v>32</v>
      </c>
      <c r="K16275" t="s">
        <v>33</v>
      </c>
    </row>
    <row r="16276" spans="1:11" x14ac:dyDescent="0.25">
      <c r="A16276">
        <v>2021</v>
      </c>
      <c r="B16276" t="s">
        <v>19</v>
      </c>
      <c r="C16276" t="s">
        <v>12</v>
      </c>
      <c r="D16276" t="s">
        <v>22</v>
      </c>
      <c r="E16276">
        <v>90000</v>
      </c>
      <c r="F16276" t="s">
        <v>14</v>
      </c>
      <c r="G16276">
        <v>90000</v>
      </c>
      <c r="H16276" t="s">
        <v>15</v>
      </c>
      <c r="I16276">
        <v>100</v>
      </c>
      <c r="J16276" t="s">
        <v>15</v>
      </c>
      <c r="K16276" t="s">
        <v>16</v>
      </c>
    </row>
    <row r="16277" spans="1:11" x14ac:dyDescent="0.25">
      <c r="A16277">
        <v>2022</v>
      </c>
      <c r="B16277" t="s">
        <v>19</v>
      </c>
      <c r="C16277" t="s">
        <v>86</v>
      </c>
      <c r="D16277" t="s">
        <v>25</v>
      </c>
      <c r="E16277">
        <v>100000</v>
      </c>
      <c r="F16277" t="s">
        <v>14</v>
      </c>
      <c r="G16277">
        <v>100000</v>
      </c>
      <c r="H16277" t="s">
        <v>40</v>
      </c>
      <c r="I16277">
        <v>100</v>
      </c>
      <c r="J16277" t="s">
        <v>15</v>
      </c>
      <c r="K16277" t="s">
        <v>16</v>
      </c>
    </row>
    <row r="16278" spans="1:11" x14ac:dyDescent="0.25">
      <c r="A16278">
        <v>2021</v>
      </c>
      <c r="B16278" t="s">
        <v>21</v>
      </c>
      <c r="C16278" t="s">
        <v>12</v>
      </c>
      <c r="D16278" t="s">
        <v>25</v>
      </c>
      <c r="E16278">
        <v>100000</v>
      </c>
      <c r="F16278" t="s">
        <v>14</v>
      </c>
      <c r="G16278">
        <v>100000</v>
      </c>
      <c r="H16278" t="s">
        <v>15</v>
      </c>
      <c r="I16278">
        <v>0</v>
      </c>
      <c r="J16278" t="s">
        <v>15</v>
      </c>
      <c r="K16278" t="s">
        <v>33</v>
      </c>
    </row>
    <row r="16279" spans="1:11" x14ac:dyDescent="0.25">
      <c r="A16279">
        <v>2022</v>
      </c>
      <c r="B16279" t="s">
        <v>21</v>
      </c>
      <c r="C16279" t="s">
        <v>54</v>
      </c>
      <c r="D16279" t="s">
        <v>25</v>
      </c>
      <c r="E16279">
        <v>100000</v>
      </c>
      <c r="F16279" t="s">
        <v>14</v>
      </c>
      <c r="G16279">
        <v>100000</v>
      </c>
      <c r="H16279" t="s">
        <v>281</v>
      </c>
      <c r="I16279">
        <v>50</v>
      </c>
      <c r="J16279" t="s">
        <v>281</v>
      </c>
      <c r="K16279" t="s">
        <v>16</v>
      </c>
    </row>
    <row r="16280" spans="1:11" x14ac:dyDescent="0.25">
      <c r="A16280">
        <v>2022</v>
      </c>
      <c r="B16280" t="s">
        <v>11</v>
      </c>
      <c r="C16280" t="s">
        <v>12</v>
      </c>
      <c r="D16280" t="s">
        <v>31</v>
      </c>
      <c r="E16280">
        <v>144000</v>
      </c>
      <c r="F16280" t="s">
        <v>14</v>
      </c>
      <c r="G16280">
        <v>144000</v>
      </c>
      <c r="H16280" t="s">
        <v>15</v>
      </c>
      <c r="I16280">
        <v>50</v>
      </c>
      <c r="J16280" t="s">
        <v>15</v>
      </c>
      <c r="K16280" t="s">
        <v>27</v>
      </c>
    </row>
    <row r="16281" spans="1:11" x14ac:dyDescent="0.25">
      <c r="A16281">
        <v>2022</v>
      </c>
      <c r="B16281" t="s">
        <v>11</v>
      </c>
      <c r="C16281" t="s">
        <v>12</v>
      </c>
      <c r="D16281" t="s">
        <v>201</v>
      </c>
      <c r="E16281">
        <v>148000</v>
      </c>
      <c r="F16281" t="s">
        <v>44</v>
      </c>
      <c r="G16281">
        <v>155499</v>
      </c>
      <c r="H16281" t="s">
        <v>93</v>
      </c>
      <c r="I16281">
        <v>100</v>
      </c>
      <c r="J16281" t="s">
        <v>93</v>
      </c>
      <c r="K16281" t="s">
        <v>16</v>
      </c>
    </row>
    <row r="16282" spans="1:11" x14ac:dyDescent="0.25">
      <c r="A16282">
        <v>2021</v>
      </c>
      <c r="B16282" t="s">
        <v>11</v>
      </c>
      <c r="C16282" t="s">
        <v>12</v>
      </c>
      <c r="D16282" t="s">
        <v>162</v>
      </c>
      <c r="E16282">
        <v>24000</v>
      </c>
      <c r="F16282" t="s">
        <v>14</v>
      </c>
      <c r="G16282">
        <v>24000</v>
      </c>
      <c r="H16282" t="s">
        <v>114</v>
      </c>
      <c r="I16282">
        <v>100</v>
      </c>
      <c r="J16282" t="s">
        <v>114</v>
      </c>
      <c r="K16282" t="s">
        <v>16</v>
      </c>
    </row>
    <row r="16283" spans="1:11" x14ac:dyDescent="0.25">
      <c r="A16283">
        <v>2021</v>
      </c>
      <c r="B16283" t="s">
        <v>19</v>
      </c>
      <c r="C16283" t="s">
        <v>12</v>
      </c>
      <c r="D16283" t="s">
        <v>210</v>
      </c>
      <c r="E16283">
        <v>38400</v>
      </c>
      <c r="F16283" t="s">
        <v>14</v>
      </c>
      <c r="G16283">
        <v>38400</v>
      </c>
      <c r="H16283" t="s">
        <v>182</v>
      </c>
      <c r="I16283">
        <v>100</v>
      </c>
      <c r="J16283" t="s">
        <v>15</v>
      </c>
      <c r="K16283" t="s">
        <v>16</v>
      </c>
    </row>
    <row r="16284" spans="1:11" x14ac:dyDescent="0.25">
      <c r="A16284">
        <v>2022</v>
      </c>
      <c r="B16284" t="s">
        <v>21</v>
      </c>
      <c r="C16284" t="s">
        <v>12</v>
      </c>
      <c r="D16284" t="s">
        <v>196</v>
      </c>
      <c r="E16284">
        <v>100000</v>
      </c>
      <c r="F16284" t="s">
        <v>14</v>
      </c>
      <c r="G16284">
        <v>100000</v>
      </c>
      <c r="H16284" t="s">
        <v>15</v>
      </c>
      <c r="I16284">
        <v>50</v>
      </c>
      <c r="J16284" t="s">
        <v>15</v>
      </c>
      <c r="K16284" t="s">
        <v>27</v>
      </c>
    </row>
    <row r="16285" spans="1:11" x14ac:dyDescent="0.25">
      <c r="A16285">
        <v>2021</v>
      </c>
      <c r="B16285" t="s">
        <v>19</v>
      </c>
      <c r="C16285" t="s">
        <v>12</v>
      </c>
      <c r="D16285" t="s">
        <v>25</v>
      </c>
      <c r="E16285">
        <v>82500</v>
      </c>
      <c r="F16285" t="s">
        <v>14</v>
      </c>
      <c r="G16285">
        <v>82500</v>
      </c>
      <c r="H16285" t="s">
        <v>15</v>
      </c>
      <c r="I16285">
        <v>100</v>
      </c>
      <c r="J16285" t="s">
        <v>15</v>
      </c>
      <c r="K16285" t="s">
        <v>33</v>
      </c>
    </row>
    <row r="16286" spans="1:11" x14ac:dyDescent="0.25">
      <c r="A16286">
        <v>2021</v>
      </c>
      <c r="B16286" t="s">
        <v>21</v>
      </c>
      <c r="C16286" t="s">
        <v>12</v>
      </c>
      <c r="D16286" t="s">
        <v>25</v>
      </c>
      <c r="E16286">
        <v>42000</v>
      </c>
      <c r="F16286" t="s">
        <v>44</v>
      </c>
      <c r="G16286">
        <v>49646</v>
      </c>
      <c r="H16286" t="s">
        <v>63</v>
      </c>
      <c r="I16286">
        <v>50</v>
      </c>
      <c r="J16286" t="s">
        <v>63</v>
      </c>
      <c r="K16286" t="s">
        <v>16</v>
      </c>
    </row>
    <row r="16287" spans="1:11" x14ac:dyDescent="0.25">
      <c r="A16287">
        <v>2021</v>
      </c>
      <c r="B16287" t="s">
        <v>11</v>
      </c>
      <c r="C16287" t="s">
        <v>12</v>
      </c>
      <c r="D16287" t="s">
        <v>110</v>
      </c>
      <c r="E16287">
        <v>3000000</v>
      </c>
      <c r="F16287" t="s">
        <v>88</v>
      </c>
      <c r="G16287">
        <v>40570</v>
      </c>
      <c r="H16287" t="s">
        <v>89</v>
      </c>
      <c r="I16287">
        <v>50</v>
      </c>
      <c r="J16287" t="s">
        <v>89</v>
      </c>
      <c r="K16287" t="s">
        <v>27</v>
      </c>
    </row>
    <row r="16288" spans="1:11" x14ac:dyDescent="0.25">
      <c r="A16288">
        <v>2022</v>
      </c>
      <c r="B16288" t="s">
        <v>21</v>
      </c>
      <c r="C16288" t="s">
        <v>12</v>
      </c>
      <c r="D16288" t="s">
        <v>17</v>
      </c>
      <c r="E16288">
        <v>120000</v>
      </c>
      <c r="F16288" t="s">
        <v>14</v>
      </c>
      <c r="G16288">
        <v>120000</v>
      </c>
      <c r="H16288" t="s">
        <v>15</v>
      </c>
      <c r="I16288">
        <v>100</v>
      </c>
      <c r="J16288" t="s">
        <v>15</v>
      </c>
      <c r="K16288" t="s">
        <v>16</v>
      </c>
    </row>
    <row r="16289" spans="1:11" x14ac:dyDescent="0.25">
      <c r="A16289">
        <v>2022</v>
      </c>
      <c r="B16289" t="s">
        <v>11</v>
      </c>
      <c r="C16289" t="s">
        <v>12</v>
      </c>
      <c r="D16289" t="s">
        <v>150</v>
      </c>
      <c r="E16289">
        <v>80000</v>
      </c>
      <c r="F16289" t="s">
        <v>44</v>
      </c>
      <c r="G16289">
        <v>84053</v>
      </c>
      <c r="H16289" t="s">
        <v>93</v>
      </c>
      <c r="I16289">
        <v>0</v>
      </c>
      <c r="J16289" t="s">
        <v>93</v>
      </c>
      <c r="K16289" t="s">
        <v>16</v>
      </c>
    </row>
    <row r="16290" spans="1:11" x14ac:dyDescent="0.25">
      <c r="A16290">
        <v>2021</v>
      </c>
      <c r="B16290" t="s">
        <v>21</v>
      </c>
      <c r="C16290" t="s">
        <v>12</v>
      </c>
      <c r="D16290" t="s">
        <v>18</v>
      </c>
      <c r="E16290">
        <v>20000</v>
      </c>
      <c r="F16290" t="s">
        <v>14</v>
      </c>
      <c r="G16290">
        <v>20000</v>
      </c>
      <c r="H16290" t="s">
        <v>89</v>
      </c>
      <c r="I16290">
        <v>100</v>
      </c>
      <c r="J16290" t="s">
        <v>89</v>
      </c>
      <c r="K16290" t="s">
        <v>33</v>
      </c>
    </row>
    <row r="16291" spans="1:11" x14ac:dyDescent="0.25">
      <c r="A16291">
        <v>2022</v>
      </c>
      <c r="B16291" t="s">
        <v>21</v>
      </c>
      <c r="C16291" t="s">
        <v>12</v>
      </c>
      <c r="D16291" t="s">
        <v>162</v>
      </c>
      <c r="E16291">
        <v>125000</v>
      </c>
      <c r="F16291" t="s">
        <v>14</v>
      </c>
      <c r="G16291">
        <v>125000</v>
      </c>
      <c r="H16291" t="s">
        <v>15</v>
      </c>
      <c r="I16291">
        <v>0</v>
      </c>
      <c r="J16291" t="s">
        <v>15</v>
      </c>
      <c r="K16291" t="s">
        <v>16</v>
      </c>
    </row>
    <row r="16292" spans="1:11" x14ac:dyDescent="0.25">
      <c r="A16292">
        <v>2021</v>
      </c>
      <c r="B16292" t="s">
        <v>11</v>
      </c>
      <c r="C16292" t="s">
        <v>12</v>
      </c>
      <c r="D16292" t="s">
        <v>58</v>
      </c>
      <c r="E16292">
        <v>120000</v>
      </c>
      <c r="F16292" t="s">
        <v>14</v>
      </c>
      <c r="G16292">
        <v>120000</v>
      </c>
      <c r="H16292" t="s">
        <v>15</v>
      </c>
      <c r="I16292">
        <v>50</v>
      </c>
      <c r="J16292" t="s">
        <v>15</v>
      </c>
      <c r="K16292" t="s">
        <v>33</v>
      </c>
    </row>
    <row r="16293" spans="1:11" x14ac:dyDescent="0.25">
      <c r="A16293">
        <v>2021</v>
      </c>
      <c r="B16293" t="s">
        <v>21</v>
      </c>
      <c r="C16293" t="s">
        <v>12</v>
      </c>
      <c r="D16293" t="s">
        <v>130</v>
      </c>
      <c r="E16293">
        <v>80000</v>
      </c>
      <c r="F16293" t="s">
        <v>37</v>
      </c>
      <c r="G16293">
        <v>110037</v>
      </c>
      <c r="H16293" t="s">
        <v>38</v>
      </c>
      <c r="I16293">
        <v>0</v>
      </c>
      <c r="J16293" t="s">
        <v>38</v>
      </c>
      <c r="K16293" t="s">
        <v>27</v>
      </c>
    </row>
    <row r="16294" spans="1:11" x14ac:dyDescent="0.25">
      <c r="A16294">
        <v>2022</v>
      </c>
      <c r="B16294" t="s">
        <v>21</v>
      </c>
      <c r="C16294" t="s">
        <v>12</v>
      </c>
      <c r="D16294" t="s">
        <v>20</v>
      </c>
      <c r="E16294">
        <v>20000</v>
      </c>
      <c r="F16294" t="s">
        <v>44</v>
      </c>
      <c r="G16294">
        <v>21013</v>
      </c>
      <c r="H16294" t="s">
        <v>54</v>
      </c>
      <c r="I16294">
        <v>100</v>
      </c>
      <c r="J16294" t="s">
        <v>54</v>
      </c>
      <c r="K16294" t="s">
        <v>27</v>
      </c>
    </row>
    <row r="16295" spans="1:11" x14ac:dyDescent="0.25">
      <c r="A16295">
        <v>2021</v>
      </c>
      <c r="B16295" t="s">
        <v>21</v>
      </c>
      <c r="C16295" t="s">
        <v>12</v>
      </c>
      <c r="D16295" t="s">
        <v>22</v>
      </c>
      <c r="E16295">
        <v>50000</v>
      </c>
      <c r="F16295" t="s">
        <v>14</v>
      </c>
      <c r="G16295">
        <v>50000</v>
      </c>
      <c r="H16295" t="s">
        <v>15</v>
      </c>
      <c r="I16295">
        <v>100</v>
      </c>
      <c r="J16295" t="s">
        <v>15</v>
      </c>
      <c r="K16295" t="s">
        <v>16</v>
      </c>
    </row>
    <row r="16296" spans="1:11" x14ac:dyDescent="0.25">
      <c r="A16296">
        <v>2021</v>
      </c>
      <c r="B16296" t="s">
        <v>11</v>
      </c>
      <c r="C16296" t="s">
        <v>12</v>
      </c>
      <c r="D16296" t="s">
        <v>214</v>
      </c>
      <c r="E16296">
        <v>200000</v>
      </c>
      <c r="F16296" t="s">
        <v>14</v>
      </c>
      <c r="G16296">
        <v>200000</v>
      </c>
      <c r="H16296" t="s">
        <v>15</v>
      </c>
      <c r="I16296">
        <v>100</v>
      </c>
      <c r="J16296" t="s">
        <v>15</v>
      </c>
      <c r="K16296" t="s">
        <v>16</v>
      </c>
    </row>
    <row r="16297" spans="1:11" x14ac:dyDescent="0.25">
      <c r="A16297">
        <v>2021</v>
      </c>
      <c r="B16297" t="s">
        <v>19</v>
      </c>
      <c r="C16297" t="s">
        <v>12</v>
      </c>
      <c r="D16297" t="s">
        <v>135</v>
      </c>
      <c r="E16297">
        <v>60000</v>
      </c>
      <c r="F16297" t="s">
        <v>14</v>
      </c>
      <c r="G16297">
        <v>60000</v>
      </c>
      <c r="H16297" t="s">
        <v>71</v>
      </c>
      <c r="I16297">
        <v>50</v>
      </c>
      <c r="J16297" t="s">
        <v>181</v>
      </c>
      <c r="K16297" t="s">
        <v>16</v>
      </c>
    </row>
    <row r="16298" spans="1:11" x14ac:dyDescent="0.25">
      <c r="A16298">
        <v>2021</v>
      </c>
      <c r="B16298" t="s">
        <v>19</v>
      </c>
      <c r="C16298" t="s">
        <v>12</v>
      </c>
      <c r="D16298" t="s">
        <v>17</v>
      </c>
      <c r="E16298">
        <v>200000</v>
      </c>
      <c r="F16298" t="s">
        <v>14</v>
      </c>
      <c r="G16298">
        <v>200000</v>
      </c>
      <c r="H16298" t="s">
        <v>15</v>
      </c>
      <c r="I16298">
        <v>100</v>
      </c>
      <c r="J16298" t="s">
        <v>15</v>
      </c>
      <c r="K16298" t="s">
        <v>27</v>
      </c>
    </row>
    <row r="16299" spans="1:11" x14ac:dyDescent="0.25">
      <c r="A16299">
        <v>2021</v>
      </c>
      <c r="B16299" t="s">
        <v>21</v>
      </c>
      <c r="C16299" t="s">
        <v>12</v>
      </c>
      <c r="D16299" t="s">
        <v>75</v>
      </c>
      <c r="E16299">
        <v>100000</v>
      </c>
      <c r="F16299" t="s">
        <v>14</v>
      </c>
      <c r="G16299">
        <v>100000</v>
      </c>
      <c r="H16299" t="s">
        <v>282</v>
      </c>
      <c r="I16299">
        <v>50</v>
      </c>
      <c r="J16299" t="s">
        <v>282</v>
      </c>
      <c r="K16299" t="s">
        <v>33</v>
      </c>
    </row>
    <row r="16300" spans="1:11" x14ac:dyDescent="0.25">
      <c r="A16300">
        <v>2021</v>
      </c>
      <c r="B16300" t="s">
        <v>19</v>
      </c>
      <c r="C16300" t="s">
        <v>12</v>
      </c>
      <c r="D16300" t="s">
        <v>17</v>
      </c>
      <c r="E16300">
        <v>100000</v>
      </c>
      <c r="F16300" t="s">
        <v>14</v>
      </c>
      <c r="G16300">
        <v>100000</v>
      </c>
      <c r="H16300" t="s">
        <v>15</v>
      </c>
      <c r="I16300">
        <v>100</v>
      </c>
      <c r="J16300" t="s">
        <v>15</v>
      </c>
      <c r="K16300" t="s">
        <v>27</v>
      </c>
    </row>
    <row r="16301" spans="1:11" x14ac:dyDescent="0.25">
      <c r="A16301">
        <v>2021</v>
      </c>
      <c r="B16301" t="s">
        <v>11</v>
      </c>
      <c r="C16301" t="s">
        <v>12</v>
      </c>
      <c r="D16301" t="s">
        <v>18</v>
      </c>
      <c r="E16301">
        <v>70000</v>
      </c>
      <c r="F16301" t="s">
        <v>44</v>
      </c>
      <c r="G16301">
        <v>82744</v>
      </c>
      <c r="H16301" t="s">
        <v>224</v>
      </c>
      <c r="I16301">
        <v>50</v>
      </c>
      <c r="J16301" t="s">
        <v>224</v>
      </c>
      <c r="K16301" t="s">
        <v>16</v>
      </c>
    </row>
    <row r="16302" spans="1:11" x14ac:dyDescent="0.25">
      <c r="A16302">
        <v>2020</v>
      </c>
      <c r="B16302" t="s">
        <v>19</v>
      </c>
      <c r="C16302" t="s">
        <v>12</v>
      </c>
      <c r="D16302" t="s">
        <v>17</v>
      </c>
      <c r="E16302">
        <v>51999</v>
      </c>
      <c r="F16302" t="s">
        <v>44</v>
      </c>
      <c r="G16302">
        <v>59303</v>
      </c>
      <c r="H16302" t="s">
        <v>93</v>
      </c>
      <c r="I16302">
        <v>100</v>
      </c>
      <c r="J16302" t="s">
        <v>93</v>
      </c>
      <c r="K16302" t="s">
        <v>33</v>
      </c>
    </row>
    <row r="16303" spans="1:11" x14ac:dyDescent="0.25">
      <c r="A16303">
        <v>2021</v>
      </c>
      <c r="B16303" t="s">
        <v>19</v>
      </c>
      <c r="C16303" t="s">
        <v>12</v>
      </c>
      <c r="D16303" t="s">
        <v>31</v>
      </c>
      <c r="E16303">
        <v>53000</v>
      </c>
      <c r="F16303" t="s">
        <v>44</v>
      </c>
      <c r="G16303">
        <v>62649</v>
      </c>
      <c r="H16303" t="s">
        <v>63</v>
      </c>
      <c r="I16303">
        <v>50</v>
      </c>
      <c r="J16303" t="s">
        <v>63</v>
      </c>
      <c r="K16303" t="s">
        <v>16</v>
      </c>
    </row>
    <row r="16304" spans="1:11" x14ac:dyDescent="0.25">
      <c r="A16304">
        <v>2021</v>
      </c>
      <c r="B16304" t="s">
        <v>19</v>
      </c>
      <c r="C16304" t="s">
        <v>12</v>
      </c>
      <c r="D16304" t="s">
        <v>17</v>
      </c>
      <c r="E16304">
        <v>60000</v>
      </c>
      <c r="F16304" t="s">
        <v>37</v>
      </c>
      <c r="G16304">
        <v>82528</v>
      </c>
      <c r="H16304" t="s">
        <v>38</v>
      </c>
      <c r="I16304">
        <v>100</v>
      </c>
      <c r="J16304" t="s">
        <v>38</v>
      </c>
      <c r="K16304" t="s">
        <v>27</v>
      </c>
    </row>
    <row r="16305" spans="1:11" x14ac:dyDescent="0.25">
      <c r="A16305">
        <v>2021</v>
      </c>
      <c r="B16305" t="s">
        <v>19</v>
      </c>
      <c r="C16305" t="s">
        <v>12</v>
      </c>
      <c r="D16305" t="s">
        <v>29</v>
      </c>
      <c r="E16305">
        <v>170000</v>
      </c>
      <c r="F16305" t="s">
        <v>14</v>
      </c>
      <c r="G16305">
        <v>170000</v>
      </c>
      <c r="H16305" t="s">
        <v>15</v>
      </c>
      <c r="I16305">
        <v>100</v>
      </c>
      <c r="J16305" t="s">
        <v>15</v>
      </c>
      <c r="K16305" t="s">
        <v>27</v>
      </c>
    </row>
    <row r="16306" spans="1:11" x14ac:dyDescent="0.25">
      <c r="A16306">
        <v>2021</v>
      </c>
      <c r="B16306" t="s">
        <v>19</v>
      </c>
      <c r="C16306" t="s">
        <v>12</v>
      </c>
      <c r="D16306" t="s">
        <v>29</v>
      </c>
      <c r="E16306">
        <v>150000</v>
      </c>
      <c r="F16306" t="s">
        <v>14</v>
      </c>
      <c r="G16306">
        <v>150000</v>
      </c>
      <c r="H16306" t="s">
        <v>15</v>
      </c>
      <c r="I16306">
        <v>100</v>
      </c>
      <c r="J16306" t="s">
        <v>15</v>
      </c>
      <c r="K16306" t="s">
        <v>27</v>
      </c>
    </row>
    <row r="16307" spans="1:11" x14ac:dyDescent="0.25">
      <c r="A16307">
        <v>2021</v>
      </c>
      <c r="B16307" t="s">
        <v>21</v>
      </c>
      <c r="C16307" t="s">
        <v>12</v>
      </c>
      <c r="D16307" t="s">
        <v>129</v>
      </c>
      <c r="E16307">
        <v>55000</v>
      </c>
      <c r="F16307" t="s">
        <v>14</v>
      </c>
      <c r="G16307">
        <v>55000</v>
      </c>
      <c r="H16307" t="s">
        <v>15</v>
      </c>
      <c r="I16307">
        <v>50</v>
      </c>
      <c r="J16307" t="s">
        <v>15</v>
      </c>
      <c r="K16307" t="s">
        <v>33</v>
      </c>
    </row>
    <row r="16308" spans="1:11" x14ac:dyDescent="0.25">
      <c r="A16308">
        <v>2021</v>
      </c>
      <c r="B16308" t="s">
        <v>23</v>
      </c>
      <c r="C16308" t="s">
        <v>12</v>
      </c>
      <c r="D16308" t="s">
        <v>178</v>
      </c>
      <c r="E16308">
        <v>250000</v>
      </c>
      <c r="F16308" t="s">
        <v>14</v>
      </c>
      <c r="G16308">
        <v>250000</v>
      </c>
      <c r="H16308" t="s">
        <v>15</v>
      </c>
      <c r="I16308">
        <v>0</v>
      </c>
      <c r="J16308" t="s">
        <v>15</v>
      </c>
      <c r="K16308" t="s">
        <v>27</v>
      </c>
    </row>
    <row r="16309" spans="1:11" x14ac:dyDescent="0.25">
      <c r="A16309">
        <v>2021</v>
      </c>
      <c r="B16309" t="s">
        <v>21</v>
      </c>
      <c r="C16309" t="s">
        <v>12</v>
      </c>
      <c r="D16309" t="s">
        <v>17</v>
      </c>
      <c r="E16309">
        <v>80000</v>
      </c>
      <c r="F16309" t="s">
        <v>14</v>
      </c>
      <c r="G16309">
        <v>80000</v>
      </c>
      <c r="H16309" t="s">
        <v>15</v>
      </c>
      <c r="I16309">
        <v>100</v>
      </c>
      <c r="J16309" t="s">
        <v>15</v>
      </c>
      <c r="K16309" t="s">
        <v>27</v>
      </c>
    </row>
    <row r="16310" spans="1:11" x14ac:dyDescent="0.25">
      <c r="A16310">
        <v>2020</v>
      </c>
      <c r="B16310" t="s">
        <v>21</v>
      </c>
      <c r="C16310" t="s">
        <v>12</v>
      </c>
      <c r="D16310" t="s">
        <v>135</v>
      </c>
      <c r="E16310">
        <v>70000</v>
      </c>
      <c r="F16310" t="s">
        <v>14</v>
      </c>
      <c r="G16310">
        <v>70000</v>
      </c>
      <c r="H16310" t="s">
        <v>15</v>
      </c>
      <c r="I16310">
        <v>100</v>
      </c>
      <c r="J16310" t="s">
        <v>15</v>
      </c>
      <c r="K16310" t="s">
        <v>27</v>
      </c>
    </row>
    <row r="16311" spans="1:11" x14ac:dyDescent="0.25">
      <c r="A16311">
        <v>2021</v>
      </c>
      <c r="B16311" t="s">
        <v>23</v>
      </c>
      <c r="C16311" t="s">
        <v>12</v>
      </c>
      <c r="D16311" t="s">
        <v>178</v>
      </c>
      <c r="E16311">
        <v>110000</v>
      </c>
      <c r="F16311" t="s">
        <v>44</v>
      </c>
      <c r="G16311">
        <v>130026</v>
      </c>
      <c r="H16311" t="s">
        <v>93</v>
      </c>
      <c r="I16311">
        <v>50</v>
      </c>
      <c r="J16311" t="s">
        <v>93</v>
      </c>
      <c r="K16311" t="s">
        <v>16</v>
      </c>
    </row>
    <row r="16312" spans="1:11" x14ac:dyDescent="0.25">
      <c r="A16312">
        <v>2021</v>
      </c>
      <c r="B16312" t="s">
        <v>21</v>
      </c>
      <c r="C16312" t="s">
        <v>12</v>
      </c>
      <c r="D16312" t="s">
        <v>104</v>
      </c>
      <c r="E16312">
        <v>54000</v>
      </c>
      <c r="F16312" t="s">
        <v>44</v>
      </c>
      <c r="G16312">
        <v>63831</v>
      </c>
      <c r="H16312" t="s">
        <v>93</v>
      </c>
      <c r="I16312">
        <v>50</v>
      </c>
      <c r="J16312" t="s">
        <v>93</v>
      </c>
      <c r="K16312" t="s">
        <v>27</v>
      </c>
    </row>
    <row r="16313" spans="1:11" x14ac:dyDescent="0.25">
      <c r="A16313">
        <v>2020</v>
      </c>
      <c r="B16313" t="s">
        <v>11</v>
      </c>
      <c r="C16313" t="s">
        <v>12</v>
      </c>
      <c r="D16313" t="s">
        <v>25</v>
      </c>
      <c r="E16313">
        <v>60000</v>
      </c>
      <c r="F16313" t="s">
        <v>44</v>
      </c>
      <c r="G16313">
        <v>68428</v>
      </c>
      <c r="H16313" t="s">
        <v>126</v>
      </c>
      <c r="I16313">
        <v>100</v>
      </c>
      <c r="J16313" t="s">
        <v>15</v>
      </c>
      <c r="K16313" t="s">
        <v>27</v>
      </c>
    </row>
    <row r="16314" spans="1:11" x14ac:dyDescent="0.25">
      <c r="A16314">
        <v>2021</v>
      </c>
      <c r="B16314" t="s">
        <v>23</v>
      </c>
      <c r="C16314" t="s">
        <v>12</v>
      </c>
      <c r="D16314" t="s">
        <v>218</v>
      </c>
      <c r="E16314">
        <v>85000</v>
      </c>
      <c r="F16314" t="s">
        <v>14</v>
      </c>
      <c r="G16314">
        <v>85000</v>
      </c>
      <c r="H16314" t="s">
        <v>203</v>
      </c>
      <c r="I16314">
        <v>0</v>
      </c>
      <c r="J16314" t="s">
        <v>203</v>
      </c>
      <c r="K16314" t="s">
        <v>16</v>
      </c>
    </row>
    <row r="16315" spans="1:11" x14ac:dyDescent="0.25">
      <c r="A16315">
        <v>2021</v>
      </c>
      <c r="B16315" t="s">
        <v>23</v>
      </c>
      <c r="C16315" t="s">
        <v>12</v>
      </c>
      <c r="D16315" t="s">
        <v>66</v>
      </c>
      <c r="E16315">
        <v>230000</v>
      </c>
      <c r="F16315" t="s">
        <v>14</v>
      </c>
      <c r="G16315">
        <v>230000</v>
      </c>
      <c r="H16315" t="s">
        <v>203</v>
      </c>
      <c r="I16315">
        <v>50</v>
      </c>
      <c r="J16315" t="s">
        <v>203</v>
      </c>
      <c r="K16315" t="s">
        <v>27</v>
      </c>
    </row>
    <row r="16316" spans="1:11" x14ac:dyDescent="0.25">
      <c r="A16316">
        <v>2021</v>
      </c>
      <c r="B16316" t="s">
        <v>21</v>
      </c>
      <c r="C16316" t="s">
        <v>12</v>
      </c>
      <c r="D16316" t="s">
        <v>18</v>
      </c>
      <c r="E16316">
        <v>125000</v>
      </c>
      <c r="F16316" t="s">
        <v>14</v>
      </c>
      <c r="G16316">
        <v>125000</v>
      </c>
      <c r="H16316" t="s">
        <v>15</v>
      </c>
      <c r="I16316">
        <v>100</v>
      </c>
      <c r="J16316" t="s">
        <v>15</v>
      </c>
      <c r="K16316" t="s">
        <v>33</v>
      </c>
    </row>
    <row r="16317" spans="1:11" x14ac:dyDescent="0.25">
      <c r="A16317">
        <v>2021</v>
      </c>
      <c r="B16317" t="s">
        <v>11</v>
      </c>
      <c r="C16317" t="s">
        <v>12</v>
      </c>
      <c r="D16317" t="s">
        <v>91</v>
      </c>
      <c r="E16317">
        <v>120000</v>
      </c>
      <c r="F16317" t="s">
        <v>14</v>
      </c>
      <c r="G16317">
        <v>120000</v>
      </c>
      <c r="H16317" t="s">
        <v>15</v>
      </c>
      <c r="I16317">
        <v>100</v>
      </c>
      <c r="J16317" t="s">
        <v>15</v>
      </c>
      <c r="K16317" t="s">
        <v>16</v>
      </c>
    </row>
    <row r="16318" spans="1:11" x14ac:dyDescent="0.25">
      <c r="A16318">
        <v>2020</v>
      </c>
      <c r="B16318" t="s">
        <v>19</v>
      </c>
      <c r="C16318" t="s">
        <v>12</v>
      </c>
      <c r="D16318" t="s">
        <v>31</v>
      </c>
      <c r="E16318">
        <v>450000</v>
      </c>
      <c r="F16318" t="s">
        <v>14</v>
      </c>
      <c r="G16318">
        <v>450000</v>
      </c>
      <c r="H16318" t="s">
        <v>15</v>
      </c>
      <c r="I16318">
        <v>0</v>
      </c>
      <c r="J16318" t="s">
        <v>15</v>
      </c>
      <c r="K16318" t="s">
        <v>16</v>
      </c>
    </row>
    <row r="16319" spans="1:11" x14ac:dyDescent="0.25">
      <c r="A16319">
        <v>2020</v>
      </c>
      <c r="B16319" t="s">
        <v>19</v>
      </c>
      <c r="C16319" t="s">
        <v>12</v>
      </c>
      <c r="D16319" t="s">
        <v>22</v>
      </c>
      <c r="E16319">
        <v>41000</v>
      </c>
      <c r="F16319" t="s">
        <v>44</v>
      </c>
      <c r="G16319">
        <v>46759</v>
      </c>
      <c r="H16319" t="s">
        <v>63</v>
      </c>
      <c r="I16319">
        <v>50</v>
      </c>
      <c r="J16319" t="s">
        <v>63</v>
      </c>
      <c r="K16319" t="s">
        <v>27</v>
      </c>
    </row>
    <row r="16320" spans="1:11" x14ac:dyDescent="0.25">
      <c r="A16320">
        <v>2020</v>
      </c>
      <c r="B16320" t="s">
        <v>19</v>
      </c>
      <c r="C16320" t="s">
        <v>12</v>
      </c>
      <c r="D16320" t="s">
        <v>17</v>
      </c>
      <c r="E16320">
        <v>65000</v>
      </c>
      <c r="F16320" t="s">
        <v>44</v>
      </c>
      <c r="G16320">
        <v>74130</v>
      </c>
      <c r="H16320" t="s">
        <v>105</v>
      </c>
      <c r="I16320">
        <v>50</v>
      </c>
      <c r="J16320" t="s">
        <v>105</v>
      </c>
      <c r="K16320" t="s">
        <v>27</v>
      </c>
    </row>
    <row r="16321" spans="1:11" x14ac:dyDescent="0.25">
      <c r="A16321">
        <v>2021</v>
      </c>
      <c r="B16321" t="s">
        <v>11</v>
      </c>
      <c r="C16321" t="s">
        <v>12</v>
      </c>
      <c r="D16321" t="s">
        <v>59</v>
      </c>
      <c r="E16321">
        <v>159500</v>
      </c>
      <c r="F16321" t="s">
        <v>39</v>
      </c>
      <c r="G16321">
        <v>127221</v>
      </c>
      <c r="H16321" t="s">
        <v>40</v>
      </c>
      <c r="I16321">
        <v>50</v>
      </c>
      <c r="J16321" t="s">
        <v>40</v>
      </c>
      <c r="K16321" t="s">
        <v>27</v>
      </c>
    </row>
    <row r="16322" spans="1:11" x14ac:dyDescent="0.25">
      <c r="A16322">
        <v>2021</v>
      </c>
      <c r="B16322" t="s">
        <v>11</v>
      </c>
      <c r="C16322" t="s">
        <v>12</v>
      </c>
      <c r="D16322" t="s">
        <v>35</v>
      </c>
      <c r="E16322">
        <v>144000</v>
      </c>
      <c r="F16322" t="s">
        <v>14</v>
      </c>
      <c r="G16322">
        <v>144000</v>
      </c>
      <c r="H16322" t="s">
        <v>15</v>
      </c>
      <c r="I16322">
        <v>100</v>
      </c>
      <c r="J16322" t="s">
        <v>15</v>
      </c>
      <c r="K16322" t="s">
        <v>27</v>
      </c>
    </row>
    <row r="16323" spans="1:11" x14ac:dyDescent="0.25">
      <c r="A16323">
        <v>2021</v>
      </c>
      <c r="B16323" t="s">
        <v>19</v>
      </c>
      <c r="C16323" t="s">
        <v>12</v>
      </c>
      <c r="D16323" t="s">
        <v>25</v>
      </c>
      <c r="E16323">
        <v>95000</v>
      </c>
      <c r="F16323" t="s">
        <v>39</v>
      </c>
      <c r="G16323">
        <v>75774</v>
      </c>
      <c r="H16323" t="s">
        <v>40</v>
      </c>
      <c r="I16323">
        <v>100</v>
      </c>
      <c r="J16323" t="s">
        <v>40</v>
      </c>
      <c r="K16323" t="s">
        <v>27</v>
      </c>
    </row>
    <row r="16324" spans="1:11" x14ac:dyDescent="0.25">
      <c r="A16324">
        <v>2021</v>
      </c>
      <c r="B16324" t="s">
        <v>19</v>
      </c>
      <c r="C16324" t="s">
        <v>12</v>
      </c>
      <c r="D16324" t="s">
        <v>25</v>
      </c>
      <c r="E16324">
        <v>150000</v>
      </c>
      <c r="F16324" t="s">
        <v>14</v>
      </c>
      <c r="G16324">
        <v>150000</v>
      </c>
      <c r="H16324" t="s">
        <v>15</v>
      </c>
      <c r="I16324">
        <v>100</v>
      </c>
      <c r="J16324" t="s">
        <v>15</v>
      </c>
      <c r="K16324" t="s">
        <v>16</v>
      </c>
    </row>
    <row r="16325" spans="1:11" x14ac:dyDescent="0.25">
      <c r="A16325">
        <v>2020</v>
      </c>
      <c r="B16325" t="s">
        <v>19</v>
      </c>
      <c r="C16325" t="s">
        <v>12</v>
      </c>
      <c r="D16325" t="s">
        <v>104</v>
      </c>
      <c r="E16325">
        <v>103000</v>
      </c>
      <c r="F16325" t="s">
        <v>14</v>
      </c>
      <c r="G16325">
        <v>103000</v>
      </c>
      <c r="H16325" t="s">
        <v>15</v>
      </c>
      <c r="I16325">
        <v>100</v>
      </c>
      <c r="J16325" t="s">
        <v>15</v>
      </c>
      <c r="K16325" t="s">
        <v>27</v>
      </c>
    </row>
    <row r="16326" spans="1:11" x14ac:dyDescent="0.25">
      <c r="A16326">
        <v>2021</v>
      </c>
      <c r="B16326" t="s">
        <v>11</v>
      </c>
      <c r="C16326" t="s">
        <v>12</v>
      </c>
      <c r="D16326" t="s">
        <v>17</v>
      </c>
      <c r="E16326">
        <v>153000</v>
      </c>
      <c r="F16326" t="s">
        <v>14</v>
      </c>
      <c r="G16326">
        <v>153000</v>
      </c>
      <c r="H16326" t="s">
        <v>15</v>
      </c>
      <c r="I16326">
        <v>100</v>
      </c>
      <c r="J16326" t="s">
        <v>15</v>
      </c>
      <c r="K16326" t="s">
        <v>27</v>
      </c>
    </row>
    <row r="16327" spans="1:11" x14ac:dyDescent="0.25">
      <c r="A16327">
        <v>2021</v>
      </c>
      <c r="B16327" t="s">
        <v>19</v>
      </c>
      <c r="C16327" t="s">
        <v>12</v>
      </c>
      <c r="D16327" t="s">
        <v>17</v>
      </c>
      <c r="E16327">
        <v>90000</v>
      </c>
      <c r="F16327" t="s">
        <v>14</v>
      </c>
      <c r="G16327">
        <v>90000</v>
      </c>
      <c r="H16327" t="s">
        <v>15</v>
      </c>
      <c r="I16327">
        <v>100</v>
      </c>
      <c r="J16327" t="s">
        <v>15</v>
      </c>
      <c r="K16327" t="s">
        <v>27</v>
      </c>
    </row>
    <row r="16328" spans="1:11" x14ac:dyDescent="0.25">
      <c r="A16328">
        <v>2021</v>
      </c>
      <c r="B16328" t="s">
        <v>21</v>
      </c>
      <c r="C16328" t="s">
        <v>12</v>
      </c>
      <c r="D16328" t="s">
        <v>22</v>
      </c>
      <c r="E16328">
        <v>90000</v>
      </c>
      <c r="F16328" t="s">
        <v>14</v>
      </c>
      <c r="G16328">
        <v>90000</v>
      </c>
      <c r="H16328" t="s">
        <v>15</v>
      </c>
      <c r="I16328">
        <v>100</v>
      </c>
      <c r="J16328" t="s">
        <v>15</v>
      </c>
      <c r="K16328" t="s">
        <v>33</v>
      </c>
    </row>
    <row r="16329" spans="1:11" x14ac:dyDescent="0.25">
      <c r="A16329">
        <v>2021</v>
      </c>
      <c r="B16329" t="s">
        <v>21</v>
      </c>
      <c r="C16329" t="s">
        <v>12</v>
      </c>
      <c r="D16329" t="s">
        <v>22</v>
      </c>
      <c r="E16329">
        <v>60000</v>
      </c>
      <c r="F16329" t="s">
        <v>14</v>
      </c>
      <c r="G16329">
        <v>60000</v>
      </c>
      <c r="H16329" t="s">
        <v>15</v>
      </c>
      <c r="I16329">
        <v>100</v>
      </c>
      <c r="J16329" t="s">
        <v>15</v>
      </c>
      <c r="K16329" t="s">
        <v>33</v>
      </c>
    </row>
    <row r="16330" spans="1:11" x14ac:dyDescent="0.25">
      <c r="A16330">
        <v>2021</v>
      </c>
      <c r="B16330" t="s">
        <v>19</v>
      </c>
      <c r="C16330" t="s">
        <v>12</v>
      </c>
      <c r="D16330" t="s">
        <v>25</v>
      </c>
      <c r="E16330">
        <v>50000</v>
      </c>
      <c r="F16330" t="s">
        <v>14</v>
      </c>
      <c r="G16330">
        <v>50000</v>
      </c>
      <c r="H16330" t="s">
        <v>184</v>
      </c>
      <c r="I16330">
        <v>100</v>
      </c>
      <c r="J16330" t="s">
        <v>184</v>
      </c>
      <c r="K16330" t="s">
        <v>27</v>
      </c>
    </row>
    <row r="16331" spans="1:11" x14ac:dyDescent="0.25">
      <c r="A16331">
        <v>2021</v>
      </c>
      <c r="B16331" t="s">
        <v>19</v>
      </c>
      <c r="C16331" t="s">
        <v>34</v>
      </c>
      <c r="D16331" t="s">
        <v>20</v>
      </c>
      <c r="E16331">
        <v>270000</v>
      </c>
      <c r="F16331" t="s">
        <v>14</v>
      </c>
      <c r="G16331">
        <v>270000</v>
      </c>
      <c r="H16331" t="s">
        <v>15</v>
      </c>
      <c r="I16331">
        <v>100</v>
      </c>
      <c r="J16331" t="s">
        <v>15</v>
      </c>
      <c r="K16331" t="s">
        <v>27</v>
      </c>
    </row>
    <row r="16332" spans="1:11" x14ac:dyDescent="0.25">
      <c r="A16332">
        <v>2021</v>
      </c>
      <c r="B16332" t="s">
        <v>19</v>
      </c>
      <c r="C16332" t="s">
        <v>12</v>
      </c>
      <c r="D16332" t="s">
        <v>130</v>
      </c>
      <c r="E16332">
        <v>68000</v>
      </c>
      <c r="F16332" t="s">
        <v>39</v>
      </c>
      <c r="G16332">
        <v>54238</v>
      </c>
      <c r="H16332" t="s">
        <v>38</v>
      </c>
      <c r="I16332">
        <v>50</v>
      </c>
      <c r="J16332" t="s">
        <v>40</v>
      </c>
      <c r="K16332" t="s">
        <v>27</v>
      </c>
    </row>
    <row r="16333" spans="1:11" x14ac:dyDescent="0.25">
      <c r="A16333">
        <v>2021</v>
      </c>
      <c r="B16333" t="s">
        <v>19</v>
      </c>
      <c r="C16333" t="s">
        <v>12</v>
      </c>
      <c r="D16333" t="s">
        <v>18</v>
      </c>
      <c r="E16333">
        <v>40000</v>
      </c>
      <c r="F16333" t="s">
        <v>44</v>
      </c>
      <c r="G16333">
        <v>47282</v>
      </c>
      <c r="H16333" t="s">
        <v>71</v>
      </c>
      <c r="I16333">
        <v>100</v>
      </c>
      <c r="J16333" t="s">
        <v>71</v>
      </c>
      <c r="K16333" t="s">
        <v>33</v>
      </c>
    </row>
    <row r="16334" spans="1:11" x14ac:dyDescent="0.25">
      <c r="A16334">
        <v>2021</v>
      </c>
      <c r="B16334" t="s">
        <v>23</v>
      </c>
      <c r="C16334" t="s">
        <v>12</v>
      </c>
      <c r="D16334" t="s">
        <v>178</v>
      </c>
      <c r="E16334">
        <v>130000</v>
      </c>
      <c r="F16334" t="s">
        <v>44</v>
      </c>
      <c r="G16334">
        <v>153667</v>
      </c>
      <c r="H16334" t="s">
        <v>166</v>
      </c>
      <c r="I16334">
        <v>100</v>
      </c>
      <c r="J16334" t="s">
        <v>133</v>
      </c>
      <c r="K16334" t="s">
        <v>27</v>
      </c>
    </row>
    <row r="16335" spans="1:11" x14ac:dyDescent="0.25">
      <c r="A16335">
        <v>2021</v>
      </c>
      <c r="B16335" t="s">
        <v>19</v>
      </c>
      <c r="C16335" t="s">
        <v>12</v>
      </c>
      <c r="D16335" t="s">
        <v>17</v>
      </c>
      <c r="E16335">
        <v>110000</v>
      </c>
      <c r="F16335" t="s">
        <v>208</v>
      </c>
      <c r="G16335">
        <v>28476</v>
      </c>
      <c r="H16335" t="s">
        <v>133</v>
      </c>
      <c r="I16335">
        <v>100</v>
      </c>
      <c r="J16335" t="s">
        <v>133</v>
      </c>
      <c r="K16335" t="s">
        <v>27</v>
      </c>
    </row>
    <row r="16336" spans="1:11" x14ac:dyDescent="0.25">
      <c r="A16336">
        <v>2021</v>
      </c>
      <c r="B16336" t="s">
        <v>19</v>
      </c>
      <c r="C16336" t="s">
        <v>12</v>
      </c>
      <c r="D16336" t="s">
        <v>269</v>
      </c>
      <c r="E16336">
        <v>110000</v>
      </c>
      <c r="F16336" t="s">
        <v>14</v>
      </c>
      <c r="G16336">
        <v>110000</v>
      </c>
      <c r="H16336" t="s">
        <v>15</v>
      </c>
      <c r="I16336">
        <v>100</v>
      </c>
      <c r="J16336" t="s">
        <v>15</v>
      </c>
      <c r="K16336" t="s">
        <v>27</v>
      </c>
    </row>
    <row r="16337" spans="1:11" x14ac:dyDescent="0.25">
      <c r="A16337">
        <v>2021</v>
      </c>
      <c r="B16337" t="s">
        <v>21</v>
      </c>
      <c r="C16337" t="s">
        <v>12</v>
      </c>
      <c r="D16337" t="s">
        <v>31</v>
      </c>
      <c r="E16337">
        <v>60000</v>
      </c>
      <c r="F16337" t="s">
        <v>37</v>
      </c>
      <c r="G16337">
        <v>82528</v>
      </c>
      <c r="H16337" t="s">
        <v>38</v>
      </c>
      <c r="I16337">
        <v>50</v>
      </c>
      <c r="J16337" t="s">
        <v>38</v>
      </c>
      <c r="K16337" t="s">
        <v>27</v>
      </c>
    </row>
    <row r="16338" spans="1:11" x14ac:dyDescent="0.25">
      <c r="A16338">
        <v>2020</v>
      </c>
      <c r="B16338" t="s">
        <v>21</v>
      </c>
      <c r="C16338" t="s">
        <v>12</v>
      </c>
      <c r="D16338" t="s">
        <v>18</v>
      </c>
      <c r="E16338">
        <v>250000</v>
      </c>
      <c r="F16338" t="s">
        <v>14</v>
      </c>
      <c r="G16338">
        <v>250000</v>
      </c>
      <c r="H16338" t="s">
        <v>15</v>
      </c>
      <c r="I16338">
        <v>50</v>
      </c>
      <c r="J16338" t="s">
        <v>15</v>
      </c>
      <c r="K16338" t="s">
        <v>27</v>
      </c>
    </row>
    <row r="16339" spans="1:11" x14ac:dyDescent="0.25">
      <c r="A16339">
        <v>2021</v>
      </c>
      <c r="B16339" t="s">
        <v>21</v>
      </c>
      <c r="C16339" t="s">
        <v>12</v>
      </c>
      <c r="D16339" t="s">
        <v>22</v>
      </c>
      <c r="E16339">
        <v>50000</v>
      </c>
      <c r="F16339" t="s">
        <v>44</v>
      </c>
      <c r="G16339">
        <v>59102</v>
      </c>
      <c r="H16339" t="s">
        <v>63</v>
      </c>
      <c r="I16339">
        <v>50</v>
      </c>
      <c r="J16339" t="s">
        <v>63</v>
      </c>
      <c r="K16339" t="s">
        <v>16</v>
      </c>
    </row>
    <row r="16340" spans="1:11" x14ac:dyDescent="0.25">
      <c r="A16340">
        <v>2021</v>
      </c>
      <c r="B16340" t="s">
        <v>11</v>
      </c>
      <c r="C16340" t="s">
        <v>12</v>
      </c>
      <c r="D16340" t="s">
        <v>22</v>
      </c>
      <c r="E16340">
        <v>80000</v>
      </c>
      <c r="F16340" t="s">
        <v>14</v>
      </c>
      <c r="G16340">
        <v>80000</v>
      </c>
      <c r="H16340" t="s">
        <v>283</v>
      </c>
      <c r="I16340">
        <v>100</v>
      </c>
      <c r="J16340" t="s">
        <v>15</v>
      </c>
      <c r="K16340" t="s">
        <v>33</v>
      </c>
    </row>
    <row r="16341" spans="1:11" x14ac:dyDescent="0.25">
      <c r="A16341">
        <v>2020</v>
      </c>
      <c r="B16341" t="s">
        <v>21</v>
      </c>
      <c r="C16341" t="s">
        <v>12</v>
      </c>
      <c r="D16341" t="s">
        <v>18</v>
      </c>
      <c r="E16341">
        <v>138000</v>
      </c>
      <c r="F16341" t="s">
        <v>14</v>
      </c>
      <c r="G16341">
        <v>138000</v>
      </c>
      <c r="H16341" t="s">
        <v>15</v>
      </c>
      <c r="I16341">
        <v>100</v>
      </c>
      <c r="J16341" t="s">
        <v>15</v>
      </c>
      <c r="K16341" t="s">
        <v>33</v>
      </c>
    </row>
    <row r="16342" spans="1:11" x14ac:dyDescent="0.25">
      <c r="A16342">
        <v>2021</v>
      </c>
      <c r="B16342" t="s">
        <v>19</v>
      </c>
      <c r="C16342" t="s">
        <v>12</v>
      </c>
      <c r="D16342" t="s">
        <v>17</v>
      </c>
      <c r="E16342">
        <v>140000</v>
      </c>
      <c r="F16342" t="s">
        <v>14</v>
      </c>
      <c r="G16342">
        <v>140000</v>
      </c>
      <c r="H16342" t="s">
        <v>15</v>
      </c>
      <c r="I16342">
        <v>100</v>
      </c>
      <c r="J16342" t="s">
        <v>15</v>
      </c>
      <c r="K16342" t="s">
        <v>27</v>
      </c>
    </row>
    <row r="16343" spans="1:11" x14ac:dyDescent="0.25">
      <c r="A16343">
        <v>2021</v>
      </c>
      <c r="B16343" t="s">
        <v>11</v>
      </c>
      <c r="C16343" t="s">
        <v>12</v>
      </c>
      <c r="D16343" t="s">
        <v>269</v>
      </c>
      <c r="E16343">
        <v>67000</v>
      </c>
      <c r="F16343" t="s">
        <v>44</v>
      </c>
      <c r="G16343">
        <v>79197</v>
      </c>
      <c r="H16343" t="s">
        <v>93</v>
      </c>
      <c r="I16343">
        <v>100</v>
      </c>
      <c r="J16343" t="s">
        <v>93</v>
      </c>
      <c r="K16343" t="s">
        <v>27</v>
      </c>
    </row>
    <row r="16344" spans="1:11" x14ac:dyDescent="0.25">
      <c r="A16344">
        <v>2021</v>
      </c>
      <c r="B16344" t="s">
        <v>11</v>
      </c>
      <c r="C16344" t="s">
        <v>12</v>
      </c>
      <c r="D16344" t="s">
        <v>175</v>
      </c>
      <c r="E16344">
        <v>170000</v>
      </c>
      <c r="F16344" t="s">
        <v>14</v>
      </c>
      <c r="G16344">
        <v>170000</v>
      </c>
      <c r="H16344" t="s">
        <v>15</v>
      </c>
      <c r="I16344">
        <v>100</v>
      </c>
      <c r="J16344" t="s">
        <v>15</v>
      </c>
      <c r="K16344" t="s">
        <v>27</v>
      </c>
    </row>
    <row r="16345" spans="1:11" x14ac:dyDescent="0.25">
      <c r="A16345">
        <v>2021</v>
      </c>
      <c r="B16345" t="s">
        <v>21</v>
      </c>
      <c r="C16345" t="s">
        <v>12</v>
      </c>
      <c r="D16345" t="s">
        <v>22</v>
      </c>
      <c r="E16345">
        <v>80000</v>
      </c>
      <c r="F16345" t="s">
        <v>14</v>
      </c>
      <c r="G16345">
        <v>80000</v>
      </c>
      <c r="H16345" t="s">
        <v>15</v>
      </c>
      <c r="I16345">
        <v>100</v>
      </c>
      <c r="J16345" t="s">
        <v>15</v>
      </c>
      <c r="K16345" t="s">
        <v>16</v>
      </c>
    </row>
    <row r="16346" spans="1:11" x14ac:dyDescent="0.25">
      <c r="A16346">
        <v>2020</v>
      </c>
      <c r="B16346" t="s">
        <v>19</v>
      </c>
      <c r="C16346" t="s">
        <v>12</v>
      </c>
      <c r="D16346" t="s">
        <v>25</v>
      </c>
      <c r="E16346">
        <v>45760</v>
      </c>
      <c r="F16346" t="s">
        <v>14</v>
      </c>
      <c r="G16346">
        <v>45760</v>
      </c>
      <c r="H16346" t="s">
        <v>148</v>
      </c>
      <c r="I16346">
        <v>100</v>
      </c>
      <c r="J16346" t="s">
        <v>15</v>
      </c>
      <c r="K16346" t="s">
        <v>33</v>
      </c>
    </row>
    <row r="16347" spans="1:11" x14ac:dyDescent="0.25">
      <c r="A16347">
        <v>2021</v>
      </c>
      <c r="B16347" t="s">
        <v>19</v>
      </c>
      <c r="C16347" t="s">
        <v>12</v>
      </c>
      <c r="D16347" t="s">
        <v>129</v>
      </c>
      <c r="E16347">
        <v>100000</v>
      </c>
      <c r="F16347" t="s">
        <v>14</v>
      </c>
      <c r="G16347">
        <v>100000</v>
      </c>
      <c r="H16347" t="s">
        <v>15</v>
      </c>
      <c r="I16347">
        <v>100</v>
      </c>
      <c r="J16347" t="s">
        <v>15</v>
      </c>
      <c r="K16347" t="s">
        <v>16</v>
      </c>
    </row>
    <row r="16348" spans="1:11" x14ac:dyDescent="0.25">
      <c r="A16348">
        <v>2021</v>
      </c>
      <c r="B16348" t="s">
        <v>11</v>
      </c>
      <c r="C16348" t="s">
        <v>12</v>
      </c>
      <c r="D16348" t="s">
        <v>25</v>
      </c>
      <c r="E16348">
        <v>45000</v>
      </c>
      <c r="F16348" t="s">
        <v>44</v>
      </c>
      <c r="G16348">
        <v>53192</v>
      </c>
      <c r="H16348" t="s">
        <v>63</v>
      </c>
      <c r="I16348">
        <v>50</v>
      </c>
      <c r="J16348" t="s">
        <v>63</v>
      </c>
      <c r="K16348" t="s">
        <v>27</v>
      </c>
    </row>
    <row r="16349" spans="1:11" x14ac:dyDescent="0.25">
      <c r="A16349">
        <v>2021</v>
      </c>
      <c r="B16349" t="s">
        <v>23</v>
      </c>
      <c r="C16349" t="s">
        <v>12</v>
      </c>
      <c r="D16349" t="s">
        <v>66</v>
      </c>
      <c r="E16349">
        <v>235000</v>
      </c>
      <c r="F16349" t="s">
        <v>14</v>
      </c>
      <c r="G16349">
        <v>235000</v>
      </c>
      <c r="H16349" t="s">
        <v>15</v>
      </c>
      <c r="I16349">
        <v>100</v>
      </c>
      <c r="J16349" t="s">
        <v>15</v>
      </c>
      <c r="K16349" t="s">
        <v>27</v>
      </c>
    </row>
    <row r="16350" spans="1:11" x14ac:dyDescent="0.25">
      <c r="A16350">
        <v>2021</v>
      </c>
      <c r="B16350" t="s">
        <v>23</v>
      </c>
      <c r="C16350" t="s">
        <v>12</v>
      </c>
      <c r="D16350" t="s">
        <v>129</v>
      </c>
      <c r="E16350">
        <v>150000</v>
      </c>
      <c r="F16350" t="s">
        <v>14</v>
      </c>
      <c r="G16350">
        <v>150000</v>
      </c>
      <c r="H16350" t="s">
        <v>89</v>
      </c>
      <c r="I16350">
        <v>100</v>
      </c>
      <c r="J16350" t="s">
        <v>15</v>
      </c>
      <c r="K16350" t="s">
        <v>27</v>
      </c>
    </row>
    <row r="16351" spans="1:11" x14ac:dyDescent="0.25">
      <c r="A16351">
        <v>2020</v>
      </c>
      <c r="B16351" t="s">
        <v>23</v>
      </c>
      <c r="C16351" t="s">
        <v>12</v>
      </c>
      <c r="D16351" t="s">
        <v>17</v>
      </c>
      <c r="E16351">
        <v>70000</v>
      </c>
      <c r="F16351" t="s">
        <v>44</v>
      </c>
      <c r="G16351">
        <v>79833</v>
      </c>
      <c r="H16351" t="s">
        <v>71</v>
      </c>
      <c r="I16351">
        <v>50</v>
      </c>
      <c r="J16351" t="s">
        <v>71</v>
      </c>
      <c r="K16351" t="s">
        <v>27</v>
      </c>
    </row>
    <row r="16352" spans="1:11" x14ac:dyDescent="0.25">
      <c r="A16352">
        <v>2021</v>
      </c>
      <c r="B16352" t="s">
        <v>21</v>
      </c>
      <c r="C16352" t="s">
        <v>12</v>
      </c>
      <c r="D16352" t="s">
        <v>58</v>
      </c>
      <c r="E16352">
        <v>225000</v>
      </c>
      <c r="F16352" t="s">
        <v>14</v>
      </c>
      <c r="G16352">
        <v>225000</v>
      </c>
      <c r="H16352" t="s">
        <v>15</v>
      </c>
      <c r="I16352">
        <v>100</v>
      </c>
      <c r="J16352" t="s">
        <v>15</v>
      </c>
      <c r="K16352" t="s">
        <v>27</v>
      </c>
    </row>
    <row r="16353" spans="1:11" x14ac:dyDescent="0.25">
      <c r="A16353">
        <v>2021</v>
      </c>
      <c r="B16353" t="s">
        <v>21</v>
      </c>
      <c r="C16353" t="s">
        <v>12</v>
      </c>
      <c r="D16353" t="s">
        <v>104</v>
      </c>
      <c r="E16353">
        <v>65000</v>
      </c>
      <c r="F16353" t="s">
        <v>44</v>
      </c>
      <c r="G16353">
        <v>76833</v>
      </c>
      <c r="H16353" t="s">
        <v>93</v>
      </c>
      <c r="I16353">
        <v>100</v>
      </c>
      <c r="J16353" t="s">
        <v>93</v>
      </c>
      <c r="K16353" t="s">
        <v>33</v>
      </c>
    </row>
    <row r="16354" spans="1:11" x14ac:dyDescent="0.25">
      <c r="A16354">
        <v>2020</v>
      </c>
      <c r="B16354" t="s">
        <v>19</v>
      </c>
      <c r="C16354" t="s">
        <v>12</v>
      </c>
      <c r="D16354" t="s">
        <v>120</v>
      </c>
      <c r="E16354">
        <v>44000</v>
      </c>
      <c r="F16354" t="s">
        <v>44</v>
      </c>
      <c r="G16354">
        <v>50180</v>
      </c>
      <c r="H16354" t="s">
        <v>54</v>
      </c>
      <c r="I16354">
        <v>0</v>
      </c>
      <c r="J16354" t="s">
        <v>54</v>
      </c>
      <c r="K16354" t="s">
        <v>16</v>
      </c>
    </row>
    <row r="16355" spans="1:11" x14ac:dyDescent="0.25">
      <c r="A16355">
        <v>2021</v>
      </c>
      <c r="B16355" t="s">
        <v>11</v>
      </c>
      <c r="C16355" t="s">
        <v>12</v>
      </c>
      <c r="D16355" t="s">
        <v>267</v>
      </c>
      <c r="E16355">
        <v>75000</v>
      </c>
      <c r="F16355" t="s">
        <v>44</v>
      </c>
      <c r="G16355">
        <v>88654</v>
      </c>
      <c r="H16355" t="s">
        <v>126</v>
      </c>
      <c r="I16355">
        <v>100</v>
      </c>
      <c r="J16355" t="s">
        <v>57</v>
      </c>
      <c r="K16355" t="s">
        <v>27</v>
      </c>
    </row>
    <row r="16356" spans="1:11" x14ac:dyDescent="0.25">
      <c r="A16356">
        <v>2021</v>
      </c>
      <c r="B16356" t="s">
        <v>11</v>
      </c>
      <c r="C16356" t="s">
        <v>12</v>
      </c>
      <c r="D16356" t="s">
        <v>277</v>
      </c>
      <c r="E16356">
        <v>75000</v>
      </c>
      <c r="F16356" t="s">
        <v>37</v>
      </c>
      <c r="G16356">
        <v>103160</v>
      </c>
      <c r="H16356" t="s">
        <v>38</v>
      </c>
      <c r="I16356">
        <v>100</v>
      </c>
      <c r="J16356" t="s">
        <v>38</v>
      </c>
      <c r="K16356" t="s">
        <v>33</v>
      </c>
    </row>
    <row r="16357" spans="1:11" x14ac:dyDescent="0.25">
      <c r="A16357">
        <v>2021</v>
      </c>
      <c r="B16357" t="s">
        <v>11</v>
      </c>
      <c r="C16357" t="s">
        <v>12</v>
      </c>
      <c r="D16357" t="s">
        <v>17</v>
      </c>
      <c r="E16357">
        <v>82500</v>
      </c>
      <c r="F16357" t="s">
        <v>37</v>
      </c>
      <c r="G16357">
        <v>113476</v>
      </c>
      <c r="H16357" t="s">
        <v>38</v>
      </c>
      <c r="I16357">
        <v>100</v>
      </c>
      <c r="J16357" t="s">
        <v>38</v>
      </c>
      <c r="K16357" t="s">
        <v>16</v>
      </c>
    </row>
    <row r="16358" spans="1:11" x14ac:dyDescent="0.25">
      <c r="A16358">
        <v>2021</v>
      </c>
      <c r="B16358" t="s">
        <v>11</v>
      </c>
      <c r="C16358" t="s">
        <v>12</v>
      </c>
      <c r="D16358" t="s">
        <v>18</v>
      </c>
      <c r="E16358">
        <v>80000</v>
      </c>
      <c r="F16358" t="s">
        <v>44</v>
      </c>
      <c r="G16358">
        <v>94564</v>
      </c>
      <c r="H16358" t="s">
        <v>93</v>
      </c>
      <c r="I16358">
        <v>50</v>
      </c>
      <c r="J16358" t="s">
        <v>93</v>
      </c>
      <c r="K16358" t="s">
        <v>27</v>
      </c>
    </row>
    <row r="16359" spans="1:11" x14ac:dyDescent="0.25">
      <c r="A16359">
        <v>2021</v>
      </c>
      <c r="B16359" t="s">
        <v>21</v>
      </c>
      <c r="C16359" t="s">
        <v>12</v>
      </c>
      <c r="D16359" t="s">
        <v>17</v>
      </c>
      <c r="E16359">
        <v>2250000</v>
      </c>
      <c r="F16359" t="s">
        <v>88</v>
      </c>
      <c r="G16359">
        <v>30428</v>
      </c>
      <c r="H16359" t="s">
        <v>89</v>
      </c>
      <c r="I16359">
        <v>100</v>
      </c>
      <c r="J16359" t="s">
        <v>89</v>
      </c>
      <c r="K16359" t="s">
        <v>27</v>
      </c>
    </row>
    <row r="16360" spans="1:11" x14ac:dyDescent="0.25">
      <c r="A16360">
        <v>2021</v>
      </c>
      <c r="B16360" t="s">
        <v>11</v>
      </c>
      <c r="C16360" t="s">
        <v>12</v>
      </c>
      <c r="D16360" t="s">
        <v>17</v>
      </c>
      <c r="E16360">
        <v>150000</v>
      </c>
      <c r="F16360" t="s">
        <v>14</v>
      </c>
      <c r="G16360">
        <v>150000</v>
      </c>
      <c r="H16360" t="s">
        <v>15</v>
      </c>
      <c r="I16360">
        <v>100</v>
      </c>
      <c r="J16360" t="s">
        <v>15</v>
      </c>
      <c r="K16360" t="s">
        <v>16</v>
      </c>
    </row>
    <row r="16361" spans="1:11" x14ac:dyDescent="0.25">
      <c r="A16361">
        <v>2021</v>
      </c>
      <c r="B16361" t="s">
        <v>11</v>
      </c>
      <c r="C16361" t="s">
        <v>12</v>
      </c>
      <c r="D16361" t="s">
        <v>17</v>
      </c>
      <c r="E16361">
        <v>115000</v>
      </c>
      <c r="F16361" t="s">
        <v>14</v>
      </c>
      <c r="G16361">
        <v>115000</v>
      </c>
      <c r="H16361" t="s">
        <v>15</v>
      </c>
      <c r="I16361">
        <v>100</v>
      </c>
      <c r="J16361" t="s">
        <v>15</v>
      </c>
      <c r="K16361" t="s">
        <v>33</v>
      </c>
    </row>
    <row r="16362" spans="1:11" x14ac:dyDescent="0.25">
      <c r="A16362">
        <v>2021</v>
      </c>
      <c r="B16362" t="s">
        <v>19</v>
      </c>
      <c r="C16362" t="s">
        <v>12</v>
      </c>
      <c r="D16362" t="s">
        <v>31</v>
      </c>
      <c r="E16362">
        <v>235000</v>
      </c>
      <c r="F16362" t="s">
        <v>39</v>
      </c>
      <c r="G16362">
        <v>187442</v>
      </c>
      <c r="H16362" t="s">
        <v>40</v>
      </c>
      <c r="I16362">
        <v>100</v>
      </c>
      <c r="J16362" t="s">
        <v>40</v>
      </c>
      <c r="K16362" t="s">
        <v>27</v>
      </c>
    </row>
    <row r="16363" spans="1:11" x14ac:dyDescent="0.25">
      <c r="A16363">
        <v>2021</v>
      </c>
      <c r="B16363" t="s">
        <v>19</v>
      </c>
      <c r="C16363" t="s">
        <v>12</v>
      </c>
      <c r="D16363" t="s">
        <v>22</v>
      </c>
      <c r="E16363">
        <v>37456</v>
      </c>
      <c r="F16363" t="s">
        <v>37</v>
      </c>
      <c r="G16363">
        <v>51519</v>
      </c>
      <c r="H16363" t="s">
        <v>38</v>
      </c>
      <c r="I16363">
        <v>50</v>
      </c>
      <c r="J16363" t="s">
        <v>38</v>
      </c>
      <c r="K16363" t="s">
        <v>27</v>
      </c>
    </row>
    <row r="16364" spans="1:11" x14ac:dyDescent="0.25">
      <c r="A16364">
        <v>2020</v>
      </c>
      <c r="B16364" t="s">
        <v>19</v>
      </c>
      <c r="C16364" t="s">
        <v>12</v>
      </c>
      <c r="D16364" t="s">
        <v>17</v>
      </c>
      <c r="E16364">
        <v>106000</v>
      </c>
      <c r="F16364" t="s">
        <v>14</v>
      </c>
      <c r="G16364">
        <v>106000</v>
      </c>
      <c r="H16364" t="s">
        <v>15</v>
      </c>
      <c r="I16364">
        <v>100</v>
      </c>
      <c r="J16364" t="s">
        <v>15</v>
      </c>
      <c r="K16364" t="s">
        <v>27</v>
      </c>
    </row>
    <row r="16365" spans="1:11" x14ac:dyDescent="0.25">
      <c r="A16365">
        <v>2020</v>
      </c>
      <c r="B16365" t="s">
        <v>19</v>
      </c>
      <c r="C16365" t="s">
        <v>12</v>
      </c>
      <c r="D16365" t="s">
        <v>17</v>
      </c>
      <c r="E16365">
        <v>88000</v>
      </c>
      <c r="F16365" t="s">
        <v>37</v>
      </c>
      <c r="G16365">
        <v>112872</v>
      </c>
      <c r="H16365" t="s">
        <v>38</v>
      </c>
      <c r="I16365">
        <v>50</v>
      </c>
      <c r="J16365" t="s">
        <v>38</v>
      </c>
      <c r="K16365" t="s">
        <v>27</v>
      </c>
    </row>
    <row r="16366" spans="1:11" x14ac:dyDescent="0.25">
      <c r="A16366">
        <v>2021</v>
      </c>
      <c r="B16366" t="s">
        <v>19</v>
      </c>
      <c r="C16366" t="s">
        <v>12</v>
      </c>
      <c r="D16366" t="s">
        <v>129</v>
      </c>
      <c r="E16366">
        <v>11000000</v>
      </c>
      <c r="F16366" t="s">
        <v>263</v>
      </c>
      <c r="G16366">
        <v>36259</v>
      </c>
      <c r="H16366" t="s">
        <v>177</v>
      </c>
      <c r="I16366">
        <v>50</v>
      </c>
      <c r="J16366" t="s">
        <v>15</v>
      </c>
      <c r="K16366" t="s">
        <v>27</v>
      </c>
    </row>
    <row r="16367" spans="1:11" x14ac:dyDescent="0.25">
      <c r="A16367">
        <v>2021</v>
      </c>
      <c r="B16367" t="s">
        <v>11</v>
      </c>
      <c r="C16367" t="s">
        <v>12</v>
      </c>
      <c r="D16367" t="s">
        <v>17</v>
      </c>
      <c r="E16367">
        <v>150000</v>
      </c>
      <c r="F16367" t="s">
        <v>14</v>
      </c>
      <c r="G16367">
        <v>150000</v>
      </c>
      <c r="H16367" t="s">
        <v>15</v>
      </c>
      <c r="I16367">
        <v>100</v>
      </c>
      <c r="J16367" t="s">
        <v>15</v>
      </c>
      <c r="K16367" t="s">
        <v>27</v>
      </c>
    </row>
    <row r="16368" spans="1:11" x14ac:dyDescent="0.25">
      <c r="A16368">
        <v>2020</v>
      </c>
      <c r="B16368" t="s">
        <v>21</v>
      </c>
      <c r="C16368" t="s">
        <v>54</v>
      </c>
      <c r="D16368" t="s">
        <v>20</v>
      </c>
      <c r="E16368">
        <v>14000</v>
      </c>
      <c r="F16368" t="s">
        <v>44</v>
      </c>
      <c r="G16368">
        <v>15966</v>
      </c>
      <c r="H16368" t="s">
        <v>93</v>
      </c>
      <c r="I16368">
        <v>100</v>
      </c>
      <c r="J16368" t="s">
        <v>93</v>
      </c>
      <c r="K16368" t="s">
        <v>33</v>
      </c>
    </row>
    <row r="16369" spans="1:11" x14ac:dyDescent="0.25">
      <c r="A16369">
        <v>2021</v>
      </c>
      <c r="B16369" t="s">
        <v>19</v>
      </c>
      <c r="C16369" t="s">
        <v>12</v>
      </c>
      <c r="D16369" t="s">
        <v>258</v>
      </c>
      <c r="E16369">
        <v>81000</v>
      </c>
      <c r="F16369" t="s">
        <v>44</v>
      </c>
      <c r="G16369">
        <v>95746</v>
      </c>
      <c r="H16369" t="s">
        <v>93</v>
      </c>
      <c r="I16369">
        <v>100</v>
      </c>
      <c r="J16369" t="s">
        <v>15</v>
      </c>
      <c r="K16369" t="s">
        <v>33</v>
      </c>
    </row>
    <row r="16370" spans="1:11" x14ac:dyDescent="0.25">
      <c r="A16370">
        <v>2021</v>
      </c>
      <c r="B16370" t="s">
        <v>21</v>
      </c>
      <c r="C16370" t="s">
        <v>12</v>
      </c>
      <c r="D16370" t="s">
        <v>258</v>
      </c>
      <c r="E16370">
        <v>70000</v>
      </c>
      <c r="F16370" t="s">
        <v>14</v>
      </c>
      <c r="G16370">
        <v>70000</v>
      </c>
      <c r="H16370" t="s">
        <v>15</v>
      </c>
      <c r="I16370">
        <v>100</v>
      </c>
      <c r="J16370" t="s">
        <v>15</v>
      </c>
      <c r="K16370" t="s">
        <v>16</v>
      </c>
    </row>
    <row r="16371" spans="1:11" x14ac:dyDescent="0.25">
      <c r="A16371">
        <v>2020</v>
      </c>
      <c r="B16371" t="s">
        <v>19</v>
      </c>
      <c r="C16371" t="s">
        <v>12</v>
      </c>
      <c r="D16371" t="s">
        <v>25</v>
      </c>
      <c r="E16371">
        <v>60000</v>
      </c>
      <c r="F16371" t="s">
        <v>37</v>
      </c>
      <c r="G16371">
        <v>76958</v>
      </c>
      <c r="H16371" t="s">
        <v>38</v>
      </c>
      <c r="I16371">
        <v>100</v>
      </c>
      <c r="J16371" t="s">
        <v>38</v>
      </c>
      <c r="K16371" t="s">
        <v>33</v>
      </c>
    </row>
    <row r="16372" spans="1:11" x14ac:dyDescent="0.25">
      <c r="A16372">
        <v>2021</v>
      </c>
      <c r="B16372" t="s">
        <v>19</v>
      </c>
      <c r="C16372" t="s">
        <v>12</v>
      </c>
      <c r="D16372" t="s">
        <v>234</v>
      </c>
      <c r="E16372">
        <v>120000</v>
      </c>
      <c r="F16372" t="s">
        <v>251</v>
      </c>
      <c r="G16372">
        <v>89294</v>
      </c>
      <c r="H16372" t="s">
        <v>253</v>
      </c>
      <c r="I16372">
        <v>50</v>
      </c>
      <c r="J16372" t="s">
        <v>253</v>
      </c>
      <c r="K16372" t="s">
        <v>27</v>
      </c>
    </row>
    <row r="16373" spans="1:11" x14ac:dyDescent="0.25">
      <c r="A16373">
        <v>2021</v>
      </c>
      <c r="B16373" t="s">
        <v>21</v>
      </c>
      <c r="C16373" t="s">
        <v>12</v>
      </c>
      <c r="D16373" t="s">
        <v>25</v>
      </c>
      <c r="E16373">
        <v>2200000</v>
      </c>
      <c r="F16373" t="s">
        <v>88</v>
      </c>
      <c r="G16373">
        <v>29751</v>
      </c>
      <c r="H16373" t="s">
        <v>89</v>
      </c>
      <c r="I16373">
        <v>50</v>
      </c>
      <c r="J16373" t="s">
        <v>89</v>
      </c>
      <c r="K16373" t="s">
        <v>27</v>
      </c>
    </row>
    <row r="16374" spans="1:11" x14ac:dyDescent="0.25">
      <c r="A16374">
        <v>2021</v>
      </c>
      <c r="B16374" t="s">
        <v>11</v>
      </c>
      <c r="C16374" t="s">
        <v>12</v>
      </c>
      <c r="D16374" t="s">
        <v>277</v>
      </c>
      <c r="E16374">
        <v>276000</v>
      </c>
      <c r="F16374" t="s">
        <v>14</v>
      </c>
      <c r="G16374">
        <v>276000</v>
      </c>
      <c r="H16374" t="s">
        <v>15</v>
      </c>
      <c r="I16374">
        <v>0</v>
      </c>
      <c r="J16374" t="s">
        <v>15</v>
      </c>
      <c r="K16374" t="s">
        <v>27</v>
      </c>
    </row>
    <row r="16375" spans="1:11" x14ac:dyDescent="0.25">
      <c r="A16375">
        <v>2020</v>
      </c>
      <c r="B16375" t="s">
        <v>11</v>
      </c>
      <c r="C16375" t="s">
        <v>12</v>
      </c>
      <c r="D16375" t="s">
        <v>17</v>
      </c>
      <c r="E16375">
        <v>188000</v>
      </c>
      <c r="F16375" t="s">
        <v>14</v>
      </c>
      <c r="G16375">
        <v>188000</v>
      </c>
      <c r="H16375" t="s">
        <v>15</v>
      </c>
      <c r="I16375">
        <v>100</v>
      </c>
      <c r="J16375" t="s">
        <v>15</v>
      </c>
      <c r="K16375" t="s">
        <v>27</v>
      </c>
    </row>
    <row r="16376" spans="1:11" x14ac:dyDescent="0.25">
      <c r="A16376">
        <v>2021</v>
      </c>
      <c r="B16376" t="s">
        <v>11</v>
      </c>
      <c r="C16376" t="s">
        <v>12</v>
      </c>
      <c r="D16376" t="s">
        <v>234</v>
      </c>
      <c r="E16376">
        <v>160000</v>
      </c>
      <c r="F16376" t="s">
        <v>14</v>
      </c>
      <c r="G16376">
        <v>160000</v>
      </c>
      <c r="H16376" t="s">
        <v>114</v>
      </c>
      <c r="I16376">
        <v>100</v>
      </c>
      <c r="J16376" t="s">
        <v>15</v>
      </c>
      <c r="K16376" t="s">
        <v>33</v>
      </c>
    </row>
    <row r="16377" spans="1:11" x14ac:dyDescent="0.25">
      <c r="A16377">
        <v>2020</v>
      </c>
      <c r="B16377" t="s">
        <v>19</v>
      </c>
      <c r="C16377" t="s">
        <v>12</v>
      </c>
      <c r="D16377" t="s">
        <v>25</v>
      </c>
      <c r="E16377">
        <v>105000</v>
      </c>
      <c r="F16377" t="s">
        <v>14</v>
      </c>
      <c r="G16377">
        <v>105000</v>
      </c>
      <c r="H16377" t="s">
        <v>15</v>
      </c>
      <c r="I16377">
        <v>100</v>
      </c>
      <c r="J16377" t="s">
        <v>15</v>
      </c>
      <c r="K16377" t="s">
        <v>27</v>
      </c>
    </row>
    <row r="16378" spans="1:11" x14ac:dyDescent="0.25">
      <c r="A16378">
        <v>2021</v>
      </c>
      <c r="B16378" t="s">
        <v>19</v>
      </c>
      <c r="C16378" t="s">
        <v>12</v>
      </c>
      <c r="D16378" t="s">
        <v>17</v>
      </c>
      <c r="E16378">
        <v>200000</v>
      </c>
      <c r="F16378" t="s">
        <v>14</v>
      </c>
      <c r="G16378">
        <v>200000</v>
      </c>
      <c r="H16378" t="s">
        <v>15</v>
      </c>
      <c r="I16378">
        <v>100</v>
      </c>
      <c r="J16378" t="s">
        <v>15</v>
      </c>
      <c r="K16378" t="s">
        <v>27</v>
      </c>
    </row>
    <row r="16379" spans="1:11" x14ac:dyDescent="0.25">
      <c r="A16379">
        <v>2021</v>
      </c>
      <c r="B16379" t="s">
        <v>11</v>
      </c>
      <c r="C16379" t="s">
        <v>12</v>
      </c>
      <c r="D16379" t="s">
        <v>17</v>
      </c>
      <c r="E16379">
        <v>174000</v>
      </c>
      <c r="F16379" t="s">
        <v>14</v>
      </c>
      <c r="G16379">
        <v>174000</v>
      </c>
      <c r="H16379" t="s">
        <v>15</v>
      </c>
      <c r="I16379">
        <v>100</v>
      </c>
      <c r="J16379" t="s">
        <v>15</v>
      </c>
      <c r="K16379" t="s">
        <v>27</v>
      </c>
    </row>
    <row r="16380" spans="1:11" x14ac:dyDescent="0.25">
      <c r="A16380">
        <v>2021</v>
      </c>
      <c r="B16380" t="s">
        <v>19</v>
      </c>
      <c r="C16380" t="s">
        <v>12</v>
      </c>
      <c r="D16380" t="s">
        <v>22</v>
      </c>
      <c r="E16380">
        <v>93000</v>
      </c>
      <c r="F16380" t="s">
        <v>14</v>
      </c>
      <c r="G16380">
        <v>93000</v>
      </c>
      <c r="H16380" t="s">
        <v>15</v>
      </c>
      <c r="I16380">
        <v>100</v>
      </c>
      <c r="J16380" t="s">
        <v>15</v>
      </c>
      <c r="K16380" t="s">
        <v>27</v>
      </c>
    </row>
    <row r="16381" spans="1:11" x14ac:dyDescent="0.25">
      <c r="A16381">
        <v>2021</v>
      </c>
      <c r="B16381" t="s">
        <v>21</v>
      </c>
      <c r="C16381" t="s">
        <v>12</v>
      </c>
      <c r="D16381" t="s">
        <v>25</v>
      </c>
      <c r="E16381">
        <v>2100000</v>
      </c>
      <c r="F16381" t="s">
        <v>88</v>
      </c>
      <c r="G16381">
        <v>28399</v>
      </c>
      <c r="H16381" t="s">
        <v>89</v>
      </c>
      <c r="I16381">
        <v>100</v>
      </c>
      <c r="J16381" t="s">
        <v>89</v>
      </c>
      <c r="K16381" t="s">
        <v>16</v>
      </c>
    </row>
    <row r="16382" spans="1:11" x14ac:dyDescent="0.25">
      <c r="A16382">
        <v>2021</v>
      </c>
      <c r="B16382" t="s">
        <v>11</v>
      </c>
      <c r="C16382" t="s">
        <v>12</v>
      </c>
      <c r="D16382" t="s">
        <v>31</v>
      </c>
      <c r="E16382">
        <v>51400</v>
      </c>
      <c r="F16382" t="s">
        <v>44</v>
      </c>
      <c r="G16382">
        <v>60757</v>
      </c>
      <c r="H16382" t="s">
        <v>54</v>
      </c>
      <c r="I16382">
        <v>50</v>
      </c>
      <c r="J16382" t="s">
        <v>54</v>
      </c>
      <c r="K16382" t="s">
        <v>27</v>
      </c>
    </row>
    <row r="16383" spans="1:11" x14ac:dyDescent="0.25">
      <c r="A16383">
        <v>2021</v>
      </c>
      <c r="B16383" t="s">
        <v>21</v>
      </c>
      <c r="C16383" t="s">
        <v>12</v>
      </c>
      <c r="D16383" t="s">
        <v>25</v>
      </c>
      <c r="E16383">
        <v>90000</v>
      </c>
      <c r="F16383" t="s">
        <v>14</v>
      </c>
      <c r="G16383">
        <v>90000</v>
      </c>
      <c r="H16383" t="s">
        <v>15</v>
      </c>
      <c r="I16383">
        <v>100</v>
      </c>
      <c r="J16383" t="s">
        <v>15</v>
      </c>
      <c r="K16383" t="s">
        <v>33</v>
      </c>
    </row>
    <row r="16384" spans="1:11" x14ac:dyDescent="0.25">
      <c r="A16384">
        <v>2020</v>
      </c>
      <c r="B16384" t="s">
        <v>19</v>
      </c>
      <c r="C16384" t="s">
        <v>12</v>
      </c>
      <c r="D16384" t="s">
        <v>17</v>
      </c>
      <c r="E16384">
        <v>61500</v>
      </c>
      <c r="F16384" t="s">
        <v>44</v>
      </c>
      <c r="G16384">
        <v>70139</v>
      </c>
      <c r="H16384" t="s">
        <v>63</v>
      </c>
      <c r="I16384">
        <v>50</v>
      </c>
      <c r="J16384" t="s">
        <v>63</v>
      </c>
      <c r="K16384" t="s">
        <v>27</v>
      </c>
    </row>
    <row r="16385" spans="1:11" x14ac:dyDescent="0.25">
      <c r="A16385">
        <v>2020</v>
      </c>
      <c r="B16385" t="s">
        <v>11</v>
      </c>
      <c r="C16385" t="s">
        <v>12</v>
      </c>
      <c r="D16385" t="s">
        <v>17</v>
      </c>
      <c r="E16385">
        <v>720000</v>
      </c>
      <c r="F16385" t="s">
        <v>284</v>
      </c>
      <c r="G16385">
        <v>33511</v>
      </c>
      <c r="H16385" t="s">
        <v>156</v>
      </c>
      <c r="I16385">
        <v>0</v>
      </c>
      <c r="J16385" t="s">
        <v>156</v>
      </c>
      <c r="K16385" t="s">
        <v>33</v>
      </c>
    </row>
    <row r="16386" spans="1:11" x14ac:dyDescent="0.25">
      <c r="A16386">
        <v>2021</v>
      </c>
      <c r="B16386" t="s">
        <v>11</v>
      </c>
      <c r="C16386" t="s">
        <v>12</v>
      </c>
      <c r="D16386" t="s">
        <v>279</v>
      </c>
      <c r="E16386">
        <v>170000</v>
      </c>
      <c r="F16386" t="s">
        <v>14</v>
      </c>
      <c r="G16386">
        <v>170000</v>
      </c>
      <c r="H16386" t="s">
        <v>15</v>
      </c>
      <c r="I16386">
        <v>100</v>
      </c>
      <c r="J16386" t="s">
        <v>15</v>
      </c>
      <c r="K16386" t="s">
        <v>16</v>
      </c>
    </row>
    <row r="16387" spans="1:11" x14ac:dyDescent="0.25">
      <c r="A16387">
        <v>2021</v>
      </c>
      <c r="B16387" t="s">
        <v>11</v>
      </c>
      <c r="C16387" t="s">
        <v>12</v>
      </c>
      <c r="D16387" t="s">
        <v>17</v>
      </c>
      <c r="E16387">
        <v>70000</v>
      </c>
      <c r="F16387" t="s">
        <v>37</v>
      </c>
      <c r="G16387">
        <v>96282</v>
      </c>
      <c r="H16387" t="s">
        <v>38</v>
      </c>
      <c r="I16387">
        <v>50</v>
      </c>
      <c r="J16387" t="s">
        <v>38</v>
      </c>
      <c r="K16387" t="s">
        <v>27</v>
      </c>
    </row>
    <row r="16388" spans="1:11" x14ac:dyDescent="0.25">
      <c r="A16388">
        <v>2021</v>
      </c>
      <c r="B16388" t="s">
        <v>21</v>
      </c>
      <c r="C16388" t="s">
        <v>12</v>
      </c>
      <c r="D16388" t="s">
        <v>25</v>
      </c>
      <c r="E16388">
        <v>31000</v>
      </c>
      <c r="F16388" t="s">
        <v>44</v>
      </c>
      <c r="G16388">
        <v>36643</v>
      </c>
      <c r="H16388" t="s">
        <v>63</v>
      </c>
      <c r="I16388">
        <v>50</v>
      </c>
      <c r="J16388" t="s">
        <v>63</v>
      </c>
      <c r="K16388" t="s">
        <v>27</v>
      </c>
    </row>
    <row r="16389" spans="1:11" x14ac:dyDescent="0.25">
      <c r="A16389">
        <v>2021</v>
      </c>
      <c r="B16389" t="s">
        <v>19</v>
      </c>
      <c r="C16389" t="s">
        <v>12</v>
      </c>
      <c r="D16389" t="s">
        <v>17</v>
      </c>
      <c r="E16389">
        <v>52500</v>
      </c>
      <c r="F16389" t="s">
        <v>37</v>
      </c>
      <c r="G16389">
        <v>72212</v>
      </c>
      <c r="H16389" t="s">
        <v>38</v>
      </c>
      <c r="I16389">
        <v>50</v>
      </c>
      <c r="J16389" t="s">
        <v>38</v>
      </c>
      <c r="K16389" t="s">
        <v>27</v>
      </c>
    </row>
    <row r="16390" spans="1:11" x14ac:dyDescent="0.25">
      <c r="A16390">
        <v>2020</v>
      </c>
      <c r="B16390" t="s">
        <v>21</v>
      </c>
      <c r="C16390" t="s">
        <v>12</v>
      </c>
      <c r="D16390" t="s">
        <v>22</v>
      </c>
      <c r="E16390">
        <v>91000</v>
      </c>
      <c r="F16390" t="s">
        <v>14</v>
      </c>
      <c r="G16390">
        <v>91000</v>
      </c>
      <c r="H16390" t="s">
        <v>15</v>
      </c>
      <c r="I16390">
        <v>100</v>
      </c>
      <c r="J16390" t="s">
        <v>15</v>
      </c>
      <c r="K16390" t="s">
        <v>27</v>
      </c>
    </row>
    <row r="16391" spans="1:11" x14ac:dyDescent="0.25">
      <c r="A16391">
        <v>2021</v>
      </c>
      <c r="B16391" t="s">
        <v>11</v>
      </c>
      <c r="C16391" t="s">
        <v>12</v>
      </c>
      <c r="D16391" t="s">
        <v>257</v>
      </c>
      <c r="E16391">
        <v>125000</v>
      </c>
      <c r="F16391" t="s">
        <v>39</v>
      </c>
      <c r="G16391">
        <v>99703</v>
      </c>
      <c r="H16391" t="s">
        <v>40</v>
      </c>
      <c r="I16391">
        <v>50</v>
      </c>
      <c r="J16391" t="s">
        <v>40</v>
      </c>
      <c r="K16391" t="s">
        <v>16</v>
      </c>
    </row>
    <row r="16392" spans="1:11" x14ac:dyDescent="0.25">
      <c r="A16392">
        <v>2021</v>
      </c>
      <c r="B16392" t="s">
        <v>11</v>
      </c>
      <c r="C16392" t="s">
        <v>12</v>
      </c>
      <c r="D16392" t="s">
        <v>25</v>
      </c>
      <c r="E16392">
        <v>165000</v>
      </c>
      <c r="F16392" t="s">
        <v>14</v>
      </c>
      <c r="G16392">
        <v>165000</v>
      </c>
      <c r="H16392" t="s">
        <v>15</v>
      </c>
      <c r="I16392">
        <v>100</v>
      </c>
      <c r="J16392" t="s">
        <v>15</v>
      </c>
      <c r="K16392" t="s">
        <v>27</v>
      </c>
    </row>
    <row r="16393" spans="1:11" x14ac:dyDescent="0.25">
      <c r="A16393">
        <v>2021</v>
      </c>
      <c r="B16393" t="s">
        <v>19</v>
      </c>
      <c r="C16393" t="s">
        <v>12</v>
      </c>
      <c r="D16393" t="s">
        <v>22</v>
      </c>
      <c r="E16393">
        <v>80000</v>
      </c>
      <c r="F16393" t="s">
        <v>14</v>
      </c>
      <c r="G16393">
        <v>80000</v>
      </c>
      <c r="H16393" t="s">
        <v>15</v>
      </c>
      <c r="I16393">
        <v>100</v>
      </c>
      <c r="J16393" t="s">
        <v>15</v>
      </c>
      <c r="K16393" t="s">
        <v>27</v>
      </c>
    </row>
    <row r="16394" spans="1:11" x14ac:dyDescent="0.25">
      <c r="A16394">
        <v>2021</v>
      </c>
      <c r="B16394" t="s">
        <v>11</v>
      </c>
      <c r="C16394" t="s">
        <v>12</v>
      </c>
      <c r="D16394" t="s">
        <v>25</v>
      </c>
      <c r="E16394">
        <v>130000</v>
      </c>
      <c r="F16394" t="s">
        <v>39</v>
      </c>
      <c r="G16394">
        <v>103691</v>
      </c>
      <c r="H16394" t="s">
        <v>40</v>
      </c>
      <c r="I16394">
        <v>100</v>
      </c>
      <c r="J16394" t="s">
        <v>40</v>
      </c>
      <c r="K16394" t="s">
        <v>27</v>
      </c>
    </row>
    <row r="16395" spans="1:11" x14ac:dyDescent="0.25">
      <c r="A16395">
        <v>2021</v>
      </c>
      <c r="B16395" t="s">
        <v>21</v>
      </c>
      <c r="C16395" t="s">
        <v>12</v>
      </c>
      <c r="D16395" t="s">
        <v>17</v>
      </c>
      <c r="E16395">
        <v>1600000</v>
      </c>
      <c r="F16395" t="s">
        <v>88</v>
      </c>
      <c r="G16395">
        <v>21637</v>
      </c>
      <c r="H16395" t="s">
        <v>89</v>
      </c>
      <c r="I16395">
        <v>50</v>
      </c>
      <c r="J16395" t="s">
        <v>89</v>
      </c>
      <c r="K16395" t="s">
        <v>16</v>
      </c>
    </row>
    <row r="16396" spans="1:11" x14ac:dyDescent="0.25">
      <c r="A16396">
        <v>2020</v>
      </c>
      <c r="B16396" t="s">
        <v>21</v>
      </c>
      <c r="C16396" t="s">
        <v>12</v>
      </c>
      <c r="D16396" t="s">
        <v>31</v>
      </c>
      <c r="E16396">
        <v>42000</v>
      </c>
      <c r="F16396" t="s">
        <v>14</v>
      </c>
      <c r="G16396">
        <v>42000</v>
      </c>
      <c r="H16396" t="s">
        <v>45</v>
      </c>
      <c r="I16396">
        <v>50</v>
      </c>
      <c r="J16396" t="s">
        <v>45</v>
      </c>
      <c r="K16396" t="s">
        <v>27</v>
      </c>
    </row>
    <row r="16397" spans="1:11" x14ac:dyDescent="0.25">
      <c r="A16397">
        <v>2020</v>
      </c>
      <c r="B16397" t="s">
        <v>19</v>
      </c>
      <c r="C16397" t="s">
        <v>12</v>
      </c>
      <c r="D16397" t="s">
        <v>110</v>
      </c>
      <c r="E16397">
        <v>115000</v>
      </c>
      <c r="F16397" t="s">
        <v>14</v>
      </c>
      <c r="G16397">
        <v>115000</v>
      </c>
      <c r="H16397" t="s">
        <v>123</v>
      </c>
      <c r="I16397">
        <v>0</v>
      </c>
      <c r="J16397" t="s">
        <v>123</v>
      </c>
      <c r="K16397" t="s">
        <v>27</v>
      </c>
    </row>
    <row r="16398" spans="1:11" x14ac:dyDescent="0.25">
      <c r="A16398">
        <v>2021</v>
      </c>
      <c r="B16398" t="s">
        <v>19</v>
      </c>
      <c r="C16398" t="s">
        <v>12</v>
      </c>
      <c r="D16398" t="s">
        <v>31</v>
      </c>
      <c r="E16398">
        <v>80000</v>
      </c>
      <c r="F16398" t="s">
        <v>39</v>
      </c>
      <c r="G16398">
        <v>63810</v>
      </c>
      <c r="H16398" t="s">
        <v>40</v>
      </c>
      <c r="I16398">
        <v>100</v>
      </c>
      <c r="J16398" t="s">
        <v>40</v>
      </c>
      <c r="K16398" t="s">
        <v>16</v>
      </c>
    </row>
    <row r="16399" spans="1:11" x14ac:dyDescent="0.25">
      <c r="A16399">
        <v>2020</v>
      </c>
      <c r="B16399" t="s">
        <v>11</v>
      </c>
      <c r="C16399" t="s">
        <v>12</v>
      </c>
      <c r="D16399" t="s">
        <v>58</v>
      </c>
      <c r="E16399">
        <v>260000</v>
      </c>
      <c r="F16399" t="s">
        <v>14</v>
      </c>
      <c r="G16399">
        <v>260000</v>
      </c>
      <c r="H16399" t="s">
        <v>240</v>
      </c>
      <c r="I16399">
        <v>0</v>
      </c>
      <c r="J16399" t="s">
        <v>240</v>
      </c>
      <c r="K16399" t="s">
        <v>33</v>
      </c>
    </row>
    <row r="16400" spans="1:11" x14ac:dyDescent="0.25">
      <c r="A16400">
        <v>2021</v>
      </c>
      <c r="B16400" t="s">
        <v>19</v>
      </c>
      <c r="C16400" t="s">
        <v>12</v>
      </c>
      <c r="D16400" t="s">
        <v>218</v>
      </c>
      <c r="E16400">
        <v>110000</v>
      </c>
      <c r="F16400" t="s">
        <v>14</v>
      </c>
      <c r="G16400">
        <v>110000</v>
      </c>
      <c r="H16400" t="s">
        <v>15</v>
      </c>
      <c r="I16400">
        <v>0</v>
      </c>
      <c r="J16400" t="s">
        <v>15</v>
      </c>
      <c r="K16400" t="s">
        <v>33</v>
      </c>
    </row>
    <row r="16401" spans="1:11" x14ac:dyDescent="0.25">
      <c r="A16401">
        <v>2021</v>
      </c>
      <c r="B16401" t="s">
        <v>19</v>
      </c>
      <c r="C16401" t="s">
        <v>12</v>
      </c>
      <c r="D16401" t="s">
        <v>29</v>
      </c>
      <c r="E16401">
        <v>180000</v>
      </c>
      <c r="F16401" t="s">
        <v>14</v>
      </c>
      <c r="G16401">
        <v>180000</v>
      </c>
      <c r="H16401" t="s">
        <v>15</v>
      </c>
      <c r="I16401">
        <v>100</v>
      </c>
      <c r="J16401" t="s">
        <v>15</v>
      </c>
      <c r="K16401" t="s">
        <v>27</v>
      </c>
    </row>
    <row r="16402" spans="1:11" x14ac:dyDescent="0.25">
      <c r="A16402">
        <v>2021</v>
      </c>
      <c r="B16402" t="s">
        <v>11</v>
      </c>
      <c r="C16402" t="s">
        <v>12</v>
      </c>
      <c r="D16402" t="s">
        <v>22</v>
      </c>
      <c r="E16402">
        <v>200000</v>
      </c>
      <c r="F16402" t="s">
        <v>14</v>
      </c>
      <c r="G16402">
        <v>200000</v>
      </c>
      <c r="H16402" t="s">
        <v>15</v>
      </c>
      <c r="I16402">
        <v>100</v>
      </c>
      <c r="J16402" t="s">
        <v>15</v>
      </c>
      <c r="K16402" t="s">
        <v>27</v>
      </c>
    </row>
    <row r="16403" spans="1:11" x14ac:dyDescent="0.25">
      <c r="A16403">
        <v>2020</v>
      </c>
      <c r="B16403" t="s">
        <v>11</v>
      </c>
      <c r="C16403" t="s">
        <v>12</v>
      </c>
      <c r="D16403" t="s">
        <v>135</v>
      </c>
      <c r="E16403">
        <v>85000</v>
      </c>
      <c r="F16403" t="s">
        <v>37</v>
      </c>
      <c r="G16403">
        <v>109024</v>
      </c>
      <c r="H16403" t="s">
        <v>38</v>
      </c>
      <c r="I16403">
        <v>50</v>
      </c>
      <c r="J16403" t="s">
        <v>38</v>
      </c>
      <c r="K16403" t="s">
        <v>16</v>
      </c>
    </row>
    <row r="16404" spans="1:11" x14ac:dyDescent="0.25">
      <c r="A16404">
        <v>2021</v>
      </c>
      <c r="B16404" t="s">
        <v>11</v>
      </c>
      <c r="C16404" t="s">
        <v>12</v>
      </c>
      <c r="D16404" t="s">
        <v>17</v>
      </c>
      <c r="E16404">
        <v>200000</v>
      </c>
      <c r="F16404" t="s">
        <v>14</v>
      </c>
      <c r="G16404">
        <v>200000</v>
      </c>
      <c r="H16404" t="s">
        <v>15</v>
      </c>
      <c r="I16404">
        <v>100</v>
      </c>
      <c r="J16404" t="s">
        <v>15</v>
      </c>
      <c r="K16404" t="s">
        <v>27</v>
      </c>
    </row>
    <row r="16405" spans="1:11" x14ac:dyDescent="0.25">
      <c r="A16405">
        <v>2021</v>
      </c>
      <c r="B16405" t="s">
        <v>11</v>
      </c>
      <c r="C16405" t="s">
        <v>12</v>
      </c>
      <c r="D16405" t="s">
        <v>20</v>
      </c>
      <c r="E16405">
        <v>256000</v>
      </c>
      <c r="F16405" t="s">
        <v>14</v>
      </c>
      <c r="G16405">
        <v>256000</v>
      </c>
      <c r="H16405" t="s">
        <v>15</v>
      </c>
      <c r="I16405">
        <v>100</v>
      </c>
      <c r="J16405" t="s">
        <v>15</v>
      </c>
      <c r="K16405" t="s">
        <v>33</v>
      </c>
    </row>
    <row r="16406" spans="1:11" x14ac:dyDescent="0.25">
      <c r="A16406">
        <v>2021</v>
      </c>
      <c r="B16406" t="s">
        <v>19</v>
      </c>
      <c r="C16406" t="s">
        <v>12</v>
      </c>
      <c r="D16406" t="s">
        <v>17</v>
      </c>
      <c r="E16406">
        <v>110000</v>
      </c>
      <c r="F16406" t="s">
        <v>14</v>
      </c>
      <c r="G16406">
        <v>110000</v>
      </c>
      <c r="H16406" t="s">
        <v>15</v>
      </c>
      <c r="I16406">
        <v>100</v>
      </c>
      <c r="J16406" t="s">
        <v>15</v>
      </c>
      <c r="K16406" t="s">
        <v>27</v>
      </c>
    </row>
    <row r="16407" spans="1:11" x14ac:dyDescent="0.25">
      <c r="A16407">
        <v>2020</v>
      </c>
      <c r="B16407" t="s">
        <v>19</v>
      </c>
      <c r="C16407" t="s">
        <v>12</v>
      </c>
      <c r="D16407" t="s">
        <v>25</v>
      </c>
      <c r="E16407">
        <v>70000</v>
      </c>
      <c r="F16407" t="s">
        <v>44</v>
      </c>
      <c r="G16407">
        <v>79833</v>
      </c>
      <c r="H16407" t="s">
        <v>93</v>
      </c>
      <c r="I16407">
        <v>0</v>
      </c>
      <c r="J16407" t="s">
        <v>93</v>
      </c>
      <c r="K16407" t="s">
        <v>27</v>
      </c>
    </row>
    <row r="16408" spans="1:11" x14ac:dyDescent="0.25">
      <c r="A16408">
        <v>2021</v>
      </c>
      <c r="B16408" t="s">
        <v>21</v>
      </c>
      <c r="C16408" t="s">
        <v>12</v>
      </c>
      <c r="D16408" t="s">
        <v>17</v>
      </c>
      <c r="E16408">
        <v>72500</v>
      </c>
      <c r="F16408" t="s">
        <v>14</v>
      </c>
      <c r="G16408">
        <v>72500</v>
      </c>
      <c r="H16408" t="s">
        <v>15</v>
      </c>
      <c r="I16408">
        <v>100</v>
      </c>
      <c r="J16408" t="s">
        <v>15</v>
      </c>
      <c r="K16408" t="s">
        <v>27</v>
      </c>
    </row>
    <row r="16409" spans="1:11" x14ac:dyDescent="0.25">
      <c r="A16409">
        <v>2021</v>
      </c>
      <c r="B16409" t="s">
        <v>11</v>
      </c>
      <c r="C16409" t="s">
        <v>12</v>
      </c>
      <c r="D16409" t="s">
        <v>18</v>
      </c>
      <c r="E16409">
        <v>185000</v>
      </c>
      <c r="F16409" t="s">
        <v>14</v>
      </c>
      <c r="G16409">
        <v>185000</v>
      </c>
      <c r="H16409" t="s">
        <v>15</v>
      </c>
      <c r="I16409">
        <v>50</v>
      </c>
      <c r="J16409" t="s">
        <v>15</v>
      </c>
      <c r="K16409" t="s">
        <v>27</v>
      </c>
    </row>
    <row r="16410" spans="1:11" x14ac:dyDescent="0.25">
      <c r="A16410">
        <v>2021</v>
      </c>
      <c r="B16410" t="s">
        <v>19</v>
      </c>
      <c r="C16410" t="s">
        <v>54</v>
      </c>
      <c r="D16410" t="s">
        <v>17</v>
      </c>
      <c r="E16410">
        <v>59000</v>
      </c>
      <c r="F16410" t="s">
        <v>44</v>
      </c>
      <c r="G16410">
        <v>69741</v>
      </c>
      <c r="H16410" t="s">
        <v>45</v>
      </c>
      <c r="I16410">
        <v>100</v>
      </c>
      <c r="J16410" t="s">
        <v>45</v>
      </c>
      <c r="K16410" t="s">
        <v>27</v>
      </c>
    </row>
    <row r="16411" spans="1:11" x14ac:dyDescent="0.25">
      <c r="A16411">
        <v>2021</v>
      </c>
      <c r="B16411" t="s">
        <v>21</v>
      </c>
      <c r="C16411" t="s">
        <v>12</v>
      </c>
      <c r="D16411" t="s">
        <v>31</v>
      </c>
      <c r="E16411">
        <v>100000</v>
      </c>
      <c r="F16411" t="s">
        <v>14</v>
      </c>
      <c r="G16411">
        <v>100000</v>
      </c>
      <c r="H16411" t="s">
        <v>285</v>
      </c>
      <c r="I16411">
        <v>0</v>
      </c>
      <c r="J16411" t="s">
        <v>266</v>
      </c>
      <c r="K16411" t="s">
        <v>27</v>
      </c>
    </row>
    <row r="16412" spans="1:11" x14ac:dyDescent="0.25">
      <c r="A16412">
        <v>2021</v>
      </c>
      <c r="B16412" t="s">
        <v>19</v>
      </c>
      <c r="C16412" t="s">
        <v>12</v>
      </c>
      <c r="D16412" t="s">
        <v>17</v>
      </c>
      <c r="E16412">
        <v>112000</v>
      </c>
      <c r="F16412" t="s">
        <v>14</v>
      </c>
      <c r="G16412">
        <v>112000</v>
      </c>
      <c r="H16412" t="s">
        <v>15</v>
      </c>
      <c r="I16412">
        <v>100</v>
      </c>
      <c r="J16412" t="s">
        <v>15</v>
      </c>
      <c r="K16412" t="s">
        <v>27</v>
      </c>
    </row>
    <row r="16413" spans="1:11" x14ac:dyDescent="0.25">
      <c r="A16413">
        <v>2020</v>
      </c>
      <c r="B16413" t="s">
        <v>11</v>
      </c>
      <c r="C16413" t="s">
        <v>12</v>
      </c>
      <c r="D16413" t="s">
        <v>18</v>
      </c>
      <c r="E16413">
        <v>150000</v>
      </c>
      <c r="F16413" t="s">
        <v>14</v>
      </c>
      <c r="G16413">
        <v>150000</v>
      </c>
      <c r="H16413" t="s">
        <v>15</v>
      </c>
      <c r="I16413">
        <v>50</v>
      </c>
      <c r="J16413" t="s">
        <v>15</v>
      </c>
      <c r="K16413" t="s">
        <v>27</v>
      </c>
    </row>
    <row r="16414" spans="1:11" x14ac:dyDescent="0.25">
      <c r="A16414">
        <v>2021</v>
      </c>
      <c r="B16414" t="s">
        <v>11</v>
      </c>
      <c r="C16414" t="s">
        <v>12</v>
      </c>
      <c r="D16414" t="s">
        <v>25</v>
      </c>
      <c r="E16414">
        <v>180000</v>
      </c>
      <c r="F16414" t="s">
        <v>222</v>
      </c>
      <c r="G16414">
        <v>20171</v>
      </c>
      <c r="H16414" t="s">
        <v>151</v>
      </c>
      <c r="I16414">
        <v>50</v>
      </c>
      <c r="J16414" t="s">
        <v>151</v>
      </c>
      <c r="K16414" t="s">
        <v>27</v>
      </c>
    </row>
    <row r="16415" spans="1:11" x14ac:dyDescent="0.25">
      <c r="A16415">
        <v>2021</v>
      </c>
      <c r="B16415" t="s">
        <v>11</v>
      </c>
      <c r="C16415" t="s">
        <v>12</v>
      </c>
      <c r="D16415" t="s">
        <v>73</v>
      </c>
      <c r="E16415">
        <v>55000</v>
      </c>
      <c r="F16415" t="s">
        <v>14</v>
      </c>
      <c r="G16415">
        <v>55000</v>
      </c>
      <c r="H16415" t="s">
        <v>71</v>
      </c>
      <c r="I16415">
        <v>100</v>
      </c>
      <c r="J16415" t="s">
        <v>71</v>
      </c>
      <c r="K16415" t="s">
        <v>27</v>
      </c>
    </row>
    <row r="16416" spans="1:11" x14ac:dyDescent="0.25">
      <c r="A16416">
        <v>2021</v>
      </c>
      <c r="B16416" t="s">
        <v>21</v>
      </c>
      <c r="C16416" t="s">
        <v>12</v>
      </c>
      <c r="D16416" t="s">
        <v>25</v>
      </c>
      <c r="E16416">
        <v>58000</v>
      </c>
      <c r="F16416" t="s">
        <v>14</v>
      </c>
      <c r="G16416">
        <v>58000</v>
      </c>
      <c r="H16416" t="s">
        <v>15</v>
      </c>
      <c r="I16416">
        <v>50</v>
      </c>
      <c r="J16416" t="s">
        <v>15</v>
      </c>
      <c r="K16416" t="s">
        <v>27</v>
      </c>
    </row>
    <row r="16417" spans="1:11" x14ac:dyDescent="0.25">
      <c r="A16417">
        <v>2021</v>
      </c>
      <c r="B16417" t="s">
        <v>21</v>
      </c>
      <c r="C16417" t="s">
        <v>12</v>
      </c>
      <c r="D16417" t="s">
        <v>25</v>
      </c>
      <c r="E16417">
        <v>100000</v>
      </c>
      <c r="F16417" t="s">
        <v>14</v>
      </c>
      <c r="G16417">
        <v>100000</v>
      </c>
      <c r="H16417" t="s">
        <v>15</v>
      </c>
      <c r="I16417">
        <v>100</v>
      </c>
      <c r="J16417" t="s">
        <v>15</v>
      </c>
      <c r="K16417" t="s">
        <v>16</v>
      </c>
    </row>
    <row r="16418" spans="1:11" x14ac:dyDescent="0.25">
      <c r="A16418">
        <v>2021</v>
      </c>
      <c r="B16418" t="s">
        <v>11</v>
      </c>
      <c r="C16418" t="s">
        <v>12</v>
      </c>
      <c r="D16418" t="s">
        <v>25</v>
      </c>
      <c r="E16418">
        <v>65720</v>
      </c>
      <c r="F16418" t="s">
        <v>44</v>
      </c>
      <c r="G16418">
        <v>77684</v>
      </c>
      <c r="H16418" t="s">
        <v>63</v>
      </c>
      <c r="I16418">
        <v>50</v>
      </c>
      <c r="J16418" t="s">
        <v>63</v>
      </c>
      <c r="K16418" t="s">
        <v>16</v>
      </c>
    </row>
    <row r="16419" spans="1:11" x14ac:dyDescent="0.25">
      <c r="A16419">
        <v>2021</v>
      </c>
      <c r="B16419" t="s">
        <v>21</v>
      </c>
      <c r="C16419" t="s">
        <v>12</v>
      </c>
      <c r="D16419" t="s">
        <v>18</v>
      </c>
      <c r="E16419">
        <v>85000</v>
      </c>
      <c r="F16419" t="s">
        <v>14</v>
      </c>
      <c r="G16419">
        <v>85000</v>
      </c>
      <c r="H16419" t="s">
        <v>45</v>
      </c>
      <c r="I16419">
        <v>100</v>
      </c>
      <c r="J16419" t="s">
        <v>93</v>
      </c>
      <c r="K16419" t="s">
        <v>33</v>
      </c>
    </row>
    <row r="16420" spans="1:11" x14ac:dyDescent="0.25">
      <c r="A16420">
        <v>2021</v>
      </c>
      <c r="B16420" t="s">
        <v>21</v>
      </c>
      <c r="C16420" t="s">
        <v>12</v>
      </c>
      <c r="D16420" t="s">
        <v>104</v>
      </c>
      <c r="E16420">
        <v>65000</v>
      </c>
      <c r="F16420" t="s">
        <v>44</v>
      </c>
      <c r="G16420">
        <v>76833</v>
      </c>
      <c r="H16420" t="s">
        <v>93</v>
      </c>
      <c r="I16420">
        <v>0</v>
      </c>
      <c r="J16420" t="s">
        <v>93</v>
      </c>
      <c r="K16420" t="s">
        <v>27</v>
      </c>
    </row>
    <row r="16421" spans="1:11" x14ac:dyDescent="0.25">
      <c r="A16421">
        <v>2021</v>
      </c>
      <c r="B16421" t="s">
        <v>11</v>
      </c>
      <c r="C16421" t="s">
        <v>34</v>
      </c>
      <c r="D16421" t="s">
        <v>221</v>
      </c>
      <c r="E16421">
        <v>105000</v>
      </c>
      <c r="F16421" t="s">
        <v>14</v>
      </c>
      <c r="G16421">
        <v>105000</v>
      </c>
      <c r="H16421" t="s">
        <v>15</v>
      </c>
      <c r="I16421">
        <v>100</v>
      </c>
      <c r="J16421" t="s">
        <v>15</v>
      </c>
      <c r="K16421" t="s">
        <v>16</v>
      </c>
    </row>
    <row r="16422" spans="1:11" x14ac:dyDescent="0.25">
      <c r="A16422">
        <v>2020</v>
      </c>
      <c r="B16422" t="s">
        <v>21</v>
      </c>
      <c r="C16422" t="s">
        <v>12</v>
      </c>
      <c r="D16422" t="s">
        <v>22</v>
      </c>
      <c r="E16422">
        <v>72000</v>
      </c>
      <c r="F16422" t="s">
        <v>14</v>
      </c>
      <c r="G16422">
        <v>72000</v>
      </c>
      <c r="H16422" t="s">
        <v>15</v>
      </c>
      <c r="I16422">
        <v>100</v>
      </c>
      <c r="J16422" t="s">
        <v>15</v>
      </c>
      <c r="K16422" t="s">
        <v>27</v>
      </c>
    </row>
    <row r="16423" spans="1:11" x14ac:dyDescent="0.25">
      <c r="A16423">
        <v>2021</v>
      </c>
      <c r="B16423" t="s">
        <v>21</v>
      </c>
      <c r="C16423" t="s">
        <v>12</v>
      </c>
      <c r="D16423" t="s">
        <v>17</v>
      </c>
      <c r="E16423">
        <v>55000</v>
      </c>
      <c r="F16423" t="s">
        <v>44</v>
      </c>
      <c r="G16423">
        <v>65013</v>
      </c>
      <c r="H16423" t="s">
        <v>93</v>
      </c>
      <c r="I16423">
        <v>50</v>
      </c>
      <c r="J16423" t="s">
        <v>93</v>
      </c>
      <c r="K16423" t="s">
        <v>16</v>
      </c>
    </row>
    <row r="16424" spans="1:11" x14ac:dyDescent="0.25">
      <c r="A16424">
        <v>2021</v>
      </c>
      <c r="B16424" t="s">
        <v>19</v>
      </c>
      <c r="C16424" t="s">
        <v>12</v>
      </c>
      <c r="D16424" t="s">
        <v>17</v>
      </c>
      <c r="E16424">
        <v>250000</v>
      </c>
      <c r="F16424" t="s">
        <v>222</v>
      </c>
      <c r="G16424">
        <v>28016</v>
      </c>
      <c r="H16424" t="s">
        <v>151</v>
      </c>
      <c r="I16424">
        <v>100</v>
      </c>
      <c r="J16424" t="s">
        <v>151</v>
      </c>
      <c r="K16424" t="s">
        <v>16</v>
      </c>
    </row>
    <row r="16425" spans="1:11" x14ac:dyDescent="0.25">
      <c r="A16425">
        <v>2021</v>
      </c>
      <c r="B16425" t="s">
        <v>19</v>
      </c>
      <c r="C16425" t="s">
        <v>12</v>
      </c>
      <c r="D16425" t="s">
        <v>17</v>
      </c>
      <c r="E16425">
        <v>111775</v>
      </c>
      <c r="F16425" t="s">
        <v>14</v>
      </c>
      <c r="G16425">
        <v>111775</v>
      </c>
      <c r="H16425" t="s">
        <v>15</v>
      </c>
      <c r="I16425">
        <v>0</v>
      </c>
      <c r="J16425" t="s">
        <v>15</v>
      </c>
      <c r="K16425" t="s">
        <v>16</v>
      </c>
    </row>
    <row r="16426" spans="1:11" x14ac:dyDescent="0.25">
      <c r="A16426">
        <v>2021</v>
      </c>
      <c r="B16426" t="s">
        <v>19</v>
      </c>
      <c r="C16426" t="s">
        <v>12</v>
      </c>
      <c r="D16426" t="s">
        <v>17</v>
      </c>
      <c r="E16426">
        <v>93150</v>
      </c>
      <c r="F16426" t="s">
        <v>14</v>
      </c>
      <c r="G16426">
        <v>93150</v>
      </c>
      <c r="H16426" t="s">
        <v>15</v>
      </c>
      <c r="I16426">
        <v>0</v>
      </c>
      <c r="J16426" t="s">
        <v>15</v>
      </c>
      <c r="K16426" t="s">
        <v>16</v>
      </c>
    </row>
    <row r="16427" spans="1:11" x14ac:dyDescent="0.25">
      <c r="A16427">
        <v>2021</v>
      </c>
      <c r="B16427" t="s">
        <v>11</v>
      </c>
      <c r="C16427" t="s">
        <v>12</v>
      </c>
      <c r="D16427" t="s">
        <v>277</v>
      </c>
      <c r="E16427">
        <v>160000</v>
      </c>
      <c r="F16427" t="s">
        <v>14</v>
      </c>
      <c r="G16427">
        <v>160000</v>
      </c>
      <c r="H16427" t="s">
        <v>272</v>
      </c>
      <c r="I16427">
        <v>50</v>
      </c>
      <c r="J16427" t="s">
        <v>15</v>
      </c>
      <c r="K16427" t="s">
        <v>33</v>
      </c>
    </row>
    <row r="16428" spans="1:11" x14ac:dyDescent="0.25">
      <c r="A16428">
        <v>2021</v>
      </c>
      <c r="B16428" t="s">
        <v>19</v>
      </c>
      <c r="C16428" t="s">
        <v>12</v>
      </c>
      <c r="D16428" t="s">
        <v>25</v>
      </c>
      <c r="E16428">
        <v>21600</v>
      </c>
      <c r="F16428" t="s">
        <v>44</v>
      </c>
      <c r="G16428">
        <v>25532</v>
      </c>
      <c r="H16428" t="s">
        <v>286</v>
      </c>
      <c r="I16428">
        <v>100</v>
      </c>
      <c r="J16428" t="s">
        <v>93</v>
      </c>
      <c r="K16428" t="s">
        <v>33</v>
      </c>
    </row>
    <row r="16429" spans="1:11" x14ac:dyDescent="0.25">
      <c r="A16429">
        <v>2021</v>
      </c>
      <c r="B16429" t="s">
        <v>11</v>
      </c>
      <c r="C16429" t="s">
        <v>12</v>
      </c>
      <c r="D16429" t="s">
        <v>18</v>
      </c>
      <c r="E16429">
        <v>4900000</v>
      </c>
      <c r="F16429" t="s">
        <v>88</v>
      </c>
      <c r="G16429">
        <v>66265</v>
      </c>
      <c r="H16429" t="s">
        <v>89</v>
      </c>
      <c r="I16429">
        <v>0</v>
      </c>
      <c r="J16429" t="s">
        <v>89</v>
      </c>
      <c r="K16429" t="s">
        <v>27</v>
      </c>
    </row>
    <row r="16430" spans="1:11" x14ac:dyDescent="0.25">
      <c r="A16430">
        <v>2021</v>
      </c>
      <c r="B16430" t="s">
        <v>19</v>
      </c>
      <c r="C16430" t="s">
        <v>12</v>
      </c>
      <c r="D16430" t="s">
        <v>25</v>
      </c>
      <c r="E16430">
        <v>1250000</v>
      </c>
      <c r="F16430" t="s">
        <v>88</v>
      </c>
      <c r="G16430">
        <v>16904</v>
      </c>
      <c r="H16430" t="s">
        <v>89</v>
      </c>
      <c r="I16430">
        <v>100</v>
      </c>
      <c r="J16430" t="s">
        <v>89</v>
      </c>
      <c r="K16430" t="s">
        <v>33</v>
      </c>
    </row>
    <row r="16431" spans="1:11" x14ac:dyDescent="0.25">
      <c r="A16431">
        <v>2021</v>
      </c>
      <c r="B16431" t="s">
        <v>11</v>
      </c>
      <c r="C16431" t="s">
        <v>12</v>
      </c>
      <c r="D16431" t="s">
        <v>22</v>
      </c>
      <c r="E16431">
        <v>54000</v>
      </c>
      <c r="F16431" t="s">
        <v>44</v>
      </c>
      <c r="G16431">
        <v>63831</v>
      </c>
      <c r="H16431" t="s">
        <v>93</v>
      </c>
      <c r="I16431">
        <v>50</v>
      </c>
      <c r="J16431" t="s">
        <v>93</v>
      </c>
      <c r="K16431" t="s">
        <v>27</v>
      </c>
    </row>
    <row r="16432" spans="1:11" x14ac:dyDescent="0.25">
      <c r="A16432">
        <v>2020</v>
      </c>
      <c r="B16432" t="s">
        <v>11</v>
      </c>
      <c r="C16432" t="s">
        <v>12</v>
      </c>
      <c r="D16432" t="s">
        <v>110</v>
      </c>
      <c r="E16432">
        <v>190000</v>
      </c>
      <c r="F16432" t="s">
        <v>14</v>
      </c>
      <c r="G16432">
        <v>190000</v>
      </c>
      <c r="H16432" t="s">
        <v>15</v>
      </c>
      <c r="I16432">
        <v>100</v>
      </c>
      <c r="J16432" t="s">
        <v>15</v>
      </c>
      <c r="K16432" t="s">
        <v>33</v>
      </c>
    </row>
    <row r="16433" spans="1:11" x14ac:dyDescent="0.25">
      <c r="A16433">
        <v>2021</v>
      </c>
      <c r="B16433" t="s">
        <v>23</v>
      </c>
      <c r="C16433" t="s">
        <v>12</v>
      </c>
      <c r="D16433" t="s">
        <v>178</v>
      </c>
      <c r="E16433">
        <v>120000</v>
      </c>
      <c r="F16433" t="s">
        <v>44</v>
      </c>
      <c r="G16433">
        <v>141846</v>
      </c>
      <c r="H16433" t="s">
        <v>93</v>
      </c>
      <c r="I16433">
        <v>0</v>
      </c>
      <c r="J16433" t="s">
        <v>93</v>
      </c>
      <c r="K16433" t="s">
        <v>27</v>
      </c>
    </row>
    <row r="16434" spans="1:11" x14ac:dyDescent="0.25">
      <c r="A16434">
        <v>2021</v>
      </c>
      <c r="B16434" t="s">
        <v>21</v>
      </c>
      <c r="C16434" t="s">
        <v>12</v>
      </c>
      <c r="D16434" t="s">
        <v>135</v>
      </c>
      <c r="E16434">
        <v>1200000</v>
      </c>
      <c r="F16434" t="s">
        <v>88</v>
      </c>
      <c r="G16434">
        <v>16228</v>
      </c>
      <c r="H16434" t="s">
        <v>89</v>
      </c>
      <c r="I16434">
        <v>100</v>
      </c>
      <c r="J16434" t="s">
        <v>89</v>
      </c>
      <c r="K16434" t="s">
        <v>27</v>
      </c>
    </row>
    <row r="16435" spans="1:11" x14ac:dyDescent="0.25">
      <c r="A16435">
        <v>2021</v>
      </c>
      <c r="B16435" t="s">
        <v>11</v>
      </c>
      <c r="C16435" t="s">
        <v>12</v>
      </c>
      <c r="D16435" t="s">
        <v>22</v>
      </c>
      <c r="E16435">
        <v>90000</v>
      </c>
      <c r="F16435" t="s">
        <v>39</v>
      </c>
      <c r="G16435">
        <v>71786</v>
      </c>
      <c r="H16435" t="s">
        <v>40</v>
      </c>
      <c r="I16435">
        <v>100</v>
      </c>
      <c r="J16435" t="s">
        <v>40</v>
      </c>
      <c r="K16435" t="s">
        <v>16</v>
      </c>
    </row>
    <row r="16436" spans="1:11" x14ac:dyDescent="0.25">
      <c r="A16436">
        <v>2020</v>
      </c>
      <c r="B16436" t="s">
        <v>19</v>
      </c>
      <c r="C16436" t="s">
        <v>12</v>
      </c>
      <c r="D16436" t="s">
        <v>25</v>
      </c>
      <c r="E16436">
        <v>11000000</v>
      </c>
      <c r="F16436" t="s">
        <v>263</v>
      </c>
      <c r="G16436">
        <v>35735</v>
      </c>
      <c r="H16436" t="s">
        <v>177</v>
      </c>
      <c r="I16436">
        <v>50</v>
      </c>
      <c r="J16436" t="s">
        <v>177</v>
      </c>
      <c r="K16436" t="s">
        <v>27</v>
      </c>
    </row>
    <row r="16437" spans="1:11" x14ac:dyDescent="0.25">
      <c r="A16437">
        <v>2021</v>
      </c>
      <c r="B16437" t="s">
        <v>11</v>
      </c>
      <c r="C16437" t="s">
        <v>12</v>
      </c>
      <c r="D16437" t="s">
        <v>25</v>
      </c>
      <c r="E16437">
        <v>135000</v>
      </c>
      <c r="F16437" t="s">
        <v>14</v>
      </c>
      <c r="G16437">
        <v>135000</v>
      </c>
      <c r="H16437" t="s">
        <v>15</v>
      </c>
      <c r="I16437">
        <v>0</v>
      </c>
      <c r="J16437" t="s">
        <v>15</v>
      </c>
      <c r="K16437" t="s">
        <v>27</v>
      </c>
    </row>
    <row r="16438" spans="1:11" x14ac:dyDescent="0.25">
      <c r="A16438">
        <v>2021</v>
      </c>
      <c r="B16438" t="s">
        <v>21</v>
      </c>
      <c r="C16438" t="s">
        <v>12</v>
      </c>
      <c r="D16438" t="s">
        <v>18</v>
      </c>
      <c r="E16438">
        <v>21000</v>
      </c>
      <c r="F16438" t="s">
        <v>44</v>
      </c>
      <c r="G16438">
        <v>24823</v>
      </c>
      <c r="H16438" t="s">
        <v>93</v>
      </c>
      <c r="I16438">
        <v>50</v>
      </c>
      <c r="J16438" t="s">
        <v>93</v>
      </c>
      <c r="K16438" t="s">
        <v>16</v>
      </c>
    </row>
    <row r="16439" spans="1:11" x14ac:dyDescent="0.25">
      <c r="A16439">
        <v>2021</v>
      </c>
      <c r="B16439" t="s">
        <v>11</v>
      </c>
      <c r="C16439" t="s">
        <v>12</v>
      </c>
      <c r="D16439" t="s">
        <v>35</v>
      </c>
      <c r="E16439">
        <v>4000000</v>
      </c>
      <c r="F16439" t="s">
        <v>88</v>
      </c>
      <c r="G16439">
        <v>54094</v>
      </c>
      <c r="H16439" t="s">
        <v>89</v>
      </c>
      <c r="I16439">
        <v>50</v>
      </c>
      <c r="J16439" t="s">
        <v>15</v>
      </c>
      <c r="K16439" t="s">
        <v>27</v>
      </c>
    </row>
    <row r="16440" spans="1:11" x14ac:dyDescent="0.25">
      <c r="A16440">
        <v>2021</v>
      </c>
      <c r="B16440" t="s">
        <v>11</v>
      </c>
      <c r="C16440" t="s">
        <v>12</v>
      </c>
      <c r="D16440" t="s">
        <v>18</v>
      </c>
      <c r="E16440">
        <v>1799997</v>
      </c>
      <c r="F16440" t="s">
        <v>88</v>
      </c>
      <c r="G16440">
        <v>24342</v>
      </c>
      <c r="H16440" t="s">
        <v>89</v>
      </c>
      <c r="I16440">
        <v>100</v>
      </c>
      <c r="J16440" t="s">
        <v>89</v>
      </c>
      <c r="K16440" t="s">
        <v>27</v>
      </c>
    </row>
    <row r="16441" spans="1:11" x14ac:dyDescent="0.25">
      <c r="A16441">
        <v>2021</v>
      </c>
      <c r="B16441" t="s">
        <v>19</v>
      </c>
      <c r="C16441" t="s">
        <v>12</v>
      </c>
      <c r="D16441" t="s">
        <v>25</v>
      </c>
      <c r="E16441">
        <v>147000</v>
      </c>
      <c r="F16441" t="s">
        <v>14</v>
      </c>
      <c r="G16441">
        <v>147000</v>
      </c>
      <c r="H16441" t="s">
        <v>15</v>
      </c>
      <c r="I16441">
        <v>50</v>
      </c>
      <c r="J16441" t="s">
        <v>15</v>
      </c>
      <c r="K16441" t="s">
        <v>27</v>
      </c>
    </row>
    <row r="16442" spans="1:11" x14ac:dyDescent="0.25">
      <c r="A16442">
        <v>2021</v>
      </c>
      <c r="B16442" t="s">
        <v>11</v>
      </c>
      <c r="C16442" t="s">
        <v>12</v>
      </c>
      <c r="D16442" t="s">
        <v>31</v>
      </c>
      <c r="E16442">
        <v>120500</v>
      </c>
      <c r="F16442" t="s">
        <v>39</v>
      </c>
      <c r="G16442">
        <v>96113</v>
      </c>
      <c r="H16442" t="s">
        <v>40</v>
      </c>
      <c r="I16442">
        <v>50</v>
      </c>
      <c r="J16442" t="s">
        <v>40</v>
      </c>
      <c r="K16442" t="s">
        <v>27</v>
      </c>
    </row>
    <row r="16443" spans="1:11" x14ac:dyDescent="0.25">
      <c r="A16443">
        <v>2021</v>
      </c>
      <c r="B16443" t="s">
        <v>11</v>
      </c>
      <c r="C16443" t="s">
        <v>12</v>
      </c>
      <c r="D16443" t="s">
        <v>35</v>
      </c>
      <c r="E16443">
        <v>174000</v>
      </c>
      <c r="F16443" t="s">
        <v>14</v>
      </c>
      <c r="G16443">
        <v>174000</v>
      </c>
      <c r="H16443" t="s">
        <v>15</v>
      </c>
      <c r="I16443">
        <v>100</v>
      </c>
      <c r="J16443" t="s">
        <v>15</v>
      </c>
      <c r="K16443" t="s">
        <v>27</v>
      </c>
    </row>
    <row r="16444" spans="1:11" x14ac:dyDescent="0.25">
      <c r="A16444">
        <v>2020</v>
      </c>
      <c r="B16444" t="s">
        <v>19</v>
      </c>
      <c r="C16444" t="s">
        <v>12</v>
      </c>
      <c r="D16444" t="s">
        <v>183</v>
      </c>
      <c r="E16444">
        <v>135000</v>
      </c>
      <c r="F16444" t="s">
        <v>14</v>
      </c>
      <c r="G16444">
        <v>135000</v>
      </c>
      <c r="H16444" t="s">
        <v>15</v>
      </c>
      <c r="I16444">
        <v>100</v>
      </c>
      <c r="J16444" t="s">
        <v>15</v>
      </c>
      <c r="K16444" t="s">
        <v>27</v>
      </c>
    </row>
    <row r="16445" spans="1:11" x14ac:dyDescent="0.25">
      <c r="A16445">
        <v>2021</v>
      </c>
      <c r="B16445" t="s">
        <v>21</v>
      </c>
      <c r="C16445" t="s">
        <v>12</v>
      </c>
      <c r="D16445" t="s">
        <v>18</v>
      </c>
      <c r="E16445">
        <v>21844</v>
      </c>
      <c r="F16445" t="s">
        <v>14</v>
      </c>
      <c r="G16445">
        <v>21844</v>
      </c>
      <c r="H16445" t="s">
        <v>193</v>
      </c>
      <c r="I16445">
        <v>50</v>
      </c>
      <c r="J16445" t="s">
        <v>193</v>
      </c>
      <c r="K16445" t="s">
        <v>16</v>
      </c>
    </row>
    <row r="16446" spans="1:11" x14ac:dyDescent="0.25">
      <c r="A16446">
        <v>2020</v>
      </c>
      <c r="B16446" t="s">
        <v>11</v>
      </c>
      <c r="C16446" t="s">
        <v>12</v>
      </c>
      <c r="D16446" t="s">
        <v>277</v>
      </c>
      <c r="E16446">
        <v>125000</v>
      </c>
      <c r="F16446" t="s">
        <v>14</v>
      </c>
      <c r="G16446">
        <v>125000</v>
      </c>
      <c r="H16446" t="s">
        <v>69</v>
      </c>
      <c r="I16446">
        <v>50</v>
      </c>
      <c r="J16446" t="s">
        <v>69</v>
      </c>
      <c r="K16446" t="s">
        <v>33</v>
      </c>
    </row>
    <row r="16447" spans="1:11" x14ac:dyDescent="0.25">
      <c r="A16447">
        <v>2020</v>
      </c>
      <c r="B16447" t="s">
        <v>21</v>
      </c>
      <c r="C16447" t="s">
        <v>12</v>
      </c>
      <c r="D16447" t="s">
        <v>25</v>
      </c>
      <c r="E16447">
        <v>45000</v>
      </c>
      <c r="F16447" t="s">
        <v>44</v>
      </c>
      <c r="G16447">
        <v>51321</v>
      </c>
      <c r="H16447" t="s">
        <v>63</v>
      </c>
      <c r="I16447">
        <v>0</v>
      </c>
      <c r="J16447" t="s">
        <v>63</v>
      </c>
      <c r="K16447" t="s">
        <v>33</v>
      </c>
    </row>
    <row r="16448" spans="1:11" x14ac:dyDescent="0.25">
      <c r="A16448">
        <v>2020</v>
      </c>
      <c r="B16448" t="s">
        <v>19</v>
      </c>
      <c r="C16448" t="s">
        <v>12</v>
      </c>
      <c r="D16448" t="s">
        <v>25</v>
      </c>
      <c r="E16448">
        <v>3000000</v>
      </c>
      <c r="F16448" t="s">
        <v>88</v>
      </c>
      <c r="G16448">
        <v>40481</v>
      </c>
      <c r="H16448" t="s">
        <v>89</v>
      </c>
      <c r="I16448">
        <v>0</v>
      </c>
      <c r="J16448" t="s">
        <v>89</v>
      </c>
      <c r="K16448" t="s">
        <v>27</v>
      </c>
    </row>
    <row r="16449" spans="1:11" x14ac:dyDescent="0.25">
      <c r="A16449">
        <v>2021</v>
      </c>
      <c r="B16449" t="s">
        <v>23</v>
      </c>
      <c r="C16449" t="s">
        <v>12</v>
      </c>
      <c r="D16449" t="s">
        <v>104</v>
      </c>
      <c r="E16449">
        <v>59000</v>
      </c>
      <c r="F16449" t="s">
        <v>44</v>
      </c>
      <c r="G16449">
        <v>69741</v>
      </c>
      <c r="H16449" t="s">
        <v>63</v>
      </c>
      <c r="I16449">
        <v>100</v>
      </c>
      <c r="J16449" t="s">
        <v>71</v>
      </c>
      <c r="K16449" t="s">
        <v>33</v>
      </c>
    </row>
    <row r="16450" spans="1:11" x14ac:dyDescent="0.25">
      <c r="A16450">
        <v>2021</v>
      </c>
      <c r="B16450" t="s">
        <v>11</v>
      </c>
      <c r="C16450" t="s">
        <v>12</v>
      </c>
      <c r="D16450" t="s">
        <v>269</v>
      </c>
      <c r="E16450">
        <v>50000</v>
      </c>
      <c r="F16450" t="s">
        <v>14</v>
      </c>
      <c r="G16450">
        <v>50000</v>
      </c>
      <c r="H16450" t="s">
        <v>182</v>
      </c>
      <c r="I16450">
        <v>100</v>
      </c>
      <c r="J16450" t="s">
        <v>38</v>
      </c>
      <c r="K16450" t="s">
        <v>16</v>
      </c>
    </row>
    <row r="16451" spans="1:11" x14ac:dyDescent="0.25">
      <c r="A16451">
        <v>2020</v>
      </c>
      <c r="B16451" t="s">
        <v>21</v>
      </c>
      <c r="C16451" t="s">
        <v>12</v>
      </c>
      <c r="D16451" t="s">
        <v>25</v>
      </c>
      <c r="E16451">
        <v>35000</v>
      </c>
      <c r="F16451" t="s">
        <v>44</v>
      </c>
      <c r="G16451">
        <v>39916</v>
      </c>
      <c r="H16451" t="s">
        <v>63</v>
      </c>
      <c r="I16451">
        <v>0</v>
      </c>
      <c r="J16451" t="s">
        <v>63</v>
      </c>
      <c r="K16451" t="s">
        <v>16</v>
      </c>
    </row>
    <row r="16452" spans="1:11" x14ac:dyDescent="0.25">
      <c r="A16452">
        <v>2020</v>
      </c>
      <c r="B16452" t="s">
        <v>19</v>
      </c>
      <c r="C16452" t="s">
        <v>12</v>
      </c>
      <c r="D16452" t="s">
        <v>175</v>
      </c>
      <c r="E16452">
        <v>87000</v>
      </c>
      <c r="F16452" t="s">
        <v>14</v>
      </c>
      <c r="G16452">
        <v>87000</v>
      </c>
      <c r="H16452" t="s">
        <v>15</v>
      </c>
      <c r="I16452">
        <v>100</v>
      </c>
      <c r="J16452" t="s">
        <v>15</v>
      </c>
      <c r="K16452" t="s">
        <v>27</v>
      </c>
    </row>
    <row r="16453" spans="1:11" x14ac:dyDescent="0.25">
      <c r="A16453">
        <v>2021</v>
      </c>
      <c r="B16453" t="s">
        <v>19</v>
      </c>
      <c r="C16453" t="s">
        <v>12</v>
      </c>
      <c r="D16453" t="s">
        <v>17</v>
      </c>
      <c r="E16453">
        <v>22000</v>
      </c>
      <c r="F16453" t="s">
        <v>44</v>
      </c>
      <c r="G16453">
        <v>26005</v>
      </c>
      <c r="H16453" t="s">
        <v>181</v>
      </c>
      <c r="I16453">
        <v>0</v>
      </c>
      <c r="J16453" t="s">
        <v>15</v>
      </c>
      <c r="K16453" t="s">
        <v>27</v>
      </c>
    </row>
    <row r="16454" spans="1:11" x14ac:dyDescent="0.25">
      <c r="A16454">
        <v>2021</v>
      </c>
      <c r="B16454" t="s">
        <v>19</v>
      </c>
      <c r="C16454" t="s">
        <v>12</v>
      </c>
      <c r="D16454" t="s">
        <v>25</v>
      </c>
      <c r="E16454">
        <v>76760</v>
      </c>
      <c r="F16454" t="s">
        <v>44</v>
      </c>
      <c r="G16454">
        <v>90734</v>
      </c>
      <c r="H16454" t="s">
        <v>93</v>
      </c>
      <c r="I16454">
        <v>50</v>
      </c>
      <c r="J16454" t="s">
        <v>93</v>
      </c>
      <c r="K16454" t="s">
        <v>27</v>
      </c>
    </row>
    <row r="16455" spans="1:11" x14ac:dyDescent="0.25">
      <c r="A16455">
        <v>2021</v>
      </c>
      <c r="B16455" t="s">
        <v>19</v>
      </c>
      <c r="C16455" t="s">
        <v>12</v>
      </c>
      <c r="D16455" t="s">
        <v>135</v>
      </c>
      <c r="E16455">
        <v>1672000</v>
      </c>
      <c r="F16455" t="s">
        <v>88</v>
      </c>
      <c r="G16455">
        <v>22611</v>
      </c>
      <c r="H16455" t="s">
        <v>89</v>
      </c>
      <c r="I16455">
        <v>0</v>
      </c>
      <c r="J16455" t="s">
        <v>89</v>
      </c>
      <c r="K16455" t="s">
        <v>27</v>
      </c>
    </row>
    <row r="16456" spans="1:11" x14ac:dyDescent="0.25">
      <c r="A16456">
        <v>2021</v>
      </c>
      <c r="B16456" t="s">
        <v>21</v>
      </c>
      <c r="C16456" t="s">
        <v>12</v>
      </c>
      <c r="D16456" t="s">
        <v>18</v>
      </c>
      <c r="E16456">
        <v>81000</v>
      </c>
      <c r="F16456" t="s">
        <v>14</v>
      </c>
      <c r="G16456">
        <v>81000</v>
      </c>
      <c r="H16456" t="s">
        <v>15</v>
      </c>
      <c r="I16456">
        <v>50</v>
      </c>
      <c r="J16456" t="s">
        <v>15</v>
      </c>
      <c r="K16456" t="s">
        <v>33</v>
      </c>
    </row>
    <row r="16457" spans="1:11" x14ac:dyDescent="0.25">
      <c r="A16457">
        <v>2021</v>
      </c>
      <c r="B16457" t="s">
        <v>19</v>
      </c>
      <c r="C16457" t="s">
        <v>12</v>
      </c>
      <c r="D16457" t="s">
        <v>25</v>
      </c>
      <c r="E16457">
        <v>30400000</v>
      </c>
      <c r="F16457" t="s">
        <v>287</v>
      </c>
      <c r="G16457">
        <v>40038</v>
      </c>
      <c r="H16457" t="s">
        <v>271</v>
      </c>
      <c r="I16457">
        <v>100</v>
      </c>
      <c r="J16457" t="s">
        <v>271</v>
      </c>
      <c r="K16457" t="s">
        <v>27</v>
      </c>
    </row>
    <row r="16458" spans="1:11" x14ac:dyDescent="0.25">
      <c r="A16458">
        <v>2021</v>
      </c>
      <c r="B16458" t="s">
        <v>21</v>
      </c>
      <c r="C16458" t="s">
        <v>12</v>
      </c>
      <c r="D16458" t="s">
        <v>104</v>
      </c>
      <c r="E16458">
        <v>90000</v>
      </c>
      <c r="F16458" t="s">
        <v>14</v>
      </c>
      <c r="G16458">
        <v>90000</v>
      </c>
      <c r="H16458" t="s">
        <v>15</v>
      </c>
      <c r="I16458">
        <v>100</v>
      </c>
      <c r="J16458" t="s">
        <v>15</v>
      </c>
      <c r="K16458" t="s">
        <v>33</v>
      </c>
    </row>
    <row r="16459" spans="1:11" x14ac:dyDescent="0.25">
      <c r="A16459">
        <v>2021</v>
      </c>
      <c r="B16459" t="s">
        <v>19</v>
      </c>
      <c r="C16459" t="s">
        <v>12</v>
      </c>
      <c r="D16459" t="s">
        <v>25</v>
      </c>
      <c r="E16459">
        <v>52000</v>
      </c>
      <c r="F16459" t="s">
        <v>44</v>
      </c>
      <c r="G16459">
        <v>61467</v>
      </c>
      <c r="H16459" t="s">
        <v>93</v>
      </c>
      <c r="I16459">
        <v>50</v>
      </c>
      <c r="J16459" t="s">
        <v>105</v>
      </c>
      <c r="K16459" t="s">
        <v>16</v>
      </c>
    </row>
    <row r="16460" spans="1:11" x14ac:dyDescent="0.25">
      <c r="A16460">
        <v>2021</v>
      </c>
      <c r="B16460" t="s">
        <v>11</v>
      </c>
      <c r="C16460" t="s">
        <v>12</v>
      </c>
      <c r="D16460" t="s">
        <v>120</v>
      </c>
      <c r="E16460">
        <v>195000</v>
      </c>
      <c r="F16460" t="s">
        <v>14</v>
      </c>
      <c r="G16460">
        <v>195000</v>
      </c>
      <c r="H16460" t="s">
        <v>15</v>
      </c>
      <c r="I16460">
        <v>100</v>
      </c>
      <c r="J16460" t="s">
        <v>15</v>
      </c>
      <c r="K16460" t="s">
        <v>16</v>
      </c>
    </row>
    <row r="16461" spans="1:11" x14ac:dyDescent="0.25">
      <c r="A16461">
        <v>2021</v>
      </c>
      <c r="B16461" t="s">
        <v>19</v>
      </c>
      <c r="C16461" t="s">
        <v>12</v>
      </c>
      <c r="D16461" t="s">
        <v>25</v>
      </c>
      <c r="E16461">
        <v>32000</v>
      </c>
      <c r="F16461" t="s">
        <v>44</v>
      </c>
      <c r="G16461">
        <v>37825</v>
      </c>
      <c r="H16461" t="s">
        <v>71</v>
      </c>
      <c r="I16461">
        <v>100</v>
      </c>
      <c r="J16461" t="s">
        <v>71</v>
      </c>
      <c r="K16461" t="s">
        <v>27</v>
      </c>
    </row>
    <row r="16462" spans="1:11" x14ac:dyDescent="0.25">
      <c r="A16462">
        <v>2020</v>
      </c>
      <c r="B16462" t="s">
        <v>19</v>
      </c>
      <c r="C16462" t="s">
        <v>12</v>
      </c>
      <c r="D16462" t="s">
        <v>22</v>
      </c>
      <c r="E16462">
        <v>85000</v>
      </c>
      <c r="F16462" t="s">
        <v>14</v>
      </c>
      <c r="G16462">
        <v>85000</v>
      </c>
      <c r="H16462" t="s">
        <v>15</v>
      </c>
      <c r="I16462">
        <v>100</v>
      </c>
      <c r="J16462" t="s">
        <v>15</v>
      </c>
      <c r="K16462" t="s">
        <v>27</v>
      </c>
    </row>
    <row r="16463" spans="1:11" x14ac:dyDescent="0.25">
      <c r="A16463">
        <v>2021</v>
      </c>
      <c r="B16463" t="s">
        <v>23</v>
      </c>
      <c r="C16463" t="s">
        <v>34</v>
      </c>
      <c r="D16463" t="s">
        <v>201</v>
      </c>
      <c r="E16463">
        <v>416000</v>
      </c>
      <c r="F16463" t="s">
        <v>14</v>
      </c>
      <c r="G16463">
        <v>416000</v>
      </c>
      <c r="H16463" t="s">
        <v>15</v>
      </c>
      <c r="I16463">
        <v>100</v>
      </c>
      <c r="J16463" t="s">
        <v>15</v>
      </c>
      <c r="K16463" t="s">
        <v>33</v>
      </c>
    </row>
    <row r="16464" spans="1:11" x14ac:dyDescent="0.25">
      <c r="A16464">
        <v>2021</v>
      </c>
      <c r="B16464" t="s">
        <v>11</v>
      </c>
      <c r="C16464" t="s">
        <v>12</v>
      </c>
      <c r="D16464" t="s">
        <v>58</v>
      </c>
      <c r="E16464">
        <v>225000</v>
      </c>
      <c r="F16464" t="s">
        <v>14</v>
      </c>
      <c r="G16464">
        <v>225000</v>
      </c>
      <c r="H16464" t="s">
        <v>15</v>
      </c>
      <c r="I16464">
        <v>100</v>
      </c>
      <c r="J16464" t="s">
        <v>40</v>
      </c>
      <c r="K16464" t="s">
        <v>27</v>
      </c>
    </row>
    <row r="16465" spans="1:11" x14ac:dyDescent="0.25">
      <c r="A16465">
        <v>2021</v>
      </c>
      <c r="B16465" t="s">
        <v>19</v>
      </c>
      <c r="C16465" t="s">
        <v>12</v>
      </c>
      <c r="D16465" t="s">
        <v>25</v>
      </c>
      <c r="E16465">
        <v>40900</v>
      </c>
      <c r="F16465" t="s">
        <v>37</v>
      </c>
      <c r="G16465">
        <v>56256</v>
      </c>
      <c r="H16465" t="s">
        <v>38</v>
      </c>
      <c r="I16465">
        <v>50</v>
      </c>
      <c r="J16465" t="s">
        <v>38</v>
      </c>
      <c r="K16465" t="s">
        <v>27</v>
      </c>
    </row>
    <row r="16466" spans="1:11" x14ac:dyDescent="0.25">
      <c r="A16466">
        <v>2021</v>
      </c>
      <c r="B16466" t="s">
        <v>19</v>
      </c>
      <c r="C16466" t="s">
        <v>12</v>
      </c>
      <c r="D16466" t="s">
        <v>25</v>
      </c>
      <c r="E16466">
        <v>2500000</v>
      </c>
      <c r="F16466" t="s">
        <v>88</v>
      </c>
      <c r="G16466">
        <v>33808</v>
      </c>
      <c r="H16466" t="s">
        <v>89</v>
      </c>
      <c r="I16466">
        <v>0</v>
      </c>
      <c r="J16466" t="s">
        <v>89</v>
      </c>
      <c r="K16466" t="s">
        <v>16</v>
      </c>
    </row>
    <row r="16467" spans="1:11" x14ac:dyDescent="0.25">
      <c r="A16467">
        <v>2021</v>
      </c>
      <c r="B16467" t="s">
        <v>19</v>
      </c>
      <c r="C16467" t="s">
        <v>12</v>
      </c>
      <c r="D16467" t="s">
        <v>25</v>
      </c>
      <c r="E16467">
        <v>85000</v>
      </c>
      <c r="F16467" t="s">
        <v>37</v>
      </c>
      <c r="G16467">
        <v>116914</v>
      </c>
      <c r="H16467" t="s">
        <v>38</v>
      </c>
      <c r="I16467">
        <v>50</v>
      </c>
      <c r="J16467" t="s">
        <v>38</v>
      </c>
      <c r="K16467" t="s">
        <v>27</v>
      </c>
    </row>
    <row r="16468" spans="1:11" x14ac:dyDescent="0.25">
      <c r="A16468">
        <v>2021</v>
      </c>
      <c r="B16468" t="s">
        <v>19</v>
      </c>
      <c r="C16468" t="s">
        <v>12</v>
      </c>
      <c r="D16468" t="s">
        <v>18</v>
      </c>
      <c r="E16468">
        <v>180000</v>
      </c>
      <c r="F16468" t="s">
        <v>208</v>
      </c>
      <c r="G16468">
        <v>46597</v>
      </c>
      <c r="H16468" t="s">
        <v>133</v>
      </c>
      <c r="I16468">
        <v>100</v>
      </c>
      <c r="J16468" t="s">
        <v>133</v>
      </c>
      <c r="K16468" t="s">
        <v>27</v>
      </c>
    </row>
    <row r="16469" spans="1:11" x14ac:dyDescent="0.25">
      <c r="A16469">
        <v>2020</v>
      </c>
      <c r="B16469" t="s">
        <v>21</v>
      </c>
      <c r="C16469" t="s">
        <v>12</v>
      </c>
      <c r="D16469" t="s">
        <v>17</v>
      </c>
      <c r="E16469">
        <v>4450000</v>
      </c>
      <c r="F16469" t="s">
        <v>244</v>
      </c>
      <c r="G16469">
        <v>41689</v>
      </c>
      <c r="H16469" t="s">
        <v>240</v>
      </c>
      <c r="I16469">
        <v>100</v>
      </c>
      <c r="J16469" t="s">
        <v>240</v>
      </c>
      <c r="K16469" t="s">
        <v>33</v>
      </c>
    </row>
    <row r="16470" spans="1:11" x14ac:dyDescent="0.25">
      <c r="A16470">
        <v>2020</v>
      </c>
      <c r="B16470" t="s">
        <v>11</v>
      </c>
      <c r="C16470" t="s">
        <v>12</v>
      </c>
      <c r="D16470" t="s">
        <v>135</v>
      </c>
      <c r="E16470">
        <v>100000</v>
      </c>
      <c r="F16470" t="s">
        <v>44</v>
      </c>
      <c r="G16470">
        <v>114047</v>
      </c>
      <c r="H16470" t="s">
        <v>133</v>
      </c>
      <c r="I16470">
        <v>100</v>
      </c>
      <c r="J16470" t="s">
        <v>38</v>
      </c>
      <c r="K16470" t="s">
        <v>33</v>
      </c>
    </row>
    <row r="16471" spans="1:11" x14ac:dyDescent="0.25">
      <c r="A16471">
        <v>2021</v>
      </c>
      <c r="B16471" t="s">
        <v>19</v>
      </c>
      <c r="C16471" t="s">
        <v>12</v>
      </c>
      <c r="D16471" t="s">
        <v>18</v>
      </c>
      <c r="E16471">
        <v>75000</v>
      </c>
      <c r="F16471" t="s">
        <v>44</v>
      </c>
      <c r="G16471">
        <v>88654</v>
      </c>
      <c r="H16471" t="s">
        <v>224</v>
      </c>
      <c r="I16471">
        <v>100</v>
      </c>
      <c r="J16471" t="s">
        <v>224</v>
      </c>
      <c r="K16471" t="s">
        <v>16</v>
      </c>
    </row>
    <row r="16472" spans="1:11" x14ac:dyDescent="0.25">
      <c r="A16472">
        <v>2020</v>
      </c>
      <c r="B16472" t="s">
        <v>19</v>
      </c>
      <c r="C16472" t="s">
        <v>12</v>
      </c>
      <c r="D16472" t="s">
        <v>277</v>
      </c>
      <c r="E16472">
        <v>56000</v>
      </c>
      <c r="F16472" t="s">
        <v>14</v>
      </c>
      <c r="G16472">
        <v>56000</v>
      </c>
      <c r="H16472" t="s">
        <v>54</v>
      </c>
      <c r="I16472">
        <v>100</v>
      </c>
      <c r="J16472" t="s">
        <v>15</v>
      </c>
      <c r="K16472" t="s">
        <v>16</v>
      </c>
    </row>
    <row r="16473" spans="1:11" x14ac:dyDescent="0.25">
      <c r="A16473">
        <v>2021</v>
      </c>
      <c r="B16473" t="s">
        <v>21</v>
      </c>
      <c r="C16473" t="s">
        <v>54</v>
      </c>
      <c r="D16473" t="s">
        <v>162</v>
      </c>
      <c r="E16473">
        <v>180000</v>
      </c>
      <c r="F16473" t="s">
        <v>56</v>
      </c>
      <c r="G16473">
        <v>28609</v>
      </c>
      <c r="H16473" t="s">
        <v>57</v>
      </c>
      <c r="I16473">
        <v>50</v>
      </c>
      <c r="J16473" t="s">
        <v>57</v>
      </c>
      <c r="K16473" t="s">
        <v>33</v>
      </c>
    </row>
    <row r="16474" spans="1:11" x14ac:dyDescent="0.25">
      <c r="A16474">
        <v>2021</v>
      </c>
      <c r="B16474" t="s">
        <v>19</v>
      </c>
      <c r="C16474" t="s">
        <v>12</v>
      </c>
      <c r="D16474" t="s">
        <v>25</v>
      </c>
      <c r="E16474">
        <v>75000</v>
      </c>
      <c r="F16474" t="s">
        <v>44</v>
      </c>
      <c r="G16474">
        <v>88654</v>
      </c>
      <c r="H16474" t="s">
        <v>93</v>
      </c>
      <c r="I16474">
        <v>50</v>
      </c>
      <c r="J16474" t="s">
        <v>93</v>
      </c>
      <c r="K16474" t="s">
        <v>27</v>
      </c>
    </row>
    <row r="16475" spans="1:11" x14ac:dyDescent="0.25">
      <c r="A16475">
        <v>2020</v>
      </c>
      <c r="B16475" t="s">
        <v>11</v>
      </c>
      <c r="C16475" t="s">
        <v>12</v>
      </c>
      <c r="D16475" t="s">
        <v>17</v>
      </c>
      <c r="E16475">
        <v>42000</v>
      </c>
      <c r="F16475" t="s">
        <v>44</v>
      </c>
      <c r="G16475">
        <v>47899</v>
      </c>
      <c r="H16475" t="s">
        <v>126</v>
      </c>
      <c r="I16475">
        <v>50</v>
      </c>
      <c r="J16475" t="s">
        <v>126</v>
      </c>
      <c r="K16475" t="s">
        <v>27</v>
      </c>
    </row>
    <row r="16476" spans="1:11" x14ac:dyDescent="0.25">
      <c r="A16476">
        <v>2020</v>
      </c>
      <c r="B16476" t="s">
        <v>19</v>
      </c>
      <c r="C16476" t="s">
        <v>12</v>
      </c>
      <c r="D16476" t="s">
        <v>129</v>
      </c>
      <c r="E16476">
        <v>98000</v>
      </c>
      <c r="F16476" t="s">
        <v>14</v>
      </c>
      <c r="G16476">
        <v>98000</v>
      </c>
      <c r="H16476" t="s">
        <v>15</v>
      </c>
      <c r="I16476">
        <v>0</v>
      </c>
      <c r="J16476" t="s">
        <v>15</v>
      </c>
      <c r="K16476" t="s">
        <v>16</v>
      </c>
    </row>
    <row r="16477" spans="1:11" x14ac:dyDescent="0.25">
      <c r="A16477">
        <v>2021</v>
      </c>
      <c r="B16477" t="s">
        <v>19</v>
      </c>
      <c r="C16477" t="s">
        <v>12</v>
      </c>
      <c r="D16477" t="s">
        <v>17</v>
      </c>
      <c r="E16477">
        <v>48000</v>
      </c>
      <c r="F16477" t="s">
        <v>37</v>
      </c>
      <c r="G16477">
        <v>66022</v>
      </c>
      <c r="H16477" t="s">
        <v>249</v>
      </c>
      <c r="I16477">
        <v>50</v>
      </c>
      <c r="J16477" t="s">
        <v>38</v>
      </c>
      <c r="K16477" t="s">
        <v>33</v>
      </c>
    </row>
    <row r="16478" spans="1:11" x14ac:dyDescent="0.25">
      <c r="A16478">
        <v>2021</v>
      </c>
      <c r="B16478" t="s">
        <v>19</v>
      </c>
      <c r="C16478" t="s">
        <v>12</v>
      </c>
      <c r="D16478" t="s">
        <v>31</v>
      </c>
      <c r="E16478">
        <v>48000</v>
      </c>
      <c r="F16478" t="s">
        <v>44</v>
      </c>
      <c r="G16478">
        <v>56738</v>
      </c>
      <c r="H16478" t="s">
        <v>63</v>
      </c>
      <c r="I16478">
        <v>50</v>
      </c>
      <c r="J16478" t="s">
        <v>63</v>
      </c>
      <c r="K16478" t="s">
        <v>33</v>
      </c>
    </row>
    <row r="16479" spans="1:11" x14ac:dyDescent="0.25">
      <c r="A16479">
        <v>2021</v>
      </c>
      <c r="B16479" t="s">
        <v>19</v>
      </c>
      <c r="C16479" t="s">
        <v>12</v>
      </c>
      <c r="D16479" t="s">
        <v>18</v>
      </c>
      <c r="E16479">
        <v>21000</v>
      </c>
      <c r="F16479" t="s">
        <v>44</v>
      </c>
      <c r="G16479">
        <v>24823</v>
      </c>
      <c r="H16479" t="s">
        <v>194</v>
      </c>
      <c r="I16479">
        <v>50</v>
      </c>
      <c r="J16479" t="s">
        <v>194</v>
      </c>
      <c r="K16479" t="s">
        <v>27</v>
      </c>
    </row>
    <row r="16480" spans="1:11" x14ac:dyDescent="0.25">
      <c r="A16480">
        <v>2021</v>
      </c>
      <c r="B16480" t="s">
        <v>11</v>
      </c>
      <c r="C16480" t="s">
        <v>12</v>
      </c>
      <c r="D16480" t="s">
        <v>91</v>
      </c>
      <c r="E16480">
        <v>120000</v>
      </c>
      <c r="F16480" t="s">
        <v>14</v>
      </c>
      <c r="G16480">
        <v>120000</v>
      </c>
      <c r="H16480" t="s">
        <v>15</v>
      </c>
      <c r="I16480">
        <v>0</v>
      </c>
      <c r="J16480" t="s">
        <v>15</v>
      </c>
      <c r="K16480" t="s">
        <v>27</v>
      </c>
    </row>
    <row r="16481" spans="1:11" x14ac:dyDescent="0.25">
      <c r="A16481">
        <v>2021</v>
      </c>
      <c r="B16481" t="s">
        <v>19</v>
      </c>
      <c r="C16481" t="s">
        <v>86</v>
      </c>
      <c r="D16481" t="s">
        <v>17</v>
      </c>
      <c r="E16481">
        <v>20000</v>
      </c>
      <c r="F16481" t="s">
        <v>14</v>
      </c>
      <c r="G16481">
        <v>20000</v>
      </c>
      <c r="H16481" t="s">
        <v>166</v>
      </c>
      <c r="I16481">
        <v>0</v>
      </c>
      <c r="J16481" t="s">
        <v>15</v>
      </c>
      <c r="K16481" t="s">
        <v>27</v>
      </c>
    </row>
    <row r="16482" spans="1:11" x14ac:dyDescent="0.25">
      <c r="A16482">
        <v>2020</v>
      </c>
      <c r="B16482" t="s">
        <v>23</v>
      </c>
      <c r="C16482" t="s">
        <v>12</v>
      </c>
      <c r="D16482" t="s">
        <v>178</v>
      </c>
      <c r="E16482">
        <v>325000</v>
      </c>
      <c r="F16482" t="s">
        <v>14</v>
      </c>
      <c r="G16482">
        <v>325000</v>
      </c>
      <c r="H16482" t="s">
        <v>15</v>
      </c>
      <c r="I16482">
        <v>100</v>
      </c>
      <c r="J16482" t="s">
        <v>15</v>
      </c>
      <c r="K16482" t="s">
        <v>27</v>
      </c>
    </row>
    <row r="16483" spans="1:11" x14ac:dyDescent="0.25">
      <c r="A16483">
        <v>2021</v>
      </c>
      <c r="B16483" t="s">
        <v>11</v>
      </c>
      <c r="C16483" t="s">
        <v>12</v>
      </c>
      <c r="D16483" t="s">
        <v>18</v>
      </c>
      <c r="E16483">
        <v>200000</v>
      </c>
      <c r="F16483" t="s">
        <v>14</v>
      </c>
      <c r="G16483">
        <v>200000</v>
      </c>
      <c r="H16483" t="s">
        <v>15</v>
      </c>
      <c r="I16483">
        <v>100</v>
      </c>
      <c r="J16483" t="s">
        <v>15</v>
      </c>
      <c r="K16483" t="s">
        <v>27</v>
      </c>
    </row>
    <row r="16484" spans="1:11" x14ac:dyDescent="0.25">
      <c r="A16484">
        <v>2020</v>
      </c>
      <c r="B16484" t="s">
        <v>21</v>
      </c>
      <c r="C16484" t="s">
        <v>12</v>
      </c>
      <c r="D16484" t="s">
        <v>73</v>
      </c>
      <c r="E16484">
        <v>300000</v>
      </c>
      <c r="F16484" t="s">
        <v>56</v>
      </c>
      <c r="G16484">
        <v>45896</v>
      </c>
      <c r="H16484" t="s">
        <v>57</v>
      </c>
      <c r="I16484">
        <v>50</v>
      </c>
      <c r="J16484" t="s">
        <v>57</v>
      </c>
      <c r="K16484" t="s">
        <v>33</v>
      </c>
    </row>
    <row r="16485" spans="1:11" x14ac:dyDescent="0.25">
      <c r="A16485">
        <v>2021</v>
      </c>
      <c r="B16485" t="s">
        <v>19</v>
      </c>
      <c r="C16485" t="s">
        <v>12</v>
      </c>
      <c r="D16485" t="s">
        <v>25</v>
      </c>
      <c r="E16485">
        <v>160000</v>
      </c>
      <c r="F16485" t="s">
        <v>14</v>
      </c>
      <c r="G16485">
        <v>160000</v>
      </c>
      <c r="H16485" t="s">
        <v>15</v>
      </c>
      <c r="I16485">
        <v>100</v>
      </c>
      <c r="J16485" t="s">
        <v>15</v>
      </c>
      <c r="K16485" t="s">
        <v>27</v>
      </c>
    </row>
    <row r="16486" spans="1:11" x14ac:dyDescent="0.25">
      <c r="A16486">
        <v>2021</v>
      </c>
      <c r="B16486" t="s">
        <v>11</v>
      </c>
      <c r="C16486" t="s">
        <v>12</v>
      </c>
      <c r="D16486" t="s">
        <v>31</v>
      </c>
      <c r="E16486">
        <v>50000</v>
      </c>
      <c r="F16486" t="s">
        <v>14</v>
      </c>
      <c r="G16486">
        <v>50000</v>
      </c>
      <c r="H16486" t="s">
        <v>63</v>
      </c>
      <c r="I16486">
        <v>100</v>
      </c>
      <c r="J16486" t="s">
        <v>15</v>
      </c>
      <c r="K16486" t="s">
        <v>33</v>
      </c>
    </row>
    <row r="16487" spans="1:11" x14ac:dyDescent="0.25">
      <c r="A16487">
        <v>2021</v>
      </c>
      <c r="B16487" t="s">
        <v>19</v>
      </c>
      <c r="C16487" t="s">
        <v>12</v>
      </c>
      <c r="D16487" t="s">
        <v>59</v>
      </c>
      <c r="E16487">
        <v>34000</v>
      </c>
      <c r="F16487" t="s">
        <v>44</v>
      </c>
      <c r="G16487">
        <v>40189</v>
      </c>
      <c r="H16487" t="s">
        <v>126</v>
      </c>
      <c r="I16487">
        <v>100</v>
      </c>
      <c r="J16487" t="s">
        <v>126</v>
      </c>
      <c r="K16487" t="s">
        <v>16</v>
      </c>
    </row>
    <row r="16488" spans="1:11" x14ac:dyDescent="0.25">
      <c r="A16488">
        <v>2021</v>
      </c>
      <c r="B16488" t="s">
        <v>11</v>
      </c>
      <c r="C16488" t="s">
        <v>12</v>
      </c>
      <c r="D16488" t="s">
        <v>17</v>
      </c>
      <c r="E16488">
        <v>165000</v>
      </c>
      <c r="F16488" t="s">
        <v>14</v>
      </c>
      <c r="G16488">
        <v>165000</v>
      </c>
      <c r="H16488" t="s">
        <v>15</v>
      </c>
      <c r="I16488">
        <v>0</v>
      </c>
      <c r="J16488" t="s">
        <v>15</v>
      </c>
      <c r="K16488" t="s">
        <v>16</v>
      </c>
    </row>
    <row r="16489" spans="1:11" x14ac:dyDescent="0.25">
      <c r="A16489">
        <v>2020</v>
      </c>
      <c r="B16489" t="s">
        <v>19</v>
      </c>
      <c r="C16489" t="s">
        <v>12</v>
      </c>
      <c r="D16489" t="s">
        <v>25</v>
      </c>
      <c r="E16489">
        <v>37000</v>
      </c>
      <c r="F16489" t="s">
        <v>44</v>
      </c>
      <c r="G16489">
        <v>42197</v>
      </c>
      <c r="H16489" t="s">
        <v>63</v>
      </c>
      <c r="I16489">
        <v>50</v>
      </c>
      <c r="J16489" t="s">
        <v>63</v>
      </c>
      <c r="K16489" t="s">
        <v>33</v>
      </c>
    </row>
    <row r="16490" spans="1:11" x14ac:dyDescent="0.25">
      <c r="A16490">
        <v>2021</v>
      </c>
      <c r="B16490" t="s">
        <v>11</v>
      </c>
      <c r="C16490" t="s">
        <v>12</v>
      </c>
      <c r="D16490" t="s">
        <v>214</v>
      </c>
      <c r="E16490">
        <v>185000</v>
      </c>
      <c r="F16490" t="s">
        <v>14</v>
      </c>
      <c r="G16490">
        <v>185000</v>
      </c>
      <c r="H16490" t="s">
        <v>15</v>
      </c>
      <c r="I16490">
        <v>100</v>
      </c>
      <c r="J16490" t="s">
        <v>15</v>
      </c>
      <c r="K16490" t="s">
        <v>27</v>
      </c>
    </row>
    <row r="16491" spans="1:11" x14ac:dyDescent="0.25">
      <c r="A16491">
        <v>2020</v>
      </c>
      <c r="B16491" t="s">
        <v>21</v>
      </c>
      <c r="C16491" t="s">
        <v>12</v>
      </c>
      <c r="D16491" t="s">
        <v>25</v>
      </c>
      <c r="E16491">
        <v>55000</v>
      </c>
      <c r="F16491" t="s">
        <v>44</v>
      </c>
      <c r="G16491">
        <v>62726</v>
      </c>
      <c r="H16491" t="s">
        <v>93</v>
      </c>
      <c r="I16491">
        <v>50</v>
      </c>
      <c r="J16491" t="s">
        <v>93</v>
      </c>
      <c r="K16491" t="s">
        <v>33</v>
      </c>
    </row>
    <row r="16492" spans="1:11" x14ac:dyDescent="0.25">
      <c r="A16492">
        <v>2021</v>
      </c>
      <c r="B16492" t="s">
        <v>19</v>
      </c>
      <c r="C16492" t="s">
        <v>12</v>
      </c>
      <c r="D16492" t="s">
        <v>25</v>
      </c>
      <c r="E16492">
        <v>76760</v>
      </c>
      <c r="F16492" t="s">
        <v>44</v>
      </c>
      <c r="G16492">
        <v>90734</v>
      </c>
      <c r="H16492" t="s">
        <v>93</v>
      </c>
      <c r="I16492">
        <v>50</v>
      </c>
      <c r="J16492" t="s">
        <v>93</v>
      </c>
      <c r="K16492" t="s">
        <v>27</v>
      </c>
    </row>
    <row r="16493" spans="1:11" x14ac:dyDescent="0.25">
      <c r="A16493">
        <v>2020</v>
      </c>
      <c r="B16493" t="s">
        <v>21</v>
      </c>
      <c r="C16493" t="s">
        <v>54</v>
      </c>
      <c r="D16493" t="s">
        <v>25</v>
      </c>
      <c r="E16493">
        <v>19000</v>
      </c>
      <c r="F16493" t="s">
        <v>44</v>
      </c>
      <c r="G16493">
        <v>21669</v>
      </c>
      <c r="H16493" t="s">
        <v>166</v>
      </c>
      <c r="I16493">
        <v>50</v>
      </c>
      <c r="J16493" t="s">
        <v>166</v>
      </c>
      <c r="K16493" t="s">
        <v>33</v>
      </c>
    </row>
    <row r="16494" spans="1:11" x14ac:dyDescent="0.25">
      <c r="A16494">
        <v>2020</v>
      </c>
      <c r="B16494" t="s">
        <v>19</v>
      </c>
      <c r="C16494" t="s">
        <v>12</v>
      </c>
      <c r="D16494" t="s">
        <v>17</v>
      </c>
      <c r="E16494">
        <v>110000</v>
      </c>
      <c r="F16494" t="s">
        <v>14</v>
      </c>
      <c r="G16494">
        <v>110000</v>
      </c>
      <c r="H16494" t="s">
        <v>15</v>
      </c>
      <c r="I16494">
        <v>100</v>
      </c>
      <c r="J16494" t="s">
        <v>15</v>
      </c>
      <c r="K16494" t="s">
        <v>27</v>
      </c>
    </row>
    <row r="16495" spans="1:11" x14ac:dyDescent="0.25">
      <c r="A16495">
        <v>2021</v>
      </c>
      <c r="B16495" t="s">
        <v>11</v>
      </c>
      <c r="C16495" t="s">
        <v>12</v>
      </c>
      <c r="D16495" t="s">
        <v>91</v>
      </c>
      <c r="E16495">
        <v>140000</v>
      </c>
      <c r="F16495" t="s">
        <v>14</v>
      </c>
      <c r="G16495">
        <v>140000</v>
      </c>
      <c r="H16495" t="s">
        <v>15</v>
      </c>
      <c r="I16495">
        <v>100</v>
      </c>
      <c r="J16495" t="s">
        <v>15</v>
      </c>
      <c r="K16495" t="s">
        <v>27</v>
      </c>
    </row>
    <row r="16496" spans="1:11" x14ac:dyDescent="0.25">
      <c r="A16496">
        <v>2020</v>
      </c>
      <c r="B16496" t="s">
        <v>11</v>
      </c>
      <c r="C16496" t="s">
        <v>12</v>
      </c>
      <c r="D16496" t="s">
        <v>25</v>
      </c>
      <c r="E16496">
        <v>120000</v>
      </c>
      <c r="F16496" t="s">
        <v>14</v>
      </c>
      <c r="G16496">
        <v>120000</v>
      </c>
      <c r="H16496" t="s">
        <v>15</v>
      </c>
      <c r="I16496">
        <v>50</v>
      </c>
      <c r="J16496" t="s">
        <v>15</v>
      </c>
      <c r="K16496" t="s">
        <v>27</v>
      </c>
    </row>
    <row r="16497" spans="1:11" x14ac:dyDescent="0.25">
      <c r="A16497">
        <v>2021</v>
      </c>
      <c r="B16497" t="s">
        <v>11</v>
      </c>
      <c r="C16497" t="s">
        <v>12</v>
      </c>
      <c r="D16497" t="s">
        <v>25</v>
      </c>
      <c r="E16497">
        <v>110000</v>
      </c>
      <c r="F16497" t="s">
        <v>39</v>
      </c>
      <c r="G16497">
        <v>87738</v>
      </c>
      <c r="H16497" t="s">
        <v>40</v>
      </c>
      <c r="I16497">
        <v>100</v>
      </c>
      <c r="J16497" t="s">
        <v>40</v>
      </c>
      <c r="K16497" t="s">
        <v>33</v>
      </c>
    </row>
    <row r="16498" spans="1:11" x14ac:dyDescent="0.25">
      <c r="A16498">
        <v>2021</v>
      </c>
      <c r="B16498" t="s">
        <v>11</v>
      </c>
      <c r="C16498" t="s">
        <v>12</v>
      </c>
      <c r="D16498" t="s">
        <v>231</v>
      </c>
      <c r="E16498">
        <v>45000</v>
      </c>
      <c r="F16498" t="s">
        <v>37</v>
      </c>
      <c r="G16498">
        <v>61896</v>
      </c>
      <c r="H16498" t="s">
        <v>38</v>
      </c>
      <c r="I16498">
        <v>50</v>
      </c>
      <c r="J16498" t="s">
        <v>38</v>
      </c>
      <c r="K16498" t="s">
        <v>27</v>
      </c>
    </row>
    <row r="16499" spans="1:11" x14ac:dyDescent="0.25">
      <c r="A16499">
        <v>2021</v>
      </c>
      <c r="B16499" t="s">
        <v>11</v>
      </c>
      <c r="C16499" t="s">
        <v>12</v>
      </c>
      <c r="D16499" t="s">
        <v>17</v>
      </c>
      <c r="E16499">
        <v>65000</v>
      </c>
      <c r="F16499" t="s">
        <v>44</v>
      </c>
      <c r="G16499">
        <v>76833</v>
      </c>
      <c r="H16499" t="s">
        <v>181</v>
      </c>
      <c r="I16499">
        <v>50</v>
      </c>
      <c r="J16499" t="s">
        <v>38</v>
      </c>
      <c r="K16499" t="s">
        <v>33</v>
      </c>
    </row>
    <row r="16500" spans="1:11" x14ac:dyDescent="0.25">
      <c r="A16500">
        <v>2021</v>
      </c>
      <c r="B16500" t="s">
        <v>19</v>
      </c>
      <c r="C16500" t="s">
        <v>12</v>
      </c>
      <c r="D16500" t="s">
        <v>18</v>
      </c>
      <c r="E16500">
        <v>74000</v>
      </c>
      <c r="F16500" t="s">
        <v>14</v>
      </c>
      <c r="G16500">
        <v>74000</v>
      </c>
      <c r="H16500" t="s">
        <v>240</v>
      </c>
      <c r="I16500">
        <v>50</v>
      </c>
      <c r="J16500" t="s">
        <v>240</v>
      </c>
      <c r="K16500" t="s">
        <v>33</v>
      </c>
    </row>
    <row r="16501" spans="1:11" x14ac:dyDescent="0.25">
      <c r="A16501">
        <v>2021</v>
      </c>
      <c r="B16501" t="s">
        <v>11</v>
      </c>
      <c r="C16501" t="s">
        <v>12</v>
      </c>
      <c r="D16501" t="s">
        <v>35</v>
      </c>
      <c r="E16501">
        <v>152000</v>
      </c>
      <c r="F16501" t="s">
        <v>14</v>
      </c>
      <c r="G16501">
        <v>152000</v>
      </c>
      <c r="H16501" t="s">
        <v>15</v>
      </c>
      <c r="I16501">
        <v>100</v>
      </c>
      <c r="J16501" t="s">
        <v>63</v>
      </c>
      <c r="K16501" t="s">
        <v>27</v>
      </c>
    </row>
    <row r="16502" spans="1:11" x14ac:dyDescent="0.25">
      <c r="A16502">
        <v>2021</v>
      </c>
      <c r="B16502" t="s">
        <v>19</v>
      </c>
      <c r="C16502" t="s">
        <v>12</v>
      </c>
      <c r="D16502" t="s">
        <v>135</v>
      </c>
      <c r="E16502">
        <v>18000</v>
      </c>
      <c r="F16502" t="s">
        <v>14</v>
      </c>
      <c r="G16502">
        <v>18000</v>
      </c>
      <c r="H16502" t="s">
        <v>229</v>
      </c>
      <c r="I16502">
        <v>0</v>
      </c>
      <c r="J16502" t="s">
        <v>229</v>
      </c>
      <c r="K16502" t="s">
        <v>33</v>
      </c>
    </row>
    <row r="16503" spans="1:11" x14ac:dyDescent="0.25">
      <c r="A16503">
        <v>2020</v>
      </c>
      <c r="B16503" t="s">
        <v>11</v>
      </c>
      <c r="C16503" t="s">
        <v>86</v>
      </c>
      <c r="D16503" t="s">
        <v>162</v>
      </c>
      <c r="E16503">
        <v>60000</v>
      </c>
      <c r="F16503" t="s">
        <v>14</v>
      </c>
      <c r="G16503">
        <v>60000</v>
      </c>
      <c r="H16503" t="s">
        <v>203</v>
      </c>
      <c r="I16503">
        <v>100</v>
      </c>
      <c r="J16503" t="s">
        <v>15</v>
      </c>
      <c r="K16503" t="s">
        <v>33</v>
      </c>
    </row>
    <row r="16504" spans="1:11" x14ac:dyDescent="0.25">
      <c r="A16504">
        <v>2021</v>
      </c>
      <c r="B16504" t="s">
        <v>19</v>
      </c>
      <c r="C16504" t="s">
        <v>12</v>
      </c>
      <c r="D16504" t="s">
        <v>25</v>
      </c>
      <c r="E16504">
        <v>130000</v>
      </c>
      <c r="F16504" t="s">
        <v>14</v>
      </c>
      <c r="G16504">
        <v>130000</v>
      </c>
      <c r="H16504" t="s">
        <v>15</v>
      </c>
      <c r="I16504">
        <v>50</v>
      </c>
      <c r="J16504" t="s">
        <v>15</v>
      </c>
      <c r="K16504" t="s">
        <v>27</v>
      </c>
    </row>
    <row r="16505" spans="1:11" x14ac:dyDescent="0.25">
      <c r="A16505">
        <v>2021</v>
      </c>
      <c r="B16505" t="s">
        <v>11</v>
      </c>
      <c r="C16505" t="s">
        <v>12</v>
      </c>
      <c r="D16505" t="s">
        <v>162</v>
      </c>
      <c r="E16505">
        <v>102000</v>
      </c>
      <c r="F16505" t="s">
        <v>113</v>
      </c>
      <c r="G16505">
        <v>18907</v>
      </c>
      <c r="H16505" t="s">
        <v>114</v>
      </c>
      <c r="I16505">
        <v>0</v>
      </c>
      <c r="J16505" t="s">
        <v>114</v>
      </c>
      <c r="K16505" t="s">
        <v>16</v>
      </c>
    </row>
    <row r="16506" spans="1:11" x14ac:dyDescent="0.25">
      <c r="A16506">
        <v>2021</v>
      </c>
      <c r="B16506" t="s">
        <v>21</v>
      </c>
      <c r="C16506" t="s">
        <v>12</v>
      </c>
      <c r="D16506" t="s">
        <v>183</v>
      </c>
      <c r="E16506">
        <v>50000</v>
      </c>
      <c r="F16506" t="s">
        <v>44</v>
      </c>
      <c r="G16506">
        <v>59102</v>
      </c>
      <c r="H16506" t="s">
        <v>190</v>
      </c>
      <c r="I16506">
        <v>100</v>
      </c>
      <c r="J16506" t="s">
        <v>190</v>
      </c>
      <c r="K16506" t="s">
        <v>27</v>
      </c>
    </row>
    <row r="16507" spans="1:11" x14ac:dyDescent="0.25">
      <c r="A16507">
        <v>2021</v>
      </c>
      <c r="B16507" t="s">
        <v>11</v>
      </c>
      <c r="C16507" t="s">
        <v>12</v>
      </c>
      <c r="D16507" t="s">
        <v>201</v>
      </c>
      <c r="E16507">
        <v>147000</v>
      </c>
      <c r="F16507" t="s">
        <v>44</v>
      </c>
      <c r="G16507">
        <v>173762</v>
      </c>
      <c r="H16507" t="s">
        <v>93</v>
      </c>
      <c r="I16507">
        <v>100</v>
      </c>
      <c r="J16507" t="s">
        <v>93</v>
      </c>
      <c r="K16507" t="s">
        <v>16</v>
      </c>
    </row>
    <row r="16508" spans="1:11" x14ac:dyDescent="0.25">
      <c r="A16508">
        <v>2020</v>
      </c>
      <c r="B16508" t="s">
        <v>11</v>
      </c>
      <c r="C16508" t="s">
        <v>12</v>
      </c>
      <c r="D16508" t="s">
        <v>201</v>
      </c>
      <c r="E16508">
        <v>130000</v>
      </c>
      <c r="F16508" t="s">
        <v>44</v>
      </c>
      <c r="G16508">
        <v>148261</v>
      </c>
      <c r="H16508" t="s">
        <v>93</v>
      </c>
      <c r="I16508">
        <v>100</v>
      </c>
      <c r="J16508" t="s">
        <v>93</v>
      </c>
      <c r="K16508" t="s">
        <v>16</v>
      </c>
    </row>
    <row r="16509" spans="1:11" x14ac:dyDescent="0.25">
      <c r="A16509">
        <v>2020</v>
      </c>
      <c r="B16509" t="s">
        <v>19</v>
      </c>
      <c r="C16509" t="s">
        <v>12</v>
      </c>
      <c r="D16509" t="s">
        <v>25</v>
      </c>
      <c r="E16509">
        <v>34000</v>
      </c>
      <c r="F16509" t="s">
        <v>44</v>
      </c>
      <c r="G16509">
        <v>38776</v>
      </c>
      <c r="H16509" t="s">
        <v>71</v>
      </c>
      <c r="I16509">
        <v>100</v>
      </c>
      <c r="J16509" t="s">
        <v>71</v>
      </c>
      <c r="K16509" t="s">
        <v>16</v>
      </c>
    </row>
    <row r="16510" spans="1:11" x14ac:dyDescent="0.25">
      <c r="A16510">
        <v>2021</v>
      </c>
      <c r="B16510" t="s">
        <v>19</v>
      </c>
      <c r="C16510" t="s">
        <v>12</v>
      </c>
      <c r="D16510" t="s">
        <v>25</v>
      </c>
      <c r="E16510">
        <v>39600</v>
      </c>
      <c r="F16510" t="s">
        <v>44</v>
      </c>
      <c r="G16510">
        <v>46809</v>
      </c>
      <c r="H16510" t="s">
        <v>71</v>
      </c>
      <c r="I16510">
        <v>100</v>
      </c>
      <c r="J16510" t="s">
        <v>71</v>
      </c>
      <c r="K16510" t="s">
        <v>16</v>
      </c>
    </row>
    <row r="16511" spans="1:11" x14ac:dyDescent="0.25">
      <c r="A16511">
        <v>2021</v>
      </c>
      <c r="B16511" t="s">
        <v>21</v>
      </c>
      <c r="C16511" t="s">
        <v>12</v>
      </c>
      <c r="D16511" t="s">
        <v>73</v>
      </c>
      <c r="E16511">
        <v>1335000</v>
      </c>
      <c r="F16511" t="s">
        <v>88</v>
      </c>
      <c r="G16511">
        <v>18053</v>
      </c>
      <c r="H16511" t="s">
        <v>89</v>
      </c>
      <c r="I16511">
        <v>100</v>
      </c>
      <c r="J16511" t="s">
        <v>167</v>
      </c>
      <c r="K16511" t="s">
        <v>33</v>
      </c>
    </row>
    <row r="16512" spans="1:11" x14ac:dyDescent="0.25">
      <c r="A16512">
        <v>2020</v>
      </c>
      <c r="B16512" t="s">
        <v>11</v>
      </c>
      <c r="C16512" t="s">
        <v>12</v>
      </c>
      <c r="D16512" t="s">
        <v>25</v>
      </c>
      <c r="E16512">
        <v>80000</v>
      </c>
      <c r="F16512" t="s">
        <v>44</v>
      </c>
      <c r="G16512">
        <v>91237</v>
      </c>
      <c r="H16512" t="s">
        <v>105</v>
      </c>
      <c r="I16512">
        <v>0</v>
      </c>
      <c r="J16512" t="s">
        <v>105</v>
      </c>
      <c r="K16512" t="s">
        <v>33</v>
      </c>
    </row>
    <row r="16513" spans="1:11" x14ac:dyDescent="0.25">
      <c r="A16513">
        <v>2020</v>
      </c>
      <c r="B16513" t="s">
        <v>19</v>
      </c>
      <c r="C16513" t="s">
        <v>12</v>
      </c>
      <c r="D16513" t="s">
        <v>25</v>
      </c>
      <c r="E16513">
        <v>55000</v>
      </c>
      <c r="F16513" t="s">
        <v>44</v>
      </c>
      <c r="G16513">
        <v>62726</v>
      </c>
      <c r="H16513" t="s">
        <v>63</v>
      </c>
      <c r="I16513">
        <v>50</v>
      </c>
      <c r="J16513" t="s">
        <v>190</v>
      </c>
      <c r="K16513" t="s">
        <v>33</v>
      </c>
    </row>
    <row r="16514" spans="1:11" x14ac:dyDescent="0.25">
      <c r="A16514">
        <v>2021</v>
      </c>
      <c r="B16514" t="s">
        <v>19</v>
      </c>
      <c r="C16514" t="s">
        <v>12</v>
      </c>
      <c r="D16514" t="s">
        <v>25</v>
      </c>
      <c r="E16514">
        <v>115000</v>
      </c>
      <c r="F16514" t="s">
        <v>14</v>
      </c>
      <c r="G16514">
        <v>115000</v>
      </c>
      <c r="H16514" t="s">
        <v>15</v>
      </c>
      <c r="I16514">
        <v>50</v>
      </c>
      <c r="J16514" t="s">
        <v>15</v>
      </c>
      <c r="K16514" t="s">
        <v>27</v>
      </c>
    </row>
    <row r="16515" spans="1:11" x14ac:dyDescent="0.25">
      <c r="A16515">
        <v>2021</v>
      </c>
      <c r="B16515" t="s">
        <v>11</v>
      </c>
      <c r="C16515" t="s">
        <v>12</v>
      </c>
      <c r="D16515" t="s">
        <v>201</v>
      </c>
      <c r="E16515">
        <v>235000</v>
      </c>
      <c r="F16515" t="s">
        <v>14</v>
      </c>
      <c r="G16515">
        <v>235000</v>
      </c>
      <c r="H16515" t="s">
        <v>15</v>
      </c>
      <c r="I16515">
        <v>100</v>
      </c>
      <c r="J16515" t="s">
        <v>15</v>
      </c>
      <c r="K16515" t="s">
        <v>27</v>
      </c>
    </row>
    <row r="16516" spans="1:11" x14ac:dyDescent="0.25">
      <c r="A16516">
        <v>2021</v>
      </c>
      <c r="B16516" t="s">
        <v>19</v>
      </c>
      <c r="C16516" t="s">
        <v>12</v>
      </c>
      <c r="D16516" t="s">
        <v>175</v>
      </c>
      <c r="E16516">
        <v>1450000</v>
      </c>
      <c r="F16516" t="s">
        <v>88</v>
      </c>
      <c r="G16516">
        <v>19609</v>
      </c>
      <c r="H16516" t="s">
        <v>89</v>
      </c>
      <c r="I16516">
        <v>100</v>
      </c>
      <c r="J16516" t="s">
        <v>89</v>
      </c>
      <c r="K16516" t="s">
        <v>27</v>
      </c>
    </row>
    <row r="16517" spans="1:11" x14ac:dyDescent="0.25">
      <c r="A16517">
        <v>2021</v>
      </c>
      <c r="B16517" t="s">
        <v>19</v>
      </c>
      <c r="C16517" t="s">
        <v>12</v>
      </c>
      <c r="D16517" t="s">
        <v>22</v>
      </c>
      <c r="E16517">
        <v>75000</v>
      </c>
      <c r="F16517" t="s">
        <v>14</v>
      </c>
      <c r="G16517">
        <v>75000</v>
      </c>
      <c r="H16517" t="s">
        <v>15</v>
      </c>
      <c r="I16517">
        <v>0</v>
      </c>
      <c r="J16517" t="s">
        <v>15</v>
      </c>
      <c r="K16517" t="s">
        <v>27</v>
      </c>
    </row>
    <row r="16518" spans="1:11" x14ac:dyDescent="0.25">
      <c r="A16518">
        <v>2021</v>
      </c>
      <c r="B16518" t="s">
        <v>19</v>
      </c>
      <c r="C16518" t="s">
        <v>12</v>
      </c>
      <c r="D16518" t="s">
        <v>22</v>
      </c>
      <c r="E16518">
        <v>62000</v>
      </c>
      <c r="F16518" t="s">
        <v>14</v>
      </c>
      <c r="G16518">
        <v>62000</v>
      </c>
      <c r="H16518" t="s">
        <v>15</v>
      </c>
      <c r="I16518">
        <v>0</v>
      </c>
      <c r="J16518" t="s">
        <v>15</v>
      </c>
      <c r="K16518" t="s">
        <v>27</v>
      </c>
    </row>
    <row r="16519" spans="1:11" x14ac:dyDescent="0.25">
      <c r="A16519">
        <v>2021</v>
      </c>
      <c r="B16519" t="s">
        <v>19</v>
      </c>
      <c r="C16519" t="s">
        <v>12</v>
      </c>
      <c r="D16519" t="s">
        <v>25</v>
      </c>
      <c r="E16519">
        <v>73000</v>
      </c>
      <c r="F16519" t="s">
        <v>14</v>
      </c>
      <c r="G16519">
        <v>73000</v>
      </c>
      <c r="H16519" t="s">
        <v>15</v>
      </c>
      <c r="I16519">
        <v>0</v>
      </c>
      <c r="J16519" t="s">
        <v>15</v>
      </c>
      <c r="K16519" t="s">
        <v>27</v>
      </c>
    </row>
    <row r="16520" spans="1:11" x14ac:dyDescent="0.25">
      <c r="A16520">
        <v>2021</v>
      </c>
      <c r="B16520" t="s">
        <v>19</v>
      </c>
      <c r="C16520" t="s">
        <v>12</v>
      </c>
      <c r="D16520" t="s">
        <v>17</v>
      </c>
      <c r="E16520">
        <v>38400</v>
      </c>
      <c r="F16520" t="s">
        <v>44</v>
      </c>
      <c r="G16520">
        <v>45391</v>
      </c>
      <c r="H16520" t="s">
        <v>45</v>
      </c>
      <c r="I16520">
        <v>100</v>
      </c>
      <c r="J16520" t="s">
        <v>45</v>
      </c>
      <c r="K16520" t="s">
        <v>27</v>
      </c>
    </row>
    <row r="16521" spans="1:11" x14ac:dyDescent="0.25">
      <c r="A16521">
        <v>2020</v>
      </c>
      <c r="B16521" t="s">
        <v>11</v>
      </c>
      <c r="C16521" t="s">
        <v>12</v>
      </c>
      <c r="D16521" t="s">
        <v>35</v>
      </c>
      <c r="E16521">
        <v>190200</v>
      </c>
      <c r="F16521" t="s">
        <v>14</v>
      </c>
      <c r="G16521">
        <v>190200</v>
      </c>
      <c r="H16521" t="s">
        <v>15</v>
      </c>
      <c r="I16521">
        <v>100</v>
      </c>
      <c r="J16521" t="s">
        <v>15</v>
      </c>
      <c r="K16521" t="s">
        <v>16</v>
      </c>
    </row>
    <row r="16522" spans="1:11" x14ac:dyDescent="0.25">
      <c r="A16522">
        <v>2020</v>
      </c>
      <c r="B16522" t="s">
        <v>19</v>
      </c>
      <c r="C16522" t="s">
        <v>12</v>
      </c>
      <c r="D16522" t="s">
        <v>25</v>
      </c>
      <c r="E16522">
        <v>118000</v>
      </c>
      <c r="F16522" t="s">
        <v>14</v>
      </c>
      <c r="G16522">
        <v>118000</v>
      </c>
      <c r="H16522" t="s">
        <v>15</v>
      </c>
      <c r="I16522">
        <v>100</v>
      </c>
      <c r="J16522" t="s">
        <v>15</v>
      </c>
      <c r="K16522" t="s">
        <v>16</v>
      </c>
    </row>
    <row r="16523" spans="1:11" x14ac:dyDescent="0.25">
      <c r="A16523">
        <v>2020</v>
      </c>
      <c r="B16523" t="s">
        <v>19</v>
      </c>
      <c r="C16523" t="s">
        <v>12</v>
      </c>
      <c r="D16523" t="s">
        <v>25</v>
      </c>
      <c r="E16523">
        <v>138350</v>
      </c>
      <c r="F16523" t="s">
        <v>14</v>
      </c>
      <c r="G16523">
        <v>138350</v>
      </c>
      <c r="H16523" t="s">
        <v>15</v>
      </c>
      <c r="I16523">
        <v>100</v>
      </c>
      <c r="J16523" t="s">
        <v>15</v>
      </c>
      <c r="K16523" t="s">
        <v>16</v>
      </c>
    </row>
    <row r="16524" spans="1:11" x14ac:dyDescent="0.25">
      <c r="A16524">
        <v>2020</v>
      </c>
      <c r="B16524" t="s">
        <v>19</v>
      </c>
      <c r="C16524" t="s">
        <v>12</v>
      </c>
      <c r="D16524" t="s">
        <v>17</v>
      </c>
      <c r="E16524">
        <v>130800</v>
      </c>
      <c r="F16524" t="s">
        <v>14</v>
      </c>
      <c r="G16524">
        <v>130800</v>
      </c>
      <c r="H16524" t="s">
        <v>71</v>
      </c>
      <c r="I16524">
        <v>100</v>
      </c>
      <c r="J16524" t="s">
        <v>15</v>
      </c>
      <c r="K16524" t="s">
        <v>16</v>
      </c>
    </row>
    <row r="16525" spans="1:11" x14ac:dyDescent="0.25">
      <c r="A16525">
        <v>2020</v>
      </c>
      <c r="B16525" t="s">
        <v>11</v>
      </c>
      <c r="C16525" t="s">
        <v>12</v>
      </c>
      <c r="D16525" t="s">
        <v>18</v>
      </c>
      <c r="E16525">
        <v>40000</v>
      </c>
      <c r="F16525" t="s">
        <v>44</v>
      </c>
      <c r="G16525">
        <v>45618</v>
      </c>
      <c r="H16525" t="s">
        <v>109</v>
      </c>
      <c r="I16525">
        <v>100</v>
      </c>
      <c r="J16525" t="s">
        <v>109</v>
      </c>
      <c r="K16525" t="s">
        <v>33</v>
      </c>
    </row>
    <row r="16526" spans="1:11" x14ac:dyDescent="0.25">
      <c r="A16526">
        <v>2021</v>
      </c>
      <c r="B16526" t="s">
        <v>11</v>
      </c>
      <c r="C16526" t="s">
        <v>12</v>
      </c>
      <c r="D16526" t="s">
        <v>178</v>
      </c>
      <c r="E16526">
        <v>168000</v>
      </c>
      <c r="F16526" t="s">
        <v>14</v>
      </c>
      <c r="G16526">
        <v>168000</v>
      </c>
      <c r="H16526" t="s">
        <v>240</v>
      </c>
      <c r="I16526">
        <v>0</v>
      </c>
      <c r="J16526" t="s">
        <v>240</v>
      </c>
      <c r="K16526" t="s">
        <v>33</v>
      </c>
    </row>
    <row r="16527" spans="1:11" x14ac:dyDescent="0.25">
      <c r="A16527">
        <v>2021</v>
      </c>
      <c r="B16527" t="s">
        <v>19</v>
      </c>
      <c r="C16527" t="s">
        <v>12</v>
      </c>
      <c r="D16527" t="s">
        <v>25</v>
      </c>
      <c r="E16527">
        <v>160000</v>
      </c>
      <c r="F16527" t="s">
        <v>251</v>
      </c>
      <c r="G16527">
        <v>119059</v>
      </c>
      <c r="H16527" t="s">
        <v>253</v>
      </c>
      <c r="I16527">
        <v>100</v>
      </c>
      <c r="J16527" t="s">
        <v>98</v>
      </c>
      <c r="K16527" t="s">
        <v>16</v>
      </c>
    </row>
    <row r="16528" spans="1:11" x14ac:dyDescent="0.25">
      <c r="A16528">
        <v>2021</v>
      </c>
      <c r="B16528" t="s">
        <v>19</v>
      </c>
      <c r="C16528" t="s">
        <v>12</v>
      </c>
      <c r="D16528" t="s">
        <v>210</v>
      </c>
      <c r="E16528">
        <v>423000</v>
      </c>
      <c r="F16528" t="s">
        <v>14</v>
      </c>
      <c r="G16528">
        <v>423000</v>
      </c>
      <c r="H16528" t="s">
        <v>15</v>
      </c>
      <c r="I16528">
        <v>50</v>
      </c>
      <c r="J16528" t="s">
        <v>15</v>
      </c>
      <c r="K16528" t="s">
        <v>27</v>
      </c>
    </row>
    <row r="16529" spans="1:11" x14ac:dyDescent="0.25">
      <c r="A16529">
        <v>2021</v>
      </c>
      <c r="B16529" t="s">
        <v>19</v>
      </c>
      <c r="C16529" t="s">
        <v>12</v>
      </c>
      <c r="D16529" t="s">
        <v>17</v>
      </c>
      <c r="E16529">
        <v>24000</v>
      </c>
      <c r="F16529" t="s">
        <v>44</v>
      </c>
      <c r="G16529">
        <v>28369</v>
      </c>
      <c r="H16529" t="s">
        <v>174</v>
      </c>
      <c r="I16529">
        <v>50</v>
      </c>
      <c r="J16529" t="s">
        <v>174</v>
      </c>
      <c r="K16529" t="s">
        <v>27</v>
      </c>
    </row>
    <row r="16530" spans="1:11" x14ac:dyDescent="0.25">
      <c r="A16530">
        <v>2021</v>
      </c>
      <c r="B16530" t="s">
        <v>11</v>
      </c>
      <c r="C16530" t="s">
        <v>12</v>
      </c>
      <c r="D16530" t="s">
        <v>50</v>
      </c>
      <c r="E16530">
        <v>165000</v>
      </c>
      <c r="F16530" t="s">
        <v>14</v>
      </c>
      <c r="G16530">
        <v>165000</v>
      </c>
      <c r="H16530" t="s">
        <v>15</v>
      </c>
      <c r="I16530">
        <v>100</v>
      </c>
      <c r="J16530" t="s">
        <v>15</v>
      </c>
      <c r="K16530" t="s">
        <v>27</v>
      </c>
    </row>
    <row r="16531" spans="1:11" x14ac:dyDescent="0.25">
      <c r="A16531">
        <v>2020</v>
      </c>
      <c r="B16531" t="s">
        <v>11</v>
      </c>
      <c r="C16531" t="s">
        <v>12</v>
      </c>
      <c r="D16531" t="s">
        <v>25</v>
      </c>
      <c r="E16531">
        <v>412000</v>
      </c>
      <c r="F16531" t="s">
        <v>14</v>
      </c>
      <c r="G16531">
        <v>412000</v>
      </c>
      <c r="H16531" t="s">
        <v>15</v>
      </c>
      <c r="I16531">
        <v>100</v>
      </c>
      <c r="J16531" t="s">
        <v>15</v>
      </c>
      <c r="K16531" t="s">
        <v>27</v>
      </c>
    </row>
    <row r="16532" spans="1:11" x14ac:dyDescent="0.25">
      <c r="A16532">
        <v>2021</v>
      </c>
      <c r="B16532" t="s">
        <v>19</v>
      </c>
      <c r="C16532" t="s">
        <v>12</v>
      </c>
      <c r="D16532" t="s">
        <v>201</v>
      </c>
      <c r="E16532">
        <v>151000</v>
      </c>
      <c r="F16532" t="s">
        <v>14</v>
      </c>
      <c r="G16532">
        <v>151000</v>
      </c>
      <c r="H16532" t="s">
        <v>15</v>
      </c>
      <c r="I16532">
        <v>100</v>
      </c>
      <c r="J16532" t="s">
        <v>15</v>
      </c>
      <c r="K16532" t="s">
        <v>27</v>
      </c>
    </row>
    <row r="16533" spans="1:11" x14ac:dyDescent="0.25">
      <c r="A16533">
        <v>2020</v>
      </c>
      <c r="B16533" t="s">
        <v>21</v>
      </c>
      <c r="C16533" t="s">
        <v>12</v>
      </c>
      <c r="D16533" t="s">
        <v>25</v>
      </c>
      <c r="E16533">
        <v>105000</v>
      </c>
      <c r="F16533" t="s">
        <v>14</v>
      </c>
      <c r="G16533">
        <v>105000</v>
      </c>
      <c r="H16533" t="s">
        <v>15</v>
      </c>
      <c r="I16533">
        <v>100</v>
      </c>
      <c r="J16533" t="s">
        <v>15</v>
      </c>
      <c r="K16533" t="s">
        <v>33</v>
      </c>
    </row>
    <row r="16534" spans="1:11" x14ac:dyDescent="0.25">
      <c r="A16534">
        <v>2020</v>
      </c>
      <c r="B16534" t="s">
        <v>21</v>
      </c>
      <c r="C16534" t="s">
        <v>34</v>
      </c>
      <c r="D16534" t="s">
        <v>183</v>
      </c>
      <c r="E16534">
        <v>100000</v>
      </c>
      <c r="F16534" t="s">
        <v>14</v>
      </c>
      <c r="G16534">
        <v>100000</v>
      </c>
      <c r="H16534" t="s">
        <v>15</v>
      </c>
      <c r="I16534">
        <v>100</v>
      </c>
      <c r="J16534" t="s">
        <v>15</v>
      </c>
      <c r="K16534" t="s">
        <v>27</v>
      </c>
    </row>
    <row r="16535" spans="1:11" x14ac:dyDescent="0.25">
      <c r="A16535">
        <v>2021</v>
      </c>
      <c r="B16535" t="s">
        <v>11</v>
      </c>
      <c r="C16535" t="s">
        <v>12</v>
      </c>
      <c r="D16535" t="s">
        <v>35</v>
      </c>
      <c r="E16535">
        <v>7000000</v>
      </c>
      <c r="F16535" t="s">
        <v>88</v>
      </c>
      <c r="G16535">
        <v>94665</v>
      </c>
      <c r="H16535" t="s">
        <v>89</v>
      </c>
      <c r="I16535">
        <v>50</v>
      </c>
      <c r="J16535" t="s">
        <v>89</v>
      </c>
      <c r="K16535"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Average of salary by experience</vt:lpstr>
      <vt:lpstr>Average of salary by emp type</vt:lpstr>
      <vt:lpstr>AVERAGE OF REMOTE RATIO BY COMP</vt:lpstr>
      <vt:lpstr>Avg of salary by job title</vt:lpstr>
      <vt:lpstr>Sheet1</vt:lpstr>
      <vt:lpstr>Dataset salary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Ayush.K.Das</dc:creator>
  <cp:lastModifiedBy>Ayush Kumar</cp:lastModifiedBy>
  <dcterms:created xsi:type="dcterms:W3CDTF">2025-11-21T16:12:39Z</dcterms:created>
  <dcterms:modified xsi:type="dcterms:W3CDTF">2025-11-24T07:18:43Z</dcterms:modified>
</cp:coreProperties>
</file>